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8.114.99\Users\SSPE\Desktop\Nueva carpeta\SESESP CARPETAS COMPARTIDAS\Registro de Recursos Federales\2024\Luis Marquez\Informe\1er y 2do trimestre 2025 Enero-Junio\"/>
    </mc:Choice>
  </mc:AlternateContent>
  <xr:revisionPtr revIDLastSave="0" documentId="8_{0C48D81D-F179-47AF-8885-3F24F5C4330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FF CHIH" sheetId="1" r:id="rId1"/>
  </sheets>
  <definedNames>
    <definedName name="_A65600" localSheetId="0">#REF!</definedName>
    <definedName name="_A65600">#REF!</definedName>
    <definedName name="_A66000">#REF!</definedName>
    <definedName name="_A67000">#REF!</definedName>
    <definedName name="_xlnm._FilterDatabase" localSheetId="0" hidden="1">'AFF CHIH'!$B$76:$X$76</definedName>
    <definedName name="_xlnm._FilterDatabase">#REF!</definedName>
    <definedName name="a" localSheetId="0">#REF!</definedName>
    <definedName name="a">#REF!</definedName>
    <definedName name="aaff">#REF!</definedName>
    <definedName name="aff">#REF!</definedName>
    <definedName name="afff">#REF!</definedName>
    <definedName name="AGOSTO">#REF!</definedName>
    <definedName name="AGOSTO1" localSheetId="0">#REF!</definedName>
    <definedName name="AGOSTO1">#REF!</definedName>
    <definedName name="Aguascalientes" localSheetId="0">#REF!</definedName>
    <definedName name="Aguascalientes">#REF!</definedName>
    <definedName name="_xlnm.Print_Area" localSheetId="0">'AFF CHIH'!$A$1:$CO$3483</definedName>
    <definedName name="_xlnm.Database" localSheetId="0">#REF!</definedName>
    <definedName name="_xlnm.Database">#REF!</definedName>
    <definedName name="BC">#REF!</definedName>
    <definedName name="BCS">#REF!</definedName>
    <definedName name="Campeche">#REF!</definedName>
    <definedName name="Categorías_de_gastos" localSheetId="0">#REF!</definedName>
    <definedName name="Categorías_de_gastos">#REF!</definedName>
    <definedName name="CDMX">#REF!</definedName>
    <definedName name="ceroo">#REF!</definedName>
    <definedName name="Chiapas">#REF!</definedName>
    <definedName name="Chihuahua">#REF!</definedName>
    <definedName name="CK">#REF!</definedName>
    <definedName name="Coahuila" localSheetId="0">#REF!</definedName>
    <definedName name="Coahuila">#REF!</definedName>
    <definedName name="Colima" localSheetId="0">#REF!</definedName>
    <definedName name="Colima">#REF!</definedName>
    <definedName name="ControlConfianza">#REF!</definedName>
    <definedName name="Database">#REF!</definedName>
    <definedName name="datosum">#REF!</definedName>
    <definedName name="Durango" localSheetId="0">#REF!</definedName>
    <definedName name="Durango">#REF!</definedName>
    <definedName name="e" localSheetId="0">#REF!</definedName>
    <definedName name="e">#REF!</definedName>
    <definedName name="Edos">#REF!</definedName>
    <definedName name="EducationLevel">#REF!</definedName>
    <definedName name="EnglishAbility">#REF!</definedName>
    <definedName name="Est" localSheetId="0">#REF!</definedName>
    <definedName name="Est">#REF!</definedName>
    <definedName name="Estado" localSheetId="0">#REF!</definedName>
    <definedName name="Estado">#REF!</definedName>
    <definedName name="Estados">#REF!</definedName>
    <definedName name="FEB" localSheetId="0">#REF!</definedName>
    <definedName name="FEB">#REF!</definedName>
    <definedName name="FF" localSheetId="0">#REF!</definedName>
    <definedName name="FF">#REF!</definedName>
    <definedName name="FFFF" localSheetId="0">#REF!</definedName>
    <definedName name="FFFF">#REF!</definedName>
    <definedName name="Gender">#REF!</definedName>
    <definedName name="Genero">#REF!</definedName>
    <definedName name="Guanajuato" localSheetId="0">#REF!</definedName>
    <definedName name="Guanajuato">#REF!</definedName>
    <definedName name="Guerrero" localSheetId="0">#REF!</definedName>
    <definedName name="Guerrero">#REF!</definedName>
    <definedName name="Hidalgo" localSheetId="0">#REF!</definedName>
    <definedName name="Hidalgo">#REF!</definedName>
    <definedName name="Jalisco">#REF!</definedName>
    <definedName name="MAYO">#REF!</definedName>
    <definedName name="México">#REF!</definedName>
    <definedName name="Michoacán">#REF!</definedName>
    <definedName name="MiColumna" localSheetId="0">#REF!</definedName>
    <definedName name="MiColumna">#REF!</definedName>
    <definedName name="MiFila" localSheetId="0">#REF!</definedName>
    <definedName name="MiFila">#REF!</definedName>
    <definedName name="Morelos" localSheetId="0">#REF!</definedName>
    <definedName name="Morelos">#REF!</definedName>
    <definedName name="Nayarit" localSheetId="0">#REF!</definedName>
    <definedName name="Nayarit">#REF!</definedName>
    <definedName name="NL" localSheetId="0">#REF!</definedName>
    <definedName name="NL">#REF!</definedName>
    <definedName name="Oaxaca">#REF!</definedName>
    <definedName name="ParticipantAlternate">#REF!</definedName>
    <definedName name="PERIODO" localSheetId="0">#REF!</definedName>
    <definedName name="PERIODO">#REF!</definedName>
    <definedName name="POLICÍA_PREVENTIVO_ESTATAL" localSheetId="0">#REF!</definedName>
    <definedName name="POLICÍA_PREVENTIVO_ESTATAL">#REF!</definedName>
    <definedName name="PP" localSheetId="0">#REF!</definedName>
    <definedName name="PP">#REF!</definedName>
    <definedName name="Puebla">#REF!</definedName>
    <definedName name="Qroo">#REF!</definedName>
    <definedName name="Querétaro">#REF!</definedName>
    <definedName name="Reintegra">#REF!</definedName>
    <definedName name="Reintegros">#REF!</definedName>
    <definedName name="Reintegros3">#REF!</definedName>
    <definedName name="saldocero15" localSheetId="0">#REF!</definedName>
    <definedName name="saldocero15">#REF!</definedName>
    <definedName name="SALDOCERO2015" localSheetId="0">#REF!</definedName>
    <definedName name="SALDOCERO2015">#REF!</definedName>
    <definedName name="Sinaloa" localSheetId="0">#REF!</definedName>
    <definedName name="Sinaloa">#REF!</definedName>
    <definedName name="SLP">#REF!</definedName>
    <definedName name="Sonora">#REF!</definedName>
    <definedName name="Tabasco">#REF!</definedName>
    <definedName name="Tamaulipas">#REF!</definedName>
    <definedName name="_xlnm.Print_Titles" localSheetId="0">'AFF CHIH'!$68:$75</definedName>
    <definedName name="Tlaxcala" localSheetId="0">#REF!</definedName>
    <definedName name="Tlaxcala">#REF!</definedName>
    <definedName name="UnitCommander">#REF!</definedName>
    <definedName name="Veracruz" localSheetId="0">#REF!</definedName>
    <definedName name="Veracruz">#REF!</definedName>
    <definedName name="VettingType">#REF!</definedName>
    <definedName name="xxx" localSheetId="0">#REF!</definedName>
    <definedName name="xxx">#REF!</definedName>
    <definedName name="YearsInPosition">#REF!</definedName>
    <definedName name="Yucatán" localSheetId="0">#REF!</definedName>
    <definedName name="Yucatán">#REF!</definedName>
    <definedName name="Zacatecas" localSheetId="0">#REF!</definedName>
    <definedName name="Zacatecas">#REF!</definedName>
  </definedNames>
  <calcPr calcId="191029"/>
</workbook>
</file>

<file path=xl/calcChain.xml><?xml version="1.0" encoding="utf-8"?>
<calcChain xmlns="http://schemas.openxmlformats.org/spreadsheetml/2006/main">
  <c r="CF3473" i="1" l="1"/>
  <c r="CG3473" i="1" s="1"/>
  <c r="CF3472" i="1"/>
  <c r="CG3472" i="1" s="1"/>
  <c r="CF3471" i="1"/>
  <c r="CG3471" i="1" s="1"/>
  <c r="CF3470" i="1"/>
  <c r="CG3470" i="1" s="1"/>
  <c r="CF3469" i="1"/>
  <c r="CG3469" i="1" s="1"/>
  <c r="CG3468" i="1"/>
  <c r="CF3468" i="1"/>
  <c r="CF3467" i="1"/>
  <c r="CG3467" i="1" s="1"/>
  <c r="CF3466" i="1"/>
  <c r="CG3466" i="1" s="1"/>
  <c r="CF3465" i="1"/>
  <c r="CG3465" i="1" s="1"/>
  <c r="CG3464" i="1"/>
  <c r="CF3464" i="1"/>
  <c r="CF3463" i="1"/>
  <c r="CG3463" i="1" s="1"/>
  <c r="CF3462" i="1"/>
  <c r="CG3462" i="1" s="1"/>
  <c r="CF3461" i="1"/>
  <c r="CG3461" i="1" s="1"/>
  <c r="CG3460" i="1"/>
  <c r="CF3460" i="1"/>
  <c r="CF3459" i="1"/>
  <c r="CG3459" i="1" s="1"/>
  <c r="CG3458" i="1"/>
  <c r="CF3458" i="1"/>
  <c r="CG3457" i="1"/>
  <c r="CF3457" i="1"/>
  <c r="CF3456" i="1"/>
  <c r="CG3456" i="1" s="1"/>
  <c r="CF3455" i="1"/>
  <c r="CG3455" i="1" s="1"/>
  <c r="CG3454" i="1"/>
  <c r="CF3454" i="1"/>
  <c r="CF3453" i="1"/>
  <c r="CG3453" i="1" s="1"/>
  <c r="CF3452" i="1"/>
  <c r="CG3452" i="1" s="1"/>
  <c r="CG3451" i="1"/>
  <c r="CF3451" i="1"/>
  <c r="CG3450" i="1"/>
  <c r="CF3450" i="1"/>
  <c r="CF3449" i="1"/>
  <c r="CG3449" i="1" s="1"/>
  <c r="CG3448" i="1"/>
  <c r="CF3448" i="1"/>
  <c r="CF3447" i="1"/>
  <c r="CG3447" i="1" s="1"/>
  <c r="CF3446" i="1"/>
  <c r="CG3446" i="1" s="1"/>
  <c r="CF3445" i="1"/>
  <c r="CG3445" i="1" s="1"/>
  <c r="CG3444" i="1"/>
  <c r="CF3444" i="1"/>
  <c r="CF3443" i="1"/>
  <c r="CG3443" i="1" s="1"/>
  <c r="CG3442" i="1"/>
  <c r="CF3442" i="1"/>
  <c r="CF3441" i="1"/>
  <c r="CG3441" i="1" s="1"/>
  <c r="CF3440" i="1"/>
  <c r="CG3440" i="1" s="1"/>
  <c r="CF3439" i="1"/>
  <c r="CG3439" i="1" s="1"/>
  <c r="CF3438" i="1"/>
  <c r="CG3438" i="1" s="1"/>
  <c r="CF3437" i="1"/>
  <c r="CG3437" i="1" s="1"/>
  <c r="CG3436" i="1"/>
  <c r="CF3436" i="1"/>
  <c r="CF3435" i="1"/>
  <c r="CG3435" i="1" s="1"/>
  <c r="CF3434" i="1"/>
  <c r="CG3434" i="1" s="1"/>
  <c r="CF3433" i="1"/>
  <c r="CG3433" i="1" s="1"/>
  <c r="CF3432" i="1"/>
  <c r="CG3432" i="1" s="1"/>
  <c r="CF3431" i="1"/>
  <c r="CG3431" i="1" s="1"/>
  <c r="CF3430" i="1"/>
  <c r="CG3430" i="1" s="1"/>
  <c r="CF3429" i="1"/>
  <c r="CG3429" i="1" s="1"/>
  <c r="CF3428" i="1"/>
  <c r="CG3428" i="1" s="1"/>
  <c r="CF3427" i="1"/>
  <c r="CG3427" i="1" s="1"/>
  <c r="CG3426" i="1"/>
  <c r="CF3426" i="1"/>
  <c r="CF3425" i="1"/>
  <c r="CG3425" i="1" s="1"/>
  <c r="CF3424" i="1"/>
  <c r="CG3424" i="1" s="1"/>
  <c r="CF3423" i="1"/>
  <c r="CG3423" i="1" s="1"/>
  <c r="CG3422" i="1"/>
  <c r="CF3422" i="1"/>
  <c r="CG3421" i="1"/>
  <c r="CF3421" i="1"/>
  <c r="CG3420" i="1"/>
  <c r="CF3420" i="1"/>
  <c r="CF3419" i="1"/>
  <c r="CG3419" i="1" s="1"/>
  <c r="CF3418" i="1"/>
  <c r="CG3418" i="1" s="1"/>
  <c r="CF3417" i="1"/>
  <c r="CG3417" i="1" s="1"/>
  <c r="CF3416" i="1"/>
  <c r="CG3416" i="1" s="1"/>
  <c r="CG3415" i="1"/>
  <c r="CF3415" i="1"/>
  <c r="CG3414" i="1"/>
  <c r="CF3414" i="1"/>
  <c r="CF3413" i="1"/>
  <c r="CG3413" i="1" s="1"/>
  <c r="CF3412" i="1"/>
  <c r="CG3412" i="1" s="1"/>
  <c r="CF3411" i="1"/>
  <c r="CG3411" i="1" s="1"/>
  <c r="CF3410" i="1"/>
  <c r="CG3410" i="1" s="1"/>
  <c r="CF3409" i="1"/>
  <c r="CG3409" i="1" s="1"/>
  <c r="CF3408" i="1"/>
  <c r="CG3408" i="1" s="1"/>
  <c r="CF3407" i="1"/>
  <c r="CG3407" i="1" s="1"/>
  <c r="CF3406" i="1"/>
  <c r="CG3406" i="1" s="1"/>
  <c r="CF3405" i="1"/>
  <c r="CG3405" i="1" s="1"/>
  <c r="CF3404" i="1"/>
  <c r="CG3404" i="1" s="1"/>
  <c r="CF3403" i="1"/>
  <c r="CG3403" i="1" s="1"/>
  <c r="CG3402" i="1"/>
  <c r="CF3402" i="1"/>
  <c r="CF3401" i="1"/>
  <c r="CG3401" i="1" s="1"/>
  <c r="CG3400" i="1"/>
  <c r="CF3400" i="1"/>
  <c r="CF3399" i="1"/>
  <c r="CG3399" i="1" s="1"/>
  <c r="CF3398" i="1"/>
  <c r="CG3398" i="1" s="1"/>
  <c r="CF3397" i="1"/>
  <c r="CG3397" i="1" s="1"/>
  <c r="CF3396" i="1"/>
  <c r="CG3396" i="1" s="1"/>
  <c r="CF3395" i="1"/>
  <c r="CG3395" i="1" s="1"/>
  <c r="CG3394" i="1"/>
  <c r="CF3394" i="1"/>
  <c r="CF3393" i="1"/>
  <c r="CG3393" i="1" s="1"/>
  <c r="CF3392" i="1"/>
  <c r="CG3392" i="1" s="1"/>
  <c r="CF3391" i="1"/>
  <c r="CG3391" i="1" s="1"/>
  <c r="CF3390" i="1"/>
  <c r="CG3390" i="1" s="1"/>
  <c r="CF3389" i="1"/>
  <c r="CG3389" i="1" s="1"/>
  <c r="CG3388" i="1"/>
  <c r="CF3388" i="1"/>
  <c r="CF3387" i="1"/>
  <c r="CG3387" i="1" s="1"/>
  <c r="CF3386" i="1"/>
  <c r="CG3386" i="1" s="1"/>
  <c r="CG3385" i="1"/>
  <c r="CF3385" i="1"/>
  <c r="CF3384" i="1"/>
  <c r="CG3384" i="1" s="1"/>
  <c r="CF3383" i="1"/>
  <c r="CG3383" i="1" s="1"/>
  <c r="CG3382" i="1"/>
  <c r="CF3382" i="1"/>
  <c r="CF3381" i="1"/>
  <c r="CG3381" i="1" s="1"/>
  <c r="CG3380" i="1"/>
  <c r="CF3380" i="1"/>
  <c r="CF3379" i="1"/>
  <c r="CG3379" i="1" s="1"/>
  <c r="CG3378" i="1"/>
  <c r="CF3378" i="1"/>
  <c r="CF3377" i="1"/>
  <c r="CG3377" i="1" s="1"/>
  <c r="CG3376" i="1"/>
  <c r="CF3376" i="1"/>
  <c r="CF3375" i="1"/>
  <c r="CG3375" i="1" s="1"/>
  <c r="CF3374" i="1"/>
  <c r="CG3374" i="1" s="1"/>
  <c r="CG3373" i="1"/>
  <c r="CF3373" i="1"/>
  <c r="CF3372" i="1"/>
  <c r="CG3372" i="1" s="1"/>
  <c r="CF3371" i="1"/>
  <c r="CG3371" i="1" s="1"/>
  <c r="CG3370" i="1"/>
  <c r="CF3370" i="1"/>
  <c r="CF3369" i="1"/>
  <c r="CG3369" i="1" s="1"/>
  <c r="CF3368" i="1"/>
  <c r="CG3368" i="1" s="1"/>
  <c r="CF3367" i="1"/>
  <c r="CG3367" i="1" s="1"/>
  <c r="CG3366" i="1"/>
  <c r="CF3366" i="1"/>
  <c r="CF3365" i="1"/>
  <c r="CG3365" i="1" s="1"/>
  <c r="CG3364" i="1"/>
  <c r="CF3364" i="1"/>
  <c r="CF3363" i="1"/>
  <c r="CG3363" i="1" s="1"/>
  <c r="CG3362" i="1"/>
  <c r="CF3362" i="1"/>
  <c r="CG3361" i="1"/>
  <c r="CF3361" i="1"/>
  <c r="CF3360" i="1"/>
  <c r="CG3360" i="1" s="1"/>
  <c r="CF3359" i="1"/>
  <c r="CG3359" i="1" s="1"/>
  <c r="CG3358" i="1"/>
  <c r="CF3358" i="1"/>
  <c r="CF3357" i="1"/>
  <c r="CG3357" i="1" s="1"/>
  <c r="CF3356" i="1"/>
  <c r="CG3356" i="1" s="1"/>
  <c r="CG3355" i="1"/>
  <c r="CF3355" i="1"/>
  <c r="CG3354" i="1"/>
  <c r="CF3354" i="1"/>
  <c r="CF3353" i="1"/>
  <c r="CG3353" i="1" s="1"/>
  <c r="CF3345" i="1"/>
  <c r="CG3345" i="1" s="1"/>
  <c r="CG3344" i="1"/>
  <c r="CF3344" i="1"/>
  <c r="CF3343" i="1"/>
  <c r="CG3343" i="1" s="1"/>
  <c r="CF3342" i="1"/>
  <c r="CG3342" i="1" s="1"/>
  <c r="CF3341" i="1"/>
  <c r="CG3341" i="1" s="1"/>
  <c r="CG3340" i="1"/>
  <c r="CF3340" i="1"/>
  <c r="CF3339" i="1"/>
  <c r="CG3339" i="1" s="1"/>
  <c r="CF3338" i="1"/>
  <c r="CG3338" i="1" s="1"/>
  <c r="CG3337" i="1"/>
  <c r="CF3337" i="1"/>
  <c r="CF3336" i="1"/>
  <c r="CG3336" i="1" s="1"/>
  <c r="CF3335" i="1"/>
  <c r="CG3335" i="1" s="1"/>
  <c r="CG3334" i="1"/>
  <c r="CF3334" i="1"/>
  <c r="CF3333" i="1"/>
  <c r="CG3333" i="1" s="1"/>
  <c r="CF3332" i="1"/>
  <c r="CG3332" i="1" s="1"/>
  <c r="CF3331" i="1"/>
  <c r="CG3331" i="1" s="1"/>
  <c r="CG3330" i="1"/>
  <c r="CF3330" i="1"/>
  <c r="CF3329" i="1"/>
  <c r="CG3329" i="1" s="1"/>
  <c r="CG3328" i="1"/>
  <c r="CF3328" i="1"/>
  <c r="CF3327" i="1"/>
  <c r="CG3327" i="1" s="1"/>
  <c r="CF3326" i="1"/>
  <c r="CG3326" i="1" s="1"/>
  <c r="CF3325" i="1"/>
  <c r="CG3325" i="1" s="1"/>
  <c r="CF3324" i="1"/>
  <c r="CG3324" i="1" s="1"/>
  <c r="CF3323" i="1"/>
  <c r="CG3323" i="1" s="1"/>
  <c r="CG3322" i="1"/>
  <c r="CF3322" i="1"/>
  <c r="CF3321" i="1"/>
  <c r="CG3321" i="1" s="1"/>
  <c r="CF3320" i="1"/>
  <c r="CG3320" i="1" s="1"/>
  <c r="CG3319" i="1"/>
  <c r="CF3319" i="1"/>
  <c r="CF3318" i="1"/>
  <c r="CG3318" i="1" s="1"/>
  <c r="CF3317" i="1"/>
  <c r="CG3317" i="1" s="1"/>
  <c r="CG3316" i="1"/>
  <c r="CF3316" i="1"/>
  <c r="CF3315" i="1"/>
  <c r="CG3315" i="1" s="1"/>
  <c r="CF3314" i="1"/>
  <c r="CG3314" i="1" s="1"/>
  <c r="CG3313" i="1"/>
  <c r="CF3313" i="1"/>
  <c r="CF3312" i="1"/>
  <c r="CG3312" i="1" s="1"/>
  <c r="CF3311" i="1"/>
  <c r="CG3311" i="1" s="1"/>
  <c r="CG3310" i="1"/>
  <c r="CF3310" i="1"/>
  <c r="CF3309" i="1"/>
  <c r="CG3309" i="1" s="1"/>
  <c r="CG3308" i="1"/>
  <c r="CF3308" i="1"/>
  <c r="CF3307" i="1"/>
  <c r="CG3307" i="1" s="1"/>
  <c r="CG3306" i="1"/>
  <c r="CF3306" i="1"/>
  <c r="CF3305" i="1"/>
  <c r="CG3305" i="1" s="1"/>
  <c r="CG3304" i="1"/>
  <c r="CF3304" i="1"/>
  <c r="CF3303" i="1"/>
  <c r="CG3303" i="1" s="1"/>
  <c r="CF3302" i="1"/>
  <c r="CG3302" i="1" s="1"/>
  <c r="CG3301" i="1"/>
  <c r="CF3301" i="1"/>
  <c r="CF3300" i="1"/>
  <c r="CG3300" i="1" s="1"/>
  <c r="CF3299" i="1"/>
  <c r="CG3299" i="1" s="1"/>
  <c r="CG3298" i="1"/>
  <c r="CF3298" i="1"/>
  <c r="CF3297" i="1"/>
  <c r="CG3297" i="1" s="1"/>
  <c r="CF3296" i="1"/>
  <c r="CG3296" i="1" s="1"/>
  <c r="CF3295" i="1"/>
  <c r="CG3295" i="1" s="1"/>
  <c r="CG3294" i="1"/>
  <c r="CF3294" i="1"/>
  <c r="CF3293" i="1"/>
  <c r="CG3293" i="1" s="1"/>
  <c r="CG3292" i="1"/>
  <c r="CF3292" i="1"/>
  <c r="CF3291" i="1"/>
  <c r="CG3291" i="1" s="1"/>
  <c r="CG3290" i="1"/>
  <c r="CF3290" i="1"/>
  <c r="CG3289" i="1"/>
  <c r="CF3289" i="1"/>
  <c r="CF3288" i="1"/>
  <c r="CG3288" i="1" s="1"/>
  <c r="CF3287" i="1"/>
  <c r="CG3287" i="1" s="1"/>
  <c r="CG3286" i="1"/>
  <c r="CF3286" i="1"/>
  <c r="CF3285" i="1"/>
  <c r="CG3285" i="1" s="1"/>
  <c r="CG3284" i="1"/>
  <c r="CF3284" i="1"/>
  <c r="CG3283" i="1"/>
  <c r="CF3283" i="1"/>
  <c r="CG3282" i="1"/>
  <c r="CF3282" i="1"/>
  <c r="CF3281" i="1"/>
  <c r="CG3281" i="1" s="1"/>
  <c r="CG3280" i="1"/>
  <c r="CF3280" i="1"/>
  <c r="CF3279" i="1"/>
  <c r="CG3279" i="1" s="1"/>
  <c r="CF3278" i="1"/>
  <c r="CG3278" i="1" s="1"/>
  <c r="CF3277" i="1"/>
  <c r="CG3277" i="1" s="1"/>
  <c r="CG3276" i="1"/>
  <c r="CF3276" i="1"/>
  <c r="CF3275" i="1"/>
  <c r="CG3275" i="1" s="1"/>
  <c r="CG3274" i="1"/>
  <c r="CF3274" i="1"/>
  <c r="CF3273" i="1"/>
  <c r="CG3273" i="1" s="1"/>
  <c r="CG3272" i="1"/>
  <c r="CF3272" i="1"/>
  <c r="CF3271" i="1"/>
  <c r="CG3271" i="1" s="1"/>
  <c r="CF3270" i="1"/>
  <c r="CG3270" i="1" s="1"/>
  <c r="CF3269" i="1"/>
  <c r="CG3269" i="1" s="1"/>
  <c r="CG3268" i="1"/>
  <c r="CF3268" i="1"/>
  <c r="CF3267" i="1"/>
  <c r="CG3267" i="1" s="1"/>
  <c r="CF3266" i="1"/>
  <c r="CG3266" i="1" s="1"/>
  <c r="CG3265" i="1"/>
  <c r="CF3265" i="1"/>
  <c r="CF3264" i="1"/>
  <c r="CG3264" i="1" s="1"/>
  <c r="CF3263" i="1"/>
  <c r="CG3263" i="1" s="1"/>
  <c r="CG3262" i="1"/>
  <c r="CF3262" i="1"/>
  <c r="CF3261" i="1"/>
  <c r="CG3261" i="1" s="1"/>
  <c r="CG3260" i="1"/>
  <c r="CF3260" i="1"/>
  <c r="CF3259" i="1"/>
  <c r="CG3259" i="1" s="1"/>
  <c r="CG3258" i="1"/>
  <c r="CF3258" i="1"/>
  <c r="CF3257" i="1"/>
  <c r="CG3257" i="1" s="1"/>
  <c r="CG3256" i="1"/>
  <c r="CF3256" i="1"/>
  <c r="CF3255" i="1"/>
  <c r="CG3255" i="1" s="1"/>
  <c r="CF3254" i="1"/>
  <c r="CG3254" i="1" s="1"/>
  <c r="CF3253" i="1"/>
  <c r="CG3253" i="1" s="1"/>
  <c r="CF3252" i="1"/>
  <c r="CG3252" i="1" s="1"/>
  <c r="CF3251" i="1"/>
  <c r="CG3251" i="1" s="1"/>
  <c r="CG3250" i="1"/>
  <c r="CF3250" i="1"/>
  <c r="CF3249" i="1"/>
  <c r="CG3249" i="1" s="1"/>
  <c r="CF3248" i="1"/>
  <c r="CG3248" i="1" s="1"/>
  <c r="CG3247" i="1"/>
  <c r="CF3247" i="1"/>
  <c r="CF3246" i="1"/>
  <c r="CG3246" i="1" s="1"/>
  <c r="CF3245" i="1"/>
  <c r="CG3245" i="1" s="1"/>
  <c r="CG3244" i="1"/>
  <c r="CF3244" i="1"/>
  <c r="CF3243" i="1"/>
  <c r="CG3243" i="1" s="1"/>
  <c r="CF3242" i="1"/>
  <c r="CG3242" i="1" s="1"/>
  <c r="CG3241" i="1"/>
  <c r="CF3241" i="1"/>
  <c r="CF3240" i="1"/>
  <c r="CG3240" i="1" s="1"/>
  <c r="CF3239" i="1"/>
  <c r="CG3239" i="1" s="1"/>
  <c r="CG3238" i="1"/>
  <c r="CF3238" i="1"/>
  <c r="CF3237" i="1"/>
  <c r="CG3237" i="1" s="1"/>
  <c r="CG3236" i="1"/>
  <c r="CF3236" i="1"/>
  <c r="CF3235" i="1"/>
  <c r="CG3235" i="1" s="1"/>
  <c r="CG3234" i="1"/>
  <c r="CF3234" i="1"/>
  <c r="CF3233" i="1"/>
  <c r="CG3233" i="1" s="1"/>
  <c r="CG3232" i="1"/>
  <c r="CF3232" i="1"/>
  <c r="CF3231" i="1"/>
  <c r="CG3231" i="1" s="1"/>
  <c r="CF3230" i="1"/>
  <c r="CG3230" i="1" s="1"/>
  <c r="CG3229" i="1"/>
  <c r="CF3229" i="1"/>
  <c r="CF3228" i="1"/>
  <c r="CG3228" i="1" s="1"/>
  <c r="CF3227" i="1"/>
  <c r="CG3227" i="1" s="1"/>
  <c r="CG3226" i="1"/>
  <c r="CF3226" i="1"/>
  <c r="CF3225" i="1"/>
  <c r="CG3225" i="1" s="1"/>
  <c r="CF3224" i="1"/>
  <c r="CG3224" i="1" s="1"/>
  <c r="CF3223" i="1"/>
  <c r="CG3223" i="1" s="1"/>
  <c r="CG3222" i="1"/>
  <c r="CF3222" i="1"/>
  <c r="CF3221" i="1"/>
  <c r="CG3221" i="1" s="1"/>
  <c r="CG3220" i="1"/>
  <c r="CF3220" i="1"/>
  <c r="CF3219" i="1"/>
  <c r="CG3219" i="1" s="1"/>
  <c r="CG3218" i="1"/>
  <c r="CF3218" i="1"/>
  <c r="CG3217" i="1"/>
  <c r="CF3217" i="1"/>
  <c r="CF3216" i="1"/>
  <c r="CG3216" i="1" s="1"/>
  <c r="CF3215" i="1"/>
  <c r="CG3215" i="1" s="1"/>
  <c r="CG3214" i="1"/>
  <c r="CF3214" i="1"/>
  <c r="CF3213" i="1"/>
  <c r="CG3213" i="1" s="1"/>
  <c r="CF3212" i="1"/>
  <c r="CG3212" i="1" s="1"/>
  <c r="CG3211" i="1"/>
  <c r="CF3211" i="1"/>
  <c r="CF3210" i="1"/>
  <c r="CG3210" i="1" s="1"/>
  <c r="CF3209" i="1"/>
  <c r="CG3209" i="1" s="1"/>
  <c r="CG3208" i="1"/>
  <c r="CF3208" i="1"/>
  <c r="CF3207" i="1"/>
  <c r="CG3207" i="1" s="1"/>
  <c r="CF3206" i="1"/>
  <c r="CG3206" i="1" s="1"/>
  <c r="CF3205" i="1"/>
  <c r="CG3205" i="1" s="1"/>
  <c r="CF3204" i="1"/>
  <c r="CG3204" i="1" s="1"/>
  <c r="CF3203" i="1"/>
  <c r="CG3203" i="1" s="1"/>
  <c r="CG3202" i="1"/>
  <c r="CF3202" i="1"/>
  <c r="CF3201" i="1"/>
  <c r="CG3201" i="1" s="1"/>
  <c r="CG3200" i="1"/>
  <c r="CF3200" i="1"/>
  <c r="CF3199" i="1"/>
  <c r="CG3199" i="1" s="1"/>
  <c r="CF3198" i="1"/>
  <c r="CG3198" i="1" s="1"/>
  <c r="CF3197" i="1"/>
  <c r="CG3197" i="1" s="1"/>
  <c r="CG3196" i="1"/>
  <c r="CF3196" i="1"/>
  <c r="CF3195" i="1"/>
  <c r="CG3195" i="1" s="1"/>
  <c r="CF3194" i="1"/>
  <c r="CG3194" i="1" s="1"/>
  <c r="CG3193" i="1"/>
  <c r="CF3193" i="1"/>
  <c r="CF3192" i="1"/>
  <c r="CG3192" i="1" s="1"/>
  <c r="CF3191" i="1"/>
  <c r="CG3191" i="1" s="1"/>
  <c r="CG3190" i="1"/>
  <c r="CF3190" i="1"/>
  <c r="CF3189" i="1"/>
  <c r="CG3189" i="1" s="1"/>
  <c r="CF3188" i="1"/>
  <c r="CG3188" i="1" s="1"/>
  <c r="CF3187" i="1"/>
  <c r="CG3187" i="1" s="1"/>
  <c r="CG3186" i="1"/>
  <c r="CF3186" i="1"/>
  <c r="CF3185" i="1"/>
  <c r="CG3185" i="1" s="1"/>
  <c r="CG3184" i="1"/>
  <c r="CF3184" i="1"/>
  <c r="CF3183" i="1"/>
  <c r="CG3183" i="1" s="1"/>
  <c r="CF3182" i="1"/>
  <c r="CG3182" i="1" s="1"/>
  <c r="CF3181" i="1"/>
  <c r="CG3181" i="1" s="1"/>
  <c r="CF3180" i="1"/>
  <c r="CG3180" i="1" s="1"/>
  <c r="CF3179" i="1"/>
  <c r="CG3179" i="1" s="1"/>
  <c r="CG3178" i="1"/>
  <c r="CF3178" i="1"/>
  <c r="CF3177" i="1"/>
  <c r="CG3177" i="1" s="1"/>
  <c r="CF3176" i="1"/>
  <c r="CG3176" i="1" s="1"/>
  <c r="CG3175" i="1"/>
  <c r="CF3175" i="1"/>
  <c r="CF3174" i="1"/>
  <c r="CG3174" i="1" s="1"/>
  <c r="CF3173" i="1"/>
  <c r="CG3173" i="1" s="1"/>
  <c r="CG3172" i="1"/>
  <c r="CF3172" i="1"/>
  <c r="CF3171" i="1"/>
  <c r="CG3171" i="1" s="1"/>
  <c r="CF3170" i="1"/>
  <c r="CG3170" i="1" s="1"/>
  <c r="CG3169" i="1"/>
  <c r="CF3169" i="1"/>
  <c r="CF3168" i="1"/>
  <c r="CG3168" i="1" s="1"/>
  <c r="CF3167" i="1"/>
  <c r="CG3167" i="1" s="1"/>
  <c r="CG3166" i="1"/>
  <c r="CF3166" i="1"/>
  <c r="CF3165" i="1"/>
  <c r="CG3165" i="1" s="1"/>
  <c r="CG3164" i="1"/>
  <c r="CF3164" i="1"/>
  <c r="CF3163" i="1"/>
  <c r="CG3163" i="1" s="1"/>
  <c r="CF3162" i="1"/>
  <c r="CG3162" i="1" s="1"/>
  <c r="CF3161" i="1"/>
  <c r="CG3161" i="1" s="1"/>
  <c r="CG3160" i="1"/>
  <c r="CF3160" i="1"/>
  <c r="CF3159" i="1"/>
  <c r="CG3159" i="1" s="1"/>
  <c r="CF3158" i="1"/>
  <c r="CG3158" i="1" s="1"/>
  <c r="CG3157" i="1"/>
  <c r="CF3157" i="1"/>
  <c r="CF3156" i="1"/>
  <c r="CG3156" i="1" s="1"/>
  <c r="CF3155" i="1"/>
  <c r="CG3155" i="1" s="1"/>
  <c r="CG3154" i="1"/>
  <c r="CF3154" i="1"/>
  <c r="CF3153" i="1"/>
  <c r="CG3153" i="1" s="1"/>
  <c r="CF3152" i="1"/>
  <c r="CG3152" i="1" s="1"/>
  <c r="CF3151" i="1"/>
  <c r="CG3151" i="1" s="1"/>
  <c r="CG3150" i="1"/>
  <c r="CF3150" i="1"/>
  <c r="CF3149" i="1"/>
  <c r="CG3149" i="1" s="1"/>
  <c r="CG3148" i="1"/>
  <c r="CF3148" i="1"/>
  <c r="CF3147" i="1"/>
  <c r="CG3147" i="1" s="1"/>
  <c r="CF3146" i="1"/>
  <c r="CG3146" i="1" s="1"/>
  <c r="CG3145" i="1"/>
  <c r="CF3145" i="1"/>
  <c r="CF3144" i="1"/>
  <c r="CG3144" i="1" s="1"/>
  <c r="CF3143" i="1"/>
  <c r="CG3143" i="1" s="1"/>
  <c r="CG3142" i="1"/>
  <c r="CF3142" i="1"/>
  <c r="CF3141" i="1"/>
  <c r="CG3141" i="1" s="1"/>
  <c r="CG3140" i="1"/>
  <c r="CF3140" i="1"/>
  <c r="CG3139" i="1"/>
  <c r="CF3139" i="1"/>
  <c r="CF3138" i="1"/>
  <c r="CG3138" i="1" s="1"/>
  <c r="CF3137" i="1"/>
  <c r="CG3137" i="1" s="1"/>
  <c r="CG3136" i="1"/>
  <c r="CF3136" i="1"/>
  <c r="CF3135" i="1"/>
  <c r="CG3135" i="1" s="1"/>
  <c r="CF3134" i="1"/>
  <c r="CG3134" i="1" s="1"/>
  <c r="CF3133" i="1"/>
  <c r="CG3133" i="1" s="1"/>
  <c r="CF3132" i="1"/>
  <c r="CG3132" i="1" s="1"/>
  <c r="CF3131" i="1"/>
  <c r="CG3131" i="1" s="1"/>
  <c r="CG3130" i="1"/>
  <c r="CF3130" i="1"/>
  <c r="CF3129" i="1"/>
  <c r="CG3129" i="1" s="1"/>
  <c r="CG3128" i="1"/>
  <c r="CF3128" i="1"/>
  <c r="CF3127" i="1"/>
  <c r="CG3127" i="1" s="1"/>
  <c r="CF3126" i="1"/>
  <c r="CG3126" i="1" s="1"/>
  <c r="CF3125" i="1"/>
  <c r="CG3125" i="1" s="1"/>
  <c r="CG3124" i="1"/>
  <c r="CF3124" i="1"/>
  <c r="CF3123" i="1"/>
  <c r="CG3123" i="1" s="1"/>
  <c r="CF3122" i="1"/>
  <c r="CG3122" i="1" s="1"/>
  <c r="CG3121" i="1"/>
  <c r="CF3121" i="1"/>
  <c r="CF3120" i="1"/>
  <c r="CG3120" i="1" s="1"/>
  <c r="CF3119" i="1"/>
  <c r="CG3119" i="1" s="1"/>
  <c r="CG3118" i="1"/>
  <c r="CF3118" i="1"/>
  <c r="CF3117" i="1"/>
  <c r="CG3117" i="1" s="1"/>
  <c r="CG3116" i="1"/>
  <c r="CF3116" i="1"/>
  <c r="CF3115" i="1"/>
  <c r="CG3115" i="1" s="1"/>
  <c r="CG3114" i="1"/>
  <c r="CF3114" i="1"/>
  <c r="CF3113" i="1"/>
  <c r="CG3113" i="1" s="1"/>
  <c r="CG3112" i="1"/>
  <c r="CF3112" i="1"/>
  <c r="CF3111" i="1"/>
  <c r="CG3111" i="1" s="1"/>
  <c r="CG3110" i="1"/>
  <c r="CF3110" i="1"/>
  <c r="CF3109" i="1"/>
  <c r="CG3109" i="1" s="1"/>
  <c r="CF3108" i="1"/>
  <c r="CG3108" i="1" s="1"/>
  <c r="CF3107" i="1"/>
  <c r="CG3107" i="1" s="1"/>
  <c r="CG3106" i="1"/>
  <c r="CF3106" i="1"/>
  <c r="CF3105" i="1"/>
  <c r="CG3105" i="1" s="1"/>
  <c r="CF3104" i="1"/>
  <c r="CG3104" i="1" s="1"/>
  <c r="CG3103" i="1"/>
  <c r="CF3103" i="1"/>
  <c r="CF3102" i="1"/>
  <c r="CG3102" i="1" s="1"/>
  <c r="CF3101" i="1"/>
  <c r="CG3101" i="1" s="1"/>
  <c r="CG3100" i="1"/>
  <c r="CF3100" i="1"/>
  <c r="CF3099" i="1"/>
  <c r="CG3099" i="1" s="1"/>
  <c r="CF3098" i="1"/>
  <c r="CG3098" i="1" s="1"/>
  <c r="CG3097" i="1"/>
  <c r="CF3097" i="1"/>
  <c r="CF3096" i="1"/>
  <c r="CG3096" i="1" s="1"/>
  <c r="CF3095" i="1"/>
  <c r="CG3095" i="1" s="1"/>
  <c r="CG3094" i="1"/>
  <c r="CF3094" i="1"/>
  <c r="CF3093" i="1"/>
  <c r="CG3093" i="1" s="1"/>
  <c r="CG3092" i="1"/>
  <c r="CF3092" i="1"/>
  <c r="CF3091" i="1"/>
  <c r="CG3091" i="1" s="1"/>
  <c r="CF3090" i="1"/>
  <c r="CG3090" i="1" s="1"/>
  <c r="CF3089" i="1"/>
  <c r="CG3089" i="1" s="1"/>
  <c r="CF3088" i="1"/>
  <c r="CG3088" i="1" s="1"/>
  <c r="CF3087" i="1"/>
  <c r="CG3087" i="1" s="1"/>
  <c r="CG3086" i="1"/>
  <c r="CF3086" i="1"/>
  <c r="CF3085" i="1"/>
  <c r="CG3085" i="1" s="1"/>
  <c r="CF3084" i="1"/>
  <c r="CG3084" i="1" s="1"/>
  <c r="CF3083" i="1"/>
  <c r="CG3083" i="1" s="1"/>
  <c r="CF3082" i="1"/>
  <c r="CG3082" i="1" s="1"/>
  <c r="CF3081" i="1"/>
  <c r="CG3081" i="1" s="1"/>
  <c r="CF3080" i="1"/>
  <c r="CG3080" i="1" s="1"/>
  <c r="CF3079" i="1"/>
  <c r="CG3079" i="1" s="1"/>
  <c r="CF3078" i="1"/>
  <c r="CG3078" i="1" s="1"/>
  <c r="CF3077" i="1"/>
  <c r="CG3077" i="1" s="1"/>
  <c r="CF3076" i="1"/>
  <c r="CG3076" i="1" s="1"/>
  <c r="CF3075" i="1"/>
  <c r="CG3075" i="1" s="1"/>
  <c r="CF3074" i="1"/>
  <c r="CG3074" i="1" s="1"/>
  <c r="CG3073" i="1"/>
  <c r="CF3073" i="1"/>
  <c r="CF3072" i="1"/>
  <c r="CG3072" i="1" s="1"/>
  <c r="CF3071" i="1"/>
  <c r="CG3071" i="1" s="1"/>
  <c r="CF3070" i="1"/>
  <c r="CG3070" i="1" s="1"/>
  <c r="CF3069" i="1"/>
  <c r="CG3069" i="1" s="1"/>
  <c r="CG3068" i="1"/>
  <c r="CF3068" i="1"/>
  <c r="CF3067" i="1"/>
  <c r="CG3067" i="1" s="1"/>
  <c r="CF3066" i="1"/>
  <c r="CG3066" i="1" s="1"/>
  <c r="CF3065" i="1"/>
  <c r="CG3065" i="1" s="1"/>
  <c r="CF3064" i="1"/>
  <c r="CG3064" i="1" s="1"/>
  <c r="CF3063" i="1"/>
  <c r="CG3063" i="1" s="1"/>
  <c r="CF3062" i="1"/>
  <c r="CG3062" i="1" s="1"/>
  <c r="CG3061" i="1"/>
  <c r="CF3061" i="1"/>
  <c r="CF3060" i="1"/>
  <c r="CG3060" i="1" s="1"/>
  <c r="CF3059" i="1"/>
  <c r="CG3059" i="1" s="1"/>
  <c r="CF3058" i="1"/>
  <c r="CG3058" i="1" s="1"/>
  <c r="CG3057" i="1"/>
  <c r="CF3057" i="1"/>
  <c r="CG3056" i="1"/>
  <c r="CF3056" i="1"/>
  <c r="CF3055" i="1"/>
  <c r="CG3055" i="1" s="1"/>
  <c r="CG3054" i="1"/>
  <c r="CF3054" i="1"/>
  <c r="CF3053" i="1"/>
  <c r="CG3053" i="1" s="1"/>
  <c r="CF3052" i="1"/>
  <c r="CG3052" i="1" s="1"/>
  <c r="CG3051" i="1"/>
  <c r="CF3051" i="1"/>
  <c r="CF3050" i="1"/>
  <c r="CG3050" i="1" s="1"/>
  <c r="CG3049" i="1"/>
  <c r="CF3049" i="1"/>
  <c r="CF3048" i="1"/>
  <c r="CG3048" i="1" s="1"/>
  <c r="CF3047" i="1"/>
  <c r="CG3047" i="1" s="1"/>
  <c r="CF3046" i="1"/>
  <c r="CG3046" i="1" s="1"/>
  <c r="CF3045" i="1"/>
  <c r="CG3045" i="1" s="1"/>
  <c r="CF3044" i="1"/>
  <c r="CG3044" i="1" s="1"/>
  <c r="CG3043" i="1"/>
  <c r="CF3043" i="1"/>
  <c r="CF3042" i="1"/>
  <c r="CG3042" i="1" s="1"/>
  <c r="CF3041" i="1"/>
  <c r="CG3041" i="1" s="1"/>
  <c r="CF3040" i="1"/>
  <c r="CG3040" i="1" s="1"/>
  <c r="CG3039" i="1"/>
  <c r="CF3039" i="1"/>
  <c r="CF3038" i="1"/>
  <c r="CG3038" i="1" s="1"/>
  <c r="CF3037" i="1"/>
  <c r="CG3037" i="1" s="1"/>
  <c r="CG3036" i="1"/>
  <c r="CF3036" i="1"/>
  <c r="CF3035" i="1"/>
  <c r="CG3035" i="1" s="1"/>
  <c r="CF3034" i="1"/>
  <c r="CG3034" i="1" s="1"/>
  <c r="CF3033" i="1"/>
  <c r="CG3033" i="1" s="1"/>
  <c r="CG3032" i="1"/>
  <c r="CF3032" i="1"/>
  <c r="CF3031" i="1"/>
  <c r="CG3031" i="1" s="1"/>
  <c r="CF3030" i="1"/>
  <c r="CG3030" i="1" s="1"/>
  <c r="CF3029" i="1"/>
  <c r="CG3029" i="1" s="1"/>
  <c r="CF3028" i="1"/>
  <c r="CG3028" i="1" s="1"/>
  <c r="CG3027" i="1"/>
  <c r="CF3027" i="1"/>
  <c r="CF3026" i="1"/>
  <c r="CG3026" i="1" s="1"/>
  <c r="CG3025" i="1"/>
  <c r="CF3025" i="1"/>
  <c r="CF3024" i="1"/>
  <c r="CG3024" i="1" s="1"/>
  <c r="CF3023" i="1"/>
  <c r="CG3023" i="1" s="1"/>
  <c r="CF3022" i="1"/>
  <c r="CG3022" i="1" s="1"/>
  <c r="CF3021" i="1"/>
  <c r="CG3021" i="1" s="1"/>
  <c r="CF3020" i="1"/>
  <c r="CG3020" i="1" s="1"/>
  <c r="CF3019" i="1"/>
  <c r="CG3019" i="1" s="1"/>
  <c r="CG3018" i="1"/>
  <c r="CF3018" i="1"/>
  <c r="CF3017" i="1"/>
  <c r="CG3017" i="1" s="1"/>
  <c r="CF3016" i="1"/>
  <c r="CG3016" i="1" s="1"/>
  <c r="CG3015" i="1"/>
  <c r="CF3015" i="1"/>
  <c r="CG3014" i="1"/>
  <c r="CF3014" i="1"/>
  <c r="CG3013" i="1"/>
  <c r="CF3013" i="1"/>
  <c r="CF3012" i="1"/>
  <c r="CG3012" i="1" s="1"/>
  <c r="CF3011" i="1"/>
  <c r="CG3011" i="1" s="1"/>
  <c r="CF3010" i="1"/>
  <c r="CG3010" i="1" s="1"/>
  <c r="CF3009" i="1"/>
  <c r="CG3009" i="1" s="1"/>
  <c r="CF3008" i="1"/>
  <c r="CG3008" i="1" s="1"/>
  <c r="CG3007" i="1"/>
  <c r="CF3007" i="1"/>
  <c r="CG3006" i="1"/>
  <c r="CF3006" i="1"/>
  <c r="CF3005" i="1"/>
  <c r="CG3005" i="1" s="1"/>
  <c r="CF3004" i="1"/>
  <c r="CG3004" i="1" s="1"/>
  <c r="CG3003" i="1"/>
  <c r="CF3003" i="1"/>
  <c r="CF3002" i="1"/>
  <c r="CG3002" i="1" s="1"/>
  <c r="CF3001" i="1"/>
  <c r="CG3001" i="1" s="1"/>
  <c r="CF3000" i="1"/>
  <c r="CG3000" i="1" s="1"/>
  <c r="CF2999" i="1"/>
  <c r="CG2999" i="1" s="1"/>
  <c r="CF2998" i="1"/>
  <c r="CG2998" i="1" s="1"/>
  <c r="CF2997" i="1"/>
  <c r="CG2997" i="1" s="1"/>
  <c r="CG2996" i="1"/>
  <c r="CF2996" i="1"/>
  <c r="CF2995" i="1"/>
  <c r="CG2995" i="1" s="1"/>
  <c r="CG2994" i="1"/>
  <c r="CF2994" i="1"/>
  <c r="CF2993" i="1"/>
  <c r="CG2993" i="1" s="1"/>
  <c r="CF2992" i="1"/>
  <c r="CG2992" i="1" s="1"/>
  <c r="CF2991" i="1"/>
  <c r="CG2991" i="1" s="1"/>
  <c r="CF2990" i="1"/>
  <c r="CG2990" i="1" s="1"/>
  <c r="CG2989" i="1"/>
  <c r="CF2989" i="1"/>
  <c r="CF2988" i="1"/>
  <c r="CG2988" i="1" s="1"/>
  <c r="CF2987" i="1"/>
  <c r="CG2987" i="1" s="1"/>
  <c r="CF2986" i="1"/>
  <c r="CG2986" i="1" s="1"/>
  <c r="CG2985" i="1"/>
  <c r="CF2985" i="1"/>
  <c r="CF2984" i="1"/>
  <c r="CG2984" i="1" s="1"/>
  <c r="CF2983" i="1"/>
  <c r="CG2983" i="1" s="1"/>
  <c r="CG2982" i="1"/>
  <c r="CF2982" i="1"/>
  <c r="CF2981" i="1"/>
  <c r="CG2981" i="1" s="1"/>
  <c r="CF2980" i="1"/>
  <c r="CG2980" i="1" s="1"/>
  <c r="CG2979" i="1"/>
  <c r="CF2979" i="1"/>
  <c r="CF2978" i="1"/>
  <c r="CG2978" i="1" s="1"/>
  <c r="CG2977" i="1"/>
  <c r="CF2977" i="1"/>
  <c r="CF2976" i="1"/>
  <c r="CG2976" i="1" s="1"/>
  <c r="CF2975" i="1"/>
  <c r="CG2975" i="1" s="1"/>
  <c r="CF2974" i="1"/>
  <c r="CG2974" i="1" s="1"/>
  <c r="CF2973" i="1"/>
  <c r="CG2973" i="1" s="1"/>
  <c r="CG2972" i="1"/>
  <c r="CF2972" i="1"/>
  <c r="CF2971" i="1"/>
  <c r="CF2970" i="1"/>
  <c r="CG2970" i="1" s="1"/>
  <c r="CF2969" i="1"/>
  <c r="CG2969" i="1" s="1"/>
  <c r="CF2968" i="1"/>
  <c r="CF2967" i="1"/>
  <c r="CF2966" i="1"/>
  <c r="CG2966" i="1" s="1"/>
  <c r="CG2965" i="1"/>
  <c r="CF2965" i="1"/>
  <c r="CF2964" i="1"/>
  <c r="CG2964" i="1" s="1"/>
  <c r="CF2963" i="1"/>
  <c r="CG2963" i="1" s="1"/>
  <c r="CF2962" i="1"/>
  <c r="CG2962" i="1" s="1"/>
  <c r="CF2961" i="1"/>
  <c r="CG2961" i="1" s="1"/>
  <c r="CF2960" i="1"/>
  <c r="CG2960" i="1" s="1"/>
  <c r="CF2959" i="1"/>
  <c r="CG2959" i="1" s="1"/>
  <c r="CF2958" i="1"/>
  <c r="CG2958" i="1" s="1"/>
  <c r="CG2957" i="1"/>
  <c r="CF2957" i="1"/>
  <c r="CF2956" i="1"/>
  <c r="CG2956" i="1" s="1"/>
  <c r="CF2955" i="1"/>
  <c r="CG2955" i="1" s="1"/>
  <c r="CG2954" i="1"/>
  <c r="CF2954" i="1"/>
  <c r="CF2953" i="1"/>
  <c r="CG2953" i="1" s="1"/>
  <c r="CF2952" i="1"/>
  <c r="CG2952" i="1" s="1"/>
  <c r="CF2951" i="1"/>
  <c r="CG2951" i="1" s="1"/>
  <c r="CF2950" i="1"/>
  <c r="CG2950" i="1" s="1"/>
  <c r="CF2949" i="1"/>
  <c r="CG2949" i="1" s="1"/>
  <c r="CG2948" i="1"/>
  <c r="CF2948" i="1"/>
  <c r="CF2947" i="1"/>
  <c r="CG2947" i="1" s="1"/>
  <c r="CG2946" i="1"/>
  <c r="CF2946" i="1"/>
  <c r="CF2945" i="1"/>
  <c r="CG2945" i="1" s="1"/>
  <c r="CG2944" i="1"/>
  <c r="CF2944" i="1"/>
  <c r="CF2943" i="1"/>
  <c r="CG2943" i="1" s="1"/>
  <c r="CF2942" i="1"/>
  <c r="CF2941" i="1"/>
  <c r="CG2941" i="1" s="1"/>
  <c r="CF2940" i="1"/>
  <c r="CG2940" i="1" s="1"/>
  <c r="CG2939" i="1"/>
  <c r="CF2939" i="1"/>
  <c r="CF2938" i="1"/>
  <c r="CG2938" i="1" s="1"/>
  <c r="CF2937" i="1"/>
  <c r="CF2936" i="1"/>
  <c r="CF2935" i="1"/>
  <c r="CG2934" i="1"/>
  <c r="CF2934" i="1"/>
  <c r="CF2933" i="1"/>
  <c r="CG2933" i="1" s="1"/>
  <c r="CG2932" i="1"/>
  <c r="CF2932" i="1"/>
  <c r="CF2931" i="1"/>
  <c r="CG2931" i="1" s="1"/>
  <c r="CG2930" i="1"/>
  <c r="CF2930" i="1"/>
  <c r="CF2929" i="1"/>
  <c r="CG2929" i="1" s="1"/>
  <c r="CG2928" i="1"/>
  <c r="CF2928" i="1"/>
  <c r="CG2927" i="1"/>
  <c r="CF2927" i="1"/>
  <c r="CF2926" i="1"/>
  <c r="CG2926" i="1" s="1"/>
  <c r="CF2925" i="1"/>
  <c r="CG2925" i="1" s="1"/>
  <c r="CG2924" i="1"/>
  <c r="CF2924" i="1"/>
  <c r="CF2923" i="1"/>
  <c r="CG2923" i="1" s="1"/>
  <c r="CF2922" i="1"/>
  <c r="CG2922" i="1" s="1"/>
  <c r="CG2921" i="1"/>
  <c r="CF2921" i="1"/>
  <c r="CG2920" i="1"/>
  <c r="CF2920" i="1"/>
  <c r="CF2919" i="1"/>
  <c r="CG2919" i="1" s="1"/>
  <c r="CG2918" i="1"/>
  <c r="CF2918" i="1"/>
  <c r="CF2917" i="1"/>
  <c r="CG2917" i="1" s="1"/>
  <c r="CF2916" i="1"/>
  <c r="CG2916" i="1" s="1"/>
  <c r="CF2915" i="1"/>
  <c r="CG2915" i="1" s="1"/>
  <c r="CG2914" i="1"/>
  <c r="CF2914" i="1"/>
  <c r="CF2913" i="1"/>
  <c r="CG2913" i="1" s="1"/>
  <c r="CG2912" i="1"/>
  <c r="CF2912" i="1"/>
  <c r="CF2911" i="1"/>
  <c r="CG2911" i="1" s="1"/>
  <c r="CG2910" i="1"/>
  <c r="CF2910" i="1"/>
  <c r="CF2909" i="1"/>
  <c r="CG2909" i="1" s="1"/>
  <c r="CF2908" i="1"/>
  <c r="CG2908" i="1" s="1"/>
  <c r="CF2907" i="1"/>
  <c r="CG2907" i="1" s="1"/>
  <c r="CG2906" i="1"/>
  <c r="CF2906" i="1"/>
  <c r="CF2905" i="1"/>
  <c r="CG2905" i="1" s="1"/>
  <c r="CF2904" i="1"/>
  <c r="CG2904" i="1" s="1"/>
  <c r="CG2903" i="1"/>
  <c r="CF2903" i="1"/>
  <c r="CF2902" i="1"/>
  <c r="CG2902" i="1" s="1"/>
  <c r="CF2901" i="1"/>
  <c r="CG2901" i="1" s="1"/>
  <c r="CG2900" i="1"/>
  <c r="CF2900" i="1"/>
  <c r="CF2899" i="1"/>
  <c r="CG2899" i="1" s="1"/>
  <c r="CG2898" i="1"/>
  <c r="CF2898" i="1"/>
  <c r="CG2897" i="1"/>
  <c r="CF2897" i="1"/>
  <c r="CG2896" i="1"/>
  <c r="CF2896" i="1"/>
  <c r="CF2895" i="1"/>
  <c r="CG2895" i="1" s="1"/>
  <c r="CG2894" i="1"/>
  <c r="CF2894" i="1"/>
  <c r="CF2893" i="1"/>
  <c r="CG2893" i="1" s="1"/>
  <c r="CF2892" i="1"/>
  <c r="CG2892" i="1" s="1"/>
  <c r="CG2891" i="1"/>
  <c r="CF2891" i="1"/>
  <c r="CG2890" i="1"/>
  <c r="CF2890" i="1"/>
  <c r="CF2889" i="1"/>
  <c r="CG2889" i="1" s="1"/>
  <c r="CG2888" i="1"/>
  <c r="CF2888" i="1"/>
  <c r="CF2887" i="1"/>
  <c r="CG2887" i="1" s="1"/>
  <c r="CF2886" i="1"/>
  <c r="CG2886" i="1" s="1"/>
  <c r="CF2885" i="1"/>
  <c r="CG2885" i="1" s="1"/>
  <c r="CG2884" i="1"/>
  <c r="CF2884" i="1"/>
  <c r="CF2883" i="1"/>
  <c r="CG2883" i="1" s="1"/>
  <c r="CG2882" i="1"/>
  <c r="CF2882" i="1"/>
  <c r="CF2881" i="1"/>
  <c r="CG2881" i="1" s="1"/>
  <c r="CF2880" i="1"/>
  <c r="CG2880" i="1" s="1"/>
  <c r="CG2879" i="1"/>
  <c r="CF2879" i="1"/>
  <c r="CF2878" i="1"/>
  <c r="CG2878" i="1" s="1"/>
  <c r="CF2877" i="1"/>
  <c r="CG2877" i="1" s="1"/>
  <c r="CG2876" i="1"/>
  <c r="CF2876" i="1"/>
  <c r="CF2875" i="1"/>
  <c r="CG2875" i="1" s="1"/>
  <c r="CF2874" i="1"/>
  <c r="CG2874" i="1" s="1"/>
  <c r="CF2873" i="1"/>
  <c r="CG2873" i="1" s="1"/>
  <c r="CF2872" i="1"/>
  <c r="CG2872" i="1" s="1"/>
  <c r="CF2871" i="1"/>
  <c r="CG2871" i="1" s="1"/>
  <c r="CG2870" i="1"/>
  <c r="CF2870" i="1"/>
  <c r="CF2869" i="1"/>
  <c r="CG2869" i="1" s="1"/>
  <c r="CF2868" i="1"/>
  <c r="CG2868" i="1" s="1"/>
  <c r="CF2867" i="1"/>
  <c r="CG2867" i="1" s="1"/>
  <c r="CF2866" i="1"/>
  <c r="CG2866" i="1" s="1"/>
  <c r="CF2865" i="1"/>
  <c r="CG2865" i="1" s="1"/>
  <c r="CG2864" i="1"/>
  <c r="CF2864" i="1"/>
  <c r="CF2863" i="1"/>
  <c r="CG2863" i="1" s="1"/>
  <c r="CG2862" i="1"/>
  <c r="CF2862" i="1"/>
  <c r="CF2861" i="1"/>
  <c r="CG2861" i="1" s="1"/>
  <c r="CF2860" i="1"/>
  <c r="CG2860" i="1" s="1"/>
  <c r="CF2859" i="1"/>
  <c r="CG2859" i="1" s="1"/>
  <c r="CG2858" i="1"/>
  <c r="CF2858" i="1"/>
  <c r="CF2857" i="1"/>
  <c r="CG2857" i="1" s="1"/>
  <c r="CG2856" i="1"/>
  <c r="CF2856" i="1"/>
  <c r="CG2855" i="1"/>
  <c r="CF2855" i="1"/>
  <c r="CF2854" i="1"/>
  <c r="CG2854" i="1" s="1"/>
  <c r="CF2853" i="1"/>
  <c r="CG2853" i="1" s="1"/>
  <c r="CG2852" i="1"/>
  <c r="CF2852" i="1"/>
  <c r="CF2851" i="1"/>
  <c r="CG2851" i="1" s="1"/>
  <c r="CG2850" i="1"/>
  <c r="CF2850" i="1"/>
  <c r="CG2849" i="1"/>
  <c r="CF2849" i="1"/>
  <c r="CG2848" i="1"/>
  <c r="CF2848" i="1"/>
  <c r="CF2847" i="1"/>
  <c r="CG2847" i="1" s="1"/>
  <c r="CG2846" i="1"/>
  <c r="CF2846" i="1"/>
  <c r="CF2845" i="1"/>
  <c r="CG2845" i="1" s="1"/>
  <c r="CF2844" i="1"/>
  <c r="CG2844" i="1" s="1"/>
  <c r="CG2843" i="1"/>
  <c r="CF2843" i="1"/>
  <c r="CF2842" i="1"/>
  <c r="CG2842" i="1" s="1"/>
  <c r="CF2841" i="1"/>
  <c r="CG2841" i="1" s="1"/>
  <c r="CG2840" i="1"/>
  <c r="CF2840" i="1"/>
  <c r="CF2839" i="1"/>
  <c r="CG2839" i="1" s="1"/>
  <c r="CF2838" i="1"/>
  <c r="CG2838" i="1" s="1"/>
  <c r="CF2837" i="1"/>
  <c r="CG2837" i="1" s="1"/>
  <c r="CF2836" i="1"/>
  <c r="CG2836" i="1" s="1"/>
  <c r="CF2835" i="1"/>
  <c r="CG2835" i="1" s="1"/>
  <c r="CG2834" i="1"/>
  <c r="CF2834" i="1"/>
  <c r="CF2833" i="1"/>
  <c r="CG2833" i="1" s="1"/>
  <c r="CF2832" i="1"/>
  <c r="CG2832" i="1" s="1"/>
  <c r="CF2831" i="1"/>
  <c r="CG2831" i="1" s="1"/>
  <c r="CF2830" i="1"/>
  <c r="CG2830" i="1" s="1"/>
  <c r="CF2829" i="1"/>
  <c r="CG2829" i="1" s="1"/>
  <c r="CG2828" i="1"/>
  <c r="CF2828" i="1"/>
  <c r="CF2827" i="1"/>
  <c r="CG2827" i="1" s="1"/>
  <c r="CG2826" i="1"/>
  <c r="CF2826" i="1"/>
  <c r="CF2825" i="1"/>
  <c r="CG2825" i="1" s="1"/>
  <c r="CF2824" i="1"/>
  <c r="CG2824" i="1" s="1"/>
  <c r="CF2823" i="1"/>
  <c r="CG2823" i="1" s="1"/>
  <c r="CG2822" i="1"/>
  <c r="CF2822" i="1"/>
  <c r="CF2821" i="1"/>
  <c r="CG2821" i="1" s="1"/>
  <c r="CF2820" i="1"/>
  <c r="CG2820" i="1" s="1"/>
  <c r="CG2819" i="1"/>
  <c r="CF2819" i="1"/>
  <c r="CG2818" i="1"/>
  <c r="CF2818" i="1"/>
  <c r="CF2817" i="1"/>
  <c r="CG2817" i="1" s="1"/>
  <c r="CG2816" i="1"/>
  <c r="CF2816" i="1"/>
  <c r="CF2815" i="1"/>
  <c r="CG2815" i="1" s="1"/>
  <c r="CF2814" i="1"/>
  <c r="CG2814" i="1" s="1"/>
  <c r="CF2813" i="1"/>
  <c r="CG2813" i="1" s="1"/>
  <c r="CG2812" i="1"/>
  <c r="CF2812" i="1"/>
  <c r="CF2811" i="1"/>
  <c r="CG2811" i="1" s="1"/>
  <c r="CG2810" i="1"/>
  <c r="CF2810" i="1"/>
  <c r="CF2809" i="1"/>
  <c r="CG2809" i="1" s="1"/>
  <c r="CF2808" i="1"/>
  <c r="CG2808" i="1" s="1"/>
  <c r="CG2807" i="1"/>
  <c r="CF2807" i="1"/>
  <c r="CG2806" i="1"/>
  <c r="CF2806" i="1"/>
  <c r="CF2805" i="1"/>
  <c r="CG2805" i="1" s="1"/>
  <c r="CG2804" i="1"/>
  <c r="CF2804" i="1"/>
  <c r="CF2803" i="1"/>
  <c r="CG2803" i="1" s="1"/>
  <c r="CF2802" i="1"/>
  <c r="CG2802" i="1" s="1"/>
  <c r="CF2801" i="1"/>
  <c r="CG2801" i="1" s="1"/>
  <c r="CF2800" i="1"/>
  <c r="CG2800" i="1" s="1"/>
  <c r="CF2799" i="1"/>
  <c r="CG2799" i="1" s="1"/>
  <c r="CG2798" i="1"/>
  <c r="CF2798" i="1"/>
  <c r="CF2797" i="1"/>
  <c r="CG2797" i="1" s="1"/>
  <c r="CF2796" i="1"/>
  <c r="CG2796" i="1" s="1"/>
  <c r="CF2795" i="1"/>
  <c r="CG2795" i="1" s="1"/>
  <c r="CF2794" i="1"/>
  <c r="CG2794" i="1" s="1"/>
  <c r="CF2793" i="1"/>
  <c r="CG2793" i="1" s="1"/>
  <c r="CG2792" i="1"/>
  <c r="CF2792" i="1"/>
  <c r="CF2791" i="1"/>
  <c r="CG2791" i="1" s="1"/>
  <c r="CG2790" i="1"/>
  <c r="CF2790" i="1"/>
  <c r="CF2789" i="1"/>
  <c r="CG2789" i="1" s="1"/>
  <c r="CF2788" i="1"/>
  <c r="CG2788" i="1" s="1"/>
  <c r="CF2787" i="1"/>
  <c r="CG2787" i="1" s="1"/>
  <c r="CG2786" i="1"/>
  <c r="CF2786" i="1"/>
  <c r="CF2785" i="1"/>
  <c r="CG2785" i="1" s="1"/>
  <c r="CG2784" i="1"/>
  <c r="CF2784" i="1"/>
  <c r="CG2783" i="1"/>
  <c r="CF2783" i="1"/>
  <c r="CF2782" i="1"/>
  <c r="CG2782" i="1" s="1"/>
  <c r="CF2781" i="1"/>
  <c r="CG2781" i="1" s="1"/>
  <c r="CG2780" i="1"/>
  <c r="CF2780" i="1"/>
  <c r="CF2779" i="1"/>
  <c r="CG2779" i="1" s="1"/>
  <c r="CG2778" i="1"/>
  <c r="CF2778" i="1"/>
  <c r="CG2777" i="1"/>
  <c r="CF2777" i="1"/>
  <c r="CG2776" i="1"/>
  <c r="CF2776" i="1"/>
  <c r="CF2775" i="1"/>
  <c r="CG2775" i="1" s="1"/>
  <c r="CG2774" i="1"/>
  <c r="CF2774" i="1"/>
  <c r="CF2773" i="1"/>
  <c r="CG2773" i="1" s="1"/>
  <c r="CF2772" i="1"/>
  <c r="CG2772" i="1" s="1"/>
  <c r="CG2771" i="1"/>
  <c r="CF2771" i="1"/>
  <c r="CF2770" i="1"/>
  <c r="CG2770" i="1" s="1"/>
  <c r="CF2769" i="1"/>
  <c r="CG2769" i="1" s="1"/>
  <c r="CG2768" i="1"/>
  <c r="CF2768" i="1"/>
  <c r="CF2767" i="1"/>
  <c r="CG2767" i="1" s="1"/>
  <c r="CF2766" i="1"/>
  <c r="CG2766" i="1" s="1"/>
  <c r="CF2765" i="1"/>
  <c r="CG2765" i="1" s="1"/>
  <c r="CF2764" i="1"/>
  <c r="CG2764" i="1" s="1"/>
  <c r="CF2763" i="1"/>
  <c r="CG2763" i="1" s="1"/>
  <c r="CG2762" i="1"/>
  <c r="CF2762" i="1"/>
  <c r="CF2761" i="1"/>
  <c r="CG2761" i="1" s="1"/>
  <c r="CF2760" i="1"/>
  <c r="CG2760" i="1" s="1"/>
  <c r="CF2759" i="1"/>
  <c r="CG2759" i="1" s="1"/>
  <c r="CF2758" i="1"/>
  <c r="CG2758" i="1" s="1"/>
  <c r="CF2757" i="1"/>
  <c r="CG2757" i="1" s="1"/>
  <c r="CG2756" i="1"/>
  <c r="CF2756" i="1"/>
  <c r="CF2755" i="1"/>
  <c r="CG2755" i="1" s="1"/>
  <c r="CG2754" i="1"/>
  <c r="CF2754" i="1"/>
  <c r="CF2753" i="1"/>
  <c r="CG2753" i="1" s="1"/>
  <c r="CF2752" i="1"/>
  <c r="CG2752" i="1" s="1"/>
  <c r="CF2751" i="1"/>
  <c r="CG2751" i="1" s="1"/>
  <c r="CG2750" i="1"/>
  <c r="CF2750" i="1"/>
  <c r="CF2749" i="1"/>
  <c r="CG2749" i="1" s="1"/>
  <c r="CF2748" i="1"/>
  <c r="CG2748" i="1" s="1"/>
  <c r="CG2747" i="1"/>
  <c r="CF2747" i="1"/>
  <c r="CG2746" i="1"/>
  <c r="CF2746" i="1"/>
  <c r="CF2745" i="1"/>
  <c r="CG2745" i="1" s="1"/>
  <c r="CG2744" i="1"/>
  <c r="CF2744" i="1"/>
  <c r="CF2743" i="1"/>
  <c r="CG2743" i="1" s="1"/>
  <c r="CF2742" i="1"/>
  <c r="CG2742" i="1" s="1"/>
  <c r="CF2741" i="1"/>
  <c r="CG2741" i="1" s="1"/>
  <c r="CG2740" i="1"/>
  <c r="CF2740" i="1"/>
  <c r="CF2739" i="1"/>
  <c r="CG2739" i="1" s="1"/>
  <c r="CG2738" i="1"/>
  <c r="CF2738" i="1"/>
  <c r="CF2737" i="1"/>
  <c r="CG2737" i="1" s="1"/>
  <c r="CF2736" i="1"/>
  <c r="CG2736" i="1" s="1"/>
  <c r="CG2735" i="1"/>
  <c r="CF2735" i="1"/>
  <c r="CG2734" i="1"/>
  <c r="CF2734" i="1"/>
  <c r="CF2733" i="1"/>
  <c r="CG2733" i="1" s="1"/>
  <c r="CG2732" i="1"/>
  <c r="CF2732" i="1"/>
  <c r="CF2731" i="1"/>
  <c r="CG2731" i="1" s="1"/>
  <c r="CF2730" i="1"/>
  <c r="CG2730" i="1" s="1"/>
  <c r="CF2729" i="1"/>
  <c r="CG2729" i="1" s="1"/>
  <c r="CF2728" i="1"/>
  <c r="CG2728" i="1" s="1"/>
  <c r="CF2727" i="1"/>
  <c r="CG2727" i="1" s="1"/>
  <c r="CG2726" i="1"/>
  <c r="CF2726" i="1"/>
  <c r="CF2725" i="1"/>
  <c r="CG2725" i="1" s="1"/>
  <c r="CF2724" i="1"/>
  <c r="CG2724" i="1" s="1"/>
  <c r="CF2723" i="1"/>
  <c r="CG2723" i="1" s="1"/>
  <c r="CF2722" i="1"/>
  <c r="CG2722" i="1" s="1"/>
  <c r="CF2721" i="1"/>
  <c r="CG2721" i="1" s="1"/>
  <c r="CG2720" i="1"/>
  <c r="CF2720" i="1"/>
  <c r="CF2719" i="1"/>
  <c r="CG2719" i="1" s="1"/>
  <c r="CG2718" i="1"/>
  <c r="CF2718" i="1"/>
  <c r="CF2717" i="1"/>
  <c r="CG2717" i="1" s="1"/>
  <c r="CF2716" i="1"/>
  <c r="CG2716" i="1" s="1"/>
  <c r="CF2715" i="1"/>
  <c r="CG2715" i="1" s="1"/>
  <c r="CG2714" i="1"/>
  <c r="CF2714" i="1"/>
  <c r="CF2713" i="1"/>
  <c r="CG2713" i="1" s="1"/>
  <c r="CG2712" i="1"/>
  <c r="CF2712" i="1"/>
  <c r="CG2711" i="1"/>
  <c r="CF2711" i="1"/>
  <c r="CF2710" i="1"/>
  <c r="CG2710" i="1" s="1"/>
  <c r="CF2709" i="1"/>
  <c r="CG2709" i="1" s="1"/>
  <c r="CG2708" i="1"/>
  <c r="CF2708" i="1"/>
  <c r="CF2707" i="1"/>
  <c r="CG2707" i="1" s="1"/>
  <c r="CG2706" i="1"/>
  <c r="CF2706" i="1"/>
  <c r="CF2703" i="1"/>
  <c r="CG2703" i="1" s="1"/>
  <c r="CG2702" i="1"/>
  <c r="CF2702" i="1"/>
  <c r="CF2697" i="1"/>
  <c r="CG2697" i="1" s="1"/>
  <c r="CG2696" i="1"/>
  <c r="CF2696" i="1"/>
  <c r="CF2695" i="1"/>
  <c r="CG2695" i="1" s="1"/>
  <c r="CF2694" i="1"/>
  <c r="CG2694" i="1" s="1"/>
  <c r="CF2693" i="1"/>
  <c r="CG2693" i="1" s="1"/>
  <c r="CF2692" i="1"/>
  <c r="CG2692" i="1" s="1"/>
  <c r="CF2691" i="1"/>
  <c r="CG2691" i="1" s="1"/>
  <c r="CG2690" i="1"/>
  <c r="CF2690" i="1"/>
  <c r="CF2689" i="1"/>
  <c r="CG2689" i="1" s="1"/>
  <c r="CF2688" i="1"/>
  <c r="CG2688" i="1" s="1"/>
  <c r="CF2687" i="1"/>
  <c r="CG2687" i="1" s="1"/>
  <c r="CF2686" i="1"/>
  <c r="CG2686" i="1" s="1"/>
  <c r="CF2685" i="1"/>
  <c r="CG2685" i="1" s="1"/>
  <c r="CF2684" i="1"/>
  <c r="CG2684" i="1" s="1"/>
  <c r="CF2683" i="1"/>
  <c r="CG2683" i="1" s="1"/>
  <c r="CG2682" i="1"/>
  <c r="CF2682" i="1"/>
  <c r="CF2681" i="1"/>
  <c r="CG2681" i="1" s="1"/>
  <c r="CF2680" i="1"/>
  <c r="CG2680" i="1" s="1"/>
  <c r="CF2679" i="1"/>
  <c r="CG2679" i="1" s="1"/>
  <c r="CG2678" i="1"/>
  <c r="CF2678" i="1"/>
  <c r="CF2677" i="1"/>
  <c r="CG2677" i="1" s="1"/>
  <c r="CF2676" i="1"/>
  <c r="CG2676" i="1" s="1"/>
  <c r="CF2675" i="1"/>
  <c r="CG2675" i="1" s="1"/>
  <c r="CG2674" i="1"/>
  <c r="CF2674" i="1"/>
  <c r="CF2673" i="1"/>
  <c r="CG2673" i="1" s="1"/>
  <c r="CF2672" i="1"/>
  <c r="CG2672" i="1" s="1"/>
  <c r="CF2671" i="1"/>
  <c r="CG2671" i="1" s="1"/>
  <c r="CF2670" i="1"/>
  <c r="CG2670" i="1" s="1"/>
  <c r="CG2669" i="1"/>
  <c r="CF2669" i="1"/>
  <c r="CG2668" i="1"/>
  <c r="CF2668" i="1"/>
  <c r="CF2667" i="1"/>
  <c r="CG2667" i="1" s="1"/>
  <c r="CF2666" i="1"/>
  <c r="CG2666" i="1" s="1"/>
  <c r="CG2665" i="1"/>
  <c r="CF2665" i="1"/>
  <c r="CF2664" i="1"/>
  <c r="CG2664" i="1" s="1"/>
  <c r="CF2663" i="1"/>
  <c r="CG2663" i="1" s="1"/>
  <c r="CF2662" i="1"/>
  <c r="CG2662" i="1" s="1"/>
  <c r="CF2661" i="1"/>
  <c r="CG2661" i="1" s="1"/>
  <c r="CF2660" i="1"/>
  <c r="CG2660" i="1" s="1"/>
  <c r="CF2659" i="1"/>
  <c r="CG2659" i="1" s="1"/>
  <c r="CG2658" i="1"/>
  <c r="CF2658" i="1"/>
  <c r="CG2657" i="1"/>
  <c r="CF2657" i="1"/>
  <c r="CG2656" i="1"/>
  <c r="CF2656" i="1"/>
  <c r="CF2655" i="1"/>
  <c r="CG2655" i="1" s="1"/>
  <c r="CG2654" i="1"/>
  <c r="CF2654" i="1"/>
  <c r="CF2653" i="1"/>
  <c r="CG2653" i="1" s="1"/>
  <c r="CG2652" i="1"/>
  <c r="CF2652" i="1"/>
  <c r="CG2651" i="1"/>
  <c r="CF2651" i="1"/>
  <c r="CG2650" i="1"/>
  <c r="CF2650" i="1"/>
  <c r="CF2649" i="1"/>
  <c r="CG2649" i="1" s="1"/>
  <c r="CG2648" i="1"/>
  <c r="CF2648" i="1"/>
  <c r="CF2647" i="1"/>
  <c r="CG2647" i="1" s="1"/>
  <c r="CF2646" i="1"/>
  <c r="CG2646" i="1" s="1"/>
  <c r="CF2645" i="1"/>
  <c r="CG2645" i="1" s="1"/>
  <c r="CG2644" i="1"/>
  <c r="CF2644" i="1"/>
  <c r="CF2643" i="1"/>
  <c r="CG2643" i="1" s="1"/>
  <c r="CF2642" i="1"/>
  <c r="CG2642" i="1" s="1"/>
  <c r="CG2641" i="1"/>
  <c r="CF2641" i="1"/>
  <c r="CF2640" i="1"/>
  <c r="CG2640" i="1" s="1"/>
  <c r="CF2639" i="1"/>
  <c r="CG2639" i="1" s="1"/>
  <c r="CF2638" i="1"/>
  <c r="CG2638" i="1" s="1"/>
  <c r="CF2637" i="1"/>
  <c r="CG2637" i="1" s="1"/>
  <c r="CG2636" i="1"/>
  <c r="CF2636" i="1"/>
  <c r="CF2635" i="1"/>
  <c r="CG2635" i="1" s="1"/>
  <c r="CF2634" i="1"/>
  <c r="CG2634" i="1" s="1"/>
  <c r="CF2633" i="1"/>
  <c r="CG2633" i="1" s="1"/>
  <c r="CG2632" i="1"/>
  <c r="CF2632" i="1"/>
  <c r="CF2631" i="1"/>
  <c r="CG2631" i="1" s="1"/>
  <c r="CF2630" i="1"/>
  <c r="CG2630" i="1" s="1"/>
  <c r="CF2629" i="1"/>
  <c r="CG2629" i="1" s="1"/>
  <c r="CG2628" i="1"/>
  <c r="CF2628" i="1"/>
  <c r="CF2627" i="1"/>
  <c r="CG2627" i="1" s="1"/>
  <c r="CG2626" i="1"/>
  <c r="CF2626" i="1"/>
  <c r="CF2625" i="1"/>
  <c r="CG2625" i="1" s="1"/>
  <c r="CG2624" i="1"/>
  <c r="CF2624" i="1"/>
  <c r="CG2623" i="1"/>
  <c r="CF2623" i="1"/>
  <c r="CF2622" i="1"/>
  <c r="CG2622" i="1" s="1"/>
  <c r="CF2621" i="1"/>
  <c r="CG2621" i="1" s="1"/>
  <c r="CF2620" i="1"/>
  <c r="CG2620" i="1" s="1"/>
  <c r="CF2619" i="1"/>
  <c r="CG2619" i="1" s="1"/>
  <c r="CG2618" i="1"/>
  <c r="CF2618" i="1"/>
  <c r="CF2617" i="1"/>
  <c r="CG2617" i="1" s="1"/>
  <c r="CF2616" i="1"/>
  <c r="CG2616" i="1" s="1"/>
  <c r="CG2615" i="1"/>
  <c r="CF2615" i="1"/>
  <c r="CF2614" i="1"/>
  <c r="CG2614" i="1" s="1"/>
  <c r="CF2613" i="1"/>
  <c r="CG2613" i="1" s="1"/>
  <c r="CG2612" i="1"/>
  <c r="CF2612" i="1"/>
  <c r="CF2611" i="1"/>
  <c r="CG2611" i="1" s="1"/>
  <c r="CG2610" i="1"/>
  <c r="CF2610" i="1"/>
  <c r="CG2609" i="1"/>
  <c r="CF2609" i="1"/>
  <c r="CG2608" i="1"/>
  <c r="CF2608" i="1"/>
  <c r="CG2605" i="1"/>
  <c r="CF2605" i="1"/>
  <c r="CG2604" i="1"/>
  <c r="CF2604" i="1"/>
  <c r="CF2603" i="1"/>
  <c r="CG2603" i="1" s="1"/>
  <c r="CG2602" i="1"/>
  <c r="CF2602" i="1"/>
  <c r="CF2600" i="1"/>
  <c r="CG2600" i="1" s="1"/>
  <c r="CF2599" i="1"/>
  <c r="CG2599" i="1" s="1"/>
  <c r="CG2598" i="1"/>
  <c r="CF2598" i="1"/>
  <c r="CG2597" i="1"/>
  <c r="CF2597" i="1"/>
  <c r="CF2596" i="1"/>
  <c r="CG2596" i="1" s="1"/>
  <c r="CF2595" i="1"/>
  <c r="CG2595" i="1" s="1"/>
  <c r="CF2594" i="1"/>
  <c r="CG2594" i="1" s="1"/>
  <c r="CF2593" i="1"/>
  <c r="CG2593" i="1" s="1"/>
  <c r="CF2592" i="1"/>
  <c r="CG2592" i="1" s="1"/>
  <c r="CG2591" i="1"/>
  <c r="CF2591" i="1"/>
  <c r="CF2590" i="1"/>
  <c r="CG2590" i="1" s="1"/>
  <c r="CF2589" i="1"/>
  <c r="CG2589" i="1" s="1"/>
  <c r="CG2588" i="1"/>
  <c r="CF2588" i="1"/>
  <c r="CF2587" i="1"/>
  <c r="CG2587" i="1" s="1"/>
  <c r="CF2586" i="1"/>
  <c r="CG2586" i="1" s="1"/>
  <c r="CF2585" i="1"/>
  <c r="CG2585" i="1" s="1"/>
  <c r="CG2584" i="1"/>
  <c r="CF2584" i="1"/>
  <c r="CF2583" i="1"/>
  <c r="CG2583" i="1" s="1"/>
  <c r="CG2582" i="1"/>
  <c r="CF2582" i="1"/>
  <c r="CF2581" i="1"/>
  <c r="CG2581" i="1" s="1"/>
  <c r="CF2580" i="1"/>
  <c r="CG2580" i="1" s="1"/>
  <c r="CF2579" i="1"/>
  <c r="CG2579" i="1" s="1"/>
  <c r="CF2578" i="1"/>
  <c r="CG2578" i="1" s="1"/>
  <c r="CF2577" i="1"/>
  <c r="CG2577" i="1" s="1"/>
  <c r="CG2576" i="1"/>
  <c r="CF2576" i="1"/>
  <c r="CG2575" i="1"/>
  <c r="CF2575" i="1"/>
  <c r="CF2574" i="1"/>
  <c r="CG2574" i="1" s="1"/>
  <c r="CF2573" i="1"/>
  <c r="CG2573" i="1" s="1"/>
  <c r="CF2572" i="1"/>
  <c r="CG2572" i="1" s="1"/>
  <c r="CF2571" i="1"/>
  <c r="CG2571" i="1" s="1"/>
  <c r="CF2570" i="1"/>
  <c r="CG2570" i="1" s="1"/>
  <c r="CF2568" i="1"/>
  <c r="CG2568" i="1" s="1"/>
  <c r="CG2567" i="1"/>
  <c r="CF2567" i="1"/>
  <c r="CF2566" i="1"/>
  <c r="CG2566" i="1" s="1"/>
  <c r="CF2565" i="1"/>
  <c r="CG2565" i="1" s="1"/>
  <c r="CG2564" i="1"/>
  <c r="CF2564" i="1"/>
  <c r="CF2563" i="1"/>
  <c r="CG2563" i="1" s="1"/>
  <c r="CG2562" i="1"/>
  <c r="CF2562" i="1"/>
  <c r="CF2561" i="1"/>
  <c r="CG2561" i="1" s="1"/>
  <c r="CG2560" i="1"/>
  <c r="CF2560" i="1"/>
  <c r="CF2559" i="1"/>
  <c r="CG2559" i="1" s="1"/>
  <c r="CF2558" i="1"/>
  <c r="CG2558" i="1" s="1"/>
  <c r="CF2557" i="1"/>
  <c r="CG2557" i="1" s="1"/>
  <c r="CG2556" i="1"/>
  <c r="CF2556" i="1"/>
  <c r="CG2555" i="1"/>
  <c r="CF2555" i="1"/>
  <c r="CG2554" i="1"/>
  <c r="CF2554" i="1"/>
  <c r="CF2553" i="1"/>
  <c r="CG2553" i="1" s="1"/>
  <c r="CG2552" i="1"/>
  <c r="CF2552" i="1"/>
  <c r="CG2551" i="1"/>
  <c r="CF2551" i="1"/>
  <c r="CF2550" i="1"/>
  <c r="CG2550" i="1" s="1"/>
  <c r="CF2549" i="1"/>
  <c r="CG2549" i="1" s="1"/>
  <c r="CF2548" i="1"/>
  <c r="CG2548" i="1" s="1"/>
  <c r="CF2547" i="1"/>
  <c r="CG2547" i="1" s="1"/>
  <c r="CG2546" i="1"/>
  <c r="CF2546" i="1"/>
  <c r="CF2545" i="1"/>
  <c r="CG2545" i="1" s="1"/>
  <c r="CF2544" i="1"/>
  <c r="CG2544" i="1" s="1"/>
  <c r="CG2543" i="1"/>
  <c r="CF2543" i="1"/>
  <c r="CG2542" i="1"/>
  <c r="CF2542" i="1"/>
  <c r="CF2541" i="1"/>
  <c r="CG2541" i="1" s="1"/>
  <c r="CF2540" i="1"/>
  <c r="CG2540" i="1" s="1"/>
  <c r="CG2539" i="1"/>
  <c r="CF2539" i="1"/>
  <c r="CG2538" i="1"/>
  <c r="CF2538" i="1"/>
  <c r="CF2537" i="1"/>
  <c r="CG2537" i="1" s="1"/>
  <c r="CF2536" i="1"/>
  <c r="CG2536" i="1" s="1"/>
  <c r="CF2535" i="1"/>
  <c r="CG2535" i="1" s="1"/>
  <c r="CF2534" i="1"/>
  <c r="CG2534" i="1" s="1"/>
  <c r="CF2533" i="1"/>
  <c r="CG2533" i="1" s="1"/>
  <c r="CG2532" i="1"/>
  <c r="CF2532" i="1"/>
  <c r="CF2531" i="1"/>
  <c r="CG2531" i="1" s="1"/>
  <c r="CG2530" i="1"/>
  <c r="CF2530" i="1"/>
  <c r="CF2529" i="1"/>
  <c r="CG2529" i="1" s="1"/>
  <c r="CF2528" i="1"/>
  <c r="CG2528" i="1" s="1"/>
  <c r="CF2527" i="1"/>
  <c r="CG2527" i="1" s="1"/>
  <c r="CF2526" i="1"/>
  <c r="CG2526" i="1" s="1"/>
  <c r="CG2525" i="1"/>
  <c r="CF2525" i="1"/>
  <c r="CF2518" i="1"/>
  <c r="CG2518" i="1" s="1"/>
  <c r="CF2517" i="1"/>
  <c r="CG2517" i="1" s="1"/>
  <c r="CF2516" i="1"/>
  <c r="CG2516" i="1" s="1"/>
  <c r="CF2515" i="1"/>
  <c r="CG2515" i="1" s="1"/>
  <c r="CF2514" i="1"/>
  <c r="CG2514" i="1" s="1"/>
  <c r="CG2513" i="1"/>
  <c r="CF2513" i="1"/>
  <c r="CG2512" i="1"/>
  <c r="CF2512" i="1"/>
  <c r="CF2511" i="1"/>
  <c r="CG2511" i="1" s="1"/>
  <c r="CG2510" i="1"/>
  <c r="CF2510" i="1"/>
  <c r="CG2509" i="1"/>
  <c r="CF2509" i="1"/>
  <c r="CG2508" i="1"/>
  <c r="CF2508" i="1"/>
  <c r="CF2507" i="1"/>
  <c r="CG2507" i="1" s="1"/>
  <c r="CF2506" i="1"/>
  <c r="CG2506" i="1" s="1"/>
  <c r="CF2505" i="1"/>
  <c r="CG2505" i="1" s="1"/>
  <c r="CF2504" i="1"/>
  <c r="CG2504" i="1" s="1"/>
  <c r="CF2503" i="1"/>
  <c r="CG2503" i="1" s="1"/>
  <c r="CF2502" i="1"/>
  <c r="CG2502" i="1" s="1"/>
  <c r="CF2501" i="1"/>
  <c r="CG2501" i="1" s="1"/>
  <c r="CF2500" i="1"/>
  <c r="CG2500" i="1" s="1"/>
  <c r="CF2499" i="1"/>
  <c r="CG2499" i="1" s="1"/>
  <c r="CF2498" i="1"/>
  <c r="CG2498" i="1" s="1"/>
  <c r="CG2497" i="1"/>
  <c r="CF2497" i="1"/>
  <c r="CG2496" i="1"/>
  <c r="CF2496" i="1"/>
  <c r="CG2495" i="1"/>
  <c r="CF2495" i="1"/>
  <c r="CF2494" i="1"/>
  <c r="CG2494" i="1" s="1"/>
  <c r="CF2493" i="1"/>
  <c r="CG2493" i="1" s="1"/>
  <c r="CG2492" i="1"/>
  <c r="CF2492" i="1"/>
  <c r="CF2491" i="1"/>
  <c r="CG2491" i="1" s="1"/>
  <c r="CF2490" i="1"/>
  <c r="CG2490" i="1" s="1"/>
  <c r="CF2489" i="1"/>
  <c r="CG2489" i="1" s="1"/>
  <c r="CG2488" i="1"/>
  <c r="CF2488" i="1"/>
  <c r="CF2487" i="1"/>
  <c r="CG2487" i="1" s="1"/>
  <c r="CF2486" i="1"/>
  <c r="CG2486" i="1" s="1"/>
  <c r="CF2485" i="1"/>
  <c r="CG2485" i="1" s="1"/>
  <c r="CG2484" i="1"/>
  <c r="CF2484" i="1"/>
  <c r="CG2483" i="1"/>
  <c r="CF2483" i="1"/>
  <c r="CF2482" i="1"/>
  <c r="CG2482" i="1" s="1"/>
  <c r="CF2481" i="1"/>
  <c r="CG2481" i="1" s="1"/>
  <c r="CG2480" i="1"/>
  <c r="CF2480" i="1"/>
  <c r="CG2479" i="1"/>
  <c r="CF2479" i="1"/>
  <c r="CF2478" i="1"/>
  <c r="CG2478" i="1" s="1"/>
  <c r="CF2477" i="1"/>
  <c r="CG2477" i="1" s="1"/>
  <c r="CF2476" i="1"/>
  <c r="CG2476" i="1" s="1"/>
  <c r="CF2475" i="1"/>
  <c r="CG2475" i="1" s="1"/>
  <c r="CF2474" i="1"/>
  <c r="CG2474" i="1" s="1"/>
  <c r="CG2473" i="1"/>
  <c r="CF2473" i="1"/>
  <c r="CF2472" i="1"/>
  <c r="CG2472" i="1" s="1"/>
  <c r="CG2471" i="1"/>
  <c r="CF2471" i="1"/>
  <c r="CG2470" i="1"/>
  <c r="CF2470" i="1"/>
  <c r="CF2469" i="1"/>
  <c r="CG2469" i="1" s="1"/>
  <c r="CF2468" i="1"/>
  <c r="CG2468" i="1" s="1"/>
  <c r="CF2467" i="1"/>
  <c r="CG2467" i="1" s="1"/>
  <c r="CG2466" i="1"/>
  <c r="CF2466" i="1"/>
  <c r="CG2465" i="1"/>
  <c r="CF2465" i="1"/>
  <c r="CF2464" i="1"/>
  <c r="CG2464" i="1" s="1"/>
  <c r="CF2463" i="1"/>
  <c r="CG2463" i="1" s="1"/>
  <c r="CF2462" i="1"/>
  <c r="CG2462" i="1" s="1"/>
  <c r="CF2461" i="1"/>
  <c r="CG2461" i="1" s="1"/>
  <c r="CF2460" i="1"/>
  <c r="CG2460" i="1" s="1"/>
  <c r="CF2459" i="1"/>
  <c r="CG2459" i="1" s="1"/>
  <c r="CG2458" i="1"/>
  <c r="CF2458" i="1"/>
  <c r="CF2457" i="1"/>
  <c r="CG2457" i="1" s="1"/>
  <c r="CF2456" i="1"/>
  <c r="CG2456" i="1" s="1"/>
  <c r="CF2455" i="1"/>
  <c r="CG2455" i="1" s="1"/>
  <c r="CG2454" i="1"/>
  <c r="CF2454" i="1"/>
  <c r="CG2453" i="1"/>
  <c r="CF2453" i="1"/>
  <c r="CF2452" i="1"/>
  <c r="CG2452" i="1" s="1"/>
  <c r="CF2451" i="1"/>
  <c r="CG2451" i="1" s="1"/>
  <c r="CG2450" i="1"/>
  <c r="CF2450" i="1"/>
  <c r="CG2449" i="1"/>
  <c r="CF2449" i="1"/>
  <c r="CF2448" i="1"/>
  <c r="CG2448" i="1" s="1"/>
  <c r="CF2447" i="1"/>
  <c r="CG2447" i="1" s="1"/>
  <c r="CF2446" i="1"/>
  <c r="CG2446" i="1" s="1"/>
  <c r="CF2445" i="1"/>
  <c r="CG2445" i="1" s="1"/>
  <c r="CF2444" i="1"/>
  <c r="CG2444" i="1" s="1"/>
  <c r="CF2443" i="1"/>
  <c r="CG2443" i="1" s="1"/>
  <c r="CG2442" i="1"/>
  <c r="CF2442" i="1"/>
  <c r="CG2441" i="1"/>
  <c r="CF2441" i="1"/>
  <c r="CF2440" i="1"/>
  <c r="CG2440" i="1" s="1"/>
  <c r="CF2439" i="1"/>
  <c r="CG2439" i="1" s="1"/>
  <c r="CG2438" i="1"/>
  <c r="CF2438" i="1"/>
  <c r="CG2437" i="1"/>
  <c r="CF2437" i="1"/>
  <c r="CG2436" i="1"/>
  <c r="CF2436" i="1"/>
  <c r="CF2435" i="1"/>
  <c r="CG2435" i="1" s="1"/>
  <c r="CF2434" i="1"/>
  <c r="CG2434" i="1" s="1"/>
  <c r="CF2433" i="1"/>
  <c r="CG2433" i="1" s="1"/>
  <c r="CF2432" i="1"/>
  <c r="CG2432" i="1" s="1"/>
  <c r="CF2431" i="1"/>
  <c r="CG2431" i="1" s="1"/>
  <c r="CF2430" i="1"/>
  <c r="CG2430" i="1" s="1"/>
  <c r="CG2429" i="1"/>
  <c r="CF2429" i="1"/>
  <c r="CG2428" i="1"/>
  <c r="CF2428" i="1"/>
  <c r="CF2427" i="1"/>
  <c r="CG2427" i="1" s="1"/>
  <c r="CF2426" i="1"/>
  <c r="CG2426" i="1" s="1"/>
  <c r="CG2425" i="1"/>
  <c r="CF2425" i="1"/>
  <c r="CG2424" i="1"/>
  <c r="CF2424" i="1"/>
  <c r="CF2423" i="1"/>
  <c r="CG2423" i="1" s="1"/>
  <c r="CG2422" i="1"/>
  <c r="CF2422" i="1"/>
  <c r="CF2421" i="1"/>
  <c r="CG2421" i="1" s="1"/>
  <c r="CG2420" i="1"/>
  <c r="CF2420" i="1"/>
  <c r="CF2419" i="1"/>
  <c r="CG2419" i="1" s="1"/>
  <c r="CF2418" i="1"/>
  <c r="CG2418" i="1" s="1"/>
  <c r="CF2417" i="1"/>
  <c r="CG2417" i="1" s="1"/>
  <c r="CF2416" i="1"/>
  <c r="CG2416" i="1" s="1"/>
  <c r="CF2415" i="1"/>
  <c r="CG2415" i="1" s="1"/>
  <c r="CG2414" i="1"/>
  <c r="CF2414" i="1"/>
  <c r="CF2413" i="1"/>
  <c r="CG2413" i="1" s="1"/>
  <c r="CG2412" i="1"/>
  <c r="CF2412" i="1"/>
  <c r="CG2411" i="1"/>
  <c r="CF2411" i="1"/>
  <c r="CG2410" i="1"/>
  <c r="CF2410" i="1"/>
  <c r="CF2409" i="1"/>
  <c r="CG2409" i="1" s="1"/>
  <c r="CG2408" i="1"/>
  <c r="CF2408" i="1"/>
  <c r="CG2407" i="1"/>
  <c r="CF2407" i="1"/>
  <c r="CG2406" i="1"/>
  <c r="CF2406" i="1"/>
  <c r="CF2405" i="1"/>
  <c r="CG2405" i="1" s="1"/>
  <c r="CF2404" i="1"/>
  <c r="CG2404" i="1" s="1"/>
  <c r="CF2403" i="1"/>
  <c r="CG2403" i="1" s="1"/>
  <c r="CG2402" i="1"/>
  <c r="CF2402" i="1"/>
  <c r="CF2401" i="1"/>
  <c r="CG2401" i="1" s="1"/>
  <c r="CG2400" i="1"/>
  <c r="CF2400" i="1"/>
  <c r="CG2399" i="1"/>
  <c r="CF2399" i="1"/>
  <c r="CG2398" i="1"/>
  <c r="CF2398" i="1"/>
  <c r="CF2397" i="1"/>
  <c r="CG2397" i="1" s="1"/>
  <c r="CF2396" i="1"/>
  <c r="CG2396" i="1" s="1"/>
  <c r="CF2395" i="1"/>
  <c r="CG2395" i="1" s="1"/>
  <c r="CG2394" i="1"/>
  <c r="CF2394" i="1"/>
  <c r="CG2393" i="1"/>
  <c r="CF2393" i="1"/>
  <c r="CF2392" i="1"/>
  <c r="CG2392" i="1" s="1"/>
  <c r="CF2391" i="1"/>
  <c r="CG2391" i="1" s="1"/>
  <c r="CF2390" i="1"/>
  <c r="CG2390" i="1" s="1"/>
  <c r="CF2389" i="1"/>
  <c r="CG2389" i="1" s="1"/>
  <c r="CF2388" i="1"/>
  <c r="CG2388" i="1" s="1"/>
  <c r="CG2387" i="1"/>
  <c r="CF2387" i="1"/>
  <c r="CG2386" i="1"/>
  <c r="CF2386" i="1"/>
  <c r="CF2385" i="1"/>
  <c r="CG2385" i="1" s="1"/>
  <c r="CF2384" i="1"/>
  <c r="CG2384" i="1" s="1"/>
  <c r="CF2383" i="1"/>
  <c r="CG2383" i="1" s="1"/>
  <c r="CF2382" i="1"/>
  <c r="CG2382" i="1" s="1"/>
  <c r="CF2381" i="1"/>
  <c r="CG2381" i="1" s="1"/>
  <c r="CG2380" i="1"/>
  <c r="CF2380" i="1"/>
  <c r="CG2379" i="1"/>
  <c r="CF2379" i="1"/>
  <c r="CF2378" i="1"/>
  <c r="CG2378" i="1" s="1"/>
  <c r="CF2377" i="1"/>
  <c r="CG2377" i="1" s="1"/>
  <c r="CG2376" i="1"/>
  <c r="CF2376" i="1"/>
  <c r="CG2375" i="1"/>
  <c r="CF2375" i="1"/>
  <c r="CF2374" i="1"/>
  <c r="CG2374" i="1" s="1"/>
  <c r="CF2373" i="1"/>
  <c r="CG2373" i="1" s="1"/>
  <c r="CF2372" i="1"/>
  <c r="CG2372" i="1" s="1"/>
  <c r="CG2371" i="1"/>
  <c r="CF2371" i="1"/>
  <c r="CF2370" i="1"/>
  <c r="CG2370" i="1" s="1"/>
  <c r="CG2369" i="1"/>
  <c r="CF2369" i="1"/>
  <c r="CG2368" i="1"/>
  <c r="CF2368" i="1"/>
  <c r="CF2367" i="1"/>
  <c r="CG2367" i="1" s="1"/>
  <c r="CF2366" i="1"/>
  <c r="CG2366" i="1" s="1"/>
  <c r="CF2365" i="1"/>
  <c r="CG2365" i="1" s="1"/>
  <c r="CG2364" i="1"/>
  <c r="CF2364" i="1"/>
  <c r="CG2363" i="1"/>
  <c r="CF2363" i="1"/>
  <c r="CF2362" i="1"/>
  <c r="CG2362" i="1" s="1"/>
  <c r="CF2361" i="1"/>
  <c r="CG2361" i="1" s="1"/>
  <c r="CG2360" i="1"/>
  <c r="CF2360" i="1"/>
  <c r="CF2359" i="1"/>
  <c r="CG2359" i="1" s="1"/>
  <c r="CG2358" i="1"/>
  <c r="CF2358" i="1"/>
  <c r="CG2357" i="1"/>
  <c r="CF2357" i="1"/>
  <c r="CG2356" i="1"/>
  <c r="CF2356" i="1"/>
  <c r="CF2355" i="1"/>
  <c r="CG2355" i="1" s="1"/>
  <c r="CG2354" i="1"/>
  <c r="CF2354" i="1"/>
  <c r="CF2353" i="1"/>
  <c r="CG2353" i="1" s="1"/>
  <c r="CF2352" i="1"/>
  <c r="CG2352" i="1" s="1"/>
  <c r="CF2351" i="1"/>
  <c r="CG2351" i="1" s="1"/>
  <c r="CG2350" i="1"/>
  <c r="CF2350" i="1"/>
  <c r="CF2349" i="1"/>
  <c r="CG2349" i="1" s="1"/>
  <c r="CG2348" i="1"/>
  <c r="CF2348" i="1"/>
  <c r="CG2347" i="1"/>
  <c r="CF2347" i="1"/>
  <c r="CF2346" i="1"/>
  <c r="CG2346" i="1" s="1"/>
  <c r="CF2345" i="1"/>
  <c r="CG2345" i="1" s="1"/>
  <c r="CF2344" i="1"/>
  <c r="CG2344" i="1" s="1"/>
  <c r="CF2343" i="1"/>
  <c r="CG2343" i="1" s="1"/>
  <c r="CG2342" i="1"/>
  <c r="CF2342" i="1"/>
  <c r="CG2341" i="1"/>
  <c r="CF2341" i="1"/>
  <c r="CG2340" i="1"/>
  <c r="CF2340" i="1"/>
  <c r="CF2339" i="1"/>
  <c r="CG2339" i="1" s="1"/>
  <c r="CF2338" i="1"/>
  <c r="CG2338" i="1" s="1"/>
  <c r="CF2337" i="1"/>
  <c r="CG2337" i="1" s="1"/>
  <c r="CG2336" i="1"/>
  <c r="CF2336" i="1"/>
  <c r="CG2335" i="1"/>
  <c r="CF2335" i="1"/>
  <c r="CG2334" i="1"/>
  <c r="CF2334" i="1"/>
  <c r="CF2333" i="1"/>
  <c r="CG2333" i="1" s="1"/>
  <c r="CG2332" i="1"/>
  <c r="CF2332" i="1"/>
  <c r="CF2331" i="1"/>
  <c r="CG2331" i="1" s="1"/>
  <c r="CF2330" i="1"/>
  <c r="CG2330" i="1" s="1"/>
  <c r="CG2329" i="1"/>
  <c r="CF2329" i="1"/>
  <c r="CG2328" i="1"/>
  <c r="CF2328" i="1"/>
  <c r="CF2327" i="1"/>
  <c r="CG2327" i="1" s="1"/>
  <c r="CF2326" i="1"/>
  <c r="CG2326" i="1" s="1"/>
  <c r="CF2325" i="1"/>
  <c r="CG2325" i="1" s="1"/>
  <c r="CG2324" i="1"/>
  <c r="CF2324" i="1"/>
  <c r="CF2323" i="1"/>
  <c r="CG2323" i="1" s="1"/>
  <c r="CF2322" i="1"/>
  <c r="CG2322" i="1" s="1"/>
  <c r="CG2321" i="1"/>
  <c r="CF2321" i="1"/>
  <c r="CF2320" i="1"/>
  <c r="CG2320" i="1" s="1"/>
  <c r="CF2319" i="1"/>
  <c r="CG2319" i="1" s="1"/>
  <c r="CF2318" i="1"/>
  <c r="CG2318" i="1" s="1"/>
  <c r="CG2317" i="1"/>
  <c r="CF2317" i="1"/>
  <c r="CF2316" i="1"/>
  <c r="CG2316" i="1" s="1"/>
  <c r="CF2315" i="1"/>
  <c r="CG2315" i="1" s="1"/>
  <c r="CG2314" i="1"/>
  <c r="CF2314" i="1"/>
  <c r="CF2313" i="1"/>
  <c r="CG2313" i="1" s="1"/>
  <c r="CG2312" i="1"/>
  <c r="CF2312" i="1"/>
  <c r="CF2311" i="1"/>
  <c r="CG2311" i="1" s="1"/>
  <c r="CF2310" i="1"/>
  <c r="CG2310" i="1" s="1"/>
  <c r="CF2309" i="1"/>
  <c r="CG2309" i="1" s="1"/>
  <c r="CG2308" i="1"/>
  <c r="CF2308" i="1"/>
  <c r="CF2307" i="1"/>
  <c r="CG2307" i="1" s="1"/>
  <c r="CG2306" i="1"/>
  <c r="CF2306" i="1"/>
  <c r="CF2305" i="1"/>
  <c r="CG2305" i="1" s="1"/>
  <c r="CG2304" i="1"/>
  <c r="CF2304" i="1"/>
  <c r="CF2303" i="1"/>
  <c r="CG2303" i="1" s="1"/>
  <c r="CG2302" i="1"/>
  <c r="CF2302" i="1"/>
  <c r="CF2301" i="1"/>
  <c r="CG2301" i="1" s="1"/>
  <c r="CG2300" i="1"/>
  <c r="CF2300" i="1"/>
  <c r="CG2299" i="1"/>
  <c r="CF2299" i="1"/>
  <c r="CF2298" i="1"/>
  <c r="CG2298" i="1" s="1"/>
  <c r="CF2297" i="1"/>
  <c r="CG2297" i="1" s="1"/>
  <c r="CG2296" i="1"/>
  <c r="CF2296" i="1"/>
  <c r="CF2295" i="1"/>
  <c r="CG2295" i="1" s="1"/>
  <c r="CG2294" i="1"/>
  <c r="CF2294" i="1"/>
  <c r="CG2293" i="1"/>
  <c r="CF2293" i="1"/>
  <c r="CF2292" i="1"/>
  <c r="CG2292" i="1" s="1"/>
  <c r="CG2291" i="1"/>
  <c r="CF2291" i="1"/>
  <c r="CG2290" i="1"/>
  <c r="CF2290" i="1"/>
  <c r="CF2289" i="1"/>
  <c r="CG2289" i="1" s="1"/>
  <c r="CG2288" i="1"/>
  <c r="CF2288" i="1"/>
  <c r="CG2287" i="1"/>
  <c r="CF2287" i="1"/>
  <c r="CG2286" i="1"/>
  <c r="CF2286" i="1"/>
  <c r="CF2285" i="1"/>
  <c r="CG2285" i="1" s="1"/>
  <c r="CF2284" i="1"/>
  <c r="CG2284" i="1" s="1"/>
  <c r="CF2283" i="1"/>
  <c r="CG2283" i="1" s="1"/>
  <c r="CF2282" i="1"/>
  <c r="CG2282" i="1" s="1"/>
  <c r="CG2281" i="1"/>
  <c r="CF2281" i="1"/>
  <c r="CG2280" i="1"/>
  <c r="CF2280" i="1"/>
  <c r="CG2279" i="1"/>
  <c r="CF2279" i="1"/>
  <c r="CF2278" i="1"/>
  <c r="CG2278" i="1" s="1"/>
  <c r="CF2277" i="1"/>
  <c r="CG2277" i="1" s="1"/>
  <c r="CF2276" i="1"/>
  <c r="CG2276" i="1" s="1"/>
  <c r="CF2275" i="1"/>
  <c r="CG2275" i="1" s="1"/>
  <c r="CG2274" i="1"/>
  <c r="CF2274" i="1"/>
  <c r="CG2273" i="1"/>
  <c r="CF2273" i="1"/>
  <c r="CF2272" i="1"/>
  <c r="CG2272" i="1" s="1"/>
  <c r="CF2271" i="1"/>
  <c r="CG2271" i="1" s="1"/>
  <c r="CF2270" i="1"/>
  <c r="CG2270" i="1" s="1"/>
  <c r="CF2269" i="1"/>
  <c r="CG2269" i="1" s="1"/>
  <c r="CF2268" i="1"/>
  <c r="CG2268" i="1" s="1"/>
  <c r="CG2267" i="1"/>
  <c r="CF2267" i="1"/>
  <c r="CF2266" i="1"/>
  <c r="CG2266" i="1" s="1"/>
  <c r="CF2265" i="1"/>
  <c r="CG2265" i="1" s="1"/>
  <c r="CG2264" i="1"/>
  <c r="CF2264" i="1"/>
  <c r="CF2263" i="1"/>
  <c r="CG2263" i="1" s="1"/>
  <c r="CF2262" i="1"/>
  <c r="CG2262" i="1" s="1"/>
  <c r="CF2261" i="1"/>
  <c r="CG2261" i="1" s="1"/>
  <c r="CF2260" i="1"/>
  <c r="CG2260" i="1" s="1"/>
  <c r="CF2259" i="1"/>
  <c r="CG2259" i="1" s="1"/>
  <c r="CG2258" i="1"/>
  <c r="CF2258" i="1"/>
  <c r="CG2257" i="1"/>
  <c r="CF2257" i="1"/>
  <c r="CF2256" i="1"/>
  <c r="CG2256" i="1" s="1"/>
  <c r="CF2255" i="1"/>
  <c r="CG2255" i="1" s="1"/>
  <c r="CF2254" i="1"/>
  <c r="CG2254" i="1" s="1"/>
  <c r="CF2253" i="1"/>
  <c r="CG2253" i="1" s="1"/>
  <c r="CG2252" i="1"/>
  <c r="CF2252" i="1"/>
  <c r="CG2251" i="1"/>
  <c r="CF2251" i="1"/>
  <c r="CG2250" i="1"/>
  <c r="CF2250" i="1"/>
  <c r="CF2249" i="1"/>
  <c r="CG2249" i="1" s="1"/>
  <c r="CF2248" i="1"/>
  <c r="CG2248" i="1" s="1"/>
  <c r="CF2247" i="1"/>
  <c r="CG2247" i="1" s="1"/>
  <c r="CF2246" i="1"/>
  <c r="CG2246" i="1" s="1"/>
  <c r="CG2245" i="1"/>
  <c r="CF2245" i="1"/>
  <c r="CG2244" i="1"/>
  <c r="CF2244" i="1"/>
  <c r="CG2243" i="1"/>
  <c r="CF2243" i="1"/>
  <c r="CF2242" i="1"/>
  <c r="CG2242" i="1" s="1"/>
  <c r="CF2241" i="1"/>
  <c r="CG2241" i="1" s="1"/>
  <c r="CF2240" i="1"/>
  <c r="CG2240" i="1" s="1"/>
  <c r="CF2239" i="1"/>
  <c r="CG2239" i="1" s="1"/>
  <c r="CG2238" i="1"/>
  <c r="CF2238" i="1"/>
  <c r="CG2237" i="1"/>
  <c r="CF2237" i="1"/>
  <c r="CF2236" i="1"/>
  <c r="CG2236" i="1" s="1"/>
  <c r="CF2235" i="1"/>
  <c r="CG2235" i="1" s="1"/>
  <c r="CF2234" i="1"/>
  <c r="CG2234" i="1" s="1"/>
  <c r="CF2233" i="1"/>
  <c r="CG2233" i="1" s="1"/>
  <c r="CF2232" i="1"/>
  <c r="CG2232" i="1" s="1"/>
  <c r="CG2231" i="1"/>
  <c r="CF2231" i="1"/>
  <c r="CF2230" i="1"/>
  <c r="CG2230" i="1" s="1"/>
  <c r="CF2229" i="1"/>
  <c r="CG2229" i="1" s="1"/>
  <c r="CG2228" i="1"/>
  <c r="CF2228" i="1"/>
  <c r="CF2227" i="1"/>
  <c r="CG2227" i="1" s="1"/>
  <c r="CF2226" i="1"/>
  <c r="CG2226" i="1" s="1"/>
  <c r="CF2225" i="1"/>
  <c r="CG2225" i="1" s="1"/>
  <c r="CF2224" i="1"/>
  <c r="CG2224" i="1" s="1"/>
  <c r="CF2223" i="1"/>
  <c r="CG2223" i="1" s="1"/>
  <c r="CG2222" i="1"/>
  <c r="CF2222" i="1"/>
  <c r="CG2221" i="1"/>
  <c r="CF2221" i="1"/>
  <c r="CF2220" i="1"/>
  <c r="CG2220" i="1" s="1"/>
  <c r="CF2219" i="1"/>
  <c r="CG2219" i="1" s="1"/>
  <c r="CF2218" i="1"/>
  <c r="CG2218" i="1" s="1"/>
  <c r="CF2217" i="1"/>
  <c r="CG2217" i="1" s="1"/>
  <c r="CG2216" i="1"/>
  <c r="CF2216" i="1"/>
  <c r="CG2215" i="1"/>
  <c r="CF2215" i="1"/>
  <c r="CG2214" i="1"/>
  <c r="CF2214" i="1"/>
  <c r="CF2213" i="1"/>
  <c r="CG2213" i="1" s="1"/>
  <c r="CF2212" i="1"/>
  <c r="CG2212" i="1" s="1"/>
  <c r="CF2211" i="1"/>
  <c r="CG2211" i="1" s="1"/>
  <c r="CF2210" i="1"/>
  <c r="CG2210" i="1" s="1"/>
  <c r="CG2202" i="1"/>
  <c r="CF2202" i="1"/>
  <c r="CG2201" i="1"/>
  <c r="CF2201" i="1"/>
  <c r="CF2200" i="1"/>
  <c r="CG2200" i="1" s="1"/>
  <c r="CF2199" i="1"/>
  <c r="CG2199" i="1" s="1"/>
  <c r="CF2198" i="1"/>
  <c r="CG2198" i="1" s="1"/>
  <c r="CF2197" i="1"/>
  <c r="CG2197" i="1" s="1"/>
  <c r="CF2196" i="1"/>
  <c r="CG2196" i="1" s="1"/>
  <c r="CG2195" i="1"/>
  <c r="CF2195" i="1"/>
  <c r="CF2194" i="1"/>
  <c r="CG2194" i="1" s="1"/>
  <c r="CF2193" i="1"/>
  <c r="CG2193" i="1" s="1"/>
  <c r="CF2192" i="1"/>
  <c r="CG2192" i="1" s="1"/>
  <c r="CF2191" i="1"/>
  <c r="CG2191" i="1" s="1"/>
  <c r="CF2190" i="1"/>
  <c r="CG2190" i="1" s="1"/>
  <c r="CF2189" i="1"/>
  <c r="CG2189" i="1" s="1"/>
  <c r="CF2188" i="1"/>
  <c r="CG2188" i="1" s="1"/>
  <c r="CF2187" i="1"/>
  <c r="CG2187" i="1" s="1"/>
  <c r="CG2186" i="1"/>
  <c r="CF2186" i="1"/>
  <c r="CF2185" i="1"/>
  <c r="CG2185" i="1" s="1"/>
  <c r="CF2184" i="1"/>
  <c r="CG2184" i="1" s="1"/>
  <c r="CF2183" i="1"/>
  <c r="CG2183" i="1" s="1"/>
  <c r="CF2182" i="1"/>
  <c r="CG2182" i="1" s="1"/>
  <c r="CF2181" i="1"/>
  <c r="CG2181" i="1" s="1"/>
  <c r="CG2180" i="1"/>
  <c r="CF2180" i="1"/>
  <c r="CG2179" i="1"/>
  <c r="CF2179" i="1"/>
  <c r="CF2178" i="1"/>
  <c r="CG2178" i="1" s="1"/>
  <c r="CF2177" i="1"/>
  <c r="CG2177" i="1" s="1"/>
  <c r="CF2176" i="1"/>
  <c r="CG2176" i="1" s="1"/>
  <c r="CF2175" i="1"/>
  <c r="CG2175" i="1" s="1"/>
  <c r="CF2174" i="1"/>
  <c r="CG2174" i="1" s="1"/>
  <c r="CG2173" i="1"/>
  <c r="CF2173" i="1"/>
  <c r="CF2172" i="1"/>
  <c r="CG2172" i="1" s="1"/>
  <c r="CF2171" i="1"/>
  <c r="CG2171" i="1" s="1"/>
  <c r="CG2170" i="1"/>
  <c r="CF2170" i="1"/>
  <c r="CG2169" i="1"/>
  <c r="CF2169" i="1"/>
  <c r="CF2168" i="1"/>
  <c r="CG2168" i="1" s="1"/>
  <c r="CG2167" i="1"/>
  <c r="CF2167" i="1"/>
  <c r="CF2166" i="1"/>
  <c r="CG2166" i="1" s="1"/>
  <c r="CF2165" i="1"/>
  <c r="CG2165" i="1" s="1"/>
  <c r="CG2164" i="1"/>
  <c r="CF2164" i="1"/>
  <c r="CG2163" i="1"/>
  <c r="CF2163" i="1"/>
  <c r="CF2162" i="1"/>
  <c r="CG2162" i="1" s="1"/>
  <c r="CG2161" i="1"/>
  <c r="CF2161" i="1"/>
  <c r="CF2160" i="1"/>
  <c r="CG2160" i="1" s="1"/>
  <c r="CF2159" i="1"/>
  <c r="CG2159" i="1" s="1"/>
  <c r="CG2158" i="1"/>
  <c r="CF2158" i="1"/>
  <c r="CG2157" i="1"/>
  <c r="CF2157" i="1"/>
  <c r="CF2156" i="1"/>
  <c r="CG2156" i="1" s="1"/>
  <c r="CG2155" i="1"/>
  <c r="CF2155" i="1"/>
  <c r="CF2154" i="1"/>
  <c r="CG2154" i="1" s="1"/>
  <c r="CF2153" i="1"/>
  <c r="CG2153" i="1" s="1"/>
  <c r="CG2152" i="1"/>
  <c r="CF2152" i="1"/>
  <c r="CG2151" i="1"/>
  <c r="CF2151" i="1"/>
  <c r="CF2150" i="1"/>
  <c r="CG2150" i="1" s="1"/>
  <c r="CG2149" i="1"/>
  <c r="CF2149" i="1"/>
  <c r="CF2148" i="1"/>
  <c r="CG2148" i="1" s="1"/>
  <c r="CF2147" i="1"/>
  <c r="CG2147" i="1" s="1"/>
  <c r="CG2146" i="1"/>
  <c r="CF2146" i="1"/>
  <c r="CG2145" i="1"/>
  <c r="CF2145" i="1"/>
  <c r="CF2144" i="1"/>
  <c r="CG2144" i="1" s="1"/>
  <c r="CG2143" i="1"/>
  <c r="CF2143" i="1"/>
  <c r="CF2142" i="1"/>
  <c r="CG2142" i="1" s="1"/>
  <c r="CF2141" i="1"/>
  <c r="CG2141" i="1" s="1"/>
  <c r="CG2140" i="1"/>
  <c r="CF2140" i="1"/>
  <c r="CG2139" i="1"/>
  <c r="CF2139" i="1"/>
  <c r="CF2138" i="1"/>
  <c r="CG2138" i="1" s="1"/>
  <c r="CG2137" i="1"/>
  <c r="CF2137" i="1"/>
  <c r="CF2136" i="1"/>
  <c r="CG2136" i="1" s="1"/>
  <c r="CF2135" i="1"/>
  <c r="CG2135" i="1" s="1"/>
  <c r="CG2134" i="1"/>
  <c r="CF2134" i="1"/>
  <c r="CG2133" i="1"/>
  <c r="CF2133" i="1"/>
  <c r="CF2132" i="1"/>
  <c r="CG2132" i="1" s="1"/>
  <c r="CG2131" i="1"/>
  <c r="CF2131" i="1"/>
  <c r="CF2130" i="1"/>
  <c r="CG2130" i="1" s="1"/>
  <c r="CF2129" i="1"/>
  <c r="CG2129" i="1" s="1"/>
  <c r="CG2128" i="1"/>
  <c r="CF2128" i="1"/>
  <c r="CG2127" i="1"/>
  <c r="CF2127" i="1"/>
  <c r="CF2126" i="1"/>
  <c r="CG2126" i="1" s="1"/>
  <c r="CG2125" i="1"/>
  <c r="CF2125" i="1"/>
  <c r="CF2124" i="1"/>
  <c r="CG2124" i="1" s="1"/>
  <c r="CF2123" i="1"/>
  <c r="CG2123" i="1" s="1"/>
  <c r="CG2122" i="1"/>
  <c r="CF2122" i="1"/>
  <c r="CG2121" i="1"/>
  <c r="CF2121" i="1"/>
  <c r="CF2120" i="1"/>
  <c r="CG2120" i="1" s="1"/>
  <c r="CG2119" i="1"/>
  <c r="CF2119" i="1"/>
  <c r="CF2118" i="1"/>
  <c r="CG2118" i="1" s="1"/>
  <c r="CF2117" i="1"/>
  <c r="CG2117" i="1" s="1"/>
  <c r="CG2116" i="1"/>
  <c r="CF2116" i="1"/>
  <c r="CG2115" i="1"/>
  <c r="CF2115" i="1"/>
  <c r="CF2114" i="1"/>
  <c r="CG2114" i="1" s="1"/>
  <c r="CG2113" i="1"/>
  <c r="CF2113" i="1"/>
  <c r="CF2112" i="1"/>
  <c r="CG2112" i="1" s="1"/>
  <c r="CF2111" i="1"/>
  <c r="CG2111" i="1" s="1"/>
  <c r="CG2110" i="1"/>
  <c r="CF2110" i="1"/>
  <c r="CG2109" i="1"/>
  <c r="CF2109" i="1"/>
  <c r="CF2108" i="1"/>
  <c r="CG2108" i="1" s="1"/>
  <c r="CG2107" i="1"/>
  <c r="CF2107" i="1"/>
  <c r="CF2106" i="1"/>
  <c r="CG2106" i="1" s="1"/>
  <c r="CF2105" i="1"/>
  <c r="CG2105" i="1" s="1"/>
  <c r="CG2104" i="1"/>
  <c r="CF2104" i="1"/>
  <c r="CG2103" i="1"/>
  <c r="CF2103" i="1"/>
  <c r="CF2102" i="1"/>
  <c r="CG2102" i="1" s="1"/>
  <c r="CG2101" i="1"/>
  <c r="CF2101" i="1"/>
  <c r="CF2100" i="1"/>
  <c r="CG2100" i="1" s="1"/>
  <c r="CF2099" i="1"/>
  <c r="CG2099" i="1" s="1"/>
  <c r="CG2098" i="1"/>
  <c r="CF2098" i="1"/>
  <c r="CG2097" i="1"/>
  <c r="CF2097" i="1"/>
  <c r="CF2096" i="1"/>
  <c r="CG2096" i="1" s="1"/>
  <c r="CG2095" i="1"/>
  <c r="CF2095" i="1"/>
  <c r="CF2094" i="1"/>
  <c r="CG2094" i="1" s="1"/>
  <c r="CF2093" i="1"/>
  <c r="CG2093" i="1" s="1"/>
  <c r="CG2092" i="1"/>
  <c r="CF2092" i="1"/>
  <c r="CG2091" i="1"/>
  <c r="CF2091" i="1"/>
  <c r="CF2090" i="1"/>
  <c r="CG2090" i="1" s="1"/>
  <c r="CG2089" i="1"/>
  <c r="CF2089" i="1"/>
  <c r="CF2088" i="1"/>
  <c r="CG2088" i="1" s="1"/>
  <c r="CF2087" i="1"/>
  <c r="CG2087" i="1" s="1"/>
  <c r="CG2086" i="1"/>
  <c r="CF2086" i="1"/>
  <c r="CG2085" i="1"/>
  <c r="CF2085" i="1"/>
  <c r="CF2084" i="1"/>
  <c r="CG2084" i="1" s="1"/>
  <c r="CG2083" i="1"/>
  <c r="CF2083" i="1"/>
  <c r="CF2082" i="1"/>
  <c r="CG2082" i="1" s="1"/>
  <c r="CF2081" i="1"/>
  <c r="CG2081" i="1" s="1"/>
  <c r="CG2080" i="1"/>
  <c r="CF2080" i="1"/>
  <c r="CG2079" i="1"/>
  <c r="CF2079" i="1"/>
  <c r="CF2078" i="1"/>
  <c r="CG2078" i="1" s="1"/>
  <c r="CG2077" i="1"/>
  <c r="CF2077" i="1"/>
  <c r="CF2076" i="1"/>
  <c r="CG2076" i="1" s="1"/>
  <c r="CF2075" i="1"/>
  <c r="CG2075" i="1" s="1"/>
  <c r="CG2074" i="1"/>
  <c r="CF2074" i="1"/>
  <c r="CG2073" i="1"/>
  <c r="CF2073" i="1"/>
  <c r="CF2072" i="1"/>
  <c r="CG2072" i="1" s="1"/>
  <c r="CG2071" i="1"/>
  <c r="CF2071" i="1"/>
  <c r="CF2070" i="1"/>
  <c r="CG2070" i="1" s="1"/>
  <c r="CF2069" i="1"/>
  <c r="CG2069" i="1" s="1"/>
  <c r="CG2068" i="1"/>
  <c r="CF2068" i="1"/>
  <c r="CG2067" i="1"/>
  <c r="CF2067" i="1"/>
  <c r="CF2066" i="1"/>
  <c r="CG2066" i="1" s="1"/>
  <c r="CG2065" i="1"/>
  <c r="CF2065" i="1"/>
  <c r="CF2064" i="1"/>
  <c r="CG2064" i="1" s="1"/>
  <c r="CF2063" i="1"/>
  <c r="CG2063" i="1" s="1"/>
  <c r="CG2062" i="1"/>
  <c r="CF2062" i="1"/>
  <c r="CG2061" i="1"/>
  <c r="CF2061" i="1"/>
  <c r="CF2060" i="1"/>
  <c r="CG2060" i="1" s="1"/>
  <c r="CG2059" i="1"/>
  <c r="CF2059" i="1"/>
  <c r="CF2058" i="1"/>
  <c r="CG2058" i="1" s="1"/>
  <c r="CF2057" i="1"/>
  <c r="CG2057" i="1" s="1"/>
  <c r="CG2056" i="1"/>
  <c r="CF2056" i="1"/>
  <c r="CG2055" i="1"/>
  <c r="CF2055" i="1"/>
  <c r="CF2054" i="1"/>
  <c r="CG2054" i="1" s="1"/>
  <c r="CG2053" i="1"/>
  <c r="CF2053" i="1"/>
  <c r="CF2052" i="1"/>
  <c r="CG2052" i="1" s="1"/>
  <c r="CF2051" i="1"/>
  <c r="CG2051" i="1" s="1"/>
  <c r="CG2050" i="1"/>
  <c r="CF2050" i="1"/>
  <c r="CG2049" i="1"/>
  <c r="CF2049" i="1"/>
  <c r="CF2048" i="1"/>
  <c r="CG2048" i="1" s="1"/>
  <c r="CG2047" i="1"/>
  <c r="CF2047" i="1"/>
  <c r="CF2046" i="1"/>
  <c r="CG2046" i="1" s="1"/>
  <c r="CF2045" i="1"/>
  <c r="CG2045" i="1" s="1"/>
  <c r="CG2044" i="1"/>
  <c r="CF2044" i="1"/>
  <c r="CG2043" i="1"/>
  <c r="CF2043" i="1"/>
  <c r="CF2042" i="1"/>
  <c r="CG2042" i="1" s="1"/>
  <c r="CG2041" i="1"/>
  <c r="CF2041" i="1"/>
  <c r="CF2040" i="1"/>
  <c r="CG2040" i="1" s="1"/>
  <c r="CF2039" i="1"/>
  <c r="CG2039" i="1" s="1"/>
  <c r="CG2038" i="1"/>
  <c r="CF2038" i="1"/>
  <c r="CG2037" i="1"/>
  <c r="CF2037" i="1"/>
  <c r="CF2036" i="1"/>
  <c r="CG2036" i="1" s="1"/>
  <c r="CG2035" i="1"/>
  <c r="CF2035" i="1"/>
  <c r="CF2034" i="1"/>
  <c r="CG2034" i="1" s="1"/>
  <c r="CF2033" i="1"/>
  <c r="CG2033" i="1" s="1"/>
  <c r="CG2032" i="1"/>
  <c r="CF2032" i="1"/>
  <c r="CG2031" i="1"/>
  <c r="CF2031" i="1"/>
  <c r="CF2030" i="1"/>
  <c r="CG2030" i="1" s="1"/>
  <c r="CG2029" i="1"/>
  <c r="CF2029" i="1"/>
  <c r="CF2028" i="1"/>
  <c r="CG2028" i="1" s="1"/>
  <c r="CF2027" i="1"/>
  <c r="CG2027" i="1" s="1"/>
  <c r="CG2026" i="1"/>
  <c r="CF2026" i="1"/>
  <c r="CG2025" i="1"/>
  <c r="CF2025" i="1"/>
  <c r="CF2024" i="1"/>
  <c r="CG2024" i="1" s="1"/>
  <c r="CG2023" i="1"/>
  <c r="CF2023" i="1"/>
  <c r="CF2022" i="1"/>
  <c r="CG2022" i="1" s="1"/>
  <c r="CF2021" i="1"/>
  <c r="CG2021" i="1" s="1"/>
  <c r="CG2020" i="1"/>
  <c r="CF2020" i="1"/>
  <c r="CG2019" i="1"/>
  <c r="CF2019" i="1"/>
  <c r="CF2018" i="1"/>
  <c r="CG2018" i="1" s="1"/>
  <c r="CG2017" i="1"/>
  <c r="CF2017" i="1"/>
  <c r="CF2016" i="1"/>
  <c r="CG2016" i="1" s="1"/>
  <c r="CF2015" i="1"/>
  <c r="CG2015" i="1" s="1"/>
  <c r="CG2014" i="1"/>
  <c r="CF2014" i="1"/>
  <c r="CG2013" i="1"/>
  <c r="CF2013" i="1"/>
  <c r="CF2012" i="1"/>
  <c r="CG2012" i="1" s="1"/>
  <c r="CG2011" i="1"/>
  <c r="CF2011" i="1"/>
  <c r="CF2010" i="1"/>
  <c r="CG2010" i="1" s="1"/>
  <c r="CF2009" i="1"/>
  <c r="CG2009" i="1" s="1"/>
  <c r="CG2008" i="1"/>
  <c r="CF2008" i="1"/>
  <c r="CG2007" i="1"/>
  <c r="CF2007" i="1"/>
  <c r="CF2006" i="1"/>
  <c r="CG2006" i="1" s="1"/>
  <c r="CG2005" i="1"/>
  <c r="CF2005" i="1"/>
  <c r="CF2004" i="1"/>
  <c r="CG2004" i="1" s="1"/>
  <c r="CF2003" i="1"/>
  <c r="CG2003" i="1" s="1"/>
  <c r="CG2002" i="1"/>
  <c r="CF2002" i="1"/>
  <c r="CG2001" i="1"/>
  <c r="CF2001" i="1"/>
  <c r="CF2000" i="1"/>
  <c r="CG2000" i="1" s="1"/>
  <c r="CG1999" i="1"/>
  <c r="CF1999" i="1"/>
  <c r="CF1998" i="1"/>
  <c r="CG1998" i="1" s="1"/>
  <c r="CF1997" i="1"/>
  <c r="CG1997" i="1" s="1"/>
  <c r="CG1996" i="1"/>
  <c r="CF1996" i="1"/>
  <c r="CG1995" i="1"/>
  <c r="CF1995" i="1"/>
  <c r="CF1994" i="1"/>
  <c r="CG1994" i="1" s="1"/>
  <c r="CG1993" i="1"/>
  <c r="CF1993" i="1"/>
  <c r="CF1992" i="1"/>
  <c r="CG1992" i="1" s="1"/>
  <c r="CF1991" i="1"/>
  <c r="CG1991" i="1" s="1"/>
  <c r="CG1990" i="1"/>
  <c r="CF1990" i="1"/>
  <c r="CG1989" i="1"/>
  <c r="CF1989" i="1"/>
  <c r="CF1988" i="1"/>
  <c r="CG1988" i="1" s="1"/>
  <c r="CG1987" i="1"/>
  <c r="CF1987" i="1"/>
  <c r="CF1986" i="1"/>
  <c r="CG1986" i="1" s="1"/>
  <c r="CF1985" i="1"/>
  <c r="CG1985" i="1" s="1"/>
  <c r="CG1984" i="1"/>
  <c r="CF1984" i="1"/>
  <c r="CF1983" i="1"/>
  <c r="CG1983" i="1" s="1"/>
  <c r="CF1982" i="1"/>
  <c r="CG1982" i="1" s="1"/>
  <c r="CG1981" i="1"/>
  <c r="CF1981" i="1"/>
  <c r="CF1980" i="1"/>
  <c r="CG1980" i="1" s="1"/>
  <c r="CF1979" i="1"/>
  <c r="CG1979" i="1" s="1"/>
  <c r="CG1978" i="1"/>
  <c r="CF1978" i="1"/>
  <c r="CF1977" i="1"/>
  <c r="CG1977" i="1" s="1"/>
  <c r="CF1976" i="1"/>
  <c r="CG1976" i="1" s="1"/>
  <c r="CG1975" i="1"/>
  <c r="CF1975" i="1"/>
  <c r="CF1974" i="1"/>
  <c r="CG1974" i="1" s="1"/>
  <c r="CF1973" i="1"/>
  <c r="CG1973" i="1" s="1"/>
  <c r="CG1972" i="1"/>
  <c r="CF1972" i="1"/>
  <c r="CF1971" i="1"/>
  <c r="CG1971" i="1" s="1"/>
  <c r="CF1970" i="1"/>
  <c r="CG1970" i="1" s="1"/>
  <c r="CG1969" i="1"/>
  <c r="CF1969" i="1"/>
  <c r="CF1968" i="1"/>
  <c r="CG1968" i="1" s="1"/>
  <c r="CF1967" i="1"/>
  <c r="CG1967" i="1" s="1"/>
  <c r="CG1966" i="1"/>
  <c r="CF1966" i="1"/>
  <c r="CF1965" i="1"/>
  <c r="CG1965" i="1" s="1"/>
  <c r="CF1964" i="1"/>
  <c r="CG1964" i="1" s="1"/>
  <c r="CG1963" i="1"/>
  <c r="CF1963" i="1"/>
  <c r="CF1962" i="1"/>
  <c r="CG1962" i="1" s="1"/>
  <c r="CF1961" i="1"/>
  <c r="CG1961" i="1" s="1"/>
  <c r="CG1960" i="1"/>
  <c r="CF1960" i="1"/>
  <c r="CF1959" i="1"/>
  <c r="CG1959" i="1" s="1"/>
  <c r="CF1958" i="1"/>
  <c r="CG1958" i="1" s="1"/>
  <c r="CG1957" i="1"/>
  <c r="CF1957" i="1"/>
  <c r="CF1956" i="1"/>
  <c r="CG1956" i="1" s="1"/>
  <c r="CF1955" i="1"/>
  <c r="CG1955" i="1" s="1"/>
  <c r="CG1954" i="1"/>
  <c r="CF1954" i="1"/>
  <c r="CF1953" i="1"/>
  <c r="CG1953" i="1" s="1"/>
  <c r="CF1952" i="1"/>
  <c r="CG1952" i="1" s="1"/>
  <c r="CF1951" i="1"/>
  <c r="CG1951" i="1" s="1"/>
  <c r="CF1950" i="1"/>
  <c r="CG1950" i="1" s="1"/>
  <c r="CF1949" i="1"/>
  <c r="CG1949" i="1" s="1"/>
  <c r="CG1948" i="1"/>
  <c r="CF1948" i="1"/>
  <c r="CF1947" i="1"/>
  <c r="CG1947" i="1" s="1"/>
  <c r="CF1946" i="1"/>
  <c r="CG1946" i="1" s="1"/>
  <c r="CF1945" i="1"/>
  <c r="CG1945" i="1" s="1"/>
  <c r="CF1944" i="1"/>
  <c r="CG1944" i="1" s="1"/>
  <c r="CF1943" i="1"/>
  <c r="CG1943" i="1" s="1"/>
  <c r="CG1942" i="1"/>
  <c r="CF1942" i="1"/>
  <c r="CG1941" i="1"/>
  <c r="CF1941" i="1"/>
  <c r="CF1940" i="1"/>
  <c r="CG1940" i="1" s="1"/>
  <c r="CF1939" i="1"/>
  <c r="CG1939" i="1" s="1"/>
  <c r="CF1938" i="1"/>
  <c r="CG1938" i="1" s="1"/>
  <c r="CF1937" i="1"/>
  <c r="CG1937" i="1" s="1"/>
  <c r="CG1936" i="1"/>
  <c r="CF1936" i="1"/>
  <c r="CF1935" i="1"/>
  <c r="CG1935" i="1" s="1"/>
  <c r="CF1934" i="1"/>
  <c r="CG1934" i="1" s="1"/>
  <c r="CF1933" i="1"/>
  <c r="CG1933" i="1" s="1"/>
  <c r="CF1932" i="1"/>
  <c r="CG1932" i="1" s="1"/>
  <c r="CF1931" i="1"/>
  <c r="CG1931" i="1" s="1"/>
  <c r="CG1930" i="1"/>
  <c r="CF1930" i="1"/>
  <c r="CF1929" i="1"/>
  <c r="CG1929" i="1" s="1"/>
  <c r="CF1928" i="1"/>
  <c r="CG1928" i="1" s="1"/>
  <c r="CF1927" i="1"/>
  <c r="CG1927" i="1" s="1"/>
  <c r="CF1926" i="1"/>
  <c r="CG1926" i="1" s="1"/>
  <c r="CF1925" i="1"/>
  <c r="CG1925" i="1" s="1"/>
  <c r="CG1924" i="1"/>
  <c r="CF1924" i="1"/>
  <c r="CF1923" i="1"/>
  <c r="CG1923" i="1" s="1"/>
  <c r="CF1922" i="1"/>
  <c r="CG1922" i="1" s="1"/>
  <c r="CF1921" i="1"/>
  <c r="CG1921" i="1" s="1"/>
  <c r="CF1920" i="1"/>
  <c r="CG1920" i="1" s="1"/>
  <c r="CF1919" i="1"/>
  <c r="CG1919" i="1" s="1"/>
  <c r="CG1918" i="1"/>
  <c r="CF1918" i="1"/>
  <c r="CF1917" i="1"/>
  <c r="CG1917" i="1" s="1"/>
  <c r="CF1916" i="1"/>
  <c r="CG1916" i="1" s="1"/>
  <c r="CF1915" i="1"/>
  <c r="CG1915" i="1" s="1"/>
  <c r="CF1914" i="1"/>
  <c r="CG1914" i="1" s="1"/>
  <c r="CF1913" i="1"/>
  <c r="CG1913" i="1" s="1"/>
  <c r="CG1912" i="1"/>
  <c r="CF1912" i="1"/>
  <c r="CF1911" i="1"/>
  <c r="CG1911" i="1" s="1"/>
  <c r="CF1910" i="1"/>
  <c r="CG1910" i="1" s="1"/>
  <c r="CF1909" i="1"/>
  <c r="CG1909" i="1" s="1"/>
  <c r="CF1908" i="1"/>
  <c r="CG1908" i="1" s="1"/>
  <c r="CF1907" i="1"/>
  <c r="CG1907" i="1" s="1"/>
  <c r="CG1906" i="1"/>
  <c r="CF1906" i="1"/>
  <c r="CF1905" i="1"/>
  <c r="CG1905" i="1" s="1"/>
  <c r="CF1904" i="1"/>
  <c r="CG1904" i="1" s="1"/>
  <c r="CF1903" i="1"/>
  <c r="CG1903" i="1" s="1"/>
  <c r="CF1902" i="1"/>
  <c r="CG1902" i="1" s="1"/>
  <c r="CF1901" i="1"/>
  <c r="CG1901" i="1" s="1"/>
  <c r="CG1900" i="1"/>
  <c r="CF1900" i="1"/>
  <c r="CF1899" i="1"/>
  <c r="CG1899" i="1" s="1"/>
  <c r="CF1898" i="1"/>
  <c r="CG1898" i="1" s="1"/>
  <c r="CF1897" i="1"/>
  <c r="CG1897" i="1" s="1"/>
  <c r="CF1896" i="1"/>
  <c r="CG1896" i="1" s="1"/>
  <c r="CF1895" i="1"/>
  <c r="CG1895" i="1" s="1"/>
  <c r="CG1894" i="1"/>
  <c r="CF1894" i="1"/>
  <c r="CF1893" i="1"/>
  <c r="CG1893" i="1" s="1"/>
  <c r="CG1892" i="1"/>
  <c r="CF1892" i="1"/>
  <c r="CF1891" i="1"/>
  <c r="CG1891" i="1" s="1"/>
  <c r="CF1890" i="1"/>
  <c r="CG1890" i="1" s="1"/>
  <c r="CF1889" i="1"/>
  <c r="CG1889" i="1" s="1"/>
  <c r="CG1888" i="1"/>
  <c r="CF1888" i="1"/>
  <c r="CF1887" i="1"/>
  <c r="CG1887" i="1" s="1"/>
  <c r="CF1886" i="1"/>
  <c r="CG1886" i="1" s="1"/>
  <c r="CF1885" i="1"/>
  <c r="CG1885" i="1" s="1"/>
  <c r="CF1884" i="1"/>
  <c r="CG1884" i="1" s="1"/>
  <c r="CF1883" i="1"/>
  <c r="CG1883" i="1" s="1"/>
  <c r="CG1882" i="1"/>
  <c r="CF1882" i="1"/>
  <c r="CF1881" i="1"/>
  <c r="CG1881" i="1" s="1"/>
  <c r="CF1880" i="1"/>
  <c r="CG1880" i="1" s="1"/>
  <c r="CF1879" i="1"/>
  <c r="CG1879" i="1" s="1"/>
  <c r="CF1878" i="1"/>
  <c r="CG1878" i="1" s="1"/>
  <c r="CF1877" i="1"/>
  <c r="CG1877" i="1" s="1"/>
  <c r="CG1876" i="1"/>
  <c r="CF1876" i="1"/>
  <c r="CF1875" i="1"/>
  <c r="CG1875" i="1" s="1"/>
  <c r="CG1874" i="1"/>
  <c r="CF1874" i="1"/>
  <c r="CF1873" i="1"/>
  <c r="CG1873" i="1" s="1"/>
  <c r="CF1872" i="1"/>
  <c r="CG1872" i="1" s="1"/>
  <c r="CF1871" i="1"/>
  <c r="CG1871" i="1" s="1"/>
  <c r="CG1870" i="1"/>
  <c r="CF1870" i="1"/>
  <c r="CF1869" i="1"/>
  <c r="CG1869" i="1" s="1"/>
  <c r="CF1868" i="1"/>
  <c r="CG1868" i="1" s="1"/>
  <c r="CF1867" i="1"/>
  <c r="CG1867" i="1" s="1"/>
  <c r="CF1866" i="1"/>
  <c r="CG1866" i="1" s="1"/>
  <c r="CF1865" i="1"/>
  <c r="CG1865" i="1" s="1"/>
  <c r="CG1864" i="1"/>
  <c r="CF1864" i="1"/>
  <c r="CG1863" i="1"/>
  <c r="CF1863" i="1"/>
  <c r="CF1862" i="1"/>
  <c r="CG1862" i="1" s="1"/>
  <c r="CF1861" i="1"/>
  <c r="CG1861" i="1" s="1"/>
  <c r="CF1860" i="1"/>
  <c r="CG1860" i="1" s="1"/>
  <c r="CF1859" i="1"/>
  <c r="CG1859" i="1" s="1"/>
  <c r="CG1858" i="1"/>
  <c r="CF1858" i="1"/>
  <c r="CG1857" i="1"/>
  <c r="CF1857" i="1"/>
  <c r="CF1856" i="1"/>
  <c r="CG1856" i="1" s="1"/>
  <c r="CF1855" i="1"/>
  <c r="CG1855" i="1" s="1"/>
  <c r="CF1854" i="1"/>
  <c r="CG1854" i="1" s="1"/>
  <c r="CF1853" i="1"/>
  <c r="CG1853" i="1" s="1"/>
  <c r="CG1852" i="1"/>
  <c r="CF1852" i="1"/>
  <c r="CF1851" i="1"/>
  <c r="CG1851" i="1" s="1"/>
  <c r="CF1850" i="1"/>
  <c r="CG1850" i="1" s="1"/>
  <c r="CF1849" i="1"/>
  <c r="CG1849" i="1" s="1"/>
  <c r="CF1848" i="1"/>
  <c r="CG1848" i="1" s="1"/>
  <c r="CF1847" i="1"/>
  <c r="CG1847" i="1" s="1"/>
  <c r="CG1846" i="1"/>
  <c r="CF1846" i="1"/>
  <c r="CG1845" i="1"/>
  <c r="CF1845" i="1"/>
  <c r="CF1844" i="1"/>
  <c r="CG1844" i="1" s="1"/>
  <c r="CF1843" i="1"/>
  <c r="CG1843" i="1" s="1"/>
  <c r="CF1842" i="1"/>
  <c r="CG1842" i="1" s="1"/>
  <c r="CF1841" i="1"/>
  <c r="CG1841" i="1" s="1"/>
  <c r="CG1840" i="1"/>
  <c r="CF1840" i="1"/>
  <c r="CG1839" i="1"/>
  <c r="CF1839" i="1"/>
  <c r="CF1838" i="1"/>
  <c r="CG1838" i="1" s="1"/>
  <c r="CF1837" i="1"/>
  <c r="CG1837" i="1" s="1"/>
  <c r="CF1836" i="1"/>
  <c r="CG1836" i="1" s="1"/>
  <c r="CF1835" i="1"/>
  <c r="CG1835" i="1" s="1"/>
  <c r="CG1834" i="1"/>
  <c r="CF1834" i="1"/>
  <c r="CG1833" i="1"/>
  <c r="CF1833" i="1"/>
  <c r="CF1832" i="1"/>
  <c r="CG1832" i="1" s="1"/>
  <c r="CF1831" i="1"/>
  <c r="CG1831" i="1" s="1"/>
  <c r="CF1830" i="1"/>
  <c r="CG1830" i="1" s="1"/>
  <c r="CF1829" i="1"/>
  <c r="CG1829" i="1" s="1"/>
  <c r="CG1828" i="1"/>
  <c r="CF1828" i="1"/>
  <c r="CG1827" i="1"/>
  <c r="CF1827" i="1"/>
  <c r="CG1826" i="1"/>
  <c r="CF1826" i="1"/>
  <c r="CF1825" i="1"/>
  <c r="CG1825" i="1" s="1"/>
  <c r="CF1824" i="1"/>
  <c r="CG1824" i="1" s="1"/>
  <c r="CF1823" i="1"/>
  <c r="CG1823" i="1" s="1"/>
  <c r="CG1822" i="1"/>
  <c r="CF1822" i="1"/>
  <c r="CF1821" i="1"/>
  <c r="CG1821" i="1" s="1"/>
  <c r="CG1820" i="1"/>
  <c r="CF1820" i="1"/>
  <c r="CG1819" i="1"/>
  <c r="CF1819" i="1"/>
  <c r="CF1818" i="1"/>
  <c r="CG1818" i="1" s="1"/>
  <c r="CF1817" i="1"/>
  <c r="CG1817" i="1" s="1"/>
  <c r="CG1816" i="1"/>
  <c r="CF1816" i="1"/>
  <c r="CG1815" i="1"/>
  <c r="CF1815" i="1"/>
  <c r="CF1814" i="1"/>
  <c r="CG1814" i="1" s="1"/>
  <c r="CG1813" i="1"/>
  <c r="CF1813" i="1"/>
  <c r="CF1812" i="1"/>
  <c r="CG1812" i="1" s="1"/>
  <c r="CF1811" i="1"/>
  <c r="CG1811" i="1" s="1"/>
  <c r="CG1810" i="1"/>
  <c r="CF1810" i="1"/>
  <c r="CF1809" i="1"/>
  <c r="CG1809" i="1" s="1"/>
  <c r="CG1808" i="1"/>
  <c r="CF1808" i="1"/>
  <c r="CF1807" i="1"/>
  <c r="CG1807" i="1" s="1"/>
  <c r="CF1806" i="1"/>
  <c r="CG1806" i="1" s="1"/>
  <c r="CG1805" i="1"/>
  <c r="CF1805" i="1"/>
  <c r="CG1804" i="1"/>
  <c r="CF1804" i="1"/>
  <c r="CG1803" i="1"/>
  <c r="CF1803" i="1"/>
  <c r="CF1802" i="1"/>
  <c r="CG1802" i="1" s="1"/>
  <c r="CG1801" i="1"/>
  <c r="CF1801" i="1"/>
  <c r="CF1800" i="1"/>
  <c r="CG1800" i="1" s="1"/>
  <c r="CF1799" i="1"/>
  <c r="CG1799" i="1" s="1"/>
  <c r="CG1798" i="1"/>
  <c r="CF1798" i="1"/>
  <c r="CG1797" i="1"/>
  <c r="CF1797" i="1"/>
  <c r="CG1796" i="1"/>
  <c r="CF1796" i="1"/>
  <c r="CF1795" i="1"/>
  <c r="CG1795" i="1" s="1"/>
  <c r="CF1794" i="1"/>
  <c r="CG1794" i="1" s="1"/>
  <c r="CF1793" i="1"/>
  <c r="CG1793" i="1" s="1"/>
  <c r="CG1792" i="1"/>
  <c r="CF1792" i="1"/>
  <c r="CF1791" i="1"/>
  <c r="CG1791" i="1" s="1"/>
  <c r="CG1790" i="1"/>
  <c r="CF1790" i="1"/>
  <c r="CG1789" i="1"/>
  <c r="CF1789" i="1"/>
  <c r="CF1788" i="1"/>
  <c r="CG1788" i="1" s="1"/>
  <c r="CF1787" i="1"/>
  <c r="CG1787" i="1" s="1"/>
  <c r="CG1786" i="1"/>
  <c r="CF1786" i="1"/>
  <c r="CF1785" i="1"/>
  <c r="CG1785" i="1" s="1"/>
  <c r="CF1784" i="1"/>
  <c r="CG1784" i="1" s="1"/>
  <c r="CG1783" i="1"/>
  <c r="CF1783" i="1"/>
  <c r="CF1782" i="1"/>
  <c r="CG1782" i="1" s="1"/>
  <c r="CF1781" i="1"/>
  <c r="CG1781" i="1" s="1"/>
  <c r="CG1780" i="1"/>
  <c r="CF1780" i="1"/>
  <c r="CG1779" i="1"/>
  <c r="CF1779" i="1"/>
  <c r="CF1778" i="1"/>
  <c r="CG1778" i="1" s="1"/>
  <c r="CF1777" i="1"/>
  <c r="CG1777" i="1" s="1"/>
  <c r="CF1776" i="1"/>
  <c r="CG1776" i="1" s="1"/>
  <c r="CF1775" i="1"/>
  <c r="CG1775" i="1" s="1"/>
  <c r="CG1774" i="1"/>
  <c r="CF1774" i="1"/>
  <c r="CF1773" i="1"/>
  <c r="CG1773" i="1" s="1"/>
  <c r="CG1772" i="1"/>
  <c r="CF1772" i="1"/>
  <c r="CF1771" i="1"/>
  <c r="CG1771" i="1" s="1"/>
  <c r="CF1770" i="1"/>
  <c r="CG1770" i="1" s="1"/>
  <c r="CF1769" i="1"/>
  <c r="CG1769" i="1" s="1"/>
  <c r="CG1768" i="1"/>
  <c r="CF1768" i="1"/>
  <c r="CG1767" i="1"/>
  <c r="CF1767" i="1"/>
  <c r="CF1766" i="1"/>
  <c r="CG1766" i="1" s="1"/>
  <c r="CG1765" i="1"/>
  <c r="CF1765" i="1"/>
  <c r="CF1764" i="1"/>
  <c r="CG1764" i="1" s="1"/>
  <c r="CF1763" i="1"/>
  <c r="CG1763" i="1" s="1"/>
  <c r="CG1762" i="1"/>
  <c r="CF1762" i="1"/>
  <c r="CG1761" i="1"/>
  <c r="CF1761" i="1"/>
  <c r="CG1760" i="1"/>
  <c r="CF1760" i="1"/>
  <c r="CF1759" i="1"/>
  <c r="CG1759" i="1" s="1"/>
  <c r="CF1758" i="1"/>
  <c r="CG1758" i="1" s="1"/>
  <c r="CF1757" i="1"/>
  <c r="CG1757" i="1" s="1"/>
  <c r="CG1756" i="1"/>
  <c r="CF1756" i="1"/>
  <c r="CF1755" i="1"/>
  <c r="CG1755" i="1" s="1"/>
  <c r="CF1754" i="1"/>
  <c r="CG1754" i="1" s="1"/>
  <c r="CG1753" i="1"/>
  <c r="CF1753" i="1"/>
  <c r="CF1752" i="1"/>
  <c r="CG1752" i="1" s="1"/>
  <c r="CF1751" i="1"/>
  <c r="CG1751" i="1" s="1"/>
  <c r="CG1750" i="1"/>
  <c r="CF1750" i="1"/>
  <c r="CF1749" i="1"/>
  <c r="CG1749" i="1" s="1"/>
  <c r="CF1748" i="1"/>
  <c r="CG1748" i="1" s="1"/>
  <c r="CG1747" i="1"/>
  <c r="CF1747" i="1"/>
  <c r="CF1746" i="1"/>
  <c r="CG1746" i="1" s="1"/>
  <c r="CF1745" i="1"/>
  <c r="CG1745" i="1" s="1"/>
  <c r="CG1744" i="1"/>
  <c r="CF1744" i="1"/>
  <c r="CG1743" i="1"/>
  <c r="CF1743" i="1"/>
  <c r="CG1742" i="1"/>
  <c r="CF1742" i="1"/>
  <c r="CF1741" i="1"/>
  <c r="CG1741" i="1" s="1"/>
  <c r="CF1740" i="1"/>
  <c r="CG1740" i="1" s="1"/>
  <c r="CF1739" i="1"/>
  <c r="CG1739" i="1" s="1"/>
  <c r="CG1738" i="1"/>
  <c r="CF1738" i="1"/>
  <c r="CF1737" i="1"/>
  <c r="CG1737" i="1" s="1"/>
  <c r="CG1736" i="1"/>
  <c r="CF1736" i="1"/>
  <c r="CG1735" i="1"/>
  <c r="CF1735" i="1"/>
  <c r="CF1734" i="1"/>
  <c r="CG1734" i="1" s="1"/>
  <c r="CF1733" i="1"/>
  <c r="CG1733" i="1" s="1"/>
  <c r="CG1732" i="1"/>
  <c r="CF1732" i="1"/>
  <c r="CG1731" i="1"/>
  <c r="CF1731" i="1"/>
  <c r="CF1730" i="1"/>
  <c r="CG1730" i="1" s="1"/>
  <c r="CG1729" i="1"/>
  <c r="CF1729" i="1"/>
  <c r="CF1728" i="1"/>
  <c r="CG1728" i="1" s="1"/>
  <c r="CF1727" i="1"/>
  <c r="CG1727" i="1" s="1"/>
  <c r="CG1726" i="1"/>
  <c r="CF1726" i="1"/>
  <c r="CF1725" i="1"/>
  <c r="CG1725" i="1" s="1"/>
  <c r="CG1724" i="1"/>
  <c r="CF1724" i="1"/>
  <c r="CF1723" i="1"/>
  <c r="CG1723" i="1" s="1"/>
  <c r="CF1722" i="1"/>
  <c r="CG1722" i="1" s="1"/>
  <c r="CF1721" i="1"/>
  <c r="CG1721" i="1" s="1"/>
  <c r="CG1720" i="1"/>
  <c r="CF1720" i="1"/>
  <c r="CF1719" i="1"/>
  <c r="CG1719" i="1" s="1"/>
  <c r="CF1718" i="1"/>
  <c r="CG1718" i="1" s="1"/>
  <c r="CG1717" i="1"/>
  <c r="CF1717" i="1"/>
  <c r="CF1716" i="1"/>
  <c r="CG1716" i="1" s="1"/>
  <c r="CF1715" i="1"/>
  <c r="CG1715" i="1" s="1"/>
  <c r="CG1714" i="1"/>
  <c r="CF1714" i="1"/>
  <c r="CG1713" i="1"/>
  <c r="CF1713" i="1"/>
  <c r="CF1712" i="1"/>
  <c r="CG1712" i="1" s="1"/>
  <c r="CF1711" i="1"/>
  <c r="CG1711" i="1" s="1"/>
  <c r="CF1710" i="1"/>
  <c r="CG1710" i="1" s="1"/>
  <c r="CF1709" i="1"/>
  <c r="CG1709" i="1" s="1"/>
  <c r="CG1708" i="1"/>
  <c r="CF1708" i="1"/>
  <c r="CG1707" i="1"/>
  <c r="CF1707" i="1"/>
  <c r="CF1706" i="1"/>
  <c r="CG1706" i="1" s="1"/>
  <c r="CF1705" i="1"/>
  <c r="CG1705" i="1" s="1"/>
  <c r="CF1704" i="1"/>
  <c r="CG1704" i="1" s="1"/>
  <c r="CF1703" i="1"/>
  <c r="CG1703" i="1" s="1"/>
  <c r="CG1702" i="1"/>
  <c r="CF1702" i="1"/>
  <c r="CF1701" i="1"/>
  <c r="CG1701" i="1" s="1"/>
  <c r="CG1700" i="1"/>
  <c r="CF1700" i="1"/>
  <c r="CF1699" i="1"/>
  <c r="CG1699" i="1" s="1"/>
  <c r="CF1698" i="1"/>
  <c r="CG1698" i="1" s="1"/>
  <c r="CF1697" i="1"/>
  <c r="CG1697" i="1" s="1"/>
  <c r="CG1696" i="1"/>
  <c r="CF1696" i="1"/>
  <c r="CG1695" i="1"/>
  <c r="CF1695" i="1"/>
  <c r="CF1694" i="1"/>
  <c r="CG1694" i="1" s="1"/>
  <c r="CG1693" i="1"/>
  <c r="CF1693" i="1"/>
  <c r="CF1692" i="1"/>
  <c r="CG1692" i="1" s="1"/>
  <c r="CF1691" i="1"/>
  <c r="CG1691" i="1" s="1"/>
  <c r="CG1690" i="1"/>
  <c r="CF1690" i="1"/>
  <c r="CF1689" i="1"/>
  <c r="CG1689" i="1" s="1"/>
  <c r="CG1688" i="1"/>
  <c r="CF1688" i="1"/>
  <c r="CF1687" i="1"/>
  <c r="CG1687" i="1" s="1"/>
  <c r="CF1686" i="1"/>
  <c r="CG1686" i="1" s="1"/>
  <c r="CF1685" i="1"/>
  <c r="CG1685" i="1" s="1"/>
  <c r="CG1684" i="1"/>
  <c r="CF1684" i="1"/>
  <c r="CF1683" i="1"/>
  <c r="CG1683" i="1" s="1"/>
  <c r="CF1682" i="1"/>
  <c r="CG1682" i="1" s="1"/>
  <c r="CG1681" i="1"/>
  <c r="CF1681" i="1"/>
  <c r="CF1680" i="1"/>
  <c r="CG1680" i="1" s="1"/>
  <c r="CF1679" i="1"/>
  <c r="CG1679" i="1" s="1"/>
  <c r="CG1678" i="1"/>
  <c r="CF1678" i="1"/>
  <c r="CG1677" i="1"/>
  <c r="CF1677" i="1"/>
  <c r="CF1676" i="1"/>
  <c r="CG1676" i="1" s="1"/>
  <c r="CF1675" i="1"/>
  <c r="CG1675" i="1" s="1"/>
  <c r="CF1674" i="1"/>
  <c r="CG1674" i="1" s="1"/>
  <c r="CF1673" i="1"/>
  <c r="CG1673" i="1" s="1"/>
  <c r="CG1672" i="1"/>
  <c r="CF1672" i="1"/>
  <c r="CG1671" i="1"/>
  <c r="CF1671" i="1"/>
  <c r="CF1670" i="1"/>
  <c r="CG1670" i="1" s="1"/>
  <c r="CF1669" i="1"/>
  <c r="CG1669" i="1" s="1"/>
  <c r="CF1668" i="1"/>
  <c r="CG1668" i="1" s="1"/>
  <c r="CF1667" i="1"/>
  <c r="CG1667" i="1" s="1"/>
  <c r="CG1666" i="1"/>
  <c r="CF1666" i="1"/>
  <c r="CF1665" i="1"/>
  <c r="CG1665" i="1" s="1"/>
  <c r="CG1664" i="1"/>
  <c r="CF1664" i="1"/>
  <c r="CF1663" i="1"/>
  <c r="CG1663" i="1" s="1"/>
  <c r="CF1662" i="1"/>
  <c r="CG1662" i="1" s="1"/>
  <c r="CF1661" i="1"/>
  <c r="CG1661" i="1" s="1"/>
  <c r="CG1660" i="1"/>
  <c r="CF1660" i="1"/>
  <c r="CG1659" i="1"/>
  <c r="CF1659" i="1"/>
  <c r="CF1658" i="1"/>
  <c r="CG1658" i="1" s="1"/>
  <c r="CG1657" i="1"/>
  <c r="CF1657" i="1"/>
  <c r="CF1656" i="1"/>
  <c r="CG1656" i="1" s="1"/>
  <c r="CF1655" i="1"/>
  <c r="CG1655" i="1" s="1"/>
  <c r="CG1654" i="1"/>
  <c r="CF1654" i="1"/>
  <c r="CF1653" i="1"/>
  <c r="CG1653" i="1" s="1"/>
  <c r="CG1652" i="1"/>
  <c r="CF1652" i="1"/>
  <c r="CF1651" i="1"/>
  <c r="CG1651" i="1" s="1"/>
  <c r="CF1650" i="1"/>
  <c r="CG1650" i="1" s="1"/>
  <c r="CF1649" i="1"/>
  <c r="CG1649" i="1" s="1"/>
  <c r="CG1648" i="1"/>
  <c r="CF1648" i="1"/>
  <c r="CF1647" i="1"/>
  <c r="CG1647" i="1" s="1"/>
  <c r="CF1646" i="1"/>
  <c r="CG1646" i="1" s="1"/>
  <c r="CG1645" i="1"/>
  <c r="CF1645" i="1"/>
  <c r="CF1644" i="1"/>
  <c r="CG1644" i="1" s="1"/>
  <c r="CF1643" i="1"/>
  <c r="CG1643" i="1" s="1"/>
  <c r="CG1642" i="1"/>
  <c r="CF1642" i="1"/>
  <c r="CF1641" i="1"/>
  <c r="CG1641" i="1" s="1"/>
  <c r="CF1640" i="1"/>
  <c r="CG1640" i="1" s="1"/>
  <c r="CF1639" i="1"/>
  <c r="CG1639" i="1" s="1"/>
  <c r="CF1638" i="1"/>
  <c r="CG1638" i="1" s="1"/>
  <c r="CF1637" i="1"/>
  <c r="CG1637" i="1" s="1"/>
  <c r="CG1636" i="1"/>
  <c r="CF1636" i="1"/>
  <c r="CG1635" i="1"/>
  <c r="CF1635" i="1"/>
  <c r="CF1634" i="1"/>
  <c r="CG1634" i="1" s="1"/>
  <c r="CF1633" i="1"/>
  <c r="CG1633" i="1" s="1"/>
  <c r="CF1632" i="1"/>
  <c r="CG1632" i="1" s="1"/>
  <c r="CF1631" i="1"/>
  <c r="CG1631" i="1" s="1"/>
  <c r="CG1630" i="1"/>
  <c r="CF1630" i="1"/>
  <c r="CF1629" i="1"/>
  <c r="CG1629" i="1" s="1"/>
  <c r="CG1628" i="1"/>
  <c r="CF1628" i="1"/>
  <c r="CF1627" i="1"/>
  <c r="CG1627" i="1" s="1"/>
  <c r="CF1626" i="1"/>
  <c r="CG1626" i="1" s="1"/>
  <c r="CF1625" i="1"/>
  <c r="CG1625" i="1" s="1"/>
  <c r="CG1624" i="1"/>
  <c r="CF1624" i="1"/>
  <c r="CG1623" i="1"/>
  <c r="CF1623" i="1"/>
  <c r="CF1622" i="1"/>
  <c r="CG1622" i="1" s="1"/>
  <c r="CG1621" i="1"/>
  <c r="CF1621" i="1"/>
  <c r="CF1620" i="1"/>
  <c r="CG1620" i="1" s="1"/>
  <c r="CF1619" i="1"/>
  <c r="CG1619" i="1" s="1"/>
  <c r="CG1618" i="1"/>
  <c r="CF1618" i="1"/>
  <c r="CF1617" i="1"/>
  <c r="CG1617" i="1" s="1"/>
  <c r="CG1616" i="1"/>
  <c r="CF1616" i="1"/>
  <c r="CF1615" i="1"/>
  <c r="CG1615" i="1" s="1"/>
  <c r="CF1614" i="1"/>
  <c r="CG1614" i="1" s="1"/>
  <c r="CF1613" i="1"/>
  <c r="CG1613" i="1" s="1"/>
  <c r="CG1612" i="1"/>
  <c r="CF1612" i="1"/>
  <c r="CF1611" i="1"/>
  <c r="CG1611" i="1" s="1"/>
  <c r="CF1610" i="1"/>
  <c r="CG1610" i="1" s="1"/>
  <c r="CG1609" i="1"/>
  <c r="CF1609" i="1"/>
  <c r="CF1608" i="1"/>
  <c r="CG1608" i="1" s="1"/>
  <c r="CF1607" i="1"/>
  <c r="CG1607" i="1" s="1"/>
  <c r="CG1606" i="1"/>
  <c r="CF1606" i="1"/>
  <c r="CF1605" i="1"/>
  <c r="CG1605" i="1" s="1"/>
  <c r="CF1604" i="1"/>
  <c r="CG1604" i="1" s="1"/>
  <c r="CF1603" i="1"/>
  <c r="CG1603" i="1" s="1"/>
  <c r="CF1602" i="1"/>
  <c r="CG1602" i="1" s="1"/>
  <c r="CF1601" i="1"/>
  <c r="CG1601" i="1" s="1"/>
  <c r="CG1600" i="1"/>
  <c r="CF1600" i="1"/>
  <c r="CG1599" i="1"/>
  <c r="CF1599" i="1"/>
  <c r="CG1598" i="1"/>
  <c r="CF1598" i="1"/>
  <c r="CF1597" i="1"/>
  <c r="CG1597" i="1" s="1"/>
  <c r="CF1596" i="1"/>
  <c r="CG1596" i="1" s="1"/>
  <c r="CF1595" i="1"/>
  <c r="CG1595" i="1" s="1"/>
  <c r="CG1594" i="1"/>
  <c r="CF1594" i="1"/>
  <c r="CF1593" i="1"/>
  <c r="CG1593" i="1" s="1"/>
  <c r="CG1592" i="1"/>
  <c r="CF1592" i="1"/>
  <c r="CG1591" i="1"/>
  <c r="CF1591" i="1"/>
  <c r="CF1590" i="1"/>
  <c r="CG1590" i="1" s="1"/>
  <c r="CF1589" i="1"/>
  <c r="CG1589" i="1" s="1"/>
  <c r="CG1588" i="1"/>
  <c r="CF1588" i="1"/>
  <c r="CG1587" i="1"/>
  <c r="CF1587" i="1"/>
  <c r="CF1586" i="1"/>
  <c r="CG1586" i="1" s="1"/>
  <c r="CG1585" i="1"/>
  <c r="CF1585" i="1"/>
  <c r="CF1584" i="1"/>
  <c r="CG1584" i="1" s="1"/>
  <c r="CF1583" i="1"/>
  <c r="CG1583" i="1" s="1"/>
  <c r="CG1582" i="1"/>
  <c r="CF1582" i="1"/>
  <c r="CF1581" i="1"/>
  <c r="CG1581" i="1" s="1"/>
  <c r="CF1580" i="1"/>
  <c r="CG1580" i="1" s="1"/>
  <c r="CF1579" i="1"/>
  <c r="CG1579" i="1" s="1"/>
  <c r="CF1578" i="1"/>
  <c r="CG1578" i="1" s="1"/>
  <c r="CF1577" i="1"/>
  <c r="CG1577" i="1" s="1"/>
  <c r="CG1576" i="1"/>
  <c r="CF1576" i="1"/>
  <c r="CF1575" i="1"/>
  <c r="CG1575" i="1" s="1"/>
  <c r="CF1574" i="1"/>
  <c r="CG1574" i="1" s="1"/>
  <c r="CF1573" i="1"/>
  <c r="CG1573" i="1" s="1"/>
  <c r="CF1572" i="1"/>
  <c r="CG1572" i="1" s="1"/>
  <c r="CF1571" i="1"/>
  <c r="CG1571" i="1" s="1"/>
  <c r="CG1570" i="1"/>
  <c r="CF1570" i="1"/>
  <c r="CF1569" i="1"/>
  <c r="CG1569" i="1" s="1"/>
  <c r="CF1568" i="1"/>
  <c r="CG1568" i="1" s="1"/>
  <c r="CF1567" i="1"/>
  <c r="CG1567" i="1" s="1"/>
  <c r="CF1566" i="1"/>
  <c r="CG1566" i="1" s="1"/>
  <c r="CF1565" i="1"/>
  <c r="CG1565" i="1" s="1"/>
  <c r="CG1564" i="1"/>
  <c r="CF1564" i="1"/>
  <c r="CG1563" i="1"/>
  <c r="CF1563" i="1"/>
  <c r="CF1562" i="1"/>
  <c r="CG1562" i="1" s="1"/>
  <c r="CF1561" i="1"/>
  <c r="CG1561" i="1" s="1"/>
  <c r="CF1560" i="1"/>
  <c r="CG1560" i="1" s="1"/>
  <c r="CF1559" i="1"/>
  <c r="CG1559" i="1" s="1"/>
  <c r="CG1558" i="1"/>
  <c r="CF1558" i="1"/>
  <c r="CF1557" i="1"/>
  <c r="CG1557" i="1" s="1"/>
  <c r="CG1556" i="1"/>
  <c r="CF1556" i="1"/>
  <c r="CF1555" i="1"/>
  <c r="CG1555" i="1" s="1"/>
  <c r="CF1554" i="1"/>
  <c r="CG1554" i="1" s="1"/>
  <c r="CF1553" i="1"/>
  <c r="CG1553" i="1" s="1"/>
  <c r="CF1552" i="1"/>
  <c r="CG1552" i="1" s="1"/>
  <c r="CF1551" i="1"/>
  <c r="CG1551" i="1" s="1"/>
  <c r="CF1550" i="1"/>
  <c r="CG1550" i="1" s="1"/>
  <c r="CG1549" i="1"/>
  <c r="CF1549" i="1"/>
  <c r="CF1548" i="1"/>
  <c r="CG1548" i="1" s="1"/>
  <c r="CF1547" i="1"/>
  <c r="CG1547" i="1" s="1"/>
  <c r="CF1546" i="1"/>
  <c r="CG1546" i="1" s="1"/>
  <c r="CF1545" i="1"/>
  <c r="CG1545" i="1" s="1"/>
  <c r="CF1544" i="1"/>
  <c r="CG1544" i="1" s="1"/>
  <c r="CF1543" i="1"/>
  <c r="CG1543" i="1" s="1"/>
  <c r="CF1542" i="1"/>
  <c r="CG1542" i="1" s="1"/>
  <c r="CF1541" i="1"/>
  <c r="CG1541" i="1" s="1"/>
  <c r="CF1540" i="1"/>
  <c r="CG1540" i="1" s="1"/>
  <c r="CF1539" i="1"/>
  <c r="CG1539" i="1" s="1"/>
  <c r="CF1538" i="1"/>
  <c r="CG1538" i="1" s="1"/>
  <c r="CF1537" i="1"/>
  <c r="CG1537" i="1" s="1"/>
  <c r="CF1536" i="1"/>
  <c r="CG1536" i="1" s="1"/>
  <c r="CF1535" i="1"/>
  <c r="CG1535" i="1" s="1"/>
  <c r="CG1534" i="1"/>
  <c r="CF1534" i="1"/>
  <c r="CF1533" i="1"/>
  <c r="CG1533" i="1" s="1"/>
  <c r="CF1532" i="1"/>
  <c r="CG1532" i="1" s="1"/>
  <c r="CF1531" i="1"/>
  <c r="CG1531" i="1" s="1"/>
  <c r="CF1530" i="1"/>
  <c r="CG1530" i="1" s="1"/>
  <c r="CF1529" i="1"/>
  <c r="CG1529" i="1" s="1"/>
  <c r="CF1528" i="1"/>
  <c r="CG1528" i="1" s="1"/>
  <c r="CG1527" i="1"/>
  <c r="CF1527" i="1"/>
  <c r="CG1526" i="1"/>
  <c r="CF1526" i="1"/>
  <c r="CF1525" i="1"/>
  <c r="CG1525" i="1" s="1"/>
  <c r="CF1524" i="1"/>
  <c r="CG1524" i="1" s="1"/>
  <c r="CF1523" i="1"/>
  <c r="CG1523" i="1" s="1"/>
  <c r="CF1522" i="1"/>
  <c r="CG1522" i="1" s="1"/>
  <c r="CF1521" i="1"/>
  <c r="CG1521" i="1" s="1"/>
  <c r="CG1520" i="1"/>
  <c r="CF1520" i="1"/>
  <c r="CF1519" i="1"/>
  <c r="CG1519" i="1" s="1"/>
  <c r="CF1518" i="1"/>
  <c r="CG1518" i="1" s="1"/>
  <c r="CF1517" i="1"/>
  <c r="CG1517" i="1" s="1"/>
  <c r="CF1516" i="1"/>
  <c r="CG1516" i="1" s="1"/>
  <c r="CF1515" i="1"/>
  <c r="CG1515" i="1" s="1"/>
  <c r="CF1514" i="1"/>
  <c r="CG1514" i="1" s="1"/>
  <c r="CG1513" i="1"/>
  <c r="CF1513" i="1"/>
  <c r="CF1512" i="1"/>
  <c r="CG1512" i="1" s="1"/>
  <c r="CF1511" i="1"/>
  <c r="CG1511" i="1" s="1"/>
  <c r="CF1510" i="1"/>
  <c r="CG1510" i="1" s="1"/>
  <c r="CF1509" i="1"/>
  <c r="CG1509" i="1" s="1"/>
  <c r="CF1508" i="1"/>
  <c r="CG1508" i="1" s="1"/>
  <c r="CF1507" i="1"/>
  <c r="CG1507" i="1" s="1"/>
  <c r="CG1506" i="1"/>
  <c r="CF1506" i="1"/>
  <c r="CF1505" i="1"/>
  <c r="CG1505" i="1" s="1"/>
  <c r="CG1504" i="1"/>
  <c r="CF1504" i="1"/>
  <c r="CG1503" i="1"/>
  <c r="CF1503" i="1"/>
  <c r="CF1502" i="1"/>
  <c r="CG1502" i="1" s="1"/>
  <c r="CF1501" i="1"/>
  <c r="CG1501" i="1" s="1"/>
  <c r="CG1500" i="1"/>
  <c r="CF1500" i="1"/>
  <c r="CF1499" i="1"/>
  <c r="CG1499" i="1" s="1"/>
  <c r="CG1498" i="1"/>
  <c r="CF1498" i="1"/>
  <c r="CF1497" i="1"/>
  <c r="CG1497" i="1" s="1"/>
  <c r="CF1496" i="1"/>
  <c r="CG1496" i="1" s="1"/>
  <c r="CF1495" i="1"/>
  <c r="CG1495" i="1" s="1"/>
  <c r="CG1494" i="1"/>
  <c r="CF1494" i="1"/>
  <c r="CF1493" i="1"/>
  <c r="CG1493" i="1" s="1"/>
  <c r="CF1492" i="1"/>
  <c r="CG1492" i="1" s="1"/>
  <c r="CG1491" i="1"/>
  <c r="CF1491" i="1"/>
  <c r="CG1490" i="1"/>
  <c r="CF1490" i="1"/>
  <c r="CF1489" i="1"/>
  <c r="CG1489" i="1" s="1"/>
  <c r="CG1488" i="1"/>
  <c r="CF1488" i="1"/>
  <c r="CF1487" i="1"/>
  <c r="CG1487" i="1" s="1"/>
  <c r="CG1486" i="1"/>
  <c r="CF1486" i="1"/>
  <c r="CG1485" i="1"/>
  <c r="CF1485" i="1"/>
  <c r="CF1484" i="1"/>
  <c r="CG1484" i="1" s="1"/>
  <c r="CF1483" i="1"/>
  <c r="CG1483" i="1" s="1"/>
  <c r="CG1482" i="1"/>
  <c r="CF1482" i="1"/>
  <c r="CF1481" i="1"/>
  <c r="CG1481" i="1" s="1"/>
  <c r="CG1480" i="1"/>
  <c r="CF1480" i="1"/>
  <c r="CF1479" i="1"/>
  <c r="CG1479" i="1" s="1"/>
  <c r="CG1478" i="1"/>
  <c r="CF1478" i="1"/>
  <c r="CG1477" i="1"/>
  <c r="CF1477" i="1"/>
  <c r="CG1476" i="1"/>
  <c r="CF1476" i="1"/>
  <c r="CF1475" i="1"/>
  <c r="CG1475" i="1" s="1"/>
  <c r="CF1474" i="1"/>
  <c r="CG1474" i="1" s="1"/>
  <c r="CG1473" i="1"/>
  <c r="CF1473" i="1"/>
  <c r="CF1472" i="1"/>
  <c r="CG1472" i="1" s="1"/>
  <c r="CF1471" i="1"/>
  <c r="CG1471" i="1" s="1"/>
  <c r="CG1470" i="1"/>
  <c r="CF1470" i="1"/>
  <c r="CF1469" i="1"/>
  <c r="CG1469" i="1" s="1"/>
  <c r="CF1468" i="1"/>
  <c r="CG1468" i="1" s="1"/>
  <c r="CG1467" i="1"/>
  <c r="CF1467" i="1"/>
  <c r="CF1466" i="1"/>
  <c r="CG1466" i="1" s="1"/>
  <c r="CG1459" i="1"/>
  <c r="CF1459" i="1"/>
  <c r="CG1458" i="1"/>
  <c r="CF1458" i="1"/>
  <c r="CF1457" i="1"/>
  <c r="CG1457" i="1" s="1"/>
  <c r="CF1456" i="1"/>
  <c r="CG1456" i="1" s="1"/>
  <c r="CF1455" i="1"/>
  <c r="CG1455" i="1" s="1"/>
  <c r="CG1454" i="1"/>
  <c r="CF1454" i="1"/>
  <c r="CF1453" i="1"/>
  <c r="CG1453" i="1" s="1"/>
  <c r="CG1452" i="1"/>
  <c r="CF1452" i="1"/>
  <c r="CF1451" i="1"/>
  <c r="CG1451" i="1" s="1"/>
  <c r="CF1450" i="1"/>
  <c r="CG1450" i="1" s="1"/>
  <c r="CF1449" i="1"/>
  <c r="CG1449" i="1" s="1"/>
  <c r="CF1448" i="1"/>
  <c r="CG1448" i="1" s="1"/>
  <c r="CG1447" i="1"/>
  <c r="CF1447" i="1"/>
  <c r="CG1446" i="1"/>
  <c r="CF1446" i="1"/>
  <c r="CF1445" i="1"/>
  <c r="CG1445" i="1" s="1"/>
  <c r="CG1444" i="1"/>
  <c r="CF1444" i="1"/>
  <c r="CF1443" i="1"/>
  <c r="CG1443" i="1" s="1"/>
  <c r="CF1442" i="1"/>
  <c r="CG1442" i="1" s="1"/>
  <c r="CG1441" i="1"/>
  <c r="CF1441" i="1"/>
  <c r="CG1440" i="1"/>
  <c r="CF1440" i="1"/>
  <c r="CF1439" i="1"/>
  <c r="CG1439" i="1" s="1"/>
  <c r="CF1438" i="1"/>
  <c r="CG1438" i="1" s="1"/>
  <c r="CG1437" i="1"/>
  <c r="CF1437" i="1"/>
  <c r="CF1436" i="1"/>
  <c r="CG1436" i="1" s="1"/>
  <c r="CF1435" i="1"/>
  <c r="CG1435" i="1" s="1"/>
  <c r="CG1434" i="1"/>
  <c r="CF1434" i="1"/>
  <c r="CF1433" i="1"/>
  <c r="CG1433" i="1" s="1"/>
  <c r="CG1432" i="1"/>
  <c r="CF1432" i="1"/>
  <c r="CG1431" i="1"/>
  <c r="CF1431" i="1"/>
  <c r="CF1430" i="1"/>
  <c r="CG1430" i="1" s="1"/>
  <c r="CF1429" i="1"/>
  <c r="CG1429" i="1" s="1"/>
  <c r="CG1428" i="1"/>
  <c r="CF1428" i="1"/>
  <c r="CF1427" i="1"/>
  <c r="CG1427" i="1" s="1"/>
  <c r="CF1426" i="1"/>
  <c r="CG1426" i="1" s="1"/>
  <c r="CF1425" i="1"/>
  <c r="CG1425" i="1" s="1"/>
  <c r="CF1424" i="1"/>
  <c r="CG1424" i="1" s="1"/>
  <c r="CF1423" i="1"/>
  <c r="CG1423" i="1" s="1"/>
  <c r="CF1422" i="1"/>
  <c r="CG1422" i="1" s="1"/>
  <c r="CF1421" i="1"/>
  <c r="CG1421" i="1" s="1"/>
  <c r="CG1420" i="1"/>
  <c r="CF1420" i="1"/>
  <c r="CF1419" i="1"/>
  <c r="CG1419" i="1" s="1"/>
  <c r="CF1418" i="1"/>
  <c r="CG1418" i="1" s="1"/>
  <c r="CF1417" i="1"/>
  <c r="CG1417" i="1" s="1"/>
  <c r="CF1416" i="1"/>
  <c r="CG1416" i="1" s="1"/>
  <c r="CF1415" i="1"/>
  <c r="CG1415" i="1" s="1"/>
  <c r="CF1414" i="1"/>
  <c r="CG1414" i="1" s="1"/>
  <c r="CG1413" i="1"/>
  <c r="CF1413" i="1"/>
  <c r="CF1412" i="1"/>
  <c r="CG1412" i="1" s="1"/>
  <c r="CF1411" i="1"/>
  <c r="CG1411" i="1" s="1"/>
  <c r="CF1410" i="1"/>
  <c r="CG1410" i="1" s="1"/>
  <c r="CF1409" i="1"/>
  <c r="CG1409" i="1" s="1"/>
  <c r="CF1408" i="1"/>
  <c r="CG1408" i="1" s="1"/>
  <c r="CF1407" i="1"/>
  <c r="CG1407" i="1" s="1"/>
  <c r="CG1406" i="1"/>
  <c r="CF1406" i="1"/>
  <c r="CG1405" i="1"/>
  <c r="CF1405" i="1"/>
  <c r="CF1404" i="1"/>
  <c r="CG1404" i="1" s="1"/>
  <c r="CF1403" i="1"/>
  <c r="CG1403" i="1" s="1"/>
  <c r="CF1402" i="1"/>
  <c r="CG1402" i="1" s="1"/>
  <c r="CF1401" i="1"/>
  <c r="CG1401" i="1" s="1"/>
  <c r="CF1400" i="1"/>
  <c r="CG1400" i="1" s="1"/>
  <c r="CG1399" i="1"/>
  <c r="CF1399" i="1"/>
  <c r="CF1398" i="1"/>
  <c r="CG1398" i="1" s="1"/>
  <c r="CF1397" i="1"/>
  <c r="CG1397" i="1" s="1"/>
  <c r="CF1396" i="1"/>
  <c r="CG1396" i="1" s="1"/>
  <c r="CF1395" i="1"/>
  <c r="CG1395" i="1" s="1"/>
  <c r="CF1394" i="1"/>
  <c r="CG1394" i="1" s="1"/>
  <c r="CF1393" i="1"/>
  <c r="CG1393" i="1" s="1"/>
  <c r="CF1392" i="1"/>
  <c r="CG1392" i="1" s="1"/>
  <c r="CF1391" i="1"/>
  <c r="CG1391" i="1" s="1"/>
  <c r="CF1390" i="1"/>
  <c r="CG1390" i="1" s="1"/>
  <c r="CF1389" i="1"/>
  <c r="CG1389" i="1" s="1"/>
  <c r="CF1388" i="1"/>
  <c r="CG1388" i="1" s="1"/>
  <c r="CF1387" i="1"/>
  <c r="CG1387" i="1" s="1"/>
  <c r="CF1386" i="1"/>
  <c r="CG1386" i="1" s="1"/>
  <c r="CF1385" i="1"/>
  <c r="CG1385" i="1" s="1"/>
  <c r="CG1384" i="1"/>
  <c r="CF1384" i="1"/>
  <c r="CF1383" i="1"/>
  <c r="CG1383" i="1" s="1"/>
  <c r="CF1382" i="1"/>
  <c r="CG1382" i="1" s="1"/>
  <c r="CF1381" i="1"/>
  <c r="CG1381" i="1" s="1"/>
  <c r="CF1380" i="1"/>
  <c r="CG1380" i="1" s="1"/>
  <c r="CF1379" i="1"/>
  <c r="CG1379" i="1" s="1"/>
  <c r="CF1378" i="1"/>
  <c r="CG1378" i="1" s="1"/>
  <c r="CG1377" i="1"/>
  <c r="CF1377" i="1"/>
  <c r="CF1376" i="1"/>
  <c r="CG1376" i="1" s="1"/>
  <c r="CF1375" i="1"/>
  <c r="CG1375" i="1" s="1"/>
  <c r="CF1374" i="1"/>
  <c r="CG1374" i="1" s="1"/>
  <c r="CF1373" i="1"/>
  <c r="CG1373" i="1" s="1"/>
  <c r="CF1372" i="1"/>
  <c r="CF1371" i="1"/>
  <c r="CG1370" i="1"/>
  <c r="CF1370" i="1"/>
  <c r="CG1369" i="1"/>
  <c r="CF1369" i="1"/>
  <c r="CF1368" i="1"/>
  <c r="CG1368" i="1" s="1"/>
  <c r="CF1367" i="1"/>
  <c r="CG1367" i="1" s="1"/>
  <c r="CF1366" i="1"/>
  <c r="CG1366" i="1" s="1"/>
  <c r="CF1365" i="1"/>
  <c r="CG1365" i="1" s="1"/>
  <c r="CF1364" i="1"/>
  <c r="CG1364" i="1" s="1"/>
  <c r="CG1363" i="1"/>
  <c r="CF1363" i="1"/>
  <c r="CF1362" i="1"/>
  <c r="CG1362" i="1" s="1"/>
  <c r="CF1361" i="1"/>
  <c r="CG1360" i="1"/>
  <c r="CF1360" i="1"/>
  <c r="CF1359" i="1"/>
  <c r="CF1358" i="1"/>
  <c r="CG1358" i="1" s="1"/>
  <c r="CF1357" i="1"/>
  <c r="CF1356" i="1"/>
  <c r="CF1355" i="1"/>
  <c r="CG1355" i="1" s="1"/>
  <c r="CF1354" i="1"/>
  <c r="CG1354" i="1" s="1"/>
  <c r="CF1353" i="1"/>
  <c r="CG1353" i="1" s="1"/>
  <c r="CF1352" i="1"/>
  <c r="CG1352" i="1" s="1"/>
  <c r="CF1351" i="1"/>
  <c r="CG1351" i="1" s="1"/>
  <c r="CF1350" i="1"/>
  <c r="CG1350" i="1" s="1"/>
  <c r="CF1349" i="1"/>
  <c r="CG1349" i="1" s="1"/>
  <c r="CG1348" i="1"/>
  <c r="CF1348" i="1"/>
  <c r="CF1347" i="1"/>
  <c r="CG1347" i="1" s="1"/>
  <c r="CF1346" i="1"/>
  <c r="CG1346" i="1" s="1"/>
  <c r="CF1345" i="1"/>
  <c r="CG1345" i="1" s="1"/>
  <c r="CF1344" i="1"/>
  <c r="CG1344" i="1" s="1"/>
  <c r="CF1343" i="1"/>
  <c r="CG1343" i="1" s="1"/>
  <c r="CF1342" i="1"/>
  <c r="CG1342" i="1" s="1"/>
  <c r="CG1341" i="1"/>
  <c r="CF1341" i="1"/>
  <c r="CF1340" i="1"/>
  <c r="CG1340" i="1" s="1"/>
  <c r="CF1339" i="1"/>
  <c r="CG1339" i="1" s="1"/>
  <c r="CF1338" i="1"/>
  <c r="CG1338" i="1" s="1"/>
  <c r="CF1337" i="1"/>
  <c r="CG1337" i="1" s="1"/>
  <c r="CF1336" i="1"/>
  <c r="CG1336" i="1" s="1"/>
  <c r="CG1335" i="1"/>
  <c r="CF1335" i="1"/>
  <c r="CG1334" i="1"/>
  <c r="CF1334" i="1"/>
  <c r="CF1333" i="1"/>
  <c r="CG1333" i="1" s="1"/>
  <c r="CF1332" i="1"/>
  <c r="CG1332" i="1" s="1"/>
  <c r="CF1331" i="1"/>
  <c r="CG1331" i="1" s="1"/>
  <c r="CF1330" i="1"/>
  <c r="CG1330" i="1" s="1"/>
  <c r="CG1329" i="1"/>
  <c r="CF1329" i="1"/>
  <c r="CF1328" i="1"/>
  <c r="CG1328" i="1" s="1"/>
  <c r="CG1327" i="1"/>
  <c r="CF1327" i="1"/>
  <c r="CF1326" i="1"/>
  <c r="CG1326" i="1" s="1"/>
  <c r="CF1325" i="1"/>
  <c r="CG1325" i="1" s="1"/>
  <c r="CF1324" i="1"/>
  <c r="CG1324" i="1" s="1"/>
  <c r="CF1323" i="1"/>
  <c r="CG1323" i="1" s="1"/>
  <c r="CG1322" i="1"/>
  <c r="CF1322" i="1"/>
  <c r="CF1321" i="1"/>
  <c r="CG1321" i="1" s="1"/>
  <c r="CF1320" i="1"/>
  <c r="CG1320" i="1" s="1"/>
  <c r="CF1319" i="1"/>
  <c r="CG1319" i="1" s="1"/>
  <c r="CG1318" i="1"/>
  <c r="CF1318" i="1"/>
  <c r="CF1317" i="1"/>
  <c r="CG1317" i="1" s="1"/>
  <c r="CF1316" i="1"/>
  <c r="CG1316" i="1" s="1"/>
  <c r="CG1315" i="1"/>
  <c r="CF1315" i="1"/>
  <c r="CG1314" i="1"/>
  <c r="CF1314" i="1"/>
  <c r="CF1313" i="1"/>
  <c r="CG1313" i="1" s="1"/>
  <c r="CF1312" i="1"/>
  <c r="CG1312" i="1" s="1"/>
  <c r="CF1311" i="1"/>
  <c r="CG1311" i="1" s="1"/>
  <c r="CG1310" i="1"/>
  <c r="CF1310" i="1"/>
  <c r="CF1309" i="1"/>
  <c r="CG1309" i="1" s="1"/>
  <c r="CF1308" i="1"/>
  <c r="CG1308" i="1" s="1"/>
  <c r="CF1307" i="1"/>
  <c r="CG1307" i="1" s="1"/>
  <c r="CG1306" i="1"/>
  <c r="CF1306" i="1"/>
  <c r="CF1305" i="1"/>
  <c r="CG1305" i="1" s="1"/>
  <c r="CG1304" i="1"/>
  <c r="CF1304" i="1"/>
  <c r="CF1303" i="1"/>
  <c r="CG1303" i="1" s="1"/>
  <c r="CG1302" i="1"/>
  <c r="CF1302" i="1"/>
  <c r="CF1301" i="1"/>
  <c r="CG1301" i="1" s="1"/>
  <c r="CF1300" i="1"/>
  <c r="CG1300" i="1" s="1"/>
  <c r="CF1299" i="1"/>
  <c r="CG1299" i="1" s="1"/>
  <c r="CG1298" i="1"/>
  <c r="CF1298" i="1"/>
  <c r="CG1297" i="1"/>
  <c r="CF1297" i="1"/>
  <c r="CF1296" i="1"/>
  <c r="CG1296" i="1" s="1"/>
  <c r="CF1295" i="1"/>
  <c r="CG1295" i="1" s="1"/>
  <c r="CF1294" i="1"/>
  <c r="CG1294" i="1" s="1"/>
  <c r="CG1293" i="1"/>
  <c r="CF1293" i="1"/>
  <c r="CF1292" i="1"/>
  <c r="CG1292" i="1" s="1"/>
  <c r="CG1291" i="1"/>
  <c r="CF1291" i="1"/>
  <c r="CF1290" i="1"/>
  <c r="CG1290" i="1" s="1"/>
  <c r="CF1289" i="1"/>
  <c r="CG1289" i="1" s="1"/>
  <c r="CF1288" i="1"/>
  <c r="CG1288" i="1" s="1"/>
  <c r="CG1287" i="1"/>
  <c r="CF1287" i="1"/>
  <c r="CF1286" i="1"/>
  <c r="CG1286" i="1" s="1"/>
  <c r="CF1285" i="1"/>
  <c r="CG1285" i="1" s="1"/>
  <c r="CG1284" i="1"/>
  <c r="CF1284" i="1"/>
  <c r="CF1283" i="1"/>
  <c r="CG1283" i="1" s="1"/>
  <c r="CF1282" i="1"/>
  <c r="CG1282" i="1" s="1"/>
  <c r="CF1281" i="1"/>
  <c r="CG1281" i="1" s="1"/>
  <c r="CF1280" i="1"/>
  <c r="CG1280" i="1" s="1"/>
  <c r="CG1279" i="1"/>
  <c r="CF1279" i="1"/>
  <c r="CG1278" i="1"/>
  <c r="CF1278" i="1"/>
  <c r="CF1277" i="1"/>
  <c r="CG1277" i="1" s="1"/>
  <c r="CF1276" i="1"/>
  <c r="CG1276" i="1" s="1"/>
  <c r="CF1275" i="1"/>
  <c r="CG1275" i="1" s="1"/>
  <c r="CF1274" i="1"/>
  <c r="CG1274" i="1" s="1"/>
  <c r="CF1273" i="1"/>
  <c r="CG1273" i="1" s="1"/>
  <c r="CG1272" i="1"/>
  <c r="CF1272" i="1"/>
  <c r="CF1271" i="1"/>
  <c r="CG1271" i="1" s="1"/>
  <c r="CF1270" i="1"/>
  <c r="CG1270" i="1" s="1"/>
  <c r="CF1269" i="1"/>
  <c r="CG1269" i="1" s="1"/>
  <c r="CF1268" i="1"/>
  <c r="CG1268" i="1" s="1"/>
  <c r="CF1267" i="1"/>
  <c r="CG1267" i="1" s="1"/>
  <c r="CG1266" i="1"/>
  <c r="CF1266" i="1"/>
  <c r="CF1265" i="1"/>
  <c r="CG1265" i="1" s="1"/>
  <c r="CF1264" i="1"/>
  <c r="CG1264" i="1" s="1"/>
  <c r="CG1263" i="1"/>
  <c r="CF1263" i="1"/>
  <c r="CF1262" i="1"/>
  <c r="CG1262" i="1" s="1"/>
  <c r="CF1261" i="1"/>
  <c r="CG1261" i="1" s="1"/>
  <c r="CG1260" i="1"/>
  <c r="CF1260" i="1"/>
  <c r="CF1259" i="1"/>
  <c r="CG1259" i="1" s="1"/>
  <c r="CF1258" i="1"/>
  <c r="CG1258" i="1" s="1"/>
  <c r="CF1257" i="1"/>
  <c r="CG1257" i="1" s="1"/>
  <c r="CF1256" i="1"/>
  <c r="CG1256" i="1" s="1"/>
  <c r="CG1255" i="1"/>
  <c r="CF1255" i="1"/>
  <c r="CG1254" i="1"/>
  <c r="CF1254" i="1"/>
  <c r="CF1253" i="1"/>
  <c r="CG1253" i="1" s="1"/>
  <c r="CF1252" i="1"/>
  <c r="CG1252" i="1" s="1"/>
  <c r="CF1251" i="1"/>
  <c r="CG1251" i="1" s="1"/>
  <c r="CF1250" i="1"/>
  <c r="CG1250" i="1" s="1"/>
  <c r="CF1249" i="1"/>
  <c r="CG1249" i="1" s="1"/>
  <c r="CG1248" i="1"/>
  <c r="CF1248" i="1"/>
  <c r="CF1247" i="1"/>
  <c r="CG1247" i="1" s="1"/>
  <c r="CF1246" i="1"/>
  <c r="CG1246" i="1" s="1"/>
  <c r="CF1245" i="1"/>
  <c r="CG1245" i="1" s="1"/>
  <c r="CF1244" i="1"/>
  <c r="CG1244" i="1" s="1"/>
  <c r="CF1243" i="1"/>
  <c r="CG1243" i="1" s="1"/>
  <c r="CG1242" i="1"/>
  <c r="CF1242" i="1"/>
  <c r="CF1241" i="1"/>
  <c r="CG1241" i="1" s="1"/>
  <c r="CF1240" i="1"/>
  <c r="CG1240" i="1" s="1"/>
  <c r="CG1239" i="1"/>
  <c r="CF1239" i="1"/>
  <c r="CF1238" i="1"/>
  <c r="CG1238" i="1" s="1"/>
  <c r="CF1237" i="1"/>
  <c r="CG1237" i="1" s="1"/>
  <c r="CG1236" i="1"/>
  <c r="CF1236" i="1"/>
  <c r="CF1235" i="1"/>
  <c r="CG1235" i="1" s="1"/>
  <c r="CF1234" i="1"/>
  <c r="CG1234" i="1" s="1"/>
  <c r="CF1233" i="1"/>
  <c r="CG1233" i="1" s="1"/>
  <c r="CF1232" i="1"/>
  <c r="CG1232" i="1" s="1"/>
  <c r="CG1231" i="1"/>
  <c r="CF1231" i="1"/>
  <c r="CG1230" i="1"/>
  <c r="CF1230" i="1"/>
  <c r="CF1229" i="1"/>
  <c r="CG1229" i="1" s="1"/>
  <c r="CF1228" i="1"/>
  <c r="CG1228" i="1" s="1"/>
  <c r="CF1227" i="1"/>
  <c r="CG1227" i="1" s="1"/>
  <c r="CF1226" i="1"/>
  <c r="CG1226" i="1" s="1"/>
  <c r="CF1225" i="1"/>
  <c r="CG1225" i="1" s="1"/>
  <c r="CG1224" i="1"/>
  <c r="CF1224" i="1"/>
  <c r="CF1223" i="1"/>
  <c r="CG1223" i="1" s="1"/>
  <c r="CF1222" i="1"/>
  <c r="CG1222" i="1" s="1"/>
  <c r="CF1221" i="1"/>
  <c r="CG1221" i="1" s="1"/>
  <c r="CF1220" i="1"/>
  <c r="CG1220" i="1" s="1"/>
  <c r="CF1219" i="1"/>
  <c r="CG1219" i="1" s="1"/>
  <c r="CG1218" i="1"/>
  <c r="CF1218" i="1"/>
  <c r="CF1217" i="1"/>
  <c r="CG1217" i="1" s="1"/>
  <c r="CF1216" i="1"/>
  <c r="CG1216" i="1" s="1"/>
  <c r="CG1215" i="1"/>
  <c r="CF1215" i="1"/>
  <c r="CF1214" i="1"/>
  <c r="CG1214" i="1" s="1"/>
  <c r="CF1213" i="1"/>
  <c r="CG1213" i="1" s="1"/>
  <c r="CG1212" i="1"/>
  <c r="CF1212" i="1"/>
  <c r="CF1211" i="1"/>
  <c r="CG1211" i="1" s="1"/>
  <c r="CF1210" i="1"/>
  <c r="CF1209" i="1"/>
  <c r="CG1209" i="1" s="1"/>
  <c r="CF1208" i="1"/>
  <c r="CG1208" i="1" s="1"/>
  <c r="CG1207" i="1"/>
  <c r="CF1207" i="1"/>
  <c r="CG1206" i="1"/>
  <c r="CF1206" i="1"/>
  <c r="CF1205" i="1"/>
  <c r="CG1205" i="1" s="1"/>
  <c r="CF1204" i="1"/>
  <c r="CG1204" i="1" s="1"/>
  <c r="CF1203" i="1"/>
  <c r="CG1203" i="1" s="1"/>
  <c r="CF1202" i="1"/>
  <c r="CG1202" i="1" s="1"/>
  <c r="CF1201" i="1"/>
  <c r="CG1201" i="1" s="1"/>
  <c r="CG1200" i="1"/>
  <c r="CF1200" i="1"/>
  <c r="CF1199" i="1"/>
  <c r="CG1199" i="1" s="1"/>
  <c r="CF1198" i="1"/>
  <c r="CG1198" i="1" s="1"/>
  <c r="CF1197" i="1"/>
  <c r="CG1197" i="1" s="1"/>
  <c r="CF1196" i="1"/>
  <c r="CG1196" i="1" s="1"/>
  <c r="CF1195" i="1"/>
  <c r="CG1195" i="1" s="1"/>
  <c r="CG1194" i="1"/>
  <c r="CF1194" i="1"/>
  <c r="CF1193" i="1"/>
  <c r="CG1193" i="1" s="1"/>
  <c r="CF1192" i="1"/>
  <c r="CG1192" i="1" s="1"/>
  <c r="CG1191" i="1"/>
  <c r="CF1191" i="1"/>
  <c r="CF1190" i="1"/>
  <c r="CG1190" i="1" s="1"/>
  <c r="CF1189" i="1"/>
  <c r="CG1189" i="1" s="1"/>
  <c r="CG1188" i="1"/>
  <c r="CF1188" i="1"/>
  <c r="CF1187" i="1"/>
  <c r="CG1187" i="1" s="1"/>
  <c r="CF1186" i="1"/>
  <c r="CG1186" i="1" s="1"/>
  <c r="CF1185" i="1"/>
  <c r="CG1185" i="1" s="1"/>
  <c r="CF1184" i="1"/>
  <c r="CG1184" i="1" s="1"/>
  <c r="CG1183" i="1"/>
  <c r="CF1183" i="1"/>
  <c r="CG1182" i="1"/>
  <c r="CF1182" i="1"/>
  <c r="CF1181" i="1"/>
  <c r="CG1181" i="1" s="1"/>
  <c r="CF1180" i="1"/>
  <c r="CG1180" i="1" s="1"/>
  <c r="CF1179" i="1"/>
  <c r="CG1179" i="1" s="1"/>
  <c r="CF1178" i="1"/>
  <c r="CG1178" i="1" s="1"/>
  <c r="CF1177" i="1"/>
  <c r="CG1177" i="1" s="1"/>
  <c r="CG1176" i="1"/>
  <c r="CF1176" i="1"/>
  <c r="CF1175" i="1"/>
  <c r="CG1175" i="1" s="1"/>
  <c r="CF1174" i="1"/>
  <c r="CG1174" i="1" s="1"/>
  <c r="CF1173" i="1"/>
  <c r="CG1173" i="1" s="1"/>
  <c r="CF1172" i="1"/>
  <c r="CG1172" i="1" s="1"/>
  <c r="CF1171" i="1"/>
  <c r="CG1171" i="1" s="1"/>
  <c r="CG1170" i="1"/>
  <c r="CF1170" i="1"/>
  <c r="CF1169" i="1"/>
  <c r="CG1169" i="1" s="1"/>
  <c r="CF1168" i="1"/>
  <c r="CG1168" i="1" s="1"/>
  <c r="CG1167" i="1"/>
  <c r="CF1167" i="1"/>
  <c r="CF1166" i="1"/>
  <c r="CG1166" i="1" s="1"/>
  <c r="CF1165" i="1"/>
  <c r="CG1165" i="1" s="1"/>
  <c r="CG1164" i="1"/>
  <c r="CF1164" i="1"/>
  <c r="CF1163" i="1"/>
  <c r="CG1163" i="1" s="1"/>
  <c r="CF1162" i="1"/>
  <c r="CG1162" i="1" s="1"/>
  <c r="CF1161" i="1"/>
  <c r="CG1161" i="1" s="1"/>
  <c r="CF1160" i="1"/>
  <c r="CG1160" i="1" s="1"/>
  <c r="CG1159" i="1"/>
  <c r="CF1159" i="1"/>
  <c r="CG1158" i="1"/>
  <c r="CF1158" i="1"/>
  <c r="CF1157" i="1"/>
  <c r="CG1157" i="1" s="1"/>
  <c r="CF1156" i="1"/>
  <c r="CG1156" i="1" s="1"/>
  <c r="CF1155" i="1"/>
  <c r="CG1155" i="1" s="1"/>
  <c r="CF1154" i="1"/>
  <c r="CG1154" i="1" s="1"/>
  <c r="CF1153" i="1"/>
  <c r="CG1153" i="1" s="1"/>
  <c r="CG1152" i="1"/>
  <c r="CF1152" i="1"/>
  <c r="CF1151" i="1"/>
  <c r="CG1151" i="1" s="1"/>
  <c r="CF1150" i="1"/>
  <c r="CG1150" i="1" s="1"/>
  <c r="CF1149" i="1"/>
  <c r="CG1149" i="1" s="1"/>
  <c r="CF1148" i="1"/>
  <c r="CG1148" i="1" s="1"/>
  <c r="CF1147" i="1"/>
  <c r="CG1147" i="1" s="1"/>
  <c r="CG1146" i="1"/>
  <c r="CF1146" i="1"/>
  <c r="CF1145" i="1"/>
  <c r="CG1145" i="1" s="1"/>
  <c r="CF1144" i="1"/>
  <c r="CG1144" i="1" s="1"/>
  <c r="CG1143" i="1"/>
  <c r="CF1143" i="1"/>
  <c r="CF1142" i="1"/>
  <c r="CG1142" i="1" s="1"/>
  <c r="CF1141" i="1"/>
  <c r="CG1141" i="1" s="1"/>
  <c r="CG1140" i="1"/>
  <c r="CF1140" i="1"/>
  <c r="CF1139" i="1"/>
  <c r="CG1139" i="1" s="1"/>
  <c r="CF1138" i="1"/>
  <c r="CG1138" i="1" s="1"/>
  <c r="CF1137" i="1"/>
  <c r="CG1137" i="1" s="1"/>
  <c r="CF1136" i="1"/>
  <c r="CG1136" i="1" s="1"/>
  <c r="CG1135" i="1"/>
  <c r="CF1135" i="1"/>
  <c r="CG1134" i="1"/>
  <c r="CF1134" i="1"/>
  <c r="CF1133" i="1"/>
  <c r="CG1133" i="1" s="1"/>
  <c r="CF1132" i="1"/>
  <c r="CG1132" i="1" s="1"/>
  <c r="CF1131" i="1"/>
  <c r="CG1131" i="1" s="1"/>
  <c r="CF1130" i="1"/>
  <c r="CG1130" i="1" s="1"/>
  <c r="CF1129" i="1"/>
  <c r="CG1129" i="1" s="1"/>
  <c r="CG1128" i="1"/>
  <c r="CF1128" i="1"/>
  <c r="CF1127" i="1"/>
  <c r="CG1127" i="1" s="1"/>
  <c r="CF1126" i="1"/>
  <c r="CG1126" i="1" s="1"/>
  <c r="CF1125" i="1"/>
  <c r="CG1125" i="1" s="1"/>
  <c r="CF1124" i="1"/>
  <c r="CG1124" i="1" s="1"/>
  <c r="CF1123" i="1"/>
  <c r="CG1123" i="1" s="1"/>
  <c r="CG1122" i="1"/>
  <c r="CF1122" i="1"/>
  <c r="CF1121" i="1"/>
  <c r="CG1121" i="1" s="1"/>
  <c r="CF1120" i="1"/>
  <c r="CG1120" i="1" s="1"/>
  <c r="CG1119" i="1"/>
  <c r="CF1119" i="1"/>
  <c r="CF1118" i="1"/>
  <c r="CG1118" i="1" s="1"/>
  <c r="CF1117" i="1"/>
  <c r="CG1117" i="1" s="1"/>
  <c r="CG1116" i="1"/>
  <c r="CF1116" i="1"/>
  <c r="CF1115" i="1"/>
  <c r="CG1115" i="1" s="1"/>
  <c r="CF1114" i="1"/>
  <c r="CG1114" i="1" s="1"/>
  <c r="CF1113" i="1"/>
  <c r="CG1113" i="1" s="1"/>
  <c r="CF1112" i="1"/>
  <c r="CG1112" i="1" s="1"/>
  <c r="CG1111" i="1"/>
  <c r="CF1111" i="1"/>
  <c r="CG1110" i="1"/>
  <c r="CF1110" i="1"/>
  <c r="CF1109" i="1"/>
  <c r="CG1109" i="1" s="1"/>
  <c r="CF1108" i="1"/>
  <c r="CG1108" i="1" s="1"/>
  <c r="CF1107" i="1"/>
  <c r="CG1107" i="1" s="1"/>
  <c r="CF1106" i="1"/>
  <c r="CG1106" i="1" s="1"/>
  <c r="CF1105" i="1"/>
  <c r="CG1105" i="1" s="1"/>
  <c r="CG1104" i="1"/>
  <c r="CF1104" i="1"/>
  <c r="CF1103" i="1"/>
  <c r="CG1103" i="1" s="1"/>
  <c r="CF1102" i="1"/>
  <c r="CG1102" i="1" s="1"/>
  <c r="CF1101" i="1"/>
  <c r="CG1101" i="1" s="1"/>
  <c r="CF1100" i="1"/>
  <c r="CG1100" i="1" s="1"/>
  <c r="CF1099" i="1"/>
  <c r="CG1099" i="1" s="1"/>
  <c r="CG1098" i="1"/>
  <c r="CF1098" i="1"/>
  <c r="CF1097" i="1"/>
  <c r="CG1097" i="1" s="1"/>
  <c r="CF1096" i="1"/>
  <c r="CG1096" i="1" s="1"/>
  <c r="CG1095" i="1"/>
  <c r="CF1095" i="1"/>
  <c r="CF1094" i="1"/>
  <c r="CG1094" i="1" s="1"/>
  <c r="CF1093" i="1"/>
  <c r="CG1093" i="1" s="1"/>
  <c r="CG1092" i="1"/>
  <c r="CF1092" i="1"/>
  <c r="CF1091" i="1"/>
  <c r="CG1091" i="1" s="1"/>
  <c r="CF1090" i="1"/>
  <c r="CG1090" i="1" s="1"/>
  <c r="CF1089" i="1"/>
  <c r="CG1089" i="1" s="1"/>
  <c r="CF1088" i="1"/>
  <c r="CG1088" i="1" s="1"/>
  <c r="CG1087" i="1"/>
  <c r="CF1087" i="1"/>
  <c r="CG1086" i="1"/>
  <c r="CF1086" i="1"/>
  <c r="CF1085" i="1"/>
  <c r="CG1085" i="1" s="1"/>
  <c r="CF1084" i="1"/>
  <c r="CG1084" i="1" s="1"/>
  <c r="CF1083" i="1"/>
  <c r="CG1083" i="1" s="1"/>
  <c r="CF1082" i="1"/>
  <c r="CG1082" i="1" s="1"/>
  <c r="CF1081" i="1"/>
  <c r="CG1081" i="1" s="1"/>
  <c r="CG1080" i="1"/>
  <c r="CF1080" i="1"/>
  <c r="CF1079" i="1"/>
  <c r="CG1079" i="1" s="1"/>
  <c r="CF1078" i="1"/>
  <c r="CG1078" i="1" s="1"/>
  <c r="CF1077" i="1"/>
  <c r="CG1077" i="1" s="1"/>
  <c r="CF1076" i="1"/>
  <c r="CG1076" i="1" s="1"/>
  <c r="CF1075" i="1"/>
  <c r="CG1075" i="1" s="1"/>
  <c r="CG1074" i="1"/>
  <c r="CF1074" i="1"/>
  <c r="CF1073" i="1"/>
  <c r="CG1073" i="1" s="1"/>
  <c r="CF1072" i="1"/>
  <c r="CG1072" i="1" s="1"/>
  <c r="CG1071" i="1"/>
  <c r="CF1071" i="1"/>
  <c r="CF1070" i="1"/>
  <c r="CG1070" i="1" s="1"/>
  <c r="CF1069" i="1"/>
  <c r="CG1069" i="1" s="1"/>
  <c r="CG1068" i="1"/>
  <c r="CF1068" i="1"/>
  <c r="CF1067" i="1"/>
  <c r="CG1067" i="1" s="1"/>
  <c r="CF1066" i="1"/>
  <c r="CF1065" i="1"/>
  <c r="CF1064" i="1"/>
  <c r="CG1064" i="1" s="1"/>
  <c r="CG1063" i="1"/>
  <c r="CF1063" i="1"/>
  <c r="CF1062" i="1"/>
  <c r="CF1061" i="1"/>
  <c r="CF1060" i="1"/>
  <c r="CG1060" i="1" s="1"/>
  <c r="CF1059" i="1"/>
  <c r="CG1059" i="1" s="1"/>
  <c r="CF1058" i="1"/>
  <c r="CG1058" i="1" s="1"/>
  <c r="CF1057" i="1"/>
  <c r="CG1057" i="1" s="1"/>
  <c r="CG1056" i="1"/>
  <c r="CF1056" i="1"/>
  <c r="CF1055" i="1"/>
  <c r="CG1055" i="1" s="1"/>
  <c r="CF1054" i="1"/>
  <c r="CG1054" i="1" s="1"/>
  <c r="CF1053" i="1"/>
  <c r="CG1053" i="1" s="1"/>
  <c r="CF1052" i="1"/>
  <c r="CG1052" i="1" s="1"/>
  <c r="CF1051" i="1"/>
  <c r="CG1051" i="1" s="1"/>
  <c r="CG1050" i="1"/>
  <c r="CF1050" i="1"/>
  <c r="CF1049" i="1"/>
  <c r="CG1049" i="1" s="1"/>
  <c r="CF1048" i="1"/>
  <c r="CG1048" i="1" s="1"/>
  <c r="CG1047" i="1"/>
  <c r="CF1047" i="1"/>
  <c r="CG1046" i="1"/>
  <c r="CF1046" i="1"/>
  <c r="CF1045" i="1"/>
  <c r="CG1045" i="1" s="1"/>
  <c r="CG1044" i="1"/>
  <c r="CF1044" i="1"/>
  <c r="CF1043" i="1"/>
  <c r="CG1043" i="1" s="1"/>
  <c r="CF1042" i="1"/>
  <c r="CG1042" i="1" s="1"/>
  <c r="CG1041" i="1"/>
  <c r="CF1041" i="1"/>
  <c r="CG1040" i="1"/>
  <c r="CF1040" i="1"/>
  <c r="CG1039" i="1"/>
  <c r="CF1039" i="1"/>
  <c r="CG1038" i="1"/>
  <c r="CF1038" i="1"/>
  <c r="CF1037" i="1"/>
  <c r="CG1037" i="1" s="1"/>
  <c r="CF1036" i="1"/>
  <c r="CG1036" i="1" s="1"/>
  <c r="CG1035" i="1"/>
  <c r="CF1035" i="1"/>
  <c r="CG1034" i="1"/>
  <c r="CF1034" i="1"/>
  <c r="CG1033" i="1"/>
  <c r="CF1033" i="1"/>
  <c r="CG1032" i="1"/>
  <c r="CF1032" i="1"/>
  <c r="CF1031" i="1"/>
  <c r="CG1031" i="1" s="1"/>
  <c r="CF1030" i="1"/>
  <c r="CG1030" i="1" s="1"/>
  <c r="CF1029" i="1"/>
  <c r="CG1029" i="1" s="1"/>
  <c r="CG1028" i="1"/>
  <c r="CF1028" i="1"/>
  <c r="CG1027" i="1"/>
  <c r="CF1027" i="1"/>
  <c r="CG1026" i="1"/>
  <c r="CF1026" i="1"/>
  <c r="CF1025" i="1"/>
  <c r="CG1025" i="1" s="1"/>
  <c r="CF1024" i="1"/>
  <c r="CG1024" i="1" s="1"/>
  <c r="CF1023" i="1"/>
  <c r="CG1023" i="1" s="1"/>
  <c r="CF1022" i="1"/>
  <c r="CG1022" i="1" s="1"/>
  <c r="CG1021" i="1"/>
  <c r="CF1021" i="1"/>
  <c r="CG1020" i="1"/>
  <c r="CF1020" i="1"/>
  <c r="CF1019" i="1"/>
  <c r="CG1019" i="1" s="1"/>
  <c r="CF1018" i="1"/>
  <c r="CG1018" i="1" s="1"/>
  <c r="CG1017" i="1"/>
  <c r="CF1017" i="1"/>
  <c r="CF1016" i="1"/>
  <c r="CG1016" i="1" s="1"/>
  <c r="CF1015" i="1"/>
  <c r="CG1015" i="1" s="1"/>
  <c r="CG1014" i="1"/>
  <c r="CF1014" i="1"/>
  <c r="CF1013" i="1"/>
  <c r="CG1013" i="1" s="1"/>
  <c r="CF1012" i="1"/>
  <c r="CG1012" i="1" s="1"/>
  <c r="CG1011" i="1"/>
  <c r="CF1011" i="1"/>
  <c r="CG1010" i="1"/>
  <c r="CF1010" i="1"/>
  <c r="CF1009" i="1"/>
  <c r="CG1009" i="1" s="1"/>
  <c r="CG1008" i="1"/>
  <c r="CF1008" i="1"/>
  <c r="CF1007" i="1"/>
  <c r="CG1007" i="1" s="1"/>
  <c r="CF1006" i="1"/>
  <c r="CG1006" i="1" s="1"/>
  <c r="CG1005" i="1"/>
  <c r="CF1005" i="1"/>
  <c r="CG1004" i="1"/>
  <c r="CF1004" i="1"/>
  <c r="CG1003" i="1"/>
  <c r="CF1003" i="1"/>
  <c r="CG1002" i="1"/>
  <c r="CF1002" i="1"/>
  <c r="CF1001" i="1"/>
  <c r="CG1001" i="1" s="1"/>
  <c r="CF1000" i="1"/>
  <c r="CG1000" i="1" s="1"/>
  <c r="CG999" i="1"/>
  <c r="CF999" i="1"/>
  <c r="CG998" i="1"/>
  <c r="CF998" i="1"/>
  <c r="CG997" i="1"/>
  <c r="CF997" i="1"/>
  <c r="CG996" i="1"/>
  <c r="CF996" i="1"/>
  <c r="CF995" i="1"/>
  <c r="CG995" i="1" s="1"/>
  <c r="CF994" i="1"/>
  <c r="CG994" i="1" s="1"/>
  <c r="CF993" i="1"/>
  <c r="CG993" i="1" s="1"/>
  <c r="CG992" i="1"/>
  <c r="CF992" i="1"/>
  <c r="CG991" i="1"/>
  <c r="CF991" i="1"/>
  <c r="CG990" i="1"/>
  <c r="CF990" i="1"/>
  <c r="CF989" i="1"/>
  <c r="CG989" i="1" s="1"/>
  <c r="CF988" i="1"/>
  <c r="CG988" i="1" s="1"/>
  <c r="CF987" i="1"/>
  <c r="CG987" i="1" s="1"/>
  <c r="CF986" i="1"/>
  <c r="CG986" i="1" s="1"/>
  <c r="CG985" i="1"/>
  <c r="CF985" i="1"/>
  <c r="CG984" i="1"/>
  <c r="CF984" i="1"/>
  <c r="CF983" i="1"/>
  <c r="CG983" i="1" s="1"/>
  <c r="CF982" i="1"/>
  <c r="CG982" i="1" s="1"/>
  <c r="CG981" i="1"/>
  <c r="CF981" i="1"/>
  <c r="CF980" i="1"/>
  <c r="CG980" i="1" s="1"/>
  <c r="CF979" i="1"/>
  <c r="CG979" i="1" s="1"/>
  <c r="CG978" i="1"/>
  <c r="CF978" i="1"/>
  <c r="CF977" i="1"/>
  <c r="CG977" i="1" s="1"/>
  <c r="CF976" i="1"/>
  <c r="CG976" i="1" s="1"/>
  <c r="CG975" i="1"/>
  <c r="CF975" i="1"/>
  <c r="CG974" i="1"/>
  <c r="CF974" i="1"/>
  <c r="CF973" i="1"/>
  <c r="CG973" i="1" s="1"/>
  <c r="CG972" i="1"/>
  <c r="CF972" i="1"/>
  <c r="CF971" i="1"/>
  <c r="CG971" i="1" s="1"/>
  <c r="CF970" i="1"/>
  <c r="CG970" i="1" s="1"/>
  <c r="CG969" i="1"/>
  <c r="CF969" i="1"/>
  <c r="CG968" i="1"/>
  <c r="CF968" i="1"/>
  <c r="CG967" i="1"/>
  <c r="CF967" i="1"/>
  <c r="CG966" i="1"/>
  <c r="CF966" i="1"/>
  <c r="CF965" i="1"/>
  <c r="CG965" i="1" s="1"/>
  <c r="CF964" i="1"/>
  <c r="CG964" i="1" s="1"/>
  <c r="CG963" i="1"/>
  <c r="CF963" i="1"/>
  <c r="CG962" i="1"/>
  <c r="CF962" i="1"/>
  <c r="CG961" i="1"/>
  <c r="CF961" i="1"/>
  <c r="CG960" i="1"/>
  <c r="CF960" i="1"/>
  <c r="CF959" i="1"/>
  <c r="CG959" i="1" s="1"/>
  <c r="CF958" i="1"/>
  <c r="CG958" i="1" s="1"/>
  <c r="CF957" i="1"/>
  <c r="CG957" i="1" s="1"/>
  <c r="CG956" i="1"/>
  <c r="CF956" i="1"/>
  <c r="CG955" i="1"/>
  <c r="CF955" i="1"/>
  <c r="CG954" i="1"/>
  <c r="CF954" i="1"/>
  <c r="CF953" i="1"/>
  <c r="CG953" i="1" s="1"/>
  <c r="CF952" i="1"/>
  <c r="CG952" i="1" s="1"/>
  <c r="CF951" i="1"/>
  <c r="CG951" i="1" s="1"/>
  <c r="CF950" i="1"/>
  <c r="CG950" i="1" s="1"/>
  <c r="CG949" i="1"/>
  <c r="CF949" i="1"/>
  <c r="CG948" i="1"/>
  <c r="CF948" i="1"/>
  <c r="CF947" i="1"/>
  <c r="CG947" i="1" s="1"/>
  <c r="CF946" i="1"/>
  <c r="CG946" i="1" s="1"/>
  <c r="CG945" i="1"/>
  <c r="CF945" i="1"/>
  <c r="CF944" i="1"/>
  <c r="CG944" i="1" s="1"/>
  <c r="CF943" i="1"/>
  <c r="CG943" i="1" s="1"/>
  <c r="CG942" i="1"/>
  <c r="CF942" i="1"/>
  <c r="CF941" i="1"/>
  <c r="CG941" i="1" s="1"/>
  <c r="CF940" i="1"/>
  <c r="CG940" i="1" s="1"/>
  <c r="CG939" i="1"/>
  <c r="CF939" i="1"/>
  <c r="CG938" i="1"/>
  <c r="CF938" i="1"/>
  <c r="CF937" i="1"/>
  <c r="CG937" i="1" s="1"/>
  <c r="CG936" i="1"/>
  <c r="CF936" i="1"/>
  <c r="CF935" i="1"/>
  <c r="CG935" i="1" s="1"/>
  <c r="CF934" i="1"/>
  <c r="CG934" i="1" s="1"/>
  <c r="CG933" i="1"/>
  <c r="CF933" i="1"/>
  <c r="CG932" i="1"/>
  <c r="CF932" i="1"/>
  <c r="CG931" i="1"/>
  <c r="CF931" i="1"/>
  <c r="CG930" i="1"/>
  <c r="CF930" i="1"/>
  <c r="CF929" i="1"/>
  <c r="CG929" i="1" s="1"/>
  <c r="CF928" i="1"/>
  <c r="CG928" i="1" s="1"/>
  <c r="CG927" i="1"/>
  <c r="CF927" i="1"/>
  <c r="CG926" i="1"/>
  <c r="CF926" i="1"/>
  <c r="CG925" i="1"/>
  <c r="CF925" i="1"/>
  <c r="CG924" i="1"/>
  <c r="CF924" i="1"/>
  <c r="CF923" i="1"/>
  <c r="CG923" i="1" s="1"/>
  <c r="CF922" i="1"/>
  <c r="CG922" i="1" s="1"/>
  <c r="CF921" i="1"/>
  <c r="CF920" i="1"/>
  <c r="CF919" i="1"/>
  <c r="CF917" i="1"/>
  <c r="CG917" i="1" s="1"/>
  <c r="CF916" i="1"/>
  <c r="CG916" i="1" s="1"/>
  <c r="CF915" i="1"/>
  <c r="CG915" i="1" s="1"/>
  <c r="CF914" i="1"/>
  <c r="CG914" i="1" s="1"/>
  <c r="CG913" i="1"/>
  <c r="CF913" i="1"/>
  <c r="CG912" i="1"/>
  <c r="CF912" i="1"/>
  <c r="CF911" i="1"/>
  <c r="CG911" i="1" s="1"/>
  <c r="CF910" i="1"/>
  <c r="CG910" i="1" s="1"/>
  <c r="CG909" i="1"/>
  <c r="CF909" i="1"/>
  <c r="CF908" i="1"/>
  <c r="CG908" i="1" s="1"/>
  <c r="CF907" i="1"/>
  <c r="CG907" i="1" s="1"/>
  <c r="CG906" i="1"/>
  <c r="CF906" i="1"/>
  <c r="CF905" i="1"/>
  <c r="CG905" i="1" s="1"/>
  <c r="CF904" i="1"/>
  <c r="CG904" i="1" s="1"/>
  <c r="CG903" i="1"/>
  <c r="CF903" i="1"/>
  <c r="CG902" i="1"/>
  <c r="CF902" i="1"/>
  <c r="CF901" i="1"/>
  <c r="CG901" i="1" s="1"/>
  <c r="CF900" i="1"/>
  <c r="CG900" i="1" s="1"/>
  <c r="CF899" i="1"/>
  <c r="CG899" i="1" s="1"/>
  <c r="CF898" i="1"/>
  <c r="CG898" i="1" s="1"/>
  <c r="CG897" i="1"/>
  <c r="CF897" i="1"/>
  <c r="CG896" i="1"/>
  <c r="CF896" i="1"/>
  <c r="CG895" i="1"/>
  <c r="CF895" i="1"/>
  <c r="CF894" i="1"/>
  <c r="CG894" i="1" s="1"/>
  <c r="CF893" i="1"/>
  <c r="CG893" i="1" s="1"/>
  <c r="CF892" i="1"/>
  <c r="CG892" i="1" s="1"/>
  <c r="CG891" i="1"/>
  <c r="CF891" i="1"/>
  <c r="CG890" i="1"/>
  <c r="CF890" i="1"/>
  <c r="CG889" i="1"/>
  <c r="CF889" i="1"/>
  <c r="CG888" i="1"/>
  <c r="CF888" i="1"/>
  <c r="CF887" i="1"/>
  <c r="CG887" i="1" s="1"/>
  <c r="CF886" i="1"/>
  <c r="CG886" i="1" s="1"/>
  <c r="CF885" i="1"/>
  <c r="CG885" i="1" s="1"/>
  <c r="CF884" i="1"/>
  <c r="CG884" i="1" s="1"/>
  <c r="CG883" i="1"/>
  <c r="CF883" i="1"/>
  <c r="CG882" i="1"/>
  <c r="CF882" i="1"/>
  <c r="CF881" i="1"/>
  <c r="CG881" i="1" s="1"/>
  <c r="CF880" i="1"/>
  <c r="CG880" i="1" s="1"/>
  <c r="CF879" i="1"/>
  <c r="CG879" i="1" s="1"/>
  <c r="CF878" i="1"/>
  <c r="CG878" i="1" s="1"/>
  <c r="CF877" i="1"/>
  <c r="CG877" i="1" s="1"/>
  <c r="CG876" i="1"/>
  <c r="CF876" i="1"/>
  <c r="CF875" i="1"/>
  <c r="CG875" i="1" s="1"/>
  <c r="CF874" i="1"/>
  <c r="CG874" i="1" s="1"/>
  <c r="CG873" i="1"/>
  <c r="CF873" i="1"/>
  <c r="CF872" i="1"/>
  <c r="CG872" i="1" s="1"/>
  <c r="CF871" i="1"/>
  <c r="CG871" i="1" s="1"/>
  <c r="CF870" i="1"/>
  <c r="CG870" i="1" s="1"/>
  <c r="CF869" i="1"/>
  <c r="CG869" i="1" s="1"/>
  <c r="CF868" i="1"/>
  <c r="CG868" i="1" s="1"/>
  <c r="CG867" i="1"/>
  <c r="CF867" i="1"/>
  <c r="CG866" i="1"/>
  <c r="CF866" i="1"/>
  <c r="CF865" i="1"/>
  <c r="CG865" i="1" s="1"/>
  <c r="CF864" i="1"/>
  <c r="CG864" i="1" s="1"/>
  <c r="CF863" i="1"/>
  <c r="CG863" i="1" s="1"/>
  <c r="CF862" i="1"/>
  <c r="CG862" i="1" s="1"/>
  <c r="CG861" i="1"/>
  <c r="CF861" i="1"/>
  <c r="CG860" i="1"/>
  <c r="CF860" i="1"/>
  <c r="CG859" i="1"/>
  <c r="CF859" i="1"/>
  <c r="CF858" i="1"/>
  <c r="CG858" i="1" s="1"/>
  <c r="CF857" i="1"/>
  <c r="CG857" i="1" s="1"/>
  <c r="CF856" i="1"/>
  <c r="CG856" i="1" s="1"/>
  <c r="CF855" i="1"/>
  <c r="CG855" i="1" s="1"/>
  <c r="CG854" i="1"/>
  <c r="CF854" i="1"/>
  <c r="CG853" i="1"/>
  <c r="CF853" i="1"/>
  <c r="CG852" i="1"/>
  <c r="CF852" i="1"/>
  <c r="CF851" i="1"/>
  <c r="CG851" i="1" s="1"/>
  <c r="CF850" i="1"/>
  <c r="CG850" i="1" s="1"/>
  <c r="CF849" i="1"/>
  <c r="CG849" i="1" s="1"/>
  <c r="CF848" i="1"/>
  <c r="CG848" i="1" s="1"/>
  <c r="CG847" i="1"/>
  <c r="CF847" i="1"/>
  <c r="CG846" i="1"/>
  <c r="CF846" i="1"/>
  <c r="CF845" i="1"/>
  <c r="CG845" i="1" s="1"/>
  <c r="CF844" i="1"/>
  <c r="CG844" i="1" s="1"/>
  <c r="CF843" i="1"/>
  <c r="CG843" i="1" s="1"/>
  <c r="CF842" i="1"/>
  <c r="CG842" i="1" s="1"/>
  <c r="CF841" i="1"/>
  <c r="CG841" i="1" s="1"/>
  <c r="CG840" i="1"/>
  <c r="CF840" i="1"/>
  <c r="CF839" i="1"/>
  <c r="CG839" i="1" s="1"/>
  <c r="CG838" i="1"/>
  <c r="CF838" i="1"/>
  <c r="CF837" i="1"/>
  <c r="CG837" i="1" s="1"/>
  <c r="CF836" i="1"/>
  <c r="CG836" i="1" s="1"/>
  <c r="CG835" i="1"/>
  <c r="CF835" i="1"/>
  <c r="CF834" i="1"/>
  <c r="CG834" i="1" s="1"/>
  <c r="CF833" i="1"/>
  <c r="CG833" i="1" s="1"/>
  <c r="CG832" i="1"/>
  <c r="CF832" i="1"/>
  <c r="CF831" i="1"/>
  <c r="CG831" i="1" s="1"/>
  <c r="CF830" i="1"/>
  <c r="CG830" i="1" s="1"/>
  <c r="CG829" i="1"/>
  <c r="CF829" i="1"/>
  <c r="CF828" i="1"/>
  <c r="CG828" i="1" s="1"/>
  <c r="CF827" i="1"/>
  <c r="CG827" i="1" s="1"/>
  <c r="CF826" i="1"/>
  <c r="CG826" i="1" s="1"/>
  <c r="CF825" i="1"/>
  <c r="CG825" i="1" s="1"/>
  <c r="CF824" i="1"/>
  <c r="CG824" i="1" s="1"/>
  <c r="CG823" i="1"/>
  <c r="CF823" i="1"/>
  <c r="CF822" i="1"/>
  <c r="CG822" i="1" s="1"/>
  <c r="CF821" i="1"/>
  <c r="CG821" i="1" s="1"/>
  <c r="CF820" i="1"/>
  <c r="CG820" i="1" s="1"/>
  <c r="CF819" i="1"/>
  <c r="CG819" i="1" s="1"/>
  <c r="CF818" i="1"/>
  <c r="CG818" i="1" s="1"/>
  <c r="CG817" i="1"/>
  <c r="CF817" i="1"/>
  <c r="CF816" i="1"/>
  <c r="CG816" i="1" s="1"/>
  <c r="CF815" i="1"/>
  <c r="CG815" i="1" s="1"/>
  <c r="CF814" i="1"/>
  <c r="CG814" i="1" s="1"/>
  <c r="CF813" i="1"/>
  <c r="CG813" i="1" s="1"/>
  <c r="CF812" i="1"/>
  <c r="CG812" i="1" s="1"/>
  <c r="CG811" i="1"/>
  <c r="CF811" i="1"/>
  <c r="CF810" i="1"/>
  <c r="CG810" i="1" s="1"/>
  <c r="CF809" i="1"/>
  <c r="CG809" i="1" s="1"/>
  <c r="CF808" i="1"/>
  <c r="CG808" i="1" s="1"/>
  <c r="CF807" i="1"/>
  <c r="CG807" i="1" s="1"/>
  <c r="CF806" i="1"/>
  <c r="CG806" i="1" s="1"/>
  <c r="CG805" i="1"/>
  <c r="CF805" i="1"/>
  <c r="CF804" i="1"/>
  <c r="CG804" i="1" s="1"/>
  <c r="CF803" i="1"/>
  <c r="CG803" i="1" s="1"/>
  <c r="CF802" i="1"/>
  <c r="CG802" i="1" s="1"/>
  <c r="CF801" i="1"/>
  <c r="CG801" i="1" s="1"/>
  <c r="CF800" i="1"/>
  <c r="CG800" i="1" s="1"/>
  <c r="CG799" i="1"/>
  <c r="CF799" i="1"/>
  <c r="CF798" i="1"/>
  <c r="CG798" i="1" s="1"/>
  <c r="CF797" i="1"/>
  <c r="CG797" i="1" s="1"/>
  <c r="CF796" i="1"/>
  <c r="CG796" i="1" s="1"/>
  <c r="CF795" i="1"/>
  <c r="CG795" i="1" s="1"/>
  <c r="CF794" i="1"/>
  <c r="CG794" i="1" s="1"/>
  <c r="CG793" i="1"/>
  <c r="CF793" i="1"/>
  <c r="CF792" i="1"/>
  <c r="CG792" i="1" s="1"/>
  <c r="CF791" i="1"/>
  <c r="CG791" i="1" s="1"/>
  <c r="CF790" i="1"/>
  <c r="CG790" i="1" s="1"/>
  <c r="CF789" i="1"/>
  <c r="CG789" i="1" s="1"/>
  <c r="CF788" i="1"/>
  <c r="CG788" i="1" s="1"/>
  <c r="CG787" i="1"/>
  <c r="CF787" i="1"/>
  <c r="CF786" i="1"/>
  <c r="CG786" i="1" s="1"/>
  <c r="CF785" i="1"/>
  <c r="CG785" i="1" s="1"/>
  <c r="CF784" i="1"/>
  <c r="CG784" i="1" s="1"/>
  <c r="CF783" i="1"/>
  <c r="CG783" i="1" s="1"/>
  <c r="CF782" i="1"/>
  <c r="CG782" i="1" s="1"/>
  <c r="CG781" i="1"/>
  <c r="CF781" i="1"/>
  <c r="CF780" i="1"/>
  <c r="CG780" i="1" s="1"/>
  <c r="CF779" i="1"/>
  <c r="CG779" i="1" s="1"/>
  <c r="CF778" i="1"/>
  <c r="CG778" i="1" s="1"/>
  <c r="CF777" i="1"/>
  <c r="CG777" i="1" s="1"/>
  <c r="CF776" i="1"/>
  <c r="CG776" i="1" s="1"/>
  <c r="CG775" i="1"/>
  <c r="CF775" i="1"/>
  <c r="CF774" i="1"/>
  <c r="CG774" i="1" s="1"/>
  <c r="CF773" i="1"/>
  <c r="CG773" i="1" s="1"/>
  <c r="CF772" i="1"/>
  <c r="CG772" i="1" s="1"/>
  <c r="CF771" i="1"/>
  <c r="CG771" i="1" s="1"/>
  <c r="CF770" i="1"/>
  <c r="CG770" i="1" s="1"/>
  <c r="CG769" i="1"/>
  <c r="CF769" i="1"/>
  <c r="CF768" i="1"/>
  <c r="CG768" i="1" s="1"/>
  <c r="CF767" i="1"/>
  <c r="CG767" i="1" s="1"/>
  <c r="CF766" i="1"/>
  <c r="CG766" i="1" s="1"/>
  <c r="CF765" i="1"/>
  <c r="CG765" i="1" s="1"/>
  <c r="CF764" i="1"/>
  <c r="CG764" i="1" s="1"/>
  <c r="CG763" i="1"/>
  <c r="CF763" i="1"/>
  <c r="CF762" i="1"/>
  <c r="CG762" i="1" s="1"/>
  <c r="CF761" i="1"/>
  <c r="CG761" i="1" s="1"/>
  <c r="CF760" i="1"/>
  <c r="CG760" i="1" s="1"/>
  <c r="CF759" i="1"/>
  <c r="CG759" i="1" s="1"/>
  <c r="CF758" i="1"/>
  <c r="CG758" i="1" s="1"/>
  <c r="CG757" i="1"/>
  <c r="CF757" i="1"/>
  <c r="CF756" i="1"/>
  <c r="CG756" i="1" s="1"/>
  <c r="CF755" i="1"/>
  <c r="CG755" i="1" s="1"/>
  <c r="CF754" i="1"/>
  <c r="CG754" i="1" s="1"/>
  <c r="CF753" i="1"/>
  <c r="CG753" i="1" s="1"/>
  <c r="CF752" i="1"/>
  <c r="CG752" i="1" s="1"/>
  <c r="CG751" i="1"/>
  <c r="CF751" i="1"/>
  <c r="CF750" i="1"/>
  <c r="CG750" i="1" s="1"/>
  <c r="CF749" i="1"/>
  <c r="CG749" i="1" s="1"/>
  <c r="CF748" i="1"/>
  <c r="CG748" i="1" s="1"/>
  <c r="CF747" i="1"/>
  <c r="CG747" i="1" s="1"/>
  <c r="CF746" i="1"/>
  <c r="CG746" i="1" s="1"/>
  <c r="CG745" i="1"/>
  <c r="CF745" i="1"/>
  <c r="CF744" i="1"/>
  <c r="CG744" i="1" s="1"/>
  <c r="CF743" i="1"/>
  <c r="CG743" i="1" s="1"/>
  <c r="CF742" i="1"/>
  <c r="CG742" i="1" s="1"/>
  <c r="CF741" i="1"/>
  <c r="CG741" i="1" s="1"/>
  <c r="CF740" i="1"/>
  <c r="CG740" i="1" s="1"/>
  <c r="CG739" i="1"/>
  <c r="CF739" i="1"/>
  <c r="CF738" i="1"/>
  <c r="CG738" i="1" s="1"/>
  <c r="CF737" i="1"/>
  <c r="CG737" i="1" s="1"/>
  <c r="CF736" i="1"/>
  <c r="CG736" i="1" s="1"/>
  <c r="CF735" i="1"/>
  <c r="CG735" i="1" s="1"/>
  <c r="CF734" i="1"/>
  <c r="CG734" i="1" s="1"/>
  <c r="CG733" i="1"/>
  <c r="CF733" i="1"/>
  <c r="CF732" i="1"/>
  <c r="CG732" i="1" s="1"/>
  <c r="CF731" i="1"/>
  <c r="CG731" i="1" s="1"/>
  <c r="CF730" i="1"/>
  <c r="CG730" i="1" s="1"/>
  <c r="CF729" i="1"/>
  <c r="CG729" i="1" s="1"/>
  <c r="CF728" i="1"/>
  <c r="CG728" i="1" s="1"/>
  <c r="CG727" i="1"/>
  <c r="CF727" i="1"/>
  <c r="CF726" i="1"/>
  <c r="CG726" i="1" s="1"/>
  <c r="CF725" i="1"/>
  <c r="CG725" i="1" s="1"/>
  <c r="CF724" i="1"/>
  <c r="CG724" i="1" s="1"/>
  <c r="CF723" i="1"/>
  <c r="CG723" i="1" s="1"/>
  <c r="CF722" i="1"/>
  <c r="CG722" i="1" s="1"/>
  <c r="CG721" i="1"/>
  <c r="CF721" i="1"/>
  <c r="CF720" i="1"/>
  <c r="CG720" i="1" s="1"/>
  <c r="CF719" i="1"/>
  <c r="CG719" i="1" s="1"/>
  <c r="CF718" i="1"/>
  <c r="CG718" i="1" s="1"/>
  <c r="CF717" i="1"/>
  <c r="CG717" i="1" s="1"/>
  <c r="CF716" i="1"/>
  <c r="CG716" i="1" s="1"/>
  <c r="CG715" i="1"/>
  <c r="CF715" i="1"/>
  <c r="CF714" i="1"/>
  <c r="CG714" i="1" s="1"/>
  <c r="CF713" i="1"/>
  <c r="CG713" i="1" s="1"/>
  <c r="CF712" i="1"/>
  <c r="CG712" i="1" s="1"/>
  <c r="CF711" i="1"/>
  <c r="CG711" i="1" s="1"/>
  <c r="CF710" i="1"/>
  <c r="CG710" i="1" s="1"/>
  <c r="CG709" i="1"/>
  <c r="CF709" i="1"/>
  <c r="CF708" i="1"/>
  <c r="CG708" i="1" s="1"/>
  <c r="CF707" i="1"/>
  <c r="CG707" i="1" s="1"/>
  <c r="CF706" i="1"/>
  <c r="CG706" i="1" s="1"/>
  <c r="CF705" i="1"/>
  <c r="CG705" i="1" s="1"/>
  <c r="CF704" i="1"/>
  <c r="CG704" i="1" s="1"/>
  <c r="CG703" i="1"/>
  <c r="CF703" i="1"/>
  <c r="CF702" i="1"/>
  <c r="CG702" i="1" s="1"/>
  <c r="CF701" i="1"/>
  <c r="CG701" i="1" s="1"/>
  <c r="CF700" i="1"/>
  <c r="CG700" i="1" s="1"/>
  <c r="CF699" i="1"/>
  <c r="CG699" i="1" s="1"/>
  <c r="CF698" i="1"/>
  <c r="CG698" i="1" s="1"/>
  <c r="CG697" i="1"/>
  <c r="CF697" i="1"/>
  <c r="CF696" i="1"/>
  <c r="CG696" i="1" s="1"/>
  <c r="CF695" i="1"/>
  <c r="CG695" i="1" s="1"/>
  <c r="CF694" i="1"/>
  <c r="CG694" i="1" s="1"/>
  <c r="CF693" i="1"/>
  <c r="CG693" i="1" s="1"/>
  <c r="CF692" i="1"/>
  <c r="CG692" i="1" s="1"/>
  <c r="CG691" i="1"/>
  <c r="CF691" i="1"/>
  <c r="CF690" i="1"/>
  <c r="CG690" i="1" s="1"/>
  <c r="CF689" i="1"/>
  <c r="CG689" i="1" s="1"/>
  <c r="CF688" i="1"/>
  <c r="CG688" i="1" s="1"/>
  <c r="CF687" i="1"/>
  <c r="CG687" i="1" s="1"/>
  <c r="CF686" i="1"/>
  <c r="CG686" i="1" s="1"/>
  <c r="CG685" i="1"/>
  <c r="CF685" i="1"/>
  <c r="CF684" i="1"/>
  <c r="CG684" i="1" s="1"/>
  <c r="CF683" i="1"/>
  <c r="CG683" i="1" s="1"/>
  <c r="CF682" i="1"/>
  <c r="CG682" i="1" s="1"/>
  <c r="CF681" i="1"/>
  <c r="CG681" i="1" s="1"/>
  <c r="CF680" i="1"/>
  <c r="CG680" i="1" s="1"/>
  <c r="CG679" i="1"/>
  <c r="CF679" i="1"/>
  <c r="CF678" i="1"/>
  <c r="CG678" i="1" s="1"/>
  <c r="CF677" i="1"/>
  <c r="CG677" i="1" s="1"/>
  <c r="CF676" i="1"/>
  <c r="CG676" i="1" s="1"/>
  <c r="CF675" i="1"/>
  <c r="CG675" i="1" s="1"/>
  <c r="CF674" i="1"/>
  <c r="CG674" i="1" s="1"/>
  <c r="CG673" i="1"/>
  <c r="CF673" i="1"/>
  <c r="CF672" i="1"/>
  <c r="CG672" i="1" s="1"/>
  <c r="CF671" i="1"/>
  <c r="CG671" i="1" s="1"/>
  <c r="CF670" i="1"/>
  <c r="CG670" i="1" s="1"/>
  <c r="CF669" i="1"/>
  <c r="CG669" i="1" s="1"/>
  <c r="CF668" i="1"/>
  <c r="CG668" i="1" s="1"/>
  <c r="CG667" i="1"/>
  <c r="CF667" i="1"/>
  <c r="CF666" i="1"/>
  <c r="CG666" i="1" s="1"/>
  <c r="CF665" i="1"/>
  <c r="CG665" i="1" s="1"/>
  <c r="CF664" i="1"/>
  <c r="CG664" i="1" s="1"/>
  <c r="CF663" i="1"/>
  <c r="CG663" i="1" s="1"/>
  <c r="CF662" i="1"/>
  <c r="CG662" i="1" s="1"/>
  <c r="CG661" i="1"/>
  <c r="CF661" i="1"/>
  <c r="CF660" i="1"/>
  <c r="CG660" i="1" s="1"/>
  <c r="CF659" i="1"/>
  <c r="CG659" i="1" s="1"/>
  <c r="CF658" i="1"/>
  <c r="CG658" i="1" s="1"/>
  <c r="CF657" i="1"/>
  <c r="CG657" i="1" s="1"/>
  <c r="CF656" i="1"/>
  <c r="CG656" i="1" s="1"/>
  <c r="CG655" i="1"/>
  <c r="CF655" i="1"/>
  <c r="CF654" i="1"/>
  <c r="CG654" i="1" s="1"/>
  <c r="CG653" i="1"/>
  <c r="CF653" i="1"/>
  <c r="CF652" i="1"/>
  <c r="CG652" i="1" s="1"/>
  <c r="CF651" i="1"/>
  <c r="CG651" i="1" s="1"/>
  <c r="CF650" i="1"/>
  <c r="CG650" i="1" s="1"/>
  <c r="CG649" i="1"/>
  <c r="CF649" i="1"/>
  <c r="CF648" i="1"/>
  <c r="CG648" i="1" s="1"/>
  <c r="CG647" i="1"/>
  <c r="CF647" i="1"/>
  <c r="CF646" i="1"/>
  <c r="CG646" i="1" s="1"/>
  <c r="CF645" i="1"/>
  <c r="CG645" i="1" s="1"/>
  <c r="CF644" i="1"/>
  <c r="CG644" i="1" s="1"/>
  <c r="CG643" i="1"/>
  <c r="CF643" i="1"/>
  <c r="CF642" i="1"/>
  <c r="CG642" i="1" s="1"/>
  <c r="CF641" i="1"/>
  <c r="CG641" i="1" s="1"/>
  <c r="CF640" i="1"/>
  <c r="CG640" i="1" s="1"/>
  <c r="CF639" i="1"/>
  <c r="CG639" i="1" s="1"/>
  <c r="CF638" i="1"/>
  <c r="CG638" i="1" s="1"/>
  <c r="CF637" i="1"/>
  <c r="CG637" i="1" s="1"/>
  <c r="CF636" i="1"/>
  <c r="CG636" i="1" s="1"/>
  <c r="CG635" i="1"/>
  <c r="CF635" i="1"/>
  <c r="CF634" i="1"/>
  <c r="CG634" i="1" s="1"/>
  <c r="CF633" i="1"/>
  <c r="CG633" i="1" s="1"/>
  <c r="CF632" i="1"/>
  <c r="CG632" i="1" s="1"/>
  <c r="CF631" i="1"/>
  <c r="CG631" i="1" s="1"/>
  <c r="CF630" i="1"/>
  <c r="CG630" i="1" s="1"/>
  <c r="CG629" i="1"/>
  <c r="CF629" i="1"/>
  <c r="CF628" i="1"/>
  <c r="CG628" i="1" s="1"/>
  <c r="CF627" i="1"/>
  <c r="CG627" i="1" s="1"/>
  <c r="CF626" i="1"/>
  <c r="CG626" i="1" s="1"/>
  <c r="CF625" i="1"/>
  <c r="CG625" i="1" s="1"/>
  <c r="CF624" i="1"/>
  <c r="CG624" i="1" s="1"/>
  <c r="CF623" i="1"/>
  <c r="CG623" i="1" s="1"/>
  <c r="CF622" i="1"/>
  <c r="CG622" i="1" s="1"/>
  <c r="CF621" i="1"/>
  <c r="CG621" i="1" s="1"/>
  <c r="CF620" i="1"/>
  <c r="CG620" i="1" s="1"/>
  <c r="CF619" i="1"/>
  <c r="CG619" i="1" s="1"/>
  <c r="CF618" i="1"/>
  <c r="CG618" i="1" s="1"/>
  <c r="CG617" i="1"/>
  <c r="CF617" i="1"/>
  <c r="CF616" i="1"/>
  <c r="CG616" i="1" s="1"/>
  <c r="CF615" i="1"/>
  <c r="CG615" i="1" s="1"/>
  <c r="CF614" i="1"/>
  <c r="CG614" i="1" s="1"/>
  <c r="CF613" i="1"/>
  <c r="CG613" i="1" s="1"/>
  <c r="CF612" i="1"/>
  <c r="CG612" i="1" s="1"/>
  <c r="CG611" i="1"/>
  <c r="CF611" i="1"/>
  <c r="CF610" i="1"/>
  <c r="CG610" i="1" s="1"/>
  <c r="CF609" i="1"/>
  <c r="CG609" i="1" s="1"/>
  <c r="CF608" i="1"/>
  <c r="CG608" i="1" s="1"/>
  <c r="CF607" i="1"/>
  <c r="CG607" i="1" s="1"/>
  <c r="CF606" i="1"/>
  <c r="CG606" i="1" s="1"/>
  <c r="CF605" i="1"/>
  <c r="CG605" i="1" s="1"/>
  <c r="CF604" i="1"/>
  <c r="CG604" i="1" s="1"/>
  <c r="CF603" i="1"/>
  <c r="CG603" i="1" s="1"/>
  <c r="CF602" i="1"/>
  <c r="CG602" i="1" s="1"/>
  <c r="CF601" i="1"/>
  <c r="CG601" i="1" s="1"/>
  <c r="CF600" i="1"/>
  <c r="CG600" i="1" s="1"/>
  <c r="CG599" i="1"/>
  <c r="CF599" i="1"/>
  <c r="CF598" i="1"/>
  <c r="CG598" i="1" s="1"/>
  <c r="CF597" i="1"/>
  <c r="CG597" i="1" s="1"/>
  <c r="CF596" i="1"/>
  <c r="CG596" i="1" s="1"/>
  <c r="CF595" i="1"/>
  <c r="CG595" i="1" s="1"/>
  <c r="CF594" i="1"/>
  <c r="CG594" i="1" s="1"/>
  <c r="CG593" i="1"/>
  <c r="CF593" i="1"/>
  <c r="CF592" i="1"/>
  <c r="CG592" i="1" s="1"/>
  <c r="CF591" i="1"/>
  <c r="CG591" i="1" s="1"/>
  <c r="CF590" i="1"/>
  <c r="CG590" i="1" s="1"/>
  <c r="CF589" i="1"/>
  <c r="CG589" i="1" s="1"/>
  <c r="CF588" i="1"/>
  <c r="CG588" i="1" s="1"/>
  <c r="CF587" i="1"/>
  <c r="CG587" i="1" s="1"/>
  <c r="CF586" i="1"/>
  <c r="CG586" i="1" s="1"/>
  <c r="CF585" i="1"/>
  <c r="CG585" i="1" s="1"/>
  <c r="CF584" i="1"/>
  <c r="CG584" i="1" s="1"/>
  <c r="CF583" i="1"/>
  <c r="CG583" i="1" s="1"/>
  <c r="CF582" i="1"/>
  <c r="CG582" i="1" s="1"/>
  <c r="CG581" i="1"/>
  <c r="CF581" i="1"/>
  <c r="CF580" i="1"/>
  <c r="CG580" i="1" s="1"/>
  <c r="CF579" i="1"/>
  <c r="CG579" i="1" s="1"/>
  <c r="CF578" i="1"/>
  <c r="CG578" i="1" s="1"/>
  <c r="CF577" i="1"/>
  <c r="CG577" i="1" s="1"/>
  <c r="CF576" i="1"/>
  <c r="CG576" i="1" s="1"/>
  <c r="CG575" i="1"/>
  <c r="CF575" i="1"/>
  <c r="CF574" i="1"/>
  <c r="CG574" i="1" s="1"/>
  <c r="CF573" i="1"/>
  <c r="CG573" i="1" s="1"/>
  <c r="CF572" i="1"/>
  <c r="CG572" i="1" s="1"/>
  <c r="CF571" i="1"/>
  <c r="CG571" i="1" s="1"/>
  <c r="CF570" i="1"/>
  <c r="CG570" i="1" s="1"/>
  <c r="CF569" i="1"/>
  <c r="CG569" i="1" s="1"/>
  <c r="CF568" i="1"/>
  <c r="CG568" i="1" s="1"/>
  <c r="CF567" i="1"/>
  <c r="CG567" i="1" s="1"/>
  <c r="CF566" i="1"/>
  <c r="CG566" i="1" s="1"/>
  <c r="CF565" i="1"/>
  <c r="CG565" i="1" s="1"/>
  <c r="CF564" i="1"/>
  <c r="CG564" i="1" s="1"/>
  <c r="CG563" i="1"/>
  <c r="CF563" i="1"/>
  <c r="CF562" i="1"/>
  <c r="CG562" i="1" s="1"/>
  <c r="CF561" i="1"/>
  <c r="CG561" i="1" s="1"/>
  <c r="CF560" i="1"/>
  <c r="CG560" i="1" s="1"/>
  <c r="CF559" i="1"/>
  <c r="CG559" i="1" s="1"/>
  <c r="CF558" i="1"/>
  <c r="CG558" i="1" s="1"/>
  <c r="CG557" i="1"/>
  <c r="CF557" i="1"/>
  <c r="CF556" i="1"/>
  <c r="CG556" i="1" s="1"/>
  <c r="CF555" i="1"/>
  <c r="CG555" i="1" s="1"/>
  <c r="CF554" i="1"/>
  <c r="CG554" i="1" s="1"/>
  <c r="CF553" i="1"/>
  <c r="CG553" i="1" s="1"/>
  <c r="CF552" i="1"/>
  <c r="CG552" i="1" s="1"/>
  <c r="CF551" i="1"/>
  <c r="CG551" i="1" s="1"/>
  <c r="CF550" i="1"/>
  <c r="CG550" i="1" s="1"/>
  <c r="CF549" i="1"/>
  <c r="CG549" i="1" s="1"/>
  <c r="CF548" i="1"/>
  <c r="CG548" i="1" s="1"/>
  <c r="CF547" i="1"/>
  <c r="CG547" i="1" s="1"/>
  <c r="CF546" i="1"/>
  <c r="CG546" i="1" s="1"/>
  <c r="CG545" i="1"/>
  <c r="CF545" i="1"/>
  <c r="CF544" i="1"/>
  <c r="CG544" i="1" s="1"/>
  <c r="CF543" i="1"/>
  <c r="CG543" i="1" s="1"/>
  <c r="CF542" i="1"/>
  <c r="CG542" i="1" s="1"/>
  <c r="CF541" i="1"/>
  <c r="CG541" i="1" s="1"/>
  <c r="CF540" i="1"/>
  <c r="CG540" i="1" s="1"/>
  <c r="CG539" i="1"/>
  <c r="CF539" i="1"/>
  <c r="CF538" i="1"/>
  <c r="CG538" i="1" s="1"/>
  <c r="CF537" i="1"/>
  <c r="CG537" i="1" s="1"/>
  <c r="CF536" i="1"/>
  <c r="CG536" i="1" s="1"/>
  <c r="CF535" i="1"/>
  <c r="CG535" i="1" s="1"/>
  <c r="CF534" i="1"/>
  <c r="CG534" i="1" s="1"/>
  <c r="CF533" i="1"/>
  <c r="CG533" i="1" s="1"/>
  <c r="CF532" i="1"/>
  <c r="CG532" i="1" s="1"/>
  <c r="CF531" i="1"/>
  <c r="CG531" i="1" s="1"/>
  <c r="CF530" i="1"/>
  <c r="CG530" i="1" s="1"/>
  <c r="CF529" i="1"/>
  <c r="CG529" i="1" s="1"/>
  <c r="CF528" i="1"/>
  <c r="CG528" i="1" s="1"/>
  <c r="CG527" i="1"/>
  <c r="CF527" i="1"/>
  <c r="CF526" i="1"/>
  <c r="CG526" i="1" s="1"/>
  <c r="CF525" i="1"/>
  <c r="CG525" i="1" s="1"/>
  <c r="CF524" i="1"/>
  <c r="CG524" i="1" s="1"/>
  <c r="CF523" i="1"/>
  <c r="CG523" i="1" s="1"/>
  <c r="CF522" i="1"/>
  <c r="CG522" i="1" s="1"/>
  <c r="CG521" i="1"/>
  <c r="CF521" i="1"/>
  <c r="CF520" i="1"/>
  <c r="CG520" i="1" s="1"/>
  <c r="CF519" i="1"/>
  <c r="CG519" i="1" s="1"/>
  <c r="CF518" i="1"/>
  <c r="CG518" i="1" s="1"/>
  <c r="CF517" i="1"/>
  <c r="CG517" i="1" s="1"/>
  <c r="CF516" i="1"/>
  <c r="CG516" i="1" s="1"/>
  <c r="CF515" i="1"/>
  <c r="CG515" i="1" s="1"/>
  <c r="CF514" i="1"/>
  <c r="CG514" i="1" s="1"/>
  <c r="CF513" i="1"/>
  <c r="CG513" i="1" s="1"/>
  <c r="CF512" i="1"/>
  <c r="CG512" i="1" s="1"/>
  <c r="CF511" i="1"/>
  <c r="CG511" i="1" s="1"/>
  <c r="CF510" i="1"/>
  <c r="CG510" i="1" s="1"/>
  <c r="CG509" i="1"/>
  <c r="CF509" i="1"/>
  <c r="CF508" i="1"/>
  <c r="CG508" i="1" s="1"/>
  <c r="CF507" i="1"/>
  <c r="CG507" i="1" s="1"/>
  <c r="CF506" i="1"/>
  <c r="CG506" i="1" s="1"/>
  <c r="CF505" i="1"/>
  <c r="CG505" i="1" s="1"/>
  <c r="CF504" i="1"/>
  <c r="CG504" i="1" s="1"/>
  <c r="CG503" i="1"/>
  <c r="CF503" i="1"/>
  <c r="CF502" i="1"/>
  <c r="CG502" i="1" s="1"/>
  <c r="CF501" i="1"/>
  <c r="CG501" i="1" s="1"/>
  <c r="CF500" i="1"/>
  <c r="CG500" i="1" s="1"/>
  <c r="CG499" i="1"/>
  <c r="CF499" i="1"/>
  <c r="CF498" i="1"/>
  <c r="CG498" i="1" s="1"/>
  <c r="CF497" i="1"/>
  <c r="CG497" i="1" s="1"/>
  <c r="CF496" i="1"/>
  <c r="CG496" i="1" s="1"/>
  <c r="CF495" i="1"/>
  <c r="CG495" i="1" s="1"/>
  <c r="CF494" i="1"/>
  <c r="CG494" i="1" s="1"/>
  <c r="CF493" i="1"/>
  <c r="CG493" i="1" s="1"/>
  <c r="CF492" i="1"/>
  <c r="CG492" i="1" s="1"/>
  <c r="CG491" i="1"/>
  <c r="CF491" i="1"/>
  <c r="CF490" i="1"/>
  <c r="CG490" i="1" s="1"/>
  <c r="CF489" i="1"/>
  <c r="CG489" i="1" s="1"/>
  <c r="CF488" i="1"/>
  <c r="CG488" i="1" s="1"/>
  <c r="CF487" i="1"/>
  <c r="CG487" i="1" s="1"/>
  <c r="CF486" i="1"/>
  <c r="CG486" i="1" s="1"/>
  <c r="CG485" i="1"/>
  <c r="CF485" i="1"/>
  <c r="CF484" i="1"/>
  <c r="CG484" i="1" s="1"/>
  <c r="CF483" i="1"/>
  <c r="CG483" i="1" s="1"/>
  <c r="CF482" i="1"/>
  <c r="CG482" i="1" s="1"/>
  <c r="CG481" i="1"/>
  <c r="CF481" i="1"/>
  <c r="CF480" i="1"/>
  <c r="CG480" i="1" s="1"/>
  <c r="CF479" i="1"/>
  <c r="CG479" i="1" s="1"/>
  <c r="CF478" i="1"/>
  <c r="CG478" i="1" s="1"/>
  <c r="CF477" i="1"/>
  <c r="CG477" i="1" s="1"/>
  <c r="CF476" i="1"/>
  <c r="CG476" i="1" s="1"/>
  <c r="CF475" i="1"/>
  <c r="CG475" i="1" s="1"/>
  <c r="CF474" i="1"/>
  <c r="CG474" i="1" s="1"/>
  <c r="CG473" i="1"/>
  <c r="CF473" i="1"/>
  <c r="CF472" i="1"/>
  <c r="CG472" i="1" s="1"/>
  <c r="CF471" i="1"/>
  <c r="CG471" i="1" s="1"/>
  <c r="CF470" i="1"/>
  <c r="CG470" i="1" s="1"/>
  <c r="CF469" i="1"/>
  <c r="CG469" i="1" s="1"/>
  <c r="CF468" i="1"/>
  <c r="CG468" i="1" s="1"/>
  <c r="CF467" i="1"/>
  <c r="CG467" i="1" s="1"/>
  <c r="CF466" i="1"/>
  <c r="CG466" i="1" s="1"/>
  <c r="CF465" i="1"/>
  <c r="CG465" i="1" s="1"/>
  <c r="CF464" i="1"/>
  <c r="CG464" i="1" s="1"/>
  <c r="CF463" i="1"/>
  <c r="CG463" i="1" s="1"/>
  <c r="CF462" i="1"/>
  <c r="CG462" i="1" s="1"/>
  <c r="CG461" i="1"/>
  <c r="CF461" i="1"/>
  <c r="CF460" i="1"/>
  <c r="CG460" i="1" s="1"/>
  <c r="CF459" i="1"/>
  <c r="CG459" i="1" s="1"/>
  <c r="CF458" i="1"/>
  <c r="CG458" i="1" s="1"/>
  <c r="CF457" i="1"/>
  <c r="CG457" i="1" s="1"/>
  <c r="CG456" i="1"/>
  <c r="CF456" i="1"/>
  <c r="CF455" i="1"/>
  <c r="CG455" i="1" s="1"/>
  <c r="CF454" i="1"/>
  <c r="CG454" i="1" s="1"/>
  <c r="CF453" i="1"/>
  <c r="CG453" i="1" s="1"/>
  <c r="CF452" i="1"/>
  <c r="CG452" i="1" s="1"/>
  <c r="CG451" i="1"/>
  <c r="CF451" i="1"/>
  <c r="CG450" i="1"/>
  <c r="CF450" i="1"/>
  <c r="CG449" i="1"/>
  <c r="CF449" i="1"/>
  <c r="CF448" i="1"/>
  <c r="CG448" i="1" s="1"/>
  <c r="CF447" i="1"/>
  <c r="CG447" i="1" s="1"/>
  <c r="CF446" i="1"/>
  <c r="CG446" i="1" s="1"/>
  <c r="CF445" i="1"/>
  <c r="CG445" i="1" s="1"/>
  <c r="CF444" i="1"/>
  <c r="CG444" i="1" s="1"/>
  <c r="CF443" i="1"/>
  <c r="CG443" i="1" s="1"/>
  <c r="CF442" i="1"/>
  <c r="CG442" i="1" s="1"/>
  <c r="CF441" i="1"/>
  <c r="CG441" i="1" s="1"/>
  <c r="CF440" i="1"/>
  <c r="CG440" i="1" s="1"/>
  <c r="CF439" i="1"/>
  <c r="CG439" i="1" s="1"/>
  <c r="CF438" i="1"/>
  <c r="CG438" i="1" s="1"/>
  <c r="CG437" i="1"/>
  <c r="CF437" i="1"/>
  <c r="CF436" i="1"/>
  <c r="CG436" i="1" s="1"/>
  <c r="CF435" i="1"/>
  <c r="CG435" i="1" s="1"/>
  <c r="CF434" i="1"/>
  <c r="CG434" i="1" s="1"/>
  <c r="CF433" i="1"/>
  <c r="CG433" i="1" s="1"/>
  <c r="CG432" i="1"/>
  <c r="CF432" i="1"/>
  <c r="CF431" i="1"/>
  <c r="CG431" i="1" s="1"/>
  <c r="CF430" i="1"/>
  <c r="CG430" i="1" s="1"/>
  <c r="CF429" i="1"/>
  <c r="CG429" i="1" s="1"/>
  <c r="CF428" i="1"/>
  <c r="CG428" i="1" s="1"/>
  <c r="CG427" i="1"/>
  <c r="CF427" i="1"/>
  <c r="CG426" i="1"/>
  <c r="CF426" i="1"/>
  <c r="CG425" i="1"/>
  <c r="CF425" i="1"/>
  <c r="CF424" i="1"/>
  <c r="CG424" i="1" s="1"/>
  <c r="CF423" i="1"/>
  <c r="CG423" i="1" s="1"/>
  <c r="CF422" i="1"/>
  <c r="CG422" i="1" s="1"/>
  <c r="CF421" i="1"/>
  <c r="CG421" i="1" s="1"/>
  <c r="CF420" i="1"/>
  <c r="CG420" i="1" s="1"/>
  <c r="CF419" i="1"/>
  <c r="CG419" i="1" s="1"/>
  <c r="CF418" i="1"/>
  <c r="CG418" i="1" s="1"/>
  <c r="CF417" i="1"/>
  <c r="CG417" i="1" s="1"/>
  <c r="CF416" i="1"/>
  <c r="CG416" i="1" s="1"/>
  <c r="CF415" i="1"/>
  <c r="CG415" i="1" s="1"/>
  <c r="CG414" i="1"/>
  <c r="CF414" i="1"/>
  <c r="CG413" i="1"/>
  <c r="CF413" i="1"/>
  <c r="CF412" i="1"/>
  <c r="CG412" i="1" s="1"/>
  <c r="CF411" i="1"/>
  <c r="CG411" i="1" s="1"/>
  <c r="CF410" i="1"/>
  <c r="CG410" i="1" s="1"/>
  <c r="CF409" i="1"/>
  <c r="CG409" i="1" s="1"/>
  <c r="CG408" i="1"/>
  <c r="CF408" i="1"/>
  <c r="CF407" i="1"/>
  <c r="CG407" i="1" s="1"/>
  <c r="CF406" i="1"/>
  <c r="CG406" i="1" s="1"/>
  <c r="CF405" i="1"/>
  <c r="CG405" i="1" s="1"/>
  <c r="CF404" i="1"/>
  <c r="CG404" i="1" s="1"/>
  <c r="CG403" i="1"/>
  <c r="CF403" i="1"/>
  <c r="CG402" i="1"/>
  <c r="CF402" i="1"/>
  <c r="CG401" i="1"/>
  <c r="CF401" i="1"/>
  <c r="CF400" i="1"/>
  <c r="CG400" i="1" s="1"/>
  <c r="CF399" i="1"/>
  <c r="CG399" i="1" s="1"/>
  <c r="CF398" i="1"/>
  <c r="CG398" i="1" s="1"/>
  <c r="CF397" i="1"/>
  <c r="CG397" i="1" s="1"/>
  <c r="CF396" i="1"/>
  <c r="CG396" i="1" s="1"/>
  <c r="CF395" i="1"/>
  <c r="CG395" i="1" s="1"/>
  <c r="CF394" i="1"/>
  <c r="CG394" i="1" s="1"/>
  <c r="CF393" i="1"/>
  <c r="CG393" i="1" s="1"/>
  <c r="CF392" i="1"/>
  <c r="CG392" i="1" s="1"/>
  <c r="CF391" i="1"/>
  <c r="CG391" i="1" s="1"/>
  <c r="CG390" i="1"/>
  <c r="CF390" i="1"/>
  <c r="CG389" i="1"/>
  <c r="CF389" i="1"/>
  <c r="CF388" i="1"/>
  <c r="CG388" i="1" s="1"/>
  <c r="CF387" i="1"/>
  <c r="CG387" i="1" s="1"/>
  <c r="CF386" i="1"/>
  <c r="CG386" i="1" s="1"/>
  <c r="CF385" i="1"/>
  <c r="CG385" i="1" s="1"/>
  <c r="CG384" i="1"/>
  <c r="CF384" i="1"/>
  <c r="CF383" i="1"/>
  <c r="CG383" i="1" s="1"/>
  <c r="CF382" i="1"/>
  <c r="CG382" i="1" s="1"/>
  <c r="CF381" i="1"/>
  <c r="CG381" i="1" s="1"/>
  <c r="CF380" i="1"/>
  <c r="CG380" i="1" s="1"/>
  <c r="CG379" i="1"/>
  <c r="CF379" i="1"/>
  <c r="CG378" i="1"/>
  <c r="CF378" i="1"/>
  <c r="CG377" i="1"/>
  <c r="CF377" i="1"/>
  <c r="CF376" i="1"/>
  <c r="CG376" i="1" s="1"/>
  <c r="CF375" i="1"/>
  <c r="CG375" i="1" s="1"/>
  <c r="CF374" i="1"/>
  <c r="CG374" i="1" s="1"/>
  <c r="CF373" i="1"/>
  <c r="CG373" i="1" s="1"/>
  <c r="CF372" i="1"/>
  <c r="CG372" i="1" s="1"/>
  <c r="CF371" i="1"/>
  <c r="CG371" i="1" s="1"/>
  <c r="CF370" i="1"/>
  <c r="CG370" i="1" s="1"/>
  <c r="CF369" i="1"/>
  <c r="CG369" i="1" s="1"/>
  <c r="CF368" i="1"/>
  <c r="CG368" i="1" s="1"/>
  <c r="CF367" i="1"/>
  <c r="CG367" i="1" s="1"/>
  <c r="CG366" i="1"/>
  <c r="CF366" i="1"/>
  <c r="CG365" i="1"/>
  <c r="CF365" i="1"/>
  <c r="CF364" i="1"/>
  <c r="CG364" i="1" s="1"/>
  <c r="CF363" i="1"/>
  <c r="CG363" i="1" s="1"/>
  <c r="CF362" i="1"/>
  <c r="CG362" i="1" s="1"/>
  <c r="CF361" i="1"/>
  <c r="CG361" i="1" s="1"/>
  <c r="CG360" i="1"/>
  <c r="CF360" i="1"/>
  <c r="CF359" i="1"/>
  <c r="CG359" i="1" s="1"/>
  <c r="CF358" i="1"/>
  <c r="CG358" i="1" s="1"/>
  <c r="CF357" i="1"/>
  <c r="CG357" i="1" s="1"/>
  <c r="CF356" i="1"/>
  <c r="CG356" i="1" s="1"/>
  <c r="CG355" i="1"/>
  <c r="CF355" i="1"/>
  <c r="CG354" i="1"/>
  <c r="CF354" i="1"/>
  <c r="CG353" i="1"/>
  <c r="CF353" i="1"/>
  <c r="CF352" i="1"/>
  <c r="CG352" i="1" s="1"/>
  <c r="CF351" i="1"/>
  <c r="CG351" i="1" s="1"/>
  <c r="CF350" i="1"/>
  <c r="CG350" i="1" s="1"/>
  <c r="CF349" i="1"/>
  <c r="CG349" i="1" s="1"/>
  <c r="CF348" i="1"/>
  <c r="CG348" i="1" s="1"/>
  <c r="CF347" i="1"/>
  <c r="CG347" i="1" s="1"/>
  <c r="CF346" i="1"/>
  <c r="CG346" i="1" s="1"/>
  <c r="CF345" i="1"/>
  <c r="CG345" i="1" s="1"/>
  <c r="CF344" i="1"/>
  <c r="CG344" i="1" s="1"/>
  <c r="CF343" i="1"/>
  <c r="CG343" i="1" s="1"/>
  <c r="CG342" i="1"/>
  <c r="CF342" i="1"/>
  <c r="CG341" i="1"/>
  <c r="CF341" i="1"/>
  <c r="CF340" i="1"/>
  <c r="CG340" i="1" s="1"/>
  <c r="CF339" i="1"/>
  <c r="CG339" i="1" s="1"/>
  <c r="CF338" i="1"/>
  <c r="CG338" i="1" s="1"/>
  <c r="CF337" i="1"/>
  <c r="CG337" i="1" s="1"/>
  <c r="CF336" i="1"/>
  <c r="CG336" i="1" s="1"/>
  <c r="CF335" i="1"/>
  <c r="CG335" i="1" s="1"/>
  <c r="CF334" i="1"/>
  <c r="CG334" i="1" s="1"/>
  <c r="CF333" i="1"/>
  <c r="CG333" i="1" s="1"/>
  <c r="CF332" i="1"/>
  <c r="CG332" i="1" s="1"/>
  <c r="CG331" i="1"/>
  <c r="CF331" i="1"/>
  <c r="CG330" i="1"/>
  <c r="CF330" i="1"/>
  <c r="CG329" i="1"/>
  <c r="CF329" i="1"/>
  <c r="CF328" i="1"/>
  <c r="CG328" i="1" s="1"/>
  <c r="CF327" i="1"/>
  <c r="CG327" i="1" s="1"/>
  <c r="CF326" i="1"/>
  <c r="CG326" i="1" s="1"/>
  <c r="CF325" i="1"/>
  <c r="CG325" i="1" s="1"/>
  <c r="CF324" i="1"/>
  <c r="CG324" i="1" s="1"/>
  <c r="CF323" i="1"/>
  <c r="CG323" i="1" s="1"/>
  <c r="CF322" i="1"/>
  <c r="CG322" i="1" s="1"/>
  <c r="CF321" i="1"/>
  <c r="CG321" i="1" s="1"/>
  <c r="CF320" i="1"/>
  <c r="CG320" i="1" s="1"/>
  <c r="CF319" i="1"/>
  <c r="CG319" i="1" s="1"/>
  <c r="CG318" i="1"/>
  <c r="CF318" i="1"/>
  <c r="CG317" i="1"/>
  <c r="CF317" i="1"/>
  <c r="CF316" i="1"/>
  <c r="CG316" i="1" s="1"/>
  <c r="CF315" i="1"/>
  <c r="CG315" i="1" s="1"/>
  <c r="CF314" i="1"/>
  <c r="CG314" i="1" s="1"/>
  <c r="CF313" i="1"/>
  <c r="CG313" i="1" s="1"/>
  <c r="CF312" i="1"/>
  <c r="CG312" i="1" s="1"/>
  <c r="CF311" i="1"/>
  <c r="CG311" i="1" s="1"/>
  <c r="CF310" i="1"/>
  <c r="CG310" i="1" s="1"/>
  <c r="CF309" i="1"/>
  <c r="CG309" i="1" s="1"/>
  <c r="CF308" i="1"/>
  <c r="CG308" i="1" s="1"/>
  <c r="CG307" i="1"/>
  <c r="CF307" i="1"/>
  <c r="CG306" i="1"/>
  <c r="CF306" i="1"/>
  <c r="CG305" i="1"/>
  <c r="CF305" i="1"/>
  <c r="CF304" i="1"/>
  <c r="CG304" i="1" s="1"/>
  <c r="CF303" i="1"/>
  <c r="CG303" i="1" s="1"/>
  <c r="CF302" i="1"/>
  <c r="CG302" i="1" s="1"/>
  <c r="CF301" i="1"/>
  <c r="CG301" i="1" s="1"/>
  <c r="CF300" i="1"/>
  <c r="CG300" i="1" s="1"/>
  <c r="CF299" i="1"/>
  <c r="CG299" i="1" s="1"/>
  <c r="CF298" i="1"/>
  <c r="CG298" i="1" s="1"/>
  <c r="CF297" i="1"/>
  <c r="CG297" i="1" s="1"/>
  <c r="CF296" i="1"/>
  <c r="CG296" i="1" s="1"/>
  <c r="CF295" i="1"/>
  <c r="CG295" i="1" s="1"/>
  <c r="CG294" i="1"/>
  <c r="CF294" i="1"/>
  <c r="CG293" i="1"/>
  <c r="CF293" i="1"/>
  <c r="CF292" i="1"/>
  <c r="CG292" i="1" s="1"/>
  <c r="CF291" i="1"/>
  <c r="CG291" i="1" s="1"/>
  <c r="CF290" i="1"/>
  <c r="CG290" i="1" s="1"/>
  <c r="CF289" i="1"/>
  <c r="CG289" i="1" s="1"/>
  <c r="CF288" i="1"/>
  <c r="CG288" i="1" s="1"/>
  <c r="CF287" i="1"/>
  <c r="CG287" i="1" s="1"/>
  <c r="CF286" i="1"/>
  <c r="CG286" i="1" s="1"/>
  <c r="CF285" i="1"/>
  <c r="CG285" i="1" s="1"/>
  <c r="CF284" i="1"/>
  <c r="CG284" i="1" s="1"/>
  <c r="CG283" i="1"/>
  <c r="CF283" i="1"/>
  <c r="CG282" i="1"/>
  <c r="CF282" i="1"/>
  <c r="CG281" i="1"/>
  <c r="CF281" i="1"/>
  <c r="CF280" i="1"/>
  <c r="CG280" i="1" s="1"/>
  <c r="CF279" i="1"/>
  <c r="CG279" i="1" s="1"/>
  <c r="CF278" i="1"/>
  <c r="CG278" i="1" s="1"/>
  <c r="CF277" i="1"/>
  <c r="CG277" i="1" s="1"/>
  <c r="CF276" i="1"/>
  <c r="CG276" i="1" s="1"/>
  <c r="CF275" i="1"/>
  <c r="CG275" i="1" s="1"/>
  <c r="CF274" i="1"/>
  <c r="CG274" i="1" s="1"/>
  <c r="CF273" i="1"/>
  <c r="CG273" i="1" s="1"/>
  <c r="CF272" i="1"/>
  <c r="CG272" i="1" s="1"/>
  <c r="CF271" i="1"/>
  <c r="CG271" i="1" s="1"/>
  <c r="CG270" i="1"/>
  <c r="CF270" i="1"/>
  <c r="CG269" i="1"/>
  <c r="CF269" i="1"/>
  <c r="CF268" i="1"/>
  <c r="CG268" i="1" s="1"/>
  <c r="CF267" i="1"/>
  <c r="CG267" i="1" s="1"/>
  <c r="CF266" i="1"/>
  <c r="CG266" i="1" s="1"/>
  <c r="CF265" i="1"/>
  <c r="CG265" i="1" s="1"/>
  <c r="CF264" i="1"/>
  <c r="CG264" i="1" s="1"/>
  <c r="CF263" i="1"/>
  <c r="CG263" i="1" s="1"/>
  <c r="CF262" i="1"/>
  <c r="CG262" i="1" s="1"/>
  <c r="CF261" i="1"/>
  <c r="CG261" i="1" s="1"/>
  <c r="CF260" i="1"/>
  <c r="CG260" i="1" s="1"/>
  <c r="CG259" i="1"/>
  <c r="CF259" i="1"/>
  <c r="CG258" i="1"/>
  <c r="CF258" i="1"/>
  <c r="CG257" i="1"/>
  <c r="CF257" i="1"/>
  <c r="CF256" i="1"/>
  <c r="CG256" i="1" s="1"/>
  <c r="CF255" i="1"/>
  <c r="CG255" i="1" s="1"/>
  <c r="CF254" i="1"/>
  <c r="CG254" i="1" s="1"/>
  <c r="CF253" i="1"/>
  <c r="CG253" i="1" s="1"/>
  <c r="CF252" i="1"/>
  <c r="CG252" i="1" s="1"/>
  <c r="CF251" i="1"/>
  <c r="CG251" i="1" s="1"/>
  <c r="CF250" i="1"/>
  <c r="CG250" i="1" s="1"/>
  <c r="CF249" i="1"/>
  <c r="CG249" i="1" s="1"/>
  <c r="CF248" i="1"/>
  <c r="CG248" i="1" s="1"/>
  <c r="CF247" i="1"/>
  <c r="CG247" i="1" s="1"/>
  <c r="CG246" i="1"/>
  <c r="CF246" i="1"/>
  <c r="CG245" i="1"/>
  <c r="CF245" i="1"/>
  <c r="CF244" i="1"/>
  <c r="CG244" i="1" s="1"/>
  <c r="CF243" i="1"/>
  <c r="CG243" i="1" s="1"/>
  <c r="CF242" i="1"/>
  <c r="CG242" i="1" s="1"/>
  <c r="CF241" i="1"/>
  <c r="CG241" i="1" s="1"/>
  <c r="CF240" i="1"/>
  <c r="CG240" i="1" s="1"/>
  <c r="CF239" i="1"/>
  <c r="CG239" i="1" s="1"/>
  <c r="CF238" i="1"/>
  <c r="CG238" i="1" s="1"/>
  <c r="CF237" i="1"/>
  <c r="CG237" i="1" s="1"/>
  <c r="CF236" i="1"/>
  <c r="CG236" i="1" s="1"/>
  <c r="CG235" i="1"/>
  <c r="CF235" i="1"/>
  <c r="CG234" i="1"/>
  <c r="CF234" i="1"/>
  <c r="CG233" i="1"/>
  <c r="CF233" i="1"/>
  <c r="CF232" i="1"/>
  <c r="CG232" i="1" s="1"/>
  <c r="CF231" i="1"/>
  <c r="CG231" i="1" s="1"/>
  <c r="CF230" i="1"/>
  <c r="CG230" i="1" s="1"/>
  <c r="CF229" i="1"/>
  <c r="CG229" i="1" s="1"/>
  <c r="CF228" i="1"/>
  <c r="CG228" i="1" s="1"/>
  <c r="CF227" i="1"/>
  <c r="CG227" i="1" s="1"/>
  <c r="CF226" i="1"/>
  <c r="CG226" i="1" s="1"/>
  <c r="CF225" i="1"/>
  <c r="CG225" i="1" s="1"/>
  <c r="CF224" i="1"/>
  <c r="CG224" i="1" s="1"/>
  <c r="CF223" i="1"/>
  <c r="CG223" i="1" s="1"/>
  <c r="CG222" i="1"/>
  <c r="CF222" i="1"/>
  <c r="CG221" i="1"/>
  <c r="CF221" i="1"/>
  <c r="CF220" i="1"/>
  <c r="CG220" i="1" s="1"/>
  <c r="CF219" i="1"/>
  <c r="CG219" i="1" s="1"/>
  <c r="CF218" i="1"/>
  <c r="CG218" i="1" s="1"/>
  <c r="CF217" i="1"/>
  <c r="CG217" i="1" s="1"/>
  <c r="CF216" i="1"/>
  <c r="CG216" i="1" s="1"/>
  <c r="CF215" i="1"/>
  <c r="CG215" i="1" s="1"/>
  <c r="CF214" i="1"/>
  <c r="CG214" i="1" s="1"/>
  <c r="CF213" i="1"/>
  <c r="CG213" i="1" s="1"/>
  <c r="CF212" i="1"/>
  <c r="CG212" i="1" s="1"/>
  <c r="CG211" i="1"/>
  <c r="CF211" i="1"/>
  <c r="CG210" i="1"/>
  <c r="CF210" i="1"/>
  <c r="CG209" i="1"/>
  <c r="CF209" i="1"/>
  <c r="CF208" i="1"/>
  <c r="CG208" i="1" s="1"/>
  <c r="CF207" i="1"/>
  <c r="CG207" i="1" s="1"/>
  <c r="CF206" i="1"/>
  <c r="CG206" i="1" s="1"/>
  <c r="CG205" i="1"/>
  <c r="CF205" i="1"/>
  <c r="CG204" i="1"/>
  <c r="CF204" i="1"/>
  <c r="CG203" i="1"/>
  <c r="CF203" i="1"/>
  <c r="CF202" i="1"/>
  <c r="CG202" i="1" s="1"/>
  <c r="CF201" i="1"/>
  <c r="CG201" i="1" s="1"/>
  <c r="CF200" i="1"/>
  <c r="CG200" i="1" s="1"/>
  <c r="CF199" i="1"/>
  <c r="CG199" i="1" s="1"/>
  <c r="CG198" i="1"/>
  <c r="CF198" i="1"/>
  <c r="CG197" i="1"/>
  <c r="CF197" i="1"/>
  <c r="CF196" i="1"/>
  <c r="CG196" i="1" s="1"/>
  <c r="CF195" i="1"/>
  <c r="CG195" i="1" s="1"/>
  <c r="CG194" i="1"/>
  <c r="CF194" i="1"/>
  <c r="CF193" i="1"/>
  <c r="CG193" i="1" s="1"/>
  <c r="CF192" i="1"/>
  <c r="CG192" i="1" s="1"/>
  <c r="CG191" i="1"/>
  <c r="CF191" i="1"/>
  <c r="CF190" i="1"/>
  <c r="CG190" i="1" s="1"/>
  <c r="CF189" i="1"/>
  <c r="CG189" i="1" s="1"/>
  <c r="CG188" i="1"/>
  <c r="CF188" i="1"/>
  <c r="CG187" i="1"/>
  <c r="CF187" i="1"/>
  <c r="CF186" i="1"/>
  <c r="CG186" i="1" s="1"/>
  <c r="CF185" i="1"/>
  <c r="CG185" i="1" s="1"/>
  <c r="CF184" i="1"/>
  <c r="CG184" i="1" s="1"/>
  <c r="CF183" i="1"/>
  <c r="CG183" i="1" s="1"/>
  <c r="CG182" i="1"/>
  <c r="CF182" i="1"/>
  <c r="CG181" i="1"/>
  <c r="CF181" i="1"/>
  <c r="CG180" i="1"/>
  <c r="CF180" i="1"/>
  <c r="CF179" i="1"/>
  <c r="CG179" i="1" s="1"/>
  <c r="CF178" i="1"/>
  <c r="CG178" i="1" s="1"/>
  <c r="CF177" i="1"/>
  <c r="CG177" i="1" s="1"/>
  <c r="CG176" i="1"/>
  <c r="CF176" i="1"/>
  <c r="CG175" i="1"/>
  <c r="CF175" i="1"/>
  <c r="CG174" i="1"/>
  <c r="CF174" i="1"/>
  <c r="CG173" i="1"/>
  <c r="CF173" i="1"/>
  <c r="CF172" i="1"/>
  <c r="CG172" i="1" s="1"/>
  <c r="CF171" i="1"/>
  <c r="CG171" i="1" s="1"/>
  <c r="CF170" i="1"/>
  <c r="CG170" i="1" s="1"/>
  <c r="CG169" i="1"/>
  <c r="CF169" i="1"/>
  <c r="CG168" i="1"/>
  <c r="CF168" i="1"/>
  <c r="CG167" i="1"/>
  <c r="CF167" i="1"/>
  <c r="CF166" i="1"/>
  <c r="CG166" i="1" s="1"/>
  <c r="CF165" i="1"/>
  <c r="CG165" i="1" s="1"/>
  <c r="CF164" i="1"/>
  <c r="CG164" i="1" s="1"/>
  <c r="CF163" i="1"/>
  <c r="CG163" i="1" s="1"/>
  <c r="CG162" i="1"/>
  <c r="CF162" i="1"/>
  <c r="CG161" i="1"/>
  <c r="CF161" i="1"/>
  <c r="CF160" i="1"/>
  <c r="CG160" i="1" s="1"/>
  <c r="CF159" i="1"/>
  <c r="CG159" i="1" s="1"/>
  <c r="CG158" i="1"/>
  <c r="CF158" i="1"/>
  <c r="CF157" i="1"/>
  <c r="CG157" i="1" s="1"/>
  <c r="CF156" i="1"/>
  <c r="CG156" i="1" s="1"/>
  <c r="CG155" i="1"/>
  <c r="CF155" i="1"/>
  <c r="CF154" i="1"/>
  <c r="CG154" i="1" s="1"/>
  <c r="CF153" i="1"/>
  <c r="CG153" i="1" s="1"/>
  <c r="CG152" i="1"/>
  <c r="CF152" i="1"/>
  <c r="CG151" i="1"/>
  <c r="CF151" i="1"/>
  <c r="CF150" i="1"/>
  <c r="CG150" i="1" s="1"/>
  <c r="CF149" i="1"/>
  <c r="CG149" i="1" s="1"/>
  <c r="CF148" i="1"/>
  <c r="CG148" i="1" s="1"/>
  <c r="CF147" i="1"/>
  <c r="CG147" i="1" s="1"/>
  <c r="CG146" i="1"/>
  <c r="CF146" i="1"/>
  <c r="CG145" i="1"/>
  <c r="CF145" i="1"/>
  <c r="CG144" i="1"/>
  <c r="CF144" i="1"/>
  <c r="CF143" i="1"/>
  <c r="CG143" i="1" s="1"/>
  <c r="CF142" i="1"/>
  <c r="CG142" i="1" s="1"/>
  <c r="CF141" i="1"/>
  <c r="CG141" i="1" s="1"/>
  <c r="CG140" i="1"/>
  <c r="CF140" i="1"/>
  <c r="CG139" i="1"/>
  <c r="CF139" i="1"/>
  <c r="CG138" i="1"/>
  <c r="CF138" i="1"/>
  <c r="CG137" i="1"/>
  <c r="CF137" i="1"/>
  <c r="CF136" i="1"/>
  <c r="CG136" i="1" s="1"/>
  <c r="CF135" i="1"/>
  <c r="CG135" i="1" s="1"/>
  <c r="CF134" i="1"/>
  <c r="CG134" i="1" s="1"/>
  <c r="CG133" i="1"/>
  <c r="CF133" i="1"/>
  <c r="CG132" i="1"/>
  <c r="CF132" i="1"/>
  <c r="CG131" i="1"/>
  <c r="CF131" i="1"/>
  <c r="CF130" i="1"/>
  <c r="CG130" i="1" s="1"/>
  <c r="CF129" i="1"/>
  <c r="CG129" i="1" s="1"/>
  <c r="CF128" i="1"/>
  <c r="CG128" i="1" s="1"/>
  <c r="CF127" i="1"/>
  <c r="CG127" i="1" s="1"/>
  <c r="CG126" i="1"/>
  <c r="CF126" i="1"/>
  <c r="CG125" i="1"/>
  <c r="CF125" i="1"/>
  <c r="CF124" i="1"/>
  <c r="CG124" i="1" s="1"/>
  <c r="CF123" i="1"/>
  <c r="CG123" i="1" s="1"/>
  <c r="CG122" i="1"/>
  <c r="CF122" i="1"/>
  <c r="CF121" i="1"/>
  <c r="CG121" i="1" s="1"/>
  <c r="CF120" i="1"/>
  <c r="CG120" i="1" s="1"/>
  <c r="CG119" i="1"/>
  <c r="CF119" i="1"/>
  <c r="CF118" i="1"/>
  <c r="CG118" i="1" s="1"/>
  <c r="CF117" i="1"/>
  <c r="CG117" i="1" s="1"/>
  <c r="CG116" i="1"/>
  <c r="CF116" i="1"/>
  <c r="CG115" i="1"/>
  <c r="CF115" i="1"/>
  <c r="CF114" i="1"/>
  <c r="CG114" i="1" s="1"/>
  <c r="CF113" i="1"/>
  <c r="CG113" i="1" s="1"/>
  <c r="CF112" i="1"/>
  <c r="CG112" i="1" s="1"/>
  <c r="CF111" i="1"/>
  <c r="CG111" i="1" s="1"/>
  <c r="CG110" i="1"/>
  <c r="CF110" i="1"/>
  <c r="CG109" i="1"/>
  <c r="CF109" i="1"/>
  <c r="CG108" i="1"/>
  <c r="CF108" i="1"/>
  <c r="CF107" i="1"/>
  <c r="CG107" i="1" s="1"/>
  <c r="CF106" i="1"/>
  <c r="CG106" i="1" s="1"/>
  <c r="CF105" i="1"/>
  <c r="CG105" i="1" s="1"/>
  <c r="CF99" i="1"/>
  <c r="CG99" i="1" s="1"/>
  <c r="CF98" i="1"/>
  <c r="CG98" i="1" s="1"/>
  <c r="CG97" i="1"/>
  <c r="CF97" i="1"/>
  <c r="CG96" i="1"/>
  <c r="CF96" i="1"/>
  <c r="CG95" i="1"/>
  <c r="CF95" i="1"/>
  <c r="CF94" i="1"/>
  <c r="CG94" i="1" s="1"/>
  <c r="CF93" i="1"/>
  <c r="CG93" i="1" s="1"/>
  <c r="CF92" i="1"/>
  <c r="CG92" i="1" s="1"/>
  <c r="CF91" i="1"/>
  <c r="CG91" i="1" s="1"/>
  <c r="CG90" i="1"/>
  <c r="CF90" i="1"/>
  <c r="CG89" i="1"/>
  <c r="CF89" i="1"/>
  <c r="CF88" i="1"/>
  <c r="CG88" i="1" s="1"/>
  <c r="CF87" i="1"/>
  <c r="CG87" i="1" s="1"/>
  <c r="CG86" i="1"/>
  <c r="CF86" i="1"/>
  <c r="CF85" i="1"/>
  <c r="CG85" i="1" s="1"/>
  <c r="CF84" i="1"/>
  <c r="CG84" i="1" s="1"/>
  <c r="CG83" i="1"/>
  <c r="CF83" i="1"/>
  <c r="CF82" i="1"/>
  <c r="CG82" i="1" s="1"/>
  <c r="CF81" i="1"/>
  <c r="CG81" i="1" s="1"/>
  <c r="CG80" i="1"/>
  <c r="CF80" i="1"/>
  <c r="CG79" i="1"/>
  <c r="CF79" i="1"/>
  <c r="CC3473" i="1"/>
  <c r="CC3472" i="1"/>
  <c r="CC3471" i="1"/>
  <c r="CC3470" i="1"/>
  <c r="CC3469" i="1"/>
  <c r="CC3468" i="1"/>
  <c r="CC3467" i="1"/>
  <c r="CC3466" i="1"/>
  <c r="CC3465" i="1"/>
  <c r="CC3464" i="1"/>
  <c r="CC3463" i="1"/>
  <c r="CC3462" i="1"/>
  <c r="CC3461" i="1"/>
  <c r="CC3460" i="1"/>
  <c r="CC3459" i="1"/>
  <c r="CC3458" i="1"/>
  <c r="CC3457" i="1"/>
  <c r="CC3456" i="1"/>
  <c r="CC3455" i="1"/>
  <c r="CC3454" i="1"/>
  <c r="CC3453" i="1"/>
  <c r="CC3452" i="1"/>
  <c r="CC3451" i="1"/>
  <c r="CC3450" i="1"/>
  <c r="CC3449" i="1"/>
  <c r="CC3448" i="1"/>
  <c r="CC3447" i="1"/>
  <c r="CC3446" i="1"/>
  <c r="CC3445" i="1"/>
  <c r="CC3444" i="1"/>
  <c r="CC3443" i="1"/>
  <c r="CC3442" i="1"/>
  <c r="CC3441" i="1"/>
  <c r="CC3440" i="1"/>
  <c r="CC3439" i="1"/>
  <c r="CC3438" i="1"/>
  <c r="CC3437" i="1"/>
  <c r="CC3436" i="1"/>
  <c r="CC3435" i="1"/>
  <c r="CC3434" i="1"/>
  <c r="CC3433" i="1"/>
  <c r="CC3432" i="1"/>
  <c r="CC3431" i="1"/>
  <c r="CC3430" i="1"/>
  <c r="CC3429" i="1"/>
  <c r="CC3428" i="1"/>
  <c r="CC3427" i="1"/>
  <c r="CC3426" i="1"/>
  <c r="CC3425" i="1"/>
  <c r="CC3424" i="1"/>
  <c r="CC3423" i="1"/>
  <c r="CC3422" i="1"/>
  <c r="CC3421" i="1"/>
  <c r="CC3420" i="1"/>
  <c r="CC3419" i="1"/>
  <c r="CC3418" i="1"/>
  <c r="CC3417" i="1"/>
  <c r="CC3416" i="1"/>
  <c r="CC3415" i="1"/>
  <c r="CC3414" i="1"/>
  <c r="CC3413" i="1"/>
  <c r="CC3412" i="1"/>
  <c r="CC3411" i="1"/>
  <c r="CC3410" i="1"/>
  <c r="CC3409" i="1"/>
  <c r="CC3408" i="1"/>
  <c r="CC3407" i="1"/>
  <c r="CC3406" i="1"/>
  <c r="CC3405" i="1"/>
  <c r="CC3404" i="1"/>
  <c r="CC3403" i="1"/>
  <c r="CC3402" i="1"/>
  <c r="CC3401" i="1"/>
  <c r="CC3400" i="1"/>
  <c r="CC3399" i="1"/>
  <c r="CC3398" i="1"/>
  <c r="CC3397" i="1"/>
  <c r="CC3396" i="1"/>
  <c r="CC3395" i="1"/>
  <c r="CC3394" i="1"/>
  <c r="CC3393" i="1"/>
  <c r="CC3392" i="1"/>
  <c r="CC3391" i="1"/>
  <c r="CC3390" i="1"/>
  <c r="CC3389" i="1"/>
  <c r="CC3388" i="1"/>
  <c r="CC3387" i="1"/>
  <c r="CC3386" i="1"/>
  <c r="CC3385" i="1"/>
  <c r="CC3384" i="1"/>
  <c r="CC3383" i="1"/>
  <c r="CC3382" i="1"/>
  <c r="CC3381" i="1"/>
  <c r="CC3380" i="1"/>
  <c r="CC3379" i="1"/>
  <c r="CC3378" i="1"/>
  <c r="CC3377" i="1"/>
  <c r="CC3376" i="1"/>
  <c r="CC3375" i="1"/>
  <c r="CC3374" i="1"/>
  <c r="CC3373" i="1"/>
  <c r="CC3372" i="1"/>
  <c r="CC3371" i="1"/>
  <c r="CC3370" i="1"/>
  <c r="CC3369" i="1"/>
  <c r="CC3368" i="1"/>
  <c r="CC3367" i="1"/>
  <c r="CC3366" i="1"/>
  <c r="CC3365" i="1"/>
  <c r="CC3364" i="1"/>
  <c r="CC3363" i="1"/>
  <c r="CC3362" i="1"/>
  <c r="CC3361" i="1"/>
  <c r="CC3360" i="1"/>
  <c r="CC3359" i="1"/>
  <c r="CC3358" i="1"/>
  <c r="CC3357" i="1"/>
  <c r="CC3356" i="1"/>
  <c r="CC3355" i="1"/>
  <c r="CC3354" i="1"/>
  <c r="CC3353" i="1"/>
  <c r="CC3352" i="1"/>
  <c r="CC3351" i="1"/>
  <c r="CC3350" i="1"/>
  <c r="CC3349" i="1"/>
  <c r="CC3348" i="1"/>
  <c r="CC3347" i="1"/>
  <c r="CC3346" i="1"/>
  <c r="CC3345" i="1"/>
  <c r="CC3344" i="1"/>
  <c r="CC3343" i="1"/>
  <c r="CC3342" i="1"/>
  <c r="CC3341" i="1"/>
  <c r="CC3340" i="1"/>
  <c r="CC3339" i="1"/>
  <c r="CC3338" i="1"/>
  <c r="CC3337" i="1"/>
  <c r="CC3336" i="1"/>
  <c r="CC3335" i="1"/>
  <c r="CC3334" i="1"/>
  <c r="CC3333" i="1"/>
  <c r="CC3332" i="1"/>
  <c r="CC3331" i="1"/>
  <c r="CC3330" i="1"/>
  <c r="CC3329" i="1"/>
  <c r="CC3328" i="1"/>
  <c r="CC3327" i="1"/>
  <c r="CC3326" i="1"/>
  <c r="CC3325" i="1"/>
  <c r="CC3324" i="1"/>
  <c r="CC3323" i="1"/>
  <c r="CC3322" i="1"/>
  <c r="CC3321" i="1"/>
  <c r="CC3320" i="1"/>
  <c r="CC3319" i="1"/>
  <c r="CC3318" i="1"/>
  <c r="CC3317" i="1"/>
  <c r="CC3316" i="1"/>
  <c r="CC3315" i="1"/>
  <c r="CC3314" i="1"/>
  <c r="CC3313" i="1"/>
  <c r="CC3312" i="1"/>
  <c r="CC3311" i="1"/>
  <c r="CC3310" i="1"/>
  <c r="CC3309" i="1"/>
  <c r="CC3308" i="1"/>
  <c r="CC3307" i="1"/>
  <c r="CC3306" i="1"/>
  <c r="CC3305" i="1"/>
  <c r="CC3304" i="1"/>
  <c r="CC3303" i="1"/>
  <c r="CC3302" i="1"/>
  <c r="CC3301" i="1"/>
  <c r="CC3300" i="1"/>
  <c r="CC3299" i="1"/>
  <c r="CC3298" i="1"/>
  <c r="CC3297" i="1"/>
  <c r="CC3296" i="1"/>
  <c r="CC3295" i="1"/>
  <c r="CC3294" i="1"/>
  <c r="CC3293" i="1"/>
  <c r="CC3292" i="1"/>
  <c r="CC3291" i="1"/>
  <c r="CC3290" i="1"/>
  <c r="CC3289" i="1"/>
  <c r="CC3288" i="1"/>
  <c r="CC3287" i="1"/>
  <c r="CC3286" i="1"/>
  <c r="CC3285" i="1"/>
  <c r="CC3284" i="1"/>
  <c r="CC3283" i="1"/>
  <c r="CC3282" i="1"/>
  <c r="CC3281" i="1"/>
  <c r="CC3280" i="1"/>
  <c r="CC3279" i="1"/>
  <c r="CC3278" i="1"/>
  <c r="CC3277" i="1"/>
  <c r="CC3276" i="1"/>
  <c r="CC3275" i="1"/>
  <c r="CC3274" i="1"/>
  <c r="CC3273" i="1"/>
  <c r="CC3272" i="1"/>
  <c r="CC3271" i="1"/>
  <c r="CC3270" i="1"/>
  <c r="CC3269" i="1"/>
  <c r="CC3268" i="1"/>
  <c r="CC3267" i="1"/>
  <c r="CC3266" i="1"/>
  <c r="CC3265" i="1"/>
  <c r="CC3264" i="1"/>
  <c r="CC3263" i="1"/>
  <c r="CC3262" i="1"/>
  <c r="CC3261" i="1"/>
  <c r="CC3260" i="1"/>
  <c r="CC3259" i="1"/>
  <c r="CC3258" i="1"/>
  <c r="CC3257" i="1"/>
  <c r="CC3256" i="1"/>
  <c r="CC3255" i="1"/>
  <c r="CC3254" i="1"/>
  <c r="CC3253" i="1"/>
  <c r="CC3252" i="1"/>
  <c r="CC3251" i="1"/>
  <c r="CC3250" i="1"/>
  <c r="CC3249" i="1"/>
  <c r="CC3248" i="1"/>
  <c r="CC3247" i="1"/>
  <c r="CC3246" i="1"/>
  <c r="CC3245" i="1"/>
  <c r="CC3244" i="1"/>
  <c r="CC3243" i="1"/>
  <c r="CC3242" i="1"/>
  <c r="CC3241" i="1"/>
  <c r="CC3240" i="1"/>
  <c r="CC3239" i="1"/>
  <c r="CC3238" i="1"/>
  <c r="CC3237" i="1"/>
  <c r="CC3236" i="1"/>
  <c r="CC3235" i="1"/>
  <c r="CC3234" i="1"/>
  <c r="CC3233" i="1"/>
  <c r="CC3232" i="1"/>
  <c r="CC3231" i="1"/>
  <c r="CC3230" i="1"/>
  <c r="CC3229" i="1"/>
  <c r="CC3228" i="1"/>
  <c r="CC3227" i="1"/>
  <c r="CC3226" i="1"/>
  <c r="CC3225" i="1"/>
  <c r="CC3224" i="1"/>
  <c r="CC3223" i="1"/>
  <c r="CC3222" i="1"/>
  <c r="CC3221" i="1"/>
  <c r="CC3220" i="1"/>
  <c r="CC3219" i="1"/>
  <c r="CC3218" i="1"/>
  <c r="CC3217" i="1"/>
  <c r="CC3216" i="1"/>
  <c r="CC3215" i="1"/>
  <c r="CC3214" i="1"/>
  <c r="CC3213" i="1"/>
  <c r="CC3212" i="1"/>
  <c r="CC3211" i="1"/>
  <c r="CC3210" i="1"/>
  <c r="CC3209" i="1"/>
  <c r="CC3208" i="1"/>
  <c r="CC3207" i="1"/>
  <c r="CC3206" i="1"/>
  <c r="CC3205" i="1"/>
  <c r="CC3204" i="1"/>
  <c r="CC3203" i="1"/>
  <c r="CC3202" i="1"/>
  <c r="CC3201" i="1"/>
  <c r="CC3200" i="1"/>
  <c r="CC3199" i="1"/>
  <c r="CC3198" i="1"/>
  <c r="CC3197" i="1"/>
  <c r="CC3196" i="1"/>
  <c r="CC3195" i="1"/>
  <c r="CC3194" i="1"/>
  <c r="CC3193" i="1"/>
  <c r="CC3192" i="1"/>
  <c r="CC3191" i="1"/>
  <c r="CC3190" i="1"/>
  <c r="CC3189" i="1"/>
  <c r="CC3188" i="1"/>
  <c r="CC3187" i="1"/>
  <c r="CC3186" i="1"/>
  <c r="CC3185" i="1"/>
  <c r="CC3184" i="1"/>
  <c r="CC3183" i="1"/>
  <c r="CC3182" i="1"/>
  <c r="CC3181" i="1"/>
  <c r="CC3180" i="1"/>
  <c r="CC3179" i="1"/>
  <c r="CC3178" i="1"/>
  <c r="CC3177" i="1"/>
  <c r="CC3176" i="1"/>
  <c r="CC3175" i="1"/>
  <c r="CC3174" i="1"/>
  <c r="CC3173" i="1"/>
  <c r="CC3172" i="1"/>
  <c r="CC3171" i="1"/>
  <c r="CC3170" i="1"/>
  <c r="CC3169" i="1"/>
  <c r="CC3168" i="1"/>
  <c r="CC3167" i="1"/>
  <c r="CC3166" i="1"/>
  <c r="CC3165" i="1"/>
  <c r="CC3164" i="1"/>
  <c r="CC3163" i="1"/>
  <c r="CC3162" i="1"/>
  <c r="CC3161" i="1"/>
  <c r="CC3160" i="1"/>
  <c r="CC3159" i="1"/>
  <c r="CC3158" i="1"/>
  <c r="CC3157" i="1"/>
  <c r="CC3156" i="1"/>
  <c r="CC3155" i="1"/>
  <c r="CC3154" i="1"/>
  <c r="CC3153" i="1"/>
  <c r="CC3152" i="1"/>
  <c r="CC3151" i="1"/>
  <c r="CC3150" i="1"/>
  <c r="CC3149" i="1"/>
  <c r="CC3148" i="1"/>
  <c r="CC3147" i="1"/>
  <c r="CC3146" i="1"/>
  <c r="CC3145" i="1"/>
  <c r="CC3144" i="1"/>
  <c r="CC3143" i="1"/>
  <c r="CC3142" i="1"/>
  <c r="CC3141" i="1"/>
  <c r="CC3140" i="1"/>
  <c r="CC3139" i="1"/>
  <c r="CC3138" i="1"/>
  <c r="CC3137" i="1"/>
  <c r="CC3136" i="1"/>
  <c r="CC3135" i="1"/>
  <c r="CC3134" i="1"/>
  <c r="CC3133" i="1"/>
  <c r="CC3132" i="1"/>
  <c r="CC3131" i="1"/>
  <c r="CC3130" i="1"/>
  <c r="CC3129" i="1"/>
  <c r="CC3128" i="1"/>
  <c r="CC3127" i="1"/>
  <c r="CC3126" i="1"/>
  <c r="CC3125" i="1"/>
  <c r="CC3124" i="1"/>
  <c r="CC3123" i="1"/>
  <c r="CC3122" i="1"/>
  <c r="CC3121" i="1"/>
  <c r="CC3120" i="1"/>
  <c r="CC3119" i="1"/>
  <c r="CC3118" i="1"/>
  <c r="CC3117" i="1"/>
  <c r="CC3116" i="1"/>
  <c r="CC3115" i="1"/>
  <c r="CC3114" i="1"/>
  <c r="CC3113" i="1"/>
  <c r="CC3112" i="1"/>
  <c r="CC3111" i="1"/>
  <c r="CC3110" i="1"/>
  <c r="CC3109" i="1"/>
  <c r="CC3108" i="1"/>
  <c r="CC3107" i="1"/>
  <c r="CC3106" i="1"/>
  <c r="CC3105" i="1"/>
  <c r="CC3104" i="1"/>
  <c r="CC3103" i="1"/>
  <c r="CC3102" i="1"/>
  <c r="CC3101" i="1"/>
  <c r="CC3100" i="1"/>
  <c r="CC3099" i="1"/>
  <c r="CC3098" i="1"/>
  <c r="CC3097" i="1"/>
  <c r="CC3096" i="1"/>
  <c r="CC3095" i="1"/>
  <c r="CC3094" i="1"/>
  <c r="CC3093" i="1"/>
  <c r="CC3092" i="1"/>
  <c r="CC3091" i="1"/>
  <c r="CC3090" i="1"/>
  <c r="CC3089" i="1"/>
  <c r="CC3088" i="1"/>
  <c r="CC3087" i="1"/>
  <c r="CC3086" i="1"/>
  <c r="CC3085" i="1"/>
  <c r="CC3084" i="1"/>
  <c r="CC3083" i="1"/>
  <c r="CC3082" i="1"/>
  <c r="CC3081" i="1"/>
  <c r="CC3080" i="1"/>
  <c r="CC3079" i="1"/>
  <c r="CC3078" i="1"/>
  <c r="CC3077" i="1"/>
  <c r="CC3076" i="1"/>
  <c r="CC3075" i="1"/>
  <c r="CC3074" i="1"/>
  <c r="CC3073" i="1"/>
  <c r="CC3072" i="1"/>
  <c r="CC3071" i="1"/>
  <c r="CC3070" i="1"/>
  <c r="CC3069" i="1"/>
  <c r="CC3068" i="1"/>
  <c r="CC3067" i="1"/>
  <c r="CC3066" i="1"/>
  <c r="CC3065" i="1"/>
  <c r="CC3064" i="1"/>
  <c r="CC3063" i="1"/>
  <c r="CC3062" i="1"/>
  <c r="CC3061" i="1"/>
  <c r="CC3060" i="1"/>
  <c r="CC3059" i="1"/>
  <c r="CC3058" i="1"/>
  <c r="CC3057" i="1"/>
  <c r="CC3056" i="1"/>
  <c r="CC3055" i="1"/>
  <c r="CC3054" i="1"/>
  <c r="CC3053" i="1"/>
  <c r="CC3052" i="1"/>
  <c r="CC3051" i="1"/>
  <c r="CC3050" i="1"/>
  <c r="CC3049" i="1"/>
  <c r="CC3048" i="1"/>
  <c r="CC3047" i="1"/>
  <c r="CC3046" i="1"/>
  <c r="CC3045" i="1"/>
  <c r="CC3044" i="1"/>
  <c r="CC3043" i="1"/>
  <c r="CC3042" i="1"/>
  <c r="CC3041" i="1"/>
  <c r="CC3040" i="1"/>
  <c r="CC3039" i="1"/>
  <c r="CC3038" i="1"/>
  <c r="CC3037" i="1"/>
  <c r="CC3036" i="1"/>
  <c r="CC3035" i="1"/>
  <c r="CC3034" i="1"/>
  <c r="CC3033" i="1"/>
  <c r="CC3032" i="1"/>
  <c r="CC3031" i="1"/>
  <c r="CC3030" i="1"/>
  <c r="CC3029" i="1"/>
  <c r="CC3028" i="1"/>
  <c r="CC3027" i="1"/>
  <c r="CC3026" i="1"/>
  <c r="CC3025" i="1"/>
  <c r="CC3024" i="1"/>
  <c r="CC3023" i="1"/>
  <c r="CC3022" i="1"/>
  <c r="CC3021" i="1"/>
  <c r="CC3020" i="1"/>
  <c r="CC3019" i="1"/>
  <c r="CC3018" i="1"/>
  <c r="CC3017" i="1"/>
  <c r="CC3016" i="1"/>
  <c r="CC3015" i="1"/>
  <c r="CC3014" i="1"/>
  <c r="CC3013" i="1"/>
  <c r="CC3012" i="1"/>
  <c r="CC3011" i="1"/>
  <c r="CC3010" i="1"/>
  <c r="CC3009" i="1"/>
  <c r="CC3008" i="1"/>
  <c r="CC3007" i="1"/>
  <c r="CC3006" i="1"/>
  <c r="CC3005" i="1"/>
  <c r="CC3004" i="1"/>
  <c r="CC3003" i="1"/>
  <c r="CC3002" i="1"/>
  <c r="CC3001" i="1"/>
  <c r="CC3000" i="1"/>
  <c r="CC2999" i="1"/>
  <c r="CC2998" i="1"/>
  <c r="CC2997" i="1"/>
  <c r="CC2996" i="1"/>
  <c r="CC2995" i="1"/>
  <c r="CC2994" i="1"/>
  <c r="CC2993" i="1"/>
  <c r="CC2992" i="1"/>
  <c r="CC2991" i="1"/>
  <c r="CC2990" i="1"/>
  <c r="CC2989" i="1"/>
  <c r="CC2988" i="1"/>
  <c r="CC2987" i="1"/>
  <c r="CC2986" i="1"/>
  <c r="CC2985" i="1"/>
  <c r="CC2984" i="1"/>
  <c r="CC2983" i="1"/>
  <c r="CC2982" i="1"/>
  <c r="CC2981" i="1"/>
  <c r="CC2980" i="1"/>
  <c r="CC2979" i="1"/>
  <c r="CC2978" i="1"/>
  <c r="CC2977" i="1"/>
  <c r="CC2976" i="1"/>
  <c r="CC2975" i="1"/>
  <c r="CC2974" i="1"/>
  <c r="CC2973" i="1"/>
  <c r="CC2972" i="1"/>
  <c r="CC2970" i="1"/>
  <c r="CC2969" i="1"/>
  <c r="CC2966" i="1"/>
  <c r="CC2965" i="1"/>
  <c r="CC2964" i="1"/>
  <c r="CC2963" i="1"/>
  <c r="CC2962" i="1"/>
  <c r="CC2961" i="1"/>
  <c r="CC2960" i="1"/>
  <c r="CC2959" i="1"/>
  <c r="CC2958" i="1"/>
  <c r="CC2957" i="1"/>
  <c r="CC2956" i="1"/>
  <c r="CC2955" i="1"/>
  <c r="CC2954" i="1"/>
  <c r="CC2953" i="1"/>
  <c r="CC2952" i="1"/>
  <c r="CC2951" i="1"/>
  <c r="CC2950" i="1"/>
  <c r="CC2949" i="1"/>
  <c r="CC2948" i="1"/>
  <c r="CC2947" i="1"/>
  <c r="CC2946" i="1"/>
  <c r="CC2945" i="1"/>
  <c r="CC2944" i="1"/>
  <c r="CC2943" i="1"/>
  <c r="CC2941" i="1"/>
  <c r="CC2940" i="1"/>
  <c r="CC2939" i="1"/>
  <c r="CC2938" i="1"/>
  <c r="CC2934" i="1"/>
  <c r="CC2933" i="1"/>
  <c r="CC2932" i="1"/>
  <c r="CC2931" i="1"/>
  <c r="CC2930" i="1"/>
  <c r="CC2929" i="1"/>
  <c r="CC2928" i="1"/>
  <c r="CC2927" i="1"/>
  <c r="CC2926" i="1"/>
  <c r="CC2925" i="1"/>
  <c r="CC2924" i="1"/>
  <c r="CC2923" i="1"/>
  <c r="CC2922" i="1"/>
  <c r="CC2921" i="1"/>
  <c r="CC2920" i="1"/>
  <c r="CC2919" i="1"/>
  <c r="CC2918" i="1"/>
  <c r="CC2917" i="1"/>
  <c r="CC2916" i="1"/>
  <c r="CC2915" i="1"/>
  <c r="CC2914" i="1"/>
  <c r="CC2913" i="1"/>
  <c r="CC2912" i="1"/>
  <c r="CC2911" i="1"/>
  <c r="CC2910" i="1"/>
  <c r="CC2909" i="1"/>
  <c r="CC2908" i="1"/>
  <c r="CC2907" i="1"/>
  <c r="CC2906" i="1"/>
  <c r="CC2905" i="1"/>
  <c r="CC2904" i="1"/>
  <c r="CC2903" i="1"/>
  <c r="CC2902" i="1"/>
  <c r="CC2901" i="1"/>
  <c r="CC2900" i="1"/>
  <c r="CC2899" i="1"/>
  <c r="CC2898" i="1"/>
  <c r="CC2897" i="1"/>
  <c r="CC2896" i="1"/>
  <c r="CC2895" i="1"/>
  <c r="CC2894" i="1"/>
  <c r="CC2893" i="1"/>
  <c r="CC2892" i="1"/>
  <c r="CC2891" i="1"/>
  <c r="CC2890" i="1"/>
  <c r="CC2889" i="1"/>
  <c r="CC2888" i="1"/>
  <c r="CC2887" i="1"/>
  <c r="CC2886" i="1"/>
  <c r="CC2885" i="1"/>
  <c r="CC2884" i="1"/>
  <c r="CC2883" i="1"/>
  <c r="CC2882" i="1"/>
  <c r="CC2881" i="1"/>
  <c r="CC2880" i="1"/>
  <c r="CC2879" i="1"/>
  <c r="CC2878" i="1"/>
  <c r="CC2877" i="1"/>
  <c r="CC2876" i="1"/>
  <c r="CC2875" i="1"/>
  <c r="CC2874" i="1"/>
  <c r="CC2873" i="1"/>
  <c r="CC2872" i="1"/>
  <c r="CC2871" i="1"/>
  <c r="CC2870" i="1"/>
  <c r="CC2869" i="1"/>
  <c r="CC2868" i="1"/>
  <c r="CC2867" i="1"/>
  <c r="CC2866" i="1"/>
  <c r="CC2865" i="1"/>
  <c r="CC2864" i="1"/>
  <c r="CC2863" i="1"/>
  <c r="CC2862" i="1"/>
  <c r="CC2861" i="1"/>
  <c r="CC2860" i="1"/>
  <c r="CC2859" i="1"/>
  <c r="CC2858" i="1"/>
  <c r="CC2857" i="1"/>
  <c r="CC2856" i="1"/>
  <c r="CC2855" i="1"/>
  <c r="CC2854" i="1"/>
  <c r="CC2853" i="1"/>
  <c r="CC2852" i="1"/>
  <c r="CC2851" i="1"/>
  <c r="CC2850" i="1"/>
  <c r="CC2849" i="1"/>
  <c r="CC2848" i="1"/>
  <c r="CC2847" i="1"/>
  <c r="CC2846" i="1"/>
  <c r="CC2845" i="1"/>
  <c r="CC2844" i="1"/>
  <c r="CC2843" i="1"/>
  <c r="CC2842" i="1"/>
  <c r="CC2841" i="1"/>
  <c r="CC2840" i="1"/>
  <c r="CC2839" i="1"/>
  <c r="CC2838" i="1"/>
  <c r="CC2837" i="1"/>
  <c r="CC2836" i="1"/>
  <c r="CC2835" i="1"/>
  <c r="CC2834" i="1"/>
  <c r="CC2833" i="1"/>
  <c r="CC2832" i="1"/>
  <c r="CC2831" i="1"/>
  <c r="CC2830" i="1"/>
  <c r="CC2829" i="1"/>
  <c r="CC2828" i="1"/>
  <c r="CC2827" i="1"/>
  <c r="CC2826" i="1"/>
  <c r="CC2825" i="1"/>
  <c r="CC2824" i="1"/>
  <c r="CC2823" i="1"/>
  <c r="CC2822" i="1"/>
  <c r="CC2821" i="1"/>
  <c r="CC2820" i="1"/>
  <c r="CC2819" i="1"/>
  <c r="CC2818" i="1"/>
  <c r="CC2817" i="1"/>
  <c r="CC2816" i="1"/>
  <c r="CC2815" i="1"/>
  <c r="CC2814" i="1"/>
  <c r="CC2813" i="1"/>
  <c r="CC2812" i="1"/>
  <c r="CC2811" i="1"/>
  <c r="CC2810" i="1"/>
  <c r="CC2809" i="1"/>
  <c r="CC2808" i="1"/>
  <c r="CC2807" i="1"/>
  <c r="CC2806" i="1"/>
  <c r="CC2805" i="1"/>
  <c r="CC2804" i="1"/>
  <c r="CC2803" i="1"/>
  <c r="CC2802" i="1"/>
  <c r="CC2801" i="1"/>
  <c r="CC2800" i="1"/>
  <c r="CC2799" i="1"/>
  <c r="CC2798" i="1"/>
  <c r="CC2797" i="1"/>
  <c r="CC2796" i="1"/>
  <c r="CC2795" i="1"/>
  <c r="CC2794" i="1"/>
  <c r="CC2793" i="1"/>
  <c r="CC2792" i="1"/>
  <c r="CC2791" i="1"/>
  <c r="CC2790" i="1"/>
  <c r="CC2789" i="1"/>
  <c r="CC2788" i="1"/>
  <c r="CC2787" i="1"/>
  <c r="CC2786" i="1"/>
  <c r="CC2785" i="1"/>
  <c r="CC2784" i="1"/>
  <c r="CC2783" i="1"/>
  <c r="CC2782" i="1"/>
  <c r="CC2781" i="1"/>
  <c r="CC2780" i="1"/>
  <c r="CC2779" i="1"/>
  <c r="CC2778" i="1"/>
  <c r="CC2777" i="1"/>
  <c r="CC2776" i="1"/>
  <c r="CC2775" i="1"/>
  <c r="CC2774" i="1"/>
  <c r="CC2773" i="1"/>
  <c r="CC2772" i="1"/>
  <c r="CC2771" i="1"/>
  <c r="CC2770" i="1"/>
  <c r="CC2769" i="1"/>
  <c r="CC2768" i="1"/>
  <c r="CC2767" i="1"/>
  <c r="CC2766" i="1"/>
  <c r="CC2765" i="1"/>
  <c r="CC2764" i="1"/>
  <c r="CC2763" i="1"/>
  <c r="CC2762" i="1"/>
  <c r="CC2761" i="1"/>
  <c r="CC2760" i="1"/>
  <c r="CC2759" i="1"/>
  <c r="CC2758" i="1"/>
  <c r="CC2757" i="1"/>
  <c r="CC2756" i="1"/>
  <c r="CC2755" i="1"/>
  <c r="CC2754" i="1"/>
  <c r="CC2753" i="1"/>
  <c r="CC2752" i="1"/>
  <c r="CC2751" i="1"/>
  <c r="CC2750" i="1"/>
  <c r="CC2749" i="1"/>
  <c r="CC2748" i="1"/>
  <c r="CC2747" i="1"/>
  <c r="CC2746" i="1"/>
  <c r="CC2745" i="1"/>
  <c r="CC2744" i="1"/>
  <c r="CC2743" i="1"/>
  <c r="CC2742" i="1"/>
  <c r="CC2741" i="1"/>
  <c r="CC2740" i="1"/>
  <c r="CC2739" i="1"/>
  <c r="CC2738" i="1"/>
  <c r="CC2737" i="1"/>
  <c r="CC2736" i="1"/>
  <c r="CC2735" i="1"/>
  <c r="CC2734" i="1"/>
  <c r="CC2733" i="1"/>
  <c r="CC2732" i="1"/>
  <c r="CC2731" i="1"/>
  <c r="CC2730" i="1"/>
  <c r="CC2729" i="1"/>
  <c r="CC2728" i="1"/>
  <c r="CC2727" i="1"/>
  <c r="CC2726" i="1"/>
  <c r="CC2725" i="1"/>
  <c r="CC2724" i="1"/>
  <c r="CC2723" i="1"/>
  <c r="CC2722" i="1"/>
  <c r="CC2721" i="1"/>
  <c r="CC2720" i="1"/>
  <c r="CC2719" i="1"/>
  <c r="CC2718" i="1"/>
  <c r="CC2717" i="1"/>
  <c r="CC2716" i="1"/>
  <c r="CC2715" i="1"/>
  <c r="CC2714" i="1"/>
  <c r="CC2713" i="1"/>
  <c r="CC2712" i="1"/>
  <c r="CC2711" i="1"/>
  <c r="CC2710" i="1"/>
  <c r="CC2709" i="1"/>
  <c r="CC2708" i="1"/>
  <c r="CC2707" i="1"/>
  <c r="CC2706" i="1"/>
  <c r="CC2705" i="1"/>
  <c r="CC2704" i="1"/>
  <c r="CC2703" i="1"/>
  <c r="CC2702" i="1"/>
  <c r="CC2701" i="1"/>
  <c r="CC2700" i="1"/>
  <c r="CC2699" i="1"/>
  <c r="CC2698" i="1"/>
  <c r="CC2697" i="1"/>
  <c r="CC2696" i="1"/>
  <c r="CC2695" i="1"/>
  <c r="CC2694" i="1"/>
  <c r="CC2693" i="1"/>
  <c r="CC2692" i="1"/>
  <c r="CC2691" i="1"/>
  <c r="CC2690" i="1"/>
  <c r="CC2689" i="1"/>
  <c r="CC2688" i="1"/>
  <c r="CC2687" i="1"/>
  <c r="CC2686" i="1"/>
  <c r="CC2685" i="1"/>
  <c r="CC2684" i="1"/>
  <c r="CC2683" i="1"/>
  <c r="CC2682" i="1"/>
  <c r="CC2681" i="1"/>
  <c r="CC2680" i="1"/>
  <c r="CC2679" i="1"/>
  <c r="CC2678" i="1"/>
  <c r="CC2677" i="1"/>
  <c r="CC2676" i="1"/>
  <c r="CC2675" i="1"/>
  <c r="CC2674" i="1"/>
  <c r="CC2673" i="1"/>
  <c r="CC2672" i="1"/>
  <c r="CC2671" i="1"/>
  <c r="CC2670" i="1"/>
  <c r="CC2669" i="1"/>
  <c r="CC2668" i="1"/>
  <c r="CC2667" i="1"/>
  <c r="CC2666" i="1"/>
  <c r="CC2665" i="1"/>
  <c r="CC2664" i="1"/>
  <c r="CC2663" i="1"/>
  <c r="CC2662" i="1"/>
  <c r="CC2661" i="1"/>
  <c r="CC2660" i="1"/>
  <c r="CC2659" i="1"/>
  <c r="CC2658" i="1"/>
  <c r="CC2657" i="1"/>
  <c r="CC2656" i="1"/>
  <c r="CC2655" i="1"/>
  <c r="CC2654" i="1"/>
  <c r="CC2653" i="1"/>
  <c r="CC2652" i="1"/>
  <c r="CC2651" i="1"/>
  <c r="CC2650" i="1"/>
  <c r="CC2649" i="1"/>
  <c r="CC2648" i="1"/>
  <c r="CC2647" i="1"/>
  <c r="CC2646" i="1"/>
  <c r="CC2645" i="1"/>
  <c r="CC2644" i="1"/>
  <c r="CC2643" i="1"/>
  <c r="CC2642" i="1"/>
  <c r="CC2641" i="1"/>
  <c r="CC2640" i="1"/>
  <c r="CC2639" i="1"/>
  <c r="CC2638" i="1"/>
  <c r="CC2637" i="1"/>
  <c r="CC2636" i="1"/>
  <c r="CC2635" i="1"/>
  <c r="CC2634" i="1"/>
  <c r="CC2633" i="1"/>
  <c r="CC2632" i="1"/>
  <c r="CC2631" i="1"/>
  <c r="CC2630" i="1"/>
  <c r="CC2629" i="1"/>
  <c r="CC2628" i="1"/>
  <c r="CC2627" i="1"/>
  <c r="CC2626" i="1"/>
  <c r="CC2625" i="1"/>
  <c r="CC2624" i="1"/>
  <c r="CC2623" i="1"/>
  <c r="CC2622" i="1"/>
  <c r="CC2621" i="1"/>
  <c r="CC2620" i="1"/>
  <c r="CC2619" i="1"/>
  <c r="CC2618" i="1"/>
  <c r="CC2617" i="1"/>
  <c r="CC2616" i="1"/>
  <c r="CC2615" i="1"/>
  <c r="CC2614" i="1"/>
  <c r="CC2613" i="1"/>
  <c r="CC2612" i="1"/>
  <c r="CC2611" i="1"/>
  <c r="CC2610" i="1"/>
  <c r="CC2609" i="1"/>
  <c r="CC2608" i="1"/>
  <c r="CC2607" i="1"/>
  <c r="CC2606" i="1"/>
  <c r="CC2605" i="1"/>
  <c r="CC2604" i="1"/>
  <c r="CC2603" i="1"/>
  <c r="CC2602" i="1"/>
  <c r="CC2601" i="1"/>
  <c r="CC2600" i="1"/>
  <c r="CC2599" i="1"/>
  <c r="CC2598" i="1"/>
  <c r="CC2597" i="1"/>
  <c r="CC2596" i="1"/>
  <c r="CC2595" i="1"/>
  <c r="CC2594" i="1"/>
  <c r="CC2593" i="1"/>
  <c r="CC2592" i="1"/>
  <c r="CC2591" i="1"/>
  <c r="CC2590" i="1"/>
  <c r="CC2589" i="1"/>
  <c r="CC2588" i="1"/>
  <c r="CC2587" i="1"/>
  <c r="CC2586" i="1"/>
  <c r="CC2585" i="1"/>
  <c r="CC2584" i="1"/>
  <c r="CC2583" i="1"/>
  <c r="CC2582" i="1"/>
  <c r="CC2581" i="1"/>
  <c r="CC2580" i="1"/>
  <c r="CC2579" i="1"/>
  <c r="CC2578" i="1"/>
  <c r="CC2577" i="1"/>
  <c r="CC2576" i="1"/>
  <c r="CC2575" i="1"/>
  <c r="CC2574" i="1"/>
  <c r="CC2573" i="1"/>
  <c r="CC2572" i="1"/>
  <c r="CC2571" i="1"/>
  <c r="CC2570" i="1"/>
  <c r="CC2569" i="1"/>
  <c r="CC2568" i="1"/>
  <c r="CC2567" i="1"/>
  <c r="CC2566" i="1"/>
  <c r="CC2565" i="1"/>
  <c r="CC2564" i="1"/>
  <c r="CC2563" i="1"/>
  <c r="CC2562" i="1"/>
  <c r="CC2561" i="1"/>
  <c r="CC2560" i="1"/>
  <c r="CC2559" i="1"/>
  <c r="CC2558" i="1"/>
  <c r="CC2557" i="1"/>
  <c r="CC2556" i="1"/>
  <c r="CC2555" i="1"/>
  <c r="CC2554" i="1"/>
  <c r="CC2553" i="1"/>
  <c r="CC2552" i="1"/>
  <c r="CC2551" i="1"/>
  <c r="CC2550" i="1"/>
  <c r="CC2549" i="1"/>
  <c r="CC2548" i="1"/>
  <c r="CC2547" i="1"/>
  <c r="CC2546" i="1"/>
  <c r="CC2545" i="1"/>
  <c r="CC2544" i="1"/>
  <c r="CC2543" i="1"/>
  <c r="CC2542" i="1"/>
  <c r="CC2541" i="1"/>
  <c r="CC2540" i="1"/>
  <c r="CC2539" i="1"/>
  <c r="CC2538" i="1"/>
  <c r="CC2537" i="1"/>
  <c r="CC2536" i="1"/>
  <c r="CC2535" i="1"/>
  <c r="CC2534" i="1"/>
  <c r="CC2533" i="1"/>
  <c r="CC2532" i="1"/>
  <c r="CC2531" i="1"/>
  <c r="CC2530" i="1"/>
  <c r="CC2529" i="1"/>
  <c r="CC2528" i="1"/>
  <c r="CC2527" i="1"/>
  <c r="CC2526" i="1"/>
  <c r="CC2525" i="1"/>
  <c r="CC2524" i="1"/>
  <c r="CC2523" i="1"/>
  <c r="CC2522" i="1"/>
  <c r="CC2521" i="1"/>
  <c r="CC2520" i="1"/>
  <c r="CC2519" i="1"/>
  <c r="CC2518" i="1"/>
  <c r="CC2517" i="1"/>
  <c r="CC2516" i="1"/>
  <c r="CC2515" i="1"/>
  <c r="CC2514" i="1"/>
  <c r="CC2513" i="1"/>
  <c r="CC2512" i="1"/>
  <c r="CC2511" i="1"/>
  <c r="CC2510" i="1"/>
  <c r="CC2509" i="1"/>
  <c r="CC2508" i="1"/>
  <c r="CC2507" i="1"/>
  <c r="CC2506" i="1"/>
  <c r="CC2505" i="1"/>
  <c r="CC2504" i="1"/>
  <c r="CC2503" i="1"/>
  <c r="CC2502" i="1"/>
  <c r="CC2501" i="1"/>
  <c r="CC2500" i="1"/>
  <c r="CC2499" i="1"/>
  <c r="CC2498" i="1"/>
  <c r="CC2497" i="1"/>
  <c r="CC2496" i="1"/>
  <c r="CC2495" i="1"/>
  <c r="CC2494" i="1"/>
  <c r="CC2493" i="1"/>
  <c r="CC2492" i="1"/>
  <c r="CC2491" i="1"/>
  <c r="CC2490" i="1"/>
  <c r="CC2489" i="1"/>
  <c r="CC2488" i="1"/>
  <c r="CC2487" i="1"/>
  <c r="CC2486" i="1"/>
  <c r="CC2485" i="1"/>
  <c r="CC2484" i="1"/>
  <c r="CC2483" i="1"/>
  <c r="CC2482" i="1"/>
  <c r="CC2481" i="1"/>
  <c r="CC2480" i="1"/>
  <c r="CC2479" i="1"/>
  <c r="CC2478" i="1"/>
  <c r="CC2477" i="1"/>
  <c r="CC2476" i="1"/>
  <c r="CC2475" i="1"/>
  <c r="CC2474" i="1"/>
  <c r="CC2473" i="1"/>
  <c r="CC2472" i="1"/>
  <c r="CC2471" i="1"/>
  <c r="CC2470" i="1"/>
  <c r="CC2469" i="1"/>
  <c r="CC2468" i="1"/>
  <c r="CC2467" i="1"/>
  <c r="CC2466" i="1"/>
  <c r="CC2465" i="1"/>
  <c r="CC2464" i="1"/>
  <c r="CC2463" i="1"/>
  <c r="CC2462" i="1"/>
  <c r="CC2461" i="1"/>
  <c r="CC2460" i="1"/>
  <c r="CC2459" i="1"/>
  <c r="CC2458" i="1"/>
  <c r="CC2457" i="1"/>
  <c r="CC2456" i="1"/>
  <c r="CC2455" i="1"/>
  <c r="CC2454" i="1"/>
  <c r="CC2453" i="1"/>
  <c r="CC2452" i="1"/>
  <c r="CC2451" i="1"/>
  <c r="CC2450" i="1"/>
  <c r="CC2449" i="1"/>
  <c r="CC2448" i="1"/>
  <c r="CC2447" i="1"/>
  <c r="CC2446" i="1"/>
  <c r="CC2445" i="1"/>
  <c r="CC2444" i="1"/>
  <c r="CC2443" i="1"/>
  <c r="CC2442" i="1"/>
  <c r="CC2441" i="1"/>
  <c r="CC2440" i="1"/>
  <c r="CC2439" i="1"/>
  <c r="CC2438" i="1"/>
  <c r="CC2437" i="1"/>
  <c r="CC2436" i="1"/>
  <c r="CC2435" i="1"/>
  <c r="CC2434" i="1"/>
  <c r="CC2433" i="1"/>
  <c r="CC2432" i="1"/>
  <c r="CC2431" i="1"/>
  <c r="CC2430" i="1"/>
  <c r="CC2429" i="1"/>
  <c r="CC2428" i="1"/>
  <c r="CC2427" i="1"/>
  <c r="CC2426" i="1"/>
  <c r="CC2425" i="1"/>
  <c r="CC2424" i="1"/>
  <c r="CC2423" i="1"/>
  <c r="CC2422" i="1"/>
  <c r="CC2421" i="1"/>
  <c r="CC2420" i="1"/>
  <c r="CC2419" i="1"/>
  <c r="CC2418" i="1"/>
  <c r="CC2417" i="1"/>
  <c r="CC2416" i="1"/>
  <c r="CC2415" i="1"/>
  <c r="CC2414" i="1"/>
  <c r="CC2413" i="1"/>
  <c r="CC2412" i="1"/>
  <c r="CC2411" i="1"/>
  <c r="CC2410" i="1"/>
  <c r="CC2409" i="1"/>
  <c r="CC2408" i="1"/>
  <c r="CC2407" i="1"/>
  <c r="CC2406" i="1"/>
  <c r="CC2405" i="1"/>
  <c r="CC2404" i="1"/>
  <c r="CC2403" i="1"/>
  <c r="CC2402" i="1"/>
  <c r="CC2401" i="1"/>
  <c r="CC2400" i="1"/>
  <c r="CC2399" i="1"/>
  <c r="CC2398" i="1"/>
  <c r="CC2397" i="1"/>
  <c r="CC2396" i="1"/>
  <c r="CC2395" i="1"/>
  <c r="CC2394" i="1"/>
  <c r="CC2393" i="1"/>
  <c r="CC2392" i="1"/>
  <c r="CC2391" i="1"/>
  <c r="CC2390" i="1"/>
  <c r="CC2389" i="1"/>
  <c r="CC2388" i="1"/>
  <c r="CC2387" i="1"/>
  <c r="CC2386" i="1"/>
  <c r="CC2385" i="1"/>
  <c r="CC2384" i="1"/>
  <c r="CC2383" i="1"/>
  <c r="CC2382" i="1"/>
  <c r="CC2381" i="1"/>
  <c r="CC2380" i="1"/>
  <c r="CC2379" i="1"/>
  <c r="CC2378" i="1"/>
  <c r="CC2377" i="1"/>
  <c r="CC2376" i="1"/>
  <c r="CC2375" i="1"/>
  <c r="CC2374" i="1"/>
  <c r="CC2373" i="1"/>
  <c r="CC2372" i="1"/>
  <c r="CC2371" i="1"/>
  <c r="CC2370" i="1"/>
  <c r="CC2369" i="1"/>
  <c r="CC2368" i="1"/>
  <c r="CC2367" i="1"/>
  <c r="CC2366" i="1"/>
  <c r="CC2365" i="1"/>
  <c r="CC2364" i="1"/>
  <c r="CC2363" i="1"/>
  <c r="CC2362" i="1"/>
  <c r="CC2361" i="1"/>
  <c r="CC2360" i="1"/>
  <c r="CC2359" i="1"/>
  <c r="CC2358" i="1"/>
  <c r="CC2357" i="1"/>
  <c r="CC2356" i="1"/>
  <c r="CC2355" i="1"/>
  <c r="CC2354" i="1"/>
  <c r="CC2353" i="1"/>
  <c r="CC2352" i="1"/>
  <c r="CC2351" i="1"/>
  <c r="CC2350" i="1"/>
  <c r="CC2349" i="1"/>
  <c r="CC2348" i="1"/>
  <c r="CC2347" i="1"/>
  <c r="CC2346" i="1"/>
  <c r="CC2345" i="1"/>
  <c r="CC2344" i="1"/>
  <c r="CC2343" i="1"/>
  <c r="CC2342" i="1"/>
  <c r="CC2341" i="1"/>
  <c r="CC2340" i="1"/>
  <c r="CC2339" i="1"/>
  <c r="CC2338" i="1"/>
  <c r="CC2337" i="1"/>
  <c r="CC2336" i="1"/>
  <c r="CC2335" i="1"/>
  <c r="CC2334" i="1"/>
  <c r="CC2333" i="1"/>
  <c r="CC2332" i="1"/>
  <c r="CC2331" i="1"/>
  <c r="CC2330" i="1"/>
  <c r="CC2329" i="1"/>
  <c r="CC2328" i="1"/>
  <c r="CC2327" i="1"/>
  <c r="CC2326" i="1"/>
  <c r="CC2325" i="1"/>
  <c r="CC2324" i="1"/>
  <c r="CC2323" i="1"/>
  <c r="CC2322" i="1"/>
  <c r="CC2321" i="1"/>
  <c r="CC2320" i="1"/>
  <c r="CC2319" i="1"/>
  <c r="CC2318" i="1"/>
  <c r="CC2317" i="1"/>
  <c r="CC2316" i="1"/>
  <c r="CC2315" i="1"/>
  <c r="CC2314" i="1"/>
  <c r="CC2313" i="1"/>
  <c r="CC2312" i="1"/>
  <c r="CC2311" i="1"/>
  <c r="CC2310" i="1"/>
  <c r="CC2309" i="1"/>
  <c r="CC2308" i="1"/>
  <c r="CC2307" i="1"/>
  <c r="CC2306" i="1"/>
  <c r="CC2305" i="1"/>
  <c r="CC2304" i="1"/>
  <c r="CC2303" i="1"/>
  <c r="CC2302" i="1"/>
  <c r="CC2301" i="1"/>
  <c r="CC2300" i="1"/>
  <c r="CC2299" i="1"/>
  <c r="CC2298" i="1"/>
  <c r="CC2297" i="1"/>
  <c r="CC2296" i="1"/>
  <c r="CC2295" i="1"/>
  <c r="CC2294" i="1"/>
  <c r="CC2293" i="1"/>
  <c r="CC2292" i="1"/>
  <c r="CC2291" i="1"/>
  <c r="CC2290" i="1"/>
  <c r="CC2289" i="1"/>
  <c r="CC2288" i="1"/>
  <c r="CC2287" i="1"/>
  <c r="CC2286" i="1"/>
  <c r="CC2285" i="1"/>
  <c r="CC2284" i="1"/>
  <c r="CC2283" i="1"/>
  <c r="CC2282" i="1"/>
  <c r="CC2281" i="1"/>
  <c r="CC2280" i="1"/>
  <c r="CC2279" i="1"/>
  <c r="CC2278" i="1"/>
  <c r="CC2277" i="1"/>
  <c r="CC2276" i="1"/>
  <c r="CC2275" i="1"/>
  <c r="CC2274" i="1"/>
  <c r="CC2273" i="1"/>
  <c r="CC2272" i="1"/>
  <c r="CC2271" i="1"/>
  <c r="CC2270" i="1"/>
  <c r="CC2269" i="1"/>
  <c r="CC2268" i="1"/>
  <c r="CC2267" i="1"/>
  <c r="CC2266" i="1"/>
  <c r="CC2265" i="1"/>
  <c r="CC2264" i="1"/>
  <c r="CC2263" i="1"/>
  <c r="CC2262" i="1"/>
  <c r="CC2261" i="1"/>
  <c r="CC2260" i="1"/>
  <c r="CC2259" i="1"/>
  <c r="CC2258" i="1"/>
  <c r="CC2257" i="1"/>
  <c r="CC2256" i="1"/>
  <c r="CC2255" i="1"/>
  <c r="CC2254" i="1"/>
  <c r="CC2253" i="1"/>
  <c r="CC2252" i="1"/>
  <c r="CC2251" i="1"/>
  <c r="CC2250" i="1"/>
  <c r="CC2249" i="1"/>
  <c r="CC2248" i="1"/>
  <c r="CC2247" i="1"/>
  <c r="CC2246" i="1"/>
  <c r="CC2245" i="1"/>
  <c r="CC2244" i="1"/>
  <c r="CC2243" i="1"/>
  <c r="CC2242" i="1"/>
  <c r="CC2241" i="1"/>
  <c r="CC2240" i="1"/>
  <c r="CC2239" i="1"/>
  <c r="CC2238" i="1"/>
  <c r="CC2237" i="1"/>
  <c r="CC2236" i="1"/>
  <c r="CC2235" i="1"/>
  <c r="CC2234" i="1"/>
  <c r="CC2233" i="1"/>
  <c r="CC2232" i="1"/>
  <c r="CC2231" i="1"/>
  <c r="CC2230" i="1"/>
  <c r="CC2229" i="1"/>
  <c r="CC2228" i="1"/>
  <c r="CC2227" i="1"/>
  <c r="CC2226" i="1"/>
  <c r="CC2225" i="1"/>
  <c r="CC2224" i="1"/>
  <c r="CC2223" i="1"/>
  <c r="CC2222" i="1"/>
  <c r="CC2221" i="1"/>
  <c r="CC2220" i="1"/>
  <c r="CC2219" i="1"/>
  <c r="CC2218" i="1"/>
  <c r="CC2217" i="1"/>
  <c r="CC2216" i="1"/>
  <c r="CC2215" i="1"/>
  <c r="CC2214" i="1"/>
  <c r="CC2213" i="1"/>
  <c r="CC2212" i="1"/>
  <c r="CC2211" i="1"/>
  <c r="CC2210" i="1"/>
  <c r="CC2209" i="1"/>
  <c r="CC2208" i="1"/>
  <c r="CC2207" i="1"/>
  <c r="CC2206" i="1"/>
  <c r="CC2205" i="1"/>
  <c r="CC2204" i="1"/>
  <c r="CC2203" i="1"/>
  <c r="CC2202" i="1"/>
  <c r="CC2201" i="1"/>
  <c r="CC2200" i="1"/>
  <c r="CC2199" i="1"/>
  <c r="CC2198" i="1"/>
  <c r="CC2197" i="1"/>
  <c r="CC2196" i="1"/>
  <c r="CC2195" i="1"/>
  <c r="CC2194" i="1"/>
  <c r="CC2193" i="1"/>
  <c r="CC2192" i="1"/>
  <c r="CC2191" i="1"/>
  <c r="CC2190" i="1"/>
  <c r="CC2189" i="1"/>
  <c r="CC2188" i="1"/>
  <c r="CC2187" i="1"/>
  <c r="CC2186" i="1"/>
  <c r="CC2185" i="1"/>
  <c r="CC2184" i="1"/>
  <c r="CC2183" i="1"/>
  <c r="CC2182" i="1"/>
  <c r="CC2181" i="1"/>
  <c r="CC2180" i="1"/>
  <c r="CC2179" i="1"/>
  <c r="CC2178" i="1"/>
  <c r="CC2177" i="1"/>
  <c r="CC2176" i="1"/>
  <c r="CC2175" i="1"/>
  <c r="CC2174" i="1"/>
  <c r="CC2173" i="1"/>
  <c r="CC2172" i="1"/>
  <c r="CC2171" i="1"/>
  <c r="CC2170" i="1"/>
  <c r="CC2169" i="1"/>
  <c r="CC2168" i="1"/>
  <c r="CC2167" i="1"/>
  <c r="CC2166" i="1"/>
  <c r="CC2165" i="1"/>
  <c r="CC2164" i="1"/>
  <c r="CC2163" i="1"/>
  <c r="CC2162" i="1"/>
  <c r="CC2161" i="1"/>
  <c r="CC2160" i="1"/>
  <c r="CC2159" i="1"/>
  <c r="CC2158" i="1"/>
  <c r="CC2157" i="1"/>
  <c r="CC2156" i="1"/>
  <c r="CC2155" i="1"/>
  <c r="CC2154" i="1"/>
  <c r="CC2153" i="1"/>
  <c r="CC2152" i="1"/>
  <c r="CC2151" i="1"/>
  <c r="CC2150" i="1"/>
  <c r="CC2149" i="1"/>
  <c r="CC2148" i="1"/>
  <c r="CC2147" i="1"/>
  <c r="CC2146" i="1"/>
  <c r="CC2145" i="1"/>
  <c r="CC2144" i="1"/>
  <c r="CC2143" i="1"/>
  <c r="CC2142" i="1"/>
  <c r="CC2141" i="1"/>
  <c r="CC2140" i="1"/>
  <c r="CC2139" i="1"/>
  <c r="CC2138" i="1"/>
  <c r="CC2137" i="1"/>
  <c r="CC2136" i="1"/>
  <c r="CC2135" i="1"/>
  <c r="CC2134" i="1"/>
  <c r="CC2133" i="1"/>
  <c r="CC2132" i="1"/>
  <c r="CC2131" i="1"/>
  <c r="CC2130" i="1"/>
  <c r="CC2129" i="1"/>
  <c r="CC2128" i="1"/>
  <c r="CC2127" i="1"/>
  <c r="CC2126" i="1"/>
  <c r="CC2125" i="1"/>
  <c r="CC2124" i="1"/>
  <c r="CC2123" i="1"/>
  <c r="CC2122" i="1"/>
  <c r="CC2121" i="1"/>
  <c r="CC2120" i="1"/>
  <c r="CC2119" i="1"/>
  <c r="CC2118" i="1"/>
  <c r="CC2117" i="1"/>
  <c r="CC2116" i="1"/>
  <c r="CC2115" i="1"/>
  <c r="CC2114" i="1"/>
  <c r="CC2113" i="1"/>
  <c r="CC2112" i="1"/>
  <c r="CC2111" i="1"/>
  <c r="CC2110" i="1"/>
  <c r="CC2109" i="1"/>
  <c r="CC2108" i="1"/>
  <c r="CC2107" i="1"/>
  <c r="CC2106" i="1"/>
  <c r="CC2105" i="1"/>
  <c r="CC2104" i="1"/>
  <c r="CC2103" i="1"/>
  <c r="CC2102" i="1"/>
  <c r="CC2101" i="1"/>
  <c r="CC2100" i="1"/>
  <c r="CC2099" i="1"/>
  <c r="CC2098" i="1"/>
  <c r="CC2097" i="1"/>
  <c r="CC2096" i="1"/>
  <c r="CC2095" i="1"/>
  <c r="CC2094" i="1"/>
  <c r="CC2093" i="1"/>
  <c r="CC2092" i="1"/>
  <c r="CC2091" i="1"/>
  <c r="CC2090" i="1"/>
  <c r="CC2089" i="1"/>
  <c r="CC2088" i="1"/>
  <c r="CC2087" i="1"/>
  <c r="CC2086" i="1"/>
  <c r="CC2085" i="1"/>
  <c r="CC2084" i="1"/>
  <c r="CC2083" i="1"/>
  <c r="CC2082" i="1"/>
  <c r="CC2081" i="1"/>
  <c r="CC2080" i="1"/>
  <c r="CC2079" i="1"/>
  <c r="CC2078" i="1"/>
  <c r="CC2077" i="1"/>
  <c r="CC2076" i="1"/>
  <c r="CC2075" i="1"/>
  <c r="CC2074" i="1"/>
  <c r="CC2073" i="1"/>
  <c r="CC2072" i="1"/>
  <c r="CC2071" i="1"/>
  <c r="CC2070" i="1"/>
  <c r="CC2069" i="1"/>
  <c r="CC2068" i="1"/>
  <c r="CC2067" i="1"/>
  <c r="CC2066" i="1"/>
  <c r="CC2065" i="1"/>
  <c r="CC2064" i="1"/>
  <c r="CC2063" i="1"/>
  <c r="CC2062" i="1"/>
  <c r="CC2061" i="1"/>
  <c r="CC2060" i="1"/>
  <c r="CC2059" i="1"/>
  <c r="CC2058" i="1"/>
  <c r="CC2057" i="1"/>
  <c r="CC2056" i="1"/>
  <c r="CC2055" i="1"/>
  <c r="CC2054" i="1"/>
  <c r="CC2053" i="1"/>
  <c r="CC2052" i="1"/>
  <c r="CC2051" i="1"/>
  <c r="CC2050" i="1"/>
  <c r="CC2049" i="1"/>
  <c r="CC2048" i="1"/>
  <c r="CC2047" i="1"/>
  <c r="CC2046" i="1"/>
  <c r="CC2045" i="1"/>
  <c r="CC2044" i="1"/>
  <c r="CC2043" i="1"/>
  <c r="CC2042" i="1"/>
  <c r="CC2041" i="1"/>
  <c r="CC2040" i="1"/>
  <c r="CC2039" i="1"/>
  <c r="CC2038" i="1"/>
  <c r="CC2037" i="1"/>
  <c r="CC2036" i="1"/>
  <c r="CC2035" i="1"/>
  <c r="CC2034" i="1"/>
  <c r="CC2033" i="1"/>
  <c r="CC2032" i="1"/>
  <c r="CC2031" i="1"/>
  <c r="CC2030" i="1"/>
  <c r="CC2029" i="1"/>
  <c r="CC2028" i="1"/>
  <c r="CC2027" i="1"/>
  <c r="CC2026" i="1"/>
  <c r="CC2025" i="1"/>
  <c r="CC2024" i="1"/>
  <c r="CC2023" i="1"/>
  <c r="CC2022" i="1"/>
  <c r="CC2021" i="1"/>
  <c r="CC2020" i="1"/>
  <c r="CC2019" i="1"/>
  <c r="CC2018" i="1"/>
  <c r="CC2017" i="1"/>
  <c r="CC2016" i="1"/>
  <c r="CC2015" i="1"/>
  <c r="CC2014" i="1"/>
  <c r="CC2013" i="1"/>
  <c r="CC2012" i="1"/>
  <c r="CC2011" i="1"/>
  <c r="CC2010" i="1"/>
  <c r="CC2009" i="1"/>
  <c r="CC2008" i="1"/>
  <c r="CC2007" i="1"/>
  <c r="CC2006" i="1"/>
  <c r="CC2005" i="1"/>
  <c r="CC2004" i="1"/>
  <c r="CC2003" i="1"/>
  <c r="CC2002" i="1"/>
  <c r="CC2001" i="1"/>
  <c r="CC2000" i="1"/>
  <c r="CC1999" i="1"/>
  <c r="CC1998" i="1"/>
  <c r="CC1997" i="1"/>
  <c r="CC1996" i="1"/>
  <c r="CC1995" i="1"/>
  <c r="CC1994" i="1"/>
  <c r="CC1993" i="1"/>
  <c r="CC1992" i="1"/>
  <c r="CC1991" i="1"/>
  <c r="CC1990" i="1"/>
  <c r="CC1989" i="1"/>
  <c r="CC1988" i="1"/>
  <c r="CC1987" i="1"/>
  <c r="CC1986" i="1"/>
  <c r="CC1985" i="1"/>
  <c r="CC1984" i="1"/>
  <c r="CC1983" i="1"/>
  <c r="CC1982" i="1"/>
  <c r="CC1981" i="1"/>
  <c r="CC1980" i="1"/>
  <c r="CC1979" i="1"/>
  <c r="CC1978" i="1"/>
  <c r="CC1977" i="1"/>
  <c r="CC1976" i="1"/>
  <c r="CC1975" i="1"/>
  <c r="CC1974" i="1"/>
  <c r="CC1973" i="1"/>
  <c r="CC1972" i="1"/>
  <c r="CC1971" i="1"/>
  <c r="CC1970" i="1"/>
  <c r="CC1969" i="1"/>
  <c r="CC1968" i="1"/>
  <c r="CC1967" i="1"/>
  <c r="CC1966" i="1"/>
  <c r="CC1965" i="1"/>
  <c r="CC1964" i="1"/>
  <c r="CC1963" i="1"/>
  <c r="CC1962" i="1"/>
  <c r="CC1961" i="1"/>
  <c r="CC1960" i="1"/>
  <c r="CC1959" i="1"/>
  <c r="CC1958" i="1"/>
  <c r="CC1957" i="1"/>
  <c r="CC1956" i="1"/>
  <c r="CC1955" i="1"/>
  <c r="CC1954" i="1"/>
  <c r="CC1953" i="1"/>
  <c r="CC1952" i="1"/>
  <c r="CC1951" i="1"/>
  <c r="CC1950" i="1"/>
  <c r="CC1949" i="1"/>
  <c r="CC1948" i="1"/>
  <c r="CC1947" i="1"/>
  <c r="CC1946" i="1"/>
  <c r="CC1945" i="1"/>
  <c r="CC1944" i="1"/>
  <c r="CC1943" i="1"/>
  <c r="CC1942" i="1"/>
  <c r="CC1941" i="1"/>
  <c r="CC1940" i="1"/>
  <c r="CC1939" i="1"/>
  <c r="CC1938" i="1"/>
  <c r="CC1937" i="1"/>
  <c r="CC1936" i="1"/>
  <c r="CC1935" i="1"/>
  <c r="CC1934" i="1"/>
  <c r="CC1933" i="1"/>
  <c r="CC1932" i="1"/>
  <c r="CC1931" i="1"/>
  <c r="CC1930" i="1"/>
  <c r="CC1929" i="1"/>
  <c r="CC1928" i="1"/>
  <c r="CC1927" i="1"/>
  <c r="CC1926" i="1"/>
  <c r="CC1925" i="1"/>
  <c r="CC1924" i="1"/>
  <c r="CC1923" i="1"/>
  <c r="CC1922" i="1"/>
  <c r="CC1921" i="1"/>
  <c r="CC1920" i="1"/>
  <c r="CC1919" i="1"/>
  <c r="CC1918" i="1"/>
  <c r="CC1917" i="1"/>
  <c r="CC1916" i="1"/>
  <c r="CC1915" i="1"/>
  <c r="CC1914" i="1"/>
  <c r="CC1913" i="1"/>
  <c r="CC1912" i="1"/>
  <c r="CC1911" i="1"/>
  <c r="CC1910" i="1"/>
  <c r="CC1909" i="1"/>
  <c r="CC1908" i="1"/>
  <c r="CC1907" i="1"/>
  <c r="CC1906" i="1"/>
  <c r="CC1905" i="1"/>
  <c r="CC1904" i="1"/>
  <c r="CC1903" i="1"/>
  <c r="CC1902" i="1"/>
  <c r="CC1901" i="1"/>
  <c r="CC1900" i="1"/>
  <c r="CC1899" i="1"/>
  <c r="CC1898" i="1"/>
  <c r="CC1897" i="1"/>
  <c r="CC1896" i="1"/>
  <c r="CC1895" i="1"/>
  <c r="CC1894" i="1"/>
  <c r="CC1893" i="1"/>
  <c r="CC1892" i="1"/>
  <c r="CC1891" i="1"/>
  <c r="CC1890" i="1"/>
  <c r="CC1889" i="1"/>
  <c r="CC1888" i="1"/>
  <c r="CC1887" i="1"/>
  <c r="CC1886" i="1"/>
  <c r="CC1885" i="1"/>
  <c r="CC1884" i="1"/>
  <c r="CC1883" i="1"/>
  <c r="CC1882" i="1"/>
  <c r="CC1881" i="1"/>
  <c r="CC1880" i="1"/>
  <c r="CC1879" i="1"/>
  <c r="CC1878" i="1"/>
  <c r="CC1877" i="1"/>
  <c r="CC1876" i="1"/>
  <c r="CC1875" i="1"/>
  <c r="CC1874" i="1"/>
  <c r="CC1873" i="1"/>
  <c r="CC1872" i="1"/>
  <c r="CC1871" i="1"/>
  <c r="CC1870" i="1"/>
  <c r="CC1869" i="1"/>
  <c r="CC1868" i="1"/>
  <c r="CC1867" i="1"/>
  <c r="CC1866" i="1"/>
  <c r="CC1865" i="1"/>
  <c r="CC1864" i="1"/>
  <c r="CC1863" i="1"/>
  <c r="CC1862" i="1"/>
  <c r="CC1861" i="1"/>
  <c r="CC1860" i="1"/>
  <c r="CC1859" i="1"/>
  <c r="CC1858" i="1"/>
  <c r="CC1857" i="1"/>
  <c r="CC1856" i="1"/>
  <c r="CC1855" i="1"/>
  <c r="CC1854" i="1"/>
  <c r="CC1853" i="1"/>
  <c r="CC1852" i="1"/>
  <c r="CC1851" i="1"/>
  <c r="CC1850" i="1"/>
  <c r="CC1849" i="1"/>
  <c r="CC1848" i="1"/>
  <c r="CC1847" i="1"/>
  <c r="CC1846" i="1"/>
  <c r="CC1845" i="1"/>
  <c r="CC1844" i="1"/>
  <c r="CC1843" i="1"/>
  <c r="CC1842" i="1"/>
  <c r="CC1841" i="1"/>
  <c r="CC1840" i="1"/>
  <c r="CC1839" i="1"/>
  <c r="CC1838" i="1"/>
  <c r="CC1837" i="1"/>
  <c r="CC1836" i="1"/>
  <c r="CC1835" i="1"/>
  <c r="CC1834" i="1"/>
  <c r="CC1833" i="1"/>
  <c r="CC1832" i="1"/>
  <c r="CC1831" i="1"/>
  <c r="CC1830" i="1"/>
  <c r="CC1829" i="1"/>
  <c r="CC1828" i="1"/>
  <c r="CC1827" i="1"/>
  <c r="CC1826" i="1"/>
  <c r="CC1825" i="1"/>
  <c r="CC1824" i="1"/>
  <c r="CC1823" i="1"/>
  <c r="CC1822" i="1"/>
  <c r="CC1821" i="1"/>
  <c r="CC1820" i="1"/>
  <c r="CC1819" i="1"/>
  <c r="CC1818" i="1"/>
  <c r="CC1817" i="1"/>
  <c r="CC1816" i="1"/>
  <c r="CC1815" i="1"/>
  <c r="CC1814" i="1"/>
  <c r="CC1813" i="1"/>
  <c r="CC1812" i="1"/>
  <c r="CC1811" i="1"/>
  <c r="CC1810" i="1"/>
  <c r="CC1809" i="1"/>
  <c r="CC1808" i="1"/>
  <c r="CC1807" i="1"/>
  <c r="CC1806" i="1"/>
  <c r="CC1805" i="1"/>
  <c r="CC1804" i="1"/>
  <c r="CC1803" i="1"/>
  <c r="CC1802" i="1"/>
  <c r="CC1801" i="1"/>
  <c r="CC1800" i="1"/>
  <c r="CC1799" i="1"/>
  <c r="CC1798" i="1"/>
  <c r="CC1797" i="1"/>
  <c r="CC1796" i="1"/>
  <c r="CC1795" i="1"/>
  <c r="CC1794" i="1"/>
  <c r="CC1793" i="1"/>
  <c r="CC1792" i="1"/>
  <c r="CC1791" i="1"/>
  <c r="CC1790" i="1"/>
  <c r="CC1789" i="1"/>
  <c r="CC1788" i="1"/>
  <c r="CC1787" i="1"/>
  <c r="CC1786" i="1"/>
  <c r="CC1785" i="1"/>
  <c r="CC1784" i="1"/>
  <c r="CC1783" i="1"/>
  <c r="CC1782" i="1"/>
  <c r="CC1781" i="1"/>
  <c r="CC1780" i="1"/>
  <c r="CC1779" i="1"/>
  <c r="CC1778" i="1"/>
  <c r="CC1777" i="1"/>
  <c r="CC1776" i="1"/>
  <c r="CC1775" i="1"/>
  <c r="CC1774" i="1"/>
  <c r="CC1773" i="1"/>
  <c r="CC1772" i="1"/>
  <c r="CC1771" i="1"/>
  <c r="CC1770" i="1"/>
  <c r="CC1769" i="1"/>
  <c r="CC1768" i="1"/>
  <c r="CC1767" i="1"/>
  <c r="CC1766" i="1"/>
  <c r="CC1765" i="1"/>
  <c r="CC1764" i="1"/>
  <c r="CC1763" i="1"/>
  <c r="CC1762" i="1"/>
  <c r="CC1761" i="1"/>
  <c r="CC1760" i="1"/>
  <c r="CC1759" i="1"/>
  <c r="CC1758" i="1"/>
  <c r="CC1757" i="1"/>
  <c r="CC1756" i="1"/>
  <c r="CC1755" i="1"/>
  <c r="CC1754" i="1"/>
  <c r="CC1753" i="1"/>
  <c r="CC1752" i="1"/>
  <c r="CC1751" i="1"/>
  <c r="CC1750" i="1"/>
  <c r="CC1749" i="1"/>
  <c r="CC1748" i="1"/>
  <c r="CC1747" i="1"/>
  <c r="CC1746" i="1"/>
  <c r="CC1745" i="1"/>
  <c r="CC1744" i="1"/>
  <c r="CC1743" i="1"/>
  <c r="CC1742" i="1"/>
  <c r="CC1741" i="1"/>
  <c r="CC1740" i="1"/>
  <c r="CC1739" i="1"/>
  <c r="CC1738" i="1"/>
  <c r="CC1737" i="1"/>
  <c r="CC1736" i="1"/>
  <c r="CC1735" i="1"/>
  <c r="CC1734" i="1"/>
  <c r="CC1733" i="1"/>
  <c r="CC1732" i="1"/>
  <c r="CC1731" i="1"/>
  <c r="CC1730" i="1"/>
  <c r="CC1729" i="1"/>
  <c r="CC1728" i="1"/>
  <c r="CC1727" i="1"/>
  <c r="CC1726" i="1"/>
  <c r="CC1725" i="1"/>
  <c r="CC1724" i="1"/>
  <c r="CC1723" i="1"/>
  <c r="CC1722" i="1"/>
  <c r="CC1721" i="1"/>
  <c r="CC1720" i="1"/>
  <c r="CC1719" i="1"/>
  <c r="CC1718" i="1"/>
  <c r="CC1717" i="1"/>
  <c r="CC1716" i="1"/>
  <c r="CC1715" i="1"/>
  <c r="CC1714" i="1"/>
  <c r="CC1713" i="1"/>
  <c r="CC1712" i="1"/>
  <c r="CC1711" i="1"/>
  <c r="CC1710" i="1"/>
  <c r="CC1709" i="1"/>
  <c r="CC1708" i="1"/>
  <c r="CC1707" i="1"/>
  <c r="CC1706" i="1"/>
  <c r="CC1705" i="1"/>
  <c r="CC1704" i="1"/>
  <c r="CC1703" i="1"/>
  <c r="CC1702" i="1"/>
  <c r="CC1701" i="1"/>
  <c r="CC1700" i="1"/>
  <c r="CC1699" i="1"/>
  <c r="CC1698" i="1"/>
  <c r="CC1697" i="1"/>
  <c r="CC1696" i="1"/>
  <c r="CC1695" i="1"/>
  <c r="CC1694" i="1"/>
  <c r="CC1693" i="1"/>
  <c r="CC1692" i="1"/>
  <c r="CC1691" i="1"/>
  <c r="CC1690" i="1"/>
  <c r="CC1689" i="1"/>
  <c r="CC1688" i="1"/>
  <c r="CC1687" i="1"/>
  <c r="CC1686" i="1"/>
  <c r="CC1685" i="1"/>
  <c r="CC1684" i="1"/>
  <c r="CC1683" i="1"/>
  <c r="CC1682" i="1"/>
  <c r="CC1681" i="1"/>
  <c r="CC1680" i="1"/>
  <c r="CC1679" i="1"/>
  <c r="CC1678" i="1"/>
  <c r="CC1677" i="1"/>
  <c r="CC1676" i="1"/>
  <c r="CC1675" i="1"/>
  <c r="CC1674" i="1"/>
  <c r="CC1673" i="1"/>
  <c r="CC1672" i="1"/>
  <c r="CC1671" i="1"/>
  <c r="CC1670" i="1"/>
  <c r="CC1669" i="1"/>
  <c r="CC1668" i="1"/>
  <c r="CC1667" i="1"/>
  <c r="CC1666" i="1"/>
  <c r="CC1665" i="1"/>
  <c r="CC1664" i="1"/>
  <c r="CC1663" i="1"/>
  <c r="CC1662" i="1"/>
  <c r="CC1661" i="1"/>
  <c r="CC1660" i="1"/>
  <c r="CC1659" i="1"/>
  <c r="CC1658" i="1"/>
  <c r="CC1657" i="1"/>
  <c r="CC1656" i="1"/>
  <c r="CC1655" i="1"/>
  <c r="CC1654" i="1"/>
  <c r="CC1653" i="1"/>
  <c r="CC1652" i="1"/>
  <c r="CC1651" i="1"/>
  <c r="CC1650" i="1"/>
  <c r="CC1649" i="1"/>
  <c r="CC1648" i="1"/>
  <c r="CC1647" i="1"/>
  <c r="CC1646" i="1"/>
  <c r="CC1645" i="1"/>
  <c r="CC1644" i="1"/>
  <c r="CC1643" i="1"/>
  <c r="CC1642" i="1"/>
  <c r="CC1641" i="1"/>
  <c r="CC1640" i="1"/>
  <c r="CC1639" i="1"/>
  <c r="CC1638" i="1"/>
  <c r="CC1637" i="1"/>
  <c r="CC1636" i="1"/>
  <c r="CC1635" i="1"/>
  <c r="CC1634" i="1"/>
  <c r="CC1633" i="1"/>
  <c r="CC1632" i="1"/>
  <c r="CC1631" i="1"/>
  <c r="CC1630" i="1"/>
  <c r="CC1629" i="1"/>
  <c r="CC1628" i="1"/>
  <c r="CC1627" i="1"/>
  <c r="CC1626" i="1"/>
  <c r="CC1625" i="1"/>
  <c r="CC1624" i="1"/>
  <c r="CC1623" i="1"/>
  <c r="CC1622" i="1"/>
  <c r="CC1621" i="1"/>
  <c r="CC1620" i="1"/>
  <c r="CC1619" i="1"/>
  <c r="CC1618" i="1"/>
  <c r="CC1617" i="1"/>
  <c r="CC1616" i="1"/>
  <c r="CC1615" i="1"/>
  <c r="CC1614" i="1"/>
  <c r="CC1613" i="1"/>
  <c r="CC1612" i="1"/>
  <c r="CC1611" i="1"/>
  <c r="CC1610" i="1"/>
  <c r="CC1609" i="1"/>
  <c r="CC1608" i="1"/>
  <c r="CC1607" i="1"/>
  <c r="CC1606" i="1"/>
  <c r="CC1605" i="1"/>
  <c r="CC1604" i="1"/>
  <c r="CC1603" i="1"/>
  <c r="CC1602" i="1"/>
  <c r="CC1601" i="1"/>
  <c r="CC1600" i="1"/>
  <c r="CC1599" i="1"/>
  <c r="CC1598" i="1"/>
  <c r="CC1597" i="1"/>
  <c r="CC1596" i="1"/>
  <c r="CC1595" i="1"/>
  <c r="CC1594" i="1"/>
  <c r="CC1593" i="1"/>
  <c r="CC1592" i="1"/>
  <c r="CC1591" i="1"/>
  <c r="CC1590" i="1"/>
  <c r="CC1589" i="1"/>
  <c r="CC1588" i="1"/>
  <c r="CC1587" i="1"/>
  <c r="CC1586" i="1"/>
  <c r="CC1585" i="1"/>
  <c r="CC1584" i="1"/>
  <c r="CC1583" i="1"/>
  <c r="CC1582" i="1"/>
  <c r="CC1581" i="1"/>
  <c r="CC1580" i="1"/>
  <c r="CC1579" i="1"/>
  <c r="CC1578" i="1"/>
  <c r="CC1577" i="1"/>
  <c r="CC1576" i="1"/>
  <c r="CC1575" i="1"/>
  <c r="CC1574" i="1"/>
  <c r="CC1573" i="1"/>
  <c r="CC1572" i="1"/>
  <c r="CC1571" i="1"/>
  <c r="CC1570" i="1"/>
  <c r="CC1569" i="1"/>
  <c r="CC1568" i="1"/>
  <c r="CC1567" i="1"/>
  <c r="CC1566" i="1"/>
  <c r="CC1565" i="1"/>
  <c r="CC1564" i="1"/>
  <c r="CC1563" i="1"/>
  <c r="CC1562" i="1"/>
  <c r="CC1561" i="1"/>
  <c r="CC1560" i="1"/>
  <c r="CC1559" i="1"/>
  <c r="CC1558" i="1"/>
  <c r="CC1557" i="1"/>
  <c r="CC1556" i="1"/>
  <c r="CC1555" i="1"/>
  <c r="CC1554" i="1"/>
  <c r="CC1553" i="1"/>
  <c r="CC1552" i="1"/>
  <c r="CC1551" i="1"/>
  <c r="CC1550" i="1"/>
  <c r="CC1549" i="1"/>
  <c r="CC1548" i="1"/>
  <c r="CC1547" i="1"/>
  <c r="CC1546" i="1"/>
  <c r="CC1545" i="1"/>
  <c r="CC1544" i="1"/>
  <c r="CC1543" i="1"/>
  <c r="CC1542" i="1"/>
  <c r="CC1541" i="1"/>
  <c r="CC1540" i="1"/>
  <c r="CC1539" i="1"/>
  <c r="CC1538" i="1"/>
  <c r="CC1537" i="1"/>
  <c r="CC1536" i="1"/>
  <c r="CC1535" i="1"/>
  <c r="CC1534" i="1"/>
  <c r="CC1533" i="1"/>
  <c r="CC1532" i="1"/>
  <c r="CC1531" i="1"/>
  <c r="CC1530" i="1"/>
  <c r="CC1529" i="1"/>
  <c r="CC1528" i="1"/>
  <c r="CC1527" i="1"/>
  <c r="CC1526" i="1"/>
  <c r="CC1525" i="1"/>
  <c r="CC1524" i="1"/>
  <c r="CC1523" i="1"/>
  <c r="CC1522" i="1"/>
  <c r="CC1521" i="1"/>
  <c r="CC1520" i="1"/>
  <c r="CC1519" i="1"/>
  <c r="CC1518" i="1"/>
  <c r="CC1517" i="1"/>
  <c r="CC1516" i="1"/>
  <c r="CC1515" i="1"/>
  <c r="CC1514" i="1"/>
  <c r="CC1513" i="1"/>
  <c r="CC1512" i="1"/>
  <c r="CC1511" i="1"/>
  <c r="CC1510" i="1"/>
  <c r="CC1509" i="1"/>
  <c r="CC1508" i="1"/>
  <c r="CC1507" i="1"/>
  <c r="CC1506" i="1"/>
  <c r="CC1505" i="1"/>
  <c r="CC1504" i="1"/>
  <c r="CC1503" i="1"/>
  <c r="CC1502" i="1"/>
  <c r="CC1501" i="1"/>
  <c r="CC1500" i="1"/>
  <c r="CC1499" i="1"/>
  <c r="CC1498" i="1"/>
  <c r="CC1497" i="1"/>
  <c r="CC1496" i="1"/>
  <c r="CC1495" i="1"/>
  <c r="CC1494" i="1"/>
  <c r="CC1493" i="1"/>
  <c r="CC1492" i="1"/>
  <c r="CC1491" i="1"/>
  <c r="CC1490" i="1"/>
  <c r="CC1489" i="1"/>
  <c r="CC1488" i="1"/>
  <c r="CC1487" i="1"/>
  <c r="CC1486" i="1"/>
  <c r="CC1485" i="1"/>
  <c r="CC1484" i="1"/>
  <c r="CC1483" i="1"/>
  <c r="CC1482" i="1"/>
  <c r="CC1481" i="1"/>
  <c r="CC1480" i="1"/>
  <c r="CC1479" i="1"/>
  <c r="CC1478" i="1"/>
  <c r="CC1477" i="1"/>
  <c r="CC1476" i="1"/>
  <c r="CC1475" i="1"/>
  <c r="CC1474" i="1"/>
  <c r="CC1473" i="1"/>
  <c r="CC1472" i="1"/>
  <c r="CC1471" i="1"/>
  <c r="CC1470" i="1"/>
  <c r="CC1469" i="1"/>
  <c r="CC1468" i="1"/>
  <c r="CC1467" i="1"/>
  <c r="CC1466" i="1"/>
  <c r="CC1465" i="1"/>
  <c r="CC1464" i="1"/>
  <c r="CC1463" i="1"/>
  <c r="CC1462" i="1"/>
  <c r="CC1461" i="1"/>
  <c r="CC1460" i="1"/>
  <c r="CC1459" i="1"/>
  <c r="CC1458" i="1"/>
  <c r="CC1457" i="1"/>
  <c r="CC1456" i="1"/>
  <c r="CC1455" i="1"/>
  <c r="CC1454" i="1"/>
  <c r="CC1453" i="1"/>
  <c r="CC1452" i="1"/>
  <c r="CC1451" i="1"/>
  <c r="CC1450" i="1"/>
  <c r="CC1449" i="1"/>
  <c r="CC1448" i="1"/>
  <c r="CC1447" i="1"/>
  <c r="CC1446" i="1"/>
  <c r="CC1445" i="1"/>
  <c r="CC1444" i="1"/>
  <c r="CC1443" i="1"/>
  <c r="CC1442" i="1"/>
  <c r="CC1441" i="1"/>
  <c r="CC1440" i="1"/>
  <c r="CC1439" i="1"/>
  <c r="CC1438" i="1"/>
  <c r="CC1437" i="1"/>
  <c r="CC1436" i="1"/>
  <c r="CC1435" i="1"/>
  <c r="CC1434" i="1"/>
  <c r="CC1433" i="1"/>
  <c r="CC1432" i="1"/>
  <c r="CC1431" i="1"/>
  <c r="CC1430" i="1"/>
  <c r="CC1429" i="1"/>
  <c r="CC1428" i="1"/>
  <c r="CC1427" i="1"/>
  <c r="CC1426" i="1"/>
  <c r="CC1425" i="1"/>
  <c r="CC1424" i="1"/>
  <c r="CC1423" i="1"/>
  <c r="CC1422" i="1"/>
  <c r="CC1421" i="1"/>
  <c r="CC1420" i="1"/>
  <c r="CC1419" i="1"/>
  <c r="CC1418" i="1"/>
  <c r="CC1417" i="1"/>
  <c r="CC1416" i="1"/>
  <c r="CC1415" i="1"/>
  <c r="CC1414" i="1"/>
  <c r="CC1413" i="1"/>
  <c r="CC1412" i="1"/>
  <c r="CC1411" i="1"/>
  <c r="CC1410" i="1"/>
  <c r="CC1409" i="1"/>
  <c r="CC1408" i="1"/>
  <c r="CC1407" i="1"/>
  <c r="CC1406" i="1"/>
  <c r="CC1405" i="1"/>
  <c r="CC1404" i="1"/>
  <c r="CC1403" i="1"/>
  <c r="CC1402" i="1"/>
  <c r="CC1401" i="1"/>
  <c r="CC1400" i="1"/>
  <c r="CC1399" i="1"/>
  <c r="CC1398" i="1"/>
  <c r="CC1397" i="1"/>
  <c r="CC1396" i="1"/>
  <c r="CC1395" i="1"/>
  <c r="CC1394" i="1"/>
  <c r="CC1393" i="1"/>
  <c r="CC1392" i="1"/>
  <c r="CC1391" i="1"/>
  <c r="CC1390" i="1"/>
  <c r="CC1389" i="1"/>
  <c r="CC1388" i="1"/>
  <c r="CC1387" i="1"/>
  <c r="CC1386" i="1"/>
  <c r="CC1385" i="1"/>
  <c r="CC1384" i="1"/>
  <c r="CC1383" i="1"/>
  <c r="CC1382" i="1"/>
  <c r="CC1381" i="1"/>
  <c r="CC1380" i="1"/>
  <c r="CC1379" i="1"/>
  <c r="CC1378" i="1"/>
  <c r="CC1377" i="1"/>
  <c r="CC1376" i="1"/>
  <c r="CC1375" i="1"/>
  <c r="CC1374" i="1"/>
  <c r="CC1373" i="1"/>
  <c r="CC1370" i="1"/>
  <c r="CC1369" i="1"/>
  <c r="CC1368" i="1"/>
  <c r="CC1367" i="1"/>
  <c r="CC1366" i="1"/>
  <c r="CC1365" i="1"/>
  <c r="CC1364" i="1"/>
  <c r="CC1363" i="1"/>
  <c r="CC1362" i="1"/>
  <c r="CC1360" i="1"/>
  <c r="CC1358" i="1"/>
  <c r="CC1355" i="1"/>
  <c r="CC1354" i="1"/>
  <c r="CC1353" i="1"/>
  <c r="CC1352" i="1"/>
  <c r="CC1351" i="1"/>
  <c r="CC1350" i="1"/>
  <c r="CC1349" i="1"/>
  <c r="CC1348" i="1"/>
  <c r="CC1347" i="1"/>
  <c r="CC1346" i="1"/>
  <c r="CC1345" i="1"/>
  <c r="CC1344" i="1"/>
  <c r="CC1343" i="1"/>
  <c r="CC1342" i="1"/>
  <c r="CC1341" i="1"/>
  <c r="CC1340" i="1"/>
  <c r="CC1339" i="1"/>
  <c r="CC1338" i="1"/>
  <c r="CC1337" i="1"/>
  <c r="CC1336" i="1"/>
  <c r="CC1335" i="1"/>
  <c r="CC1334" i="1"/>
  <c r="CC1333" i="1"/>
  <c r="CC1332" i="1"/>
  <c r="CC1331" i="1"/>
  <c r="CC1330" i="1"/>
  <c r="CC1329" i="1"/>
  <c r="CC1328" i="1"/>
  <c r="CC1327" i="1"/>
  <c r="CC1326" i="1"/>
  <c r="CC1325" i="1"/>
  <c r="CC1324" i="1"/>
  <c r="CC1323" i="1"/>
  <c r="CC1322" i="1"/>
  <c r="CC1321" i="1"/>
  <c r="CC1320" i="1"/>
  <c r="CC1319" i="1"/>
  <c r="CC1318" i="1"/>
  <c r="CC1317" i="1"/>
  <c r="CC1316" i="1"/>
  <c r="CC1315" i="1"/>
  <c r="CC1314" i="1"/>
  <c r="CC1313" i="1"/>
  <c r="CC1312" i="1"/>
  <c r="CC1311" i="1"/>
  <c r="CC1310" i="1"/>
  <c r="CC1309" i="1"/>
  <c r="CC1308" i="1"/>
  <c r="CC1307" i="1"/>
  <c r="CC1306" i="1"/>
  <c r="CC1305" i="1"/>
  <c r="CC1304" i="1"/>
  <c r="CC1303" i="1"/>
  <c r="CC1302" i="1"/>
  <c r="CC1301" i="1"/>
  <c r="CC1300" i="1"/>
  <c r="CC1299" i="1"/>
  <c r="CC1298" i="1"/>
  <c r="CC1297" i="1"/>
  <c r="CC1296" i="1"/>
  <c r="CC1295" i="1"/>
  <c r="CC1294" i="1"/>
  <c r="CC1293" i="1"/>
  <c r="CC1292" i="1"/>
  <c r="CC1291" i="1"/>
  <c r="CC1290" i="1"/>
  <c r="CC1289" i="1"/>
  <c r="CC1288" i="1"/>
  <c r="CC1287" i="1"/>
  <c r="CC1286" i="1"/>
  <c r="CC1285" i="1"/>
  <c r="CC1284" i="1"/>
  <c r="CC1283" i="1"/>
  <c r="CC1282" i="1"/>
  <c r="CC1281" i="1"/>
  <c r="CC1280" i="1"/>
  <c r="CC1279" i="1"/>
  <c r="CC1278" i="1"/>
  <c r="CC1277" i="1"/>
  <c r="CC1276" i="1"/>
  <c r="CC1275" i="1"/>
  <c r="CC1274" i="1"/>
  <c r="CC1273" i="1"/>
  <c r="CC1272" i="1"/>
  <c r="CC1271" i="1"/>
  <c r="CC1270" i="1"/>
  <c r="CC1269" i="1"/>
  <c r="CC1268" i="1"/>
  <c r="CC1267" i="1"/>
  <c r="CC1266" i="1"/>
  <c r="CC1265" i="1"/>
  <c r="CC1264" i="1"/>
  <c r="CC1263" i="1"/>
  <c r="CC1262" i="1"/>
  <c r="CC1261" i="1"/>
  <c r="CC1260" i="1"/>
  <c r="CC1259" i="1"/>
  <c r="CC1258" i="1"/>
  <c r="CC1257" i="1"/>
  <c r="CC1256" i="1"/>
  <c r="CC1255" i="1"/>
  <c r="CC1254" i="1"/>
  <c r="CC1253" i="1"/>
  <c r="CC1252" i="1"/>
  <c r="CC1251" i="1"/>
  <c r="CC1250" i="1"/>
  <c r="CC1249" i="1"/>
  <c r="CC1248" i="1"/>
  <c r="CC1247" i="1"/>
  <c r="CC1246" i="1"/>
  <c r="CC1245" i="1"/>
  <c r="CC1244" i="1"/>
  <c r="CC1243" i="1"/>
  <c r="CC1242" i="1"/>
  <c r="CC1241" i="1"/>
  <c r="CC1240" i="1"/>
  <c r="CC1239" i="1"/>
  <c r="CC1238" i="1"/>
  <c r="CC1237" i="1"/>
  <c r="CC1236" i="1"/>
  <c r="CC1235" i="1"/>
  <c r="CC1234" i="1"/>
  <c r="CC1233" i="1"/>
  <c r="CC1232" i="1"/>
  <c r="CC1231" i="1"/>
  <c r="CC1230" i="1"/>
  <c r="CC1229" i="1"/>
  <c r="CC1228" i="1"/>
  <c r="CC1227" i="1"/>
  <c r="CC1226" i="1"/>
  <c r="CC1225" i="1"/>
  <c r="CC1224" i="1"/>
  <c r="CC1223" i="1"/>
  <c r="CC1222" i="1"/>
  <c r="CC1221" i="1"/>
  <c r="CC1220" i="1"/>
  <c r="CC1219" i="1"/>
  <c r="CC1218" i="1"/>
  <c r="CC1217" i="1"/>
  <c r="CC1216" i="1"/>
  <c r="CC1215" i="1"/>
  <c r="CC1214" i="1"/>
  <c r="CC1213" i="1"/>
  <c r="CC1212" i="1"/>
  <c r="CC1211" i="1"/>
  <c r="CC1209" i="1"/>
  <c r="CC1208" i="1"/>
  <c r="CC1207" i="1"/>
  <c r="CC1206" i="1"/>
  <c r="CC1205" i="1"/>
  <c r="CC1204" i="1"/>
  <c r="CC1203" i="1"/>
  <c r="CC1202" i="1"/>
  <c r="CC1201" i="1"/>
  <c r="CC1200" i="1"/>
  <c r="CC1199" i="1"/>
  <c r="CC1198" i="1"/>
  <c r="CC1197" i="1"/>
  <c r="CC1196" i="1"/>
  <c r="CC1195" i="1"/>
  <c r="CC1194" i="1"/>
  <c r="CC1193" i="1"/>
  <c r="CC1192" i="1"/>
  <c r="CC1191" i="1"/>
  <c r="CC1190" i="1"/>
  <c r="CC1189" i="1"/>
  <c r="CC1188" i="1"/>
  <c r="CC1187" i="1"/>
  <c r="CC1186" i="1"/>
  <c r="CC1185" i="1"/>
  <c r="CC1184" i="1"/>
  <c r="CC1183" i="1"/>
  <c r="CC1182" i="1"/>
  <c r="CC1181" i="1"/>
  <c r="CC1180" i="1"/>
  <c r="CC1179" i="1"/>
  <c r="CC1178" i="1"/>
  <c r="CC1177" i="1"/>
  <c r="CC1176" i="1"/>
  <c r="CC1175" i="1"/>
  <c r="CC1174" i="1"/>
  <c r="CC1173" i="1"/>
  <c r="CC1172" i="1"/>
  <c r="CC1171" i="1"/>
  <c r="CC1170" i="1"/>
  <c r="CC1169" i="1"/>
  <c r="CC1168" i="1"/>
  <c r="CC1167" i="1"/>
  <c r="CC1166" i="1"/>
  <c r="CC1165" i="1"/>
  <c r="CC1164" i="1"/>
  <c r="CC1163" i="1"/>
  <c r="CC1162" i="1"/>
  <c r="CC1161" i="1"/>
  <c r="CC1160" i="1"/>
  <c r="CC1159" i="1"/>
  <c r="CC1158" i="1"/>
  <c r="CC1157" i="1"/>
  <c r="CC1156" i="1"/>
  <c r="CC1155" i="1"/>
  <c r="CC1154" i="1"/>
  <c r="CC1153" i="1"/>
  <c r="CC1152" i="1"/>
  <c r="CC1151" i="1"/>
  <c r="CC1150" i="1"/>
  <c r="CC1149" i="1"/>
  <c r="CC1148" i="1"/>
  <c r="CC1147" i="1"/>
  <c r="CC1146" i="1"/>
  <c r="CC1145" i="1"/>
  <c r="CC1144" i="1"/>
  <c r="CC1143" i="1"/>
  <c r="CC1142" i="1"/>
  <c r="CC1141" i="1"/>
  <c r="CC1140" i="1"/>
  <c r="CC1139" i="1"/>
  <c r="CC1138" i="1"/>
  <c r="CC1137" i="1"/>
  <c r="CC1136" i="1"/>
  <c r="CC1135" i="1"/>
  <c r="CC1134" i="1"/>
  <c r="CC1133" i="1"/>
  <c r="CC1132" i="1"/>
  <c r="CC1131" i="1"/>
  <c r="CC1130" i="1"/>
  <c r="CC1129" i="1"/>
  <c r="CC1128" i="1"/>
  <c r="CC1127" i="1"/>
  <c r="CC1126" i="1"/>
  <c r="CC1125" i="1"/>
  <c r="CC1124" i="1"/>
  <c r="CC1123" i="1"/>
  <c r="CC1122" i="1"/>
  <c r="CC1121" i="1"/>
  <c r="CC1120" i="1"/>
  <c r="CC1119" i="1"/>
  <c r="CC1118" i="1"/>
  <c r="CC1117" i="1"/>
  <c r="CC1116" i="1"/>
  <c r="CC1115" i="1"/>
  <c r="CC1114" i="1"/>
  <c r="CC1113" i="1"/>
  <c r="CC1112" i="1"/>
  <c r="CC1111" i="1"/>
  <c r="CC1110" i="1"/>
  <c r="CC1109" i="1"/>
  <c r="CC1108" i="1"/>
  <c r="CC1107" i="1"/>
  <c r="CC1106" i="1"/>
  <c r="CC1105" i="1"/>
  <c r="CC1104" i="1"/>
  <c r="CC1103" i="1"/>
  <c r="CC1102" i="1"/>
  <c r="CC1101" i="1"/>
  <c r="CC1100" i="1"/>
  <c r="CC1099" i="1"/>
  <c r="CC1098" i="1"/>
  <c r="CC1097" i="1"/>
  <c r="CC1096" i="1"/>
  <c r="CC1095" i="1"/>
  <c r="CC1094" i="1"/>
  <c r="CC1093" i="1"/>
  <c r="CC1092" i="1"/>
  <c r="CC1091" i="1"/>
  <c r="CC1090" i="1"/>
  <c r="CC1089" i="1"/>
  <c r="CC1088" i="1"/>
  <c r="CC1087" i="1"/>
  <c r="CC1086" i="1"/>
  <c r="CC1085" i="1"/>
  <c r="CC1084" i="1"/>
  <c r="CC1083" i="1"/>
  <c r="CC1082" i="1"/>
  <c r="CC1081" i="1"/>
  <c r="CC1080" i="1"/>
  <c r="CC1079" i="1"/>
  <c r="CC1078" i="1"/>
  <c r="CC1077" i="1"/>
  <c r="CC1076" i="1"/>
  <c r="CC1075" i="1"/>
  <c r="CC1074" i="1"/>
  <c r="CC1073" i="1"/>
  <c r="CC1072" i="1"/>
  <c r="CC1071" i="1"/>
  <c r="CC1070" i="1"/>
  <c r="CC1069" i="1"/>
  <c r="CC1068" i="1"/>
  <c r="CC1067" i="1"/>
  <c r="CC1064" i="1"/>
  <c r="CC1063" i="1"/>
  <c r="CC1060" i="1"/>
  <c r="CC1059" i="1"/>
  <c r="CC1058" i="1"/>
  <c r="CC1057" i="1"/>
  <c r="CC1056" i="1"/>
  <c r="CC1055" i="1"/>
  <c r="CC1054" i="1"/>
  <c r="CC1053" i="1"/>
  <c r="CC1052" i="1"/>
  <c r="CC1051" i="1"/>
  <c r="CC1050" i="1"/>
  <c r="CC1049" i="1"/>
  <c r="CC1048" i="1"/>
  <c r="CC1047" i="1"/>
  <c r="CC1046" i="1"/>
  <c r="CC1045" i="1"/>
  <c r="CC1044" i="1"/>
  <c r="CC1043" i="1"/>
  <c r="CC1042" i="1"/>
  <c r="CC1041" i="1"/>
  <c r="CC1040" i="1"/>
  <c r="CC1039" i="1"/>
  <c r="CC1038" i="1"/>
  <c r="CC1037" i="1"/>
  <c r="CC1036" i="1"/>
  <c r="CC1035" i="1"/>
  <c r="CC1034" i="1"/>
  <c r="CC1033" i="1"/>
  <c r="CC1032" i="1"/>
  <c r="CC1031" i="1"/>
  <c r="CC1030" i="1"/>
  <c r="CC1029" i="1"/>
  <c r="CC1028" i="1"/>
  <c r="CC1027" i="1"/>
  <c r="CC1026" i="1"/>
  <c r="CC1025" i="1"/>
  <c r="CC1024" i="1"/>
  <c r="CC1023" i="1"/>
  <c r="CC1022" i="1"/>
  <c r="CC1021" i="1"/>
  <c r="CC1020" i="1"/>
  <c r="CC1019" i="1"/>
  <c r="CC1018" i="1"/>
  <c r="CC1017" i="1"/>
  <c r="CC1016" i="1"/>
  <c r="CC1015" i="1"/>
  <c r="CC1014" i="1"/>
  <c r="CC1013" i="1"/>
  <c r="CC1012" i="1"/>
  <c r="CC1011" i="1"/>
  <c r="CC1010" i="1"/>
  <c r="CC1009" i="1"/>
  <c r="CC1008" i="1"/>
  <c r="CC1007" i="1"/>
  <c r="CC1006" i="1"/>
  <c r="CC1005" i="1"/>
  <c r="CC1004" i="1"/>
  <c r="CC1003" i="1"/>
  <c r="CC1002" i="1"/>
  <c r="CC1001" i="1"/>
  <c r="CC1000" i="1"/>
  <c r="CC999" i="1"/>
  <c r="CC998" i="1"/>
  <c r="CC997" i="1"/>
  <c r="CC996" i="1"/>
  <c r="CC995" i="1"/>
  <c r="CC994" i="1"/>
  <c r="CC993" i="1"/>
  <c r="CC992" i="1"/>
  <c r="CC991" i="1"/>
  <c r="CC990" i="1"/>
  <c r="CC989" i="1"/>
  <c r="CC988" i="1"/>
  <c r="CC987" i="1"/>
  <c r="CC986" i="1"/>
  <c r="CC985" i="1"/>
  <c r="CC984" i="1"/>
  <c r="CC983" i="1"/>
  <c r="CC982" i="1"/>
  <c r="CC981" i="1"/>
  <c r="CC980" i="1"/>
  <c r="CC979" i="1"/>
  <c r="CC978" i="1"/>
  <c r="CC977" i="1"/>
  <c r="CC976" i="1"/>
  <c r="CC975" i="1"/>
  <c r="CC974" i="1"/>
  <c r="CC973" i="1"/>
  <c r="CC972" i="1"/>
  <c r="CC971" i="1"/>
  <c r="CC970" i="1"/>
  <c r="CC969" i="1"/>
  <c r="CC968" i="1"/>
  <c r="CC967" i="1"/>
  <c r="CC966" i="1"/>
  <c r="CC965" i="1"/>
  <c r="CC964" i="1"/>
  <c r="CC963" i="1"/>
  <c r="CC962" i="1"/>
  <c r="CC961" i="1"/>
  <c r="CC960" i="1"/>
  <c r="CC959" i="1"/>
  <c r="CC958" i="1"/>
  <c r="CC957" i="1"/>
  <c r="CC956" i="1"/>
  <c r="CC955" i="1"/>
  <c r="CC954" i="1"/>
  <c r="CC953" i="1"/>
  <c r="CC952" i="1"/>
  <c r="CC951" i="1"/>
  <c r="CC950" i="1"/>
  <c r="CC949" i="1"/>
  <c r="CC948" i="1"/>
  <c r="CC947" i="1"/>
  <c r="CC946" i="1"/>
  <c r="CC945" i="1"/>
  <c r="CC944" i="1"/>
  <c r="CC943" i="1"/>
  <c r="CC942" i="1"/>
  <c r="CC941" i="1"/>
  <c r="CC940" i="1"/>
  <c r="CC939" i="1"/>
  <c r="CC938" i="1"/>
  <c r="CC937" i="1"/>
  <c r="CC936" i="1"/>
  <c r="CC935" i="1"/>
  <c r="CC934" i="1"/>
  <c r="CC933" i="1"/>
  <c r="CC932" i="1"/>
  <c r="CC931" i="1"/>
  <c r="CC930" i="1"/>
  <c r="CC929" i="1"/>
  <c r="CC928" i="1"/>
  <c r="CC927" i="1"/>
  <c r="CC926" i="1"/>
  <c r="CC925" i="1"/>
  <c r="CC924" i="1"/>
  <c r="CC923" i="1"/>
  <c r="CC922" i="1"/>
  <c r="CC917" i="1"/>
  <c r="CC916" i="1"/>
  <c r="CC915" i="1"/>
  <c r="CC914" i="1"/>
  <c r="CC913" i="1"/>
  <c r="CC912" i="1"/>
  <c r="CC911" i="1"/>
  <c r="CC910" i="1"/>
  <c r="CC909" i="1"/>
  <c r="CC908" i="1"/>
  <c r="CC907" i="1"/>
  <c r="CC906" i="1"/>
  <c r="CC905" i="1"/>
  <c r="CC904" i="1"/>
  <c r="CC903" i="1"/>
  <c r="CC902" i="1"/>
  <c r="CC901" i="1"/>
  <c r="CC900" i="1"/>
  <c r="CC899" i="1"/>
  <c r="CC898" i="1"/>
  <c r="CC897" i="1"/>
  <c r="CC896" i="1"/>
  <c r="CC895" i="1"/>
  <c r="CC894" i="1"/>
  <c r="CC893" i="1"/>
  <c r="CC892" i="1"/>
  <c r="CC891" i="1"/>
  <c r="CC890" i="1"/>
  <c r="CC889" i="1"/>
  <c r="CC888" i="1"/>
  <c r="CC887" i="1"/>
  <c r="CC886" i="1"/>
  <c r="CC885" i="1"/>
  <c r="CC884" i="1"/>
  <c r="CC883" i="1"/>
  <c r="CC882" i="1"/>
  <c r="CC881" i="1"/>
  <c r="CC880" i="1"/>
  <c r="CC879" i="1"/>
  <c r="CC878" i="1"/>
  <c r="CC877" i="1"/>
  <c r="CC876" i="1"/>
  <c r="CC875" i="1"/>
  <c r="CC874" i="1"/>
  <c r="CC873" i="1"/>
  <c r="CC872" i="1"/>
  <c r="CC871" i="1"/>
  <c r="CC870" i="1"/>
  <c r="CC869" i="1"/>
  <c r="CC868" i="1"/>
  <c r="CC867" i="1"/>
  <c r="CC866" i="1"/>
  <c r="CC865" i="1"/>
  <c r="CC864" i="1"/>
  <c r="CC863" i="1"/>
  <c r="CC862" i="1"/>
  <c r="CC861" i="1"/>
  <c r="CC860" i="1"/>
  <c r="CC859" i="1"/>
  <c r="CC858" i="1"/>
  <c r="CC857" i="1"/>
  <c r="CC856" i="1"/>
  <c r="CC855" i="1"/>
  <c r="CC854" i="1"/>
  <c r="CC853" i="1"/>
  <c r="CC852" i="1"/>
  <c r="CC851" i="1"/>
  <c r="CC850" i="1"/>
  <c r="CC849" i="1"/>
  <c r="CC848" i="1"/>
  <c r="CC847" i="1"/>
  <c r="CC846" i="1"/>
  <c r="CC845" i="1"/>
  <c r="CC844" i="1"/>
  <c r="CC843" i="1"/>
  <c r="CC842" i="1"/>
  <c r="CC841" i="1"/>
  <c r="CC840" i="1"/>
  <c r="CC839" i="1"/>
  <c r="CC838" i="1"/>
  <c r="CC837" i="1"/>
  <c r="CC836" i="1"/>
  <c r="CC835" i="1"/>
  <c r="CC834" i="1"/>
  <c r="CC833" i="1"/>
  <c r="CC832" i="1"/>
  <c r="CC831" i="1"/>
  <c r="CC830" i="1"/>
  <c r="CC829" i="1"/>
  <c r="CC828" i="1"/>
  <c r="CC827" i="1"/>
  <c r="CC826" i="1"/>
  <c r="CC825" i="1"/>
  <c r="CC824" i="1"/>
  <c r="CC823" i="1"/>
  <c r="CC822" i="1"/>
  <c r="CC821" i="1"/>
  <c r="CC820" i="1"/>
  <c r="CC819" i="1"/>
  <c r="CC818" i="1"/>
  <c r="CC817" i="1"/>
  <c r="CC816" i="1"/>
  <c r="CC815" i="1"/>
  <c r="CC814" i="1"/>
  <c r="CC813" i="1"/>
  <c r="CC812" i="1"/>
  <c r="CC811" i="1"/>
  <c r="CC810" i="1"/>
  <c r="CC809" i="1"/>
  <c r="CC808" i="1"/>
  <c r="CC807" i="1"/>
  <c r="CC806" i="1"/>
  <c r="CC805" i="1"/>
  <c r="CC804" i="1"/>
  <c r="CC803" i="1"/>
  <c r="CC802" i="1"/>
  <c r="CC801" i="1"/>
  <c r="CC800" i="1"/>
  <c r="CC799" i="1"/>
  <c r="CC798" i="1"/>
  <c r="CC797" i="1"/>
  <c r="CC796" i="1"/>
  <c r="CC795" i="1"/>
  <c r="CC794" i="1"/>
  <c r="CC793" i="1"/>
  <c r="CC792" i="1"/>
  <c r="CC791" i="1"/>
  <c r="CC790" i="1"/>
  <c r="CC789" i="1"/>
  <c r="CC788" i="1"/>
  <c r="CC787" i="1"/>
  <c r="CC786" i="1"/>
  <c r="CC785" i="1"/>
  <c r="CC784" i="1"/>
  <c r="CC783" i="1"/>
  <c r="CC782" i="1"/>
  <c r="CC781" i="1"/>
  <c r="CC780" i="1"/>
  <c r="CC779" i="1"/>
  <c r="CC778" i="1"/>
  <c r="CC777" i="1"/>
  <c r="CC776" i="1"/>
  <c r="CC775" i="1"/>
  <c r="CC774" i="1"/>
  <c r="CC773" i="1"/>
  <c r="CC772" i="1"/>
  <c r="CC771" i="1"/>
  <c r="CC770" i="1"/>
  <c r="CC769" i="1"/>
  <c r="CC768" i="1"/>
  <c r="CC767" i="1"/>
  <c r="CC766" i="1"/>
  <c r="CC765" i="1"/>
  <c r="CC764" i="1"/>
  <c r="CC763" i="1"/>
  <c r="CC762" i="1"/>
  <c r="CC761" i="1"/>
  <c r="CC760" i="1"/>
  <c r="CC759" i="1"/>
  <c r="CC758" i="1"/>
  <c r="CC757" i="1"/>
  <c r="CC756" i="1"/>
  <c r="CC755" i="1"/>
  <c r="CC754" i="1"/>
  <c r="CC753" i="1"/>
  <c r="CC752" i="1"/>
  <c r="CC751" i="1"/>
  <c r="CC750" i="1"/>
  <c r="CC749" i="1"/>
  <c r="CC748" i="1"/>
  <c r="CC747" i="1"/>
  <c r="CC746" i="1"/>
  <c r="CC745" i="1"/>
  <c r="CC744" i="1"/>
  <c r="CC743" i="1"/>
  <c r="CC742" i="1"/>
  <c r="CC741" i="1"/>
  <c r="CC740" i="1"/>
  <c r="CC739" i="1"/>
  <c r="CC738" i="1"/>
  <c r="CC737" i="1"/>
  <c r="CC736" i="1"/>
  <c r="CC735" i="1"/>
  <c r="CC734" i="1"/>
  <c r="CC733" i="1"/>
  <c r="CC732" i="1"/>
  <c r="CC731" i="1"/>
  <c r="CC730" i="1"/>
  <c r="CC729" i="1"/>
  <c r="CC728" i="1"/>
  <c r="CC727" i="1"/>
  <c r="CC726" i="1"/>
  <c r="CC725" i="1"/>
  <c r="CC724" i="1"/>
  <c r="CC723" i="1"/>
  <c r="CC722" i="1"/>
  <c r="CC721" i="1"/>
  <c r="CC720" i="1"/>
  <c r="CC719" i="1"/>
  <c r="CC718" i="1"/>
  <c r="CC717" i="1"/>
  <c r="CC716" i="1"/>
  <c r="CC715" i="1"/>
  <c r="CC714" i="1"/>
  <c r="CC713" i="1"/>
  <c r="CC712" i="1"/>
  <c r="CC711" i="1"/>
  <c r="CC710" i="1"/>
  <c r="CC709" i="1"/>
  <c r="CC708" i="1"/>
  <c r="CC707" i="1"/>
  <c r="CC706" i="1"/>
  <c r="CC705" i="1"/>
  <c r="CC704" i="1"/>
  <c r="CC703" i="1"/>
  <c r="CC702" i="1"/>
  <c r="CC701" i="1"/>
  <c r="CC700" i="1"/>
  <c r="CC699" i="1"/>
  <c r="CC698" i="1"/>
  <c r="CC697" i="1"/>
  <c r="CC696" i="1"/>
  <c r="CC695" i="1"/>
  <c r="CC694" i="1"/>
  <c r="CC693" i="1"/>
  <c r="CC692" i="1"/>
  <c r="CC691" i="1"/>
  <c r="CC690" i="1"/>
  <c r="CC689" i="1"/>
  <c r="CC688" i="1"/>
  <c r="CC687" i="1"/>
  <c r="CC686" i="1"/>
  <c r="CC685" i="1"/>
  <c r="CC684" i="1"/>
  <c r="CC683" i="1"/>
  <c r="CC682" i="1"/>
  <c r="CC681" i="1"/>
  <c r="CC680" i="1"/>
  <c r="CC679" i="1"/>
  <c r="CC678" i="1"/>
  <c r="CC677" i="1"/>
  <c r="CC676" i="1"/>
  <c r="CC675" i="1"/>
  <c r="CC674" i="1"/>
  <c r="CC673" i="1"/>
  <c r="CC672" i="1"/>
  <c r="CC671" i="1"/>
  <c r="CC670" i="1"/>
  <c r="CC669" i="1"/>
  <c r="CC668" i="1"/>
  <c r="CC667" i="1"/>
  <c r="CC666" i="1"/>
  <c r="CC665" i="1"/>
  <c r="CC664" i="1"/>
  <c r="CC663" i="1"/>
  <c r="CC662" i="1"/>
  <c r="CC661" i="1"/>
  <c r="CC660" i="1"/>
  <c r="CC659" i="1"/>
  <c r="CC658" i="1"/>
  <c r="CC657" i="1"/>
  <c r="CC656" i="1"/>
  <c r="CC655" i="1"/>
  <c r="CC654" i="1"/>
  <c r="CC653" i="1"/>
  <c r="CC652" i="1"/>
  <c r="CC651" i="1"/>
  <c r="CC650" i="1"/>
  <c r="CC649" i="1"/>
  <c r="CC648" i="1"/>
  <c r="CC647" i="1"/>
  <c r="CC646" i="1"/>
  <c r="CC645" i="1"/>
  <c r="CC644" i="1"/>
  <c r="CC643" i="1"/>
  <c r="CC642" i="1"/>
  <c r="CC641" i="1"/>
  <c r="CC640" i="1"/>
  <c r="CC639" i="1"/>
  <c r="CC638" i="1"/>
  <c r="CC637" i="1"/>
  <c r="CC636" i="1"/>
  <c r="CC635" i="1"/>
  <c r="CC634" i="1"/>
  <c r="CC633" i="1"/>
  <c r="CC632" i="1"/>
  <c r="CC631" i="1"/>
  <c r="CC630" i="1"/>
  <c r="CC629" i="1"/>
  <c r="CC628" i="1"/>
  <c r="CC627" i="1"/>
  <c r="CC626" i="1"/>
  <c r="CC625" i="1"/>
  <c r="CC624" i="1"/>
  <c r="CC623" i="1"/>
  <c r="CC622" i="1"/>
  <c r="CC621" i="1"/>
  <c r="CC620" i="1"/>
  <c r="CC619" i="1"/>
  <c r="CC618" i="1"/>
  <c r="CC617" i="1"/>
  <c r="CC616" i="1"/>
  <c r="CC615" i="1"/>
  <c r="CC614" i="1"/>
  <c r="CC613" i="1"/>
  <c r="CC612" i="1"/>
  <c r="CC611" i="1"/>
  <c r="CC610" i="1"/>
  <c r="CC609" i="1"/>
  <c r="CC608" i="1"/>
  <c r="CC607" i="1"/>
  <c r="CC606" i="1"/>
  <c r="CC605" i="1"/>
  <c r="CC604" i="1"/>
  <c r="CC603" i="1"/>
  <c r="CC602" i="1"/>
  <c r="CC601" i="1"/>
  <c r="CC600" i="1"/>
  <c r="CC599" i="1"/>
  <c r="CC598" i="1"/>
  <c r="CC597" i="1"/>
  <c r="CC596" i="1"/>
  <c r="CC595" i="1"/>
  <c r="CC594" i="1"/>
  <c r="CC593" i="1"/>
  <c r="CC592" i="1"/>
  <c r="CC591" i="1"/>
  <c r="CC590" i="1"/>
  <c r="CC589" i="1"/>
  <c r="CC588" i="1"/>
  <c r="CC587" i="1"/>
  <c r="CC586" i="1"/>
  <c r="CC585" i="1"/>
  <c r="CC584" i="1"/>
  <c r="CC583" i="1"/>
  <c r="CC582" i="1"/>
  <c r="CC581" i="1"/>
  <c r="CC580" i="1"/>
  <c r="CC579" i="1"/>
  <c r="CC578" i="1"/>
  <c r="CC577" i="1"/>
  <c r="CC576" i="1"/>
  <c r="CC575" i="1"/>
  <c r="CC574" i="1"/>
  <c r="CC573" i="1"/>
  <c r="CC572" i="1"/>
  <c r="CC571" i="1"/>
  <c r="CC570" i="1"/>
  <c r="CC569" i="1"/>
  <c r="CC568" i="1"/>
  <c r="CC567" i="1"/>
  <c r="CC566" i="1"/>
  <c r="CC565" i="1"/>
  <c r="CC564" i="1"/>
  <c r="CC563" i="1"/>
  <c r="CC562" i="1"/>
  <c r="CC561" i="1"/>
  <c r="CC560" i="1"/>
  <c r="CC559" i="1"/>
  <c r="CC558" i="1"/>
  <c r="CC557" i="1"/>
  <c r="CC556" i="1"/>
  <c r="CC555" i="1"/>
  <c r="CC554" i="1"/>
  <c r="CC553" i="1"/>
  <c r="CC552" i="1"/>
  <c r="CC551" i="1"/>
  <c r="CC550" i="1"/>
  <c r="CC549" i="1"/>
  <c r="CC548" i="1"/>
  <c r="CC547" i="1"/>
  <c r="CC546" i="1"/>
  <c r="CC545" i="1"/>
  <c r="CC544" i="1"/>
  <c r="CC543" i="1"/>
  <c r="CC542" i="1"/>
  <c r="CC541" i="1"/>
  <c r="CC540" i="1"/>
  <c r="CC539" i="1"/>
  <c r="CC538" i="1"/>
  <c r="CC537" i="1"/>
  <c r="CC536" i="1"/>
  <c r="CC535" i="1"/>
  <c r="CC534" i="1"/>
  <c r="CC533" i="1"/>
  <c r="CC532" i="1"/>
  <c r="CC531" i="1"/>
  <c r="CC530" i="1"/>
  <c r="CC529" i="1"/>
  <c r="CC528" i="1"/>
  <c r="CC527" i="1"/>
  <c r="CC526" i="1"/>
  <c r="CC525" i="1"/>
  <c r="CC524" i="1"/>
  <c r="CC523" i="1"/>
  <c r="CC522" i="1"/>
  <c r="CC521" i="1"/>
  <c r="CC520" i="1"/>
  <c r="CC519" i="1"/>
  <c r="CC518" i="1"/>
  <c r="CC517" i="1"/>
  <c r="CC516" i="1"/>
  <c r="CC515" i="1"/>
  <c r="CC514" i="1"/>
  <c r="CC513" i="1"/>
  <c r="CC512" i="1"/>
  <c r="CC511" i="1"/>
  <c r="CC510" i="1"/>
  <c r="CC509" i="1"/>
  <c r="CC508" i="1"/>
  <c r="CC507" i="1"/>
  <c r="CC506" i="1"/>
  <c r="CC505" i="1"/>
  <c r="CC504" i="1"/>
  <c r="CC503" i="1"/>
  <c r="CC502" i="1"/>
  <c r="CC501" i="1"/>
  <c r="CC500" i="1"/>
  <c r="CC499" i="1"/>
  <c r="CC498" i="1"/>
  <c r="CC497" i="1"/>
  <c r="CC496" i="1"/>
  <c r="CC495" i="1"/>
  <c r="CC494" i="1"/>
  <c r="CC493" i="1"/>
  <c r="CC492" i="1"/>
  <c r="CC491" i="1"/>
  <c r="CC490" i="1"/>
  <c r="CC489" i="1"/>
  <c r="CC488" i="1"/>
  <c r="CC487" i="1"/>
  <c r="CC486" i="1"/>
  <c r="CC485" i="1"/>
  <c r="CC484" i="1"/>
  <c r="CC483" i="1"/>
  <c r="CC482" i="1"/>
  <c r="CC481" i="1"/>
  <c r="CC480" i="1"/>
  <c r="CC479" i="1"/>
  <c r="CC478" i="1"/>
  <c r="CC477" i="1"/>
  <c r="CC476" i="1"/>
  <c r="CC475" i="1"/>
  <c r="CC474" i="1"/>
  <c r="CC473" i="1"/>
  <c r="CC472" i="1"/>
  <c r="CC471" i="1"/>
  <c r="CC470" i="1"/>
  <c r="CC469" i="1"/>
  <c r="CC468" i="1"/>
  <c r="CC467" i="1"/>
  <c r="CC466" i="1"/>
  <c r="CC465" i="1"/>
  <c r="CC464" i="1"/>
  <c r="CC463" i="1"/>
  <c r="CC462" i="1"/>
  <c r="CC461" i="1"/>
  <c r="CC460" i="1"/>
  <c r="CC459" i="1"/>
  <c r="CC458" i="1"/>
  <c r="CC457" i="1"/>
  <c r="CC456" i="1"/>
  <c r="CC455" i="1"/>
  <c r="CC454" i="1"/>
  <c r="CC453" i="1"/>
  <c r="CC452" i="1"/>
  <c r="CC451" i="1"/>
  <c r="CC450" i="1"/>
  <c r="CC449" i="1"/>
  <c r="CC448" i="1"/>
  <c r="CC447" i="1"/>
  <c r="CC446" i="1"/>
  <c r="CC445" i="1"/>
  <c r="CC444" i="1"/>
  <c r="CC443" i="1"/>
  <c r="CC442" i="1"/>
  <c r="CC441" i="1"/>
  <c r="CC440" i="1"/>
  <c r="CC439" i="1"/>
  <c r="CC438" i="1"/>
  <c r="CC437" i="1"/>
  <c r="CC436" i="1"/>
  <c r="CC435" i="1"/>
  <c r="CC434" i="1"/>
  <c r="CC433" i="1"/>
  <c r="CC432" i="1"/>
  <c r="CC431" i="1"/>
  <c r="CC430" i="1"/>
  <c r="CC429" i="1"/>
  <c r="CC428" i="1"/>
  <c r="CC427" i="1"/>
  <c r="CC426" i="1"/>
  <c r="CC425" i="1"/>
  <c r="CC424" i="1"/>
  <c r="CC423" i="1"/>
  <c r="CC422" i="1"/>
  <c r="CC421" i="1"/>
  <c r="CC420" i="1"/>
  <c r="CC419" i="1"/>
  <c r="CC418" i="1"/>
  <c r="CC417" i="1"/>
  <c r="CC416" i="1"/>
  <c r="CC415" i="1"/>
  <c r="CC414" i="1"/>
  <c r="CC413" i="1"/>
  <c r="CC412" i="1"/>
  <c r="CC411" i="1"/>
  <c r="CC410" i="1"/>
  <c r="CC409" i="1"/>
  <c r="CC408" i="1"/>
  <c r="CC407" i="1"/>
  <c r="CC406" i="1"/>
  <c r="CC405" i="1"/>
  <c r="CC404" i="1"/>
  <c r="CC403" i="1"/>
  <c r="CC402" i="1"/>
  <c r="CC401" i="1"/>
  <c r="CC400" i="1"/>
  <c r="CC399" i="1"/>
  <c r="CC398" i="1"/>
  <c r="CC397" i="1"/>
  <c r="CC396" i="1"/>
  <c r="CC395" i="1"/>
  <c r="CC394" i="1"/>
  <c r="CC393" i="1"/>
  <c r="CC392" i="1"/>
  <c r="CC391" i="1"/>
  <c r="CC390" i="1"/>
  <c r="CC389" i="1"/>
  <c r="CC388" i="1"/>
  <c r="CC387" i="1"/>
  <c r="CC386" i="1"/>
  <c r="CC385" i="1"/>
  <c r="CC384" i="1"/>
  <c r="CC383" i="1"/>
  <c r="CC382" i="1"/>
  <c r="CC381" i="1"/>
  <c r="CC380" i="1"/>
  <c r="CC379" i="1"/>
  <c r="CC378" i="1"/>
  <c r="CC377" i="1"/>
  <c r="CC376" i="1"/>
  <c r="CC375" i="1"/>
  <c r="CC374" i="1"/>
  <c r="CC373" i="1"/>
  <c r="CC372" i="1"/>
  <c r="CC371" i="1"/>
  <c r="CC370" i="1"/>
  <c r="CC369" i="1"/>
  <c r="CC368" i="1"/>
  <c r="CC367" i="1"/>
  <c r="CC366" i="1"/>
  <c r="CC365" i="1"/>
  <c r="CC364" i="1"/>
  <c r="CC363" i="1"/>
  <c r="CC362" i="1"/>
  <c r="CC361" i="1"/>
  <c r="CC360" i="1"/>
  <c r="CC359" i="1"/>
  <c r="CC358" i="1"/>
  <c r="CC357" i="1"/>
  <c r="CC356" i="1"/>
  <c r="CC355" i="1"/>
  <c r="CC354" i="1"/>
  <c r="CC353" i="1"/>
  <c r="CC352" i="1"/>
  <c r="CC351" i="1"/>
  <c r="CC350" i="1"/>
  <c r="CC349" i="1"/>
  <c r="CC348" i="1"/>
  <c r="CC347" i="1"/>
  <c r="CC346" i="1"/>
  <c r="CC345" i="1"/>
  <c r="CC344" i="1"/>
  <c r="CC343" i="1"/>
  <c r="CC342" i="1"/>
  <c r="CC341" i="1"/>
  <c r="CC340" i="1"/>
  <c r="CC339" i="1"/>
  <c r="CC338" i="1"/>
  <c r="CC337" i="1"/>
  <c r="CC336" i="1"/>
  <c r="CC335" i="1"/>
  <c r="CC334" i="1"/>
  <c r="CC333" i="1"/>
  <c r="CC332" i="1"/>
  <c r="CC331" i="1"/>
  <c r="CC330" i="1"/>
  <c r="CC329" i="1"/>
  <c r="CC328" i="1"/>
  <c r="CC327" i="1"/>
  <c r="CC326" i="1"/>
  <c r="CC325" i="1"/>
  <c r="CC324" i="1"/>
  <c r="CC323" i="1"/>
  <c r="CC322" i="1"/>
  <c r="CC321" i="1"/>
  <c r="CC320" i="1"/>
  <c r="CC319" i="1"/>
  <c r="CC318" i="1"/>
  <c r="CC317" i="1"/>
  <c r="CC316" i="1"/>
  <c r="CC315" i="1"/>
  <c r="CC314" i="1"/>
  <c r="CC313" i="1"/>
  <c r="CC312" i="1"/>
  <c r="CC311" i="1"/>
  <c r="CC310" i="1"/>
  <c r="CC309" i="1"/>
  <c r="CC308" i="1"/>
  <c r="CC307" i="1"/>
  <c r="CC306" i="1"/>
  <c r="CC305" i="1"/>
  <c r="CC304" i="1"/>
  <c r="CC303" i="1"/>
  <c r="CC302" i="1"/>
  <c r="CC301" i="1"/>
  <c r="CC300" i="1"/>
  <c r="CC299" i="1"/>
  <c r="CC298" i="1"/>
  <c r="CC297" i="1"/>
  <c r="CC296" i="1"/>
  <c r="CC295" i="1"/>
  <c r="CC294" i="1"/>
  <c r="CC293" i="1"/>
  <c r="CC292" i="1"/>
  <c r="CC291" i="1"/>
  <c r="CC290" i="1"/>
  <c r="CC289" i="1"/>
  <c r="CC288" i="1"/>
  <c r="CC287" i="1"/>
  <c r="CC286" i="1"/>
  <c r="CC285" i="1"/>
  <c r="CC284" i="1"/>
  <c r="CC283" i="1"/>
  <c r="CC282" i="1"/>
  <c r="CC281" i="1"/>
  <c r="CC280" i="1"/>
  <c r="CC279" i="1"/>
  <c r="CC278" i="1"/>
  <c r="CC277" i="1"/>
  <c r="CC276" i="1"/>
  <c r="CC275" i="1"/>
  <c r="CC274" i="1"/>
  <c r="CC273" i="1"/>
  <c r="CC272" i="1"/>
  <c r="CC271" i="1"/>
  <c r="CC270" i="1"/>
  <c r="CC269" i="1"/>
  <c r="CC268" i="1"/>
  <c r="CC267" i="1"/>
  <c r="CC266" i="1"/>
  <c r="CC265" i="1"/>
  <c r="CC264" i="1"/>
  <c r="CC263" i="1"/>
  <c r="CC262" i="1"/>
  <c r="CC261" i="1"/>
  <c r="CC260" i="1"/>
  <c r="CC259" i="1"/>
  <c r="CC258" i="1"/>
  <c r="CC257" i="1"/>
  <c r="CC256" i="1"/>
  <c r="CC255" i="1"/>
  <c r="CC254" i="1"/>
  <c r="CC253" i="1"/>
  <c r="CC252" i="1"/>
  <c r="CC251" i="1"/>
  <c r="CC250" i="1"/>
  <c r="CC249" i="1"/>
  <c r="CC248" i="1"/>
  <c r="CC247" i="1"/>
  <c r="CC246" i="1"/>
  <c r="CC245" i="1"/>
  <c r="CC244" i="1"/>
  <c r="CC243" i="1"/>
  <c r="CC242" i="1"/>
  <c r="CC241" i="1"/>
  <c r="CC240" i="1"/>
  <c r="CC239" i="1"/>
  <c r="CC238" i="1"/>
  <c r="CC237" i="1"/>
  <c r="CC236" i="1"/>
  <c r="CC235" i="1"/>
  <c r="CC234" i="1"/>
  <c r="CC233" i="1"/>
  <c r="CC232" i="1"/>
  <c r="CC231" i="1"/>
  <c r="CC230" i="1"/>
  <c r="CC229" i="1"/>
  <c r="CC228" i="1"/>
  <c r="CC227" i="1"/>
  <c r="CC226" i="1"/>
  <c r="CC225" i="1"/>
  <c r="CC224" i="1"/>
  <c r="CC223" i="1"/>
  <c r="CC222" i="1"/>
  <c r="CC221" i="1"/>
  <c r="CC220" i="1"/>
  <c r="CC219" i="1"/>
  <c r="CC218" i="1"/>
  <c r="CC217" i="1"/>
  <c r="CC216" i="1"/>
  <c r="CC215" i="1"/>
  <c r="CC214" i="1"/>
  <c r="CC213" i="1"/>
  <c r="CC212" i="1"/>
  <c r="CC211" i="1"/>
  <c r="CC210" i="1"/>
  <c r="CC209" i="1"/>
  <c r="CC208" i="1"/>
  <c r="CC207" i="1"/>
  <c r="CC206" i="1"/>
  <c r="CC205" i="1"/>
  <c r="CC204" i="1"/>
  <c r="CC203" i="1"/>
  <c r="CC202" i="1"/>
  <c r="CC201" i="1"/>
  <c r="CC200" i="1"/>
  <c r="CC199" i="1"/>
  <c r="CC198" i="1"/>
  <c r="CC197" i="1"/>
  <c r="CC196" i="1"/>
  <c r="CC195" i="1"/>
  <c r="CC194" i="1"/>
  <c r="CC193" i="1"/>
  <c r="CC192" i="1"/>
  <c r="CC191" i="1"/>
  <c r="CC190" i="1"/>
  <c r="CC189" i="1"/>
  <c r="CC188" i="1"/>
  <c r="CC187" i="1"/>
  <c r="CC186" i="1"/>
  <c r="CC185" i="1"/>
  <c r="CC184" i="1"/>
  <c r="CC183" i="1"/>
  <c r="CC182" i="1"/>
  <c r="CC181" i="1"/>
  <c r="CC180" i="1"/>
  <c r="CC179" i="1"/>
  <c r="CC178" i="1"/>
  <c r="CC177" i="1"/>
  <c r="CC176" i="1"/>
  <c r="CC175" i="1"/>
  <c r="CC174" i="1"/>
  <c r="CC173" i="1"/>
  <c r="CC172" i="1"/>
  <c r="CC171" i="1"/>
  <c r="CC170" i="1"/>
  <c r="CC169" i="1"/>
  <c r="CC168" i="1"/>
  <c r="CC167" i="1"/>
  <c r="CC166" i="1"/>
  <c r="CC165" i="1"/>
  <c r="CC164" i="1"/>
  <c r="CC163" i="1"/>
  <c r="CC162" i="1"/>
  <c r="CC161" i="1"/>
  <c r="CC160" i="1"/>
  <c r="CC159" i="1"/>
  <c r="CC158" i="1"/>
  <c r="CC157" i="1"/>
  <c r="CC156" i="1"/>
  <c r="CC155" i="1"/>
  <c r="CC154" i="1"/>
  <c r="CC153" i="1"/>
  <c r="CC152" i="1"/>
  <c r="CC151" i="1"/>
  <c r="CC150" i="1"/>
  <c r="CC149" i="1"/>
  <c r="CC148" i="1"/>
  <c r="CC147" i="1"/>
  <c r="CC146" i="1"/>
  <c r="CC145" i="1"/>
  <c r="CC144" i="1"/>
  <c r="CC143" i="1"/>
  <c r="CC142" i="1"/>
  <c r="CC141" i="1"/>
  <c r="CC140" i="1"/>
  <c r="CC139" i="1"/>
  <c r="CC138" i="1"/>
  <c r="CC137" i="1"/>
  <c r="CC136" i="1"/>
  <c r="CC135" i="1"/>
  <c r="CC134" i="1"/>
  <c r="CC133" i="1"/>
  <c r="CC132" i="1"/>
  <c r="CC131" i="1"/>
  <c r="CC130" i="1"/>
  <c r="CC129" i="1"/>
  <c r="CC128" i="1"/>
  <c r="CC127" i="1"/>
  <c r="CC126" i="1"/>
  <c r="CC125" i="1"/>
  <c r="CC124" i="1"/>
  <c r="CC123" i="1"/>
  <c r="CC122" i="1"/>
  <c r="CC121" i="1"/>
  <c r="CC120" i="1"/>
  <c r="CC119" i="1"/>
  <c r="CC118" i="1"/>
  <c r="CC117" i="1"/>
  <c r="CC116" i="1"/>
  <c r="CC115" i="1"/>
  <c r="CC114" i="1"/>
  <c r="CC113" i="1"/>
  <c r="CC112" i="1"/>
  <c r="CC111" i="1"/>
  <c r="CC110" i="1"/>
  <c r="CC109" i="1"/>
  <c r="CC108" i="1"/>
  <c r="CC107" i="1"/>
  <c r="CC106" i="1"/>
  <c r="CC105" i="1"/>
  <c r="CC104" i="1"/>
  <c r="CC103" i="1"/>
  <c r="CC102" i="1"/>
  <c r="CC101" i="1"/>
  <c r="CC100" i="1"/>
  <c r="CC99" i="1"/>
  <c r="CC98" i="1"/>
  <c r="CC97" i="1"/>
  <c r="CC96" i="1"/>
  <c r="CC95" i="1"/>
  <c r="CC94" i="1"/>
  <c r="CC93" i="1"/>
  <c r="CC92" i="1"/>
  <c r="CC91" i="1"/>
  <c r="CC90" i="1"/>
  <c r="CC89" i="1"/>
  <c r="CC88" i="1"/>
  <c r="CC87" i="1"/>
  <c r="CC86" i="1"/>
  <c r="CC85" i="1"/>
  <c r="CC84" i="1"/>
  <c r="CC83" i="1"/>
  <c r="CC82" i="1"/>
  <c r="CC81" i="1"/>
  <c r="CC80" i="1"/>
  <c r="CC79" i="1"/>
  <c r="CC78" i="1"/>
  <c r="CC77" i="1"/>
  <c r="BZ3473" i="1"/>
  <c r="BY3473" i="1"/>
  <c r="BZ3472" i="1"/>
  <c r="BY3472" i="1"/>
  <c r="BY3471" i="1"/>
  <c r="BZ3471" i="1" s="1"/>
  <c r="BZ3470" i="1"/>
  <c r="BY3470" i="1"/>
  <c r="BZ3469" i="1"/>
  <c r="BY3469" i="1"/>
  <c r="BY3468" i="1"/>
  <c r="BZ3468" i="1" s="1"/>
  <c r="BZ3467" i="1"/>
  <c r="BY3467" i="1"/>
  <c r="BZ3466" i="1"/>
  <c r="BY3466" i="1"/>
  <c r="BY3465" i="1"/>
  <c r="BZ3465" i="1" s="1"/>
  <c r="BY3464" i="1"/>
  <c r="BZ3464" i="1" s="1"/>
  <c r="BZ3463" i="1"/>
  <c r="BY3463" i="1"/>
  <c r="BZ3462" i="1"/>
  <c r="BY3462" i="1"/>
  <c r="BZ3461" i="1"/>
  <c r="BY3461" i="1"/>
  <c r="BZ3460" i="1"/>
  <c r="BY3460" i="1"/>
  <c r="BY3459" i="1"/>
  <c r="BZ3459" i="1" s="1"/>
  <c r="BY3458" i="1"/>
  <c r="BZ3458" i="1" s="1"/>
  <c r="BY3457" i="1"/>
  <c r="BZ3457" i="1" s="1"/>
  <c r="BY3456" i="1"/>
  <c r="BZ3456" i="1" s="1"/>
  <c r="BZ3455" i="1"/>
  <c r="BY3455" i="1"/>
  <c r="BZ3454" i="1"/>
  <c r="BY3454" i="1"/>
  <c r="BY3453" i="1"/>
  <c r="BZ3453" i="1" s="1"/>
  <c r="BZ3452" i="1"/>
  <c r="BY3452" i="1"/>
  <c r="BY3451" i="1"/>
  <c r="BZ3451" i="1" s="1"/>
  <c r="BZ3450" i="1"/>
  <c r="BY3450" i="1"/>
  <c r="BZ3449" i="1"/>
  <c r="BY3449" i="1"/>
  <c r="BZ3448" i="1"/>
  <c r="BY3448" i="1"/>
  <c r="BY3447" i="1"/>
  <c r="BZ3447" i="1" s="1"/>
  <c r="BY3446" i="1"/>
  <c r="BZ3446" i="1" s="1"/>
  <c r="BZ3445" i="1"/>
  <c r="BY3445" i="1"/>
  <c r="BY3444" i="1"/>
  <c r="BZ3444" i="1" s="1"/>
  <c r="BZ3443" i="1"/>
  <c r="BY3443" i="1"/>
  <c r="BZ3442" i="1"/>
  <c r="BY3442" i="1"/>
  <c r="BY3441" i="1"/>
  <c r="BZ3441" i="1" s="1"/>
  <c r="BY3440" i="1"/>
  <c r="BZ3440" i="1" s="1"/>
  <c r="BZ3439" i="1"/>
  <c r="BY3439" i="1"/>
  <c r="BZ3438" i="1"/>
  <c r="BY3438" i="1"/>
  <c r="BZ3437" i="1"/>
  <c r="BY3437" i="1"/>
  <c r="BZ3436" i="1"/>
  <c r="BY3436" i="1"/>
  <c r="BY3435" i="1"/>
  <c r="BZ3435" i="1" s="1"/>
  <c r="BZ3434" i="1"/>
  <c r="BY3434" i="1"/>
  <c r="BY3433" i="1"/>
  <c r="BZ3433" i="1" s="1"/>
  <c r="BZ3432" i="1"/>
  <c r="BY3432" i="1"/>
  <c r="BZ3431" i="1"/>
  <c r="BY3431" i="1"/>
  <c r="BZ3430" i="1"/>
  <c r="BY3430" i="1"/>
  <c r="BY3429" i="1"/>
  <c r="BZ3429" i="1" s="1"/>
  <c r="BY3428" i="1"/>
  <c r="BZ3428" i="1" s="1"/>
  <c r="BY3427" i="1"/>
  <c r="BZ3427" i="1" s="1"/>
  <c r="BY3426" i="1"/>
  <c r="BZ3426" i="1" s="1"/>
  <c r="BZ3425" i="1"/>
  <c r="BY3425" i="1"/>
  <c r="BZ3424" i="1"/>
  <c r="BY3424" i="1"/>
  <c r="BY3423" i="1"/>
  <c r="BZ3423" i="1" s="1"/>
  <c r="BY3422" i="1"/>
  <c r="BZ3422" i="1" s="1"/>
  <c r="BZ3421" i="1"/>
  <c r="BY3421" i="1"/>
  <c r="BY3420" i="1"/>
  <c r="BZ3420" i="1" s="1"/>
  <c r="BZ3419" i="1"/>
  <c r="BY3419" i="1"/>
  <c r="BZ3418" i="1"/>
  <c r="BY3418" i="1"/>
  <c r="BY3417" i="1"/>
  <c r="BZ3417" i="1" s="1"/>
  <c r="BZ3416" i="1"/>
  <c r="BY3416" i="1"/>
  <c r="BY3415" i="1"/>
  <c r="BZ3415" i="1" s="1"/>
  <c r="BY3414" i="1"/>
  <c r="BZ3414" i="1" s="1"/>
  <c r="BZ3413" i="1"/>
  <c r="BY3413" i="1"/>
  <c r="BZ3412" i="1"/>
  <c r="BY3412" i="1"/>
  <c r="BY3411" i="1"/>
  <c r="BZ3411" i="1" s="1"/>
  <c r="BZ3410" i="1"/>
  <c r="BY3410" i="1"/>
  <c r="BY3409" i="1"/>
  <c r="BZ3409" i="1" s="1"/>
  <c r="BZ3408" i="1"/>
  <c r="BY3408" i="1"/>
  <c r="BZ3407" i="1"/>
  <c r="BY3407" i="1"/>
  <c r="BZ3406" i="1"/>
  <c r="BY3406" i="1"/>
  <c r="BY3405" i="1"/>
  <c r="BZ3405" i="1" s="1"/>
  <c r="BY3404" i="1"/>
  <c r="BZ3404" i="1" s="1"/>
  <c r="BZ3403" i="1"/>
  <c r="BY3403" i="1"/>
  <c r="BZ3402" i="1"/>
  <c r="BY3402" i="1"/>
  <c r="BZ3401" i="1"/>
  <c r="BY3401" i="1"/>
  <c r="BZ3400" i="1"/>
  <c r="BY3400" i="1"/>
  <c r="BY3399" i="1"/>
  <c r="BZ3399" i="1" s="1"/>
  <c r="BZ3398" i="1"/>
  <c r="BY3398" i="1"/>
  <c r="BY3397" i="1"/>
  <c r="BZ3397" i="1" s="1"/>
  <c r="BY3396" i="1"/>
  <c r="BZ3396" i="1" s="1"/>
  <c r="BZ3395" i="1"/>
  <c r="BY3395" i="1"/>
  <c r="BZ3394" i="1"/>
  <c r="BY3394" i="1"/>
  <c r="BY3393" i="1"/>
  <c r="BZ3393" i="1" s="1"/>
  <c r="BY3392" i="1"/>
  <c r="BZ3392" i="1" s="1"/>
  <c r="BZ3391" i="1"/>
  <c r="BY3391" i="1"/>
  <c r="BZ3390" i="1"/>
  <c r="BY3390" i="1"/>
  <c r="BZ3389" i="1"/>
  <c r="BY3389" i="1"/>
  <c r="BZ3388" i="1"/>
  <c r="BY3388" i="1"/>
  <c r="BY3387" i="1"/>
  <c r="BZ3387" i="1" s="1"/>
  <c r="BZ3386" i="1"/>
  <c r="BY3386" i="1"/>
  <c r="BZ3385" i="1"/>
  <c r="BY3385" i="1"/>
  <c r="BY3384" i="1"/>
  <c r="BZ3384" i="1" s="1"/>
  <c r="BZ3383" i="1"/>
  <c r="BY3383" i="1"/>
  <c r="BZ3382" i="1"/>
  <c r="BY3382" i="1"/>
  <c r="BY3381" i="1"/>
  <c r="BZ3381" i="1" s="1"/>
  <c r="BY3380" i="1"/>
  <c r="BZ3380" i="1" s="1"/>
  <c r="BY3379" i="1"/>
  <c r="BZ3379" i="1" s="1"/>
  <c r="BZ3378" i="1"/>
  <c r="BY3378" i="1"/>
  <c r="BZ3377" i="1"/>
  <c r="BY3377" i="1"/>
  <c r="BZ3376" i="1"/>
  <c r="BY3376" i="1"/>
  <c r="BY3375" i="1"/>
  <c r="BZ3375" i="1" s="1"/>
  <c r="BY3374" i="1"/>
  <c r="BZ3374" i="1" s="1"/>
  <c r="BY3373" i="1"/>
  <c r="BZ3373" i="1" s="1"/>
  <c r="BY3372" i="1"/>
  <c r="BZ3372" i="1" s="1"/>
  <c r="BZ3371" i="1"/>
  <c r="BY3371" i="1"/>
  <c r="BZ3370" i="1"/>
  <c r="BY3370" i="1"/>
  <c r="BY3369" i="1"/>
  <c r="BZ3369" i="1" s="1"/>
  <c r="BY3368" i="1"/>
  <c r="BZ3368" i="1" s="1"/>
  <c r="BY3367" i="1"/>
  <c r="BZ3367" i="1" s="1"/>
  <c r="BY3366" i="1"/>
  <c r="BZ3366" i="1" s="1"/>
  <c r="BZ3365" i="1"/>
  <c r="BY3365" i="1"/>
  <c r="BZ3364" i="1"/>
  <c r="BY3364" i="1"/>
  <c r="BY3363" i="1"/>
  <c r="BZ3363" i="1" s="1"/>
  <c r="BZ3362" i="1"/>
  <c r="BY3362" i="1"/>
  <c r="BY3361" i="1"/>
  <c r="BZ3361" i="1" s="1"/>
  <c r="BY3360" i="1"/>
  <c r="BZ3360" i="1" s="1"/>
  <c r="BZ3359" i="1"/>
  <c r="BY3359" i="1"/>
  <c r="BZ3358" i="1"/>
  <c r="BY3358" i="1"/>
  <c r="BY3357" i="1"/>
  <c r="BZ3357" i="1" s="1"/>
  <c r="BY3356" i="1"/>
  <c r="BZ3356" i="1" s="1"/>
  <c r="BY3355" i="1"/>
  <c r="BZ3355" i="1" s="1"/>
  <c r="BY3354" i="1"/>
  <c r="BZ3354" i="1" s="1"/>
  <c r="BZ3353" i="1"/>
  <c r="BY3353" i="1"/>
  <c r="BZ3352" i="1"/>
  <c r="BY3352" i="1"/>
  <c r="BY3351" i="1"/>
  <c r="BZ3351" i="1" s="1"/>
  <c r="BY3350" i="1"/>
  <c r="BZ3350" i="1" s="1"/>
  <c r="BZ3349" i="1"/>
  <c r="BY3349" i="1"/>
  <c r="BY3348" i="1"/>
  <c r="BZ3348" i="1" s="1"/>
  <c r="BZ3347" i="1"/>
  <c r="BY3347" i="1"/>
  <c r="BZ3346" i="1"/>
  <c r="BY3346" i="1"/>
  <c r="BY3345" i="1"/>
  <c r="BZ3345" i="1" s="1"/>
  <c r="BZ3344" i="1"/>
  <c r="BY3344" i="1"/>
  <c r="BY3343" i="1"/>
  <c r="BZ3343" i="1" s="1"/>
  <c r="BY3342" i="1"/>
  <c r="BZ3342" i="1" s="1"/>
  <c r="BZ3341" i="1"/>
  <c r="BY3341" i="1"/>
  <c r="BZ3340" i="1"/>
  <c r="BY3340" i="1"/>
  <c r="BY3339" i="1"/>
  <c r="BZ3339" i="1" s="1"/>
  <c r="BY3338" i="1"/>
  <c r="BZ3338" i="1" s="1"/>
  <c r="BY3337" i="1"/>
  <c r="BZ3337" i="1" s="1"/>
  <c r="BZ3336" i="1"/>
  <c r="BY3336" i="1"/>
  <c r="BZ3335" i="1"/>
  <c r="BY3335" i="1"/>
  <c r="BZ3334" i="1"/>
  <c r="BY3334" i="1"/>
  <c r="BY3333" i="1"/>
  <c r="BZ3333" i="1" s="1"/>
  <c r="BY3332" i="1"/>
  <c r="BZ3332" i="1" s="1"/>
  <c r="BZ3331" i="1"/>
  <c r="BY3331" i="1"/>
  <c r="BY3330" i="1"/>
  <c r="BZ3330" i="1" s="1"/>
  <c r="BZ3329" i="1"/>
  <c r="BY3329" i="1"/>
  <c r="BZ3328" i="1"/>
  <c r="BY3328" i="1"/>
  <c r="BY3327" i="1"/>
  <c r="BZ3327" i="1" s="1"/>
  <c r="BZ3326" i="1"/>
  <c r="BY3326" i="1"/>
  <c r="BZ3325" i="1"/>
  <c r="BY3325" i="1"/>
  <c r="BY3324" i="1"/>
  <c r="BZ3324" i="1" s="1"/>
  <c r="BZ3323" i="1"/>
  <c r="BY3323" i="1"/>
  <c r="BZ3322" i="1"/>
  <c r="BY3322" i="1"/>
  <c r="BY3321" i="1"/>
  <c r="BZ3321" i="1" s="1"/>
  <c r="BY3320" i="1"/>
  <c r="BZ3320" i="1" s="1"/>
  <c r="BZ3319" i="1"/>
  <c r="BY3319" i="1"/>
  <c r="BZ3318" i="1"/>
  <c r="BY3318" i="1"/>
  <c r="BZ3317" i="1"/>
  <c r="BY3317" i="1"/>
  <c r="BZ3316" i="1"/>
  <c r="BY3316" i="1"/>
  <c r="BY3315" i="1"/>
  <c r="BZ3315" i="1" s="1"/>
  <c r="BZ3314" i="1"/>
  <c r="BY3314" i="1"/>
  <c r="BY3313" i="1"/>
  <c r="BZ3313" i="1" s="1"/>
  <c r="BY3312" i="1"/>
  <c r="BZ3312" i="1" s="1"/>
  <c r="BZ3311" i="1"/>
  <c r="BY3311" i="1"/>
  <c r="BZ3310" i="1"/>
  <c r="BY3310" i="1"/>
  <c r="BY3309" i="1"/>
  <c r="BZ3309" i="1" s="1"/>
  <c r="BZ3308" i="1"/>
  <c r="BY3308" i="1"/>
  <c r="BY3307" i="1"/>
  <c r="BZ3307" i="1" s="1"/>
  <c r="BZ3306" i="1"/>
  <c r="BY3306" i="1"/>
  <c r="BZ3305" i="1"/>
  <c r="BY3305" i="1"/>
  <c r="BZ3304" i="1"/>
  <c r="BY3304" i="1"/>
  <c r="BY3303" i="1"/>
  <c r="BZ3303" i="1" s="1"/>
  <c r="BY3302" i="1"/>
  <c r="BZ3302" i="1" s="1"/>
  <c r="BZ3301" i="1"/>
  <c r="BY3301" i="1"/>
  <c r="BY3300" i="1"/>
  <c r="BZ3300" i="1" s="1"/>
  <c r="BZ3299" i="1"/>
  <c r="BY3299" i="1"/>
  <c r="BZ3298" i="1"/>
  <c r="BY3298" i="1"/>
  <c r="BY3297" i="1"/>
  <c r="BZ3297" i="1" s="1"/>
  <c r="BY3296" i="1"/>
  <c r="BZ3296" i="1" s="1"/>
  <c r="BZ3295" i="1"/>
  <c r="BY3295" i="1"/>
  <c r="BZ3294" i="1"/>
  <c r="BY3294" i="1"/>
  <c r="BZ3293" i="1"/>
  <c r="BY3293" i="1"/>
  <c r="BZ3292" i="1"/>
  <c r="BY3292" i="1"/>
  <c r="BY3291" i="1"/>
  <c r="BZ3291" i="1" s="1"/>
  <c r="BZ3290" i="1"/>
  <c r="BY3290" i="1"/>
  <c r="BY3289" i="1"/>
  <c r="BZ3289" i="1" s="1"/>
  <c r="BZ3288" i="1"/>
  <c r="BY3288" i="1"/>
  <c r="BZ3287" i="1"/>
  <c r="BY3287" i="1"/>
  <c r="BZ3286" i="1"/>
  <c r="BY3286" i="1"/>
  <c r="BY3285" i="1"/>
  <c r="BZ3285" i="1" s="1"/>
  <c r="BY3284" i="1"/>
  <c r="BZ3284" i="1" s="1"/>
  <c r="BY3283" i="1"/>
  <c r="BZ3283" i="1" s="1"/>
  <c r="BY3282" i="1"/>
  <c r="BZ3282" i="1" s="1"/>
  <c r="BZ3281" i="1"/>
  <c r="BY3281" i="1"/>
  <c r="BZ3280" i="1"/>
  <c r="BY3280" i="1"/>
  <c r="BY3279" i="1"/>
  <c r="BZ3279" i="1" s="1"/>
  <c r="BY3278" i="1"/>
  <c r="BZ3278" i="1" s="1"/>
  <c r="BZ3277" i="1"/>
  <c r="BY3277" i="1"/>
  <c r="BY3276" i="1"/>
  <c r="BZ3276" i="1" s="1"/>
  <c r="BZ3275" i="1"/>
  <c r="BY3275" i="1"/>
  <c r="BZ3274" i="1"/>
  <c r="BY3274" i="1"/>
  <c r="BY3273" i="1"/>
  <c r="BZ3273" i="1" s="1"/>
  <c r="BZ3272" i="1"/>
  <c r="BY3272" i="1"/>
  <c r="BY3271" i="1"/>
  <c r="BZ3271" i="1" s="1"/>
  <c r="BY3270" i="1"/>
  <c r="BZ3270" i="1" s="1"/>
  <c r="BZ3269" i="1"/>
  <c r="BY3269" i="1"/>
  <c r="BZ3268" i="1"/>
  <c r="BY3268" i="1"/>
  <c r="BY3267" i="1"/>
  <c r="BZ3267" i="1" s="1"/>
  <c r="BZ3266" i="1"/>
  <c r="BY3266" i="1"/>
  <c r="BY3265" i="1"/>
  <c r="BZ3265" i="1" s="1"/>
  <c r="BZ3264" i="1"/>
  <c r="BY3264" i="1"/>
  <c r="BZ3263" i="1"/>
  <c r="BY3263" i="1"/>
  <c r="BZ3262" i="1"/>
  <c r="BY3262" i="1"/>
  <c r="BY3261" i="1"/>
  <c r="BZ3261" i="1" s="1"/>
  <c r="BY3260" i="1"/>
  <c r="BZ3260" i="1" s="1"/>
  <c r="BZ3259" i="1"/>
  <c r="BY3259" i="1"/>
  <c r="BZ3258" i="1"/>
  <c r="BY3258" i="1"/>
  <c r="BZ3257" i="1"/>
  <c r="BY3257" i="1"/>
  <c r="BZ3256" i="1"/>
  <c r="BY3256" i="1"/>
  <c r="BY3255" i="1"/>
  <c r="BZ3255" i="1" s="1"/>
  <c r="BY3254" i="1"/>
  <c r="BZ3254" i="1" s="1"/>
  <c r="BY3253" i="1"/>
  <c r="BZ3253" i="1" s="1"/>
  <c r="BY3252" i="1"/>
  <c r="BZ3252" i="1" s="1"/>
  <c r="BZ3251" i="1"/>
  <c r="BY3251" i="1"/>
  <c r="BZ3250" i="1"/>
  <c r="BY3250" i="1"/>
  <c r="BY3249" i="1"/>
  <c r="BZ3249" i="1" s="1"/>
  <c r="BY3248" i="1"/>
  <c r="BZ3248" i="1" s="1"/>
  <c r="BY3247" i="1"/>
  <c r="BZ3247" i="1" s="1"/>
  <c r="BZ3246" i="1"/>
  <c r="BY3246" i="1"/>
  <c r="BZ3245" i="1"/>
  <c r="BY3245" i="1"/>
  <c r="BZ3244" i="1"/>
  <c r="BY3244" i="1"/>
  <c r="BY3243" i="1"/>
  <c r="BZ3243" i="1" s="1"/>
  <c r="BZ3242" i="1"/>
  <c r="BY3242" i="1"/>
  <c r="BZ3241" i="1"/>
  <c r="BY3241" i="1"/>
  <c r="BY3240" i="1"/>
  <c r="BZ3240" i="1" s="1"/>
  <c r="BZ3239" i="1"/>
  <c r="BY3239" i="1"/>
  <c r="BZ3238" i="1"/>
  <c r="BY3238" i="1"/>
  <c r="BY3237" i="1"/>
  <c r="BZ3237" i="1" s="1"/>
  <c r="BY3236" i="1"/>
  <c r="BZ3236" i="1" s="1"/>
  <c r="BY3235" i="1"/>
  <c r="BZ3235" i="1" s="1"/>
  <c r="BY3234" i="1"/>
  <c r="BZ3234" i="1" s="1"/>
  <c r="BZ3233" i="1"/>
  <c r="BY3233" i="1"/>
  <c r="BZ3232" i="1"/>
  <c r="BY3232" i="1"/>
  <c r="BY3231" i="1"/>
  <c r="BZ3231" i="1" s="1"/>
  <c r="BY3230" i="1"/>
  <c r="BZ3230" i="1" s="1"/>
  <c r="BY3229" i="1"/>
  <c r="BZ3229" i="1" s="1"/>
  <c r="BY3228" i="1"/>
  <c r="BZ3228" i="1" s="1"/>
  <c r="BZ3227" i="1"/>
  <c r="BY3227" i="1"/>
  <c r="BZ3226" i="1"/>
  <c r="BY3226" i="1"/>
  <c r="BY3225" i="1"/>
  <c r="BZ3225" i="1" s="1"/>
  <c r="BY3224" i="1"/>
  <c r="BZ3224" i="1" s="1"/>
  <c r="BZ3223" i="1"/>
  <c r="BY3223" i="1"/>
  <c r="BY3222" i="1"/>
  <c r="BZ3222" i="1" s="1"/>
  <c r="BZ3221" i="1"/>
  <c r="BY3221" i="1"/>
  <c r="BZ3220" i="1"/>
  <c r="BY3220" i="1"/>
  <c r="BY3219" i="1"/>
  <c r="BZ3219" i="1" s="1"/>
  <c r="BZ3218" i="1"/>
  <c r="BY3218" i="1"/>
  <c r="BY3217" i="1"/>
  <c r="BZ3217" i="1" s="1"/>
  <c r="BZ3216" i="1"/>
  <c r="BY3216" i="1"/>
  <c r="BZ3215" i="1"/>
  <c r="BY3215" i="1"/>
  <c r="BZ3214" i="1"/>
  <c r="BY3214" i="1"/>
  <c r="BY3213" i="1"/>
  <c r="BZ3213" i="1" s="1"/>
  <c r="BY3212" i="1"/>
  <c r="BZ3212" i="1" s="1"/>
  <c r="BY3211" i="1"/>
  <c r="BZ3211" i="1" s="1"/>
  <c r="BY3210" i="1"/>
  <c r="BZ3210" i="1" s="1"/>
  <c r="BZ3209" i="1"/>
  <c r="BY3209" i="1"/>
  <c r="BZ3208" i="1"/>
  <c r="BY3208" i="1"/>
  <c r="BY3207" i="1"/>
  <c r="BZ3207" i="1" s="1"/>
  <c r="BY3206" i="1"/>
  <c r="BZ3206" i="1" s="1"/>
  <c r="BZ3205" i="1"/>
  <c r="BY3205" i="1"/>
  <c r="BY3204" i="1"/>
  <c r="BZ3204" i="1" s="1"/>
  <c r="BZ3203" i="1"/>
  <c r="BY3203" i="1"/>
  <c r="BZ3202" i="1"/>
  <c r="BY3202" i="1"/>
  <c r="BY3201" i="1"/>
  <c r="BZ3201" i="1" s="1"/>
  <c r="BZ3200" i="1"/>
  <c r="BY3200" i="1"/>
  <c r="BY3199" i="1"/>
  <c r="BZ3199" i="1" s="1"/>
  <c r="BY3198" i="1"/>
  <c r="BZ3198" i="1" s="1"/>
  <c r="BZ3197" i="1"/>
  <c r="BY3197" i="1"/>
  <c r="BZ3196" i="1"/>
  <c r="BY3196" i="1"/>
  <c r="BY3195" i="1"/>
  <c r="BZ3195" i="1" s="1"/>
  <c r="BZ3194" i="1"/>
  <c r="BY3194" i="1"/>
  <c r="BY3193" i="1"/>
  <c r="BZ3193" i="1" s="1"/>
  <c r="BZ3192" i="1"/>
  <c r="BY3192" i="1"/>
  <c r="BZ3191" i="1"/>
  <c r="BY3191" i="1"/>
  <c r="BZ3190" i="1"/>
  <c r="BY3190" i="1"/>
  <c r="BY3189" i="1"/>
  <c r="BZ3189" i="1" s="1"/>
  <c r="BY3188" i="1"/>
  <c r="BZ3188" i="1" s="1"/>
  <c r="BZ3187" i="1"/>
  <c r="BY3187" i="1"/>
  <c r="BY3186" i="1"/>
  <c r="BZ3186" i="1" s="1"/>
  <c r="BZ3185" i="1"/>
  <c r="BY3185" i="1"/>
  <c r="BZ3184" i="1"/>
  <c r="BY3184" i="1"/>
  <c r="BY3183" i="1"/>
  <c r="BZ3183" i="1" s="1"/>
  <c r="BZ3182" i="1"/>
  <c r="BY3182" i="1"/>
  <c r="BZ3181" i="1"/>
  <c r="BY3181" i="1"/>
  <c r="BY3180" i="1"/>
  <c r="BZ3180" i="1" s="1"/>
  <c r="BZ3179" i="1"/>
  <c r="BY3179" i="1"/>
  <c r="BZ3178" i="1"/>
  <c r="BY3178" i="1"/>
  <c r="BY3177" i="1"/>
  <c r="BZ3177" i="1" s="1"/>
  <c r="BY3176" i="1"/>
  <c r="BZ3176" i="1" s="1"/>
  <c r="BY3175" i="1"/>
  <c r="BZ3175" i="1" s="1"/>
  <c r="BZ3174" i="1"/>
  <c r="BY3174" i="1"/>
  <c r="BZ3173" i="1"/>
  <c r="BY3173" i="1"/>
  <c r="BZ3172" i="1"/>
  <c r="BY3172" i="1"/>
  <c r="BY3171" i="1"/>
  <c r="BZ3171" i="1" s="1"/>
  <c r="BY3170" i="1"/>
  <c r="BZ3170" i="1" s="1"/>
  <c r="BZ3169" i="1"/>
  <c r="BY3169" i="1"/>
  <c r="BZ3168" i="1"/>
  <c r="BY3168" i="1"/>
  <c r="BZ3167" i="1"/>
  <c r="BY3167" i="1"/>
  <c r="BZ3166" i="1"/>
  <c r="BY3166" i="1"/>
  <c r="BY3165" i="1"/>
  <c r="BZ3165" i="1" s="1"/>
  <c r="BY3164" i="1"/>
  <c r="BZ3164" i="1" s="1"/>
  <c r="BY3163" i="1"/>
  <c r="BZ3163" i="1" s="1"/>
  <c r="BY3162" i="1"/>
  <c r="BZ3162" i="1" s="1"/>
  <c r="BZ3161" i="1"/>
  <c r="BY3161" i="1"/>
  <c r="BZ3160" i="1"/>
  <c r="BY3160" i="1"/>
  <c r="BY3159" i="1"/>
  <c r="BZ3159" i="1" s="1"/>
  <c r="BY3158" i="1"/>
  <c r="BZ3158" i="1" s="1"/>
  <c r="BY3157" i="1"/>
  <c r="BZ3157" i="1" s="1"/>
  <c r="BY3156" i="1"/>
  <c r="BZ3156" i="1" s="1"/>
  <c r="BZ3155" i="1"/>
  <c r="BY3155" i="1"/>
  <c r="BZ3154" i="1"/>
  <c r="BY3154" i="1"/>
  <c r="BY3153" i="1"/>
  <c r="BZ3153" i="1" s="1"/>
  <c r="BY3152" i="1"/>
  <c r="BZ3152" i="1" s="1"/>
  <c r="BY3151" i="1"/>
  <c r="BZ3151" i="1" s="1"/>
  <c r="BY3150" i="1"/>
  <c r="BZ3150" i="1" s="1"/>
  <c r="BZ3149" i="1"/>
  <c r="BY3149" i="1"/>
  <c r="BZ3148" i="1"/>
  <c r="BY3148" i="1"/>
  <c r="BY3147" i="1"/>
  <c r="BZ3147" i="1" s="1"/>
  <c r="BZ3146" i="1"/>
  <c r="BY3146" i="1"/>
  <c r="BY3145" i="1"/>
  <c r="BZ3145" i="1" s="1"/>
  <c r="BY3144" i="1"/>
  <c r="BZ3144" i="1" s="1"/>
  <c r="BZ3143" i="1"/>
  <c r="BY3143" i="1"/>
  <c r="BZ3142" i="1"/>
  <c r="BY3142" i="1"/>
  <c r="BY3141" i="1"/>
  <c r="BZ3141" i="1" s="1"/>
  <c r="BZ3140" i="1"/>
  <c r="BY3140" i="1"/>
  <c r="BY3139" i="1"/>
  <c r="BZ3139" i="1" s="1"/>
  <c r="BY3138" i="1"/>
  <c r="BZ3138" i="1" s="1"/>
  <c r="BZ3137" i="1"/>
  <c r="BY3137" i="1"/>
  <c r="BZ3136" i="1"/>
  <c r="BY3136" i="1"/>
  <c r="BY3135" i="1"/>
  <c r="BZ3135" i="1" s="1"/>
  <c r="BZ3134" i="1"/>
  <c r="BY3134" i="1"/>
  <c r="BZ3133" i="1"/>
  <c r="BY3133" i="1"/>
  <c r="BY3132" i="1"/>
  <c r="BZ3132" i="1" s="1"/>
  <c r="BZ3131" i="1"/>
  <c r="BY3131" i="1"/>
  <c r="BZ3130" i="1"/>
  <c r="BY3130" i="1"/>
  <c r="BY3129" i="1"/>
  <c r="BZ3129" i="1" s="1"/>
  <c r="BY3128" i="1"/>
  <c r="BZ3128" i="1" s="1"/>
  <c r="BZ3127" i="1"/>
  <c r="BY3127" i="1"/>
  <c r="BY3126" i="1"/>
  <c r="BZ3126" i="1" s="1"/>
  <c r="BZ3125" i="1"/>
  <c r="BY3125" i="1"/>
  <c r="BZ3124" i="1"/>
  <c r="BY3124" i="1"/>
  <c r="BY3123" i="1"/>
  <c r="BZ3123" i="1" s="1"/>
  <c r="BY3122" i="1"/>
  <c r="BZ3122" i="1" s="1"/>
  <c r="BY3121" i="1"/>
  <c r="BZ3121" i="1" s="1"/>
  <c r="BZ3120" i="1"/>
  <c r="BY3120" i="1"/>
  <c r="BZ3119" i="1"/>
  <c r="BY3119" i="1"/>
  <c r="BZ3118" i="1"/>
  <c r="BY3118" i="1"/>
  <c r="BY3117" i="1"/>
  <c r="BZ3117" i="1" s="1"/>
  <c r="BY3116" i="1"/>
  <c r="BZ3116" i="1" s="1"/>
  <c r="BY3115" i="1"/>
  <c r="BZ3115" i="1" s="1"/>
  <c r="BY3114" i="1"/>
  <c r="BZ3114" i="1" s="1"/>
  <c r="BZ3113" i="1"/>
  <c r="BY3113" i="1"/>
  <c r="BZ3112" i="1"/>
  <c r="BY3112" i="1"/>
  <c r="BY3111" i="1"/>
  <c r="BZ3111" i="1" s="1"/>
  <c r="BZ3110" i="1"/>
  <c r="BY3110" i="1"/>
  <c r="BY3109" i="1"/>
  <c r="BZ3109" i="1" s="1"/>
  <c r="BY3108" i="1"/>
  <c r="BZ3108" i="1" s="1"/>
  <c r="BZ3107" i="1"/>
  <c r="BY3107" i="1"/>
  <c r="BZ3106" i="1"/>
  <c r="BY3106" i="1"/>
  <c r="BY3105" i="1"/>
  <c r="BZ3105" i="1" s="1"/>
  <c r="BZ3104" i="1"/>
  <c r="BY3104" i="1"/>
  <c r="BY3103" i="1"/>
  <c r="BZ3103" i="1" s="1"/>
  <c r="BY3102" i="1"/>
  <c r="BZ3102" i="1" s="1"/>
  <c r="BZ3101" i="1"/>
  <c r="BY3101" i="1"/>
  <c r="BZ3100" i="1"/>
  <c r="BY3100" i="1"/>
  <c r="BY3099" i="1"/>
  <c r="BZ3099" i="1" s="1"/>
  <c r="BY3098" i="1"/>
  <c r="BZ3098" i="1" s="1"/>
  <c r="BZ3097" i="1"/>
  <c r="BY3097" i="1"/>
  <c r="BY3096" i="1"/>
  <c r="BZ3096" i="1" s="1"/>
  <c r="BZ3095" i="1"/>
  <c r="BY3095" i="1"/>
  <c r="BZ3094" i="1"/>
  <c r="BY3094" i="1"/>
  <c r="BY3093" i="1"/>
  <c r="BZ3093" i="1" s="1"/>
  <c r="BZ3092" i="1"/>
  <c r="BY3092" i="1"/>
  <c r="BY3091" i="1"/>
  <c r="BZ3091" i="1" s="1"/>
  <c r="BZ3090" i="1"/>
  <c r="BY3090" i="1"/>
  <c r="BZ3089" i="1"/>
  <c r="BY3089" i="1"/>
  <c r="BZ3088" i="1"/>
  <c r="BY3088" i="1"/>
  <c r="BY3087" i="1"/>
  <c r="BZ3087" i="1" s="1"/>
  <c r="BY3086" i="1"/>
  <c r="BZ3086" i="1" s="1"/>
  <c r="BZ3085" i="1"/>
  <c r="BY3085" i="1"/>
  <c r="BZ3084" i="1"/>
  <c r="BY3084" i="1"/>
  <c r="BZ3083" i="1"/>
  <c r="BY3083" i="1"/>
  <c r="BZ3082" i="1"/>
  <c r="BY3082" i="1"/>
  <c r="BY3081" i="1"/>
  <c r="BZ3081" i="1" s="1"/>
  <c r="BY3080" i="1"/>
  <c r="BZ3080" i="1" s="1"/>
  <c r="BY3079" i="1"/>
  <c r="BZ3079" i="1" s="1"/>
  <c r="BZ3078" i="1"/>
  <c r="BY3078" i="1"/>
  <c r="BZ3077" i="1"/>
  <c r="BY3077" i="1"/>
  <c r="BZ3076" i="1"/>
  <c r="BY3076" i="1"/>
  <c r="BY3075" i="1"/>
  <c r="BZ3075" i="1" s="1"/>
  <c r="BZ3074" i="1"/>
  <c r="BY3074" i="1"/>
  <c r="BY3073" i="1"/>
  <c r="BZ3073" i="1" s="1"/>
  <c r="BY3072" i="1"/>
  <c r="BZ3072" i="1" s="1"/>
  <c r="BZ3071" i="1"/>
  <c r="BY3071" i="1"/>
  <c r="BZ3070" i="1"/>
  <c r="BY3070" i="1"/>
  <c r="BY3069" i="1"/>
  <c r="BZ3069" i="1" s="1"/>
  <c r="BY3068" i="1"/>
  <c r="BZ3068" i="1" s="1"/>
  <c r="BY3067" i="1"/>
  <c r="BZ3067" i="1" s="1"/>
  <c r="BY3066" i="1"/>
  <c r="BZ3066" i="1" s="1"/>
  <c r="BZ3065" i="1"/>
  <c r="BY3065" i="1"/>
  <c r="BZ3064" i="1"/>
  <c r="BY3064" i="1"/>
  <c r="BY3063" i="1"/>
  <c r="BZ3063" i="1" s="1"/>
  <c r="BZ3062" i="1"/>
  <c r="BY3062" i="1"/>
  <c r="BZ3061" i="1"/>
  <c r="BY3061" i="1"/>
  <c r="BY3060" i="1"/>
  <c r="BZ3060" i="1" s="1"/>
  <c r="BZ3059" i="1"/>
  <c r="BY3059" i="1"/>
  <c r="BZ3058" i="1"/>
  <c r="BY3058" i="1"/>
  <c r="BY3057" i="1"/>
  <c r="BZ3057" i="1" s="1"/>
  <c r="BY3056" i="1"/>
  <c r="BZ3056" i="1" s="1"/>
  <c r="BZ3055" i="1"/>
  <c r="BY3055" i="1"/>
  <c r="BY3054" i="1"/>
  <c r="BZ3054" i="1" s="1"/>
  <c r="BZ3053" i="1"/>
  <c r="BY3053" i="1"/>
  <c r="BZ3052" i="1"/>
  <c r="BY3052" i="1"/>
  <c r="BY3051" i="1"/>
  <c r="BZ3051" i="1" s="1"/>
  <c r="BZ3050" i="1"/>
  <c r="BY3050" i="1"/>
  <c r="BY3049" i="1"/>
  <c r="BZ3049" i="1" s="1"/>
  <c r="BZ3048" i="1"/>
  <c r="BY3048" i="1"/>
  <c r="BZ3047" i="1"/>
  <c r="BY3047" i="1"/>
  <c r="BZ3046" i="1"/>
  <c r="BY3046" i="1"/>
  <c r="BY3045" i="1"/>
  <c r="BZ3045" i="1" s="1"/>
  <c r="BY3044" i="1"/>
  <c r="BZ3044" i="1" s="1"/>
  <c r="BZ3043" i="1"/>
  <c r="BY3043" i="1"/>
  <c r="BY3042" i="1"/>
  <c r="BZ3042" i="1" s="1"/>
  <c r="BZ3041" i="1"/>
  <c r="BY3041" i="1"/>
  <c r="BZ3040" i="1"/>
  <c r="BY3040" i="1"/>
  <c r="BY3039" i="1"/>
  <c r="BZ3039" i="1" s="1"/>
  <c r="BZ3038" i="1"/>
  <c r="BY3038" i="1"/>
  <c r="BZ3037" i="1"/>
  <c r="BY3037" i="1"/>
  <c r="BY3036" i="1"/>
  <c r="BZ3036" i="1" s="1"/>
  <c r="BZ3035" i="1"/>
  <c r="BY3035" i="1"/>
  <c r="BZ3034" i="1"/>
  <c r="BY3034" i="1"/>
  <c r="BY3033" i="1"/>
  <c r="BZ3033" i="1" s="1"/>
  <c r="BY3032" i="1"/>
  <c r="BZ3032" i="1" s="1"/>
  <c r="BY3031" i="1"/>
  <c r="BZ3031" i="1" s="1"/>
  <c r="BZ3030" i="1"/>
  <c r="BY3030" i="1"/>
  <c r="BZ3029" i="1"/>
  <c r="BY3029" i="1"/>
  <c r="BZ3028" i="1"/>
  <c r="BY3028" i="1"/>
  <c r="BY3027" i="1"/>
  <c r="BZ3027" i="1" s="1"/>
  <c r="BY3026" i="1"/>
  <c r="BZ3026" i="1" s="1"/>
  <c r="BZ3025" i="1"/>
  <c r="BY3025" i="1"/>
  <c r="BZ3024" i="1"/>
  <c r="BY3024" i="1"/>
  <c r="BZ3023" i="1"/>
  <c r="BY3023" i="1"/>
  <c r="BZ3022" i="1"/>
  <c r="BY3022" i="1"/>
  <c r="BY3021" i="1"/>
  <c r="BZ3021" i="1" s="1"/>
  <c r="BY3020" i="1"/>
  <c r="BZ3020" i="1" s="1"/>
  <c r="BY3019" i="1"/>
  <c r="BZ3019" i="1" s="1"/>
  <c r="BY3018" i="1"/>
  <c r="BZ3018" i="1" s="1"/>
  <c r="BZ3017" i="1"/>
  <c r="BY3017" i="1"/>
  <c r="BZ3016" i="1"/>
  <c r="BY3016" i="1"/>
  <c r="BY3015" i="1"/>
  <c r="BZ3015" i="1" s="1"/>
  <c r="BY3014" i="1"/>
  <c r="BZ3014" i="1" s="1"/>
  <c r="BY3013" i="1"/>
  <c r="BZ3013" i="1" s="1"/>
  <c r="BY3012" i="1"/>
  <c r="BZ3012" i="1" s="1"/>
  <c r="BZ3011" i="1"/>
  <c r="BY3011" i="1"/>
  <c r="BZ3010" i="1"/>
  <c r="BY3010" i="1"/>
  <c r="BY3009" i="1"/>
  <c r="BZ3009" i="1" s="1"/>
  <c r="BY3008" i="1"/>
  <c r="BZ3008" i="1" s="1"/>
  <c r="BY3007" i="1"/>
  <c r="BZ3007" i="1" s="1"/>
  <c r="BY3006" i="1"/>
  <c r="BZ3006" i="1" s="1"/>
  <c r="BZ3005" i="1"/>
  <c r="BY3005" i="1"/>
  <c r="BZ3004" i="1"/>
  <c r="BY3004" i="1"/>
  <c r="BY3003" i="1"/>
  <c r="BZ3003" i="1" s="1"/>
  <c r="BZ3002" i="1"/>
  <c r="BY3002" i="1"/>
  <c r="BY3001" i="1"/>
  <c r="BZ3001" i="1" s="1"/>
  <c r="BY3000" i="1"/>
  <c r="BZ3000" i="1" s="1"/>
  <c r="BZ2999" i="1"/>
  <c r="BY2999" i="1"/>
  <c r="BZ2998" i="1"/>
  <c r="BY2998" i="1"/>
  <c r="BY2997" i="1"/>
  <c r="BZ2997" i="1" s="1"/>
  <c r="BZ2996" i="1"/>
  <c r="BY2996" i="1"/>
  <c r="BY2995" i="1"/>
  <c r="BZ2995" i="1" s="1"/>
  <c r="BY2994" i="1"/>
  <c r="BZ2994" i="1" s="1"/>
  <c r="BZ2993" i="1"/>
  <c r="BY2993" i="1"/>
  <c r="BZ2992" i="1"/>
  <c r="BY2992" i="1"/>
  <c r="BY2991" i="1"/>
  <c r="BZ2991" i="1" s="1"/>
  <c r="BZ2990" i="1"/>
  <c r="BY2990" i="1"/>
  <c r="BZ2989" i="1"/>
  <c r="BY2989" i="1"/>
  <c r="BY2988" i="1"/>
  <c r="BZ2988" i="1" s="1"/>
  <c r="BZ2987" i="1"/>
  <c r="BY2987" i="1"/>
  <c r="BZ2986" i="1"/>
  <c r="BY2986" i="1"/>
  <c r="BY2985" i="1"/>
  <c r="BZ2985" i="1" s="1"/>
  <c r="BY2984" i="1"/>
  <c r="BZ2984" i="1" s="1"/>
  <c r="BZ2983" i="1"/>
  <c r="BY2983" i="1"/>
  <c r="BY2982" i="1"/>
  <c r="BZ2982" i="1" s="1"/>
  <c r="BZ2981" i="1"/>
  <c r="BY2981" i="1"/>
  <c r="BZ2980" i="1"/>
  <c r="BY2980" i="1"/>
  <c r="BY2979" i="1"/>
  <c r="BZ2979" i="1" s="1"/>
  <c r="BY2978" i="1"/>
  <c r="BZ2978" i="1" s="1"/>
  <c r="BY2977" i="1"/>
  <c r="BZ2977" i="1" s="1"/>
  <c r="BZ2976" i="1"/>
  <c r="BY2976" i="1"/>
  <c r="BZ2975" i="1"/>
  <c r="BY2975" i="1"/>
  <c r="BZ2974" i="1"/>
  <c r="BY2974" i="1"/>
  <c r="BY2973" i="1"/>
  <c r="BZ2973" i="1" s="1"/>
  <c r="BY2972" i="1"/>
  <c r="BZ2972" i="1" s="1"/>
  <c r="BY2971" i="1"/>
  <c r="BZ2971" i="1" s="1"/>
  <c r="BY2970" i="1"/>
  <c r="BZ2970" i="1" s="1"/>
  <c r="BZ2969" i="1"/>
  <c r="BY2969" i="1"/>
  <c r="BZ2968" i="1"/>
  <c r="BY2968" i="1"/>
  <c r="BY2967" i="1"/>
  <c r="BZ2967" i="1" s="1"/>
  <c r="BZ2966" i="1"/>
  <c r="BY2966" i="1"/>
  <c r="BY2965" i="1"/>
  <c r="BZ2965" i="1" s="1"/>
  <c r="BY2964" i="1"/>
  <c r="BZ2964" i="1" s="1"/>
  <c r="BZ2963" i="1"/>
  <c r="BY2963" i="1"/>
  <c r="BZ2962" i="1"/>
  <c r="BY2962" i="1"/>
  <c r="BY2961" i="1"/>
  <c r="BZ2961" i="1" s="1"/>
  <c r="BZ2960" i="1"/>
  <c r="BY2960" i="1"/>
  <c r="BZ2959" i="1"/>
  <c r="BY2959" i="1"/>
  <c r="BY2958" i="1"/>
  <c r="BZ2958" i="1" s="1"/>
  <c r="BZ2957" i="1"/>
  <c r="BY2957" i="1"/>
  <c r="BZ2956" i="1"/>
  <c r="BY2956" i="1"/>
  <c r="BY2955" i="1"/>
  <c r="BZ2955" i="1" s="1"/>
  <c r="BZ2954" i="1"/>
  <c r="BY2954" i="1"/>
  <c r="BY2953" i="1"/>
  <c r="BZ2953" i="1" s="1"/>
  <c r="BY2952" i="1"/>
  <c r="BZ2952" i="1" s="1"/>
  <c r="BZ2951" i="1"/>
  <c r="BY2951" i="1"/>
  <c r="BZ2950" i="1"/>
  <c r="BY2950" i="1"/>
  <c r="BY2949" i="1"/>
  <c r="BZ2949" i="1" s="1"/>
  <c r="BZ2948" i="1"/>
  <c r="BY2948" i="1"/>
  <c r="BZ2947" i="1"/>
  <c r="BY2947" i="1"/>
  <c r="BY2946" i="1"/>
  <c r="BZ2946" i="1" s="1"/>
  <c r="BZ2945" i="1"/>
  <c r="BY2945" i="1"/>
  <c r="BZ2944" i="1"/>
  <c r="BY2944" i="1"/>
  <c r="BY2943" i="1"/>
  <c r="BZ2943" i="1" s="1"/>
  <c r="BZ2942" i="1"/>
  <c r="BY2942" i="1"/>
  <c r="BZ2941" i="1"/>
  <c r="BY2941" i="1"/>
  <c r="BY2940" i="1"/>
  <c r="BZ2940" i="1" s="1"/>
  <c r="BZ2939" i="1"/>
  <c r="BY2939" i="1"/>
  <c r="BZ2938" i="1"/>
  <c r="BY2938" i="1"/>
  <c r="BY2937" i="1"/>
  <c r="BZ2937" i="1" s="1"/>
  <c r="BZ2936" i="1"/>
  <c r="BY2936" i="1"/>
  <c r="BY2935" i="1"/>
  <c r="BZ2935" i="1" s="1"/>
  <c r="BY2934" i="1"/>
  <c r="BZ2934" i="1" s="1"/>
  <c r="BZ2933" i="1"/>
  <c r="BY2933" i="1"/>
  <c r="BY2932" i="1"/>
  <c r="BZ2932" i="1" s="1"/>
  <c r="BZ2931" i="1"/>
  <c r="BY2931" i="1"/>
  <c r="BZ2930" i="1"/>
  <c r="BY2930" i="1"/>
  <c r="BZ2929" i="1"/>
  <c r="BY2929" i="1"/>
  <c r="BY2928" i="1"/>
  <c r="BZ2928" i="1" s="1"/>
  <c r="BZ2927" i="1"/>
  <c r="BY2927" i="1"/>
  <c r="BY2926" i="1"/>
  <c r="BZ2926" i="1" s="1"/>
  <c r="BZ2925" i="1"/>
  <c r="BY2925" i="1"/>
  <c r="BY2924" i="1"/>
  <c r="BZ2924" i="1" s="1"/>
  <c r="BZ2923" i="1"/>
  <c r="BY2923" i="1"/>
  <c r="BZ2922" i="1"/>
  <c r="BY2922" i="1"/>
  <c r="BZ2921" i="1"/>
  <c r="BY2921" i="1"/>
  <c r="BY2920" i="1"/>
  <c r="BZ2920" i="1" s="1"/>
  <c r="BY2919" i="1"/>
  <c r="BZ2919" i="1" s="1"/>
  <c r="BZ2918" i="1"/>
  <c r="BY2918" i="1"/>
  <c r="BZ2917" i="1"/>
  <c r="BY2917" i="1"/>
  <c r="BZ2916" i="1"/>
  <c r="BY2916" i="1"/>
  <c r="BZ2915" i="1"/>
  <c r="BY2915" i="1"/>
  <c r="BY2914" i="1"/>
  <c r="BZ2914" i="1" s="1"/>
  <c r="BZ2913" i="1"/>
  <c r="BY2913" i="1"/>
  <c r="BZ2912" i="1"/>
  <c r="BY2912" i="1"/>
  <c r="BY2911" i="1"/>
  <c r="BZ2911" i="1" s="1"/>
  <c r="BZ2910" i="1"/>
  <c r="BY2910" i="1"/>
  <c r="BZ2909" i="1"/>
  <c r="BY2909" i="1"/>
  <c r="BY2908" i="1"/>
  <c r="BZ2908" i="1" s="1"/>
  <c r="BY2907" i="1"/>
  <c r="BZ2907" i="1" s="1"/>
  <c r="BY2906" i="1"/>
  <c r="BZ2906" i="1" s="1"/>
  <c r="BZ2905" i="1"/>
  <c r="BY2905" i="1"/>
  <c r="BZ2904" i="1"/>
  <c r="BY2904" i="1"/>
  <c r="BZ2903" i="1"/>
  <c r="BY2903" i="1"/>
  <c r="BY2902" i="1"/>
  <c r="BZ2902" i="1" s="1"/>
  <c r="BY2901" i="1"/>
  <c r="BZ2901" i="1" s="1"/>
  <c r="BZ2900" i="1"/>
  <c r="BY2900" i="1"/>
  <c r="BZ2899" i="1"/>
  <c r="BY2899" i="1"/>
  <c r="BY2898" i="1"/>
  <c r="BZ2898" i="1" s="1"/>
  <c r="BZ2897" i="1"/>
  <c r="BY2897" i="1"/>
  <c r="BY2896" i="1"/>
  <c r="BZ2896" i="1" s="1"/>
  <c r="BY2895" i="1"/>
  <c r="BZ2895" i="1" s="1"/>
  <c r="BY2894" i="1"/>
  <c r="BZ2894" i="1" s="1"/>
  <c r="BY2893" i="1"/>
  <c r="BZ2893" i="1" s="1"/>
  <c r="BZ2892" i="1"/>
  <c r="BY2892" i="1"/>
  <c r="BZ2891" i="1"/>
  <c r="BY2891" i="1"/>
  <c r="BY2890" i="1"/>
  <c r="BZ2890" i="1" s="1"/>
  <c r="BZ2889" i="1"/>
  <c r="BY2889" i="1"/>
  <c r="BY2888" i="1"/>
  <c r="BZ2888" i="1" s="1"/>
  <c r="BZ2887" i="1"/>
  <c r="BY2887" i="1"/>
  <c r="BZ2886" i="1"/>
  <c r="BY2886" i="1"/>
  <c r="BZ2885" i="1"/>
  <c r="BY2885" i="1"/>
  <c r="BY2884" i="1"/>
  <c r="BZ2884" i="1" s="1"/>
  <c r="BY2883" i="1"/>
  <c r="BZ2883" i="1" s="1"/>
  <c r="BY2882" i="1"/>
  <c r="BZ2882" i="1" s="1"/>
  <c r="BY2881" i="1"/>
  <c r="BZ2881" i="1" s="1"/>
  <c r="BY2880" i="1"/>
  <c r="BZ2880" i="1" s="1"/>
  <c r="BZ2879" i="1"/>
  <c r="BY2879" i="1"/>
  <c r="BY2878" i="1"/>
  <c r="BZ2878" i="1" s="1"/>
  <c r="BZ2877" i="1"/>
  <c r="BY2877" i="1"/>
  <c r="BZ2876" i="1"/>
  <c r="BY2876" i="1"/>
  <c r="BY2875" i="1"/>
  <c r="BZ2875" i="1" s="1"/>
  <c r="BZ2874" i="1"/>
  <c r="BY2874" i="1"/>
  <c r="BZ2873" i="1"/>
  <c r="BY2873" i="1"/>
  <c r="BY2872" i="1"/>
  <c r="BZ2872" i="1" s="1"/>
  <c r="BZ2871" i="1"/>
  <c r="BY2871" i="1"/>
  <c r="BY2870" i="1"/>
  <c r="BZ2870" i="1" s="1"/>
  <c r="BY2869" i="1"/>
  <c r="BZ2869" i="1" s="1"/>
  <c r="BY2868" i="1"/>
  <c r="BZ2868" i="1" s="1"/>
  <c r="BZ2867" i="1"/>
  <c r="BY2867" i="1"/>
  <c r="BY2866" i="1"/>
  <c r="BZ2866" i="1" s="1"/>
  <c r="BY2865" i="1"/>
  <c r="BZ2865" i="1" s="1"/>
  <c r="BZ2864" i="1"/>
  <c r="BY2864" i="1"/>
  <c r="BZ2863" i="1"/>
  <c r="BY2863" i="1"/>
  <c r="BY2862" i="1"/>
  <c r="BZ2862" i="1" s="1"/>
  <c r="BZ2861" i="1"/>
  <c r="BY2861" i="1"/>
  <c r="BY2860" i="1"/>
  <c r="BZ2860" i="1" s="1"/>
  <c r="BZ2859" i="1"/>
  <c r="BY2859" i="1"/>
  <c r="BZ2858" i="1"/>
  <c r="BY2858" i="1"/>
  <c r="BY2857" i="1"/>
  <c r="BZ2857" i="1" s="1"/>
  <c r="BY2856" i="1"/>
  <c r="BZ2856" i="1" s="1"/>
  <c r="BZ2855" i="1"/>
  <c r="BY2855" i="1"/>
  <c r="BY2854" i="1"/>
  <c r="BZ2854" i="1" s="1"/>
  <c r="BZ2853" i="1"/>
  <c r="BY2853" i="1"/>
  <c r="BY2852" i="1"/>
  <c r="BZ2852" i="1" s="1"/>
  <c r="BZ2851" i="1"/>
  <c r="BY2851" i="1"/>
  <c r="BZ2850" i="1"/>
  <c r="BY2850" i="1"/>
  <c r="BZ2849" i="1"/>
  <c r="BY2849" i="1"/>
  <c r="BY2848" i="1"/>
  <c r="BZ2848" i="1" s="1"/>
  <c r="BY2847" i="1"/>
  <c r="BZ2847" i="1" s="1"/>
  <c r="BZ2846" i="1"/>
  <c r="BY2846" i="1"/>
  <c r="BZ2845" i="1"/>
  <c r="BY2845" i="1"/>
  <c r="BY2844" i="1"/>
  <c r="BZ2844" i="1" s="1"/>
  <c r="BZ2843" i="1"/>
  <c r="BY2843" i="1"/>
  <c r="BY2842" i="1"/>
  <c r="BZ2842" i="1" s="1"/>
  <c r="BZ2841" i="1"/>
  <c r="BY2841" i="1"/>
  <c r="BZ2840" i="1"/>
  <c r="BY2840" i="1"/>
  <c r="BY2839" i="1"/>
  <c r="BZ2839" i="1" s="1"/>
  <c r="BZ2838" i="1"/>
  <c r="BY2838" i="1"/>
  <c r="BZ2837" i="1"/>
  <c r="BY2837" i="1"/>
  <c r="BY2836" i="1"/>
  <c r="BZ2836" i="1" s="1"/>
  <c r="BY2835" i="1"/>
  <c r="BZ2835" i="1" s="1"/>
  <c r="BY2834" i="1"/>
  <c r="BZ2834" i="1" s="1"/>
  <c r="BZ2833" i="1"/>
  <c r="BY2833" i="1"/>
  <c r="BZ2832" i="1"/>
  <c r="BY2832" i="1"/>
  <c r="BZ2831" i="1"/>
  <c r="BY2831" i="1"/>
  <c r="BY2830" i="1"/>
  <c r="BZ2830" i="1" s="1"/>
  <c r="BY2829" i="1"/>
  <c r="BZ2829" i="1" s="1"/>
  <c r="BZ2828" i="1"/>
  <c r="BY2828" i="1"/>
  <c r="BZ2827" i="1"/>
  <c r="BY2827" i="1"/>
  <c r="BY2826" i="1"/>
  <c r="BZ2826" i="1" s="1"/>
  <c r="BZ2825" i="1"/>
  <c r="BY2825" i="1"/>
  <c r="BY2824" i="1"/>
  <c r="BZ2824" i="1" s="1"/>
  <c r="BY2823" i="1"/>
  <c r="BZ2823" i="1" s="1"/>
  <c r="BY2822" i="1"/>
  <c r="BZ2822" i="1" s="1"/>
  <c r="BY2821" i="1"/>
  <c r="BZ2821" i="1" s="1"/>
  <c r="BZ2820" i="1"/>
  <c r="BY2820" i="1"/>
  <c r="BZ2819" i="1"/>
  <c r="BY2819" i="1"/>
  <c r="BY2818" i="1"/>
  <c r="BZ2818" i="1" s="1"/>
  <c r="BZ2817" i="1"/>
  <c r="BY2817" i="1"/>
  <c r="BY2816" i="1"/>
  <c r="BZ2816" i="1" s="1"/>
  <c r="BZ2815" i="1"/>
  <c r="BY2815" i="1"/>
  <c r="BZ2814" i="1"/>
  <c r="BY2814" i="1"/>
  <c r="BZ2813" i="1"/>
  <c r="BY2813" i="1"/>
  <c r="BY2812" i="1"/>
  <c r="BZ2812" i="1" s="1"/>
  <c r="BY2811" i="1"/>
  <c r="BZ2811" i="1" s="1"/>
  <c r="BY2810" i="1"/>
  <c r="BZ2810" i="1" s="1"/>
  <c r="BY2809" i="1"/>
  <c r="BZ2809" i="1" s="1"/>
  <c r="BY2808" i="1"/>
  <c r="BZ2808" i="1" s="1"/>
  <c r="BZ2807" i="1"/>
  <c r="BY2807" i="1"/>
  <c r="BY2806" i="1"/>
  <c r="BZ2806" i="1" s="1"/>
  <c r="BZ2805" i="1"/>
  <c r="BY2805" i="1"/>
  <c r="BY2804" i="1"/>
  <c r="BZ2804" i="1" s="1"/>
  <c r="BY2803" i="1"/>
  <c r="BZ2803" i="1" s="1"/>
  <c r="BZ2802" i="1"/>
  <c r="BY2802" i="1"/>
  <c r="BZ2801" i="1"/>
  <c r="BY2801" i="1"/>
  <c r="BY2800" i="1"/>
  <c r="BZ2800" i="1" s="1"/>
  <c r="BZ2799" i="1"/>
  <c r="BY2799" i="1"/>
  <c r="BY2798" i="1"/>
  <c r="BZ2798" i="1" s="1"/>
  <c r="BY2797" i="1"/>
  <c r="BZ2797" i="1" s="1"/>
  <c r="BY2796" i="1"/>
  <c r="BZ2796" i="1" s="1"/>
  <c r="BZ2795" i="1"/>
  <c r="BY2795" i="1"/>
  <c r="BY2794" i="1"/>
  <c r="BZ2794" i="1" s="1"/>
  <c r="BY2793" i="1"/>
  <c r="BZ2793" i="1" s="1"/>
  <c r="BZ2792" i="1"/>
  <c r="BY2792" i="1"/>
  <c r="BY2791" i="1"/>
  <c r="BZ2791" i="1" s="1"/>
  <c r="BY2790" i="1"/>
  <c r="BZ2790" i="1" s="1"/>
  <c r="BZ2789" i="1"/>
  <c r="BY2789" i="1"/>
  <c r="BY2788" i="1"/>
  <c r="BZ2788" i="1" s="1"/>
  <c r="BZ2787" i="1"/>
  <c r="BY2787" i="1"/>
  <c r="BZ2786" i="1"/>
  <c r="BY2786" i="1"/>
  <c r="BY2785" i="1"/>
  <c r="BZ2785" i="1" s="1"/>
  <c r="BY2784" i="1"/>
  <c r="BZ2784" i="1" s="1"/>
  <c r="BZ2783" i="1"/>
  <c r="BY2783" i="1"/>
  <c r="BY2782" i="1"/>
  <c r="BZ2782" i="1" s="1"/>
  <c r="BZ2781" i="1"/>
  <c r="BY2781" i="1"/>
  <c r="BY2780" i="1"/>
  <c r="BZ2780" i="1" s="1"/>
  <c r="BZ2779" i="1"/>
  <c r="BY2779" i="1"/>
  <c r="BY2778" i="1"/>
  <c r="BZ2778" i="1" s="1"/>
  <c r="BZ2777" i="1"/>
  <c r="BY2777" i="1"/>
  <c r="BY2776" i="1"/>
  <c r="BZ2776" i="1" s="1"/>
  <c r="BY2775" i="1"/>
  <c r="BZ2775" i="1" s="1"/>
  <c r="BZ2774" i="1"/>
  <c r="BY2774" i="1"/>
  <c r="BZ2773" i="1"/>
  <c r="BY2773" i="1"/>
  <c r="BY2772" i="1"/>
  <c r="BZ2772" i="1" s="1"/>
  <c r="BZ2771" i="1"/>
  <c r="BY2771" i="1"/>
  <c r="BY2770" i="1"/>
  <c r="BZ2770" i="1" s="1"/>
  <c r="BZ2769" i="1"/>
  <c r="BY2769" i="1"/>
  <c r="BZ2768" i="1"/>
  <c r="BY2768" i="1"/>
  <c r="BY2767" i="1"/>
  <c r="BZ2767" i="1" s="1"/>
  <c r="BZ2766" i="1"/>
  <c r="BY2766" i="1"/>
  <c r="BZ2765" i="1"/>
  <c r="BY2765" i="1"/>
  <c r="BY2764" i="1"/>
  <c r="BZ2764" i="1" s="1"/>
  <c r="BY2763" i="1"/>
  <c r="BZ2763" i="1" s="1"/>
  <c r="BY2762" i="1"/>
  <c r="BZ2762" i="1" s="1"/>
  <c r="BZ2761" i="1"/>
  <c r="BY2761" i="1"/>
  <c r="BZ2760" i="1"/>
  <c r="BY2760" i="1"/>
  <c r="BZ2759" i="1"/>
  <c r="BY2759" i="1"/>
  <c r="BY2758" i="1"/>
  <c r="BZ2758" i="1" s="1"/>
  <c r="BY2757" i="1"/>
  <c r="BZ2757" i="1" s="1"/>
  <c r="BZ2756" i="1"/>
  <c r="BY2756" i="1"/>
  <c r="BZ2755" i="1"/>
  <c r="BY2755" i="1"/>
  <c r="BY2754" i="1"/>
  <c r="BZ2754" i="1" s="1"/>
  <c r="BZ2753" i="1"/>
  <c r="BY2753" i="1"/>
  <c r="BY2752" i="1"/>
  <c r="BZ2752" i="1" s="1"/>
  <c r="BY2751" i="1"/>
  <c r="BZ2751" i="1" s="1"/>
  <c r="BY2750" i="1"/>
  <c r="BZ2750" i="1" s="1"/>
  <c r="BY2749" i="1"/>
  <c r="BZ2749" i="1" s="1"/>
  <c r="BZ2748" i="1"/>
  <c r="BY2748" i="1"/>
  <c r="BZ2747" i="1"/>
  <c r="BY2747" i="1"/>
  <c r="BY2746" i="1"/>
  <c r="BZ2746" i="1" s="1"/>
  <c r="BY2745" i="1"/>
  <c r="BZ2745" i="1" s="1"/>
  <c r="BY2744" i="1"/>
  <c r="BZ2744" i="1" s="1"/>
  <c r="BZ2743" i="1"/>
  <c r="BY2743" i="1"/>
  <c r="BZ2742" i="1"/>
  <c r="BY2742" i="1"/>
  <c r="BZ2741" i="1"/>
  <c r="BY2741" i="1"/>
  <c r="BY2740" i="1"/>
  <c r="BZ2740" i="1" s="1"/>
  <c r="BZ2739" i="1"/>
  <c r="BY2739" i="1"/>
  <c r="BY2738" i="1"/>
  <c r="BZ2738" i="1" s="1"/>
  <c r="BY2737" i="1"/>
  <c r="BZ2737" i="1" s="1"/>
  <c r="BY2736" i="1"/>
  <c r="BZ2736" i="1" s="1"/>
  <c r="BZ2735" i="1"/>
  <c r="BY2735" i="1"/>
  <c r="BY2734" i="1"/>
  <c r="BZ2734" i="1" s="1"/>
  <c r="BZ2733" i="1"/>
  <c r="BY2733" i="1"/>
  <c r="BY2732" i="1"/>
  <c r="BZ2732" i="1" s="1"/>
  <c r="BY2731" i="1"/>
  <c r="BZ2731" i="1" s="1"/>
  <c r="BZ2730" i="1"/>
  <c r="BY2730" i="1"/>
  <c r="BZ2729" i="1"/>
  <c r="BY2729" i="1"/>
  <c r="BY2728" i="1"/>
  <c r="BZ2728" i="1" s="1"/>
  <c r="BZ2727" i="1"/>
  <c r="BY2727" i="1"/>
  <c r="BY2726" i="1"/>
  <c r="BZ2726" i="1" s="1"/>
  <c r="BY2725" i="1"/>
  <c r="BZ2725" i="1" s="1"/>
  <c r="BY2724" i="1"/>
  <c r="BZ2724" i="1" s="1"/>
  <c r="BZ2723" i="1"/>
  <c r="BY2723" i="1"/>
  <c r="BY2722" i="1"/>
  <c r="BZ2722" i="1" s="1"/>
  <c r="BZ2721" i="1"/>
  <c r="BY2721" i="1"/>
  <c r="BZ2720" i="1"/>
  <c r="BY2720" i="1"/>
  <c r="BY2719" i="1"/>
  <c r="BZ2719" i="1" s="1"/>
  <c r="BY2718" i="1"/>
  <c r="BZ2718" i="1" s="1"/>
  <c r="BZ2717" i="1"/>
  <c r="BY2717" i="1"/>
  <c r="BY2716" i="1"/>
  <c r="BZ2716" i="1" s="1"/>
  <c r="BY2715" i="1"/>
  <c r="BZ2715" i="1" s="1"/>
  <c r="BZ2714" i="1"/>
  <c r="BY2714" i="1"/>
  <c r="BY2713" i="1"/>
  <c r="BZ2713" i="1" s="1"/>
  <c r="BY2712" i="1"/>
  <c r="BZ2712" i="1" s="1"/>
  <c r="BZ2711" i="1"/>
  <c r="BY2711" i="1"/>
  <c r="BY2710" i="1"/>
  <c r="BZ2710" i="1" s="1"/>
  <c r="BZ2709" i="1"/>
  <c r="BY2709" i="1"/>
  <c r="BZ2708" i="1"/>
  <c r="BY2708" i="1"/>
  <c r="BZ2707" i="1"/>
  <c r="BY2707" i="1"/>
  <c r="BY2706" i="1"/>
  <c r="BZ2706" i="1" s="1"/>
  <c r="BZ2705" i="1"/>
  <c r="BY2705" i="1"/>
  <c r="BY2704" i="1"/>
  <c r="BZ2704" i="1" s="1"/>
  <c r="BY2703" i="1"/>
  <c r="BZ2703" i="1" s="1"/>
  <c r="BY2702" i="1"/>
  <c r="BZ2702" i="1" s="1"/>
  <c r="BZ2701" i="1"/>
  <c r="BY2701" i="1"/>
  <c r="BY2700" i="1"/>
  <c r="BZ2700" i="1" s="1"/>
  <c r="BZ2699" i="1"/>
  <c r="BY2699" i="1"/>
  <c r="BY2698" i="1"/>
  <c r="BZ2698" i="1" s="1"/>
  <c r="BZ2697" i="1"/>
  <c r="BY2697" i="1"/>
  <c r="BZ2696" i="1"/>
  <c r="BY2696" i="1"/>
  <c r="BZ2695" i="1"/>
  <c r="BY2695" i="1"/>
  <c r="BZ2694" i="1"/>
  <c r="BY2694" i="1"/>
  <c r="BZ2693" i="1"/>
  <c r="BY2693" i="1"/>
  <c r="BY2692" i="1"/>
  <c r="BZ2692" i="1" s="1"/>
  <c r="BY2691" i="1"/>
  <c r="BZ2691" i="1" s="1"/>
  <c r="BY2690" i="1"/>
  <c r="BZ2690" i="1" s="1"/>
  <c r="BY2689" i="1"/>
  <c r="BZ2689" i="1" s="1"/>
  <c r="BZ2688" i="1"/>
  <c r="BY2688" i="1"/>
  <c r="BZ2687" i="1"/>
  <c r="BY2687" i="1"/>
  <c r="BY2686" i="1"/>
  <c r="BZ2686" i="1" s="1"/>
  <c r="BY2685" i="1"/>
  <c r="BZ2685" i="1" s="1"/>
  <c r="BZ2684" i="1"/>
  <c r="BY2684" i="1"/>
  <c r="BZ2683" i="1"/>
  <c r="BY2683" i="1"/>
  <c r="BZ2682" i="1"/>
  <c r="BY2682" i="1"/>
  <c r="BZ2681" i="1"/>
  <c r="BY2681" i="1"/>
  <c r="BY2680" i="1"/>
  <c r="BZ2680" i="1" s="1"/>
  <c r="BY2679" i="1"/>
  <c r="BZ2679" i="1" s="1"/>
  <c r="BY2678" i="1"/>
  <c r="BZ2678" i="1" s="1"/>
  <c r="BY2677" i="1"/>
  <c r="BZ2677" i="1" s="1"/>
  <c r="BY2676" i="1"/>
  <c r="BZ2676" i="1" s="1"/>
  <c r="BZ2675" i="1"/>
  <c r="BY2675" i="1"/>
  <c r="BY2674" i="1"/>
  <c r="BZ2674" i="1" s="1"/>
  <c r="BZ2673" i="1"/>
  <c r="BY2673" i="1"/>
  <c r="BY2672" i="1"/>
  <c r="BZ2672" i="1" s="1"/>
  <c r="BZ2671" i="1"/>
  <c r="BY2671" i="1"/>
  <c r="BZ2670" i="1"/>
  <c r="BY2670" i="1"/>
  <c r="BZ2669" i="1"/>
  <c r="BY2669" i="1"/>
  <c r="BY2668" i="1"/>
  <c r="BZ2668" i="1" s="1"/>
  <c r="BY2667" i="1"/>
  <c r="BZ2667" i="1" s="1"/>
  <c r="BY2666" i="1"/>
  <c r="BZ2666" i="1" s="1"/>
  <c r="BY2665" i="1"/>
  <c r="BZ2665" i="1" s="1"/>
  <c r="BY2664" i="1"/>
  <c r="BZ2664" i="1" s="1"/>
  <c r="BZ2663" i="1"/>
  <c r="BY2663" i="1"/>
  <c r="BY2662" i="1"/>
  <c r="BZ2662" i="1" s="1"/>
  <c r="BZ2661" i="1"/>
  <c r="BY2661" i="1"/>
  <c r="BY2660" i="1"/>
  <c r="BZ2660" i="1" s="1"/>
  <c r="BY2659" i="1"/>
  <c r="BZ2659" i="1" s="1"/>
  <c r="BZ2658" i="1"/>
  <c r="BY2658" i="1"/>
  <c r="BZ2657" i="1"/>
  <c r="BY2657" i="1"/>
  <c r="BY2656" i="1"/>
  <c r="BZ2656" i="1" s="1"/>
  <c r="BZ2655" i="1"/>
  <c r="BY2655" i="1"/>
  <c r="BY2654" i="1"/>
  <c r="BZ2654" i="1" s="1"/>
  <c r="BY2653" i="1"/>
  <c r="BZ2653" i="1" s="1"/>
  <c r="BY2652" i="1"/>
  <c r="BZ2652" i="1" s="1"/>
  <c r="BZ2651" i="1"/>
  <c r="BY2651" i="1"/>
  <c r="BY2650" i="1"/>
  <c r="BZ2650" i="1" s="1"/>
  <c r="BZ2649" i="1"/>
  <c r="BY2649" i="1"/>
  <c r="BZ2648" i="1"/>
  <c r="BY2648" i="1"/>
  <c r="BY2647" i="1"/>
  <c r="BZ2647" i="1" s="1"/>
  <c r="BY2646" i="1"/>
  <c r="BZ2646" i="1" s="1"/>
  <c r="BZ2645" i="1"/>
  <c r="BY2645" i="1"/>
  <c r="BY2644" i="1"/>
  <c r="BZ2644" i="1" s="1"/>
  <c r="BY2643" i="1"/>
  <c r="BZ2643" i="1" s="1"/>
  <c r="BZ2642" i="1"/>
  <c r="BY2642" i="1"/>
  <c r="BZ2641" i="1"/>
  <c r="BY2641" i="1"/>
  <c r="BY2640" i="1"/>
  <c r="BZ2640" i="1" s="1"/>
  <c r="BZ2639" i="1"/>
  <c r="BY2639" i="1"/>
  <c r="BY2638" i="1"/>
  <c r="BZ2638" i="1" s="1"/>
  <c r="BZ2637" i="1"/>
  <c r="BY2637" i="1"/>
  <c r="BZ2636" i="1"/>
  <c r="BY2636" i="1"/>
  <c r="BZ2635" i="1"/>
  <c r="BY2635" i="1"/>
  <c r="BY2634" i="1"/>
  <c r="BZ2634" i="1" s="1"/>
  <c r="BZ2633" i="1"/>
  <c r="BY2633" i="1"/>
  <c r="BY2632" i="1"/>
  <c r="BZ2632" i="1" s="1"/>
  <c r="BY2631" i="1"/>
  <c r="BZ2631" i="1" s="1"/>
  <c r="BY2630" i="1"/>
  <c r="BZ2630" i="1" s="1"/>
  <c r="BZ2629" i="1"/>
  <c r="BY2629" i="1"/>
  <c r="BY2628" i="1"/>
  <c r="BZ2628" i="1" s="1"/>
  <c r="BZ2627" i="1"/>
  <c r="BY2627" i="1"/>
  <c r="BY2626" i="1"/>
  <c r="BZ2626" i="1" s="1"/>
  <c r="BZ2625" i="1"/>
  <c r="BY2625" i="1"/>
  <c r="BZ2624" i="1"/>
  <c r="BY2624" i="1"/>
  <c r="BY2623" i="1"/>
  <c r="BZ2623" i="1" s="1"/>
  <c r="BZ2622" i="1"/>
  <c r="BY2622" i="1"/>
  <c r="BZ2621" i="1"/>
  <c r="BY2621" i="1"/>
  <c r="BY2620" i="1"/>
  <c r="BZ2620" i="1" s="1"/>
  <c r="BY2619" i="1"/>
  <c r="BZ2619" i="1" s="1"/>
  <c r="BY2618" i="1"/>
  <c r="BZ2618" i="1" s="1"/>
  <c r="BY2617" i="1"/>
  <c r="BZ2617" i="1" s="1"/>
  <c r="BZ2616" i="1"/>
  <c r="BY2616" i="1"/>
  <c r="BZ2615" i="1"/>
  <c r="BY2615" i="1"/>
  <c r="BY2614" i="1"/>
  <c r="BZ2614" i="1" s="1"/>
  <c r="BY2613" i="1"/>
  <c r="BZ2613" i="1" s="1"/>
  <c r="BZ2612" i="1"/>
  <c r="BY2612" i="1"/>
  <c r="BZ2611" i="1"/>
  <c r="BY2611" i="1"/>
  <c r="BZ2610" i="1"/>
  <c r="BY2610" i="1"/>
  <c r="BZ2609" i="1"/>
  <c r="BY2609" i="1"/>
  <c r="BY2608" i="1"/>
  <c r="BZ2608" i="1" s="1"/>
  <c r="BY2607" i="1"/>
  <c r="BZ2607" i="1" s="1"/>
  <c r="BY2606" i="1"/>
  <c r="BZ2606" i="1" s="1"/>
  <c r="BY2605" i="1"/>
  <c r="BZ2605" i="1" s="1"/>
  <c r="BY2604" i="1"/>
  <c r="BZ2604" i="1" s="1"/>
  <c r="BZ2603" i="1"/>
  <c r="BY2603" i="1"/>
  <c r="BY2602" i="1"/>
  <c r="BZ2602" i="1" s="1"/>
  <c r="BY2601" i="1"/>
  <c r="BZ2601" i="1" s="1"/>
  <c r="BY2600" i="1"/>
  <c r="BZ2600" i="1" s="1"/>
  <c r="BZ2599" i="1"/>
  <c r="BY2599" i="1"/>
  <c r="BZ2598" i="1"/>
  <c r="BY2598" i="1"/>
  <c r="BZ2597" i="1"/>
  <c r="BY2597" i="1"/>
  <c r="BY2596" i="1"/>
  <c r="BZ2596" i="1" s="1"/>
  <c r="BY2595" i="1"/>
  <c r="BZ2595" i="1" s="1"/>
  <c r="BY2594" i="1"/>
  <c r="BZ2594" i="1" s="1"/>
  <c r="BZ2593" i="1"/>
  <c r="BY2593" i="1"/>
  <c r="BY2592" i="1"/>
  <c r="BZ2592" i="1" s="1"/>
  <c r="BZ2591" i="1"/>
  <c r="BY2591" i="1"/>
  <c r="BY2590" i="1"/>
  <c r="BZ2590" i="1" s="1"/>
  <c r="BZ2589" i="1"/>
  <c r="BY2589" i="1"/>
  <c r="BY2588" i="1"/>
  <c r="BZ2588" i="1" s="1"/>
  <c r="BY2587" i="1"/>
  <c r="BZ2587" i="1" s="1"/>
  <c r="BZ2586" i="1"/>
  <c r="BY2586" i="1"/>
  <c r="BZ2585" i="1"/>
  <c r="BY2585" i="1"/>
  <c r="BY2584" i="1"/>
  <c r="BZ2584" i="1" s="1"/>
  <c r="BZ2583" i="1"/>
  <c r="BY2583" i="1"/>
  <c r="BY2582" i="1"/>
  <c r="BZ2582" i="1" s="1"/>
  <c r="BY2581" i="1"/>
  <c r="BZ2581" i="1" s="1"/>
  <c r="BZ2580" i="1"/>
  <c r="BY2580" i="1"/>
  <c r="BZ2579" i="1"/>
  <c r="BY2579" i="1"/>
  <c r="BY2578" i="1"/>
  <c r="BZ2578" i="1" s="1"/>
  <c r="BZ2577" i="1"/>
  <c r="BY2577" i="1"/>
  <c r="BZ2576" i="1"/>
  <c r="BY2576" i="1"/>
  <c r="BY2575" i="1"/>
  <c r="BZ2575" i="1" s="1"/>
  <c r="BY2574" i="1"/>
  <c r="BZ2574" i="1" s="1"/>
  <c r="BZ2573" i="1"/>
  <c r="BY2573" i="1"/>
  <c r="BY2572" i="1"/>
  <c r="BZ2572" i="1" s="1"/>
  <c r="BY2571" i="1"/>
  <c r="BZ2571" i="1" s="1"/>
  <c r="BZ2570" i="1"/>
  <c r="BY2570" i="1"/>
  <c r="BY2569" i="1"/>
  <c r="BZ2569" i="1" s="1"/>
  <c r="BY2568" i="1"/>
  <c r="BZ2568" i="1" s="1"/>
  <c r="BZ2567" i="1"/>
  <c r="BY2567" i="1"/>
  <c r="BY2566" i="1"/>
  <c r="BZ2566" i="1" s="1"/>
  <c r="BZ2565" i="1"/>
  <c r="BY2565" i="1"/>
  <c r="BZ2564" i="1"/>
  <c r="BY2564" i="1"/>
  <c r="BZ2563" i="1"/>
  <c r="BY2563" i="1"/>
  <c r="BY2562" i="1"/>
  <c r="BZ2562" i="1" s="1"/>
  <c r="BZ2561" i="1"/>
  <c r="BY2561" i="1"/>
  <c r="BY2560" i="1"/>
  <c r="BZ2560" i="1" s="1"/>
  <c r="BY2559" i="1"/>
  <c r="BZ2559" i="1" s="1"/>
  <c r="BY2558" i="1"/>
  <c r="BZ2558" i="1" s="1"/>
  <c r="BZ2557" i="1"/>
  <c r="BY2557" i="1"/>
  <c r="BZ2556" i="1"/>
  <c r="BY2556" i="1"/>
  <c r="BZ2555" i="1"/>
  <c r="BY2555" i="1"/>
  <c r="BY2554" i="1"/>
  <c r="BZ2554" i="1" s="1"/>
  <c r="BZ2553" i="1"/>
  <c r="BY2553" i="1"/>
  <c r="BZ2552" i="1"/>
  <c r="BY2552" i="1"/>
  <c r="BY2551" i="1"/>
  <c r="BZ2551" i="1" s="1"/>
  <c r="BZ2550" i="1"/>
  <c r="BY2550" i="1"/>
  <c r="BZ2549" i="1"/>
  <c r="BY2549" i="1"/>
  <c r="BY2548" i="1"/>
  <c r="BZ2548" i="1" s="1"/>
  <c r="BZ2547" i="1"/>
  <c r="BY2547" i="1"/>
  <c r="BZ2546" i="1"/>
  <c r="BY2546" i="1"/>
  <c r="BY2545" i="1"/>
  <c r="BZ2545" i="1" s="1"/>
  <c r="BZ2544" i="1"/>
  <c r="BY2544" i="1"/>
  <c r="BZ2543" i="1"/>
  <c r="BY2543" i="1"/>
  <c r="BY2542" i="1"/>
  <c r="BZ2542" i="1" s="1"/>
  <c r="BZ2541" i="1"/>
  <c r="BY2541" i="1"/>
  <c r="BZ2540" i="1"/>
  <c r="BY2540" i="1"/>
  <c r="BZ2539" i="1"/>
  <c r="BY2539" i="1"/>
  <c r="BZ2538" i="1"/>
  <c r="BY2538" i="1"/>
  <c r="BZ2537" i="1"/>
  <c r="BY2537" i="1"/>
  <c r="BY2536" i="1"/>
  <c r="BZ2536" i="1" s="1"/>
  <c r="BZ2535" i="1"/>
  <c r="BY2535" i="1"/>
  <c r="BZ2534" i="1"/>
  <c r="BY2534" i="1"/>
  <c r="BY2533" i="1"/>
  <c r="BZ2533" i="1" s="1"/>
  <c r="BZ2532" i="1"/>
  <c r="BY2532" i="1"/>
  <c r="BZ2531" i="1"/>
  <c r="BY2531" i="1"/>
  <c r="BY2530" i="1"/>
  <c r="BZ2530" i="1" s="1"/>
  <c r="BZ2529" i="1"/>
  <c r="BY2529" i="1"/>
  <c r="BZ2528" i="1"/>
  <c r="BY2528" i="1"/>
  <c r="BZ2527" i="1"/>
  <c r="BY2527" i="1"/>
  <c r="BZ2526" i="1"/>
  <c r="BY2526" i="1"/>
  <c r="BZ2525" i="1"/>
  <c r="BY2525" i="1"/>
  <c r="BY2524" i="1"/>
  <c r="BZ2524" i="1" s="1"/>
  <c r="BZ2523" i="1"/>
  <c r="BY2523" i="1"/>
  <c r="BZ2522" i="1"/>
  <c r="BY2522" i="1"/>
  <c r="BZ2521" i="1"/>
  <c r="BY2521" i="1"/>
  <c r="BZ2520" i="1"/>
  <c r="BY2520" i="1"/>
  <c r="BZ2519" i="1"/>
  <c r="BY2519" i="1"/>
  <c r="BY2518" i="1"/>
  <c r="BZ2518" i="1" s="1"/>
  <c r="BZ2517" i="1"/>
  <c r="BY2517" i="1"/>
  <c r="BZ2516" i="1"/>
  <c r="BY2516" i="1"/>
  <c r="BY2515" i="1"/>
  <c r="BZ2515" i="1" s="1"/>
  <c r="BZ2514" i="1"/>
  <c r="BY2514" i="1"/>
  <c r="BZ2513" i="1"/>
  <c r="BY2513" i="1"/>
  <c r="BY2512" i="1"/>
  <c r="BZ2512" i="1" s="1"/>
  <c r="BZ2511" i="1"/>
  <c r="BY2511" i="1"/>
  <c r="BZ2510" i="1"/>
  <c r="BY2510" i="1"/>
  <c r="BY2509" i="1"/>
  <c r="BZ2509" i="1" s="1"/>
  <c r="BZ2508" i="1"/>
  <c r="BY2508" i="1"/>
  <c r="BZ2507" i="1"/>
  <c r="BY2507" i="1"/>
  <c r="BY2506" i="1"/>
  <c r="BZ2506" i="1" s="1"/>
  <c r="BZ2505" i="1"/>
  <c r="BY2505" i="1"/>
  <c r="BZ2504" i="1"/>
  <c r="BY2504" i="1"/>
  <c r="BY2503" i="1"/>
  <c r="BZ2503" i="1" s="1"/>
  <c r="BZ2502" i="1"/>
  <c r="BY2502" i="1"/>
  <c r="BZ2501" i="1"/>
  <c r="BY2501" i="1"/>
  <c r="BY2500" i="1"/>
  <c r="BZ2500" i="1" s="1"/>
  <c r="BZ2499" i="1"/>
  <c r="BY2499" i="1"/>
  <c r="BZ2498" i="1"/>
  <c r="BY2498" i="1"/>
  <c r="BZ2497" i="1"/>
  <c r="BY2497" i="1"/>
  <c r="BZ2496" i="1"/>
  <c r="BY2496" i="1"/>
  <c r="BZ2495" i="1"/>
  <c r="BY2495" i="1"/>
  <c r="BY2494" i="1"/>
  <c r="BZ2494" i="1" s="1"/>
  <c r="BZ2493" i="1"/>
  <c r="BY2493" i="1"/>
  <c r="BZ2492" i="1"/>
  <c r="BY2492" i="1"/>
  <c r="BY2491" i="1"/>
  <c r="BZ2491" i="1" s="1"/>
  <c r="BZ2490" i="1"/>
  <c r="BY2490" i="1"/>
  <c r="BZ2489" i="1"/>
  <c r="BY2489" i="1"/>
  <c r="BY2488" i="1"/>
  <c r="BZ2488" i="1" s="1"/>
  <c r="BZ2487" i="1"/>
  <c r="BY2487" i="1"/>
  <c r="BZ2486" i="1"/>
  <c r="BY2486" i="1"/>
  <c r="BZ2485" i="1"/>
  <c r="BY2485" i="1"/>
  <c r="BZ2484" i="1"/>
  <c r="BY2484" i="1"/>
  <c r="BZ2483" i="1"/>
  <c r="BY2483" i="1"/>
  <c r="BY2482" i="1"/>
  <c r="BZ2482" i="1" s="1"/>
  <c r="BZ2481" i="1"/>
  <c r="BY2481" i="1"/>
  <c r="BZ2480" i="1"/>
  <c r="BY2480" i="1"/>
  <c r="BY2479" i="1"/>
  <c r="BZ2479" i="1" s="1"/>
  <c r="BZ2478" i="1"/>
  <c r="BY2478" i="1"/>
  <c r="BZ2477" i="1"/>
  <c r="BY2477" i="1"/>
  <c r="BY2476" i="1"/>
  <c r="BZ2476" i="1" s="1"/>
  <c r="BZ2475" i="1"/>
  <c r="BY2475" i="1"/>
  <c r="BZ2474" i="1"/>
  <c r="BY2474" i="1"/>
  <c r="BY2473" i="1"/>
  <c r="BZ2473" i="1" s="1"/>
  <c r="BZ2472" i="1"/>
  <c r="BY2472" i="1"/>
  <c r="BZ2471" i="1"/>
  <c r="BY2471" i="1"/>
  <c r="BY2470" i="1"/>
  <c r="BZ2470" i="1" s="1"/>
  <c r="BZ2469" i="1"/>
  <c r="BY2469" i="1"/>
  <c r="BZ2468" i="1"/>
  <c r="BY2468" i="1"/>
  <c r="BZ2467" i="1"/>
  <c r="BY2467" i="1"/>
  <c r="BZ2466" i="1"/>
  <c r="BY2466" i="1"/>
  <c r="BY2465" i="1"/>
  <c r="BZ2465" i="1" s="1"/>
  <c r="BY2464" i="1"/>
  <c r="BZ2464" i="1" s="1"/>
  <c r="BZ2463" i="1"/>
  <c r="BY2463" i="1"/>
  <c r="BZ2462" i="1"/>
  <c r="BY2462" i="1"/>
  <c r="BZ2461" i="1"/>
  <c r="BY2461" i="1"/>
  <c r="BZ2460" i="1"/>
  <c r="BY2460" i="1"/>
  <c r="BZ2459" i="1"/>
  <c r="BY2459" i="1"/>
  <c r="BY2458" i="1"/>
  <c r="BZ2458" i="1" s="1"/>
  <c r="BZ2457" i="1"/>
  <c r="BY2457" i="1"/>
  <c r="BZ2456" i="1"/>
  <c r="BY2456" i="1"/>
  <c r="BZ2455" i="1"/>
  <c r="BY2455" i="1"/>
  <c r="BZ2454" i="1"/>
  <c r="BY2454" i="1"/>
  <c r="BZ2453" i="1"/>
  <c r="BY2453" i="1"/>
  <c r="BY2452" i="1"/>
  <c r="BZ2452" i="1" s="1"/>
  <c r="BZ2451" i="1"/>
  <c r="BY2451" i="1"/>
  <c r="BZ2450" i="1"/>
  <c r="BY2450" i="1"/>
  <c r="BY2449" i="1"/>
  <c r="BZ2449" i="1" s="1"/>
  <c r="BZ2448" i="1"/>
  <c r="BY2448" i="1"/>
  <c r="BZ2447" i="1"/>
  <c r="BY2447" i="1"/>
  <c r="BY2446" i="1"/>
  <c r="BZ2446" i="1" s="1"/>
  <c r="BZ2445" i="1"/>
  <c r="BY2445" i="1"/>
  <c r="BZ2444" i="1"/>
  <c r="BY2444" i="1"/>
  <c r="BZ2443" i="1"/>
  <c r="BY2443" i="1"/>
  <c r="BZ2442" i="1"/>
  <c r="BY2442" i="1"/>
  <c r="BY2441" i="1"/>
  <c r="BZ2441" i="1" s="1"/>
  <c r="BY2440" i="1"/>
  <c r="BZ2440" i="1" s="1"/>
  <c r="BZ2439" i="1"/>
  <c r="BY2439" i="1"/>
  <c r="BZ2438" i="1"/>
  <c r="BY2438" i="1"/>
  <c r="BZ2437" i="1"/>
  <c r="BY2437" i="1"/>
  <c r="BZ2436" i="1"/>
  <c r="BY2436" i="1"/>
  <c r="BY2435" i="1"/>
  <c r="BZ2435" i="1" s="1"/>
  <c r="BY2434" i="1"/>
  <c r="BZ2434" i="1" s="1"/>
  <c r="BZ2433" i="1"/>
  <c r="BY2433" i="1"/>
  <c r="BZ2432" i="1"/>
  <c r="BY2432" i="1"/>
  <c r="BZ2431" i="1"/>
  <c r="BY2431" i="1"/>
  <c r="BZ2430" i="1"/>
  <c r="BY2430" i="1"/>
  <c r="BZ2429" i="1"/>
  <c r="BY2429" i="1"/>
  <c r="BY2428" i="1"/>
  <c r="BZ2428" i="1" s="1"/>
  <c r="BZ2427" i="1"/>
  <c r="BY2427" i="1"/>
  <c r="BZ2426" i="1"/>
  <c r="BY2426" i="1"/>
  <c r="BY2425" i="1"/>
  <c r="BZ2425" i="1" s="1"/>
  <c r="BZ2424" i="1"/>
  <c r="BY2424" i="1"/>
  <c r="BZ2423" i="1"/>
  <c r="BY2423" i="1"/>
  <c r="BY2422" i="1"/>
  <c r="BZ2422" i="1" s="1"/>
  <c r="BZ2421" i="1"/>
  <c r="BY2421" i="1"/>
  <c r="BZ2420" i="1"/>
  <c r="BY2420" i="1"/>
  <c r="BY2419" i="1"/>
  <c r="BZ2419" i="1" s="1"/>
  <c r="BZ2418" i="1"/>
  <c r="BY2418" i="1"/>
  <c r="BY2417" i="1"/>
  <c r="BZ2417" i="1" s="1"/>
  <c r="BY2416" i="1"/>
  <c r="BZ2416" i="1" s="1"/>
  <c r="BZ2415" i="1"/>
  <c r="BY2415" i="1"/>
  <c r="BZ2414" i="1"/>
  <c r="BY2414" i="1"/>
  <c r="BY2413" i="1"/>
  <c r="BZ2413" i="1" s="1"/>
  <c r="BZ2412" i="1"/>
  <c r="BY2412" i="1"/>
  <c r="BY2411" i="1"/>
  <c r="BZ2411" i="1" s="1"/>
  <c r="BY2410" i="1"/>
  <c r="BZ2410" i="1" s="1"/>
  <c r="BZ2409" i="1"/>
  <c r="BY2409" i="1"/>
  <c r="BZ2408" i="1"/>
  <c r="BY2408" i="1"/>
  <c r="BZ2407" i="1"/>
  <c r="BY2407" i="1"/>
  <c r="BZ2406" i="1"/>
  <c r="BY2406" i="1"/>
  <c r="BY2405" i="1"/>
  <c r="BZ2405" i="1" s="1"/>
  <c r="BY2404" i="1"/>
  <c r="BZ2404" i="1" s="1"/>
  <c r="BZ2403" i="1"/>
  <c r="BY2403" i="1"/>
  <c r="BZ2402" i="1"/>
  <c r="BY2402" i="1"/>
  <c r="BY2401" i="1"/>
  <c r="BZ2401" i="1" s="1"/>
  <c r="BZ2400" i="1"/>
  <c r="BY2400" i="1"/>
  <c r="BY2399" i="1"/>
  <c r="BZ2399" i="1" s="1"/>
  <c r="BY2398" i="1"/>
  <c r="BZ2398" i="1" s="1"/>
  <c r="BZ2397" i="1"/>
  <c r="BY2397" i="1"/>
  <c r="BZ2396" i="1"/>
  <c r="BY2396" i="1"/>
  <c r="BZ2395" i="1"/>
  <c r="BY2395" i="1"/>
  <c r="BZ2394" i="1"/>
  <c r="BY2394" i="1"/>
  <c r="BY2393" i="1"/>
  <c r="BZ2393" i="1" s="1"/>
  <c r="BY2392" i="1"/>
  <c r="BZ2392" i="1" s="1"/>
  <c r="BZ2391" i="1"/>
  <c r="BY2391" i="1"/>
  <c r="BZ2390" i="1"/>
  <c r="BY2390" i="1"/>
  <c r="BZ2389" i="1"/>
  <c r="BY2389" i="1"/>
  <c r="BZ2388" i="1"/>
  <c r="BY2388" i="1"/>
  <c r="BY2387" i="1"/>
  <c r="BZ2387" i="1" s="1"/>
  <c r="BY2386" i="1"/>
  <c r="BZ2386" i="1" s="1"/>
  <c r="BZ2385" i="1"/>
  <c r="BY2385" i="1"/>
  <c r="BZ2384" i="1"/>
  <c r="BY2384" i="1"/>
  <c r="BZ2383" i="1"/>
  <c r="BY2383" i="1"/>
  <c r="BZ2382" i="1"/>
  <c r="BY2382" i="1"/>
  <c r="BY2381" i="1"/>
  <c r="BZ2381" i="1" s="1"/>
  <c r="BY2380" i="1"/>
  <c r="BZ2380" i="1" s="1"/>
  <c r="BZ2379" i="1"/>
  <c r="BY2379" i="1"/>
  <c r="BZ2378" i="1"/>
  <c r="BY2378" i="1"/>
  <c r="BY2377" i="1"/>
  <c r="BZ2377" i="1" s="1"/>
  <c r="BZ2376" i="1"/>
  <c r="BY2376" i="1"/>
  <c r="BY2375" i="1"/>
  <c r="BZ2375" i="1" s="1"/>
  <c r="BY2374" i="1"/>
  <c r="BZ2374" i="1" s="1"/>
  <c r="BZ2373" i="1"/>
  <c r="BY2373" i="1"/>
  <c r="BZ2372" i="1"/>
  <c r="BY2372" i="1"/>
  <c r="BZ2371" i="1"/>
  <c r="BY2371" i="1"/>
  <c r="BZ2370" i="1"/>
  <c r="BY2370" i="1"/>
  <c r="BY2369" i="1"/>
  <c r="BZ2369" i="1" s="1"/>
  <c r="BY2368" i="1"/>
  <c r="BZ2368" i="1" s="1"/>
  <c r="BZ2367" i="1"/>
  <c r="BY2367" i="1"/>
  <c r="BZ2366" i="1"/>
  <c r="BY2366" i="1"/>
  <c r="BY2365" i="1"/>
  <c r="BZ2365" i="1" s="1"/>
  <c r="BZ2364" i="1"/>
  <c r="BY2364" i="1"/>
  <c r="BZ2363" i="1"/>
  <c r="BY2363" i="1"/>
  <c r="BY2362" i="1"/>
  <c r="BZ2362" i="1" s="1"/>
  <c r="BZ2361" i="1"/>
  <c r="BY2361" i="1"/>
  <c r="BZ2360" i="1"/>
  <c r="BY2360" i="1"/>
  <c r="BY2359" i="1"/>
  <c r="BZ2359" i="1" s="1"/>
  <c r="BZ2358" i="1"/>
  <c r="BY2358" i="1"/>
  <c r="BZ2357" i="1"/>
  <c r="BY2357" i="1"/>
  <c r="BY2356" i="1"/>
  <c r="BZ2356" i="1" s="1"/>
  <c r="BZ2355" i="1"/>
  <c r="BY2355" i="1"/>
  <c r="BZ2354" i="1"/>
  <c r="BY2354" i="1"/>
  <c r="BZ2353" i="1"/>
  <c r="BY2353" i="1"/>
  <c r="BZ2352" i="1"/>
  <c r="BY2352" i="1"/>
  <c r="BZ2351" i="1"/>
  <c r="BY2351" i="1"/>
  <c r="BY2350" i="1"/>
  <c r="BZ2350" i="1" s="1"/>
  <c r="BZ2349" i="1"/>
  <c r="BY2349" i="1"/>
  <c r="BZ2348" i="1"/>
  <c r="BY2348" i="1"/>
  <c r="BY2347" i="1"/>
  <c r="BZ2347" i="1" s="1"/>
  <c r="BZ2346" i="1"/>
  <c r="BY2346" i="1"/>
  <c r="BZ2345" i="1"/>
  <c r="BY2345" i="1"/>
  <c r="BY2344" i="1"/>
  <c r="BZ2344" i="1" s="1"/>
  <c r="BY2343" i="1"/>
  <c r="BZ2343" i="1" s="1"/>
  <c r="BZ2342" i="1"/>
  <c r="BY2342" i="1"/>
  <c r="BZ2341" i="1"/>
  <c r="BY2341" i="1"/>
  <c r="BZ2340" i="1"/>
  <c r="BY2340" i="1"/>
  <c r="BZ2339" i="1"/>
  <c r="BY2339" i="1"/>
  <c r="BY2338" i="1"/>
  <c r="BZ2338" i="1" s="1"/>
  <c r="BZ2337" i="1"/>
  <c r="BY2337" i="1"/>
  <c r="BZ2336" i="1"/>
  <c r="BY2336" i="1"/>
  <c r="BY2335" i="1"/>
  <c r="BZ2335" i="1" s="1"/>
  <c r="BZ2334" i="1"/>
  <c r="BY2334" i="1"/>
  <c r="BZ2333" i="1"/>
  <c r="BY2333" i="1"/>
  <c r="BY2332" i="1"/>
  <c r="BZ2332" i="1" s="1"/>
  <c r="BZ2331" i="1"/>
  <c r="BY2331" i="1"/>
  <c r="BZ2330" i="1"/>
  <c r="BY2330" i="1"/>
  <c r="BY2329" i="1"/>
  <c r="BZ2329" i="1" s="1"/>
  <c r="BZ2328" i="1"/>
  <c r="BY2328" i="1"/>
  <c r="BZ2327" i="1"/>
  <c r="BY2327" i="1"/>
  <c r="BY2326" i="1"/>
  <c r="BZ2326" i="1" s="1"/>
  <c r="BY2325" i="1"/>
  <c r="BZ2325" i="1" s="1"/>
  <c r="BZ2324" i="1"/>
  <c r="BY2324" i="1"/>
  <c r="BZ2323" i="1"/>
  <c r="BY2323" i="1"/>
  <c r="BZ2322" i="1"/>
  <c r="BY2322" i="1"/>
  <c r="BZ2321" i="1"/>
  <c r="BY2321" i="1"/>
  <c r="BY2320" i="1"/>
  <c r="BZ2320" i="1" s="1"/>
  <c r="BY2319" i="1"/>
  <c r="BZ2319" i="1" s="1"/>
  <c r="BZ2318" i="1"/>
  <c r="BY2318" i="1"/>
  <c r="BY2317" i="1"/>
  <c r="BZ2317" i="1" s="1"/>
  <c r="BZ2316" i="1"/>
  <c r="BY2316" i="1"/>
  <c r="BZ2315" i="1"/>
  <c r="BY2315" i="1"/>
  <c r="BY2314" i="1"/>
  <c r="BZ2314" i="1" s="1"/>
  <c r="BY2313" i="1"/>
  <c r="BZ2313" i="1" s="1"/>
  <c r="BZ2312" i="1"/>
  <c r="BY2312" i="1"/>
  <c r="BZ2311" i="1"/>
  <c r="BY2311" i="1"/>
  <c r="BZ2310" i="1"/>
  <c r="BY2310" i="1"/>
  <c r="BZ2309" i="1"/>
  <c r="BY2309" i="1"/>
  <c r="BY2308" i="1"/>
  <c r="BZ2308" i="1" s="1"/>
  <c r="BZ2307" i="1"/>
  <c r="BY2307" i="1"/>
  <c r="BZ2306" i="1"/>
  <c r="BY2306" i="1"/>
  <c r="BZ2305" i="1"/>
  <c r="BY2305" i="1"/>
  <c r="BZ2304" i="1"/>
  <c r="BY2304" i="1"/>
  <c r="BZ2303" i="1"/>
  <c r="BY2303" i="1"/>
  <c r="BY2302" i="1"/>
  <c r="BZ2302" i="1" s="1"/>
  <c r="BY2301" i="1"/>
  <c r="BZ2301" i="1" s="1"/>
  <c r="BZ2300" i="1"/>
  <c r="BY2300" i="1"/>
  <c r="BY2299" i="1"/>
  <c r="BZ2299" i="1" s="1"/>
  <c r="BZ2298" i="1"/>
  <c r="BY2298" i="1"/>
  <c r="BZ2297" i="1"/>
  <c r="BY2297" i="1"/>
  <c r="BY2296" i="1"/>
  <c r="BZ2296" i="1" s="1"/>
  <c r="BZ2295" i="1"/>
  <c r="BY2295" i="1"/>
  <c r="BZ2294" i="1"/>
  <c r="BY2294" i="1"/>
  <c r="BZ2293" i="1"/>
  <c r="BY2293" i="1"/>
  <c r="BZ2292" i="1"/>
  <c r="BY2292" i="1"/>
  <c r="BZ2291" i="1"/>
  <c r="BY2291" i="1"/>
  <c r="BY2290" i="1"/>
  <c r="BZ2290" i="1" s="1"/>
  <c r="BY2289" i="1"/>
  <c r="BZ2289" i="1" s="1"/>
  <c r="BZ2288" i="1"/>
  <c r="BY2288" i="1"/>
  <c r="BY2287" i="1"/>
  <c r="BZ2287" i="1" s="1"/>
  <c r="BZ2286" i="1"/>
  <c r="BY2286" i="1"/>
  <c r="BZ2285" i="1"/>
  <c r="BY2285" i="1"/>
  <c r="BZ2284" i="1"/>
  <c r="BY2284" i="1"/>
  <c r="BY2283" i="1"/>
  <c r="BZ2283" i="1" s="1"/>
  <c r="BZ2282" i="1"/>
  <c r="BY2282" i="1"/>
  <c r="BY2281" i="1"/>
  <c r="BZ2281" i="1" s="1"/>
  <c r="BZ2280" i="1"/>
  <c r="BY2280" i="1"/>
  <c r="BZ2279" i="1"/>
  <c r="BY2279" i="1"/>
  <c r="BZ2278" i="1"/>
  <c r="BY2278" i="1"/>
  <c r="BY2277" i="1"/>
  <c r="BZ2277" i="1" s="1"/>
  <c r="BZ2276" i="1"/>
  <c r="BY2276" i="1"/>
  <c r="BY2275" i="1"/>
  <c r="BZ2275" i="1" s="1"/>
  <c r="BZ2274" i="1"/>
  <c r="BY2274" i="1"/>
  <c r="BZ2273" i="1"/>
  <c r="BY2273" i="1"/>
  <c r="BZ2272" i="1"/>
  <c r="BY2272" i="1"/>
  <c r="BY2271" i="1"/>
  <c r="BZ2271" i="1" s="1"/>
  <c r="BZ2270" i="1"/>
  <c r="BY2270" i="1"/>
  <c r="BY2269" i="1"/>
  <c r="BZ2269" i="1" s="1"/>
  <c r="BZ2268" i="1"/>
  <c r="BY2268" i="1"/>
  <c r="BZ2267" i="1"/>
  <c r="BY2267" i="1"/>
  <c r="BZ2266" i="1"/>
  <c r="BY2266" i="1"/>
  <c r="BY2265" i="1"/>
  <c r="BZ2265" i="1" s="1"/>
  <c r="BZ2264" i="1"/>
  <c r="BY2264" i="1"/>
  <c r="BY2263" i="1"/>
  <c r="BZ2263" i="1" s="1"/>
  <c r="BZ2262" i="1"/>
  <c r="BY2262" i="1"/>
  <c r="BZ2261" i="1"/>
  <c r="BY2261" i="1"/>
  <c r="BZ2260" i="1"/>
  <c r="BY2260" i="1"/>
  <c r="BY2259" i="1"/>
  <c r="BZ2259" i="1" s="1"/>
  <c r="BZ2258" i="1"/>
  <c r="BY2258" i="1"/>
  <c r="BY2257" i="1"/>
  <c r="BZ2257" i="1" s="1"/>
  <c r="BZ2256" i="1"/>
  <c r="BY2256" i="1"/>
  <c r="BZ2255" i="1"/>
  <c r="BY2255" i="1"/>
  <c r="BZ2254" i="1"/>
  <c r="BY2254" i="1"/>
  <c r="BY2253" i="1"/>
  <c r="BZ2253" i="1" s="1"/>
  <c r="BZ2252" i="1"/>
  <c r="BY2252" i="1"/>
  <c r="BY2251" i="1"/>
  <c r="BZ2251" i="1" s="1"/>
  <c r="BZ2250" i="1"/>
  <c r="BY2250" i="1"/>
  <c r="BZ2249" i="1"/>
  <c r="BY2249" i="1"/>
  <c r="BZ2248" i="1"/>
  <c r="BY2248" i="1"/>
  <c r="BY2247" i="1"/>
  <c r="BZ2247" i="1" s="1"/>
  <c r="BZ2246" i="1"/>
  <c r="BY2246" i="1"/>
  <c r="BY2245" i="1"/>
  <c r="BZ2245" i="1" s="1"/>
  <c r="BZ2244" i="1"/>
  <c r="BY2244" i="1"/>
  <c r="BZ2243" i="1"/>
  <c r="BY2243" i="1"/>
  <c r="BZ2242" i="1"/>
  <c r="BY2242" i="1"/>
  <c r="BY2241" i="1"/>
  <c r="BZ2241" i="1" s="1"/>
  <c r="BZ2240" i="1"/>
  <c r="BY2240" i="1"/>
  <c r="BY2239" i="1"/>
  <c r="BZ2239" i="1" s="1"/>
  <c r="BZ2238" i="1"/>
  <c r="BY2238" i="1"/>
  <c r="BZ2237" i="1"/>
  <c r="BY2237" i="1"/>
  <c r="BZ2236" i="1"/>
  <c r="BY2236" i="1"/>
  <c r="BY2235" i="1"/>
  <c r="BZ2235" i="1" s="1"/>
  <c r="BZ2234" i="1"/>
  <c r="BY2234" i="1"/>
  <c r="BY2233" i="1"/>
  <c r="BZ2233" i="1" s="1"/>
  <c r="BZ2232" i="1"/>
  <c r="BY2232" i="1"/>
  <c r="BZ2231" i="1"/>
  <c r="BY2231" i="1"/>
  <c r="BZ2230" i="1"/>
  <c r="BY2230" i="1"/>
  <c r="BY2229" i="1"/>
  <c r="BZ2229" i="1" s="1"/>
  <c r="BZ2228" i="1"/>
  <c r="BY2228" i="1"/>
  <c r="BY2227" i="1"/>
  <c r="BZ2227" i="1" s="1"/>
  <c r="BZ2226" i="1"/>
  <c r="BY2226" i="1"/>
  <c r="BZ2225" i="1"/>
  <c r="BY2225" i="1"/>
  <c r="BZ2224" i="1"/>
  <c r="BY2224" i="1"/>
  <c r="BY2223" i="1"/>
  <c r="BZ2223" i="1" s="1"/>
  <c r="BZ2222" i="1"/>
  <c r="BY2222" i="1"/>
  <c r="BY2221" i="1"/>
  <c r="BZ2221" i="1" s="1"/>
  <c r="BZ2220" i="1"/>
  <c r="BY2220" i="1"/>
  <c r="BZ2219" i="1"/>
  <c r="BY2219" i="1"/>
  <c r="BZ2218" i="1"/>
  <c r="BY2218" i="1"/>
  <c r="BY2217" i="1"/>
  <c r="BZ2217" i="1" s="1"/>
  <c r="BZ2216" i="1"/>
  <c r="BY2216" i="1"/>
  <c r="BY2215" i="1"/>
  <c r="BZ2215" i="1" s="1"/>
  <c r="BZ2214" i="1"/>
  <c r="BY2214" i="1"/>
  <c r="BZ2213" i="1"/>
  <c r="BY2213" i="1"/>
  <c r="BZ2212" i="1"/>
  <c r="BY2212" i="1"/>
  <c r="BY2211" i="1"/>
  <c r="BZ2211" i="1" s="1"/>
  <c r="BZ2210" i="1"/>
  <c r="BY2210" i="1"/>
  <c r="BY2209" i="1"/>
  <c r="BZ2209" i="1" s="1"/>
  <c r="BZ2208" i="1"/>
  <c r="BY2208" i="1"/>
  <c r="BZ2207" i="1"/>
  <c r="BY2207" i="1"/>
  <c r="BZ2206" i="1"/>
  <c r="BY2206" i="1"/>
  <c r="BY2205" i="1"/>
  <c r="BZ2205" i="1" s="1"/>
  <c r="BZ2204" i="1"/>
  <c r="BY2204" i="1"/>
  <c r="BY2203" i="1"/>
  <c r="BZ2203" i="1" s="1"/>
  <c r="BZ2202" i="1"/>
  <c r="BY2202" i="1"/>
  <c r="BZ2201" i="1"/>
  <c r="BY2201" i="1"/>
  <c r="BZ2200" i="1"/>
  <c r="BY2200" i="1"/>
  <c r="BY2199" i="1"/>
  <c r="BZ2199" i="1" s="1"/>
  <c r="BZ2198" i="1"/>
  <c r="BY2198" i="1"/>
  <c r="BY2197" i="1"/>
  <c r="BZ2197" i="1" s="1"/>
  <c r="BZ2196" i="1"/>
  <c r="BY2196" i="1"/>
  <c r="BZ2195" i="1"/>
  <c r="BY2195" i="1"/>
  <c r="BZ2194" i="1"/>
  <c r="BY2194" i="1"/>
  <c r="BY2193" i="1"/>
  <c r="BZ2193" i="1" s="1"/>
  <c r="BZ2192" i="1"/>
  <c r="BY2192" i="1"/>
  <c r="BY2191" i="1"/>
  <c r="BZ2191" i="1" s="1"/>
  <c r="BZ2190" i="1"/>
  <c r="BY2190" i="1"/>
  <c r="BZ2189" i="1"/>
  <c r="BY2189" i="1"/>
  <c r="BZ2188" i="1"/>
  <c r="BY2188" i="1"/>
  <c r="BY2187" i="1"/>
  <c r="BZ2187" i="1" s="1"/>
  <c r="BZ2186" i="1"/>
  <c r="BY2186" i="1"/>
  <c r="BY2185" i="1"/>
  <c r="BZ2185" i="1" s="1"/>
  <c r="BZ2184" i="1"/>
  <c r="BY2184" i="1"/>
  <c r="BZ2183" i="1"/>
  <c r="BY2183" i="1"/>
  <c r="BZ2182" i="1"/>
  <c r="BY2182" i="1"/>
  <c r="BY2181" i="1"/>
  <c r="BZ2181" i="1" s="1"/>
  <c r="BZ2180" i="1"/>
  <c r="BY2180" i="1"/>
  <c r="BY2179" i="1"/>
  <c r="BZ2179" i="1" s="1"/>
  <c r="BZ2178" i="1"/>
  <c r="BY2178" i="1"/>
  <c r="BZ2177" i="1"/>
  <c r="BY2177" i="1"/>
  <c r="BZ2176" i="1"/>
  <c r="BY2176" i="1"/>
  <c r="BY2175" i="1"/>
  <c r="BZ2175" i="1" s="1"/>
  <c r="BZ2174" i="1"/>
  <c r="BY2174" i="1"/>
  <c r="BY2173" i="1"/>
  <c r="BZ2173" i="1" s="1"/>
  <c r="BZ2172" i="1"/>
  <c r="BY2172" i="1"/>
  <c r="BZ2171" i="1"/>
  <c r="BY2171" i="1"/>
  <c r="BZ2170" i="1"/>
  <c r="BY2170" i="1"/>
  <c r="BY2169" i="1"/>
  <c r="BZ2169" i="1" s="1"/>
  <c r="BZ2168" i="1"/>
  <c r="BY2168" i="1"/>
  <c r="BY2167" i="1"/>
  <c r="BZ2167" i="1" s="1"/>
  <c r="BZ2166" i="1"/>
  <c r="BY2166" i="1"/>
  <c r="BZ2165" i="1"/>
  <c r="BY2165" i="1"/>
  <c r="BZ2164" i="1"/>
  <c r="BY2164" i="1"/>
  <c r="BY2163" i="1"/>
  <c r="BZ2163" i="1" s="1"/>
  <c r="BZ2162" i="1"/>
  <c r="BY2162" i="1"/>
  <c r="BY2161" i="1"/>
  <c r="BZ2161" i="1" s="1"/>
  <c r="BZ2160" i="1"/>
  <c r="BY2160" i="1"/>
  <c r="BZ2159" i="1"/>
  <c r="BY2159" i="1"/>
  <c r="BZ2158" i="1"/>
  <c r="BY2158" i="1"/>
  <c r="BY2157" i="1"/>
  <c r="BZ2157" i="1" s="1"/>
  <c r="BZ2156" i="1"/>
  <c r="BY2156" i="1"/>
  <c r="BY2155" i="1"/>
  <c r="BZ2155" i="1" s="1"/>
  <c r="BZ2154" i="1"/>
  <c r="BY2154" i="1"/>
  <c r="BZ2153" i="1"/>
  <c r="BY2153" i="1"/>
  <c r="BZ2152" i="1"/>
  <c r="BY2152" i="1"/>
  <c r="BY2151" i="1"/>
  <c r="BZ2151" i="1" s="1"/>
  <c r="BZ2150" i="1"/>
  <c r="BY2150" i="1"/>
  <c r="BY2149" i="1"/>
  <c r="BZ2149" i="1" s="1"/>
  <c r="BZ2148" i="1"/>
  <c r="BY2148" i="1"/>
  <c r="BZ2147" i="1"/>
  <c r="BY2147" i="1"/>
  <c r="BZ2146" i="1"/>
  <c r="BY2146" i="1"/>
  <c r="BY2145" i="1"/>
  <c r="BZ2145" i="1" s="1"/>
  <c r="BY2144" i="1"/>
  <c r="BZ2144" i="1" s="1"/>
  <c r="BY2143" i="1"/>
  <c r="BZ2143" i="1" s="1"/>
  <c r="BZ2142" i="1"/>
  <c r="BY2142" i="1"/>
  <c r="BZ2141" i="1"/>
  <c r="BY2141" i="1"/>
  <c r="BZ2140" i="1"/>
  <c r="BY2140" i="1"/>
  <c r="BY2139" i="1"/>
  <c r="BZ2139" i="1" s="1"/>
  <c r="BY2138" i="1"/>
  <c r="BZ2138" i="1" s="1"/>
  <c r="BY2137" i="1"/>
  <c r="BZ2137" i="1" s="1"/>
  <c r="BZ2136" i="1"/>
  <c r="BY2136" i="1"/>
  <c r="BZ2135" i="1"/>
  <c r="BY2135" i="1"/>
  <c r="BZ2134" i="1"/>
  <c r="BY2134" i="1"/>
  <c r="BY2133" i="1"/>
  <c r="BZ2133" i="1" s="1"/>
  <c r="BY2132" i="1"/>
  <c r="BZ2132" i="1" s="1"/>
  <c r="BY2131" i="1"/>
  <c r="BZ2131" i="1" s="1"/>
  <c r="BZ2130" i="1"/>
  <c r="BY2130" i="1"/>
  <c r="BZ2129" i="1"/>
  <c r="BY2129" i="1"/>
  <c r="BZ2128" i="1"/>
  <c r="BY2128" i="1"/>
  <c r="BY2127" i="1"/>
  <c r="BZ2127" i="1" s="1"/>
  <c r="BY2126" i="1"/>
  <c r="BZ2126" i="1" s="1"/>
  <c r="BY2125" i="1"/>
  <c r="BZ2125" i="1" s="1"/>
  <c r="BZ2124" i="1"/>
  <c r="BY2124" i="1"/>
  <c r="BZ2123" i="1"/>
  <c r="BY2123" i="1"/>
  <c r="BZ2122" i="1"/>
  <c r="BY2122" i="1"/>
  <c r="BY2121" i="1"/>
  <c r="BZ2121" i="1" s="1"/>
  <c r="BY2120" i="1"/>
  <c r="BZ2120" i="1" s="1"/>
  <c r="BY2119" i="1"/>
  <c r="BZ2119" i="1" s="1"/>
  <c r="BZ2118" i="1"/>
  <c r="BY2118" i="1"/>
  <c r="BZ2117" i="1"/>
  <c r="BY2117" i="1"/>
  <c r="BZ2116" i="1"/>
  <c r="BY2116" i="1"/>
  <c r="BY2115" i="1"/>
  <c r="BZ2115" i="1" s="1"/>
  <c r="BY2114" i="1"/>
  <c r="BZ2114" i="1" s="1"/>
  <c r="BY2113" i="1"/>
  <c r="BZ2113" i="1" s="1"/>
  <c r="BZ2112" i="1"/>
  <c r="BY2112" i="1"/>
  <c r="BZ2111" i="1"/>
  <c r="BY2111" i="1"/>
  <c r="BZ2110" i="1"/>
  <c r="BY2110" i="1"/>
  <c r="BY2109" i="1"/>
  <c r="BZ2109" i="1" s="1"/>
  <c r="BY2108" i="1"/>
  <c r="BZ2108" i="1" s="1"/>
  <c r="BY2107" i="1"/>
  <c r="BZ2107" i="1" s="1"/>
  <c r="BZ2106" i="1"/>
  <c r="BY2106" i="1"/>
  <c r="BZ2105" i="1"/>
  <c r="BY2105" i="1"/>
  <c r="BZ2104" i="1"/>
  <c r="BY2104" i="1"/>
  <c r="BY2103" i="1"/>
  <c r="BZ2103" i="1" s="1"/>
  <c r="BY2102" i="1"/>
  <c r="BZ2102" i="1" s="1"/>
  <c r="BY2101" i="1"/>
  <c r="BZ2101" i="1" s="1"/>
  <c r="BZ2100" i="1"/>
  <c r="BY2100" i="1"/>
  <c r="BZ2099" i="1"/>
  <c r="BY2099" i="1"/>
  <c r="BZ2098" i="1"/>
  <c r="BY2098" i="1"/>
  <c r="BY2097" i="1"/>
  <c r="BZ2097" i="1" s="1"/>
  <c r="BY2096" i="1"/>
  <c r="BZ2096" i="1" s="1"/>
  <c r="BY2095" i="1"/>
  <c r="BZ2095" i="1" s="1"/>
  <c r="BZ2094" i="1"/>
  <c r="BY2094" i="1"/>
  <c r="BY2093" i="1"/>
  <c r="BZ2093" i="1" s="1"/>
  <c r="BY2092" i="1"/>
  <c r="BZ2092" i="1" s="1"/>
  <c r="BZ2091" i="1"/>
  <c r="BY2091" i="1"/>
  <c r="BZ2090" i="1"/>
  <c r="BY2090" i="1"/>
  <c r="BZ2089" i="1"/>
  <c r="BY2089" i="1"/>
  <c r="BZ2088" i="1"/>
  <c r="BY2088" i="1"/>
  <c r="BY2087" i="1"/>
  <c r="BZ2087" i="1" s="1"/>
  <c r="BZ2086" i="1"/>
  <c r="BY2086" i="1"/>
  <c r="BZ2085" i="1"/>
  <c r="BY2085" i="1"/>
  <c r="BY2084" i="1"/>
  <c r="BZ2084" i="1" s="1"/>
  <c r="BY2083" i="1"/>
  <c r="BZ2083" i="1" s="1"/>
  <c r="BZ2082" i="1"/>
  <c r="BY2082" i="1"/>
  <c r="BZ2081" i="1"/>
  <c r="BY2081" i="1"/>
  <c r="BZ2080" i="1"/>
  <c r="BY2080" i="1"/>
  <c r="BZ2079" i="1"/>
  <c r="BY2079" i="1"/>
  <c r="BY2078" i="1"/>
  <c r="BZ2078" i="1" s="1"/>
  <c r="BY2077" i="1"/>
  <c r="BZ2077" i="1" s="1"/>
  <c r="BZ2076" i="1"/>
  <c r="BY2076" i="1"/>
  <c r="BZ2075" i="1"/>
  <c r="BY2075" i="1"/>
  <c r="BZ2074" i="1"/>
  <c r="BY2074" i="1"/>
  <c r="BZ2073" i="1"/>
  <c r="BY2073" i="1"/>
  <c r="BY2072" i="1"/>
  <c r="BZ2072" i="1" s="1"/>
  <c r="BY2071" i="1"/>
  <c r="BZ2071" i="1" s="1"/>
  <c r="BZ2070" i="1"/>
  <c r="BY2070" i="1"/>
  <c r="BZ2069" i="1"/>
  <c r="BY2069" i="1"/>
  <c r="BZ2068" i="1"/>
  <c r="BY2068" i="1"/>
  <c r="BZ2067" i="1"/>
  <c r="BY2067" i="1"/>
  <c r="BY2066" i="1"/>
  <c r="BZ2066" i="1" s="1"/>
  <c r="BY2065" i="1"/>
  <c r="BZ2065" i="1" s="1"/>
  <c r="BZ2064" i="1"/>
  <c r="BY2064" i="1"/>
  <c r="BZ2063" i="1"/>
  <c r="BY2063" i="1"/>
  <c r="BZ2062" i="1"/>
  <c r="BY2062" i="1"/>
  <c r="BZ2061" i="1"/>
  <c r="BY2061" i="1"/>
  <c r="BY2060" i="1"/>
  <c r="BZ2060" i="1" s="1"/>
  <c r="BY2059" i="1"/>
  <c r="BZ2059" i="1" s="1"/>
  <c r="BZ2058" i="1"/>
  <c r="BY2058" i="1"/>
  <c r="BZ2057" i="1"/>
  <c r="BY2057" i="1"/>
  <c r="BZ2056" i="1"/>
  <c r="BY2056" i="1"/>
  <c r="BZ2055" i="1"/>
  <c r="BY2055" i="1"/>
  <c r="BY2054" i="1"/>
  <c r="BZ2054" i="1" s="1"/>
  <c r="BY2053" i="1"/>
  <c r="BZ2053" i="1" s="1"/>
  <c r="BZ2052" i="1"/>
  <c r="BY2052" i="1"/>
  <c r="BZ2051" i="1"/>
  <c r="BY2051" i="1"/>
  <c r="BZ2050" i="1"/>
  <c r="BY2050" i="1"/>
  <c r="BZ2049" i="1"/>
  <c r="BY2049" i="1"/>
  <c r="BY2048" i="1"/>
  <c r="BZ2048" i="1" s="1"/>
  <c r="BY2047" i="1"/>
  <c r="BZ2047" i="1" s="1"/>
  <c r="BZ2046" i="1"/>
  <c r="BY2046" i="1"/>
  <c r="BZ2045" i="1"/>
  <c r="BY2045" i="1"/>
  <c r="BZ2044" i="1"/>
  <c r="BY2044" i="1"/>
  <c r="BZ2043" i="1"/>
  <c r="BY2043" i="1"/>
  <c r="BY2042" i="1"/>
  <c r="BZ2042" i="1" s="1"/>
  <c r="BY2041" i="1"/>
  <c r="BZ2041" i="1" s="1"/>
  <c r="BZ2040" i="1"/>
  <c r="BY2040" i="1"/>
  <c r="BZ2039" i="1"/>
  <c r="BY2039" i="1"/>
  <c r="BZ2038" i="1"/>
  <c r="BY2038" i="1"/>
  <c r="BZ2037" i="1"/>
  <c r="BY2037" i="1"/>
  <c r="BY2036" i="1"/>
  <c r="BZ2036" i="1" s="1"/>
  <c r="BY2035" i="1"/>
  <c r="BZ2035" i="1" s="1"/>
  <c r="BZ2034" i="1"/>
  <c r="BY2034" i="1"/>
  <c r="BY2033" i="1"/>
  <c r="BZ2033" i="1" s="1"/>
  <c r="BY2032" i="1"/>
  <c r="BZ2032" i="1" s="1"/>
  <c r="BY2031" i="1"/>
  <c r="BZ2031" i="1" s="1"/>
  <c r="BY2030" i="1"/>
  <c r="BZ2030" i="1" s="1"/>
  <c r="BZ2029" i="1"/>
  <c r="BY2029" i="1"/>
  <c r="BZ2028" i="1"/>
  <c r="BY2028" i="1"/>
  <c r="BY2027" i="1"/>
  <c r="BZ2027" i="1" s="1"/>
  <c r="BZ2026" i="1"/>
  <c r="BY2026" i="1"/>
  <c r="BZ2025" i="1"/>
  <c r="BY2025" i="1"/>
  <c r="BZ2024" i="1"/>
  <c r="BY2024" i="1"/>
  <c r="BY2023" i="1"/>
  <c r="BZ2023" i="1" s="1"/>
  <c r="BZ2022" i="1"/>
  <c r="BY2022" i="1"/>
  <c r="BY2021" i="1"/>
  <c r="BZ2021" i="1" s="1"/>
  <c r="BY2020" i="1"/>
  <c r="BZ2020" i="1" s="1"/>
  <c r="BZ2019" i="1"/>
  <c r="BY2019" i="1"/>
  <c r="BY2018" i="1"/>
  <c r="BZ2018" i="1" s="1"/>
  <c r="BY2017" i="1"/>
  <c r="BZ2017" i="1" s="1"/>
  <c r="BZ2016" i="1"/>
  <c r="BY2016" i="1"/>
  <c r="BZ2015" i="1"/>
  <c r="BY2015" i="1"/>
  <c r="BZ2014" i="1"/>
  <c r="BY2014" i="1"/>
  <c r="BY2013" i="1"/>
  <c r="BZ2013" i="1" s="1"/>
  <c r="BY2012" i="1"/>
  <c r="BZ2012" i="1" s="1"/>
  <c r="BY2011" i="1"/>
  <c r="BZ2011" i="1" s="1"/>
  <c r="BZ2010" i="1"/>
  <c r="BY2010" i="1"/>
  <c r="BZ2009" i="1"/>
  <c r="BY2009" i="1"/>
  <c r="BY2008" i="1"/>
  <c r="BZ2008" i="1" s="1"/>
  <c r="BY2007" i="1"/>
  <c r="BZ2007" i="1" s="1"/>
  <c r="BY2006" i="1"/>
  <c r="BZ2006" i="1" s="1"/>
  <c r="BZ2005" i="1"/>
  <c r="BY2005" i="1"/>
  <c r="BZ2004" i="1"/>
  <c r="BY2004" i="1"/>
  <c r="BZ2003" i="1"/>
  <c r="BY2003" i="1"/>
  <c r="BY2002" i="1"/>
  <c r="BZ2002" i="1" s="1"/>
  <c r="BZ2001" i="1"/>
  <c r="BY2001" i="1"/>
  <c r="BY2000" i="1"/>
  <c r="BZ2000" i="1" s="1"/>
  <c r="BY1999" i="1"/>
  <c r="BZ1999" i="1" s="1"/>
  <c r="BZ1998" i="1"/>
  <c r="BY1998" i="1"/>
  <c r="BZ1997" i="1"/>
  <c r="BY1997" i="1"/>
  <c r="BY1996" i="1"/>
  <c r="BZ1996" i="1" s="1"/>
  <c r="BY1995" i="1"/>
  <c r="BZ1995" i="1" s="1"/>
  <c r="BY1994" i="1"/>
  <c r="BZ1994" i="1" s="1"/>
  <c r="BZ1993" i="1"/>
  <c r="BY1993" i="1"/>
  <c r="BZ1992" i="1"/>
  <c r="BY1992" i="1"/>
  <c r="BZ1991" i="1"/>
  <c r="BY1991" i="1"/>
  <c r="BY1990" i="1"/>
  <c r="BZ1990" i="1" s="1"/>
  <c r="BZ1989" i="1"/>
  <c r="BY1989" i="1"/>
  <c r="BY1988" i="1"/>
  <c r="BZ1988" i="1" s="1"/>
  <c r="BY1987" i="1"/>
  <c r="BZ1987" i="1" s="1"/>
  <c r="BZ1986" i="1"/>
  <c r="BY1986" i="1"/>
  <c r="BZ1985" i="1"/>
  <c r="BY1985" i="1"/>
  <c r="BZ1984" i="1"/>
  <c r="BY1984" i="1"/>
  <c r="BY1983" i="1"/>
  <c r="BZ1983" i="1" s="1"/>
  <c r="BY1982" i="1"/>
  <c r="BZ1982" i="1" s="1"/>
  <c r="BY1981" i="1"/>
  <c r="BZ1981" i="1" s="1"/>
  <c r="BZ1980" i="1"/>
  <c r="BY1980" i="1"/>
  <c r="BZ1979" i="1"/>
  <c r="BY1979" i="1"/>
  <c r="BY1978" i="1"/>
  <c r="BZ1978" i="1" s="1"/>
  <c r="BZ1977" i="1"/>
  <c r="BY1977" i="1"/>
  <c r="BY1976" i="1"/>
  <c r="BZ1976" i="1" s="1"/>
  <c r="BY1975" i="1"/>
  <c r="BZ1975" i="1" s="1"/>
  <c r="BZ1974" i="1"/>
  <c r="BY1974" i="1"/>
  <c r="BZ1973" i="1"/>
  <c r="BY1973" i="1"/>
  <c r="BY1972" i="1"/>
  <c r="BZ1972" i="1" s="1"/>
  <c r="BY1971" i="1"/>
  <c r="BZ1971" i="1" s="1"/>
  <c r="BY1970" i="1"/>
  <c r="BZ1970" i="1" s="1"/>
  <c r="BY1969" i="1"/>
  <c r="BZ1969" i="1" s="1"/>
  <c r="BZ1968" i="1"/>
  <c r="BY1968" i="1"/>
  <c r="BZ1967" i="1"/>
  <c r="BY1967" i="1"/>
  <c r="BY1966" i="1"/>
  <c r="BZ1966" i="1" s="1"/>
  <c r="BY1965" i="1"/>
  <c r="BZ1965" i="1" s="1"/>
  <c r="BY1964" i="1"/>
  <c r="BZ1964" i="1" s="1"/>
  <c r="BZ1963" i="1"/>
  <c r="BY1963" i="1"/>
  <c r="BZ1962" i="1"/>
  <c r="BY1962" i="1"/>
  <c r="BZ1961" i="1"/>
  <c r="BY1961" i="1"/>
  <c r="BY1960" i="1"/>
  <c r="BZ1960" i="1" s="1"/>
  <c r="BY1959" i="1"/>
  <c r="BZ1959" i="1" s="1"/>
  <c r="BY1958" i="1"/>
  <c r="BZ1958" i="1" s="1"/>
  <c r="BZ1957" i="1"/>
  <c r="BY1957" i="1"/>
  <c r="BZ1956" i="1"/>
  <c r="BY1956" i="1"/>
  <c r="BZ1955" i="1"/>
  <c r="BY1955" i="1"/>
  <c r="BZ1954" i="1"/>
  <c r="BY1954" i="1"/>
  <c r="BY1953" i="1"/>
  <c r="BZ1953" i="1" s="1"/>
  <c r="BY1952" i="1"/>
  <c r="BZ1952" i="1" s="1"/>
  <c r="BY1951" i="1"/>
  <c r="BZ1951" i="1" s="1"/>
  <c r="BZ1950" i="1"/>
  <c r="BY1950" i="1"/>
  <c r="BZ1949" i="1"/>
  <c r="BY1949" i="1"/>
  <c r="BY1948" i="1"/>
  <c r="BZ1948" i="1" s="1"/>
  <c r="BZ1947" i="1"/>
  <c r="BY1947" i="1"/>
  <c r="BY1946" i="1"/>
  <c r="BZ1946" i="1" s="1"/>
  <c r="BZ1945" i="1"/>
  <c r="BY1945" i="1"/>
  <c r="BZ1944" i="1"/>
  <c r="BY1944" i="1"/>
  <c r="BZ1943" i="1"/>
  <c r="BY1943" i="1"/>
  <c r="BZ1942" i="1"/>
  <c r="BY1942" i="1"/>
  <c r="BY1941" i="1"/>
  <c r="BZ1941" i="1" s="1"/>
  <c r="BY1940" i="1"/>
  <c r="BZ1940" i="1" s="1"/>
  <c r="BZ1939" i="1"/>
  <c r="BY1939" i="1"/>
  <c r="BZ1938" i="1"/>
  <c r="BY1938" i="1"/>
  <c r="BZ1937" i="1"/>
  <c r="BY1937" i="1"/>
  <c r="BZ1936" i="1"/>
  <c r="BY1936" i="1"/>
  <c r="BY1935" i="1"/>
  <c r="BZ1935" i="1" s="1"/>
  <c r="BY1934" i="1"/>
  <c r="BZ1934" i="1" s="1"/>
  <c r="BZ1933" i="1"/>
  <c r="BY1933" i="1"/>
  <c r="BZ1932" i="1"/>
  <c r="BY1932" i="1"/>
  <c r="BZ1931" i="1"/>
  <c r="BY1931" i="1"/>
  <c r="BZ1930" i="1"/>
  <c r="BY1930" i="1"/>
  <c r="BZ1929" i="1"/>
  <c r="BY1929" i="1"/>
  <c r="BY1928" i="1"/>
  <c r="BZ1928" i="1" s="1"/>
  <c r="BZ1927" i="1"/>
  <c r="BY1927" i="1"/>
  <c r="BY1926" i="1"/>
  <c r="BZ1926" i="1" s="1"/>
  <c r="BZ1925" i="1"/>
  <c r="BY1925" i="1"/>
  <c r="BY1924" i="1"/>
  <c r="BZ1924" i="1" s="1"/>
  <c r="BZ1923" i="1"/>
  <c r="BY1923" i="1"/>
  <c r="BY1922" i="1"/>
  <c r="BZ1922" i="1" s="1"/>
  <c r="BZ1921" i="1"/>
  <c r="BY1921" i="1"/>
  <c r="BY1920" i="1"/>
  <c r="BZ1920" i="1" s="1"/>
  <c r="BZ1919" i="1"/>
  <c r="BY1919" i="1"/>
  <c r="BY1918" i="1"/>
  <c r="BZ1918" i="1" s="1"/>
  <c r="BZ1917" i="1"/>
  <c r="BY1917" i="1"/>
  <c r="BY1916" i="1"/>
  <c r="BZ1916" i="1" s="1"/>
  <c r="BY1915" i="1"/>
  <c r="BZ1915" i="1" s="1"/>
  <c r="BY1914" i="1"/>
  <c r="BZ1914" i="1" s="1"/>
  <c r="BZ1913" i="1"/>
  <c r="BY1913" i="1"/>
  <c r="BY1912" i="1"/>
  <c r="BZ1912" i="1" s="1"/>
  <c r="BY1911" i="1"/>
  <c r="BZ1911" i="1" s="1"/>
  <c r="BY1910" i="1"/>
  <c r="BZ1910" i="1" s="1"/>
  <c r="BY1909" i="1"/>
  <c r="BZ1909" i="1" s="1"/>
  <c r="BZ1908" i="1"/>
  <c r="BY1908" i="1"/>
  <c r="BZ1907" i="1"/>
  <c r="BY1907" i="1"/>
  <c r="BY1906" i="1"/>
  <c r="BZ1906" i="1" s="1"/>
  <c r="BZ1905" i="1"/>
  <c r="BY1905" i="1"/>
  <c r="BY1904" i="1"/>
  <c r="BZ1904" i="1" s="1"/>
  <c r="BY1903" i="1"/>
  <c r="BZ1903" i="1" s="1"/>
  <c r="BZ1902" i="1"/>
  <c r="BY1902" i="1"/>
  <c r="BZ1901" i="1"/>
  <c r="BY1901" i="1"/>
  <c r="BY1900" i="1"/>
  <c r="BZ1900" i="1" s="1"/>
  <c r="BY1899" i="1"/>
  <c r="BZ1899" i="1" s="1"/>
  <c r="BY1898" i="1"/>
  <c r="BZ1898" i="1" s="1"/>
  <c r="BY1897" i="1"/>
  <c r="BZ1897" i="1" s="1"/>
  <c r="BZ1896" i="1"/>
  <c r="BY1896" i="1"/>
  <c r="BZ1895" i="1"/>
  <c r="BY1895" i="1"/>
  <c r="BZ1894" i="1"/>
  <c r="BY1894" i="1"/>
  <c r="BY1893" i="1"/>
  <c r="BZ1893" i="1" s="1"/>
  <c r="BY1892" i="1"/>
  <c r="BZ1892" i="1" s="1"/>
  <c r="BY1891" i="1"/>
  <c r="BZ1891" i="1" s="1"/>
  <c r="BY1890" i="1"/>
  <c r="BZ1890" i="1" s="1"/>
  <c r="BZ1889" i="1"/>
  <c r="BY1889" i="1"/>
  <c r="BZ1888" i="1"/>
  <c r="BY1888" i="1"/>
  <c r="BZ1887" i="1"/>
  <c r="BY1887" i="1"/>
  <c r="BY1886" i="1"/>
  <c r="BZ1886" i="1" s="1"/>
  <c r="BZ1885" i="1"/>
  <c r="BY1885" i="1"/>
  <c r="BY1884" i="1"/>
  <c r="BZ1884" i="1" s="1"/>
  <c r="BZ1883" i="1"/>
  <c r="BY1883" i="1"/>
  <c r="BY1882" i="1"/>
  <c r="BZ1882" i="1" s="1"/>
  <c r="BZ1881" i="1"/>
  <c r="BY1881" i="1"/>
  <c r="BY1880" i="1"/>
  <c r="BZ1880" i="1" s="1"/>
  <c r="BZ1879" i="1"/>
  <c r="BY1879" i="1"/>
  <c r="BY1878" i="1"/>
  <c r="BZ1878" i="1" s="1"/>
  <c r="BZ1877" i="1"/>
  <c r="BY1877" i="1"/>
  <c r="BY1876" i="1"/>
  <c r="BZ1876" i="1" s="1"/>
  <c r="BZ1875" i="1"/>
  <c r="BY1875" i="1"/>
  <c r="BY1874" i="1"/>
  <c r="BZ1874" i="1" s="1"/>
  <c r="BZ1873" i="1"/>
  <c r="BY1873" i="1"/>
  <c r="BZ1872" i="1"/>
  <c r="BY1872" i="1"/>
  <c r="BZ1871" i="1"/>
  <c r="BY1871" i="1"/>
  <c r="BY1870" i="1"/>
  <c r="BZ1870" i="1" s="1"/>
  <c r="BY1869" i="1"/>
  <c r="BZ1869" i="1" s="1"/>
  <c r="BY1868" i="1"/>
  <c r="BZ1868" i="1" s="1"/>
  <c r="BZ1867" i="1"/>
  <c r="BY1867" i="1"/>
  <c r="BY1866" i="1"/>
  <c r="BZ1866" i="1" s="1"/>
  <c r="BZ1865" i="1"/>
  <c r="BY1865" i="1"/>
  <c r="BY1864" i="1"/>
  <c r="BZ1864" i="1" s="1"/>
  <c r="BY1863" i="1"/>
  <c r="BZ1863" i="1" s="1"/>
  <c r="BY1862" i="1"/>
  <c r="BZ1862" i="1" s="1"/>
  <c r="BZ1861" i="1"/>
  <c r="BY1861" i="1"/>
  <c r="BY1860" i="1"/>
  <c r="BZ1860" i="1" s="1"/>
  <c r="BZ1859" i="1"/>
  <c r="BY1859" i="1"/>
  <c r="BY1858" i="1"/>
  <c r="BZ1858" i="1" s="1"/>
  <c r="BZ1857" i="1"/>
  <c r="BY1857" i="1"/>
  <c r="BY1856" i="1"/>
  <c r="BZ1856" i="1" s="1"/>
  <c r="BY1855" i="1"/>
  <c r="BZ1855" i="1" s="1"/>
  <c r="BZ1854" i="1"/>
  <c r="BY1854" i="1"/>
  <c r="BZ1853" i="1"/>
  <c r="BY1853" i="1"/>
  <c r="BZ1852" i="1"/>
  <c r="BY1852" i="1"/>
  <c r="BY1851" i="1"/>
  <c r="BZ1851" i="1" s="1"/>
  <c r="BY1850" i="1"/>
  <c r="BZ1850" i="1" s="1"/>
  <c r="BY1849" i="1"/>
  <c r="BZ1849" i="1" s="1"/>
  <c r="BY1848" i="1"/>
  <c r="BZ1848" i="1" s="1"/>
  <c r="BZ1847" i="1"/>
  <c r="BY1847" i="1"/>
  <c r="BY1846" i="1"/>
  <c r="BZ1846" i="1" s="1"/>
  <c r="BZ1845" i="1"/>
  <c r="BY1845" i="1"/>
  <c r="BY1844" i="1"/>
  <c r="BZ1844" i="1" s="1"/>
  <c r="BZ1843" i="1"/>
  <c r="BY1843" i="1"/>
  <c r="BY1842" i="1"/>
  <c r="BZ1842" i="1" s="1"/>
  <c r="BZ1841" i="1"/>
  <c r="BY1841" i="1"/>
  <c r="BY1840" i="1"/>
  <c r="BZ1840" i="1" s="1"/>
  <c r="BZ1839" i="1"/>
  <c r="BY1839" i="1"/>
  <c r="BY1838" i="1"/>
  <c r="BZ1838" i="1" s="1"/>
  <c r="BY1837" i="1"/>
  <c r="BZ1837" i="1" s="1"/>
  <c r="BY1836" i="1"/>
  <c r="BZ1836" i="1" s="1"/>
  <c r="BZ1835" i="1"/>
  <c r="BY1835" i="1"/>
  <c r="BZ1834" i="1"/>
  <c r="BY1834" i="1"/>
  <c r="BY1833" i="1"/>
  <c r="BZ1833" i="1" s="1"/>
  <c r="BY1832" i="1"/>
  <c r="BZ1832" i="1" s="1"/>
  <c r="BY1831" i="1"/>
  <c r="BZ1831" i="1" s="1"/>
  <c r="BY1830" i="1"/>
  <c r="BZ1830" i="1" s="1"/>
  <c r="BZ1829" i="1"/>
  <c r="BY1829" i="1"/>
  <c r="BZ1828" i="1"/>
  <c r="BY1828" i="1"/>
  <c r="BY1827" i="1"/>
  <c r="BZ1827" i="1" s="1"/>
  <c r="BZ1826" i="1"/>
  <c r="BY1826" i="1"/>
  <c r="BY1825" i="1"/>
  <c r="BZ1825" i="1" s="1"/>
  <c r="BY1824" i="1"/>
  <c r="BZ1824" i="1" s="1"/>
  <c r="BZ1823" i="1"/>
  <c r="BY1823" i="1"/>
  <c r="BZ1822" i="1"/>
  <c r="BY1822" i="1"/>
  <c r="BZ1821" i="1"/>
  <c r="BY1821" i="1"/>
  <c r="BY1820" i="1"/>
  <c r="BZ1820" i="1" s="1"/>
  <c r="BY1819" i="1"/>
  <c r="BZ1819" i="1" s="1"/>
  <c r="BY1818" i="1"/>
  <c r="BZ1818" i="1" s="1"/>
  <c r="BZ1817" i="1"/>
  <c r="BY1817" i="1"/>
  <c r="BY1816" i="1"/>
  <c r="BZ1816" i="1" s="1"/>
  <c r="BZ1815" i="1"/>
  <c r="BY1815" i="1"/>
  <c r="BY1814" i="1"/>
  <c r="BZ1814" i="1" s="1"/>
  <c r="BY1813" i="1"/>
  <c r="BZ1813" i="1" s="1"/>
  <c r="BY1812" i="1"/>
  <c r="BZ1812" i="1" s="1"/>
  <c r="BZ1811" i="1"/>
  <c r="BY1811" i="1"/>
  <c r="BY1810" i="1"/>
  <c r="BZ1810" i="1" s="1"/>
  <c r="BZ1809" i="1"/>
  <c r="BY1809" i="1"/>
  <c r="BZ1808" i="1"/>
  <c r="BY1808" i="1"/>
  <c r="BY1807" i="1"/>
  <c r="BZ1807" i="1" s="1"/>
  <c r="BZ1806" i="1"/>
  <c r="BY1806" i="1"/>
  <c r="BZ1805" i="1"/>
  <c r="BY1805" i="1"/>
  <c r="BZ1804" i="1"/>
  <c r="BY1804" i="1"/>
  <c r="BY1803" i="1"/>
  <c r="BZ1803" i="1" s="1"/>
  <c r="BZ1802" i="1"/>
  <c r="BY1802" i="1"/>
  <c r="BY1801" i="1"/>
  <c r="BZ1801" i="1" s="1"/>
  <c r="BY1800" i="1"/>
  <c r="BZ1800" i="1" s="1"/>
  <c r="BZ1799" i="1"/>
  <c r="BY1799" i="1"/>
  <c r="BY1798" i="1"/>
  <c r="BZ1798" i="1" s="1"/>
  <c r="BZ1797" i="1"/>
  <c r="BY1797" i="1"/>
  <c r="BZ1796" i="1"/>
  <c r="BY1796" i="1"/>
  <c r="BY1795" i="1"/>
  <c r="BZ1795" i="1" s="1"/>
  <c r="BY1794" i="1"/>
  <c r="BZ1794" i="1" s="1"/>
  <c r="BZ1793" i="1"/>
  <c r="BY1793" i="1"/>
  <c r="BY1792" i="1"/>
  <c r="BZ1792" i="1" s="1"/>
  <c r="BZ1791" i="1"/>
  <c r="BY1791" i="1"/>
  <c r="BY1790" i="1"/>
  <c r="BZ1790" i="1" s="1"/>
  <c r="BY1789" i="1"/>
  <c r="BZ1789" i="1" s="1"/>
  <c r="BZ1788" i="1"/>
  <c r="BY1788" i="1"/>
  <c r="BZ1787" i="1"/>
  <c r="BY1787" i="1"/>
  <c r="BY1786" i="1"/>
  <c r="BZ1786" i="1" s="1"/>
  <c r="BY1785" i="1"/>
  <c r="BZ1785" i="1" s="1"/>
  <c r="BZ1784" i="1"/>
  <c r="BY1784" i="1"/>
  <c r="BY1783" i="1"/>
  <c r="BZ1783" i="1" s="1"/>
  <c r="BZ1782" i="1"/>
  <c r="BY1782" i="1"/>
  <c r="BZ1781" i="1"/>
  <c r="BY1781" i="1"/>
  <c r="BZ1780" i="1"/>
  <c r="BY1780" i="1"/>
  <c r="BY1779" i="1"/>
  <c r="BZ1779" i="1" s="1"/>
  <c r="BY1778" i="1"/>
  <c r="BZ1778" i="1" s="1"/>
  <c r="BY1777" i="1"/>
  <c r="BZ1777" i="1" s="1"/>
  <c r="BZ1776" i="1"/>
  <c r="BY1776" i="1"/>
  <c r="BZ1775" i="1"/>
  <c r="BY1775" i="1"/>
  <c r="BY1774" i="1"/>
  <c r="BZ1774" i="1" s="1"/>
  <c r="BY1773" i="1"/>
  <c r="BZ1773" i="1" s="1"/>
  <c r="BY1772" i="1"/>
  <c r="BZ1772" i="1" s="1"/>
  <c r="BY1771" i="1"/>
  <c r="BZ1771" i="1" s="1"/>
  <c r="BZ1770" i="1"/>
  <c r="BY1770" i="1"/>
  <c r="BZ1769" i="1"/>
  <c r="BY1769" i="1"/>
  <c r="BY1768" i="1"/>
  <c r="BZ1768" i="1" s="1"/>
  <c r="BZ1767" i="1"/>
  <c r="BY1767" i="1"/>
  <c r="BY1766" i="1"/>
  <c r="BZ1766" i="1" s="1"/>
  <c r="BY1765" i="1"/>
  <c r="BZ1765" i="1" s="1"/>
  <c r="BY1764" i="1"/>
  <c r="BZ1764" i="1" s="1"/>
  <c r="BZ1763" i="1"/>
  <c r="BY1763" i="1"/>
  <c r="BZ1762" i="1"/>
  <c r="BY1762" i="1"/>
  <c r="BZ1761" i="1"/>
  <c r="BY1761" i="1"/>
  <c r="BY1760" i="1"/>
  <c r="BZ1760" i="1" s="1"/>
  <c r="BY1759" i="1"/>
  <c r="BZ1759" i="1" s="1"/>
  <c r="BY1758" i="1"/>
  <c r="BZ1758" i="1" s="1"/>
  <c r="BZ1757" i="1"/>
  <c r="BY1757" i="1"/>
  <c r="BZ1756" i="1"/>
  <c r="BY1756" i="1"/>
  <c r="BY1755" i="1"/>
  <c r="BZ1755" i="1" s="1"/>
  <c r="BZ1754" i="1"/>
  <c r="BY1754" i="1"/>
  <c r="BZ1753" i="1"/>
  <c r="BY1753" i="1"/>
  <c r="BY1752" i="1"/>
  <c r="BZ1752" i="1" s="1"/>
  <c r="BZ1751" i="1"/>
  <c r="BY1751" i="1"/>
  <c r="BZ1750" i="1"/>
  <c r="BY1750" i="1"/>
  <c r="BY1749" i="1"/>
  <c r="BZ1749" i="1" s="1"/>
  <c r="BZ1748" i="1"/>
  <c r="BY1748" i="1"/>
  <c r="BY1747" i="1"/>
  <c r="BZ1747" i="1" s="1"/>
  <c r="BY1746" i="1"/>
  <c r="BZ1746" i="1" s="1"/>
  <c r="BY1745" i="1"/>
  <c r="BZ1745" i="1" s="1"/>
  <c r="BZ1744" i="1"/>
  <c r="BY1744" i="1"/>
  <c r="BZ1743" i="1"/>
  <c r="BY1743" i="1"/>
  <c r="BZ1742" i="1"/>
  <c r="BY1742" i="1"/>
  <c r="BY1741" i="1"/>
  <c r="BZ1741" i="1" s="1"/>
  <c r="BY1740" i="1"/>
  <c r="BZ1740" i="1" s="1"/>
  <c r="BZ1739" i="1"/>
  <c r="BY1739" i="1"/>
  <c r="BY1738" i="1"/>
  <c r="BZ1738" i="1" s="1"/>
  <c r="BZ1737" i="1"/>
  <c r="BY1737" i="1"/>
  <c r="BY1736" i="1"/>
  <c r="BZ1736" i="1" s="1"/>
  <c r="BY1735" i="1"/>
  <c r="BZ1735" i="1" s="1"/>
  <c r="BY1734" i="1"/>
  <c r="BZ1734" i="1" s="1"/>
  <c r="BZ1733" i="1"/>
  <c r="BY1733" i="1"/>
  <c r="BY1732" i="1"/>
  <c r="BZ1732" i="1" s="1"/>
  <c r="BZ1731" i="1"/>
  <c r="BY1731" i="1"/>
  <c r="BZ1730" i="1"/>
  <c r="BY1730" i="1"/>
  <c r="BY1729" i="1"/>
  <c r="BZ1729" i="1" s="1"/>
  <c r="BZ1728" i="1"/>
  <c r="BY1728" i="1"/>
  <c r="BY1727" i="1"/>
  <c r="BZ1727" i="1" s="1"/>
  <c r="BY1726" i="1"/>
  <c r="BZ1726" i="1" s="1"/>
  <c r="BY1725" i="1"/>
  <c r="BZ1725" i="1" s="1"/>
  <c r="BZ1724" i="1"/>
  <c r="BY1724" i="1"/>
  <c r="BY1723" i="1"/>
  <c r="BZ1723" i="1" s="1"/>
  <c r="BZ1722" i="1"/>
  <c r="BY1722" i="1"/>
  <c r="BY1721" i="1"/>
  <c r="BZ1721" i="1" s="1"/>
  <c r="BY1720" i="1"/>
  <c r="BZ1720" i="1" s="1"/>
  <c r="BZ1719" i="1"/>
  <c r="BY1719" i="1"/>
  <c r="BZ1718" i="1"/>
  <c r="BY1718" i="1"/>
  <c r="BY1717" i="1"/>
  <c r="BZ1717" i="1" s="1"/>
  <c r="BY1716" i="1"/>
  <c r="BZ1716" i="1" s="1"/>
  <c r="BZ1715" i="1"/>
  <c r="BY1715" i="1"/>
  <c r="BY1714" i="1"/>
  <c r="BZ1714" i="1" s="1"/>
  <c r="BY1713" i="1"/>
  <c r="BZ1713" i="1" s="1"/>
  <c r="BY1712" i="1"/>
  <c r="BZ1712" i="1" s="1"/>
  <c r="BY1711" i="1"/>
  <c r="BZ1711" i="1" s="1"/>
  <c r="BZ1710" i="1"/>
  <c r="BY1710" i="1"/>
  <c r="BZ1709" i="1"/>
  <c r="BY1709" i="1"/>
  <c r="BY1708" i="1"/>
  <c r="BZ1708" i="1" s="1"/>
  <c r="BY1707" i="1"/>
  <c r="BZ1707" i="1" s="1"/>
  <c r="BY1706" i="1"/>
  <c r="BZ1706" i="1" s="1"/>
  <c r="BY1705" i="1"/>
  <c r="BZ1705" i="1" s="1"/>
  <c r="BZ1704" i="1"/>
  <c r="BY1704" i="1"/>
  <c r="BY1703" i="1"/>
  <c r="BZ1703" i="1" s="1"/>
  <c r="BZ1702" i="1"/>
  <c r="BY1702" i="1"/>
  <c r="BY1701" i="1"/>
  <c r="BZ1701" i="1" s="1"/>
  <c r="BY1700" i="1"/>
  <c r="BZ1700" i="1" s="1"/>
  <c r="BY1699" i="1"/>
  <c r="BZ1699" i="1" s="1"/>
  <c r="BZ1698" i="1"/>
  <c r="BY1698" i="1"/>
  <c r="BZ1697" i="1"/>
  <c r="BY1697" i="1"/>
  <c r="BY1696" i="1"/>
  <c r="BZ1696" i="1" s="1"/>
  <c r="BY1695" i="1"/>
  <c r="BZ1695" i="1" s="1"/>
  <c r="BY1694" i="1"/>
  <c r="BZ1694" i="1" s="1"/>
  <c r="BY1693" i="1"/>
  <c r="BZ1693" i="1" s="1"/>
  <c r="BY1692" i="1"/>
  <c r="BZ1692" i="1" s="1"/>
  <c r="BZ1691" i="1"/>
  <c r="BY1691" i="1"/>
  <c r="BY1690" i="1"/>
  <c r="BZ1690" i="1" s="1"/>
  <c r="BZ1689" i="1"/>
  <c r="BY1689" i="1"/>
  <c r="BY1688" i="1"/>
  <c r="BZ1688" i="1" s="1"/>
  <c r="BZ1687" i="1"/>
  <c r="BY1687" i="1"/>
  <c r="BZ1686" i="1"/>
  <c r="BY1686" i="1"/>
  <c r="BZ1685" i="1"/>
  <c r="BY1685" i="1"/>
  <c r="BY1684" i="1"/>
  <c r="BZ1684" i="1" s="1"/>
  <c r="BZ1683" i="1"/>
  <c r="BY1683" i="1"/>
  <c r="BY1682" i="1"/>
  <c r="BZ1682" i="1" s="1"/>
  <c r="BY1681" i="1"/>
  <c r="BZ1681" i="1" s="1"/>
  <c r="BZ1680" i="1"/>
  <c r="BY1680" i="1"/>
  <c r="BZ1679" i="1"/>
  <c r="BY1679" i="1"/>
  <c r="BZ1678" i="1"/>
  <c r="BY1678" i="1"/>
  <c r="BY1677" i="1"/>
  <c r="BZ1677" i="1" s="1"/>
  <c r="BY1676" i="1"/>
  <c r="BZ1676" i="1" s="1"/>
  <c r="BZ1675" i="1"/>
  <c r="BY1675" i="1"/>
  <c r="BY1674" i="1"/>
  <c r="BZ1674" i="1" s="1"/>
  <c r="BZ1673" i="1"/>
  <c r="BY1673" i="1"/>
  <c r="BZ1672" i="1"/>
  <c r="BY1672" i="1"/>
  <c r="BY1671" i="1"/>
  <c r="BZ1671" i="1" s="1"/>
  <c r="BY1670" i="1"/>
  <c r="BZ1670" i="1" s="1"/>
  <c r="BY1669" i="1"/>
  <c r="BZ1669" i="1" s="1"/>
  <c r="BY1668" i="1"/>
  <c r="BZ1668" i="1" s="1"/>
  <c r="BZ1667" i="1"/>
  <c r="BY1667" i="1"/>
  <c r="BZ1666" i="1"/>
  <c r="BY1666" i="1"/>
  <c r="BY1665" i="1"/>
  <c r="BZ1665" i="1" s="1"/>
  <c r="BZ1664" i="1"/>
  <c r="BY1664" i="1"/>
  <c r="BY1663" i="1"/>
  <c r="BZ1663" i="1" s="1"/>
  <c r="BY1662" i="1"/>
  <c r="BZ1662" i="1" s="1"/>
  <c r="BY1661" i="1"/>
  <c r="BZ1661" i="1" s="1"/>
  <c r="BZ1660" i="1"/>
  <c r="BY1660" i="1"/>
  <c r="BZ1659" i="1"/>
  <c r="BY1659" i="1"/>
  <c r="BY1658" i="1"/>
  <c r="BZ1658" i="1" s="1"/>
  <c r="BY1657" i="1"/>
  <c r="BZ1657" i="1" s="1"/>
  <c r="BY1656" i="1"/>
  <c r="BZ1656" i="1" s="1"/>
  <c r="BY1655" i="1"/>
  <c r="BZ1655" i="1" s="1"/>
  <c r="BY1654" i="1"/>
  <c r="BZ1654" i="1" s="1"/>
  <c r="BZ1653" i="1"/>
  <c r="BY1653" i="1"/>
  <c r="BY1652" i="1"/>
  <c r="BZ1652" i="1" s="1"/>
  <c r="BY1651" i="1"/>
  <c r="BZ1651" i="1" s="1"/>
  <c r="BY1650" i="1"/>
  <c r="BZ1650" i="1" s="1"/>
  <c r="BY1649" i="1"/>
  <c r="BZ1649" i="1" s="1"/>
  <c r="BZ1648" i="1"/>
  <c r="BY1648" i="1"/>
  <c r="BZ1647" i="1"/>
  <c r="BY1647" i="1"/>
  <c r="BZ1646" i="1"/>
  <c r="BY1646" i="1"/>
  <c r="BY1645" i="1"/>
  <c r="BZ1645" i="1" s="1"/>
  <c r="BZ1644" i="1"/>
  <c r="BY1644" i="1"/>
  <c r="BY1643" i="1"/>
  <c r="BZ1643" i="1" s="1"/>
  <c r="BY1642" i="1"/>
  <c r="BZ1642" i="1" s="1"/>
  <c r="BZ1641" i="1"/>
  <c r="BY1641" i="1"/>
  <c r="BZ1640" i="1"/>
  <c r="BY1640" i="1"/>
  <c r="BY1639" i="1"/>
  <c r="BZ1639" i="1" s="1"/>
  <c r="BY1638" i="1"/>
  <c r="BZ1638" i="1" s="1"/>
  <c r="BY1637" i="1"/>
  <c r="BZ1637" i="1" s="1"/>
  <c r="BY1636" i="1"/>
  <c r="BZ1636" i="1" s="1"/>
  <c r="BZ1635" i="1"/>
  <c r="BY1635" i="1"/>
  <c r="BZ1634" i="1"/>
  <c r="BY1634" i="1"/>
  <c r="BY1633" i="1"/>
  <c r="BZ1633" i="1" s="1"/>
  <c r="BY1632" i="1"/>
  <c r="BZ1632" i="1" s="1"/>
  <c r="BZ1631" i="1"/>
  <c r="BY1631" i="1"/>
  <c r="BY1630" i="1"/>
  <c r="BZ1630" i="1" s="1"/>
  <c r="BZ1629" i="1"/>
  <c r="BY1629" i="1"/>
  <c r="BZ1628" i="1"/>
  <c r="BY1628" i="1"/>
  <c r="BZ1627" i="1"/>
  <c r="BY1627" i="1"/>
  <c r="BY1626" i="1"/>
  <c r="BZ1626" i="1" s="1"/>
  <c r="BZ1625" i="1"/>
  <c r="BY1625" i="1"/>
  <c r="BY1624" i="1"/>
  <c r="BZ1624" i="1" s="1"/>
  <c r="BY1623" i="1"/>
  <c r="BZ1623" i="1" s="1"/>
  <c r="BY1622" i="1"/>
  <c r="BZ1622" i="1" s="1"/>
  <c r="BZ1621" i="1"/>
  <c r="BY1621" i="1"/>
  <c r="BY1620" i="1"/>
  <c r="BZ1620" i="1" s="1"/>
  <c r="BZ1619" i="1"/>
  <c r="BY1619" i="1"/>
  <c r="BY1618" i="1"/>
  <c r="BZ1618" i="1" s="1"/>
  <c r="BY1617" i="1"/>
  <c r="BZ1617" i="1" s="1"/>
  <c r="BY1616" i="1"/>
  <c r="BZ1616" i="1" s="1"/>
  <c r="BZ1615" i="1"/>
  <c r="BY1615" i="1"/>
  <c r="BY1614" i="1"/>
  <c r="BZ1614" i="1" s="1"/>
  <c r="BZ1613" i="1"/>
  <c r="BY1613" i="1"/>
  <c r="BY1612" i="1"/>
  <c r="BZ1612" i="1" s="1"/>
  <c r="BZ1611" i="1"/>
  <c r="BY1611" i="1"/>
  <c r="BY1610" i="1"/>
  <c r="BZ1610" i="1" s="1"/>
  <c r="BY1609" i="1"/>
  <c r="BZ1609" i="1" s="1"/>
  <c r="BZ1608" i="1"/>
  <c r="BY1608" i="1"/>
  <c r="BY1607" i="1"/>
  <c r="BZ1607" i="1" s="1"/>
  <c r="BY1606" i="1"/>
  <c r="BZ1606" i="1" s="1"/>
  <c r="BZ1605" i="1"/>
  <c r="BY1605" i="1"/>
  <c r="BY1604" i="1"/>
  <c r="BZ1604" i="1" s="1"/>
  <c r="BY1603" i="1"/>
  <c r="BZ1603" i="1" s="1"/>
  <c r="BY1602" i="1"/>
  <c r="BZ1602" i="1" s="1"/>
  <c r="BY1601" i="1"/>
  <c r="BZ1601" i="1" s="1"/>
  <c r="BZ1600" i="1"/>
  <c r="BY1600" i="1"/>
  <c r="BY1599" i="1"/>
  <c r="BZ1599" i="1" s="1"/>
  <c r="BY1598" i="1"/>
  <c r="BZ1598" i="1" s="1"/>
  <c r="BY1597" i="1"/>
  <c r="BZ1597" i="1" s="1"/>
  <c r="BZ1596" i="1"/>
  <c r="BY1596" i="1"/>
  <c r="BZ1595" i="1"/>
  <c r="BY1595" i="1"/>
  <c r="BY1594" i="1"/>
  <c r="BZ1594" i="1" s="1"/>
  <c r="BY1593" i="1"/>
  <c r="BZ1593" i="1" s="1"/>
  <c r="BY1592" i="1"/>
  <c r="BZ1592" i="1" s="1"/>
  <c r="BY1591" i="1"/>
  <c r="BZ1591" i="1" s="1"/>
  <c r="BY1590" i="1"/>
  <c r="BZ1590" i="1" s="1"/>
  <c r="BZ1589" i="1"/>
  <c r="BY1589" i="1"/>
  <c r="BY1588" i="1"/>
  <c r="BZ1588" i="1" s="1"/>
  <c r="BZ1587" i="1"/>
  <c r="BY1587" i="1"/>
  <c r="BY1586" i="1"/>
  <c r="BZ1586" i="1" s="1"/>
  <c r="BY1585" i="1"/>
  <c r="BZ1585" i="1" s="1"/>
  <c r="BY1584" i="1"/>
  <c r="BZ1584" i="1" s="1"/>
  <c r="BZ1583" i="1"/>
  <c r="BY1583" i="1"/>
  <c r="BZ1582" i="1"/>
  <c r="BY1582" i="1"/>
  <c r="BY1581" i="1"/>
  <c r="BZ1581" i="1" s="1"/>
  <c r="BY1580" i="1"/>
  <c r="BZ1580" i="1" s="1"/>
  <c r="BY1579" i="1"/>
  <c r="BZ1579" i="1" s="1"/>
  <c r="BY1578" i="1"/>
  <c r="BZ1578" i="1" s="1"/>
  <c r="BY1577" i="1"/>
  <c r="BZ1577" i="1" s="1"/>
  <c r="BZ1576" i="1"/>
  <c r="BY1576" i="1"/>
  <c r="BY1575" i="1"/>
  <c r="BZ1575" i="1" s="1"/>
  <c r="BZ1574" i="1"/>
  <c r="BY1574" i="1"/>
  <c r="BY1573" i="1"/>
  <c r="BZ1573" i="1" s="1"/>
  <c r="BY1572" i="1"/>
  <c r="BZ1572" i="1" s="1"/>
  <c r="BY1571" i="1"/>
  <c r="BZ1571" i="1" s="1"/>
  <c r="BZ1570" i="1"/>
  <c r="BY1570" i="1"/>
  <c r="BZ1569" i="1"/>
  <c r="BY1569" i="1"/>
  <c r="BY1568" i="1"/>
  <c r="BZ1568" i="1" s="1"/>
  <c r="BY1567" i="1"/>
  <c r="BZ1567" i="1" s="1"/>
  <c r="BY1566" i="1"/>
  <c r="BZ1566" i="1" s="1"/>
  <c r="BY1565" i="1"/>
  <c r="BZ1565" i="1" s="1"/>
  <c r="BZ1564" i="1"/>
  <c r="BY1564" i="1"/>
  <c r="BY1563" i="1"/>
  <c r="BZ1563" i="1" s="1"/>
  <c r="BY1562" i="1"/>
  <c r="BZ1562" i="1" s="1"/>
  <c r="BY1561" i="1"/>
  <c r="BZ1561" i="1" s="1"/>
  <c r="BY1560" i="1"/>
  <c r="BZ1560" i="1" s="1"/>
  <c r="BZ1559" i="1"/>
  <c r="BY1559" i="1"/>
  <c r="BY1558" i="1"/>
  <c r="BZ1558" i="1" s="1"/>
  <c r="BZ1557" i="1"/>
  <c r="BY1557" i="1"/>
  <c r="BZ1556" i="1"/>
  <c r="BY1556" i="1"/>
  <c r="BY1555" i="1"/>
  <c r="BZ1555" i="1" s="1"/>
  <c r="BZ1554" i="1"/>
  <c r="BY1554" i="1"/>
  <c r="BY1553" i="1"/>
  <c r="BZ1553" i="1" s="1"/>
  <c r="BZ1552" i="1"/>
  <c r="BY1552" i="1"/>
  <c r="BY1551" i="1"/>
  <c r="BZ1551" i="1" s="1"/>
  <c r="BY1550" i="1"/>
  <c r="BZ1550" i="1" s="1"/>
  <c r="BY1549" i="1"/>
  <c r="BZ1549" i="1" s="1"/>
  <c r="BY1548" i="1"/>
  <c r="BZ1548" i="1" s="1"/>
  <c r="BY1547" i="1"/>
  <c r="BZ1547" i="1" s="1"/>
  <c r="BY1546" i="1"/>
  <c r="BZ1546" i="1" s="1"/>
  <c r="BY1545" i="1"/>
  <c r="BZ1545" i="1" s="1"/>
  <c r="BZ1544" i="1"/>
  <c r="BY1544" i="1"/>
  <c r="BY1543" i="1"/>
  <c r="BZ1543" i="1" s="1"/>
  <c r="BY1542" i="1"/>
  <c r="BZ1542" i="1" s="1"/>
  <c r="BZ1541" i="1"/>
  <c r="BY1541" i="1"/>
  <c r="BY1540" i="1"/>
  <c r="BZ1540" i="1" s="1"/>
  <c r="BY1539" i="1"/>
  <c r="BZ1539" i="1" s="1"/>
  <c r="BZ1538" i="1"/>
  <c r="BY1538" i="1"/>
  <c r="BY1537" i="1"/>
  <c r="BZ1537" i="1" s="1"/>
  <c r="BZ1536" i="1"/>
  <c r="BY1536" i="1"/>
  <c r="BY1535" i="1"/>
  <c r="BZ1535" i="1" s="1"/>
  <c r="BY1534" i="1"/>
  <c r="BZ1534" i="1" s="1"/>
  <c r="BY1533" i="1"/>
  <c r="BZ1533" i="1" s="1"/>
  <c r="BZ1532" i="1"/>
  <c r="BY1532" i="1"/>
  <c r="BY1531" i="1"/>
  <c r="BZ1531" i="1" s="1"/>
  <c r="BY1530" i="1"/>
  <c r="BZ1530" i="1" s="1"/>
  <c r="BY1529" i="1"/>
  <c r="BZ1529" i="1" s="1"/>
  <c r="BZ1528" i="1"/>
  <c r="BY1528" i="1"/>
  <c r="BY1527" i="1"/>
  <c r="BZ1527" i="1" s="1"/>
  <c r="BZ1526" i="1"/>
  <c r="BY1526" i="1"/>
  <c r="BY1525" i="1"/>
  <c r="BZ1525" i="1" s="1"/>
  <c r="BZ1524" i="1"/>
  <c r="BY1524" i="1"/>
  <c r="BZ1523" i="1"/>
  <c r="BY1523" i="1"/>
  <c r="BY1522" i="1"/>
  <c r="BZ1522" i="1" s="1"/>
  <c r="BY1521" i="1"/>
  <c r="BZ1521" i="1" s="1"/>
  <c r="BY1520" i="1"/>
  <c r="BZ1520" i="1" s="1"/>
  <c r="BY1519" i="1"/>
  <c r="BZ1519" i="1" s="1"/>
  <c r="BZ1518" i="1"/>
  <c r="BY1518" i="1"/>
  <c r="BY1517" i="1"/>
  <c r="BZ1517" i="1" s="1"/>
  <c r="BY1516" i="1"/>
  <c r="BZ1516" i="1" s="1"/>
  <c r="BZ1515" i="1"/>
  <c r="BY1515" i="1"/>
  <c r="BY1514" i="1"/>
  <c r="BZ1514" i="1" s="1"/>
  <c r="BY1513" i="1"/>
  <c r="BZ1513" i="1" s="1"/>
  <c r="BY1512" i="1"/>
  <c r="BZ1512" i="1" s="1"/>
  <c r="BZ1511" i="1"/>
  <c r="BY1511" i="1"/>
  <c r="BZ1510" i="1"/>
  <c r="BY1510" i="1"/>
  <c r="BY1509" i="1"/>
  <c r="BZ1509" i="1" s="1"/>
  <c r="BY1508" i="1"/>
  <c r="BZ1508" i="1" s="1"/>
  <c r="BY1507" i="1"/>
  <c r="BZ1507" i="1" s="1"/>
  <c r="BY1506" i="1"/>
  <c r="BZ1506" i="1" s="1"/>
  <c r="BZ1505" i="1"/>
  <c r="BY1505" i="1"/>
  <c r="BY1504" i="1"/>
  <c r="BZ1504" i="1" s="1"/>
  <c r="BY1503" i="1"/>
  <c r="BZ1503" i="1" s="1"/>
  <c r="BZ1502" i="1"/>
  <c r="BY1502" i="1"/>
  <c r="BY1501" i="1"/>
  <c r="BZ1501" i="1" s="1"/>
  <c r="BY1500" i="1"/>
  <c r="BZ1500" i="1" s="1"/>
  <c r="BZ1499" i="1"/>
  <c r="BY1499" i="1"/>
  <c r="BZ1498" i="1"/>
  <c r="BY1498" i="1"/>
  <c r="BZ1497" i="1"/>
  <c r="BY1497" i="1"/>
  <c r="BY1496" i="1"/>
  <c r="BZ1496" i="1" s="1"/>
  <c r="BY1495" i="1"/>
  <c r="BZ1495" i="1" s="1"/>
  <c r="BY1494" i="1"/>
  <c r="BZ1494" i="1" s="1"/>
  <c r="BZ1493" i="1"/>
  <c r="BY1493" i="1"/>
  <c r="BZ1492" i="1"/>
  <c r="BY1492" i="1"/>
  <c r="BY1491" i="1"/>
  <c r="BZ1491" i="1" s="1"/>
  <c r="BY1490" i="1"/>
  <c r="BZ1490" i="1" s="1"/>
  <c r="BY1489" i="1"/>
  <c r="BZ1489" i="1" s="1"/>
  <c r="BY1488" i="1"/>
  <c r="BZ1488" i="1" s="1"/>
  <c r="BZ1487" i="1"/>
  <c r="BY1487" i="1"/>
  <c r="BY1486" i="1"/>
  <c r="BZ1486" i="1" s="1"/>
  <c r="BZ1485" i="1"/>
  <c r="BY1485" i="1"/>
  <c r="BZ1484" i="1"/>
  <c r="BY1484" i="1"/>
  <c r="BY1483" i="1"/>
  <c r="BZ1483" i="1" s="1"/>
  <c r="BZ1482" i="1"/>
  <c r="BY1482" i="1"/>
  <c r="BY1481" i="1"/>
  <c r="BZ1481" i="1" s="1"/>
  <c r="BZ1480" i="1"/>
  <c r="BY1480" i="1"/>
  <c r="BY1479" i="1"/>
  <c r="BZ1479" i="1" s="1"/>
  <c r="BY1478" i="1"/>
  <c r="BZ1478" i="1" s="1"/>
  <c r="BY1477" i="1"/>
  <c r="BZ1477" i="1" s="1"/>
  <c r="BY1476" i="1"/>
  <c r="BZ1476" i="1" s="1"/>
  <c r="BY1475" i="1"/>
  <c r="BZ1475" i="1" s="1"/>
  <c r="BY1474" i="1"/>
  <c r="BZ1474" i="1" s="1"/>
  <c r="BY1473" i="1"/>
  <c r="BZ1473" i="1" s="1"/>
  <c r="BZ1472" i="1"/>
  <c r="BY1472" i="1"/>
  <c r="BY1471" i="1"/>
  <c r="BZ1471" i="1" s="1"/>
  <c r="BY1470" i="1"/>
  <c r="BZ1470" i="1" s="1"/>
  <c r="BZ1469" i="1"/>
  <c r="BY1469" i="1"/>
  <c r="BY1468" i="1"/>
  <c r="BZ1468" i="1" s="1"/>
  <c r="BZ1467" i="1"/>
  <c r="BY1467" i="1"/>
  <c r="BY1466" i="1"/>
  <c r="BZ1466" i="1" s="1"/>
  <c r="BY1465" i="1"/>
  <c r="BZ1465" i="1" s="1"/>
  <c r="BZ1464" i="1"/>
  <c r="BY1464" i="1"/>
  <c r="BY1463" i="1"/>
  <c r="BZ1463" i="1" s="1"/>
  <c r="BY1462" i="1"/>
  <c r="BZ1462" i="1" s="1"/>
  <c r="BZ1461" i="1"/>
  <c r="BY1461" i="1"/>
  <c r="BY1460" i="1"/>
  <c r="BZ1460" i="1" s="1"/>
  <c r="BY1459" i="1"/>
  <c r="BZ1459" i="1" s="1"/>
  <c r="BY1458" i="1"/>
  <c r="BZ1458" i="1" s="1"/>
  <c r="BY1457" i="1"/>
  <c r="BZ1457" i="1" s="1"/>
  <c r="BZ1456" i="1"/>
  <c r="BY1456" i="1"/>
  <c r="BY1455" i="1"/>
  <c r="BZ1455" i="1" s="1"/>
  <c r="BZ1454" i="1"/>
  <c r="BY1454" i="1"/>
  <c r="BY1453" i="1"/>
  <c r="BZ1453" i="1" s="1"/>
  <c r="BZ1452" i="1"/>
  <c r="BY1452" i="1"/>
  <c r="BZ1451" i="1"/>
  <c r="BY1451" i="1"/>
  <c r="BY1450" i="1"/>
  <c r="BZ1450" i="1" s="1"/>
  <c r="BY1449" i="1"/>
  <c r="BZ1449" i="1" s="1"/>
  <c r="BY1448" i="1"/>
  <c r="BZ1448" i="1" s="1"/>
  <c r="BY1447" i="1"/>
  <c r="BZ1447" i="1" s="1"/>
  <c r="BY1446" i="1"/>
  <c r="BZ1446" i="1" s="1"/>
  <c r="BY1445" i="1"/>
  <c r="BZ1445" i="1" s="1"/>
  <c r="BY1444" i="1"/>
  <c r="BZ1444" i="1" s="1"/>
  <c r="BZ1443" i="1"/>
  <c r="BY1443" i="1"/>
  <c r="BY1442" i="1"/>
  <c r="BZ1442" i="1" s="1"/>
  <c r="BY1441" i="1"/>
  <c r="BZ1441" i="1" s="1"/>
  <c r="BY1440" i="1"/>
  <c r="BZ1440" i="1" s="1"/>
  <c r="BZ1439" i="1"/>
  <c r="BY1439" i="1"/>
  <c r="BZ1438" i="1"/>
  <c r="BY1438" i="1"/>
  <c r="BY1437" i="1"/>
  <c r="BZ1437" i="1" s="1"/>
  <c r="BY1436" i="1"/>
  <c r="BZ1436" i="1" s="1"/>
  <c r="BY1435" i="1"/>
  <c r="BZ1435" i="1" s="1"/>
  <c r="BZ1434" i="1"/>
  <c r="BY1434" i="1"/>
  <c r="BY1433" i="1"/>
  <c r="BZ1433" i="1" s="1"/>
  <c r="BY1432" i="1"/>
  <c r="BZ1432" i="1" s="1"/>
  <c r="BY1431" i="1"/>
  <c r="BZ1431" i="1" s="1"/>
  <c r="BZ1430" i="1"/>
  <c r="BY1430" i="1"/>
  <c r="BY1429" i="1"/>
  <c r="BZ1429" i="1" s="1"/>
  <c r="BZ1428" i="1"/>
  <c r="BY1428" i="1"/>
  <c r="BZ1427" i="1"/>
  <c r="BY1427" i="1"/>
  <c r="BZ1426" i="1"/>
  <c r="BY1426" i="1"/>
  <c r="BZ1425" i="1"/>
  <c r="BY1425" i="1"/>
  <c r="BY1424" i="1"/>
  <c r="BZ1424" i="1" s="1"/>
  <c r="BY1423" i="1"/>
  <c r="BZ1423" i="1" s="1"/>
  <c r="BY1422" i="1"/>
  <c r="BZ1422" i="1" s="1"/>
  <c r="BZ1421" i="1"/>
  <c r="BY1421" i="1"/>
  <c r="BY1420" i="1"/>
  <c r="BZ1420" i="1" s="1"/>
  <c r="BZ1419" i="1"/>
  <c r="BY1419" i="1"/>
  <c r="BY1418" i="1"/>
  <c r="BZ1418" i="1" s="1"/>
  <c r="BZ1417" i="1"/>
  <c r="BY1417" i="1"/>
  <c r="BY1416" i="1"/>
  <c r="BZ1416" i="1" s="1"/>
  <c r="BZ1415" i="1"/>
  <c r="BY1415" i="1"/>
  <c r="BZ1414" i="1"/>
  <c r="BY1414" i="1"/>
  <c r="BZ1413" i="1"/>
  <c r="BY1413" i="1"/>
  <c r="BY1412" i="1"/>
  <c r="BZ1412" i="1" s="1"/>
  <c r="BZ1411" i="1"/>
  <c r="BY1411" i="1"/>
  <c r="BY1410" i="1"/>
  <c r="BZ1410" i="1" s="1"/>
  <c r="BY1409" i="1"/>
  <c r="BZ1409" i="1" s="1"/>
  <c r="BY1408" i="1"/>
  <c r="BZ1408" i="1" s="1"/>
  <c r="BY1407" i="1"/>
  <c r="BZ1407" i="1" s="1"/>
  <c r="BY1406" i="1"/>
  <c r="BZ1406" i="1" s="1"/>
  <c r="BZ1405" i="1"/>
  <c r="BY1405" i="1"/>
  <c r="BY1404" i="1"/>
  <c r="BZ1404" i="1" s="1"/>
  <c r="BZ1403" i="1"/>
  <c r="BY1403" i="1"/>
  <c r="BY1402" i="1"/>
  <c r="BZ1402" i="1" s="1"/>
  <c r="BY1401" i="1"/>
  <c r="BZ1401" i="1" s="1"/>
  <c r="BY1400" i="1"/>
  <c r="BZ1400" i="1" s="1"/>
  <c r="BZ1399" i="1"/>
  <c r="BY1399" i="1"/>
  <c r="BY1398" i="1"/>
  <c r="BZ1398" i="1" s="1"/>
  <c r="BY1397" i="1"/>
  <c r="BZ1397" i="1" s="1"/>
  <c r="BZ1396" i="1"/>
  <c r="BY1396" i="1"/>
  <c r="BY1395" i="1"/>
  <c r="BZ1395" i="1" s="1"/>
  <c r="BY1394" i="1"/>
  <c r="BZ1394" i="1" s="1"/>
  <c r="BZ1393" i="1"/>
  <c r="BY1393" i="1"/>
  <c r="BY1392" i="1"/>
  <c r="BZ1392" i="1" s="1"/>
  <c r="BY1391" i="1"/>
  <c r="BZ1391" i="1" s="1"/>
  <c r="BZ1390" i="1"/>
  <c r="BY1390" i="1"/>
  <c r="BY1389" i="1"/>
  <c r="BZ1389" i="1" s="1"/>
  <c r="BY1388" i="1"/>
  <c r="BZ1388" i="1" s="1"/>
  <c r="BZ1387" i="1"/>
  <c r="BY1387" i="1"/>
  <c r="BY1386" i="1"/>
  <c r="BZ1386" i="1" s="1"/>
  <c r="BY1385" i="1"/>
  <c r="BZ1385" i="1" s="1"/>
  <c r="BY1384" i="1"/>
  <c r="BZ1384" i="1" s="1"/>
  <c r="BY1383" i="1"/>
  <c r="BZ1383" i="1" s="1"/>
  <c r="BY1382" i="1"/>
  <c r="BZ1382" i="1" s="1"/>
  <c r="BZ1381" i="1"/>
  <c r="BY1381" i="1"/>
  <c r="BY1380" i="1"/>
  <c r="BZ1380" i="1" s="1"/>
  <c r="BZ1379" i="1"/>
  <c r="BY1379" i="1"/>
  <c r="BY1378" i="1"/>
  <c r="BZ1378" i="1" s="1"/>
  <c r="BY1377" i="1"/>
  <c r="BZ1377" i="1" s="1"/>
  <c r="BY1376" i="1"/>
  <c r="BZ1376" i="1" s="1"/>
  <c r="BZ1375" i="1"/>
  <c r="BY1375" i="1"/>
  <c r="BY1374" i="1"/>
  <c r="BZ1374" i="1" s="1"/>
  <c r="BY1373" i="1"/>
  <c r="BZ1373" i="1" s="1"/>
  <c r="BZ1372" i="1"/>
  <c r="BY1372" i="1"/>
  <c r="BY1371" i="1"/>
  <c r="BZ1371" i="1" s="1"/>
  <c r="BY1370" i="1"/>
  <c r="BZ1370" i="1" s="1"/>
  <c r="BZ1369" i="1"/>
  <c r="BY1369" i="1"/>
  <c r="BY1368" i="1"/>
  <c r="BZ1368" i="1" s="1"/>
  <c r="BY1367" i="1"/>
  <c r="BZ1367" i="1" s="1"/>
  <c r="BZ1366" i="1"/>
  <c r="BY1366" i="1"/>
  <c r="BY1365" i="1"/>
  <c r="BZ1365" i="1" s="1"/>
  <c r="BY1364" i="1"/>
  <c r="BZ1364" i="1" s="1"/>
  <c r="BZ1363" i="1"/>
  <c r="BY1363" i="1"/>
  <c r="BY1362" i="1"/>
  <c r="BZ1362" i="1" s="1"/>
  <c r="BY1361" i="1"/>
  <c r="BZ1361" i="1" s="1"/>
  <c r="BZ1360" i="1"/>
  <c r="BY1360" i="1"/>
  <c r="BY1359" i="1"/>
  <c r="BZ1359" i="1" s="1"/>
  <c r="BY1358" i="1"/>
  <c r="BZ1358" i="1" s="1"/>
  <c r="BZ1357" i="1"/>
  <c r="BY1357" i="1"/>
  <c r="BY1356" i="1"/>
  <c r="BZ1356" i="1" s="1"/>
  <c r="BZ1355" i="1"/>
  <c r="BY1355" i="1"/>
  <c r="BY1354" i="1"/>
  <c r="BZ1354" i="1" s="1"/>
  <c r="BY1353" i="1"/>
  <c r="BZ1353" i="1" s="1"/>
  <c r="BY1352" i="1"/>
  <c r="BZ1352" i="1" s="1"/>
  <c r="BZ1351" i="1"/>
  <c r="BY1351" i="1"/>
  <c r="BY1350" i="1"/>
  <c r="BZ1350" i="1" s="1"/>
  <c r="BY1349" i="1"/>
  <c r="BZ1349" i="1" s="1"/>
  <c r="BZ1348" i="1"/>
  <c r="BY1348" i="1"/>
  <c r="BY1347" i="1"/>
  <c r="BZ1347" i="1" s="1"/>
  <c r="BY1346" i="1"/>
  <c r="BZ1346" i="1" s="1"/>
  <c r="BZ1345" i="1"/>
  <c r="BY1345" i="1"/>
  <c r="BY1344" i="1"/>
  <c r="BZ1344" i="1" s="1"/>
  <c r="BY1343" i="1"/>
  <c r="BZ1343" i="1" s="1"/>
  <c r="BZ1342" i="1"/>
  <c r="BY1342" i="1"/>
  <c r="BY1341" i="1"/>
  <c r="BZ1341" i="1" s="1"/>
  <c r="BY1340" i="1"/>
  <c r="BZ1340" i="1" s="1"/>
  <c r="BZ1339" i="1"/>
  <c r="BY1339" i="1"/>
  <c r="BY1338" i="1"/>
  <c r="BZ1338" i="1" s="1"/>
  <c r="BY1337" i="1"/>
  <c r="BZ1337" i="1" s="1"/>
  <c r="BZ1336" i="1"/>
  <c r="BY1336" i="1"/>
  <c r="BY1335" i="1"/>
  <c r="BZ1335" i="1" s="1"/>
  <c r="BY1334" i="1"/>
  <c r="BZ1334" i="1" s="1"/>
  <c r="BZ1333" i="1"/>
  <c r="BY1333" i="1"/>
  <c r="BY1332" i="1"/>
  <c r="BZ1332" i="1" s="1"/>
  <c r="BZ1331" i="1"/>
  <c r="BY1331" i="1"/>
  <c r="BY1330" i="1"/>
  <c r="BZ1330" i="1" s="1"/>
  <c r="BY1329" i="1"/>
  <c r="BZ1329" i="1" s="1"/>
  <c r="BY1328" i="1"/>
  <c r="BZ1328" i="1" s="1"/>
  <c r="BZ1327" i="1"/>
  <c r="BY1327" i="1"/>
  <c r="BY1326" i="1"/>
  <c r="BZ1326" i="1" s="1"/>
  <c r="BY1325" i="1"/>
  <c r="BZ1325" i="1" s="1"/>
  <c r="BZ1324" i="1"/>
  <c r="BY1324" i="1"/>
  <c r="BY1323" i="1"/>
  <c r="BZ1323" i="1" s="1"/>
  <c r="BY1322" i="1"/>
  <c r="BZ1322" i="1" s="1"/>
  <c r="BZ1321" i="1"/>
  <c r="BY1321" i="1"/>
  <c r="BY1320" i="1"/>
  <c r="BZ1320" i="1" s="1"/>
  <c r="BY1319" i="1"/>
  <c r="BZ1319" i="1" s="1"/>
  <c r="BZ1318" i="1"/>
  <c r="BY1318" i="1"/>
  <c r="BY1317" i="1"/>
  <c r="BZ1317" i="1" s="1"/>
  <c r="BY1316" i="1"/>
  <c r="BZ1316" i="1" s="1"/>
  <c r="BZ1315" i="1"/>
  <c r="BY1315" i="1"/>
  <c r="BY1314" i="1"/>
  <c r="BZ1314" i="1" s="1"/>
  <c r="BY1313" i="1"/>
  <c r="BZ1313" i="1" s="1"/>
  <c r="BY1312" i="1"/>
  <c r="BZ1312" i="1" s="1"/>
  <c r="BY1311" i="1"/>
  <c r="BZ1311" i="1" s="1"/>
  <c r="BY1310" i="1"/>
  <c r="BZ1310" i="1" s="1"/>
  <c r="BZ1309" i="1"/>
  <c r="BY1309" i="1"/>
  <c r="BY1308" i="1"/>
  <c r="BZ1308" i="1" s="1"/>
  <c r="BZ1307" i="1"/>
  <c r="BY1307" i="1"/>
  <c r="BY1306" i="1"/>
  <c r="BZ1306" i="1" s="1"/>
  <c r="BY1305" i="1"/>
  <c r="BZ1305" i="1" s="1"/>
  <c r="BY1304" i="1"/>
  <c r="BZ1304" i="1" s="1"/>
  <c r="BZ1303" i="1"/>
  <c r="BY1303" i="1"/>
  <c r="BY1302" i="1"/>
  <c r="BZ1302" i="1" s="1"/>
  <c r="BY1301" i="1"/>
  <c r="BZ1301" i="1" s="1"/>
  <c r="BZ1300" i="1"/>
  <c r="BY1300" i="1"/>
  <c r="BY1299" i="1"/>
  <c r="BZ1299" i="1" s="1"/>
  <c r="BY1298" i="1"/>
  <c r="BZ1298" i="1" s="1"/>
  <c r="BZ1297" i="1"/>
  <c r="BY1297" i="1"/>
  <c r="BY1296" i="1"/>
  <c r="BZ1296" i="1" s="1"/>
  <c r="BY1295" i="1"/>
  <c r="BZ1295" i="1" s="1"/>
  <c r="BZ1294" i="1"/>
  <c r="BY1294" i="1"/>
  <c r="BY1293" i="1"/>
  <c r="BZ1293" i="1" s="1"/>
  <c r="BY1292" i="1"/>
  <c r="BZ1292" i="1" s="1"/>
  <c r="BZ1291" i="1"/>
  <c r="BY1291" i="1"/>
  <c r="BY1290" i="1"/>
  <c r="BZ1290" i="1" s="1"/>
  <c r="BY1289" i="1"/>
  <c r="BZ1289" i="1" s="1"/>
  <c r="BY1288" i="1"/>
  <c r="BZ1288" i="1" s="1"/>
  <c r="BY1287" i="1"/>
  <c r="BZ1287" i="1" s="1"/>
  <c r="BY1286" i="1"/>
  <c r="BZ1286" i="1" s="1"/>
  <c r="BZ1285" i="1"/>
  <c r="BY1285" i="1"/>
  <c r="BY1284" i="1"/>
  <c r="BZ1284" i="1" s="1"/>
  <c r="BZ1283" i="1"/>
  <c r="BY1283" i="1"/>
  <c r="BY1282" i="1"/>
  <c r="BZ1282" i="1" s="1"/>
  <c r="BY1281" i="1"/>
  <c r="BZ1281" i="1" s="1"/>
  <c r="BY1280" i="1"/>
  <c r="BZ1280" i="1" s="1"/>
  <c r="BZ1279" i="1"/>
  <c r="BY1279" i="1"/>
  <c r="BY1278" i="1"/>
  <c r="BZ1278" i="1" s="1"/>
  <c r="BY1277" i="1"/>
  <c r="BZ1277" i="1" s="1"/>
  <c r="BZ1276" i="1"/>
  <c r="BY1276" i="1"/>
  <c r="BY1275" i="1"/>
  <c r="BZ1275" i="1" s="1"/>
  <c r="BY1274" i="1"/>
  <c r="BZ1274" i="1" s="1"/>
  <c r="BZ1273" i="1"/>
  <c r="BY1273" i="1"/>
  <c r="BY1272" i="1"/>
  <c r="BZ1272" i="1" s="1"/>
  <c r="BY1271" i="1"/>
  <c r="BZ1271" i="1" s="1"/>
  <c r="BZ1270" i="1"/>
  <c r="BY1270" i="1"/>
  <c r="BY1269" i="1"/>
  <c r="BZ1269" i="1" s="1"/>
  <c r="BY1268" i="1"/>
  <c r="BZ1268" i="1" s="1"/>
  <c r="BZ1267" i="1"/>
  <c r="BY1267" i="1"/>
  <c r="BY1266" i="1"/>
  <c r="BZ1266" i="1" s="1"/>
  <c r="BY1265" i="1"/>
  <c r="BZ1265" i="1" s="1"/>
  <c r="BZ1264" i="1"/>
  <c r="BY1264" i="1"/>
  <c r="BY1263" i="1"/>
  <c r="BZ1263" i="1" s="1"/>
  <c r="BY1262" i="1"/>
  <c r="BZ1262" i="1" s="1"/>
  <c r="BZ1261" i="1"/>
  <c r="BY1261" i="1"/>
  <c r="BY1260" i="1"/>
  <c r="BZ1260" i="1" s="1"/>
  <c r="BZ1259" i="1"/>
  <c r="BY1259" i="1"/>
  <c r="BY1258" i="1"/>
  <c r="BZ1258" i="1" s="1"/>
  <c r="BY1257" i="1"/>
  <c r="BZ1257" i="1" s="1"/>
  <c r="BY1256" i="1"/>
  <c r="BZ1256" i="1" s="1"/>
  <c r="BZ1255" i="1"/>
  <c r="BY1255" i="1"/>
  <c r="BY1254" i="1"/>
  <c r="BZ1254" i="1" s="1"/>
  <c r="BY1253" i="1"/>
  <c r="BZ1253" i="1" s="1"/>
  <c r="BZ1252" i="1"/>
  <c r="BY1252" i="1"/>
  <c r="BZ1251" i="1"/>
  <c r="BY1251" i="1"/>
  <c r="BY1250" i="1"/>
  <c r="BZ1250" i="1" s="1"/>
  <c r="BZ1249" i="1"/>
  <c r="BY1249" i="1"/>
  <c r="BY1248" i="1"/>
  <c r="BZ1248" i="1" s="1"/>
  <c r="BZ1247" i="1"/>
  <c r="BY1247" i="1"/>
  <c r="BY1246" i="1"/>
  <c r="BZ1246" i="1" s="1"/>
  <c r="BZ1245" i="1"/>
  <c r="BY1245" i="1"/>
  <c r="BY1244" i="1"/>
  <c r="BZ1244" i="1" s="1"/>
  <c r="BZ1243" i="1"/>
  <c r="BY1243" i="1"/>
  <c r="BY1242" i="1"/>
  <c r="BZ1242" i="1" s="1"/>
  <c r="BZ1241" i="1"/>
  <c r="BY1241" i="1"/>
  <c r="BY1240" i="1"/>
  <c r="BZ1240" i="1" s="1"/>
  <c r="BZ1239" i="1"/>
  <c r="BY1239" i="1"/>
  <c r="BY1238" i="1"/>
  <c r="BZ1238" i="1" s="1"/>
  <c r="BZ1237" i="1"/>
  <c r="BY1237" i="1"/>
  <c r="BY1236" i="1"/>
  <c r="BZ1236" i="1" s="1"/>
  <c r="BY1235" i="1"/>
  <c r="BZ1235" i="1" s="1"/>
  <c r="BY1234" i="1"/>
  <c r="BZ1234" i="1" s="1"/>
  <c r="BZ1233" i="1"/>
  <c r="BY1233" i="1"/>
  <c r="BY1232" i="1"/>
  <c r="BZ1232" i="1" s="1"/>
  <c r="BZ1231" i="1"/>
  <c r="BY1231" i="1"/>
  <c r="BY1230" i="1"/>
  <c r="BZ1230" i="1" s="1"/>
  <c r="BY1229" i="1"/>
  <c r="BZ1229" i="1" s="1"/>
  <c r="BY1228" i="1"/>
  <c r="BZ1228" i="1" s="1"/>
  <c r="BY1227" i="1"/>
  <c r="BZ1227" i="1" s="1"/>
  <c r="BY1226" i="1"/>
  <c r="BZ1226" i="1" s="1"/>
  <c r="BZ1225" i="1"/>
  <c r="BY1225" i="1"/>
  <c r="BY1224" i="1"/>
  <c r="BZ1224" i="1" s="1"/>
  <c r="BY1223" i="1"/>
  <c r="BZ1223" i="1" s="1"/>
  <c r="BZ1222" i="1"/>
  <c r="BY1222" i="1"/>
  <c r="BY1221" i="1"/>
  <c r="BZ1221" i="1" s="1"/>
  <c r="BY1220" i="1"/>
  <c r="BZ1220" i="1" s="1"/>
  <c r="BZ1219" i="1"/>
  <c r="BY1219" i="1"/>
  <c r="BY1218" i="1"/>
  <c r="BZ1218" i="1" s="1"/>
  <c r="BY1217" i="1"/>
  <c r="BZ1217" i="1" s="1"/>
  <c r="BY1216" i="1"/>
  <c r="BZ1216" i="1" s="1"/>
  <c r="BY1215" i="1"/>
  <c r="BZ1215" i="1" s="1"/>
  <c r="BY1214" i="1"/>
  <c r="BZ1214" i="1" s="1"/>
  <c r="BZ1213" i="1"/>
  <c r="BY1213" i="1"/>
  <c r="BY1212" i="1"/>
  <c r="BZ1212" i="1" s="1"/>
  <c r="BZ1211" i="1"/>
  <c r="BY1211" i="1"/>
  <c r="BY1210" i="1"/>
  <c r="BZ1210" i="1" s="1"/>
  <c r="BY1209" i="1"/>
  <c r="BZ1209" i="1" s="1"/>
  <c r="BY1208" i="1"/>
  <c r="BZ1208" i="1" s="1"/>
  <c r="BZ1207" i="1"/>
  <c r="BY1207" i="1"/>
  <c r="BY1206" i="1"/>
  <c r="BZ1206" i="1" s="1"/>
  <c r="BY1205" i="1"/>
  <c r="BZ1205" i="1" s="1"/>
  <c r="BY1204" i="1"/>
  <c r="BZ1204" i="1" s="1"/>
  <c r="BY1203" i="1"/>
  <c r="BZ1203" i="1" s="1"/>
  <c r="BY1202" i="1"/>
  <c r="BZ1202" i="1" s="1"/>
  <c r="BZ1201" i="1"/>
  <c r="BY1201" i="1"/>
  <c r="BY1200" i="1"/>
  <c r="BZ1200" i="1" s="1"/>
  <c r="BY1199" i="1"/>
  <c r="BZ1199" i="1" s="1"/>
  <c r="BZ1198" i="1"/>
  <c r="BY1198" i="1"/>
  <c r="BY1197" i="1"/>
  <c r="BZ1197" i="1" s="1"/>
  <c r="BY1196" i="1"/>
  <c r="BZ1196" i="1" s="1"/>
  <c r="BZ1195" i="1"/>
  <c r="BY1195" i="1"/>
  <c r="BY1194" i="1"/>
  <c r="BZ1194" i="1" s="1"/>
  <c r="BZ1193" i="1"/>
  <c r="BY1193" i="1"/>
  <c r="BZ1192" i="1"/>
  <c r="BY1192" i="1"/>
  <c r="BZ1191" i="1"/>
  <c r="BY1191" i="1"/>
  <c r="BY1190" i="1"/>
  <c r="BZ1190" i="1" s="1"/>
  <c r="BZ1189" i="1"/>
  <c r="BY1189" i="1"/>
  <c r="BY1188" i="1"/>
  <c r="BZ1188" i="1" s="1"/>
  <c r="BY1187" i="1"/>
  <c r="BZ1187" i="1" s="1"/>
  <c r="BZ1186" i="1"/>
  <c r="BY1186" i="1"/>
  <c r="BZ1185" i="1"/>
  <c r="BY1185" i="1"/>
  <c r="BY1184" i="1"/>
  <c r="BZ1184" i="1" s="1"/>
  <c r="BZ1183" i="1"/>
  <c r="BY1183" i="1"/>
  <c r="BY1182" i="1"/>
  <c r="BZ1182" i="1" s="1"/>
  <c r="BZ1181" i="1"/>
  <c r="BY1181" i="1"/>
  <c r="BY1180" i="1"/>
  <c r="BZ1180" i="1" s="1"/>
  <c r="BZ1179" i="1"/>
  <c r="BY1179" i="1"/>
  <c r="BY1178" i="1"/>
  <c r="BZ1178" i="1" s="1"/>
  <c r="BZ1177" i="1"/>
  <c r="BY1177" i="1"/>
  <c r="BY1176" i="1"/>
  <c r="BZ1176" i="1" s="1"/>
  <c r="BY1175" i="1"/>
  <c r="BZ1175" i="1" s="1"/>
  <c r="BZ1174" i="1"/>
  <c r="BY1174" i="1"/>
  <c r="BY1173" i="1"/>
  <c r="BZ1173" i="1" s="1"/>
  <c r="BY1172" i="1"/>
  <c r="BZ1172" i="1" s="1"/>
  <c r="BZ1171" i="1"/>
  <c r="BY1171" i="1"/>
  <c r="BY1170" i="1"/>
  <c r="BZ1170" i="1" s="1"/>
  <c r="BZ1169" i="1"/>
  <c r="BY1169" i="1"/>
  <c r="BY1168" i="1"/>
  <c r="BZ1168" i="1" s="1"/>
  <c r="BY1167" i="1"/>
  <c r="BZ1167" i="1" s="1"/>
  <c r="BY1166" i="1"/>
  <c r="BZ1166" i="1" s="1"/>
  <c r="BZ1165" i="1"/>
  <c r="BY1165" i="1"/>
  <c r="BY1164" i="1"/>
  <c r="BZ1164" i="1" s="1"/>
  <c r="BY1163" i="1"/>
  <c r="BZ1163" i="1" s="1"/>
  <c r="BZ1162" i="1"/>
  <c r="BY1162" i="1"/>
  <c r="BY1161" i="1"/>
  <c r="BZ1161" i="1" s="1"/>
  <c r="BY1160" i="1"/>
  <c r="BZ1160" i="1" s="1"/>
  <c r="BZ1159" i="1"/>
  <c r="BY1159" i="1"/>
  <c r="BY1158" i="1"/>
  <c r="BZ1158" i="1" s="1"/>
  <c r="BZ1157" i="1"/>
  <c r="BY1157" i="1"/>
  <c r="BZ1156" i="1"/>
  <c r="BY1156" i="1"/>
  <c r="BZ1155" i="1"/>
  <c r="BY1155" i="1"/>
  <c r="BY1154" i="1"/>
  <c r="BZ1154" i="1" s="1"/>
  <c r="BZ1153" i="1"/>
  <c r="BY1153" i="1"/>
  <c r="BY1152" i="1"/>
  <c r="BZ1152" i="1" s="1"/>
  <c r="BZ1151" i="1"/>
  <c r="BY1151" i="1"/>
  <c r="BZ1150" i="1"/>
  <c r="BY1150" i="1"/>
  <c r="BZ1149" i="1"/>
  <c r="BY1149" i="1"/>
  <c r="BY1148" i="1"/>
  <c r="BZ1148" i="1" s="1"/>
  <c r="BZ1147" i="1"/>
  <c r="BY1147" i="1"/>
  <c r="BY1146" i="1"/>
  <c r="BZ1146" i="1" s="1"/>
  <c r="BZ1145" i="1"/>
  <c r="BY1145" i="1"/>
  <c r="BZ1144" i="1"/>
  <c r="BY1144" i="1"/>
  <c r="BZ1143" i="1"/>
  <c r="BY1143" i="1"/>
  <c r="BY1142" i="1"/>
  <c r="BZ1142" i="1" s="1"/>
  <c r="BZ1141" i="1"/>
  <c r="BY1141" i="1"/>
  <c r="BY1140" i="1"/>
  <c r="BZ1140" i="1" s="1"/>
  <c r="BY1139" i="1"/>
  <c r="BZ1139" i="1" s="1"/>
  <c r="BZ1138" i="1"/>
  <c r="BY1138" i="1"/>
  <c r="BY1137" i="1"/>
  <c r="BZ1137" i="1" s="1"/>
  <c r="BY1136" i="1"/>
  <c r="BZ1136" i="1" s="1"/>
  <c r="BZ1135" i="1"/>
  <c r="BY1135" i="1"/>
  <c r="BY1134" i="1"/>
  <c r="BZ1134" i="1" s="1"/>
  <c r="BZ1133" i="1"/>
  <c r="BY1133" i="1"/>
  <c r="BY1132" i="1"/>
  <c r="BZ1132" i="1" s="1"/>
  <c r="BY1131" i="1"/>
  <c r="BZ1131" i="1" s="1"/>
  <c r="BY1130" i="1"/>
  <c r="BZ1130" i="1" s="1"/>
  <c r="BZ1129" i="1"/>
  <c r="BY1129" i="1"/>
  <c r="BY1128" i="1"/>
  <c r="BZ1128" i="1" s="1"/>
  <c r="BY1127" i="1"/>
  <c r="BZ1127" i="1" s="1"/>
  <c r="BZ1126" i="1"/>
  <c r="BY1126" i="1"/>
  <c r="BY1125" i="1"/>
  <c r="BZ1125" i="1" s="1"/>
  <c r="BY1124" i="1"/>
  <c r="BZ1124" i="1" s="1"/>
  <c r="BZ1123" i="1"/>
  <c r="BY1123" i="1"/>
  <c r="BY1122" i="1"/>
  <c r="BZ1122" i="1" s="1"/>
  <c r="BZ1121" i="1"/>
  <c r="BY1121" i="1"/>
  <c r="BZ1120" i="1"/>
  <c r="BY1120" i="1"/>
  <c r="BZ1119" i="1"/>
  <c r="BY1119" i="1"/>
  <c r="BY1118" i="1"/>
  <c r="BZ1118" i="1" s="1"/>
  <c r="BZ1117" i="1"/>
  <c r="BY1117" i="1"/>
  <c r="BY1116" i="1"/>
  <c r="BZ1116" i="1" s="1"/>
  <c r="BZ1115" i="1"/>
  <c r="BY1115" i="1"/>
  <c r="BZ1114" i="1"/>
  <c r="BY1114" i="1"/>
  <c r="BZ1113" i="1"/>
  <c r="BY1113" i="1"/>
  <c r="BY1112" i="1"/>
  <c r="BZ1112" i="1" s="1"/>
  <c r="BZ1111" i="1"/>
  <c r="BY1111" i="1"/>
  <c r="BY1110" i="1"/>
  <c r="BZ1110" i="1" s="1"/>
  <c r="BZ1109" i="1"/>
  <c r="BY1109" i="1"/>
  <c r="BZ1108" i="1"/>
  <c r="BY1108" i="1"/>
  <c r="BZ1107" i="1"/>
  <c r="BY1107" i="1"/>
  <c r="BY1106" i="1"/>
  <c r="BZ1106" i="1" s="1"/>
  <c r="BZ1105" i="1"/>
  <c r="BY1105" i="1"/>
  <c r="BY1104" i="1"/>
  <c r="BZ1104" i="1" s="1"/>
  <c r="BY1103" i="1"/>
  <c r="BZ1103" i="1" s="1"/>
  <c r="BY1102" i="1"/>
  <c r="BZ1102" i="1" s="1"/>
  <c r="BY1101" i="1"/>
  <c r="BZ1101" i="1" s="1"/>
  <c r="BY1100" i="1"/>
  <c r="BZ1100" i="1" s="1"/>
  <c r="BZ1099" i="1"/>
  <c r="BY1099" i="1"/>
  <c r="BY1098" i="1"/>
  <c r="BZ1098" i="1" s="1"/>
  <c r="BZ1097" i="1"/>
  <c r="BY1097" i="1"/>
  <c r="BY1096" i="1"/>
  <c r="BZ1096" i="1" s="1"/>
  <c r="BY1095" i="1"/>
  <c r="BZ1095" i="1" s="1"/>
  <c r="BY1094" i="1"/>
  <c r="BZ1094" i="1" s="1"/>
  <c r="BZ1093" i="1"/>
  <c r="BY1093" i="1"/>
  <c r="BY1092" i="1"/>
  <c r="BZ1092" i="1" s="1"/>
  <c r="BY1091" i="1"/>
  <c r="BZ1091" i="1" s="1"/>
  <c r="BZ1090" i="1"/>
  <c r="BY1090" i="1"/>
  <c r="BY1089" i="1"/>
  <c r="BZ1089" i="1" s="1"/>
  <c r="BY1088" i="1"/>
  <c r="BZ1088" i="1" s="1"/>
  <c r="BZ1087" i="1"/>
  <c r="BY1087" i="1"/>
  <c r="BY1086" i="1"/>
  <c r="BZ1086" i="1" s="1"/>
  <c r="BZ1085" i="1"/>
  <c r="BY1085" i="1"/>
  <c r="BZ1084" i="1"/>
  <c r="BY1084" i="1"/>
  <c r="BZ1083" i="1"/>
  <c r="BY1083" i="1"/>
  <c r="BY1082" i="1"/>
  <c r="BZ1082" i="1" s="1"/>
  <c r="BZ1081" i="1"/>
  <c r="BY1081" i="1"/>
  <c r="BY1080" i="1"/>
  <c r="BZ1080" i="1" s="1"/>
  <c r="BY1079" i="1"/>
  <c r="BZ1079" i="1" s="1"/>
  <c r="BZ1078" i="1"/>
  <c r="BY1078" i="1"/>
  <c r="BZ1077" i="1"/>
  <c r="BY1077" i="1"/>
  <c r="BY1076" i="1"/>
  <c r="BZ1076" i="1" s="1"/>
  <c r="BZ1075" i="1"/>
  <c r="BY1075" i="1"/>
  <c r="BY1074" i="1"/>
  <c r="BZ1074" i="1" s="1"/>
  <c r="BZ1073" i="1"/>
  <c r="BY1073" i="1"/>
  <c r="BY1072" i="1"/>
  <c r="BZ1072" i="1" s="1"/>
  <c r="BZ1071" i="1"/>
  <c r="BY1071" i="1"/>
  <c r="BY1070" i="1"/>
  <c r="BZ1070" i="1" s="1"/>
  <c r="BZ1069" i="1"/>
  <c r="BY1069" i="1"/>
  <c r="BY1068" i="1"/>
  <c r="BZ1068" i="1" s="1"/>
  <c r="BY1067" i="1"/>
  <c r="BZ1067" i="1" s="1"/>
  <c r="BY1066" i="1"/>
  <c r="BZ1066" i="1" s="1"/>
  <c r="BY1065" i="1"/>
  <c r="BZ1065" i="1" s="1"/>
  <c r="BY1064" i="1"/>
  <c r="BZ1064" i="1" s="1"/>
  <c r="BZ1063" i="1"/>
  <c r="BY1063" i="1"/>
  <c r="BY1062" i="1"/>
  <c r="BZ1062" i="1" s="1"/>
  <c r="BZ1061" i="1"/>
  <c r="BY1061" i="1"/>
  <c r="BY1060" i="1"/>
  <c r="BZ1060" i="1" s="1"/>
  <c r="BY1059" i="1"/>
  <c r="BZ1059" i="1" s="1"/>
  <c r="BY1058" i="1"/>
  <c r="BZ1058" i="1" s="1"/>
  <c r="BZ1057" i="1"/>
  <c r="BY1057" i="1"/>
  <c r="BY1056" i="1"/>
  <c r="BZ1056" i="1" s="1"/>
  <c r="BY1055" i="1"/>
  <c r="BZ1055" i="1" s="1"/>
  <c r="BZ1054" i="1"/>
  <c r="BY1054" i="1"/>
  <c r="BY1053" i="1"/>
  <c r="BZ1053" i="1" s="1"/>
  <c r="BY1052" i="1"/>
  <c r="BZ1052" i="1" s="1"/>
  <c r="BZ1051" i="1"/>
  <c r="BY1051" i="1"/>
  <c r="BY1050" i="1"/>
  <c r="BZ1050" i="1" s="1"/>
  <c r="BZ1049" i="1"/>
  <c r="BY1049" i="1"/>
  <c r="BZ1048" i="1"/>
  <c r="BY1048" i="1"/>
  <c r="BZ1047" i="1"/>
  <c r="BY1047" i="1"/>
  <c r="BY1046" i="1"/>
  <c r="BZ1046" i="1" s="1"/>
  <c r="BZ1045" i="1"/>
  <c r="BY1045" i="1"/>
  <c r="BY1044" i="1"/>
  <c r="BZ1044" i="1" s="1"/>
  <c r="BY1043" i="1"/>
  <c r="BZ1043" i="1" s="1"/>
  <c r="BZ1042" i="1"/>
  <c r="BY1042" i="1"/>
  <c r="BZ1041" i="1"/>
  <c r="BY1041" i="1"/>
  <c r="BY1040" i="1"/>
  <c r="BZ1040" i="1" s="1"/>
  <c r="BZ1039" i="1"/>
  <c r="BY1039" i="1"/>
  <c r="BY1038" i="1"/>
  <c r="BZ1038" i="1" s="1"/>
  <c r="BZ1037" i="1"/>
  <c r="BY1037" i="1"/>
  <c r="BY1036" i="1"/>
  <c r="BZ1036" i="1" s="1"/>
  <c r="BZ1035" i="1"/>
  <c r="BY1035" i="1"/>
  <c r="BY1034" i="1"/>
  <c r="BZ1034" i="1" s="1"/>
  <c r="BZ1033" i="1"/>
  <c r="BY1033" i="1"/>
  <c r="BY1032" i="1"/>
  <c r="BZ1032" i="1" s="1"/>
  <c r="BY1031" i="1"/>
  <c r="BZ1031" i="1" s="1"/>
  <c r="BZ1030" i="1"/>
  <c r="BY1030" i="1"/>
  <c r="BY1029" i="1"/>
  <c r="BZ1029" i="1" s="1"/>
  <c r="BY1028" i="1"/>
  <c r="BZ1028" i="1" s="1"/>
  <c r="BZ1027" i="1"/>
  <c r="BY1027" i="1"/>
  <c r="BZ1026" i="1"/>
  <c r="BY1026" i="1"/>
  <c r="BY1025" i="1"/>
  <c r="BZ1025" i="1" s="1"/>
  <c r="BZ1024" i="1"/>
  <c r="BY1024" i="1"/>
  <c r="BZ1023" i="1"/>
  <c r="BY1023" i="1"/>
  <c r="BY1022" i="1"/>
  <c r="BZ1022" i="1" s="1"/>
  <c r="BZ1021" i="1"/>
  <c r="BY1021" i="1"/>
  <c r="BZ1020" i="1"/>
  <c r="BY1020" i="1"/>
  <c r="BY1019" i="1"/>
  <c r="BZ1019" i="1" s="1"/>
  <c r="BY1018" i="1"/>
  <c r="BZ1018" i="1" s="1"/>
  <c r="BZ1017" i="1"/>
  <c r="BY1017" i="1"/>
  <c r="BY1016" i="1"/>
  <c r="BZ1016" i="1" s="1"/>
  <c r="BZ1015" i="1"/>
  <c r="BY1015" i="1"/>
  <c r="BY1014" i="1"/>
  <c r="BZ1014" i="1" s="1"/>
  <c r="BZ1013" i="1"/>
  <c r="BY1013" i="1"/>
  <c r="BY1012" i="1"/>
  <c r="BZ1012" i="1" s="1"/>
  <c r="BZ1011" i="1"/>
  <c r="BY1011" i="1"/>
  <c r="BY1010" i="1"/>
  <c r="BZ1010" i="1" s="1"/>
  <c r="BZ1009" i="1"/>
  <c r="BY1009" i="1"/>
  <c r="BY1008" i="1"/>
  <c r="BZ1008" i="1" s="1"/>
  <c r="BZ1007" i="1"/>
  <c r="BY1007" i="1"/>
  <c r="BY1006" i="1"/>
  <c r="BZ1006" i="1" s="1"/>
  <c r="BY1005" i="1"/>
  <c r="BZ1005" i="1" s="1"/>
  <c r="BY1004" i="1"/>
  <c r="BZ1004" i="1" s="1"/>
  <c r="BZ1003" i="1"/>
  <c r="BY1003" i="1"/>
  <c r="BZ1002" i="1"/>
  <c r="BY1002" i="1"/>
  <c r="BZ1001" i="1"/>
  <c r="BY1001" i="1"/>
  <c r="BZ1000" i="1"/>
  <c r="BY1000" i="1"/>
  <c r="BY999" i="1"/>
  <c r="BZ999" i="1" s="1"/>
  <c r="BY998" i="1"/>
  <c r="BZ998" i="1" s="1"/>
  <c r="BZ997" i="1"/>
  <c r="BY997" i="1"/>
  <c r="BY996" i="1"/>
  <c r="BZ996" i="1" s="1"/>
  <c r="BY995" i="1"/>
  <c r="BZ995" i="1" s="1"/>
  <c r="BZ994" i="1"/>
  <c r="BY994" i="1"/>
  <c r="BY993" i="1"/>
  <c r="BZ993" i="1" s="1"/>
  <c r="BY992" i="1"/>
  <c r="BZ992" i="1" s="1"/>
  <c r="BZ991" i="1"/>
  <c r="BY991" i="1"/>
  <c r="BY990" i="1"/>
  <c r="BZ990" i="1" s="1"/>
  <c r="BZ989" i="1"/>
  <c r="BY989" i="1"/>
  <c r="BZ988" i="1"/>
  <c r="BY988" i="1"/>
  <c r="BZ987" i="1"/>
  <c r="BY987" i="1"/>
  <c r="BY986" i="1"/>
  <c r="BZ986" i="1" s="1"/>
  <c r="BZ985" i="1"/>
  <c r="BY985" i="1"/>
  <c r="BY984" i="1"/>
  <c r="BZ984" i="1" s="1"/>
  <c r="BZ983" i="1"/>
  <c r="BY983" i="1"/>
  <c r="BY982" i="1"/>
  <c r="BZ982" i="1" s="1"/>
  <c r="BZ981" i="1"/>
  <c r="BY981" i="1"/>
  <c r="BY980" i="1"/>
  <c r="BZ980" i="1" s="1"/>
  <c r="BZ979" i="1"/>
  <c r="BY979" i="1"/>
  <c r="BZ978" i="1"/>
  <c r="BY978" i="1"/>
  <c r="BY977" i="1"/>
  <c r="BZ977" i="1" s="1"/>
  <c r="BZ976" i="1"/>
  <c r="BY976" i="1"/>
  <c r="BY975" i="1"/>
  <c r="BZ975" i="1" s="1"/>
  <c r="BY974" i="1"/>
  <c r="BZ974" i="1" s="1"/>
  <c r="BZ973" i="1"/>
  <c r="BY973" i="1"/>
  <c r="BY972" i="1"/>
  <c r="BZ972" i="1" s="1"/>
  <c r="BZ971" i="1"/>
  <c r="BY971" i="1"/>
  <c r="BY970" i="1"/>
  <c r="BZ970" i="1" s="1"/>
  <c r="BY969" i="1"/>
  <c r="BZ969" i="1" s="1"/>
  <c r="BY968" i="1"/>
  <c r="BZ968" i="1" s="1"/>
  <c r="BZ967" i="1"/>
  <c r="BY967" i="1"/>
  <c r="BY966" i="1"/>
  <c r="BZ966" i="1" s="1"/>
  <c r="BZ965" i="1"/>
  <c r="BY965" i="1"/>
  <c r="BY964" i="1"/>
  <c r="BZ964" i="1" s="1"/>
  <c r="BZ963" i="1"/>
  <c r="BY963" i="1"/>
  <c r="BY962" i="1"/>
  <c r="BZ962" i="1" s="1"/>
  <c r="BZ961" i="1"/>
  <c r="BY961" i="1"/>
  <c r="BY960" i="1"/>
  <c r="BZ960" i="1" s="1"/>
  <c r="BY959" i="1"/>
  <c r="BZ959" i="1" s="1"/>
  <c r="BY958" i="1"/>
  <c r="BZ958" i="1" s="1"/>
  <c r="BZ957" i="1"/>
  <c r="BY957" i="1"/>
  <c r="BY956" i="1"/>
  <c r="BZ956" i="1" s="1"/>
  <c r="BZ955" i="1"/>
  <c r="BY955" i="1"/>
  <c r="BZ954" i="1"/>
  <c r="BY954" i="1"/>
  <c r="BY953" i="1"/>
  <c r="BZ953" i="1" s="1"/>
  <c r="BY952" i="1"/>
  <c r="BZ952" i="1" s="1"/>
  <c r="BY951" i="1"/>
  <c r="BZ951" i="1" s="1"/>
  <c r="BY950" i="1"/>
  <c r="BZ950" i="1" s="1"/>
  <c r="BZ949" i="1"/>
  <c r="BY949" i="1"/>
  <c r="BZ948" i="1"/>
  <c r="BY948" i="1"/>
  <c r="BY947" i="1"/>
  <c r="BZ947" i="1" s="1"/>
  <c r="BY946" i="1"/>
  <c r="BZ946" i="1" s="1"/>
  <c r="BY945" i="1"/>
  <c r="BZ945" i="1" s="1"/>
  <c r="BY944" i="1"/>
  <c r="BZ944" i="1" s="1"/>
  <c r="BZ943" i="1"/>
  <c r="BY943" i="1"/>
  <c r="BZ942" i="1"/>
  <c r="BY942" i="1"/>
  <c r="BZ941" i="1"/>
  <c r="BY941" i="1"/>
  <c r="BY940" i="1"/>
  <c r="BZ940" i="1" s="1"/>
  <c r="BY939" i="1"/>
  <c r="BZ939" i="1" s="1"/>
  <c r="BY938" i="1"/>
  <c r="BZ938" i="1" s="1"/>
  <c r="BZ937" i="1"/>
  <c r="BY937" i="1"/>
  <c r="BY936" i="1"/>
  <c r="BZ936" i="1" s="1"/>
  <c r="BZ935" i="1"/>
  <c r="BY935" i="1"/>
  <c r="BY934" i="1"/>
  <c r="BZ934" i="1" s="1"/>
  <c r="BY933" i="1"/>
  <c r="BZ933" i="1" s="1"/>
  <c r="BY932" i="1"/>
  <c r="BZ932" i="1" s="1"/>
  <c r="BZ931" i="1"/>
  <c r="BY931" i="1"/>
  <c r="BZ930" i="1"/>
  <c r="BY930" i="1"/>
  <c r="BY929" i="1"/>
  <c r="BZ929" i="1" s="1"/>
  <c r="BZ928" i="1"/>
  <c r="BY928" i="1"/>
  <c r="BY927" i="1"/>
  <c r="BZ927" i="1" s="1"/>
  <c r="BY926" i="1"/>
  <c r="BZ926" i="1" s="1"/>
  <c r="BZ925" i="1"/>
  <c r="BY925" i="1"/>
  <c r="BY924" i="1"/>
  <c r="BZ924" i="1" s="1"/>
  <c r="BY923" i="1"/>
  <c r="BZ923" i="1" s="1"/>
  <c r="BZ922" i="1"/>
  <c r="BY922" i="1"/>
  <c r="BY921" i="1"/>
  <c r="BZ921" i="1" s="1"/>
  <c r="BY920" i="1"/>
  <c r="BZ920" i="1" s="1"/>
  <c r="BZ919" i="1"/>
  <c r="BY919" i="1"/>
  <c r="BY918" i="1"/>
  <c r="BZ918" i="1" s="1"/>
  <c r="BZ917" i="1"/>
  <c r="BY917" i="1"/>
  <c r="BY916" i="1"/>
  <c r="BZ916" i="1" s="1"/>
  <c r="BZ915" i="1"/>
  <c r="BY915" i="1"/>
  <c r="BY914" i="1"/>
  <c r="BZ914" i="1" s="1"/>
  <c r="BZ913" i="1"/>
  <c r="BY913" i="1"/>
  <c r="BZ912" i="1"/>
  <c r="BY912" i="1"/>
  <c r="BZ911" i="1"/>
  <c r="BY911" i="1"/>
  <c r="BY910" i="1"/>
  <c r="BZ910" i="1" s="1"/>
  <c r="BZ909" i="1"/>
  <c r="BY909" i="1"/>
  <c r="BY908" i="1"/>
  <c r="BZ908" i="1" s="1"/>
  <c r="BZ907" i="1"/>
  <c r="BY907" i="1"/>
  <c r="BY906" i="1"/>
  <c r="BZ906" i="1" s="1"/>
  <c r="BZ905" i="1"/>
  <c r="BY905" i="1"/>
  <c r="BZ904" i="1"/>
  <c r="BY904" i="1"/>
  <c r="BY903" i="1"/>
  <c r="BZ903" i="1" s="1"/>
  <c r="BY902" i="1"/>
  <c r="BZ902" i="1" s="1"/>
  <c r="BZ901" i="1"/>
  <c r="BY901" i="1"/>
  <c r="BY900" i="1"/>
  <c r="BZ900" i="1" s="1"/>
  <c r="BY899" i="1"/>
  <c r="BZ899" i="1" s="1"/>
  <c r="BZ898" i="1"/>
  <c r="BY898" i="1"/>
  <c r="BY897" i="1"/>
  <c r="BZ897" i="1" s="1"/>
  <c r="BY896" i="1"/>
  <c r="BZ896" i="1" s="1"/>
  <c r="BZ895" i="1"/>
  <c r="BY895" i="1"/>
  <c r="BY894" i="1"/>
  <c r="BZ894" i="1" s="1"/>
  <c r="BY893" i="1"/>
  <c r="BZ893" i="1" s="1"/>
  <c r="BZ892" i="1"/>
  <c r="BY892" i="1"/>
  <c r="BZ891" i="1"/>
  <c r="BY891" i="1"/>
  <c r="BY890" i="1"/>
  <c r="BZ890" i="1" s="1"/>
  <c r="BZ889" i="1"/>
  <c r="BY889" i="1"/>
  <c r="BY888" i="1"/>
  <c r="BZ888" i="1" s="1"/>
  <c r="BY887" i="1"/>
  <c r="BZ887" i="1" s="1"/>
  <c r="BZ886" i="1"/>
  <c r="BY886" i="1"/>
  <c r="BY885" i="1"/>
  <c r="BZ885" i="1" s="1"/>
  <c r="BY884" i="1"/>
  <c r="BZ884" i="1" s="1"/>
  <c r="BZ883" i="1"/>
  <c r="BY883" i="1"/>
  <c r="BZ882" i="1"/>
  <c r="BY882" i="1"/>
  <c r="BY881" i="1"/>
  <c r="BZ881" i="1" s="1"/>
  <c r="BY880" i="1"/>
  <c r="BZ880" i="1" s="1"/>
  <c r="BZ879" i="1"/>
  <c r="BY879" i="1"/>
  <c r="BY878" i="1"/>
  <c r="BZ878" i="1" s="1"/>
  <c r="BZ877" i="1"/>
  <c r="BY877" i="1"/>
  <c r="BZ876" i="1"/>
  <c r="BY876" i="1"/>
  <c r="BY875" i="1"/>
  <c r="BZ875" i="1" s="1"/>
  <c r="BY874" i="1"/>
  <c r="BZ874" i="1" s="1"/>
  <c r="BZ873" i="1"/>
  <c r="BY873" i="1"/>
  <c r="BY872" i="1"/>
  <c r="BZ872" i="1" s="1"/>
  <c r="BZ871" i="1"/>
  <c r="BY871" i="1"/>
  <c r="BY870" i="1"/>
  <c r="BZ870" i="1" s="1"/>
  <c r="BZ869" i="1"/>
  <c r="BY869" i="1"/>
  <c r="BY868" i="1"/>
  <c r="BZ868" i="1" s="1"/>
  <c r="BY867" i="1"/>
  <c r="BZ867" i="1" s="1"/>
  <c r="BY866" i="1"/>
  <c r="BZ866" i="1" s="1"/>
  <c r="BZ865" i="1"/>
  <c r="BY865" i="1"/>
  <c r="BY864" i="1"/>
  <c r="BZ864" i="1" s="1"/>
  <c r="BZ863" i="1"/>
  <c r="BY863" i="1"/>
  <c r="BY862" i="1"/>
  <c r="BZ862" i="1" s="1"/>
  <c r="BY861" i="1"/>
  <c r="BZ861" i="1" s="1"/>
  <c r="BY860" i="1"/>
  <c r="BZ860" i="1" s="1"/>
  <c r="BZ859" i="1"/>
  <c r="BY859" i="1"/>
  <c r="BZ858" i="1"/>
  <c r="BY858" i="1"/>
  <c r="BY857" i="1"/>
  <c r="BZ857" i="1" s="1"/>
  <c r="BZ856" i="1"/>
  <c r="BY856" i="1"/>
  <c r="BY855" i="1"/>
  <c r="BZ855" i="1" s="1"/>
  <c r="BY854" i="1"/>
  <c r="BZ854" i="1" s="1"/>
  <c r="BZ853" i="1"/>
  <c r="BY853" i="1"/>
  <c r="BZ852" i="1"/>
  <c r="BY852" i="1"/>
  <c r="BY851" i="1"/>
  <c r="BZ851" i="1" s="1"/>
  <c r="BZ850" i="1"/>
  <c r="BY850" i="1"/>
  <c r="BY849" i="1"/>
  <c r="BZ849" i="1" s="1"/>
  <c r="BY848" i="1"/>
  <c r="BZ848" i="1" s="1"/>
  <c r="BZ847" i="1"/>
  <c r="BY847" i="1"/>
  <c r="BZ846" i="1"/>
  <c r="BY846" i="1"/>
  <c r="BZ845" i="1"/>
  <c r="BY845" i="1"/>
  <c r="BY844" i="1"/>
  <c r="BZ844" i="1" s="1"/>
  <c r="BZ843" i="1"/>
  <c r="BY843" i="1"/>
  <c r="BY842" i="1"/>
  <c r="BZ842" i="1" s="1"/>
  <c r="BZ841" i="1"/>
  <c r="BY841" i="1"/>
  <c r="BY840" i="1"/>
  <c r="BZ840" i="1" s="1"/>
  <c r="BY839" i="1"/>
  <c r="BZ839" i="1" s="1"/>
  <c r="BY838" i="1"/>
  <c r="BZ838" i="1" s="1"/>
  <c r="BZ837" i="1"/>
  <c r="BY837" i="1"/>
  <c r="BY836" i="1"/>
  <c r="BZ836" i="1" s="1"/>
  <c r="BZ835" i="1"/>
  <c r="BY835" i="1"/>
  <c r="BZ834" i="1"/>
  <c r="BY834" i="1"/>
  <c r="BY833" i="1"/>
  <c r="BZ833" i="1" s="1"/>
  <c r="BZ832" i="1"/>
  <c r="BY832" i="1"/>
  <c r="BZ831" i="1"/>
  <c r="BY831" i="1"/>
  <c r="BY830" i="1"/>
  <c r="BZ830" i="1" s="1"/>
  <c r="BZ829" i="1"/>
  <c r="BY829" i="1"/>
  <c r="BY828" i="1"/>
  <c r="BZ828" i="1" s="1"/>
  <c r="BZ827" i="1"/>
  <c r="BY827" i="1"/>
  <c r="BY826" i="1"/>
  <c r="BZ826" i="1" s="1"/>
  <c r="BY825" i="1"/>
  <c r="BZ825" i="1" s="1"/>
  <c r="BY824" i="1"/>
  <c r="BZ824" i="1" s="1"/>
  <c r="BZ823" i="1"/>
  <c r="BY823" i="1"/>
  <c r="BY822" i="1"/>
  <c r="BZ822" i="1" s="1"/>
  <c r="BZ821" i="1"/>
  <c r="BY821" i="1"/>
  <c r="BZ820" i="1"/>
  <c r="BY820" i="1"/>
  <c r="BZ819" i="1"/>
  <c r="BY819" i="1"/>
  <c r="BY818" i="1"/>
  <c r="BZ818" i="1" s="1"/>
  <c r="BZ817" i="1"/>
  <c r="BY817" i="1"/>
  <c r="BY816" i="1"/>
  <c r="BZ816" i="1" s="1"/>
  <c r="BY815" i="1"/>
  <c r="BZ815" i="1" s="1"/>
  <c r="BZ814" i="1"/>
  <c r="BY814" i="1"/>
  <c r="BY813" i="1"/>
  <c r="BZ813" i="1" s="1"/>
  <c r="BY812" i="1"/>
  <c r="BZ812" i="1" s="1"/>
  <c r="BZ811" i="1"/>
  <c r="BY811" i="1"/>
  <c r="BZ810" i="1"/>
  <c r="BY810" i="1"/>
  <c r="BY809" i="1"/>
  <c r="BZ809" i="1" s="1"/>
  <c r="BZ808" i="1"/>
  <c r="BY808" i="1"/>
  <c r="BZ807" i="1"/>
  <c r="BY807" i="1"/>
  <c r="BY806" i="1"/>
  <c r="BZ806" i="1" s="1"/>
  <c r="BZ805" i="1"/>
  <c r="BY805" i="1"/>
  <c r="BZ804" i="1"/>
  <c r="BY804" i="1"/>
  <c r="BY803" i="1"/>
  <c r="BZ803" i="1" s="1"/>
  <c r="BY802" i="1"/>
  <c r="BZ802" i="1" s="1"/>
  <c r="BZ801" i="1"/>
  <c r="BY801" i="1"/>
  <c r="BY800" i="1"/>
  <c r="BZ800" i="1" s="1"/>
  <c r="BZ799" i="1"/>
  <c r="BY799" i="1"/>
  <c r="BY798" i="1"/>
  <c r="BZ798" i="1" s="1"/>
  <c r="BZ797" i="1"/>
  <c r="BY797" i="1"/>
  <c r="BY796" i="1"/>
  <c r="BZ796" i="1" s="1"/>
  <c r="BZ795" i="1"/>
  <c r="BY795" i="1"/>
  <c r="BY794" i="1"/>
  <c r="BZ794" i="1" s="1"/>
  <c r="BZ793" i="1"/>
  <c r="BY793" i="1"/>
  <c r="BY792" i="1"/>
  <c r="BZ792" i="1" s="1"/>
  <c r="BZ791" i="1"/>
  <c r="BY791" i="1"/>
  <c r="BY790" i="1"/>
  <c r="BZ790" i="1" s="1"/>
  <c r="BY789" i="1"/>
  <c r="BZ789" i="1" s="1"/>
  <c r="BY788" i="1"/>
  <c r="BZ788" i="1" s="1"/>
  <c r="BZ787" i="1"/>
  <c r="BY787" i="1"/>
  <c r="BZ786" i="1"/>
  <c r="BY786" i="1"/>
  <c r="BZ785" i="1"/>
  <c r="BY785" i="1"/>
  <c r="BZ784" i="1"/>
  <c r="BY784" i="1"/>
  <c r="BY783" i="1"/>
  <c r="BZ783" i="1" s="1"/>
  <c r="BY782" i="1"/>
  <c r="BZ782" i="1" s="1"/>
  <c r="BZ781" i="1"/>
  <c r="BY781" i="1"/>
  <c r="BY780" i="1"/>
  <c r="BZ780" i="1" s="1"/>
  <c r="BY779" i="1"/>
  <c r="BZ779" i="1" s="1"/>
  <c r="BZ778" i="1"/>
  <c r="BY778" i="1"/>
  <c r="BY777" i="1"/>
  <c r="BZ777" i="1" s="1"/>
  <c r="BY776" i="1"/>
  <c r="BZ776" i="1" s="1"/>
  <c r="BZ775" i="1"/>
  <c r="BY775" i="1"/>
  <c r="BZ774" i="1"/>
  <c r="BY774" i="1"/>
  <c r="BZ773" i="1"/>
  <c r="BY773" i="1"/>
  <c r="BZ772" i="1"/>
  <c r="BY772" i="1"/>
  <c r="BZ771" i="1"/>
  <c r="BY771" i="1"/>
  <c r="BY770" i="1"/>
  <c r="BZ770" i="1" s="1"/>
  <c r="BZ769" i="1"/>
  <c r="BY769" i="1"/>
  <c r="BY768" i="1"/>
  <c r="BZ768" i="1" s="1"/>
  <c r="BZ767" i="1"/>
  <c r="BY767" i="1"/>
  <c r="BY766" i="1"/>
  <c r="BZ766" i="1" s="1"/>
  <c r="BZ765" i="1"/>
  <c r="BY765" i="1"/>
  <c r="BY764" i="1"/>
  <c r="BZ764" i="1" s="1"/>
  <c r="BZ763" i="1"/>
  <c r="BY763" i="1"/>
  <c r="BZ762" i="1"/>
  <c r="BY762" i="1"/>
  <c r="BY761" i="1"/>
  <c r="BZ761" i="1" s="1"/>
  <c r="BZ760" i="1"/>
  <c r="BY760" i="1"/>
  <c r="BY759" i="1"/>
  <c r="BZ759" i="1" s="1"/>
  <c r="BY758" i="1"/>
  <c r="BZ758" i="1" s="1"/>
  <c r="BZ757" i="1"/>
  <c r="BY757" i="1"/>
  <c r="BY756" i="1"/>
  <c r="BZ756" i="1" s="1"/>
  <c r="BZ755" i="1"/>
  <c r="BY755" i="1"/>
  <c r="BY754" i="1"/>
  <c r="BZ754" i="1" s="1"/>
  <c r="BY753" i="1"/>
  <c r="BZ753" i="1" s="1"/>
  <c r="BY752" i="1"/>
  <c r="BZ752" i="1" s="1"/>
  <c r="BZ751" i="1"/>
  <c r="BY751" i="1"/>
  <c r="BY750" i="1"/>
  <c r="BZ750" i="1" s="1"/>
  <c r="BZ749" i="1"/>
  <c r="BY749" i="1"/>
  <c r="BY748" i="1"/>
  <c r="BZ748" i="1" s="1"/>
  <c r="BZ747" i="1"/>
  <c r="BY747" i="1"/>
  <c r="BY746" i="1"/>
  <c r="BZ746" i="1" s="1"/>
  <c r="BZ745" i="1"/>
  <c r="BY745" i="1"/>
  <c r="BY744" i="1"/>
  <c r="BZ744" i="1" s="1"/>
  <c r="BY743" i="1"/>
  <c r="BZ743" i="1" s="1"/>
  <c r="BY742" i="1"/>
  <c r="BZ742" i="1" s="1"/>
  <c r="BZ741" i="1"/>
  <c r="BY741" i="1"/>
  <c r="BY740" i="1"/>
  <c r="BZ740" i="1" s="1"/>
  <c r="BZ739" i="1"/>
  <c r="BY739" i="1"/>
  <c r="BZ738" i="1"/>
  <c r="BY738" i="1"/>
  <c r="BY737" i="1"/>
  <c r="BZ737" i="1" s="1"/>
  <c r="BY736" i="1"/>
  <c r="BZ736" i="1" s="1"/>
  <c r="BY735" i="1"/>
  <c r="BZ735" i="1" s="1"/>
  <c r="BY734" i="1"/>
  <c r="BZ734" i="1" s="1"/>
  <c r="BZ733" i="1"/>
  <c r="BY733" i="1"/>
  <c r="BZ732" i="1"/>
  <c r="BY732" i="1"/>
  <c r="BY731" i="1"/>
  <c r="BZ731" i="1" s="1"/>
  <c r="BY730" i="1"/>
  <c r="BZ730" i="1" s="1"/>
  <c r="BY729" i="1"/>
  <c r="BZ729" i="1" s="1"/>
  <c r="BY728" i="1"/>
  <c r="BZ728" i="1" s="1"/>
  <c r="BZ727" i="1"/>
  <c r="BY727" i="1"/>
  <c r="BZ726" i="1"/>
  <c r="BY726" i="1"/>
  <c r="BZ725" i="1"/>
  <c r="BY725" i="1"/>
  <c r="BY724" i="1"/>
  <c r="BZ724" i="1" s="1"/>
  <c r="BZ723" i="1"/>
  <c r="BY723" i="1"/>
  <c r="BY722" i="1"/>
  <c r="BZ722" i="1" s="1"/>
  <c r="BZ721" i="1"/>
  <c r="BY721" i="1"/>
  <c r="BY720" i="1"/>
  <c r="BZ720" i="1" s="1"/>
  <c r="BZ719" i="1"/>
  <c r="BY719" i="1"/>
  <c r="BY718" i="1"/>
  <c r="BZ718" i="1" s="1"/>
  <c r="BY717" i="1"/>
  <c r="BZ717" i="1" s="1"/>
  <c r="BY716" i="1"/>
  <c r="BZ716" i="1" s="1"/>
  <c r="BZ715" i="1"/>
  <c r="BY715" i="1"/>
  <c r="BZ714" i="1"/>
  <c r="BY714" i="1"/>
  <c r="BY713" i="1"/>
  <c r="BZ713" i="1" s="1"/>
  <c r="BZ712" i="1"/>
  <c r="BY712" i="1"/>
  <c r="BY711" i="1"/>
  <c r="BZ711" i="1" s="1"/>
  <c r="BY710" i="1"/>
  <c r="BZ710" i="1" s="1"/>
  <c r="BZ709" i="1"/>
  <c r="BY709" i="1"/>
  <c r="BY708" i="1"/>
  <c r="BZ708" i="1" s="1"/>
  <c r="BY707" i="1"/>
  <c r="BZ707" i="1" s="1"/>
  <c r="BZ706" i="1"/>
  <c r="BY706" i="1"/>
  <c r="BY705" i="1"/>
  <c r="BZ705" i="1" s="1"/>
  <c r="BY704" i="1"/>
  <c r="BZ704" i="1" s="1"/>
  <c r="BZ703" i="1"/>
  <c r="BY703" i="1"/>
  <c r="BY702" i="1"/>
  <c r="BZ702" i="1" s="1"/>
  <c r="BZ701" i="1"/>
  <c r="BY701" i="1"/>
  <c r="BY700" i="1"/>
  <c r="BZ700" i="1" s="1"/>
  <c r="BZ699" i="1"/>
  <c r="BY699" i="1"/>
  <c r="BY698" i="1"/>
  <c r="BZ698" i="1" s="1"/>
  <c r="BZ697" i="1"/>
  <c r="BY697" i="1"/>
  <c r="BZ696" i="1"/>
  <c r="BY696" i="1"/>
  <c r="BZ695" i="1"/>
  <c r="BY695" i="1"/>
  <c r="BY694" i="1"/>
  <c r="BZ694" i="1" s="1"/>
  <c r="BZ693" i="1"/>
  <c r="BY693" i="1"/>
  <c r="BY692" i="1"/>
  <c r="BZ692" i="1" s="1"/>
  <c r="BZ691" i="1"/>
  <c r="BY691" i="1"/>
  <c r="BY690" i="1"/>
  <c r="BZ690" i="1" s="1"/>
  <c r="BZ689" i="1"/>
  <c r="BY689" i="1"/>
  <c r="BZ688" i="1"/>
  <c r="BY688" i="1"/>
  <c r="BY687" i="1"/>
  <c r="BZ687" i="1" s="1"/>
  <c r="BY686" i="1"/>
  <c r="BZ686" i="1" s="1"/>
  <c r="BZ685" i="1"/>
  <c r="BY685" i="1"/>
  <c r="BY684" i="1"/>
  <c r="BZ684" i="1" s="1"/>
  <c r="BY683" i="1"/>
  <c r="BZ683" i="1" s="1"/>
  <c r="BZ682" i="1"/>
  <c r="BY682" i="1"/>
  <c r="BY681" i="1"/>
  <c r="BZ681" i="1" s="1"/>
  <c r="BY680" i="1"/>
  <c r="BZ680" i="1" s="1"/>
  <c r="BZ679" i="1"/>
  <c r="BY679" i="1"/>
  <c r="BY678" i="1"/>
  <c r="BZ678" i="1" s="1"/>
  <c r="BY677" i="1"/>
  <c r="BZ677" i="1" s="1"/>
  <c r="BZ676" i="1"/>
  <c r="BY676" i="1"/>
  <c r="BZ675" i="1"/>
  <c r="BY675" i="1"/>
  <c r="BY674" i="1"/>
  <c r="BZ674" i="1" s="1"/>
  <c r="BZ673" i="1"/>
  <c r="BY673" i="1"/>
  <c r="BY672" i="1"/>
  <c r="BZ672" i="1" s="1"/>
  <c r="BY671" i="1"/>
  <c r="BZ671" i="1" s="1"/>
  <c r="BZ670" i="1"/>
  <c r="BY670" i="1"/>
  <c r="BY669" i="1"/>
  <c r="BZ669" i="1" s="1"/>
  <c r="BY668" i="1"/>
  <c r="BZ668" i="1" s="1"/>
  <c r="BZ667" i="1"/>
  <c r="BY667" i="1"/>
  <c r="BZ666" i="1"/>
  <c r="BY666" i="1"/>
  <c r="BY665" i="1"/>
  <c r="BZ665" i="1" s="1"/>
  <c r="BY664" i="1"/>
  <c r="BZ664" i="1" s="1"/>
  <c r="BZ663" i="1"/>
  <c r="BY663" i="1"/>
  <c r="BY662" i="1"/>
  <c r="BZ662" i="1" s="1"/>
  <c r="BZ661" i="1"/>
  <c r="BY661" i="1"/>
  <c r="BZ660" i="1"/>
  <c r="BY660" i="1"/>
  <c r="BY659" i="1"/>
  <c r="BZ659" i="1" s="1"/>
  <c r="BY658" i="1"/>
  <c r="BZ658" i="1" s="1"/>
  <c r="BZ657" i="1"/>
  <c r="BY657" i="1"/>
  <c r="BY656" i="1"/>
  <c r="BZ656" i="1" s="1"/>
  <c r="BZ655" i="1"/>
  <c r="BY655" i="1"/>
  <c r="BY654" i="1"/>
  <c r="BZ654" i="1" s="1"/>
  <c r="BZ653" i="1"/>
  <c r="BY653" i="1"/>
  <c r="BY652" i="1"/>
  <c r="BZ652" i="1" s="1"/>
  <c r="BY651" i="1"/>
  <c r="BZ651" i="1" s="1"/>
  <c r="BY650" i="1"/>
  <c r="BZ650" i="1" s="1"/>
  <c r="BZ649" i="1"/>
  <c r="BY649" i="1"/>
  <c r="BY648" i="1"/>
  <c r="BZ648" i="1" s="1"/>
  <c r="BZ647" i="1"/>
  <c r="BY647" i="1"/>
  <c r="BY646" i="1"/>
  <c r="BZ646" i="1" s="1"/>
  <c r="BY645" i="1"/>
  <c r="BZ645" i="1" s="1"/>
  <c r="BY644" i="1"/>
  <c r="BZ644" i="1" s="1"/>
  <c r="BZ643" i="1"/>
  <c r="BY643" i="1"/>
  <c r="BZ642" i="1"/>
  <c r="BY642" i="1"/>
  <c r="BY641" i="1"/>
  <c r="BZ641" i="1" s="1"/>
  <c r="BZ640" i="1"/>
  <c r="BY640" i="1"/>
  <c r="BY639" i="1"/>
  <c r="BZ639" i="1" s="1"/>
  <c r="BY638" i="1"/>
  <c r="BZ638" i="1" s="1"/>
  <c r="BZ637" i="1"/>
  <c r="BY637" i="1"/>
  <c r="BZ636" i="1"/>
  <c r="BY636" i="1"/>
  <c r="BY635" i="1"/>
  <c r="BZ635" i="1" s="1"/>
  <c r="BZ634" i="1"/>
  <c r="BY634" i="1"/>
  <c r="BY633" i="1"/>
  <c r="BZ633" i="1" s="1"/>
  <c r="BY632" i="1"/>
  <c r="BZ632" i="1" s="1"/>
  <c r="BZ631" i="1"/>
  <c r="BY631" i="1"/>
  <c r="BZ630" i="1"/>
  <c r="BY630" i="1"/>
  <c r="BZ629" i="1"/>
  <c r="BY629" i="1"/>
  <c r="BY628" i="1"/>
  <c r="BZ628" i="1" s="1"/>
  <c r="BZ627" i="1"/>
  <c r="BY627" i="1"/>
  <c r="BY626" i="1"/>
  <c r="BZ626" i="1" s="1"/>
  <c r="BZ625" i="1"/>
  <c r="BY625" i="1"/>
  <c r="BY624" i="1"/>
  <c r="BZ624" i="1" s="1"/>
  <c r="BY623" i="1"/>
  <c r="BZ623" i="1" s="1"/>
  <c r="BZ622" i="1"/>
  <c r="BY622" i="1"/>
  <c r="BZ621" i="1"/>
  <c r="BY621" i="1"/>
  <c r="BY620" i="1"/>
  <c r="BZ620" i="1" s="1"/>
  <c r="BZ619" i="1"/>
  <c r="BY619" i="1"/>
  <c r="BY618" i="1"/>
  <c r="BZ618" i="1" s="1"/>
  <c r="BZ617" i="1"/>
  <c r="BY617" i="1"/>
  <c r="BZ616" i="1"/>
  <c r="BY616" i="1"/>
  <c r="BZ615" i="1"/>
  <c r="BY615" i="1"/>
  <c r="BY614" i="1"/>
  <c r="BZ614" i="1" s="1"/>
  <c r="BY613" i="1"/>
  <c r="BZ613" i="1" s="1"/>
  <c r="BZ612" i="1"/>
  <c r="BY612" i="1"/>
  <c r="BY611" i="1"/>
  <c r="BZ611" i="1" s="1"/>
  <c r="BY610" i="1"/>
  <c r="BZ610" i="1" s="1"/>
  <c r="BZ609" i="1"/>
  <c r="BY609" i="1"/>
  <c r="BY608" i="1"/>
  <c r="BZ608" i="1" s="1"/>
  <c r="BZ607" i="1"/>
  <c r="BY607" i="1"/>
  <c r="BZ606" i="1"/>
  <c r="BY606" i="1"/>
  <c r="BY605" i="1"/>
  <c r="BZ605" i="1" s="1"/>
  <c r="BZ604" i="1"/>
  <c r="BY604" i="1"/>
  <c r="BY603" i="1"/>
  <c r="BZ603" i="1" s="1"/>
  <c r="BY602" i="1"/>
  <c r="BZ602" i="1" s="1"/>
  <c r="BY601" i="1"/>
  <c r="BZ601" i="1" s="1"/>
  <c r="BZ600" i="1"/>
  <c r="BY600" i="1"/>
  <c r="BY599" i="1"/>
  <c r="BZ599" i="1" s="1"/>
  <c r="BY598" i="1"/>
  <c r="BZ598" i="1" s="1"/>
  <c r="BY597" i="1"/>
  <c r="BZ597" i="1" s="1"/>
  <c r="BY596" i="1"/>
  <c r="BZ596" i="1" s="1"/>
  <c r="BZ595" i="1"/>
  <c r="BY595" i="1"/>
  <c r="BY594" i="1"/>
  <c r="BZ594" i="1" s="1"/>
  <c r="BZ593" i="1"/>
  <c r="BY593" i="1"/>
  <c r="BY592" i="1"/>
  <c r="BZ592" i="1" s="1"/>
  <c r="BY591" i="1"/>
  <c r="BZ591" i="1" s="1"/>
  <c r="BY590" i="1"/>
  <c r="BZ590" i="1" s="1"/>
  <c r="BZ589" i="1"/>
  <c r="BY589" i="1"/>
  <c r="BZ588" i="1"/>
  <c r="BY588" i="1"/>
  <c r="BY587" i="1"/>
  <c r="BZ587" i="1" s="1"/>
  <c r="BZ586" i="1"/>
  <c r="BY586" i="1"/>
  <c r="BY585" i="1"/>
  <c r="BZ585" i="1" s="1"/>
  <c r="BY584" i="1"/>
  <c r="BZ584" i="1" s="1"/>
  <c r="BY583" i="1"/>
  <c r="BZ583" i="1" s="1"/>
  <c r="BZ582" i="1"/>
  <c r="BY582" i="1"/>
  <c r="BZ581" i="1"/>
  <c r="BY581" i="1"/>
  <c r="BY580" i="1"/>
  <c r="BZ580" i="1" s="1"/>
  <c r="BY579" i="1"/>
  <c r="BZ579" i="1" s="1"/>
  <c r="BY578" i="1"/>
  <c r="BZ578" i="1" s="1"/>
  <c r="BY577" i="1"/>
  <c r="BZ577" i="1" s="1"/>
  <c r="BY576" i="1"/>
  <c r="BZ576" i="1" s="1"/>
  <c r="BZ575" i="1"/>
  <c r="BY575" i="1"/>
  <c r="BZ574" i="1"/>
  <c r="BY574" i="1"/>
  <c r="BY573" i="1"/>
  <c r="BZ573" i="1" s="1"/>
  <c r="BY572" i="1"/>
  <c r="BZ572" i="1" s="1"/>
  <c r="BZ571" i="1"/>
  <c r="BY571" i="1"/>
  <c r="BY570" i="1"/>
  <c r="BZ570" i="1" s="1"/>
  <c r="BY569" i="1"/>
  <c r="BZ569" i="1" s="1"/>
  <c r="BZ568" i="1"/>
  <c r="BY568" i="1"/>
  <c r="BY567" i="1"/>
  <c r="BZ567" i="1" s="1"/>
  <c r="BY566" i="1"/>
  <c r="BZ566" i="1" s="1"/>
  <c r="BY565" i="1"/>
  <c r="BZ565" i="1" s="1"/>
  <c r="BZ564" i="1"/>
  <c r="BY564" i="1"/>
  <c r="BZ563" i="1"/>
  <c r="BY563" i="1"/>
  <c r="BY562" i="1"/>
  <c r="BZ562" i="1" s="1"/>
  <c r="BY561" i="1"/>
  <c r="BZ561" i="1" s="1"/>
  <c r="BY560" i="1"/>
  <c r="BZ560" i="1" s="1"/>
  <c r="BZ559" i="1"/>
  <c r="BY559" i="1"/>
  <c r="BY558" i="1"/>
  <c r="BZ558" i="1" s="1"/>
  <c r="BZ557" i="1"/>
  <c r="BY557" i="1"/>
  <c r="BY556" i="1"/>
  <c r="BZ556" i="1" s="1"/>
  <c r="BY555" i="1"/>
  <c r="BZ555" i="1" s="1"/>
  <c r="BY554" i="1"/>
  <c r="BZ554" i="1" s="1"/>
  <c r="BZ553" i="1"/>
  <c r="BY553" i="1"/>
  <c r="BZ552" i="1"/>
  <c r="BY552" i="1"/>
  <c r="BY551" i="1"/>
  <c r="BZ551" i="1" s="1"/>
  <c r="BZ550" i="1"/>
  <c r="BY550" i="1"/>
  <c r="BY549" i="1"/>
  <c r="BZ549" i="1" s="1"/>
  <c r="BY548" i="1"/>
  <c r="BZ548" i="1" s="1"/>
  <c r="BY547" i="1"/>
  <c r="BZ547" i="1" s="1"/>
  <c r="BZ546" i="1"/>
  <c r="BY546" i="1"/>
  <c r="BZ545" i="1"/>
  <c r="BY545" i="1"/>
  <c r="BY544" i="1"/>
  <c r="BZ544" i="1" s="1"/>
  <c r="BY543" i="1"/>
  <c r="BZ543" i="1" s="1"/>
  <c r="BY542" i="1"/>
  <c r="BZ542" i="1" s="1"/>
  <c r="BY541" i="1"/>
  <c r="BZ541" i="1" s="1"/>
  <c r="BY540" i="1"/>
  <c r="BZ540" i="1" s="1"/>
  <c r="BZ539" i="1"/>
  <c r="BY539" i="1"/>
  <c r="BZ538" i="1"/>
  <c r="BY538" i="1"/>
  <c r="BY537" i="1"/>
  <c r="BZ537" i="1" s="1"/>
  <c r="BY536" i="1"/>
  <c r="BZ536" i="1" s="1"/>
  <c r="BZ535" i="1"/>
  <c r="BY535" i="1"/>
  <c r="BY534" i="1"/>
  <c r="BZ534" i="1" s="1"/>
  <c r="BY533" i="1"/>
  <c r="BZ533" i="1" s="1"/>
  <c r="BZ532" i="1"/>
  <c r="BY532" i="1"/>
  <c r="BY531" i="1"/>
  <c r="BZ531" i="1" s="1"/>
  <c r="BY530" i="1"/>
  <c r="BZ530" i="1" s="1"/>
  <c r="BY529" i="1"/>
  <c r="BZ529" i="1" s="1"/>
  <c r="BZ528" i="1"/>
  <c r="BY528" i="1"/>
  <c r="BY527" i="1"/>
  <c r="BZ527" i="1" s="1"/>
  <c r="BY526" i="1"/>
  <c r="BZ526" i="1" s="1"/>
  <c r="BY525" i="1"/>
  <c r="BZ525" i="1" s="1"/>
  <c r="BY524" i="1"/>
  <c r="BZ524" i="1" s="1"/>
  <c r="BZ523" i="1"/>
  <c r="BY523" i="1"/>
  <c r="BY522" i="1"/>
  <c r="BZ522" i="1" s="1"/>
  <c r="BZ521" i="1"/>
  <c r="BY521" i="1"/>
  <c r="BY520" i="1"/>
  <c r="BZ520" i="1" s="1"/>
  <c r="BY519" i="1"/>
  <c r="BZ519" i="1" s="1"/>
  <c r="BY518" i="1"/>
  <c r="BZ518" i="1" s="1"/>
  <c r="BZ517" i="1"/>
  <c r="BY517" i="1"/>
  <c r="BZ516" i="1"/>
  <c r="BY516" i="1"/>
  <c r="BY515" i="1"/>
  <c r="BZ515" i="1" s="1"/>
  <c r="BZ514" i="1"/>
  <c r="BY514" i="1"/>
  <c r="BY513" i="1"/>
  <c r="BZ513" i="1" s="1"/>
  <c r="BY512" i="1"/>
  <c r="BZ512" i="1" s="1"/>
  <c r="BY511" i="1"/>
  <c r="BZ511" i="1" s="1"/>
  <c r="BZ510" i="1"/>
  <c r="BY510" i="1"/>
  <c r="BZ509" i="1"/>
  <c r="BY509" i="1"/>
  <c r="BY508" i="1"/>
  <c r="BZ508" i="1" s="1"/>
  <c r="BY507" i="1"/>
  <c r="BZ507" i="1" s="1"/>
  <c r="BY506" i="1"/>
  <c r="BZ506" i="1" s="1"/>
  <c r="BY505" i="1"/>
  <c r="BZ505" i="1" s="1"/>
  <c r="BY504" i="1"/>
  <c r="BZ504" i="1" s="1"/>
  <c r="BZ503" i="1"/>
  <c r="BY503" i="1"/>
  <c r="BZ502" i="1"/>
  <c r="BY502" i="1"/>
  <c r="BY501" i="1"/>
  <c r="BZ501" i="1" s="1"/>
  <c r="BY500" i="1"/>
  <c r="BZ500" i="1" s="1"/>
  <c r="BZ499" i="1"/>
  <c r="BY499" i="1"/>
  <c r="BY498" i="1"/>
  <c r="BZ498" i="1" s="1"/>
  <c r="BY497" i="1"/>
  <c r="BZ497" i="1" s="1"/>
  <c r="BZ496" i="1"/>
  <c r="BY496" i="1"/>
  <c r="BY495" i="1"/>
  <c r="BZ495" i="1" s="1"/>
  <c r="BY494" i="1"/>
  <c r="BZ494" i="1" s="1"/>
  <c r="BY493" i="1"/>
  <c r="BZ493" i="1" s="1"/>
  <c r="BZ492" i="1"/>
  <c r="BY492" i="1"/>
  <c r="BY491" i="1"/>
  <c r="BZ491" i="1" s="1"/>
  <c r="BY490" i="1"/>
  <c r="BZ490" i="1" s="1"/>
  <c r="BY489" i="1"/>
  <c r="BZ489" i="1" s="1"/>
  <c r="BY488" i="1"/>
  <c r="BZ488" i="1" s="1"/>
  <c r="BZ487" i="1"/>
  <c r="BY487" i="1"/>
  <c r="BY486" i="1"/>
  <c r="BZ486" i="1" s="1"/>
  <c r="BZ485" i="1"/>
  <c r="BY485" i="1"/>
  <c r="BY484" i="1"/>
  <c r="BZ484" i="1" s="1"/>
  <c r="BY483" i="1"/>
  <c r="BZ483" i="1" s="1"/>
  <c r="BY482" i="1"/>
  <c r="BZ482" i="1" s="1"/>
  <c r="BZ481" i="1"/>
  <c r="BY481" i="1"/>
  <c r="BZ480" i="1"/>
  <c r="BY480" i="1"/>
  <c r="BY479" i="1"/>
  <c r="BZ479" i="1" s="1"/>
  <c r="BZ478" i="1"/>
  <c r="BY478" i="1"/>
  <c r="BY477" i="1"/>
  <c r="BZ477" i="1" s="1"/>
  <c r="BY476" i="1"/>
  <c r="BZ476" i="1" s="1"/>
  <c r="BY475" i="1"/>
  <c r="BZ475" i="1" s="1"/>
  <c r="BZ474" i="1"/>
  <c r="BY474" i="1"/>
  <c r="BZ473" i="1"/>
  <c r="BY473" i="1"/>
  <c r="BY472" i="1"/>
  <c r="BZ472" i="1" s="1"/>
  <c r="BY471" i="1"/>
  <c r="BZ471" i="1" s="1"/>
  <c r="BY470" i="1"/>
  <c r="BZ470" i="1" s="1"/>
  <c r="BY469" i="1"/>
  <c r="BZ469" i="1" s="1"/>
  <c r="BY468" i="1"/>
  <c r="BZ468" i="1" s="1"/>
  <c r="BZ467" i="1"/>
  <c r="BY467" i="1"/>
  <c r="BZ466" i="1"/>
  <c r="BY466" i="1"/>
  <c r="BY465" i="1"/>
  <c r="BZ465" i="1" s="1"/>
  <c r="BY464" i="1"/>
  <c r="BZ464" i="1" s="1"/>
  <c r="BZ463" i="1"/>
  <c r="BY463" i="1"/>
  <c r="BY462" i="1"/>
  <c r="BZ462" i="1" s="1"/>
  <c r="BY461" i="1"/>
  <c r="BZ461" i="1" s="1"/>
  <c r="BZ460" i="1"/>
  <c r="BY460" i="1"/>
  <c r="BY459" i="1"/>
  <c r="BZ459" i="1" s="1"/>
  <c r="BY458" i="1"/>
  <c r="BZ458" i="1" s="1"/>
  <c r="BY457" i="1"/>
  <c r="BZ457" i="1" s="1"/>
  <c r="BZ456" i="1"/>
  <c r="BY456" i="1"/>
  <c r="BY455" i="1"/>
  <c r="BZ455" i="1" s="1"/>
  <c r="BY454" i="1"/>
  <c r="BZ454" i="1" s="1"/>
  <c r="BY453" i="1"/>
  <c r="BZ453" i="1" s="1"/>
  <c r="BY452" i="1"/>
  <c r="BZ452" i="1" s="1"/>
  <c r="BZ451" i="1"/>
  <c r="BY451" i="1"/>
  <c r="BY450" i="1"/>
  <c r="BZ450" i="1" s="1"/>
  <c r="BZ449" i="1"/>
  <c r="BY449" i="1"/>
  <c r="BY448" i="1"/>
  <c r="BZ448" i="1" s="1"/>
  <c r="BY447" i="1"/>
  <c r="BZ447" i="1" s="1"/>
  <c r="BY446" i="1"/>
  <c r="BZ446" i="1" s="1"/>
  <c r="BZ445" i="1"/>
  <c r="BY445" i="1"/>
  <c r="BZ444" i="1"/>
  <c r="BY444" i="1"/>
  <c r="BY443" i="1"/>
  <c r="BZ443" i="1" s="1"/>
  <c r="BZ442" i="1"/>
  <c r="BY442" i="1"/>
  <c r="BY441" i="1"/>
  <c r="BZ441" i="1" s="1"/>
  <c r="BY440" i="1"/>
  <c r="BZ440" i="1" s="1"/>
  <c r="BY439" i="1"/>
  <c r="BZ439" i="1" s="1"/>
  <c r="BZ438" i="1"/>
  <c r="BY438" i="1"/>
  <c r="BZ437" i="1"/>
  <c r="BY437" i="1"/>
  <c r="BY436" i="1"/>
  <c r="BZ436" i="1" s="1"/>
  <c r="BY435" i="1"/>
  <c r="BZ435" i="1" s="1"/>
  <c r="BY434" i="1"/>
  <c r="BZ434" i="1" s="1"/>
  <c r="BZ433" i="1"/>
  <c r="BY433" i="1"/>
  <c r="BY432" i="1"/>
  <c r="BZ432" i="1" s="1"/>
  <c r="BY431" i="1"/>
  <c r="BZ431" i="1" s="1"/>
  <c r="BZ430" i="1"/>
  <c r="BY430" i="1"/>
  <c r="BY429" i="1"/>
  <c r="BZ429" i="1" s="1"/>
  <c r="BZ428" i="1"/>
  <c r="BY428" i="1"/>
  <c r="BY427" i="1"/>
  <c r="BZ427" i="1" s="1"/>
  <c r="BY426" i="1"/>
  <c r="BZ426" i="1" s="1"/>
  <c r="BZ425" i="1"/>
  <c r="BY425" i="1"/>
  <c r="BZ424" i="1"/>
  <c r="BY424" i="1"/>
  <c r="BY423" i="1"/>
  <c r="BZ423" i="1" s="1"/>
  <c r="BZ422" i="1"/>
  <c r="BY422" i="1"/>
  <c r="BY421" i="1"/>
  <c r="BZ421" i="1" s="1"/>
  <c r="BZ420" i="1"/>
  <c r="BY420" i="1"/>
  <c r="BY419" i="1"/>
  <c r="BZ419" i="1" s="1"/>
  <c r="BY418" i="1"/>
  <c r="BZ418" i="1" s="1"/>
  <c r="BY417" i="1"/>
  <c r="BZ417" i="1" s="1"/>
  <c r="BY416" i="1"/>
  <c r="BZ416" i="1" s="1"/>
  <c r="BZ415" i="1"/>
  <c r="BY415" i="1"/>
  <c r="BY414" i="1"/>
  <c r="BZ414" i="1" s="1"/>
  <c r="BY413" i="1"/>
  <c r="BZ413" i="1" s="1"/>
  <c r="BZ412" i="1"/>
  <c r="BY412" i="1"/>
  <c r="BY411" i="1"/>
  <c r="BZ411" i="1" s="1"/>
  <c r="BZ410" i="1"/>
  <c r="BY410" i="1"/>
  <c r="BZ409" i="1"/>
  <c r="BY409" i="1"/>
  <c r="BY408" i="1"/>
  <c r="BZ408" i="1" s="1"/>
  <c r="BZ407" i="1"/>
  <c r="BY407" i="1"/>
  <c r="BY406" i="1"/>
  <c r="BZ406" i="1" s="1"/>
  <c r="BY405" i="1"/>
  <c r="BZ405" i="1" s="1"/>
  <c r="BZ404" i="1"/>
  <c r="BY404" i="1"/>
  <c r="BY403" i="1"/>
  <c r="BZ403" i="1" s="1"/>
  <c r="BZ402" i="1"/>
  <c r="BY402" i="1"/>
  <c r="BY401" i="1"/>
  <c r="BZ401" i="1" s="1"/>
  <c r="BY400" i="1"/>
  <c r="BZ400" i="1" s="1"/>
  <c r="BY399" i="1"/>
  <c r="BZ399" i="1" s="1"/>
  <c r="BY398" i="1"/>
  <c r="BZ398" i="1" s="1"/>
  <c r="BZ397" i="1"/>
  <c r="BY397" i="1"/>
  <c r="BZ396" i="1"/>
  <c r="BY396" i="1"/>
  <c r="BY395" i="1"/>
  <c r="BZ395" i="1" s="1"/>
  <c r="BZ394" i="1"/>
  <c r="BY394" i="1"/>
  <c r="BY393" i="1"/>
  <c r="BZ393" i="1" s="1"/>
  <c r="BZ392" i="1"/>
  <c r="BY392" i="1"/>
  <c r="BZ391" i="1"/>
  <c r="BY391" i="1"/>
  <c r="BY390" i="1"/>
  <c r="BZ390" i="1" s="1"/>
  <c r="BZ389" i="1"/>
  <c r="BY389" i="1"/>
  <c r="BY388" i="1"/>
  <c r="BZ388" i="1" s="1"/>
  <c r="BY387" i="1"/>
  <c r="BZ387" i="1" s="1"/>
  <c r="BY386" i="1"/>
  <c r="BZ386" i="1" s="1"/>
  <c r="BY385" i="1"/>
  <c r="BZ385" i="1" s="1"/>
  <c r="BZ384" i="1"/>
  <c r="BY384" i="1"/>
  <c r="BZ383" i="1"/>
  <c r="BY383" i="1"/>
  <c r="BY382" i="1"/>
  <c r="BZ382" i="1" s="1"/>
  <c r="BZ381" i="1"/>
  <c r="BY381" i="1"/>
  <c r="BY380" i="1"/>
  <c r="BZ380" i="1" s="1"/>
  <c r="BY379" i="1"/>
  <c r="BZ379" i="1" s="1"/>
  <c r="BZ378" i="1"/>
  <c r="BY378" i="1"/>
  <c r="BZ377" i="1"/>
  <c r="BY377" i="1"/>
  <c r="BY376" i="1"/>
  <c r="BZ376" i="1" s="1"/>
  <c r="BZ375" i="1"/>
  <c r="BY375" i="1"/>
  <c r="BY374" i="1"/>
  <c r="BZ374" i="1" s="1"/>
  <c r="BY373" i="1"/>
  <c r="BZ373" i="1" s="1"/>
  <c r="BZ372" i="1"/>
  <c r="BY372" i="1"/>
  <c r="BZ371" i="1"/>
  <c r="BY371" i="1"/>
  <c r="BY370" i="1"/>
  <c r="BZ370" i="1" s="1"/>
  <c r="BZ369" i="1"/>
  <c r="BY369" i="1"/>
  <c r="BY368" i="1"/>
  <c r="BZ368" i="1" s="1"/>
  <c r="BY367" i="1"/>
  <c r="BZ367" i="1" s="1"/>
  <c r="BZ366" i="1"/>
  <c r="BY366" i="1"/>
  <c r="BZ365" i="1"/>
  <c r="BY365" i="1"/>
  <c r="BY364" i="1"/>
  <c r="BZ364" i="1" s="1"/>
  <c r="BZ363" i="1"/>
  <c r="BY363" i="1"/>
  <c r="BY362" i="1"/>
  <c r="BZ362" i="1" s="1"/>
  <c r="BY361" i="1"/>
  <c r="BZ361" i="1" s="1"/>
  <c r="BZ360" i="1"/>
  <c r="BY360" i="1"/>
  <c r="BZ359" i="1"/>
  <c r="BY359" i="1"/>
  <c r="BY358" i="1"/>
  <c r="BZ358" i="1" s="1"/>
  <c r="BZ357" i="1"/>
  <c r="BY357" i="1"/>
  <c r="BY356" i="1"/>
  <c r="BZ356" i="1" s="1"/>
  <c r="BY355" i="1"/>
  <c r="BZ355" i="1" s="1"/>
  <c r="BZ354" i="1"/>
  <c r="BY354" i="1"/>
  <c r="BZ353" i="1"/>
  <c r="BY353" i="1"/>
  <c r="BY352" i="1"/>
  <c r="BZ352" i="1" s="1"/>
  <c r="BZ351" i="1"/>
  <c r="BY351" i="1"/>
  <c r="BY350" i="1"/>
  <c r="BZ350" i="1" s="1"/>
  <c r="BY349" i="1"/>
  <c r="BZ349" i="1" s="1"/>
  <c r="BZ348" i="1"/>
  <c r="BY348" i="1"/>
  <c r="BZ347" i="1"/>
  <c r="BY347" i="1"/>
  <c r="BY346" i="1"/>
  <c r="BZ346" i="1" s="1"/>
  <c r="BZ345" i="1"/>
  <c r="BY345" i="1"/>
  <c r="BY344" i="1"/>
  <c r="BZ344" i="1" s="1"/>
  <c r="BY343" i="1"/>
  <c r="BZ343" i="1" s="1"/>
  <c r="BZ342" i="1"/>
  <c r="BY342" i="1"/>
  <c r="BZ341" i="1"/>
  <c r="BY341" i="1"/>
  <c r="BY340" i="1"/>
  <c r="BZ340" i="1" s="1"/>
  <c r="BZ339" i="1"/>
  <c r="BY339" i="1"/>
  <c r="BY338" i="1"/>
  <c r="BZ338" i="1" s="1"/>
  <c r="BY337" i="1"/>
  <c r="BZ337" i="1" s="1"/>
  <c r="BZ336" i="1"/>
  <c r="BY336" i="1"/>
  <c r="BZ335" i="1"/>
  <c r="BY335" i="1"/>
  <c r="BY334" i="1"/>
  <c r="BZ334" i="1" s="1"/>
  <c r="BZ333" i="1"/>
  <c r="BY333" i="1"/>
  <c r="BY332" i="1"/>
  <c r="BZ332" i="1" s="1"/>
  <c r="BY331" i="1"/>
  <c r="BZ331" i="1" s="1"/>
  <c r="BZ330" i="1"/>
  <c r="BY330" i="1"/>
  <c r="BZ329" i="1"/>
  <c r="BY329" i="1"/>
  <c r="BY328" i="1"/>
  <c r="BZ328" i="1" s="1"/>
  <c r="BZ327" i="1"/>
  <c r="BY327" i="1"/>
  <c r="BY326" i="1"/>
  <c r="BZ326" i="1" s="1"/>
  <c r="BY325" i="1"/>
  <c r="BZ325" i="1" s="1"/>
  <c r="BZ324" i="1"/>
  <c r="BY324" i="1"/>
  <c r="BZ323" i="1"/>
  <c r="BY323" i="1"/>
  <c r="BY322" i="1"/>
  <c r="BZ322" i="1" s="1"/>
  <c r="BZ321" i="1"/>
  <c r="BY321" i="1"/>
  <c r="BY320" i="1"/>
  <c r="BZ320" i="1" s="1"/>
  <c r="BY319" i="1"/>
  <c r="BZ319" i="1" s="1"/>
  <c r="BZ318" i="1"/>
  <c r="BY318" i="1"/>
  <c r="BZ317" i="1"/>
  <c r="BY317" i="1"/>
  <c r="BY316" i="1"/>
  <c r="BZ316" i="1" s="1"/>
  <c r="BZ315" i="1"/>
  <c r="BY315" i="1"/>
  <c r="BY314" i="1"/>
  <c r="BZ314" i="1" s="1"/>
  <c r="BY313" i="1"/>
  <c r="BZ313" i="1" s="1"/>
  <c r="BZ312" i="1"/>
  <c r="BY312" i="1"/>
  <c r="BZ311" i="1"/>
  <c r="BY311" i="1"/>
  <c r="BY310" i="1"/>
  <c r="BZ310" i="1" s="1"/>
  <c r="BZ309" i="1"/>
  <c r="BY309" i="1"/>
  <c r="BY308" i="1"/>
  <c r="BZ308" i="1" s="1"/>
  <c r="BY307" i="1"/>
  <c r="BZ307" i="1" s="1"/>
  <c r="BZ306" i="1"/>
  <c r="BY306" i="1"/>
  <c r="BZ305" i="1"/>
  <c r="BY305" i="1"/>
  <c r="BY304" i="1"/>
  <c r="BZ304" i="1" s="1"/>
  <c r="BZ303" i="1"/>
  <c r="BY303" i="1"/>
  <c r="BY302" i="1"/>
  <c r="BZ302" i="1" s="1"/>
  <c r="BY301" i="1"/>
  <c r="BZ301" i="1" s="1"/>
  <c r="BZ300" i="1"/>
  <c r="BY300" i="1"/>
  <c r="BZ299" i="1"/>
  <c r="BY299" i="1"/>
  <c r="BY298" i="1"/>
  <c r="BZ298" i="1" s="1"/>
  <c r="BZ297" i="1"/>
  <c r="BY297" i="1"/>
  <c r="BY296" i="1"/>
  <c r="BZ296" i="1" s="1"/>
  <c r="BY295" i="1"/>
  <c r="BZ295" i="1" s="1"/>
  <c r="BZ294" i="1"/>
  <c r="BY294" i="1"/>
  <c r="BZ293" i="1"/>
  <c r="BY293" i="1"/>
  <c r="BY292" i="1"/>
  <c r="BZ292" i="1" s="1"/>
  <c r="BZ291" i="1"/>
  <c r="BY291" i="1"/>
  <c r="BY290" i="1"/>
  <c r="BZ290" i="1" s="1"/>
  <c r="BY289" i="1"/>
  <c r="BZ289" i="1" s="1"/>
  <c r="BZ288" i="1"/>
  <c r="BY288" i="1"/>
  <c r="BZ287" i="1"/>
  <c r="BY287" i="1"/>
  <c r="BY286" i="1"/>
  <c r="BZ286" i="1" s="1"/>
  <c r="BZ285" i="1"/>
  <c r="BY285" i="1"/>
  <c r="BY284" i="1"/>
  <c r="BZ284" i="1" s="1"/>
  <c r="BY283" i="1"/>
  <c r="BZ283" i="1" s="1"/>
  <c r="BZ282" i="1"/>
  <c r="BY282" i="1"/>
  <c r="BZ281" i="1"/>
  <c r="BY281" i="1"/>
  <c r="BY280" i="1"/>
  <c r="BZ280" i="1" s="1"/>
  <c r="BZ279" i="1"/>
  <c r="BY279" i="1"/>
  <c r="BY278" i="1"/>
  <c r="BZ278" i="1" s="1"/>
  <c r="BY277" i="1"/>
  <c r="BZ277" i="1" s="1"/>
  <c r="BZ276" i="1"/>
  <c r="BY276" i="1"/>
  <c r="BZ275" i="1"/>
  <c r="BY275" i="1"/>
  <c r="BY274" i="1"/>
  <c r="BZ274" i="1" s="1"/>
  <c r="BZ273" i="1"/>
  <c r="BY273" i="1"/>
  <c r="BY272" i="1"/>
  <c r="BZ272" i="1" s="1"/>
  <c r="BY271" i="1"/>
  <c r="BZ271" i="1" s="1"/>
  <c r="BZ270" i="1"/>
  <c r="BY270" i="1"/>
  <c r="BZ269" i="1"/>
  <c r="BY269" i="1"/>
  <c r="BY268" i="1"/>
  <c r="BZ268" i="1" s="1"/>
  <c r="BZ267" i="1"/>
  <c r="BY267" i="1"/>
  <c r="BY266" i="1"/>
  <c r="BZ266" i="1" s="1"/>
  <c r="BY265" i="1"/>
  <c r="BZ265" i="1" s="1"/>
  <c r="BZ264" i="1"/>
  <c r="BY264" i="1"/>
  <c r="BZ263" i="1"/>
  <c r="BY263" i="1"/>
  <c r="BY262" i="1"/>
  <c r="BZ262" i="1" s="1"/>
  <c r="BZ261" i="1"/>
  <c r="BY261" i="1"/>
  <c r="BY260" i="1"/>
  <c r="BZ260" i="1" s="1"/>
  <c r="BY259" i="1"/>
  <c r="BZ259" i="1" s="1"/>
  <c r="BZ258" i="1"/>
  <c r="BY258" i="1"/>
  <c r="BZ257" i="1"/>
  <c r="BY257" i="1"/>
  <c r="BY256" i="1"/>
  <c r="BZ256" i="1" s="1"/>
  <c r="BZ255" i="1"/>
  <c r="BY255" i="1"/>
  <c r="BY254" i="1"/>
  <c r="BZ254" i="1" s="1"/>
  <c r="BY253" i="1"/>
  <c r="BZ253" i="1" s="1"/>
  <c r="BZ252" i="1"/>
  <c r="BY252" i="1"/>
  <c r="BZ251" i="1"/>
  <c r="BY251" i="1"/>
  <c r="BY250" i="1"/>
  <c r="BZ250" i="1" s="1"/>
  <c r="BZ249" i="1"/>
  <c r="BY249" i="1"/>
  <c r="BY248" i="1"/>
  <c r="BZ248" i="1" s="1"/>
  <c r="BY247" i="1"/>
  <c r="BZ247" i="1" s="1"/>
  <c r="BZ246" i="1"/>
  <c r="BY246" i="1"/>
  <c r="BZ245" i="1"/>
  <c r="BY245" i="1"/>
  <c r="BY244" i="1"/>
  <c r="BZ244" i="1" s="1"/>
  <c r="BZ243" i="1"/>
  <c r="BY243" i="1"/>
  <c r="BY242" i="1"/>
  <c r="BZ242" i="1" s="1"/>
  <c r="BY241" i="1"/>
  <c r="BZ241" i="1" s="1"/>
  <c r="BZ240" i="1"/>
  <c r="BY240" i="1"/>
  <c r="BZ239" i="1"/>
  <c r="BY239" i="1"/>
  <c r="BY238" i="1"/>
  <c r="BZ238" i="1" s="1"/>
  <c r="BZ237" i="1"/>
  <c r="BY237" i="1"/>
  <c r="BY236" i="1"/>
  <c r="BZ236" i="1" s="1"/>
  <c r="BY235" i="1"/>
  <c r="BZ235" i="1" s="1"/>
  <c r="BZ234" i="1"/>
  <c r="BY234" i="1"/>
  <c r="BZ233" i="1"/>
  <c r="BY233" i="1"/>
  <c r="BY232" i="1"/>
  <c r="BZ232" i="1" s="1"/>
  <c r="BZ231" i="1"/>
  <c r="BY231" i="1"/>
  <c r="BY230" i="1"/>
  <c r="BZ230" i="1" s="1"/>
  <c r="BY229" i="1"/>
  <c r="BZ229" i="1" s="1"/>
  <c r="BZ228" i="1"/>
  <c r="BY228" i="1"/>
  <c r="BZ227" i="1"/>
  <c r="BY227" i="1"/>
  <c r="BY226" i="1"/>
  <c r="BZ226" i="1" s="1"/>
  <c r="BZ225" i="1"/>
  <c r="BY225" i="1"/>
  <c r="BY224" i="1"/>
  <c r="BZ224" i="1" s="1"/>
  <c r="BY223" i="1"/>
  <c r="BZ223" i="1" s="1"/>
  <c r="BZ222" i="1"/>
  <c r="BY222" i="1"/>
  <c r="BZ221" i="1"/>
  <c r="BY221" i="1"/>
  <c r="BY220" i="1"/>
  <c r="BZ220" i="1" s="1"/>
  <c r="BZ219" i="1"/>
  <c r="BY219" i="1"/>
  <c r="BY218" i="1"/>
  <c r="BZ218" i="1" s="1"/>
  <c r="BY217" i="1"/>
  <c r="BZ217" i="1" s="1"/>
  <c r="BZ216" i="1"/>
  <c r="BY216" i="1"/>
  <c r="BZ215" i="1"/>
  <c r="BY215" i="1"/>
  <c r="BY214" i="1"/>
  <c r="BZ214" i="1" s="1"/>
  <c r="BZ213" i="1"/>
  <c r="BY213" i="1"/>
  <c r="BY212" i="1"/>
  <c r="BZ212" i="1" s="1"/>
  <c r="BY211" i="1"/>
  <c r="BZ211" i="1" s="1"/>
  <c r="BZ210" i="1"/>
  <c r="BY210" i="1"/>
  <c r="BZ209" i="1"/>
  <c r="BY209" i="1"/>
  <c r="BY208" i="1"/>
  <c r="BZ208" i="1" s="1"/>
  <c r="BZ207" i="1"/>
  <c r="BY207" i="1"/>
  <c r="BY206" i="1"/>
  <c r="BZ206" i="1" s="1"/>
  <c r="BY205" i="1"/>
  <c r="BZ205" i="1" s="1"/>
  <c r="BZ204" i="1"/>
  <c r="BY204" i="1"/>
  <c r="BZ203" i="1"/>
  <c r="BY203" i="1"/>
  <c r="BY202" i="1"/>
  <c r="BZ202" i="1" s="1"/>
  <c r="BZ201" i="1"/>
  <c r="BY201" i="1"/>
  <c r="BY200" i="1"/>
  <c r="BZ200" i="1" s="1"/>
  <c r="BY199" i="1"/>
  <c r="BZ199" i="1" s="1"/>
  <c r="BZ198" i="1"/>
  <c r="BY198" i="1"/>
  <c r="BZ197" i="1"/>
  <c r="BY197" i="1"/>
  <c r="BY196" i="1"/>
  <c r="BZ196" i="1" s="1"/>
  <c r="BZ195" i="1"/>
  <c r="BY195" i="1"/>
  <c r="BY194" i="1"/>
  <c r="BZ194" i="1" s="1"/>
  <c r="BY193" i="1"/>
  <c r="BZ193" i="1" s="1"/>
  <c r="BZ192" i="1"/>
  <c r="BY192" i="1"/>
  <c r="BZ191" i="1"/>
  <c r="BY191" i="1"/>
  <c r="BY190" i="1"/>
  <c r="BZ190" i="1" s="1"/>
  <c r="BZ189" i="1"/>
  <c r="BY189" i="1"/>
  <c r="BY188" i="1"/>
  <c r="BZ188" i="1" s="1"/>
  <c r="BY187" i="1"/>
  <c r="BZ187" i="1" s="1"/>
  <c r="BZ186" i="1"/>
  <c r="BY186" i="1"/>
  <c r="BZ185" i="1"/>
  <c r="BY185" i="1"/>
  <c r="BY184" i="1"/>
  <c r="BZ184" i="1" s="1"/>
  <c r="BZ183" i="1"/>
  <c r="BY183" i="1"/>
  <c r="BY182" i="1"/>
  <c r="BZ182" i="1" s="1"/>
  <c r="BY181" i="1"/>
  <c r="BZ181" i="1" s="1"/>
  <c r="BZ180" i="1"/>
  <c r="BY180" i="1"/>
  <c r="BZ179" i="1"/>
  <c r="BY179" i="1"/>
  <c r="BY178" i="1"/>
  <c r="BZ178" i="1" s="1"/>
  <c r="BZ177" i="1"/>
  <c r="BY177" i="1"/>
  <c r="BY176" i="1"/>
  <c r="BZ176" i="1" s="1"/>
  <c r="BY175" i="1"/>
  <c r="BZ175" i="1" s="1"/>
  <c r="BZ174" i="1"/>
  <c r="BY174" i="1"/>
  <c r="BZ173" i="1"/>
  <c r="BY173" i="1"/>
  <c r="BY172" i="1"/>
  <c r="BZ172" i="1" s="1"/>
  <c r="BZ171" i="1"/>
  <c r="BY171" i="1"/>
  <c r="BY170" i="1"/>
  <c r="BZ170" i="1" s="1"/>
  <c r="BY169" i="1"/>
  <c r="BZ169" i="1" s="1"/>
  <c r="BZ168" i="1"/>
  <c r="BY168" i="1"/>
  <c r="BZ167" i="1"/>
  <c r="BY167" i="1"/>
  <c r="BY166" i="1"/>
  <c r="BZ166" i="1" s="1"/>
  <c r="BZ165" i="1"/>
  <c r="BY165" i="1"/>
  <c r="BY164" i="1"/>
  <c r="BZ164" i="1" s="1"/>
  <c r="BY163" i="1"/>
  <c r="BZ163" i="1" s="1"/>
  <c r="BZ162" i="1"/>
  <c r="BY162" i="1"/>
  <c r="BZ161" i="1"/>
  <c r="BY161" i="1"/>
  <c r="BY160" i="1"/>
  <c r="BZ160" i="1" s="1"/>
  <c r="BZ159" i="1"/>
  <c r="BY159" i="1"/>
  <c r="BY158" i="1"/>
  <c r="BZ158" i="1" s="1"/>
  <c r="BY157" i="1"/>
  <c r="BZ157" i="1" s="1"/>
  <c r="BZ156" i="1"/>
  <c r="BY156" i="1"/>
  <c r="BZ155" i="1"/>
  <c r="BY155" i="1"/>
  <c r="BY154" i="1"/>
  <c r="BZ154" i="1" s="1"/>
  <c r="BZ153" i="1"/>
  <c r="BY153" i="1"/>
  <c r="BY152" i="1"/>
  <c r="BZ152" i="1" s="1"/>
  <c r="BY151" i="1"/>
  <c r="BZ151" i="1" s="1"/>
  <c r="BZ150" i="1"/>
  <c r="BY150" i="1"/>
  <c r="BZ149" i="1"/>
  <c r="BY149" i="1"/>
  <c r="BY148" i="1"/>
  <c r="BZ148" i="1" s="1"/>
  <c r="BZ147" i="1"/>
  <c r="BY147" i="1"/>
  <c r="BY146" i="1"/>
  <c r="BZ146" i="1" s="1"/>
  <c r="BY145" i="1"/>
  <c r="BZ145" i="1" s="1"/>
  <c r="BZ144" i="1"/>
  <c r="BY144" i="1"/>
  <c r="BZ143" i="1"/>
  <c r="BY143" i="1"/>
  <c r="BY142" i="1"/>
  <c r="BZ142" i="1" s="1"/>
  <c r="BZ141" i="1"/>
  <c r="BY141" i="1"/>
  <c r="BY140" i="1"/>
  <c r="BZ140" i="1" s="1"/>
  <c r="BY139" i="1"/>
  <c r="BZ139" i="1" s="1"/>
  <c r="BZ138" i="1"/>
  <c r="BY138" i="1"/>
  <c r="BZ137" i="1"/>
  <c r="BY137" i="1"/>
  <c r="BY136" i="1"/>
  <c r="BZ136" i="1" s="1"/>
  <c r="BZ135" i="1"/>
  <c r="BY135" i="1"/>
  <c r="BY134" i="1"/>
  <c r="BZ134" i="1" s="1"/>
  <c r="BY133" i="1"/>
  <c r="BZ133" i="1" s="1"/>
  <c r="BZ132" i="1"/>
  <c r="BY132" i="1"/>
  <c r="BZ131" i="1"/>
  <c r="BY131" i="1"/>
  <c r="BY130" i="1"/>
  <c r="BZ130" i="1" s="1"/>
  <c r="BZ129" i="1"/>
  <c r="BY129" i="1"/>
  <c r="BY128" i="1"/>
  <c r="BZ128" i="1" s="1"/>
  <c r="BY127" i="1"/>
  <c r="BZ127" i="1" s="1"/>
  <c r="BZ126" i="1"/>
  <c r="BY126" i="1"/>
  <c r="BZ125" i="1"/>
  <c r="BY125" i="1"/>
  <c r="BY124" i="1"/>
  <c r="BZ124" i="1" s="1"/>
  <c r="BZ123" i="1"/>
  <c r="BY123" i="1"/>
  <c r="BY122" i="1"/>
  <c r="BZ122" i="1" s="1"/>
  <c r="BY121" i="1"/>
  <c r="BZ121" i="1" s="1"/>
  <c r="BZ120" i="1"/>
  <c r="BY120" i="1"/>
  <c r="BZ119" i="1"/>
  <c r="BY119" i="1"/>
  <c r="BY118" i="1"/>
  <c r="BZ118" i="1" s="1"/>
  <c r="BZ117" i="1"/>
  <c r="BY117" i="1"/>
  <c r="BY116" i="1"/>
  <c r="BZ116" i="1" s="1"/>
  <c r="BY115" i="1"/>
  <c r="BZ115" i="1" s="1"/>
  <c r="BZ114" i="1"/>
  <c r="BY114" i="1"/>
  <c r="BZ113" i="1"/>
  <c r="BY113" i="1"/>
  <c r="BY112" i="1"/>
  <c r="BZ112" i="1" s="1"/>
  <c r="BZ111" i="1"/>
  <c r="BY111" i="1"/>
  <c r="BY110" i="1"/>
  <c r="BZ110" i="1" s="1"/>
  <c r="BY109" i="1"/>
  <c r="BZ109" i="1" s="1"/>
  <c r="BZ108" i="1"/>
  <c r="BY108" i="1"/>
  <c r="BZ107" i="1"/>
  <c r="BY107" i="1"/>
  <c r="BY106" i="1"/>
  <c r="BZ106" i="1" s="1"/>
  <c r="BZ105" i="1"/>
  <c r="BY105" i="1"/>
  <c r="BY104" i="1"/>
  <c r="BZ104" i="1" s="1"/>
  <c r="BY103" i="1"/>
  <c r="BZ103" i="1" s="1"/>
  <c r="BZ102" i="1"/>
  <c r="BY102" i="1"/>
  <c r="BZ101" i="1"/>
  <c r="BY101" i="1"/>
  <c r="BY100" i="1"/>
  <c r="BZ100" i="1" s="1"/>
  <c r="BZ99" i="1"/>
  <c r="BY99" i="1"/>
  <c r="BY98" i="1"/>
  <c r="BZ98" i="1" s="1"/>
  <c r="BY97" i="1"/>
  <c r="BZ97" i="1" s="1"/>
  <c r="BZ96" i="1"/>
  <c r="BY96" i="1"/>
  <c r="BZ95" i="1"/>
  <c r="BY95" i="1"/>
  <c r="BY94" i="1"/>
  <c r="BZ94" i="1" s="1"/>
  <c r="BZ93" i="1"/>
  <c r="BY93" i="1"/>
  <c r="BY92" i="1"/>
  <c r="BZ92" i="1" s="1"/>
  <c r="BY91" i="1"/>
  <c r="BZ91" i="1" s="1"/>
  <c r="BZ90" i="1"/>
  <c r="BY90" i="1"/>
  <c r="BZ89" i="1"/>
  <c r="BY89" i="1"/>
  <c r="BY88" i="1"/>
  <c r="BZ88" i="1" s="1"/>
  <c r="BZ87" i="1"/>
  <c r="BY87" i="1"/>
  <c r="BY86" i="1"/>
  <c r="BZ86" i="1" s="1"/>
  <c r="BY85" i="1"/>
  <c r="BZ85" i="1" s="1"/>
  <c r="BZ84" i="1"/>
  <c r="BY84" i="1"/>
  <c r="BZ83" i="1"/>
  <c r="BY83" i="1"/>
  <c r="BY82" i="1"/>
  <c r="BZ82" i="1" s="1"/>
  <c r="BY81" i="1"/>
  <c r="BZ81" i="1" s="1"/>
  <c r="BY80" i="1"/>
  <c r="BZ80" i="1" s="1"/>
  <c r="BY79" i="1"/>
  <c r="BZ79" i="1" s="1"/>
  <c r="BZ78" i="1"/>
  <c r="BY78" i="1"/>
  <c r="BZ77" i="1"/>
  <c r="BY77" i="1"/>
  <c r="BV3473" i="1"/>
  <c r="BV3472" i="1"/>
  <c r="BV3471" i="1"/>
  <c r="BV3470" i="1"/>
  <c r="BV3469" i="1"/>
  <c r="BV3468" i="1"/>
  <c r="BV3467" i="1"/>
  <c r="BV3466" i="1"/>
  <c r="BV3465" i="1"/>
  <c r="BV3464" i="1"/>
  <c r="BV3463" i="1"/>
  <c r="BV3462" i="1"/>
  <c r="BV3461" i="1"/>
  <c r="BV3460" i="1"/>
  <c r="BV3459" i="1"/>
  <c r="BV3458" i="1"/>
  <c r="BV3457" i="1"/>
  <c r="BV3456" i="1"/>
  <c r="BV3455" i="1"/>
  <c r="BV3454" i="1"/>
  <c r="BV3453" i="1"/>
  <c r="BV3452" i="1"/>
  <c r="BV3451" i="1"/>
  <c r="BV3450" i="1"/>
  <c r="BV3449" i="1"/>
  <c r="BV3448" i="1"/>
  <c r="BV3447" i="1"/>
  <c r="BV3446" i="1"/>
  <c r="BV3445" i="1"/>
  <c r="BV3444" i="1"/>
  <c r="BV3443" i="1"/>
  <c r="BV3442" i="1"/>
  <c r="BV3441" i="1"/>
  <c r="BV3440" i="1"/>
  <c r="BV3439" i="1"/>
  <c r="BV3438" i="1"/>
  <c r="BV3437" i="1"/>
  <c r="BV3436" i="1"/>
  <c r="BV3435" i="1"/>
  <c r="BV3434" i="1"/>
  <c r="BV3433" i="1"/>
  <c r="BV3432" i="1"/>
  <c r="BV3431" i="1"/>
  <c r="BV3430" i="1"/>
  <c r="BV3429" i="1"/>
  <c r="BV3428" i="1"/>
  <c r="BV3427" i="1"/>
  <c r="BV3426" i="1"/>
  <c r="BV3425" i="1"/>
  <c r="BV3424" i="1"/>
  <c r="BV3423" i="1"/>
  <c r="BV3422" i="1"/>
  <c r="BV3421" i="1"/>
  <c r="BV3420" i="1"/>
  <c r="BV3419" i="1"/>
  <c r="BV3418" i="1"/>
  <c r="BV3417" i="1"/>
  <c r="BV3416" i="1"/>
  <c r="BV3415" i="1"/>
  <c r="BV3414" i="1"/>
  <c r="BV3413" i="1"/>
  <c r="BV3412" i="1"/>
  <c r="BV3411" i="1"/>
  <c r="BV3410" i="1"/>
  <c r="BV3409" i="1"/>
  <c r="BV3408" i="1"/>
  <c r="BV3407" i="1"/>
  <c r="BV3406" i="1"/>
  <c r="BV3405" i="1"/>
  <c r="BV3404" i="1"/>
  <c r="BV3403" i="1"/>
  <c r="BV3402" i="1"/>
  <c r="BV3401" i="1"/>
  <c r="BV3400" i="1"/>
  <c r="BV3399" i="1"/>
  <c r="BV3398" i="1"/>
  <c r="BV3397" i="1"/>
  <c r="BV3396" i="1"/>
  <c r="BV3395" i="1"/>
  <c r="BV3394" i="1"/>
  <c r="BV3393" i="1"/>
  <c r="BV3392" i="1"/>
  <c r="BV3391" i="1"/>
  <c r="BV3390" i="1"/>
  <c r="BV3389" i="1"/>
  <c r="BV3388" i="1"/>
  <c r="BV3387" i="1"/>
  <c r="BV3386" i="1"/>
  <c r="BV3385" i="1"/>
  <c r="BV3384" i="1"/>
  <c r="BV3383" i="1"/>
  <c r="BV3382" i="1"/>
  <c r="BV3381" i="1"/>
  <c r="BV3380" i="1"/>
  <c r="BV3379" i="1"/>
  <c r="BV3378" i="1"/>
  <c r="BV3377" i="1"/>
  <c r="BV3376" i="1"/>
  <c r="BV3375" i="1"/>
  <c r="BV3374" i="1"/>
  <c r="BV3373" i="1"/>
  <c r="BV3372" i="1"/>
  <c r="BV3371" i="1"/>
  <c r="BV3370" i="1"/>
  <c r="BV3369" i="1"/>
  <c r="BV3368" i="1"/>
  <c r="BV3367" i="1"/>
  <c r="BV3366" i="1"/>
  <c r="BV3365" i="1"/>
  <c r="BV3364" i="1"/>
  <c r="BV3363" i="1"/>
  <c r="BV3362" i="1"/>
  <c r="BV3361" i="1"/>
  <c r="BV3360" i="1"/>
  <c r="BV3359" i="1"/>
  <c r="BV3358" i="1"/>
  <c r="BV3357" i="1"/>
  <c r="BV3356" i="1"/>
  <c r="BV3355" i="1"/>
  <c r="BV3354" i="1"/>
  <c r="BV3353" i="1"/>
  <c r="BV3352" i="1"/>
  <c r="BV3351" i="1"/>
  <c r="BV3350" i="1"/>
  <c r="BV3349" i="1"/>
  <c r="BV3348" i="1"/>
  <c r="BV3347" i="1"/>
  <c r="BV3346" i="1"/>
  <c r="BV3345" i="1"/>
  <c r="BV3344" i="1"/>
  <c r="BV3343" i="1"/>
  <c r="BV3342" i="1"/>
  <c r="BV3341" i="1"/>
  <c r="BV3340" i="1"/>
  <c r="BV3339" i="1"/>
  <c r="BV3338" i="1"/>
  <c r="BV3337" i="1"/>
  <c r="BV3336" i="1"/>
  <c r="BV3335" i="1"/>
  <c r="BV3334" i="1"/>
  <c r="BV3333" i="1"/>
  <c r="BV3332" i="1"/>
  <c r="BV3331" i="1"/>
  <c r="BV3330" i="1"/>
  <c r="BV3329" i="1"/>
  <c r="BV3328" i="1"/>
  <c r="BV3327" i="1"/>
  <c r="BV3326" i="1"/>
  <c r="BV3325" i="1"/>
  <c r="BV3324" i="1"/>
  <c r="BV3323" i="1"/>
  <c r="BV3322" i="1"/>
  <c r="BV3321" i="1"/>
  <c r="BV3320" i="1"/>
  <c r="BV3319" i="1"/>
  <c r="BV3318" i="1"/>
  <c r="BV3317" i="1"/>
  <c r="BV3316" i="1"/>
  <c r="BV3315" i="1"/>
  <c r="BV3314" i="1"/>
  <c r="BV3313" i="1"/>
  <c r="BV3312" i="1"/>
  <c r="BV3311" i="1"/>
  <c r="BV3310" i="1"/>
  <c r="BV3309" i="1"/>
  <c r="BV3308" i="1"/>
  <c r="BV3307" i="1"/>
  <c r="BV3306" i="1"/>
  <c r="BV3305" i="1"/>
  <c r="BV3304" i="1"/>
  <c r="BV3303" i="1"/>
  <c r="BV3302" i="1"/>
  <c r="BV3301" i="1"/>
  <c r="BV3300" i="1"/>
  <c r="BV3299" i="1"/>
  <c r="BV3298" i="1"/>
  <c r="BV3297" i="1"/>
  <c r="BV3296" i="1"/>
  <c r="BV3295" i="1"/>
  <c r="BV3294" i="1"/>
  <c r="BV3293" i="1"/>
  <c r="BV3292" i="1"/>
  <c r="BV3291" i="1"/>
  <c r="BV3290" i="1"/>
  <c r="BV3289" i="1"/>
  <c r="BV3288" i="1"/>
  <c r="BV3287" i="1"/>
  <c r="BV3286" i="1"/>
  <c r="BV3285" i="1"/>
  <c r="BV3284" i="1"/>
  <c r="BV3283" i="1"/>
  <c r="BV3282" i="1"/>
  <c r="BV3281" i="1"/>
  <c r="BV3280" i="1"/>
  <c r="BV3279" i="1"/>
  <c r="BV3278" i="1"/>
  <c r="BV3277" i="1"/>
  <c r="BV3276" i="1"/>
  <c r="BV3275" i="1"/>
  <c r="BV3274" i="1"/>
  <c r="BV3273" i="1"/>
  <c r="BV3272" i="1"/>
  <c r="BV3271" i="1"/>
  <c r="BV3270" i="1"/>
  <c r="BV3269" i="1"/>
  <c r="BV3268" i="1"/>
  <c r="BV3267" i="1"/>
  <c r="BV3266" i="1"/>
  <c r="BV3265" i="1"/>
  <c r="BV3264" i="1"/>
  <c r="BV3263" i="1"/>
  <c r="BV3262" i="1"/>
  <c r="BV3261" i="1"/>
  <c r="BV3260" i="1"/>
  <c r="BV3259" i="1"/>
  <c r="BV3258" i="1"/>
  <c r="BV3257" i="1"/>
  <c r="BV3256" i="1"/>
  <c r="BV3255" i="1"/>
  <c r="BV3254" i="1"/>
  <c r="BV3253" i="1"/>
  <c r="BV3252" i="1"/>
  <c r="BV3251" i="1"/>
  <c r="BV3250" i="1"/>
  <c r="BV3249" i="1"/>
  <c r="BV3248" i="1"/>
  <c r="BV3247" i="1"/>
  <c r="BV3246" i="1"/>
  <c r="BV3245" i="1"/>
  <c r="BV3244" i="1"/>
  <c r="BV3243" i="1"/>
  <c r="BV3242" i="1"/>
  <c r="BV3241" i="1"/>
  <c r="BV3240" i="1"/>
  <c r="BV3239" i="1"/>
  <c r="BV3238" i="1"/>
  <c r="BV3237" i="1"/>
  <c r="BV3236" i="1"/>
  <c r="BV3235" i="1"/>
  <c r="BV3234" i="1"/>
  <c r="BV3233" i="1"/>
  <c r="BV3232" i="1"/>
  <c r="BV3231" i="1"/>
  <c r="BV3230" i="1"/>
  <c r="BV3229" i="1"/>
  <c r="BV3228" i="1"/>
  <c r="BV3227" i="1"/>
  <c r="BV3226" i="1"/>
  <c r="BV3225" i="1"/>
  <c r="BV3224" i="1"/>
  <c r="BV3223" i="1"/>
  <c r="BV3222" i="1"/>
  <c r="BV3221" i="1"/>
  <c r="BV3220" i="1"/>
  <c r="BV3219" i="1"/>
  <c r="BV3218" i="1"/>
  <c r="BV3217" i="1"/>
  <c r="BV3216" i="1"/>
  <c r="BV3215" i="1"/>
  <c r="BV3214" i="1"/>
  <c r="BV3213" i="1"/>
  <c r="BV3212" i="1"/>
  <c r="BV3211" i="1"/>
  <c r="BV3210" i="1"/>
  <c r="BV3209" i="1"/>
  <c r="BV3208" i="1"/>
  <c r="BV3207" i="1"/>
  <c r="BV3206" i="1"/>
  <c r="BV3205" i="1"/>
  <c r="BV3204" i="1"/>
  <c r="BV3203" i="1"/>
  <c r="BV3202" i="1"/>
  <c r="BV3201" i="1"/>
  <c r="BV3200" i="1"/>
  <c r="BV3199" i="1"/>
  <c r="BV3198" i="1"/>
  <c r="BV3197" i="1"/>
  <c r="BV3196" i="1"/>
  <c r="BV3195" i="1"/>
  <c r="BV3194" i="1"/>
  <c r="BV3193" i="1"/>
  <c r="BV3192" i="1"/>
  <c r="BV3191" i="1"/>
  <c r="BV3190" i="1"/>
  <c r="BV3189" i="1"/>
  <c r="BV3188" i="1"/>
  <c r="BV3187" i="1"/>
  <c r="BV3186" i="1"/>
  <c r="BV3185" i="1"/>
  <c r="BV3184" i="1"/>
  <c r="BV3183" i="1"/>
  <c r="BV3182" i="1"/>
  <c r="BV3181" i="1"/>
  <c r="BV3180" i="1"/>
  <c r="BV3179" i="1"/>
  <c r="BV3178" i="1"/>
  <c r="BV3177" i="1"/>
  <c r="BV3176" i="1"/>
  <c r="BV3175" i="1"/>
  <c r="BV3174" i="1"/>
  <c r="BV3173" i="1"/>
  <c r="BV3172" i="1"/>
  <c r="BV3171" i="1"/>
  <c r="BV3170" i="1"/>
  <c r="BV3169" i="1"/>
  <c r="BV3168" i="1"/>
  <c r="BV3167" i="1"/>
  <c r="BV3166" i="1"/>
  <c r="BV3165" i="1"/>
  <c r="BV3164" i="1"/>
  <c r="BV3163" i="1"/>
  <c r="BV3162" i="1"/>
  <c r="BV3161" i="1"/>
  <c r="BV3160" i="1"/>
  <c r="BV3159" i="1"/>
  <c r="BV3158" i="1"/>
  <c r="BV3157" i="1"/>
  <c r="BV3156" i="1"/>
  <c r="BV3155" i="1"/>
  <c r="BV3154" i="1"/>
  <c r="BV3153" i="1"/>
  <c r="BV3152" i="1"/>
  <c r="BV3151" i="1"/>
  <c r="BV3150" i="1"/>
  <c r="BV3149" i="1"/>
  <c r="BV3148" i="1"/>
  <c r="BV3147" i="1"/>
  <c r="BV3146" i="1"/>
  <c r="BV3145" i="1"/>
  <c r="BV3144" i="1"/>
  <c r="BV3143" i="1"/>
  <c r="BV3142" i="1"/>
  <c r="BV3141" i="1"/>
  <c r="BV3140" i="1"/>
  <c r="BV3139" i="1"/>
  <c r="BV3138" i="1"/>
  <c r="BV3137" i="1"/>
  <c r="BV3136" i="1"/>
  <c r="BV3135" i="1"/>
  <c r="BV3134" i="1"/>
  <c r="BV3133" i="1"/>
  <c r="BV3132" i="1"/>
  <c r="BV3131" i="1"/>
  <c r="BV3130" i="1"/>
  <c r="BV3129" i="1"/>
  <c r="BV3128" i="1"/>
  <c r="BV3127" i="1"/>
  <c r="BV3126" i="1"/>
  <c r="BV3125" i="1"/>
  <c r="BV3124" i="1"/>
  <c r="BV3123" i="1"/>
  <c r="BV3122" i="1"/>
  <c r="BV3121" i="1"/>
  <c r="BV3120" i="1"/>
  <c r="BV3119" i="1"/>
  <c r="BV3118" i="1"/>
  <c r="BV3117" i="1"/>
  <c r="BV3116" i="1"/>
  <c r="BV3115" i="1"/>
  <c r="BV3114" i="1"/>
  <c r="BV3113" i="1"/>
  <c r="BV3112" i="1"/>
  <c r="BV3111" i="1"/>
  <c r="BV3110" i="1"/>
  <c r="BV3109" i="1"/>
  <c r="BV3108" i="1"/>
  <c r="BV3107" i="1"/>
  <c r="BV3106" i="1"/>
  <c r="BV3105" i="1"/>
  <c r="BV3104" i="1"/>
  <c r="BV3103" i="1"/>
  <c r="BV3102" i="1"/>
  <c r="BV3101" i="1"/>
  <c r="BV3100" i="1"/>
  <c r="BV3099" i="1"/>
  <c r="BV3098" i="1"/>
  <c r="BV3097" i="1"/>
  <c r="BV3096" i="1"/>
  <c r="BV3095" i="1"/>
  <c r="BV3094" i="1"/>
  <c r="BV3093" i="1"/>
  <c r="BV3092" i="1"/>
  <c r="BV3091" i="1"/>
  <c r="BV3090" i="1"/>
  <c r="BV3089" i="1"/>
  <c r="BV3088" i="1"/>
  <c r="BV3087" i="1"/>
  <c r="BV3086" i="1"/>
  <c r="BV3085" i="1"/>
  <c r="BV3084" i="1"/>
  <c r="BV3083" i="1"/>
  <c r="BV3082" i="1"/>
  <c r="BV3081" i="1"/>
  <c r="BV3080" i="1"/>
  <c r="BV3079" i="1"/>
  <c r="BV3078" i="1"/>
  <c r="BV3077" i="1"/>
  <c r="BV3076" i="1"/>
  <c r="BV3075" i="1"/>
  <c r="BV3074" i="1"/>
  <c r="BV3073" i="1"/>
  <c r="BV3072" i="1"/>
  <c r="BV3071" i="1"/>
  <c r="BV3070" i="1"/>
  <c r="BV3069" i="1"/>
  <c r="BV3068" i="1"/>
  <c r="BV3067" i="1"/>
  <c r="BV3066" i="1"/>
  <c r="BV3065" i="1"/>
  <c r="BV3064" i="1"/>
  <c r="BV3063" i="1"/>
  <c r="BV3062" i="1"/>
  <c r="BV3061" i="1"/>
  <c r="BV3060" i="1"/>
  <c r="BV3059" i="1"/>
  <c r="BV3058" i="1"/>
  <c r="BV3057" i="1"/>
  <c r="BV3056" i="1"/>
  <c r="BV3055" i="1"/>
  <c r="BV3054" i="1"/>
  <c r="BV3053" i="1"/>
  <c r="BV3052" i="1"/>
  <c r="BV3051" i="1"/>
  <c r="BV3050" i="1"/>
  <c r="BV3049" i="1"/>
  <c r="BV3048" i="1"/>
  <c r="BV3047" i="1"/>
  <c r="BV3046" i="1"/>
  <c r="BV3045" i="1"/>
  <c r="BV3044" i="1"/>
  <c r="BV3043" i="1"/>
  <c r="BV3042" i="1"/>
  <c r="BV3041" i="1"/>
  <c r="BV3040" i="1"/>
  <c r="BV3039" i="1"/>
  <c r="BV3038" i="1"/>
  <c r="BV3037" i="1"/>
  <c r="BV3036" i="1"/>
  <c r="BV3035" i="1"/>
  <c r="BV3034" i="1"/>
  <c r="BV3033" i="1"/>
  <c r="BV3032" i="1"/>
  <c r="BV3031" i="1"/>
  <c r="BV3030" i="1"/>
  <c r="BV3029" i="1"/>
  <c r="BV3028" i="1"/>
  <c r="BV3027" i="1"/>
  <c r="BV3026" i="1"/>
  <c r="BV3025" i="1"/>
  <c r="BV3024" i="1"/>
  <c r="BV3023" i="1"/>
  <c r="BV3022" i="1"/>
  <c r="BV3021" i="1"/>
  <c r="BV3020" i="1"/>
  <c r="BV3019" i="1"/>
  <c r="BV3018" i="1"/>
  <c r="BV3017" i="1"/>
  <c r="BV3016" i="1"/>
  <c r="BV3015" i="1"/>
  <c r="BV3014" i="1"/>
  <c r="BV3013" i="1"/>
  <c r="BV3012" i="1"/>
  <c r="BV3011" i="1"/>
  <c r="BV3010" i="1"/>
  <c r="BV3009" i="1"/>
  <c r="BV3008" i="1"/>
  <c r="BV3007" i="1"/>
  <c r="BV3006" i="1"/>
  <c r="BV3005" i="1"/>
  <c r="BV3004" i="1"/>
  <c r="BV3003" i="1"/>
  <c r="BV3002" i="1"/>
  <c r="BV3001" i="1"/>
  <c r="BV3000" i="1"/>
  <c r="BV2999" i="1"/>
  <c r="BV2998" i="1"/>
  <c r="BV2997" i="1"/>
  <c r="BV2996" i="1"/>
  <c r="BV2995" i="1"/>
  <c r="BV2994" i="1"/>
  <c r="BV2993" i="1"/>
  <c r="BV2992" i="1"/>
  <c r="BV2991" i="1"/>
  <c r="BV2990" i="1"/>
  <c r="BV2989" i="1"/>
  <c r="BV2988" i="1"/>
  <c r="BV2987" i="1"/>
  <c r="BV2986" i="1"/>
  <c r="BV2985" i="1"/>
  <c r="BV2984" i="1"/>
  <c r="BV2983" i="1"/>
  <c r="BV2982" i="1"/>
  <c r="BV2981" i="1"/>
  <c r="BV2980" i="1"/>
  <c r="BV2979" i="1"/>
  <c r="BV2978" i="1"/>
  <c r="BV2977" i="1"/>
  <c r="BV2976" i="1"/>
  <c r="BV2975" i="1"/>
  <c r="BV2974" i="1"/>
  <c r="BV2973" i="1"/>
  <c r="BV2972" i="1"/>
  <c r="BV2971" i="1"/>
  <c r="BV2970" i="1"/>
  <c r="BV2969" i="1"/>
  <c r="BV2968" i="1"/>
  <c r="BV2967" i="1"/>
  <c r="BV2966" i="1"/>
  <c r="BV2965" i="1"/>
  <c r="BV2964" i="1"/>
  <c r="BV2963" i="1"/>
  <c r="BV2962" i="1"/>
  <c r="BV2961" i="1"/>
  <c r="BV2960" i="1"/>
  <c r="BV2959" i="1"/>
  <c r="BV2958" i="1"/>
  <c r="BV2957" i="1"/>
  <c r="BV2956" i="1"/>
  <c r="BV2955" i="1"/>
  <c r="BV2954" i="1"/>
  <c r="BV2953" i="1"/>
  <c r="BV2952" i="1"/>
  <c r="BV2951" i="1"/>
  <c r="BV2950" i="1"/>
  <c r="BV2949" i="1"/>
  <c r="BV2948" i="1"/>
  <c r="BV2947" i="1"/>
  <c r="BV2946" i="1"/>
  <c r="BV2945" i="1"/>
  <c r="BV2944" i="1"/>
  <c r="BV2943" i="1"/>
  <c r="BV2942" i="1"/>
  <c r="BV2941" i="1"/>
  <c r="BV2940" i="1"/>
  <c r="BV2939" i="1"/>
  <c r="BV2938" i="1"/>
  <c r="BV2937" i="1"/>
  <c r="BV2936" i="1"/>
  <c r="BV2935" i="1"/>
  <c r="BV2934" i="1"/>
  <c r="BV2933" i="1"/>
  <c r="BV2932" i="1"/>
  <c r="BV2931" i="1"/>
  <c r="BV2930" i="1"/>
  <c r="BV2929" i="1"/>
  <c r="BV2928" i="1"/>
  <c r="BV2927" i="1"/>
  <c r="BV2926" i="1"/>
  <c r="BV2925" i="1"/>
  <c r="BV2924" i="1"/>
  <c r="BV2923" i="1"/>
  <c r="BV2922" i="1"/>
  <c r="BV2921" i="1"/>
  <c r="BV2920" i="1"/>
  <c r="BV2919" i="1"/>
  <c r="BV2918" i="1"/>
  <c r="BV2917" i="1"/>
  <c r="BV2916" i="1"/>
  <c r="BV2915" i="1"/>
  <c r="BV2914" i="1"/>
  <c r="BV2913" i="1"/>
  <c r="BV2912" i="1"/>
  <c r="BV2911" i="1"/>
  <c r="BV2910" i="1"/>
  <c r="BV2909" i="1"/>
  <c r="BV2908" i="1"/>
  <c r="BV2907" i="1"/>
  <c r="BV2906" i="1"/>
  <c r="BV2905" i="1"/>
  <c r="BV2904" i="1"/>
  <c r="BV2903" i="1"/>
  <c r="BV2902" i="1"/>
  <c r="BV2901" i="1"/>
  <c r="BV2900" i="1"/>
  <c r="BV2899" i="1"/>
  <c r="BV2898" i="1"/>
  <c r="BV2897" i="1"/>
  <c r="BV2896" i="1"/>
  <c r="BV2895" i="1"/>
  <c r="BV2894" i="1"/>
  <c r="BV2893" i="1"/>
  <c r="BV2892" i="1"/>
  <c r="BV2891" i="1"/>
  <c r="BV2890" i="1"/>
  <c r="BV2889" i="1"/>
  <c r="BV2888" i="1"/>
  <c r="BV2887" i="1"/>
  <c r="BV2886" i="1"/>
  <c r="BV2885" i="1"/>
  <c r="BV2884" i="1"/>
  <c r="BV2883" i="1"/>
  <c r="BV2882" i="1"/>
  <c r="BV2881" i="1"/>
  <c r="BV2880" i="1"/>
  <c r="BV2879" i="1"/>
  <c r="BV2878" i="1"/>
  <c r="BV2877" i="1"/>
  <c r="BV2876" i="1"/>
  <c r="BV2875" i="1"/>
  <c r="BV2874" i="1"/>
  <c r="BV2873" i="1"/>
  <c r="BV2872" i="1"/>
  <c r="BV2871" i="1"/>
  <c r="BV2870" i="1"/>
  <c r="BV2869" i="1"/>
  <c r="BV2868" i="1"/>
  <c r="BV2867" i="1"/>
  <c r="BV2866" i="1"/>
  <c r="BV2865" i="1"/>
  <c r="BV2864" i="1"/>
  <c r="BV2863" i="1"/>
  <c r="BV2862" i="1"/>
  <c r="BV2861" i="1"/>
  <c r="BV2860" i="1"/>
  <c r="BV2859" i="1"/>
  <c r="BV2858" i="1"/>
  <c r="BV2857" i="1"/>
  <c r="BV2856" i="1"/>
  <c r="BV2855" i="1"/>
  <c r="BV2854" i="1"/>
  <c r="BV2853" i="1"/>
  <c r="BV2852" i="1"/>
  <c r="BV2851" i="1"/>
  <c r="BV2850" i="1"/>
  <c r="BV2849" i="1"/>
  <c r="BV2848" i="1"/>
  <c r="BV2847" i="1"/>
  <c r="BV2846" i="1"/>
  <c r="BV2845" i="1"/>
  <c r="BV2844" i="1"/>
  <c r="BV2843" i="1"/>
  <c r="BV2842" i="1"/>
  <c r="BV2841" i="1"/>
  <c r="BV2840" i="1"/>
  <c r="BV2839" i="1"/>
  <c r="BV2838" i="1"/>
  <c r="BV2837" i="1"/>
  <c r="BV2836" i="1"/>
  <c r="BV2835" i="1"/>
  <c r="BV2834" i="1"/>
  <c r="BV2833" i="1"/>
  <c r="BV2832" i="1"/>
  <c r="BV2831" i="1"/>
  <c r="BV2830" i="1"/>
  <c r="BV2829" i="1"/>
  <c r="BV2828" i="1"/>
  <c r="BV2827" i="1"/>
  <c r="BV2826" i="1"/>
  <c r="BV2825" i="1"/>
  <c r="BV2824" i="1"/>
  <c r="BV2823" i="1"/>
  <c r="BV2822" i="1"/>
  <c r="BV2821" i="1"/>
  <c r="BV2820" i="1"/>
  <c r="BV2819" i="1"/>
  <c r="BV2818" i="1"/>
  <c r="BV2817" i="1"/>
  <c r="BV2816" i="1"/>
  <c r="BV2815" i="1"/>
  <c r="BV2814" i="1"/>
  <c r="BV2813" i="1"/>
  <c r="BV2812" i="1"/>
  <c r="BV2811" i="1"/>
  <c r="BV2810" i="1"/>
  <c r="BV2809" i="1"/>
  <c r="BV2808" i="1"/>
  <c r="BV2807" i="1"/>
  <c r="BV2806" i="1"/>
  <c r="BV2805" i="1"/>
  <c r="BV2804" i="1"/>
  <c r="BV2803" i="1"/>
  <c r="BV2802" i="1"/>
  <c r="BV2801" i="1"/>
  <c r="BV2800" i="1"/>
  <c r="BV2799" i="1"/>
  <c r="BV2798" i="1"/>
  <c r="BV2797" i="1"/>
  <c r="BV2796" i="1"/>
  <c r="BV2795" i="1"/>
  <c r="BV2794" i="1"/>
  <c r="BV2793" i="1"/>
  <c r="BV2792" i="1"/>
  <c r="BV2791" i="1"/>
  <c r="BV2790" i="1"/>
  <c r="BV2789" i="1"/>
  <c r="BV2788" i="1"/>
  <c r="BV2787" i="1"/>
  <c r="BV2786" i="1"/>
  <c r="BV2785" i="1"/>
  <c r="BV2784" i="1"/>
  <c r="BV2783" i="1"/>
  <c r="BV2782" i="1"/>
  <c r="BV2781" i="1"/>
  <c r="BV2780" i="1"/>
  <c r="BV2779" i="1"/>
  <c r="BV2778" i="1"/>
  <c r="BV2777" i="1"/>
  <c r="BV2776" i="1"/>
  <c r="BV2775" i="1"/>
  <c r="BV2774" i="1"/>
  <c r="BV2773" i="1"/>
  <c r="BV2772" i="1"/>
  <c r="BV2771" i="1"/>
  <c r="BV2770" i="1"/>
  <c r="BV2769" i="1"/>
  <c r="BV2768" i="1"/>
  <c r="BV2767" i="1"/>
  <c r="BV2766" i="1"/>
  <c r="BV2765" i="1"/>
  <c r="BV2764" i="1"/>
  <c r="BV2763" i="1"/>
  <c r="BV2762" i="1"/>
  <c r="BV2761" i="1"/>
  <c r="BV2760" i="1"/>
  <c r="BV2759" i="1"/>
  <c r="BV2758" i="1"/>
  <c r="BV2757" i="1"/>
  <c r="BV2756" i="1"/>
  <c r="BV2755" i="1"/>
  <c r="BV2754" i="1"/>
  <c r="BV2753" i="1"/>
  <c r="BV2752" i="1"/>
  <c r="BV2751" i="1"/>
  <c r="BV2750" i="1"/>
  <c r="BV2749" i="1"/>
  <c r="BV2748" i="1"/>
  <c r="BV2747" i="1"/>
  <c r="BV2746" i="1"/>
  <c r="BV2745" i="1"/>
  <c r="BV2744" i="1"/>
  <c r="BV2743" i="1"/>
  <c r="BV2742" i="1"/>
  <c r="BV2741" i="1"/>
  <c r="BV2740" i="1"/>
  <c r="BV2739" i="1"/>
  <c r="BV2738" i="1"/>
  <c r="BV2737" i="1"/>
  <c r="BV2736" i="1"/>
  <c r="BV2735" i="1"/>
  <c r="BV2734" i="1"/>
  <c r="BV2733" i="1"/>
  <c r="BV2732" i="1"/>
  <c r="BV2731" i="1"/>
  <c r="BV2730" i="1"/>
  <c r="BV2729" i="1"/>
  <c r="BV2728" i="1"/>
  <c r="BV2727" i="1"/>
  <c r="BV2726" i="1"/>
  <c r="BV2725" i="1"/>
  <c r="BV2724" i="1"/>
  <c r="BV2723" i="1"/>
  <c r="BV2722" i="1"/>
  <c r="BV2721" i="1"/>
  <c r="BV2720" i="1"/>
  <c r="BV2719" i="1"/>
  <c r="BV2718" i="1"/>
  <c r="BV2717" i="1"/>
  <c r="BV2716" i="1"/>
  <c r="BV2715" i="1"/>
  <c r="BV2714" i="1"/>
  <c r="BV2713" i="1"/>
  <c r="BV2712" i="1"/>
  <c r="BV2711" i="1"/>
  <c r="BV2710" i="1"/>
  <c r="BV2709" i="1"/>
  <c r="BV2708" i="1"/>
  <c r="BV2707" i="1"/>
  <c r="BV2706" i="1"/>
  <c r="BV2705" i="1"/>
  <c r="BV2704" i="1"/>
  <c r="BV2703" i="1"/>
  <c r="BV2702" i="1"/>
  <c r="BV2701" i="1"/>
  <c r="BV2700" i="1"/>
  <c r="BV2699" i="1"/>
  <c r="BV2698" i="1"/>
  <c r="BV2697" i="1"/>
  <c r="BV2696" i="1"/>
  <c r="BV2695" i="1"/>
  <c r="BV2694" i="1"/>
  <c r="BV2693" i="1"/>
  <c r="BV2692" i="1"/>
  <c r="BV2691" i="1"/>
  <c r="BV2690" i="1"/>
  <c r="BV2689" i="1"/>
  <c r="BV2688" i="1"/>
  <c r="BV2687" i="1"/>
  <c r="BV2686" i="1"/>
  <c r="BV2685" i="1"/>
  <c r="BV2684" i="1"/>
  <c r="BV2683" i="1"/>
  <c r="BV2682" i="1"/>
  <c r="BV2681" i="1"/>
  <c r="BV2680" i="1"/>
  <c r="BV2679" i="1"/>
  <c r="BV2678" i="1"/>
  <c r="BV2677" i="1"/>
  <c r="BV2676" i="1"/>
  <c r="BV2675" i="1"/>
  <c r="BV2674" i="1"/>
  <c r="BV2673" i="1"/>
  <c r="BV2672" i="1"/>
  <c r="BV2671" i="1"/>
  <c r="BV2670" i="1"/>
  <c r="BV2669" i="1"/>
  <c r="BV2668" i="1"/>
  <c r="BV2667" i="1"/>
  <c r="BV2666" i="1"/>
  <c r="BV2665" i="1"/>
  <c r="BV2664" i="1"/>
  <c r="BV2663" i="1"/>
  <c r="BV2662" i="1"/>
  <c r="BV2661" i="1"/>
  <c r="BV2660" i="1"/>
  <c r="BV2659" i="1"/>
  <c r="BV2658" i="1"/>
  <c r="BV2657" i="1"/>
  <c r="BV2656" i="1"/>
  <c r="BV2655" i="1"/>
  <c r="BV2654" i="1"/>
  <c r="BV2653" i="1"/>
  <c r="BV2652" i="1"/>
  <c r="BV2651" i="1"/>
  <c r="BV2650" i="1"/>
  <c r="BV2649" i="1"/>
  <c r="BV2648" i="1"/>
  <c r="BV2647" i="1"/>
  <c r="BV2646" i="1"/>
  <c r="BV2645" i="1"/>
  <c r="BV2644" i="1"/>
  <c r="BV2643" i="1"/>
  <c r="BV2642" i="1"/>
  <c r="BV2641" i="1"/>
  <c r="BV2640" i="1"/>
  <c r="BV2639" i="1"/>
  <c r="BV2638" i="1"/>
  <c r="BV2637" i="1"/>
  <c r="BV2636" i="1"/>
  <c r="BV2635" i="1"/>
  <c r="BV2634" i="1"/>
  <c r="BV2633" i="1"/>
  <c r="BV2632" i="1"/>
  <c r="BV2631" i="1"/>
  <c r="BV2630" i="1"/>
  <c r="BV2629" i="1"/>
  <c r="BV2628" i="1"/>
  <c r="BV2627" i="1"/>
  <c r="BV2626" i="1"/>
  <c r="BV2625" i="1"/>
  <c r="BV2624" i="1"/>
  <c r="BV2623" i="1"/>
  <c r="BV2622" i="1"/>
  <c r="BV2621" i="1"/>
  <c r="BV2620" i="1"/>
  <c r="BV2619" i="1"/>
  <c r="BV2618" i="1"/>
  <c r="BV2617" i="1"/>
  <c r="BV2616" i="1"/>
  <c r="BV2615" i="1"/>
  <c r="BV2614" i="1"/>
  <c r="BV2613" i="1"/>
  <c r="BV2612" i="1"/>
  <c r="BV2611" i="1"/>
  <c r="BV2610" i="1"/>
  <c r="BV2609" i="1"/>
  <c r="BV2608" i="1"/>
  <c r="BV2607" i="1"/>
  <c r="BV2606" i="1"/>
  <c r="BV2605" i="1"/>
  <c r="BV2604" i="1"/>
  <c r="BV2603" i="1"/>
  <c r="BV2602" i="1"/>
  <c r="BV2601" i="1"/>
  <c r="BV2600" i="1"/>
  <c r="BV2599" i="1"/>
  <c r="BV2598" i="1"/>
  <c r="BV2597" i="1"/>
  <c r="BV2596" i="1"/>
  <c r="BV2595" i="1"/>
  <c r="BV2594" i="1"/>
  <c r="BV2593" i="1"/>
  <c r="BV2592" i="1"/>
  <c r="BV2591" i="1"/>
  <c r="BV2590" i="1"/>
  <c r="BV2589" i="1"/>
  <c r="BV2588" i="1"/>
  <c r="BV2587" i="1"/>
  <c r="BV2586" i="1"/>
  <c r="BV2585" i="1"/>
  <c r="BV2584" i="1"/>
  <c r="BV2583" i="1"/>
  <c r="BV2582" i="1"/>
  <c r="BV2581" i="1"/>
  <c r="BV2580" i="1"/>
  <c r="BV2579" i="1"/>
  <c r="BV2578" i="1"/>
  <c r="BV2577" i="1"/>
  <c r="BV2576" i="1"/>
  <c r="BV2575" i="1"/>
  <c r="BV2574" i="1"/>
  <c r="BV2573" i="1"/>
  <c r="BV2572" i="1"/>
  <c r="BV2571" i="1"/>
  <c r="BV2570" i="1"/>
  <c r="BV2569" i="1"/>
  <c r="BV2568" i="1"/>
  <c r="BV2567" i="1"/>
  <c r="BV2566" i="1"/>
  <c r="BV2565" i="1"/>
  <c r="BV2564" i="1"/>
  <c r="BV2563" i="1"/>
  <c r="BV2562" i="1"/>
  <c r="BV2561" i="1"/>
  <c r="BV2560" i="1"/>
  <c r="BV2559" i="1"/>
  <c r="BV2558" i="1"/>
  <c r="BV2557" i="1"/>
  <c r="BV2556" i="1"/>
  <c r="BV2555" i="1"/>
  <c r="BV2554" i="1"/>
  <c r="BV2553" i="1"/>
  <c r="BV2552" i="1"/>
  <c r="BV2551" i="1"/>
  <c r="BV2550" i="1"/>
  <c r="BV2549" i="1"/>
  <c r="BV2548" i="1"/>
  <c r="BV2547" i="1"/>
  <c r="BV2546" i="1"/>
  <c r="BV2545" i="1"/>
  <c r="BV2544" i="1"/>
  <c r="BV2543" i="1"/>
  <c r="BV2542" i="1"/>
  <c r="BV2541" i="1"/>
  <c r="BV2540" i="1"/>
  <c r="BV2539" i="1"/>
  <c r="BV2538" i="1"/>
  <c r="BV2537" i="1"/>
  <c r="BV2536" i="1"/>
  <c r="BV2535" i="1"/>
  <c r="BV2534" i="1"/>
  <c r="BV2533" i="1"/>
  <c r="BV2532" i="1"/>
  <c r="BV2531" i="1"/>
  <c r="BV2530" i="1"/>
  <c r="BV2529" i="1"/>
  <c r="BV2528" i="1"/>
  <c r="BV2527" i="1"/>
  <c r="BV2526" i="1"/>
  <c r="BV2525" i="1"/>
  <c r="BV2524" i="1"/>
  <c r="BV2523" i="1"/>
  <c r="BV2522" i="1"/>
  <c r="BV2521" i="1"/>
  <c r="BV2520" i="1"/>
  <c r="BV2519" i="1"/>
  <c r="BV2518" i="1"/>
  <c r="BV2517" i="1"/>
  <c r="BV2516" i="1"/>
  <c r="BV2515" i="1"/>
  <c r="BV2514" i="1"/>
  <c r="BV2513" i="1"/>
  <c r="BV2512" i="1"/>
  <c r="BV2511" i="1"/>
  <c r="BV2510" i="1"/>
  <c r="BV2509" i="1"/>
  <c r="BV2508" i="1"/>
  <c r="BV2507" i="1"/>
  <c r="BV2506" i="1"/>
  <c r="BV2505" i="1"/>
  <c r="BV2504" i="1"/>
  <c r="BV2503" i="1"/>
  <c r="BV2502" i="1"/>
  <c r="BV2501" i="1"/>
  <c r="BV2500" i="1"/>
  <c r="BV2499" i="1"/>
  <c r="BV2498" i="1"/>
  <c r="BV2497" i="1"/>
  <c r="BV2496" i="1"/>
  <c r="BV2495" i="1"/>
  <c r="BV2494" i="1"/>
  <c r="BV2493" i="1"/>
  <c r="BV2492" i="1"/>
  <c r="BV2491" i="1"/>
  <c r="BV2490" i="1"/>
  <c r="BV2489" i="1"/>
  <c r="BV2488" i="1"/>
  <c r="BV2487" i="1"/>
  <c r="BV2486" i="1"/>
  <c r="BV2485" i="1"/>
  <c r="BV2484" i="1"/>
  <c r="BV2483" i="1"/>
  <c r="BV2482" i="1"/>
  <c r="BV2481" i="1"/>
  <c r="BV2480" i="1"/>
  <c r="BV2479" i="1"/>
  <c r="BV2478" i="1"/>
  <c r="BV2477" i="1"/>
  <c r="BV2476" i="1"/>
  <c r="BV2475" i="1"/>
  <c r="BV2474" i="1"/>
  <c r="BV2473" i="1"/>
  <c r="BV2472" i="1"/>
  <c r="BV2471" i="1"/>
  <c r="BV2470" i="1"/>
  <c r="BV2469" i="1"/>
  <c r="BV2468" i="1"/>
  <c r="BV2467" i="1"/>
  <c r="BV2466" i="1"/>
  <c r="BV2465" i="1"/>
  <c r="BV2464" i="1"/>
  <c r="BV2463" i="1"/>
  <c r="BV2462" i="1"/>
  <c r="BV2461" i="1"/>
  <c r="BV2460" i="1"/>
  <c r="BV2459" i="1"/>
  <c r="BV2458" i="1"/>
  <c r="BV2457" i="1"/>
  <c r="BV2456" i="1"/>
  <c r="BV2455" i="1"/>
  <c r="BV2454" i="1"/>
  <c r="BV2453" i="1"/>
  <c r="BV2452" i="1"/>
  <c r="BV2451" i="1"/>
  <c r="BV2450" i="1"/>
  <c r="BV2449" i="1"/>
  <c r="BV2448" i="1"/>
  <c r="BV2447" i="1"/>
  <c r="BV2446" i="1"/>
  <c r="BV2445" i="1"/>
  <c r="BV2444" i="1"/>
  <c r="BV2443" i="1"/>
  <c r="BV2442" i="1"/>
  <c r="BV2441" i="1"/>
  <c r="BV2440" i="1"/>
  <c r="BV2439" i="1"/>
  <c r="BV2438" i="1"/>
  <c r="BV2437" i="1"/>
  <c r="BV2436" i="1"/>
  <c r="BV2435" i="1"/>
  <c r="BV2434" i="1"/>
  <c r="BV2433" i="1"/>
  <c r="BV2432" i="1"/>
  <c r="BV2431" i="1"/>
  <c r="BV2430" i="1"/>
  <c r="BV2429" i="1"/>
  <c r="BV2428" i="1"/>
  <c r="BV2427" i="1"/>
  <c r="BV2426" i="1"/>
  <c r="BV2425" i="1"/>
  <c r="BV2424" i="1"/>
  <c r="BV2423" i="1"/>
  <c r="BV2422" i="1"/>
  <c r="BV2421" i="1"/>
  <c r="BV2420" i="1"/>
  <c r="BV2419" i="1"/>
  <c r="BV2418" i="1"/>
  <c r="BV2417" i="1"/>
  <c r="BV2416" i="1"/>
  <c r="BV2415" i="1"/>
  <c r="BV2414" i="1"/>
  <c r="BV2413" i="1"/>
  <c r="BV2412" i="1"/>
  <c r="BV2411" i="1"/>
  <c r="BV2410" i="1"/>
  <c r="BV2409" i="1"/>
  <c r="BV2408" i="1"/>
  <c r="BV2407" i="1"/>
  <c r="BV2406" i="1"/>
  <c r="BV2405" i="1"/>
  <c r="BV2404" i="1"/>
  <c r="BV2403" i="1"/>
  <c r="BV2402" i="1"/>
  <c r="BV2401" i="1"/>
  <c r="BV2400" i="1"/>
  <c r="BV2399" i="1"/>
  <c r="BV2398" i="1"/>
  <c r="BV2397" i="1"/>
  <c r="BV2396" i="1"/>
  <c r="BV2395" i="1"/>
  <c r="BV2394" i="1"/>
  <c r="BV2393" i="1"/>
  <c r="BV2392" i="1"/>
  <c r="BV2391" i="1"/>
  <c r="BV2390" i="1"/>
  <c r="BV2389" i="1"/>
  <c r="BV2388" i="1"/>
  <c r="BV2387" i="1"/>
  <c r="BV2386" i="1"/>
  <c r="BV2385" i="1"/>
  <c r="BV2384" i="1"/>
  <c r="BV2383" i="1"/>
  <c r="BV2382" i="1"/>
  <c r="BV2381" i="1"/>
  <c r="BV2380" i="1"/>
  <c r="BV2379" i="1"/>
  <c r="BV2378" i="1"/>
  <c r="BV2377" i="1"/>
  <c r="BV2376" i="1"/>
  <c r="BV2375" i="1"/>
  <c r="BV2374" i="1"/>
  <c r="BV2373" i="1"/>
  <c r="BV2372" i="1"/>
  <c r="BV2371" i="1"/>
  <c r="BV2370" i="1"/>
  <c r="BV2369" i="1"/>
  <c r="BV2368" i="1"/>
  <c r="BV2367" i="1"/>
  <c r="BV2366" i="1"/>
  <c r="BV2365" i="1"/>
  <c r="BV2364" i="1"/>
  <c r="BV2363" i="1"/>
  <c r="BV2362" i="1"/>
  <c r="BV2361" i="1"/>
  <c r="BV2360" i="1"/>
  <c r="BV2359" i="1"/>
  <c r="BV2358" i="1"/>
  <c r="BV2357" i="1"/>
  <c r="BV2356" i="1"/>
  <c r="BV2355" i="1"/>
  <c r="BV2354" i="1"/>
  <c r="BV2353" i="1"/>
  <c r="BV2352" i="1"/>
  <c r="BV2351" i="1"/>
  <c r="BV2350" i="1"/>
  <c r="BV2349" i="1"/>
  <c r="BV2348" i="1"/>
  <c r="BV2347" i="1"/>
  <c r="BV2346" i="1"/>
  <c r="BV2345" i="1"/>
  <c r="BV2344" i="1"/>
  <c r="BV2343" i="1"/>
  <c r="BV2342" i="1"/>
  <c r="BV2341" i="1"/>
  <c r="BV2340" i="1"/>
  <c r="BV2339" i="1"/>
  <c r="BV2338" i="1"/>
  <c r="BV2337" i="1"/>
  <c r="BV2336" i="1"/>
  <c r="BV2335" i="1"/>
  <c r="BV2334" i="1"/>
  <c r="BV2333" i="1"/>
  <c r="BV2332" i="1"/>
  <c r="BV2331" i="1"/>
  <c r="BV2330" i="1"/>
  <c r="BV2329" i="1"/>
  <c r="BV2328" i="1"/>
  <c r="BV2327" i="1"/>
  <c r="BV2326" i="1"/>
  <c r="BV2325" i="1"/>
  <c r="BV2324" i="1"/>
  <c r="BV2323" i="1"/>
  <c r="BV2322" i="1"/>
  <c r="BV2321" i="1"/>
  <c r="BV2320" i="1"/>
  <c r="BV2319" i="1"/>
  <c r="BV2318" i="1"/>
  <c r="BV2317" i="1"/>
  <c r="BV2316" i="1"/>
  <c r="BV2315" i="1"/>
  <c r="BV2314" i="1"/>
  <c r="BV2313" i="1"/>
  <c r="BV2312" i="1"/>
  <c r="BV2311" i="1"/>
  <c r="BV2310" i="1"/>
  <c r="BV2309" i="1"/>
  <c r="BV2308" i="1"/>
  <c r="BV2307" i="1"/>
  <c r="BV2306" i="1"/>
  <c r="BV2305" i="1"/>
  <c r="BV2304" i="1"/>
  <c r="BV2303" i="1"/>
  <c r="BV2302" i="1"/>
  <c r="BV2301" i="1"/>
  <c r="BV2300" i="1"/>
  <c r="BV2299" i="1"/>
  <c r="BV2298" i="1"/>
  <c r="BV2297" i="1"/>
  <c r="BV2296" i="1"/>
  <c r="BV2295" i="1"/>
  <c r="BV2294" i="1"/>
  <c r="BV2293" i="1"/>
  <c r="BV2292" i="1"/>
  <c r="BV2291" i="1"/>
  <c r="BV2290" i="1"/>
  <c r="BV2289" i="1"/>
  <c r="BV2288" i="1"/>
  <c r="BV2287" i="1"/>
  <c r="BV2286" i="1"/>
  <c r="BV2285" i="1"/>
  <c r="BV2284" i="1"/>
  <c r="BV2283" i="1"/>
  <c r="BV2282" i="1"/>
  <c r="BV2281" i="1"/>
  <c r="BV2280" i="1"/>
  <c r="BV2279" i="1"/>
  <c r="BV2278" i="1"/>
  <c r="BV2277" i="1"/>
  <c r="BV2276" i="1"/>
  <c r="BV2275" i="1"/>
  <c r="BV2274" i="1"/>
  <c r="BV2273" i="1"/>
  <c r="BV2272" i="1"/>
  <c r="BV2271" i="1"/>
  <c r="BV2270" i="1"/>
  <c r="BV2269" i="1"/>
  <c r="BV2268" i="1"/>
  <c r="BV2267" i="1"/>
  <c r="BV2266" i="1"/>
  <c r="BV2265" i="1"/>
  <c r="BV2264" i="1"/>
  <c r="BV2263" i="1"/>
  <c r="BV2262" i="1"/>
  <c r="BV2261" i="1"/>
  <c r="BV2260" i="1"/>
  <c r="BV2259" i="1"/>
  <c r="BV2258" i="1"/>
  <c r="BV2257" i="1"/>
  <c r="BV2256" i="1"/>
  <c r="BV2255" i="1"/>
  <c r="BV2254" i="1"/>
  <c r="BV2253" i="1"/>
  <c r="BV2252" i="1"/>
  <c r="BV2251" i="1"/>
  <c r="BV2250" i="1"/>
  <c r="BV2249" i="1"/>
  <c r="BV2248" i="1"/>
  <c r="BV2247" i="1"/>
  <c r="BV2246" i="1"/>
  <c r="BV2245" i="1"/>
  <c r="BV2244" i="1"/>
  <c r="BV2243" i="1"/>
  <c r="BV2242" i="1"/>
  <c r="BV2241" i="1"/>
  <c r="BV2240" i="1"/>
  <c r="BV2239" i="1"/>
  <c r="BV2238" i="1"/>
  <c r="BV2237" i="1"/>
  <c r="BV2236" i="1"/>
  <c r="BV2235" i="1"/>
  <c r="BV2234" i="1"/>
  <c r="BV2233" i="1"/>
  <c r="BV2232" i="1"/>
  <c r="BV2231" i="1"/>
  <c r="BV2230" i="1"/>
  <c r="BV2229" i="1"/>
  <c r="BV2228" i="1"/>
  <c r="BV2227" i="1"/>
  <c r="BV2226" i="1"/>
  <c r="BV2225" i="1"/>
  <c r="BV2224" i="1"/>
  <c r="BV2223" i="1"/>
  <c r="BV2222" i="1"/>
  <c r="BV2221" i="1"/>
  <c r="BV2220" i="1"/>
  <c r="BV2219" i="1"/>
  <c r="BV2218" i="1"/>
  <c r="BV2217" i="1"/>
  <c r="BV2216" i="1"/>
  <c r="BV2215" i="1"/>
  <c r="BV2214" i="1"/>
  <c r="BV2213" i="1"/>
  <c r="BV2212" i="1"/>
  <c r="BV2211" i="1"/>
  <c r="BV2210" i="1"/>
  <c r="BV2209" i="1"/>
  <c r="BV2208" i="1"/>
  <c r="BV2207" i="1"/>
  <c r="BV2206" i="1"/>
  <c r="BV2205" i="1"/>
  <c r="BV2204" i="1"/>
  <c r="BV2203" i="1"/>
  <c r="BV2202" i="1"/>
  <c r="BV2201" i="1"/>
  <c r="BV2200" i="1"/>
  <c r="BV2199" i="1"/>
  <c r="BV2198" i="1"/>
  <c r="BV2197" i="1"/>
  <c r="BV2196" i="1"/>
  <c r="BV2195" i="1"/>
  <c r="BV2194" i="1"/>
  <c r="BV2193" i="1"/>
  <c r="BV2192" i="1"/>
  <c r="BV2191" i="1"/>
  <c r="BV2190" i="1"/>
  <c r="BV2189" i="1"/>
  <c r="BV2188" i="1"/>
  <c r="BV2187" i="1"/>
  <c r="BV2186" i="1"/>
  <c r="BV2185" i="1"/>
  <c r="BV2184" i="1"/>
  <c r="BV2183" i="1"/>
  <c r="BV2182" i="1"/>
  <c r="BV2181" i="1"/>
  <c r="BV2180" i="1"/>
  <c r="BV2179" i="1"/>
  <c r="BV2178" i="1"/>
  <c r="BV2177" i="1"/>
  <c r="BV2176" i="1"/>
  <c r="BV2175" i="1"/>
  <c r="BV2174" i="1"/>
  <c r="BV2173" i="1"/>
  <c r="BV2172" i="1"/>
  <c r="BV2171" i="1"/>
  <c r="BV2170" i="1"/>
  <c r="BV2169" i="1"/>
  <c r="BV2168" i="1"/>
  <c r="BV2167" i="1"/>
  <c r="BV2166" i="1"/>
  <c r="BV2165" i="1"/>
  <c r="BV2164" i="1"/>
  <c r="BV2163" i="1"/>
  <c r="BV2162" i="1"/>
  <c r="BV2161" i="1"/>
  <c r="BV2160" i="1"/>
  <c r="BV2159" i="1"/>
  <c r="BV2158" i="1"/>
  <c r="BV2157" i="1"/>
  <c r="BV2156" i="1"/>
  <c r="BV2155" i="1"/>
  <c r="BV2154" i="1"/>
  <c r="BV2153" i="1"/>
  <c r="BV2152" i="1"/>
  <c r="BV2151" i="1"/>
  <c r="BV2150" i="1"/>
  <c r="BV2149" i="1"/>
  <c r="BV2148" i="1"/>
  <c r="BV2147" i="1"/>
  <c r="BV2146" i="1"/>
  <c r="BV2145" i="1"/>
  <c r="BV2144" i="1"/>
  <c r="BV2143" i="1"/>
  <c r="BV2142" i="1"/>
  <c r="BV2141" i="1"/>
  <c r="BV2140" i="1"/>
  <c r="BV2139" i="1"/>
  <c r="BV2138" i="1"/>
  <c r="BV2137" i="1"/>
  <c r="BV2136" i="1"/>
  <c r="BV2135" i="1"/>
  <c r="BV2134" i="1"/>
  <c r="BV2133" i="1"/>
  <c r="BV2132" i="1"/>
  <c r="BV2131" i="1"/>
  <c r="BV2130" i="1"/>
  <c r="BV2129" i="1"/>
  <c r="BV2128" i="1"/>
  <c r="BV2127" i="1"/>
  <c r="BV2126" i="1"/>
  <c r="BV2125" i="1"/>
  <c r="BV2124" i="1"/>
  <c r="BV2123" i="1"/>
  <c r="BV2122" i="1"/>
  <c r="BV2121" i="1"/>
  <c r="BV2120" i="1"/>
  <c r="BV2119" i="1"/>
  <c r="BV2118" i="1"/>
  <c r="BV2117" i="1"/>
  <c r="BV2116" i="1"/>
  <c r="BV2115" i="1"/>
  <c r="BV2114" i="1"/>
  <c r="BV2113" i="1"/>
  <c r="BV2112" i="1"/>
  <c r="BV2111" i="1"/>
  <c r="BV2110" i="1"/>
  <c r="BV2109" i="1"/>
  <c r="BV2108" i="1"/>
  <c r="BV2107" i="1"/>
  <c r="BV2106" i="1"/>
  <c r="BV2105" i="1"/>
  <c r="BV2104" i="1"/>
  <c r="BV2103" i="1"/>
  <c r="BV2102" i="1"/>
  <c r="BV2101" i="1"/>
  <c r="BV2100" i="1"/>
  <c r="BV2099" i="1"/>
  <c r="BV2098" i="1"/>
  <c r="BV2097" i="1"/>
  <c r="BV2096" i="1"/>
  <c r="BV2095" i="1"/>
  <c r="BV2094" i="1"/>
  <c r="BV2093" i="1"/>
  <c r="BV2092" i="1"/>
  <c r="BV2091" i="1"/>
  <c r="BV2090" i="1"/>
  <c r="BV2089" i="1"/>
  <c r="BV2088" i="1"/>
  <c r="BV2087" i="1"/>
  <c r="BV2086" i="1"/>
  <c r="BV2085" i="1"/>
  <c r="BV2084" i="1"/>
  <c r="BV2083" i="1"/>
  <c r="BV2082" i="1"/>
  <c r="BV2081" i="1"/>
  <c r="BV2080" i="1"/>
  <c r="BV2079" i="1"/>
  <c r="BV2078" i="1"/>
  <c r="BV2077" i="1"/>
  <c r="BV2076" i="1"/>
  <c r="BV2075" i="1"/>
  <c r="BV2074" i="1"/>
  <c r="BV2073" i="1"/>
  <c r="BV2072" i="1"/>
  <c r="BV2071" i="1"/>
  <c r="BV2070" i="1"/>
  <c r="BV2069" i="1"/>
  <c r="BV2068" i="1"/>
  <c r="BV2067" i="1"/>
  <c r="BV2066" i="1"/>
  <c r="BV2065" i="1"/>
  <c r="BV2064" i="1"/>
  <c r="BV2063" i="1"/>
  <c r="BV2062" i="1"/>
  <c r="BV2061" i="1"/>
  <c r="BV2060" i="1"/>
  <c r="BV2059" i="1"/>
  <c r="BV2058" i="1"/>
  <c r="BV2057" i="1"/>
  <c r="BV2056" i="1"/>
  <c r="BV2055" i="1"/>
  <c r="BV2054" i="1"/>
  <c r="BV2053" i="1"/>
  <c r="BV2052" i="1"/>
  <c r="BV2051" i="1"/>
  <c r="BV2050" i="1"/>
  <c r="BV2049" i="1"/>
  <c r="BV2048" i="1"/>
  <c r="BV2047" i="1"/>
  <c r="BV2046" i="1"/>
  <c r="BV2045" i="1"/>
  <c r="BV2044" i="1"/>
  <c r="BV2043" i="1"/>
  <c r="BV2042" i="1"/>
  <c r="BV2041" i="1"/>
  <c r="BV2040" i="1"/>
  <c r="BV2039" i="1"/>
  <c r="BV2038" i="1"/>
  <c r="BV2037" i="1"/>
  <c r="BV2036" i="1"/>
  <c r="BV2035" i="1"/>
  <c r="BV2034" i="1"/>
  <c r="BV2033" i="1"/>
  <c r="BV2032" i="1"/>
  <c r="BV2031" i="1"/>
  <c r="BV2030" i="1"/>
  <c r="BV2029" i="1"/>
  <c r="BV2028" i="1"/>
  <c r="BV2027" i="1"/>
  <c r="BV2026" i="1"/>
  <c r="BV2025" i="1"/>
  <c r="BV2024" i="1"/>
  <c r="BV2023" i="1"/>
  <c r="BV2022" i="1"/>
  <c r="BV2021" i="1"/>
  <c r="BV2020" i="1"/>
  <c r="BV2019" i="1"/>
  <c r="BV2018" i="1"/>
  <c r="BV2017" i="1"/>
  <c r="BV2016" i="1"/>
  <c r="BV2015" i="1"/>
  <c r="BV2014" i="1"/>
  <c r="BV2013" i="1"/>
  <c r="BV2012" i="1"/>
  <c r="BV2011" i="1"/>
  <c r="BV2010" i="1"/>
  <c r="BV2009" i="1"/>
  <c r="BV2008" i="1"/>
  <c r="BV2007" i="1"/>
  <c r="BV2006" i="1"/>
  <c r="BV2005" i="1"/>
  <c r="BV2004" i="1"/>
  <c r="BV2003" i="1"/>
  <c r="BV2002" i="1"/>
  <c r="BV2001" i="1"/>
  <c r="BV2000" i="1"/>
  <c r="BV1999" i="1"/>
  <c r="BV1998" i="1"/>
  <c r="BV1997" i="1"/>
  <c r="BV1996" i="1"/>
  <c r="BV1995" i="1"/>
  <c r="BV1994" i="1"/>
  <c r="BV1993" i="1"/>
  <c r="BV1992" i="1"/>
  <c r="BV1991" i="1"/>
  <c r="BV1990" i="1"/>
  <c r="BV1989" i="1"/>
  <c r="BV1988" i="1"/>
  <c r="BV1987" i="1"/>
  <c r="BV1986" i="1"/>
  <c r="BV1985" i="1"/>
  <c r="BV1984" i="1"/>
  <c r="BV1983" i="1"/>
  <c r="BV1982" i="1"/>
  <c r="BV1981" i="1"/>
  <c r="BV1980" i="1"/>
  <c r="BV1979" i="1"/>
  <c r="BV1978" i="1"/>
  <c r="BV1977" i="1"/>
  <c r="BV1976" i="1"/>
  <c r="BV1975" i="1"/>
  <c r="BV1974" i="1"/>
  <c r="BV1973" i="1"/>
  <c r="BV1972" i="1"/>
  <c r="BV1971" i="1"/>
  <c r="BV1970" i="1"/>
  <c r="BV1969" i="1"/>
  <c r="BV1968" i="1"/>
  <c r="BV1967" i="1"/>
  <c r="BV1966" i="1"/>
  <c r="BV1965" i="1"/>
  <c r="BV1964" i="1"/>
  <c r="BV1963" i="1"/>
  <c r="BV1962" i="1"/>
  <c r="BV1961" i="1"/>
  <c r="BV1960" i="1"/>
  <c r="BV1959" i="1"/>
  <c r="BV1958" i="1"/>
  <c r="BV1957" i="1"/>
  <c r="BV1956" i="1"/>
  <c r="BV1955" i="1"/>
  <c r="BV1954" i="1"/>
  <c r="BV1953" i="1"/>
  <c r="BV1952" i="1"/>
  <c r="BV1951" i="1"/>
  <c r="BV1950" i="1"/>
  <c r="BV1949" i="1"/>
  <c r="BV1948" i="1"/>
  <c r="BV1947" i="1"/>
  <c r="BV1946" i="1"/>
  <c r="BV1945" i="1"/>
  <c r="BV1944" i="1"/>
  <c r="BV1943" i="1"/>
  <c r="BV1942" i="1"/>
  <c r="BV1941" i="1"/>
  <c r="BV1940" i="1"/>
  <c r="BV1939" i="1"/>
  <c r="BV1938" i="1"/>
  <c r="BV1937" i="1"/>
  <c r="BV1936" i="1"/>
  <c r="BV1935" i="1"/>
  <c r="BV1934" i="1"/>
  <c r="BV1933" i="1"/>
  <c r="BV1932" i="1"/>
  <c r="BV1931" i="1"/>
  <c r="BV1930" i="1"/>
  <c r="BV1929" i="1"/>
  <c r="BV1928" i="1"/>
  <c r="BV1927" i="1"/>
  <c r="BV1926" i="1"/>
  <c r="BV1925" i="1"/>
  <c r="BV1924" i="1"/>
  <c r="BV1923" i="1"/>
  <c r="BV1922" i="1"/>
  <c r="BV1921" i="1"/>
  <c r="BV1920" i="1"/>
  <c r="BV1919" i="1"/>
  <c r="BV1918" i="1"/>
  <c r="BV1917" i="1"/>
  <c r="BV1916" i="1"/>
  <c r="BV1915" i="1"/>
  <c r="BV1914" i="1"/>
  <c r="BV1913" i="1"/>
  <c r="BV1912" i="1"/>
  <c r="BV1911" i="1"/>
  <c r="BV1910" i="1"/>
  <c r="BV1909" i="1"/>
  <c r="BV1908" i="1"/>
  <c r="BV1907" i="1"/>
  <c r="BV1906" i="1"/>
  <c r="BV1905" i="1"/>
  <c r="BV1904" i="1"/>
  <c r="BV1903" i="1"/>
  <c r="BV1902" i="1"/>
  <c r="BV1901" i="1"/>
  <c r="BV1900" i="1"/>
  <c r="BV1899" i="1"/>
  <c r="BV1898" i="1"/>
  <c r="BV1897" i="1"/>
  <c r="BV1896" i="1"/>
  <c r="BV1895" i="1"/>
  <c r="BV1894" i="1"/>
  <c r="BV1893" i="1"/>
  <c r="BV1892" i="1"/>
  <c r="BV1891" i="1"/>
  <c r="BV1890" i="1"/>
  <c r="BV1889" i="1"/>
  <c r="BV1888" i="1"/>
  <c r="BV1887" i="1"/>
  <c r="BV1886" i="1"/>
  <c r="BV1885" i="1"/>
  <c r="BV1884" i="1"/>
  <c r="BV1883" i="1"/>
  <c r="BV1882" i="1"/>
  <c r="BV1881" i="1"/>
  <c r="BV1880" i="1"/>
  <c r="BV1879" i="1"/>
  <c r="BV1878" i="1"/>
  <c r="BV1877" i="1"/>
  <c r="BV1876" i="1"/>
  <c r="BV1875" i="1"/>
  <c r="BV1874" i="1"/>
  <c r="BV1873" i="1"/>
  <c r="BV1872" i="1"/>
  <c r="BV1871" i="1"/>
  <c r="BV1870" i="1"/>
  <c r="BV1869" i="1"/>
  <c r="BV1868" i="1"/>
  <c r="BV1867" i="1"/>
  <c r="BV1866" i="1"/>
  <c r="BV1865" i="1"/>
  <c r="BV1864" i="1"/>
  <c r="BV1863" i="1"/>
  <c r="BV1862" i="1"/>
  <c r="BV1861" i="1"/>
  <c r="BV1860" i="1"/>
  <c r="BV1859" i="1"/>
  <c r="BV1858" i="1"/>
  <c r="BV1857" i="1"/>
  <c r="BV1856" i="1"/>
  <c r="BV1855" i="1"/>
  <c r="BV1854" i="1"/>
  <c r="BV1853" i="1"/>
  <c r="BV1852" i="1"/>
  <c r="BV1851" i="1"/>
  <c r="BV1850" i="1"/>
  <c r="BV1849" i="1"/>
  <c r="BV1848" i="1"/>
  <c r="BV1847" i="1"/>
  <c r="BV1846" i="1"/>
  <c r="BV1845" i="1"/>
  <c r="BV1844" i="1"/>
  <c r="BV1843" i="1"/>
  <c r="BV1842" i="1"/>
  <c r="BV1841" i="1"/>
  <c r="BV1840" i="1"/>
  <c r="BV1839" i="1"/>
  <c r="BV1838" i="1"/>
  <c r="BV1837" i="1"/>
  <c r="BV1836" i="1"/>
  <c r="BV1835" i="1"/>
  <c r="BV1834" i="1"/>
  <c r="BV1833" i="1"/>
  <c r="BV1832" i="1"/>
  <c r="BV1831" i="1"/>
  <c r="BV1830" i="1"/>
  <c r="BV1829" i="1"/>
  <c r="BV1828" i="1"/>
  <c r="BV1827" i="1"/>
  <c r="BV1826" i="1"/>
  <c r="BV1825" i="1"/>
  <c r="BV1824" i="1"/>
  <c r="BV1823" i="1"/>
  <c r="BV1822" i="1"/>
  <c r="BV1821" i="1"/>
  <c r="BV1820" i="1"/>
  <c r="BV1819" i="1"/>
  <c r="BV1818" i="1"/>
  <c r="BV1817" i="1"/>
  <c r="BV1816" i="1"/>
  <c r="BV1815" i="1"/>
  <c r="BV1814" i="1"/>
  <c r="BV1813" i="1"/>
  <c r="BV1812" i="1"/>
  <c r="BV1811" i="1"/>
  <c r="BV1810" i="1"/>
  <c r="BV1809" i="1"/>
  <c r="BV1808" i="1"/>
  <c r="BV1807" i="1"/>
  <c r="BV1806" i="1"/>
  <c r="BV1805" i="1"/>
  <c r="BV1804" i="1"/>
  <c r="BV1803" i="1"/>
  <c r="BV1802" i="1"/>
  <c r="BV1801" i="1"/>
  <c r="BV1800" i="1"/>
  <c r="BV1799" i="1"/>
  <c r="BV1798" i="1"/>
  <c r="BV1797" i="1"/>
  <c r="BV1796" i="1"/>
  <c r="BV1795" i="1"/>
  <c r="BV1794" i="1"/>
  <c r="BV1793" i="1"/>
  <c r="BV1792" i="1"/>
  <c r="BV1791" i="1"/>
  <c r="BV1790" i="1"/>
  <c r="BV1789" i="1"/>
  <c r="BV1788" i="1"/>
  <c r="BV1787" i="1"/>
  <c r="BV1786" i="1"/>
  <c r="BV1785" i="1"/>
  <c r="BV1784" i="1"/>
  <c r="BV1783" i="1"/>
  <c r="BV1782" i="1"/>
  <c r="BV1781" i="1"/>
  <c r="BV1780" i="1"/>
  <c r="BV1779" i="1"/>
  <c r="BV1778" i="1"/>
  <c r="BV1777" i="1"/>
  <c r="BV1776" i="1"/>
  <c r="BV1775" i="1"/>
  <c r="BV1774" i="1"/>
  <c r="BV1773" i="1"/>
  <c r="BV1772" i="1"/>
  <c r="BV1771" i="1"/>
  <c r="BV1770" i="1"/>
  <c r="BV1769" i="1"/>
  <c r="BV1768" i="1"/>
  <c r="BV1767" i="1"/>
  <c r="BV1766" i="1"/>
  <c r="BV1765" i="1"/>
  <c r="BV1764" i="1"/>
  <c r="BV1763" i="1"/>
  <c r="BV1762" i="1"/>
  <c r="BV1761" i="1"/>
  <c r="BV1760" i="1"/>
  <c r="BV1759" i="1"/>
  <c r="BV1758" i="1"/>
  <c r="BV1757" i="1"/>
  <c r="BV1756" i="1"/>
  <c r="BV1755" i="1"/>
  <c r="BV1754" i="1"/>
  <c r="BV1753" i="1"/>
  <c r="BV1752" i="1"/>
  <c r="BV1751" i="1"/>
  <c r="BV1750" i="1"/>
  <c r="BV1749" i="1"/>
  <c r="BV1748" i="1"/>
  <c r="BV1747" i="1"/>
  <c r="BV1746" i="1"/>
  <c r="BV1745" i="1"/>
  <c r="BV1744" i="1"/>
  <c r="BV1743" i="1"/>
  <c r="BV1742" i="1"/>
  <c r="BV1741" i="1"/>
  <c r="BV1740" i="1"/>
  <c r="BV1739" i="1"/>
  <c r="BV1738" i="1"/>
  <c r="BV1737" i="1"/>
  <c r="BV1736" i="1"/>
  <c r="BV1735" i="1"/>
  <c r="BV1734" i="1"/>
  <c r="BV1733" i="1"/>
  <c r="BV1732" i="1"/>
  <c r="BV1731" i="1"/>
  <c r="BV1730" i="1"/>
  <c r="BV1729" i="1"/>
  <c r="BV1728" i="1"/>
  <c r="BV1727" i="1"/>
  <c r="BV1726" i="1"/>
  <c r="BV1725" i="1"/>
  <c r="BV1724" i="1"/>
  <c r="BV1723" i="1"/>
  <c r="BV1722" i="1"/>
  <c r="BV1721" i="1"/>
  <c r="BV1720" i="1"/>
  <c r="BV1719" i="1"/>
  <c r="BV1718" i="1"/>
  <c r="BV1717" i="1"/>
  <c r="BV1716" i="1"/>
  <c r="BV1715" i="1"/>
  <c r="BV1714" i="1"/>
  <c r="BV1713" i="1"/>
  <c r="BV1712" i="1"/>
  <c r="BV1711" i="1"/>
  <c r="BV1710" i="1"/>
  <c r="BV1709" i="1"/>
  <c r="BV1708" i="1"/>
  <c r="BV1707" i="1"/>
  <c r="BV1706" i="1"/>
  <c r="BV1705" i="1"/>
  <c r="BV1704" i="1"/>
  <c r="BV1703" i="1"/>
  <c r="BV1702" i="1"/>
  <c r="BV1701" i="1"/>
  <c r="BV1700" i="1"/>
  <c r="BV1699" i="1"/>
  <c r="BV1698" i="1"/>
  <c r="BV1697" i="1"/>
  <c r="BV1696" i="1"/>
  <c r="BV1695" i="1"/>
  <c r="BV1694" i="1"/>
  <c r="BV1693" i="1"/>
  <c r="BV1692" i="1"/>
  <c r="BV1691" i="1"/>
  <c r="BV1690" i="1"/>
  <c r="BV1689" i="1"/>
  <c r="BV1688" i="1"/>
  <c r="BV1687" i="1"/>
  <c r="BV1686" i="1"/>
  <c r="BV1685" i="1"/>
  <c r="BV1684" i="1"/>
  <c r="BV1683" i="1"/>
  <c r="BV1682" i="1"/>
  <c r="BV1681" i="1"/>
  <c r="BV1680" i="1"/>
  <c r="BV1679" i="1"/>
  <c r="BV1678" i="1"/>
  <c r="BV1677" i="1"/>
  <c r="BV1676" i="1"/>
  <c r="BV1675" i="1"/>
  <c r="BV1674" i="1"/>
  <c r="BV1673" i="1"/>
  <c r="BV1672" i="1"/>
  <c r="BV1671" i="1"/>
  <c r="BV1670" i="1"/>
  <c r="BV1669" i="1"/>
  <c r="BV1668" i="1"/>
  <c r="BV1667" i="1"/>
  <c r="BV1666" i="1"/>
  <c r="BV1665" i="1"/>
  <c r="BV1664" i="1"/>
  <c r="BV1663" i="1"/>
  <c r="BV1662" i="1"/>
  <c r="BV1661" i="1"/>
  <c r="BV1660" i="1"/>
  <c r="BV1659" i="1"/>
  <c r="BV1658" i="1"/>
  <c r="BV1657" i="1"/>
  <c r="BV1656" i="1"/>
  <c r="BV1655" i="1"/>
  <c r="BV1654" i="1"/>
  <c r="BV1653" i="1"/>
  <c r="BV1652" i="1"/>
  <c r="BV1651" i="1"/>
  <c r="BV1650" i="1"/>
  <c r="BV1649" i="1"/>
  <c r="BV1648" i="1"/>
  <c r="BV1647" i="1"/>
  <c r="BV1646" i="1"/>
  <c r="BV1645" i="1"/>
  <c r="BV1644" i="1"/>
  <c r="BV1643" i="1"/>
  <c r="BV1642" i="1"/>
  <c r="BV1641" i="1"/>
  <c r="BV1640" i="1"/>
  <c r="BV1639" i="1"/>
  <c r="BV1638" i="1"/>
  <c r="BV1637" i="1"/>
  <c r="BV1636" i="1"/>
  <c r="BV1635" i="1"/>
  <c r="BV1634" i="1"/>
  <c r="BV1633" i="1"/>
  <c r="BV1632" i="1"/>
  <c r="BV1631" i="1"/>
  <c r="BV1630" i="1"/>
  <c r="BV1629" i="1"/>
  <c r="BV1628" i="1"/>
  <c r="BV1627" i="1"/>
  <c r="BV1626" i="1"/>
  <c r="BV1625" i="1"/>
  <c r="BV1624" i="1"/>
  <c r="BV1623" i="1"/>
  <c r="BV1622" i="1"/>
  <c r="BV1621" i="1"/>
  <c r="BV1620" i="1"/>
  <c r="BV1619" i="1"/>
  <c r="BV1618" i="1"/>
  <c r="BV1617" i="1"/>
  <c r="BV1616" i="1"/>
  <c r="BV1615" i="1"/>
  <c r="BV1614" i="1"/>
  <c r="BV1613" i="1"/>
  <c r="BV1612" i="1"/>
  <c r="BV1611" i="1"/>
  <c r="BV1610" i="1"/>
  <c r="BV1609" i="1"/>
  <c r="BV1608" i="1"/>
  <c r="BV1607" i="1"/>
  <c r="BV1606" i="1"/>
  <c r="BV1605" i="1"/>
  <c r="BV1604" i="1"/>
  <c r="BV1603" i="1"/>
  <c r="BV1602" i="1"/>
  <c r="BV1601" i="1"/>
  <c r="BV1600" i="1"/>
  <c r="BV1599" i="1"/>
  <c r="BV1598" i="1"/>
  <c r="BV1597" i="1"/>
  <c r="BV1596" i="1"/>
  <c r="BV1595" i="1"/>
  <c r="BV1594" i="1"/>
  <c r="BV1593" i="1"/>
  <c r="BV1592" i="1"/>
  <c r="BV1591" i="1"/>
  <c r="BV1590" i="1"/>
  <c r="BV1589" i="1"/>
  <c r="BV1588" i="1"/>
  <c r="BV1587" i="1"/>
  <c r="BV1586" i="1"/>
  <c r="BV1585" i="1"/>
  <c r="BV1584" i="1"/>
  <c r="BV1583" i="1"/>
  <c r="BV1582" i="1"/>
  <c r="BV1581" i="1"/>
  <c r="BV1580" i="1"/>
  <c r="BV1579" i="1"/>
  <c r="BV1578" i="1"/>
  <c r="BV1577" i="1"/>
  <c r="BV1576" i="1"/>
  <c r="BV1575" i="1"/>
  <c r="BV1574" i="1"/>
  <c r="BV1573" i="1"/>
  <c r="BV1572" i="1"/>
  <c r="BV1571" i="1"/>
  <c r="BV1570" i="1"/>
  <c r="BV1569" i="1"/>
  <c r="BV1568" i="1"/>
  <c r="BV1567" i="1"/>
  <c r="BV1566" i="1"/>
  <c r="BV1565" i="1"/>
  <c r="BV1564" i="1"/>
  <c r="BV1563" i="1"/>
  <c r="BV1562" i="1"/>
  <c r="BV1561" i="1"/>
  <c r="BV1560" i="1"/>
  <c r="BV1559" i="1"/>
  <c r="BV1558" i="1"/>
  <c r="BV1557" i="1"/>
  <c r="BV1556" i="1"/>
  <c r="BV1555" i="1"/>
  <c r="BV1554" i="1"/>
  <c r="BV1553" i="1"/>
  <c r="BV1552" i="1"/>
  <c r="BV1551" i="1"/>
  <c r="BV1550" i="1"/>
  <c r="BV1549" i="1"/>
  <c r="BV1548" i="1"/>
  <c r="BV1547" i="1"/>
  <c r="BV1546" i="1"/>
  <c r="BV1545" i="1"/>
  <c r="BV1544" i="1"/>
  <c r="BV1543" i="1"/>
  <c r="BV1542" i="1"/>
  <c r="BV1541" i="1"/>
  <c r="BV1540" i="1"/>
  <c r="BV1539" i="1"/>
  <c r="BV1538" i="1"/>
  <c r="BV1537" i="1"/>
  <c r="BV1536" i="1"/>
  <c r="BV1535" i="1"/>
  <c r="BV1534" i="1"/>
  <c r="BV1533" i="1"/>
  <c r="BV1532" i="1"/>
  <c r="BV1531" i="1"/>
  <c r="BV1530" i="1"/>
  <c r="BV1529" i="1"/>
  <c r="BV1528" i="1"/>
  <c r="BV1527" i="1"/>
  <c r="BV1526" i="1"/>
  <c r="BV1525" i="1"/>
  <c r="BV1524" i="1"/>
  <c r="BV1523" i="1"/>
  <c r="BV1522" i="1"/>
  <c r="BV1521" i="1"/>
  <c r="BV1520" i="1"/>
  <c r="BV1519" i="1"/>
  <c r="BV1518" i="1"/>
  <c r="BV1517" i="1"/>
  <c r="BV1516" i="1"/>
  <c r="BV1515" i="1"/>
  <c r="BV1514" i="1"/>
  <c r="BV1513" i="1"/>
  <c r="BV1512" i="1"/>
  <c r="BV1511" i="1"/>
  <c r="BV1510" i="1"/>
  <c r="BV1509" i="1"/>
  <c r="BV1508" i="1"/>
  <c r="BV1507" i="1"/>
  <c r="BV1506" i="1"/>
  <c r="BV1505" i="1"/>
  <c r="BV1504" i="1"/>
  <c r="BV1503" i="1"/>
  <c r="BV1502" i="1"/>
  <c r="BV1501" i="1"/>
  <c r="BV1500" i="1"/>
  <c r="BV1499" i="1"/>
  <c r="BV1498" i="1"/>
  <c r="BV1497" i="1"/>
  <c r="BV1496" i="1"/>
  <c r="BV1495" i="1"/>
  <c r="BV1494" i="1"/>
  <c r="BV1493" i="1"/>
  <c r="BV1492" i="1"/>
  <c r="BV1491" i="1"/>
  <c r="BV1490" i="1"/>
  <c r="BV1489" i="1"/>
  <c r="BV1488" i="1"/>
  <c r="BV1487" i="1"/>
  <c r="BV1486" i="1"/>
  <c r="BV1485" i="1"/>
  <c r="BV1484" i="1"/>
  <c r="BV1483" i="1"/>
  <c r="BV1482" i="1"/>
  <c r="BV1481" i="1"/>
  <c r="BV1480" i="1"/>
  <c r="BV1479" i="1"/>
  <c r="BV1478" i="1"/>
  <c r="BV1477" i="1"/>
  <c r="BV1476" i="1"/>
  <c r="BV1475" i="1"/>
  <c r="BV1474" i="1"/>
  <c r="BV1473" i="1"/>
  <c r="BV1472" i="1"/>
  <c r="BV1471" i="1"/>
  <c r="BV1470" i="1"/>
  <c r="BV1469" i="1"/>
  <c r="BV1468" i="1"/>
  <c r="BV1467" i="1"/>
  <c r="BV1466" i="1"/>
  <c r="BV1465" i="1"/>
  <c r="BV1464" i="1"/>
  <c r="BV1463" i="1"/>
  <c r="BV1462" i="1"/>
  <c r="BV1461" i="1"/>
  <c r="BV1460" i="1"/>
  <c r="BV1459" i="1"/>
  <c r="BV1458" i="1"/>
  <c r="BV1457" i="1"/>
  <c r="BV1456" i="1"/>
  <c r="BV1455" i="1"/>
  <c r="BV1454" i="1"/>
  <c r="BV1453" i="1"/>
  <c r="BV1452" i="1"/>
  <c r="BV1451" i="1"/>
  <c r="BV1450" i="1"/>
  <c r="BV1449" i="1"/>
  <c r="BV1448" i="1"/>
  <c r="BV1447" i="1"/>
  <c r="BV1446" i="1"/>
  <c r="BV1445" i="1"/>
  <c r="BV1444" i="1"/>
  <c r="BV1443" i="1"/>
  <c r="BV1442" i="1"/>
  <c r="BV1441" i="1"/>
  <c r="BV1440" i="1"/>
  <c r="BV1439" i="1"/>
  <c r="BV1438" i="1"/>
  <c r="BV1437" i="1"/>
  <c r="BV1436" i="1"/>
  <c r="BV1435" i="1"/>
  <c r="BV1434" i="1"/>
  <c r="BV1433" i="1"/>
  <c r="BV1432" i="1"/>
  <c r="BV1431" i="1"/>
  <c r="BV1430" i="1"/>
  <c r="BV1429" i="1"/>
  <c r="BV1428" i="1"/>
  <c r="BV1427" i="1"/>
  <c r="BV1426" i="1"/>
  <c r="BV1425" i="1"/>
  <c r="BV1424" i="1"/>
  <c r="BV1423" i="1"/>
  <c r="BV1422" i="1"/>
  <c r="BV1421" i="1"/>
  <c r="BV1420" i="1"/>
  <c r="BV1419" i="1"/>
  <c r="BV1418" i="1"/>
  <c r="BV1417" i="1"/>
  <c r="BV1416" i="1"/>
  <c r="BV1415" i="1"/>
  <c r="BV1414" i="1"/>
  <c r="BV1413" i="1"/>
  <c r="BV1412" i="1"/>
  <c r="BV1411" i="1"/>
  <c r="BV1410" i="1"/>
  <c r="BV1409" i="1"/>
  <c r="BV1408" i="1"/>
  <c r="BV1407" i="1"/>
  <c r="BV1406" i="1"/>
  <c r="BV1405" i="1"/>
  <c r="BV1404" i="1"/>
  <c r="BV1403" i="1"/>
  <c r="BV1402" i="1"/>
  <c r="BV1401" i="1"/>
  <c r="BV1400" i="1"/>
  <c r="BV1399" i="1"/>
  <c r="BV1398" i="1"/>
  <c r="BV1397" i="1"/>
  <c r="BV1396" i="1"/>
  <c r="BV1395" i="1"/>
  <c r="BV1394" i="1"/>
  <c r="BV1393" i="1"/>
  <c r="BV1392" i="1"/>
  <c r="BV1391" i="1"/>
  <c r="BV1390" i="1"/>
  <c r="BV1389" i="1"/>
  <c r="BV1388" i="1"/>
  <c r="BV1387" i="1"/>
  <c r="BV1386" i="1"/>
  <c r="BV1385" i="1"/>
  <c r="BV1384" i="1"/>
  <c r="BV1383" i="1"/>
  <c r="BV1382" i="1"/>
  <c r="BV1381" i="1"/>
  <c r="BV1380" i="1"/>
  <c r="BV1379" i="1"/>
  <c r="BV1378" i="1"/>
  <c r="BV1377" i="1"/>
  <c r="BV1376" i="1"/>
  <c r="BV1375" i="1"/>
  <c r="BV1374" i="1"/>
  <c r="BV1373" i="1"/>
  <c r="BV1372" i="1"/>
  <c r="BV1371" i="1"/>
  <c r="BV1370" i="1"/>
  <c r="BV1369" i="1"/>
  <c r="BV1368" i="1"/>
  <c r="BV1367" i="1"/>
  <c r="BV1366" i="1"/>
  <c r="BV1365" i="1"/>
  <c r="BV1364" i="1"/>
  <c r="BV1363" i="1"/>
  <c r="BV1362" i="1"/>
  <c r="BV1361" i="1"/>
  <c r="BV1360" i="1"/>
  <c r="BV1359" i="1"/>
  <c r="BV1358" i="1"/>
  <c r="BV1357" i="1"/>
  <c r="BV1356" i="1"/>
  <c r="BV1355" i="1"/>
  <c r="BV1354" i="1"/>
  <c r="BV1353" i="1"/>
  <c r="BV1352" i="1"/>
  <c r="BV1351" i="1"/>
  <c r="BV1350" i="1"/>
  <c r="BV1349" i="1"/>
  <c r="BV1348" i="1"/>
  <c r="BV1347" i="1"/>
  <c r="BV1346" i="1"/>
  <c r="BV1345" i="1"/>
  <c r="BV1344" i="1"/>
  <c r="BV1343" i="1"/>
  <c r="BV1342" i="1"/>
  <c r="BV1341" i="1"/>
  <c r="BV1340" i="1"/>
  <c r="BV1339" i="1"/>
  <c r="BV1338" i="1"/>
  <c r="BV1337" i="1"/>
  <c r="BV1336" i="1"/>
  <c r="BV1335" i="1"/>
  <c r="BV1334" i="1"/>
  <c r="BV1333" i="1"/>
  <c r="BV1332" i="1"/>
  <c r="BV1331" i="1"/>
  <c r="BV1330" i="1"/>
  <c r="BV1329" i="1"/>
  <c r="BV1328" i="1"/>
  <c r="BV1327" i="1"/>
  <c r="BV1326" i="1"/>
  <c r="BV1325" i="1"/>
  <c r="BV1324" i="1"/>
  <c r="BV1323" i="1"/>
  <c r="BV1322" i="1"/>
  <c r="BV1321" i="1"/>
  <c r="BV1320" i="1"/>
  <c r="BV1319" i="1"/>
  <c r="BV1318" i="1"/>
  <c r="BV1317" i="1"/>
  <c r="BV1316" i="1"/>
  <c r="BV1315" i="1"/>
  <c r="BV1314" i="1"/>
  <c r="BV1313" i="1"/>
  <c r="BV1312" i="1"/>
  <c r="BV1311" i="1"/>
  <c r="BV1310" i="1"/>
  <c r="BV1309" i="1"/>
  <c r="BV1308" i="1"/>
  <c r="BV1307" i="1"/>
  <c r="BV1306" i="1"/>
  <c r="BV1305" i="1"/>
  <c r="BV1304" i="1"/>
  <c r="BV1303" i="1"/>
  <c r="BV1302" i="1"/>
  <c r="BV1301" i="1"/>
  <c r="BV1300" i="1"/>
  <c r="BV1299" i="1"/>
  <c r="BV1298" i="1"/>
  <c r="BV1297" i="1"/>
  <c r="BV1296" i="1"/>
  <c r="BV1295" i="1"/>
  <c r="BV1294" i="1"/>
  <c r="BV1293" i="1"/>
  <c r="BV1292" i="1"/>
  <c r="BV1291" i="1"/>
  <c r="BV1290" i="1"/>
  <c r="BV1289" i="1"/>
  <c r="BV1288" i="1"/>
  <c r="BV1287" i="1"/>
  <c r="BV1286" i="1"/>
  <c r="BV1285" i="1"/>
  <c r="BV1284" i="1"/>
  <c r="BV1283" i="1"/>
  <c r="BV1282" i="1"/>
  <c r="BV1281" i="1"/>
  <c r="BV1280" i="1"/>
  <c r="BV1279" i="1"/>
  <c r="BV1278" i="1"/>
  <c r="BV1277" i="1"/>
  <c r="BV1276" i="1"/>
  <c r="BV1275" i="1"/>
  <c r="BV1274" i="1"/>
  <c r="BV1273" i="1"/>
  <c r="BV1272" i="1"/>
  <c r="BV1271" i="1"/>
  <c r="BV1270" i="1"/>
  <c r="BV1269" i="1"/>
  <c r="BV1268" i="1"/>
  <c r="BV1267" i="1"/>
  <c r="BV1266" i="1"/>
  <c r="BV1265" i="1"/>
  <c r="BV1264" i="1"/>
  <c r="BV1263" i="1"/>
  <c r="BV1262" i="1"/>
  <c r="BV1261" i="1"/>
  <c r="BV1260" i="1"/>
  <c r="BV1259" i="1"/>
  <c r="BV1258" i="1"/>
  <c r="BV1257" i="1"/>
  <c r="BV1256" i="1"/>
  <c r="BV1255" i="1"/>
  <c r="BV1254" i="1"/>
  <c r="BV1253" i="1"/>
  <c r="BV1252" i="1"/>
  <c r="BV1251" i="1"/>
  <c r="BV1250" i="1"/>
  <c r="BV1249" i="1"/>
  <c r="BV1248" i="1"/>
  <c r="BV1247" i="1"/>
  <c r="BV1246" i="1"/>
  <c r="BV1245" i="1"/>
  <c r="BV1244" i="1"/>
  <c r="BV1243" i="1"/>
  <c r="BV1242" i="1"/>
  <c r="BV1241" i="1"/>
  <c r="BV1240" i="1"/>
  <c r="BV1239" i="1"/>
  <c r="BV1238" i="1"/>
  <c r="BV1237" i="1"/>
  <c r="BV1236" i="1"/>
  <c r="BV1235" i="1"/>
  <c r="BV1234" i="1"/>
  <c r="BV1233" i="1"/>
  <c r="BV1232" i="1"/>
  <c r="BV1231" i="1"/>
  <c r="BV1230" i="1"/>
  <c r="BV1229" i="1"/>
  <c r="BV1228" i="1"/>
  <c r="BV1227" i="1"/>
  <c r="BV1226" i="1"/>
  <c r="BV1225" i="1"/>
  <c r="BV1224" i="1"/>
  <c r="BV1223" i="1"/>
  <c r="BV1222" i="1"/>
  <c r="BV1221" i="1"/>
  <c r="BV1220" i="1"/>
  <c r="BV1219" i="1"/>
  <c r="BV1218" i="1"/>
  <c r="BV1217" i="1"/>
  <c r="BV1216" i="1"/>
  <c r="BV1215" i="1"/>
  <c r="BV1214" i="1"/>
  <c r="BV1213" i="1"/>
  <c r="BV1212" i="1"/>
  <c r="BV1211" i="1"/>
  <c r="BV1210" i="1"/>
  <c r="BV1209" i="1"/>
  <c r="BV1208" i="1"/>
  <c r="BV1207" i="1"/>
  <c r="BV1206" i="1"/>
  <c r="BV1205" i="1"/>
  <c r="BV1204" i="1"/>
  <c r="BV1203" i="1"/>
  <c r="BV1202" i="1"/>
  <c r="BV1201" i="1"/>
  <c r="BV1200" i="1"/>
  <c r="BV1199" i="1"/>
  <c r="BV1198" i="1"/>
  <c r="BV1197" i="1"/>
  <c r="BV1196" i="1"/>
  <c r="BV1195" i="1"/>
  <c r="BV1194" i="1"/>
  <c r="BV1193" i="1"/>
  <c r="BV1192" i="1"/>
  <c r="BV1191" i="1"/>
  <c r="BV1190" i="1"/>
  <c r="BV1189" i="1"/>
  <c r="BV1188" i="1"/>
  <c r="BV1187" i="1"/>
  <c r="BV1186" i="1"/>
  <c r="BV1185" i="1"/>
  <c r="BV1184" i="1"/>
  <c r="BV1183" i="1"/>
  <c r="BV1182" i="1"/>
  <c r="BV1181" i="1"/>
  <c r="BV1180" i="1"/>
  <c r="BV1179" i="1"/>
  <c r="BV1178" i="1"/>
  <c r="BV1177" i="1"/>
  <c r="BV1176" i="1"/>
  <c r="BV1175" i="1"/>
  <c r="BV1174" i="1"/>
  <c r="BV1173" i="1"/>
  <c r="BV1172" i="1"/>
  <c r="BV1171" i="1"/>
  <c r="BV1170" i="1"/>
  <c r="BV1169" i="1"/>
  <c r="BV1168" i="1"/>
  <c r="BV1167" i="1"/>
  <c r="BV1166" i="1"/>
  <c r="BV1165" i="1"/>
  <c r="BV1164" i="1"/>
  <c r="BV1163" i="1"/>
  <c r="BV1162" i="1"/>
  <c r="BV1161" i="1"/>
  <c r="BV1160" i="1"/>
  <c r="BV1159" i="1"/>
  <c r="BV1158" i="1"/>
  <c r="BV1157" i="1"/>
  <c r="BV1156" i="1"/>
  <c r="BV1155" i="1"/>
  <c r="BV1154" i="1"/>
  <c r="BV1153" i="1"/>
  <c r="BV1152" i="1"/>
  <c r="BV1151" i="1"/>
  <c r="BV1150" i="1"/>
  <c r="BV1149" i="1"/>
  <c r="BV1148" i="1"/>
  <c r="BV1147" i="1"/>
  <c r="BV1146" i="1"/>
  <c r="BV1145" i="1"/>
  <c r="BV1144" i="1"/>
  <c r="BV1143" i="1"/>
  <c r="BV1142" i="1"/>
  <c r="BV1141" i="1"/>
  <c r="BV1140" i="1"/>
  <c r="BV1139" i="1"/>
  <c r="BV1138" i="1"/>
  <c r="BV1137" i="1"/>
  <c r="BV1136" i="1"/>
  <c r="BV1135" i="1"/>
  <c r="BV1134" i="1"/>
  <c r="BV1133" i="1"/>
  <c r="BV1132" i="1"/>
  <c r="BV1131" i="1"/>
  <c r="BV1130" i="1"/>
  <c r="BV1129" i="1"/>
  <c r="BV1128" i="1"/>
  <c r="BV1127" i="1"/>
  <c r="BV1126" i="1"/>
  <c r="BV1125" i="1"/>
  <c r="BV1124" i="1"/>
  <c r="BV1123" i="1"/>
  <c r="BV1122" i="1"/>
  <c r="BV1121" i="1"/>
  <c r="BV1120" i="1"/>
  <c r="BV1119" i="1"/>
  <c r="BV1118" i="1"/>
  <c r="BV1117" i="1"/>
  <c r="BV1116" i="1"/>
  <c r="BV1115" i="1"/>
  <c r="BV1114" i="1"/>
  <c r="BV1113" i="1"/>
  <c r="BV1112" i="1"/>
  <c r="BV1111" i="1"/>
  <c r="BV1110" i="1"/>
  <c r="BV1109" i="1"/>
  <c r="BV1108" i="1"/>
  <c r="BV1107" i="1"/>
  <c r="BV1106" i="1"/>
  <c r="BV1105" i="1"/>
  <c r="BV1104" i="1"/>
  <c r="BV1103" i="1"/>
  <c r="BV1102" i="1"/>
  <c r="BV1101" i="1"/>
  <c r="BV1100" i="1"/>
  <c r="BV1099" i="1"/>
  <c r="BV1098" i="1"/>
  <c r="BV1097" i="1"/>
  <c r="BV1096" i="1"/>
  <c r="BV1095" i="1"/>
  <c r="BV1094" i="1"/>
  <c r="BV1093" i="1"/>
  <c r="BV1092" i="1"/>
  <c r="BV1091" i="1"/>
  <c r="BV1090" i="1"/>
  <c r="BV1089" i="1"/>
  <c r="BV1088" i="1"/>
  <c r="BV1087" i="1"/>
  <c r="BV1086" i="1"/>
  <c r="BV1085" i="1"/>
  <c r="BV1084" i="1"/>
  <c r="BV1083" i="1"/>
  <c r="BV1082" i="1"/>
  <c r="BV1081" i="1"/>
  <c r="BV1080" i="1"/>
  <c r="BV1079" i="1"/>
  <c r="BV1078" i="1"/>
  <c r="BV1077" i="1"/>
  <c r="BV1076" i="1"/>
  <c r="BV1075" i="1"/>
  <c r="BV1074" i="1"/>
  <c r="BV1073" i="1"/>
  <c r="BV1072" i="1"/>
  <c r="BV1071" i="1"/>
  <c r="BV1070" i="1"/>
  <c r="BV1069" i="1"/>
  <c r="BV1068" i="1"/>
  <c r="BV1067" i="1"/>
  <c r="BV1066" i="1"/>
  <c r="BV1065" i="1"/>
  <c r="BV1064" i="1"/>
  <c r="BV1063" i="1"/>
  <c r="BV1062" i="1"/>
  <c r="BV1061" i="1"/>
  <c r="BV1060" i="1"/>
  <c r="BV1059" i="1"/>
  <c r="BV1058" i="1"/>
  <c r="BV1057" i="1"/>
  <c r="BV1056" i="1"/>
  <c r="BV1055" i="1"/>
  <c r="BV1054" i="1"/>
  <c r="BV1053" i="1"/>
  <c r="BV1052" i="1"/>
  <c r="BV1051" i="1"/>
  <c r="BV1050" i="1"/>
  <c r="BV1049" i="1"/>
  <c r="BV1048" i="1"/>
  <c r="BV1047" i="1"/>
  <c r="BV1046" i="1"/>
  <c r="BV1045" i="1"/>
  <c r="BV1044" i="1"/>
  <c r="BV1043" i="1"/>
  <c r="BV1042" i="1"/>
  <c r="BV1041" i="1"/>
  <c r="BV1040" i="1"/>
  <c r="BV1039" i="1"/>
  <c r="BV1038" i="1"/>
  <c r="BV1037" i="1"/>
  <c r="BV1036" i="1"/>
  <c r="BV1035" i="1"/>
  <c r="BV1034" i="1"/>
  <c r="BV1033" i="1"/>
  <c r="BV1032" i="1"/>
  <c r="BV1031" i="1"/>
  <c r="BV1030" i="1"/>
  <c r="BV1029" i="1"/>
  <c r="BV1028" i="1"/>
  <c r="BV1027" i="1"/>
  <c r="BV1026" i="1"/>
  <c r="BV1025" i="1"/>
  <c r="BV1024" i="1"/>
  <c r="BV1023" i="1"/>
  <c r="BV1022" i="1"/>
  <c r="BV1021" i="1"/>
  <c r="BV1020" i="1"/>
  <c r="BV1019" i="1"/>
  <c r="BV1018" i="1"/>
  <c r="BV1017" i="1"/>
  <c r="BV1016" i="1"/>
  <c r="BV1015" i="1"/>
  <c r="BV1014" i="1"/>
  <c r="BV1013" i="1"/>
  <c r="BV1012" i="1"/>
  <c r="BV1011" i="1"/>
  <c r="BV1010" i="1"/>
  <c r="BV1009" i="1"/>
  <c r="BV1008" i="1"/>
  <c r="BV1007" i="1"/>
  <c r="BV1006" i="1"/>
  <c r="BV1005" i="1"/>
  <c r="BV1004" i="1"/>
  <c r="BV1003" i="1"/>
  <c r="BV1002" i="1"/>
  <c r="BV1001" i="1"/>
  <c r="BV1000" i="1"/>
  <c r="BV999" i="1"/>
  <c r="BV998" i="1"/>
  <c r="BV997" i="1"/>
  <c r="BV996" i="1"/>
  <c r="BV995" i="1"/>
  <c r="BV994" i="1"/>
  <c r="BV993" i="1"/>
  <c r="BV992" i="1"/>
  <c r="BV991" i="1"/>
  <c r="BV990" i="1"/>
  <c r="BV989" i="1"/>
  <c r="BV988" i="1"/>
  <c r="BV987" i="1"/>
  <c r="BV986" i="1"/>
  <c r="BV985" i="1"/>
  <c r="BV984" i="1"/>
  <c r="BV983" i="1"/>
  <c r="BV982" i="1"/>
  <c r="BV981" i="1"/>
  <c r="BV980" i="1"/>
  <c r="BV979" i="1"/>
  <c r="BV978" i="1"/>
  <c r="BV977" i="1"/>
  <c r="BV976" i="1"/>
  <c r="BV975" i="1"/>
  <c r="BV974" i="1"/>
  <c r="BV973" i="1"/>
  <c r="BV972" i="1"/>
  <c r="BV971" i="1"/>
  <c r="BV970" i="1"/>
  <c r="BV969" i="1"/>
  <c r="BV968" i="1"/>
  <c r="BV967" i="1"/>
  <c r="BV966" i="1"/>
  <c r="BV965" i="1"/>
  <c r="BV964" i="1"/>
  <c r="BV963" i="1"/>
  <c r="BV962" i="1"/>
  <c r="BV961" i="1"/>
  <c r="BV960" i="1"/>
  <c r="BV959" i="1"/>
  <c r="BV958" i="1"/>
  <c r="BV957" i="1"/>
  <c r="BV956" i="1"/>
  <c r="BV955" i="1"/>
  <c r="BV954" i="1"/>
  <c r="BV953" i="1"/>
  <c r="BV952" i="1"/>
  <c r="BV951" i="1"/>
  <c r="BV950" i="1"/>
  <c r="BV949" i="1"/>
  <c r="BV948" i="1"/>
  <c r="BV947" i="1"/>
  <c r="BV946" i="1"/>
  <c r="BV945" i="1"/>
  <c r="BV944" i="1"/>
  <c r="BV943" i="1"/>
  <c r="BV942" i="1"/>
  <c r="BV941" i="1"/>
  <c r="BV940" i="1"/>
  <c r="BV939" i="1"/>
  <c r="BV938" i="1"/>
  <c r="BV937" i="1"/>
  <c r="BV936" i="1"/>
  <c r="BV935" i="1"/>
  <c r="BV934" i="1"/>
  <c r="BV933" i="1"/>
  <c r="BV932" i="1"/>
  <c r="BV931" i="1"/>
  <c r="BV930" i="1"/>
  <c r="BV929" i="1"/>
  <c r="BV928" i="1"/>
  <c r="BV927" i="1"/>
  <c r="BV926" i="1"/>
  <c r="BV925" i="1"/>
  <c r="BV924" i="1"/>
  <c r="BV923" i="1"/>
  <c r="BV922" i="1"/>
  <c r="BV921" i="1"/>
  <c r="BV920" i="1"/>
  <c r="BV919" i="1"/>
  <c r="BV918" i="1"/>
  <c r="BV917" i="1"/>
  <c r="BV916" i="1"/>
  <c r="BV915" i="1"/>
  <c r="BV914" i="1"/>
  <c r="BV913" i="1"/>
  <c r="BV912" i="1"/>
  <c r="BV911" i="1"/>
  <c r="BV910" i="1"/>
  <c r="BV909" i="1"/>
  <c r="BV908" i="1"/>
  <c r="BV907" i="1"/>
  <c r="BV906" i="1"/>
  <c r="BV905" i="1"/>
  <c r="BV904" i="1"/>
  <c r="BV903" i="1"/>
  <c r="BV902" i="1"/>
  <c r="BV901" i="1"/>
  <c r="BV900" i="1"/>
  <c r="BV899" i="1"/>
  <c r="BV898" i="1"/>
  <c r="BV897" i="1"/>
  <c r="BV896" i="1"/>
  <c r="BV895" i="1"/>
  <c r="BV894" i="1"/>
  <c r="BV893" i="1"/>
  <c r="BV892" i="1"/>
  <c r="BV891" i="1"/>
  <c r="BV890" i="1"/>
  <c r="BV889" i="1"/>
  <c r="BV888" i="1"/>
  <c r="BV887" i="1"/>
  <c r="BV886" i="1"/>
  <c r="BV885" i="1"/>
  <c r="BV884" i="1"/>
  <c r="BV883" i="1"/>
  <c r="BV882" i="1"/>
  <c r="BV881" i="1"/>
  <c r="BV880" i="1"/>
  <c r="BV879" i="1"/>
  <c r="BV878" i="1"/>
  <c r="BV877" i="1"/>
  <c r="BV876" i="1"/>
  <c r="BV875" i="1"/>
  <c r="BV874" i="1"/>
  <c r="BV873" i="1"/>
  <c r="BV872" i="1"/>
  <c r="BV871" i="1"/>
  <c r="BV870" i="1"/>
  <c r="BV869" i="1"/>
  <c r="BV868" i="1"/>
  <c r="BV867" i="1"/>
  <c r="BV866" i="1"/>
  <c r="BV865" i="1"/>
  <c r="BV864" i="1"/>
  <c r="BV863" i="1"/>
  <c r="BV862" i="1"/>
  <c r="BV861" i="1"/>
  <c r="BV860" i="1"/>
  <c r="BV859" i="1"/>
  <c r="BV858" i="1"/>
  <c r="BV857" i="1"/>
  <c r="BV856" i="1"/>
  <c r="BV855" i="1"/>
  <c r="BV854" i="1"/>
  <c r="BV853" i="1"/>
  <c r="BV852" i="1"/>
  <c r="BV851" i="1"/>
  <c r="BV850" i="1"/>
  <c r="BV849" i="1"/>
  <c r="BV848" i="1"/>
  <c r="BV847" i="1"/>
  <c r="BV846" i="1"/>
  <c r="BV845" i="1"/>
  <c r="BV844" i="1"/>
  <c r="BV843" i="1"/>
  <c r="BV842" i="1"/>
  <c r="BV841" i="1"/>
  <c r="BV840" i="1"/>
  <c r="BV839" i="1"/>
  <c r="BV838" i="1"/>
  <c r="BV837" i="1"/>
  <c r="BV836" i="1"/>
  <c r="BV835" i="1"/>
  <c r="BV834" i="1"/>
  <c r="BV833" i="1"/>
  <c r="BV832" i="1"/>
  <c r="BV831" i="1"/>
  <c r="BV830" i="1"/>
  <c r="BV829" i="1"/>
  <c r="BV828" i="1"/>
  <c r="BV827" i="1"/>
  <c r="BV826" i="1"/>
  <c r="BV825" i="1"/>
  <c r="BV824" i="1"/>
  <c r="BV823" i="1"/>
  <c r="BV822" i="1"/>
  <c r="BV821" i="1"/>
  <c r="BV820" i="1"/>
  <c r="BV819" i="1"/>
  <c r="BV818" i="1"/>
  <c r="BV817" i="1"/>
  <c r="BV816" i="1"/>
  <c r="BV815" i="1"/>
  <c r="BV814" i="1"/>
  <c r="BV813" i="1"/>
  <c r="BV812" i="1"/>
  <c r="BV811" i="1"/>
  <c r="BV810" i="1"/>
  <c r="BV809" i="1"/>
  <c r="BV808" i="1"/>
  <c r="BV807" i="1"/>
  <c r="BV806" i="1"/>
  <c r="BV805" i="1"/>
  <c r="BV804" i="1"/>
  <c r="BV803" i="1"/>
  <c r="BV802" i="1"/>
  <c r="BV801" i="1"/>
  <c r="BV800" i="1"/>
  <c r="BV799" i="1"/>
  <c r="BV798" i="1"/>
  <c r="BV797" i="1"/>
  <c r="BV796" i="1"/>
  <c r="BV795" i="1"/>
  <c r="BV794" i="1"/>
  <c r="BV793" i="1"/>
  <c r="BV792" i="1"/>
  <c r="BV791" i="1"/>
  <c r="BV790" i="1"/>
  <c r="BV789" i="1"/>
  <c r="BV788" i="1"/>
  <c r="BV787" i="1"/>
  <c r="BV786" i="1"/>
  <c r="BV785" i="1"/>
  <c r="BV784" i="1"/>
  <c r="BV783" i="1"/>
  <c r="BV782" i="1"/>
  <c r="BV781" i="1"/>
  <c r="BV780" i="1"/>
  <c r="BV779" i="1"/>
  <c r="BV778" i="1"/>
  <c r="BV777" i="1"/>
  <c r="BV776" i="1"/>
  <c r="BV775" i="1"/>
  <c r="BV774" i="1"/>
  <c r="BV773" i="1"/>
  <c r="BV772" i="1"/>
  <c r="BV771" i="1"/>
  <c r="BV770" i="1"/>
  <c r="BV769" i="1"/>
  <c r="BV768" i="1"/>
  <c r="BV767" i="1"/>
  <c r="BV766" i="1"/>
  <c r="BV765" i="1"/>
  <c r="BV764" i="1"/>
  <c r="BV763" i="1"/>
  <c r="BV762" i="1"/>
  <c r="BV761" i="1"/>
  <c r="BV760" i="1"/>
  <c r="BV759" i="1"/>
  <c r="BV758" i="1"/>
  <c r="BV757" i="1"/>
  <c r="BV756" i="1"/>
  <c r="BV755" i="1"/>
  <c r="BV754" i="1"/>
  <c r="BV753" i="1"/>
  <c r="BV752" i="1"/>
  <c r="BV751" i="1"/>
  <c r="BV750" i="1"/>
  <c r="BV749" i="1"/>
  <c r="BV748" i="1"/>
  <c r="BV747" i="1"/>
  <c r="BV746" i="1"/>
  <c r="BV745" i="1"/>
  <c r="BV744" i="1"/>
  <c r="BV743" i="1"/>
  <c r="BV742" i="1"/>
  <c r="BV741" i="1"/>
  <c r="BV740" i="1"/>
  <c r="BV739" i="1"/>
  <c r="BV738" i="1"/>
  <c r="BV737" i="1"/>
  <c r="BV736" i="1"/>
  <c r="BV735" i="1"/>
  <c r="BV734" i="1"/>
  <c r="BV733" i="1"/>
  <c r="BV732" i="1"/>
  <c r="BV731" i="1"/>
  <c r="BV730" i="1"/>
  <c r="BV729" i="1"/>
  <c r="BV728" i="1"/>
  <c r="BV727" i="1"/>
  <c r="BV726" i="1"/>
  <c r="BV725" i="1"/>
  <c r="BV724" i="1"/>
  <c r="BV723" i="1"/>
  <c r="BV722" i="1"/>
  <c r="BV721" i="1"/>
  <c r="BV720" i="1"/>
  <c r="BV719" i="1"/>
  <c r="BV718" i="1"/>
  <c r="BV717" i="1"/>
  <c r="BV716" i="1"/>
  <c r="BV715" i="1"/>
  <c r="BV714" i="1"/>
  <c r="BV713" i="1"/>
  <c r="BV712" i="1"/>
  <c r="BV711" i="1"/>
  <c r="BV710" i="1"/>
  <c r="BV709" i="1"/>
  <c r="BV708" i="1"/>
  <c r="BV707" i="1"/>
  <c r="BV706" i="1"/>
  <c r="BV705" i="1"/>
  <c r="BV704" i="1"/>
  <c r="BV703" i="1"/>
  <c r="BV702" i="1"/>
  <c r="BV701" i="1"/>
  <c r="BV700" i="1"/>
  <c r="BV699" i="1"/>
  <c r="BV698" i="1"/>
  <c r="BV697" i="1"/>
  <c r="BV696" i="1"/>
  <c r="BV695" i="1"/>
  <c r="BV694" i="1"/>
  <c r="BV693" i="1"/>
  <c r="BV692" i="1"/>
  <c r="BV691" i="1"/>
  <c r="BV690" i="1"/>
  <c r="BV689" i="1"/>
  <c r="BV688" i="1"/>
  <c r="BV687" i="1"/>
  <c r="BV686" i="1"/>
  <c r="BV685" i="1"/>
  <c r="BV684" i="1"/>
  <c r="BV683" i="1"/>
  <c r="BV682" i="1"/>
  <c r="BV681" i="1"/>
  <c r="BV680" i="1"/>
  <c r="BV679" i="1"/>
  <c r="BV678" i="1"/>
  <c r="BV677" i="1"/>
  <c r="BV676" i="1"/>
  <c r="BV675" i="1"/>
  <c r="BV674" i="1"/>
  <c r="BV673" i="1"/>
  <c r="BV672" i="1"/>
  <c r="BV671" i="1"/>
  <c r="BV670" i="1"/>
  <c r="BV669" i="1"/>
  <c r="BV668" i="1"/>
  <c r="BV667" i="1"/>
  <c r="BV666" i="1"/>
  <c r="BV665" i="1"/>
  <c r="BV664" i="1"/>
  <c r="BV663" i="1"/>
  <c r="BV662" i="1"/>
  <c r="BV661" i="1"/>
  <c r="BV660" i="1"/>
  <c r="BV659" i="1"/>
  <c r="BV658" i="1"/>
  <c r="BV657" i="1"/>
  <c r="BV656" i="1"/>
  <c r="BV655" i="1"/>
  <c r="BV654" i="1"/>
  <c r="BV653" i="1"/>
  <c r="BV652" i="1"/>
  <c r="BV651" i="1"/>
  <c r="BV650" i="1"/>
  <c r="BV649" i="1"/>
  <c r="BV648" i="1"/>
  <c r="BV647" i="1"/>
  <c r="BV646" i="1"/>
  <c r="BV645" i="1"/>
  <c r="BV644" i="1"/>
  <c r="BV643" i="1"/>
  <c r="BV642" i="1"/>
  <c r="BV641" i="1"/>
  <c r="BV640" i="1"/>
  <c r="BV639" i="1"/>
  <c r="BV638" i="1"/>
  <c r="BV637" i="1"/>
  <c r="BV636" i="1"/>
  <c r="BV635" i="1"/>
  <c r="BV634" i="1"/>
  <c r="BV633" i="1"/>
  <c r="BV632" i="1"/>
  <c r="BV631" i="1"/>
  <c r="BV630" i="1"/>
  <c r="BV629" i="1"/>
  <c r="BV628" i="1"/>
  <c r="BV627" i="1"/>
  <c r="BV626" i="1"/>
  <c r="BV625" i="1"/>
  <c r="BV624" i="1"/>
  <c r="BV623" i="1"/>
  <c r="BV622" i="1"/>
  <c r="BV621" i="1"/>
  <c r="BV620" i="1"/>
  <c r="BV619" i="1"/>
  <c r="BV618" i="1"/>
  <c r="BV617" i="1"/>
  <c r="BV616" i="1"/>
  <c r="BV615" i="1"/>
  <c r="BV614" i="1"/>
  <c r="BV613" i="1"/>
  <c r="BV612" i="1"/>
  <c r="BV611" i="1"/>
  <c r="BV610" i="1"/>
  <c r="BV609" i="1"/>
  <c r="BV608" i="1"/>
  <c r="BV607" i="1"/>
  <c r="BV606" i="1"/>
  <c r="BV605" i="1"/>
  <c r="BV604" i="1"/>
  <c r="BV603" i="1"/>
  <c r="BV602" i="1"/>
  <c r="BV601" i="1"/>
  <c r="BV600" i="1"/>
  <c r="BV599" i="1"/>
  <c r="BV598" i="1"/>
  <c r="BV597" i="1"/>
  <c r="BV596" i="1"/>
  <c r="BV595" i="1"/>
  <c r="BV594" i="1"/>
  <c r="BV593" i="1"/>
  <c r="BV592" i="1"/>
  <c r="BV591" i="1"/>
  <c r="BV590" i="1"/>
  <c r="BV589" i="1"/>
  <c r="BV588" i="1"/>
  <c r="BV587" i="1"/>
  <c r="BV586" i="1"/>
  <c r="BV585" i="1"/>
  <c r="BV584" i="1"/>
  <c r="BV583" i="1"/>
  <c r="BV582" i="1"/>
  <c r="BV581" i="1"/>
  <c r="BV580" i="1"/>
  <c r="BV579" i="1"/>
  <c r="BV578" i="1"/>
  <c r="BV577" i="1"/>
  <c r="BV576" i="1"/>
  <c r="BV575" i="1"/>
  <c r="BV574" i="1"/>
  <c r="BV573" i="1"/>
  <c r="BV572" i="1"/>
  <c r="BV571" i="1"/>
  <c r="BV570" i="1"/>
  <c r="BV569" i="1"/>
  <c r="BV568" i="1"/>
  <c r="BV567" i="1"/>
  <c r="BV566" i="1"/>
  <c r="BV565" i="1"/>
  <c r="BV564" i="1"/>
  <c r="BV563" i="1"/>
  <c r="BV562" i="1"/>
  <c r="BV561" i="1"/>
  <c r="BV560" i="1"/>
  <c r="BV559" i="1"/>
  <c r="BV558" i="1"/>
  <c r="BV557" i="1"/>
  <c r="BV556" i="1"/>
  <c r="BV555" i="1"/>
  <c r="BV554" i="1"/>
  <c r="BV553" i="1"/>
  <c r="BV552" i="1"/>
  <c r="BV551" i="1"/>
  <c r="BV550" i="1"/>
  <c r="BV549" i="1"/>
  <c r="BV548" i="1"/>
  <c r="BV547" i="1"/>
  <c r="BV546" i="1"/>
  <c r="BV545" i="1"/>
  <c r="BV544" i="1"/>
  <c r="BV543" i="1"/>
  <c r="BV542" i="1"/>
  <c r="BV541" i="1"/>
  <c r="BV540" i="1"/>
  <c r="BV539" i="1"/>
  <c r="BV538" i="1"/>
  <c r="BV537" i="1"/>
  <c r="BV536" i="1"/>
  <c r="BV535" i="1"/>
  <c r="BV534" i="1"/>
  <c r="BV533" i="1"/>
  <c r="BV532" i="1"/>
  <c r="BV531" i="1"/>
  <c r="BV530" i="1"/>
  <c r="BV529" i="1"/>
  <c r="BV528" i="1"/>
  <c r="BV527" i="1"/>
  <c r="BV526" i="1"/>
  <c r="BV525" i="1"/>
  <c r="BV524" i="1"/>
  <c r="BV523" i="1"/>
  <c r="BV522" i="1"/>
  <c r="BV521" i="1"/>
  <c r="BV520" i="1"/>
  <c r="BV519" i="1"/>
  <c r="BV518" i="1"/>
  <c r="BV517" i="1"/>
  <c r="BV516" i="1"/>
  <c r="BV515" i="1"/>
  <c r="BV514" i="1"/>
  <c r="BV513" i="1"/>
  <c r="BV512" i="1"/>
  <c r="BV511" i="1"/>
  <c r="BV510" i="1"/>
  <c r="BV509" i="1"/>
  <c r="BV508" i="1"/>
  <c r="BV507" i="1"/>
  <c r="BV506" i="1"/>
  <c r="BV505" i="1"/>
  <c r="BV504" i="1"/>
  <c r="BV503" i="1"/>
  <c r="BV502" i="1"/>
  <c r="BV501" i="1"/>
  <c r="BV500" i="1"/>
  <c r="BV499" i="1"/>
  <c r="BV498" i="1"/>
  <c r="BV497" i="1"/>
  <c r="BV496" i="1"/>
  <c r="BV495" i="1"/>
  <c r="BV494" i="1"/>
  <c r="BV493" i="1"/>
  <c r="BV492" i="1"/>
  <c r="BV491" i="1"/>
  <c r="BV490" i="1"/>
  <c r="BV489" i="1"/>
  <c r="BV488" i="1"/>
  <c r="BV487" i="1"/>
  <c r="BV486" i="1"/>
  <c r="BV485" i="1"/>
  <c r="BV484" i="1"/>
  <c r="BV483" i="1"/>
  <c r="BV482" i="1"/>
  <c r="BV481" i="1"/>
  <c r="BV480" i="1"/>
  <c r="BV479" i="1"/>
  <c r="BV478" i="1"/>
  <c r="BV477" i="1"/>
  <c r="BV476" i="1"/>
  <c r="BV475" i="1"/>
  <c r="BV474" i="1"/>
  <c r="BV473" i="1"/>
  <c r="BV472" i="1"/>
  <c r="BV471" i="1"/>
  <c r="BV470" i="1"/>
  <c r="BV469" i="1"/>
  <c r="BV468" i="1"/>
  <c r="BV467" i="1"/>
  <c r="BV466" i="1"/>
  <c r="BV465" i="1"/>
  <c r="BV464" i="1"/>
  <c r="BV463" i="1"/>
  <c r="BV462" i="1"/>
  <c r="BV461" i="1"/>
  <c r="BV460" i="1"/>
  <c r="BV459" i="1"/>
  <c r="BV458" i="1"/>
  <c r="BV457" i="1"/>
  <c r="BV456" i="1"/>
  <c r="BV455" i="1"/>
  <c r="BV454" i="1"/>
  <c r="BV453" i="1"/>
  <c r="BV452" i="1"/>
  <c r="BV451" i="1"/>
  <c r="BV450" i="1"/>
  <c r="BV449" i="1"/>
  <c r="BV448" i="1"/>
  <c r="BV447" i="1"/>
  <c r="BV446" i="1"/>
  <c r="BV445" i="1"/>
  <c r="BV444" i="1"/>
  <c r="BV443" i="1"/>
  <c r="BV442" i="1"/>
  <c r="BV441" i="1"/>
  <c r="BV440" i="1"/>
  <c r="BV439" i="1"/>
  <c r="BV438" i="1"/>
  <c r="BV437" i="1"/>
  <c r="BV436" i="1"/>
  <c r="BV435" i="1"/>
  <c r="BV434" i="1"/>
  <c r="BV433" i="1"/>
  <c r="BV432" i="1"/>
  <c r="BV431" i="1"/>
  <c r="BV430" i="1"/>
  <c r="BV429" i="1"/>
  <c r="BV428" i="1"/>
  <c r="BV427" i="1"/>
  <c r="BV426" i="1"/>
  <c r="BV425" i="1"/>
  <c r="BV424" i="1"/>
  <c r="BV423" i="1"/>
  <c r="BV422" i="1"/>
  <c r="BV421" i="1"/>
  <c r="BV420" i="1"/>
  <c r="BV419" i="1"/>
  <c r="BV418" i="1"/>
  <c r="BV417" i="1"/>
  <c r="BV416" i="1"/>
  <c r="BV415" i="1"/>
  <c r="BV414" i="1"/>
  <c r="BV413" i="1"/>
  <c r="BV412" i="1"/>
  <c r="BV411" i="1"/>
  <c r="BV410" i="1"/>
  <c r="BV409" i="1"/>
  <c r="BV408" i="1"/>
  <c r="BV407" i="1"/>
  <c r="BV406" i="1"/>
  <c r="BV405" i="1"/>
  <c r="BV404" i="1"/>
  <c r="BV403" i="1"/>
  <c r="BV402" i="1"/>
  <c r="BV401" i="1"/>
  <c r="BV400" i="1"/>
  <c r="BV399" i="1"/>
  <c r="BV398" i="1"/>
  <c r="BV397" i="1"/>
  <c r="BV396" i="1"/>
  <c r="BV395" i="1"/>
  <c r="BV394" i="1"/>
  <c r="BV393" i="1"/>
  <c r="BV392" i="1"/>
  <c r="BV391" i="1"/>
  <c r="BV390" i="1"/>
  <c r="BV389" i="1"/>
  <c r="BV388" i="1"/>
  <c r="BV387" i="1"/>
  <c r="BV386" i="1"/>
  <c r="BV385" i="1"/>
  <c r="BV384" i="1"/>
  <c r="BV383" i="1"/>
  <c r="BV382" i="1"/>
  <c r="BV381" i="1"/>
  <c r="BV380" i="1"/>
  <c r="BV379" i="1"/>
  <c r="BV378" i="1"/>
  <c r="BV377" i="1"/>
  <c r="BV376" i="1"/>
  <c r="BV375" i="1"/>
  <c r="BV374" i="1"/>
  <c r="BV373" i="1"/>
  <c r="BV372" i="1"/>
  <c r="BV371" i="1"/>
  <c r="BV370" i="1"/>
  <c r="BV369" i="1"/>
  <c r="BV368" i="1"/>
  <c r="BV367" i="1"/>
  <c r="BV366" i="1"/>
  <c r="BV365" i="1"/>
  <c r="BV364" i="1"/>
  <c r="BV363" i="1"/>
  <c r="BV362" i="1"/>
  <c r="BV361" i="1"/>
  <c r="BV360" i="1"/>
  <c r="BV359" i="1"/>
  <c r="BV358" i="1"/>
  <c r="BV357" i="1"/>
  <c r="BV356" i="1"/>
  <c r="BV355" i="1"/>
  <c r="BV354" i="1"/>
  <c r="BV353" i="1"/>
  <c r="BV352" i="1"/>
  <c r="BV351" i="1"/>
  <c r="BV350" i="1"/>
  <c r="BV349" i="1"/>
  <c r="BV348" i="1"/>
  <c r="BV347" i="1"/>
  <c r="BV346" i="1"/>
  <c r="BV345" i="1"/>
  <c r="BV344" i="1"/>
  <c r="BV343" i="1"/>
  <c r="BV342" i="1"/>
  <c r="BV341" i="1"/>
  <c r="BV340" i="1"/>
  <c r="BV339" i="1"/>
  <c r="BV338" i="1"/>
  <c r="BV337" i="1"/>
  <c r="BV336" i="1"/>
  <c r="BV335" i="1"/>
  <c r="BV334" i="1"/>
  <c r="BV333" i="1"/>
  <c r="BV332" i="1"/>
  <c r="BV331" i="1"/>
  <c r="BV330" i="1"/>
  <c r="BV329" i="1"/>
  <c r="BV328" i="1"/>
  <c r="BV327" i="1"/>
  <c r="BV326" i="1"/>
  <c r="BV325" i="1"/>
  <c r="BV324" i="1"/>
  <c r="BV323" i="1"/>
  <c r="BV322" i="1"/>
  <c r="BV321" i="1"/>
  <c r="BV320" i="1"/>
  <c r="BV319" i="1"/>
  <c r="BV318" i="1"/>
  <c r="BV317" i="1"/>
  <c r="BV316" i="1"/>
  <c r="BV315" i="1"/>
  <c r="BV314" i="1"/>
  <c r="BV313" i="1"/>
  <c r="BV312" i="1"/>
  <c r="BV311" i="1"/>
  <c r="BV310" i="1"/>
  <c r="BV309" i="1"/>
  <c r="BV308" i="1"/>
  <c r="BV307" i="1"/>
  <c r="BV306" i="1"/>
  <c r="BV305" i="1"/>
  <c r="BV304" i="1"/>
  <c r="BV303" i="1"/>
  <c r="BV302" i="1"/>
  <c r="BV301" i="1"/>
  <c r="BV300" i="1"/>
  <c r="BV299" i="1"/>
  <c r="BV298" i="1"/>
  <c r="BV297" i="1"/>
  <c r="BV296" i="1"/>
  <c r="BV295" i="1"/>
  <c r="BV294" i="1"/>
  <c r="BV293" i="1"/>
  <c r="BV292" i="1"/>
  <c r="BV291" i="1"/>
  <c r="BV290" i="1"/>
  <c r="BV289" i="1"/>
  <c r="BV288" i="1"/>
  <c r="BV287" i="1"/>
  <c r="BV286" i="1"/>
  <c r="BV285" i="1"/>
  <c r="BV284" i="1"/>
  <c r="BV283" i="1"/>
  <c r="BV282" i="1"/>
  <c r="BV281" i="1"/>
  <c r="BV280" i="1"/>
  <c r="BV279" i="1"/>
  <c r="BV278" i="1"/>
  <c r="BV277" i="1"/>
  <c r="BV276" i="1"/>
  <c r="BV275" i="1"/>
  <c r="BV274" i="1"/>
  <c r="BV273" i="1"/>
  <c r="BV272" i="1"/>
  <c r="BV271" i="1"/>
  <c r="BV270" i="1"/>
  <c r="BV269" i="1"/>
  <c r="BV268" i="1"/>
  <c r="BV267" i="1"/>
  <c r="BV266" i="1"/>
  <c r="BV265" i="1"/>
  <c r="BV264" i="1"/>
  <c r="BV263" i="1"/>
  <c r="BV262" i="1"/>
  <c r="BV261" i="1"/>
  <c r="BV260" i="1"/>
  <c r="BV259" i="1"/>
  <c r="BV258" i="1"/>
  <c r="BV257" i="1"/>
  <c r="BV256" i="1"/>
  <c r="BV255" i="1"/>
  <c r="BV254" i="1"/>
  <c r="BV253" i="1"/>
  <c r="BV252" i="1"/>
  <c r="BV251" i="1"/>
  <c r="BV250" i="1"/>
  <c r="BV249" i="1"/>
  <c r="BV248" i="1"/>
  <c r="BV247" i="1"/>
  <c r="BV246" i="1"/>
  <c r="BV245" i="1"/>
  <c r="BV244" i="1"/>
  <c r="BV243" i="1"/>
  <c r="BV242" i="1"/>
  <c r="BV241" i="1"/>
  <c r="BV240" i="1"/>
  <c r="BV239" i="1"/>
  <c r="BV238" i="1"/>
  <c r="BV237" i="1"/>
  <c r="BV236" i="1"/>
  <c r="BV235" i="1"/>
  <c r="BV234" i="1"/>
  <c r="BV233" i="1"/>
  <c r="BV232" i="1"/>
  <c r="BV231" i="1"/>
  <c r="BV230" i="1"/>
  <c r="BV229" i="1"/>
  <c r="BV228" i="1"/>
  <c r="BV227" i="1"/>
  <c r="BV226" i="1"/>
  <c r="BV225" i="1"/>
  <c r="BV224" i="1"/>
  <c r="BV223" i="1"/>
  <c r="BV222" i="1"/>
  <c r="BV221" i="1"/>
  <c r="BV220" i="1"/>
  <c r="BV219" i="1"/>
  <c r="BV218" i="1"/>
  <c r="BV217" i="1"/>
  <c r="BV216" i="1"/>
  <c r="BV215" i="1"/>
  <c r="BV214" i="1"/>
  <c r="BV213" i="1"/>
  <c r="BV212" i="1"/>
  <c r="BV211" i="1"/>
  <c r="BV210" i="1"/>
  <c r="BV209" i="1"/>
  <c r="BV208" i="1"/>
  <c r="BV207" i="1"/>
  <c r="BV206" i="1"/>
  <c r="BV205" i="1"/>
  <c r="BV204" i="1"/>
  <c r="BV203" i="1"/>
  <c r="BV202" i="1"/>
  <c r="BV201" i="1"/>
  <c r="BV200" i="1"/>
  <c r="BV199" i="1"/>
  <c r="BV198" i="1"/>
  <c r="BV197" i="1"/>
  <c r="BV196" i="1"/>
  <c r="BV195" i="1"/>
  <c r="BV194" i="1"/>
  <c r="BV193" i="1"/>
  <c r="BV192" i="1"/>
  <c r="BV191" i="1"/>
  <c r="BV190" i="1"/>
  <c r="BV189" i="1"/>
  <c r="BV188" i="1"/>
  <c r="BV187" i="1"/>
  <c r="BV186" i="1"/>
  <c r="BV185" i="1"/>
  <c r="BV184" i="1"/>
  <c r="BV183" i="1"/>
  <c r="BV182" i="1"/>
  <c r="BV181" i="1"/>
  <c r="BV180" i="1"/>
  <c r="BV179" i="1"/>
  <c r="BV178" i="1"/>
  <c r="BV177" i="1"/>
  <c r="BV176" i="1"/>
  <c r="BV175" i="1"/>
  <c r="BV174" i="1"/>
  <c r="BV173" i="1"/>
  <c r="BV172" i="1"/>
  <c r="BV171" i="1"/>
  <c r="BV170" i="1"/>
  <c r="BV169" i="1"/>
  <c r="BV168" i="1"/>
  <c r="BV167" i="1"/>
  <c r="BV166" i="1"/>
  <c r="BV165" i="1"/>
  <c r="BV164" i="1"/>
  <c r="BV163" i="1"/>
  <c r="BV162" i="1"/>
  <c r="BV161" i="1"/>
  <c r="BV160" i="1"/>
  <c r="BV159" i="1"/>
  <c r="BV158" i="1"/>
  <c r="BV157" i="1"/>
  <c r="BV156" i="1"/>
  <c r="BV155" i="1"/>
  <c r="BV154" i="1"/>
  <c r="BV153" i="1"/>
  <c r="BV152" i="1"/>
  <c r="BV151" i="1"/>
  <c r="BV150" i="1"/>
  <c r="BV149" i="1"/>
  <c r="BV148" i="1"/>
  <c r="BV147" i="1"/>
  <c r="BV146" i="1"/>
  <c r="BV145" i="1"/>
  <c r="BV144" i="1"/>
  <c r="BV143" i="1"/>
  <c r="BV142" i="1"/>
  <c r="BV141" i="1"/>
  <c r="BV140" i="1"/>
  <c r="BV139" i="1"/>
  <c r="BV138" i="1"/>
  <c r="BV137" i="1"/>
  <c r="BV136" i="1"/>
  <c r="BV135" i="1"/>
  <c r="BV134" i="1"/>
  <c r="BV133" i="1"/>
  <c r="BV132" i="1"/>
  <c r="BV131" i="1"/>
  <c r="BV130" i="1"/>
  <c r="BV129" i="1"/>
  <c r="BV128" i="1"/>
  <c r="BV127" i="1"/>
  <c r="BV126" i="1"/>
  <c r="BV125" i="1"/>
  <c r="BV124" i="1"/>
  <c r="BV123" i="1"/>
  <c r="BV122" i="1"/>
  <c r="BV121" i="1"/>
  <c r="BV120" i="1"/>
  <c r="BV119" i="1"/>
  <c r="BV118" i="1"/>
  <c r="BV117" i="1"/>
  <c r="BV116" i="1"/>
  <c r="BV115" i="1"/>
  <c r="BV114" i="1"/>
  <c r="BV113" i="1"/>
  <c r="BV112" i="1"/>
  <c r="BV111" i="1"/>
  <c r="BV110" i="1"/>
  <c r="BV109" i="1"/>
  <c r="BV108" i="1"/>
  <c r="BV107" i="1"/>
  <c r="BV106" i="1"/>
  <c r="BV105" i="1"/>
  <c r="BV104" i="1"/>
  <c r="BV103" i="1"/>
  <c r="BV102" i="1"/>
  <c r="BV101" i="1"/>
  <c r="BV100" i="1"/>
  <c r="BV99" i="1"/>
  <c r="BV98" i="1"/>
  <c r="BV97" i="1"/>
  <c r="BV96" i="1"/>
  <c r="BV95" i="1"/>
  <c r="BV94" i="1"/>
  <c r="BV93" i="1"/>
  <c r="BV92" i="1"/>
  <c r="BV91" i="1"/>
  <c r="BV90" i="1"/>
  <c r="BV89" i="1"/>
  <c r="BV88" i="1"/>
  <c r="BV87" i="1"/>
  <c r="BV86" i="1"/>
  <c r="BV85" i="1"/>
  <c r="BV84" i="1"/>
  <c r="BV83" i="1"/>
  <c r="BV82" i="1"/>
  <c r="BV81" i="1"/>
  <c r="BV80" i="1"/>
  <c r="BV79" i="1"/>
  <c r="BV78" i="1"/>
  <c r="BV77" i="1"/>
  <c r="BR3473" i="1"/>
  <c r="BS3473" i="1" s="1"/>
  <c r="BR3472" i="1"/>
  <c r="BS3472" i="1" s="1"/>
  <c r="BR3471" i="1"/>
  <c r="BS3471" i="1" s="1"/>
  <c r="BR3470" i="1"/>
  <c r="BS3470" i="1" s="1"/>
  <c r="BR3469" i="1"/>
  <c r="BS3469" i="1" s="1"/>
  <c r="BR3468" i="1"/>
  <c r="BS3468" i="1" s="1"/>
  <c r="BR3467" i="1"/>
  <c r="BS3467" i="1" s="1"/>
  <c r="BR3466" i="1"/>
  <c r="BS3466" i="1" s="1"/>
  <c r="BR3465" i="1"/>
  <c r="BS3465" i="1" s="1"/>
  <c r="BR3464" i="1"/>
  <c r="BS3464" i="1" s="1"/>
  <c r="BR3463" i="1"/>
  <c r="BS3463" i="1" s="1"/>
  <c r="BR3462" i="1"/>
  <c r="BS3462" i="1" s="1"/>
  <c r="BR3461" i="1"/>
  <c r="BS3461" i="1" s="1"/>
  <c r="BR3460" i="1"/>
  <c r="BS3460" i="1" s="1"/>
  <c r="BS3459" i="1"/>
  <c r="BR3459" i="1"/>
  <c r="BR3458" i="1"/>
  <c r="BS3458" i="1" s="1"/>
  <c r="BR3457" i="1"/>
  <c r="BS3457" i="1" s="1"/>
  <c r="BR3456" i="1"/>
  <c r="BS3456" i="1" s="1"/>
  <c r="BR3455" i="1"/>
  <c r="BS3455" i="1" s="1"/>
  <c r="BR3454" i="1"/>
  <c r="BS3454" i="1" s="1"/>
  <c r="BR3453" i="1"/>
  <c r="BS3453" i="1" s="1"/>
  <c r="BR3452" i="1"/>
  <c r="BS3452" i="1" s="1"/>
  <c r="BR3451" i="1"/>
  <c r="BS3451" i="1" s="1"/>
  <c r="BR3450" i="1"/>
  <c r="BS3450" i="1" s="1"/>
  <c r="BR3449" i="1"/>
  <c r="BS3449" i="1" s="1"/>
  <c r="BR3448" i="1"/>
  <c r="BS3448" i="1" s="1"/>
  <c r="BS3447" i="1"/>
  <c r="BR3447" i="1"/>
  <c r="BR3446" i="1"/>
  <c r="BS3446" i="1" s="1"/>
  <c r="BR3445" i="1"/>
  <c r="BS3445" i="1" s="1"/>
  <c r="BR3444" i="1"/>
  <c r="BS3444" i="1" s="1"/>
  <c r="BR3443" i="1"/>
  <c r="BS3443" i="1" s="1"/>
  <c r="BR3442" i="1"/>
  <c r="BS3442" i="1" s="1"/>
  <c r="BS3441" i="1"/>
  <c r="BR3441" i="1"/>
  <c r="BS3440" i="1"/>
  <c r="BR3440" i="1"/>
  <c r="BR3439" i="1"/>
  <c r="BS3439" i="1" s="1"/>
  <c r="BR3438" i="1"/>
  <c r="BS3438" i="1" s="1"/>
  <c r="BR3437" i="1"/>
  <c r="BS3437" i="1" s="1"/>
  <c r="BR3436" i="1"/>
  <c r="BS3436" i="1" s="1"/>
  <c r="BR3435" i="1"/>
  <c r="BS3435" i="1" s="1"/>
  <c r="BR3434" i="1"/>
  <c r="BS3434" i="1" s="1"/>
  <c r="BR3433" i="1"/>
  <c r="BS3433" i="1" s="1"/>
  <c r="BR3432" i="1"/>
  <c r="BS3432" i="1" s="1"/>
  <c r="BR3431" i="1"/>
  <c r="BS3431" i="1" s="1"/>
  <c r="BR3430" i="1"/>
  <c r="BS3430" i="1" s="1"/>
  <c r="BR3429" i="1"/>
  <c r="BS3429" i="1" s="1"/>
  <c r="BR3428" i="1"/>
  <c r="BS3428" i="1" s="1"/>
  <c r="BR3427" i="1"/>
  <c r="BS3427" i="1" s="1"/>
  <c r="BR3426" i="1"/>
  <c r="BS3426" i="1" s="1"/>
  <c r="BR3425" i="1"/>
  <c r="BS3425" i="1" s="1"/>
  <c r="BR3424" i="1"/>
  <c r="BS3424" i="1" s="1"/>
  <c r="BS3423" i="1"/>
  <c r="BR3423" i="1"/>
  <c r="BR3422" i="1"/>
  <c r="BS3422" i="1" s="1"/>
  <c r="BR3421" i="1"/>
  <c r="BS3421" i="1" s="1"/>
  <c r="BR3420" i="1"/>
  <c r="BS3420" i="1" s="1"/>
  <c r="BR3419" i="1"/>
  <c r="BS3419" i="1" s="1"/>
  <c r="BR3418" i="1"/>
  <c r="BS3418" i="1" s="1"/>
  <c r="BR3417" i="1"/>
  <c r="BS3417" i="1" s="1"/>
  <c r="BR3416" i="1"/>
  <c r="BS3416" i="1" s="1"/>
  <c r="BR3415" i="1"/>
  <c r="BS3415" i="1" s="1"/>
  <c r="BR3414" i="1"/>
  <c r="BS3414" i="1" s="1"/>
  <c r="BR3413" i="1"/>
  <c r="BS3413" i="1" s="1"/>
  <c r="BR3412" i="1"/>
  <c r="BS3412" i="1" s="1"/>
  <c r="BS3411" i="1"/>
  <c r="BR3411" i="1"/>
  <c r="BR3410" i="1"/>
  <c r="BS3410" i="1" s="1"/>
  <c r="BR3409" i="1"/>
  <c r="BS3409" i="1" s="1"/>
  <c r="BR3408" i="1"/>
  <c r="BS3408" i="1" s="1"/>
  <c r="BR3407" i="1"/>
  <c r="BS3407" i="1" s="1"/>
  <c r="BR3406" i="1"/>
  <c r="BS3406" i="1" s="1"/>
  <c r="BR3405" i="1"/>
  <c r="BS3405" i="1" s="1"/>
  <c r="BS3404" i="1"/>
  <c r="BR3404" i="1"/>
  <c r="BR3403" i="1"/>
  <c r="BS3403" i="1" s="1"/>
  <c r="BR3402" i="1"/>
  <c r="BS3402" i="1" s="1"/>
  <c r="BR3401" i="1"/>
  <c r="BS3401" i="1" s="1"/>
  <c r="BR3400" i="1"/>
  <c r="BS3400" i="1" s="1"/>
  <c r="BR3399" i="1"/>
  <c r="BS3399" i="1" s="1"/>
  <c r="BR3398" i="1"/>
  <c r="BS3398" i="1" s="1"/>
  <c r="BR3397" i="1"/>
  <c r="BS3397" i="1" s="1"/>
  <c r="BR3396" i="1"/>
  <c r="BS3396" i="1" s="1"/>
  <c r="BR3395" i="1"/>
  <c r="BS3395" i="1" s="1"/>
  <c r="BR3394" i="1"/>
  <c r="BS3394" i="1" s="1"/>
  <c r="BR3393" i="1"/>
  <c r="BS3393" i="1" s="1"/>
  <c r="BR3392" i="1"/>
  <c r="BS3392" i="1" s="1"/>
  <c r="BR3391" i="1"/>
  <c r="BS3391" i="1" s="1"/>
  <c r="BR3390" i="1"/>
  <c r="BS3390" i="1" s="1"/>
  <c r="BR3389" i="1"/>
  <c r="BS3389" i="1" s="1"/>
  <c r="BR3388" i="1"/>
  <c r="BS3388" i="1" s="1"/>
  <c r="BS3387" i="1"/>
  <c r="BR3387" i="1"/>
  <c r="BR3386" i="1"/>
  <c r="BS3386" i="1" s="1"/>
  <c r="BR3385" i="1"/>
  <c r="BS3385" i="1" s="1"/>
  <c r="BR3384" i="1"/>
  <c r="BS3384" i="1" s="1"/>
  <c r="BR3383" i="1"/>
  <c r="BS3383" i="1" s="1"/>
  <c r="BR3382" i="1"/>
  <c r="BS3382" i="1" s="1"/>
  <c r="BR3381" i="1"/>
  <c r="BS3381" i="1" s="1"/>
  <c r="BR3380" i="1"/>
  <c r="BS3380" i="1" s="1"/>
  <c r="BR3379" i="1"/>
  <c r="BS3379" i="1" s="1"/>
  <c r="BR3378" i="1"/>
  <c r="BS3378" i="1" s="1"/>
  <c r="BR3377" i="1"/>
  <c r="BS3377" i="1" s="1"/>
  <c r="BR3376" i="1"/>
  <c r="BS3376" i="1" s="1"/>
  <c r="BS3375" i="1"/>
  <c r="BR3375" i="1"/>
  <c r="BR3374" i="1"/>
  <c r="BS3374" i="1" s="1"/>
  <c r="BR3373" i="1"/>
  <c r="BS3373" i="1" s="1"/>
  <c r="BR3372" i="1"/>
  <c r="BS3372" i="1" s="1"/>
  <c r="BR3371" i="1"/>
  <c r="BS3371" i="1" s="1"/>
  <c r="BR3370" i="1"/>
  <c r="BS3370" i="1" s="1"/>
  <c r="BR3369" i="1"/>
  <c r="BS3369" i="1" s="1"/>
  <c r="BS3368" i="1"/>
  <c r="BR3368" i="1"/>
  <c r="BR3367" i="1"/>
  <c r="BS3367" i="1" s="1"/>
  <c r="BR3366" i="1"/>
  <c r="BS3366" i="1" s="1"/>
  <c r="BR3365" i="1"/>
  <c r="BS3365" i="1" s="1"/>
  <c r="BR3364" i="1"/>
  <c r="BS3364" i="1" s="1"/>
  <c r="BR3363" i="1"/>
  <c r="BS3363" i="1" s="1"/>
  <c r="BR3362" i="1"/>
  <c r="BS3362" i="1" s="1"/>
  <c r="BS3361" i="1"/>
  <c r="BR3361" i="1"/>
  <c r="BR3360" i="1"/>
  <c r="BS3360" i="1" s="1"/>
  <c r="BR3359" i="1"/>
  <c r="BS3359" i="1" s="1"/>
  <c r="BR3358" i="1"/>
  <c r="BS3358" i="1" s="1"/>
  <c r="BR3357" i="1"/>
  <c r="BS3357" i="1" s="1"/>
  <c r="BR3356" i="1"/>
  <c r="BS3356" i="1" s="1"/>
  <c r="BR3355" i="1"/>
  <c r="BS3355" i="1" s="1"/>
  <c r="BR3354" i="1"/>
  <c r="BS3354" i="1" s="1"/>
  <c r="BR3353" i="1"/>
  <c r="BS3353" i="1" s="1"/>
  <c r="BR3352" i="1"/>
  <c r="BS3352" i="1" s="1"/>
  <c r="BS3351" i="1"/>
  <c r="BR3351" i="1"/>
  <c r="BR3350" i="1"/>
  <c r="BS3350" i="1" s="1"/>
  <c r="BR3349" i="1"/>
  <c r="BS3349" i="1" s="1"/>
  <c r="BR3348" i="1"/>
  <c r="BS3348" i="1" s="1"/>
  <c r="BR3347" i="1"/>
  <c r="BS3347" i="1" s="1"/>
  <c r="BR3346" i="1"/>
  <c r="BS3346" i="1" s="1"/>
  <c r="BR3345" i="1"/>
  <c r="BS3345" i="1" s="1"/>
  <c r="BR3344" i="1"/>
  <c r="BS3344" i="1" s="1"/>
  <c r="BR3343" i="1"/>
  <c r="BS3343" i="1" s="1"/>
  <c r="BR3342" i="1"/>
  <c r="BS3342" i="1" s="1"/>
  <c r="BR3341" i="1"/>
  <c r="BS3341" i="1" s="1"/>
  <c r="BR3340" i="1"/>
  <c r="BS3340" i="1" s="1"/>
  <c r="BS3339" i="1"/>
  <c r="BR3339" i="1"/>
  <c r="BR3338" i="1"/>
  <c r="BS3338" i="1" s="1"/>
  <c r="BR3337" i="1"/>
  <c r="BS3337" i="1" s="1"/>
  <c r="BR3336" i="1"/>
  <c r="BS3336" i="1" s="1"/>
  <c r="BR3335" i="1"/>
  <c r="BS3335" i="1" s="1"/>
  <c r="BR3334" i="1"/>
  <c r="BS3334" i="1" s="1"/>
  <c r="BR3333" i="1"/>
  <c r="BS3333" i="1" s="1"/>
  <c r="BS3332" i="1"/>
  <c r="BR3332" i="1"/>
  <c r="BR3331" i="1"/>
  <c r="BS3331" i="1" s="1"/>
  <c r="BR3330" i="1"/>
  <c r="BS3330" i="1" s="1"/>
  <c r="BR3329" i="1"/>
  <c r="BS3329" i="1" s="1"/>
  <c r="BR3328" i="1"/>
  <c r="BS3328" i="1" s="1"/>
  <c r="BR3327" i="1"/>
  <c r="BS3327" i="1" s="1"/>
  <c r="BR3326" i="1"/>
  <c r="BS3326" i="1" s="1"/>
  <c r="BR3325" i="1"/>
  <c r="BS3325" i="1" s="1"/>
  <c r="BR3324" i="1"/>
  <c r="BS3324" i="1" s="1"/>
  <c r="BR3323" i="1"/>
  <c r="BS3323" i="1" s="1"/>
  <c r="BR3322" i="1"/>
  <c r="BS3322" i="1" s="1"/>
  <c r="BR3321" i="1"/>
  <c r="BS3321" i="1" s="1"/>
  <c r="BR3320" i="1"/>
  <c r="BS3320" i="1" s="1"/>
  <c r="BR3319" i="1"/>
  <c r="BS3319" i="1" s="1"/>
  <c r="BR3318" i="1"/>
  <c r="BS3318" i="1" s="1"/>
  <c r="BR3317" i="1"/>
  <c r="BS3317" i="1" s="1"/>
  <c r="BR3316" i="1"/>
  <c r="BS3316" i="1" s="1"/>
  <c r="BS3315" i="1"/>
  <c r="BR3315" i="1"/>
  <c r="BR3314" i="1"/>
  <c r="BS3314" i="1" s="1"/>
  <c r="BR3313" i="1"/>
  <c r="BS3313" i="1" s="1"/>
  <c r="BR3312" i="1"/>
  <c r="BS3312" i="1" s="1"/>
  <c r="BR3311" i="1"/>
  <c r="BS3311" i="1" s="1"/>
  <c r="BR3310" i="1"/>
  <c r="BS3310" i="1" s="1"/>
  <c r="BR3309" i="1"/>
  <c r="BS3309" i="1" s="1"/>
  <c r="BR3308" i="1"/>
  <c r="BS3308" i="1" s="1"/>
  <c r="BR3307" i="1"/>
  <c r="BS3307" i="1" s="1"/>
  <c r="BR3306" i="1"/>
  <c r="BS3306" i="1" s="1"/>
  <c r="BR3305" i="1"/>
  <c r="BS3305" i="1" s="1"/>
  <c r="BR3304" i="1"/>
  <c r="BS3304" i="1" s="1"/>
  <c r="BS3303" i="1"/>
  <c r="BR3303" i="1"/>
  <c r="BR3302" i="1"/>
  <c r="BS3302" i="1" s="1"/>
  <c r="BR3301" i="1"/>
  <c r="BS3301" i="1" s="1"/>
  <c r="BR3300" i="1"/>
  <c r="BS3300" i="1" s="1"/>
  <c r="BR3299" i="1"/>
  <c r="BS3299" i="1" s="1"/>
  <c r="BR3298" i="1"/>
  <c r="BS3298" i="1" s="1"/>
  <c r="BS3297" i="1"/>
  <c r="BR3297" i="1"/>
  <c r="BS3296" i="1"/>
  <c r="BR3296" i="1"/>
  <c r="BR3295" i="1"/>
  <c r="BS3295" i="1" s="1"/>
  <c r="BR3294" i="1"/>
  <c r="BS3294" i="1" s="1"/>
  <c r="BR3293" i="1"/>
  <c r="BS3293" i="1" s="1"/>
  <c r="BR3292" i="1"/>
  <c r="BS3292" i="1" s="1"/>
  <c r="BR3291" i="1"/>
  <c r="BS3291" i="1" s="1"/>
  <c r="BR3290" i="1"/>
  <c r="BS3290" i="1" s="1"/>
  <c r="BR3289" i="1"/>
  <c r="BS3289" i="1" s="1"/>
  <c r="BR3288" i="1"/>
  <c r="BS3288" i="1" s="1"/>
  <c r="BR3287" i="1"/>
  <c r="BS3287" i="1" s="1"/>
  <c r="BR3286" i="1"/>
  <c r="BS3286" i="1" s="1"/>
  <c r="BR3285" i="1"/>
  <c r="BS3285" i="1" s="1"/>
  <c r="BR3284" i="1"/>
  <c r="BS3284" i="1" s="1"/>
  <c r="BR3283" i="1"/>
  <c r="BS3283" i="1" s="1"/>
  <c r="BR3282" i="1"/>
  <c r="BS3282" i="1" s="1"/>
  <c r="BR3281" i="1"/>
  <c r="BS3281" i="1" s="1"/>
  <c r="BR3280" i="1"/>
  <c r="BS3280" i="1" s="1"/>
  <c r="BS3279" i="1"/>
  <c r="BR3279" i="1"/>
  <c r="BR3278" i="1"/>
  <c r="BS3278" i="1" s="1"/>
  <c r="BR3277" i="1"/>
  <c r="BS3277" i="1" s="1"/>
  <c r="BR3276" i="1"/>
  <c r="BS3276" i="1" s="1"/>
  <c r="BR3275" i="1"/>
  <c r="BS3275" i="1" s="1"/>
  <c r="BR3274" i="1"/>
  <c r="BS3274" i="1" s="1"/>
  <c r="BR3273" i="1"/>
  <c r="BS3273" i="1" s="1"/>
  <c r="BR3272" i="1"/>
  <c r="BS3272" i="1" s="1"/>
  <c r="BR3271" i="1"/>
  <c r="BS3271" i="1" s="1"/>
  <c r="BR3270" i="1"/>
  <c r="BS3270" i="1" s="1"/>
  <c r="BR3269" i="1"/>
  <c r="BS3269" i="1" s="1"/>
  <c r="BR3268" i="1"/>
  <c r="BS3268" i="1" s="1"/>
  <c r="BS3267" i="1"/>
  <c r="BR3267" i="1"/>
  <c r="BR3266" i="1"/>
  <c r="BS3266" i="1" s="1"/>
  <c r="BR3265" i="1"/>
  <c r="BS3265" i="1" s="1"/>
  <c r="BR3264" i="1"/>
  <c r="BS3264" i="1" s="1"/>
  <c r="BR3263" i="1"/>
  <c r="BS3263" i="1" s="1"/>
  <c r="BR3262" i="1"/>
  <c r="BS3262" i="1" s="1"/>
  <c r="BR3261" i="1"/>
  <c r="BS3261" i="1" s="1"/>
  <c r="BS3260" i="1"/>
  <c r="BR3260" i="1"/>
  <c r="BR3259" i="1"/>
  <c r="BS3259" i="1" s="1"/>
  <c r="BR3258" i="1"/>
  <c r="BS3258" i="1" s="1"/>
  <c r="BR3257" i="1"/>
  <c r="BS3257" i="1" s="1"/>
  <c r="BR3256" i="1"/>
  <c r="BS3256" i="1" s="1"/>
  <c r="BR3255" i="1"/>
  <c r="BS3255" i="1" s="1"/>
  <c r="BR3254" i="1"/>
  <c r="BS3254" i="1" s="1"/>
  <c r="BS3253" i="1"/>
  <c r="BR3253" i="1"/>
  <c r="BR3252" i="1"/>
  <c r="BS3252" i="1" s="1"/>
  <c r="BR3251" i="1"/>
  <c r="BS3251" i="1" s="1"/>
  <c r="BR3250" i="1"/>
  <c r="BS3250" i="1" s="1"/>
  <c r="BR3249" i="1"/>
  <c r="BS3249" i="1" s="1"/>
  <c r="BR3248" i="1"/>
  <c r="BS3248" i="1" s="1"/>
  <c r="BR3247" i="1"/>
  <c r="BS3247" i="1" s="1"/>
  <c r="BR3246" i="1"/>
  <c r="BS3246" i="1" s="1"/>
  <c r="BR3245" i="1"/>
  <c r="BS3245" i="1" s="1"/>
  <c r="BR3244" i="1"/>
  <c r="BS3244" i="1" s="1"/>
  <c r="BS3243" i="1"/>
  <c r="BR3243" i="1"/>
  <c r="BR3242" i="1"/>
  <c r="BS3242" i="1" s="1"/>
  <c r="BR3241" i="1"/>
  <c r="BS3241" i="1" s="1"/>
  <c r="BR3240" i="1"/>
  <c r="BS3240" i="1" s="1"/>
  <c r="BR3239" i="1"/>
  <c r="BS3239" i="1" s="1"/>
  <c r="BR3238" i="1"/>
  <c r="BS3238" i="1" s="1"/>
  <c r="BR3237" i="1"/>
  <c r="BS3237" i="1" s="1"/>
  <c r="BR3236" i="1"/>
  <c r="BS3236" i="1" s="1"/>
  <c r="BR3235" i="1"/>
  <c r="BS3235" i="1" s="1"/>
  <c r="BR3234" i="1"/>
  <c r="BS3234" i="1" s="1"/>
  <c r="BR3233" i="1"/>
  <c r="BS3233" i="1" s="1"/>
  <c r="BR3232" i="1"/>
  <c r="BS3232" i="1" s="1"/>
  <c r="BS3231" i="1"/>
  <c r="BR3231" i="1"/>
  <c r="BR3230" i="1"/>
  <c r="BS3230" i="1" s="1"/>
  <c r="BR3229" i="1"/>
  <c r="BS3229" i="1" s="1"/>
  <c r="BR3228" i="1"/>
  <c r="BS3228" i="1" s="1"/>
  <c r="BR3227" i="1"/>
  <c r="BS3227" i="1" s="1"/>
  <c r="BR3226" i="1"/>
  <c r="BS3226" i="1" s="1"/>
  <c r="BS3225" i="1"/>
  <c r="BR3225" i="1"/>
  <c r="BS3224" i="1"/>
  <c r="BR3224" i="1"/>
  <c r="BR3223" i="1"/>
  <c r="BS3223" i="1" s="1"/>
  <c r="BR3222" i="1"/>
  <c r="BS3222" i="1" s="1"/>
  <c r="BR3221" i="1"/>
  <c r="BS3221" i="1" s="1"/>
  <c r="BR3220" i="1"/>
  <c r="BS3220" i="1" s="1"/>
  <c r="BR3219" i="1"/>
  <c r="BS3219" i="1" s="1"/>
  <c r="BR3218" i="1"/>
  <c r="BS3218" i="1" s="1"/>
  <c r="BR3217" i="1"/>
  <c r="BS3217" i="1" s="1"/>
  <c r="BR3216" i="1"/>
  <c r="BS3216" i="1" s="1"/>
  <c r="BR3215" i="1"/>
  <c r="BS3215" i="1" s="1"/>
  <c r="BR3214" i="1"/>
  <c r="BS3214" i="1" s="1"/>
  <c r="BR3213" i="1"/>
  <c r="BS3213" i="1" s="1"/>
  <c r="BR3212" i="1"/>
  <c r="BS3212" i="1" s="1"/>
  <c r="BR3211" i="1"/>
  <c r="BS3211" i="1" s="1"/>
  <c r="BR3210" i="1"/>
  <c r="BS3210" i="1" s="1"/>
  <c r="BR3209" i="1"/>
  <c r="BS3209" i="1" s="1"/>
  <c r="BR3208" i="1"/>
  <c r="BS3208" i="1" s="1"/>
  <c r="BS3207" i="1"/>
  <c r="BR3207" i="1"/>
  <c r="BR3206" i="1"/>
  <c r="BS3206" i="1" s="1"/>
  <c r="BR3205" i="1"/>
  <c r="BS3205" i="1" s="1"/>
  <c r="BR3204" i="1"/>
  <c r="BS3204" i="1" s="1"/>
  <c r="BR3203" i="1"/>
  <c r="BS3203" i="1" s="1"/>
  <c r="BR3202" i="1"/>
  <c r="BS3202" i="1" s="1"/>
  <c r="BR3201" i="1"/>
  <c r="BS3201" i="1" s="1"/>
  <c r="BR3200" i="1"/>
  <c r="BS3200" i="1" s="1"/>
  <c r="BR3199" i="1"/>
  <c r="BS3199" i="1" s="1"/>
  <c r="BR3198" i="1"/>
  <c r="BS3198" i="1" s="1"/>
  <c r="BR3197" i="1"/>
  <c r="BS3197" i="1" s="1"/>
  <c r="BR3196" i="1"/>
  <c r="BS3196" i="1" s="1"/>
  <c r="BS3195" i="1"/>
  <c r="BR3195" i="1"/>
  <c r="BR3194" i="1"/>
  <c r="BS3194" i="1" s="1"/>
  <c r="BR3193" i="1"/>
  <c r="BS3193" i="1" s="1"/>
  <c r="BR3192" i="1"/>
  <c r="BS3192" i="1" s="1"/>
  <c r="BR3191" i="1"/>
  <c r="BS3191" i="1" s="1"/>
  <c r="BR3190" i="1"/>
  <c r="BS3190" i="1" s="1"/>
  <c r="BS3189" i="1"/>
  <c r="BR3189" i="1"/>
  <c r="BS3188" i="1"/>
  <c r="BR3188" i="1"/>
  <c r="BR3187" i="1"/>
  <c r="BS3187" i="1" s="1"/>
  <c r="BR3186" i="1"/>
  <c r="BS3186" i="1" s="1"/>
  <c r="BR3185" i="1"/>
  <c r="BS3185" i="1" s="1"/>
  <c r="BR3184" i="1"/>
  <c r="BS3184" i="1" s="1"/>
  <c r="BR3183" i="1"/>
  <c r="BS3183" i="1" s="1"/>
  <c r="BR3182" i="1"/>
  <c r="BS3182" i="1" s="1"/>
  <c r="BS3181" i="1"/>
  <c r="BR3181" i="1"/>
  <c r="BR3180" i="1"/>
  <c r="BS3180" i="1" s="1"/>
  <c r="BR3179" i="1"/>
  <c r="BS3179" i="1" s="1"/>
  <c r="BR3178" i="1"/>
  <c r="BS3178" i="1" s="1"/>
  <c r="BR3177" i="1"/>
  <c r="BS3177" i="1" s="1"/>
  <c r="BR3176" i="1"/>
  <c r="BS3176" i="1" s="1"/>
  <c r="BR3175" i="1"/>
  <c r="BS3175" i="1" s="1"/>
  <c r="BR3174" i="1"/>
  <c r="BS3174" i="1" s="1"/>
  <c r="BR3173" i="1"/>
  <c r="BS3173" i="1" s="1"/>
  <c r="BR3172" i="1"/>
  <c r="BS3172" i="1" s="1"/>
  <c r="BS3171" i="1"/>
  <c r="BR3171" i="1"/>
  <c r="BR3170" i="1"/>
  <c r="BS3170" i="1" s="1"/>
  <c r="BR3169" i="1"/>
  <c r="BS3169" i="1" s="1"/>
  <c r="BR3168" i="1"/>
  <c r="BS3168" i="1" s="1"/>
  <c r="BR3167" i="1"/>
  <c r="BS3167" i="1" s="1"/>
  <c r="BR3166" i="1"/>
  <c r="BS3166" i="1" s="1"/>
  <c r="BR3165" i="1"/>
  <c r="BS3165" i="1" s="1"/>
  <c r="BR3164" i="1"/>
  <c r="BS3164" i="1" s="1"/>
  <c r="BR3163" i="1"/>
  <c r="BS3163" i="1" s="1"/>
  <c r="BS3162" i="1"/>
  <c r="BR3162" i="1"/>
  <c r="BR3161" i="1"/>
  <c r="BS3161" i="1" s="1"/>
  <c r="BR3160" i="1"/>
  <c r="BS3160" i="1" s="1"/>
  <c r="BR3159" i="1"/>
  <c r="BS3159" i="1" s="1"/>
  <c r="BR3158" i="1"/>
  <c r="BS3158" i="1" s="1"/>
  <c r="BS3157" i="1"/>
  <c r="BR3157" i="1"/>
  <c r="BR3156" i="1"/>
  <c r="BS3156" i="1" s="1"/>
  <c r="BR3155" i="1"/>
  <c r="BS3155" i="1" s="1"/>
  <c r="BR3154" i="1"/>
  <c r="BS3154" i="1" s="1"/>
  <c r="BS3153" i="1"/>
  <c r="BR3153" i="1"/>
  <c r="BR3152" i="1"/>
  <c r="BS3152" i="1" s="1"/>
  <c r="BR3151" i="1"/>
  <c r="BS3151" i="1" s="1"/>
  <c r="BS3150" i="1"/>
  <c r="BR3150" i="1"/>
  <c r="BR3149" i="1"/>
  <c r="BS3149" i="1" s="1"/>
  <c r="BR3148" i="1"/>
  <c r="BS3148" i="1" s="1"/>
  <c r="BR3147" i="1"/>
  <c r="BS3147" i="1" s="1"/>
  <c r="BS3146" i="1"/>
  <c r="BR3146" i="1"/>
  <c r="BS3145" i="1"/>
  <c r="BR3145" i="1"/>
  <c r="BR3144" i="1"/>
  <c r="BS3144" i="1" s="1"/>
  <c r="BR3143" i="1"/>
  <c r="BS3143" i="1" s="1"/>
  <c r="BR3142" i="1"/>
  <c r="BS3142" i="1" s="1"/>
  <c r="BR3141" i="1"/>
  <c r="BS3141" i="1" s="1"/>
  <c r="BS3140" i="1"/>
  <c r="BR3140" i="1"/>
  <c r="BR3139" i="1"/>
  <c r="BS3139" i="1" s="1"/>
  <c r="BR3138" i="1"/>
  <c r="BS3138" i="1" s="1"/>
  <c r="BR3137" i="1"/>
  <c r="BS3137" i="1" s="1"/>
  <c r="BR3136" i="1"/>
  <c r="BS3136" i="1" s="1"/>
  <c r="BS3135" i="1"/>
  <c r="BR3135" i="1"/>
  <c r="BR3134" i="1"/>
  <c r="BS3134" i="1" s="1"/>
  <c r="BR3133" i="1"/>
  <c r="BS3133" i="1" s="1"/>
  <c r="BR3132" i="1"/>
  <c r="BS3132" i="1" s="1"/>
  <c r="BR3131" i="1"/>
  <c r="BS3131" i="1" s="1"/>
  <c r="BR3130" i="1"/>
  <c r="BS3130" i="1" s="1"/>
  <c r="BR3129" i="1"/>
  <c r="BS3129" i="1" s="1"/>
  <c r="BS3128" i="1"/>
  <c r="BR3128" i="1"/>
  <c r="BR3127" i="1"/>
  <c r="BS3127" i="1" s="1"/>
  <c r="BR3126" i="1"/>
  <c r="BS3126" i="1" s="1"/>
  <c r="BR3125" i="1"/>
  <c r="BS3125" i="1" s="1"/>
  <c r="BR3124" i="1"/>
  <c r="BS3124" i="1" s="1"/>
  <c r="BR3123" i="1"/>
  <c r="BS3123" i="1" s="1"/>
  <c r="BR3122" i="1"/>
  <c r="BS3122" i="1" s="1"/>
  <c r="BS3121" i="1"/>
  <c r="BR3121" i="1"/>
  <c r="BS3120" i="1"/>
  <c r="BR3120" i="1"/>
  <c r="BR3119" i="1"/>
  <c r="BS3119" i="1" s="1"/>
  <c r="BR3118" i="1"/>
  <c r="BS3118" i="1" s="1"/>
  <c r="BS3117" i="1"/>
  <c r="BR3117" i="1"/>
  <c r="BS3116" i="1"/>
  <c r="BR3116" i="1"/>
  <c r="BR3115" i="1"/>
  <c r="BS3115" i="1" s="1"/>
  <c r="BS3114" i="1"/>
  <c r="BR3114" i="1"/>
  <c r="BR3113" i="1"/>
  <c r="BS3113" i="1" s="1"/>
  <c r="BR3112" i="1"/>
  <c r="BS3112" i="1" s="1"/>
  <c r="BR3111" i="1"/>
  <c r="BS3111" i="1" s="1"/>
  <c r="BR3110" i="1"/>
  <c r="BS3110" i="1" s="1"/>
  <c r="BR3109" i="1"/>
  <c r="BS3109" i="1" s="1"/>
  <c r="BR3108" i="1"/>
  <c r="BS3108" i="1" s="1"/>
  <c r="BR3107" i="1"/>
  <c r="BS3107" i="1" s="1"/>
  <c r="BR3106" i="1"/>
  <c r="BS3106" i="1" s="1"/>
  <c r="BS3105" i="1"/>
  <c r="BR3105" i="1"/>
  <c r="BS3104" i="1"/>
  <c r="BR3104" i="1"/>
  <c r="BS3103" i="1"/>
  <c r="BR3103" i="1"/>
  <c r="BS3102" i="1"/>
  <c r="BR3102" i="1"/>
  <c r="BR3101" i="1"/>
  <c r="BS3101" i="1" s="1"/>
  <c r="BR3100" i="1"/>
  <c r="BS3100" i="1" s="1"/>
  <c r="BR3099" i="1"/>
  <c r="BS3099" i="1" s="1"/>
  <c r="BS3098" i="1"/>
  <c r="BR3098" i="1"/>
  <c r="BS3097" i="1"/>
  <c r="BR3097" i="1"/>
  <c r="BS3096" i="1"/>
  <c r="BR3096" i="1"/>
  <c r="BR3095" i="1"/>
  <c r="BS3095" i="1" s="1"/>
  <c r="BR3094" i="1"/>
  <c r="BS3094" i="1" s="1"/>
  <c r="BR3093" i="1"/>
  <c r="BS3093" i="1" s="1"/>
  <c r="BR3092" i="1"/>
  <c r="BS3092" i="1" s="1"/>
  <c r="BS3091" i="1"/>
  <c r="BR3091" i="1"/>
  <c r="BS3090" i="1"/>
  <c r="BR3090" i="1"/>
  <c r="BR3089" i="1"/>
  <c r="BS3089" i="1" s="1"/>
  <c r="BR3088" i="1"/>
  <c r="BS3088" i="1" s="1"/>
  <c r="BR3087" i="1"/>
  <c r="BS3087" i="1" s="1"/>
  <c r="BR3086" i="1"/>
  <c r="BS3086" i="1" s="1"/>
  <c r="BS3085" i="1"/>
  <c r="BR3085" i="1"/>
  <c r="BS3084" i="1"/>
  <c r="BR3084" i="1"/>
  <c r="BR3083" i="1"/>
  <c r="BS3083" i="1" s="1"/>
  <c r="BR3082" i="1"/>
  <c r="BS3082" i="1" s="1"/>
  <c r="BS3081" i="1"/>
  <c r="BR3081" i="1"/>
  <c r="BS3080" i="1"/>
  <c r="BR3080" i="1"/>
  <c r="BR3079" i="1"/>
  <c r="BS3079" i="1" s="1"/>
  <c r="BR3078" i="1"/>
  <c r="BS3078" i="1" s="1"/>
  <c r="BR3077" i="1"/>
  <c r="BS3077" i="1" s="1"/>
  <c r="BR3076" i="1"/>
  <c r="BS3076" i="1" s="1"/>
  <c r="BR3075" i="1"/>
  <c r="BS3075" i="1" s="1"/>
  <c r="BS3074" i="1"/>
  <c r="BR3074" i="1"/>
  <c r="BR3073" i="1"/>
  <c r="BS3073" i="1" s="1"/>
  <c r="BR3072" i="1"/>
  <c r="BS3072" i="1" s="1"/>
  <c r="BR3071" i="1"/>
  <c r="BS3071" i="1" s="1"/>
  <c r="BR3070" i="1"/>
  <c r="BS3070" i="1" s="1"/>
  <c r="BS3069" i="1"/>
  <c r="BR3069" i="1"/>
  <c r="BR3068" i="1"/>
  <c r="BS3068" i="1" s="1"/>
  <c r="BS3067" i="1"/>
  <c r="BR3067" i="1"/>
  <c r="BS3066" i="1"/>
  <c r="BR3066" i="1"/>
  <c r="BR3065" i="1"/>
  <c r="BS3065" i="1" s="1"/>
  <c r="BR3064" i="1"/>
  <c r="BS3064" i="1" s="1"/>
  <c r="BS3063" i="1"/>
  <c r="BR3063" i="1"/>
  <c r="BS3062" i="1"/>
  <c r="BR3062" i="1"/>
  <c r="BR3061" i="1"/>
  <c r="BS3061" i="1" s="1"/>
  <c r="BS3060" i="1"/>
  <c r="BR3060" i="1"/>
  <c r="BR3059" i="1"/>
  <c r="BS3059" i="1" s="1"/>
  <c r="BR3058" i="1"/>
  <c r="BS3058" i="1" s="1"/>
  <c r="BR3057" i="1"/>
  <c r="BS3057" i="1" s="1"/>
  <c r="BR3056" i="1"/>
  <c r="BS3056" i="1" s="1"/>
  <c r="BS3055" i="1"/>
  <c r="BR3055" i="1"/>
  <c r="BR3054" i="1"/>
  <c r="BS3054" i="1" s="1"/>
  <c r="BR3053" i="1"/>
  <c r="BS3053" i="1" s="1"/>
  <c r="BR3052" i="1"/>
  <c r="BS3052" i="1" s="1"/>
  <c r="BS3051" i="1"/>
  <c r="BR3051" i="1"/>
  <c r="BR3050" i="1"/>
  <c r="BS3050" i="1" s="1"/>
  <c r="BS3049" i="1"/>
  <c r="BR3049" i="1"/>
  <c r="BS3048" i="1"/>
  <c r="BR3048" i="1"/>
  <c r="BR3047" i="1"/>
  <c r="BS3047" i="1" s="1"/>
  <c r="BR3046" i="1"/>
  <c r="BS3046" i="1" s="1"/>
  <c r="BR3045" i="1"/>
  <c r="BS3045" i="1" s="1"/>
  <c r="BS3044" i="1"/>
  <c r="BR3044" i="1"/>
  <c r="BR3043" i="1"/>
  <c r="BS3043" i="1" s="1"/>
  <c r="BR3042" i="1"/>
  <c r="BS3042" i="1" s="1"/>
  <c r="BR3041" i="1"/>
  <c r="BS3041" i="1" s="1"/>
  <c r="BR3040" i="1"/>
  <c r="BS3040" i="1" s="1"/>
  <c r="BR3039" i="1"/>
  <c r="BS3039" i="1" s="1"/>
  <c r="BR3038" i="1"/>
  <c r="BS3038" i="1" s="1"/>
  <c r="BR3037" i="1"/>
  <c r="BS3037" i="1" s="1"/>
  <c r="BR3036" i="1"/>
  <c r="BS3036" i="1" s="1"/>
  <c r="BR3035" i="1"/>
  <c r="BS3035" i="1" s="1"/>
  <c r="BR3034" i="1"/>
  <c r="BS3034" i="1" s="1"/>
  <c r="BS3033" i="1"/>
  <c r="BR3033" i="1"/>
  <c r="BS3032" i="1"/>
  <c r="BR3032" i="1"/>
  <c r="BS3031" i="1"/>
  <c r="BR3031" i="1"/>
  <c r="BR3030" i="1"/>
  <c r="BS3030" i="1" s="1"/>
  <c r="BR3029" i="1"/>
  <c r="BS3029" i="1" s="1"/>
  <c r="BR3028" i="1"/>
  <c r="BS3028" i="1" s="1"/>
  <c r="BS3027" i="1"/>
  <c r="BR3027" i="1"/>
  <c r="BS3026" i="1"/>
  <c r="BR3026" i="1"/>
  <c r="BS3025" i="1"/>
  <c r="BR3025" i="1"/>
  <c r="BS3024" i="1"/>
  <c r="BR3024" i="1"/>
  <c r="BR3023" i="1"/>
  <c r="BS3023" i="1" s="1"/>
  <c r="BR3022" i="1"/>
  <c r="BS3022" i="1" s="1"/>
  <c r="BR3021" i="1"/>
  <c r="BS3021" i="1" s="1"/>
  <c r="BS3020" i="1"/>
  <c r="BR3020" i="1"/>
  <c r="BS3019" i="1"/>
  <c r="BR3019" i="1"/>
  <c r="BR3018" i="1"/>
  <c r="BS3018" i="1" s="1"/>
  <c r="BR3017" i="1"/>
  <c r="BS3017" i="1" s="1"/>
  <c r="BR3016" i="1"/>
  <c r="BS3016" i="1" s="1"/>
  <c r="BR3015" i="1"/>
  <c r="BS3015" i="1" s="1"/>
  <c r="BR3014" i="1"/>
  <c r="BS3014" i="1" s="1"/>
  <c r="BS3013" i="1"/>
  <c r="BR3013" i="1"/>
  <c r="BS3012" i="1"/>
  <c r="BR3012" i="1"/>
  <c r="BR3011" i="1"/>
  <c r="BS3011" i="1" s="1"/>
  <c r="BR3010" i="1"/>
  <c r="BS3010" i="1" s="1"/>
  <c r="BS3009" i="1"/>
  <c r="BR3009" i="1"/>
  <c r="BS3008" i="1"/>
  <c r="BR3008" i="1"/>
  <c r="BR3007" i="1"/>
  <c r="BS3007" i="1" s="1"/>
  <c r="BR3006" i="1"/>
  <c r="BS3006" i="1" s="1"/>
  <c r="BR3005" i="1"/>
  <c r="BS3005" i="1" s="1"/>
  <c r="BR3004" i="1"/>
  <c r="BS3004" i="1" s="1"/>
  <c r="BR3003" i="1"/>
  <c r="BS3003" i="1" s="1"/>
  <c r="BR3002" i="1"/>
  <c r="BS3002" i="1" s="1"/>
  <c r="BR3001" i="1"/>
  <c r="BS3001" i="1" s="1"/>
  <c r="BR3000" i="1"/>
  <c r="BS3000" i="1" s="1"/>
  <c r="BR2999" i="1"/>
  <c r="BS2999" i="1" s="1"/>
  <c r="BR2998" i="1"/>
  <c r="BS2998" i="1" s="1"/>
  <c r="BS2997" i="1"/>
  <c r="BR2997" i="1"/>
  <c r="BS2996" i="1"/>
  <c r="BR2996" i="1"/>
  <c r="BS2995" i="1"/>
  <c r="BR2995" i="1"/>
  <c r="BS2994" i="1"/>
  <c r="BR2994" i="1"/>
  <c r="BR2993" i="1"/>
  <c r="BS2993" i="1" s="1"/>
  <c r="BR2992" i="1"/>
  <c r="BS2992" i="1" s="1"/>
  <c r="BR2991" i="1"/>
  <c r="BS2991" i="1" s="1"/>
  <c r="BS2990" i="1"/>
  <c r="BR2990" i="1"/>
  <c r="BS2989" i="1"/>
  <c r="BR2989" i="1"/>
  <c r="BS2988" i="1"/>
  <c r="BR2988" i="1"/>
  <c r="BR2987" i="1"/>
  <c r="BS2987" i="1" s="1"/>
  <c r="BR2986" i="1"/>
  <c r="BS2986" i="1" s="1"/>
  <c r="BR2985" i="1"/>
  <c r="BS2985" i="1" s="1"/>
  <c r="BR2984" i="1"/>
  <c r="BS2984" i="1" s="1"/>
  <c r="BS2983" i="1"/>
  <c r="BR2983" i="1"/>
  <c r="BS2982" i="1"/>
  <c r="BR2982" i="1"/>
  <c r="BR2981" i="1"/>
  <c r="BS2981" i="1" s="1"/>
  <c r="BR2980" i="1"/>
  <c r="BS2980" i="1" s="1"/>
  <c r="BR2979" i="1"/>
  <c r="BS2979" i="1" s="1"/>
  <c r="BR2978" i="1"/>
  <c r="BS2978" i="1" s="1"/>
  <c r="BS2977" i="1"/>
  <c r="BR2977" i="1"/>
  <c r="BS2976" i="1"/>
  <c r="BR2976" i="1"/>
  <c r="BR2975" i="1"/>
  <c r="BS2975" i="1" s="1"/>
  <c r="BR2974" i="1"/>
  <c r="BS2974" i="1" s="1"/>
  <c r="BS2973" i="1"/>
  <c r="BR2973" i="1"/>
  <c r="BS2972" i="1"/>
  <c r="BR2972" i="1"/>
  <c r="BR2971" i="1"/>
  <c r="BS2971" i="1" s="1"/>
  <c r="BR2970" i="1"/>
  <c r="BS2970" i="1" s="1"/>
  <c r="BR2969" i="1"/>
  <c r="BS2969" i="1" s="1"/>
  <c r="BR2968" i="1"/>
  <c r="BS2968" i="1" s="1"/>
  <c r="BR2967" i="1"/>
  <c r="BS2967" i="1" s="1"/>
  <c r="BS2966" i="1"/>
  <c r="BR2966" i="1"/>
  <c r="BR2965" i="1"/>
  <c r="BS2965" i="1" s="1"/>
  <c r="BR2964" i="1"/>
  <c r="BS2964" i="1" s="1"/>
  <c r="BS2963" i="1"/>
  <c r="BR2963" i="1"/>
  <c r="BS2962" i="1"/>
  <c r="BR2962" i="1"/>
  <c r="BR2961" i="1"/>
  <c r="BS2961" i="1" s="1"/>
  <c r="BS2960" i="1"/>
  <c r="BR2960" i="1"/>
  <c r="BS2959" i="1"/>
  <c r="BR2959" i="1"/>
  <c r="BR2958" i="1"/>
  <c r="BS2958" i="1" s="1"/>
  <c r="BR2957" i="1"/>
  <c r="BS2957" i="1" s="1"/>
  <c r="BS2956" i="1"/>
  <c r="BR2956" i="1"/>
  <c r="BR2955" i="1"/>
  <c r="BS2955" i="1" s="1"/>
  <c r="BS2954" i="1"/>
  <c r="BR2954" i="1"/>
  <c r="BS2953" i="1"/>
  <c r="BR2953" i="1"/>
  <c r="BR2952" i="1"/>
  <c r="BS2952" i="1" s="1"/>
  <c r="BS2951" i="1"/>
  <c r="BR2951" i="1"/>
  <c r="BS2950" i="1"/>
  <c r="BR2950" i="1"/>
  <c r="BS2949" i="1"/>
  <c r="BR2949" i="1"/>
  <c r="BR2948" i="1"/>
  <c r="BS2948" i="1" s="1"/>
  <c r="BS2947" i="1"/>
  <c r="BR2947" i="1"/>
  <c r="BR2946" i="1"/>
  <c r="BS2946" i="1" s="1"/>
  <c r="BR2945" i="1"/>
  <c r="BS2945" i="1" s="1"/>
  <c r="BS2944" i="1"/>
  <c r="BR2944" i="1"/>
  <c r="BR2943" i="1"/>
  <c r="BS2943" i="1" s="1"/>
  <c r="BR2942" i="1"/>
  <c r="BS2942" i="1" s="1"/>
  <c r="BR2941" i="1"/>
  <c r="BS2941" i="1" s="1"/>
  <c r="BR2940" i="1"/>
  <c r="BS2940" i="1" s="1"/>
  <c r="BS2939" i="1"/>
  <c r="BR2939" i="1"/>
  <c r="BS2938" i="1"/>
  <c r="BR2938" i="1"/>
  <c r="BS2937" i="1"/>
  <c r="BR2937" i="1"/>
  <c r="BS2936" i="1"/>
  <c r="BR2936" i="1"/>
  <c r="BR2935" i="1"/>
  <c r="BS2935" i="1" s="1"/>
  <c r="BR2934" i="1"/>
  <c r="BS2934" i="1" s="1"/>
  <c r="BS2933" i="1"/>
  <c r="BR2933" i="1"/>
  <c r="BS2932" i="1"/>
  <c r="BR2932" i="1"/>
  <c r="BR2931" i="1"/>
  <c r="BS2931" i="1" s="1"/>
  <c r="BR2930" i="1"/>
  <c r="BS2930" i="1" s="1"/>
  <c r="BR2929" i="1"/>
  <c r="BS2929" i="1" s="1"/>
  <c r="BR2928" i="1"/>
  <c r="BS2928" i="1" s="1"/>
  <c r="BR2927" i="1"/>
  <c r="BS2927" i="1" s="1"/>
  <c r="BS2926" i="1"/>
  <c r="BR2926" i="1"/>
  <c r="BS2925" i="1"/>
  <c r="BR2925" i="1"/>
  <c r="BS2924" i="1"/>
  <c r="BR2924" i="1"/>
  <c r="BS2923" i="1"/>
  <c r="BR2923" i="1"/>
  <c r="BR2922" i="1"/>
  <c r="BS2922" i="1" s="1"/>
  <c r="BS2921" i="1"/>
  <c r="BR2921" i="1"/>
  <c r="BS2920" i="1"/>
  <c r="BR2920" i="1"/>
  <c r="BR2919" i="1"/>
  <c r="BS2919" i="1" s="1"/>
  <c r="BR2918" i="1"/>
  <c r="BS2918" i="1" s="1"/>
  <c r="BR2917" i="1"/>
  <c r="BS2917" i="1" s="1"/>
  <c r="BR2916" i="1"/>
  <c r="BS2916" i="1" s="1"/>
  <c r="BR2915" i="1"/>
  <c r="BS2915" i="1" s="1"/>
  <c r="BS2914" i="1"/>
  <c r="BR2914" i="1"/>
  <c r="BS2913" i="1"/>
  <c r="BR2913" i="1"/>
  <c r="BS2912" i="1"/>
  <c r="BR2912" i="1"/>
  <c r="BS2911" i="1"/>
  <c r="BR2911" i="1"/>
  <c r="BR2910" i="1"/>
  <c r="BS2910" i="1" s="1"/>
  <c r="BR2909" i="1"/>
  <c r="BS2909" i="1" s="1"/>
  <c r="BS2908" i="1"/>
  <c r="BR2908" i="1"/>
  <c r="BS2907" i="1"/>
  <c r="BR2907" i="1"/>
  <c r="BR2906" i="1"/>
  <c r="BS2906" i="1" s="1"/>
  <c r="BR2905" i="1"/>
  <c r="BS2905" i="1" s="1"/>
  <c r="BR2904" i="1"/>
  <c r="BS2904" i="1" s="1"/>
  <c r="BS2903" i="1"/>
  <c r="BR2903" i="1"/>
  <c r="BS2902" i="1"/>
  <c r="BR2902" i="1"/>
  <c r="BS2901" i="1"/>
  <c r="BR2901" i="1"/>
  <c r="BS2900" i="1"/>
  <c r="BR2900" i="1"/>
  <c r="BS2899" i="1"/>
  <c r="BR2899" i="1"/>
  <c r="BR2898" i="1"/>
  <c r="BS2898" i="1" s="1"/>
  <c r="BR2897" i="1"/>
  <c r="BS2897" i="1" s="1"/>
  <c r="BS2896" i="1"/>
  <c r="BR2896" i="1"/>
  <c r="BR2895" i="1"/>
  <c r="BS2895" i="1" s="1"/>
  <c r="BS2894" i="1"/>
  <c r="BR2894" i="1"/>
  <c r="BR2893" i="1"/>
  <c r="BS2893" i="1" s="1"/>
  <c r="BR2892" i="1"/>
  <c r="BS2892" i="1" s="1"/>
  <c r="BS2891" i="1"/>
  <c r="BR2891" i="1"/>
  <c r="BS2890" i="1"/>
  <c r="BR2890" i="1"/>
  <c r="BR2889" i="1"/>
  <c r="BS2889" i="1" s="1"/>
  <c r="BS2888" i="1"/>
  <c r="BR2888" i="1"/>
  <c r="BS2887" i="1"/>
  <c r="BR2887" i="1"/>
  <c r="BR2886" i="1"/>
  <c r="BS2886" i="1" s="1"/>
  <c r="BR2885" i="1"/>
  <c r="BS2885" i="1" s="1"/>
  <c r="BS2884" i="1"/>
  <c r="BR2884" i="1"/>
  <c r="BR2883" i="1"/>
  <c r="BS2883" i="1" s="1"/>
  <c r="BR2882" i="1"/>
  <c r="BS2882" i="1" s="1"/>
  <c r="BS2881" i="1"/>
  <c r="BR2881" i="1"/>
  <c r="BR2880" i="1"/>
  <c r="BS2880" i="1" s="1"/>
  <c r="BS2879" i="1"/>
  <c r="BR2879" i="1"/>
  <c r="BS2878" i="1"/>
  <c r="BR2878" i="1"/>
  <c r="BS2877" i="1"/>
  <c r="BR2877" i="1"/>
  <c r="BR2876" i="1"/>
  <c r="BS2876" i="1" s="1"/>
  <c r="BR2875" i="1"/>
  <c r="BS2875" i="1" s="1"/>
  <c r="BR2874" i="1"/>
  <c r="BS2874" i="1" s="1"/>
  <c r="BR2873" i="1"/>
  <c r="BS2873" i="1" s="1"/>
  <c r="BS2872" i="1"/>
  <c r="BR2872" i="1"/>
  <c r="BR2871" i="1"/>
  <c r="BS2871" i="1" s="1"/>
  <c r="BR2870" i="1"/>
  <c r="BS2870" i="1" s="1"/>
  <c r="BS2869" i="1"/>
  <c r="BR2869" i="1"/>
  <c r="BR2868" i="1"/>
  <c r="BS2868" i="1" s="1"/>
  <c r="BS2867" i="1"/>
  <c r="BR2867" i="1"/>
  <c r="BS2866" i="1"/>
  <c r="BR2866" i="1"/>
  <c r="BS2865" i="1"/>
  <c r="BR2865" i="1"/>
  <c r="BS2864" i="1"/>
  <c r="BR2864" i="1"/>
  <c r="BR2863" i="1"/>
  <c r="BS2863" i="1" s="1"/>
  <c r="BR2862" i="1"/>
  <c r="BS2862" i="1" s="1"/>
  <c r="BR2861" i="1"/>
  <c r="BS2861" i="1" s="1"/>
  <c r="BS2860" i="1"/>
  <c r="BR2860" i="1"/>
  <c r="BR2859" i="1"/>
  <c r="BS2859" i="1" s="1"/>
  <c r="BR2858" i="1"/>
  <c r="BS2858" i="1" s="1"/>
  <c r="BR2857" i="1"/>
  <c r="BS2857" i="1" s="1"/>
  <c r="BR2856" i="1"/>
  <c r="BS2856" i="1" s="1"/>
  <c r="BS2855" i="1"/>
  <c r="BR2855" i="1"/>
  <c r="BR2854" i="1"/>
  <c r="BS2854" i="1" s="1"/>
  <c r="BR2853" i="1"/>
  <c r="BS2853" i="1" s="1"/>
  <c r="BR2852" i="1"/>
  <c r="BS2852" i="1" s="1"/>
  <c r="BR2851" i="1"/>
  <c r="BS2851" i="1" s="1"/>
  <c r="BR2850" i="1"/>
  <c r="BS2850" i="1" s="1"/>
  <c r="BR2849" i="1"/>
  <c r="BS2849" i="1" s="1"/>
  <c r="BR2848" i="1"/>
  <c r="BS2848" i="1" s="1"/>
  <c r="BS2847" i="1"/>
  <c r="BR2847" i="1"/>
  <c r="BR2846" i="1"/>
  <c r="BS2846" i="1" s="1"/>
  <c r="BR2845" i="1"/>
  <c r="BS2845" i="1" s="1"/>
  <c r="BR2844" i="1"/>
  <c r="BS2844" i="1" s="1"/>
  <c r="BS2843" i="1"/>
  <c r="BR2843" i="1"/>
  <c r="BR2842" i="1"/>
  <c r="BS2842" i="1" s="1"/>
  <c r="BR2841" i="1"/>
  <c r="BS2841" i="1" s="1"/>
  <c r="BR2840" i="1"/>
  <c r="BS2840" i="1" s="1"/>
  <c r="BS2839" i="1"/>
  <c r="BR2839" i="1"/>
  <c r="BR2838" i="1"/>
  <c r="BS2838" i="1" s="1"/>
  <c r="BS2837" i="1"/>
  <c r="BR2837" i="1"/>
  <c r="BR2836" i="1"/>
  <c r="BS2836" i="1" s="1"/>
  <c r="BR2835" i="1"/>
  <c r="BS2835" i="1" s="1"/>
  <c r="BR2834" i="1"/>
  <c r="BS2834" i="1" s="1"/>
  <c r="BR2833" i="1"/>
  <c r="BS2833" i="1" s="1"/>
  <c r="BR2832" i="1"/>
  <c r="BS2832" i="1" s="1"/>
  <c r="BS2831" i="1"/>
  <c r="BR2831" i="1"/>
  <c r="BR2830" i="1"/>
  <c r="BS2830" i="1" s="1"/>
  <c r="BR2829" i="1"/>
  <c r="BS2829" i="1" s="1"/>
  <c r="BR2828" i="1"/>
  <c r="BS2828" i="1" s="1"/>
  <c r="BS2827" i="1"/>
  <c r="BR2827" i="1"/>
  <c r="BR2826" i="1"/>
  <c r="BS2826" i="1" s="1"/>
  <c r="BR2825" i="1"/>
  <c r="BS2825" i="1" s="1"/>
  <c r="BR2824" i="1"/>
  <c r="BS2824" i="1" s="1"/>
  <c r="BR2823" i="1"/>
  <c r="BS2823" i="1" s="1"/>
  <c r="BR2822" i="1"/>
  <c r="BS2822" i="1" s="1"/>
  <c r="BR2821" i="1"/>
  <c r="BS2821" i="1" s="1"/>
  <c r="BR2820" i="1"/>
  <c r="BS2820" i="1" s="1"/>
  <c r="BS2819" i="1"/>
  <c r="BR2819" i="1"/>
  <c r="BR2818" i="1"/>
  <c r="BS2818" i="1" s="1"/>
  <c r="BR2817" i="1"/>
  <c r="BS2817" i="1" s="1"/>
  <c r="BR2816" i="1"/>
  <c r="BS2816" i="1" s="1"/>
  <c r="BR2815" i="1"/>
  <c r="BS2815" i="1" s="1"/>
  <c r="BR2814" i="1"/>
  <c r="BS2814" i="1" s="1"/>
  <c r="BR2813" i="1"/>
  <c r="BS2813" i="1" s="1"/>
  <c r="BR2812" i="1"/>
  <c r="BS2812" i="1" s="1"/>
  <c r="BR2811" i="1"/>
  <c r="BS2811" i="1" s="1"/>
  <c r="BS2810" i="1"/>
  <c r="BR2810" i="1"/>
  <c r="BR2809" i="1"/>
  <c r="BS2809" i="1" s="1"/>
  <c r="BR2808" i="1"/>
  <c r="BS2808" i="1" s="1"/>
  <c r="BS2807" i="1"/>
  <c r="BR2807" i="1"/>
  <c r="BS2806" i="1"/>
  <c r="BR2806" i="1"/>
  <c r="BS2805" i="1"/>
  <c r="BR2805" i="1"/>
  <c r="BR2804" i="1"/>
  <c r="BS2804" i="1" s="1"/>
  <c r="BS2803" i="1"/>
  <c r="BR2803" i="1"/>
  <c r="BR2802" i="1"/>
  <c r="BS2802" i="1" s="1"/>
  <c r="BR2801" i="1"/>
  <c r="BS2801" i="1" s="1"/>
  <c r="BR2800" i="1"/>
  <c r="BS2800" i="1" s="1"/>
  <c r="BR2799" i="1"/>
  <c r="BS2799" i="1" s="1"/>
  <c r="BR2798" i="1"/>
  <c r="BS2798" i="1" s="1"/>
  <c r="BS2797" i="1"/>
  <c r="BR2797" i="1"/>
  <c r="BR2796" i="1"/>
  <c r="BS2796" i="1" s="1"/>
  <c r="BR2795" i="1"/>
  <c r="BS2795" i="1" s="1"/>
  <c r="BS2794" i="1"/>
  <c r="BR2794" i="1"/>
  <c r="BR2793" i="1"/>
  <c r="BS2793" i="1" s="1"/>
  <c r="BR2792" i="1"/>
  <c r="BS2792" i="1" s="1"/>
  <c r="BR2791" i="1"/>
  <c r="BS2791" i="1" s="1"/>
  <c r="BR2790" i="1"/>
  <c r="BS2790" i="1" s="1"/>
  <c r="BR2789" i="1"/>
  <c r="BS2789" i="1" s="1"/>
  <c r="BS2788" i="1"/>
  <c r="BR2788" i="1"/>
  <c r="BR2787" i="1"/>
  <c r="BS2787" i="1" s="1"/>
  <c r="BR2786" i="1"/>
  <c r="BS2786" i="1" s="1"/>
  <c r="BR2785" i="1"/>
  <c r="BS2785" i="1" s="1"/>
  <c r="BR2784" i="1"/>
  <c r="BS2784" i="1" s="1"/>
  <c r="BR2783" i="1"/>
  <c r="BS2783" i="1" s="1"/>
  <c r="BS2782" i="1"/>
  <c r="BR2782" i="1"/>
  <c r="BR2781" i="1"/>
  <c r="BS2781" i="1" s="1"/>
  <c r="BS2780" i="1"/>
  <c r="BR2780" i="1"/>
  <c r="BS2779" i="1"/>
  <c r="BR2779" i="1"/>
  <c r="BR2778" i="1"/>
  <c r="BS2778" i="1" s="1"/>
  <c r="BR2777" i="1"/>
  <c r="BS2777" i="1" s="1"/>
  <c r="BS2776" i="1"/>
  <c r="BR2776" i="1"/>
  <c r="BR2775" i="1"/>
  <c r="BS2775" i="1" s="1"/>
  <c r="BS2774" i="1"/>
  <c r="BR2774" i="1"/>
  <c r="BR2773" i="1"/>
  <c r="BS2773" i="1" s="1"/>
  <c r="BR2772" i="1"/>
  <c r="BS2772" i="1" s="1"/>
  <c r="BR2771" i="1"/>
  <c r="BS2771" i="1" s="1"/>
  <c r="BS2770" i="1"/>
  <c r="BR2770" i="1"/>
  <c r="BR2769" i="1"/>
  <c r="BS2769" i="1" s="1"/>
  <c r="BR2768" i="1"/>
  <c r="BS2768" i="1" s="1"/>
  <c r="BS2767" i="1"/>
  <c r="BR2767" i="1"/>
  <c r="BS2766" i="1"/>
  <c r="BR2766" i="1"/>
  <c r="BR2765" i="1"/>
  <c r="BS2765" i="1" s="1"/>
  <c r="BS2764" i="1"/>
  <c r="BR2764" i="1"/>
  <c r="BR2763" i="1"/>
  <c r="BS2763" i="1" s="1"/>
  <c r="BS2762" i="1"/>
  <c r="BR2762" i="1"/>
  <c r="BS2761" i="1"/>
  <c r="BR2761" i="1"/>
  <c r="BR2760" i="1"/>
  <c r="BS2760" i="1" s="1"/>
  <c r="BR2759" i="1"/>
  <c r="BS2759" i="1" s="1"/>
  <c r="BS2758" i="1"/>
  <c r="BR2758" i="1"/>
  <c r="BR2757" i="1"/>
  <c r="BS2757" i="1" s="1"/>
  <c r="BS2756" i="1"/>
  <c r="BR2756" i="1"/>
  <c r="BR2755" i="1"/>
  <c r="BS2755" i="1" s="1"/>
  <c r="BS2754" i="1"/>
  <c r="BR2754" i="1"/>
  <c r="BS2753" i="1"/>
  <c r="BR2753" i="1"/>
  <c r="BR2752" i="1"/>
  <c r="BS2752" i="1" s="1"/>
  <c r="BR2751" i="1"/>
  <c r="BS2751" i="1" s="1"/>
  <c r="BS2750" i="1"/>
  <c r="BR2750" i="1"/>
  <c r="BS2749" i="1"/>
  <c r="BR2749" i="1"/>
  <c r="BR2748" i="1"/>
  <c r="BS2748" i="1" s="1"/>
  <c r="BS2747" i="1"/>
  <c r="BR2747" i="1"/>
  <c r="BR2746" i="1"/>
  <c r="BS2746" i="1" s="1"/>
  <c r="BR2745" i="1"/>
  <c r="BS2745" i="1" s="1"/>
  <c r="BR2744" i="1"/>
  <c r="BS2744" i="1" s="1"/>
  <c r="BS2743" i="1"/>
  <c r="BR2743" i="1"/>
  <c r="BS2742" i="1"/>
  <c r="BR2742" i="1"/>
  <c r="BS2741" i="1"/>
  <c r="BR2741" i="1"/>
  <c r="BR2740" i="1"/>
  <c r="BS2740" i="1" s="1"/>
  <c r="BS2739" i="1"/>
  <c r="BR2739" i="1"/>
  <c r="BR2738" i="1"/>
  <c r="BS2738" i="1" s="1"/>
  <c r="BR2737" i="1"/>
  <c r="BS2737" i="1" s="1"/>
  <c r="BR2736" i="1"/>
  <c r="BS2736" i="1" s="1"/>
  <c r="BR2735" i="1"/>
  <c r="BS2735" i="1" s="1"/>
  <c r="BS2734" i="1"/>
  <c r="BR2734" i="1"/>
  <c r="BS2733" i="1"/>
  <c r="BR2733" i="1"/>
  <c r="BR2732" i="1"/>
  <c r="BS2732" i="1" s="1"/>
  <c r="BS2731" i="1"/>
  <c r="BR2731" i="1"/>
  <c r="BR2730" i="1"/>
  <c r="BS2730" i="1" s="1"/>
  <c r="BR2729" i="1"/>
  <c r="BS2729" i="1" s="1"/>
  <c r="BS2728" i="1"/>
  <c r="BR2728" i="1"/>
  <c r="BS2727" i="1"/>
  <c r="BR2727" i="1"/>
  <c r="BR2726" i="1"/>
  <c r="BS2726" i="1" s="1"/>
  <c r="BR2725" i="1"/>
  <c r="BS2725" i="1" s="1"/>
  <c r="BR2724" i="1"/>
  <c r="BS2724" i="1" s="1"/>
  <c r="BS2723" i="1"/>
  <c r="BR2723" i="1"/>
  <c r="BS2722" i="1"/>
  <c r="BR2722" i="1"/>
  <c r="BS2721" i="1"/>
  <c r="BR2721" i="1"/>
  <c r="BR2720" i="1"/>
  <c r="BS2720" i="1" s="1"/>
  <c r="BS2719" i="1"/>
  <c r="BR2719" i="1"/>
  <c r="BS2718" i="1"/>
  <c r="BR2718" i="1"/>
  <c r="BR2717" i="1"/>
  <c r="BS2717" i="1" s="1"/>
  <c r="BS2716" i="1"/>
  <c r="BR2716" i="1"/>
  <c r="BS2715" i="1"/>
  <c r="BR2715" i="1"/>
  <c r="BR2714" i="1"/>
  <c r="BS2714" i="1" s="1"/>
  <c r="BS2713" i="1"/>
  <c r="BR2713" i="1"/>
  <c r="BR2712" i="1"/>
  <c r="BS2712" i="1" s="1"/>
  <c r="BR2711" i="1"/>
  <c r="BS2711" i="1" s="1"/>
  <c r="BS2710" i="1"/>
  <c r="BR2710" i="1"/>
  <c r="BS2709" i="1"/>
  <c r="BR2709" i="1"/>
  <c r="BR2708" i="1"/>
  <c r="BS2708" i="1" s="1"/>
  <c r="BR2707" i="1"/>
  <c r="BS2707" i="1" s="1"/>
  <c r="BS2706" i="1"/>
  <c r="BR2706" i="1"/>
  <c r="BS2705" i="1"/>
  <c r="BR2705" i="1"/>
  <c r="BR2704" i="1"/>
  <c r="BS2704" i="1" s="1"/>
  <c r="BS2703" i="1"/>
  <c r="BR2703" i="1"/>
  <c r="BR2702" i="1"/>
  <c r="BS2702" i="1" s="1"/>
  <c r="BS2701" i="1"/>
  <c r="BR2701" i="1"/>
  <c r="BS2700" i="1"/>
  <c r="BR2700" i="1"/>
  <c r="BR2699" i="1"/>
  <c r="BS2699" i="1" s="1"/>
  <c r="BR2698" i="1"/>
  <c r="BS2698" i="1" s="1"/>
  <c r="BS2697" i="1"/>
  <c r="BR2697" i="1"/>
  <c r="BR2696" i="1"/>
  <c r="BS2696" i="1" s="1"/>
  <c r="BS2695" i="1"/>
  <c r="BR2695" i="1"/>
  <c r="BR2694" i="1"/>
  <c r="BS2694" i="1" s="1"/>
  <c r="BS2693" i="1"/>
  <c r="BR2693" i="1"/>
  <c r="BS2692" i="1"/>
  <c r="BR2692" i="1"/>
  <c r="BS2691" i="1"/>
  <c r="BR2691" i="1"/>
  <c r="BR2690" i="1"/>
  <c r="BS2690" i="1" s="1"/>
  <c r="BS2689" i="1"/>
  <c r="BR2689" i="1"/>
  <c r="BS2688" i="1"/>
  <c r="BR2688" i="1"/>
  <c r="BS2687" i="1"/>
  <c r="BR2687" i="1"/>
  <c r="BR2686" i="1"/>
  <c r="BS2686" i="1" s="1"/>
  <c r="BS2685" i="1"/>
  <c r="BR2685" i="1"/>
  <c r="BR2684" i="1"/>
  <c r="BS2684" i="1" s="1"/>
  <c r="BS2683" i="1"/>
  <c r="BR2683" i="1"/>
  <c r="BS2682" i="1"/>
  <c r="BR2682" i="1"/>
  <c r="BR2681" i="1"/>
  <c r="BS2681" i="1" s="1"/>
  <c r="BS2680" i="1"/>
  <c r="BR2680" i="1"/>
  <c r="BS2679" i="1"/>
  <c r="BR2679" i="1"/>
  <c r="BR2678" i="1"/>
  <c r="BS2678" i="1" s="1"/>
  <c r="BS2677" i="1"/>
  <c r="BR2677" i="1"/>
  <c r="BS2676" i="1"/>
  <c r="BR2676" i="1"/>
  <c r="BS2675" i="1"/>
  <c r="BR2675" i="1"/>
  <c r="BS2674" i="1"/>
  <c r="BR2674" i="1"/>
  <c r="BS2673" i="1"/>
  <c r="BR2673" i="1"/>
  <c r="BR2672" i="1"/>
  <c r="BS2672" i="1" s="1"/>
  <c r="BR2671" i="1"/>
  <c r="BS2671" i="1" s="1"/>
  <c r="BS2670" i="1"/>
  <c r="BR2670" i="1"/>
  <c r="BS2669" i="1"/>
  <c r="BR2669" i="1"/>
  <c r="BR2668" i="1"/>
  <c r="BS2668" i="1" s="1"/>
  <c r="BS2667" i="1"/>
  <c r="BR2667" i="1"/>
  <c r="BR2666" i="1"/>
  <c r="BS2666" i="1" s="1"/>
  <c r="BR2665" i="1"/>
  <c r="BS2665" i="1" s="1"/>
  <c r="BR2664" i="1"/>
  <c r="BS2664" i="1" s="1"/>
  <c r="BR2663" i="1"/>
  <c r="BS2663" i="1" s="1"/>
  <c r="BS2662" i="1"/>
  <c r="BR2662" i="1"/>
  <c r="BS2661" i="1"/>
  <c r="BR2661" i="1"/>
  <c r="BR2660" i="1"/>
  <c r="BS2660" i="1" s="1"/>
  <c r="BS2659" i="1"/>
  <c r="BR2659" i="1"/>
  <c r="BR2658" i="1"/>
  <c r="BS2658" i="1" s="1"/>
  <c r="BR2657" i="1"/>
  <c r="BS2657" i="1" s="1"/>
  <c r="BS2656" i="1"/>
  <c r="BR2656" i="1"/>
  <c r="BS2655" i="1"/>
  <c r="BR2655" i="1"/>
  <c r="BR2654" i="1"/>
  <c r="BS2654" i="1" s="1"/>
  <c r="BR2653" i="1"/>
  <c r="BS2653" i="1" s="1"/>
  <c r="BR2652" i="1"/>
  <c r="BS2652" i="1" s="1"/>
  <c r="BR2651" i="1"/>
  <c r="BS2651" i="1" s="1"/>
  <c r="BR2650" i="1"/>
  <c r="BS2650" i="1" s="1"/>
  <c r="BS2649" i="1"/>
  <c r="BR2649" i="1"/>
  <c r="BR2648" i="1"/>
  <c r="BS2648" i="1" s="1"/>
  <c r="BS2647" i="1"/>
  <c r="BR2647" i="1"/>
  <c r="BS2646" i="1"/>
  <c r="BR2646" i="1"/>
  <c r="BR2645" i="1"/>
  <c r="BS2645" i="1" s="1"/>
  <c r="BR2644" i="1"/>
  <c r="BS2644" i="1" s="1"/>
  <c r="BS2643" i="1"/>
  <c r="BR2643" i="1"/>
  <c r="BR2642" i="1"/>
  <c r="BS2642" i="1" s="1"/>
  <c r="BS2641" i="1"/>
  <c r="BR2641" i="1"/>
  <c r="BR2640" i="1"/>
  <c r="BS2640" i="1" s="1"/>
  <c r="BR2639" i="1"/>
  <c r="BS2639" i="1" s="1"/>
  <c r="BR2638" i="1"/>
  <c r="BS2638" i="1" s="1"/>
  <c r="BS2637" i="1"/>
  <c r="BR2637" i="1"/>
  <c r="BR2636" i="1"/>
  <c r="BS2636" i="1" s="1"/>
  <c r="BR2635" i="1"/>
  <c r="BS2635" i="1" s="1"/>
  <c r="BS2634" i="1"/>
  <c r="BR2634" i="1"/>
  <c r="BS2633" i="1"/>
  <c r="BR2633" i="1"/>
  <c r="BR2632" i="1"/>
  <c r="BS2632" i="1" s="1"/>
  <c r="BS2631" i="1"/>
  <c r="BR2631" i="1"/>
  <c r="BR2630" i="1"/>
  <c r="BS2630" i="1" s="1"/>
  <c r="BS2629" i="1"/>
  <c r="BR2629" i="1"/>
  <c r="BS2628" i="1"/>
  <c r="BR2628" i="1"/>
  <c r="BR2627" i="1"/>
  <c r="BS2627" i="1" s="1"/>
  <c r="BR2626" i="1"/>
  <c r="BS2626" i="1" s="1"/>
  <c r="BS2625" i="1"/>
  <c r="BR2625" i="1"/>
  <c r="BR2624" i="1"/>
  <c r="BS2624" i="1" s="1"/>
  <c r="BS2623" i="1"/>
  <c r="BR2623" i="1"/>
  <c r="BR2622" i="1"/>
  <c r="BS2622" i="1" s="1"/>
  <c r="BS2621" i="1"/>
  <c r="BR2621" i="1"/>
  <c r="BS2620" i="1"/>
  <c r="BR2620" i="1"/>
  <c r="BS2619" i="1"/>
  <c r="BR2619" i="1"/>
  <c r="BR2618" i="1"/>
  <c r="BS2618" i="1" s="1"/>
  <c r="BS2617" i="1"/>
  <c r="BR2617" i="1"/>
  <c r="BS2616" i="1"/>
  <c r="BR2616" i="1"/>
  <c r="BS2615" i="1"/>
  <c r="BR2615" i="1"/>
  <c r="BR2614" i="1"/>
  <c r="BS2614" i="1" s="1"/>
  <c r="BS2613" i="1"/>
  <c r="BR2613" i="1"/>
  <c r="BR2612" i="1"/>
  <c r="BS2612" i="1" s="1"/>
  <c r="BS2611" i="1"/>
  <c r="BR2611" i="1"/>
  <c r="BS2610" i="1"/>
  <c r="BR2610" i="1"/>
  <c r="BR2609" i="1"/>
  <c r="BS2609" i="1" s="1"/>
  <c r="BS2608" i="1"/>
  <c r="BR2608" i="1"/>
  <c r="BS2607" i="1"/>
  <c r="BR2607" i="1"/>
  <c r="BR2606" i="1"/>
  <c r="BS2606" i="1" s="1"/>
  <c r="BR2605" i="1"/>
  <c r="BS2605" i="1" s="1"/>
  <c r="BS2604" i="1"/>
  <c r="BR2604" i="1"/>
  <c r="BS2603" i="1"/>
  <c r="BR2603" i="1"/>
  <c r="BS2602" i="1"/>
  <c r="BR2602" i="1"/>
  <c r="BS2601" i="1"/>
  <c r="BR2601" i="1"/>
  <c r="BR2600" i="1"/>
  <c r="BS2600" i="1" s="1"/>
  <c r="BR2599" i="1"/>
  <c r="BS2599" i="1" s="1"/>
  <c r="BR2598" i="1"/>
  <c r="BS2598" i="1" s="1"/>
  <c r="BS2597" i="1"/>
  <c r="BR2597" i="1"/>
  <c r="BR2596" i="1"/>
  <c r="BS2596" i="1" s="1"/>
  <c r="BS2595" i="1"/>
  <c r="BR2595" i="1"/>
  <c r="BR2594" i="1"/>
  <c r="BS2594" i="1" s="1"/>
  <c r="BR2593" i="1"/>
  <c r="BS2593" i="1" s="1"/>
  <c r="BR2592" i="1"/>
  <c r="BS2592" i="1" s="1"/>
  <c r="BS2591" i="1"/>
  <c r="BR2591" i="1"/>
  <c r="BS2590" i="1"/>
  <c r="BR2590" i="1"/>
  <c r="BS2589" i="1"/>
  <c r="BR2589" i="1"/>
  <c r="BR2588" i="1"/>
  <c r="BS2588" i="1" s="1"/>
  <c r="BS2587" i="1"/>
  <c r="BR2587" i="1"/>
  <c r="BR2586" i="1"/>
  <c r="BS2586" i="1" s="1"/>
  <c r="BR2585" i="1"/>
  <c r="BS2585" i="1" s="1"/>
  <c r="BS2584" i="1"/>
  <c r="BR2584" i="1"/>
  <c r="BS2583" i="1"/>
  <c r="BR2583" i="1"/>
  <c r="BR2582" i="1"/>
  <c r="BS2582" i="1" s="1"/>
  <c r="BR2581" i="1"/>
  <c r="BS2581" i="1" s="1"/>
  <c r="BR2580" i="1"/>
  <c r="BS2580" i="1" s="1"/>
  <c r="BS2579" i="1"/>
  <c r="BR2579" i="1"/>
  <c r="BS2578" i="1"/>
  <c r="BR2578" i="1"/>
  <c r="BS2577" i="1"/>
  <c r="BR2577" i="1"/>
  <c r="BR2576" i="1"/>
  <c r="BS2576" i="1" s="1"/>
  <c r="BS2575" i="1"/>
  <c r="BR2575" i="1"/>
  <c r="BS2574" i="1"/>
  <c r="BR2574" i="1"/>
  <c r="BR2573" i="1"/>
  <c r="BS2573" i="1" s="1"/>
  <c r="BS2572" i="1"/>
  <c r="BR2572" i="1"/>
  <c r="BS2571" i="1"/>
  <c r="BR2571" i="1"/>
  <c r="BR2570" i="1"/>
  <c r="BS2570" i="1" s="1"/>
  <c r="BS2569" i="1"/>
  <c r="BR2569" i="1"/>
  <c r="BR2568" i="1"/>
  <c r="BS2568" i="1" s="1"/>
  <c r="BR2567" i="1"/>
  <c r="BS2567" i="1" s="1"/>
  <c r="BR2566" i="1"/>
  <c r="BS2566" i="1" s="1"/>
  <c r="BS2565" i="1"/>
  <c r="BR2565" i="1"/>
  <c r="BR2564" i="1"/>
  <c r="BS2564" i="1" s="1"/>
  <c r="BR2563" i="1"/>
  <c r="BS2563" i="1" s="1"/>
  <c r="BS2562" i="1"/>
  <c r="BR2562" i="1"/>
  <c r="BS2561" i="1"/>
  <c r="BR2561" i="1"/>
  <c r="BR2560" i="1"/>
  <c r="BS2560" i="1" s="1"/>
  <c r="BS2559" i="1"/>
  <c r="BR2559" i="1"/>
  <c r="BR2558" i="1"/>
  <c r="BS2558" i="1" s="1"/>
  <c r="BS2557" i="1"/>
  <c r="BR2557" i="1"/>
  <c r="BS2556" i="1"/>
  <c r="BR2556" i="1"/>
  <c r="BR2555" i="1"/>
  <c r="BS2555" i="1" s="1"/>
  <c r="BR2554" i="1"/>
  <c r="BS2554" i="1" s="1"/>
  <c r="BS2553" i="1"/>
  <c r="BR2553" i="1"/>
  <c r="BR2552" i="1"/>
  <c r="BS2552" i="1" s="1"/>
  <c r="BS2551" i="1"/>
  <c r="BR2551" i="1"/>
  <c r="BR2550" i="1"/>
  <c r="BS2550" i="1" s="1"/>
  <c r="BS2549" i="1"/>
  <c r="BR2549" i="1"/>
  <c r="BS2548" i="1"/>
  <c r="BR2548" i="1"/>
  <c r="BS2547" i="1"/>
  <c r="BR2547" i="1"/>
  <c r="BR2546" i="1"/>
  <c r="BS2546" i="1" s="1"/>
  <c r="BR2545" i="1"/>
  <c r="BS2545" i="1" s="1"/>
  <c r="BS2544" i="1"/>
  <c r="BR2544" i="1"/>
  <c r="BS2543" i="1"/>
  <c r="BR2543" i="1"/>
  <c r="BR2542" i="1"/>
  <c r="BS2542" i="1" s="1"/>
  <c r="BS2541" i="1"/>
  <c r="BR2541" i="1"/>
  <c r="BR2540" i="1"/>
  <c r="BS2540" i="1" s="1"/>
  <c r="BR2539" i="1"/>
  <c r="BS2539" i="1" s="1"/>
  <c r="BS2538" i="1"/>
  <c r="BR2538" i="1"/>
  <c r="BR2537" i="1"/>
  <c r="BS2537" i="1" s="1"/>
  <c r="BS2536" i="1"/>
  <c r="BR2536" i="1"/>
  <c r="BS2535" i="1"/>
  <c r="BR2535" i="1"/>
  <c r="BR2534" i="1"/>
  <c r="BS2534" i="1" s="1"/>
  <c r="BS2533" i="1"/>
  <c r="BR2533" i="1"/>
  <c r="BR2532" i="1"/>
  <c r="BS2532" i="1" s="1"/>
  <c r="BS2531" i="1"/>
  <c r="BR2531" i="1"/>
  <c r="BS2530" i="1"/>
  <c r="BR2530" i="1"/>
  <c r="BS2529" i="1"/>
  <c r="BR2529" i="1"/>
  <c r="BR2528" i="1"/>
  <c r="BS2528" i="1" s="1"/>
  <c r="BR2527" i="1"/>
  <c r="BS2527" i="1" s="1"/>
  <c r="BS2526" i="1"/>
  <c r="BR2526" i="1"/>
  <c r="BS2525" i="1"/>
  <c r="BR2525" i="1"/>
  <c r="BR2524" i="1"/>
  <c r="BS2524" i="1" s="1"/>
  <c r="BS2523" i="1"/>
  <c r="BR2523" i="1"/>
  <c r="BR2522" i="1"/>
  <c r="BS2522" i="1" s="1"/>
  <c r="BR2521" i="1"/>
  <c r="BS2521" i="1" s="1"/>
  <c r="BR2520" i="1"/>
  <c r="BS2520" i="1" s="1"/>
  <c r="BR2519" i="1"/>
  <c r="BS2519" i="1" s="1"/>
  <c r="BS2518" i="1"/>
  <c r="BR2518" i="1"/>
  <c r="BS2517" i="1"/>
  <c r="BR2517" i="1"/>
  <c r="BR2516" i="1"/>
  <c r="BS2516" i="1" s="1"/>
  <c r="BS2515" i="1"/>
  <c r="BR2515" i="1"/>
  <c r="BR2514" i="1"/>
  <c r="BS2514" i="1" s="1"/>
  <c r="BR2513" i="1"/>
  <c r="BS2513" i="1" s="1"/>
  <c r="BS2512" i="1"/>
  <c r="BR2512" i="1"/>
  <c r="BS2511" i="1"/>
  <c r="BR2511" i="1"/>
  <c r="BR2510" i="1"/>
  <c r="BS2510" i="1" s="1"/>
  <c r="BR2509" i="1"/>
  <c r="BS2509" i="1" s="1"/>
  <c r="BR2508" i="1"/>
  <c r="BS2508" i="1" s="1"/>
  <c r="BS2507" i="1"/>
  <c r="BR2507" i="1"/>
  <c r="BS2506" i="1"/>
  <c r="BR2506" i="1"/>
  <c r="BS2505" i="1"/>
  <c r="BR2505" i="1"/>
  <c r="BR2504" i="1"/>
  <c r="BS2504" i="1" s="1"/>
  <c r="BS2503" i="1"/>
  <c r="BR2503" i="1"/>
  <c r="BS2502" i="1"/>
  <c r="BR2502" i="1"/>
  <c r="BR2501" i="1"/>
  <c r="BS2501" i="1" s="1"/>
  <c r="BS2500" i="1"/>
  <c r="BR2500" i="1"/>
  <c r="BS2499" i="1"/>
  <c r="BR2499" i="1"/>
  <c r="BR2498" i="1"/>
  <c r="BS2498" i="1" s="1"/>
  <c r="BS2497" i="1"/>
  <c r="BR2497" i="1"/>
  <c r="BR2496" i="1"/>
  <c r="BS2496" i="1" s="1"/>
  <c r="BR2495" i="1"/>
  <c r="BS2495" i="1" s="1"/>
  <c r="BS2494" i="1"/>
  <c r="BR2494" i="1"/>
  <c r="BS2493" i="1"/>
  <c r="BR2493" i="1"/>
  <c r="BR2492" i="1"/>
  <c r="BS2492" i="1" s="1"/>
  <c r="BR2491" i="1"/>
  <c r="BS2491" i="1" s="1"/>
  <c r="BS2490" i="1"/>
  <c r="BR2490" i="1"/>
  <c r="BS2489" i="1"/>
  <c r="BR2489" i="1"/>
  <c r="BR2488" i="1"/>
  <c r="BS2488" i="1" s="1"/>
  <c r="BS2487" i="1"/>
  <c r="BR2487" i="1"/>
  <c r="BR2486" i="1"/>
  <c r="BS2486" i="1" s="1"/>
  <c r="BS2485" i="1"/>
  <c r="BR2485" i="1"/>
  <c r="BS2484" i="1"/>
  <c r="BR2484" i="1"/>
  <c r="BR2483" i="1"/>
  <c r="BS2483" i="1" s="1"/>
  <c r="BR2482" i="1"/>
  <c r="BS2482" i="1" s="1"/>
  <c r="BS2481" i="1"/>
  <c r="BR2481" i="1"/>
  <c r="BR2480" i="1"/>
  <c r="BS2480" i="1" s="1"/>
  <c r="BS2479" i="1"/>
  <c r="BR2479" i="1"/>
  <c r="BR2478" i="1"/>
  <c r="BS2478" i="1" s="1"/>
  <c r="BS2477" i="1"/>
  <c r="BR2477" i="1"/>
  <c r="BS2476" i="1"/>
  <c r="BR2476" i="1"/>
  <c r="BS2475" i="1"/>
  <c r="BR2475" i="1"/>
  <c r="BR2474" i="1"/>
  <c r="BS2474" i="1" s="1"/>
  <c r="BS2473" i="1"/>
  <c r="BR2473" i="1"/>
  <c r="BS2472" i="1"/>
  <c r="BR2472" i="1"/>
  <c r="BS2471" i="1"/>
  <c r="BR2471" i="1"/>
  <c r="BR2470" i="1"/>
  <c r="BS2470" i="1" s="1"/>
  <c r="BS2469" i="1"/>
  <c r="BR2469" i="1"/>
  <c r="BR2468" i="1"/>
  <c r="BS2468" i="1" s="1"/>
  <c r="BS2467" i="1"/>
  <c r="BR2467" i="1"/>
  <c r="BS2466" i="1"/>
  <c r="BR2466" i="1"/>
  <c r="BR2465" i="1"/>
  <c r="BS2465" i="1" s="1"/>
  <c r="BS2464" i="1"/>
  <c r="BR2464" i="1"/>
  <c r="BS2463" i="1"/>
  <c r="BR2463" i="1"/>
  <c r="BR2462" i="1"/>
  <c r="BS2462" i="1" s="1"/>
  <c r="BS2461" i="1"/>
  <c r="BR2461" i="1"/>
  <c r="BS2460" i="1"/>
  <c r="BR2460" i="1"/>
  <c r="BS2459" i="1"/>
  <c r="BR2459" i="1"/>
  <c r="BS2458" i="1"/>
  <c r="BR2458" i="1"/>
  <c r="BS2457" i="1"/>
  <c r="BR2457" i="1"/>
  <c r="BR2456" i="1"/>
  <c r="BS2456" i="1" s="1"/>
  <c r="BR2455" i="1"/>
  <c r="BS2455" i="1" s="1"/>
  <c r="BS2454" i="1"/>
  <c r="BR2454" i="1"/>
  <c r="BS2453" i="1"/>
  <c r="BR2453" i="1"/>
  <c r="BR2452" i="1"/>
  <c r="BS2452" i="1" s="1"/>
  <c r="BS2451" i="1"/>
  <c r="BR2451" i="1"/>
  <c r="BR2450" i="1"/>
  <c r="BS2450" i="1" s="1"/>
  <c r="BR2449" i="1"/>
  <c r="BS2449" i="1" s="1"/>
  <c r="BR2448" i="1"/>
  <c r="BS2448" i="1" s="1"/>
  <c r="BR2447" i="1"/>
  <c r="BS2447" i="1" s="1"/>
  <c r="BS2446" i="1"/>
  <c r="BR2446" i="1"/>
  <c r="BS2445" i="1"/>
  <c r="BR2445" i="1"/>
  <c r="BR2444" i="1"/>
  <c r="BS2444" i="1" s="1"/>
  <c r="BS2443" i="1"/>
  <c r="BR2443" i="1"/>
  <c r="BR2442" i="1"/>
  <c r="BS2442" i="1" s="1"/>
  <c r="BR2441" i="1"/>
  <c r="BS2441" i="1" s="1"/>
  <c r="BS2440" i="1"/>
  <c r="BR2440" i="1"/>
  <c r="BS2439" i="1"/>
  <c r="BR2439" i="1"/>
  <c r="BR2438" i="1"/>
  <c r="BS2438" i="1" s="1"/>
  <c r="BR2437" i="1"/>
  <c r="BS2437" i="1" s="1"/>
  <c r="BR2436" i="1"/>
  <c r="BS2436" i="1" s="1"/>
  <c r="BR2435" i="1"/>
  <c r="BS2435" i="1" s="1"/>
  <c r="BR2434" i="1"/>
  <c r="BS2434" i="1" s="1"/>
  <c r="BS2433" i="1"/>
  <c r="BR2433" i="1"/>
  <c r="BR2432" i="1"/>
  <c r="BS2432" i="1" s="1"/>
  <c r="BS2431" i="1"/>
  <c r="BR2431" i="1"/>
  <c r="BS2430" i="1"/>
  <c r="BR2430" i="1"/>
  <c r="BR2429" i="1"/>
  <c r="BS2429" i="1" s="1"/>
  <c r="BR2428" i="1"/>
  <c r="BS2428" i="1" s="1"/>
  <c r="BS2427" i="1"/>
  <c r="BR2427" i="1"/>
  <c r="BR2426" i="1"/>
  <c r="BS2426" i="1" s="1"/>
  <c r="BS2425" i="1"/>
  <c r="BR2425" i="1"/>
  <c r="BR2424" i="1"/>
  <c r="BS2424" i="1" s="1"/>
  <c r="BR2423" i="1"/>
  <c r="BS2423" i="1" s="1"/>
  <c r="BR2422" i="1"/>
  <c r="BS2422" i="1" s="1"/>
  <c r="BS2421" i="1"/>
  <c r="BR2421" i="1"/>
  <c r="BR2420" i="1"/>
  <c r="BS2420" i="1" s="1"/>
  <c r="BR2419" i="1"/>
  <c r="BS2419" i="1" s="1"/>
  <c r="BS2418" i="1"/>
  <c r="BR2418" i="1"/>
  <c r="BS2417" i="1"/>
  <c r="BR2417" i="1"/>
  <c r="BR2416" i="1"/>
  <c r="BS2416" i="1" s="1"/>
  <c r="BS2415" i="1"/>
  <c r="BR2415" i="1"/>
  <c r="BR2414" i="1"/>
  <c r="BS2414" i="1" s="1"/>
  <c r="BS2413" i="1"/>
  <c r="BR2413" i="1"/>
  <c r="BS2412" i="1"/>
  <c r="BR2412" i="1"/>
  <c r="BR2411" i="1"/>
  <c r="BS2411" i="1" s="1"/>
  <c r="BR2410" i="1"/>
  <c r="BS2410" i="1" s="1"/>
  <c r="BS2409" i="1"/>
  <c r="BR2409" i="1"/>
  <c r="BR2408" i="1"/>
  <c r="BS2408" i="1" s="1"/>
  <c r="BS2407" i="1"/>
  <c r="BR2407" i="1"/>
  <c r="BR2406" i="1"/>
  <c r="BS2406" i="1" s="1"/>
  <c r="BS2405" i="1"/>
  <c r="BR2405" i="1"/>
  <c r="BS2404" i="1"/>
  <c r="BR2404" i="1"/>
  <c r="BS2403" i="1"/>
  <c r="BR2403" i="1"/>
  <c r="BR2402" i="1"/>
  <c r="BS2402" i="1" s="1"/>
  <c r="BS2401" i="1"/>
  <c r="BR2401" i="1"/>
  <c r="BS2400" i="1"/>
  <c r="BR2400" i="1"/>
  <c r="BS2399" i="1"/>
  <c r="BR2399" i="1"/>
  <c r="BR2398" i="1"/>
  <c r="BS2398" i="1" s="1"/>
  <c r="BS2397" i="1"/>
  <c r="BR2397" i="1"/>
  <c r="BR2396" i="1"/>
  <c r="BS2396" i="1" s="1"/>
  <c r="BS2395" i="1"/>
  <c r="BR2395" i="1"/>
  <c r="BS2394" i="1"/>
  <c r="BR2394" i="1"/>
  <c r="BR2393" i="1"/>
  <c r="BS2393" i="1" s="1"/>
  <c r="BS2392" i="1"/>
  <c r="BR2392" i="1"/>
  <c r="BS2391" i="1"/>
  <c r="BR2391" i="1"/>
  <c r="BR2390" i="1"/>
  <c r="BS2390" i="1" s="1"/>
  <c r="BR2389" i="1"/>
  <c r="BS2389" i="1" s="1"/>
  <c r="BS2388" i="1"/>
  <c r="BR2388" i="1"/>
  <c r="BS2387" i="1"/>
  <c r="BR2387" i="1"/>
  <c r="BS2386" i="1"/>
  <c r="BR2386" i="1"/>
  <c r="BS2385" i="1"/>
  <c r="BR2385" i="1"/>
  <c r="BR2384" i="1"/>
  <c r="BS2384" i="1" s="1"/>
  <c r="BR2383" i="1"/>
  <c r="BS2383" i="1" s="1"/>
  <c r="BR2382" i="1"/>
  <c r="BS2382" i="1" s="1"/>
  <c r="BS2381" i="1"/>
  <c r="BR2381" i="1"/>
  <c r="BR2380" i="1"/>
  <c r="BS2380" i="1" s="1"/>
  <c r="BS2379" i="1"/>
  <c r="BR2379" i="1"/>
  <c r="BR2378" i="1"/>
  <c r="BS2378" i="1" s="1"/>
  <c r="BR2377" i="1"/>
  <c r="BS2377" i="1" s="1"/>
  <c r="BR2376" i="1"/>
  <c r="BS2376" i="1" s="1"/>
  <c r="BS2375" i="1"/>
  <c r="BR2375" i="1"/>
  <c r="BS2374" i="1"/>
  <c r="BR2374" i="1"/>
  <c r="BS2373" i="1"/>
  <c r="BR2373" i="1"/>
  <c r="BR2372" i="1"/>
  <c r="BS2372" i="1" s="1"/>
  <c r="BS2371" i="1"/>
  <c r="BR2371" i="1"/>
  <c r="BR2370" i="1"/>
  <c r="BS2370" i="1" s="1"/>
  <c r="BR2369" i="1"/>
  <c r="BS2369" i="1" s="1"/>
  <c r="BS2368" i="1"/>
  <c r="BR2368" i="1"/>
  <c r="BS2367" i="1"/>
  <c r="BR2367" i="1"/>
  <c r="BS2366" i="1"/>
  <c r="BR2366" i="1"/>
  <c r="BS2365" i="1"/>
  <c r="BR2365" i="1"/>
  <c r="BR2364" i="1"/>
  <c r="BS2364" i="1" s="1"/>
  <c r="BR2363" i="1"/>
  <c r="BS2363" i="1" s="1"/>
  <c r="BS2362" i="1"/>
  <c r="BR2362" i="1"/>
  <c r="BS2361" i="1"/>
  <c r="BR2361" i="1"/>
  <c r="BR2360" i="1"/>
  <c r="BS2360" i="1" s="1"/>
  <c r="BR2359" i="1"/>
  <c r="BS2359" i="1" s="1"/>
  <c r="BR2358" i="1"/>
  <c r="BS2358" i="1" s="1"/>
  <c r="BS2357" i="1"/>
  <c r="BR2357" i="1"/>
  <c r="BS2356" i="1"/>
  <c r="BR2356" i="1"/>
  <c r="BS2355" i="1"/>
  <c r="BR2355" i="1"/>
  <c r="BR2354" i="1"/>
  <c r="BS2354" i="1" s="1"/>
  <c r="BS2353" i="1"/>
  <c r="BR2353" i="1"/>
  <c r="BS2352" i="1"/>
  <c r="BR2352" i="1"/>
  <c r="BR2351" i="1"/>
  <c r="BS2351" i="1" s="1"/>
  <c r="BR2350" i="1"/>
  <c r="BS2350" i="1" s="1"/>
  <c r="BS2349" i="1"/>
  <c r="BR2349" i="1"/>
  <c r="BR2348" i="1"/>
  <c r="BS2348" i="1" s="1"/>
  <c r="BS2347" i="1"/>
  <c r="BR2347" i="1"/>
  <c r="BR2346" i="1"/>
  <c r="BS2346" i="1" s="1"/>
  <c r="BR2345" i="1"/>
  <c r="BS2345" i="1" s="1"/>
  <c r="BS2344" i="1"/>
  <c r="BR2344" i="1"/>
  <c r="BS2343" i="1"/>
  <c r="BR2343" i="1"/>
  <c r="BR2342" i="1"/>
  <c r="BS2342" i="1" s="1"/>
  <c r="BR2341" i="1"/>
  <c r="BS2341" i="1" s="1"/>
  <c r="BS2340" i="1"/>
  <c r="BR2340" i="1"/>
  <c r="BS2339" i="1"/>
  <c r="BR2339" i="1"/>
  <c r="BS2338" i="1"/>
  <c r="BR2338" i="1"/>
  <c r="BS2337" i="1"/>
  <c r="BR2337" i="1"/>
  <c r="BR2336" i="1"/>
  <c r="BS2336" i="1" s="1"/>
  <c r="BS2335" i="1"/>
  <c r="BR2335" i="1"/>
  <c r="BS2334" i="1"/>
  <c r="BR2334" i="1"/>
  <c r="BR2333" i="1"/>
  <c r="BS2333" i="1" s="1"/>
  <c r="BR2332" i="1"/>
  <c r="BS2332" i="1" s="1"/>
  <c r="BS2331" i="1"/>
  <c r="BR2331" i="1"/>
  <c r="BR2330" i="1"/>
  <c r="BS2330" i="1" s="1"/>
  <c r="BS2329" i="1"/>
  <c r="BR2329" i="1"/>
  <c r="BR2328" i="1"/>
  <c r="BS2328" i="1" s="1"/>
  <c r="BS2327" i="1"/>
  <c r="BR2327" i="1"/>
  <c r="BS2326" i="1"/>
  <c r="BR2326" i="1"/>
  <c r="BS2325" i="1"/>
  <c r="BR2325" i="1"/>
  <c r="BR2324" i="1"/>
  <c r="BS2324" i="1" s="1"/>
  <c r="BS2323" i="1"/>
  <c r="BR2323" i="1"/>
  <c r="BS2322" i="1"/>
  <c r="BR2322" i="1"/>
  <c r="BS2321" i="1"/>
  <c r="BR2321" i="1"/>
  <c r="BR2320" i="1"/>
  <c r="BS2320" i="1" s="1"/>
  <c r="BS2319" i="1"/>
  <c r="BR2319" i="1"/>
  <c r="BR2318" i="1"/>
  <c r="BS2318" i="1" s="1"/>
  <c r="BR2317" i="1"/>
  <c r="BS2317" i="1" s="1"/>
  <c r="BS2316" i="1"/>
  <c r="BR2316" i="1"/>
  <c r="BR2315" i="1"/>
  <c r="BS2315" i="1" s="1"/>
  <c r="BS2314" i="1"/>
  <c r="BR2314" i="1"/>
  <c r="BS2313" i="1"/>
  <c r="BR2313" i="1"/>
  <c r="BR2312" i="1"/>
  <c r="BS2312" i="1" s="1"/>
  <c r="BR2311" i="1"/>
  <c r="BS2311" i="1" s="1"/>
  <c r="BR2310" i="1"/>
  <c r="BS2310" i="1" s="1"/>
  <c r="BS2309" i="1"/>
  <c r="BR2309" i="1"/>
  <c r="BS2308" i="1"/>
  <c r="BR2308" i="1"/>
  <c r="BS2307" i="1"/>
  <c r="BR2307" i="1"/>
  <c r="BR2306" i="1"/>
  <c r="BS2306" i="1" s="1"/>
  <c r="BR2305" i="1"/>
  <c r="BS2305" i="1" s="1"/>
  <c r="BS2304" i="1"/>
  <c r="BR2304" i="1"/>
  <c r="BR2303" i="1"/>
  <c r="BS2303" i="1" s="1"/>
  <c r="BR2302" i="1"/>
  <c r="BS2302" i="1" s="1"/>
  <c r="BS2301" i="1"/>
  <c r="BR2301" i="1"/>
  <c r="BR2300" i="1"/>
  <c r="BS2300" i="1" s="1"/>
  <c r="BR2299" i="1"/>
  <c r="BS2299" i="1" s="1"/>
  <c r="BS2298" i="1"/>
  <c r="BR2298" i="1"/>
  <c r="BR2297" i="1"/>
  <c r="BS2297" i="1" s="1"/>
  <c r="BS2296" i="1"/>
  <c r="BR2296" i="1"/>
  <c r="BS2295" i="1"/>
  <c r="BR2295" i="1"/>
  <c r="BR2294" i="1"/>
  <c r="BS2294" i="1" s="1"/>
  <c r="BS2293" i="1"/>
  <c r="BR2293" i="1"/>
  <c r="BR2292" i="1"/>
  <c r="BS2292" i="1" s="1"/>
  <c r="BR2291" i="1"/>
  <c r="BS2291" i="1" s="1"/>
  <c r="BS2290" i="1"/>
  <c r="BR2290" i="1"/>
  <c r="BS2289" i="1"/>
  <c r="BR2289" i="1"/>
  <c r="BR2288" i="1"/>
  <c r="BS2288" i="1" s="1"/>
  <c r="BR2287" i="1"/>
  <c r="BS2287" i="1" s="1"/>
  <c r="BR2286" i="1"/>
  <c r="BS2286" i="1" s="1"/>
  <c r="BS2285" i="1"/>
  <c r="BR2285" i="1"/>
  <c r="BS2284" i="1"/>
  <c r="BR2284" i="1"/>
  <c r="BS2283" i="1"/>
  <c r="BR2283" i="1"/>
  <c r="BR2282" i="1"/>
  <c r="BS2282" i="1" s="1"/>
  <c r="BS2281" i="1"/>
  <c r="BR2281" i="1"/>
  <c r="BS2280" i="1"/>
  <c r="BR2280" i="1"/>
  <c r="BR2279" i="1"/>
  <c r="BS2279" i="1" s="1"/>
  <c r="BR2278" i="1"/>
  <c r="BS2278" i="1" s="1"/>
  <c r="BS2277" i="1"/>
  <c r="BR2277" i="1"/>
  <c r="BR2276" i="1"/>
  <c r="BS2276" i="1" s="1"/>
  <c r="BS2275" i="1"/>
  <c r="BR2275" i="1"/>
  <c r="BR2274" i="1"/>
  <c r="BS2274" i="1" s="1"/>
  <c r="BR2273" i="1"/>
  <c r="BS2273" i="1" s="1"/>
  <c r="BS2272" i="1"/>
  <c r="BR2272" i="1"/>
  <c r="BS2271" i="1"/>
  <c r="BR2271" i="1"/>
  <c r="BR2270" i="1"/>
  <c r="BS2270" i="1" s="1"/>
  <c r="BR2269" i="1"/>
  <c r="BS2269" i="1" s="1"/>
  <c r="BS2268" i="1"/>
  <c r="BR2268" i="1"/>
  <c r="BS2267" i="1"/>
  <c r="BR2267" i="1"/>
  <c r="BS2266" i="1"/>
  <c r="BR2266" i="1"/>
  <c r="BS2265" i="1"/>
  <c r="BR2265" i="1"/>
  <c r="BR2264" i="1"/>
  <c r="BS2264" i="1" s="1"/>
  <c r="BS2263" i="1"/>
  <c r="BR2263" i="1"/>
  <c r="BS2262" i="1"/>
  <c r="BR2262" i="1"/>
  <c r="BR2261" i="1"/>
  <c r="BS2261" i="1" s="1"/>
  <c r="BR2260" i="1"/>
  <c r="BS2260" i="1" s="1"/>
  <c r="BS2259" i="1"/>
  <c r="BR2259" i="1"/>
  <c r="BR2258" i="1"/>
  <c r="BS2258" i="1" s="1"/>
  <c r="BS2257" i="1"/>
  <c r="BR2257" i="1"/>
  <c r="BR2256" i="1"/>
  <c r="BS2256" i="1" s="1"/>
  <c r="BS2255" i="1"/>
  <c r="BR2255" i="1"/>
  <c r="BS2254" i="1"/>
  <c r="BR2254" i="1"/>
  <c r="BS2253" i="1"/>
  <c r="BR2253" i="1"/>
  <c r="BR2252" i="1"/>
  <c r="BS2252" i="1" s="1"/>
  <c r="BS2251" i="1"/>
  <c r="BR2251" i="1"/>
  <c r="BS2250" i="1"/>
  <c r="BR2250" i="1"/>
  <c r="BS2249" i="1"/>
  <c r="BR2249" i="1"/>
  <c r="BR2248" i="1"/>
  <c r="BS2248" i="1" s="1"/>
  <c r="BS2247" i="1"/>
  <c r="BR2247" i="1"/>
  <c r="BR2246" i="1"/>
  <c r="BS2246" i="1" s="1"/>
  <c r="BR2245" i="1"/>
  <c r="BS2245" i="1" s="1"/>
  <c r="BS2244" i="1"/>
  <c r="BR2244" i="1"/>
  <c r="BR2243" i="1"/>
  <c r="BS2243" i="1" s="1"/>
  <c r="BS2242" i="1"/>
  <c r="BR2242" i="1"/>
  <c r="BS2241" i="1"/>
  <c r="BR2241" i="1"/>
  <c r="BR2240" i="1"/>
  <c r="BS2240" i="1" s="1"/>
  <c r="BR2239" i="1"/>
  <c r="BS2239" i="1" s="1"/>
  <c r="BR2238" i="1"/>
  <c r="BS2238" i="1" s="1"/>
  <c r="BS2237" i="1"/>
  <c r="BR2237" i="1"/>
  <c r="BS2236" i="1"/>
  <c r="BR2236" i="1"/>
  <c r="BS2235" i="1"/>
  <c r="BR2235" i="1"/>
  <c r="BR2234" i="1"/>
  <c r="BS2234" i="1" s="1"/>
  <c r="BR2233" i="1"/>
  <c r="BS2233" i="1" s="1"/>
  <c r="BS2232" i="1"/>
  <c r="BR2232" i="1"/>
  <c r="BR2231" i="1"/>
  <c r="BS2231" i="1" s="1"/>
  <c r="BR2230" i="1"/>
  <c r="BS2230" i="1" s="1"/>
  <c r="BS2229" i="1"/>
  <c r="BR2229" i="1"/>
  <c r="BS2228" i="1"/>
  <c r="BR2228" i="1"/>
  <c r="BS2227" i="1"/>
  <c r="BR2227" i="1"/>
  <c r="BR2226" i="1"/>
  <c r="BS2226" i="1" s="1"/>
  <c r="BR2225" i="1"/>
  <c r="BS2225" i="1" s="1"/>
  <c r="BR2224" i="1"/>
  <c r="BS2224" i="1" s="1"/>
  <c r="BS2223" i="1"/>
  <c r="BR2223" i="1"/>
  <c r="BS2222" i="1"/>
  <c r="BR2222" i="1"/>
  <c r="BR2221" i="1"/>
  <c r="BS2221" i="1" s="1"/>
  <c r="BR2220" i="1"/>
  <c r="BS2220" i="1" s="1"/>
  <c r="BS2219" i="1"/>
  <c r="BR2219" i="1"/>
  <c r="BR2218" i="1"/>
  <c r="BS2218" i="1" s="1"/>
  <c r="BS2217" i="1"/>
  <c r="BR2217" i="1"/>
  <c r="BS2216" i="1"/>
  <c r="BR2216" i="1"/>
  <c r="BS2215" i="1"/>
  <c r="BR2215" i="1"/>
  <c r="BS2214" i="1"/>
  <c r="BR2214" i="1"/>
  <c r="BR2213" i="1"/>
  <c r="BS2213" i="1" s="1"/>
  <c r="BR2212" i="1"/>
  <c r="BS2212" i="1" s="1"/>
  <c r="BS2211" i="1"/>
  <c r="BR2211" i="1"/>
  <c r="BS2210" i="1"/>
  <c r="BR2210" i="1"/>
  <c r="BR2209" i="1"/>
  <c r="BS2209" i="1" s="1"/>
  <c r="BR2208" i="1"/>
  <c r="BS2208" i="1" s="1"/>
  <c r="BR2207" i="1"/>
  <c r="BS2207" i="1" s="1"/>
  <c r="BR2206" i="1"/>
  <c r="BS2206" i="1" s="1"/>
  <c r="BS2205" i="1"/>
  <c r="BR2205" i="1"/>
  <c r="BS2204" i="1"/>
  <c r="BR2204" i="1"/>
  <c r="BS2203" i="1"/>
  <c r="BR2203" i="1"/>
  <c r="BS2202" i="1"/>
  <c r="BR2202" i="1"/>
  <c r="BS2201" i="1"/>
  <c r="BR2201" i="1"/>
  <c r="BR2200" i="1"/>
  <c r="BS2200" i="1" s="1"/>
  <c r="BS2199" i="1"/>
  <c r="BR2199" i="1"/>
  <c r="BS2198" i="1"/>
  <c r="BR2198" i="1"/>
  <c r="BR2197" i="1"/>
  <c r="BS2197" i="1" s="1"/>
  <c r="BR2196" i="1"/>
  <c r="BS2196" i="1" s="1"/>
  <c r="BR2195" i="1"/>
  <c r="BS2195" i="1" s="1"/>
  <c r="BR2194" i="1"/>
  <c r="BS2194" i="1" s="1"/>
  <c r="BS2193" i="1"/>
  <c r="BR2193" i="1"/>
  <c r="BS2192" i="1"/>
  <c r="BR2192" i="1"/>
  <c r="BS2191" i="1"/>
  <c r="BR2191" i="1"/>
  <c r="BS2190" i="1"/>
  <c r="BR2190" i="1"/>
  <c r="BS2189" i="1"/>
  <c r="BR2189" i="1"/>
  <c r="BR2188" i="1"/>
  <c r="BS2188" i="1" s="1"/>
  <c r="BS2187" i="1"/>
  <c r="BR2187" i="1"/>
  <c r="BS2186" i="1"/>
  <c r="BR2186" i="1"/>
  <c r="BR2185" i="1"/>
  <c r="BS2185" i="1" s="1"/>
  <c r="BR2184" i="1"/>
  <c r="BS2184" i="1" s="1"/>
  <c r="BR2183" i="1"/>
  <c r="BS2183" i="1" s="1"/>
  <c r="BR2182" i="1"/>
  <c r="BS2182" i="1" s="1"/>
  <c r="BS2181" i="1"/>
  <c r="BR2181" i="1"/>
  <c r="BS2180" i="1"/>
  <c r="BR2180" i="1"/>
  <c r="BR2179" i="1"/>
  <c r="BS2179" i="1" s="1"/>
  <c r="BS2178" i="1"/>
  <c r="BR2178" i="1"/>
  <c r="BS2177" i="1"/>
  <c r="BR2177" i="1"/>
  <c r="BR2176" i="1"/>
  <c r="BS2176" i="1" s="1"/>
  <c r="BS2175" i="1"/>
  <c r="BR2175" i="1"/>
  <c r="BS2174" i="1"/>
  <c r="BR2174" i="1"/>
  <c r="BS2173" i="1"/>
  <c r="BR2173" i="1"/>
  <c r="BR2172" i="1"/>
  <c r="BS2172" i="1" s="1"/>
  <c r="BR2171" i="1"/>
  <c r="BS2171" i="1" s="1"/>
  <c r="BR2170" i="1"/>
  <c r="BS2170" i="1" s="1"/>
  <c r="BS2169" i="1"/>
  <c r="BR2169" i="1"/>
  <c r="BS2168" i="1"/>
  <c r="BR2168" i="1"/>
  <c r="BR2167" i="1"/>
  <c r="BS2167" i="1" s="1"/>
  <c r="BR2166" i="1"/>
  <c r="BS2166" i="1" s="1"/>
  <c r="BS2165" i="1"/>
  <c r="BR2165" i="1"/>
  <c r="BR2164" i="1"/>
  <c r="BS2164" i="1" s="1"/>
  <c r="BS2163" i="1"/>
  <c r="BR2163" i="1"/>
  <c r="BS2162" i="1"/>
  <c r="BR2162" i="1"/>
  <c r="BR2161" i="1"/>
  <c r="BS2161" i="1" s="1"/>
  <c r="BS2160" i="1"/>
  <c r="BR2160" i="1"/>
  <c r="BR2159" i="1"/>
  <c r="BS2159" i="1" s="1"/>
  <c r="BR2158" i="1"/>
  <c r="BS2158" i="1" s="1"/>
  <c r="BS2157" i="1"/>
  <c r="BR2157" i="1"/>
  <c r="BS2156" i="1"/>
  <c r="BR2156" i="1"/>
  <c r="BS2155" i="1"/>
  <c r="BR2155" i="1"/>
  <c r="BR2154" i="1"/>
  <c r="BS2154" i="1" s="1"/>
  <c r="BR2153" i="1"/>
  <c r="BS2153" i="1" s="1"/>
  <c r="BR2152" i="1"/>
  <c r="BS2152" i="1" s="1"/>
  <c r="BS2151" i="1"/>
  <c r="BR2151" i="1"/>
  <c r="BS2150" i="1"/>
  <c r="BR2150" i="1"/>
  <c r="BR2149" i="1"/>
  <c r="BS2149" i="1" s="1"/>
  <c r="BR2148" i="1"/>
  <c r="BS2148" i="1" s="1"/>
  <c r="BS2147" i="1"/>
  <c r="BR2147" i="1"/>
  <c r="BR2146" i="1"/>
  <c r="BS2146" i="1" s="1"/>
  <c r="BR2145" i="1"/>
  <c r="BS2145" i="1" s="1"/>
  <c r="BS2144" i="1"/>
  <c r="BR2144" i="1"/>
  <c r="BR2143" i="1"/>
  <c r="BS2143" i="1" s="1"/>
  <c r="BR2142" i="1"/>
  <c r="BS2142" i="1" s="1"/>
  <c r="BR2141" i="1"/>
  <c r="BS2141" i="1" s="1"/>
  <c r="BR2140" i="1"/>
  <c r="BS2140" i="1" s="1"/>
  <c r="BS2139" i="1"/>
  <c r="BR2139" i="1"/>
  <c r="BS2138" i="1"/>
  <c r="BR2138" i="1"/>
  <c r="BS2137" i="1"/>
  <c r="BR2137" i="1"/>
  <c r="BS2136" i="1"/>
  <c r="BR2136" i="1"/>
  <c r="BS2135" i="1"/>
  <c r="BR2135" i="1"/>
  <c r="BR2134" i="1"/>
  <c r="BS2134" i="1" s="1"/>
  <c r="BR2133" i="1"/>
  <c r="BS2133" i="1" s="1"/>
  <c r="BS2132" i="1"/>
  <c r="BR2132" i="1"/>
  <c r="BS2131" i="1"/>
  <c r="BR2131" i="1"/>
  <c r="BS2130" i="1"/>
  <c r="BR2130" i="1"/>
  <c r="BS2129" i="1"/>
  <c r="BR2129" i="1"/>
  <c r="BR2128" i="1"/>
  <c r="BS2128" i="1" s="1"/>
  <c r="BR2127" i="1"/>
  <c r="BS2127" i="1" s="1"/>
  <c r="BS2126" i="1"/>
  <c r="BR2126" i="1"/>
  <c r="BR2125" i="1"/>
  <c r="BS2125" i="1" s="1"/>
  <c r="BS2124" i="1"/>
  <c r="BR2124" i="1"/>
  <c r="BS2123" i="1"/>
  <c r="BR2123" i="1"/>
  <c r="BR2122" i="1"/>
  <c r="BS2122" i="1" s="1"/>
  <c r="BR2121" i="1"/>
  <c r="BS2121" i="1" s="1"/>
  <c r="BS2120" i="1"/>
  <c r="BR2120" i="1"/>
  <c r="BR2119" i="1"/>
  <c r="BS2119" i="1" s="1"/>
  <c r="BR2118" i="1"/>
  <c r="BS2118" i="1" s="1"/>
  <c r="BS2117" i="1"/>
  <c r="BR2117" i="1"/>
  <c r="BR2116" i="1"/>
  <c r="BS2116" i="1" s="1"/>
  <c r="BR2115" i="1"/>
  <c r="BS2115" i="1" s="1"/>
  <c r="BS2114" i="1"/>
  <c r="BR2114" i="1"/>
  <c r="BS2113" i="1"/>
  <c r="BR2113" i="1"/>
  <c r="BR2112" i="1"/>
  <c r="BS2112" i="1" s="1"/>
  <c r="BR2111" i="1"/>
  <c r="BS2111" i="1" s="1"/>
  <c r="BR2110" i="1"/>
  <c r="BS2110" i="1" s="1"/>
  <c r="BS2109" i="1"/>
  <c r="BR2109" i="1"/>
  <c r="BS2108" i="1"/>
  <c r="BR2108" i="1"/>
  <c r="BR2107" i="1"/>
  <c r="BS2107" i="1" s="1"/>
  <c r="BR2106" i="1"/>
  <c r="BS2106" i="1" s="1"/>
  <c r="BS2105" i="1"/>
  <c r="BR2105" i="1"/>
  <c r="BR2104" i="1"/>
  <c r="BS2104" i="1" s="1"/>
  <c r="BS2103" i="1"/>
  <c r="BR2103" i="1"/>
  <c r="BS2102" i="1"/>
  <c r="BR2102" i="1"/>
  <c r="BS2101" i="1"/>
  <c r="BR2101" i="1"/>
  <c r="BS2100" i="1"/>
  <c r="BR2100" i="1"/>
  <c r="BR2099" i="1"/>
  <c r="BS2099" i="1" s="1"/>
  <c r="BR2098" i="1"/>
  <c r="BS2098" i="1" s="1"/>
  <c r="BS2097" i="1"/>
  <c r="BR2097" i="1"/>
  <c r="BS2096" i="1"/>
  <c r="BR2096" i="1"/>
  <c r="BR2095" i="1"/>
  <c r="BS2095" i="1" s="1"/>
  <c r="BR2094" i="1"/>
  <c r="BS2094" i="1" s="1"/>
  <c r="BR2093" i="1"/>
  <c r="BS2093" i="1" s="1"/>
  <c r="BR2092" i="1"/>
  <c r="BS2092" i="1" s="1"/>
  <c r="BS2091" i="1"/>
  <c r="BR2091" i="1"/>
  <c r="BS2090" i="1"/>
  <c r="BR2090" i="1"/>
  <c r="BS2089" i="1"/>
  <c r="BR2089" i="1"/>
  <c r="BS2088" i="1"/>
  <c r="BR2088" i="1"/>
  <c r="BS2087" i="1"/>
  <c r="BR2087" i="1"/>
  <c r="BR2086" i="1"/>
  <c r="BS2086" i="1" s="1"/>
  <c r="BS2085" i="1"/>
  <c r="BR2085" i="1"/>
  <c r="BS2084" i="1"/>
  <c r="BR2084" i="1"/>
  <c r="BR2083" i="1"/>
  <c r="BS2083" i="1" s="1"/>
  <c r="BR2082" i="1"/>
  <c r="BS2082" i="1" s="1"/>
  <c r="BR2081" i="1"/>
  <c r="BS2081" i="1" s="1"/>
  <c r="BR2080" i="1"/>
  <c r="BS2080" i="1" s="1"/>
  <c r="BS2079" i="1"/>
  <c r="BR2079" i="1"/>
  <c r="BS2078" i="1"/>
  <c r="BR2078" i="1"/>
  <c r="BS2077" i="1"/>
  <c r="BR2077" i="1"/>
  <c r="BS2076" i="1"/>
  <c r="BR2076" i="1"/>
  <c r="BS2075" i="1"/>
  <c r="BR2075" i="1"/>
  <c r="BR2074" i="1"/>
  <c r="BS2074" i="1" s="1"/>
  <c r="BS2073" i="1"/>
  <c r="BR2073" i="1"/>
  <c r="BS2072" i="1"/>
  <c r="BR2072" i="1"/>
  <c r="BR2071" i="1"/>
  <c r="BS2071" i="1" s="1"/>
  <c r="BR2070" i="1"/>
  <c r="BS2070" i="1" s="1"/>
  <c r="BR2069" i="1"/>
  <c r="BS2069" i="1" s="1"/>
  <c r="BR2068" i="1"/>
  <c r="BS2068" i="1" s="1"/>
  <c r="BS2067" i="1"/>
  <c r="BR2067" i="1"/>
  <c r="BS2066" i="1"/>
  <c r="BR2066" i="1"/>
  <c r="BR2065" i="1"/>
  <c r="BS2065" i="1" s="1"/>
  <c r="BS2064" i="1"/>
  <c r="BR2064" i="1"/>
  <c r="BS2063" i="1"/>
  <c r="BR2063" i="1"/>
  <c r="BR2062" i="1"/>
  <c r="BS2062" i="1" s="1"/>
  <c r="BS2061" i="1"/>
  <c r="BR2061" i="1"/>
  <c r="BS2060" i="1"/>
  <c r="BR2060" i="1"/>
  <c r="BS2059" i="1"/>
  <c r="BR2059" i="1"/>
  <c r="BR2058" i="1"/>
  <c r="BS2058" i="1" s="1"/>
  <c r="BR2057" i="1"/>
  <c r="BS2057" i="1" s="1"/>
  <c r="BR2056" i="1"/>
  <c r="BS2056" i="1" s="1"/>
  <c r="BS2055" i="1"/>
  <c r="BR2055" i="1"/>
  <c r="BS2054" i="1"/>
  <c r="BR2054" i="1"/>
  <c r="BR2053" i="1"/>
  <c r="BS2053" i="1" s="1"/>
  <c r="BR2052" i="1"/>
  <c r="BS2052" i="1" s="1"/>
  <c r="BS2051" i="1"/>
  <c r="BR2051" i="1"/>
  <c r="BR2050" i="1"/>
  <c r="BS2050" i="1" s="1"/>
  <c r="BS2049" i="1"/>
  <c r="BR2049" i="1"/>
  <c r="BS2048" i="1"/>
  <c r="BR2048" i="1"/>
  <c r="BR2047" i="1"/>
  <c r="BS2047" i="1" s="1"/>
  <c r="BS2046" i="1"/>
  <c r="BR2046" i="1"/>
  <c r="BR2045" i="1"/>
  <c r="BS2045" i="1" s="1"/>
  <c r="BR2044" i="1"/>
  <c r="BS2044" i="1" s="1"/>
  <c r="BS2043" i="1"/>
  <c r="BR2043" i="1"/>
  <c r="BS2042" i="1"/>
  <c r="BR2042" i="1"/>
  <c r="BS2041" i="1"/>
  <c r="BR2041" i="1"/>
  <c r="BR2040" i="1"/>
  <c r="BS2040" i="1" s="1"/>
  <c r="BR2039" i="1"/>
  <c r="BS2039" i="1" s="1"/>
  <c r="BR2038" i="1"/>
  <c r="BS2038" i="1" s="1"/>
  <c r="BS2037" i="1"/>
  <c r="BR2037" i="1"/>
  <c r="BS2036" i="1"/>
  <c r="BR2036" i="1"/>
  <c r="BR2035" i="1"/>
  <c r="BS2035" i="1" s="1"/>
  <c r="BR2034" i="1"/>
  <c r="BS2034" i="1" s="1"/>
  <c r="BS2033" i="1"/>
  <c r="BR2033" i="1"/>
  <c r="BR2032" i="1"/>
  <c r="BS2032" i="1" s="1"/>
  <c r="BS2031" i="1"/>
  <c r="BR2031" i="1"/>
  <c r="BS2030" i="1"/>
  <c r="BR2030" i="1"/>
  <c r="BS2029" i="1"/>
  <c r="BR2029" i="1"/>
  <c r="BS2028" i="1"/>
  <c r="BR2028" i="1"/>
  <c r="BR2027" i="1"/>
  <c r="BS2027" i="1" s="1"/>
  <c r="BR2026" i="1"/>
  <c r="BS2026" i="1" s="1"/>
  <c r="BS2025" i="1"/>
  <c r="BR2025" i="1"/>
  <c r="BS2024" i="1"/>
  <c r="BR2024" i="1"/>
  <c r="BR2023" i="1"/>
  <c r="BS2023" i="1" s="1"/>
  <c r="BR2022" i="1"/>
  <c r="BS2022" i="1" s="1"/>
  <c r="BR2021" i="1"/>
  <c r="BS2021" i="1" s="1"/>
  <c r="BR2020" i="1"/>
  <c r="BS2020" i="1" s="1"/>
  <c r="BS2019" i="1"/>
  <c r="BR2019" i="1"/>
  <c r="BS2018" i="1"/>
  <c r="BR2018" i="1"/>
  <c r="BS2017" i="1"/>
  <c r="BR2017" i="1"/>
  <c r="BS2016" i="1"/>
  <c r="BR2016" i="1"/>
  <c r="BS2015" i="1"/>
  <c r="BR2015" i="1"/>
  <c r="BR2014" i="1"/>
  <c r="BS2014" i="1" s="1"/>
  <c r="BS2013" i="1"/>
  <c r="BR2013" i="1"/>
  <c r="BS2012" i="1"/>
  <c r="BR2012" i="1"/>
  <c r="BR2011" i="1"/>
  <c r="BS2011" i="1" s="1"/>
  <c r="BR2010" i="1"/>
  <c r="BS2010" i="1" s="1"/>
  <c r="BR2009" i="1"/>
  <c r="BS2009" i="1" s="1"/>
  <c r="BR2008" i="1"/>
  <c r="BS2008" i="1" s="1"/>
  <c r="BS2007" i="1"/>
  <c r="BR2007" i="1"/>
  <c r="BS2006" i="1"/>
  <c r="BR2006" i="1"/>
  <c r="BS2005" i="1"/>
  <c r="BR2005" i="1"/>
  <c r="BS2004" i="1"/>
  <c r="BR2004" i="1"/>
  <c r="BS2003" i="1"/>
  <c r="BR2003" i="1"/>
  <c r="BR2002" i="1"/>
  <c r="BS2002" i="1" s="1"/>
  <c r="BR2001" i="1"/>
  <c r="BS2001" i="1" s="1"/>
  <c r="BS2000" i="1"/>
  <c r="BR2000" i="1"/>
  <c r="BR1999" i="1"/>
  <c r="BS1999" i="1" s="1"/>
  <c r="BS1998" i="1"/>
  <c r="BR1998" i="1"/>
  <c r="BS1997" i="1"/>
  <c r="BR1997" i="1"/>
  <c r="BR1996" i="1"/>
  <c r="BS1996" i="1" s="1"/>
  <c r="BS1995" i="1"/>
  <c r="BR1995" i="1"/>
  <c r="BS1994" i="1"/>
  <c r="BR1994" i="1"/>
  <c r="BS1993" i="1"/>
  <c r="BR1993" i="1"/>
  <c r="BR1992" i="1"/>
  <c r="BS1992" i="1" s="1"/>
  <c r="BR1991" i="1"/>
  <c r="BS1991" i="1" s="1"/>
  <c r="BR1990" i="1"/>
  <c r="BS1990" i="1" s="1"/>
  <c r="BS1989" i="1"/>
  <c r="BR1989" i="1"/>
  <c r="BS1988" i="1"/>
  <c r="BR1988" i="1"/>
  <c r="BR1987" i="1"/>
  <c r="BS1987" i="1" s="1"/>
  <c r="BR1986" i="1"/>
  <c r="BS1986" i="1" s="1"/>
  <c r="BS1985" i="1"/>
  <c r="BR1985" i="1"/>
  <c r="BR1984" i="1"/>
  <c r="BS1984" i="1" s="1"/>
  <c r="BS1983" i="1"/>
  <c r="BR1983" i="1"/>
  <c r="BS1982" i="1"/>
  <c r="BR1982" i="1"/>
  <c r="BR1981" i="1"/>
  <c r="BS1981" i="1" s="1"/>
  <c r="BS1980" i="1"/>
  <c r="BR1980" i="1"/>
  <c r="BR1979" i="1"/>
  <c r="BS1979" i="1" s="1"/>
  <c r="BR1978" i="1"/>
  <c r="BS1978" i="1" s="1"/>
  <c r="BS1977" i="1"/>
  <c r="BR1977" i="1"/>
  <c r="BS1976" i="1"/>
  <c r="BR1976" i="1"/>
  <c r="BS1975" i="1"/>
  <c r="BR1975" i="1"/>
  <c r="BR1974" i="1"/>
  <c r="BS1974" i="1" s="1"/>
  <c r="BR1973" i="1"/>
  <c r="BS1973" i="1" s="1"/>
  <c r="BR1972" i="1"/>
  <c r="BS1972" i="1" s="1"/>
  <c r="BS1971" i="1"/>
  <c r="BR1971" i="1"/>
  <c r="BS1970" i="1"/>
  <c r="BR1970" i="1"/>
  <c r="BR1969" i="1"/>
  <c r="BS1969" i="1" s="1"/>
  <c r="BR1968" i="1"/>
  <c r="BS1968" i="1" s="1"/>
  <c r="BS1967" i="1"/>
  <c r="BR1967" i="1"/>
  <c r="BR1966" i="1"/>
  <c r="BS1966" i="1" s="1"/>
  <c r="BS1965" i="1"/>
  <c r="BR1965" i="1"/>
  <c r="BS1964" i="1"/>
  <c r="BR1964" i="1"/>
  <c r="BS1963" i="1"/>
  <c r="BR1963" i="1"/>
  <c r="BS1962" i="1"/>
  <c r="BR1962" i="1"/>
  <c r="BR1961" i="1"/>
  <c r="BS1961" i="1" s="1"/>
  <c r="BR1960" i="1"/>
  <c r="BS1960" i="1" s="1"/>
  <c r="BS1959" i="1"/>
  <c r="BR1959" i="1"/>
  <c r="BS1958" i="1"/>
  <c r="BR1958" i="1"/>
  <c r="BR1957" i="1"/>
  <c r="BS1957" i="1" s="1"/>
  <c r="BR1956" i="1"/>
  <c r="BS1956" i="1" s="1"/>
  <c r="BR1955" i="1"/>
  <c r="BS1955" i="1" s="1"/>
  <c r="BR1954" i="1"/>
  <c r="BS1954" i="1" s="1"/>
  <c r="BS1953" i="1"/>
  <c r="BR1953" i="1"/>
  <c r="BS1952" i="1"/>
  <c r="BR1952" i="1"/>
  <c r="BS1951" i="1"/>
  <c r="BR1951" i="1"/>
  <c r="BS1950" i="1"/>
  <c r="BR1950" i="1"/>
  <c r="BS1949" i="1"/>
  <c r="BR1949" i="1"/>
  <c r="BR1948" i="1"/>
  <c r="BS1948" i="1" s="1"/>
  <c r="BR1947" i="1"/>
  <c r="BS1947" i="1" s="1"/>
  <c r="BS1946" i="1"/>
  <c r="BR1946" i="1"/>
  <c r="BS1945" i="1"/>
  <c r="BR1945" i="1"/>
  <c r="BS1944" i="1"/>
  <c r="BR1944" i="1"/>
  <c r="BS1943" i="1"/>
  <c r="BR1943" i="1"/>
  <c r="BS1942" i="1"/>
  <c r="BR1942" i="1"/>
  <c r="BR1941" i="1"/>
  <c r="BS1941" i="1" s="1"/>
  <c r="BS1940" i="1"/>
  <c r="BR1940" i="1"/>
  <c r="BR1939" i="1"/>
  <c r="BS1939" i="1" s="1"/>
  <c r="BR1938" i="1"/>
  <c r="BS1938" i="1" s="1"/>
  <c r="BR1937" i="1"/>
  <c r="BS1937" i="1" s="1"/>
  <c r="BR1936" i="1"/>
  <c r="BS1936" i="1" s="1"/>
  <c r="BR1935" i="1"/>
  <c r="BS1935" i="1" s="1"/>
  <c r="BS1934" i="1"/>
  <c r="BR1934" i="1"/>
  <c r="BR1933" i="1"/>
  <c r="BS1933" i="1" s="1"/>
  <c r="BS1932" i="1"/>
  <c r="BR1932" i="1"/>
  <c r="BS1931" i="1"/>
  <c r="BR1931" i="1"/>
  <c r="BS1930" i="1"/>
  <c r="BR1930" i="1"/>
  <c r="BS1929" i="1"/>
  <c r="BR1929" i="1"/>
  <c r="BS1928" i="1"/>
  <c r="BR1928" i="1"/>
  <c r="BR1927" i="1"/>
  <c r="BS1927" i="1" s="1"/>
  <c r="BS1926" i="1"/>
  <c r="BR1926" i="1"/>
  <c r="BS1925" i="1"/>
  <c r="BR1925" i="1"/>
  <c r="BS1924" i="1"/>
  <c r="BR1924" i="1"/>
  <c r="BS1923" i="1"/>
  <c r="BR1923" i="1"/>
  <c r="BS1922" i="1"/>
  <c r="BR1922" i="1"/>
  <c r="BR1921" i="1"/>
  <c r="BS1921" i="1" s="1"/>
  <c r="BS1920" i="1"/>
  <c r="BR1920" i="1"/>
  <c r="BS1919" i="1"/>
  <c r="BR1919" i="1"/>
  <c r="BS1918" i="1"/>
  <c r="BR1918" i="1"/>
  <c r="BS1917" i="1"/>
  <c r="BR1917" i="1"/>
  <c r="BS1916" i="1"/>
  <c r="BR1916" i="1"/>
  <c r="BR1915" i="1"/>
  <c r="BS1915" i="1" s="1"/>
  <c r="BS1914" i="1"/>
  <c r="BR1914" i="1"/>
  <c r="BS1913" i="1"/>
  <c r="BR1913" i="1"/>
  <c r="BS1912" i="1"/>
  <c r="BR1912" i="1"/>
  <c r="BS1911" i="1"/>
  <c r="BR1911" i="1"/>
  <c r="BS1910" i="1"/>
  <c r="BR1910" i="1"/>
  <c r="BS1909" i="1"/>
  <c r="BR1909" i="1"/>
  <c r="BS1908" i="1"/>
  <c r="BR1908" i="1"/>
  <c r="BS1907" i="1"/>
  <c r="BR1907" i="1"/>
  <c r="BS1906" i="1"/>
  <c r="BR1906" i="1"/>
  <c r="BS1905" i="1"/>
  <c r="BR1905" i="1"/>
  <c r="BS1904" i="1"/>
  <c r="BR1904" i="1"/>
  <c r="BS1903" i="1"/>
  <c r="BR1903" i="1"/>
  <c r="BS1902" i="1"/>
  <c r="BR1902" i="1"/>
  <c r="BS1901" i="1"/>
  <c r="BR1901" i="1"/>
  <c r="BS1900" i="1"/>
  <c r="BR1900" i="1"/>
  <c r="BS1899" i="1"/>
  <c r="BR1899" i="1"/>
  <c r="BS1898" i="1"/>
  <c r="BR1898" i="1"/>
  <c r="BS1897" i="1"/>
  <c r="BR1897" i="1"/>
  <c r="BS1896" i="1"/>
  <c r="BR1896" i="1"/>
  <c r="BS1895" i="1"/>
  <c r="BR1895" i="1"/>
  <c r="BS1894" i="1"/>
  <c r="BR1894" i="1"/>
  <c r="BS1893" i="1"/>
  <c r="BR1893" i="1"/>
  <c r="BS1892" i="1"/>
  <c r="BR1892" i="1"/>
  <c r="BS1891" i="1"/>
  <c r="BR1891" i="1"/>
  <c r="BS1890" i="1"/>
  <c r="BR1890" i="1"/>
  <c r="BS1889" i="1"/>
  <c r="BR1889" i="1"/>
  <c r="BS1888" i="1"/>
  <c r="BR1888" i="1"/>
  <c r="BS1887" i="1"/>
  <c r="BR1887" i="1"/>
  <c r="BS1886" i="1"/>
  <c r="BR1886" i="1"/>
  <c r="BS1885" i="1"/>
  <c r="BR1885" i="1"/>
  <c r="BS1884" i="1"/>
  <c r="BR1884" i="1"/>
  <c r="BS1883" i="1"/>
  <c r="BR1883" i="1"/>
  <c r="BS1882" i="1"/>
  <c r="BR1882" i="1"/>
  <c r="BS1881" i="1"/>
  <c r="BR1881" i="1"/>
  <c r="BS1880" i="1"/>
  <c r="BR1880" i="1"/>
  <c r="BR1879" i="1"/>
  <c r="BS1879" i="1" s="1"/>
  <c r="BS1878" i="1"/>
  <c r="BR1878" i="1"/>
  <c r="BS1877" i="1"/>
  <c r="BR1877" i="1"/>
  <c r="BS1876" i="1"/>
  <c r="BR1876" i="1"/>
  <c r="BR1875" i="1"/>
  <c r="BS1875" i="1" s="1"/>
  <c r="BS1874" i="1"/>
  <c r="BR1874" i="1"/>
  <c r="BS1873" i="1"/>
  <c r="BR1873" i="1"/>
  <c r="BR1872" i="1"/>
  <c r="BS1872" i="1" s="1"/>
  <c r="BR1871" i="1"/>
  <c r="BS1871" i="1" s="1"/>
  <c r="BR1870" i="1"/>
  <c r="BS1870" i="1" s="1"/>
  <c r="BS1869" i="1"/>
  <c r="BR1869" i="1"/>
  <c r="BS1868" i="1"/>
  <c r="BR1868" i="1"/>
  <c r="BS1867" i="1"/>
  <c r="BR1867" i="1"/>
  <c r="BR1866" i="1"/>
  <c r="BS1866" i="1" s="1"/>
  <c r="BR1865" i="1"/>
  <c r="BS1865" i="1" s="1"/>
  <c r="BR1864" i="1"/>
  <c r="BS1864" i="1" s="1"/>
  <c r="BS1863" i="1"/>
  <c r="BR1863" i="1"/>
  <c r="BS1862" i="1"/>
  <c r="BR1862" i="1"/>
  <c r="BS1861" i="1"/>
  <c r="BR1861" i="1"/>
  <c r="BR1860" i="1"/>
  <c r="BS1860" i="1" s="1"/>
  <c r="BR1859" i="1"/>
  <c r="BS1859" i="1" s="1"/>
  <c r="BR1858" i="1"/>
  <c r="BS1858" i="1" s="1"/>
  <c r="BS1857" i="1"/>
  <c r="BR1857" i="1"/>
  <c r="BS1856" i="1"/>
  <c r="BR1856" i="1"/>
  <c r="BS1855" i="1"/>
  <c r="BR1855" i="1"/>
  <c r="BR1854" i="1"/>
  <c r="BS1854" i="1" s="1"/>
  <c r="BR1853" i="1"/>
  <c r="BS1853" i="1" s="1"/>
  <c r="BR1852" i="1"/>
  <c r="BS1852" i="1" s="1"/>
  <c r="BS1851" i="1"/>
  <c r="BR1851" i="1"/>
  <c r="BS1850" i="1"/>
  <c r="BR1850" i="1"/>
  <c r="BS1849" i="1"/>
  <c r="BR1849" i="1"/>
  <c r="BR1848" i="1"/>
  <c r="BS1848" i="1" s="1"/>
  <c r="BR1847" i="1"/>
  <c r="BS1847" i="1" s="1"/>
  <c r="BR1846" i="1"/>
  <c r="BS1846" i="1" s="1"/>
  <c r="BS1845" i="1"/>
  <c r="BR1845" i="1"/>
  <c r="BS1844" i="1"/>
  <c r="BR1844" i="1"/>
  <c r="BS1843" i="1"/>
  <c r="BR1843" i="1"/>
  <c r="BR1842" i="1"/>
  <c r="BS1842" i="1" s="1"/>
  <c r="BR1841" i="1"/>
  <c r="BS1841" i="1" s="1"/>
  <c r="BR1840" i="1"/>
  <c r="BS1840" i="1" s="1"/>
  <c r="BR1839" i="1"/>
  <c r="BS1839" i="1" s="1"/>
  <c r="BR1838" i="1"/>
  <c r="BS1838" i="1" s="1"/>
  <c r="BR1837" i="1"/>
  <c r="BS1837" i="1" s="1"/>
  <c r="BS1836" i="1"/>
  <c r="BR1836" i="1"/>
  <c r="BR1835" i="1"/>
  <c r="BS1835" i="1" s="1"/>
  <c r="BR1834" i="1"/>
  <c r="BS1834" i="1" s="1"/>
  <c r="BR1833" i="1"/>
  <c r="BS1833" i="1" s="1"/>
  <c r="BS1832" i="1"/>
  <c r="BR1832" i="1"/>
  <c r="BS1831" i="1"/>
  <c r="BR1831" i="1"/>
  <c r="BR1830" i="1"/>
  <c r="BS1830" i="1" s="1"/>
  <c r="BS1829" i="1"/>
  <c r="BR1829" i="1"/>
  <c r="BS1828" i="1"/>
  <c r="BR1828" i="1"/>
  <c r="BS1827" i="1"/>
  <c r="BR1827" i="1"/>
  <c r="BS1826" i="1"/>
  <c r="BR1826" i="1"/>
  <c r="BS1825" i="1"/>
  <c r="BR1825" i="1"/>
  <c r="BR1824" i="1"/>
  <c r="BS1824" i="1" s="1"/>
  <c r="BR1823" i="1"/>
  <c r="BS1823" i="1" s="1"/>
  <c r="BS1822" i="1"/>
  <c r="BR1822" i="1"/>
  <c r="BS1821" i="1"/>
  <c r="BR1821" i="1"/>
  <c r="BS1820" i="1"/>
  <c r="BR1820" i="1"/>
  <c r="BS1819" i="1"/>
  <c r="BR1819" i="1"/>
  <c r="BR1818" i="1"/>
  <c r="BS1818" i="1" s="1"/>
  <c r="BR1817" i="1"/>
  <c r="BS1817" i="1" s="1"/>
  <c r="BS1816" i="1"/>
  <c r="BR1816" i="1"/>
  <c r="BS1815" i="1"/>
  <c r="BR1815" i="1"/>
  <c r="BS1814" i="1"/>
  <c r="BR1814" i="1"/>
  <c r="BS1813" i="1"/>
  <c r="BR1813" i="1"/>
  <c r="BR1812" i="1"/>
  <c r="BS1812" i="1" s="1"/>
  <c r="BR1811" i="1"/>
  <c r="BS1811" i="1" s="1"/>
  <c r="BS1810" i="1"/>
  <c r="BR1810" i="1"/>
  <c r="BS1809" i="1"/>
  <c r="BR1809" i="1"/>
  <c r="BS1808" i="1"/>
  <c r="BR1808" i="1"/>
  <c r="BS1807" i="1"/>
  <c r="BR1807" i="1"/>
  <c r="BR1806" i="1"/>
  <c r="BS1806" i="1" s="1"/>
  <c r="BR1805" i="1"/>
  <c r="BS1805" i="1" s="1"/>
  <c r="BS1804" i="1"/>
  <c r="BR1804" i="1"/>
  <c r="BS1803" i="1"/>
  <c r="BR1803" i="1"/>
  <c r="BS1802" i="1"/>
  <c r="BR1802" i="1"/>
  <c r="BS1801" i="1"/>
  <c r="BR1801" i="1"/>
  <c r="BR1800" i="1"/>
  <c r="BS1800" i="1" s="1"/>
  <c r="BS1799" i="1"/>
  <c r="BR1799" i="1"/>
  <c r="BS1798" i="1"/>
  <c r="BR1798" i="1"/>
  <c r="BS1797" i="1"/>
  <c r="BR1797" i="1"/>
  <c r="BS1796" i="1"/>
  <c r="BR1796" i="1"/>
  <c r="BS1795" i="1"/>
  <c r="BR1795" i="1"/>
  <c r="BR1794" i="1"/>
  <c r="BS1794" i="1" s="1"/>
  <c r="BR1793" i="1"/>
  <c r="BS1793" i="1" s="1"/>
  <c r="BS1792" i="1"/>
  <c r="BR1792" i="1"/>
  <c r="BS1791" i="1"/>
  <c r="BR1791" i="1"/>
  <c r="BS1790" i="1"/>
  <c r="BR1790" i="1"/>
  <c r="BS1789" i="1"/>
  <c r="BR1789" i="1"/>
  <c r="BR1788" i="1"/>
  <c r="BS1788" i="1" s="1"/>
  <c r="BS1787" i="1"/>
  <c r="BR1787" i="1"/>
  <c r="BS1786" i="1"/>
  <c r="BR1786" i="1"/>
  <c r="BS1785" i="1"/>
  <c r="BR1785" i="1"/>
  <c r="BS1784" i="1"/>
  <c r="BR1784" i="1"/>
  <c r="BS1783" i="1"/>
  <c r="BR1783" i="1"/>
  <c r="BR1782" i="1"/>
  <c r="BS1782" i="1" s="1"/>
  <c r="BR1781" i="1"/>
  <c r="BS1781" i="1" s="1"/>
  <c r="BS1780" i="1"/>
  <c r="BR1780" i="1"/>
  <c r="BS1779" i="1"/>
  <c r="BR1779" i="1"/>
  <c r="BS1778" i="1"/>
  <c r="BR1778" i="1"/>
  <c r="BS1777" i="1"/>
  <c r="BR1777" i="1"/>
  <c r="BR1776" i="1"/>
  <c r="BS1776" i="1" s="1"/>
  <c r="BR1775" i="1"/>
  <c r="BS1775" i="1" s="1"/>
  <c r="BS1774" i="1"/>
  <c r="BR1774" i="1"/>
  <c r="BS1773" i="1"/>
  <c r="BR1773" i="1"/>
  <c r="BS1772" i="1"/>
  <c r="BR1772" i="1"/>
  <c r="BS1771" i="1"/>
  <c r="BR1771" i="1"/>
  <c r="BR1770" i="1"/>
  <c r="BS1770" i="1" s="1"/>
  <c r="BR1769" i="1"/>
  <c r="BS1769" i="1" s="1"/>
  <c r="BS1768" i="1"/>
  <c r="BR1768" i="1"/>
  <c r="BS1767" i="1"/>
  <c r="BR1767" i="1"/>
  <c r="BS1766" i="1"/>
  <c r="BR1766" i="1"/>
  <c r="BS1765" i="1"/>
  <c r="BR1765" i="1"/>
  <c r="BR1764" i="1"/>
  <c r="BS1764" i="1" s="1"/>
  <c r="BR1763" i="1"/>
  <c r="BS1763" i="1" s="1"/>
  <c r="BS1762" i="1"/>
  <c r="BR1762" i="1"/>
  <c r="BS1761" i="1"/>
  <c r="BR1761" i="1"/>
  <c r="BS1760" i="1"/>
  <c r="BR1760" i="1"/>
  <c r="BS1759" i="1"/>
  <c r="BR1759" i="1"/>
  <c r="BR1758" i="1"/>
  <c r="BS1758" i="1" s="1"/>
  <c r="BR1757" i="1"/>
  <c r="BS1757" i="1" s="1"/>
  <c r="BS1756" i="1"/>
  <c r="BR1756" i="1"/>
  <c r="BS1755" i="1"/>
  <c r="BR1755" i="1"/>
  <c r="BS1754" i="1"/>
  <c r="BR1754" i="1"/>
  <c r="BS1753" i="1"/>
  <c r="BR1753" i="1"/>
  <c r="BR1752" i="1"/>
  <c r="BS1752" i="1" s="1"/>
  <c r="BS1751" i="1"/>
  <c r="BR1751" i="1"/>
  <c r="BS1750" i="1"/>
  <c r="BR1750" i="1"/>
  <c r="BS1749" i="1"/>
  <c r="BR1749" i="1"/>
  <c r="BS1748" i="1"/>
  <c r="BR1748" i="1"/>
  <c r="BS1747" i="1"/>
  <c r="BR1747" i="1"/>
  <c r="BR1746" i="1"/>
  <c r="BS1746" i="1" s="1"/>
  <c r="BS1745" i="1"/>
  <c r="BR1745" i="1"/>
  <c r="BS1744" i="1"/>
  <c r="BR1744" i="1"/>
  <c r="BS1743" i="1"/>
  <c r="BR1743" i="1"/>
  <c r="BS1742" i="1"/>
  <c r="BR1742" i="1"/>
  <c r="BS1741" i="1"/>
  <c r="BR1741" i="1"/>
  <c r="BR1740" i="1"/>
  <c r="BS1740" i="1" s="1"/>
  <c r="BR1739" i="1"/>
  <c r="BS1739" i="1" s="1"/>
  <c r="BS1738" i="1"/>
  <c r="BR1738" i="1"/>
  <c r="BS1737" i="1"/>
  <c r="BR1737" i="1"/>
  <c r="BS1736" i="1"/>
  <c r="BR1736" i="1"/>
  <c r="BS1735" i="1"/>
  <c r="BR1735" i="1"/>
  <c r="BR1734" i="1"/>
  <c r="BS1734" i="1" s="1"/>
  <c r="BR1733" i="1"/>
  <c r="BS1733" i="1" s="1"/>
  <c r="BS1732" i="1"/>
  <c r="BR1732" i="1"/>
  <c r="BS1731" i="1"/>
  <c r="BR1731" i="1"/>
  <c r="BS1730" i="1"/>
  <c r="BR1730" i="1"/>
  <c r="BS1729" i="1"/>
  <c r="BR1729" i="1"/>
  <c r="BR1728" i="1"/>
  <c r="BS1728" i="1" s="1"/>
  <c r="BR1727" i="1"/>
  <c r="BS1727" i="1" s="1"/>
  <c r="BS1726" i="1"/>
  <c r="BR1726" i="1"/>
  <c r="BS1725" i="1"/>
  <c r="BR1725" i="1"/>
  <c r="BS1724" i="1"/>
  <c r="BR1724" i="1"/>
  <c r="BS1723" i="1"/>
  <c r="BR1723" i="1"/>
  <c r="BR1722" i="1"/>
  <c r="BS1722" i="1" s="1"/>
  <c r="BR1721" i="1"/>
  <c r="BS1721" i="1" s="1"/>
  <c r="BS1720" i="1"/>
  <c r="BR1720" i="1"/>
  <c r="BS1719" i="1"/>
  <c r="BR1719" i="1"/>
  <c r="BS1718" i="1"/>
  <c r="BR1718" i="1"/>
  <c r="BS1717" i="1"/>
  <c r="BR1717" i="1"/>
  <c r="BR1716" i="1"/>
  <c r="BS1716" i="1" s="1"/>
  <c r="BR1715" i="1"/>
  <c r="BS1715" i="1" s="1"/>
  <c r="BS1714" i="1"/>
  <c r="BR1714" i="1"/>
  <c r="BS1713" i="1"/>
  <c r="BR1713" i="1"/>
  <c r="BS1712" i="1"/>
  <c r="BR1712" i="1"/>
  <c r="BS1711" i="1"/>
  <c r="BR1711" i="1"/>
  <c r="BR1710" i="1"/>
  <c r="BS1710" i="1" s="1"/>
  <c r="BR1709" i="1"/>
  <c r="BS1709" i="1" s="1"/>
  <c r="BS1708" i="1"/>
  <c r="BR1708" i="1"/>
  <c r="BS1707" i="1"/>
  <c r="BR1707" i="1"/>
  <c r="BS1706" i="1"/>
  <c r="BR1706" i="1"/>
  <c r="BS1705" i="1"/>
  <c r="BR1705" i="1"/>
  <c r="BR1704" i="1"/>
  <c r="BS1704" i="1" s="1"/>
  <c r="BS1703" i="1"/>
  <c r="BR1703" i="1"/>
  <c r="BR1702" i="1"/>
  <c r="BS1702" i="1" s="1"/>
  <c r="BS1701" i="1"/>
  <c r="BR1701" i="1"/>
  <c r="BS1700" i="1"/>
  <c r="BR1700" i="1"/>
  <c r="BS1699" i="1"/>
  <c r="BR1699" i="1"/>
  <c r="BR1698" i="1"/>
  <c r="BS1698" i="1" s="1"/>
  <c r="BS1697" i="1"/>
  <c r="BR1697" i="1"/>
  <c r="BS1696" i="1"/>
  <c r="BR1696" i="1"/>
  <c r="BS1695" i="1"/>
  <c r="BR1695" i="1"/>
  <c r="BS1694" i="1"/>
  <c r="BR1694" i="1"/>
  <c r="BS1693" i="1"/>
  <c r="BR1693" i="1"/>
  <c r="BR1692" i="1"/>
  <c r="BS1692" i="1" s="1"/>
  <c r="BS1691" i="1"/>
  <c r="BR1691" i="1"/>
  <c r="BR1690" i="1"/>
  <c r="BS1690" i="1" s="1"/>
  <c r="BS1689" i="1"/>
  <c r="BR1689" i="1"/>
  <c r="BS1688" i="1"/>
  <c r="BR1688" i="1"/>
  <c r="BS1687" i="1"/>
  <c r="BR1687" i="1"/>
  <c r="BR1686" i="1"/>
  <c r="BS1686" i="1" s="1"/>
  <c r="BR1685" i="1"/>
  <c r="BS1685" i="1" s="1"/>
  <c r="BS1684" i="1"/>
  <c r="BR1684" i="1"/>
  <c r="BS1683" i="1"/>
  <c r="BR1683" i="1"/>
  <c r="BS1682" i="1"/>
  <c r="BR1682" i="1"/>
  <c r="BS1681" i="1"/>
  <c r="BR1681" i="1"/>
  <c r="BR1680" i="1"/>
  <c r="BS1680" i="1" s="1"/>
  <c r="BR1679" i="1"/>
  <c r="BS1679" i="1" s="1"/>
  <c r="BR1678" i="1"/>
  <c r="BS1678" i="1" s="1"/>
  <c r="BS1677" i="1"/>
  <c r="BR1677" i="1"/>
  <c r="BS1676" i="1"/>
  <c r="BR1676" i="1"/>
  <c r="BS1675" i="1"/>
  <c r="BR1675" i="1"/>
  <c r="BR1674" i="1"/>
  <c r="BS1674" i="1" s="1"/>
  <c r="BR1673" i="1"/>
  <c r="BS1673" i="1" s="1"/>
  <c r="BR1672" i="1"/>
  <c r="BS1672" i="1" s="1"/>
  <c r="BS1671" i="1"/>
  <c r="BR1671" i="1"/>
  <c r="BS1670" i="1"/>
  <c r="BR1670" i="1"/>
  <c r="BS1669" i="1"/>
  <c r="BR1669" i="1"/>
  <c r="BR1668" i="1"/>
  <c r="BS1668" i="1" s="1"/>
  <c r="BR1667" i="1"/>
  <c r="BS1667" i="1" s="1"/>
  <c r="BR1666" i="1"/>
  <c r="BS1666" i="1" s="1"/>
  <c r="BS1665" i="1"/>
  <c r="BR1665" i="1"/>
  <c r="BS1664" i="1"/>
  <c r="BR1664" i="1"/>
  <c r="BS1663" i="1"/>
  <c r="BR1663" i="1"/>
  <c r="BR1662" i="1"/>
  <c r="BS1662" i="1" s="1"/>
  <c r="BR1661" i="1"/>
  <c r="BS1661" i="1" s="1"/>
  <c r="BR1660" i="1"/>
  <c r="BS1660" i="1" s="1"/>
  <c r="BS1659" i="1"/>
  <c r="BR1659" i="1"/>
  <c r="BS1658" i="1"/>
  <c r="BR1658" i="1"/>
  <c r="BS1657" i="1"/>
  <c r="BR1657" i="1"/>
  <c r="BR1656" i="1"/>
  <c r="BS1656" i="1" s="1"/>
  <c r="BR1655" i="1"/>
  <c r="BS1655" i="1" s="1"/>
  <c r="BR1654" i="1"/>
  <c r="BS1654" i="1" s="1"/>
  <c r="BS1653" i="1"/>
  <c r="BR1653" i="1"/>
  <c r="BS1652" i="1"/>
  <c r="BR1652" i="1"/>
  <c r="BS1651" i="1"/>
  <c r="BR1651" i="1"/>
  <c r="BR1650" i="1"/>
  <c r="BS1650" i="1" s="1"/>
  <c r="BS1649" i="1"/>
  <c r="BR1649" i="1"/>
  <c r="BS1648" i="1"/>
  <c r="BR1648" i="1"/>
  <c r="BS1647" i="1"/>
  <c r="BR1647" i="1"/>
  <c r="BS1646" i="1"/>
  <c r="BR1646" i="1"/>
  <c r="BS1645" i="1"/>
  <c r="BR1645" i="1"/>
  <c r="BR1644" i="1"/>
  <c r="BS1644" i="1" s="1"/>
  <c r="BS1643" i="1"/>
  <c r="BR1643" i="1"/>
  <c r="BS1642" i="1"/>
  <c r="BR1642" i="1"/>
  <c r="BS1641" i="1"/>
  <c r="BR1641" i="1"/>
  <c r="BS1640" i="1"/>
  <c r="BR1640" i="1"/>
  <c r="BS1639" i="1"/>
  <c r="BR1639" i="1"/>
  <c r="BR1638" i="1"/>
  <c r="BS1638" i="1" s="1"/>
  <c r="BS1637" i="1"/>
  <c r="BR1637" i="1"/>
  <c r="BR1636" i="1"/>
  <c r="BS1636" i="1" s="1"/>
  <c r="BS1635" i="1"/>
  <c r="BR1635" i="1"/>
  <c r="BS1634" i="1"/>
  <c r="BR1634" i="1"/>
  <c r="BS1633" i="1"/>
  <c r="BR1633" i="1"/>
  <c r="BR1632" i="1"/>
  <c r="BS1632" i="1" s="1"/>
  <c r="BR1631" i="1"/>
  <c r="BS1631" i="1" s="1"/>
  <c r="BS1630" i="1"/>
  <c r="BR1630" i="1"/>
  <c r="BS1629" i="1"/>
  <c r="BR1629" i="1"/>
  <c r="BS1628" i="1"/>
  <c r="BR1628" i="1"/>
  <c r="BS1627" i="1"/>
  <c r="BR1627" i="1"/>
  <c r="BR1626" i="1"/>
  <c r="BS1626" i="1" s="1"/>
  <c r="BR1625" i="1"/>
  <c r="BS1625" i="1" s="1"/>
  <c r="BS1624" i="1"/>
  <c r="BR1624" i="1"/>
  <c r="BS1623" i="1"/>
  <c r="BR1623" i="1"/>
  <c r="BS1622" i="1"/>
  <c r="BR1622" i="1"/>
  <c r="BS1621" i="1"/>
  <c r="BR1621" i="1"/>
  <c r="BR1620" i="1"/>
  <c r="BS1620" i="1" s="1"/>
  <c r="BR1619" i="1"/>
  <c r="BS1619" i="1" s="1"/>
  <c r="BS1618" i="1"/>
  <c r="BR1618" i="1"/>
  <c r="BS1617" i="1"/>
  <c r="BR1617" i="1"/>
  <c r="BS1616" i="1"/>
  <c r="BR1616" i="1"/>
  <c r="BS1615" i="1"/>
  <c r="BR1615" i="1"/>
  <c r="BR1614" i="1"/>
  <c r="BS1614" i="1" s="1"/>
  <c r="BR1613" i="1"/>
  <c r="BS1613" i="1" s="1"/>
  <c r="BS1612" i="1"/>
  <c r="BR1612" i="1"/>
  <c r="BS1611" i="1"/>
  <c r="BR1611" i="1"/>
  <c r="BS1610" i="1"/>
  <c r="BR1610" i="1"/>
  <c r="BS1609" i="1"/>
  <c r="BR1609" i="1"/>
  <c r="BR1608" i="1"/>
  <c r="BS1608" i="1" s="1"/>
  <c r="BS1607" i="1"/>
  <c r="BR1607" i="1"/>
  <c r="BR1606" i="1"/>
  <c r="BS1606" i="1" s="1"/>
  <c r="BS1605" i="1"/>
  <c r="BR1605" i="1"/>
  <c r="BS1604" i="1"/>
  <c r="BR1604" i="1"/>
  <c r="BS1603" i="1"/>
  <c r="BR1603" i="1"/>
  <c r="BR1602" i="1"/>
  <c r="BS1602" i="1" s="1"/>
  <c r="BS1601" i="1"/>
  <c r="BR1601" i="1"/>
  <c r="BS1600" i="1"/>
  <c r="BR1600" i="1"/>
  <c r="BS1599" i="1"/>
  <c r="BR1599" i="1"/>
  <c r="BS1598" i="1"/>
  <c r="BR1598" i="1"/>
  <c r="BS1597" i="1"/>
  <c r="BR1597" i="1"/>
  <c r="BR1596" i="1"/>
  <c r="BS1596" i="1" s="1"/>
  <c r="BR1595" i="1"/>
  <c r="BS1595" i="1" s="1"/>
  <c r="BR1594" i="1"/>
  <c r="BS1594" i="1" s="1"/>
  <c r="BS1593" i="1"/>
  <c r="BR1593" i="1"/>
  <c r="BS1592" i="1"/>
  <c r="BR1592" i="1"/>
  <c r="BS1591" i="1"/>
  <c r="BR1591" i="1"/>
  <c r="BR1590" i="1"/>
  <c r="BS1590" i="1" s="1"/>
  <c r="BR1589" i="1"/>
  <c r="BS1589" i="1" s="1"/>
  <c r="BS1588" i="1"/>
  <c r="BR1588" i="1"/>
  <c r="BS1587" i="1"/>
  <c r="BR1587" i="1"/>
  <c r="BS1586" i="1"/>
  <c r="BR1586" i="1"/>
  <c r="BS1585" i="1"/>
  <c r="BR1585" i="1"/>
  <c r="BR1584" i="1"/>
  <c r="BS1584" i="1" s="1"/>
  <c r="BR1583" i="1"/>
  <c r="BS1583" i="1" s="1"/>
  <c r="BS1582" i="1"/>
  <c r="BR1582" i="1"/>
  <c r="BS1581" i="1"/>
  <c r="BR1581" i="1"/>
  <c r="BR1580" i="1"/>
  <c r="BS1580" i="1" s="1"/>
  <c r="BS1579" i="1"/>
  <c r="BR1579" i="1"/>
  <c r="BR1578" i="1"/>
  <c r="BS1578" i="1" s="1"/>
  <c r="BR1577" i="1"/>
  <c r="BS1577" i="1" s="1"/>
  <c r="BS1576" i="1"/>
  <c r="BR1576" i="1"/>
  <c r="BS1575" i="1"/>
  <c r="BR1575" i="1"/>
  <c r="BS1574" i="1"/>
  <c r="BR1574" i="1"/>
  <c r="BS1573" i="1"/>
  <c r="BR1573" i="1"/>
  <c r="BR1572" i="1"/>
  <c r="BS1572" i="1" s="1"/>
  <c r="BR1571" i="1"/>
  <c r="BS1571" i="1" s="1"/>
  <c r="BS1570" i="1"/>
  <c r="BR1570" i="1"/>
  <c r="BS1569" i="1"/>
  <c r="BR1569" i="1"/>
  <c r="BS1568" i="1"/>
  <c r="BR1568" i="1"/>
  <c r="BS1567" i="1"/>
  <c r="BR1567" i="1"/>
  <c r="BR1566" i="1"/>
  <c r="BS1566" i="1" s="1"/>
  <c r="BR1565" i="1"/>
  <c r="BS1565" i="1" s="1"/>
  <c r="BS1564" i="1"/>
  <c r="BR1564" i="1"/>
  <c r="BS1563" i="1"/>
  <c r="BR1563" i="1"/>
  <c r="BS1562" i="1"/>
  <c r="BR1562" i="1"/>
  <c r="BS1561" i="1"/>
  <c r="BR1561" i="1"/>
  <c r="BR1560" i="1"/>
  <c r="BS1560" i="1" s="1"/>
  <c r="BR1559" i="1"/>
  <c r="BS1559" i="1" s="1"/>
  <c r="BR1558" i="1"/>
  <c r="BS1558" i="1" s="1"/>
  <c r="BS1557" i="1"/>
  <c r="BR1557" i="1"/>
  <c r="BS1556" i="1"/>
  <c r="BR1556" i="1"/>
  <c r="BS1555" i="1"/>
  <c r="BR1555" i="1"/>
  <c r="BR1554" i="1"/>
  <c r="BS1554" i="1" s="1"/>
  <c r="BS1553" i="1"/>
  <c r="BR1553" i="1"/>
  <c r="BR1552" i="1"/>
  <c r="BS1552" i="1" s="1"/>
  <c r="BS1551" i="1"/>
  <c r="BR1551" i="1"/>
  <c r="BR1550" i="1"/>
  <c r="BS1550" i="1" s="1"/>
  <c r="BS1549" i="1"/>
  <c r="BR1549" i="1"/>
  <c r="BR1548" i="1"/>
  <c r="BS1548" i="1" s="1"/>
  <c r="BR1547" i="1"/>
  <c r="BS1547" i="1" s="1"/>
  <c r="BR1546" i="1"/>
  <c r="BS1546" i="1" s="1"/>
  <c r="BS1545" i="1"/>
  <c r="BR1545" i="1"/>
  <c r="BS1544" i="1"/>
  <c r="BR1544" i="1"/>
  <c r="BS1543" i="1"/>
  <c r="BR1543" i="1"/>
  <c r="BR1542" i="1"/>
  <c r="BS1542" i="1" s="1"/>
  <c r="BS1541" i="1"/>
  <c r="BR1541" i="1"/>
  <c r="BS1540" i="1"/>
  <c r="BR1540" i="1"/>
  <c r="BS1539" i="1"/>
  <c r="BR1539" i="1"/>
  <c r="BR1538" i="1"/>
  <c r="BS1538" i="1" s="1"/>
  <c r="BS1537" i="1"/>
  <c r="BR1537" i="1"/>
  <c r="BR1536" i="1"/>
  <c r="BS1536" i="1" s="1"/>
  <c r="BR1535" i="1"/>
  <c r="BS1535" i="1" s="1"/>
  <c r="BS1534" i="1"/>
  <c r="BR1534" i="1"/>
  <c r="BS1533" i="1"/>
  <c r="BR1533" i="1"/>
  <c r="BS1532" i="1"/>
  <c r="BR1532" i="1"/>
  <c r="BS1531" i="1"/>
  <c r="BR1531" i="1"/>
  <c r="BR1530" i="1"/>
  <c r="BS1530" i="1" s="1"/>
  <c r="BR1529" i="1"/>
  <c r="BS1529" i="1" s="1"/>
  <c r="BS1528" i="1"/>
  <c r="BR1528" i="1"/>
  <c r="BS1527" i="1"/>
  <c r="BR1527" i="1"/>
  <c r="BS1526" i="1"/>
  <c r="BR1526" i="1"/>
  <c r="BS1525" i="1"/>
  <c r="BR1525" i="1"/>
  <c r="BR1524" i="1"/>
  <c r="BS1524" i="1" s="1"/>
  <c r="BR1523" i="1"/>
  <c r="BS1523" i="1" s="1"/>
  <c r="BS1522" i="1"/>
  <c r="BR1522" i="1"/>
  <c r="BS1521" i="1"/>
  <c r="BR1521" i="1"/>
  <c r="BS1520" i="1"/>
  <c r="BR1520" i="1"/>
  <c r="BS1519" i="1"/>
  <c r="BR1519" i="1"/>
  <c r="BR1518" i="1"/>
  <c r="BS1518" i="1" s="1"/>
  <c r="BR1517" i="1"/>
  <c r="BS1517" i="1" s="1"/>
  <c r="BR1516" i="1"/>
  <c r="BS1516" i="1" s="1"/>
  <c r="BS1515" i="1"/>
  <c r="BR1515" i="1"/>
  <c r="BS1514" i="1"/>
  <c r="BR1514" i="1"/>
  <c r="BS1513" i="1"/>
  <c r="BR1513" i="1"/>
  <c r="BR1512" i="1"/>
  <c r="BS1512" i="1" s="1"/>
  <c r="BR1511" i="1"/>
  <c r="BS1511" i="1" s="1"/>
  <c r="BS1510" i="1"/>
  <c r="BR1510" i="1"/>
  <c r="BS1509" i="1"/>
  <c r="BR1509" i="1"/>
  <c r="BS1508" i="1"/>
  <c r="BR1508" i="1"/>
  <c r="BS1507" i="1"/>
  <c r="BR1507" i="1"/>
  <c r="BR1506" i="1"/>
  <c r="BS1506" i="1" s="1"/>
  <c r="BR1505" i="1"/>
  <c r="BS1505" i="1" s="1"/>
  <c r="BS1504" i="1"/>
  <c r="BR1504" i="1"/>
  <c r="BS1503" i="1"/>
  <c r="BR1503" i="1"/>
  <c r="BR1502" i="1"/>
  <c r="BS1502" i="1" s="1"/>
  <c r="BS1501" i="1"/>
  <c r="BR1501" i="1"/>
  <c r="BR1500" i="1"/>
  <c r="BS1500" i="1" s="1"/>
  <c r="BR1499" i="1"/>
  <c r="BS1499" i="1" s="1"/>
  <c r="BS1498" i="1"/>
  <c r="BR1498" i="1"/>
  <c r="BS1497" i="1"/>
  <c r="BR1497" i="1"/>
  <c r="BS1496" i="1"/>
  <c r="BR1496" i="1"/>
  <c r="BS1495" i="1"/>
  <c r="BR1495" i="1"/>
  <c r="BR1494" i="1"/>
  <c r="BS1494" i="1" s="1"/>
  <c r="BR1493" i="1"/>
  <c r="BS1493" i="1" s="1"/>
  <c r="BS1492" i="1"/>
  <c r="BR1492" i="1"/>
  <c r="BS1491" i="1"/>
  <c r="BR1491" i="1"/>
  <c r="BS1490" i="1"/>
  <c r="BR1490" i="1"/>
  <c r="BS1489" i="1"/>
  <c r="BR1489" i="1"/>
  <c r="BR1488" i="1"/>
  <c r="BS1488" i="1" s="1"/>
  <c r="BR1487" i="1"/>
  <c r="BS1487" i="1" s="1"/>
  <c r="BS1486" i="1"/>
  <c r="BR1486" i="1"/>
  <c r="BS1485" i="1"/>
  <c r="BR1485" i="1"/>
  <c r="BS1484" i="1"/>
  <c r="BR1484" i="1"/>
  <c r="BS1483" i="1"/>
  <c r="BR1483" i="1"/>
  <c r="BR1482" i="1"/>
  <c r="BS1482" i="1" s="1"/>
  <c r="BR1481" i="1"/>
  <c r="BS1481" i="1" s="1"/>
  <c r="BR1480" i="1"/>
  <c r="BS1480" i="1" s="1"/>
  <c r="BS1479" i="1"/>
  <c r="BR1479" i="1"/>
  <c r="BS1478" i="1"/>
  <c r="BR1478" i="1"/>
  <c r="BS1477" i="1"/>
  <c r="BR1477" i="1"/>
  <c r="BR1476" i="1"/>
  <c r="BS1476" i="1" s="1"/>
  <c r="BS1475" i="1"/>
  <c r="BR1475" i="1"/>
  <c r="BR1474" i="1"/>
  <c r="BS1474" i="1" s="1"/>
  <c r="BS1473" i="1"/>
  <c r="BR1473" i="1"/>
  <c r="BR1472" i="1"/>
  <c r="BS1472" i="1" s="1"/>
  <c r="BS1471" i="1"/>
  <c r="BR1471" i="1"/>
  <c r="BR1470" i="1"/>
  <c r="BS1470" i="1" s="1"/>
  <c r="BR1469" i="1"/>
  <c r="BS1469" i="1" s="1"/>
  <c r="BR1468" i="1"/>
  <c r="BS1468" i="1" s="1"/>
  <c r="BS1467" i="1"/>
  <c r="BR1467" i="1"/>
  <c r="BS1466" i="1"/>
  <c r="BR1466" i="1"/>
  <c r="BS1465" i="1"/>
  <c r="BR1465" i="1"/>
  <c r="BR1464" i="1"/>
  <c r="BS1464" i="1" s="1"/>
  <c r="BS1463" i="1"/>
  <c r="BR1463" i="1"/>
  <c r="BS1462" i="1"/>
  <c r="BR1462" i="1"/>
  <c r="BS1461" i="1"/>
  <c r="BR1461" i="1"/>
  <c r="BR1460" i="1"/>
  <c r="BS1460" i="1" s="1"/>
  <c r="BS1459" i="1"/>
  <c r="BR1459" i="1"/>
  <c r="BR1458" i="1"/>
  <c r="BS1458" i="1" s="1"/>
  <c r="BR1457" i="1"/>
  <c r="BS1457" i="1" s="1"/>
  <c r="BR1456" i="1"/>
  <c r="BS1456" i="1" s="1"/>
  <c r="BR1455" i="1"/>
  <c r="BS1455" i="1" s="1"/>
  <c r="BR1454" i="1"/>
  <c r="BS1454" i="1" s="1"/>
  <c r="BS1453" i="1"/>
  <c r="BR1453" i="1"/>
  <c r="BR1452" i="1"/>
  <c r="BS1452" i="1" s="1"/>
  <c r="BS1451" i="1"/>
  <c r="BR1451" i="1"/>
  <c r="BS1450" i="1"/>
  <c r="BR1450" i="1"/>
  <c r="BS1449" i="1"/>
  <c r="BR1449" i="1"/>
  <c r="BS1448" i="1"/>
  <c r="BR1448" i="1"/>
  <c r="BS1447" i="1"/>
  <c r="BR1447" i="1"/>
  <c r="BR1446" i="1"/>
  <c r="BS1446" i="1" s="1"/>
  <c r="BR1445" i="1"/>
  <c r="BS1445" i="1" s="1"/>
  <c r="BR1444" i="1"/>
  <c r="BS1444" i="1" s="1"/>
  <c r="BR1443" i="1"/>
  <c r="BS1443" i="1" s="1"/>
  <c r="BR1442" i="1"/>
  <c r="BS1442" i="1" s="1"/>
  <c r="BS1441" i="1"/>
  <c r="BR1441" i="1"/>
  <c r="BR1440" i="1"/>
  <c r="BS1440" i="1" s="1"/>
  <c r="BS1439" i="1"/>
  <c r="BR1439" i="1"/>
  <c r="BS1438" i="1"/>
  <c r="BR1438" i="1"/>
  <c r="BS1437" i="1"/>
  <c r="BR1437" i="1"/>
  <c r="BS1436" i="1"/>
  <c r="BR1436" i="1"/>
  <c r="BS1435" i="1"/>
  <c r="BR1435" i="1"/>
  <c r="BR1434" i="1"/>
  <c r="BS1434" i="1" s="1"/>
  <c r="BS1433" i="1"/>
  <c r="BR1433" i="1"/>
  <c r="BR1432" i="1"/>
  <c r="BS1432" i="1" s="1"/>
  <c r="BR1431" i="1"/>
  <c r="BS1431" i="1" s="1"/>
  <c r="BR1430" i="1"/>
  <c r="BS1430" i="1" s="1"/>
  <c r="BS1429" i="1"/>
  <c r="BR1429" i="1"/>
  <c r="BR1428" i="1"/>
  <c r="BS1428" i="1" s="1"/>
  <c r="BR1427" i="1"/>
  <c r="BS1427" i="1" s="1"/>
  <c r="BS1426" i="1"/>
  <c r="BR1426" i="1"/>
  <c r="BS1425" i="1"/>
  <c r="BR1425" i="1"/>
  <c r="BS1424" i="1"/>
  <c r="BR1424" i="1"/>
  <c r="BS1423" i="1"/>
  <c r="BR1423" i="1"/>
  <c r="BR1422" i="1"/>
  <c r="BS1422" i="1" s="1"/>
  <c r="BR1421" i="1"/>
  <c r="BS1421" i="1" s="1"/>
  <c r="BS1420" i="1"/>
  <c r="BR1420" i="1"/>
  <c r="BR1419" i="1"/>
  <c r="BS1419" i="1" s="1"/>
  <c r="BR1418" i="1"/>
  <c r="BS1418" i="1" s="1"/>
  <c r="BS1417" i="1"/>
  <c r="BR1417" i="1"/>
  <c r="BR1416" i="1"/>
  <c r="BS1416" i="1" s="1"/>
  <c r="BS1415" i="1"/>
  <c r="BR1415" i="1"/>
  <c r="BR1414" i="1"/>
  <c r="BS1414" i="1" s="1"/>
  <c r="BS1413" i="1"/>
  <c r="BR1413" i="1"/>
  <c r="BS1412" i="1"/>
  <c r="BR1412" i="1"/>
  <c r="BS1411" i="1"/>
  <c r="BR1411" i="1"/>
  <c r="BR1410" i="1"/>
  <c r="BS1410" i="1" s="1"/>
  <c r="BR1409" i="1"/>
  <c r="BS1409" i="1" s="1"/>
  <c r="BR1408" i="1"/>
  <c r="BS1408" i="1" s="1"/>
  <c r="BS1407" i="1"/>
  <c r="BR1407" i="1"/>
  <c r="BR1406" i="1"/>
  <c r="BS1406" i="1" s="1"/>
  <c r="BS1405" i="1"/>
  <c r="BR1405" i="1"/>
  <c r="BR1404" i="1"/>
  <c r="BS1404" i="1" s="1"/>
  <c r="BS1403" i="1"/>
  <c r="BR1403" i="1"/>
  <c r="BS1402" i="1"/>
  <c r="BR1402" i="1"/>
  <c r="BR1401" i="1"/>
  <c r="BS1401" i="1" s="1"/>
  <c r="BS1400" i="1"/>
  <c r="BR1400" i="1"/>
  <c r="BS1399" i="1"/>
  <c r="BR1399" i="1"/>
  <c r="BR1398" i="1"/>
  <c r="BS1398" i="1" s="1"/>
  <c r="BR1397" i="1"/>
  <c r="BS1397" i="1" s="1"/>
  <c r="BR1396" i="1"/>
  <c r="BS1396" i="1" s="1"/>
  <c r="BR1395" i="1"/>
  <c r="BS1395" i="1" s="1"/>
  <c r="BR1394" i="1"/>
  <c r="BS1394" i="1" s="1"/>
  <c r="BS1393" i="1"/>
  <c r="BR1393" i="1"/>
  <c r="BR1392" i="1"/>
  <c r="BS1392" i="1" s="1"/>
  <c r="BS1391" i="1"/>
  <c r="BR1391" i="1"/>
  <c r="BS1390" i="1"/>
  <c r="BR1390" i="1"/>
  <c r="BS1389" i="1"/>
  <c r="BR1389" i="1"/>
  <c r="BR1388" i="1"/>
  <c r="BS1388" i="1" s="1"/>
  <c r="BS1387" i="1"/>
  <c r="BR1387" i="1"/>
  <c r="BR1386" i="1"/>
  <c r="BS1386" i="1" s="1"/>
  <c r="BR1385" i="1"/>
  <c r="BS1385" i="1" s="1"/>
  <c r="BR1384" i="1"/>
  <c r="BS1384" i="1" s="1"/>
  <c r="BR1383" i="1"/>
  <c r="BS1383" i="1" s="1"/>
  <c r="BR1382" i="1"/>
  <c r="BS1382" i="1" s="1"/>
  <c r="BS1381" i="1"/>
  <c r="BR1381" i="1"/>
  <c r="BR1380" i="1"/>
  <c r="BS1380" i="1" s="1"/>
  <c r="BS1379" i="1"/>
  <c r="BR1379" i="1"/>
  <c r="BS1378" i="1"/>
  <c r="BR1378" i="1"/>
  <c r="BS1377" i="1"/>
  <c r="BR1377" i="1"/>
  <c r="BS1376" i="1"/>
  <c r="BR1376" i="1"/>
  <c r="BS1375" i="1"/>
  <c r="BR1375" i="1"/>
  <c r="BR1374" i="1"/>
  <c r="BS1374" i="1" s="1"/>
  <c r="BR1373" i="1"/>
  <c r="BS1373" i="1" s="1"/>
  <c r="BR1372" i="1"/>
  <c r="BS1372" i="1" s="1"/>
  <c r="BR1371" i="1"/>
  <c r="BS1371" i="1" s="1"/>
  <c r="BR1370" i="1"/>
  <c r="BS1370" i="1" s="1"/>
  <c r="BS1369" i="1"/>
  <c r="BR1369" i="1"/>
  <c r="BR1368" i="1"/>
  <c r="BS1368" i="1" s="1"/>
  <c r="BS1367" i="1"/>
  <c r="BR1367" i="1"/>
  <c r="BS1366" i="1"/>
  <c r="BR1366" i="1"/>
  <c r="BS1365" i="1"/>
  <c r="BR1365" i="1"/>
  <c r="BS1364" i="1"/>
  <c r="BR1364" i="1"/>
  <c r="BS1363" i="1"/>
  <c r="BR1363" i="1"/>
  <c r="BR1362" i="1"/>
  <c r="BS1362" i="1" s="1"/>
  <c r="BR1361" i="1"/>
  <c r="BS1361" i="1" s="1"/>
  <c r="BR1360" i="1"/>
  <c r="BS1360" i="1" s="1"/>
  <c r="BR1359" i="1"/>
  <c r="BS1359" i="1" s="1"/>
  <c r="BR1358" i="1"/>
  <c r="BS1358" i="1" s="1"/>
  <c r="BS1357" i="1"/>
  <c r="BR1357" i="1"/>
  <c r="BR1356" i="1"/>
  <c r="BS1356" i="1" s="1"/>
  <c r="BR1355" i="1"/>
  <c r="BS1355" i="1" s="1"/>
  <c r="BS1354" i="1"/>
  <c r="BR1354" i="1"/>
  <c r="BS1353" i="1"/>
  <c r="BR1353" i="1"/>
  <c r="BS1352" i="1"/>
  <c r="BR1352" i="1"/>
  <c r="BS1351" i="1"/>
  <c r="BR1351" i="1"/>
  <c r="BR1350" i="1"/>
  <c r="BS1350" i="1" s="1"/>
  <c r="BR1349" i="1"/>
  <c r="BS1349" i="1" s="1"/>
  <c r="BR1348" i="1"/>
  <c r="BS1348" i="1" s="1"/>
  <c r="BR1347" i="1"/>
  <c r="BS1347" i="1" s="1"/>
  <c r="BR1346" i="1"/>
  <c r="BS1346" i="1" s="1"/>
  <c r="BS1345" i="1"/>
  <c r="BR1345" i="1"/>
  <c r="BR1344" i="1"/>
  <c r="BS1344" i="1" s="1"/>
  <c r="BS1343" i="1"/>
  <c r="BR1343" i="1"/>
  <c r="BR1342" i="1"/>
  <c r="BS1342" i="1" s="1"/>
  <c r="BS1341" i="1"/>
  <c r="BR1341" i="1"/>
  <c r="BS1340" i="1"/>
  <c r="BR1340" i="1"/>
  <c r="BS1339" i="1"/>
  <c r="BR1339" i="1"/>
  <c r="BR1338" i="1"/>
  <c r="BS1338" i="1" s="1"/>
  <c r="BR1337" i="1"/>
  <c r="BS1337" i="1" s="1"/>
  <c r="BR1336" i="1"/>
  <c r="BS1336" i="1" s="1"/>
  <c r="BS1335" i="1"/>
  <c r="BR1335" i="1"/>
  <c r="BR1334" i="1"/>
  <c r="BS1334" i="1" s="1"/>
  <c r="BS1333" i="1"/>
  <c r="BR1333" i="1"/>
  <c r="BR1332" i="1"/>
  <c r="BS1332" i="1" s="1"/>
  <c r="BS1331" i="1"/>
  <c r="BR1331" i="1"/>
  <c r="BS1330" i="1"/>
  <c r="BR1330" i="1"/>
  <c r="BR1329" i="1"/>
  <c r="BS1329" i="1" s="1"/>
  <c r="BS1328" i="1"/>
  <c r="BR1328" i="1"/>
  <c r="BS1327" i="1"/>
  <c r="BR1327" i="1"/>
  <c r="BR1326" i="1"/>
  <c r="BS1326" i="1" s="1"/>
  <c r="BR1325" i="1"/>
  <c r="BS1325" i="1" s="1"/>
  <c r="BR1324" i="1"/>
  <c r="BS1324" i="1" s="1"/>
  <c r="BR1323" i="1"/>
  <c r="BS1323" i="1" s="1"/>
  <c r="BS1322" i="1"/>
  <c r="BR1322" i="1"/>
  <c r="BS1321" i="1"/>
  <c r="BR1321" i="1"/>
  <c r="BR1320" i="1"/>
  <c r="BS1320" i="1" s="1"/>
  <c r="BS1319" i="1"/>
  <c r="BR1319" i="1"/>
  <c r="BS1318" i="1"/>
  <c r="BR1318" i="1"/>
  <c r="BS1317" i="1"/>
  <c r="BR1317" i="1"/>
  <c r="BR1316" i="1"/>
  <c r="BS1316" i="1" s="1"/>
  <c r="BS1315" i="1"/>
  <c r="BR1315" i="1"/>
  <c r="BR1314" i="1"/>
  <c r="BS1314" i="1" s="1"/>
  <c r="BR1313" i="1"/>
  <c r="BS1313" i="1" s="1"/>
  <c r="BR1312" i="1"/>
  <c r="BS1312" i="1" s="1"/>
  <c r="BR1311" i="1"/>
  <c r="BS1311" i="1" s="1"/>
  <c r="BR1310" i="1"/>
  <c r="BS1310" i="1" s="1"/>
  <c r="BS1309" i="1"/>
  <c r="BR1309" i="1"/>
  <c r="BR1308" i="1"/>
  <c r="BS1308" i="1" s="1"/>
  <c r="BS1307" i="1"/>
  <c r="BR1307" i="1"/>
  <c r="BS1306" i="1"/>
  <c r="BR1306" i="1"/>
  <c r="BS1305" i="1"/>
  <c r="BR1305" i="1"/>
  <c r="BS1304" i="1"/>
  <c r="BR1304" i="1"/>
  <c r="BS1303" i="1"/>
  <c r="BR1303" i="1"/>
  <c r="BR1302" i="1"/>
  <c r="BS1302" i="1" s="1"/>
  <c r="BR1301" i="1"/>
  <c r="BS1301" i="1" s="1"/>
  <c r="BR1300" i="1"/>
  <c r="BS1300" i="1" s="1"/>
  <c r="BR1299" i="1"/>
  <c r="BS1299" i="1" s="1"/>
  <c r="BR1298" i="1"/>
  <c r="BS1298" i="1" s="1"/>
  <c r="BS1297" i="1"/>
  <c r="BR1297" i="1"/>
  <c r="BR1296" i="1"/>
  <c r="BS1296" i="1" s="1"/>
  <c r="BS1295" i="1"/>
  <c r="BR1295" i="1"/>
  <c r="BS1294" i="1"/>
  <c r="BR1294" i="1"/>
  <c r="BS1293" i="1"/>
  <c r="BR1293" i="1"/>
  <c r="BS1292" i="1"/>
  <c r="BR1292" i="1"/>
  <c r="BS1291" i="1"/>
  <c r="BR1291" i="1"/>
  <c r="BR1290" i="1"/>
  <c r="BS1290" i="1" s="1"/>
  <c r="BR1289" i="1"/>
  <c r="BS1289" i="1" s="1"/>
  <c r="BR1288" i="1"/>
  <c r="BS1288" i="1" s="1"/>
  <c r="BR1287" i="1"/>
  <c r="BS1287" i="1" s="1"/>
  <c r="BR1286" i="1"/>
  <c r="BS1286" i="1" s="1"/>
  <c r="BS1285" i="1"/>
  <c r="BR1285" i="1"/>
  <c r="BR1284" i="1"/>
  <c r="BS1284" i="1" s="1"/>
  <c r="BR1283" i="1"/>
  <c r="BS1283" i="1" s="1"/>
  <c r="BS1282" i="1"/>
  <c r="BR1282" i="1"/>
  <c r="BS1281" i="1"/>
  <c r="BR1281" i="1"/>
  <c r="BS1280" i="1"/>
  <c r="BR1280" i="1"/>
  <c r="BS1279" i="1"/>
  <c r="BR1279" i="1"/>
  <c r="BR1278" i="1"/>
  <c r="BS1278" i="1" s="1"/>
  <c r="BR1277" i="1"/>
  <c r="BS1277" i="1" s="1"/>
  <c r="BR1276" i="1"/>
  <c r="BS1276" i="1" s="1"/>
  <c r="BR1275" i="1"/>
  <c r="BS1275" i="1" s="1"/>
  <c r="BR1274" i="1"/>
  <c r="BS1274" i="1" s="1"/>
  <c r="BS1273" i="1"/>
  <c r="BR1273" i="1"/>
  <c r="BR1272" i="1"/>
  <c r="BS1272" i="1" s="1"/>
  <c r="BS1271" i="1"/>
  <c r="BR1271" i="1"/>
  <c r="BR1270" i="1"/>
  <c r="BS1270" i="1" s="1"/>
  <c r="BS1269" i="1"/>
  <c r="BR1269" i="1"/>
  <c r="BS1268" i="1"/>
  <c r="BR1268" i="1"/>
  <c r="BS1267" i="1"/>
  <c r="BR1267" i="1"/>
  <c r="BR1266" i="1"/>
  <c r="BS1266" i="1" s="1"/>
  <c r="BR1265" i="1"/>
  <c r="BS1265" i="1" s="1"/>
  <c r="BR1264" i="1"/>
  <c r="BS1264" i="1" s="1"/>
  <c r="BS1263" i="1"/>
  <c r="BR1263" i="1"/>
  <c r="BR1262" i="1"/>
  <c r="BS1262" i="1" s="1"/>
  <c r="BS1261" i="1"/>
  <c r="BR1261" i="1"/>
  <c r="BR1260" i="1"/>
  <c r="BS1260" i="1" s="1"/>
  <c r="BS1259" i="1"/>
  <c r="BR1259" i="1"/>
  <c r="BS1258" i="1"/>
  <c r="BR1258" i="1"/>
  <c r="BR1257" i="1"/>
  <c r="BS1257" i="1" s="1"/>
  <c r="BS1256" i="1"/>
  <c r="BR1256" i="1"/>
  <c r="BS1255" i="1"/>
  <c r="BR1255" i="1"/>
  <c r="BR1254" i="1"/>
  <c r="BS1254" i="1" s="1"/>
  <c r="BR1253" i="1"/>
  <c r="BS1253" i="1" s="1"/>
  <c r="BR1252" i="1"/>
  <c r="BS1252" i="1" s="1"/>
  <c r="BR1251" i="1"/>
  <c r="BS1251" i="1" s="1"/>
  <c r="BS1250" i="1"/>
  <c r="BR1250" i="1"/>
  <c r="BS1249" i="1"/>
  <c r="BR1249" i="1"/>
  <c r="BR1248" i="1"/>
  <c r="BS1248" i="1" s="1"/>
  <c r="BS1247" i="1"/>
  <c r="BR1247" i="1"/>
  <c r="BS1246" i="1"/>
  <c r="BR1246" i="1"/>
  <c r="BS1245" i="1"/>
  <c r="BR1245" i="1"/>
  <c r="BR1244" i="1"/>
  <c r="BS1244" i="1" s="1"/>
  <c r="BS1243" i="1"/>
  <c r="BR1243" i="1"/>
  <c r="BR1242" i="1"/>
  <c r="BS1242" i="1" s="1"/>
  <c r="BR1241" i="1"/>
  <c r="BS1241" i="1" s="1"/>
  <c r="BR1240" i="1"/>
  <c r="BS1240" i="1" s="1"/>
  <c r="BR1239" i="1"/>
  <c r="BS1239" i="1" s="1"/>
  <c r="BR1238" i="1"/>
  <c r="BS1238" i="1" s="1"/>
  <c r="BS1237" i="1"/>
  <c r="BR1237" i="1"/>
  <c r="BR1236" i="1"/>
  <c r="BS1236" i="1" s="1"/>
  <c r="BS1235" i="1"/>
  <c r="BR1235" i="1"/>
  <c r="BS1234" i="1"/>
  <c r="BR1234" i="1"/>
  <c r="BS1233" i="1"/>
  <c r="BR1233" i="1"/>
  <c r="BS1232" i="1"/>
  <c r="BR1232" i="1"/>
  <c r="BS1231" i="1"/>
  <c r="BR1231" i="1"/>
  <c r="BR1230" i="1"/>
  <c r="BS1230" i="1" s="1"/>
  <c r="BR1229" i="1"/>
  <c r="BS1229" i="1" s="1"/>
  <c r="BR1228" i="1"/>
  <c r="BS1228" i="1" s="1"/>
  <c r="BR1227" i="1"/>
  <c r="BS1227" i="1" s="1"/>
  <c r="BR1226" i="1"/>
  <c r="BS1226" i="1" s="1"/>
  <c r="BS1225" i="1"/>
  <c r="BR1225" i="1"/>
  <c r="BR1224" i="1"/>
  <c r="BS1224" i="1" s="1"/>
  <c r="BS1223" i="1"/>
  <c r="BR1223" i="1"/>
  <c r="BS1222" i="1"/>
  <c r="BR1222" i="1"/>
  <c r="BS1221" i="1"/>
  <c r="BR1221" i="1"/>
  <c r="BR1220" i="1"/>
  <c r="BS1220" i="1" s="1"/>
  <c r="BS1219" i="1"/>
  <c r="BR1219" i="1"/>
  <c r="BR1218" i="1"/>
  <c r="BS1218" i="1" s="1"/>
  <c r="BS1217" i="1"/>
  <c r="BR1217" i="1"/>
  <c r="BR1216" i="1"/>
  <c r="BS1216" i="1" s="1"/>
  <c r="BR1215" i="1"/>
  <c r="BS1215" i="1" s="1"/>
  <c r="BR1214" i="1"/>
  <c r="BS1214" i="1" s="1"/>
  <c r="BS1213" i="1"/>
  <c r="BR1213" i="1"/>
  <c r="BR1212" i="1"/>
  <c r="BS1212" i="1" s="1"/>
  <c r="BR1211" i="1"/>
  <c r="BS1211" i="1" s="1"/>
  <c r="BS1210" i="1"/>
  <c r="BR1210" i="1"/>
  <c r="BS1209" i="1"/>
  <c r="BR1209" i="1"/>
  <c r="BS1208" i="1"/>
  <c r="BR1208" i="1"/>
  <c r="BS1207" i="1"/>
  <c r="BR1207" i="1"/>
  <c r="BR1206" i="1"/>
  <c r="BS1206" i="1" s="1"/>
  <c r="BR1205" i="1"/>
  <c r="BS1205" i="1" s="1"/>
  <c r="BS1204" i="1"/>
  <c r="BR1204" i="1"/>
  <c r="BR1203" i="1"/>
  <c r="BS1203" i="1" s="1"/>
  <c r="BR1202" i="1"/>
  <c r="BS1202" i="1" s="1"/>
  <c r="BS1201" i="1"/>
  <c r="BR1201" i="1"/>
  <c r="BR1200" i="1"/>
  <c r="BS1200" i="1" s="1"/>
  <c r="BS1199" i="1"/>
  <c r="BR1199" i="1"/>
  <c r="BR1198" i="1"/>
  <c r="BS1198" i="1" s="1"/>
  <c r="BS1197" i="1"/>
  <c r="BR1197" i="1"/>
  <c r="BS1196" i="1"/>
  <c r="BR1196" i="1"/>
  <c r="BS1195" i="1"/>
  <c r="BR1195" i="1"/>
  <c r="BR1194" i="1"/>
  <c r="BS1194" i="1" s="1"/>
  <c r="BR1193" i="1"/>
  <c r="BS1193" i="1" s="1"/>
  <c r="BR1192" i="1"/>
  <c r="BS1192" i="1" s="1"/>
  <c r="BR1191" i="1"/>
  <c r="BS1191" i="1" s="1"/>
  <c r="BR1190" i="1"/>
  <c r="BS1190" i="1" s="1"/>
  <c r="BS1189" i="1"/>
  <c r="BR1189" i="1"/>
  <c r="BR1188" i="1"/>
  <c r="BS1188" i="1" s="1"/>
  <c r="BS1187" i="1"/>
  <c r="BR1187" i="1"/>
  <c r="BS1186" i="1"/>
  <c r="BR1186" i="1"/>
  <c r="BR1185" i="1"/>
  <c r="BS1185" i="1" s="1"/>
  <c r="BS1184" i="1"/>
  <c r="BR1184" i="1"/>
  <c r="BS1183" i="1"/>
  <c r="BR1183" i="1"/>
  <c r="BR1182" i="1"/>
  <c r="BS1182" i="1" s="1"/>
  <c r="BR1181" i="1"/>
  <c r="BS1181" i="1" s="1"/>
  <c r="BR1180" i="1"/>
  <c r="BS1180" i="1" s="1"/>
  <c r="BR1179" i="1"/>
  <c r="BS1179" i="1" s="1"/>
  <c r="BS1178" i="1"/>
  <c r="BR1178" i="1"/>
  <c r="BS1177" i="1"/>
  <c r="BR1177" i="1"/>
  <c r="BR1176" i="1"/>
  <c r="BS1176" i="1" s="1"/>
  <c r="BS1175" i="1"/>
  <c r="BR1175" i="1"/>
  <c r="BS1174" i="1"/>
  <c r="BR1174" i="1"/>
  <c r="BS1173" i="1"/>
  <c r="BR1173" i="1"/>
  <c r="BR1172" i="1"/>
  <c r="BS1172" i="1" s="1"/>
  <c r="BS1171" i="1"/>
  <c r="BR1171" i="1"/>
  <c r="BR1170" i="1"/>
  <c r="BS1170" i="1" s="1"/>
  <c r="BR1169" i="1"/>
  <c r="BS1169" i="1" s="1"/>
  <c r="BR1168" i="1"/>
  <c r="BS1168" i="1" s="1"/>
  <c r="BR1167" i="1"/>
  <c r="BS1167" i="1" s="1"/>
  <c r="BR1166" i="1"/>
  <c r="BS1166" i="1" s="1"/>
  <c r="BS1165" i="1"/>
  <c r="BR1165" i="1"/>
  <c r="BR1164" i="1"/>
  <c r="BS1164" i="1" s="1"/>
  <c r="BS1163" i="1"/>
  <c r="BR1163" i="1"/>
  <c r="BS1162" i="1"/>
  <c r="BR1162" i="1"/>
  <c r="BS1161" i="1"/>
  <c r="BR1161" i="1"/>
  <c r="BS1160" i="1"/>
  <c r="BR1160" i="1"/>
  <c r="BS1159" i="1"/>
  <c r="BR1159" i="1"/>
  <c r="BR1158" i="1"/>
  <c r="BS1158" i="1" s="1"/>
  <c r="BR1157" i="1"/>
  <c r="BS1157" i="1" s="1"/>
  <c r="BR1156" i="1"/>
  <c r="BS1156" i="1" s="1"/>
  <c r="BR1155" i="1"/>
  <c r="BS1155" i="1" s="1"/>
  <c r="BR1154" i="1"/>
  <c r="BS1154" i="1" s="1"/>
  <c r="BS1153" i="1"/>
  <c r="BR1153" i="1"/>
  <c r="BR1152" i="1"/>
  <c r="BS1152" i="1" s="1"/>
  <c r="BS1151" i="1"/>
  <c r="BR1151" i="1"/>
  <c r="BS1150" i="1"/>
  <c r="BR1150" i="1"/>
  <c r="BS1149" i="1"/>
  <c r="BR1149" i="1"/>
  <c r="BS1148" i="1"/>
  <c r="BR1148" i="1"/>
  <c r="BS1147" i="1"/>
  <c r="BR1147" i="1"/>
  <c r="BR1146" i="1"/>
  <c r="BS1146" i="1" s="1"/>
  <c r="BS1145" i="1"/>
  <c r="BR1145" i="1"/>
  <c r="BR1144" i="1"/>
  <c r="BS1144" i="1" s="1"/>
  <c r="BR1143" i="1"/>
  <c r="BS1143" i="1" s="1"/>
  <c r="BR1142" i="1"/>
  <c r="BS1142" i="1" s="1"/>
  <c r="BS1141" i="1"/>
  <c r="BR1141" i="1"/>
  <c r="BR1140" i="1"/>
  <c r="BS1140" i="1" s="1"/>
  <c r="BR1139" i="1"/>
  <c r="BS1139" i="1" s="1"/>
  <c r="BS1138" i="1"/>
  <c r="BR1138" i="1"/>
  <c r="BS1137" i="1"/>
  <c r="BR1137" i="1"/>
  <c r="BS1136" i="1"/>
  <c r="BR1136" i="1"/>
  <c r="BS1135" i="1"/>
  <c r="BR1135" i="1"/>
  <c r="BR1134" i="1"/>
  <c r="BS1134" i="1" s="1"/>
  <c r="BR1133" i="1"/>
  <c r="BS1133" i="1" s="1"/>
  <c r="BR1132" i="1"/>
  <c r="BS1132" i="1" s="1"/>
  <c r="BR1131" i="1"/>
  <c r="BS1131" i="1" s="1"/>
  <c r="BR1130" i="1"/>
  <c r="BS1130" i="1" s="1"/>
  <c r="BS1129" i="1"/>
  <c r="BR1129" i="1"/>
  <c r="BR1128" i="1"/>
  <c r="BS1128" i="1" s="1"/>
  <c r="BS1127" i="1"/>
  <c r="BR1127" i="1"/>
  <c r="BR1126" i="1"/>
  <c r="BS1126" i="1" s="1"/>
  <c r="BS1125" i="1"/>
  <c r="BR1125" i="1"/>
  <c r="BS1124" i="1"/>
  <c r="BR1124" i="1"/>
  <c r="BS1123" i="1"/>
  <c r="BR1123" i="1"/>
  <c r="BR1122" i="1"/>
  <c r="BS1122" i="1" s="1"/>
  <c r="BR1121" i="1"/>
  <c r="BS1121" i="1" s="1"/>
  <c r="BR1120" i="1"/>
  <c r="BS1120" i="1" s="1"/>
  <c r="BS1119" i="1"/>
  <c r="BR1119" i="1"/>
  <c r="BR1118" i="1"/>
  <c r="BS1118" i="1" s="1"/>
  <c r="BS1117" i="1"/>
  <c r="BR1117" i="1"/>
  <c r="BR1116" i="1"/>
  <c r="BS1116" i="1" s="1"/>
  <c r="BS1115" i="1"/>
  <c r="BR1115" i="1"/>
  <c r="BS1114" i="1"/>
  <c r="BR1114" i="1"/>
  <c r="BR1113" i="1"/>
  <c r="BS1113" i="1" s="1"/>
  <c r="BS1112" i="1"/>
  <c r="BR1112" i="1"/>
  <c r="BS1111" i="1"/>
  <c r="BR1111" i="1"/>
  <c r="BR1110" i="1"/>
  <c r="BS1110" i="1" s="1"/>
  <c r="BS1109" i="1"/>
  <c r="BR1109" i="1"/>
  <c r="BR1108" i="1"/>
  <c r="BS1108" i="1" s="1"/>
  <c r="BR1107" i="1"/>
  <c r="BS1107" i="1" s="1"/>
  <c r="BS1106" i="1"/>
  <c r="BR1106" i="1"/>
  <c r="BS1105" i="1"/>
  <c r="BR1105" i="1"/>
  <c r="BR1104" i="1"/>
  <c r="BS1104" i="1" s="1"/>
  <c r="BS1103" i="1"/>
  <c r="BR1103" i="1"/>
  <c r="BS1102" i="1"/>
  <c r="BR1102" i="1"/>
  <c r="BS1101" i="1"/>
  <c r="BR1101" i="1"/>
  <c r="BR1100" i="1"/>
  <c r="BS1100" i="1" s="1"/>
  <c r="BS1099" i="1"/>
  <c r="BR1099" i="1"/>
  <c r="BR1098" i="1"/>
  <c r="BS1098" i="1" s="1"/>
  <c r="BR1097" i="1"/>
  <c r="BS1097" i="1" s="1"/>
  <c r="BS1096" i="1"/>
  <c r="BR1096" i="1"/>
  <c r="BR1095" i="1"/>
  <c r="BS1095" i="1" s="1"/>
  <c r="BR1094" i="1"/>
  <c r="BS1094" i="1" s="1"/>
  <c r="BS1093" i="1"/>
  <c r="BR1093" i="1"/>
  <c r="BR1092" i="1"/>
  <c r="BS1092" i="1" s="1"/>
  <c r="BR1091" i="1"/>
  <c r="BS1091" i="1" s="1"/>
  <c r="BS1090" i="1"/>
  <c r="BR1090" i="1"/>
  <c r="BR1089" i="1"/>
  <c r="BS1089" i="1" s="1"/>
  <c r="BS1088" i="1"/>
  <c r="BR1088" i="1"/>
  <c r="BS1087" i="1"/>
  <c r="BR1087" i="1"/>
  <c r="BR1086" i="1"/>
  <c r="BS1086" i="1" s="1"/>
  <c r="BR1085" i="1"/>
  <c r="BS1085" i="1" s="1"/>
  <c r="BR1084" i="1"/>
  <c r="BS1084" i="1" s="1"/>
  <c r="BS1083" i="1"/>
  <c r="BR1083" i="1"/>
  <c r="BS1082" i="1"/>
  <c r="BR1082" i="1"/>
  <c r="BS1081" i="1"/>
  <c r="BR1081" i="1"/>
  <c r="BR1080" i="1"/>
  <c r="BS1080" i="1" s="1"/>
  <c r="BS1079" i="1"/>
  <c r="BR1079" i="1"/>
  <c r="BS1078" i="1"/>
  <c r="BR1078" i="1"/>
  <c r="BS1077" i="1"/>
  <c r="BR1077" i="1"/>
  <c r="BR1076" i="1"/>
  <c r="BS1076" i="1" s="1"/>
  <c r="BS1075" i="1"/>
  <c r="BR1075" i="1"/>
  <c r="BR1074" i="1"/>
  <c r="BS1074" i="1" s="1"/>
  <c r="BR1073" i="1"/>
  <c r="BS1073" i="1" s="1"/>
  <c r="BR1072" i="1"/>
  <c r="BS1072" i="1" s="1"/>
  <c r="BR1071" i="1"/>
  <c r="BS1071" i="1" s="1"/>
  <c r="BR1070" i="1"/>
  <c r="BS1070" i="1" s="1"/>
  <c r="BS1069" i="1"/>
  <c r="BR1069" i="1"/>
  <c r="BR1068" i="1"/>
  <c r="BS1068" i="1" s="1"/>
  <c r="BR1067" i="1"/>
  <c r="BS1067" i="1" s="1"/>
  <c r="BS1066" i="1"/>
  <c r="BR1066" i="1"/>
  <c r="BS1065" i="1"/>
  <c r="BR1065" i="1"/>
  <c r="BS1064" i="1"/>
  <c r="BR1064" i="1"/>
  <c r="BS1063" i="1"/>
  <c r="BR1063" i="1"/>
  <c r="BR1062" i="1"/>
  <c r="BS1062" i="1" s="1"/>
  <c r="BR1061" i="1"/>
  <c r="BS1061" i="1" s="1"/>
  <c r="BR1060" i="1"/>
  <c r="BS1060" i="1" s="1"/>
  <c r="BR1059" i="1"/>
  <c r="BS1059" i="1" s="1"/>
  <c r="BR1058" i="1"/>
  <c r="BS1058" i="1" s="1"/>
  <c r="BS1057" i="1"/>
  <c r="BR1057" i="1"/>
  <c r="BR1056" i="1"/>
  <c r="BS1056" i="1" s="1"/>
  <c r="BS1055" i="1"/>
  <c r="BR1055" i="1"/>
  <c r="BR1054" i="1"/>
  <c r="BS1054" i="1" s="1"/>
  <c r="BS1053" i="1"/>
  <c r="BR1053" i="1"/>
  <c r="BS1052" i="1"/>
  <c r="BR1052" i="1"/>
  <c r="BS1051" i="1"/>
  <c r="BR1051" i="1"/>
  <c r="BR1050" i="1"/>
  <c r="BS1050" i="1" s="1"/>
  <c r="BS1049" i="1"/>
  <c r="BR1049" i="1"/>
  <c r="BR1048" i="1"/>
  <c r="BS1048" i="1" s="1"/>
  <c r="BR1047" i="1"/>
  <c r="BS1047" i="1" s="1"/>
  <c r="BR1046" i="1"/>
  <c r="BS1046" i="1" s="1"/>
  <c r="BS1045" i="1"/>
  <c r="BR1045" i="1"/>
  <c r="BR1044" i="1"/>
  <c r="BS1044" i="1" s="1"/>
  <c r="BR1043" i="1"/>
  <c r="BS1043" i="1" s="1"/>
  <c r="BS1042" i="1"/>
  <c r="BR1042" i="1"/>
  <c r="BR1041" i="1"/>
  <c r="BS1041" i="1" s="1"/>
  <c r="BS1040" i="1"/>
  <c r="BR1040" i="1"/>
  <c r="BS1039" i="1"/>
  <c r="BR1039" i="1"/>
  <c r="BR1038" i="1"/>
  <c r="BS1038" i="1" s="1"/>
  <c r="BR1037" i="1"/>
  <c r="BS1037" i="1" s="1"/>
  <c r="BS1036" i="1"/>
  <c r="BR1036" i="1"/>
  <c r="BR1035" i="1"/>
  <c r="BS1035" i="1" s="1"/>
  <c r="BR1034" i="1"/>
  <c r="BS1034" i="1" s="1"/>
  <c r="BS1033" i="1"/>
  <c r="BR1033" i="1"/>
  <c r="BR1032" i="1"/>
  <c r="BS1032" i="1" s="1"/>
  <c r="BS1031" i="1"/>
  <c r="BR1031" i="1"/>
  <c r="BR1030" i="1"/>
  <c r="BS1030" i="1" s="1"/>
  <c r="BS1029" i="1"/>
  <c r="BR1029" i="1"/>
  <c r="BR1028" i="1"/>
  <c r="BS1028" i="1" s="1"/>
  <c r="BS1027" i="1"/>
  <c r="BR1027" i="1"/>
  <c r="BR1026" i="1"/>
  <c r="BS1026" i="1" s="1"/>
  <c r="BR1025" i="1"/>
  <c r="BS1025" i="1" s="1"/>
  <c r="BR1024" i="1"/>
  <c r="BS1024" i="1" s="1"/>
  <c r="BS1023" i="1"/>
  <c r="BR1023" i="1"/>
  <c r="BR1022" i="1"/>
  <c r="BS1022" i="1" s="1"/>
  <c r="BS1021" i="1"/>
  <c r="BR1021" i="1"/>
  <c r="BR1020" i="1"/>
  <c r="BS1020" i="1" s="1"/>
  <c r="BS1019" i="1"/>
  <c r="BR1019" i="1"/>
  <c r="BS1018" i="1"/>
  <c r="BR1018" i="1"/>
  <c r="BR1017" i="1"/>
  <c r="BS1017" i="1" s="1"/>
  <c r="BS1016" i="1"/>
  <c r="BR1016" i="1"/>
  <c r="BS1015" i="1"/>
  <c r="BR1015" i="1"/>
  <c r="BR1014" i="1"/>
  <c r="BS1014" i="1" s="1"/>
  <c r="BR1013" i="1"/>
  <c r="BS1013" i="1" s="1"/>
  <c r="BR1012" i="1"/>
  <c r="BS1012" i="1" s="1"/>
  <c r="BR1011" i="1"/>
  <c r="BS1011" i="1" s="1"/>
  <c r="BS1010" i="1"/>
  <c r="BR1010" i="1"/>
  <c r="BS1009" i="1"/>
  <c r="BR1009" i="1"/>
  <c r="BR1008" i="1"/>
  <c r="BS1008" i="1" s="1"/>
  <c r="BS1007" i="1"/>
  <c r="BR1007" i="1"/>
  <c r="BS1006" i="1"/>
  <c r="BR1006" i="1"/>
  <c r="BS1005" i="1"/>
  <c r="BR1005" i="1"/>
  <c r="BR1004" i="1"/>
  <c r="BS1004" i="1" s="1"/>
  <c r="BS1003" i="1"/>
  <c r="BR1003" i="1"/>
  <c r="BR1002" i="1"/>
  <c r="BS1002" i="1" s="1"/>
  <c r="BR1001" i="1"/>
  <c r="BS1001" i="1" s="1"/>
  <c r="BR1000" i="1"/>
  <c r="BS1000" i="1" s="1"/>
  <c r="BR999" i="1"/>
  <c r="BS999" i="1" s="1"/>
  <c r="BR998" i="1"/>
  <c r="BS998" i="1" s="1"/>
  <c r="BS997" i="1"/>
  <c r="BR997" i="1"/>
  <c r="BR996" i="1"/>
  <c r="BS996" i="1" s="1"/>
  <c r="BR995" i="1"/>
  <c r="BS995" i="1" s="1"/>
  <c r="BS994" i="1"/>
  <c r="BR994" i="1"/>
  <c r="BS993" i="1"/>
  <c r="BR993" i="1"/>
  <c r="BS992" i="1"/>
  <c r="BR992" i="1"/>
  <c r="BS991" i="1"/>
  <c r="BR991" i="1"/>
  <c r="BR990" i="1"/>
  <c r="BS990" i="1" s="1"/>
  <c r="BR989" i="1"/>
  <c r="BS989" i="1" s="1"/>
  <c r="BR988" i="1"/>
  <c r="BS988" i="1" s="1"/>
  <c r="BR987" i="1"/>
  <c r="BS987" i="1" s="1"/>
  <c r="BR986" i="1"/>
  <c r="BS986" i="1" s="1"/>
  <c r="BS985" i="1"/>
  <c r="BR985" i="1"/>
  <c r="BR984" i="1"/>
  <c r="BS984" i="1" s="1"/>
  <c r="BS983" i="1"/>
  <c r="BR983" i="1"/>
  <c r="BR982" i="1"/>
  <c r="BS982" i="1" s="1"/>
  <c r="BS981" i="1"/>
  <c r="BR981" i="1"/>
  <c r="BS980" i="1"/>
  <c r="BR980" i="1"/>
  <c r="BS979" i="1"/>
  <c r="BR979" i="1"/>
  <c r="BR978" i="1"/>
  <c r="BS978" i="1" s="1"/>
  <c r="BS977" i="1"/>
  <c r="BR977" i="1"/>
  <c r="BR976" i="1"/>
  <c r="BS976" i="1" s="1"/>
  <c r="BR975" i="1"/>
  <c r="BS975" i="1" s="1"/>
  <c r="BR974" i="1"/>
  <c r="BS974" i="1" s="1"/>
  <c r="BS973" i="1"/>
  <c r="BR973" i="1"/>
  <c r="BR972" i="1"/>
  <c r="BS972" i="1" s="1"/>
  <c r="BR971" i="1"/>
  <c r="BS971" i="1" s="1"/>
  <c r="BS970" i="1"/>
  <c r="BR970" i="1"/>
  <c r="BR969" i="1"/>
  <c r="BS969" i="1" s="1"/>
  <c r="BS968" i="1"/>
  <c r="BR968" i="1"/>
  <c r="BS967" i="1"/>
  <c r="BR967" i="1"/>
  <c r="BR966" i="1"/>
  <c r="BS966" i="1" s="1"/>
  <c r="BR965" i="1"/>
  <c r="BS965" i="1" s="1"/>
  <c r="BS964" i="1"/>
  <c r="BR964" i="1"/>
  <c r="BR963" i="1"/>
  <c r="BS963" i="1" s="1"/>
  <c r="BS962" i="1"/>
  <c r="BR962" i="1"/>
  <c r="BR961" i="1"/>
  <c r="BS961" i="1" s="1"/>
  <c r="BR960" i="1"/>
  <c r="BS960" i="1" s="1"/>
  <c r="BS959" i="1"/>
  <c r="BR959" i="1"/>
  <c r="BR958" i="1"/>
  <c r="BS958" i="1" s="1"/>
  <c r="BS957" i="1"/>
  <c r="BR957" i="1"/>
  <c r="BR956" i="1"/>
  <c r="BS956" i="1" s="1"/>
  <c r="BS955" i="1"/>
  <c r="BR955" i="1"/>
  <c r="BS954" i="1"/>
  <c r="BR954" i="1"/>
  <c r="BS953" i="1"/>
  <c r="BR953" i="1"/>
  <c r="BR952" i="1"/>
  <c r="BS952" i="1" s="1"/>
  <c r="BS951" i="1"/>
  <c r="BR951" i="1"/>
  <c r="BR950" i="1"/>
  <c r="BS950" i="1" s="1"/>
  <c r="BS949" i="1"/>
  <c r="BR949" i="1"/>
  <c r="BS948" i="1"/>
  <c r="BR948" i="1"/>
  <c r="BS947" i="1"/>
  <c r="BR947" i="1"/>
  <c r="BR946" i="1"/>
  <c r="BS946" i="1" s="1"/>
  <c r="BS945" i="1"/>
  <c r="BR945" i="1"/>
  <c r="BR944" i="1"/>
  <c r="BS944" i="1" s="1"/>
  <c r="BS943" i="1"/>
  <c r="BR943" i="1"/>
  <c r="BS942" i="1"/>
  <c r="BR942" i="1"/>
  <c r="BS941" i="1"/>
  <c r="BR941" i="1"/>
  <c r="BR940" i="1"/>
  <c r="BS940" i="1" s="1"/>
  <c r="BS939" i="1"/>
  <c r="BR939" i="1"/>
  <c r="BR938" i="1"/>
  <c r="BS938" i="1" s="1"/>
  <c r="BS937" i="1"/>
  <c r="BR937" i="1"/>
  <c r="BS936" i="1"/>
  <c r="BR936" i="1"/>
  <c r="BS935" i="1"/>
  <c r="BR935" i="1"/>
  <c r="BR934" i="1"/>
  <c r="BS934" i="1" s="1"/>
  <c r="BS933" i="1"/>
  <c r="BR933" i="1"/>
  <c r="BR932" i="1"/>
  <c r="BS932" i="1" s="1"/>
  <c r="BS931" i="1"/>
  <c r="BR931" i="1"/>
  <c r="BS930" i="1"/>
  <c r="BR930" i="1"/>
  <c r="BS929" i="1"/>
  <c r="BR929" i="1"/>
  <c r="BR928" i="1"/>
  <c r="BS928" i="1" s="1"/>
  <c r="BS927" i="1"/>
  <c r="BR927" i="1"/>
  <c r="BR926" i="1"/>
  <c r="BS926" i="1" s="1"/>
  <c r="BS925" i="1"/>
  <c r="BR925" i="1"/>
  <c r="BS924" i="1"/>
  <c r="BR924" i="1"/>
  <c r="BS923" i="1"/>
  <c r="BR923" i="1"/>
  <c r="BR922" i="1"/>
  <c r="BS922" i="1" s="1"/>
  <c r="BS921" i="1"/>
  <c r="BR921" i="1"/>
  <c r="BR920" i="1"/>
  <c r="BS920" i="1" s="1"/>
  <c r="BS919" i="1"/>
  <c r="BR919" i="1"/>
  <c r="BS918" i="1"/>
  <c r="BR918" i="1"/>
  <c r="BS917" i="1"/>
  <c r="BR917" i="1"/>
  <c r="BR916" i="1"/>
  <c r="BS916" i="1" s="1"/>
  <c r="BS915" i="1"/>
  <c r="BR915" i="1"/>
  <c r="BR914" i="1"/>
  <c r="BS914" i="1" s="1"/>
  <c r="BS913" i="1"/>
  <c r="BR913" i="1"/>
  <c r="BS912" i="1"/>
  <c r="BR912" i="1"/>
  <c r="BS911" i="1"/>
  <c r="BR911" i="1"/>
  <c r="BR910" i="1"/>
  <c r="BS910" i="1" s="1"/>
  <c r="BS909" i="1"/>
  <c r="BR909" i="1"/>
  <c r="BR908" i="1"/>
  <c r="BS908" i="1" s="1"/>
  <c r="BS907" i="1"/>
  <c r="BR907" i="1"/>
  <c r="BS906" i="1"/>
  <c r="BR906" i="1"/>
  <c r="BS905" i="1"/>
  <c r="BR905" i="1"/>
  <c r="BR904" i="1"/>
  <c r="BS904" i="1" s="1"/>
  <c r="BS903" i="1"/>
  <c r="BR903" i="1"/>
  <c r="BR902" i="1"/>
  <c r="BS902" i="1" s="1"/>
  <c r="BS901" i="1"/>
  <c r="BR901" i="1"/>
  <c r="BS900" i="1"/>
  <c r="BR900" i="1"/>
  <c r="BS899" i="1"/>
  <c r="BR899" i="1"/>
  <c r="BR898" i="1"/>
  <c r="BS898" i="1" s="1"/>
  <c r="BS897" i="1"/>
  <c r="BR897" i="1"/>
  <c r="BR896" i="1"/>
  <c r="BS896" i="1" s="1"/>
  <c r="BS895" i="1"/>
  <c r="BR895" i="1"/>
  <c r="BS894" i="1"/>
  <c r="BR894" i="1"/>
  <c r="BS893" i="1"/>
  <c r="BR893" i="1"/>
  <c r="BR892" i="1"/>
  <c r="BS892" i="1" s="1"/>
  <c r="BS891" i="1"/>
  <c r="BR891" i="1"/>
  <c r="BR890" i="1"/>
  <c r="BS890" i="1" s="1"/>
  <c r="BS889" i="1"/>
  <c r="BR889" i="1"/>
  <c r="BS888" i="1"/>
  <c r="BR888" i="1"/>
  <c r="BS887" i="1"/>
  <c r="BR887" i="1"/>
  <c r="BR886" i="1"/>
  <c r="BS886" i="1" s="1"/>
  <c r="BS885" i="1"/>
  <c r="BR885" i="1"/>
  <c r="BR884" i="1"/>
  <c r="BS884" i="1" s="1"/>
  <c r="BR883" i="1"/>
  <c r="BS883" i="1" s="1"/>
  <c r="BS882" i="1"/>
  <c r="BR882" i="1"/>
  <c r="BS881" i="1"/>
  <c r="BR881" i="1"/>
  <c r="BR880" i="1"/>
  <c r="BS880" i="1" s="1"/>
  <c r="BS879" i="1"/>
  <c r="BR879" i="1"/>
  <c r="BR878" i="1"/>
  <c r="BS878" i="1" s="1"/>
  <c r="BR877" i="1"/>
  <c r="BS877" i="1" s="1"/>
  <c r="BS876" i="1"/>
  <c r="BR876" i="1"/>
  <c r="BS875" i="1"/>
  <c r="BR875" i="1"/>
  <c r="BR874" i="1"/>
  <c r="BS874" i="1" s="1"/>
  <c r="BS873" i="1"/>
  <c r="BR873" i="1"/>
  <c r="BR872" i="1"/>
  <c r="BS872" i="1" s="1"/>
  <c r="BS871" i="1"/>
  <c r="BR871" i="1"/>
  <c r="BS870" i="1"/>
  <c r="BR870" i="1"/>
  <c r="BS869" i="1"/>
  <c r="BR869" i="1"/>
  <c r="BR868" i="1"/>
  <c r="BS868" i="1" s="1"/>
  <c r="BS867" i="1"/>
  <c r="BR867" i="1"/>
  <c r="BR866" i="1"/>
  <c r="BS866" i="1" s="1"/>
  <c r="BS865" i="1"/>
  <c r="BR865" i="1"/>
  <c r="BS864" i="1"/>
  <c r="BR864" i="1"/>
  <c r="BS863" i="1"/>
  <c r="BR863" i="1"/>
  <c r="BR862" i="1"/>
  <c r="BS862" i="1" s="1"/>
  <c r="BS861" i="1"/>
  <c r="BR861" i="1"/>
  <c r="BR860" i="1"/>
  <c r="BS860" i="1" s="1"/>
  <c r="BS859" i="1"/>
  <c r="BR859" i="1"/>
  <c r="BS858" i="1"/>
  <c r="BR858" i="1"/>
  <c r="BS857" i="1"/>
  <c r="BR857" i="1"/>
  <c r="BR856" i="1"/>
  <c r="BS856" i="1" s="1"/>
  <c r="BS855" i="1"/>
  <c r="BR855" i="1"/>
  <c r="BR854" i="1"/>
  <c r="BS854" i="1" s="1"/>
  <c r="BS853" i="1"/>
  <c r="BR853" i="1"/>
  <c r="BS852" i="1"/>
  <c r="BR852" i="1"/>
  <c r="BS851" i="1"/>
  <c r="BR851" i="1"/>
  <c r="BR850" i="1"/>
  <c r="BS850" i="1" s="1"/>
  <c r="BS849" i="1"/>
  <c r="BR849" i="1"/>
  <c r="BR848" i="1"/>
  <c r="BS848" i="1" s="1"/>
  <c r="BS847" i="1"/>
  <c r="BR847" i="1"/>
  <c r="BS846" i="1"/>
  <c r="BR846" i="1"/>
  <c r="BS845" i="1"/>
  <c r="BR845" i="1"/>
  <c r="BR844" i="1"/>
  <c r="BS844" i="1" s="1"/>
  <c r="BS843" i="1"/>
  <c r="BR843" i="1"/>
  <c r="BR842" i="1"/>
  <c r="BS842" i="1" s="1"/>
  <c r="BR841" i="1"/>
  <c r="BS841" i="1" s="1"/>
  <c r="BS840" i="1"/>
  <c r="BR840" i="1"/>
  <c r="BS839" i="1"/>
  <c r="BR839" i="1"/>
  <c r="BR838" i="1"/>
  <c r="BS838" i="1" s="1"/>
  <c r="BS837" i="1"/>
  <c r="BR837" i="1"/>
  <c r="BR836" i="1"/>
  <c r="BS836" i="1" s="1"/>
  <c r="BR835" i="1"/>
  <c r="BS835" i="1" s="1"/>
  <c r="BS834" i="1"/>
  <c r="BR834" i="1"/>
  <c r="BS833" i="1"/>
  <c r="BR833" i="1"/>
  <c r="BR832" i="1"/>
  <c r="BS832" i="1" s="1"/>
  <c r="BS831" i="1"/>
  <c r="BR831" i="1"/>
  <c r="BR830" i="1"/>
  <c r="BS830" i="1" s="1"/>
  <c r="BR829" i="1"/>
  <c r="BS829" i="1" s="1"/>
  <c r="BS828" i="1"/>
  <c r="BR828" i="1"/>
  <c r="BS827" i="1"/>
  <c r="BR827" i="1"/>
  <c r="BR826" i="1"/>
  <c r="BS826" i="1" s="1"/>
  <c r="BS825" i="1"/>
  <c r="BR825" i="1"/>
  <c r="BR824" i="1"/>
  <c r="BS824" i="1" s="1"/>
  <c r="BR823" i="1"/>
  <c r="BS823" i="1" s="1"/>
  <c r="BS822" i="1"/>
  <c r="BR822" i="1"/>
  <c r="BS821" i="1"/>
  <c r="BR821" i="1"/>
  <c r="BR820" i="1"/>
  <c r="BS820" i="1" s="1"/>
  <c r="BS819" i="1"/>
  <c r="BR819" i="1"/>
  <c r="BR818" i="1"/>
  <c r="BS818" i="1" s="1"/>
  <c r="BR817" i="1"/>
  <c r="BS817" i="1" s="1"/>
  <c r="BS816" i="1"/>
  <c r="BR816" i="1"/>
  <c r="BS815" i="1"/>
  <c r="BR815" i="1"/>
  <c r="BR814" i="1"/>
  <c r="BS814" i="1" s="1"/>
  <c r="BS813" i="1"/>
  <c r="BR813" i="1"/>
  <c r="BR812" i="1"/>
  <c r="BS812" i="1" s="1"/>
  <c r="BR811" i="1"/>
  <c r="BS811" i="1" s="1"/>
  <c r="BS810" i="1"/>
  <c r="BR810" i="1"/>
  <c r="BS809" i="1"/>
  <c r="BR809" i="1"/>
  <c r="BR808" i="1"/>
  <c r="BS808" i="1" s="1"/>
  <c r="BS807" i="1"/>
  <c r="BR807" i="1"/>
  <c r="BR806" i="1"/>
  <c r="BS806" i="1" s="1"/>
  <c r="BS805" i="1"/>
  <c r="BR805" i="1"/>
  <c r="BS804" i="1"/>
  <c r="BR804" i="1"/>
  <c r="BS803" i="1"/>
  <c r="BR803" i="1"/>
  <c r="BR802" i="1"/>
  <c r="BS802" i="1" s="1"/>
  <c r="BS801" i="1"/>
  <c r="BR801" i="1"/>
  <c r="BR800" i="1"/>
  <c r="BS800" i="1" s="1"/>
  <c r="BR799" i="1"/>
  <c r="BS799" i="1" s="1"/>
  <c r="BS798" i="1"/>
  <c r="BR798" i="1"/>
  <c r="BS797" i="1"/>
  <c r="BR797" i="1"/>
  <c r="BR796" i="1"/>
  <c r="BS796" i="1" s="1"/>
  <c r="BS795" i="1"/>
  <c r="BR795" i="1"/>
  <c r="BR794" i="1"/>
  <c r="BS794" i="1" s="1"/>
  <c r="BR793" i="1"/>
  <c r="BS793" i="1" s="1"/>
  <c r="BS792" i="1"/>
  <c r="BR792" i="1"/>
  <c r="BS791" i="1"/>
  <c r="BR791" i="1"/>
  <c r="BR790" i="1"/>
  <c r="BS790" i="1" s="1"/>
  <c r="BS789" i="1"/>
  <c r="BR789" i="1"/>
  <c r="BR788" i="1"/>
  <c r="BS788" i="1" s="1"/>
  <c r="BR787" i="1"/>
  <c r="BS787" i="1" s="1"/>
  <c r="BS786" i="1"/>
  <c r="BR786" i="1"/>
  <c r="BS785" i="1"/>
  <c r="BR785" i="1"/>
  <c r="BR784" i="1"/>
  <c r="BS784" i="1" s="1"/>
  <c r="BS783" i="1"/>
  <c r="BR783" i="1"/>
  <c r="BR782" i="1"/>
  <c r="BS782" i="1" s="1"/>
  <c r="BR781" i="1"/>
  <c r="BS781" i="1" s="1"/>
  <c r="BS780" i="1"/>
  <c r="BR780" i="1"/>
  <c r="BS779" i="1"/>
  <c r="BR779" i="1"/>
  <c r="BR778" i="1"/>
  <c r="BS778" i="1" s="1"/>
  <c r="BS777" i="1"/>
  <c r="BR777" i="1"/>
  <c r="BR776" i="1"/>
  <c r="BS776" i="1" s="1"/>
  <c r="BR775" i="1"/>
  <c r="BS775" i="1" s="1"/>
  <c r="BS774" i="1"/>
  <c r="BR774" i="1"/>
  <c r="BS773" i="1"/>
  <c r="BR773" i="1"/>
  <c r="BR772" i="1"/>
  <c r="BS772" i="1" s="1"/>
  <c r="BS771" i="1"/>
  <c r="BR771" i="1"/>
  <c r="BR770" i="1"/>
  <c r="BS770" i="1" s="1"/>
  <c r="BR769" i="1"/>
  <c r="BS769" i="1" s="1"/>
  <c r="BS768" i="1"/>
  <c r="BR768" i="1"/>
  <c r="BS767" i="1"/>
  <c r="BR767" i="1"/>
  <c r="BR766" i="1"/>
  <c r="BS766" i="1" s="1"/>
  <c r="BS765" i="1"/>
  <c r="BR765" i="1"/>
  <c r="BR764" i="1"/>
  <c r="BS764" i="1" s="1"/>
  <c r="BR763" i="1"/>
  <c r="BS763" i="1" s="1"/>
  <c r="BS762" i="1"/>
  <c r="BR762" i="1"/>
  <c r="BS761" i="1"/>
  <c r="BR761" i="1"/>
  <c r="BR760" i="1"/>
  <c r="BS760" i="1" s="1"/>
  <c r="BS759" i="1"/>
  <c r="BR759" i="1"/>
  <c r="BR758" i="1"/>
  <c r="BS758" i="1" s="1"/>
  <c r="BR757" i="1"/>
  <c r="BS757" i="1" s="1"/>
  <c r="BS756" i="1"/>
  <c r="BR756" i="1"/>
  <c r="BS755" i="1"/>
  <c r="BR755" i="1"/>
  <c r="BR754" i="1"/>
  <c r="BS754" i="1" s="1"/>
  <c r="BS753" i="1"/>
  <c r="BR753" i="1"/>
  <c r="BR752" i="1"/>
  <c r="BS752" i="1" s="1"/>
  <c r="BR751" i="1"/>
  <c r="BS751" i="1" s="1"/>
  <c r="BS750" i="1"/>
  <c r="BR750" i="1"/>
  <c r="BS749" i="1"/>
  <c r="BR749" i="1"/>
  <c r="BR748" i="1"/>
  <c r="BS748" i="1" s="1"/>
  <c r="BS747" i="1"/>
  <c r="BR747" i="1"/>
  <c r="BR746" i="1"/>
  <c r="BS746" i="1" s="1"/>
  <c r="BR745" i="1"/>
  <c r="BS745" i="1" s="1"/>
  <c r="BS744" i="1"/>
  <c r="BR744" i="1"/>
  <c r="BS743" i="1"/>
  <c r="BR743" i="1"/>
  <c r="BR742" i="1"/>
  <c r="BS742" i="1" s="1"/>
  <c r="BS741" i="1"/>
  <c r="BR741" i="1"/>
  <c r="BR740" i="1"/>
  <c r="BS740" i="1" s="1"/>
  <c r="BR739" i="1"/>
  <c r="BS739" i="1" s="1"/>
  <c r="BS738" i="1"/>
  <c r="BR738" i="1"/>
  <c r="BS737" i="1"/>
  <c r="BR737" i="1"/>
  <c r="BR736" i="1"/>
  <c r="BS736" i="1" s="1"/>
  <c r="BS735" i="1"/>
  <c r="BR735" i="1"/>
  <c r="BR734" i="1"/>
  <c r="BS734" i="1" s="1"/>
  <c r="BR733" i="1"/>
  <c r="BS733" i="1" s="1"/>
  <c r="BS732" i="1"/>
  <c r="BR732" i="1"/>
  <c r="BS731" i="1"/>
  <c r="BR731" i="1"/>
  <c r="BR730" i="1"/>
  <c r="BS730" i="1" s="1"/>
  <c r="BS729" i="1"/>
  <c r="BR729" i="1"/>
  <c r="BR728" i="1"/>
  <c r="BS728" i="1" s="1"/>
  <c r="BR727" i="1"/>
  <c r="BS727" i="1" s="1"/>
  <c r="BS726" i="1"/>
  <c r="BR726" i="1"/>
  <c r="BS725" i="1"/>
  <c r="BR725" i="1"/>
  <c r="BR724" i="1"/>
  <c r="BS724" i="1" s="1"/>
  <c r="BS723" i="1"/>
  <c r="BR723" i="1"/>
  <c r="BR722" i="1"/>
  <c r="BS722" i="1" s="1"/>
  <c r="BR721" i="1"/>
  <c r="BS721" i="1" s="1"/>
  <c r="BS720" i="1"/>
  <c r="BR720" i="1"/>
  <c r="BS719" i="1"/>
  <c r="BR719" i="1"/>
  <c r="BR718" i="1"/>
  <c r="BS718" i="1" s="1"/>
  <c r="BS717" i="1"/>
  <c r="BR717" i="1"/>
  <c r="BR716" i="1"/>
  <c r="BS716" i="1" s="1"/>
  <c r="BR715" i="1"/>
  <c r="BS715" i="1" s="1"/>
  <c r="BS714" i="1"/>
  <c r="BR714" i="1"/>
  <c r="BS713" i="1"/>
  <c r="BR713" i="1"/>
  <c r="BR712" i="1"/>
  <c r="BS712" i="1" s="1"/>
  <c r="BS711" i="1"/>
  <c r="BR711" i="1"/>
  <c r="BR710" i="1"/>
  <c r="BS710" i="1" s="1"/>
  <c r="BR709" i="1"/>
  <c r="BS709" i="1" s="1"/>
  <c r="BS708" i="1"/>
  <c r="BR708" i="1"/>
  <c r="BS707" i="1"/>
  <c r="BR707" i="1"/>
  <c r="BR706" i="1"/>
  <c r="BS706" i="1" s="1"/>
  <c r="BS705" i="1"/>
  <c r="BR705" i="1"/>
  <c r="BR704" i="1"/>
  <c r="BS704" i="1" s="1"/>
  <c r="BR703" i="1"/>
  <c r="BS703" i="1" s="1"/>
  <c r="BS702" i="1"/>
  <c r="BR702" i="1"/>
  <c r="BS701" i="1"/>
  <c r="BR701" i="1"/>
  <c r="BR700" i="1"/>
  <c r="BS700" i="1" s="1"/>
  <c r="BS699" i="1"/>
  <c r="BR699" i="1"/>
  <c r="BR698" i="1"/>
  <c r="BS698" i="1" s="1"/>
  <c r="BR697" i="1"/>
  <c r="BS697" i="1" s="1"/>
  <c r="BS696" i="1"/>
  <c r="BR696" i="1"/>
  <c r="BS695" i="1"/>
  <c r="BR695" i="1"/>
  <c r="BR694" i="1"/>
  <c r="BS694" i="1" s="1"/>
  <c r="BS693" i="1"/>
  <c r="BR693" i="1"/>
  <c r="BR692" i="1"/>
  <c r="BS692" i="1" s="1"/>
  <c r="BR691" i="1"/>
  <c r="BS691" i="1" s="1"/>
  <c r="BS690" i="1"/>
  <c r="BR690" i="1"/>
  <c r="BS689" i="1"/>
  <c r="BR689" i="1"/>
  <c r="BR688" i="1"/>
  <c r="BS688" i="1" s="1"/>
  <c r="BS687" i="1"/>
  <c r="BR687" i="1"/>
  <c r="BR686" i="1"/>
  <c r="BS686" i="1" s="1"/>
  <c r="BR685" i="1"/>
  <c r="BS685" i="1" s="1"/>
  <c r="BS684" i="1"/>
  <c r="BR684" i="1"/>
  <c r="BS683" i="1"/>
  <c r="BR683" i="1"/>
  <c r="BR682" i="1"/>
  <c r="BS682" i="1" s="1"/>
  <c r="BS681" i="1"/>
  <c r="BR681" i="1"/>
  <c r="BR680" i="1"/>
  <c r="BS680" i="1" s="1"/>
  <c r="BR679" i="1"/>
  <c r="BS679" i="1" s="1"/>
  <c r="BS678" i="1"/>
  <c r="BR678" i="1"/>
  <c r="BS677" i="1"/>
  <c r="BR677" i="1"/>
  <c r="BR676" i="1"/>
  <c r="BS676" i="1" s="1"/>
  <c r="BS675" i="1"/>
  <c r="BR675" i="1"/>
  <c r="BR674" i="1"/>
  <c r="BS674" i="1" s="1"/>
  <c r="BR673" i="1"/>
  <c r="BS673" i="1" s="1"/>
  <c r="BS672" i="1"/>
  <c r="BR672" i="1"/>
  <c r="BS671" i="1"/>
  <c r="BR671" i="1"/>
  <c r="BR670" i="1"/>
  <c r="BS670" i="1" s="1"/>
  <c r="BS669" i="1"/>
  <c r="BR669" i="1"/>
  <c r="BR668" i="1"/>
  <c r="BS668" i="1" s="1"/>
  <c r="BR667" i="1"/>
  <c r="BS667" i="1" s="1"/>
  <c r="BS666" i="1"/>
  <c r="BR666" i="1"/>
  <c r="BS665" i="1"/>
  <c r="BR665" i="1"/>
  <c r="BR664" i="1"/>
  <c r="BS664" i="1" s="1"/>
  <c r="BS663" i="1"/>
  <c r="BR663" i="1"/>
  <c r="BR662" i="1"/>
  <c r="BS662" i="1" s="1"/>
  <c r="BR661" i="1"/>
  <c r="BS661" i="1" s="1"/>
  <c r="BS660" i="1"/>
  <c r="BR660" i="1"/>
  <c r="BS659" i="1"/>
  <c r="BR659" i="1"/>
  <c r="BR658" i="1"/>
  <c r="BS658" i="1" s="1"/>
  <c r="BS657" i="1"/>
  <c r="BR657" i="1"/>
  <c r="BR656" i="1"/>
  <c r="BS656" i="1" s="1"/>
  <c r="BR655" i="1"/>
  <c r="BS655" i="1" s="1"/>
  <c r="BS654" i="1"/>
  <c r="BR654" i="1"/>
  <c r="BS653" i="1"/>
  <c r="BR653" i="1"/>
  <c r="BR652" i="1"/>
  <c r="BS652" i="1" s="1"/>
  <c r="BS651" i="1"/>
  <c r="BR651" i="1"/>
  <c r="BR650" i="1"/>
  <c r="BS650" i="1" s="1"/>
  <c r="BR649" i="1"/>
  <c r="BS649" i="1" s="1"/>
  <c r="BS648" i="1"/>
  <c r="BR648" i="1"/>
  <c r="BS647" i="1"/>
  <c r="BR647" i="1"/>
  <c r="BR646" i="1"/>
  <c r="BS646" i="1" s="1"/>
  <c r="BS645" i="1"/>
  <c r="BR645" i="1"/>
  <c r="BR644" i="1"/>
  <c r="BS644" i="1" s="1"/>
  <c r="BR643" i="1"/>
  <c r="BS643" i="1" s="1"/>
  <c r="BS642" i="1"/>
  <c r="BR642" i="1"/>
  <c r="BS641" i="1"/>
  <c r="BR641" i="1"/>
  <c r="BR640" i="1"/>
  <c r="BS640" i="1" s="1"/>
  <c r="BS639" i="1"/>
  <c r="BR639" i="1"/>
  <c r="BR638" i="1"/>
  <c r="BS638" i="1" s="1"/>
  <c r="BR637" i="1"/>
  <c r="BS637" i="1" s="1"/>
  <c r="BS636" i="1"/>
  <c r="BR636" i="1"/>
  <c r="BS635" i="1"/>
  <c r="BR635" i="1"/>
  <c r="BR634" i="1"/>
  <c r="BS634" i="1" s="1"/>
  <c r="BS633" i="1"/>
  <c r="BR633" i="1"/>
  <c r="BR632" i="1"/>
  <c r="BS632" i="1" s="1"/>
  <c r="BR631" i="1"/>
  <c r="BS631" i="1" s="1"/>
  <c r="BS630" i="1"/>
  <c r="BR630" i="1"/>
  <c r="BS629" i="1"/>
  <c r="BR629" i="1"/>
  <c r="BR628" i="1"/>
  <c r="BS628" i="1" s="1"/>
  <c r="BS627" i="1"/>
  <c r="BR627" i="1"/>
  <c r="BR626" i="1"/>
  <c r="BS626" i="1" s="1"/>
  <c r="BR625" i="1"/>
  <c r="BS625" i="1" s="1"/>
  <c r="BS624" i="1"/>
  <c r="BR624" i="1"/>
  <c r="BS623" i="1"/>
  <c r="BR623" i="1"/>
  <c r="BR622" i="1"/>
  <c r="BS622" i="1" s="1"/>
  <c r="BS621" i="1"/>
  <c r="BR621" i="1"/>
  <c r="BR620" i="1"/>
  <c r="BS620" i="1" s="1"/>
  <c r="BR619" i="1"/>
  <c r="BS619" i="1" s="1"/>
  <c r="BS618" i="1"/>
  <c r="BR618" i="1"/>
  <c r="BS617" i="1"/>
  <c r="BR617" i="1"/>
  <c r="BR616" i="1"/>
  <c r="BS616" i="1" s="1"/>
  <c r="BS615" i="1"/>
  <c r="BR615" i="1"/>
  <c r="BR614" i="1"/>
  <c r="BS614" i="1" s="1"/>
  <c r="BR613" i="1"/>
  <c r="BS613" i="1" s="1"/>
  <c r="BS612" i="1"/>
  <c r="BR612" i="1"/>
  <c r="BS611" i="1"/>
  <c r="BR611" i="1"/>
  <c r="BR610" i="1"/>
  <c r="BS610" i="1" s="1"/>
  <c r="BS609" i="1"/>
  <c r="BR609" i="1"/>
  <c r="BR608" i="1"/>
  <c r="BS608" i="1" s="1"/>
  <c r="BR607" i="1"/>
  <c r="BS607" i="1" s="1"/>
  <c r="BS606" i="1"/>
  <c r="BR606" i="1"/>
  <c r="BS605" i="1"/>
  <c r="BR605" i="1"/>
  <c r="BR604" i="1"/>
  <c r="BS604" i="1" s="1"/>
  <c r="BS603" i="1"/>
  <c r="BR603" i="1"/>
  <c r="BR602" i="1"/>
  <c r="BS602" i="1" s="1"/>
  <c r="BR601" i="1"/>
  <c r="BS601" i="1" s="1"/>
  <c r="BS600" i="1"/>
  <c r="BR600" i="1"/>
  <c r="BS599" i="1"/>
  <c r="BR599" i="1"/>
  <c r="BS598" i="1"/>
  <c r="BR598" i="1"/>
  <c r="BS597" i="1"/>
  <c r="BR597" i="1"/>
  <c r="BR596" i="1"/>
  <c r="BS596" i="1" s="1"/>
  <c r="BR595" i="1"/>
  <c r="BS595" i="1" s="1"/>
  <c r="BS594" i="1"/>
  <c r="BR594" i="1"/>
  <c r="BS593" i="1"/>
  <c r="BR593" i="1"/>
  <c r="BR592" i="1"/>
  <c r="BS592" i="1" s="1"/>
  <c r="BS591" i="1"/>
  <c r="BR591" i="1"/>
  <c r="BR590" i="1"/>
  <c r="BS590" i="1" s="1"/>
  <c r="BR589" i="1"/>
  <c r="BS589" i="1" s="1"/>
  <c r="BS588" i="1"/>
  <c r="BR588" i="1"/>
  <c r="BS587" i="1"/>
  <c r="BR587" i="1"/>
  <c r="BR586" i="1"/>
  <c r="BS586" i="1" s="1"/>
  <c r="BS585" i="1"/>
  <c r="BR585" i="1"/>
  <c r="BS584" i="1"/>
  <c r="BR584" i="1"/>
  <c r="BR583" i="1"/>
  <c r="BS583" i="1" s="1"/>
  <c r="BS582" i="1"/>
  <c r="BR582" i="1"/>
  <c r="BS581" i="1"/>
  <c r="BR581" i="1"/>
  <c r="BS580" i="1"/>
  <c r="BR580" i="1"/>
  <c r="BS579" i="1"/>
  <c r="BR579" i="1"/>
  <c r="BS578" i="1"/>
  <c r="BR578" i="1"/>
  <c r="BS577" i="1"/>
  <c r="BR577" i="1"/>
  <c r="BR576" i="1"/>
  <c r="BS576" i="1" s="1"/>
  <c r="BS575" i="1"/>
  <c r="BR575" i="1"/>
  <c r="BR574" i="1"/>
  <c r="BS574" i="1" s="1"/>
  <c r="BS573" i="1"/>
  <c r="BR573" i="1"/>
  <c r="BR572" i="1"/>
  <c r="BS572" i="1" s="1"/>
  <c r="BS571" i="1"/>
  <c r="BR571" i="1"/>
  <c r="BR570" i="1"/>
  <c r="BS570" i="1" s="1"/>
  <c r="BS569" i="1"/>
  <c r="BR569" i="1"/>
  <c r="BS568" i="1"/>
  <c r="BR568" i="1"/>
  <c r="BS567" i="1"/>
  <c r="BR567" i="1"/>
  <c r="BS566" i="1"/>
  <c r="BR566" i="1"/>
  <c r="BS565" i="1"/>
  <c r="BR565" i="1"/>
  <c r="BS564" i="1"/>
  <c r="BR564" i="1"/>
  <c r="BS563" i="1"/>
  <c r="BR563" i="1"/>
  <c r="BS562" i="1"/>
  <c r="BR562" i="1"/>
  <c r="BS561" i="1"/>
  <c r="BR561" i="1"/>
  <c r="BS560" i="1"/>
  <c r="BR560" i="1"/>
  <c r="BS559" i="1"/>
  <c r="BR559" i="1"/>
  <c r="BS558" i="1"/>
  <c r="BR558" i="1"/>
  <c r="BS557" i="1"/>
  <c r="BR557" i="1"/>
  <c r="BS556" i="1"/>
  <c r="BR556" i="1"/>
  <c r="BS555" i="1"/>
  <c r="BR555" i="1"/>
  <c r="BS554" i="1"/>
  <c r="BR554" i="1"/>
  <c r="BS553" i="1"/>
  <c r="BR553" i="1"/>
  <c r="BS552" i="1"/>
  <c r="BR552" i="1"/>
  <c r="BS551" i="1"/>
  <c r="BR551" i="1"/>
  <c r="BS550" i="1"/>
  <c r="BR550" i="1"/>
  <c r="BS549" i="1"/>
  <c r="BR549" i="1"/>
  <c r="BS548" i="1"/>
  <c r="BR548" i="1"/>
  <c r="BS547" i="1"/>
  <c r="BR547" i="1"/>
  <c r="BS546" i="1"/>
  <c r="BR546" i="1"/>
  <c r="BS545" i="1"/>
  <c r="BR545" i="1"/>
  <c r="BS544" i="1"/>
  <c r="BR544" i="1"/>
  <c r="BS543" i="1"/>
  <c r="BR543" i="1"/>
  <c r="BS542" i="1"/>
  <c r="BR542" i="1"/>
  <c r="BS541" i="1"/>
  <c r="BR541" i="1"/>
  <c r="BS540" i="1"/>
  <c r="BR540" i="1"/>
  <c r="BS539" i="1"/>
  <c r="BR539" i="1"/>
  <c r="BS538" i="1"/>
  <c r="BR538" i="1"/>
  <c r="BS537" i="1"/>
  <c r="BR537" i="1"/>
  <c r="BR536" i="1"/>
  <c r="BS536" i="1" s="1"/>
  <c r="BS535" i="1"/>
  <c r="BR535" i="1"/>
  <c r="BS534" i="1"/>
  <c r="BR534" i="1"/>
  <c r="BS533" i="1"/>
  <c r="BR533" i="1"/>
  <c r="BR532" i="1"/>
  <c r="BS532" i="1" s="1"/>
  <c r="BS531" i="1"/>
  <c r="BR531" i="1"/>
  <c r="BR530" i="1"/>
  <c r="BS530" i="1" s="1"/>
  <c r="BR529" i="1"/>
  <c r="BS529" i="1" s="1"/>
  <c r="BS528" i="1"/>
  <c r="BR528" i="1"/>
  <c r="BS527" i="1"/>
  <c r="BR527" i="1"/>
  <c r="BS526" i="1"/>
  <c r="BR526" i="1"/>
  <c r="BS525" i="1"/>
  <c r="BR525" i="1"/>
  <c r="BR524" i="1"/>
  <c r="BS524" i="1" s="1"/>
  <c r="BR523" i="1"/>
  <c r="BS523" i="1" s="1"/>
  <c r="BS522" i="1"/>
  <c r="BR522" i="1"/>
  <c r="BS521" i="1"/>
  <c r="BR521" i="1"/>
  <c r="BS520" i="1"/>
  <c r="BR520" i="1"/>
  <c r="BS519" i="1"/>
  <c r="BR519" i="1"/>
  <c r="BS518" i="1"/>
  <c r="BR518" i="1"/>
  <c r="BS517" i="1"/>
  <c r="BR517" i="1"/>
  <c r="BS516" i="1"/>
  <c r="BR516" i="1"/>
  <c r="BS515" i="1"/>
  <c r="BR515" i="1"/>
  <c r="BS514" i="1"/>
  <c r="BR514" i="1"/>
  <c r="BS513" i="1"/>
  <c r="BR513" i="1"/>
  <c r="BS512" i="1"/>
  <c r="BR512" i="1"/>
  <c r="BS511" i="1"/>
  <c r="BR511" i="1"/>
  <c r="BS510" i="1"/>
  <c r="BR510" i="1"/>
  <c r="BS509" i="1"/>
  <c r="BR509" i="1"/>
  <c r="BS508" i="1"/>
  <c r="BR508" i="1"/>
  <c r="BS507" i="1"/>
  <c r="BR507" i="1"/>
  <c r="BS506" i="1"/>
  <c r="BR506" i="1"/>
  <c r="BR505" i="1"/>
  <c r="BS505" i="1" s="1"/>
  <c r="BS504" i="1"/>
  <c r="BR504" i="1"/>
  <c r="BS503" i="1"/>
  <c r="BR503" i="1"/>
  <c r="BS502" i="1"/>
  <c r="BR502" i="1"/>
  <c r="BS501" i="1"/>
  <c r="BR501" i="1"/>
  <c r="BR500" i="1"/>
  <c r="BS500" i="1" s="1"/>
  <c r="BS499" i="1"/>
  <c r="BR499" i="1"/>
  <c r="BS498" i="1"/>
  <c r="BR498" i="1"/>
  <c r="BS497" i="1"/>
  <c r="BR497" i="1"/>
  <c r="BS496" i="1"/>
  <c r="BR496" i="1"/>
  <c r="BS495" i="1"/>
  <c r="BR495" i="1"/>
  <c r="BR494" i="1"/>
  <c r="BS494" i="1" s="1"/>
  <c r="BS493" i="1"/>
  <c r="BR493" i="1"/>
  <c r="BR492" i="1"/>
  <c r="BS492" i="1" s="1"/>
  <c r="BS491" i="1"/>
  <c r="BR491" i="1"/>
  <c r="BS490" i="1"/>
  <c r="BR490" i="1"/>
  <c r="BS489" i="1"/>
  <c r="BR489" i="1"/>
  <c r="BR488" i="1"/>
  <c r="BS488" i="1" s="1"/>
  <c r="BS487" i="1"/>
  <c r="BR487" i="1"/>
  <c r="BR486" i="1"/>
  <c r="BS486" i="1" s="1"/>
  <c r="BS485" i="1"/>
  <c r="BR485" i="1"/>
  <c r="BS484" i="1"/>
  <c r="BR484" i="1"/>
  <c r="BS483" i="1"/>
  <c r="BR483" i="1"/>
  <c r="BR482" i="1"/>
  <c r="BS482" i="1" s="1"/>
  <c r="BS481" i="1"/>
  <c r="BR481" i="1"/>
  <c r="BR480" i="1"/>
  <c r="BS480" i="1" s="1"/>
  <c r="BS479" i="1"/>
  <c r="BR479" i="1"/>
  <c r="BS478" i="1"/>
  <c r="BR478" i="1"/>
  <c r="BS477" i="1"/>
  <c r="BR477" i="1"/>
  <c r="BR476" i="1"/>
  <c r="BS476" i="1" s="1"/>
  <c r="BS475" i="1"/>
  <c r="BR475" i="1"/>
  <c r="BR474" i="1"/>
  <c r="BS474" i="1" s="1"/>
  <c r="BS473" i="1"/>
  <c r="BR473" i="1"/>
  <c r="BS472" i="1"/>
  <c r="BR472" i="1"/>
  <c r="BS471" i="1"/>
  <c r="BR471" i="1"/>
  <c r="BR470" i="1"/>
  <c r="BS470" i="1" s="1"/>
  <c r="BS469" i="1"/>
  <c r="BR469" i="1"/>
  <c r="BR468" i="1"/>
  <c r="BS468" i="1" s="1"/>
  <c r="BS467" i="1"/>
  <c r="BR467" i="1"/>
  <c r="BS466" i="1"/>
  <c r="BR466" i="1"/>
  <c r="BS465" i="1"/>
  <c r="BR465" i="1"/>
  <c r="BR464" i="1"/>
  <c r="BS464" i="1" s="1"/>
  <c r="BS463" i="1"/>
  <c r="BR463" i="1"/>
  <c r="BR462" i="1"/>
  <c r="BS462" i="1" s="1"/>
  <c r="BS461" i="1"/>
  <c r="BR461" i="1"/>
  <c r="BS460" i="1"/>
  <c r="BR460" i="1"/>
  <c r="BS459" i="1"/>
  <c r="BR459" i="1"/>
  <c r="BR458" i="1"/>
  <c r="BS458" i="1" s="1"/>
  <c r="BS457" i="1"/>
  <c r="BR457" i="1"/>
  <c r="BR456" i="1"/>
  <c r="BS456" i="1" s="1"/>
  <c r="BS455" i="1"/>
  <c r="BR455" i="1"/>
  <c r="BS454" i="1"/>
  <c r="BR454" i="1"/>
  <c r="BS453" i="1"/>
  <c r="BR453" i="1"/>
  <c r="BR452" i="1"/>
  <c r="BS452" i="1" s="1"/>
  <c r="BS451" i="1"/>
  <c r="BR451" i="1"/>
  <c r="BR450" i="1"/>
  <c r="BS450" i="1" s="1"/>
  <c r="BS449" i="1"/>
  <c r="BR449" i="1"/>
  <c r="BS448" i="1"/>
  <c r="BR448" i="1"/>
  <c r="BS447" i="1"/>
  <c r="BR447" i="1"/>
  <c r="BR446" i="1"/>
  <c r="BS446" i="1" s="1"/>
  <c r="BS445" i="1"/>
  <c r="BR445" i="1"/>
  <c r="BR444" i="1"/>
  <c r="BS444" i="1" s="1"/>
  <c r="BS443" i="1"/>
  <c r="BR443" i="1"/>
  <c r="BS442" i="1"/>
  <c r="BR442" i="1"/>
  <c r="BS441" i="1"/>
  <c r="BR441" i="1"/>
  <c r="BR440" i="1"/>
  <c r="BS440" i="1" s="1"/>
  <c r="BS439" i="1"/>
  <c r="BR439" i="1"/>
  <c r="BR438" i="1"/>
  <c r="BS438" i="1" s="1"/>
  <c r="BS437" i="1"/>
  <c r="BR437" i="1"/>
  <c r="BS436" i="1"/>
  <c r="BR436" i="1"/>
  <c r="BS435" i="1"/>
  <c r="BR435" i="1"/>
  <c r="BR434" i="1"/>
  <c r="BS434" i="1" s="1"/>
  <c r="BS433" i="1"/>
  <c r="BR433" i="1"/>
  <c r="BR432" i="1"/>
  <c r="BS432" i="1" s="1"/>
  <c r="BS431" i="1"/>
  <c r="BR431" i="1"/>
  <c r="BS430" i="1"/>
  <c r="BR430" i="1"/>
  <c r="BS429" i="1"/>
  <c r="BR429" i="1"/>
  <c r="BR428" i="1"/>
  <c r="BS428" i="1" s="1"/>
  <c r="BS427" i="1"/>
  <c r="BR427" i="1"/>
  <c r="BR426" i="1"/>
  <c r="BS426" i="1" s="1"/>
  <c r="BS425" i="1"/>
  <c r="BR425" i="1"/>
  <c r="BR424" i="1"/>
  <c r="BS424" i="1" s="1"/>
  <c r="BS423" i="1"/>
  <c r="BR423" i="1"/>
  <c r="BR422" i="1"/>
  <c r="BS422" i="1" s="1"/>
  <c r="BS421" i="1"/>
  <c r="BR421" i="1"/>
  <c r="BR420" i="1"/>
  <c r="BS420" i="1" s="1"/>
  <c r="BS419" i="1"/>
  <c r="BR419" i="1"/>
  <c r="BS418" i="1"/>
  <c r="BR418" i="1"/>
  <c r="BS417" i="1"/>
  <c r="BR417" i="1"/>
  <c r="BR416" i="1"/>
  <c r="BS416" i="1" s="1"/>
  <c r="BS415" i="1"/>
  <c r="BR415" i="1"/>
  <c r="BR414" i="1"/>
  <c r="BS414" i="1" s="1"/>
  <c r="BS413" i="1"/>
  <c r="BR413" i="1"/>
  <c r="BS412" i="1"/>
  <c r="BR412" i="1"/>
  <c r="BS411" i="1"/>
  <c r="BR411" i="1"/>
  <c r="BR410" i="1"/>
  <c r="BS410" i="1" s="1"/>
  <c r="BS409" i="1"/>
  <c r="BR409" i="1"/>
  <c r="BR408" i="1"/>
  <c r="BS408" i="1" s="1"/>
  <c r="BS407" i="1"/>
  <c r="BR407" i="1"/>
  <c r="BS406" i="1"/>
  <c r="BR406" i="1"/>
  <c r="BS405" i="1"/>
  <c r="BR405" i="1"/>
  <c r="BR404" i="1"/>
  <c r="BS404" i="1" s="1"/>
  <c r="BS403" i="1"/>
  <c r="BR403" i="1"/>
  <c r="BR402" i="1"/>
  <c r="BS402" i="1" s="1"/>
  <c r="BS401" i="1"/>
  <c r="BR401" i="1"/>
  <c r="BR400" i="1"/>
  <c r="BS400" i="1" s="1"/>
  <c r="BS399" i="1"/>
  <c r="BR399" i="1"/>
  <c r="BR398" i="1"/>
  <c r="BS398" i="1" s="1"/>
  <c r="BS397" i="1"/>
  <c r="BR397" i="1"/>
  <c r="BR396" i="1"/>
  <c r="BS396" i="1" s="1"/>
  <c r="BS395" i="1"/>
  <c r="BR395" i="1"/>
  <c r="BR394" i="1"/>
  <c r="BS394" i="1" s="1"/>
  <c r="BS393" i="1"/>
  <c r="BR393" i="1"/>
  <c r="BR392" i="1"/>
  <c r="BS392" i="1" s="1"/>
  <c r="BS391" i="1"/>
  <c r="BR391" i="1"/>
  <c r="BR390" i="1"/>
  <c r="BS390" i="1" s="1"/>
  <c r="BS389" i="1"/>
  <c r="BR389" i="1"/>
  <c r="BR388" i="1"/>
  <c r="BS388" i="1" s="1"/>
  <c r="BS387" i="1"/>
  <c r="BR387" i="1"/>
  <c r="BR386" i="1"/>
  <c r="BS386" i="1" s="1"/>
  <c r="BS385" i="1"/>
  <c r="BR385" i="1"/>
  <c r="BR384" i="1"/>
  <c r="BS384" i="1" s="1"/>
  <c r="BS383" i="1"/>
  <c r="BR383" i="1"/>
  <c r="BR382" i="1"/>
  <c r="BS382" i="1" s="1"/>
  <c r="BS381" i="1"/>
  <c r="BR381" i="1"/>
  <c r="BR380" i="1"/>
  <c r="BS380" i="1" s="1"/>
  <c r="BS379" i="1"/>
  <c r="BR379" i="1"/>
  <c r="BR378" i="1"/>
  <c r="BS378" i="1" s="1"/>
  <c r="BS377" i="1"/>
  <c r="BR377" i="1"/>
  <c r="BR376" i="1"/>
  <c r="BS376" i="1" s="1"/>
  <c r="BS375" i="1"/>
  <c r="BR375" i="1"/>
  <c r="BR374" i="1"/>
  <c r="BS374" i="1" s="1"/>
  <c r="BR373" i="1"/>
  <c r="BS373" i="1" s="1"/>
  <c r="BR372" i="1"/>
  <c r="BS372" i="1" s="1"/>
  <c r="BS371" i="1"/>
  <c r="BR371" i="1"/>
  <c r="BR370" i="1"/>
  <c r="BS370" i="1" s="1"/>
  <c r="BS369" i="1"/>
  <c r="BR369" i="1"/>
  <c r="BR368" i="1"/>
  <c r="BS368" i="1" s="1"/>
  <c r="BR367" i="1"/>
  <c r="BS367" i="1" s="1"/>
  <c r="BR366" i="1"/>
  <c r="BS366" i="1" s="1"/>
  <c r="BS365" i="1"/>
  <c r="BR365" i="1"/>
  <c r="BR364" i="1"/>
  <c r="BS364" i="1" s="1"/>
  <c r="BS363" i="1"/>
  <c r="BR363" i="1"/>
  <c r="BR362" i="1"/>
  <c r="BS362" i="1" s="1"/>
  <c r="BS361" i="1"/>
  <c r="BR361" i="1"/>
  <c r="BR360" i="1"/>
  <c r="BS360" i="1" s="1"/>
  <c r="BS359" i="1"/>
  <c r="BR359" i="1"/>
  <c r="BR358" i="1"/>
  <c r="BS358" i="1" s="1"/>
  <c r="BS357" i="1"/>
  <c r="BR357" i="1"/>
  <c r="BR356" i="1"/>
  <c r="BS356" i="1" s="1"/>
  <c r="BS355" i="1"/>
  <c r="BR355" i="1"/>
  <c r="BR354" i="1"/>
  <c r="BS354" i="1" s="1"/>
  <c r="BS353" i="1"/>
  <c r="BR353" i="1"/>
  <c r="BR352" i="1"/>
  <c r="BS352" i="1" s="1"/>
  <c r="BS351" i="1"/>
  <c r="BR351" i="1"/>
  <c r="BR350" i="1"/>
  <c r="BS350" i="1" s="1"/>
  <c r="BS349" i="1"/>
  <c r="BR349" i="1"/>
  <c r="BR348" i="1"/>
  <c r="BS348" i="1" s="1"/>
  <c r="BS347" i="1"/>
  <c r="BR347" i="1"/>
  <c r="BR346" i="1"/>
  <c r="BS346" i="1" s="1"/>
  <c r="BS345" i="1"/>
  <c r="BR345" i="1"/>
  <c r="BR344" i="1"/>
  <c r="BS344" i="1" s="1"/>
  <c r="BR343" i="1"/>
  <c r="BS343" i="1" s="1"/>
  <c r="BR342" i="1"/>
  <c r="BS342" i="1" s="1"/>
  <c r="BS341" i="1"/>
  <c r="BR341" i="1"/>
  <c r="BR340" i="1"/>
  <c r="BS340" i="1" s="1"/>
  <c r="BS339" i="1"/>
  <c r="BR339" i="1"/>
  <c r="BR338" i="1"/>
  <c r="BS338" i="1" s="1"/>
  <c r="BS337" i="1"/>
  <c r="BR337" i="1"/>
  <c r="BR336" i="1"/>
  <c r="BS336" i="1" s="1"/>
  <c r="BS335" i="1"/>
  <c r="BR335" i="1"/>
  <c r="BR334" i="1"/>
  <c r="BS334" i="1" s="1"/>
  <c r="BS333" i="1"/>
  <c r="BR333" i="1"/>
  <c r="BR332" i="1"/>
  <c r="BS332" i="1" s="1"/>
  <c r="BS331" i="1"/>
  <c r="BR331" i="1"/>
  <c r="BR330" i="1"/>
  <c r="BS330" i="1" s="1"/>
  <c r="BS329" i="1"/>
  <c r="BR329" i="1"/>
  <c r="BR328" i="1"/>
  <c r="BS328" i="1" s="1"/>
  <c r="BS327" i="1"/>
  <c r="BR327" i="1"/>
  <c r="BS326" i="1"/>
  <c r="BR326" i="1"/>
  <c r="BS325" i="1"/>
  <c r="BR325" i="1"/>
  <c r="BS324" i="1"/>
  <c r="BR324" i="1"/>
  <c r="BS323" i="1"/>
  <c r="BR323" i="1"/>
  <c r="BR322" i="1"/>
  <c r="BS322" i="1" s="1"/>
  <c r="BS321" i="1"/>
  <c r="BR321" i="1"/>
  <c r="BS320" i="1"/>
  <c r="BR320" i="1"/>
  <c r="BS319" i="1"/>
  <c r="BR319" i="1"/>
  <c r="BR318" i="1"/>
  <c r="BS318" i="1" s="1"/>
  <c r="BS317" i="1"/>
  <c r="BR317" i="1"/>
  <c r="BR316" i="1"/>
  <c r="BS316" i="1" s="1"/>
  <c r="BS315" i="1"/>
  <c r="BR315" i="1"/>
  <c r="BR314" i="1"/>
  <c r="BS314" i="1" s="1"/>
  <c r="BR313" i="1"/>
  <c r="BS313" i="1" s="1"/>
  <c r="BR312" i="1"/>
  <c r="BS312" i="1" s="1"/>
  <c r="BS311" i="1"/>
  <c r="BR311" i="1"/>
  <c r="BR310" i="1"/>
  <c r="BS310" i="1" s="1"/>
  <c r="BS309" i="1"/>
  <c r="BR309" i="1"/>
  <c r="BS308" i="1"/>
  <c r="BR308" i="1"/>
  <c r="BR307" i="1"/>
  <c r="BS307" i="1" s="1"/>
  <c r="BR306" i="1"/>
  <c r="BS306" i="1" s="1"/>
  <c r="BS305" i="1"/>
  <c r="BR305" i="1"/>
  <c r="BR304" i="1"/>
  <c r="BS304" i="1" s="1"/>
  <c r="BS303" i="1"/>
  <c r="BR303" i="1"/>
  <c r="BR302" i="1"/>
  <c r="BS302" i="1" s="1"/>
  <c r="BS301" i="1"/>
  <c r="BR301" i="1"/>
  <c r="BR300" i="1"/>
  <c r="BS300" i="1" s="1"/>
  <c r="BS299" i="1"/>
  <c r="BR299" i="1"/>
  <c r="BR298" i="1"/>
  <c r="BS298" i="1" s="1"/>
  <c r="BS297" i="1"/>
  <c r="BR297" i="1"/>
  <c r="BR296" i="1"/>
  <c r="BS296" i="1" s="1"/>
  <c r="BR295" i="1"/>
  <c r="BS295" i="1" s="1"/>
  <c r="BR294" i="1"/>
  <c r="BS294" i="1" s="1"/>
  <c r="BS293" i="1"/>
  <c r="BR293" i="1"/>
  <c r="BR292" i="1"/>
  <c r="BS292" i="1" s="1"/>
  <c r="BS291" i="1"/>
  <c r="BR291" i="1"/>
  <c r="BS290" i="1"/>
  <c r="BR290" i="1"/>
  <c r="BS289" i="1"/>
  <c r="BR289" i="1"/>
  <c r="BR288" i="1"/>
  <c r="BS288" i="1" s="1"/>
  <c r="BS287" i="1"/>
  <c r="BR287" i="1"/>
  <c r="BR286" i="1"/>
  <c r="BS286" i="1" s="1"/>
  <c r="BS285" i="1"/>
  <c r="BR285" i="1"/>
  <c r="BR284" i="1"/>
  <c r="BS284" i="1" s="1"/>
  <c r="BS283" i="1"/>
  <c r="BR283" i="1"/>
  <c r="BR282" i="1"/>
  <c r="BS282" i="1" s="1"/>
  <c r="BS281" i="1"/>
  <c r="BR281" i="1"/>
  <c r="BR280" i="1"/>
  <c r="BS280" i="1" s="1"/>
  <c r="BS279" i="1"/>
  <c r="BR279" i="1"/>
  <c r="BR278" i="1"/>
  <c r="BS278" i="1" s="1"/>
  <c r="BR277" i="1"/>
  <c r="BS277" i="1" s="1"/>
  <c r="BR276" i="1"/>
  <c r="BS276" i="1" s="1"/>
  <c r="BS275" i="1"/>
  <c r="BR275" i="1"/>
  <c r="BR274" i="1"/>
  <c r="BS274" i="1" s="1"/>
  <c r="BS273" i="1"/>
  <c r="BR273" i="1"/>
  <c r="BR272" i="1"/>
  <c r="BS272" i="1" s="1"/>
  <c r="BR271" i="1"/>
  <c r="BS271" i="1" s="1"/>
  <c r="BR270" i="1"/>
  <c r="BS270" i="1" s="1"/>
  <c r="BS269" i="1"/>
  <c r="BR269" i="1"/>
  <c r="BR268" i="1"/>
  <c r="BS268" i="1" s="1"/>
  <c r="BS267" i="1"/>
  <c r="BR267" i="1"/>
  <c r="BR266" i="1"/>
  <c r="BS266" i="1" s="1"/>
  <c r="BR265" i="1"/>
  <c r="BS265" i="1" s="1"/>
  <c r="BR264" i="1"/>
  <c r="BS264" i="1" s="1"/>
  <c r="BS263" i="1"/>
  <c r="BR263" i="1"/>
  <c r="BR262" i="1"/>
  <c r="BS262" i="1" s="1"/>
  <c r="BS261" i="1"/>
  <c r="BR261" i="1"/>
  <c r="BR260" i="1"/>
  <c r="BS260" i="1" s="1"/>
  <c r="BR259" i="1"/>
  <c r="BS259" i="1" s="1"/>
  <c r="BR258" i="1"/>
  <c r="BS258" i="1" s="1"/>
  <c r="BS257" i="1"/>
  <c r="BR257" i="1"/>
  <c r="BR256" i="1"/>
  <c r="BS256" i="1" s="1"/>
  <c r="BS255" i="1"/>
  <c r="BR255" i="1"/>
  <c r="BR254" i="1"/>
  <c r="BS254" i="1" s="1"/>
  <c r="BR253" i="1"/>
  <c r="BS253" i="1" s="1"/>
  <c r="BR252" i="1"/>
  <c r="BS252" i="1" s="1"/>
  <c r="BS251" i="1"/>
  <c r="BR251" i="1"/>
  <c r="BR250" i="1"/>
  <c r="BS250" i="1" s="1"/>
  <c r="BS249" i="1"/>
  <c r="BR249" i="1"/>
  <c r="BR248" i="1"/>
  <c r="BS248" i="1" s="1"/>
  <c r="BR247" i="1"/>
  <c r="BS247" i="1" s="1"/>
  <c r="BR246" i="1"/>
  <c r="BS246" i="1" s="1"/>
  <c r="BS245" i="1"/>
  <c r="BR245" i="1"/>
  <c r="BR244" i="1"/>
  <c r="BS244" i="1" s="1"/>
  <c r="BS243" i="1"/>
  <c r="BR243" i="1"/>
  <c r="BR242" i="1"/>
  <c r="BS242" i="1" s="1"/>
  <c r="BR241" i="1"/>
  <c r="BS241" i="1" s="1"/>
  <c r="BR240" i="1"/>
  <c r="BS240" i="1" s="1"/>
  <c r="BS239" i="1"/>
  <c r="BR239" i="1"/>
  <c r="BR238" i="1"/>
  <c r="BS238" i="1" s="1"/>
  <c r="BS237" i="1"/>
  <c r="BR237" i="1"/>
  <c r="BR236" i="1"/>
  <c r="BS236" i="1" s="1"/>
  <c r="BR235" i="1"/>
  <c r="BS235" i="1" s="1"/>
  <c r="BR234" i="1"/>
  <c r="BS234" i="1" s="1"/>
  <c r="BS233" i="1"/>
  <c r="BR233" i="1"/>
  <c r="BR232" i="1"/>
  <c r="BS232" i="1" s="1"/>
  <c r="BS231" i="1"/>
  <c r="BR231" i="1"/>
  <c r="BR230" i="1"/>
  <c r="BS230" i="1" s="1"/>
  <c r="BR229" i="1"/>
  <c r="BS229" i="1" s="1"/>
  <c r="BR228" i="1"/>
  <c r="BS228" i="1" s="1"/>
  <c r="BS227" i="1"/>
  <c r="BR227" i="1"/>
  <c r="BS226" i="1"/>
  <c r="BR226" i="1"/>
  <c r="BS225" i="1"/>
  <c r="BR225" i="1"/>
  <c r="BR224" i="1"/>
  <c r="BS224" i="1" s="1"/>
  <c r="BS223" i="1"/>
  <c r="BR223" i="1"/>
  <c r="BR222" i="1"/>
  <c r="BS222" i="1" s="1"/>
  <c r="BS221" i="1"/>
  <c r="BR221" i="1"/>
  <c r="BS220" i="1"/>
  <c r="BR220" i="1"/>
  <c r="BS219" i="1"/>
  <c r="BR219" i="1"/>
  <c r="BR218" i="1"/>
  <c r="BS218" i="1" s="1"/>
  <c r="BR217" i="1"/>
  <c r="BS217" i="1" s="1"/>
  <c r="BS216" i="1"/>
  <c r="BR216" i="1"/>
  <c r="BS215" i="1"/>
  <c r="BR215" i="1"/>
  <c r="BR214" i="1"/>
  <c r="BS214" i="1" s="1"/>
  <c r="BS213" i="1"/>
  <c r="BR213" i="1"/>
  <c r="BR212" i="1"/>
  <c r="BS212" i="1" s="1"/>
  <c r="BS211" i="1"/>
  <c r="BR211" i="1"/>
  <c r="BR210" i="1"/>
  <c r="BS210" i="1" s="1"/>
  <c r="BS209" i="1"/>
  <c r="BR209" i="1"/>
  <c r="BR208" i="1"/>
  <c r="BS208" i="1" s="1"/>
  <c r="BS207" i="1"/>
  <c r="BR207" i="1"/>
  <c r="BR206" i="1"/>
  <c r="BS206" i="1" s="1"/>
  <c r="BR205" i="1"/>
  <c r="BS205" i="1" s="1"/>
  <c r="BR204" i="1"/>
  <c r="BS204" i="1" s="1"/>
  <c r="BS203" i="1"/>
  <c r="BR203" i="1"/>
  <c r="BS202" i="1"/>
  <c r="BR202" i="1"/>
  <c r="BS201" i="1"/>
  <c r="BR201" i="1"/>
  <c r="BR200" i="1"/>
  <c r="BS200" i="1" s="1"/>
  <c r="BS199" i="1"/>
  <c r="BR199" i="1"/>
  <c r="BR198" i="1"/>
  <c r="BS198" i="1" s="1"/>
  <c r="BS197" i="1"/>
  <c r="BR197" i="1"/>
  <c r="BS196" i="1"/>
  <c r="BR196" i="1"/>
  <c r="BS195" i="1"/>
  <c r="BR195" i="1"/>
  <c r="BR194" i="1"/>
  <c r="BS194" i="1" s="1"/>
  <c r="BS193" i="1"/>
  <c r="BR193" i="1"/>
  <c r="BS192" i="1"/>
  <c r="BR192" i="1"/>
  <c r="BS191" i="1"/>
  <c r="BR191" i="1"/>
  <c r="BS190" i="1"/>
  <c r="BR190" i="1"/>
  <c r="BS189" i="1"/>
  <c r="BR189" i="1"/>
  <c r="BR188" i="1"/>
  <c r="BS188" i="1" s="1"/>
  <c r="BR187" i="1"/>
  <c r="BS187" i="1" s="1"/>
  <c r="BS186" i="1"/>
  <c r="BR186" i="1"/>
  <c r="BS185" i="1"/>
  <c r="BR185" i="1"/>
  <c r="BS184" i="1"/>
  <c r="BR184" i="1"/>
  <c r="BS183" i="1"/>
  <c r="BR183" i="1"/>
  <c r="BR182" i="1"/>
  <c r="BS182" i="1" s="1"/>
  <c r="BR181" i="1"/>
  <c r="BS181" i="1" s="1"/>
  <c r="BS180" i="1"/>
  <c r="BR180" i="1"/>
  <c r="BS179" i="1"/>
  <c r="BR179" i="1"/>
  <c r="BS178" i="1"/>
  <c r="BR178" i="1"/>
  <c r="BR177" i="1"/>
  <c r="BS177" i="1" s="1"/>
  <c r="BR176" i="1"/>
  <c r="BS176" i="1" s="1"/>
  <c r="BR175" i="1"/>
  <c r="BS175" i="1" s="1"/>
  <c r="BS174" i="1"/>
  <c r="BR174" i="1"/>
  <c r="BS173" i="1"/>
  <c r="BR173" i="1"/>
  <c r="BS172" i="1"/>
  <c r="BR172" i="1"/>
  <c r="BR171" i="1"/>
  <c r="BS171" i="1" s="1"/>
  <c r="BR170" i="1"/>
  <c r="BS170" i="1" s="1"/>
  <c r="BR169" i="1"/>
  <c r="BS169" i="1" s="1"/>
  <c r="BS168" i="1"/>
  <c r="BR168" i="1"/>
  <c r="BS167" i="1"/>
  <c r="BR167" i="1"/>
  <c r="BS166" i="1"/>
  <c r="BR166" i="1"/>
  <c r="BS165" i="1"/>
  <c r="BR165" i="1"/>
  <c r="BR164" i="1"/>
  <c r="BS164" i="1" s="1"/>
  <c r="BR163" i="1"/>
  <c r="BS163" i="1" s="1"/>
  <c r="BS162" i="1"/>
  <c r="BR162" i="1"/>
  <c r="BS161" i="1"/>
  <c r="BR161" i="1"/>
  <c r="BS160" i="1"/>
  <c r="BR160" i="1"/>
  <c r="BR159" i="1"/>
  <c r="BS159" i="1" s="1"/>
  <c r="BR158" i="1"/>
  <c r="BS158" i="1" s="1"/>
  <c r="BR157" i="1"/>
  <c r="BS157" i="1" s="1"/>
  <c r="BR156" i="1"/>
  <c r="BS156" i="1" s="1"/>
  <c r="BS155" i="1"/>
  <c r="BR155" i="1"/>
  <c r="BS154" i="1"/>
  <c r="BR154" i="1"/>
  <c r="BS153" i="1"/>
  <c r="BR153" i="1"/>
  <c r="BR152" i="1"/>
  <c r="BS152" i="1" s="1"/>
  <c r="BR151" i="1"/>
  <c r="BS151" i="1" s="1"/>
  <c r="BS150" i="1"/>
  <c r="BR150" i="1"/>
  <c r="BS149" i="1"/>
  <c r="BR149" i="1"/>
  <c r="BS148" i="1"/>
  <c r="BR148" i="1"/>
  <c r="BS147" i="1"/>
  <c r="BR147" i="1"/>
  <c r="BR146" i="1"/>
  <c r="BS146" i="1" s="1"/>
  <c r="BR145" i="1"/>
  <c r="BS145" i="1" s="1"/>
  <c r="BR144" i="1"/>
  <c r="BS144" i="1" s="1"/>
  <c r="BS143" i="1"/>
  <c r="BR143" i="1"/>
  <c r="BS142" i="1"/>
  <c r="BR142" i="1"/>
  <c r="BR141" i="1"/>
  <c r="BS141" i="1" s="1"/>
  <c r="BR140" i="1"/>
  <c r="BS140" i="1" s="1"/>
  <c r="BR139" i="1"/>
  <c r="BS139" i="1" s="1"/>
  <c r="BR138" i="1"/>
  <c r="BS138" i="1" s="1"/>
  <c r="BS137" i="1"/>
  <c r="BR137" i="1"/>
  <c r="BS136" i="1"/>
  <c r="BR136" i="1"/>
  <c r="BR135" i="1"/>
  <c r="BS135" i="1" s="1"/>
  <c r="BR134" i="1"/>
  <c r="BS134" i="1" s="1"/>
  <c r="BR133" i="1"/>
  <c r="BS133" i="1" s="1"/>
  <c r="BR132" i="1"/>
  <c r="BS132" i="1" s="1"/>
  <c r="BS131" i="1"/>
  <c r="BR131" i="1"/>
  <c r="BS130" i="1"/>
  <c r="BR130" i="1"/>
  <c r="BR129" i="1"/>
  <c r="BS129" i="1" s="1"/>
  <c r="BR128" i="1"/>
  <c r="BS128" i="1" s="1"/>
  <c r="BR127" i="1"/>
  <c r="BS127" i="1" s="1"/>
  <c r="BR126" i="1"/>
  <c r="BS126" i="1" s="1"/>
  <c r="BS125" i="1"/>
  <c r="BR125" i="1"/>
  <c r="BS124" i="1"/>
  <c r="BR124" i="1"/>
  <c r="BR123" i="1"/>
  <c r="BS123" i="1" s="1"/>
  <c r="BR122" i="1"/>
  <c r="BS122" i="1" s="1"/>
  <c r="BR121" i="1"/>
  <c r="BS121" i="1" s="1"/>
  <c r="BR120" i="1"/>
  <c r="BS120" i="1" s="1"/>
  <c r="BS119" i="1"/>
  <c r="BR119" i="1"/>
  <c r="BS118" i="1"/>
  <c r="BR118" i="1"/>
  <c r="BR117" i="1"/>
  <c r="BS117" i="1" s="1"/>
  <c r="BR116" i="1"/>
  <c r="BS116" i="1" s="1"/>
  <c r="BR115" i="1"/>
  <c r="BS115" i="1" s="1"/>
  <c r="BR114" i="1"/>
  <c r="BS114" i="1" s="1"/>
  <c r="BS113" i="1"/>
  <c r="BR113" i="1"/>
  <c r="BS112" i="1"/>
  <c r="BR112" i="1"/>
  <c r="BR111" i="1"/>
  <c r="BS111" i="1" s="1"/>
  <c r="BS110" i="1"/>
  <c r="BR110" i="1"/>
  <c r="BR109" i="1"/>
  <c r="BS109" i="1" s="1"/>
  <c r="BR108" i="1"/>
  <c r="BS108" i="1" s="1"/>
  <c r="BS107" i="1"/>
  <c r="BR107" i="1"/>
  <c r="BS106" i="1"/>
  <c r="BR106" i="1"/>
  <c r="BR105" i="1"/>
  <c r="BS105" i="1" s="1"/>
  <c r="BS104" i="1"/>
  <c r="BR104" i="1"/>
  <c r="BR103" i="1"/>
  <c r="BS103" i="1" s="1"/>
  <c r="BR102" i="1"/>
  <c r="BS102" i="1" s="1"/>
  <c r="BS101" i="1"/>
  <c r="BR101" i="1"/>
  <c r="BR100" i="1"/>
  <c r="BS100" i="1" s="1"/>
  <c r="BR99" i="1"/>
  <c r="BS99" i="1" s="1"/>
  <c r="BS98" i="1"/>
  <c r="BR98" i="1"/>
  <c r="BR97" i="1"/>
  <c r="BS97" i="1" s="1"/>
  <c r="BR96" i="1"/>
  <c r="BS96" i="1" s="1"/>
  <c r="BS95" i="1"/>
  <c r="BR95" i="1"/>
  <c r="BR94" i="1"/>
  <c r="BS94" i="1" s="1"/>
  <c r="BR93" i="1"/>
  <c r="BS93" i="1" s="1"/>
  <c r="BS92" i="1"/>
  <c r="BR92" i="1"/>
  <c r="BR91" i="1"/>
  <c r="BS91" i="1" s="1"/>
  <c r="BR90" i="1"/>
  <c r="BS90" i="1" s="1"/>
  <c r="BS89" i="1"/>
  <c r="BR89" i="1"/>
  <c r="BR88" i="1"/>
  <c r="BS88" i="1" s="1"/>
  <c r="BR87" i="1"/>
  <c r="BS87" i="1" s="1"/>
  <c r="BS86" i="1"/>
  <c r="BR86" i="1"/>
  <c r="BR85" i="1"/>
  <c r="BS85" i="1" s="1"/>
  <c r="BR84" i="1"/>
  <c r="BS84" i="1" s="1"/>
  <c r="BS83" i="1"/>
  <c r="BR83" i="1"/>
  <c r="BR82" i="1"/>
  <c r="BS82" i="1" s="1"/>
  <c r="BR81" i="1"/>
  <c r="BS81" i="1" s="1"/>
  <c r="BS80" i="1"/>
  <c r="BR80" i="1"/>
  <c r="BR79" i="1"/>
  <c r="BS79" i="1" s="1"/>
  <c r="BR78" i="1"/>
  <c r="BS78" i="1" s="1"/>
  <c r="BS77" i="1"/>
  <c r="BR77" i="1"/>
  <c r="BO3473" i="1"/>
  <c r="BO3472" i="1"/>
  <c r="BO3471" i="1"/>
  <c r="BO3470" i="1"/>
  <c r="BO3469" i="1"/>
  <c r="BO3468" i="1"/>
  <c r="BO3467" i="1"/>
  <c r="BO3466" i="1"/>
  <c r="BO3465" i="1"/>
  <c r="BO3464" i="1"/>
  <c r="BO3463" i="1"/>
  <c r="BO3462" i="1"/>
  <c r="BO3461" i="1"/>
  <c r="BO3460" i="1"/>
  <c r="BO3459" i="1"/>
  <c r="BO3458" i="1"/>
  <c r="BO3457" i="1"/>
  <c r="BO3456" i="1"/>
  <c r="BO3455" i="1"/>
  <c r="BO3454" i="1"/>
  <c r="BO3453" i="1"/>
  <c r="BO3452" i="1"/>
  <c r="BO3451" i="1"/>
  <c r="BO3450" i="1"/>
  <c r="BO3449" i="1"/>
  <c r="BO3448" i="1"/>
  <c r="BO3447" i="1"/>
  <c r="BO3446" i="1"/>
  <c r="BO3445" i="1"/>
  <c r="BO3444" i="1"/>
  <c r="BO3443" i="1"/>
  <c r="BO3442" i="1"/>
  <c r="BO3441" i="1"/>
  <c r="BO3440" i="1"/>
  <c r="BO3439" i="1"/>
  <c r="BO3438" i="1"/>
  <c r="BO3437" i="1"/>
  <c r="BO3436" i="1"/>
  <c r="BO3435" i="1"/>
  <c r="BO3434" i="1"/>
  <c r="BO3433" i="1"/>
  <c r="BO3432" i="1"/>
  <c r="BO3431" i="1"/>
  <c r="BO3430" i="1"/>
  <c r="BO3429" i="1"/>
  <c r="BO3428" i="1"/>
  <c r="BO3427" i="1"/>
  <c r="BO3426" i="1"/>
  <c r="BO3425" i="1"/>
  <c r="BO3424" i="1"/>
  <c r="BO3423" i="1"/>
  <c r="BO3422" i="1"/>
  <c r="BO3421" i="1"/>
  <c r="BO3420" i="1"/>
  <c r="BO3419" i="1"/>
  <c r="BO3418" i="1"/>
  <c r="BO3417" i="1"/>
  <c r="BO3416" i="1"/>
  <c r="BO3415" i="1"/>
  <c r="BO3414" i="1"/>
  <c r="BO3413" i="1"/>
  <c r="BO3412" i="1"/>
  <c r="BO3411" i="1"/>
  <c r="BO3410" i="1"/>
  <c r="BO3409" i="1"/>
  <c r="BO3408" i="1"/>
  <c r="BO3407" i="1"/>
  <c r="BO3406" i="1"/>
  <c r="BO3405" i="1"/>
  <c r="BO3404" i="1"/>
  <c r="BO3403" i="1"/>
  <c r="BO3402" i="1"/>
  <c r="BO3401" i="1"/>
  <c r="BO3400" i="1"/>
  <c r="BO3399" i="1"/>
  <c r="BO3398" i="1"/>
  <c r="BO3397" i="1"/>
  <c r="BO3396" i="1"/>
  <c r="BO3395" i="1"/>
  <c r="BO3394" i="1"/>
  <c r="BO3393" i="1"/>
  <c r="BO3392" i="1"/>
  <c r="BO3391" i="1"/>
  <c r="BO3390" i="1"/>
  <c r="BO3389" i="1"/>
  <c r="BO3388" i="1"/>
  <c r="BO3387" i="1"/>
  <c r="BO3386" i="1"/>
  <c r="BO3385" i="1"/>
  <c r="BO3384" i="1"/>
  <c r="BO3383" i="1"/>
  <c r="BO3382" i="1"/>
  <c r="BO3381" i="1"/>
  <c r="BO3380" i="1"/>
  <c r="BO3379" i="1"/>
  <c r="BO3378" i="1"/>
  <c r="BO3377" i="1"/>
  <c r="BO3376" i="1"/>
  <c r="BO3375" i="1"/>
  <c r="BO3374" i="1"/>
  <c r="BO3373" i="1"/>
  <c r="BO3372" i="1"/>
  <c r="BO3371" i="1"/>
  <c r="BO3370" i="1"/>
  <c r="BO3369" i="1"/>
  <c r="BO3368" i="1"/>
  <c r="BO3367" i="1"/>
  <c r="BO3366" i="1"/>
  <c r="BO3365" i="1"/>
  <c r="BO3364" i="1"/>
  <c r="BO3363" i="1"/>
  <c r="BO3362" i="1"/>
  <c r="BO3361" i="1"/>
  <c r="BO3360" i="1"/>
  <c r="BO3359" i="1"/>
  <c r="BO3358" i="1"/>
  <c r="BO3357" i="1"/>
  <c r="BO3356" i="1"/>
  <c r="BO3355" i="1"/>
  <c r="BO3354" i="1"/>
  <c r="BO3353" i="1"/>
  <c r="BO3352" i="1"/>
  <c r="BO3351" i="1"/>
  <c r="BO3350" i="1"/>
  <c r="BO3349" i="1"/>
  <c r="BO3348" i="1"/>
  <c r="BO3347" i="1"/>
  <c r="BO3346" i="1"/>
  <c r="BO3345" i="1"/>
  <c r="BO3344" i="1"/>
  <c r="BO3343" i="1"/>
  <c r="BO3342" i="1"/>
  <c r="BO3341" i="1"/>
  <c r="BO3340" i="1"/>
  <c r="BO3339" i="1"/>
  <c r="BO3338" i="1"/>
  <c r="BO3337" i="1"/>
  <c r="BO3336" i="1"/>
  <c r="BO3335" i="1"/>
  <c r="BO3334" i="1"/>
  <c r="BO3333" i="1"/>
  <c r="BO3332" i="1"/>
  <c r="BO3331" i="1"/>
  <c r="BO3330" i="1"/>
  <c r="BO3329" i="1"/>
  <c r="BO3328" i="1"/>
  <c r="BO3327" i="1"/>
  <c r="BO3326" i="1"/>
  <c r="BO3325" i="1"/>
  <c r="BO3324" i="1"/>
  <c r="BO3323" i="1"/>
  <c r="BO3322" i="1"/>
  <c r="BO3321" i="1"/>
  <c r="BO3320" i="1"/>
  <c r="BO3319" i="1"/>
  <c r="BO3318" i="1"/>
  <c r="BO3317" i="1"/>
  <c r="BO3316" i="1"/>
  <c r="BO3315" i="1"/>
  <c r="BO3314" i="1"/>
  <c r="BO3313" i="1"/>
  <c r="BO3312" i="1"/>
  <c r="BO3311" i="1"/>
  <c r="BO3310" i="1"/>
  <c r="BO3309" i="1"/>
  <c r="BO3308" i="1"/>
  <c r="BO3307" i="1"/>
  <c r="BO3306" i="1"/>
  <c r="BO3305" i="1"/>
  <c r="BO3304" i="1"/>
  <c r="BO3303" i="1"/>
  <c r="BO3302" i="1"/>
  <c r="BO3301" i="1"/>
  <c r="BO3300" i="1"/>
  <c r="BO3299" i="1"/>
  <c r="BO3298" i="1"/>
  <c r="BO3297" i="1"/>
  <c r="BO3296" i="1"/>
  <c r="BO3295" i="1"/>
  <c r="BO3294" i="1"/>
  <c r="BO3293" i="1"/>
  <c r="BO3292" i="1"/>
  <c r="BO3291" i="1"/>
  <c r="BO3290" i="1"/>
  <c r="BO3289" i="1"/>
  <c r="BO3288" i="1"/>
  <c r="BO3287" i="1"/>
  <c r="BO3286" i="1"/>
  <c r="BO3285" i="1"/>
  <c r="BO3284" i="1"/>
  <c r="BO3283" i="1"/>
  <c r="BO3282" i="1"/>
  <c r="BO3281" i="1"/>
  <c r="BO3280" i="1"/>
  <c r="BO3279" i="1"/>
  <c r="BO3278" i="1"/>
  <c r="BO3277" i="1"/>
  <c r="BO3276" i="1"/>
  <c r="BO3275" i="1"/>
  <c r="BO3274" i="1"/>
  <c r="BO3273" i="1"/>
  <c r="BO3272" i="1"/>
  <c r="BO3271" i="1"/>
  <c r="BO3270" i="1"/>
  <c r="BO3269" i="1"/>
  <c r="BO3268" i="1"/>
  <c r="BO3267" i="1"/>
  <c r="BO3266" i="1"/>
  <c r="BO3265" i="1"/>
  <c r="BO3264" i="1"/>
  <c r="BO3263" i="1"/>
  <c r="BO3262" i="1"/>
  <c r="BO3261" i="1"/>
  <c r="BO3260" i="1"/>
  <c r="BO3259" i="1"/>
  <c r="BO3258" i="1"/>
  <c r="BO3257" i="1"/>
  <c r="BO3256" i="1"/>
  <c r="BO3255" i="1"/>
  <c r="BO3254" i="1"/>
  <c r="BO3253" i="1"/>
  <c r="BO3252" i="1"/>
  <c r="BO3251" i="1"/>
  <c r="BO3250" i="1"/>
  <c r="BO3249" i="1"/>
  <c r="BO3248" i="1"/>
  <c r="BO3247" i="1"/>
  <c r="BO3246" i="1"/>
  <c r="BO3245" i="1"/>
  <c r="BO3244" i="1"/>
  <c r="BO3243" i="1"/>
  <c r="BO3242" i="1"/>
  <c r="BO3241" i="1"/>
  <c r="BO3240" i="1"/>
  <c r="BO3239" i="1"/>
  <c r="BO3238" i="1"/>
  <c r="BO3237" i="1"/>
  <c r="BO3236" i="1"/>
  <c r="BO3235" i="1"/>
  <c r="BO3234" i="1"/>
  <c r="BO3233" i="1"/>
  <c r="BO3232" i="1"/>
  <c r="BO3231" i="1"/>
  <c r="BO3230" i="1"/>
  <c r="BO3229" i="1"/>
  <c r="BO3228" i="1"/>
  <c r="BO3227" i="1"/>
  <c r="BO3226" i="1"/>
  <c r="BO3225" i="1"/>
  <c r="BO3224" i="1"/>
  <c r="BO3223" i="1"/>
  <c r="BO3222" i="1"/>
  <c r="BO3221" i="1"/>
  <c r="BO3220" i="1"/>
  <c r="BO3219" i="1"/>
  <c r="BO3218" i="1"/>
  <c r="BO3217" i="1"/>
  <c r="BO3216" i="1"/>
  <c r="BO3215" i="1"/>
  <c r="BO3214" i="1"/>
  <c r="BO3213" i="1"/>
  <c r="BO3212" i="1"/>
  <c r="BO3211" i="1"/>
  <c r="BO3210" i="1"/>
  <c r="BO3209" i="1"/>
  <c r="BO3208" i="1"/>
  <c r="BO3207" i="1"/>
  <c r="BO3206" i="1"/>
  <c r="BO3205" i="1"/>
  <c r="BO3204" i="1"/>
  <c r="BO3203" i="1"/>
  <c r="BO3202" i="1"/>
  <c r="BO3201" i="1"/>
  <c r="BO3200" i="1"/>
  <c r="BO3199" i="1"/>
  <c r="BO3198" i="1"/>
  <c r="BO3197" i="1"/>
  <c r="BO3196" i="1"/>
  <c r="BO3195" i="1"/>
  <c r="BO3194" i="1"/>
  <c r="BO3193" i="1"/>
  <c r="BO3192" i="1"/>
  <c r="BO3191" i="1"/>
  <c r="BO3190" i="1"/>
  <c r="BO3189" i="1"/>
  <c r="BO3188" i="1"/>
  <c r="BO3187" i="1"/>
  <c r="BO3186" i="1"/>
  <c r="BO3185" i="1"/>
  <c r="BO3184" i="1"/>
  <c r="BO3183" i="1"/>
  <c r="BO3182" i="1"/>
  <c r="BO3181" i="1"/>
  <c r="BO3180" i="1"/>
  <c r="BO3179" i="1"/>
  <c r="BO3178" i="1"/>
  <c r="BO3177" i="1"/>
  <c r="BO3176" i="1"/>
  <c r="BO3175" i="1"/>
  <c r="BO3174" i="1"/>
  <c r="BO3173" i="1"/>
  <c r="BO3172" i="1"/>
  <c r="BO3171" i="1"/>
  <c r="BO3170" i="1"/>
  <c r="BO3169" i="1"/>
  <c r="BO3168" i="1"/>
  <c r="BO3167" i="1"/>
  <c r="BO3166" i="1"/>
  <c r="BO3165" i="1"/>
  <c r="BO3164" i="1"/>
  <c r="BO3163" i="1"/>
  <c r="BO3162" i="1"/>
  <c r="BO3161" i="1"/>
  <c r="BO3160" i="1"/>
  <c r="BO3159" i="1"/>
  <c r="BO3158" i="1"/>
  <c r="BO3157" i="1"/>
  <c r="BO3156" i="1"/>
  <c r="BO3155" i="1"/>
  <c r="BO3154" i="1"/>
  <c r="BO3153" i="1"/>
  <c r="BO3152" i="1"/>
  <c r="BO3151" i="1"/>
  <c r="BO3150" i="1"/>
  <c r="BO3149" i="1"/>
  <c r="BO3148" i="1"/>
  <c r="BO3147" i="1"/>
  <c r="BO3146" i="1"/>
  <c r="BO3145" i="1"/>
  <c r="BO3144" i="1"/>
  <c r="BO3143" i="1"/>
  <c r="BO3142" i="1"/>
  <c r="BO3141" i="1"/>
  <c r="BO3140" i="1"/>
  <c r="BO3139" i="1"/>
  <c r="BO3138" i="1"/>
  <c r="BO3137" i="1"/>
  <c r="BO3136" i="1"/>
  <c r="BO3135" i="1"/>
  <c r="BO3134" i="1"/>
  <c r="BO3133" i="1"/>
  <c r="BO3132" i="1"/>
  <c r="BO3131" i="1"/>
  <c r="BO3130" i="1"/>
  <c r="BO3129" i="1"/>
  <c r="BO3128" i="1"/>
  <c r="BO3127" i="1"/>
  <c r="BO3126" i="1"/>
  <c r="BO3125" i="1"/>
  <c r="BO3124" i="1"/>
  <c r="BO3123" i="1"/>
  <c r="BO3122" i="1"/>
  <c r="BO3121" i="1"/>
  <c r="BO3120" i="1"/>
  <c r="BO3119" i="1"/>
  <c r="BO3118" i="1"/>
  <c r="BO3117" i="1"/>
  <c r="BO3116" i="1"/>
  <c r="BO3115" i="1"/>
  <c r="BO3114" i="1"/>
  <c r="BO3113" i="1"/>
  <c r="BO3112" i="1"/>
  <c r="BO3111" i="1"/>
  <c r="BO3110" i="1"/>
  <c r="BO3109" i="1"/>
  <c r="BO3108" i="1"/>
  <c r="BO3107" i="1"/>
  <c r="BO3106" i="1"/>
  <c r="BO3105" i="1"/>
  <c r="BO3104" i="1"/>
  <c r="BO3103" i="1"/>
  <c r="BO3102" i="1"/>
  <c r="BO3101" i="1"/>
  <c r="BO3100" i="1"/>
  <c r="BO3099" i="1"/>
  <c r="BO3098" i="1"/>
  <c r="BO3097" i="1"/>
  <c r="BO3096" i="1"/>
  <c r="BO3095" i="1"/>
  <c r="BO3094" i="1"/>
  <c r="BO3093" i="1"/>
  <c r="BO3092" i="1"/>
  <c r="BO3091" i="1"/>
  <c r="BO3090" i="1"/>
  <c r="BO3089" i="1"/>
  <c r="BO3088" i="1"/>
  <c r="BO3087" i="1"/>
  <c r="BO3086" i="1"/>
  <c r="BO3085" i="1"/>
  <c r="BO3084" i="1"/>
  <c r="BO3083" i="1"/>
  <c r="BO3082" i="1"/>
  <c r="BO3081" i="1"/>
  <c r="BO3080" i="1"/>
  <c r="BO3079" i="1"/>
  <c r="BO3078" i="1"/>
  <c r="BO3077" i="1"/>
  <c r="BO3076" i="1"/>
  <c r="BO3075" i="1"/>
  <c r="BO3074" i="1"/>
  <c r="BO3073" i="1"/>
  <c r="BO3072" i="1"/>
  <c r="BO3071" i="1"/>
  <c r="BO3070" i="1"/>
  <c r="BO3069" i="1"/>
  <c r="BO3068" i="1"/>
  <c r="BO3067" i="1"/>
  <c r="BO3066" i="1"/>
  <c r="BO3065" i="1"/>
  <c r="BO3064" i="1"/>
  <c r="BO3063" i="1"/>
  <c r="BO3062" i="1"/>
  <c r="BO3061" i="1"/>
  <c r="BO3060" i="1"/>
  <c r="BO3059" i="1"/>
  <c r="BO3058" i="1"/>
  <c r="BO3057" i="1"/>
  <c r="BO3056" i="1"/>
  <c r="BO3055" i="1"/>
  <c r="BO3054" i="1"/>
  <c r="BO3053" i="1"/>
  <c r="BO3052" i="1"/>
  <c r="BO3051" i="1"/>
  <c r="BO3050" i="1"/>
  <c r="BO3049" i="1"/>
  <c r="BO3048" i="1"/>
  <c r="BO3047" i="1"/>
  <c r="BO3046" i="1"/>
  <c r="BO3045" i="1"/>
  <c r="BO3044" i="1"/>
  <c r="BO3043" i="1"/>
  <c r="BO3042" i="1"/>
  <c r="BO3041" i="1"/>
  <c r="BO3040" i="1"/>
  <c r="BO3039" i="1"/>
  <c r="BO3038" i="1"/>
  <c r="BO3037" i="1"/>
  <c r="BO3036" i="1"/>
  <c r="BO3035" i="1"/>
  <c r="BO3034" i="1"/>
  <c r="BO3033" i="1"/>
  <c r="BO3032" i="1"/>
  <c r="BO3031" i="1"/>
  <c r="BO3030" i="1"/>
  <c r="BO3029" i="1"/>
  <c r="BO3028" i="1"/>
  <c r="BO3027" i="1"/>
  <c r="BO3026" i="1"/>
  <c r="BO3025" i="1"/>
  <c r="BO3024" i="1"/>
  <c r="BO3023" i="1"/>
  <c r="BO3022" i="1"/>
  <c r="BO3021" i="1"/>
  <c r="BO3020" i="1"/>
  <c r="BO3019" i="1"/>
  <c r="BO3018" i="1"/>
  <c r="BO3017" i="1"/>
  <c r="BO3016" i="1"/>
  <c r="BO3015" i="1"/>
  <c r="BO3014" i="1"/>
  <c r="BO3013" i="1"/>
  <c r="BO3012" i="1"/>
  <c r="BO3011" i="1"/>
  <c r="BO3010" i="1"/>
  <c r="BO3009" i="1"/>
  <c r="BO3008" i="1"/>
  <c r="BO3007" i="1"/>
  <c r="BO3006" i="1"/>
  <c r="BO3005" i="1"/>
  <c r="BO3004" i="1"/>
  <c r="BO3003" i="1"/>
  <c r="BO3002" i="1"/>
  <c r="BO3001" i="1"/>
  <c r="BO3000" i="1"/>
  <c r="BO2999" i="1"/>
  <c r="BO2998" i="1"/>
  <c r="BO2997" i="1"/>
  <c r="BO2996" i="1"/>
  <c r="BO2995" i="1"/>
  <c r="BO2994" i="1"/>
  <c r="BO2993" i="1"/>
  <c r="BO2992" i="1"/>
  <c r="BO2991" i="1"/>
  <c r="BO2990" i="1"/>
  <c r="BO2989" i="1"/>
  <c r="BO2988" i="1"/>
  <c r="BO2987" i="1"/>
  <c r="BO2986" i="1"/>
  <c r="BO2985" i="1"/>
  <c r="BO2984" i="1"/>
  <c r="BO2983" i="1"/>
  <c r="BO2982" i="1"/>
  <c r="BO2981" i="1"/>
  <c r="BO2980" i="1"/>
  <c r="BO2979" i="1"/>
  <c r="BO2978" i="1"/>
  <c r="BO2977" i="1"/>
  <c r="BO2976" i="1"/>
  <c r="BO2975" i="1"/>
  <c r="BO2974" i="1"/>
  <c r="BO2973" i="1"/>
  <c r="BO2972" i="1"/>
  <c r="BO2971" i="1"/>
  <c r="BO2970" i="1"/>
  <c r="BO2969" i="1"/>
  <c r="BO2968" i="1"/>
  <c r="BO2967" i="1"/>
  <c r="BO2966" i="1"/>
  <c r="BO2965" i="1"/>
  <c r="BO2964" i="1"/>
  <c r="BO2963" i="1"/>
  <c r="BO2962" i="1"/>
  <c r="BO2961" i="1"/>
  <c r="BO2960" i="1"/>
  <c r="BO2959" i="1"/>
  <c r="BO2958" i="1"/>
  <c r="BO2957" i="1"/>
  <c r="BO2956" i="1"/>
  <c r="BO2955" i="1"/>
  <c r="BO2954" i="1"/>
  <c r="BO2953" i="1"/>
  <c r="BO2952" i="1"/>
  <c r="BO2951" i="1"/>
  <c r="BO2950" i="1"/>
  <c r="BO2949" i="1"/>
  <c r="BO2948" i="1"/>
  <c r="BO2947" i="1"/>
  <c r="BO2946" i="1"/>
  <c r="BO2945" i="1"/>
  <c r="BO2944" i="1"/>
  <c r="BO2943" i="1"/>
  <c r="BO2942" i="1"/>
  <c r="BO2941" i="1"/>
  <c r="BO2940" i="1"/>
  <c r="BO2939" i="1"/>
  <c r="BO2938" i="1"/>
  <c r="BO2937" i="1"/>
  <c r="BO2936" i="1"/>
  <c r="BO2935" i="1"/>
  <c r="BO2934" i="1"/>
  <c r="BO2933" i="1"/>
  <c r="BO2932" i="1"/>
  <c r="BO2931" i="1"/>
  <c r="BO2930" i="1"/>
  <c r="BO2929" i="1"/>
  <c r="BO2928" i="1"/>
  <c r="BO2927" i="1"/>
  <c r="BO2926" i="1"/>
  <c r="BO2925" i="1"/>
  <c r="BO2924" i="1"/>
  <c r="BO2923" i="1"/>
  <c r="BO2922" i="1"/>
  <c r="BO2921" i="1"/>
  <c r="BO2920" i="1"/>
  <c r="BO2919" i="1"/>
  <c r="BO2918" i="1"/>
  <c r="BO2917" i="1"/>
  <c r="BO2916" i="1"/>
  <c r="BO2915" i="1"/>
  <c r="BO2914" i="1"/>
  <c r="BO2913" i="1"/>
  <c r="BO2912" i="1"/>
  <c r="BO2911" i="1"/>
  <c r="BO2910" i="1"/>
  <c r="BO2909" i="1"/>
  <c r="BO2908" i="1"/>
  <c r="BO2907" i="1"/>
  <c r="BO2906" i="1"/>
  <c r="BO2905" i="1"/>
  <c r="BO2904" i="1"/>
  <c r="BO2903" i="1"/>
  <c r="BO2902" i="1"/>
  <c r="BO2901" i="1"/>
  <c r="BO2900" i="1"/>
  <c r="BO2899" i="1"/>
  <c r="BO2898" i="1"/>
  <c r="BO2897" i="1"/>
  <c r="BO2896" i="1"/>
  <c r="BO2895" i="1"/>
  <c r="BO2894" i="1"/>
  <c r="BO2893" i="1"/>
  <c r="BO2892" i="1"/>
  <c r="BO2891" i="1"/>
  <c r="BO2890" i="1"/>
  <c r="BO2889" i="1"/>
  <c r="BO2888" i="1"/>
  <c r="BO2887" i="1"/>
  <c r="BO2886" i="1"/>
  <c r="BO2885" i="1"/>
  <c r="BO2884" i="1"/>
  <c r="BO2883" i="1"/>
  <c r="BO2882" i="1"/>
  <c r="BO2881" i="1"/>
  <c r="BO2880" i="1"/>
  <c r="BO2879" i="1"/>
  <c r="BO2878" i="1"/>
  <c r="BO2877" i="1"/>
  <c r="BO2876" i="1"/>
  <c r="BO2875" i="1"/>
  <c r="BO2874" i="1"/>
  <c r="BO2873" i="1"/>
  <c r="BO2872" i="1"/>
  <c r="BO2871" i="1"/>
  <c r="BO2870" i="1"/>
  <c r="BO2869" i="1"/>
  <c r="BO2868" i="1"/>
  <c r="BO2867" i="1"/>
  <c r="BO2866" i="1"/>
  <c r="BO2865" i="1"/>
  <c r="BO2864" i="1"/>
  <c r="BO2863" i="1"/>
  <c r="BO2862" i="1"/>
  <c r="BO2861" i="1"/>
  <c r="BO2860" i="1"/>
  <c r="BO2859" i="1"/>
  <c r="BO2858" i="1"/>
  <c r="BO2857" i="1"/>
  <c r="BO2856" i="1"/>
  <c r="BO2855" i="1"/>
  <c r="BO2854" i="1"/>
  <c r="BO2853" i="1"/>
  <c r="BO2852" i="1"/>
  <c r="BO2851" i="1"/>
  <c r="BO2850" i="1"/>
  <c r="BO2849" i="1"/>
  <c r="BO2848" i="1"/>
  <c r="BO2847" i="1"/>
  <c r="BO2846" i="1"/>
  <c r="BO2845" i="1"/>
  <c r="BO2844" i="1"/>
  <c r="BO2843" i="1"/>
  <c r="BO2842" i="1"/>
  <c r="BO2841" i="1"/>
  <c r="BO2840" i="1"/>
  <c r="BO2839" i="1"/>
  <c r="BO2838" i="1"/>
  <c r="BO2837" i="1"/>
  <c r="BO2836" i="1"/>
  <c r="BO2835" i="1"/>
  <c r="BO2834" i="1"/>
  <c r="BO2833" i="1"/>
  <c r="BO2832" i="1"/>
  <c r="BO2831" i="1"/>
  <c r="BO2830" i="1"/>
  <c r="BO2829" i="1"/>
  <c r="BO2828" i="1"/>
  <c r="BO2827" i="1"/>
  <c r="BO2826" i="1"/>
  <c r="BO2825" i="1"/>
  <c r="BO2824" i="1"/>
  <c r="BO2823" i="1"/>
  <c r="BO2822" i="1"/>
  <c r="BO2821" i="1"/>
  <c r="BO2820" i="1"/>
  <c r="BO2819" i="1"/>
  <c r="BO2818" i="1"/>
  <c r="BO2817" i="1"/>
  <c r="BO2816" i="1"/>
  <c r="BO2815" i="1"/>
  <c r="BO2814" i="1"/>
  <c r="BO2813" i="1"/>
  <c r="BO2812" i="1"/>
  <c r="BO2811" i="1"/>
  <c r="BO2810" i="1"/>
  <c r="BO2809" i="1"/>
  <c r="BO2808" i="1"/>
  <c r="BO2807" i="1"/>
  <c r="BO2806" i="1"/>
  <c r="BO2805" i="1"/>
  <c r="BO2804" i="1"/>
  <c r="BO2803" i="1"/>
  <c r="BO2802" i="1"/>
  <c r="BO2801" i="1"/>
  <c r="BO2800" i="1"/>
  <c r="BO2799" i="1"/>
  <c r="BO2798" i="1"/>
  <c r="BO2797" i="1"/>
  <c r="BO2796" i="1"/>
  <c r="BO2795" i="1"/>
  <c r="BO2794" i="1"/>
  <c r="BO2793" i="1"/>
  <c r="BO2792" i="1"/>
  <c r="BO2791" i="1"/>
  <c r="BO2790" i="1"/>
  <c r="BO2789" i="1"/>
  <c r="BO2788" i="1"/>
  <c r="BO2787" i="1"/>
  <c r="BO2786" i="1"/>
  <c r="BO2785" i="1"/>
  <c r="BO2784" i="1"/>
  <c r="BO2783" i="1"/>
  <c r="BO2782" i="1"/>
  <c r="BO2781" i="1"/>
  <c r="BO2780" i="1"/>
  <c r="BO2779" i="1"/>
  <c r="BO2778" i="1"/>
  <c r="BO2777" i="1"/>
  <c r="BO2776" i="1"/>
  <c r="BO2775" i="1"/>
  <c r="BO2774" i="1"/>
  <c r="BO2773" i="1"/>
  <c r="BO2772" i="1"/>
  <c r="BO2771" i="1"/>
  <c r="BO2770" i="1"/>
  <c r="BO2769" i="1"/>
  <c r="BO2768" i="1"/>
  <c r="BO2767" i="1"/>
  <c r="BO2766" i="1"/>
  <c r="BO2765" i="1"/>
  <c r="BO2764" i="1"/>
  <c r="BO2763" i="1"/>
  <c r="BO2762" i="1"/>
  <c r="BO2761" i="1"/>
  <c r="BO2760" i="1"/>
  <c r="BO2759" i="1"/>
  <c r="BO2758" i="1"/>
  <c r="BO2757" i="1"/>
  <c r="BO2756" i="1"/>
  <c r="BO2755" i="1"/>
  <c r="BO2754" i="1"/>
  <c r="BO2753" i="1"/>
  <c r="BO2752" i="1"/>
  <c r="BO2751" i="1"/>
  <c r="BO2750" i="1"/>
  <c r="BO2749" i="1"/>
  <c r="BO2748" i="1"/>
  <c r="BO2747" i="1"/>
  <c r="BO2746" i="1"/>
  <c r="BO2745" i="1"/>
  <c r="BO2744" i="1"/>
  <c r="BO2743" i="1"/>
  <c r="BO2742" i="1"/>
  <c r="BO2741" i="1"/>
  <c r="BO2740" i="1"/>
  <c r="BO2739" i="1"/>
  <c r="BO2738" i="1"/>
  <c r="BO2737" i="1"/>
  <c r="BO2736" i="1"/>
  <c r="BO2735" i="1"/>
  <c r="BO2734" i="1"/>
  <c r="BO2733" i="1"/>
  <c r="BO2732" i="1"/>
  <c r="BO2731" i="1"/>
  <c r="BO2730" i="1"/>
  <c r="BO2729" i="1"/>
  <c r="BO2728" i="1"/>
  <c r="BO2727" i="1"/>
  <c r="BO2726" i="1"/>
  <c r="BO2725" i="1"/>
  <c r="BO2724" i="1"/>
  <c r="BO2723" i="1"/>
  <c r="BO2722" i="1"/>
  <c r="BO2721" i="1"/>
  <c r="BO2720" i="1"/>
  <c r="BO2719" i="1"/>
  <c r="BO2718" i="1"/>
  <c r="BO2717" i="1"/>
  <c r="BO2716" i="1"/>
  <c r="BO2715" i="1"/>
  <c r="BO2714" i="1"/>
  <c r="BO2713" i="1"/>
  <c r="BO2712" i="1"/>
  <c r="BO2711" i="1"/>
  <c r="BO2710" i="1"/>
  <c r="BO2709" i="1"/>
  <c r="BO2708" i="1"/>
  <c r="BO2707" i="1"/>
  <c r="BO2706" i="1"/>
  <c r="BO2705" i="1"/>
  <c r="BO2704" i="1"/>
  <c r="BO2703" i="1"/>
  <c r="BO2702" i="1"/>
  <c r="BO2701" i="1"/>
  <c r="BO2700" i="1"/>
  <c r="BO2699" i="1"/>
  <c r="BO2698" i="1"/>
  <c r="BO2697" i="1"/>
  <c r="BO2696" i="1"/>
  <c r="BO2695" i="1"/>
  <c r="BO2694" i="1"/>
  <c r="BO2693" i="1"/>
  <c r="BO2692" i="1"/>
  <c r="BO2691" i="1"/>
  <c r="BO2690" i="1"/>
  <c r="BO2689" i="1"/>
  <c r="BO2688" i="1"/>
  <c r="BO2687" i="1"/>
  <c r="BO2686" i="1"/>
  <c r="BO2685" i="1"/>
  <c r="BO2684" i="1"/>
  <c r="BO2683" i="1"/>
  <c r="BO2682" i="1"/>
  <c r="BO2681" i="1"/>
  <c r="BO2680" i="1"/>
  <c r="BO2679" i="1"/>
  <c r="BO2678" i="1"/>
  <c r="BO2677" i="1"/>
  <c r="BO2676" i="1"/>
  <c r="BO2675" i="1"/>
  <c r="BO2674" i="1"/>
  <c r="BO2673" i="1"/>
  <c r="BO2672" i="1"/>
  <c r="BO2671" i="1"/>
  <c r="BO2670" i="1"/>
  <c r="BO2669" i="1"/>
  <c r="BO2668" i="1"/>
  <c r="BO2667" i="1"/>
  <c r="BO2666" i="1"/>
  <c r="BO2665" i="1"/>
  <c r="BO2664" i="1"/>
  <c r="BO2663" i="1"/>
  <c r="BO2662" i="1"/>
  <c r="BO2661" i="1"/>
  <c r="BO2660" i="1"/>
  <c r="BO2659" i="1"/>
  <c r="BO2658" i="1"/>
  <c r="BO2657" i="1"/>
  <c r="BO2656" i="1"/>
  <c r="BO2655" i="1"/>
  <c r="BO2654" i="1"/>
  <c r="BO2653" i="1"/>
  <c r="BO2652" i="1"/>
  <c r="BO2651" i="1"/>
  <c r="BO2650" i="1"/>
  <c r="BO2649" i="1"/>
  <c r="BO2648" i="1"/>
  <c r="BO2647" i="1"/>
  <c r="BO2646" i="1"/>
  <c r="BO2645" i="1"/>
  <c r="BO2644" i="1"/>
  <c r="BO2643" i="1"/>
  <c r="BO2642" i="1"/>
  <c r="BO2641" i="1"/>
  <c r="BO2640" i="1"/>
  <c r="BO2639" i="1"/>
  <c r="BO2638" i="1"/>
  <c r="BO2637" i="1"/>
  <c r="BO2636" i="1"/>
  <c r="BO2635" i="1"/>
  <c r="BO2634" i="1"/>
  <c r="BO2633" i="1"/>
  <c r="BO2632" i="1"/>
  <c r="BO2631" i="1"/>
  <c r="BO2630" i="1"/>
  <c r="BO2629" i="1"/>
  <c r="BO2628" i="1"/>
  <c r="BO2627" i="1"/>
  <c r="BO2626" i="1"/>
  <c r="BO2625" i="1"/>
  <c r="BO2624" i="1"/>
  <c r="BO2623" i="1"/>
  <c r="BO2622" i="1"/>
  <c r="BO2621" i="1"/>
  <c r="BO2620" i="1"/>
  <c r="BO2619" i="1"/>
  <c r="BO2618" i="1"/>
  <c r="BO2617" i="1"/>
  <c r="BO2616" i="1"/>
  <c r="BO2615" i="1"/>
  <c r="BO2614" i="1"/>
  <c r="BO2613" i="1"/>
  <c r="BO2612" i="1"/>
  <c r="BO2611" i="1"/>
  <c r="BO2610" i="1"/>
  <c r="BO2609" i="1"/>
  <c r="BO2608" i="1"/>
  <c r="BO2607" i="1"/>
  <c r="BO2606" i="1"/>
  <c r="BO2605" i="1"/>
  <c r="BO2604" i="1"/>
  <c r="BO2603" i="1"/>
  <c r="BO2602" i="1"/>
  <c r="BO2601" i="1"/>
  <c r="BO2600" i="1"/>
  <c r="BO2599" i="1"/>
  <c r="BO2598" i="1"/>
  <c r="BO2597" i="1"/>
  <c r="BO2596" i="1"/>
  <c r="BO2595" i="1"/>
  <c r="BO2594" i="1"/>
  <c r="BO2593" i="1"/>
  <c r="BO2592" i="1"/>
  <c r="BO2591" i="1"/>
  <c r="BO2590" i="1"/>
  <c r="BO2589" i="1"/>
  <c r="BO2588" i="1"/>
  <c r="BO2587" i="1"/>
  <c r="BO2586" i="1"/>
  <c r="BO2585" i="1"/>
  <c r="BO2584" i="1"/>
  <c r="BO2583" i="1"/>
  <c r="BO2582" i="1"/>
  <c r="BO2581" i="1"/>
  <c r="BO2580" i="1"/>
  <c r="BO2579" i="1"/>
  <c r="BO2578" i="1"/>
  <c r="BO2577" i="1"/>
  <c r="BO2576" i="1"/>
  <c r="BO2575" i="1"/>
  <c r="BO2574" i="1"/>
  <c r="BO2573" i="1"/>
  <c r="BO2572" i="1"/>
  <c r="BO2571" i="1"/>
  <c r="BO2570" i="1"/>
  <c r="BO2569" i="1"/>
  <c r="BO2568" i="1"/>
  <c r="BO2567" i="1"/>
  <c r="BO2566" i="1"/>
  <c r="BO2565" i="1"/>
  <c r="BO2564" i="1"/>
  <c r="BO2563" i="1"/>
  <c r="BO2562" i="1"/>
  <c r="BO2561" i="1"/>
  <c r="BO2560" i="1"/>
  <c r="BO2559" i="1"/>
  <c r="BO2558" i="1"/>
  <c r="BO2557" i="1"/>
  <c r="BO2556" i="1"/>
  <c r="BO2555" i="1"/>
  <c r="BO2554" i="1"/>
  <c r="BO2553" i="1"/>
  <c r="BO2552" i="1"/>
  <c r="BO2551" i="1"/>
  <c r="BO2550" i="1"/>
  <c r="BO2549" i="1"/>
  <c r="BO2548" i="1"/>
  <c r="BO2547" i="1"/>
  <c r="BO2546" i="1"/>
  <c r="BO2545" i="1"/>
  <c r="BO2544" i="1"/>
  <c r="BO2543" i="1"/>
  <c r="BO2542" i="1"/>
  <c r="BO2541" i="1"/>
  <c r="BO2540" i="1"/>
  <c r="BO2539" i="1"/>
  <c r="BO2538" i="1"/>
  <c r="BO2537" i="1"/>
  <c r="BO2536" i="1"/>
  <c r="BO2535" i="1"/>
  <c r="BO2534" i="1"/>
  <c r="BO2533" i="1"/>
  <c r="BO2532" i="1"/>
  <c r="BO2531" i="1"/>
  <c r="BO2530" i="1"/>
  <c r="BO2529" i="1"/>
  <c r="BO2528" i="1"/>
  <c r="BO2527" i="1"/>
  <c r="BO2526" i="1"/>
  <c r="BO2525" i="1"/>
  <c r="BO2524" i="1"/>
  <c r="BO2523" i="1"/>
  <c r="BO2522" i="1"/>
  <c r="BO2521" i="1"/>
  <c r="BO2520" i="1"/>
  <c r="BO2519" i="1"/>
  <c r="BO2518" i="1"/>
  <c r="BO2517" i="1"/>
  <c r="BO2516" i="1"/>
  <c r="BO2515" i="1"/>
  <c r="BO2514" i="1"/>
  <c r="BO2513" i="1"/>
  <c r="BO2512" i="1"/>
  <c r="BO2511" i="1"/>
  <c r="BO2510" i="1"/>
  <c r="BO2509" i="1"/>
  <c r="BO2508" i="1"/>
  <c r="BO2507" i="1"/>
  <c r="BO2506" i="1"/>
  <c r="BO2505" i="1"/>
  <c r="BO2504" i="1"/>
  <c r="BO2503" i="1"/>
  <c r="BO2502" i="1"/>
  <c r="BO2501" i="1"/>
  <c r="BO2500" i="1"/>
  <c r="BO2499" i="1"/>
  <c r="BO2498" i="1"/>
  <c r="BO2497" i="1"/>
  <c r="BO2496" i="1"/>
  <c r="BO2495" i="1"/>
  <c r="BO2494" i="1"/>
  <c r="BO2493" i="1"/>
  <c r="BO2492" i="1"/>
  <c r="BO2491" i="1"/>
  <c r="BO2490" i="1"/>
  <c r="BO2489" i="1"/>
  <c r="BO2488" i="1"/>
  <c r="BO2487" i="1"/>
  <c r="BO2486" i="1"/>
  <c r="BO2485" i="1"/>
  <c r="BO2484" i="1"/>
  <c r="BO2483" i="1"/>
  <c r="BO2482" i="1"/>
  <c r="BO2481" i="1"/>
  <c r="BO2480" i="1"/>
  <c r="BO2479" i="1"/>
  <c r="BO2478" i="1"/>
  <c r="BO2477" i="1"/>
  <c r="BO2476" i="1"/>
  <c r="BO2475" i="1"/>
  <c r="BO2474" i="1"/>
  <c r="BO2473" i="1"/>
  <c r="BO2472" i="1"/>
  <c r="BO2471" i="1"/>
  <c r="BO2470" i="1"/>
  <c r="BO2469" i="1"/>
  <c r="BO2468" i="1"/>
  <c r="BO2467" i="1"/>
  <c r="BO2466" i="1"/>
  <c r="BO2465" i="1"/>
  <c r="BO2464" i="1"/>
  <c r="BO2463" i="1"/>
  <c r="BO2462" i="1"/>
  <c r="BO2461" i="1"/>
  <c r="BO2460" i="1"/>
  <c r="BO2459" i="1"/>
  <c r="BO2458" i="1"/>
  <c r="BO2457" i="1"/>
  <c r="BO2456" i="1"/>
  <c r="BO2455" i="1"/>
  <c r="BO2454" i="1"/>
  <c r="BO2453" i="1"/>
  <c r="BO2452" i="1"/>
  <c r="BO2451" i="1"/>
  <c r="BO2450" i="1"/>
  <c r="BO2449" i="1"/>
  <c r="BO2448" i="1"/>
  <c r="BO2447" i="1"/>
  <c r="BO2446" i="1"/>
  <c r="BO2445" i="1"/>
  <c r="BO2444" i="1"/>
  <c r="BO2443" i="1"/>
  <c r="BO2442" i="1"/>
  <c r="BO2441" i="1"/>
  <c r="BO2440" i="1"/>
  <c r="BO2439" i="1"/>
  <c r="BO2438" i="1"/>
  <c r="BO2437" i="1"/>
  <c r="BO2436" i="1"/>
  <c r="BO2435" i="1"/>
  <c r="BO2434" i="1"/>
  <c r="BO2433" i="1"/>
  <c r="BO2432" i="1"/>
  <c r="BO2431" i="1"/>
  <c r="BO2430" i="1"/>
  <c r="BO2429" i="1"/>
  <c r="BO2428" i="1"/>
  <c r="BO2427" i="1"/>
  <c r="BO2426" i="1"/>
  <c r="BO2425" i="1"/>
  <c r="BO2424" i="1"/>
  <c r="BO2423" i="1"/>
  <c r="BO2422" i="1"/>
  <c r="BO2421" i="1"/>
  <c r="BO2420" i="1"/>
  <c r="BO2419" i="1"/>
  <c r="BO2418" i="1"/>
  <c r="BO2417" i="1"/>
  <c r="BO2416" i="1"/>
  <c r="BO2415" i="1"/>
  <c r="BO2414" i="1"/>
  <c r="BO2413" i="1"/>
  <c r="BO2412" i="1"/>
  <c r="BO2411" i="1"/>
  <c r="BO2410" i="1"/>
  <c r="BO2409" i="1"/>
  <c r="BO2408" i="1"/>
  <c r="BO2407" i="1"/>
  <c r="BO2406" i="1"/>
  <c r="BO2405" i="1"/>
  <c r="BO2404" i="1"/>
  <c r="BO2403" i="1"/>
  <c r="BO2402" i="1"/>
  <c r="BO2401" i="1"/>
  <c r="BO2400" i="1"/>
  <c r="BO2399" i="1"/>
  <c r="BO2398" i="1"/>
  <c r="BO2397" i="1"/>
  <c r="BO2396" i="1"/>
  <c r="BO2395" i="1"/>
  <c r="BO2394" i="1"/>
  <c r="BO2393" i="1"/>
  <c r="BO2392" i="1"/>
  <c r="BO2391" i="1"/>
  <c r="BO2390" i="1"/>
  <c r="BO2389" i="1"/>
  <c r="BO2388" i="1"/>
  <c r="BO2387" i="1"/>
  <c r="BO2386" i="1"/>
  <c r="BO2385" i="1"/>
  <c r="BO2384" i="1"/>
  <c r="BO2383" i="1"/>
  <c r="BO2382" i="1"/>
  <c r="BO2381" i="1"/>
  <c r="BO2380" i="1"/>
  <c r="BO2379" i="1"/>
  <c r="BO2378" i="1"/>
  <c r="BO2377" i="1"/>
  <c r="BO2376" i="1"/>
  <c r="BO2375" i="1"/>
  <c r="BO2374" i="1"/>
  <c r="BO2373" i="1"/>
  <c r="BO2372" i="1"/>
  <c r="BO2371" i="1"/>
  <c r="BO2370" i="1"/>
  <c r="BO2369" i="1"/>
  <c r="BO2368" i="1"/>
  <c r="BO2367" i="1"/>
  <c r="BO2366" i="1"/>
  <c r="BO2365" i="1"/>
  <c r="BO2364" i="1"/>
  <c r="BO2363" i="1"/>
  <c r="BO2362" i="1"/>
  <c r="BO2361" i="1"/>
  <c r="BO2360" i="1"/>
  <c r="BO2359" i="1"/>
  <c r="BO2358" i="1"/>
  <c r="BO2357" i="1"/>
  <c r="BO2356" i="1"/>
  <c r="BO2355" i="1"/>
  <c r="BO2354" i="1"/>
  <c r="BO2353" i="1"/>
  <c r="BO2352" i="1"/>
  <c r="BO2351" i="1"/>
  <c r="BO2350" i="1"/>
  <c r="BO2349" i="1"/>
  <c r="BO2348" i="1"/>
  <c r="BO2347" i="1"/>
  <c r="BO2346" i="1"/>
  <c r="BO2345" i="1"/>
  <c r="BO2344" i="1"/>
  <c r="BO2343" i="1"/>
  <c r="BO2342" i="1"/>
  <c r="BO2341" i="1"/>
  <c r="BO2340" i="1"/>
  <c r="BO2339" i="1"/>
  <c r="BO2338" i="1"/>
  <c r="BO2337" i="1"/>
  <c r="BO2336" i="1"/>
  <c r="BO2335" i="1"/>
  <c r="BO2334" i="1"/>
  <c r="BO2333" i="1"/>
  <c r="BO2332" i="1"/>
  <c r="BO2331" i="1"/>
  <c r="BO2330" i="1"/>
  <c r="BO2329" i="1"/>
  <c r="BO2328" i="1"/>
  <c r="BO2327" i="1"/>
  <c r="BO2326" i="1"/>
  <c r="BO2325" i="1"/>
  <c r="BO2324" i="1"/>
  <c r="BO2323" i="1"/>
  <c r="BO2322" i="1"/>
  <c r="BO2321" i="1"/>
  <c r="BO2320" i="1"/>
  <c r="BO2319" i="1"/>
  <c r="BO2318" i="1"/>
  <c r="BO2317" i="1"/>
  <c r="BO2316" i="1"/>
  <c r="BO2315" i="1"/>
  <c r="BO2314" i="1"/>
  <c r="BO2313" i="1"/>
  <c r="BO2312" i="1"/>
  <c r="BO2311" i="1"/>
  <c r="BO2310" i="1"/>
  <c r="BO2309" i="1"/>
  <c r="BO2308" i="1"/>
  <c r="BO2307" i="1"/>
  <c r="BO2306" i="1"/>
  <c r="BO2305" i="1"/>
  <c r="BO2304" i="1"/>
  <c r="BO2303" i="1"/>
  <c r="BO2302" i="1"/>
  <c r="BO2301" i="1"/>
  <c r="BO2300" i="1"/>
  <c r="BO2299" i="1"/>
  <c r="BO2298" i="1"/>
  <c r="BO2297" i="1"/>
  <c r="BO2296" i="1"/>
  <c r="BO2295" i="1"/>
  <c r="BO2294" i="1"/>
  <c r="BO2293" i="1"/>
  <c r="BO2292" i="1"/>
  <c r="BO2291" i="1"/>
  <c r="BO2290" i="1"/>
  <c r="BO2289" i="1"/>
  <c r="BO2288" i="1"/>
  <c r="BO2287" i="1"/>
  <c r="BO2286" i="1"/>
  <c r="BO2285" i="1"/>
  <c r="BO2284" i="1"/>
  <c r="BO2283" i="1"/>
  <c r="BO2282" i="1"/>
  <c r="BO2281" i="1"/>
  <c r="BO2280" i="1"/>
  <c r="BO2279" i="1"/>
  <c r="BO2278" i="1"/>
  <c r="BO2277" i="1"/>
  <c r="BO2276" i="1"/>
  <c r="BO2275" i="1"/>
  <c r="BO2274" i="1"/>
  <c r="BO2273" i="1"/>
  <c r="BO2272" i="1"/>
  <c r="BO2271" i="1"/>
  <c r="BO2270" i="1"/>
  <c r="BO2269" i="1"/>
  <c r="BO2268" i="1"/>
  <c r="BO2267" i="1"/>
  <c r="BO2266" i="1"/>
  <c r="BO2265" i="1"/>
  <c r="BO2264" i="1"/>
  <c r="BO2263" i="1"/>
  <c r="BO2262" i="1"/>
  <c r="BO2261" i="1"/>
  <c r="BO2260" i="1"/>
  <c r="BO2259" i="1"/>
  <c r="BO2258" i="1"/>
  <c r="BO2257" i="1"/>
  <c r="BO2256" i="1"/>
  <c r="BO2255" i="1"/>
  <c r="BO2254" i="1"/>
  <c r="BO2253" i="1"/>
  <c r="BO2252" i="1"/>
  <c r="BO2251" i="1"/>
  <c r="BO2250" i="1"/>
  <c r="BO2249" i="1"/>
  <c r="BO2248" i="1"/>
  <c r="BO2247" i="1"/>
  <c r="BO2246" i="1"/>
  <c r="BO2245" i="1"/>
  <c r="BO2244" i="1"/>
  <c r="BO2243" i="1"/>
  <c r="BO2242" i="1"/>
  <c r="BO2241" i="1"/>
  <c r="BO2240" i="1"/>
  <c r="BO2239" i="1"/>
  <c r="BO2238" i="1"/>
  <c r="BO2237" i="1"/>
  <c r="BO2236" i="1"/>
  <c r="BO2235" i="1"/>
  <c r="BO2234" i="1"/>
  <c r="BO2233" i="1"/>
  <c r="BO2232" i="1"/>
  <c r="BO2231" i="1"/>
  <c r="BO2230" i="1"/>
  <c r="BO2229" i="1"/>
  <c r="BO2228" i="1"/>
  <c r="BO2227" i="1"/>
  <c r="BO2226" i="1"/>
  <c r="BO2225" i="1"/>
  <c r="BO2224" i="1"/>
  <c r="BO2223" i="1"/>
  <c r="BO2222" i="1"/>
  <c r="BO2221" i="1"/>
  <c r="BO2220" i="1"/>
  <c r="BO2219" i="1"/>
  <c r="BO2218" i="1"/>
  <c r="BO2217" i="1"/>
  <c r="BO2216" i="1"/>
  <c r="BO2215" i="1"/>
  <c r="BO2214" i="1"/>
  <c r="BO2213" i="1"/>
  <c r="BO2212" i="1"/>
  <c r="BO2211" i="1"/>
  <c r="BO2210" i="1"/>
  <c r="BO2209" i="1"/>
  <c r="BO2208" i="1"/>
  <c r="BO2207" i="1"/>
  <c r="BO2206" i="1"/>
  <c r="BO2205" i="1"/>
  <c r="BO2204" i="1"/>
  <c r="BO2203" i="1"/>
  <c r="BO2202" i="1"/>
  <c r="BO2201" i="1"/>
  <c r="BO2200" i="1"/>
  <c r="BO2199" i="1"/>
  <c r="BO2198" i="1"/>
  <c r="BO2197" i="1"/>
  <c r="BO2196" i="1"/>
  <c r="BO2195" i="1"/>
  <c r="BO2194" i="1"/>
  <c r="BO2193" i="1"/>
  <c r="BO2192" i="1"/>
  <c r="BO2191" i="1"/>
  <c r="BO2190" i="1"/>
  <c r="BO2189" i="1"/>
  <c r="BO2188" i="1"/>
  <c r="BO2187" i="1"/>
  <c r="BO2186" i="1"/>
  <c r="BO2185" i="1"/>
  <c r="BO2184" i="1"/>
  <c r="BO2183" i="1"/>
  <c r="BO2182" i="1"/>
  <c r="BO2181" i="1"/>
  <c r="BO2180" i="1"/>
  <c r="BO2179" i="1"/>
  <c r="BO2178" i="1"/>
  <c r="BO2177" i="1"/>
  <c r="BO2176" i="1"/>
  <c r="BO2175" i="1"/>
  <c r="BO2174" i="1"/>
  <c r="BO2173" i="1"/>
  <c r="BO2172" i="1"/>
  <c r="BO2171" i="1"/>
  <c r="BO2170" i="1"/>
  <c r="BO2169" i="1"/>
  <c r="BO2168" i="1"/>
  <c r="BO2167" i="1"/>
  <c r="BO2166" i="1"/>
  <c r="BO2165" i="1"/>
  <c r="BO2164" i="1"/>
  <c r="BO2163" i="1"/>
  <c r="BO2162" i="1"/>
  <c r="BO2161" i="1"/>
  <c r="BO2160" i="1"/>
  <c r="BO2159" i="1"/>
  <c r="BO2158" i="1"/>
  <c r="BO2157" i="1"/>
  <c r="BO2156" i="1"/>
  <c r="BO2155" i="1"/>
  <c r="BO2154" i="1"/>
  <c r="BO2153" i="1"/>
  <c r="BO2152" i="1"/>
  <c r="BO2151" i="1"/>
  <c r="BO2150" i="1"/>
  <c r="BO2149" i="1"/>
  <c r="BO2148" i="1"/>
  <c r="BO2147" i="1"/>
  <c r="BO2146" i="1"/>
  <c r="BO2145" i="1"/>
  <c r="BO2144" i="1"/>
  <c r="BO2143" i="1"/>
  <c r="BO2142" i="1"/>
  <c r="BO2141" i="1"/>
  <c r="BO2140" i="1"/>
  <c r="BO2139" i="1"/>
  <c r="BO2138" i="1"/>
  <c r="BO2137" i="1"/>
  <c r="BO2136" i="1"/>
  <c r="BO2135" i="1"/>
  <c r="BO2134" i="1"/>
  <c r="BO2133" i="1"/>
  <c r="BO2132" i="1"/>
  <c r="BO2131" i="1"/>
  <c r="BO2130" i="1"/>
  <c r="BO2129" i="1"/>
  <c r="BO2128" i="1"/>
  <c r="BO2127" i="1"/>
  <c r="BO2126" i="1"/>
  <c r="BO2125" i="1"/>
  <c r="BO2124" i="1"/>
  <c r="BO2123" i="1"/>
  <c r="BO2122" i="1"/>
  <c r="BO2121" i="1"/>
  <c r="BO2120" i="1"/>
  <c r="BO2119" i="1"/>
  <c r="BO2118" i="1"/>
  <c r="BO2117" i="1"/>
  <c r="BO2116" i="1"/>
  <c r="BO2115" i="1"/>
  <c r="BO2114" i="1"/>
  <c r="BO2113" i="1"/>
  <c r="BO2112" i="1"/>
  <c r="BO2111" i="1"/>
  <c r="BO2110" i="1"/>
  <c r="BO2109" i="1"/>
  <c r="BO2108" i="1"/>
  <c r="BO2107" i="1"/>
  <c r="BO2106" i="1"/>
  <c r="BO2105" i="1"/>
  <c r="BO2104" i="1"/>
  <c r="BO2103" i="1"/>
  <c r="BO2102" i="1"/>
  <c r="BO2101" i="1"/>
  <c r="BO2100" i="1"/>
  <c r="BO2099" i="1"/>
  <c r="BO2098" i="1"/>
  <c r="BO2097" i="1"/>
  <c r="BO2096" i="1"/>
  <c r="BO2095" i="1"/>
  <c r="BO2094" i="1"/>
  <c r="BO2093" i="1"/>
  <c r="BO2092" i="1"/>
  <c r="BO2091" i="1"/>
  <c r="BO2090" i="1"/>
  <c r="BO2089" i="1"/>
  <c r="BO2088" i="1"/>
  <c r="BO2087" i="1"/>
  <c r="BO2086" i="1"/>
  <c r="BO2085" i="1"/>
  <c r="BO2084" i="1"/>
  <c r="BO2083" i="1"/>
  <c r="BO2082" i="1"/>
  <c r="BO2081" i="1"/>
  <c r="BO2080" i="1"/>
  <c r="BO2079" i="1"/>
  <c r="BO2078" i="1"/>
  <c r="BO2077" i="1"/>
  <c r="BO2076" i="1"/>
  <c r="BO2075" i="1"/>
  <c r="BO2074" i="1"/>
  <c r="BO2073" i="1"/>
  <c r="BO2072" i="1"/>
  <c r="BO2071" i="1"/>
  <c r="BO2070" i="1"/>
  <c r="BO2069" i="1"/>
  <c r="BO2068" i="1"/>
  <c r="BO2067" i="1"/>
  <c r="BO2066" i="1"/>
  <c r="BO2065" i="1"/>
  <c r="BO2064" i="1"/>
  <c r="BO2063" i="1"/>
  <c r="BO2062" i="1"/>
  <c r="BO2061" i="1"/>
  <c r="BO2060" i="1"/>
  <c r="BO2059" i="1"/>
  <c r="BO2058" i="1"/>
  <c r="BO2057" i="1"/>
  <c r="BO2056" i="1"/>
  <c r="BO2055" i="1"/>
  <c r="BO2054" i="1"/>
  <c r="BO2053" i="1"/>
  <c r="BO2052" i="1"/>
  <c r="BO2051" i="1"/>
  <c r="BO2050" i="1"/>
  <c r="BO2049" i="1"/>
  <c r="BO2048" i="1"/>
  <c r="BO2047" i="1"/>
  <c r="BO2046" i="1"/>
  <c r="BO2045" i="1"/>
  <c r="BO2044" i="1"/>
  <c r="BO2043" i="1"/>
  <c r="BO2042" i="1"/>
  <c r="BO2041" i="1"/>
  <c r="BO2040" i="1"/>
  <c r="BO2039" i="1"/>
  <c r="BO2038" i="1"/>
  <c r="BO2037" i="1"/>
  <c r="BO2036" i="1"/>
  <c r="BO2035" i="1"/>
  <c r="BO2034" i="1"/>
  <c r="BO2033" i="1"/>
  <c r="BO2032" i="1"/>
  <c r="BO2031" i="1"/>
  <c r="BO2030" i="1"/>
  <c r="BO2029" i="1"/>
  <c r="BO2028" i="1"/>
  <c r="BO2027" i="1"/>
  <c r="BO2026" i="1"/>
  <c r="BO2025" i="1"/>
  <c r="BO2024" i="1"/>
  <c r="BO2023" i="1"/>
  <c r="BO2022" i="1"/>
  <c r="BO2021" i="1"/>
  <c r="BO2020" i="1"/>
  <c r="BO2019" i="1"/>
  <c r="BO2018" i="1"/>
  <c r="BO2017" i="1"/>
  <c r="BO2016" i="1"/>
  <c r="BO2015" i="1"/>
  <c r="BO2014" i="1"/>
  <c r="BO2013" i="1"/>
  <c r="BO2012" i="1"/>
  <c r="BO2011" i="1"/>
  <c r="BO2010" i="1"/>
  <c r="BO2009" i="1"/>
  <c r="BO2008" i="1"/>
  <c r="BO2007" i="1"/>
  <c r="BO2006" i="1"/>
  <c r="BO2005" i="1"/>
  <c r="BO2004" i="1"/>
  <c r="BO2003" i="1"/>
  <c r="BO2002" i="1"/>
  <c r="BO2001" i="1"/>
  <c r="BO2000" i="1"/>
  <c r="BO1999" i="1"/>
  <c r="BO1998" i="1"/>
  <c r="BO1997" i="1"/>
  <c r="BO1996" i="1"/>
  <c r="BO1995" i="1"/>
  <c r="BO1994" i="1"/>
  <c r="BO1993" i="1"/>
  <c r="BO1992" i="1"/>
  <c r="BO1991" i="1"/>
  <c r="BO1990" i="1"/>
  <c r="BO1989" i="1"/>
  <c r="BO1988" i="1"/>
  <c r="BO1987" i="1"/>
  <c r="BO1986" i="1"/>
  <c r="BO1985" i="1"/>
  <c r="BO1984" i="1"/>
  <c r="BO1983" i="1"/>
  <c r="BO1982" i="1"/>
  <c r="BO1981" i="1"/>
  <c r="BO1980" i="1"/>
  <c r="BO1979" i="1"/>
  <c r="BO1978" i="1"/>
  <c r="BO1977" i="1"/>
  <c r="BO1976" i="1"/>
  <c r="BO1975" i="1"/>
  <c r="BO1974" i="1"/>
  <c r="BO1973" i="1"/>
  <c r="BO1972" i="1"/>
  <c r="BO1971" i="1"/>
  <c r="BO1970" i="1"/>
  <c r="BO1969" i="1"/>
  <c r="BO1968" i="1"/>
  <c r="BO1967" i="1"/>
  <c r="BO1966" i="1"/>
  <c r="BO1965" i="1"/>
  <c r="BO1964" i="1"/>
  <c r="BO1963" i="1"/>
  <c r="BO1962" i="1"/>
  <c r="BO1961" i="1"/>
  <c r="BO1960" i="1"/>
  <c r="BO1959" i="1"/>
  <c r="BO1958" i="1"/>
  <c r="BO1957" i="1"/>
  <c r="BO1956" i="1"/>
  <c r="BO1955" i="1"/>
  <c r="BO1954" i="1"/>
  <c r="BO1953" i="1"/>
  <c r="BO1952" i="1"/>
  <c r="BO1951" i="1"/>
  <c r="BO1950" i="1"/>
  <c r="BO1949" i="1"/>
  <c r="BO1948" i="1"/>
  <c r="BO1947" i="1"/>
  <c r="BO1946" i="1"/>
  <c r="BO1945" i="1"/>
  <c r="BO1944" i="1"/>
  <c r="BO1943" i="1"/>
  <c r="BO1942" i="1"/>
  <c r="BO1941" i="1"/>
  <c r="BO1940" i="1"/>
  <c r="BO1939" i="1"/>
  <c r="BO1938" i="1"/>
  <c r="BO1937" i="1"/>
  <c r="BO1936" i="1"/>
  <c r="BO1935" i="1"/>
  <c r="BO1934" i="1"/>
  <c r="BO1933" i="1"/>
  <c r="BO1932" i="1"/>
  <c r="BO1931" i="1"/>
  <c r="BO1930" i="1"/>
  <c r="BO1929" i="1"/>
  <c r="BO1928" i="1"/>
  <c r="BO1927" i="1"/>
  <c r="BO1926" i="1"/>
  <c r="BO1925" i="1"/>
  <c r="BO1924" i="1"/>
  <c r="BO1923" i="1"/>
  <c r="BO1922" i="1"/>
  <c r="BO1921" i="1"/>
  <c r="BO1920" i="1"/>
  <c r="BO1919" i="1"/>
  <c r="BO1918" i="1"/>
  <c r="BO1917" i="1"/>
  <c r="BO1916" i="1"/>
  <c r="BO1915" i="1"/>
  <c r="BO1914" i="1"/>
  <c r="BO1913" i="1"/>
  <c r="BO1912" i="1"/>
  <c r="BO1911" i="1"/>
  <c r="BO1910" i="1"/>
  <c r="BO1909" i="1"/>
  <c r="BO1908" i="1"/>
  <c r="BO1907" i="1"/>
  <c r="BO1906" i="1"/>
  <c r="BO1905" i="1"/>
  <c r="BO1904" i="1"/>
  <c r="BO1903" i="1"/>
  <c r="BO1902" i="1"/>
  <c r="BO1901" i="1"/>
  <c r="BO1900" i="1"/>
  <c r="BO1899" i="1"/>
  <c r="BO1898" i="1"/>
  <c r="BO1897" i="1"/>
  <c r="BO1896" i="1"/>
  <c r="BO1895" i="1"/>
  <c r="BO1894" i="1"/>
  <c r="BO1893" i="1"/>
  <c r="BO1892" i="1"/>
  <c r="BO1891" i="1"/>
  <c r="BO1890" i="1"/>
  <c r="BO1889" i="1"/>
  <c r="BO1888" i="1"/>
  <c r="BO1887" i="1"/>
  <c r="BO1886" i="1"/>
  <c r="BO1885" i="1"/>
  <c r="BO1884" i="1"/>
  <c r="BO1883" i="1"/>
  <c r="BO1882" i="1"/>
  <c r="BO1881" i="1"/>
  <c r="BO1880" i="1"/>
  <c r="BO1879" i="1"/>
  <c r="BO1878" i="1"/>
  <c r="BO1877" i="1"/>
  <c r="BO1876" i="1"/>
  <c r="BO1875" i="1"/>
  <c r="BO1874" i="1"/>
  <c r="BO1873" i="1"/>
  <c r="BO1872" i="1"/>
  <c r="BO1871" i="1"/>
  <c r="BO1870" i="1"/>
  <c r="BO1869" i="1"/>
  <c r="BO1868" i="1"/>
  <c r="BO1867" i="1"/>
  <c r="BO1866" i="1"/>
  <c r="BO1865" i="1"/>
  <c r="BO1864" i="1"/>
  <c r="BO1863" i="1"/>
  <c r="BO1862" i="1"/>
  <c r="BO1861" i="1"/>
  <c r="BO1860" i="1"/>
  <c r="BO1859" i="1"/>
  <c r="BO1858" i="1"/>
  <c r="BO1857" i="1"/>
  <c r="BO1856" i="1"/>
  <c r="BO1855" i="1"/>
  <c r="BO1854" i="1"/>
  <c r="BO1853" i="1"/>
  <c r="BO1852" i="1"/>
  <c r="BO1851" i="1"/>
  <c r="BO1850" i="1"/>
  <c r="BO1849" i="1"/>
  <c r="BO1848" i="1"/>
  <c r="BO1847" i="1"/>
  <c r="BO1846" i="1"/>
  <c r="BO1845" i="1"/>
  <c r="BO1844" i="1"/>
  <c r="BO1843" i="1"/>
  <c r="BO1842" i="1"/>
  <c r="BO1841" i="1"/>
  <c r="BO1840" i="1"/>
  <c r="BO1839" i="1"/>
  <c r="BO1838" i="1"/>
  <c r="BO1837" i="1"/>
  <c r="BO1836" i="1"/>
  <c r="BO1835" i="1"/>
  <c r="BO1834" i="1"/>
  <c r="BO1833" i="1"/>
  <c r="BO1832" i="1"/>
  <c r="BO1831" i="1"/>
  <c r="BO1830" i="1"/>
  <c r="BO1829" i="1"/>
  <c r="BO1828" i="1"/>
  <c r="BO1827" i="1"/>
  <c r="BO1826" i="1"/>
  <c r="BO1825" i="1"/>
  <c r="BO1824" i="1"/>
  <c r="BO1823" i="1"/>
  <c r="BO1822" i="1"/>
  <c r="BO1821" i="1"/>
  <c r="BO1820" i="1"/>
  <c r="BO1819" i="1"/>
  <c r="BO1818" i="1"/>
  <c r="BO1817" i="1"/>
  <c r="BO1816" i="1"/>
  <c r="BO1815" i="1"/>
  <c r="BO1814" i="1"/>
  <c r="BO1813" i="1"/>
  <c r="BO1812" i="1"/>
  <c r="BO1811" i="1"/>
  <c r="BO1810" i="1"/>
  <c r="BO1809" i="1"/>
  <c r="BO1808" i="1"/>
  <c r="BO1807" i="1"/>
  <c r="BO1806" i="1"/>
  <c r="BO1805" i="1"/>
  <c r="BO1804" i="1"/>
  <c r="BO1803" i="1"/>
  <c r="BO1802" i="1"/>
  <c r="BO1801" i="1"/>
  <c r="BO1800" i="1"/>
  <c r="BO1799" i="1"/>
  <c r="BO1798" i="1"/>
  <c r="BO1797" i="1"/>
  <c r="BO1796" i="1"/>
  <c r="BO1795" i="1"/>
  <c r="BO1794" i="1"/>
  <c r="BO1793" i="1"/>
  <c r="BO1792" i="1"/>
  <c r="BO1791" i="1"/>
  <c r="BO1790" i="1"/>
  <c r="BO1789" i="1"/>
  <c r="BO1788" i="1"/>
  <c r="BO1787" i="1"/>
  <c r="BO1786" i="1"/>
  <c r="BO1785" i="1"/>
  <c r="BO1784" i="1"/>
  <c r="BO1783" i="1"/>
  <c r="BO1782" i="1"/>
  <c r="BO1781" i="1"/>
  <c r="BO1780" i="1"/>
  <c r="BO1779" i="1"/>
  <c r="BO1778" i="1"/>
  <c r="BO1777" i="1"/>
  <c r="BO1776" i="1"/>
  <c r="BO1775" i="1"/>
  <c r="BO1774" i="1"/>
  <c r="BO1773" i="1"/>
  <c r="BO1772" i="1"/>
  <c r="BO1771" i="1"/>
  <c r="BO1770" i="1"/>
  <c r="BO1769" i="1"/>
  <c r="BO1768" i="1"/>
  <c r="BO1767" i="1"/>
  <c r="BO1766" i="1"/>
  <c r="BO1765" i="1"/>
  <c r="BO1764" i="1"/>
  <c r="BO1763" i="1"/>
  <c r="BO1762" i="1"/>
  <c r="BO1761" i="1"/>
  <c r="BO1760" i="1"/>
  <c r="BO1759" i="1"/>
  <c r="BO1758" i="1"/>
  <c r="BO1757" i="1"/>
  <c r="BO1756" i="1"/>
  <c r="BO1755" i="1"/>
  <c r="BO1754" i="1"/>
  <c r="BO1753" i="1"/>
  <c r="BO1752" i="1"/>
  <c r="BO1751" i="1"/>
  <c r="BO1750" i="1"/>
  <c r="BO1749" i="1"/>
  <c r="BO1748" i="1"/>
  <c r="BO1747" i="1"/>
  <c r="BO1746" i="1"/>
  <c r="BO1745" i="1"/>
  <c r="BO1744" i="1"/>
  <c r="BO1743" i="1"/>
  <c r="BO1742" i="1"/>
  <c r="BO1741" i="1"/>
  <c r="BO1740" i="1"/>
  <c r="BO1739" i="1"/>
  <c r="BO1738" i="1"/>
  <c r="BO1737" i="1"/>
  <c r="BO1736" i="1"/>
  <c r="BO1735" i="1"/>
  <c r="BO1734" i="1"/>
  <c r="BO1733" i="1"/>
  <c r="BO1732" i="1"/>
  <c r="BO1731" i="1"/>
  <c r="BO1730" i="1"/>
  <c r="BO1729" i="1"/>
  <c r="BO1728" i="1"/>
  <c r="BO1727" i="1"/>
  <c r="BO1726" i="1"/>
  <c r="BO1725" i="1"/>
  <c r="BO1724" i="1"/>
  <c r="BO1723" i="1"/>
  <c r="BO1722" i="1"/>
  <c r="BO1721" i="1"/>
  <c r="BO1720" i="1"/>
  <c r="BO1719" i="1"/>
  <c r="BO1718" i="1"/>
  <c r="BO1717" i="1"/>
  <c r="BO1716" i="1"/>
  <c r="BO1715" i="1"/>
  <c r="BO1714" i="1"/>
  <c r="BO1713" i="1"/>
  <c r="BO1712" i="1"/>
  <c r="BO1711" i="1"/>
  <c r="BO1710" i="1"/>
  <c r="BO1709" i="1"/>
  <c r="BO1708" i="1"/>
  <c r="BO1707" i="1"/>
  <c r="BO1706" i="1"/>
  <c r="BO1705" i="1"/>
  <c r="BO1704" i="1"/>
  <c r="BO1703" i="1"/>
  <c r="BO1702" i="1"/>
  <c r="BO1701" i="1"/>
  <c r="BO1700" i="1"/>
  <c r="BO1699" i="1"/>
  <c r="BO1698" i="1"/>
  <c r="BO1697" i="1"/>
  <c r="BO1696" i="1"/>
  <c r="BO1695" i="1"/>
  <c r="BO1694" i="1"/>
  <c r="BO1693" i="1"/>
  <c r="BO1692" i="1"/>
  <c r="BO1691" i="1"/>
  <c r="BO1690" i="1"/>
  <c r="BO1689" i="1"/>
  <c r="BO1688" i="1"/>
  <c r="BO1687" i="1"/>
  <c r="BO1686" i="1"/>
  <c r="BO1685" i="1"/>
  <c r="BO1684" i="1"/>
  <c r="BO1683" i="1"/>
  <c r="BO1682" i="1"/>
  <c r="BO1681" i="1"/>
  <c r="BO1680" i="1"/>
  <c r="BO1679" i="1"/>
  <c r="BO1678" i="1"/>
  <c r="BO1677" i="1"/>
  <c r="BO1676" i="1"/>
  <c r="BO1675" i="1"/>
  <c r="BO1674" i="1"/>
  <c r="BO1673" i="1"/>
  <c r="BO1672" i="1"/>
  <c r="BO1671" i="1"/>
  <c r="BO1670" i="1"/>
  <c r="BO1669" i="1"/>
  <c r="BO1668" i="1"/>
  <c r="BO1667" i="1"/>
  <c r="BO1666" i="1"/>
  <c r="BO1665" i="1"/>
  <c r="BO1664" i="1"/>
  <c r="BO1663" i="1"/>
  <c r="BO1662" i="1"/>
  <c r="BO1661" i="1"/>
  <c r="BO1660" i="1"/>
  <c r="BO1659" i="1"/>
  <c r="BO1658" i="1"/>
  <c r="BO1657" i="1"/>
  <c r="BO1656" i="1"/>
  <c r="BO1655" i="1"/>
  <c r="BO1654" i="1"/>
  <c r="BO1653" i="1"/>
  <c r="BO1652" i="1"/>
  <c r="BO1651" i="1"/>
  <c r="BO1650" i="1"/>
  <c r="BO1649" i="1"/>
  <c r="BO1648" i="1"/>
  <c r="BO1647" i="1"/>
  <c r="BO1646" i="1"/>
  <c r="BO1645" i="1"/>
  <c r="BO1644" i="1"/>
  <c r="BO1643" i="1"/>
  <c r="BO1642" i="1"/>
  <c r="BO1641" i="1"/>
  <c r="BO1640" i="1"/>
  <c r="BO1639" i="1"/>
  <c r="BO1638" i="1"/>
  <c r="BO1637" i="1"/>
  <c r="BO1636" i="1"/>
  <c r="BO1635" i="1"/>
  <c r="BO1634" i="1"/>
  <c r="BO1633" i="1"/>
  <c r="BO1632" i="1"/>
  <c r="BO1631" i="1"/>
  <c r="BO1630" i="1"/>
  <c r="BO1629" i="1"/>
  <c r="BO1628" i="1"/>
  <c r="BO1627" i="1"/>
  <c r="BO1626" i="1"/>
  <c r="BO1625" i="1"/>
  <c r="BO1624" i="1"/>
  <c r="BO1623" i="1"/>
  <c r="BO1622" i="1"/>
  <c r="BO1621" i="1"/>
  <c r="BO1620" i="1"/>
  <c r="BO1619" i="1"/>
  <c r="BO1618" i="1"/>
  <c r="BO1617" i="1"/>
  <c r="BO1616" i="1"/>
  <c r="BO1615" i="1"/>
  <c r="BO1614" i="1"/>
  <c r="BO1613" i="1"/>
  <c r="BO1612" i="1"/>
  <c r="BO1611" i="1"/>
  <c r="BO1610" i="1"/>
  <c r="BO1609" i="1"/>
  <c r="BO1608" i="1"/>
  <c r="BO1607" i="1"/>
  <c r="BO1606" i="1"/>
  <c r="BO1605" i="1"/>
  <c r="BO1604" i="1"/>
  <c r="BO1603" i="1"/>
  <c r="BO1602" i="1"/>
  <c r="BO1601" i="1"/>
  <c r="BO1600" i="1"/>
  <c r="BO1599" i="1"/>
  <c r="BO1598" i="1"/>
  <c r="BO1597" i="1"/>
  <c r="BO1596" i="1"/>
  <c r="BO1595" i="1"/>
  <c r="BO1594" i="1"/>
  <c r="BO1593" i="1"/>
  <c r="BO1592" i="1"/>
  <c r="BO1591" i="1"/>
  <c r="BO1590" i="1"/>
  <c r="BO1589" i="1"/>
  <c r="BO1588" i="1"/>
  <c r="BO1587" i="1"/>
  <c r="BO1586" i="1"/>
  <c r="BO1585" i="1"/>
  <c r="BO1584" i="1"/>
  <c r="BO1583" i="1"/>
  <c r="BO1582" i="1"/>
  <c r="BO1581" i="1"/>
  <c r="BO1580" i="1"/>
  <c r="BO1579" i="1"/>
  <c r="BO1578" i="1"/>
  <c r="BO1577" i="1"/>
  <c r="BO1576" i="1"/>
  <c r="BO1575" i="1"/>
  <c r="BO1574" i="1"/>
  <c r="BO1573" i="1"/>
  <c r="BO1572" i="1"/>
  <c r="BO1571" i="1"/>
  <c r="BO1570" i="1"/>
  <c r="BO1569" i="1"/>
  <c r="BO1568" i="1"/>
  <c r="BO1567" i="1"/>
  <c r="BO1566" i="1"/>
  <c r="BO1565" i="1"/>
  <c r="BO1564" i="1"/>
  <c r="BO1563" i="1"/>
  <c r="BO1562" i="1"/>
  <c r="BO1561" i="1"/>
  <c r="BO1560" i="1"/>
  <c r="BO1559" i="1"/>
  <c r="BO1558" i="1"/>
  <c r="BO1557" i="1"/>
  <c r="BO1556" i="1"/>
  <c r="BO1555" i="1"/>
  <c r="BO1554" i="1"/>
  <c r="BO1553" i="1"/>
  <c r="BO1552" i="1"/>
  <c r="BO1551" i="1"/>
  <c r="BO1550" i="1"/>
  <c r="BO1549" i="1"/>
  <c r="BO1548" i="1"/>
  <c r="BO1547" i="1"/>
  <c r="BO1546" i="1"/>
  <c r="BO1545" i="1"/>
  <c r="BO1544" i="1"/>
  <c r="BO1543" i="1"/>
  <c r="BO1542" i="1"/>
  <c r="BO1541" i="1"/>
  <c r="BO1540" i="1"/>
  <c r="BO1539" i="1"/>
  <c r="BO1538" i="1"/>
  <c r="BO1537" i="1"/>
  <c r="BO1536" i="1"/>
  <c r="BO1535" i="1"/>
  <c r="BO1534" i="1"/>
  <c r="BO1533" i="1"/>
  <c r="BO1532" i="1"/>
  <c r="BO1531" i="1"/>
  <c r="BO1530" i="1"/>
  <c r="BO1529" i="1"/>
  <c r="BO1528" i="1"/>
  <c r="BO1527" i="1"/>
  <c r="BO1526" i="1"/>
  <c r="BO1525" i="1"/>
  <c r="BO1524" i="1"/>
  <c r="BO1523" i="1"/>
  <c r="BO1522" i="1"/>
  <c r="BO1521" i="1"/>
  <c r="BO1520" i="1"/>
  <c r="BO1519" i="1"/>
  <c r="BO1518" i="1"/>
  <c r="BO1517" i="1"/>
  <c r="BO1516" i="1"/>
  <c r="BO1515" i="1"/>
  <c r="BO1514" i="1"/>
  <c r="BO1513" i="1"/>
  <c r="BO1512" i="1"/>
  <c r="BO1511" i="1"/>
  <c r="BO1510" i="1"/>
  <c r="BO1509" i="1"/>
  <c r="BO1508" i="1"/>
  <c r="BO1507" i="1"/>
  <c r="BO1506" i="1"/>
  <c r="BO1505" i="1"/>
  <c r="BO1504" i="1"/>
  <c r="BO1503" i="1"/>
  <c r="BO1502" i="1"/>
  <c r="BO1501" i="1"/>
  <c r="BO1500" i="1"/>
  <c r="BO1499" i="1"/>
  <c r="BO1498" i="1"/>
  <c r="BO1497" i="1"/>
  <c r="BO1496" i="1"/>
  <c r="BO1495" i="1"/>
  <c r="BO1494" i="1"/>
  <c r="BO1493" i="1"/>
  <c r="BO1492" i="1"/>
  <c r="BO1491" i="1"/>
  <c r="BO1490" i="1"/>
  <c r="BO1489" i="1"/>
  <c r="BO1488" i="1"/>
  <c r="BO1487" i="1"/>
  <c r="BO1486" i="1"/>
  <c r="BO1485" i="1"/>
  <c r="BO1484" i="1"/>
  <c r="BO1483" i="1"/>
  <c r="BO1482" i="1"/>
  <c r="BO1481" i="1"/>
  <c r="BO1480" i="1"/>
  <c r="BO1479" i="1"/>
  <c r="BO1478" i="1"/>
  <c r="BO1477" i="1"/>
  <c r="BO1476" i="1"/>
  <c r="BO1475" i="1"/>
  <c r="BO1474" i="1"/>
  <c r="BO1473" i="1"/>
  <c r="BO1472" i="1"/>
  <c r="BO1471" i="1"/>
  <c r="BO1470" i="1"/>
  <c r="BO1469" i="1"/>
  <c r="BO1468" i="1"/>
  <c r="BO1467" i="1"/>
  <c r="BO1466" i="1"/>
  <c r="BO1465" i="1"/>
  <c r="BO1464" i="1"/>
  <c r="BO1463" i="1"/>
  <c r="BO1462" i="1"/>
  <c r="BO1461" i="1"/>
  <c r="BO1460" i="1"/>
  <c r="BO1459" i="1"/>
  <c r="BO1458" i="1"/>
  <c r="BO1457" i="1"/>
  <c r="BO1456" i="1"/>
  <c r="BO1455" i="1"/>
  <c r="BO1454" i="1"/>
  <c r="BO1453" i="1"/>
  <c r="BO1452" i="1"/>
  <c r="BO1451" i="1"/>
  <c r="BO1450" i="1"/>
  <c r="BO1449" i="1"/>
  <c r="BO1448" i="1"/>
  <c r="BO1447" i="1"/>
  <c r="BO1446" i="1"/>
  <c r="BO1445" i="1"/>
  <c r="BO1444" i="1"/>
  <c r="BO1443" i="1"/>
  <c r="BO1442" i="1"/>
  <c r="BO1441" i="1"/>
  <c r="BO1440" i="1"/>
  <c r="BO1439" i="1"/>
  <c r="BO1438" i="1"/>
  <c r="BO1437" i="1"/>
  <c r="BO1436" i="1"/>
  <c r="BO1435" i="1"/>
  <c r="BO1434" i="1"/>
  <c r="BO1433" i="1"/>
  <c r="BO1432" i="1"/>
  <c r="BO1431" i="1"/>
  <c r="BO1430" i="1"/>
  <c r="BO1429" i="1"/>
  <c r="BO1428" i="1"/>
  <c r="BO1427" i="1"/>
  <c r="BO1426" i="1"/>
  <c r="BO1425" i="1"/>
  <c r="BO1424" i="1"/>
  <c r="BO1423" i="1"/>
  <c r="BO1422" i="1"/>
  <c r="BO1421" i="1"/>
  <c r="BO1420" i="1"/>
  <c r="BO1419" i="1"/>
  <c r="BO1418" i="1"/>
  <c r="BO1417" i="1"/>
  <c r="BO1416" i="1"/>
  <c r="BO1415" i="1"/>
  <c r="BO1414" i="1"/>
  <c r="BO1413" i="1"/>
  <c r="BO1412" i="1"/>
  <c r="BO1411" i="1"/>
  <c r="BO1410" i="1"/>
  <c r="BO1409" i="1"/>
  <c r="BO1408" i="1"/>
  <c r="BO1407" i="1"/>
  <c r="BO1406" i="1"/>
  <c r="BO1405" i="1"/>
  <c r="BO1404" i="1"/>
  <c r="BO1403" i="1"/>
  <c r="BO1402" i="1"/>
  <c r="BO1401" i="1"/>
  <c r="BO1400" i="1"/>
  <c r="BO1399" i="1"/>
  <c r="BO1398" i="1"/>
  <c r="BO1397" i="1"/>
  <c r="BO1396" i="1"/>
  <c r="BO1395" i="1"/>
  <c r="BO1394" i="1"/>
  <c r="BO1393" i="1"/>
  <c r="BO1392" i="1"/>
  <c r="BO1391" i="1"/>
  <c r="BO1390" i="1"/>
  <c r="BO1389" i="1"/>
  <c r="BO1388" i="1"/>
  <c r="BO1387" i="1"/>
  <c r="BO1386" i="1"/>
  <c r="BO1385" i="1"/>
  <c r="BO1384" i="1"/>
  <c r="BO1383" i="1"/>
  <c r="BO1382" i="1"/>
  <c r="BO1381" i="1"/>
  <c r="BO1380" i="1"/>
  <c r="BO1379" i="1"/>
  <c r="BO1378" i="1"/>
  <c r="BO1377" i="1"/>
  <c r="BO1376" i="1"/>
  <c r="BO1375" i="1"/>
  <c r="BO1374" i="1"/>
  <c r="BO1373" i="1"/>
  <c r="BO1372" i="1"/>
  <c r="BO1371" i="1"/>
  <c r="BO1370" i="1"/>
  <c r="BO1369" i="1"/>
  <c r="BO1368" i="1"/>
  <c r="BO1367" i="1"/>
  <c r="BO1366" i="1"/>
  <c r="BO1365" i="1"/>
  <c r="BO1364" i="1"/>
  <c r="BO1363" i="1"/>
  <c r="BO1362" i="1"/>
  <c r="BO1361" i="1"/>
  <c r="BO1360" i="1"/>
  <c r="BO1359" i="1"/>
  <c r="BO1358" i="1"/>
  <c r="BO1357" i="1"/>
  <c r="BO1356" i="1"/>
  <c r="BO1355" i="1"/>
  <c r="BO1354" i="1"/>
  <c r="BO1353" i="1"/>
  <c r="BO1352" i="1"/>
  <c r="BO1351" i="1"/>
  <c r="BO1350" i="1"/>
  <c r="BO1349" i="1"/>
  <c r="BO1348" i="1"/>
  <c r="BO1347" i="1"/>
  <c r="BO1346" i="1"/>
  <c r="BO1345" i="1"/>
  <c r="BO1344" i="1"/>
  <c r="BO1343" i="1"/>
  <c r="BO1342" i="1"/>
  <c r="BO1341" i="1"/>
  <c r="BO1340" i="1"/>
  <c r="BO1339" i="1"/>
  <c r="BO1338" i="1"/>
  <c r="BO1337" i="1"/>
  <c r="BO1336" i="1"/>
  <c r="BO1335" i="1"/>
  <c r="BO1334" i="1"/>
  <c r="BO1333" i="1"/>
  <c r="BO1332" i="1"/>
  <c r="BO1331" i="1"/>
  <c r="BO1330" i="1"/>
  <c r="BO1329" i="1"/>
  <c r="BO1328" i="1"/>
  <c r="BO1327" i="1"/>
  <c r="BO1326" i="1"/>
  <c r="BO1325" i="1"/>
  <c r="BO1324" i="1"/>
  <c r="BO1323" i="1"/>
  <c r="BO1322" i="1"/>
  <c r="BO1321" i="1"/>
  <c r="BO1320" i="1"/>
  <c r="BO1319" i="1"/>
  <c r="BO1318" i="1"/>
  <c r="BO1317" i="1"/>
  <c r="BO1316" i="1"/>
  <c r="BO1315" i="1"/>
  <c r="BO1314" i="1"/>
  <c r="BO1313" i="1"/>
  <c r="BO1312" i="1"/>
  <c r="BO1311" i="1"/>
  <c r="BO1310" i="1"/>
  <c r="BO1309" i="1"/>
  <c r="BO1308" i="1"/>
  <c r="BO1307" i="1"/>
  <c r="BO1306" i="1"/>
  <c r="BO1305" i="1"/>
  <c r="BO1304" i="1"/>
  <c r="BO1303" i="1"/>
  <c r="BO1302" i="1"/>
  <c r="BO1301" i="1"/>
  <c r="BO1300" i="1"/>
  <c r="BO1299" i="1"/>
  <c r="BO1298" i="1"/>
  <c r="BO1297" i="1"/>
  <c r="BO1296" i="1"/>
  <c r="BO1295" i="1"/>
  <c r="BO1294" i="1"/>
  <c r="BO1293" i="1"/>
  <c r="BO1292" i="1"/>
  <c r="BO1291" i="1"/>
  <c r="BO1290" i="1"/>
  <c r="BO1289" i="1"/>
  <c r="BO1288" i="1"/>
  <c r="BO1287" i="1"/>
  <c r="BO1286" i="1"/>
  <c r="BO1285" i="1"/>
  <c r="BO1284" i="1"/>
  <c r="BO1283" i="1"/>
  <c r="BO1282" i="1"/>
  <c r="BO1281" i="1"/>
  <c r="BO1280" i="1"/>
  <c r="BO1279" i="1"/>
  <c r="BO1278" i="1"/>
  <c r="BO1277" i="1"/>
  <c r="BO1276" i="1"/>
  <c r="BO1275" i="1"/>
  <c r="BO1274" i="1"/>
  <c r="BO1273" i="1"/>
  <c r="BO1272" i="1"/>
  <c r="BO1271" i="1"/>
  <c r="BO1270" i="1"/>
  <c r="BO1269" i="1"/>
  <c r="BO1268" i="1"/>
  <c r="BO1267" i="1"/>
  <c r="BO1266" i="1"/>
  <c r="BO1265" i="1"/>
  <c r="BO1264" i="1"/>
  <c r="BO1263" i="1"/>
  <c r="BO1262" i="1"/>
  <c r="BO1261" i="1"/>
  <c r="BO1260" i="1"/>
  <c r="BO1259" i="1"/>
  <c r="BO1258" i="1"/>
  <c r="BO1257" i="1"/>
  <c r="BO1256" i="1"/>
  <c r="BO1255" i="1"/>
  <c r="BO1254" i="1"/>
  <c r="BO1253" i="1"/>
  <c r="BO1252" i="1"/>
  <c r="BO1251" i="1"/>
  <c r="BO1250" i="1"/>
  <c r="BO1249" i="1"/>
  <c r="BO1248" i="1"/>
  <c r="BO1247" i="1"/>
  <c r="BO1246" i="1"/>
  <c r="BO1245" i="1"/>
  <c r="BO1244" i="1"/>
  <c r="BO1243" i="1"/>
  <c r="BO1242" i="1"/>
  <c r="BO1241" i="1"/>
  <c r="BO1240" i="1"/>
  <c r="BO1239" i="1"/>
  <c r="BO1238" i="1"/>
  <c r="BO1237" i="1"/>
  <c r="BO1236" i="1"/>
  <c r="BO1235" i="1"/>
  <c r="BO1234" i="1"/>
  <c r="BO1233" i="1"/>
  <c r="BO1232" i="1"/>
  <c r="BO1231" i="1"/>
  <c r="BO1230" i="1"/>
  <c r="BO1229" i="1"/>
  <c r="BO1228" i="1"/>
  <c r="BO1227" i="1"/>
  <c r="BO1226" i="1"/>
  <c r="BO1225" i="1"/>
  <c r="BO1224" i="1"/>
  <c r="BO1223" i="1"/>
  <c r="BO1222" i="1"/>
  <c r="BO1221" i="1"/>
  <c r="BO1220" i="1"/>
  <c r="BO1219" i="1"/>
  <c r="BO1218" i="1"/>
  <c r="BO1217" i="1"/>
  <c r="BO1216" i="1"/>
  <c r="BO1215" i="1"/>
  <c r="BO1214" i="1"/>
  <c r="BO1213" i="1"/>
  <c r="BO1212" i="1"/>
  <c r="BO1211" i="1"/>
  <c r="BO1210" i="1"/>
  <c r="BO1209" i="1"/>
  <c r="BO1208" i="1"/>
  <c r="BO1207" i="1"/>
  <c r="BO1206" i="1"/>
  <c r="BO1205" i="1"/>
  <c r="BO1204" i="1"/>
  <c r="BO1203" i="1"/>
  <c r="BO1202" i="1"/>
  <c r="BO1201" i="1"/>
  <c r="BO1200" i="1"/>
  <c r="BO1199" i="1"/>
  <c r="BO1198" i="1"/>
  <c r="BO1197" i="1"/>
  <c r="BO1196" i="1"/>
  <c r="BO1195" i="1"/>
  <c r="BO1194" i="1"/>
  <c r="BO1193" i="1"/>
  <c r="BO1192" i="1"/>
  <c r="BO1191" i="1"/>
  <c r="BO1190" i="1"/>
  <c r="BO1189" i="1"/>
  <c r="BO1188" i="1"/>
  <c r="BO1187" i="1"/>
  <c r="BO1186" i="1"/>
  <c r="BO1185" i="1"/>
  <c r="BO1184" i="1"/>
  <c r="BO1183" i="1"/>
  <c r="BO1182" i="1"/>
  <c r="BO1181" i="1"/>
  <c r="BO1180" i="1"/>
  <c r="BO1179" i="1"/>
  <c r="BO1178" i="1"/>
  <c r="BO1177" i="1"/>
  <c r="BO1176" i="1"/>
  <c r="BO1175" i="1"/>
  <c r="BO1174" i="1"/>
  <c r="BO1173" i="1"/>
  <c r="BO1172" i="1"/>
  <c r="BO1171" i="1"/>
  <c r="BO1170" i="1"/>
  <c r="BO1169" i="1"/>
  <c r="BO1168" i="1"/>
  <c r="BO1167" i="1"/>
  <c r="BO1166" i="1"/>
  <c r="BO1165" i="1"/>
  <c r="BO1164" i="1"/>
  <c r="BO1163" i="1"/>
  <c r="BO1162" i="1"/>
  <c r="BO1161" i="1"/>
  <c r="BO1160" i="1"/>
  <c r="BO1159" i="1"/>
  <c r="BO1158" i="1"/>
  <c r="BO1157" i="1"/>
  <c r="BO1156" i="1"/>
  <c r="BO1155" i="1"/>
  <c r="BO1154" i="1"/>
  <c r="BO1153" i="1"/>
  <c r="BO1152" i="1"/>
  <c r="BO1151" i="1"/>
  <c r="BO1150" i="1"/>
  <c r="BO1149" i="1"/>
  <c r="BO1148" i="1"/>
  <c r="BO1147" i="1"/>
  <c r="BO1146" i="1"/>
  <c r="BO1145" i="1"/>
  <c r="BO1144" i="1"/>
  <c r="BO1143" i="1"/>
  <c r="BO1142" i="1"/>
  <c r="BO1141" i="1"/>
  <c r="BO1140" i="1"/>
  <c r="BO1139" i="1"/>
  <c r="BO1138" i="1"/>
  <c r="BO1137" i="1"/>
  <c r="BO1136" i="1"/>
  <c r="BO1135" i="1"/>
  <c r="BO1134" i="1"/>
  <c r="BO1133" i="1"/>
  <c r="BO1132" i="1"/>
  <c r="BO1131" i="1"/>
  <c r="BO1130" i="1"/>
  <c r="BO1129" i="1"/>
  <c r="BO1128" i="1"/>
  <c r="BO1127" i="1"/>
  <c r="BO1126" i="1"/>
  <c r="BO1125" i="1"/>
  <c r="BO1124" i="1"/>
  <c r="BO1123" i="1"/>
  <c r="BO1122" i="1"/>
  <c r="BO1121" i="1"/>
  <c r="BO1120" i="1"/>
  <c r="BO1119" i="1"/>
  <c r="BO1118" i="1"/>
  <c r="BO1117" i="1"/>
  <c r="BO1116" i="1"/>
  <c r="BO1115" i="1"/>
  <c r="BO1114" i="1"/>
  <c r="BO1113" i="1"/>
  <c r="BO1112" i="1"/>
  <c r="BO1111" i="1"/>
  <c r="BO1110" i="1"/>
  <c r="BO1109" i="1"/>
  <c r="BO1108" i="1"/>
  <c r="BO1107" i="1"/>
  <c r="BO1106" i="1"/>
  <c r="BO1105" i="1"/>
  <c r="BO1104" i="1"/>
  <c r="BO1103" i="1"/>
  <c r="BO1102" i="1"/>
  <c r="BO1101" i="1"/>
  <c r="BO1100" i="1"/>
  <c r="BO1099" i="1"/>
  <c r="BO1098" i="1"/>
  <c r="BO1097" i="1"/>
  <c r="BO1096" i="1"/>
  <c r="BO1095" i="1"/>
  <c r="BO1094" i="1"/>
  <c r="BO1093" i="1"/>
  <c r="BO1092" i="1"/>
  <c r="BO1091" i="1"/>
  <c r="BO1090" i="1"/>
  <c r="BO1089" i="1"/>
  <c r="BO1088" i="1"/>
  <c r="BO1087" i="1"/>
  <c r="BO1086" i="1"/>
  <c r="BO1085" i="1"/>
  <c r="BO1084" i="1"/>
  <c r="BO1083" i="1"/>
  <c r="BO1082" i="1"/>
  <c r="BO1081" i="1"/>
  <c r="BO1080" i="1"/>
  <c r="BO1079" i="1"/>
  <c r="BO1078" i="1"/>
  <c r="BO1077" i="1"/>
  <c r="BO1076" i="1"/>
  <c r="BO1075" i="1"/>
  <c r="BO1074" i="1"/>
  <c r="BO1073" i="1"/>
  <c r="BO1072" i="1"/>
  <c r="BO1071" i="1"/>
  <c r="BO1070" i="1"/>
  <c r="BO1069" i="1"/>
  <c r="BO1068" i="1"/>
  <c r="BO1067" i="1"/>
  <c r="BO1066" i="1"/>
  <c r="BO1065" i="1"/>
  <c r="BO1064" i="1"/>
  <c r="BO1063" i="1"/>
  <c r="BO1062" i="1"/>
  <c r="BO1061" i="1"/>
  <c r="BO1060" i="1"/>
  <c r="BO1059" i="1"/>
  <c r="BO1058" i="1"/>
  <c r="BO1057" i="1"/>
  <c r="BO1056" i="1"/>
  <c r="BO1055" i="1"/>
  <c r="BO1054" i="1"/>
  <c r="BO1053" i="1"/>
  <c r="BO1052" i="1"/>
  <c r="BO1051" i="1"/>
  <c r="BO1050" i="1"/>
  <c r="BO1049" i="1"/>
  <c r="BO1048" i="1"/>
  <c r="BO1047" i="1"/>
  <c r="BO1046" i="1"/>
  <c r="BO1045" i="1"/>
  <c r="BO1044" i="1"/>
  <c r="BO1043" i="1"/>
  <c r="BO1042" i="1"/>
  <c r="BO1041" i="1"/>
  <c r="BO1040" i="1"/>
  <c r="BO1039" i="1"/>
  <c r="BO1038" i="1"/>
  <c r="BO1037" i="1"/>
  <c r="BO1036" i="1"/>
  <c r="BO1035" i="1"/>
  <c r="BO1034" i="1"/>
  <c r="BO1033" i="1"/>
  <c r="BO1032" i="1"/>
  <c r="BO1031" i="1"/>
  <c r="BO1030" i="1"/>
  <c r="BO1029" i="1"/>
  <c r="BO1028" i="1"/>
  <c r="BO1027" i="1"/>
  <c r="BO1026" i="1"/>
  <c r="BO1025" i="1"/>
  <c r="BO1024" i="1"/>
  <c r="BO1023" i="1"/>
  <c r="BO1022" i="1"/>
  <c r="BO1021" i="1"/>
  <c r="BO1020" i="1"/>
  <c r="BO1019" i="1"/>
  <c r="BO1018" i="1"/>
  <c r="BO1017" i="1"/>
  <c r="BO1016" i="1"/>
  <c r="BO1015" i="1"/>
  <c r="BO1014" i="1"/>
  <c r="BO1013" i="1"/>
  <c r="BO1012" i="1"/>
  <c r="BO1011" i="1"/>
  <c r="BO1010" i="1"/>
  <c r="BO1009" i="1"/>
  <c r="BO1008" i="1"/>
  <c r="BO1007" i="1"/>
  <c r="BO1006" i="1"/>
  <c r="BO1005" i="1"/>
  <c r="BO1004" i="1"/>
  <c r="BO1003" i="1"/>
  <c r="BO1002" i="1"/>
  <c r="BO1001" i="1"/>
  <c r="BO1000" i="1"/>
  <c r="BO999" i="1"/>
  <c r="BO998" i="1"/>
  <c r="BO997" i="1"/>
  <c r="BO996" i="1"/>
  <c r="BO995" i="1"/>
  <c r="BO994" i="1"/>
  <c r="BO993" i="1"/>
  <c r="BO992" i="1"/>
  <c r="BO991" i="1"/>
  <c r="BO990" i="1"/>
  <c r="BO989" i="1"/>
  <c r="BO988" i="1"/>
  <c r="BO987" i="1"/>
  <c r="BO986" i="1"/>
  <c r="BO985" i="1"/>
  <c r="BO984" i="1"/>
  <c r="BO983" i="1"/>
  <c r="BO982" i="1"/>
  <c r="BO981" i="1"/>
  <c r="BO980" i="1"/>
  <c r="BO979" i="1"/>
  <c r="BO978" i="1"/>
  <c r="BO977" i="1"/>
  <c r="BO976" i="1"/>
  <c r="BO975" i="1"/>
  <c r="BO974" i="1"/>
  <c r="BO973" i="1"/>
  <c r="BO972" i="1"/>
  <c r="BO971" i="1"/>
  <c r="BO970" i="1"/>
  <c r="BO969" i="1"/>
  <c r="BO968" i="1"/>
  <c r="BO967" i="1"/>
  <c r="BO966" i="1"/>
  <c r="BO965" i="1"/>
  <c r="BO964" i="1"/>
  <c r="BO963" i="1"/>
  <c r="BO962" i="1"/>
  <c r="BO961" i="1"/>
  <c r="BO960" i="1"/>
  <c r="BO959" i="1"/>
  <c r="BO958" i="1"/>
  <c r="BO957" i="1"/>
  <c r="BO956" i="1"/>
  <c r="BO955" i="1"/>
  <c r="BO954" i="1"/>
  <c r="BO953" i="1"/>
  <c r="BO952" i="1"/>
  <c r="BO951" i="1"/>
  <c r="BO950" i="1"/>
  <c r="BO949" i="1"/>
  <c r="BO948" i="1"/>
  <c r="BO947" i="1"/>
  <c r="BO946" i="1"/>
  <c r="BO945" i="1"/>
  <c r="BO944" i="1"/>
  <c r="BO943" i="1"/>
  <c r="BO942" i="1"/>
  <c r="BO941" i="1"/>
  <c r="BO940" i="1"/>
  <c r="BO939" i="1"/>
  <c r="BO938" i="1"/>
  <c r="BO937" i="1"/>
  <c r="BO936" i="1"/>
  <c r="BO935" i="1"/>
  <c r="BO934" i="1"/>
  <c r="BO933" i="1"/>
  <c r="BO932" i="1"/>
  <c r="BO931" i="1"/>
  <c r="BO930" i="1"/>
  <c r="BO929" i="1"/>
  <c r="BO928" i="1"/>
  <c r="BO927" i="1"/>
  <c r="BO926" i="1"/>
  <c r="BO925" i="1"/>
  <c r="BO924" i="1"/>
  <c r="BO923" i="1"/>
  <c r="BO922" i="1"/>
  <c r="BO921" i="1"/>
  <c r="BO920" i="1"/>
  <c r="BO919" i="1"/>
  <c r="BO918" i="1"/>
  <c r="BO917" i="1"/>
  <c r="BO916" i="1"/>
  <c r="BO915" i="1"/>
  <c r="BO914" i="1"/>
  <c r="BO913" i="1"/>
  <c r="BO912" i="1"/>
  <c r="BO911" i="1"/>
  <c r="BO910" i="1"/>
  <c r="BO909" i="1"/>
  <c r="BO908" i="1"/>
  <c r="BO907" i="1"/>
  <c r="BO906" i="1"/>
  <c r="BO905" i="1"/>
  <c r="BO904" i="1"/>
  <c r="BO903" i="1"/>
  <c r="BO902" i="1"/>
  <c r="BO901" i="1"/>
  <c r="BO900" i="1"/>
  <c r="BO899" i="1"/>
  <c r="BO898" i="1"/>
  <c r="BO897" i="1"/>
  <c r="BO896" i="1"/>
  <c r="BO895" i="1"/>
  <c r="BO894" i="1"/>
  <c r="BO893" i="1"/>
  <c r="BO892" i="1"/>
  <c r="BO891" i="1"/>
  <c r="BO890" i="1"/>
  <c r="BO889" i="1"/>
  <c r="BO888" i="1"/>
  <c r="BO887" i="1"/>
  <c r="BO886" i="1"/>
  <c r="BO885" i="1"/>
  <c r="BO884" i="1"/>
  <c r="BO883" i="1"/>
  <c r="BO882" i="1"/>
  <c r="BO881" i="1"/>
  <c r="BO880" i="1"/>
  <c r="BO879" i="1"/>
  <c r="BO878" i="1"/>
  <c r="BO877" i="1"/>
  <c r="BO876" i="1"/>
  <c r="BO875" i="1"/>
  <c r="BO874" i="1"/>
  <c r="BO873" i="1"/>
  <c r="BO872" i="1"/>
  <c r="BO871" i="1"/>
  <c r="BO870" i="1"/>
  <c r="BO869" i="1"/>
  <c r="BO868" i="1"/>
  <c r="BO867" i="1"/>
  <c r="BO866" i="1"/>
  <c r="BO865" i="1"/>
  <c r="BO864" i="1"/>
  <c r="BO863" i="1"/>
  <c r="BO862" i="1"/>
  <c r="BO861" i="1"/>
  <c r="BO860" i="1"/>
  <c r="BO859" i="1"/>
  <c r="BO858" i="1"/>
  <c r="BO857" i="1"/>
  <c r="BO856" i="1"/>
  <c r="BO855" i="1"/>
  <c r="BO854" i="1"/>
  <c r="BO853" i="1"/>
  <c r="BO852" i="1"/>
  <c r="BO851" i="1"/>
  <c r="BO850" i="1"/>
  <c r="BO849" i="1"/>
  <c r="BO848" i="1"/>
  <c r="BO847" i="1"/>
  <c r="BO846" i="1"/>
  <c r="BO845" i="1"/>
  <c r="BO844" i="1"/>
  <c r="BO843" i="1"/>
  <c r="BO842" i="1"/>
  <c r="BO841" i="1"/>
  <c r="BO840" i="1"/>
  <c r="BO839" i="1"/>
  <c r="BO838" i="1"/>
  <c r="BO837" i="1"/>
  <c r="BO836" i="1"/>
  <c r="BO835" i="1"/>
  <c r="BO834" i="1"/>
  <c r="BO833" i="1"/>
  <c r="BO832" i="1"/>
  <c r="BO831" i="1"/>
  <c r="BO830" i="1"/>
  <c r="BO829" i="1"/>
  <c r="BO828" i="1"/>
  <c r="BO827" i="1"/>
  <c r="BO826" i="1"/>
  <c r="BO825" i="1"/>
  <c r="BO824" i="1"/>
  <c r="BO823" i="1"/>
  <c r="BO822" i="1"/>
  <c r="BO821" i="1"/>
  <c r="BO820" i="1"/>
  <c r="BO819" i="1"/>
  <c r="BO818" i="1"/>
  <c r="BO817" i="1"/>
  <c r="BO816" i="1"/>
  <c r="BO815" i="1"/>
  <c r="BO814" i="1"/>
  <c r="BO813" i="1"/>
  <c r="BO812" i="1"/>
  <c r="BO811" i="1"/>
  <c r="BO810" i="1"/>
  <c r="BO809" i="1"/>
  <c r="BO808" i="1"/>
  <c r="BO807" i="1"/>
  <c r="BO806" i="1"/>
  <c r="BO805" i="1"/>
  <c r="BO804" i="1"/>
  <c r="BO803" i="1"/>
  <c r="BO802" i="1"/>
  <c r="BO801" i="1"/>
  <c r="BO800" i="1"/>
  <c r="BO799" i="1"/>
  <c r="BO798" i="1"/>
  <c r="BO797" i="1"/>
  <c r="BO796" i="1"/>
  <c r="BO795" i="1"/>
  <c r="BO794" i="1"/>
  <c r="BO793" i="1"/>
  <c r="BO792" i="1"/>
  <c r="BO791" i="1"/>
  <c r="BO790" i="1"/>
  <c r="BO789" i="1"/>
  <c r="BO788" i="1"/>
  <c r="BO787" i="1"/>
  <c r="BO786" i="1"/>
  <c r="BO785" i="1"/>
  <c r="BO784" i="1"/>
  <c r="BO783" i="1"/>
  <c r="BO782" i="1"/>
  <c r="BO781" i="1"/>
  <c r="BO780" i="1"/>
  <c r="BO779" i="1"/>
  <c r="BO778" i="1"/>
  <c r="BO777" i="1"/>
  <c r="BO776" i="1"/>
  <c r="BO775" i="1"/>
  <c r="BO774" i="1"/>
  <c r="BO773" i="1"/>
  <c r="BO772" i="1"/>
  <c r="BO771" i="1"/>
  <c r="BO770" i="1"/>
  <c r="BO769" i="1"/>
  <c r="BO768" i="1"/>
  <c r="BO767" i="1"/>
  <c r="BO766" i="1"/>
  <c r="BO765" i="1"/>
  <c r="BO764" i="1"/>
  <c r="BO763" i="1"/>
  <c r="BO762" i="1"/>
  <c r="BO761" i="1"/>
  <c r="BO760" i="1"/>
  <c r="BO759" i="1"/>
  <c r="BO758" i="1"/>
  <c r="BO757" i="1"/>
  <c r="BO756" i="1"/>
  <c r="BO755" i="1"/>
  <c r="BO754" i="1"/>
  <c r="BO753" i="1"/>
  <c r="BO752" i="1"/>
  <c r="BO751" i="1"/>
  <c r="BO750" i="1"/>
  <c r="BO749" i="1"/>
  <c r="BO748" i="1"/>
  <c r="BO747" i="1"/>
  <c r="BO746" i="1"/>
  <c r="BO745" i="1"/>
  <c r="BO744" i="1"/>
  <c r="BO743" i="1"/>
  <c r="BO742" i="1"/>
  <c r="BO741" i="1"/>
  <c r="BO740" i="1"/>
  <c r="BO739" i="1"/>
  <c r="BO738" i="1"/>
  <c r="BO737" i="1"/>
  <c r="BO736" i="1"/>
  <c r="BO735" i="1"/>
  <c r="BO734" i="1"/>
  <c r="BO733" i="1"/>
  <c r="BO732" i="1"/>
  <c r="BO731" i="1"/>
  <c r="BO730" i="1"/>
  <c r="BO729" i="1"/>
  <c r="BO728" i="1"/>
  <c r="BO727" i="1"/>
  <c r="BO726" i="1"/>
  <c r="BO725" i="1"/>
  <c r="BO724" i="1"/>
  <c r="BO723" i="1"/>
  <c r="BO722" i="1"/>
  <c r="BO721" i="1"/>
  <c r="BO720" i="1"/>
  <c r="BO719" i="1"/>
  <c r="BO718" i="1"/>
  <c r="BO717" i="1"/>
  <c r="BO716" i="1"/>
  <c r="BO715" i="1"/>
  <c r="BO714" i="1"/>
  <c r="BO713" i="1"/>
  <c r="BO712" i="1"/>
  <c r="BO711" i="1"/>
  <c r="BO710" i="1"/>
  <c r="BO709" i="1"/>
  <c r="BO708" i="1"/>
  <c r="BO707" i="1"/>
  <c r="BO706" i="1"/>
  <c r="BO705" i="1"/>
  <c r="BO704" i="1"/>
  <c r="BO703" i="1"/>
  <c r="BO702" i="1"/>
  <c r="BO701" i="1"/>
  <c r="BO700" i="1"/>
  <c r="BO699" i="1"/>
  <c r="BO698" i="1"/>
  <c r="BO697" i="1"/>
  <c r="BO696" i="1"/>
  <c r="BO695" i="1"/>
  <c r="BO694" i="1"/>
  <c r="BO693" i="1"/>
  <c r="BO692" i="1"/>
  <c r="BO691" i="1"/>
  <c r="BO690" i="1"/>
  <c r="BO689" i="1"/>
  <c r="BO688" i="1"/>
  <c r="BO687" i="1"/>
  <c r="BO686" i="1"/>
  <c r="BO685" i="1"/>
  <c r="BO684" i="1"/>
  <c r="BO683" i="1"/>
  <c r="BO682" i="1"/>
  <c r="BO681" i="1"/>
  <c r="BO680" i="1"/>
  <c r="BO679" i="1"/>
  <c r="BO678" i="1"/>
  <c r="BO677" i="1"/>
  <c r="BO676" i="1"/>
  <c r="BO675" i="1"/>
  <c r="BO674" i="1"/>
  <c r="BO673" i="1"/>
  <c r="BO672" i="1"/>
  <c r="BO671" i="1"/>
  <c r="BO670" i="1"/>
  <c r="BO669" i="1"/>
  <c r="BO668" i="1"/>
  <c r="BO667" i="1"/>
  <c r="BO666" i="1"/>
  <c r="BO665" i="1"/>
  <c r="BO664" i="1"/>
  <c r="BO663" i="1"/>
  <c r="BO662" i="1"/>
  <c r="BO661" i="1"/>
  <c r="BO660" i="1"/>
  <c r="BO659" i="1"/>
  <c r="BO658" i="1"/>
  <c r="BO657" i="1"/>
  <c r="BO656" i="1"/>
  <c r="BO655" i="1"/>
  <c r="BO654" i="1"/>
  <c r="BO653" i="1"/>
  <c r="BO652" i="1"/>
  <c r="BO651" i="1"/>
  <c r="BO650" i="1"/>
  <c r="BO649" i="1"/>
  <c r="BO648" i="1"/>
  <c r="BO647" i="1"/>
  <c r="BO646" i="1"/>
  <c r="BO645" i="1"/>
  <c r="BO644" i="1"/>
  <c r="BO643" i="1"/>
  <c r="BO642" i="1"/>
  <c r="BO641" i="1"/>
  <c r="BO640" i="1"/>
  <c r="BO639" i="1"/>
  <c r="BO638" i="1"/>
  <c r="BO637" i="1"/>
  <c r="BO636" i="1"/>
  <c r="BO635" i="1"/>
  <c r="BO634" i="1"/>
  <c r="BO633" i="1"/>
  <c r="BO632" i="1"/>
  <c r="BO631" i="1"/>
  <c r="BO630" i="1"/>
  <c r="BO629" i="1"/>
  <c r="BO628" i="1"/>
  <c r="BO627" i="1"/>
  <c r="BO626" i="1"/>
  <c r="BO625" i="1"/>
  <c r="BO624" i="1"/>
  <c r="BO623" i="1"/>
  <c r="BO622" i="1"/>
  <c r="BO621" i="1"/>
  <c r="BO620" i="1"/>
  <c r="BO619" i="1"/>
  <c r="BO618" i="1"/>
  <c r="BO617" i="1"/>
  <c r="BO616" i="1"/>
  <c r="BO615" i="1"/>
  <c r="BO614" i="1"/>
  <c r="BO613" i="1"/>
  <c r="BO612" i="1"/>
  <c r="BO611" i="1"/>
  <c r="BO610" i="1"/>
  <c r="BO609" i="1"/>
  <c r="BO608" i="1"/>
  <c r="BO607" i="1"/>
  <c r="BO606" i="1"/>
  <c r="BO605" i="1"/>
  <c r="BO604" i="1"/>
  <c r="BO603" i="1"/>
  <c r="BO602" i="1"/>
  <c r="BO601" i="1"/>
  <c r="BO600" i="1"/>
  <c r="BO599" i="1"/>
  <c r="BO598" i="1"/>
  <c r="BO597" i="1"/>
  <c r="BO596" i="1"/>
  <c r="BO595" i="1"/>
  <c r="BO594" i="1"/>
  <c r="BO593" i="1"/>
  <c r="BO592" i="1"/>
  <c r="BO591" i="1"/>
  <c r="BO590" i="1"/>
  <c r="BO589" i="1"/>
  <c r="BO588" i="1"/>
  <c r="BO587" i="1"/>
  <c r="BO586" i="1"/>
  <c r="BO585" i="1"/>
  <c r="BO584" i="1"/>
  <c r="BO583" i="1"/>
  <c r="BO582" i="1"/>
  <c r="BO581" i="1"/>
  <c r="BO580" i="1"/>
  <c r="BO579" i="1"/>
  <c r="BO578" i="1"/>
  <c r="BO577" i="1"/>
  <c r="BO576" i="1"/>
  <c r="BO575" i="1"/>
  <c r="BO574" i="1"/>
  <c r="BO573" i="1"/>
  <c r="BO572" i="1"/>
  <c r="BO571" i="1"/>
  <c r="BO570" i="1"/>
  <c r="BO569" i="1"/>
  <c r="BO568" i="1"/>
  <c r="BO567" i="1"/>
  <c r="BO566" i="1"/>
  <c r="BO565" i="1"/>
  <c r="BO564" i="1"/>
  <c r="BO563" i="1"/>
  <c r="BO562" i="1"/>
  <c r="BO561" i="1"/>
  <c r="BO560" i="1"/>
  <c r="BO559" i="1"/>
  <c r="BO558" i="1"/>
  <c r="BO557" i="1"/>
  <c r="BO556" i="1"/>
  <c r="BO555" i="1"/>
  <c r="BO554" i="1"/>
  <c r="BO553" i="1"/>
  <c r="BO552" i="1"/>
  <c r="BO551" i="1"/>
  <c r="BO550" i="1"/>
  <c r="BO549" i="1"/>
  <c r="BO548" i="1"/>
  <c r="BO547" i="1"/>
  <c r="BO546" i="1"/>
  <c r="BO545" i="1"/>
  <c r="BO544" i="1"/>
  <c r="BO543" i="1"/>
  <c r="BO542" i="1"/>
  <c r="BO541" i="1"/>
  <c r="BO540" i="1"/>
  <c r="BO539" i="1"/>
  <c r="BO538" i="1"/>
  <c r="BO537" i="1"/>
  <c r="BO536" i="1"/>
  <c r="BO535" i="1"/>
  <c r="BO534" i="1"/>
  <c r="BO533" i="1"/>
  <c r="BO532" i="1"/>
  <c r="BO531" i="1"/>
  <c r="BO530" i="1"/>
  <c r="BO529" i="1"/>
  <c r="BO528" i="1"/>
  <c r="BO527" i="1"/>
  <c r="BO526" i="1"/>
  <c r="BO525" i="1"/>
  <c r="BO524" i="1"/>
  <c r="BO523" i="1"/>
  <c r="BO522" i="1"/>
  <c r="BO521" i="1"/>
  <c r="BO520" i="1"/>
  <c r="BO519" i="1"/>
  <c r="BO518" i="1"/>
  <c r="BO517" i="1"/>
  <c r="BO516" i="1"/>
  <c r="BO515" i="1"/>
  <c r="BO514" i="1"/>
  <c r="BO513" i="1"/>
  <c r="BO512" i="1"/>
  <c r="BO511" i="1"/>
  <c r="BO510" i="1"/>
  <c r="BO509" i="1"/>
  <c r="BO508" i="1"/>
  <c r="BO507" i="1"/>
  <c r="BO506" i="1"/>
  <c r="BO505" i="1"/>
  <c r="BO504" i="1"/>
  <c r="BO503" i="1"/>
  <c r="BO502" i="1"/>
  <c r="BO501" i="1"/>
  <c r="BO500" i="1"/>
  <c r="BO499" i="1"/>
  <c r="BO498" i="1"/>
  <c r="BO497" i="1"/>
  <c r="BO496" i="1"/>
  <c r="BO495" i="1"/>
  <c r="BO494" i="1"/>
  <c r="BO493" i="1"/>
  <c r="BO492" i="1"/>
  <c r="BO491" i="1"/>
  <c r="BO490" i="1"/>
  <c r="BO489" i="1"/>
  <c r="BO488" i="1"/>
  <c r="BO487" i="1"/>
  <c r="BO486" i="1"/>
  <c r="BO485" i="1"/>
  <c r="BO484" i="1"/>
  <c r="BO483" i="1"/>
  <c r="BO482" i="1"/>
  <c r="BO481" i="1"/>
  <c r="BO480" i="1"/>
  <c r="BO479" i="1"/>
  <c r="BO478" i="1"/>
  <c r="BO477" i="1"/>
  <c r="BO476" i="1"/>
  <c r="BO475" i="1"/>
  <c r="BO474" i="1"/>
  <c r="BO473" i="1"/>
  <c r="BO472" i="1"/>
  <c r="BO471" i="1"/>
  <c r="BO470" i="1"/>
  <c r="BO469" i="1"/>
  <c r="BO468" i="1"/>
  <c r="BO467" i="1"/>
  <c r="BO466" i="1"/>
  <c r="BO465" i="1"/>
  <c r="BO464" i="1"/>
  <c r="BO463" i="1"/>
  <c r="BO462" i="1"/>
  <c r="BO461" i="1"/>
  <c r="BO460" i="1"/>
  <c r="BO459" i="1"/>
  <c r="BO458" i="1"/>
  <c r="BO457" i="1"/>
  <c r="BO456" i="1"/>
  <c r="BO455" i="1"/>
  <c r="BO454" i="1"/>
  <c r="BO453" i="1"/>
  <c r="BO452" i="1"/>
  <c r="BO451" i="1"/>
  <c r="BO450" i="1"/>
  <c r="BO449" i="1"/>
  <c r="BO448" i="1"/>
  <c r="BO447" i="1"/>
  <c r="BO446" i="1"/>
  <c r="BO445" i="1"/>
  <c r="BO444" i="1"/>
  <c r="BO443" i="1"/>
  <c r="BO442" i="1"/>
  <c r="BO441" i="1"/>
  <c r="BO440" i="1"/>
  <c r="BO439" i="1"/>
  <c r="BO438" i="1"/>
  <c r="BO437" i="1"/>
  <c r="BO436" i="1"/>
  <c r="BO435" i="1"/>
  <c r="BO434" i="1"/>
  <c r="BO433" i="1"/>
  <c r="BO432" i="1"/>
  <c r="BO431" i="1"/>
  <c r="BO430" i="1"/>
  <c r="BO429" i="1"/>
  <c r="BO428" i="1"/>
  <c r="BO427" i="1"/>
  <c r="BO426" i="1"/>
  <c r="BO425" i="1"/>
  <c r="BO424" i="1"/>
  <c r="BO423" i="1"/>
  <c r="BO422" i="1"/>
  <c r="BO421" i="1"/>
  <c r="BO420" i="1"/>
  <c r="BO419" i="1"/>
  <c r="BO418" i="1"/>
  <c r="BO417" i="1"/>
  <c r="BO416" i="1"/>
  <c r="BO415" i="1"/>
  <c r="BO414" i="1"/>
  <c r="BO413" i="1"/>
  <c r="BO412" i="1"/>
  <c r="BO411" i="1"/>
  <c r="BO410" i="1"/>
  <c r="BO409" i="1"/>
  <c r="BO408" i="1"/>
  <c r="BO407" i="1"/>
  <c r="BO406" i="1"/>
  <c r="BO405" i="1"/>
  <c r="BO404" i="1"/>
  <c r="BO403" i="1"/>
  <c r="BO402" i="1"/>
  <c r="BO401" i="1"/>
  <c r="BO400" i="1"/>
  <c r="BO399" i="1"/>
  <c r="BO398" i="1"/>
  <c r="BO397" i="1"/>
  <c r="BO396" i="1"/>
  <c r="BO395" i="1"/>
  <c r="BO394" i="1"/>
  <c r="BO393" i="1"/>
  <c r="BO392" i="1"/>
  <c r="BO391" i="1"/>
  <c r="BO390" i="1"/>
  <c r="BO389" i="1"/>
  <c r="BO388" i="1"/>
  <c r="BO387" i="1"/>
  <c r="BO386" i="1"/>
  <c r="BO385" i="1"/>
  <c r="BO384" i="1"/>
  <c r="BO383" i="1"/>
  <c r="BO382" i="1"/>
  <c r="BO381" i="1"/>
  <c r="BO380" i="1"/>
  <c r="BO379" i="1"/>
  <c r="BO378" i="1"/>
  <c r="BO377" i="1"/>
  <c r="BO376" i="1"/>
  <c r="BO375" i="1"/>
  <c r="BO374" i="1"/>
  <c r="BO373" i="1"/>
  <c r="BO372" i="1"/>
  <c r="BO371" i="1"/>
  <c r="BO370" i="1"/>
  <c r="BO369" i="1"/>
  <c r="BO368" i="1"/>
  <c r="BO367" i="1"/>
  <c r="BO366" i="1"/>
  <c r="BO365" i="1"/>
  <c r="BO364" i="1"/>
  <c r="BO363" i="1"/>
  <c r="BO362" i="1"/>
  <c r="BO361" i="1"/>
  <c r="BO360" i="1"/>
  <c r="BO359" i="1"/>
  <c r="BO358" i="1"/>
  <c r="BO357" i="1"/>
  <c r="BO356" i="1"/>
  <c r="BO355" i="1"/>
  <c r="BO354" i="1"/>
  <c r="BO353" i="1"/>
  <c r="BO352" i="1"/>
  <c r="BO351" i="1"/>
  <c r="BO350" i="1"/>
  <c r="BO349" i="1"/>
  <c r="BO348" i="1"/>
  <c r="BO347" i="1"/>
  <c r="BO346" i="1"/>
  <c r="BO345" i="1"/>
  <c r="BO344" i="1"/>
  <c r="BO343" i="1"/>
  <c r="BO342" i="1"/>
  <c r="BO341" i="1"/>
  <c r="BO340" i="1"/>
  <c r="BO339" i="1"/>
  <c r="BO338" i="1"/>
  <c r="BO337" i="1"/>
  <c r="BO336" i="1"/>
  <c r="BO335" i="1"/>
  <c r="BO334" i="1"/>
  <c r="BO333" i="1"/>
  <c r="BO332" i="1"/>
  <c r="BO331" i="1"/>
  <c r="BO330" i="1"/>
  <c r="BO329" i="1"/>
  <c r="BO328" i="1"/>
  <c r="BO327" i="1"/>
  <c r="BO326" i="1"/>
  <c r="BO325" i="1"/>
  <c r="BO324" i="1"/>
  <c r="BO323" i="1"/>
  <c r="BO322" i="1"/>
  <c r="BO321" i="1"/>
  <c r="BO320" i="1"/>
  <c r="BO319" i="1"/>
  <c r="BO318" i="1"/>
  <c r="BO317" i="1"/>
  <c r="BO316" i="1"/>
  <c r="BO315" i="1"/>
  <c r="BO314" i="1"/>
  <c r="BO313" i="1"/>
  <c r="BO312" i="1"/>
  <c r="BO311" i="1"/>
  <c r="BO310" i="1"/>
  <c r="BO309" i="1"/>
  <c r="BO308" i="1"/>
  <c r="BO307" i="1"/>
  <c r="BO306" i="1"/>
  <c r="BO305" i="1"/>
  <c r="BO304" i="1"/>
  <c r="BO303" i="1"/>
  <c r="BO302" i="1"/>
  <c r="BO301" i="1"/>
  <c r="BO300" i="1"/>
  <c r="BO299" i="1"/>
  <c r="BO298" i="1"/>
  <c r="BO297" i="1"/>
  <c r="BO296" i="1"/>
  <c r="BO295" i="1"/>
  <c r="BO294" i="1"/>
  <c r="BO293" i="1"/>
  <c r="BO292" i="1"/>
  <c r="BO291" i="1"/>
  <c r="BO290" i="1"/>
  <c r="BO289" i="1"/>
  <c r="BO288" i="1"/>
  <c r="BO287" i="1"/>
  <c r="BO286" i="1"/>
  <c r="BO285" i="1"/>
  <c r="BO284" i="1"/>
  <c r="BO283" i="1"/>
  <c r="BO282" i="1"/>
  <c r="BO281" i="1"/>
  <c r="BO280" i="1"/>
  <c r="BO279" i="1"/>
  <c r="BO278" i="1"/>
  <c r="BO277" i="1"/>
  <c r="BO276" i="1"/>
  <c r="BO275" i="1"/>
  <c r="BO274" i="1"/>
  <c r="BO273" i="1"/>
  <c r="BO272" i="1"/>
  <c r="BO271" i="1"/>
  <c r="BO270" i="1"/>
  <c r="BO269" i="1"/>
  <c r="BO268" i="1"/>
  <c r="BO267" i="1"/>
  <c r="BO266" i="1"/>
  <c r="BO265" i="1"/>
  <c r="BO264" i="1"/>
  <c r="BO263" i="1"/>
  <c r="BO262" i="1"/>
  <c r="BO261" i="1"/>
  <c r="BO260" i="1"/>
  <c r="BO259" i="1"/>
  <c r="BO258" i="1"/>
  <c r="BO257" i="1"/>
  <c r="BO256" i="1"/>
  <c r="BO255" i="1"/>
  <c r="BO254" i="1"/>
  <c r="BO253" i="1"/>
  <c r="BO252" i="1"/>
  <c r="BO251" i="1"/>
  <c r="BO250" i="1"/>
  <c r="BO249" i="1"/>
  <c r="BO248" i="1"/>
  <c r="BO247" i="1"/>
  <c r="BO246" i="1"/>
  <c r="BO245" i="1"/>
  <c r="BO244" i="1"/>
  <c r="BO243" i="1"/>
  <c r="BO242" i="1"/>
  <c r="BO241" i="1"/>
  <c r="BO240" i="1"/>
  <c r="BO239" i="1"/>
  <c r="BO238" i="1"/>
  <c r="BO237" i="1"/>
  <c r="BO236" i="1"/>
  <c r="BO235" i="1"/>
  <c r="BO234" i="1"/>
  <c r="BO233" i="1"/>
  <c r="BO232" i="1"/>
  <c r="BO231" i="1"/>
  <c r="BO230" i="1"/>
  <c r="BO229" i="1"/>
  <c r="BO228" i="1"/>
  <c r="BO227" i="1"/>
  <c r="BO226" i="1"/>
  <c r="BO225" i="1"/>
  <c r="BO224" i="1"/>
  <c r="BO223" i="1"/>
  <c r="BO222" i="1"/>
  <c r="BO221" i="1"/>
  <c r="BO220" i="1"/>
  <c r="BO219" i="1"/>
  <c r="BO218" i="1"/>
  <c r="BO217" i="1"/>
  <c r="BO216" i="1"/>
  <c r="BO215" i="1"/>
  <c r="BO214" i="1"/>
  <c r="BO213" i="1"/>
  <c r="BO212" i="1"/>
  <c r="BO211" i="1"/>
  <c r="BO210" i="1"/>
  <c r="BO209" i="1"/>
  <c r="BO208" i="1"/>
  <c r="BO207" i="1"/>
  <c r="BO206" i="1"/>
  <c r="BO205" i="1"/>
  <c r="BO204" i="1"/>
  <c r="BO203" i="1"/>
  <c r="BO202" i="1"/>
  <c r="BO201" i="1"/>
  <c r="BO200" i="1"/>
  <c r="BO199" i="1"/>
  <c r="BO198" i="1"/>
  <c r="BO197" i="1"/>
  <c r="BO196" i="1"/>
  <c r="BO195" i="1"/>
  <c r="BO194" i="1"/>
  <c r="BO193" i="1"/>
  <c r="BO192" i="1"/>
  <c r="BO191" i="1"/>
  <c r="BO190" i="1"/>
  <c r="BO189" i="1"/>
  <c r="BO188" i="1"/>
  <c r="BO187" i="1"/>
  <c r="BO186" i="1"/>
  <c r="BO185" i="1"/>
  <c r="BO184" i="1"/>
  <c r="BO183" i="1"/>
  <c r="BO182" i="1"/>
  <c r="BO181" i="1"/>
  <c r="BO180" i="1"/>
  <c r="BO179" i="1"/>
  <c r="BO178" i="1"/>
  <c r="BO177" i="1"/>
  <c r="BO176" i="1"/>
  <c r="BO175" i="1"/>
  <c r="BO174" i="1"/>
  <c r="BO173" i="1"/>
  <c r="BO172" i="1"/>
  <c r="BO171" i="1"/>
  <c r="BO170" i="1"/>
  <c r="BO169" i="1"/>
  <c r="BO168" i="1"/>
  <c r="BO167" i="1"/>
  <c r="BO166" i="1"/>
  <c r="BO165" i="1"/>
  <c r="BO164" i="1"/>
  <c r="BO163" i="1"/>
  <c r="BO162" i="1"/>
  <c r="BO161" i="1"/>
  <c r="BO160" i="1"/>
  <c r="BO159" i="1"/>
  <c r="BO158" i="1"/>
  <c r="BO157" i="1"/>
  <c r="BO156" i="1"/>
  <c r="BO155" i="1"/>
  <c r="BO154" i="1"/>
  <c r="BO153" i="1"/>
  <c r="BO152" i="1"/>
  <c r="BO151" i="1"/>
  <c r="BO150" i="1"/>
  <c r="BO149" i="1"/>
  <c r="BO148" i="1"/>
  <c r="BO147" i="1"/>
  <c r="BO146" i="1"/>
  <c r="BO145" i="1"/>
  <c r="BO144" i="1"/>
  <c r="BO143" i="1"/>
  <c r="BO142" i="1"/>
  <c r="BO141" i="1"/>
  <c r="BO140" i="1"/>
  <c r="BO139" i="1"/>
  <c r="BO138" i="1"/>
  <c r="BO137" i="1"/>
  <c r="BO136" i="1"/>
  <c r="BO135" i="1"/>
  <c r="BO134" i="1"/>
  <c r="BO133" i="1"/>
  <c r="BO132" i="1"/>
  <c r="BO131" i="1"/>
  <c r="BO130" i="1"/>
  <c r="BO129" i="1"/>
  <c r="BO128" i="1"/>
  <c r="BO127" i="1"/>
  <c r="BO126" i="1"/>
  <c r="BO125" i="1"/>
  <c r="BO124" i="1"/>
  <c r="BO123" i="1"/>
  <c r="BO122" i="1"/>
  <c r="BO121" i="1"/>
  <c r="BO120" i="1"/>
  <c r="BO119" i="1"/>
  <c r="BO118" i="1"/>
  <c r="BO117" i="1"/>
  <c r="BO116" i="1"/>
  <c r="BO115" i="1"/>
  <c r="BO114" i="1"/>
  <c r="BO113" i="1"/>
  <c r="BO112" i="1"/>
  <c r="BO111" i="1"/>
  <c r="BO110" i="1"/>
  <c r="BO109" i="1"/>
  <c r="BO108" i="1"/>
  <c r="BO107" i="1"/>
  <c r="BO106" i="1"/>
  <c r="BO105" i="1"/>
  <c r="BO104" i="1"/>
  <c r="BO103" i="1"/>
  <c r="BO102" i="1"/>
  <c r="BO101" i="1"/>
  <c r="BO100" i="1"/>
  <c r="BO99" i="1"/>
  <c r="BO98" i="1"/>
  <c r="BO97" i="1"/>
  <c r="BO96" i="1"/>
  <c r="BO95" i="1"/>
  <c r="BO94" i="1"/>
  <c r="BO93" i="1"/>
  <c r="BO92" i="1"/>
  <c r="BO91" i="1"/>
  <c r="BO90" i="1"/>
  <c r="BO89" i="1"/>
  <c r="BO88" i="1"/>
  <c r="BO87" i="1"/>
  <c r="BO86" i="1"/>
  <c r="BO85" i="1"/>
  <c r="BO84" i="1"/>
  <c r="BO83" i="1"/>
  <c r="BO82" i="1"/>
  <c r="BO81" i="1"/>
  <c r="BO80" i="1"/>
  <c r="BO79" i="1"/>
  <c r="BO78" i="1"/>
  <c r="BO77" i="1"/>
  <c r="BK3473" i="1"/>
  <c r="BL3473" i="1" s="1"/>
  <c r="BK3472" i="1"/>
  <c r="BL3472" i="1" s="1"/>
  <c r="BL3471" i="1"/>
  <c r="BK3471" i="1"/>
  <c r="BK3470" i="1"/>
  <c r="BL3470" i="1" s="1"/>
  <c r="BK3469" i="1"/>
  <c r="BL3469" i="1" s="1"/>
  <c r="BL3468" i="1"/>
  <c r="BK3468" i="1"/>
  <c r="BK3467" i="1"/>
  <c r="BL3467" i="1" s="1"/>
  <c r="BK3466" i="1"/>
  <c r="BL3466" i="1" s="1"/>
  <c r="BK3465" i="1"/>
  <c r="BL3465" i="1" s="1"/>
  <c r="BL3464" i="1"/>
  <c r="BK3464" i="1"/>
  <c r="BK3463" i="1"/>
  <c r="BL3463" i="1" s="1"/>
  <c r="BK3462" i="1"/>
  <c r="BL3462" i="1" s="1"/>
  <c r="BK3461" i="1"/>
  <c r="BL3461" i="1" s="1"/>
  <c r="BK3460" i="1"/>
  <c r="BL3460" i="1" s="1"/>
  <c r="BL3459" i="1"/>
  <c r="BK3459" i="1"/>
  <c r="BK3458" i="1"/>
  <c r="BL3458" i="1" s="1"/>
  <c r="BL3457" i="1"/>
  <c r="BK3457" i="1"/>
  <c r="BK3456" i="1"/>
  <c r="BL3456" i="1" s="1"/>
  <c r="BK3455" i="1"/>
  <c r="BL3455" i="1" s="1"/>
  <c r="BK3454" i="1"/>
  <c r="BL3454" i="1" s="1"/>
  <c r="BK3453" i="1"/>
  <c r="BL3453" i="1" s="1"/>
  <c r="BL3452" i="1"/>
  <c r="BK3452" i="1"/>
  <c r="BK3451" i="1"/>
  <c r="BL3451" i="1" s="1"/>
  <c r="BK3450" i="1"/>
  <c r="BL3450" i="1" s="1"/>
  <c r="BK3449" i="1"/>
  <c r="BL3449" i="1" s="1"/>
  <c r="BK3448" i="1"/>
  <c r="BL3448" i="1" s="1"/>
  <c r="BL3447" i="1"/>
  <c r="BK3447" i="1"/>
  <c r="BL3446" i="1"/>
  <c r="BK3446" i="1"/>
  <c r="BK3445" i="1"/>
  <c r="BL3445" i="1" s="1"/>
  <c r="BK3444" i="1"/>
  <c r="BL3444" i="1" s="1"/>
  <c r="BK3443" i="1"/>
  <c r="BL3443" i="1" s="1"/>
  <c r="BK3442" i="1"/>
  <c r="BL3442" i="1" s="1"/>
  <c r="BK3441" i="1"/>
  <c r="BL3441" i="1" s="1"/>
  <c r="BL3440" i="1"/>
  <c r="BK3440" i="1"/>
  <c r="BL3439" i="1"/>
  <c r="BK3439" i="1"/>
  <c r="BL3438" i="1"/>
  <c r="BK3438" i="1"/>
  <c r="BK3437" i="1"/>
  <c r="BL3437" i="1" s="1"/>
  <c r="BK3436" i="1"/>
  <c r="BL3436" i="1" s="1"/>
  <c r="BL3435" i="1"/>
  <c r="BK3435" i="1"/>
  <c r="BK3434" i="1"/>
  <c r="BL3434" i="1" s="1"/>
  <c r="BK3433" i="1"/>
  <c r="BL3433" i="1" s="1"/>
  <c r="BL3432" i="1"/>
  <c r="BK3432" i="1"/>
  <c r="BK3431" i="1"/>
  <c r="BL3431" i="1" s="1"/>
  <c r="BK3430" i="1"/>
  <c r="BL3430" i="1" s="1"/>
  <c r="BK3429" i="1"/>
  <c r="BL3429" i="1" s="1"/>
  <c r="BK3428" i="1"/>
  <c r="BL3428" i="1" s="1"/>
  <c r="BK3427" i="1"/>
  <c r="BL3427" i="1" s="1"/>
  <c r="BL3426" i="1"/>
  <c r="BK3426" i="1"/>
  <c r="BK3425" i="1"/>
  <c r="BL3425" i="1" s="1"/>
  <c r="BK3424" i="1"/>
  <c r="BL3424" i="1" s="1"/>
  <c r="BL3423" i="1"/>
  <c r="BK3423" i="1"/>
  <c r="BK3422" i="1"/>
  <c r="BL3422" i="1" s="1"/>
  <c r="BL3421" i="1"/>
  <c r="BK3421" i="1"/>
  <c r="BK3420" i="1"/>
  <c r="BL3420" i="1" s="1"/>
  <c r="BK3419" i="1"/>
  <c r="BL3419" i="1" s="1"/>
  <c r="BK3418" i="1"/>
  <c r="BL3418" i="1" s="1"/>
  <c r="BL3417" i="1"/>
  <c r="BK3417" i="1"/>
  <c r="BK3416" i="1"/>
  <c r="BL3416" i="1" s="1"/>
  <c r="BK3415" i="1"/>
  <c r="BL3415" i="1" s="1"/>
  <c r="BL3414" i="1"/>
  <c r="BK3414" i="1"/>
  <c r="BK3413" i="1"/>
  <c r="BL3413" i="1" s="1"/>
  <c r="BK3412" i="1"/>
  <c r="BL3412" i="1" s="1"/>
  <c r="BK3411" i="1"/>
  <c r="BL3411" i="1" s="1"/>
  <c r="BL3410" i="1"/>
  <c r="BK3410" i="1"/>
  <c r="BK3409" i="1"/>
  <c r="BL3409" i="1" s="1"/>
  <c r="BK3408" i="1"/>
  <c r="BL3408" i="1" s="1"/>
  <c r="BK3407" i="1"/>
  <c r="BL3407" i="1" s="1"/>
  <c r="BK3406" i="1"/>
  <c r="BL3406" i="1" s="1"/>
  <c r="BK3405" i="1"/>
  <c r="BL3405" i="1" s="1"/>
  <c r="BL3404" i="1"/>
  <c r="BK3404" i="1"/>
  <c r="BL3403" i="1"/>
  <c r="BK3403" i="1"/>
  <c r="BK3402" i="1"/>
  <c r="BL3402" i="1" s="1"/>
  <c r="BK3401" i="1"/>
  <c r="BL3401" i="1" s="1"/>
  <c r="BK3400" i="1"/>
  <c r="BL3400" i="1" s="1"/>
  <c r="BL3399" i="1"/>
  <c r="BK3399" i="1"/>
  <c r="BK3398" i="1"/>
  <c r="BL3398" i="1" s="1"/>
  <c r="BK3397" i="1"/>
  <c r="BL3397" i="1" s="1"/>
  <c r="BK3396" i="1"/>
  <c r="BL3396" i="1" s="1"/>
  <c r="BK3395" i="1"/>
  <c r="BL3395" i="1" s="1"/>
  <c r="BK3394" i="1"/>
  <c r="BL3394" i="1" s="1"/>
  <c r="BK3393" i="1"/>
  <c r="BL3393" i="1" s="1"/>
  <c r="BK3392" i="1"/>
  <c r="BL3392" i="1" s="1"/>
  <c r="BK3391" i="1"/>
  <c r="BL3391" i="1" s="1"/>
  <c r="BL3390" i="1"/>
  <c r="BK3390" i="1"/>
  <c r="BK3389" i="1"/>
  <c r="BL3389" i="1" s="1"/>
  <c r="BK3388" i="1"/>
  <c r="BL3388" i="1" s="1"/>
  <c r="BK3387" i="1"/>
  <c r="BL3387" i="1" s="1"/>
  <c r="BK3386" i="1"/>
  <c r="BL3386" i="1" s="1"/>
  <c r="BK3385" i="1"/>
  <c r="BL3385" i="1" s="1"/>
  <c r="BK3384" i="1"/>
  <c r="BL3384" i="1" s="1"/>
  <c r="BK3383" i="1"/>
  <c r="BL3383" i="1" s="1"/>
  <c r="BK3382" i="1"/>
  <c r="BL3382" i="1" s="1"/>
  <c r="BL3381" i="1"/>
  <c r="BK3381" i="1"/>
  <c r="BK3380" i="1"/>
  <c r="BL3380" i="1" s="1"/>
  <c r="BK3379" i="1"/>
  <c r="BL3379" i="1" s="1"/>
  <c r="BK3378" i="1"/>
  <c r="BL3378" i="1" s="1"/>
  <c r="BK3377" i="1"/>
  <c r="BL3377" i="1" s="1"/>
  <c r="BK3376" i="1"/>
  <c r="BL3376" i="1" s="1"/>
  <c r="BK3375" i="1"/>
  <c r="BL3375" i="1" s="1"/>
  <c r="BL3374" i="1"/>
  <c r="BK3374" i="1"/>
  <c r="BL3373" i="1"/>
  <c r="BK3373" i="1"/>
  <c r="BK3372" i="1"/>
  <c r="BL3372" i="1" s="1"/>
  <c r="BK3371" i="1"/>
  <c r="BL3371" i="1" s="1"/>
  <c r="BK3370" i="1"/>
  <c r="BL3370" i="1" s="1"/>
  <c r="BK3369" i="1"/>
  <c r="BL3369" i="1" s="1"/>
  <c r="BL3368" i="1"/>
  <c r="BK3368" i="1"/>
  <c r="BK3367" i="1"/>
  <c r="BL3367" i="1" s="1"/>
  <c r="BL3366" i="1"/>
  <c r="BK3366" i="1"/>
  <c r="BK3365" i="1"/>
  <c r="BL3365" i="1" s="1"/>
  <c r="BK3364" i="1"/>
  <c r="BL3364" i="1" s="1"/>
  <c r="BL3363" i="1"/>
  <c r="BK3363" i="1"/>
  <c r="BK3362" i="1"/>
  <c r="BL3362" i="1" s="1"/>
  <c r="BK3361" i="1"/>
  <c r="BL3361" i="1" s="1"/>
  <c r="BL3360" i="1"/>
  <c r="BK3360" i="1"/>
  <c r="BK3359" i="1"/>
  <c r="BL3359" i="1" s="1"/>
  <c r="BK3358" i="1"/>
  <c r="BL3358" i="1" s="1"/>
  <c r="BK3357" i="1"/>
  <c r="BL3357" i="1" s="1"/>
  <c r="BL3356" i="1"/>
  <c r="BK3356" i="1"/>
  <c r="BK3355" i="1"/>
  <c r="BL3355" i="1" s="1"/>
  <c r="BK3354" i="1"/>
  <c r="BL3354" i="1" s="1"/>
  <c r="BK3353" i="1"/>
  <c r="BL3353" i="1" s="1"/>
  <c r="BK3352" i="1"/>
  <c r="BL3352" i="1" s="1"/>
  <c r="BL3351" i="1"/>
  <c r="BK3351" i="1"/>
  <c r="BK3350" i="1"/>
  <c r="BL3350" i="1" s="1"/>
  <c r="BL3349" i="1"/>
  <c r="BK3349" i="1"/>
  <c r="BK3348" i="1"/>
  <c r="BL3348" i="1" s="1"/>
  <c r="BK3347" i="1"/>
  <c r="BL3347" i="1" s="1"/>
  <c r="BK3346" i="1"/>
  <c r="BL3346" i="1" s="1"/>
  <c r="BK3345" i="1"/>
  <c r="BL3345" i="1" s="1"/>
  <c r="BK3344" i="1"/>
  <c r="BL3344" i="1" s="1"/>
  <c r="BK3343" i="1"/>
  <c r="BL3343" i="1" s="1"/>
  <c r="BK3342" i="1"/>
  <c r="BL3342" i="1" s="1"/>
  <c r="BK3341" i="1"/>
  <c r="BL3341" i="1" s="1"/>
  <c r="BK3340" i="1"/>
  <c r="BL3340" i="1" s="1"/>
  <c r="BL3339" i="1"/>
  <c r="BK3339" i="1"/>
  <c r="BL3338" i="1"/>
  <c r="BK3338" i="1"/>
  <c r="BK3337" i="1"/>
  <c r="BL3337" i="1" s="1"/>
  <c r="BK3336" i="1"/>
  <c r="BL3336" i="1" s="1"/>
  <c r="BK3335" i="1"/>
  <c r="BL3335" i="1" s="1"/>
  <c r="BK3334" i="1"/>
  <c r="BL3334" i="1" s="1"/>
  <c r="BK3333" i="1"/>
  <c r="BL3333" i="1" s="1"/>
  <c r="BL3332" i="1"/>
  <c r="BK3332" i="1"/>
  <c r="BL3331" i="1"/>
  <c r="BK3331" i="1"/>
  <c r="BL3330" i="1"/>
  <c r="BK3330" i="1"/>
  <c r="BK3329" i="1"/>
  <c r="BL3329" i="1" s="1"/>
  <c r="BK3328" i="1"/>
  <c r="BL3328" i="1" s="1"/>
  <c r="BK3327" i="1"/>
  <c r="BL3327" i="1" s="1"/>
  <c r="BK3326" i="1"/>
  <c r="BL3326" i="1" s="1"/>
  <c r="BK3325" i="1"/>
  <c r="BL3325" i="1" s="1"/>
  <c r="BL3324" i="1"/>
  <c r="BK3324" i="1"/>
  <c r="BK3323" i="1"/>
  <c r="BL3323" i="1" s="1"/>
  <c r="BK3322" i="1"/>
  <c r="BL3322" i="1" s="1"/>
  <c r="BK3321" i="1"/>
  <c r="BL3321" i="1" s="1"/>
  <c r="BK3320" i="1"/>
  <c r="BL3320" i="1" s="1"/>
  <c r="BK3319" i="1"/>
  <c r="BL3319" i="1" s="1"/>
  <c r="BL3318" i="1"/>
  <c r="BK3318" i="1"/>
  <c r="BK3317" i="1"/>
  <c r="BL3317" i="1" s="1"/>
  <c r="BK3316" i="1"/>
  <c r="BL3316" i="1" s="1"/>
  <c r="BL3315" i="1"/>
  <c r="BK3315" i="1"/>
  <c r="BK3314" i="1"/>
  <c r="BL3314" i="1" s="1"/>
  <c r="BL3313" i="1"/>
  <c r="BK3313" i="1"/>
  <c r="BK3312" i="1"/>
  <c r="BL3312" i="1" s="1"/>
  <c r="BK3311" i="1"/>
  <c r="BL3311" i="1" s="1"/>
  <c r="BK3310" i="1"/>
  <c r="BL3310" i="1" s="1"/>
  <c r="BL3309" i="1"/>
  <c r="BK3309" i="1"/>
  <c r="BL3308" i="1"/>
  <c r="BK3308" i="1"/>
  <c r="BK3307" i="1"/>
  <c r="BL3307" i="1" s="1"/>
  <c r="BL3306" i="1"/>
  <c r="BK3306" i="1"/>
  <c r="BK3305" i="1"/>
  <c r="BL3305" i="1" s="1"/>
  <c r="BK3304" i="1"/>
  <c r="BL3304" i="1" s="1"/>
  <c r="BK3303" i="1"/>
  <c r="BL3303" i="1" s="1"/>
  <c r="BK3302" i="1"/>
  <c r="BL3302" i="1" s="1"/>
  <c r="BK3301" i="1"/>
  <c r="BL3301" i="1" s="1"/>
  <c r="BK3300" i="1"/>
  <c r="BL3300" i="1" s="1"/>
  <c r="BK3299" i="1"/>
  <c r="BL3299" i="1" s="1"/>
  <c r="BK3298" i="1"/>
  <c r="BL3298" i="1" s="1"/>
  <c r="BK3297" i="1"/>
  <c r="BL3297" i="1" s="1"/>
  <c r="BL3296" i="1"/>
  <c r="BK3296" i="1"/>
  <c r="BK3295" i="1"/>
  <c r="BL3295" i="1" s="1"/>
  <c r="BL3294" i="1"/>
  <c r="BK3294" i="1"/>
  <c r="BK3293" i="1"/>
  <c r="BL3293" i="1" s="1"/>
  <c r="BK3292" i="1"/>
  <c r="BL3292" i="1" s="1"/>
  <c r="BL3291" i="1"/>
  <c r="BK3291" i="1"/>
  <c r="BK3290" i="1"/>
  <c r="BL3290" i="1" s="1"/>
  <c r="BK3289" i="1"/>
  <c r="BL3289" i="1" s="1"/>
  <c r="BK3288" i="1"/>
  <c r="BL3288" i="1" s="1"/>
  <c r="BK3287" i="1"/>
  <c r="BL3287" i="1" s="1"/>
  <c r="BK3286" i="1"/>
  <c r="BL3286" i="1" s="1"/>
  <c r="BK3285" i="1"/>
  <c r="BL3285" i="1" s="1"/>
  <c r="BK3284" i="1"/>
  <c r="BL3284" i="1" s="1"/>
  <c r="BK3283" i="1"/>
  <c r="BL3283" i="1" s="1"/>
  <c r="BL3282" i="1"/>
  <c r="BK3282" i="1"/>
  <c r="BK3281" i="1"/>
  <c r="BL3281" i="1" s="1"/>
  <c r="BK3280" i="1"/>
  <c r="BL3280" i="1" s="1"/>
  <c r="BK3279" i="1"/>
  <c r="BL3279" i="1" s="1"/>
  <c r="BK3278" i="1"/>
  <c r="BL3278" i="1" s="1"/>
  <c r="BK3277" i="1"/>
  <c r="BL3277" i="1" s="1"/>
  <c r="BK3276" i="1"/>
  <c r="BL3276" i="1" s="1"/>
  <c r="BK3275" i="1"/>
  <c r="BL3275" i="1" s="1"/>
  <c r="BK3274" i="1"/>
  <c r="BL3274" i="1" s="1"/>
  <c r="BL3273" i="1"/>
  <c r="BK3273" i="1"/>
  <c r="BK3272" i="1"/>
  <c r="BL3272" i="1" s="1"/>
  <c r="BK3271" i="1"/>
  <c r="BL3271" i="1" s="1"/>
  <c r="BL3270" i="1"/>
  <c r="BK3270" i="1"/>
  <c r="BK3269" i="1"/>
  <c r="BL3269" i="1" s="1"/>
  <c r="BK3268" i="1"/>
  <c r="BL3268" i="1" s="1"/>
  <c r="BK3267" i="1"/>
  <c r="BL3267" i="1" s="1"/>
  <c r="BL3266" i="1"/>
  <c r="BK3266" i="1"/>
  <c r="BL3265" i="1"/>
  <c r="BK3265" i="1"/>
  <c r="BK3264" i="1"/>
  <c r="BL3264" i="1" s="1"/>
  <c r="BK3263" i="1"/>
  <c r="BL3263" i="1" s="1"/>
  <c r="BK3262" i="1"/>
  <c r="BL3262" i="1" s="1"/>
  <c r="BK3261" i="1"/>
  <c r="BL3261" i="1" s="1"/>
  <c r="BL3260" i="1"/>
  <c r="BK3260" i="1"/>
  <c r="BK3259" i="1"/>
  <c r="BL3259" i="1" s="1"/>
  <c r="BL3258" i="1"/>
  <c r="BK3258" i="1"/>
  <c r="BK3257" i="1"/>
  <c r="BL3257" i="1" s="1"/>
  <c r="BK3256" i="1"/>
  <c r="BL3256" i="1" s="1"/>
  <c r="BL3255" i="1"/>
  <c r="BK3255" i="1"/>
  <c r="BK3254" i="1"/>
  <c r="BL3254" i="1" s="1"/>
  <c r="BK3253" i="1"/>
  <c r="BL3253" i="1" s="1"/>
  <c r="BL3252" i="1"/>
  <c r="BK3252" i="1"/>
  <c r="BK3251" i="1"/>
  <c r="BL3251" i="1" s="1"/>
  <c r="BK3250" i="1"/>
  <c r="BL3250" i="1" s="1"/>
  <c r="BK3249" i="1"/>
  <c r="BL3249" i="1" s="1"/>
  <c r="BL3248" i="1"/>
  <c r="BK3248" i="1"/>
  <c r="BK3247" i="1"/>
  <c r="BL3247" i="1" s="1"/>
  <c r="BK3246" i="1"/>
  <c r="BL3246" i="1" s="1"/>
  <c r="BK3245" i="1"/>
  <c r="BL3245" i="1" s="1"/>
  <c r="BK3244" i="1"/>
  <c r="BL3244" i="1" s="1"/>
  <c r="BL3243" i="1"/>
  <c r="BK3243" i="1"/>
  <c r="BK3242" i="1"/>
  <c r="BL3242" i="1" s="1"/>
  <c r="BL3241" i="1"/>
  <c r="BK3241" i="1"/>
  <c r="BK3240" i="1"/>
  <c r="BL3240" i="1" s="1"/>
  <c r="BK3239" i="1"/>
  <c r="BL3239" i="1" s="1"/>
  <c r="BK3238" i="1"/>
  <c r="BL3238" i="1" s="1"/>
  <c r="BK3237" i="1"/>
  <c r="BL3237" i="1" s="1"/>
  <c r="BK3236" i="1"/>
  <c r="BL3236" i="1" s="1"/>
  <c r="BK3235" i="1"/>
  <c r="BL3235" i="1" s="1"/>
  <c r="BK3234" i="1"/>
  <c r="BL3234" i="1" s="1"/>
  <c r="BK3233" i="1"/>
  <c r="BL3233" i="1" s="1"/>
  <c r="BK3232" i="1"/>
  <c r="BL3232" i="1" s="1"/>
  <c r="BL3231" i="1"/>
  <c r="BK3231" i="1"/>
  <c r="BL3230" i="1"/>
  <c r="BK3230" i="1"/>
  <c r="BL3229" i="1"/>
  <c r="BK3229" i="1"/>
  <c r="BK3228" i="1"/>
  <c r="BL3228" i="1" s="1"/>
  <c r="BK3227" i="1"/>
  <c r="BL3227" i="1" s="1"/>
  <c r="BK3226" i="1"/>
  <c r="BL3226" i="1" s="1"/>
  <c r="BK3225" i="1"/>
  <c r="BL3225" i="1" s="1"/>
  <c r="BL3224" i="1"/>
  <c r="BK3224" i="1"/>
  <c r="BL3223" i="1"/>
  <c r="BK3223" i="1"/>
  <c r="BL3222" i="1"/>
  <c r="BK3222" i="1"/>
  <c r="BK3221" i="1"/>
  <c r="BL3221" i="1" s="1"/>
  <c r="BK3220" i="1"/>
  <c r="BL3220" i="1" s="1"/>
  <c r="BK3219" i="1"/>
  <c r="BL3219" i="1" s="1"/>
  <c r="BK3218" i="1"/>
  <c r="BL3218" i="1" s="1"/>
  <c r="BL3217" i="1"/>
  <c r="BK3217" i="1"/>
  <c r="BL3216" i="1"/>
  <c r="BK3216" i="1"/>
  <c r="BK3215" i="1"/>
  <c r="BL3215" i="1" s="1"/>
  <c r="BK3214" i="1"/>
  <c r="BL3214" i="1" s="1"/>
  <c r="BK3213" i="1"/>
  <c r="BL3213" i="1" s="1"/>
  <c r="BL3212" i="1"/>
  <c r="BK3212" i="1"/>
  <c r="BK3211" i="1"/>
  <c r="BL3211" i="1" s="1"/>
  <c r="BL3210" i="1"/>
  <c r="BK3210" i="1"/>
  <c r="BK3209" i="1"/>
  <c r="BL3209" i="1" s="1"/>
  <c r="BK3208" i="1"/>
  <c r="BL3208" i="1" s="1"/>
  <c r="BL3207" i="1"/>
  <c r="BK3207" i="1"/>
  <c r="BK3206" i="1"/>
  <c r="BL3206" i="1" s="1"/>
  <c r="BL3205" i="1"/>
  <c r="BK3205" i="1"/>
  <c r="BK3204" i="1"/>
  <c r="BL3204" i="1" s="1"/>
  <c r="BK3203" i="1"/>
  <c r="BL3203" i="1" s="1"/>
  <c r="BK3202" i="1"/>
  <c r="BL3202" i="1" s="1"/>
  <c r="BL3201" i="1"/>
  <c r="BK3201" i="1"/>
  <c r="BL3200" i="1"/>
  <c r="BK3200" i="1"/>
  <c r="BK3199" i="1"/>
  <c r="BL3199" i="1" s="1"/>
  <c r="BL3198" i="1"/>
  <c r="BK3198" i="1"/>
  <c r="BK3197" i="1"/>
  <c r="BL3197" i="1" s="1"/>
  <c r="BK3196" i="1"/>
  <c r="BL3196" i="1" s="1"/>
  <c r="BL3195" i="1"/>
  <c r="BK3195" i="1"/>
  <c r="BK3194" i="1"/>
  <c r="BL3194" i="1" s="1"/>
  <c r="BK3193" i="1"/>
  <c r="BL3193" i="1" s="1"/>
  <c r="BK3192" i="1"/>
  <c r="BL3192" i="1" s="1"/>
  <c r="BK3191" i="1"/>
  <c r="BL3191" i="1" s="1"/>
  <c r="BK3190" i="1"/>
  <c r="BL3190" i="1" s="1"/>
  <c r="BK3189" i="1"/>
  <c r="BL3189" i="1" s="1"/>
  <c r="BL3188" i="1"/>
  <c r="BK3188" i="1"/>
  <c r="BK3187" i="1"/>
  <c r="BL3187" i="1" s="1"/>
  <c r="BK3186" i="1"/>
  <c r="BL3186" i="1" s="1"/>
  <c r="BK3185" i="1"/>
  <c r="BL3185" i="1" s="1"/>
  <c r="BK3184" i="1"/>
  <c r="BL3184" i="1" s="1"/>
  <c r="BL3183" i="1"/>
  <c r="BK3183" i="1"/>
  <c r="BK3182" i="1"/>
  <c r="BL3182" i="1" s="1"/>
  <c r="BK3181" i="1"/>
  <c r="BL3181" i="1" s="1"/>
  <c r="BK3180" i="1"/>
  <c r="BL3180" i="1" s="1"/>
  <c r="BK3179" i="1"/>
  <c r="BL3179" i="1" s="1"/>
  <c r="BK3178" i="1"/>
  <c r="BL3178" i="1" s="1"/>
  <c r="BK3177" i="1"/>
  <c r="BL3177" i="1" s="1"/>
  <c r="BK3176" i="1"/>
  <c r="BL3176" i="1" s="1"/>
  <c r="BK3175" i="1"/>
  <c r="BL3175" i="1" s="1"/>
  <c r="BL3174" i="1"/>
  <c r="BK3174" i="1"/>
  <c r="BK3173" i="1"/>
  <c r="BL3173" i="1" s="1"/>
  <c r="BK3172" i="1"/>
  <c r="BL3172" i="1" s="1"/>
  <c r="BK3171" i="1"/>
  <c r="BL3171" i="1" s="1"/>
  <c r="BK3170" i="1"/>
  <c r="BL3170" i="1" s="1"/>
  <c r="BL3169" i="1"/>
  <c r="BK3169" i="1"/>
  <c r="BK3168" i="1"/>
  <c r="BL3168" i="1" s="1"/>
  <c r="BK3167" i="1"/>
  <c r="BL3167" i="1" s="1"/>
  <c r="BK3166" i="1"/>
  <c r="BL3166" i="1" s="1"/>
  <c r="BL3165" i="1"/>
  <c r="BK3165" i="1"/>
  <c r="BK3164" i="1"/>
  <c r="BL3164" i="1" s="1"/>
  <c r="BK3163" i="1"/>
  <c r="BL3163" i="1" s="1"/>
  <c r="BL3162" i="1"/>
  <c r="BK3162" i="1"/>
  <c r="BK3161" i="1"/>
  <c r="BL3161" i="1" s="1"/>
  <c r="BK3160" i="1"/>
  <c r="BL3160" i="1" s="1"/>
  <c r="BK3159" i="1"/>
  <c r="BL3159" i="1" s="1"/>
  <c r="BL3158" i="1"/>
  <c r="BK3158" i="1"/>
  <c r="BL3157" i="1"/>
  <c r="BK3157" i="1"/>
  <c r="BK3156" i="1"/>
  <c r="BL3156" i="1" s="1"/>
  <c r="BK3155" i="1"/>
  <c r="BL3155" i="1" s="1"/>
  <c r="BK3154" i="1"/>
  <c r="BL3154" i="1" s="1"/>
  <c r="BK3153" i="1"/>
  <c r="BL3153" i="1" s="1"/>
  <c r="BK3152" i="1"/>
  <c r="BL3152" i="1" s="1"/>
  <c r="BK3151" i="1"/>
  <c r="BL3151" i="1" s="1"/>
  <c r="BL3150" i="1"/>
  <c r="BK3150" i="1"/>
  <c r="BK3149" i="1"/>
  <c r="BL3149" i="1" s="1"/>
  <c r="BK3148" i="1"/>
  <c r="BL3148" i="1" s="1"/>
  <c r="BL3147" i="1"/>
  <c r="BK3147" i="1"/>
  <c r="BK3146" i="1"/>
  <c r="BL3146" i="1" s="1"/>
  <c r="BL3145" i="1"/>
  <c r="BK3145" i="1"/>
  <c r="BL3144" i="1"/>
  <c r="BK3144" i="1"/>
  <c r="BK3143" i="1"/>
  <c r="BL3143" i="1" s="1"/>
  <c r="BK3142" i="1"/>
  <c r="BL3142" i="1" s="1"/>
  <c r="BK3141" i="1"/>
  <c r="BL3141" i="1" s="1"/>
  <c r="BL3140" i="1"/>
  <c r="BK3140" i="1"/>
  <c r="BK3139" i="1"/>
  <c r="BL3139" i="1" s="1"/>
  <c r="BK3138" i="1"/>
  <c r="BL3138" i="1" s="1"/>
  <c r="BK3137" i="1"/>
  <c r="BL3137" i="1" s="1"/>
  <c r="BK3136" i="1"/>
  <c r="BL3136" i="1" s="1"/>
  <c r="BL3135" i="1"/>
  <c r="BK3135" i="1"/>
  <c r="BK3134" i="1"/>
  <c r="BL3134" i="1" s="1"/>
  <c r="BL3133" i="1"/>
  <c r="BK3133" i="1"/>
  <c r="BK3132" i="1"/>
  <c r="BL3132" i="1" s="1"/>
  <c r="BK3131" i="1"/>
  <c r="BL3131" i="1" s="1"/>
  <c r="BK3130" i="1"/>
  <c r="BL3130" i="1" s="1"/>
  <c r="BK3129" i="1"/>
  <c r="BL3129" i="1" s="1"/>
  <c r="BL3128" i="1"/>
  <c r="BK3128" i="1"/>
  <c r="BK3127" i="1"/>
  <c r="BL3127" i="1" s="1"/>
  <c r="BK3126" i="1"/>
  <c r="BL3126" i="1" s="1"/>
  <c r="BK3125" i="1"/>
  <c r="BL3125" i="1" s="1"/>
  <c r="BK3124" i="1"/>
  <c r="BL3124" i="1" s="1"/>
  <c r="BL3123" i="1"/>
  <c r="BK3123" i="1"/>
  <c r="BL3122" i="1"/>
  <c r="BK3122" i="1"/>
  <c r="BK3121" i="1"/>
  <c r="BL3121" i="1" s="1"/>
  <c r="BK3120" i="1"/>
  <c r="BL3120" i="1" s="1"/>
  <c r="BK3119" i="1"/>
  <c r="BL3119" i="1" s="1"/>
  <c r="BK3118" i="1"/>
  <c r="BL3118" i="1" s="1"/>
  <c r="BK3117" i="1"/>
  <c r="BL3117" i="1" s="1"/>
  <c r="BL3116" i="1"/>
  <c r="BK3116" i="1"/>
  <c r="BL3115" i="1"/>
  <c r="BK3115" i="1"/>
  <c r="BL3114" i="1"/>
  <c r="BK3114" i="1"/>
  <c r="BK3113" i="1"/>
  <c r="BL3113" i="1" s="1"/>
  <c r="BK3112" i="1"/>
  <c r="BL3112" i="1" s="1"/>
  <c r="BK3111" i="1"/>
  <c r="BL3111" i="1" s="1"/>
  <c r="BK3110" i="1"/>
  <c r="BL3110" i="1" s="1"/>
  <c r="BL3109" i="1"/>
  <c r="BK3109" i="1"/>
  <c r="BL3108" i="1"/>
  <c r="BK3108" i="1"/>
  <c r="BK3107" i="1"/>
  <c r="BL3107" i="1" s="1"/>
  <c r="BK3106" i="1"/>
  <c r="BL3106" i="1" s="1"/>
  <c r="BK3105" i="1"/>
  <c r="BL3105" i="1" s="1"/>
  <c r="BK3104" i="1"/>
  <c r="BL3104" i="1" s="1"/>
  <c r="BK3103" i="1"/>
  <c r="BL3103" i="1" s="1"/>
  <c r="BL3102" i="1"/>
  <c r="BK3102" i="1"/>
  <c r="BK3101" i="1"/>
  <c r="BL3101" i="1" s="1"/>
  <c r="BK3100" i="1"/>
  <c r="BL3100" i="1" s="1"/>
  <c r="BL3099" i="1"/>
  <c r="BK3099" i="1"/>
  <c r="BK3098" i="1"/>
  <c r="BL3098" i="1" s="1"/>
  <c r="BL3097" i="1"/>
  <c r="BK3097" i="1"/>
  <c r="BK3096" i="1"/>
  <c r="BL3096" i="1" s="1"/>
  <c r="BK3095" i="1"/>
  <c r="BL3095" i="1" s="1"/>
  <c r="BK3094" i="1"/>
  <c r="BL3094" i="1" s="1"/>
  <c r="BL3093" i="1"/>
  <c r="BK3093" i="1"/>
  <c r="BL3092" i="1"/>
  <c r="BK3092" i="1"/>
  <c r="BK3091" i="1"/>
  <c r="BL3091" i="1" s="1"/>
  <c r="BL3090" i="1"/>
  <c r="BK3090" i="1"/>
  <c r="BK3089" i="1"/>
  <c r="BL3089" i="1" s="1"/>
  <c r="BK3088" i="1"/>
  <c r="BL3088" i="1" s="1"/>
  <c r="BK3087" i="1"/>
  <c r="BL3087" i="1" s="1"/>
  <c r="BL3086" i="1"/>
  <c r="BK3086" i="1"/>
  <c r="BK3085" i="1"/>
  <c r="BL3085" i="1" s="1"/>
  <c r="BK3084" i="1"/>
  <c r="BL3084" i="1" s="1"/>
  <c r="BK3083" i="1"/>
  <c r="BL3083" i="1" s="1"/>
  <c r="BK3082" i="1"/>
  <c r="BL3082" i="1" s="1"/>
  <c r="BK3081" i="1"/>
  <c r="BL3081" i="1" s="1"/>
  <c r="BL3080" i="1"/>
  <c r="BK3080" i="1"/>
  <c r="BL3079" i="1"/>
  <c r="BK3079" i="1"/>
  <c r="BK3078" i="1"/>
  <c r="BL3078" i="1" s="1"/>
  <c r="BK3077" i="1"/>
  <c r="BL3077" i="1" s="1"/>
  <c r="BK3076" i="1"/>
  <c r="BL3076" i="1" s="1"/>
  <c r="BL3075" i="1"/>
  <c r="BK3075" i="1"/>
  <c r="BK3074" i="1"/>
  <c r="BL3074" i="1" s="1"/>
  <c r="BK3073" i="1"/>
  <c r="BL3073" i="1" s="1"/>
  <c r="BK3072" i="1"/>
  <c r="BL3072" i="1" s="1"/>
  <c r="BK3071" i="1"/>
  <c r="BL3071" i="1" s="1"/>
  <c r="BK3070" i="1"/>
  <c r="BL3070" i="1" s="1"/>
  <c r="BK3069" i="1"/>
  <c r="BL3069" i="1" s="1"/>
  <c r="BK3068" i="1"/>
  <c r="BL3068" i="1" s="1"/>
  <c r="BK3067" i="1"/>
  <c r="BL3067" i="1" s="1"/>
  <c r="BL3066" i="1"/>
  <c r="BK3066" i="1"/>
  <c r="BK3065" i="1"/>
  <c r="BL3065" i="1" s="1"/>
  <c r="BK3064" i="1"/>
  <c r="BL3064" i="1" s="1"/>
  <c r="BK3063" i="1"/>
  <c r="BL3063" i="1" s="1"/>
  <c r="BK3062" i="1"/>
  <c r="BL3062" i="1" s="1"/>
  <c r="BK3061" i="1"/>
  <c r="BL3061" i="1" s="1"/>
  <c r="BK3060" i="1"/>
  <c r="BL3060" i="1" s="1"/>
  <c r="BK3059" i="1"/>
  <c r="BL3059" i="1" s="1"/>
  <c r="BK3058" i="1"/>
  <c r="BL3058" i="1" s="1"/>
  <c r="BL3057" i="1"/>
  <c r="BK3057" i="1"/>
  <c r="BK3056" i="1"/>
  <c r="BL3056" i="1" s="1"/>
  <c r="BK3055" i="1"/>
  <c r="BL3055" i="1" s="1"/>
  <c r="BK3054" i="1"/>
  <c r="BL3054" i="1" s="1"/>
  <c r="BK3053" i="1"/>
  <c r="BL3053" i="1" s="1"/>
  <c r="BK3052" i="1"/>
  <c r="BL3052" i="1" s="1"/>
  <c r="BK3051" i="1"/>
  <c r="BL3051" i="1" s="1"/>
  <c r="BL3050" i="1"/>
  <c r="BK3050" i="1"/>
  <c r="BL3049" i="1"/>
  <c r="BK3049" i="1"/>
  <c r="BK3048" i="1"/>
  <c r="BL3048" i="1" s="1"/>
  <c r="BK3047" i="1"/>
  <c r="BL3047" i="1" s="1"/>
  <c r="BK3046" i="1"/>
  <c r="BL3046" i="1" s="1"/>
  <c r="BK3045" i="1"/>
  <c r="BL3045" i="1" s="1"/>
  <c r="BL3044" i="1"/>
  <c r="BK3044" i="1"/>
  <c r="BK3043" i="1"/>
  <c r="BL3043" i="1" s="1"/>
  <c r="BL3042" i="1"/>
  <c r="BK3042" i="1"/>
  <c r="BK3041" i="1"/>
  <c r="BL3041" i="1" s="1"/>
  <c r="BK3040" i="1"/>
  <c r="BL3040" i="1" s="1"/>
  <c r="BL3039" i="1"/>
  <c r="BK3039" i="1"/>
  <c r="BK3038" i="1"/>
  <c r="BL3038" i="1" s="1"/>
  <c r="BL3037" i="1"/>
  <c r="BK3037" i="1"/>
  <c r="BL3036" i="1"/>
  <c r="BK3036" i="1"/>
  <c r="BK3035" i="1"/>
  <c r="BL3035" i="1" s="1"/>
  <c r="BK3034" i="1"/>
  <c r="BL3034" i="1" s="1"/>
  <c r="BK3033" i="1"/>
  <c r="BL3033" i="1" s="1"/>
  <c r="BL3032" i="1"/>
  <c r="BK3032" i="1"/>
  <c r="BK3031" i="1"/>
  <c r="BL3031" i="1" s="1"/>
  <c r="BK3030" i="1"/>
  <c r="BL3030" i="1" s="1"/>
  <c r="BK3029" i="1"/>
  <c r="BL3029" i="1" s="1"/>
  <c r="BK3028" i="1"/>
  <c r="BL3028" i="1" s="1"/>
  <c r="BL3027" i="1"/>
  <c r="BK3027" i="1"/>
  <c r="BK3026" i="1"/>
  <c r="BL3026" i="1" s="1"/>
  <c r="BL3025" i="1"/>
  <c r="BK3025" i="1"/>
  <c r="BK3024" i="1"/>
  <c r="BL3024" i="1" s="1"/>
  <c r="BK3023" i="1"/>
  <c r="BL3023" i="1" s="1"/>
  <c r="BL3022" i="1"/>
  <c r="BK3022" i="1"/>
  <c r="BK3021" i="1"/>
  <c r="BL3021" i="1" s="1"/>
  <c r="BL3020" i="1"/>
  <c r="BK3020" i="1"/>
  <c r="BK3019" i="1"/>
  <c r="BL3019" i="1" s="1"/>
  <c r="BL3018" i="1"/>
  <c r="BK3018" i="1"/>
  <c r="BK3017" i="1"/>
  <c r="BL3017" i="1" s="1"/>
  <c r="BL3016" i="1"/>
  <c r="BK3016" i="1"/>
  <c r="BL3015" i="1"/>
  <c r="BK3015" i="1"/>
  <c r="BK3014" i="1"/>
  <c r="BL3014" i="1" s="1"/>
  <c r="BK3013" i="1"/>
  <c r="BL3013" i="1" s="1"/>
  <c r="BL3012" i="1"/>
  <c r="BK3012" i="1"/>
  <c r="BK3011" i="1"/>
  <c r="BL3011" i="1" s="1"/>
  <c r="BL3010" i="1"/>
  <c r="BK3010" i="1"/>
  <c r="BL3009" i="1"/>
  <c r="BK3009" i="1"/>
  <c r="BL3008" i="1"/>
  <c r="BK3008" i="1"/>
  <c r="BL3007" i="1"/>
  <c r="BK3007" i="1"/>
  <c r="BK3006" i="1"/>
  <c r="BL3006" i="1" s="1"/>
  <c r="BK3005" i="1"/>
  <c r="BL3005" i="1" s="1"/>
  <c r="BL3004" i="1"/>
  <c r="BK3004" i="1"/>
  <c r="BL3003" i="1"/>
  <c r="BK3003" i="1"/>
  <c r="BL3002" i="1"/>
  <c r="BK3002" i="1"/>
  <c r="BL3001" i="1"/>
  <c r="BK3001" i="1"/>
  <c r="BK3000" i="1"/>
  <c r="BL3000" i="1" s="1"/>
  <c r="BK2999" i="1"/>
  <c r="BL2999" i="1" s="1"/>
  <c r="BL2998" i="1"/>
  <c r="BK2998" i="1"/>
  <c r="BK2997" i="1"/>
  <c r="BL2997" i="1" s="1"/>
  <c r="BL2996" i="1"/>
  <c r="BK2996" i="1"/>
  <c r="BL2995" i="1"/>
  <c r="BK2995" i="1"/>
  <c r="BL2994" i="1"/>
  <c r="BK2994" i="1"/>
  <c r="BK2993" i="1"/>
  <c r="BL2993" i="1" s="1"/>
  <c r="BL2992" i="1"/>
  <c r="BK2992" i="1"/>
  <c r="BK2991" i="1"/>
  <c r="BL2991" i="1" s="1"/>
  <c r="BK2990" i="1"/>
  <c r="BL2990" i="1" s="1"/>
  <c r="BL2989" i="1"/>
  <c r="BK2989" i="1"/>
  <c r="BL2988" i="1"/>
  <c r="BK2988" i="1"/>
  <c r="BK2987" i="1"/>
  <c r="BL2987" i="1" s="1"/>
  <c r="BL2986" i="1"/>
  <c r="BK2986" i="1"/>
  <c r="BL2985" i="1"/>
  <c r="BK2985" i="1"/>
  <c r="BL2984" i="1"/>
  <c r="BK2984" i="1"/>
  <c r="BK2983" i="1"/>
  <c r="BL2983" i="1" s="1"/>
  <c r="BL2982" i="1"/>
  <c r="BK2982" i="1"/>
  <c r="BK2981" i="1"/>
  <c r="BL2981" i="1" s="1"/>
  <c r="BL2980" i="1"/>
  <c r="BK2980" i="1"/>
  <c r="BK2979" i="1"/>
  <c r="BL2979" i="1" s="1"/>
  <c r="BK2978" i="1"/>
  <c r="BL2978" i="1" s="1"/>
  <c r="BL2977" i="1"/>
  <c r="BK2977" i="1"/>
  <c r="BK2976" i="1"/>
  <c r="BL2976" i="1" s="1"/>
  <c r="BK2975" i="1"/>
  <c r="BL2975" i="1" s="1"/>
  <c r="BL2974" i="1"/>
  <c r="BK2974" i="1"/>
  <c r="BK2973" i="1"/>
  <c r="BL2973" i="1" s="1"/>
  <c r="BL2972" i="1"/>
  <c r="BK2972" i="1"/>
  <c r="BK2971" i="1"/>
  <c r="BL2971" i="1" s="1"/>
  <c r="BL2970" i="1"/>
  <c r="BK2970" i="1"/>
  <c r="BK2969" i="1"/>
  <c r="BL2969" i="1" s="1"/>
  <c r="BK2968" i="1"/>
  <c r="BL2968" i="1" s="1"/>
  <c r="BK2967" i="1"/>
  <c r="BL2967" i="1" s="1"/>
  <c r="BK2966" i="1"/>
  <c r="BL2966" i="1" s="1"/>
  <c r="BK2965" i="1"/>
  <c r="BL2965" i="1" s="1"/>
  <c r="BK2964" i="1"/>
  <c r="BL2964" i="1" s="1"/>
  <c r="BL2963" i="1"/>
  <c r="BK2963" i="1"/>
  <c r="BK2962" i="1"/>
  <c r="BL2962" i="1" s="1"/>
  <c r="BK2961" i="1"/>
  <c r="BL2961" i="1" s="1"/>
  <c r="BL2960" i="1"/>
  <c r="BK2960" i="1"/>
  <c r="BK2959" i="1"/>
  <c r="BL2959" i="1" s="1"/>
  <c r="BL2958" i="1"/>
  <c r="BK2958" i="1"/>
  <c r="BL2957" i="1"/>
  <c r="BK2957" i="1"/>
  <c r="BL2956" i="1"/>
  <c r="BK2956" i="1"/>
  <c r="BK2955" i="1"/>
  <c r="BL2955" i="1" s="1"/>
  <c r="BL2954" i="1"/>
  <c r="BK2954" i="1"/>
  <c r="BK2953" i="1"/>
  <c r="BL2953" i="1" s="1"/>
  <c r="BL2952" i="1"/>
  <c r="BK2952" i="1"/>
  <c r="BL2951" i="1"/>
  <c r="BK2951" i="1"/>
  <c r="BL2950" i="1"/>
  <c r="BK2950" i="1"/>
  <c r="BK2949" i="1"/>
  <c r="BL2949" i="1" s="1"/>
  <c r="BL2948" i="1"/>
  <c r="BK2948" i="1"/>
  <c r="BK2947" i="1"/>
  <c r="BL2947" i="1" s="1"/>
  <c r="BL2946" i="1"/>
  <c r="BK2946" i="1"/>
  <c r="BL2945" i="1"/>
  <c r="BK2945" i="1"/>
  <c r="BL2944" i="1"/>
  <c r="BK2944" i="1"/>
  <c r="BK2943" i="1"/>
  <c r="BL2943" i="1" s="1"/>
  <c r="BK2942" i="1"/>
  <c r="BL2942" i="1" s="1"/>
  <c r="BK2941" i="1"/>
  <c r="BL2941" i="1" s="1"/>
  <c r="BK2940" i="1"/>
  <c r="BL2940" i="1" s="1"/>
  <c r="BL2939" i="1"/>
  <c r="BK2939" i="1"/>
  <c r="BL2938" i="1"/>
  <c r="BK2938" i="1"/>
  <c r="BK2937" i="1"/>
  <c r="BL2937" i="1" s="1"/>
  <c r="BK2936" i="1"/>
  <c r="BL2936" i="1" s="1"/>
  <c r="BK2935" i="1"/>
  <c r="BL2935" i="1" s="1"/>
  <c r="BL2934" i="1"/>
  <c r="BK2934" i="1"/>
  <c r="BK2933" i="1"/>
  <c r="BL2933" i="1" s="1"/>
  <c r="BL2932" i="1"/>
  <c r="BK2932" i="1"/>
  <c r="BK2931" i="1"/>
  <c r="BL2931" i="1" s="1"/>
  <c r="BK2930" i="1"/>
  <c r="BL2930" i="1" s="1"/>
  <c r="BK2929" i="1"/>
  <c r="BL2929" i="1" s="1"/>
  <c r="BK2928" i="1"/>
  <c r="BL2928" i="1" s="1"/>
  <c r="BK2927" i="1"/>
  <c r="BL2927" i="1" s="1"/>
  <c r="BK2926" i="1"/>
  <c r="BL2926" i="1" s="1"/>
  <c r="BK2925" i="1"/>
  <c r="BL2925" i="1" s="1"/>
  <c r="BL2924" i="1"/>
  <c r="BK2924" i="1"/>
  <c r="BK2923" i="1"/>
  <c r="BL2923" i="1" s="1"/>
  <c r="BL2922" i="1"/>
  <c r="BK2922" i="1"/>
  <c r="BK2921" i="1"/>
  <c r="BL2921" i="1" s="1"/>
  <c r="BL2920" i="1"/>
  <c r="BK2920" i="1"/>
  <c r="BK2919" i="1"/>
  <c r="BL2919" i="1" s="1"/>
  <c r="BL2918" i="1"/>
  <c r="BK2918" i="1"/>
  <c r="BK2917" i="1"/>
  <c r="BL2917" i="1" s="1"/>
  <c r="BL2916" i="1"/>
  <c r="BK2916" i="1"/>
  <c r="BL2915" i="1"/>
  <c r="BK2915" i="1"/>
  <c r="BK2914" i="1"/>
  <c r="BL2914" i="1" s="1"/>
  <c r="BK2913" i="1"/>
  <c r="BL2913" i="1" s="1"/>
  <c r="BL2912" i="1"/>
  <c r="BK2912" i="1"/>
  <c r="BK2911" i="1"/>
  <c r="BL2911" i="1" s="1"/>
  <c r="BK2910" i="1"/>
  <c r="BL2910" i="1" s="1"/>
  <c r="BL2909" i="1"/>
  <c r="BK2909" i="1"/>
  <c r="BL2908" i="1"/>
  <c r="BK2908" i="1"/>
  <c r="BK2907" i="1"/>
  <c r="BL2907" i="1" s="1"/>
  <c r="BK2906" i="1"/>
  <c r="BL2906" i="1" s="1"/>
  <c r="BK2905" i="1"/>
  <c r="BL2905" i="1" s="1"/>
  <c r="BK2904" i="1"/>
  <c r="BL2904" i="1" s="1"/>
  <c r="BL2903" i="1"/>
  <c r="BK2903" i="1"/>
  <c r="BL2902" i="1"/>
  <c r="BK2902" i="1"/>
  <c r="BK2901" i="1"/>
  <c r="BL2901" i="1" s="1"/>
  <c r="BK2900" i="1"/>
  <c r="BL2900" i="1" s="1"/>
  <c r="BK2899" i="1"/>
  <c r="BL2899" i="1" s="1"/>
  <c r="BK2898" i="1"/>
  <c r="BL2898" i="1" s="1"/>
  <c r="BK2897" i="1"/>
  <c r="BL2897" i="1" s="1"/>
  <c r="BK2896" i="1"/>
  <c r="BL2896" i="1" s="1"/>
  <c r="BK2895" i="1"/>
  <c r="BL2895" i="1" s="1"/>
  <c r="BK2894" i="1"/>
  <c r="BL2894" i="1" s="1"/>
  <c r="BK2893" i="1"/>
  <c r="BL2893" i="1" s="1"/>
  <c r="BL2892" i="1"/>
  <c r="BK2892" i="1"/>
  <c r="BL2891" i="1"/>
  <c r="BK2891" i="1"/>
  <c r="BK2890" i="1"/>
  <c r="BL2890" i="1" s="1"/>
  <c r="BK2889" i="1"/>
  <c r="BL2889" i="1" s="1"/>
  <c r="BL2888" i="1"/>
  <c r="BK2888" i="1"/>
  <c r="BK2887" i="1"/>
  <c r="BL2887" i="1" s="1"/>
  <c r="BL2886" i="1"/>
  <c r="BK2886" i="1"/>
  <c r="BK2885" i="1"/>
  <c r="BL2885" i="1" s="1"/>
  <c r="BK2884" i="1"/>
  <c r="BL2884" i="1" s="1"/>
  <c r="BK2883" i="1"/>
  <c r="BL2883" i="1" s="1"/>
  <c r="BK2882" i="1"/>
  <c r="BL2882" i="1" s="1"/>
  <c r="BK2881" i="1"/>
  <c r="BL2881" i="1" s="1"/>
  <c r="BL2880" i="1"/>
  <c r="BK2880" i="1"/>
  <c r="BL2879" i="1"/>
  <c r="BK2879" i="1"/>
  <c r="BL2878" i="1"/>
  <c r="BK2878" i="1"/>
  <c r="BK2877" i="1"/>
  <c r="BL2877" i="1" s="1"/>
  <c r="BL2876" i="1"/>
  <c r="BK2876" i="1"/>
  <c r="BK2875" i="1"/>
  <c r="BL2875" i="1" s="1"/>
  <c r="BK2874" i="1"/>
  <c r="BL2874" i="1" s="1"/>
  <c r="BL2873" i="1"/>
  <c r="BK2873" i="1"/>
  <c r="BL2872" i="1"/>
  <c r="BK2872" i="1"/>
  <c r="BK2871" i="1"/>
  <c r="BL2871" i="1" s="1"/>
  <c r="BK2870" i="1"/>
  <c r="BL2870" i="1" s="1"/>
  <c r="BK2869" i="1"/>
  <c r="BL2869" i="1" s="1"/>
  <c r="BK2868" i="1"/>
  <c r="BL2868" i="1" s="1"/>
  <c r="BK2867" i="1"/>
  <c r="BL2867" i="1" s="1"/>
  <c r="BL2866" i="1"/>
  <c r="BK2866" i="1"/>
  <c r="BK2865" i="1"/>
  <c r="BL2865" i="1" s="1"/>
  <c r="BK2864" i="1"/>
  <c r="BL2864" i="1" s="1"/>
  <c r="BK2863" i="1"/>
  <c r="BL2863" i="1" s="1"/>
  <c r="BK2862" i="1"/>
  <c r="BL2862" i="1" s="1"/>
  <c r="BK2861" i="1"/>
  <c r="BL2861" i="1" s="1"/>
  <c r="BL2860" i="1"/>
  <c r="BK2860" i="1"/>
  <c r="BK2859" i="1"/>
  <c r="BL2859" i="1" s="1"/>
  <c r="BK2858" i="1"/>
  <c r="BL2858" i="1" s="1"/>
  <c r="BK2857" i="1"/>
  <c r="BL2857" i="1" s="1"/>
  <c r="BK2856" i="1"/>
  <c r="BL2856" i="1" s="1"/>
  <c r="BL2855" i="1"/>
  <c r="BK2855" i="1"/>
  <c r="BK2854" i="1"/>
  <c r="BL2854" i="1" s="1"/>
  <c r="BK2853" i="1"/>
  <c r="BL2853" i="1" s="1"/>
  <c r="BL2852" i="1"/>
  <c r="BK2852" i="1"/>
  <c r="BK2851" i="1"/>
  <c r="BL2851" i="1" s="1"/>
  <c r="BL2850" i="1"/>
  <c r="BK2850" i="1"/>
  <c r="BL2849" i="1"/>
  <c r="BK2849" i="1"/>
  <c r="BK2848" i="1"/>
  <c r="BL2848" i="1" s="1"/>
  <c r="BK2847" i="1"/>
  <c r="BL2847" i="1" s="1"/>
  <c r="BK2846" i="1"/>
  <c r="BL2846" i="1" s="1"/>
  <c r="BK2845" i="1"/>
  <c r="BL2845" i="1" s="1"/>
  <c r="BL2844" i="1"/>
  <c r="BK2844" i="1"/>
  <c r="BL2843" i="1"/>
  <c r="BK2843" i="1"/>
  <c r="BL2842" i="1"/>
  <c r="BK2842" i="1"/>
  <c r="BK2841" i="1"/>
  <c r="BL2841" i="1" s="1"/>
  <c r="BL2840" i="1"/>
  <c r="BK2840" i="1"/>
  <c r="BK2839" i="1"/>
  <c r="BL2839" i="1" s="1"/>
  <c r="BK2838" i="1"/>
  <c r="BL2838" i="1" s="1"/>
  <c r="BL2837" i="1"/>
  <c r="BK2837" i="1"/>
  <c r="BL2836" i="1"/>
  <c r="BK2836" i="1"/>
  <c r="BK2835" i="1"/>
  <c r="BL2835" i="1" s="1"/>
  <c r="BK2834" i="1"/>
  <c r="BL2834" i="1" s="1"/>
  <c r="BK2833" i="1"/>
  <c r="BL2833" i="1" s="1"/>
  <c r="BK2832" i="1"/>
  <c r="BL2832" i="1" s="1"/>
  <c r="BL2831" i="1"/>
  <c r="BK2831" i="1"/>
  <c r="BL2830" i="1"/>
  <c r="BK2830" i="1"/>
  <c r="BK2829" i="1"/>
  <c r="BL2829" i="1" s="1"/>
  <c r="BK2828" i="1"/>
  <c r="BL2828" i="1" s="1"/>
  <c r="BK2827" i="1"/>
  <c r="BL2827" i="1" s="1"/>
  <c r="BL2826" i="1"/>
  <c r="BK2826" i="1"/>
  <c r="BK2825" i="1"/>
  <c r="BL2825" i="1" s="1"/>
  <c r="BL2824" i="1"/>
  <c r="BK2824" i="1"/>
  <c r="BK2823" i="1"/>
  <c r="BL2823" i="1" s="1"/>
  <c r="BK2822" i="1"/>
  <c r="BL2822" i="1" s="1"/>
  <c r="BK2821" i="1"/>
  <c r="BL2821" i="1" s="1"/>
  <c r="BK2820" i="1"/>
  <c r="BL2820" i="1" s="1"/>
  <c r="BK2819" i="1"/>
  <c r="BL2819" i="1" s="1"/>
  <c r="BL2818" i="1"/>
  <c r="BK2818" i="1"/>
  <c r="BK2817" i="1"/>
  <c r="BL2817" i="1" s="1"/>
  <c r="BL2816" i="1"/>
  <c r="BK2816" i="1"/>
  <c r="BK2815" i="1"/>
  <c r="BL2815" i="1" s="1"/>
  <c r="BL2814" i="1"/>
  <c r="BK2814" i="1"/>
  <c r="BK2813" i="1"/>
  <c r="BL2813" i="1" s="1"/>
  <c r="BK2812" i="1"/>
  <c r="BL2812" i="1" s="1"/>
  <c r="BK2811" i="1"/>
  <c r="BL2811" i="1" s="1"/>
  <c r="BK2810" i="1"/>
  <c r="BL2810" i="1" s="1"/>
  <c r="BK2809" i="1"/>
  <c r="BL2809" i="1" s="1"/>
  <c r="BL2808" i="1"/>
  <c r="BK2808" i="1"/>
  <c r="BL2807" i="1"/>
  <c r="BK2807" i="1"/>
  <c r="BL2806" i="1"/>
  <c r="BK2806" i="1"/>
  <c r="BK2805" i="1"/>
  <c r="BL2805" i="1" s="1"/>
  <c r="BK2804" i="1"/>
  <c r="BL2804" i="1" s="1"/>
  <c r="BK2803" i="1"/>
  <c r="BL2803" i="1" s="1"/>
  <c r="BK2802" i="1"/>
  <c r="BL2802" i="1" s="1"/>
  <c r="BL2801" i="1"/>
  <c r="BK2801" i="1"/>
  <c r="BL2800" i="1"/>
  <c r="BK2800" i="1"/>
  <c r="BK2799" i="1"/>
  <c r="BL2799" i="1" s="1"/>
  <c r="BL2798" i="1"/>
  <c r="BK2798" i="1"/>
  <c r="BK2797" i="1"/>
  <c r="BL2797" i="1" s="1"/>
  <c r="BL2796" i="1"/>
  <c r="BK2796" i="1"/>
  <c r="BK2795" i="1"/>
  <c r="BL2795" i="1" s="1"/>
  <c r="BL2794" i="1"/>
  <c r="BK2794" i="1"/>
  <c r="BK2793" i="1"/>
  <c r="BL2793" i="1" s="1"/>
  <c r="BK2792" i="1"/>
  <c r="BL2792" i="1" s="1"/>
  <c r="BK2791" i="1"/>
  <c r="BL2791" i="1" s="1"/>
  <c r="BL2790" i="1"/>
  <c r="BK2790" i="1"/>
  <c r="BK2789" i="1"/>
  <c r="BL2789" i="1" s="1"/>
  <c r="BK2788" i="1"/>
  <c r="BL2788" i="1" s="1"/>
  <c r="BK2787" i="1"/>
  <c r="BL2787" i="1" s="1"/>
  <c r="BK2786" i="1"/>
  <c r="BL2786" i="1" s="1"/>
  <c r="BK2785" i="1"/>
  <c r="BL2785" i="1" s="1"/>
  <c r="BK2784" i="1"/>
  <c r="BL2784" i="1" s="1"/>
  <c r="BL2783" i="1"/>
  <c r="BK2783" i="1"/>
  <c r="BK2782" i="1"/>
  <c r="BL2782" i="1" s="1"/>
  <c r="BK2781" i="1"/>
  <c r="BL2781" i="1" s="1"/>
  <c r="BL2780" i="1"/>
  <c r="BK2780" i="1"/>
  <c r="BK2779" i="1"/>
  <c r="BL2779" i="1" s="1"/>
  <c r="BL2778" i="1"/>
  <c r="BK2778" i="1"/>
  <c r="BL2777" i="1"/>
  <c r="BK2777" i="1"/>
  <c r="BK2776" i="1"/>
  <c r="BL2776" i="1" s="1"/>
  <c r="BK2775" i="1"/>
  <c r="BL2775" i="1" s="1"/>
  <c r="BK2774" i="1"/>
  <c r="BL2774" i="1" s="1"/>
  <c r="BL2773" i="1"/>
  <c r="BK2773" i="1"/>
  <c r="BK2772" i="1"/>
  <c r="BL2772" i="1" s="1"/>
  <c r="BK2771" i="1"/>
  <c r="BL2771" i="1" s="1"/>
  <c r="BK2770" i="1"/>
  <c r="BL2770" i="1" s="1"/>
  <c r="BK2769" i="1"/>
  <c r="BL2769" i="1" s="1"/>
  <c r="BK2768" i="1"/>
  <c r="BL2768" i="1" s="1"/>
  <c r="BK2767" i="1"/>
  <c r="BL2767" i="1" s="1"/>
  <c r="BL2766" i="1"/>
  <c r="BK2766" i="1"/>
  <c r="BL2765" i="1"/>
  <c r="BK2765" i="1"/>
  <c r="BK2764" i="1"/>
  <c r="BL2764" i="1" s="1"/>
  <c r="BK2763" i="1"/>
  <c r="BL2763" i="1" s="1"/>
  <c r="BK2762" i="1"/>
  <c r="BL2762" i="1" s="1"/>
  <c r="BL2761" i="1"/>
  <c r="BK2761" i="1"/>
  <c r="BL2760" i="1"/>
  <c r="BK2760" i="1"/>
  <c r="BK2759" i="1"/>
  <c r="BL2759" i="1" s="1"/>
  <c r="BK2758" i="1"/>
  <c r="BL2758" i="1" s="1"/>
  <c r="BK2757" i="1"/>
  <c r="BL2757" i="1" s="1"/>
  <c r="BK2756" i="1"/>
  <c r="BL2756" i="1" s="1"/>
  <c r="BK2755" i="1"/>
  <c r="BL2755" i="1" s="1"/>
  <c r="BK2754" i="1"/>
  <c r="BL2754" i="1" s="1"/>
  <c r="BL2753" i="1"/>
  <c r="BK2753" i="1"/>
  <c r="BL2752" i="1"/>
  <c r="BK2752" i="1"/>
  <c r="BK2751" i="1"/>
  <c r="BL2751" i="1" s="1"/>
  <c r="BL2750" i="1"/>
  <c r="BK2750" i="1"/>
  <c r="BK2749" i="1"/>
  <c r="BL2749" i="1" s="1"/>
  <c r="BL2748" i="1"/>
  <c r="BK2748" i="1"/>
  <c r="BL2747" i="1"/>
  <c r="BK2747" i="1"/>
  <c r="BK2746" i="1"/>
  <c r="BL2746" i="1" s="1"/>
  <c r="BK2745" i="1"/>
  <c r="BL2745" i="1" s="1"/>
  <c r="BK2744" i="1"/>
  <c r="BL2744" i="1" s="1"/>
  <c r="BL2743" i="1"/>
  <c r="BK2743" i="1"/>
  <c r="BK2742" i="1"/>
  <c r="BL2742" i="1" s="1"/>
  <c r="BK2741" i="1"/>
  <c r="BL2741" i="1" s="1"/>
  <c r="BL2740" i="1"/>
  <c r="BK2740" i="1"/>
  <c r="BK2739" i="1"/>
  <c r="BL2739" i="1" s="1"/>
  <c r="BK2738" i="1"/>
  <c r="BL2738" i="1" s="1"/>
  <c r="BK2737" i="1"/>
  <c r="BL2737" i="1" s="1"/>
  <c r="BL2736" i="1"/>
  <c r="BK2736" i="1"/>
  <c r="BL2735" i="1"/>
  <c r="BK2735" i="1"/>
  <c r="BL2734" i="1"/>
  <c r="BK2734" i="1"/>
  <c r="BK2733" i="1"/>
  <c r="BL2733" i="1" s="1"/>
  <c r="BL2732" i="1"/>
  <c r="BK2732" i="1"/>
  <c r="BL2731" i="1"/>
  <c r="BK2731" i="1"/>
  <c r="BK2730" i="1"/>
  <c r="BL2730" i="1" s="1"/>
  <c r="BK2729" i="1"/>
  <c r="BL2729" i="1" s="1"/>
  <c r="BK2728" i="1"/>
  <c r="BL2728" i="1" s="1"/>
  <c r="BK2727" i="1"/>
  <c r="BL2727" i="1" s="1"/>
  <c r="BK2726" i="1"/>
  <c r="BL2726" i="1" s="1"/>
  <c r="BK2725" i="1"/>
  <c r="BL2725" i="1" s="1"/>
  <c r="BL2724" i="1"/>
  <c r="BK2724" i="1"/>
  <c r="BK2723" i="1"/>
  <c r="BL2723" i="1" s="1"/>
  <c r="BL2722" i="1"/>
  <c r="BK2722" i="1"/>
  <c r="BK2721" i="1"/>
  <c r="BL2721" i="1" s="1"/>
  <c r="BL2720" i="1"/>
  <c r="BK2720" i="1"/>
  <c r="BL2719" i="1"/>
  <c r="BK2719" i="1"/>
  <c r="BK2718" i="1"/>
  <c r="BL2718" i="1" s="1"/>
  <c r="BL2717" i="1"/>
  <c r="BK2717" i="1"/>
  <c r="BK2716" i="1"/>
  <c r="BL2716" i="1" s="1"/>
  <c r="BK2715" i="1"/>
  <c r="BL2715" i="1" s="1"/>
  <c r="BL2714" i="1"/>
  <c r="BK2714" i="1"/>
  <c r="BK2713" i="1"/>
  <c r="BL2713" i="1" s="1"/>
  <c r="BK2712" i="1"/>
  <c r="BL2712" i="1" s="1"/>
  <c r="BL2711" i="1"/>
  <c r="BK2711" i="1"/>
  <c r="BK2710" i="1"/>
  <c r="BL2710" i="1" s="1"/>
  <c r="BK2709" i="1"/>
  <c r="BL2709" i="1" s="1"/>
  <c r="BK2708" i="1"/>
  <c r="BL2708" i="1" s="1"/>
  <c r="BL2707" i="1"/>
  <c r="BK2707" i="1"/>
  <c r="BL2706" i="1"/>
  <c r="BK2706" i="1"/>
  <c r="BL2705" i="1"/>
  <c r="BK2705" i="1"/>
  <c r="BK2704" i="1"/>
  <c r="BL2704" i="1" s="1"/>
  <c r="BK2703" i="1"/>
  <c r="BL2703" i="1" s="1"/>
  <c r="BK2702" i="1"/>
  <c r="BL2702" i="1" s="1"/>
  <c r="BL2701" i="1"/>
  <c r="BK2701" i="1"/>
  <c r="BK2700" i="1"/>
  <c r="BL2700" i="1" s="1"/>
  <c r="BK2699" i="1"/>
  <c r="BL2699" i="1" s="1"/>
  <c r="BL2698" i="1"/>
  <c r="BK2698" i="1"/>
  <c r="BK2697" i="1"/>
  <c r="BL2697" i="1" s="1"/>
  <c r="BK2696" i="1"/>
  <c r="BL2696" i="1" s="1"/>
  <c r="BL2695" i="1"/>
  <c r="BK2695" i="1"/>
  <c r="BL2694" i="1"/>
  <c r="BK2694" i="1"/>
  <c r="BL2693" i="1"/>
  <c r="BK2693" i="1"/>
  <c r="BL2692" i="1"/>
  <c r="BK2692" i="1"/>
  <c r="BK2691" i="1"/>
  <c r="BL2691" i="1" s="1"/>
  <c r="BL2690" i="1"/>
  <c r="BK2690" i="1"/>
  <c r="BL2689" i="1"/>
  <c r="BK2689" i="1"/>
  <c r="BL2688" i="1"/>
  <c r="BK2688" i="1"/>
  <c r="BK2687" i="1"/>
  <c r="BL2687" i="1" s="1"/>
  <c r="BK2686" i="1"/>
  <c r="BL2686" i="1" s="1"/>
  <c r="BK2685" i="1"/>
  <c r="BL2685" i="1" s="1"/>
  <c r="BL2684" i="1"/>
  <c r="BK2684" i="1"/>
  <c r="BL2683" i="1"/>
  <c r="BK2683" i="1"/>
  <c r="BK2682" i="1"/>
  <c r="BL2682" i="1" s="1"/>
  <c r="BL2681" i="1"/>
  <c r="BK2681" i="1"/>
  <c r="BL2680" i="1"/>
  <c r="BK2680" i="1"/>
  <c r="BK2679" i="1"/>
  <c r="BL2679" i="1" s="1"/>
  <c r="BK2678" i="1"/>
  <c r="BL2678" i="1" s="1"/>
  <c r="BL2677" i="1"/>
  <c r="BK2677" i="1"/>
  <c r="BL2676" i="1"/>
  <c r="BK2676" i="1"/>
  <c r="BL2675" i="1"/>
  <c r="BK2675" i="1"/>
  <c r="BK2674" i="1"/>
  <c r="BL2674" i="1" s="1"/>
  <c r="BK2673" i="1"/>
  <c r="BL2673" i="1" s="1"/>
  <c r="BL2672" i="1"/>
  <c r="BK2672" i="1"/>
  <c r="BK2671" i="1"/>
  <c r="BL2671" i="1" s="1"/>
  <c r="BL2670" i="1"/>
  <c r="BK2670" i="1"/>
  <c r="BL2669" i="1"/>
  <c r="BK2669" i="1"/>
  <c r="BL2668" i="1"/>
  <c r="BK2668" i="1"/>
  <c r="BK2667" i="1"/>
  <c r="BL2667" i="1" s="1"/>
  <c r="BK2666" i="1"/>
  <c r="BL2666" i="1" s="1"/>
  <c r="BL2665" i="1"/>
  <c r="BK2665" i="1"/>
  <c r="BK2664" i="1"/>
  <c r="BL2664" i="1" s="1"/>
  <c r="BL2663" i="1"/>
  <c r="BK2663" i="1"/>
  <c r="BL2662" i="1"/>
  <c r="BK2662" i="1"/>
  <c r="BK2661" i="1"/>
  <c r="BL2661" i="1" s="1"/>
  <c r="BL2660" i="1"/>
  <c r="BK2660" i="1"/>
  <c r="BK2659" i="1"/>
  <c r="BL2659" i="1" s="1"/>
  <c r="BK2658" i="1"/>
  <c r="BL2658" i="1" s="1"/>
  <c r="BK2657" i="1"/>
  <c r="BL2657" i="1" s="1"/>
  <c r="BK2656" i="1"/>
  <c r="BL2656" i="1" s="1"/>
  <c r="BK2655" i="1"/>
  <c r="BL2655" i="1" s="1"/>
  <c r="BK2654" i="1"/>
  <c r="BL2654" i="1" s="1"/>
  <c r="BK2653" i="1"/>
  <c r="BL2653" i="1" s="1"/>
  <c r="BK2652" i="1"/>
  <c r="BL2652" i="1" s="1"/>
  <c r="BL2651" i="1"/>
  <c r="BK2651" i="1"/>
  <c r="BK2650" i="1"/>
  <c r="BL2650" i="1" s="1"/>
  <c r="BK2649" i="1"/>
  <c r="BL2649" i="1" s="1"/>
  <c r="BL2648" i="1"/>
  <c r="BK2648" i="1"/>
  <c r="BL2647" i="1"/>
  <c r="BK2647" i="1"/>
  <c r="BL2646" i="1"/>
  <c r="BK2646" i="1"/>
  <c r="BK2645" i="1"/>
  <c r="BL2645" i="1" s="1"/>
  <c r="BK2644" i="1"/>
  <c r="BL2644" i="1" s="1"/>
  <c r="BK2643" i="1"/>
  <c r="BL2643" i="1" s="1"/>
  <c r="BL2642" i="1"/>
  <c r="BK2642" i="1"/>
  <c r="BK2641" i="1"/>
  <c r="BL2641" i="1" s="1"/>
  <c r="BK2640" i="1"/>
  <c r="BL2640" i="1" s="1"/>
  <c r="BK2639" i="1"/>
  <c r="BL2639" i="1" s="1"/>
  <c r="BK2638" i="1"/>
  <c r="BL2638" i="1" s="1"/>
  <c r="BK2637" i="1"/>
  <c r="BL2637" i="1" s="1"/>
  <c r="BK2636" i="1"/>
  <c r="BL2636" i="1" s="1"/>
  <c r="BL2635" i="1"/>
  <c r="BK2635" i="1"/>
  <c r="BL2634" i="1"/>
  <c r="BK2634" i="1"/>
  <c r="BK2633" i="1"/>
  <c r="BL2633" i="1" s="1"/>
  <c r="BL2632" i="1"/>
  <c r="BK2632" i="1"/>
  <c r="BK2631" i="1"/>
  <c r="BL2631" i="1" s="1"/>
  <c r="BL2630" i="1"/>
  <c r="BK2630" i="1"/>
  <c r="BL2629" i="1"/>
  <c r="BK2629" i="1"/>
  <c r="BK2628" i="1"/>
  <c r="BL2628" i="1" s="1"/>
  <c r="BK2627" i="1"/>
  <c r="BL2627" i="1" s="1"/>
  <c r="BL2626" i="1"/>
  <c r="BK2626" i="1"/>
  <c r="BK2625" i="1"/>
  <c r="BL2625" i="1" s="1"/>
  <c r="BL2624" i="1"/>
  <c r="BK2624" i="1"/>
  <c r="BK2623" i="1"/>
  <c r="BL2623" i="1" s="1"/>
  <c r="BL2622" i="1"/>
  <c r="BK2622" i="1"/>
  <c r="BL2621" i="1"/>
  <c r="BK2621" i="1"/>
  <c r="BK2620" i="1"/>
  <c r="BL2620" i="1" s="1"/>
  <c r="BK2619" i="1"/>
  <c r="BL2619" i="1" s="1"/>
  <c r="BK2618" i="1"/>
  <c r="BL2618" i="1" s="1"/>
  <c r="BK2617" i="1"/>
  <c r="BL2617" i="1" s="1"/>
  <c r="BL2616" i="1"/>
  <c r="BK2616" i="1"/>
  <c r="BK2615" i="1"/>
  <c r="BL2615" i="1" s="1"/>
  <c r="BK2614" i="1"/>
  <c r="BL2614" i="1" s="1"/>
  <c r="BK2613" i="1"/>
  <c r="BL2613" i="1" s="1"/>
  <c r="BK2612" i="1"/>
  <c r="BL2612" i="1" s="1"/>
  <c r="BK2611" i="1"/>
  <c r="BL2611" i="1" s="1"/>
  <c r="BL2610" i="1"/>
  <c r="BK2610" i="1"/>
  <c r="BL2609" i="1"/>
  <c r="BK2609" i="1"/>
  <c r="BL2608" i="1"/>
  <c r="BK2608" i="1"/>
  <c r="BK2607" i="1"/>
  <c r="BL2607" i="1" s="1"/>
  <c r="BK2606" i="1"/>
  <c r="BL2606" i="1" s="1"/>
  <c r="BL2605" i="1"/>
  <c r="BK2605" i="1"/>
  <c r="BL2604" i="1"/>
  <c r="BK2604" i="1"/>
  <c r="BL2603" i="1"/>
  <c r="BK2603" i="1"/>
  <c r="BK2602" i="1"/>
  <c r="BL2602" i="1" s="1"/>
  <c r="BK2601" i="1"/>
  <c r="BL2601" i="1" s="1"/>
  <c r="BK2600" i="1"/>
  <c r="BL2600" i="1" s="1"/>
  <c r="BK2599" i="1"/>
  <c r="BL2599" i="1" s="1"/>
  <c r="BL2598" i="1"/>
  <c r="BK2598" i="1"/>
  <c r="BL2597" i="1"/>
  <c r="BK2597" i="1"/>
  <c r="BL2596" i="1"/>
  <c r="BK2596" i="1"/>
  <c r="BK2595" i="1"/>
  <c r="BL2595" i="1" s="1"/>
  <c r="BK2594" i="1"/>
  <c r="BL2594" i="1" s="1"/>
  <c r="BK2593" i="1"/>
  <c r="BL2593" i="1" s="1"/>
  <c r="BK2592" i="1"/>
  <c r="BL2592" i="1" s="1"/>
  <c r="BL2591" i="1"/>
  <c r="BK2591" i="1"/>
  <c r="BL2590" i="1"/>
  <c r="BK2590" i="1"/>
  <c r="BK2589" i="1"/>
  <c r="BL2589" i="1" s="1"/>
  <c r="BL2588" i="1"/>
  <c r="BK2588" i="1"/>
  <c r="BK2587" i="1"/>
  <c r="BL2587" i="1" s="1"/>
  <c r="BK2586" i="1"/>
  <c r="BL2586" i="1" s="1"/>
  <c r="BK2585" i="1"/>
  <c r="BL2585" i="1" s="1"/>
  <c r="BK2584" i="1"/>
  <c r="BL2584" i="1" s="1"/>
  <c r="BK2583" i="1"/>
  <c r="BL2583" i="1" s="1"/>
  <c r="BK2582" i="1"/>
  <c r="BL2582" i="1" s="1"/>
  <c r="BK2581" i="1"/>
  <c r="BL2581" i="1" s="1"/>
  <c r="BL2580" i="1"/>
  <c r="BK2580" i="1"/>
  <c r="BK2579" i="1"/>
  <c r="BL2579" i="1" s="1"/>
  <c r="BK2578" i="1"/>
  <c r="BL2578" i="1" s="1"/>
  <c r="BK2577" i="1"/>
  <c r="BL2577" i="1" s="1"/>
  <c r="BL2576" i="1"/>
  <c r="BK2576" i="1"/>
  <c r="BL2575" i="1"/>
  <c r="BK2575" i="1"/>
  <c r="BK2574" i="1"/>
  <c r="BL2574" i="1" s="1"/>
  <c r="BK2573" i="1"/>
  <c r="BL2573" i="1" s="1"/>
  <c r="BL2572" i="1"/>
  <c r="BK2572" i="1"/>
  <c r="BK2571" i="1"/>
  <c r="BL2571" i="1" s="1"/>
  <c r="BL2570" i="1"/>
  <c r="BK2570" i="1"/>
  <c r="BK2569" i="1"/>
  <c r="BL2569" i="1" s="1"/>
  <c r="BK2568" i="1"/>
  <c r="BL2568" i="1" s="1"/>
  <c r="BK2567" i="1"/>
  <c r="BL2567" i="1" s="1"/>
  <c r="BL2566" i="1"/>
  <c r="BK2566" i="1"/>
  <c r="BK2565" i="1"/>
  <c r="BL2565" i="1" s="1"/>
  <c r="BL2564" i="1"/>
  <c r="BK2564" i="1"/>
  <c r="BL2563" i="1"/>
  <c r="BK2563" i="1"/>
  <c r="BL2562" i="1"/>
  <c r="BK2562" i="1"/>
  <c r="BL2561" i="1"/>
  <c r="BK2561" i="1"/>
  <c r="BK2560" i="1"/>
  <c r="BL2560" i="1" s="1"/>
  <c r="BK2559" i="1"/>
  <c r="BL2559" i="1" s="1"/>
  <c r="BL2558" i="1"/>
  <c r="BK2558" i="1"/>
  <c r="BL2557" i="1"/>
  <c r="BK2557" i="1"/>
  <c r="BK2556" i="1"/>
  <c r="BL2556" i="1" s="1"/>
  <c r="BK2555" i="1"/>
  <c r="BL2555" i="1" s="1"/>
  <c r="BK2554" i="1"/>
  <c r="BL2554" i="1" s="1"/>
  <c r="BK2553" i="1"/>
  <c r="BL2553" i="1" s="1"/>
  <c r="BK2552" i="1"/>
  <c r="BL2552" i="1" s="1"/>
  <c r="BK2551" i="1"/>
  <c r="BL2551" i="1" s="1"/>
  <c r="BL2550" i="1"/>
  <c r="BK2550" i="1"/>
  <c r="BL2549" i="1"/>
  <c r="BK2549" i="1"/>
  <c r="BK2548" i="1"/>
  <c r="BL2548" i="1" s="1"/>
  <c r="BK2547" i="1"/>
  <c r="BL2547" i="1" s="1"/>
  <c r="BK2546" i="1"/>
  <c r="BL2546" i="1" s="1"/>
  <c r="BL2545" i="1"/>
  <c r="BK2545" i="1"/>
  <c r="BL2544" i="1"/>
  <c r="BK2544" i="1"/>
  <c r="BK2543" i="1"/>
  <c r="BL2543" i="1" s="1"/>
  <c r="BK2542" i="1"/>
  <c r="BL2542" i="1" s="1"/>
  <c r="BK2541" i="1"/>
  <c r="BL2541" i="1" s="1"/>
  <c r="BK2540" i="1"/>
  <c r="BL2540" i="1" s="1"/>
  <c r="BL2539" i="1"/>
  <c r="BK2539" i="1"/>
  <c r="BK2538" i="1"/>
  <c r="BL2538" i="1" s="1"/>
  <c r="BL2537" i="1"/>
  <c r="BK2537" i="1"/>
  <c r="BL2536" i="1"/>
  <c r="BK2536" i="1"/>
  <c r="BK2535" i="1"/>
  <c r="BL2535" i="1" s="1"/>
  <c r="BL2534" i="1"/>
  <c r="BK2534" i="1"/>
  <c r="BL2533" i="1"/>
  <c r="BK2533" i="1"/>
  <c r="BK2532" i="1"/>
  <c r="BL2532" i="1" s="1"/>
  <c r="BL2531" i="1"/>
  <c r="BK2531" i="1"/>
  <c r="BK2530" i="1"/>
  <c r="BL2530" i="1" s="1"/>
  <c r="BK2529" i="1"/>
  <c r="BL2529" i="1" s="1"/>
  <c r="BL2528" i="1"/>
  <c r="BK2528" i="1"/>
  <c r="BL2527" i="1"/>
  <c r="BK2527" i="1"/>
  <c r="BK2526" i="1"/>
  <c r="BL2526" i="1" s="1"/>
  <c r="BK2525" i="1"/>
  <c r="BL2525" i="1" s="1"/>
  <c r="BL2524" i="1"/>
  <c r="BK2524" i="1"/>
  <c r="BK2523" i="1"/>
  <c r="BL2523" i="1" s="1"/>
  <c r="BK2522" i="1"/>
  <c r="BL2522" i="1" s="1"/>
  <c r="BK2521" i="1"/>
  <c r="BL2521" i="1" s="1"/>
  <c r="BL2520" i="1"/>
  <c r="BK2520" i="1"/>
  <c r="BK2519" i="1"/>
  <c r="BL2519" i="1" s="1"/>
  <c r="BL2518" i="1"/>
  <c r="BK2518" i="1"/>
  <c r="BK2517" i="1"/>
  <c r="BL2517" i="1" s="1"/>
  <c r="BL2516" i="1"/>
  <c r="BK2516" i="1"/>
  <c r="BK2515" i="1"/>
  <c r="BL2515" i="1" s="1"/>
  <c r="BL2514" i="1"/>
  <c r="BK2514" i="1"/>
  <c r="BK2513" i="1"/>
  <c r="BL2513" i="1" s="1"/>
  <c r="BL2512" i="1"/>
  <c r="BK2512" i="1"/>
  <c r="BK2511" i="1"/>
  <c r="BL2511" i="1" s="1"/>
  <c r="BK2510" i="1"/>
  <c r="BL2510" i="1" s="1"/>
  <c r="BK2509" i="1"/>
  <c r="BL2509" i="1" s="1"/>
  <c r="BL2508" i="1"/>
  <c r="BK2508" i="1"/>
  <c r="BK2507" i="1"/>
  <c r="BL2507" i="1" s="1"/>
  <c r="BL2506" i="1"/>
  <c r="BK2506" i="1"/>
  <c r="BK2505" i="1"/>
  <c r="BL2505" i="1" s="1"/>
  <c r="BL2504" i="1"/>
  <c r="BK2504" i="1"/>
  <c r="BL2503" i="1"/>
  <c r="BK2503" i="1"/>
  <c r="BK2502" i="1"/>
  <c r="BL2502" i="1" s="1"/>
  <c r="BL2501" i="1"/>
  <c r="BK2501" i="1"/>
  <c r="BK2500" i="1"/>
  <c r="BL2500" i="1" s="1"/>
  <c r="BK2499" i="1"/>
  <c r="BL2499" i="1" s="1"/>
  <c r="BL2498" i="1"/>
  <c r="BK2498" i="1"/>
  <c r="BK2497" i="1"/>
  <c r="BL2497" i="1" s="1"/>
  <c r="BK2496" i="1"/>
  <c r="BL2496" i="1" s="1"/>
  <c r="BL2495" i="1"/>
  <c r="BK2495" i="1"/>
  <c r="BK2494" i="1"/>
  <c r="BL2494" i="1" s="1"/>
  <c r="BK2493" i="1"/>
  <c r="BL2493" i="1" s="1"/>
  <c r="BK2492" i="1"/>
  <c r="BL2492" i="1" s="1"/>
  <c r="BL2491" i="1"/>
  <c r="BK2491" i="1"/>
  <c r="BL2490" i="1"/>
  <c r="BK2490" i="1"/>
  <c r="BK2489" i="1"/>
  <c r="BL2489" i="1" s="1"/>
  <c r="BK2488" i="1"/>
  <c r="BL2488" i="1" s="1"/>
  <c r="BK2487" i="1"/>
  <c r="BL2487" i="1" s="1"/>
  <c r="BK2486" i="1"/>
  <c r="BL2486" i="1" s="1"/>
  <c r="BL2485" i="1"/>
  <c r="BK2485" i="1"/>
  <c r="BK2484" i="1"/>
  <c r="BL2484" i="1" s="1"/>
  <c r="BK2483" i="1"/>
  <c r="BL2483" i="1" s="1"/>
  <c r="BK2482" i="1"/>
  <c r="BL2482" i="1" s="1"/>
  <c r="BK2481" i="1"/>
  <c r="BL2481" i="1" s="1"/>
  <c r="BK2480" i="1"/>
  <c r="BL2480" i="1" s="1"/>
  <c r="BK2479" i="1"/>
  <c r="BL2479" i="1" s="1"/>
  <c r="BL2478" i="1"/>
  <c r="BK2478" i="1"/>
  <c r="BL2477" i="1"/>
  <c r="BK2477" i="1"/>
  <c r="BL2476" i="1"/>
  <c r="BK2476" i="1"/>
  <c r="BK2475" i="1"/>
  <c r="BL2475" i="1" s="1"/>
  <c r="BL2474" i="1"/>
  <c r="BK2474" i="1"/>
  <c r="BK2473" i="1"/>
  <c r="BL2473" i="1" s="1"/>
  <c r="BL2472" i="1"/>
  <c r="BK2472" i="1"/>
  <c r="BK2471" i="1"/>
  <c r="BL2471" i="1" s="1"/>
  <c r="BK2470" i="1"/>
  <c r="BL2470" i="1" s="1"/>
  <c r="BK2469" i="1"/>
  <c r="BL2469" i="1" s="1"/>
  <c r="BL2468" i="1"/>
  <c r="BK2468" i="1"/>
  <c r="BK2467" i="1"/>
  <c r="BL2467" i="1" s="1"/>
  <c r="BK2466" i="1"/>
  <c r="BL2466" i="1" s="1"/>
  <c r="BL2465" i="1"/>
  <c r="BK2465" i="1"/>
  <c r="BL2464" i="1"/>
  <c r="BK2464" i="1"/>
  <c r="BK2463" i="1"/>
  <c r="BL2463" i="1" s="1"/>
  <c r="BL2462" i="1"/>
  <c r="BK2462" i="1"/>
  <c r="BK2461" i="1"/>
  <c r="BL2461" i="1" s="1"/>
  <c r="BL2460" i="1"/>
  <c r="BK2460" i="1"/>
  <c r="BL2459" i="1"/>
  <c r="BK2459" i="1"/>
  <c r="BK2458" i="1"/>
  <c r="BL2458" i="1" s="1"/>
  <c r="BK2457" i="1"/>
  <c r="BL2457" i="1" s="1"/>
  <c r="BL2456" i="1"/>
  <c r="BK2456" i="1"/>
  <c r="BK2455" i="1"/>
  <c r="BL2455" i="1" s="1"/>
  <c r="BK2454" i="1"/>
  <c r="BL2454" i="1" s="1"/>
  <c r="BL2453" i="1"/>
  <c r="BK2453" i="1"/>
  <c r="BL2452" i="1"/>
  <c r="BK2452" i="1"/>
  <c r="BK2451" i="1"/>
  <c r="BL2451" i="1" s="1"/>
  <c r="BK2450" i="1"/>
  <c r="BL2450" i="1" s="1"/>
  <c r="BL2449" i="1"/>
  <c r="BK2449" i="1"/>
  <c r="BL2448" i="1"/>
  <c r="BK2448" i="1"/>
  <c r="BK2447" i="1"/>
  <c r="BL2447" i="1" s="1"/>
  <c r="BL2446" i="1"/>
  <c r="BK2446" i="1"/>
  <c r="BK2445" i="1"/>
  <c r="BL2445" i="1" s="1"/>
  <c r="BL2444" i="1"/>
  <c r="BK2444" i="1"/>
  <c r="BK2443" i="1"/>
  <c r="BL2443" i="1" s="1"/>
  <c r="BK2442" i="1"/>
  <c r="BL2442" i="1" s="1"/>
  <c r="BL2441" i="1"/>
  <c r="BK2441" i="1"/>
  <c r="BK2440" i="1"/>
  <c r="BL2440" i="1" s="1"/>
  <c r="BK2439" i="1"/>
  <c r="BL2439" i="1" s="1"/>
  <c r="BK2438" i="1"/>
  <c r="BL2438" i="1" s="1"/>
  <c r="BK2437" i="1"/>
  <c r="BL2437" i="1" s="1"/>
  <c r="BK2436" i="1"/>
  <c r="BL2436" i="1" s="1"/>
  <c r="BL2435" i="1"/>
  <c r="BK2435" i="1"/>
  <c r="BL2434" i="1"/>
  <c r="BK2434" i="1"/>
  <c r="BK2433" i="1"/>
  <c r="BL2433" i="1" s="1"/>
  <c r="BL2432" i="1"/>
  <c r="BK2432" i="1"/>
  <c r="BL2431" i="1"/>
  <c r="BK2431" i="1"/>
  <c r="BK2430" i="1"/>
  <c r="BL2430" i="1" s="1"/>
  <c r="BK2429" i="1"/>
  <c r="BL2429" i="1" s="1"/>
  <c r="BK2428" i="1"/>
  <c r="BL2428" i="1" s="1"/>
  <c r="BK2427" i="1"/>
  <c r="BL2427" i="1" s="1"/>
  <c r="BL2426" i="1"/>
  <c r="BK2426" i="1"/>
  <c r="BK2425" i="1"/>
  <c r="BL2425" i="1" s="1"/>
  <c r="BK2424" i="1"/>
  <c r="BL2424" i="1" s="1"/>
  <c r="BK2423" i="1"/>
  <c r="BL2423" i="1" s="1"/>
  <c r="BK2422" i="1"/>
  <c r="BL2422" i="1" s="1"/>
  <c r="BK2421" i="1"/>
  <c r="BL2421" i="1" s="1"/>
  <c r="BK2420" i="1"/>
  <c r="BL2420" i="1" s="1"/>
  <c r="BL2419" i="1"/>
  <c r="BK2419" i="1"/>
  <c r="BL2418" i="1"/>
  <c r="BK2418" i="1"/>
  <c r="BK2417" i="1"/>
  <c r="BL2417" i="1" s="1"/>
  <c r="BK2416" i="1"/>
  <c r="BL2416" i="1" s="1"/>
  <c r="BK2415" i="1"/>
  <c r="BL2415" i="1" s="1"/>
  <c r="BL2414" i="1"/>
  <c r="BK2414" i="1"/>
  <c r="BL2413" i="1"/>
  <c r="BK2413" i="1"/>
  <c r="BK2412" i="1"/>
  <c r="BL2412" i="1" s="1"/>
  <c r="BK2411" i="1"/>
  <c r="BL2411" i="1" s="1"/>
  <c r="BL2410" i="1"/>
  <c r="BK2410" i="1"/>
  <c r="BK2409" i="1"/>
  <c r="BL2409" i="1" s="1"/>
  <c r="BK2408" i="1"/>
  <c r="BL2408" i="1" s="1"/>
  <c r="BL2407" i="1"/>
  <c r="BK2407" i="1"/>
  <c r="BL2406" i="1"/>
  <c r="BK2406" i="1"/>
  <c r="BL2405" i="1"/>
  <c r="BK2405" i="1"/>
  <c r="BK2404" i="1"/>
  <c r="BL2404" i="1" s="1"/>
  <c r="BK2403" i="1"/>
  <c r="BL2403" i="1" s="1"/>
  <c r="BK2402" i="1"/>
  <c r="BL2402" i="1" s="1"/>
  <c r="BK2401" i="1"/>
  <c r="BL2401" i="1" s="1"/>
  <c r="BL2400" i="1"/>
  <c r="BK2400" i="1"/>
  <c r="BK2399" i="1"/>
  <c r="BL2399" i="1" s="1"/>
  <c r="BK2398" i="1"/>
  <c r="BL2398" i="1" s="1"/>
  <c r="BK2397" i="1"/>
  <c r="BL2397" i="1" s="1"/>
  <c r="BK2396" i="1"/>
  <c r="BL2396" i="1" s="1"/>
  <c r="BK2395" i="1"/>
  <c r="BL2395" i="1" s="1"/>
  <c r="BK2394" i="1"/>
  <c r="BL2394" i="1" s="1"/>
  <c r="BL2393" i="1"/>
  <c r="BK2393" i="1"/>
  <c r="BL2392" i="1"/>
  <c r="BK2392" i="1"/>
  <c r="BK2391" i="1"/>
  <c r="BL2391" i="1" s="1"/>
  <c r="BK2390" i="1"/>
  <c r="BL2390" i="1" s="1"/>
  <c r="BL2389" i="1"/>
  <c r="BK2389" i="1"/>
  <c r="BK2388" i="1"/>
  <c r="BL2388" i="1" s="1"/>
  <c r="BL2387" i="1"/>
  <c r="BK2387" i="1"/>
  <c r="BK2386" i="1"/>
  <c r="BL2386" i="1" s="1"/>
  <c r="BK2385" i="1"/>
  <c r="BL2385" i="1" s="1"/>
  <c r="BK2384" i="1"/>
  <c r="BL2384" i="1" s="1"/>
  <c r="BK2383" i="1"/>
  <c r="BL2383" i="1" s="1"/>
  <c r="BL2382" i="1"/>
  <c r="BK2382" i="1"/>
  <c r="BL2381" i="1"/>
  <c r="BK2381" i="1"/>
  <c r="BL2380" i="1"/>
  <c r="BK2380" i="1"/>
  <c r="BK2379" i="1"/>
  <c r="BL2379" i="1" s="1"/>
  <c r="BK2378" i="1"/>
  <c r="BL2378" i="1" s="1"/>
  <c r="BK2377" i="1"/>
  <c r="BL2377" i="1" s="1"/>
  <c r="BK2376" i="1"/>
  <c r="BL2376" i="1" s="1"/>
  <c r="BL2375" i="1"/>
  <c r="BK2375" i="1"/>
  <c r="BL2374" i="1"/>
  <c r="BK2374" i="1"/>
  <c r="BK2373" i="1"/>
  <c r="BL2373" i="1" s="1"/>
  <c r="BL2372" i="1"/>
  <c r="BK2372" i="1"/>
  <c r="BK2371" i="1"/>
  <c r="BL2371" i="1" s="1"/>
  <c r="BL2370" i="1"/>
  <c r="BK2370" i="1"/>
  <c r="BK2369" i="1"/>
  <c r="BL2369" i="1" s="1"/>
  <c r="BK2368" i="1"/>
  <c r="BL2368" i="1" s="1"/>
  <c r="BK2367" i="1"/>
  <c r="BL2367" i="1" s="1"/>
  <c r="BK2366" i="1"/>
  <c r="BL2366" i="1" s="1"/>
  <c r="BK2365" i="1"/>
  <c r="BL2365" i="1" s="1"/>
  <c r="BL2364" i="1"/>
  <c r="BK2364" i="1"/>
  <c r="BL2363" i="1"/>
  <c r="BK2363" i="1"/>
  <c r="BK2362" i="1"/>
  <c r="BL2362" i="1" s="1"/>
  <c r="BK2361" i="1"/>
  <c r="BL2361" i="1" s="1"/>
  <c r="BL2360" i="1"/>
  <c r="BK2360" i="1"/>
  <c r="BL2359" i="1"/>
  <c r="BK2359" i="1"/>
  <c r="BK2358" i="1"/>
  <c r="BL2358" i="1" s="1"/>
  <c r="BK2357" i="1"/>
  <c r="BL2357" i="1" s="1"/>
  <c r="BL2356" i="1"/>
  <c r="BK2356" i="1"/>
  <c r="BK2355" i="1"/>
  <c r="BL2355" i="1" s="1"/>
  <c r="BL2354" i="1"/>
  <c r="BK2354" i="1"/>
  <c r="BK2353" i="1"/>
  <c r="BL2353" i="1" s="1"/>
  <c r="BK2352" i="1"/>
  <c r="BL2352" i="1" s="1"/>
  <c r="BL2351" i="1"/>
  <c r="BK2351" i="1"/>
  <c r="BL2350" i="1"/>
  <c r="BK2350" i="1"/>
  <c r="BK2349" i="1"/>
  <c r="BL2349" i="1" s="1"/>
  <c r="BL2348" i="1"/>
  <c r="BK2348" i="1"/>
  <c r="BL2347" i="1"/>
  <c r="BK2347" i="1"/>
  <c r="BL2346" i="1"/>
  <c r="BK2346" i="1"/>
  <c r="BK2345" i="1"/>
  <c r="BL2345" i="1" s="1"/>
  <c r="BK2344" i="1"/>
  <c r="BL2344" i="1" s="1"/>
  <c r="BK2343" i="1"/>
  <c r="BL2343" i="1" s="1"/>
  <c r="BL2342" i="1"/>
  <c r="BK2342" i="1"/>
  <c r="BL2341" i="1"/>
  <c r="BK2341" i="1"/>
  <c r="BK2340" i="1"/>
  <c r="BL2340" i="1" s="1"/>
  <c r="BK2339" i="1"/>
  <c r="BL2339" i="1" s="1"/>
  <c r="BK2338" i="1"/>
  <c r="BL2338" i="1" s="1"/>
  <c r="BK2337" i="1"/>
  <c r="BL2337" i="1" s="1"/>
  <c r="BK2336" i="1"/>
  <c r="BL2336" i="1" s="1"/>
  <c r="BK2335" i="1"/>
  <c r="BL2335" i="1" s="1"/>
  <c r="BL2334" i="1"/>
  <c r="BK2334" i="1"/>
  <c r="BL2333" i="1"/>
  <c r="BK2333" i="1"/>
  <c r="BK2332" i="1"/>
  <c r="BL2332" i="1" s="1"/>
  <c r="BK2331" i="1"/>
  <c r="BL2331" i="1" s="1"/>
  <c r="BK2330" i="1"/>
  <c r="BL2330" i="1" s="1"/>
  <c r="BL2329" i="1"/>
  <c r="BK2329" i="1"/>
  <c r="BL2328" i="1"/>
  <c r="BK2328" i="1"/>
  <c r="BK2327" i="1"/>
  <c r="BL2327" i="1" s="1"/>
  <c r="BK2326" i="1"/>
  <c r="BL2326" i="1" s="1"/>
  <c r="BK2325" i="1"/>
  <c r="BL2325" i="1" s="1"/>
  <c r="BK2324" i="1"/>
  <c r="BL2324" i="1" s="1"/>
  <c r="BK2323" i="1"/>
  <c r="BL2323" i="1" s="1"/>
  <c r="BK2322" i="1"/>
  <c r="BL2322" i="1" s="1"/>
  <c r="BL2321" i="1"/>
  <c r="BK2321" i="1"/>
  <c r="BL2320" i="1"/>
  <c r="BK2320" i="1"/>
  <c r="BK2319" i="1"/>
  <c r="BL2319" i="1" s="1"/>
  <c r="BL2318" i="1"/>
  <c r="BK2318" i="1"/>
  <c r="BK2317" i="1"/>
  <c r="BL2317" i="1" s="1"/>
  <c r="BL2316" i="1"/>
  <c r="BK2316" i="1"/>
  <c r="BL2315" i="1"/>
  <c r="BK2315" i="1"/>
  <c r="BK2314" i="1"/>
  <c r="BL2314" i="1" s="1"/>
  <c r="BK2313" i="1"/>
  <c r="BL2313" i="1" s="1"/>
  <c r="BK2312" i="1"/>
  <c r="BL2312" i="1" s="1"/>
  <c r="BL2311" i="1"/>
  <c r="BK2311" i="1"/>
  <c r="BL2310" i="1"/>
  <c r="BK2310" i="1"/>
  <c r="BK2309" i="1"/>
  <c r="BL2309" i="1" s="1"/>
  <c r="BL2308" i="1"/>
  <c r="BK2308" i="1"/>
  <c r="BK2307" i="1"/>
  <c r="BL2307" i="1" s="1"/>
  <c r="BK2306" i="1"/>
  <c r="BL2306" i="1" s="1"/>
  <c r="BL2305" i="1"/>
  <c r="BK2305" i="1"/>
  <c r="BL2304" i="1"/>
  <c r="BK2304" i="1"/>
  <c r="BL2303" i="1"/>
  <c r="BK2303" i="1"/>
  <c r="BL2302" i="1"/>
  <c r="BK2302" i="1"/>
  <c r="BK2301" i="1"/>
  <c r="BL2301" i="1" s="1"/>
  <c r="BL2300" i="1"/>
  <c r="BK2300" i="1"/>
  <c r="BL2299" i="1"/>
  <c r="BK2299" i="1"/>
  <c r="BK2298" i="1"/>
  <c r="BL2298" i="1" s="1"/>
  <c r="BK2297" i="1"/>
  <c r="BL2297" i="1" s="1"/>
  <c r="BK2296" i="1"/>
  <c r="BL2296" i="1" s="1"/>
  <c r="BK2295" i="1"/>
  <c r="BL2295" i="1" s="1"/>
  <c r="BK2294" i="1"/>
  <c r="BL2294" i="1" s="1"/>
  <c r="BK2293" i="1"/>
  <c r="BL2293" i="1" s="1"/>
  <c r="BK2292" i="1"/>
  <c r="BL2292" i="1" s="1"/>
  <c r="BL2291" i="1"/>
  <c r="BK2291" i="1"/>
  <c r="BL2290" i="1"/>
  <c r="BK2290" i="1"/>
  <c r="BK2289" i="1"/>
  <c r="BL2289" i="1" s="1"/>
  <c r="BL2288" i="1"/>
  <c r="BK2288" i="1"/>
  <c r="BL2287" i="1"/>
  <c r="BK2287" i="1"/>
  <c r="BK2286" i="1"/>
  <c r="BL2286" i="1" s="1"/>
  <c r="BL2285" i="1"/>
  <c r="BK2285" i="1"/>
  <c r="BK2284" i="1"/>
  <c r="BL2284" i="1" s="1"/>
  <c r="BK2283" i="1"/>
  <c r="BL2283" i="1" s="1"/>
  <c r="BL2282" i="1"/>
  <c r="BK2282" i="1"/>
  <c r="BK2281" i="1"/>
  <c r="BL2281" i="1" s="1"/>
  <c r="BK2280" i="1"/>
  <c r="BL2280" i="1" s="1"/>
  <c r="BL2279" i="1"/>
  <c r="BK2279" i="1"/>
  <c r="BK2278" i="1"/>
  <c r="BL2278" i="1" s="1"/>
  <c r="BK2277" i="1"/>
  <c r="BL2277" i="1" s="1"/>
  <c r="BK2276" i="1"/>
  <c r="BL2276" i="1" s="1"/>
  <c r="BL2275" i="1"/>
  <c r="BK2275" i="1"/>
  <c r="BL2274" i="1"/>
  <c r="BK2274" i="1"/>
  <c r="BL2273" i="1"/>
  <c r="BK2273" i="1"/>
  <c r="BK2272" i="1"/>
  <c r="BL2272" i="1" s="1"/>
  <c r="BK2271" i="1"/>
  <c r="BL2271" i="1" s="1"/>
  <c r="BL2270" i="1"/>
  <c r="BK2270" i="1"/>
  <c r="BL2269" i="1"/>
  <c r="BK2269" i="1"/>
  <c r="BK2268" i="1"/>
  <c r="BL2268" i="1" s="1"/>
  <c r="BK2267" i="1"/>
  <c r="BL2267" i="1" s="1"/>
  <c r="BK2266" i="1"/>
  <c r="BL2266" i="1" s="1"/>
  <c r="BL2265" i="1"/>
  <c r="BK2265" i="1"/>
  <c r="BL2264" i="1"/>
  <c r="BK2264" i="1"/>
  <c r="BL2263" i="1"/>
  <c r="BK2263" i="1"/>
  <c r="BK2262" i="1"/>
  <c r="BL2262" i="1" s="1"/>
  <c r="BK2261" i="1"/>
  <c r="BL2261" i="1" s="1"/>
  <c r="BL2260" i="1"/>
  <c r="BK2260" i="1"/>
  <c r="BK2259" i="1"/>
  <c r="BL2259" i="1" s="1"/>
  <c r="BL2258" i="1"/>
  <c r="BK2258" i="1"/>
  <c r="BL2257" i="1"/>
  <c r="BK2257" i="1"/>
  <c r="BK2256" i="1"/>
  <c r="BL2256" i="1" s="1"/>
  <c r="BK2255" i="1"/>
  <c r="BL2255" i="1" s="1"/>
  <c r="BL2254" i="1"/>
  <c r="BK2254" i="1"/>
  <c r="BL2253" i="1"/>
  <c r="BK2253" i="1"/>
  <c r="BK2252" i="1"/>
  <c r="BL2252" i="1" s="1"/>
  <c r="BL2251" i="1"/>
  <c r="BK2251" i="1"/>
  <c r="BK2250" i="1"/>
  <c r="BL2250" i="1" s="1"/>
  <c r="BK2249" i="1"/>
  <c r="BL2249" i="1" s="1"/>
  <c r="BL2248" i="1"/>
  <c r="BK2248" i="1"/>
  <c r="BL2247" i="1"/>
  <c r="BK2247" i="1"/>
  <c r="BL2246" i="1"/>
  <c r="BK2246" i="1"/>
  <c r="BL2245" i="1"/>
  <c r="BK2245" i="1"/>
  <c r="BK2244" i="1"/>
  <c r="BL2244" i="1" s="1"/>
  <c r="BK2243" i="1"/>
  <c r="BL2243" i="1" s="1"/>
  <c r="BL2242" i="1"/>
  <c r="BK2242" i="1"/>
  <c r="BL2241" i="1"/>
  <c r="BK2241" i="1"/>
  <c r="BL2240" i="1"/>
  <c r="BK2240" i="1"/>
  <c r="BL2239" i="1"/>
  <c r="BK2239" i="1"/>
  <c r="BK2238" i="1"/>
  <c r="BL2238" i="1" s="1"/>
  <c r="BK2237" i="1"/>
  <c r="BL2237" i="1" s="1"/>
  <c r="BL2236" i="1"/>
  <c r="BK2236" i="1"/>
  <c r="BL2235" i="1"/>
  <c r="BK2235" i="1"/>
  <c r="BL2234" i="1"/>
  <c r="BK2234" i="1"/>
  <c r="BL2233" i="1"/>
  <c r="BK2233" i="1"/>
  <c r="BK2232" i="1"/>
  <c r="BL2232" i="1" s="1"/>
  <c r="BK2231" i="1"/>
  <c r="BL2231" i="1" s="1"/>
  <c r="BK2230" i="1"/>
  <c r="BL2230" i="1" s="1"/>
  <c r="BL2229" i="1"/>
  <c r="BK2229" i="1"/>
  <c r="BL2228" i="1"/>
  <c r="BK2228" i="1"/>
  <c r="BL2227" i="1"/>
  <c r="BK2227" i="1"/>
  <c r="BK2226" i="1"/>
  <c r="BL2226" i="1" s="1"/>
  <c r="BK2225" i="1"/>
  <c r="BL2225" i="1" s="1"/>
  <c r="BL2224" i="1"/>
  <c r="BK2224" i="1"/>
  <c r="BK2223" i="1"/>
  <c r="BL2223" i="1" s="1"/>
  <c r="BL2222" i="1"/>
  <c r="BK2222" i="1"/>
  <c r="BL2221" i="1"/>
  <c r="BK2221" i="1"/>
  <c r="BK2220" i="1"/>
  <c r="BL2220" i="1" s="1"/>
  <c r="BK2219" i="1"/>
  <c r="BL2219" i="1" s="1"/>
  <c r="BL2218" i="1"/>
  <c r="BK2218" i="1"/>
  <c r="BL2217" i="1"/>
  <c r="BK2217" i="1"/>
  <c r="BK2216" i="1"/>
  <c r="BL2216" i="1" s="1"/>
  <c r="BL2215" i="1"/>
  <c r="BK2215" i="1"/>
  <c r="BK2214" i="1"/>
  <c r="BL2214" i="1" s="1"/>
  <c r="BK2213" i="1"/>
  <c r="BL2213" i="1" s="1"/>
  <c r="BL2212" i="1"/>
  <c r="BK2212" i="1"/>
  <c r="BL2211" i="1"/>
  <c r="BK2211" i="1"/>
  <c r="BL2210" i="1"/>
  <c r="BK2210" i="1"/>
  <c r="BL2209" i="1"/>
  <c r="BK2209" i="1"/>
  <c r="BK2208" i="1"/>
  <c r="BL2208" i="1" s="1"/>
  <c r="BK2207" i="1"/>
  <c r="BL2207" i="1" s="1"/>
  <c r="BL2206" i="1"/>
  <c r="BK2206" i="1"/>
  <c r="BL2205" i="1"/>
  <c r="BK2205" i="1"/>
  <c r="BL2204" i="1"/>
  <c r="BK2204" i="1"/>
  <c r="BL2203" i="1"/>
  <c r="BK2203" i="1"/>
  <c r="BK2202" i="1"/>
  <c r="BL2202" i="1" s="1"/>
  <c r="BK2201" i="1"/>
  <c r="BL2201" i="1" s="1"/>
  <c r="BL2200" i="1"/>
  <c r="BK2200" i="1"/>
  <c r="BL2199" i="1"/>
  <c r="BK2199" i="1"/>
  <c r="BL2198" i="1"/>
  <c r="BK2198" i="1"/>
  <c r="BL2197" i="1"/>
  <c r="BK2197" i="1"/>
  <c r="BK2196" i="1"/>
  <c r="BL2196" i="1" s="1"/>
  <c r="BK2195" i="1"/>
  <c r="BL2195" i="1" s="1"/>
  <c r="BK2194" i="1"/>
  <c r="BL2194" i="1" s="1"/>
  <c r="BL2193" i="1"/>
  <c r="BK2193" i="1"/>
  <c r="BL2192" i="1"/>
  <c r="BK2192" i="1"/>
  <c r="BL2191" i="1"/>
  <c r="BK2191" i="1"/>
  <c r="BK2190" i="1"/>
  <c r="BL2190" i="1" s="1"/>
  <c r="BK2189" i="1"/>
  <c r="BL2189" i="1" s="1"/>
  <c r="BL2188" i="1"/>
  <c r="BK2188" i="1"/>
  <c r="BK2187" i="1"/>
  <c r="BL2187" i="1" s="1"/>
  <c r="BL2186" i="1"/>
  <c r="BK2186" i="1"/>
  <c r="BL2185" i="1"/>
  <c r="BK2185" i="1"/>
  <c r="BK2184" i="1"/>
  <c r="BL2184" i="1" s="1"/>
  <c r="BK2183" i="1"/>
  <c r="BL2183" i="1" s="1"/>
  <c r="BL2182" i="1"/>
  <c r="BK2182" i="1"/>
  <c r="BL2181" i="1"/>
  <c r="BK2181" i="1"/>
  <c r="BK2180" i="1"/>
  <c r="BL2180" i="1" s="1"/>
  <c r="BL2179" i="1"/>
  <c r="BK2179" i="1"/>
  <c r="BK2178" i="1"/>
  <c r="BL2178" i="1" s="1"/>
  <c r="BK2177" i="1"/>
  <c r="BL2177" i="1" s="1"/>
  <c r="BL2176" i="1"/>
  <c r="BK2176" i="1"/>
  <c r="BL2175" i="1"/>
  <c r="BK2175" i="1"/>
  <c r="BL2174" i="1"/>
  <c r="BK2174" i="1"/>
  <c r="BL2173" i="1"/>
  <c r="BK2173" i="1"/>
  <c r="BK2172" i="1"/>
  <c r="BL2172" i="1" s="1"/>
  <c r="BK2171" i="1"/>
  <c r="BL2171" i="1" s="1"/>
  <c r="BL2170" i="1"/>
  <c r="BK2170" i="1"/>
  <c r="BL2169" i="1"/>
  <c r="BK2169" i="1"/>
  <c r="BL2168" i="1"/>
  <c r="BK2168" i="1"/>
  <c r="BL2167" i="1"/>
  <c r="BK2167" i="1"/>
  <c r="BK2166" i="1"/>
  <c r="BL2166" i="1" s="1"/>
  <c r="BK2165" i="1"/>
  <c r="BL2165" i="1" s="1"/>
  <c r="BL2164" i="1"/>
  <c r="BK2164" i="1"/>
  <c r="BL2163" i="1"/>
  <c r="BK2163" i="1"/>
  <c r="BL2162" i="1"/>
  <c r="BK2162" i="1"/>
  <c r="BL2161" i="1"/>
  <c r="BK2161" i="1"/>
  <c r="BK2160" i="1"/>
  <c r="BL2160" i="1" s="1"/>
  <c r="BK2159" i="1"/>
  <c r="BL2159" i="1" s="1"/>
  <c r="BK2158" i="1"/>
  <c r="BL2158" i="1" s="1"/>
  <c r="BL2157" i="1"/>
  <c r="BK2157" i="1"/>
  <c r="BL2156" i="1"/>
  <c r="BK2156" i="1"/>
  <c r="BL2155" i="1"/>
  <c r="BK2155" i="1"/>
  <c r="BK2154" i="1"/>
  <c r="BL2154" i="1" s="1"/>
  <c r="BK2153" i="1"/>
  <c r="BL2153" i="1" s="1"/>
  <c r="BL2152" i="1"/>
  <c r="BK2152" i="1"/>
  <c r="BK2151" i="1"/>
  <c r="BL2151" i="1" s="1"/>
  <c r="BL2150" i="1"/>
  <c r="BK2150" i="1"/>
  <c r="BL2149" i="1"/>
  <c r="BK2149" i="1"/>
  <c r="BK2148" i="1"/>
  <c r="BL2148" i="1" s="1"/>
  <c r="BK2147" i="1"/>
  <c r="BL2147" i="1" s="1"/>
  <c r="BL2146" i="1"/>
  <c r="BK2146" i="1"/>
  <c r="BL2145" i="1"/>
  <c r="BK2145" i="1"/>
  <c r="BK2144" i="1"/>
  <c r="BL2144" i="1" s="1"/>
  <c r="BL2143" i="1"/>
  <c r="BK2143" i="1"/>
  <c r="BK2142" i="1"/>
  <c r="BL2142" i="1" s="1"/>
  <c r="BL2141" i="1"/>
  <c r="BK2141" i="1"/>
  <c r="BK2140" i="1"/>
  <c r="BL2140" i="1" s="1"/>
  <c r="BK2139" i="1"/>
  <c r="BL2139" i="1" s="1"/>
  <c r="BL2138" i="1"/>
  <c r="BK2138" i="1"/>
  <c r="BK2137" i="1"/>
  <c r="BL2137" i="1" s="1"/>
  <c r="BK2136" i="1"/>
  <c r="BL2136" i="1" s="1"/>
  <c r="BL2135" i="1"/>
  <c r="BK2135" i="1"/>
  <c r="BL2134" i="1"/>
  <c r="BK2134" i="1"/>
  <c r="BL2133" i="1"/>
  <c r="BK2133" i="1"/>
  <c r="BK2132" i="1"/>
  <c r="BL2132" i="1" s="1"/>
  <c r="BL2131" i="1"/>
  <c r="BK2131" i="1"/>
  <c r="BK2130" i="1"/>
  <c r="BL2130" i="1" s="1"/>
  <c r="BK2129" i="1"/>
  <c r="BL2129" i="1" s="1"/>
  <c r="BL2128" i="1"/>
  <c r="BK2128" i="1"/>
  <c r="BK2127" i="1"/>
  <c r="BL2127" i="1" s="1"/>
  <c r="BK2126" i="1"/>
  <c r="BL2126" i="1" s="1"/>
  <c r="BL2125" i="1"/>
  <c r="BK2125" i="1"/>
  <c r="BK2124" i="1"/>
  <c r="BL2124" i="1" s="1"/>
  <c r="BL2123" i="1"/>
  <c r="BK2123" i="1"/>
  <c r="BK2122" i="1"/>
  <c r="BL2122" i="1" s="1"/>
  <c r="BL2121" i="1"/>
  <c r="BK2121" i="1"/>
  <c r="BL2120" i="1"/>
  <c r="BK2120" i="1"/>
  <c r="BK2119" i="1"/>
  <c r="BL2119" i="1" s="1"/>
  <c r="BK2118" i="1"/>
  <c r="BL2118" i="1" s="1"/>
  <c r="BK2117" i="1"/>
  <c r="BL2117" i="1" s="1"/>
  <c r="BK2116" i="1"/>
  <c r="BL2116" i="1" s="1"/>
  <c r="BL2115" i="1"/>
  <c r="BK2115" i="1"/>
  <c r="BK2114" i="1"/>
  <c r="BL2114" i="1" s="1"/>
  <c r="BK2113" i="1"/>
  <c r="BL2113" i="1" s="1"/>
  <c r="BK2112" i="1"/>
  <c r="BL2112" i="1" s="1"/>
  <c r="BK2111" i="1"/>
  <c r="BL2111" i="1" s="1"/>
  <c r="BK2110" i="1"/>
  <c r="BL2110" i="1" s="1"/>
  <c r="BL2109" i="1"/>
  <c r="BK2109" i="1"/>
  <c r="BL2108" i="1"/>
  <c r="BK2108" i="1"/>
  <c r="BL2107" i="1"/>
  <c r="BK2107" i="1"/>
  <c r="BK2106" i="1"/>
  <c r="BL2106" i="1" s="1"/>
  <c r="BK2105" i="1"/>
  <c r="BL2105" i="1" s="1"/>
  <c r="BL2104" i="1"/>
  <c r="BK2104" i="1"/>
  <c r="BK2103" i="1"/>
  <c r="BL2103" i="1" s="1"/>
  <c r="BL2102" i="1"/>
  <c r="BK2102" i="1"/>
  <c r="BK2101" i="1"/>
  <c r="BL2101" i="1" s="1"/>
  <c r="BK2100" i="1"/>
  <c r="BL2100" i="1" s="1"/>
  <c r="BK2099" i="1"/>
  <c r="BL2099" i="1" s="1"/>
  <c r="BK2098" i="1"/>
  <c r="BL2098" i="1" s="1"/>
  <c r="BL2097" i="1"/>
  <c r="BK2097" i="1"/>
  <c r="BK2096" i="1"/>
  <c r="BL2096" i="1" s="1"/>
  <c r="BL2095" i="1"/>
  <c r="BK2095" i="1"/>
  <c r="BK2094" i="1"/>
  <c r="BL2094" i="1" s="1"/>
  <c r="BK2093" i="1"/>
  <c r="BL2093" i="1" s="1"/>
  <c r="BK2092" i="1"/>
  <c r="BL2092" i="1" s="1"/>
  <c r="BK2091" i="1"/>
  <c r="BL2091" i="1" s="1"/>
  <c r="BL2090" i="1"/>
  <c r="BK2090" i="1"/>
  <c r="BL2089" i="1"/>
  <c r="BK2089" i="1"/>
  <c r="BK2088" i="1"/>
  <c r="BL2088" i="1" s="1"/>
  <c r="BL2087" i="1"/>
  <c r="BK2087" i="1"/>
  <c r="BL2086" i="1"/>
  <c r="BK2086" i="1"/>
  <c r="BL2085" i="1"/>
  <c r="BK2085" i="1"/>
  <c r="BK2084" i="1"/>
  <c r="BL2084" i="1" s="1"/>
  <c r="BK2083" i="1"/>
  <c r="BL2083" i="1" s="1"/>
  <c r="BK2082" i="1"/>
  <c r="BL2082" i="1" s="1"/>
  <c r="BK2081" i="1"/>
  <c r="BL2081" i="1" s="1"/>
  <c r="BK2080" i="1"/>
  <c r="BL2080" i="1" s="1"/>
  <c r="BK2079" i="1"/>
  <c r="BL2079" i="1" s="1"/>
  <c r="BK2078" i="1"/>
  <c r="BL2078" i="1" s="1"/>
  <c r="BK2077" i="1"/>
  <c r="BL2077" i="1" s="1"/>
  <c r="BK2076" i="1"/>
  <c r="BL2076" i="1" s="1"/>
  <c r="BL2075" i="1"/>
  <c r="BK2075" i="1"/>
  <c r="BL2074" i="1"/>
  <c r="BK2074" i="1"/>
  <c r="BK2073" i="1"/>
  <c r="BL2073" i="1" s="1"/>
  <c r="BL2072" i="1"/>
  <c r="BK2072" i="1"/>
  <c r="BL2071" i="1"/>
  <c r="BK2071" i="1"/>
  <c r="BK2070" i="1"/>
  <c r="BL2070" i="1" s="1"/>
  <c r="BL2069" i="1"/>
  <c r="BK2069" i="1"/>
  <c r="BK2068" i="1"/>
  <c r="BL2068" i="1" s="1"/>
  <c r="BK2067" i="1"/>
  <c r="BL2067" i="1" s="1"/>
  <c r="BK2066" i="1"/>
  <c r="BL2066" i="1" s="1"/>
  <c r="BL2065" i="1"/>
  <c r="BK2065" i="1"/>
  <c r="BK2064" i="1"/>
  <c r="BL2064" i="1" s="1"/>
  <c r="BL2063" i="1"/>
  <c r="BK2063" i="1"/>
  <c r="BL2062" i="1"/>
  <c r="BK2062" i="1"/>
  <c r="BL2061" i="1"/>
  <c r="BK2061" i="1"/>
  <c r="BL2060" i="1"/>
  <c r="BK2060" i="1"/>
  <c r="BK2059" i="1"/>
  <c r="BL2059" i="1" s="1"/>
  <c r="BK2058" i="1"/>
  <c r="BL2058" i="1" s="1"/>
  <c r="BK2057" i="1"/>
  <c r="BL2057" i="1" s="1"/>
  <c r="BL2056" i="1"/>
  <c r="BK2056" i="1"/>
  <c r="BK2055" i="1"/>
  <c r="BL2055" i="1" s="1"/>
  <c r="BK2054" i="1"/>
  <c r="BL2054" i="1" s="1"/>
  <c r="BL2053" i="1"/>
  <c r="BK2053" i="1"/>
  <c r="BK2052" i="1"/>
  <c r="BL2052" i="1" s="1"/>
  <c r="BL2051" i="1"/>
  <c r="BK2051" i="1"/>
  <c r="BL2050" i="1"/>
  <c r="BK2050" i="1"/>
  <c r="BK2049" i="1"/>
  <c r="BL2049" i="1" s="1"/>
  <c r="BK2048" i="1"/>
  <c r="BL2048" i="1" s="1"/>
  <c r="BL2047" i="1"/>
  <c r="BK2047" i="1"/>
  <c r="BK2046" i="1"/>
  <c r="BL2046" i="1" s="1"/>
  <c r="BK2045" i="1"/>
  <c r="BL2045" i="1" s="1"/>
  <c r="BL2044" i="1"/>
  <c r="BK2044" i="1"/>
  <c r="BK2043" i="1"/>
  <c r="BL2043" i="1" s="1"/>
  <c r="BK2042" i="1"/>
  <c r="BL2042" i="1" s="1"/>
  <c r="BL2041" i="1"/>
  <c r="BK2041" i="1"/>
  <c r="BL2040" i="1"/>
  <c r="BK2040" i="1"/>
  <c r="BK2039" i="1"/>
  <c r="BL2039" i="1" s="1"/>
  <c r="BL2038" i="1"/>
  <c r="BK2038" i="1"/>
  <c r="BK2037" i="1"/>
  <c r="BL2037" i="1" s="1"/>
  <c r="BK2036" i="1"/>
  <c r="BL2036" i="1" s="1"/>
  <c r="BK2035" i="1"/>
  <c r="BL2035" i="1" s="1"/>
  <c r="BL2034" i="1"/>
  <c r="BK2034" i="1"/>
  <c r="BL2033" i="1"/>
  <c r="BK2033" i="1"/>
  <c r="BL2032" i="1"/>
  <c r="BK2032" i="1"/>
  <c r="BK2031" i="1"/>
  <c r="BL2031" i="1" s="1"/>
  <c r="BK2030" i="1"/>
  <c r="BL2030" i="1" s="1"/>
  <c r="BL2029" i="1"/>
  <c r="BK2029" i="1"/>
  <c r="BK2028" i="1"/>
  <c r="BL2028" i="1" s="1"/>
  <c r="BK2027" i="1"/>
  <c r="BL2027" i="1" s="1"/>
  <c r="BL2026" i="1"/>
  <c r="BK2026" i="1"/>
  <c r="BK2025" i="1"/>
  <c r="BL2025" i="1" s="1"/>
  <c r="BK2024" i="1"/>
  <c r="BL2024" i="1" s="1"/>
  <c r="BK2023" i="1"/>
  <c r="BL2023" i="1" s="1"/>
  <c r="BK2022" i="1"/>
  <c r="BL2022" i="1" s="1"/>
  <c r="BK2021" i="1"/>
  <c r="BL2021" i="1" s="1"/>
  <c r="BL2020" i="1"/>
  <c r="BK2020" i="1"/>
  <c r="BK2019" i="1"/>
  <c r="BL2019" i="1" s="1"/>
  <c r="BK2018" i="1"/>
  <c r="BL2018" i="1" s="1"/>
  <c r="BL2017" i="1"/>
  <c r="BK2017" i="1"/>
  <c r="BK2016" i="1"/>
  <c r="BL2016" i="1" s="1"/>
  <c r="BK2015" i="1"/>
  <c r="BL2015" i="1" s="1"/>
  <c r="BL2014" i="1"/>
  <c r="BK2014" i="1"/>
  <c r="BK2013" i="1"/>
  <c r="BL2013" i="1" s="1"/>
  <c r="BK2012" i="1"/>
  <c r="BL2012" i="1" s="1"/>
  <c r="BL2011" i="1"/>
  <c r="BK2011" i="1"/>
  <c r="BK2010" i="1"/>
  <c r="BL2010" i="1" s="1"/>
  <c r="BK2009" i="1"/>
  <c r="BL2009" i="1" s="1"/>
  <c r="BL2008" i="1"/>
  <c r="BK2008" i="1"/>
  <c r="BK2007" i="1"/>
  <c r="BL2007" i="1" s="1"/>
  <c r="BK2006" i="1"/>
  <c r="BL2006" i="1" s="1"/>
  <c r="BK2005" i="1"/>
  <c r="BL2005" i="1" s="1"/>
  <c r="BL2004" i="1"/>
  <c r="BK2004" i="1"/>
  <c r="BK2003" i="1"/>
  <c r="BL2003" i="1" s="1"/>
  <c r="BL2002" i="1"/>
  <c r="BK2002" i="1"/>
  <c r="BK2001" i="1"/>
  <c r="BL2001" i="1" s="1"/>
  <c r="BK2000" i="1"/>
  <c r="BL2000" i="1" s="1"/>
  <c r="BK1999" i="1"/>
  <c r="BL1999" i="1" s="1"/>
  <c r="BK1998" i="1"/>
  <c r="BL1998" i="1" s="1"/>
  <c r="BL1997" i="1"/>
  <c r="BK1997" i="1"/>
  <c r="BL1996" i="1"/>
  <c r="BK1996" i="1"/>
  <c r="BK1995" i="1"/>
  <c r="BL1995" i="1" s="1"/>
  <c r="BK1994" i="1"/>
  <c r="BL1994" i="1" s="1"/>
  <c r="BK1993" i="1"/>
  <c r="BL1993" i="1" s="1"/>
  <c r="BK1992" i="1"/>
  <c r="BL1992" i="1" s="1"/>
  <c r="BK1991" i="1"/>
  <c r="BL1991" i="1" s="1"/>
  <c r="BL1990" i="1"/>
  <c r="BK1990" i="1"/>
  <c r="BK1989" i="1"/>
  <c r="BL1989" i="1" s="1"/>
  <c r="BK1988" i="1"/>
  <c r="BL1988" i="1" s="1"/>
  <c r="BK1987" i="1"/>
  <c r="BL1987" i="1" s="1"/>
  <c r="BK1986" i="1"/>
  <c r="BL1986" i="1" s="1"/>
  <c r="BK1985" i="1"/>
  <c r="BL1985" i="1" s="1"/>
  <c r="BL1984" i="1"/>
  <c r="BK1984" i="1"/>
  <c r="BK1983" i="1"/>
  <c r="BL1983" i="1" s="1"/>
  <c r="BK1982" i="1"/>
  <c r="BL1982" i="1" s="1"/>
  <c r="BK1981" i="1"/>
  <c r="BL1981" i="1" s="1"/>
  <c r="BK1980" i="1"/>
  <c r="BL1980" i="1" s="1"/>
  <c r="BK1979" i="1"/>
  <c r="BL1979" i="1" s="1"/>
  <c r="BL1978" i="1"/>
  <c r="BK1978" i="1"/>
  <c r="BK1977" i="1"/>
  <c r="BL1977" i="1" s="1"/>
  <c r="BK1976" i="1"/>
  <c r="BL1976" i="1" s="1"/>
  <c r="BL1975" i="1"/>
  <c r="BK1975" i="1"/>
  <c r="BK1974" i="1"/>
  <c r="BL1974" i="1" s="1"/>
  <c r="BK1973" i="1"/>
  <c r="BL1973" i="1" s="1"/>
  <c r="BL1972" i="1"/>
  <c r="BK1972" i="1"/>
  <c r="BK1971" i="1"/>
  <c r="BL1971" i="1" s="1"/>
  <c r="BK1970" i="1"/>
  <c r="BL1970" i="1" s="1"/>
  <c r="BL1969" i="1"/>
  <c r="BK1969" i="1"/>
  <c r="BL1968" i="1"/>
  <c r="BK1968" i="1"/>
  <c r="BL1967" i="1"/>
  <c r="BK1967" i="1"/>
  <c r="BL1966" i="1"/>
  <c r="BK1966" i="1"/>
  <c r="BK1965" i="1"/>
  <c r="BL1965" i="1" s="1"/>
  <c r="BK1964" i="1"/>
  <c r="BL1964" i="1" s="1"/>
  <c r="BK1963" i="1"/>
  <c r="BL1963" i="1" s="1"/>
  <c r="BL1962" i="1"/>
  <c r="BK1962" i="1"/>
  <c r="BL1961" i="1"/>
  <c r="BK1961" i="1"/>
  <c r="BL1960" i="1"/>
  <c r="BK1960" i="1"/>
  <c r="BK1959" i="1"/>
  <c r="BL1959" i="1" s="1"/>
  <c r="BK1958" i="1"/>
  <c r="BL1958" i="1" s="1"/>
  <c r="BL1957" i="1"/>
  <c r="BK1957" i="1"/>
  <c r="BK1956" i="1"/>
  <c r="BL1956" i="1" s="1"/>
  <c r="BK1955" i="1"/>
  <c r="BL1955" i="1" s="1"/>
  <c r="BL1954" i="1"/>
  <c r="BK1954" i="1"/>
  <c r="BK1953" i="1"/>
  <c r="BL1953" i="1" s="1"/>
  <c r="BK1952" i="1"/>
  <c r="BL1952" i="1" s="1"/>
  <c r="BK1951" i="1"/>
  <c r="BL1951" i="1" s="1"/>
  <c r="BL1950" i="1"/>
  <c r="BK1950" i="1"/>
  <c r="BK1949" i="1"/>
  <c r="BL1949" i="1" s="1"/>
  <c r="BL1948" i="1"/>
  <c r="BK1948" i="1"/>
  <c r="BK1947" i="1"/>
  <c r="BL1947" i="1" s="1"/>
  <c r="BK1946" i="1"/>
  <c r="BL1946" i="1" s="1"/>
  <c r="BL1945" i="1"/>
  <c r="BK1945" i="1"/>
  <c r="BK1944" i="1"/>
  <c r="BL1944" i="1" s="1"/>
  <c r="BK1943" i="1"/>
  <c r="BL1943" i="1" s="1"/>
  <c r="BL1942" i="1"/>
  <c r="BK1942" i="1"/>
  <c r="BK1941" i="1"/>
  <c r="BL1941" i="1" s="1"/>
  <c r="BK1940" i="1"/>
  <c r="BL1940" i="1" s="1"/>
  <c r="BL1939" i="1"/>
  <c r="BK1939" i="1"/>
  <c r="BL1938" i="1"/>
  <c r="BK1938" i="1"/>
  <c r="BK1937" i="1"/>
  <c r="BL1937" i="1" s="1"/>
  <c r="BL1936" i="1"/>
  <c r="BK1936" i="1"/>
  <c r="BK1935" i="1"/>
  <c r="BL1935" i="1" s="1"/>
  <c r="BK1934" i="1"/>
  <c r="BL1934" i="1" s="1"/>
  <c r="BL1933" i="1"/>
  <c r="BK1933" i="1"/>
  <c r="BL1932" i="1"/>
  <c r="BK1932" i="1"/>
  <c r="BK1931" i="1"/>
  <c r="BL1931" i="1" s="1"/>
  <c r="BL1930" i="1"/>
  <c r="BK1930" i="1"/>
  <c r="BK1929" i="1"/>
  <c r="BL1929" i="1" s="1"/>
  <c r="BK1928" i="1"/>
  <c r="BL1928" i="1" s="1"/>
  <c r="BK1927" i="1"/>
  <c r="BL1927" i="1" s="1"/>
  <c r="BL1926" i="1"/>
  <c r="BK1926" i="1"/>
  <c r="BL1925" i="1"/>
  <c r="BK1925" i="1"/>
  <c r="BL1924" i="1"/>
  <c r="BK1924" i="1"/>
  <c r="BK1923" i="1"/>
  <c r="BL1923" i="1" s="1"/>
  <c r="BK1922" i="1"/>
  <c r="BL1922" i="1" s="1"/>
  <c r="BK1921" i="1"/>
  <c r="BL1921" i="1" s="1"/>
  <c r="BK1920" i="1"/>
  <c r="BL1920" i="1" s="1"/>
  <c r="BL1919" i="1"/>
  <c r="BK1919" i="1"/>
  <c r="BL1918" i="1"/>
  <c r="BK1918" i="1"/>
  <c r="BK1917" i="1"/>
  <c r="BL1917" i="1" s="1"/>
  <c r="BK1916" i="1"/>
  <c r="BL1916" i="1" s="1"/>
  <c r="BK1915" i="1"/>
  <c r="BL1915" i="1" s="1"/>
  <c r="BK1914" i="1"/>
  <c r="BL1914" i="1" s="1"/>
  <c r="BK1913" i="1"/>
  <c r="BL1913" i="1" s="1"/>
  <c r="BL1912" i="1"/>
  <c r="BK1912" i="1"/>
  <c r="BK1911" i="1"/>
  <c r="BL1911" i="1" s="1"/>
  <c r="BK1910" i="1"/>
  <c r="BL1910" i="1" s="1"/>
  <c r="BK1909" i="1"/>
  <c r="BL1909" i="1" s="1"/>
  <c r="BK1908" i="1"/>
  <c r="BL1908" i="1" s="1"/>
  <c r="BK1907" i="1"/>
  <c r="BL1907" i="1" s="1"/>
  <c r="BL1906" i="1"/>
  <c r="BK1906" i="1"/>
  <c r="BK1905" i="1"/>
  <c r="BL1905" i="1" s="1"/>
  <c r="BK1904" i="1"/>
  <c r="BL1904" i="1" s="1"/>
  <c r="BL1903" i="1"/>
  <c r="BK1903" i="1"/>
  <c r="BL1902" i="1"/>
  <c r="BK1902" i="1"/>
  <c r="BK1901" i="1"/>
  <c r="BL1901" i="1" s="1"/>
  <c r="BL1900" i="1"/>
  <c r="BK1900" i="1"/>
  <c r="BK1899" i="1"/>
  <c r="BL1899" i="1" s="1"/>
  <c r="BK1898" i="1"/>
  <c r="BL1898" i="1" s="1"/>
  <c r="BK1897" i="1"/>
  <c r="BL1897" i="1" s="1"/>
  <c r="BL1896" i="1"/>
  <c r="BK1896" i="1"/>
  <c r="BK1895" i="1"/>
  <c r="BL1895" i="1" s="1"/>
  <c r="BL1894" i="1"/>
  <c r="BK1894" i="1"/>
  <c r="BK1893" i="1"/>
  <c r="BL1893" i="1" s="1"/>
  <c r="BK1892" i="1"/>
  <c r="BL1892" i="1" s="1"/>
  <c r="BK1891" i="1"/>
  <c r="BL1891" i="1" s="1"/>
  <c r="BK1890" i="1"/>
  <c r="BL1890" i="1" s="1"/>
  <c r="BL1889" i="1"/>
  <c r="BK1889" i="1"/>
  <c r="BL1888" i="1"/>
  <c r="BK1888" i="1"/>
  <c r="BK1887" i="1"/>
  <c r="BL1887" i="1" s="1"/>
  <c r="BK1886" i="1"/>
  <c r="BL1886" i="1" s="1"/>
  <c r="BL1885" i="1"/>
  <c r="BK1885" i="1"/>
  <c r="BK1884" i="1"/>
  <c r="BL1884" i="1" s="1"/>
  <c r="BK1883" i="1"/>
  <c r="BL1883" i="1" s="1"/>
  <c r="BL1882" i="1"/>
  <c r="BK1882" i="1"/>
  <c r="BK1881" i="1"/>
  <c r="BL1881" i="1" s="1"/>
  <c r="BK1880" i="1"/>
  <c r="BL1880" i="1" s="1"/>
  <c r="BK1879" i="1"/>
  <c r="BL1879" i="1" s="1"/>
  <c r="BL1878" i="1"/>
  <c r="BK1878" i="1"/>
  <c r="BK1877" i="1"/>
  <c r="BL1877" i="1" s="1"/>
  <c r="BL1876" i="1"/>
  <c r="BK1876" i="1"/>
  <c r="BK1875" i="1"/>
  <c r="BL1875" i="1" s="1"/>
  <c r="BK1874" i="1"/>
  <c r="BL1874" i="1" s="1"/>
  <c r="BL1873" i="1"/>
  <c r="BK1873" i="1"/>
  <c r="BK1872" i="1"/>
  <c r="BL1872" i="1" s="1"/>
  <c r="BL1871" i="1"/>
  <c r="BK1871" i="1"/>
  <c r="BL1870" i="1"/>
  <c r="BK1870" i="1"/>
  <c r="BK1869" i="1"/>
  <c r="BL1869" i="1" s="1"/>
  <c r="BK1868" i="1"/>
  <c r="BL1868" i="1" s="1"/>
  <c r="BL1867" i="1"/>
  <c r="BK1867" i="1"/>
  <c r="BL1866" i="1"/>
  <c r="BK1866" i="1"/>
  <c r="BK1865" i="1"/>
  <c r="BL1865" i="1" s="1"/>
  <c r="BL1864" i="1"/>
  <c r="BK1864" i="1"/>
  <c r="BK1863" i="1"/>
  <c r="BL1863" i="1" s="1"/>
  <c r="BK1862" i="1"/>
  <c r="BL1862" i="1" s="1"/>
  <c r="BK1861" i="1"/>
  <c r="BL1861" i="1" s="1"/>
  <c r="BL1860" i="1"/>
  <c r="BK1860" i="1"/>
  <c r="BK1859" i="1"/>
  <c r="BL1859" i="1" s="1"/>
  <c r="BK1858" i="1"/>
  <c r="BL1858" i="1" s="1"/>
  <c r="BK1857" i="1"/>
  <c r="BL1857" i="1" s="1"/>
  <c r="BK1856" i="1"/>
  <c r="BL1856" i="1" s="1"/>
  <c r="BK1855" i="1"/>
  <c r="BL1855" i="1" s="1"/>
  <c r="BK1854" i="1"/>
  <c r="BL1854" i="1" s="1"/>
  <c r="BL1853" i="1"/>
  <c r="BK1853" i="1"/>
  <c r="BK1852" i="1"/>
  <c r="BL1852" i="1" s="1"/>
  <c r="BK1851" i="1"/>
  <c r="BL1851" i="1" s="1"/>
  <c r="BK1850" i="1"/>
  <c r="BL1850" i="1" s="1"/>
  <c r="BL1849" i="1"/>
  <c r="BK1849" i="1"/>
  <c r="BK1848" i="1"/>
  <c r="BL1848" i="1" s="1"/>
  <c r="BK1847" i="1"/>
  <c r="BL1847" i="1" s="1"/>
  <c r="BL1846" i="1"/>
  <c r="BK1846" i="1"/>
  <c r="BK1845" i="1"/>
  <c r="BL1845" i="1" s="1"/>
  <c r="BK1844" i="1"/>
  <c r="BL1844" i="1" s="1"/>
  <c r="BK1843" i="1"/>
  <c r="BL1843" i="1" s="1"/>
  <c r="BL1842" i="1"/>
  <c r="BK1842" i="1"/>
  <c r="BK1841" i="1"/>
  <c r="BL1841" i="1" s="1"/>
  <c r="BL1840" i="1"/>
  <c r="BK1840" i="1"/>
  <c r="BK1839" i="1"/>
  <c r="BL1839" i="1" s="1"/>
  <c r="BK1838" i="1"/>
  <c r="BL1838" i="1" s="1"/>
  <c r="BK1837" i="1"/>
  <c r="BL1837" i="1" s="1"/>
  <c r="BK1836" i="1"/>
  <c r="BL1836" i="1" s="1"/>
  <c r="BL1835" i="1"/>
  <c r="BK1835" i="1"/>
  <c r="BK1834" i="1"/>
  <c r="BL1834" i="1" s="1"/>
  <c r="BK1833" i="1"/>
  <c r="BL1833" i="1" s="1"/>
  <c r="BK1832" i="1"/>
  <c r="BL1832" i="1" s="1"/>
  <c r="BL1831" i="1"/>
  <c r="BK1831" i="1"/>
  <c r="BL1830" i="1"/>
  <c r="BK1830" i="1"/>
  <c r="BK1829" i="1"/>
  <c r="BL1829" i="1" s="1"/>
  <c r="BL1828" i="1"/>
  <c r="BK1828" i="1"/>
  <c r="BK1827" i="1"/>
  <c r="BL1827" i="1" s="1"/>
  <c r="BK1826" i="1"/>
  <c r="BL1826" i="1" s="1"/>
  <c r="BK1825" i="1"/>
  <c r="BL1825" i="1" s="1"/>
  <c r="BL1824" i="1"/>
  <c r="BK1824" i="1"/>
  <c r="BL1823" i="1"/>
  <c r="BK1823" i="1"/>
  <c r="BK1822" i="1"/>
  <c r="BL1822" i="1" s="1"/>
  <c r="BK1821" i="1"/>
  <c r="BL1821" i="1" s="1"/>
  <c r="BK1820" i="1"/>
  <c r="BL1820" i="1" s="1"/>
  <c r="BL1819" i="1"/>
  <c r="BK1819" i="1"/>
  <c r="BK1818" i="1"/>
  <c r="BL1818" i="1" s="1"/>
  <c r="BK1817" i="1"/>
  <c r="BL1817" i="1" s="1"/>
  <c r="BL1816" i="1"/>
  <c r="BK1816" i="1"/>
  <c r="BK1815" i="1"/>
  <c r="BL1815" i="1" s="1"/>
  <c r="BK1814" i="1"/>
  <c r="BL1814" i="1" s="1"/>
  <c r="BK1813" i="1"/>
  <c r="BL1813" i="1" s="1"/>
  <c r="BL1812" i="1"/>
  <c r="BK1812" i="1"/>
  <c r="BL1811" i="1"/>
  <c r="BK1811" i="1"/>
  <c r="BL1810" i="1"/>
  <c r="BK1810" i="1"/>
  <c r="BK1809" i="1"/>
  <c r="BL1809" i="1" s="1"/>
  <c r="BK1808" i="1"/>
  <c r="BL1808" i="1" s="1"/>
  <c r="BL1807" i="1"/>
  <c r="BK1807" i="1"/>
  <c r="BL1806" i="1"/>
  <c r="BK1806" i="1"/>
  <c r="BK1805" i="1"/>
  <c r="BL1805" i="1" s="1"/>
  <c r="BK1804" i="1"/>
  <c r="BL1804" i="1" s="1"/>
  <c r="BL1803" i="1"/>
  <c r="BK1803" i="1"/>
  <c r="BK1802" i="1"/>
  <c r="BL1802" i="1" s="1"/>
  <c r="BK1801" i="1"/>
  <c r="BL1801" i="1" s="1"/>
  <c r="BK1800" i="1"/>
  <c r="BL1800" i="1" s="1"/>
  <c r="BL1799" i="1"/>
  <c r="BK1799" i="1"/>
  <c r="BL1798" i="1"/>
  <c r="BK1798" i="1"/>
  <c r="BK1797" i="1"/>
  <c r="BL1797" i="1" s="1"/>
  <c r="BK1796" i="1"/>
  <c r="BL1796" i="1" s="1"/>
  <c r="BK1795" i="1"/>
  <c r="BL1795" i="1" s="1"/>
  <c r="BL1794" i="1"/>
  <c r="BK1794" i="1"/>
  <c r="BL1793" i="1"/>
  <c r="BK1793" i="1"/>
  <c r="BK1792" i="1"/>
  <c r="BL1792" i="1" s="1"/>
  <c r="BK1791" i="1"/>
  <c r="BL1791" i="1" s="1"/>
  <c r="BK1790" i="1"/>
  <c r="BL1790" i="1" s="1"/>
  <c r="BK1789" i="1"/>
  <c r="BL1789" i="1" s="1"/>
  <c r="BK1788" i="1"/>
  <c r="BL1788" i="1" s="1"/>
  <c r="BK1787" i="1"/>
  <c r="BL1787" i="1" s="1"/>
  <c r="BL1786" i="1"/>
  <c r="BK1786" i="1"/>
  <c r="BL1785" i="1"/>
  <c r="BK1785" i="1"/>
  <c r="BK1784" i="1"/>
  <c r="BL1784" i="1" s="1"/>
  <c r="BL1783" i="1"/>
  <c r="BK1783" i="1"/>
  <c r="BK1782" i="1"/>
  <c r="BL1782" i="1" s="1"/>
  <c r="BL1781" i="1"/>
  <c r="BK1781" i="1"/>
  <c r="BL1780" i="1"/>
  <c r="BK1780" i="1"/>
  <c r="BK1779" i="1"/>
  <c r="BL1779" i="1" s="1"/>
  <c r="BK1778" i="1"/>
  <c r="BL1778" i="1" s="1"/>
  <c r="BK1777" i="1"/>
  <c r="BL1777" i="1" s="1"/>
  <c r="BK1776" i="1"/>
  <c r="BL1776" i="1" s="1"/>
  <c r="BK1775" i="1"/>
  <c r="BL1775" i="1" s="1"/>
  <c r="BK1774" i="1"/>
  <c r="BL1774" i="1" s="1"/>
  <c r="BL1773" i="1"/>
  <c r="BK1773" i="1"/>
  <c r="BK1772" i="1"/>
  <c r="BL1772" i="1" s="1"/>
  <c r="BK1771" i="1"/>
  <c r="BL1771" i="1" s="1"/>
  <c r="BL1770" i="1"/>
  <c r="BK1770" i="1"/>
  <c r="BK1769" i="1"/>
  <c r="BL1769" i="1" s="1"/>
  <c r="BL1768" i="1"/>
  <c r="BK1768" i="1"/>
  <c r="BL1767" i="1"/>
  <c r="BK1767" i="1"/>
  <c r="BK1766" i="1"/>
  <c r="BL1766" i="1" s="1"/>
  <c r="BL1765" i="1"/>
  <c r="BK1765" i="1"/>
  <c r="BL1764" i="1"/>
  <c r="BK1764" i="1"/>
  <c r="BK1763" i="1"/>
  <c r="BL1763" i="1" s="1"/>
  <c r="BL1762" i="1"/>
  <c r="BK1762" i="1"/>
  <c r="BK1761" i="1"/>
  <c r="BL1761" i="1" s="1"/>
  <c r="BK1760" i="1"/>
  <c r="BL1760" i="1" s="1"/>
  <c r="BK1759" i="1"/>
  <c r="BL1759" i="1" s="1"/>
  <c r="BK1758" i="1"/>
  <c r="BL1758" i="1" s="1"/>
  <c r="BL1757" i="1"/>
  <c r="BK1757" i="1"/>
  <c r="BK1756" i="1"/>
  <c r="BL1756" i="1" s="1"/>
  <c r="BL1755" i="1"/>
  <c r="BK1755" i="1"/>
  <c r="BL1754" i="1"/>
  <c r="BK1754" i="1"/>
  <c r="BK1753" i="1"/>
  <c r="BL1753" i="1" s="1"/>
  <c r="BK1752" i="1"/>
  <c r="BL1752" i="1" s="1"/>
  <c r="BL1751" i="1"/>
  <c r="BK1751" i="1"/>
  <c r="BK1750" i="1"/>
  <c r="BL1750" i="1" s="1"/>
  <c r="BL1749" i="1"/>
  <c r="BK1749" i="1"/>
  <c r="BL1748" i="1"/>
  <c r="BK1748" i="1"/>
  <c r="BK1747" i="1"/>
  <c r="BL1747" i="1" s="1"/>
  <c r="BK1746" i="1"/>
  <c r="BL1746" i="1" s="1"/>
  <c r="BL1745" i="1"/>
  <c r="BK1745" i="1"/>
  <c r="BK1744" i="1"/>
  <c r="BL1744" i="1" s="1"/>
  <c r="BL1743" i="1"/>
  <c r="BK1743" i="1"/>
  <c r="BL1742" i="1"/>
  <c r="BK1742" i="1"/>
  <c r="BK1741" i="1"/>
  <c r="BL1741" i="1" s="1"/>
  <c r="BK1740" i="1"/>
  <c r="BL1740" i="1" s="1"/>
  <c r="BL1739" i="1"/>
  <c r="BK1739" i="1"/>
  <c r="BK1738" i="1"/>
  <c r="BL1738" i="1" s="1"/>
  <c r="BL1737" i="1"/>
  <c r="BK1737" i="1"/>
  <c r="BL1736" i="1"/>
  <c r="BK1736" i="1"/>
  <c r="BK1735" i="1"/>
  <c r="BL1735" i="1" s="1"/>
  <c r="BK1734" i="1"/>
  <c r="BL1734" i="1" s="1"/>
  <c r="BL1733" i="1"/>
  <c r="BK1733" i="1"/>
  <c r="BK1732" i="1"/>
  <c r="BL1732" i="1" s="1"/>
  <c r="BL1731" i="1"/>
  <c r="BK1731" i="1"/>
  <c r="BL1730" i="1"/>
  <c r="BK1730" i="1"/>
  <c r="BK1729" i="1"/>
  <c r="BL1729" i="1" s="1"/>
  <c r="BK1728" i="1"/>
  <c r="BL1728" i="1" s="1"/>
  <c r="BL1727" i="1"/>
  <c r="BK1727" i="1"/>
  <c r="BK1726" i="1"/>
  <c r="BL1726" i="1" s="1"/>
  <c r="BL1725" i="1"/>
  <c r="BK1725" i="1"/>
  <c r="BL1724" i="1"/>
  <c r="BK1724" i="1"/>
  <c r="BK1723" i="1"/>
  <c r="BL1723" i="1" s="1"/>
  <c r="BK1722" i="1"/>
  <c r="BL1722" i="1" s="1"/>
  <c r="BL1721" i="1"/>
  <c r="BK1721" i="1"/>
  <c r="BK1720" i="1"/>
  <c r="BL1720" i="1" s="1"/>
  <c r="BL1719" i="1"/>
  <c r="BK1719" i="1"/>
  <c r="BL1718" i="1"/>
  <c r="BK1718" i="1"/>
  <c r="BK1717" i="1"/>
  <c r="BL1717" i="1" s="1"/>
  <c r="BK1716" i="1"/>
  <c r="BL1716" i="1" s="1"/>
  <c r="BL1715" i="1"/>
  <c r="BK1715" i="1"/>
  <c r="BK1714" i="1"/>
  <c r="BL1714" i="1" s="1"/>
  <c r="BL1713" i="1"/>
  <c r="BK1713" i="1"/>
  <c r="BL1712" i="1"/>
  <c r="BK1712" i="1"/>
  <c r="BK1711" i="1"/>
  <c r="BL1711" i="1" s="1"/>
  <c r="BK1710" i="1"/>
  <c r="BL1710" i="1" s="1"/>
  <c r="BL1709" i="1"/>
  <c r="BK1709" i="1"/>
  <c r="BK1708" i="1"/>
  <c r="BL1708" i="1" s="1"/>
  <c r="BL1707" i="1"/>
  <c r="BK1707" i="1"/>
  <c r="BL1706" i="1"/>
  <c r="BK1706" i="1"/>
  <c r="BK1705" i="1"/>
  <c r="BL1705" i="1" s="1"/>
  <c r="BK1704" i="1"/>
  <c r="BL1704" i="1" s="1"/>
  <c r="BL1703" i="1"/>
  <c r="BK1703" i="1"/>
  <c r="BK1702" i="1"/>
  <c r="BL1702" i="1" s="1"/>
  <c r="BL1701" i="1"/>
  <c r="BK1701" i="1"/>
  <c r="BL1700" i="1"/>
  <c r="BK1700" i="1"/>
  <c r="BK1699" i="1"/>
  <c r="BL1699" i="1" s="1"/>
  <c r="BK1698" i="1"/>
  <c r="BL1698" i="1" s="1"/>
  <c r="BL1697" i="1"/>
  <c r="BK1697" i="1"/>
  <c r="BK1696" i="1"/>
  <c r="BL1696" i="1" s="1"/>
  <c r="BL1695" i="1"/>
  <c r="BK1695" i="1"/>
  <c r="BL1694" i="1"/>
  <c r="BK1694" i="1"/>
  <c r="BK1693" i="1"/>
  <c r="BL1693" i="1" s="1"/>
  <c r="BK1692" i="1"/>
  <c r="BL1692" i="1" s="1"/>
  <c r="BL1691" i="1"/>
  <c r="BK1691" i="1"/>
  <c r="BK1690" i="1"/>
  <c r="BL1690" i="1" s="1"/>
  <c r="BL1689" i="1"/>
  <c r="BK1689" i="1"/>
  <c r="BL1688" i="1"/>
  <c r="BK1688" i="1"/>
  <c r="BK1687" i="1"/>
  <c r="BL1687" i="1" s="1"/>
  <c r="BK1686" i="1"/>
  <c r="BL1686" i="1" s="1"/>
  <c r="BL1685" i="1"/>
  <c r="BK1685" i="1"/>
  <c r="BK1684" i="1"/>
  <c r="BL1684" i="1" s="1"/>
  <c r="BL1683" i="1"/>
  <c r="BK1683" i="1"/>
  <c r="BL1682" i="1"/>
  <c r="BK1682" i="1"/>
  <c r="BK1681" i="1"/>
  <c r="BL1681" i="1" s="1"/>
  <c r="BK1680" i="1"/>
  <c r="BL1680" i="1" s="1"/>
  <c r="BL1679" i="1"/>
  <c r="BK1679" i="1"/>
  <c r="BK1678" i="1"/>
  <c r="BL1678" i="1" s="1"/>
  <c r="BL1677" i="1"/>
  <c r="BK1677" i="1"/>
  <c r="BL1676" i="1"/>
  <c r="BK1676" i="1"/>
  <c r="BK1675" i="1"/>
  <c r="BL1675" i="1" s="1"/>
  <c r="BK1674" i="1"/>
  <c r="BL1674" i="1" s="1"/>
  <c r="BL1673" i="1"/>
  <c r="BK1673" i="1"/>
  <c r="BK1672" i="1"/>
  <c r="BL1672" i="1" s="1"/>
  <c r="BL1671" i="1"/>
  <c r="BK1671" i="1"/>
  <c r="BL1670" i="1"/>
  <c r="BK1670" i="1"/>
  <c r="BK1669" i="1"/>
  <c r="BL1669" i="1" s="1"/>
  <c r="BK1668" i="1"/>
  <c r="BL1668" i="1" s="1"/>
  <c r="BL1667" i="1"/>
  <c r="BK1667" i="1"/>
  <c r="BK1666" i="1"/>
  <c r="BL1666" i="1" s="1"/>
  <c r="BL1665" i="1"/>
  <c r="BK1665" i="1"/>
  <c r="BL1664" i="1"/>
  <c r="BK1664" i="1"/>
  <c r="BK1663" i="1"/>
  <c r="BL1663" i="1" s="1"/>
  <c r="BK1662" i="1"/>
  <c r="BL1662" i="1" s="1"/>
  <c r="BL1661" i="1"/>
  <c r="BK1661" i="1"/>
  <c r="BK1660" i="1"/>
  <c r="BL1660" i="1" s="1"/>
  <c r="BL1659" i="1"/>
  <c r="BK1659" i="1"/>
  <c r="BL1658" i="1"/>
  <c r="BK1658" i="1"/>
  <c r="BK1657" i="1"/>
  <c r="BL1657" i="1" s="1"/>
  <c r="BK1656" i="1"/>
  <c r="BL1656" i="1" s="1"/>
  <c r="BL1655" i="1"/>
  <c r="BK1655" i="1"/>
  <c r="BK1654" i="1"/>
  <c r="BL1654" i="1" s="1"/>
  <c r="BL1653" i="1"/>
  <c r="BK1653" i="1"/>
  <c r="BL1652" i="1"/>
  <c r="BK1652" i="1"/>
  <c r="BK1651" i="1"/>
  <c r="BL1651" i="1" s="1"/>
  <c r="BK1650" i="1"/>
  <c r="BL1650" i="1" s="1"/>
  <c r="BL1649" i="1"/>
  <c r="BK1649" i="1"/>
  <c r="BK1648" i="1"/>
  <c r="BL1648" i="1" s="1"/>
  <c r="BL1647" i="1"/>
  <c r="BK1647" i="1"/>
  <c r="BL1646" i="1"/>
  <c r="BK1646" i="1"/>
  <c r="BK1645" i="1"/>
  <c r="BL1645" i="1" s="1"/>
  <c r="BK1644" i="1"/>
  <c r="BL1644" i="1" s="1"/>
  <c r="BL1643" i="1"/>
  <c r="BK1643" i="1"/>
  <c r="BK1642" i="1"/>
  <c r="BL1642" i="1" s="1"/>
  <c r="BL1641" i="1"/>
  <c r="BK1641" i="1"/>
  <c r="BL1640" i="1"/>
  <c r="BK1640" i="1"/>
  <c r="BK1639" i="1"/>
  <c r="BL1639" i="1" s="1"/>
  <c r="BK1638" i="1"/>
  <c r="BL1638" i="1" s="1"/>
  <c r="BL1637" i="1"/>
  <c r="BK1637" i="1"/>
  <c r="BK1636" i="1"/>
  <c r="BL1636" i="1" s="1"/>
  <c r="BL1635" i="1"/>
  <c r="BK1635" i="1"/>
  <c r="BL1634" i="1"/>
  <c r="BK1634" i="1"/>
  <c r="BK1633" i="1"/>
  <c r="BL1633" i="1" s="1"/>
  <c r="BK1632" i="1"/>
  <c r="BL1632" i="1" s="1"/>
  <c r="BL1631" i="1"/>
  <c r="BK1631" i="1"/>
  <c r="BK1630" i="1"/>
  <c r="BL1630" i="1" s="1"/>
  <c r="BL1629" i="1"/>
  <c r="BK1629" i="1"/>
  <c r="BL1628" i="1"/>
  <c r="BK1628" i="1"/>
  <c r="BK1627" i="1"/>
  <c r="BL1627" i="1" s="1"/>
  <c r="BK1626" i="1"/>
  <c r="BL1626" i="1" s="1"/>
  <c r="BL1625" i="1"/>
  <c r="BK1625" i="1"/>
  <c r="BK1624" i="1"/>
  <c r="BL1624" i="1" s="1"/>
  <c r="BL1623" i="1"/>
  <c r="BK1623" i="1"/>
  <c r="BL1622" i="1"/>
  <c r="BK1622" i="1"/>
  <c r="BK1621" i="1"/>
  <c r="BL1621" i="1" s="1"/>
  <c r="BK1620" i="1"/>
  <c r="BL1620" i="1" s="1"/>
  <c r="BL1619" i="1"/>
  <c r="BK1619" i="1"/>
  <c r="BK1618" i="1"/>
  <c r="BL1618" i="1" s="1"/>
  <c r="BL1617" i="1"/>
  <c r="BK1617" i="1"/>
  <c r="BL1616" i="1"/>
  <c r="BK1616" i="1"/>
  <c r="BK1615" i="1"/>
  <c r="BL1615" i="1" s="1"/>
  <c r="BK1614" i="1"/>
  <c r="BL1614" i="1" s="1"/>
  <c r="BL1613" i="1"/>
  <c r="BK1613" i="1"/>
  <c r="BK1612" i="1"/>
  <c r="BL1612" i="1" s="1"/>
  <c r="BL1611" i="1"/>
  <c r="BK1611" i="1"/>
  <c r="BL1610" i="1"/>
  <c r="BK1610" i="1"/>
  <c r="BK1609" i="1"/>
  <c r="BL1609" i="1" s="1"/>
  <c r="BK1608" i="1"/>
  <c r="BL1608" i="1" s="1"/>
  <c r="BL1607" i="1"/>
  <c r="BK1607" i="1"/>
  <c r="BK1606" i="1"/>
  <c r="BL1606" i="1" s="1"/>
  <c r="BL1605" i="1"/>
  <c r="BK1605" i="1"/>
  <c r="BL1604" i="1"/>
  <c r="BK1604" i="1"/>
  <c r="BK1603" i="1"/>
  <c r="BL1603" i="1" s="1"/>
  <c r="BK1602" i="1"/>
  <c r="BL1602" i="1" s="1"/>
  <c r="BL1601" i="1"/>
  <c r="BK1601" i="1"/>
  <c r="BK1600" i="1"/>
  <c r="BL1600" i="1" s="1"/>
  <c r="BL1599" i="1"/>
  <c r="BK1599" i="1"/>
  <c r="BL1598" i="1"/>
  <c r="BK1598" i="1"/>
  <c r="BK1597" i="1"/>
  <c r="BL1597" i="1" s="1"/>
  <c r="BK1596" i="1"/>
  <c r="BL1596" i="1" s="1"/>
  <c r="BL1595" i="1"/>
  <c r="BK1595" i="1"/>
  <c r="BK1594" i="1"/>
  <c r="BL1594" i="1" s="1"/>
  <c r="BL1593" i="1"/>
  <c r="BK1593" i="1"/>
  <c r="BL1592" i="1"/>
  <c r="BK1592" i="1"/>
  <c r="BK1591" i="1"/>
  <c r="BL1591" i="1" s="1"/>
  <c r="BK1590" i="1"/>
  <c r="BL1590" i="1" s="1"/>
  <c r="BL1589" i="1"/>
  <c r="BK1589" i="1"/>
  <c r="BK1588" i="1"/>
  <c r="BL1588" i="1" s="1"/>
  <c r="BL1587" i="1"/>
  <c r="BK1587" i="1"/>
  <c r="BL1586" i="1"/>
  <c r="BK1586" i="1"/>
  <c r="BK1585" i="1"/>
  <c r="BL1585" i="1" s="1"/>
  <c r="BK1584" i="1"/>
  <c r="BL1584" i="1" s="1"/>
  <c r="BL1583" i="1"/>
  <c r="BK1583" i="1"/>
  <c r="BK1582" i="1"/>
  <c r="BL1582" i="1" s="1"/>
  <c r="BL1581" i="1"/>
  <c r="BK1581" i="1"/>
  <c r="BL1580" i="1"/>
  <c r="BK1580" i="1"/>
  <c r="BK1579" i="1"/>
  <c r="BL1579" i="1" s="1"/>
  <c r="BK1578" i="1"/>
  <c r="BL1578" i="1" s="1"/>
  <c r="BL1577" i="1"/>
  <c r="BK1577" i="1"/>
  <c r="BK1576" i="1"/>
  <c r="BL1576" i="1" s="1"/>
  <c r="BL1575" i="1"/>
  <c r="BK1575" i="1"/>
  <c r="BL1574" i="1"/>
  <c r="BK1574" i="1"/>
  <c r="BK1573" i="1"/>
  <c r="BL1573" i="1" s="1"/>
  <c r="BK1572" i="1"/>
  <c r="BL1572" i="1" s="1"/>
  <c r="BL1571" i="1"/>
  <c r="BK1571" i="1"/>
  <c r="BK1570" i="1"/>
  <c r="BL1570" i="1" s="1"/>
  <c r="BL1569" i="1"/>
  <c r="BK1569" i="1"/>
  <c r="BL1568" i="1"/>
  <c r="BK1568" i="1"/>
  <c r="BK1567" i="1"/>
  <c r="BL1567" i="1" s="1"/>
  <c r="BK1566" i="1"/>
  <c r="BL1566" i="1" s="1"/>
  <c r="BL1565" i="1"/>
  <c r="BK1565" i="1"/>
  <c r="BK1564" i="1"/>
  <c r="BL1564" i="1" s="1"/>
  <c r="BL1563" i="1"/>
  <c r="BK1563" i="1"/>
  <c r="BL1562" i="1"/>
  <c r="BK1562" i="1"/>
  <c r="BK1561" i="1"/>
  <c r="BL1561" i="1" s="1"/>
  <c r="BK1560" i="1"/>
  <c r="BL1560" i="1" s="1"/>
  <c r="BL1559" i="1"/>
  <c r="BK1559" i="1"/>
  <c r="BK1558" i="1"/>
  <c r="BL1558" i="1" s="1"/>
  <c r="BL1557" i="1"/>
  <c r="BK1557" i="1"/>
  <c r="BL1556" i="1"/>
  <c r="BK1556" i="1"/>
  <c r="BK1555" i="1"/>
  <c r="BL1555" i="1" s="1"/>
  <c r="BK1554" i="1"/>
  <c r="BL1554" i="1" s="1"/>
  <c r="BL1553" i="1"/>
  <c r="BK1553" i="1"/>
  <c r="BK1552" i="1"/>
  <c r="BL1552" i="1" s="1"/>
  <c r="BL1551" i="1"/>
  <c r="BK1551" i="1"/>
  <c r="BL1550" i="1"/>
  <c r="BK1550" i="1"/>
  <c r="BK1549" i="1"/>
  <c r="BL1549" i="1" s="1"/>
  <c r="BK1548" i="1"/>
  <c r="BL1548" i="1" s="1"/>
  <c r="BL1547" i="1"/>
  <c r="BK1547" i="1"/>
  <c r="BK1546" i="1"/>
  <c r="BL1546" i="1" s="1"/>
  <c r="BL1545" i="1"/>
  <c r="BK1545" i="1"/>
  <c r="BL1544" i="1"/>
  <c r="BK1544" i="1"/>
  <c r="BK1543" i="1"/>
  <c r="BL1543" i="1" s="1"/>
  <c r="BK1542" i="1"/>
  <c r="BL1542" i="1" s="1"/>
  <c r="BL1541" i="1"/>
  <c r="BK1541" i="1"/>
  <c r="BK1540" i="1"/>
  <c r="BL1540" i="1" s="1"/>
  <c r="BL1539" i="1"/>
  <c r="BK1539" i="1"/>
  <c r="BL1538" i="1"/>
  <c r="BK1538" i="1"/>
  <c r="BK1537" i="1"/>
  <c r="BL1537" i="1" s="1"/>
  <c r="BK1536" i="1"/>
  <c r="BL1536" i="1" s="1"/>
  <c r="BL1535" i="1"/>
  <c r="BK1535" i="1"/>
  <c r="BK1534" i="1"/>
  <c r="BL1534" i="1" s="1"/>
  <c r="BL1533" i="1"/>
  <c r="BK1533" i="1"/>
  <c r="BL1532" i="1"/>
  <c r="BK1532" i="1"/>
  <c r="BK1531" i="1"/>
  <c r="BL1531" i="1" s="1"/>
  <c r="BK1530" i="1"/>
  <c r="BL1530" i="1" s="1"/>
  <c r="BL1529" i="1"/>
  <c r="BK1529" i="1"/>
  <c r="BK1528" i="1"/>
  <c r="BL1528" i="1" s="1"/>
  <c r="BL1527" i="1"/>
  <c r="BK1527" i="1"/>
  <c r="BL1526" i="1"/>
  <c r="BK1526" i="1"/>
  <c r="BK1525" i="1"/>
  <c r="BL1525" i="1" s="1"/>
  <c r="BK1524" i="1"/>
  <c r="BL1524" i="1" s="1"/>
  <c r="BL1523" i="1"/>
  <c r="BK1523" i="1"/>
  <c r="BK1522" i="1"/>
  <c r="BL1522" i="1" s="1"/>
  <c r="BL1521" i="1"/>
  <c r="BK1521" i="1"/>
  <c r="BL1520" i="1"/>
  <c r="BK1520" i="1"/>
  <c r="BK1519" i="1"/>
  <c r="BL1519" i="1" s="1"/>
  <c r="BK1518" i="1"/>
  <c r="BL1518" i="1" s="1"/>
  <c r="BL1517" i="1"/>
  <c r="BK1517" i="1"/>
  <c r="BK1516" i="1"/>
  <c r="BL1516" i="1" s="1"/>
  <c r="BL1515" i="1"/>
  <c r="BK1515" i="1"/>
  <c r="BL1514" i="1"/>
  <c r="BK1514" i="1"/>
  <c r="BK1513" i="1"/>
  <c r="BL1513" i="1" s="1"/>
  <c r="BK1512" i="1"/>
  <c r="BL1512" i="1" s="1"/>
  <c r="BL1511" i="1"/>
  <c r="BK1511" i="1"/>
  <c r="BK1510" i="1"/>
  <c r="BL1510" i="1" s="1"/>
  <c r="BL1509" i="1"/>
  <c r="BK1509" i="1"/>
  <c r="BL1508" i="1"/>
  <c r="BK1508" i="1"/>
  <c r="BK1507" i="1"/>
  <c r="BL1507" i="1" s="1"/>
  <c r="BK1506" i="1"/>
  <c r="BL1506" i="1" s="1"/>
  <c r="BL1505" i="1"/>
  <c r="BK1505" i="1"/>
  <c r="BK1504" i="1"/>
  <c r="BL1504" i="1" s="1"/>
  <c r="BL1503" i="1"/>
  <c r="BK1503" i="1"/>
  <c r="BL1502" i="1"/>
  <c r="BK1502" i="1"/>
  <c r="BK1501" i="1"/>
  <c r="BL1501" i="1" s="1"/>
  <c r="BK1500" i="1"/>
  <c r="BL1500" i="1" s="1"/>
  <c r="BL1499" i="1"/>
  <c r="BK1499" i="1"/>
  <c r="BK1498" i="1"/>
  <c r="BL1498" i="1" s="1"/>
  <c r="BL1497" i="1"/>
  <c r="BK1497" i="1"/>
  <c r="BL1496" i="1"/>
  <c r="BK1496" i="1"/>
  <c r="BK1495" i="1"/>
  <c r="BL1495" i="1" s="1"/>
  <c r="BK1494" i="1"/>
  <c r="BL1494" i="1" s="1"/>
  <c r="BL1493" i="1"/>
  <c r="BK1493" i="1"/>
  <c r="BK1492" i="1"/>
  <c r="BL1492" i="1" s="1"/>
  <c r="BL1491" i="1"/>
  <c r="BK1491" i="1"/>
  <c r="BL1490" i="1"/>
  <c r="BK1490" i="1"/>
  <c r="BK1489" i="1"/>
  <c r="BL1489" i="1" s="1"/>
  <c r="BK1488" i="1"/>
  <c r="BL1488" i="1" s="1"/>
  <c r="BL1487" i="1"/>
  <c r="BK1487" i="1"/>
  <c r="BK1486" i="1"/>
  <c r="BL1486" i="1" s="1"/>
  <c r="BL1485" i="1"/>
  <c r="BK1485" i="1"/>
  <c r="BL1484" i="1"/>
  <c r="BK1484" i="1"/>
  <c r="BK1483" i="1"/>
  <c r="BL1483" i="1" s="1"/>
  <c r="BK1482" i="1"/>
  <c r="BL1482" i="1" s="1"/>
  <c r="BL1481" i="1"/>
  <c r="BK1481" i="1"/>
  <c r="BK1480" i="1"/>
  <c r="BL1480" i="1" s="1"/>
  <c r="BL1479" i="1"/>
  <c r="BK1479" i="1"/>
  <c r="BL1478" i="1"/>
  <c r="BK1478" i="1"/>
  <c r="BK1477" i="1"/>
  <c r="BL1477" i="1" s="1"/>
  <c r="BK1476" i="1"/>
  <c r="BL1476" i="1" s="1"/>
  <c r="BL1475" i="1"/>
  <c r="BK1475" i="1"/>
  <c r="BK1474" i="1"/>
  <c r="BL1474" i="1" s="1"/>
  <c r="BL1473" i="1"/>
  <c r="BK1473" i="1"/>
  <c r="BL1472" i="1"/>
  <c r="BK1472" i="1"/>
  <c r="BK1471" i="1"/>
  <c r="BL1471" i="1" s="1"/>
  <c r="BK1470" i="1"/>
  <c r="BL1470" i="1" s="1"/>
  <c r="BL1469" i="1"/>
  <c r="BK1469" i="1"/>
  <c r="BK1468" i="1"/>
  <c r="BL1468" i="1" s="1"/>
  <c r="BL1467" i="1"/>
  <c r="BK1467" i="1"/>
  <c r="BL1466" i="1"/>
  <c r="BK1466" i="1"/>
  <c r="BK1465" i="1"/>
  <c r="BL1465" i="1" s="1"/>
  <c r="BK1464" i="1"/>
  <c r="BL1464" i="1" s="1"/>
  <c r="BL1463" i="1"/>
  <c r="BK1463" i="1"/>
  <c r="BK1462" i="1"/>
  <c r="BL1462" i="1" s="1"/>
  <c r="BL1461" i="1"/>
  <c r="BK1461" i="1"/>
  <c r="BL1460" i="1"/>
  <c r="BK1460" i="1"/>
  <c r="BK1459" i="1"/>
  <c r="BL1459" i="1" s="1"/>
  <c r="BK1458" i="1"/>
  <c r="BL1458" i="1" s="1"/>
  <c r="BL1457" i="1"/>
  <c r="BK1457" i="1"/>
  <c r="BK1456" i="1"/>
  <c r="BL1456" i="1" s="1"/>
  <c r="BL1455" i="1"/>
  <c r="BK1455" i="1"/>
  <c r="BL1454" i="1"/>
  <c r="BK1454" i="1"/>
  <c r="BK1453" i="1"/>
  <c r="BL1453" i="1" s="1"/>
  <c r="BK1452" i="1"/>
  <c r="BL1452" i="1" s="1"/>
  <c r="BL1451" i="1"/>
  <c r="BK1451" i="1"/>
  <c r="BK1450" i="1"/>
  <c r="BL1450" i="1" s="1"/>
  <c r="BL1449" i="1"/>
  <c r="BK1449" i="1"/>
  <c r="BL1448" i="1"/>
  <c r="BK1448" i="1"/>
  <c r="BK1447" i="1"/>
  <c r="BL1447" i="1" s="1"/>
  <c r="BK1446" i="1"/>
  <c r="BL1446" i="1" s="1"/>
  <c r="BL1445" i="1"/>
  <c r="BK1445" i="1"/>
  <c r="BK1444" i="1"/>
  <c r="BL1444" i="1" s="1"/>
  <c r="BL1443" i="1"/>
  <c r="BK1443" i="1"/>
  <c r="BL1442" i="1"/>
  <c r="BK1442" i="1"/>
  <c r="BK1441" i="1"/>
  <c r="BL1441" i="1" s="1"/>
  <c r="BK1440" i="1"/>
  <c r="BL1440" i="1" s="1"/>
  <c r="BL1439" i="1"/>
  <c r="BK1439" i="1"/>
  <c r="BL1438" i="1"/>
  <c r="BK1438" i="1"/>
  <c r="BK1437" i="1"/>
  <c r="BL1437" i="1" s="1"/>
  <c r="BL1436" i="1"/>
  <c r="BK1436" i="1"/>
  <c r="BK1435" i="1"/>
  <c r="BL1435" i="1" s="1"/>
  <c r="BK1434" i="1"/>
  <c r="BL1434" i="1" s="1"/>
  <c r="BL1433" i="1"/>
  <c r="BK1433" i="1"/>
  <c r="BK1432" i="1"/>
  <c r="BL1432" i="1" s="1"/>
  <c r="BL1431" i="1"/>
  <c r="BK1431" i="1"/>
  <c r="BL1430" i="1"/>
  <c r="BK1430" i="1"/>
  <c r="BK1429" i="1"/>
  <c r="BL1429" i="1" s="1"/>
  <c r="BK1428" i="1"/>
  <c r="BL1428" i="1" s="1"/>
  <c r="BL1427" i="1"/>
  <c r="BK1427" i="1"/>
  <c r="BL1426" i="1"/>
  <c r="BK1426" i="1"/>
  <c r="BK1425" i="1"/>
  <c r="BL1425" i="1" s="1"/>
  <c r="BL1424" i="1"/>
  <c r="BK1424" i="1"/>
  <c r="BK1423" i="1"/>
  <c r="BL1423" i="1" s="1"/>
  <c r="BK1422" i="1"/>
  <c r="BL1422" i="1" s="1"/>
  <c r="BL1421" i="1"/>
  <c r="BK1421" i="1"/>
  <c r="BL1420" i="1"/>
  <c r="BK1420" i="1"/>
  <c r="BK1419" i="1"/>
  <c r="BL1419" i="1" s="1"/>
  <c r="BL1418" i="1"/>
  <c r="BK1418" i="1"/>
  <c r="BK1417" i="1"/>
  <c r="BL1417" i="1" s="1"/>
  <c r="BK1416" i="1"/>
  <c r="BL1416" i="1" s="1"/>
  <c r="BL1415" i="1"/>
  <c r="BK1415" i="1"/>
  <c r="BL1414" i="1"/>
  <c r="BK1414" i="1"/>
  <c r="BL1413" i="1"/>
  <c r="BK1413" i="1"/>
  <c r="BL1412" i="1"/>
  <c r="BK1412" i="1"/>
  <c r="BK1411" i="1"/>
  <c r="BL1411" i="1" s="1"/>
  <c r="BK1410" i="1"/>
  <c r="BL1410" i="1" s="1"/>
  <c r="BL1409" i="1"/>
  <c r="BK1409" i="1"/>
  <c r="BK1408" i="1"/>
  <c r="BL1408" i="1" s="1"/>
  <c r="BL1407" i="1"/>
  <c r="BK1407" i="1"/>
  <c r="BL1406" i="1"/>
  <c r="BK1406" i="1"/>
  <c r="BK1405" i="1"/>
  <c r="BL1405" i="1" s="1"/>
  <c r="BK1404" i="1"/>
  <c r="BL1404" i="1" s="1"/>
  <c r="BL1403" i="1"/>
  <c r="BK1403" i="1"/>
  <c r="BL1402" i="1"/>
  <c r="BK1402" i="1"/>
  <c r="BK1401" i="1"/>
  <c r="BL1401" i="1" s="1"/>
  <c r="BL1400" i="1"/>
  <c r="BK1400" i="1"/>
  <c r="BK1399" i="1"/>
  <c r="BL1399" i="1" s="1"/>
  <c r="BK1398" i="1"/>
  <c r="BL1398" i="1" s="1"/>
  <c r="BL1397" i="1"/>
  <c r="BK1397" i="1"/>
  <c r="BK1396" i="1"/>
  <c r="BL1396" i="1" s="1"/>
  <c r="BL1395" i="1"/>
  <c r="BK1395" i="1"/>
  <c r="BL1394" i="1"/>
  <c r="BK1394" i="1"/>
  <c r="BK1393" i="1"/>
  <c r="BL1393" i="1" s="1"/>
  <c r="BK1392" i="1"/>
  <c r="BL1392" i="1" s="1"/>
  <c r="BL1391" i="1"/>
  <c r="BK1391" i="1"/>
  <c r="BK1390" i="1"/>
  <c r="BL1390" i="1" s="1"/>
  <c r="BK1389" i="1"/>
  <c r="BL1389" i="1" s="1"/>
  <c r="BL1388" i="1"/>
  <c r="BK1388" i="1"/>
  <c r="BK1387" i="1"/>
  <c r="BL1387" i="1" s="1"/>
  <c r="BK1386" i="1"/>
  <c r="BL1386" i="1" s="1"/>
  <c r="BL1385" i="1"/>
  <c r="BK1385" i="1"/>
  <c r="BL1384" i="1"/>
  <c r="BK1384" i="1"/>
  <c r="BL1383" i="1"/>
  <c r="BK1383" i="1"/>
  <c r="BL1382" i="1"/>
  <c r="BK1382" i="1"/>
  <c r="BK1381" i="1"/>
  <c r="BL1381" i="1" s="1"/>
  <c r="BK1380" i="1"/>
  <c r="BL1380" i="1" s="1"/>
  <c r="BL1379" i="1"/>
  <c r="BK1379" i="1"/>
  <c r="BL1378" i="1"/>
  <c r="BK1378" i="1"/>
  <c r="BL1377" i="1"/>
  <c r="BK1377" i="1"/>
  <c r="BL1376" i="1"/>
  <c r="BK1376" i="1"/>
  <c r="BK1375" i="1"/>
  <c r="BL1375" i="1" s="1"/>
  <c r="BK1374" i="1"/>
  <c r="BL1374" i="1" s="1"/>
  <c r="BL1373" i="1"/>
  <c r="BK1373" i="1"/>
  <c r="BK1372" i="1"/>
  <c r="BL1372" i="1" s="1"/>
  <c r="BK1371" i="1"/>
  <c r="BL1371" i="1" s="1"/>
  <c r="BL1370" i="1"/>
  <c r="BK1370" i="1"/>
  <c r="BK1369" i="1"/>
  <c r="BL1369" i="1" s="1"/>
  <c r="BK1368" i="1"/>
  <c r="BL1368" i="1" s="1"/>
  <c r="BL1367" i="1"/>
  <c r="BK1367" i="1"/>
  <c r="BL1366" i="1"/>
  <c r="BK1366" i="1"/>
  <c r="BK1365" i="1"/>
  <c r="BL1365" i="1" s="1"/>
  <c r="BL1364" i="1"/>
  <c r="BK1364" i="1"/>
  <c r="BK1363" i="1"/>
  <c r="BL1363" i="1" s="1"/>
  <c r="BK1362" i="1"/>
  <c r="BL1362" i="1" s="1"/>
  <c r="BL1361" i="1"/>
  <c r="BK1361" i="1"/>
  <c r="BK1360" i="1"/>
  <c r="BL1360" i="1" s="1"/>
  <c r="BL1359" i="1"/>
  <c r="BK1359" i="1"/>
  <c r="BL1358" i="1"/>
  <c r="BK1358" i="1"/>
  <c r="BK1357" i="1"/>
  <c r="BL1357" i="1" s="1"/>
  <c r="BK1356" i="1"/>
  <c r="BL1356" i="1" s="1"/>
  <c r="BL1355" i="1"/>
  <c r="BK1355" i="1"/>
  <c r="BK1354" i="1"/>
  <c r="BL1354" i="1" s="1"/>
  <c r="BK1353" i="1"/>
  <c r="BL1353" i="1" s="1"/>
  <c r="BL1352" i="1"/>
  <c r="BK1352" i="1"/>
  <c r="BK1351" i="1"/>
  <c r="BL1351" i="1" s="1"/>
  <c r="BK1350" i="1"/>
  <c r="BL1350" i="1" s="1"/>
  <c r="BL1349" i="1"/>
  <c r="BK1349" i="1"/>
  <c r="BL1348" i="1"/>
  <c r="BK1348" i="1"/>
  <c r="BL1347" i="1"/>
  <c r="BK1347" i="1"/>
  <c r="BL1346" i="1"/>
  <c r="BK1346" i="1"/>
  <c r="BK1345" i="1"/>
  <c r="BL1345" i="1" s="1"/>
  <c r="BK1344" i="1"/>
  <c r="BL1344" i="1" s="1"/>
  <c r="BL1343" i="1"/>
  <c r="BK1343" i="1"/>
  <c r="BK1342" i="1"/>
  <c r="BL1342" i="1" s="1"/>
  <c r="BL1341" i="1"/>
  <c r="BK1341" i="1"/>
  <c r="BL1340" i="1"/>
  <c r="BK1340" i="1"/>
  <c r="BK1339" i="1"/>
  <c r="BL1339" i="1" s="1"/>
  <c r="BK1338" i="1"/>
  <c r="BL1338" i="1" s="1"/>
  <c r="BL1337" i="1"/>
  <c r="BK1337" i="1"/>
  <c r="BK1336" i="1"/>
  <c r="BL1336" i="1" s="1"/>
  <c r="BL1335" i="1"/>
  <c r="BK1335" i="1"/>
  <c r="BL1334" i="1"/>
  <c r="BK1334" i="1"/>
  <c r="BK1333" i="1"/>
  <c r="BL1333" i="1" s="1"/>
  <c r="BK1332" i="1"/>
  <c r="BL1332" i="1" s="1"/>
  <c r="BL1331" i="1"/>
  <c r="BK1331" i="1"/>
  <c r="BL1330" i="1"/>
  <c r="BK1330" i="1"/>
  <c r="BK1329" i="1"/>
  <c r="BL1329" i="1" s="1"/>
  <c r="BL1328" i="1"/>
  <c r="BK1328" i="1"/>
  <c r="BK1327" i="1"/>
  <c r="BL1327" i="1" s="1"/>
  <c r="BK1326" i="1"/>
  <c r="BL1326" i="1" s="1"/>
  <c r="BL1325" i="1"/>
  <c r="BK1325" i="1"/>
  <c r="BK1324" i="1"/>
  <c r="BL1324" i="1" s="1"/>
  <c r="BL1323" i="1"/>
  <c r="BK1323" i="1"/>
  <c r="BL1322" i="1"/>
  <c r="BK1322" i="1"/>
  <c r="BK1321" i="1"/>
  <c r="BL1321" i="1" s="1"/>
  <c r="BK1320" i="1"/>
  <c r="BL1320" i="1" s="1"/>
  <c r="BL1319" i="1"/>
  <c r="BK1319" i="1"/>
  <c r="BL1318" i="1"/>
  <c r="BK1318" i="1"/>
  <c r="BK1317" i="1"/>
  <c r="BL1317" i="1" s="1"/>
  <c r="BL1316" i="1"/>
  <c r="BK1316" i="1"/>
  <c r="BK1315" i="1"/>
  <c r="BL1315" i="1" s="1"/>
  <c r="BK1314" i="1"/>
  <c r="BL1314" i="1" s="1"/>
  <c r="BL1313" i="1"/>
  <c r="BK1313" i="1"/>
  <c r="BL1312" i="1"/>
  <c r="BK1312" i="1"/>
  <c r="BK1311" i="1"/>
  <c r="BL1311" i="1" s="1"/>
  <c r="BL1310" i="1"/>
  <c r="BK1310" i="1"/>
  <c r="BK1309" i="1"/>
  <c r="BL1309" i="1" s="1"/>
  <c r="BK1308" i="1"/>
  <c r="BL1308" i="1" s="1"/>
  <c r="BL1307" i="1"/>
  <c r="BK1307" i="1"/>
  <c r="BL1306" i="1"/>
  <c r="BK1306" i="1"/>
  <c r="BL1305" i="1"/>
  <c r="BK1305" i="1"/>
  <c r="BL1304" i="1"/>
  <c r="BK1304" i="1"/>
  <c r="BK1303" i="1"/>
  <c r="BL1303" i="1" s="1"/>
  <c r="BK1302" i="1"/>
  <c r="BL1302" i="1" s="1"/>
  <c r="BL1301" i="1"/>
  <c r="BK1301" i="1"/>
  <c r="BK1300" i="1"/>
  <c r="BL1300" i="1" s="1"/>
  <c r="BL1299" i="1"/>
  <c r="BK1299" i="1"/>
  <c r="BL1298" i="1"/>
  <c r="BK1298" i="1"/>
  <c r="BK1297" i="1"/>
  <c r="BL1297" i="1" s="1"/>
  <c r="BK1296" i="1"/>
  <c r="BL1296" i="1" s="1"/>
  <c r="BL1295" i="1"/>
  <c r="BK1295" i="1"/>
  <c r="BL1294" i="1"/>
  <c r="BK1294" i="1"/>
  <c r="BK1293" i="1"/>
  <c r="BL1293" i="1" s="1"/>
  <c r="BL1292" i="1"/>
  <c r="BK1292" i="1"/>
  <c r="BK1291" i="1"/>
  <c r="BL1291" i="1" s="1"/>
  <c r="BK1290" i="1"/>
  <c r="BL1290" i="1" s="1"/>
  <c r="BL1289" i="1"/>
  <c r="BK1289" i="1"/>
  <c r="BK1288" i="1"/>
  <c r="BL1288" i="1" s="1"/>
  <c r="BL1287" i="1"/>
  <c r="BK1287" i="1"/>
  <c r="BL1286" i="1"/>
  <c r="BK1286" i="1"/>
  <c r="BK1285" i="1"/>
  <c r="BL1285" i="1" s="1"/>
  <c r="BK1284" i="1"/>
  <c r="BL1284" i="1" s="1"/>
  <c r="BL1283" i="1"/>
  <c r="BK1283" i="1"/>
  <c r="BK1282" i="1"/>
  <c r="BL1282" i="1" s="1"/>
  <c r="BK1281" i="1"/>
  <c r="BL1281" i="1" s="1"/>
  <c r="BL1280" i="1"/>
  <c r="BK1280" i="1"/>
  <c r="BK1279" i="1"/>
  <c r="BL1279" i="1" s="1"/>
  <c r="BK1278" i="1"/>
  <c r="BL1278" i="1" s="1"/>
  <c r="BL1277" i="1"/>
  <c r="BK1277" i="1"/>
  <c r="BL1276" i="1"/>
  <c r="BK1276" i="1"/>
  <c r="BL1275" i="1"/>
  <c r="BK1275" i="1"/>
  <c r="BL1274" i="1"/>
  <c r="BK1274" i="1"/>
  <c r="BK1273" i="1"/>
  <c r="BL1273" i="1" s="1"/>
  <c r="BK1272" i="1"/>
  <c r="BL1272" i="1" s="1"/>
  <c r="BL1271" i="1"/>
  <c r="BK1271" i="1"/>
  <c r="BL1270" i="1"/>
  <c r="BK1270" i="1"/>
  <c r="BL1269" i="1"/>
  <c r="BK1269" i="1"/>
  <c r="BL1268" i="1"/>
  <c r="BK1268" i="1"/>
  <c r="BK1267" i="1"/>
  <c r="BL1267" i="1" s="1"/>
  <c r="BK1266" i="1"/>
  <c r="BL1266" i="1" s="1"/>
  <c r="BL1265" i="1"/>
  <c r="BK1265" i="1"/>
  <c r="BK1264" i="1"/>
  <c r="BL1264" i="1" s="1"/>
  <c r="BK1263" i="1"/>
  <c r="BL1263" i="1" s="1"/>
  <c r="BL1262" i="1"/>
  <c r="BK1262" i="1"/>
  <c r="BK1261" i="1"/>
  <c r="BL1261" i="1" s="1"/>
  <c r="BK1260" i="1"/>
  <c r="BL1260" i="1" s="1"/>
  <c r="BL1259" i="1"/>
  <c r="BK1259" i="1"/>
  <c r="BL1258" i="1"/>
  <c r="BK1258" i="1"/>
  <c r="BK1257" i="1"/>
  <c r="BL1257" i="1" s="1"/>
  <c r="BL1256" i="1"/>
  <c r="BK1256" i="1"/>
  <c r="BK1255" i="1"/>
  <c r="BL1255" i="1" s="1"/>
  <c r="BK1254" i="1"/>
  <c r="BL1254" i="1" s="1"/>
  <c r="BL1253" i="1"/>
  <c r="BK1253" i="1"/>
  <c r="BK1252" i="1"/>
  <c r="BL1252" i="1" s="1"/>
  <c r="BL1251" i="1"/>
  <c r="BK1251" i="1"/>
  <c r="BL1250" i="1"/>
  <c r="BK1250" i="1"/>
  <c r="BK1249" i="1"/>
  <c r="BL1249" i="1" s="1"/>
  <c r="BK1248" i="1"/>
  <c r="BL1248" i="1" s="1"/>
  <c r="BL1247" i="1"/>
  <c r="BK1247" i="1"/>
  <c r="BK1246" i="1"/>
  <c r="BL1246" i="1" s="1"/>
  <c r="BK1245" i="1"/>
  <c r="BL1245" i="1" s="1"/>
  <c r="BL1244" i="1"/>
  <c r="BK1244" i="1"/>
  <c r="BK1243" i="1"/>
  <c r="BL1243" i="1" s="1"/>
  <c r="BK1242" i="1"/>
  <c r="BL1242" i="1" s="1"/>
  <c r="BL1241" i="1"/>
  <c r="BK1241" i="1"/>
  <c r="BL1240" i="1"/>
  <c r="BK1240" i="1"/>
  <c r="BL1239" i="1"/>
  <c r="BK1239" i="1"/>
  <c r="BL1238" i="1"/>
  <c r="BK1238" i="1"/>
  <c r="BK1237" i="1"/>
  <c r="BL1237" i="1" s="1"/>
  <c r="BK1236" i="1"/>
  <c r="BL1236" i="1" s="1"/>
  <c r="BL1235" i="1"/>
  <c r="BK1235" i="1"/>
  <c r="BK1234" i="1"/>
  <c r="BL1234" i="1" s="1"/>
  <c r="BL1233" i="1"/>
  <c r="BK1233" i="1"/>
  <c r="BL1232" i="1"/>
  <c r="BK1232" i="1"/>
  <c r="BK1231" i="1"/>
  <c r="BL1231" i="1" s="1"/>
  <c r="BK1230" i="1"/>
  <c r="BL1230" i="1" s="1"/>
  <c r="BL1229" i="1"/>
  <c r="BK1229" i="1"/>
  <c r="BK1228" i="1"/>
  <c r="BL1228" i="1" s="1"/>
  <c r="BL1227" i="1"/>
  <c r="BK1227" i="1"/>
  <c r="BL1226" i="1"/>
  <c r="BK1226" i="1"/>
  <c r="BK1225" i="1"/>
  <c r="BL1225" i="1" s="1"/>
  <c r="BK1224" i="1"/>
  <c r="BL1224" i="1" s="1"/>
  <c r="BL1223" i="1"/>
  <c r="BK1223" i="1"/>
  <c r="BL1222" i="1"/>
  <c r="BK1222" i="1"/>
  <c r="BK1221" i="1"/>
  <c r="BL1221" i="1" s="1"/>
  <c r="BL1220" i="1"/>
  <c r="BK1220" i="1"/>
  <c r="BK1219" i="1"/>
  <c r="BL1219" i="1" s="1"/>
  <c r="BK1218" i="1"/>
  <c r="BL1218" i="1" s="1"/>
  <c r="BL1217" i="1"/>
  <c r="BK1217" i="1"/>
  <c r="BK1216" i="1"/>
  <c r="BL1216" i="1" s="1"/>
  <c r="BL1215" i="1"/>
  <c r="BK1215" i="1"/>
  <c r="BL1214" i="1"/>
  <c r="BK1214" i="1"/>
  <c r="BK1213" i="1"/>
  <c r="BL1213" i="1" s="1"/>
  <c r="BK1212" i="1"/>
  <c r="BL1212" i="1" s="1"/>
  <c r="BL1211" i="1"/>
  <c r="BK1211" i="1"/>
  <c r="BL1210" i="1"/>
  <c r="BK1210" i="1"/>
  <c r="BK1209" i="1"/>
  <c r="BL1209" i="1" s="1"/>
  <c r="BL1208" i="1"/>
  <c r="BK1208" i="1"/>
  <c r="BK1207" i="1"/>
  <c r="BL1207" i="1" s="1"/>
  <c r="BK1206" i="1"/>
  <c r="BL1206" i="1" s="1"/>
  <c r="BL1205" i="1"/>
  <c r="BK1205" i="1"/>
  <c r="BL1204" i="1"/>
  <c r="BK1204" i="1"/>
  <c r="BK1203" i="1"/>
  <c r="BL1203" i="1" s="1"/>
  <c r="BL1202" i="1"/>
  <c r="BK1202" i="1"/>
  <c r="BK1201" i="1"/>
  <c r="BL1201" i="1" s="1"/>
  <c r="BK1200" i="1"/>
  <c r="BL1200" i="1" s="1"/>
  <c r="BL1199" i="1"/>
  <c r="BK1199" i="1"/>
  <c r="BL1198" i="1"/>
  <c r="BK1198" i="1"/>
  <c r="BL1197" i="1"/>
  <c r="BK1197" i="1"/>
  <c r="BL1196" i="1"/>
  <c r="BK1196" i="1"/>
  <c r="BK1195" i="1"/>
  <c r="BL1195" i="1" s="1"/>
  <c r="BK1194" i="1"/>
  <c r="BL1194" i="1" s="1"/>
  <c r="BL1193" i="1"/>
  <c r="BK1193" i="1"/>
  <c r="BK1192" i="1"/>
  <c r="BL1192" i="1" s="1"/>
  <c r="BL1191" i="1"/>
  <c r="BK1191" i="1"/>
  <c r="BL1190" i="1"/>
  <c r="BK1190" i="1"/>
  <c r="BK1189" i="1"/>
  <c r="BL1189" i="1" s="1"/>
  <c r="BK1188" i="1"/>
  <c r="BL1188" i="1" s="1"/>
  <c r="BL1187" i="1"/>
  <c r="BK1187" i="1"/>
  <c r="BL1186" i="1"/>
  <c r="BK1186" i="1"/>
  <c r="BK1185" i="1"/>
  <c r="BL1185" i="1" s="1"/>
  <c r="BL1184" i="1"/>
  <c r="BK1184" i="1"/>
  <c r="BK1183" i="1"/>
  <c r="BL1183" i="1" s="1"/>
  <c r="BK1182" i="1"/>
  <c r="BL1182" i="1" s="1"/>
  <c r="BL1181" i="1"/>
  <c r="BK1181" i="1"/>
  <c r="BK1180" i="1"/>
  <c r="BL1180" i="1" s="1"/>
  <c r="BL1179" i="1"/>
  <c r="BK1179" i="1"/>
  <c r="BL1178" i="1"/>
  <c r="BK1178" i="1"/>
  <c r="BK1177" i="1"/>
  <c r="BL1177" i="1" s="1"/>
  <c r="BK1176" i="1"/>
  <c r="BL1176" i="1" s="1"/>
  <c r="BL1175" i="1"/>
  <c r="BK1175" i="1"/>
  <c r="BK1174" i="1"/>
  <c r="BL1174" i="1" s="1"/>
  <c r="BK1173" i="1"/>
  <c r="BL1173" i="1" s="1"/>
  <c r="BL1172" i="1"/>
  <c r="BK1172" i="1"/>
  <c r="BK1171" i="1"/>
  <c r="BL1171" i="1" s="1"/>
  <c r="BK1170" i="1"/>
  <c r="BL1170" i="1" s="1"/>
  <c r="BL1169" i="1"/>
  <c r="BK1169" i="1"/>
  <c r="BL1168" i="1"/>
  <c r="BK1168" i="1"/>
  <c r="BL1167" i="1"/>
  <c r="BK1167" i="1"/>
  <c r="BL1166" i="1"/>
  <c r="BK1166" i="1"/>
  <c r="BK1165" i="1"/>
  <c r="BL1165" i="1" s="1"/>
  <c r="BK1164" i="1"/>
  <c r="BL1164" i="1" s="1"/>
  <c r="BL1163" i="1"/>
  <c r="BK1163" i="1"/>
  <c r="BL1162" i="1"/>
  <c r="BK1162" i="1"/>
  <c r="BL1161" i="1"/>
  <c r="BK1161" i="1"/>
  <c r="BL1160" i="1"/>
  <c r="BK1160" i="1"/>
  <c r="BK1159" i="1"/>
  <c r="BL1159" i="1" s="1"/>
  <c r="BK1158" i="1"/>
  <c r="BL1158" i="1" s="1"/>
  <c r="BL1157" i="1"/>
  <c r="BK1157" i="1"/>
  <c r="BK1156" i="1"/>
  <c r="BL1156" i="1" s="1"/>
  <c r="BK1155" i="1"/>
  <c r="BL1155" i="1" s="1"/>
  <c r="BL1154" i="1"/>
  <c r="BK1154" i="1"/>
  <c r="BK1153" i="1"/>
  <c r="BL1153" i="1" s="1"/>
  <c r="BK1152" i="1"/>
  <c r="BL1152" i="1" s="1"/>
  <c r="BL1151" i="1"/>
  <c r="BK1151" i="1"/>
  <c r="BL1150" i="1"/>
  <c r="BK1150" i="1"/>
  <c r="BK1149" i="1"/>
  <c r="BL1149" i="1" s="1"/>
  <c r="BL1148" i="1"/>
  <c r="BK1148" i="1"/>
  <c r="BK1147" i="1"/>
  <c r="BL1147" i="1" s="1"/>
  <c r="BK1146" i="1"/>
  <c r="BL1146" i="1" s="1"/>
  <c r="BL1145" i="1"/>
  <c r="BK1145" i="1"/>
  <c r="BK1144" i="1"/>
  <c r="BL1144" i="1" s="1"/>
  <c r="BL1143" i="1"/>
  <c r="BK1143" i="1"/>
  <c r="BL1142" i="1"/>
  <c r="BK1142" i="1"/>
  <c r="BK1141" i="1"/>
  <c r="BL1141" i="1" s="1"/>
  <c r="BK1140" i="1"/>
  <c r="BL1140" i="1" s="1"/>
  <c r="BL1139" i="1"/>
  <c r="BK1139" i="1"/>
  <c r="BK1138" i="1"/>
  <c r="BL1138" i="1" s="1"/>
  <c r="BK1137" i="1"/>
  <c r="BL1137" i="1" s="1"/>
  <c r="BL1136" i="1"/>
  <c r="BK1136" i="1"/>
  <c r="BK1135" i="1"/>
  <c r="BL1135" i="1" s="1"/>
  <c r="BK1134" i="1"/>
  <c r="BL1134" i="1" s="1"/>
  <c r="BL1133" i="1"/>
  <c r="BK1133" i="1"/>
  <c r="BL1132" i="1"/>
  <c r="BK1132" i="1"/>
  <c r="BL1131" i="1"/>
  <c r="BK1131" i="1"/>
  <c r="BL1130" i="1"/>
  <c r="BK1130" i="1"/>
  <c r="BK1129" i="1"/>
  <c r="BL1129" i="1" s="1"/>
  <c r="BK1128" i="1"/>
  <c r="BL1128" i="1" s="1"/>
  <c r="BL1127" i="1"/>
  <c r="BK1127" i="1"/>
  <c r="BK1126" i="1"/>
  <c r="BL1126" i="1" s="1"/>
  <c r="BL1125" i="1"/>
  <c r="BK1125" i="1"/>
  <c r="BL1124" i="1"/>
  <c r="BK1124" i="1"/>
  <c r="BK1123" i="1"/>
  <c r="BL1123" i="1" s="1"/>
  <c r="BK1122" i="1"/>
  <c r="BL1122" i="1" s="1"/>
  <c r="BL1121" i="1"/>
  <c r="BK1121" i="1"/>
  <c r="BK1120" i="1"/>
  <c r="BL1120" i="1" s="1"/>
  <c r="BL1119" i="1"/>
  <c r="BK1119" i="1"/>
  <c r="BL1118" i="1"/>
  <c r="BK1118" i="1"/>
  <c r="BK1117" i="1"/>
  <c r="BL1117" i="1" s="1"/>
  <c r="BK1116" i="1"/>
  <c r="BL1116" i="1" s="1"/>
  <c r="BK1115" i="1"/>
  <c r="BL1115" i="1" s="1"/>
  <c r="BL1114" i="1"/>
  <c r="BK1114" i="1"/>
  <c r="BK1113" i="1"/>
  <c r="BL1113" i="1" s="1"/>
  <c r="BL1112" i="1"/>
  <c r="BK1112" i="1"/>
  <c r="BK1111" i="1"/>
  <c r="BL1111" i="1" s="1"/>
  <c r="BK1110" i="1"/>
  <c r="BL1110" i="1" s="1"/>
  <c r="BL1109" i="1"/>
  <c r="BK1109" i="1"/>
  <c r="BK1108" i="1"/>
  <c r="BL1108" i="1" s="1"/>
  <c r="BL1107" i="1"/>
  <c r="BK1107" i="1"/>
  <c r="BL1106" i="1"/>
  <c r="BK1106" i="1"/>
  <c r="BK1105" i="1"/>
  <c r="BL1105" i="1" s="1"/>
  <c r="BK1104" i="1"/>
  <c r="BL1104" i="1" s="1"/>
  <c r="BL1103" i="1"/>
  <c r="BK1103" i="1"/>
  <c r="BK1102" i="1"/>
  <c r="BL1102" i="1" s="1"/>
  <c r="BK1101" i="1"/>
  <c r="BL1101" i="1" s="1"/>
  <c r="BL1100" i="1"/>
  <c r="BK1100" i="1"/>
  <c r="BK1099" i="1"/>
  <c r="BL1099" i="1" s="1"/>
  <c r="BK1098" i="1"/>
  <c r="BL1098" i="1" s="1"/>
  <c r="BL1097" i="1"/>
  <c r="BK1097" i="1"/>
  <c r="BL1096" i="1"/>
  <c r="BK1096" i="1"/>
  <c r="BL1095" i="1"/>
  <c r="BK1095" i="1"/>
  <c r="BL1094" i="1"/>
  <c r="BK1094" i="1"/>
  <c r="BK1093" i="1"/>
  <c r="BL1093" i="1" s="1"/>
  <c r="BK1092" i="1"/>
  <c r="BL1092" i="1" s="1"/>
  <c r="BK1091" i="1"/>
  <c r="BL1091" i="1" s="1"/>
  <c r="BL1090" i="1"/>
  <c r="BK1090" i="1"/>
  <c r="BL1089" i="1"/>
  <c r="BK1089" i="1"/>
  <c r="BL1088" i="1"/>
  <c r="BK1088" i="1"/>
  <c r="BK1087" i="1"/>
  <c r="BL1087" i="1" s="1"/>
  <c r="BK1086" i="1"/>
  <c r="BL1086" i="1" s="1"/>
  <c r="BL1085" i="1"/>
  <c r="BK1085" i="1"/>
  <c r="BK1084" i="1"/>
  <c r="BL1084" i="1" s="1"/>
  <c r="BK1083" i="1"/>
  <c r="BL1083" i="1" s="1"/>
  <c r="BL1082" i="1"/>
  <c r="BK1082" i="1"/>
  <c r="BK1081" i="1"/>
  <c r="BL1081" i="1" s="1"/>
  <c r="BK1080" i="1"/>
  <c r="BL1080" i="1" s="1"/>
  <c r="BK1079" i="1"/>
  <c r="BL1079" i="1" s="1"/>
  <c r="BK1078" i="1"/>
  <c r="BL1078" i="1" s="1"/>
  <c r="BK1077" i="1"/>
  <c r="BL1077" i="1" s="1"/>
  <c r="BL1076" i="1"/>
  <c r="BK1076" i="1"/>
  <c r="BK1075" i="1"/>
  <c r="BL1075" i="1" s="1"/>
  <c r="BK1074" i="1"/>
  <c r="BL1074" i="1" s="1"/>
  <c r="BK1073" i="1"/>
  <c r="BL1073" i="1" s="1"/>
  <c r="BL1072" i="1"/>
  <c r="BK1072" i="1"/>
  <c r="BK1071" i="1"/>
  <c r="BL1071" i="1" s="1"/>
  <c r="BL1070" i="1"/>
  <c r="BK1070" i="1"/>
  <c r="BL1069" i="1"/>
  <c r="BK1069" i="1"/>
  <c r="BK1068" i="1"/>
  <c r="BL1068" i="1" s="1"/>
  <c r="BL1067" i="1"/>
  <c r="BK1067" i="1"/>
  <c r="BL1066" i="1"/>
  <c r="BK1066" i="1"/>
  <c r="BK1065" i="1"/>
  <c r="BL1065" i="1" s="1"/>
  <c r="BL1064" i="1"/>
  <c r="BK1064" i="1"/>
  <c r="BL1063" i="1"/>
  <c r="BK1063" i="1"/>
  <c r="BK1062" i="1"/>
  <c r="BL1062" i="1" s="1"/>
  <c r="BL1061" i="1"/>
  <c r="BK1061" i="1"/>
  <c r="BK1060" i="1"/>
  <c r="BL1060" i="1" s="1"/>
  <c r="BL1059" i="1"/>
  <c r="BK1059" i="1"/>
  <c r="BL1058" i="1"/>
  <c r="BK1058" i="1"/>
  <c r="BL1057" i="1"/>
  <c r="BK1057" i="1"/>
  <c r="BK1056" i="1"/>
  <c r="BL1056" i="1" s="1"/>
  <c r="BK1055" i="1"/>
  <c r="BL1055" i="1" s="1"/>
  <c r="BL1054" i="1"/>
  <c r="BK1054" i="1"/>
  <c r="BK1053" i="1"/>
  <c r="BL1053" i="1" s="1"/>
  <c r="BL1052" i="1"/>
  <c r="BK1052" i="1"/>
  <c r="BK1051" i="1"/>
  <c r="BL1051" i="1" s="1"/>
  <c r="BK1050" i="1"/>
  <c r="BL1050" i="1" s="1"/>
  <c r="BL1049" i="1"/>
  <c r="BK1049" i="1"/>
  <c r="BL1048" i="1"/>
  <c r="BK1048" i="1"/>
  <c r="BK1047" i="1"/>
  <c r="BL1047" i="1" s="1"/>
  <c r="BL1046" i="1"/>
  <c r="BK1046" i="1"/>
  <c r="BK1045" i="1"/>
  <c r="BL1045" i="1" s="1"/>
  <c r="BK1044" i="1"/>
  <c r="BL1044" i="1" s="1"/>
  <c r="BL1043" i="1"/>
  <c r="BK1043" i="1"/>
  <c r="BK1042" i="1"/>
  <c r="BL1042" i="1" s="1"/>
  <c r="BL1041" i="1"/>
  <c r="BK1041" i="1"/>
  <c r="BL1040" i="1"/>
  <c r="BK1040" i="1"/>
  <c r="BK1039" i="1"/>
  <c r="BL1039" i="1" s="1"/>
  <c r="BK1038" i="1"/>
  <c r="BL1038" i="1" s="1"/>
  <c r="BL1037" i="1"/>
  <c r="BK1037" i="1"/>
  <c r="BL1036" i="1"/>
  <c r="BK1036" i="1"/>
  <c r="BK1035" i="1"/>
  <c r="BL1035" i="1" s="1"/>
  <c r="BL1034" i="1"/>
  <c r="BK1034" i="1"/>
  <c r="BL1033" i="1"/>
  <c r="BK1033" i="1"/>
  <c r="BK1032" i="1"/>
  <c r="BL1032" i="1" s="1"/>
  <c r="BK1031" i="1"/>
  <c r="BL1031" i="1" s="1"/>
  <c r="BL1030" i="1"/>
  <c r="BK1030" i="1"/>
  <c r="BK1029" i="1"/>
  <c r="BL1029" i="1" s="1"/>
  <c r="BL1028" i="1"/>
  <c r="BK1028" i="1"/>
  <c r="BK1027" i="1"/>
  <c r="BL1027" i="1" s="1"/>
  <c r="BK1026" i="1"/>
  <c r="BL1026" i="1" s="1"/>
  <c r="BK1025" i="1"/>
  <c r="BL1025" i="1" s="1"/>
  <c r="BL1024" i="1"/>
  <c r="BK1024" i="1"/>
  <c r="BL1023" i="1"/>
  <c r="BK1023" i="1"/>
  <c r="BL1022" i="1"/>
  <c r="BK1022" i="1"/>
  <c r="BK1021" i="1"/>
  <c r="BL1021" i="1" s="1"/>
  <c r="BK1020" i="1"/>
  <c r="BL1020" i="1" s="1"/>
  <c r="BK1019" i="1"/>
  <c r="BL1019" i="1" s="1"/>
  <c r="BL1018" i="1"/>
  <c r="BK1018" i="1"/>
  <c r="BK1017" i="1"/>
  <c r="BL1017" i="1" s="1"/>
  <c r="BL1016" i="1"/>
  <c r="BK1016" i="1"/>
  <c r="BL1015" i="1"/>
  <c r="BK1015" i="1"/>
  <c r="BK1014" i="1"/>
  <c r="BL1014" i="1" s="1"/>
  <c r="BL1013" i="1"/>
  <c r="BK1013" i="1"/>
  <c r="BK1012" i="1"/>
  <c r="BL1012" i="1" s="1"/>
  <c r="BL1011" i="1"/>
  <c r="BK1011" i="1"/>
  <c r="BL1010" i="1"/>
  <c r="BK1010" i="1"/>
  <c r="BK1009" i="1"/>
  <c r="BL1009" i="1" s="1"/>
  <c r="BK1008" i="1"/>
  <c r="BL1008" i="1" s="1"/>
  <c r="BL1007" i="1"/>
  <c r="BK1007" i="1"/>
  <c r="BK1006" i="1"/>
  <c r="BL1006" i="1" s="1"/>
  <c r="BL1005" i="1"/>
  <c r="BK1005" i="1"/>
  <c r="BL1004" i="1"/>
  <c r="BK1004" i="1"/>
  <c r="BK1003" i="1"/>
  <c r="BL1003" i="1" s="1"/>
  <c r="BK1002" i="1"/>
  <c r="BL1002" i="1" s="1"/>
  <c r="BK1001" i="1"/>
  <c r="BL1001" i="1" s="1"/>
  <c r="BL1000" i="1"/>
  <c r="BK1000" i="1"/>
  <c r="BK999" i="1"/>
  <c r="BL999" i="1" s="1"/>
  <c r="BL998" i="1"/>
  <c r="BK998" i="1"/>
  <c r="BL997" i="1"/>
  <c r="BK997" i="1"/>
  <c r="BK996" i="1"/>
  <c r="BL996" i="1" s="1"/>
  <c r="BL995" i="1"/>
  <c r="BK995" i="1"/>
  <c r="BL994" i="1"/>
  <c r="BK994" i="1"/>
  <c r="BK993" i="1"/>
  <c r="BL993" i="1" s="1"/>
  <c r="BL992" i="1"/>
  <c r="BK992" i="1"/>
  <c r="BL991" i="1"/>
  <c r="BK991" i="1"/>
  <c r="BK990" i="1"/>
  <c r="BL990" i="1" s="1"/>
  <c r="BK989" i="1"/>
  <c r="BL989" i="1" s="1"/>
  <c r="BK988" i="1"/>
  <c r="BL988" i="1" s="1"/>
  <c r="BL987" i="1"/>
  <c r="BK987" i="1"/>
  <c r="BK986" i="1"/>
  <c r="BL986" i="1" s="1"/>
  <c r="BL985" i="1"/>
  <c r="BK985" i="1"/>
  <c r="BK984" i="1"/>
  <c r="BL984" i="1" s="1"/>
  <c r="BL983" i="1"/>
  <c r="BK983" i="1"/>
  <c r="BL982" i="1"/>
  <c r="BK982" i="1"/>
  <c r="BL981" i="1"/>
  <c r="BK981" i="1"/>
  <c r="BK980" i="1"/>
  <c r="BL980" i="1" s="1"/>
  <c r="BL979" i="1"/>
  <c r="BK979" i="1"/>
  <c r="BK978" i="1"/>
  <c r="BL978" i="1" s="1"/>
  <c r="BL977" i="1"/>
  <c r="BK977" i="1"/>
  <c r="BL976" i="1"/>
  <c r="BK976" i="1"/>
  <c r="BK975" i="1"/>
  <c r="BL975" i="1" s="1"/>
  <c r="BL974" i="1"/>
  <c r="BK974" i="1"/>
  <c r="BK973" i="1"/>
  <c r="BL973" i="1" s="1"/>
  <c r="BK972" i="1"/>
  <c r="BL972" i="1" s="1"/>
  <c r="BL971" i="1"/>
  <c r="BK971" i="1"/>
  <c r="BL970" i="1"/>
  <c r="BK970" i="1"/>
  <c r="BL969" i="1"/>
  <c r="BK969" i="1"/>
  <c r="BK968" i="1"/>
  <c r="BL968" i="1" s="1"/>
  <c r="BK967" i="1"/>
  <c r="BL967" i="1" s="1"/>
  <c r="BK966" i="1"/>
  <c r="BL966" i="1" s="1"/>
  <c r="BL965" i="1"/>
  <c r="BK965" i="1"/>
  <c r="BL964" i="1"/>
  <c r="BK964" i="1"/>
  <c r="BL963" i="1"/>
  <c r="BK963" i="1"/>
  <c r="BK962" i="1"/>
  <c r="BL962" i="1" s="1"/>
  <c r="BL961" i="1"/>
  <c r="BK961" i="1"/>
  <c r="BK960" i="1"/>
  <c r="BL960" i="1" s="1"/>
  <c r="BK959" i="1"/>
  <c r="BL959" i="1" s="1"/>
  <c r="BL958" i="1"/>
  <c r="BK958" i="1"/>
  <c r="BL957" i="1"/>
  <c r="BK957" i="1"/>
  <c r="BL956" i="1"/>
  <c r="BK956" i="1"/>
  <c r="BL955" i="1"/>
  <c r="BK955" i="1"/>
  <c r="BK954" i="1"/>
  <c r="BL954" i="1" s="1"/>
  <c r="BK953" i="1"/>
  <c r="BL953" i="1" s="1"/>
  <c r="BK952" i="1"/>
  <c r="BL952" i="1" s="1"/>
  <c r="BL951" i="1"/>
  <c r="BK951" i="1"/>
  <c r="BL950" i="1"/>
  <c r="BK950" i="1"/>
  <c r="BK949" i="1"/>
  <c r="BL949" i="1" s="1"/>
  <c r="BK948" i="1"/>
  <c r="BL948" i="1" s="1"/>
  <c r="BK947" i="1"/>
  <c r="BL947" i="1" s="1"/>
  <c r="BK946" i="1"/>
  <c r="BL946" i="1" s="1"/>
  <c r="BL945" i="1"/>
  <c r="BK945" i="1"/>
  <c r="BL944" i="1"/>
  <c r="BK944" i="1"/>
  <c r="BL943" i="1"/>
  <c r="BK943" i="1"/>
  <c r="BK942" i="1"/>
  <c r="BL942" i="1" s="1"/>
  <c r="BL941" i="1"/>
  <c r="BK941" i="1"/>
  <c r="BK940" i="1"/>
  <c r="BL940" i="1" s="1"/>
  <c r="BK939" i="1"/>
  <c r="BL939" i="1" s="1"/>
  <c r="BL938" i="1"/>
  <c r="BK938" i="1"/>
  <c r="BL937" i="1"/>
  <c r="BK937" i="1"/>
  <c r="BK936" i="1"/>
  <c r="BL936" i="1" s="1"/>
  <c r="BL935" i="1"/>
  <c r="BK935" i="1"/>
  <c r="BK934" i="1"/>
  <c r="BL934" i="1" s="1"/>
  <c r="BL933" i="1"/>
  <c r="BK933" i="1"/>
  <c r="BK932" i="1"/>
  <c r="BL932" i="1" s="1"/>
  <c r="BL931" i="1"/>
  <c r="BK931" i="1"/>
  <c r="BK930" i="1"/>
  <c r="BL930" i="1" s="1"/>
  <c r="BK929" i="1"/>
  <c r="BL929" i="1" s="1"/>
  <c r="BL928" i="1"/>
  <c r="BK928" i="1"/>
  <c r="BK927" i="1"/>
  <c r="BL927" i="1" s="1"/>
  <c r="BL926" i="1"/>
  <c r="BK926" i="1"/>
  <c r="BL925" i="1"/>
  <c r="BK925" i="1"/>
  <c r="BK924" i="1"/>
  <c r="BL924" i="1" s="1"/>
  <c r="BK923" i="1"/>
  <c r="BL923" i="1" s="1"/>
  <c r="BL922" i="1"/>
  <c r="BK922" i="1"/>
  <c r="BK921" i="1"/>
  <c r="BL921" i="1" s="1"/>
  <c r="BL920" i="1"/>
  <c r="BK920" i="1"/>
  <c r="BL919" i="1"/>
  <c r="BK919" i="1"/>
  <c r="BL918" i="1"/>
  <c r="BK918" i="1"/>
  <c r="BK917" i="1"/>
  <c r="BL917" i="1" s="1"/>
  <c r="BL916" i="1"/>
  <c r="BK916" i="1"/>
  <c r="BK915" i="1"/>
  <c r="BL915" i="1" s="1"/>
  <c r="BL914" i="1"/>
  <c r="BK914" i="1"/>
  <c r="BL913" i="1"/>
  <c r="BK913" i="1"/>
  <c r="BL912" i="1"/>
  <c r="BK912" i="1"/>
  <c r="BK911" i="1"/>
  <c r="BL911" i="1" s="1"/>
  <c r="BL910" i="1"/>
  <c r="BK910" i="1"/>
  <c r="BK909" i="1"/>
  <c r="BL909" i="1" s="1"/>
  <c r="BK908" i="1"/>
  <c r="BL908" i="1" s="1"/>
  <c r="BL907" i="1"/>
  <c r="BK907" i="1"/>
  <c r="BL906" i="1"/>
  <c r="BK906" i="1"/>
  <c r="BK905" i="1"/>
  <c r="BL905" i="1" s="1"/>
  <c r="BL904" i="1"/>
  <c r="BK904" i="1"/>
  <c r="BK903" i="1"/>
  <c r="BL903" i="1" s="1"/>
  <c r="BK902" i="1"/>
  <c r="BL902" i="1" s="1"/>
  <c r="BK901" i="1"/>
  <c r="BL901" i="1" s="1"/>
  <c r="BL900" i="1"/>
  <c r="BK900" i="1"/>
  <c r="BK899" i="1"/>
  <c r="BL899" i="1" s="1"/>
  <c r="BL898" i="1"/>
  <c r="BK898" i="1"/>
  <c r="BK897" i="1"/>
  <c r="BL897" i="1" s="1"/>
  <c r="BL896" i="1"/>
  <c r="BK896" i="1"/>
  <c r="BK895" i="1"/>
  <c r="BL895" i="1" s="1"/>
  <c r="BK894" i="1"/>
  <c r="BL894" i="1" s="1"/>
  <c r="BK893" i="1"/>
  <c r="BL893" i="1" s="1"/>
  <c r="BL892" i="1"/>
  <c r="BK892" i="1"/>
  <c r="BK891" i="1"/>
  <c r="BL891" i="1" s="1"/>
  <c r="BL890" i="1"/>
  <c r="BK890" i="1"/>
  <c r="BL889" i="1"/>
  <c r="BK889" i="1"/>
  <c r="BK888" i="1"/>
  <c r="BL888" i="1" s="1"/>
  <c r="BK887" i="1"/>
  <c r="BL887" i="1" s="1"/>
  <c r="BL886" i="1"/>
  <c r="BK886" i="1"/>
  <c r="BK885" i="1"/>
  <c r="BL885" i="1" s="1"/>
  <c r="BL884" i="1"/>
  <c r="BK884" i="1"/>
  <c r="BL883" i="1"/>
  <c r="BK883" i="1"/>
  <c r="BL882" i="1"/>
  <c r="BK882" i="1"/>
  <c r="BK881" i="1"/>
  <c r="BL881" i="1" s="1"/>
  <c r="BL880" i="1"/>
  <c r="BK880" i="1"/>
  <c r="BK879" i="1"/>
  <c r="BL879" i="1" s="1"/>
  <c r="BL878" i="1"/>
  <c r="BK878" i="1"/>
  <c r="BL877" i="1"/>
  <c r="BK877" i="1"/>
  <c r="BL876" i="1"/>
  <c r="BK876" i="1"/>
  <c r="BK875" i="1"/>
  <c r="BL875" i="1" s="1"/>
  <c r="BL874" i="1"/>
  <c r="BK874" i="1"/>
  <c r="BK873" i="1"/>
  <c r="BL873" i="1" s="1"/>
  <c r="BK872" i="1"/>
  <c r="BL872" i="1" s="1"/>
  <c r="BL871" i="1"/>
  <c r="BK871" i="1"/>
  <c r="BL870" i="1"/>
  <c r="BK870" i="1"/>
  <c r="BK869" i="1"/>
  <c r="BL869" i="1" s="1"/>
  <c r="BL868" i="1"/>
  <c r="BK868" i="1"/>
  <c r="BK867" i="1"/>
  <c r="BL867" i="1" s="1"/>
  <c r="BK866" i="1"/>
  <c r="BL866" i="1" s="1"/>
  <c r="BK865" i="1"/>
  <c r="BL865" i="1" s="1"/>
  <c r="BL864" i="1"/>
  <c r="BK864" i="1"/>
  <c r="BK863" i="1"/>
  <c r="BL863" i="1" s="1"/>
  <c r="BL862" i="1"/>
  <c r="BK862" i="1"/>
  <c r="BK861" i="1"/>
  <c r="BL861" i="1" s="1"/>
  <c r="BL860" i="1"/>
  <c r="BK860" i="1"/>
  <c r="BK859" i="1"/>
  <c r="BL859" i="1" s="1"/>
  <c r="BK858" i="1"/>
  <c r="BL858" i="1" s="1"/>
  <c r="BK857" i="1"/>
  <c r="BL857" i="1" s="1"/>
  <c r="BL856" i="1"/>
  <c r="BK856" i="1"/>
  <c r="BK855" i="1"/>
  <c r="BL855" i="1" s="1"/>
  <c r="BL854" i="1"/>
  <c r="BK854" i="1"/>
  <c r="BL853" i="1"/>
  <c r="BK853" i="1"/>
  <c r="BK852" i="1"/>
  <c r="BL852" i="1" s="1"/>
  <c r="BK851" i="1"/>
  <c r="BL851" i="1" s="1"/>
  <c r="BL850" i="1"/>
  <c r="BK850" i="1"/>
  <c r="BK849" i="1"/>
  <c r="BL849" i="1" s="1"/>
  <c r="BL848" i="1"/>
  <c r="BK848" i="1"/>
  <c r="BL847" i="1"/>
  <c r="BK847" i="1"/>
  <c r="BL846" i="1"/>
  <c r="BK846" i="1"/>
  <c r="BK845" i="1"/>
  <c r="BL845" i="1" s="1"/>
  <c r="BL844" i="1"/>
  <c r="BK844" i="1"/>
  <c r="BK843" i="1"/>
  <c r="BL843" i="1" s="1"/>
  <c r="BL842" i="1"/>
  <c r="BK842" i="1"/>
  <c r="BL841" i="1"/>
  <c r="BK841" i="1"/>
  <c r="BL840" i="1"/>
  <c r="BK840" i="1"/>
  <c r="BK839" i="1"/>
  <c r="BL839" i="1" s="1"/>
  <c r="BL838" i="1"/>
  <c r="BK838" i="1"/>
  <c r="BK837" i="1"/>
  <c r="BL837" i="1" s="1"/>
  <c r="BK836" i="1"/>
  <c r="BL836" i="1" s="1"/>
  <c r="BL835" i="1"/>
  <c r="BK835" i="1"/>
  <c r="BL834" i="1"/>
  <c r="BK834" i="1"/>
  <c r="BK833" i="1"/>
  <c r="BL833" i="1" s="1"/>
  <c r="BL832" i="1"/>
  <c r="BK832" i="1"/>
  <c r="BK831" i="1"/>
  <c r="BL831" i="1" s="1"/>
  <c r="BK830" i="1"/>
  <c r="BL830" i="1" s="1"/>
  <c r="BK829" i="1"/>
  <c r="BL829" i="1" s="1"/>
  <c r="BL828" i="1"/>
  <c r="BK828" i="1"/>
  <c r="BK827" i="1"/>
  <c r="BL827" i="1" s="1"/>
  <c r="BL826" i="1"/>
  <c r="BK826" i="1"/>
  <c r="BK825" i="1"/>
  <c r="BL825" i="1" s="1"/>
  <c r="BL824" i="1"/>
  <c r="BK824" i="1"/>
  <c r="BK823" i="1"/>
  <c r="BL823" i="1" s="1"/>
  <c r="BK822" i="1"/>
  <c r="BL822" i="1" s="1"/>
  <c r="BK821" i="1"/>
  <c r="BL821" i="1" s="1"/>
  <c r="BL820" i="1"/>
  <c r="BK820" i="1"/>
  <c r="BK819" i="1"/>
  <c r="BL819" i="1" s="1"/>
  <c r="BL818" i="1"/>
  <c r="BK818" i="1"/>
  <c r="BL817" i="1"/>
  <c r="BK817" i="1"/>
  <c r="BK816" i="1"/>
  <c r="BL816" i="1" s="1"/>
  <c r="BK815" i="1"/>
  <c r="BL815" i="1" s="1"/>
  <c r="BL814" i="1"/>
  <c r="BK814" i="1"/>
  <c r="BK813" i="1"/>
  <c r="BL813" i="1" s="1"/>
  <c r="BL812" i="1"/>
  <c r="BK812" i="1"/>
  <c r="BL811" i="1"/>
  <c r="BK811" i="1"/>
  <c r="BL810" i="1"/>
  <c r="BK810" i="1"/>
  <c r="BK809" i="1"/>
  <c r="BL809" i="1" s="1"/>
  <c r="BL808" i="1"/>
  <c r="BK808" i="1"/>
  <c r="BK807" i="1"/>
  <c r="BL807" i="1" s="1"/>
  <c r="BL806" i="1"/>
  <c r="BK806" i="1"/>
  <c r="BL805" i="1"/>
  <c r="BK805" i="1"/>
  <c r="BL804" i="1"/>
  <c r="BK804" i="1"/>
  <c r="BK803" i="1"/>
  <c r="BL803" i="1" s="1"/>
  <c r="BL802" i="1"/>
  <c r="BK802" i="1"/>
  <c r="BK801" i="1"/>
  <c r="BL801" i="1" s="1"/>
  <c r="BK800" i="1"/>
  <c r="BL800" i="1" s="1"/>
  <c r="BL799" i="1"/>
  <c r="BK799" i="1"/>
  <c r="BL798" i="1"/>
  <c r="BK798" i="1"/>
  <c r="BK797" i="1"/>
  <c r="BL797" i="1" s="1"/>
  <c r="BL796" i="1"/>
  <c r="BK796" i="1"/>
  <c r="BK795" i="1"/>
  <c r="BL795" i="1" s="1"/>
  <c r="BK794" i="1"/>
  <c r="BL794" i="1" s="1"/>
  <c r="BK793" i="1"/>
  <c r="BL793" i="1" s="1"/>
  <c r="BL792" i="1"/>
  <c r="BK792" i="1"/>
  <c r="BK791" i="1"/>
  <c r="BL791" i="1" s="1"/>
  <c r="BL790" i="1"/>
  <c r="BK790" i="1"/>
  <c r="BK789" i="1"/>
  <c r="BL789" i="1" s="1"/>
  <c r="BL788" i="1"/>
  <c r="BK788" i="1"/>
  <c r="BK787" i="1"/>
  <c r="BL787" i="1" s="1"/>
  <c r="BK786" i="1"/>
  <c r="BL786" i="1" s="1"/>
  <c r="BK785" i="1"/>
  <c r="BL785" i="1" s="1"/>
  <c r="BL784" i="1"/>
  <c r="BK784" i="1"/>
  <c r="BK783" i="1"/>
  <c r="BL783" i="1" s="1"/>
  <c r="BL782" i="1"/>
  <c r="BK782" i="1"/>
  <c r="BL781" i="1"/>
  <c r="BK781" i="1"/>
  <c r="BK780" i="1"/>
  <c r="BL780" i="1" s="1"/>
  <c r="BK779" i="1"/>
  <c r="BL779" i="1" s="1"/>
  <c r="BL778" i="1"/>
  <c r="BK778" i="1"/>
  <c r="BK777" i="1"/>
  <c r="BL777" i="1" s="1"/>
  <c r="BL776" i="1"/>
  <c r="BK776" i="1"/>
  <c r="BL775" i="1"/>
  <c r="BK775" i="1"/>
  <c r="BL774" i="1"/>
  <c r="BK774" i="1"/>
  <c r="BK773" i="1"/>
  <c r="BL773" i="1" s="1"/>
  <c r="BL772" i="1"/>
  <c r="BK772" i="1"/>
  <c r="BK771" i="1"/>
  <c r="BL771" i="1" s="1"/>
  <c r="BL770" i="1"/>
  <c r="BK770" i="1"/>
  <c r="BL769" i="1"/>
  <c r="BK769" i="1"/>
  <c r="BL768" i="1"/>
  <c r="BK768" i="1"/>
  <c r="BK767" i="1"/>
  <c r="BL767" i="1" s="1"/>
  <c r="BL766" i="1"/>
  <c r="BK766" i="1"/>
  <c r="BK765" i="1"/>
  <c r="BL765" i="1" s="1"/>
  <c r="BK764" i="1"/>
  <c r="BL764" i="1" s="1"/>
  <c r="BL763" i="1"/>
  <c r="BK763" i="1"/>
  <c r="BL762" i="1"/>
  <c r="BK762" i="1"/>
  <c r="BK761" i="1"/>
  <c r="BL761" i="1" s="1"/>
  <c r="BL760" i="1"/>
  <c r="BK760" i="1"/>
  <c r="BK759" i="1"/>
  <c r="BL759" i="1" s="1"/>
  <c r="BK758" i="1"/>
  <c r="BL758" i="1" s="1"/>
  <c r="BK757" i="1"/>
  <c r="BL757" i="1" s="1"/>
  <c r="BL756" i="1"/>
  <c r="BK756" i="1"/>
  <c r="BK755" i="1"/>
  <c r="BL755" i="1" s="1"/>
  <c r="BL754" i="1"/>
  <c r="BK754" i="1"/>
  <c r="BK753" i="1"/>
  <c r="BL753" i="1" s="1"/>
  <c r="BL752" i="1"/>
  <c r="BK752" i="1"/>
  <c r="BK751" i="1"/>
  <c r="BL751" i="1" s="1"/>
  <c r="BK750" i="1"/>
  <c r="BL750" i="1" s="1"/>
  <c r="BK749" i="1"/>
  <c r="BL749" i="1" s="1"/>
  <c r="BL748" i="1"/>
  <c r="BK748" i="1"/>
  <c r="BK747" i="1"/>
  <c r="BL747" i="1" s="1"/>
  <c r="BL746" i="1"/>
  <c r="BK746" i="1"/>
  <c r="BL745" i="1"/>
  <c r="BK745" i="1"/>
  <c r="BK744" i="1"/>
  <c r="BL744" i="1" s="1"/>
  <c r="BK743" i="1"/>
  <c r="BL743" i="1" s="1"/>
  <c r="BL742" i="1"/>
  <c r="BK742" i="1"/>
  <c r="BK741" i="1"/>
  <c r="BL741" i="1" s="1"/>
  <c r="BL740" i="1"/>
  <c r="BK740" i="1"/>
  <c r="BL739" i="1"/>
  <c r="BK739" i="1"/>
  <c r="BL738" i="1"/>
  <c r="BK738" i="1"/>
  <c r="BK737" i="1"/>
  <c r="BL737" i="1" s="1"/>
  <c r="BL736" i="1"/>
  <c r="BK736" i="1"/>
  <c r="BK735" i="1"/>
  <c r="BL735" i="1" s="1"/>
  <c r="BL734" i="1"/>
  <c r="BK734" i="1"/>
  <c r="BL733" i="1"/>
  <c r="BK733" i="1"/>
  <c r="BL732" i="1"/>
  <c r="BK732" i="1"/>
  <c r="BK731" i="1"/>
  <c r="BL731" i="1" s="1"/>
  <c r="BL730" i="1"/>
  <c r="BK730" i="1"/>
  <c r="BK729" i="1"/>
  <c r="BL729" i="1" s="1"/>
  <c r="BK728" i="1"/>
  <c r="BL728" i="1" s="1"/>
  <c r="BL727" i="1"/>
  <c r="BK727" i="1"/>
  <c r="BL726" i="1"/>
  <c r="BK726" i="1"/>
  <c r="BK725" i="1"/>
  <c r="BL725" i="1" s="1"/>
  <c r="BL724" i="1"/>
  <c r="BK724" i="1"/>
  <c r="BK723" i="1"/>
  <c r="BL723" i="1" s="1"/>
  <c r="BK722" i="1"/>
  <c r="BL722" i="1" s="1"/>
  <c r="BK721" i="1"/>
  <c r="BL721" i="1" s="1"/>
  <c r="BL720" i="1"/>
  <c r="BK720" i="1"/>
  <c r="BK719" i="1"/>
  <c r="BL719" i="1" s="1"/>
  <c r="BL718" i="1"/>
  <c r="BK718" i="1"/>
  <c r="BK717" i="1"/>
  <c r="BL717" i="1" s="1"/>
  <c r="BL716" i="1"/>
  <c r="BK716" i="1"/>
  <c r="BK715" i="1"/>
  <c r="BL715" i="1" s="1"/>
  <c r="BK714" i="1"/>
  <c r="BL714" i="1" s="1"/>
  <c r="BK713" i="1"/>
  <c r="BL713" i="1" s="1"/>
  <c r="BL712" i="1"/>
  <c r="BK712" i="1"/>
  <c r="BK711" i="1"/>
  <c r="BL711" i="1" s="1"/>
  <c r="BL710" i="1"/>
  <c r="BK710" i="1"/>
  <c r="BL709" i="1"/>
  <c r="BK709" i="1"/>
  <c r="BK708" i="1"/>
  <c r="BL708" i="1" s="1"/>
  <c r="BK707" i="1"/>
  <c r="BL707" i="1" s="1"/>
  <c r="BL706" i="1"/>
  <c r="BK706" i="1"/>
  <c r="BK705" i="1"/>
  <c r="BL705" i="1" s="1"/>
  <c r="BL704" i="1"/>
  <c r="BK704" i="1"/>
  <c r="BL703" i="1"/>
  <c r="BK703" i="1"/>
  <c r="BL702" i="1"/>
  <c r="BK702" i="1"/>
  <c r="BK701" i="1"/>
  <c r="BL701" i="1" s="1"/>
  <c r="BL700" i="1"/>
  <c r="BK700" i="1"/>
  <c r="BK699" i="1"/>
  <c r="BL699" i="1" s="1"/>
  <c r="BL698" i="1"/>
  <c r="BK698" i="1"/>
  <c r="BL697" i="1"/>
  <c r="BK697" i="1"/>
  <c r="BL696" i="1"/>
  <c r="BK696" i="1"/>
  <c r="BK695" i="1"/>
  <c r="BL695" i="1" s="1"/>
  <c r="BL694" i="1"/>
  <c r="BK694" i="1"/>
  <c r="BK693" i="1"/>
  <c r="BL693" i="1" s="1"/>
  <c r="BK692" i="1"/>
  <c r="BL692" i="1" s="1"/>
  <c r="BL691" i="1"/>
  <c r="BK691" i="1"/>
  <c r="BL690" i="1"/>
  <c r="BK690" i="1"/>
  <c r="BK689" i="1"/>
  <c r="BL689" i="1" s="1"/>
  <c r="BL688" i="1"/>
  <c r="BK688" i="1"/>
  <c r="BK687" i="1"/>
  <c r="BL687" i="1" s="1"/>
  <c r="BK686" i="1"/>
  <c r="BL686" i="1" s="1"/>
  <c r="BK685" i="1"/>
  <c r="BL685" i="1" s="1"/>
  <c r="BL684" i="1"/>
  <c r="BK684" i="1"/>
  <c r="BK683" i="1"/>
  <c r="BL683" i="1" s="1"/>
  <c r="BL682" i="1"/>
  <c r="BK682" i="1"/>
  <c r="BK681" i="1"/>
  <c r="BL681" i="1" s="1"/>
  <c r="BL680" i="1"/>
  <c r="BK680" i="1"/>
  <c r="BK679" i="1"/>
  <c r="BL679" i="1" s="1"/>
  <c r="BK678" i="1"/>
  <c r="BL678" i="1" s="1"/>
  <c r="BK677" i="1"/>
  <c r="BL677" i="1" s="1"/>
  <c r="BL676" i="1"/>
  <c r="BK676" i="1"/>
  <c r="BK675" i="1"/>
  <c r="BL675" i="1" s="1"/>
  <c r="BL674" i="1"/>
  <c r="BK674" i="1"/>
  <c r="BL673" i="1"/>
  <c r="BK673" i="1"/>
  <c r="BK672" i="1"/>
  <c r="BL672" i="1" s="1"/>
  <c r="BK671" i="1"/>
  <c r="BL671" i="1" s="1"/>
  <c r="BL670" i="1"/>
  <c r="BK670" i="1"/>
  <c r="BK669" i="1"/>
  <c r="BL669" i="1" s="1"/>
  <c r="BL668" i="1"/>
  <c r="BK668" i="1"/>
  <c r="BL667" i="1"/>
  <c r="BK667" i="1"/>
  <c r="BL666" i="1"/>
  <c r="BK666" i="1"/>
  <c r="BK665" i="1"/>
  <c r="BL665" i="1" s="1"/>
  <c r="BL664" i="1"/>
  <c r="BK664" i="1"/>
  <c r="BK663" i="1"/>
  <c r="BL663" i="1" s="1"/>
  <c r="BL662" i="1"/>
  <c r="BK662" i="1"/>
  <c r="BL661" i="1"/>
  <c r="BK661" i="1"/>
  <c r="BL660" i="1"/>
  <c r="BK660" i="1"/>
  <c r="BK659" i="1"/>
  <c r="BL659" i="1" s="1"/>
  <c r="BL658" i="1"/>
  <c r="BK658" i="1"/>
  <c r="BK657" i="1"/>
  <c r="BL657" i="1" s="1"/>
  <c r="BK656" i="1"/>
  <c r="BL656" i="1" s="1"/>
  <c r="BL655" i="1"/>
  <c r="BK655" i="1"/>
  <c r="BL654" i="1"/>
  <c r="BK654" i="1"/>
  <c r="BK653" i="1"/>
  <c r="BL653" i="1" s="1"/>
  <c r="BL652" i="1"/>
  <c r="BK652" i="1"/>
  <c r="BK651" i="1"/>
  <c r="BL651" i="1" s="1"/>
  <c r="BK650" i="1"/>
  <c r="BL650" i="1" s="1"/>
  <c r="BK649" i="1"/>
  <c r="BL649" i="1" s="1"/>
  <c r="BL648" i="1"/>
  <c r="BK648" i="1"/>
  <c r="BK647" i="1"/>
  <c r="BL647" i="1" s="1"/>
  <c r="BL646" i="1"/>
  <c r="BK646" i="1"/>
  <c r="BK645" i="1"/>
  <c r="BL645" i="1" s="1"/>
  <c r="BL644" i="1"/>
  <c r="BK644" i="1"/>
  <c r="BK643" i="1"/>
  <c r="BL643" i="1" s="1"/>
  <c r="BK642" i="1"/>
  <c r="BL642" i="1" s="1"/>
  <c r="BK641" i="1"/>
  <c r="BL641" i="1" s="1"/>
  <c r="BL640" i="1"/>
  <c r="BK640" i="1"/>
  <c r="BK639" i="1"/>
  <c r="BL639" i="1" s="1"/>
  <c r="BL638" i="1"/>
  <c r="BK638" i="1"/>
  <c r="BL637" i="1"/>
  <c r="BK637" i="1"/>
  <c r="BK636" i="1"/>
  <c r="BL636" i="1" s="1"/>
  <c r="BK635" i="1"/>
  <c r="BL635" i="1" s="1"/>
  <c r="BL634" i="1"/>
  <c r="BK634" i="1"/>
  <c r="BK633" i="1"/>
  <c r="BL633" i="1" s="1"/>
  <c r="BL632" i="1"/>
  <c r="BK632" i="1"/>
  <c r="BL631" i="1"/>
  <c r="BK631" i="1"/>
  <c r="BL630" i="1"/>
  <c r="BK630" i="1"/>
  <c r="BK629" i="1"/>
  <c r="BL629" i="1" s="1"/>
  <c r="BL628" i="1"/>
  <c r="BK628" i="1"/>
  <c r="BK627" i="1"/>
  <c r="BL627" i="1" s="1"/>
  <c r="BL626" i="1"/>
  <c r="BK626" i="1"/>
  <c r="BL625" i="1"/>
  <c r="BK625" i="1"/>
  <c r="BL624" i="1"/>
  <c r="BK624" i="1"/>
  <c r="BL623" i="1"/>
  <c r="BK623" i="1"/>
  <c r="BL622" i="1"/>
  <c r="BK622" i="1"/>
  <c r="BK621" i="1"/>
  <c r="BL621" i="1" s="1"/>
  <c r="BL620" i="1"/>
  <c r="BK620" i="1"/>
  <c r="BK619" i="1"/>
  <c r="BL619" i="1" s="1"/>
  <c r="BK618" i="1"/>
  <c r="BL618" i="1" s="1"/>
  <c r="BL617" i="1"/>
  <c r="BK617" i="1"/>
  <c r="BL616" i="1"/>
  <c r="BK616" i="1"/>
  <c r="BK615" i="1"/>
  <c r="BL615" i="1" s="1"/>
  <c r="BK614" i="1"/>
  <c r="BL614" i="1" s="1"/>
  <c r="BL613" i="1"/>
  <c r="BK613" i="1"/>
  <c r="BL612" i="1"/>
  <c r="BK612" i="1"/>
  <c r="BL611" i="1"/>
  <c r="BK611" i="1"/>
  <c r="BL610" i="1"/>
  <c r="BK610" i="1"/>
  <c r="BK609" i="1"/>
  <c r="BL609" i="1" s="1"/>
  <c r="BL608" i="1"/>
  <c r="BK608" i="1"/>
  <c r="BL607" i="1"/>
  <c r="BK607" i="1"/>
  <c r="BK606" i="1"/>
  <c r="BL606" i="1" s="1"/>
  <c r="BK605" i="1"/>
  <c r="BL605" i="1" s="1"/>
  <c r="BL604" i="1"/>
  <c r="BK604" i="1"/>
  <c r="BK603" i="1"/>
  <c r="BL603" i="1" s="1"/>
  <c r="BK602" i="1"/>
  <c r="BL602" i="1" s="1"/>
  <c r="BK601" i="1"/>
  <c r="BL601" i="1" s="1"/>
  <c r="BL600" i="1"/>
  <c r="BK600" i="1"/>
  <c r="BL599" i="1"/>
  <c r="BK599" i="1"/>
  <c r="BL598" i="1"/>
  <c r="BK598" i="1"/>
  <c r="BK597" i="1"/>
  <c r="BL597" i="1" s="1"/>
  <c r="BL596" i="1"/>
  <c r="BK596" i="1"/>
  <c r="BL595" i="1"/>
  <c r="BK595" i="1"/>
  <c r="BL594" i="1"/>
  <c r="BK594" i="1"/>
  <c r="BK593" i="1"/>
  <c r="BL593" i="1" s="1"/>
  <c r="BL592" i="1"/>
  <c r="BK592" i="1"/>
  <c r="BK591" i="1"/>
  <c r="BL591" i="1" s="1"/>
  <c r="BL590" i="1"/>
  <c r="BK590" i="1"/>
  <c r="BK589" i="1"/>
  <c r="BL589" i="1" s="1"/>
  <c r="BK588" i="1"/>
  <c r="BL588" i="1" s="1"/>
  <c r="BL587" i="1"/>
  <c r="BK587" i="1"/>
  <c r="BL586" i="1"/>
  <c r="BK586" i="1"/>
  <c r="BK585" i="1"/>
  <c r="BL585" i="1" s="1"/>
  <c r="BL584" i="1"/>
  <c r="BK584" i="1"/>
  <c r="BL583" i="1"/>
  <c r="BK583" i="1"/>
  <c r="BL582" i="1"/>
  <c r="BK582" i="1"/>
  <c r="BL581" i="1"/>
  <c r="BK581" i="1"/>
  <c r="BL580" i="1"/>
  <c r="BK580" i="1"/>
  <c r="BK579" i="1"/>
  <c r="BL579" i="1" s="1"/>
  <c r="BL578" i="1"/>
  <c r="BK578" i="1"/>
  <c r="BL577" i="1"/>
  <c r="BK577" i="1"/>
  <c r="BK576" i="1"/>
  <c r="BL576" i="1" s="1"/>
  <c r="BK575" i="1"/>
  <c r="BL575" i="1" s="1"/>
  <c r="BL574" i="1"/>
  <c r="BK574" i="1"/>
  <c r="BK573" i="1"/>
  <c r="BL573" i="1" s="1"/>
  <c r="BK572" i="1"/>
  <c r="BL572" i="1" s="1"/>
  <c r="BL571" i="1"/>
  <c r="BK571" i="1"/>
  <c r="BL570" i="1"/>
  <c r="BK570" i="1"/>
  <c r="BL569" i="1"/>
  <c r="BK569" i="1"/>
  <c r="BL568" i="1"/>
  <c r="BK568" i="1"/>
  <c r="BK567" i="1"/>
  <c r="BL567" i="1" s="1"/>
  <c r="BL566" i="1"/>
  <c r="BK566" i="1"/>
  <c r="BL565" i="1"/>
  <c r="BK565" i="1"/>
  <c r="BL564" i="1"/>
  <c r="BK564" i="1"/>
  <c r="BK563" i="1"/>
  <c r="BL563" i="1" s="1"/>
  <c r="BL562" i="1"/>
  <c r="BK562" i="1"/>
  <c r="BK561" i="1"/>
  <c r="BL561" i="1" s="1"/>
  <c r="BK560" i="1"/>
  <c r="BL560" i="1" s="1"/>
  <c r="BK559" i="1"/>
  <c r="BL559" i="1" s="1"/>
  <c r="BL558" i="1"/>
  <c r="BK558" i="1"/>
  <c r="BL557" i="1"/>
  <c r="BK557" i="1"/>
  <c r="BL556" i="1"/>
  <c r="BK556" i="1"/>
  <c r="BK555" i="1"/>
  <c r="BL555" i="1" s="1"/>
  <c r="BL554" i="1"/>
  <c r="BK554" i="1"/>
  <c r="BL553" i="1"/>
  <c r="BK553" i="1"/>
  <c r="BL552" i="1"/>
  <c r="BK552" i="1"/>
  <c r="BL551" i="1"/>
  <c r="BK551" i="1"/>
  <c r="BL550" i="1"/>
  <c r="BK550" i="1"/>
  <c r="BK549" i="1"/>
  <c r="BL549" i="1" s="1"/>
  <c r="BL548" i="1"/>
  <c r="BK548" i="1"/>
  <c r="BK547" i="1"/>
  <c r="BL547" i="1" s="1"/>
  <c r="BK546" i="1"/>
  <c r="BL546" i="1" s="1"/>
  <c r="BL545" i="1"/>
  <c r="BK545" i="1"/>
  <c r="BL544" i="1"/>
  <c r="BK544" i="1"/>
  <c r="BK543" i="1"/>
  <c r="BL543" i="1" s="1"/>
  <c r="BK542" i="1"/>
  <c r="BL542" i="1" s="1"/>
  <c r="BL541" i="1"/>
  <c r="BK541" i="1"/>
  <c r="BL540" i="1"/>
  <c r="BK540" i="1"/>
  <c r="BL539" i="1"/>
  <c r="BK539" i="1"/>
  <c r="BL538" i="1"/>
  <c r="BK538" i="1"/>
  <c r="BK537" i="1"/>
  <c r="BL537" i="1" s="1"/>
  <c r="BL536" i="1"/>
  <c r="BK536" i="1"/>
  <c r="BL535" i="1"/>
  <c r="BK535" i="1"/>
  <c r="BK534" i="1"/>
  <c r="BL534" i="1" s="1"/>
  <c r="BK533" i="1"/>
  <c r="BL533" i="1" s="1"/>
  <c r="BL532" i="1"/>
  <c r="BK532" i="1"/>
  <c r="BK531" i="1"/>
  <c r="BL531" i="1" s="1"/>
  <c r="BK530" i="1"/>
  <c r="BL530" i="1" s="1"/>
  <c r="BK529" i="1"/>
  <c r="BL529" i="1" s="1"/>
  <c r="BL528" i="1"/>
  <c r="BK528" i="1"/>
  <c r="BL527" i="1"/>
  <c r="BK527" i="1"/>
  <c r="BL526" i="1"/>
  <c r="BK526" i="1"/>
  <c r="BK525" i="1"/>
  <c r="BL525" i="1" s="1"/>
  <c r="BK524" i="1"/>
  <c r="BL524" i="1" s="1"/>
  <c r="BL523" i="1"/>
  <c r="BK523" i="1"/>
  <c r="BL522" i="1"/>
  <c r="BK522" i="1"/>
  <c r="BK521" i="1"/>
  <c r="BL521" i="1" s="1"/>
  <c r="BL520" i="1"/>
  <c r="BK520" i="1"/>
  <c r="BK519" i="1"/>
  <c r="BL519" i="1" s="1"/>
  <c r="BL518" i="1"/>
  <c r="BK518" i="1"/>
  <c r="BK517" i="1"/>
  <c r="BL517" i="1" s="1"/>
  <c r="BK516" i="1"/>
  <c r="BL516" i="1" s="1"/>
  <c r="BL515" i="1"/>
  <c r="BK515" i="1"/>
  <c r="BL514" i="1"/>
  <c r="BK514" i="1"/>
  <c r="BK513" i="1"/>
  <c r="BL513" i="1" s="1"/>
  <c r="BL512" i="1"/>
  <c r="BK512" i="1"/>
  <c r="BK511" i="1"/>
  <c r="BL511" i="1" s="1"/>
  <c r="BL510" i="1"/>
  <c r="BK510" i="1"/>
  <c r="BL509" i="1"/>
  <c r="BK509" i="1"/>
  <c r="BL508" i="1"/>
  <c r="BK508" i="1"/>
  <c r="BK507" i="1"/>
  <c r="BL507" i="1" s="1"/>
  <c r="BL506" i="1"/>
  <c r="BK506" i="1"/>
  <c r="BL505" i="1"/>
  <c r="BK505" i="1"/>
  <c r="BK504" i="1"/>
  <c r="BL504" i="1" s="1"/>
  <c r="BK503" i="1"/>
  <c r="BL503" i="1" s="1"/>
  <c r="BL502" i="1"/>
  <c r="BK502" i="1"/>
  <c r="BK501" i="1"/>
  <c r="BL501" i="1" s="1"/>
  <c r="BK500" i="1"/>
  <c r="BL500" i="1" s="1"/>
  <c r="BL499" i="1"/>
  <c r="BK499" i="1"/>
  <c r="BK498" i="1"/>
  <c r="BL498" i="1" s="1"/>
  <c r="BL497" i="1"/>
  <c r="BK497" i="1"/>
  <c r="BL496" i="1"/>
  <c r="BK496" i="1"/>
  <c r="BK495" i="1"/>
  <c r="BL495" i="1" s="1"/>
  <c r="BL494" i="1"/>
  <c r="BK494" i="1"/>
  <c r="BL493" i="1"/>
  <c r="BK493" i="1"/>
  <c r="BL492" i="1"/>
  <c r="BK492" i="1"/>
  <c r="BK491" i="1"/>
  <c r="BL491" i="1" s="1"/>
  <c r="BL490" i="1"/>
  <c r="BK490" i="1"/>
  <c r="BK489" i="1"/>
  <c r="BL489" i="1" s="1"/>
  <c r="BK488" i="1"/>
  <c r="BL488" i="1" s="1"/>
  <c r="BK487" i="1"/>
  <c r="BL487" i="1" s="1"/>
  <c r="BL486" i="1"/>
  <c r="BK486" i="1"/>
  <c r="BK485" i="1"/>
  <c r="BL485" i="1" s="1"/>
  <c r="BL484" i="1"/>
  <c r="BK484" i="1"/>
  <c r="BK483" i="1"/>
  <c r="BL483" i="1" s="1"/>
  <c r="BL482" i="1"/>
  <c r="BK482" i="1"/>
  <c r="BL481" i="1"/>
  <c r="BK481" i="1"/>
  <c r="BL480" i="1"/>
  <c r="BK480" i="1"/>
  <c r="BL479" i="1"/>
  <c r="BK479" i="1"/>
  <c r="BL478" i="1"/>
  <c r="BK478" i="1"/>
  <c r="BK477" i="1"/>
  <c r="BL477" i="1" s="1"/>
  <c r="BL476" i="1"/>
  <c r="BK476" i="1"/>
  <c r="BK475" i="1"/>
  <c r="BL475" i="1" s="1"/>
  <c r="BK474" i="1"/>
  <c r="BL474" i="1" s="1"/>
  <c r="BL473" i="1"/>
  <c r="BK473" i="1"/>
  <c r="BL472" i="1"/>
  <c r="BK472" i="1"/>
  <c r="BK471" i="1"/>
  <c r="BL471" i="1" s="1"/>
  <c r="BK470" i="1"/>
  <c r="BL470" i="1" s="1"/>
  <c r="BL469" i="1"/>
  <c r="BK469" i="1"/>
  <c r="BL468" i="1"/>
  <c r="BK468" i="1"/>
  <c r="BL467" i="1"/>
  <c r="BK467" i="1"/>
  <c r="BL466" i="1"/>
  <c r="BK466" i="1"/>
  <c r="BK465" i="1"/>
  <c r="BL465" i="1" s="1"/>
  <c r="BL464" i="1"/>
  <c r="BK464" i="1"/>
  <c r="BL463" i="1"/>
  <c r="BK463" i="1"/>
  <c r="BK462" i="1"/>
  <c r="BL462" i="1" s="1"/>
  <c r="BK461" i="1"/>
  <c r="BL461" i="1" s="1"/>
  <c r="BL460" i="1"/>
  <c r="BK460" i="1"/>
  <c r="BK459" i="1"/>
  <c r="BL459" i="1" s="1"/>
  <c r="BK458" i="1"/>
  <c r="BL458" i="1" s="1"/>
  <c r="BK457" i="1"/>
  <c r="BL457" i="1" s="1"/>
  <c r="BL456" i="1"/>
  <c r="BK456" i="1"/>
  <c r="BL455" i="1"/>
  <c r="BK455" i="1"/>
  <c r="BL454" i="1"/>
  <c r="BK454" i="1"/>
  <c r="BK453" i="1"/>
  <c r="BL453" i="1" s="1"/>
  <c r="BK452" i="1"/>
  <c r="BL452" i="1" s="1"/>
  <c r="BL451" i="1"/>
  <c r="BK451" i="1"/>
  <c r="BL450" i="1"/>
  <c r="BK450" i="1"/>
  <c r="BK449" i="1"/>
  <c r="BL449" i="1" s="1"/>
  <c r="BL448" i="1"/>
  <c r="BK448" i="1"/>
  <c r="BK447" i="1"/>
  <c r="BL447" i="1" s="1"/>
  <c r="BL446" i="1"/>
  <c r="BK446" i="1"/>
  <c r="BK445" i="1"/>
  <c r="BL445" i="1" s="1"/>
  <c r="BK444" i="1"/>
  <c r="BL444" i="1" s="1"/>
  <c r="BL443" i="1"/>
  <c r="BK443" i="1"/>
  <c r="BL442" i="1"/>
  <c r="BK442" i="1"/>
  <c r="BK441" i="1"/>
  <c r="BL441" i="1" s="1"/>
  <c r="BL440" i="1"/>
  <c r="BK440" i="1"/>
  <c r="BK439" i="1"/>
  <c r="BL439" i="1" s="1"/>
  <c r="BL438" i="1"/>
  <c r="BK438" i="1"/>
  <c r="BL437" i="1"/>
  <c r="BK437" i="1"/>
  <c r="BL436" i="1"/>
  <c r="BK436" i="1"/>
  <c r="BK435" i="1"/>
  <c r="BL435" i="1" s="1"/>
  <c r="BL434" i="1"/>
  <c r="BK434" i="1"/>
  <c r="BL433" i="1"/>
  <c r="BK433" i="1"/>
  <c r="BK432" i="1"/>
  <c r="BL432" i="1" s="1"/>
  <c r="BK431" i="1"/>
  <c r="BL431" i="1" s="1"/>
  <c r="BL430" i="1"/>
  <c r="BK430" i="1"/>
  <c r="BK429" i="1"/>
  <c r="BL429" i="1" s="1"/>
  <c r="BK428" i="1"/>
  <c r="BL428" i="1" s="1"/>
  <c r="BL427" i="1"/>
  <c r="BK427" i="1"/>
  <c r="BK426" i="1"/>
  <c r="BL426" i="1" s="1"/>
  <c r="BL425" i="1"/>
  <c r="BK425" i="1"/>
  <c r="BL424" i="1"/>
  <c r="BK424" i="1"/>
  <c r="BK423" i="1"/>
  <c r="BL423" i="1" s="1"/>
  <c r="BL422" i="1"/>
  <c r="BK422" i="1"/>
  <c r="BL421" i="1"/>
  <c r="BK421" i="1"/>
  <c r="BL420" i="1"/>
  <c r="BK420" i="1"/>
  <c r="BK419" i="1"/>
  <c r="BL419" i="1" s="1"/>
  <c r="BL418" i="1"/>
  <c r="BK418" i="1"/>
  <c r="BK417" i="1"/>
  <c r="BL417" i="1" s="1"/>
  <c r="BK416" i="1"/>
  <c r="BL416" i="1" s="1"/>
  <c r="BK415" i="1"/>
  <c r="BL415" i="1" s="1"/>
  <c r="BL414" i="1"/>
  <c r="BK414" i="1"/>
  <c r="BK413" i="1"/>
  <c r="BL413" i="1" s="1"/>
  <c r="BL412" i="1"/>
  <c r="BK412" i="1"/>
  <c r="BK411" i="1"/>
  <c r="BL411" i="1" s="1"/>
  <c r="BL410" i="1"/>
  <c r="BK410" i="1"/>
  <c r="BL409" i="1"/>
  <c r="BK409" i="1"/>
  <c r="BL408" i="1"/>
  <c r="BK408" i="1"/>
  <c r="BL407" i="1"/>
  <c r="BK407" i="1"/>
  <c r="BL406" i="1"/>
  <c r="BK406" i="1"/>
  <c r="BK405" i="1"/>
  <c r="BL405" i="1" s="1"/>
  <c r="BL404" i="1"/>
  <c r="BK404" i="1"/>
  <c r="BK403" i="1"/>
  <c r="BL403" i="1" s="1"/>
  <c r="BK402" i="1"/>
  <c r="BL402" i="1" s="1"/>
  <c r="BL401" i="1"/>
  <c r="BK401" i="1"/>
  <c r="BL400" i="1"/>
  <c r="BK400" i="1"/>
  <c r="BK399" i="1"/>
  <c r="BL399" i="1" s="1"/>
  <c r="BK398" i="1"/>
  <c r="BL398" i="1" s="1"/>
  <c r="BL397" i="1"/>
  <c r="BK397" i="1"/>
  <c r="BL396" i="1"/>
  <c r="BK396" i="1"/>
  <c r="BL395" i="1"/>
  <c r="BK395" i="1"/>
  <c r="BL394" i="1"/>
  <c r="BK394" i="1"/>
  <c r="BK393" i="1"/>
  <c r="BL393" i="1" s="1"/>
  <c r="BL392" i="1"/>
  <c r="BK392" i="1"/>
  <c r="BL391" i="1"/>
  <c r="BK391" i="1"/>
  <c r="BK390" i="1"/>
  <c r="BL390" i="1" s="1"/>
  <c r="BK389" i="1"/>
  <c r="BL389" i="1" s="1"/>
  <c r="BL388" i="1"/>
  <c r="BK388" i="1"/>
  <c r="BK387" i="1"/>
  <c r="BL387" i="1" s="1"/>
  <c r="BK386" i="1"/>
  <c r="BL386" i="1" s="1"/>
  <c r="BK385" i="1"/>
  <c r="BL385" i="1" s="1"/>
  <c r="BL384" i="1"/>
  <c r="BK384" i="1"/>
  <c r="BL383" i="1"/>
  <c r="BK383" i="1"/>
  <c r="BL382" i="1"/>
  <c r="BK382" i="1"/>
  <c r="BK381" i="1"/>
  <c r="BL381" i="1" s="1"/>
  <c r="BK380" i="1"/>
  <c r="BL380" i="1" s="1"/>
  <c r="BL379" i="1"/>
  <c r="BK379" i="1"/>
  <c r="BL378" i="1"/>
  <c r="BK378" i="1"/>
  <c r="BK377" i="1"/>
  <c r="BL377" i="1" s="1"/>
  <c r="BL376" i="1"/>
  <c r="BK376" i="1"/>
  <c r="BK375" i="1"/>
  <c r="BL375" i="1" s="1"/>
  <c r="BL374" i="1"/>
  <c r="BK374" i="1"/>
  <c r="BK373" i="1"/>
  <c r="BL373" i="1" s="1"/>
  <c r="BK372" i="1"/>
  <c r="BL372" i="1" s="1"/>
  <c r="BL371" i="1"/>
  <c r="BK371" i="1"/>
  <c r="BL370" i="1"/>
  <c r="BK370" i="1"/>
  <c r="BL369" i="1"/>
  <c r="BK369" i="1"/>
  <c r="BL368" i="1"/>
  <c r="BK368" i="1"/>
  <c r="BK367" i="1"/>
  <c r="BL367" i="1" s="1"/>
  <c r="BK366" i="1"/>
  <c r="BL366" i="1" s="1"/>
  <c r="BL365" i="1"/>
  <c r="BK365" i="1"/>
  <c r="BL364" i="1"/>
  <c r="BK364" i="1"/>
  <c r="BL363" i="1"/>
  <c r="BK363" i="1"/>
  <c r="BL362" i="1"/>
  <c r="BK362" i="1"/>
  <c r="BK361" i="1"/>
  <c r="BL361" i="1" s="1"/>
  <c r="BK360" i="1"/>
  <c r="BL360" i="1" s="1"/>
  <c r="BL359" i="1"/>
  <c r="BK359" i="1"/>
  <c r="BL358" i="1"/>
  <c r="BK358" i="1"/>
  <c r="BL357" i="1"/>
  <c r="BK357" i="1"/>
  <c r="BL356" i="1"/>
  <c r="BK356" i="1"/>
  <c r="BK355" i="1"/>
  <c r="BL355" i="1" s="1"/>
  <c r="BK354" i="1"/>
  <c r="BL354" i="1" s="1"/>
  <c r="BL353" i="1"/>
  <c r="BK353" i="1"/>
  <c r="BL352" i="1"/>
  <c r="BK352" i="1"/>
  <c r="BL351" i="1"/>
  <c r="BK351" i="1"/>
  <c r="BL350" i="1"/>
  <c r="BK350" i="1"/>
  <c r="BK349" i="1"/>
  <c r="BL349" i="1" s="1"/>
  <c r="BK348" i="1"/>
  <c r="BL348" i="1" s="1"/>
  <c r="BL347" i="1"/>
  <c r="BK347" i="1"/>
  <c r="BL346" i="1"/>
  <c r="BK346" i="1"/>
  <c r="BL345" i="1"/>
  <c r="BK345" i="1"/>
  <c r="BL344" i="1"/>
  <c r="BK344" i="1"/>
  <c r="BK343" i="1"/>
  <c r="BL343" i="1" s="1"/>
  <c r="BK342" i="1"/>
  <c r="BL342" i="1" s="1"/>
  <c r="BL341" i="1"/>
  <c r="BK341" i="1"/>
  <c r="BL340" i="1"/>
  <c r="BK340" i="1"/>
  <c r="BL339" i="1"/>
  <c r="BK339" i="1"/>
  <c r="BL338" i="1"/>
  <c r="BK338" i="1"/>
  <c r="BK337" i="1"/>
  <c r="BL337" i="1" s="1"/>
  <c r="BK336" i="1"/>
  <c r="BL336" i="1" s="1"/>
  <c r="BL335" i="1"/>
  <c r="BK335" i="1"/>
  <c r="BL334" i="1"/>
  <c r="BK334" i="1"/>
  <c r="BL333" i="1"/>
  <c r="BK333" i="1"/>
  <c r="BL332" i="1"/>
  <c r="BK332" i="1"/>
  <c r="BK331" i="1"/>
  <c r="BL331" i="1" s="1"/>
  <c r="BK330" i="1"/>
  <c r="BL330" i="1" s="1"/>
  <c r="BL329" i="1"/>
  <c r="BK329" i="1"/>
  <c r="BL328" i="1"/>
  <c r="BK328" i="1"/>
  <c r="BL327" i="1"/>
  <c r="BK327" i="1"/>
  <c r="BL326" i="1"/>
  <c r="BK326" i="1"/>
  <c r="BK325" i="1"/>
  <c r="BL325" i="1" s="1"/>
  <c r="BK324" i="1"/>
  <c r="BL324" i="1" s="1"/>
  <c r="BL323" i="1"/>
  <c r="BK323" i="1"/>
  <c r="BL322" i="1"/>
  <c r="BK322" i="1"/>
  <c r="BL321" i="1"/>
  <c r="BK321" i="1"/>
  <c r="BL320" i="1"/>
  <c r="BK320" i="1"/>
  <c r="BK319" i="1"/>
  <c r="BL319" i="1" s="1"/>
  <c r="BK318" i="1"/>
  <c r="BL318" i="1" s="1"/>
  <c r="BL317" i="1"/>
  <c r="BK317" i="1"/>
  <c r="BL316" i="1"/>
  <c r="BK316" i="1"/>
  <c r="BL315" i="1"/>
  <c r="BK315" i="1"/>
  <c r="BL314" i="1"/>
  <c r="BK314" i="1"/>
  <c r="BK313" i="1"/>
  <c r="BL313" i="1" s="1"/>
  <c r="BK312" i="1"/>
  <c r="BL312" i="1" s="1"/>
  <c r="BL311" i="1"/>
  <c r="BK311" i="1"/>
  <c r="BL310" i="1"/>
  <c r="BK310" i="1"/>
  <c r="BL309" i="1"/>
  <c r="BK309" i="1"/>
  <c r="BL308" i="1"/>
  <c r="BK308" i="1"/>
  <c r="BK307" i="1"/>
  <c r="BL307" i="1" s="1"/>
  <c r="BK306" i="1"/>
  <c r="BL306" i="1" s="1"/>
  <c r="BL305" i="1"/>
  <c r="BK305" i="1"/>
  <c r="BL304" i="1"/>
  <c r="BK304" i="1"/>
  <c r="BL303" i="1"/>
  <c r="BK303" i="1"/>
  <c r="BL302" i="1"/>
  <c r="BK302" i="1"/>
  <c r="BK301" i="1"/>
  <c r="BL301" i="1" s="1"/>
  <c r="BK300" i="1"/>
  <c r="BL300" i="1" s="1"/>
  <c r="BL299" i="1"/>
  <c r="BK299" i="1"/>
  <c r="BL298" i="1"/>
  <c r="BK298" i="1"/>
  <c r="BL297" i="1"/>
  <c r="BK297" i="1"/>
  <c r="BL296" i="1"/>
  <c r="BK296" i="1"/>
  <c r="BK295" i="1"/>
  <c r="BL295" i="1" s="1"/>
  <c r="BK294" i="1"/>
  <c r="BL294" i="1" s="1"/>
  <c r="BL293" i="1"/>
  <c r="BK293" i="1"/>
  <c r="BL292" i="1"/>
  <c r="BK292" i="1"/>
  <c r="BL291" i="1"/>
  <c r="BK291" i="1"/>
  <c r="BL290" i="1"/>
  <c r="BK290" i="1"/>
  <c r="BK289" i="1"/>
  <c r="BL289" i="1" s="1"/>
  <c r="BK288" i="1"/>
  <c r="BL288" i="1" s="1"/>
  <c r="BL287" i="1"/>
  <c r="BK287" i="1"/>
  <c r="BL286" i="1"/>
  <c r="BK286" i="1"/>
  <c r="BL285" i="1"/>
  <c r="BK285" i="1"/>
  <c r="BL284" i="1"/>
  <c r="BK284" i="1"/>
  <c r="BK283" i="1"/>
  <c r="BL283" i="1" s="1"/>
  <c r="BK282" i="1"/>
  <c r="BL282" i="1" s="1"/>
  <c r="BL281" i="1"/>
  <c r="BK281" i="1"/>
  <c r="BL280" i="1"/>
  <c r="BK280" i="1"/>
  <c r="BL279" i="1"/>
  <c r="BK279" i="1"/>
  <c r="BL278" i="1"/>
  <c r="BK278" i="1"/>
  <c r="BK277" i="1"/>
  <c r="BL277" i="1" s="1"/>
  <c r="BK276" i="1"/>
  <c r="BL276" i="1" s="1"/>
  <c r="BL275" i="1"/>
  <c r="BK275" i="1"/>
  <c r="BL274" i="1"/>
  <c r="BK274" i="1"/>
  <c r="BL273" i="1"/>
  <c r="BK273" i="1"/>
  <c r="BL272" i="1"/>
  <c r="BK272" i="1"/>
  <c r="BK271" i="1"/>
  <c r="BL271" i="1" s="1"/>
  <c r="BK270" i="1"/>
  <c r="BL270" i="1" s="1"/>
  <c r="BL269" i="1"/>
  <c r="BK269" i="1"/>
  <c r="BL268" i="1"/>
  <c r="BK268" i="1"/>
  <c r="BL267" i="1"/>
  <c r="BK267" i="1"/>
  <c r="BL266" i="1"/>
  <c r="BK266" i="1"/>
  <c r="BK265" i="1"/>
  <c r="BL265" i="1" s="1"/>
  <c r="BK264" i="1"/>
  <c r="BL264" i="1" s="1"/>
  <c r="BL263" i="1"/>
  <c r="BK263" i="1"/>
  <c r="BL262" i="1"/>
  <c r="BK262" i="1"/>
  <c r="BL261" i="1"/>
  <c r="BK261" i="1"/>
  <c r="BL260" i="1"/>
  <c r="BK260" i="1"/>
  <c r="BK259" i="1"/>
  <c r="BL259" i="1" s="1"/>
  <c r="BK258" i="1"/>
  <c r="BL258" i="1" s="1"/>
  <c r="BL257" i="1"/>
  <c r="BK257" i="1"/>
  <c r="BL256" i="1"/>
  <c r="BK256" i="1"/>
  <c r="BL255" i="1"/>
  <c r="BK255" i="1"/>
  <c r="BL254" i="1"/>
  <c r="BK254" i="1"/>
  <c r="BK253" i="1"/>
  <c r="BL253" i="1" s="1"/>
  <c r="BK252" i="1"/>
  <c r="BL252" i="1" s="1"/>
  <c r="BL251" i="1"/>
  <c r="BK251" i="1"/>
  <c r="BL250" i="1"/>
  <c r="BK250" i="1"/>
  <c r="BL249" i="1"/>
  <c r="BK249" i="1"/>
  <c r="BL248" i="1"/>
  <c r="BK248" i="1"/>
  <c r="BK247" i="1"/>
  <c r="BL247" i="1" s="1"/>
  <c r="BK246" i="1"/>
  <c r="BL246" i="1" s="1"/>
  <c r="BL245" i="1"/>
  <c r="BK245" i="1"/>
  <c r="BL244" i="1"/>
  <c r="BK244" i="1"/>
  <c r="BL243" i="1"/>
  <c r="BK243" i="1"/>
  <c r="BL242" i="1"/>
  <c r="BK242" i="1"/>
  <c r="BK241" i="1"/>
  <c r="BL241" i="1" s="1"/>
  <c r="BK240" i="1"/>
  <c r="BL240" i="1" s="1"/>
  <c r="BL239" i="1"/>
  <c r="BK239" i="1"/>
  <c r="BL238" i="1"/>
  <c r="BK238" i="1"/>
  <c r="BL237" i="1"/>
  <c r="BK237" i="1"/>
  <c r="BL236" i="1"/>
  <c r="BK236" i="1"/>
  <c r="BK235" i="1"/>
  <c r="BL235" i="1" s="1"/>
  <c r="BK234" i="1"/>
  <c r="BL234" i="1" s="1"/>
  <c r="BL233" i="1"/>
  <c r="BK233" i="1"/>
  <c r="BL232" i="1"/>
  <c r="BK232" i="1"/>
  <c r="BL231" i="1"/>
  <c r="BK231" i="1"/>
  <c r="BL230" i="1"/>
  <c r="BK230" i="1"/>
  <c r="BK229" i="1"/>
  <c r="BL229" i="1" s="1"/>
  <c r="BK228" i="1"/>
  <c r="BL228" i="1" s="1"/>
  <c r="BL227" i="1"/>
  <c r="BK227" i="1"/>
  <c r="BL226" i="1"/>
  <c r="BK226" i="1"/>
  <c r="BL225" i="1"/>
  <c r="BK225" i="1"/>
  <c r="BL224" i="1"/>
  <c r="BK224" i="1"/>
  <c r="BK223" i="1"/>
  <c r="BL223" i="1" s="1"/>
  <c r="BK222" i="1"/>
  <c r="BL222" i="1" s="1"/>
  <c r="BL221" i="1"/>
  <c r="BK221" i="1"/>
  <c r="BL220" i="1"/>
  <c r="BK220" i="1"/>
  <c r="BL219" i="1"/>
  <c r="BK219" i="1"/>
  <c r="BL218" i="1"/>
  <c r="BK218" i="1"/>
  <c r="BK217" i="1"/>
  <c r="BL217" i="1" s="1"/>
  <c r="BK216" i="1"/>
  <c r="BL216" i="1" s="1"/>
  <c r="BL215" i="1"/>
  <c r="BK215" i="1"/>
  <c r="BL214" i="1"/>
  <c r="BK214" i="1"/>
  <c r="BL213" i="1"/>
  <c r="BK213" i="1"/>
  <c r="BL212" i="1"/>
  <c r="BK212" i="1"/>
  <c r="BK211" i="1"/>
  <c r="BL211" i="1" s="1"/>
  <c r="BK210" i="1"/>
  <c r="BL210" i="1" s="1"/>
  <c r="BL209" i="1"/>
  <c r="BK209" i="1"/>
  <c r="BL208" i="1"/>
  <c r="BK208" i="1"/>
  <c r="BL207" i="1"/>
  <c r="BK207" i="1"/>
  <c r="BL206" i="1"/>
  <c r="BK206" i="1"/>
  <c r="BK205" i="1"/>
  <c r="BL205" i="1" s="1"/>
  <c r="BK204" i="1"/>
  <c r="BL204" i="1" s="1"/>
  <c r="BL203" i="1"/>
  <c r="BK203" i="1"/>
  <c r="BL202" i="1"/>
  <c r="BK202" i="1"/>
  <c r="BL201" i="1"/>
  <c r="BK201" i="1"/>
  <c r="BL200" i="1"/>
  <c r="BK200" i="1"/>
  <c r="BK199" i="1"/>
  <c r="BL199" i="1" s="1"/>
  <c r="BK198" i="1"/>
  <c r="BL198" i="1" s="1"/>
  <c r="BL197" i="1"/>
  <c r="BK197" i="1"/>
  <c r="BL196" i="1"/>
  <c r="BK196" i="1"/>
  <c r="BL195" i="1"/>
  <c r="BK195" i="1"/>
  <c r="BL194" i="1"/>
  <c r="BK194" i="1"/>
  <c r="BK193" i="1"/>
  <c r="BL193" i="1" s="1"/>
  <c r="BK192" i="1"/>
  <c r="BL192" i="1" s="1"/>
  <c r="BL191" i="1"/>
  <c r="BK191" i="1"/>
  <c r="BL190" i="1"/>
  <c r="BK190" i="1"/>
  <c r="BL189" i="1"/>
  <c r="BK189" i="1"/>
  <c r="BL188" i="1"/>
  <c r="BK188" i="1"/>
  <c r="BK187" i="1"/>
  <c r="BL187" i="1" s="1"/>
  <c r="BK186" i="1"/>
  <c r="BL186" i="1" s="1"/>
  <c r="BL185" i="1"/>
  <c r="BK185" i="1"/>
  <c r="BL184" i="1"/>
  <c r="BK184" i="1"/>
  <c r="BL183" i="1"/>
  <c r="BK183" i="1"/>
  <c r="BL182" i="1"/>
  <c r="BK182" i="1"/>
  <c r="BK181" i="1"/>
  <c r="BL181" i="1" s="1"/>
  <c r="BK180" i="1"/>
  <c r="BL180" i="1" s="1"/>
  <c r="BL179" i="1"/>
  <c r="BK179" i="1"/>
  <c r="BL178" i="1"/>
  <c r="BK178" i="1"/>
  <c r="BL177" i="1"/>
  <c r="BK177" i="1"/>
  <c r="BL176" i="1"/>
  <c r="BK176" i="1"/>
  <c r="BK175" i="1"/>
  <c r="BL175" i="1" s="1"/>
  <c r="BK174" i="1"/>
  <c r="BL174" i="1" s="1"/>
  <c r="BL173" i="1"/>
  <c r="BK173" i="1"/>
  <c r="BL172" i="1"/>
  <c r="BK172" i="1"/>
  <c r="BL171" i="1"/>
  <c r="BK171" i="1"/>
  <c r="BL170" i="1"/>
  <c r="BK170" i="1"/>
  <c r="BK169" i="1"/>
  <c r="BL169" i="1" s="1"/>
  <c r="BK168" i="1"/>
  <c r="BL168" i="1" s="1"/>
  <c r="BL167" i="1"/>
  <c r="BK167" i="1"/>
  <c r="BL166" i="1"/>
  <c r="BK166" i="1"/>
  <c r="BL165" i="1"/>
  <c r="BK165" i="1"/>
  <c r="BL164" i="1"/>
  <c r="BK164" i="1"/>
  <c r="BK163" i="1"/>
  <c r="BL163" i="1" s="1"/>
  <c r="BK162" i="1"/>
  <c r="BL162" i="1" s="1"/>
  <c r="BL161" i="1"/>
  <c r="BK161" i="1"/>
  <c r="BL160" i="1"/>
  <c r="BK160" i="1"/>
  <c r="BL159" i="1"/>
  <c r="BK159" i="1"/>
  <c r="BL158" i="1"/>
  <c r="BK158" i="1"/>
  <c r="BK157" i="1"/>
  <c r="BL157" i="1" s="1"/>
  <c r="BK156" i="1"/>
  <c r="BL156" i="1" s="1"/>
  <c r="BL155" i="1"/>
  <c r="BK155" i="1"/>
  <c r="BL154" i="1"/>
  <c r="BK154" i="1"/>
  <c r="BL153" i="1"/>
  <c r="BK153" i="1"/>
  <c r="BL152" i="1"/>
  <c r="BK152" i="1"/>
  <c r="BK151" i="1"/>
  <c r="BL151" i="1" s="1"/>
  <c r="BK150" i="1"/>
  <c r="BL150" i="1" s="1"/>
  <c r="BL149" i="1"/>
  <c r="BK149" i="1"/>
  <c r="BL148" i="1"/>
  <c r="BK148" i="1"/>
  <c r="BL147" i="1"/>
  <c r="BK147" i="1"/>
  <c r="BL146" i="1"/>
  <c r="BK146" i="1"/>
  <c r="BK145" i="1"/>
  <c r="BL145" i="1" s="1"/>
  <c r="BK144" i="1"/>
  <c r="BL144" i="1" s="1"/>
  <c r="BL143" i="1"/>
  <c r="BK143" i="1"/>
  <c r="BL142" i="1"/>
  <c r="BK142" i="1"/>
  <c r="BL141" i="1"/>
  <c r="BK141" i="1"/>
  <c r="BL140" i="1"/>
  <c r="BK140" i="1"/>
  <c r="BK139" i="1"/>
  <c r="BL139" i="1" s="1"/>
  <c r="BK138" i="1"/>
  <c r="BL138" i="1" s="1"/>
  <c r="BL137" i="1"/>
  <c r="BK137" i="1"/>
  <c r="BL136" i="1"/>
  <c r="BK136" i="1"/>
  <c r="BL135" i="1"/>
  <c r="BK135" i="1"/>
  <c r="BL134" i="1"/>
  <c r="BK134" i="1"/>
  <c r="BK133" i="1"/>
  <c r="BL133" i="1" s="1"/>
  <c r="BK132" i="1"/>
  <c r="BL132" i="1" s="1"/>
  <c r="BL131" i="1"/>
  <c r="BK131" i="1"/>
  <c r="BL130" i="1"/>
  <c r="BK130" i="1"/>
  <c r="BL129" i="1"/>
  <c r="BK129" i="1"/>
  <c r="BL128" i="1"/>
  <c r="BK128" i="1"/>
  <c r="BK127" i="1"/>
  <c r="BL127" i="1" s="1"/>
  <c r="BK126" i="1"/>
  <c r="BL126" i="1" s="1"/>
  <c r="BL125" i="1"/>
  <c r="BK125" i="1"/>
  <c r="BL124" i="1"/>
  <c r="BK124" i="1"/>
  <c r="BL123" i="1"/>
  <c r="BK123" i="1"/>
  <c r="BL122" i="1"/>
  <c r="BK122" i="1"/>
  <c r="BK121" i="1"/>
  <c r="BL121" i="1" s="1"/>
  <c r="BK120" i="1"/>
  <c r="BL120" i="1" s="1"/>
  <c r="BL119" i="1"/>
  <c r="BK119" i="1"/>
  <c r="BL118" i="1"/>
  <c r="BK118" i="1"/>
  <c r="BL117" i="1"/>
  <c r="BK117" i="1"/>
  <c r="BL116" i="1"/>
  <c r="BK116" i="1"/>
  <c r="BK115" i="1"/>
  <c r="BL115" i="1" s="1"/>
  <c r="BK114" i="1"/>
  <c r="BL114" i="1" s="1"/>
  <c r="BL113" i="1"/>
  <c r="BK113" i="1"/>
  <c r="BL112" i="1"/>
  <c r="BK112" i="1"/>
  <c r="BL111" i="1"/>
  <c r="BK111" i="1"/>
  <c r="BL110" i="1"/>
  <c r="BK110" i="1"/>
  <c r="BK109" i="1"/>
  <c r="BL109" i="1" s="1"/>
  <c r="BK108" i="1"/>
  <c r="BL108" i="1" s="1"/>
  <c r="BL107" i="1"/>
  <c r="BK107" i="1"/>
  <c r="BL106" i="1"/>
  <c r="BK106" i="1"/>
  <c r="BL105" i="1"/>
  <c r="BK105" i="1"/>
  <c r="BL104" i="1"/>
  <c r="BK104" i="1"/>
  <c r="BK103" i="1"/>
  <c r="BL103" i="1" s="1"/>
  <c r="BK102" i="1"/>
  <c r="BL102" i="1" s="1"/>
  <c r="BL101" i="1"/>
  <c r="BK101" i="1"/>
  <c r="BL100" i="1"/>
  <c r="BK100" i="1"/>
  <c r="BL99" i="1"/>
  <c r="BK99" i="1"/>
  <c r="BL98" i="1"/>
  <c r="BK98" i="1"/>
  <c r="BK97" i="1"/>
  <c r="BL97" i="1" s="1"/>
  <c r="BK96" i="1"/>
  <c r="BL96" i="1" s="1"/>
  <c r="BL95" i="1"/>
  <c r="BK95" i="1"/>
  <c r="BL94" i="1"/>
  <c r="BK94" i="1"/>
  <c r="BL93" i="1"/>
  <c r="BK93" i="1"/>
  <c r="BL92" i="1"/>
  <c r="BK92" i="1"/>
  <c r="BK91" i="1"/>
  <c r="BL91" i="1" s="1"/>
  <c r="BK90" i="1"/>
  <c r="BL90" i="1" s="1"/>
  <c r="BL89" i="1"/>
  <c r="BK89" i="1"/>
  <c r="BL88" i="1"/>
  <c r="BK88" i="1"/>
  <c r="BL87" i="1"/>
  <c r="BK87" i="1"/>
  <c r="BL86" i="1"/>
  <c r="BK86" i="1"/>
  <c r="BK85" i="1"/>
  <c r="BL85" i="1" s="1"/>
  <c r="BK84" i="1"/>
  <c r="BL84" i="1" s="1"/>
  <c r="BL83" i="1"/>
  <c r="BK83" i="1"/>
  <c r="BL82" i="1"/>
  <c r="BK82" i="1"/>
  <c r="BL81" i="1"/>
  <c r="BK81" i="1"/>
  <c r="BL80" i="1"/>
  <c r="BK80" i="1"/>
  <c r="BK79" i="1"/>
  <c r="BL79" i="1" s="1"/>
  <c r="BK78" i="1"/>
  <c r="BL78" i="1" s="1"/>
  <c r="BL77" i="1"/>
  <c r="BK77" i="1"/>
  <c r="BH3473" i="1"/>
  <c r="BH3472" i="1"/>
  <c r="BH3471" i="1"/>
  <c r="BH3470" i="1"/>
  <c r="BH3469" i="1"/>
  <c r="BH3468" i="1"/>
  <c r="BH3467" i="1"/>
  <c r="BH3466" i="1"/>
  <c r="BH3465" i="1"/>
  <c r="BH3464" i="1"/>
  <c r="BH3463" i="1"/>
  <c r="BH3462" i="1"/>
  <c r="BH3461" i="1"/>
  <c r="BH3460" i="1"/>
  <c r="BH3459" i="1"/>
  <c r="BH3458" i="1"/>
  <c r="BH3457" i="1"/>
  <c r="BH3456" i="1"/>
  <c r="BH3455" i="1"/>
  <c r="BH3454" i="1"/>
  <c r="BH3453" i="1"/>
  <c r="BH3452" i="1"/>
  <c r="BH3451" i="1"/>
  <c r="BH3450" i="1"/>
  <c r="BH3449" i="1"/>
  <c r="BH3448" i="1"/>
  <c r="BH3447" i="1"/>
  <c r="BH3446" i="1"/>
  <c r="BH3445" i="1"/>
  <c r="BH3444" i="1"/>
  <c r="BH3443" i="1"/>
  <c r="BH3442" i="1"/>
  <c r="BH3441" i="1"/>
  <c r="BH3440" i="1"/>
  <c r="BH3439" i="1"/>
  <c r="BH3438" i="1"/>
  <c r="BH3437" i="1"/>
  <c r="BH3436" i="1"/>
  <c r="BH3435" i="1"/>
  <c r="BH3434" i="1"/>
  <c r="BH3433" i="1"/>
  <c r="BH3432" i="1"/>
  <c r="BH3431" i="1"/>
  <c r="BH3430" i="1"/>
  <c r="BH3429" i="1"/>
  <c r="BH3428" i="1"/>
  <c r="BH3427" i="1"/>
  <c r="BH3426" i="1"/>
  <c r="BH3425" i="1"/>
  <c r="BH3424" i="1"/>
  <c r="BH3423" i="1"/>
  <c r="BH3422" i="1"/>
  <c r="BH3421" i="1"/>
  <c r="BH3420" i="1"/>
  <c r="BH3419" i="1"/>
  <c r="BH3418" i="1"/>
  <c r="BH3417" i="1"/>
  <c r="BH3416" i="1"/>
  <c r="BH3415" i="1"/>
  <c r="BH3414" i="1"/>
  <c r="BH3413" i="1"/>
  <c r="BH3412" i="1"/>
  <c r="BH3411" i="1"/>
  <c r="BH3410" i="1"/>
  <c r="BH3409" i="1"/>
  <c r="BH3408" i="1"/>
  <c r="BH3407" i="1"/>
  <c r="BH3406" i="1"/>
  <c r="BH3405" i="1"/>
  <c r="BH3404" i="1"/>
  <c r="BH3403" i="1"/>
  <c r="BH3402" i="1"/>
  <c r="BH3401" i="1"/>
  <c r="BH3400" i="1"/>
  <c r="BH3399" i="1"/>
  <c r="BH3398" i="1"/>
  <c r="BH3397" i="1"/>
  <c r="BH3396" i="1"/>
  <c r="BH3395" i="1"/>
  <c r="BH3394" i="1"/>
  <c r="BH3393" i="1"/>
  <c r="BH3392" i="1"/>
  <c r="BH3391" i="1"/>
  <c r="BH3390" i="1"/>
  <c r="BH3389" i="1"/>
  <c r="BH3388" i="1"/>
  <c r="BH3387" i="1"/>
  <c r="BH3386" i="1"/>
  <c r="BH3385" i="1"/>
  <c r="BH3384" i="1"/>
  <c r="BH3383" i="1"/>
  <c r="BH3382" i="1"/>
  <c r="BH3381" i="1"/>
  <c r="BH3380" i="1"/>
  <c r="BH3379" i="1"/>
  <c r="BH3378" i="1"/>
  <c r="BH3377" i="1"/>
  <c r="BH3376" i="1"/>
  <c r="BH3375" i="1"/>
  <c r="BH3374" i="1"/>
  <c r="BH3373" i="1"/>
  <c r="BH3372" i="1"/>
  <c r="BH3371" i="1"/>
  <c r="BH3370" i="1"/>
  <c r="BH3369" i="1"/>
  <c r="BH3368" i="1"/>
  <c r="BH3367" i="1"/>
  <c r="BH3366" i="1"/>
  <c r="BH3365" i="1"/>
  <c r="BH3364" i="1"/>
  <c r="BH3363" i="1"/>
  <c r="BH3362" i="1"/>
  <c r="BH3361" i="1"/>
  <c r="BH3360" i="1"/>
  <c r="BH3359" i="1"/>
  <c r="BH3358" i="1"/>
  <c r="BH3357" i="1"/>
  <c r="BH3356" i="1"/>
  <c r="BH3355" i="1"/>
  <c r="BH3354" i="1"/>
  <c r="BH3353" i="1"/>
  <c r="BH3352" i="1"/>
  <c r="BH3351" i="1"/>
  <c r="BH3350" i="1"/>
  <c r="BH3349" i="1"/>
  <c r="BH3348" i="1"/>
  <c r="BH3347" i="1"/>
  <c r="BH3346" i="1"/>
  <c r="BH3345" i="1"/>
  <c r="BH3344" i="1"/>
  <c r="BH3343" i="1"/>
  <c r="BH3342" i="1"/>
  <c r="BH3341" i="1"/>
  <c r="BH3340" i="1"/>
  <c r="BH3339" i="1"/>
  <c r="BH3338" i="1"/>
  <c r="BH3337" i="1"/>
  <c r="BH3336" i="1"/>
  <c r="BH3335" i="1"/>
  <c r="BH3334" i="1"/>
  <c r="BH3333" i="1"/>
  <c r="BH3332" i="1"/>
  <c r="BH3331" i="1"/>
  <c r="BH3330" i="1"/>
  <c r="BH3329" i="1"/>
  <c r="BH3328" i="1"/>
  <c r="BH3327" i="1"/>
  <c r="BH3326" i="1"/>
  <c r="BH3325" i="1"/>
  <c r="BH3324" i="1"/>
  <c r="BH3323" i="1"/>
  <c r="BH3322" i="1"/>
  <c r="BH3321" i="1"/>
  <c r="BH3320" i="1"/>
  <c r="BH3319" i="1"/>
  <c r="BH3318" i="1"/>
  <c r="BH3317" i="1"/>
  <c r="BH3316" i="1"/>
  <c r="BH3315" i="1"/>
  <c r="BH3314" i="1"/>
  <c r="BH3313" i="1"/>
  <c r="BH3312" i="1"/>
  <c r="BH3311" i="1"/>
  <c r="BH3310" i="1"/>
  <c r="BH3309" i="1"/>
  <c r="BH3308" i="1"/>
  <c r="BH3307" i="1"/>
  <c r="BH3306" i="1"/>
  <c r="BH3305" i="1"/>
  <c r="BH3304" i="1"/>
  <c r="BH3303" i="1"/>
  <c r="BH3302" i="1"/>
  <c r="BH3301" i="1"/>
  <c r="BH3300" i="1"/>
  <c r="BH3299" i="1"/>
  <c r="BH3298" i="1"/>
  <c r="BH3297" i="1"/>
  <c r="BH3296" i="1"/>
  <c r="BH3295" i="1"/>
  <c r="BH3294" i="1"/>
  <c r="BH3293" i="1"/>
  <c r="BH3292" i="1"/>
  <c r="BH3291" i="1"/>
  <c r="BH3290" i="1"/>
  <c r="BH3289" i="1"/>
  <c r="BH3288" i="1"/>
  <c r="BH3287" i="1"/>
  <c r="BH3286" i="1"/>
  <c r="BH3285" i="1"/>
  <c r="BH3284" i="1"/>
  <c r="BH3283" i="1"/>
  <c r="BH3282" i="1"/>
  <c r="BH3281" i="1"/>
  <c r="BH3280" i="1"/>
  <c r="BH3279" i="1"/>
  <c r="BH3278" i="1"/>
  <c r="BH3277" i="1"/>
  <c r="BH3276" i="1"/>
  <c r="BH3275" i="1"/>
  <c r="BH3274" i="1"/>
  <c r="BH3273" i="1"/>
  <c r="BH3272" i="1"/>
  <c r="BH3271" i="1"/>
  <c r="BH3270" i="1"/>
  <c r="BH3269" i="1"/>
  <c r="BH3268" i="1"/>
  <c r="BH3267" i="1"/>
  <c r="BH3266" i="1"/>
  <c r="BH3265" i="1"/>
  <c r="BH3264" i="1"/>
  <c r="BH3263" i="1"/>
  <c r="BH3262" i="1"/>
  <c r="BH3261" i="1"/>
  <c r="BH3260" i="1"/>
  <c r="BH3259" i="1"/>
  <c r="BH3258" i="1"/>
  <c r="BH3257" i="1"/>
  <c r="BH3256" i="1"/>
  <c r="BH3255" i="1"/>
  <c r="BH3254" i="1"/>
  <c r="BH3253" i="1"/>
  <c r="BH3252" i="1"/>
  <c r="BH3251" i="1"/>
  <c r="BH3250" i="1"/>
  <c r="BH3249" i="1"/>
  <c r="BH3248" i="1"/>
  <c r="BH3247" i="1"/>
  <c r="BH3246" i="1"/>
  <c r="BH3245" i="1"/>
  <c r="BH3244" i="1"/>
  <c r="BH3243" i="1"/>
  <c r="BH3242" i="1"/>
  <c r="BH3241" i="1"/>
  <c r="BH3240" i="1"/>
  <c r="BH3239" i="1"/>
  <c r="BH3238" i="1"/>
  <c r="BH3237" i="1"/>
  <c r="BH3236" i="1"/>
  <c r="BH3235" i="1"/>
  <c r="BH3234" i="1"/>
  <c r="BH3233" i="1"/>
  <c r="BH3232" i="1"/>
  <c r="BH3231" i="1"/>
  <c r="BH3230" i="1"/>
  <c r="BH3229" i="1"/>
  <c r="BH3228" i="1"/>
  <c r="BH3227" i="1"/>
  <c r="BH3226" i="1"/>
  <c r="BH3225" i="1"/>
  <c r="BH3224" i="1"/>
  <c r="BH3223" i="1"/>
  <c r="BH3222" i="1"/>
  <c r="BH3221" i="1"/>
  <c r="BH3220" i="1"/>
  <c r="BH3219" i="1"/>
  <c r="BH3218" i="1"/>
  <c r="BH3217" i="1"/>
  <c r="BH3216" i="1"/>
  <c r="BH3215" i="1"/>
  <c r="BH3214" i="1"/>
  <c r="BH3213" i="1"/>
  <c r="BH3212" i="1"/>
  <c r="BH3211" i="1"/>
  <c r="BH3210" i="1"/>
  <c r="BH3209" i="1"/>
  <c r="BH3208" i="1"/>
  <c r="BH3207" i="1"/>
  <c r="BH3206" i="1"/>
  <c r="BH3205" i="1"/>
  <c r="BH3204" i="1"/>
  <c r="BH3203" i="1"/>
  <c r="BH3202" i="1"/>
  <c r="BH3201" i="1"/>
  <c r="BH3200" i="1"/>
  <c r="BH3199" i="1"/>
  <c r="BH3198" i="1"/>
  <c r="BH3197" i="1"/>
  <c r="BH3196" i="1"/>
  <c r="BH3195" i="1"/>
  <c r="BH3194" i="1"/>
  <c r="BH3193" i="1"/>
  <c r="BH3192" i="1"/>
  <c r="BH3191" i="1"/>
  <c r="BH3190" i="1"/>
  <c r="BH3189" i="1"/>
  <c r="BH3188" i="1"/>
  <c r="BH3187" i="1"/>
  <c r="BH3186" i="1"/>
  <c r="BH3185" i="1"/>
  <c r="BH3184" i="1"/>
  <c r="BH3183" i="1"/>
  <c r="BH3182" i="1"/>
  <c r="BH3181" i="1"/>
  <c r="BH3180" i="1"/>
  <c r="BH3179" i="1"/>
  <c r="BH3178" i="1"/>
  <c r="BH3177" i="1"/>
  <c r="BH3176" i="1"/>
  <c r="BH3175" i="1"/>
  <c r="BH3174" i="1"/>
  <c r="BH3173" i="1"/>
  <c r="BH3172" i="1"/>
  <c r="BH3171" i="1"/>
  <c r="BH3170" i="1"/>
  <c r="BH3169" i="1"/>
  <c r="BH3168" i="1"/>
  <c r="BH3167" i="1"/>
  <c r="BH3166" i="1"/>
  <c r="BH3165" i="1"/>
  <c r="BH3164" i="1"/>
  <c r="BH3163" i="1"/>
  <c r="BH3162" i="1"/>
  <c r="BH3161" i="1"/>
  <c r="BH3160" i="1"/>
  <c r="BH3159" i="1"/>
  <c r="BH3158" i="1"/>
  <c r="BH3157" i="1"/>
  <c r="BH3156" i="1"/>
  <c r="BH3155" i="1"/>
  <c r="BH3154" i="1"/>
  <c r="BH3153" i="1"/>
  <c r="BH3152" i="1"/>
  <c r="BH3151" i="1"/>
  <c r="BH3150" i="1"/>
  <c r="BH3149" i="1"/>
  <c r="BH3148" i="1"/>
  <c r="BH3147" i="1"/>
  <c r="BH3146" i="1"/>
  <c r="BH3145" i="1"/>
  <c r="BH3144" i="1"/>
  <c r="BH3143" i="1"/>
  <c r="BH3142" i="1"/>
  <c r="BH3141" i="1"/>
  <c r="BH3140" i="1"/>
  <c r="BH3139" i="1"/>
  <c r="BH3138" i="1"/>
  <c r="BH3137" i="1"/>
  <c r="BH3136" i="1"/>
  <c r="BH3135" i="1"/>
  <c r="BH3134" i="1"/>
  <c r="BH3133" i="1"/>
  <c r="BH3132" i="1"/>
  <c r="BH3131" i="1"/>
  <c r="BH3130" i="1"/>
  <c r="BH3129" i="1"/>
  <c r="BH3128" i="1"/>
  <c r="BH3127" i="1"/>
  <c r="BH3126" i="1"/>
  <c r="BH3125" i="1"/>
  <c r="BH3124" i="1"/>
  <c r="BH3123" i="1"/>
  <c r="BH3122" i="1"/>
  <c r="BH3121" i="1"/>
  <c r="BH3120" i="1"/>
  <c r="BH3119" i="1"/>
  <c r="BH3118" i="1"/>
  <c r="BH3117" i="1"/>
  <c r="BH3116" i="1"/>
  <c r="BH3115" i="1"/>
  <c r="BH3114" i="1"/>
  <c r="BH3113" i="1"/>
  <c r="BH3112" i="1"/>
  <c r="BH3111" i="1"/>
  <c r="BH3110" i="1"/>
  <c r="BH3109" i="1"/>
  <c r="BH3108" i="1"/>
  <c r="BH3107" i="1"/>
  <c r="BH3106" i="1"/>
  <c r="BH3105" i="1"/>
  <c r="BH3104" i="1"/>
  <c r="BH3103" i="1"/>
  <c r="BH3102" i="1"/>
  <c r="BH3101" i="1"/>
  <c r="BH3100" i="1"/>
  <c r="BH3099" i="1"/>
  <c r="BH3098" i="1"/>
  <c r="BH3097" i="1"/>
  <c r="BH3096" i="1"/>
  <c r="BH3095" i="1"/>
  <c r="BH3094" i="1"/>
  <c r="BH3093" i="1"/>
  <c r="BH3092" i="1"/>
  <c r="BH3091" i="1"/>
  <c r="BH3090" i="1"/>
  <c r="BH3089" i="1"/>
  <c r="BH3088" i="1"/>
  <c r="BH3087" i="1"/>
  <c r="BH3086" i="1"/>
  <c r="BH3085" i="1"/>
  <c r="BH3084" i="1"/>
  <c r="BH3083" i="1"/>
  <c r="BH3082" i="1"/>
  <c r="BH3081" i="1"/>
  <c r="BH3080" i="1"/>
  <c r="BH3079" i="1"/>
  <c r="BH3078" i="1"/>
  <c r="BH3077" i="1"/>
  <c r="BH3076" i="1"/>
  <c r="BH3075" i="1"/>
  <c r="BH3074" i="1"/>
  <c r="BH3073" i="1"/>
  <c r="BH3072" i="1"/>
  <c r="BH3071" i="1"/>
  <c r="BH3070" i="1"/>
  <c r="BH3069" i="1"/>
  <c r="BH3068" i="1"/>
  <c r="BH3067" i="1"/>
  <c r="BH3066" i="1"/>
  <c r="BH3065" i="1"/>
  <c r="BH3064" i="1"/>
  <c r="BH3063" i="1"/>
  <c r="BH3062" i="1"/>
  <c r="BH3061" i="1"/>
  <c r="BH3060" i="1"/>
  <c r="BH3059" i="1"/>
  <c r="BH3058" i="1"/>
  <c r="BH3057" i="1"/>
  <c r="BH3056" i="1"/>
  <c r="BH3055" i="1"/>
  <c r="BH3054" i="1"/>
  <c r="BH3053" i="1"/>
  <c r="BH3052" i="1"/>
  <c r="BH3051" i="1"/>
  <c r="BH3050" i="1"/>
  <c r="BH3049" i="1"/>
  <c r="BH3048" i="1"/>
  <c r="BH3047" i="1"/>
  <c r="BH3046" i="1"/>
  <c r="BH3045" i="1"/>
  <c r="BH3044" i="1"/>
  <c r="BH3043" i="1"/>
  <c r="BH3042" i="1"/>
  <c r="BH3041" i="1"/>
  <c r="BH3040" i="1"/>
  <c r="BH3039" i="1"/>
  <c r="BH3038" i="1"/>
  <c r="BH3037" i="1"/>
  <c r="BH3036" i="1"/>
  <c r="BH3035" i="1"/>
  <c r="BH3034" i="1"/>
  <c r="BH3033" i="1"/>
  <c r="BH3032" i="1"/>
  <c r="BH3031" i="1"/>
  <c r="BH3030" i="1"/>
  <c r="BH3029" i="1"/>
  <c r="BH3028" i="1"/>
  <c r="BH3027" i="1"/>
  <c r="BH3026" i="1"/>
  <c r="BH3025" i="1"/>
  <c r="BH3024" i="1"/>
  <c r="BH3023" i="1"/>
  <c r="BH3022" i="1"/>
  <c r="BH3021" i="1"/>
  <c r="BH3020" i="1"/>
  <c r="BH3019" i="1"/>
  <c r="BH3018" i="1"/>
  <c r="BH3017" i="1"/>
  <c r="BH3016" i="1"/>
  <c r="BH3015" i="1"/>
  <c r="BH3014" i="1"/>
  <c r="BH3013" i="1"/>
  <c r="BH3012" i="1"/>
  <c r="BH3011" i="1"/>
  <c r="BH3010" i="1"/>
  <c r="BH3009" i="1"/>
  <c r="BH3008" i="1"/>
  <c r="BH3007" i="1"/>
  <c r="BH3006" i="1"/>
  <c r="BH3005" i="1"/>
  <c r="BH3004" i="1"/>
  <c r="BH3003" i="1"/>
  <c r="BH3002" i="1"/>
  <c r="BH3001" i="1"/>
  <c r="BH3000" i="1"/>
  <c r="BH2999" i="1"/>
  <c r="BH2998" i="1"/>
  <c r="BH2997" i="1"/>
  <c r="BH2996" i="1"/>
  <c r="BH2995" i="1"/>
  <c r="BH2994" i="1"/>
  <c r="BH2993" i="1"/>
  <c r="BH2992" i="1"/>
  <c r="BH2991" i="1"/>
  <c r="BH2990" i="1"/>
  <c r="BH2989" i="1"/>
  <c r="BH2988" i="1"/>
  <c r="BH2987" i="1"/>
  <c r="BH2986" i="1"/>
  <c r="BH2985" i="1"/>
  <c r="BH2984" i="1"/>
  <c r="BH2983" i="1"/>
  <c r="BH2982" i="1"/>
  <c r="BH2981" i="1"/>
  <c r="BH2980" i="1"/>
  <c r="BH2979" i="1"/>
  <c r="BH2978" i="1"/>
  <c r="BH2977" i="1"/>
  <c r="BH2976" i="1"/>
  <c r="BH2975" i="1"/>
  <c r="BH2974" i="1"/>
  <c r="BH2973" i="1"/>
  <c r="BH2972" i="1"/>
  <c r="BH2971" i="1"/>
  <c r="BH2970" i="1"/>
  <c r="BH2969" i="1"/>
  <c r="BH2968" i="1"/>
  <c r="BH2967" i="1"/>
  <c r="BH2966" i="1"/>
  <c r="BH2965" i="1"/>
  <c r="BH2964" i="1"/>
  <c r="BH2963" i="1"/>
  <c r="BH2962" i="1"/>
  <c r="BH2961" i="1"/>
  <c r="BH2960" i="1"/>
  <c r="BH2959" i="1"/>
  <c r="BH2958" i="1"/>
  <c r="BH2957" i="1"/>
  <c r="BH2956" i="1"/>
  <c r="BH2955" i="1"/>
  <c r="BH2954" i="1"/>
  <c r="BH2953" i="1"/>
  <c r="BH2952" i="1"/>
  <c r="BH2951" i="1"/>
  <c r="BH2950" i="1"/>
  <c r="BH2949" i="1"/>
  <c r="BH2948" i="1"/>
  <c r="BH2947" i="1"/>
  <c r="BH2946" i="1"/>
  <c r="BH2945" i="1"/>
  <c r="BH2944" i="1"/>
  <c r="BH2943" i="1"/>
  <c r="BH2942" i="1"/>
  <c r="BH2941" i="1"/>
  <c r="BH2940" i="1"/>
  <c r="BH2939" i="1"/>
  <c r="BH2938" i="1"/>
  <c r="BH2937" i="1"/>
  <c r="BH2936" i="1"/>
  <c r="BH2935" i="1"/>
  <c r="BH2934" i="1"/>
  <c r="BH2933" i="1"/>
  <c r="BH2932" i="1"/>
  <c r="BH2931" i="1"/>
  <c r="BH2930" i="1"/>
  <c r="BH2929" i="1"/>
  <c r="BH2928" i="1"/>
  <c r="BH2927" i="1"/>
  <c r="BH2926" i="1"/>
  <c r="BH2925" i="1"/>
  <c r="BH2924" i="1"/>
  <c r="BH2923" i="1"/>
  <c r="BH2922" i="1"/>
  <c r="BH2921" i="1"/>
  <c r="BH2920" i="1"/>
  <c r="BH2919" i="1"/>
  <c r="BH2918" i="1"/>
  <c r="BH2917" i="1"/>
  <c r="BH2916" i="1"/>
  <c r="BH2915" i="1"/>
  <c r="BH2914" i="1"/>
  <c r="BH2913" i="1"/>
  <c r="BH2912" i="1"/>
  <c r="BH2911" i="1"/>
  <c r="BH2910" i="1"/>
  <c r="BH2909" i="1"/>
  <c r="BH2908" i="1"/>
  <c r="BH2907" i="1"/>
  <c r="BH2906" i="1"/>
  <c r="BH2905" i="1"/>
  <c r="BH2904" i="1"/>
  <c r="BH2903" i="1"/>
  <c r="BH2902" i="1"/>
  <c r="BH2901" i="1"/>
  <c r="BH2900" i="1"/>
  <c r="BH2899" i="1"/>
  <c r="BH2898" i="1"/>
  <c r="BH2897" i="1"/>
  <c r="BH2896" i="1"/>
  <c r="BH2895" i="1"/>
  <c r="BH2894" i="1"/>
  <c r="BH2893" i="1"/>
  <c r="BH2892" i="1"/>
  <c r="BH2891" i="1"/>
  <c r="BH2890" i="1"/>
  <c r="BH2889" i="1"/>
  <c r="BH2888" i="1"/>
  <c r="BH2887" i="1"/>
  <c r="BH2886" i="1"/>
  <c r="BH2885" i="1"/>
  <c r="BH2884" i="1"/>
  <c r="BH2883" i="1"/>
  <c r="BH2882" i="1"/>
  <c r="BH2881" i="1"/>
  <c r="BH2880" i="1"/>
  <c r="BH2879" i="1"/>
  <c r="BH2878" i="1"/>
  <c r="BH2877" i="1"/>
  <c r="BH2876" i="1"/>
  <c r="BH2875" i="1"/>
  <c r="BH2874" i="1"/>
  <c r="BH2873" i="1"/>
  <c r="BH2872" i="1"/>
  <c r="BH2871" i="1"/>
  <c r="BH2870" i="1"/>
  <c r="BH2869" i="1"/>
  <c r="BH2868" i="1"/>
  <c r="BH2867" i="1"/>
  <c r="BH2866" i="1"/>
  <c r="BH2865" i="1"/>
  <c r="BH2864" i="1"/>
  <c r="BH2863" i="1"/>
  <c r="BH2862" i="1"/>
  <c r="BH2861" i="1"/>
  <c r="BH2860" i="1"/>
  <c r="BH2859" i="1"/>
  <c r="BH2858" i="1"/>
  <c r="BH2857" i="1"/>
  <c r="BH2856" i="1"/>
  <c r="BH2855" i="1"/>
  <c r="BH2854" i="1"/>
  <c r="BH2853" i="1"/>
  <c r="BH2852" i="1"/>
  <c r="BH2851" i="1"/>
  <c r="BH2850" i="1"/>
  <c r="BH2849" i="1"/>
  <c r="BH2848" i="1"/>
  <c r="BH2847" i="1"/>
  <c r="BH2846" i="1"/>
  <c r="BH2845" i="1"/>
  <c r="BH2844" i="1"/>
  <c r="BH2843" i="1"/>
  <c r="BH2842" i="1"/>
  <c r="BH2841" i="1"/>
  <c r="BH2840" i="1"/>
  <c r="BH2839" i="1"/>
  <c r="BH2838" i="1"/>
  <c r="BH2837" i="1"/>
  <c r="BH2836" i="1"/>
  <c r="BH2835" i="1"/>
  <c r="BH2834" i="1"/>
  <c r="BH2833" i="1"/>
  <c r="BH2832" i="1"/>
  <c r="BH2831" i="1"/>
  <c r="BH2830" i="1"/>
  <c r="BH2829" i="1"/>
  <c r="BH2828" i="1"/>
  <c r="BH2827" i="1"/>
  <c r="BH2826" i="1"/>
  <c r="BH2825" i="1"/>
  <c r="BH2824" i="1"/>
  <c r="BH2823" i="1"/>
  <c r="BH2822" i="1"/>
  <c r="BH2821" i="1"/>
  <c r="BH2820" i="1"/>
  <c r="BH2819" i="1"/>
  <c r="BH2818" i="1"/>
  <c r="BH2817" i="1"/>
  <c r="BH2816" i="1"/>
  <c r="BH2815" i="1"/>
  <c r="BH2814" i="1"/>
  <c r="BH2813" i="1"/>
  <c r="BH2812" i="1"/>
  <c r="BH2811" i="1"/>
  <c r="BH2810" i="1"/>
  <c r="BH2809" i="1"/>
  <c r="BH2808" i="1"/>
  <c r="BH2807" i="1"/>
  <c r="BH2806" i="1"/>
  <c r="BH2805" i="1"/>
  <c r="BH2804" i="1"/>
  <c r="BH2803" i="1"/>
  <c r="BH2802" i="1"/>
  <c r="BH2801" i="1"/>
  <c r="BH2800" i="1"/>
  <c r="BH2799" i="1"/>
  <c r="BH2798" i="1"/>
  <c r="BH2797" i="1"/>
  <c r="BH2796" i="1"/>
  <c r="BH2795" i="1"/>
  <c r="BH2794" i="1"/>
  <c r="BH2793" i="1"/>
  <c r="BH2792" i="1"/>
  <c r="BH2791" i="1"/>
  <c r="BH2790" i="1"/>
  <c r="BH2789" i="1"/>
  <c r="BH2788" i="1"/>
  <c r="BH2787" i="1"/>
  <c r="BH2786" i="1"/>
  <c r="BH2785" i="1"/>
  <c r="BH2784" i="1"/>
  <c r="BH2783" i="1"/>
  <c r="BH2782" i="1"/>
  <c r="BH2781" i="1"/>
  <c r="BH2780" i="1"/>
  <c r="BH2779" i="1"/>
  <c r="BH2778" i="1"/>
  <c r="BH2777" i="1"/>
  <c r="BH2776" i="1"/>
  <c r="BH2775" i="1"/>
  <c r="BH2774" i="1"/>
  <c r="BH2773" i="1"/>
  <c r="BH2772" i="1"/>
  <c r="BH2771" i="1"/>
  <c r="BH2770" i="1"/>
  <c r="BH2769" i="1"/>
  <c r="BH2768" i="1"/>
  <c r="BH2767" i="1"/>
  <c r="BH2766" i="1"/>
  <c r="BH2765" i="1"/>
  <c r="BH2764" i="1"/>
  <c r="BH2763" i="1"/>
  <c r="BH2762" i="1"/>
  <c r="BH2761" i="1"/>
  <c r="BH2760" i="1"/>
  <c r="BH2759" i="1"/>
  <c r="BH2758" i="1"/>
  <c r="BH2757" i="1"/>
  <c r="BH2756" i="1"/>
  <c r="BH2755" i="1"/>
  <c r="BH2754" i="1"/>
  <c r="BH2753" i="1"/>
  <c r="BH2752" i="1"/>
  <c r="BH2751" i="1"/>
  <c r="BH2750" i="1"/>
  <c r="BH2749" i="1"/>
  <c r="BH2748" i="1"/>
  <c r="BH2747" i="1"/>
  <c r="BH2746" i="1"/>
  <c r="BH2745" i="1"/>
  <c r="BH2744" i="1"/>
  <c r="BH2743" i="1"/>
  <c r="BH2742" i="1"/>
  <c r="BH2741" i="1"/>
  <c r="BH2740" i="1"/>
  <c r="BH2739" i="1"/>
  <c r="BH2738" i="1"/>
  <c r="BH2737" i="1"/>
  <c r="BH2736" i="1"/>
  <c r="BH2735" i="1"/>
  <c r="BH2734" i="1"/>
  <c r="BH2733" i="1"/>
  <c r="BH2732" i="1"/>
  <c r="BH2731" i="1"/>
  <c r="BH2730" i="1"/>
  <c r="BH2729" i="1"/>
  <c r="BH2728" i="1"/>
  <c r="BH2727" i="1"/>
  <c r="BH2726" i="1"/>
  <c r="BH2725" i="1"/>
  <c r="BH2724" i="1"/>
  <c r="BH2723" i="1"/>
  <c r="BH2722" i="1"/>
  <c r="BH2721" i="1"/>
  <c r="BH2720" i="1"/>
  <c r="BH2719" i="1"/>
  <c r="BH2718" i="1"/>
  <c r="BH2717" i="1"/>
  <c r="BH2716" i="1"/>
  <c r="BH2715" i="1"/>
  <c r="BH2714" i="1"/>
  <c r="BH2713" i="1"/>
  <c r="BH2712" i="1"/>
  <c r="BH2711" i="1"/>
  <c r="BH2710" i="1"/>
  <c r="BH2709" i="1"/>
  <c r="BH2708" i="1"/>
  <c r="BH2707" i="1"/>
  <c r="BH2706" i="1"/>
  <c r="BH2705" i="1"/>
  <c r="BH2704" i="1"/>
  <c r="BH2703" i="1"/>
  <c r="BH2702" i="1"/>
  <c r="BH2701" i="1"/>
  <c r="BH2700" i="1"/>
  <c r="BH2699" i="1"/>
  <c r="BH2698" i="1"/>
  <c r="BH2697" i="1"/>
  <c r="BH2696" i="1"/>
  <c r="BH2695" i="1"/>
  <c r="BH2694" i="1"/>
  <c r="BH2693" i="1"/>
  <c r="BH2692" i="1"/>
  <c r="BH2691" i="1"/>
  <c r="BH2690" i="1"/>
  <c r="BH2689" i="1"/>
  <c r="BH2688" i="1"/>
  <c r="BH2687" i="1"/>
  <c r="BH2686" i="1"/>
  <c r="BH2685" i="1"/>
  <c r="BH2684" i="1"/>
  <c r="BH2683" i="1"/>
  <c r="BH2682" i="1"/>
  <c r="BH2681" i="1"/>
  <c r="BH2680" i="1"/>
  <c r="BH2679" i="1"/>
  <c r="BH2678" i="1"/>
  <c r="BH2677" i="1"/>
  <c r="BH2676" i="1"/>
  <c r="BH2675" i="1"/>
  <c r="BH2674" i="1"/>
  <c r="BH2673" i="1"/>
  <c r="BH2672" i="1"/>
  <c r="BH2671" i="1"/>
  <c r="BH2670" i="1"/>
  <c r="BH2669" i="1"/>
  <c r="BH2668" i="1"/>
  <c r="BH2667" i="1"/>
  <c r="BH2666" i="1"/>
  <c r="BH2665" i="1"/>
  <c r="BH2664" i="1"/>
  <c r="BH2663" i="1"/>
  <c r="BH2662" i="1"/>
  <c r="BH2661" i="1"/>
  <c r="BH2660" i="1"/>
  <c r="BH2659" i="1"/>
  <c r="BH2658" i="1"/>
  <c r="BH2657" i="1"/>
  <c r="BH2656" i="1"/>
  <c r="BH2655" i="1"/>
  <c r="BH2654" i="1"/>
  <c r="BH2653" i="1"/>
  <c r="BH2652" i="1"/>
  <c r="BH2651" i="1"/>
  <c r="BH2650" i="1"/>
  <c r="BH2649" i="1"/>
  <c r="BH2648" i="1"/>
  <c r="BH2647" i="1"/>
  <c r="BH2646" i="1"/>
  <c r="BH2645" i="1"/>
  <c r="BH2644" i="1"/>
  <c r="BH2643" i="1"/>
  <c r="BH2642" i="1"/>
  <c r="BH2641" i="1"/>
  <c r="BH2640" i="1"/>
  <c r="BH2639" i="1"/>
  <c r="BH2638" i="1"/>
  <c r="BH2637" i="1"/>
  <c r="BH2636" i="1"/>
  <c r="BH2635" i="1"/>
  <c r="BH2634" i="1"/>
  <c r="BH2633" i="1"/>
  <c r="BH2632" i="1"/>
  <c r="BH2631" i="1"/>
  <c r="BH2630" i="1"/>
  <c r="BH2629" i="1"/>
  <c r="BH2628" i="1"/>
  <c r="BH2627" i="1"/>
  <c r="BH2626" i="1"/>
  <c r="BH2625" i="1"/>
  <c r="BH2624" i="1"/>
  <c r="BH2623" i="1"/>
  <c r="BH2622" i="1"/>
  <c r="BH2621" i="1"/>
  <c r="BH2620" i="1"/>
  <c r="BH2619" i="1"/>
  <c r="BH2618" i="1"/>
  <c r="BH2617" i="1"/>
  <c r="BH2616" i="1"/>
  <c r="BH2615" i="1"/>
  <c r="BH2614" i="1"/>
  <c r="BH2613" i="1"/>
  <c r="BH2612" i="1"/>
  <c r="BH2611" i="1"/>
  <c r="BH2610" i="1"/>
  <c r="BH2609" i="1"/>
  <c r="BH2608" i="1"/>
  <c r="BH2607" i="1"/>
  <c r="BH2606" i="1"/>
  <c r="BH2605" i="1"/>
  <c r="BH2604" i="1"/>
  <c r="BH2603" i="1"/>
  <c r="BH2602" i="1"/>
  <c r="BH2601" i="1"/>
  <c r="BH2600" i="1"/>
  <c r="BH2599" i="1"/>
  <c r="BH2598" i="1"/>
  <c r="BH2597" i="1"/>
  <c r="BH2596" i="1"/>
  <c r="BH2595" i="1"/>
  <c r="BH2594" i="1"/>
  <c r="BH2593" i="1"/>
  <c r="BH2592" i="1"/>
  <c r="BH2591" i="1"/>
  <c r="BH2590" i="1"/>
  <c r="BH2589" i="1"/>
  <c r="BH2588" i="1"/>
  <c r="BH2587" i="1"/>
  <c r="BH2586" i="1"/>
  <c r="BH2585" i="1"/>
  <c r="BH2584" i="1"/>
  <c r="BH2583" i="1"/>
  <c r="BH2582" i="1"/>
  <c r="BH2581" i="1"/>
  <c r="BH2580" i="1"/>
  <c r="BH2579" i="1"/>
  <c r="BH2578" i="1"/>
  <c r="BH2577" i="1"/>
  <c r="BH2576" i="1"/>
  <c r="BH2575" i="1"/>
  <c r="BH2574" i="1"/>
  <c r="BH2573" i="1"/>
  <c r="BH2572" i="1"/>
  <c r="BH2571" i="1"/>
  <c r="BH2570" i="1"/>
  <c r="BH2569" i="1"/>
  <c r="BH2568" i="1"/>
  <c r="BH2567" i="1"/>
  <c r="BH2566" i="1"/>
  <c r="BH2565" i="1"/>
  <c r="BH2564" i="1"/>
  <c r="BH2563" i="1"/>
  <c r="BH2562" i="1"/>
  <c r="BH2561" i="1"/>
  <c r="BH2560" i="1"/>
  <c r="BH2559" i="1"/>
  <c r="BH2558" i="1"/>
  <c r="BH2557" i="1"/>
  <c r="BH2556" i="1"/>
  <c r="BH2555" i="1"/>
  <c r="BH2554" i="1"/>
  <c r="BH2553" i="1"/>
  <c r="BH2552" i="1"/>
  <c r="BH2551" i="1"/>
  <c r="BH2550" i="1"/>
  <c r="BH2549" i="1"/>
  <c r="BH2548" i="1"/>
  <c r="BH2547" i="1"/>
  <c r="BH2546" i="1"/>
  <c r="BH2545" i="1"/>
  <c r="BH2544" i="1"/>
  <c r="BH2543" i="1"/>
  <c r="BH2542" i="1"/>
  <c r="BH2541" i="1"/>
  <c r="BH2540" i="1"/>
  <c r="BH2539" i="1"/>
  <c r="BH2538" i="1"/>
  <c r="BH2537" i="1"/>
  <c r="BH2536" i="1"/>
  <c r="BH2535" i="1"/>
  <c r="BH2534" i="1"/>
  <c r="BH2533" i="1"/>
  <c r="BH2532" i="1"/>
  <c r="BH2531" i="1"/>
  <c r="BH2530" i="1"/>
  <c r="BH2529" i="1"/>
  <c r="BH2528" i="1"/>
  <c r="BH2527" i="1"/>
  <c r="BH2526" i="1"/>
  <c r="BH2525" i="1"/>
  <c r="BH2524" i="1"/>
  <c r="BH2523" i="1"/>
  <c r="BH2522" i="1"/>
  <c r="BH2521" i="1"/>
  <c r="BH2520" i="1"/>
  <c r="BH2519" i="1"/>
  <c r="BH2518" i="1"/>
  <c r="BH2517" i="1"/>
  <c r="BH2516" i="1"/>
  <c r="BH2515" i="1"/>
  <c r="BH2514" i="1"/>
  <c r="BH2513" i="1"/>
  <c r="BH2512" i="1"/>
  <c r="BH2511" i="1"/>
  <c r="BH2510" i="1"/>
  <c r="BH2509" i="1"/>
  <c r="BH2508" i="1"/>
  <c r="BH2507" i="1"/>
  <c r="BH2506" i="1"/>
  <c r="BH2505" i="1"/>
  <c r="BH2504" i="1"/>
  <c r="BH2503" i="1"/>
  <c r="BH2502" i="1"/>
  <c r="BH2501" i="1"/>
  <c r="BH2500" i="1"/>
  <c r="BH2499" i="1"/>
  <c r="BH2498" i="1"/>
  <c r="BH2497" i="1"/>
  <c r="BH2496" i="1"/>
  <c r="BH2495" i="1"/>
  <c r="BH2494" i="1"/>
  <c r="BH2493" i="1"/>
  <c r="BH2492" i="1"/>
  <c r="BH2491" i="1"/>
  <c r="BH2490" i="1"/>
  <c r="BH2489" i="1"/>
  <c r="BH2488" i="1"/>
  <c r="BH2487" i="1"/>
  <c r="BH2486" i="1"/>
  <c r="BH2485" i="1"/>
  <c r="BH2484" i="1"/>
  <c r="BH2483" i="1"/>
  <c r="BH2482" i="1"/>
  <c r="BH2481" i="1"/>
  <c r="BH2480" i="1"/>
  <c r="BH2479" i="1"/>
  <c r="BH2478" i="1"/>
  <c r="BH2477" i="1"/>
  <c r="BH2476" i="1"/>
  <c r="BH2475" i="1"/>
  <c r="BH2474" i="1"/>
  <c r="BH2473" i="1"/>
  <c r="BH2472" i="1"/>
  <c r="BH2471" i="1"/>
  <c r="BH2470" i="1"/>
  <c r="BH2469" i="1"/>
  <c r="BH2468" i="1"/>
  <c r="BH2467" i="1"/>
  <c r="BH2466" i="1"/>
  <c r="BH2465" i="1"/>
  <c r="BH2464" i="1"/>
  <c r="BH2463" i="1"/>
  <c r="BH2462" i="1"/>
  <c r="BH2461" i="1"/>
  <c r="BH2460" i="1"/>
  <c r="BH2459" i="1"/>
  <c r="BH2458" i="1"/>
  <c r="BH2457" i="1"/>
  <c r="BH2456" i="1"/>
  <c r="BH2455" i="1"/>
  <c r="BH2454" i="1"/>
  <c r="BH2453" i="1"/>
  <c r="BH2452" i="1"/>
  <c r="BH2451" i="1"/>
  <c r="BH2450" i="1"/>
  <c r="BH2449" i="1"/>
  <c r="BH2448" i="1"/>
  <c r="BH2447" i="1"/>
  <c r="BH2446" i="1"/>
  <c r="BH2445" i="1"/>
  <c r="BH2444" i="1"/>
  <c r="BH2443" i="1"/>
  <c r="BH2442" i="1"/>
  <c r="BH2441" i="1"/>
  <c r="BH2440" i="1"/>
  <c r="BH2439" i="1"/>
  <c r="BH2438" i="1"/>
  <c r="BH2437" i="1"/>
  <c r="BH2436" i="1"/>
  <c r="BH2435" i="1"/>
  <c r="BH2434" i="1"/>
  <c r="BH2433" i="1"/>
  <c r="BH2432" i="1"/>
  <c r="BH2431" i="1"/>
  <c r="BH2430" i="1"/>
  <c r="BH2429" i="1"/>
  <c r="BH2428" i="1"/>
  <c r="BH2427" i="1"/>
  <c r="BH2426" i="1"/>
  <c r="BH2425" i="1"/>
  <c r="BH2424" i="1"/>
  <c r="BH2423" i="1"/>
  <c r="BH2422" i="1"/>
  <c r="BH2421" i="1"/>
  <c r="BH2420" i="1"/>
  <c r="BH2419" i="1"/>
  <c r="BH2418" i="1"/>
  <c r="BH2417" i="1"/>
  <c r="BH2416" i="1"/>
  <c r="BH2415" i="1"/>
  <c r="BH2414" i="1"/>
  <c r="BH2413" i="1"/>
  <c r="BH2412" i="1"/>
  <c r="BH2411" i="1"/>
  <c r="BH2410" i="1"/>
  <c r="BH2409" i="1"/>
  <c r="BH2408" i="1"/>
  <c r="BH2407" i="1"/>
  <c r="BH2406" i="1"/>
  <c r="BH2405" i="1"/>
  <c r="BH2404" i="1"/>
  <c r="BH2403" i="1"/>
  <c r="BH2402" i="1"/>
  <c r="BH2401" i="1"/>
  <c r="BH2400" i="1"/>
  <c r="BH2399" i="1"/>
  <c r="BH2398" i="1"/>
  <c r="BH2397" i="1"/>
  <c r="BH2396" i="1"/>
  <c r="BH2395" i="1"/>
  <c r="BH2394" i="1"/>
  <c r="BH2393" i="1"/>
  <c r="BH2392" i="1"/>
  <c r="BH2391" i="1"/>
  <c r="BH2390" i="1"/>
  <c r="BH2389" i="1"/>
  <c r="BH2388" i="1"/>
  <c r="BH2387" i="1"/>
  <c r="BH2386" i="1"/>
  <c r="BH2385" i="1"/>
  <c r="BH2384" i="1"/>
  <c r="BH2383" i="1"/>
  <c r="BH2382" i="1"/>
  <c r="BH2381" i="1"/>
  <c r="BH2380" i="1"/>
  <c r="BH2379" i="1"/>
  <c r="BH2378" i="1"/>
  <c r="BH2377" i="1"/>
  <c r="BH2376" i="1"/>
  <c r="BH2375" i="1"/>
  <c r="BH2374" i="1"/>
  <c r="BH2373" i="1"/>
  <c r="BH2372" i="1"/>
  <c r="BH2371" i="1"/>
  <c r="BH2370" i="1"/>
  <c r="BH2369" i="1"/>
  <c r="BH2368" i="1"/>
  <c r="BH2367" i="1"/>
  <c r="BH2366" i="1"/>
  <c r="BH2365" i="1"/>
  <c r="BH2364" i="1"/>
  <c r="BH2363" i="1"/>
  <c r="BH2362" i="1"/>
  <c r="BH2361" i="1"/>
  <c r="BH2360" i="1"/>
  <c r="BH2359" i="1"/>
  <c r="BH2358" i="1"/>
  <c r="BH2357" i="1"/>
  <c r="BH2356" i="1"/>
  <c r="BH2355" i="1"/>
  <c r="BH2354" i="1"/>
  <c r="BH2353" i="1"/>
  <c r="BH2352" i="1"/>
  <c r="BH2351" i="1"/>
  <c r="BH2350" i="1"/>
  <c r="BH2349" i="1"/>
  <c r="BH2348" i="1"/>
  <c r="BH2347" i="1"/>
  <c r="BH2346" i="1"/>
  <c r="BH2345" i="1"/>
  <c r="BH2344" i="1"/>
  <c r="BH2343" i="1"/>
  <c r="BH2342" i="1"/>
  <c r="BH2341" i="1"/>
  <c r="BH2340" i="1"/>
  <c r="BH2339" i="1"/>
  <c r="BH2338" i="1"/>
  <c r="BH2337" i="1"/>
  <c r="BH2336" i="1"/>
  <c r="BH2335" i="1"/>
  <c r="BH2334" i="1"/>
  <c r="BH2333" i="1"/>
  <c r="BH2332" i="1"/>
  <c r="BH2331" i="1"/>
  <c r="BH2330" i="1"/>
  <c r="BH2329" i="1"/>
  <c r="BH2328" i="1"/>
  <c r="BH2327" i="1"/>
  <c r="BH2326" i="1"/>
  <c r="BH2325" i="1"/>
  <c r="BH2324" i="1"/>
  <c r="BH2323" i="1"/>
  <c r="BH2322" i="1"/>
  <c r="BH2321" i="1"/>
  <c r="BH2320" i="1"/>
  <c r="BH2319" i="1"/>
  <c r="BH2318" i="1"/>
  <c r="BH2317" i="1"/>
  <c r="BH2316" i="1"/>
  <c r="BH2315" i="1"/>
  <c r="BH2314" i="1"/>
  <c r="BH2313" i="1"/>
  <c r="BH2312" i="1"/>
  <c r="BH2311" i="1"/>
  <c r="BH2310" i="1"/>
  <c r="BH2309" i="1"/>
  <c r="BH2308" i="1"/>
  <c r="BH2307" i="1"/>
  <c r="BH2306" i="1"/>
  <c r="BH2305" i="1"/>
  <c r="BH2304" i="1"/>
  <c r="BH2303" i="1"/>
  <c r="BH2302" i="1"/>
  <c r="BH2301" i="1"/>
  <c r="BH2300" i="1"/>
  <c r="BH2299" i="1"/>
  <c r="BH2298" i="1"/>
  <c r="BH2297" i="1"/>
  <c r="BH2296" i="1"/>
  <c r="BH2295" i="1"/>
  <c r="BH2294" i="1"/>
  <c r="BH2293" i="1"/>
  <c r="BH2292" i="1"/>
  <c r="BH2291" i="1"/>
  <c r="BH2290" i="1"/>
  <c r="BH2289" i="1"/>
  <c r="BH2288" i="1"/>
  <c r="BH2287" i="1"/>
  <c r="BH2286" i="1"/>
  <c r="BH2285" i="1"/>
  <c r="BH2284" i="1"/>
  <c r="BH2283" i="1"/>
  <c r="BH2282" i="1"/>
  <c r="BH2281" i="1"/>
  <c r="BH2280" i="1"/>
  <c r="BH2279" i="1"/>
  <c r="BH2278" i="1"/>
  <c r="BH2277" i="1"/>
  <c r="BH2276" i="1"/>
  <c r="BH2275" i="1"/>
  <c r="BH2274" i="1"/>
  <c r="BH2273" i="1"/>
  <c r="BH2272" i="1"/>
  <c r="BH2271" i="1"/>
  <c r="BH2270" i="1"/>
  <c r="BH2269" i="1"/>
  <c r="BH2268" i="1"/>
  <c r="BH2267" i="1"/>
  <c r="BH2266" i="1"/>
  <c r="BH2265" i="1"/>
  <c r="BH2264" i="1"/>
  <c r="BH2263" i="1"/>
  <c r="BH2262" i="1"/>
  <c r="BH2261" i="1"/>
  <c r="BH2260" i="1"/>
  <c r="BH2259" i="1"/>
  <c r="BH2258" i="1"/>
  <c r="BH2257" i="1"/>
  <c r="BH2256" i="1"/>
  <c r="BH2255" i="1"/>
  <c r="BH2254" i="1"/>
  <c r="BH2253" i="1"/>
  <c r="BH2252" i="1"/>
  <c r="BH2251" i="1"/>
  <c r="BH2250" i="1"/>
  <c r="BH2249" i="1"/>
  <c r="BH2248" i="1"/>
  <c r="BH2247" i="1"/>
  <c r="BH2246" i="1"/>
  <c r="BH2245" i="1"/>
  <c r="BH2244" i="1"/>
  <c r="BH2243" i="1"/>
  <c r="BH2242" i="1"/>
  <c r="BH2241" i="1"/>
  <c r="BH2240" i="1"/>
  <c r="BH2239" i="1"/>
  <c r="BH2238" i="1"/>
  <c r="BH2237" i="1"/>
  <c r="BH2236" i="1"/>
  <c r="BH2235" i="1"/>
  <c r="BH2234" i="1"/>
  <c r="BH2233" i="1"/>
  <c r="BH2232" i="1"/>
  <c r="BH2231" i="1"/>
  <c r="BH2230" i="1"/>
  <c r="BH2229" i="1"/>
  <c r="BH2228" i="1"/>
  <c r="BH2227" i="1"/>
  <c r="BH2226" i="1"/>
  <c r="BH2225" i="1"/>
  <c r="BH2224" i="1"/>
  <c r="BH2223" i="1"/>
  <c r="BH2222" i="1"/>
  <c r="BH2221" i="1"/>
  <c r="BH2220" i="1"/>
  <c r="BH2219" i="1"/>
  <c r="BH2218" i="1"/>
  <c r="BH2217" i="1"/>
  <c r="BH2216" i="1"/>
  <c r="BH2215" i="1"/>
  <c r="BH2214" i="1"/>
  <c r="BH2213" i="1"/>
  <c r="BH2212" i="1"/>
  <c r="BH2211" i="1"/>
  <c r="BH2210" i="1"/>
  <c r="BH2209" i="1"/>
  <c r="BH2208" i="1"/>
  <c r="BH2207" i="1"/>
  <c r="BH2206" i="1"/>
  <c r="BH2205" i="1"/>
  <c r="BH2204" i="1"/>
  <c r="BH2203" i="1"/>
  <c r="BH2202" i="1"/>
  <c r="BH2201" i="1"/>
  <c r="BH2200" i="1"/>
  <c r="BH2199" i="1"/>
  <c r="BH2198" i="1"/>
  <c r="BH2197" i="1"/>
  <c r="BH2196" i="1"/>
  <c r="BH2195" i="1"/>
  <c r="BH2194" i="1"/>
  <c r="BH2193" i="1"/>
  <c r="BH2192" i="1"/>
  <c r="BH2191" i="1"/>
  <c r="BH2190" i="1"/>
  <c r="BH2189" i="1"/>
  <c r="BH2188" i="1"/>
  <c r="BH2187" i="1"/>
  <c r="BH2186" i="1"/>
  <c r="BH2185" i="1"/>
  <c r="BH2184" i="1"/>
  <c r="BH2183" i="1"/>
  <c r="BH2182" i="1"/>
  <c r="BH2181" i="1"/>
  <c r="BH2180" i="1"/>
  <c r="BH2179" i="1"/>
  <c r="BH2178" i="1"/>
  <c r="BH2177" i="1"/>
  <c r="BH2176" i="1"/>
  <c r="BH2175" i="1"/>
  <c r="BH2174" i="1"/>
  <c r="BH2173" i="1"/>
  <c r="BH2172" i="1"/>
  <c r="BH2171" i="1"/>
  <c r="BH2170" i="1"/>
  <c r="BH2169" i="1"/>
  <c r="BH2168" i="1"/>
  <c r="BH2167" i="1"/>
  <c r="BH2166" i="1"/>
  <c r="BH2165" i="1"/>
  <c r="BH2164" i="1"/>
  <c r="BH2163" i="1"/>
  <c r="BH2162" i="1"/>
  <c r="BH2161" i="1"/>
  <c r="BH2160" i="1"/>
  <c r="BH2159" i="1"/>
  <c r="BH2158" i="1"/>
  <c r="BH2157" i="1"/>
  <c r="BH2156" i="1"/>
  <c r="BH2155" i="1"/>
  <c r="BH2154" i="1"/>
  <c r="BH2153" i="1"/>
  <c r="BH2152" i="1"/>
  <c r="BH2151" i="1"/>
  <c r="BH2150" i="1"/>
  <c r="BH2149" i="1"/>
  <c r="BH2148" i="1"/>
  <c r="BH2147" i="1"/>
  <c r="BH2146" i="1"/>
  <c r="BH2145" i="1"/>
  <c r="BH2144" i="1"/>
  <c r="BH2143" i="1"/>
  <c r="BH2142" i="1"/>
  <c r="BH2141" i="1"/>
  <c r="BH2140" i="1"/>
  <c r="BH2139" i="1"/>
  <c r="BH2138" i="1"/>
  <c r="BH2137" i="1"/>
  <c r="BH2136" i="1"/>
  <c r="BH2135" i="1"/>
  <c r="BH2134" i="1"/>
  <c r="BH2133" i="1"/>
  <c r="BH2132" i="1"/>
  <c r="BH2131" i="1"/>
  <c r="BH2130" i="1"/>
  <c r="BH2129" i="1"/>
  <c r="BH2128" i="1"/>
  <c r="BH2127" i="1"/>
  <c r="BH2126" i="1"/>
  <c r="BH2125" i="1"/>
  <c r="BH2124" i="1"/>
  <c r="BH2123" i="1"/>
  <c r="BH2122" i="1"/>
  <c r="BH2121" i="1"/>
  <c r="BH2120" i="1"/>
  <c r="BH2119" i="1"/>
  <c r="BH2118" i="1"/>
  <c r="BH2117" i="1"/>
  <c r="BH2116" i="1"/>
  <c r="BH2115" i="1"/>
  <c r="BH2114" i="1"/>
  <c r="BH2113" i="1"/>
  <c r="BH2112" i="1"/>
  <c r="BH2111" i="1"/>
  <c r="BH2110" i="1"/>
  <c r="BH2109" i="1"/>
  <c r="BH2108" i="1"/>
  <c r="BH2107" i="1"/>
  <c r="BH2106" i="1"/>
  <c r="BH2105" i="1"/>
  <c r="BH2104" i="1"/>
  <c r="BH2103" i="1"/>
  <c r="BH2102" i="1"/>
  <c r="BH2101" i="1"/>
  <c r="BH2100" i="1"/>
  <c r="BH2099" i="1"/>
  <c r="BH2098" i="1"/>
  <c r="BH2097" i="1"/>
  <c r="BH2096" i="1"/>
  <c r="BH2095" i="1"/>
  <c r="BH2094" i="1"/>
  <c r="BH2093" i="1"/>
  <c r="BH2092" i="1"/>
  <c r="BH2091" i="1"/>
  <c r="BH2090" i="1"/>
  <c r="BH2089" i="1"/>
  <c r="BH2088" i="1"/>
  <c r="BH2087" i="1"/>
  <c r="BH2086" i="1"/>
  <c r="BH2085" i="1"/>
  <c r="BH2084" i="1"/>
  <c r="BH2083" i="1"/>
  <c r="BH2082" i="1"/>
  <c r="BH2081" i="1"/>
  <c r="BH2080" i="1"/>
  <c r="BH2079" i="1"/>
  <c r="BH2078" i="1"/>
  <c r="BH2077" i="1"/>
  <c r="BH2076" i="1"/>
  <c r="BH2075" i="1"/>
  <c r="BH2074" i="1"/>
  <c r="BH2073" i="1"/>
  <c r="BH2072" i="1"/>
  <c r="BH2071" i="1"/>
  <c r="BH2070" i="1"/>
  <c r="BH2069" i="1"/>
  <c r="BH2068" i="1"/>
  <c r="BH2067" i="1"/>
  <c r="BH2066" i="1"/>
  <c r="BH2065" i="1"/>
  <c r="BH2064" i="1"/>
  <c r="BH2063" i="1"/>
  <c r="BH2062" i="1"/>
  <c r="BH2061" i="1"/>
  <c r="BH2060" i="1"/>
  <c r="BH2059" i="1"/>
  <c r="BH2058" i="1"/>
  <c r="BH2057" i="1"/>
  <c r="BH2056" i="1"/>
  <c r="BH2055" i="1"/>
  <c r="BH2054" i="1"/>
  <c r="BH2053" i="1"/>
  <c r="BH2052" i="1"/>
  <c r="BH2051" i="1"/>
  <c r="BH2050" i="1"/>
  <c r="BH2049" i="1"/>
  <c r="BH2048" i="1"/>
  <c r="BH2047" i="1"/>
  <c r="BH2046" i="1"/>
  <c r="BH2045" i="1"/>
  <c r="BH2044" i="1"/>
  <c r="BH2043" i="1"/>
  <c r="BH2042" i="1"/>
  <c r="BH2041" i="1"/>
  <c r="BH2040" i="1"/>
  <c r="BH2039" i="1"/>
  <c r="BH2038" i="1"/>
  <c r="BH2037" i="1"/>
  <c r="BH2036" i="1"/>
  <c r="BH2035" i="1"/>
  <c r="BH2034" i="1"/>
  <c r="BH2033" i="1"/>
  <c r="BH2032" i="1"/>
  <c r="BH2031" i="1"/>
  <c r="BH2030" i="1"/>
  <c r="BH2029" i="1"/>
  <c r="BH2028" i="1"/>
  <c r="BH2027" i="1"/>
  <c r="BH2026" i="1"/>
  <c r="BH2025" i="1"/>
  <c r="BH2024" i="1"/>
  <c r="BH2023" i="1"/>
  <c r="BH2022" i="1"/>
  <c r="BH2021" i="1"/>
  <c r="BH2020" i="1"/>
  <c r="BH2019" i="1"/>
  <c r="BH2018" i="1"/>
  <c r="BH2017" i="1"/>
  <c r="BH2016" i="1"/>
  <c r="BH2015" i="1"/>
  <c r="BH2014" i="1"/>
  <c r="BH2013" i="1"/>
  <c r="BH2012" i="1"/>
  <c r="BH2011" i="1"/>
  <c r="BH2010" i="1"/>
  <c r="BH2009" i="1"/>
  <c r="BH2008" i="1"/>
  <c r="BH2007" i="1"/>
  <c r="BH2006" i="1"/>
  <c r="BH2005" i="1"/>
  <c r="BH2004" i="1"/>
  <c r="BH2003" i="1"/>
  <c r="BH2002" i="1"/>
  <c r="BH2001" i="1"/>
  <c r="BH2000" i="1"/>
  <c r="BH1999" i="1"/>
  <c r="BH1998" i="1"/>
  <c r="BH1997" i="1"/>
  <c r="BH1996" i="1"/>
  <c r="BH1995" i="1"/>
  <c r="BH1994" i="1"/>
  <c r="BH1993" i="1"/>
  <c r="BH1992" i="1"/>
  <c r="BH1991" i="1"/>
  <c r="BH1990" i="1"/>
  <c r="BH1989" i="1"/>
  <c r="BH1988" i="1"/>
  <c r="BH1987" i="1"/>
  <c r="BH1986" i="1"/>
  <c r="BH1985" i="1"/>
  <c r="BH1984" i="1"/>
  <c r="BH1983" i="1"/>
  <c r="BH1982" i="1"/>
  <c r="BH1981" i="1"/>
  <c r="BH1980" i="1"/>
  <c r="BH1979" i="1"/>
  <c r="BH1978" i="1"/>
  <c r="BH1977" i="1"/>
  <c r="BH1976" i="1"/>
  <c r="BH1975" i="1"/>
  <c r="BH1974" i="1"/>
  <c r="BH1973" i="1"/>
  <c r="BH1972" i="1"/>
  <c r="BH1971" i="1"/>
  <c r="BH1970" i="1"/>
  <c r="BH1969" i="1"/>
  <c r="BH1968" i="1"/>
  <c r="BH1967" i="1"/>
  <c r="BH1966" i="1"/>
  <c r="BH1965" i="1"/>
  <c r="BH1964" i="1"/>
  <c r="BH1963" i="1"/>
  <c r="BH1962" i="1"/>
  <c r="BH1961" i="1"/>
  <c r="BH1960" i="1"/>
  <c r="BH1959" i="1"/>
  <c r="BH1958" i="1"/>
  <c r="BH1957" i="1"/>
  <c r="BH1956" i="1"/>
  <c r="BH1955" i="1"/>
  <c r="BH1954" i="1"/>
  <c r="BH1953" i="1"/>
  <c r="BH1952" i="1"/>
  <c r="BH1951" i="1"/>
  <c r="BH1950" i="1"/>
  <c r="BH1949" i="1"/>
  <c r="BH1948" i="1"/>
  <c r="BH1947" i="1"/>
  <c r="BH1946" i="1"/>
  <c r="BH1945" i="1"/>
  <c r="BH1944" i="1"/>
  <c r="BH1943" i="1"/>
  <c r="BH1942" i="1"/>
  <c r="BH1941" i="1"/>
  <c r="BH1940" i="1"/>
  <c r="BH1939" i="1"/>
  <c r="BH1938" i="1"/>
  <c r="BH1937" i="1"/>
  <c r="BH1936" i="1"/>
  <c r="BH1935" i="1"/>
  <c r="BH1934" i="1"/>
  <c r="BH1933" i="1"/>
  <c r="BH1932" i="1"/>
  <c r="BH1931" i="1"/>
  <c r="BH1930" i="1"/>
  <c r="BH1929" i="1"/>
  <c r="BH1928" i="1"/>
  <c r="BH1927" i="1"/>
  <c r="BH1926" i="1"/>
  <c r="BH1925" i="1"/>
  <c r="BH1924" i="1"/>
  <c r="BH1923" i="1"/>
  <c r="BH1922" i="1"/>
  <c r="BH1921" i="1"/>
  <c r="BH1920" i="1"/>
  <c r="BH1919" i="1"/>
  <c r="BH1918" i="1"/>
  <c r="BH1917" i="1"/>
  <c r="BH1916" i="1"/>
  <c r="BH1915" i="1"/>
  <c r="BH1914" i="1"/>
  <c r="BH1913" i="1"/>
  <c r="BH1912" i="1"/>
  <c r="BH1911" i="1"/>
  <c r="BH1910" i="1"/>
  <c r="BH1909" i="1"/>
  <c r="BH1908" i="1"/>
  <c r="BH1907" i="1"/>
  <c r="BH1906" i="1"/>
  <c r="BH1905" i="1"/>
  <c r="BH1904" i="1"/>
  <c r="BH1903" i="1"/>
  <c r="BH1902" i="1"/>
  <c r="BH1901" i="1"/>
  <c r="BH1900" i="1"/>
  <c r="BH1899" i="1"/>
  <c r="BH1898" i="1"/>
  <c r="BH1897" i="1"/>
  <c r="BH1896" i="1"/>
  <c r="BH1895" i="1"/>
  <c r="BH1894" i="1"/>
  <c r="BH1893" i="1"/>
  <c r="BH1892" i="1"/>
  <c r="BH1891" i="1"/>
  <c r="BH1890" i="1"/>
  <c r="BH1889" i="1"/>
  <c r="BH1888" i="1"/>
  <c r="BH1887" i="1"/>
  <c r="BH1886" i="1"/>
  <c r="BH1885" i="1"/>
  <c r="BH1884" i="1"/>
  <c r="BH1883" i="1"/>
  <c r="BH1882" i="1"/>
  <c r="BH1881" i="1"/>
  <c r="BH1880" i="1"/>
  <c r="BH1879" i="1"/>
  <c r="BH1878" i="1"/>
  <c r="BH1877" i="1"/>
  <c r="BH1876" i="1"/>
  <c r="BH1875" i="1"/>
  <c r="BH1874" i="1"/>
  <c r="BH1873" i="1"/>
  <c r="BH1872" i="1"/>
  <c r="BH1871" i="1"/>
  <c r="BH1870" i="1"/>
  <c r="BH1869" i="1"/>
  <c r="BH1868" i="1"/>
  <c r="BH1867" i="1"/>
  <c r="BH1866" i="1"/>
  <c r="BH1865" i="1"/>
  <c r="BH1864" i="1"/>
  <c r="BH1863" i="1"/>
  <c r="BH1862" i="1"/>
  <c r="BH1861" i="1"/>
  <c r="BH1860" i="1"/>
  <c r="BH1859" i="1"/>
  <c r="BH1858" i="1"/>
  <c r="BH1857" i="1"/>
  <c r="BH1856" i="1"/>
  <c r="BH1855" i="1"/>
  <c r="BH1854" i="1"/>
  <c r="BH1853" i="1"/>
  <c r="BH1852" i="1"/>
  <c r="BH1851" i="1"/>
  <c r="BH1850" i="1"/>
  <c r="BH1849" i="1"/>
  <c r="BH1848" i="1"/>
  <c r="BH1847" i="1"/>
  <c r="BH1846" i="1"/>
  <c r="BH1845" i="1"/>
  <c r="BH1844" i="1"/>
  <c r="BH1843" i="1"/>
  <c r="BH1842" i="1"/>
  <c r="BH1841" i="1"/>
  <c r="BH1840" i="1"/>
  <c r="BH1839" i="1"/>
  <c r="BH1838" i="1"/>
  <c r="BH1837" i="1"/>
  <c r="BH1836" i="1"/>
  <c r="BH1835" i="1"/>
  <c r="BH1834" i="1"/>
  <c r="BH1833" i="1"/>
  <c r="BH1832" i="1"/>
  <c r="BH1831" i="1"/>
  <c r="BH1830" i="1"/>
  <c r="BH1829" i="1"/>
  <c r="BH1828" i="1"/>
  <c r="BH1827" i="1"/>
  <c r="BH1826" i="1"/>
  <c r="BH1825" i="1"/>
  <c r="BH1824" i="1"/>
  <c r="BH1823" i="1"/>
  <c r="BH1822" i="1"/>
  <c r="BH1821" i="1"/>
  <c r="BH1820" i="1"/>
  <c r="BH1819" i="1"/>
  <c r="BH1818" i="1"/>
  <c r="BH1817" i="1"/>
  <c r="BH1816" i="1"/>
  <c r="BH1815" i="1"/>
  <c r="BH1814" i="1"/>
  <c r="BH1813" i="1"/>
  <c r="BH1812" i="1"/>
  <c r="BH1811" i="1"/>
  <c r="BH1810" i="1"/>
  <c r="BH1809" i="1"/>
  <c r="BH1808" i="1"/>
  <c r="BH1807" i="1"/>
  <c r="BH1806" i="1"/>
  <c r="BH1805" i="1"/>
  <c r="BH1804" i="1"/>
  <c r="BH1803" i="1"/>
  <c r="BH1802" i="1"/>
  <c r="BH1801" i="1"/>
  <c r="BH1800" i="1"/>
  <c r="BH1799" i="1"/>
  <c r="BH1798" i="1"/>
  <c r="BH1797" i="1"/>
  <c r="BH1796" i="1"/>
  <c r="BH1795" i="1"/>
  <c r="BH1794" i="1"/>
  <c r="BH1793" i="1"/>
  <c r="BH1792" i="1"/>
  <c r="BH1791" i="1"/>
  <c r="BH1790" i="1"/>
  <c r="BH1789" i="1"/>
  <c r="BH1788" i="1"/>
  <c r="BH1787" i="1"/>
  <c r="BH1786" i="1"/>
  <c r="BH1785" i="1"/>
  <c r="BH1784" i="1"/>
  <c r="BH1783" i="1"/>
  <c r="BH1782" i="1"/>
  <c r="BH1781" i="1"/>
  <c r="BH1780" i="1"/>
  <c r="BH1779" i="1"/>
  <c r="BH1778" i="1"/>
  <c r="BH1777" i="1"/>
  <c r="BH1776" i="1"/>
  <c r="BH1775" i="1"/>
  <c r="BH1774" i="1"/>
  <c r="BH1773" i="1"/>
  <c r="BH1772" i="1"/>
  <c r="BH1771" i="1"/>
  <c r="BH1770" i="1"/>
  <c r="BH1769" i="1"/>
  <c r="BH1768" i="1"/>
  <c r="BH1767" i="1"/>
  <c r="BH1766" i="1"/>
  <c r="BH1765" i="1"/>
  <c r="BH1764" i="1"/>
  <c r="BH1763" i="1"/>
  <c r="BH1762" i="1"/>
  <c r="BH1761" i="1"/>
  <c r="BH1760" i="1"/>
  <c r="BH1759" i="1"/>
  <c r="BH1758" i="1"/>
  <c r="BH1757" i="1"/>
  <c r="BH1756" i="1"/>
  <c r="BH1755" i="1"/>
  <c r="BH1754" i="1"/>
  <c r="BH1753" i="1"/>
  <c r="BH1752" i="1"/>
  <c r="BH1751" i="1"/>
  <c r="BH1750" i="1"/>
  <c r="BH1749" i="1"/>
  <c r="BH1748" i="1"/>
  <c r="BH1747" i="1"/>
  <c r="BH1746" i="1"/>
  <c r="BH1745" i="1"/>
  <c r="BH1744" i="1"/>
  <c r="BH1743" i="1"/>
  <c r="BH1742" i="1"/>
  <c r="BH1741" i="1"/>
  <c r="BH1740" i="1"/>
  <c r="BH1739" i="1"/>
  <c r="BH1738" i="1"/>
  <c r="BH1737" i="1"/>
  <c r="BH1736" i="1"/>
  <c r="BH1735" i="1"/>
  <c r="BH1734" i="1"/>
  <c r="BH1733" i="1"/>
  <c r="BH1732" i="1"/>
  <c r="BH1731" i="1"/>
  <c r="BH1730" i="1"/>
  <c r="BH1729" i="1"/>
  <c r="BH1728" i="1"/>
  <c r="BH1727" i="1"/>
  <c r="BH1726" i="1"/>
  <c r="BH1725" i="1"/>
  <c r="BH1724" i="1"/>
  <c r="BH1723" i="1"/>
  <c r="BH1722" i="1"/>
  <c r="BH1721" i="1"/>
  <c r="BH1720" i="1"/>
  <c r="BH1719" i="1"/>
  <c r="BH1718" i="1"/>
  <c r="BH1717" i="1"/>
  <c r="BH1716" i="1"/>
  <c r="BH1715" i="1"/>
  <c r="BH1714" i="1"/>
  <c r="BH1713" i="1"/>
  <c r="BH1712" i="1"/>
  <c r="BH1711" i="1"/>
  <c r="BH1710" i="1"/>
  <c r="BH1709" i="1"/>
  <c r="BH1708" i="1"/>
  <c r="BH1707" i="1"/>
  <c r="BH1706" i="1"/>
  <c r="BH1705" i="1"/>
  <c r="BH1704" i="1"/>
  <c r="BH1703" i="1"/>
  <c r="BH1702" i="1"/>
  <c r="BH1701" i="1"/>
  <c r="BH1700" i="1"/>
  <c r="BH1699" i="1"/>
  <c r="BH1698" i="1"/>
  <c r="BH1697" i="1"/>
  <c r="BH1696" i="1"/>
  <c r="BH1695" i="1"/>
  <c r="BH1694" i="1"/>
  <c r="BH1693" i="1"/>
  <c r="BH1692" i="1"/>
  <c r="BH1691" i="1"/>
  <c r="BH1690" i="1"/>
  <c r="BH1689" i="1"/>
  <c r="BH1688" i="1"/>
  <c r="BH1687" i="1"/>
  <c r="BH1686" i="1"/>
  <c r="BH1685" i="1"/>
  <c r="BH1684" i="1"/>
  <c r="BH1683" i="1"/>
  <c r="BH1682" i="1"/>
  <c r="BH1681" i="1"/>
  <c r="BH1680" i="1"/>
  <c r="BH1679" i="1"/>
  <c r="BH1678" i="1"/>
  <c r="BH1677" i="1"/>
  <c r="BH1676" i="1"/>
  <c r="BH1675" i="1"/>
  <c r="BH1674" i="1"/>
  <c r="BH1673" i="1"/>
  <c r="BH1672" i="1"/>
  <c r="BH1671" i="1"/>
  <c r="BH1670" i="1"/>
  <c r="BH1669" i="1"/>
  <c r="BH1668" i="1"/>
  <c r="BH1667" i="1"/>
  <c r="BH1666" i="1"/>
  <c r="BH1665" i="1"/>
  <c r="BH1664" i="1"/>
  <c r="BH1663" i="1"/>
  <c r="BH1662" i="1"/>
  <c r="BH1661" i="1"/>
  <c r="BH1660" i="1"/>
  <c r="BH1659" i="1"/>
  <c r="BH1658" i="1"/>
  <c r="BH1657" i="1"/>
  <c r="BH1656" i="1"/>
  <c r="BH1655" i="1"/>
  <c r="BH1654" i="1"/>
  <c r="BH1653" i="1"/>
  <c r="BH1652" i="1"/>
  <c r="BH1651" i="1"/>
  <c r="BH1650" i="1"/>
  <c r="BH1649" i="1"/>
  <c r="BH1648" i="1"/>
  <c r="BH1647" i="1"/>
  <c r="BH1646" i="1"/>
  <c r="BH1645" i="1"/>
  <c r="BH1644" i="1"/>
  <c r="BH1643" i="1"/>
  <c r="BH1642" i="1"/>
  <c r="BH1641" i="1"/>
  <c r="BH1640" i="1"/>
  <c r="BH1639" i="1"/>
  <c r="BH1638" i="1"/>
  <c r="BH1637" i="1"/>
  <c r="BH1636" i="1"/>
  <c r="BH1635" i="1"/>
  <c r="BH1634" i="1"/>
  <c r="BH1633" i="1"/>
  <c r="BH1632" i="1"/>
  <c r="BH1631" i="1"/>
  <c r="BH1630" i="1"/>
  <c r="BH1629" i="1"/>
  <c r="BH1628" i="1"/>
  <c r="BH1627" i="1"/>
  <c r="BH1626" i="1"/>
  <c r="BH1625" i="1"/>
  <c r="BH1624" i="1"/>
  <c r="BH1623" i="1"/>
  <c r="BH1622" i="1"/>
  <c r="BH1621" i="1"/>
  <c r="BH1620" i="1"/>
  <c r="BH1619" i="1"/>
  <c r="BH1618" i="1"/>
  <c r="BH1617" i="1"/>
  <c r="BH1616" i="1"/>
  <c r="BH1615" i="1"/>
  <c r="BH1614" i="1"/>
  <c r="BH1613" i="1"/>
  <c r="BH1612" i="1"/>
  <c r="BH1611" i="1"/>
  <c r="BH1610" i="1"/>
  <c r="BH1609" i="1"/>
  <c r="BH1608" i="1"/>
  <c r="BH1607" i="1"/>
  <c r="BH1606" i="1"/>
  <c r="BH1605" i="1"/>
  <c r="BH1604" i="1"/>
  <c r="BH1603" i="1"/>
  <c r="BH1602" i="1"/>
  <c r="BH1601" i="1"/>
  <c r="BH1600" i="1"/>
  <c r="BH1599" i="1"/>
  <c r="BH1598" i="1"/>
  <c r="BH1597" i="1"/>
  <c r="BH1596" i="1"/>
  <c r="BH1595" i="1"/>
  <c r="BH1594" i="1"/>
  <c r="BH1593" i="1"/>
  <c r="BH1592" i="1"/>
  <c r="BH1591" i="1"/>
  <c r="BH1590" i="1"/>
  <c r="BH1589" i="1"/>
  <c r="BH1588" i="1"/>
  <c r="BH1587" i="1"/>
  <c r="BH1586" i="1"/>
  <c r="BH1585" i="1"/>
  <c r="BH1584" i="1"/>
  <c r="BH1583" i="1"/>
  <c r="BH1582" i="1"/>
  <c r="BH1581" i="1"/>
  <c r="BH1580" i="1"/>
  <c r="BH1579" i="1"/>
  <c r="BH1578" i="1"/>
  <c r="BH1577" i="1"/>
  <c r="BH1576" i="1"/>
  <c r="BH1575" i="1"/>
  <c r="BH1574" i="1"/>
  <c r="BH1573" i="1"/>
  <c r="BH1572" i="1"/>
  <c r="BH1571" i="1"/>
  <c r="BH1570" i="1"/>
  <c r="BH1569" i="1"/>
  <c r="BH1568" i="1"/>
  <c r="BH1567" i="1"/>
  <c r="BH1566" i="1"/>
  <c r="BH1565" i="1"/>
  <c r="BH1564" i="1"/>
  <c r="BH1563" i="1"/>
  <c r="BH1562" i="1"/>
  <c r="BH1561" i="1"/>
  <c r="BH1560" i="1"/>
  <c r="BH1559" i="1"/>
  <c r="BH1558" i="1"/>
  <c r="BH1557" i="1"/>
  <c r="BH1556" i="1"/>
  <c r="BH1555" i="1"/>
  <c r="BH1554" i="1"/>
  <c r="BH1553" i="1"/>
  <c r="BH1552" i="1"/>
  <c r="BH1551" i="1"/>
  <c r="BH1550" i="1"/>
  <c r="BH1549" i="1"/>
  <c r="BH1548" i="1"/>
  <c r="BH1547" i="1"/>
  <c r="BH1546" i="1"/>
  <c r="BH1545" i="1"/>
  <c r="BH1544" i="1"/>
  <c r="BH1543" i="1"/>
  <c r="BH1542" i="1"/>
  <c r="BH1541" i="1"/>
  <c r="BH1540" i="1"/>
  <c r="BH1539" i="1"/>
  <c r="BH1538" i="1"/>
  <c r="BH1537" i="1"/>
  <c r="BH1536" i="1"/>
  <c r="BH1535" i="1"/>
  <c r="BH1534" i="1"/>
  <c r="BH1533" i="1"/>
  <c r="BH1532" i="1"/>
  <c r="BH1531" i="1"/>
  <c r="BH1530" i="1"/>
  <c r="BH1529" i="1"/>
  <c r="BH1528" i="1"/>
  <c r="BH1527" i="1"/>
  <c r="BH1526" i="1"/>
  <c r="BH1525" i="1"/>
  <c r="BH1524" i="1"/>
  <c r="BH1523" i="1"/>
  <c r="BH1522" i="1"/>
  <c r="BH1521" i="1"/>
  <c r="BH1520" i="1"/>
  <c r="BH1519" i="1"/>
  <c r="BH1518" i="1"/>
  <c r="BH1517" i="1"/>
  <c r="BH1516" i="1"/>
  <c r="BH1515" i="1"/>
  <c r="BH1514" i="1"/>
  <c r="BH1513" i="1"/>
  <c r="BH1512" i="1"/>
  <c r="BH1511" i="1"/>
  <c r="BH1510" i="1"/>
  <c r="BH1509" i="1"/>
  <c r="BH1508" i="1"/>
  <c r="BH1507" i="1"/>
  <c r="BH1506" i="1"/>
  <c r="BH1505" i="1"/>
  <c r="BH1504" i="1"/>
  <c r="BH1503" i="1"/>
  <c r="BH1502" i="1"/>
  <c r="BH1501" i="1"/>
  <c r="BH1500" i="1"/>
  <c r="BH1499" i="1"/>
  <c r="BH1498" i="1"/>
  <c r="BH1497" i="1"/>
  <c r="BH1496" i="1"/>
  <c r="BH1495" i="1"/>
  <c r="BH1494" i="1"/>
  <c r="BH1493" i="1"/>
  <c r="BH1492" i="1"/>
  <c r="BH1491" i="1"/>
  <c r="BH1490" i="1"/>
  <c r="BH1489" i="1"/>
  <c r="BH1488" i="1"/>
  <c r="BH1487" i="1"/>
  <c r="BH1486" i="1"/>
  <c r="BH1485" i="1"/>
  <c r="BH1484" i="1"/>
  <c r="BH1483" i="1"/>
  <c r="BH1482" i="1"/>
  <c r="BH1481" i="1"/>
  <c r="BH1480" i="1"/>
  <c r="BH1479" i="1"/>
  <c r="BH1478" i="1"/>
  <c r="BH1477" i="1"/>
  <c r="BH1476" i="1"/>
  <c r="BH1475" i="1"/>
  <c r="BH1474" i="1"/>
  <c r="BH1473" i="1"/>
  <c r="BH1472" i="1"/>
  <c r="BH1471" i="1"/>
  <c r="BH1470" i="1"/>
  <c r="BH1469" i="1"/>
  <c r="BH1468" i="1"/>
  <c r="BH1467" i="1"/>
  <c r="BH1466" i="1"/>
  <c r="BH1465" i="1"/>
  <c r="BH1464" i="1"/>
  <c r="BH1463" i="1"/>
  <c r="BH1462" i="1"/>
  <c r="BH1461" i="1"/>
  <c r="BH1460" i="1"/>
  <c r="BH1459" i="1"/>
  <c r="BH1458" i="1"/>
  <c r="BH1457" i="1"/>
  <c r="BH1456" i="1"/>
  <c r="BH1455" i="1"/>
  <c r="BH1454" i="1"/>
  <c r="BH1453" i="1"/>
  <c r="BH1452" i="1"/>
  <c r="BH1451" i="1"/>
  <c r="BH1450" i="1"/>
  <c r="BH1449" i="1"/>
  <c r="BH1448" i="1"/>
  <c r="BH1447" i="1"/>
  <c r="BH1446" i="1"/>
  <c r="BH1445" i="1"/>
  <c r="BH1444" i="1"/>
  <c r="BH1443" i="1"/>
  <c r="BH1442" i="1"/>
  <c r="BH1441" i="1"/>
  <c r="BH1440" i="1"/>
  <c r="BH1439" i="1"/>
  <c r="BH1438" i="1"/>
  <c r="BH1437" i="1"/>
  <c r="BH1436" i="1"/>
  <c r="BH1435" i="1"/>
  <c r="BH1434" i="1"/>
  <c r="BH1433" i="1"/>
  <c r="BH1432" i="1"/>
  <c r="BH1431" i="1"/>
  <c r="BH1430" i="1"/>
  <c r="BH1429" i="1"/>
  <c r="BH1428" i="1"/>
  <c r="BH1427" i="1"/>
  <c r="BH1426" i="1"/>
  <c r="BH1425" i="1"/>
  <c r="BH1424" i="1"/>
  <c r="BH1423" i="1"/>
  <c r="BH1422" i="1"/>
  <c r="BH1421" i="1"/>
  <c r="BH1420" i="1"/>
  <c r="BH1419" i="1"/>
  <c r="BH1418" i="1"/>
  <c r="BH1417" i="1"/>
  <c r="BH1416" i="1"/>
  <c r="BH1415" i="1"/>
  <c r="BH1414" i="1"/>
  <c r="BH1413" i="1"/>
  <c r="BH1412" i="1"/>
  <c r="BH1411" i="1"/>
  <c r="BH1410" i="1"/>
  <c r="BH1409" i="1"/>
  <c r="BH1408" i="1"/>
  <c r="BH1407" i="1"/>
  <c r="BH1406" i="1"/>
  <c r="BH1405" i="1"/>
  <c r="BH1404" i="1"/>
  <c r="BH1403" i="1"/>
  <c r="BH1402" i="1"/>
  <c r="BH1401" i="1"/>
  <c r="BH1400" i="1"/>
  <c r="BH1399" i="1"/>
  <c r="BH1398" i="1"/>
  <c r="BH1397" i="1"/>
  <c r="BH1396" i="1"/>
  <c r="BH1395" i="1"/>
  <c r="BH1394" i="1"/>
  <c r="BH1393" i="1"/>
  <c r="BH1392" i="1"/>
  <c r="BH1391" i="1"/>
  <c r="BH1390" i="1"/>
  <c r="BH1389" i="1"/>
  <c r="BH1388" i="1"/>
  <c r="BH1387" i="1"/>
  <c r="BH1386" i="1"/>
  <c r="BH1385" i="1"/>
  <c r="BH1384" i="1"/>
  <c r="BH1383" i="1"/>
  <c r="BH1382" i="1"/>
  <c r="BH1381" i="1"/>
  <c r="BH1380" i="1"/>
  <c r="BH1379" i="1"/>
  <c r="BH1378" i="1"/>
  <c r="BH1377" i="1"/>
  <c r="BH1376" i="1"/>
  <c r="BH1375" i="1"/>
  <c r="BH1374" i="1"/>
  <c r="BH1373" i="1"/>
  <c r="BH1372" i="1"/>
  <c r="BH1371" i="1"/>
  <c r="BH1370" i="1"/>
  <c r="BH1369" i="1"/>
  <c r="BH1368" i="1"/>
  <c r="BH1367" i="1"/>
  <c r="BH1366" i="1"/>
  <c r="BH1365" i="1"/>
  <c r="BH1364" i="1"/>
  <c r="BH1363" i="1"/>
  <c r="BH1362" i="1"/>
  <c r="BH1361" i="1"/>
  <c r="BH1360" i="1"/>
  <c r="BH1359" i="1"/>
  <c r="BH1358" i="1"/>
  <c r="BH1357" i="1"/>
  <c r="BH1356" i="1"/>
  <c r="BH1355" i="1"/>
  <c r="BH1354" i="1"/>
  <c r="BH1353" i="1"/>
  <c r="BH1352" i="1"/>
  <c r="BH1351" i="1"/>
  <c r="BH1350" i="1"/>
  <c r="BH1349" i="1"/>
  <c r="BH1348" i="1"/>
  <c r="BH1347" i="1"/>
  <c r="BH1346" i="1"/>
  <c r="BH1345" i="1"/>
  <c r="BH1344" i="1"/>
  <c r="BH1343" i="1"/>
  <c r="BH1342" i="1"/>
  <c r="BH1341" i="1"/>
  <c r="BH1340" i="1"/>
  <c r="BH1339" i="1"/>
  <c r="BH1338" i="1"/>
  <c r="BH1337" i="1"/>
  <c r="BH1336" i="1"/>
  <c r="BH1335" i="1"/>
  <c r="BH1334" i="1"/>
  <c r="BH1333" i="1"/>
  <c r="BH1332" i="1"/>
  <c r="BH1331" i="1"/>
  <c r="BH1330" i="1"/>
  <c r="BH1329" i="1"/>
  <c r="BH1328" i="1"/>
  <c r="BH1327" i="1"/>
  <c r="BH1326" i="1"/>
  <c r="BH1325" i="1"/>
  <c r="BH1324" i="1"/>
  <c r="BH1323" i="1"/>
  <c r="BH1322" i="1"/>
  <c r="BH1321" i="1"/>
  <c r="BH1320" i="1"/>
  <c r="BH1319" i="1"/>
  <c r="BH1318" i="1"/>
  <c r="BH1317" i="1"/>
  <c r="BH1316" i="1"/>
  <c r="BH1315" i="1"/>
  <c r="BH1314" i="1"/>
  <c r="BH1313" i="1"/>
  <c r="BH1312" i="1"/>
  <c r="BH1311" i="1"/>
  <c r="BH1310" i="1"/>
  <c r="BH1309" i="1"/>
  <c r="BH1308" i="1"/>
  <c r="BH1307" i="1"/>
  <c r="BH1306" i="1"/>
  <c r="BH1305" i="1"/>
  <c r="BH1304" i="1"/>
  <c r="BH1303" i="1"/>
  <c r="BH1302" i="1"/>
  <c r="BH1301" i="1"/>
  <c r="BH1300" i="1"/>
  <c r="BH1299" i="1"/>
  <c r="BH1298" i="1"/>
  <c r="BH1297" i="1"/>
  <c r="BH1296" i="1"/>
  <c r="BH1295" i="1"/>
  <c r="BH1294" i="1"/>
  <c r="BH1293" i="1"/>
  <c r="BH1292" i="1"/>
  <c r="BH1291" i="1"/>
  <c r="BH1290" i="1"/>
  <c r="BH1289" i="1"/>
  <c r="BH1288" i="1"/>
  <c r="BH1287" i="1"/>
  <c r="BH1286" i="1"/>
  <c r="BH1285" i="1"/>
  <c r="BH1284" i="1"/>
  <c r="BH1283" i="1"/>
  <c r="BH1282" i="1"/>
  <c r="BH1281" i="1"/>
  <c r="BH1280" i="1"/>
  <c r="BH1279" i="1"/>
  <c r="BH1278" i="1"/>
  <c r="BH1277" i="1"/>
  <c r="BH1276" i="1"/>
  <c r="BH1275" i="1"/>
  <c r="BH1274" i="1"/>
  <c r="BH1273" i="1"/>
  <c r="BH1272" i="1"/>
  <c r="BH1271" i="1"/>
  <c r="BH1270" i="1"/>
  <c r="BH1269" i="1"/>
  <c r="BH1268" i="1"/>
  <c r="BH1267" i="1"/>
  <c r="BH1266" i="1"/>
  <c r="BH1265" i="1"/>
  <c r="BH1264" i="1"/>
  <c r="BH1263" i="1"/>
  <c r="BH1262" i="1"/>
  <c r="BH1261" i="1"/>
  <c r="BH1260" i="1"/>
  <c r="BH1259" i="1"/>
  <c r="BH1258" i="1"/>
  <c r="BH1257" i="1"/>
  <c r="BH1256" i="1"/>
  <c r="BH1255" i="1"/>
  <c r="BH1254" i="1"/>
  <c r="BH1253" i="1"/>
  <c r="BH1252" i="1"/>
  <c r="BH1251" i="1"/>
  <c r="BH1250" i="1"/>
  <c r="BH1249" i="1"/>
  <c r="BH1248" i="1"/>
  <c r="BH1247" i="1"/>
  <c r="BH1246" i="1"/>
  <c r="BH1245" i="1"/>
  <c r="BH1244" i="1"/>
  <c r="BH1243" i="1"/>
  <c r="BH1242" i="1"/>
  <c r="BH1241" i="1"/>
  <c r="BH1240" i="1"/>
  <c r="BH1239" i="1"/>
  <c r="BH1238" i="1"/>
  <c r="BH1237" i="1"/>
  <c r="BH1236" i="1"/>
  <c r="BH1235" i="1"/>
  <c r="BH1234" i="1"/>
  <c r="BH1233" i="1"/>
  <c r="BH1232" i="1"/>
  <c r="BH1231" i="1"/>
  <c r="BH1230" i="1"/>
  <c r="BH1229" i="1"/>
  <c r="BH1228" i="1"/>
  <c r="BH1227" i="1"/>
  <c r="BH1226" i="1"/>
  <c r="BH1225" i="1"/>
  <c r="BH1224" i="1"/>
  <c r="BH1223" i="1"/>
  <c r="BH1222" i="1"/>
  <c r="BH1221" i="1"/>
  <c r="BH1220" i="1"/>
  <c r="BH1219" i="1"/>
  <c r="BH1218" i="1"/>
  <c r="BH1217" i="1"/>
  <c r="BH1216" i="1"/>
  <c r="BH1215" i="1"/>
  <c r="BH1214" i="1"/>
  <c r="BH1213" i="1"/>
  <c r="BH1212" i="1"/>
  <c r="BH1211" i="1"/>
  <c r="BH1210" i="1"/>
  <c r="BH1209" i="1"/>
  <c r="BH1208" i="1"/>
  <c r="BH1207" i="1"/>
  <c r="BH1206" i="1"/>
  <c r="BH1205" i="1"/>
  <c r="BH1204" i="1"/>
  <c r="BH1203" i="1"/>
  <c r="BH1202" i="1"/>
  <c r="BH1201" i="1"/>
  <c r="BH1200" i="1"/>
  <c r="BH1199" i="1"/>
  <c r="BH1198" i="1"/>
  <c r="BH1197" i="1"/>
  <c r="BH1196" i="1"/>
  <c r="BH1195" i="1"/>
  <c r="BH1194" i="1"/>
  <c r="BH1193" i="1"/>
  <c r="BH1192" i="1"/>
  <c r="BH1191" i="1"/>
  <c r="BH1190" i="1"/>
  <c r="BH1189" i="1"/>
  <c r="BH1188" i="1"/>
  <c r="BH1187" i="1"/>
  <c r="BH1186" i="1"/>
  <c r="BH1185" i="1"/>
  <c r="BH1184" i="1"/>
  <c r="BH1183" i="1"/>
  <c r="BH1182" i="1"/>
  <c r="BH1181" i="1"/>
  <c r="BH1180" i="1"/>
  <c r="BH1179" i="1"/>
  <c r="BH1178" i="1"/>
  <c r="BH1177" i="1"/>
  <c r="BH1176" i="1"/>
  <c r="BH1175" i="1"/>
  <c r="BH1174" i="1"/>
  <c r="BH1173" i="1"/>
  <c r="BH1172" i="1"/>
  <c r="BH1171" i="1"/>
  <c r="BH1170" i="1"/>
  <c r="BH1169" i="1"/>
  <c r="BH1168" i="1"/>
  <c r="BH1167" i="1"/>
  <c r="BH1166" i="1"/>
  <c r="BH1165" i="1"/>
  <c r="BH1164" i="1"/>
  <c r="BH1163" i="1"/>
  <c r="BH1162" i="1"/>
  <c r="BH1161" i="1"/>
  <c r="BH1160" i="1"/>
  <c r="BH1159" i="1"/>
  <c r="BH1158" i="1"/>
  <c r="BH1157" i="1"/>
  <c r="BH1156" i="1"/>
  <c r="BH1155" i="1"/>
  <c r="BH1154" i="1"/>
  <c r="BH1153" i="1"/>
  <c r="BH1152" i="1"/>
  <c r="BH1151" i="1"/>
  <c r="BH1150" i="1"/>
  <c r="BH1149" i="1"/>
  <c r="BH1148" i="1"/>
  <c r="BH1147" i="1"/>
  <c r="BH1146" i="1"/>
  <c r="BH1145" i="1"/>
  <c r="BH1144" i="1"/>
  <c r="BH1143" i="1"/>
  <c r="BH1142" i="1"/>
  <c r="BH1141" i="1"/>
  <c r="BH1140" i="1"/>
  <c r="BH1139" i="1"/>
  <c r="BH1138" i="1"/>
  <c r="BH1137" i="1"/>
  <c r="BH1136" i="1"/>
  <c r="BH1135" i="1"/>
  <c r="BH1134" i="1"/>
  <c r="BH1133" i="1"/>
  <c r="BH1132" i="1"/>
  <c r="BH1131" i="1"/>
  <c r="BH1130" i="1"/>
  <c r="BH1129" i="1"/>
  <c r="BH1128" i="1"/>
  <c r="BH1127" i="1"/>
  <c r="BH1126" i="1"/>
  <c r="BH1125" i="1"/>
  <c r="BH1124" i="1"/>
  <c r="BH1123" i="1"/>
  <c r="BH1122" i="1"/>
  <c r="BH1121" i="1"/>
  <c r="BH1120" i="1"/>
  <c r="BH1119" i="1"/>
  <c r="BH1118" i="1"/>
  <c r="BH1117" i="1"/>
  <c r="BH1116" i="1"/>
  <c r="BH1115" i="1"/>
  <c r="BH1114" i="1"/>
  <c r="BH1113" i="1"/>
  <c r="BH1112" i="1"/>
  <c r="BH1111" i="1"/>
  <c r="BH1110" i="1"/>
  <c r="BH1109" i="1"/>
  <c r="BH1108" i="1"/>
  <c r="BH1107" i="1"/>
  <c r="BH1106" i="1"/>
  <c r="BH1105" i="1"/>
  <c r="BH1104" i="1"/>
  <c r="BH1103" i="1"/>
  <c r="BH1102" i="1"/>
  <c r="BH1101" i="1"/>
  <c r="BH1100" i="1"/>
  <c r="BH1099" i="1"/>
  <c r="BH1098" i="1"/>
  <c r="BH1097" i="1"/>
  <c r="BH1096" i="1"/>
  <c r="BH1095" i="1"/>
  <c r="BH1094" i="1"/>
  <c r="BH1093" i="1"/>
  <c r="BH1092" i="1"/>
  <c r="BH1091" i="1"/>
  <c r="BH1090" i="1"/>
  <c r="BH1089" i="1"/>
  <c r="BH1088" i="1"/>
  <c r="BH1087" i="1"/>
  <c r="BH1086" i="1"/>
  <c r="BH1085" i="1"/>
  <c r="BH1084" i="1"/>
  <c r="BH1083" i="1"/>
  <c r="BH1082" i="1"/>
  <c r="BH1081" i="1"/>
  <c r="BH1080" i="1"/>
  <c r="BH1079" i="1"/>
  <c r="BH1078" i="1"/>
  <c r="BH1077" i="1"/>
  <c r="BH1076" i="1"/>
  <c r="BH1075" i="1"/>
  <c r="BH1074" i="1"/>
  <c r="BH1073" i="1"/>
  <c r="BH1072" i="1"/>
  <c r="BH1071" i="1"/>
  <c r="BH1070" i="1"/>
  <c r="BH1069" i="1"/>
  <c r="BH1068" i="1"/>
  <c r="BH1067" i="1"/>
  <c r="BH1066" i="1"/>
  <c r="BH1065" i="1"/>
  <c r="BH1064" i="1"/>
  <c r="BH1063" i="1"/>
  <c r="BH1062" i="1"/>
  <c r="BH1061" i="1"/>
  <c r="BH1060" i="1"/>
  <c r="BH1059" i="1"/>
  <c r="BH1058" i="1"/>
  <c r="BH1057" i="1"/>
  <c r="BH1056" i="1"/>
  <c r="BH1055" i="1"/>
  <c r="BH1054" i="1"/>
  <c r="BH1053" i="1"/>
  <c r="BH1052" i="1"/>
  <c r="BH1051" i="1"/>
  <c r="BH1050" i="1"/>
  <c r="BH1049" i="1"/>
  <c r="BH1048" i="1"/>
  <c r="BH1047" i="1"/>
  <c r="BH1046" i="1"/>
  <c r="BH1045" i="1"/>
  <c r="BH1044" i="1"/>
  <c r="BH1043" i="1"/>
  <c r="BH1042" i="1"/>
  <c r="BH1041" i="1"/>
  <c r="BH1040" i="1"/>
  <c r="BH1039" i="1"/>
  <c r="BH1038" i="1"/>
  <c r="BH1037" i="1"/>
  <c r="BH1036" i="1"/>
  <c r="BH1035" i="1"/>
  <c r="BH1034" i="1"/>
  <c r="BH1033" i="1"/>
  <c r="BH1032" i="1"/>
  <c r="BH1031" i="1"/>
  <c r="BH1030" i="1"/>
  <c r="BH1029" i="1"/>
  <c r="BH1028" i="1"/>
  <c r="BH1027" i="1"/>
  <c r="BH1026" i="1"/>
  <c r="BH1025" i="1"/>
  <c r="BH1024" i="1"/>
  <c r="BH1023" i="1"/>
  <c r="BH1022" i="1"/>
  <c r="BH1021" i="1"/>
  <c r="BH1020" i="1"/>
  <c r="BH1019" i="1"/>
  <c r="BH1018" i="1"/>
  <c r="BH1017" i="1"/>
  <c r="BH1016" i="1"/>
  <c r="BH1015" i="1"/>
  <c r="BH1014" i="1"/>
  <c r="BH1013" i="1"/>
  <c r="BH1012" i="1"/>
  <c r="BH1011" i="1"/>
  <c r="BH1010" i="1"/>
  <c r="BH1009" i="1"/>
  <c r="BH1008" i="1"/>
  <c r="BH1007" i="1"/>
  <c r="BH1006" i="1"/>
  <c r="BH1005" i="1"/>
  <c r="BH1004" i="1"/>
  <c r="BH1003" i="1"/>
  <c r="BH1002" i="1"/>
  <c r="BH1001" i="1"/>
  <c r="BH1000" i="1"/>
  <c r="BH999" i="1"/>
  <c r="BH998" i="1"/>
  <c r="BH997" i="1"/>
  <c r="BH996" i="1"/>
  <c r="BH995" i="1"/>
  <c r="BH994" i="1"/>
  <c r="BH993" i="1"/>
  <c r="BH992" i="1"/>
  <c r="BH991" i="1"/>
  <c r="BH990" i="1"/>
  <c r="BH989" i="1"/>
  <c r="BH988" i="1"/>
  <c r="BH987" i="1"/>
  <c r="BH986" i="1"/>
  <c r="BH985" i="1"/>
  <c r="BH984" i="1"/>
  <c r="BH983" i="1"/>
  <c r="BH982" i="1"/>
  <c r="BH981" i="1"/>
  <c r="BH980" i="1"/>
  <c r="BH979" i="1"/>
  <c r="BH978" i="1"/>
  <c r="BH977" i="1"/>
  <c r="BH976" i="1"/>
  <c r="BH975" i="1"/>
  <c r="BH974" i="1"/>
  <c r="BH973" i="1"/>
  <c r="BH972" i="1"/>
  <c r="BH971" i="1"/>
  <c r="BH970" i="1"/>
  <c r="BH969" i="1"/>
  <c r="BH968" i="1"/>
  <c r="BH967" i="1"/>
  <c r="BH966" i="1"/>
  <c r="BH965" i="1"/>
  <c r="BH964" i="1"/>
  <c r="BH963" i="1"/>
  <c r="BH962" i="1"/>
  <c r="BH961" i="1"/>
  <c r="BH960" i="1"/>
  <c r="BH959" i="1"/>
  <c r="BH958" i="1"/>
  <c r="BH957" i="1"/>
  <c r="BH956" i="1"/>
  <c r="BH955" i="1"/>
  <c r="BH954" i="1"/>
  <c r="BH953" i="1"/>
  <c r="BH952" i="1"/>
  <c r="BH951" i="1"/>
  <c r="BH950" i="1"/>
  <c r="BH949" i="1"/>
  <c r="BH948" i="1"/>
  <c r="BH947" i="1"/>
  <c r="BH946" i="1"/>
  <c r="BH945" i="1"/>
  <c r="BH944" i="1"/>
  <c r="BH943" i="1"/>
  <c r="BH942" i="1"/>
  <c r="BH941" i="1"/>
  <c r="BH940" i="1"/>
  <c r="BH939" i="1"/>
  <c r="BH938" i="1"/>
  <c r="BH937" i="1"/>
  <c r="BH936" i="1"/>
  <c r="BH935" i="1"/>
  <c r="BH934" i="1"/>
  <c r="BH933" i="1"/>
  <c r="BH932" i="1"/>
  <c r="BH931" i="1"/>
  <c r="BH930" i="1"/>
  <c r="BH929" i="1"/>
  <c r="BH928" i="1"/>
  <c r="BH927" i="1"/>
  <c r="BH926" i="1"/>
  <c r="BH925" i="1"/>
  <c r="BH924" i="1"/>
  <c r="BH923" i="1"/>
  <c r="BH922" i="1"/>
  <c r="BH921" i="1"/>
  <c r="BH920" i="1"/>
  <c r="BH919" i="1"/>
  <c r="BH918" i="1"/>
  <c r="BH917" i="1"/>
  <c r="BH916" i="1"/>
  <c r="BH915" i="1"/>
  <c r="BH914" i="1"/>
  <c r="BH913" i="1"/>
  <c r="BH912" i="1"/>
  <c r="BH911" i="1"/>
  <c r="BH910" i="1"/>
  <c r="BH909" i="1"/>
  <c r="BH908" i="1"/>
  <c r="BH907" i="1"/>
  <c r="BH906" i="1"/>
  <c r="BH905" i="1"/>
  <c r="BH904" i="1"/>
  <c r="BH903" i="1"/>
  <c r="BH902" i="1"/>
  <c r="BH901" i="1"/>
  <c r="BH900" i="1"/>
  <c r="BH899" i="1"/>
  <c r="BH898" i="1"/>
  <c r="BH897" i="1"/>
  <c r="BH896" i="1"/>
  <c r="BH895" i="1"/>
  <c r="BH894" i="1"/>
  <c r="BH893" i="1"/>
  <c r="BH892" i="1"/>
  <c r="BH891" i="1"/>
  <c r="BH890" i="1"/>
  <c r="BH889" i="1"/>
  <c r="BH888" i="1"/>
  <c r="BH887" i="1"/>
  <c r="BH886" i="1"/>
  <c r="BH885" i="1"/>
  <c r="BH884" i="1"/>
  <c r="BH883" i="1"/>
  <c r="BH882" i="1"/>
  <c r="BH881" i="1"/>
  <c r="BH880" i="1"/>
  <c r="BH879" i="1"/>
  <c r="BH878" i="1"/>
  <c r="BH877" i="1"/>
  <c r="BH876" i="1"/>
  <c r="BH875" i="1"/>
  <c r="BH874" i="1"/>
  <c r="BH873" i="1"/>
  <c r="BH872" i="1"/>
  <c r="BH871" i="1"/>
  <c r="BH870" i="1"/>
  <c r="BH869" i="1"/>
  <c r="BH868" i="1"/>
  <c r="BH867" i="1"/>
  <c r="BH866" i="1"/>
  <c r="BH865" i="1"/>
  <c r="BH864" i="1"/>
  <c r="BH863" i="1"/>
  <c r="BH862" i="1"/>
  <c r="BH861" i="1"/>
  <c r="BH860" i="1"/>
  <c r="BH859" i="1"/>
  <c r="BH858" i="1"/>
  <c r="BH857" i="1"/>
  <c r="BH856" i="1"/>
  <c r="BH855" i="1"/>
  <c r="BH854" i="1"/>
  <c r="BH853" i="1"/>
  <c r="BH852" i="1"/>
  <c r="BH851" i="1"/>
  <c r="BH850" i="1"/>
  <c r="BH849" i="1"/>
  <c r="BH848" i="1"/>
  <c r="BH847" i="1"/>
  <c r="BH846" i="1"/>
  <c r="BH845" i="1"/>
  <c r="BH844" i="1"/>
  <c r="BH843" i="1"/>
  <c r="BH842" i="1"/>
  <c r="BH841" i="1"/>
  <c r="BH840" i="1"/>
  <c r="BH839" i="1"/>
  <c r="BH838" i="1"/>
  <c r="BH837" i="1"/>
  <c r="BH836" i="1"/>
  <c r="BH835" i="1"/>
  <c r="BH834" i="1"/>
  <c r="BH833" i="1"/>
  <c r="BH832" i="1"/>
  <c r="BH831" i="1"/>
  <c r="BH830" i="1"/>
  <c r="BH829" i="1"/>
  <c r="BH828" i="1"/>
  <c r="BH827" i="1"/>
  <c r="BH826" i="1"/>
  <c r="BH825" i="1"/>
  <c r="BH824" i="1"/>
  <c r="BH823" i="1"/>
  <c r="BH822" i="1"/>
  <c r="BH821" i="1"/>
  <c r="BH820" i="1"/>
  <c r="BH819" i="1"/>
  <c r="BH818" i="1"/>
  <c r="BH817" i="1"/>
  <c r="BH816" i="1"/>
  <c r="BH815" i="1"/>
  <c r="BH814" i="1"/>
  <c r="BH813" i="1"/>
  <c r="BH812" i="1"/>
  <c r="BH811" i="1"/>
  <c r="BH810" i="1"/>
  <c r="BH809" i="1"/>
  <c r="BH808" i="1"/>
  <c r="BH807" i="1"/>
  <c r="BH806" i="1"/>
  <c r="BH805" i="1"/>
  <c r="BH804" i="1"/>
  <c r="BH803" i="1"/>
  <c r="BH802" i="1"/>
  <c r="BH801" i="1"/>
  <c r="BH800" i="1"/>
  <c r="BH799" i="1"/>
  <c r="BH798" i="1"/>
  <c r="BH797" i="1"/>
  <c r="BH796" i="1"/>
  <c r="BH795" i="1"/>
  <c r="BH794" i="1"/>
  <c r="BH793" i="1"/>
  <c r="BH792" i="1"/>
  <c r="BH791" i="1"/>
  <c r="BH790" i="1"/>
  <c r="BH789" i="1"/>
  <c r="BH788" i="1"/>
  <c r="BH787" i="1"/>
  <c r="BH786" i="1"/>
  <c r="BH785" i="1"/>
  <c r="BH784" i="1"/>
  <c r="BH783" i="1"/>
  <c r="BH782" i="1"/>
  <c r="BH781" i="1"/>
  <c r="BH780" i="1"/>
  <c r="BH779" i="1"/>
  <c r="BH778" i="1"/>
  <c r="BH777" i="1"/>
  <c r="BH776" i="1"/>
  <c r="BH775" i="1"/>
  <c r="BH774" i="1"/>
  <c r="BH773" i="1"/>
  <c r="BH772" i="1"/>
  <c r="BH771" i="1"/>
  <c r="BH770" i="1"/>
  <c r="BH769" i="1"/>
  <c r="BH768" i="1"/>
  <c r="BH767" i="1"/>
  <c r="BH766" i="1"/>
  <c r="BH765" i="1"/>
  <c r="BH764" i="1"/>
  <c r="BH763" i="1"/>
  <c r="BH762" i="1"/>
  <c r="BH761" i="1"/>
  <c r="BH760" i="1"/>
  <c r="BH759" i="1"/>
  <c r="BH758" i="1"/>
  <c r="BH757" i="1"/>
  <c r="BH756" i="1"/>
  <c r="BH755" i="1"/>
  <c r="BH754" i="1"/>
  <c r="BH753" i="1"/>
  <c r="BH752" i="1"/>
  <c r="BH751" i="1"/>
  <c r="BH750" i="1"/>
  <c r="BH749" i="1"/>
  <c r="BH748" i="1"/>
  <c r="BH747" i="1"/>
  <c r="BH746" i="1"/>
  <c r="BH745" i="1"/>
  <c r="BH744" i="1"/>
  <c r="BH743" i="1"/>
  <c r="BH742" i="1"/>
  <c r="BH741" i="1"/>
  <c r="BH740" i="1"/>
  <c r="BH739" i="1"/>
  <c r="BH738" i="1"/>
  <c r="BH737" i="1"/>
  <c r="BH736" i="1"/>
  <c r="BH735" i="1"/>
  <c r="BH734" i="1"/>
  <c r="BH733" i="1"/>
  <c r="BH732" i="1"/>
  <c r="BH731" i="1"/>
  <c r="BH730" i="1"/>
  <c r="BH729" i="1"/>
  <c r="BH728" i="1"/>
  <c r="BH727" i="1"/>
  <c r="BH726" i="1"/>
  <c r="BH725" i="1"/>
  <c r="BH724" i="1"/>
  <c r="BH723" i="1"/>
  <c r="BH722" i="1"/>
  <c r="BH721" i="1"/>
  <c r="BH720" i="1"/>
  <c r="BH719" i="1"/>
  <c r="BH718" i="1"/>
  <c r="BH717" i="1"/>
  <c r="BH716" i="1"/>
  <c r="BH715" i="1"/>
  <c r="BH714" i="1"/>
  <c r="BH713" i="1"/>
  <c r="BH712" i="1"/>
  <c r="BH711" i="1"/>
  <c r="BH710" i="1"/>
  <c r="BH709" i="1"/>
  <c r="BH708" i="1"/>
  <c r="BH707" i="1"/>
  <c r="BH706" i="1"/>
  <c r="BH705" i="1"/>
  <c r="BH704" i="1"/>
  <c r="BH703" i="1"/>
  <c r="BH702" i="1"/>
  <c r="BH701" i="1"/>
  <c r="BH700" i="1"/>
  <c r="BH699" i="1"/>
  <c r="BH698" i="1"/>
  <c r="BH697" i="1"/>
  <c r="BH696" i="1"/>
  <c r="BH695" i="1"/>
  <c r="BH694" i="1"/>
  <c r="BH693" i="1"/>
  <c r="BH692" i="1"/>
  <c r="BH691" i="1"/>
  <c r="BH690" i="1"/>
  <c r="BH689" i="1"/>
  <c r="BH688" i="1"/>
  <c r="BH687" i="1"/>
  <c r="BH686" i="1"/>
  <c r="BH685" i="1"/>
  <c r="BH684" i="1"/>
  <c r="BH683" i="1"/>
  <c r="BH682" i="1"/>
  <c r="BH681" i="1"/>
  <c r="BH680" i="1"/>
  <c r="BH679" i="1"/>
  <c r="BH678" i="1"/>
  <c r="BH677" i="1"/>
  <c r="BH676" i="1"/>
  <c r="BH675" i="1"/>
  <c r="BH674" i="1"/>
  <c r="BH673" i="1"/>
  <c r="BH672" i="1"/>
  <c r="BH671" i="1"/>
  <c r="BH670" i="1"/>
  <c r="BH669" i="1"/>
  <c r="BH668" i="1"/>
  <c r="BH667" i="1"/>
  <c r="BH666" i="1"/>
  <c r="BH665" i="1"/>
  <c r="BH664" i="1"/>
  <c r="BH663" i="1"/>
  <c r="BH662" i="1"/>
  <c r="BH661" i="1"/>
  <c r="BH660" i="1"/>
  <c r="BH659" i="1"/>
  <c r="BH658" i="1"/>
  <c r="BH657" i="1"/>
  <c r="BH656" i="1"/>
  <c r="BH655" i="1"/>
  <c r="BH654" i="1"/>
  <c r="BH653" i="1"/>
  <c r="BH652" i="1"/>
  <c r="BH651" i="1"/>
  <c r="BH650" i="1"/>
  <c r="BH649" i="1"/>
  <c r="BH648" i="1"/>
  <c r="BH647" i="1"/>
  <c r="BH646" i="1"/>
  <c r="BH645" i="1"/>
  <c r="BH644" i="1"/>
  <c r="BH643" i="1"/>
  <c r="BH642" i="1"/>
  <c r="BH641" i="1"/>
  <c r="BH640" i="1"/>
  <c r="BH639" i="1"/>
  <c r="BH638" i="1"/>
  <c r="BH637" i="1"/>
  <c r="BH636" i="1"/>
  <c r="BH635" i="1"/>
  <c r="BH634" i="1"/>
  <c r="BH633" i="1"/>
  <c r="BH632" i="1"/>
  <c r="BH631" i="1"/>
  <c r="BH630" i="1"/>
  <c r="BH629" i="1"/>
  <c r="BH628" i="1"/>
  <c r="BH627" i="1"/>
  <c r="BH626" i="1"/>
  <c r="BH625" i="1"/>
  <c r="BH624" i="1"/>
  <c r="BH623" i="1"/>
  <c r="BH622" i="1"/>
  <c r="BH621" i="1"/>
  <c r="BH620" i="1"/>
  <c r="BH619" i="1"/>
  <c r="BH618" i="1"/>
  <c r="BH617" i="1"/>
  <c r="BH616" i="1"/>
  <c r="BH615" i="1"/>
  <c r="BH614" i="1"/>
  <c r="BH613" i="1"/>
  <c r="BH612" i="1"/>
  <c r="BH611" i="1"/>
  <c r="BH610" i="1"/>
  <c r="BH609" i="1"/>
  <c r="BH608" i="1"/>
  <c r="BH607" i="1"/>
  <c r="BH606" i="1"/>
  <c r="BH605" i="1"/>
  <c r="BH604" i="1"/>
  <c r="BH603" i="1"/>
  <c r="BH602" i="1"/>
  <c r="BH601" i="1"/>
  <c r="BH600" i="1"/>
  <c r="BH599" i="1"/>
  <c r="BH598" i="1"/>
  <c r="BH597" i="1"/>
  <c r="BH596" i="1"/>
  <c r="BH595" i="1"/>
  <c r="BH594" i="1"/>
  <c r="BH593" i="1"/>
  <c r="BH592" i="1"/>
  <c r="BH591" i="1"/>
  <c r="BH590" i="1"/>
  <c r="BH589" i="1"/>
  <c r="BH588" i="1"/>
  <c r="BH587" i="1"/>
  <c r="BH586" i="1"/>
  <c r="BH585" i="1"/>
  <c r="BH584" i="1"/>
  <c r="BH583" i="1"/>
  <c r="BH582" i="1"/>
  <c r="BH581" i="1"/>
  <c r="BH580" i="1"/>
  <c r="BH579" i="1"/>
  <c r="BH578" i="1"/>
  <c r="BH577" i="1"/>
  <c r="BH576" i="1"/>
  <c r="BH575" i="1"/>
  <c r="BH574" i="1"/>
  <c r="BH573" i="1"/>
  <c r="BH572" i="1"/>
  <c r="BH571" i="1"/>
  <c r="BH570" i="1"/>
  <c r="BH569" i="1"/>
  <c r="BH568" i="1"/>
  <c r="BH567" i="1"/>
  <c r="BH566" i="1"/>
  <c r="BH565" i="1"/>
  <c r="BH564" i="1"/>
  <c r="BH563" i="1"/>
  <c r="BH562" i="1"/>
  <c r="BH561" i="1"/>
  <c r="BH560" i="1"/>
  <c r="BH559" i="1"/>
  <c r="BH558" i="1"/>
  <c r="BH557" i="1"/>
  <c r="BH556" i="1"/>
  <c r="BH555" i="1"/>
  <c r="BH554" i="1"/>
  <c r="BH553" i="1"/>
  <c r="BH552" i="1"/>
  <c r="BH551" i="1"/>
  <c r="BH550" i="1"/>
  <c r="BH549" i="1"/>
  <c r="BH548" i="1"/>
  <c r="BH547" i="1"/>
  <c r="BH546" i="1"/>
  <c r="BH545" i="1"/>
  <c r="BH544" i="1"/>
  <c r="BH543" i="1"/>
  <c r="BH542" i="1"/>
  <c r="BH541" i="1"/>
  <c r="BH540" i="1"/>
  <c r="BH539" i="1"/>
  <c r="BH538" i="1"/>
  <c r="BH537" i="1"/>
  <c r="BH536" i="1"/>
  <c r="BH535" i="1"/>
  <c r="BH534" i="1"/>
  <c r="BH533" i="1"/>
  <c r="BH532" i="1"/>
  <c r="BH531" i="1"/>
  <c r="BH530" i="1"/>
  <c r="BH529" i="1"/>
  <c r="BH528" i="1"/>
  <c r="BH527" i="1"/>
  <c r="BH526" i="1"/>
  <c r="BH525" i="1"/>
  <c r="BH524" i="1"/>
  <c r="BH523" i="1"/>
  <c r="BH522" i="1"/>
  <c r="BH521" i="1"/>
  <c r="BH520" i="1"/>
  <c r="BH519" i="1"/>
  <c r="BH518" i="1"/>
  <c r="BH517" i="1"/>
  <c r="BH516" i="1"/>
  <c r="BH515" i="1"/>
  <c r="BH514" i="1"/>
  <c r="BH513" i="1"/>
  <c r="BH512" i="1"/>
  <c r="BH511" i="1"/>
  <c r="BH510" i="1"/>
  <c r="BH509" i="1"/>
  <c r="BH508" i="1"/>
  <c r="BH507" i="1"/>
  <c r="BH506" i="1"/>
  <c r="BH505" i="1"/>
  <c r="BH504" i="1"/>
  <c r="BH503" i="1"/>
  <c r="BH502" i="1"/>
  <c r="BH501" i="1"/>
  <c r="BH500" i="1"/>
  <c r="BH499" i="1"/>
  <c r="BH498" i="1"/>
  <c r="BH497" i="1"/>
  <c r="BH496" i="1"/>
  <c r="BH495" i="1"/>
  <c r="BH494" i="1"/>
  <c r="BH493" i="1"/>
  <c r="BH492" i="1"/>
  <c r="BH491" i="1"/>
  <c r="BH490" i="1"/>
  <c r="BH489" i="1"/>
  <c r="BH488" i="1"/>
  <c r="BH487" i="1"/>
  <c r="BH486" i="1"/>
  <c r="BH485" i="1"/>
  <c r="BH484" i="1"/>
  <c r="BH483" i="1"/>
  <c r="BH482" i="1"/>
  <c r="BH481" i="1"/>
  <c r="BH480" i="1"/>
  <c r="BH479" i="1"/>
  <c r="BH478" i="1"/>
  <c r="BH477" i="1"/>
  <c r="BH476" i="1"/>
  <c r="BH475" i="1"/>
  <c r="BH474" i="1"/>
  <c r="BH473" i="1"/>
  <c r="BH472" i="1"/>
  <c r="BH471" i="1"/>
  <c r="BH470" i="1"/>
  <c r="BH469" i="1"/>
  <c r="BH468" i="1"/>
  <c r="BH467" i="1"/>
  <c r="BH466" i="1"/>
  <c r="BH465" i="1"/>
  <c r="BH464" i="1"/>
  <c r="BH463" i="1"/>
  <c r="BH462" i="1"/>
  <c r="BH461" i="1"/>
  <c r="BH460" i="1"/>
  <c r="BH459" i="1"/>
  <c r="BH458" i="1"/>
  <c r="BH457" i="1"/>
  <c r="BH456" i="1"/>
  <c r="BH455" i="1"/>
  <c r="BH454" i="1"/>
  <c r="BH453" i="1"/>
  <c r="BH452" i="1"/>
  <c r="BH451" i="1"/>
  <c r="BH450" i="1"/>
  <c r="BH449" i="1"/>
  <c r="BH448" i="1"/>
  <c r="BH447" i="1"/>
  <c r="BH446" i="1"/>
  <c r="BH445" i="1"/>
  <c r="BH444" i="1"/>
  <c r="BH443" i="1"/>
  <c r="BH442" i="1"/>
  <c r="BH441" i="1"/>
  <c r="BH440" i="1"/>
  <c r="BH439" i="1"/>
  <c r="BH438" i="1"/>
  <c r="BH437" i="1"/>
  <c r="BH436" i="1"/>
  <c r="BH435" i="1"/>
  <c r="BH434" i="1"/>
  <c r="BH433" i="1"/>
  <c r="BH432" i="1"/>
  <c r="BH431" i="1"/>
  <c r="BH430" i="1"/>
  <c r="BH429" i="1"/>
  <c r="BH428" i="1"/>
  <c r="BH427" i="1"/>
  <c r="BH426" i="1"/>
  <c r="BH425" i="1"/>
  <c r="BH424" i="1"/>
  <c r="BH423" i="1"/>
  <c r="BH422" i="1"/>
  <c r="BH421" i="1"/>
  <c r="BH420" i="1"/>
  <c r="BH419" i="1"/>
  <c r="BH418" i="1"/>
  <c r="BH417" i="1"/>
  <c r="BH416" i="1"/>
  <c r="BH415" i="1"/>
  <c r="BH414" i="1"/>
  <c r="BH413" i="1"/>
  <c r="BH412" i="1"/>
  <c r="BH411" i="1"/>
  <c r="BH410" i="1"/>
  <c r="BH409" i="1"/>
  <c r="BH408" i="1"/>
  <c r="BH407" i="1"/>
  <c r="BH406" i="1"/>
  <c r="BH405" i="1"/>
  <c r="BH404" i="1"/>
  <c r="BH403" i="1"/>
  <c r="BH402" i="1"/>
  <c r="BH401" i="1"/>
  <c r="BH400" i="1"/>
  <c r="BH399" i="1"/>
  <c r="BH398" i="1"/>
  <c r="BH397" i="1"/>
  <c r="BH396" i="1"/>
  <c r="BH395" i="1"/>
  <c r="BH394" i="1"/>
  <c r="BH393" i="1"/>
  <c r="BH392" i="1"/>
  <c r="BH391" i="1"/>
  <c r="BH390" i="1"/>
  <c r="BH389" i="1"/>
  <c r="BH388" i="1"/>
  <c r="BH387" i="1"/>
  <c r="BH386" i="1"/>
  <c r="BH385" i="1"/>
  <c r="BH384" i="1"/>
  <c r="BH383" i="1"/>
  <c r="BH382" i="1"/>
  <c r="BH381" i="1"/>
  <c r="BH380" i="1"/>
  <c r="BH379" i="1"/>
  <c r="BH378" i="1"/>
  <c r="BH377" i="1"/>
  <c r="BH376" i="1"/>
  <c r="BH375" i="1"/>
  <c r="BH374" i="1"/>
  <c r="BH373" i="1"/>
  <c r="BH372" i="1"/>
  <c r="BH371" i="1"/>
  <c r="BH370" i="1"/>
  <c r="BH369" i="1"/>
  <c r="BH368" i="1"/>
  <c r="BH367" i="1"/>
  <c r="BH366" i="1"/>
  <c r="BH365" i="1"/>
  <c r="BH364" i="1"/>
  <c r="BH363" i="1"/>
  <c r="BH362" i="1"/>
  <c r="BH361" i="1"/>
  <c r="BH360" i="1"/>
  <c r="BH359" i="1"/>
  <c r="BH358" i="1"/>
  <c r="BH357" i="1"/>
  <c r="BH356" i="1"/>
  <c r="BH355" i="1"/>
  <c r="BH354" i="1"/>
  <c r="BH353" i="1"/>
  <c r="BH352" i="1"/>
  <c r="BH351" i="1"/>
  <c r="BH350" i="1"/>
  <c r="BH349" i="1"/>
  <c r="BH348" i="1"/>
  <c r="BH347" i="1"/>
  <c r="BH346" i="1"/>
  <c r="BH345" i="1"/>
  <c r="BH344" i="1"/>
  <c r="BH343" i="1"/>
  <c r="BH342" i="1"/>
  <c r="BH341" i="1"/>
  <c r="BH340" i="1"/>
  <c r="BH339" i="1"/>
  <c r="BH338" i="1"/>
  <c r="BH337" i="1"/>
  <c r="BH336" i="1"/>
  <c r="BH335" i="1"/>
  <c r="BH334" i="1"/>
  <c r="BH333" i="1"/>
  <c r="BH332" i="1"/>
  <c r="BH331" i="1"/>
  <c r="BH330" i="1"/>
  <c r="BH329" i="1"/>
  <c r="BH328" i="1"/>
  <c r="BH327" i="1"/>
  <c r="BH326" i="1"/>
  <c r="BH325" i="1"/>
  <c r="BH324" i="1"/>
  <c r="BH323" i="1"/>
  <c r="BH322" i="1"/>
  <c r="BH321" i="1"/>
  <c r="BH320" i="1"/>
  <c r="BH319" i="1"/>
  <c r="BH318" i="1"/>
  <c r="BH317" i="1"/>
  <c r="BH316" i="1"/>
  <c r="BH315" i="1"/>
  <c r="BH314" i="1"/>
  <c r="BH313" i="1"/>
  <c r="BH312" i="1"/>
  <c r="BH311" i="1"/>
  <c r="BH310" i="1"/>
  <c r="BH309" i="1"/>
  <c r="BH308" i="1"/>
  <c r="BH307" i="1"/>
  <c r="BH306" i="1"/>
  <c r="BH305" i="1"/>
  <c r="BH304" i="1"/>
  <c r="BH303" i="1"/>
  <c r="BH302" i="1"/>
  <c r="BH301" i="1"/>
  <c r="BH300" i="1"/>
  <c r="BH299" i="1"/>
  <c r="BH298" i="1"/>
  <c r="BH297" i="1"/>
  <c r="BH296" i="1"/>
  <c r="BH295" i="1"/>
  <c r="BH294" i="1"/>
  <c r="BH293" i="1"/>
  <c r="BH292" i="1"/>
  <c r="BH291" i="1"/>
  <c r="BH290" i="1"/>
  <c r="BH289" i="1"/>
  <c r="BH288" i="1"/>
  <c r="BH287" i="1"/>
  <c r="BH286" i="1"/>
  <c r="BH285" i="1"/>
  <c r="BH284" i="1"/>
  <c r="BH283" i="1"/>
  <c r="BH282" i="1"/>
  <c r="BH281" i="1"/>
  <c r="BH280" i="1"/>
  <c r="BH279" i="1"/>
  <c r="BH278" i="1"/>
  <c r="BH277" i="1"/>
  <c r="BH276" i="1"/>
  <c r="BH275" i="1"/>
  <c r="BH274" i="1"/>
  <c r="BH273" i="1"/>
  <c r="BH272" i="1"/>
  <c r="BH271" i="1"/>
  <c r="BH270" i="1"/>
  <c r="BH269" i="1"/>
  <c r="BH268" i="1"/>
  <c r="BH267" i="1"/>
  <c r="BH266" i="1"/>
  <c r="BH265" i="1"/>
  <c r="BH264" i="1"/>
  <c r="BH263" i="1"/>
  <c r="BH262" i="1"/>
  <c r="BH261" i="1"/>
  <c r="BH260" i="1"/>
  <c r="BH259" i="1"/>
  <c r="BH258" i="1"/>
  <c r="BH257" i="1"/>
  <c r="BH256" i="1"/>
  <c r="BH255" i="1"/>
  <c r="BH254" i="1"/>
  <c r="BH253" i="1"/>
  <c r="BH252" i="1"/>
  <c r="BH251" i="1"/>
  <c r="BH250" i="1"/>
  <c r="BH249" i="1"/>
  <c r="BH248" i="1"/>
  <c r="BH247" i="1"/>
  <c r="BH246" i="1"/>
  <c r="BH245" i="1"/>
  <c r="BH244" i="1"/>
  <c r="BH243" i="1"/>
  <c r="BH242" i="1"/>
  <c r="BH241" i="1"/>
  <c r="BH240" i="1"/>
  <c r="BH239" i="1"/>
  <c r="BH238" i="1"/>
  <c r="BH237" i="1"/>
  <c r="BH236" i="1"/>
  <c r="BH235" i="1"/>
  <c r="BH234" i="1"/>
  <c r="BH233" i="1"/>
  <c r="BH232" i="1"/>
  <c r="BH231" i="1"/>
  <c r="BH230" i="1"/>
  <c r="BH229" i="1"/>
  <c r="BH228" i="1"/>
  <c r="BH227" i="1"/>
  <c r="BH226" i="1"/>
  <c r="BH225" i="1"/>
  <c r="BH224" i="1"/>
  <c r="BH223" i="1"/>
  <c r="BH222" i="1"/>
  <c r="BH221" i="1"/>
  <c r="BH220" i="1"/>
  <c r="BH219" i="1"/>
  <c r="BH218" i="1"/>
  <c r="BH217" i="1"/>
  <c r="BH216" i="1"/>
  <c r="BH215" i="1"/>
  <c r="BH214" i="1"/>
  <c r="BH213" i="1"/>
  <c r="BH212" i="1"/>
  <c r="BH211" i="1"/>
  <c r="BH210" i="1"/>
  <c r="BH209" i="1"/>
  <c r="BH208" i="1"/>
  <c r="BH207" i="1"/>
  <c r="BH206" i="1"/>
  <c r="BH205" i="1"/>
  <c r="BH204" i="1"/>
  <c r="BH203" i="1"/>
  <c r="BH202" i="1"/>
  <c r="BH201" i="1"/>
  <c r="BH200" i="1"/>
  <c r="BH199" i="1"/>
  <c r="BH198" i="1"/>
  <c r="BH197" i="1"/>
  <c r="BH196" i="1"/>
  <c r="BH195" i="1"/>
  <c r="BH194" i="1"/>
  <c r="BH193" i="1"/>
  <c r="BH192" i="1"/>
  <c r="BH191" i="1"/>
  <c r="BH190" i="1"/>
  <c r="BH189" i="1"/>
  <c r="BH188" i="1"/>
  <c r="BH187" i="1"/>
  <c r="BH186" i="1"/>
  <c r="BH185" i="1"/>
  <c r="BH184" i="1"/>
  <c r="BH183" i="1"/>
  <c r="BH182" i="1"/>
  <c r="BH181" i="1"/>
  <c r="BH180" i="1"/>
  <c r="BH179" i="1"/>
  <c r="BH178" i="1"/>
  <c r="BH177" i="1"/>
  <c r="BH176" i="1"/>
  <c r="BH175" i="1"/>
  <c r="BH174" i="1"/>
  <c r="BH173" i="1"/>
  <c r="BH172" i="1"/>
  <c r="BH171" i="1"/>
  <c r="BH170" i="1"/>
  <c r="BH169" i="1"/>
  <c r="BH168" i="1"/>
  <c r="BH167" i="1"/>
  <c r="BH166" i="1"/>
  <c r="BH165" i="1"/>
  <c r="BH164" i="1"/>
  <c r="BH163" i="1"/>
  <c r="BH162" i="1"/>
  <c r="BH161" i="1"/>
  <c r="BH160" i="1"/>
  <c r="BH159" i="1"/>
  <c r="BH158" i="1"/>
  <c r="BH157" i="1"/>
  <c r="BH156" i="1"/>
  <c r="BH155" i="1"/>
  <c r="BH154" i="1"/>
  <c r="BH153" i="1"/>
  <c r="BH152" i="1"/>
  <c r="BH151" i="1"/>
  <c r="BH150" i="1"/>
  <c r="BH149" i="1"/>
  <c r="BH148" i="1"/>
  <c r="BH147" i="1"/>
  <c r="BH146" i="1"/>
  <c r="BH145" i="1"/>
  <c r="BH144" i="1"/>
  <c r="BH143" i="1"/>
  <c r="BH142" i="1"/>
  <c r="BH141" i="1"/>
  <c r="BH140" i="1"/>
  <c r="BH139" i="1"/>
  <c r="BH138" i="1"/>
  <c r="BH137" i="1"/>
  <c r="BH136" i="1"/>
  <c r="BH135" i="1"/>
  <c r="BH134" i="1"/>
  <c r="BH133" i="1"/>
  <c r="BH132" i="1"/>
  <c r="BH131" i="1"/>
  <c r="BH130" i="1"/>
  <c r="BH129" i="1"/>
  <c r="BH128" i="1"/>
  <c r="BH127" i="1"/>
  <c r="BH126" i="1"/>
  <c r="BH125" i="1"/>
  <c r="BH124" i="1"/>
  <c r="BH123" i="1"/>
  <c r="BH122" i="1"/>
  <c r="BH121" i="1"/>
  <c r="BH120" i="1"/>
  <c r="BH119" i="1"/>
  <c r="BH118" i="1"/>
  <c r="BH117" i="1"/>
  <c r="BH116" i="1"/>
  <c r="BH115" i="1"/>
  <c r="BH114" i="1"/>
  <c r="BH113" i="1"/>
  <c r="BH112" i="1"/>
  <c r="BH111" i="1"/>
  <c r="BH110" i="1"/>
  <c r="BH109" i="1"/>
  <c r="BH108" i="1"/>
  <c r="BH107" i="1"/>
  <c r="BH106" i="1"/>
  <c r="BH105" i="1"/>
  <c r="BH104" i="1"/>
  <c r="BH103" i="1"/>
  <c r="BH102" i="1"/>
  <c r="BH101" i="1"/>
  <c r="BH100" i="1"/>
  <c r="BH99" i="1"/>
  <c r="BH98" i="1"/>
  <c r="BH97" i="1"/>
  <c r="BH96" i="1"/>
  <c r="BH95" i="1"/>
  <c r="BH94" i="1"/>
  <c r="BH93" i="1"/>
  <c r="BH92" i="1"/>
  <c r="BH91" i="1"/>
  <c r="BH90" i="1"/>
  <c r="BH89" i="1"/>
  <c r="BH88" i="1"/>
  <c r="BH87" i="1"/>
  <c r="BH86" i="1"/>
  <c r="BH85" i="1"/>
  <c r="BH84" i="1"/>
  <c r="BH83" i="1"/>
  <c r="BH82" i="1"/>
  <c r="BH81" i="1"/>
  <c r="BH80" i="1"/>
  <c r="BH79" i="1"/>
  <c r="BH78" i="1"/>
  <c r="BH77" i="1"/>
  <c r="BD3473" i="1"/>
  <c r="BE3473" i="1" s="1"/>
  <c r="BD3472" i="1"/>
  <c r="BE3472" i="1" s="1"/>
  <c r="BE3471" i="1"/>
  <c r="BD3471" i="1"/>
  <c r="BD3470" i="1"/>
  <c r="BE3470" i="1" s="1"/>
  <c r="BD3469" i="1"/>
  <c r="BE3469" i="1" s="1"/>
  <c r="BD3468" i="1"/>
  <c r="BE3468" i="1" s="1"/>
  <c r="BD3467" i="1"/>
  <c r="BE3467" i="1" s="1"/>
  <c r="BD3466" i="1"/>
  <c r="BE3466" i="1" s="1"/>
  <c r="BD3465" i="1"/>
  <c r="BE3465" i="1" s="1"/>
  <c r="BE3464" i="1"/>
  <c r="BD3464" i="1"/>
  <c r="BD3463" i="1"/>
  <c r="BE3463" i="1" s="1"/>
  <c r="BE3462" i="1"/>
  <c r="BD3462" i="1"/>
  <c r="BD3461" i="1"/>
  <c r="BE3461" i="1" s="1"/>
  <c r="BD3460" i="1"/>
  <c r="BE3460" i="1" s="1"/>
  <c r="BE3459" i="1"/>
  <c r="BD3459" i="1"/>
  <c r="BD3458" i="1"/>
  <c r="BE3458" i="1" s="1"/>
  <c r="BE3457" i="1"/>
  <c r="BD3457" i="1"/>
  <c r="BD3456" i="1"/>
  <c r="BE3456" i="1" s="1"/>
  <c r="BD3455" i="1"/>
  <c r="BE3455" i="1" s="1"/>
  <c r="BD3454" i="1"/>
  <c r="BE3454" i="1" s="1"/>
  <c r="BE3453" i="1"/>
  <c r="BD3453" i="1"/>
  <c r="BD3452" i="1"/>
  <c r="BE3452" i="1" s="1"/>
  <c r="BD3451" i="1"/>
  <c r="BE3451" i="1" s="1"/>
  <c r="BE3450" i="1"/>
  <c r="BD3450" i="1"/>
  <c r="BD3449" i="1"/>
  <c r="BE3449" i="1" s="1"/>
  <c r="BD3448" i="1"/>
  <c r="BE3448" i="1" s="1"/>
  <c r="BD3447" i="1"/>
  <c r="BE3447" i="1" s="1"/>
  <c r="BD3446" i="1"/>
  <c r="BE3446" i="1" s="1"/>
  <c r="BE3445" i="1"/>
  <c r="BD3445" i="1"/>
  <c r="BD3444" i="1"/>
  <c r="BE3444" i="1" s="1"/>
  <c r="BD3443" i="1"/>
  <c r="BE3443" i="1" s="1"/>
  <c r="BD3442" i="1"/>
  <c r="BE3442" i="1" s="1"/>
  <c r="BE3441" i="1"/>
  <c r="BD3441" i="1"/>
  <c r="BD3440" i="1"/>
  <c r="BE3440" i="1" s="1"/>
  <c r="BD3439" i="1"/>
  <c r="BE3439" i="1" s="1"/>
  <c r="BD3438" i="1"/>
  <c r="BE3438" i="1" s="1"/>
  <c r="BD3437" i="1"/>
  <c r="BE3437" i="1" s="1"/>
  <c r="BD3436" i="1"/>
  <c r="BE3436" i="1" s="1"/>
  <c r="BE3435" i="1"/>
  <c r="BD3435" i="1"/>
  <c r="BE3434" i="1"/>
  <c r="BD3434" i="1"/>
  <c r="BD3433" i="1"/>
  <c r="BE3433" i="1" s="1"/>
  <c r="BE3432" i="1"/>
  <c r="BD3432" i="1"/>
  <c r="BD3431" i="1"/>
  <c r="BE3431" i="1" s="1"/>
  <c r="BD3430" i="1"/>
  <c r="BE3430" i="1" s="1"/>
  <c r="BD3429" i="1"/>
  <c r="BE3429" i="1" s="1"/>
  <c r="BE3428" i="1"/>
  <c r="BD3428" i="1"/>
  <c r="BE3427" i="1"/>
  <c r="BD3427" i="1"/>
  <c r="BD3426" i="1"/>
  <c r="BE3426" i="1" s="1"/>
  <c r="BD3425" i="1"/>
  <c r="BE3425" i="1" s="1"/>
  <c r="BD3424" i="1"/>
  <c r="BE3424" i="1" s="1"/>
  <c r="BE3423" i="1"/>
  <c r="BD3423" i="1"/>
  <c r="BD3422" i="1"/>
  <c r="BE3422" i="1" s="1"/>
  <c r="BE3421" i="1"/>
  <c r="BD3421" i="1"/>
  <c r="BD3420" i="1"/>
  <c r="BE3420" i="1" s="1"/>
  <c r="BD3419" i="1"/>
  <c r="BE3419" i="1" s="1"/>
  <c r="BD3418" i="1"/>
  <c r="BE3418" i="1" s="1"/>
  <c r="BD3417" i="1"/>
  <c r="BE3417" i="1" s="1"/>
  <c r="BE3416" i="1"/>
  <c r="BD3416" i="1"/>
  <c r="BD3415" i="1"/>
  <c r="BE3415" i="1" s="1"/>
  <c r="BE3414" i="1"/>
  <c r="BD3414" i="1"/>
  <c r="BD3413" i="1"/>
  <c r="BE3413" i="1" s="1"/>
  <c r="BD3412" i="1"/>
  <c r="BE3412" i="1" s="1"/>
  <c r="BE3411" i="1"/>
  <c r="BD3411" i="1"/>
  <c r="BD3410" i="1"/>
  <c r="BE3410" i="1" s="1"/>
  <c r="BD3409" i="1"/>
  <c r="BE3409" i="1" s="1"/>
  <c r="BD3408" i="1"/>
  <c r="BE3408" i="1" s="1"/>
  <c r="BD3407" i="1"/>
  <c r="BE3407" i="1" s="1"/>
  <c r="BD3406" i="1"/>
  <c r="BE3406" i="1" s="1"/>
  <c r="BD3405" i="1"/>
  <c r="BE3405" i="1" s="1"/>
  <c r="BD3404" i="1"/>
  <c r="BE3404" i="1" s="1"/>
  <c r="BE3403" i="1"/>
  <c r="BD3403" i="1"/>
  <c r="BD3402" i="1"/>
  <c r="BE3402" i="1" s="1"/>
  <c r="BD3401" i="1"/>
  <c r="BE3401" i="1" s="1"/>
  <c r="BD3400" i="1"/>
  <c r="BE3400" i="1" s="1"/>
  <c r="BE3399" i="1"/>
  <c r="BD3399" i="1"/>
  <c r="BD3398" i="1"/>
  <c r="BE3398" i="1" s="1"/>
  <c r="BD3397" i="1"/>
  <c r="BE3397" i="1" s="1"/>
  <c r="BE3396" i="1"/>
  <c r="BD3396" i="1"/>
  <c r="BD3395" i="1"/>
  <c r="BE3395" i="1" s="1"/>
  <c r="BD3394" i="1"/>
  <c r="BE3394" i="1" s="1"/>
  <c r="BD3393" i="1"/>
  <c r="BE3393" i="1" s="1"/>
  <c r="BE3392" i="1"/>
  <c r="BD3392" i="1"/>
  <c r="BE3391" i="1"/>
  <c r="BD3391" i="1"/>
  <c r="BE3390" i="1"/>
  <c r="BD3390" i="1"/>
  <c r="BD3389" i="1"/>
  <c r="BE3389" i="1" s="1"/>
  <c r="BD3388" i="1"/>
  <c r="BE3388" i="1" s="1"/>
  <c r="BD3387" i="1"/>
  <c r="BE3387" i="1" s="1"/>
  <c r="BD3386" i="1"/>
  <c r="BE3386" i="1" s="1"/>
  <c r="BE3385" i="1"/>
  <c r="BD3385" i="1"/>
  <c r="BE3384" i="1"/>
  <c r="BD3384" i="1"/>
  <c r="BD3383" i="1"/>
  <c r="BE3383" i="1" s="1"/>
  <c r="BD3382" i="1"/>
  <c r="BE3382" i="1" s="1"/>
  <c r="BE3381" i="1"/>
  <c r="BD3381" i="1"/>
  <c r="BE3380" i="1"/>
  <c r="BD3380" i="1"/>
  <c r="BD3379" i="1"/>
  <c r="BE3379" i="1" s="1"/>
  <c r="BE3378" i="1"/>
  <c r="BD3378" i="1"/>
  <c r="BD3377" i="1"/>
  <c r="BE3377" i="1" s="1"/>
  <c r="BD3376" i="1"/>
  <c r="BE3376" i="1" s="1"/>
  <c r="BE3375" i="1"/>
  <c r="BD3375" i="1"/>
  <c r="BE3374" i="1"/>
  <c r="BD3374" i="1"/>
  <c r="BE3373" i="1"/>
  <c r="BD3373" i="1"/>
  <c r="BD3372" i="1"/>
  <c r="BE3372" i="1" s="1"/>
  <c r="BD3371" i="1"/>
  <c r="BE3371" i="1" s="1"/>
  <c r="BD3370" i="1"/>
  <c r="BE3370" i="1" s="1"/>
  <c r="BD3369" i="1"/>
  <c r="BE3369" i="1" s="1"/>
  <c r="BE3368" i="1"/>
  <c r="BD3368" i="1"/>
  <c r="BD3367" i="1"/>
  <c r="BE3367" i="1" s="1"/>
  <c r="BE3366" i="1"/>
  <c r="BD3366" i="1"/>
  <c r="BD3365" i="1"/>
  <c r="BE3365" i="1" s="1"/>
  <c r="BD3364" i="1"/>
  <c r="BE3364" i="1" s="1"/>
  <c r="BE3363" i="1"/>
  <c r="BD3363" i="1"/>
  <c r="BD3362" i="1"/>
  <c r="BE3362" i="1" s="1"/>
  <c r="BD3361" i="1"/>
  <c r="BE3361" i="1" s="1"/>
  <c r="BD3360" i="1"/>
  <c r="BE3360" i="1" s="1"/>
  <c r="BD3359" i="1"/>
  <c r="BE3359" i="1" s="1"/>
  <c r="BD3358" i="1"/>
  <c r="BE3358" i="1" s="1"/>
  <c r="BD3357" i="1"/>
  <c r="BE3357" i="1" s="1"/>
  <c r="BE3356" i="1"/>
  <c r="BD3356" i="1"/>
  <c r="BD3355" i="1"/>
  <c r="BE3355" i="1" s="1"/>
  <c r="BE3354" i="1"/>
  <c r="BD3354" i="1"/>
  <c r="BD3353" i="1"/>
  <c r="BE3353" i="1" s="1"/>
  <c r="BD3352" i="1"/>
  <c r="BE3352" i="1" s="1"/>
  <c r="BE3345" i="1"/>
  <c r="BD3345" i="1"/>
  <c r="BD3344" i="1"/>
  <c r="BE3344" i="1" s="1"/>
  <c r="BD3343" i="1"/>
  <c r="BE3343" i="1" s="1"/>
  <c r="BE3342" i="1"/>
  <c r="BD3342" i="1"/>
  <c r="BD3341" i="1"/>
  <c r="BE3341" i="1" s="1"/>
  <c r="BD3340" i="1"/>
  <c r="BE3340" i="1" s="1"/>
  <c r="BD3339" i="1"/>
  <c r="BE3339" i="1" s="1"/>
  <c r="BD3338" i="1"/>
  <c r="BE3338" i="1" s="1"/>
  <c r="BE3337" i="1"/>
  <c r="BD3337" i="1"/>
  <c r="BD3336" i="1"/>
  <c r="BE3336" i="1" s="1"/>
  <c r="BD3335" i="1"/>
  <c r="BE3335" i="1" s="1"/>
  <c r="BD3334" i="1"/>
  <c r="BE3334" i="1" s="1"/>
  <c r="BE3333" i="1"/>
  <c r="BD3333" i="1"/>
  <c r="BD3332" i="1"/>
  <c r="BE3332" i="1" s="1"/>
  <c r="BE3331" i="1"/>
  <c r="BD3331" i="1"/>
  <c r="BD3330" i="1"/>
  <c r="BE3330" i="1" s="1"/>
  <c r="BD3329" i="1"/>
  <c r="BE3329" i="1" s="1"/>
  <c r="BD3328" i="1"/>
  <c r="BE3328" i="1" s="1"/>
  <c r="BE3327" i="1"/>
  <c r="BD3327" i="1"/>
  <c r="BE3326" i="1"/>
  <c r="BD3326" i="1"/>
  <c r="BD3325" i="1"/>
  <c r="BE3325" i="1" s="1"/>
  <c r="BD3324" i="1"/>
  <c r="BE3324" i="1" s="1"/>
  <c r="BD3323" i="1"/>
  <c r="BE3323" i="1" s="1"/>
  <c r="BD3322" i="1"/>
  <c r="BE3322" i="1" s="1"/>
  <c r="BD3321" i="1"/>
  <c r="BE3321" i="1" s="1"/>
  <c r="BE3320" i="1"/>
  <c r="BD3320" i="1"/>
  <c r="BE3319" i="1"/>
  <c r="BD3319" i="1"/>
  <c r="BD3318" i="1"/>
  <c r="BE3318" i="1" s="1"/>
  <c r="BD3317" i="1"/>
  <c r="BE3317" i="1" s="1"/>
  <c r="BD3316" i="1"/>
  <c r="BE3316" i="1" s="1"/>
  <c r="BD3315" i="1"/>
  <c r="BE3315" i="1" s="1"/>
  <c r="BD3314" i="1"/>
  <c r="BE3314" i="1" s="1"/>
  <c r="BE3313" i="1"/>
  <c r="BD3313" i="1"/>
  <c r="BE3312" i="1"/>
  <c r="BD3312" i="1"/>
  <c r="BD3311" i="1"/>
  <c r="BE3311" i="1" s="1"/>
  <c r="BD3310" i="1"/>
  <c r="BE3310" i="1" s="1"/>
  <c r="BD3309" i="1"/>
  <c r="BE3309" i="1" s="1"/>
  <c r="BE3308" i="1"/>
  <c r="BD3308" i="1"/>
  <c r="BD3307" i="1"/>
  <c r="BE3307" i="1" s="1"/>
  <c r="BE3306" i="1"/>
  <c r="BD3306" i="1"/>
  <c r="BD3305" i="1"/>
  <c r="BE3305" i="1" s="1"/>
  <c r="BD3304" i="1"/>
  <c r="BE3304" i="1" s="1"/>
  <c r="BE3303" i="1"/>
  <c r="BD3303" i="1"/>
  <c r="BD3302" i="1"/>
  <c r="BE3302" i="1" s="1"/>
  <c r="BD3301" i="1"/>
  <c r="BE3301" i="1" s="1"/>
  <c r="BD3300" i="1"/>
  <c r="BE3300" i="1" s="1"/>
  <c r="BD3299" i="1"/>
  <c r="BE3299" i="1" s="1"/>
  <c r="BD3298" i="1"/>
  <c r="BE3298" i="1" s="1"/>
  <c r="BD3297" i="1"/>
  <c r="BE3297" i="1" s="1"/>
  <c r="BD3296" i="1"/>
  <c r="BE3296" i="1" s="1"/>
  <c r="BE3295" i="1"/>
  <c r="BD3295" i="1"/>
  <c r="BD3294" i="1"/>
  <c r="BE3294" i="1" s="1"/>
  <c r="BD3293" i="1"/>
  <c r="BE3293" i="1" s="1"/>
  <c r="BD3292" i="1"/>
  <c r="BE3292" i="1" s="1"/>
  <c r="BE3291" i="1"/>
  <c r="BD3291" i="1"/>
  <c r="BD3290" i="1"/>
  <c r="BE3290" i="1" s="1"/>
  <c r="BD3289" i="1"/>
  <c r="BE3289" i="1" s="1"/>
  <c r="BE3288" i="1"/>
  <c r="BD3288" i="1"/>
  <c r="BD3287" i="1"/>
  <c r="BE3287" i="1" s="1"/>
  <c r="BD3286" i="1"/>
  <c r="BE3286" i="1" s="1"/>
  <c r="BD3285" i="1"/>
  <c r="BE3285" i="1" s="1"/>
  <c r="BE3284" i="1"/>
  <c r="BD3284" i="1"/>
  <c r="BE3283" i="1"/>
  <c r="BD3283" i="1"/>
  <c r="BE3282" i="1"/>
  <c r="BD3282" i="1"/>
  <c r="BD3281" i="1"/>
  <c r="BE3281" i="1" s="1"/>
  <c r="BD3280" i="1"/>
  <c r="BE3280" i="1" s="1"/>
  <c r="BD3279" i="1"/>
  <c r="BE3279" i="1" s="1"/>
  <c r="BD3278" i="1"/>
  <c r="BE3278" i="1" s="1"/>
  <c r="BE3277" i="1"/>
  <c r="BD3277" i="1"/>
  <c r="BE3276" i="1"/>
  <c r="BD3276" i="1"/>
  <c r="BD3275" i="1"/>
  <c r="BE3275" i="1" s="1"/>
  <c r="BD3274" i="1"/>
  <c r="BE3274" i="1" s="1"/>
  <c r="BE3273" i="1"/>
  <c r="BD3273" i="1"/>
  <c r="BE3272" i="1"/>
  <c r="BD3272" i="1"/>
  <c r="BD3271" i="1"/>
  <c r="BE3271" i="1" s="1"/>
  <c r="BE3270" i="1"/>
  <c r="BD3270" i="1"/>
  <c r="BD3269" i="1"/>
  <c r="BE3269" i="1" s="1"/>
  <c r="BD3268" i="1"/>
  <c r="BE3268" i="1" s="1"/>
  <c r="BE3267" i="1"/>
  <c r="BD3267" i="1"/>
  <c r="BE3266" i="1"/>
  <c r="BD3266" i="1"/>
  <c r="BE3265" i="1"/>
  <c r="BD3265" i="1"/>
  <c r="BD3264" i="1"/>
  <c r="BE3264" i="1" s="1"/>
  <c r="BD3263" i="1"/>
  <c r="BE3263" i="1" s="1"/>
  <c r="BD3262" i="1"/>
  <c r="BE3262" i="1" s="1"/>
  <c r="BD3261" i="1"/>
  <c r="BE3261" i="1" s="1"/>
  <c r="BE3260" i="1"/>
  <c r="BD3260" i="1"/>
  <c r="BD3259" i="1"/>
  <c r="BE3259" i="1" s="1"/>
  <c r="BD3258" i="1"/>
  <c r="BE3258" i="1" s="1"/>
  <c r="BD3257" i="1"/>
  <c r="BE3257" i="1" s="1"/>
  <c r="BD3256" i="1"/>
  <c r="BE3256" i="1" s="1"/>
  <c r="BE3255" i="1"/>
  <c r="BD3255" i="1"/>
  <c r="BD3254" i="1"/>
  <c r="BE3254" i="1" s="1"/>
  <c r="BE3253" i="1"/>
  <c r="BD3253" i="1"/>
  <c r="BD3252" i="1"/>
  <c r="BE3252" i="1" s="1"/>
  <c r="BD3251" i="1"/>
  <c r="BE3251" i="1" s="1"/>
  <c r="BD3250" i="1"/>
  <c r="BE3250" i="1" s="1"/>
  <c r="BD3249" i="1"/>
  <c r="BE3249" i="1" s="1"/>
  <c r="BE3248" i="1"/>
  <c r="BD3248" i="1"/>
  <c r="BD3247" i="1"/>
  <c r="BE3247" i="1" s="1"/>
  <c r="BE3246" i="1"/>
  <c r="BD3246" i="1"/>
  <c r="BD3245" i="1"/>
  <c r="BE3245" i="1" s="1"/>
  <c r="BD3244" i="1"/>
  <c r="BE3244" i="1" s="1"/>
  <c r="BE3243" i="1"/>
  <c r="BD3243" i="1"/>
  <c r="BD3242" i="1"/>
  <c r="BE3242" i="1" s="1"/>
  <c r="BE3241" i="1"/>
  <c r="BD3241" i="1"/>
  <c r="BD3240" i="1"/>
  <c r="BE3240" i="1" s="1"/>
  <c r="BD3239" i="1"/>
  <c r="BE3239" i="1" s="1"/>
  <c r="BD3238" i="1"/>
  <c r="BE3238" i="1" s="1"/>
  <c r="BE3237" i="1"/>
  <c r="BD3237" i="1"/>
  <c r="BD3236" i="1"/>
  <c r="BE3236" i="1" s="1"/>
  <c r="BD3235" i="1"/>
  <c r="BE3235" i="1" s="1"/>
  <c r="BE3234" i="1"/>
  <c r="BD3234" i="1"/>
  <c r="BD3233" i="1"/>
  <c r="BE3233" i="1" s="1"/>
  <c r="BD3232" i="1"/>
  <c r="BE3232" i="1" s="1"/>
  <c r="BD3231" i="1"/>
  <c r="BE3231" i="1" s="1"/>
  <c r="BD3230" i="1"/>
  <c r="BE3230" i="1" s="1"/>
  <c r="BE3229" i="1"/>
  <c r="BD3229" i="1"/>
  <c r="BD3228" i="1"/>
  <c r="BE3228" i="1" s="1"/>
  <c r="BD3227" i="1"/>
  <c r="BE3227" i="1" s="1"/>
  <c r="BD3226" i="1"/>
  <c r="BE3226" i="1" s="1"/>
  <c r="BE3225" i="1"/>
  <c r="BD3225" i="1"/>
  <c r="BE3224" i="1"/>
  <c r="BD3224" i="1"/>
  <c r="BE3223" i="1"/>
  <c r="BD3223" i="1"/>
  <c r="BD3222" i="1"/>
  <c r="BE3222" i="1" s="1"/>
  <c r="BD3221" i="1"/>
  <c r="BE3221" i="1" s="1"/>
  <c r="BD3220" i="1"/>
  <c r="BE3220" i="1" s="1"/>
  <c r="BE3219" i="1"/>
  <c r="BD3219" i="1"/>
  <c r="BE3218" i="1"/>
  <c r="BD3218" i="1"/>
  <c r="BE3217" i="1"/>
  <c r="BD3217" i="1"/>
  <c r="BE3216" i="1"/>
  <c r="BD3216" i="1"/>
  <c r="BD3215" i="1"/>
  <c r="BE3215" i="1" s="1"/>
  <c r="BD3214" i="1"/>
  <c r="BE3214" i="1" s="1"/>
  <c r="BD3213" i="1"/>
  <c r="BE3213" i="1" s="1"/>
  <c r="BE3212" i="1"/>
  <c r="BD3212" i="1"/>
  <c r="BE3211" i="1"/>
  <c r="BD3211" i="1"/>
  <c r="BD3210" i="1"/>
  <c r="BE3210" i="1" s="1"/>
  <c r="BD3209" i="1"/>
  <c r="BE3209" i="1" s="1"/>
  <c r="BD3208" i="1"/>
  <c r="BE3208" i="1" s="1"/>
  <c r="BE3207" i="1"/>
  <c r="BD3207" i="1"/>
  <c r="BD3206" i="1"/>
  <c r="BE3206" i="1" s="1"/>
  <c r="BE3205" i="1"/>
  <c r="BD3205" i="1"/>
  <c r="BD3204" i="1"/>
  <c r="BE3204" i="1" s="1"/>
  <c r="BD3203" i="1"/>
  <c r="BE3203" i="1" s="1"/>
  <c r="BD3202" i="1"/>
  <c r="BE3202" i="1" s="1"/>
  <c r="BE3201" i="1"/>
  <c r="BD3201" i="1"/>
  <c r="BD3200" i="1"/>
  <c r="BE3200" i="1" s="1"/>
  <c r="BD3199" i="1"/>
  <c r="BE3199" i="1" s="1"/>
  <c r="BE3198" i="1"/>
  <c r="BD3198" i="1"/>
  <c r="BD3197" i="1"/>
  <c r="BE3197" i="1" s="1"/>
  <c r="BD3196" i="1"/>
  <c r="BE3196" i="1" s="1"/>
  <c r="BE3195" i="1"/>
  <c r="BD3195" i="1"/>
  <c r="BD3194" i="1"/>
  <c r="BE3194" i="1" s="1"/>
  <c r="BD3193" i="1"/>
  <c r="BE3193" i="1" s="1"/>
  <c r="BD3192" i="1"/>
  <c r="BE3192" i="1" s="1"/>
  <c r="BD3191" i="1"/>
  <c r="BE3191" i="1" s="1"/>
  <c r="BD3190" i="1"/>
  <c r="BE3190" i="1" s="1"/>
  <c r="BD3189" i="1"/>
  <c r="BE3189" i="1" s="1"/>
  <c r="BE3188" i="1"/>
  <c r="BD3188" i="1"/>
  <c r="BE3187" i="1"/>
  <c r="BD3187" i="1"/>
  <c r="BE3186" i="1"/>
  <c r="BD3186" i="1"/>
  <c r="BD3185" i="1"/>
  <c r="BE3185" i="1" s="1"/>
  <c r="BD3184" i="1"/>
  <c r="BE3184" i="1" s="1"/>
  <c r="BE3183" i="1"/>
  <c r="BD3183" i="1"/>
  <c r="BD3182" i="1"/>
  <c r="BE3182" i="1" s="1"/>
  <c r="BD3181" i="1"/>
  <c r="BE3181" i="1" s="1"/>
  <c r="BE3180" i="1"/>
  <c r="BD3180" i="1"/>
  <c r="BD3179" i="1"/>
  <c r="BE3179" i="1" s="1"/>
  <c r="BD3178" i="1"/>
  <c r="BE3178" i="1" s="1"/>
  <c r="BD3177" i="1"/>
  <c r="BE3177" i="1" s="1"/>
  <c r="BE3176" i="1"/>
  <c r="BD3176" i="1"/>
  <c r="BE3175" i="1"/>
  <c r="BD3175" i="1"/>
  <c r="BE3174" i="1"/>
  <c r="BD3174" i="1"/>
  <c r="BD3173" i="1"/>
  <c r="BE3173" i="1" s="1"/>
  <c r="BD3172" i="1"/>
  <c r="BE3172" i="1" s="1"/>
  <c r="BD3171" i="1"/>
  <c r="BE3171" i="1" s="1"/>
  <c r="BD3170" i="1"/>
  <c r="BE3170" i="1" s="1"/>
  <c r="BE3169" i="1"/>
  <c r="BD3169" i="1"/>
  <c r="BE3168" i="1"/>
  <c r="BD3168" i="1"/>
  <c r="BD3167" i="1"/>
  <c r="BE3167" i="1" s="1"/>
  <c r="BD3166" i="1"/>
  <c r="BE3166" i="1" s="1"/>
  <c r="BE3165" i="1"/>
  <c r="BD3165" i="1"/>
  <c r="BE3164" i="1"/>
  <c r="BD3164" i="1"/>
  <c r="BD3163" i="1"/>
  <c r="BE3163" i="1" s="1"/>
  <c r="BE3162" i="1"/>
  <c r="BD3162" i="1"/>
  <c r="BD3161" i="1"/>
  <c r="BE3161" i="1" s="1"/>
  <c r="BD3160" i="1"/>
  <c r="BE3160" i="1" s="1"/>
  <c r="BE3159" i="1"/>
  <c r="BD3159" i="1"/>
  <c r="BD3158" i="1"/>
  <c r="BE3158" i="1" s="1"/>
  <c r="BE3157" i="1"/>
  <c r="BD3157" i="1"/>
  <c r="BD3156" i="1"/>
  <c r="BE3156" i="1" s="1"/>
  <c r="BD3155" i="1"/>
  <c r="BE3155" i="1" s="1"/>
  <c r="BD3154" i="1"/>
  <c r="BE3154" i="1" s="1"/>
  <c r="BD3153" i="1"/>
  <c r="BE3153" i="1" s="1"/>
  <c r="BE3152" i="1"/>
  <c r="BD3152" i="1"/>
  <c r="BD3151" i="1"/>
  <c r="BE3151" i="1" s="1"/>
  <c r="BD3150" i="1"/>
  <c r="BE3150" i="1" s="1"/>
  <c r="BD3149" i="1"/>
  <c r="BE3149" i="1" s="1"/>
  <c r="BD3148" i="1"/>
  <c r="BE3148" i="1" s="1"/>
  <c r="BE3147" i="1"/>
  <c r="BD3147" i="1"/>
  <c r="BD3146" i="1"/>
  <c r="BE3146" i="1" s="1"/>
  <c r="BE3145" i="1"/>
  <c r="BD3145" i="1"/>
  <c r="BD3144" i="1"/>
  <c r="BE3144" i="1" s="1"/>
  <c r="BD3143" i="1"/>
  <c r="BE3143" i="1" s="1"/>
  <c r="BD3142" i="1"/>
  <c r="BE3142" i="1" s="1"/>
  <c r="BD3141" i="1"/>
  <c r="BE3141" i="1" s="1"/>
  <c r="BD3140" i="1"/>
  <c r="BE3140" i="1" s="1"/>
  <c r="BD3139" i="1"/>
  <c r="BE3139" i="1" s="1"/>
  <c r="BD3138" i="1"/>
  <c r="BE3138" i="1" s="1"/>
  <c r="BD3137" i="1"/>
  <c r="BE3137" i="1" s="1"/>
  <c r="BD3136" i="1"/>
  <c r="BE3136" i="1" s="1"/>
  <c r="BE3135" i="1"/>
  <c r="BD3135" i="1"/>
  <c r="BD3134" i="1"/>
  <c r="BE3134" i="1" s="1"/>
  <c r="BE3133" i="1"/>
  <c r="BD3133" i="1"/>
  <c r="BE3132" i="1"/>
  <c r="BD3132" i="1"/>
  <c r="BD3131" i="1"/>
  <c r="BE3131" i="1" s="1"/>
  <c r="BD3130" i="1"/>
  <c r="BE3130" i="1" s="1"/>
  <c r="BE3129" i="1"/>
  <c r="BD3129" i="1"/>
  <c r="BD3128" i="1"/>
  <c r="BE3128" i="1" s="1"/>
  <c r="BD3127" i="1"/>
  <c r="BE3127" i="1" s="1"/>
  <c r="BE3126" i="1"/>
  <c r="BD3126" i="1"/>
  <c r="BD3125" i="1"/>
  <c r="BE3125" i="1" s="1"/>
  <c r="BD3124" i="1"/>
  <c r="BE3124" i="1" s="1"/>
  <c r="BD3123" i="1"/>
  <c r="BE3123" i="1" s="1"/>
  <c r="BD3122" i="1"/>
  <c r="BE3122" i="1" s="1"/>
  <c r="BE3121" i="1"/>
  <c r="BD3121" i="1"/>
  <c r="BD3120" i="1"/>
  <c r="BE3120" i="1" s="1"/>
  <c r="BD3119" i="1"/>
  <c r="BE3119" i="1" s="1"/>
  <c r="BD3118" i="1"/>
  <c r="BE3118" i="1" s="1"/>
  <c r="BE3117" i="1"/>
  <c r="BD3117" i="1"/>
  <c r="BE3116" i="1"/>
  <c r="BD3116" i="1"/>
  <c r="BE3115" i="1"/>
  <c r="BD3115" i="1"/>
  <c r="BD3114" i="1"/>
  <c r="BE3114" i="1" s="1"/>
  <c r="BD3113" i="1"/>
  <c r="BE3113" i="1" s="1"/>
  <c r="BD3112" i="1"/>
  <c r="BE3112" i="1" s="1"/>
  <c r="BE3111" i="1"/>
  <c r="BD3111" i="1"/>
  <c r="BE3110" i="1"/>
  <c r="BD3110" i="1"/>
  <c r="BE3109" i="1"/>
  <c r="BD3109" i="1"/>
  <c r="BE3108" i="1"/>
  <c r="BD3108" i="1"/>
  <c r="BD3107" i="1"/>
  <c r="BE3107" i="1" s="1"/>
  <c r="BD3106" i="1"/>
  <c r="BE3106" i="1" s="1"/>
  <c r="BD3105" i="1"/>
  <c r="BE3105" i="1" s="1"/>
  <c r="BD3104" i="1"/>
  <c r="BE3104" i="1" s="1"/>
  <c r="BE3103" i="1"/>
  <c r="BD3103" i="1"/>
  <c r="BD3102" i="1"/>
  <c r="BE3102" i="1" s="1"/>
  <c r="BD3101" i="1"/>
  <c r="BE3101" i="1" s="1"/>
  <c r="BD3100" i="1"/>
  <c r="BE3100" i="1" s="1"/>
  <c r="BE3099" i="1"/>
  <c r="BD3099" i="1"/>
  <c r="BD3098" i="1"/>
  <c r="BE3098" i="1" s="1"/>
  <c r="BD3097" i="1"/>
  <c r="BE3097" i="1" s="1"/>
  <c r="BE3096" i="1"/>
  <c r="BD3096" i="1"/>
  <c r="BD3095" i="1"/>
  <c r="BE3095" i="1" s="1"/>
  <c r="BD3094" i="1"/>
  <c r="BE3094" i="1" s="1"/>
  <c r="BE3093" i="1"/>
  <c r="BD3093" i="1"/>
  <c r="BD3092" i="1"/>
  <c r="BE3092" i="1" s="1"/>
  <c r="BD3091" i="1"/>
  <c r="BE3091" i="1" s="1"/>
  <c r="BE3090" i="1"/>
  <c r="BD3090" i="1"/>
  <c r="BD3089" i="1"/>
  <c r="BE3089" i="1" s="1"/>
  <c r="BD3088" i="1"/>
  <c r="BE3088" i="1" s="1"/>
  <c r="BE3087" i="1"/>
  <c r="BD3087" i="1"/>
  <c r="BD3086" i="1"/>
  <c r="BE3086" i="1" s="1"/>
  <c r="BD3085" i="1"/>
  <c r="BE3085" i="1" s="1"/>
  <c r="BD3084" i="1"/>
  <c r="BE3084" i="1" s="1"/>
  <c r="BD3083" i="1"/>
  <c r="BE3083" i="1" s="1"/>
  <c r="BD3082" i="1"/>
  <c r="BE3082" i="1" s="1"/>
  <c r="BD3081" i="1"/>
  <c r="BE3081" i="1" s="1"/>
  <c r="BD3080" i="1"/>
  <c r="BE3080" i="1" s="1"/>
  <c r="BE3079" i="1"/>
  <c r="BD3079" i="1"/>
  <c r="BE3078" i="1"/>
  <c r="BD3078" i="1"/>
  <c r="BD3077" i="1"/>
  <c r="BE3077" i="1" s="1"/>
  <c r="BD3076" i="1"/>
  <c r="BE3076" i="1" s="1"/>
  <c r="BD3075" i="1"/>
  <c r="BE3075" i="1" s="1"/>
  <c r="BD3074" i="1"/>
  <c r="BE3074" i="1" s="1"/>
  <c r="BE3073" i="1"/>
  <c r="BD3073" i="1"/>
  <c r="BE3072" i="1"/>
  <c r="BD3072" i="1"/>
  <c r="BD3071" i="1"/>
  <c r="BE3071" i="1" s="1"/>
  <c r="BD3070" i="1"/>
  <c r="BE3070" i="1" s="1"/>
  <c r="BD3069" i="1"/>
  <c r="BE3069" i="1" s="1"/>
  <c r="BE3068" i="1"/>
  <c r="BD3068" i="1"/>
  <c r="BE3067" i="1"/>
  <c r="BD3067" i="1"/>
  <c r="BD3066" i="1"/>
  <c r="BE3066" i="1" s="1"/>
  <c r="BD3065" i="1"/>
  <c r="BE3065" i="1" s="1"/>
  <c r="BD3064" i="1"/>
  <c r="BE3064" i="1" s="1"/>
  <c r="BD3063" i="1"/>
  <c r="BE3063" i="1" s="1"/>
  <c r="BD3062" i="1"/>
  <c r="BE3062" i="1" s="1"/>
  <c r="BD3061" i="1"/>
  <c r="BE3061" i="1" s="1"/>
  <c r="BE3060" i="1"/>
  <c r="BD3060" i="1"/>
  <c r="BD3059" i="1"/>
  <c r="BE3059" i="1" s="1"/>
  <c r="BD3058" i="1"/>
  <c r="BE3058" i="1" s="1"/>
  <c r="BD3057" i="1"/>
  <c r="BE3057" i="1" s="1"/>
  <c r="BE3056" i="1"/>
  <c r="BD3056" i="1"/>
  <c r="BD3055" i="1"/>
  <c r="BE3055" i="1" s="1"/>
  <c r="BD3054" i="1"/>
  <c r="BE3054" i="1" s="1"/>
  <c r="BD3053" i="1"/>
  <c r="BE3053" i="1" s="1"/>
  <c r="BD3052" i="1"/>
  <c r="BE3052" i="1" s="1"/>
  <c r="BE3051" i="1"/>
  <c r="BD3051" i="1"/>
  <c r="BD3050" i="1"/>
  <c r="BE3050" i="1" s="1"/>
  <c r="BE3049" i="1"/>
  <c r="BD3049" i="1"/>
  <c r="BD3048" i="1"/>
  <c r="BE3048" i="1" s="1"/>
  <c r="BD3047" i="1"/>
  <c r="BE3047" i="1" s="1"/>
  <c r="BD3046" i="1"/>
  <c r="BE3046" i="1" s="1"/>
  <c r="BE3045" i="1"/>
  <c r="BD3045" i="1"/>
  <c r="BD3044" i="1"/>
  <c r="BE3044" i="1" s="1"/>
  <c r="BD3043" i="1"/>
  <c r="BE3043" i="1" s="1"/>
  <c r="BD3042" i="1"/>
  <c r="BE3042" i="1" s="1"/>
  <c r="BD3041" i="1"/>
  <c r="BE3041" i="1" s="1"/>
  <c r="BD3040" i="1"/>
  <c r="BE3040" i="1" s="1"/>
  <c r="BE3039" i="1"/>
  <c r="BD3039" i="1"/>
  <c r="BE3038" i="1"/>
  <c r="BD3038" i="1"/>
  <c r="BD3037" i="1"/>
  <c r="BE3037" i="1" s="1"/>
  <c r="BE3036" i="1"/>
  <c r="BD3036" i="1"/>
  <c r="BD3035" i="1"/>
  <c r="BE3035" i="1" s="1"/>
  <c r="BD3034" i="1"/>
  <c r="BE3034" i="1" s="1"/>
  <c r="BD3033" i="1"/>
  <c r="BE3033" i="1" s="1"/>
  <c r="BD3032" i="1"/>
  <c r="BE3032" i="1" s="1"/>
  <c r="BD3031" i="1"/>
  <c r="BE3031" i="1" s="1"/>
  <c r="BD3030" i="1"/>
  <c r="BE3030" i="1" s="1"/>
  <c r="BD3029" i="1"/>
  <c r="BE3029" i="1" s="1"/>
  <c r="BD3028" i="1"/>
  <c r="BE3028" i="1" s="1"/>
  <c r="BD3027" i="1"/>
  <c r="BE3027" i="1" s="1"/>
  <c r="BD3026" i="1"/>
  <c r="BE3026" i="1" s="1"/>
  <c r="BE3025" i="1"/>
  <c r="BD3025" i="1"/>
  <c r="BD3024" i="1"/>
  <c r="BE3024" i="1" s="1"/>
  <c r="BD3023" i="1"/>
  <c r="BE3023" i="1" s="1"/>
  <c r="BD3022" i="1"/>
  <c r="BE3022" i="1" s="1"/>
  <c r="BD3021" i="1"/>
  <c r="BE3021" i="1" s="1"/>
  <c r="BE3020" i="1"/>
  <c r="BD3020" i="1"/>
  <c r="BD3019" i="1"/>
  <c r="BE3019" i="1" s="1"/>
  <c r="BE3018" i="1"/>
  <c r="BD3018" i="1"/>
  <c r="BD3017" i="1"/>
  <c r="BE3017" i="1" s="1"/>
  <c r="BD3016" i="1"/>
  <c r="BE3016" i="1" s="1"/>
  <c r="BD3015" i="1"/>
  <c r="BE3015" i="1" s="1"/>
  <c r="BE3014" i="1"/>
  <c r="BD3014" i="1"/>
  <c r="BD3013" i="1"/>
  <c r="BE3013" i="1" s="1"/>
  <c r="BD3012" i="1"/>
  <c r="BE3012" i="1" s="1"/>
  <c r="BD3011" i="1"/>
  <c r="BE3011" i="1" s="1"/>
  <c r="BD3010" i="1"/>
  <c r="BE3010" i="1" s="1"/>
  <c r="BE3009" i="1"/>
  <c r="BD3009" i="1"/>
  <c r="BE3008" i="1"/>
  <c r="BD3008" i="1"/>
  <c r="BD3007" i="1"/>
  <c r="BE3007" i="1" s="1"/>
  <c r="BD3006" i="1"/>
  <c r="BE3006" i="1" s="1"/>
  <c r="BD3005" i="1"/>
  <c r="BE3005" i="1" s="1"/>
  <c r="BD3004" i="1"/>
  <c r="BE3004" i="1" s="1"/>
  <c r="BD3003" i="1"/>
  <c r="BE3003" i="1" s="1"/>
  <c r="BE3002" i="1"/>
  <c r="BD3002" i="1"/>
  <c r="BE3001" i="1"/>
  <c r="BD3001" i="1"/>
  <c r="BD3000" i="1"/>
  <c r="BE3000" i="1" s="1"/>
  <c r="BE2999" i="1"/>
  <c r="BD2999" i="1"/>
  <c r="BD2998" i="1"/>
  <c r="BE2998" i="1" s="1"/>
  <c r="BE2997" i="1"/>
  <c r="BD2997" i="1"/>
  <c r="BE2996" i="1"/>
  <c r="BD2996" i="1"/>
  <c r="BD2995" i="1"/>
  <c r="BE2995" i="1" s="1"/>
  <c r="BD2994" i="1"/>
  <c r="BE2994" i="1" s="1"/>
  <c r="BE2993" i="1"/>
  <c r="BD2993" i="1"/>
  <c r="BD2992" i="1"/>
  <c r="BE2992" i="1" s="1"/>
  <c r="BD2991" i="1"/>
  <c r="BE2991" i="1" s="1"/>
  <c r="BD2990" i="1"/>
  <c r="BE2990" i="1" s="1"/>
  <c r="BE2989" i="1"/>
  <c r="BD2989" i="1"/>
  <c r="BD2988" i="1"/>
  <c r="BE2988" i="1" s="1"/>
  <c r="BE2987" i="1"/>
  <c r="BD2987" i="1"/>
  <c r="BD2986" i="1"/>
  <c r="BE2986" i="1" s="1"/>
  <c r="BE2985" i="1"/>
  <c r="BD2985" i="1"/>
  <c r="BD2984" i="1"/>
  <c r="BE2984" i="1" s="1"/>
  <c r="BD2983" i="1"/>
  <c r="BE2983" i="1" s="1"/>
  <c r="BD2982" i="1"/>
  <c r="BE2982" i="1" s="1"/>
  <c r="BE2981" i="1"/>
  <c r="BD2981" i="1"/>
  <c r="BD2980" i="1"/>
  <c r="BE2980" i="1" s="1"/>
  <c r="BD2979" i="1"/>
  <c r="BE2979" i="1" s="1"/>
  <c r="BD2978" i="1"/>
  <c r="BE2978" i="1" s="1"/>
  <c r="BE2977" i="1"/>
  <c r="BD2977" i="1"/>
  <c r="BD2976" i="1"/>
  <c r="BE2976" i="1" s="1"/>
  <c r="BE2975" i="1"/>
  <c r="BD2975" i="1"/>
  <c r="BD2974" i="1"/>
  <c r="BE2974" i="1" s="1"/>
  <c r="BE2973" i="1"/>
  <c r="BD2973" i="1"/>
  <c r="BE2972" i="1"/>
  <c r="BD2972" i="1"/>
  <c r="BD2971" i="1"/>
  <c r="BE2971" i="1" s="1"/>
  <c r="BD2970" i="1"/>
  <c r="BE2970" i="1" s="1"/>
  <c r="BE2969" i="1"/>
  <c r="BD2969" i="1"/>
  <c r="BD2968" i="1"/>
  <c r="BE2968" i="1" s="1"/>
  <c r="BD2967" i="1"/>
  <c r="BE2967" i="1" s="1"/>
  <c r="BE2966" i="1"/>
  <c r="BD2966" i="1"/>
  <c r="BD2965" i="1"/>
  <c r="BE2965" i="1" s="1"/>
  <c r="BD2964" i="1"/>
  <c r="BE2964" i="1" s="1"/>
  <c r="BE2963" i="1"/>
  <c r="BD2963" i="1"/>
  <c r="BE2962" i="1"/>
  <c r="BD2962" i="1"/>
  <c r="BD2961" i="1"/>
  <c r="BE2961" i="1" s="1"/>
  <c r="BD2960" i="1"/>
  <c r="BE2960" i="1" s="1"/>
  <c r="BD2959" i="1"/>
  <c r="BE2959" i="1" s="1"/>
  <c r="BD2958" i="1"/>
  <c r="BE2958" i="1" s="1"/>
  <c r="BE2957" i="1"/>
  <c r="BD2957" i="1"/>
  <c r="BD2956" i="1"/>
  <c r="BE2956" i="1" s="1"/>
  <c r="BD2955" i="1"/>
  <c r="BE2955" i="1" s="1"/>
  <c r="BE2954" i="1"/>
  <c r="BD2954" i="1"/>
  <c r="BD2953" i="1"/>
  <c r="BE2953" i="1" s="1"/>
  <c r="BE2952" i="1"/>
  <c r="BD2952" i="1"/>
  <c r="BD2951" i="1"/>
  <c r="BE2951" i="1" s="1"/>
  <c r="BD2950" i="1"/>
  <c r="BE2950" i="1" s="1"/>
  <c r="BE2949" i="1"/>
  <c r="BD2949" i="1"/>
  <c r="BD2948" i="1"/>
  <c r="BE2948" i="1" s="1"/>
  <c r="BD2947" i="1"/>
  <c r="BE2947" i="1" s="1"/>
  <c r="BD2946" i="1"/>
  <c r="BE2946" i="1" s="1"/>
  <c r="BE2945" i="1"/>
  <c r="BD2945" i="1"/>
  <c r="BD2944" i="1"/>
  <c r="BE2944" i="1" s="1"/>
  <c r="BD2943" i="1"/>
  <c r="BE2943" i="1" s="1"/>
  <c r="BD2942" i="1"/>
  <c r="BE2942" i="1" s="1"/>
  <c r="BD2941" i="1"/>
  <c r="BE2941" i="1" s="1"/>
  <c r="BD2940" i="1"/>
  <c r="BE2940" i="1" s="1"/>
  <c r="BD2939" i="1"/>
  <c r="BE2939" i="1" s="1"/>
  <c r="BE2938" i="1"/>
  <c r="BD2938" i="1"/>
  <c r="BD2937" i="1"/>
  <c r="BE2937" i="1" s="1"/>
  <c r="BE2936" i="1"/>
  <c r="BD2936" i="1"/>
  <c r="BD2935" i="1"/>
  <c r="BE2935" i="1" s="1"/>
  <c r="BD2934" i="1"/>
  <c r="BE2934" i="1" s="1"/>
  <c r="BE2933" i="1"/>
  <c r="BD2933" i="1"/>
  <c r="BD2932" i="1"/>
  <c r="BE2932" i="1" s="1"/>
  <c r="BE2931" i="1"/>
  <c r="BD2931" i="1"/>
  <c r="BD2930" i="1"/>
  <c r="BE2930" i="1" s="1"/>
  <c r="BD2929" i="1"/>
  <c r="BE2929" i="1" s="1"/>
  <c r="BD2928" i="1"/>
  <c r="BE2928" i="1" s="1"/>
  <c r="BD2927" i="1"/>
  <c r="BE2927" i="1" s="1"/>
  <c r="BE2926" i="1"/>
  <c r="BD2926" i="1"/>
  <c r="BD2925" i="1"/>
  <c r="BE2925" i="1" s="1"/>
  <c r="BE2924" i="1"/>
  <c r="BD2924" i="1"/>
  <c r="BD2923" i="1"/>
  <c r="BE2923" i="1" s="1"/>
  <c r="BD2922" i="1"/>
  <c r="BE2922" i="1" s="1"/>
  <c r="BE2921" i="1"/>
  <c r="BD2921" i="1"/>
  <c r="BD2920" i="1"/>
  <c r="BE2920" i="1" s="1"/>
  <c r="BE2919" i="1"/>
  <c r="BD2919" i="1"/>
  <c r="BD2918" i="1"/>
  <c r="BE2918" i="1" s="1"/>
  <c r="BD2917" i="1"/>
  <c r="BE2917" i="1" s="1"/>
  <c r="BE2916" i="1"/>
  <c r="BD2916" i="1"/>
  <c r="BD2915" i="1"/>
  <c r="BE2915" i="1" s="1"/>
  <c r="BE2914" i="1"/>
  <c r="BD2914" i="1"/>
  <c r="BD2913" i="1"/>
  <c r="BE2913" i="1" s="1"/>
  <c r="BE2912" i="1"/>
  <c r="BD2912" i="1"/>
  <c r="BD2911" i="1"/>
  <c r="BE2911" i="1" s="1"/>
  <c r="BD2910" i="1"/>
  <c r="BE2910" i="1" s="1"/>
  <c r="BD2909" i="1"/>
  <c r="BE2909" i="1" s="1"/>
  <c r="BD2908" i="1"/>
  <c r="BE2908" i="1" s="1"/>
  <c r="BE2907" i="1"/>
  <c r="BD2907" i="1"/>
  <c r="BE2906" i="1"/>
  <c r="BD2906" i="1"/>
  <c r="BD2905" i="1"/>
  <c r="BE2905" i="1" s="1"/>
  <c r="BD2904" i="1"/>
  <c r="BE2904" i="1" s="1"/>
  <c r="BE2903" i="1"/>
  <c r="BD2903" i="1"/>
  <c r="BD2902" i="1"/>
  <c r="BE2902" i="1" s="1"/>
  <c r="BD2901" i="1"/>
  <c r="BE2901" i="1" s="1"/>
  <c r="BE2900" i="1"/>
  <c r="BD2900" i="1"/>
  <c r="BD2899" i="1"/>
  <c r="BE2899" i="1" s="1"/>
  <c r="BE2898" i="1"/>
  <c r="BD2898" i="1"/>
  <c r="BD2897" i="1"/>
  <c r="BE2897" i="1" s="1"/>
  <c r="BD2896" i="1"/>
  <c r="BE2896" i="1" s="1"/>
  <c r="BE2895" i="1"/>
  <c r="BD2895" i="1"/>
  <c r="BD2894" i="1"/>
  <c r="BE2894" i="1" s="1"/>
  <c r="BD2893" i="1"/>
  <c r="BE2893" i="1" s="1"/>
  <c r="BD2892" i="1"/>
  <c r="BE2892" i="1" s="1"/>
  <c r="BE2891" i="1"/>
  <c r="BD2891" i="1"/>
  <c r="BE2890" i="1"/>
  <c r="BD2890" i="1"/>
  <c r="BD2889" i="1"/>
  <c r="BE2889" i="1" s="1"/>
  <c r="BE2888" i="1"/>
  <c r="BD2888" i="1"/>
  <c r="BD2887" i="1"/>
  <c r="BE2887" i="1" s="1"/>
  <c r="BD2886" i="1"/>
  <c r="BE2886" i="1" s="1"/>
  <c r="BD2885" i="1"/>
  <c r="BE2885" i="1" s="1"/>
  <c r="BD2884" i="1"/>
  <c r="BE2884" i="1" s="1"/>
  <c r="BD2883" i="1"/>
  <c r="BE2883" i="1" s="1"/>
  <c r="BD2882" i="1"/>
  <c r="BE2882" i="1" s="1"/>
  <c r="BD2881" i="1"/>
  <c r="BE2881" i="1" s="1"/>
  <c r="BD2880" i="1"/>
  <c r="BE2880" i="1" s="1"/>
  <c r="BD2879" i="1"/>
  <c r="BE2879" i="1" s="1"/>
  <c r="BD2878" i="1"/>
  <c r="BE2878" i="1" s="1"/>
  <c r="BE2877" i="1"/>
  <c r="BD2877" i="1"/>
  <c r="BD2876" i="1"/>
  <c r="BE2876" i="1" s="1"/>
  <c r="BD2875" i="1"/>
  <c r="BE2875" i="1" s="1"/>
  <c r="BD2874" i="1"/>
  <c r="BE2874" i="1" s="1"/>
  <c r="BE2873" i="1"/>
  <c r="BD2873" i="1"/>
  <c r="BD2872" i="1"/>
  <c r="BE2872" i="1" s="1"/>
  <c r="BD2871" i="1"/>
  <c r="BE2871" i="1" s="1"/>
  <c r="BD2870" i="1"/>
  <c r="BE2870" i="1" s="1"/>
  <c r="BD2869" i="1"/>
  <c r="BE2869" i="1" s="1"/>
  <c r="BD2868" i="1"/>
  <c r="BE2868" i="1" s="1"/>
  <c r="BD2867" i="1"/>
  <c r="BE2867" i="1" s="1"/>
  <c r="BE2866" i="1"/>
  <c r="BD2866" i="1"/>
  <c r="BD2865" i="1"/>
  <c r="BE2865" i="1" s="1"/>
  <c r="BE2864" i="1"/>
  <c r="BD2864" i="1"/>
  <c r="BD2863" i="1"/>
  <c r="BE2863" i="1" s="1"/>
  <c r="BE2862" i="1"/>
  <c r="BD2862" i="1"/>
  <c r="BD2861" i="1"/>
  <c r="BE2861" i="1" s="1"/>
  <c r="BE2860" i="1"/>
  <c r="BD2860" i="1"/>
  <c r="BD2859" i="1"/>
  <c r="BE2859" i="1" s="1"/>
  <c r="BE2858" i="1"/>
  <c r="BD2858" i="1"/>
  <c r="BD2857" i="1"/>
  <c r="BE2857" i="1" s="1"/>
  <c r="BD2856" i="1"/>
  <c r="BE2856" i="1" s="1"/>
  <c r="BE2855" i="1"/>
  <c r="BD2855" i="1"/>
  <c r="BD2854" i="1"/>
  <c r="BE2854" i="1" s="1"/>
  <c r="BE2853" i="1"/>
  <c r="BD2853" i="1"/>
  <c r="BD2852" i="1"/>
  <c r="BE2852" i="1" s="1"/>
  <c r="BD2851" i="1"/>
  <c r="BE2851" i="1" s="1"/>
  <c r="BD2850" i="1"/>
  <c r="BE2850" i="1" s="1"/>
  <c r="BE2849" i="1"/>
  <c r="BD2849" i="1"/>
  <c r="BE2848" i="1"/>
  <c r="BD2848" i="1"/>
  <c r="BE2847" i="1"/>
  <c r="BD2847" i="1"/>
  <c r="BE2846" i="1"/>
  <c r="BD2846" i="1"/>
  <c r="BD2845" i="1"/>
  <c r="BE2845" i="1" s="1"/>
  <c r="BE2844" i="1"/>
  <c r="BD2844" i="1"/>
  <c r="BD2843" i="1"/>
  <c r="BE2843" i="1" s="1"/>
  <c r="BE2842" i="1"/>
  <c r="BD2842" i="1"/>
  <c r="BE2841" i="1"/>
  <c r="BD2841" i="1"/>
  <c r="BE2840" i="1"/>
  <c r="BD2840" i="1"/>
  <c r="BD2839" i="1"/>
  <c r="BE2839" i="1" s="1"/>
  <c r="BD2838" i="1"/>
  <c r="BE2838" i="1" s="1"/>
  <c r="BD2837" i="1"/>
  <c r="BE2837" i="1" s="1"/>
  <c r="BE2836" i="1"/>
  <c r="BD2836" i="1"/>
  <c r="BD2835" i="1"/>
  <c r="BE2835" i="1" s="1"/>
  <c r="BE2834" i="1"/>
  <c r="BD2834" i="1"/>
  <c r="BD2833" i="1"/>
  <c r="BE2833" i="1" s="1"/>
  <c r="BE2832" i="1"/>
  <c r="BD2832" i="1"/>
  <c r="BE2831" i="1"/>
  <c r="BD2831" i="1"/>
  <c r="BD2830" i="1"/>
  <c r="BE2830" i="1" s="1"/>
  <c r="BE2829" i="1"/>
  <c r="BD2829" i="1"/>
  <c r="BD2828" i="1"/>
  <c r="BE2828" i="1" s="1"/>
  <c r="BD2827" i="1"/>
  <c r="BE2827" i="1" s="1"/>
  <c r="BD2826" i="1"/>
  <c r="BE2826" i="1" s="1"/>
  <c r="BE2825" i="1"/>
  <c r="BD2825" i="1"/>
  <c r="BD2824" i="1"/>
  <c r="BE2824" i="1" s="1"/>
  <c r="BD2823" i="1"/>
  <c r="BE2823" i="1" s="1"/>
  <c r="BE2822" i="1"/>
  <c r="BD2822" i="1"/>
  <c r="BD2821" i="1"/>
  <c r="BE2821" i="1" s="1"/>
  <c r="BD2820" i="1"/>
  <c r="BE2820" i="1" s="1"/>
  <c r="BD2819" i="1"/>
  <c r="BE2819" i="1" s="1"/>
  <c r="BE2818" i="1"/>
  <c r="BD2818" i="1"/>
  <c r="BD2817" i="1"/>
  <c r="BE2817" i="1" s="1"/>
  <c r="BD2816" i="1"/>
  <c r="BE2816" i="1" s="1"/>
  <c r="BD2815" i="1"/>
  <c r="BE2815" i="1" s="1"/>
  <c r="BD2814" i="1"/>
  <c r="BE2814" i="1" s="1"/>
  <c r="BE2813" i="1"/>
  <c r="BD2813" i="1"/>
  <c r="BD2812" i="1"/>
  <c r="BE2812" i="1" s="1"/>
  <c r="BD2811" i="1"/>
  <c r="BE2811" i="1" s="1"/>
  <c r="BE2810" i="1"/>
  <c r="BD2810" i="1"/>
  <c r="BD2809" i="1"/>
  <c r="BE2809" i="1" s="1"/>
  <c r="BD2808" i="1"/>
  <c r="BE2808" i="1" s="1"/>
  <c r="BD2807" i="1"/>
  <c r="BE2807" i="1" s="1"/>
  <c r="BE2806" i="1"/>
  <c r="BD2806" i="1"/>
  <c r="BE2805" i="1"/>
  <c r="BD2805" i="1"/>
  <c r="BD2804" i="1"/>
  <c r="BE2804" i="1" s="1"/>
  <c r="BD2803" i="1"/>
  <c r="BE2803" i="1" s="1"/>
  <c r="BD2802" i="1"/>
  <c r="BE2802" i="1" s="1"/>
  <c r="BD2801" i="1"/>
  <c r="BE2801" i="1" s="1"/>
  <c r="BD2800" i="1"/>
  <c r="BE2800" i="1" s="1"/>
  <c r="BD2799" i="1"/>
  <c r="BE2799" i="1" s="1"/>
  <c r="BD2798" i="1"/>
  <c r="BE2798" i="1" s="1"/>
  <c r="BD2797" i="1"/>
  <c r="BE2797" i="1" s="1"/>
  <c r="BD2796" i="1"/>
  <c r="BE2796" i="1" s="1"/>
  <c r="BD2795" i="1"/>
  <c r="BE2795" i="1" s="1"/>
  <c r="BD2794" i="1"/>
  <c r="BE2794" i="1" s="1"/>
  <c r="BD2793" i="1"/>
  <c r="BE2793" i="1" s="1"/>
  <c r="BE2792" i="1"/>
  <c r="BD2792" i="1"/>
  <c r="BD2791" i="1"/>
  <c r="BE2791" i="1" s="1"/>
  <c r="BD2790" i="1"/>
  <c r="BE2790" i="1" s="1"/>
  <c r="BE2789" i="1"/>
  <c r="BD2789" i="1"/>
  <c r="BD2788" i="1"/>
  <c r="BE2788" i="1" s="1"/>
  <c r="BE2787" i="1"/>
  <c r="BD2787" i="1"/>
  <c r="BD2786" i="1"/>
  <c r="BE2786" i="1" s="1"/>
  <c r="BD2785" i="1"/>
  <c r="BE2785" i="1" s="1"/>
  <c r="BD2784" i="1"/>
  <c r="BE2784" i="1" s="1"/>
  <c r="BE2783" i="1"/>
  <c r="BD2783" i="1"/>
  <c r="BE2782" i="1"/>
  <c r="BD2782" i="1"/>
  <c r="BD2781" i="1"/>
  <c r="BE2781" i="1" s="1"/>
  <c r="BE2780" i="1"/>
  <c r="BD2780" i="1"/>
  <c r="BE2779" i="1"/>
  <c r="BD2779" i="1"/>
  <c r="BD2778" i="1"/>
  <c r="BE2778" i="1" s="1"/>
  <c r="BD2777" i="1"/>
  <c r="BE2777" i="1" s="1"/>
  <c r="BD2776" i="1"/>
  <c r="BE2776" i="1" s="1"/>
  <c r="BD2775" i="1"/>
  <c r="BE2775" i="1" s="1"/>
  <c r="BD2774" i="1"/>
  <c r="BE2774" i="1" s="1"/>
  <c r="BE2773" i="1"/>
  <c r="BD2773" i="1"/>
  <c r="BD2772" i="1"/>
  <c r="BE2772" i="1" s="1"/>
  <c r="BE2771" i="1"/>
  <c r="BD2771" i="1"/>
  <c r="BD2770" i="1"/>
  <c r="BE2770" i="1" s="1"/>
  <c r="BE2769" i="1"/>
  <c r="BD2769" i="1"/>
  <c r="BD2768" i="1"/>
  <c r="BE2768" i="1" s="1"/>
  <c r="BE2767" i="1"/>
  <c r="BD2767" i="1"/>
  <c r="BD2766" i="1"/>
  <c r="BE2766" i="1" s="1"/>
  <c r="BE2765" i="1"/>
  <c r="BD2765" i="1"/>
  <c r="BD2764" i="1"/>
  <c r="BE2764" i="1" s="1"/>
  <c r="BD2763" i="1"/>
  <c r="BE2763" i="1" s="1"/>
  <c r="BE2762" i="1"/>
  <c r="BD2762" i="1"/>
  <c r="BE2761" i="1"/>
  <c r="BD2761" i="1"/>
  <c r="BD2760" i="1"/>
  <c r="BE2760" i="1" s="1"/>
  <c r="BE2759" i="1"/>
  <c r="BD2759" i="1"/>
  <c r="BE2758" i="1"/>
  <c r="BD2758" i="1"/>
  <c r="BD2757" i="1"/>
  <c r="BE2757" i="1" s="1"/>
  <c r="BE2756" i="1"/>
  <c r="BD2756" i="1"/>
  <c r="BE2755" i="1"/>
  <c r="BD2755" i="1"/>
  <c r="BD2754" i="1"/>
  <c r="BE2754" i="1" s="1"/>
  <c r="BD2753" i="1"/>
  <c r="BE2753" i="1" s="1"/>
  <c r="BE2752" i="1"/>
  <c r="BD2752" i="1"/>
  <c r="BD2751" i="1"/>
  <c r="BE2751" i="1" s="1"/>
  <c r="BD2750" i="1"/>
  <c r="BE2750" i="1" s="1"/>
  <c r="BE2749" i="1"/>
  <c r="BD2749" i="1"/>
  <c r="BD2748" i="1"/>
  <c r="BE2748" i="1" s="1"/>
  <c r="BE2747" i="1"/>
  <c r="BD2747" i="1"/>
  <c r="BE2746" i="1"/>
  <c r="BD2746" i="1"/>
  <c r="BE2745" i="1"/>
  <c r="BD2745" i="1"/>
  <c r="BE2744" i="1"/>
  <c r="BD2744" i="1"/>
  <c r="BE2743" i="1"/>
  <c r="BD2743" i="1"/>
  <c r="BD2742" i="1"/>
  <c r="BE2742" i="1" s="1"/>
  <c r="BD2741" i="1"/>
  <c r="BE2741" i="1" s="1"/>
  <c r="BD2740" i="1"/>
  <c r="BE2740" i="1" s="1"/>
  <c r="BD2739" i="1"/>
  <c r="BE2739" i="1" s="1"/>
  <c r="BD2738" i="1"/>
  <c r="BE2738" i="1" s="1"/>
  <c r="BE2737" i="1"/>
  <c r="BD2737" i="1"/>
  <c r="BD2736" i="1"/>
  <c r="BE2736" i="1" s="1"/>
  <c r="BD2735" i="1"/>
  <c r="BE2735" i="1" s="1"/>
  <c r="BE2734" i="1"/>
  <c r="BD2734" i="1"/>
  <c r="BD2733" i="1"/>
  <c r="BE2733" i="1" s="1"/>
  <c r="BD2732" i="1"/>
  <c r="BE2732" i="1" s="1"/>
  <c r="BE2731" i="1"/>
  <c r="BD2731" i="1"/>
  <c r="BD2730" i="1"/>
  <c r="BE2730" i="1" s="1"/>
  <c r="BE2729" i="1"/>
  <c r="BD2729" i="1"/>
  <c r="BD2728" i="1"/>
  <c r="BE2728" i="1" s="1"/>
  <c r="BD2727" i="1"/>
  <c r="BE2727" i="1" s="1"/>
  <c r="BD2726" i="1"/>
  <c r="BE2726" i="1" s="1"/>
  <c r="BE2725" i="1"/>
  <c r="BD2725" i="1"/>
  <c r="BD2724" i="1"/>
  <c r="BE2724" i="1" s="1"/>
  <c r="BE2723" i="1"/>
  <c r="BD2723" i="1"/>
  <c r="BD2722" i="1"/>
  <c r="BE2722" i="1" s="1"/>
  <c r="BE2721" i="1"/>
  <c r="BD2721" i="1"/>
  <c r="BD2720" i="1"/>
  <c r="BE2720" i="1" s="1"/>
  <c r="BE2719" i="1"/>
  <c r="BD2719" i="1"/>
  <c r="BD2718" i="1"/>
  <c r="BE2718" i="1" s="1"/>
  <c r="BD2717" i="1"/>
  <c r="BE2717" i="1" s="1"/>
  <c r="BE2716" i="1"/>
  <c r="BD2716" i="1"/>
  <c r="BD2715" i="1"/>
  <c r="BE2715" i="1" s="1"/>
  <c r="BD2714" i="1"/>
  <c r="BE2714" i="1" s="1"/>
  <c r="BE2713" i="1"/>
  <c r="BD2713" i="1"/>
  <c r="BD2712" i="1"/>
  <c r="BE2712" i="1" s="1"/>
  <c r="BD2711" i="1"/>
  <c r="BE2711" i="1" s="1"/>
  <c r="BE2710" i="1"/>
  <c r="BD2710" i="1"/>
  <c r="BD2709" i="1"/>
  <c r="BE2709" i="1" s="1"/>
  <c r="BE2708" i="1"/>
  <c r="BD2708" i="1"/>
  <c r="BE2707" i="1"/>
  <c r="BD2707" i="1"/>
  <c r="BD2706" i="1"/>
  <c r="BE2706" i="1" s="1"/>
  <c r="BD2705" i="1"/>
  <c r="BE2705" i="1" s="1"/>
  <c r="BE2703" i="1"/>
  <c r="BD2703" i="1"/>
  <c r="BD2702" i="1"/>
  <c r="BE2702" i="1" s="1"/>
  <c r="BE2697" i="1"/>
  <c r="BD2697" i="1"/>
  <c r="BD2696" i="1"/>
  <c r="BE2696" i="1" s="1"/>
  <c r="BE2695" i="1"/>
  <c r="BD2695" i="1"/>
  <c r="BD2694" i="1"/>
  <c r="BE2694" i="1" s="1"/>
  <c r="BE2693" i="1"/>
  <c r="BD2693" i="1"/>
  <c r="BE2692" i="1"/>
  <c r="BD2692" i="1"/>
  <c r="BD2691" i="1"/>
  <c r="BE2691" i="1" s="1"/>
  <c r="BE2690" i="1"/>
  <c r="BD2690" i="1"/>
  <c r="BE2689" i="1"/>
  <c r="BD2689" i="1"/>
  <c r="BD2688" i="1"/>
  <c r="BE2688" i="1" s="1"/>
  <c r="BD2687" i="1"/>
  <c r="BE2687" i="1" s="1"/>
  <c r="BE2686" i="1"/>
  <c r="BD2686" i="1"/>
  <c r="BD2685" i="1"/>
  <c r="BE2685" i="1" s="1"/>
  <c r="BE2684" i="1"/>
  <c r="BD2684" i="1"/>
  <c r="BE2683" i="1"/>
  <c r="BD2683" i="1"/>
  <c r="BD2682" i="1"/>
  <c r="BE2682" i="1" s="1"/>
  <c r="BD2681" i="1"/>
  <c r="BE2681" i="1" s="1"/>
  <c r="BD2680" i="1"/>
  <c r="BE2680" i="1" s="1"/>
  <c r="BE2679" i="1"/>
  <c r="BD2679" i="1"/>
  <c r="BD2678" i="1"/>
  <c r="BE2678" i="1" s="1"/>
  <c r="BE2677" i="1"/>
  <c r="BD2677" i="1"/>
  <c r="BD2676" i="1"/>
  <c r="BE2676" i="1" s="1"/>
  <c r="BE2675" i="1"/>
  <c r="BD2675" i="1"/>
  <c r="BE2674" i="1"/>
  <c r="BD2674" i="1"/>
  <c r="BE2673" i="1"/>
  <c r="BD2673" i="1"/>
  <c r="BE2672" i="1"/>
  <c r="BD2672" i="1"/>
  <c r="BE2671" i="1"/>
  <c r="BD2671" i="1"/>
  <c r="BD2670" i="1"/>
  <c r="BE2670" i="1" s="1"/>
  <c r="BD2669" i="1"/>
  <c r="BE2669" i="1" s="1"/>
  <c r="BD2668" i="1"/>
  <c r="BE2668" i="1" s="1"/>
  <c r="BD2667" i="1"/>
  <c r="BE2667" i="1" s="1"/>
  <c r="BD2666" i="1"/>
  <c r="BE2666" i="1" s="1"/>
  <c r="BE2665" i="1"/>
  <c r="BD2665" i="1"/>
  <c r="BD2664" i="1"/>
  <c r="BE2664" i="1" s="1"/>
  <c r="BD2663" i="1"/>
  <c r="BE2663" i="1" s="1"/>
  <c r="BE2662" i="1"/>
  <c r="BD2662" i="1"/>
  <c r="BD2661" i="1"/>
  <c r="BE2661" i="1" s="1"/>
  <c r="BD2660" i="1"/>
  <c r="BE2660" i="1" s="1"/>
  <c r="BE2659" i="1"/>
  <c r="BD2659" i="1"/>
  <c r="BD2658" i="1"/>
  <c r="BE2658" i="1" s="1"/>
  <c r="BE2657" i="1"/>
  <c r="BD2657" i="1"/>
  <c r="BD2656" i="1"/>
  <c r="BE2656" i="1" s="1"/>
  <c r="BD2655" i="1"/>
  <c r="BE2655" i="1" s="1"/>
  <c r="BD2654" i="1"/>
  <c r="BE2654" i="1" s="1"/>
  <c r="BE2653" i="1"/>
  <c r="BD2653" i="1"/>
  <c r="BD2652" i="1"/>
  <c r="BE2652" i="1" s="1"/>
  <c r="BE2651" i="1"/>
  <c r="BD2651" i="1"/>
  <c r="BD2650" i="1"/>
  <c r="BE2650" i="1" s="1"/>
  <c r="BE2649" i="1"/>
  <c r="BD2649" i="1"/>
  <c r="BD2648" i="1"/>
  <c r="BE2648" i="1" s="1"/>
  <c r="BE2647" i="1"/>
  <c r="BD2647" i="1"/>
  <c r="BD2646" i="1"/>
  <c r="BE2646" i="1" s="1"/>
  <c r="BD2645" i="1"/>
  <c r="BE2645" i="1" s="1"/>
  <c r="BE2644" i="1"/>
  <c r="BD2644" i="1"/>
  <c r="BD2643" i="1"/>
  <c r="BE2643" i="1" s="1"/>
  <c r="BD2642" i="1"/>
  <c r="BE2642" i="1" s="1"/>
  <c r="BE2641" i="1"/>
  <c r="BD2641" i="1"/>
  <c r="BD2640" i="1"/>
  <c r="BE2640" i="1" s="1"/>
  <c r="BD2639" i="1"/>
  <c r="BE2639" i="1" s="1"/>
  <c r="BE2638" i="1"/>
  <c r="BD2638" i="1"/>
  <c r="BD2637" i="1"/>
  <c r="BE2637" i="1" s="1"/>
  <c r="BE2636" i="1"/>
  <c r="BD2636" i="1"/>
  <c r="BE2635" i="1"/>
  <c r="BD2635" i="1"/>
  <c r="BD2634" i="1"/>
  <c r="BE2634" i="1" s="1"/>
  <c r="BD2633" i="1"/>
  <c r="BE2633" i="1" s="1"/>
  <c r="BD2632" i="1"/>
  <c r="BE2632" i="1" s="1"/>
  <c r="BE2631" i="1"/>
  <c r="BD2631" i="1"/>
  <c r="BD2630" i="1"/>
  <c r="BE2630" i="1" s="1"/>
  <c r="BE2629" i="1"/>
  <c r="BD2629" i="1"/>
  <c r="BD2628" i="1"/>
  <c r="BE2628" i="1" s="1"/>
  <c r="BE2627" i="1"/>
  <c r="BD2627" i="1"/>
  <c r="BD2626" i="1"/>
  <c r="BE2626" i="1" s="1"/>
  <c r="BE2625" i="1"/>
  <c r="BD2625" i="1"/>
  <c r="BD2624" i="1"/>
  <c r="BE2624" i="1" s="1"/>
  <c r="BE2623" i="1"/>
  <c r="BD2623" i="1"/>
  <c r="BD2622" i="1"/>
  <c r="BE2622" i="1" s="1"/>
  <c r="BE2621" i="1"/>
  <c r="BD2621" i="1"/>
  <c r="BE2620" i="1"/>
  <c r="BD2620" i="1"/>
  <c r="BD2619" i="1"/>
  <c r="BE2619" i="1" s="1"/>
  <c r="BE2618" i="1"/>
  <c r="BD2618" i="1"/>
  <c r="BE2617" i="1"/>
  <c r="BD2617" i="1"/>
  <c r="BD2616" i="1"/>
  <c r="BE2616" i="1" s="1"/>
  <c r="BD2615" i="1"/>
  <c r="BE2615" i="1" s="1"/>
  <c r="BE2614" i="1"/>
  <c r="BD2614" i="1"/>
  <c r="BD2613" i="1"/>
  <c r="BE2613" i="1" s="1"/>
  <c r="BE2612" i="1"/>
  <c r="BD2612" i="1"/>
  <c r="BE2611" i="1"/>
  <c r="BD2611" i="1"/>
  <c r="BD2610" i="1"/>
  <c r="BE2610" i="1" s="1"/>
  <c r="BD2609" i="1"/>
  <c r="BE2609" i="1" s="1"/>
  <c r="BD2608" i="1"/>
  <c r="BE2608" i="1" s="1"/>
  <c r="BE2607" i="1"/>
  <c r="BD2607" i="1"/>
  <c r="BD2606" i="1"/>
  <c r="BE2606" i="1" s="1"/>
  <c r="BE2605" i="1"/>
  <c r="BD2605" i="1"/>
  <c r="BD2604" i="1"/>
  <c r="BE2604" i="1" s="1"/>
  <c r="BE2603" i="1"/>
  <c r="BD2603" i="1"/>
  <c r="BE2602" i="1"/>
  <c r="BD2602" i="1"/>
  <c r="BE2601" i="1"/>
  <c r="BD2601" i="1"/>
  <c r="BE2600" i="1"/>
  <c r="BD2600" i="1"/>
  <c r="BE2599" i="1"/>
  <c r="BD2599" i="1"/>
  <c r="BD2598" i="1"/>
  <c r="BE2598" i="1" s="1"/>
  <c r="BD2597" i="1"/>
  <c r="BE2597" i="1" s="1"/>
  <c r="BD2596" i="1"/>
  <c r="BE2596" i="1" s="1"/>
  <c r="BD2595" i="1"/>
  <c r="BE2595" i="1" s="1"/>
  <c r="BD2594" i="1"/>
  <c r="BE2594" i="1" s="1"/>
  <c r="BE2593" i="1"/>
  <c r="BD2593" i="1"/>
  <c r="BD2592" i="1"/>
  <c r="BE2592" i="1" s="1"/>
  <c r="BD2591" i="1"/>
  <c r="BE2591" i="1" s="1"/>
  <c r="BE2590" i="1"/>
  <c r="BD2590" i="1"/>
  <c r="BD2589" i="1"/>
  <c r="BE2589" i="1" s="1"/>
  <c r="BD2588" i="1"/>
  <c r="BE2588" i="1" s="1"/>
  <c r="BE2587" i="1"/>
  <c r="BD2587" i="1"/>
  <c r="BD2586" i="1"/>
  <c r="BE2586" i="1" s="1"/>
  <c r="BE2585" i="1"/>
  <c r="BD2585" i="1"/>
  <c r="BD2584" i="1"/>
  <c r="BE2584" i="1" s="1"/>
  <c r="BD2583" i="1"/>
  <c r="BE2583" i="1" s="1"/>
  <c r="BD2582" i="1"/>
  <c r="BE2582" i="1" s="1"/>
  <c r="BE2581" i="1"/>
  <c r="BD2581" i="1"/>
  <c r="BD2580" i="1"/>
  <c r="BE2580" i="1" s="1"/>
  <c r="BE2579" i="1"/>
  <c r="BD2579" i="1"/>
  <c r="BD2578" i="1"/>
  <c r="BE2578" i="1" s="1"/>
  <c r="BE2577" i="1"/>
  <c r="BD2577" i="1"/>
  <c r="BD2576" i="1"/>
  <c r="BE2576" i="1" s="1"/>
  <c r="BE2575" i="1"/>
  <c r="BD2575" i="1"/>
  <c r="BD2574" i="1"/>
  <c r="BE2574" i="1" s="1"/>
  <c r="BD2573" i="1"/>
  <c r="BE2573" i="1" s="1"/>
  <c r="BE2572" i="1"/>
  <c r="BD2572" i="1"/>
  <c r="BD2571" i="1"/>
  <c r="BE2571" i="1" s="1"/>
  <c r="BD2570" i="1"/>
  <c r="BE2570" i="1" s="1"/>
  <c r="BE2569" i="1"/>
  <c r="BD2569" i="1"/>
  <c r="BD2568" i="1"/>
  <c r="BE2568" i="1" s="1"/>
  <c r="BD2567" i="1"/>
  <c r="BE2567" i="1" s="1"/>
  <c r="BE2566" i="1"/>
  <c r="BD2566" i="1"/>
  <c r="BD2565" i="1"/>
  <c r="BE2565" i="1" s="1"/>
  <c r="BE2564" i="1"/>
  <c r="BD2564" i="1"/>
  <c r="BE2563" i="1"/>
  <c r="BD2563" i="1"/>
  <c r="BD2562" i="1"/>
  <c r="BE2562" i="1" s="1"/>
  <c r="BD2561" i="1"/>
  <c r="BE2561" i="1" s="1"/>
  <c r="BD2560" i="1"/>
  <c r="BE2560" i="1" s="1"/>
  <c r="BE2559" i="1"/>
  <c r="BD2559" i="1"/>
  <c r="BD2558" i="1"/>
  <c r="BE2558" i="1" s="1"/>
  <c r="BE2557" i="1"/>
  <c r="BD2557" i="1"/>
  <c r="BD2556" i="1"/>
  <c r="BE2556" i="1" s="1"/>
  <c r="BE2555" i="1"/>
  <c r="BD2555" i="1"/>
  <c r="BD2554" i="1"/>
  <c r="BE2554" i="1" s="1"/>
  <c r="BE2553" i="1"/>
  <c r="BD2553" i="1"/>
  <c r="BD2552" i="1"/>
  <c r="BE2552" i="1" s="1"/>
  <c r="BE2551" i="1"/>
  <c r="BD2551" i="1"/>
  <c r="BD2550" i="1"/>
  <c r="BE2550" i="1" s="1"/>
  <c r="BE2549" i="1"/>
  <c r="BD2549" i="1"/>
  <c r="BE2548" i="1"/>
  <c r="BD2548" i="1"/>
  <c r="BD2547" i="1"/>
  <c r="BE2547" i="1" s="1"/>
  <c r="BE2546" i="1"/>
  <c r="BD2546" i="1"/>
  <c r="BE2545" i="1"/>
  <c r="BD2545" i="1"/>
  <c r="BD2544" i="1"/>
  <c r="BE2544" i="1" s="1"/>
  <c r="BD2543" i="1"/>
  <c r="BE2543" i="1" s="1"/>
  <c r="BE2542" i="1"/>
  <c r="BD2542" i="1"/>
  <c r="BD2541" i="1"/>
  <c r="BE2541" i="1" s="1"/>
  <c r="BE2540" i="1"/>
  <c r="BD2540" i="1"/>
  <c r="BE2539" i="1"/>
  <c r="BD2539" i="1"/>
  <c r="BD2538" i="1"/>
  <c r="BE2538" i="1" s="1"/>
  <c r="BD2537" i="1"/>
  <c r="BE2537" i="1" s="1"/>
  <c r="BD2536" i="1"/>
  <c r="BE2536" i="1" s="1"/>
  <c r="BE2535" i="1"/>
  <c r="BD2535" i="1"/>
  <c r="BD2534" i="1"/>
  <c r="BE2534" i="1" s="1"/>
  <c r="BE2533" i="1"/>
  <c r="BD2533" i="1"/>
  <c r="BD2532" i="1"/>
  <c r="BE2532" i="1" s="1"/>
  <c r="BE2531" i="1"/>
  <c r="BD2531" i="1"/>
  <c r="BE2530" i="1"/>
  <c r="BD2530" i="1"/>
  <c r="BE2529" i="1"/>
  <c r="BD2529" i="1"/>
  <c r="BE2528" i="1"/>
  <c r="BD2528" i="1"/>
  <c r="BE2527" i="1"/>
  <c r="BD2527" i="1"/>
  <c r="BD2526" i="1"/>
  <c r="BE2526" i="1" s="1"/>
  <c r="BD2525" i="1"/>
  <c r="BE2525" i="1" s="1"/>
  <c r="BD2524" i="1"/>
  <c r="BE2524" i="1" s="1"/>
  <c r="BE2518" i="1"/>
  <c r="BD2518" i="1"/>
  <c r="BD2517" i="1"/>
  <c r="BE2517" i="1" s="1"/>
  <c r="BD2516" i="1"/>
  <c r="BE2516" i="1" s="1"/>
  <c r="BE2515" i="1"/>
  <c r="BD2515" i="1"/>
  <c r="BD2514" i="1"/>
  <c r="BE2514" i="1" s="1"/>
  <c r="BE2513" i="1"/>
  <c r="BD2513" i="1"/>
  <c r="BD2512" i="1"/>
  <c r="BE2512" i="1" s="1"/>
  <c r="BD2511" i="1"/>
  <c r="BE2511" i="1" s="1"/>
  <c r="BD2510" i="1"/>
  <c r="BE2510" i="1" s="1"/>
  <c r="BD2509" i="1"/>
  <c r="BE2509" i="1" s="1"/>
  <c r="BD2508" i="1"/>
  <c r="BE2508" i="1" s="1"/>
  <c r="BE2507" i="1"/>
  <c r="BD2507" i="1"/>
  <c r="BD2506" i="1"/>
  <c r="BE2506" i="1" s="1"/>
  <c r="BE2505" i="1"/>
  <c r="BD2505" i="1"/>
  <c r="BD2504" i="1"/>
  <c r="BE2504" i="1" s="1"/>
  <c r="BD2503" i="1"/>
  <c r="BE2503" i="1" s="1"/>
  <c r="BD2502" i="1"/>
  <c r="BE2502" i="1" s="1"/>
  <c r="BE2501" i="1"/>
  <c r="BD2501" i="1"/>
  <c r="BE2500" i="1"/>
  <c r="BD2500" i="1"/>
  <c r="BD2499" i="1"/>
  <c r="BE2499" i="1" s="1"/>
  <c r="BD2498" i="1"/>
  <c r="BE2498" i="1" s="1"/>
  <c r="BD2497" i="1"/>
  <c r="BE2497" i="1" s="1"/>
  <c r="BD2496" i="1"/>
  <c r="BE2496" i="1" s="1"/>
  <c r="BD2495" i="1"/>
  <c r="BE2495" i="1" s="1"/>
  <c r="BE2494" i="1"/>
  <c r="BD2494" i="1"/>
  <c r="BD2493" i="1"/>
  <c r="BE2493" i="1" s="1"/>
  <c r="BE2492" i="1"/>
  <c r="BD2492" i="1"/>
  <c r="BE2491" i="1"/>
  <c r="BD2491" i="1"/>
  <c r="BD2490" i="1"/>
  <c r="BE2490" i="1" s="1"/>
  <c r="BD2489" i="1"/>
  <c r="BE2489" i="1" s="1"/>
  <c r="BD2488" i="1"/>
  <c r="BE2488" i="1" s="1"/>
  <c r="BE2487" i="1"/>
  <c r="BD2487" i="1"/>
  <c r="BD2486" i="1"/>
  <c r="BE2486" i="1" s="1"/>
  <c r="BD2485" i="1"/>
  <c r="BE2485" i="1" s="1"/>
  <c r="BD2484" i="1"/>
  <c r="BE2484" i="1" s="1"/>
  <c r="BE2483" i="1"/>
  <c r="BD2483" i="1"/>
  <c r="BD2482" i="1"/>
  <c r="BE2482" i="1" s="1"/>
  <c r="BE2481" i="1"/>
  <c r="BD2481" i="1"/>
  <c r="BD2480" i="1"/>
  <c r="BE2480" i="1" s="1"/>
  <c r="BE2479" i="1"/>
  <c r="BD2479" i="1"/>
  <c r="BD2478" i="1"/>
  <c r="BE2478" i="1" s="1"/>
  <c r="BD2477" i="1"/>
  <c r="BE2477" i="1" s="1"/>
  <c r="BE2476" i="1"/>
  <c r="BD2476" i="1"/>
  <c r="BD2475" i="1"/>
  <c r="BE2475" i="1" s="1"/>
  <c r="BE2474" i="1"/>
  <c r="BD2474" i="1"/>
  <c r="BD2473" i="1"/>
  <c r="BE2473" i="1" s="1"/>
  <c r="BD2472" i="1"/>
  <c r="BE2472" i="1" s="1"/>
  <c r="BD2471" i="1"/>
  <c r="BE2471" i="1" s="1"/>
  <c r="BD2470" i="1"/>
  <c r="BE2470" i="1" s="1"/>
  <c r="BE2469" i="1"/>
  <c r="BD2469" i="1"/>
  <c r="BE2468" i="1"/>
  <c r="BD2468" i="1"/>
  <c r="BD2467" i="1"/>
  <c r="BE2467" i="1" s="1"/>
  <c r="BD2466" i="1"/>
  <c r="BE2466" i="1" s="1"/>
  <c r="BD2465" i="1"/>
  <c r="BE2465" i="1" s="1"/>
  <c r="BD2464" i="1"/>
  <c r="BE2464" i="1" s="1"/>
  <c r="BE2463" i="1"/>
  <c r="BD2463" i="1"/>
  <c r="BE2462" i="1"/>
  <c r="BD2462" i="1"/>
  <c r="BE2461" i="1"/>
  <c r="BD2461" i="1"/>
  <c r="BD2460" i="1"/>
  <c r="BE2460" i="1" s="1"/>
  <c r="BE2459" i="1"/>
  <c r="BD2459" i="1"/>
  <c r="BD2458" i="1"/>
  <c r="BE2458" i="1" s="1"/>
  <c r="BD2457" i="1"/>
  <c r="BE2457" i="1" s="1"/>
  <c r="BD2456" i="1"/>
  <c r="BE2456" i="1" s="1"/>
  <c r="BE2455" i="1"/>
  <c r="BD2455" i="1"/>
  <c r="BD2454" i="1"/>
  <c r="BE2454" i="1" s="1"/>
  <c r="BD2453" i="1"/>
  <c r="BE2453" i="1" s="1"/>
  <c r="BD2452" i="1"/>
  <c r="BE2452" i="1" s="1"/>
  <c r="BD2451" i="1"/>
  <c r="BE2451" i="1" s="1"/>
  <c r="BD2450" i="1"/>
  <c r="BE2450" i="1" s="1"/>
  <c r="BE2449" i="1"/>
  <c r="BD2449" i="1"/>
  <c r="BD2448" i="1"/>
  <c r="BE2448" i="1" s="1"/>
  <c r="BD2447" i="1"/>
  <c r="BE2447" i="1" s="1"/>
  <c r="BE2446" i="1"/>
  <c r="BD2446" i="1"/>
  <c r="BD2445" i="1"/>
  <c r="BE2445" i="1" s="1"/>
  <c r="BD2444" i="1"/>
  <c r="BE2444" i="1" s="1"/>
  <c r="BD2443" i="1"/>
  <c r="BE2443" i="1" s="1"/>
  <c r="BE2442" i="1"/>
  <c r="BD2442" i="1"/>
  <c r="BD2441" i="1"/>
  <c r="BE2441" i="1" s="1"/>
  <c r="BE2440" i="1"/>
  <c r="BD2440" i="1"/>
  <c r="BD2439" i="1"/>
  <c r="BE2439" i="1" s="1"/>
  <c r="BE2438" i="1"/>
  <c r="BD2438" i="1"/>
  <c r="BD2437" i="1"/>
  <c r="BE2437" i="1" s="1"/>
  <c r="BE2436" i="1"/>
  <c r="BD2436" i="1"/>
  <c r="BD2435" i="1"/>
  <c r="BE2435" i="1" s="1"/>
  <c r="BE2434" i="1"/>
  <c r="BD2434" i="1"/>
  <c r="BE2433" i="1"/>
  <c r="BD2433" i="1"/>
  <c r="BD2432" i="1"/>
  <c r="BE2432" i="1" s="1"/>
  <c r="BD2431" i="1"/>
  <c r="BE2431" i="1" s="1"/>
  <c r="BE2430" i="1"/>
  <c r="BD2430" i="1"/>
  <c r="BD2429" i="1"/>
  <c r="BE2429" i="1" s="1"/>
  <c r="BE2428" i="1"/>
  <c r="BD2428" i="1"/>
  <c r="BE2427" i="1"/>
  <c r="BD2427" i="1"/>
  <c r="BE2426" i="1"/>
  <c r="BD2426" i="1"/>
  <c r="BD2425" i="1"/>
  <c r="BE2425" i="1" s="1"/>
  <c r="BE2424" i="1"/>
  <c r="BD2424" i="1"/>
  <c r="BD2423" i="1"/>
  <c r="BE2423" i="1" s="1"/>
  <c r="BE2422" i="1"/>
  <c r="BD2422" i="1"/>
  <c r="BE2421" i="1"/>
  <c r="BD2421" i="1"/>
  <c r="BE2420" i="1"/>
  <c r="BD2420" i="1"/>
  <c r="BD2419" i="1"/>
  <c r="BE2419" i="1" s="1"/>
  <c r="BE2418" i="1"/>
  <c r="BD2418" i="1"/>
  <c r="BD2417" i="1"/>
  <c r="BE2417" i="1" s="1"/>
  <c r="BE2416" i="1"/>
  <c r="BD2416" i="1"/>
  <c r="BD2415" i="1"/>
  <c r="BE2415" i="1" s="1"/>
  <c r="BE2414" i="1"/>
  <c r="BD2414" i="1"/>
  <c r="BE2413" i="1"/>
  <c r="BD2413" i="1"/>
  <c r="BE2412" i="1"/>
  <c r="BD2412" i="1"/>
  <c r="BD2411" i="1"/>
  <c r="BE2411" i="1" s="1"/>
  <c r="BE2410" i="1"/>
  <c r="BD2410" i="1"/>
  <c r="BE2409" i="1"/>
  <c r="BD2409" i="1"/>
  <c r="BE2408" i="1"/>
  <c r="BD2408" i="1"/>
  <c r="BE2407" i="1"/>
  <c r="BD2407" i="1"/>
  <c r="BE2406" i="1"/>
  <c r="BD2406" i="1"/>
  <c r="BD2405" i="1"/>
  <c r="BE2405" i="1" s="1"/>
  <c r="BE2404" i="1"/>
  <c r="BD2404" i="1"/>
  <c r="BD2403" i="1"/>
  <c r="BE2403" i="1" s="1"/>
  <c r="BD2402" i="1"/>
  <c r="BE2402" i="1" s="1"/>
  <c r="BE2401" i="1"/>
  <c r="BD2401" i="1"/>
  <c r="BE2400" i="1"/>
  <c r="BD2400" i="1"/>
  <c r="BD2399" i="1"/>
  <c r="BE2399" i="1" s="1"/>
  <c r="BE2398" i="1"/>
  <c r="BD2398" i="1"/>
  <c r="BD2397" i="1"/>
  <c r="BE2397" i="1" s="1"/>
  <c r="BE2396" i="1"/>
  <c r="BD2396" i="1"/>
  <c r="BE2395" i="1"/>
  <c r="BD2395" i="1"/>
  <c r="BE2394" i="1"/>
  <c r="BD2394" i="1"/>
  <c r="BD2393" i="1"/>
  <c r="BE2393" i="1" s="1"/>
  <c r="BE2392" i="1"/>
  <c r="BD2392" i="1"/>
  <c r="BD2391" i="1"/>
  <c r="BE2391" i="1" s="1"/>
  <c r="BD2390" i="1"/>
  <c r="BE2390" i="1" s="1"/>
  <c r="BD2389" i="1"/>
  <c r="BE2389" i="1" s="1"/>
  <c r="BE2388" i="1"/>
  <c r="BD2388" i="1"/>
  <c r="BD2387" i="1"/>
  <c r="BE2387" i="1" s="1"/>
  <c r="BE2386" i="1"/>
  <c r="BD2386" i="1"/>
  <c r="BD2385" i="1"/>
  <c r="BE2385" i="1" s="1"/>
  <c r="BD2384" i="1"/>
  <c r="BE2384" i="1" s="1"/>
  <c r="BE2383" i="1"/>
  <c r="BD2383" i="1"/>
  <c r="BE2382" i="1"/>
  <c r="BD2382" i="1"/>
  <c r="BD2381" i="1"/>
  <c r="BE2381" i="1" s="1"/>
  <c r="BE2380" i="1"/>
  <c r="BD2380" i="1"/>
  <c r="BE2379" i="1"/>
  <c r="BD2379" i="1"/>
  <c r="BD2378" i="1"/>
  <c r="BE2378" i="1" s="1"/>
  <c r="BE2377" i="1"/>
  <c r="BD2377" i="1"/>
  <c r="BE2376" i="1"/>
  <c r="BD2376" i="1"/>
  <c r="BD2375" i="1"/>
  <c r="BE2375" i="1" s="1"/>
  <c r="BE2374" i="1"/>
  <c r="BD2374" i="1"/>
  <c r="BD2373" i="1"/>
  <c r="BE2373" i="1" s="1"/>
  <c r="BD2372" i="1"/>
  <c r="BE2372" i="1" s="1"/>
  <c r="BD2371" i="1"/>
  <c r="BE2371" i="1" s="1"/>
  <c r="BE2370" i="1"/>
  <c r="BD2370" i="1"/>
  <c r="BD2369" i="1"/>
  <c r="BE2369" i="1" s="1"/>
  <c r="BE2368" i="1"/>
  <c r="BD2368" i="1"/>
  <c r="BE2367" i="1"/>
  <c r="BD2367" i="1"/>
  <c r="BE2366" i="1"/>
  <c r="BD2366" i="1"/>
  <c r="BD2365" i="1"/>
  <c r="BE2365" i="1" s="1"/>
  <c r="BE2364" i="1"/>
  <c r="BD2364" i="1"/>
  <c r="BD2363" i="1"/>
  <c r="BE2363" i="1" s="1"/>
  <c r="BE2362" i="1"/>
  <c r="BD2362" i="1"/>
  <c r="BE2361" i="1"/>
  <c r="BD2361" i="1"/>
  <c r="BD2360" i="1"/>
  <c r="BE2360" i="1" s="1"/>
  <c r="BD2359" i="1"/>
  <c r="BE2359" i="1" s="1"/>
  <c r="BE2358" i="1"/>
  <c r="BD2358" i="1"/>
  <c r="BD2357" i="1"/>
  <c r="BE2357" i="1" s="1"/>
  <c r="BE2356" i="1"/>
  <c r="BD2356" i="1"/>
  <c r="BE2355" i="1"/>
  <c r="BD2355" i="1"/>
  <c r="BE2354" i="1"/>
  <c r="BD2354" i="1"/>
  <c r="BD2353" i="1"/>
  <c r="BE2353" i="1" s="1"/>
  <c r="BE2352" i="1"/>
  <c r="BD2352" i="1"/>
  <c r="BD2351" i="1"/>
  <c r="BE2351" i="1" s="1"/>
  <c r="BE2350" i="1"/>
  <c r="BD2350" i="1"/>
  <c r="BE2349" i="1"/>
  <c r="BD2349" i="1"/>
  <c r="BE2348" i="1"/>
  <c r="BD2348" i="1"/>
  <c r="BD2347" i="1"/>
  <c r="BE2347" i="1" s="1"/>
  <c r="BE2346" i="1"/>
  <c r="BD2346" i="1"/>
  <c r="BD2345" i="1"/>
  <c r="BE2345" i="1" s="1"/>
  <c r="BE2344" i="1"/>
  <c r="BD2344" i="1"/>
  <c r="BD2343" i="1"/>
  <c r="BE2343" i="1" s="1"/>
  <c r="BE2342" i="1"/>
  <c r="BD2342" i="1"/>
  <c r="BE2341" i="1"/>
  <c r="BD2341" i="1"/>
  <c r="BE2340" i="1"/>
  <c r="BD2340" i="1"/>
  <c r="BD2339" i="1"/>
  <c r="BE2339" i="1" s="1"/>
  <c r="BE2338" i="1"/>
  <c r="BD2338" i="1"/>
  <c r="BE2337" i="1"/>
  <c r="BD2337" i="1"/>
  <c r="BE2336" i="1"/>
  <c r="BD2336" i="1"/>
  <c r="BE2335" i="1"/>
  <c r="BD2335" i="1"/>
  <c r="BD2334" i="1"/>
  <c r="BE2334" i="1" s="1"/>
  <c r="BD2333" i="1"/>
  <c r="BE2333" i="1" s="1"/>
  <c r="BE2332" i="1"/>
  <c r="BD2332" i="1"/>
  <c r="BE2331" i="1"/>
  <c r="BD2331" i="1"/>
  <c r="BD2330" i="1"/>
  <c r="BE2330" i="1" s="1"/>
  <c r="BE2329" i="1"/>
  <c r="BD2329" i="1"/>
  <c r="BE2328" i="1"/>
  <c r="BD2328" i="1"/>
  <c r="BD2327" i="1"/>
  <c r="BE2327" i="1" s="1"/>
  <c r="BE2326" i="1"/>
  <c r="BD2326" i="1"/>
  <c r="BD2325" i="1"/>
  <c r="BE2325" i="1" s="1"/>
  <c r="BE2324" i="1"/>
  <c r="BD2324" i="1"/>
  <c r="BE2323" i="1"/>
  <c r="BD2323" i="1"/>
  <c r="BE2322" i="1"/>
  <c r="BD2322" i="1"/>
  <c r="BD2321" i="1"/>
  <c r="BE2321" i="1" s="1"/>
  <c r="BE2320" i="1"/>
  <c r="BD2320" i="1"/>
  <c r="BD2319" i="1"/>
  <c r="BE2319" i="1" s="1"/>
  <c r="BD2318" i="1"/>
  <c r="BE2318" i="1" s="1"/>
  <c r="BD2317" i="1"/>
  <c r="BE2317" i="1" s="1"/>
  <c r="BE2316" i="1"/>
  <c r="BD2316" i="1"/>
  <c r="BD2315" i="1"/>
  <c r="BE2315" i="1" s="1"/>
  <c r="BE2314" i="1"/>
  <c r="BD2314" i="1"/>
  <c r="BD2313" i="1"/>
  <c r="BE2313" i="1" s="1"/>
  <c r="BD2312" i="1"/>
  <c r="BE2312" i="1" s="1"/>
  <c r="BE2311" i="1"/>
  <c r="BD2311" i="1"/>
  <c r="BE2310" i="1"/>
  <c r="BD2310" i="1"/>
  <c r="BD2309" i="1"/>
  <c r="BE2309" i="1" s="1"/>
  <c r="BE2308" i="1"/>
  <c r="BD2308" i="1"/>
  <c r="BD2307" i="1"/>
  <c r="BE2307" i="1" s="1"/>
  <c r="BD2306" i="1"/>
  <c r="BE2306" i="1" s="1"/>
  <c r="BE2305" i="1"/>
  <c r="BD2305" i="1"/>
  <c r="BD2304" i="1"/>
  <c r="BE2304" i="1" s="1"/>
  <c r="BD2303" i="1"/>
  <c r="BE2303" i="1" s="1"/>
  <c r="BE2302" i="1"/>
  <c r="BD2302" i="1"/>
  <c r="BD2301" i="1"/>
  <c r="BE2301" i="1" s="1"/>
  <c r="BD2300" i="1"/>
  <c r="BE2300" i="1" s="1"/>
  <c r="BD2299" i="1"/>
  <c r="BE2299" i="1" s="1"/>
  <c r="BE2298" i="1"/>
  <c r="BD2298" i="1"/>
  <c r="BD2297" i="1"/>
  <c r="BE2297" i="1" s="1"/>
  <c r="BE2296" i="1"/>
  <c r="BD2296" i="1"/>
  <c r="BE2295" i="1"/>
  <c r="BD2295" i="1"/>
  <c r="BD2294" i="1"/>
  <c r="BE2294" i="1" s="1"/>
  <c r="BD2293" i="1"/>
  <c r="BE2293" i="1" s="1"/>
  <c r="BE2292" i="1"/>
  <c r="BD2292" i="1"/>
  <c r="BD2291" i="1"/>
  <c r="BE2291" i="1" s="1"/>
  <c r="BE2290" i="1"/>
  <c r="BD2290" i="1"/>
  <c r="BE2289" i="1"/>
  <c r="BD2289" i="1"/>
  <c r="BD2288" i="1"/>
  <c r="BE2288" i="1" s="1"/>
  <c r="BD2287" i="1"/>
  <c r="BE2287" i="1" s="1"/>
  <c r="BD2286" i="1"/>
  <c r="BE2286" i="1" s="1"/>
  <c r="BD2285" i="1"/>
  <c r="BE2285" i="1" s="1"/>
  <c r="BE2284" i="1"/>
  <c r="BD2284" i="1"/>
  <c r="BE2283" i="1"/>
  <c r="BD2283" i="1"/>
  <c r="BE2282" i="1"/>
  <c r="BD2282" i="1"/>
  <c r="BD2281" i="1"/>
  <c r="BE2281" i="1" s="1"/>
  <c r="BD2280" i="1"/>
  <c r="BE2280" i="1" s="1"/>
  <c r="BD2279" i="1"/>
  <c r="BE2279" i="1" s="1"/>
  <c r="BE2278" i="1"/>
  <c r="BD2278" i="1"/>
  <c r="BE2277" i="1"/>
  <c r="BD2277" i="1"/>
  <c r="BE2276" i="1"/>
  <c r="BD2276" i="1"/>
  <c r="BD2275" i="1"/>
  <c r="BE2275" i="1" s="1"/>
  <c r="BD2274" i="1"/>
  <c r="BE2274" i="1" s="1"/>
  <c r="BD2273" i="1"/>
  <c r="BE2273" i="1" s="1"/>
  <c r="BE2272" i="1"/>
  <c r="BD2272" i="1"/>
  <c r="BD2271" i="1"/>
  <c r="BE2271" i="1" s="1"/>
  <c r="BE2270" i="1"/>
  <c r="BD2270" i="1"/>
  <c r="BE2269" i="1"/>
  <c r="BD2269" i="1"/>
  <c r="BD2268" i="1"/>
  <c r="BE2268" i="1" s="1"/>
  <c r="BD2267" i="1"/>
  <c r="BE2267" i="1" s="1"/>
  <c r="BE2266" i="1"/>
  <c r="BD2266" i="1"/>
  <c r="BE2265" i="1"/>
  <c r="BD2265" i="1"/>
  <c r="BE2264" i="1"/>
  <c r="BD2264" i="1"/>
  <c r="BE2263" i="1"/>
  <c r="BD2263" i="1"/>
  <c r="BD2262" i="1"/>
  <c r="BE2262" i="1" s="1"/>
  <c r="BD2261" i="1"/>
  <c r="BE2261" i="1" s="1"/>
  <c r="BE2260" i="1"/>
  <c r="BD2260" i="1"/>
  <c r="BE2259" i="1"/>
  <c r="BD2259" i="1"/>
  <c r="BD2258" i="1"/>
  <c r="BE2258" i="1" s="1"/>
  <c r="BE2257" i="1"/>
  <c r="BD2257" i="1"/>
  <c r="BE2256" i="1"/>
  <c r="BD2256" i="1"/>
  <c r="BD2255" i="1"/>
  <c r="BE2255" i="1" s="1"/>
  <c r="BE2254" i="1"/>
  <c r="BD2254" i="1"/>
  <c r="BD2253" i="1"/>
  <c r="BE2253" i="1" s="1"/>
  <c r="BE2252" i="1"/>
  <c r="BD2252" i="1"/>
  <c r="BE2251" i="1"/>
  <c r="BD2251" i="1"/>
  <c r="BE2250" i="1"/>
  <c r="BD2250" i="1"/>
  <c r="BD2249" i="1"/>
  <c r="BE2249" i="1" s="1"/>
  <c r="BE2248" i="1"/>
  <c r="BD2248" i="1"/>
  <c r="BD2247" i="1"/>
  <c r="BE2247" i="1" s="1"/>
  <c r="BD2246" i="1"/>
  <c r="BE2246" i="1" s="1"/>
  <c r="BD2245" i="1"/>
  <c r="BE2245" i="1" s="1"/>
  <c r="BE2244" i="1"/>
  <c r="BD2244" i="1"/>
  <c r="BD2243" i="1"/>
  <c r="BE2243" i="1" s="1"/>
  <c r="BE2242" i="1"/>
  <c r="BD2242" i="1"/>
  <c r="BD2241" i="1"/>
  <c r="BE2241" i="1" s="1"/>
  <c r="BD2240" i="1"/>
  <c r="BE2240" i="1" s="1"/>
  <c r="BE2239" i="1"/>
  <c r="BD2239" i="1"/>
  <c r="BE2238" i="1"/>
  <c r="BD2238" i="1"/>
  <c r="BD2237" i="1"/>
  <c r="BE2237" i="1" s="1"/>
  <c r="BE2236" i="1"/>
  <c r="BD2236" i="1"/>
  <c r="BD2235" i="1"/>
  <c r="BE2235" i="1" s="1"/>
  <c r="BD2234" i="1"/>
  <c r="BE2234" i="1" s="1"/>
  <c r="BE2233" i="1"/>
  <c r="BD2233" i="1"/>
  <c r="BD2232" i="1"/>
  <c r="BE2232" i="1" s="1"/>
  <c r="BD2231" i="1"/>
  <c r="BE2231" i="1" s="1"/>
  <c r="BE2230" i="1"/>
  <c r="BD2230" i="1"/>
  <c r="BD2229" i="1"/>
  <c r="BE2229" i="1" s="1"/>
  <c r="BD2228" i="1"/>
  <c r="BE2228" i="1" s="1"/>
  <c r="BD2227" i="1"/>
  <c r="BE2227" i="1" s="1"/>
  <c r="BE2226" i="1"/>
  <c r="BD2226" i="1"/>
  <c r="BD2225" i="1"/>
  <c r="BE2225" i="1" s="1"/>
  <c r="BE2224" i="1"/>
  <c r="BD2224" i="1"/>
  <c r="BE2223" i="1"/>
  <c r="BD2223" i="1"/>
  <c r="BE2222" i="1"/>
  <c r="BD2222" i="1"/>
  <c r="BD2221" i="1"/>
  <c r="BE2221" i="1" s="1"/>
  <c r="BE2220" i="1"/>
  <c r="BD2220" i="1"/>
  <c r="BD2219" i="1"/>
  <c r="BE2219" i="1" s="1"/>
  <c r="BE2218" i="1"/>
  <c r="BD2218" i="1"/>
  <c r="BE2217" i="1"/>
  <c r="BD2217" i="1"/>
  <c r="BD2216" i="1"/>
  <c r="BE2216" i="1" s="1"/>
  <c r="BD2215" i="1"/>
  <c r="BE2215" i="1" s="1"/>
  <c r="BD2214" i="1"/>
  <c r="BE2214" i="1" s="1"/>
  <c r="BD2213" i="1"/>
  <c r="BE2213" i="1" s="1"/>
  <c r="BE2212" i="1"/>
  <c r="BD2212" i="1"/>
  <c r="BE2211" i="1"/>
  <c r="BD2211" i="1"/>
  <c r="BE2210" i="1"/>
  <c r="BD2210" i="1"/>
  <c r="BD2209" i="1"/>
  <c r="BE2209" i="1" s="1"/>
  <c r="BD2202" i="1"/>
  <c r="BE2202" i="1" s="1"/>
  <c r="BD2201" i="1"/>
  <c r="BE2201" i="1" s="1"/>
  <c r="BE2200" i="1"/>
  <c r="BD2200" i="1"/>
  <c r="BD2199" i="1"/>
  <c r="BE2199" i="1" s="1"/>
  <c r="BE2198" i="1"/>
  <c r="BD2198" i="1"/>
  <c r="BE2197" i="1"/>
  <c r="BD2197" i="1"/>
  <c r="BD2196" i="1"/>
  <c r="BE2196" i="1" s="1"/>
  <c r="BD2195" i="1"/>
  <c r="BE2195" i="1" s="1"/>
  <c r="BE2194" i="1"/>
  <c r="BD2194" i="1"/>
  <c r="BE2193" i="1"/>
  <c r="BD2193" i="1"/>
  <c r="BE2192" i="1"/>
  <c r="BD2192" i="1"/>
  <c r="BE2191" i="1"/>
  <c r="BD2191" i="1"/>
  <c r="BD2190" i="1"/>
  <c r="BE2190" i="1" s="1"/>
  <c r="BD2189" i="1"/>
  <c r="BE2189" i="1" s="1"/>
  <c r="BE2188" i="1"/>
  <c r="BD2188" i="1"/>
  <c r="BD2187" i="1"/>
  <c r="BE2187" i="1" s="1"/>
  <c r="BD2186" i="1"/>
  <c r="BE2186" i="1" s="1"/>
  <c r="BE2185" i="1"/>
  <c r="BD2185" i="1"/>
  <c r="BE2184" i="1"/>
  <c r="BD2184" i="1"/>
  <c r="BD2183" i="1"/>
  <c r="BE2183" i="1" s="1"/>
  <c r="BE2182" i="1"/>
  <c r="BD2182" i="1"/>
  <c r="BD2181" i="1"/>
  <c r="BE2181" i="1" s="1"/>
  <c r="BE2180" i="1"/>
  <c r="BD2180" i="1"/>
  <c r="BE2179" i="1"/>
  <c r="BD2179" i="1"/>
  <c r="BE2178" i="1"/>
  <c r="BD2178" i="1"/>
  <c r="BD2177" i="1"/>
  <c r="BE2177" i="1" s="1"/>
  <c r="BE2176" i="1"/>
  <c r="BD2176" i="1"/>
  <c r="BD2175" i="1"/>
  <c r="BE2175" i="1" s="1"/>
  <c r="BE2174" i="1"/>
  <c r="BD2174" i="1"/>
  <c r="BD2173" i="1"/>
  <c r="BE2173" i="1" s="1"/>
  <c r="BE2172" i="1"/>
  <c r="BD2172" i="1"/>
  <c r="BD2171" i="1"/>
  <c r="BE2171" i="1" s="1"/>
  <c r="BE2170" i="1"/>
  <c r="BD2170" i="1"/>
  <c r="BD2169" i="1"/>
  <c r="BE2169" i="1" s="1"/>
  <c r="BD2168" i="1"/>
  <c r="BE2168" i="1" s="1"/>
  <c r="BE2167" i="1"/>
  <c r="BD2167" i="1"/>
  <c r="BE2166" i="1"/>
  <c r="BD2166" i="1"/>
  <c r="BD2165" i="1"/>
  <c r="BE2165" i="1" s="1"/>
  <c r="BE2164" i="1"/>
  <c r="BD2164" i="1"/>
  <c r="BE2163" i="1"/>
  <c r="BD2163" i="1"/>
  <c r="BD2162" i="1"/>
  <c r="BE2162" i="1" s="1"/>
  <c r="BD2161" i="1"/>
  <c r="BE2161" i="1" s="1"/>
  <c r="BD2160" i="1"/>
  <c r="BE2160" i="1" s="1"/>
  <c r="BD2159" i="1"/>
  <c r="BE2159" i="1" s="1"/>
  <c r="BE2158" i="1"/>
  <c r="BD2158" i="1"/>
  <c r="BD2157" i="1"/>
  <c r="BE2157" i="1" s="1"/>
  <c r="BD2156" i="1"/>
  <c r="BE2156" i="1" s="1"/>
  <c r="BD2155" i="1"/>
  <c r="BE2155" i="1" s="1"/>
  <c r="BE2154" i="1"/>
  <c r="BD2154" i="1"/>
  <c r="BD2153" i="1"/>
  <c r="BE2153" i="1" s="1"/>
  <c r="BE2152" i="1"/>
  <c r="BD2152" i="1"/>
  <c r="BE2151" i="1"/>
  <c r="BD2151" i="1"/>
  <c r="BE2150" i="1"/>
  <c r="BD2150" i="1"/>
  <c r="BD2149" i="1"/>
  <c r="BE2149" i="1" s="1"/>
  <c r="BD2148" i="1"/>
  <c r="BE2148" i="1" s="1"/>
  <c r="BD2147" i="1"/>
  <c r="BE2147" i="1" s="1"/>
  <c r="BE2146" i="1"/>
  <c r="BD2146" i="1"/>
  <c r="BE2145" i="1"/>
  <c r="BD2145" i="1"/>
  <c r="BD2144" i="1"/>
  <c r="BE2144" i="1" s="1"/>
  <c r="BD2143" i="1"/>
  <c r="BE2143" i="1" s="1"/>
  <c r="BD2142" i="1"/>
  <c r="BE2142" i="1" s="1"/>
  <c r="BD2141" i="1"/>
  <c r="BE2141" i="1" s="1"/>
  <c r="BE2140" i="1"/>
  <c r="BD2140" i="1"/>
  <c r="BE2139" i="1"/>
  <c r="BD2139" i="1"/>
  <c r="BE2138" i="1"/>
  <c r="BD2138" i="1"/>
  <c r="BE2137" i="1"/>
  <c r="BD2137" i="1"/>
  <c r="BD2136" i="1"/>
  <c r="BE2136" i="1" s="1"/>
  <c r="BD2135" i="1"/>
  <c r="BE2135" i="1" s="1"/>
  <c r="BE2134" i="1"/>
  <c r="BD2134" i="1"/>
  <c r="BE2133" i="1"/>
  <c r="BD2133" i="1"/>
  <c r="BE2132" i="1"/>
  <c r="BD2132" i="1"/>
  <c r="BD2131" i="1"/>
  <c r="BE2131" i="1" s="1"/>
  <c r="BD2130" i="1"/>
  <c r="BE2130" i="1" s="1"/>
  <c r="BD2129" i="1"/>
  <c r="BE2129" i="1" s="1"/>
  <c r="BE2128" i="1"/>
  <c r="BD2128" i="1"/>
  <c r="BD2127" i="1"/>
  <c r="BE2127" i="1" s="1"/>
  <c r="BE2126" i="1"/>
  <c r="BD2126" i="1"/>
  <c r="BE2125" i="1"/>
  <c r="BD2125" i="1"/>
  <c r="BE2124" i="1"/>
  <c r="BD2124" i="1"/>
  <c r="BD2123" i="1"/>
  <c r="BE2123" i="1" s="1"/>
  <c r="BE2122" i="1"/>
  <c r="BD2122" i="1"/>
  <c r="BE2121" i="1"/>
  <c r="BD2121" i="1"/>
  <c r="BE2120" i="1"/>
  <c r="BD2120" i="1"/>
  <c r="BE2119" i="1"/>
  <c r="BD2119" i="1"/>
  <c r="BD2118" i="1"/>
  <c r="BE2118" i="1" s="1"/>
  <c r="BD2117" i="1"/>
  <c r="BE2117" i="1" s="1"/>
  <c r="BE2116" i="1"/>
  <c r="BD2116" i="1"/>
  <c r="BD2115" i="1"/>
  <c r="BE2115" i="1" s="1"/>
  <c r="BD2114" i="1"/>
  <c r="BE2114" i="1" s="1"/>
  <c r="BE2113" i="1"/>
  <c r="BD2113" i="1"/>
  <c r="BE2112" i="1"/>
  <c r="BD2112" i="1"/>
  <c r="BD2111" i="1"/>
  <c r="BE2111" i="1" s="1"/>
  <c r="BE2110" i="1"/>
  <c r="BD2110" i="1"/>
  <c r="BD2109" i="1"/>
  <c r="BE2109" i="1" s="1"/>
  <c r="BE2108" i="1"/>
  <c r="BD2108" i="1"/>
  <c r="BE2107" i="1"/>
  <c r="BD2107" i="1"/>
  <c r="BE2106" i="1"/>
  <c r="BD2106" i="1"/>
  <c r="BD2105" i="1"/>
  <c r="BE2105" i="1" s="1"/>
  <c r="BE2104" i="1"/>
  <c r="BD2104" i="1"/>
  <c r="BD2103" i="1"/>
  <c r="BE2103" i="1" s="1"/>
  <c r="BE2102" i="1"/>
  <c r="BD2102" i="1"/>
  <c r="BD2101" i="1"/>
  <c r="BE2101" i="1" s="1"/>
  <c r="BE2100" i="1"/>
  <c r="BD2100" i="1"/>
  <c r="BD2099" i="1"/>
  <c r="BE2099" i="1" s="1"/>
  <c r="BE2098" i="1"/>
  <c r="BD2098" i="1"/>
  <c r="BD2097" i="1"/>
  <c r="BE2097" i="1" s="1"/>
  <c r="BD2096" i="1"/>
  <c r="BE2096" i="1" s="1"/>
  <c r="BE2095" i="1"/>
  <c r="BD2095" i="1"/>
  <c r="BE2094" i="1"/>
  <c r="BD2094" i="1"/>
  <c r="BD2093" i="1"/>
  <c r="BE2093" i="1" s="1"/>
  <c r="BE2092" i="1"/>
  <c r="BD2092" i="1"/>
  <c r="BE2091" i="1"/>
  <c r="BD2091" i="1"/>
  <c r="BD2090" i="1"/>
  <c r="BE2090" i="1" s="1"/>
  <c r="BE2089" i="1"/>
  <c r="BD2089" i="1"/>
  <c r="BD2088" i="1"/>
  <c r="BE2088" i="1" s="1"/>
  <c r="BD2087" i="1"/>
  <c r="BE2087" i="1" s="1"/>
  <c r="BE2086" i="1"/>
  <c r="BD2086" i="1"/>
  <c r="BD2085" i="1"/>
  <c r="BE2085" i="1" s="1"/>
  <c r="BD2084" i="1"/>
  <c r="BE2084" i="1" s="1"/>
  <c r="BD2083" i="1"/>
  <c r="BE2083" i="1" s="1"/>
  <c r="BE2082" i="1"/>
  <c r="BD2082" i="1"/>
  <c r="BD2081" i="1"/>
  <c r="BE2081" i="1" s="1"/>
  <c r="BE2080" i="1"/>
  <c r="BD2080" i="1"/>
  <c r="BE2079" i="1"/>
  <c r="BD2079" i="1"/>
  <c r="BE2078" i="1"/>
  <c r="BD2078" i="1"/>
  <c r="BD2077" i="1"/>
  <c r="BE2077" i="1" s="1"/>
  <c r="BD2076" i="1"/>
  <c r="BE2076" i="1" s="1"/>
  <c r="BD2075" i="1"/>
  <c r="BE2075" i="1" s="1"/>
  <c r="BE2074" i="1"/>
  <c r="BD2074" i="1"/>
  <c r="BE2073" i="1"/>
  <c r="BD2073" i="1"/>
  <c r="BD2072" i="1"/>
  <c r="BE2072" i="1" s="1"/>
  <c r="BD2071" i="1"/>
  <c r="BE2071" i="1" s="1"/>
  <c r="BD2070" i="1"/>
  <c r="BE2070" i="1" s="1"/>
  <c r="BD2069" i="1"/>
  <c r="BE2069" i="1" s="1"/>
  <c r="BE2068" i="1"/>
  <c r="BD2068" i="1"/>
  <c r="BE2067" i="1"/>
  <c r="BD2067" i="1"/>
  <c r="BE2066" i="1"/>
  <c r="BD2066" i="1"/>
  <c r="BE2065" i="1"/>
  <c r="BD2065" i="1"/>
  <c r="BD2064" i="1"/>
  <c r="BE2064" i="1" s="1"/>
  <c r="BD2063" i="1"/>
  <c r="BE2063" i="1" s="1"/>
  <c r="BE2062" i="1"/>
  <c r="BD2062" i="1"/>
  <c r="BD2061" i="1"/>
  <c r="BE2061" i="1" s="1"/>
  <c r="BE2060" i="1"/>
  <c r="BD2060" i="1"/>
  <c r="BD2059" i="1"/>
  <c r="BE2059" i="1" s="1"/>
  <c r="BD2058" i="1"/>
  <c r="BE2058" i="1" s="1"/>
  <c r="BD2057" i="1"/>
  <c r="BE2057" i="1" s="1"/>
  <c r="BE2056" i="1"/>
  <c r="BD2056" i="1"/>
  <c r="BD2055" i="1"/>
  <c r="BE2055" i="1" s="1"/>
  <c r="BE2054" i="1"/>
  <c r="BD2054" i="1"/>
  <c r="BE2053" i="1"/>
  <c r="BD2053" i="1"/>
  <c r="BE2052" i="1"/>
  <c r="BD2052" i="1"/>
  <c r="BD2051" i="1"/>
  <c r="BE2051" i="1" s="1"/>
  <c r="BE2050" i="1"/>
  <c r="BD2050" i="1"/>
  <c r="BE2049" i="1"/>
  <c r="BD2049" i="1"/>
  <c r="BD2048" i="1"/>
  <c r="BE2048" i="1" s="1"/>
  <c r="BE2047" i="1"/>
  <c r="BD2047" i="1"/>
  <c r="BD2046" i="1"/>
  <c r="BE2046" i="1" s="1"/>
  <c r="BD2045" i="1"/>
  <c r="BE2045" i="1" s="1"/>
  <c r="BE2044" i="1"/>
  <c r="BD2044" i="1"/>
  <c r="BE2043" i="1"/>
  <c r="BD2043" i="1"/>
  <c r="BD2042" i="1"/>
  <c r="BE2042" i="1" s="1"/>
  <c r="BE2041" i="1"/>
  <c r="BD2041" i="1"/>
  <c r="BE2040" i="1"/>
  <c r="BD2040" i="1"/>
  <c r="BD2039" i="1"/>
  <c r="BE2039" i="1" s="1"/>
  <c r="BE2038" i="1"/>
  <c r="BD2038" i="1"/>
  <c r="BD2037" i="1"/>
  <c r="BE2037" i="1" s="1"/>
  <c r="BE2036" i="1"/>
  <c r="BD2036" i="1"/>
  <c r="BE2035" i="1"/>
  <c r="BD2035" i="1"/>
  <c r="BE2034" i="1"/>
  <c r="BD2034" i="1"/>
  <c r="BD2033" i="1"/>
  <c r="BE2033" i="1" s="1"/>
  <c r="BE2032" i="1"/>
  <c r="BD2032" i="1"/>
  <c r="BD2031" i="1"/>
  <c r="BE2031" i="1" s="1"/>
  <c r="BD2030" i="1"/>
  <c r="BE2030" i="1" s="1"/>
  <c r="BD2029" i="1"/>
  <c r="BE2029" i="1" s="1"/>
  <c r="BE2028" i="1"/>
  <c r="BD2028" i="1"/>
  <c r="BD2027" i="1"/>
  <c r="BE2027" i="1" s="1"/>
  <c r="BE2026" i="1"/>
  <c r="BD2026" i="1"/>
  <c r="BD2025" i="1"/>
  <c r="BE2025" i="1" s="1"/>
  <c r="BD2024" i="1"/>
  <c r="BE2024" i="1" s="1"/>
  <c r="BE2023" i="1"/>
  <c r="BD2023" i="1"/>
  <c r="BD2022" i="1"/>
  <c r="BE2022" i="1" s="1"/>
  <c r="BD2021" i="1"/>
  <c r="BE2021" i="1" s="1"/>
  <c r="BE2020" i="1"/>
  <c r="BD2020" i="1"/>
  <c r="BE2019" i="1"/>
  <c r="BD2019" i="1"/>
  <c r="BD2018" i="1"/>
  <c r="BE2018" i="1" s="1"/>
  <c r="BE2017" i="1"/>
  <c r="BD2017" i="1"/>
  <c r="BD2016" i="1"/>
  <c r="BE2016" i="1" s="1"/>
  <c r="BD2015" i="1"/>
  <c r="BE2015" i="1" s="1"/>
  <c r="BE2014" i="1"/>
  <c r="BD2014" i="1"/>
  <c r="BD2013" i="1"/>
  <c r="BE2013" i="1" s="1"/>
  <c r="BD2012" i="1"/>
  <c r="BE2012" i="1" s="1"/>
  <c r="BD2011" i="1"/>
  <c r="BE2011" i="1" s="1"/>
  <c r="BE2010" i="1"/>
  <c r="BD2010" i="1"/>
  <c r="BD2009" i="1"/>
  <c r="BE2009" i="1" s="1"/>
  <c r="BE2008" i="1"/>
  <c r="BD2008" i="1"/>
  <c r="BE2007" i="1"/>
  <c r="BD2007" i="1"/>
  <c r="BE2006" i="1"/>
  <c r="BD2006" i="1"/>
  <c r="BD2005" i="1"/>
  <c r="BE2005" i="1" s="1"/>
  <c r="BE2004" i="1"/>
  <c r="BD2004" i="1"/>
  <c r="BD2003" i="1"/>
  <c r="BE2003" i="1" s="1"/>
  <c r="BE2002" i="1"/>
  <c r="BD2002" i="1"/>
  <c r="BE2001" i="1"/>
  <c r="BD2001" i="1"/>
  <c r="BD2000" i="1"/>
  <c r="BE2000" i="1" s="1"/>
  <c r="BD1999" i="1"/>
  <c r="BE1999" i="1" s="1"/>
  <c r="BD1998" i="1"/>
  <c r="BE1998" i="1" s="1"/>
  <c r="BD1997" i="1"/>
  <c r="BE1997" i="1" s="1"/>
  <c r="BE1996" i="1"/>
  <c r="BD1996" i="1"/>
  <c r="BE1995" i="1"/>
  <c r="BD1995" i="1"/>
  <c r="BE1994" i="1"/>
  <c r="BD1994" i="1"/>
  <c r="BE1993" i="1"/>
  <c r="BD1993" i="1"/>
  <c r="BD1992" i="1"/>
  <c r="BE1992" i="1" s="1"/>
  <c r="BD1991" i="1"/>
  <c r="BE1991" i="1" s="1"/>
  <c r="BE1990" i="1"/>
  <c r="BD1990" i="1"/>
  <c r="BD1989" i="1"/>
  <c r="BE1989" i="1" s="1"/>
  <c r="BE1988" i="1"/>
  <c r="BD1988" i="1"/>
  <c r="BD1987" i="1"/>
  <c r="BE1987" i="1" s="1"/>
  <c r="BD1986" i="1"/>
  <c r="BE1986" i="1" s="1"/>
  <c r="BD1985" i="1"/>
  <c r="BE1985" i="1" s="1"/>
  <c r="BE1984" i="1"/>
  <c r="BD1984" i="1"/>
  <c r="BD1983" i="1"/>
  <c r="BE1983" i="1" s="1"/>
  <c r="BE1982" i="1"/>
  <c r="BD1982" i="1"/>
  <c r="BE1981" i="1"/>
  <c r="BD1981" i="1"/>
  <c r="BE1980" i="1"/>
  <c r="BD1980" i="1"/>
  <c r="BD1979" i="1"/>
  <c r="BE1979" i="1" s="1"/>
  <c r="BE1978" i="1"/>
  <c r="BD1978" i="1"/>
  <c r="BE1977" i="1"/>
  <c r="BD1977" i="1"/>
  <c r="BD1976" i="1"/>
  <c r="BE1976" i="1" s="1"/>
  <c r="BE1975" i="1"/>
  <c r="BD1975" i="1"/>
  <c r="BD1974" i="1"/>
  <c r="BE1974" i="1" s="1"/>
  <c r="BD1973" i="1"/>
  <c r="BE1973" i="1" s="1"/>
  <c r="BE1972" i="1"/>
  <c r="BD1972" i="1"/>
  <c r="BD1971" i="1"/>
  <c r="BE1971" i="1" s="1"/>
  <c r="BD1970" i="1"/>
  <c r="BE1970" i="1" s="1"/>
  <c r="BE1969" i="1"/>
  <c r="BD1969" i="1"/>
  <c r="BE1968" i="1"/>
  <c r="BD1968" i="1"/>
  <c r="BD1967" i="1"/>
  <c r="BE1967" i="1" s="1"/>
  <c r="BE1966" i="1"/>
  <c r="BD1966" i="1"/>
  <c r="BD1965" i="1"/>
  <c r="BE1965" i="1" s="1"/>
  <c r="BE1964" i="1"/>
  <c r="BD1964" i="1"/>
  <c r="BE1963" i="1"/>
  <c r="BD1963" i="1"/>
  <c r="BE1962" i="1"/>
  <c r="BD1962" i="1"/>
  <c r="BD1961" i="1"/>
  <c r="BE1961" i="1" s="1"/>
  <c r="BE1960" i="1"/>
  <c r="BD1960" i="1"/>
  <c r="BD1959" i="1"/>
  <c r="BE1959" i="1" s="1"/>
  <c r="BE1958" i="1"/>
  <c r="BD1958" i="1"/>
  <c r="BD1957" i="1"/>
  <c r="BE1957" i="1" s="1"/>
  <c r="BE1956" i="1"/>
  <c r="BD1956" i="1"/>
  <c r="BD1955" i="1"/>
  <c r="BE1955" i="1" s="1"/>
  <c r="BE1954" i="1"/>
  <c r="BD1954" i="1"/>
  <c r="BD1953" i="1"/>
  <c r="BE1953" i="1" s="1"/>
  <c r="BD1952" i="1"/>
  <c r="BE1952" i="1" s="1"/>
  <c r="BE1951" i="1"/>
  <c r="BD1951" i="1"/>
  <c r="BE1950" i="1"/>
  <c r="BD1950" i="1"/>
  <c r="BD1949" i="1"/>
  <c r="BE1949" i="1" s="1"/>
  <c r="BE1948" i="1"/>
  <c r="BD1948" i="1"/>
  <c r="BE1947" i="1"/>
  <c r="BD1947" i="1"/>
  <c r="BD1946" i="1"/>
  <c r="BE1946" i="1" s="1"/>
  <c r="BD1945" i="1"/>
  <c r="BE1945" i="1" s="1"/>
  <c r="BD1944" i="1"/>
  <c r="BE1944" i="1" s="1"/>
  <c r="BD1943" i="1"/>
  <c r="BE1943" i="1" s="1"/>
  <c r="BE1942" i="1"/>
  <c r="BD1942" i="1"/>
  <c r="BD1941" i="1"/>
  <c r="BE1941" i="1" s="1"/>
  <c r="BD1940" i="1"/>
  <c r="BE1940" i="1" s="1"/>
  <c r="BE1939" i="1"/>
  <c r="BD1939" i="1"/>
  <c r="BE1938" i="1"/>
  <c r="BD1938" i="1"/>
  <c r="BD1937" i="1"/>
  <c r="BE1937" i="1" s="1"/>
  <c r="BE1936" i="1"/>
  <c r="BD1936" i="1"/>
  <c r="BE1935" i="1"/>
  <c r="BD1935" i="1"/>
  <c r="BE1934" i="1"/>
  <c r="BD1934" i="1"/>
  <c r="BD1933" i="1"/>
  <c r="BE1933" i="1" s="1"/>
  <c r="BE1932" i="1"/>
  <c r="BD1932" i="1"/>
  <c r="BD1931" i="1"/>
  <c r="BE1931" i="1" s="1"/>
  <c r="BE1930" i="1"/>
  <c r="BD1930" i="1"/>
  <c r="BE1929" i="1"/>
  <c r="BD1929" i="1"/>
  <c r="BD1928" i="1"/>
  <c r="BE1928" i="1" s="1"/>
  <c r="BD1927" i="1"/>
  <c r="BE1927" i="1" s="1"/>
  <c r="BE1926" i="1"/>
  <c r="BD1926" i="1"/>
  <c r="BD1925" i="1"/>
  <c r="BE1925" i="1" s="1"/>
  <c r="BE1924" i="1"/>
  <c r="BD1924" i="1"/>
  <c r="BD1923" i="1"/>
  <c r="BE1923" i="1" s="1"/>
  <c r="BE1922" i="1"/>
  <c r="BD1922" i="1"/>
  <c r="BE1921" i="1"/>
  <c r="BD1921" i="1"/>
  <c r="BD1920" i="1"/>
  <c r="BE1920" i="1" s="1"/>
  <c r="BD1919" i="1"/>
  <c r="BE1919" i="1" s="1"/>
  <c r="BE1918" i="1"/>
  <c r="BD1918" i="1"/>
  <c r="BE1917" i="1"/>
  <c r="BD1917" i="1"/>
  <c r="BE1916" i="1"/>
  <c r="BD1916" i="1"/>
  <c r="BD1915" i="1"/>
  <c r="BE1915" i="1" s="1"/>
  <c r="BD1914" i="1"/>
  <c r="BE1914" i="1" s="1"/>
  <c r="BD1913" i="1"/>
  <c r="BE1913" i="1" s="1"/>
  <c r="BE1912" i="1"/>
  <c r="BD1912" i="1"/>
  <c r="BD1911" i="1"/>
  <c r="BE1911" i="1" s="1"/>
  <c r="BD1910" i="1"/>
  <c r="BE1910" i="1" s="1"/>
  <c r="BE1909" i="1"/>
  <c r="BD1909" i="1"/>
  <c r="BE1908" i="1"/>
  <c r="BD1908" i="1"/>
  <c r="BD1907" i="1"/>
  <c r="BE1907" i="1" s="1"/>
  <c r="BE1906" i="1"/>
  <c r="BD1906" i="1"/>
  <c r="BE1905" i="1"/>
  <c r="BD1905" i="1"/>
  <c r="BE1904" i="1"/>
  <c r="BD1904" i="1"/>
  <c r="BE1903" i="1"/>
  <c r="BD1903" i="1"/>
  <c r="BD1902" i="1"/>
  <c r="BE1902" i="1" s="1"/>
  <c r="BD1901" i="1"/>
  <c r="BE1901" i="1" s="1"/>
  <c r="BE1900" i="1"/>
  <c r="BD1900" i="1"/>
  <c r="BE1899" i="1"/>
  <c r="BD1899" i="1"/>
  <c r="BD1898" i="1"/>
  <c r="BE1898" i="1" s="1"/>
  <c r="BE1897" i="1"/>
  <c r="BD1897" i="1"/>
  <c r="BE1896" i="1"/>
  <c r="BD1896" i="1"/>
  <c r="BD1895" i="1"/>
  <c r="BE1895" i="1" s="1"/>
  <c r="BE1894" i="1"/>
  <c r="BD1894" i="1"/>
  <c r="BD1893" i="1"/>
  <c r="BE1893" i="1" s="1"/>
  <c r="BE1892" i="1"/>
  <c r="BD1892" i="1"/>
  <c r="BE1891" i="1"/>
  <c r="BD1891" i="1"/>
  <c r="BE1890" i="1"/>
  <c r="BD1890" i="1"/>
  <c r="BD1889" i="1"/>
  <c r="BE1889" i="1" s="1"/>
  <c r="BE1888" i="1"/>
  <c r="BD1888" i="1"/>
  <c r="BD1887" i="1"/>
  <c r="BE1887" i="1" s="1"/>
  <c r="BD1886" i="1"/>
  <c r="BE1886" i="1" s="1"/>
  <c r="BD1885" i="1"/>
  <c r="BE1885" i="1" s="1"/>
  <c r="BD1884" i="1"/>
  <c r="BE1884" i="1" s="1"/>
  <c r="BD1883" i="1"/>
  <c r="BE1883" i="1" s="1"/>
  <c r="BE1882" i="1"/>
  <c r="BD1882" i="1"/>
  <c r="BD1881" i="1"/>
  <c r="BE1881" i="1" s="1"/>
  <c r="BE1880" i="1"/>
  <c r="BD1880" i="1"/>
  <c r="BE1879" i="1"/>
  <c r="BD1879" i="1"/>
  <c r="BD1878" i="1"/>
  <c r="BE1878" i="1" s="1"/>
  <c r="BD1877" i="1"/>
  <c r="BE1877" i="1" s="1"/>
  <c r="BE1876" i="1"/>
  <c r="BD1876" i="1"/>
  <c r="BD1875" i="1"/>
  <c r="BE1875" i="1" s="1"/>
  <c r="BD1874" i="1"/>
  <c r="BE1874" i="1" s="1"/>
  <c r="BD1873" i="1"/>
  <c r="BE1873" i="1" s="1"/>
  <c r="BD1872" i="1"/>
  <c r="BE1872" i="1" s="1"/>
  <c r="BD1871" i="1"/>
  <c r="BE1871" i="1" s="1"/>
  <c r="BE1870" i="1"/>
  <c r="BD1870" i="1"/>
  <c r="BD1869" i="1"/>
  <c r="BE1869" i="1" s="1"/>
  <c r="BD1868" i="1"/>
  <c r="BE1868" i="1" s="1"/>
  <c r="BE1867" i="1"/>
  <c r="BD1867" i="1"/>
  <c r="BE1866" i="1"/>
  <c r="BD1866" i="1"/>
  <c r="BD1865" i="1"/>
  <c r="BE1865" i="1" s="1"/>
  <c r="BE1864" i="1"/>
  <c r="BD1864" i="1"/>
  <c r="BE1863" i="1"/>
  <c r="BD1863" i="1"/>
  <c r="BD1862" i="1"/>
  <c r="BE1862" i="1" s="1"/>
  <c r="BD1861" i="1"/>
  <c r="BE1861" i="1" s="1"/>
  <c r="BD1860" i="1"/>
  <c r="BE1860" i="1" s="1"/>
  <c r="BD1859" i="1"/>
  <c r="BE1859" i="1" s="1"/>
  <c r="BE1858" i="1"/>
  <c r="BD1858" i="1"/>
  <c r="BE1857" i="1"/>
  <c r="BD1857" i="1"/>
  <c r="BD1856" i="1"/>
  <c r="BE1856" i="1" s="1"/>
  <c r="BD1855" i="1"/>
  <c r="BE1855" i="1" s="1"/>
  <c r="BD1854" i="1"/>
  <c r="BE1854" i="1" s="1"/>
  <c r="BD1853" i="1"/>
  <c r="BE1853" i="1" s="1"/>
  <c r="BE1852" i="1"/>
  <c r="BD1852" i="1"/>
  <c r="BE1851" i="1"/>
  <c r="BD1851" i="1"/>
  <c r="BE1850" i="1"/>
  <c r="BD1850" i="1"/>
  <c r="BD1849" i="1"/>
  <c r="BE1849" i="1" s="1"/>
  <c r="BD1848" i="1"/>
  <c r="BE1848" i="1" s="1"/>
  <c r="BD1847" i="1"/>
  <c r="BE1847" i="1" s="1"/>
  <c r="BE1846" i="1"/>
  <c r="BD1846" i="1"/>
  <c r="BE1845" i="1"/>
  <c r="BD1845" i="1"/>
  <c r="BE1844" i="1"/>
  <c r="BD1844" i="1"/>
  <c r="BD1843" i="1"/>
  <c r="BE1843" i="1" s="1"/>
  <c r="BD1842" i="1"/>
  <c r="BE1842" i="1" s="1"/>
  <c r="BD1841" i="1"/>
  <c r="BE1841" i="1" s="1"/>
  <c r="BE1840" i="1"/>
  <c r="BD1840" i="1"/>
  <c r="BD1839" i="1"/>
  <c r="BE1839" i="1" s="1"/>
  <c r="BD1838" i="1"/>
  <c r="BE1838" i="1" s="1"/>
  <c r="BE1837" i="1"/>
  <c r="BD1837" i="1"/>
  <c r="BD1836" i="1"/>
  <c r="BE1836" i="1" s="1"/>
  <c r="BD1835" i="1"/>
  <c r="BE1835" i="1" s="1"/>
  <c r="BE1834" i="1"/>
  <c r="BD1834" i="1"/>
  <c r="BE1833" i="1"/>
  <c r="BD1833" i="1"/>
  <c r="BE1832" i="1"/>
  <c r="BD1832" i="1"/>
  <c r="BE1831" i="1"/>
  <c r="BD1831" i="1"/>
  <c r="BD1830" i="1"/>
  <c r="BE1830" i="1" s="1"/>
  <c r="BD1829" i="1"/>
  <c r="BE1829" i="1" s="1"/>
  <c r="BE1828" i="1"/>
  <c r="BD1828" i="1"/>
  <c r="BE1827" i="1"/>
  <c r="BD1827" i="1"/>
  <c r="BD1826" i="1"/>
  <c r="BE1826" i="1" s="1"/>
  <c r="BE1825" i="1"/>
  <c r="BD1825" i="1"/>
  <c r="BE1824" i="1"/>
  <c r="BD1824" i="1"/>
  <c r="BD1823" i="1"/>
  <c r="BE1823" i="1" s="1"/>
  <c r="BE1822" i="1"/>
  <c r="BD1822" i="1"/>
  <c r="BE1821" i="1"/>
  <c r="BD1821" i="1"/>
  <c r="BE1820" i="1"/>
  <c r="BD1820" i="1"/>
  <c r="BD1819" i="1"/>
  <c r="BE1819" i="1" s="1"/>
  <c r="BE1818" i="1"/>
  <c r="BD1818" i="1"/>
  <c r="BD1817" i="1"/>
  <c r="BE1817" i="1" s="1"/>
  <c r="BE1816" i="1"/>
  <c r="BD1816" i="1"/>
  <c r="BD1815" i="1"/>
  <c r="BE1815" i="1" s="1"/>
  <c r="BE1814" i="1"/>
  <c r="BD1814" i="1"/>
  <c r="BD1813" i="1"/>
  <c r="BE1813" i="1" s="1"/>
  <c r="BD1812" i="1"/>
  <c r="BE1812" i="1" s="1"/>
  <c r="BD1811" i="1"/>
  <c r="BE1811" i="1" s="1"/>
  <c r="BE1810" i="1"/>
  <c r="BD1810" i="1"/>
  <c r="BD1809" i="1"/>
  <c r="BE1809" i="1" s="1"/>
  <c r="BD1808" i="1"/>
  <c r="BE1808" i="1" s="1"/>
  <c r="BE1807" i="1"/>
  <c r="BD1807" i="1"/>
  <c r="BE1806" i="1"/>
  <c r="BD1806" i="1"/>
  <c r="BD1805" i="1"/>
  <c r="BE1805" i="1" s="1"/>
  <c r="BE1804" i="1"/>
  <c r="BD1804" i="1"/>
  <c r="BE1803" i="1"/>
  <c r="BD1803" i="1"/>
  <c r="BD1802" i="1"/>
  <c r="BE1802" i="1" s="1"/>
  <c r="BD1801" i="1"/>
  <c r="BE1801" i="1" s="1"/>
  <c r="BD1800" i="1"/>
  <c r="BE1800" i="1" s="1"/>
  <c r="BD1799" i="1"/>
  <c r="BE1799" i="1" s="1"/>
  <c r="BE1798" i="1"/>
  <c r="BD1798" i="1"/>
  <c r="BD1797" i="1"/>
  <c r="BE1797" i="1" s="1"/>
  <c r="BD1796" i="1"/>
  <c r="BE1796" i="1" s="1"/>
  <c r="BE1795" i="1"/>
  <c r="BD1795" i="1"/>
  <c r="BE1794" i="1"/>
  <c r="BD1794" i="1"/>
  <c r="BD1793" i="1"/>
  <c r="BE1793" i="1" s="1"/>
  <c r="BE1792" i="1"/>
  <c r="BD1792" i="1"/>
  <c r="BE1791" i="1"/>
  <c r="BD1791" i="1"/>
  <c r="BD1790" i="1"/>
  <c r="BE1790" i="1" s="1"/>
  <c r="BD1789" i="1"/>
  <c r="BE1789" i="1" s="1"/>
  <c r="BD1788" i="1"/>
  <c r="BE1788" i="1" s="1"/>
  <c r="BD1787" i="1"/>
  <c r="BE1787" i="1" s="1"/>
  <c r="BE1786" i="1"/>
  <c r="BD1786" i="1"/>
  <c r="BE1785" i="1"/>
  <c r="BD1785" i="1"/>
  <c r="BD1784" i="1"/>
  <c r="BE1784" i="1" s="1"/>
  <c r="BD1783" i="1"/>
  <c r="BE1783" i="1" s="1"/>
  <c r="BE1782" i="1"/>
  <c r="BD1782" i="1"/>
  <c r="BD1781" i="1"/>
  <c r="BE1781" i="1" s="1"/>
  <c r="BE1780" i="1"/>
  <c r="BD1780" i="1"/>
  <c r="BE1779" i="1"/>
  <c r="BD1779" i="1"/>
  <c r="BE1778" i="1"/>
  <c r="BD1778" i="1"/>
  <c r="BE1777" i="1"/>
  <c r="BD1777" i="1"/>
  <c r="BD1776" i="1"/>
  <c r="BE1776" i="1" s="1"/>
  <c r="BD1775" i="1"/>
  <c r="BE1775" i="1" s="1"/>
  <c r="BE1774" i="1"/>
  <c r="BD1774" i="1"/>
  <c r="BD1773" i="1"/>
  <c r="BE1773" i="1" s="1"/>
  <c r="BE1772" i="1"/>
  <c r="BD1772" i="1"/>
  <c r="BD1771" i="1"/>
  <c r="BE1771" i="1" s="1"/>
  <c r="BD1770" i="1"/>
  <c r="BE1770" i="1" s="1"/>
  <c r="BD1769" i="1"/>
  <c r="BE1769" i="1" s="1"/>
  <c r="BD1768" i="1"/>
  <c r="BE1768" i="1" s="1"/>
  <c r="BD1767" i="1"/>
  <c r="BE1767" i="1" s="1"/>
  <c r="BE1766" i="1"/>
  <c r="BD1766" i="1"/>
  <c r="BE1765" i="1"/>
  <c r="BD1765" i="1"/>
  <c r="BE1764" i="1"/>
  <c r="BD1764" i="1"/>
  <c r="BD1763" i="1"/>
  <c r="BE1763" i="1" s="1"/>
  <c r="BD1762" i="1"/>
  <c r="BE1762" i="1" s="1"/>
  <c r="BE1761" i="1"/>
  <c r="BD1761" i="1"/>
  <c r="BE1760" i="1"/>
  <c r="BD1760" i="1"/>
  <c r="BE1759" i="1"/>
  <c r="BD1759" i="1"/>
  <c r="BD1758" i="1"/>
  <c r="BE1758" i="1" s="1"/>
  <c r="BD1757" i="1"/>
  <c r="BE1757" i="1" s="1"/>
  <c r="BD1756" i="1"/>
  <c r="BE1756" i="1" s="1"/>
  <c r="BD1755" i="1"/>
  <c r="BE1755" i="1" s="1"/>
  <c r="BD1754" i="1"/>
  <c r="BE1754" i="1" s="1"/>
  <c r="BD1753" i="1"/>
  <c r="BE1753" i="1" s="1"/>
  <c r="BE1752" i="1"/>
  <c r="BD1752" i="1"/>
  <c r="BD1751" i="1"/>
  <c r="BE1751" i="1" s="1"/>
  <c r="BD1750" i="1"/>
  <c r="BE1750" i="1" s="1"/>
  <c r="BE1749" i="1"/>
  <c r="BD1749" i="1"/>
  <c r="BE1748" i="1"/>
  <c r="BD1748" i="1"/>
  <c r="BD1747" i="1"/>
  <c r="BE1747" i="1" s="1"/>
  <c r="BE1746" i="1"/>
  <c r="BD1746" i="1"/>
  <c r="BD1745" i="1"/>
  <c r="BE1745" i="1" s="1"/>
  <c r="BE1744" i="1"/>
  <c r="BD1744" i="1"/>
  <c r="BD1743" i="1"/>
  <c r="BE1743" i="1" s="1"/>
  <c r="BE1742" i="1"/>
  <c r="BD1742" i="1"/>
  <c r="BD1741" i="1"/>
  <c r="BE1741" i="1" s="1"/>
  <c r="BD1740" i="1"/>
  <c r="BE1740" i="1" s="1"/>
  <c r="BD1739" i="1"/>
  <c r="BE1739" i="1" s="1"/>
  <c r="BD1738" i="1"/>
  <c r="BE1738" i="1" s="1"/>
  <c r="BD1737" i="1"/>
  <c r="BE1737" i="1" s="1"/>
  <c r="BE1736" i="1"/>
  <c r="BD1736" i="1"/>
  <c r="BE1735" i="1"/>
  <c r="BD1735" i="1"/>
  <c r="BE1734" i="1"/>
  <c r="BD1734" i="1"/>
  <c r="BD1733" i="1"/>
  <c r="BE1733" i="1" s="1"/>
  <c r="BE1732" i="1"/>
  <c r="BD1732" i="1"/>
  <c r="BE1731" i="1"/>
  <c r="BD1731" i="1"/>
  <c r="BD1730" i="1"/>
  <c r="BE1730" i="1" s="1"/>
  <c r="BE1729" i="1"/>
  <c r="BD1729" i="1"/>
  <c r="BD1728" i="1"/>
  <c r="BE1728" i="1" s="1"/>
  <c r="BD1727" i="1"/>
  <c r="BE1727" i="1" s="1"/>
  <c r="BE1726" i="1"/>
  <c r="BD1726" i="1"/>
  <c r="BD1725" i="1"/>
  <c r="BE1725" i="1" s="1"/>
  <c r="BD1724" i="1"/>
  <c r="BE1724" i="1" s="1"/>
  <c r="BD1723" i="1"/>
  <c r="BE1723" i="1" s="1"/>
  <c r="BE1722" i="1"/>
  <c r="BD1722" i="1"/>
  <c r="BD1721" i="1"/>
  <c r="BE1721" i="1" s="1"/>
  <c r="BE1720" i="1"/>
  <c r="BD1720" i="1"/>
  <c r="BE1719" i="1"/>
  <c r="BD1719" i="1"/>
  <c r="BE1718" i="1"/>
  <c r="BD1718" i="1"/>
  <c r="BD1717" i="1"/>
  <c r="BE1717" i="1" s="1"/>
  <c r="BD1716" i="1"/>
  <c r="BE1716" i="1" s="1"/>
  <c r="BD1715" i="1"/>
  <c r="BE1715" i="1" s="1"/>
  <c r="BE1714" i="1"/>
  <c r="BD1714" i="1"/>
  <c r="BE1713" i="1"/>
  <c r="BD1713" i="1"/>
  <c r="BD1712" i="1"/>
  <c r="BE1712" i="1" s="1"/>
  <c r="BD1711" i="1"/>
  <c r="BE1711" i="1" s="1"/>
  <c r="BE1710" i="1"/>
  <c r="BD1710" i="1"/>
  <c r="BD1709" i="1"/>
  <c r="BE1709" i="1" s="1"/>
  <c r="BD1708" i="1"/>
  <c r="BE1708" i="1" s="1"/>
  <c r="BE1707" i="1"/>
  <c r="BD1707" i="1"/>
  <c r="BE1706" i="1"/>
  <c r="BD1706" i="1"/>
  <c r="BE1705" i="1"/>
  <c r="BD1705" i="1"/>
  <c r="BD1704" i="1"/>
  <c r="BE1704" i="1" s="1"/>
  <c r="BD1703" i="1"/>
  <c r="BE1703" i="1" s="1"/>
  <c r="BE1702" i="1"/>
  <c r="BD1702" i="1"/>
  <c r="BD1701" i="1"/>
  <c r="BE1701" i="1" s="1"/>
  <c r="BE1700" i="1"/>
  <c r="BD1700" i="1"/>
  <c r="BD1699" i="1"/>
  <c r="BE1699" i="1" s="1"/>
  <c r="BD1698" i="1"/>
  <c r="BE1698" i="1" s="1"/>
  <c r="BD1697" i="1"/>
  <c r="BE1697" i="1" s="1"/>
  <c r="BD1696" i="1"/>
  <c r="BE1696" i="1" s="1"/>
  <c r="BD1695" i="1"/>
  <c r="BE1695" i="1" s="1"/>
  <c r="BE1694" i="1"/>
  <c r="BD1694" i="1"/>
  <c r="BE1693" i="1"/>
  <c r="BD1693" i="1"/>
  <c r="BE1692" i="1"/>
  <c r="BD1692" i="1"/>
  <c r="BD1691" i="1"/>
  <c r="BE1691" i="1" s="1"/>
  <c r="BE1690" i="1"/>
  <c r="BD1690" i="1"/>
  <c r="BE1689" i="1"/>
  <c r="BD1689" i="1"/>
  <c r="BE1688" i="1"/>
  <c r="BD1688" i="1"/>
  <c r="BE1687" i="1"/>
  <c r="BD1687" i="1"/>
  <c r="BD1686" i="1"/>
  <c r="BE1686" i="1" s="1"/>
  <c r="BD1685" i="1"/>
  <c r="BE1685" i="1" s="1"/>
  <c r="BD1684" i="1"/>
  <c r="BE1684" i="1" s="1"/>
  <c r="BE1683" i="1"/>
  <c r="BD1683" i="1"/>
  <c r="BD1682" i="1"/>
  <c r="BE1682" i="1" s="1"/>
  <c r="BD1681" i="1"/>
  <c r="BE1681" i="1" s="1"/>
  <c r="BE1680" i="1"/>
  <c r="BD1680" i="1"/>
  <c r="BD1679" i="1"/>
  <c r="BE1679" i="1" s="1"/>
  <c r="BD1678" i="1"/>
  <c r="BE1678" i="1" s="1"/>
  <c r="BD1677" i="1"/>
  <c r="BE1677" i="1" s="1"/>
  <c r="BE1676" i="1"/>
  <c r="BD1676" i="1"/>
  <c r="BE1675" i="1"/>
  <c r="BD1675" i="1"/>
  <c r="BE1674" i="1"/>
  <c r="BD1674" i="1"/>
  <c r="BD1673" i="1"/>
  <c r="BE1673" i="1" s="1"/>
  <c r="BD1672" i="1"/>
  <c r="BE1672" i="1" s="1"/>
  <c r="BD1671" i="1"/>
  <c r="BE1671" i="1" s="1"/>
  <c r="BD1670" i="1"/>
  <c r="BE1670" i="1" s="1"/>
  <c r="BE1669" i="1"/>
  <c r="BD1669" i="1"/>
  <c r="BE1668" i="1"/>
  <c r="BD1668" i="1"/>
  <c r="BD1667" i="1"/>
  <c r="BE1667" i="1" s="1"/>
  <c r="BD1666" i="1"/>
  <c r="BE1666" i="1" s="1"/>
  <c r="BD1665" i="1"/>
  <c r="BE1665" i="1" s="1"/>
  <c r="BE1664" i="1"/>
  <c r="BD1664" i="1"/>
  <c r="BD1663" i="1"/>
  <c r="BE1663" i="1" s="1"/>
  <c r="BD1662" i="1"/>
  <c r="BE1662" i="1" s="1"/>
  <c r="BD1661" i="1"/>
  <c r="BE1661" i="1" s="1"/>
  <c r="BE1660" i="1"/>
  <c r="BD1660" i="1"/>
  <c r="BD1659" i="1"/>
  <c r="BE1659" i="1" s="1"/>
  <c r="BD1658" i="1"/>
  <c r="BE1658" i="1" s="1"/>
  <c r="BD1657" i="1"/>
  <c r="BE1657" i="1" s="1"/>
  <c r="BE1656" i="1"/>
  <c r="BD1656" i="1"/>
  <c r="BD1655" i="1"/>
  <c r="BE1655" i="1" s="1"/>
  <c r="BE1654" i="1"/>
  <c r="BD1654" i="1"/>
  <c r="BD1653" i="1"/>
  <c r="BE1653" i="1" s="1"/>
  <c r="BD1652" i="1"/>
  <c r="BE1652" i="1" s="1"/>
  <c r="BE1651" i="1"/>
  <c r="BD1651" i="1"/>
  <c r="BD1650" i="1"/>
  <c r="BE1650" i="1" s="1"/>
  <c r="BD1649" i="1"/>
  <c r="BE1649" i="1" s="1"/>
  <c r="BE1648" i="1"/>
  <c r="BD1648" i="1"/>
  <c r="BE1647" i="1"/>
  <c r="BD1647" i="1"/>
  <c r="BD1646" i="1"/>
  <c r="BE1646" i="1" s="1"/>
  <c r="BD1645" i="1"/>
  <c r="BE1645" i="1" s="1"/>
  <c r="BE1644" i="1"/>
  <c r="BD1644" i="1"/>
  <c r="BD1643" i="1"/>
  <c r="BE1643" i="1" s="1"/>
  <c r="BD1642" i="1"/>
  <c r="BE1642" i="1" s="1"/>
  <c r="BE1641" i="1"/>
  <c r="BD1641" i="1"/>
  <c r="BD1640" i="1"/>
  <c r="BE1640" i="1" s="1"/>
  <c r="BD1639" i="1"/>
  <c r="BE1639" i="1" s="1"/>
  <c r="BD1638" i="1"/>
  <c r="BE1638" i="1" s="1"/>
  <c r="BD1637" i="1"/>
  <c r="BE1637" i="1" s="1"/>
  <c r="BE1636" i="1"/>
  <c r="BD1636" i="1"/>
  <c r="BE1635" i="1"/>
  <c r="BD1635" i="1"/>
  <c r="BE1634" i="1"/>
  <c r="BD1634" i="1"/>
  <c r="BD1633" i="1"/>
  <c r="BE1633" i="1" s="1"/>
  <c r="BD1632" i="1"/>
  <c r="BE1632" i="1" s="1"/>
  <c r="BD1631" i="1"/>
  <c r="BE1631" i="1" s="1"/>
  <c r="BD1630" i="1"/>
  <c r="BE1630" i="1" s="1"/>
  <c r="BD1629" i="1"/>
  <c r="BE1629" i="1" s="1"/>
  <c r="BE1628" i="1"/>
  <c r="BD1628" i="1"/>
  <c r="BD1627" i="1"/>
  <c r="BE1627" i="1" s="1"/>
  <c r="BD1626" i="1"/>
  <c r="BE1626" i="1" s="1"/>
  <c r="BD1625" i="1"/>
  <c r="BE1625" i="1" s="1"/>
  <c r="BE1624" i="1"/>
  <c r="BD1624" i="1"/>
  <c r="BD1623" i="1"/>
  <c r="BE1623" i="1" s="1"/>
  <c r="BE1622" i="1"/>
  <c r="BD1622" i="1"/>
  <c r="BE1621" i="1"/>
  <c r="BD1621" i="1"/>
  <c r="BD1620" i="1"/>
  <c r="BE1620" i="1" s="1"/>
  <c r="BD1619" i="1"/>
  <c r="BE1619" i="1" s="1"/>
  <c r="BD1618" i="1"/>
  <c r="BE1618" i="1" s="1"/>
  <c r="BE1617" i="1"/>
  <c r="BD1617" i="1"/>
  <c r="BD1616" i="1"/>
  <c r="BE1616" i="1" s="1"/>
  <c r="BE1615" i="1"/>
  <c r="BD1615" i="1"/>
  <c r="BD1614" i="1"/>
  <c r="BE1614" i="1" s="1"/>
  <c r="BD1613" i="1"/>
  <c r="BE1613" i="1" s="1"/>
  <c r="BD1612" i="1"/>
  <c r="BE1612" i="1" s="1"/>
  <c r="BD1611" i="1"/>
  <c r="BE1611" i="1" s="1"/>
  <c r="BE1610" i="1"/>
  <c r="BD1610" i="1"/>
  <c r="BD1609" i="1"/>
  <c r="BE1609" i="1" s="1"/>
  <c r="BE1608" i="1"/>
  <c r="BD1608" i="1"/>
  <c r="BD1607" i="1"/>
  <c r="BE1607" i="1" s="1"/>
  <c r="BD1606" i="1"/>
  <c r="BE1606" i="1" s="1"/>
  <c r="BE1605" i="1"/>
  <c r="BD1605" i="1"/>
  <c r="BD1604" i="1"/>
  <c r="BE1604" i="1" s="1"/>
  <c r="BE1603" i="1"/>
  <c r="BD1603" i="1"/>
  <c r="BE1602" i="1"/>
  <c r="BD1602" i="1"/>
  <c r="BE1601" i="1"/>
  <c r="BD1601" i="1"/>
  <c r="BD1600" i="1"/>
  <c r="BE1600" i="1" s="1"/>
  <c r="BE1599" i="1"/>
  <c r="BD1599" i="1"/>
  <c r="BE1598" i="1"/>
  <c r="BD1598" i="1"/>
  <c r="BD1597" i="1"/>
  <c r="BE1597" i="1" s="1"/>
  <c r="BE1596" i="1"/>
  <c r="BD1596" i="1"/>
  <c r="BE1595" i="1"/>
  <c r="BD1595" i="1"/>
  <c r="BD1594" i="1"/>
  <c r="BE1594" i="1" s="1"/>
  <c r="BD1593" i="1"/>
  <c r="BE1593" i="1" s="1"/>
  <c r="BE1592" i="1"/>
  <c r="BD1592" i="1"/>
  <c r="BD1591" i="1"/>
  <c r="BE1591" i="1" s="1"/>
  <c r="BE1590" i="1"/>
  <c r="BD1590" i="1"/>
  <c r="BE1589" i="1"/>
  <c r="BD1589" i="1"/>
  <c r="BD1588" i="1"/>
  <c r="BE1588" i="1" s="1"/>
  <c r="BE1587" i="1"/>
  <c r="BD1587" i="1"/>
  <c r="BE1586" i="1"/>
  <c r="BD1586" i="1"/>
  <c r="BE1585" i="1"/>
  <c r="BD1585" i="1"/>
  <c r="BE1584" i="1"/>
  <c r="BD1584" i="1"/>
  <c r="BD1583" i="1"/>
  <c r="BE1583" i="1" s="1"/>
  <c r="BD1582" i="1"/>
  <c r="BE1582" i="1" s="1"/>
  <c r="BD1581" i="1"/>
  <c r="BE1581" i="1" s="1"/>
  <c r="BE1580" i="1"/>
  <c r="BD1580" i="1"/>
  <c r="BE1579" i="1"/>
  <c r="BD1579" i="1"/>
  <c r="BE1578" i="1"/>
  <c r="BD1578" i="1"/>
  <c r="BD1577" i="1"/>
  <c r="BE1577" i="1" s="1"/>
  <c r="BD1576" i="1"/>
  <c r="BE1576" i="1" s="1"/>
  <c r="BE1575" i="1"/>
  <c r="BD1575" i="1"/>
  <c r="BD1574" i="1"/>
  <c r="BE1574" i="1" s="1"/>
  <c r="BE1573" i="1"/>
  <c r="BD1573" i="1"/>
  <c r="BE1572" i="1"/>
  <c r="BD1572" i="1"/>
  <c r="BD1571" i="1"/>
  <c r="BE1571" i="1" s="1"/>
  <c r="BD1570" i="1"/>
  <c r="BE1570" i="1" s="1"/>
  <c r="BD1569" i="1"/>
  <c r="BE1569" i="1" s="1"/>
  <c r="BE1568" i="1"/>
  <c r="BD1568" i="1"/>
  <c r="BD1567" i="1"/>
  <c r="BE1567" i="1" s="1"/>
  <c r="BE1566" i="1"/>
  <c r="BD1566" i="1"/>
  <c r="BD1565" i="1"/>
  <c r="BE1565" i="1" s="1"/>
  <c r="BD1564" i="1"/>
  <c r="BE1564" i="1" s="1"/>
  <c r="BE1563" i="1"/>
  <c r="BD1563" i="1"/>
  <c r="BD1562" i="1"/>
  <c r="BE1562" i="1" s="1"/>
  <c r="BE1561" i="1"/>
  <c r="BD1561" i="1"/>
  <c r="BE1560" i="1"/>
  <c r="BD1560" i="1"/>
  <c r="BD1559" i="1"/>
  <c r="BE1559" i="1" s="1"/>
  <c r="BD1558" i="1"/>
  <c r="BE1558" i="1" s="1"/>
  <c r="BE1557" i="1"/>
  <c r="BD1557" i="1"/>
  <c r="BE1556" i="1"/>
  <c r="BD1556" i="1"/>
  <c r="BD1555" i="1"/>
  <c r="BE1555" i="1" s="1"/>
  <c r="BE1554" i="1"/>
  <c r="BD1554" i="1"/>
  <c r="BD1553" i="1"/>
  <c r="BE1553" i="1" s="1"/>
  <c r="BD1552" i="1"/>
  <c r="BE1552" i="1" s="1"/>
  <c r="BE1551" i="1"/>
  <c r="BD1551" i="1"/>
  <c r="BE1550" i="1"/>
  <c r="BD1550" i="1"/>
  <c r="BE1549" i="1"/>
  <c r="BD1549" i="1"/>
  <c r="BE1548" i="1"/>
  <c r="BD1548" i="1"/>
  <c r="BD1547" i="1"/>
  <c r="BE1547" i="1" s="1"/>
  <c r="BD1546" i="1"/>
  <c r="BE1546" i="1" s="1"/>
  <c r="BD1545" i="1"/>
  <c r="BE1545" i="1" s="1"/>
  <c r="BE1544" i="1"/>
  <c r="BD1544" i="1"/>
  <c r="BE1543" i="1"/>
  <c r="BD1543" i="1"/>
  <c r="BE1542" i="1"/>
  <c r="BD1542" i="1"/>
  <c r="BE1541" i="1"/>
  <c r="BD1541" i="1"/>
  <c r="BD1540" i="1"/>
  <c r="BE1540" i="1" s="1"/>
  <c r="BD1539" i="1"/>
  <c r="BE1539" i="1" s="1"/>
  <c r="BD1538" i="1"/>
  <c r="BE1538" i="1" s="1"/>
  <c r="BD1537" i="1"/>
  <c r="BE1537" i="1" s="1"/>
  <c r="BE1536" i="1"/>
  <c r="BD1536" i="1"/>
  <c r="BD1535" i="1"/>
  <c r="BE1535" i="1" s="1"/>
  <c r="BD1534" i="1"/>
  <c r="BE1534" i="1" s="1"/>
  <c r="BE1533" i="1"/>
  <c r="BD1533" i="1"/>
  <c r="BD1532" i="1"/>
  <c r="BE1532" i="1" s="1"/>
  <c r="BD1531" i="1"/>
  <c r="BE1531" i="1" s="1"/>
  <c r="BE1530" i="1"/>
  <c r="BD1530" i="1"/>
  <c r="BD1529" i="1"/>
  <c r="BE1529" i="1" s="1"/>
  <c r="BD1528" i="1"/>
  <c r="BE1528" i="1" s="1"/>
  <c r="BD1527" i="1"/>
  <c r="BE1527" i="1" s="1"/>
  <c r="BE1526" i="1"/>
  <c r="BD1526" i="1"/>
  <c r="BD1525" i="1"/>
  <c r="BE1525" i="1" s="1"/>
  <c r="BE1524" i="1"/>
  <c r="BD1524" i="1"/>
  <c r="BD1523" i="1"/>
  <c r="BE1523" i="1" s="1"/>
  <c r="BD1522" i="1"/>
  <c r="BE1522" i="1" s="1"/>
  <c r="BE1521" i="1"/>
  <c r="BD1521" i="1"/>
  <c r="BD1520" i="1"/>
  <c r="BE1520" i="1" s="1"/>
  <c r="BE1519" i="1"/>
  <c r="BD1519" i="1"/>
  <c r="BE1518" i="1"/>
  <c r="BD1518" i="1"/>
  <c r="BD1517" i="1"/>
  <c r="BE1517" i="1" s="1"/>
  <c r="BD1516" i="1"/>
  <c r="BE1516" i="1" s="1"/>
  <c r="BD1515" i="1"/>
  <c r="BE1515" i="1" s="1"/>
  <c r="BE1514" i="1"/>
  <c r="BD1514" i="1"/>
  <c r="BD1513" i="1"/>
  <c r="BE1513" i="1" s="1"/>
  <c r="BE1512" i="1"/>
  <c r="BD1512" i="1"/>
  <c r="BD1511" i="1"/>
  <c r="BE1511" i="1" s="1"/>
  <c r="BD1510" i="1"/>
  <c r="BE1510" i="1" s="1"/>
  <c r="BD1509" i="1"/>
  <c r="BE1509" i="1" s="1"/>
  <c r="BD1508" i="1"/>
  <c r="BE1508" i="1" s="1"/>
  <c r="BE1507" i="1"/>
  <c r="BD1507" i="1"/>
  <c r="BE1506" i="1"/>
  <c r="BD1506" i="1"/>
  <c r="BD1505" i="1"/>
  <c r="BE1505" i="1" s="1"/>
  <c r="BD1504" i="1"/>
  <c r="BE1504" i="1" s="1"/>
  <c r="BD1503" i="1"/>
  <c r="BE1503" i="1" s="1"/>
  <c r="BD1502" i="1"/>
  <c r="BE1502" i="1" s="1"/>
  <c r="BD1501" i="1"/>
  <c r="BE1501" i="1" s="1"/>
  <c r="BE1500" i="1"/>
  <c r="BD1500" i="1"/>
  <c r="BD1499" i="1"/>
  <c r="BE1499" i="1" s="1"/>
  <c r="BD1498" i="1"/>
  <c r="BE1498" i="1" s="1"/>
  <c r="BE1497" i="1"/>
  <c r="BD1497" i="1"/>
  <c r="BD1496" i="1"/>
  <c r="BE1496" i="1" s="1"/>
  <c r="BD1495" i="1"/>
  <c r="BE1495" i="1" s="1"/>
  <c r="BE1494" i="1"/>
  <c r="BD1494" i="1"/>
  <c r="BD1493" i="1"/>
  <c r="BE1493" i="1" s="1"/>
  <c r="BD1492" i="1"/>
  <c r="BE1492" i="1" s="1"/>
  <c r="BD1491" i="1"/>
  <c r="BE1491" i="1" s="1"/>
  <c r="BE1490" i="1"/>
  <c r="BD1490" i="1"/>
  <c r="BD1489" i="1"/>
  <c r="BE1489" i="1" s="1"/>
  <c r="BE1488" i="1"/>
  <c r="BD1488" i="1"/>
  <c r="BD1487" i="1"/>
  <c r="BE1487" i="1" s="1"/>
  <c r="BD1486" i="1"/>
  <c r="BE1486" i="1" s="1"/>
  <c r="BE1485" i="1"/>
  <c r="BD1485" i="1"/>
  <c r="BD1484" i="1"/>
  <c r="BE1484" i="1" s="1"/>
  <c r="BE1483" i="1"/>
  <c r="BD1483" i="1"/>
  <c r="BE1482" i="1"/>
  <c r="BD1482" i="1"/>
  <c r="BD1481" i="1"/>
  <c r="BE1481" i="1" s="1"/>
  <c r="BD1480" i="1"/>
  <c r="BE1480" i="1" s="1"/>
  <c r="BD1479" i="1"/>
  <c r="BE1479" i="1" s="1"/>
  <c r="BE1478" i="1"/>
  <c r="BD1478" i="1"/>
  <c r="BD1477" i="1"/>
  <c r="BE1477" i="1" s="1"/>
  <c r="BE1476" i="1"/>
  <c r="BD1476" i="1"/>
  <c r="BD1475" i="1"/>
  <c r="BE1475" i="1" s="1"/>
  <c r="BD1474" i="1"/>
  <c r="BE1474" i="1" s="1"/>
  <c r="BD1473" i="1"/>
  <c r="BE1473" i="1" s="1"/>
  <c r="BD1472" i="1"/>
  <c r="BE1472" i="1" s="1"/>
  <c r="BE1471" i="1"/>
  <c r="BD1471" i="1"/>
  <c r="BE1470" i="1"/>
  <c r="BD1470" i="1"/>
  <c r="BD1469" i="1"/>
  <c r="BE1469" i="1" s="1"/>
  <c r="BD1468" i="1"/>
  <c r="BE1468" i="1" s="1"/>
  <c r="BD1467" i="1"/>
  <c r="BE1467" i="1" s="1"/>
  <c r="BD1466" i="1"/>
  <c r="BE1466" i="1" s="1"/>
  <c r="BD1465" i="1"/>
  <c r="BE1465" i="1" s="1"/>
  <c r="BD1459" i="1"/>
  <c r="BE1459" i="1" s="1"/>
  <c r="BE1458" i="1"/>
  <c r="BD1458" i="1"/>
  <c r="BD1457" i="1"/>
  <c r="BE1457" i="1" s="1"/>
  <c r="BD1456" i="1"/>
  <c r="BE1456" i="1" s="1"/>
  <c r="BD1455" i="1"/>
  <c r="BE1455" i="1" s="1"/>
  <c r="BE1454" i="1"/>
  <c r="BD1454" i="1"/>
  <c r="BD1453" i="1"/>
  <c r="BE1453" i="1" s="1"/>
  <c r="BE1452" i="1"/>
  <c r="BD1452" i="1"/>
  <c r="BD1451" i="1"/>
  <c r="BE1451" i="1" s="1"/>
  <c r="BD1450" i="1"/>
  <c r="BE1450" i="1" s="1"/>
  <c r="BE1449" i="1"/>
  <c r="BD1449" i="1"/>
  <c r="BD1448" i="1"/>
  <c r="BE1448" i="1" s="1"/>
  <c r="BE1447" i="1"/>
  <c r="BD1447" i="1"/>
  <c r="BE1446" i="1"/>
  <c r="BD1446" i="1"/>
  <c r="BD1445" i="1"/>
  <c r="BE1445" i="1" s="1"/>
  <c r="BD1444" i="1"/>
  <c r="BE1444" i="1" s="1"/>
  <c r="BD1443" i="1"/>
  <c r="BE1443" i="1" s="1"/>
  <c r="BE1442" i="1"/>
  <c r="BD1442" i="1"/>
  <c r="BD1441" i="1"/>
  <c r="BE1441" i="1" s="1"/>
  <c r="BE1440" i="1"/>
  <c r="BD1440" i="1"/>
  <c r="BD1439" i="1"/>
  <c r="BE1439" i="1" s="1"/>
  <c r="BD1438" i="1"/>
  <c r="BE1438" i="1" s="1"/>
  <c r="BD1437" i="1"/>
  <c r="BE1437" i="1" s="1"/>
  <c r="BD1436" i="1"/>
  <c r="BE1436" i="1" s="1"/>
  <c r="BE1435" i="1"/>
  <c r="BD1435" i="1"/>
  <c r="BE1434" i="1"/>
  <c r="BD1434" i="1"/>
  <c r="BD1433" i="1"/>
  <c r="BE1433" i="1" s="1"/>
  <c r="BE1432" i="1"/>
  <c r="BD1432" i="1"/>
  <c r="BD1431" i="1"/>
  <c r="BE1431" i="1" s="1"/>
  <c r="BE1430" i="1"/>
  <c r="BD1430" i="1"/>
  <c r="BE1429" i="1"/>
  <c r="BD1429" i="1"/>
  <c r="BE1428" i="1"/>
  <c r="BD1428" i="1"/>
  <c r="BD1427" i="1"/>
  <c r="BE1427" i="1" s="1"/>
  <c r="BE1426" i="1"/>
  <c r="BD1426" i="1"/>
  <c r="BD1425" i="1"/>
  <c r="BE1425" i="1" s="1"/>
  <c r="BD1424" i="1"/>
  <c r="BE1424" i="1" s="1"/>
  <c r="BD1423" i="1"/>
  <c r="BE1423" i="1" s="1"/>
  <c r="BE1422" i="1"/>
  <c r="BD1422" i="1"/>
  <c r="BD1421" i="1"/>
  <c r="BE1421" i="1" s="1"/>
  <c r="BD1420" i="1"/>
  <c r="BE1420" i="1" s="1"/>
  <c r="BE1419" i="1"/>
  <c r="BD1419" i="1"/>
  <c r="BD1418" i="1"/>
  <c r="BE1418" i="1" s="1"/>
  <c r="BE1417" i="1"/>
  <c r="BD1417" i="1"/>
  <c r="BE1416" i="1"/>
  <c r="BD1416" i="1"/>
  <c r="BD1415" i="1"/>
  <c r="BE1415" i="1" s="1"/>
  <c r="BD1414" i="1"/>
  <c r="BE1414" i="1" s="1"/>
  <c r="BE1413" i="1"/>
  <c r="BD1413" i="1"/>
  <c r="BD1412" i="1"/>
  <c r="BE1412" i="1" s="1"/>
  <c r="BD1411" i="1"/>
  <c r="BE1411" i="1" s="1"/>
  <c r="BE1410" i="1"/>
  <c r="BD1410" i="1"/>
  <c r="BD1409" i="1"/>
  <c r="BE1409" i="1" s="1"/>
  <c r="BE1408" i="1"/>
  <c r="BD1408" i="1"/>
  <c r="BD1407" i="1"/>
  <c r="BE1407" i="1" s="1"/>
  <c r="BE1406" i="1"/>
  <c r="BD1406" i="1"/>
  <c r="BD1405" i="1"/>
  <c r="BE1405" i="1" s="1"/>
  <c r="BE1404" i="1"/>
  <c r="BD1404" i="1"/>
  <c r="BD1403" i="1"/>
  <c r="BE1403" i="1" s="1"/>
  <c r="BE1402" i="1"/>
  <c r="BD1402" i="1"/>
  <c r="BD1401" i="1"/>
  <c r="BE1401" i="1" s="1"/>
  <c r="BE1400" i="1"/>
  <c r="BD1400" i="1"/>
  <c r="BD1399" i="1"/>
  <c r="BE1399" i="1" s="1"/>
  <c r="BE1398" i="1"/>
  <c r="BD1398" i="1"/>
  <c r="BD1397" i="1"/>
  <c r="BE1397" i="1" s="1"/>
  <c r="BE1396" i="1"/>
  <c r="BD1396" i="1"/>
  <c r="BE1395" i="1"/>
  <c r="BD1395" i="1"/>
  <c r="BD1394" i="1"/>
  <c r="BE1394" i="1" s="1"/>
  <c r="BE1393" i="1"/>
  <c r="BD1393" i="1"/>
  <c r="BE1392" i="1"/>
  <c r="BD1392" i="1"/>
  <c r="BD1391" i="1"/>
  <c r="BE1391" i="1" s="1"/>
  <c r="BD1390" i="1"/>
  <c r="BE1390" i="1" s="1"/>
  <c r="BE1389" i="1"/>
  <c r="BD1389" i="1"/>
  <c r="BD1388" i="1"/>
  <c r="BE1388" i="1" s="1"/>
  <c r="BE1387" i="1"/>
  <c r="BD1387" i="1"/>
  <c r="BE1386" i="1"/>
  <c r="BD1386" i="1"/>
  <c r="BD1385" i="1"/>
  <c r="BE1385" i="1" s="1"/>
  <c r="BE1384" i="1"/>
  <c r="BD1384" i="1"/>
  <c r="BE1383" i="1"/>
  <c r="BD1383" i="1"/>
  <c r="BE1382" i="1"/>
  <c r="BD1382" i="1"/>
  <c r="BD1381" i="1"/>
  <c r="BE1381" i="1" s="1"/>
  <c r="BE1380" i="1"/>
  <c r="BD1380" i="1"/>
  <c r="BD1379" i="1"/>
  <c r="BE1379" i="1" s="1"/>
  <c r="BD1378" i="1"/>
  <c r="BE1378" i="1" s="1"/>
  <c r="BD1377" i="1"/>
  <c r="BE1377" i="1" s="1"/>
  <c r="BE1376" i="1"/>
  <c r="BD1376" i="1"/>
  <c r="BD1375" i="1"/>
  <c r="BE1375" i="1" s="1"/>
  <c r="BE1374" i="1"/>
  <c r="BD1374" i="1"/>
  <c r="BD1373" i="1"/>
  <c r="BE1373" i="1" s="1"/>
  <c r="BD1372" i="1"/>
  <c r="BE1372" i="1" s="1"/>
  <c r="BE1371" i="1"/>
  <c r="BD1371" i="1"/>
  <c r="BE1370" i="1"/>
  <c r="BD1370" i="1"/>
  <c r="BE1369" i="1"/>
  <c r="BD1369" i="1"/>
  <c r="BE1368" i="1"/>
  <c r="BD1368" i="1"/>
  <c r="BD1367" i="1"/>
  <c r="BE1367" i="1" s="1"/>
  <c r="BD1366" i="1"/>
  <c r="BE1366" i="1" s="1"/>
  <c r="BD1365" i="1"/>
  <c r="BE1365" i="1" s="1"/>
  <c r="BD1364" i="1"/>
  <c r="BE1364" i="1" s="1"/>
  <c r="BE1363" i="1"/>
  <c r="BD1363" i="1"/>
  <c r="BE1362" i="1"/>
  <c r="BD1362" i="1"/>
  <c r="BD1361" i="1"/>
  <c r="BE1361" i="1" s="1"/>
  <c r="BE1360" i="1"/>
  <c r="BD1360" i="1"/>
  <c r="BD1359" i="1"/>
  <c r="BE1359" i="1" s="1"/>
  <c r="BE1358" i="1"/>
  <c r="BD1358" i="1"/>
  <c r="BE1357" i="1"/>
  <c r="BD1357" i="1"/>
  <c r="BE1356" i="1"/>
  <c r="BD1356" i="1"/>
  <c r="BD1355" i="1"/>
  <c r="BE1355" i="1" s="1"/>
  <c r="BE1354" i="1"/>
  <c r="BD1354" i="1"/>
  <c r="BD1353" i="1"/>
  <c r="BE1353" i="1" s="1"/>
  <c r="BD1352" i="1"/>
  <c r="BE1352" i="1" s="1"/>
  <c r="BD1351" i="1"/>
  <c r="BE1351" i="1" s="1"/>
  <c r="BE1350" i="1"/>
  <c r="BD1350" i="1"/>
  <c r="BD1349" i="1"/>
  <c r="BE1349" i="1" s="1"/>
  <c r="BD1348" i="1"/>
  <c r="BE1348" i="1" s="1"/>
  <c r="BE1347" i="1"/>
  <c r="BD1347" i="1"/>
  <c r="BD1346" i="1"/>
  <c r="BE1346" i="1" s="1"/>
  <c r="BE1345" i="1"/>
  <c r="BD1345" i="1"/>
  <c r="BE1344" i="1"/>
  <c r="BD1344" i="1"/>
  <c r="BD1343" i="1"/>
  <c r="BE1343" i="1" s="1"/>
  <c r="BD1342" i="1"/>
  <c r="BE1342" i="1" s="1"/>
  <c r="BE1341" i="1"/>
  <c r="BD1341" i="1"/>
  <c r="BD1340" i="1"/>
  <c r="BE1340" i="1" s="1"/>
  <c r="BD1339" i="1"/>
  <c r="BE1339" i="1" s="1"/>
  <c r="BE1338" i="1"/>
  <c r="BD1338" i="1"/>
  <c r="BD1337" i="1"/>
  <c r="BE1337" i="1" s="1"/>
  <c r="BE1336" i="1"/>
  <c r="BD1336" i="1"/>
  <c r="BE1335" i="1"/>
  <c r="BD1335" i="1"/>
  <c r="BE1334" i="1"/>
  <c r="BD1334" i="1"/>
  <c r="BD1333" i="1"/>
  <c r="BE1333" i="1" s="1"/>
  <c r="BE1332" i="1"/>
  <c r="BD1332" i="1"/>
  <c r="BD1331" i="1"/>
  <c r="BE1331" i="1" s="1"/>
  <c r="BE1330" i="1"/>
  <c r="BD1330" i="1"/>
  <c r="BD1329" i="1"/>
  <c r="BE1329" i="1" s="1"/>
  <c r="BE1328" i="1"/>
  <c r="BD1328" i="1"/>
  <c r="BD1327" i="1"/>
  <c r="BE1327" i="1" s="1"/>
  <c r="BE1326" i="1"/>
  <c r="BD1326" i="1"/>
  <c r="BD1325" i="1"/>
  <c r="BE1325" i="1" s="1"/>
  <c r="BE1324" i="1"/>
  <c r="BD1324" i="1"/>
  <c r="BE1323" i="1"/>
  <c r="BD1323" i="1"/>
  <c r="BE1322" i="1"/>
  <c r="BD1322" i="1"/>
  <c r="BE1321" i="1"/>
  <c r="BD1321" i="1"/>
  <c r="BE1320" i="1"/>
  <c r="BD1320" i="1"/>
  <c r="BD1319" i="1"/>
  <c r="BE1319" i="1" s="1"/>
  <c r="BD1318" i="1"/>
  <c r="BE1318" i="1" s="1"/>
  <c r="BE1317" i="1"/>
  <c r="BD1317" i="1"/>
  <c r="BD1316" i="1"/>
  <c r="BE1316" i="1" s="1"/>
  <c r="BE1315" i="1"/>
  <c r="BD1315" i="1"/>
  <c r="BE1314" i="1"/>
  <c r="BD1314" i="1"/>
  <c r="BD1313" i="1"/>
  <c r="BE1313" i="1" s="1"/>
  <c r="BE1312" i="1"/>
  <c r="BD1312" i="1"/>
  <c r="BE1311" i="1"/>
  <c r="BD1311" i="1"/>
  <c r="BE1310" i="1"/>
  <c r="BD1310" i="1"/>
  <c r="BE1309" i="1"/>
  <c r="BD1309" i="1"/>
  <c r="BE1308" i="1"/>
  <c r="BD1308" i="1"/>
  <c r="BD1307" i="1"/>
  <c r="BE1307" i="1" s="1"/>
  <c r="BD1306" i="1"/>
  <c r="BE1306" i="1" s="1"/>
  <c r="BD1305" i="1"/>
  <c r="BE1305" i="1" s="1"/>
  <c r="BE1304" i="1"/>
  <c r="BD1304" i="1"/>
  <c r="BD1303" i="1"/>
  <c r="BE1303" i="1" s="1"/>
  <c r="BE1302" i="1"/>
  <c r="BD1302" i="1"/>
  <c r="BD1301" i="1"/>
  <c r="BE1301" i="1" s="1"/>
  <c r="BD1300" i="1"/>
  <c r="BE1300" i="1" s="1"/>
  <c r="BE1299" i="1"/>
  <c r="BD1299" i="1"/>
  <c r="BE1298" i="1"/>
  <c r="BD1298" i="1"/>
  <c r="BE1297" i="1"/>
  <c r="BD1297" i="1"/>
  <c r="BE1296" i="1"/>
  <c r="BD1296" i="1"/>
  <c r="BD1295" i="1"/>
  <c r="BE1295" i="1" s="1"/>
  <c r="BD1294" i="1"/>
  <c r="BE1294" i="1" s="1"/>
  <c r="BD1293" i="1"/>
  <c r="BE1293" i="1" s="1"/>
  <c r="BD1292" i="1"/>
  <c r="BE1292" i="1" s="1"/>
  <c r="BE1291" i="1"/>
  <c r="BD1291" i="1"/>
  <c r="BE1290" i="1"/>
  <c r="BD1290" i="1"/>
  <c r="BD1289" i="1"/>
  <c r="BE1289" i="1" s="1"/>
  <c r="BE1288" i="1"/>
  <c r="BD1288" i="1"/>
  <c r="BD1287" i="1"/>
  <c r="BE1287" i="1" s="1"/>
  <c r="BE1286" i="1"/>
  <c r="BD1286" i="1"/>
  <c r="BE1285" i="1"/>
  <c r="BD1285" i="1"/>
  <c r="BE1284" i="1"/>
  <c r="BD1284" i="1"/>
  <c r="BD1283" i="1"/>
  <c r="BE1283" i="1" s="1"/>
  <c r="BE1282" i="1"/>
  <c r="BD1282" i="1"/>
  <c r="BD1281" i="1"/>
  <c r="BE1281" i="1" s="1"/>
  <c r="BD1280" i="1"/>
  <c r="BE1280" i="1" s="1"/>
  <c r="BD1279" i="1"/>
  <c r="BE1279" i="1" s="1"/>
  <c r="BE1278" i="1"/>
  <c r="BD1278" i="1"/>
  <c r="BD1277" i="1"/>
  <c r="BE1277" i="1" s="1"/>
  <c r="BD1276" i="1"/>
  <c r="BE1276" i="1" s="1"/>
  <c r="BE1275" i="1"/>
  <c r="BD1275" i="1"/>
  <c r="BD1274" i="1"/>
  <c r="BE1274" i="1" s="1"/>
  <c r="BE1273" i="1"/>
  <c r="BD1273" i="1"/>
  <c r="BE1272" i="1"/>
  <c r="BD1272" i="1"/>
  <c r="BD1271" i="1"/>
  <c r="BE1271" i="1" s="1"/>
  <c r="BD1270" i="1"/>
  <c r="BE1270" i="1" s="1"/>
  <c r="BE1269" i="1"/>
  <c r="BD1269" i="1"/>
  <c r="BD1268" i="1"/>
  <c r="BE1268" i="1" s="1"/>
  <c r="BD1267" i="1"/>
  <c r="BE1267" i="1" s="1"/>
  <c r="BE1266" i="1"/>
  <c r="BD1266" i="1"/>
  <c r="BD1265" i="1"/>
  <c r="BE1265" i="1" s="1"/>
  <c r="BE1264" i="1"/>
  <c r="BD1264" i="1"/>
  <c r="BD1263" i="1"/>
  <c r="BE1263" i="1" s="1"/>
  <c r="BE1262" i="1"/>
  <c r="BD1262" i="1"/>
  <c r="BD1261" i="1"/>
  <c r="BE1261" i="1" s="1"/>
  <c r="BE1260" i="1"/>
  <c r="BD1260" i="1"/>
  <c r="BD1259" i="1"/>
  <c r="BE1259" i="1" s="1"/>
  <c r="BE1258" i="1"/>
  <c r="BD1258" i="1"/>
  <c r="BD1257" i="1"/>
  <c r="BE1257" i="1" s="1"/>
  <c r="BE1256" i="1"/>
  <c r="BD1256" i="1"/>
  <c r="BD1255" i="1"/>
  <c r="BE1255" i="1" s="1"/>
  <c r="BE1254" i="1"/>
  <c r="BD1254" i="1"/>
  <c r="BD1253" i="1"/>
  <c r="BE1253" i="1" s="1"/>
  <c r="BE1252" i="1"/>
  <c r="BD1252" i="1"/>
  <c r="BE1251" i="1"/>
  <c r="BD1251" i="1"/>
  <c r="BD1250" i="1"/>
  <c r="BE1250" i="1" s="1"/>
  <c r="BE1249" i="1"/>
  <c r="BD1249" i="1"/>
  <c r="BE1248" i="1"/>
  <c r="BD1248" i="1"/>
  <c r="BD1247" i="1"/>
  <c r="BE1247" i="1" s="1"/>
  <c r="BD1246" i="1"/>
  <c r="BE1246" i="1" s="1"/>
  <c r="BE1245" i="1"/>
  <c r="BD1245" i="1"/>
  <c r="BD1244" i="1"/>
  <c r="BE1244" i="1" s="1"/>
  <c r="BE1243" i="1"/>
  <c r="BD1243" i="1"/>
  <c r="BE1242" i="1"/>
  <c r="BD1242" i="1"/>
  <c r="BD1241" i="1"/>
  <c r="BE1241" i="1" s="1"/>
  <c r="BE1240" i="1"/>
  <c r="BD1240" i="1"/>
  <c r="BE1239" i="1"/>
  <c r="BD1239" i="1"/>
  <c r="BE1238" i="1"/>
  <c r="BD1238" i="1"/>
  <c r="BD1237" i="1"/>
  <c r="BE1237" i="1" s="1"/>
  <c r="BE1236" i="1"/>
  <c r="BD1236" i="1"/>
  <c r="BD1235" i="1"/>
  <c r="BE1235" i="1" s="1"/>
  <c r="BD1234" i="1"/>
  <c r="BE1234" i="1" s="1"/>
  <c r="BD1233" i="1"/>
  <c r="BE1233" i="1" s="1"/>
  <c r="BE1232" i="1"/>
  <c r="BD1232" i="1"/>
  <c r="BD1231" i="1"/>
  <c r="BE1231" i="1" s="1"/>
  <c r="BE1230" i="1"/>
  <c r="BD1230" i="1"/>
  <c r="BD1229" i="1"/>
  <c r="BE1229" i="1" s="1"/>
  <c r="BD1228" i="1"/>
  <c r="BE1228" i="1" s="1"/>
  <c r="BE1227" i="1"/>
  <c r="BD1227" i="1"/>
  <c r="BE1226" i="1"/>
  <c r="BD1226" i="1"/>
  <c r="BE1225" i="1"/>
  <c r="BD1225" i="1"/>
  <c r="BE1224" i="1"/>
  <c r="BD1224" i="1"/>
  <c r="BD1223" i="1"/>
  <c r="BE1223" i="1" s="1"/>
  <c r="BD1222" i="1"/>
  <c r="BE1222" i="1" s="1"/>
  <c r="BD1221" i="1"/>
  <c r="BE1221" i="1" s="1"/>
  <c r="BD1220" i="1"/>
  <c r="BE1220" i="1" s="1"/>
  <c r="BE1219" i="1"/>
  <c r="BD1219" i="1"/>
  <c r="BE1218" i="1"/>
  <c r="BD1218" i="1"/>
  <c r="BD1217" i="1"/>
  <c r="BE1217" i="1" s="1"/>
  <c r="BE1216" i="1"/>
  <c r="BD1216" i="1"/>
  <c r="BD1215" i="1"/>
  <c r="BE1215" i="1" s="1"/>
  <c r="BE1214" i="1"/>
  <c r="BD1214" i="1"/>
  <c r="BE1213" i="1"/>
  <c r="BD1213" i="1"/>
  <c r="BE1212" i="1"/>
  <c r="BD1212" i="1"/>
  <c r="BD1211" i="1"/>
  <c r="BE1211" i="1" s="1"/>
  <c r="BE1210" i="1"/>
  <c r="BD1210" i="1"/>
  <c r="BD1209" i="1"/>
  <c r="BE1209" i="1" s="1"/>
  <c r="BD1208" i="1"/>
  <c r="BE1208" i="1" s="1"/>
  <c r="BD1207" i="1"/>
  <c r="BE1207" i="1" s="1"/>
  <c r="BE1206" i="1"/>
  <c r="BD1206" i="1"/>
  <c r="BD1205" i="1"/>
  <c r="BE1205" i="1" s="1"/>
  <c r="BE1204" i="1"/>
  <c r="BD1204" i="1"/>
  <c r="BE1203" i="1"/>
  <c r="BD1203" i="1"/>
  <c r="BD1202" i="1"/>
  <c r="BE1202" i="1" s="1"/>
  <c r="BE1201" i="1"/>
  <c r="BD1201" i="1"/>
  <c r="BE1200" i="1"/>
  <c r="BD1200" i="1"/>
  <c r="BD1199" i="1"/>
  <c r="BE1199" i="1" s="1"/>
  <c r="BD1198" i="1"/>
  <c r="BE1198" i="1" s="1"/>
  <c r="BE1197" i="1"/>
  <c r="BD1197" i="1"/>
  <c r="BD1196" i="1"/>
  <c r="BE1196" i="1" s="1"/>
  <c r="BD1195" i="1"/>
  <c r="BE1195" i="1" s="1"/>
  <c r="BE1194" i="1"/>
  <c r="BD1194" i="1"/>
  <c r="BD1193" i="1"/>
  <c r="BE1193" i="1" s="1"/>
  <c r="BE1192" i="1"/>
  <c r="BD1192" i="1"/>
  <c r="BD1191" i="1"/>
  <c r="BE1191" i="1" s="1"/>
  <c r="BE1190" i="1"/>
  <c r="BD1190" i="1"/>
  <c r="BD1189" i="1"/>
  <c r="BE1189" i="1" s="1"/>
  <c r="BE1188" i="1"/>
  <c r="BD1188" i="1"/>
  <c r="BD1187" i="1"/>
  <c r="BE1187" i="1" s="1"/>
  <c r="BE1186" i="1"/>
  <c r="BD1186" i="1"/>
  <c r="BD1185" i="1"/>
  <c r="BE1185" i="1" s="1"/>
  <c r="BE1184" i="1"/>
  <c r="BD1184" i="1"/>
  <c r="BD1183" i="1"/>
  <c r="BE1183" i="1" s="1"/>
  <c r="BE1182" i="1"/>
  <c r="BD1182" i="1"/>
  <c r="BD1181" i="1"/>
  <c r="BE1181" i="1" s="1"/>
  <c r="BD1180" i="1"/>
  <c r="BE1180" i="1" s="1"/>
  <c r="BE1179" i="1"/>
  <c r="BD1179" i="1"/>
  <c r="BD1178" i="1"/>
  <c r="BE1178" i="1" s="1"/>
  <c r="BE1177" i="1"/>
  <c r="BD1177" i="1"/>
  <c r="BD1176" i="1"/>
  <c r="BE1176" i="1" s="1"/>
  <c r="BE1175" i="1"/>
  <c r="BD1175" i="1"/>
  <c r="BE1174" i="1"/>
  <c r="BD1174" i="1"/>
  <c r="BE1173" i="1"/>
  <c r="BD1173" i="1"/>
  <c r="BD1172" i="1"/>
  <c r="BE1172" i="1" s="1"/>
  <c r="BE1171" i="1"/>
  <c r="BD1171" i="1"/>
  <c r="BD1170" i="1"/>
  <c r="BE1170" i="1" s="1"/>
  <c r="BE1169" i="1"/>
  <c r="BD1169" i="1"/>
  <c r="BD1168" i="1"/>
  <c r="BE1168" i="1" s="1"/>
  <c r="BE1167" i="1"/>
  <c r="BD1167" i="1"/>
  <c r="BD1166" i="1"/>
  <c r="BE1166" i="1" s="1"/>
  <c r="BE1165" i="1"/>
  <c r="BD1165" i="1"/>
  <c r="BD1164" i="1"/>
  <c r="BE1164" i="1" s="1"/>
  <c r="BE1163" i="1"/>
  <c r="BD1163" i="1"/>
  <c r="BD1162" i="1"/>
  <c r="BE1162" i="1" s="1"/>
  <c r="BE1161" i="1"/>
  <c r="BD1161" i="1"/>
  <c r="BE1160" i="1"/>
  <c r="BD1160" i="1"/>
  <c r="BE1159" i="1"/>
  <c r="BD1159" i="1"/>
  <c r="BD1158" i="1"/>
  <c r="BE1158" i="1" s="1"/>
  <c r="BE1157" i="1"/>
  <c r="BD1157" i="1"/>
  <c r="BE1156" i="1"/>
  <c r="BD1156" i="1"/>
  <c r="BE1155" i="1"/>
  <c r="BD1155" i="1"/>
  <c r="BD1154" i="1"/>
  <c r="BE1154" i="1" s="1"/>
  <c r="BE1153" i="1"/>
  <c r="BD1153" i="1"/>
  <c r="BD1152" i="1"/>
  <c r="BE1152" i="1" s="1"/>
  <c r="BE1151" i="1"/>
  <c r="BD1151" i="1"/>
  <c r="BD1150" i="1"/>
  <c r="BE1150" i="1" s="1"/>
  <c r="BE1149" i="1"/>
  <c r="BD1149" i="1"/>
  <c r="BE1148" i="1"/>
  <c r="BD1148" i="1"/>
  <c r="BE1147" i="1"/>
  <c r="BD1147" i="1"/>
  <c r="BD1146" i="1"/>
  <c r="BE1146" i="1" s="1"/>
  <c r="BE1145" i="1"/>
  <c r="BD1145" i="1"/>
  <c r="BE1144" i="1"/>
  <c r="BD1144" i="1"/>
  <c r="BE1143" i="1"/>
  <c r="BD1143" i="1"/>
  <c r="BD1142" i="1"/>
  <c r="BE1142" i="1" s="1"/>
  <c r="BE1141" i="1"/>
  <c r="BD1141" i="1"/>
  <c r="BD1140" i="1"/>
  <c r="BE1140" i="1" s="1"/>
  <c r="BE1139" i="1"/>
  <c r="BD1139" i="1"/>
  <c r="BD1138" i="1"/>
  <c r="BE1138" i="1" s="1"/>
  <c r="BE1137" i="1"/>
  <c r="BD1137" i="1"/>
  <c r="BD1136" i="1"/>
  <c r="BE1136" i="1" s="1"/>
  <c r="BE1135" i="1"/>
  <c r="BD1135" i="1"/>
  <c r="BD1134" i="1"/>
  <c r="BE1134" i="1" s="1"/>
  <c r="BE1133" i="1"/>
  <c r="BD1133" i="1"/>
  <c r="BD1132" i="1"/>
  <c r="BE1132" i="1" s="1"/>
  <c r="BE1131" i="1"/>
  <c r="BD1131" i="1"/>
  <c r="BE1130" i="1"/>
  <c r="BD1130" i="1"/>
  <c r="BE1129" i="1"/>
  <c r="BD1129" i="1"/>
  <c r="BD1128" i="1"/>
  <c r="BE1128" i="1" s="1"/>
  <c r="BE1127" i="1"/>
  <c r="BD1127" i="1"/>
  <c r="BD1126" i="1"/>
  <c r="BE1126" i="1" s="1"/>
  <c r="BE1125" i="1"/>
  <c r="BD1125" i="1"/>
  <c r="BD1124" i="1"/>
  <c r="BE1124" i="1" s="1"/>
  <c r="BE1123" i="1"/>
  <c r="BD1123" i="1"/>
  <c r="BD1122" i="1"/>
  <c r="BE1122" i="1" s="1"/>
  <c r="BE1121" i="1"/>
  <c r="BD1121" i="1"/>
  <c r="BD1120" i="1"/>
  <c r="BE1120" i="1" s="1"/>
  <c r="BE1119" i="1"/>
  <c r="BD1119" i="1"/>
  <c r="BE1118" i="1"/>
  <c r="BD1118" i="1"/>
  <c r="BE1117" i="1"/>
  <c r="BD1117" i="1"/>
  <c r="BD1116" i="1"/>
  <c r="BE1116" i="1" s="1"/>
  <c r="BE1115" i="1"/>
  <c r="BD1115" i="1"/>
  <c r="BE1114" i="1"/>
  <c r="BD1114" i="1"/>
  <c r="BE1113" i="1"/>
  <c r="BD1113" i="1"/>
  <c r="BD1112" i="1"/>
  <c r="BE1112" i="1" s="1"/>
  <c r="BE1111" i="1"/>
  <c r="BD1111" i="1"/>
  <c r="BD1110" i="1"/>
  <c r="BE1110" i="1" s="1"/>
  <c r="BE1109" i="1"/>
  <c r="BD1109" i="1"/>
  <c r="BD1108" i="1"/>
  <c r="BE1108" i="1" s="1"/>
  <c r="BE1107" i="1"/>
  <c r="BD1107" i="1"/>
  <c r="BD1106" i="1"/>
  <c r="BE1106" i="1" s="1"/>
  <c r="BE1105" i="1"/>
  <c r="BD1105" i="1"/>
  <c r="BD1104" i="1"/>
  <c r="BE1104" i="1" s="1"/>
  <c r="BE1103" i="1"/>
  <c r="BD1103" i="1"/>
  <c r="BE1102" i="1"/>
  <c r="BD1102" i="1"/>
  <c r="BE1101" i="1"/>
  <c r="BD1101" i="1"/>
  <c r="BD1100" i="1"/>
  <c r="BE1100" i="1" s="1"/>
  <c r="BE1099" i="1"/>
  <c r="BD1099" i="1"/>
  <c r="BD1098" i="1"/>
  <c r="BE1098" i="1" s="1"/>
  <c r="BE1097" i="1"/>
  <c r="BD1097" i="1"/>
  <c r="BD1096" i="1"/>
  <c r="BE1096" i="1" s="1"/>
  <c r="BE1095" i="1"/>
  <c r="BD1095" i="1"/>
  <c r="BD1094" i="1"/>
  <c r="BE1094" i="1" s="1"/>
  <c r="BE1093" i="1"/>
  <c r="BD1093" i="1"/>
  <c r="BD1092" i="1"/>
  <c r="BE1092" i="1" s="1"/>
  <c r="BE1091" i="1"/>
  <c r="BD1091" i="1"/>
  <c r="BD1090" i="1"/>
  <c r="BE1090" i="1" s="1"/>
  <c r="BE1089" i="1"/>
  <c r="BD1089" i="1"/>
  <c r="BE1088" i="1"/>
  <c r="BD1088" i="1"/>
  <c r="BE1087" i="1"/>
  <c r="BD1087" i="1"/>
  <c r="BD1086" i="1"/>
  <c r="BE1086" i="1" s="1"/>
  <c r="BE1085" i="1"/>
  <c r="BD1085" i="1"/>
  <c r="BE1084" i="1"/>
  <c r="BD1084" i="1"/>
  <c r="BE1083" i="1"/>
  <c r="BD1083" i="1"/>
  <c r="BD1082" i="1"/>
  <c r="BE1082" i="1" s="1"/>
  <c r="BE1081" i="1"/>
  <c r="BD1081" i="1"/>
  <c r="BD1080" i="1"/>
  <c r="BE1080" i="1" s="1"/>
  <c r="BE1079" i="1"/>
  <c r="BD1079" i="1"/>
  <c r="BD1078" i="1"/>
  <c r="BE1078" i="1" s="1"/>
  <c r="BE1077" i="1"/>
  <c r="BD1077" i="1"/>
  <c r="BE1076" i="1"/>
  <c r="BD1076" i="1"/>
  <c r="BE1075" i="1"/>
  <c r="BD1075" i="1"/>
  <c r="BD1074" i="1"/>
  <c r="BE1074" i="1" s="1"/>
  <c r="BE1073" i="1"/>
  <c r="BD1073" i="1"/>
  <c r="BE1072" i="1"/>
  <c r="BD1072" i="1"/>
  <c r="BE1071" i="1"/>
  <c r="BD1071" i="1"/>
  <c r="BD1070" i="1"/>
  <c r="BE1070" i="1" s="1"/>
  <c r="BE1069" i="1"/>
  <c r="BD1069" i="1"/>
  <c r="BD1068" i="1"/>
  <c r="BE1068" i="1" s="1"/>
  <c r="BE1067" i="1"/>
  <c r="BD1067" i="1"/>
  <c r="BD1066" i="1"/>
  <c r="BE1066" i="1" s="1"/>
  <c r="BE1065" i="1"/>
  <c r="BD1065" i="1"/>
  <c r="BD1064" i="1"/>
  <c r="BE1064" i="1" s="1"/>
  <c r="BE1063" i="1"/>
  <c r="BD1063" i="1"/>
  <c r="BD1062" i="1"/>
  <c r="BE1062" i="1" s="1"/>
  <c r="BE1061" i="1"/>
  <c r="BD1061" i="1"/>
  <c r="BD1060" i="1"/>
  <c r="BE1060" i="1" s="1"/>
  <c r="BE1059" i="1"/>
  <c r="BD1059" i="1"/>
  <c r="BE1058" i="1"/>
  <c r="BD1058" i="1"/>
  <c r="BE1057" i="1"/>
  <c r="BD1057" i="1"/>
  <c r="BD1056" i="1"/>
  <c r="BE1056" i="1" s="1"/>
  <c r="BE1055" i="1"/>
  <c r="BD1055" i="1"/>
  <c r="BD1054" i="1"/>
  <c r="BE1054" i="1" s="1"/>
  <c r="BE1053" i="1"/>
  <c r="BD1053" i="1"/>
  <c r="BD1052" i="1"/>
  <c r="BE1052" i="1" s="1"/>
  <c r="BE1051" i="1"/>
  <c r="BD1051" i="1"/>
  <c r="BD1050" i="1"/>
  <c r="BE1050" i="1" s="1"/>
  <c r="BE1049" i="1"/>
  <c r="BD1049" i="1"/>
  <c r="BD1048" i="1"/>
  <c r="BE1048" i="1" s="1"/>
  <c r="BE1047" i="1"/>
  <c r="BD1047" i="1"/>
  <c r="BE1046" i="1"/>
  <c r="BD1046" i="1"/>
  <c r="BE1045" i="1"/>
  <c r="BD1045" i="1"/>
  <c r="BD1044" i="1"/>
  <c r="BE1044" i="1" s="1"/>
  <c r="BE1043" i="1"/>
  <c r="BD1043" i="1"/>
  <c r="BE1042" i="1"/>
  <c r="BD1042" i="1"/>
  <c r="BE1041" i="1"/>
  <c r="BD1041" i="1"/>
  <c r="BD1040" i="1"/>
  <c r="BE1040" i="1" s="1"/>
  <c r="BE1039" i="1"/>
  <c r="BD1039" i="1"/>
  <c r="BD1038" i="1"/>
  <c r="BE1038" i="1" s="1"/>
  <c r="BE1037" i="1"/>
  <c r="BD1037" i="1"/>
  <c r="BD1036" i="1"/>
  <c r="BE1036" i="1" s="1"/>
  <c r="BE1035" i="1"/>
  <c r="BD1035" i="1"/>
  <c r="BD1034" i="1"/>
  <c r="BE1034" i="1" s="1"/>
  <c r="BE1033" i="1"/>
  <c r="BD1033" i="1"/>
  <c r="BD1032" i="1"/>
  <c r="BE1032" i="1" s="1"/>
  <c r="BE1031" i="1"/>
  <c r="BD1031" i="1"/>
  <c r="BE1030" i="1"/>
  <c r="BD1030" i="1"/>
  <c r="BE1029" i="1"/>
  <c r="BD1029" i="1"/>
  <c r="BD1028" i="1"/>
  <c r="BE1028" i="1" s="1"/>
  <c r="BE1027" i="1"/>
  <c r="BD1027" i="1"/>
  <c r="BD1026" i="1"/>
  <c r="BE1026" i="1" s="1"/>
  <c r="BE1025" i="1"/>
  <c r="BD1025" i="1"/>
  <c r="BD1024" i="1"/>
  <c r="BE1024" i="1" s="1"/>
  <c r="BE1023" i="1"/>
  <c r="BD1023" i="1"/>
  <c r="BD1022" i="1"/>
  <c r="BE1022" i="1" s="1"/>
  <c r="BE1021" i="1"/>
  <c r="BD1021" i="1"/>
  <c r="BD1020" i="1"/>
  <c r="BE1020" i="1" s="1"/>
  <c r="BE1019" i="1"/>
  <c r="BD1019" i="1"/>
  <c r="BD1018" i="1"/>
  <c r="BE1018" i="1" s="1"/>
  <c r="BE1017" i="1"/>
  <c r="BD1017" i="1"/>
  <c r="BE1016" i="1"/>
  <c r="BD1016" i="1"/>
  <c r="BE1015" i="1"/>
  <c r="BD1015" i="1"/>
  <c r="BD1014" i="1"/>
  <c r="BE1014" i="1" s="1"/>
  <c r="BE1013" i="1"/>
  <c r="BD1013" i="1"/>
  <c r="BE1012" i="1"/>
  <c r="BD1012" i="1"/>
  <c r="BE1011" i="1"/>
  <c r="BD1011" i="1"/>
  <c r="BD1010" i="1"/>
  <c r="BE1010" i="1" s="1"/>
  <c r="BE1009" i="1"/>
  <c r="BD1009" i="1"/>
  <c r="BD1008" i="1"/>
  <c r="BE1008" i="1" s="1"/>
  <c r="BE1007" i="1"/>
  <c r="BD1007" i="1"/>
  <c r="BD1006" i="1"/>
  <c r="BE1006" i="1" s="1"/>
  <c r="BE1005" i="1"/>
  <c r="BD1005" i="1"/>
  <c r="BE1004" i="1"/>
  <c r="BD1004" i="1"/>
  <c r="BE1003" i="1"/>
  <c r="BD1003" i="1"/>
  <c r="BD1002" i="1"/>
  <c r="BE1002" i="1" s="1"/>
  <c r="BE1001" i="1"/>
  <c r="BD1001" i="1"/>
  <c r="BE1000" i="1"/>
  <c r="BD1000" i="1"/>
  <c r="BE999" i="1"/>
  <c r="BD999" i="1"/>
  <c r="BD998" i="1"/>
  <c r="BE998" i="1" s="1"/>
  <c r="BE997" i="1"/>
  <c r="BD997" i="1"/>
  <c r="BD996" i="1"/>
  <c r="BE996" i="1" s="1"/>
  <c r="BE995" i="1"/>
  <c r="BD995" i="1"/>
  <c r="BD994" i="1"/>
  <c r="BE994" i="1" s="1"/>
  <c r="BE993" i="1"/>
  <c r="BD993" i="1"/>
  <c r="BD992" i="1"/>
  <c r="BE992" i="1" s="1"/>
  <c r="BE991" i="1"/>
  <c r="BD991" i="1"/>
  <c r="BD990" i="1"/>
  <c r="BE990" i="1" s="1"/>
  <c r="BE989" i="1"/>
  <c r="BD989" i="1"/>
  <c r="BD988" i="1"/>
  <c r="BE988" i="1" s="1"/>
  <c r="BE987" i="1"/>
  <c r="BD987" i="1"/>
  <c r="BE986" i="1"/>
  <c r="BD986" i="1"/>
  <c r="BE985" i="1"/>
  <c r="BD985" i="1"/>
  <c r="BD984" i="1"/>
  <c r="BE984" i="1" s="1"/>
  <c r="BE983" i="1"/>
  <c r="BD983" i="1"/>
  <c r="BD982" i="1"/>
  <c r="BE982" i="1" s="1"/>
  <c r="BE981" i="1"/>
  <c r="BD981" i="1"/>
  <c r="BD980" i="1"/>
  <c r="BE980" i="1" s="1"/>
  <c r="BE979" i="1"/>
  <c r="BD979" i="1"/>
  <c r="BD978" i="1"/>
  <c r="BE978" i="1" s="1"/>
  <c r="BE977" i="1"/>
  <c r="BD977" i="1"/>
  <c r="BD976" i="1"/>
  <c r="BE976" i="1" s="1"/>
  <c r="BE975" i="1"/>
  <c r="BD975" i="1"/>
  <c r="BE974" i="1"/>
  <c r="BD974" i="1"/>
  <c r="BE973" i="1"/>
  <c r="BD973" i="1"/>
  <c r="BD972" i="1"/>
  <c r="BE972" i="1" s="1"/>
  <c r="BE971" i="1"/>
  <c r="BD971" i="1"/>
  <c r="BE970" i="1"/>
  <c r="BD970" i="1"/>
  <c r="BE969" i="1"/>
  <c r="BD969" i="1"/>
  <c r="BD968" i="1"/>
  <c r="BE968" i="1" s="1"/>
  <c r="BE967" i="1"/>
  <c r="BD967" i="1"/>
  <c r="BD966" i="1"/>
  <c r="BE966" i="1" s="1"/>
  <c r="BE965" i="1"/>
  <c r="BD965" i="1"/>
  <c r="BD964" i="1"/>
  <c r="BE964" i="1" s="1"/>
  <c r="BE963" i="1"/>
  <c r="BD963" i="1"/>
  <c r="BD962" i="1"/>
  <c r="BE962" i="1" s="1"/>
  <c r="BE961" i="1"/>
  <c r="BD961" i="1"/>
  <c r="BD960" i="1"/>
  <c r="BE960" i="1" s="1"/>
  <c r="BE959" i="1"/>
  <c r="BD959" i="1"/>
  <c r="BE958" i="1"/>
  <c r="BD958" i="1"/>
  <c r="BE957" i="1"/>
  <c r="BD957" i="1"/>
  <c r="BD956" i="1"/>
  <c r="BE956" i="1" s="1"/>
  <c r="BE955" i="1"/>
  <c r="BD955" i="1"/>
  <c r="BD954" i="1"/>
  <c r="BE954" i="1" s="1"/>
  <c r="BE953" i="1"/>
  <c r="BD953" i="1"/>
  <c r="BD952" i="1"/>
  <c r="BE952" i="1" s="1"/>
  <c r="BE951" i="1"/>
  <c r="BD951" i="1"/>
  <c r="BD950" i="1"/>
  <c r="BE950" i="1" s="1"/>
  <c r="BE949" i="1"/>
  <c r="BD949" i="1"/>
  <c r="BD948" i="1"/>
  <c r="BE948" i="1" s="1"/>
  <c r="BE947" i="1"/>
  <c r="BD947" i="1"/>
  <c r="BD946" i="1"/>
  <c r="BE946" i="1" s="1"/>
  <c r="BE945" i="1"/>
  <c r="BD945" i="1"/>
  <c r="BE944" i="1"/>
  <c r="BD944" i="1"/>
  <c r="BE943" i="1"/>
  <c r="BD943" i="1"/>
  <c r="BD942" i="1"/>
  <c r="BE942" i="1" s="1"/>
  <c r="BE941" i="1"/>
  <c r="BD941" i="1"/>
  <c r="BE940" i="1"/>
  <c r="BD940" i="1"/>
  <c r="BE939" i="1"/>
  <c r="BD939" i="1"/>
  <c r="BD938" i="1"/>
  <c r="BE938" i="1" s="1"/>
  <c r="BE937" i="1"/>
  <c r="BD937" i="1"/>
  <c r="BD936" i="1"/>
  <c r="BE936" i="1" s="1"/>
  <c r="BE935" i="1"/>
  <c r="BD935" i="1"/>
  <c r="BD934" i="1"/>
  <c r="BE934" i="1" s="1"/>
  <c r="BE933" i="1"/>
  <c r="BD933" i="1"/>
  <c r="BE932" i="1"/>
  <c r="BD932" i="1"/>
  <c r="BE931" i="1"/>
  <c r="BD931" i="1"/>
  <c r="BD930" i="1"/>
  <c r="BE930" i="1" s="1"/>
  <c r="BE929" i="1"/>
  <c r="BD929" i="1"/>
  <c r="BE928" i="1"/>
  <c r="BD928" i="1"/>
  <c r="BE927" i="1"/>
  <c r="BD927" i="1"/>
  <c r="BD926" i="1"/>
  <c r="BE926" i="1" s="1"/>
  <c r="BE925" i="1"/>
  <c r="BD925" i="1"/>
  <c r="BD924" i="1"/>
  <c r="BE924" i="1" s="1"/>
  <c r="BE923" i="1"/>
  <c r="BD923" i="1"/>
  <c r="BD922" i="1"/>
  <c r="BE922" i="1" s="1"/>
  <c r="BE921" i="1"/>
  <c r="BD921" i="1"/>
  <c r="BD920" i="1"/>
  <c r="BE920" i="1" s="1"/>
  <c r="BE919" i="1"/>
  <c r="BD919" i="1"/>
  <c r="BE917" i="1"/>
  <c r="BD917" i="1"/>
  <c r="BD916" i="1"/>
  <c r="BE916" i="1" s="1"/>
  <c r="BE915" i="1"/>
  <c r="BD915" i="1"/>
  <c r="BE914" i="1"/>
  <c r="BD914" i="1"/>
  <c r="BE913" i="1"/>
  <c r="BD913" i="1"/>
  <c r="BD912" i="1"/>
  <c r="BE912" i="1" s="1"/>
  <c r="BE911" i="1"/>
  <c r="BD911" i="1"/>
  <c r="BD910" i="1"/>
  <c r="BE910" i="1" s="1"/>
  <c r="BE909" i="1"/>
  <c r="BD909" i="1"/>
  <c r="BD908" i="1"/>
  <c r="BE908" i="1" s="1"/>
  <c r="BE907" i="1"/>
  <c r="BD907" i="1"/>
  <c r="BD906" i="1"/>
  <c r="BE906" i="1" s="1"/>
  <c r="BE905" i="1"/>
  <c r="BD905" i="1"/>
  <c r="BD904" i="1"/>
  <c r="BE904" i="1" s="1"/>
  <c r="BE903" i="1"/>
  <c r="BD903" i="1"/>
  <c r="BE902" i="1"/>
  <c r="BD902" i="1"/>
  <c r="BE901" i="1"/>
  <c r="BD901" i="1"/>
  <c r="BD900" i="1"/>
  <c r="BE900" i="1" s="1"/>
  <c r="BE899" i="1"/>
  <c r="BD899" i="1"/>
  <c r="BE898" i="1"/>
  <c r="BD898" i="1"/>
  <c r="BE897" i="1"/>
  <c r="BD897" i="1"/>
  <c r="BD896" i="1"/>
  <c r="BE896" i="1" s="1"/>
  <c r="BE895" i="1"/>
  <c r="BD895" i="1"/>
  <c r="BD894" i="1"/>
  <c r="BE894" i="1" s="1"/>
  <c r="BE893" i="1"/>
  <c r="BD893" i="1"/>
  <c r="BD892" i="1"/>
  <c r="BE892" i="1" s="1"/>
  <c r="BE891" i="1"/>
  <c r="BD891" i="1"/>
  <c r="BD890" i="1"/>
  <c r="BE890" i="1" s="1"/>
  <c r="BE889" i="1"/>
  <c r="BD889" i="1"/>
  <c r="BD888" i="1"/>
  <c r="BE888" i="1" s="1"/>
  <c r="BE887" i="1"/>
  <c r="BD887" i="1"/>
  <c r="BE886" i="1"/>
  <c r="BD886" i="1"/>
  <c r="BE885" i="1"/>
  <c r="BD885" i="1"/>
  <c r="BD884" i="1"/>
  <c r="BE884" i="1" s="1"/>
  <c r="BE883" i="1"/>
  <c r="BD883" i="1"/>
  <c r="BD882" i="1"/>
  <c r="BE882" i="1" s="1"/>
  <c r="BE881" i="1"/>
  <c r="BD881" i="1"/>
  <c r="BD880" i="1"/>
  <c r="BE880" i="1" s="1"/>
  <c r="BE879" i="1"/>
  <c r="BD879" i="1"/>
  <c r="BD878" i="1"/>
  <c r="BE878" i="1" s="1"/>
  <c r="BE877" i="1"/>
  <c r="BD877" i="1"/>
  <c r="BD876" i="1"/>
  <c r="BE876" i="1" s="1"/>
  <c r="BE875" i="1"/>
  <c r="BD875" i="1"/>
  <c r="BD874" i="1"/>
  <c r="BE874" i="1" s="1"/>
  <c r="BE873" i="1"/>
  <c r="BD873" i="1"/>
  <c r="BE872" i="1"/>
  <c r="BD872" i="1"/>
  <c r="BE871" i="1"/>
  <c r="BD871" i="1"/>
  <c r="BD870" i="1"/>
  <c r="BE870" i="1" s="1"/>
  <c r="BE869" i="1"/>
  <c r="BD869" i="1"/>
  <c r="BE868" i="1"/>
  <c r="BD868" i="1"/>
  <c r="BE867" i="1"/>
  <c r="BD867" i="1"/>
  <c r="BD866" i="1"/>
  <c r="BE866" i="1" s="1"/>
  <c r="BE865" i="1"/>
  <c r="BD865" i="1"/>
  <c r="BD864" i="1"/>
  <c r="BE864" i="1" s="1"/>
  <c r="BE863" i="1"/>
  <c r="BD863" i="1"/>
  <c r="BD862" i="1"/>
  <c r="BE862" i="1" s="1"/>
  <c r="BE861" i="1"/>
  <c r="BD861" i="1"/>
  <c r="BE860" i="1"/>
  <c r="BD860" i="1"/>
  <c r="BE859" i="1"/>
  <c r="BD859" i="1"/>
  <c r="BD858" i="1"/>
  <c r="BE858" i="1" s="1"/>
  <c r="BE857" i="1"/>
  <c r="BD857" i="1"/>
  <c r="BE856" i="1"/>
  <c r="BD856" i="1"/>
  <c r="BE855" i="1"/>
  <c r="BD855" i="1"/>
  <c r="BD854" i="1"/>
  <c r="BE854" i="1" s="1"/>
  <c r="BE853" i="1"/>
  <c r="BD853" i="1"/>
  <c r="BD852" i="1"/>
  <c r="BE852" i="1" s="1"/>
  <c r="BE851" i="1"/>
  <c r="BD851" i="1"/>
  <c r="BD850" i="1"/>
  <c r="BE850" i="1" s="1"/>
  <c r="BE849" i="1"/>
  <c r="BD849" i="1"/>
  <c r="BD848" i="1"/>
  <c r="BE848" i="1" s="1"/>
  <c r="BE847" i="1"/>
  <c r="BD847" i="1"/>
  <c r="BD846" i="1"/>
  <c r="BE846" i="1" s="1"/>
  <c r="BE845" i="1"/>
  <c r="BD845" i="1"/>
  <c r="BD844" i="1"/>
  <c r="BE844" i="1" s="1"/>
  <c r="BE843" i="1"/>
  <c r="BD843" i="1"/>
  <c r="BE842" i="1"/>
  <c r="BD842" i="1"/>
  <c r="BE841" i="1"/>
  <c r="BD841" i="1"/>
  <c r="BD840" i="1"/>
  <c r="BE840" i="1" s="1"/>
  <c r="BE839" i="1"/>
  <c r="BD839" i="1"/>
  <c r="BD838" i="1"/>
  <c r="BE838" i="1" s="1"/>
  <c r="BE837" i="1"/>
  <c r="BD837" i="1"/>
  <c r="BD836" i="1"/>
  <c r="BE836" i="1" s="1"/>
  <c r="BE835" i="1"/>
  <c r="BD835" i="1"/>
  <c r="BD834" i="1"/>
  <c r="BE834" i="1" s="1"/>
  <c r="BE833" i="1"/>
  <c r="BD833" i="1"/>
  <c r="BD832" i="1"/>
  <c r="BE832" i="1" s="1"/>
  <c r="BE831" i="1"/>
  <c r="BD831" i="1"/>
  <c r="BE830" i="1"/>
  <c r="BD830" i="1"/>
  <c r="BE829" i="1"/>
  <c r="BD829" i="1"/>
  <c r="BD828" i="1"/>
  <c r="BE828" i="1" s="1"/>
  <c r="BE827" i="1"/>
  <c r="BD827" i="1"/>
  <c r="BE826" i="1"/>
  <c r="BD826" i="1"/>
  <c r="BE825" i="1"/>
  <c r="BD825" i="1"/>
  <c r="BD824" i="1"/>
  <c r="BE824" i="1" s="1"/>
  <c r="BE823" i="1"/>
  <c r="BD823" i="1"/>
  <c r="BD822" i="1"/>
  <c r="BE822" i="1" s="1"/>
  <c r="BE821" i="1"/>
  <c r="BD821" i="1"/>
  <c r="BD820" i="1"/>
  <c r="BE820" i="1" s="1"/>
  <c r="BE819" i="1"/>
  <c r="BD819" i="1"/>
  <c r="BD818" i="1"/>
  <c r="BE818" i="1" s="1"/>
  <c r="BE817" i="1"/>
  <c r="BD817" i="1"/>
  <c r="BD816" i="1"/>
  <c r="BE816" i="1" s="1"/>
  <c r="BE815" i="1"/>
  <c r="BD815" i="1"/>
  <c r="BE814" i="1"/>
  <c r="BD814" i="1"/>
  <c r="BE813" i="1"/>
  <c r="BD813" i="1"/>
  <c r="BD812" i="1"/>
  <c r="BE812" i="1" s="1"/>
  <c r="BE811" i="1"/>
  <c r="BD811" i="1"/>
  <c r="BD810" i="1"/>
  <c r="BE810" i="1" s="1"/>
  <c r="BE809" i="1"/>
  <c r="BD809" i="1"/>
  <c r="BD808" i="1"/>
  <c r="BE808" i="1" s="1"/>
  <c r="BD807" i="1"/>
  <c r="BE807" i="1" s="1"/>
  <c r="BE806" i="1"/>
  <c r="BD806" i="1"/>
  <c r="BE805" i="1"/>
  <c r="BD805" i="1"/>
  <c r="BD804" i="1"/>
  <c r="BE804" i="1" s="1"/>
  <c r="BE803" i="1"/>
  <c r="BD803" i="1"/>
  <c r="BE802" i="1"/>
  <c r="BD802" i="1"/>
  <c r="BD801" i="1"/>
  <c r="BE801" i="1" s="1"/>
  <c r="BE800" i="1"/>
  <c r="BD800" i="1"/>
  <c r="BE799" i="1"/>
  <c r="BD799" i="1"/>
  <c r="BD798" i="1"/>
  <c r="BE798" i="1" s="1"/>
  <c r="BE797" i="1"/>
  <c r="BD797" i="1"/>
  <c r="BE796" i="1"/>
  <c r="BD796" i="1"/>
  <c r="BD795" i="1"/>
  <c r="BE795" i="1" s="1"/>
  <c r="BD794" i="1"/>
  <c r="BE794" i="1" s="1"/>
  <c r="BE793" i="1"/>
  <c r="BD793" i="1"/>
  <c r="BD792" i="1"/>
  <c r="BE792" i="1" s="1"/>
  <c r="BE791" i="1"/>
  <c r="BD791" i="1"/>
  <c r="BD790" i="1"/>
  <c r="BE790" i="1" s="1"/>
  <c r="BD789" i="1"/>
  <c r="BE789" i="1" s="1"/>
  <c r="BD788" i="1"/>
  <c r="BE788" i="1" s="1"/>
  <c r="BE787" i="1"/>
  <c r="BD787" i="1"/>
  <c r="BD786" i="1"/>
  <c r="BE786" i="1" s="1"/>
  <c r="BE785" i="1"/>
  <c r="BD785" i="1"/>
  <c r="BD784" i="1"/>
  <c r="BE784" i="1" s="1"/>
  <c r="BD783" i="1"/>
  <c r="BE783" i="1" s="1"/>
  <c r="BD782" i="1"/>
  <c r="BE782" i="1" s="1"/>
  <c r="BE781" i="1"/>
  <c r="BD781" i="1"/>
  <c r="BD780" i="1"/>
  <c r="BE780" i="1" s="1"/>
  <c r="BE779" i="1"/>
  <c r="BD779" i="1"/>
  <c r="BD778" i="1"/>
  <c r="BE778" i="1" s="1"/>
  <c r="BD777" i="1"/>
  <c r="BE777" i="1" s="1"/>
  <c r="BD776" i="1"/>
  <c r="BE776" i="1" s="1"/>
  <c r="BE775" i="1"/>
  <c r="BD775" i="1"/>
  <c r="BD774" i="1"/>
  <c r="BE774" i="1" s="1"/>
  <c r="BE773" i="1"/>
  <c r="BD773" i="1"/>
  <c r="BD772" i="1"/>
  <c r="BE772" i="1" s="1"/>
  <c r="BD771" i="1"/>
  <c r="BE771" i="1" s="1"/>
  <c r="BE770" i="1"/>
  <c r="BD770" i="1"/>
  <c r="BE769" i="1"/>
  <c r="BD769" i="1"/>
  <c r="BD768" i="1"/>
  <c r="BE768" i="1" s="1"/>
  <c r="BE767" i="1"/>
  <c r="BD767" i="1"/>
  <c r="BE766" i="1"/>
  <c r="BD766" i="1"/>
  <c r="BD765" i="1"/>
  <c r="BE765" i="1" s="1"/>
  <c r="BD764" i="1"/>
  <c r="BE764" i="1" s="1"/>
  <c r="BE763" i="1"/>
  <c r="BD763" i="1"/>
  <c r="BD762" i="1"/>
  <c r="BE762" i="1" s="1"/>
  <c r="BE761" i="1"/>
  <c r="BD761" i="1"/>
  <c r="BE760" i="1"/>
  <c r="BD760" i="1"/>
  <c r="BD759" i="1"/>
  <c r="BE759" i="1" s="1"/>
  <c r="BD758" i="1"/>
  <c r="BE758" i="1" s="1"/>
  <c r="BE757" i="1"/>
  <c r="BD757" i="1"/>
  <c r="BD756" i="1"/>
  <c r="BE756" i="1" s="1"/>
  <c r="BE755" i="1"/>
  <c r="BD755" i="1"/>
  <c r="BD754" i="1"/>
  <c r="BE754" i="1" s="1"/>
  <c r="BD753" i="1"/>
  <c r="BE753" i="1" s="1"/>
  <c r="BD752" i="1"/>
  <c r="BE752" i="1" s="1"/>
  <c r="BE751" i="1"/>
  <c r="BD751" i="1"/>
  <c r="BD750" i="1"/>
  <c r="BE750" i="1" s="1"/>
  <c r="BE749" i="1"/>
  <c r="BD749" i="1"/>
  <c r="BD748" i="1"/>
  <c r="BE748" i="1" s="1"/>
  <c r="BD747" i="1"/>
  <c r="BE747" i="1" s="1"/>
  <c r="BD746" i="1"/>
  <c r="BE746" i="1" s="1"/>
  <c r="BE745" i="1"/>
  <c r="BD745" i="1"/>
  <c r="BD744" i="1"/>
  <c r="BE744" i="1" s="1"/>
  <c r="BE743" i="1"/>
  <c r="BD743" i="1"/>
  <c r="BD742" i="1"/>
  <c r="BE742" i="1" s="1"/>
  <c r="BD741" i="1"/>
  <c r="BE741" i="1" s="1"/>
  <c r="BD740" i="1"/>
  <c r="BE740" i="1" s="1"/>
  <c r="BE739" i="1"/>
  <c r="BD739" i="1"/>
  <c r="BD738" i="1"/>
  <c r="BE738" i="1" s="1"/>
  <c r="BE737" i="1"/>
  <c r="BD737" i="1"/>
  <c r="BD736" i="1"/>
  <c r="BE736" i="1" s="1"/>
  <c r="BD735" i="1"/>
  <c r="BE735" i="1" s="1"/>
  <c r="BE734" i="1"/>
  <c r="BD734" i="1"/>
  <c r="BE733" i="1"/>
  <c r="BD733" i="1"/>
  <c r="BD732" i="1"/>
  <c r="BE732" i="1" s="1"/>
  <c r="BE731" i="1"/>
  <c r="BD731" i="1"/>
  <c r="BE730" i="1"/>
  <c r="BD730" i="1"/>
  <c r="BD729" i="1"/>
  <c r="BE729" i="1" s="1"/>
  <c r="BD728" i="1"/>
  <c r="BE728" i="1" s="1"/>
  <c r="BE727" i="1"/>
  <c r="BD727" i="1"/>
  <c r="BD726" i="1"/>
  <c r="BE726" i="1" s="1"/>
  <c r="BE725" i="1"/>
  <c r="BD725" i="1"/>
  <c r="BE724" i="1"/>
  <c r="BD724" i="1"/>
  <c r="BD723" i="1"/>
  <c r="BE723" i="1" s="1"/>
  <c r="BD722" i="1"/>
  <c r="BE722" i="1" s="1"/>
  <c r="BE721" i="1"/>
  <c r="BD721" i="1"/>
  <c r="BD720" i="1"/>
  <c r="BE720" i="1" s="1"/>
  <c r="BE719" i="1"/>
  <c r="BD719" i="1"/>
  <c r="BD718" i="1"/>
  <c r="BE718" i="1" s="1"/>
  <c r="BD717" i="1"/>
  <c r="BE717" i="1" s="1"/>
  <c r="BD716" i="1"/>
  <c r="BE716" i="1" s="1"/>
  <c r="BE715" i="1"/>
  <c r="BD715" i="1"/>
  <c r="BD714" i="1"/>
  <c r="BE714" i="1" s="1"/>
  <c r="BE713" i="1"/>
  <c r="BD713" i="1"/>
  <c r="BD712" i="1"/>
  <c r="BE712" i="1" s="1"/>
  <c r="BD711" i="1"/>
  <c r="BE711" i="1" s="1"/>
  <c r="BD710" i="1"/>
  <c r="BE710" i="1" s="1"/>
  <c r="BE709" i="1"/>
  <c r="BD709" i="1"/>
  <c r="BD708" i="1"/>
  <c r="BE708" i="1" s="1"/>
  <c r="BE707" i="1"/>
  <c r="BD707" i="1"/>
  <c r="BD706" i="1"/>
  <c r="BE706" i="1" s="1"/>
  <c r="BD705" i="1"/>
  <c r="BE705" i="1" s="1"/>
  <c r="BD704" i="1"/>
  <c r="BE704" i="1" s="1"/>
  <c r="BE703" i="1"/>
  <c r="BD703" i="1"/>
  <c r="BD702" i="1"/>
  <c r="BE702" i="1" s="1"/>
  <c r="BE701" i="1"/>
  <c r="BD701" i="1"/>
  <c r="BD700" i="1"/>
  <c r="BE700" i="1" s="1"/>
  <c r="BD699" i="1"/>
  <c r="BE699" i="1" s="1"/>
  <c r="BE698" i="1"/>
  <c r="BD698" i="1"/>
  <c r="BE697" i="1"/>
  <c r="BD697" i="1"/>
  <c r="BD696" i="1"/>
  <c r="BE696" i="1" s="1"/>
  <c r="BE695" i="1"/>
  <c r="BD695" i="1"/>
  <c r="BE694" i="1"/>
  <c r="BD694" i="1"/>
  <c r="BD693" i="1"/>
  <c r="BE693" i="1" s="1"/>
  <c r="BD692" i="1"/>
  <c r="BE692" i="1" s="1"/>
  <c r="BE691" i="1"/>
  <c r="BD691" i="1"/>
  <c r="BD690" i="1"/>
  <c r="BE690" i="1" s="1"/>
  <c r="BE689" i="1"/>
  <c r="BD689" i="1"/>
  <c r="BE688" i="1"/>
  <c r="BD688" i="1"/>
  <c r="BD687" i="1"/>
  <c r="BE687" i="1" s="1"/>
  <c r="BD686" i="1"/>
  <c r="BE686" i="1" s="1"/>
  <c r="BE685" i="1"/>
  <c r="BD685" i="1"/>
  <c r="BD684" i="1"/>
  <c r="BE684" i="1" s="1"/>
  <c r="BE683" i="1"/>
  <c r="BD683" i="1"/>
  <c r="BD682" i="1"/>
  <c r="BE682" i="1" s="1"/>
  <c r="BD681" i="1"/>
  <c r="BE681" i="1" s="1"/>
  <c r="BD680" i="1"/>
  <c r="BE680" i="1" s="1"/>
  <c r="BE679" i="1"/>
  <c r="BD679" i="1"/>
  <c r="BD678" i="1"/>
  <c r="BE678" i="1" s="1"/>
  <c r="BE677" i="1"/>
  <c r="BD677" i="1"/>
  <c r="BD676" i="1"/>
  <c r="BE676" i="1" s="1"/>
  <c r="BD675" i="1"/>
  <c r="BE675" i="1" s="1"/>
  <c r="BD674" i="1"/>
  <c r="BE674" i="1" s="1"/>
  <c r="BE673" i="1"/>
  <c r="BD673" i="1"/>
  <c r="BD672" i="1"/>
  <c r="BE672" i="1" s="1"/>
  <c r="BE671" i="1"/>
  <c r="BD671" i="1"/>
  <c r="BD670" i="1"/>
  <c r="BE670" i="1" s="1"/>
  <c r="BD669" i="1"/>
  <c r="BE669" i="1" s="1"/>
  <c r="BD668" i="1"/>
  <c r="BE668" i="1" s="1"/>
  <c r="BE667" i="1"/>
  <c r="BD667" i="1"/>
  <c r="BD666" i="1"/>
  <c r="BE666" i="1" s="1"/>
  <c r="BE665" i="1"/>
  <c r="BD665" i="1"/>
  <c r="BD664" i="1"/>
  <c r="BE664" i="1" s="1"/>
  <c r="BD663" i="1"/>
  <c r="BE663" i="1" s="1"/>
  <c r="BE662" i="1"/>
  <c r="BD662" i="1"/>
  <c r="BE661" i="1"/>
  <c r="BD661" i="1"/>
  <c r="BD660" i="1"/>
  <c r="BE660" i="1" s="1"/>
  <c r="BE659" i="1"/>
  <c r="BD659" i="1"/>
  <c r="BE658" i="1"/>
  <c r="BD658" i="1"/>
  <c r="BD657" i="1"/>
  <c r="BE657" i="1" s="1"/>
  <c r="BD656" i="1"/>
  <c r="BE656" i="1" s="1"/>
  <c r="BE655" i="1"/>
  <c r="BD655" i="1"/>
  <c r="BD654" i="1"/>
  <c r="BE654" i="1" s="1"/>
  <c r="BE653" i="1"/>
  <c r="BD653" i="1"/>
  <c r="BE652" i="1"/>
  <c r="BD652" i="1"/>
  <c r="BD651" i="1"/>
  <c r="BE651" i="1" s="1"/>
  <c r="BD650" i="1"/>
  <c r="BE650" i="1" s="1"/>
  <c r="BE649" i="1"/>
  <c r="BD649" i="1"/>
  <c r="BD648" i="1"/>
  <c r="BE648" i="1" s="1"/>
  <c r="BE647" i="1"/>
  <c r="BD647" i="1"/>
  <c r="BD646" i="1"/>
  <c r="BE646" i="1" s="1"/>
  <c r="BD645" i="1"/>
  <c r="BE645" i="1" s="1"/>
  <c r="BD644" i="1"/>
  <c r="BE644" i="1" s="1"/>
  <c r="BE643" i="1"/>
  <c r="BD643" i="1"/>
  <c r="BD642" i="1"/>
  <c r="BE642" i="1" s="1"/>
  <c r="BE641" i="1"/>
  <c r="BD641" i="1"/>
  <c r="BD640" i="1"/>
  <c r="BE640" i="1" s="1"/>
  <c r="BD639" i="1"/>
  <c r="BE639" i="1" s="1"/>
  <c r="BD638" i="1"/>
  <c r="BE638" i="1" s="1"/>
  <c r="BE637" i="1"/>
  <c r="BD637" i="1"/>
  <c r="BD636" i="1"/>
  <c r="BE636" i="1" s="1"/>
  <c r="BE635" i="1"/>
  <c r="BD635" i="1"/>
  <c r="BD634" i="1"/>
  <c r="BE634" i="1" s="1"/>
  <c r="BD633" i="1"/>
  <c r="BE633" i="1" s="1"/>
  <c r="BD632" i="1"/>
  <c r="BE632" i="1" s="1"/>
  <c r="BE631" i="1"/>
  <c r="BD631" i="1"/>
  <c r="BD630" i="1"/>
  <c r="BE630" i="1" s="1"/>
  <c r="BE629" i="1"/>
  <c r="BD629" i="1"/>
  <c r="BD628" i="1"/>
  <c r="BE628" i="1" s="1"/>
  <c r="BD627" i="1"/>
  <c r="BE627" i="1" s="1"/>
  <c r="BE626" i="1"/>
  <c r="BD626" i="1"/>
  <c r="BE625" i="1"/>
  <c r="BD625" i="1"/>
  <c r="BD624" i="1"/>
  <c r="BE624" i="1" s="1"/>
  <c r="BE623" i="1"/>
  <c r="BD623" i="1"/>
  <c r="BE622" i="1"/>
  <c r="BD622" i="1"/>
  <c r="BD621" i="1"/>
  <c r="BE621" i="1" s="1"/>
  <c r="BD620" i="1"/>
  <c r="BE620" i="1" s="1"/>
  <c r="BE619" i="1"/>
  <c r="BD619" i="1"/>
  <c r="BD618" i="1"/>
  <c r="BE618" i="1" s="1"/>
  <c r="BE617" i="1"/>
  <c r="BD617" i="1"/>
  <c r="BE616" i="1"/>
  <c r="BD616" i="1"/>
  <c r="BD615" i="1"/>
  <c r="BE615" i="1" s="1"/>
  <c r="BD614" i="1"/>
  <c r="BE614" i="1" s="1"/>
  <c r="BE613" i="1"/>
  <c r="BD613" i="1"/>
  <c r="BD612" i="1"/>
  <c r="BE612" i="1" s="1"/>
  <c r="BE611" i="1"/>
  <c r="BD611" i="1"/>
  <c r="BD610" i="1"/>
  <c r="BE610" i="1" s="1"/>
  <c r="BD609" i="1"/>
  <c r="BE609" i="1" s="1"/>
  <c r="BD608" i="1"/>
  <c r="BE608" i="1" s="1"/>
  <c r="BE607" i="1"/>
  <c r="BD607" i="1"/>
  <c r="BD606" i="1"/>
  <c r="BE606" i="1" s="1"/>
  <c r="BE605" i="1"/>
  <c r="BD605" i="1"/>
  <c r="BD604" i="1"/>
  <c r="BE604" i="1" s="1"/>
  <c r="BD603" i="1"/>
  <c r="BE603" i="1" s="1"/>
  <c r="BD602" i="1"/>
  <c r="BE602" i="1" s="1"/>
  <c r="BE601" i="1"/>
  <c r="BD601" i="1"/>
  <c r="BD600" i="1"/>
  <c r="BE600" i="1" s="1"/>
  <c r="BE599" i="1"/>
  <c r="BD599" i="1"/>
  <c r="BD598" i="1"/>
  <c r="BE598" i="1" s="1"/>
  <c r="BD597" i="1"/>
  <c r="BE597" i="1" s="1"/>
  <c r="BD596" i="1"/>
  <c r="BE596" i="1" s="1"/>
  <c r="BE595" i="1"/>
  <c r="BD595" i="1"/>
  <c r="BD594" i="1"/>
  <c r="BE594" i="1" s="1"/>
  <c r="BE593" i="1"/>
  <c r="BD593" i="1"/>
  <c r="BD592" i="1"/>
  <c r="BE592" i="1" s="1"/>
  <c r="BD591" i="1"/>
  <c r="BE591" i="1" s="1"/>
  <c r="BE590" i="1"/>
  <c r="BD590" i="1"/>
  <c r="BE589" i="1"/>
  <c r="BD589" i="1"/>
  <c r="BD588" i="1"/>
  <c r="BE588" i="1" s="1"/>
  <c r="BE587" i="1"/>
  <c r="BD587" i="1"/>
  <c r="BE586" i="1"/>
  <c r="BD586" i="1"/>
  <c r="BD585" i="1"/>
  <c r="BE585" i="1" s="1"/>
  <c r="BD584" i="1"/>
  <c r="BE584" i="1" s="1"/>
  <c r="BE583" i="1"/>
  <c r="BD583" i="1"/>
  <c r="BD582" i="1"/>
  <c r="BE582" i="1" s="1"/>
  <c r="BE581" i="1"/>
  <c r="BD581" i="1"/>
  <c r="BE580" i="1"/>
  <c r="BD580" i="1"/>
  <c r="BD579" i="1"/>
  <c r="BE579" i="1" s="1"/>
  <c r="BD578" i="1"/>
  <c r="BE578" i="1" s="1"/>
  <c r="BE577" i="1"/>
  <c r="BD577" i="1"/>
  <c r="BD576" i="1"/>
  <c r="BE576" i="1" s="1"/>
  <c r="BE575" i="1"/>
  <c r="BD575" i="1"/>
  <c r="BD574" i="1"/>
  <c r="BE574" i="1" s="1"/>
  <c r="BD573" i="1"/>
  <c r="BE573" i="1" s="1"/>
  <c r="BD572" i="1"/>
  <c r="BE572" i="1" s="1"/>
  <c r="BE571" i="1"/>
  <c r="BD571" i="1"/>
  <c r="BD570" i="1"/>
  <c r="BE570" i="1" s="1"/>
  <c r="BE569" i="1"/>
  <c r="BD569" i="1"/>
  <c r="BD568" i="1"/>
  <c r="BE568" i="1" s="1"/>
  <c r="BD567" i="1"/>
  <c r="BE567" i="1" s="1"/>
  <c r="BD566" i="1"/>
  <c r="BE566" i="1" s="1"/>
  <c r="BE565" i="1"/>
  <c r="BD565" i="1"/>
  <c r="BD564" i="1"/>
  <c r="BE564" i="1" s="1"/>
  <c r="BE563" i="1"/>
  <c r="BD563" i="1"/>
  <c r="BD562" i="1"/>
  <c r="BE562" i="1" s="1"/>
  <c r="BD561" i="1"/>
  <c r="BE561" i="1" s="1"/>
  <c r="BD560" i="1"/>
  <c r="BE560" i="1" s="1"/>
  <c r="BE559" i="1"/>
  <c r="BD559" i="1"/>
  <c r="BD558" i="1"/>
  <c r="BE558" i="1" s="1"/>
  <c r="BE557" i="1"/>
  <c r="BD557" i="1"/>
  <c r="BD556" i="1"/>
  <c r="BE556" i="1" s="1"/>
  <c r="BD555" i="1"/>
  <c r="BE555" i="1" s="1"/>
  <c r="BE554" i="1"/>
  <c r="BD554" i="1"/>
  <c r="BE553" i="1"/>
  <c r="BD553" i="1"/>
  <c r="BD552" i="1"/>
  <c r="BE552" i="1" s="1"/>
  <c r="BE551" i="1"/>
  <c r="BD551" i="1"/>
  <c r="BE550" i="1"/>
  <c r="BD550" i="1"/>
  <c r="BD549" i="1"/>
  <c r="BE549" i="1" s="1"/>
  <c r="BD548" i="1"/>
  <c r="BE548" i="1" s="1"/>
  <c r="BE547" i="1"/>
  <c r="BD547" i="1"/>
  <c r="BD546" i="1"/>
  <c r="BE546" i="1" s="1"/>
  <c r="BE545" i="1"/>
  <c r="BD545" i="1"/>
  <c r="BE544" i="1"/>
  <c r="BD544" i="1"/>
  <c r="BD543" i="1"/>
  <c r="BE543" i="1" s="1"/>
  <c r="BD542" i="1"/>
  <c r="BE542" i="1" s="1"/>
  <c r="BE541" i="1"/>
  <c r="BD541" i="1"/>
  <c r="BD540" i="1"/>
  <c r="BE540" i="1" s="1"/>
  <c r="BE539" i="1"/>
  <c r="BD539" i="1"/>
  <c r="BD538" i="1"/>
  <c r="BE538" i="1" s="1"/>
  <c r="BD537" i="1"/>
  <c r="BE537" i="1" s="1"/>
  <c r="BD536" i="1"/>
  <c r="BE536" i="1" s="1"/>
  <c r="BE535" i="1"/>
  <c r="BD535" i="1"/>
  <c r="BD534" i="1"/>
  <c r="BE534" i="1" s="1"/>
  <c r="BE533" i="1"/>
  <c r="BD533" i="1"/>
  <c r="BD532" i="1"/>
  <c r="BE532" i="1" s="1"/>
  <c r="BD531" i="1"/>
  <c r="BE531" i="1" s="1"/>
  <c r="BE530" i="1"/>
  <c r="BD530" i="1"/>
  <c r="BE529" i="1"/>
  <c r="BD529" i="1"/>
  <c r="BD528" i="1"/>
  <c r="BE528" i="1" s="1"/>
  <c r="BE527" i="1"/>
  <c r="BD527" i="1"/>
  <c r="BE526" i="1"/>
  <c r="BD526" i="1"/>
  <c r="BD525" i="1"/>
  <c r="BE525" i="1" s="1"/>
  <c r="BD524" i="1"/>
  <c r="BE524" i="1" s="1"/>
  <c r="BE523" i="1"/>
  <c r="BD523" i="1"/>
  <c r="BD522" i="1"/>
  <c r="BE522" i="1" s="1"/>
  <c r="BE521" i="1"/>
  <c r="BD521" i="1"/>
  <c r="BD520" i="1"/>
  <c r="BE520" i="1" s="1"/>
  <c r="BD519" i="1"/>
  <c r="BE519" i="1" s="1"/>
  <c r="BD518" i="1"/>
  <c r="BE518" i="1" s="1"/>
  <c r="BE517" i="1"/>
  <c r="BD517" i="1"/>
  <c r="BD516" i="1"/>
  <c r="BE516" i="1" s="1"/>
  <c r="BE515" i="1"/>
  <c r="BD515" i="1"/>
  <c r="BD514" i="1"/>
  <c r="BE514" i="1" s="1"/>
  <c r="BE513" i="1"/>
  <c r="BD513" i="1"/>
  <c r="BD512" i="1"/>
  <c r="BE512" i="1" s="1"/>
  <c r="BE511" i="1"/>
  <c r="BD511" i="1"/>
  <c r="BD510" i="1"/>
  <c r="BE510" i="1" s="1"/>
  <c r="BE509" i="1"/>
  <c r="BD509" i="1"/>
  <c r="BD508" i="1"/>
  <c r="BE508" i="1" s="1"/>
  <c r="BD507" i="1"/>
  <c r="BE507" i="1" s="1"/>
  <c r="BD506" i="1"/>
  <c r="BE506" i="1" s="1"/>
  <c r="BE505" i="1"/>
  <c r="BD505" i="1"/>
  <c r="BD504" i="1"/>
  <c r="BE504" i="1" s="1"/>
  <c r="BE503" i="1"/>
  <c r="BD503" i="1"/>
  <c r="BD502" i="1"/>
  <c r="BE502" i="1" s="1"/>
  <c r="BD501" i="1"/>
  <c r="BE501" i="1" s="1"/>
  <c r="BE500" i="1"/>
  <c r="BD500" i="1"/>
  <c r="BE499" i="1"/>
  <c r="BD499" i="1"/>
  <c r="BD498" i="1"/>
  <c r="BE498" i="1" s="1"/>
  <c r="BE497" i="1"/>
  <c r="BD497" i="1"/>
  <c r="BE496" i="1"/>
  <c r="BD496" i="1"/>
  <c r="BD495" i="1"/>
  <c r="BE495" i="1" s="1"/>
  <c r="BD494" i="1"/>
  <c r="BE494" i="1" s="1"/>
  <c r="BE493" i="1"/>
  <c r="BD493" i="1"/>
  <c r="BD492" i="1"/>
  <c r="BE492" i="1" s="1"/>
  <c r="BE491" i="1"/>
  <c r="BD491" i="1"/>
  <c r="BD490" i="1"/>
  <c r="BE490" i="1" s="1"/>
  <c r="BD489" i="1"/>
  <c r="BE489" i="1" s="1"/>
  <c r="BD488" i="1"/>
  <c r="BE488" i="1" s="1"/>
  <c r="BE487" i="1"/>
  <c r="BD487" i="1"/>
  <c r="BD486" i="1"/>
  <c r="BE486" i="1" s="1"/>
  <c r="BE485" i="1"/>
  <c r="BD485" i="1"/>
  <c r="BE484" i="1"/>
  <c r="BD484" i="1"/>
  <c r="BE483" i="1"/>
  <c r="BD483" i="1"/>
  <c r="BD482" i="1"/>
  <c r="BE482" i="1" s="1"/>
  <c r="BE481" i="1"/>
  <c r="BD481" i="1"/>
  <c r="BD480" i="1"/>
  <c r="BE480" i="1" s="1"/>
  <c r="BE479" i="1"/>
  <c r="BD479" i="1"/>
  <c r="BD478" i="1"/>
  <c r="BE478" i="1" s="1"/>
  <c r="BD477" i="1"/>
  <c r="BE477" i="1" s="1"/>
  <c r="BD476" i="1"/>
  <c r="BE476" i="1" s="1"/>
  <c r="BE475" i="1"/>
  <c r="BD475" i="1"/>
  <c r="BD474" i="1"/>
  <c r="BE474" i="1" s="1"/>
  <c r="BE473" i="1"/>
  <c r="BD473" i="1"/>
  <c r="BD472" i="1"/>
  <c r="BE472" i="1" s="1"/>
  <c r="BE471" i="1"/>
  <c r="BD471" i="1"/>
  <c r="BE470" i="1"/>
  <c r="BD470" i="1"/>
  <c r="BE469" i="1"/>
  <c r="BD469" i="1"/>
  <c r="BD468" i="1"/>
  <c r="BE468" i="1" s="1"/>
  <c r="BE467" i="1"/>
  <c r="BD467" i="1"/>
  <c r="BD466" i="1"/>
  <c r="BE466" i="1" s="1"/>
  <c r="BD465" i="1"/>
  <c r="BE465" i="1" s="1"/>
  <c r="BD464" i="1"/>
  <c r="BE464" i="1" s="1"/>
  <c r="BE463" i="1"/>
  <c r="BD463" i="1"/>
  <c r="BD462" i="1"/>
  <c r="BE462" i="1" s="1"/>
  <c r="BE461" i="1"/>
  <c r="BD461" i="1"/>
  <c r="BD460" i="1"/>
  <c r="BE460" i="1" s="1"/>
  <c r="BD459" i="1"/>
  <c r="BE459" i="1" s="1"/>
  <c r="BE458" i="1"/>
  <c r="BD458" i="1"/>
  <c r="BE457" i="1"/>
  <c r="BD457" i="1"/>
  <c r="BD456" i="1"/>
  <c r="BE456" i="1" s="1"/>
  <c r="BE455" i="1"/>
  <c r="BD455" i="1"/>
  <c r="BE454" i="1"/>
  <c r="BD454" i="1"/>
  <c r="BD453" i="1"/>
  <c r="BE453" i="1" s="1"/>
  <c r="BD452" i="1"/>
  <c r="BE452" i="1" s="1"/>
  <c r="BE451" i="1"/>
  <c r="BD451" i="1"/>
  <c r="BD450" i="1"/>
  <c r="BE450" i="1" s="1"/>
  <c r="BD449" i="1"/>
  <c r="BE449" i="1" s="1"/>
  <c r="BD448" i="1"/>
  <c r="BE448" i="1" s="1"/>
  <c r="BD447" i="1"/>
  <c r="BE447" i="1" s="1"/>
  <c r="BD446" i="1"/>
  <c r="BE446" i="1" s="1"/>
  <c r="BE445" i="1"/>
  <c r="BD445" i="1"/>
  <c r="BD444" i="1"/>
  <c r="BE444" i="1" s="1"/>
  <c r="BD443" i="1"/>
  <c r="BE443" i="1" s="1"/>
  <c r="BD442" i="1"/>
  <c r="BE442" i="1" s="1"/>
  <c r="BE441" i="1"/>
  <c r="BD441" i="1"/>
  <c r="BD440" i="1"/>
  <c r="BE440" i="1" s="1"/>
  <c r="BE439" i="1"/>
  <c r="BD439" i="1"/>
  <c r="BD438" i="1"/>
  <c r="BE438" i="1" s="1"/>
  <c r="BE437" i="1"/>
  <c r="BD437" i="1"/>
  <c r="BD436" i="1"/>
  <c r="BE436" i="1" s="1"/>
  <c r="BD435" i="1"/>
  <c r="BE435" i="1" s="1"/>
  <c r="BD434" i="1"/>
  <c r="BE434" i="1" s="1"/>
  <c r="BE433" i="1"/>
  <c r="BD433" i="1"/>
  <c r="BD432" i="1"/>
  <c r="BE432" i="1" s="1"/>
  <c r="BD431" i="1"/>
  <c r="BE431" i="1" s="1"/>
  <c r="BD430" i="1"/>
  <c r="BE430" i="1" s="1"/>
  <c r="BD429" i="1"/>
  <c r="BE429" i="1" s="1"/>
  <c r="BE428" i="1"/>
  <c r="BD428" i="1"/>
  <c r="BE427" i="1"/>
  <c r="BD427" i="1"/>
  <c r="BD426" i="1"/>
  <c r="BE426" i="1" s="1"/>
  <c r="BE425" i="1"/>
  <c r="BD425" i="1"/>
  <c r="BE424" i="1"/>
  <c r="BD424" i="1"/>
  <c r="BD423" i="1"/>
  <c r="BE423" i="1" s="1"/>
  <c r="BD422" i="1"/>
  <c r="BE422" i="1" s="1"/>
  <c r="BE421" i="1"/>
  <c r="BD421" i="1"/>
  <c r="BD420" i="1"/>
  <c r="BE420" i="1" s="1"/>
  <c r="BD419" i="1"/>
  <c r="BE419" i="1" s="1"/>
  <c r="BD418" i="1"/>
  <c r="BE418" i="1" s="1"/>
  <c r="BD417" i="1"/>
  <c r="BE417" i="1" s="1"/>
  <c r="BD416" i="1"/>
  <c r="BE416" i="1" s="1"/>
  <c r="BE415" i="1"/>
  <c r="BD415" i="1"/>
  <c r="BD414" i="1"/>
  <c r="BE414" i="1" s="1"/>
  <c r="BD413" i="1"/>
  <c r="BE413" i="1" s="1"/>
  <c r="BE412" i="1"/>
  <c r="BD412" i="1"/>
  <c r="BE411" i="1"/>
  <c r="BD411" i="1"/>
  <c r="BD410" i="1"/>
  <c r="BE410" i="1" s="1"/>
  <c r="BE409" i="1"/>
  <c r="BD409" i="1"/>
  <c r="BD408" i="1"/>
  <c r="BE408" i="1" s="1"/>
  <c r="BD407" i="1"/>
  <c r="BE407" i="1" s="1"/>
  <c r="BD406" i="1"/>
  <c r="BE406" i="1" s="1"/>
  <c r="BD405" i="1"/>
  <c r="BE405" i="1" s="1"/>
  <c r="BD404" i="1"/>
  <c r="BE404" i="1" s="1"/>
  <c r="BE403" i="1"/>
  <c r="BD403" i="1"/>
  <c r="BD402" i="1"/>
  <c r="BE402" i="1" s="1"/>
  <c r="BD401" i="1"/>
  <c r="BE401" i="1" s="1"/>
  <c r="BD400" i="1"/>
  <c r="BE400" i="1" s="1"/>
  <c r="BE399" i="1"/>
  <c r="BD399" i="1"/>
  <c r="BE398" i="1"/>
  <c r="BD398" i="1"/>
  <c r="BE397" i="1"/>
  <c r="BD397" i="1"/>
  <c r="BD396" i="1"/>
  <c r="BE396" i="1" s="1"/>
  <c r="BE395" i="1"/>
  <c r="BD395" i="1"/>
  <c r="BD394" i="1"/>
  <c r="BE394" i="1" s="1"/>
  <c r="BD393" i="1"/>
  <c r="BE393" i="1" s="1"/>
  <c r="BD392" i="1"/>
  <c r="BE392" i="1" s="1"/>
  <c r="BE391" i="1"/>
  <c r="BD391" i="1"/>
  <c r="BD390" i="1"/>
  <c r="BE390" i="1" s="1"/>
  <c r="BD389" i="1"/>
  <c r="BE389" i="1" s="1"/>
  <c r="BD388" i="1"/>
  <c r="BE388" i="1" s="1"/>
  <c r="BD387" i="1"/>
  <c r="BE387" i="1" s="1"/>
  <c r="BE386" i="1"/>
  <c r="BD386" i="1"/>
  <c r="BE385" i="1"/>
  <c r="BD385" i="1"/>
  <c r="BD384" i="1"/>
  <c r="BE384" i="1" s="1"/>
  <c r="BD383" i="1"/>
  <c r="BE383" i="1" s="1"/>
  <c r="BE382" i="1"/>
  <c r="BD382" i="1"/>
  <c r="BD381" i="1"/>
  <c r="BE381" i="1" s="1"/>
  <c r="BD380" i="1"/>
  <c r="BE380" i="1" s="1"/>
  <c r="BE379" i="1"/>
  <c r="BD379" i="1"/>
  <c r="BD378" i="1"/>
  <c r="BE378" i="1" s="1"/>
  <c r="BD377" i="1"/>
  <c r="BE377" i="1" s="1"/>
  <c r="BD376" i="1"/>
  <c r="BE376" i="1" s="1"/>
  <c r="BD375" i="1"/>
  <c r="BE375" i="1" s="1"/>
  <c r="BD374" i="1"/>
  <c r="BE374" i="1" s="1"/>
  <c r="BE373" i="1"/>
  <c r="BD373" i="1"/>
  <c r="BD372" i="1"/>
  <c r="BE372" i="1" s="1"/>
  <c r="BD371" i="1"/>
  <c r="BE371" i="1" s="1"/>
  <c r="BD370" i="1"/>
  <c r="BE370" i="1" s="1"/>
  <c r="BE369" i="1"/>
  <c r="BD369" i="1"/>
  <c r="BD368" i="1"/>
  <c r="BE368" i="1" s="1"/>
  <c r="BE367" i="1"/>
  <c r="BD367" i="1"/>
  <c r="BD366" i="1"/>
  <c r="BE366" i="1" s="1"/>
  <c r="BE365" i="1"/>
  <c r="BD365" i="1"/>
  <c r="BD364" i="1"/>
  <c r="BE364" i="1" s="1"/>
  <c r="BD363" i="1"/>
  <c r="BE363" i="1" s="1"/>
  <c r="BD362" i="1"/>
  <c r="BE362" i="1" s="1"/>
  <c r="BE361" i="1"/>
  <c r="BD361" i="1"/>
  <c r="BD360" i="1"/>
  <c r="BE360" i="1" s="1"/>
  <c r="BD359" i="1"/>
  <c r="BE359" i="1" s="1"/>
  <c r="BD358" i="1"/>
  <c r="BE358" i="1" s="1"/>
  <c r="BD357" i="1"/>
  <c r="BE357" i="1" s="1"/>
  <c r="BE356" i="1"/>
  <c r="BD356" i="1"/>
  <c r="BE355" i="1"/>
  <c r="BD355" i="1"/>
  <c r="BD354" i="1"/>
  <c r="BE354" i="1" s="1"/>
  <c r="BD353" i="1"/>
  <c r="BE353" i="1" s="1"/>
  <c r="BD352" i="1"/>
  <c r="BE352" i="1" s="1"/>
  <c r="BD351" i="1"/>
  <c r="BE351" i="1" s="1"/>
  <c r="BE350" i="1"/>
  <c r="BD350" i="1"/>
  <c r="BE349" i="1"/>
  <c r="BD349" i="1"/>
  <c r="BD348" i="1"/>
  <c r="BE348" i="1" s="1"/>
  <c r="BD347" i="1"/>
  <c r="BE347" i="1" s="1"/>
  <c r="BD346" i="1"/>
  <c r="BE346" i="1" s="1"/>
  <c r="BD345" i="1"/>
  <c r="BE345" i="1" s="1"/>
  <c r="BE344" i="1"/>
  <c r="BD344" i="1"/>
  <c r="BE343" i="1"/>
  <c r="BD343" i="1"/>
  <c r="BD342" i="1"/>
  <c r="BE342" i="1" s="1"/>
  <c r="BD341" i="1"/>
  <c r="BE341" i="1" s="1"/>
  <c r="BD340" i="1"/>
  <c r="BE340" i="1" s="1"/>
  <c r="BD339" i="1"/>
  <c r="BE339" i="1" s="1"/>
  <c r="BE338" i="1"/>
  <c r="BD338" i="1"/>
  <c r="BE337" i="1"/>
  <c r="BD337" i="1"/>
  <c r="BD336" i="1"/>
  <c r="BE336" i="1" s="1"/>
  <c r="BD335" i="1"/>
  <c r="BE335" i="1" s="1"/>
  <c r="BD334" i="1"/>
  <c r="BE334" i="1" s="1"/>
  <c r="BD333" i="1"/>
  <c r="BE333" i="1" s="1"/>
  <c r="BE332" i="1"/>
  <c r="BD332" i="1"/>
  <c r="BE331" i="1"/>
  <c r="BD331" i="1"/>
  <c r="BD330" i="1"/>
  <c r="BE330" i="1" s="1"/>
  <c r="BD329" i="1"/>
  <c r="BE329" i="1" s="1"/>
  <c r="BD328" i="1"/>
  <c r="BE328" i="1" s="1"/>
  <c r="BD327" i="1"/>
  <c r="BE327" i="1" s="1"/>
  <c r="BE326" i="1"/>
  <c r="BD326" i="1"/>
  <c r="BE325" i="1"/>
  <c r="BD325" i="1"/>
  <c r="BD324" i="1"/>
  <c r="BE324" i="1" s="1"/>
  <c r="BD323" i="1"/>
  <c r="BE323" i="1" s="1"/>
  <c r="BD322" i="1"/>
  <c r="BE322" i="1" s="1"/>
  <c r="BD321" i="1"/>
  <c r="BE321" i="1" s="1"/>
  <c r="BE320" i="1"/>
  <c r="BD320" i="1"/>
  <c r="BE319" i="1"/>
  <c r="BD319" i="1"/>
  <c r="BD318" i="1"/>
  <c r="BE318" i="1" s="1"/>
  <c r="BD317" i="1"/>
  <c r="BE317" i="1" s="1"/>
  <c r="BD316" i="1"/>
  <c r="BE316" i="1" s="1"/>
  <c r="BD315" i="1"/>
  <c r="BE315" i="1" s="1"/>
  <c r="BE314" i="1"/>
  <c r="BD314" i="1"/>
  <c r="BE313" i="1"/>
  <c r="BD313" i="1"/>
  <c r="BD312" i="1"/>
  <c r="BE312" i="1" s="1"/>
  <c r="BD311" i="1"/>
  <c r="BE311" i="1" s="1"/>
  <c r="BD310" i="1"/>
  <c r="BE310" i="1" s="1"/>
  <c r="BD309" i="1"/>
  <c r="BE309" i="1" s="1"/>
  <c r="BE308" i="1"/>
  <c r="BD308" i="1"/>
  <c r="BE307" i="1"/>
  <c r="BD307" i="1"/>
  <c r="BD306" i="1"/>
  <c r="BE306" i="1" s="1"/>
  <c r="BD305" i="1"/>
  <c r="BE305" i="1" s="1"/>
  <c r="BD304" i="1"/>
  <c r="BE304" i="1" s="1"/>
  <c r="BD303" i="1"/>
  <c r="BE303" i="1" s="1"/>
  <c r="BE302" i="1"/>
  <c r="BD302" i="1"/>
  <c r="BE301" i="1"/>
  <c r="BD301" i="1"/>
  <c r="BD300" i="1"/>
  <c r="BE300" i="1" s="1"/>
  <c r="BD299" i="1"/>
  <c r="BE299" i="1" s="1"/>
  <c r="BD298" i="1"/>
  <c r="BE298" i="1" s="1"/>
  <c r="BD297" i="1"/>
  <c r="BE297" i="1" s="1"/>
  <c r="BE296" i="1"/>
  <c r="BD296" i="1"/>
  <c r="BE295" i="1"/>
  <c r="BD295" i="1"/>
  <c r="BD294" i="1"/>
  <c r="BE294" i="1" s="1"/>
  <c r="BD293" i="1"/>
  <c r="BE293" i="1" s="1"/>
  <c r="BD292" i="1"/>
  <c r="BE292" i="1" s="1"/>
  <c r="BD291" i="1"/>
  <c r="BE291" i="1" s="1"/>
  <c r="BE290" i="1"/>
  <c r="BD290" i="1"/>
  <c r="BE289" i="1"/>
  <c r="BD289" i="1"/>
  <c r="BD288" i="1"/>
  <c r="BE288" i="1" s="1"/>
  <c r="BD287" i="1"/>
  <c r="BE287" i="1" s="1"/>
  <c r="BD286" i="1"/>
  <c r="BE286" i="1" s="1"/>
  <c r="BD285" i="1"/>
  <c r="BE285" i="1" s="1"/>
  <c r="BE284" i="1"/>
  <c r="BD284" i="1"/>
  <c r="BE283" i="1"/>
  <c r="BD283" i="1"/>
  <c r="BD282" i="1"/>
  <c r="BE282" i="1" s="1"/>
  <c r="BD281" i="1"/>
  <c r="BE281" i="1" s="1"/>
  <c r="BD280" i="1"/>
  <c r="BE280" i="1" s="1"/>
  <c r="BD279" i="1"/>
  <c r="BE279" i="1" s="1"/>
  <c r="BE278" i="1"/>
  <c r="BD278" i="1"/>
  <c r="BE277" i="1"/>
  <c r="BD277" i="1"/>
  <c r="BD276" i="1"/>
  <c r="BE276" i="1" s="1"/>
  <c r="BD275" i="1"/>
  <c r="BE275" i="1" s="1"/>
  <c r="BD274" i="1"/>
  <c r="BE274" i="1" s="1"/>
  <c r="BD273" i="1"/>
  <c r="BE273" i="1" s="1"/>
  <c r="BE272" i="1"/>
  <c r="BD272" i="1"/>
  <c r="BE271" i="1"/>
  <c r="BD271" i="1"/>
  <c r="BD270" i="1"/>
  <c r="BE270" i="1" s="1"/>
  <c r="BD269" i="1"/>
  <c r="BE269" i="1" s="1"/>
  <c r="BD268" i="1"/>
  <c r="BE268" i="1" s="1"/>
  <c r="BD267" i="1"/>
  <c r="BE267" i="1" s="1"/>
  <c r="BE266" i="1"/>
  <c r="BD266" i="1"/>
  <c r="BE265" i="1"/>
  <c r="BD265" i="1"/>
  <c r="BD264" i="1"/>
  <c r="BE264" i="1" s="1"/>
  <c r="BD263" i="1"/>
  <c r="BE263" i="1" s="1"/>
  <c r="BD262" i="1"/>
  <c r="BE262" i="1" s="1"/>
  <c r="BD261" i="1"/>
  <c r="BE261" i="1" s="1"/>
  <c r="BE260" i="1"/>
  <c r="BD260" i="1"/>
  <c r="BE259" i="1"/>
  <c r="BD259" i="1"/>
  <c r="BD258" i="1"/>
  <c r="BE258" i="1" s="1"/>
  <c r="BD257" i="1"/>
  <c r="BE257" i="1" s="1"/>
  <c r="BD256" i="1"/>
  <c r="BE256" i="1" s="1"/>
  <c r="BD255" i="1"/>
  <c r="BE255" i="1" s="1"/>
  <c r="BE254" i="1"/>
  <c r="BD254" i="1"/>
  <c r="BE253" i="1"/>
  <c r="BD253" i="1"/>
  <c r="BD252" i="1"/>
  <c r="BE252" i="1" s="1"/>
  <c r="BD251" i="1"/>
  <c r="BE251" i="1" s="1"/>
  <c r="BD250" i="1"/>
  <c r="BE250" i="1" s="1"/>
  <c r="BD249" i="1"/>
  <c r="BE249" i="1" s="1"/>
  <c r="BE248" i="1"/>
  <c r="BD248" i="1"/>
  <c r="BE247" i="1"/>
  <c r="BD247" i="1"/>
  <c r="BD246" i="1"/>
  <c r="BE246" i="1" s="1"/>
  <c r="BD245" i="1"/>
  <c r="BE245" i="1" s="1"/>
  <c r="BD244" i="1"/>
  <c r="BE244" i="1" s="1"/>
  <c r="BD243" i="1"/>
  <c r="BE243" i="1" s="1"/>
  <c r="BE242" i="1"/>
  <c r="BD242" i="1"/>
  <c r="BE241" i="1"/>
  <c r="BD241" i="1"/>
  <c r="BD240" i="1"/>
  <c r="BE240" i="1" s="1"/>
  <c r="BD239" i="1"/>
  <c r="BE239" i="1" s="1"/>
  <c r="BD238" i="1"/>
  <c r="BE238" i="1" s="1"/>
  <c r="BD237" i="1"/>
  <c r="BE237" i="1" s="1"/>
  <c r="BE236" i="1"/>
  <c r="BD236" i="1"/>
  <c r="BE235" i="1"/>
  <c r="BD235" i="1"/>
  <c r="BD234" i="1"/>
  <c r="BE234" i="1" s="1"/>
  <c r="BD233" i="1"/>
  <c r="BE233" i="1" s="1"/>
  <c r="BD232" i="1"/>
  <c r="BE232" i="1" s="1"/>
  <c r="BD231" i="1"/>
  <c r="BE231" i="1" s="1"/>
  <c r="BE230" i="1"/>
  <c r="BD230" i="1"/>
  <c r="BE229" i="1"/>
  <c r="BD229" i="1"/>
  <c r="BD228" i="1"/>
  <c r="BE228" i="1" s="1"/>
  <c r="BD227" i="1"/>
  <c r="BE227" i="1" s="1"/>
  <c r="BD226" i="1"/>
  <c r="BE226" i="1" s="1"/>
  <c r="BD225" i="1"/>
  <c r="BE225" i="1" s="1"/>
  <c r="BE224" i="1"/>
  <c r="BD224" i="1"/>
  <c r="BE223" i="1"/>
  <c r="BD223" i="1"/>
  <c r="BD222" i="1"/>
  <c r="BE222" i="1" s="1"/>
  <c r="BD221" i="1"/>
  <c r="BE221" i="1" s="1"/>
  <c r="BD220" i="1"/>
  <c r="BE220" i="1" s="1"/>
  <c r="BD219" i="1"/>
  <c r="BE219" i="1" s="1"/>
  <c r="BE218" i="1"/>
  <c r="BD218" i="1"/>
  <c r="BE217" i="1"/>
  <c r="BD217" i="1"/>
  <c r="BD216" i="1"/>
  <c r="BE216" i="1" s="1"/>
  <c r="BD215" i="1"/>
  <c r="BE215" i="1" s="1"/>
  <c r="BD214" i="1"/>
  <c r="BE214" i="1" s="1"/>
  <c r="BD213" i="1"/>
  <c r="BE213" i="1" s="1"/>
  <c r="BE212" i="1"/>
  <c r="BD212" i="1"/>
  <c r="BE211" i="1"/>
  <c r="BD211" i="1"/>
  <c r="BD210" i="1"/>
  <c r="BE210" i="1" s="1"/>
  <c r="BD209" i="1"/>
  <c r="BE209" i="1" s="1"/>
  <c r="BD208" i="1"/>
  <c r="BE208" i="1" s="1"/>
  <c r="BD207" i="1"/>
  <c r="BE207" i="1" s="1"/>
  <c r="BE206" i="1"/>
  <c r="BD206" i="1"/>
  <c r="BE205" i="1"/>
  <c r="BD205" i="1"/>
  <c r="BD204" i="1"/>
  <c r="BE204" i="1" s="1"/>
  <c r="BD203" i="1"/>
  <c r="BE203" i="1" s="1"/>
  <c r="BD202" i="1"/>
  <c r="BE202" i="1" s="1"/>
  <c r="BD201" i="1"/>
  <c r="BE201" i="1" s="1"/>
  <c r="BE200" i="1"/>
  <c r="BD200" i="1"/>
  <c r="BE199" i="1"/>
  <c r="BD199" i="1"/>
  <c r="BD198" i="1"/>
  <c r="BE198" i="1" s="1"/>
  <c r="BD197" i="1"/>
  <c r="BE197" i="1" s="1"/>
  <c r="BD196" i="1"/>
  <c r="BE196" i="1" s="1"/>
  <c r="BD195" i="1"/>
  <c r="BE195" i="1" s="1"/>
  <c r="BE194" i="1"/>
  <c r="BD194" i="1"/>
  <c r="BE193" i="1"/>
  <c r="BD193" i="1"/>
  <c r="BD192" i="1"/>
  <c r="BE192" i="1" s="1"/>
  <c r="BD191" i="1"/>
  <c r="BE191" i="1" s="1"/>
  <c r="BD190" i="1"/>
  <c r="BE190" i="1" s="1"/>
  <c r="BD189" i="1"/>
  <c r="BE189" i="1" s="1"/>
  <c r="BE188" i="1"/>
  <c r="BD188" i="1"/>
  <c r="BE187" i="1"/>
  <c r="BD187" i="1"/>
  <c r="BD186" i="1"/>
  <c r="BE186" i="1" s="1"/>
  <c r="BD185" i="1"/>
  <c r="BE185" i="1" s="1"/>
  <c r="BD184" i="1"/>
  <c r="BE184" i="1" s="1"/>
  <c r="BD183" i="1"/>
  <c r="BE183" i="1" s="1"/>
  <c r="BE182" i="1"/>
  <c r="BD182" i="1"/>
  <c r="BE181" i="1"/>
  <c r="BD181" i="1"/>
  <c r="BD180" i="1"/>
  <c r="BE180" i="1" s="1"/>
  <c r="BD179" i="1"/>
  <c r="BE179" i="1" s="1"/>
  <c r="BD178" i="1"/>
  <c r="BE178" i="1" s="1"/>
  <c r="BD177" i="1"/>
  <c r="BE177" i="1" s="1"/>
  <c r="BE176" i="1"/>
  <c r="BD176" i="1"/>
  <c r="BE175" i="1"/>
  <c r="BD175" i="1"/>
  <c r="BD174" i="1"/>
  <c r="BE174" i="1" s="1"/>
  <c r="BD173" i="1"/>
  <c r="BE173" i="1" s="1"/>
  <c r="BD172" i="1"/>
  <c r="BE172" i="1" s="1"/>
  <c r="BD171" i="1"/>
  <c r="BE171" i="1" s="1"/>
  <c r="BE170" i="1"/>
  <c r="BD170" i="1"/>
  <c r="BE169" i="1"/>
  <c r="BD169" i="1"/>
  <c r="BD168" i="1"/>
  <c r="BE168" i="1" s="1"/>
  <c r="BD167" i="1"/>
  <c r="BE167" i="1" s="1"/>
  <c r="BD166" i="1"/>
  <c r="BE166" i="1" s="1"/>
  <c r="BD165" i="1"/>
  <c r="BE165" i="1" s="1"/>
  <c r="BE164" i="1"/>
  <c r="BD164" i="1"/>
  <c r="BE163" i="1"/>
  <c r="BD163" i="1"/>
  <c r="BD162" i="1"/>
  <c r="BE162" i="1" s="1"/>
  <c r="BD161" i="1"/>
  <c r="BE161" i="1" s="1"/>
  <c r="BD160" i="1"/>
  <c r="BE160" i="1" s="1"/>
  <c r="BD159" i="1"/>
  <c r="BE159" i="1" s="1"/>
  <c r="BE158" i="1"/>
  <c r="BD158" i="1"/>
  <c r="BD157" i="1"/>
  <c r="BE157" i="1" s="1"/>
  <c r="BD156" i="1"/>
  <c r="BE156" i="1" s="1"/>
  <c r="BD155" i="1"/>
  <c r="BE155" i="1" s="1"/>
  <c r="BD154" i="1"/>
  <c r="BE154" i="1" s="1"/>
  <c r="BD153" i="1"/>
  <c r="BE153" i="1" s="1"/>
  <c r="BE152" i="1"/>
  <c r="BD152" i="1"/>
  <c r="BD151" i="1"/>
  <c r="BE151" i="1" s="1"/>
  <c r="BD150" i="1"/>
  <c r="BE150" i="1" s="1"/>
  <c r="BD149" i="1"/>
  <c r="BE149" i="1" s="1"/>
  <c r="BD148" i="1"/>
  <c r="BE148" i="1" s="1"/>
  <c r="BD147" i="1"/>
  <c r="BE147" i="1" s="1"/>
  <c r="BE146" i="1"/>
  <c r="BD146" i="1"/>
  <c r="BD145" i="1"/>
  <c r="BE145" i="1" s="1"/>
  <c r="BD144" i="1"/>
  <c r="BE144" i="1" s="1"/>
  <c r="BD143" i="1"/>
  <c r="BE143" i="1" s="1"/>
  <c r="BD142" i="1"/>
  <c r="BE142" i="1" s="1"/>
  <c r="BD141" i="1"/>
  <c r="BE141" i="1" s="1"/>
  <c r="BE140" i="1"/>
  <c r="BD140" i="1"/>
  <c r="BD139" i="1"/>
  <c r="BE139" i="1" s="1"/>
  <c r="BD138" i="1"/>
  <c r="BE138" i="1" s="1"/>
  <c r="BD137" i="1"/>
  <c r="BE137" i="1" s="1"/>
  <c r="BD136" i="1"/>
  <c r="BE136" i="1" s="1"/>
  <c r="BD135" i="1"/>
  <c r="BE135" i="1" s="1"/>
  <c r="BE134" i="1"/>
  <c r="BD134" i="1"/>
  <c r="BD133" i="1"/>
  <c r="BE133" i="1" s="1"/>
  <c r="BD132" i="1"/>
  <c r="BE132" i="1" s="1"/>
  <c r="BD131" i="1"/>
  <c r="BE131" i="1" s="1"/>
  <c r="BD130" i="1"/>
  <c r="BE130" i="1" s="1"/>
  <c r="BD129" i="1"/>
  <c r="BE129" i="1" s="1"/>
  <c r="BE128" i="1"/>
  <c r="BD128" i="1"/>
  <c r="BD127" i="1"/>
  <c r="BE127" i="1" s="1"/>
  <c r="BD126" i="1"/>
  <c r="BE126" i="1" s="1"/>
  <c r="BD125" i="1"/>
  <c r="BE125" i="1" s="1"/>
  <c r="BD124" i="1"/>
  <c r="BE124" i="1" s="1"/>
  <c r="BD123" i="1"/>
  <c r="BE123" i="1" s="1"/>
  <c r="BE122" i="1"/>
  <c r="BD122" i="1"/>
  <c r="BD121" i="1"/>
  <c r="BE121" i="1" s="1"/>
  <c r="BD120" i="1"/>
  <c r="BE120" i="1" s="1"/>
  <c r="BD119" i="1"/>
  <c r="BE119" i="1" s="1"/>
  <c r="BD118" i="1"/>
  <c r="BE118" i="1" s="1"/>
  <c r="BD117" i="1"/>
  <c r="BE117" i="1" s="1"/>
  <c r="BE116" i="1"/>
  <c r="BD116" i="1"/>
  <c r="BD115" i="1"/>
  <c r="BE115" i="1" s="1"/>
  <c r="BD114" i="1"/>
  <c r="BE114" i="1" s="1"/>
  <c r="BD113" i="1"/>
  <c r="BE113" i="1" s="1"/>
  <c r="BD112" i="1"/>
  <c r="BE112" i="1" s="1"/>
  <c r="BD111" i="1"/>
  <c r="BE111" i="1" s="1"/>
  <c r="BE110" i="1"/>
  <c r="BD110" i="1"/>
  <c r="BD109" i="1"/>
  <c r="BE109" i="1" s="1"/>
  <c r="BD108" i="1"/>
  <c r="BE108" i="1" s="1"/>
  <c r="BD107" i="1"/>
  <c r="BE107" i="1" s="1"/>
  <c r="BD106" i="1"/>
  <c r="BE106" i="1" s="1"/>
  <c r="BD105" i="1"/>
  <c r="BE105" i="1" s="1"/>
  <c r="BD104" i="1"/>
  <c r="BE104" i="1" s="1"/>
  <c r="BD99" i="1"/>
  <c r="BE99" i="1" s="1"/>
  <c r="BE98" i="1"/>
  <c r="BD98" i="1"/>
  <c r="BD97" i="1"/>
  <c r="BE97" i="1" s="1"/>
  <c r="BD96" i="1"/>
  <c r="BE96" i="1" s="1"/>
  <c r="BD95" i="1"/>
  <c r="BE95" i="1" s="1"/>
  <c r="BD94" i="1"/>
  <c r="BE94" i="1" s="1"/>
  <c r="BD93" i="1"/>
  <c r="BE93" i="1" s="1"/>
  <c r="BE92" i="1"/>
  <c r="BD92" i="1"/>
  <c r="BD91" i="1"/>
  <c r="BE91" i="1" s="1"/>
  <c r="BD90" i="1"/>
  <c r="BE90" i="1" s="1"/>
  <c r="BD89" i="1"/>
  <c r="BE89" i="1" s="1"/>
  <c r="BD88" i="1"/>
  <c r="BE88" i="1" s="1"/>
  <c r="BD87" i="1"/>
  <c r="BE87" i="1" s="1"/>
  <c r="BE86" i="1"/>
  <c r="BD86" i="1"/>
  <c r="BD85" i="1"/>
  <c r="BE85" i="1" s="1"/>
  <c r="BD84" i="1"/>
  <c r="BE84" i="1" s="1"/>
  <c r="BD83" i="1"/>
  <c r="BE83" i="1" s="1"/>
  <c r="BD82" i="1"/>
  <c r="BE82" i="1" s="1"/>
  <c r="BD81" i="1"/>
  <c r="BE81" i="1" s="1"/>
  <c r="BE80" i="1"/>
  <c r="BD80" i="1"/>
  <c r="BD79" i="1"/>
  <c r="BE79" i="1" s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9" i="1"/>
  <c r="BA3398" i="1"/>
  <c r="BA3397" i="1"/>
  <c r="BA3396" i="1"/>
  <c r="BA3395" i="1"/>
  <c r="BA3394" i="1"/>
  <c r="BA3393" i="1"/>
  <c r="BA3392" i="1"/>
  <c r="BA3391" i="1"/>
  <c r="BA3390" i="1"/>
  <c r="BA3389" i="1"/>
  <c r="BA3388" i="1"/>
  <c r="BA3387" i="1"/>
  <c r="BA3386" i="1"/>
  <c r="BA3385" i="1"/>
  <c r="BA3384" i="1"/>
  <c r="BA3383" i="1"/>
  <c r="BA3382" i="1"/>
  <c r="BA3381" i="1"/>
  <c r="BA3380" i="1"/>
  <c r="BA3379" i="1"/>
  <c r="BA3378" i="1"/>
  <c r="BA3377" i="1"/>
  <c r="BA3376" i="1"/>
  <c r="BA3375" i="1"/>
  <c r="BA3374" i="1"/>
  <c r="BA3373" i="1"/>
  <c r="BA3372" i="1"/>
  <c r="BA3371" i="1"/>
  <c r="BA3370" i="1"/>
  <c r="BA3369" i="1"/>
  <c r="BA3368" i="1"/>
  <c r="BA3367" i="1"/>
  <c r="BA3366" i="1"/>
  <c r="BA3365" i="1"/>
  <c r="BA3364" i="1"/>
  <c r="BA3363" i="1"/>
  <c r="BA3362" i="1"/>
  <c r="BA3361" i="1"/>
  <c r="BA3360" i="1"/>
  <c r="BA3359" i="1"/>
  <c r="BA3358" i="1"/>
  <c r="BA3357" i="1"/>
  <c r="BA3356" i="1"/>
  <c r="BA3355" i="1"/>
  <c r="BA3354" i="1"/>
  <c r="BA3353" i="1"/>
  <c r="BA3352" i="1"/>
  <c r="BA3351" i="1"/>
  <c r="BA3350" i="1"/>
  <c r="BA3349" i="1"/>
  <c r="BA3348" i="1"/>
  <c r="BA3347" i="1"/>
  <c r="BA3346" i="1"/>
  <c r="BA3345" i="1"/>
  <c r="BA3344" i="1"/>
  <c r="BA3343" i="1"/>
  <c r="BA3342" i="1"/>
  <c r="BA3341" i="1"/>
  <c r="BA3340" i="1"/>
  <c r="BA3339" i="1"/>
  <c r="BA3338" i="1"/>
  <c r="BA3337" i="1"/>
  <c r="BA3336" i="1"/>
  <c r="BA3335" i="1"/>
  <c r="BA3334" i="1"/>
  <c r="BA3333" i="1"/>
  <c r="BA3332" i="1"/>
  <c r="BA3331" i="1"/>
  <c r="BA3330" i="1"/>
  <c r="BA3329" i="1"/>
  <c r="BA3328" i="1"/>
  <c r="BA3327" i="1"/>
  <c r="BA3326" i="1"/>
  <c r="BA3325" i="1"/>
  <c r="BA3324" i="1"/>
  <c r="BA3323" i="1"/>
  <c r="BA3322" i="1"/>
  <c r="BA3321" i="1"/>
  <c r="BA3320" i="1"/>
  <c r="BA3319" i="1"/>
  <c r="BA3318" i="1"/>
  <c r="BA3317" i="1"/>
  <c r="BA3316" i="1"/>
  <c r="BA3315" i="1"/>
  <c r="BA3314" i="1"/>
  <c r="BA3313" i="1"/>
  <c r="BA3312" i="1"/>
  <c r="BA3311" i="1"/>
  <c r="BA3310" i="1"/>
  <c r="BA3309" i="1"/>
  <c r="BA3308" i="1"/>
  <c r="BA3307" i="1"/>
  <c r="BA3306" i="1"/>
  <c r="BA3305" i="1"/>
  <c r="BA3304" i="1"/>
  <c r="BA3303" i="1"/>
  <c r="BA3302" i="1"/>
  <c r="BA3301" i="1"/>
  <c r="BA3300" i="1"/>
  <c r="BA3299" i="1"/>
  <c r="BA3298" i="1"/>
  <c r="BA3297" i="1"/>
  <c r="BA3296" i="1"/>
  <c r="BA3295" i="1"/>
  <c r="BA3294" i="1"/>
  <c r="BA3293" i="1"/>
  <c r="BA3292" i="1"/>
  <c r="BA3291" i="1"/>
  <c r="BA3290" i="1"/>
  <c r="BA3289" i="1"/>
  <c r="BA3288" i="1"/>
  <c r="BA3287" i="1"/>
  <c r="BA3286" i="1"/>
  <c r="BA3285" i="1"/>
  <c r="BA3284" i="1"/>
  <c r="BA3283" i="1"/>
  <c r="BA3282" i="1"/>
  <c r="BA3281" i="1"/>
  <c r="BA3280" i="1"/>
  <c r="BA3279" i="1"/>
  <c r="BA3278" i="1"/>
  <c r="BA3277" i="1"/>
  <c r="BA3276" i="1"/>
  <c r="BA3275" i="1"/>
  <c r="BA3274" i="1"/>
  <c r="BA3273" i="1"/>
  <c r="BA3272" i="1"/>
  <c r="BA3271" i="1"/>
  <c r="BA3270" i="1"/>
  <c r="BA3269" i="1"/>
  <c r="BA3268" i="1"/>
  <c r="BA3267" i="1"/>
  <c r="BA3266" i="1"/>
  <c r="BA3265" i="1"/>
  <c r="BA3264" i="1"/>
  <c r="BA3263" i="1"/>
  <c r="BA3262" i="1"/>
  <c r="BA3261" i="1"/>
  <c r="BA3260" i="1"/>
  <c r="BA3259" i="1"/>
  <c r="BA3258" i="1"/>
  <c r="BA3257" i="1"/>
  <c r="BA3256" i="1"/>
  <c r="BA3255" i="1"/>
  <c r="BA3254" i="1"/>
  <c r="BA3253" i="1"/>
  <c r="BA3252" i="1"/>
  <c r="BA3251" i="1"/>
  <c r="BA3250" i="1"/>
  <c r="BA3249" i="1"/>
  <c r="BA3248" i="1"/>
  <c r="BA3247" i="1"/>
  <c r="BA3246" i="1"/>
  <c r="BA3245" i="1"/>
  <c r="BA3244" i="1"/>
  <c r="BA3243" i="1"/>
  <c r="BA3242" i="1"/>
  <c r="BA3241" i="1"/>
  <c r="BA3240" i="1"/>
  <c r="BA3239" i="1"/>
  <c r="BA3238" i="1"/>
  <c r="BA3237" i="1"/>
  <c r="BA3236" i="1"/>
  <c r="BA3235" i="1"/>
  <c r="BA3234" i="1"/>
  <c r="BA3233" i="1"/>
  <c r="BA3232" i="1"/>
  <c r="BA3231" i="1"/>
  <c r="BA3230" i="1"/>
  <c r="BA3229" i="1"/>
  <c r="BA3228" i="1"/>
  <c r="BA3227" i="1"/>
  <c r="BA3226" i="1"/>
  <c r="BA3225" i="1"/>
  <c r="BA3224" i="1"/>
  <c r="BA3223" i="1"/>
  <c r="BA3222" i="1"/>
  <c r="BA3221" i="1"/>
  <c r="BA3220" i="1"/>
  <c r="BA3219" i="1"/>
  <c r="BA3218" i="1"/>
  <c r="BA3217" i="1"/>
  <c r="BA3216" i="1"/>
  <c r="BA3215" i="1"/>
  <c r="BA3214" i="1"/>
  <c r="BA3213" i="1"/>
  <c r="BA3212" i="1"/>
  <c r="BA3211" i="1"/>
  <c r="BA3210" i="1"/>
  <c r="BA3209" i="1"/>
  <c r="BA3208" i="1"/>
  <c r="BA3207" i="1"/>
  <c r="BA3206" i="1"/>
  <c r="BA3205" i="1"/>
  <c r="BA3204" i="1"/>
  <c r="BA3203" i="1"/>
  <c r="BA3202" i="1"/>
  <c r="BA3201" i="1"/>
  <c r="BA3200" i="1"/>
  <c r="BA3199" i="1"/>
  <c r="BA3198" i="1"/>
  <c r="BA3197" i="1"/>
  <c r="BA3196" i="1"/>
  <c r="BA3195" i="1"/>
  <c r="BA3194" i="1"/>
  <c r="BA3193" i="1"/>
  <c r="BA3192" i="1"/>
  <c r="BA3191" i="1"/>
  <c r="BA3190" i="1"/>
  <c r="BA3189" i="1"/>
  <c r="BA3188" i="1"/>
  <c r="BA3187" i="1"/>
  <c r="BA3186" i="1"/>
  <c r="BA3185" i="1"/>
  <c r="BA3184" i="1"/>
  <c r="BA3183" i="1"/>
  <c r="BA3182" i="1"/>
  <c r="BA3181" i="1"/>
  <c r="BA3180" i="1"/>
  <c r="BA3179" i="1"/>
  <c r="BA3178" i="1"/>
  <c r="BA3177" i="1"/>
  <c r="BA3176" i="1"/>
  <c r="BA3175" i="1"/>
  <c r="BA3174" i="1"/>
  <c r="BA3173" i="1"/>
  <c r="BA3172" i="1"/>
  <c r="BA3171" i="1"/>
  <c r="BA3170" i="1"/>
  <c r="BA3169" i="1"/>
  <c r="BA3168" i="1"/>
  <c r="BA3167" i="1"/>
  <c r="BA3166" i="1"/>
  <c r="BA3165" i="1"/>
  <c r="BA3164" i="1"/>
  <c r="BA3163" i="1"/>
  <c r="BA3162" i="1"/>
  <c r="BA3161" i="1"/>
  <c r="BA3160" i="1"/>
  <c r="BA3159" i="1"/>
  <c r="BA3158" i="1"/>
  <c r="BA3157" i="1"/>
  <c r="BA3156" i="1"/>
  <c r="BA3155" i="1"/>
  <c r="BA3154" i="1"/>
  <c r="BA3153" i="1"/>
  <c r="BA3152" i="1"/>
  <c r="BA3151" i="1"/>
  <c r="BA3150" i="1"/>
  <c r="BA3149" i="1"/>
  <c r="BA3148" i="1"/>
  <c r="BA3147" i="1"/>
  <c r="BA3146" i="1"/>
  <c r="BA3145" i="1"/>
  <c r="BA3144" i="1"/>
  <c r="BA3143" i="1"/>
  <c r="BA3142" i="1"/>
  <c r="BA3141" i="1"/>
  <c r="BA3140" i="1"/>
  <c r="BA3139" i="1"/>
  <c r="BA3138" i="1"/>
  <c r="BA3137" i="1"/>
  <c r="BA3136" i="1"/>
  <c r="BA3135" i="1"/>
  <c r="BA3134" i="1"/>
  <c r="BA3133" i="1"/>
  <c r="BA3132" i="1"/>
  <c r="BA3131" i="1"/>
  <c r="BA3130" i="1"/>
  <c r="BA3129" i="1"/>
  <c r="BA3128" i="1"/>
  <c r="BA3127" i="1"/>
  <c r="BA3126" i="1"/>
  <c r="BA3125" i="1"/>
  <c r="BA3124" i="1"/>
  <c r="BA3123" i="1"/>
  <c r="BA3122" i="1"/>
  <c r="BA3121" i="1"/>
  <c r="BA3120" i="1"/>
  <c r="BA3119" i="1"/>
  <c r="BA3118" i="1"/>
  <c r="BA3117" i="1"/>
  <c r="BA3116" i="1"/>
  <c r="BA3115" i="1"/>
  <c r="BA3114" i="1"/>
  <c r="BA3113" i="1"/>
  <c r="BA3112" i="1"/>
  <c r="BA3111" i="1"/>
  <c r="BA3110" i="1"/>
  <c r="BA3109" i="1"/>
  <c r="BA3108" i="1"/>
  <c r="BA3107" i="1"/>
  <c r="BA3106" i="1"/>
  <c r="BA3105" i="1"/>
  <c r="BA3104" i="1"/>
  <c r="BA3103" i="1"/>
  <c r="BA3102" i="1"/>
  <c r="BA3101" i="1"/>
  <c r="BA3100" i="1"/>
  <c r="BA3099" i="1"/>
  <c r="BA3098" i="1"/>
  <c r="BA3097" i="1"/>
  <c r="BA3096" i="1"/>
  <c r="BA3095" i="1"/>
  <c r="BA3094" i="1"/>
  <c r="BA3093" i="1"/>
  <c r="BA3092" i="1"/>
  <c r="BA3091" i="1"/>
  <c r="BA3090" i="1"/>
  <c r="BA3089" i="1"/>
  <c r="BA3088" i="1"/>
  <c r="BA3087" i="1"/>
  <c r="BA3086" i="1"/>
  <c r="BA3085" i="1"/>
  <c r="BA3084" i="1"/>
  <c r="BA3083" i="1"/>
  <c r="BA3082" i="1"/>
  <c r="BA3081" i="1"/>
  <c r="BA3080" i="1"/>
  <c r="BA3079" i="1"/>
  <c r="BA3078" i="1"/>
  <c r="BA3077" i="1"/>
  <c r="BA3076" i="1"/>
  <c r="BA3075" i="1"/>
  <c r="BA3074" i="1"/>
  <c r="BA3073" i="1"/>
  <c r="BA3072" i="1"/>
  <c r="BA3071" i="1"/>
  <c r="BA3070" i="1"/>
  <c r="BA3069" i="1"/>
  <c r="BA3068" i="1"/>
  <c r="BA3067" i="1"/>
  <c r="BA3066" i="1"/>
  <c r="BA3065" i="1"/>
  <c r="BA3064" i="1"/>
  <c r="BA3063" i="1"/>
  <c r="BA3062" i="1"/>
  <c r="BA3061" i="1"/>
  <c r="BA3060" i="1"/>
  <c r="BA3059" i="1"/>
  <c r="BA3058" i="1"/>
  <c r="BA3057" i="1"/>
  <c r="BA3056" i="1"/>
  <c r="BA3055" i="1"/>
  <c r="BA3054" i="1"/>
  <c r="BA3053" i="1"/>
  <c r="BA3052" i="1"/>
  <c r="BA3051" i="1"/>
  <c r="BA3050" i="1"/>
  <c r="BA3049" i="1"/>
  <c r="BA3048" i="1"/>
  <c r="BA3047" i="1"/>
  <c r="BA3046" i="1"/>
  <c r="BA3045" i="1"/>
  <c r="BA3044" i="1"/>
  <c r="BA3043" i="1"/>
  <c r="BA3042" i="1"/>
  <c r="BA3041" i="1"/>
  <c r="BA3040" i="1"/>
  <c r="BA3039" i="1"/>
  <c r="BA3038" i="1"/>
  <c r="BA3037" i="1"/>
  <c r="BA3036" i="1"/>
  <c r="BA3035" i="1"/>
  <c r="BA3034" i="1"/>
  <c r="BA3033" i="1"/>
  <c r="BA3032" i="1"/>
  <c r="BA3031" i="1"/>
  <c r="BA3030" i="1"/>
  <c r="BA3029" i="1"/>
  <c r="BA3028" i="1"/>
  <c r="BA3027" i="1"/>
  <c r="BA3026" i="1"/>
  <c r="BA3025" i="1"/>
  <c r="BA3024" i="1"/>
  <c r="BA3023" i="1"/>
  <c r="BA3022" i="1"/>
  <c r="BA3021" i="1"/>
  <c r="BA3020" i="1"/>
  <c r="BA3019" i="1"/>
  <c r="BA3018" i="1"/>
  <c r="BA3017" i="1"/>
  <c r="BA3016" i="1"/>
  <c r="BA3015" i="1"/>
  <c r="BA3014" i="1"/>
  <c r="BA3013" i="1"/>
  <c r="BA3012" i="1"/>
  <c r="BA3011" i="1"/>
  <c r="BA3010" i="1"/>
  <c r="BA3009" i="1"/>
  <c r="BA3008" i="1"/>
  <c r="BA3007" i="1"/>
  <c r="BA3006" i="1"/>
  <c r="BA3005" i="1"/>
  <c r="BA3004" i="1"/>
  <c r="BA3003" i="1"/>
  <c r="BA3002" i="1"/>
  <c r="BA3001" i="1"/>
  <c r="BA3000" i="1"/>
  <c r="BA2999" i="1"/>
  <c r="BA2998" i="1"/>
  <c r="BA2997" i="1"/>
  <c r="BA2996" i="1"/>
  <c r="BA2995" i="1"/>
  <c r="BA2994" i="1"/>
  <c r="BA2993" i="1"/>
  <c r="BA2992" i="1"/>
  <c r="BA2991" i="1"/>
  <c r="BA2990" i="1"/>
  <c r="BA2989" i="1"/>
  <c r="BA2988" i="1"/>
  <c r="BA2987" i="1"/>
  <c r="BA2986" i="1"/>
  <c r="BA2985" i="1"/>
  <c r="BA2984" i="1"/>
  <c r="BA2983" i="1"/>
  <c r="BA2982" i="1"/>
  <c r="BA2981" i="1"/>
  <c r="BA2980" i="1"/>
  <c r="BA2979" i="1"/>
  <c r="BA2978" i="1"/>
  <c r="BA2977" i="1"/>
  <c r="BA2976" i="1"/>
  <c r="BA2975" i="1"/>
  <c r="BA2974" i="1"/>
  <c r="BA2973" i="1"/>
  <c r="BA2972" i="1"/>
  <c r="BA2971" i="1"/>
  <c r="BA2970" i="1"/>
  <c r="BA2969" i="1"/>
  <c r="BA2968" i="1"/>
  <c r="BA2967" i="1"/>
  <c r="BA2966" i="1"/>
  <c r="BA2965" i="1"/>
  <c r="BA2964" i="1"/>
  <c r="BA2963" i="1"/>
  <c r="BA2962" i="1"/>
  <c r="BA2961" i="1"/>
  <c r="BA2960" i="1"/>
  <c r="BA2959" i="1"/>
  <c r="BA2958" i="1"/>
  <c r="BA2957" i="1"/>
  <c r="BA2956" i="1"/>
  <c r="BA2955" i="1"/>
  <c r="BA2954" i="1"/>
  <c r="BA2953" i="1"/>
  <c r="BA2952" i="1"/>
  <c r="BA2951" i="1"/>
  <c r="BA2950" i="1"/>
  <c r="BA2949" i="1"/>
  <c r="BA2948" i="1"/>
  <c r="BA2947" i="1"/>
  <c r="BA2946" i="1"/>
  <c r="BA2945" i="1"/>
  <c r="BA2944" i="1"/>
  <c r="BA2943" i="1"/>
  <c r="BA2942" i="1"/>
  <c r="BA2941" i="1"/>
  <c r="BA2940" i="1"/>
  <c r="BA2939" i="1"/>
  <c r="BA2938" i="1"/>
  <c r="BA2937" i="1"/>
  <c r="BA2936" i="1"/>
  <c r="BA2935" i="1"/>
  <c r="BA2934" i="1"/>
  <c r="BA2933" i="1"/>
  <c r="BA2932" i="1"/>
  <c r="BA2931" i="1"/>
  <c r="BA2930" i="1"/>
  <c r="BA2929" i="1"/>
  <c r="BA2928" i="1"/>
  <c r="BA2927" i="1"/>
  <c r="BA2926" i="1"/>
  <c r="BA2925" i="1"/>
  <c r="BA2924" i="1"/>
  <c r="BA2923" i="1"/>
  <c r="BA2922" i="1"/>
  <c r="BA2921" i="1"/>
  <c r="BA2920" i="1"/>
  <c r="BA2919" i="1"/>
  <c r="BA2918" i="1"/>
  <c r="BA2917" i="1"/>
  <c r="BA2916" i="1"/>
  <c r="BA2915" i="1"/>
  <c r="BA2914" i="1"/>
  <c r="BA2913" i="1"/>
  <c r="BA2912" i="1"/>
  <c r="BA2911" i="1"/>
  <c r="BA2910" i="1"/>
  <c r="BA2909" i="1"/>
  <c r="BA2908" i="1"/>
  <c r="BA2907" i="1"/>
  <c r="BA2906" i="1"/>
  <c r="BA2905" i="1"/>
  <c r="BA2904" i="1"/>
  <c r="BA2903" i="1"/>
  <c r="BA2902" i="1"/>
  <c r="BA2901" i="1"/>
  <c r="BA2900" i="1"/>
  <c r="BA2899" i="1"/>
  <c r="BA2898" i="1"/>
  <c r="BA2897" i="1"/>
  <c r="BA2896" i="1"/>
  <c r="BA2895" i="1"/>
  <c r="BA2894" i="1"/>
  <c r="BA2893" i="1"/>
  <c r="BA2892" i="1"/>
  <c r="BA2891" i="1"/>
  <c r="BA2890" i="1"/>
  <c r="BA2889" i="1"/>
  <c r="BA2888" i="1"/>
  <c r="BA2887" i="1"/>
  <c r="BA2886" i="1"/>
  <c r="BA2885" i="1"/>
  <c r="BA2884" i="1"/>
  <c r="BA2883" i="1"/>
  <c r="BA2882" i="1"/>
  <c r="BA2881" i="1"/>
  <c r="BA2880" i="1"/>
  <c r="BA2879" i="1"/>
  <c r="BA2878" i="1"/>
  <c r="BA2877" i="1"/>
  <c r="BA2876" i="1"/>
  <c r="BA2875" i="1"/>
  <c r="BA2874" i="1"/>
  <c r="BA2873" i="1"/>
  <c r="BA2872" i="1"/>
  <c r="BA2871" i="1"/>
  <c r="BA2870" i="1"/>
  <c r="BA2869" i="1"/>
  <c r="BA2868" i="1"/>
  <c r="BA2867" i="1"/>
  <c r="BA2866" i="1"/>
  <c r="BA2865" i="1"/>
  <c r="BA2864" i="1"/>
  <c r="BA2863" i="1"/>
  <c r="BA2862" i="1"/>
  <c r="BA2861" i="1"/>
  <c r="BA2860" i="1"/>
  <c r="BA2859" i="1"/>
  <c r="BA2858" i="1"/>
  <c r="BA2857" i="1"/>
  <c r="BA2856" i="1"/>
  <c r="BA2855" i="1"/>
  <c r="BA2854" i="1"/>
  <c r="BA2853" i="1"/>
  <c r="BA2852" i="1"/>
  <c r="BA2851" i="1"/>
  <c r="BA2850" i="1"/>
  <c r="BA2849" i="1"/>
  <c r="BA2848" i="1"/>
  <c r="BA2847" i="1"/>
  <c r="BA2846" i="1"/>
  <c r="BA2845" i="1"/>
  <c r="BA2844" i="1"/>
  <c r="BA2843" i="1"/>
  <c r="BA2842" i="1"/>
  <c r="BA2841" i="1"/>
  <c r="BA2840" i="1"/>
  <c r="BA2839" i="1"/>
  <c r="BA2838" i="1"/>
  <c r="BA2837" i="1"/>
  <c r="BA2836" i="1"/>
  <c r="BA2835" i="1"/>
  <c r="BA2834" i="1"/>
  <c r="BA2833" i="1"/>
  <c r="BA2832" i="1"/>
  <c r="BA2831" i="1"/>
  <c r="BA2830" i="1"/>
  <c r="BA2829" i="1"/>
  <c r="BA2828" i="1"/>
  <c r="BA2827" i="1"/>
  <c r="BA2826" i="1"/>
  <c r="BA2825" i="1"/>
  <c r="BA2824" i="1"/>
  <c r="BA2823" i="1"/>
  <c r="BA2822" i="1"/>
  <c r="BA2821" i="1"/>
  <c r="BA2820" i="1"/>
  <c r="BA2819" i="1"/>
  <c r="BA2818" i="1"/>
  <c r="BA2817" i="1"/>
  <c r="BA2816" i="1"/>
  <c r="BA2815" i="1"/>
  <c r="BA2814" i="1"/>
  <c r="BA2813" i="1"/>
  <c r="BA2812" i="1"/>
  <c r="BA2811" i="1"/>
  <c r="BA2810" i="1"/>
  <c r="BA2809" i="1"/>
  <c r="BA2808" i="1"/>
  <c r="BA2807" i="1"/>
  <c r="BA2806" i="1"/>
  <c r="BA2805" i="1"/>
  <c r="BA2804" i="1"/>
  <c r="BA2803" i="1"/>
  <c r="BA2802" i="1"/>
  <c r="BA2801" i="1"/>
  <c r="BA2800" i="1"/>
  <c r="BA2799" i="1"/>
  <c r="BA2798" i="1"/>
  <c r="BA2797" i="1"/>
  <c r="BA2796" i="1"/>
  <c r="BA2795" i="1"/>
  <c r="BA2794" i="1"/>
  <c r="BA2793" i="1"/>
  <c r="BA2792" i="1"/>
  <c r="BA2791" i="1"/>
  <c r="BA2790" i="1"/>
  <c r="BA2789" i="1"/>
  <c r="BA2788" i="1"/>
  <c r="BA2787" i="1"/>
  <c r="BA2786" i="1"/>
  <c r="BA2785" i="1"/>
  <c r="BA2784" i="1"/>
  <c r="BA2783" i="1"/>
  <c r="BA2782" i="1"/>
  <c r="BA2781" i="1"/>
  <c r="BA2780" i="1"/>
  <c r="BA2779" i="1"/>
  <c r="BA2778" i="1"/>
  <c r="BA2777" i="1"/>
  <c r="BA2776" i="1"/>
  <c r="BA2775" i="1"/>
  <c r="BA2774" i="1"/>
  <c r="BA2773" i="1"/>
  <c r="BA2772" i="1"/>
  <c r="BA2771" i="1"/>
  <c r="BA2770" i="1"/>
  <c r="BA2769" i="1"/>
  <c r="BA2768" i="1"/>
  <c r="BA2767" i="1"/>
  <c r="BA2766" i="1"/>
  <c r="BA2765" i="1"/>
  <c r="BA2764" i="1"/>
  <c r="BA2763" i="1"/>
  <c r="BA2762" i="1"/>
  <c r="BA2761" i="1"/>
  <c r="BA2760" i="1"/>
  <c r="BA2759" i="1"/>
  <c r="BA2758" i="1"/>
  <c r="BA2757" i="1"/>
  <c r="BA2756" i="1"/>
  <c r="BA2755" i="1"/>
  <c r="BA2754" i="1"/>
  <c r="BA2753" i="1"/>
  <c r="BA2752" i="1"/>
  <c r="BA2751" i="1"/>
  <c r="BA2750" i="1"/>
  <c r="BA2749" i="1"/>
  <c r="BA2748" i="1"/>
  <c r="BA2747" i="1"/>
  <c r="BA2746" i="1"/>
  <c r="BA2745" i="1"/>
  <c r="BA2744" i="1"/>
  <c r="BA2743" i="1"/>
  <c r="BA2742" i="1"/>
  <c r="BA2741" i="1"/>
  <c r="BA2740" i="1"/>
  <c r="BA2739" i="1"/>
  <c r="BA2738" i="1"/>
  <c r="BA2737" i="1"/>
  <c r="BA2736" i="1"/>
  <c r="BA2735" i="1"/>
  <c r="BA2734" i="1"/>
  <c r="BA2733" i="1"/>
  <c r="BA2732" i="1"/>
  <c r="BA2731" i="1"/>
  <c r="BA2730" i="1"/>
  <c r="BA2729" i="1"/>
  <c r="BA2728" i="1"/>
  <c r="BA2727" i="1"/>
  <c r="BA2726" i="1"/>
  <c r="BA2725" i="1"/>
  <c r="BA2724" i="1"/>
  <c r="BA2723" i="1"/>
  <c r="BA2722" i="1"/>
  <c r="BA2721" i="1"/>
  <c r="BA2720" i="1"/>
  <c r="BA2719" i="1"/>
  <c r="BA2718" i="1"/>
  <c r="BA2717" i="1"/>
  <c r="BA2716" i="1"/>
  <c r="BA2715" i="1"/>
  <c r="BA2714" i="1"/>
  <c r="BA2713" i="1"/>
  <c r="BA2712" i="1"/>
  <c r="BA2711" i="1"/>
  <c r="BA2710" i="1"/>
  <c r="BA2709" i="1"/>
  <c r="BA2708" i="1"/>
  <c r="BA2707" i="1"/>
  <c r="BA2706" i="1"/>
  <c r="BA2705" i="1"/>
  <c r="BA2704" i="1"/>
  <c r="BA2703" i="1"/>
  <c r="BA2702" i="1"/>
  <c r="BA2701" i="1"/>
  <c r="BA2700" i="1"/>
  <c r="BA2699" i="1"/>
  <c r="BA2698" i="1"/>
  <c r="BA2697" i="1"/>
  <c r="BA2696" i="1"/>
  <c r="BA2695" i="1"/>
  <c r="BA2694" i="1"/>
  <c r="BA2693" i="1"/>
  <c r="BA2692" i="1"/>
  <c r="BA2691" i="1"/>
  <c r="BA2690" i="1"/>
  <c r="BA2689" i="1"/>
  <c r="BA2688" i="1"/>
  <c r="BA2687" i="1"/>
  <c r="BA2686" i="1"/>
  <c r="BA2685" i="1"/>
  <c r="BA2684" i="1"/>
  <c r="BA2683" i="1"/>
  <c r="BA2682" i="1"/>
  <c r="BA2681" i="1"/>
  <c r="BA2680" i="1"/>
  <c r="BA2679" i="1"/>
  <c r="BA2678" i="1"/>
  <c r="BA2677" i="1"/>
  <c r="BA2676" i="1"/>
  <c r="BA2675" i="1"/>
  <c r="BA2674" i="1"/>
  <c r="BA2673" i="1"/>
  <c r="BA2672" i="1"/>
  <c r="BA2671" i="1"/>
  <c r="BA2670" i="1"/>
  <c r="BA2669" i="1"/>
  <c r="BA2668" i="1"/>
  <c r="BA2667" i="1"/>
  <c r="BA2666" i="1"/>
  <c r="BA2665" i="1"/>
  <c r="BA2664" i="1"/>
  <c r="BA2663" i="1"/>
  <c r="BA2662" i="1"/>
  <c r="BA2661" i="1"/>
  <c r="BA2660" i="1"/>
  <c r="BA2659" i="1"/>
  <c r="BA2658" i="1"/>
  <c r="BA2657" i="1"/>
  <c r="BA2656" i="1"/>
  <c r="BA2655" i="1"/>
  <c r="BA2654" i="1"/>
  <c r="BA2653" i="1"/>
  <c r="BA2652" i="1"/>
  <c r="BA2651" i="1"/>
  <c r="BA2650" i="1"/>
  <c r="BA2649" i="1"/>
  <c r="BA2648" i="1"/>
  <c r="BA2647" i="1"/>
  <c r="BA2646" i="1"/>
  <c r="BA2645" i="1"/>
  <c r="BA2644" i="1"/>
  <c r="BA2643" i="1"/>
  <c r="BA2642" i="1"/>
  <c r="BA2641" i="1"/>
  <c r="BA2640" i="1"/>
  <c r="BA2639" i="1"/>
  <c r="BA2638" i="1"/>
  <c r="BA2637" i="1"/>
  <c r="BA2636" i="1"/>
  <c r="BA2635" i="1"/>
  <c r="BA2634" i="1"/>
  <c r="BA2633" i="1"/>
  <c r="BA2632" i="1"/>
  <c r="BA2631" i="1"/>
  <c r="BA2630" i="1"/>
  <c r="BA2629" i="1"/>
  <c r="BA2628" i="1"/>
  <c r="BA2627" i="1"/>
  <c r="BA2626" i="1"/>
  <c r="BA2625" i="1"/>
  <c r="BA2624" i="1"/>
  <c r="BA2623" i="1"/>
  <c r="BA2622" i="1"/>
  <c r="BA2621" i="1"/>
  <c r="BA2620" i="1"/>
  <c r="BA2619" i="1"/>
  <c r="BA2618" i="1"/>
  <c r="BA2617" i="1"/>
  <c r="BA2616" i="1"/>
  <c r="BA2615" i="1"/>
  <c r="BA2614" i="1"/>
  <c r="BA2613" i="1"/>
  <c r="BA2612" i="1"/>
  <c r="BA2611" i="1"/>
  <c r="BA2610" i="1"/>
  <c r="BA2609" i="1"/>
  <c r="BA2608" i="1"/>
  <c r="BA2607" i="1"/>
  <c r="BA2606" i="1"/>
  <c r="BA2605" i="1"/>
  <c r="BA2604" i="1"/>
  <c r="BA2603" i="1"/>
  <c r="BA2602" i="1"/>
  <c r="BA2601" i="1"/>
  <c r="BA2600" i="1"/>
  <c r="BA2599" i="1"/>
  <c r="BA2598" i="1"/>
  <c r="BA2597" i="1"/>
  <c r="BA2596" i="1"/>
  <c r="BA2595" i="1"/>
  <c r="BA2594" i="1"/>
  <c r="BA2593" i="1"/>
  <c r="BA2592" i="1"/>
  <c r="BA2591" i="1"/>
  <c r="BA2590" i="1"/>
  <c r="BA2589" i="1"/>
  <c r="BA2588" i="1"/>
  <c r="BA2587" i="1"/>
  <c r="BA2586" i="1"/>
  <c r="BA2585" i="1"/>
  <c r="BA2584" i="1"/>
  <c r="BA2583" i="1"/>
  <c r="BA2582" i="1"/>
  <c r="BA2581" i="1"/>
  <c r="BA2580" i="1"/>
  <c r="BA2579" i="1"/>
  <c r="BA2578" i="1"/>
  <c r="BA2577" i="1"/>
  <c r="BA2576" i="1"/>
  <c r="BA2575" i="1"/>
  <c r="BA2574" i="1"/>
  <c r="BA2573" i="1"/>
  <c r="BA2572" i="1"/>
  <c r="BA2571" i="1"/>
  <c r="BA2570" i="1"/>
  <c r="BA2569" i="1"/>
  <c r="BA2568" i="1"/>
  <c r="BA2567" i="1"/>
  <c r="BA2566" i="1"/>
  <c r="BA2565" i="1"/>
  <c r="BA2564" i="1"/>
  <c r="BA2563" i="1"/>
  <c r="BA2562" i="1"/>
  <c r="BA2561" i="1"/>
  <c r="BA2560" i="1"/>
  <c r="BA2559" i="1"/>
  <c r="BA2558" i="1"/>
  <c r="BA2557" i="1"/>
  <c r="BA2556" i="1"/>
  <c r="BA2555" i="1"/>
  <c r="BA2554" i="1"/>
  <c r="BA2553" i="1"/>
  <c r="BA2552" i="1"/>
  <c r="BA2551" i="1"/>
  <c r="BA2550" i="1"/>
  <c r="BA2549" i="1"/>
  <c r="BA2548" i="1"/>
  <c r="BA2547" i="1"/>
  <c r="BA2546" i="1"/>
  <c r="BA2545" i="1"/>
  <c r="BA2544" i="1"/>
  <c r="BA2543" i="1"/>
  <c r="BA2542" i="1"/>
  <c r="BA2541" i="1"/>
  <c r="BA2540" i="1"/>
  <c r="BA2539" i="1"/>
  <c r="BA2538" i="1"/>
  <c r="BA2537" i="1"/>
  <c r="BA2536" i="1"/>
  <c r="BA2535" i="1"/>
  <c r="BA2534" i="1"/>
  <c r="BA2533" i="1"/>
  <c r="BA2532" i="1"/>
  <c r="BA2531" i="1"/>
  <c r="BA2530" i="1"/>
  <c r="BA2529" i="1"/>
  <c r="BA2528" i="1"/>
  <c r="BA2527" i="1"/>
  <c r="BA2526" i="1"/>
  <c r="BA2525" i="1"/>
  <c r="BA2524" i="1"/>
  <c r="BA2523" i="1"/>
  <c r="BA2522" i="1"/>
  <c r="BA2521" i="1"/>
  <c r="BA2520" i="1"/>
  <c r="BA2519" i="1"/>
  <c r="BA2518" i="1"/>
  <c r="BA2517" i="1"/>
  <c r="BA2516" i="1"/>
  <c r="BA2515" i="1"/>
  <c r="BA2514" i="1"/>
  <c r="BA2513" i="1"/>
  <c r="BA2512" i="1"/>
  <c r="BA2511" i="1"/>
  <c r="BA2510" i="1"/>
  <c r="BA2509" i="1"/>
  <c r="BA2508" i="1"/>
  <c r="BA2507" i="1"/>
  <c r="BA2506" i="1"/>
  <c r="BA2505" i="1"/>
  <c r="BA2504" i="1"/>
  <c r="BA2503" i="1"/>
  <c r="BA2502" i="1"/>
  <c r="BA2501" i="1"/>
  <c r="BA2500" i="1"/>
  <c r="BA2499" i="1"/>
  <c r="BA2498" i="1"/>
  <c r="BA2497" i="1"/>
  <c r="BA2496" i="1"/>
  <c r="BA2495" i="1"/>
  <c r="BA2494" i="1"/>
  <c r="BA2493" i="1"/>
  <c r="BA2492" i="1"/>
  <c r="BA2491" i="1"/>
  <c r="BA2490" i="1"/>
  <c r="BA2489" i="1"/>
  <c r="BA2488" i="1"/>
  <c r="BA2487" i="1"/>
  <c r="BA2486" i="1"/>
  <c r="BA2485" i="1"/>
  <c r="BA2484" i="1"/>
  <c r="BA2483" i="1"/>
  <c r="BA2482" i="1"/>
  <c r="BA2481" i="1"/>
  <c r="BA2480" i="1"/>
  <c r="BA2479" i="1"/>
  <c r="BA2478" i="1"/>
  <c r="BA2477" i="1"/>
  <c r="BA2476" i="1"/>
  <c r="BA2475" i="1"/>
  <c r="BA2474" i="1"/>
  <c r="BA2473" i="1"/>
  <c r="BA2472" i="1"/>
  <c r="BA2471" i="1"/>
  <c r="BA2470" i="1"/>
  <c r="BA2469" i="1"/>
  <c r="BA2468" i="1"/>
  <c r="BA2467" i="1"/>
  <c r="BA2466" i="1"/>
  <c r="BA2465" i="1"/>
  <c r="BA2464" i="1"/>
  <c r="BA2463" i="1"/>
  <c r="BA2462" i="1"/>
  <c r="BA2461" i="1"/>
  <c r="BA2460" i="1"/>
  <c r="BA2459" i="1"/>
  <c r="BA2458" i="1"/>
  <c r="BA2457" i="1"/>
  <c r="BA2456" i="1"/>
  <c r="BA2455" i="1"/>
  <c r="BA2454" i="1"/>
  <c r="BA2453" i="1"/>
  <c r="BA2452" i="1"/>
  <c r="BA2451" i="1"/>
  <c r="BA2450" i="1"/>
  <c r="BA2449" i="1"/>
  <c r="BA2448" i="1"/>
  <c r="BA2447" i="1"/>
  <c r="BA2446" i="1"/>
  <c r="BA2445" i="1"/>
  <c r="BA2444" i="1"/>
  <c r="BA2443" i="1"/>
  <c r="BA2442" i="1"/>
  <c r="BA2441" i="1"/>
  <c r="BA2440" i="1"/>
  <c r="BA2439" i="1"/>
  <c r="BA2438" i="1"/>
  <c r="BA2437" i="1"/>
  <c r="BA2436" i="1"/>
  <c r="BA2435" i="1"/>
  <c r="BA2434" i="1"/>
  <c r="BA2433" i="1"/>
  <c r="BA2432" i="1"/>
  <c r="BA2431" i="1"/>
  <c r="BA2430" i="1"/>
  <c r="BA2429" i="1"/>
  <c r="BA2428" i="1"/>
  <c r="BA2427" i="1"/>
  <c r="BA2426" i="1"/>
  <c r="BA2425" i="1"/>
  <c r="BA2424" i="1"/>
  <c r="BA2423" i="1"/>
  <c r="BA2422" i="1"/>
  <c r="BA2421" i="1"/>
  <c r="BA2420" i="1"/>
  <c r="BA2419" i="1"/>
  <c r="BA2418" i="1"/>
  <c r="BA2417" i="1"/>
  <c r="BA2416" i="1"/>
  <c r="BA2415" i="1"/>
  <c r="BA2414" i="1"/>
  <c r="BA2413" i="1"/>
  <c r="BA2412" i="1"/>
  <c r="BA2411" i="1"/>
  <c r="BA2410" i="1"/>
  <c r="BA2409" i="1"/>
  <c r="BA2408" i="1"/>
  <c r="BA2407" i="1"/>
  <c r="BA2406" i="1"/>
  <c r="BA2405" i="1"/>
  <c r="BA2404" i="1"/>
  <c r="BA2403" i="1"/>
  <c r="BA2402" i="1"/>
  <c r="BA2401" i="1"/>
  <c r="BA2400" i="1"/>
  <c r="BA2399" i="1"/>
  <c r="BA2398" i="1"/>
  <c r="BA2397" i="1"/>
  <c r="BA2396" i="1"/>
  <c r="BA2395" i="1"/>
  <c r="BA2394" i="1"/>
  <c r="BA2393" i="1"/>
  <c r="BA2392" i="1"/>
  <c r="BA2391" i="1"/>
  <c r="BA2390" i="1"/>
  <c r="BA2389" i="1"/>
  <c r="BA2388" i="1"/>
  <c r="BA2387" i="1"/>
  <c r="BA2386" i="1"/>
  <c r="BA2385" i="1"/>
  <c r="BA2384" i="1"/>
  <c r="BA2383" i="1"/>
  <c r="BA2382" i="1"/>
  <c r="BA2381" i="1"/>
  <c r="BA2380" i="1"/>
  <c r="BA2379" i="1"/>
  <c r="BA2378" i="1"/>
  <c r="BA2377" i="1"/>
  <c r="BA2376" i="1"/>
  <c r="BA2375" i="1"/>
  <c r="BA2374" i="1"/>
  <c r="BA2373" i="1"/>
  <c r="BA2372" i="1"/>
  <c r="BA2371" i="1"/>
  <c r="BA2370" i="1"/>
  <c r="BA2369" i="1"/>
  <c r="BA2368" i="1"/>
  <c r="BA2367" i="1"/>
  <c r="BA2366" i="1"/>
  <c r="BA2365" i="1"/>
  <c r="BA2364" i="1"/>
  <c r="BA2363" i="1"/>
  <c r="BA2362" i="1"/>
  <c r="BA2361" i="1"/>
  <c r="BA2360" i="1"/>
  <c r="BA2359" i="1"/>
  <c r="BA2358" i="1"/>
  <c r="BA2357" i="1"/>
  <c r="BA2356" i="1"/>
  <c r="BA2355" i="1"/>
  <c r="BA2354" i="1"/>
  <c r="BA2353" i="1"/>
  <c r="BA2352" i="1"/>
  <c r="BA2351" i="1"/>
  <c r="BA2350" i="1"/>
  <c r="BA2349" i="1"/>
  <c r="BA2348" i="1"/>
  <c r="BA2347" i="1"/>
  <c r="BA2346" i="1"/>
  <c r="BA2345" i="1"/>
  <c r="BA2344" i="1"/>
  <c r="BA2343" i="1"/>
  <c r="BA2342" i="1"/>
  <c r="BA2341" i="1"/>
  <c r="BA2340" i="1"/>
  <c r="BA2339" i="1"/>
  <c r="BA2338" i="1"/>
  <c r="BA2337" i="1"/>
  <c r="BA2336" i="1"/>
  <c r="BA2335" i="1"/>
  <c r="BA2334" i="1"/>
  <c r="BA2333" i="1"/>
  <c r="BA2332" i="1"/>
  <c r="BA2331" i="1"/>
  <c r="BA2330" i="1"/>
  <c r="BA2329" i="1"/>
  <c r="BA2328" i="1"/>
  <c r="BA2327" i="1"/>
  <c r="BA2326" i="1"/>
  <c r="BA2325" i="1"/>
  <c r="BA2324" i="1"/>
  <c r="BA2323" i="1"/>
  <c r="BA2322" i="1"/>
  <c r="BA2321" i="1"/>
  <c r="BA2320" i="1"/>
  <c r="BA2319" i="1"/>
  <c r="BA2318" i="1"/>
  <c r="BA2317" i="1"/>
  <c r="BA2316" i="1"/>
  <c r="BA2315" i="1"/>
  <c r="BA2314" i="1"/>
  <c r="BA2313" i="1"/>
  <c r="BA2312" i="1"/>
  <c r="BA2311" i="1"/>
  <c r="BA2310" i="1"/>
  <c r="BA2309" i="1"/>
  <c r="BA2308" i="1"/>
  <c r="BA2307" i="1"/>
  <c r="BA2306" i="1"/>
  <c r="BA2305" i="1"/>
  <c r="BA2304" i="1"/>
  <c r="BA2303" i="1"/>
  <c r="BA2302" i="1"/>
  <c r="BA2301" i="1"/>
  <c r="BA2300" i="1"/>
  <c r="BA2299" i="1"/>
  <c r="BA2298" i="1"/>
  <c r="BA2297" i="1"/>
  <c r="BA2296" i="1"/>
  <c r="BA2295" i="1"/>
  <c r="BA2294" i="1"/>
  <c r="BA2293" i="1"/>
  <c r="BA2292" i="1"/>
  <c r="BA2291" i="1"/>
  <c r="BA2290" i="1"/>
  <c r="BA2289" i="1"/>
  <c r="BA2288" i="1"/>
  <c r="BA2287" i="1"/>
  <c r="BA2286" i="1"/>
  <c r="BA2285" i="1"/>
  <c r="BA2284" i="1"/>
  <c r="BA2283" i="1"/>
  <c r="BA2282" i="1"/>
  <c r="BA2281" i="1"/>
  <c r="BA2280" i="1"/>
  <c r="BA2279" i="1"/>
  <c r="BA2278" i="1"/>
  <c r="BA2277" i="1"/>
  <c r="BA2276" i="1"/>
  <c r="BA2275" i="1"/>
  <c r="BA2274" i="1"/>
  <c r="BA2273" i="1"/>
  <c r="BA2272" i="1"/>
  <c r="BA2271" i="1"/>
  <c r="BA2270" i="1"/>
  <c r="BA2269" i="1"/>
  <c r="BA2268" i="1"/>
  <c r="BA2267" i="1"/>
  <c r="BA2266" i="1"/>
  <c r="BA2265" i="1"/>
  <c r="BA2264" i="1"/>
  <c r="BA2263" i="1"/>
  <c r="BA2262" i="1"/>
  <c r="BA2261" i="1"/>
  <c r="BA2260" i="1"/>
  <c r="BA2259" i="1"/>
  <c r="BA2258" i="1"/>
  <c r="BA2257" i="1"/>
  <c r="BA2256" i="1"/>
  <c r="BA2255" i="1"/>
  <c r="BA2254" i="1"/>
  <c r="BA2253" i="1"/>
  <c r="BA2252" i="1"/>
  <c r="BA2251" i="1"/>
  <c r="BA2250" i="1"/>
  <c r="BA2249" i="1"/>
  <c r="BA2248" i="1"/>
  <c r="BA2247" i="1"/>
  <c r="BA2246" i="1"/>
  <c r="BA2245" i="1"/>
  <c r="BA2244" i="1"/>
  <c r="BA2243" i="1"/>
  <c r="BA2242" i="1"/>
  <c r="BA2241" i="1"/>
  <c r="BA2240" i="1"/>
  <c r="BA2239" i="1"/>
  <c r="BA2238" i="1"/>
  <c r="BA2237" i="1"/>
  <c r="BA2236" i="1"/>
  <c r="BA2235" i="1"/>
  <c r="BA2234" i="1"/>
  <c r="BA2233" i="1"/>
  <c r="BA2232" i="1"/>
  <c r="BA2231" i="1"/>
  <c r="BA2230" i="1"/>
  <c r="BA2229" i="1"/>
  <c r="BA2228" i="1"/>
  <c r="BA2227" i="1"/>
  <c r="BA2226" i="1"/>
  <c r="BA2225" i="1"/>
  <c r="BA2224" i="1"/>
  <c r="BA2223" i="1"/>
  <c r="BA2222" i="1"/>
  <c r="BA2221" i="1"/>
  <c r="BA2220" i="1"/>
  <c r="BA2219" i="1"/>
  <c r="BA2218" i="1"/>
  <c r="BA2217" i="1"/>
  <c r="BA2216" i="1"/>
  <c r="BA2215" i="1"/>
  <c r="BA2214" i="1"/>
  <c r="BA2213" i="1"/>
  <c r="BA2212" i="1"/>
  <c r="BA2211" i="1"/>
  <c r="BA2210" i="1"/>
  <c r="BA2209" i="1"/>
  <c r="BA2208" i="1"/>
  <c r="BA2207" i="1"/>
  <c r="BA2206" i="1"/>
  <c r="BA2205" i="1"/>
  <c r="BA2204" i="1"/>
  <c r="BA2203" i="1"/>
  <c r="BA2202" i="1"/>
  <c r="BA2201" i="1"/>
  <c r="BA2200" i="1"/>
  <c r="BA2199" i="1"/>
  <c r="BA2198" i="1"/>
  <c r="BA2197" i="1"/>
  <c r="BA2196" i="1"/>
  <c r="BA2195" i="1"/>
  <c r="BA2194" i="1"/>
  <c r="BA2193" i="1"/>
  <c r="BA2192" i="1"/>
  <c r="BA2191" i="1"/>
  <c r="BA2190" i="1"/>
  <c r="BA2189" i="1"/>
  <c r="BA2188" i="1"/>
  <c r="BA2187" i="1"/>
  <c r="BA2186" i="1"/>
  <c r="BA2185" i="1"/>
  <c r="BA2184" i="1"/>
  <c r="BA2183" i="1"/>
  <c r="BA2182" i="1"/>
  <c r="BA2181" i="1"/>
  <c r="BA2180" i="1"/>
  <c r="BA2179" i="1"/>
  <c r="BA2178" i="1"/>
  <c r="BA2177" i="1"/>
  <c r="BA2176" i="1"/>
  <c r="BA2175" i="1"/>
  <c r="BA2174" i="1"/>
  <c r="BA2173" i="1"/>
  <c r="BA2172" i="1"/>
  <c r="BA2171" i="1"/>
  <c r="BA2170" i="1"/>
  <c r="BA2169" i="1"/>
  <c r="BA2168" i="1"/>
  <c r="BA2167" i="1"/>
  <c r="BA2166" i="1"/>
  <c r="BA2165" i="1"/>
  <c r="BA2164" i="1"/>
  <c r="BA2163" i="1"/>
  <c r="BA2162" i="1"/>
  <c r="BA2161" i="1"/>
  <c r="BA2160" i="1"/>
  <c r="BA2159" i="1"/>
  <c r="BA2158" i="1"/>
  <c r="BA2157" i="1"/>
  <c r="BA2156" i="1"/>
  <c r="BA2155" i="1"/>
  <c r="BA2154" i="1"/>
  <c r="BA2153" i="1"/>
  <c r="BA2152" i="1"/>
  <c r="BA2151" i="1"/>
  <c r="BA2150" i="1"/>
  <c r="BA2149" i="1"/>
  <c r="BA2148" i="1"/>
  <c r="BA2147" i="1"/>
  <c r="BA2146" i="1"/>
  <c r="BA2145" i="1"/>
  <c r="BA2144" i="1"/>
  <c r="BA2143" i="1"/>
  <c r="BA2142" i="1"/>
  <c r="BA2141" i="1"/>
  <c r="BA2140" i="1"/>
  <c r="BA2139" i="1"/>
  <c r="BA2138" i="1"/>
  <c r="BA2137" i="1"/>
  <c r="BA2136" i="1"/>
  <c r="BA2135" i="1"/>
  <c r="BA2134" i="1"/>
  <c r="BA2133" i="1"/>
  <c r="BA2132" i="1"/>
  <c r="BA2131" i="1"/>
  <c r="BA2130" i="1"/>
  <c r="BA2129" i="1"/>
  <c r="BA2128" i="1"/>
  <c r="BA2127" i="1"/>
  <c r="BA2126" i="1"/>
  <c r="BA2125" i="1"/>
  <c r="BA2124" i="1"/>
  <c r="BA2123" i="1"/>
  <c r="BA2122" i="1"/>
  <c r="BA2121" i="1"/>
  <c r="BA2120" i="1"/>
  <c r="BA2119" i="1"/>
  <c r="BA2118" i="1"/>
  <c r="BA2117" i="1"/>
  <c r="BA2116" i="1"/>
  <c r="BA2115" i="1"/>
  <c r="BA2114" i="1"/>
  <c r="BA2113" i="1"/>
  <c r="BA2112" i="1"/>
  <c r="BA2111" i="1"/>
  <c r="BA2110" i="1"/>
  <c r="BA2109" i="1"/>
  <c r="BA2108" i="1"/>
  <c r="BA2107" i="1"/>
  <c r="BA2106" i="1"/>
  <c r="BA2105" i="1"/>
  <c r="BA2104" i="1"/>
  <c r="BA2103" i="1"/>
  <c r="BA2102" i="1"/>
  <c r="BA2101" i="1"/>
  <c r="BA2100" i="1"/>
  <c r="BA2099" i="1"/>
  <c r="BA2098" i="1"/>
  <c r="BA2097" i="1"/>
  <c r="BA2096" i="1"/>
  <c r="BA2095" i="1"/>
  <c r="BA2094" i="1"/>
  <c r="BA2093" i="1"/>
  <c r="BA2092" i="1"/>
  <c r="BA2091" i="1"/>
  <c r="BA2090" i="1"/>
  <c r="BA2089" i="1"/>
  <c r="BA2088" i="1"/>
  <c r="BA2087" i="1"/>
  <c r="BA2086" i="1"/>
  <c r="BA2085" i="1"/>
  <c r="BA2084" i="1"/>
  <c r="BA2083" i="1"/>
  <c r="BA2082" i="1"/>
  <c r="BA2081" i="1"/>
  <c r="BA2080" i="1"/>
  <c r="BA2079" i="1"/>
  <c r="BA2078" i="1"/>
  <c r="BA2077" i="1"/>
  <c r="BA2076" i="1"/>
  <c r="BA2075" i="1"/>
  <c r="BA2074" i="1"/>
  <c r="BA2073" i="1"/>
  <c r="BA2072" i="1"/>
  <c r="BA2071" i="1"/>
  <c r="BA2070" i="1"/>
  <c r="BA2069" i="1"/>
  <c r="BA2068" i="1"/>
  <c r="BA2067" i="1"/>
  <c r="BA2066" i="1"/>
  <c r="BA2065" i="1"/>
  <c r="BA2064" i="1"/>
  <c r="BA2063" i="1"/>
  <c r="BA2062" i="1"/>
  <c r="BA2061" i="1"/>
  <c r="BA2060" i="1"/>
  <c r="BA2059" i="1"/>
  <c r="BA2058" i="1"/>
  <c r="BA2057" i="1"/>
  <c r="BA2056" i="1"/>
  <c r="BA2055" i="1"/>
  <c r="BA2054" i="1"/>
  <c r="BA2053" i="1"/>
  <c r="BA2052" i="1"/>
  <c r="BA2051" i="1"/>
  <c r="BA2050" i="1"/>
  <c r="BA2049" i="1"/>
  <c r="BA2048" i="1"/>
  <c r="BA2047" i="1"/>
  <c r="BA2046" i="1"/>
  <c r="BA2045" i="1"/>
  <c r="BA2044" i="1"/>
  <c r="BA2043" i="1"/>
  <c r="BA2042" i="1"/>
  <c r="BA2041" i="1"/>
  <c r="BA2040" i="1"/>
  <c r="BA2039" i="1"/>
  <c r="BA2038" i="1"/>
  <c r="BA2037" i="1"/>
  <c r="BA2036" i="1"/>
  <c r="BA2035" i="1"/>
  <c r="BA2034" i="1"/>
  <c r="BA2033" i="1"/>
  <c r="BA2032" i="1"/>
  <c r="BA2031" i="1"/>
  <c r="BA2030" i="1"/>
  <c r="BA2029" i="1"/>
  <c r="BA2028" i="1"/>
  <c r="BA2027" i="1"/>
  <c r="BA2026" i="1"/>
  <c r="BA2025" i="1"/>
  <c r="BA2024" i="1"/>
  <c r="BA2023" i="1"/>
  <c r="BA2022" i="1"/>
  <c r="BA2021" i="1"/>
  <c r="BA2020" i="1"/>
  <c r="BA2019" i="1"/>
  <c r="BA2018" i="1"/>
  <c r="BA2017" i="1"/>
  <c r="BA2016" i="1"/>
  <c r="BA2015" i="1"/>
  <c r="BA2014" i="1"/>
  <c r="BA2013" i="1"/>
  <c r="BA2012" i="1"/>
  <c r="BA2011" i="1"/>
  <c r="BA2010" i="1"/>
  <c r="BA2009" i="1"/>
  <c r="BA2008" i="1"/>
  <c r="BA2007" i="1"/>
  <c r="BA2006" i="1"/>
  <c r="BA2005" i="1"/>
  <c r="BA2004" i="1"/>
  <c r="BA2003" i="1"/>
  <c r="BA2002" i="1"/>
  <c r="BA2001" i="1"/>
  <c r="BA2000" i="1"/>
  <c r="BA1999" i="1"/>
  <c r="BA1998" i="1"/>
  <c r="BA1997" i="1"/>
  <c r="BA1996" i="1"/>
  <c r="BA1995" i="1"/>
  <c r="BA1994" i="1"/>
  <c r="BA1993" i="1"/>
  <c r="BA1992" i="1"/>
  <c r="BA1991" i="1"/>
  <c r="BA1990" i="1"/>
  <c r="BA1989" i="1"/>
  <c r="BA1988" i="1"/>
  <c r="BA1987" i="1"/>
  <c r="BA1986" i="1"/>
  <c r="BA1985" i="1"/>
  <c r="BA1984" i="1"/>
  <c r="BA1983" i="1"/>
  <c r="BA1982" i="1"/>
  <c r="BA1981" i="1"/>
  <c r="BA1980" i="1"/>
  <c r="BA1979" i="1"/>
  <c r="BA1978" i="1"/>
  <c r="BA1977" i="1"/>
  <c r="BA1976" i="1"/>
  <c r="BA1975" i="1"/>
  <c r="BA1974" i="1"/>
  <c r="BA1973" i="1"/>
  <c r="BA1972" i="1"/>
  <c r="BA1971" i="1"/>
  <c r="BA1970" i="1"/>
  <c r="BA1969" i="1"/>
  <c r="BA1968" i="1"/>
  <c r="BA1967" i="1"/>
  <c r="BA1966" i="1"/>
  <c r="BA1965" i="1"/>
  <c r="BA1964" i="1"/>
  <c r="BA1963" i="1"/>
  <c r="BA1962" i="1"/>
  <c r="BA1961" i="1"/>
  <c r="BA1960" i="1"/>
  <c r="BA1959" i="1"/>
  <c r="BA1958" i="1"/>
  <c r="BA1957" i="1"/>
  <c r="BA1956" i="1"/>
  <c r="BA1955" i="1"/>
  <c r="BA1954" i="1"/>
  <c r="BA1953" i="1"/>
  <c r="BA1952" i="1"/>
  <c r="BA1951" i="1"/>
  <c r="BA1950" i="1"/>
  <c r="BA1949" i="1"/>
  <c r="BA1948" i="1"/>
  <c r="BA1947" i="1"/>
  <c r="BA1946" i="1"/>
  <c r="BA1945" i="1"/>
  <c r="BA1944" i="1"/>
  <c r="BA1943" i="1"/>
  <c r="BA1942" i="1"/>
  <c r="BA1941" i="1"/>
  <c r="BA1940" i="1"/>
  <c r="BA1939" i="1"/>
  <c r="BA1938" i="1"/>
  <c r="BA1937" i="1"/>
  <c r="BA1936" i="1"/>
  <c r="BA1935" i="1"/>
  <c r="BA1934" i="1"/>
  <c r="BA1933" i="1"/>
  <c r="BA1932" i="1"/>
  <c r="BA1931" i="1"/>
  <c r="BA1930" i="1"/>
  <c r="BA1929" i="1"/>
  <c r="BA1928" i="1"/>
  <c r="BA1927" i="1"/>
  <c r="BA1926" i="1"/>
  <c r="BA1925" i="1"/>
  <c r="BA1924" i="1"/>
  <c r="BA1923" i="1"/>
  <c r="BA1922" i="1"/>
  <c r="BA1921" i="1"/>
  <c r="BA1920" i="1"/>
  <c r="BA1919" i="1"/>
  <c r="BA1918" i="1"/>
  <c r="BA1917" i="1"/>
  <c r="BA1916" i="1"/>
  <c r="BA1915" i="1"/>
  <c r="BA1914" i="1"/>
  <c r="BA1913" i="1"/>
  <c r="BA1912" i="1"/>
  <c r="BA1911" i="1"/>
  <c r="BA1910" i="1"/>
  <c r="BA1909" i="1"/>
  <c r="BA1908" i="1"/>
  <c r="BA1907" i="1"/>
  <c r="BA1906" i="1"/>
  <c r="BA1905" i="1"/>
  <c r="BA1904" i="1"/>
  <c r="BA1903" i="1"/>
  <c r="BA1902" i="1"/>
  <c r="BA1901" i="1"/>
  <c r="BA1900" i="1"/>
  <c r="BA1899" i="1"/>
  <c r="BA1898" i="1"/>
  <c r="BA1897" i="1"/>
  <c r="BA1896" i="1"/>
  <c r="BA1895" i="1"/>
  <c r="BA1894" i="1"/>
  <c r="BA1893" i="1"/>
  <c r="BA1892" i="1"/>
  <c r="BA1891" i="1"/>
  <c r="BA1890" i="1"/>
  <c r="BA1889" i="1"/>
  <c r="BA1888" i="1"/>
  <c r="BA1887" i="1"/>
  <c r="BA1886" i="1"/>
  <c r="BA1885" i="1"/>
  <c r="BA1884" i="1"/>
  <c r="BA1883" i="1"/>
  <c r="BA1882" i="1"/>
  <c r="BA1881" i="1"/>
  <c r="BA1880" i="1"/>
  <c r="BA1879" i="1"/>
  <c r="BA1878" i="1"/>
  <c r="BA1877" i="1"/>
  <c r="BA1876" i="1"/>
  <c r="BA1875" i="1"/>
  <c r="BA1874" i="1"/>
  <c r="BA1873" i="1"/>
  <c r="BA1872" i="1"/>
  <c r="BA1871" i="1"/>
  <c r="BA1870" i="1"/>
  <c r="BA1869" i="1"/>
  <c r="BA1868" i="1"/>
  <c r="BA1867" i="1"/>
  <c r="BA1866" i="1"/>
  <c r="BA1865" i="1"/>
  <c r="BA1864" i="1"/>
  <c r="BA1863" i="1"/>
  <c r="BA1862" i="1"/>
  <c r="BA1861" i="1"/>
  <c r="BA1860" i="1"/>
  <c r="BA1859" i="1"/>
  <c r="BA1858" i="1"/>
  <c r="BA1857" i="1"/>
  <c r="BA1856" i="1"/>
  <c r="BA1855" i="1"/>
  <c r="BA1854" i="1"/>
  <c r="BA1853" i="1"/>
  <c r="BA1852" i="1"/>
  <c r="BA1851" i="1"/>
  <c r="BA1850" i="1"/>
  <c r="BA1849" i="1"/>
  <c r="BA1848" i="1"/>
  <c r="BA1847" i="1"/>
  <c r="BA1846" i="1"/>
  <c r="BA1845" i="1"/>
  <c r="BA1844" i="1"/>
  <c r="BA1843" i="1"/>
  <c r="BA1842" i="1"/>
  <c r="BA1841" i="1"/>
  <c r="BA1840" i="1"/>
  <c r="BA1839" i="1"/>
  <c r="BA1838" i="1"/>
  <c r="BA1837" i="1"/>
  <c r="BA1836" i="1"/>
  <c r="BA1835" i="1"/>
  <c r="BA1834" i="1"/>
  <c r="BA1833" i="1"/>
  <c r="BA1832" i="1"/>
  <c r="BA1831" i="1"/>
  <c r="BA1830" i="1"/>
  <c r="BA1829" i="1"/>
  <c r="BA1828" i="1"/>
  <c r="BA1827" i="1"/>
  <c r="BA1826" i="1"/>
  <c r="BA1825" i="1"/>
  <c r="BA1824" i="1"/>
  <c r="BA1823" i="1"/>
  <c r="BA1822" i="1"/>
  <c r="BA1821" i="1"/>
  <c r="BA1820" i="1"/>
  <c r="BA1819" i="1"/>
  <c r="BA1818" i="1"/>
  <c r="BA1817" i="1"/>
  <c r="BA1816" i="1"/>
  <c r="BA1815" i="1"/>
  <c r="BA1814" i="1"/>
  <c r="BA1813" i="1"/>
  <c r="BA1812" i="1"/>
  <c r="BA1811" i="1"/>
  <c r="BA1810" i="1"/>
  <c r="BA1809" i="1"/>
  <c r="BA1808" i="1"/>
  <c r="BA1807" i="1"/>
  <c r="BA1806" i="1"/>
  <c r="BA1805" i="1"/>
  <c r="BA1804" i="1"/>
  <c r="BA1803" i="1"/>
  <c r="BA1802" i="1"/>
  <c r="BA1801" i="1"/>
  <c r="BA1800" i="1"/>
  <c r="BA1799" i="1"/>
  <c r="BA1798" i="1"/>
  <c r="BA1797" i="1"/>
  <c r="BA1796" i="1"/>
  <c r="BA1795" i="1"/>
  <c r="BA1794" i="1"/>
  <c r="BA1793" i="1"/>
  <c r="BA1792" i="1"/>
  <c r="BA1791" i="1"/>
  <c r="BA1790" i="1"/>
  <c r="BA1789" i="1"/>
  <c r="BA1788" i="1"/>
  <c r="BA1787" i="1"/>
  <c r="BA1786" i="1"/>
  <c r="BA1785" i="1"/>
  <c r="BA1784" i="1"/>
  <c r="BA1783" i="1"/>
  <c r="BA1782" i="1"/>
  <c r="BA1781" i="1"/>
  <c r="BA1780" i="1"/>
  <c r="BA1779" i="1"/>
  <c r="BA1778" i="1"/>
  <c r="BA1777" i="1"/>
  <c r="BA1776" i="1"/>
  <c r="BA1775" i="1"/>
  <c r="BA1774" i="1"/>
  <c r="BA1773" i="1"/>
  <c r="BA1772" i="1"/>
  <c r="BA1771" i="1"/>
  <c r="BA1770" i="1"/>
  <c r="BA1769" i="1"/>
  <c r="BA1768" i="1"/>
  <c r="BA1767" i="1"/>
  <c r="BA1766" i="1"/>
  <c r="BA1765" i="1"/>
  <c r="BA1764" i="1"/>
  <c r="BA1763" i="1"/>
  <c r="BA1762" i="1"/>
  <c r="BA1761" i="1"/>
  <c r="BA1760" i="1"/>
  <c r="BA1759" i="1"/>
  <c r="BA1758" i="1"/>
  <c r="BA1757" i="1"/>
  <c r="BA1756" i="1"/>
  <c r="BA1755" i="1"/>
  <c r="BA1754" i="1"/>
  <c r="BA1753" i="1"/>
  <c r="BA1752" i="1"/>
  <c r="BA1751" i="1"/>
  <c r="BA1750" i="1"/>
  <c r="BA1749" i="1"/>
  <c r="BA1748" i="1"/>
  <c r="BA1747" i="1"/>
  <c r="BA1746" i="1"/>
  <c r="BA1745" i="1"/>
  <c r="BA1744" i="1"/>
  <c r="BA1743" i="1"/>
  <c r="BA1742" i="1"/>
  <c r="BA1741" i="1"/>
  <c r="BA1740" i="1"/>
  <c r="BA1739" i="1"/>
  <c r="BA1738" i="1"/>
  <c r="BA1737" i="1"/>
  <c r="BA1736" i="1"/>
  <c r="BA1735" i="1"/>
  <c r="BA1734" i="1"/>
  <c r="BA1733" i="1"/>
  <c r="BA1732" i="1"/>
  <c r="BA1731" i="1"/>
  <c r="BA1730" i="1"/>
  <c r="BA1729" i="1"/>
  <c r="BA1728" i="1"/>
  <c r="BA1727" i="1"/>
  <c r="BA1726" i="1"/>
  <c r="BA1725" i="1"/>
  <c r="BA1724" i="1"/>
  <c r="BA1723" i="1"/>
  <c r="BA1722" i="1"/>
  <c r="BA1721" i="1"/>
  <c r="BA1720" i="1"/>
  <c r="BA1719" i="1"/>
  <c r="BA1718" i="1"/>
  <c r="BA1717" i="1"/>
  <c r="BA1716" i="1"/>
  <c r="BA1715" i="1"/>
  <c r="BA1714" i="1"/>
  <c r="BA1713" i="1"/>
  <c r="BA1712" i="1"/>
  <c r="BA1711" i="1"/>
  <c r="BA1710" i="1"/>
  <c r="BA1709" i="1"/>
  <c r="BA1708" i="1"/>
  <c r="BA1707" i="1"/>
  <c r="BA1706" i="1"/>
  <c r="BA1705" i="1"/>
  <c r="BA1704" i="1"/>
  <c r="BA1703" i="1"/>
  <c r="BA1702" i="1"/>
  <c r="BA1701" i="1"/>
  <c r="BA1700" i="1"/>
  <c r="BA1699" i="1"/>
  <c r="BA1698" i="1"/>
  <c r="BA1697" i="1"/>
  <c r="BA1696" i="1"/>
  <c r="BA1695" i="1"/>
  <c r="BA1694" i="1"/>
  <c r="BA1693" i="1"/>
  <c r="BA1692" i="1"/>
  <c r="BA1691" i="1"/>
  <c r="BA1690" i="1"/>
  <c r="BA1689" i="1"/>
  <c r="BA1688" i="1"/>
  <c r="BA1687" i="1"/>
  <c r="BA1686" i="1"/>
  <c r="BA1685" i="1"/>
  <c r="BA1684" i="1"/>
  <c r="BA1683" i="1"/>
  <c r="BA1682" i="1"/>
  <c r="BA1681" i="1"/>
  <c r="BA1680" i="1"/>
  <c r="BA1679" i="1"/>
  <c r="BA1678" i="1"/>
  <c r="BA1677" i="1"/>
  <c r="BA1676" i="1"/>
  <c r="BA1675" i="1"/>
  <c r="BA1674" i="1"/>
  <c r="BA1673" i="1"/>
  <c r="BA1672" i="1"/>
  <c r="BA1671" i="1"/>
  <c r="BA1670" i="1"/>
  <c r="BA1669" i="1"/>
  <c r="BA1668" i="1"/>
  <c r="BA1667" i="1"/>
  <c r="BA1666" i="1"/>
  <c r="BA1665" i="1"/>
  <c r="BA1664" i="1"/>
  <c r="BA1663" i="1"/>
  <c r="BA1662" i="1"/>
  <c r="BA1661" i="1"/>
  <c r="BA1660" i="1"/>
  <c r="BA1659" i="1"/>
  <c r="BA1658" i="1"/>
  <c r="BA1657" i="1"/>
  <c r="BA1656" i="1"/>
  <c r="BA1655" i="1"/>
  <c r="BA1654" i="1"/>
  <c r="BA1653" i="1"/>
  <c r="BA1652" i="1"/>
  <c r="BA1651" i="1"/>
  <c r="BA1650" i="1"/>
  <c r="BA1649" i="1"/>
  <c r="BA1648" i="1"/>
  <c r="BA1647" i="1"/>
  <c r="BA1646" i="1"/>
  <c r="BA1645" i="1"/>
  <c r="BA1644" i="1"/>
  <c r="BA1643" i="1"/>
  <c r="BA1642" i="1"/>
  <c r="BA1641" i="1"/>
  <c r="BA1640" i="1"/>
  <c r="BA1639" i="1"/>
  <c r="BA1638" i="1"/>
  <c r="BA1637" i="1"/>
  <c r="BA1636" i="1"/>
  <c r="BA1635" i="1"/>
  <c r="BA1634" i="1"/>
  <c r="BA1633" i="1"/>
  <c r="BA1632" i="1"/>
  <c r="BA1631" i="1"/>
  <c r="BA1630" i="1"/>
  <c r="BA1629" i="1"/>
  <c r="BA1628" i="1"/>
  <c r="BA1627" i="1"/>
  <c r="BA1626" i="1"/>
  <c r="BA1625" i="1"/>
  <c r="BA1624" i="1"/>
  <c r="BA1623" i="1"/>
  <c r="BA1622" i="1"/>
  <c r="BA1621" i="1"/>
  <c r="BA1620" i="1"/>
  <c r="BA1619" i="1"/>
  <c r="BA1618" i="1"/>
  <c r="BA1617" i="1"/>
  <c r="BA1616" i="1"/>
  <c r="BA1615" i="1"/>
  <c r="BA1614" i="1"/>
  <c r="BA1613" i="1"/>
  <c r="BA1612" i="1"/>
  <c r="BA1611" i="1"/>
  <c r="BA1610" i="1"/>
  <c r="BA1609" i="1"/>
  <c r="BA1608" i="1"/>
  <c r="BA1607" i="1"/>
  <c r="BA1606" i="1"/>
  <c r="BA1605" i="1"/>
  <c r="BA1604" i="1"/>
  <c r="BA1603" i="1"/>
  <c r="BA1602" i="1"/>
  <c r="BA1601" i="1"/>
  <c r="BA1600" i="1"/>
  <c r="BA1599" i="1"/>
  <c r="BA1598" i="1"/>
  <c r="BA1597" i="1"/>
  <c r="BA1596" i="1"/>
  <c r="BA1595" i="1"/>
  <c r="BA1594" i="1"/>
  <c r="BA1593" i="1"/>
  <c r="BA1592" i="1"/>
  <c r="BA1591" i="1"/>
  <c r="BA1590" i="1"/>
  <c r="BA1589" i="1"/>
  <c r="BA1588" i="1"/>
  <c r="BA1587" i="1"/>
  <c r="BA1586" i="1"/>
  <c r="BA1585" i="1"/>
  <c r="BA1584" i="1"/>
  <c r="BA1583" i="1"/>
  <c r="BA1582" i="1"/>
  <c r="BA1581" i="1"/>
  <c r="BA1580" i="1"/>
  <c r="BA1579" i="1"/>
  <c r="BA1578" i="1"/>
  <c r="BA1577" i="1"/>
  <c r="BA1576" i="1"/>
  <c r="BA1575" i="1"/>
  <c r="BA1574" i="1"/>
  <c r="BA1573" i="1"/>
  <c r="BA1572" i="1"/>
  <c r="BA1571" i="1"/>
  <c r="BA1570" i="1"/>
  <c r="BA1569" i="1"/>
  <c r="BA1568" i="1"/>
  <c r="BA1567" i="1"/>
  <c r="BA1566" i="1"/>
  <c r="BA1565" i="1"/>
  <c r="BA1564" i="1"/>
  <c r="BA1563" i="1"/>
  <c r="BA1562" i="1"/>
  <c r="BA1561" i="1"/>
  <c r="BA1560" i="1"/>
  <c r="BA1559" i="1"/>
  <c r="BA1558" i="1"/>
  <c r="BA1557" i="1"/>
  <c r="BA1556" i="1"/>
  <c r="BA1555" i="1"/>
  <c r="BA1554" i="1"/>
  <c r="BA1553" i="1"/>
  <c r="BA1552" i="1"/>
  <c r="BA1551" i="1"/>
  <c r="BA1550" i="1"/>
  <c r="BA1549" i="1"/>
  <c r="BA1548" i="1"/>
  <c r="BA1547" i="1"/>
  <c r="BA1546" i="1"/>
  <c r="BA1545" i="1"/>
  <c r="BA1544" i="1"/>
  <c r="BA1543" i="1"/>
  <c r="BA1542" i="1"/>
  <c r="BA1541" i="1"/>
  <c r="BA1540" i="1"/>
  <c r="BA1539" i="1"/>
  <c r="BA1538" i="1"/>
  <c r="BA1537" i="1"/>
  <c r="BA1536" i="1"/>
  <c r="BA1535" i="1"/>
  <c r="BA1534" i="1"/>
  <c r="BA1533" i="1"/>
  <c r="BA1532" i="1"/>
  <c r="BA1531" i="1"/>
  <c r="BA1530" i="1"/>
  <c r="BA1529" i="1"/>
  <c r="BA1528" i="1"/>
  <c r="BA1527" i="1"/>
  <c r="BA1526" i="1"/>
  <c r="BA1525" i="1"/>
  <c r="BA1524" i="1"/>
  <c r="BA1523" i="1"/>
  <c r="BA1522" i="1"/>
  <c r="BA1521" i="1"/>
  <c r="BA1520" i="1"/>
  <c r="BA1519" i="1"/>
  <c r="BA1518" i="1"/>
  <c r="BA1517" i="1"/>
  <c r="BA1516" i="1"/>
  <c r="BA1515" i="1"/>
  <c r="BA1514" i="1"/>
  <c r="BA1513" i="1"/>
  <c r="BA1512" i="1"/>
  <c r="BA1511" i="1"/>
  <c r="BA1510" i="1"/>
  <c r="BA1509" i="1"/>
  <c r="BA1508" i="1"/>
  <c r="BA1507" i="1"/>
  <c r="BA1506" i="1"/>
  <c r="BA1505" i="1"/>
  <c r="BA1504" i="1"/>
  <c r="BA1503" i="1"/>
  <c r="BA1502" i="1"/>
  <c r="BA1501" i="1"/>
  <c r="BA1500" i="1"/>
  <c r="BA1499" i="1"/>
  <c r="BA1498" i="1"/>
  <c r="BA1497" i="1"/>
  <c r="BA1496" i="1"/>
  <c r="BA1495" i="1"/>
  <c r="BA1494" i="1"/>
  <c r="BA1493" i="1"/>
  <c r="BA1492" i="1"/>
  <c r="BA1491" i="1"/>
  <c r="BA1490" i="1"/>
  <c r="BA1489" i="1"/>
  <c r="BA1488" i="1"/>
  <c r="BA1487" i="1"/>
  <c r="BA1486" i="1"/>
  <c r="BA1485" i="1"/>
  <c r="BA1484" i="1"/>
  <c r="BA1483" i="1"/>
  <c r="BA1482" i="1"/>
  <c r="BA1481" i="1"/>
  <c r="BA1480" i="1"/>
  <c r="BA1479" i="1"/>
  <c r="BA1478" i="1"/>
  <c r="BA1477" i="1"/>
  <c r="BA1476" i="1"/>
  <c r="BA1475" i="1"/>
  <c r="BA1474" i="1"/>
  <c r="BA1473" i="1"/>
  <c r="BA1472" i="1"/>
  <c r="BA1471" i="1"/>
  <c r="BA1470" i="1"/>
  <c r="BA1469" i="1"/>
  <c r="BA1468" i="1"/>
  <c r="BA1467" i="1"/>
  <c r="BA1466" i="1"/>
  <c r="BA1465" i="1"/>
  <c r="BA1464" i="1"/>
  <c r="BA1463" i="1"/>
  <c r="BA1462" i="1"/>
  <c r="BA1461" i="1"/>
  <c r="BA1460" i="1"/>
  <c r="BA1459" i="1"/>
  <c r="BA1458" i="1"/>
  <c r="BA1457" i="1"/>
  <c r="BA1456" i="1"/>
  <c r="BA1455" i="1"/>
  <c r="BA1454" i="1"/>
  <c r="BA1453" i="1"/>
  <c r="BA1452" i="1"/>
  <c r="BA1451" i="1"/>
  <c r="BA1450" i="1"/>
  <c r="BA1449" i="1"/>
  <c r="BA1448" i="1"/>
  <c r="BA1447" i="1"/>
  <c r="BA1446" i="1"/>
  <c r="BA1445" i="1"/>
  <c r="BA1444" i="1"/>
  <c r="BA1443" i="1"/>
  <c r="BA1442" i="1"/>
  <c r="BA1441" i="1"/>
  <c r="BA1440" i="1"/>
  <c r="BA1439" i="1"/>
  <c r="BA1438" i="1"/>
  <c r="BA1437" i="1"/>
  <c r="BA1436" i="1"/>
  <c r="BA1435" i="1"/>
  <c r="BA1434" i="1"/>
  <c r="BA1433" i="1"/>
  <c r="BA1432" i="1"/>
  <c r="BA1431" i="1"/>
  <c r="BA1430" i="1"/>
  <c r="BA1429" i="1"/>
  <c r="BA1428" i="1"/>
  <c r="BA1427" i="1"/>
  <c r="BA1426" i="1"/>
  <c r="BA1425" i="1"/>
  <c r="BA1424" i="1"/>
  <c r="BA1423" i="1"/>
  <c r="BA1422" i="1"/>
  <c r="BA1421" i="1"/>
  <c r="BA1420" i="1"/>
  <c r="BA1419" i="1"/>
  <c r="BA1418" i="1"/>
  <c r="BA1417" i="1"/>
  <c r="BA1416" i="1"/>
  <c r="BA1415" i="1"/>
  <c r="BA1414" i="1"/>
  <c r="BA1413" i="1"/>
  <c r="BA1412" i="1"/>
  <c r="BA1411" i="1"/>
  <c r="BA1410" i="1"/>
  <c r="BA1409" i="1"/>
  <c r="BA1408" i="1"/>
  <c r="BA1407" i="1"/>
  <c r="BA1406" i="1"/>
  <c r="BA1405" i="1"/>
  <c r="BA1404" i="1"/>
  <c r="BA1403" i="1"/>
  <c r="BA1402" i="1"/>
  <c r="BA1401" i="1"/>
  <c r="BA1400" i="1"/>
  <c r="BA1399" i="1"/>
  <c r="BA1398" i="1"/>
  <c r="BA1397" i="1"/>
  <c r="BA1396" i="1"/>
  <c r="BA1395" i="1"/>
  <c r="BA1394" i="1"/>
  <c r="BA1393" i="1"/>
  <c r="BA1392" i="1"/>
  <c r="BA1391" i="1"/>
  <c r="BA1390" i="1"/>
  <c r="BA1389" i="1"/>
  <c r="BA1388" i="1"/>
  <c r="BA1387" i="1"/>
  <c r="BA1386" i="1"/>
  <c r="BA1385" i="1"/>
  <c r="BA1384" i="1"/>
  <c r="BA1383" i="1"/>
  <c r="BA1382" i="1"/>
  <c r="BA1381" i="1"/>
  <c r="BA1380" i="1"/>
  <c r="BA1379" i="1"/>
  <c r="BA1378" i="1"/>
  <c r="BA1377" i="1"/>
  <c r="BA1376" i="1"/>
  <c r="BA1375" i="1"/>
  <c r="BA1374" i="1"/>
  <c r="BA1373" i="1"/>
  <c r="BA1372" i="1"/>
  <c r="BA1371" i="1"/>
  <c r="BA1370" i="1"/>
  <c r="BA1369" i="1"/>
  <c r="BA1368" i="1"/>
  <c r="BA1367" i="1"/>
  <c r="BA1366" i="1"/>
  <c r="BA1365" i="1"/>
  <c r="BA1364" i="1"/>
  <c r="BA1363" i="1"/>
  <c r="BA1362" i="1"/>
  <c r="BA1361" i="1"/>
  <c r="BA1360" i="1"/>
  <c r="BA1359" i="1"/>
  <c r="BA1358" i="1"/>
  <c r="BA1357" i="1"/>
  <c r="BA1356" i="1"/>
  <c r="BA1355" i="1"/>
  <c r="BA1354" i="1"/>
  <c r="BA1353" i="1"/>
  <c r="BA1352" i="1"/>
  <c r="BA1351" i="1"/>
  <c r="BA1350" i="1"/>
  <c r="BA1349" i="1"/>
  <c r="BA1348" i="1"/>
  <c r="BA1347" i="1"/>
  <c r="BA1346" i="1"/>
  <c r="BA1345" i="1"/>
  <c r="BA1344" i="1"/>
  <c r="BA1343" i="1"/>
  <c r="BA1342" i="1"/>
  <c r="BA1341" i="1"/>
  <c r="BA1340" i="1"/>
  <c r="BA1339" i="1"/>
  <c r="BA1338" i="1"/>
  <c r="BA1337" i="1"/>
  <c r="BA1336" i="1"/>
  <c r="BA1335" i="1"/>
  <c r="BA1334" i="1"/>
  <c r="BA1333" i="1"/>
  <c r="BA1332" i="1"/>
  <c r="BA1331" i="1"/>
  <c r="BA1330" i="1"/>
  <c r="BA1329" i="1"/>
  <c r="BA1328" i="1"/>
  <c r="BA1327" i="1"/>
  <c r="BA1326" i="1"/>
  <c r="BA1325" i="1"/>
  <c r="BA1324" i="1"/>
  <c r="BA1323" i="1"/>
  <c r="BA1322" i="1"/>
  <c r="BA1321" i="1"/>
  <c r="BA1320" i="1"/>
  <c r="BA1319" i="1"/>
  <c r="BA1318" i="1"/>
  <c r="BA1317" i="1"/>
  <c r="BA1316" i="1"/>
  <c r="BA1315" i="1"/>
  <c r="BA1314" i="1"/>
  <c r="BA1313" i="1"/>
  <c r="BA1312" i="1"/>
  <c r="BA1311" i="1"/>
  <c r="BA1310" i="1"/>
  <c r="BA1309" i="1"/>
  <c r="BA1308" i="1"/>
  <c r="BA1307" i="1"/>
  <c r="BA1306" i="1"/>
  <c r="BA1305" i="1"/>
  <c r="BA1304" i="1"/>
  <c r="BA1303" i="1"/>
  <c r="BA1302" i="1"/>
  <c r="BA1301" i="1"/>
  <c r="BA1300" i="1"/>
  <c r="BA1299" i="1"/>
  <c r="BA1298" i="1"/>
  <c r="BA1297" i="1"/>
  <c r="BA1296" i="1"/>
  <c r="BA1295" i="1"/>
  <c r="BA1294" i="1"/>
  <c r="BA1293" i="1"/>
  <c r="BA1292" i="1"/>
  <c r="BA1291" i="1"/>
  <c r="BA1290" i="1"/>
  <c r="BA1289" i="1"/>
  <c r="BA1288" i="1"/>
  <c r="BA1287" i="1"/>
  <c r="BA1286" i="1"/>
  <c r="BA1285" i="1"/>
  <c r="BA1284" i="1"/>
  <c r="BA1283" i="1"/>
  <c r="BA1282" i="1"/>
  <c r="BA1281" i="1"/>
  <c r="BA1280" i="1"/>
  <c r="BA1279" i="1"/>
  <c r="BA1278" i="1"/>
  <c r="BA1277" i="1"/>
  <c r="BA1276" i="1"/>
  <c r="BA1275" i="1"/>
  <c r="BA1274" i="1"/>
  <c r="BA1273" i="1"/>
  <c r="BA1272" i="1"/>
  <c r="BA1271" i="1"/>
  <c r="BA1270" i="1"/>
  <c r="BA1269" i="1"/>
  <c r="BA1268" i="1"/>
  <c r="BA1267" i="1"/>
  <c r="BA1266" i="1"/>
  <c r="BA1265" i="1"/>
  <c r="BA1264" i="1"/>
  <c r="BA1263" i="1"/>
  <c r="BA1262" i="1"/>
  <c r="BA1261" i="1"/>
  <c r="BA1260" i="1"/>
  <c r="BA1259" i="1"/>
  <c r="BA1258" i="1"/>
  <c r="BA1257" i="1"/>
  <c r="BA1256" i="1"/>
  <c r="BA1255" i="1"/>
  <c r="BA1254" i="1"/>
  <c r="BA1253" i="1"/>
  <c r="BA1252" i="1"/>
  <c r="BA1251" i="1"/>
  <c r="BA1250" i="1"/>
  <c r="BA1249" i="1"/>
  <c r="BA1248" i="1"/>
  <c r="BA1247" i="1"/>
  <c r="BA1246" i="1"/>
  <c r="BA1245" i="1"/>
  <c r="BA1244" i="1"/>
  <c r="BA1243" i="1"/>
  <c r="BA1242" i="1"/>
  <c r="BA1241" i="1"/>
  <c r="BA1240" i="1"/>
  <c r="BA1239" i="1"/>
  <c r="BA1238" i="1"/>
  <c r="BA1237" i="1"/>
  <c r="BA1236" i="1"/>
  <c r="BA1235" i="1"/>
  <c r="BA1234" i="1"/>
  <c r="BA1233" i="1"/>
  <c r="BA1232" i="1"/>
  <c r="BA1231" i="1"/>
  <c r="BA1230" i="1"/>
  <c r="BA1229" i="1"/>
  <c r="BA1228" i="1"/>
  <c r="BA1227" i="1"/>
  <c r="BA1226" i="1"/>
  <c r="BA1225" i="1"/>
  <c r="BA1224" i="1"/>
  <c r="BA1223" i="1"/>
  <c r="BA1222" i="1"/>
  <c r="BA1221" i="1"/>
  <c r="BA1220" i="1"/>
  <c r="BA1219" i="1"/>
  <c r="BA1218" i="1"/>
  <c r="BA1217" i="1"/>
  <c r="BA1216" i="1"/>
  <c r="BA1215" i="1"/>
  <c r="BA1214" i="1"/>
  <c r="BA1213" i="1"/>
  <c r="BA1212" i="1"/>
  <c r="BA1211" i="1"/>
  <c r="BA1210" i="1"/>
  <c r="BA1209" i="1"/>
  <c r="BA1208" i="1"/>
  <c r="BA1207" i="1"/>
  <c r="BA1206" i="1"/>
  <c r="BA1205" i="1"/>
  <c r="BA1204" i="1"/>
  <c r="BA1203" i="1"/>
  <c r="BA1202" i="1"/>
  <c r="BA1201" i="1"/>
  <c r="BA1200" i="1"/>
  <c r="BA1199" i="1"/>
  <c r="BA1198" i="1"/>
  <c r="BA1197" i="1"/>
  <c r="BA1196" i="1"/>
  <c r="BA1195" i="1"/>
  <c r="BA1194" i="1"/>
  <c r="BA1193" i="1"/>
  <c r="BA1192" i="1"/>
  <c r="BA1191" i="1"/>
  <c r="BA1190" i="1"/>
  <c r="BA1189" i="1"/>
  <c r="BA1188" i="1"/>
  <c r="BA1187" i="1"/>
  <c r="BA1186" i="1"/>
  <c r="BA1185" i="1"/>
  <c r="BA1184" i="1"/>
  <c r="BA1183" i="1"/>
  <c r="BA1182" i="1"/>
  <c r="BA1181" i="1"/>
  <c r="BA1180" i="1"/>
  <c r="BA1179" i="1"/>
  <c r="BA1178" i="1"/>
  <c r="BA1177" i="1"/>
  <c r="BA1176" i="1"/>
  <c r="BA1175" i="1"/>
  <c r="BA1174" i="1"/>
  <c r="BA1173" i="1"/>
  <c r="BA1172" i="1"/>
  <c r="BA1171" i="1"/>
  <c r="BA1170" i="1"/>
  <c r="BA1169" i="1"/>
  <c r="BA1168" i="1"/>
  <c r="BA1167" i="1"/>
  <c r="BA1166" i="1"/>
  <c r="BA1165" i="1"/>
  <c r="BA1164" i="1"/>
  <c r="BA1163" i="1"/>
  <c r="BA1162" i="1"/>
  <c r="BA1161" i="1"/>
  <c r="BA1160" i="1"/>
  <c r="BA1159" i="1"/>
  <c r="BA1158" i="1"/>
  <c r="BA1157" i="1"/>
  <c r="BA1156" i="1"/>
  <c r="BA1155" i="1"/>
  <c r="BA1154" i="1"/>
  <c r="BA1153" i="1"/>
  <c r="BA1152" i="1"/>
  <c r="BA1151" i="1"/>
  <c r="BA1150" i="1"/>
  <c r="BA1149" i="1"/>
  <c r="BA1148" i="1"/>
  <c r="BA1147" i="1"/>
  <c r="BA1146" i="1"/>
  <c r="BA1145" i="1"/>
  <c r="BA1144" i="1"/>
  <c r="BA1143" i="1"/>
  <c r="BA1142" i="1"/>
  <c r="BA1141" i="1"/>
  <c r="BA1140" i="1"/>
  <c r="BA1139" i="1"/>
  <c r="BA1138" i="1"/>
  <c r="BA1137" i="1"/>
  <c r="BA1136" i="1"/>
  <c r="BA1135" i="1"/>
  <c r="BA1134" i="1"/>
  <c r="BA1133" i="1"/>
  <c r="BA1132" i="1"/>
  <c r="BA1131" i="1"/>
  <c r="BA1130" i="1"/>
  <c r="BA1129" i="1"/>
  <c r="BA1128" i="1"/>
  <c r="BA1127" i="1"/>
  <c r="BA1126" i="1"/>
  <c r="BA1125" i="1"/>
  <c r="BA1124" i="1"/>
  <c r="BA1123" i="1"/>
  <c r="BA1122" i="1"/>
  <c r="BA1121" i="1"/>
  <c r="BA1120" i="1"/>
  <c r="BA1119" i="1"/>
  <c r="BA1118" i="1"/>
  <c r="BA1117" i="1"/>
  <c r="BA1116" i="1"/>
  <c r="BA1115" i="1"/>
  <c r="BA1114" i="1"/>
  <c r="BA1113" i="1"/>
  <c r="BA1112" i="1"/>
  <c r="BA1111" i="1"/>
  <c r="BA1110" i="1"/>
  <c r="BA1109" i="1"/>
  <c r="BA1108" i="1"/>
  <c r="BA1107" i="1"/>
  <c r="BA1106" i="1"/>
  <c r="BA1105" i="1"/>
  <c r="BA1104" i="1"/>
  <c r="BA1103" i="1"/>
  <c r="BA1102" i="1"/>
  <c r="BA1101" i="1"/>
  <c r="BA1100" i="1"/>
  <c r="BA1099" i="1"/>
  <c r="BA1098" i="1"/>
  <c r="BA1097" i="1"/>
  <c r="BA1096" i="1"/>
  <c r="BA1095" i="1"/>
  <c r="BA1094" i="1"/>
  <c r="BA1093" i="1"/>
  <c r="BA1092" i="1"/>
  <c r="BA1091" i="1"/>
  <c r="BA1090" i="1"/>
  <c r="BA1089" i="1"/>
  <c r="BA1088" i="1"/>
  <c r="BA1087" i="1"/>
  <c r="BA1086" i="1"/>
  <c r="BA1085" i="1"/>
  <c r="BA1084" i="1"/>
  <c r="BA1083" i="1"/>
  <c r="BA1082" i="1"/>
  <c r="BA1081" i="1"/>
  <c r="BA1080" i="1"/>
  <c r="BA1079" i="1"/>
  <c r="BA1078" i="1"/>
  <c r="BA1077" i="1"/>
  <c r="BA1076" i="1"/>
  <c r="BA1075" i="1"/>
  <c r="BA1074" i="1"/>
  <c r="BA1073" i="1"/>
  <c r="BA1072" i="1"/>
  <c r="BA1071" i="1"/>
  <c r="BA1070" i="1"/>
  <c r="BA1069" i="1"/>
  <c r="BA1068" i="1"/>
  <c r="BA1067" i="1"/>
  <c r="BA1066" i="1"/>
  <c r="BA1065" i="1"/>
  <c r="BA1064" i="1"/>
  <c r="BA1063" i="1"/>
  <c r="BA1062" i="1"/>
  <c r="BA1061" i="1"/>
  <c r="BA1060" i="1"/>
  <c r="BA1059" i="1"/>
  <c r="BA1058" i="1"/>
  <c r="BA1057" i="1"/>
  <c r="BA1056" i="1"/>
  <c r="BA1055" i="1"/>
  <c r="BA1054" i="1"/>
  <c r="BA1053" i="1"/>
  <c r="BA1052" i="1"/>
  <c r="BA1051" i="1"/>
  <c r="BA1050" i="1"/>
  <c r="BA1049" i="1"/>
  <c r="BA1048" i="1"/>
  <c r="BA1047" i="1"/>
  <c r="BA1046" i="1"/>
  <c r="BA1045" i="1"/>
  <c r="BA1044" i="1"/>
  <c r="BA1043" i="1"/>
  <c r="BA1042" i="1"/>
  <c r="BA1041" i="1"/>
  <c r="BA1040" i="1"/>
  <c r="BA1039" i="1"/>
  <c r="BA1038" i="1"/>
  <c r="BA1037" i="1"/>
  <c r="BA1036" i="1"/>
  <c r="BA1035" i="1"/>
  <c r="BA1034" i="1"/>
  <c r="BA1033" i="1"/>
  <c r="BA1032" i="1"/>
  <c r="BA1031" i="1"/>
  <c r="BA1030" i="1"/>
  <c r="BA1029" i="1"/>
  <c r="BA1028" i="1"/>
  <c r="BA1027" i="1"/>
  <c r="BA1026" i="1"/>
  <c r="BA1025" i="1"/>
  <c r="BA1024" i="1"/>
  <c r="BA1023" i="1"/>
  <c r="BA1022" i="1"/>
  <c r="BA1021" i="1"/>
  <c r="BA1020" i="1"/>
  <c r="BA1019" i="1"/>
  <c r="BA1018" i="1"/>
  <c r="BA1017" i="1"/>
  <c r="BA1016" i="1"/>
  <c r="BA1015" i="1"/>
  <c r="BA1014" i="1"/>
  <c r="BA1013" i="1"/>
  <c r="BA1012" i="1"/>
  <c r="BA1011" i="1"/>
  <c r="BA1010" i="1"/>
  <c r="BA1009" i="1"/>
  <c r="BA1008" i="1"/>
  <c r="BA1007" i="1"/>
  <c r="BA1006" i="1"/>
  <c r="BA1005" i="1"/>
  <c r="BA1004" i="1"/>
  <c r="BA1003" i="1"/>
  <c r="BA1002" i="1"/>
  <c r="BA1001" i="1"/>
  <c r="BA1000" i="1"/>
  <c r="BA999" i="1"/>
  <c r="BA998" i="1"/>
  <c r="BA997" i="1"/>
  <c r="BA996" i="1"/>
  <c r="BA995" i="1"/>
  <c r="BA994" i="1"/>
  <c r="BA993" i="1"/>
  <c r="BA992" i="1"/>
  <c r="BA991" i="1"/>
  <c r="BA990" i="1"/>
  <c r="BA989" i="1"/>
  <c r="BA988" i="1"/>
  <c r="BA987" i="1"/>
  <c r="BA986" i="1"/>
  <c r="BA985" i="1"/>
  <c r="BA984" i="1"/>
  <c r="BA983" i="1"/>
  <c r="BA982" i="1"/>
  <c r="BA981" i="1"/>
  <c r="BA980" i="1"/>
  <c r="BA979" i="1"/>
  <c r="BA978" i="1"/>
  <c r="BA977" i="1"/>
  <c r="BA976" i="1"/>
  <c r="BA975" i="1"/>
  <c r="BA974" i="1"/>
  <c r="BA973" i="1"/>
  <c r="BA972" i="1"/>
  <c r="BA971" i="1"/>
  <c r="BA970" i="1"/>
  <c r="BA969" i="1"/>
  <c r="BA968" i="1"/>
  <c r="BA967" i="1"/>
  <c r="BA966" i="1"/>
  <c r="BA965" i="1"/>
  <c r="BA964" i="1"/>
  <c r="BA963" i="1"/>
  <c r="BA962" i="1"/>
  <c r="BA961" i="1"/>
  <c r="BA960" i="1"/>
  <c r="BA959" i="1"/>
  <c r="BA958" i="1"/>
  <c r="BA957" i="1"/>
  <c r="BA956" i="1"/>
  <c r="BA955" i="1"/>
  <c r="BA954" i="1"/>
  <c r="BA953" i="1"/>
  <c r="BA952" i="1"/>
  <c r="BA951" i="1"/>
  <c r="BA950" i="1"/>
  <c r="BA949" i="1"/>
  <c r="BA948" i="1"/>
  <c r="BA947" i="1"/>
  <c r="BA946" i="1"/>
  <c r="BA945" i="1"/>
  <c r="BA944" i="1"/>
  <c r="BA943" i="1"/>
  <c r="BA942" i="1"/>
  <c r="BA941" i="1"/>
  <c r="BA940" i="1"/>
  <c r="BA939" i="1"/>
  <c r="BA938" i="1"/>
  <c r="BA937" i="1"/>
  <c r="BA936" i="1"/>
  <c r="BA935" i="1"/>
  <c r="BA934" i="1"/>
  <c r="BA933" i="1"/>
  <c r="BA932" i="1"/>
  <c r="BA931" i="1"/>
  <c r="BA930" i="1"/>
  <c r="BA929" i="1"/>
  <c r="BA928" i="1"/>
  <c r="BA927" i="1"/>
  <c r="BA926" i="1"/>
  <c r="BA925" i="1"/>
  <c r="BA924" i="1"/>
  <c r="BA923" i="1"/>
  <c r="BA922" i="1"/>
  <c r="BA921" i="1"/>
  <c r="BA920" i="1"/>
  <c r="BA919" i="1"/>
  <c r="BA918" i="1"/>
  <c r="BA917" i="1"/>
  <c r="BA916" i="1"/>
  <c r="BA915" i="1"/>
  <c r="BA914" i="1"/>
  <c r="BA913" i="1"/>
  <c r="BA912" i="1"/>
  <c r="BA911" i="1"/>
  <c r="BA910" i="1"/>
  <c r="BA909" i="1"/>
  <c r="BA908" i="1"/>
  <c r="BA907" i="1"/>
  <c r="BA906" i="1"/>
  <c r="BA905" i="1"/>
  <c r="BA904" i="1"/>
  <c r="BA903" i="1"/>
  <c r="BA902" i="1"/>
  <c r="BA901" i="1"/>
  <c r="BA900" i="1"/>
  <c r="BA899" i="1"/>
  <c r="BA898" i="1"/>
  <c r="BA897" i="1"/>
  <c r="BA896" i="1"/>
  <c r="BA895" i="1"/>
  <c r="BA894" i="1"/>
  <c r="BA893" i="1"/>
  <c r="BA892" i="1"/>
  <c r="BA891" i="1"/>
  <c r="BA890" i="1"/>
  <c r="BA889" i="1"/>
  <c r="BA888" i="1"/>
  <c r="BA887" i="1"/>
  <c r="BA886" i="1"/>
  <c r="BA885" i="1"/>
  <c r="BA884" i="1"/>
  <c r="BA883" i="1"/>
  <c r="BA882" i="1"/>
  <c r="BA881" i="1"/>
  <c r="BA880" i="1"/>
  <c r="BA879" i="1"/>
  <c r="BA878" i="1"/>
  <c r="BA877" i="1"/>
  <c r="BA876" i="1"/>
  <c r="BA875" i="1"/>
  <c r="BA874" i="1"/>
  <c r="BA873" i="1"/>
  <c r="BA872" i="1"/>
  <c r="BA871" i="1"/>
  <c r="BA870" i="1"/>
  <c r="BA869" i="1"/>
  <c r="BA868" i="1"/>
  <c r="BA867" i="1"/>
  <c r="BA866" i="1"/>
  <c r="BA865" i="1"/>
  <c r="BA864" i="1"/>
  <c r="BA863" i="1"/>
  <c r="BA862" i="1"/>
  <c r="BA861" i="1"/>
  <c r="BA860" i="1"/>
  <c r="BA859" i="1"/>
  <c r="BA858" i="1"/>
  <c r="BA857" i="1"/>
  <c r="BA856" i="1"/>
  <c r="BA855" i="1"/>
  <c r="BA854" i="1"/>
  <c r="BA853" i="1"/>
  <c r="BA852" i="1"/>
  <c r="BA851" i="1"/>
  <c r="BA850" i="1"/>
  <c r="BA849" i="1"/>
  <c r="BA848" i="1"/>
  <c r="BA847" i="1"/>
  <c r="BA846" i="1"/>
  <c r="BA845" i="1"/>
  <c r="BA844" i="1"/>
  <c r="BA843" i="1"/>
  <c r="BA842" i="1"/>
  <c r="BA841" i="1"/>
  <c r="BA840" i="1"/>
  <c r="BA839" i="1"/>
  <c r="BA838" i="1"/>
  <c r="BA837" i="1"/>
  <c r="BA836" i="1"/>
  <c r="BA835" i="1"/>
  <c r="BA834" i="1"/>
  <c r="BA833" i="1"/>
  <c r="BA832" i="1"/>
  <c r="BA831" i="1"/>
  <c r="BA830" i="1"/>
  <c r="BA829" i="1"/>
  <c r="BA828" i="1"/>
  <c r="BA827" i="1"/>
  <c r="BA826" i="1"/>
  <c r="BA825" i="1"/>
  <c r="BA824" i="1"/>
  <c r="BA823" i="1"/>
  <c r="BA822" i="1"/>
  <c r="BA821" i="1"/>
  <c r="BA820" i="1"/>
  <c r="BA819" i="1"/>
  <c r="BA818" i="1"/>
  <c r="BA817" i="1"/>
  <c r="BA816" i="1"/>
  <c r="BA815" i="1"/>
  <c r="BA814" i="1"/>
  <c r="BA813" i="1"/>
  <c r="BA812" i="1"/>
  <c r="BA811" i="1"/>
  <c r="BA810" i="1"/>
  <c r="BA809" i="1"/>
  <c r="BA808" i="1"/>
  <c r="BA807" i="1"/>
  <c r="BA806" i="1"/>
  <c r="BA805" i="1"/>
  <c r="BA804" i="1"/>
  <c r="BA803" i="1"/>
  <c r="BA802" i="1"/>
  <c r="BA801" i="1"/>
  <c r="BA800" i="1"/>
  <c r="BA799" i="1"/>
  <c r="BA798" i="1"/>
  <c r="BA797" i="1"/>
  <c r="BA796" i="1"/>
  <c r="BA795" i="1"/>
  <c r="BA794" i="1"/>
  <c r="BA793" i="1"/>
  <c r="BA792" i="1"/>
  <c r="BA791" i="1"/>
  <c r="BA790" i="1"/>
  <c r="BA789" i="1"/>
  <c r="BA788" i="1"/>
  <c r="BA787" i="1"/>
  <c r="BA786" i="1"/>
  <c r="BA785" i="1"/>
  <c r="BA784" i="1"/>
  <c r="BA783" i="1"/>
  <c r="BA782" i="1"/>
  <c r="BA781" i="1"/>
  <c r="BA780" i="1"/>
  <c r="BA779" i="1"/>
  <c r="BA778" i="1"/>
  <c r="BA777" i="1"/>
  <c r="BA776" i="1"/>
  <c r="BA775" i="1"/>
  <c r="BA774" i="1"/>
  <c r="BA773" i="1"/>
  <c r="BA772" i="1"/>
  <c r="BA771" i="1"/>
  <c r="BA770" i="1"/>
  <c r="BA769" i="1"/>
  <c r="BA768" i="1"/>
  <c r="BA767" i="1"/>
  <c r="BA766" i="1"/>
  <c r="BA765" i="1"/>
  <c r="BA764" i="1"/>
  <c r="BA763" i="1"/>
  <c r="BA762" i="1"/>
  <c r="BA761" i="1"/>
  <c r="BA760" i="1"/>
  <c r="BA759" i="1"/>
  <c r="BA758" i="1"/>
  <c r="BA757" i="1"/>
  <c r="BA756" i="1"/>
  <c r="BA755" i="1"/>
  <c r="BA754" i="1"/>
  <c r="BA753" i="1"/>
  <c r="BA752" i="1"/>
  <c r="BA751" i="1"/>
  <c r="BA750" i="1"/>
  <c r="BA749" i="1"/>
  <c r="BA748" i="1"/>
  <c r="BA747" i="1"/>
  <c r="BA746" i="1"/>
  <c r="BA745" i="1"/>
  <c r="BA744" i="1"/>
  <c r="BA743" i="1"/>
  <c r="BA742" i="1"/>
  <c r="BA741" i="1"/>
  <c r="BA740" i="1"/>
  <c r="BA739" i="1"/>
  <c r="BA738" i="1"/>
  <c r="BA737" i="1"/>
  <c r="BA736" i="1"/>
  <c r="BA735" i="1"/>
  <c r="BA734" i="1"/>
  <c r="BA733" i="1"/>
  <c r="BA732" i="1"/>
  <c r="BA731" i="1"/>
  <c r="BA730" i="1"/>
  <c r="BA729" i="1"/>
  <c r="BA728" i="1"/>
  <c r="BA727" i="1"/>
  <c r="BA726" i="1"/>
  <c r="BA725" i="1"/>
  <c r="BA724" i="1"/>
  <c r="BA723" i="1"/>
  <c r="BA722" i="1"/>
  <c r="BA721" i="1"/>
  <c r="BA720" i="1"/>
  <c r="BA719" i="1"/>
  <c r="BA718" i="1"/>
  <c r="BA717" i="1"/>
  <c r="BA716" i="1"/>
  <c r="BA715" i="1"/>
  <c r="BA714" i="1"/>
  <c r="BA713" i="1"/>
  <c r="BA712" i="1"/>
  <c r="BA711" i="1"/>
  <c r="BA710" i="1"/>
  <c r="BA709" i="1"/>
  <c r="BA708" i="1"/>
  <c r="BA707" i="1"/>
  <c r="BA706" i="1"/>
  <c r="BA705" i="1"/>
  <c r="BA704" i="1"/>
  <c r="BA703" i="1"/>
  <c r="BA702" i="1"/>
  <c r="BA701" i="1"/>
  <c r="BA700" i="1"/>
  <c r="BA699" i="1"/>
  <c r="BA698" i="1"/>
  <c r="BA697" i="1"/>
  <c r="BA696" i="1"/>
  <c r="BA695" i="1"/>
  <c r="BA694" i="1"/>
  <c r="BA693" i="1"/>
  <c r="BA692" i="1"/>
  <c r="BA691" i="1"/>
  <c r="BA690" i="1"/>
  <c r="BA689" i="1"/>
  <c r="BA688" i="1"/>
  <c r="BA687" i="1"/>
  <c r="BA686" i="1"/>
  <c r="BA685" i="1"/>
  <c r="BA684" i="1"/>
  <c r="BA683" i="1"/>
  <c r="BA682" i="1"/>
  <c r="BA681" i="1"/>
  <c r="BA680" i="1"/>
  <c r="BA679" i="1"/>
  <c r="BA678" i="1"/>
  <c r="BA677" i="1"/>
  <c r="BA676" i="1"/>
  <c r="BA675" i="1"/>
  <c r="BA674" i="1"/>
  <c r="BA673" i="1"/>
  <c r="BA672" i="1"/>
  <c r="BA671" i="1"/>
  <c r="BA670" i="1"/>
  <c r="BA669" i="1"/>
  <c r="BA668" i="1"/>
  <c r="BA667" i="1"/>
  <c r="BA666" i="1"/>
  <c r="BA665" i="1"/>
  <c r="BA664" i="1"/>
  <c r="BA663" i="1"/>
  <c r="BA662" i="1"/>
  <c r="BA661" i="1"/>
  <c r="BA660" i="1"/>
  <c r="BA659" i="1"/>
  <c r="BA658" i="1"/>
  <c r="BA657" i="1"/>
  <c r="BA656" i="1"/>
  <c r="BA655" i="1"/>
  <c r="BA654" i="1"/>
  <c r="BA653" i="1"/>
  <c r="BA652" i="1"/>
  <c r="BA651" i="1"/>
  <c r="BA650" i="1"/>
  <c r="BA649" i="1"/>
  <c r="BA648" i="1"/>
  <c r="BA647" i="1"/>
  <c r="BA646" i="1"/>
  <c r="BA645" i="1"/>
  <c r="BA644" i="1"/>
  <c r="BA643" i="1"/>
  <c r="BA642" i="1"/>
  <c r="BA641" i="1"/>
  <c r="BA640" i="1"/>
  <c r="BA639" i="1"/>
  <c r="BA638" i="1"/>
  <c r="BA637" i="1"/>
  <c r="BA636" i="1"/>
  <c r="BA635" i="1"/>
  <c r="BA634" i="1"/>
  <c r="BA633" i="1"/>
  <c r="BA632" i="1"/>
  <c r="BA631" i="1"/>
  <c r="BA630" i="1"/>
  <c r="BA629" i="1"/>
  <c r="BA628" i="1"/>
  <c r="BA627" i="1"/>
  <c r="BA626" i="1"/>
  <c r="BA625" i="1"/>
  <c r="BA624" i="1"/>
  <c r="BA623" i="1"/>
  <c r="BA622" i="1"/>
  <c r="BA621" i="1"/>
  <c r="BA620" i="1"/>
  <c r="BA619" i="1"/>
  <c r="BA618" i="1"/>
  <c r="BA617" i="1"/>
  <c r="BA616" i="1"/>
  <c r="BA615" i="1"/>
  <c r="BA614" i="1"/>
  <c r="BA613" i="1"/>
  <c r="BA612" i="1"/>
  <c r="BA611" i="1"/>
  <c r="BA610" i="1"/>
  <c r="BA609" i="1"/>
  <c r="BA608" i="1"/>
  <c r="BA607" i="1"/>
  <c r="BA606" i="1"/>
  <c r="BA605" i="1"/>
  <c r="BA604" i="1"/>
  <c r="BA603" i="1"/>
  <c r="BA602" i="1"/>
  <c r="BA601" i="1"/>
  <c r="BA600" i="1"/>
  <c r="BA599" i="1"/>
  <c r="BA598" i="1"/>
  <c r="BA597" i="1"/>
  <c r="BA596" i="1"/>
  <c r="BA595" i="1"/>
  <c r="BA594" i="1"/>
  <c r="BA593" i="1"/>
  <c r="BA592" i="1"/>
  <c r="BA591" i="1"/>
  <c r="BA590" i="1"/>
  <c r="BA589" i="1"/>
  <c r="BA588" i="1"/>
  <c r="BA587" i="1"/>
  <c r="BA586" i="1"/>
  <c r="BA585" i="1"/>
  <c r="BA584" i="1"/>
  <c r="BA583" i="1"/>
  <c r="BA582" i="1"/>
  <c r="BA581" i="1"/>
  <c r="BA580" i="1"/>
  <c r="BA579" i="1"/>
  <c r="BA578" i="1"/>
  <c r="BA577" i="1"/>
  <c r="BA576" i="1"/>
  <c r="BA575" i="1"/>
  <c r="BA574" i="1"/>
  <c r="BA573" i="1"/>
  <c r="BA572" i="1"/>
  <c r="BA571" i="1"/>
  <c r="BA570" i="1"/>
  <c r="BA569" i="1"/>
  <c r="BA568" i="1"/>
  <c r="BA567" i="1"/>
  <c r="BA566" i="1"/>
  <c r="BA565" i="1"/>
  <c r="BA564" i="1"/>
  <c r="BA563" i="1"/>
  <c r="BA562" i="1"/>
  <c r="BA561" i="1"/>
  <c r="BA560" i="1"/>
  <c r="BA559" i="1"/>
  <c r="BA558" i="1"/>
  <c r="BA557" i="1"/>
  <c r="BA556" i="1"/>
  <c r="BA555" i="1"/>
  <c r="BA554" i="1"/>
  <c r="BA553" i="1"/>
  <c r="BA552" i="1"/>
  <c r="BA551" i="1"/>
  <c r="BA550" i="1"/>
  <c r="BA549" i="1"/>
  <c r="BA548" i="1"/>
  <c r="BA547" i="1"/>
  <c r="BA546" i="1"/>
  <c r="BA545" i="1"/>
  <c r="BA544" i="1"/>
  <c r="BA543" i="1"/>
  <c r="BA542" i="1"/>
  <c r="BA541" i="1"/>
  <c r="BA540" i="1"/>
  <c r="BA539" i="1"/>
  <c r="BA538" i="1"/>
  <c r="BA537" i="1"/>
  <c r="BA536" i="1"/>
  <c r="BA535" i="1"/>
  <c r="BA534" i="1"/>
  <c r="BA533" i="1"/>
  <c r="BA532" i="1"/>
  <c r="BA531" i="1"/>
  <c r="BA530" i="1"/>
  <c r="BA529" i="1"/>
  <c r="BA528" i="1"/>
  <c r="BA527" i="1"/>
  <c r="BA526" i="1"/>
  <c r="BA525" i="1"/>
  <c r="BA524" i="1"/>
  <c r="BA523" i="1"/>
  <c r="BA522" i="1"/>
  <c r="BA521" i="1"/>
  <c r="BA520" i="1"/>
  <c r="BA519" i="1"/>
  <c r="BA518" i="1"/>
  <c r="BA517" i="1"/>
  <c r="BA516" i="1"/>
  <c r="BA515" i="1"/>
  <c r="BA514" i="1"/>
  <c r="BA513" i="1"/>
  <c r="BA512" i="1"/>
  <c r="BA511" i="1"/>
  <c r="BA510" i="1"/>
  <c r="BA509" i="1"/>
  <c r="BA508" i="1"/>
  <c r="BA507" i="1"/>
  <c r="BA506" i="1"/>
  <c r="BA505" i="1"/>
  <c r="BA504" i="1"/>
  <c r="BA503" i="1"/>
  <c r="BA502" i="1"/>
  <c r="BA501" i="1"/>
  <c r="BA500" i="1"/>
  <c r="BA499" i="1"/>
  <c r="BA498" i="1"/>
  <c r="BA497" i="1"/>
  <c r="BA496" i="1"/>
  <c r="BA495" i="1"/>
  <c r="BA494" i="1"/>
  <c r="BA493" i="1"/>
  <c r="BA492" i="1"/>
  <c r="BA491" i="1"/>
  <c r="BA490" i="1"/>
  <c r="BA489" i="1"/>
  <c r="BA488" i="1"/>
  <c r="BA487" i="1"/>
  <c r="BA486" i="1"/>
  <c r="BA485" i="1"/>
  <c r="BA484" i="1"/>
  <c r="BA483" i="1"/>
  <c r="BA482" i="1"/>
  <c r="BA481" i="1"/>
  <c r="BA480" i="1"/>
  <c r="BA479" i="1"/>
  <c r="BA478" i="1"/>
  <c r="BA477" i="1"/>
  <c r="BA476" i="1"/>
  <c r="BA475" i="1"/>
  <c r="BA474" i="1"/>
  <c r="BA473" i="1"/>
  <c r="BA472" i="1"/>
  <c r="BA471" i="1"/>
  <c r="BA470" i="1"/>
  <c r="BA469" i="1"/>
  <c r="BA468" i="1"/>
  <c r="BA467" i="1"/>
  <c r="BA466" i="1"/>
  <c r="BA465" i="1"/>
  <c r="BA464" i="1"/>
  <c r="BA463" i="1"/>
  <c r="BA462" i="1"/>
  <c r="BA461" i="1"/>
  <c r="BA460" i="1"/>
  <c r="BA459" i="1"/>
  <c r="BA458" i="1"/>
  <c r="BA457" i="1"/>
  <c r="BA456" i="1"/>
  <c r="BA455" i="1"/>
  <c r="BA454" i="1"/>
  <c r="BA453" i="1"/>
  <c r="BA452" i="1"/>
  <c r="BA451" i="1"/>
  <c r="BA450" i="1"/>
  <c r="BA449" i="1"/>
  <c r="BA448" i="1"/>
  <c r="BA447" i="1"/>
  <c r="BA446" i="1"/>
  <c r="BA445" i="1"/>
  <c r="BA444" i="1"/>
  <c r="BA443" i="1"/>
  <c r="BA442" i="1"/>
  <c r="BA441" i="1"/>
  <c r="BA440" i="1"/>
  <c r="BA439" i="1"/>
  <c r="BA438" i="1"/>
  <c r="BA437" i="1"/>
  <c r="BA436" i="1"/>
  <c r="BA435" i="1"/>
  <c r="BA434" i="1"/>
  <c r="BA433" i="1"/>
  <c r="BA432" i="1"/>
  <c r="BA431" i="1"/>
  <c r="BA430" i="1"/>
  <c r="BA429" i="1"/>
  <c r="BA428" i="1"/>
  <c r="BA427" i="1"/>
  <c r="BA426" i="1"/>
  <c r="BA425" i="1"/>
  <c r="BA424" i="1"/>
  <c r="BA423" i="1"/>
  <c r="BA422" i="1"/>
  <c r="BA421" i="1"/>
  <c r="BA420" i="1"/>
  <c r="BA419" i="1"/>
  <c r="BA418" i="1"/>
  <c r="BA417" i="1"/>
  <c r="BA416" i="1"/>
  <c r="BA415" i="1"/>
  <c r="BA414" i="1"/>
  <c r="BA413" i="1"/>
  <c r="BA412" i="1"/>
  <c r="BA411" i="1"/>
  <c r="BA410" i="1"/>
  <c r="BA409" i="1"/>
  <c r="BA408" i="1"/>
  <c r="BA407" i="1"/>
  <c r="BA406" i="1"/>
  <c r="BA405" i="1"/>
  <c r="BA404" i="1"/>
  <c r="BA403" i="1"/>
  <c r="BA402" i="1"/>
  <c r="BA401" i="1"/>
  <c r="BA400" i="1"/>
  <c r="BA399" i="1"/>
  <c r="BA398" i="1"/>
  <c r="BA397" i="1"/>
  <c r="BA396" i="1"/>
  <c r="BA395" i="1"/>
  <c r="BA394" i="1"/>
  <c r="BA393" i="1"/>
  <c r="BA392" i="1"/>
  <c r="BA391" i="1"/>
  <c r="BA390" i="1"/>
  <c r="BA389" i="1"/>
  <c r="BA388" i="1"/>
  <c r="BA387" i="1"/>
  <c r="BA386" i="1"/>
  <c r="BA385" i="1"/>
  <c r="BA384" i="1"/>
  <c r="BA383" i="1"/>
  <c r="BA382" i="1"/>
  <c r="BA381" i="1"/>
  <c r="BA380" i="1"/>
  <c r="BA379" i="1"/>
  <c r="BA378" i="1"/>
  <c r="BA377" i="1"/>
  <c r="BA376" i="1"/>
  <c r="BA375" i="1"/>
  <c r="BA374" i="1"/>
  <c r="BA373" i="1"/>
  <c r="BA372" i="1"/>
  <c r="BA371" i="1"/>
  <c r="BA370" i="1"/>
  <c r="BA369" i="1"/>
  <c r="BA368" i="1"/>
  <c r="BA367" i="1"/>
  <c r="BA366" i="1"/>
  <c r="BA365" i="1"/>
  <c r="BA364" i="1"/>
  <c r="BA363" i="1"/>
  <c r="BA362" i="1"/>
  <c r="BA361" i="1"/>
  <c r="BA360" i="1"/>
  <c r="BA359" i="1"/>
  <c r="BA358" i="1"/>
  <c r="BA357" i="1"/>
  <c r="BA356" i="1"/>
  <c r="BA355" i="1"/>
  <c r="BA354" i="1"/>
  <c r="BA353" i="1"/>
  <c r="BA352" i="1"/>
  <c r="BA351" i="1"/>
  <c r="BA350" i="1"/>
  <c r="BA349" i="1"/>
  <c r="BA348" i="1"/>
  <c r="BA347" i="1"/>
  <c r="BA346" i="1"/>
  <c r="BA345" i="1"/>
  <c r="BA344" i="1"/>
  <c r="BA343" i="1"/>
  <c r="BA342" i="1"/>
  <c r="BA341" i="1"/>
  <c r="BA340" i="1"/>
  <c r="BA339" i="1"/>
  <c r="BA338" i="1"/>
  <c r="BA337" i="1"/>
  <c r="BA336" i="1"/>
  <c r="BA335" i="1"/>
  <c r="BA334" i="1"/>
  <c r="BA333" i="1"/>
  <c r="BA332" i="1"/>
  <c r="BA331" i="1"/>
  <c r="BA330" i="1"/>
  <c r="BA329" i="1"/>
  <c r="BA328" i="1"/>
  <c r="BA327" i="1"/>
  <c r="BA326" i="1"/>
  <c r="BA325" i="1"/>
  <c r="BA324" i="1"/>
  <c r="BA323" i="1"/>
  <c r="BA322" i="1"/>
  <c r="BA321" i="1"/>
  <c r="BA320" i="1"/>
  <c r="BA319" i="1"/>
  <c r="BA318" i="1"/>
  <c r="BA317" i="1"/>
  <c r="BA316" i="1"/>
  <c r="BA315" i="1"/>
  <c r="BA314" i="1"/>
  <c r="BA313" i="1"/>
  <c r="BA312" i="1"/>
  <c r="BA311" i="1"/>
  <c r="BA310" i="1"/>
  <c r="BA309" i="1"/>
  <c r="BA308" i="1"/>
  <c r="BA307" i="1"/>
  <c r="BA306" i="1"/>
  <c r="BA305" i="1"/>
  <c r="BA304" i="1"/>
  <c r="BA303" i="1"/>
  <c r="BA302" i="1"/>
  <c r="BA301" i="1"/>
  <c r="BA300" i="1"/>
  <c r="BA299" i="1"/>
  <c r="BA298" i="1"/>
  <c r="BA297" i="1"/>
  <c r="BA296" i="1"/>
  <c r="BA295" i="1"/>
  <c r="BA294" i="1"/>
  <c r="BA293" i="1"/>
  <c r="BA292" i="1"/>
  <c r="BA291" i="1"/>
  <c r="BA290" i="1"/>
  <c r="BA289" i="1"/>
  <c r="BA288" i="1"/>
  <c r="BA287" i="1"/>
  <c r="BA286" i="1"/>
  <c r="BA285" i="1"/>
  <c r="BA284" i="1"/>
  <c r="BA283" i="1"/>
  <c r="BA282" i="1"/>
  <c r="BA281" i="1"/>
  <c r="BA280" i="1"/>
  <c r="BA279" i="1"/>
  <c r="BA278" i="1"/>
  <c r="BA277" i="1"/>
  <c r="BA276" i="1"/>
  <c r="BA275" i="1"/>
  <c r="BA274" i="1"/>
  <c r="BA273" i="1"/>
  <c r="BA272" i="1"/>
  <c r="BA271" i="1"/>
  <c r="BA270" i="1"/>
  <c r="BA269" i="1"/>
  <c r="BA268" i="1"/>
  <c r="BA267" i="1"/>
  <c r="BA266" i="1"/>
  <c r="BA265" i="1"/>
  <c r="BA264" i="1"/>
  <c r="BA263" i="1"/>
  <c r="BA262" i="1"/>
  <c r="BA261" i="1"/>
  <c r="BA260" i="1"/>
  <c r="BA259" i="1"/>
  <c r="BA258" i="1"/>
  <c r="BA257" i="1"/>
  <c r="BA256" i="1"/>
  <c r="BA255" i="1"/>
  <c r="BA254" i="1"/>
  <c r="BA253" i="1"/>
  <c r="BA252" i="1"/>
  <c r="BA251" i="1"/>
  <c r="BA250" i="1"/>
  <c r="BA249" i="1"/>
  <c r="BA248" i="1"/>
  <c r="BA247" i="1"/>
  <c r="BA246" i="1"/>
  <c r="BA245" i="1"/>
  <c r="BA244" i="1"/>
  <c r="BA243" i="1"/>
  <c r="BA242" i="1"/>
  <c r="BA241" i="1"/>
  <c r="BA240" i="1"/>
  <c r="BA239" i="1"/>
  <c r="BA238" i="1"/>
  <c r="BA237" i="1"/>
  <c r="BA236" i="1"/>
  <c r="BA235" i="1"/>
  <c r="BA234" i="1"/>
  <c r="BA233" i="1"/>
  <c r="BA232" i="1"/>
  <c r="BA231" i="1"/>
  <c r="BA230" i="1"/>
  <c r="BA229" i="1"/>
  <c r="BA228" i="1"/>
  <c r="BA227" i="1"/>
  <c r="BA226" i="1"/>
  <c r="BA225" i="1"/>
  <c r="BA224" i="1"/>
  <c r="BA223" i="1"/>
  <c r="BA222" i="1"/>
  <c r="BA221" i="1"/>
  <c r="BA220" i="1"/>
  <c r="BA219" i="1"/>
  <c r="BA218" i="1"/>
  <c r="BA217" i="1"/>
  <c r="BA216" i="1"/>
  <c r="BA215" i="1"/>
  <c r="BA214" i="1"/>
  <c r="BA213" i="1"/>
  <c r="BA212" i="1"/>
  <c r="BA211" i="1"/>
  <c r="BA210" i="1"/>
  <c r="BA209" i="1"/>
  <c r="BA208" i="1"/>
  <c r="BA207" i="1"/>
  <c r="BA206" i="1"/>
  <c r="BA205" i="1"/>
  <c r="BA204" i="1"/>
  <c r="BA203" i="1"/>
  <c r="BA202" i="1"/>
  <c r="BA201" i="1"/>
  <c r="BA200" i="1"/>
  <c r="BA199" i="1"/>
  <c r="BA198" i="1"/>
  <c r="BA197" i="1"/>
  <c r="BA196" i="1"/>
  <c r="BA195" i="1"/>
  <c r="BA194" i="1"/>
  <c r="BA193" i="1"/>
  <c r="BA192" i="1"/>
  <c r="BA191" i="1"/>
  <c r="BA190" i="1"/>
  <c r="BA189" i="1"/>
  <c r="BA188" i="1"/>
  <c r="BA187" i="1"/>
  <c r="BA186" i="1"/>
  <c r="BA185" i="1"/>
  <c r="BA184" i="1"/>
  <c r="BA183" i="1"/>
  <c r="BA182" i="1"/>
  <c r="BA181" i="1"/>
  <c r="BA180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BA93" i="1"/>
  <c r="BA92" i="1"/>
  <c r="BA91" i="1"/>
  <c r="BA90" i="1"/>
  <c r="BA89" i="1"/>
  <c r="BA88" i="1"/>
  <c r="BA87" i="1"/>
  <c r="BA86" i="1"/>
  <c r="BA85" i="1"/>
  <c r="BA84" i="1"/>
  <c r="BA83" i="1"/>
  <c r="BA82" i="1"/>
  <c r="BA81" i="1"/>
  <c r="BA80" i="1"/>
  <c r="BA79" i="1"/>
  <c r="BA78" i="1"/>
  <c r="BA77" i="1"/>
  <c r="AX3473" i="1"/>
  <c r="AW3473" i="1"/>
  <c r="AW3472" i="1"/>
  <c r="AX3472" i="1" s="1"/>
  <c r="AW3471" i="1"/>
  <c r="AX3471" i="1" s="1"/>
  <c r="AW3470" i="1"/>
  <c r="AX3470" i="1" s="1"/>
  <c r="AW3469" i="1"/>
  <c r="AX3469" i="1" s="1"/>
  <c r="AW3468" i="1"/>
  <c r="AX3468" i="1" s="1"/>
  <c r="AX3467" i="1"/>
  <c r="AW3467" i="1"/>
  <c r="AW3466" i="1"/>
  <c r="AX3466" i="1" s="1"/>
  <c r="AW3465" i="1"/>
  <c r="AX3465" i="1" s="1"/>
  <c r="AW3464" i="1"/>
  <c r="AX3464" i="1" s="1"/>
  <c r="AW3463" i="1"/>
  <c r="AX3463" i="1" s="1"/>
  <c r="AW3462" i="1"/>
  <c r="AX3462" i="1" s="1"/>
  <c r="AX3461" i="1"/>
  <c r="AW3461" i="1"/>
  <c r="AW3460" i="1"/>
  <c r="AX3460" i="1" s="1"/>
  <c r="AW3459" i="1"/>
  <c r="AX3459" i="1" s="1"/>
  <c r="AW3458" i="1"/>
  <c r="AX3458" i="1" s="1"/>
  <c r="AW3457" i="1"/>
  <c r="AX3457" i="1" s="1"/>
  <c r="AW3456" i="1"/>
  <c r="AX3456" i="1" s="1"/>
  <c r="AX3455" i="1"/>
  <c r="AW3455" i="1"/>
  <c r="AW3454" i="1"/>
  <c r="AX3454" i="1" s="1"/>
  <c r="AW3453" i="1"/>
  <c r="AX3453" i="1" s="1"/>
  <c r="AW3452" i="1"/>
  <c r="AX3452" i="1" s="1"/>
  <c r="AW3451" i="1"/>
  <c r="AX3451" i="1" s="1"/>
  <c r="AX3450" i="1"/>
  <c r="AW3450" i="1"/>
  <c r="AX3449" i="1"/>
  <c r="AW3449" i="1"/>
  <c r="AW3448" i="1"/>
  <c r="AX3448" i="1" s="1"/>
  <c r="AW3447" i="1"/>
  <c r="AX3447" i="1" s="1"/>
  <c r="AW3446" i="1"/>
  <c r="AX3446" i="1" s="1"/>
  <c r="AW3445" i="1"/>
  <c r="AX3445" i="1" s="1"/>
  <c r="AW3444" i="1"/>
  <c r="AX3444" i="1" s="1"/>
  <c r="AX3443" i="1"/>
  <c r="AW3443" i="1"/>
  <c r="AW3442" i="1"/>
  <c r="AX3442" i="1" s="1"/>
  <c r="AW3441" i="1"/>
  <c r="AX3441" i="1" s="1"/>
  <c r="AX3440" i="1"/>
  <c r="AW3440" i="1"/>
  <c r="AW3439" i="1"/>
  <c r="AX3439" i="1" s="1"/>
  <c r="AW3438" i="1"/>
  <c r="AX3438" i="1" s="1"/>
  <c r="AX3437" i="1"/>
  <c r="AW3437" i="1"/>
  <c r="AW3436" i="1"/>
  <c r="AX3436" i="1" s="1"/>
  <c r="AW3435" i="1"/>
  <c r="AX3435" i="1" s="1"/>
  <c r="AW3434" i="1"/>
  <c r="AX3434" i="1" s="1"/>
  <c r="AX3433" i="1"/>
  <c r="AW3433" i="1"/>
  <c r="AW3432" i="1"/>
  <c r="AX3432" i="1" s="1"/>
  <c r="AX3431" i="1"/>
  <c r="AW3431" i="1"/>
  <c r="AW3430" i="1"/>
  <c r="AX3430" i="1" s="1"/>
  <c r="AW3429" i="1"/>
  <c r="AX3429" i="1" s="1"/>
  <c r="AX3428" i="1"/>
  <c r="AW3428" i="1"/>
  <c r="AW3427" i="1"/>
  <c r="AX3427" i="1" s="1"/>
  <c r="AX3426" i="1"/>
  <c r="AW3426" i="1"/>
  <c r="AX3425" i="1"/>
  <c r="AW3425" i="1"/>
  <c r="AW3424" i="1"/>
  <c r="AX3424" i="1" s="1"/>
  <c r="AW3423" i="1"/>
  <c r="AX3423" i="1" s="1"/>
  <c r="AW3422" i="1"/>
  <c r="AX3422" i="1" s="1"/>
  <c r="AW3421" i="1"/>
  <c r="AX3421" i="1" s="1"/>
  <c r="AW3420" i="1"/>
  <c r="AX3420" i="1" s="1"/>
  <c r="AX3419" i="1"/>
  <c r="AW3419" i="1"/>
  <c r="AW3418" i="1"/>
  <c r="AX3418" i="1" s="1"/>
  <c r="AW3417" i="1"/>
  <c r="AX3417" i="1" s="1"/>
  <c r="AX3416" i="1"/>
  <c r="AW3416" i="1"/>
  <c r="AW3415" i="1"/>
  <c r="AX3415" i="1" s="1"/>
  <c r="AX3414" i="1"/>
  <c r="AW3414" i="1"/>
  <c r="AX3413" i="1"/>
  <c r="AW3413" i="1"/>
  <c r="AW3412" i="1"/>
  <c r="AX3412" i="1" s="1"/>
  <c r="AW3411" i="1"/>
  <c r="AX3411" i="1" s="1"/>
  <c r="AW3410" i="1"/>
  <c r="AX3410" i="1" s="1"/>
  <c r="AX3409" i="1"/>
  <c r="AW3409" i="1"/>
  <c r="AW3408" i="1"/>
  <c r="AX3408" i="1" s="1"/>
  <c r="AX3407" i="1"/>
  <c r="AW3407" i="1"/>
  <c r="AW3406" i="1"/>
  <c r="AX3406" i="1" s="1"/>
  <c r="AW3405" i="1"/>
  <c r="AX3405" i="1" s="1"/>
  <c r="AW3404" i="1"/>
  <c r="AX3404" i="1" s="1"/>
  <c r="AW3403" i="1"/>
  <c r="AX3403" i="1" s="1"/>
  <c r="AX3402" i="1"/>
  <c r="AW3402" i="1"/>
  <c r="AX3401" i="1"/>
  <c r="AW3401" i="1"/>
  <c r="AW3400" i="1"/>
  <c r="AX3400" i="1" s="1"/>
  <c r="AW3399" i="1"/>
  <c r="AX3399" i="1" s="1"/>
  <c r="AW3398" i="1"/>
  <c r="AX3398" i="1" s="1"/>
  <c r="AX3397" i="1"/>
  <c r="AW3397" i="1"/>
  <c r="AW3396" i="1"/>
  <c r="AX3396" i="1" s="1"/>
  <c r="AX3395" i="1"/>
  <c r="AW3395" i="1"/>
  <c r="AW3394" i="1"/>
  <c r="AX3394" i="1" s="1"/>
  <c r="AW3393" i="1"/>
  <c r="AX3393" i="1" s="1"/>
  <c r="AX3392" i="1"/>
  <c r="AW3392" i="1"/>
  <c r="AW3391" i="1"/>
  <c r="AX3391" i="1" s="1"/>
  <c r="AW3390" i="1"/>
  <c r="AX3390" i="1" s="1"/>
  <c r="AX3389" i="1"/>
  <c r="AW3389" i="1"/>
  <c r="AW3388" i="1"/>
  <c r="AX3388" i="1" s="1"/>
  <c r="AW3387" i="1"/>
  <c r="AX3387" i="1" s="1"/>
  <c r="AW3386" i="1"/>
  <c r="AX3386" i="1" s="1"/>
  <c r="AX3385" i="1"/>
  <c r="AW3385" i="1"/>
  <c r="AW3384" i="1"/>
  <c r="AX3384" i="1" s="1"/>
  <c r="AX3383" i="1"/>
  <c r="AW3383" i="1"/>
  <c r="AW3382" i="1"/>
  <c r="AX3382" i="1" s="1"/>
  <c r="AW3381" i="1"/>
  <c r="AX3381" i="1" s="1"/>
  <c r="AX3380" i="1"/>
  <c r="AW3380" i="1"/>
  <c r="AW3379" i="1"/>
  <c r="AX3379" i="1" s="1"/>
  <c r="AW3378" i="1"/>
  <c r="AX3378" i="1" s="1"/>
  <c r="AX3377" i="1"/>
  <c r="AW3377" i="1"/>
  <c r="AW3376" i="1"/>
  <c r="AX3376" i="1" s="1"/>
  <c r="AW3375" i="1"/>
  <c r="AX3375" i="1" s="1"/>
  <c r="AW3374" i="1"/>
  <c r="AX3374" i="1" s="1"/>
  <c r="AW3373" i="1"/>
  <c r="AX3373" i="1" s="1"/>
  <c r="AW3372" i="1"/>
  <c r="AX3372" i="1" s="1"/>
  <c r="AX3371" i="1"/>
  <c r="AW3371" i="1"/>
  <c r="AW3370" i="1"/>
  <c r="AX3370" i="1" s="1"/>
  <c r="AW3369" i="1"/>
  <c r="AX3369" i="1" s="1"/>
  <c r="AX3368" i="1"/>
  <c r="AW3368" i="1"/>
  <c r="AW3367" i="1"/>
  <c r="AX3367" i="1" s="1"/>
  <c r="AX3366" i="1"/>
  <c r="AW3366" i="1"/>
  <c r="AX3365" i="1"/>
  <c r="AW3365" i="1"/>
  <c r="AW3364" i="1"/>
  <c r="AX3364" i="1" s="1"/>
  <c r="AW3363" i="1"/>
  <c r="AX3363" i="1" s="1"/>
  <c r="AW3362" i="1"/>
  <c r="AX3362" i="1" s="1"/>
  <c r="AW3361" i="1"/>
  <c r="AX3361" i="1" s="1"/>
  <c r="AW3360" i="1"/>
  <c r="AX3360" i="1" s="1"/>
  <c r="AX3359" i="1"/>
  <c r="AW3359" i="1"/>
  <c r="AW3358" i="1"/>
  <c r="AX3358" i="1" s="1"/>
  <c r="AW3357" i="1"/>
  <c r="AX3357" i="1" s="1"/>
  <c r="AW3356" i="1"/>
  <c r="AX3356" i="1" s="1"/>
  <c r="AW3355" i="1"/>
  <c r="AX3355" i="1" s="1"/>
  <c r="AW3354" i="1"/>
  <c r="AX3354" i="1" s="1"/>
  <c r="AX3353" i="1"/>
  <c r="AW3353" i="1"/>
  <c r="AW3352" i="1"/>
  <c r="AX3352" i="1" s="1"/>
  <c r="AW3345" i="1"/>
  <c r="AX3345" i="1" s="1"/>
  <c r="AW3344" i="1"/>
  <c r="AX3344" i="1" s="1"/>
  <c r="AW3343" i="1"/>
  <c r="AX3343" i="1" s="1"/>
  <c r="AW3342" i="1"/>
  <c r="AX3342" i="1" s="1"/>
  <c r="AX3341" i="1"/>
  <c r="AW3341" i="1"/>
  <c r="AW3340" i="1"/>
  <c r="AX3340" i="1" s="1"/>
  <c r="AW3339" i="1"/>
  <c r="AX3339" i="1" s="1"/>
  <c r="AW3338" i="1"/>
  <c r="AX3338" i="1" s="1"/>
  <c r="AW3337" i="1"/>
  <c r="AX3337" i="1" s="1"/>
  <c r="AW3336" i="1"/>
  <c r="AX3336" i="1" s="1"/>
  <c r="AX3335" i="1"/>
  <c r="AW3335" i="1"/>
  <c r="AW3334" i="1"/>
  <c r="AX3334" i="1" s="1"/>
  <c r="AW3333" i="1"/>
  <c r="AX3333" i="1" s="1"/>
  <c r="AX3332" i="1"/>
  <c r="AW3332" i="1"/>
  <c r="AW3331" i="1"/>
  <c r="AX3331" i="1" s="1"/>
  <c r="AX3330" i="1"/>
  <c r="AW3330" i="1"/>
  <c r="AX3329" i="1"/>
  <c r="AW3329" i="1"/>
  <c r="AW3328" i="1"/>
  <c r="AX3328" i="1" s="1"/>
  <c r="AW3327" i="1"/>
  <c r="AX3327" i="1" s="1"/>
  <c r="AW3326" i="1"/>
  <c r="AX3326" i="1" s="1"/>
  <c r="AW3325" i="1"/>
  <c r="AX3325" i="1" s="1"/>
  <c r="AW3324" i="1"/>
  <c r="AX3324" i="1" s="1"/>
  <c r="AX3323" i="1"/>
  <c r="AW3323" i="1"/>
  <c r="AW3322" i="1"/>
  <c r="AX3322" i="1" s="1"/>
  <c r="AW3321" i="1"/>
  <c r="AX3321" i="1" s="1"/>
  <c r="AW3320" i="1"/>
  <c r="AX3320" i="1" s="1"/>
  <c r="AW3319" i="1"/>
  <c r="AX3319" i="1" s="1"/>
  <c r="AX3318" i="1"/>
  <c r="AW3318" i="1"/>
  <c r="AX3317" i="1"/>
  <c r="AW3317" i="1"/>
  <c r="AW3316" i="1"/>
  <c r="AX3316" i="1" s="1"/>
  <c r="AW3315" i="1"/>
  <c r="AX3315" i="1" s="1"/>
  <c r="AW3314" i="1"/>
  <c r="AX3314" i="1" s="1"/>
  <c r="AW3313" i="1"/>
  <c r="AX3313" i="1" s="1"/>
  <c r="AW3312" i="1"/>
  <c r="AX3312" i="1" s="1"/>
  <c r="AX3311" i="1"/>
  <c r="AW3311" i="1"/>
  <c r="AW3310" i="1"/>
  <c r="AX3310" i="1" s="1"/>
  <c r="AW3309" i="1"/>
  <c r="AX3309" i="1" s="1"/>
  <c r="AW3308" i="1"/>
  <c r="AX3308" i="1" s="1"/>
  <c r="AW3307" i="1"/>
  <c r="AX3307" i="1" s="1"/>
  <c r="AX3306" i="1"/>
  <c r="AW3306" i="1"/>
  <c r="AX3305" i="1"/>
  <c r="AW3305" i="1"/>
  <c r="AW3304" i="1"/>
  <c r="AX3304" i="1" s="1"/>
  <c r="AW3303" i="1"/>
  <c r="AX3303" i="1" s="1"/>
  <c r="AW3302" i="1"/>
  <c r="AX3302" i="1" s="1"/>
  <c r="AW3301" i="1"/>
  <c r="AX3301" i="1" s="1"/>
  <c r="AW3300" i="1"/>
  <c r="AX3300" i="1" s="1"/>
  <c r="AX3299" i="1"/>
  <c r="AW3299" i="1"/>
  <c r="AW3298" i="1"/>
  <c r="AX3298" i="1" s="1"/>
  <c r="AW3297" i="1"/>
  <c r="AX3297" i="1" s="1"/>
  <c r="AW3296" i="1"/>
  <c r="AX3296" i="1" s="1"/>
  <c r="AW3295" i="1"/>
  <c r="AX3295" i="1" s="1"/>
  <c r="AW3294" i="1"/>
  <c r="AX3294" i="1" s="1"/>
  <c r="AX3293" i="1"/>
  <c r="AW3293" i="1"/>
  <c r="AW3292" i="1"/>
  <c r="AX3292" i="1" s="1"/>
  <c r="AW3291" i="1"/>
  <c r="AX3291" i="1" s="1"/>
  <c r="AW3290" i="1"/>
  <c r="AX3290" i="1" s="1"/>
  <c r="AX3289" i="1"/>
  <c r="AW3289" i="1"/>
  <c r="AW3288" i="1"/>
  <c r="AX3288" i="1" s="1"/>
  <c r="AX3287" i="1"/>
  <c r="AW3287" i="1"/>
  <c r="AW3286" i="1"/>
  <c r="AX3286" i="1" s="1"/>
  <c r="AW3285" i="1"/>
  <c r="AX3285" i="1" s="1"/>
  <c r="AW3284" i="1"/>
  <c r="AX3284" i="1" s="1"/>
  <c r="AW3283" i="1"/>
  <c r="AX3283" i="1" s="1"/>
  <c r="AX3282" i="1"/>
  <c r="AW3282" i="1"/>
  <c r="AW3281" i="1"/>
  <c r="AX3281" i="1" s="1"/>
  <c r="AW3280" i="1"/>
  <c r="AX3280" i="1" s="1"/>
  <c r="AW3279" i="1"/>
  <c r="AX3279" i="1" s="1"/>
  <c r="AX3278" i="1"/>
  <c r="AW3278" i="1"/>
  <c r="AW3277" i="1"/>
  <c r="AX3277" i="1" s="1"/>
  <c r="AX3276" i="1"/>
  <c r="AW3276" i="1"/>
  <c r="AX3275" i="1"/>
  <c r="AW3275" i="1"/>
  <c r="AW3274" i="1"/>
  <c r="AX3274" i="1" s="1"/>
  <c r="AW3273" i="1"/>
  <c r="AX3273" i="1" s="1"/>
  <c r="AX3272" i="1"/>
  <c r="AW3272" i="1"/>
  <c r="AX3271" i="1"/>
  <c r="AW3271" i="1"/>
  <c r="AW3270" i="1"/>
  <c r="AX3270" i="1" s="1"/>
  <c r="AX3269" i="1"/>
  <c r="AW3269" i="1"/>
  <c r="AW3268" i="1"/>
  <c r="AX3268" i="1" s="1"/>
  <c r="AW3267" i="1"/>
  <c r="AX3267" i="1" s="1"/>
  <c r="AX3266" i="1"/>
  <c r="AW3266" i="1"/>
  <c r="AX3265" i="1"/>
  <c r="AW3265" i="1"/>
  <c r="AX3264" i="1"/>
  <c r="AW3264" i="1"/>
  <c r="AX3263" i="1"/>
  <c r="AW3263" i="1"/>
  <c r="AW3262" i="1"/>
  <c r="AX3262" i="1" s="1"/>
  <c r="AW3261" i="1"/>
  <c r="AX3261" i="1" s="1"/>
  <c r="AW3260" i="1"/>
  <c r="AX3260" i="1" s="1"/>
  <c r="AX3259" i="1"/>
  <c r="AW3259" i="1"/>
  <c r="AX3258" i="1"/>
  <c r="AW3258" i="1"/>
  <c r="AX3257" i="1"/>
  <c r="AW3257" i="1"/>
  <c r="AW3256" i="1"/>
  <c r="AX3256" i="1" s="1"/>
  <c r="AW3255" i="1"/>
  <c r="AX3255" i="1" s="1"/>
  <c r="AW3254" i="1"/>
  <c r="AX3254" i="1" s="1"/>
  <c r="AX3253" i="1"/>
  <c r="AW3253" i="1"/>
  <c r="AW3252" i="1"/>
  <c r="AX3252" i="1" s="1"/>
  <c r="AX3251" i="1"/>
  <c r="AW3251" i="1"/>
  <c r="AW3250" i="1"/>
  <c r="AX3250" i="1" s="1"/>
  <c r="AW3249" i="1"/>
  <c r="AX3249" i="1" s="1"/>
  <c r="AX3248" i="1"/>
  <c r="AW3248" i="1"/>
  <c r="AW3247" i="1"/>
  <c r="AX3247" i="1" s="1"/>
  <c r="AX3246" i="1"/>
  <c r="AW3246" i="1"/>
  <c r="AX3245" i="1"/>
  <c r="AW3245" i="1"/>
  <c r="AW3244" i="1"/>
  <c r="AX3244" i="1" s="1"/>
  <c r="AW3243" i="1"/>
  <c r="AX3243" i="1" s="1"/>
  <c r="AX3242" i="1"/>
  <c r="AW3242" i="1"/>
  <c r="AW3241" i="1"/>
  <c r="AX3241" i="1" s="1"/>
  <c r="AX3240" i="1"/>
  <c r="AW3240" i="1"/>
  <c r="AX3239" i="1"/>
  <c r="AW3239" i="1"/>
  <c r="AW3238" i="1"/>
  <c r="AX3238" i="1" s="1"/>
  <c r="AX3237" i="1"/>
  <c r="AW3237" i="1"/>
  <c r="AW3236" i="1"/>
  <c r="AX3236" i="1" s="1"/>
  <c r="AX3235" i="1"/>
  <c r="AW3235" i="1"/>
  <c r="AW3234" i="1"/>
  <c r="AX3234" i="1" s="1"/>
  <c r="AX3233" i="1"/>
  <c r="AW3233" i="1"/>
  <c r="AW3232" i="1"/>
  <c r="AX3232" i="1" s="1"/>
  <c r="AW3231" i="1"/>
  <c r="AX3231" i="1" s="1"/>
  <c r="AW3230" i="1"/>
  <c r="AX3230" i="1" s="1"/>
  <c r="AW3229" i="1"/>
  <c r="AX3229" i="1" s="1"/>
  <c r="AW3228" i="1"/>
  <c r="AX3228" i="1" s="1"/>
  <c r="AX3227" i="1"/>
  <c r="AW3227" i="1"/>
  <c r="AW3226" i="1"/>
  <c r="AX3226" i="1" s="1"/>
  <c r="AX3225" i="1"/>
  <c r="AW3225" i="1"/>
  <c r="AW3224" i="1"/>
  <c r="AX3224" i="1" s="1"/>
  <c r="AW3223" i="1"/>
  <c r="AX3223" i="1" s="1"/>
  <c r="AW3222" i="1"/>
  <c r="AX3222" i="1" s="1"/>
  <c r="AX3221" i="1"/>
  <c r="AW3221" i="1"/>
  <c r="AW3220" i="1"/>
  <c r="AX3220" i="1" s="1"/>
  <c r="AX3219" i="1"/>
  <c r="AW3219" i="1"/>
  <c r="AW3218" i="1"/>
  <c r="AX3218" i="1" s="1"/>
  <c r="AX3217" i="1"/>
  <c r="AW3217" i="1"/>
  <c r="AW3216" i="1"/>
  <c r="AX3216" i="1" s="1"/>
  <c r="AX3215" i="1"/>
  <c r="AW3215" i="1"/>
  <c r="AW3214" i="1"/>
  <c r="AX3214" i="1" s="1"/>
  <c r="AW3213" i="1"/>
  <c r="AX3213" i="1" s="1"/>
  <c r="AW3212" i="1"/>
  <c r="AX3212" i="1" s="1"/>
  <c r="AX3211" i="1"/>
  <c r="AW3211" i="1"/>
  <c r="AW3210" i="1"/>
  <c r="AX3210" i="1" s="1"/>
  <c r="AX3209" i="1"/>
  <c r="AW3209" i="1"/>
  <c r="AW3208" i="1"/>
  <c r="AX3208" i="1" s="1"/>
  <c r="AW3207" i="1"/>
  <c r="AX3207" i="1" s="1"/>
  <c r="AW3206" i="1"/>
  <c r="AX3206" i="1" s="1"/>
  <c r="AW3205" i="1"/>
  <c r="AX3205" i="1" s="1"/>
  <c r="AW3204" i="1"/>
  <c r="AX3204" i="1" s="1"/>
  <c r="AW3203" i="1"/>
  <c r="AX3203" i="1" s="1"/>
  <c r="AX3202" i="1"/>
  <c r="AW3202" i="1"/>
  <c r="AX3201" i="1"/>
  <c r="AW3201" i="1"/>
  <c r="AX3200" i="1"/>
  <c r="AW3200" i="1"/>
  <c r="AW3199" i="1"/>
  <c r="AX3199" i="1" s="1"/>
  <c r="AX3198" i="1"/>
  <c r="AW3198" i="1"/>
  <c r="AX3197" i="1"/>
  <c r="AW3197" i="1"/>
  <c r="AX3196" i="1"/>
  <c r="AW3196" i="1"/>
  <c r="AX3195" i="1"/>
  <c r="AW3195" i="1"/>
  <c r="AX3194" i="1"/>
  <c r="AW3194" i="1"/>
  <c r="AW3193" i="1"/>
  <c r="AX3193" i="1" s="1"/>
  <c r="AX3192" i="1"/>
  <c r="AW3192" i="1"/>
  <c r="AX3191" i="1"/>
  <c r="AW3191" i="1"/>
  <c r="AX3190" i="1"/>
  <c r="AW3190" i="1"/>
  <c r="AW3189" i="1"/>
  <c r="AX3189" i="1" s="1"/>
  <c r="AX3188" i="1"/>
  <c r="AW3188" i="1"/>
  <c r="AW3187" i="1"/>
  <c r="AX3187" i="1" s="1"/>
  <c r="AX3186" i="1"/>
  <c r="AW3186" i="1"/>
  <c r="AX3185" i="1"/>
  <c r="AW3185" i="1"/>
  <c r="AX3184" i="1"/>
  <c r="AW3184" i="1"/>
  <c r="AX3183" i="1"/>
  <c r="AW3183" i="1"/>
  <c r="AX3182" i="1"/>
  <c r="AW3182" i="1"/>
  <c r="AW3181" i="1"/>
  <c r="AX3181" i="1" s="1"/>
  <c r="AX3180" i="1"/>
  <c r="AW3180" i="1"/>
  <c r="AW3179" i="1"/>
  <c r="AX3179" i="1" s="1"/>
  <c r="AX3178" i="1"/>
  <c r="AW3178" i="1"/>
  <c r="AW3177" i="1"/>
  <c r="AX3177" i="1" s="1"/>
  <c r="AX3176" i="1"/>
  <c r="AW3176" i="1"/>
  <c r="AW3175" i="1"/>
  <c r="AX3175" i="1" s="1"/>
  <c r="AW3174" i="1"/>
  <c r="AX3174" i="1" s="1"/>
  <c r="AW3173" i="1"/>
  <c r="AX3173" i="1" s="1"/>
  <c r="AW3172" i="1"/>
  <c r="AX3172" i="1" s="1"/>
  <c r="AX3171" i="1"/>
  <c r="AW3171" i="1"/>
  <c r="AW3170" i="1"/>
  <c r="AX3170" i="1" s="1"/>
  <c r="AX3169" i="1"/>
  <c r="AW3169" i="1"/>
  <c r="AW3168" i="1"/>
  <c r="AX3168" i="1" s="1"/>
  <c r="AW3167" i="1"/>
  <c r="AX3167" i="1" s="1"/>
  <c r="AW3166" i="1"/>
  <c r="AX3166" i="1" s="1"/>
  <c r="AW3165" i="1"/>
  <c r="AX3165" i="1" s="1"/>
  <c r="AW3164" i="1"/>
  <c r="AX3164" i="1" s="1"/>
  <c r="AX3163" i="1"/>
  <c r="AW3163" i="1"/>
  <c r="AW3162" i="1"/>
  <c r="AX3162" i="1" s="1"/>
  <c r="AW3161" i="1"/>
  <c r="AX3161" i="1" s="1"/>
  <c r="AX3160" i="1"/>
  <c r="AW3160" i="1"/>
  <c r="AW3159" i="1"/>
  <c r="AX3159" i="1" s="1"/>
  <c r="AX3158" i="1"/>
  <c r="AW3158" i="1"/>
  <c r="AW3157" i="1"/>
  <c r="AX3157" i="1" s="1"/>
  <c r="AX3156" i="1"/>
  <c r="AW3156" i="1"/>
  <c r="AW3155" i="1"/>
  <c r="AX3155" i="1" s="1"/>
  <c r="AX3154" i="1"/>
  <c r="AW3154" i="1"/>
  <c r="AW3153" i="1"/>
  <c r="AX3153" i="1" s="1"/>
  <c r="AW3152" i="1"/>
  <c r="AX3152" i="1" s="1"/>
  <c r="AW3151" i="1"/>
  <c r="AX3151" i="1" s="1"/>
  <c r="AW3150" i="1"/>
  <c r="AX3150" i="1" s="1"/>
  <c r="AW3149" i="1"/>
  <c r="AX3149" i="1" s="1"/>
  <c r="AW3148" i="1"/>
  <c r="AX3148" i="1" s="1"/>
  <c r="AX3147" i="1"/>
  <c r="AW3147" i="1"/>
  <c r="AX3146" i="1"/>
  <c r="AW3146" i="1"/>
  <c r="AX3145" i="1"/>
  <c r="AW3145" i="1"/>
  <c r="AW3144" i="1"/>
  <c r="AX3144" i="1" s="1"/>
  <c r="AW3143" i="1"/>
  <c r="AX3143" i="1" s="1"/>
  <c r="AW3142" i="1"/>
  <c r="AX3142" i="1" s="1"/>
  <c r="AW3141" i="1"/>
  <c r="AX3141" i="1" s="1"/>
  <c r="AW3140" i="1"/>
  <c r="AX3140" i="1" s="1"/>
  <c r="AW3139" i="1"/>
  <c r="AX3139" i="1" s="1"/>
  <c r="AW3138" i="1"/>
  <c r="AX3138" i="1" s="1"/>
  <c r="AX3137" i="1"/>
  <c r="AW3137" i="1"/>
  <c r="AW3136" i="1"/>
  <c r="AX3136" i="1" s="1"/>
  <c r="AX3135" i="1"/>
  <c r="AW3135" i="1"/>
  <c r="AW3134" i="1"/>
  <c r="AX3134" i="1" s="1"/>
  <c r="AW3133" i="1"/>
  <c r="AX3133" i="1" s="1"/>
  <c r="AW3132" i="1"/>
  <c r="AX3132" i="1" s="1"/>
  <c r="AW3131" i="1"/>
  <c r="AX3131" i="1" s="1"/>
  <c r="AX3130" i="1"/>
  <c r="AW3130" i="1"/>
  <c r="AW3129" i="1"/>
  <c r="AX3129" i="1" s="1"/>
  <c r="AX3128" i="1"/>
  <c r="AW3128" i="1"/>
  <c r="AX3127" i="1"/>
  <c r="AW3127" i="1"/>
  <c r="AX3126" i="1"/>
  <c r="AW3126" i="1"/>
  <c r="AW3125" i="1"/>
  <c r="AX3125" i="1" s="1"/>
  <c r="AX3124" i="1"/>
  <c r="AW3124" i="1"/>
  <c r="AW3123" i="1"/>
  <c r="AX3123" i="1" s="1"/>
  <c r="AX3122" i="1"/>
  <c r="AW3122" i="1"/>
  <c r="AW3121" i="1"/>
  <c r="AX3121" i="1" s="1"/>
  <c r="AX3120" i="1"/>
  <c r="AW3120" i="1"/>
  <c r="AX3119" i="1"/>
  <c r="AW3119" i="1"/>
  <c r="AW3118" i="1"/>
  <c r="AX3118" i="1" s="1"/>
  <c r="AW3117" i="1"/>
  <c r="AX3117" i="1" s="1"/>
  <c r="AW3116" i="1"/>
  <c r="AX3116" i="1" s="1"/>
  <c r="AW3115" i="1"/>
  <c r="AX3115" i="1" s="1"/>
  <c r="AX3114" i="1"/>
  <c r="AW3114" i="1"/>
  <c r="AX3113" i="1"/>
  <c r="AW3113" i="1"/>
  <c r="AW3112" i="1"/>
  <c r="AX3112" i="1" s="1"/>
  <c r="AW3111" i="1"/>
  <c r="AX3111" i="1" s="1"/>
  <c r="AW3110" i="1"/>
  <c r="AX3110" i="1" s="1"/>
  <c r="AW3109" i="1"/>
  <c r="AX3109" i="1" s="1"/>
  <c r="AX3108" i="1"/>
  <c r="AW3108" i="1"/>
  <c r="AW3107" i="1"/>
  <c r="AX3107" i="1" s="1"/>
  <c r="AW3106" i="1"/>
  <c r="AX3106" i="1" s="1"/>
  <c r="AX3105" i="1"/>
  <c r="AW3105" i="1"/>
  <c r="AW3104" i="1"/>
  <c r="AX3104" i="1" s="1"/>
  <c r="AX3103" i="1"/>
  <c r="AW3103" i="1"/>
  <c r="AX3102" i="1"/>
  <c r="AW3102" i="1"/>
  <c r="AW3101" i="1"/>
  <c r="AX3101" i="1" s="1"/>
  <c r="AW3100" i="1"/>
  <c r="AX3100" i="1" s="1"/>
  <c r="AX3099" i="1"/>
  <c r="AW3099" i="1"/>
  <c r="AW3098" i="1"/>
  <c r="AX3098" i="1" s="1"/>
  <c r="AX3097" i="1"/>
  <c r="AW3097" i="1"/>
  <c r="AW3096" i="1"/>
  <c r="AX3096" i="1" s="1"/>
  <c r="AW3095" i="1"/>
  <c r="AX3095" i="1" s="1"/>
  <c r="AX3094" i="1"/>
  <c r="AW3094" i="1"/>
  <c r="AW3093" i="1"/>
  <c r="AX3093" i="1" s="1"/>
  <c r="AX3092" i="1"/>
  <c r="AW3092" i="1"/>
  <c r="AW3091" i="1"/>
  <c r="AX3091" i="1" s="1"/>
  <c r="AX3090" i="1"/>
  <c r="AW3090" i="1"/>
  <c r="AW3089" i="1"/>
  <c r="AX3089" i="1" s="1"/>
  <c r="AW3088" i="1"/>
  <c r="AX3088" i="1" s="1"/>
  <c r="AW3087" i="1"/>
  <c r="AX3087" i="1" s="1"/>
  <c r="AX3086" i="1"/>
  <c r="AW3086" i="1"/>
  <c r="AW3085" i="1"/>
  <c r="AX3085" i="1" s="1"/>
  <c r="AX3084" i="1"/>
  <c r="AW3084" i="1"/>
  <c r="AX3083" i="1"/>
  <c r="AW3083" i="1"/>
  <c r="AX3082" i="1"/>
  <c r="AW3082" i="1"/>
  <c r="AW3081" i="1"/>
  <c r="AX3081" i="1" s="1"/>
  <c r="AW3080" i="1"/>
  <c r="AX3080" i="1" s="1"/>
  <c r="AW3079" i="1"/>
  <c r="AX3079" i="1" s="1"/>
  <c r="AW3078" i="1"/>
  <c r="AX3078" i="1" s="1"/>
  <c r="AW3077" i="1"/>
  <c r="AX3077" i="1" s="1"/>
  <c r="AX3076" i="1"/>
  <c r="AW3076" i="1"/>
  <c r="AX3075" i="1"/>
  <c r="AW3075" i="1"/>
  <c r="AW3074" i="1"/>
  <c r="AX3074" i="1" s="1"/>
  <c r="AX3073" i="1"/>
  <c r="AW3073" i="1"/>
  <c r="AW3072" i="1"/>
  <c r="AX3072" i="1" s="1"/>
  <c r="AX3071" i="1"/>
  <c r="AW3071" i="1"/>
  <c r="AX3070" i="1"/>
  <c r="AW3070" i="1"/>
  <c r="AX3069" i="1"/>
  <c r="AW3069" i="1"/>
  <c r="AX3068" i="1"/>
  <c r="AW3068" i="1"/>
  <c r="AX3067" i="1"/>
  <c r="AW3067" i="1"/>
  <c r="AW3066" i="1"/>
  <c r="AX3066" i="1" s="1"/>
  <c r="AX3065" i="1"/>
  <c r="AW3065" i="1"/>
  <c r="AX3064" i="1"/>
  <c r="AW3064" i="1"/>
  <c r="AX3063" i="1"/>
  <c r="AW3063" i="1"/>
  <c r="AW3062" i="1"/>
  <c r="AX3062" i="1" s="1"/>
  <c r="AX3061" i="1"/>
  <c r="AW3061" i="1"/>
  <c r="AW3060" i="1"/>
  <c r="AX3060" i="1" s="1"/>
  <c r="AX3059" i="1"/>
  <c r="AW3059" i="1"/>
  <c r="AW3058" i="1"/>
  <c r="AX3058" i="1" s="1"/>
  <c r="AX3057" i="1"/>
  <c r="AW3057" i="1"/>
  <c r="AW3056" i="1"/>
  <c r="AX3056" i="1" s="1"/>
  <c r="AX3055" i="1"/>
  <c r="AW3055" i="1"/>
  <c r="AW3054" i="1"/>
  <c r="AX3054" i="1" s="1"/>
  <c r="AW3053" i="1"/>
  <c r="AX3053" i="1" s="1"/>
  <c r="AW3052" i="1"/>
  <c r="AX3052" i="1" s="1"/>
  <c r="AX3051" i="1"/>
  <c r="AW3051" i="1"/>
  <c r="AW3050" i="1"/>
  <c r="AX3050" i="1" s="1"/>
  <c r="AX3049" i="1"/>
  <c r="AW3049" i="1"/>
  <c r="AW3048" i="1"/>
  <c r="AX3048" i="1" s="1"/>
  <c r="AW3047" i="1"/>
  <c r="AX3047" i="1" s="1"/>
  <c r="AX3046" i="1"/>
  <c r="AW3046" i="1"/>
  <c r="AW3045" i="1"/>
  <c r="AX3045" i="1" s="1"/>
  <c r="AX3044" i="1"/>
  <c r="AW3044" i="1"/>
  <c r="AW3043" i="1"/>
  <c r="AX3043" i="1" s="1"/>
  <c r="AX3042" i="1"/>
  <c r="AW3042" i="1"/>
  <c r="AW3041" i="1"/>
  <c r="AX3041" i="1" s="1"/>
  <c r="AW3040" i="1"/>
  <c r="AX3040" i="1" s="1"/>
  <c r="AW3039" i="1"/>
  <c r="AX3039" i="1" s="1"/>
  <c r="AW3038" i="1"/>
  <c r="AX3038" i="1" s="1"/>
  <c r="AW3037" i="1"/>
  <c r="AX3037" i="1" s="1"/>
  <c r="AX3036" i="1"/>
  <c r="AW3036" i="1"/>
  <c r="AW3035" i="1"/>
  <c r="AX3035" i="1" s="1"/>
  <c r="AW3034" i="1"/>
  <c r="AX3034" i="1" s="1"/>
  <c r="AX3033" i="1"/>
  <c r="AW3033" i="1"/>
  <c r="AW3032" i="1"/>
  <c r="AX3032" i="1" s="1"/>
  <c r="AX3031" i="1"/>
  <c r="AW3031" i="1"/>
  <c r="AW3030" i="1"/>
  <c r="AX3030" i="1" s="1"/>
  <c r="AW3029" i="1"/>
  <c r="AX3029" i="1" s="1"/>
  <c r="AW3028" i="1"/>
  <c r="AX3028" i="1" s="1"/>
  <c r="AX3027" i="1"/>
  <c r="AW3027" i="1"/>
  <c r="AW3026" i="1"/>
  <c r="AX3026" i="1" s="1"/>
  <c r="AW3025" i="1"/>
  <c r="AX3025" i="1" s="1"/>
  <c r="AW3024" i="1"/>
  <c r="AX3024" i="1" s="1"/>
  <c r="AW3023" i="1"/>
  <c r="AX3023" i="1" s="1"/>
  <c r="AX3022" i="1"/>
  <c r="AW3022" i="1"/>
  <c r="AW3021" i="1"/>
  <c r="AX3021" i="1" s="1"/>
  <c r="AX3020" i="1"/>
  <c r="AW3020" i="1"/>
  <c r="AX3019" i="1"/>
  <c r="AW3019" i="1"/>
  <c r="AX3018" i="1"/>
  <c r="AW3018" i="1"/>
  <c r="AW3017" i="1"/>
  <c r="AX3017" i="1" s="1"/>
  <c r="AX3016" i="1"/>
  <c r="AW3016" i="1"/>
  <c r="AW3015" i="1"/>
  <c r="AX3015" i="1" s="1"/>
  <c r="AW3014" i="1"/>
  <c r="AX3014" i="1" s="1"/>
  <c r="AW3013" i="1"/>
  <c r="AX3013" i="1" s="1"/>
  <c r="AW3012" i="1"/>
  <c r="AX3012" i="1" s="1"/>
  <c r="AW3011" i="1"/>
  <c r="AX3011" i="1" s="1"/>
  <c r="AX3010" i="1"/>
  <c r="AW3010" i="1"/>
  <c r="AX3009" i="1"/>
  <c r="AW3009" i="1"/>
  <c r="AW3008" i="1"/>
  <c r="AX3008" i="1" s="1"/>
  <c r="AX3007" i="1"/>
  <c r="AW3007" i="1"/>
  <c r="AW3006" i="1"/>
  <c r="AX3006" i="1" s="1"/>
  <c r="AX3005" i="1"/>
  <c r="AW3005" i="1"/>
  <c r="AX3004" i="1"/>
  <c r="AW3004" i="1"/>
  <c r="AX3003" i="1"/>
  <c r="AW3003" i="1"/>
  <c r="AW3002" i="1"/>
  <c r="AX3002" i="1" s="1"/>
  <c r="AX3001" i="1"/>
  <c r="AW3001" i="1"/>
  <c r="AW3000" i="1"/>
  <c r="AX3000" i="1" s="1"/>
  <c r="AX2999" i="1"/>
  <c r="AW2999" i="1"/>
  <c r="AX2998" i="1"/>
  <c r="AW2998" i="1"/>
  <c r="AX2997" i="1"/>
  <c r="AW2997" i="1"/>
  <c r="AW2996" i="1"/>
  <c r="AX2996" i="1" s="1"/>
  <c r="AX2995" i="1"/>
  <c r="AW2995" i="1"/>
  <c r="AW2994" i="1"/>
  <c r="AX2994" i="1" s="1"/>
  <c r="AX2993" i="1"/>
  <c r="AW2993" i="1"/>
  <c r="AW2992" i="1"/>
  <c r="AX2992" i="1" s="1"/>
  <c r="AX2991" i="1"/>
  <c r="AW2991" i="1"/>
  <c r="AW2990" i="1"/>
  <c r="AX2990" i="1" s="1"/>
  <c r="AX2989" i="1"/>
  <c r="AW2989" i="1"/>
  <c r="AW2988" i="1"/>
  <c r="AX2988" i="1" s="1"/>
  <c r="AW2987" i="1"/>
  <c r="AX2987" i="1" s="1"/>
  <c r="AW2986" i="1"/>
  <c r="AX2986" i="1" s="1"/>
  <c r="AX2985" i="1"/>
  <c r="AW2985" i="1"/>
  <c r="AW2984" i="1"/>
  <c r="AX2984" i="1" s="1"/>
  <c r="AX2983" i="1"/>
  <c r="AW2983" i="1"/>
  <c r="AW2982" i="1"/>
  <c r="AX2982" i="1" s="1"/>
  <c r="AW2981" i="1"/>
  <c r="AX2981" i="1" s="1"/>
  <c r="AX2980" i="1"/>
  <c r="AW2980" i="1"/>
  <c r="AW2979" i="1"/>
  <c r="AX2979" i="1" s="1"/>
  <c r="AX2978" i="1"/>
  <c r="AW2978" i="1"/>
  <c r="AW2977" i="1"/>
  <c r="AX2977" i="1" s="1"/>
  <c r="AX2976" i="1"/>
  <c r="AW2976" i="1"/>
  <c r="AX2975" i="1"/>
  <c r="AW2975" i="1"/>
  <c r="AX2974" i="1"/>
  <c r="AW2974" i="1"/>
  <c r="AW2973" i="1"/>
  <c r="AX2973" i="1" s="1"/>
  <c r="AX2972" i="1"/>
  <c r="AW2972" i="1"/>
  <c r="AW2971" i="1"/>
  <c r="AX2970" i="1"/>
  <c r="AW2970" i="1"/>
  <c r="AW2969" i="1"/>
  <c r="AX2969" i="1" s="1"/>
  <c r="AW2968" i="1"/>
  <c r="AW2967" i="1"/>
  <c r="AX2966" i="1"/>
  <c r="AW2966" i="1"/>
  <c r="AW2965" i="1"/>
  <c r="AX2965" i="1" s="1"/>
  <c r="AW2964" i="1"/>
  <c r="AX2964" i="1" s="1"/>
  <c r="AX2963" i="1"/>
  <c r="AW2963" i="1"/>
  <c r="AX2962" i="1"/>
  <c r="AW2962" i="1"/>
  <c r="AW2961" i="1"/>
  <c r="AX2961" i="1" s="1"/>
  <c r="AW2960" i="1"/>
  <c r="AX2960" i="1" s="1"/>
  <c r="AW2959" i="1"/>
  <c r="AX2959" i="1" s="1"/>
  <c r="AW2958" i="1"/>
  <c r="AX2958" i="1" s="1"/>
  <c r="AX2957" i="1"/>
  <c r="AW2957" i="1"/>
  <c r="AX2956" i="1"/>
  <c r="AW2956" i="1"/>
  <c r="AW2955" i="1"/>
  <c r="AX2955" i="1" s="1"/>
  <c r="AX2954" i="1"/>
  <c r="AW2954" i="1"/>
  <c r="AW2953" i="1"/>
  <c r="AX2953" i="1" s="1"/>
  <c r="AW2952" i="1"/>
  <c r="AX2952" i="1" s="1"/>
  <c r="AW2951" i="1"/>
  <c r="AX2951" i="1" s="1"/>
  <c r="AW2950" i="1"/>
  <c r="AX2950" i="1" s="1"/>
  <c r="AX2949" i="1"/>
  <c r="AW2949" i="1"/>
  <c r="AW2948" i="1"/>
  <c r="AX2948" i="1" s="1"/>
  <c r="AX2947" i="1"/>
  <c r="AW2947" i="1"/>
  <c r="AW2946" i="1"/>
  <c r="AX2946" i="1" s="1"/>
  <c r="AW2945" i="1"/>
  <c r="AX2945" i="1" s="1"/>
  <c r="AW2944" i="1"/>
  <c r="AX2944" i="1" s="1"/>
  <c r="AW2943" i="1"/>
  <c r="AX2943" i="1" s="1"/>
  <c r="AW2942" i="1"/>
  <c r="AW2941" i="1"/>
  <c r="AX2941" i="1" s="1"/>
  <c r="AW2940" i="1"/>
  <c r="AX2940" i="1" s="1"/>
  <c r="AW2939" i="1"/>
  <c r="AX2939" i="1" s="1"/>
  <c r="AX2938" i="1"/>
  <c r="AW2938" i="1"/>
  <c r="AW2937" i="1"/>
  <c r="AW2936" i="1"/>
  <c r="AW2935" i="1"/>
  <c r="AX2934" i="1"/>
  <c r="AW2934" i="1"/>
  <c r="AW2933" i="1"/>
  <c r="AX2933" i="1" s="1"/>
  <c r="AX2932" i="1"/>
  <c r="AW2932" i="1"/>
  <c r="AW2931" i="1"/>
  <c r="AX2931" i="1" s="1"/>
  <c r="AW2930" i="1"/>
  <c r="AX2930" i="1" s="1"/>
  <c r="AW2929" i="1"/>
  <c r="AX2929" i="1" s="1"/>
  <c r="AW2928" i="1"/>
  <c r="AX2928" i="1" s="1"/>
  <c r="AW2927" i="1"/>
  <c r="AX2927" i="1" s="1"/>
  <c r="AW2926" i="1"/>
  <c r="AX2926" i="1" s="1"/>
  <c r="AX2925" i="1"/>
  <c r="AW2925" i="1"/>
  <c r="AX2924" i="1"/>
  <c r="AW2924" i="1"/>
  <c r="AX2923" i="1"/>
  <c r="AW2923" i="1"/>
  <c r="AW2922" i="1"/>
  <c r="AX2922" i="1" s="1"/>
  <c r="AW2921" i="1"/>
  <c r="AX2921" i="1" s="1"/>
  <c r="AW2920" i="1"/>
  <c r="AX2920" i="1" s="1"/>
  <c r="AW2919" i="1"/>
  <c r="AX2919" i="1" s="1"/>
  <c r="AW2918" i="1"/>
  <c r="AX2918" i="1" s="1"/>
  <c r="AW2917" i="1"/>
  <c r="AX2917" i="1" s="1"/>
  <c r="AW2916" i="1"/>
  <c r="AX2916" i="1" s="1"/>
  <c r="AW2915" i="1"/>
  <c r="AX2915" i="1" s="1"/>
  <c r="AX2914" i="1"/>
  <c r="AW2914" i="1"/>
  <c r="AW2913" i="1"/>
  <c r="AX2913" i="1" s="1"/>
  <c r="AX2912" i="1"/>
  <c r="AW2912" i="1"/>
  <c r="AW2911" i="1"/>
  <c r="AX2911" i="1" s="1"/>
  <c r="AX2910" i="1"/>
  <c r="AW2910" i="1"/>
  <c r="AW2909" i="1"/>
  <c r="AX2909" i="1" s="1"/>
  <c r="AX2908" i="1"/>
  <c r="AW2908" i="1"/>
  <c r="AW2907" i="1"/>
  <c r="AX2907" i="1" s="1"/>
  <c r="AX2906" i="1"/>
  <c r="AW2906" i="1"/>
  <c r="AW2905" i="1"/>
  <c r="AX2905" i="1" s="1"/>
  <c r="AW2904" i="1"/>
  <c r="AX2904" i="1" s="1"/>
  <c r="AW2903" i="1"/>
  <c r="AX2903" i="1" s="1"/>
  <c r="AX2902" i="1"/>
  <c r="AW2902" i="1"/>
  <c r="AX2901" i="1"/>
  <c r="AW2901" i="1"/>
  <c r="AW2900" i="1"/>
  <c r="AX2900" i="1" s="1"/>
  <c r="AX2899" i="1"/>
  <c r="AW2899" i="1"/>
  <c r="AX2898" i="1"/>
  <c r="AW2898" i="1"/>
  <c r="AW2897" i="1"/>
  <c r="AX2897" i="1" s="1"/>
  <c r="AW2896" i="1"/>
  <c r="AX2896" i="1" s="1"/>
  <c r="AW2895" i="1"/>
  <c r="AX2895" i="1" s="1"/>
  <c r="AW2894" i="1"/>
  <c r="AX2894" i="1" s="1"/>
  <c r="AX2893" i="1"/>
  <c r="AW2893" i="1"/>
  <c r="AW2892" i="1"/>
  <c r="AX2892" i="1" s="1"/>
  <c r="AW2891" i="1"/>
  <c r="AX2891" i="1" s="1"/>
  <c r="AX2890" i="1"/>
  <c r="AW2890" i="1"/>
  <c r="AW2889" i="1"/>
  <c r="AX2889" i="1" s="1"/>
  <c r="AX2888" i="1"/>
  <c r="AW2888" i="1"/>
  <c r="AW2887" i="1"/>
  <c r="AX2887" i="1" s="1"/>
  <c r="AX2886" i="1"/>
  <c r="AW2886" i="1"/>
  <c r="AW2885" i="1"/>
  <c r="AX2885" i="1" s="1"/>
  <c r="AX2884" i="1"/>
  <c r="AW2884" i="1"/>
  <c r="AW2883" i="1"/>
  <c r="AX2883" i="1" s="1"/>
  <c r="AX2882" i="1"/>
  <c r="AW2882" i="1"/>
  <c r="AW2881" i="1"/>
  <c r="AX2881" i="1" s="1"/>
  <c r="AW2880" i="1"/>
  <c r="AX2880" i="1" s="1"/>
  <c r="AW2879" i="1"/>
  <c r="AX2879" i="1" s="1"/>
  <c r="AW2878" i="1"/>
  <c r="AX2878" i="1" s="1"/>
  <c r="AX2877" i="1"/>
  <c r="AW2877" i="1"/>
  <c r="AW2876" i="1"/>
  <c r="AX2876" i="1" s="1"/>
  <c r="AX2875" i="1"/>
  <c r="AW2875" i="1"/>
  <c r="AW2874" i="1"/>
  <c r="AX2874" i="1" s="1"/>
  <c r="AX2873" i="1"/>
  <c r="AW2873" i="1"/>
  <c r="AX2872" i="1"/>
  <c r="AW2872" i="1"/>
  <c r="AX2871" i="1"/>
  <c r="AW2871" i="1"/>
  <c r="AX2870" i="1"/>
  <c r="AW2870" i="1"/>
  <c r="AX2869" i="1"/>
  <c r="AW2869" i="1"/>
  <c r="AW2868" i="1"/>
  <c r="AX2868" i="1" s="1"/>
  <c r="AW2867" i="1"/>
  <c r="AX2867" i="1" s="1"/>
  <c r="AW2866" i="1"/>
  <c r="AX2866" i="1" s="1"/>
  <c r="AX2865" i="1"/>
  <c r="AW2865" i="1"/>
  <c r="AW2864" i="1"/>
  <c r="AX2864" i="1" s="1"/>
  <c r="AX2863" i="1"/>
  <c r="AW2863" i="1"/>
  <c r="AW2862" i="1"/>
  <c r="AX2862" i="1" s="1"/>
  <c r="AW2861" i="1"/>
  <c r="AX2861" i="1" s="1"/>
  <c r="AX2860" i="1"/>
  <c r="AW2860" i="1"/>
  <c r="AW2859" i="1"/>
  <c r="AX2859" i="1" s="1"/>
  <c r="AW2858" i="1"/>
  <c r="AX2858" i="1" s="1"/>
  <c r="AW2857" i="1"/>
  <c r="AX2857" i="1" s="1"/>
  <c r="AX2856" i="1"/>
  <c r="AW2856" i="1"/>
  <c r="AW2855" i="1"/>
  <c r="AX2855" i="1" s="1"/>
  <c r="AW2854" i="1"/>
  <c r="AX2854" i="1" s="1"/>
  <c r="AW2853" i="1"/>
  <c r="AX2853" i="1" s="1"/>
  <c r="AW2852" i="1"/>
  <c r="AX2852" i="1" s="1"/>
  <c r="AX2851" i="1"/>
  <c r="AW2851" i="1"/>
  <c r="AW2850" i="1"/>
  <c r="AX2850" i="1" s="1"/>
  <c r="AW2849" i="1"/>
  <c r="AX2849" i="1" s="1"/>
  <c r="AW2848" i="1"/>
  <c r="AX2848" i="1" s="1"/>
  <c r="AX2847" i="1"/>
  <c r="AW2847" i="1"/>
  <c r="AX2846" i="1"/>
  <c r="AW2846" i="1"/>
  <c r="AW2845" i="1"/>
  <c r="AX2845" i="1" s="1"/>
  <c r="AW2844" i="1"/>
  <c r="AX2844" i="1" s="1"/>
  <c r="AW2843" i="1"/>
  <c r="AX2843" i="1" s="1"/>
  <c r="AW2842" i="1"/>
  <c r="AX2842" i="1" s="1"/>
  <c r="AX2841" i="1"/>
  <c r="AW2841" i="1"/>
  <c r="AW2840" i="1"/>
  <c r="AX2840" i="1" s="1"/>
  <c r="AX2839" i="1"/>
  <c r="AW2839" i="1"/>
  <c r="AW2838" i="1"/>
  <c r="AX2838" i="1" s="1"/>
  <c r="AW2837" i="1"/>
  <c r="AX2837" i="1" s="1"/>
  <c r="AX2836" i="1"/>
  <c r="AW2836" i="1"/>
  <c r="AW2835" i="1"/>
  <c r="AX2835" i="1" s="1"/>
  <c r="AX2834" i="1"/>
  <c r="AW2834" i="1"/>
  <c r="AX2833" i="1"/>
  <c r="AW2833" i="1"/>
  <c r="AX2832" i="1"/>
  <c r="AW2832" i="1"/>
  <c r="AW2831" i="1"/>
  <c r="AX2831" i="1" s="1"/>
  <c r="AW2830" i="1"/>
  <c r="AX2830" i="1" s="1"/>
  <c r="AW2829" i="1"/>
  <c r="AX2829" i="1" s="1"/>
  <c r="AX2828" i="1"/>
  <c r="AW2828" i="1"/>
  <c r="AW2827" i="1"/>
  <c r="AX2827" i="1" s="1"/>
  <c r="AX2826" i="1"/>
  <c r="AW2826" i="1"/>
  <c r="AW2825" i="1"/>
  <c r="AX2825" i="1" s="1"/>
  <c r="AW2824" i="1"/>
  <c r="AX2824" i="1" s="1"/>
  <c r="AX2823" i="1"/>
  <c r="AW2823" i="1"/>
  <c r="AW2822" i="1"/>
  <c r="AX2822" i="1" s="1"/>
  <c r="AX2821" i="1"/>
  <c r="AW2821" i="1"/>
  <c r="AW2820" i="1"/>
  <c r="AX2820" i="1" s="1"/>
  <c r="AW2819" i="1"/>
  <c r="AX2819" i="1" s="1"/>
  <c r="AX2818" i="1"/>
  <c r="AW2818" i="1"/>
  <c r="AX2817" i="1"/>
  <c r="AW2817" i="1"/>
  <c r="AW2816" i="1"/>
  <c r="AX2816" i="1" s="1"/>
  <c r="AW2815" i="1"/>
  <c r="AX2815" i="1" s="1"/>
  <c r="AW2814" i="1"/>
  <c r="AX2814" i="1" s="1"/>
  <c r="AW2813" i="1"/>
  <c r="AX2813" i="1" s="1"/>
  <c r="AW2812" i="1"/>
  <c r="AX2812" i="1" s="1"/>
  <c r="AX2811" i="1"/>
  <c r="AW2811" i="1"/>
  <c r="AX2810" i="1"/>
  <c r="AW2810" i="1"/>
  <c r="AW2809" i="1"/>
  <c r="AX2809" i="1" s="1"/>
  <c r="AX2808" i="1"/>
  <c r="AW2808" i="1"/>
  <c r="AW2807" i="1"/>
  <c r="AX2807" i="1" s="1"/>
  <c r="AX2806" i="1"/>
  <c r="AW2806" i="1"/>
  <c r="AW2805" i="1"/>
  <c r="AX2805" i="1" s="1"/>
  <c r="AX2804" i="1"/>
  <c r="AW2804" i="1"/>
  <c r="AW2803" i="1"/>
  <c r="AX2803" i="1" s="1"/>
  <c r="AW2802" i="1"/>
  <c r="AX2802" i="1" s="1"/>
  <c r="AW2801" i="1"/>
  <c r="AX2801" i="1" s="1"/>
  <c r="AW2800" i="1"/>
  <c r="AX2800" i="1" s="1"/>
  <c r="AX2799" i="1"/>
  <c r="AW2799" i="1"/>
  <c r="AW2798" i="1"/>
  <c r="AX2798" i="1" s="1"/>
  <c r="AX2797" i="1"/>
  <c r="AW2797" i="1"/>
  <c r="AW2796" i="1"/>
  <c r="AX2796" i="1" s="1"/>
  <c r="AW2795" i="1"/>
  <c r="AX2795" i="1" s="1"/>
  <c r="AW2794" i="1"/>
  <c r="AX2794" i="1" s="1"/>
  <c r="AW2793" i="1"/>
  <c r="AX2793" i="1" s="1"/>
  <c r="AW2792" i="1"/>
  <c r="AX2792" i="1" s="1"/>
  <c r="AX2791" i="1"/>
  <c r="AW2791" i="1"/>
  <c r="AW2790" i="1"/>
  <c r="AX2790" i="1" s="1"/>
  <c r="AW2789" i="1"/>
  <c r="AX2789" i="1" s="1"/>
  <c r="AX2788" i="1"/>
  <c r="AW2788" i="1"/>
  <c r="AW2787" i="1"/>
  <c r="AX2787" i="1" s="1"/>
  <c r="AW2786" i="1"/>
  <c r="AX2786" i="1" s="1"/>
  <c r="AW2785" i="1"/>
  <c r="AX2785" i="1" s="1"/>
  <c r="AX2784" i="1"/>
  <c r="AW2784" i="1"/>
  <c r="AW2783" i="1"/>
  <c r="AX2783" i="1" s="1"/>
  <c r="AX2782" i="1"/>
  <c r="AW2782" i="1"/>
  <c r="AW2781" i="1"/>
  <c r="AX2781" i="1" s="1"/>
  <c r="AW2780" i="1"/>
  <c r="AX2780" i="1" s="1"/>
  <c r="AW2779" i="1"/>
  <c r="AX2779" i="1" s="1"/>
  <c r="AW2778" i="1"/>
  <c r="AX2778" i="1" s="1"/>
  <c r="AW2777" i="1"/>
  <c r="AX2777" i="1" s="1"/>
  <c r="AW2776" i="1"/>
  <c r="AX2776" i="1" s="1"/>
  <c r="AX2775" i="1"/>
  <c r="AW2775" i="1"/>
  <c r="AX2774" i="1"/>
  <c r="AW2774" i="1"/>
  <c r="AW2773" i="1"/>
  <c r="AX2773" i="1" s="1"/>
  <c r="AW2772" i="1"/>
  <c r="AX2772" i="1" s="1"/>
  <c r="AW2771" i="1"/>
  <c r="AX2771" i="1" s="1"/>
  <c r="AW2770" i="1"/>
  <c r="AX2770" i="1" s="1"/>
  <c r="AW2769" i="1"/>
  <c r="AX2769" i="1" s="1"/>
  <c r="AW2768" i="1"/>
  <c r="AX2768" i="1" s="1"/>
  <c r="AX2767" i="1"/>
  <c r="AW2767" i="1"/>
  <c r="AW2766" i="1"/>
  <c r="AX2766" i="1" s="1"/>
  <c r="AW2765" i="1"/>
  <c r="AX2765" i="1" s="1"/>
  <c r="AX2764" i="1"/>
  <c r="AW2764" i="1"/>
  <c r="AW2763" i="1"/>
  <c r="AX2763" i="1" s="1"/>
  <c r="AX2762" i="1"/>
  <c r="AW2762" i="1"/>
  <c r="AW2761" i="1"/>
  <c r="AX2761" i="1" s="1"/>
  <c r="AX2760" i="1"/>
  <c r="AW2760" i="1"/>
  <c r="AW2759" i="1"/>
  <c r="AX2759" i="1" s="1"/>
  <c r="AX2758" i="1"/>
  <c r="AW2758" i="1"/>
  <c r="AW2757" i="1"/>
  <c r="AX2757" i="1" s="1"/>
  <c r="AW2756" i="1"/>
  <c r="AX2756" i="1" s="1"/>
  <c r="AW2755" i="1"/>
  <c r="AX2755" i="1" s="1"/>
  <c r="AX2754" i="1"/>
  <c r="AW2754" i="1"/>
  <c r="AW2753" i="1"/>
  <c r="AX2753" i="1" s="1"/>
  <c r="AX2752" i="1"/>
  <c r="AW2752" i="1"/>
  <c r="AX2751" i="1"/>
  <c r="AW2751" i="1"/>
  <c r="AW2750" i="1"/>
  <c r="AX2750" i="1" s="1"/>
  <c r="AX2749" i="1"/>
  <c r="AW2749" i="1"/>
  <c r="AW2748" i="1"/>
  <c r="AX2748" i="1" s="1"/>
  <c r="AW2747" i="1"/>
  <c r="AX2747" i="1" s="1"/>
  <c r="AW2746" i="1"/>
  <c r="AX2746" i="1" s="1"/>
  <c r="AX2745" i="1"/>
  <c r="AW2745" i="1"/>
  <c r="AW2744" i="1"/>
  <c r="AX2744" i="1" s="1"/>
  <c r="AX2743" i="1"/>
  <c r="AW2743" i="1"/>
  <c r="AW2742" i="1"/>
  <c r="AX2742" i="1" s="1"/>
  <c r="AW2741" i="1"/>
  <c r="AX2741" i="1" s="1"/>
  <c r="AW2740" i="1"/>
  <c r="AX2740" i="1" s="1"/>
  <c r="AX2739" i="1"/>
  <c r="AW2739" i="1"/>
  <c r="AX2738" i="1"/>
  <c r="AW2738" i="1"/>
  <c r="AW2737" i="1"/>
  <c r="AX2737" i="1" s="1"/>
  <c r="AX2736" i="1"/>
  <c r="AW2736" i="1"/>
  <c r="AW2735" i="1"/>
  <c r="AX2735" i="1" s="1"/>
  <c r="AW2734" i="1"/>
  <c r="AX2734" i="1" s="1"/>
  <c r="AW2733" i="1"/>
  <c r="AX2733" i="1" s="1"/>
  <c r="AX2732" i="1"/>
  <c r="AW2732" i="1"/>
  <c r="AW2731" i="1"/>
  <c r="AX2731" i="1" s="1"/>
  <c r="AX2730" i="1"/>
  <c r="AW2730" i="1"/>
  <c r="AW2729" i="1"/>
  <c r="AX2729" i="1" s="1"/>
  <c r="AX2728" i="1"/>
  <c r="AW2728" i="1"/>
  <c r="AW2727" i="1"/>
  <c r="AX2727" i="1" s="1"/>
  <c r="AX2726" i="1"/>
  <c r="AW2726" i="1"/>
  <c r="AX2725" i="1"/>
  <c r="AW2725" i="1"/>
  <c r="AW2724" i="1"/>
  <c r="AX2724" i="1" s="1"/>
  <c r="AW2723" i="1"/>
  <c r="AX2723" i="1" s="1"/>
  <c r="AW2722" i="1"/>
  <c r="AX2722" i="1" s="1"/>
  <c r="AW2721" i="1"/>
  <c r="AX2721" i="1" s="1"/>
  <c r="AX2720" i="1"/>
  <c r="AW2720" i="1"/>
  <c r="AW2719" i="1"/>
  <c r="AX2719" i="1" s="1"/>
  <c r="AW2718" i="1"/>
  <c r="AX2718" i="1" s="1"/>
  <c r="AW2717" i="1"/>
  <c r="AX2717" i="1" s="1"/>
  <c r="AX2716" i="1"/>
  <c r="AW2716" i="1"/>
  <c r="AX2715" i="1"/>
  <c r="AW2715" i="1"/>
  <c r="AW2714" i="1"/>
  <c r="AX2714" i="1" s="1"/>
  <c r="AX2713" i="1"/>
  <c r="AW2713" i="1"/>
  <c r="AX2712" i="1"/>
  <c r="AW2712" i="1"/>
  <c r="AW2711" i="1"/>
  <c r="AX2711" i="1" s="1"/>
  <c r="AX2710" i="1"/>
  <c r="AW2710" i="1"/>
  <c r="AW2709" i="1"/>
  <c r="AX2709" i="1" s="1"/>
  <c r="AX2708" i="1"/>
  <c r="AW2708" i="1"/>
  <c r="AW2707" i="1"/>
  <c r="AX2707" i="1" s="1"/>
  <c r="AX2706" i="1"/>
  <c r="AW2706" i="1"/>
  <c r="AW2705" i="1"/>
  <c r="AX2705" i="1" s="1"/>
  <c r="AX2703" i="1"/>
  <c r="AW2703" i="1"/>
  <c r="AX2702" i="1"/>
  <c r="AW2702" i="1"/>
  <c r="AW2697" i="1"/>
  <c r="AX2697" i="1" s="1"/>
  <c r="AW2696" i="1"/>
  <c r="AX2696" i="1" s="1"/>
  <c r="AW2695" i="1"/>
  <c r="AX2695" i="1" s="1"/>
  <c r="AX2694" i="1"/>
  <c r="AW2694" i="1"/>
  <c r="AW2693" i="1"/>
  <c r="AX2693" i="1" s="1"/>
  <c r="AX2692" i="1"/>
  <c r="AW2692" i="1"/>
  <c r="AW2691" i="1"/>
  <c r="AX2691" i="1" s="1"/>
  <c r="AX2690" i="1"/>
  <c r="AW2690" i="1"/>
  <c r="AW2689" i="1"/>
  <c r="AX2689" i="1" s="1"/>
  <c r="AW2688" i="1"/>
  <c r="AX2688" i="1" s="1"/>
  <c r="AW2687" i="1"/>
  <c r="AX2687" i="1" s="1"/>
  <c r="AX2686" i="1"/>
  <c r="AW2686" i="1"/>
  <c r="AW2685" i="1"/>
  <c r="AX2685" i="1" s="1"/>
  <c r="AW2684" i="1"/>
  <c r="AX2684" i="1" s="1"/>
  <c r="AW2683" i="1"/>
  <c r="AX2683" i="1" s="1"/>
  <c r="AW2682" i="1"/>
  <c r="AX2682" i="1" s="1"/>
  <c r="AW2681" i="1"/>
  <c r="AX2681" i="1" s="1"/>
  <c r="AW2680" i="1"/>
  <c r="AX2680" i="1" s="1"/>
  <c r="AX2679" i="1"/>
  <c r="AW2679" i="1"/>
  <c r="AW2678" i="1"/>
  <c r="AX2678" i="1" s="1"/>
  <c r="AX2677" i="1"/>
  <c r="AW2677" i="1"/>
  <c r="AX2676" i="1"/>
  <c r="AW2676" i="1"/>
  <c r="AW2675" i="1"/>
  <c r="AX2675" i="1" s="1"/>
  <c r="AW2674" i="1"/>
  <c r="AX2674" i="1" s="1"/>
  <c r="AW2673" i="1"/>
  <c r="AX2673" i="1" s="1"/>
  <c r="AW2672" i="1"/>
  <c r="AX2672" i="1" s="1"/>
  <c r="AX2671" i="1"/>
  <c r="AW2671" i="1"/>
  <c r="AW2670" i="1"/>
  <c r="AX2670" i="1" s="1"/>
  <c r="AW2669" i="1"/>
  <c r="AX2669" i="1" s="1"/>
  <c r="AX2668" i="1"/>
  <c r="AW2668" i="1"/>
  <c r="AW2667" i="1"/>
  <c r="AX2667" i="1" s="1"/>
  <c r="AX2666" i="1"/>
  <c r="AW2666" i="1"/>
  <c r="AW2665" i="1"/>
  <c r="AX2665" i="1" s="1"/>
  <c r="AX2664" i="1"/>
  <c r="AW2664" i="1"/>
  <c r="AW2663" i="1"/>
  <c r="AX2663" i="1" s="1"/>
  <c r="AW2662" i="1"/>
  <c r="AX2662" i="1" s="1"/>
  <c r="AX2661" i="1"/>
  <c r="AW2661" i="1"/>
  <c r="AW2660" i="1"/>
  <c r="AX2660" i="1" s="1"/>
  <c r="AW2659" i="1"/>
  <c r="AX2659" i="1" s="1"/>
  <c r="AX2658" i="1"/>
  <c r="AW2658" i="1"/>
  <c r="AW2657" i="1"/>
  <c r="AX2657" i="1" s="1"/>
  <c r="AX2656" i="1"/>
  <c r="AW2656" i="1"/>
  <c r="AW2655" i="1"/>
  <c r="AX2655" i="1" s="1"/>
  <c r="AX2654" i="1"/>
  <c r="AW2654" i="1"/>
  <c r="AX2653" i="1"/>
  <c r="AW2653" i="1"/>
  <c r="AW2652" i="1"/>
  <c r="AX2652" i="1" s="1"/>
  <c r="AW2651" i="1"/>
  <c r="AX2651" i="1" s="1"/>
  <c r="AW2650" i="1"/>
  <c r="AX2650" i="1" s="1"/>
  <c r="AX2649" i="1"/>
  <c r="AW2649" i="1"/>
  <c r="AX2648" i="1"/>
  <c r="AW2648" i="1"/>
  <c r="AW2647" i="1"/>
  <c r="AX2647" i="1" s="1"/>
  <c r="AW2646" i="1"/>
  <c r="AX2646" i="1" s="1"/>
  <c r="AW2645" i="1"/>
  <c r="AX2645" i="1" s="1"/>
  <c r="AX2644" i="1"/>
  <c r="AW2644" i="1"/>
  <c r="AW2643" i="1"/>
  <c r="AX2643" i="1" s="1"/>
  <c r="AX2642" i="1"/>
  <c r="AW2642" i="1"/>
  <c r="AX2641" i="1"/>
  <c r="AW2641" i="1"/>
  <c r="AX2640" i="1"/>
  <c r="AW2640" i="1"/>
  <c r="AW2639" i="1"/>
  <c r="AX2639" i="1" s="1"/>
  <c r="AW2638" i="1"/>
  <c r="AX2638" i="1" s="1"/>
  <c r="AW2637" i="1"/>
  <c r="AX2637" i="1" s="1"/>
  <c r="AW2636" i="1"/>
  <c r="AX2636" i="1" s="1"/>
  <c r="AX2635" i="1"/>
  <c r="AW2635" i="1"/>
  <c r="AX2634" i="1"/>
  <c r="AW2634" i="1"/>
  <c r="AW2633" i="1"/>
  <c r="AX2633" i="1" s="1"/>
  <c r="AW2632" i="1"/>
  <c r="AX2632" i="1" s="1"/>
  <c r="AX2631" i="1"/>
  <c r="AW2631" i="1"/>
  <c r="AX2630" i="1"/>
  <c r="AW2630" i="1"/>
  <c r="AW2629" i="1"/>
  <c r="AX2629" i="1" s="1"/>
  <c r="AX2628" i="1"/>
  <c r="AW2628" i="1"/>
  <c r="AW2627" i="1"/>
  <c r="AX2627" i="1" s="1"/>
  <c r="AW2626" i="1"/>
  <c r="AX2626" i="1" s="1"/>
  <c r="AW2625" i="1"/>
  <c r="AX2625" i="1" s="1"/>
  <c r="AW2624" i="1"/>
  <c r="AX2624" i="1" s="1"/>
  <c r="AW2623" i="1"/>
  <c r="AX2623" i="1" s="1"/>
  <c r="AX2622" i="1"/>
  <c r="AW2622" i="1"/>
  <c r="AW2621" i="1"/>
  <c r="AX2621" i="1" s="1"/>
  <c r="AX2620" i="1"/>
  <c r="AW2620" i="1"/>
  <c r="AW2619" i="1"/>
  <c r="AX2619" i="1" s="1"/>
  <c r="AX2618" i="1"/>
  <c r="AW2618" i="1"/>
  <c r="AX2617" i="1"/>
  <c r="AW2617" i="1"/>
  <c r="AW2616" i="1"/>
  <c r="AX2616" i="1" s="1"/>
  <c r="AW2615" i="1"/>
  <c r="AX2615" i="1" s="1"/>
  <c r="AX2614" i="1"/>
  <c r="AW2614" i="1"/>
  <c r="AW2613" i="1"/>
  <c r="AX2613" i="1" s="1"/>
  <c r="AX2612" i="1"/>
  <c r="AW2612" i="1"/>
  <c r="AW2611" i="1"/>
  <c r="AX2611" i="1" s="1"/>
  <c r="AW2610" i="1"/>
  <c r="AX2610" i="1" s="1"/>
  <c r="AW2609" i="1"/>
  <c r="AX2609" i="1" s="1"/>
  <c r="AW2608" i="1"/>
  <c r="AX2608" i="1" s="1"/>
  <c r="AX2607" i="1"/>
  <c r="AW2607" i="1"/>
  <c r="AX2605" i="1"/>
  <c r="AW2605" i="1"/>
  <c r="AW2604" i="1"/>
  <c r="AX2604" i="1" s="1"/>
  <c r="AW2603" i="1"/>
  <c r="AX2603" i="1" s="1"/>
  <c r="AX2602" i="1"/>
  <c r="AW2602" i="1"/>
  <c r="AW2600" i="1"/>
  <c r="AX2600" i="1" s="1"/>
  <c r="AW2599" i="1"/>
  <c r="AX2599" i="1" s="1"/>
  <c r="AW2598" i="1"/>
  <c r="AX2598" i="1" s="1"/>
  <c r="AX2597" i="1"/>
  <c r="AW2597" i="1"/>
  <c r="AW2596" i="1"/>
  <c r="AX2596" i="1" s="1"/>
  <c r="AX2595" i="1"/>
  <c r="AW2595" i="1"/>
  <c r="AW2594" i="1"/>
  <c r="AX2594" i="1" s="1"/>
  <c r="AW2593" i="1"/>
  <c r="AX2593" i="1" s="1"/>
  <c r="AW2592" i="1"/>
  <c r="AX2592" i="1" s="1"/>
  <c r="AX2591" i="1"/>
  <c r="AW2591" i="1"/>
  <c r="AX2590" i="1"/>
  <c r="AW2590" i="1"/>
  <c r="AW2589" i="1"/>
  <c r="AX2589" i="1" s="1"/>
  <c r="AW2588" i="1"/>
  <c r="AX2588" i="1" s="1"/>
  <c r="AW2587" i="1"/>
  <c r="AX2587" i="1" s="1"/>
  <c r="AW2586" i="1"/>
  <c r="AX2586" i="1" s="1"/>
  <c r="AW2585" i="1"/>
  <c r="AX2585" i="1" s="1"/>
  <c r="AW2584" i="1"/>
  <c r="AX2584" i="1" s="1"/>
  <c r="AX2583" i="1"/>
  <c r="AW2583" i="1"/>
  <c r="AW2582" i="1"/>
  <c r="AX2582" i="1" s="1"/>
  <c r="AX2581" i="1"/>
  <c r="AW2581" i="1"/>
  <c r="AW2580" i="1"/>
  <c r="AX2580" i="1" s="1"/>
  <c r="AW2579" i="1"/>
  <c r="AX2579" i="1" s="1"/>
  <c r="AX2578" i="1"/>
  <c r="AW2578" i="1"/>
  <c r="AW2577" i="1"/>
  <c r="AX2577" i="1" s="1"/>
  <c r="AW2576" i="1"/>
  <c r="AX2576" i="1" s="1"/>
  <c r="AW2575" i="1"/>
  <c r="AX2575" i="1" s="1"/>
  <c r="AW2574" i="1"/>
  <c r="AX2574" i="1" s="1"/>
  <c r="AX2573" i="1"/>
  <c r="AW2573" i="1"/>
  <c r="AW2572" i="1"/>
  <c r="AX2572" i="1" s="1"/>
  <c r="AW2571" i="1"/>
  <c r="AX2571" i="1" s="1"/>
  <c r="AW2570" i="1"/>
  <c r="AX2570" i="1" s="1"/>
  <c r="AW2568" i="1"/>
  <c r="AX2568" i="1" s="1"/>
  <c r="AW2567" i="1"/>
  <c r="AX2567" i="1" s="1"/>
  <c r="AX2566" i="1"/>
  <c r="AW2566" i="1"/>
  <c r="AW2565" i="1"/>
  <c r="AX2565" i="1" s="1"/>
  <c r="AW2564" i="1"/>
  <c r="AX2564" i="1" s="1"/>
  <c r="AW2563" i="1"/>
  <c r="AX2563" i="1" s="1"/>
  <c r="AW2562" i="1"/>
  <c r="AX2562" i="1" s="1"/>
  <c r="AX2561" i="1"/>
  <c r="AW2561" i="1"/>
  <c r="AW2560" i="1"/>
  <c r="AX2560" i="1" s="1"/>
  <c r="AX2559" i="1"/>
  <c r="AW2559" i="1"/>
  <c r="AW2558" i="1"/>
  <c r="AX2558" i="1" s="1"/>
  <c r="AW2557" i="1"/>
  <c r="AX2557" i="1" s="1"/>
  <c r="AW2556" i="1"/>
  <c r="AX2556" i="1" s="1"/>
  <c r="AW2555" i="1"/>
  <c r="AX2555" i="1" s="1"/>
  <c r="AX2554" i="1"/>
  <c r="AW2554" i="1"/>
  <c r="AW2553" i="1"/>
  <c r="AX2553" i="1" s="1"/>
  <c r="AW2552" i="1"/>
  <c r="AX2552" i="1" s="1"/>
  <c r="AW2551" i="1"/>
  <c r="AX2551" i="1" s="1"/>
  <c r="AW2550" i="1"/>
  <c r="AX2550" i="1" s="1"/>
  <c r="AW2549" i="1"/>
  <c r="AX2549" i="1" s="1"/>
  <c r="AW2548" i="1"/>
  <c r="AX2548" i="1" s="1"/>
  <c r="AX2547" i="1"/>
  <c r="AW2547" i="1"/>
  <c r="AW2546" i="1"/>
  <c r="AX2546" i="1" s="1"/>
  <c r="AX2545" i="1"/>
  <c r="AW2545" i="1"/>
  <c r="AW2544" i="1"/>
  <c r="AX2544" i="1" s="1"/>
  <c r="AW2543" i="1"/>
  <c r="AX2543" i="1" s="1"/>
  <c r="AW2542" i="1"/>
  <c r="AX2542" i="1" s="1"/>
  <c r="AW2541" i="1"/>
  <c r="AX2541" i="1" s="1"/>
  <c r="AW2540" i="1"/>
  <c r="AX2540" i="1" s="1"/>
  <c r="AX2539" i="1"/>
  <c r="AW2539" i="1"/>
  <c r="AW2538" i="1"/>
  <c r="AX2538" i="1" s="1"/>
  <c r="AX2537" i="1"/>
  <c r="AW2537" i="1"/>
  <c r="AW2536" i="1"/>
  <c r="AX2536" i="1" s="1"/>
  <c r="AW2535" i="1"/>
  <c r="AX2535" i="1" s="1"/>
  <c r="AW2534" i="1"/>
  <c r="AX2534" i="1" s="1"/>
  <c r="AW2533" i="1"/>
  <c r="AX2533" i="1" s="1"/>
  <c r="AW2532" i="1"/>
  <c r="AX2532" i="1" s="1"/>
  <c r="AW2531" i="1"/>
  <c r="AX2531" i="1" s="1"/>
  <c r="AX2530" i="1"/>
  <c r="AW2530" i="1"/>
  <c r="AW2529" i="1"/>
  <c r="AX2529" i="1" s="1"/>
  <c r="AW2528" i="1"/>
  <c r="AX2528" i="1" s="1"/>
  <c r="AW2527" i="1"/>
  <c r="AX2527" i="1" s="1"/>
  <c r="AW2526" i="1"/>
  <c r="AX2526" i="1" s="1"/>
  <c r="AX2525" i="1"/>
  <c r="AW2525" i="1"/>
  <c r="AW2524" i="1"/>
  <c r="AX2524" i="1" s="1"/>
  <c r="AX2518" i="1"/>
  <c r="AW2518" i="1"/>
  <c r="AW2517" i="1"/>
  <c r="AX2517" i="1" s="1"/>
  <c r="AW2516" i="1"/>
  <c r="AX2516" i="1" s="1"/>
  <c r="AW2515" i="1"/>
  <c r="AX2515" i="1" s="1"/>
  <c r="AW2514" i="1"/>
  <c r="AX2514" i="1" s="1"/>
  <c r="AW2513" i="1"/>
  <c r="AX2513" i="1" s="1"/>
  <c r="AX2512" i="1"/>
  <c r="AW2512" i="1"/>
  <c r="AX2511" i="1"/>
  <c r="AW2511" i="1"/>
  <c r="AW2510" i="1"/>
  <c r="AX2510" i="1" s="1"/>
  <c r="AX2509" i="1"/>
  <c r="AW2509" i="1"/>
  <c r="AW2508" i="1"/>
  <c r="AX2508" i="1" s="1"/>
  <c r="AW2507" i="1"/>
  <c r="AX2507" i="1" s="1"/>
  <c r="AW2506" i="1"/>
  <c r="AX2506" i="1" s="1"/>
  <c r="AW2505" i="1"/>
  <c r="AX2505" i="1" s="1"/>
  <c r="AW2504" i="1"/>
  <c r="AX2504" i="1" s="1"/>
  <c r="AX2503" i="1"/>
  <c r="AW2503" i="1"/>
  <c r="AW2502" i="1"/>
  <c r="AX2502" i="1" s="1"/>
  <c r="AX2501" i="1"/>
  <c r="AW2501" i="1"/>
  <c r="AW2500" i="1"/>
  <c r="AX2500" i="1" s="1"/>
  <c r="AX2499" i="1"/>
  <c r="AW2499" i="1"/>
  <c r="AW2498" i="1"/>
  <c r="AX2498" i="1" s="1"/>
  <c r="AW2497" i="1"/>
  <c r="AX2497" i="1" s="1"/>
  <c r="AW2496" i="1"/>
  <c r="AX2496" i="1" s="1"/>
  <c r="AW2495" i="1"/>
  <c r="AX2495" i="1" s="1"/>
  <c r="AX2494" i="1"/>
  <c r="AW2494" i="1"/>
  <c r="AW2493" i="1"/>
  <c r="AX2493" i="1" s="1"/>
  <c r="AW2492" i="1"/>
  <c r="AX2492" i="1" s="1"/>
  <c r="AW2491" i="1"/>
  <c r="AX2491" i="1" s="1"/>
  <c r="AW2490" i="1"/>
  <c r="AX2490" i="1" s="1"/>
  <c r="AX2489" i="1"/>
  <c r="AW2489" i="1"/>
  <c r="AW2488" i="1"/>
  <c r="AX2488" i="1" s="1"/>
  <c r="AX2487" i="1"/>
  <c r="AW2487" i="1"/>
  <c r="AX2486" i="1"/>
  <c r="AW2486" i="1"/>
  <c r="AW2485" i="1"/>
  <c r="AX2485" i="1" s="1"/>
  <c r="AW2484" i="1"/>
  <c r="AX2484" i="1" s="1"/>
  <c r="AX2483" i="1"/>
  <c r="AW2483" i="1"/>
  <c r="AW2482" i="1"/>
  <c r="AX2482" i="1" s="1"/>
  <c r="AW2481" i="1"/>
  <c r="AX2481" i="1" s="1"/>
  <c r="AX2480" i="1"/>
  <c r="AW2480" i="1"/>
  <c r="AW2479" i="1"/>
  <c r="AX2479" i="1" s="1"/>
  <c r="AW2478" i="1"/>
  <c r="AX2478" i="1" s="1"/>
  <c r="AW2477" i="1"/>
  <c r="AX2477" i="1" s="1"/>
  <c r="AX2476" i="1"/>
  <c r="AW2476" i="1"/>
  <c r="AW2475" i="1"/>
  <c r="AX2475" i="1" s="1"/>
  <c r="AX2474" i="1"/>
  <c r="AW2474" i="1"/>
  <c r="AW2473" i="1"/>
  <c r="AX2473" i="1" s="1"/>
  <c r="AW2472" i="1"/>
  <c r="AX2472" i="1" s="1"/>
  <c r="AW2471" i="1"/>
  <c r="AX2471" i="1" s="1"/>
  <c r="AW2470" i="1"/>
  <c r="AX2470" i="1" s="1"/>
  <c r="AW2469" i="1"/>
  <c r="AX2469" i="1" s="1"/>
  <c r="AX2468" i="1"/>
  <c r="AW2468" i="1"/>
  <c r="AW2467" i="1"/>
  <c r="AX2467" i="1" s="1"/>
  <c r="AW2466" i="1"/>
  <c r="AX2466" i="1" s="1"/>
  <c r="AX2465" i="1"/>
  <c r="AW2465" i="1"/>
  <c r="AW2464" i="1"/>
  <c r="AX2464" i="1" s="1"/>
  <c r="AX2463" i="1"/>
  <c r="AW2463" i="1"/>
  <c r="AX2462" i="1"/>
  <c r="AW2462" i="1"/>
  <c r="AX2461" i="1"/>
  <c r="AW2461" i="1"/>
  <c r="AW2460" i="1"/>
  <c r="AX2460" i="1" s="1"/>
  <c r="AX2459" i="1"/>
  <c r="AW2459" i="1"/>
  <c r="AW2458" i="1"/>
  <c r="AX2458" i="1" s="1"/>
  <c r="AW2457" i="1"/>
  <c r="AX2457" i="1" s="1"/>
  <c r="AX2456" i="1"/>
  <c r="AW2456" i="1"/>
  <c r="AW2455" i="1"/>
  <c r="AX2455" i="1" s="1"/>
  <c r="AW2454" i="1"/>
  <c r="AX2454" i="1" s="1"/>
  <c r="AW2453" i="1"/>
  <c r="AX2453" i="1" s="1"/>
  <c r="AX2452" i="1"/>
  <c r="AW2452" i="1"/>
  <c r="AW2451" i="1"/>
  <c r="AX2451" i="1" s="1"/>
  <c r="AX2450" i="1"/>
  <c r="AW2450" i="1"/>
  <c r="AW2449" i="1"/>
  <c r="AX2449" i="1" s="1"/>
  <c r="AW2448" i="1"/>
  <c r="AX2448" i="1" s="1"/>
  <c r="AW2447" i="1"/>
  <c r="AX2447" i="1" s="1"/>
  <c r="AW2446" i="1"/>
  <c r="AX2446" i="1" s="1"/>
  <c r="AW2445" i="1"/>
  <c r="AX2445" i="1" s="1"/>
  <c r="AX2444" i="1"/>
  <c r="AW2444" i="1"/>
  <c r="AX2443" i="1"/>
  <c r="AW2443" i="1"/>
  <c r="AW2442" i="1"/>
  <c r="AX2442" i="1" s="1"/>
  <c r="AX2441" i="1"/>
  <c r="AW2441" i="1"/>
  <c r="AW2440" i="1"/>
  <c r="AX2440" i="1" s="1"/>
  <c r="AX2439" i="1"/>
  <c r="AW2439" i="1"/>
  <c r="AW2438" i="1"/>
  <c r="AX2438" i="1" s="1"/>
  <c r="AX2437" i="1"/>
  <c r="AW2437" i="1"/>
  <c r="AW2436" i="1"/>
  <c r="AX2436" i="1" s="1"/>
  <c r="AX2435" i="1"/>
  <c r="AW2435" i="1"/>
  <c r="AX2434" i="1"/>
  <c r="AW2434" i="1"/>
  <c r="AW2433" i="1"/>
  <c r="AX2433" i="1" s="1"/>
  <c r="AW2432" i="1"/>
  <c r="AX2432" i="1" s="1"/>
  <c r="AW2431" i="1"/>
  <c r="AX2431" i="1" s="1"/>
  <c r="AW2430" i="1"/>
  <c r="AX2430" i="1" s="1"/>
  <c r="AW2429" i="1"/>
  <c r="AX2429" i="1" s="1"/>
  <c r="AW2428" i="1"/>
  <c r="AX2428" i="1" s="1"/>
  <c r="AX2427" i="1"/>
  <c r="AW2427" i="1"/>
  <c r="AW2426" i="1"/>
  <c r="AX2426" i="1" s="1"/>
  <c r="AW2425" i="1"/>
  <c r="AX2425" i="1" s="1"/>
  <c r="AW2424" i="1"/>
  <c r="AX2424" i="1" s="1"/>
  <c r="AW2423" i="1"/>
  <c r="AX2423" i="1" s="1"/>
  <c r="AW2422" i="1"/>
  <c r="AX2422" i="1" s="1"/>
  <c r="AW2421" i="1"/>
  <c r="AX2421" i="1" s="1"/>
  <c r="AX2420" i="1"/>
  <c r="AW2420" i="1"/>
  <c r="AW2419" i="1"/>
  <c r="AX2419" i="1" s="1"/>
  <c r="AW2418" i="1"/>
  <c r="AX2418" i="1" s="1"/>
  <c r="AW2417" i="1"/>
  <c r="AX2417" i="1" s="1"/>
  <c r="AW2416" i="1"/>
  <c r="AX2416" i="1" s="1"/>
  <c r="AW2415" i="1"/>
  <c r="AX2415" i="1" s="1"/>
  <c r="AX2414" i="1"/>
  <c r="AW2414" i="1"/>
  <c r="AW2413" i="1"/>
  <c r="AX2413" i="1" s="1"/>
  <c r="AW2412" i="1"/>
  <c r="AX2412" i="1" s="1"/>
  <c r="AX2411" i="1"/>
  <c r="AW2411" i="1"/>
  <c r="AW2410" i="1"/>
  <c r="AX2410" i="1" s="1"/>
  <c r="AW2409" i="1"/>
  <c r="AX2409" i="1" s="1"/>
  <c r="AW2408" i="1"/>
  <c r="AX2408" i="1" s="1"/>
  <c r="AW2407" i="1"/>
  <c r="AX2407" i="1" s="1"/>
  <c r="AW2406" i="1"/>
  <c r="AX2406" i="1" s="1"/>
  <c r="AW2405" i="1"/>
  <c r="AX2405" i="1" s="1"/>
  <c r="AX2404" i="1"/>
  <c r="AW2404" i="1"/>
  <c r="AW2403" i="1"/>
  <c r="AX2403" i="1" s="1"/>
  <c r="AX2402" i="1"/>
  <c r="AW2402" i="1"/>
  <c r="AW2401" i="1"/>
  <c r="AX2401" i="1" s="1"/>
  <c r="AW2400" i="1"/>
  <c r="AX2400" i="1" s="1"/>
  <c r="AW2399" i="1"/>
  <c r="AX2399" i="1" s="1"/>
  <c r="AW2398" i="1"/>
  <c r="AX2398" i="1" s="1"/>
  <c r="AW2397" i="1"/>
  <c r="AX2397" i="1" s="1"/>
  <c r="AX2396" i="1"/>
  <c r="AW2396" i="1"/>
  <c r="AW2395" i="1"/>
  <c r="AX2395" i="1" s="1"/>
  <c r="AW2394" i="1"/>
  <c r="AX2394" i="1" s="1"/>
  <c r="AX2393" i="1"/>
  <c r="AW2393" i="1"/>
  <c r="AW2392" i="1"/>
  <c r="AX2392" i="1" s="1"/>
  <c r="AX2391" i="1"/>
  <c r="AW2391" i="1"/>
  <c r="AW2390" i="1"/>
  <c r="AX2390" i="1" s="1"/>
  <c r="AW2389" i="1"/>
  <c r="AX2389" i="1" s="1"/>
  <c r="AW2388" i="1"/>
  <c r="AX2388" i="1" s="1"/>
  <c r="AW2387" i="1"/>
  <c r="AX2387" i="1" s="1"/>
  <c r="AX2386" i="1"/>
  <c r="AW2386" i="1"/>
  <c r="AW2385" i="1"/>
  <c r="AX2385" i="1" s="1"/>
  <c r="AW2384" i="1"/>
  <c r="AX2384" i="1" s="1"/>
  <c r="AW2383" i="1"/>
  <c r="AX2383" i="1" s="1"/>
  <c r="AW2382" i="1"/>
  <c r="AX2382" i="1" s="1"/>
  <c r="AW2381" i="1"/>
  <c r="AX2381" i="1" s="1"/>
  <c r="AX2380" i="1"/>
  <c r="AW2380" i="1"/>
  <c r="AX2379" i="1"/>
  <c r="AW2379" i="1"/>
  <c r="AW2378" i="1"/>
  <c r="AX2378" i="1" s="1"/>
  <c r="AW2377" i="1"/>
  <c r="AX2377" i="1" s="1"/>
  <c r="AW2376" i="1"/>
  <c r="AX2376" i="1" s="1"/>
  <c r="AW2375" i="1"/>
  <c r="AX2375" i="1" s="1"/>
  <c r="AW2374" i="1"/>
  <c r="AX2374" i="1" s="1"/>
  <c r="AW2373" i="1"/>
  <c r="AX2373" i="1" s="1"/>
  <c r="AW2372" i="1"/>
  <c r="AX2372" i="1" s="1"/>
  <c r="AW2371" i="1"/>
  <c r="AX2371" i="1" s="1"/>
  <c r="AW2370" i="1"/>
  <c r="AX2370" i="1" s="1"/>
  <c r="AX2369" i="1"/>
  <c r="AW2369" i="1"/>
  <c r="AW2368" i="1"/>
  <c r="AX2368" i="1" s="1"/>
  <c r="AW2367" i="1"/>
  <c r="AX2367" i="1" s="1"/>
  <c r="AW2366" i="1"/>
  <c r="AX2366" i="1" s="1"/>
  <c r="AX2365" i="1"/>
  <c r="AW2365" i="1"/>
  <c r="AW2364" i="1"/>
  <c r="AX2364" i="1" s="1"/>
  <c r="AW2363" i="1"/>
  <c r="AX2363" i="1" s="1"/>
  <c r="AX2362" i="1"/>
  <c r="AW2362" i="1"/>
  <c r="AW2361" i="1"/>
  <c r="AX2361" i="1" s="1"/>
  <c r="AX2360" i="1"/>
  <c r="AW2360" i="1"/>
  <c r="AW2359" i="1"/>
  <c r="AX2359" i="1" s="1"/>
  <c r="AW2358" i="1"/>
  <c r="AX2358" i="1" s="1"/>
  <c r="AW2357" i="1"/>
  <c r="AX2357" i="1" s="1"/>
  <c r="AX2356" i="1"/>
  <c r="AW2356" i="1"/>
  <c r="AW2355" i="1"/>
  <c r="AX2355" i="1" s="1"/>
  <c r="AW2354" i="1"/>
  <c r="AX2354" i="1" s="1"/>
  <c r="AW2353" i="1"/>
  <c r="AX2353" i="1" s="1"/>
  <c r="AW2352" i="1"/>
  <c r="AX2352" i="1" s="1"/>
  <c r="AW2351" i="1"/>
  <c r="AX2351" i="1" s="1"/>
  <c r="AW2350" i="1"/>
  <c r="AX2350" i="1" s="1"/>
  <c r="AX2349" i="1"/>
  <c r="AW2349" i="1"/>
  <c r="AW2348" i="1"/>
  <c r="AX2348" i="1" s="1"/>
  <c r="AW2347" i="1"/>
  <c r="AX2347" i="1" s="1"/>
  <c r="AW2346" i="1"/>
  <c r="AX2346" i="1" s="1"/>
  <c r="AW2345" i="1"/>
  <c r="AX2345" i="1" s="1"/>
  <c r="AW2344" i="1"/>
  <c r="AX2344" i="1" s="1"/>
  <c r="AW2343" i="1"/>
  <c r="AX2343" i="1" s="1"/>
  <c r="AW2342" i="1"/>
  <c r="AX2342" i="1" s="1"/>
  <c r="AX2341" i="1"/>
  <c r="AW2341" i="1"/>
  <c r="AW2340" i="1"/>
  <c r="AX2340" i="1" s="1"/>
  <c r="AW2339" i="1"/>
  <c r="AX2339" i="1" s="1"/>
  <c r="AX2338" i="1"/>
  <c r="AW2338" i="1"/>
  <c r="AW2337" i="1"/>
  <c r="AX2337" i="1" s="1"/>
  <c r="AW2336" i="1"/>
  <c r="AX2336" i="1" s="1"/>
  <c r="AW2335" i="1"/>
  <c r="AX2335" i="1" s="1"/>
  <c r="AW2334" i="1"/>
  <c r="AX2334" i="1" s="1"/>
  <c r="AW2333" i="1"/>
  <c r="AX2333" i="1" s="1"/>
  <c r="AW2332" i="1"/>
  <c r="AX2332" i="1" s="1"/>
  <c r="AX2331" i="1"/>
  <c r="AW2331" i="1"/>
  <c r="AW2330" i="1"/>
  <c r="AX2330" i="1" s="1"/>
  <c r="AX2329" i="1"/>
  <c r="AW2329" i="1"/>
  <c r="AW2328" i="1"/>
  <c r="AX2328" i="1" s="1"/>
  <c r="AX2327" i="1"/>
  <c r="AW2327" i="1"/>
  <c r="AW2326" i="1"/>
  <c r="AX2326" i="1" s="1"/>
  <c r="AW2325" i="1"/>
  <c r="AX2325" i="1" s="1"/>
  <c r="AW2324" i="1"/>
  <c r="AX2324" i="1" s="1"/>
  <c r="AW2323" i="1"/>
  <c r="AX2323" i="1" s="1"/>
  <c r="AW2322" i="1"/>
  <c r="AX2322" i="1" s="1"/>
  <c r="AW2321" i="1"/>
  <c r="AX2321" i="1" s="1"/>
  <c r="AX2320" i="1"/>
  <c r="AW2320" i="1"/>
  <c r="AW2319" i="1"/>
  <c r="AX2319" i="1" s="1"/>
  <c r="AW2318" i="1"/>
  <c r="AX2318" i="1" s="1"/>
  <c r="AW2317" i="1"/>
  <c r="AX2317" i="1" s="1"/>
  <c r="AW2316" i="1"/>
  <c r="AX2316" i="1" s="1"/>
  <c r="AW2315" i="1"/>
  <c r="AX2315" i="1" s="1"/>
  <c r="AW2314" i="1"/>
  <c r="AX2314" i="1" s="1"/>
  <c r="AX2313" i="1"/>
  <c r="AW2313" i="1"/>
  <c r="AW2312" i="1"/>
  <c r="AX2312" i="1" s="1"/>
  <c r="AW2311" i="1"/>
  <c r="AX2311" i="1" s="1"/>
  <c r="AW2310" i="1"/>
  <c r="AX2310" i="1" s="1"/>
  <c r="AW2309" i="1"/>
  <c r="AX2309" i="1" s="1"/>
  <c r="AW2308" i="1"/>
  <c r="AX2308" i="1" s="1"/>
  <c r="AW2307" i="1"/>
  <c r="AX2307" i="1" s="1"/>
  <c r="AW2306" i="1"/>
  <c r="AX2306" i="1" s="1"/>
  <c r="AX2305" i="1"/>
  <c r="AW2305" i="1"/>
  <c r="AW2304" i="1"/>
  <c r="AX2304" i="1" s="1"/>
  <c r="AW2303" i="1"/>
  <c r="AX2303" i="1" s="1"/>
  <c r="AX2302" i="1"/>
  <c r="AW2302" i="1"/>
  <c r="AW2301" i="1"/>
  <c r="AX2301" i="1" s="1"/>
  <c r="AW2300" i="1"/>
  <c r="AX2300" i="1" s="1"/>
  <c r="AW2299" i="1"/>
  <c r="AX2299" i="1" s="1"/>
  <c r="AW2298" i="1"/>
  <c r="AX2298" i="1" s="1"/>
  <c r="AW2297" i="1"/>
  <c r="AX2297" i="1" s="1"/>
  <c r="AW2296" i="1"/>
  <c r="AX2296" i="1" s="1"/>
  <c r="AX2295" i="1"/>
  <c r="AW2295" i="1"/>
  <c r="AW2294" i="1"/>
  <c r="AX2294" i="1" s="1"/>
  <c r="AX2293" i="1"/>
  <c r="AW2293" i="1"/>
  <c r="AW2292" i="1"/>
  <c r="AX2292" i="1" s="1"/>
  <c r="AX2291" i="1"/>
  <c r="AW2291" i="1"/>
  <c r="AW2290" i="1"/>
  <c r="AX2290" i="1" s="1"/>
  <c r="AW2289" i="1"/>
  <c r="AX2289" i="1" s="1"/>
  <c r="AW2288" i="1"/>
  <c r="AX2288" i="1" s="1"/>
  <c r="AW2287" i="1"/>
  <c r="AX2287" i="1" s="1"/>
  <c r="AW2286" i="1"/>
  <c r="AX2286" i="1" s="1"/>
  <c r="AW2285" i="1"/>
  <c r="AX2285" i="1" s="1"/>
  <c r="AX2284" i="1"/>
  <c r="AW2284" i="1"/>
  <c r="AW2283" i="1"/>
  <c r="AX2283" i="1" s="1"/>
  <c r="AW2282" i="1"/>
  <c r="AX2282" i="1" s="1"/>
  <c r="AW2281" i="1"/>
  <c r="AX2281" i="1" s="1"/>
  <c r="AW2280" i="1"/>
  <c r="AX2280" i="1" s="1"/>
  <c r="AW2279" i="1"/>
  <c r="AX2279" i="1" s="1"/>
  <c r="AW2278" i="1"/>
  <c r="AX2278" i="1" s="1"/>
  <c r="AX2277" i="1"/>
  <c r="AW2277" i="1"/>
  <c r="AW2276" i="1"/>
  <c r="AX2276" i="1" s="1"/>
  <c r="AW2275" i="1"/>
  <c r="AX2275" i="1" s="1"/>
  <c r="AW2274" i="1"/>
  <c r="AX2274" i="1" s="1"/>
  <c r="AW2273" i="1"/>
  <c r="AX2273" i="1" s="1"/>
  <c r="AW2272" i="1"/>
  <c r="AX2272" i="1" s="1"/>
  <c r="AW2271" i="1"/>
  <c r="AX2271" i="1" s="1"/>
  <c r="AW2270" i="1"/>
  <c r="AX2270" i="1" s="1"/>
  <c r="AX2269" i="1"/>
  <c r="AW2269" i="1"/>
  <c r="AW2268" i="1"/>
  <c r="AX2268" i="1" s="1"/>
  <c r="AW2267" i="1"/>
  <c r="AX2267" i="1" s="1"/>
  <c r="AX2266" i="1"/>
  <c r="AW2266" i="1"/>
  <c r="AW2265" i="1"/>
  <c r="AX2265" i="1" s="1"/>
  <c r="AW2264" i="1"/>
  <c r="AX2264" i="1" s="1"/>
  <c r="AW2263" i="1"/>
  <c r="AX2263" i="1" s="1"/>
  <c r="AW2262" i="1"/>
  <c r="AX2262" i="1" s="1"/>
  <c r="AW2261" i="1"/>
  <c r="AX2261" i="1" s="1"/>
  <c r="AW2260" i="1"/>
  <c r="AX2260" i="1" s="1"/>
  <c r="AX2259" i="1"/>
  <c r="AW2259" i="1"/>
  <c r="AX2258" i="1"/>
  <c r="AW2258" i="1"/>
  <c r="AW2257" i="1"/>
  <c r="AX2257" i="1" s="1"/>
  <c r="AW2256" i="1"/>
  <c r="AX2256" i="1" s="1"/>
  <c r="AX2255" i="1"/>
  <c r="AW2255" i="1"/>
  <c r="AW2254" i="1"/>
  <c r="AX2254" i="1" s="1"/>
  <c r="AW2253" i="1"/>
  <c r="AX2253" i="1" s="1"/>
  <c r="AW2252" i="1"/>
  <c r="AX2252" i="1" s="1"/>
  <c r="AW2251" i="1"/>
  <c r="AX2251" i="1" s="1"/>
  <c r="AW2250" i="1"/>
  <c r="AX2250" i="1" s="1"/>
  <c r="AW2249" i="1"/>
  <c r="AX2249" i="1" s="1"/>
  <c r="AX2248" i="1"/>
  <c r="AW2248" i="1"/>
  <c r="AW2247" i="1"/>
  <c r="AX2247" i="1" s="1"/>
  <c r="AW2246" i="1"/>
  <c r="AX2246" i="1" s="1"/>
  <c r="AW2245" i="1"/>
  <c r="AX2245" i="1" s="1"/>
  <c r="AW2244" i="1"/>
  <c r="AX2244" i="1" s="1"/>
  <c r="AX2243" i="1"/>
  <c r="AW2243" i="1"/>
  <c r="AW2242" i="1"/>
  <c r="AX2242" i="1" s="1"/>
  <c r="AX2241" i="1"/>
  <c r="AW2241" i="1"/>
  <c r="AW2240" i="1"/>
  <c r="AX2240" i="1" s="1"/>
  <c r="AW2239" i="1"/>
  <c r="AX2239" i="1" s="1"/>
  <c r="AW2238" i="1"/>
  <c r="AX2238" i="1" s="1"/>
  <c r="AX2237" i="1"/>
  <c r="AW2237" i="1"/>
  <c r="AX2236" i="1"/>
  <c r="AW2236" i="1"/>
  <c r="AW2235" i="1"/>
  <c r="AX2235" i="1" s="1"/>
  <c r="AW2234" i="1"/>
  <c r="AX2234" i="1" s="1"/>
  <c r="AW2233" i="1"/>
  <c r="AX2233" i="1" s="1"/>
  <c r="AW2232" i="1"/>
  <c r="AX2232" i="1" s="1"/>
  <c r="AW2231" i="1"/>
  <c r="AX2231" i="1" s="1"/>
  <c r="AX2230" i="1"/>
  <c r="AW2230" i="1"/>
  <c r="AX2229" i="1"/>
  <c r="AW2229" i="1"/>
  <c r="AW2228" i="1"/>
  <c r="AX2228" i="1" s="1"/>
  <c r="AW2227" i="1"/>
  <c r="AX2227" i="1" s="1"/>
  <c r="AW2226" i="1"/>
  <c r="AX2226" i="1" s="1"/>
  <c r="AW2225" i="1"/>
  <c r="AX2225" i="1" s="1"/>
  <c r="AW2224" i="1"/>
  <c r="AX2224" i="1" s="1"/>
  <c r="AW2223" i="1"/>
  <c r="AX2223" i="1" s="1"/>
  <c r="AW2222" i="1"/>
  <c r="AX2222" i="1" s="1"/>
  <c r="AW2221" i="1"/>
  <c r="AX2221" i="1" s="1"/>
  <c r="AW2220" i="1"/>
  <c r="AX2220" i="1" s="1"/>
  <c r="AX2219" i="1"/>
  <c r="AW2219" i="1"/>
  <c r="AW2218" i="1"/>
  <c r="AX2218" i="1" s="1"/>
  <c r="AW2217" i="1"/>
  <c r="AX2217" i="1" s="1"/>
  <c r="AW2216" i="1"/>
  <c r="AX2216" i="1" s="1"/>
  <c r="AW2215" i="1"/>
  <c r="AX2215" i="1" s="1"/>
  <c r="AW2214" i="1"/>
  <c r="AX2214" i="1" s="1"/>
  <c r="AW2213" i="1"/>
  <c r="AX2213" i="1" s="1"/>
  <c r="AX2212" i="1"/>
  <c r="AW2212" i="1"/>
  <c r="AW2211" i="1"/>
  <c r="AX2211" i="1" s="1"/>
  <c r="AW2210" i="1"/>
  <c r="AX2210" i="1" s="1"/>
  <c r="AW2209" i="1"/>
  <c r="AX2209" i="1" s="1"/>
  <c r="AW2202" i="1"/>
  <c r="AX2202" i="1" s="1"/>
  <c r="AW2201" i="1"/>
  <c r="AX2201" i="1" s="1"/>
  <c r="AX2200" i="1"/>
  <c r="AW2200" i="1"/>
  <c r="AW2199" i="1"/>
  <c r="AX2199" i="1" s="1"/>
  <c r="AW2198" i="1"/>
  <c r="AX2198" i="1" s="1"/>
  <c r="AW2197" i="1"/>
  <c r="AX2197" i="1" s="1"/>
  <c r="AW2196" i="1"/>
  <c r="AX2196" i="1" s="1"/>
  <c r="AX2195" i="1"/>
  <c r="AW2195" i="1"/>
  <c r="AW2194" i="1"/>
  <c r="AX2194" i="1" s="1"/>
  <c r="AX2193" i="1"/>
  <c r="AW2193" i="1"/>
  <c r="AW2192" i="1"/>
  <c r="AX2192" i="1" s="1"/>
  <c r="AW2191" i="1"/>
  <c r="AX2191" i="1" s="1"/>
  <c r="AW2190" i="1"/>
  <c r="AX2190" i="1" s="1"/>
  <c r="AW2189" i="1"/>
  <c r="AX2189" i="1" s="1"/>
  <c r="AX2188" i="1"/>
  <c r="AW2188" i="1"/>
  <c r="AW2187" i="1"/>
  <c r="AX2187" i="1" s="1"/>
  <c r="AW2186" i="1"/>
  <c r="AX2186" i="1" s="1"/>
  <c r="AW2185" i="1"/>
  <c r="AX2185" i="1" s="1"/>
  <c r="AW2184" i="1"/>
  <c r="AX2184" i="1" s="1"/>
  <c r="AX2183" i="1"/>
  <c r="AW2183" i="1"/>
  <c r="AW2182" i="1"/>
  <c r="AX2182" i="1" s="1"/>
  <c r="AX2181" i="1"/>
  <c r="AW2181" i="1"/>
  <c r="AW2180" i="1"/>
  <c r="AX2180" i="1" s="1"/>
  <c r="AX2179" i="1"/>
  <c r="AW2179" i="1"/>
  <c r="AW2178" i="1"/>
  <c r="AX2178" i="1" s="1"/>
  <c r="AW2177" i="1"/>
  <c r="AX2177" i="1" s="1"/>
  <c r="AX2176" i="1"/>
  <c r="AW2176" i="1"/>
  <c r="AW2175" i="1"/>
  <c r="AX2175" i="1" s="1"/>
  <c r="AW2174" i="1"/>
  <c r="AX2174" i="1" s="1"/>
  <c r="AW2173" i="1"/>
  <c r="AX2173" i="1" s="1"/>
  <c r="AW2172" i="1"/>
  <c r="AX2172" i="1" s="1"/>
  <c r="AX2171" i="1"/>
  <c r="AW2171" i="1"/>
  <c r="AW2170" i="1"/>
  <c r="AX2170" i="1" s="1"/>
  <c r="AX2169" i="1"/>
  <c r="AW2169" i="1"/>
  <c r="AW2168" i="1"/>
  <c r="AX2168" i="1" s="1"/>
  <c r="AW2167" i="1"/>
  <c r="AX2167" i="1" s="1"/>
  <c r="AW2166" i="1"/>
  <c r="AX2166" i="1" s="1"/>
  <c r="AW2165" i="1"/>
  <c r="AX2165" i="1" s="1"/>
  <c r="AX2164" i="1"/>
  <c r="AW2164" i="1"/>
  <c r="AW2163" i="1"/>
  <c r="AX2163" i="1" s="1"/>
  <c r="AW2162" i="1"/>
  <c r="AX2162" i="1" s="1"/>
  <c r="AW2161" i="1"/>
  <c r="AX2161" i="1" s="1"/>
  <c r="AW2160" i="1"/>
  <c r="AX2160" i="1" s="1"/>
  <c r="AW2159" i="1"/>
  <c r="AX2159" i="1" s="1"/>
  <c r="AW2158" i="1"/>
  <c r="AX2158" i="1" s="1"/>
  <c r="AX2157" i="1"/>
  <c r="AW2157" i="1"/>
  <c r="AW2156" i="1"/>
  <c r="AX2156" i="1" s="1"/>
  <c r="AX2155" i="1"/>
  <c r="AW2155" i="1"/>
  <c r="AW2154" i="1"/>
  <c r="AX2154" i="1" s="1"/>
  <c r="AW2153" i="1"/>
  <c r="AX2153" i="1" s="1"/>
  <c r="AX2152" i="1"/>
  <c r="AW2152" i="1"/>
  <c r="AW2151" i="1"/>
  <c r="AX2151" i="1" s="1"/>
  <c r="AW2150" i="1"/>
  <c r="AX2150" i="1" s="1"/>
  <c r="AW2149" i="1"/>
  <c r="AX2149" i="1" s="1"/>
  <c r="AW2148" i="1"/>
  <c r="AX2148" i="1" s="1"/>
  <c r="AX2147" i="1"/>
  <c r="AW2147" i="1"/>
  <c r="AW2146" i="1"/>
  <c r="AX2146" i="1" s="1"/>
  <c r="AW2145" i="1"/>
  <c r="AX2145" i="1" s="1"/>
  <c r="AW2144" i="1"/>
  <c r="AX2144" i="1" s="1"/>
  <c r="AW2143" i="1"/>
  <c r="AX2143" i="1" s="1"/>
  <c r="AW2142" i="1"/>
  <c r="AX2142" i="1" s="1"/>
  <c r="AW2141" i="1"/>
  <c r="AX2141" i="1" s="1"/>
  <c r="AX2140" i="1"/>
  <c r="AW2140" i="1"/>
  <c r="AW2139" i="1"/>
  <c r="AX2139" i="1" s="1"/>
  <c r="AW2138" i="1"/>
  <c r="AX2138" i="1" s="1"/>
  <c r="AX2137" i="1"/>
  <c r="AW2137" i="1"/>
  <c r="AW2136" i="1"/>
  <c r="AX2136" i="1" s="1"/>
  <c r="AX2135" i="1"/>
  <c r="AW2135" i="1"/>
  <c r="AW2134" i="1"/>
  <c r="AX2134" i="1" s="1"/>
  <c r="AX2133" i="1"/>
  <c r="AW2133" i="1"/>
  <c r="AW2132" i="1"/>
  <c r="AX2132" i="1" s="1"/>
  <c r="AX2131" i="1"/>
  <c r="AW2131" i="1"/>
  <c r="AW2130" i="1"/>
  <c r="AX2130" i="1" s="1"/>
  <c r="AX2129" i="1"/>
  <c r="AW2129" i="1"/>
  <c r="AX2128" i="1"/>
  <c r="AW2128" i="1"/>
  <c r="AW2127" i="1"/>
  <c r="AX2127" i="1" s="1"/>
  <c r="AW2126" i="1"/>
  <c r="AX2126" i="1" s="1"/>
  <c r="AW2125" i="1"/>
  <c r="AX2125" i="1" s="1"/>
  <c r="AW2124" i="1"/>
  <c r="AX2124" i="1" s="1"/>
  <c r="AW2123" i="1"/>
  <c r="AX2123" i="1" s="1"/>
  <c r="AW2122" i="1"/>
  <c r="AX2122" i="1" s="1"/>
  <c r="AX2121" i="1"/>
  <c r="AW2121" i="1"/>
  <c r="AW2120" i="1"/>
  <c r="AX2120" i="1" s="1"/>
  <c r="AX2119" i="1"/>
  <c r="AW2119" i="1"/>
  <c r="AW2118" i="1"/>
  <c r="AX2118" i="1" s="1"/>
  <c r="AW2117" i="1"/>
  <c r="AX2117" i="1" s="1"/>
  <c r="AW2116" i="1"/>
  <c r="AX2116" i="1" s="1"/>
  <c r="AX2115" i="1"/>
  <c r="AW2115" i="1"/>
  <c r="AW2114" i="1"/>
  <c r="AX2114" i="1" s="1"/>
  <c r="AW2113" i="1"/>
  <c r="AX2113" i="1" s="1"/>
  <c r="AW2112" i="1"/>
  <c r="AX2112" i="1" s="1"/>
  <c r="AX2111" i="1"/>
  <c r="AW2111" i="1"/>
  <c r="AW2110" i="1"/>
  <c r="AX2110" i="1" s="1"/>
  <c r="AW2109" i="1"/>
  <c r="AX2109" i="1" s="1"/>
  <c r="AW2108" i="1"/>
  <c r="AX2108" i="1" s="1"/>
  <c r="AW2107" i="1"/>
  <c r="AX2107" i="1" s="1"/>
  <c r="AW2106" i="1"/>
  <c r="AX2106" i="1" s="1"/>
  <c r="AW2105" i="1"/>
  <c r="AX2105" i="1" s="1"/>
  <c r="AX2104" i="1"/>
  <c r="AW2104" i="1"/>
  <c r="AW2103" i="1"/>
  <c r="AX2103" i="1" s="1"/>
  <c r="AW2102" i="1"/>
  <c r="AX2102" i="1" s="1"/>
  <c r="AW2101" i="1"/>
  <c r="AX2101" i="1" s="1"/>
  <c r="AW2100" i="1"/>
  <c r="AX2100" i="1" s="1"/>
  <c r="AX2099" i="1"/>
  <c r="AW2099" i="1"/>
  <c r="AW2098" i="1"/>
  <c r="AX2098" i="1" s="1"/>
  <c r="AX2097" i="1"/>
  <c r="AW2097" i="1"/>
  <c r="AW2096" i="1"/>
  <c r="AX2096" i="1" s="1"/>
  <c r="AW2095" i="1"/>
  <c r="AX2095" i="1" s="1"/>
  <c r="AW2094" i="1"/>
  <c r="AX2094" i="1" s="1"/>
  <c r="AW2093" i="1"/>
  <c r="AX2093" i="1" s="1"/>
  <c r="AX2092" i="1"/>
  <c r="AW2092" i="1"/>
  <c r="AW2091" i="1"/>
  <c r="AX2091" i="1" s="1"/>
  <c r="AW2090" i="1"/>
  <c r="AX2090" i="1" s="1"/>
  <c r="AW2089" i="1"/>
  <c r="AX2089" i="1" s="1"/>
  <c r="AW2088" i="1"/>
  <c r="AX2088" i="1" s="1"/>
  <c r="AX2087" i="1"/>
  <c r="AW2087" i="1"/>
  <c r="AW2086" i="1"/>
  <c r="AX2086" i="1" s="1"/>
  <c r="AX2085" i="1"/>
  <c r="AW2085" i="1"/>
  <c r="AW2084" i="1"/>
  <c r="AX2084" i="1" s="1"/>
  <c r="AW2083" i="1"/>
  <c r="AX2083" i="1" s="1"/>
  <c r="AW2082" i="1"/>
  <c r="AX2082" i="1" s="1"/>
  <c r="AW2081" i="1"/>
  <c r="AX2081" i="1" s="1"/>
  <c r="AX2080" i="1"/>
  <c r="AW2080" i="1"/>
  <c r="AW2079" i="1"/>
  <c r="AX2079" i="1" s="1"/>
  <c r="AW2078" i="1"/>
  <c r="AX2078" i="1" s="1"/>
  <c r="AW2077" i="1"/>
  <c r="AX2077" i="1" s="1"/>
  <c r="AW2076" i="1"/>
  <c r="AX2076" i="1" s="1"/>
  <c r="AX2075" i="1"/>
  <c r="AW2075" i="1"/>
  <c r="AW2074" i="1"/>
  <c r="AX2074" i="1" s="1"/>
  <c r="AX2073" i="1"/>
  <c r="AW2073" i="1"/>
  <c r="AW2072" i="1"/>
  <c r="AX2072" i="1" s="1"/>
  <c r="AX2071" i="1"/>
  <c r="AW2071" i="1"/>
  <c r="AW2070" i="1"/>
  <c r="AX2070" i="1" s="1"/>
  <c r="AW2069" i="1"/>
  <c r="AX2069" i="1" s="1"/>
  <c r="AX2068" i="1"/>
  <c r="AW2068" i="1"/>
  <c r="AW2067" i="1"/>
  <c r="AX2067" i="1" s="1"/>
  <c r="AW2066" i="1"/>
  <c r="AX2066" i="1" s="1"/>
  <c r="AW2065" i="1"/>
  <c r="AX2065" i="1" s="1"/>
  <c r="AW2064" i="1"/>
  <c r="AX2064" i="1" s="1"/>
  <c r="AX2063" i="1"/>
  <c r="AW2063" i="1"/>
  <c r="AW2062" i="1"/>
  <c r="AX2062" i="1" s="1"/>
  <c r="AX2061" i="1"/>
  <c r="AW2061" i="1"/>
  <c r="AW2060" i="1"/>
  <c r="AX2060" i="1" s="1"/>
  <c r="AW2059" i="1"/>
  <c r="AX2059" i="1" s="1"/>
  <c r="AW2058" i="1"/>
  <c r="AX2058" i="1" s="1"/>
  <c r="AW2057" i="1"/>
  <c r="AX2057" i="1" s="1"/>
  <c r="AX2056" i="1"/>
  <c r="AW2056" i="1"/>
  <c r="AW2055" i="1"/>
  <c r="AX2055" i="1" s="1"/>
  <c r="AW2054" i="1"/>
  <c r="AX2054" i="1" s="1"/>
  <c r="AW2053" i="1"/>
  <c r="AX2053" i="1" s="1"/>
  <c r="AW2052" i="1"/>
  <c r="AX2052" i="1" s="1"/>
  <c r="AW2051" i="1"/>
  <c r="AX2051" i="1" s="1"/>
  <c r="AW2050" i="1"/>
  <c r="AX2050" i="1" s="1"/>
  <c r="AX2049" i="1"/>
  <c r="AW2049" i="1"/>
  <c r="AW2048" i="1"/>
  <c r="AX2048" i="1" s="1"/>
  <c r="AX2047" i="1"/>
  <c r="AW2047" i="1"/>
  <c r="AW2046" i="1"/>
  <c r="AX2046" i="1" s="1"/>
  <c r="AW2045" i="1"/>
  <c r="AX2045" i="1" s="1"/>
  <c r="AX2044" i="1"/>
  <c r="AW2044" i="1"/>
  <c r="AW2043" i="1"/>
  <c r="AX2043" i="1" s="1"/>
  <c r="AW2042" i="1"/>
  <c r="AX2042" i="1" s="1"/>
  <c r="AW2041" i="1"/>
  <c r="AX2041" i="1" s="1"/>
  <c r="AW2040" i="1"/>
  <c r="AX2040" i="1" s="1"/>
  <c r="AX2039" i="1"/>
  <c r="AW2039" i="1"/>
  <c r="AW2038" i="1"/>
  <c r="AX2038" i="1" s="1"/>
  <c r="AW2037" i="1"/>
  <c r="AX2037" i="1" s="1"/>
  <c r="AW2036" i="1"/>
  <c r="AX2036" i="1" s="1"/>
  <c r="AW2035" i="1"/>
  <c r="AX2035" i="1" s="1"/>
  <c r="AW2034" i="1"/>
  <c r="AX2034" i="1" s="1"/>
  <c r="AW2033" i="1"/>
  <c r="AX2033" i="1" s="1"/>
  <c r="AX2032" i="1"/>
  <c r="AW2032" i="1"/>
  <c r="AW2031" i="1"/>
  <c r="AX2031" i="1" s="1"/>
  <c r="AX2030" i="1"/>
  <c r="AW2030" i="1"/>
  <c r="AW2029" i="1"/>
  <c r="AX2029" i="1" s="1"/>
  <c r="AW2028" i="1"/>
  <c r="AX2028" i="1" s="1"/>
  <c r="AW2027" i="1"/>
  <c r="AX2027" i="1" s="1"/>
  <c r="AW2026" i="1"/>
  <c r="AX2026" i="1" s="1"/>
  <c r="AW2025" i="1"/>
  <c r="AX2025" i="1" s="1"/>
  <c r="AW2024" i="1"/>
  <c r="AX2024" i="1" s="1"/>
  <c r="AX2023" i="1"/>
  <c r="AW2023" i="1"/>
  <c r="AW2022" i="1"/>
  <c r="AX2022" i="1" s="1"/>
  <c r="AX2021" i="1"/>
  <c r="AW2021" i="1"/>
  <c r="AW2020" i="1"/>
  <c r="AX2020" i="1" s="1"/>
  <c r="AX2019" i="1"/>
  <c r="AW2019" i="1"/>
  <c r="AW2018" i="1"/>
  <c r="AX2018" i="1" s="1"/>
  <c r="AW2017" i="1"/>
  <c r="AX2017" i="1" s="1"/>
  <c r="AW2016" i="1"/>
  <c r="AX2016" i="1" s="1"/>
  <c r="AW2015" i="1"/>
  <c r="AX2015" i="1" s="1"/>
  <c r="AW2014" i="1"/>
  <c r="AX2014" i="1" s="1"/>
  <c r="AW2013" i="1"/>
  <c r="AX2013" i="1" s="1"/>
  <c r="AW2012" i="1"/>
  <c r="AX2012" i="1" s="1"/>
  <c r="AX2011" i="1"/>
  <c r="AW2011" i="1"/>
  <c r="AW2010" i="1"/>
  <c r="AX2010" i="1" s="1"/>
  <c r="AW2009" i="1"/>
  <c r="AX2009" i="1" s="1"/>
  <c r="AW2008" i="1"/>
  <c r="AX2008" i="1" s="1"/>
  <c r="AX2007" i="1"/>
  <c r="AW2007" i="1"/>
  <c r="AW2006" i="1"/>
  <c r="AX2006" i="1" s="1"/>
  <c r="AW2005" i="1"/>
  <c r="AX2005" i="1" s="1"/>
  <c r="AW2004" i="1"/>
  <c r="AX2004" i="1" s="1"/>
  <c r="AW2003" i="1"/>
  <c r="AX2003" i="1" s="1"/>
  <c r="AX2002" i="1"/>
  <c r="AW2002" i="1"/>
  <c r="AW2001" i="1"/>
  <c r="AX2001" i="1" s="1"/>
  <c r="AW2000" i="1"/>
  <c r="AX2000" i="1" s="1"/>
  <c r="AX1999" i="1"/>
  <c r="AW1999" i="1"/>
  <c r="AW1998" i="1"/>
  <c r="AX1998" i="1" s="1"/>
  <c r="AX1997" i="1"/>
  <c r="AW1997" i="1"/>
  <c r="AW1996" i="1"/>
  <c r="AX1996" i="1" s="1"/>
  <c r="AW1995" i="1"/>
  <c r="AX1995" i="1" s="1"/>
  <c r="AW1994" i="1"/>
  <c r="AX1994" i="1" s="1"/>
  <c r="AW1993" i="1"/>
  <c r="AX1993" i="1" s="1"/>
  <c r="AW1992" i="1"/>
  <c r="AX1992" i="1" s="1"/>
  <c r="AW1991" i="1"/>
  <c r="AX1991" i="1" s="1"/>
  <c r="AX1990" i="1"/>
  <c r="AW1990" i="1"/>
  <c r="AW1989" i="1"/>
  <c r="AX1989" i="1" s="1"/>
  <c r="AW1988" i="1"/>
  <c r="AX1988" i="1" s="1"/>
  <c r="AW1987" i="1"/>
  <c r="AX1987" i="1" s="1"/>
  <c r="AW1986" i="1"/>
  <c r="AX1986" i="1" s="1"/>
  <c r="AW1985" i="1"/>
  <c r="AX1985" i="1" s="1"/>
  <c r="AW1984" i="1"/>
  <c r="AX1984" i="1" s="1"/>
  <c r="AW1983" i="1"/>
  <c r="AX1983" i="1" s="1"/>
  <c r="AW1982" i="1"/>
  <c r="AX1982" i="1" s="1"/>
  <c r="AW1981" i="1"/>
  <c r="AX1981" i="1" s="1"/>
  <c r="AW1980" i="1"/>
  <c r="AX1980" i="1" s="1"/>
  <c r="AX1979" i="1"/>
  <c r="AW1979" i="1"/>
  <c r="AW1978" i="1"/>
  <c r="AX1978" i="1" s="1"/>
  <c r="AW1977" i="1"/>
  <c r="AX1977" i="1" s="1"/>
  <c r="AW1976" i="1"/>
  <c r="AX1976" i="1" s="1"/>
  <c r="AX1975" i="1"/>
  <c r="AW1975" i="1"/>
  <c r="AW1974" i="1"/>
  <c r="AX1974" i="1" s="1"/>
  <c r="AX1973" i="1"/>
  <c r="AW1973" i="1"/>
  <c r="AX1972" i="1"/>
  <c r="AW1972" i="1"/>
  <c r="AW1971" i="1"/>
  <c r="AX1971" i="1" s="1"/>
  <c r="AW1970" i="1"/>
  <c r="AX1970" i="1" s="1"/>
  <c r="AW1969" i="1"/>
  <c r="AX1969" i="1" s="1"/>
  <c r="AW1968" i="1"/>
  <c r="AX1968" i="1" s="1"/>
  <c r="AW1967" i="1"/>
  <c r="AX1967" i="1" s="1"/>
  <c r="AW1966" i="1"/>
  <c r="AX1966" i="1" s="1"/>
  <c r="AX1965" i="1"/>
  <c r="AW1965" i="1"/>
  <c r="AW1964" i="1"/>
  <c r="AX1964" i="1" s="1"/>
  <c r="AX1963" i="1"/>
  <c r="AW1963" i="1"/>
  <c r="AW1962" i="1"/>
  <c r="AX1962" i="1" s="1"/>
  <c r="AX1961" i="1"/>
  <c r="AW1961" i="1"/>
  <c r="AW1960" i="1"/>
  <c r="AX1960" i="1" s="1"/>
  <c r="AW1959" i="1"/>
  <c r="AX1959" i="1" s="1"/>
  <c r="AW1958" i="1"/>
  <c r="AX1958" i="1" s="1"/>
  <c r="AX1957" i="1"/>
  <c r="AW1957" i="1"/>
  <c r="AW1956" i="1"/>
  <c r="AX1956" i="1" s="1"/>
  <c r="AW1955" i="1"/>
  <c r="AX1955" i="1" s="1"/>
  <c r="AW1954" i="1"/>
  <c r="AX1954" i="1" s="1"/>
  <c r="AW1953" i="1"/>
  <c r="AX1953" i="1" s="1"/>
  <c r="AW1952" i="1"/>
  <c r="AX1952" i="1" s="1"/>
  <c r="AW1951" i="1"/>
  <c r="AX1951" i="1" s="1"/>
  <c r="AW1950" i="1"/>
  <c r="AX1950" i="1" s="1"/>
  <c r="AX1949" i="1"/>
  <c r="AW1949" i="1"/>
  <c r="AW1948" i="1"/>
  <c r="AX1948" i="1" s="1"/>
  <c r="AX1947" i="1"/>
  <c r="AW1947" i="1"/>
  <c r="AW1946" i="1"/>
  <c r="AX1946" i="1" s="1"/>
  <c r="AW1945" i="1"/>
  <c r="AX1945" i="1" s="1"/>
  <c r="AW1944" i="1"/>
  <c r="AX1944" i="1" s="1"/>
  <c r="AW1943" i="1"/>
  <c r="AX1943" i="1" s="1"/>
  <c r="AW1942" i="1"/>
  <c r="AX1942" i="1" s="1"/>
  <c r="AW1941" i="1"/>
  <c r="AX1941" i="1" s="1"/>
  <c r="AW1940" i="1"/>
  <c r="AX1940" i="1" s="1"/>
  <c r="AX1939" i="1"/>
  <c r="AW1939" i="1"/>
  <c r="AW1938" i="1"/>
  <c r="AX1938" i="1" s="1"/>
  <c r="AW1937" i="1"/>
  <c r="AX1937" i="1" s="1"/>
  <c r="AX1936" i="1"/>
  <c r="AW1936" i="1"/>
  <c r="AW1935" i="1"/>
  <c r="AX1935" i="1" s="1"/>
  <c r="AW1934" i="1"/>
  <c r="AX1934" i="1" s="1"/>
  <c r="AW1933" i="1"/>
  <c r="AX1933" i="1" s="1"/>
  <c r="AW1932" i="1"/>
  <c r="AX1932" i="1" s="1"/>
  <c r="AW1931" i="1"/>
  <c r="AX1931" i="1" s="1"/>
  <c r="AX1930" i="1"/>
  <c r="AW1930" i="1"/>
  <c r="AW1929" i="1"/>
  <c r="AX1929" i="1" s="1"/>
  <c r="AW1928" i="1"/>
  <c r="AX1928" i="1" s="1"/>
  <c r="AX1927" i="1"/>
  <c r="AW1927" i="1"/>
  <c r="AW1926" i="1"/>
  <c r="AX1926" i="1" s="1"/>
  <c r="AW1925" i="1"/>
  <c r="AX1925" i="1" s="1"/>
  <c r="AW1924" i="1"/>
  <c r="AX1924" i="1" s="1"/>
  <c r="AW1923" i="1"/>
  <c r="AX1923" i="1" s="1"/>
  <c r="AW1922" i="1"/>
  <c r="AX1922" i="1" s="1"/>
  <c r="AW1921" i="1"/>
  <c r="AX1921" i="1" s="1"/>
  <c r="AW1920" i="1"/>
  <c r="AX1920" i="1" s="1"/>
  <c r="AW1919" i="1"/>
  <c r="AX1919" i="1" s="1"/>
  <c r="AW1918" i="1"/>
  <c r="AX1918" i="1" s="1"/>
  <c r="AW1917" i="1"/>
  <c r="AX1917" i="1" s="1"/>
  <c r="AW1916" i="1"/>
  <c r="AX1916" i="1" s="1"/>
  <c r="AX1915" i="1"/>
  <c r="AW1915" i="1"/>
  <c r="AW1914" i="1"/>
  <c r="AX1914" i="1" s="1"/>
  <c r="AX1913" i="1"/>
  <c r="AW1913" i="1"/>
  <c r="AW1912" i="1"/>
  <c r="AX1912" i="1" s="1"/>
  <c r="AX1911" i="1"/>
  <c r="AW1911" i="1"/>
  <c r="AX1910" i="1"/>
  <c r="AW1910" i="1"/>
  <c r="AW1909" i="1"/>
  <c r="AX1909" i="1" s="1"/>
  <c r="AW1908" i="1"/>
  <c r="AX1908" i="1" s="1"/>
  <c r="AW1907" i="1"/>
  <c r="AX1907" i="1" s="1"/>
  <c r="AX1906" i="1"/>
  <c r="AW1906" i="1"/>
  <c r="AW1905" i="1"/>
  <c r="AX1905" i="1" s="1"/>
  <c r="AX1904" i="1"/>
  <c r="AW1904" i="1"/>
  <c r="AW1903" i="1"/>
  <c r="AX1903" i="1" s="1"/>
  <c r="AW1902" i="1"/>
  <c r="AX1902" i="1" s="1"/>
  <c r="AW1901" i="1"/>
  <c r="AX1901" i="1" s="1"/>
  <c r="AX1900" i="1"/>
  <c r="AW1900" i="1"/>
  <c r="AW1899" i="1"/>
  <c r="AX1899" i="1" s="1"/>
  <c r="AX1898" i="1"/>
  <c r="AW1898" i="1"/>
  <c r="AW1897" i="1"/>
  <c r="AX1897" i="1" s="1"/>
  <c r="AW1896" i="1"/>
  <c r="AX1896" i="1" s="1"/>
  <c r="AW1895" i="1"/>
  <c r="AX1895" i="1" s="1"/>
  <c r="AW1894" i="1"/>
  <c r="AX1894" i="1" s="1"/>
  <c r="AX1893" i="1"/>
  <c r="AW1893" i="1"/>
  <c r="AW1892" i="1"/>
  <c r="AX1892" i="1" s="1"/>
  <c r="AX1891" i="1"/>
  <c r="AW1891" i="1"/>
  <c r="AW1890" i="1"/>
  <c r="AX1890" i="1" s="1"/>
  <c r="AW1889" i="1"/>
  <c r="AX1889" i="1" s="1"/>
  <c r="AW1888" i="1"/>
  <c r="AX1888" i="1" s="1"/>
  <c r="AW1887" i="1"/>
  <c r="AX1887" i="1" s="1"/>
  <c r="AW1886" i="1"/>
  <c r="AX1886" i="1" s="1"/>
  <c r="AX1885" i="1"/>
  <c r="AW1885" i="1"/>
  <c r="AW1884" i="1"/>
  <c r="AX1884" i="1" s="1"/>
  <c r="AW1883" i="1"/>
  <c r="AX1883" i="1" s="1"/>
  <c r="AW1882" i="1"/>
  <c r="AX1882" i="1" s="1"/>
  <c r="AX1881" i="1"/>
  <c r="AW1881" i="1"/>
  <c r="AX1880" i="1"/>
  <c r="AW1880" i="1"/>
  <c r="AW1879" i="1"/>
  <c r="AX1879" i="1" s="1"/>
  <c r="AW1878" i="1"/>
  <c r="AX1878" i="1" s="1"/>
  <c r="AW1877" i="1"/>
  <c r="AX1877" i="1" s="1"/>
  <c r="AW1876" i="1"/>
  <c r="AX1876" i="1" s="1"/>
  <c r="AX1875" i="1"/>
  <c r="AW1875" i="1"/>
  <c r="AW1874" i="1"/>
  <c r="AX1874" i="1" s="1"/>
  <c r="AW1873" i="1"/>
  <c r="AX1873" i="1" s="1"/>
  <c r="AW1872" i="1"/>
  <c r="AX1872" i="1" s="1"/>
  <c r="AX1871" i="1"/>
  <c r="AW1871" i="1"/>
  <c r="AW1870" i="1"/>
  <c r="AX1870" i="1" s="1"/>
  <c r="AX1869" i="1"/>
  <c r="AW1869" i="1"/>
  <c r="AX1868" i="1"/>
  <c r="AW1868" i="1"/>
  <c r="AX1867" i="1"/>
  <c r="AW1867" i="1"/>
  <c r="AW1866" i="1"/>
  <c r="AX1866" i="1" s="1"/>
  <c r="AW1865" i="1"/>
  <c r="AX1865" i="1" s="1"/>
  <c r="AW1864" i="1"/>
  <c r="AX1864" i="1" s="1"/>
  <c r="AW1863" i="1"/>
  <c r="AX1863" i="1" s="1"/>
  <c r="AX1862" i="1"/>
  <c r="AW1862" i="1"/>
  <c r="AX1861" i="1"/>
  <c r="AW1861" i="1"/>
  <c r="AW1860" i="1"/>
  <c r="AX1860" i="1" s="1"/>
  <c r="AW1859" i="1"/>
  <c r="AX1859" i="1" s="1"/>
  <c r="AX1858" i="1"/>
  <c r="AW1858" i="1"/>
  <c r="AW1857" i="1"/>
  <c r="AX1857" i="1" s="1"/>
  <c r="AW1856" i="1"/>
  <c r="AX1856" i="1" s="1"/>
  <c r="AX1855" i="1"/>
  <c r="AW1855" i="1"/>
  <c r="AW1854" i="1"/>
  <c r="AX1854" i="1" s="1"/>
  <c r="AW1853" i="1"/>
  <c r="AX1853" i="1" s="1"/>
  <c r="AX1852" i="1"/>
  <c r="AW1852" i="1"/>
  <c r="AW1851" i="1"/>
  <c r="AX1851" i="1" s="1"/>
  <c r="AX1850" i="1"/>
  <c r="AW1850" i="1"/>
  <c r="AW1849" i="1"/>
  <c r="AX1849" i="1" s="1"/>
  <c r="AW1848" i="1"/>
  <c r="AX1848" i="1" s="1"/>
  <c r="AX1847" i="1"/>
  <c r="AW1847" i="1"/>
  <c r="AW1846" i="1"/>
  <c r="AX1846" i="1" s="1"/>
  <c r="AX1845" i="1"/>
  <c r="AW1845" i="1"/>
  <c r="AW1844" i="1"/>
  <c r="AX1844" i="1" s="1"/>
  <c r="AW1843" i="1"/>
  <c r="AX1843" i="1" s="1"/>
  <c r="AW1842" i="1"/>
  <c r="AX1842" i="1" s="1"/>
  <c r="AW1841" i="1"/>
  <c r="AX1841" i="1" s="1"/>
  <c r="AW1840" i="1"/>
  <c r="AX1840" i="1" s="1"/>
  <c r="AX1839" i="1"/>
  <c r="AW1839" i="1"/>
  <c r="AW1838" i="1"/>
  <c r="AX1838" i="1" s="1"/>
  <c r="AX1837" i="1"/>
  <c r="AW1837" i="1"/>
  <c r="AW1836" i="1"/>
  <c r="AX1836" i="1" s="1"/>
  <c r="AW1835" i="1"/>
  <c r="AX1835" i="1" s="1"/>
  <c r="AX1834" i="1"/>
  <c r="AW1834" i="1"/>
  <c r="AW1833" i="1"/>
  <c r="AX1833" i="1" s="1"/>
  <c r="AX1832" i="1"/>
  <c r="AW1832" i="1"/>
  <c r="AW1831" i="1"/>
  <c r="AX1831" i="1" s="1"/>
  <c r="AW1830" i="1"/>
  <c r="AX1830" i="1" s="1"/>
  <c r="AX1829" i="1"/>
  <c r="AW1829" i="1"/>
  <c r="AW1828" i="1"/>
  <c r="AX1828" i="1" s="1"/>
  <c r="AW1827" i="1"/>
  <c r="AX1827" i="1" s="1"/>
  <c r="AW1826" i="1"/>
  <c r="AX1826" i="1" s="1"/>
  <c r="AW1825" i="1"/>
  <c r="AX1825" i="1" s="1"/>
  <c r="AW1824" i="1"/>
  <c r="AX1824" i="1" s="1"/>
  <c r="AX1823" i="1"/>
  <c r="AW1823" i="1"/>
  <c r="AX1822" i="1"/>
  <c r="AW1822" i="1"/>
  <c r="AX1821" i="1"/>
  <c r="AW1821" i="1"/>
  <c r="AW1820" i="1"/>
  <c r="AX1820" i="1" s="1"/>
  <c r="AX1819" i="1"/>
  <c r="AW1819" i="1"/>
  <c r="AW1818" i="1"/>
  <c r="AX1818" i="1" s="1"/>
  <c r="AW1817" i="1"/>
  <c r="AX1817" i="1" s="1"/>
  <c r="AX1816" i="1"/>
  <c r="AW1816" i="1"/>
  <c r="AW1815" i="1"/>
  <c r="AX1815" i="1" s="1"/>
  <c r="AW1814" i="1"/>
  <c r="AX1814" i="1" s="1"/>
  <c r="AW1813" i="1"/>
  <c r="AX1813" i="1" s="1"/>
  <c r="AW1812" i="1"/>
  <c r="AX1812" i="1" s="1"/>
  <c r="AW1811" i="1"/>
  <c r="AX1811" i="1" s="1"/>
  <c r="AW1810" i="1"/>
  <c r="AX1810" i="1" s="1"/>
  <c r="AW1809" i="1"/>
  <c r="AX1809" i="1" s="1"/>
  <c r="AX1808" i="1"/>
  <c r="AW1808" i="1"/>
  <c r="AW1807" i="1"/>
  <c r="AX1807" i="1" s="1"/>
  <c r="AW1806" i="1"/>
  <c r="AX1806" i="1" s="1"/>
  <c r="AW1805" i="1"/>
  <c r="AX1805" i="1" s="1"/>
  <c r="AW1804" i="1"/>
  <c r="AX1804" i="1" s="1"/>
  <c r="AW1803" i="1"/>
  <c r="AX1803" i="1" s="1"/>
  <c r="AW1802" i="1"/>
  <c r="AX1802" i="1" s="1"/>
  <c r="AW1801" i="1"/>
  <c r="AX1801" i="1" s="1"/>
  <c r="AW1800" i="1"/>
  <c r="AX1800" i="1" s="1"/>
  <c r="AX1799" i="1"/>
  <c r="AW1799" i="1"/>
  <c r="AW1798" i="1"/>
  <c r="AX1798" i="1" s="1"/>
  <c r="AW1797" i="1"/>
  <c r="AX1797" i="1" s="1"/>
  <c r="AX1796" i="1"/>
  <c r="AW1796" i="1"/>
  <c r="AX1795" i="1"/>
  <c r="AW1795" i="1"/>
  <c r="AW1794" i="1"/>
  <c r="AX1794" i="1" s="1"/>
  <c r="AW1793" i="1"/>
  <c r="AX1793" i="1" s="1"/>
  <c r="AW1792" i="1"/>
  <c r="AX1792" i="1" s="1"/>
  <c r="AX1791" i="1"/>
  <c r="AW1791" i="1"/>
  <c r="AW1790" i="1"/>
  <c r="AX1790" i="1" s="1"/>
  <c r="AX1789" i="1"/>
  <c r="AW1789" i="1"/>
  <c r="AW1788" i="1"/>
  <c r="AX1788" i="1" s="1"/>
  <c r="AW1787" i="1"/>
  <c r="AX1787" i="1" s="1"/>
  <c r="AX1786" i="1"/>
  <c r="AW1786" i="1"/>
  <c r="AW1785" i="1"/>
  <c r="AX1785" i="1" s="1"/>
  <c r="AX1784" i="1"/>
  <c r="AW1784" i="1"/>
  <c r="AX1783" i="1"/>
  <c r="AW1783" i="1"/>
  <c r="AW1782" i="1"/>
  <c r="AX1782" i="1" s="1"/>
  <c r="AW1781" i="1"/>
  <c r="AX1781" i="1" s="1"/>
  <c r="AW1780" i="1"/>
  <c r="AX1780" i="1" s="1"/>
  <c r="AW1779" i="1"/>
  <c r="AX1779" i="1" s="1"/>
  <c r="AW1778" i="1"/>
  <c r="AX1778" i="1" s="1"/>
  <c r="AW1777" i="1"/>
  <c r="AX1777" i="1" s="1"/>
  <c r="AW1776" i="1"/>
  <c r="AX1776" i="1" s="1"/>
  <c r="AX1775" i="1"/>
  <c r="AW1775" i="1"/>
  <c r="AW1774" i="1"/>
  <c r="AX1774" i="1" s="1"/>
  <c r="AX1773" i="1"/>
  <c r="AW1773" i="1"/>
  <c r="AW1772" i="1"/>
  <c r="AX1772" i="1" s="1"/>
  <c r="AW1771" i="1"/>
  <c r="AX1771" i="1" s="1"/>
  <c r="AW1770" i="1"/>
  <c r="AX1770" i="1" s="1"/>
  <c r="AW1769" i="1"/>
  <c r="AX1769" i="1" s="1"/>
  <c r="AW1768" i="1"/>
  <c r="AX1768" i="1" s="1"/>
  <c r="AW1767" i="1"/>
  <c r="AX1767" i="1" s="1"/>
  <c r="AW1766" i="1"/>
  <c r="AX1766" i="1" s="1"/>
  <c r="AW1765" i="1"/>
  <c r="AX1765" i="1" s="1"/>
  <c r="AW1764" i="1"/>
  <c r="AX1764" i="1" s="1"/>
  <c r="AW1763" i="1"/>
  <c r="AX1763" i="1" s="1"/>
  <c r="AX1762" i="1"/>
  <c r="AW1762" i="1"/>
  <c r="AX1761" i="1"/>
  <c r="AW1761" i="1"/>
  <c r="AX1760" i="1"/>
  <c r="AW1760" i="1"/>
  <c r="AW1759" i="1"/>
  <c r="AX1759" i="1" s="1"/>
  <c r="AW1758" i="1"/>
  <c r="AX1758" i="1" s="1"/>
  <c r="AW1757" i="1"/>
  <c r="AX1757" i="1" s="1"/>
  <c r="AW1756" i="1"/>
  <c r="AX1756" i="1" s="1"/>
  <c r="AW1755" i="1"/>
  <c r="AX1755" i="1" s="1"/>
  <c r="AW1754" i="1"/>
  <c r="AX1754" i="1" s="1"/>
  <c r="AW1753" i="1"/>
  <c r="AX1753" i="1" s="1"/>
  <c r="AW1752" i="1"/>
  <c r="AX1752" i="1" s="1"/>
  <c r="AW1751" i="1"/>
  <c r="AX1751" i="1" s="1"/>
  <c r="AW1750" i="1"/>
  <c r="AX1750" i="1" s="1"/>
  <c r="AX1749" i="1"/>
  <c r="AW1749" i="1"/>
  <c r="AW1748" i="1"/>
  <c r="AX1748" i="1" s="1"/>
  <c r="AX1747" i="1"/>
  <c r="AW1747" i="1"/>
  <c r="AW1746" i="1"/>
  <c r="AX1746" i="1" s="1"/>
  <c r="AW1745" i="1"/>
  <c r="AX1745" i="1" s="1"/>
  <c r="AX1744" i="1"/>
  <c r="AW1744" i="1"/>
  <c r="AW1743" i="1"/>
  <c r="AX1743" i="1" s="1"/>
  <c r="AW1742" i="1"/>
  <c r="AX1742" i="1" s="1"/>
  <c r="AW1741" i="1"/>
  <c r="AX1741" i="1" s="1"/>
  <c r="AW1740" i="1"/>
  <c r="AX1740" i="1" s="1"/>
  <c r="AW1739" i="1"/>
  <c r="AX1739" i="1" s="1"/>
  <c r="AX1738" i="1"/>
  <c r="AW1738" i="1"/>
  <c r="AW1737" i="1"/>
  <c r="AX1737" i="1" s="1"/>
  <c r="AX1736" i="1"/>
  <c r="AW1736" i="1"/>
  <c r="AW1735" i="1"/>
  <c r="AX1735" i="1" s="1"/>
  <c r="AW1734" i="1"/>
  <c r="AX1734" i="1" s="1"/>
  <c r="AW1733" i="1"/>
  <c r="AX1733" i="1" s="1"/>
  <c r="AW1732" i="1"/>
  <c r="AX1732" i="1" s="1"/>
  <c r="AX1731" i="1"/>
  <c r="AW1731" i="1"/>
  <c r="AW1730" i="1"/>
  <c r="AX1730" i="1" s="1"/>
  <c r="AW1729" i="1"/>
  <c r="AX1729" i="1" s="1"/>
  <c r="AW1728" i="1"/>
  <c r="AX1728" i="1" s="1"/>
  <c r="AX1727" i="1"/>
  <c r="AW1727" i="1"/>
  <c r="AW1726" i="1"/>
  <c r="AX1726" i="1" s="1"/>
  <c r="AX1725" i="1"/>
  <c r="AW1725" i="1"/>
  <c r="AX1724" i="1"/>
  <c r="AW1724" i="1"/>
  <c r="AX1723" i="1"/>
  <c r="AW1723" i="1"/>
  <c r="AW1722" i="1"/>
  <c r="AX1722" i="1" s="1"/>
  <c r="AW1721" i="1"/>
  <c r="AX1721" i="1" s="1"/>
  <c r="AW1720" i="1"/>
  <c r="AX1720" i="1" s="1"/>
  <c r="AW1719" i="1"/>
  <c r="AX1719" i="1" s="1"/>
  <c r="AW1718" i="1"/>
  <c r="AX1718" i="1" s="1"/>
  <c r="AX1717" i="1"/>
  <c r="AW1717" i="1"/>
  <c r="AW1716" i="1"/>
  <c r="AX1716" i="1" s="1"/>
  <c r="AW1715" i="1"/>
  <c r="AX1715" i="1" s="1"/>
  <c r="AX1714" i="1"/>
  <c r="AW1714" i="1"/>
  <c r="AW1713" i="1"/>
  <c r="AX1713" i="1" s="1"/>
  <c r="AW1712" i="1"/>
  <c r="AX1712" i="1" s="1"/>
  <c r="AW1711" i="1"/>
  <c r="AX1711" i="1" s="1"/>
  <c r="AW1710" i="1"/>
  <c r="AX1710" i="1" s="1"/>
  <c r="AW1709" i="1"/>
  <c r="AX1709" i="1" s="1"/>
  <c r="AW1708" i="1"/>
  <c r="AX1708" i="1" s="1"/>
  <c r="AW1707" i="1"/>
  <c r="AX1707" i="1" s="1"/>
  <c r="AW1706" i="1"/>
  <c r="AX1706" i="1" s="1"/>
  <c r="AW1705" i="1"/>
  <c r="AX1705" i="1" s="1"/>
  <c r="AW1704" i="1"/>
  <c r="AX1704" i="1" s="1"/>
  <c r="AX1703" i="1"/>
  <c r="AW1703" i="1"/>
  <c r="AX1702" i="1"/>
  <c r="AW1702" i="1"/>
  <c r="AX1701" i="1"/>
  <c r="AW1701" i="1"/>
  <c r="AW1700" i="1"/>
  <c r="AX1700" i="1" s="1"/>
  <c r="AW1699" i="1"/>
  <c r="AX1699" i="1" s="1"/>
  <c r="AW1698" i="1"/>
  <c r="AX1698" i="1" s="1"/>
  <c r="AW1697" i="1"/>
  <c r="AX1697" i="1" s="1"/>
  <c r="AW1696" i="1"/>
  <c r="AX1696" i="1" s="1"/>
  <c r="AX1695" i="1"/>
  <c r="AW1695" i="1"/>
  <c r="AW1694" i="1"/>
  <c r="AX1694" i="1" s="1"/>
  <c r="AW1693" i="1"/>
  <c r="AX1693" i="1" s="1"/>
  <c r="AX1692" i="1"/>
  <c r="AW1692" i="1"/>
  <c r="AW1691" i="1"/>
  <c r="AX1691" i="1" s="1"/>
  <c r="AW1690" i="1"/>
  <c r="AX1690" i="1" s="1"/>
  <c r="AX1689" i="1"/>
  <c r="AW1689" i="1"/>
  <c r="AW1688" i="1"/>
  <c r="AX1688" i="1" s="1"/>
  <c r="AX1687" i="1"/>
  <c r="AW1687" i="1"/>
  <c r="AW1686" i="1"/>
  <c r="AX1686" i="1" s="1"/>
  <c r="AX1685" i="1"/>
  <c r="AW1685" i="1"/>
  <c r="AW1684" i="1"/>
  <c r="AX1684" i="1" s="1"/>
  <c r="AW1683" i="1"/>
  <c r="AX1683" i="1" s="1"/>
  <c r="AW1682" i="1"/>
  <c r="AX1682" i="1" s="1"/>
  <c r="AX1681" i="1"/>
  <c r="AW1681" i="1"/>
  <c r="AX1680" i="1"/>
  <c r="AW1680" i="1"/>
  <c r="AW1679" i="1"/>
  <c r="AX1679" i="1" s="1"/>
  <c r="AW1678" i="1"/>
  <c r="AX1678" i="1" s="1"/>
  <c r="AW1677" i="1"/>
  <c r="AX1677" i="1" s="1"/>
  <c r="AW1676" i="1"/>
  <c r="AX1676" i="1" s="1"/>
  <c r="AW1675" i="1"/>
  <c r="AX1675" i="1" s="1"/>
  <c r="AW1674" i="1"/>
  <c r="AX1674" i="1" s="1"/>
  <c r="AX1673" i="1"/>
  <c r="AW1673" i="1"/>
  <c r="AW1672" i="1"/>
  <c r="AX1672" i="1" s="1"/>
  <c r="AW1671" i="1"/>
  <c r="AX1671" i="1" s="1"/>
  <c r="AW1670" i="1"/>
  <c r="AX1670" i="1" s="1"/>
  <c r="AW1669" i="1"/>
  <c r="AX1669" i="1" s="1"/>
  <c r="AW1668" i="1"/>
  <c r="AX1668" i="1" s="1"/>
  <c r="AX1667" i="1"/>
  <c r="AW1667" i="1"/>
  <c r="AW1666" i="1"/>
  <c r="AX1666" i="1" s="1"/>
  <c r="AX1665" i="1"/>
  <c r="AW1665" i="1"/>
  <c r="AW1664" i="1"/>
  <c r="AX1664" i="1" s="1"/>
  <c r="AX1663" i="1"/>
  <c r="AW1663" i="1"/>
  <c r="AW1662" i="1"/>
  <c r="AX1662" i="1" s="1"/>
  <c r="AW1661" i="1"/>
  <c r="AX1661" i="1" s="1"/>
  <c r="AW1660" i="1"/>
  <c r="AX1660" i="1" s="1"/>
  <c r="AX1659" i="1"/>
  <c r="AW1659" i="1"/>
  <c r="AW1658" i="1"/>
  <c r="AX1658" i="1" s="1"/>
  <c r="AW1657" i="1"/>
  <c r="AX1657" i="1" s="1"/>
  <c r="AW1656" i="1"/>
  <c r="AX1656" i="1" s="1"/>
  <c r="AW1655" i="1"/>
  <c r="AX1655" i="1" s="1"/>
  <c r="AX1654" i="1"/>
  <c r="AW1654" i="1"/>
  <c r="AW1653" i="1"/>
  <c r="AX1653" i="1" s="1"/>
  <c r="AW1652" i="1"/>
  <c r="AX1652" i="1" s="1"/>
  <c r="AW1651" i="1"/>
  <c r="AX1651" i="1" s="1"/>
  <c r="AX1650" i="1"/>
  <c r="AW1650" i="1"/>
  <c r="AW1649" i="1"/>
  <c r="AX1649" i="1" s="1"/>
  <c r="AW1648" i="1"/>
  <c r="AX1648" i="1" s="1"/>
  <c r="AX1647" i="1"/>
  <c r="AW1647" i="1"/>
  <c r="AW1646" i="1"/>
  <c r="AX1646" i="1" s="1"/>
  <c r="AX1645" i="1"/>
  <c r="AW1645" i="1"/>
  <c r="AW1644" i="1"/>
  <c r="AX1644" i="1" s="1"/>
  <c r="AW1643" i="1"/>
  <c r="AX1643" i="1" s="1"/>
  <c r="AW1642" i="1"/>
  <c r="AX1642" i="1" s="1"/>
  <c r="AX1641" i="1"/>
  <c r="AW1641" i="1"/>
  <c r="AW1640" i="1"/>
  <c r="AX1640" i="1" s="1"/>
  <c r="AX1639" i="1"/>
  <c r="AW1639" i="1"/>
  <c r="AW1638" i="1"/>
  <c r="AX1638" i="1" s="1"/>
  <c r="AX1637" i="1"/>
  <c r="AW1637" i="1"/>
  <c r="AW1636" i="1"/>
  <c r="AX1636" i="1" s="1"/>
  <c r="AW1635" i="1"/>
  <c r="AX1635" i="1" s="1"/>
  <c r="AW1634" i="1"/>
  <c r="AX1634" i="1" s="1"/>
  <c r="AW1633" i="1"/>
  <c r="AX1633" i="1" s="1"/>
  <c r="AX1632" i="1"/>
  <c r="AW1632" i="1"/>
  <c r="AW1631" i="1"/>
  <c r="AX1631" i="1" s="1"/>
  <c r="AW1630" i="1"/>
  <c r="AX1630" i="1" s="1"/>
  <c r="AW1629" i="1"/>
  <c r="AX1629" i="1" s="1"/>
  <c r="AW1628" i="1"/>
  <c r="AX1628" i="1" s="1"/>
  <c r="AX1627" i="1"/>
  <c r="AW1627" i="1"/>
  <c r="AX1626" i="1"/>
  <c r="AW1626" i="1"/>
  <c r="AW1625" i="1"/>
  <c r="AX1625" i="1" s="1"/>
  <c r="AX1624" i="1"/>
  <c r="AW1624" i="1"/>
  <c r="AW1623" i="1"/>
  <c r="AX1623" i="1" s="1"/>
  <c r="AW1622" i="1"/>
  <c r="AX1622" i="1" s="1"/>
  <c r="AX1621" i="1"/>
  <c r="AW1621" i="1"/>
  <c r="AX1620" i="1"/>
  <c r="AW1620" i="1"/>
  <c r="AX1619" i="1"/>
  <c r="AW1619" i="1"/>
  <c r="AW1618" i="1"/>
  <c r="AX1618" i="1" s="1"/>
  <c r="AW1617" i="1"/>
  <c r="AX1617" i="1" s="1"/>
  <c r="AW1616" i="1"/>
  <c r="AX1616" i="1" s="1"/>
  <c r="AW1615" i="1"/>
  <c r="AX1615" i="1" s="1"/>
  <c r="AX1614" i="1"/>
  <c r="AW1614" i="1"/>
  <c r="AX1613" i="1"/>
  <c r="AW1613" i="1"/>
  <c r="AW1612" i="1"/>
  <c r="AX1612" i="1" s="1"/>
  <c r="AX1611" i="1"/>
  <c r="AW1611" i="1"/>
  <c r="AW1610" i="1"/>
  <c r="AX1610" i="1" s="1"/>
  <c r="AW1609" i="1"/>
  <c r="AX1609" i="1" s="1"/>
  <c r="AW1608" i="1"/>
  <c r="AX1608" i="1" s="1"/>
  <c r="AX1607" i="1"/>
  <c r="AW1607" i="1"/>
  <c r="AX1606" i="1"/>
  <c r="AW1606" i="1"/>
  <c r="AW1605" i="1"/>
  <c r="AX1605" i="1" s="1"/>
  <c r="AW1604" i="1"/>
  <c r="AX1604" i="1" s="1"/>
  <c r="AW1603" i="1"/>
  <c r="AX1603" i="1" s="1"/>
  <c r="AW1602" i="1"/>
  <c r="AX1602" i="1" s="1"/>
  <c r="AX1601" i="1"/>
  <c r="AW1601" i="1"/>
  <c r="AX1600" i="1"/>
  <c r="AW1600" i="1"/>
  <c r="AW1599" i="1"/>
  <c r="AX1599" i="1" s="1"/>
  <c r="AW1598" i="1"/>
  <c r="AX1598" i="1" s="1"/>
  <c r="AW1597" i="1"/>
  <c r="AX1597" i="1" s="1"/>
  <c r="AW1596" i="1"/>
  <c r="AX1596" i="1" s="1"/>
  <c r="AW1595" i="1"/>
  <c r="AX1595" i="1" s="1"/>
  <c r="AX1594" i="1"/>
  <c r="AW1594" i="1"/>
  <c r="AX1593" i="1"/>
  <c r="AW1593" i="1"/>
  <c r="AW1592" i="1"/>
  <c r="AX1592" i="1" s="1"/>
  <c r="AX1591" i="1"/>
  <c r="AW1591" i="1"/>
  <c r="AW1590" i="1"/>
  <c r="AX1590" i="1" s="1"/>
  <c r="AW1589" i="1"/>
  <c r="AX1589" i="1" s="1"/>
  <c r="AX1588" i="1"/>
  <c r="AW1588" i="1"/>
  <c r="AX1587" i="1"/>
  <c r="AW1587" i="1"/>
  <c r="AW1586" i="1"/>
  <c r="AX1586" i="1" s="1"/>
  <c r="AW1585" i="1"/>
  <c r="AX1585" i="1" s="1"/>
  <c r="AW1584" i="1"/>
  <c r="AX1584" i="1" s="1"/>
  <c r="AW1583" i="1"/>
  <c r="AX1583" i="1" s="1"/>
  <c r="AX1582" i="1"/>
  <c r="AW1582" i="1"/>
  <c r="AX1581" i="1"/>
  <c r="AW1581" i="1"/>
  <c r="AW1580" i="1"/>
  <c r="AX1580" i="1" s="1"/>
  <c r="AW1579" i="1"/>
  <c r="AX1579" i="1" s="1"/>
  <c r="AX1578" i="1"/>
  <c r="AW1578" i="1"/>
  <c r="AW1577" i="1"/>
  <c r="AX1577" i="1" s="1"/>
  <c r="AW1576" i="1"/>
  <c r="AX1576" i="1" s="1"/>
  <c r="AX1575" i="1"/>
  <c r="AW1575" i="1"/>
  <c r="AW1574" i="1"/>
  <c r="AX1574" i="1" s="1"/>
  <c r="AX1573" i="1"/>
  <c r="AW1573" i="1"/>
  <c r="AW1572" i="1"/>
  <c r="AX1572" i="1" s="1"/>
  <c r="AW1571" i="1"/>
  <c r="AX1571" i="1" s="1"/>
  <c r="AW1570" i="1"/>
  <c r="AX1570" i="1" s="1"/>
  <c r="AX1569" i="1"/>
  <c r="AW1569" i="1"/>
  <c r="AW1568" i="1"/>
  <c r="AX1568" i="1" s="1"/>
  <c r="AX1567" i="1"/>
  <c r="AW1567" i="1"/>
  <c r="AW1566" i="1"/>
  <c r="AX1566" i="1" s="1"/>
  <c r="AX1565" i="1"/>
  <c r="AW1565" i="1"/>
  <c r="AW1564" i="1"/>
  <c r="AX1564" i="1" s="1"/>
  <c r="AW1563" i="1"/>
  <c r="AX1563" i="1" s="1"/>
  <c r="AW1562" i="1"/>
  <c r="AX1562" i="1" s="1"/>
  <c r="AX1561" i="1"/>
  <c r="AW1561" i="1"/>
  <c r="AX1560" i="1"/>
  <c r="AW1560" i="1"/>
  <c r="AX1559" i="1"/>
  <c r="AW1559" i="1"/>
  <c r="AW1558" i="1"/>
  <c r="AX1558" i="1" s="1"/>
  <c r="AW1557" i="1"/>
  <c r="AX1557" i="1" s="1"/>
  <c r="AW1556" i="1"/>
  <c r="AX1556" i="1" s="1"/>
  <c r="AW1555" i="1"/>
  <c r="AX1555" i="1" s="1"/>
  <c r="AX1554" i="1"/>
  <c r="AW1554" i="1"/>
  <c r="AW1553" i="1"/>
  <c r="AX1553" i="1" s="1"/>
  <c r="AX1552" i="1"/>
  <c r="AW1552" i="1"/>
  <c r="AW1551" i="1"/>
  <c r="AX1551" i="1" s="1"/>
  <c r="AW1550" i="1"/>
  <c r="AX1550" i="1" s="1"/>
  <c r="AX1549" i="1"/>
  <c r="AW1549" i="1"/>
  <c r="AX1548" i="1"/>
  <c r="AW1548" i="1"/>
  <c r="AX1547" i="1"/>
  <c r="AW1547" i="1"/>
  <c r="AX1546" i="1"/>
  <c r="AW1546" i="1"/>
  <c r="AW1545" i="1"/>
  <c r="AX1545" i="1" s="1"/>
  <c r="AW1544" i="1"/>
  <c r="AX1544" i="1" s="1"/>
  <c r="AW1543" i="1"/>
  <c r="AX1543" i="1" s="1"/>
  <c r="AX1542" i="1"/>
  <c r="AW1542" i="1"/>
  <c r="AX1541" i="1"/>
  <c r="AW1541" i="1"/>
  <c r="AW1540" i="1"/>
  <c r="AX1540" i="1" s="1"/>
  <c r="AX1539" i="1"/>
  <c r="AW1539" i="1"/>
  <c r="AW1538" i="1"/>
  <c r="AX1538" i="1" s="1"/>
  <c r="AW1537" i="1"/>
  <c r="AX1537" i="1" s="1"/>
  <c r="AW1536" i="1"/>
  <c r="AX1536" i="1" s="1"/>
  <c r="AW1535" i="1"/>
  <c r="AX1535" i="1" s="1"/>
  <c r="AX1534" i="1"/>
  <c r="AW1534" i="1"/>
  <c r="AX1533" i="1"/>
  <c r="AW1533" i="1"/>
  <c r="AW1532" i="1"/>
  <c r="AX1532" i="1" s="1"/>
  <c r="AW1531" i="1"/>
  <c r="AX1531" i="1" s="1"/>
  <c r="AW1530" i="1"/>
  <c r="AX1530" i="1" s="1"/>
  <c r="AX1529" i="1"/>
  <c r="AW1529" i="1"/>
  <c r="AX1528" i="1"/>
  <c r="AW1528" i="1"/>
  <c r="AW1527" i="1"/>
  <c r="AX1527" i="1" s="1"/>
  <c r="AW1526" i="1"/>
  <c r="AX1526" i="1" s="1"/>
  <c r="AW1525" i="1"/>
  <c r="AX1525" i="1" s="1"/>
  <c r="AW1524" i="1"/>
  <c r="AX1524" i="1" s="1"/>
  <c r="AW1523" i="1"/>
  <c r="AX1523" i="1" s="1"/>
  <c r="AW1522" i="1"/>
  <c r="AX1522" i="1" s="1"/>
  <c r="AX1521" i="1"/>
  <c r="AW1521" i="1"/>
  <c r="AW1520" i="1"/>
  <c r="AX1520" i="1" s="1"/>
  <c r="AX1519" i="1"/>
  <c r="AW1519" i="1"/>
  <c r="AW1518" i="1"/>
  <c r="AX1518" i="1" s="1"/>
  <c r="AW1517" i="1"/>
  <c r="AX1517" i="1" s="1"/>
  <c r="AX1516" i="1"/>
  <c r="AW1516" i="1"/>
  <c r="AX1515" i="1"/>
  <c r="AW1515" i="1"/>
  <c r="AW1514" i="1"/>
  <c r="AX1514" i="1" s="1"/>
  <c r="AX1513" i="1"/>
  <c r="AW1513" i="1"/>
  <c r="AW1512" i="1"/>
  <c r="AX1512" i="1" s="1"/>
  <c r="AW1511" i="1"/>
  <c r="AX1511" i="1" s="1"/>
  <c r="AX1510" i="1"/>
  <c r="AW1510" i="1"/>
  <c r="AX1509" i="1"/>
  <c r="AW1509" i="1"/>
  <c r="AW1508" i="1"/>
  <c r="AX1508" i="1" s="1"/>
  <c r="AW1507" i="1"/>
  <c r="AX1507" i="1" s="1"/>
  <c r="AX1506" i="1"/>
  <c r="AW1506" i="1"/>
  <c r="AW1505" i="1"/>
  <c r="AX1505" i="1" s="1"/>
  <c r="AW1504" i="1"/>
  <c r="AX1504" i="1" s="1"/>
  <c r="AW1503" i="1"/>
  <c r="AX1503" i="1" s="1"/>
  <c r="AW1502" i="1"/>
  <c r="AX1502" i="1" s="1"/>
  <c r="AX1501" i="1"/>
  <c r="AW1501" i="1"/>
  <c r="AX1500" i="1"/>
  <c r="AW1500" i="1"/>
  <c r="AW1499" i="1"/>
  <c r="AX1499" i="1" s="1"/>
  <c r="AW1498" i="1"/>
  <c r="AX1498" i="1" s="1"/>
  <c r="AX1497" i="1"/>
  <c r="AW1497" i="1"/>
  <c r="AW1496" i="1"/>
  <c r="AX1496" i="1" s="1"/>
  <c r="AX1495" i="1"/>
  <c r="AW1495" i="1"/>
  <c r="AW1494" i="1"/>
  <c r="AX1494" i="1" s="1"/>
  <c r="AX1493" i="1"/>
  <c r="AW1493" i="1"/>
  <c r="AW1492" i="1"/>
  <c r="AX1492" i="1" s="1"/>
  <c r="AW1491" i="1"/>
  <c r="AX1491" i="1" s="1"/>
  <c r="AW1490" i="1"/>
  <c r="AX1490" i="1" s="1"/>
  <c r="AW1489" i="1"/>
  <c r="AX1489" i="1" s="1"/>
  <c r="AX1488" i="1"/>
  <c r="AW1488" i="1"/>
  <c r="AX1487" i="1"/>
  <c r="AW1487" i="1"/>
  <c r="AW1486" i="1"/>
  <c r="AX1486" i="1" s="1"/>
  <c r="AW1485" i="1"/>
  <c r="AX1485" i="1" s="1"/>
  <c r="AW1484" i="1"/>
  <c r="AX1484" i="1" s="1"/>
  <c r="AX1483" i="1"/>
  <c r="AW1483" i="1"/>
  <c r="AX1482" i="1"/>
  <c r="AW1482" i="1"/>
  <c r="AW1481" i="1"/>
  <c r="AX1481" i="1" s="1"/>
  <c r="AX1480" i="1"/>
  <c r="AW1480" i="1"/>
  <c r="AW1479" i="1"/>
  <c r="AX1479" i="1" s="1"/>
  <c r="AW1478" i="1"/>
  <c r="AX1478" i="1" s="1"/>
  <c r="AW1477" i="1"/>
  <c r="AX1477" i="1" s="1"/>
  <c r="AX1476" i="1"/>
  <c r="AW1476" i="1"/>
  <c r="AX1475" i="1"/>
  <c r="AW1475" i="1"/>
  <c r="AW1474" i="1"/>
  <c r="AX1474" i="1" s="1"/>
  <c r="AW1473" i="1"/>
  <c r="AX1473" i="1" s="1"/>
  <c r="AW1472" i="1"/>
  <c r="AX1472" i="1" s="1"/>
  <c r="AW1471" i="1"/>
  <c r="AX1471" i="1" s="1"/>
  <c r="AX1470" i="1"/>
  <c r="AW1470" i="1"/>
  <c r="AX1469" i="1"/>
  <c r="AW1469" i="1"/>
  <c r="AW1468" i="1"/>
  <c r="AX1468" i="1" s="1"/>
  <c r="AX1467" i="1"/>
  <c r="AW1467" i="1"/>
  <c r="AW1466" i="1"/>
  <c r="AX1466" i="1" s="1"/>
  <c r="AW1465" i="1"/>
  <c r="AX1465" i="1" s="1"/>
  <c r="AW1459" i="1"/>
  <c r="AX1459" i="1" s="1"/>
  <c r="AW1458" i="1"/>
  <c r="AX1458" i="1" s="1"/>
  <c r="AW1457" i="1"/>
  <c r="AX1457" i="1" s="1"/>
  <c r="AX1456" i="1"/>
  <c r="AW1456" i="1"/>
  <c r="AW1455" i="1"/>
  <c r="AX1455" i="1" s="1"/>
  <c r="AW1454" i="1"/>
  <c r="AX1454" i="1" s="1"/>
  <c r="AW1453" i="1"/>
  <c r="AX1453" i="1" s="1"/>
  <c r="AW1452" i="1"/>
  <c r="AX1452" i="1" s="1"/>
  <c r="AX1451" i="1"/>
  <c r="AW1451" i="1"/>
  <c r="AX1450" i="1"/>
  <c r="AW1450" i="1"/>
  <c r="AX1449" i="1"/>
  <c r="AW1449" i="1"/>
  <c r="AW1448" i="1"/>
  <c r="AX1448" i="1" s="1"/>
  <c r="AX1447" i="1"/>
  <c r="AW1447" i="1"/>
  <c r="AW1446" i="1"/>
  <c r="AX1446" i="1" s="1"/>
  <c r="AW1445" i="1"/>
  <c r="AX1445" i="1" s="1"/>
  <c r="AX1444" i="1"/>
  <c r="AW1444" i="1"/>
  <c r="AX1443" i="1"/>
  <c r="AW1443" i="1"/>
  <c r="AW1442" i="1"/>
  <c r="AX1442" i="1" s="1"/>
  <c r="AW1441" i="1"/>
  <c r="AX1441" i="1" s="1"/>
  <c r="AW1440" i="1"/>
  <c r="AX1440" i="1" s="1"/>
  <c r="AW1439" i="1"/>
  <c r="AX1439" i="1" s="1"/>
  <c r="AX1438" i="1"/>
  <c r="AW1438" i="1"/>
  <c r="AX1437" i="1"/>
  <c r="AW1437" i="1"/>
  <c r="AW1436" i="1"/>
  <c r="AX1436" i="1" s="1"/>
  <c r="AW1435" i="1"/>
  <c r="AX1435" i="1" s="1"/>
  <c r="AX1434" i="1"/>
  <c r="AW1434" i="1"/>
  <c r="AW1433" i="1"/>
  <c r="AX1433" i="1" s="1"/>
  <c r="AW1432" i="1"/>
  <c r="AX1432" i="1" s="1"/>
  <c r="AW1431" i="1"/>
  <c r="AX1431" i="1" s="1"/>
  <c r="AW1430" i="1"/>
  <c r="AX1430" i="1" s="1"/>
  <c r="AX1429" i="1"/>
  <c r="AW1429" i="1"/>
  <c r="AX1428" i="1"/>
  <c r="AW1428" i="1"/>
  <c r="AW1427" i="1"/>
  <c r="AX1427" i="1" s="1"/>
  <c r="AW1426" i="1"/>
  <c r="AX1426" i="1" s="1"/>
  <c r="AW1425" i="1"/>
  <c r="AX1425" i="1" s="1"/>
  <c r="AW1424" i="1"/>
  <c r="AX1424" i="1" s="1"/>
  <c r="AX1423" i="1"/>
  <c r="AW1423" i="1"/>
  <c r="AW1422" i="1"/>
  <c r="AX1422" i="1" s="1"/>
  <c r="AX1421" i="1"/>
  <c r="AW1421" i="1"/>
  <c r="AW1420" i="1"/>
  <c r="AX1420" i="1" s="1"/>
  <c r="AW1419" i="1"/>
  <c r="AX1419" i="1" s="1"/>
  <c r="AW1418" i="1"/>
  <c r="AX1418" i="1" s="1"/>
  <c r="AX1417" i="1"/>
  <c r="AW1417" i="1"/>
  <c r="AX1416" i="1"/>
  <c r="AW1416" i="1"/>
  <c r="AW1415" i="1"/>
  <c r="AX1415" i="1" s="1"/>
  <c r="AW1414" i="1"/>
  <c r="AX1414" i="1" s="1"/>
  <c r="AW1413" i="1"/>
  <c r="AX1413" i="1" s="1"/>
  <c r="AW1412" i="1"/>
  <c r="AX1412" i="1" s="1"/>
  <c r="AX1411" i="1"/>
  <c r="AW1411" i="1"/>
  <c r="AX1410" i="1"/>
  <c r="AW1410" i="1"/>
  <c r="AW1409" i="1"/>
  <c r="AX1409" i="1" s="1"/>
  <c r="AX1408" i="1"/>
  <c r="AW1408" i="1"/>
  <c r="AW1407" i="1"/>
  <c r="AX1407" i="1" s="1"/>
  <c r="AW1406" i="1"/>
  <c r="AX1406" i="1" s="1"/>
  <c r="AW1405" i="1"/>
  <c r="AX1405" i="1" s="1"/>
  <c r="AX1404" i="1"/>
  <c r="AW1404" i="1"/>
  <c r="AX1403" i="1"/>
  <c r="AW1403" i="1"/>
  <c r="AX1402" i="1"/>
  <c r="AW1402" i="1"/>
  <c r="AW1401" i="1"/>
  <c r="AX1401" i="1" s="1"/>
  <c r="AW1400" i="1"/>
  <c r="AX1400" i="1" s="1"/>
  <c r="AW1399" i="1"/>
  <c r="AX1399" i="1" s="1"/>
  <c r="AW1398" i="1"/>
  <c r="AX1398" i="1" s="1"/>
  <c r="AX1397" i="1"/>
  <c r="AW1397" i="1"/>
  <c r="AW1396" i="1"/>
  <c r="AX1396" i="1" s="1"/>
  <c r="AX1395" i="1"/>
  <c r="AW1395" i="1"/>
  <c r="AW1394" i="1"/>
  <c r="AX1394" i="1" s="1"/>
  <c r="AW1393" i="1"/>
  <c r="AX1393" i="1" s="1"/>
  <c r="AW1392" i="1"/>
  <c r="AX1392" i="1" s="1"/>
  <c r="AW1391" i="1"/>
  <c r="AX1391" i="1" s="1"/>
  <c r="AX1390" i="1"/>
  <c r="AW1390" i="1"/>
  <c r="AX1389" i="1"/>
  <c r="AW1389" i="1"/>
  <c r="AW1388" i="1"/>
  <c r="AX1388" i="1" s="1"/>
  <c r="AW1387" i="1"/>
  <c r="AX1387" i="1" s="1"/>
  <c r="AW1386" i="1"/>
  <c r="AX1386" i="1" s="1"/>
  <c r="AW1385" i="1"/>
  <c r="AX1385" i="1" s="1"/>
  <c r="AX1384" i="1"/>
  <c r="AW1384" i="1"/>
  <c r="AW1383" i="1"/>
  <c r="AX1383" i="1" s="1"/>
  <c r="AW1382" i="1"/>
  <c r="AX1382" i="1" s="1"/>
  <c r="AW1381" i="1"/>
  <c r="AX1381" i="1" s="1"/>
  <c r="AW1380" i="1"/>
  <c r="AX1380" i="1" s="1"/>
  <c r="AX1379" i="1"/>
  <c r="AW1379" i="1"/>
  <c r="AW1378" i="1"/>
  <c r="AX1378" i="1" s="1"/>
  <c r="AX1377" i="1"/>
  <c r="AW1377" i="1"/>
  <c r="AW1376" i="1"/>
  <c r="AX1376" i="1" s="1"/>
  <c r="AX1375" i="1"/>
  <c r="AW1375" i="1"/>
  <c r="AW1374" i="1"/>
  <c r="AX1374" i="1" s="1"/>
  <c r="AW1373" i="1"/>
  <c r="AX1373" i="1" s="1"/>
  <c r="AW1372" i="1"/>
  <c r="AW1371" i="1"/>
  <c r="AW1370" i="1"/>
  <c r="AX1370" i="1" s="1"/>
  <c r="AW1369" i="1"/>
  <c r="AX1369" i="1" s="1"/>
  <c r="AW1368" i="1"/>
  <c r="AX1368" i="1" s="1"/>
  <c r="AW1367" i="1"/>
  <c r="AX1367" i="1" s="1"/>
  <c r="AW1366" i="1"/>
  <c r="AX1366" i="1" s="1"/>
  <c r="AX1365" i="1"/>
  <c r="AW1365" i="1"/>
  <c r="AW1364" i="1"/>
  <c r="AX1364" i="1" s="1"/>
  <c r="AW1363" i="1"/>
  <c r="AX1363" i="1" s="1"/>
  <c r="AX1362" i="1"/>
  <c r="AW1362" i="1"/>
  <c r="AW1361" i="1"/>
  <c r="AW1360" i="1"/>
  <c r="AX1360" i="1" s="1"/>
  <c r="AX1359" i="1"/>
  <c r="AW1359" i="1"/>
  <c r="AW1358" i="1"/>
  <c r="AX1358" i="1" s="1"/>
  <c r="AW1357" i="1"/>
  <c r="AW1356" i="1"/>
  <c r="AW1355" i="1"/>
  <c r="AX1355" i="1" s="1"/>
  <c r="AW1354" i="1"/>
  <c r="AX1354" i="1" s="1"/>
  <c r="AX1353" i="1"/>
  <c r="AW1353" i="1"/>
  <c r="AW1352" i="1"/>
  <c r="AX1352" i="1" s="1"/>
  <c r="AX1351" i="1"/>
  <c r="AW1351" i="1"/>
  <c r="AW1350" i="1"/>
  <c r="AX1350" i="1" s="1"/>
  <c r="AX1349" i="1"/>
  <c r="AW1349" i="1"/>
  <c r="AW1348" i="1"/>
  <c r="AX1348" i="1" s="1"/>
  <c r="AW1347" i="1"/>
  <c r="AX1347" i="1" s="1"/>
  <c r="AW1346" i="1"/>
  <c r="AX1346" i="1" s="1"/>
  <c r="AW1345" i="1"/>
  <c r="AX1345" i="1" s="1"/>
  <c r="AX1344" i="1"/>
  <c r="AW1344" i="1"/>
  <c r="AX1343" i="1"/>
  <c r="AW1343" i="1"/>
  <c r="AW1342" i="1"/>
  <c r="AX1342" i="1" s="1"/>
  <c r="AW1341" i="1"/>
  <c r="AX1341" i="1" s="1"/>
  <c r="AW1340" i="1"/>
  <c r="AX1340" i="1" s="1"/>
  <c r="AX1339" i="1"/>
  <c r="AW1339" i="1"/>
  <c r="AX1338" i="1"/>
  <c r="AW1338" i="1"/>
  <c r="AW1337" i="1"/>
  <c r="AX1337" i="1" s="1"/>
  <c r="AX1336" i="1"/>
  <c r="AW1336" i="1"/>
  <c r="AW1335" i="1"/>
  <c r="AX1335" i="1" s="1"/>
  <c r="AW1334" i="1"/>
  <c r="AX1334" i="1" s="1"/>
  <c r="AX1333" i="1"/>
  <c r="AW1333" i="1"/>
  <c r="AW1332" i="1"/>
  <c r="AX1332" i="1" s="1"/>
  <c r="AX1331" i="1"/>
  <c r="AW1331" i="1"/>
  <c r="AW1330" i="1"/>
  <c r="AX1330" i="1" s="1"/>
  <c r="AW1329" i="1"/>
  <c r="AX1329" i="1" s="1"/>
  <c r="AW1328" i="1"/>
  <c r="AX1328" i="1" s="1"/>
  <c r="AW1327" i="1"/>
  <c r="AX1327" i="1" s="1"/>
  <c r="AW1326" i="1"/>
  <c r="AX1326" i="1" s="1"/>
  <c r="AX1325" i="1"/>
  <c r="AW1325" i="1"/>
  <c r="AW1324" i="1"/>
  <c r="AX1324" i="1" s="1"/>
  <c r="AX1323" i="1"/>
  <c r="AW1323" i="1"/>
  <c r="AW1322" i="1"/>
  <c r="AX1322" i="1" s="1"/>
  <c r="AW1321" i="1"/>
  <c r="AX1321" i="1" s="1"/>
  <c r="AW1320" i="1"/>
  <c r="AX1320" i="1" s="1"/>
  <c r="AX1319" i="1"/>
  <c r="AW1319" i="1"/>
  <c r="AX1318" i="1"/>
  <c r="AW1318" i="1"/>
  <c r="AW1317" i="1"/>
  <c r="AX1317" i="1" s="1"/>
  <c r="AW1316" i="1"/>
  <c r="AX1316" i="1" s="1"/>
  <c r="AW1315" i="1"/>
  <c r="AX1315" i="1" s="1"/>
  <c r="AW1314" i="1"/>
  <c r="AX1314" i="1" s="1"/>
  <c r="AX1313" i="1"/>
  <c r="AW1313" i="1"/>
  <c r="AX1312" i="1"/>
  <c r="AW1312" i="1"/>
  <c r="AW1311" i="1"/>
  <c r="AX1311" i="1" s="1"/>
  <c r="AW1310" i="1"/>
  <c r="AX1310" i="1" s="1"/>
  <c r="AW1309" i="1"/>
  <c r="AX1309" i="1" s="1"/>
  <c r="AW1308" i="1"/>
  <c r="AX1308" i="1" s="1"/>
  <c r="AX1307" i="1"/>
  <c r="AW1307" i="1"/>
  <c r="AX1306" i="1"/>
  <c r="AW1306" i="1"/>
  <c r="AX1305" i="1"/>
  <c r="AW1305" i="1"/>
  <c r="AW1304" i="1"/>
  <c r="AX1304" i="1" s="1"/>
  <c r="AX1303" i="1"/>
  <c r="AW1303" i="1"/>
  <c r="AW1302" i="1"/>
  <c r="AX1302" i="1" s="1"/>
  <c r="AW1301" i="1"/>
  <c r="AX1301" i="1" s="1"/>
  <c r="AW1300" i="1"/>
  <c r="AX1300" i="1" s="1"/>
  <c r="AX1299" i="1"/>
  <c r="AW1299" i="1"/>
  <c r="AW1298" i="1"/>
  <c r="AX1298" i="1" s="1"/>
  <c r="AX1297" i="1"/>
  <c r="AW1297" i="1"/>
  <c r="AW1296" i="1"/>
  <c r="AX1296" i="1" s="1"/>
  <c r="AW1295" i="1"/>
  <c r="AX1295" i="1" s="1"/>
  <c r="AW1294" i="1"/>
  <c r="AX1294" i="1" s="1"/>
  <c r="AW1293" i="1"/>
  <c r="AX1293" i="1" s="1"/>
  <c r="AW1292" i="1"/>
  <c r="AX1292" i="1" s="1"/>
  <c r="AW1291" i="1"/>
  <c r="AX1291" i="1" s="1"/>
  <c r="AX1290" i="1"/>
  <c r="AW1290" i="1"/>
  <c r="AW1289" i="1"/>
  <c r="AX1289" i="1" s="1"/>
  <c r="AW1288" i="1"/>
  <c r="AX1288" i="1" s="1"/>
  <c r="AW1287" i="1"/>
  <c r="AX1287" i="1" s="1"/>
  <c r="AW1286" i="1"/>
  <c r="AX1286" i="1" s="1"/>
  <c r="AX1285" i="1"/>
  <c r="AW1285" i="1"/>
  <c r="AW1284" i="1"/>
  <c r="AX1284" i="1" s="1"/>
  <c r="AW1283" i="1"/>
  <c r="AX1283" i="1" s="1"/>
  <c r="AW1282" i="1"/>
  <c r="AX1282" i="1" s="1"/>
  <c r="AW1281" i="1"/>
  <c r="AX1281" i="1" s="1"/>
  <c r="AW1280" i="1"/>
  <c r="AX1280" i="1" s="1"/>
  <c r="AX1279" i="1"/>
  <c r="AW1279" i="1"/>
  <c r="AW1278" i="1"/>
  <c r="AX1278" i="1" s="1"/>
  <c r="AX1277" i="1"/>
  <c r="AW1277" i="1"/>
  <c r="AW1276" i="1"/>
  <c r="AX1276" i="1" s="1"/>
  <c r="AW1275" i="1"/>
  <c r="AX1275" i="1" s="1"/>
  <c r="AW1274" i="1"/>
  <c r="AX1274" i="1" s="1"/>
  <c r="AX1273" i="1"/>
  <c r="AW1273" i="1"/>
  <c r="AX1272" i="1"/>
  <c r="AW1272" i="1"/>
  <c r="AX1271" i="1"/>
  <c r="AW1271" i="1"/>
  <c r="AW1270" i="1"/>
  <c r="AX1270" i="1" s="1"/>
  <c r="AW1269" i="1"/>
  <c r="AX1269" i="1" s="1"/>
  <c r="AW1268" i="1"/>
  <c r="AX1268" i="1" s="1"/>
  <c r="AW1267" i="1"/>
  <c r="AX1267" i="1" s="1"/>
  <c r="AX1266" i="1"/>
  <c r="AW1266" i="1"/>
  <c r="AW1265" i="1"/>
  <c r="AX1265" i="1" s="1"/>
  <c r="AX1264" i="1"/>
  <c r="AW1264" i="1"/>
  <c r="AW1263" i="1"/>
  <c r="AX1263" i="1" s="1"/>
  <c r="AW1262" i="1"/>
  <c r="AX1262" i="1" s="1"/>
  <c r="AW1261" i="1"/>
  <c r="AX1261" i="1" s="1"/>
  <c r="AX1260" i="1"/>
  <c r="AW1260" i="1"/>
  <c r="AX1259" i="1"/>
  <c r="AW1259" i="1"/>
  <c r="AX1258" i="1"/>
  <c r="AW1258" i="1"/>
  <c r="AW1257" i="1"/>
  <c r="AX1257" i="1" s="1"/>
  <c r="AW1256" i="1"/>
  <c r="AX1256" i="1" s="1"/>
  <c r="AW1255" i="1"/>
  <c r="AX1255" i="1" s="1"/>
  <c r="AX1254" i="1"/>
  <c r="AW1254" i="1"/>
  <c r="AX1253" i="1"/>
  <c r="AW1253" i="1"/>
  <c r="AW1252" i="1"/>
  <c r="AX1252" i="1" s="1"/>
  <c r="AX1251" i="1"/>
  <c r="AW1251" i="1"/>
  <c r="AW1250" i="1"/>
  <c r="AX1250" i="1" s="1"/>
  <c r="AW1249" i="1"/>
  <c r="AX1249" i="1" s="1"/>
  <c r="AX1248" i="1"/>
  <c r="AW1248" i="1"/>
  <c r="AX1247" i="1"/>
  <c r="AW1247" i="1"/>
  <c r="AX1246" i="1"/>
  <c r="AW1246" i="1"/>
  <c r="AX1245" i="1"/>
  <c r="AW1245" i="1"/>
  <c r="AW1244" i="1"/>
  <c r="AX1244" i="1" s="1"/>
  <c r="AW1243" i="1"/>
  <c r="AX1243" i="1" s="1"/>
  <c r="AW1242" i="1"/>
  <c r="AX1242" i="1" s="1"/>
  <c r="AW1241" i="1"/>
  <c r="AX1241" i="1" s="1"/>
  <c r="AX1240" i="1"/>
  <c r="AW1240" i="1"/>
  <c r="AW1239" i="1"/>
  <c r="AX1239" i="1" s="1"/>
  <c r="AW1238" i="1"/>
  <c r="AX1238" i="1" s="1"/>
  <c r="AW1237" i="1"/>
  <c r="AX1237" i="1" s="1"/>
  <c r="AW1236" i="1"/>
  <c r="AX1236" i="1" s="1"/>
  <c r="AX1235" i="1"/>
  <c r="AW1235" i="1"/>
  <c r="AX1234" i="1"/>
  <c r="AW1234" i="1"/>
  <c r="AX1233" i="1"/>
  <c r="AW1233" i="1"/>
  <c r="AW1232" i="1"/>
  <c r="AX1232" i="1" s="1"/>
  <c r="AX1231" i="1"/>
  <c r="AW1231" i="1"/>
  <c r="AW1230" i="1"/>
  <c r="AX1230" i="1" s="1"/>
  <c r="AW1229" i="1"/>
  <c r="AX1229" i="1" s="1"/>
  <c r="AW1228" i="1"/>
  <c r="AX1228" i="1" s="1"/>
  <c r="AX1227" i="1"/>
  <c r="AW1227" i="1"/>
  <c r="AW1226" i="1"/>
  <c r="AX1226" i="1" s="1"/>
  <c r="AW1225" i="1"/>
  <c r="AX1225" i="1" s="1"/>
  <c r="AW1224" i="1"/>
  <c r="AX1224" i="1" s="1"/>
  <c r="AW1223" i="1"/>
  <c r="AX1223" i="1" s="1"/>
  <c r="AX1222" i="1"/>
  <c r="AW1222" i="1"/>
  <c r="AX1221" i="1"/>
  <c r="AW1221" i="1"/>
  <c r="AW1220" i="1"/>
  <c r="AX1220" i="1" s="1"/>
  <c r="AW1219" i="1"/>
  <c r="AX1219" i="1" s="1"/>
  <c r="AX1218" i="1"/>
  <c r="AW1218" i="1"/>
  <c r="AW1217" i="1"/>
  <c r="AX1217" i="1" s="1"/>
  <c r="AX1216" i="1"/>
  <c r="AW1216" i="1"/>
  <c r="AW1215" i="1"/>
  <c r="AX1215" i="1" s="1"/>
  <c r="AW1214" i="1"/>
  <c r="AX1214" i="1" s="1"/>
  <c r="AX1213" i="1"/>
  <c r="AW1213" i="1"/>
  <c r="AW1212" i="1"/>
  <c r="AX1212" i="1" s="1"/>
  <c r="AW1211" i="1"/>
  <c r="AX1211" i="1" s="1"/>
  <c r="AW1210" i="1"/>
  <c r="AW1209" i="1"/>
  <c r="AX1209" i="1" s="1"/>
  <c r="AW1208" i="1"/>
  <c r="AX1208" i="1" s="1"/>
  <c r="AX1207" i="1"/>
  <c r="AW1207" i="1"/>
  <c r="AW1206" i="1"/>
  <c r="AX1206" i="1" s="1"/>
  <c r="AX1205" i="1"/>
  <c r="AW1205" i="1"/>
  <c r="AW1204" i="1"/>
  <c r="AX1204" i="1" s="1"/>
  <c r="AX1203" i="1"/>
  <c r="AW1203" i="1"/>
  <c r="AW1202" i="1"/>
  <c r="AX1202" i="1" s="1"/>
  <c r="AW1201" i="1"/>
  <c r="AX1201" i="1" s="1"/>
  <c r="AX1200" i="1"/>
  <c r="AW1200" i="1"/>
  <c r="AX1199" i="1"/>
  <c r="AW1199" i="1"/>
  <c r="AW1198" i="1"/>
  <c r="AX1198" i="1" s="1"/>
  <c r="AW1197" i="1"/>
  <c r="AX1197" i="1" s="1"/>
  <c r="AW1196" i="1"/>
  <c r="AX1196" i="1" s="1"/>
  <c r="AX1195" i="1"/>
  <c r="AW1195" i="1"/>
  <c r="AX1194" i="1"/>
  <c r="AW1194" i="1"/>
  <c r="AW1193" i="1"/>
  <c r="AX1193" i="1" s="1"/>
  <c r="AX1192" i="1"/>
  <c r="AW1192" i="1"/>
  <c r="AW1191" i="1"/>
  <c r="AX1191" i="1" s="1"/>
  <c r="AW1190" i="1"/>
  <c r="AX1190" i="1" s="1"/>
  <c r="AW1189" i="1"/>
  <c r="AX1189" i="1" s="1"/>
  <c r="AX1188" i="1"/>
  <c r="AW1188" i="1"/>
  <c r="AX1187" i="1"/>
  <c r="AW1187" i="1"/>
  <c r="AW1186" i="1"/>
  <c r="AX1186" i="1" s="1"/>
  <c r="AW1185" i="1"/>
  <c r="AX1185" i="1" s="1"/>
  <c r="AW1184" i="1"/>
  <c r="AX1184" i="1" s="1"/>
  <c r="AX1183" i="1"/>
  <c r="AW1183" i="1"/>
  <c r="AW1182" i="1"/>
  <c r="AX1182" i="1" s="1"/>
  <c r="AX1181" i="1"/>
  <c r="AW1181" i="1"/>
  <c r="AW1180" i="1"/>
  <c r="AX1180" i="1" s="1"/>
  <c r="AX1179" i="1"/>
  <c r="AW1179" i="1"/>
  <c r="AW1178" i="1"/>
  <c r="AX1178" i="1" s="1"/>
  <c r="AW1177" i="1"/>
  <c r="AX1177" i="1" s="1"/>
  <c r="AW1176" i="1"/>
  <c r="AX1176" i="1" s="1"/>
  <c r="AW1175" i="1"/>
  <c r="AX1175" i="1" s="1"/>
  <c r="AX1174" i="1"/>
  <c r="AW1174" i="1"/>
  <c r="AX1173" i="1"/>
  <c r="AW1173" i="1"/>
  <c r="AW1172" i="1"/>
  <c r="AX1172" i="1" s="1"/>
  <c r="AW1171" i="1"/>
  <c r="AX1171" i="1" s="1"/>
  <c r="AX1170" i="1"/>
  <c r="AW1170" i="1"/>
  <c r="AX1169" i="1"/>
  <c r="AW1169" i="1"/>
  <c r="AX1168" i="1"/>
  <c r="AW1168" i="1"/>
  <c r="AW1167" i="1"/>
  <c r="AX1167" i="1" s="1"/>
  <c r="AW1166" i="1"/>
  <c r="AX1166" i="1" s="1"/>
  <c r="AW1165" i="1"/>
  <c r="AX1165" i="1" s="1"/>
  <c r="AW1164" i="1"/>
  <c r="AX1164" i="1" s="1"/>
  <c r="AX1163" i="1"/>
  <c r="AW1163" i="1"/>
  <c r="AX1162" i="1"/>
  <c r="AW1162" i="1"/>
  <c r="AX1161" i="1"/>
  <c r="AW1161" i="1"/>
  <c r="AW1160" i="1"/>
  <c r="AX1160" i="1" s="1"/>
  <c r="AX1159" i="1"/>
  <c r="AW1159" i="1"/>
  <c r="AW1158" i="1"/>
  <c r="AX1158" i="1" s="1"/>
  <c r="AX1157" i="1"/>
  <c r="AW1157" i="1"/>
  <c r="AX1156" i="1"/>
  <c r="AW1156" i="1"/>
  <c r="AX1155" i="1"/>
  <c r="AW1155" i="1"/>
  <c r="AW1154" i="1"/>
  <c r="AX1154" i="1" s="1"/>
  <c r="AX1153" i="1"/>
  <c r="AW1153" i="1"/>
  <c r="AW1152" i="1"/>
  <c r="AX1152" i="1" s="1"/>
  <c r="AW1151" i="1"/>
  <c r="AX1151" i="1" s="1"/>
  <c r="AW1150" i="1"/>
  <c r="AX1150" i="1" s="1"/>
  <c r="AX1149" i="1"/>
  <c r="AW1149" i="1"/>
  <c r="AW1148" i="1"/>
  <c r="AX1148" i="1" s="1"/>
  <c r="AW1147" i="1"/>
  <c r="AX1147" i="1" s="1"/>
  <c r="AX1146" i="1"/>
  <c r="AW1146" i="1"/>
  <c r="AW1145" i="1"/>
  <c r="AX1145" i="1" s="1"/>
  <c r="AW1144" i="1"/>
  <c r="AX1144" i="1" s="1"/>
  <c r="AX1143" i="1"/>
  <c r="AW1143" i="1"/>
  <c r="AW1142" i="1"/>
  <c r="AX1142" i="1" s="1"/>
  <c r="AX1141" i="1"/>
  <c r="AW1141" i="1"/>
  <c r="AW1140" i="1"/>
  <c r="AX1140" i="1" s="1"/>
  <c r="AW1139" i="1"/>
  <c r="AX1139" i="1" s="1"/>
  <c r="AW1138" i="1"/>
  <c r="AX1138" i="1" s="1"/>
  <c r="AX1137" i="1"/>
  <c r="AW1137" i="1"/>
  <c r="AW1136" i="1"/>
  <c r="AX1136" i="1" s="1"/>
  <c r="AX1135" i="1"/>
  <c r="AW1135" i="1"/>
  <c r="AW1134" i="1"/>
  <c r="AX1134" i="1" s="1"/>
  <c r="AX1133" i="1"/>
  <c r="AW1133" i="1"/>
  <c r="AW1132" i="1"/>
  <c r="AX1132" i="1" s="1"/>
  <c r="AX1131" i="1"/>
  <c r="AW1131" i="1"/>
  <c r="AW1130" i="1"/>
  <c r="AX1130" i="1" s="1"/>
  <c r="AX1129" i="1"/>
  <c r="AW1129" i="1"/>
  <c r="AX1128" i="1"/>
  <c r="AW1128" i="1"/>
  <c r="AX1127" i="1"/>
  <c r="AW1127" i="1"/>
  <c r="AW1126" i="1"/>
  <c r="AX1126" i="1" s="1"/>
  <c r="AW1125" i="1"/>
  <c r="AX1125" i="1" s="1"/>
  <c r="AW1124" i="1"/>
  <c r="AX1124" i="1" s="1"/>
  <c r="AX1123" i="1"/>
  <c r="AW1123" i="1"/>
  <c r="AX1122" i="1"/>
  <c r="AW1122" i="1"/>
  <c r="AW1121" i="1"/>
  <c r="AX1121" i="1" s="1"/>
  <c r="AX1120" i="1"/>
  <c r="AW1120" i="1"/>
  <c r="AW1119" i="1"/>
  <c r="AX1119" i="1" s="1"/>
  <c r="AW1118" i="1"/>
  <c r="AX1118" i="1" s="1"/>
  <c r="AX1117" i="1"/>
  <c r="AW1117" i="1"/>
  <c r="AW1116" i="1"/>
  <c r="AX1116" i="1" s="1"/>
  <c r="AX1115" i="1"/>
  <c r="AW1115" i="1"/>
  <c r="AX1114" i="1"/>
  <c r="AW1114" i="1"/>
  <c r="AW1113" i="1"/>
  <c r="AX1113" i="1" s="1"/>
  <c r="AW1112" i="1"/>
  <c r="AX1112" i="1" s="1"/>
  <c r="AW1111" i="1"/>
  <c r="AX1111" i="1" s="1"/>
  <c r="AX1110" i="1"/>
  <c r="AW1110" i="1"/>
  <c r="AX1109" i="1"/>
  <c r="AW1109" i="1"/>
  <c r="AW1108" i="1"/>
  <c r="AX1108" i="1" s="1"/>
  <c r="AX1107" i="1"/>
  <c r="AW1107" i="1"/>
  <c r="AW1106" i="1"/>
  <c r="AX1106" i="1" s="1"/>
  <c r="AW1105" i="1"/>
  <c r="AX1105" i="1" s="1"/>
  <c r="AW1104" i="1"/>
  <c r="AX1104" i="1" s="1"/>
  <c r="AX1103" i="1"/>
  <c r="AW1103" i="1"/>
  <c r="AX1102" i="1"/>
  <c r="AW1102" i="1"/>
  <c r="AX1101" i="1"/>
  <c r="AW1101" i="1"/>
  <c r="AW1100" i="1"/>
  <c r="AX1100" i="1" s="1"/>
  <c r="AW1099" i="1"/>
  <c r="AX1099" i="1" s="1"/>
  <c r="AW1098" i="1"/>
  <c r="AX1098" i="1" s="1"/>
  <c r="AW1097" i="1"/>
  <c r="AX1097" i="1" s="1"/>
  <c r="AX1096" i="1"/>
  <c r="AW1096" i="1"/>
  <c r="AW1095" i="1"/>
  <c r="AX1095" i="1" s="1"/>
  <c r="AW1094" i="1"/>
  <c r="AX1094" i="1" s="1"/>
  <c r="AW1093" i="1"/>
  <c r="AX1093" i="1" s="1"/>
  <c r="AW1092" i="1"/>
  <c r="AX1092" i="1" s="1"/>
  <c r="AW1091" i="1"/>
  <c r="AX1091" i="1" s="1"/>
  <c r="AW1090" i="1"/>
  <c r="AX1090" i="1" s="1"/>
  <c r="AX1089" i="1"/>
  <c r="AW1089" i="1"/>
  <c r="AW1088" i="1"/>
  <c r="AX1088" i="1" s="1"/>
  <c r="AX1087" i="1"/>
  <c r="AW1087" i="1"/>
  <c r="AW1086" i="1"/>
  <c r="AX1086" i="1" s="1"/>
  <c r="AX1085" i="1"/>
  <c r="AW1085" i="1"/>
  <c r="AX1084" i="1"/>
  <c r="AW1084" i="1"/>
  <c r="AX1083" i="1"/>
  <c r="AW1083" i="1"/>
  <c r="AW1082" i="1"/>
  <c r="AX1082" i="1" s="1"/>
  <c r="AW1081" i="1"/>
  <c r="AX1081" i="1" s="1"/>
  <c r="AW1080" i="1"/>
  <c r="AX1080" i="1" s="1"/>
  <c r="AW1079" i="1"/>
  <c r="AX1079" i="1" s="1"/>
  <c r="AW1078" i="1"/>
  <c r="AX1078" i="1" s="1"/>
  <c r="AW1077" i="1"/>
  <c r="AX1077" i="1" s="1"/>
  <c r="AW1076" i="1"/>
  <c r="AX1076" i="1" s="1"/>
  <c r="AW1075" i="1"/>
  <c r="AX1075" i="1" s="1"/>
  <c r="AX1074" i="1"/>
  <c r="AW1074" i="1"/>
  <c r="AW1073" i="1"/>
  <c r="AX1073" i="1" s="1"/>
  <c r="AX1072" i="1"/>
  <c r="AW1072" i="1"/>
  <c r="AX1071" i="1"/>
  <c r="AW1071" i="1"/>
  <c r="AW1070" i="1"/>
  <c r="AX1070" i="1" s="1"/>
  <c r="AX1069" i="1"/>
  <c r="AW1069" i="1"/>
  <c r="AX1068" i="1"/>
  <c r="AW1068" i="1"/>
  <c r="AW1067" i="1"/>
  <c r="AX1067" i="1" s="1"/>
  <c r="AW1066" i="1"/>
  <c r="AX1066" i="1" s="1"/>
  <c r="AW1065" i="1"/>
  <c r="AW1064" i="1"/>
  <c r="AX1064" i="1" s="1"/>
  <c r="AX1063" i="1"/>
  <c r="AW1063" i="1"/>
  <c r="AW1062" i="1"/>
  <c r="AW1061" i="1"/>
  <c r="AW1060" i="1"/>
  <c r="AX1060" i="1" s="1"/>
  <c r="AW1059" i="1"/>
  <c r="AX1059" i="1" s="1"/>
  <c r="AW1058" i="1"/>
  <c r="AX1058" i="1" s="1"/>
  <c r="AW1057" i="1"/>
  <c r="AX1057" i="1" s="1"/>
  <c r="AX1056" i="1"/>
  <c r="AW1056" i="1"/>
  <c r="AW1055" i="1"/>
  <c r="AX1055" i="1" s="1"/>
  <c r="AW1054" i="1"/>
  <c r="AX1054" i="1" s="1"/>
  <c r="AW1053" i="1"/>
  <c r="AX1053" i="1" s="1"/>
  <c r="AW1052" i="1"/>
  <c r="AX1052" i="1" s="1"/>
  <c r="AW1051" i="1"/>
  <c r="AX1051" i="1" s="1"/>
  <c r="AX1050" i="1"/>
  <c r="AW1050" i="1"/>
  <c r="AW1049" i="1"/>
  <c r="AX1049" i="1" s="1"/>
  <c r="AX1048" i="1"/>
  <c r="AW1048" i="1"/>
  <c r="AW1047" i="1"/>
  <c r="AX1047" i="1" s="1"/>
  <c r="AW1046" i="1"/>
  <c r="AX1046" i="1" s="1"/>
  <c r="AW1045" i="1"/>
  <c r="AX1045" i="1" s="1"/>
  <c r="AX1044" i="1"/>
  <c r="AW1044" i="1"/>
  <c r="AX1043" i="1"/>
  <c r="AW1043" i="1"/>
  <c r="AX1042" i="1"/>
  <c r="AW1042" i="1"/>
  <c r="AW1041" i="1"/>
  <c r="AX1041" i="1" s="1"/>
  <c r="AW1040" i="1"/>
  <c r="AX1040" i="1" s="1"/>
  <c r="AW1039" i="1"/>
  <c r="AX1039" i="1" s="1"/>
  <c r="AW1038" i="1"/>
  <c r="AX1038" i="1" s="1"/>
  <c r="AX1037" i="1"/>
  <c r="AW1037" i="1"/>
  <c r="AW1036" i="1"/>
  <c r="AX1036" i="1" s="1"/>
  <c r="AX1035" i="1"/>
  <c r="AW1035" i="1"/>
  <c r="AX1034" i="1"/>
  <c r="AW1034" i="1"/>
  <c r="AX1033" i="1"/>
  <c r="AW1033" i="1"/>
  <c r="AX1032" i="1"/>
  <c r="AW1032" i="1"/>
  <c r="AX1031" i="1"/>
  <c r="AW1031" i="1"/>
  <c r="AW1030" i="1"/>
  <c r="AX1030" i="1" s="1"/>
  <c r="AX1029" i="1"/>
  <c r="AW1029" i="1"/>
  <c r="AW1028" i="1"/>
  <c r="AX1028" i="1" s="1"/>
  <c r="AW1027" i="1"/>
  <c r="AX1027" i="1" s="1"/>
  <c r="AX1026" i="1"/>
  <c r="AW1026" i="1"/>
  <c r="AW1025" i="1"/>
  <c r="AX1025" i="1" s="1"/>
  <c r="AX1024" i="1"/>
  <c r="AW1024" i="1"/>
  <c r="AX1023" i="1"/>
  <c r="AW1023" i="1"/>
  <c r="AX1022" i="1"/>
  <c r="AW1022" i="1"/>
  <c r="AW1021" i="1"/>
  <c r="AX1021" i="1" s="1"/>
  <c r="AX1020" i="1"/>
  <c r="AW1020" i="1"/>
  <c r="AX1019" i="1"/>
  <c r="AW1019" i="1"/>
  <c r="AX1018" i="1"/>
  <c r="AW1018" i="1"/>
  <c r="AX1017" i="1"/>
  <c r="AW1017" i="1"/>
  <c r="AX1016" i="1"/>
  <c r="AW1016" i="1"/>
  <c r="AW1015" i="1"/>
  <c r="AX1015" i="1" s="1"/>
  <c r="AX1014" i="1"/>
  <c r="AW1014" i="1"/>
  <c r="AX1013" i="1"/>
  <c r="AW1013" i="1"/>
  <c r="AX1012" i="1"/>
  <c r="AW1012" i="1"/>
  <c r="AW1011" i="1"/>
  <c r="AX1011" i="1" s="1"/>
  <c r="AX1010" i="1"/>
  <c r="AW1010" i="1"/>
  <c r="AW1009" i="1"/>
  <c r="AX1009" i="1" s="1"/>
  <c r="AW1008" i="1"/>
  <c r="AX1008" i="1" s="1"/>
  <c r="AX1007" i="1"/>
  <c r="AW1007" i="1"/>
  <c r="AX1006" i="1"/>
  <c r="AW1006" i="1"/>
  <c r="AX1005" i="1"/>
  <c r="AW1005" i="1"/>
  <c r="AW1004" i="1"/>
  <c r="AX1004" i="1" s="1"/>
  <c r="AW1003" i="1"/>
  <c r="AX1003" i="1" s="1"/>
  <c r="AW1002" i="1"/>
  <c r="AX1002" i="1" s="1"/>
  <c r="AW1001" i="1"/>
  <c r="AX1001" i="1" s="1"/>
  <c r="AX1000" i="1"/>
  <c r="AW1000" i="1"/>
  <c r="AW999" i="1"/>
  <c r="AX999" i="1" s="1"/>
  <c r="AW998" i="1"/>
  <c r="AX998" i="1" s="1"/>
  <c r="AW997" i="1"/>
  <c r="AX997" i="1" s="1"/>
  <c r="AW996" i="1"/>
  <c r="AX996" i="1" s="1"/>
  <c r="AW995" i="1"/>
  <c r="AX995" i="1" s="1"/>
  <c r="AW994" i="1"/>
  <c r="AX994" i="1" s="1"/>
  <c r="AX993" i="1"/>
  <c r="AW993" i="1"/>
  <c r="AW992" i="1"/>
  <c r="AX992" i="1" s="1"/>
  <c r="AX991" i="1"/>
  <c r="AW991" i="1"/>
  <c r="AW990" i="1"/>
  <c r="AX990" i="1" s="1"/>
  <c r="AX989" i="1"/>
  <c r="AW989" i="1"/>
  <c r="AX988" i="1"/>
  <c r="AW988" i="1"/>
  <c r="AW987" i="1"/>
  <c r="AX987" i="1" s="1"/>
  <c r="AW986" i="1"/>
  <c r="AX986" i="1" s="1"/>
  <c r="AX985" i="1"/>
  <c r="AW985" i="1"/>
  <c r="AW984" i="1"/>
  <c r="AX984" i="1" s="1"/>
  <c r="AW983" i="1"/>
  <c r="AX983" i="1" s="1"/>
  <c r="AW982" i="1"/>
  <c r="AX982" i="1" s="1"/>
  <c r="AW981" i="1"/>
  <c r="AX981" i="1" s="1"/>
  <c r="AW980" i="1"/>
  <c r="AX980" i="1" s="1"/>
  <c r="AW979" i="1"/>
  <c r="AX979" i="1" s="1"/>
  <c r="AX978" i="1"/>
  <c r="AW978" i="1"/>
  <c r="AW977" i="1"/>
  <c r="AX977" i="1" s="1"/>
  <c r="AX976" i="1"/>
  <c r="AW976" i="1"/>
  <c r="AX975" i="1"/>
  <c r="AW975" i="1"/>
  <c r="AW974" i="1"/>
  <c r="AX974" i="1" s="1"/>
  <c r="AX973" i="1"/>
  <c r="AW973" i="1"/>
  <c r="AX972" i="1"/>
  <c r="AW972" i="1"/>
  <c r="AW971" i="1"/>
  <c r="AX971" i="1" s="1"/>
  <c r="AW970" i="1"/>
  <c r="AX970" i="1" s="1"/>
  <c r="AW969" i="1"/>
  <c r="AX969" i="1" s="1"/>
  <c r="AW968" i="1"/>
  <c r="AX968" i="1" s="1"/>
  <c r="AX967" i="1"/>
  <c r="AW967" i="1"/>
  <c r="AW966" i="1"/>
  <c r="AX966" i="1" s="1"/>
  <c r="AX965" i="1"/>
  <c r="AW965" i="1"/>
  <c r="AW964" i="1"/>
  <c r="AX964" i="1" s="1"/>
  <c r="AW963" i="1"/>
  <c r="AX963" i="1" s="1"/>
  <c r="AW962" i="1"/>
  <c r="AX962" i="1" s="1"/>
  <c r="AW961" i="1"/>
  <c r="AX961" i="1" s="1"/>
  <c r="AX960" i="1"/>
  <c r="AW960" i="1"/>
  <c r="AW959" i="1"/>
  <c r="AX959" i="1" s="1"/>
  <c r="AW958" i="1"/>
  <c r="AX958" i="1" s="1"/>
  <c r="AW957" i="1"/>
  <c r="AX957" i="1" s="1"/>
  <c r="AX956" i="1"/>
  <c r="AW956" i="1"/>
  <c r="AW955" i="1"/>
  <c r="AX955" i="1" s="1"/>
  <c r="AX954" i="1"/>
  <c r="AW954" i="1"/>
  <c r="AX953" i="1"/>
  <c r="AW953" i="1"/>
  <c r="AW952" i="1"/>
  <c r="AX952" i="1" s="1"/>
  <c r="AW951" i="1"/>
  <c r="AX951" i="1" s="1"/>
  <c r="AW950" i="1"/>
  <c r="AX950" i="1" s="1"/>
  <c r="AX949" i="1"/>
  <c r="AW949" i="1"/>
  <c r="AX948" i="1"/>
  <c r="AW948" i="1"/>
  <c r="AX947" i="1"/>
  <c r="AW947" i="1"/>
  <c r="AW946" i="1"/>
  <c r="AX946" i="1" s="1"/>
  <c r="AW945" i="1"/>
  <c r="AX945" i="1" s="1"/>
  <c r="AW944" i="1"/>
  <c r="AX944" i="1" s="1"/>
  <c r="AW943" i="1"/>
  <c r="AX943" i="1" s="1"/>
  <c r="AX942" i="1"/>
  <c r="AW942" i="1"/>
  <c r="AW941" i="1"/>
  <c r="AX941" i="1" s="1"/>
  <c r="AW940" i="1"/>
  <c r="AX940" i="1" s="1"/>
  <c r="AW939" i="1"/>
  <c r="AX939" i="1" s="1"/>
  <c r="AX938" i="1"/>
  <c r="AW938" i="1"/>
  <c r="AW937" i="1"/>
  <c r="AX937" i="1" s="1"/>
  <c r="AX936" i="1"/>
  <c r="AW936" i="1"/>
  <c r="AX935" i="1"/>
  <c r="AW935" i="1"/>
  <c r="AW934" i="1"/>
  <c r="AX934" i="1" s="1"/>
  <c r="AW933" i="1"/>
  <c r="AX933" i="1" s="1"/>
  <c r="AX932" i="1"/>
  <c r="AW932" i="1"/>
  <c r="AX931" i="1"/>
  <c r="AW931" i="1"/>
  <c r="AW930" i="1"/>
  <c r="AX930" i="1" s="1"/>
  <c r="AW929" i="1"/>
  <c r="AX929" i="1" s="1"/>
  <c r="AW928" i="1"/>
  <c r="AX928" i="1" s="1"/>
  <c r="AW927" i="1"/>
  <c r="AX927" i="1" s="1"/>
  <c r="AX926" i="1"/>
  <c r="AW926" i="1"/>
  <c r="AW925" i="1"/>
  <c r="AX925" i="1" s="1"/>
  <c r="AX924" i="1"/>
  <c r="AW924" i="1"/>
  <c r="AW923" i="1"/>
  <c r="AX923" i="1" s="1"/>
  <c r="AW922" i="1"/>
  <c r="AX922" i="1" s="1"/>
  <c r="AW921" i="1"/>
  <c r="AW920" i="1"/>
  <c r="AW919" i="1"/>
  <c r="AX917" i="1"/>
  <c r="AW917" i="1"/>
  <c r="AW916" i="1"/>
  <c r="AX916" i="1" s="1"/>
  <c r="AW915" i="1"/>
  <c r="AX915" i="1" s="1"/>
  <c r="AW914" i="1"/>
  <c r="AX914" i="1" s="1"/>
  <c r="AX913" i="1"/>
  <c r="AW913" i="1"/>
  <c r="AW912" i="1"/>
  <c r="AX912" i="1" s="1"/>
  <c r="AX911" i="1"/>
  <c r="AW911" i="1"/>
  <c r="AW910" i="1"/>
  <c r="AX910" i="1" s="1"/>
  <c r="AW909" i="1"/>
  <c r="AX909" i="1" s="1"/>
  <c r="AW908" i="1"/>
  <c r="AX908" i="1" s="1"/>
  <c r="AW907" i="1"/>
  <c r="AX907" i="1" s="1"/>
  <c r="AX906" i="1"/>
  <c r="AW906" i="1"/>
  <c r="AX905" i="1"/>
  <c r="AW905" i="1"/>
  <c r="AW904" i="1"/>
  <c r="AX904" i="1" s="1"/>
  <c r="AW903" i="1"/>
  <c r="AX903" i="1" s="1"/>
  <c r="AX902" i="1"/>
  <c r="AW902" i="1"/>
  <c r="AW901" i="1"/>
  <c r="AX901" i="1" s="1"/>
  <c r="AW900" i="1"/>
  <c r="AX900" i="1" s="1"/>
  <c r="AX899" i="1"/>
  <c r="AW899" i="1"/>
  <c r="AW898" i="1"/>
  <c r="AX898" i="1" s="1"/>
  <c r="AW897" i="1"/>
  <c r="AX897" i="1" s="1"/>
  <c r="AX896" i="1"/>
  <c r="AW896" i="1"/>
  <c r="AX895" i="1"/>
  <c r="AW895" i="1"/>
  <c r="AW894" i="1"/>
  <c r="AX894" i="1" s="1"/>
  <c r="AW893" i="1"/>
  <c r="AX893" i="1" s="1"/>
  <c r="AW892" i="1"/>
  <c r="AX892" i="1" s="1"/>
  <c r="AW891" i="1"/>
  <c r="AX891" i="1" s="1"/>
  <c r="AX890" i="1"/>
  <c r="AW890" i="1"/>
  <c r="AW889" i="1"/>
  <c r="AX889" i="1" s="1"/>
  <c r="AX888" i="1"/>
  <c r="AW888" i="1"/>
  <c r="AW887" i="1"/>
  <c r="AX887" i="1" s="1"/>
  <c r="AW886" i="1"/>
  <c r="AX886" i="1" s="1"/>
  <c r="AW885" i="1"/>
  <c r="AX885" i="1" s="1"/>
  <c r="AX884" i="1"/>
  <c r="AW884" i="1"/>
  <c r="AW883" i="1"/>
  <c r="AX883" i="1" s="1"/>
  <c r="AW882" i="1"/>
  <c r="AX882" i="1" s="1"/>
  <c r="AX881" i="1"/>
  <c r="AW881" i="1"/>
  <c r="AW880" i="1"/>
  <c r="AX880" i="1" s="1"/>
  <c r="AW879" i="1"/>
  <c r="AX879" i="1" s="1"/>
  <c r="AW878" i="1"/>
  <c r="AX878" i="1" s="1"/>
  <c r="AX877" i="1"/>
  <c r="AW877" i="1"/>
  <c r="AW876" i="1"/>
  <c r="AX876" i="1" s="1"/>
  <c r="AX875" i="1"/>
  <c r="AW875" i="1"/>
  <c r="AW874" i="1"/>
  <c r="AX874" i="1" s="1"/>
  <c r="AX873" i="1"/>
  <c r="AW873" i="1"/>
  <c r="AX872" i="1"/>
  <c r="AW872" i="1"/>
  <c r="AX871" i="1"/>
  <c r="AW871" i="1"/>
  <c r="AW870" i="1"/>
  <c r="AX870" i="1" s="1"/>
  <c r="AW869" i="1"/>
  <c r="AX869" i="1" s="1"/>
  <c r="AW868" i="1"/>
  <c r="AX868" i="1" s="1"/>
  <c r="AX867" i="1"/>
  <c r="AW867" i="1"/>
  <c r="AW866" i="1"/>
  <c r="AX866" i="1" s="1"/>
  <c r="AW865" i="1"/>
  <c r="AX865" i="1" s="1"/>
  <c r="AX864" i="1"/>
  <c r="AW864" i="1"/>
  <c r="AX863" i="1"/>
  <c r="AW863" i="1"/>
  <c r="AW862" i="1"/>
  <c r="AX862" i="1" s="1"/>
  <c r="AX861" i="1"/>
  <c r="AW861" i="1"/>
  <c r="AX860" i="1"/>
  <c r="AW860" i="1"/>
  <c r="AX859" i="1"/>
  <c r="AW859" i="1"/>
  <c r="AX858" i="1"/>
  <c r="AW858" i="1"/>
  <c r="AW857" i="1"/>
  <c r="AX857" i="1" s="1"/>
  <c r="AW856" i="1"/>
  <c r="AX856" i="1" s="1"/>
  <c r="AX855" i="1"/>
  <c r="AW855" i="1"/>
  <c r="AX854" i="1"/>
  <c r="AW854" i="1"/>
  <c r="AW853" i="1"/>
  <c r="AX853" i="1" s="1"/>
  <c r="AW852" i="1"/>
  <c r="AX852" i="1" s="1"/>
  <c r="AX851" i="1"/>
  <c r="AW851" i="1"/>
  <c r="AW850" i="1"/>
  <c r="AX850" i="1" s="1"/>
  <c r="AW849" i="1"/>
  <c r="AX849" i="1" s="1"/>
  <c r="AX848" i="1"/>
  <c r="AW848" i="1"/>
  <c r="AX847" i="1"/>
  <c r="AW847" i="1"/>
  <c r="AX846" i="1"/>
  <c r="AW846" i="1"/>
  <c r="AW845" i="1"/>
  <c r="AX845" i="1" s="1"/>
  <c r="AW844" i="1"/>
  <c r="AX844" i="1" s="1"/>
  <c r="AX843" i="1"/>
  <c r="AW843" i="1"/>
  <c r="AW842" i="1"/>
  <c r="AX842" i="1" s="1"/>
  <c r="AX841" i="1"/>
  <c r="AW841" i="1"/>
  <c r="AW840" i="1"/>
  <c r="AX840" i="1" s="1"/>
  <c r="AW839" i="1"/>
  <c r="AX839" i="1" s="1"/>
  <c r="AW838" i="1"/>
  <c r="AX838" i="1" s="1"/>
  <c r="AW837" i="1"/>
  <c r="AX837" i="1" s="1"/>
  <c r="AW836" i="1"/>
  <c r="AX836" i="1" s="1"/>
  <c r="AX835" i="1"/>
  <c r="AW835" i="1"/>
  <c r="AX834" i="1"/>
  <c r="AW834" i="1"/>
  <c r="AX833" i="1"/>
  <c r="AW833" i="1"/>
  <c r="AW832" i="1"/>
  <c r="AX832" i="1" s="1"/>
  <c r="AX831" i="1"/>
  <c r="AW831" i="1"/>
  <c r="AW830" i="1"/>
  <c r="AX830" i="1" s="1"/>
  <c r="AX829" i="1"/>
  <c r="AW829" i="1"/>
  <c r="AX828" i="1"/>
  <c r="AW828" i="1"/>
  <c r="AW827" i="1"/>
  <c r="AX827" i="1" s="1"/>
  <c r="AW826" i="1"/>
  <c r="AX826" i="1" s="1"/>
  <c r="AW825" i="1"/>
  <c r="AX825" i="1" s="1"/>
  <c r="AW824" i="1"/>
  <c r="AX824" i="1" s="1"/>
  <c r="AX823" i="1"/>
  <c r="AW823" i="1"/>
  <c r="AX822" i="1"/>
  <c r="AW822" i="1"/>
  <c r="AX821" i="1"/>
  <c r="AW821" i="1"/>
  <c r="AW820" i="1"/>
  <c r="AX820" i="1" s="1"/>
  <c r="AW819" i="1"/>
  <c r="AX819" i="1" s="1"/>
  <c r="AX818" i="1"/>
  <c r="AW818" i="1"/>
  <c r="AW817" i="1"/>
  <c r="AX817" i="1" s="1"/>
  <c r="AX816" i="1"/>
  <c r="AW816" i="1"/>
  <c r="AX815" i="1"/>
  <c r="AW815" i="1"/>
  <c r="AW814" i="1"/>
  <c r="AX814" i="1" s="1"/>
  <c r="AX813" i="1"/>
  <c r="AW813" i="1"/>
  <c r="AX812" i="1"/>
  <c r="AW812" i="1"/>
  <c r="AW811" i="1"/>
  <c r="AX811" i="1" s="1"/>
  <c r="AW810" i="1"/>
  <c r="AX810" i="1" s="1"/>
  <c r="AX809" i="1"/>
  <c r="AW809" i="1"/>
  <c r="AW808" i="1"/>
  <c r="AX808" i="1" s="1"/>
  <c r="AW807" i="1"/>
  <c r="AX807" i="1" s="1"/>
  <c r="AW806" i="1"/>
  <c r="AX806" i="1" s="1"/>
  <c r="AX805" i="1"/>
  <c r="AW805" i="1"/>
  <c r="AX804" i="1"/>
  <c r="AW804" i="1"/>
  <c r="AW803" i="1"/>
  <c r="AX803" i="1" s="1"/>
  <c r="AW802" i="1"/>
  <c r="AX802" i="1" s="1"/>
  <c r="AX801" i="1"/>
  <c r="AW801" i="1"/>
  <c r="AX800" i="1"/>
  <c r="AW800" i="1"/>
  <c r="AX799" i="1"/>
  <c r="AW799" i="1"/>
  <c r="AW798" i="1"/>
  <c r="AX798" i="1" s="1"/>
  <c r="AX797" i="1"/>
  <c r="AW797" i="1"/>
  <c r="AW796" i="1"/>
  <c r="AX796" i="1" s="1"/>
  <c r="AX795" i="1"/>
  <c r="AW795" i="1"/>
  <c r="AW794" i="1"/>
  <c r="AX794" i="1" s="1"/>
  <c r="AW793" i="1"/>
  <c r="AX793" i="1" s="1"/>
  <c r="AX792" i="1"/>
  <c r="AW792" i="1"/>
  <c r="AX791" i="1"/>
  <c r="AW791" i="1"/>
  <c r="AW790" i="1"/>
  <c r="AX790" i="1" s="1"/>
  <c r="AX789" i="1"/>
  <c r="AW789" i="1"/>
  <c r="AX788" i="1"/>
  <c r="AW788" i="1"/>
  <c r="AX787" i="1"/>
  <c r="AW787" i="1"/>
  <c r="AW786" i="1"/>
  <c r="AX786" i="1" s="1"/>
  <c r="AW785" i="1"/>
  <c r="AX785" i="1" s="1"/>
  <c r="AW784" i="1"/>
  <c r="AX784" i="1" s="1"/>
  <c r="AW783" i="1"/>
  <c r="AX783" i="1" s="1"/>
  <c r="AX782" i="1"/>
  <c r="AW782" i="1"/>
  <c r="AW781" i="1"/>
  <c r="AX781" i="1" s="1"/>
  <c r="AW780" i="1"/>
  <c r="AX780" i="1" s="1"/>
  <c r="AX779" i="1"/>
  <c r="AW779" i="1"/>
  <c r="AW778" i="1"/>
  <c r="AX778" i="1" s="1"/>
  <c r="AW777" i="1"/>
  <c r="AX777" i="1" s="1"/>
  <c r="AX776" i="1"/>
  <c r="AW776" i="1"/>
  <c r="AX775" i="1"/>
  <c r="AW775" i="1"/>
  <c r="AX774" i="1"/>
  <c r="AW774" i="1"/>
  <c r="AW773" i="1"/>
  <c r="AX773" i="1" s="1"/>
  <c r="AW772" i="1"/>
  <c r="AX772" i="1" s="1"/>
  <c r="AW771" i="1"/>
  <c r="AX771" i="1" s="1"/>
  <c r="AX770" i="1"/>
  <c r="AW770" i="1"/>
  <c r="AX769" i="1"/>
  <c r="AW769" i="1"/>
  <c r="AW768" i="1"/>
  <c r="AX768" i="1" s="1"/>
  <c r="AW767" i="1"/>
  <c r="AX767" i="1" s="1"/>
  <c r="AW766" i="1"/>
  <c r="AX766" i="1" s="1"/>
  <c r="AW765" i="1"/>
  <c r="AX765" i="1" s="1"/>
  <c r="AW764" i="1"/>
  <c r="AX764" i="1" s="1"/>
  <c r="AX763" i="1"/>
  <c r="AW763" i="1"/>
  <c r="AX762" i="1"/>
  <c r="AW762" i="1"/>
  <c r="AX761" i="1"/>
  <c r="AW761" i="1"/>
  <c r="AW760" i="1"/>
  <c r="AX760" i="1" s="1"/>
  <c r="AX759" i="1"/>
  <c r="AW759" i="1"/>
  <c r="AW758" i="1"/>
  <c r="AX758" i="1" s="1"/>
  <c r="AX757" i="1"/>
  <c r="AW757" i="1"/>
  <c r="AX756" i="1"/>
  <c r="AW756" i="1"/>
  <c r="AW755" i="1"/>
  <c r="AX755" i="1" s="1"/>
  <c r="AW754" i="1"/>
  <c r="AX754" i="1" s="1"/>
  <c r="AW753" i="1"/>
  <c r="AX753" i="1" s="1"/>
  <c r="AX752" i="1"/>
  <c r="AW752" i="1"/>
  <c r="AW751" i="1"/>
  <c r="AX751" i="1" s="1"/>
  <c r="AX750" i="1"/>
  <c r="AW750" i="1"/>
  <c r="AX749" i="1"/>
  <c r="AW749" i="1"/>
  <c r="AW748" i="1"/>
  <c r="AX748" i="1" s="1"/>
  <c r="AW747" i="1"/>
  <c r="AX747" i="1" s="1"/>
  <c r="AW746" i="1"/>
  <c r="AX746" i="1" s="1"/>
  <c r="AX745" i="1"/>
  <c r="AW745" i="1"/>
  <c r="AW744" i="1"/>
  <c r="AX744" i="1" s="1"/>
  <c r="AX743" i="1"/>
  <c r="AW743" i="1"/>
  <c r="AW742" i="1"/>
  <c r="AX742" i="1" s="1"/>
  <c r="AX741" i="1"/>
  <c r="AW741" i="1"/>
  <c r="AW740" i="1"/>
  <c r="AX740" i="1" s="1"/>
  <c r="AX739" i="1"/>
  <c r="AW739" i="1"/>
  <c r="AW738" i="1"/>
  <c r="AX738" i="1" s="1"/>
  <c r="AX737" i="1"/>
  <c r="AW737" i="1"/>
  <c r="AW736" i="1"/>
  <c r="AX736" i="1" s="1"/>
  <c r="AW735" i="1"/>
  <c r="AX735" i="1" s="1"/>
  <c r="AW734" i="1"/>
  <c r="AX734" i="1" s="1"/>
  <c r="AX733" i="1"/>
  <c r="AW733" i="1"/>
  <c r="AW732" i="1"/>
  <c r="AX732" i="1" s="1"/>
  <c r="AX731" i="1"/>
  <c r="AW731" i="1"/>
  <c r="AW730" i="1"/>
  <c r="AX730" i="1" s="1"/>
  <c r="AX729" i="1"/>
  <c r="AW729" i="1"/>
  <c r="AX728" i="1"/>
  <c r="AW728" i="1"/>
  <c r="AX727" i="1"/>
  <c r="AW727" i="1"/>
  <c r="AW726" i="1"/>
  <c r="AX726" i="1" s="1"/>
  <c r="AX725" i="1"/>
  <c r="AW725" i="1"/>
  <c r="AW724" i="1"/>
  <c r="AX724" i="1" s="1"/>
  <c r="AX723" i="1"/>
  <c r="AW723" i="1"/>
  <c r="AW722" i="1"/>
  <c r="AX722" i="1" s="1"/>
  <c r="AW721" i="1"/>
  <c r="AX721" i="1" s="1"/>
  <c r="AW720" i="1"/>
  <c r="AX720" i="1" s="1"/>
  <c r="AX719" i="1"/>
  <c r="AW719" i="1"/>
  <c r="AW718" i="1"/>
  <c r="AX718" i="1" s="1"/>
  <c r="AX717" i="1"/>
  <c r="AW717" i="1"/>
  <c r="AX716" i="1"/>
  <c r="AW716" i="1"/>
  <c r="AX715" i="1"/>
  <c r="AW715" i="1"/>
  <c r="AW714" i="1"/>
  <c r="AX714" i="1" s="1"/>
  <c r="AX713" i="1"/>
  <c r="AW713" i="1"/>
  <c r="AW712" i="1"/>
  <c r="AX712" i="1" s="1"/>
  <c r="AW711" i="1"/>
  <c r="AX711" i="1" s="1"/>
  <c r="AX710" i="1"/>
  <c r="AW710" i="1"/>
  <c r="AW709" i="1"/>
  <c r="AX709" i="1" s="1"/>
  <c r="AW708" i="1"/>
  <c r="AX708" i="1" s="1"/>
  <c r="AX707" i="1"/>
  <c r="AW707" i="1"/>
  <c r="AW706" i="1"/>
  <c r="AX706" i="1" s="1"/>
  <c r="AX705" i="1"/>
  <c r="AW705" i="1"/>
  <c r="AX704" i="1"/>
  <c r="AW704" i="1"/>
  <c r="AX703" i="1"/>
  <c r="AW703" i="1"/>
  <c r="AX702" i="1"/>
  <c r="AW702" i="1"/>
  <c r="AW701" i="1"/>
  <c r="AX701" i="1" s="1"/>
  <c r="AW700" i="1"/>
  <c r="AX700" i="1" s="1"/>
  <c r="AW699" i="1"/>
  <c r="AX699" i="1" s="1"/>
  <c r="AX698" i="1"/>
  <c r="AW698" i="1"/>
  <c r="AX697" i="1"/>
  <c r="AW697" i="1"/>
  <c r="AW696" i="1"/>
  <c r="AX696" i="1" s="1"/>
  <c r="AW695" i="1"/>
  <c r="AX695" i="1" s="1"/>
  <c r="AW694" i="1"/>
  <c r="AX694" i="1" s="1"/>
  <c r="AW693" i="1"/>
  <c r="AX693" i="1" s="1"/>
  <c r="AW692" i="1"/>
  <c r="AX692" i="1" s="1"/>
  <c r="AX691" i="1"/>
  <c r="AW691" i="1"/>
  <c r="AX690" i="1"/>
  <c r="AW690" i="1"/>
  <c r="AX689" i="1"/>
  <c r="AW689" i="1"/>
  <c r="AW688" i="1"/>
  <c r="AX688" i="1" s="1"/>
  <c r="AW687" i="1"/>
  <c r="AX687" i="1" s="1"/>
  <c r="AX686" i="1"/>
  <c r="AW686" i="1"/>
  <c r="AW685" i="1"/>
  <c r="AX685" i="1" s="1"/>
  <c r="AX684" i="1"/>
  <c r="AW684" i="1"/>
  <c r="AW683" i="1"/>
  <c r="AX683" i="1" s="1"/>
  <c r="AW682" i="1"/>
  <c r="AX682" i="1" s="1"/>
  <c r="AX681" i="1"/>
  <c r="AW681" i="1"/>
  <c r="AW680" i="1"/>
  <c r="AX680" i="1" s="1"/>
  <c r="AX679" i="1"/>
  <c r="AW679" i="1"/>
  <c r="AX678" i="1"/>
  <c r="AW678" i="1"/>
  <c r="AX677" i="1"/>
  <c r="AW677" i="1"/>
  <c r="AW676" i="1"/>
  <c r="AX676" i="1" s="1"/>
  <c r="AW675" i="1"/>
  <c r="AX675" i="1" s="1"/>
  <c r="AX674" i="1"/>
  <c r="AW674" i="1"/>
  <c r="AW673" i="1"/>
  <c r="AX673" i="1" s="1"/>
  <c r="AX672" i="1"/>
  <c r="AW672" i="1"/>
  <c r="AX671" i="1"/>
  <c r="AW671" i="1"/>
  <c r="AW670" i="1"/>
  <c r="AX670" i="1" s="1"/>
  <c r="AX669" i="1"/>
  <c r="AW669" i="1"/>
  <c r="AX668" i="1"/>
  <c r="AW668" i="1"/>
  <c r="AW667" i="1"/>
  <c r="AX667" i="1" s="1"/>
  <c r="AW666" i="1"/>
  <c r="AX666" i="1" s="1"/>
  <c r="AX665" i="1"/>
  <c r="AW665" i="1"/>
  <c r="AW664" i="1"/>
  <c r="AX664" i="1" s="1"/>
  <c r="AW663" i="1"/>
  <c r="AX663" i="1" s="1"/>
  <c r="AW662" i="1"/>
  <c r="AX662" i="1" s="1"/>
  <c r="AW661" i="1"/>
  <c r="AX661" i="1" s="1"/>
  <c r="AX660" i="1"/>
  <c r="AW660" i="1"/>
  <c r="AW659" i="1"/>
  <c r="AX659" i="1" s="1"/>
  <c r="AW658" i="1"/>
  <c r="AX658" i="1" s="1"/>
  <c r="AX657" i="1"/>
  <c r="AW657" i="1"/>
  <c r="AX656" i="1"/>
  <c r="AW656" i="1"/>
  <c r="AW655" i="1"/>
  <c r="AX655" i="1" s="1"/>
  <c r="AX654" i="1"/>
  <c r="AW654" i="1"/>
  <c r="AW653" i="1"/>
  <c r="AX653" i="1" s="1"/>
  <c r="AW652" i="1"/>
  <c r="AX652" i="1" s="1"/>
  <c r="AX651" i="1"/>
  <c r="AW651" i="1"/>
  <c r="AW650" i="1"/>
  <c r="AX650" i="1" s="1"/>
  <c r="AW649" i="1"/>
  <c r="AX649" i="1" s="1"/>
  <c r="AX648" i="1"/>
  <c r="AW648" i="1"/>
  <c r="AW647" i="1"/>
  <c r="AX647" i="1" s="1"/>
  <c r="AW646" i="1"/>
  <c r="AX646" i="1" s="1"/>
  <c r="AX645" i="1"/>
  <c r="AW645" i="1"/>
  <c r="AX644" i="1"/>
  <c r="AW644" i="1"/>
  <c r="AX643" i="1"/>
  <c r="AW643" i="1"/>
  <c r="AX642" i="1"/>
  <c r="AW642" i="1"/>
  <c r="AW641" i="1"/>
  <c r="AX641" i="1" s="1"/>
  <c r="AW640" i="1"/>
  <c r="AX640" i="1" s="1"/>
  <c r="AX639" i="1"/>
  <c r="AW639" i="1"/>
  <c r="AX638" i="1"/>
  <c r="AW638" i="1"/>
  <c r="AW637" i="1"/>
  <c r="AX637" i="1" s="1"/>
  <c r="AW636" i="1"/>
  <c r="AX636" i="1" s="1"/>
  <c r="AW635" i="1"/>
  <c r="AX635" i="1" s="1"/>
  <c r="AW634" i="1"/>
  <c r="AX634" i="1" s="1"/>
  <c r="AW633" i="1"/>
  <c r="AX633" i="1" s="1"/>
  <c r="AX632" i="1"/>
  <c r="AW632" i="1"/>
  <c r="AX631" i="1"/>
  <c r="AW631" i="1"/>
  <c r="AX630" i="1"/>
  <c r="AW630" i="1"/>
  <c r="AW629" i="1"/>
  <c r="AX629" i="1" s="1"/>
  <c r="AW628" i="1"/>
  <c r="AX628" i="1" s="1"/>
  <c r="AX627" i="1"/>
  <c r="AW627" i="1"/>
  <c r="AW626" i="1"/>
  <c r="AX626" i="1" s="1"/>
  <c r="AX625" i="1"/>
  <c r="AW625" i="1"/>
  <c r="AW624" i="1"/>
  <c r="AX624" i="1" s="1"/>
  <c r="AW623" i="1"/>
  <c r="AX623" i="1" s="1"/>
  <c r="AW622" i="1"/>
  <c r="AX622" i="1" s="1"/>
  <c r="AW621" i="1"/>
  <c r="AX621" i="1" s="1"/>
  <c r="AX620" i="1"/>
  <c r="AW620" i="1"/>
  <c r="AX619" i="1"/>
  <c r="AW619" i="1"/>
  <c r="AX618" i="1"/>
  <c r="AW618" i="1"/>
  <c r="AX617" i="1"/>
  <c r="AW617" i="1"/>
  <c r="AW616" i="1"/>
  <c r="AX616" i="1" s="1"/>
  <c r="AX615" i="1"/>
  <c r="AW615" i="1"/>
  <c r="AW614" i="1"/>
  <c r="AX614" i="1" s="1"/>
  <c r="AX613" i="1"/>
  <c r="AW613" i="1"/>
  <c r="AX612" i="1"/>
  <c r="AW612" i="1"/>
  <c r="AW611" i="1"/>
  <c r="AX611" i="1" s="1"/>
  <c r="AW610" i="1"/>
  <c r="AX610" i="1" s="1"/>
  <c r="AW609" i="1"/>
  <c r="AX609" i="1" s="1"/>
  <c r="AX608" i="1"/>
  <c r="AW608" i="1"/>
  <c r="AW607" i="1"/>
  <c r="AX607" i="1" s="1"/>
  <c r="AX606" i="1"/>
  <c r="AW606" i="1"/>
  <c r="AX605" i="1"/>
  <c r="AW605" i="1"/>
  <c r="AW604" i="1"/>
  <c r="AX604" i="1" s="1"/>
  <c r="AW603" i="1"/>
  <c r="AX603" i="1" s="1"/>
  <c r="AW602" i="1"/>
  <c r="AX602" i="1" s="1"/>
  <c r="AX601" i="1"/>
  <c r="AW601" i="1"/>
  <c r="AW600" i="1"/>
  <c r="AX600" i="1" s="1"/>
  <c r="AX599" i="1"/>
  <c r="AW599" i="1"/>
  <c r="AW598" i="1"/>
  <c r="AX598" i="1" s="1"/>
  <c r="AX597" i="1"/>
  <c r="AW597" i="1"/>
  <c r="AW596" i="1"/>
  <c r="AX596" i="1" s="1"/>
  <c r="AW595" i="1"/>
  <c r="AX595" i="1" s="1"/>
  <c r="AW594" i="1"/>
  <c r="AX594" i="1" s="1"/>
  <c r="AX593" i="1"/>
  <c r="AW593" i="1"/>
  <c r="AW592" i="1"/>
  <c r="AX592" i="1" s="1"/>
  <c r="AW591" i="1"/>
  <c r="AX591" i="1" s="1"/>
  <c r="AW590" i="1"/>
  <c r="AX590" i="1" s="1"/>
  <c r="AX589" i="1"/>
  <c r="AW589" i="1"/>
  <c r="AW588" i="1"/>
  <c r="AX588" i="1" s="1"/>
  <c r="AX587" i="1"/>
  <c r="AW587" i="1"/>
  <c r="AW586" i="1"/>
  <c r="AX586" i="1" s="1"/>
  <c r="AX585" i="1"/>
  <c r="AW585" i="1"/>
  <c r="AX584" i="1"/>
  <c r="AW584" i="1"/>
  <c r="AX583" i="1"/>
  <c r="AW583" i="1"/>
  <c r="AW582" i="1"/>
  <c r="AX582" i="1" s="1"/>
  <c r="AW581" i="1"/>
  <c r="AX581" i="1" s="1"/>
  <c r="AW580" i="1"/>
  <c r="AX580" i="1" s="1"/>
  <c r="AX579" i="1"/>
  <c r="AW579" i="1"/>
  <c r="AW578" i="1"/>
  <c r="AX578" i="1" s="1"/>
  <c r="AW577" i="1"/>
  <c r="AX577" i="1" s="1"/>
  <c r="AX576" i="1"/>
  <c r="AW576" i="1"/>
  <c r="AW575" i="1"/>
  <c r="AX575" i="1" s="1"/>
  <c r="AW574" i="1"/>
  <c r="AX574" i="1" s="1"/>
  <c r="AX573" i="1"/>
  <c r="AW573" i="1"/>
  <c r="AX572" i="1"/>
  <c r="AW572" i="1"/>
  <c r="AX571" i="1"/>
  <c r="AW571" i="1"/>
  <c r="AW570" i="1"/>
  <c r="AX570" i="1" s="1"/>
  <c r="AX569" i="1"/>
  <c r="AW569" i="1"/>
  <c r="AW568" i="1"/>
  <c r="AX568" i="1" s="1"/>
  <c r="AW567" i="1"/>
  <c r="AX567" i="1" s="1"/>
  <c r="AX566" i="1"/>
  <c r="AW566" i="1"/>
  <c r="AW565" i="1"/>
  <c r="AX565" i="1" s="1"/>
  <c r="AX564" i="1"/>
  <c r="AW564" i="1"/>
  <c r="AW563" i="1"/>
  <c r="AX563" i="1" s="1"/>
  <c r="AW562" i="1"/>
  <c r="AX562" i="1" s="1"/>
  <c r="AX561" i="1"/>
  <c r="AW561" i="1"/>
  <c r="AW560" i="1"/>
  <c r="AX560" i="1" s="1"/>
  <c r="AX559" i="1"/>
  <c r="AW559" i="1"/>
  <c r="AX558" i="1"/>
  <c r="AW558" i="1"/>
  <c r="AW557" i="1"/>
  <c r="AX557" i="1" s="1"/>
  <c r="AW556" i="1"/>
  <c r="AX556" i="1" s="1"/>
  <c r="AX555" i="1"/>
  <c r="AW555" i="1"/>
  <c r="AW554" i="1"/>
  <c r="AX554" i="1" s="1"/>
  <c r="AX553" i="1"/>
  <c r="AW553" i="1"/>
  <c r="AW552" i="1"/>
  <c r="AX552" i="1" s="1"/>
  <c r="AX551" i="1"/>
  <c r="AW551" i="1"/>
  <c r="AW550" i="1"/>
  <c r="AX550" i="1" s="1"/>
  <c r="AW549" i="1"/>
  <c r="AX549" i="1" s="1"/>
  <c r="AX548" i="1"/>
  <c r="AW548" i="1"/>
  <c r="AW547" i="1"/>
  <c r="AX547" i="1" s="1"/>
  <c r="AX546" i="1"/>
  <c r="AW546" i="1"/>
  <c r="AW545" i="1"/>
  <c r="AX545" i="1" s="1"/>
  <c r="AW544" i="1"/>
  <c r="AX544" i="1" s="1"/>
  <c r="AW543" i="1"/>
  <c r="AX543" i="1" s="1"/>
  <c r="AX542" i="1"/>
  <c r="AW542" i="1"/>
  <c r="AX541" i="1"/>
  <c r="AW541" i="1"/>
  <c r="AX540" i="1"/>
  <c r="AW540" i="1"/>
  <c r="AW539" i="1"/>
  <c r="AX539" i="1" s="1"/>
  <c r="AW538" i="1"/>
  <c r="AX538" i="1" s="1"/>
  <c r="AX537" i="1"/>
  <c r="AW537" i="1"/>
  <c r="AW536" i="1"/>
  <c r="AX536" i="1" s="1"/>
  <c r="AX535" i="1"/>
  <c r="AW535" i="1"/>
  <c r="AW534" i="1"/>
  <c r="AX534" i="1" s="1"/>
  <c r="AX533" i="1"/>
  <c r="AW533" i="1"/>
  <c r="AW532" i="1"/>
  <c r="AX532" i="1" s="1"/>
  <c r="AW531" i="1"/>
  <c r="AX531" i="1" s="1"/>
  <c r="AX530" i="1"/>
  <c r="AW530" i="1"/>
  <c r="AW529" i="1"/>
  <c r="AX529" i="1" s="1"/>
  <c r="AX528" i="1"/>
  <c r="AW528" i="1"/>
  <c r="AX527" i="1"/>
  <c r="AW527" i="1"/>
  <c r="AW526" i="1"/>
  <c r="AX526" i="1" s="1"/>
  <c r="AW525" i="1"/>
  <c r="AX525" i="1" s="1"/>
  <c r="AX524" i="1"/>
  <c r="AW524" i="1"/>
  <c r="AW523" i="1"/>
  <c r="AX523" i="1" s="1"/>
  <c r="AX522" i="1"/>
  <c r="AW522" i="1"/>
  <c r="AW521" i="1"/>
  <c r="AX521" i="1" s="1"/>
  <c r="AW520" i="1"/>
  <c r="AX520" i="1" s="1"/>
  <c r="AW519" i="1"/>
  <c r="AX519" i="1" s="1"/>
  <c r="AW518" i="1"/>
  <c r="AX518" i="1" s="1"/>
  <c r="AX517" i="1"/>
  <c r="AW517" i="1"/>
  <c r="AW516" i="1"/>
  <c r="AX516" i="1" s="1"/>
  <c r="AX515" i="1"/>
  <c r="AW515" i="1"/>
  <c r="AW514" i="1"/>
  <c r="AX514" i="1" s="1"/>
  <c r="AX513" i="1"/>
  <c r="AW513" i="1"/>
  <c r="AX512" i="1"/>
  <c r="AW512" i="1"/>
  <c r="AW511" i="1"/>
  <c r="AX511" i="1" s="1"/>
  <c r="AX510" i="1"/>
  <c r="AW510" i="1"/>
  <c r="AW509" i="1"/>
  <c r="AX509" i="1" s="1"/>
  <c r="AW508" i="1"/>
  <c r="AX508" i="1" s="1"/>
  <c r="AX507" i="1"/>
  <c r="AW507" i="1"/>
  <c r="AW506" i="1"/>
  <c r="AX506" i="1" s="1"/>
  <c r="AX505" i="1"/>
  <c r="AW505" i="1"/>
  <c r="AW504" i="1"/>
  <c r="AX504" i="1" s="1"/>
  <c r="AX503" i="1"/>
  <c r="AW503" i="1"/>
  <c r="AW502" i="1"/>
  <c r="AX502" i="1" s="1"/>
  <c r="AX501" i="1"/>
  <c r="AW501" i="1"/>
  <c r="AX500" i="1"/>
  <c r="AW500" i="1"/>
  <c r="AW499" i="1"/>
  <c r="AX499" i="1" s="1"/>
  <c r="AW498" i="1"/>
  <c r="AX498" i="1" s="1"/>
  <c r="AX497" i="1"/>
  <c r="AW497" i="1"/>
  <c r="AW496" i="1"/>
  <c r="AX496" i="1" s="1"/>
  <c r="AW495" i="1"/>
  <c r="AX495" i="1" s="1"/>
  <c r="AX494" i="1"/>
  <c r="AW494" i="1"/>
  <c r="AW493" i="1"/>
  <c r="AX493" i="1" s="1"/>
  <c r="AW492" i="1"/>
  <c r="AX492" i="1" s="1"/>
  <c r="AW491" i="1"/>
  <c r="AX491" i="1" s="1"/>
  <c r="AW490" i="1"/>
  <c r="AX490" i="1" s="1"/>
  <c r="AX489" i="1"/>
  <c r="AW489" i="1"/>
  <c r="AW488" i="1"/>
  <c r="AX488" i="1" s="1"/>
  <c r="AX487" i="1"/>
  <c r="AW487" i="1"/>
  <c r="AW486" i="1"/>
  <c r="AX486" i="1" s="1"/>
  <c r="AX485" i="1"/>
  <c r="AW485" i="1"/>
  <c r="AW484" i="1"/>
  <c r="AX484" i="1" s="1"/>
  <c r="AX483" i="1"/>
  <c r="AW483" i="1"/>
  <c r="AW482" i="1"/>
  <c r="AX482" i="1" s="1"/>
  <c r="AX481" i="1"/>
  <c r="AW481" i="1"/>
  <c r="AW480" i="1"/>
  <c r="AX480" i="1" s="1"/>
  <c r="AW479" i="1"/>
  <c r="AX479" i="1" s="1"/>
  <c r="AW478" i="1"/>
  <c r="AX478" i="1" s="1"/>
  <c r="AW477" i="1"/>
  <c r="AX477" i="1" s="1"/>
  <c r="AX476" i="1"/>
  <c r="AW476" i="1"/>
  <c r="AW475" i="1"/>
  <c r="AX475" i="1" s="1"/>
  <c r="AX474" i="1"/>
  <c r="AW474" i="1"/>
  <c r="AW473" i="1"/>
  <c r="AX473" i="1" s="1"/>
  <c r="AW472" i="1"/>
  <c r="AX472" i="1" s="1"/>
  <c r="AX471" i="1"/>
  <c r="AW471" i="1"/>
  <c r="AW470" i="1"/>
  <c r="AX470" i="1" s="1"/>
  <c r="AX469" i="1"/>
  <c r="AW469" i="1"/>
  <c r="AX468" i="1"/>
  <c r="AW468" i="1"/>
  <c r="AW467" i="1"/>
  <c r="AX467" i="1" s="1"/>
  <c r="AW466" i="1"/>
  <c r="AX466" i="1" s="1"/>
  <c r="AW465" i="1"/>
  <c r="AX465" i="1" s="1"/>
  <c r="AX464" i="1"/>
  <c r="AW464" i="1"/>
  <c r="AW463" i="1"/>
  <c r="AX463" i="1" s="1"/>
  <c r="AX462" i="1"/>
  <c r="AW462" i="1"/>
  <c r="AX461" i="1"/>
  <c r="AW461" i="1"/>
  <c r="AW460" i="1"/>
  <c r="AX460" i="1" s="1"/>
  <c r="AW459" i="1"/>
  <c r="AX459" i="1" s="1"/>
  <c r="AW458" i="1"/>
  <c r="AX458" i="1" s="1"/>
  <c r="AW457" i="1"/>
  <c r="AX457" i="1" s="1"/>
  <c r="AX456" i="1"/>
  <c r="AW456" i="1"/>
  <c r="AX455" i="1"/>
  <c r="AW455" i="1"/>
  <c r="AW454" i="1"/>
  <c r="AX454" i="1" s="1"/>
  <c r="AX453" i="1"/>
  <c r="AW453" i="1"/>
  <c r="AW452" i="1"/>
  <c r="AX452" i="1" s="1"/>
  <c r="AX451" i="1"/>
  <c r="AW451" i="1"/>
  <c r="AW450" i="1"/>
  <c r="AX450" i="1" s="1"/>
  <c r="AX449" i="1"/>
  <c r="AW449" i="1"/>
  <c r="AW448" i="1"/>
  <c r="AX448" i="1" s="1"/>
  <c r="AW447" i="1"/>
  <c r="AX447" i="1" s="1"/>
  <c r="AX446" i="1"/>
  <c r="AW446" i="1"/>
  <c r="AW445" i="1"/>
  <c r="AX445" i="1" s="1"/>
  <c r="AX444" i="1"/>
  <c r="AW444" i="1"/>
  <c r="AW443" i="1"/>
  <c r="AX443" i="1" s="1"/>
  <c r="AW442" i="1"/>
  <c r="AX442" i="1" s="1"/>
  <c r="AX441" i="1"/>
  <c r="AW441" i="1"/>
  <c r="AX440" i="1"/>
  <c r="AW440" i="1"/>
  <c r="AX439" i="1"/>
  <c r="AW439" i="1"/>
  <c r="AW438" i="1"/>
  <c r="AX438" i="1" s="1"/>
  <c r="AW437" i="1"/>
  <c r="AX437" i="1" s="1"/>
  <c r="AW436" i="1"/>
  <c r="AX436" i="1" s="1"/>
  <c r="AX435" i="1"/>
  <c r="AW435" i="1"/>
  <c r="AW434" i="1"/>
  <c r="AX434" i="1" s="1"/>
  <c r="AX433" i="1"/>
  <c r="AW433" i="1"/>
  <c r="AW432" i="1"/>
  <c r="AX432" i="1" s="1"/>
  <c r="AW431" i="1"/>
  <c r="AX431" i="1" s="1"/>
  <c r="AW430" i="1"/>
  <c r="AX430" i="1" s="1"/>
  <c r="AW429" i="1"/>
  <c r="AX429" i="1" s="1"/>
  <c r="AX428" i="1"/>
  <c r="AW428" i="1"/>
  <c r="AW427" i="1"/>
  <c r="AX427" i="1" s="1"/>
  <c r="AX426" i="1"/>
  <c r="AW426" i="1"/>
  <c r="AW425" i="1"/>
  <c r="AX425" i="1" s="1"/>
  <c r="AW424" i="1"/>
  <c r="AX424" i="1" s="1"/>
  <c r="AW423" i="1"/>
  <c r="AX423" i="1" s="1"/>
  <c r="AX422" i="1"/>
  <c r="AW422" i="1"/>
  <c r="AW421" i="1"/>
  <c r="AX421" i="1" s="1"/>
  <c r="AW420" i="1"/>
  <c r="AX420" i="1" s="1"/>
  <c r="AX419" i="1"/>
  <c r="AW419" i="1"/>
  <c r="AW418" i="1"/>
  <c r="AX418" i="1" s="1"/>
  <c r="AW417" i="1"/>
  <c r="AX417" i="1" s="1"/>
  <c r="AW416" i="1"/>
  <c r="AX416" i="1" s="1"/>
  <c r="AX415" i="1"/>
  <c r="AW415" i="1"/>
  <c r="AW414" i="1"/>
  <c r="AX414" i="1" s="1"/>
  <c r="AX413" i="1"/>
  <c r="AW413" i="1"/>
  <c r="AW412" i="1"/>
  <c r="AX412" i="1" s="1"/>
  <c r="AW411" i="1"/>
  <c r="AX411" i="1" s="1"/>
  <c r="AX410" i="1"/>
  <c r="AW410" i="1"/>
  <c r="AX409" i="1"/>
  <c r="AW409" i="1"/>
  <c r="AW408" i="1"/>
  <c r="AX408" i="1" s="1"/>
  <c r="AW407" i="1"/>
  <c r="AX407" i="1" s="1"/>
  <c r="AW406" i="1"/>
  <c r="AX406" i="1" s="1"/>
  <c r="AX405" i="1"/>
  <c r="AW405" i="1"/>
  <c r="AW404" i="1"/>
  <c r="AX404" i="1" s="1"/>
  <c r="AX403" i="1"/>
  <c r="AW403" i="1"/>
  <c r="AX402" i="1"/>
  <c r="AW402" i="1"/>
  <c r="AX401" i="1"/>
  <c r="AW401" i="1"/>
  <c r="AW400" i="1"/>
  <c r="AX400" i="1" s="1"/>
  <c r="AX399" i="1"/>
  <c r="AW399" i="1"/>
  <c r="AX398" i="1"/>
  <c r="AW398" i="1"/>
  <c r="AW397" i="1"/>
  <c r="AX397" i="1" s="1"/>
  <c r="AX396" i="1"/>
  <c r="AW396" i="1"/>
  <c r="AW395" i="1"/>
  <c r="AX395" i="1" s="1"/>
  <c r="AW394" i="1"/>
  <c r="AX394" i="1" s="1"/>
  <c r="AW393" i="1"/>
  <c r="AX393" i="1" s="1"/>
  <c r="AX392" i="1"/>
  <c r="AW392" i="1"/>
  <c r="AX391" i="1"/>
  <c r="AW391" i="1"/>
  <c r="AW390" i="1"/>
  <c r="AX390" i="1" s="1"/>
  <c r="AX389" i="1"/>
  <c r="AW389" i="1"/>
  <c r="AW388" i="1"/>
  <c r="AX388" i="1" s="1"/>
  <c r="AX387" i="1"/>
  <c r="AW387" i="1"/>
  <c r="AW386" i="1"/>
  <c r="AX386" i="1" s="1"/>
  <c r="AX385" i="1"/>
  <c r="AW385" i="1"/>
  <c r="AW384" i="1"/>
  <c r="AX384" i="1" s="1"/>
  <c r="AX383" i="1"/>
  <c r="AW383" i="1"/>
  <c r="AW382" i="1"/>
  <c r="AX382" i="1" s="1"/>
  <c r="AX381" i="1"/>
  <c r="AW381" i="1"/>
  <c r="AW380" i="1"/>
  <c r="AX380" i="1" s="1"/>
  <c r="AX379" i="1"/>
  <c r="AW379" i="1"/>
  <c r="AX378" i="1"/>
  <c r="AW378" i="1"/>
  <c r="AW377" i="1"/>
  <c r="AX377" i="1" s="1"/>
  <c r="AW376" i="1"/>
  <c r="AX376" i="1" s="1"/>
  <c r="AW375" i="1"/>
  <c r="AX375" i="1" s="1"/>
  <c r="AX374" i="1"/>
  <c r="AW374" i="1"/>
  <c r="AW373" i="1"/>
  <c r="AX373" i="1" s="1"/>
  <c r="AX372" i="1"/>
  <c r="AW372" i="1"/>
  <c r="AX371" i="1"/>
  <c r="AW371" i="1"/>
  <c r="AW370" i="1"/>
  <c r="AX370" i="1" s="1"/>
  <c r="AX369" i="1"/>
  <c r="AW369" i="1"/>
  <c r="AW368" i="1"/>
  <c r="AX368" i="1" s="1"/>
  <c r="AX367" i="1"/>
  <c r="AW367" i="1"/>
  <c r="AW366" i="1"/>
  <c r="AX366" i="1" s="1"/>
  <c r="AX365" i="1"/>
  <c r="AW365" i="1"/>
  <c r="AW364" i="1"/>
  <c r="AX364" i="1" s="1"/>
  <c r="AX363" i="1"/>
  <c r="AW363" i="1"/>
  <c r="AW362" i="1"/>
  <c r="AX362" i="1" s="1"/>
  <c r="AW361" i="1"/>
  <c r="AX361" i="1" s="1"/>
  <c r="AX360" i="1"/>
  <c r="AW360" i="1"/>
  <c r="AW359" i="1"/>
  <c r="AX359" i="1" s="1"/>
  <c r="AW358" i="1"/>
  <c r="AX358" i="1" s="1"/>
  <c r="AW357" i="1"/>
  <c r="AX357" i="1" s="1"/>
  <c r="AX356" i="1"/>
  <c r="AW356" i="1"/>
  <c r="AW355" i="1"/>
  <c r="AX355" i="1" s="1"/>
  <c r="AX354" i="1"/>
  <c r="AW354" i="1"/>
  <c r="AW353" i="1"/>
  <c r="AX353" i="1" s="1"/>
  <c r="AW352" i="1"/>
  <c r="AX352" i="1" s="1"/>
  <c r="AX351" i="1"/>
  <c r="AW351" i="1"/>
  <c r="AX350" i="1"/>
  <c r="AW350" i="1"/>
  <c r="AW349" i="1"/>
  <c r="AX349" i="1" s="1"/>
  <c r="AW348" i="1"/>
  <c r="AX348" i="1" s="1"/>
  <c r="AX347" i="1"/>
  <c r="AW347" i="1"/>
  <c r="AW346" i="1"/>
  <c r="AX346" i="1" s="1"/>
  <c r="AW345" i="1"/>
  <c r="AX345" i="1" s="1"/>
  <c r="AX344" i="1"/>
  <c r="AW344" i="1"/>
  <c r="AX343" i="1"/>
  <c r="AW343" i="1"/>
  <c r="AX342" i="1"/>
  <c r="AW342" i="1"/>
  <c r="AW341" i="1"/>
  <c r="AX341" i="1" s="1"/>
  <c r="AW340" i="1"/>
  <c r="AX340" i="1" s="1"/>
  <c r="AW339" i="1"/>
  <c r="AX339" i="1" s="1"/>
  <c r="AX338" i="1"/>
  <c r="AW338" i="1"/>
  <c r="AX337" i="1"/>
  <c r="AW337" i="1"/>
  <c r="AW336" i="1"/>
  <c r="AX336" i="1" s="1"/>
  <c r="AX335" i="1"/>
  <c r="AW335" i="1"/>
  <c r="AW334" i="1"/>
  <c r="AX334" i="1" s="1"/>
  <c r="AX333" i="1"/>
  <c r="AW333" i="1"/>
  <c r="AW332" i="1"/>
  <c r="AX332" i="1" s="1"/>
  <c r="AX331" i="1"/>
  <c r="AW331" i="1"/>
  <c r="AX330" i="1"/>
  <c r="AW330" i="1"/>
  <c r="AW329" i="1"/>
  <c r="AX329" i="1" s="1"/>
  <c r="AW328" i="1"/>
  <c r="AX328" i="1" s="1"/>
  <c r="AW327" i="1"/>
  <c r="AX327" i="1" s="1"/>
  <c r="AX326" i="1"/>
  <c r="AW326" i="1"/>
  <c r="AW325" i="1"/>
  <c r="AX325" i="1" s="1"/>
  <c r="AX324" i="1"/>
  <c r="AW324" i="1"/>
  <c r="AW323" i="1"/>
  <c r="AX323" i="1" s="1"/>
  <c r="AW322" i="1"/>
  <c r="AX322" i="1" s="1"/>
  <c r="AX321" i="1"/>
  <c r="AW321" i="1"/>
  <c r="AW320" i="1"/>
  <c r="AX320" i="1" s="1"/>
  <c r="AX319" i="1"/>
  <c r="AW319" i="1"/>
  <c r="AW318" i="1"/>
  <c r="AX318" i="1" s="1"/>
  <c r="AX317" i="1"/>
  <c r="AW317" i="1"/>
  <c r="AW316" i="1"/>
  <c r="AX316" i="1" s="1"/>
  <c r="AW315" i="1"/>
  <c r="AX315" i="1" s="1"/>
  <c r="AW314" i="1"/>
  <c r="AX314" i="1" s="1"/>
  <c r="AX313" i="1"/>
  <c r="AW313" i="1"/>
  <c r="AW312" i="1"/>
  <c r="AX312" i="1" s="1"/>
  <c r="AX311" i="1"/>
  <c r="AW311" i="1"/>
  <c r="AW310" i="1"/>
  <c r="AX310" i="1" s="1"/>
  <c r="AW309" i="1"/>
  <c r="AX309" i="1" s="1"/>
  <c r="AX308" i="1"/>
  <c r="AW308" i="1"/>
  <c r="AW307" i="1"/>
  <c r="AX307" i="1" s="1"/>
  <c r="AX306" i="1"/>
  <c r="AW306" i="1"/>
  <c r="AW305" i="1"/>
  <c r="AX305" i="1" s="1"/>
  <c r="AW304" i="1"/>
  <c r="AX304" i="1" s="1"/>
  <c r="AW303" i="1"/>
  <c r="AX303" i="1" s="1"/>
  <c r="AW302" i="1"/>
  <c r="AX302" i="1" s="1"/>
  <c r="AX301" i="1"/>
  <c r="AW301" i="1"/>
  <c r="AW300" i="1"/>
  <c r="AX300" i="1" s="1"/>
  <c r="AX299" i="1"/>
  <c r="AW299" i="1"/>
  <c r="AW298" i="1"/>
  <c r="AX298" i="1" s="1"/>
  <c r="AX297" i="1"/>
  <c r="AW297" i="1"/>
  <c r="AW296" i="1"/>
  <c r="AX296" i="1" s="1"/>
  <c r="AW295" i="1"/>
  <c r="AX295" i="1" s="1"/>
  <c r="AW294" i="1"/>
  <c r="AX294" i="1" s="1"/>
  <c r="AX293" i="1"/>
  <c r="AW293" i="1"/>
  <c r="AW292" i="1"/>
  <c r="AX292" i="1" s="1"/>
  <c r="AX291" i="1"/>
  <c r="AW291" i="1"/>
  <c r="AW290" i="1"/>
  <c r="AX290" i="1" s="1"/>
  <c r="AW289" i="1"/>
  <c r="AX289" i="1" s="1"/>
  <c r="AW288" i="1"/>
  <c r="AX288" i="1" s="1"/>
  <c r="AW287" i="1"/>
  <c r="AX287" i="1" s="1"/>
  <c r="AW286" i="1"/>
  <c r="AX286" i="1" s="1"/>
  <c r="AX285" i="1"/>
  <c r="AW285" i="1"/>
  <c r="AX284" i="1"/>
  <c r="AW284" i="1"/>
  <c r="AX283" i="1"/>
  <c r="AW283" i="1"/>
  <c r="AW282" i="1"/>
  <c r="AX282" i="1" s="1"/>
  <c r="AX281" i="1"/>
  <c r="AW281" i="1"/>
  <c r="AW280" i="1"/>
  <c r="AX280" i="1" s="1"/>
  <c r="AX279" i="1"/>
  <c r="AW279" i="1"/>
  <c r="AX278" i="1"/>
  <c r="AW278" i="1"/>
  <c r="AW277" i="1"/>
  <c r="AX277" i="1" s="1"/>
  <c r="AX276" i="1"/>
  <c r="AW276" i="1"/>
  <c r="AW275" i="1"/>
  <c r="AX275" i="1" s="1"/>
  <c r="AW274" i="1"/>
  <c r="AX274" i="1" s="1"/>
  <c r="AW273" i="1"/>
  <c r="AX273" i="1" s="1"/>
  <c r="AX272" i="1"/>
  <c r="AW272" i="1"/>
  <c r="AX271" i="1"/>
  <c r="AW271" i="1"/>
  <c r="AX270" i="1"/>
  <c r="AW270" i="1"/>
  <c r="AW269" i="1"/>
  <c r="AX269" i="1" s="1"/>
  <c r="AW268" i="1"/>
  <c r="AX268" i="1" s="1"/>
  <c r="AX267" i="1"/>
  <c r="AW267" i="1"/>
  <c r="AW266" i="1"/>
  <c r="AX266" i="1" s="1"/>
  <c r="AX265" i="1"/>
  <c r="AW265" i="1"/>
  <c r="AW264" i="1"/>
  <c r="AX264" i="1" s="1"/>
  <c r="AX263" i="1"/>
  <c r="AW263" i="1"/>
  <c r="AW262" i="1"/>
  <c r="AX262" i="1" s="1"/>
  <c r="AW261" i="1"/>
  <c r="AX261" i="1" s="1"/>
  <c r="AX260" i="1"/>
  <c r="AW260" i="1"/>
  <c r="AW259" i="1"/>
  <c r="AX259" i="1" s="1"/>
  <c r="AX258" i="1"/>
  <c r="AW258" i="1"/>
  <c r="AW257" i="1"/>
  <c r="AX257" i="1" s="1"/>
  <c r="AW256" i="1"/>
  <c r="AX256" i="1" s="1"/>
  <c r="AW255" i="1"/>
  <c r="AX255" i="1" s="1"/>
  <c r="AW254" i="1"/>
  <c r="AX254" i="1" s="1"/>
  <c r="AW253" i="1"/>
  <c r="AX253" i="1" s="1"/>
  <c r="AX252" i="1"/>
  <c r="AW252" i="1"/>
  <c r="AW251" i="1"/>
  <c r="AX251" i="1" s="1"/>
  <c r="AW250" i="1"/>
  <c r="AX250" i="1" s="1"/>
  <c r="AX249" i="1"/>
  <c r="AW249" i="1"/>
  <c r="AW248" i="1"/>
  <c r="AX248" i="1" s="1"/>
  <c r="AW247" i="1"/>
  <c r="AX247" i="1" s="1"/>
  <c r="AW246" i="1"/>
  <c r="AX246" i="1" s="1"/>
  <c r="AX245" i="1"/>
  <c r="AW245" i="1"/>
  <c r="AW244" i="1"/>
  <c r="AX244" i="1" s="1"/>
  <c r="AW243" i="1"/>
  <c r="AX243" i="1" s="1"/>
  <c r="AX242" i="1"/>
  <c r="AW242" i="1"/>
  <c r="AW241" i="1"/>
  <c r="AX241" i="1" s="1"/>
  <c r="AX240" i="1"/>
  <c r="AW240" i="1"/>
  <c r="AX239" i="1"/>
  <c r="AW239" i="1"/>
  <c r="AW238" i="1"/>
  <c r="AX238" i="1" s="1"/>
  <c r="AW237" i="1"/>
  <c r="AX237" i="1" s="1"/>
  <c r="AX236" i="1"/>
  <c r="AW236" i="1"/>
  <c r="AX235" i="1"/>
  <c r="AW235" i="1"/>
  <c r="AW234" i="1"/>
  <c r="AX234" i="1" s="1"/>
  <c r="AW233" i="1"/>
  <c r="AX233" i="1" s="1"/>
  <c r="AW232" i="1"/>
  <c r="AX232" i="1" s="1"/>
  <c r="AW231" i="1"/>
  <c r="AX231" i="1" s="1"/>
  <c r="AW230" i="1"/>
  <c r="AX230" i="1" s="1"/>
  <c r="AX229" i="1"/>
  <c r="AW229" i="1"/>
  <c r="AX228" i="1"/>
  <c r="AW228" i="1"/>
  <c r="AW227" i="1"/>
  <c r="AX227" i="1" s="1"/>
  <c r="AW226" i="1"/>
  <c r="AX226" i="1" s="1"/>
  <c r="AX225" i="1"/>
  <c r="AW225" i="1"/>
  <c r="AX224" i="1"/>
  <c r="AW224" i="1"/>
  <c r="AW223" i="1"/>
  <c r="AX223" i="1" s="1"/>
  <c r="AX222" i="1"/>
  <c r="AW222" i="1"/>
  <c r="AW221" i="1"/>
  <c r="AX221" i="1" s="1"/>
  <c r="AW220" i="1"/>
  <c r="AX220" i="1" s="1"/>
  <c r="AX219" i="1"/>
  <c r="AW219" i="1"/>
  <c r="AW218" i="1"/>
  <c r="AX218" i="1" s="1"/>
  <c r="AX217" i="1"/>
  <c r="AW217" i="1"/>
  <c r="AW216" i="1"/>
  <c r="AX216" i="1" s="1"/>
  <c r="AX215" i="1"/>
  <c r="AW215" i="1"/>
  <c r="AW214" i="1"/>
  <c r="AX214" i="1" s="1"/>
  <c r="AW213" i="1"/>
  <c r="AX213" i="1" s="1"/>
  <c r="AX212" i="1"/>
  <c r="AW212" i="1"/>
  <c r="AX211" i="1"/>
  <c r="AW211" i="1"/>
  <c r="AW210" i="1"/>
  <c r="AX210" i="1" s="1"/>
  <c r="AX209" i="1"/>
  <c r="AW209" i="1"/>
  <c r="AW208" i="1"/>
  <c r="AX208" i="1" s="1"/>
  <c r="AW207" i="1"/>
  <c r="AX207" i="1" s="1"/>
  <c r="AX206" i="1"/>
  <c r="AW206" i="1"/>
  <c r="AW205" i="1"/>
  <c r="AX205" i="1" s="1"/>
  <c r="AX204" i="1"/>
  <c r="AW204" i="1"/>
  <c r="AW203" i="1"/>
  <c r="AX203" i="1" s="1"/>
  <c r="AW202" i="1"/>
  <c r="AX202" i="1" s="1"/>
  <c r="AX201" i="1"/>
  <c r="AW201" i="1"/>
  <c r="AW200" i="1"/>
  <c r="AX200" i="1" s="1"/>
  <c r="AX199" i="1"/>
  <c r="AW199" i="1"/>
  <c r="AW198" i="1"/>
  <c r="AX198" i="1" s="1"/>
  <c r="AX197" i="1"/>
  <c r="AW197" i="1"/>
  <c r="AW196" i="1"/>
  <c r="AX196" i="1" s="1"/>
  <c r="AX195" i="1"/>
  <c r="AW195" i="1"/>
  <c r="AW194" i="1"/>
  <c r="AX194" i="1" s="1"/>
  <c r="AX193" i="1"/>
  <c r="AW193" i="1"/>
  <c r="AW192" i="1"/>
  <c r="AX192" i="1" s="1"/>
  <c r="AW191" i="1"/>
  <c r="AX191" i="1" s="1"/>
  <c r="AW190" i="1"/>
  <c r="AX190" i="1" s="1"/>
  <c r="AW189" i="1"/>
  <c r="AX189" i="1" s="1"/>
  <c r="AX188" i="1"/>
  <c r="AW188" i="1"/>
  <c r="AW187" i="1"/>
  <c r="AX187" i="1" s="1"/>
  <c r="AX186" i="1"/>
  <c r="AW186" i="1"/>
  <c r="AW185" i="1"/>
  <c r="AX185" i="1" s="1"/>
  <c r="AW184" i="1"/>
  <c r="AX184" i="1" s="1"/>
  <c r="AX183" i="1"/>
  <c r="AW183" i="1"/>
  <c r="AW182" i="1"/>
  <c r="AX182" i="1" s="1"/>
  <c r="AX181" i="1"/>
  <c r="AW181" i="1"/>
  <c r="AX180" i="1"/>
  <c r="AW180" i="1"/>
  <c r="AW179" i="1"/>
  <c r="AX179" i="1" s="1"/>
  <c r="AW178" i="1"/>
  <c r="AX178" i="1" s="1"/>
  <c r="AW177" i="1"/>
  <c r="AX177" i="1" s="1"/>
  <c r="AX176" i="1"/>
  <c r="AW176" i="1"/>
  <c r="AW175" i="1"/>
  <c r="AX175" i="1" s="1"/>
  <c r="AX174" i="1"/>
  <c r="AW174" i="1"/>
  <c r="AX173" i="1"/>
  <c r="AW173" i="1"/>
  <c r="AW172" i="1"/>
  <c r="AX172" i="1" s="1"/>
  <c r="AW171" i="1"/>
  <c r="AX171" i="1" s="1"/>
  <c r="AX170" i="1"/>
  <c r="AW170" i="1"/>
  <c r="AW169" i="1"/>
  <c r="AX169" i="1" s="1"/>
  <c r="AX168" i="1"/>
  <c r="AW168" i="1"/>
  <c r="AX167" i="1"/>
  <c r="AW167" i="1"/>
  <c r="AW166" i="1"/>
  <c r="AX166" i="1" s="1"/>
  <c r="AX165" i="1"/>
  <c r="AW165" i="1"/>
  <c r="AW164" i="1"/>
  <c r="AX164" i="1" s="1"/>
  <c r="AX163" i="1"/>
  <c r="AW163" i="1"/>
  <c r="AW162" i="1"/>
  <c r="AX162" i="1" s="1"/>
  <c r="AX161" i="1"/>
  <c r="AW161" i="1"/>
  <c r="AW160" i="1"/>
  <c r="AX160" i="1" s="1"/>
  <c r="AW159" i="1"/>
  <c r="AX159" i="1" s="1"/>
  <c r="AX158" i="1"/>
  <c r="AW158" i="1"/>
  <c r="AW157" i="1"/>
  <c r="AX157" i="1" s="1"/>
  <c r="AX156" i="1"/>
  <c r="AW156" i="1"/>
  <c r="AW155" i="1"/>
  <c r="AX155" i="1" s="1"/>
  <c r="AW154" i="1"/>
  <c r="AX154" i="1" s="1"/>
  <c r="AX153" i="1"/>
  <c r="AW153" i="1"/>
  <c r="AW152" i="1"/>
  <c r="AX152" i="1" s="1"/>
  <c r="AW151" i="1"/>
  <c r="AX151" i="1" s="1"/>
  <c r="AX150" i="1"/>
  <c r="AW150" i="1"/>
  <c r="AW149" i="1"/>
  <c r="AX149" i="1" s="1"/>
  <c r="AW148" i="1"/>
  <c r="AX148" i="1" s="1"/>
  <c r="AX147" i="1"/>
  <c r="AW147" i="1"/>
  <c r="AW146" i="1"/>
  <c r="AX146" i="1" s="1"/>
  <c r="AW145" i="1"/>
  <c r="AX145" i="1" s="1"/>
  <c r="AW144" i="1"/>
  <c r="AX144" i="1" s="1"/>
  <c r="AX143" i="1"/>
  <c r="AW143" i="1"/>
  <c r="AW142" i="1"/>
  <c r="AX142" i="1" s="1"/>
  <c r="AW141" i="1"/>
  <c r="AX141" i="1" s="1"/>
  <c r="AX140" i="1"/>
  <c r="AW140" i="1"/>
  <c r="AW139" i="1"/>
  <c r="AX139" i="1" s="1"/>
  <c r="AX138" i="1"/>
  <c r="AW138" i="1"/>
  <c r="AW137" i="1"/>
  <c r="AX137" i="1" s="1"/>
  <c r="AW136" i="1"/>
  <c r="AX136" i="1" s="1"/>
  <c r="AW135" i="1"/>
  <c r="AX135" i="1" s="1"/>
  <c r="AX134" i="1"/>
  <c r="AW134" i="1"/>
  <c r="AW133" i="1"/>
  <c r="AX133" i="1" s="1"/>
  <c r="AW132" i="1"/>
  <c r="AX132" i="1" s="1"/>
  <c r="AX131" i="1"/>
  <c r="AW131" i="1"/>
  <c r="AW130" i="1"/>
  <c r="AX130" i="1" s="1"/>
  <c r="AX129" i="1"/>
  <c r="AW129" i="1"/>
  <c r="AW128" i="1"/>
  <c r="AX128" i="1" s="1"/>
  <c r="AX127" i="1"/>
  <c r="AW127" i="1"/>
  <c r="AX126" i="1"/>
  <c r="AW126" i="1"/>
  <c r="AW125" i="1"/>
  <c r="AX125" i="1" s="1"/>
  <c r="AW124" i="1"/>
  <c r="AX124" i="1" s="1"/>
  <c r="AW123" i="1"/>
  <c r="AX123" i="1" s="1"/>
  <c r="AX122" i="1"/>
  <c r="AW122" i="1"/>
  <c r="AW121" i="1"/>
  <c r="AX121" i="1" s="1"/>
  <c r="AW120" i="1"/>
  <c r="AX120" i="1" s="1"/>
  <c r="AX119" i="1"/>
  <c r="AW119" i="1"/>
  <c r="AW118" i="1"/>
  <c r="AX118" i="1" s="1"/>
  <c r="AX117" i="1"/>
  <c r="AW117" i="1"/>
  <c r="AW116" i="1"/>
  <c r="AX116" i="1" s="1"/>
  <c r="AX115" i="1"/>
  <c r="AW115" i="1"/>
  <c r="AX114" i="1"/>
  <c r="AW114" i="1"/>
  <c r="AX113" i="1"/>
  <c r="AW113" i="1"/>
  <c r="AW112" i="1"/>
  <c r="AX112" i="1" s="1"/>
  <c r="AW111" i="1"/>
  <c r="AX111" i="1" s="1"/>
  <c r="AW110" i="1"/>
  <c r="AX110" i="1" s="1"/>
  <c r="AX109" i="1"/>
  <c r="AW109" i="1"/>
  <c r="AW108" i="1"/>
  <c r="AX108" i="1" s="1"/>
  <c r="AW107" i="1"/>
  <c r="AX107" i="1" s="1"/>
  <c r="AW106" i="1"/>
  <c r="AX106" i="1" s="1"/>
  <c r="AW105" i="1"/>
  <c r="AX105" i="1" s="1"/>
  <c r="AW104" i="1"/>
  <c r="AX104" i="1" s="1"/>
  <c r="AX99" i="1"/>
  <c r="AW99" i="1"/>
  <c r="AW98" i="1"/>
  <c r="AX98" i="1" s="1"/>
  <c r="AX97" i="1"/>
  <c r="AW97" i="1"/>
  <c r="AW96" i="1"/>
  <c r="AX96" i="1" s="1"/>
  <c r="AX95" i="1"/>
  <c r="AW95" i="1"/>
  <c r="AW94" i="1"/>
  <c r="AX94" i="1" s="1"/>
  <c r="AX93" i="1"/>
  <c r="AW93" i="1"/>
  <c r="AW92" i="1"/>
  <c r="AX92" i="1" s="1"/>
  <c r="AW91" i="1"/>
  <c r="AX91" i="1" s="1"/>
  <c r="AW90" i="1"/>
  <c r="AX90" i="1" s="1"/>
  <c r="AX89" i="1"/>
  <c r="AW89" i="1"/>
  <c r="AW88" i="1"/>
  <c r="AX88" i="1" s="1"/>
  <c r="AW87" i="1"/>
  <c r="AX87" i="1" s="1"/>
  <c r="AX86" i="1"/>
  <c r="AW86" i="1"/>
  <c r="AW85" i="1"/>
  <c r="AX85" i="1" s="1"/>
  <c r="AX84" i="1"/>
  <c r="AW84" i="1"/>
  <c r="AW83" i="1"/>
  <c r="AX83" i="1" s="1"/>
  <c r="AW82" i="1"/>
  <c r="AX82" i="1" s="1"/>
  <c r="AW81" i="1"/>
  <c r="AX81" i="1" s="1"/>
  <c r="AX80" i="1"/>
  <c r="AW80" i="1"/>
  <c r="AW79" i="1"/>
  <c r="AX79" i="1" s="1"/>
  <c r="AT3473" i="1"/>
  <c r="AT3472" i="1"/>
  <c r="AT3471" i="1"/>
  <c r="AT3470" i="1"/>
  <c r="AT3469" i="1"/>
  <c r="AT3468" i="1"/>
  <c r="AT3467" i="1"/>
  <c r="AT3466" i="1"/>
  <c r="AT3465" i="1"/>
  <c r="AT3464" i="1"/>
  <c r="AT3463" i="1"/>
  <c r="AT3462" i="1"/>
  <c r="AT3461" i="1"/>
  <c r="AT3460" i="1"/>
  <c r="AT3459" i="1"/>
  <c r="AT3458" i="1"/>
  <c r="AT3457" i="1"/>
  <c r="AT3456" i="1"/>
  <c r="AT3455" i="1"/>
  <c r="AT3454" i="1"/>
  <c r="AT3453" i="1"/>
  <c r="AT3452" i="1"/>
  <c r="AT3451" i="1"/>
  <c r="AT3450" i="1"/>
  <c r="AT3449" i="1"/>
  <c r="AT3448" i="1"/>
  <c r="AT3447" i="1"/>
  <c r="AT3446" i="1"/>
  <c r="AT3445" i="1"/>
  <c r="AT3444" i="1"/>
  <c r="AT3443" i="1"/>
  <c r="AT3442" i="1"/>
  <c r="AT3441" i="1"/>
  <c r="AT3440" i="1"/>
  <c r="AT3439" i="1"/>
  <c r="AT3438" i="1"/>
  <c r="AT3437" i="1"/>
  <c r="AT3436" i="1"/>
  <c r="AT3435" i="1"/>
  <c r="AT3434" i="1"/>
  <c r="AT3433" i="1"/>
  <c r="AT3432" i="1"/>
  <c r="AT3431" i="1"/>
  <c r="AT3430" i="1"/>
  <c r="AT3429" i="1"/>
  <c r="AT3428" i="1"/>
  <c r="AT3427" i="1"/>
  <c r="AT3426" i="1"/>
  <c r="AT3425" i="1"/>
  <c r="AT3424" i="1"/>
  <c r="AT3423" i="1"/>
  <c r="AT3422" i="1"/>
  <c r="AT3421" i="1"/>
  <c r="AT3420" i="1"/>
  <c r="AT3419" i="1"/>
  <c r="AT3418" i="1"/>
  <c r="AT3417" i="1"/>
  <c r="AT3416" i="1"/>
  <c r="AT3415" i="1"/>
  <c r="AT3414" i="1"/>
  <c r="AT3413" i="1"/>
  <c r="AT3412" i="1"/>
  <c r="AT3411" i="1"/>
  <c r="AT3410" i="1"/>
  <c r="AT3409" i="1"/>
  <c r="AT3408" i="1"/>
  <c r="AT3407" i="1"/>
  <c r="AT3406" i="1"/>
  <c r="AT3405" i="1"/>
  <c r="AT3404" i="1"/>
  <c r="AT3403" i="1"/>
  <c r="AT3402" i="1"/>
  <c r="AT3401" i="1"/>
  <c r="AT3400" i="1"/>
  <c r="AT3399" i="1"/>
  <c r="AT3398" i="1"/>
  <c r="AT3397" i="1"/>
  <c r="AT3396" i="1"/>
  <c r="AT3395" i="1"/>
  <c r="AT3394" i="1"/>
  <c r="AT3393" i="1"/>
  <c r="AT3392" i="1"/>
  <c r="AT3391" i="1"/>
  <c r="AT3390" i="1"/>
  <c r="AT3389" i="1"/>
  <c r="AT3388" i="1"/>
  <c r="AT3387" i="1"/>
  <c r="AT3386" i="1"/>
  <c r="AT3385" i="1"/>
  <c r="AT3384" i="1"/>
  <c r="AT3383" i="1"/>
  <c r="AT3382" i="1"/>
  <c r="AT3381" i="1"/>
  <c r="AT3380" i="1"/>
  <c r="AT3379" i="1"/>
  <c r="AT3378" i="1"/>
  <c r="AT3377" i="1"/>
  <c r="AT3376" i="1"/>
  <c r="AT3375" i="1"/>
  <c r="AT3374" i="1"/>
  <c r="AT3373" i="1"/>
  <c r="AT3372" i="1"/>
  <c r="AT3371" i="1"/>
  <c r="AT3370" i="1"/>
  <c r="AT3369" i="1"/>
  <c r="AT3368" i="1"/>
  <c r="AT3367" i="1"/>
  <c r="AT3366" i="1"/>
  <c r="AT3365" i="1"/>
  <c r="AT3364" i="1"/>
  <c r="AT3363" i="1"/>
  <c r="AT3362" i="1"/>
  <c r="AT3361" i="1"/>
  <c r="AT3360" i="1"/>
  <c r="AT3359" i="1"/>
  <c r="AT3358" i="1"/>
  <c r="AT3357" i="1"/>
  <c r="AT3356" i="1"/>
  <c r="AT3355" i="1"/>
  <c r="AT3354" i="1"/>
  <c r="AT3353" i="1"/>
  <c r="AT3352" i="1"/>
  <c r="AT3351" i="1"/>
  <c r="AT3350" i="1"/>
  <c r="AT3349" i="1"/>
  <c r="AT3348" i="1"/>
  <c r="AT3347" i="1"/>
  <c r="AT3346" i="1"/>
  <c r="AT3345" i="1"/>
  <c r="AT3344" i="1"/>
  <c r="AT3343" i="1"/>
  <c r="AT3342" i="1"/>
  <c r="AT3341" i="1"/>
  <c r="AT3340" i="1"/>
  <c r="AT3339" i="1"/>
  <c r="AT3338" i="1"/>
  <c r="AT3337" i="1"/>
  <c r="AT3336" i="1"/>
  <c r="AT3335" i="1"/>
  <c r="AT3334" i="1"/>
  <c r="AT3333" i="1"/>
  <c r="AT3332" i="1"/>
  <c r="AT3331" i="1"/>
  <c r="AT3330" i="1"/>
  <c r="AT3329" i="1"/>
  <c r="AT3328" i="1"/>
  <c r="AT3327" i="1"/>
  <c r="AT3326" i="1"/>
  <c r="AT3325" i="1"/>
  <c r="AT3324" i="1"/>
  <c r="AT3323" i="1"/>
  <c r="AT3322" i="1"/>
  <c r="AT3321" i="1"/>
  <c r="AT3320" i="1"/>
  <c r="AT3319" i="1"/>
  <c r="AT3318" i="1"/>
  <c r="AT3317" i="1"/>
  <c r="AT3316" i="1"/>
  <c r="AT3315" i="1"/>
  <c r="AT3314" i="1"/>
  <c r="AT3313" i="1"/>
  <c r="AT3312" i="1"/>
  <c r="AT3311" i="1"/>
  <c r="AT3310" i="1"/>
  <c r="AT3309" i="1"/>
  <c r="AT3308" i="1"/>
  <c r="AT3307" i="1"/>
  <c r="AT3306" i="1"/>
  <c r="AT3305" i="1"/>
  <c r="AT3304" i="1"/>
  <c r="AT3303" i="1"/>
  <c r="AT3302" i="1"/>
  <c r="AT3301" i="1"/>
  <c r="AT3300" i="1"/>
  <c r="AT3299" i="1"/>
  <c r="AT3298" i="1"/>
  <c r="AT3297" i="1"/>
  <c r="AT3296" i="1"/>
  <c r="AT3295" i="1"/>
  <c r="AT3294" i="1"/>
  <c r="AT3293" i="1"/>
  <c r="AT3292" i="1"/>
  <c r="AT3291" i="1"/>
  <c r="AT3290" i="1"/>
  <c r="AT3289" i="1"/>
  <c r="AT3288" i="1"/>
  <c r="AT3287" i="1"/>
  <c r="AT3286" i="1"/>
  <c r="AT3285" i="1"/>
  <c r="AT3284" i="1"/>
  <c r="AT3283" i="1"/>
  <c r="AT3282" i="1"/>
  <c r="AT3281" i="1"/>
  <c r="AT3280" i="1"/>
  <c r="AT3279" i="1"/>
  <c r="AT3278" i="1"/>
  <c r="AT3277" i="1"/>
  <c r="AT3276" i="1"/>
  <c r="AT3275" i="1"/>
  <c r="AT3274" i="1"/>
  <c r="AT3273" i="1"/>
  <c r="AT3272" i="1"/>
  <c r="AT3271" i="1"/>
  <c r="AT3270" i="1"/>
  <c r="AT3269" i="1"/>
  <c r="AT3268" i="1"/>
  <c r="AT3267" i="1"/>
  <c r="AT3266" i="1"/>
  <c r="AT3265" i="1"/>
  <c r="AT3264" i="1"/>
  <c r="AT3263" i="1"/>
  <c r="AT3262" i="1"/>
  <c r="AT3261" i="1"/>
  <c r="AT3260" i="1"/>
  <c r="AT3259" i="1"/>
  <c r="AT3258" i="1"/>
  <c r="AT3257" i="1"/>
  <c r="AT3256" i="1"/>
  <c r="AT3255" i="1"/>
  <c r="AT3254" i="1"/>
  <c r="AT3253" i="1"/>
  <c r="AT3252" i="1"/>
  <c r="AT3251" i="1"/>
  <c r="AT3250" i="1"/>
  <c r="AT3249" i="1"/>
  <c r="AT3248" i="1"/>
  <c r="AT3247" i="1"/>
  <c r="AT3246" i="1"/>
  <c r="AT3245" i="1"/>
  <c r="AT3244" i="1"/>
  <c r="AT3243" i="1"/>
  <c r="AT3242" i="1"/>
  <c r="AT3241" i="1"/>
  <c r="AT3240" i="1"/>
  <c r="AT3239" i="1"/>
  <c r="AT3238" i="1"/>
  <c r="AT3237" i="1"/>
  <c r="AT3236" i="1"/>
  <c r="AT3235" i="1"/>
  <c r="AT3234" i="1"/>
  <c r="AT3233" i="1"/>
  <c r="AT3232" i="1"/>
  <c r="AT3231" i="1"/>
  <c r="AT3230" i="1"/>
  <c r="AT3229" i="1"/>
  <c r="AT3228" i="1"/>
  <c r="AT3227" i="1"/>
  <c r="AT3226" i="1"/>
  <c r="AT3225" i="1"/>
  <c r="AT3224" i="1"/>
  <c r="AT3223" i="1"/>
  <c r="AT3222" i="1"/>
  <c r="AT3221" i="1"/>
  <c r="AT3220" i="1"/>
  <c r="AT3219" i="1"/>
  <c r="AT3218" i="1"/>
  <c r="AT3217" i="1"/>
  <c r="AT3216" i="1"/>
  <c r="AT3215" i="1"/>
  <c r="AT3214" i="1"/>
  <c r="AT3213" i="1"/>
  <c r="AT3212" i="1"/>
  <c r="AT3211" i="1"/>
  <c r="AT3210" i="1"/>
  <c r="AT3209" i="1"/>
  <c r="AT3208" i="1"/>
  <c r="AT3207" i="1"/>
  <c r="AT3206" i="1"/>
  <c r="AT3205" i="1"/>
  <c r="AT3204" i="1"/>
  <c r="AT3203" i="1"/>
  <c r="AT3202" i="1"/>
  <c r="AT3201" i="1"/>
  <c r="AT3200" i="1"/>
  <c r="AT3199" i="1"/>
  <c r="AT3198" i="1"/>
  <c r="AT3197" i="1"/>
  <c r="AT3196" i="1"/>
  <c r="AT3195" i="1"/>
  <c r="AT3194" i="1"/>
  <c r="AT3193" i="1"/>
  <c r="AT3192" i="1"/>
  <c r="AT3191" i="1"/>
  <c r="AT3190" i="1"/>
  <c r="AT3189" i="1"/>
  <c r="AT3188" i="1"/>
  <c r="AT3187" i="1"/>
  <c r="AT3186" i="1"/>
  <c r="AT3185" i="1"/>
  <c r="AT3184" i="1"/>
  <c r="AT3183" i="1"/>
  <c r="AT3182" i="1"/>
  <c r="AT3181" i="1"/>
  <c r="AT3180" i="1"/>
  <c r="AT3179" i="1"/>
  <c r="AT3178" i="1"/>
  <c r="AT3177" i="1"/>
  <c r="AT3176" i="1"/>
  <c r="AT3175" i="1"/>
  <c r="AT3174" i="1"/>
  <c r="AT3173" i="1"/>
  <c r="AT3172" i="1"/>
  <c r="AT3171" i="1"/>
  <c r="AT3170" i="1"/>
  <c r="AT3169" i="1"/>
  <c r="AT3168" i="1"/>
  <c r="AT3167" i="1"/>
  <c r="AT3166" i="1"/>
  <c r="AT3165" i="1"/>
  <c r="AT3164" i="1"/>
  <c r="AT3163" i="1"/>
  <c r="AT3162" i="1"/>
  <c r="AT3161" i="1"/>
  <c r="AT3160" i="1"/>
  <c r="AT3159" i="1"/>
  <c r="AT3158" i="1"/>
  <c r="AT3157" i="1"/>
  <c r="AT3156" i="1"/>
  <c r="AT3155" i="1"/>
  <c r="AT3154" i="1"/>
  <c r="AT3153" i="1"/>
  <c r="AT3152" i="1"/>
  <c r="AT3151" i="1"/>
  <c r="AT3150" i="1"/>
  <c r="AT3149" i="1"/>
  <c r="AT3148" i="1"/>
  <c r="AT3147" i="1"/>
  <c r="AT3146" i="1"/>
  <c r="AT3145" i="1"/>
  <c r="AT3144" i="1"/>
  <c r="AT3143" i="1"/>
  <c r="AT3142" i="1"/>
  <c r="AT3141" i="1"/>
  <c r="AT3140" i="1"/>
  <c r="AT3139" i="1"/>
  <c r="AT3138" i="1"/>
  <c r="AT3137" i="1"/>
  <c r="AT3136" i="1"/>
  <c r="AT3135" i="1"/>
  <c r="AT3134" i="1"/>
  <c r="AT3133" i="1"/>
  <c r="AT3132" i="1"/>
  <c r="AT3131" i="1"/>
  <c r="AT3130" i="1"/>
  <c r="AT3129" i="1"/>
  <c r="AT3128" i="1"/>
  <c r="AT3127" i="1"/>
  <c r="AT3126" i="1"/>
  <c r="AT3125" i="1"/>
  <c r="AT3124" i="1"/>
  <c r="AT3123" i="1"/>
  <c r="AT3122" i="1"/>
  <c r="AT3121" i="1"/>
  <c r="AT3120" i="1"/>
  <c r="AT3119" i="1"/>
  <c r="AT3118" i="1"/>
  <c r="AT3117" i="1"/>
  <c r="AT3116" i="1"/>
  <c r="AT3115" i="1"/>
  <c r="AT3114" i="1"/>
  <c r="AT3113" i="1"/>
  <c r="AT3112" i="1"/>
  <c r="AT3111" i="1"/>
  <c r="AT3110" i="1"/>
  <c r="AT3109" i="1"/>
  <c r="AT3108" i="1"/>
  <c r="AT3107" i="1"/>
  <c r="AT3106" i="1"/>
  <c r="AT3105" i="1"/>
  <c r="AT3104" i="1"/>
  <c r="AT3103" i="1"/>
  <c r="AT3102" i="1"/>
  <c r="AT3101" i="1"/>
  <c r="AT3100" i="1"/>
  <c r="AT3099" i="1"/>
  <c r="AT3098" i="1"/>
  <c r="AT3097" i="1"/>
  <c r="AT3096" i="1"/>
  <c r="AT3095" i="1"/>
  <c r="AT3094" i="1"/>
  <c r="AT3093" i="1"/>
  <c r="AT3092" i="1"/>
  <c r="AT3091" i="1"/>
  <c r="AT3090" i="1"/>
  <c r="AT3089" i="1"/>
  <c r="AT3088" i="1"/>
  <c r="AT3087" i="1"/>
  <c r="AT3086" i="1"/>
  <c r="AT3085" i="1"/>
  <c r="AT3084" i="1"/>
  <c r="AT3083" i="1"/>
  <c r="AT3082" i="1"/>
  <c r="AT3081" i="1"/>
  <c r="AT3080" i="1"/>
  <c r="AT3079" i="1"/>
  <c r="AT3078" i="1"/>
  <c r="AT3077" i="1"/>
  <c r="AT3076" i="1"/>
  <c r="AT3075" i="1"/>
  <c r="AT3074" i="1"/>
  <c r="AT3073" i="1"/>
  <c r="AT3072" i="1"/>
  <c r="AT3071" i="1"/>
  <c r="AT3070" i="1"/>
  <c r="AT3069" i="1"/>
  <c r="AT3068" i="1"/>
  <c r="AT3067" i="1"/>
  <c r="AT3066" i="1"/>
  <c r="AT3065" i="1"/>
  <c r="AT3064" i="1"/>
  <c r="AT3063" i="1"/>
  <c r="AT3062" i="1"/>
  <c r="AT3061" i="1"/>
  <c r="AT3060" i="1"/>
  <c r="AT3059" i="1"/>
  <c r="AT3058" i="1"/>
  <c r="AT3057" i="1"/>
  <c r="AT3056" i="1"/>
  <c r="AT3055" i="1"/>
  <c r="AT3054" i="1"/>
  <c r="AT3053" i="1"/>
  <c r="AT3052" i="1"/>
  <c r="AT3051" i="1"/>
  <c r="AT3050" i="1"/>
  <c r="AT3049" i="1"/>
  <c r="AT3048" i="1"/>
  <c r="AT3047" i="1"/>
  <c r="AT3046" i="1"/>
  <c r="AT3045" i="1"/>
  <c r="AT3044" i="1"/>
  <c r="AT3043" i="1"/>
  <c r="AT3042" i="1"/>
  <c r="AT3041" i="1"/>
  <c r="AT3040" i="1"/>
  <c r="AT3039" i="1"/>
  <c r="AT3038" i="1"/>
  <c r="AT3037" i="1"/>
  <c r="AT3036" i="1"/>
  <c r="AT3035" i="1"/>
  <c r="AT3034" i="1"/>
  <c r="AT3033" i="1"/>
  <c r="AT3032" i="1"/>
  <c r="AT3031" i="1"/>
  <c r="AT3030" i="1"/>
  <c r="AT3029" i="1"/>
  <c r="AT3028" i="1"/>
  <c r="AT3027" i="1"/>
  <c r="AT3026" i="1"/>
  <c r="AT3025" i="1"/>
  <c r="AT3024" i="1"/>
  <c r="AT3023" i="1"/>
  <c r="AT3022" i="1"/>
  <c r="AT3021" i="1"/>
  <c r="AT3020" i="1"/>
  <c r="AT3019" i="1"/>
  <c r="AT3018" i="1"/>
  <c r="AT3017" i="1"/>
  <c r="AT3016" i="1"/>
  <c r="AT3015" i="1"/>
  <c r="AT3014" i="1"/>
  <c r="AT3013" i="1"/>
  <c r="AT3012" i="1"/>
  <c r="AT3011" i="1"/>
  <c r="AT3010" i="1"/>
  <c r="AT3009" i="1"/>
  <c r="AT3008" i="1"/>
  <c r="AT3007" i="1"/>
  <c r="AT3006" i="1"/>
  <c r="AT3005" i="1"/>
  <c r="AT3004" i="1"/>
  <c r="AT3003" i="1"/>
  <c r="AT3002" i="1"/>
  <c r="AT3001" i="1"/>
  <c r="AT3000" i="1"/>
  <c r="AT2999" i="1"/>
  <c r="AT2998" i="1"/>
  <c r="AT2997" i="1"/>
  <c r="AT2996" i="1"/>
  <c r="AT2995" i="1"/>
  <c r="AT2994" i="1"/>
  <c r="AT2993" i="1"/>
  <c r="AT2992" i="1"/>
  <c r="AT2991" i="1"/>
  <c r="AT2990" i="1"/>
  <c r="AT2989" i="1"/>
  <c r="AT2988" i="1"/>
  <c r="AT2987" i="1"/>
  <c r="AT2986" i="1"/>
  <c r="AT2985" i="1"/>
  <c r="AT2984" i="1"/>
  <c r="AT2983" i="1"/>
  <c r="AT2982" i="1"/>
  <c r="AT2981" i="1"/>
  <c r="AT2980" i="1"/>
  <c r="AT2979" i="1"/>
  <c r="AT2978" i="1"/>
  <c r="AT2977" i="1"/>
  <c r="AT2976" i="1"/>
  <c r="AT2975" i="1"/>
  <c r="AT2974" i="1"/>
  <c r="AT2973" i="1"/>
  <c r="AT2972" i="1"/>
  <c r="AT2971" i="1"/>
  <c r="AT2970" i="1"/>
  <c r="AT2969" i="1"/>
  <c r="AT2966" i="1"/>
  <c r="AT2965" i="1"/>
  <c r="AT2964" i="1"/>
  <c r="AT2963" i="1"/>
  <c r="AT2962" i="1"/>
  <c r="AT2961" i="1"/>
  <c r="AT2960" i="1"/>
  <c r="AT2959" i="1"/>
  <c r="AT2958" i="1"/>
  <c r="AT2957" i="1"/>
  <c r="AT2956" i="1"/>
  <c r="AT2955" i="1"/>
  <c r="AT2954" i="1"/>
  <c r="AT2953" i="1"/>
  <c r="AT2952" i="1"/>
  <c r="AT2951" i="1"/>
  <c r="AT2950" i="1"/>
  <c r="AT2949" i="1"/>
  <c r="AT2948" i="1"/>
  <c r="AT2947" i="1"/>
  <c r="AT2946" i="1"/>
  <c r="AT2945" i="1"/>
  <c r="AT2944" i="1"/>
  <c r="AT2943" i="1"/>
  <c r="AT2941" i="1"/>
  <c r="AT2940" i="1"/>
  <c r="AT2939" i="1"/>
  <c r="AT2938" i="1"/>
  <c r="AT2934" i="1"/>
  <c r="AT2933" i="1"/>
  <c r="AT2932" i="1"/>
  <c r="AT2931" i="1"/>
  <c r="AT2930" i="1"/>
  <c r="AT2929" i="1"/>
  <c r="AT2928" i="1"/>
  <c r="AT2927" i="1"/>
  <c r="AT2926" i="1"/>
  <c r="AT2925" i="1"/>
  <c r="AT2924" i="1"/>
  <c r="AT2923" i="1"/>
  <c r="AT2922" i="1"/>
  <c r="AT2921" i="1"/>
  <c r="AT2920" i="1"/>
  <c r="AT2919" i="1"/>
  <c r="AT2918" i="1"/>
  <c r="AT2917" i="1"/>
  <c r="AT2916" i="1"/>
  <c r="AT2915" i="1"/>
  <c r="AT2914" i="1"/>
  <c r="AT2913" i="1"/>
  <c r="AT2912" i="1"/>
  <c r="AT2911" i="1"/>
  <c r="AT2910" i="1"/>
  <c r="AT2909" i="1"/>
  <c r="AT2908" i="1"/>
  <c r="AT2907" i="1"/>
  <c r="AT2906" i="1"/>
  <c r="AT2905" i="1"/>
  <c r="AT2904" i="1"/>
  <c r="AT2903" i="1"/>
  <c r="AT2902" i="1"/>
  <c r="AT2901" i="1"/>
  <c r="AT2900" i="1"/>
  <c r="AT2899" i="1"/>
  <c r="AT2898" i="1"/>
  <c r="AT2897" i="1"/>
  <c r="AT2896" i="1"/>
  <c r="AT2895" i="1"/>
  <c r="AT2894" i="1"/>
  <c r="AT2893" i="1"/>
  <c r="AT2892" i="1"/>
  <c r="AT2891" i="1"/>
  <c r="AT2890" i="1"/>
  <c r="AT2889" i="1"/>
  <c r="AT2888" i="1"/>
  <c r="AT2887" i="1"/>
  <c r="AT2886" i="1"/>
  <c r="AT2885" i="1"/>
  <c r="AT2884" i="1"/>
  <c r="AT2883" i="1"/>
  <c r="AT2882" i="1"/>
  <c r="AT2881" i="1"/>
  <c r="AT2880" i="1"/>
  <c r="AT2879" i="1"/>
  <c r="AT2878" i="1"/>
  <c r="AT2877" i="1"/>
  <c r="AT2876" i="1"/>
  <c r="AT2875" i="1"/>
  <c r="AT2874" i="1"/>
  <c r="AT2873" i="1"/>
  <c r="AT2872" i="1"/>
  <c r="AT2871" i="1"/>
  <c r="AT2870" i="1"/>
  <c r="AT2869" i="1"/>
  <c r="AT2868" i="1"/>
  <c r="AT2867" i="1"/>
  <c r="AT2866" i="1"/>
  <c r="AT2865" i="1"/>
  <c r="AT2864" i="1"/>
  <c r="AT2863" i="1"/>
  <c r="AT2862" i="1"/>
  <c r="AT2861" i="1"/>
  <c r="AT2860" i="1"/>
  <c r="AT2859" i="1"/>
  <c r="AT2858" i="1"/>
  <c r="AT2857" i="1"/>
  <c r="AT2856" i="1"/>
  <c r="AT2855" i="1"/>
  <c r="AT2854" i="1"/>
  <c r="AT2853" i="1"/>
  <c r="AT2852" i="1"/>
  <c r="AT2851" i="1"/>
  <c r="AT2850" i="1"/>
  <c r="AT2849" i="1"/>
  <c r="AT2848" i="1"/>
  <c r="AT2847" i="1"/>
  <c r="AT2846" i="1"/>
  <c r="AT2845" i="1"/>
  <c r="AT2844" i="1"/>
  <c r="AT2843" i="1"/>
  <c r="AT2842" i="1"/>
  <c r="AT2841" i="1"/>
  <c r="AT2840" i="1"/>
  <c r="AT2839" i="1"/>
  <c r="AT2838" i="1"/>
  <c r="AT2837" i="1"/>
  <c r="AT2836" i="1"/>
  <c r="AT2835" i="1"/>
  <c r="AT2834" i="1"/>
  <c r="AT2833" i="1"/>
  <c r="AT2832" i="1"/>
  <c r="AT2831" i="1"/>
  <c r="AT2830" i="1"/>
  <c r="AT2829" i="1"/>
  <c r="AT2828" i="1"/>
  <c r="AT2827" i="1"/>
  <c r="AT2826" i="1"/>
  <c r="AT2825" i="1"/>
  <c r="AT2824" i="1"/>
  <c r="AT2823" i="1"/>
  <c r="AT2822" i="1"/>
  <c r="AT2821" i="1"/>
  <c r="AT2820" i="1"/>
  <c r="AT2819" i="1"/>
  <c r="AT2818" i="1"/>
  <c r="AT2817" i="1"/>
  <c r="AT2816" i="1"/>
  <c r="AT2815" i="1"/>
  <c r="AT2814" i="1"/>
  <c r="AT2813" i="1"/>
  <c r="AT2812" i="1"/>
  <c r="AT2811" i="1"/>
  <c r="AT2810" i="1"/>
  <c r="AT2809" i="1"/>
  <c r="AT2808" i="1"/>
  <c r="AT2807" i="1"/>
  <c r="AT2806" i="1"/>
  <c r="AT2805" i="1"/>
  <c r="AT2804" i="1"/>
  <c r="AT2803" i="1"/>
  <c r="AT2802" i="1"/>
  <c r="AT2801" i="1"/>
  <c r="AT2800" i="1"/>
  <c r="AT2799" i="1"/>
  <c r="AT2798" i="1"/>
  <c r="AT2797" i="1"/>
  <c r="AT2796" i="1"/>
  <c r="AT2795" i="1"/>
  <c r="AT2794" i="1"/>
  <c r="AT2793" i="1"/>
  <c r="AT2792" i="1"/>
  <c r="AT2791" i="1"/>
  <c r="AT2790" i="1"/>
  <c r="AT2789" i="1"/>
  <c r="AT2788" i="1"/>
  <c r="AT2787" i="1"/>
  <c r="AT2786" i="1"/>
  <c r="AT2785" i="1"/>
  <c r="AT2784" i="1"/>
  <c r="AT2783" i="1"/>
  <c r="AT2782" i="1"/>
  <c r="AT2781" i="1"/>
  <c r="AT2780" i="1"/>
  <c r="AT2779" i="1"/>
  <c r="AT2778" i="1"/>
  <c r="AT2777" i="1"/>
  <c r="AT2776" i="1"/>
  <c r="AT2775" i="1"/>
  <c r="AT2774" i="1"/>
  <c r="AT2773" i="1"/>
  <c r="AT2772" i="1"/>
  <c r="AT2771" i="1"/>
  <c r="AT2770" i="1"/>
  <c r="AT2769" i="1"/>
  <c r="AT2768" i="1"/>
  <c r="AT2767" i="1"/>
  <c r="AT2766" i="1"/>
  <c r="AT2765" i="1"/>
  <c r="AT2764" i="1"/>
  <c r="AT2763" i="1"/>
  <c r="AT2762" i="1"/>
  <c r="AT2761" i="1"/>
  <c r="AT2760" i="1"/>
  <c r="AT2759" i="1"/>
  <c r="AT2758" i="1"/>
  <c r="AT2757" i="1"/>
  <c r="AT2756" i="1"/>
  <c r="AT2755" i="1"/>
  <c r="AT2754" i="1"/>
  <c r="AT2753" i="1"/>
  <c r="AT2752" i="1"/>
  <c r="AT2751" i="1"/>
  <c r="AT2750" i="1"/>
  <c r="AT2749" i="1"/>
  <c r="AT2748" i="1"/>
  <c r="AT2747" i="1"/>
  <c r="AT2746" i="1"/>
  <c r="AT2745" i="1"/>
  <c r="AT2744" i="1"/>
  <c r="AT2743" i="1"/>
  <c r="AT2742" i="1"/>
  <c r="AT2741" i="1"/>
  <c r="AT2740" i="1"/>
  <c r="AT2739" i="1"/>
  <c r="AT2738" i="1"/>
  <c r="AT2737" i="1"/>
  <c r="AT2736" i="1"/>
  <c r="AT2735" i="1"/>
  <c r="AT2734" i="1"/>
  <c r="AT2733" i="1"/>
  <c r="AT2732" i="1"/>
  <c r="AT2731" i="1"/>
  <c r="AT2730" i="1"/>
  <c r="AT2729" i="1"/>
  <c r="AT2728" i="1"/>
  <c r="AT2727" i="1"/>
  <c r="AT2726" i="1"/>
  <c r="AT2725" i="1"/>
  <c r="AT2724" i="1"/>
  <c r="AT2723" i="1"/>
  <c r="AT2722" i="1"/>
  <c r="AT2721" i="1"/>
  <c r="AT2720" i="1"/>
  <c r="AT2719" i="1"/>
  <c r="AT2718" i="1"/>
  <c r="AT2717" i="1"/>
  <c r="AT2716" i="1"/>
  <c r="AT2715" i="1"/>
  <c r="AT2714" i="1"/>
  <c r="AT2713" i="1"/>
  <c r="AT2712" i="1"/>
  <c r="AT2711" i="1"/>
  <c r="AT2710" i="1"/>
  <c r="AT2709" i="1"/>
  <c r="AT2708" i="1"/>
  <c r="AT2707" i="1"/>
  <c r="AT2706" i="1"/>
  <c r="AT2705" i="1"/>
  <c r="AT2704" i="1"/>
  <c r="AT2703" i="1"/>
  <c r="AT2702" i="1"/>
  <c r="AT2701" i="1"/>
  <c r="AT2700" i="1"/>
  <c r="AT2699" i="1"/>
  <c r="AT2698" i="1"/>
  <c r="AT2697" i="1"/>
  <c r="AT2696" i="1"/>
  <c r="AT2695" i="1"/>
  <c r="AT2694" i="1"/>
  <c r="AT2693" i="1"/>
  <c r="AT2692" i="1"/>
  <c r="AT2691" i="1"/>
  <c r="AT2690" i="1"/>
  <c r="AT2689" i="1"/>
  <c r="AT2688" i="1"/>
  <c r="AT2687" i="1"/>
  <c r="AT2686" i="1"/>
  <c r="AT2685" i="1"/>
  <c r="AT2684" i="1"/>
  <c r="AT2683" i="1"/>
  <c r="AT2682" i="1"/>
  <c r="AT2681" i="1"/>
  <c r="AT2680" i="1"/>
  <c r="AT2679" i="1"/>
  <c r="AT2678" i="1"/>
  <c r="AT2677" i="1"/>
  <c r="AT2676" i="1"/>
  <c r="AT2675" i="1"/>
  <c r="AT2674" i="1"/>
  <c r="AT2673" i="1"/>
  <c r="AT2672" i="1"/>
  <c r="AT2671" i="1"/>
  <c r="AT2670" i="1"/>
  <c r="AT2669" i="1"/>
  <c r="AT2668" i="1"/>
  <c r="AT2667" i="1"/>
  <c r="AT2666" i="1"/>
  <c r="AT2665" i="1"/>
  <c r="AT2664" i="1"/>
  <c r="AT2663" i="1"/>
  <c r="AT2662" i="1"/>
  <c r="AT2661" i="1"/>
  <c r="AT2660" i="1"/>
  <c r="AT2659" i="1"/>
  <c r="AT2658" i="1"/>
  <c r="AT2657" i="1"/>
  <c r="AT2656" i="1"/>
  <c r="AT2655" i="1"/>
  <c r="AT2654" i="1"/>
  <c r="AT2653" i="1"/>
  <c r="AT2652" i="1"/>
  <c r="AT2651" i="1"/>
  <c r="AT2650" i="1"/>
  <c r="AT2649" i="1"/>
  <c r="AT2648" i="1"/>
  <c r="AT2647" i="1"/>
  <c r="AT2646" i="1"/>
  <c r="AT2645" i="1"/>
  <c r="AT2644" i="1"/>
  <c r="AT2643" i="1"/>
  <c r="AT2642" i="1"/>
  <c r="AT2641" i="1"/>
  <c r="AT2640" i="1"/>
  <c r="AT2639" i="1"/>
  <c r="AT2638" i="1"/>
  <c r="AT2637" i="1"/>
  <c r="AT2636" i="1"/>
  <c r="AT2635" i="1"/>
  <c r="AT2634" i="1"/>
  <c r="AT2633" i="1"/>
  <c r="AT2632" i="1"/>
  <c r="AT2631" i="1"/>
  <c r="AT2630" i="1"/>
  <c r="AT2629" i="1"/>
  <c r="AT2628" i="1"/>
  <c r="AT2627" i="1"/>
  <c r="AT2626" i="1"/>
  <c r="AT2625" i="1"/>
  <c r="AT2624" i="1"/>
  <c r="AT2623" i="1"/>
  <c r="AT2622" i="1"/>
  <c r="AT2621" i="1"/>
  <c r="AT2620" i="1"/>
  <c r="AT2619" i="1"/>
  <c r="AT2618" i="1"/>
  <c r="AT2617" i="1"/>
  <c r="AT2616" i="1"/>
  <c r="AT2615" i="1"/>
  <c r="AT2614" i="1"/>
  <c r="AT2613" i="1"/>
  <c r="AT2612" i="1"/>
  <c r="AT2611" i="1"/>
  <c r="AT2610" i="1"/>
  <c r="AT2609" i="1"/>
  <c r="AT2608" i="1"/>
  <c r="AT2607" i="1"/>
  <c r="AT2606" i="1"/>
  <c r="AT2605" i="1"/>
  <c r="AT2604" i="1"/>
  <c r="AT2603" i="1"/>
  <c r="AT2602" i="1"/>
  <c r="AT2601" i="1"/>
  <c r="AT2600" i="1"/>
  <c r="AT2599" i="1"/>
  <c r="AT2598" i="1"/>
  <c r="AT2597" i="1"/>
  <c r="AT2596" i="1"/>
  <c r="AT2595" i="1"/>
  <c r="AT2594" i="1"/>
  <c r="AT2593" i="1"/>
  <c r="AT2592" i="1"/>
  <c r="AT2591" i="1"/>
  <c r="AT2590" i="1"/>
  <c r="AT2589" i="1"/>
  <c r="AT2588" i="1"/>
  <c r="AT2587" i="1"/>
  <c r="AT2586" i="1"/>
  <c r="AT2585" i="1"/>
  <c r="AT2584" i="1"/>
  <c r="AT2583" i="1"/>
  <c r="AT2582" i="1"/>
  <c r="AT2581" i="1"/>
  <c r="AT2580" i="1"/>
  <c r="AT2579" i="1"/>
  <c r="AT2578" i="1"/>
  <c r="AT2577" i="1"/>
  <c r="AT2576" i="1"/>
  <c r="AT2575" i="1"/>
  <c r="AT2574" i="1"/>
  <c r="AT2573" i="1"/>
  <c r="AT2572" i="1"/>
  <c r="AT2571" i="1"/>
  <c r="AT2570" i="1"/>
  <c r="AT2569" i="1"/>
  <c r="AT2568" i="1"/>
  <c r="AT2567" i="1"/>
  <c r="AT2566" i="1"/>
  <c r="AT2565" i="1"/>
  <c r="AT2564" i="1"/>
  <c r="AT2563" i="1"/>
  <c r="AT2562" i="1"/>
  <c r="AT2561" i="1"/>
  <c r="AT2560" i="1"/>
  <c r="AT2559" i="1"/>
  <c r="AT2558" i="1"/>
  <c r="AT2557" i="1"/>
  <c r="AT2556" i="1"/>
  <c r="AT2555" i="1"/>
  <c r="AT2554" i="1"/>
  <c r="AT2553" i="1"/>
  <c r="AT2552" i="1"/>
  <c r="AT2551" i="1"/>
  <c r="AT2550" i="1"/>
  <c r="AT2549" i="1"/>
  <c r="AT2548" i="1"/>
  <c r="AT2547" i="1"/>
  <c r="AT2546" i="1"/>
  <c r="AT2545" i="1"/>
  <c r="AT2544" i="1"/>
  <c r="AT2543" i="1"/>
  <c r="AT2542" i="1"/>
  <c r="AT2541" i="1"/>
  <c r="AT2540" i="1"/>
  <c r="AT2539" i="1"/>
  <c r="AT2538" i="1"/>
  <c r="AT2537" i="1"/>
  <c r="AT2536" i="1"/>
  <c r="AT2535" i="1"/>
  <c r="AT2534" i="1"/>
  <c r="AT2533" i="1"/>
  <c r="AT2532" i="1"/>
  <c r="AT2531" i="1"/>
  <c r="AT2530" i="1"/>
  <c r="AT2529" i="1"/>
  <c r="AT2528" i="1"/>
  <c r="AT2527" i="1"/>
  <c r="AT2526" i="1"/>
  <c r="AT2525" i="1"/>
  <c r="AT2524" i="1"/>
  <c r="AT2523" i="1"/>
  <c r="AT2522" i="1"/>
  <c r="AT2521" i="1"/>
  <c r="AT2520" i="1"/>
  <c r="AT2519" i="1"/>
  <c r="AT2518" i="1"/>
  <c r="AT2517" i="1"/>
  <c r="AT2516" i="1"/>
  <c r="AT2515" i="1"/>
  <c r="AT2514" i="1"/>
  <c r="AT2513" i="1"/>
  <c r="AT2512" i="1"/>
  <c r="AT2511" i="1"/>
  <c r="AT2510" i="1"/>
  <c r="AT2509" i="1"/>
  <c r="AT2508" i="1"/>
  <c r="AT2507" i="1"/>
  <c r="AT2506" i="1"/>
  <c r="AT2505" i="1"/>
  <c r="AT2504" i="1"/>
  <c r="AT2503" i="1"/>
  <c r="AT2502" i="1"/>
  <c r="AT2501" i="1"/>
  <c r="AT2500" i="1"/>
  <c r="AT2499" i="1"/>
  <c r="AT2498" i="1"/>
  <c r="AT2497" i="1"/>
  <c r="AT2496" i="1"/>
  <c r="AT2495" i="1"/>
  <c r="AT2494" i="1"/>
  <c r="AT2493" i="1"/>
  <c r="AT2492" i="1"/>
  <c r="AT2491" i="1"/>
  <c r="AT2490" i="1"/>
  <c r="AT2489" i="1"/>
  <c r="AT2488" i="1"/>
  <c r="AT2487" i="1"/>
  <c r="AT2486" i="1"/>
  <c r="AT2485" i="1"/>
  <c r="AT2484" i="1"/>
  <c r="AT2483" i="1"/>
  <c r="AT2482" i="1"/>
  <c r="AT2481" i="1"/>
  <c r="AT2480" i="1"/>
  <c r="AT2479" i="1"/>
  <c r="AT2478" i="1"/>
  <c r="AT2477" i="1"/>
  <c r="AT2476" i="1"/>
  <c r="AT2475" i="1"/>
  <c r="AT2474" i="1"/>
  <c r="AT2473" i="1"/>
  <c r="AT2472" i="1"/>
  <c r="AT2471" i="1"/>
  <c r="AT2470" i="1"/>
  <c r="AT2469" i="1"/>
  <c r="AT2468" i="1"/>
  <c r="AT2467" i="1"/>
  <c r="AT2466" i="1"/>
  <c r="AT2465" i="1"/>
  <c r="AT2464" i="1"/>
  <c r="AT2463" i="1"/>
  <c r="AT2462" i="1"/>
  <c r="AT2461" i="1"/>
  <c r="AT2460" i="1"/>
  <c r="AT2459" i="1"/>
  <c r="AT2458" i="1"/>
  <c r="AT2457" i="1"/>
  <c r="AT2456" i="1"/>
  <c r="AT2455" i="1"/>
  <c r="AT2454" i="1"/>
  <c r="AT2453" i="1"/>
  <c r="AT2452" i="1"/>
  <c r="AT2451" i="1"/>
  <c r="AT2450" i="1"/>
  <c r="AT2449" i="1"/>
  <c r="AT2448" i="1"/>
  <c r="AT2447" i="1"/>
  <c r="AT2446" i="1"/>
  <c r="AT2445" i="1"/>
  <c r="AT2444" i="1"/>
  <c r="AT2443" i="1"/>
  <c r="AT2442" i="1"/>
  <c r="AT2441" i="1"/>
  <c r="AT2440" i="1"/>
  <c r="AT2439" i="1"/>
  <c r="AT2438" i="1"/>
  <c r="AT2437" i="1"/>
  <c r="AT2436" i="1"/>
  <c r="AT2435" i="1"/>
  <c r="AT2434" i="1"/>
  <c r="AT2433" i="1"/>
  <c r="AT2432" i="1"/>
  <c r="AT2431" i="1"/>
  <c r="AT2430" i="1"/>
  <c r="AT2429" i="1"/>
  <c r="AT2428" i="1"/>
  <c r="AT2427" i="1"/>
  <c r="AT2426" i="1"/>
  <c r="AT2425" i="1"/>
  <c r="AT2424" i="1"/>
  <c r="AT2423" i="1"/>
  <c r="AT2422" i="1"/>
  <c r="AT2421" i="1"/>
  <c r="AT2420" i="1"/>
  <c r="AT2419" i="1"/>
  <c r="AT2418" i="1"/>
  <c r="AT2417" i="1"/>
  <c r="AT2416" i="1"/>
  <c r="AT2415" i="1"/>
  <c r="AT2414" i="1"/>
  <c r="AT2413" i="1"/>
  <c r="AT2412" i="1"/>
  <c r="AT2411" i="1"/>
  <c r="AT2410" i="1"/>
  <c r="AT2409" i="1"/>
  <c r="AT2408" i="1"/>
  <c r="AT2407" i="1"/>
  <c r="AT2406" i="1"/>
  <c r="AT2405" i="1"/>
  <c r="AT2404" i="1"/>
  <c r="AT2403" i="1"/>
  <c r="AT2402" i="1"/>
  <c r="AT2401" i="1"/>
  <c r="AT2400" i="1"/>
  <c r="AT2399" i="1"/>
  <c r="AT2398" i="1"/>
  <c r="AT2397" i="1"/>
  <c r="AT2396" i="1"/>
  <c r="AT2395" i="1"/>
  <c r="AT2394" i="1"/>
  <c r="AT2393" i="1"/>
  <c r="AT2392" i="1"/>
  <c r="AT2391" i="1"/>
  <c r="AT2390" i="1"/>
  <c r="AT2389" i="1"/>
  <c r="AT2388" i="1"/>
  <c r="AT2387" i="1"/>
  <c r="AT2386" i="1"/>
  <c r="AT2385" i="1"/>
  <c r="AT2384" i="1"/>
  <c r="AT2383" i="1"/>
  <c r="AT2382" i="1"/>
  <c r="AT2381" i="1"/>
  <c r="AT2380" i="1"/>
  <c r="AT2379" i="1"/>
  <c r="AT2378" i="1"/>
  <c r="AT2377" i="1"/>
  <c r="AT2376" i="1"/>
  <c r="AT2375" i="1"/>
  <c r="AT2374" i="1"/>
  <c r="AT2373" i="1"/>
  <c r="AT2372" i="1"/>
  <c r="AT2371" i="1"/>
  <c r="AT2370" i="1"/>
  <c r="AT2369" i="1"/>
  <c r="AT2368" i="1"/>
  <c r="AT2367" i="1"/>
  <c r="AT2366" i="1"/>
  <c r="AT2365" i="1"/>
  <c r="AT2364" i="1"/>
  <c r="AT2363" i="1"/>
  <c r="AT2362" i="1"/>
  <c r="AT2361" i="1"/>
  <c r="AT2360" i="1"/>
  <c r="AT2359" i="1"/>
  <c r="AT2358" i="1"/>
  <c r="AT2357" i="1"/>
  <c r="AT2356" i="1"/>
  <c r="AT2355" i="1"/>
  <c r="AT2354" i="1"/>
  <c r="AT2353" i="1"/>
  <c r="AT2352" i="1"/>
  <c r="AT2351" i="1"/>
  <c r="AT2350" i="1"/>
  <c r="AT2349" i="1"/>
  <c r="AT2348" i="1"/>
  <c r="AT2347" i="1"/>
  <c r="AT2346" i="1"/>
  <c r="AT2345" i="1"/>
  <c r="AT2344" i="1"/>
  <c r="AT2343" i="1"/>
  <c r="AT2342" i="1"/>
  <c r="AT2341" i="1"/>
  <c r="AT2340" i="1"/>
  <c r="AT2339" i="1"/>
  <c r="AT2338" i="1"/>
  <c r="AT2337" i="1"/>
  <c r="AT2336" i="1"/>
  <c r="AT2335" i="1"/>
  <c r="AT2334" i="1"/>
  <c r="AT2333" i="1"/>
  <c r="AT2332" i="1"/>
  <c r="AT2331" i="1"/>
  <c r="AT2330" i="1"/>
  <c r="AT2329" i="1"/>
  <c r="AT2328" i="1"/>
  <c r="AT2327" i="1"/>
  <c r="AT2326" i="1"/>
  <c r="AT2325" i="1"/>
  <c r="AT2324" i="1"/>
  <c r="AT2323" i="1"/>
  <c r="AT2322" i="1"/>
  <c r="AT2321" i="1"/>
  <c r="AT2320" i="1"/>
  <c r="AT2319" i="1"/>
  <c r="AT2318" i="1"/>
  <c r="AT2317" i="1"/>
  <c r="AT2316" i="1"/>
  <c r="AT2315" i="1"/>
  <c r="AT2314" i="1"/>
  <c r="AT2313" i="1"/>
  <c r="AT2312" i="1"/>
  <c r="AT2311" i="1"/>
  <c r="AT2310" i="1"/>
  <c r="AT2309" i="1"/>
  <c r="AT2308" i="1"/>
  <c r="AT2307" i="1"/>
  <c r="AT2306" i="1"/>
  <c r="AT2305" i="1"/>
  <c r="AT2304" i="1"/>
  <c r="AT2303" i="1"/>
  <c r="AT2302" i="1"/>
  <c r="AT2301" i="1"/>
  <c r="AT2300" i="1"/>
  <c r="AT2299" i="1"/>
  <c r="AT2298" i="1"/>
  <c r="AT2297" i="1"/>
  <c r="AT2296" i="1"/>
  <c r="AT2295" i="1"/>
  <c r="AT2294" i="1"/>
  <c r="AT2293" i="1"/>
  <c r="AT2292" i="1"/>
  <c r="AT2291" i="1"/>
  <c r="AT2290" i="1"/>
  <c r="AT2289" i="1"/>
  <c r="AT2288" i="1"/>
  <c r="AT2287" i="1"/>
  <c r="AT2286" i="1"/>
  <c r="AT2285" i="1"/>
  <c r="AT2284" i="1"/>
  <c r="AT2283" i="1"/>
  <c r="AT2282" i="1"/>
  <c r="AT2281" i="1"/>
  <c r="AT2280" i="1"/>
  <c r="AT2279" i="1"/>
  <c r="AT2278" i="1"/>
  <c r="AT2277" i="1"/>
  <c r="AT2276" i="1"/>
  <c r="AT2275" i="1"/>
  <c r="AT2274" i="1"/>
  <c r="AT2273" i="1"/>
  <c r="AT2272" i="1"/>
  <c r="AT2271" i="1"/>
  <c r="AT2270" i="1"/>
  <c r="AT2269" i="1"/>
  <c r="AT2268" i="1"/>
  <c r="AT2267" i="1"/>
  <c r="AT2266" i="1"/>
  <c r="AT2265" i="1"/>
  <c r="AT2264" i="1"/>
  <c r="AT2263" i="1"/>
  <c r="AT2262" i="1"/>
  <c r="AT2261" i="1"/>
  <c r="AT2260" i="1"/>
  <c r="AT2259" i="1"/>
  <c r="AT2258" i="1"/>
  <c r="AT2257" i="1"/>
  <c r="AT2256" i="1"/>
  <c r="AT2255" i="1"/>
  <c r="AT2254" i="1"/>
  <c r="AT2253" i="1"/>
  <c r="AT2252" i="1"/>
  <c r="AT2251" i="1"/>
  <c r="AT2250" i="1"/>
  <c r="AT2249" i="1"/>
  <c r="AT2248" i="1"/>
  <c r="AT2247" i="1"/>
  <c r="AT2246" i="1"/>
  <c r="AT2245" i="1"/>
  <c r="AT2244" i="1"/>
  <c r="AT2243" i="1"/>
  <c r="AT2242" i="1"/>
  <c r="AT2241" i="1"/>
  <c r="AT2240" i="1"/>
  <c r="AT2239" i="1"/>
  <c r="AT2238" i="1"/>
  <c r="AT2237" i="1"/>
  <c r="AT2236" i="1"/>
  <c r="AT2235" i="1"/>
  <c r="AT2234" i="1"/>
  <c r="AT2233" i="1"/>
  <c r="AT2232" i="1"/>
  <c r="AT2231" i="1"/>
  <c r="AT2230" i="1"/>
  <c r="AT2229" i="1"/>
  <c r="AT2228" i="1"/>
  <c r="AT2227" i="1"/>
  <c r="AT2226" i="1"/>
  <c r="AT2225" i="1"/>
  <c r="AT2224" i="1"/>
  <c r="AT2223" i="1"/>
  <c r="AT2222" i="1"/>
  <c r="AT2221" i="1"/>
  <c r="AT2220" i="1"/>
  <c r="AT2219" i="1"/>
  <c r="AT2218" i="1"/>
  <c r="AT2217" i="1"/>
  <c r="AT2216" i="1"/>
  <c r="AT2215" i="1"/>
  <c r="AT2214" i="1"/>
  <c r="AT2213" i="1"/>
  <c r="AT2212" i="1"/>
  <c r="AT2211" i="1"/>
  <c r="AT2210" i="1"/>
  <c r="AT2209" i="1"/>
  <c r="AT2208" i="1"/>
  <c r="AT2207" i="1"/>
  <c r="AT2206" i="1"/>
  <c r="AT2205" i="1"/>
  <c r="AT2204" i="1"/>
  <c r="AT2203" i="1"/>
  <c r="AT2202" i="1"/>
  <c r="AT2201" i="1"/>
  <c r="AT2200" i="1"/>
  <c r="AT2199" i="1"/>
  <c r="AT2198" i="1"/>
  <c r="AT2197" i="1"/>
  <c r="AT2196" i="1"/>
  <c r="AT2195" i="1"/>
  <c r="AT2194" i="1"/>
  <c r="AT2193" i="1"/>
  <c r="AT2192" i="1"/>
  <c r="AT2191" i="1"/>
  <c r="AT2190" i="1"/>
  <c r="AT2189" i="1"/>
  <c r="AT2188" i="1"/>
  <c r="AT2187" i="1"/>
  <c r="AT2186" i="1"/>
  <c r="AT2185" i="1"/>
  <c r="AT2184" i="1"/>
  <c r="AT2183" i="1"/>
  <c r="AT2182" i="1"/>
  <c r="AT2181" i="1"/>
  <c r="AT2180" i="1"/>
  <c r="AT2179" i="1"/>
  <c r="AT2178" i="1"/>
  <c r="AT2177" i="1"/>
  <c r="AT2176" i="1"/>
  <c r="AT2175" i="1"/>
  <c r="AT2174" i="1"/>
  <c r="AT2173" i="1"/>
  <c r="AT2172" i="1"/>
  <c r="AT2171" i="1"/>
  <c r="AT2170" i="1"/>
  <c r="AT2169" i="1"/>
  <c r="AT2168" i="1"/>
  <c r="AT2167" i="1"/>
  <c r="AT2166" i="1"/>
  <c r="AT2165" i="1"/>
  <c r="AT2164" i="1"/>
  <c r="AT2163" i="1"/>
  <c r="AT2162" i="1"/>
  <c r="AT2161" i="1"/>
  <c r="AT2160" i="1"/>
  <c r="AT2159" i="1"/>
  <c r="AT2158" i="1"/>
  <c r="AT2157" i="1"/>
  <c r="AT2156" i="1"/>
  <c r="AT2155" i="1"/>
  <c r="AT2154" i="1"/>
  <c r="AT2153" i="1"/>
  <c r="AT2152" i="1"/>
  <c r="AT2151" i="1"/>
  <c r="AT2150" i="1"/>
  <c r="AT2149" i="1"/>
  <c r="AT2148" i="1"/>
  <c r="AT2147" i="1"/>
  <c r="AT2146" i="1"/>
  <c r="AT2145" i="1"/>
  <c r="AT2144" i="1"/>
  <c r="AT2143" i="1"/>
  <c r="AT2142" i="1"/>
  <c r="AT2141" i="1"/>
  <c r="AT2140" i="1"/>
  <c r="AT2139" i="1"/>
  <c r="AT2138" i="1"/>
  <c r="AT2137" i="1"/>
  <c r="AT2136" i="1"/>
  <c r="AT2135" i="1"/>
  <c r="AT2134" i="1"/>
  <c r="AT2133" i="1"/>
  <c r="AT2132" i="1"/>
  <c r="AT2131" i="1"/>
  <c r="AT2130" i="1"/>
  <c r="AT2129" i="1"/>
  <c r="AT2128" i="1"/>
  <c r="AT2127" i="1"/>
  <c r="AT2126" i="1"/>
  <c r="AT2125" i="1"/>
  <c r="AT2124" i="1"/>
  <c r="AT2123" i="1"/>
  <c r="AT2122" i="1"/>
  <c r="AT2121" i="1"/>
  <c r="AT2120" i="1"/>
  <c r="AT2119" i="1"/>
  <c r="AT2118" i="1"/>
  <c r="AT2117" i="1"/>
  <c r="AT2116" i="1"/>
  <c r="AT2115" i="1"/>
  <c r="AT2114" i="1"/>
  <c r="AT2113" i="1"/>
  <c r="AT2112" i="1"/>
  <c r="AT2111" i="1"/>
  <c r="AT2110" i="1"/>
  <c r="AT2109" i="1"/>
  <c r="AT2108" i="1"/>
  <c r="AT2107" i="1"/>
  <c r="AT2106" i="1"/>
  <c r="AT2105" i="1"/>
  <c r="AT2104" i="1"/>
  <c r="AT2103" i="1"/>
  <c r="AT2102" i="1"/>
  <c r="AT2101" i="1"/>
  <c r="AT2100" i="1"/>
  <c r="AT2099" i="1"/>
  <c r="AT2098" i="1"/>
  <c r="AT2097" i="1"/>
  <c r="AT2096" i="1"/>
  <c r="AT2095" i="1"/>
  <c r="AT2094" i="1"/>
  <c r="AT2093" i="1"/>
  <c r="AT2092" i="1"/>
  <c r="AT2091" i="1"/>
  <c r="AT2090" i="1"/>
  <c r="AT2089" i="1"/>
  <c r="AT2088" i="1"/>
  <c r="AT2087" i="1"/>
  <c r="AT2086" i="1"/>
  <c r="AT2085" i="1"/>
  <c r="AT2084" i="1"/>
  <c r="AT2083" i="1"/>
  <c r="AT2082" i="1"/>
  <c r="AT2081" i="1"/>
  <c r="AT2080" i="1"/>
  <c r="AT2079" i="1"/>
  <c r="AT2078" i="1"/>
  <c r="AT2077" i="1"/>
  <c r="AT2076" i="1"/>
  <c r="AT2075" i="1"/>
  <c r="AT2074" i="1"/>
  <c r="AT2073" i="1"/>
  <c r="AT2072" i="1"/>
  <c r="AT2071" i="1"/>
  <c r="AT2070" i="1"/>
  <c r="AT2069" i="1"/>
  <c r="AT2068" i="1"/>
  <c r="AT2067" i="1"/>
  <c r="AT2066" i="1"/>
  <c r="AT2065" i="1"/>
  <c r="AT2064" i="1"/>
  <c r="AT2063" i="1"/>
  <c r="AT2062" i="1"/>
  <c r="AT2061" i="1"/>
  <c r="AT2060" i="1"/>
  <c r="AT2059" i="1"/>
  <c r="AT2058" i="1"/>
  <c r="AT2057" i="1"/>
  <c r="AT2056" i="1"/>
  <c r="AT2055" i="1"/>
  <c r="AT2054" i="1"/>
  <c r="AT2053" i="1"/>
  <c r="AT2052" i="1"/>
  <c r="AT2051" i="1"/>
  <c r="AT2050" i="1"/>
  <c r="AT2049" i="1"/>
  <c r="AT2048" i="1"/>
  <c r="AT2047" i="1"/>
  <c r="AT2046" i="1"/>
  <c r="AT2045" i="1"/>
  <c r="AT2044" i="1"/>
  <c r="AT2043" i="1"/>
  <c r="AT2042" i="1"/>
  <c r="AT2041" i="1"/>
  <c r="AT2040" i="1"/>
  <c r="AT2039" i="1"/>
  <c r="AT2038" i="1"/>
  <c r="AT2037" i="1"/>
  <c r="AT2036" i="1"/>
  <c r="AT2035" i="1"/>
  <c r="AT2034" i="1"/>
  <c r="AT2033" i="1"/>
  <c r="AT2032" i="1"/>
  <c r="AT2031" i="1"/>
  <c r="AT2030" i="1"/>
  <c r="AT2029" i="1"/>
  <c r="AT2028" i="1"/>
  <c r="AT2027" i="1"/>
  <c r="AT2026" i="1"/>
  <c r="AT2025" i="1"/>
  <c r="AT2024" i="1"/>
  <c r="AT2023" i="1"/>
  <c r="AT2022" i="1"/>
  <c r="AT2021" i="1"/>
  <c r="AT2020" i="1"/>
  <c r="AT2019" i="1"/>
  <c r="AT2018" i="1"/>
  <c r="AT2017" i="1"/>
  <c r="AT2016" i="1"/>
  <c r="AT2015" i="1"/>
  <c r="AT2014" i="1"/>
  <c r="AT2013" i="1"/>
  <c r="AT2012" i="1"/>
  <c r="AT2011" i="1"/>
  <c r="AT2010" i="1"/>
  <c r="AT2009" i="1"/>
  <c r="AT2008" i="1"/>
  <c r="AT2007" i="1"/>
  <c r="AT2006" i="1"/>
  <c r="AT2005" i="1"/>
  <c r="AT2004" i="1"/>
  <c r="AT2003" i="1"/>
  <c r="AT2002" i="1"/>
  <c r="AT2001" i="1"/>
  <c r="AT2000" i="1"/>
  <c r="AT1999" i="1"/>
  <c r="AT1998" i="1"/>
  <c r="AT1997" i="1"/>
  <c r="AT1996" i="1"/>
  <c r="AT1995" i="1"/>
  <c r="AT1994" i="1"/>
  <c r="AT1993" i="1"/>
  <c r="AT1992" i="1"/>
  <c r="AT1991" i="1"/>
  <c r="AT1990" i="1"/>
  <c r="AT1989" i="1"/>
  <c r="AT1988" i="1"/>
  <c r="AT1987" i="1"/>
  <c r="AT1986" i="1"/>
  <c r="AT1985" i="1"/>
  <c r="AT1984" i="1"/>
  <c r="AT1983" i="1"/>
  <c r="AT1982" i="1"/>
  <c r="AT1981" i="1"/>
  <c r="AT1980" i="1"/>
  <c r="AT1979" i="1"/>
  <c r="AT1978" i="1"/>
  <c r="AT1977" i="1"/>
  <c r="AT1976" i="1"/>
  <c r="AT1975" i="1"/>
  <c r="AT1974" i="1"/>
  <c r="AT1973" i="1"/>
  <c r="AT1972" i="1"/>
  <c r="AT1971" i="1"/>
  <c r="AT1970" i="1"/>
  <c r="AT1969" i="1"/>
  <c r="AT1968" i="1"/>
  <c r="AT1967" i="1"/>
  <c r="AT1966" i="1"/>
  <c r="AT1965" i="1"/>
  <c r="AT1964" i="1"/>
  <c r="AT1963" i="1"/>
  <c r="AT1962" i="1"/>
  <c r="AT1961" i="1"/>
  <c r="AT1960" i="1"/>
  <c r="AT1959" i="1"/>
  <c r="AT1958" i="1"/>
  <c r="AT1957" i="1"/>
  <c r="AT1956" i="1"/>
  <c r="AT1955" i="1"/>
  <c r="AT1954" i="1"/>
  <c r="AT1953" i="1"/>
  <c r="AT1952" i="1"/>
  <c r="AT1951" i="1"/>
  <c r="AT1950" i="1"/>
  <c r="AT1949" i="1"/>
  <c r="AT1948" i="1"/>
  <c r="AT1947" i="1"/>
  <c r="AT1946" i="1"/>
  <c r="AT1945" i="1"/>
  <c r="AT1944" i="1"/>
  <c r="AT1943" i="1"/>
  <c r="AT1942" i="1"/>
  <c r="AT1941" i="1"/>
  <c r="AT1940" i="1"/>
  <c r="AT1939" i="1"/>
  <c r="AT1938" i="1"/>
  <c r="AT1937" i="1"/>
  <c r="AT1936" i="1"/>
  <c r="AT1935" i="1"/>
  <c r="AT1934" i="1"/>
  <c r="AT1933" i="1"/>
  <c r="AT1932" i="1"/>
  <c r="AT1931" i="1"/>
  <c r="AT1930" i="1"/>
  <c r="AT1929" i="1"/>
  <c r="AT1928" i="1"/>
  <c r="AT1927" i="1"/>
  <c r="AT1926" i="1"/>
  <c r="AT1925" i="1"/>
  <c r="AT1924" i="1"/>
  <c r="AT1923" i="1"/>
  <c r="AT1922" i="1"/>
  <c r="AT1921" i="1"/>
  <c r="AT1920" i="1"/>
  <c r="AT1919" i="1"/>
  <c r="AT1918" i="1"/>
  <c r="AT1917" i="1"/>
  <c r="AT1916" i="1"/>
  <c r="AT1915" i="1"/>
  <c r="AT1914" i="1"/>
  <c r="AT1913" i="1"/>
  <c r="AT1912" i="1"/>
  <c r="AT1911" i="1"/>
  <c r="AT1910" i="1"/>
  <c r="AT1909" i="1"/>
  <c r="AT1908" i="1"/>
  <c r="AT1907" i="1"/>
  <c r="AT1906" i="1"/>
  <c r="AT1905" i="1"/>
  <c r="AT1904" i="1"/>
  <c r="AT1903" i="1"/>
  <c r="AT1902" i="1"/>
  <c r="AT1901" i="1"/>
  <c r="AT1900" i="1"/>
  <c r="AT1899" i="1"/>
  <c r="AT1898" i="1"/>
  <c r="AT1897" i="1"/>
  <c r="AT1896" i="1"/>
  <c r="AT1895" i="1"/>
  <c r="AT1894" i="1"/>
  <c r="AT1893" i="1"/>
  <c r="AT1892" i="1"/>
  <c r="AT1891" i="1"/>
  <c r="AT1890" i="1"/>
  <c r="AT1889" i="1"/>
  <c r="AT1888" i="1"/>
  <c r="AT1887" i="1"/>
  <c r="AT1886" i="1"/>
  <c r="AT1885" i="1"/>
  <c r="AT1884" i="1"/>
  <c r="AT1883" i="1"/>
  <c r="AT1882" i="1"/>
  <c r="AT1881" i="1"/>
  <c r="AT1880" i="1"/>
  <c r="AT1879" i="1"/>
  <c r="AT1878" i="1"/>
  <c r="AT1877" i="1"/>
  <c r="AT1876" i="1"/>
  <c r="AT1875" i="1"/>
  <c r="AT1874" i="1"/>
  <c r="AT1873" i="1"/>
  <c r="AT1872" i="1"/>
  <c r="AT1871" i="1"/>
  <c r="AT1870" i="1"/>
  <c r="AT1869" i="1"/>
  <c r="AT1868" i="1"/>
  <c r="AT1867" i="1"/>
  <c r="AT1866" i="1"/>
  <c r="AT1865" i="1"/>
  <c r="AT1864" i="1"/>
  <c r="AT1863" i="1"/>
  <c r="AT1862" i="1"/>
  <c r="AT1861" i="1"/>
  <c r="AT1860" i="1"/>
  <c r="AT1859" i="1"/>
  <c r="AT1858" i="1"/>
  <c r="AT1857" i="1"/>
  <c r="AT1856" i="1"/>
  <c r="AT1855" i="1"/>
  <c r="AT1854" i="1"/>
  <c r="AT1853" i="1"/>
  <c r="AT1852" i="1"/>
  <c r="AT1851" i="1"/>
  <c r="AT1850" i="1"/>
  <c r="AT1849" i="1"/>
  <c r="AT1848" i="1"/>
  <c r="AT1847" i="1"/>
  <c r="AT1846" i="1"/>
  <c r="AT1845" i="1"/>
  <c r="AT1844" i="1"/>
  <c r="AT1843" i="1"/>
  <c r="AT1842" i="1"/>
  <c r="AT1841" i="1"/>
  <c r="AT1840" i="1"/>
  <c r="AT1839" i="1"/>
  <c r="AT1838" i="1"/>
  <c r="AT1837" i="1"/>
  <c r="AT1836" i="1"/>
  <c r="AT1835" i="1"/>
  <c r="AT1834" i="1"/>
  <c r="AT1833" i="1"/>
  <c r="AT1832" i="1"/>
  <c r="AT1831" i="1"/>
  <c r="AT1830" i="1"/>
  <c r="AT1829" i="1"/>
  <c r="AT1828" i="1"/>
  <c r="AT1827" i="1"/>
  <c r="AT1826" i="1"/>
  <c r="AT1825" i="1"/>
  <c r="AT1824" i="1"/>
  <c r="AT1823" i="1"/>
  <c r="AT1822" i="1"/>
  <c r="AT1821" i="1"/>
  <c r="AT1820" i="1"/>
  <c r="AT1819" i="1"/>
  <c r="AT1818" i="1"/>
  <c r="AT1817" i="1"/>
  <c r="AT1816" i="1"/>
  <c r="AT1815" i="1"/>
  <c r="AT1814" i="1"/>
  <c r="AT1813" i="1"/>
  <c r="AT1812" i="1"/>
  <c r="AT1811" i="1"/>
  <c r="AT1810" i="1"/>
  <c r="AT1809" i="1"/>
  <c r="AT1808" i="1"/>
  <c r="AT1807" i="1"/>
  <c r="AT1806" i="1"/>
  <c r="AT1805" i="1"/>
  <c r="AT1804" i="1"/>
  <c r="AT1803" i="1"/>
  <c r="AT1802" i="1"/>
  <c r="AT1801" i="1"/>
  <c r="AT1800" i="1"/>
  <c r="AT1799" i="1"/>
  <c r="AT1798" i="1"/>
  <c r="AT1797" i="1"/>
  <c r="AT1796" i="1"/>
  <c r="AT1795" i="1"/>
  <c r="AT1794" i="1"/>
  <c r="AT1793" i="1"/>
  <c r="AT1792" i="1"/>
  <c r="AT1791" i="1"/>
  <c r="AT1790" i="1"/>
  <c r="AT1789" i="1"/>
  <c r="AT1788" i="1"/>
  <c r="AT1787" i="1"/>
  <c r="AT1786" i="1"/>
  <c r="AT1785" i="1"/>
  <c r="AT1784" i="1"/>
  <c r="AT1783" i="1"/>
  <c r="AT1782" i="1"/>
  <c r="AT1781" i="1"/>
  <c r="AT1780" i="1"/>
  <c r="AT1779" i="1"/>
  <c r="AT1778" i="1"/>
  <c r="AT1777" i="1"/>
  <c r="AT1776" i="1"/>
  <c r="AT1775" i="1"/>
  <c r="AT1774" i="1"/>
  <c r="AT1773" i="1"/>
  <c r="AT1772" i="1"/>
  <c r="AT1771" i="1"/>
  <c r="AT1770" i="1"/>
  <c r="AT1769" i="1"/>
  <c r="AT1768" i="1"/>
  <c r="AT1767" i="1"/>
  <c r="AT1766" i="1"/>
  <c r="AT1765" i="1"/>
  <c r="AT1764" i="1"/>
  <c r="AT1763" i="1"/>
  <c r="AT1762" i="1"/>
  <c r="AT1761" i="1"/>
  <c r="AT1760" i="1"/>
  <c r="AT1759" i="1"/>
  <c r="AT1758" i="1"/>
  <c r="AT1757" i="1"/>
  <c r="AT1756" i="1"/>
  <c r="AT1755" i="1"/>
  <c r="AT1754" i="1"/>
  <c r="AT1753" i="1"/>
  <c r="AT1752" i="1"/>
  <c r="AT1751" i="1"/>
  <c r="AT1750" i="1"/>
  <c r="AT1749" i="1"/>
  <c r="AT1748" i="1"/>
  <c r="AT1747" i="1"/>
  <c r="AT1746" i="1"/>
  <c r="AT1745" i="1"/>
  <c r="AT1744" i="1"/>
  <c r="AT1743" i="1"/>
  <c r="AT1742" i="1"/>
  <c r="AT1741" i="1"/>
  <c r="AT1740" i="1"/>
  <c r="AT1739" i="1"/>
  <c r="AT1738" i="1"/>
  <c r="AT1737" i="1"/>
  <c r="AT1736" i="1"/>
  <c r="AT1735" i="1"/>
  <c r="AT1734" i="1"/>
  <c r="AT1733" i="1"/>
  <c r="AT1732" i="1"/>
  <c r="AT1731" i="1"/>
  <c r="AT1730" i="1"/>
  <c r="AT1729" i="1"/>
  <c r="AT1728" i="1"/>
  <c r="AT1727" i="1"/>
  <c r="AT1726" i="1"/>
  <c r="AT1725" i="1"/>
  <c r="AT1724" i="1"/>
  <c r="AT1723" i="1"/>
  <c r="AT1722" i="1"/>
  <c r="AT1721" i="1"/>
  <c r="AT1720" i="1"/>
  <c r="AT1719" i="1"/>
  <c r="AT1718" i="1"/>
  <c r="AT1717" i="1"/>
  <c r="AT1716" i="1"/>
  <c r="AT1715" i="1"/>
  <c r="AT1714" i="1"/>
  <c r="AT1713" i="1"/>
  <c r="AT1712" i="1"/>
  <c r="AT1711" i="1"/>
  <c r="AT1710" i="1"/>
  <c r="AT1709" i="1"/>
  <c r="AT1708" i="1"/>
  <c r="AT1707" i="1"/>
  <c r="AT1706" i="1"/>
  <c r="AT1705" i="1"/>
  <c r="AT1704" i="1"/>
  <c r="AT1703" i="1"/>
  <c r="AT1702" i="1"/>
  <c r="AT1701" i="1"/>
  <c r="AT1700" i="1"/>
  <c r="AT1699" i="1"/>
  <c r="AT1698" i="1"/>
  <c r="AT1697" i="1"/>
  <c r="AT1696" i="1"/>
  <c r="AT1695" i="1"/>
  <c r="AT1694" i="1"/>
  <c r="AT1693" i="1"/>
  <c r="AT1692" i="1"/>
  <c r="AT1691" i="1"/>
  <c r="AT1690" i="1"/>
  <c r="AT1689" i="1"/>
  <c r="AT1688" i="1"/>
  <c r="AT1687" i="1"/>
  <c r="AT1686" i="1"/>
  <c r="AT1685" i="1"/>
  <c r="AT1684" i="1"/>
  <c r="AT1683" i="1"/>
  <c r="AT1682" i="1"/>
  <c r="AT1681" i="1"/>
  <c r="AT1680" i="1"/>
  <c r="AT1679" i="1"/>
  <c r="AT1678" i="1"/>
  <c r="AT1677" i="1"/>
  <c r="AT1676" i="1"/>
  <c r="AT1675" i="1"/>
  <c r="AT1674" i="1"/>
  <c r="AT1673" i="1"/>
  <c r="AT1672" i="1"/>
  <c r="AT1671" i="1"/>
  <c r="AT1670" i="1"/>
  <c r="AT1669" i="1"/>
  <c r="AT1668" i="1"/>
  <c r="AT1667" i="1"/>
  <c r="AT1666" i="1"/>
  <c r="AT1665" i="1"/>
  <c r="AT1664" i="1"/>
  <c r="AT1663" i="1"/>
  <c r="AT1662" i="1"/>
  <c r="AT1661" i="1"/>
  <c r="AT1660" i="1"/>
  <c r="AT1659" i="1"/>
  <c r="AT1658" i="1"/>
  <c r="AT1657" i="1"/>
  <c r="AT1656" i="1"/>
  <c r="AT1655" i="1"/>
  <c r="AT1654" i="1"/>
  <c r="AT1653" i="1"/>
  <c r="AT1652" i="1"/>
  <c r="AT1651" i="1"/>
  <c r="AT1650" i="1"/>
  <c r="AT1649" i="1"/>
  <c r="AT1648" i="1"/>
  <c r="AT1647" i="1"/>
  <c r="AT1646" i="1"/>
  <c r="AT1645" i="1"/>
  <c r="AT1644" i="1"/>
  <c r="AT1643" i="1"/>
  <c r="AT1642" i="1"/>
  <c r="AT1641" i="1"/>
  <c r="AT1640" i="1"/>
  <c r="AT1639" i="1"/>
  <c r="AT1638" i="1"/>
  <c r="AT1637" i="1"/>
  <c r="AT1636" i="1"/>
  <c r="AT1635" i="1"/>
  <c r="AT1634" i="1"/>
  <c r="AT1633" i="1"/>
  <c r="AT1632" i="1"/>
  <c r="AT1631" i="1"/>
  <c r="AT1630" i="1"/>
  <c r="AT1629" i="1"/>
  <c r="AT1628" i="1"/>
  <c r="AT1627" i="1"/>
  <c r="AT1626" i="1"/>
  <c r="AT1625" i="1"/>
  <c r="AT1624" i="1"/>
  <c r="AT1623" i="1"/>
  <c r="AT1622" i="1"/>
  <c r="AT1621" i="1"/>
  <c r="AT1620" i="1"/>
  <c r="AT1619" i="1"/>
  <c r="AT1618" i="1"/>
  <c r="AT1617" i="1"/>
  <c r="AT1616" i="1"/>
  <c r="AT1615" i="1"/>
  <c r="AT1614" i="1"/>
  <c r="AT1613" i="1"/>
  <c r="AT1612" i="1"/>
  <c r="AT1611" i="1"/>
  <c r="AT1610" i="1"/>
  <c r="AT1609" i="1"/>
  <c r="AT1608" i="1"/>
  <c r="AT1607" i="1"/>
  <c r="AT1606" i="1"/>
  <c r="AT1605" i="1"/>
  <c r="AT1604" i="1"/>
  <c r="AT1603" i="1"/>
  <c r="AT1602" i="1"/>
  <c r="AT1601" i="1"/>
  <c r="AT1600" i="1"/>
  <c r="AT1599" i="1"/>
  <c r="AT1598" i="1"/>
  <c r="AT1597" i="1"/>
  <c r="AT1596" i="1"/>
  <c r="AT1595" i="1"/>
  <c r="AT1594" i="1"/>
  <c r="AT1593" i="1"/>
  <c r="AT1592" i="1"/>
  <c r="AT1591" i="1"/>
  <c r="AT1590" i="1"/>
  <c r="AT1589" i="1"/>
  <c r="AT1588" i="1"/>
  <c r="AT1587" i="1"/>
  <c r="AT1586" i="1"/>
  <c r="AT1585" i="1"/>
  <c r="AT1584" i="1"/>
  <c r="AT1583" i="1"/>
  <c r="AT1582" i="1"/>
  <c r="AT1581" i="1"/>
  <c r="AT1580" i="1"/>
  <c r="AT1579" i="1"/>
  <c r="AT1578" i="1"/>
  <c r="AT1577" i="1"/>
  <c r="AT1576" i="1"/>
  <c r="AT1575" i="1"/>
  <c r="AT1574" i="1"/>
  <c r="AT1573" i="1"/>
  <c r="AT1572" i="1"/>
  <c r="AT1571" i="1"/>
  <c r="AT1570" i="1"/>
  <c r="AT1569" i="1"/>
  <c r="AT1568" i="1"/>
  <c r="AT1567" i="1"/>
  <c r="AT1566" i="1"/>
  <c r="AT1565" i="1"/>
  <c r="AT1564" i="1"/>
  <c r="AT1563" i="1"/>
  <c r="AT1562" i="1"/>
  <c r="AT1561" i="1"/>
  <c r="AT1560" i="1"/>
  <c r="AT1559" i="1"/>
  <c r="AT1558" i="1"/>
  <c r="AT1557" i="1"/>
  <c r="AT1556" i="1"/>
  <c r="AT1555" i="1"/>
  <c r="AT1554" i="1"/>
  <c r="AT1553" i="1"/>
  <c r="AT1552" i="1"/>
  <c r="AT1551" i="1"/>
  <c r="AT1550" i="1"/>
  <c r="AT1549" i="1"/>
  <c r="AT1548" i="1"/>
  <c r="AT1547" i="1"/>
  <c r="AT1546" i="1"/>
  <c r="AT1545" i="1"/>
  <c r="AT1544" i="1"/>
  <c r="AT1543" i="1"/>
  <c r="AT1542" i="1"/>
  <c r="AT1541" i="1"/>
  <c r="AT1540" i="1"/>
  <c r="AT1539" i="1"/>
  <c r="AT1538" i="1"/>
  <c r="AT1537" i="1"/>
  <c r="AT1536" i="1"/>
  <c r="AT1535" i="1"/>
  <c r="AT1534" i="1"/>
  <c r="AT1533" i="1"/>
  <c r="AT1532" i="1"/>
  <c r="AT1531" i="1"/>
  <c r="AT1530" i="1"/>
  <c r="AT1529" i="1"/>
  <c r="AT1528" i="1"/>
  <c r="AT1527" i="1"/>
  <c r="AT1526" i="1"/>
  <c r="AT1525" i="1"/>
  <c r="AT1524" i="1"/>
  <c r="AT1523" i="1"/>
  <c r="AT1522" i="1"/>
  <c r="AT1521" i="1"/>
  <c r="AT1520" i="1"/>
  <c r="AT1519" i="1"/>
  <c r="AT1518" i="1"/>
  <c r="AT1517" i="1"/>
  <c r="AT1516" i="1"/>
  <c r="AT1515" i="1"/>
  <c r="AT1514" i="1"/>
  <c r="AT1513" i="1"/>
  <c r="AT1512" i="1"/>
  <c r="AT1511" i="1"/>
  <c r="AT1510" i="1"/>
  <c r="AT1509" i="1"/>
  <c r="AT1508" i="1"/>
  <c r="AT1507" i="1"/>
  <c r="AT1506" i="1"/>
  <c r="AT1505" i="1"/>
  <c r="AT1504" i="1"/>
  <c r="AT1503" i="1"/>
  <c r="AT1502" i="1"/>
  <c r="AT1501" i="1"/>
  <c r="AT1500" i="1"/>
  <c r="AT1499" i="1"/>
  <c r="AT1498" i="1"/>
  <c r="AT1497" i="1"/>
  <c r="AT1496" i="1"/>
  <c r="AT1495" i="1"/>
  <c r="AT1494" i="1"/>
  <c r="AT1493" i="1"/>
  <c r="AT1492" i="1"/>
  <c r="AT1491" i="1"/>
  <c r="AT1490" i="1"/>
  <c r="AT1489" i="1"/>
  <c r="AT1488" i="1"/>
  <c r="AT1487" i="1"/>
  <c r="AT1486" i="1"/>
  <c r="AT1485" i="1"/>
  <c r="AT1484" i="1"/>
  <c r="AT1483" i="1"/>
  <c r="AT1482" i="1"/>
  <c r="AT1481" i="1"/>
  <c r="AT1480" i="1"/>
  <c r="AT1479" i="1"/>
  <c r="AT1478" i="1"/>
  <c r="AT1477" i="1"/>
  <c r="AT1476" i="1"/>
  <c r="AT1475" i="1"/>
  <c r="AT1474" i="1"/>
  <c r="AT1473" i="1"/>
  <c r="AT1472" i="1"/>
  <c r="AT1471" i="1"/>
  <c r="AT1470" i="1"/>
  <c r="AT1469" i="1"/>
  <c r="AT1468" i="1"/>
  <c r="AT1467" i="1"/>
  <c r="AT1466" i="1"/>
  <c r="AT1465" i="1"/>
  <c r="AT1464" i="1"/>
  <c r="AT1463" i="1"/>
  <c r="AT1462" i="1"/>
  <c r="AT1461" i="1"/>
  <c r="AT1460" i="1"/>
  <c r="AT1459" i="1"/>
  <c r="AT1458" i="1"/>
  <c r="AT1457" i="1"/>
  <c r="AT1456" i="1"/>
  <c r="AT1455" i="1"/>
  <c r="AT1454" i="1"/>
  <c r="AT1453" i="1"/>
  <c r="AT1452" i="1"/>
  <c r="AT1451" i="1"/>
  <c r="AT1450" i="1"/>
  <c r="AT1449" i="1"/>
  <c r="AT1448" i="1"/>
  <c r="AT1447" i="1"/>
  <c r="AT1446" i="1"/>
  <c r="AT1445" i="1"/>
  <c r="AT1444" i="1"/>
  <c r="AT1443" i="1"/>
  <c r="AT1442" i="1"/>
  <c r="AT1441" i="1"/>
  <c r="AT1440" i="1"/>
  <c r="AT1439" i="1"/>
  <c r="AT1438" i="1"/>
  <c r="AT1437" i="1"/>
  <c r="AT1436" i="1"/>
  <c r="AT1435" i="1"/>
  <c r="AT1434" i="1"/>
  <c r="AT1433" i="1"/>
  <c r="AT1432" i="1"/>
  <c r="AT1431" i="1"/>
  <c r="AT1430" i="1"/>
  <c r="AT1429" i="1"/>
  <c r="AT1428" i="1"/>
  <c r="AT1427" i="1"/>
  <c r="AT1426" i="1"/>
  <c r="AT1425" i="1"/>
  <c r="AT1424" i="1"/>
  <c r="AT1423" i="1"/>
  <c r="AT1422" i="1"/>
  <c r="AT1421" i="1"/>
  <c r="AT1420" i="1"/>
  <c r="AT1419" i="1"/>
  <c r="AT1418" i="1"/>
  <c r="AT1417" i="1"/>
  <c r="AT1416" i="1"/>
  <c r="AT1415" i="1"/>
  <c r="AT1414" i="1"/>
  <c r="AT1413" i="1"/>
  <c r="AT1412" i="1"/>
  <c r="AT1411" i="1"/>
  <c r="AT1410" i="1"/>
  <c r="AT1409" i="1"/>
  <c r="AT1408" i="1"/>
  <c r="AT1407" i="1"/>
  <c r="AT1406" i="1"/>
  <c r="AT1405" i="1"/>
  <c r="AT1404" i="1"/>
  <c r="AT1403" i="1"/>
  <c r="AT1402" i="1"/>
  <c r="AT1401" i="1"/>
  <c r="AT1400" i="1"/>
  <c r="AT1399" i="1"/>
  <c r="AT1398" i="1"/>
  <c r="AT1397" i="1"/>
  <c r="AT1396" i="1"/>
  <c r="AT1395" i="1"/>
  <c r="AT1394" i="1"/>
  <c r="AT1393" i="1"/>
  <c r="AT1392" i="1"/>
  <c r="AT1391" i="1"/>
  <c r="AT1390" i="1"/>
  <c r="AT1389" i="1"/>
  <c r="AT1388" i="1"/>
  <c r="AT1387" i="1"/>
  <c r="AT1386" i="1"/>
  <c r="AT1385" i="1"/>
  <c r="AT1384" i="1"/>
  <c r="AT1383" i="1"/>
  <c r="AT1382" i="1"/>
  <c r="AT1381" i="1"/>
  <c r="AT1380" i="1"/>
  <c r="AT1379" i="1"/>
  <c r="AT1378" i="1"/>
  <c r="AT1377" i="1"/>
  <c r="AT1376" i="1"/>
  <c r="AT1375" i="1"/>
  <c r="AT1374" i="1"/>
  <c r="AT1373" i="1"/>
  <c r="AT1372" i="1"/>
  <c r="AX1372" i="1" s="1"/>
  <c r="AT1371" i="1"/>
  <c r="AX1371" i="1" s="1"/>
  <c r="AT1370" i="1"/>
  <c r="AT1369" i="1"/>
  <c r="AT1368" i="1"/>
  <c r="AT1367" i="1"/>
  <c r="AT1366" i="1"/>
  <c r="AT1365" i="1"/>
  <c r="AT1364" i="1"/>
  <c r="AT1363" i="1"/>
  <c r="AT1362" i="1"/>
  <c r="AT1361" i="1"/>
  <c r="AT1360" i="1"/>
  <c r="AT1359" i="1"/>
  <c r="AT1358" i="1"/>
  <c r="AT1355" i="1"/>
  <c r="AT1354" i="1"/>
  <c r="AT1353" i="1"/>
  <c r="AT1352" i="1"/>
  <c r="AT1351" i="1"/>
  <c r="AT1350" i="1"/>
  <c r="AT1349" i="1"/>
  <c r="AT1348" i="1"/>
  <c r="AT1347" i="1"/>
  <c r="AT1346" i="1"/>
  <c r="AT1345" i="1"/>
  <c r="AT1344" i="1"/>
  <c r="AT1343" i="1"/>
  <c r="AT1342" i="1"/>
  <c r="AT1341" i="1"/>
  <c r="AT1340" i="1"/>
  <c r="AT1339" i="1"/>
  <c r="AT1338" i="1"/>
  <c r="AT1337" i="1"/>
  <c r="AT1336" i="1"/>
  <c r="AT1335" i="1"/>
  <c r="AT1334" i="1"/>
  <c r="AT1333" i="1"/>
  <c r="AT1332" i="1"/>
  <c r="AT1331" i="1"/>
  <c r="AT1330" i="1"/>
  <c r="AT1329" i="1"/>
  <c r="AT1328" i="1"/>
  <c r="AT1327" i="1"/>
  <c r="AT1326" i="1"/>
  <c r="AT1325" i="1"/>
  <c r="AT1324" i="1"/>
  <c r="AT1323" i="1"/>
  <c r="AT1322" i="1"/>
  <c r="AT1321" i="1"/>
  <c r="AT1320" i="1"/>
  <c r="AT1319" i="1"/>
  <c r="AT1318" i="1"/>
  <c r="AT1317" i="1"/>
  <c r="AT1316" i="1"/>
  <c r="AT1315" i="1"/>
  <c r="AT1314" i="1"/>
  <c r="AT1313" i="1"/>
  <c r="AT1312" i="1"/>
  <c r="AT1311" i="1"/>
  <c r="AT1310" i="1"/>
  <c r="AT1309" i="1"/>
  <c r="AT1308" i="1"/>
  <c r="AT1307" i="1"/>
  <c r="AT1306" i="1"/>
  <c r="AT1305" i="1"/>
  <c r="AT1304" i="1"/>
  <c r="AT1303" i="1"/>
  <c r="AT1302" i="1"/>
  <c r="AT1301" i="1"/>
  <c r="AT1300" i="1"/>
  <c r="AT1299" i="1"/>
  <c r="AT1298" i="1"/>
  <c r="AT1297" i="1"/>
  <c r="AT1296" i="1"/>
  <c r="AT1295" i="1"/>
  <c r="AT1294" i="1"/>
  <c r="AT1293" i="1"/>
  <c r="AT1292" i="1"/>
  <c r="AT1291" i="1"/>
  <c r="AT1290" i="1"/>
  <c r="AT1289" i="1"/>
  <c r="AT1288" i="1"/>
  <c r="AT1287" i="1"/>
  <c r="AT1286" i="1"/>
  <c r="AT1285" i="1"/>
  <c r="AT1284" i="1"/>
  <c r="AT1283" i="1"/>
  <c r="AT1282" i="1"/>
  <c r="AT1281" i="1"/>
  <c r="AT1280" i="1"/>
  <c r="AT1279" i="1"/>
  <c r="AT1278" i="1"/>
  <c r="AT1277" i="1"/>
  <c r="AT1276" i="1"/>
  <c r="AT1275" i="1"/>
  <c r="AT1274" i="1"/>
  <c r="AT1273" i="1"/>
  <c r="AT1272" i="1"/>
  <c r="AT1271" i="1"/>
  <c r="AT1270" i="1"/>
  <c r="AT1269" i="1"/>
  <c r="AT1268" i="1"/>
  <c r="AT1267" i="1"/>
  <c r="AT1266" i="1"/>
  <c r="AT1265" i="1"/>
  <c r="AT1264" i="1"/>
  <c r="AT1263" i="1"/>
  <c r="AT1262" i="1"/>
  <c r="AT1261" i="1"/>
  <c r="AT1260" i="1"/>
  <c r="AT1259" i="1"/>
  <c r="AT1258" i="1"/>
  <c r="AT1257" i="1"/>
  <c r="AT1256" i="1"/>
  <c r="AT1255" i="1"/>
  <c r="AT1254" i="1"/>
  <c r="AT1253" i="1"/>
  <c r="AT1252" i="1"/>
  <c r="AT1251" i="1"/>
  <c r="AT1250" i="1"/>
  <c r="AT1249" i="1"/>
  <c r="AT1248" i="1"/>
  <c r="AT1247" i="1"/>
  <c r="AT1246" i="1"/>
  <c r="AT1245" i="1"/>
  <c r="AT1244" i="1"/>
  <c r="AT1243" i="1"/>
  <c r="AT1242" i="1"/>
  <c r="AT1241" i="1"/>
  <c r="AT1240" i="1"/>
  <c r="AT1239" i="1"/>
  <c r="AT1238" i="1"/>
  <c r="AT1237" i="1"/>
  <c r="AT1236" i="1"/>
  <c r="AT1235" i="1"/>
  <c r="AT1234" i="1"/>
  <c r="AT1233" i="1"/>
  <c r="AT1232" i="1"/>
  <c r="AT1231" i="1"/>
  <c r="AT1230" i="1"/>
  <c r="AT1229" i="1"/>
  <c r="AT1228" i="1"/>
  <c r="AT1227" i="1"/>
  <c r="AT1226" i="1"/>
  <c r="AT1225" i="1"/>
  <c r="AT1224" i="1"/>
  <c r="AT1223" i="1"/>
  <c r="AT1222" i="1"/>
  <c r="AT1221" i="1"/>
  <c r="AT1220" i="1"/>
  <c r="AT1219" i="1"/>
  <c r="AT1218" i="1"/>
  <c r="AT1217" i="1"/>
  <c r="AT1216" i="1"/>
  <c r="AT1215" i="1"/>
  <c r="AT1214" i="1"/>
  <c r="AT1213" i="1"/>
  <c r="AT1212" i="1"/>
  <c r="AT1211" i="1"/>
  <c r="AT1209" i="1"/>
  <c r="AT1208" i="1"/>
  <c r="AT1207" i="1"/>
  <c r="AT1206" i="1"/>
  <c r="AT1205" i="1"/>
  <c r="AT1204" i="1"/>
  <c r="AT1203" i="1"/>
  <c r="AT1202" i="1"/>
  <c r="AT1201" i="1"/>
  <c r="AT1200" i="1"/>
  <c r="AT1199" i="1"/>
  <c r="AT1198" i="1"/>
  <c r="AT1197" i="1"/>
  <c r="AT1196" i="1"/>
  <c r="AT1195" i="1"/>
  <c r="AT1194" i="1"/>
  <c r="AT1193" i="1"/>
  <c r="AT1192" i="1"/>
  <c r="AT1191" i="1"/>
  <c r="AT1190" i="1"/>
  <c r="AT1189" i="1"/>
  <c r="AT1188" i="1"/>
  <c r="AT1187" i="1"/>
  <c r="AT1186" i="1"/>
  <c r="AT1185" i="1"/>
  <c r="AT1184" i="1"/>
  <c r="AT1183" i="1"/>
  <c r="AT1182" i="1"/>
  <c r="AT1181" i="1"/>
  <c r="AT1180" i="1"/>
  <c r="AT1179" i="1"/>
  <c r="AT1178" i="1"/>
  <c r="AT1177" i="1"/>
  <c r="AT1176" i="1"/>
  <c r="AT1175" i="1"/>
  <c r="AT1174" i="1"/>
  <c r="AT1173" i="1"/>
  <c r="AT1172" i="1"/>
  <c r="AT1171" i="1"/>
  <c r="AT1170" i="1"/>
  <c r="AT1169" i="1"/>
  <c r="AT1168" i="1"/>
  <c r="AT1167" i="1"/>
  <c r="AT1166" i="1"/>
  <c r="AT1165" i="1"/>
  <c r="AT1164" i="1"/>
  <c r="AT1163" i="1"/>
  <c r="AT1162" i="1"/>
  <c r="AT1161" i="1"/>
  <c r="AT1160" i="1"/>
  <c r="AT1159" i="1"/>
  <c r="AT1158" i="1"/>
  <c r="AT1157" i="1"/>
  <c r="AT1156" i="1"/>
  <c r="AT1155" i="1"/>
  <c r="AT1154" i="1"/>
  <c r="AT1153" i="1"/>
  <c r="AT1152" i="1"/>
  <c r="AT1151" i="1"/>
  <c r="AT1150" i="1"/>
  <c r="AT1149" i="1"/>
  <c r="AT1148" i="1"/>
  <c r="AT1147" i="1"/>
  <c r="AT1146" i="1"/>
  <c r="AT1145" i="1"/>
  <c r="AT1144" i="1"/>
  <c r="AT1143" i="1"/>
  <c r="AT1142" i="1"/>
  <c r="AT1141" i="1"/>
  <c r="AT1140" i="1"/>
  <c r="AT1139" i="1"/>
  <c r="AT1138" i="1"/>
  <c r="AT1137" i="1"/>
  <c r="AT1136" i="1"/>
  <c r="AT1135" i="1"/>
  <c r="AT1134" i="1"/>
  <c r="AT1133" i="1"/>
  <c r="AT1132" i="1"/>
  <c r="AT1131" i="1"/>
  <c r="AT1130" i="1"/>
  <c r="AT1129" i="1"/>
  <c r="AT1128" i="1"/>
  <c r="AT1127" i="1"/>
  <c r="AT1126" i="1"/>
  <c r="AT1125" i="1"/>
  <c r="AT1124" i="1"/>
  <c r="AT1123" i="1"/>
  <c r="AT1122" i="1"/>
  <c r="AT1121" i="1"/>
  <c r="AT1120" i="1"/>
  <c r="AT1119" i="1"/>
  <c r="AT1118" i="1"/>
  <c r="AT1117" i="1"/>
  <c r="AT1116" i="1"/>
  <c r="AT1115" i="1"/>
  <c r="AT1114" i="1"/>
  <c r="AT1113" i="1"/>
  <c r="AT1112" i="1"/>
  <c r="AT1111" i="1"/>
  <c r="AT1110" i="1"/>
  <c r="AT1109" i="1"/>
  <c r="AT1108" i="1"/>
  <c r="AT1107" i="1"/>
  <c r="AT1106" i="1"/>
  <c r="AT1105" i="1"/>
  <c r="AT1104" i="1"/>
  <c r="AT1103" i="1"/>
  <c r="AT1102" i="1"/>
  <c r="AT1101" i="1"/>
  <c r="AT1100" i="1"/>
  <c r="AT1099" i="1"/>
  <c r="AT1098" i="1"/>
  <c r="AT1097" i="1"/>
  <c r="AT1096" i="1"/>
  <c r="AT1095" i="1"/>
  <c r="AT1094" i="1"/>
  <c r="AT1093" i="1"/>
  <c r="AT1092" i="1"/>
  <c r="AT1091" i="1"/>
  <c r="AT1090" i="1"/>
  <c r="AT1089" i="1"/>
  <c r="AT1088" i="1"/>
  <c r="AT1087" i="1"/>
  <c r="AT1086" i="1"/>
  <c r="AT1085" i="1"/>
  <c r="AT1084" i="1"/>
  <c r="AT1083" i="1"/>
  <c r="AT1082" i="1"/>
  <c r="AT1081" i="1"/>
  <c r="AT1080" i="1"/>
  <c r="AT1079" i="1"/>
  <c r="AT1078" i="1"/>
  <c r="AT1077" i="1"/>
  <c r="AT1076" i="1"/>
  <c r="AT1075" i="1"/>
  <c r="AT1074" i="1"/>
  <c r="AT1073" i="1"/>
  <c r="AT1072" i="1"/>
  <c r="AT1071" i="1"/>
  <c r="AT1070" i="1"/>
  <c r="AT1069" i="1"/>
  <c r="AT1068" i="1"/>
  <c r="AT1067" i="1"/>
  <c r="AT1066" i="1"/>
  <c r="AT1065" i="1"/>
  <c r="AX1065" i="1" s="1"/>
  <c r="AT1064" i="1"/>
  <c r="AT1063" i="1"/>
  <c r="AT1060" i="1"/>
  <c r="AT1059" i="1"/>
  <c r="AT1058" i="1"/>
  <c r="AT1057" i="1"/>
  <c r="AT1056" i="1"/>
  <c r="AT1055" i="1"/>
  <c r="AT1054" i="1"/>
  <c r="AT1053" i="1"/>
  <c r="AT1052" i="1"/>
  <c r="AT1051" i="1"/>
  <c r="AT1050" i="1"/>
  <c r="AT1049" i="1"/>
  <c r="AT1048" i="1"/>
  <c r="AT1047" i="1"/>
  <c r="AT1046" i="1"/>
  <c r="AT1045" i="1"/>
  <c r="AT1044" i="1"/>
  <c r="AT1043" i="1"/>
  <c r="AT1042" i="1"/>
  <c r="AT1041" i="1"/>
  <c r="AT1040" i="1"/>
  <c r="AT1039" i="1"/>
  <c r="AT1038" i="1"/>
  <c r="AT1037" i="1"/>
  <c r="AT1036" i="1"/>
  <c r="AT1035" i="1"/>
  <c r="AT1034" i="1"/>
  <c r="AT1033" i="1"/>
  <c r="AT1032" i="1"/>
  <c r="AT1031" i="1"/>
  <c r="AT1030" i="1"/>
  <c r="AT1029" i="1"/>
  <c r="AT1028" i="1"/>
  <c r="AT1027" i="1"/>
  <c r="AT1026" i="1"/>
  <c r="AT1025" i="1"/>
  <c r="AT1024" i="1"/>
  <c r="AT1023" i="1"/>
  <c r="AT1022" i="1"/>
  <c r="AT1021" i="1"/>
  <c r="AT1020" i="1"/>
  <c r="AT1019" i="1"/>
  <c r="AT1018" i="1"/>
  <c r="AT1017" i="1"/>
  <c r="AT1016" i="1"/>
  <c r="AT1015" i="1"/>
  <c r="AT1014" i="1"/>
  <c r="AT1013" i="1"/>
  <c r="AT1012" i="1"/>
  <c r="AT1011" i="1"/>
  <c r="AT1010" i="1"/>
  <c r="AT1009" i="1"/>
  <c r="AT1008" i="1"/>
  <c r="AT1007" i="1"/>
  <c r="AT1006" i="1"/>
  <c r="AT1005" i="1"/>
  <c r="AT1004" i="1"/>
  <c r="AT1003" i="1"/>
  <c r="AT1002" i="1"/>
  <c r="AT1001" i="1"/>
  <c r="AT1000" i="1"/>
  <c r="AT999" i="1"/>
  <c r="AT998" i="1"/>
  <c r="AT997" i="1"/>
  <c r="AT996" i="1"/>
  <c r="AT995" i="1"/>
  <c r="AT994" i="1"/>
  <c r="AT993" i="1"/>
  <c r="AT992" i="1"/>
  <c r="AT991" i="1"/>
  <c r="AT990" i="1"/>
  <c r="AT989" i="1"/>
  <c r="AT988" i="1"/>
  <c r="AT987" i="1"/>
  <c r="AT986" i="1"/>
  <c r="AT985" i="1"/>
  <c r="AT984" i="1"/>
  <c r="AT983" i="1"/>
  <c r="AT982" i="1"/>
  <c r="AT981" i="1"/>
  <c r="AT980" i="1"/>
  <c r="AT979" i="1"/>
  <c r="AT978" i="1"/>
  <c r="AT977" i="1"/>
  <c r="AT976" i="1"/>
  <c r="AT975" i="1"/>
  <c r="AT974" i="1"/>
  <c r="AT973" i="1"/>
  <c r="AT972" i="1"/>
  <c r="AT971" i="1"/>
  <c r="AT970" i="1"/>
  <c r="AT969" i="1"/>
  <c r="AT968" i="1"/>
  <c r="AT967" i="1"/>
  <c r="AT966" i="1"/>
  <c r="AT965" i="1"/>
  <c r="AT964" i="1"/>
  <c r="AT963" i="1"/>
  <c r="AT962" i="1"/>
  <c r="AT961" i="1"/>
  <c r="AT960" i="1"/>
  <c r="AT959" i="1"/>
  <c r="AT958" i="1"/>
  <c r="AT957" i="1"/>
  <c r="AT956" i="1"/>
  <c r="AT955" i="1"/>
  <c r="AT954" i="1"/>
  <c r="AT953" i="1"/>
  <c r="AT952" i="1"/>
  <c r="AT951" i="1"/>
  <c r="AT950" i="1"/>
  <c r="AT949" i="1"/>
  <c r="AT948" i="1"/>
  <c r="AT947" i="1"/>
  <c r="AT946" i="1"/>
  <c r="AT945" i="1"/>
  <c r="AT944" i="1"/>
  <c r="AT943" i="1"/>
  <c r="AT942" i="1"/>
  <c r="AT941" i="1"/>
  <c r="AT940" i="1"/>
  <c r="AT939" i="1"/>
  <c r="AT938" i="1"/>
  <c r="AT937" i="1"/>
  <c r="AT936" i="1"/>
  <c r="AT935" i="1"/>
  <c r="AT934" i="1"/>
  <c r="AT933" i="1"/>
  <c r="AT932" i="1"/>
  <c r="AT931" i="1"/>
  <c r="AT930" i="1"/>
  <c r="AT929" i="1"/>
  <c r="AT928" i="1"/>
  <c r="AT927" i="1"/>
  <c r="AT926" i="1"/>
  <c r="AT925" i="1"/>
  <c r="AT924" i="1"/>
  <c r="AT923" i="1"/>
  <c r="AT922" i="1"/>
  <c r="AT917" i="1"/>
  <c r="AT916" i="1"/>
  <c r="AT915" i="1"/>
  <c r="AT914" i="1"/>
  <c r="AT913" i="1"/>
  <c r="AT912" i="1"/>
  <c r="AT911" i="1"/>
  <c r="AT910" i="1"/>
  <c r="AT909" i="1"/>
  <c r="AT908" i="1"/>
  <c r="AT907" i="1"/>
  <c r="AT906" i="1"/>
  <c r="AT905" i="1"/>
  <c r="AT904" i="1"/>
  <c r="AT903" i="1"/>
  <c r="AT902" i="1"/>
  <c r="AT901" i="1"/>
  <c r="AT900" i="1"/>
  <c r="AT899" i="1"/>
  <c r="AT898" i="1"/>
  <c r="AT897" i="1"/>
  <c r="AT896" i="1"/>
  <c r="AT895" i="1"/>
  <c r="AT894" i="1"/>
  <c r="AT893" i="1"/>
  <c r="AT892" i="1"/>
  <c r="AT891" i="1"/>
  <c r="AT890" i="1"/>
  <c r="AT889" i="1"/>
  <c r="AT888" i="1"/>
  <c r="AT887" i="1"/>
  <c r="AT886" i="1"/>
  <c r="AT885" i="1"/>
  <c r="AT884" i="1"/>
  <c r="AT883" i="1"/>
  <c r="AT882" i="1"/>
  <c r="AT881" i="1"/>
  <c r="AT880" i="1"/>
  <c r="AT879" i="1"/>
  <c r="AT878" i="1"/>
  <c r="AT877" i="1"/>
  <c r="AT876" i="1"/>
  <c r="AT875" i="1"/>
  <c r="AT874" i="1"/>
  <c r="AT873" i="1"/>
  <c r="AT872" i="1"/>
  <c r="AT871" i="1"/>
  <c r="AT870" i="1"/>
  <c r="AT869" i="1"/>
  <c r="AT868" i="1"/>
  <c r="AT867" i="1"/>
  <c r="AT866" i="1"/>
  <c r="AT865" i="1"/>
  <c r="AT864" i="1"/>
  <c r="AT863" i="1"/>
  <c r="AT862" i="1"/>
  <c r="AT861" i="1"/>
  <c r="AT860" i="1"/>
  <c r="AT859" i="1"/>
  <c r="AT858" i="1"/>
  <c r="AT857" i="1"/>
  <c r="AT856" i="1"/>
  <c r="AT855" i="1"/>
  <c r="AT854" i="1"/>
  <c r="AT853" i="1"/>
  <c r="AT852" i="1"/>
  <c r="AT851" i="1"/>
  <c r="AT850" i="1"/>
  <c r="AT849" i="1"/>
  <c r="AT848" i="1"/>
  <c r="AT847" i="1"/>
  <c r="AT846" i="1"/>
  <c r="AT845" i="1"/>
  <c r="AT844" i="1"/>
  <c r="AT843" i="1"/>
  <c r="AT842" i="1"/>
  <c r="AT841" i="1"/>
  <c r="AT840" i="1"/>
  <c r="AT839" i="1"/>
  <c r="AT838" i="1"/>
  <c r="AT837" i="1"/>
  <c r="AT836" i="1"/>
  <c r="AT835" i="1"/>
  <c r="AT834" i="1"/>
  <c r="AT833" i="1"/>
  <c r="AT832" i="1"/>
  <c r="AT831" i="1"/>
  <c r="AT830" i="1"/>
  <c r="AT829" i="1"/>
  <c r="AT828" i="1"/>
  <c r="AT827" i="1"/>
  <c r="AT826" i="1"/>
  <c r="AT825" i="1"/>
  <c r="AT824" i="1"/>
  <c r="AT823" i="1"/>
  <c r="AT822" i="1"/>
  <c r="AT821" i="1"/>
  <c r="AT820" i="1"/>
  <c r="AT819" i="1"/>
  <c r="AT818" i="1"/>
  <c r="AT817" i="1"/>
  <c r="AT816" i="1"/>
  <c r="AT815" i="1"/>
  <c r="AT814" i="1"/>
  <c r="AT813" i="1"/>
  <c r="AT812" i="1"/>
  <c r="AT811" i="1"/>
  <c r="AT810" i="1"/>
  <c r="AT809" i="1"/>
  <c r="AT808" i="1"/>
  <c r="AT807" i="1"/>
  <c r="AT806" i="1"/>
  <c r="AT805" i="1"/>
  <c r="AT804" i="1"/>
  <c r="AT803" i="1"/>
  <c r="AT802" i="1"/>
  <c r="AT801" i="1"/>
  <c r="AT800" i="1"/>
  <c r="AT799" i="1"/>
  <c r="AT798" i="1"/>
  <c r="AT797" i="1"/>
  <c r="AT796" i="1"/>
  <c r="AT795" i="1"/>
  <c r="AT794" i="1"/>
  <c r="AT793" i="1"/>
  <c r="AT792" i="1"/>
  <c r="AT791" i="1"/>
  <c r="AT790" i="1"/>
  <c r="AT789" i="1"/>
  <c r="AT788" i="1"/>
  <c r="AT787" i="1"/>
  <c r="AT786" i="1"/>
  <c r="AT785" i="1"/>
  <c r="AT784" i="1"/>
  <c r="AT783" i="1"/>
  <c r="AT782" i="1"/>
  <c r="AT781" i="1"/>
  <c r="AT780" i="1"/>
  <c r="AT779" i="1"/>
  <c r="AT778" i="1"/>
  <c r="AT777" i="1"/>
  <c r="AT776" i="1"/>
  <c r="AT775" i="1"/>
  <c r="AT774" i="1"/>
  <c r="AT773" i="1"/>
  <c r="AT772" i="1"/>
  <c r="AT771" i="1"/>
  <c r="AT770" i="1"/>
  <c r="AT769" i="1"/>
  <c r="AT768" i="1"/>
  <c r="AT767" i="1"/>
  <c r="AT766" i="1"/>
  <c r="AT765" i="1"/>
  <c r="AT764" i="1"/>
  <c r="AT763" i="1"/>
  <c r="AT762" i="1"/>
  <c r="AT761" i="1"/>
  <c r="AT760" i="1"/>
  <c r="AT759" i="1"/>
  <c r="AT758" i="1"/>
  <c r="AT757" i="1"/>
  <c r="AT756" i="1"/>
  <c r="AT755" i="1"/>
  <c r="AT754" i="1"/>
  <c r="AT753" i="1"/>
  <c r="AT752" i="1"/>
  <c r="AT751" i="1"/>
  <c r="AT750" i="1"/>
  <c r="AT749" i="1"/>
  <c r="AT748" i="1"/>
  <c r="AT747" i="1"/>
  <c r="AT746" i="1"/>
  <c r="AT745" i="1"/>
  <c r="AT744" i="1"/>
  <c r="AT743" i="1"/>
  <c r="AT742" i="1"/>
  <c r="AT741" i="1"/>
  <c r="AT740" i="1"/>
  <c r="AT739" i="1"/>
  <c r="AT738" i="1"/>
  <c r="AT737" i="1"/>
  <c r="AT736" i="1"/>
  <c r="AT735" i="1"/>
  <c r="AT734" i="1"/>
  <c r="AT733" i="1"/>
  <c r="AT732" i="1"/>
  <c r="AT731" i="1"/>
  <c r="AT730" i="1"/>
  <c r="AT729" i="1"/>
  <c r="AT728" i="1"/>
  <c r="AT727" i="1"/>
  <c r="AT726" i="1"/>
  <c r="AT725" i="1"/>
  <c r="AT724" i="1"/>
  <c r="AT723" i="1"/>
  <c r="AT722" i="1"/>
  <c r="AT721" i="1"/>
  <c r="AT720" i="1"/>
  <c r="AT719" i="1"/>
  <c r="AT718" i="1"/>
  <c r="AT717" i="1"/>
  <c r="AT716" i="1"/>
  <c r="AT715" i="1"/>
  <c r="AT714" i="1"/>
  <c r="AT713" i="1"/>
  <c r="AT712" i="1"/>
  <c r="AT711" i="1"/>
  <c r="AT710" i="1"/>
  <c r="AT709" i="1"/>
  <c r="AT708" i="1"/>
  <c r="AT707" i="1"/>
  <c r="AT706" i="1"/>
  <c r="AT705" i="1"/>
  <c r="AT704" i="1"/>
  <c r="AT703" i="1"/>
  <c r="AT702" i="1"/>
  <c r="AT701" i="1"/>
  <c r="AT700" i="1"/>
  <c r="AT699" i="1"/>
  <c r="AT698" i="1"/>
  <c r="AT697" i="1"/>
  <c r="AT696" i="1"/>
  <c r="AT695" i="1"/>
  <c r="AT694" i="1"/>
  <c r="AT693" i="1"/>
  <c r="AT692" i="1"/>
  <c r="AT691" i="1"/>
  <c r="AT690" i="1"/>
  <c r="AT689" i="1"/>
  <c r="AT688" i="1"/>
  <c r="AT687" i="1"/>
  <c r="AT686" i="1"/>
  <c r="AT685" i="1"/>
  <c r="AT684" i="1"/>
  <c r="AT683" i="1"/>
  <c r="AT682" i="1"/>
  <c r="AT681" i="1"/>
  <c r="AT680" i="1"/>
  <c r="AT679" i="1"/>
  <c r="AT678" i="1"/>
  <c r="AT677" i="1"/>
  <c r="AT676" i="1"/>
  <c r="AT675" i="1"/>
  <c r="AT674" i="1"/>
  <c r="AT673" i="1"/>
  <c r="AT672" i="1"/>
  <c r="AT671" i="1"/>
  <c r="AT670" i="1"/>
  <c r="AT669" i="1"/>
  <c r="AT668" i="1"/>
  <c r="AT667" i="1"/>
  <c r="AT666" i="1"/>
  <c r="AT665" i="1"/>
  <c r="AT664" i="1"/>
  <c r="AT663" i="1"/>
  <c r="AT662" i="1"/>
  <c r="AT661" i="1"/>
  <c r="AT660" i="1"/>
  <c r="AT659" i="1"/>
  <c r="AT658" i="1"/>
  <c r="AT657" i="1"/>
  <c r="AT656" i="1"/>
  <c r="AT655" i="1"/>
  <c r="AT654" i="1"/>
  <c r="AT653" i="1"/>
  <c r="AT652" i="1"/>
  <c r="AT651" i="1"/>
  <c r="AT650" i="1"/>
  <c r="AT649" i="1"/>
  <c r="AT648" i="1"/>
  <c r="AT647" i="1"/>
  <c r="AT646" i="1"/>
  <c r="AT645" i="1"/>
  <c r="AT644" i="1"/>
  <c r="AT643" i="1"/>
  <c r="AT642" i="1"/>
  <c r="AT641" i="1"/>
  <c r="AT640" i="1"/>
  <c r="AT639" i="1"/>
  <c r="AT638" i="1"/>
  <c r="AT637" i="1"/>
  <c r="AT636" i="1"/>
  <c r="AT635" i="1"/>
  <c r="AT634" i="1"/>
  <c r="AT633" i="1"/>
  <c r="AT632" i="1"/>
  <c r="AT631" i="1"/>
  <c r="AT630" i="1"/>
  <c r="AT629" i="1"/>
  <c r="AT628" i="1"/>
  <c r="AT627" i="1"/>
  <c r="AT626" i="1"/>
  <c r="AT625" i="1"/>
  <c r="AT624" i="1"/>
  <c r="AT623" i="1"/>
  <c r="AT622" i="1"/>
  <c r="AT621" i="1"/>
  <c r="AT620" i="1"/>
  <c r="AT619" i="1"/>
  <c r="AT618" i="1"/>
  <c r="AT617" i="1"/>
  <c r="AT616" i="1"/>
  <c r="AT615" i="1"/>
  <c r="AT614" i="1"/>
  <c r="AT613" i="1"/>
  <c r="AT612" i="1"/>
  <c r="AT611" i="1"/>
  <c r="AT610" i="1"/>
  <c r="AT609" i="1"/>
  <c r="AT608" i="1"/>
  <c r="AT607" i="1"/>
  <c r="AT606" i="1"/>
  <c r="AT605" i="1"/>
  <c r="AT604" i="1"/>
  <c r="AT603" i="1"/>
  <c r="AT602" i="1"/>
  <c r="AT601" i="1"/>
  <c r="AT600" i="1"/>
  <c r="AT599" i="1"/>
  <c r="AT598" i="1"/>
  <c r="AT597" i="1"/>
  <c r="AT596" i="1"/>
  <c r="AT595" i="1"/>
  <c r="AT594" i="1"/>
  <c r="AT593" i="1"/>
  <c r="AT592" i="1"/>
  <c r="AT591" i="1"/>
  <c r="AT590" i="1"/>
  <c r="AT589" i="1"/>
  <c r="AT588" i="1"/>
  <c r="AT587" i="1"/>
  <c r="AT586" i="1"/>
  <c r="AT585" i="1"/>
  <c r="AT584" i="1"/>
  <c r="AT583" i="1"/>
  <c r="AT582" i="1"/>
  <c r="AT581" i="1"/>
  <c r="AT580" i="1"/>
  <c r="AT579" i="1"/>
  <c r="AT578" i="1"/>
  <c r="AT577" i="1"/>
  <c r="AT576" i="1"/>
  <c r="AT575" i="1"/>
  <c r="AT574" i="1"/>
  <c r="AT573" i="1"/>
  <c r="AT572" i="1"/>
  <c r="AT571" i="1"/>
  <c r="AT570" i="1"/>
  <c r="AT569" i="1"/>
  <c r="AT568" i="1"/>
  <c r="AT567" i="1"/>
  <c r="AT566" i="1"/>
  <c r="AT565" i="1"/>
  <c r="AT564" i="1"/>
  <c r="AT563" i="1"/>
  <c r="AT562" i="1"/>
  <c r="AT561" i="1"/>
  <c r="AT560" i="1"/>
  <c r="AT559" i="1"/>
  <c r="AT558" i="1"/>
  <c r="AT557" i="1"/>
  <c r="AT556" i="1"/>
  <c r="AT555" i="1"/>
  <c r="AT554" i="1"/>
  <c r="AT553" i="1"/>
  <c r="AT552" i="1"/>
  <c r="AT551" i="1"/>
  <c r="AT550" i="1"/>
  <c r="AT549" i="1"/>
  <c r="AT548" i="1"/>
  <c r="AT547" i="1"/>
  <c r="AT546" i="1"/>
  <c r="AT545" i="1"/>
  <c r="AT544" i="1"/>
  <c r="AT543" i="1"/>
  <c r="AT542" i="1"/>
  <c r="AT541" i="1"/>
  <c r="AT540" i="1"/>
  <c r="AT539" i="1"/>
  <c r="AT538" i="1"/>
  <c r="AT537" i="1"/>
  <c r="AT536" i="1"/>
  <c r="AT535" i="1"/>
  <c r="AT534" i="1"/>
  <c r="AT533" i="1"/>
  <c r="AT532" i="1"/>
  <c r="AT531" i="1"/>
  <c r="AT530" i="1"/>
  <c r="AT529" i="1"/>
  <c r="AT528" i="1"/>
  <c r="AT527" i="1"/>
  <c r="AT526" i="1"/>
  <c r="AT525" i="1"/>
  <c r="AT524" i="1"/>
  <c r="AT523" i="1"/>
  <c r="AT522" i="1"/>
  <c r="AT521" i="1"/>
  <c r="AT520" i="1"/>
  <c r="AT519" i="1"/>
  <c r="AT518" i="1"/>
  <c r="AT517" i="1"/>
  <c r="AT516" i="1"/>
  <c r="AT515" i="1"/>
  <c r="AT514" i="1"/>
  <c r="AT513" i="1"/>
  <c r="AT512" i="1"/>
  <c r="AT511" i="1"/>
  <c r="AT510" i="1"/>
  <c r="AT509" i="1"/>
  <c r="AT508" i="1"/>
  <c r="AT507" i="1"/>
  <c r="AT506" i="1"/>
  <c r="AT505" i="1"/>
  <c r="AT504" i="1"/>
  <c r="AT503" i="1"/>
  <c r="AT502" i="1"/>
  <c r="AT501" i="1"/>
  <c r="AT500" i="1"/>
  <c r="AT499" i="1"/>
  <c r="AT498" i="1"/>
  <c r="AT497" i="1"/>
  <c r="AT496" i="1"/>
  <c r="AT495" i="1"/>
  <c r="AT494" i="1"/>
  <c r="AT493" i="1"/>
  <c r="AT492" i="1"/>
  <c r="AT491" i="1"/>
  <c r="AT490" i="1"/>
  <c r="AT489" i="1"/>
  <c r="AT488" i="1"/>
  <c r="AT487" i="1"/>
  <c r="AT486" i="1"/>
  <c r="AT485" i="1"/>
  <c r="AT484" i="1"/>
  <c r="AT483" i="1"/>
  <c r="AT482" i="1"/>
  <c r="AT481" i="1"/>
  <c r="AT480" i="1"/>
  <c r="AT479" i="1"/>
  <c r="AT478" i="1"/>
  <c r="AT477" i="1"/>
  <c r="AT476" i="1"/>
  <c r="AT475" i="1"/>
  <c r="AT474" i="1"/>
  <c r="AT473" i="1"/>
  <c r="AT472" i="1"/>
  <c r="AT471" i="1"/>
  <c r="AT470" i="1"/>
  <c r="AT469" i="1"/>
  <c r="AT468" i="1"/>
  <c r="AT467" i="1"/>
  <c r="AT466" i="1"/>
  <c r="AT465" i="1"/>
  <c r="AT464" i="1"/>
  <c r="AT463" i="1"/>
  <c r="AT462" i="1"/>
  <c r="AT461" i="1"/>
  <c r="AT460" i="1"/>
  <c r="AT459" i="1"/>
  <c r="AT458" i="1"/>
  <c r="AT457" i="1"/>
  <c r="AT456" i="1"/>
  <c r="AT455" i="1"/>
  <c r="AT454" i="1"/>
  <c r="AT453" i="1"/>
  <c r="AT452" i="1"/>
  <c r="AT451" i="1"/>
  <c r="AT450" i="1"/>
  <c r="AT449" i="1"/>
  <c r="AT448" i="1"/>
  <c r="AT447" i="1"/>
  <c r="AT446" i="1"/>
  <c r="AT445" i="1"/>
  <c r="AT444" i="1"/>
  <c r="AT443" i="1"/>
  <c r="AT442" i="1"/>
  <c r="AT441" i="1"/>
  <c r="AT440" i="1"/>
  <c r="AT439" i="1"/>
  <c r="AT438" i="1"/>
  <c r="AT437" i="1"/>
  <c r="AT436" i="1"/>
  <c r="AT435" i="1"/>
  <c r="AT434" i="1"/>
  <c r="AT433" i="1"/>
  <c r="AT432" i="1"/>
  <c r="AT431" i="1"/>
  <c r="AT430" i="1"/>
  <c r="AT429" i="1"/>
  <c r="AT428" i="1"/>
  <c r="AT427" i="1"/>
  <c r="AT426" i="1"/>
  <c r="AT425" i="1"/>
  <c r="AT424" i="1"/>
  <c r="AT423" i="1"/>
  <c r="AT422" i="1"/>
  <c r="AT421" i="1"/>
  <c r="AT420" i="1"/>
  <c r="AT419" i="1"/>
  <c r="AT418" i="1"/>
  <c r="AT417" i="1"/>
  <c r="AT416" i="1"/>
  <c r="AT415" i="1"/>
  <c r="AT414" i="1"/>
  <c r="AT413" i="1"/>
  <c r="AT412" i="1"/>
  <c r="AT411" i="1"/>
  <c r="AT410" i="1"/>
  <c r="AT409" i="1"/>
  <c r="AT408" i="1"/>
  <c r="AT407" i="1"/>
  <c r="AT406" i="1"/>
  <c r="AT405" i="1"/>
  <c r="AT404" i="1"/>
  <c r="AT403" i="1"/>
  <c r="AT402" i="1"/>
  <c r="AT401" i="1"/>
  <c r="AT400" i="1"/>
  <c r="AT399" i="1"/>
  <c r="AT398" i="1"/>
  <c r="AT397" i="1"/>
  <c r="AT396" i="1"/>
  <c r="AT395" i="1"/>
  <c r="AT394" i="1"/>
  <c r="AT393" i="1"/>
  <c r="AT392" i="1"/>
  <c r="AT391" i="1"/>
  <c r="AT390" i="1"/>
  <c r="AT389" i="1"/>
  <c r="AT388" i="1"/>
  <c r="AT387" i="1"/>
  <c r="AT386" i="1"/>
  <c r="AT385" i="1"/>
  <c r="AT384" i="1"/>
  <c r="AT383" i="1"/>
  <c r="AT382" i="1"/>
  <c r="AT381" i="1"/>
  <c r="AT380" i="1"/>
  <c r="AT379" i="1"/>
  <c r="AT378" i="1"/>
  <c r="AT377" i="1"/>
  <c r="AT376" i="1"/>
  <c r="AT375" i="1"/>
  <c r="AT374" i="1"/>
  <c r="AT373" i="1"/>
  <c r="AT372" i="1"/>
  <c r="AT371" i="1"/>
  <c r="AT370" i="1"/>
  <c r="AT369" i="1"/>
  <c r="AT368" i="1"/>
  <c r="AT367" i="1"/>
  <c r="AT366" i="1"/>
  <c r="AT365" i="1"/>
  <c r="AT364" i="1"/>
  <c r="AT363" i="1"/>
  <c r="AT362" i="1"/>
  <c r="AT361" i="1"/>
  <c r="AT360" i="1"/>
  <c r="AT359" i="1"/>
  <c r="AT358" i="1"/>
  <c r="AT357" i="1"/>
  <c r="AT356" i="1"/>
  <c r="AT355" i="1"/>
  <c r="AT354" i="1"/>
  <c r="AT353" i="1"/>
  <c r="AT352" i="1"/>
  <c r="AT351" i="1"/>
  <c r="AT350" i="1"/>
  <c r="AT349" i="1"/>
  <c r="AT348" i="1"/>
  <c r="AT347" i="1"/>
  <c r="AT346" i="1"/>
  <c r="AT345" i="1"/>
  <c r="AT344" i="1"/>
  <c r="AT343" i="1"/>
  <c r="AT342" i="1"/>
  <c r="AT341" i="1"/>
  <c r="AT340" i="1"/>
  <c r="AT339" i="1"/>
  <c r="AT338" i="1"/>
  <c r="AT337" i="1"/>
  <c r="AT336" i="1"/>
  <c r="AT335" i="1"/>
  <c r="AT334" i="1"/>
  <c r="AT333" i="1"/>
  <c r="AT332" i="1"/>
  <c r="AT331" i="1"/>
  <c r="AT330" i="1"/>
  <c r="AT329" i="1"/>
  <c r="AT328" i="1"/>
  <c r="AT327" i="1"/>
  <c r="AT326" i="1"/>
  <c r="AT325" i="1"/>
  <c r="AT324" i="1"/>
  <c r="AT323" i="1"/>
  <c r="AT322" i="1"/>
  <c r="AT321" i="1"/>
  <c r="AT320" i="1"/>
  <c r="AT319" i="1"/>
  <c r="AT318" i="1"/>
  <c r="AT317" i="1"/>
  <c r="AT316" i="1"/>
  <c r="AT315" i="1"/>
  <c r="AT314" i="1"/>
  <c r="AT313" i="1"/>
  <c r="AT312" i="1"/>
  <c r="AT311" i="1"/>
  <c r="AT310" i="1"/>
  <c r="AT309" i="1"/>
  <c r="AT308" i="1"/>
  <c r="AT307" i="1"/>
  <c r="AT306" i="1"/>
  <c r="AT305" i="1"/>
  <c r="AT304" i="1"/>
  <c r="AT303" i="1"/>
  <c r="AT302" i="1"/>
  <c r="AT301" i="1"/>
  <c r="AT300" i="1"/>
  <c r="AT299" i="1"/>
  <c r="AT298" i="1"/>
  <c r="AT297" i="1"/>
  <c r="AT296" i="1"/>
  <c r="AT295" i="1"/>
  <c r="AT294" i="1"/>
  <c r="AT293" i="1"/>
  <c r="AT292" i="1"/>
  <c r="AT291" i="1"/>
  <c r="AT290" i="1"/>
  <c r="AT289" i="1"/>
  <c r="AT288" i="1"/>
  <c r="AT287" i="1"/>
  <c r="AT286" i="1"/>
  <c r="AT285" i="1"/>
  <c r="AT284" i="1"/>
  <c r="AT283" i="1"/>
  <c r="AT282" i="1"/>
  <c r="AT281" i="1"/>
  <c r="AT280" i="1"/>
  <c r="AT279" i="1"/>
  <c r="AT278" i="1"/>
  <c r="AT277" i="1"/>
  <c r="AT276" i="1"/>
  <c r="AT275" i="1"/>
  <c r="AT274" i="1"/>
  <c r="AT273" i="1"/>
  <c r="AT272" i="1"/>
  <c r="AT271" i="1"/>
  <c r="AT270" i="1"/>
  <c r="AT269" i="1"/>
  <c r="AT268" i="1"/>
  <c r="AT267" i="1"/>
  <c r="AT266" i="1"/>
  <c r="AT265" i="1"/>
  <c r="AT264" i="1"/>
  <c r="AT263" i="1"/>
  <c r="AT262" i="1"/>
  <c r="AT261" i="1"/>
  <c r="AT260" i="1"/>
  <c r="AT259" i="1"/>
  <c r="AT258" i="1"/>
  <c r="AT257" i="1"/>
  <c r="AT256" i="1"/>
  <c r="AT255" i="1"/>
  <c r="AT254" i="1"/>
  <c r="AT253" i="1"/>
  <c r="AT252" i="1"/>
  <c r="AT251" i="1"/>
  <c r="AT250" i="1"/>
  <c r="AT249" i="1"/>
  <c r="AT248" i="1"/>
  <c r="AT247" i="1"/>
  <c r="AT246" i="1"/>
  <c r="AT245" i="1"/>
  <c r="AT244" i="1"/>
  <c r="AT243" i="1"/>
  <c r="AT242" i="1"/>
  <c r="AT241" i="1"/>
  <c r="AT240" i="1"/>
  <c r="AT239" i="1"/>
  <c r="AT238" i="1"/>
  <c r="AT237" i="1"/>
  <c r="AT236" i="1"/>
  <c r="AT235" i="1"/>
  <c r="AT234" i="1"/>
  <c r="AT233" i="1"/>
  <c r="AT232" i="1"/>
  <c r="AT231" i="1"/>
  <c r="AT230" i="1"/>
  <c r="AT229" i="1"/>
  <c r="AT228" i="1"/>
  <c r="AT227" i="1"/>
  <c r="AT226" i="1"/>
  <c r="AT225" i="1"/>
  <c r="AT224" i="1"/>
  <c r="AT223" i="1"/>
  <c r="AT222" i="1"/>
  <c r="AT221" i="1"/>
  <c r="AT220" i="1"/>
  <c r="AT219" i="1"/>
  <c r="AT218" i="1"/>
  <c r="AT217" i="1"/>
  <c r="AT216" i="1"/>
  <c r="AT215" i="1"/>
  <c r="AT214" i="1"/>
  <c r="AT213" i="1"/>
  <c r="AT212" i="1"/>
  <c r="AT211" i="1"/>
  <c r="AT210" i="1"/>
  <c r="AT209" i="1"/>
  <c r="AT208" i="1"/>
  <c r="AT207" i="1"/>
  <c r="AT206" i="1"/>
  <c r="AT205" i="1"/>
  <c r="AT204" i="1"/>
  <c r="AT203" i="1"/>
  <c r="AT202" i="1"/>
  <c r="AT201" i="1"/>
  <c r="AT200" i="1"/>
  <c r="AT199" i="1"/>
  <c r="AT198" i="1"/>
  <c r="AT197" i="1"/>
  <c r="AT196" i="1"/>
  <c r="AT195" i="1"/>
  <c r="AT194" i="1"/>
  <c r="AT193" i="1"/>
  <c r="AT192" i="1"/>
  <c r="AT191" i="1"/>
  <c r="AT190" i="1"/>
  <c r="AT189" i="1"/>
  <c r="AT188" i="1"/>
  <c r="AT187" i="1"/>
  <c r="AT186" i="1"/>
  <c r="AT185" i="1"/>
  <c r="AT184" i="1"/>
  <c r="AT183" i="1"/>
  <c r="AT182" i="1"/>
  <c r="AT181" i="1"/>
  <c r="AT180" i="1"/>
  <c r="AT179" i="1"/>
  <c r="AT178" i="1"/>
  <c r="AT177" i="1"/>
  <c r="AT176" i="1"/>
  <c r="AT175" i="1"/>
  <c r="AT174" i="1"/>
  <c r="AT173" i="1"/>
  <c r="AT172" i="1"/>
  <c r="AT171" i="1"/>
  <c r="AT170" i="1"/>
  <c r="AT169" i="1"/>
  <c r="AT168" i="1"/>
  <c r="AT167" i="1"/>
  <c r="AT166" i="1"/>
  <c r="AT165" i="1"/>
  <c r="AT164" i="1"/>
  <c r="AT163" i="1"/>
  <c r="AT162" i="1"/>
  <c r="AT161" i="1"/>
  <c r="AT160" i="1"/>
  <c r="AT159" i="1"/>
  <c r="AT158" i="1"/>
  <c r="AT157" i="1"/>
  <c r="AT156" i="1"/>
  <c r="AT155" i="1"/>
  <c r="AT154" i="1"/>
  <c r="AT153" i="1"/>
  <c r="AT152" i="1"/>
  <c r="AT151" i="1"/>
  <c r="AT150" i="1"/>
  <c r="AT149" i="1"/>
  <c r="AT148" i="1"/>
  <c r="AT147" i="1"/>
  <c r="AT146" i="1"/>
  <c r="AT145" i="1"/>
  <c r="AT144" i="1"/>
  <c r="AT143" i="1"/>
  <c r="AT142" i="1"/>
  <c r="AT141" i="1"/>
  <c r="AT140" i="1"/>
  <c r="AT139" i="1"/>
  <c r="AT138" i="1"/>
  <c r="AT137" i="1"/>
  <c r="AT136" i="1"/>
  <c r="AT135" i="1"/>
  <c r="AT134" i="1"/>
  <c r="AT133" i="1"/>
  <c r="AT132" i="1"/>
  <c r="AT131" i="1"/>
  <c r="AT130" i="1"/>
  <c r="AT129" i="1"/>
  <c r="AT128" i="1"/>
  <c r="AT127" i="1"/>
  <c r="AT126" i="1"/>
  <c r="AT125" i="1"/>
  <c r="AT124" i="1"/>
  <c r="AT123" i="1"/>
  <c r="AT122" i="1"/>
  <c r="AT121" i="1"/>
  <c r="AT120" i="1"/>
  <c r="AT119" i="1"/>
  <c r="AT118" i="1"/>
  <c r="AT117" i="1"/>
  <c r="AT116" i="1"/>
  <c r="AT115" i="1"/>
  <c r="AT114" i="1"/>
  <c r="AT113" i="1"/>
  <c r="AT112" i="1"/>
  <c r="AT111" i="1"/>
  <c r="AT110" i="1"/>
  <c r="AT109" i="1"/>
  <c r="AT108" i="1"/>
  <c r="AT107" i="1"/>
  <c r="AT106" i="1"/>
  <c r="AT105" i="1"/>
  <c r="AT104" i="1"/>
  <c r="AT103" i="1"/>
  <c r="AT102" i="1"/>
  <c r="AT101" i="1"/>
  <c r="AT100" i="1"/>
  <c r="AT99" i="1"/>
  <c r="AT98" i="1"/>
  <c r="AT97" i="1"/>
  <c r="AT96" i="1"/>
  <c r="AT95" i="1"/>
  <c r="AT94" i="1"/>
  <c r="AT93" i="1"/>
  <c r="AT92" i="1"/>
  <c r="AT91" i="1"/>
  <c r="AT90" i="1"/>
  <c r="AT89" i="1"/>
  <c r="AT88" i="1"/>
  <c r="AT87" i="1"/>
  <c r="AT86" i="1"/>
  <c r="AT85" i="1"/>
  <c r="AT84" i="1"/>
  <c r="AT83" i="1"/>
  <c r="AT82" i="1"/>
  <c r="AT81" i="1"/>
  <c r="AT80" i="1"/>
  <c r="AT79" i="1"/>
  <c r="AT78" i="1"/>
  <c r="AT77" i="1"/>
  <c r="E5" i="1"/>
  <c r="AX1361" i="1" l="1"/>
  <c r="AX2971" i="1"/>
  <c r="CI3473" i="1"/>
  <c r="CH3473" i="1"/>
  <c r="AO3473" i="1"/>
  <c r="AN3473" i="1"/>
  <c r="AL3473" i="1"/>
  <c r="AK3473" i="1"/>
  <c r="AK3472" i="1" s="1"/>
  <c r="T3473" i="1"/>
  <c r="S3473" i="1"/>
  <c r="P3473" i="1"/>
  <c r="BX3472" i="1"/>
  <c r="BW3472" i="1"/>
  <c r="BU3472" i="1"/>
  <c r="BT3472" i="1"/>
  <c r="BQ3472" i="1"/>
  <c r="BP3472" i="1"/>
  <c r="BN3472" i="1"/>
  <c r="BM3472" i="1"/>
  <c r="BJ3472" i="1"/>
  <c r="BI3472" i="1"/>
  <c r="BG3472" i="1"/>
  <c r="BF3472" i="1"/>
  <c r="BC3472" i="1"/>
  <c r="BB3472" i="1"/>
  <c r="AZ3472" i="1"/>
  <c r="AZ3469" i="1" s="1"/>
  <c r="AY3472" i="1"/>
  <c r="AV3472" i="1"/>
  <c r="AU3472" i="1"/>
  <c r="AS3472" i="1"/>
  <c r="AR3472" i="1"/>
  <c r="AJ3472" i="1"/>
  <c r="AI3472" i="1"/>
  <c r="AH3472" i="1"/>
  <c r="AG3472" i="1"/>
  <c r="AF3472" i="1"/>
  <c r="AE3472" i="1"/>
  <c r="AD3472" i="1"/>
  <c r="AC3472" i="1"/>
  <c r="AB3472" i="1"/>
  <c r="AA3472" i="1"/>
  <c r="Z3472" i="1"/>
  <c r="Y3472" i="1"/>
  <c r="R3472" i="1"/>
  <c r="Q3472" i="1"/>
  <c r="O3472" i="1"/>
  <c r="N3472" i="1"/>
  <c r="CI3471" i="1"/>
  <c r="CH3471" i="1"/>
  <c r="AO3471" i="1"/>
  <c r="CE3471" i="1" s="1"/>
  <c r="CE3470" i="1" s="1"/>
  <c r="AN3471" i="1"/>
  <c r="CD3471" i="1" s="1"/>
  <c r="CD3470" i="1" s="1"/>
  <c r="AL3471" i="1"/>
  <c r="CB3471" i="1" s="1"/>
  <c r="CB3470" i="1" s="1"/>
  <c r="AK3471" i="1"/>
  <c r="CA3471" i="1" s="1"/>
  <c r="S3471" i="1"/>
  <c r="P3471" i="1"/>
  <c r="BX3470" i="1"/>
  <c r="BW3470" i="1"/>
  <c r="BU3470" i="1"/>
  <c r="BT3470" i="1"/>
  <c r="BQ3470" i="1"/>
  <c r="BP3470" i="1"/>
  <c r="BN3470" i="1"/>
  <c r="BM3470" i="1"/>
  <c r="BJ3470" i="1"/>
  <c r="BI3470" i="1"/>
  <c r="BG3470" i="1"/>
  <c r="BF3470" i="1"/>
  <c r="BC3470" i="1"/>
  <c r="BB3470" i="1"/>
  <c r="AZ3470" i="1"/>
  <c r="AY3470" i="1"/>
  <c r="AV3470" i="1"/>
  <c r="AU3470" i="1"/>
  <c r="AS3470" i="1"/>
  <c r="AR3470" i="1"/>
  <c r="AJ3470" i="1"/>
  <c r="AI3470" i="1"/>
  <c r="AH3470" i="1"/>
  <c r="AG3470" i="1"/>
  <c r="AF3470" i="1"/>
  <c r="AE3470" i="1"/>
  <c r="AD3470" i="1"/>
  <c r="AC3470" i="1"/>
  <c r="AB3470" i="1"/>
  <c r="AA3470" i="1"/>
  <c r="Z3470" i="1"/>
  <c r="Y3470" i="1"/>
  <c r="Y3469" i="1" s="1"/>
  <c r="R3470" i="1"/>
  <c r="R3469" i="1" s="1"/>
  <c r="Q3470" i="1"/>
  <c r="O3470" i="1"/>
  <c r="N3470" i="1"/>
  <c r="BX3469" i="1"/>
  <c r="BF3469" i="1"/>
  <c r="AS3469" i="1"/>
  <c r="AI3469" i="1"/>
  <c r="AH3469" i="1"/>
  <c r="AA3469" i="1"/>
  <c r="Z3469" i="1"/>
  <c r="CI3468" i="1"/>
  <c r="CH3468" i="1"/>
  <c r="AO3468" i="1"/>
  <c r="CE3468" i="1" s="1"/>
  <c r="CE3467" i="1" s="1"/>
  <c r="CE3466" i="1" s="1"/>
  <c r="AN3468" i="1"/>
  <c r="CD3468" i="1" s="1"/>
  <c r="AL3468" i="1"/>
  <c r="CB3468" i="1" s="1"/>
  <c r="CB3467" i="1" s="1"/>
  <c r="CB3466" i="1" s="1"/>
  <c r="AK3468" i="1"/>
  <c r="AM3468" i="1" s="1"/>
  <c r="S3468" i="1"/>
  <c r="P3468" i="1"/>
  <c r="BX3467" i="1"/>
  <c r="BW3467" i="1"/>
  <c r="BU3467" i="1"/>
  <c r="BU3466" i="1" s="1"/>
  <c r="BT3467" i="1"/>
  <c r="BQ3467" i="1"/>
  <c r="BQ3466" i="1" s="1"/>
  <c r="BP3467" i="1"/>
  <c r="BN3467" i="1"/>
  <c r="BM3467" i="1"/>
  <c r="BJ3467" i="1"/>
  <c r="BJ3466" i="1" s="1"/>
  <c r="BI3467" i="1"/>
  <c r="BG3467" i="1"/>
  <c r="BF3467" i="1"/>
  <c r="BC3467" i="1"/>
  <c r="BB3467" i="1"/>
  <c r="AZ3467" i="1"/>
  <c r="AZ3466" i="1" s="1"/>
  <c r="AY3467" i="1"/>
  <c r="AV3467" i="1"/>
  <c r="AV3466" i="1" s="1"/>
  <c r="AU3467" i="1"/>
  <c r="AS3467" i="1"/>
  <c r="AS3466" i="1" s="1"/>
  <c r="AR3467" i="1"/>
  <c r="AR3466" i="1" s="1"/>
  <c r="AJ3467" i="1"/>
  <c r="AJ3466" i="1" s="1"/>
  <c r="AI3467" i="1"/>
  <c r="AI3466" i="1" s="1"/>
  <c r="AH3467" i="1"/>
  <c r="AG3467" i="1"/>
  <c r="AG3466" i="1" s="1"/>
  <c r="AF3467" i="1"/>
  <c r="AE3467" i="1"/>
  <c r="AE3466" i="1" s="1"/>
  <c r="AD3467" i="1"/>
  <c r="AD3466" i="1" s="1"/>
  <c r="AC3467" i="1"/>
  <c r="AC3466" i="1" s="1"/>
  <c r="AB3467" i="1"/>
  <c r="AB3466" i="1" s="1"/>
  <c r="AA3467" i="1"/>
  <c r="AA3466" i="1" s="1"/>
  <c r="Z3467" i="1"/>
  <c r="Y3467" i="1"/>
  <c r="R3467" i="1"/>
  <c r="R3466" i="1" s="1"/>
  <c r="Q3467" i="1"/>
  <c r="O3467" i="1"/>
  <c r="O3466" i="1" s="1"/>
  <c r="N3467" i="1"/>
  <c r="N3466" i="1" s="1"/>
  <c r="BX3466" i="1"/>
  <c r="BW3466" i="1"/>
  <c r="BN3466" i="1"/>
  <c r="BF3466" i="1"/>
  <c r="BC3466" i="1"/>
  <c r="AU3466" i="1"/>
  <c r="AH3466" i="1"/>
  <c r="AF3466" i="1"/>
  <c r="Z3466" i="1"/>
  <c r="Y3466" i="1"/>
  <c r="Q3466" i="1"/>
  <c r="S3466" i="1" s="1"/>
  <c r="CI3465" i="1"/>
  <c r="CH3465" i="1"/>
  <c r="AO3465" i="1"/>
  <c r="CE3465" i="1" s="1"/>
  <c r="AN3465" i="1"/>
  <c r="AL3465" i="1"/>
  <c r="CB3465" i="1" s="1"/>
  <c r="AK3465" i="1"/>
  <c r="CA3465" i="1" s="1"/>
  <c r="S3465" i="1"/>
  <c r="T3465" i="1" s="1"/>
  <c r="P3465" i="1"/>
  <c r="CI3464" i="1"/>
  <c r="CO3464" i="1" s="1"/>
  <c r="CH3464" i="1"/>
  <c r="AO3464" i="1"/>
  <c r="CE3464" i="1" s="1"/>
  <c r="AN3464" i="1"/>
  <c r="AL3464" i="1"/>
  <c r="CB3464" i="1" s="1"/>
  <c r="AK3464" i="1"/>
  <c r="CA3464" i="1" s="1"/>
  <c r="S3464" i="1"/>
  <c r="P3464" i="1"/>
  <c r="BX3463" i="1"/>
  <c r="BX3462" i="1" s="1"/>
  <c r="BW3463" i="1"/>
  <c r="BW3462" i="1" s="1"/>
  <c r="BU3463" i="1"/>
  <c r="BU3462" i="1" s="1"/>
  <c r="BT3463" i="1"/>
  <c r="BT3462" i="1" s="1"/>
  <c r="BQ3463" i="1"/>
  <c r="BQ3462" i="1" s="1"/>
  <c r="BP3463" i="1"/>
  <c r="BN3463" i="1"/>
  <c r="BM3463" i="1"/>
  <c r="BJ3463" i="1"/>
  <c r="BJ3462" i="1" s="1"/>
  <c r="BI3463" i="1"/>
  <c r="BI3462" i="1" s="1"/>
  <c r="BG3463" i="1"/>
  <c r="BG3462" i="1" s="1"/>
  <c r="BF3463" i="1"/>
  <c r="BC3463" i="1"/>
  <c r="BB3463" i="1"/>
  <c r="AZ3463" i="1"/>
  <c r="AZ3462" i="1" s="1"/>
  <c r="AY3463" i="1"/>
  <c r="AY3462" i="1" s="1"/>
  <c r="AV3463" i="1"/>
  <c r="AV3462" i="1" s="1"/>
  <c r="AU3463" i="1"/>
  <c r="AS3463" i="1"/>
  <c r="AS3462" i="1" s="1"/>
  <c r="AR3463" i="1"/>
  <c r="AK3463" i="1"/>
  <c r="AK3462" i="1" s="1"/>
  <c r="AJ3463" i="1"/>
  <c r="AJ3462" i="1" s="1"/>
  <c r="AI3463" i="1"/>
  <c r="AI3462" i="1" s="1"/>
  <c r="AH3463" i="1"/>
  <c r="AH3462" i="1" s="1"/>
  <c r="AG3463" i="1"/>
  <c r="AF3463" i="1"/>
  <c r="AF3462" i="1" s="1"/>
  <c r="AE3463" i="1"/>
  <c r="AE3462" i="1" s="1"/>
  <c r="AD3463" i="1"/>
  <c r="AD3462" i="1" s="1"/>
  <c r="AC3463" i="1"/>
  <c r="AC3462" i="1" s="1"/>
  <c r="AB3463" i="1"/>
  <c r="AB3462" i="1" s="1"/>
  <c r="AA3463" i="1"/>
  <c r="AA3462" i="1" s="1"/>
  <c r="Z3463" i="1"/>
  <c r="Z3462" i="1" s="1"/>
  <c r="Y3463" i="1"/>
  <c r="R3463" i="1"/>
  <c r="R3462" i="1" s="1"/>
  <c r="Q3463" i="1"/>
  <c r="O3463" i="1"/>
  <c r="O3462" i="1" s="1"/>
  <c r="N3463" i="1"/>
  <c r="BM3462" i="1"/>
  <c r="BC3462" i="1"/>
  <c r="AU3462" i="1"/>
  <c r="AG3462" i="1"/>
  <c r="Y3462" i="1"/>
  <c r="CI3461" i="1"/>
  <c r="CH3461" i="1"/>
  <c r="AO3461" i="1"/>
  <c r="CE3461" i="1" s="1"/>
  <c r="AN3461" i="1"/>
  <c r="CD3461" i="1" s="1"/>
  <c r="AL3461" i="1"/>
  <c r="CB3461" i="1" s="1"/>
  <c r="AK3461" i="1"/>
  <c r="S3461" i="1"/>
  <c r="P3461" i="1"/>
  <c r="T3461" i="1" s="1"/>
  <c r="CI3460" i="1"/>
  <c r="CH3460" i="1"/>
  <c r="AO3460" i="1"/>
  <c r="CE3460" i="1" s="1"/>
  <c r="AN3460" i="1"/>
  <c r="CD3460" i="1" s="1"/>
  <c r="AL3460" i="1"/>
  <c r="CB3460" i="1" s="1"/>
  <c r="AK3460" i="1"/>
  <c r="S3460" i="1"/>
  <c r="P3460" i="1"/>
  <c r="T3460" i="1" s="1"/>
  <c r="BX3459" i="1"/>
  <c r="BW3459" i="1"/>
  <c r="BU3459" i="1"/>
  <c r="BT3459" i="1"/>
  <c r="BQ3459" i="1"/>
  <c r="BP3459" i="1"/>
  <c r="BN3459" i="1"/>
  <c r="BM3459" i="1"/>
  <c r="BJ3459" i="1"/>
  <c r="BI3459" i="1"/>
  <c r="BG3459" i="1"/>
  <c r="BF3459" i="1"/>
  <c r="BC3459" i="1"/>
  <c r="BB3459" i="1"/>
  <c r="AZ3459" i="1"/>
  <c r="AY3459" i="1"/>
  <c r="AV3459" i="1"/>
  <c r="AU3459" i="1"/>
  <c r="AS3459" i="1"/>
  <c r="AR3459" i="1"/>
  <c r="AO3459" i="1"/>
  <c r="AJ3459" i="1"/>
  <c r="AI3459" i="1"/>
  <c r="AH3459" i="1"/>
  <c r="AG3459" i="1"/>
  <c r="AF3459" i="1"/>
  <c r="AE3459" i="1"/>
  <c r="AD3459" i="1"/>
  <c r="AC3459" i="1"/>
  <c r="AB3459" i="1"/>
  <c r="AA3459" i="1"/>
  <c r="Z3459" i="1"/>
  <c r="Y3459" i="1"/>
  <c r="R3459" i="1"/>
  <c r="Q3459" i="1"/>
  <c r="O3459" i="1"/>
  <c r="N3459" i="1"/>
  <c r="CI3458" i="1"/>
  <c r="CO3458" i="1" s="1"/>
  <c r="CH3458" i="1"/>
  <c r="AO3458" i="1"/>
  <c r="CE3458" i="1" s="1"/>
  <c r="AN3458" i="1"/>
  <c r="CD3458" i="1" s="1"/>
  <c r="AL3458" i="1"/>
  <c r="CB3458" i="1" s="1"/>
  <c r="AK3458" i="1"/>
  <c r="CA3458" i="1" s="1"/>
  <c r="S3458" i="1"/>
  <c r="P3458" i="1"/>
  <c r="CI3457" i="1"/>
  <c r="CH3457" i="1"/>
  <c r="AO3457" i="1"/>
  <c r="CE3457" i="1" s="1"/>
  <c r="AN3457" i="1"/>
  <c r="AP3457" i="1" s="1"/>
  <c r="AL3457" i="1"/>
  <c r="AK3457" i="1"/>
  <c r="S3457" i="1"/>
  <c r="P3457" i="1"/>
  <c r="BX3456" i="1"/>
  <c r="BX3455" i="1" s="1"/>
  <c r="BW3456" i="1"/>
  <c r="BU3456" i="1"/>
  <c r="BU3455" i="1" s="1"/>
  <c r="BT3456" i="1"/>
  <c r="BQ3456" i="1"/>
  <c r="BP3456" i="1"/>
  <c r="BN3456" i="1"/>
  <c r="BM3456" i="1"/>
  <c r="BJ3456" i="1"/>
  <c r="BI3456" i="1"/>
  <c r="BI3455" i="1" s="1"/>
  <c r="BG3456" i="1"/>
  <c r="BG3455" i="1" s="1"/>
  <c r="BF3456" i="1"/>
  <c r="BC3456" i="1"/>
  <c r="BB3456" i="1"/>
  <c r="AZ3456" i="1"/>
  <c r="AY3456" i="1"/>
  <c r="AV3456" i="1"/>
  <c r="AU3456" i="1"/>
  <c r="AS3456" i="1"/>
  <c r="AS3455" i="1" s="1"/>
  <c r="AR3456" i="1"/>
  <c r="AJ3456" i="1"/>
  <c r="AJ3455" i="1" s="1"/>
  <c r="AI3456" i="1"/>
  <c r="AH3456" i="1"/>
  <c r="AH3455" i="1" s="1"/>
  <c r="AG3456" i="1"/>
  <c r="AG3455" i="1" s="1"/>
  <c r="AF3456" i="1"/>
  <c r="AF3455" i="1" s="1"/>
  <c r="AE3456" i="1"/>
  <c r="AE3455" i="1" s="1"/>
  <c r="AD3456" i="1"/>
  <c r="AC3456" i="1"/>
  <c r="AC3455" i="1" s="1"/>
  <c r="AB3456" i="1"/>
  <c r="AB3455" i="1" s="1"/>
  <c r="AA3456" i="1"/>
  <c r="Z3456" i="1"/>
  <c r="Z3455" i="1" s="1"/>
  <c r="Y3456" i="1"/>
  <c r="Y3455" i="1" s="1"/>
  <c r="R3456" i="1"/>
  <c r="R3455" i="1" s="1"/>
  <c r="Q3456" i="1"/>
  <c r="O3456" i="1"/>
  <c r="O3455" i="1" s="1"/>
  <c r="N3456" i="1"/>
  <c r="N3455" i="1" s="1"/>
  <c r="AY3455" i="1"/>
  <c r="AI3455" i="1"/>
  <c r="AA3455" i="1"/>
  <c r="CI3454" i="1"/>
  <c r="CH3454" i="1"/>
  <c r="AO3454" i="1"/>
  <c r="CE3454" i="1" s="1"/>
  <c r="AN3454" i="1"/>
  <c r="AL3454" i="1"/>
  <c r="AK3454" i="1"/>
  <c r="CA3454" i="1" s="1"/>
  <c r="S3454" i="1"/>
  <c r="P3454" i="1"/>
  <c r="CI3453" i="1"/>
  <c r="CO3453" i="1" s="1"/>
  <c r="CH3453" i="1"/>
  <c r="AO3453" i="1"/>
  <c r="CE3453" i="1" s="1"/>
  <c r="AN3453" i="1"/>
  <c r="AL3453" i="1"/>
  <c r="CB3453" i="1" s="1"/>
  <c r="AK3453" i="1"/>
  <c r="CA3453" i="1" s="1"/>
  <c r="S3453" i="1"/>
  <c r="P3453" i="1"/>
  <c r="CI3452" i="1"/>
  <c r="CH3452" i="1"/>
  <c r="AO3452" i="1"/>
  <c r="CE3452" i="1" s="1"/>
  <c r="AN3452" i="1"/>
  <c r="AL3452" i="1"/>
  <c r="CB3452" i="1" s="1"/>
  <c r="AK3452" i="1"/>
  <c r="CA3452" i="1" s="1"/>
  <c r="S3452" i="1"/>
  <c r="P3452" i="1"/>
  <c r="CI3451" i="1"/>
  <c r="CH3451" i="1"/>
  <c r="AO3451" i="1"/>
  <c r="CE3451" i="1" s="1"/>
  <c r="AN3451" i="1"/>
  <c r="AP3451" i="1" s="1"/>
  <c r="AL3451" i="1"/>
  <c r="CB3451" i="1" s="1"/>
  <c r="AK3451" i="1"/>
  <c r="S3451" i="1"/>
  <c r="P3451" i="1"/>
  <c r="CI3450" i="1"/>
  <c r="CH3450" i="1"/>
  <c r="AO3450" i="1"/>
  <c r="CE3450" i="1" s="1"/>
  <c r="AN3450" i="1"/>
  <c r="AM3450" i="1"/>
  <c r="AL3450" i="1"/>
  <c r="CB3450" i="1" s="1"/>
  <c r="AK3450" i="1"/>
  <c r="CA3450" i="1" s="1"/>
  <c r="S3450" i="1"/>
  <c r="P3450" i="1"/>
  <c r="CI3449" i="1"/>
  <c r="CH3449" i="1"/>
  <c r="AO3449" i="1"/>
  <c r="AN3449" i="1"/>
  <c r="CD3449" i="1" s="1"/>
  <c r="AL3449" i="1"/>
  <c r="CB3449" i="1" s="1"/>
  <c r="AK3449" i="1"/>
  <c r="CA3449" i="1" s="1"/>
  <c r="S3449" i="1"/>
  <c r="P3449" i="1"/>
  <c r="T3449" i="1" s="1"/>
  <c r="BX3448" i="1"/>
  <c r="BW3448" i="1"/>
  <c r="BU3448" i="1"/>
  <c r="BT3448" i="1"/>
  <c r="BQ3448" i="1"/>
  <c r="BP3448" i="1"/>
  <c r="BN3448" i="1"/>
  <c r="BM3448" i="1"/>
  <c r="BJ3448" i="1"/>
  <c r="BI3448" i="1"/>
  <c r="BG3448" i="1"/>
  <c r="BF3448" i="1"/>
  <c r="BC3448" i="1"/>
  <c r="BB3448" i="1"/>
  <c r="AZ3448" i="1"/>
  <c r="AY3448" i="1"/>
  <c r="AV3448" i="1"/>
  <c r="AU3448" i="1"/>
  <c r="AS3448" i="1"/>
  <c r="AR3448" i="1"/>
  <c r="AJ3448" i="1"/>
  <c r="AI3448" i="1"/>
  <c r="AH3448" i="1"/>
  <c r="AG3448" i="1"/>
  <c r="AF3448" i="1"/>
  <c r="AE3448" i="1"/>
  <c r="AD3448" i="1"/>
  <c r="AC3448" i="1"/>
  <c r="AB3448" i="1"/>
  <c r="AA3448" i="1"/>
  <c r="Z3448" i="1"/>
  <c r="Y3448" i="1"/>
  <c r="R3448" i="1"/>
  <c r="Q3448" i="1"/>
  <c r="O3448" i="1"/>
  <c r="N3448" i="1"/>
  <c r="CI3447" i="1"/>
  <c r="CH3447" i="1"/>
  <c r="CN3447" i="1" s="1"/>
  <c r="AO3447" i="1"/>
  <c r="CE3447" i="1" s="1"/>
  <c r="AN3447" i="1"/>
  <c r="CD3447" i="1" s="1"/>
  <c r="AL3447" i="1"/>
  <c r="CB3447" i="1" s="1"/>
  <c r="AK3447" i="1"/>
  <c r="CA3447" i="1" s="1"/>
  <c r="S3447" i="1"/>
  <c r="P3447" i="1"/>
  <c r="CI3446" i="1"/>
  <c r="CH3446" i="1"/>
  <c r="CN3446" i="1" s="1"/>
  <c r="CB3446" i="1"/>
  <c r="AO3446" i="1"/>
  <c r="CE3446" i="1" s="1"/>
  <c r="AN3446" i="1"/>
  <c r="CD3446" i="1" s="1"/>
  <c r="AL3446" i="1"/>
  <c r="AK3446" i="1"/>
  <c r="S3446" i="1"/>
  <c r="P3446" i="1"/>
  <c r="CI3445" i="1"/>
  <c r="CH3445" i="1"/>
  <c r="AO3445" i="1"/>
  <c r="CE3445" i="1" s="1"/>
  <c r="AN3445" i="1"/>
  <c r="AL3445" i="1"/>
  <c r="CB3445" i="1" s="1"/>
  <c r="AK3445" i="1"/>
  <c r="CA3445" i="1" s="1"/>
  <c r="S3445" i="1"/>
  <c r="P3445" i="1"/>
  <c r="T3445" i="1" s="1"/>
  <c r="CI3444" i="1"/>
  <c r="CH3444" i="1"/>
  <c r="AO3444" i="1"/>
  <c r="AN3444" i="1"/>
  <c r="AL3444" i="1"/>
  <c r="CB3444" i="1" s="1"/>
  <c r="AK3444" i="1"/>
  <c r="CA3444" i="1" s="1"/>
  <c r="S3444" i="1"/>
  <c r="P3444" i="1"/>
  <c r="CI3443" i="1"/>
  <c r="CH3443" i="1"/>
  <c r="AP3443" i="1"/>
  <c r="AO3443" i="1"/>
  <c r="CE3443" i="1" s="1"/>
  <c r="AN3443" i="1"/>
  <c r="AL3443" i="1"/>
  <c r="CB3443" i="1" s="1"/>
  <c r="AK3443" i="1"/>
  <c r="CA3443" i="1" s="1"/>
  <c r="S3443" i="1"/>
  <c r="P3443" i="1"/>
  <c r="CI3442" i="1"/>
  <c r="CH3442" i="1"/>
  <c r="AO3442" i="1"/>
  <c r="CE3442" i="1" s="1"/>
  <c r="AN3442" i="1"/>
  <c r="AL3442" i="1"/>
  <c r="CB3442" i="1" s="1"/>
  <c r="AK3442" i="1"/>
  <c r="S3442" i="1"/>
  <c r="P3442" i="1"/>
  <c r="CI3441" i="1"/>
  <c r="CH3441" i="1"/>
  <c r="AO3441" i="1"/>
  <c r="CE3441" i="1" s="1"/>
  <c r="AN3441" i="1"/>
  <c r="AL3441" i="1"/>
  <c r="CB3441" i="1" s="1"/>
  <c r="AK3441" i="1"/>
  <c r="S3441" i="1"/>
  <c r="P3441" i="1"/>
  <c r="CI3440" i="1"/>
  <c r="CH3440" i="1"/>
  <c r="AO3440" i="1"/>
  <c r="CE3440" i="1" s="1"/>
  <c r="AN3440" i="1"/>
  <c r="AL3440" i="1"/>
  <c r="CB3440" i="1" s="1"/>
  <c r="AK3440" i="1"/>
  <c r="S3440" i="1"/>
  <c r="P3440" i="1"/>
  <c r="CI3439" i="1"/>
  <c r="CH3439" i="1"/>
  <c r="AO3439" i="1"/>
  <c r="CE3439" i="1" s="1"/>
  <c r="AN3439" i="1"/>
  <c r="AL3439" i="1"/>
  <c r="CB3439" i="1" s="1"/>
  <c r="AK3439" i="1"/>
  <c r="S3439" i="1"/>
  <c r="P3439" i="1"/>
  <c r="CI3438" i="1"/>
  <c r="CO3438" i="1" s="1"/>
  <c r="CH3438" i="1"/>
  <c r="AO3438" i="1"/>
  <c r="AN3438" i="1"/>
  <c r="CD3438" i="1" s="1"/>
  <c r="AL3438" i="1"/>
  <c r="CB3438" i="1" s="1"/>
  <c r="AK3438" i="1"/>
  <c r="CA3438" i="1" s="1"/>
  <c r="S3438" i="1"/>
  <c r="P3438" i="1"/>
  <c r="CI3437" i="1"/>
  <c r="CH3437" i="1"/>
  <c r="AO3437" i="1"/>
  <c r="CE3437" i="1" s="1"/>
  <c r="AN3437" i="1"/>
  <c r="AL3437" i="1"/>
  <c r="CB3437" i="1" s="1"/>
  <c r="AK3437" i="1"/>
  <c r="S3437" i="1"/>
  <c r="P3437" i="1"/>
  <c r="T3437" i="1" s="1"/>
  <c r="CI3436" i="1"/>
  <c r="CH3436" i="1"/>
  <c r="AO3436" i="1"/>
  <c r="AN3436" i="1"/>
  <c r="AL3436" i="1"/>
  <c r="CB3436" i="1" s="1"/>
  <c r="AK3436" i="1"/>
  <c r="CA3436" i="1" s="1"/>
  <c r="S3436" i="1"/>
  <c r="P3436" i="1"/>
  <c r="T3436" i="1" s="1"/>
  <c r="CI3435" i="1"/>
  <c r="CO3435" i="1" s="1"/>
  <c r="CH3435" i="1"/>
  <c r="AO3435" i="1"/>
  <c r="CE3435" i="1" s="1"/>
  <c r="AN3435" i="1"/>
  <c r="CD3435" i="1" s="1"/>
  <c r="AL3435" i="1"/>
  <c r="CB3435" i="1" s="1"/>
  <c r="AK3435" i="1"/>
  <c r="CA3435" i="1" s="1"/>
  <c r="S3435" i="1"/>
  <c r="P3435" i="1"/>
  <c r="CI3434" i="1"/>
  <c r="CO3434" i="1" s="1"/>
  <c r="CH3434" i="1"/>
  <c r="AO3434" i="1"/>
  <c r="AN3434" i="1"/>
  <c r="CD3434" i="1" s="1"/>
  <c r="AL3434" i="1"/>
  <c r="CB3434" i="1" s="1"/>
  <c r="AK3434" i="1"/>
  <c r="S3434" i="1"/>
  <c r="P3434" i="1"/>
  <c r="CI3433" i="1"/>
  <c r="CH3433" i="1"/>
  <c r="AO3433" i="1"/>
  <c r="CE3433" i="1" s="1"/>
  <c r="AN3433" i="1"/>
  <c r="AL3433" i="1"/>
  <c r="CB3433" i="1" s="1"/>
  <c r="AK3433" i="1"/>
  <c r="CA3433" i="1" s="1"/>
  <c r="S3433" i="1"/>
  <c r="P3433" i="1"/>
  <c r="BX3432" i="1"/>
  <c r="BW3432" i="1"/>
  <c r="BU3432" i="1"/>
  <c r="BT3432" i="1"/>
  <c r="BQ3432" i="1"/>
  <c r="BP3432" i="1"/>
  <c r="BN3432" i="1"/>
  <c r="BM3432" i="1"/>
  <c r="BJ3432" i="1"/>
  <c r="BI3432" i="1"/>
  <c r="BG3432" i="1"/>
  <c r="BF3432" i="1"/>
  <c r="BC3432" i="1"/>
  <c r="BB3432" i="1"/>
  <c r="AZ3432" i="1"/>
  <c r="AY3432" i="1"/>
  <c r="AV3432" i="1"/>
  <c r="AU3432" i="1"/>
  <c r="AS3432" i="1"/>
  <c r="AR3432" i="1"/>
  <c r="AJ3432" i="1"/>
  <c r="AI3432" i="1"/>
  <c r="AH3432" i="1"/>
  <c r="AG3432" i="1"/>
  <c r="AF3432" i="1"/>
  <c r="AE3432" i="1"/>
  <c r="AD3432" i="1"/>
  <c r="AC3432" i="1"/>
  <c r="AB3432" i="1"/>
  <c r="AA3432" i="1"/>
  <c r="Z3432" i="1"/>
  <c r="Y3432" i="1"/>
  <c r="R3432" i="1"/>
  <c r="Q3432" i="1"/>
  <c r="O3432" i="1"/>
  <c r="N3432" i="1"/>
  <c r="N3420" i="1" s="1"/>
  <c r="CI3431" i="1"/>
  <c r="CH3431" i="1"/>
  <c r="AO3431" i="1"/>
  <c r="CE3431" i="1" s="1"/>
  <c r="AN3431" i="1"/>
  <c r="CD3431" i="1" s="1"/>
  <c r="AL3431" i="1"/>
  <c r="CB3431" i="1" s="1"/>
  <c r="AK3431" i="1"/>
  <c r="S3431" i="1"/>
  <c r="P3431" i="1"/>
  <c r="CI3430" i="1"/>
  <c r="CH3430" i="1"/>
  <c r="AO3430" i="1"/>
  <c r="CE3430" i="1" s="1"/>
  <c r="AN3430" i="1"/>
  <c r="AL3430" i="1"/>
  <c r="CB3430" i="1" s="1"/>
  <c r="AK3430" i="1"/>
  <c r="S3430" i="1"/>
  <c r="P3430" i="1"/>
  <c r="CI3429" i="1"/>
  <c r="CO3429" i="1" s="1"/>
  <c r="CH3429" i="1"/>
  <c r="AO3429" i="1"/>
  <c r="CE3429" i="1" s="1"/>
  <c r="AN3429" i="1"/>
  <c r="AL3429" i="1"/>
  <c r="AK3429" i="1"/>
  <c r="CA3429" i="1" s="1"/>
  <c r="S3429" i="1"/>
  <c r="P3429" i="1"/>
  <c r="CI3428" i="1"/>
  <c r="CO3428" i="1" s="1"/>
  <c r="CH3428" i="1"/>
  <c r="AO3428" i="1"/>
  <c r="CE3428" i="1" s="1"/>
  <c r="AN3428" i="1"/>
  <c r="CD3428" i="1" s="1"/>
  <c r="AL3428" i="1"/>
  <c r="CB3428" i="1" s="1"/>
  <c r="AK3428" i="1"/>
  <c r="CA3428" i="1" s="1"/>
  <c r="S3428" i="1"/>
  <c r="P3428" i="1"/>
  <c r="T3428" i="1" s="1"/>
  <c r="CI3427" i="1"/>
  <c r="CO3427" i="1" s="1"/>
  <c r="CH3427" i="1"/>
  <c r="AO3427" i="1"/>
  <c r="CE3427" i="1" s="1"/>
  <c r="AN3427" i="1"/>
  <c r="CD3427" i="1" s="1"/>
  <c r="AL3427" i="1"/>
  <c r="CB3427" i="1" s="1"/>
  <c r="AK3427" i="1"/>
  <c r="S3427" i="1"/>
  <c r="P3427" i="1"/>
  <c r="CI3426" i="1"/>
  <c r="CH3426" i="1"/>
  <c r="CB3426" i="1"/>
  <c r="AO3426" i="1"/>
  <c r="CE3426" i="1" s="1"/>
  <c r="AN3426" i="1"/>
  <c r="AL3426" i="1"/>
  <c r="AK3426" i="1"/>
  <c r="CA3426" i="1" s="1"/>
  <c r="S3426" i="1"/>
  <c r="P3426" i="1"/>
  <c r="CI3425" i="1"/>
  <c r="CH3425" i="1"/>
  <c r="AO3425" i="1"/>
  <c r="CE3425" i="1" s="1"/>
  <c r="AN3425" i="1"/>
  <c r="AL3425" i="1"/>
  <c r="CB3425" i="1" s="1"/>
  <c r="AK3425" i="1"/>
  <c r="S3425" i="1"/>
  <c r="P3425" i="1"/>
  <c r="CI3424" i="1"/>
  <c r="CH3424" i="1"/>
  <c r="CN3424" i="1" s="1"/>
  <c r="AO3424" i="1"/>
  <c r="CE3424" i="1" s="1"/>
  <c r="AN3424" i="1"/>
  <c r="AL3424" i="1"/>
  <c r="CB3424" i="1" s="1"/>
  <c r="AK3424" i="1"/>
  <c r="AM3424" i="1" s="1"/>
  <c r="S3424" i="1"/>
  <c r="P3424" i="1"/>
  <c r="CI3423" i="1"/>
  <c r="CO3423" i="1" s="1"/>
  <c r="CH3423" i="1"/>
  <c r="AO3423" i="1"/>
  <c r="CE3423" i="1" s="1"/>
  <c r="AN3423" i="1"/>
  <c r="CD3423" i="1" s="1"/>
  <c r="AL3423" i="1"/>
  <c r="CB3423" i="1" s="1"/>
  <c r="AK3423" i="1"/>
  <c r="CA3423" i="1" s="1"/>
  <c r="S3423" i="1"/>
  <c r="P3423" i="1"/>
  <c r="CI3422" i="1"/>
  <c r="CH3422" i="1"/>
  <c r="AO3422" i="1"/>
  <c r="CE3422" i="1" s="1"/>
  <c r="AN3422" i="1"/>
  <c r="AL3422" i="1"/>
  <c r="AK3422" i="1"/>
  <c r="CA3422" i="1" s="1"/>
  <c r="S3422" i="1"/>
  <c r="P3422" i="1"/>
  <c r="BX3421" i="1"/>
  <c r="BW3421" i="1"/>
  <c r="BU3421" i="1"/>
  <c r="BT3421" i="1"/>
  <c r="BQ3421" i="1"/>
  <c r="BP3421" i="1"/>
  <c r="BP3420" i="1" s="1"/>
  <c r="BN3421" i="1"/>
  <c r="BM3421" i="1"/>
  <c r="BJ3421" i="1"/>
  <c r="BI3421" i="1"/>
  <c r="BG3421" i="1"/>
  <c r="BF3421" i="1"/>
  <c r="BC3421" i="1"/>
  <c r="BC3420" i="1" s="1"/>
  <c r="BB3421" i="1"/>
  <c r="AZ3421" i="1"/>
  <c r="AY3421" i="1"/>
  <c r="AV3421" i="1"/>
  <c r="AU3421" i="1"/>
  <c r="AS3421" i="1"/>
  <c r="AR3421" i="1"/>
  <c r="AR3420" i="1" s="1"/>
  <c r="AJ3421" i="1"/>
  <c r="AI3421" i="1"/>
  <c r="AH3421" i="1"/>
  <c r="AG3421" i="1"/>
  <c r="AF3421" i="1"/>
  <c r="AF3420" i="1" s="1"/>
  <c r="AE3421" i="1"/>
  <c r="AD3421" i="1"/>
  <c r="AC3421" i="1"/>
  <c r="AC3420" i="1" s="1"/>
  <c r="AB3421" i="1"/>
  <c r="AA3421" i="1"/>
  <c r="AA3420" i="1" s="1"/>
  <c r="Z3421" i="1"/>
  <c r="Y3421" i="1"/>
  <c r="R3421" i="1"/>
  <c r="Q3421" i="1"/>
  <c r="O3421" i="1"/>
  <c r="N3421" i="1"/>
  <c r="BX3420" i="1"/>
  <c r="AU3420" i="1"/>
  <c r="AH3420" i="1"/>
  <c r="AE3420" i="1"/>
  <c r="CI3418" i="1"/>
  <c r="CH3418" i="1"/>
  <c r="AP3418" i="1"/>
  <c r="AO3418" i="1"/>
  <c r="AN3418" i="1"/>
  <c r="CD3418" i="1" s="1"/>
  <c r="CD3417" i="1" s="1"/>
  <c r="CD3416" i="1" s="1"/>
  <c r="AL3418" i="1"/>
  <c r="CB3418" i="1" s="1"/>
  <c r="CB3417" i="1" s="1"/>
  <c r="CB3416" i="1" s="1"/>
  <c r="AK3418" i="1"/>
  <c r="S3418" i="1"/>
  <c r="P3418" i="1"/>
  <c r="BX3417" i="1"/>
  <c r="BX3416" i="1" s="1"/>
  <c r="BW3417" i="1"/>
  <c r="BU3417" i="1"/>
  <c r="BU3416" i="1" s="1"/>
  <c r="BT3417" i="1"/>
  <c r="BQ3417" i="1"/>
  <c r="BQ3416" i="1" s="1"/>
  <c r="BP3417" i="1"/>
  <c r="BN3417" i="1"/>
  <c r="BN3416" i="1" s="1"/>
  <c r="BM3417" i="1"/>
  <c r="BJ3417" i="1"/>
  <c r="BI3417" i="1"/>
  <c r="BI3416" i="1" s="1"/>
  <c r="BG3417" i="1"/>
  <c r="BG3416" i="1" s="1"/>
  <c r="BF3417" i="1"/>
  <c r="BF3416" i="1" s="1"/>
  <c r="BC3417" i="1"/>
  <c r="BC3416" i="1" s="1"/>
  <c r="BB3417" i="1"/>
  <c r="BB3416" i="1" s="1"/>
  <c r="AZ3417" i="1"/>
  <c r="AZ3416" i="1" s="1"/>
  <c r="AY3417" i="1"/>
  <c r="AV3417" i="1"/>
  <c r="AV3416" i="1" s="1"/>
  <c r="AU3417" i="1"/>
  <c r="AS3417" i="1"/>
  <c r="AR3417" i="1"/>
  <c r="AR3416" i="1" s="1"/>
  <c r="AN3417" i="1"/>
  <c r="AL3417" i="1"/>
  <c r="AL3416" i="1" s="1"/>
  <c r="AJ3417" i="1"/>
  <c r="AJ3416" i="1" s="1"/>
  <c r="AI3417" i="1"/>
  <c r="AI3416" i="1" s="1"/>
  <c r="AH3417" i="1"/>
  <c r="AH3416" i="1" s="1"/>
  <c r="AG3417" i="1"/>
  <c r="AG3416" i="1" s="1"/>
  <c r="AF3417" i="1"/>
  <c r="AF3416" i="1" s="1"/>
  <c r="AE3417" i="1"/>
  <c r="AE3416" i="1" s="1"/>
  <c r="AD3417" i="1"/>
  <c r="AD3416" i="1" s="1"/>
  <c r="AC3417" i="1"/>
  <c r="AC3416" i="1" s="1"/>
  <c r="AB3417" i="1"/>
  <c r="AB3416" i="1" s="1"/>
  <c r="AA3417" i="1"/>
  <c r="Z3417" i="1"/>
  <c r="Y3417" i="1"/>
  <c r="Y3416" i="1" s="1"/>
  <c r="R3417" i="1"/>
  <c r="R3416" i="1" s="1"/>
  <c r="Q3417" i="1"/>
  <c r="O3417" i="1"/>
  <c r="O3416" i="1" s="1"/>
  <c r="N3417" i="1"/>
  <c r="N3416" i="1" s="1"/>
  <c r="P3416" i="1" s="1"/>
  <c r="BM3416" i="1"/>
  <c r="AS3416" i="1"/>
  <c r="AA3416" i="1"/>
  <c r="Z3416" i="1"/>
  <c r="Q3416" i="1"/>
  <c r="CI3415" i="1"/>
  <c r="CH3415" i="1"/>
  <c r="AO3415" i="1"/>
  <c r="CE3415" i="1" s="1"/>
  <c r="CE3414" i="1" s="1"/>
  <c r="AN3415" i="1"/>
  <c r="CD3415" i="1" s="1"/>
  <c r="AL3415" i="1"/>
  <c r="CB3415" i="1" s="1"/>
  <c r="CB3414" i="1" s="1"/>
  <c r="AK3415" i="1"/>
  <c r="CA3415" i="1" s="1"/>
  <c r="S3415" i="1"/>
  <c r="P3415" i="1"/>
  <c r="BX3414" i="1"/>
  <c r="BW3414" i="1"/>
  <c r="BU3414" i="1"/>
  <c r="BT3414" i="1"/>
  <c r="BQ3414" i="1"/>
  <c r="BP3414" i="1"/>
  <c r="BN3414" i="1"/>
  <c r="BM3414" i="1"/>
  <c r="BJ3414" i="1"/>
  <c r="BI3414" i="1"/>
  <c r="BG3414" i="1"/>
  <c r="BF3414" i="1"/>
  <c r="BC3414" i="1"/>
  <c r="BB3414" i="1"/>
  <c r="AZ3414" i="1"/>
  <c r="AY3414" i="1"/>
  <c r="AV3414" i="1"/>
  <c r="AU3414" i="1"/>
  <c r="AS3414" i="1"/>
  <c r="AR3414" i="1"/>
  <c r="AJ3414" i="1"/>
  <c r="AI3414" i="1"/>
  <c r="AH3414" i="1"/>
  <c r="AG3414" i="1"/>
  <c r="AF3414" i="1"/>
  <c r="AE3414" i="1"/>
  <c r="AD3414" i="1"/>
  <c r="AC3414" i="1"/>
  <c r="AB3414" i="1"/>
  <c r="AA3414" i="1"/>
  <c r="Z3414" i="1"/>
  <c r="Y3414" i="1"/>
  <c r="R3414" i="1"/>
  <c r="S3414" i="1" s="1"/>
  <c r="Q3414" i="1"/>
  <c r="O3414" i="1"/>
  <c r="N3414" i="1"/>
  <c r="CI3413" i="1"/>
  <c r="CH3413" i="1"/>
  <c r="AO3413" i="1"/>
  <c r="CE3413" i="1" s="1"/>
  <c r="CE3412" i="1" s="1"/>
  <c r="AN3413" i="1"/>
  <c r="CD3413" i="1" s="1"/>
  <c r="AL3413" i="1"/>
  <c r="CB3413" i="1" s="1"/>
  <c r="CB3412" i="1" s="1"/>
  <c r="AK3413" i="1"/>
  <c r="CA3413" i="1" s="1"/>
  <c r="CA3412" i="1" s="1"/>
  <c r="S3413" i="1"/>
  <c r="P3413" i="1"/>
  <c r="BX3412" i="1"/>
  <c r="BW3412" i="1"/>
  <c r="BU3412" i="1"/>
  <c r="BT3412" i="1"/>
  <c r="BQ3412" i="1"/>
  <c r="BP3412" i="1"/>
  <c r="BN3412" i="1"/>
  <c r="BM3412" i="1"/>
  <c r="BJ3412" i="1"/>
  <c r="BI3412" i="1"/>
  <c r="BG3412" i="1"/>
  <c r="BF3412" i="1"/>
  <c r="BC3412" i="1"/>
  <c r="BB3412" i="1"/>
  <c r="AZ3412" i="1"/>
  <c r="AY3412" i="1"/>
  <c r="AV3412" i="1"/>
  <c r="AU3412" i="1"/>
  <c r="AS3412" i="1"/>
  <c r="AR3412" i="1"/>
  <c r="AJ3412" i="1"/>
  <c r="AI3412" i="1"/>
  <c r="AH3412" i="1"/>
  <c r="AG3412" i="1"/>
  <c r="AF3412" i="1"/>
  <c r="AE3412" i="1"/>
  <c r="AD3412" i="1"/>
  <c r="AC3412" i="1"/>
  <c r="AB3412" i="1"/>
  <c r="AA3412" i="1"/>
  <c r="Z3412" i="1"/>
  <c r="Y3412" i="1"/>
  <c r="R3412" i="1"/>
  <c r="Q3412" i="1"/>
  <c r="S3412" i="1" s="1"/>
  <c r="O3412" i="1"/>
  <c r="N3412" i="1"/>
  <c r="P3412" i="1" s="1"/>
  <c r="CI3411" i="1"/>
  <c r="CH3411" i="1"/>
  <c r="CB3411" i="1"/>
  <c r="CB3410" i="1" s="1"/>
  <c r="AO3411" i="1"/>
  <c r="AO3410" i="1" s="1"/>
  <c r="AN3411" i="1"/>
  <c r="AL3411" i="1"/>
  <c r="AL3410" i="1" s="1"/>
  <c r="AK3411" i="1"/>
  <c r="S3411" i="1"/>
  <c r="P3411" i="1"/>
  <c r="BX3410" i="1"/>
  <c r="BW3410" i="1"/>
  <c r="BU3410" i="1"/>
  <c r="BT3410" i="1"/>
  <c r="BQ3410" i="1"/>
  <c r="BP3410" i="1"/>
  <c r="BN3410" i="1"/>
  <c r="BM3410" i="1"/>
  <c r="BJ3410" i="1"/>
  <c r="BI3410" i="1"/>
  <c r="BG3410" i="1"/>
  <c r="BF3410" i="1"/>
  <c r="BC3410" i="1"/>
  <c r="BB3410" i="1"/>
  <c r="AZ3410" i="1"/>
  <c r="AY3410" i="1"/>
  <c r="AV3410" i="1"/>
  <c r="AU3410" i="1"/>
  <c r="AS3410" i="1"/>
  <c r="AR3410" i="1"/>
  <c r="AK3410" i="1"/>
  <c r="AJ3410" i="1"/>
  <c r="AI3410" i="1"/>
  <c r="AH3410" i="1"/>
  <c r="AG3410" i="1"/>
  <c r="AF3410" i="1"/>
  <c r="AE3410" i="1"/>
  <c r="AD3410" i="1"/>
  <c r="AD3409" i="1" s="1"/>
  <c r="AC3410" i="1"/>
  <c r="AB3410" i="1"/>
  <c r="AA3410" i="1"/>
  <c r="Z3410" i="1"/>
  <c r="Y3410" i="1"/>
  <c r="R3410" i="1"/>
  <c r="Q3410" i="1"/>
  <c r="O3410" i="1"/>
  <c r="N3410" i="1"/>
  <c r="BT3409" i="1"/>
  <c r="AA3409" i="1"/>
  <c r="Q3409" i="1"/>
  <c r="CI3408" i="1"/>
  <c r="CH3408" i="1"/>
  <c r="AO3408" i="1"/>
  <c r="CE3408" i="1" s="1"/>
  <c r="CE3407" i="1" s="1"/>
  <c r="AN3408" i="1"/>
  <c r="CD3408" i="1" s="1"/>
  <c r="AL3408" i="1"/>
  <c r="CB3408" i="1" s="1"/>
  <c r="CB3407" i="1" s="1"/>
  <c r="AK3408" i="1"/>
  <c r="CA3408" i="1" s="1"/>
  <c r="CA3407" i="1" s="1"/>
  <c r="S3408" i="1"/>
  <c r="P3408" i="1"/>
  <c r="BX3407" i="1"/>
  <c r="BW3407" i="1"/>
  <c r="BU3407" i="1"/>
  <c r="BT3407" i="1"/>
  <c r="BQ3407" i="1"/>
  <c r="BP3407" i="1"/>
  <c r="BN3407" i="1"/>
  <c r="BM3407" i="1"/>
  <c r="BJ3407" i="1"/>
  <c r="BI3407" i="1"/>
  <c r="BG3407" i="1"/>
  <c r="BF3407" i="1"/>
  <c r="BC3407" i="1"/>
  <c r="BB3407" i="1"/>
  <c r="AZ3407" i="1"/>
  <c r="AY3407" i="1"/>
  <c r="AV3407" i="1"/>
  <c r="AU3407" i="1"/>
  <c r="AS3407" i="1"/>
  <c r="AR3407" i="1"/>
  <c r="AL3407" i="1"/>
  <c r="AJ3407" i="1"/>
  <c r="AI3407" i="1"/>
  <c r="AH3407" i="1"/>
  <c r="AG3407" i="1"/>
  <c r="AF3407" i="1"/>
  <c r="AE3407" i="1"/>
  <c r="AD3407" i="1"/>
  <c r="AC3407" i="1"/>
  <c r="AB3407" i="1"/>
  <c r="AA3407" i="1"/>
  <c r="Z3407" i="1"/>
  <c r="Y3407" i="1"/>
  <c r="R3407" i="1"/>
  <c r="Q3407" i="1"/>
  <c r="S3407" i="1" s="1"/>
  <c r="O3407" i="1"/>
  <c r="N3407" i="1"/>
  <c r="CI3406" i="1"/>
  <c r="CO3406" i="1" s="1"/>
  <c r="CH3406" i="1"/>
  <c r="AO3406" i="1"/>
  <c r="CE3406" i="1" s="1"/>
  <c r="CE3405" i="1" s="1"/>
  <c r="AN3406" i="1"/>
  <c r="AN3405" i="1" s="1"/>
  <c r="AL3406" i="1"/>
  <c r="AK3406" i="1"/>
  <c r="S3406" i="1"/>
  <c r="P3406" i="1"/>
  <c r="BX3405" i="1"/>
  <c r="BW3405" i="1"/>
  <c r="BU3405" i="1"/>
  <c r="BT3405" i="1"/>
  <c r="BQ3405" i="1"/>
  <c r="BP3405" i="1"/>
  <c r="BN3405" i="1"/>
  <c r="BM3405" i="1"/>
  <c r="BJ3405" i="1"/>
  <c r="BI3405" i="1"/>
  <c r="BG3405" i="1"/>
  <c r="BF3405" i="1"/>
  <c r="BC3405" i="1"/>
  <c r="BB3405" i="1"/>
  <c r="AZ3405" i="1"/>
  <c r="AY3405" i="1"/>
  <c r="AV3405" i="1"/>
  <c r="AU3405" i="1"/>
  <c r="AS3405" i="1"/>
  <c r="AR3405" i="1"/>
  <c r="AJ3405" i="1"/>
  <c r="AI3405" i="1"/>
  <c r="AH3405" i="1"/>
  <c r="AG3405" i="1"/>
  <c r="AF3405" i="1"/>
  <c r="AE3405" i="1"/>
  <c r="AD3405" i="1"/>
  <c r="AC3405" i="1"/>
  <c r="AB3405" i="1"/>
  <c r="AA3405" i="1"/>
  <c r="Z3405" i="1"/>
  <c r="Y3405" i="1"/>
  <c r="R3405" i="1"/>
  <c r="Q3405" i="1"/>
  <c r="O3405" i="1"/>
  <c r="N3405" i="1"/>
  <c r="P3405" i="1" s="1"/>
  <c r="CI3404" i="1"/>
  <c r="CH3404" i="1"/>
  <c r="AO3404" i="1"/>
  <c r="AO3403" i="1" s="1"/>
  <c r="AN3404" i="1"/>
  <c r="AN3403" i="1" s="1"/>
  <c r="AL3404" i="1"/>
  <c r="CB3404" i="1" s="1"/>
  <c r="CB3403" i="1" s="1"/>
  <c r="AK3404" i="1"/>
  <c r="CA3404" i="1" s="1"/>
  <c r="CA3403" i="1" s="1"/>
  <c r="S3404" i="1"/>
  <c r="P3404" i="1"/>
  <c r="BX3403" i="1"/>
  <c r="BW3403" i="1"/>
  <c r="BU3403" i="1"/>
  <c r="BT3403" i="1"/>
  <c r="BQ3403" i="1"/>
  <c r="BP3403" i="1"/>
  <c r="BN3403" i="1"/>
  <c r="BM3403" i="1"/>
  <c r="BJ3403" i="1"/>
  <c r="BI3403" i="1"/>
  <c r="BG3403" i="1"/>
  <c r="BF3403" i="1"/>
  <c r="BC3403" i="1"/>
  <c r="BC3402" i="1" s="1"/>
  <c r="BB3403" i="1"/>
  <c r="AZ3403" i="1"/>
  <c r="AY3403" i="1"/>
  <c r="AV3403" i="1"/>
  <c r="AU3403" i="1"/>
  <c r="AS3403" i="1"/>
  <c r="AR3403" i="1"/>
  <c r="AJ3403" i="1"/>
  <c r="AJ3402" i="1" s="1"/>
  <c r="AI3403" i="1"/>
  <c r="AI3402" i="1" s="1"/>
  <c r="AH3403" i="1"/>
  <c r="AG3403" i="1"/>
  <c r="AF3403" i="1"/>
  <c r="AF3402" i="1" s="1"/>
  <c r="AE3403" i="1"/>
  <c r="AD3403" i="1"/>
  <c r="AC3403" i="1"/>
  <c r="AB3403" i="1"/>
  <c r="AA3403" i="1"/>
  <c r="AA3402" i="1" s="1"/>
  <c r="Z3403" i="1"/>
  <c r="Y3403" i="1"/>
  <c r="Y3402" i="1" s="1"/>
  <c r="R3403" i="1"/>
  <c r="R3402" i="1" s="1"/>
  <c r="Q3403" i="1"/>
  <c r="O3403" i="1"/>
  <c r="N3403" i="1"/>
  <c r="BP3402" i="1"/>
  <c r="CI3401" i="1"/>
  <c r="CH3401" i="1"/>
  <c r="AO3401" i="1"/>
  <c r="CE3401" i="1" s="1"/>
  <c r="AN3401" i="1"/>
  <c r="CD3401" i="1" s="1"/>
  <c r="AL3401" i="1"/>
  <c r="CB3401" i="1" s="1"/>
  <c r="AK3401" i="1"/>
  <c r="S3401" i="1"/>
  <c r="P3401" i="1"/>
  <c r="CN3400" i="1"/>
  <c r="CI3400" i="1"/>
  <c r="CH3400" i="1"/>
  <c r="AO3400" i="1"/>
  <c r="AN3400" i="1"/>
  <c r="AL3400" i="1"/>
  <c r="CB3400" i="1" s="1"/>
  <c r="AK3400" i="1"/>
  <c r="S3400" i="1"/>
  <c r="P3400" i="1"/>
  <c r="CI3399" i="1"/>
  <c r="CH3399" i="1"/>
  <c r="CN3399" i="1" s="1"/>
  <c r="AO3399" i="1"/>
  <c r="CE3399" i="1" s="1"/>
  <c r="AN3399" i="1"/>
  <c r="AP3399" i="1" s="1"/>
  <c r="AL3399" i="1"/>
  <c r="AK3399" i="1"/>
  <c r="S3399" i="1"/>
  <c r="P3399" i="1"/>
  <c r="BX3398" i="1"/>
  <c r="BW3398" i="1"/>
  <c r="BU3398" i="1"/>
  <c r="BT3398" i="1"/>
  <c r="BQ3398" i="1"/>
  <c r="BP3398" i="1"/>
  <c r="BN3398" i="1"/>
  <c r="BM3398" i="1"/>
  <c r="BJ3398" i="1"/>
  <c r="BI3398" i="1"/>
  <c r="BG3398" i="1"/>
  <c r="BF3398" i="1"/>
  <c r="BF3394" i="1" s="1"/>
  <c r="BC3398" i="1"/>
  <c r="BB3398" i="1"/>
  <c r="AZ3398" i="1"/>
  <c r="AY3398" i="1"/>
  <c r="AV3398" i="1"/>
  <c r="AU3398" i="1"/>
  <c r="AS3398" i="1"/>
  <c r="AR3398" i="1"/>
  <c r="AJ3398" i="1"/>
  <c r="AI3398" i="1"/>
  <c r="AH3398" i="1"/>
  <c r="AG3398" i="1"/>
  <c r="AF3398" i="1"/>
  <c r="AE3398" i="1"/>
  <c r="AD3398" i="1"/>
  <c r="AC3398" i="1"/>
  <c r="AB3398" i="1"/>
  <c r="AA3398" i="1"/>
  <c r="Z3398" i="1"/>
  <c r="Y3398" i="1"/>
  <c r="R3398" i="1"/>
  <c r="Q3398" i="1"/>
  <c r="O3398" i="1"/>
  <c r="N3398" i="1"/>
  <c r="P3398" i="1" s="1"/>
  <c r="CI3397" i="1"/>
  <c r="CO3397" i="1" s="1"/>
  <c r="CH3397" i="1"/>
  <c r="AO3397" i="1"/>
  <c r="CE3397" i="1" s="1"/>
  <c r="AN3397" i="1"/>
  <c r="CD3397" i="1" s="1"/>
  <c r="AL3397" i="1"/>
  <c r="CB3397" i="1" s="1"/>
  <c r="AK3397" i="1"/>
  <c r="S3397" i="1"/>
  <c r="T3397" i="1" s="1"/>
  <c r="P3397" i="1"/>
  <c r="CI3396" i="1"/>
  <c r="CO3396" i="1" s="1"/>
  <c r="CH3396" i="1"/>
  <c r="AO3396" i="1"/>
  <c r="AN3396" i="1"/>
  <c r="CD3396" i="1" s="1"/>
  <c r="AL3396" i="1"/>
  <c r="AL3395" i="1" s="1"/>
  <c r="AK3396" i="1"/>
  <c r="S3396" i="1"/>
  <c r="P3396" i="1"/>
  <c r="BX3395" i="1"/>
  <c r="BW3395" i="1"/>
  <c r="BU3395" i="1"/>
  <c r="BT3395" i="1"/>
  <c r="BT3394" i="1" s="1"/>
  <c r="BQ3395" i="1"/>
  <c r="BP3395" i="1"/>
  <c r="BN3395" i="1"/>
  <c r="BN3394" i="1" s="1"/>
  <c r="BM3395" i="1"/>
  <c r="BJ3395" i="1"/>
  <c r="BI3395" i="1"/>
  <c r="BG3395" i="1"/>
  <c r="BF3395" i="1"/>
  <c r="BC3395" i="1"/>
  <c r="BB3395" i="1"/>
  <c r="AZ3395" i="1"/>
  <c r="AZ3394" i="1" s="1"/>
  <c r="AY3395" i="1"/>
  <c r="AV3395" i="1"/>
  <c r="AU3395" i="1"/>
  <c r="AS3395" i="1"/>
  <c r="AS3394" i="1" s="1"/>
  <c r="AR3395" i="1"/>
  <c r="AJ3395" i="1"/>
  <c r="AI3395" i="1"/>
  <c r="AH3395" i="1"/>
  <c r="AG3395" i="1"/>
  <c r="AF3395" i="1"/>
  <c r="AE3395" i="1"/>
  <c r="AD3395" i="1"/>
  <c r="AC3395" i="1"/>
  <c r="AB3395" i="1"/>
  <c r="AA3395" i="1"/>
  <c r="Z3395" i="1"/>
  <c r="Y3395" i="1"/>
  <c r="Y3394" i="1" s="1"/>
  <c r="R3395" i="1"/>
  <c r="S3395" i="1" s="1"/>
  <c r="Q3395" i="1"/>
  <c r="O3395" i="1"/>
  <c r="N3395" i="1"/>
  <c r="BQ3394" i="1"/>
  <c r="AC3394" i="1"/>
  <c r="CI3393" i="1"/>
  <c r="CH3393" i="1"/>
  <c r="AO3393" i="1"/>
  <c r="AN3393" i="1"/>
  <c r="CD3393" i="1" s="1"/>
  <c r="AL3393" i="1"/>
  <c r="AK3393" i="1"/>
  <c r="S3393" i="1"/>
  <c r="P3393" i="1"/>
  <c r="BX3392" i="1"/>
  <c r="BW3392" i="1"/>
  <c r="BU3392" i="1"/>
  <c r="BT3392" i="1"/>
  <c r="BQ3392" i="1"/>
  <c r="BQ3391" i="1" s="1"/>
  <c r="BP3392" i="1"/>
  <c r="BN3392" i="1"/>
  <c r="BM3392" i="1"/>
  <c r="BJ3392" i="1"/>
  <c r="BJ3391" i="1" s="1"/>
  <c r="BI3392" i="1"/>
  <c r="BG3392" i="1"/>
  <c r="BG3391" i="1" s="1"/>
  <c r="BF3392" i="1"/>
  <c r="BC3392" i="1"/>
  <c r="BB3392" i="1"/>
  <c r="AZ3392" i="1"/>
  <c r="AZ3391" i="1" s="1"/>
  <c r="AY3392" i="1"/>
  <c r="AV3392" i="1"/>
  <c r="AV3391" i="1" s="1"/>
  <c r="AU3392" i="1"/>
  <c r="AU3391" i="1" s="1"/>
  <c r="AS3392" i="1"/>
  <c r="AS3391" i="1" s="1"/>
  <c r="AR3392" i="1"/>
  <c r="AN3392" i="1"/>
  <c r="AJ3392" i="1"/>
  <c r="AJ3391" i="1" s="1"/>
  <c r="AI3392" i="1"/>
  <c r="AI3391" i="1" s="1"/>
  <c r="AH3392" i="1"/>
  <c r="AH3391" i="1" s="1"/>
  <c r="AG3392" i="1"/>
  <c r="AF3392" i="1"/>
  <c r="AF3391" i="1" s="1"/>
  <c r="AE3392" i="1"/>
  <c r="AE3391" i="1" s="1"/>
  <c r="AD3392" i="1"/>
  <c r="AD3391" i="1" s="1"/>
  <c r="AC3392" i="1"/>
  <c r="AC3391" i="1" s="1"/>
  <c r="AB3392" i="1"/>
  <c r="AB3391" i="1" s="1"/>
  <c r="AA3392" i="1"/>
  <c r="AA3391" i="1" s="1"/>
  <c r="Z3392" i="1"/>
  <c r="Z3391" i="1" s="1"/>
  <c r="Y3392" i="1"/>
  <c r="R3392" i="1"/>
  <c r="Q3392" i="1"/>
  <c r="O3392" i="1"/>
  <c r="O3391" i="1" s="1"/>
  <c r="N3392" i="1"/>
  <c r="BX3391" i="1"/>
  <c r="BU3391" i="1"/>
  <c r="BM3391" i="1"/>
  <c r="BB3391" i="1"/>
  <c r="AG3391" i="1"/>
  <c r="Y3391" i="1"/>
  <c r="Q3391" i="1"/>
  <c r="CI3390" i="1"/>
  <c r="CO3390" i="1" s="1"/>
  <c r="CH3390" i="1"/>
  <c r="AO3390" i="1"/>
  <c r="AO3389" i="1" s="1"/>
  <c r="AN3390" i="1"/>
  <c r="CD3390" i="1" s="1"/>
  <c r="CD3389" i="1" s="1"/>
  <c r="AL3390" i="1"/>
  <c r="CB3390" i="1" s="1"/>
  <c r="AK3390" i="1"/>
  <c r="CA3390" i="1" s="1"/>
  <c r="CA3389" i="1" s="1"/>
  <c r="S3390" i="1"/>
  <c r="P3390" i="1"/>
  <c r="BX3389" i="1"/>
  <c r="BW3389" i="1"/>
  <c r="BU3389" i="1"/>
  <c r="BT3389" i="1"/>
  <c r="BQ3389" i="1"/>
  <c r="BP3389" i="1"/>
  <c r="BN3389" i="1"/>
  <c r="BM3389" i="1"/>
  <c r="BJ3389" i="1"/>
  <c r="BI3389" i="1"/>
  <c r="BG3389" i="1"/>
  <c r="BF3389" i="1"/>
  <c r="BC3389" i="1"/>
  <c r="BB3389" i="1"/>
  <c r="AZ3389" i="1"/>
  <c r="AY3389" i="1"/>
  <c r="AV3389" i="1"/>
  <c r="AU3389" i="1"/>
  <c r="AS3389" i="1"/>
  <c r="AR3389" i="1"/>
  <c r="AK3389" i="1"/>
  <c r="AJ3389" i="1"/>
  <c r="AI3389" i="1"/>
  <c r="AH3389" i="1"/>
  <c r="AG3389" i="1"/>
  <c r="AF3389" i="1"/>
  <c r="AE3389" i="1"/>
  <c r="AD3389" i="1"/>
  <c r="AC3389" i="1"/>
  <c r="AB3389" i="1"/>
  <c r="AA3389" i="1"/>
  <c r="Z3389" i="1"/>
  <c r="Y3389" i="1"/>
  <c r="R3389" i="1"/>
  <c r="Q3389" i="1"/>
  <c r="O3389" i="1"/>
  <c r="N3389" i="1"/>
  <c r="CI3388" i="1"/>
  <c r="CO3388" i="1" s="1"/>
  <c r="CH3388" i="1"/>
  <c r="CE3388" i="1"/>
  <c r="CE3387" i="1" s="1"/>
  <c r="AO3388" i="1"/>
  <c r="AO3387" i="1" s="1"/>
  <c r="AN3388" i="1"/>
  <c r="AL3388" i="1"/>
  <c r="AL3387" i="1" s="1"/>
  <c r="AK3388" i="1"/>
  <c r="S3388" i="1"/>
  <c r="P3388" i="1"/>
  <c r="BX3387" i="1"/>
  <c r="BX3384" i="1" s="1"/>
  <c r="BW3387" i="1"/>
  <c r="BU3387" i="1"/>
  <c r="BT3387" i="1"/>
  <c r="BQ3387" i="1"/>
  <c r="BP3387" i="1"/>
  <c r="BN3387" i="1"/>
  <c r="BM3387" i="1"/>
  <c r="BJ3387" i="1"/>
  <c r="BI3387" i="1"/>
  <c r="BG3387" i="1"/>
  <c r="BF3387" i="1"/>
  <c r="BC3387" i="1"/>
  <c r="BB3387" i="1"/>
  <c r="AZ3387" i="1"/>
  <c r="AY3387" i="1"/>
  <c r="AV3387" i="1"/>
  <c r="AU3387" i="1"/>
  <c r="AS3387" i="1"/>
  <c r="AR3387" i="1"/>
  <c r="AJ3387" i="1"/>
  <c r="AI3387" i="1"/>
  <c r="AH3387" i="1"/>
  <c r="AG3387" i="1"/>
  <c r="AF3387" i="1"/>
  <c r="AE3387" i="1"/>
  <c r="AE3384" i="1" s="1"/>
  <c r="AD3387" i="1"/>
  <c r="AC3387" i="1"/>
  <c r="AB3387" i="1"/>
  <c r="AA3387" i="1"/>
  <c r="Z3387" i="1"/>
  <c r="Y3387" i="1"/>
  <c r="R3387" i="1"/>
  <c r="Q3387" i="1"/>
  <c r="O3387" i="1"/>
  <c r="N3387" i="1"/>
  <c r="CI3386" i="1"/>
  <c r="CH3386" i="1"/>
  <c r="CB3386" i="1"/>
  <c r="CB3385" i="1" s="1"/>
  <c r="AO3386" i="1"/>
  <c r="CE3386" i="1" s="1"/>
  <c r="CE3385" i="1" s="1"/>
  <c r="AN3386" i="1"/>
  <c r="CD3386" i="1" s="1"/>
  <c r="CD3385" i="1" s="1"/>
  <c r="AL3386" i="1"/>
  <c r="AL3385" i="1" s="1"/>
  <c r="AK3386" i="1"/>
  <c r="S3386" i="1"/>
  <c r="P3386" i="1"/>
  <c r="BX3385" i="1"/>
  <c r="BW3385" i="1"/>
  <c r="BU3385" i="1"/>
  <c r="BT3385" i="1"/>
  <c r="BQ3385" i="1"/>
  <c r="BP3385" i="1"/>
  <c r="BN3385" i="1"/>
  <c r="BN3384" i="1" s="1"/>
  <c r="BM3385" i="1"/>
  <c r="BJ3385" i="1"/>
  <c r="BJ3384" i="1" s="1"/>
  <c r="BI3385" i="1"/>
  <c r="BG3385" i="1"/>
  <c r="BG3384" i="1" s="1"/>
  <c r="BF3385" i="1"/>
  <c r="BC3385" i="1"/>
  <c r="BB3385" i="1"/>
  <c r="AZ3385" i="1"/>
  <c r="AY3385" i="1"/>
  <c r="AV3385" i="1"/>
  <c r="AU3385" i="1"/>
  <c r="AS3385" i="1"/>
  <c r="AS3384" i="1" s="1"/>
  <c r="AR3385" i="1"/>
  <c r="AJ3385" i="1"/>
  <c r="AI3385" i="1"/>
  <c r="AH3385" i="1"/>
  <c r="AG3385" i="1"/>
  <c r="AF3385" i="1"/>
  <c r="AE3385" i="1"/>
  <c r="AD3385" i="1"/>
  <c r="AC3385" i="1"/>
  <c r="AB3385" i="1"/>
  <c r="AA3385" i="1"/>
  <c r="Z3385" i="1"/>
  <c r="Y3385" i="1"/>
  <c r="R3385" i="1"/>
  <c r="S3385" i="1" s="1"/>
  <c r="Q3385" i="1"/>
  <c r="O3385" i="1"/>
  <c r="N3385" i="1"/>
  <c r="AV3384" i="1"/>
  <c r="CI3382" i="1"/>
  <c r="CO3382" i="1" s="1"/>
  <c r="CH3382" i="1"/>
  <c r="AO3382" i="1"/>
  <c r="AO3381" i="1" s="1"/>
  <c r="AN3382" i="1"/>
  <c r="CD3382" i="1" s="1"/>
  <c r="AL3382" i="1"/>
  <c r="AL3381" i="1" s="1"/>
  <c r="AK3382" i="1"/>
  <c r="AK3381" i="1" s="1"/>
  <c r="S3382" i="1"/>
  <c r="P3382" i="1"/>
  <c r="T3382" i="1" s="1"/>
  <c r="BX3381" i="1"/>
  <c r="BW3381" i="1"/>
  <c r="BU3381" i="1"/>
  <c r="BT3381" i="1"/>
  <c r="BQ3381" i="1"/>
  <c r="BP3381" i="1"/>
  <c r="BN3381" i="1"/>
  <c r="BM3381" i="1"/>
  <c r="BJ3381" i="1"/>
  <c r="BI3381" i="1"/>
  <c r="BG3381" i="1"/>
  <c r="BF3381" i="1"/>
  <c r="BC3381" i="1"/>
  <c r="BB3381" i="1"/>
  <c r="AZ3381" i="1"/>
  <c r="AY3381" i="1"/>
  <c r="AV3381" i="1"/>
  <c r="AU3381" i="1"/>
  <c r="AS3381" i="1"/>
  <c r="AR3381" i="1"/>
  <c r="AJ3381" i="1"/>
  <c r="AI3381" i="1"/>
  <c r="AH3381" i="1"/>
  <c r="AG3381" i="1"/>
  <c r="AF3381" i="1"/>
  <c r="AF3378" i="1" s="1"/>
  <c r="AE3381" i="1"/>
  <c r="AD3381" i="1"/>
  <c r="AD3378" i="1" s="1"/>
  <c r="AC3381" i="1"/>
  <c r="AB3381" i="1"/>
  <c r="AA3381" i="1"/>
  <c r="Z3381" i="1"/>
  <c r="Y3381" i="1"/>
  <c r="R3381" i="1"/>
  <c r="Q3381" i="1"/>
  <c r="O3381" i="1"/>
  <c r="N3381" i="1"/>
  <c r="CI3380" i="1"/>
  <c r="CH3380" i="1"/>
  <c r="AO3380" i="1"/>
  <c r="CE3380" i="1" s="1"/>
  <c r="CE3379" i="1" s="1"/>
  <c r="AN3380" i="1"/>
  <c r="AN3379" i="1" s="1"/>
  <c r="AL3380" i="1"/>
  <c r="CB3380" i="1" s="1"/>
  <c r="CB3379" i="1" s="1"/>
  <c r="AK3380" i="1"/>
  <c r="S3380" i="1"/>
  <c r="P3380" i="1"/>
  <c r="BX3379" i="1"/>
  <c r="BW3379" i="1"/>
  <c r="BU3379" i="1"/>
  <c r="BT3379" i="1"/>
  <c r="BQ3379" i="1"/>
  <c r="BQ3378" i="1" s="1"/>
  <c r="BP3379" i="1"/>
  <c r="BN3379" i="1"/>
  <c r="BM3379" i="1"/>
  <c r="BM3378" i="1" s="1"/>
  <c r="BJ3379" i="1"/>
  <c r="BI3379" i="1"/>
  <c r="BG3379" i="1"/>
  <c r="BG3378" i="1" s="1"/>
  <c r="BF3379" i="1"/>
  <c r="BC3379" i="1"/>
  <c r="BB3379" i="1"/>
  <c r="AZ3379" i="1"/>
  <c r="AZ3378" i="1" s="1"/>
  <c r="AY3379" i="1"/>
  <c r="AV3379" i="1"/>
  <c r="AU3379" i="1"/>
  <c r="AS3379" i="1"/>
  <c r="AR3379" i="1"/>
  <c r="AL3379" i="1"/>
  <c r="AJ3379" i="1"/>
  <c r="AI3379" i="1"/>
  <c r="AH3379" i="1"/>
  <c r="AG3379" i="1"/>
  <c r="AF3379" i="1"/>
  <c r="AE3379" i="1"/>
  <c r="AD3379" i="1"/>
  <c r="AC3379" i="1"/>
  <c r="AB3379" i="1"/>
  <c r="AA3379" i="1"/>
  <c r="Z3379" i="1"/>
  <c r="Y3379" i="1"/>
  <c r="R3379" i="1"/>
  <c r="R3378" i="1" s="1"/>
  <c r="Q3379" i="1"/>
  <c r="O3379" i="1"/>
  <c r="N3379" i="1"/>
  <c r="CI3377" i="1"/>
  <c r="CH3377" i="1"/>
  <c r="AO3377" i="1"/>
  <c r="AN3377" i="1"/>
  <c r="AL3377" i="1"/>
  <c r="AK3377" i="1"/>
  <c r="CA3377" i="1" s="1"/>
  <c r="CA3376" i="1" s="1"/>
  <c r="S3377" i="1"/>
  <c r="P3377" i="1"/>
  <c r="BX3376" i="1"/>
  <c r="BW3376" i="1"/>
  <c r="BW3375" i="1" s="1"/>
  <c r="BU3376" i="1"/>
  <c r="BU3375" i="1" s="1"/>
  <c r="BT3376" i="1"/>
  <c r="BQ3376" i="1"/>
  <c r="BQ3375" i="1" s="1"/>
  <c r="BP3376" i="1"/>
  <c r="BN3376" i="1"/>
  <c r="BM3376" i="1"/>
  <c r="BM3375" i="1" s="1"/>
  <c r="BJ3376" i="1"/>
  <c r="BJ3375" i="1" s="1"/>
  <c r="BI3376" i="1"/>
  <c r="BG3376" i="1"/>
  <c r="BF3376" i="1"/>
  <c r="BF3375" i="1" s="1"/>
  <c r="BC3376" i="1"/>
  <c r="BC3375" i="1" s="1"/>
  <c r="BB3376" i="1"/>
  <c r="BB3375" i="1" s="1"/>
  <c r="AZ3376" i="1"/>
  <c r="AZ3375" i="1" s="1"/>
  <c r="AY3376" i="1"/>
  <c r="AY3375" i="1" s="1"/>
  <c r="AV3376" i="1"/>
  <c r="AU3376" i="1"/>
  <c r="AS3376" i="1"/>
  <c r="AS3375" i="1" s="1"/>
  <c r="AR3376" i="1"/>
  <c r="AR3375" i="1" s="1"/>
  <c r="AJ3376" i="1"/>
  <c r="AJ3375" i="1" s="1"/>
  <c r="AI3376" i="1"/>
  <c r="AI3375" i="1" s="1"/>
  <c r="AH3376" i="1"/>
  <c r="AH3375" i="1" s="1"/>
  <c r="AG3376" i="1"/>
  <c r="AG3375" i="1" s="1"/>
  <c r="AF3376" i="1"/>
  <c r="AF3375" i="1" s="1"/>
  <c r="AE3376" i="1"/>
  <c r="AE3375" i="1" s="1"/>
  <c r="AD3376" i="1"/>
  <c r="AD3375" i="1" s="1"/>
  <c r="AC3376" i="1"/>
  <c r="AC3375" i="1" s="1"/>
  <c r="AB3376" i="1"/>
  <c r="AB3375" i="1" s="1"/>
  <c r="AA3376" i="1"/>
  <c r="Z3376" i="1"/>
  <c r="Z3375" i="1" s="1"/>
  <c r="Y3376" i="1"/>
  <c r="Y3375" i="1" s="1"/>
  <c r="R3376" i="1"/>
  <c r="Q3376" i="1"/>
  <c r="O3376" i="1"/>
  <c r="O3375" i="1" s="1"/>
  <c r="N3376" i="1"/>
  <c r="N3375" i="1" s="1"/>
  <c r="BI3375" i="1"/>
  <c r="AV3375" i="1"/>
  <c r="AA3375" i="1"/>
  <c r="R3375" i="1"/>
  <c r="CI3374" i="1"/>
  <c r="CH3374" i="1"/>
  <c r="AO3374" i="1"/>
  <c r="CE3374" i="1" s="1"/>
  <c r="AN3374" i="1"/>
  <c r="CD3374" i="1" s="1"/>
  <c r="AL3374" i="1"/>
  <c r="CB3374" i="1" s="1"/>
  <c r="AK3374" i="1"/>
  <c r="S3374" i="1"/>
  <c r="T3374" i="1" s="1"/>
  <c r="P3374" i="1"/>
  <c r="CI3373" i="1"/>
  <c r="CH3373" i="1"/>
  <c r="AO3373" i="1"/>
  <c r="AN3373" i="1"/>
  <c r="AL3373" i="1"/>
  <c r="AK3373" i="1"/>
  <c r="CA3373" i="1" s="1"/>
  <c r="S3373" i="1"/>
  <c r="P3373" i="1"/>
  <c r="BX3372" i="1"/>
  <c r="BW3372" i="1"/>
  <c r="BW3371" i="1" s="1"/>
  <c r="BU3372" i="1"/>
  <c r="BU3371" i="1" s="1"/>
  <c r="BT3372" i="1"/>
  <c r="BQ3372" i="1"/>
  <c r="BP3372" i="1"/>
  <c r="BN3372" i="1"/>
  <c r="BN3371" i="1" s="1"/>
  <c r="BM3372" i="1"/>
  <c r="BJ3372" i="1"/>
  <c r="BJ3371" i="1" s="1"/>
  <c r="BI3372" i="1"/>
  <c r="BG3372" i="1"/>
  <c r="BG3371" i="1" s="1"/>
  <c r="BF3372" i="1"/>
  <c r="BF3371" i="1" s="1"/>
  <c r="BC3372" i="1"/>
  <c r="BC3371" i="1" s="1"/>
  <c r="BB3372" i="1"/>
  <c r="AZ3372" i="1"/>
  <c r="AY3372" i="1"/>
  <c r="AV3372" i="1"/>
  <c r="AU3372" i="1"/>
  <c r="AS3372" i="1"/>
  <c r="AS3371" i="1" s="1"/>
  <c r="AR3372" i="1"/>
  <c r="AJ3372" i="1"/>
  <c r="AJ3371" i="1" s="1"/>
  <c r="AI3372" i="1"/>
  <c r="AI3371" i="1" s="1"/>
  <c r="AH3372" i="1"/>
  <c r="AH3371" i="1" s="1"/>
  <c r="AG3372" i="1"/>
  <c r="AG3371" i="1" s="1"/>
  <c r="AF3372" i="1"/>
  <c r="AF3371" i="1" s="1"/>
  <c r="AE3372" i="1"/>
  <c r="AE3371" i="1" s="1"/>
  <c r="AD3372" i="1"/>
  <c r="AD3371" i="1" s="1"/>
  <c r="AC3372" i="1"/>
  <c r="AC3371" i="1" s="1"/>
  <c r="AB3372" i="1"/>
  <c r="AB3371" i="1" s="1"/>
  <c r="AA3372" i="1"/>
  <c r="AA3371" i="1" s="1"/>
  <c r="Z3372" i="1"/>
  <c r="Z3371" i="1" s="1"/>
  <c r="Y3372" i="1"/>
  <c r="Y3371" i="1" s="1"/>
  <c r="R3372" i="1"/>
  <c r="R3371" i="1" s="1"/>
  <c r="Q3372" i="1"/>
  <c r="S3372" i="1" s="1"/>
  <c r="O3372" i="1"/>
  <c r="O3371" i="1" s="1"/>
  <c r="N3372" i="1"/>
  <c r="BQ3371" i="1"/>
  <c r="BI3371" i="1"/>
  <c r="AY3371" i="1"/>
  <c r="AV3371" i="1"/>
  <c r="CI3370" i="1"/>
  <c r="CH3370" i="1"/>
  <c r="CN3370" i="1" s="1"/>
  <c r="AO3370" i="1"/>
  <c r="CE3370" i="1" s="1"/>
  <c r="AN3370" i="1"/>
  <c r="CD3370" i="1" s="1"/>
  <c r="CD3369" i="1" s="1"/>
  <c r="AL3370" i="1"/>
  <c r="AK3370" i="1"/>
  <c r="CA3370" i="1" s="1"/>
  <c r="S3370" i="1"/>
  <c r="P3370" i="1"/>
  <c r="BX3369" i="1"/>
  <c r="BW3369" i="1"/>
  <c r="BU3369" i="1"/>
  <c r="BT3369" i="1"/>
  <c r="BQ3369" i="1"/>
  <c r="BP3369" i="1"/>
  <c r="BN3369" i="1"/>
  <c r="BM3369" i="1"/>
  <c r="BJ3369" i="1"/>
  <c r="BI3369" i="1"/>
  <c r="BG3369" i="1"/>
  <c r="BF3369" i="1"/>
  <c r="BC3369" i="1"/>
  <c r="BB3369" i="1"/>
  <c r="AZ3369" i="1"/>
  <c r="AY3369" i="1"/>
  <c r="AV3369" i="1"/>
  <c r="AU3369" i="1"/>
  <c r="AS3369" i="1"/>
  <c r="AR3369" i="1"/>
  <c r="AO3369" i="1"/>
  <c r="AJ3369" i="1"/>
  <c r="AI3369" i="1"/>
  <c r="AH3369" i="1"/>
  <c r="AG3369" i="1"/>
  <c r="AF3369" i="1"/>
  <c r="AE3369" i="1"/>
  <c r="AD3369" i="1"/>
  <c r="AC3369" i="1"/>
  <c r="AB3369" i="1"/>
  <c r="AA3369" i="1"/>
  <c r="Z3369" i="1"/>
  <c r="Y3369" i="1"/>
  <c r="R3369" i="1"/>
  <c r="Q3369" i="1"/>
  <c r="O3369" i="1"/>
  <c r="N3369" i="1"/>
  <c r="CI3368" i="1"/>
  <c r="CH3368" i="1"/>
  <c r="AP3368" i="1"/>
  <c r="AO3368" i="1"/>
  <c r="CE3368" i="1" s="1"/>
  <c r="CE3367" i="1" s="1"/>
  <c r="AN3368" i="1"/>
  <c r="CD3368" i="1" s="1"/>
  <c r="AL3368" i="1"/>
  <c r="CB3368" i="1" s="1"/>
  <c r="CB3367" i="1" s="1"/>
  <c r="AK3368" i="1"/>
  <c r="CA3368" i="1" s="1"/>
  <c r="CA3367" i="1" s="1"/>
  <c r="S3368" i="1"/>
  <c r="P3368" i="1"/>
  <c r="BX3367" i="1"/>
  <c r="BW3367" i="1"/>
  <c r="BU3367" i="1"/>
  <c r="BT3367" i="1"/>
  <c r="BQ3367" i="1"/>
  <c r="BP3367" i="1"/>
  <c r="BN3367" i="1"/>
  <c r="BM3367" i="1"/>
  <c r="BJ3367" i="1"/>
  <c r="BI3367" i="1"/>
  <c r="BG3367" i="1"/>
  <c r="BF3367" i="1"/>
  <c r="BF3362" i="1" s="1"/>
  <c r="BC3367" i="1"/>
  <c r="BB3367" i="1"/>
  <c r="AZ3367" i="1"/>
  <c r="AY3367" i="1"/>
  <c r="AV3367" i="1"/>
  <c r="AU3367" i="1"/>
  <c r="AS3367" i="1"/>
  <c r="AR3367" i="1"/>
  <c r="AN3367" i="1"/>
  <c r="AJ3367" i="1"/>
  <c r="AI3367" i="1"/>
  <c r="AH3367" i="1"/>
  <c r="AG3367" i="1"/>
  <c r="AF3367" i="1"/>
  <c r="AE3367" i="1"/>
  <c r="AD3367" i="1"/>
  <c r="AC3367" i="1"/>
  <c r="AB3367" i="1"/>
  <c r="AA3367" i="1"/>
  <c r="Z3367" i="1"/>
  <c r="Y3367" i="1"/>
  <c r="R3367" i="1"/>
  <c r="Q3367" i="1"/>
  <c r="O3367" i="1"/>
  <c r="N3367" i="1"/>
  <c r="CI3366" i="1"/>
  <c r="CH3366" i="1"/>
  <c r="AO3366" i="1"/>
  <c r="CE3366" i="1" s="1"/>
  <c r="CE3365" i="1" s="1"/>
  <c r="AN3366" i="1"/>
  <c r="CD3366" i="1" s="1"/>
  <c r="AL3366" i="1"/>
  <c r="AL3365" i="1" s="1"/>
  <c r="AK3366" i="1"/>
  <c r="S3366" i="1"/>
  <c r="P3366" i="1"/>
  <c r="BX3365" i="1"/>
  <c r="BW3365" i="1"/>
  <c r="BU3365" i="1"/>
  <c r="BT3365" i="1"/>
  <c r="BQ3365" i="1"/>
  <c r="BP3365" i="1"/>
  <c r="BN3365" i="1"/>
  <c r="BM3365" i="1"/>
  <c r="BJ3365" i="1"/>
  <c r="BI3365" i="1"/>
  <c r="BG3365" i="1"/>
  <c r="BF3365" i="1"/>
  <c r="BC3365" i="1"/>
  <c r="BB3365" i="1"/>
  <c r="AZ3365" i="1"/>
  <c r="AY3365" i="1"/>
  <c r="AV3365" i="1"/>
  <c r="AU3365" i="1"/>
  <c r="AS3365" i="1"/>
  <c r="AR3365" i="1"/>
  <c r="AK3365" i="1"/>
  <c r="AJ3365" i="1"/>
  <c r="AI3365" i="1"/>
  <c r="AH3365" i="1"/>
  <c r="AG3365" i="1"/>
  <c r="AF3365" i="1"/>
  <c r="AE3365" i="1"/>
  <c r="AD3365" i="1"/>
  <c r="AC3365" i="1"/>
  <c r="AB3365" i="1"/>
  <c r="AA3365" i="1"/>
  <c r="Z3365" i="1"/>
  <c r="Y3365" i="1"/>
  <c r="R3365" i="1"/>
  <c r="Q3365" i="1"/>
  <c r="O3365" i="1"/>
  <c r="N3365" i="1"/>
  <c r="P3365" i="1" s="1"/>
  <c r="CI3364" i="1"/>
  <c r="CO3364" i="1" s="1"/>
  <c r="CH3364" i="1"/>
  <c r="CE3364" i="1"/>
  <c r="CE3363" i="1" s="1"/>
  <c r="AO3364" i="1"/>
  <c r="AO3363" i="1" s="1"/>
  <c r="AN3364" i="1"/>
  <c r="AL3364" i="1"/>
  <c r="AK3364" i="1"/>
  <c r="CA3364" i="1" s="1"/>
  <c r="S3364" i="1"/>
  <c r="P3364" i="1"/>
  <c r="BX3363" i="1"/>
  <c r="BW3363" i="1"/>
  <c r="BU3363" i="1"/>
  <c r="BT3363" i="1"/>
  <c r="BT3362" i="1" s="1"/>
  <c r="BQ3363" i="1"/>
  <c r="BP3363" i="1"/>
  <c r="BN3363" i="1"/>
  <c r="BM3363" i="1"/>
  <c r="BJ3363" i="1"/>
  <c r="BJ3362" i="1" s="1"/>
  <c r="BI3363" i="1"/>
  <c r="BG3363" i="1"/>
  <c r="BF3363" i="1"/>
  <c r="BC3363" i="1"/>
  <c r="BB3363" i="1"/>
  <c r="AZ3363" i="1"/>
  <c r="AY3363" i="1"/>
  <c r="AV3363" i="1"/>
  <c r="AU3363" i="1"/>
  <c r="AS3363" i="1"/>
  <c r="AR3363" i="1"/>
  <c r="AN3363" i="1"/>
  <c r="AP3363" i="1" s="1"/>
  <c r="AJ3363" i="1"/>
  <c r="AI3363" i="1"/>
  <c r="AH3363" i="1"/>
  <c r="AG3363" i="1"/>
  <c r="AF3363" i="1"/>
  <c r="AE3363" i="1"/>
  <c r="AD3363" i="1"/>
  <c r="AD3362" i="1" s="1"/>
  <c r="AC3363" i="1"/>
  <c r="AB3363" i="1"/>
  <c r="AA3363" i="1"/>
  <c r="Z3363" i="1"/>
  <c r="Y3363" i="1"/>
  <c r="R3363" i="1"/>
  <c r="R3362" i="1" s="1"/>
  <c r="Q3363" i="1"/>
  <c r="Q3362" i="1" s="1"/>
  <c r="O3363" i="1"/>
  <c r="N3363" i="1"/>
  <c r="CI3360" i="1"/>
  <c r="CH3360" i="1"/>
  <c r="AO3360" i="1"/>
  <c r="CE3360" i="1" s="1"/>
  <c r="CE3359" i="1" s="1"/>
  <c r="CE3358" i="1" s="1"/>
  <c r="AN3360" i="1"/>
  <c r="AL3360" i="1"/>
  <c r="CB3360" i="1" s="1"/>
  <c r="CB3359" i="1" s="1"/>
  <c r="CB3358" i="1" s="1"/>
  <c r="AK3360" i="1"/>
  <c r="CA3360" i="1" s="1"/>
  <c r="CA3359" i="1" s="1"/>
  <c r="S3360" i="1"/>
  <c r="P3360" i="1"/>
  <c r="BX3359" i="1"/>
  <c r="BW3359" i="1"/>
  <c r="BW3358" i="1" s="1"/>
  <c r="BU3359" i="1"/>
  <c r="BU3358" i="1" s="1"/>
  <c r="BT3359" i="1"/>
  <c r="BT3358" i="1" s="1"/>
  <c r="BQ3359" i="1"/>
  <c r="BQ3358" i="1" s="1"/>
  <c r="BP3359" i="1"/>
  <c r="BN3359" i="1"/>
  <c r="BN3358" i="1" s="1"/>
  <c r="BM3359" i="1"/>
  <c r="BJ3359" i="1"/>
  <c r="BJ3358" i="1" s="1"/>
  <c r="BI3359" i="1"/>
  <c r="BG3359" i="1"/>
  <c r="BF3359" i="1"/>
  <c r="BC3359" i="1"/>
  <c r="BC3358" i="1" s="1"/>
  <c r="BB3359" i="1"/>
  <c r="AZ3359" i="1"/>
  <c r="AY3359" i="1"/>
  <c r="AY3358" i="1" s="1"/>
  <c r="AV3359" i="1"/>
  <c r="AV3358" i="1" s="1"/>
  <c r="AU3359" i="1"/>
  <c r="AU3358" i="1" s="1"/>
  <c r="AS3359" i="1"/>
  <c r="AS3358" i="1" s="1"/>
  <c r="AR3359" i="1"/>
  <c r="AO3359" i="1"/>
  <c r="AO3358" i="1" s="1"/>
  <c r="AJ3359" i="1"/>
  <c r="AJ3358" i="1" s="1"/>
  <c r="AI3359" i="1"/>
  <c r="AI3358" i="1" s="1"/>
  <c r="AH3359" i="1"/>
  <c r="AH3358" i="1" s="1"/>
  <c r="AG3359" i="1"/>
  <c r="AG3358" i="1" s="1"/>
  <c r="AF3359" i="1"/>
  <c r="AF3358" i="1" s="1"/>
  <c r="AE3359" i="1"/>
  <c r="AE3358" i="1" s="1"/>
  <c r="AD3359" i="1"/>
  <c r="AD3358" i="1" s="1"/>
  <c r="AC3359" i="1"/>
  <c r="AC3358" i="1" s="1"/>
  <c r="AB3359" i="1"/>
  <c r="AB3358" i="1" s="1"/>
  <c r="AA3359" i="1"/>
  <c r="AA3358" i="1" s="1"/>
  <c r="Z3359" i="1"/>
  <c r="Z3358" i="1" s="1"/>
  <c r="Y3359" i="1"/>
  <c r="Y3358" i="1" s="1"/>
  <c r="R3359" i="1"/>
  <c r="R3358" i="1" s="1"/>
  <c r="Q3359" i="1"/>
  <c r="O3359" i="1"/>
  <c r="O3358" i="1" s="1"/>
  <c r="N3359" i="1"/>
  <c r="BG3358" i="1"/>
  <c r="CI3357" i="1"/>
  <c r="CO3357" i="1" s="1"/>
  <c r="CH3357" i="1"/>
  <c r="AO3357" i="1"/>
  <c r="AO3356" i="1" s="1"/>
  <c r="AO3355" i="1" s="1"/>
  <c r="AN3357" i="1"/>
  <c r="CD3357" i="1" s="1"/>
  <c r="CD3356" i="1" s="1"/>
  <c r="CD3355" i="1" s="1"/>
  <c r="AL3357" i="1"/>
  <c r="AL3356" i="1" s="1"/>
  <c r="AL3355" i="1" s="1"/>
  <c r="AK3357" i="1"/>
  <c r="S3357" i="1"/>
  <c r="P3357" i="1"/>
  <c r="BX3356" i="1"/>
  <c r="BX3355" i="1" s="1"/>
  <c r="BW3356" i="1"/>
  <c r="BW3355" i="1" s="1"/>
  <c r="BU3356" i="1"/>
  <c r="BU3355" i="1" s="1"/>
  <c r="BT3356" i="1"/>
  <c r="BQ3356" i="1"/>
  <c r="BQ3355" i="1" s="1"/>
  <c r="BP3356" i="1"/>
  <c r="BN3356" i="1"/>
  <c r="BN3355" i="1" s="1"/>
  <c r="BM3356" i="1"/>
  <c r="BJ3356" i="1"/>
  <c r="BJ3355" i="1" s="1"/>
  <c r="BI3356" i="1"/>
  <c r="BG3356" i="1"/>
  <c r="BF3356" i="1"/>
  <c r="BF3355" i="1" s="1"/>
  <c r="BC3356" i="1"/>
  <c r="BB3356" i="1"/>
  <c r="BB3355" i="1" s="1"/>
  <c r="AZ3356" i="1"/>
  <c r="AY3356" i="1"/>
  <c r="AV3356" i="1"/>
  <c r="AV3355" i="1" s="1"/>
  <c r="AU3356" i="1"/>
  <c r="AS3356" i="1"/>
  <c r="AS3355" i="1" s="1"/>
  <c r="AR3356" i="1"/>
  <c r="AJ3356" i="1"/>
  <c r="AJ3355" i="1" s="1"/>
  <c r="AI3356" i="1"/>
  <c r="AH3356" i="1"/>
  <c r="AG3356" i="1"/>
  <c r="AG3355" i="1" s="1"/>
  <c r="AF3356" i="1"/>
  <c r="AF3355" i="1" s="1"/>
  <c r="AE3356" i="1"/>
  <c r="AE3355" i="1" s="1"/>
  <c r="AD3356" i="1"/>
  <c r="AD3355" i="1" s="1"/>
  <c r="AC3356" i="1"/>
  <c r="AC3355" i="1" s="1"/>
  <c r="AB3356" i="1"/>
  <c r="AB3355" i="1" s="1"/>
  <c r="AA3356" i="1"/>
  <c r="Z3356" i="1"/>
  <c r="Z3355" i="1" s="1"/>
  <c r="Y3356" i="1"/>
  <c r="Y3355" i="1" s="1"/>
  <c r="R3356" i="1"/>
  <c r="R3355" i="1" s="1"/>
  <c r="Q3356" i="1"/>
  <c r="O3356" i="1"/>
  <c r="N3356" i="1"/>
  <c r="BG3355" i="1"/>
  <c r="AY3355" i="1"/>
  <c r="AI3355" i="1"/>
  <c r="AH3355" i="1"/>
  <c r="AA3355" i="1"/>
  <c r="O3355" i="1"/>
  <c r="CI3354" i="1"/>
  <c r="CO3354" i="1" s="1"/>
  <c r="CH3354" i="1"/>
  <c r="AO3354" i="1"/>
  <c r="AO3353" i="1" s="1"/>
  <c r="AN3354" i="1"/>
  <c r="CD3354" i="1" s="1"/>
  <c r="AL3354" i="1"/>
  <c r="CB3354" i="1" s="1"/>
  <c r="CB3353" i="1" s="1"/>
  <c r="AK3354" i="1"/>
  <c r="CA3354" i="1" s="1"/>
  <c r="CA3353" i="1" s="1"/>
  <c r="S3354" i="1"/>
  <c r="P3354" i="1"/>
  <c r="BX3353" i="1"/>
  <c r="BW3353" i="1"/>
  <c r="BU3353" i="1"/>
  <c r="BT3353" i="1"/>
  <c r="BQ3353" i="1"/>
  <c r="BP3353" i="1"/>
  <c r="BN3353" i="1"/>
  <c r="BM3353" i="1"/>
  <c r="BJ3353" i="1"/>
  <c r="BI3353" i="1"/>
  <c r="BG3353" i="1"/>
  <c r="BG3350" i="1" s="1"/>
  <c r="BF3353" i="1"/>
  <c r="BF3350" i="1" s="1"/>
  <c r="BC3353" i="1"/>
  <c r="BB3353" i="1"/>
  <c r="AZ3353" i="1"/>
  <c r="AZ3350" i="1" s="1"/>
  <c r="AY3353" i="1"/>
  <c r="AV3353" i="1"/>
  <c r="AU3353" i="1"/>
  <c r="AS3353" i="1"/>
  <c r="AR3353" i="1"/>
  <c r="AJ3353" i="1"/>
  <c r="AI3353" i="1"/>
  <c r="AH3353" i="1"/>
  <c r="AG3353" i="1"/>
  <c r="AF3353" i="1"/>
  <c r="AE3353" i="1"/>
  <c r="AD3353" i="1"/>
  <c r="AC3353" i="1"/>
  <c r="AB3353" i="1"/>
  <c r="AA3353" i="1"/>
  <c r="Z3353" i="1"/>
  <c r="Y3353" i="1"/>
  <c r="R3353" i="1"/>
  <c r="Q3353" i="1"/>
  <c r="S3353" i="1" s="1"/>
  <c r="O3353" i="1"/>
  <c r="N3353" i="1"/>
  <c r="CI3352" i="1"/>
  <c r="CO3352" i="1" s="1"/>
  <c r="CH3352" i="1"/>
  <c r="AO3352" i="1"/>
  <c r="AO3351" i="1" s="1"/>
  <c r="AO3350" i="1" s="1"/>
  <c r="AN3352" i="1"/>
  <c r="AL3352" i="1"/>
  <c r="AK3352" i="1"/>
  <c r="S3352" i="1"/>
  <c r="P3352" i="1"/>
  <c r="BX3351" i="1"/>
  <c r="BW3351" i="1"/>
  <c r="BU3351" i="1"/>
  <c r="BT3351" i="1"/>
  <c r="BQ3351" i="1"/>
  <c r="BP3351" i="1"/>
  <c r="BN3351" i="1"/>
  <c r="BN3350" i="1" s="1"/>
  <c r="BN3349" i="1" s="1"/>
  <c r="BM3351" i="1"/>
  <c r="BJ3351" i="1"/>
  <c r="BJ3350" i="1" s="1"/>
  <c r="BI3351" i="1"/>
  <c r="BG3351" i="1"/>
  <c r="BF3351" i="1"/>
  <c r="BC3351" i="1"/>
  <c r="BB3351" i="1"/>
  <c r="BD3351" i="1" s="1"/>
  <c r="BE3351" i="1" s="1"/>
  <c r="AZ3351" i="1"/>
  <c r="AY3351" i="1"/>
  <c r="AV3351" i="1"/>
  <c r="AU3351" i="1"/>
  <c r="AW3351" i="1" s="1"/>
  <c r="AX3351" i="1" s="1"/>
  <c r="AS3351" i="1"/>
  <c r="AR3351" i="1"/>
  <c r="AJ3351" i="1"/>
  <c r="AI3351" i="1"/>
  <c r="AH3351" i="1"/>
  <c r="AG3351" i="1"/>
  <c r="AF3351" i="1"/>
  <c r="AE3351" i="1"/>
  <c r="AD3351" i="1"/>
  <c r="AC3351" i="1"/>
  <c r="AC3350" i="1" s="1"/>
  <c r="AB3351" i="1"/>
  <c r="AA3351" i="1"/>
  <c r="Z3351" i="1"/>
  <c r="Z3350" i="1" s="1"/>
  <c r="Y3351" i="1"/>
  <c r="Y3350" i="1" s="1"/>
  <c r="R3351" i="1"/>
  <c r="Q3351" i="1"/>
  <c r="O3351" i="1"/>
  <c r="N3351" i="1"/>
  <c r="N3350" i="1" s="1"/>
  <c r="AJ3350" i="1"/>
  <c r="AH3350" i="1"/>
  <c r="AB3350" i="1"/>
  <c r="CI3345" i="1"/>
  <c r="CH3345" i="1"/>
  <c r="AO3345" i="1"/>
  <c r="CE3345" i="1" s="1"/>
  <c r="CE3344" i="1" s="1"/>
  <c r="CE3343" i="1" s="1"/>
  <c r="CE3342" i="1" s="1"/>
  <c r="CE3341" i="1" s="1"/>
  <c r="CE3340" i="1" s="1"/>
  <c r="AN3345" i="1"/>
  <c r="AL3345" i="1"/>
  <c r="CB3345" i="1" s="1"/>
  <c r="CB3344" i="1" s="1"/>
  <c r="CB3343" i="1" s="1"/>
  <c r="CB3342" i="1" s="1"/>
  <c r="CB3341" i="1" s="1"/>
  <c r="CB3340" i="1" s="1"/>
  <c r="AK3345" i="1"/>
  <c r="S3345" i="1"/>
  <c r="P3345" i="1"/>
  <c r="BX3344" i="1"/>
  <c r="BX3343" i="1" s="1"/>
  <c r="BW3344" i="1"/>
  <c r="BU3344" i="1"/>
  <c r="BU3343" i="1" s="1"/>
  <c r="BU3342" i="1" s="1"/>
  <c r="BU3341" i="1" s="1"/>
  <c r="BU3340" i="1" s="1"/>
  <c r="BT3344" i="1"/>
  <c r="BQ3344" i="1"/>
  <c r="BQ3343" i="1" s="1"/>
  <c r="BQ3342" i="1" s="1"/>
  <c r="BQ3341" i="1" s="1"/>
  <c r="BQ3340" i="1" s="1"/>
  <c r="BP3344" i="1"/>
  <c r="BN3344" i="1"/>
  <c r="BN3343" i="1" s="1"/>
  <c r="BN3342" i="1" s="1"/>
  <c r="BN3341" i="1" s="1"/>
  <c r="BN3340" i="1" s="1"/>
  <c r="BM3344" i="1"/>
  <c r="BJ3344" i="1"/>
  <c r="BJ3343" i="1" s="1"/>
  <c r="BJ3342" i="1" s="1"/>
  <c r="BJ3341" i="1" s="1"/>
  <c r="BJ3340" i="1" s="1"/>
  <c r="BI3344" i="1"/>
  <c r="BG3344" i="1"/>
  <c r="BG3343" i="1" s="1"/>
  <c r="BG3342" i="1" s="1"/>
  <c r="BG3341" i="1" s="1"/>
  <c r="BG3340" i="1" s="1"/>
  <c r="BF3344" i="1"/>
  <c r="BC3344" i="1"/>
  <c r="BB3344" i="1"/>
  <c r="AZ3344" i="1"/>
  <c r="AZ3343" i="1" s="1"/>
  <c r="AY3344" i="1"/>
  <c r="AY3343" i="1" s="1"/>
  <c r="AY3342" i="1" s="1"/>
  <c r="AY3341" i="1" s="1"/>
  <c r="AV3344" i="1"/>
  <c r="AU3344" i="1"/>
  <c r="AU3343" i="1" s="1"/>
  <c r="AS3344" i="1"/>
  <c r="AS3343" i="1" s="1"/>
  <c r="AS3342" i="1" s="1"/>
  <c r="AS3341" i="1" s="1"/>
  <c r="AS3340" i="1" s="1"/>
  <c r="AR3344" i="1"/>
  <c r="AK3344" i="1"/>
  <c r="AK3343" i="1" s="1"/>
  <c r="AJ3344" i="1"/>
  <c r="AJ3343" i="1" s="1"/>
  <c r="AJ3342" i="1" s="1"/>
  <c r="AJ3341" i="1" s="1"/>
  <c r="AJ3340" i="1" s="1"/>
  <c r="AI3344" i="1"/>
  <c r="AH3344" i="1"/>
  <c r="AH3343" i="1" s="1"/>
  <c r="AH3342" i="1" s="1"/>
  <c r="AH3341" i="1" s="1"/>
  <c r="AH3340" i="1" s="1"/>
  <c r="AG3344" i="1"/>
  <c r="AG3343" i="1" s="1"/>
  <c r="AG3342" i="1" s="1"/>
  <c r="AF3344" i="1"/>
  <c r="AF3343" i="1" s="1"/>
  <c r="AF3342" i="1" s="1"/>
  <c r="AF3341" i="1" s="1"/>
  <c r="AF3340" i="1" s="1"/>
  <c r="AE3344" i="1"/>
  <c r="AE3343" i="1" s="1"/>
  <c r="AE3342" i="1" s="1"/>
  <c r="AE3341" i="1" s="1"/>
  <c r="AE3340" i="1" s="1"/>
  <c r="AD3344" i="1"/>
  <c r="AD3343" i="1" s="1"/>
  <c r="AD3342" i="1" s="1"/>
  <c r="AD3341" i="1" s="1"/>
  <c r="AD3340" i="1" s="1"/>
  <c r="AC3344" i="1"/>
  <c r="AC3343" i="1" s="1"/>
  <c r="AC3342" i="1" s="1"/>
  <c r="AC3341" i="1" s="1"/>
  <c r="AC3340" i="1" s="1"/>
  <c r="AB3344" i="1"/>
  <c r="AA3344" i="1"/>
  <c r="AA3343" i="1" s="1"/>
  <c r="AA3342" i="1" s="1"/>
  <c r="AA3341" i="1" s="1"/>
  <c r="AA3340" i="1" s="1"/>
  <c r="Z3344" i="1"/>
  <c r="Z3343" i="1" s="1"/>
  <c r="Z3342" i="1" s="1"/>
  <c r="Z3341" i="1" s="1"/>
  <c r="Z3340" i="1" s="1"/>
  <c r="Y3344" i="1"/>
  <c r="Y3343" i="1" s="1"/>
  <c r="Y3342" i="1" s="1"/>
  <c r="Y3341" i="1" s="1"/>
  <c r="R3344" i="1"/>
  <c r="Q3344" i="1"/>
  <c r="Q3343" i="1" s="1"/>
  <c r="Q3342" i="1" s="1"/>
  <c r="O3344" i="1"/>
  <c r="O3343" i="1" s="1"/>
  <c r="O3342" i="1" s="1"/>
  <c r="O3341" i="1" s="1"/>
  <c r="O3340" i="1" s="1"/>
  <c r="N3344" i="1"/>
  <c r="BW3343" i="1"/>
  <c r="BW3342" i="1" s="1"/>
  <c r="BW3341" i="1" s="1"/>
  <c r="BT3343" i="1"/>
  <c r="BP3343" i="1"/>
  <c r="BC3343" i="1"/>
  <c r="BC3342" i="1" s="1"/>
  <c r="BC3341" i="1" s="1"/>
  <c r="BC3340" i="1" s="1"/>
  <c r="AI3343" i="1"/>
  <c r="AI3342" i="1" s="1"/>
  <c r="AI3341" i="1" s="1"/>
  <c r="AI3340" i="1" s="1"/>
  <c r="AB3343" i="1"/>
  <c r="AB3342" i="1" s="1"/>
  <c r="AB3341" i="1" s="1"/>
  <c r="AB3340" i="1" s="1"/>
  <c r="AG3341" i="1"/>
  <c r="AG3340" i="1" s="1"/>
  <c r="Y3340" i="1"/>
  <c r="CI3339" i="1"/>
  <c r="CH3339" i="1"/>
  <c r="CE3339" i="1"/>
  <c r="AO3339" i="1"/>
  <c r="AN3339" i="1"/>
  <c r="AP3339" i="1" s="1"/>
  <c r="AL3339" i="1"/>
  <c r="CB3339" i="1" s="1"/>
  <c r="AK3339" i="1"/>
  <c r="S3339" i="1"/>
  <c r="P3339" i="1"/>
  <c r="CI3338" i="1"/>
  <c r="CH3338" i="1"/>
  <c r="AO3338" i="1"/>
  <c r="CE3338" i="1" s="1"/>
  <c r="AN3338" i="1"/>
  <c r="CD3338" i="1" s="1"/>
  <c r="AL3338" i="1"/>
  <c r="CB3338" i="1" s="1"/>
  <c r="AK3338" i="1"/>
  <c r="AM3338" i="1" s="1"/>
  <c r="S3338" i="1"/>
  <c r="P3338" i="1"/>
  <c r="CI3337" i="1"/>
  <c r="CH3337" i="1"/>
  <c r="AO3337" i="1"/>
  <c r="CE3337" i="1" s="1"/>
  <c r="AN3337" i="1"/>
  <c r="CD3337" i="1" s="1"/>
  <c r="AL3337" i="1"/>
  <c r="CB3337" i="1" s="1"/>
  <c r="AK3337" i="1"/>
  <c r="S3337" i="1"/>
  <c r="P3337" i="1"/>
  <c r="CI3336" i="1"/>
  <c r="CH3336" i="1"/>
  <c r="AO3336" i="1"/>
  <c r="CE3336" i="1" s="1"/>
  <c r="AN3336" i="1"/>
  <c r="AL3336" i="1"/>
  <c r="CB3336" i="1" s="1"/>
  <c r="AK3336" i="1"/>
  <c r="S3336" i="1"/>
  <c r="P3336" i="1"/>
  <c r="CI3335" i="1"/>
  <c r="CH3335" i="1"/>
  <c r="AO3335" i="1"/>
  <c r="CE3335" i="1" s="1"/>
  <c r="AN3335" i="1"/>
  <c r="AL3335" i="1"/>
  <c r="CB3335" i="1" s="1"/>
  <c r="AK3335" i="1"/>
  <c r="CA3335" i="1" s="1"/>
  <c r="S3335" i="1"/>
  <c r="P3335" i="1"/>
  <c r="T3335" i="1" s="1"/>
  <c r="CI3334" i="1"/>
  <c r="CH3334" i="1"/>
  <c r="AO3334" i="1"/>
  <c r="AN3334" i="1"/>
  <c r="AP3334" i="1" s="1"/>
  <c r="AL3334" i="1"/>
  <c r="CB3334" i="1" s="1"/>
  <c r="AK3334" i="1"/>
  <c r="CA3334" i="1" s="1"/>
  <c r="S3334" i="1"/>
  <c r="P3334" i="1"/>
  <c r="T3334" i="1" s="1"/>
  <c r="BX3333" i="1"/>
  <c r="BX3332" i="1" s="1"/>
  <c r="BX3331" i="1" s="1"/>
  <c r="BW3333" i="1"/>
  <c r="BU3333" i="1"/>
  <c r="BT3333" i="1"/>
  <c r="BQ3333" i="1"/>
  <c r="BQ3332" i="1" s="1"/>
  <c r="BQ3331" i="1" s="1"/>
  <c r="BP3333" i="1"/>
  <c r="BN3333" i="1"/>
  <c r="BM3333" i="1"/>
  <c r="BM3332" i="1" s="1"/>
  <c r="BJ3333" i="1"/>
  <c r="BJ3332" i="1" s="1"/>
  <c r="BJ3331" i="1" s="1"/>
  <c r="BI3333" i="1"/>
  <c r="BI3332" i="1" s="1"/>
  <c r="BG3333" i="1"/>
  <c r="BG3332" i="1" s="1"/>
  <c r="BG3331" i="1" s="1"/>
  <c r="BF3333" i="1"/>
  <c r="BC3333" i="1"/>
  <c r="BC3332" i="1" s="1"/>
  <c r="BC3331" i="1" s="1"/>
  <c r="BB3333" i="1"/>
  <c r="BB3332" i="1" s="1"/>
  <c r="AZ3333" i="1"/>
  <c r="AZ3332" i="1" s="1"/>
  <c r="AZ3331" i="1" s="1"/>
  <c r="AY3333" i="1"/>
  <c r="AV3333" i="1"/>
  <c r="AV3332" i="1" s="1"/>
  <c r="AV3331" i="1" s="1"/>
  <c r="AU3333" i="1"/>
  <c r="AS3333" i="1"/>
  <c r="AS3332" i="1" s="1"/>
  <c r="AS3331" i="1" s="1"/>
  <c r="AR3333" i="1"/>
  <c r="AJ3333" i="1"/>
  <c r="AJ3332" i="1" s="1"/>
  <c r="AJ3331" i="1" s="1"/>
  <c r="AI3333" i="1"/>
  <c r="AI3332" i="1" s="1"/>
  <c r="AI3331" i="1" s="1"/>
  <c r="AH3333" i="1"/>
  <c r="AH3332" i="1" s="1"/>
  <c r="AH3331" i="1" s="1"/>
  <c r="AG3333" i="1"/>
  <c r="AG3332" i="1" s="1"/>
  <c r="AG3331" i="1" s="1"/>
  <c r="AF3333" i="1"/>
  <c r="AE3333" i="1"/>
  <c r="AE3332" i="1" s="1"/>
  <c r="AE3331" i="1" s="1"/>
  <c r="AD3333" i="1"/>
  <c r="AD3332" i="1" s="1"/>
  <c r="AD3331" i="1" s="1"/>
  <c r="AC3333" i="1"/>
  <c r="AC3332" i="1" s="1"/>
  <c r="AC3331" i="1" s="1"/>
  <c r="AB3333" i="1"/>
  <c r="AB3332" i="1" s="1"/>
  <c r="AB3331" i="1" s="1"/>
  <c r="AA3333" i="1"/>
  <c r="AA3332" i="1" s="1"/>
  <c r="AA3331" i="1" s="1"/>
  <c r="Z3333" i="1"/>
  <c r="Z3332" i="1" s="1"/>
  <c r="Z3331" i="1" s="1"/>
  <c r="Y3333" i="1"/>
  <c r="Y3332" i="1" s="1"/>
  <c r="Y3331" i="1" s="1"/>
  <c r="R3333" i="1"/>
  <c r="R3332" i="1" s="1"/>
  <c r="R3331" i="1" s="1"/>
  <c r="Q3333" i="1"/>
  <c r="Q3332" i="1" s="1"/>
  <c r="S3332" i="1" s="1"/>
  <c r="O3333" i="1"/>
  <c r="O3332" i="1" s="1"/>
  <c r="O3331" i="1" s="1"/>
  <c r="N3333" i="1"/>
  <c r="BU3332" i="1"/>
  <c r="BU3331" i="1" s="1"/>
  <c r="AF3332" i="1"/>
  <c r="AF3331" i="1" s="1"/>
  <c r="CI3330" i="1"/>
  <c r="CO3330" i="1" s="1"/>
  <c r="CH3330" i="1"/>
  <c r="AO3330" i="1"/>
  <c r="CE3330" i="1" s="1"/>
  <c r="CE3329" i="1" s="1"/>
  <c r="AN3330" i="1"/>
  <c r="CD3330" i="1" s="1"/>
  <c r="AL3330" i="1"/>
  <c r="AK3330" i="1"/>
  <c r="CA3330" i="1" s="1"/>
  <c r="S3330" i="1"/>
  <c r="P3330" i="1"/>
  <c r="BX3329" i="1"/>
  <c r="BW3329" i="1"/>
  <c r="BU3329" i="1"/>
  <c r="BT3329" i="1"/>
  <c r="BQ3329" i="1"/>
  <c r="BP3329" i="1"/>
  <c r="BN3329" i="1"/>
  <c r="BM3329" i="1"/>
  <c r="BJ3329" i="1"/>
  <c r="BI3329" i="1"/>
  <c r="BG3329" i="1"/>
  <c r="BF3329" i="1"/>
  <c r="BC3329" i="1"/>
  <c r="BB3329" i="1"/>
  <c r="AZ3329" i="1"/>
  <c r="AY3329" i="1"/>
  <c r="AV3329" i="1"/>
  <c r="AU3329" i="1"/>
  <c r="AS3329" i="1"/>
  <c r="AR3329" i="1"/>
  <c r="AO3329" i="1"/>
  <c r="AK3329" i="1"/>
  <c r="AJ3329" i="1"/>
  <c r="AI3329" i="1"/>
  <c r="AH3329" i="1"/>
  <c r="AG3329" i="1"/>
  <c r="AF3329" i="1"/>
  <c r="AE3329" i="1"/>
  <c r="AD3329" i="1"/>
  <c r="AC3329" i="1"/>
  <c r="AB3329" i="1"/>
  <c r="AA3329" i="1"/>
  <c r="Z3329" i="1"/>
  <c r="Y3329" i="1"/>
  <c r="R3329" i="1"/>
  <c r="Q3329" i="1"/>
  <c r="O3329" i="1"/>
  <c r="N3329" i="1"/>
  <c r="CI3328" i="1"/>
  <c r="CH3328" i="1"/>
  <c r="AO3328" i="1"/>
  <c r="CE3328" i="1" s="1"/>
  <c r="AN3328" i="1"/>
  <c r="AP3328" i="1" s="1"/>
  <c r="AL3328" i="1"/>
  <c r="CB3328" i="1" s="1"/>
  <c r="AK3328" i="1"/>
  <c r="CA3328" i="1" s="1"/>
  <c r="S3328" i="1"/>
  <c r="P3328" i="1"/>
  <c r="T3328" i="1" s="1"/>
  <c r="CI3327" i="1"/>
  <c r="CH3327" i="1"/>
  <c r="AO3327" i="1"/>
  <c r="CE3327" i="1" s="1"/>
  <c r="AN3327" i="1"/>
  <c r="AL3327" i="1"/>
  <c r="CB3327" i="1" s="1"/>
  <c r="AK3327" i="1"/>
  <c r="CA3327" i="1" s="1"/>
  <c r="S3327" i="1"/>
  <c r="P3327" i="1"/>
  <c r="CI3326" i="1"/>
  <c r="CH3326" i="1"/>
  <c r="AO3326" i="1"/>
  <c r="CE3326" i="1" s="1"/>
  <c r="AN3326" i="1"/>
  <c r="AL3326" i="1"/>
  <c r="CB3326" i="1" s="1"/>
  <c r="AK3326" i="1"/>
  <c r="CA3326" i="1" s="1"/>
  <c r="S3326" i="1"/>
  <c r="P3326" i="1"/>
  <c r="T3326" i="1" s="1"/>
  <c r="CI3325" i="1"/>
  <c r="CH3325" i="1"/>
  <c r="AO3325" i="1"/>
  <c r="AN3325" i="1"/>
  <c r="CD3325" i="1" s="1"/>
  <c r="AL3325" i="1"/>
  <c r="AK3325" i="1"/>
  <c r="CA3325" i="1" s="1"/>
  <c r="S3325" i="1"/>
  <c r="P3325" i="1"/>
  <c r="T3325" i="1" s="1"/>
  <c r="BX3324" i="1"/>
  <c r="BW3324" i="1"/>
  <c r="BU3324" i="1"/>
  <c r="BT3324" i="1"/>
  <c r="BQ3324" i="1"/>
  <c r="BP3324" i="1"/>
  <c r="BN3324" i="1"/>
  <c r="BM3324" i="1"/>
  <c r="BJ3324" i="1"/>
  <c r="BI3324" i="1"/>
  <c r="BG3324" i="1"/>
  <c r="BF3324" i="1"/>
  <c r="BC3324" i="1"/>
  <c r="BB3324" i="1"/>
  <c r="AZ3324" i="1"/>
  <c r="AY3324" i="1"/>
  <c r="AV3324" i="1"/>
  <c r="AU3324" i="1"/>
  <c r="AS3324" i="1"/>
  <c r="AR3324" i="1"/>
  <c r="AJ3324" i="1"/>
  <c r="AI3324" i="1"/>
  <c r="AH3324" i="1"/>
  <c r="AG3324" i="1"/>
  <c r="AF3324" i="1"/>
  <c r="AE3324" i="1"/>
  <c r="AD3324" i="1"/>
  <c r="AC3324" i="1"/>
  <c r="AB3324" i="1"/>
  <c r="AA3324" i="1"/>
  <c r="Z3324" i="1"/>
  <c r="Y3324" i="1"/>
  <c r="R3324" i="1"/>
  <c r="Q3324" i="1"/>
  <c r="O3324" i="1"/>
  <c r="N3324" i="1"/>
  <c r="CI3323" i="1"/>
  <c r="CH3323" i="1"/>
  <c r="AO3323" i="1"/>
  <c r="AO3322" i="1" s="1"/>
  <c r="AN3323" i="1"/>
  <c r="CD3323" i="1" s="1"/>
  <c r="AL3323" i="1"/>
  <c r="AL3322" i="1" s="1"/>
  <c r="AK3323" i="1"/>
  <c r="CA3323" i="1" s="1"/>
  <c r="CA3322" i="1" s="1"/>
  <c r="S3323" i="1"/>
  <c r="P3323" i="1"/>
  <c r="BX3322" i="1"/>
  <c r="BW3322" i="1"/>
  <c r="BU3322" i="1"/>
  <c r="BT3322" i="1"/>
  <c r="BQ3322" i="1"/>
  <c r="BP3322" i="1"/>
  <c r="BN3322" i="1"/>
  <c r="BM3322" i="1"/>
  <c r="BJ3322" i="1"/>
  <c r="BI3322" i="1"/>
  <c r="BG3322" i="1"/>
  <c r="BG3321" i="1" s="1"/>
  <c r="BF3322" i="1"/>
  <c r="BC3322" i="1"/>
  <c r="BC3321" i="1" s="1"/>
  <c r="BB3322" i="1"/>
  <c r="AZ3322" i="1"/>
  <c r="AY3322" i="1"/>
  <c r="AV3322" i="1"/>
  <c r="AU3322" i="1"/>
  <c r="AS3322" i="1"/>
  <c r="AR3322" i="1"/>
  <c r="AJ3322" i="1"/>
  <c r="AI3322" i="1"/>
  <c r="AI3321" i="1" s="1"/>
  <c r="AH3322" i="1"/>
  <c r="AG3322" i="1"/>
  <c r="AG3321" i="1" s="1"/>
  <c r="AF3322" i="1"/>
  <c r="AF3321" i="1" s="1"/>
  <c r="AE3322" i="1"/>
  <c r="AD3322" i="1"/>
  <c r="AC3322" i="1"/>
  <c r="AB3322" i="1"/>
  <c r="AA3322" i="1"/>
  <c r="Z3322" i="1"/>
  <c r="Y3322" i="1"/>
  <c r="R3322" i="1"/>
  <c r="Q3322" i="1"/>
  <c r="O3322" i="1"/>
  <c r="O3321" i="1" s="1"/>
  <c r="N3322" i="1"/>
  <c r="BJ3321" i="1"/>
  <c r="CI3320" i="1"/>
  <c r="CH3320" i="1"/>
  <c r="AO3320" i="1"/>
  <c r="AN3320" i="1"/>
  <c r="CD3320" i="1" s="1"/>
  <c r="CD3319" i="1" s="1"/>
  <c r="CD3318" i="1" s="1"/>
  <c r="AL3320" i="1"/>
  <c r="AK3320" i="1"/>
  <c r="CA3320" i="1" s="1"/>
  <c r="S3320" i="1"/>
  <c r="P3320" i="1"/>
  <c r="BX3319" i="1"/>
  <c r="BW3319" i="1"/>
  <c r="BW3318" i="1" s="1"/>
  <c r="BU3319" i="1"/>
  <c r="BU3318" i="1" s="1"/>
  <c r="BT3319" i="1"/>
  <c r="BQ3319" i="1"/>
  <c r="BQ3318" i="1" s="1"/>
  <c r="BP3319" i="1"/>
  <c r="BP3318" i="1" s="1"/>
  <c r="BN3319" i="1"/>
  <c r="BM3319" i="1"/>
  <c r="BJ3319" i="1"/>
  <c r="BJ3318" i="1" s="1"/>
  <c r="BI3319" i="1"/>
  <c r="BG3319" i="1"/>
  <c r="BF3319" i="1"/>
  <c r="BC3319" i="1"/>
  <c r="BC3318" i="1" s="1"/>
  <c r="BB3319" i="1"/>
  <c r="AZ3319" i="1"/>
  <c r="AY3319" i="1"/>
  <c r="AY3318" i="1" s="1"/>
  <c r="AV3319" i="1"/>
  <c r="AV3318" i="1" s="1"/>
  <c r="AU3319" i="1"/>
  <c r="AU3318" i="1" s="1"/>
  <c r="AS3319" i="1"/>
  <c r="AS3318" i="1" s="1"/>
  <c r="AR3319" i="1"/>
  <c r="AR3318" i="1" s="1"/>
  <c r="AL3319" i="1"/>
  <c r="AL3318" i="1" s="1"/>
  <c r="AJ3319" i="1"/>
  <c r="AJ3318" i="1" s="1"/>
  <c r="AI3319" i="1"/>
  <c r="AI3318" i="1" s="1"/>
  <c r="AH3319" i="1"/>
  <c r="AH3318" i="1" s="1"/>
  <c r="AG3319" i="1"/>
  <c r="AG3318" i="1" s="1"/>
  <c r="AF3319" i="1"/>
  <c r="AF3318" i="1" s="1"/>
  <c r="AE3319" i="1"/>
  <c r="AE3318" i="1" s="1"/>
  <c r="AD3319" i="1"/>
  <c r="AD3318" i="1" s="1"/>
  <c r="AC3319" i="1"/>
  <c r="AC3318" i="1" s="1"/>
  <c r="AB3319" i="1"/>
  <c r="AB3318" i="1" s="1"/>
  <c r="AA3319" i="1"/>
  <c r="Z3319" i="1"/>
  <c r="Z3318" i="1" s="1"/>
  <c r="Y3319" i="1"/>
  <c r="Y3318" i="1" s="1"/>
  <c r="R3319" i="1"/>
  <c r="R3318" i="1" s="1"/>
  <c r="Q3319" i="1"/>
  <c r="O3319" i="1"/>
  <c r="N3319" i="1"/>
  <c r="BN3318" i="1"/>
  <c r="BG3318" i="1"/>
  <c r="AA3318" i="1"/>
  <c r="O3318" i="1"/>
  <c r="CI3317" i="1"/>
  <c r="CH3317" i="1"/>
  <c r="AO3317" i="1"/>
  <c r="CE3317" i="1" s="1"/>
  <c r="AN3317" i="1"/>
  <c r="CO3317" i="1" s="1"/>
  <c r="AL3317" i="1"/>
  <c r="CB3317" i="1" s="1"/>
  <c r="AK3317" i="1"/>
  <c r="CA3317" i="1" s="1"/>
  <c r="S3317" i="1"/>
  <c r="P3317" i="1"/>
  <c r="CI3316" i="1"/>
  <c r="CH3316" i="1"/>
  <c r="AO3316" i="1"/>
  <c r="CE3316" i="1" s="1"/>
  <c r="AN3316" i="1"/>
  <c r="AL3316" i="1"/>
  <c r="AK3316" i="1"/>
  <c r="CA3316" i="1" s="1"/>
  <c r="S3316" i="1"/>
  <c r="P3316" i="1"/>
  <c r="T3316" i="1" s="1"/>
  <c r="BX3315" i="1"/>
  <c r="BW3315" i="1"/>
  <c r="BU3315" i="1"/>
  <c r="BU3314" i="1" s="1"/>
  <c r="BT3315" i="1"/>
  <c r="BQ3315" i="1"/>
  <c r="BQ3314" i="1" s="1"/>
  <c r="BP3315" i="1"/>
  <c r="BN3315" i="1"/>
  <c r="BN3314" i="1" s="1"/>
  <c r="BM3315" i="1"/>
  <c r="BJ3315" i="1"/>
  <c r="BJ3314" i="1" s="1"/>
  <c r="BI3315" i="1"/>
  <c r="BG3315" i="1"/>
  <c r="BG3314" i="1" s="1"/>
  <c r="BF3315" i="1"/>
  <c r="BF3314" i="1" s="1"/>
  <c r="BC3315" i="1"/>
  <c r="BC3314" i="1" s="1"/>
  <c r="BB3315" i="1"/>
  <c r="AZ3315" i="1"/>
  <c r="AZ3314" i="1" s="1"/>
  <c r="AY3315" i="1"/>
  <c r="AY3314" i="1" s="1"/>
  <c r="AV3315" i="1"/>
  <c r="AU3315" i="1"/>
  <c r="AS3315" i="1"/>
  <c r="AS3314" i="1" s="1"/>
  <c r="AR3315" i="1"/>
  <c r="AJ3315" i="1"/>
  <c r="AI3315" i="1"/>
  <c r="AI3314" i="1" s="1"/>
  <c r="AH3315" i="1"/>
  <c r="AH3314" i="1" s="1"/>
  <c r="AG3315" i="1"/>
  <c r="AG3314" i="1" s="1"/>
  <c r="AF3315" i="1"/>
  <c r="AF3314" i="1" s="1"/>
  <c r="AE3315" i="1"/>
  <c r="AE3314" i="1" s="1"/>
  <c r="AD3315" i="1"/>
  <c r="AD3314" i="1" s="1"/>
  <c r="AC3315" i="1"/>
  <c r="AC3314" i="1" s="1"/>
  <c r="AB3315" i="1"/>
  <c r="AB3314" i="1" s="1"/>
  <c r="AA3315" i="1"/>
  <c r="AA3314" i="1" s="1"/>
  <c r="Z3315" i="1"/>
  <c r="Z3314" i="1" s="1"/>
  <c r="Y3315" i="1"/>
  <c r="Y3314" i="1" s="1"/>
  <c r="R3315" i="1"/>
  <c r="Q3315" i="1"/>
  <c r="S3315" i="1" s="1"/>
  <c r="O3315" i="1"/>
  <c r="P3315" i="1" s="1"/>
  <c r="T3315" i="1" s="1"/>
  <c r="N3315" i="1"/>
  <c r="N3314" i="1" s="1"/>
  <c r="BW3314" i="1"/>
  <c r="AU3314" i="1"/>
  <c r="AR3314" i="1"/>
  <c r="AJ3314" i="1"/>
  <c r="R3314" i="1"/>
  <c r="CI3313" i="1"/>
  <c r="CO3313" i="1" s="1"/>
  <c r="CH3313" i="1"/>
  <c r="AO3313" i="1"/>
  <c r="CE3313" i="1" s="1"/>
  <c r="CE3312" i="1" s="1"/>
  <c r="AN3313" i="1"/>
  <c r="CD3313" i="1" s="1"/>
  <c r="AL3313" i="1"/>
  <c r="AL3312" i="1" s="1"/>
  <c r="AK3313" i="1"/>
  <c r="S3313" i="1"/>
  <c r="P3313" i="1"/>
  <c r="BX3312" i="1"/>
  <c r="BW3312" i="1"/>
  <c r="BU3312" i="1"/>
  <c r="BT3312" i="1"/>
  <c r="BQ3312" i="1"/>
  <c r="BP3312" i="1"/>
  <c r="BN3312" i="1"/>
  <c r="BM3312" i="1"/>
  <c r="BJ3312" i="1"/>
  <c r="BI3312" i="1"/>
  <c r="BG3312" i="1"/>
  <c r="BF3312" i="1"/>
  <c r="BC3312" i="1"/>
  <c r="BB3312" i="1"/>
  <c r="AZ3312" i="1"/>
  <c r="AY3312" i="1"/>
  <c r="AV3312" i="1"/>
  <c r="AU3312" i="1"/>
  <c r="AS3312" i="1"/>
  <c r="AR3312" i="1"/>
  <c r="AJ3312" i="1"/>
  <c r="AI3312" i="1"/>
  <c r="AH3312" i="1"/>
  <c r="AG3312" i="1"/>
  <c r="AG3309" i="1" s="1"/>
  <c r="AG3308" i="1" s="1"/>
  <c r="AF3312" i="1"/>
  <c r="AE3312" i="1"/>
  <c r="AD3312" i="1"/>
  <c r="AC3312" i="1"/>
  <c r="AB3312" i="1"/>
  <c r="AA3312" i="1"/>
  <c r="Z3312" i="1"/>
  <c r="Y3312" i="1"/>
  <c r="R3312" i="1"/>
  <c r="Q3312" i="1"/>
  <c r="O3312" i="1"/>
  <c r="N3312" i="1"/>
  <c r="CI3311" i="1"/>
  <c r="CO3311" i="1" s="1"/>
  <c r="CH3311" i="1"/>
  <c r="AO3311" i="1"/>
  <c r="AO3310" i="1" s="1"/>
  <c r="AN3311" i="1"/>
  <c r="CD3311" i="1" s="1"/>
  <c r="AL3311" i="1"/>
  <c r="CB3311" i="1" s="1"/>
  <c r="CB3310" i="1" s="1"/>
  <c r="AK3311" i="1"/>
  <c r="CA3311" i="1" s="1"/>
  <c r="S3311" i="1"/>
  <c r="P3311" i="1"/>
  <c r="BX3310" i="1"/>
  <c r="BX3309" i="1" s="1"/>
  <c r="BW3310" i="1"/>
  <c r="BU3310" i="1"/>
  <c r="BT3310" i="1"/>
  <c r="BQ3310" i="1"/>
  <c r="BQ3309" i="1" s="1"/>
  <c r="BP3310" i="1"/>
  <c r="BN3310" i="1"/>
  <c r="BN3309" i="1" s="1"/>
  <c r="BM3310" i="1"/>
  <c r="BM3309" i="1" s="1"/>
  <c r="BJ3310" i="1"/>
  <c r="BI3310" i="1"/>
  <c r="BG3310" i="1"/>
  <c r="BF3310" i="1"/>
  <c r="BC3310" i="1"/>
  <c r="BB3310" i="1"/>
  <c r="AZ3310" i="1"/>
  <c r="AZ3309" i="1" s="1"/>
  <c r="AY3310" i="1"/>
  <c r="AV3310" i="1"/>
  <c r="AU3310" i="1"/>
  <c r="AS3310" i="1"/>
  <c r="AR3310" i="1"/>
  <c r="AJ3310" i="1"/>
  <c r="AI3310" i="1"/>
  <c r="AH3310" i="1"/>
  <c r="AG3310" i="1"/>
  <c r="AF3310" i="1"/>
  <c r="AE3310" i="1"/>
  <c r="AD3310" i="1"/>
  <c r="AC3310" i="1"/>
  <c r="AC3309" i="1" s="1"/>
  <c r="AB3310" i="1"/>
  <c r="AA3310" i="1"/>
  <c r="Z3310" i="1"/>
  <c r="Y3310" i="1"/>
  <c r="Y3309" i="1" s="1"/>
  <c r="R3310" i="1"/>
  <c r="Q3310" i="1"/>
  <c r="O3310" i="1"/>
  <c r="N3310" i="1"/>
  <c r="BU3309" i="1"/>
  <c r="CI3306" i="1"/>
  <c r="CO3306" i="1" s="1"/>
  <c r="CH3306" i="1"/>
  <c r="AO3306" i="1"/>
  <c r="AN3306" i="1"/>
  <c r="CD3306" i="1" s="1"/>
  <c r="AL3306" i="1"/>
  <c r="CB3306" i="1" s="1"/>
  <c r="AK3306" i="1"/>
  <c r="S3306" i="1"/>
  <c r="P3306" i="1"/>
  <c r="CI3305" i="1"/>
  <c r="CO3305" i="1" s="1"/>
  <c r="CH3305" i="1"/>
  <c r="CN3305" i="1" s="1"/>
  <c r="AO3305" i="1"/>
  <c r="AN3305" i="1"/>
  <c r="CD3305" i="1" s="1"/>
  <c r="AL3305" i="1"/>
  <c r="CB3305" i="1" s="1"/>
  <c r="AK3305" i="1"/>
  <c r="S3305" i="1"/>
  <c r="P3305" i="1"/>
  <c r="CI3304" i="1"/>
  <c r="CO3304" i="1" s="1"/>
  <c r="CH3304" i="1"/>
  <c r="AO3304" i="1"/>
  <c r="AN3304" i="1"/>
  <c r="CD3304" i="1" s="1"/>
  <c r="AL3304" i="1"/>
  <c r="CB3304" i="1" s="1"/>
  <c r="AK3304" i="1"/>
  <c r="S3304" i="1"/>
  <c r="P3304" i="1"/>
  <c r="CI3303" i="1"/>
  <c r="CO3303" i="1" s="1"/>
  <c r="CH3303" i="1"/>
  <c r="AO3303" i="1"/>
  <c r="AN3303" i="1"/>
  <c r="CD3303" i="1" s="1"/>
  <c r="AL3303" i="1"/>
  <c r="CB3303" i="1" s="1"/>
  <c r="AK3303" i="1"/>
  <c r="CA3303" i="1" s="1"/>
  <c r="S3303" i="1"/>
  <c r="P3303" i="1"/>
  <c r="CI3302" i="1"/>
  <c r="CH3302" i="1"/>
  <c r="AO3302" i="1"/>
  <c r="AN3302" i="1"/>
  <c r="CD3302" i="1" s="1"/>
  <c r="AL3302" i="1"/>
  <c r="CB3302" i="1" s="1"/>
  <c r="AK3302" i="1"/>
  <c r="S3302" i="1"/>
  <c r="P3302" i="1"/>
  <c r="CI3301" i="1"/>
  <c r="CH3301" i="1"/>
  <c r="CN3301" i="1" s="1"/>
  <c r="AO3301" i="1"/>
  <c r="AN3301" i="1"/>
  <c r="AL3301" i="1"/>
  <c r="CB3301" i="1" s="1"/>
  <c r="AK3301" i="1"/>
  <c r="CA3301" i="1" s="1"/>
  <c r="S3301" i="1"/>
  <c r="P3301" i="1"/>
  <c r="BX3300" i="1"/>
  <c r="BW3300" i="1"/>
  <c r="BU3300" i="1"/>
  <c r="BU3299" i="1" s="1"/>
  <c r="BU3298" i="1" s="1"/>
  <c r="BT3300" i="1"/>
  <c r="BQ3300" i="1"/>
  <c r="BQ3299" i="1" s="1"/>
  <c r="BQ3298" i="1" s="1"/>
  <c r="BP3300" i="1"/>
  <c r="BN3300" i="1"/>
  <c r="BN3299" i="1" s="1"/>
  <c r="BN3298" i="1" s="1"/>
  <c r="BM3300" i="1"/>
  <c r="BJ3300" i="1"/>
  <c r="BJ3299" i="1" s="1"/>
  <c r="BJ3298" i="1" s="1"/>
  <c r="BI3300" i="1"/>
  <c r="BG3300" i="1"/>
  <c r="BG3299" i="1" s="1"/>
  <c r="BF3300" i="1"/>
  <c r="BF3299" i="1" s="1"/>
  <c r="BF3298" i="1" s="1"/>
  <c r="BC3300" i="1"/>
  <c r="BB3300" i="1"/>
  <c r="AZ3300" i="1"/>
  <c r="AY3300" i="1"/>
  <c r="AY3299" i="1" s="1"/>
  <c r="AY3298" i="1" s="1"/>
  <c r="AV3300" i="1"/>
  <c r="AV3299" i="1" s="1"/>
  <c r="AV3298" i="1" s="1"/>
  <c r="AU3300" i="1"/>
  <c r="AS3300" i="1"/>
  <c r="AS3299" i="1" s="1"/>
  <c r="AS3298" i="1" s="1"/>
  <c r="AR3300" i="1"/>
  <c r="AR3299" i="1" s="1"/>
  <c r="AJ3300" i="1"/>
  <c r="AI3300" i="1"/>
  <c r="AI3299" i="1" s="1"/>
  <c r="AI3298" i="1" s="1"/>
  <c r="AH3300" i="1"/>
  <c r="AH3299" i="1" s="1"/>
  <c r="AH3298" i="1" s="1"/>
  <c r="AG3300" i="1"/>
  <c r="AG3299" i="1" s="1"/>
  <c r="AG3298" i="1" s="1"/>
  <c r="AF3300" i="1"/>
  <c r="AF3299" i="1" s="1"/>
  <c r="AF3298" i="1" s="1"/>
  <c r="AE3300" i="1"/>
  <c r="AD3300" i="1"/>
  <c r="AD3299" i="1" s="1"/>
  <c r="AD3298" i="1" s="1"/>
  <c r="AC3300" i="1"/>
  <c r="AB3300" i="1"/>
  <c r="AB3299" i="1" s="1"/>
  <c r="AB3298" i="1" s="1"/>
  <c r="AA3300" i="1"/>
  <c r="Z3300" i="1"/>
  <c r="Z3299" i="1" s="1"/>
  <c r="Z3298" i="1" s="1"/>
  <c r="Y3300" i="1"/>
  <c r="Y3299" i="1" s="1"/>
  <c r="Y3298" i="1" s="1"/>
  <c r="R3300" i="1"/>
  <c r="R3299" i="1" s="1"/>
  <c r="R3298" i="1" s="1"/>
  <c r="Q3300" i="1"/>
  <c r="O3300" i="1"/>
  <c r="N3300" i="1"/>
  <c r="N3299" i="1" s="1"/>
  <c r="BX3299" i="1"/>
  <c r="BX3298" i="1" s="1"/>
  <c r="BW3299" i="1"/>
  <c r="BC3299" i="1"/>
  <c r="BC3298" i="1" s="1"/>
  <c r="AZ3299" i="1"/>
  <c r="AZ3298" i="1" s="1"/>
  <c r="AU3299" i="1"/>
  <c r="AJ3299" i="1"/>
  <c r="AJ3298" i="1" s="1"/>
  <c r="AE3299" i="1"/>
  <c r="AE3298" i="1" s="1"/>
  <c r="AC3299" i="1"/>
  <c r="AC3298" i="1" s="1"/>
  <c r="AA3299" i="1"/>
  <c r="AA3298" i="1" s="1"/>
  <c r="CI3297" i="1"/>
  <c r="CH3297" i="1"/>
  <c r="AO3297" i="1"/>
  <c r="AO3296" i="1" s="1"/>
  <c r="AN3297" i="1"/>
  <c r="CD3297" i="1" s="1"/>
  <c r="AL3297" i="1"/>
  <c r="CB3297" i="1" s="1"/>
  <c r="CB3296" i="1" s="1"/>
  <c r="AK3297" i="1"/>
  <c r="S3297" i="1"/>
  <c r="P3297" i="1"/>
  <c r="BX3296" i="1"/>
  <c r="BX3293" i="1" s="1"/>
  <c r="BW3296" i="1"/>
  <c r="BU3296" i="1"/>
  <c r="BT3296" i="1"/>
  <c r="BQ3296" i="1"/>
  <c r="BP3296" i="1"/>
  <c r="BN3296" i="1"/>
  <c r="BM3296" i="1"/>
  <c r="BJ3296" i="1"/>
  <c r="BI3296" i="1"/>
  <c r="BG3296" i="1"/>
  <c r="BF3296" i="1"/>
  <c r="BC3296" i="1"/>
  <c r="BB3296" i="1"/>
  <c r="AZ3296" i="1"/>
  <c r="AZ3293" i="1" s="1"/>
  <c r="AY3296" i="1"/>
  <c r="AV3296" i="1"/>
  <c r="AU3296" i="1"/>
  <c r="AS3296" i="1"/>
  <c r="AR3296" i="1"/>
  <c r="AN3296" i="1"/>
  <c r="AL3296" i="1"/>
  <c r="AJ3296" i="1"/>
  <c r="AI3296" i="1"/>
  <c r="AH3296" i="1"/>
  <c r="AG3296" i="1"/>
  <c r="AF3296" i="1"/>
  <c r="AE3296" i="1"/>
  <c r="AD3296" i="1"/>
  <c r="AC3296" i="1"/>
  <c r="AB3296" i="1"/>
  <c r="AA3296" i="1"/>
  <c r="Z3296" i="1"/>
  <c r="Y3296" i="1"/>
  <c r="R3296" i="1"/>
  <c r="Q3296" i="1"/>
  <c r="O3296" i="1"/>
  <c r="N3296" i="1"/>
  <c r="CI3295" i="1"/>
  <c r="CH3295" i="1"/>
  <c r="AO3295" i="1"/>
  <c r="CE3295" i="1" s="1"/>
  <c r="CE3294" i="1" s="1"/>
  <c r="AN3295" i="1"/>
  <c r="AL3295" i="1"/>
  <c r="CB3295" i="1" s="1"/>
  <c r="CB3294" i="1" s="1"/>
  <c r="AK3295" i="1"/>
  <c r="S3295" i="1"/>
  <c r="P3295" i="1"/>
  <c r="BX3294" i="1"/>
  <c r="BW3294" i="1"/>
  <c r="BU3294" i="1"/>
  <c r="BT3294" i="1"/>
  <c r="BQ3294" i="1"/>
  <c r="BQ3293" i="1" s="1"/>
  <c r="BP3294" i="1"/>
  <c r="BN3294" i="1"/>
  <c r="BN3293" i="1" s="1"/>
  <c r="BM3294" i="1"/>
  <c r="BJ3294" i="1"/>
  <c r="BJ3293" i="1" s="1"/>
  <c r="BI3294" i="1"/>
  <c r="BG3294" i="1"/>
  <c r="BF3294" i="1"/>
  <c r="BC3294" i="1"/>
  <c r="BB3294" i="1"/>
  <c r="AZ3294" i="1"/>
  <c r="AY3294" i="1"/>
  <c r="AV3294" i="1"/>
  <c r="AU3294" i="1"/>
  <c r="AS3294" i="1"/>
  <c r="AR3294" i="1"/>
  <c r="AR3293" i="1" s="1"/>
  <c r="AJ3294" i="1"/>
  <c r="AJ3293" i="1" s="1"/>
  <c r="AI3294" i="1"/>
  <c r="AH3294" i="1"/>
  <c r="AG3294" i="1"/>
  <c r="AF3294" i="1"/>
  <c r="AE3294" i="1"/>
  <c r="AE3293" i="1" s="1"/>
  <c r="AD3294" i="1"/>
  <c r="AC3294" i="1"/>
  <c r="AB3294" i="1"/>
  <c r="AA3294" i="1"/>
  <c r="Z3294" i="1"/>
  <c r="Z3293" i="1" s="1"/>
  <c r="Y3294" i="1"/>
  <c r="R3294" i="1"/>
  <c r="Q3294" i="1"/>
  <c r="O3294" i="1"/>
  <c r="N3294" i="1"/>
  <c r="BP3293" i="1"/>
  <c r="BI3293" i="1"/>
  <c r="AU3293" i="1"/>
  <c r="AS3293" i="1"/>
  <c r="AB3293" i="1"/>
  <c r="CI3292" i="1"/>
  <c r="CO3292" i="1" s="1"/>
  <c r="CH3292" i="1"/>
  <c r="AO3292" i="1"/>
  <c r="CE3292" i="1" s="1"/>
  <c r="AN3292" i="1"/>
  <c r="CD3292" i="1" s="1"/>
  <c r="AL3292" i="1"/>
  <c r="CB3292" i="1" s="1"/>
  <c r="AK3292" i="1"/>
  <c r="CA3292" i="1" s="1"/>
  <c r="S3292" i="1"/>
  <c r="P3292" i="1"/>
  <c r="CI3291" i="1"/>
  <c r="CO3291" i="1" s="1"/>
  <c r="CH3291" i="1"/>
  <c r="AO3291" i="1"/>
  <c r="AN3291" i="1"/>
  <c r="AP3291" i="1" s="1"/>
  <c r="AL3291" i="1"/>
  <c r="AK3291" i="1"/>
  <c r="CA3291" i="1" s="1"/>
  <c r="S3291" i="1"/>
  <c r="P3291" i="1"/>
  <c r="BX3290" i="1"/>
  <c r="BW3290" i="1"/>
  <c r="BU3290" i="1"/>
  <c r="BT3290" i="1"/>
  <c r="BQ3290" i="1"/>
  <c r="BP3290" i="1"/>
  <c r="BN3290" i="1"/>
  <c r="BM3290" i="1"/>
  <c r="BJ3290" i="1"/>
  <c r="BI3290" i="1"/>
  <c r="BG3290" i="1"/>
  <c r="BF3290" i="1"/>
  <c r="BC3290" i="1"/>
  <c r="BB3290" i="1"/>
  <c r="AZ3290" i="1"/>
  <c r="AY3290" i="1"/>
  <c r="AV3290" i="1"/>
  <c r="AU3290" i="1"/>
  <c r="AS3290" i="1"/>
  <c r="AR3290" i="1"/>
  <c r="AN3290" i="1"/>
  <c r="AJ3290" i="1"/>
  <c r="AI3290" i="1"/>
  <c r="AH3290" i="1"/>
  <c r="AG3290" i="1"/>
  <c r="AF3290" i="1"/>
  <c r="AE3290" i="1"/>
  <c r="AD3290" i="1"/>
  <c r="AC3290" i="1"/>
  <c r="AB3290" i="1"/>
  <c r="AA3290" i="1"/>
  <c r="Z3290" i="1"/>
  <c r="Y3290" i="1"/>
  <c r="R3290" i="1"/>
  <c r="Q3290" i="1"/>
  <c r="O3290" i="1"/>
  <c r="N3290" i="1"/>
  <c r="CI3289" i="1"/>
  <c r="CH3289" i="1"/>
  <c r="CN3289" i="1" s="1"/>
  <c r="AO3289" i="1"/>
  <c r="AN3289" i="1"/>
  <c r="AN3286" i="1" s="1"/>
  <c r="AL3289" i="1"/>
  <c r="CB3289" i="1" s="1"/>
  <c r="AK3289" i="1"/>
  <c r="S3289" i="1"/>
  <c r="P3289" i="1"/>
  <c r="CI3288" i="1"/>
  <c r="CH3288" i="1"/>
  <c r="AO3288" i="1"/>
  <c r="AN3288" i="1"/>
  <c r="CD3288" i="1" s="1"/>
  <c r="AL3288" i="1"/>
  <c r="CB3288" i="1" s="1"/>
  <c r="AK3288" i="1"/>
  <c r="S3288" i="1"/>
  <c r="P3288" i="1"/>
  <c r="CI3287" i="1"/>
  <c r="CO3287" i="1" s="1"/>
  <c r="CH3287" i="1"/>
  <c r="CE3287" i="1"/>
  <c r="AO3287" i="1"/>
  <c r="AN3287" i="1"/>
  <c r="CD3287" i="1" s="1"/>
  <c r="AL3287" i="1"/>
  <c r="AK3287" i="1"/>
  <c r="S3287" i="1"/>
  <c r="P3287" i="1"/>
  <c r="BX3286" i="1"/>
  <c r="BX3285" i="1" s="1"/>
  <c r="BW3286" i="1"/>
  <c r="BU3286" i="1"/>
  <c r="BT3286" i="1"/>
  <c r="BQ3286" i="1"/>
  <c r="BP3286" i="1"/>
  <c r="BN3286" i="1"/>
  <c r="BN3285" i="1" s="1"/>
  <c r="BM3286" i="1"/>
  <c r="BJ3286" i="1"/>
  <c r="BI3286" i="1"/>
  <c r="BG3286" i="1"/>
  <c r="BF3286" i="1"/>
  <c r="BF3285" i="1" s="1"/>
  <c r="BC3286" i="1"/>
  <c r="BB3286" i="1"/>
  <c r="BB3285" i="1" s="1"/>
  <c r="AZ3286" i="1"/>
  <c r="AY3286" i="1"/>
  <c r="AV3286" i="1"/>
  <c r="AU3286" i="1"/>
  <c r="AS3286" i="1"/>
  <c r="AR3286" i="1"/>
  <c r="AJ3286" i="1"/>
  <c r="AJ3285" i="1" s="1"/>
  <c r="AI3286" i="1"/>
  <c r="AH3286" i="1"/>
  <c r="AH3285" i="1" s="1"/>
  <c r="AG3286" i="1"/>
  <c r="AF3286" i="1"/>
  <c r="AE3286" i="1"/>
  <c r="AD3286" i="1"/>
  <c r="AC3286" i="1"/>
  <c r="AB3286" i="1"/>
  <c r="AB3285" i="1" s="1"/>
  <c r="AA3286" i="1"/>
  <c r="Z3286" i="1"/>
  <c r="Y3286" i="1"/>
  <c r="R3286" i="1"/>
  <c r="R3285" i="1" s="1"/>
  <c r="Q3286" i="1"/>
  <c r="O3286" i="1"/>
  <c r="N3286" i="1"/>
  <c r="CI3284" i="1"/>
  <c r="CH3284" i="1"/>
  <c r="AO3284" i="1"/>
  <c r="AN3284" i="1"/>
  <c r="AL3284" i="1"/>
  <c r="CB3284" i="1" s="1"/>
  <c r="AK3284" i="1"/>
  <c r="CA3284" i="1" s="1"/>
  <c r="S3284" i="1"/>
  <c r="P3284" i="1"/>
  <c r="CI3283" i="1"/>
  <c r="CH3283" i="1"/>
  <c r="AO3283" i="1"/>
  <c r="CE3283" i="1" s="1"/>
  <c r="AN3283" i="1"/>
  <c r="AL3283" i="1"/>
  <c r="CB3283" i="1" s="1"/>
  <c r="AK3283" i="1"/>
  <c r="CA3283" i="1" s="1"/>
  <c r="S3283" i="1"/>
  <c r="P3283" i="1"/>
  <c r="CI3282" i="1"/>
  <c r="CO3282" i="1" s="1"/>
  <c r="CH3282" i="1"/>
  <c r="AO3282" i="1"/>
  <c r="CE3282" i="1" s="1"/>
  <c r="AN3282" i="1"/>
  <c r="CD3282" i="1" s="1"/>
  <c r="AL3282" i="1"/>
  <c r="CB3282" i="1" s="1"/>
  <c r="AK3282" i="1"/>
  <c r="CA3282" i="1" s="1"/>
  <c r="S3282" i="1"/>
  <c r="P3282" i="1"/>
  <c r="T3282" i="1" s="1"/>
  <c r="CI3281" i="1"/>
  <c r="CO3281" i="1" s="1"/>
  <c r="CH3281" i="1"/>
  <c r="AO3281" i="1"/>
  <c r="AN3281" i="1"/>
  <c r="CD3281" i="1" s="1"/>
  <c r="AL3281" i="1"/>
  <c r="AK3281" i="1"/>
  <c r="S3281" i="1"/>
  <c r="P3281" i="1"/>
  <c r="T3281" i="1" s="1"/>
  <c r="BX3280" i="1"/>
  <c r="BX3279" i="1" s="1"/>
  <c r="BW3280" i="1"/>
  <c r="BU3280" i="1"/>
  <c r="BU3279" i="1" s="1"/>
  <c r="BT3280" i="1"/>
  <c r="BQ3280" i="1"/>
  <c r="BQ3279" i="1" s="1"/>
  <c r="BP3280" i="1"/>
  <c r="BN3280" i="1"/>
  <c r="BN3279" i="1" s="1"/>
  <c r="BM3280" i="1"/>
  <c r="BM3279" i="1" s="1"/>
  <c r="BJ3280" i="1"/>
  <c r="BJ3279" i="1" s="1"/>
  <c r="BI3280" i="1"/>
  <c r="BG3280" i="1"/>
  <c r="BG3279" i="1" s="1"/>
  <c r="BF3280" i="1"/>
  <c r="BC3280" i="1"/>
  <c r="BC3279" i="1" s="1"/>
  <c r="BB3280" i="1"/>
  <c r="BB3279" i="1" s="1"/>
  <c r="AZ3280" i="1"/>
  <c r="AZ3279" i="1" s="1"/>
  <c r="AY3280" i="1"/>
  <c r="AY3279" i="1" s="1"/>
  <c r="AV3280" i="1"/>
  <c r="AV3279" i="1" s="1"/>
  <c r="AU3280" i="1"/>
  <c r="AS3280" i="1"/>
  <c r="AS3279" i="1" s="1"/>
  <c r="AR3280" i="1"/>
  <c r="AJ3280" i="1"/>
  <c r="AJ3279" i="1" s="1"/>
  <c r="AI3280" i="1"/>
  <c r="AI3279" i="1" s="1"/>
  <c r="AH3280" i="1"/>
  <c r="AH3279" i="1" s="1"/>
  <c r="AG3280" i="1"/>
  <c r="AG3279" i="1" s="1"/>
  <c r="AF3280" i="1"/>
  <c r="AF3279" i="1" s="1"/>
  <c r="AE3280" i="1"/>
  <c r="AE3279" i="1" s="1"/>
  <c r="AD3280" i="1"/>
  <c r="AD3279" i="1" s="1"/>
  <c r="AC3280" i="1"/>
  <c r="AC3279" i="1" s="1"/>
  <c r="AB3280" i="1"/>
  <c r="AB3279" i="1" s="1"/>
  <c r="AA3280" i="1"/>
  <c r="AA3279" i="1" s="1"/>
  <c r="Z3280" i="1"/>
  <c r="Z3279" i="1" s="1"/>
  <c r="Y3280" i="1"/>
  <c r="R3280" i="1"/>
  <c r="R3279" i="1" s="1"/>
  <c r="Q3280" i="1"/>
  <c r="O3280" i="1"/>
  <c r="O3279" i="1" s="1"/>
  <c r="N3280" i="1"/>
  <c r="P3280" i="1" s="1"/>
  <c r="BW3279" i="1"/>
  <c r="BI3279" i="1"/>
  <c r="Y3279" i="1"/>
  <c r="CI3278" i="1"/>
  <c r="CH3278" i="1"/>
  <c r="AO3278" i="1"/>
  <c r="AN3278" i="1"/>
  <c r="CD3278" i="1" s="1"/>
  <c r="AL3278" i="1"/>
  <c r="CB3278" i="1" s="1"/>
  <c r="CB3277" i="1" s="1"/>
  <c r="AK3278" i="1"/>
  <c r="S3278" i="1"/>
  <c r="P3278" i="1"/>
  <c r="BX3277" i="1"/>
  <c r="BW3277" i="1"/>
  <c r="BU3277" i="1"/>
  <c r="BU3264" i="1" s="1"/>
  <c r="BT3277" i="1"/>
  <c r="BQ3277" i="1"/>
  <c r="BP3277" i="1"/>
  <c r="BN3277" i="1"/>
  <c r="BM3277" i="1"/>
  <c r="BJ3277" i="1"/>
  <c r="BI3277" i="1"/>
  <c r="BG3277" i="1"/>
  <c r="BF3277" i="1"/>
  <c r="BC3277" i="1"/>
  <c r="BB3277" i="1"/>
  <c r="AZ3277" i="1"/>
  <c r="AY3277" i="1"/>
  <c r="AV3277" i="1"/>
  <c r="AU3277" i="1"/>
  <c r="AS3277" i="1"/>
  <c r="AR3277" i="1"/>
  <c r="AJ3277" i="1"/>
  <c r="AI3277" i="1"/>
  <c r="AH3277" i="1"/>
  <c r="AG3277" i="1"/>
  <c r="AF3277" i="1"/>
  <c r="AE3277" i="1"/>
  <c r="AD3277" i="1"/>
  <c r="AC3277" i="1"/>
  <c r="AB3277" i="1"/>
  <c r="AA3277" i="1"/>
  <c r="Z3277" i="1"/>
  <c r="Y3277" i="1"/>
  <c r="R3277" i="1"/>
  <c r="Q3277" i="1"/>
  <c r="O3277" i="1"/>
  <c r="N3277" i="1"/>
  <c r="CI3276" i="1"/>
  <c r="CH3276" i="1"/>
  <c r="AO3276" i="1"/>
  <c r="CE3276" i="1" s="1"/>
  <c r="AN3276" i="1"/>
  <c r="CD3276" i="1" s="1"/>
  <c r="AL3276" i="1"/>
  <c r="CB3276" i="1" s="1"/>
  <c r="AK3276" i="1"/>
  <c r="CA3276" i="1" s="1"/>
  <c r="S3276" i="1"/>
  <c r="P3276" i="1"/>
  <c r="T3276" i="1" s="1"/>
  <c r="CI3275" i="1"/>
  <c r="CH3275" i="1"/>
  <c r="AO3275" i="1"/>
  <c r="CE3275" i="1" s="1"/>
  <c r="AN3275" i="1"/>
  <c r="AL3275" i="1"/>
  <c r="CB3275" i="1" s="1"/>
  <c r="AK3275" i="1"/>
  <c r="CA3275" i="1" s="1"/>
  <c r="S3275" i="1"/>
  <c r="P3275" i="1"/>
  <c r="CI3274" i="1"/>
  <c r="CH3274" i="1"/>
  <c r="AO3274" i="1"/>
  <c r="CE3274" i="1" s="1"/>
  <c r="AN3274" i="1"/>
  <c r="AL3274" i="1"/>
  <c r="AK3274" i="1"/>
  <c r="CA3274" i="1" s="1"/>
  <c r="S3274" i="1"/>
  <c r="P3274" i="1"/>
  <c r="CI3273" i="1"/>
  <c r="CH3273" i="1"/>
  <c r="CE3273" i="1"/>
  <c r="AO3273" i="1"/>
  <c r="AN3273" i="1"/>
  <c r="AL3273" i="1"/>
  <c r="CB3273" i="1" s="1"/>
  <c r="AK3273" i="1"/>
  <c r="S3273" i="1"/>
  <c r="P3273" i="1"/>
  <c r="CI3272" i="1"/>
  <c r="CH3272" i="1"/>
  <c r="AO3272" i="1"/>
  <c r="CE3272" i="1" s="1"/>
  <c r="AN3272" i="1"/>
  <c r="AL3272" i="1"/>
  <c r="CB3272" i="1" s="1"/>
  <c r="AK3272" i="1"/>
  <c r="CA3272" i="1" s="1"/>
  <c r="S3272" i="1"/>
  <c r="P3272" i="1"/>
  <c r="CI3271" i="1"/>
  <c r="CH3271" i="1"/>
  <c r="AO3271" i="1"/>
  <c r="CE3271" i="1" s="1"/>
  <c r="AN3271" i="1"/>
  <c r="AL3271" i="1"/>
  <c r="CB3271" i="1" s="1"/>
  <c r="AK3271" i="1"/>
  <c r="CA3271" i="1" s="1"/>
  <c r="S3271" i="1"/>
  <c r="P3271" i="1"/>
  <c r="CI3270" i="1"/>
  <c r="CH3270" i="1"/>
  <c r="AO3270" i="1"/>
  <c r="AN3270" i="1"/>
  <c r="AL3270" i="1"/>
  <c r="CB3270" i="1" s="1"/>
  <c r="AK3270" i="1"/>
  <c r="S3270" i="1"/>
  <c r="P3270" i="1"/>
  <c r="CI3269" i="1"/>
  <c r="CH3269" i="1"/>
  <c r="AO3269" i="1"/>
  <c r="CE3269" i="1" s="1"/>
  <c r="AN3269" i="1"/>
  <c r="AL3269" i="1"/>
  <c r="CB3269" i="1" s="1"/>
  <c r="AK3269" i="1"/>
  <c r="S3269" i="1"/>
  <c r="P3269" i="1"/>
  <c r="T3269" i="1" s="1"/>
  <c r="CI3268" i="1"/>
  <c r="CH3268" i="1"/>
  <c r="CE3268" i="1"/>
  <c r="AO3268" i="1"/>
  <c r="AN3268" i="1"/>
  <c r="AL3268" i="1"/>
  <c r="CB3268" i="1" s="1"/>
  <c r="AK3268" i="1"/>
  <c r="CA3268" i="1" s="1"/>
  <c r="S3268" i="1"/>
  <c r="P3268" i="1"/>
  <c r="T3268" i="1" s="1"/>
  <c r="CI3267" i="1"/>
  <c r="CO3267" i="1" s="1"/>
  <c r="CH3267" i="1"/>
  <c r="AO3267" i="1"/>
  <c r="CE3267" i="1" s="1"/>
  <c r="AN3267" i="1"/>
  <c r="AL3267" i="1"/>
  <c r="CB3267" i="1" s="1"/>
  <c r="AK3267" i="1"/>
  <c r="S3267" i="1"/>
  <c r="P3267" i="1"/>
  <c r="T3267" i="1" s="1"/>
  <c r="CI3266" i="1"/>
  <c r="CH3266" i="1"/>
  <c r="AO3266" i="1"/>
  <c r="CE3266" i="1" s="1"/>
  <c r="AN3266" i="1"/>
  <c r="AL3266" i="1"/>
  <c r="CB3266" i="1" s="1"/>
  <c r="AK3266" i="1"/>
  <c r="CA3266" i="1" s="1"/>
  <c r="S3266" i="1"/>
  <c r="P3266" i="1"/>
  <c r="T3266" i="1" s="1"/>
  <c r="BX3265" i="1"/>
  <c r="BX3264" i="1" s="1"/>
  <c r="BW3265" i="1"/>
  <c r="BU3265" i="1"/>
  <c r="BT3265" i="1"/>
  <c r="BQ3265" i="1"/>
  <c r="BQ3264" i="1" s="1"/>
  <c r="BP3265" i="1"/>
  <c r="BN3265" i="1"/>
  <c r="BM3265" i="1"/>
  <c r="BJ3265" i="1"/>
  <c r="BJ3264" i="1" s="1"/>
  <c r="BI3265" i="1"/>
  <c r="BG3265" i="1"/>
  <c r="BG3264" i="1" s="1"/>
  <c r="BF3265" i="1"/>
  <c r="BF3264" i="1" s="1"/>
  <c r="BC3265" i="1"/>
  <c r="BC3264" i="1" s="1"/>
  <c r="BB3265" i="1"/>
  <c r="AZ3265" i="1"/>
  <c r="AY3265" i="1"/>
  <c r="AV3265" i="1"/>
  <c r="AU3265" i="1"/>
  <c r="AS3265" i="1"/>
  <c r="AR3265" i="1"/>
  <c r="AJ3265" i="1"/>
  <c r="AI3265" i="1"/>
  <c r="AH3265" i="1"/>
  <c r="AH3264" i="1" s="1"/>
  <c r="AG3265" i="1"/>
  <c r="AG3264" i="1" s="1"/>
  <c r="AF3265" i="1"/>
  <c r="AE3265" i="1"/>
  <c r="AE3264" i="1" s="1"/>
  <c r="AD3265" i="1"/>
  <c r="AC3265" i="1"/>
  <c r="AB3265" i="1"/>
  <c r="AA3265" i="1"/>
  <c r="Z3265" i="1"/>
  <c r="Y3265" i="1"/>
  <c r="R3265" i="1"/>
  <c r="Q3265" i="1"/>
  <c r="O3265" i="1"/>
  <c r="O3264" i="1" s="1"/>
  <c r="N3265" i="1"/>
  <c r="N3264" i="1" s="1"/>
  <c r="AY3264" i="1"/>
  <c r="CI3261" i="1"/>
  <c r="CH3261" i="1"/>
  <c r="AO3261" i="1"/>
  <c r="CE3261" i="1" s="1"/>
  <c r="AN3261" i="1"/>
  <c r="CD3261" i="1" s="1"/>
  <c r="AL3261" i="1"/>
  <c r="CB3261" i="1" s="1"/>
  <c r="AK3261" i="1"/>
  <c r="CA3261" i="1" s="1"/>
  <c r="S3261" i="1"/>
  <c r="P3261" i="1"/>
  <c r="CI3260" i="1"/>
  <c r="CH3260" i="1"/>
  <c r="AO3260" i="1"/>
  <c r="CE3260" i="1" s="1"/>
  <c r="AN3260" i="1"/>
  <c r="AL3260" i="1"/>
  <c r="CB3260" i="1" s="1"/>
  <c r="AK3260" i="1"/>
  <c r="CA3260" i="1" s="1"/>
  <c r="S3260" i="1"/>
  <c r="P3260" i="1"/>
  <c r="CI3259" i="1"/>
  <c r="CO3259" i="1" s="1"/>
  <c r="CH3259" i="1"/>
  <c r="CA3259" i="1"/>
  <c r="AO3259" i="1"/>
  <c r="CE3259" i="1" s="1"/>
  <c r="AN3259" i="1"/>
  <c r="CD3259" i="1" s="1"/>
  <c r="AL3259" i="1"/>
  <c r="CB3259" i="1" s="1"/>
  <c r="AK3259" i="1"/>
  <c r="S3259" i="1"/>
  <c r="P3259" i="1"/>
  <c r="CI3258" i="1"/>
  <c r="CH3258" i="1"/>
  <c r="AO3258" i="1"/>
  <c r="CE3258" i="1" s="1"/>
  <c r="AN3258" i="1"/>
  <c r="AL3258" i="1"/>
  <c r="CB3258" i="1" s="1"/>
  <c r="AK3258" i="1"/>
  <c r="S3258" i="1"/>
  <c r="P3258" i="1"/>
  <c r="T3258" i="1" s="1"/>
  <c r="CI3257" i="1"/>
  <c r="CO3257" i="1" s="1"/>
  <c r="CH3257" i="1"/>
  <c r="CA3257" i="1"/>
  <c r="AO3257" i="1"/>
  <c r="CE3257" i="1" s="1"/>
  <c r="AN3257" i="1"/>
  <c r="CD3257" i="1" s="1"/>
  <c r="AL3257" i="1"/>
  <c r="CB3257" i="1" s="1"/>
  <c r="AK3257" i="1"/>
  <c r="S3257" i="1"/>
  <c r="P3257" i="1"/>
  <c r="CI3256" i="1"/>
  <c r="CH3256" i="1"/>
  <c r="AO3256" i="1"/>
  <c r="CE3256" i="1" s="1"/>
  <c r="AN3256" i="1"/>
  <c r="AL3256" i="1"/>
  <c r="CB3256" i="1" s="1"/>
  <c r="AK3256" i="1"/>
  <c r="CA3256" i="1" s="1"/>
  <c r="S3256" i="1"/>
  <c r="P3256" i="1"/>
  <c r="CI3255" i="1"/>
  <c r="CH3255" i="1"/>
  <c r="AO3255" i="1"/>
  <c r="CE3255" i="1" s="1"/>
  <c r="AN3255" i="1"/>
  <c r="AL3255" i="1"/>
  <c r="CB3255" i="1" s="1"/>
  <c r="AK3255" i="1"/>
  <c r="CA3255" i="1" s="1"/>
  <c r="S3255" i="1"/>
  <c r="P3255" i="1"/>
  <c r="T3255" i="1" s="1"/>
  <c r="CI3254" i="1"/>
  <c r="CH3254" i="1"/>
  <c r="CE3254" i="1"/>
  <c r="AO3254" i="1"/>
  <c r="AN3254" i="1"/>
  <c r="CD3254" i="1" s="1"/>
  <c r="AL3254" i="1"/>
  <c r="CB3254" i="1" s="1"/>
  <c r="AK3254" i="1"/>
  <c r="CA3254" i="1" s="1"/>
  <c r="S3254" i="1"/>
  <c r="P3254" i="1"/>
  <c r="CI3253" i="1"/>
  <c r="CH3253" i="1"/>
  <c r="CN3253" i="1" s="1"/>
  <c r="AO3253" i="1"/>
  <c r="CE3253" i="1" s="1"/>
  <c r="AN3253" i="1"/>
  <c r="CD3253" i="1" s="1"/>
  <c r="AL3253" i="1"/>
  <c r="CB3253" i="1" s="1"/>
  <c r="AK3253" i="1"/>
  <c r="CA3253" i="1" s="1"/>
  <c r="S3253" i="1"/>
  <c r="P3253" i="1"/>
  <c r="CI3252" i="1"/>
  <c r="CH3252" i="1"/>
  <c r="CE3252" i="1"/>
  <c r="AO3252" i="1"/>
  <c r="AN3252" i="1"/>
  <c r="CD3252" i="1" s="1"/>
  <c r="AL3252" i="1"/>
  <c r="CB3252" i="1" s="1"/>
  <c r="AK3252" i="1"/>
  <c r="CA3252" i="1" s="1"/>
  <c r="S3252" i="1"/>
  <c r="P3252" i="1"/>
  <c r="CI3251" i="1"/>
  <c r="CH3251" i="1"/>
  <c r="CN3251" i="1" s="1"/>
  <c r="AO3251" i="1"/>
  <c r="CE3251" i="1" s="1"/>
  <c r="AN3251" i="1"/>
  <c r="CD3251" i="1" s="1"/>
  <c r="AL3251" i="1"/>
  <c r="CB3251" i="1" s="1"/>
  <c r="AK3251" i="1"/>
  <c r="CA3251" i="1" s="1"/>
  <c r="S3251" i="1"/>
  <c r="P3251" i="1"/>
  <c r="CI3250" i="1"/>
  <c r="CH3250" i="1"/>
  <c r="AO3250" i="1"/>
  <c r="CE3250" i="1" s="1"/>
  <c r="AN3250" i="1"/>
  <c r="AL3250" i="1"/>
  <c r="CB3250" i="1" s="1"/>
  <c r="AK3250" i="1"/>
  <c r="CA3250" i="1" s="1"/>
  <c r="S3250" i="1"/>
  <c r="P3250" i="1"/>
  <c r="BX3249" i="1"/>
  <c r="BX3248" i="1" s="1"/>
  <c r="BX3247" i="1" s="1"/>
  <c r="BW3249" i="1"/>
  <c r="BW3248" i="1" s="1"/>
  <c r="BU3249" i="1"/>
  <c r="BU3248" i="1" s="1"/>
  <c r="BU3247" i="1" s="1"/>
  <c r="BT3249" i="1"/>
  <c r="BQ3249" i="1"/>
  <c r="BQ3248" i="1" s="1"/>
  <c r="BP3249" i="1"/>
  <c r="BN3249" i="1"/>
  <c r="BN3248" i="1" s="1"/>
  <c r="BN3247" i="1" s="1"/>
  <c r="BM3249" i="1"/>
  <c r="BM3248" i="1" s="1"/>
  <c r="BJ3249" i="1"/>
  <c r="BJ3248" i="1" s="1"/>
  <c r="BJ3247" i="1" s="1"/>
  <c r="BI3249" i="1"/>
  <c r="BG3249" i="1"/>
  <c r="BF3249" i="1"/>
  <c r="BF3248" i="1" s="1"/>
  <c r="BC3249" i="1"/>
  <c r="BB3249" i="1"/>
  <c r="AZ3249" i="1"/>
  <c r="AZ3248" i="1" s="1"/>
  <c r="AZ3247" i="1" s="1"/>
  <c r="AY3249" i="1"/>
  <c r="AV3249" i="1"/>
  <c r="AV3248" i="1" s="1"/>
  <c r="AV3247" i="1" s="1"/>
  <c r="AU3249" i="1"/>
  <c r="AS3249" i="1"/>
  <c r="AR3249" i="1"/>
  <c r="AR3248" i="1" s="1"/>
  <c r="AJ3249" i="1"/>
  <c r="AJ3248" i="1" s="1"/>
  <c r="AJ3247" i="1" s="1"/>
  <c r="AI3249" i="1"/>
  <c r="AI3248" i="1" s="1"/>
  <c r="AI3247" i="1" s="1"/>
  <c r="AH3249" i="1"/>
  <c r="AH3248" i="1" s="1"/>
  <c r="AH3247" i="1" s="1"/>
  <c r="AG3249" i="1"/>
  <c r="AG3248" i="1" s="1"/>
  <c r="AG3247" i="1" s="1"/>
  <c r="AF3249" i="1"/>
  <c r="AF3248" i="1" s="1"/>
  <c r="AF3247" i="1" s="1"/>
  <c r="AE3249" i="1"/>
  <c r="AE3248" i="1" s="1"/>
  <c r="AE3247" i="1" s="1"/>
  <c r="AD3249" i="1"/>
  <c r="AD3248" i="1" s="1"/>
  <c r="AD3247" i="1" s="1"/>
  <c r="AC3249" i="1"/>
  <c r="AC3248" i="1" s="1"/>
  <c r="AC3247" i="1" s="1"/>
  <c r="AB3249" i="1"/>
  <c r="AB3248" i="1" s="1"/>
  <c r="AB3247" i="1" s="1"/>
  <c r="AA3249" i="1"/>
  <c r="AA3248" i="1" s="1"/>
  <c r="AA3247" i="1" s="1"/>
  <c r="Z3249" i="1"/>
  <c r="Z3248" i="1" s="1"/>
  <c r="Z3247" i="1" s="1"/>
  <c r="Y3249" i="1"/>
  <c r="Y3248" i="1" s="1"/>
  <c r="Y3247" i="1" s="1"/>
  <c r="R3249" i="1"/>
  <c r="R3248" i="1" s="1"/>
  <c r="R3247" i="1" s="1"/>
  <c r="Q3249" i="1"/>
  <c r="O3249" i="1"/>
  <c r="O3248" i="1" s="1"/>
  <c r="O3247" i="1" s="1"/>
  <c r="N3249" i="1"/>
  <c r="N3248" i="1" s="1"/>
  <c r="N3247" i="1" s="1"/>
  <c r="P3247" i="1" s="1"/>
  <c r="BC3248" i="1"/>
  <c r="AU3248" i="1"/>
  <c r="BQ3247" i="1"/>
  <c r="BC3247" i="1"/>
  <c r="CI3246" i="1"/>
  <c r="CO3246" i="1" s="1"/>
  <c r="CH3246" i="1"/>
  <c r="AO3246" i="1"/>
  <c r="AO3245" i="1" s="1"/>
  <c r="AN3246" i="1"/>
  <c r="AL3246" i="1"/>
  <c r="AL3245" i="1" s="1"/>
  <c r="AK3246" i="1"/>
  <c r="S3246" i="1"/>
  <c r="P3246" i="1"/>
  <c r="BX3245" i="1"/>
  <c r="BW3245" i="1"/>
  <c r="BU3245" i="1"/>
  <c r="BU3242" i="1" s="1"/>
  <c r="BT3245" i="1"/>
  <c r="BQ3245" i="1"/>
  <c r="BP3245" i="1"/>
  <c r="BN3245" i="1"/>
  <c r="BM3245" i="1"/>
  <c r="BJ3245" i="1"/>
  <c r="BI3245" i="1"/>
  <c r="BG3245" i="1"/>
  <c r="BF3245" i="1"/>
  <c r="BC3245" i="1"/>
  <c r="BB3245" i="1"/>
  <c r="AZ3245" i="1"/>
  <c r="AZ3242" i="1" s="1"/>
  <c r="AY3245" i="1"/>
  <c r="AV3245" i="1"/>
  <c r="AU3245" i="1"/>
  <c r="AS3245" i="1"/>
  <c r="AR3245" i="1"/>
  <c r="AJ3245" i="1"/>
  <c r="AI3245" i="1"/>
  <c r="AH3245" i="1"/>
  <c r="AG3245" i="1"/>
  <c r="AF3245" i="1"/>
  <c r="AE3245" i="1"/>
  <c r="AE3242" i="1" s="1"/>
  <c r="AD3245" i="1"/>
  <c r="AD3242" i="1" s="1"/>
  <c r="AC3245" i="1"/>
  <c r="AB3245" i="1"/>
  <c r="AA3245" i="1"/>
  <c r="Z3245" i="1"/>
  <c r="Y3245" i="1"/>
  <c r="R3245" i="1"/>
  <c r="Q3245" i="1"/>
  <c r="S3245" i="1" s="1"/>
  <c r="O3245" i="1"/>
  <c r="N3245" i="1"/>
  <c r="CI3244" i="1"/>
  <c r="CH3244" i="1"/>
  <c r="CN3244" i="1" s="1"/>
  <c r="AO3244" i="1"/>
  <c r="AO3243" i="1" s="1"/>
  <c r="AN3244" i="1"/>
  <c r="CD3244" i="1" s="1"/>
  <c r="CD3243" i="1" s="1"/>
  <c r="AL3244" i="1"/>
  <c r="AK3244" i="1"/>
  <c r="AK3243" i="1" s="1"/>
  <c r="S3244" i="1"/>
  <c r="P3244" i="1"/>
  <c r="T3244" i="1" s="1"/>
  <c r="BX3243" i="1"/>
  <c r="BW3243" i="1"/>
  <c r="BU3243" i="1"/>
  <c r="BT3243" i="1"/>
  <c r="BQ3243" i="1"/>
  <c r="BP3243" i="1"/>
  <c r="BN3243" i="1"/>
  <c r="BM3243" i="1"/>
  <c r="BJ3243" i="1"/>
  <c r="BI3243" i="1"/>
  <c r="BG3243" i="1"/>
  <c r="BF3243" i="1"/>
  <c r="BC3243" i="1"/>
  <c r="BB3243" i="1"/>
  <c r="AZ3243" i="1"/>
  <c r="AY3243" i="1"/>
  <c r="AV3243" i="1"/>
  <c r="AU3243" i="1"/>
  <c r="AS3243" i="1"/>
  <c r="AR3243" i="1"/>
  <c r="AJ3243" i="1"/>
  <c r="AJ3242" i="1" s="1"/>
  <c r="AI3243" i="1"/>
  <c r="AH3243" i="1"/>
  <c r="AG3243" i="1"/>
  <c r="AG3242" i="1" s="1"/>
  <c r="AF3243" i="1"/>
  <c r="AE3243" i="1"/>
  <c r="AD3243" i="1"/>
  <c r="AC3243" i="1"/>
  <c r="AB3243" i="1"/>
  <c r="AB3242" i="1" s="1"/>
  <c r="AA3243" i="1"/>
  <c r="Z3243" i="1"/>
  <c r="Y3243" i="1"/>
  <c r="Y3242" i="1" s="1"/>
  <c r="R3243" i="1"/>
  <c r="R3242" i="1" s="1"/>
  <c r="Q3243" i="1"/>
  <c r="O3243" i="1"/>
  <c r="N3243" i="1"/>
  <c r="P3243" i="1" s="1"/>
  <c r="AC3242" i="1"/>
  <c r="CI3241" i="1"/>
  <c r="CH3241" i="1"/>
  <c r="AO3241" i="1"/>
  <c r="CE3241" i="1" s="1"/>
  <c r="AN3241" i="1"/>
  <c r="CO3241" i="1" s="1"/>
  <c r="AL3241" i="1"/>
  <c r="CB3241" i="1" s="1"/>
  <c r="AK3241" i="1"/>
  <c r="CA3241" i="1" s="1"/>
  <c r="S3241" i="1"/>
  <c r="P3241" i="1"/>
  <c r="T3241" i="1" s="1"/>
  <c r="CI3240" i="1"/>
  <c r="CH3240" i="1"/>
  <c r="AO3240" i="1"/>
  <c r="CE3240" i="1" s="1"/>
  <c r="AN3240" i="1"/>
  <c r="AL3240" i="1"/>
  <c r="CB3240" i="1" s="1"/>
  <c r="AK3240" i="1"/>
  <c r="CA3240" i="1" s="1"/>
  <c r="S3240" i="1"/>
  <c r="P3240" i="1"/>
  <c r="CI3239" i="1"/>
  <c r="CH3239" i="1"/>
  <c r="AO3239" i="1"/>
  <c r="CE3239" i="1" s="1"/>
  <c r="AN3239" i="1"/>
  <c r="AL3239" i="1"/>
  <c r="AK3239" i="1"/>
  <c r="CA3239" i="1" s="1"/>
  <c r="S3239" i="1"/>
  <c r="P3239" i="1"/>
  <c r="CI3238" i="1"/>
  <c r="CH3238" i="1"/>
  <c r="CE3238" i="1"/>
  <c r="AO3238" i="1"/>
  <c r="AN3238" i="1"/>
  <c r="AL3238" i="1"/>
  <c r="AK3238" i="1"/>
  <c r="CA3238" i="1" s="1"/>
  <c r="S3238" i="1"/>
  <c r="P3238" i="1"/>
  <c r="BX3237" i="1"/>
  <c r="BW3237" i="1"/>
  <c r="BU3237" i="1"/>
  <c r="BT3237" i="1"/>
  <c r="BQ3237" i="1"/>
  <c r="BP3237" i="1"/>
  <c r="BN3237" i="1"/>
  <c r="BM3237" i="1"/>
  <c r="BJ3237" i="1"/>
  <c r="BI3237" i="1"/>
  <c r="BG3237" i="1"/>
  <c r="BF3237" i="1"/>
  <c r="BC3237" i="1"/>
  <c r="BB3237" i="1"/>
  <c r="AZ3237" i="1"/>
  <c r="AY3237" i="1"/>
  <c r="AV3237" i="1"/>
  <c r="AU3237" i="1"/>
  <c r="AS3237" i="1"/>
  <c r="AR3237" i="1"/>
  <c r="AJ3237" i="1"/>
  <c r="AI3237" i="1"/>
  <c r="AH3237" i="1"/>
  <c r="AG3237" i="1"/>
  <c r="AF3237" i="1"/>
  <c r="AE3237" i="1"/>
  <c r="AD3237" i="1"/>
  <c r="AC3237" i="1"/>
  <c r="AB3237" i="1"/>
  <c r="AA3237" i="1"/>
  <c r="Z3237" i="1"/>
  <c r="Y3237" i="1"/>
  <c r="R3237" i="1"/>
  <c r="Q3237" i="1"/>
  <c r="O3237" i="1"/>
  <c r="N3237" i="1"/>
  <c r="CI3236" i="1"/>
  <c r="CO3236" i="1" s="1"/>
  <c r="CH3236" i="1"/>
  <c r="AO3236" i="1"/>
  <c r="CE3236" i="1" s="1"/>
  <c r="AN3236" i="1"/>
  <c r="CD3236" i="1" s="1"/>
  <c r="AL3236" i="1"/>
  <c r="CB3236" i="1" s="1"/>
  <c r="AK3236" i="1"/>
  <c r="S3236" i="1"/>
  <c r="P3236" i="1"/>
  <c r="CI3235" i="1"/>
  <c r="CH3235" i="1"/>
  <c r="AO3235" i="1"/>
  <c r="CE3235" i="1" s="1"/>
  <c r="AN3235" i="1"/>
  <c r="CD3235" i="1" s="1"/>
  <c r="AL3235" i="1"/>
  <c r="CB3235" i="1" s="1"/>
  <c r="AK3235" i="1"/>
  <c r="CA3235" i="1" s="1"/>
  <c r="S3235" i="1"/>
  <c r="P3235" i="1"/>
  <c r="CI3234" i="1"/>
  <c r="CH3234" i="1"/>
  <c r="CN3234" i="1" s="1"/>
  <c r="CE3234" i="1"/>
  <c r="AO3234" i="1"/>
  <c r="AN3234" i="1"/>
  <c r="CD3234" i="1" s="1"/>
  <c r="AL3234" i="1"/>
  <c r="CB3234" i="1" s="1"/>
  <c r="AK3234" i="1"/>
  <c r="S3234" i="1"/>
  <c r="P3234" i="1"/>
  <c r="CI3233" i="1"/>
  <c r="CH3233" i="1"/>
  <c r="AO3233" i="1"/>
  <c r="CE3233" i="1" s="1"/>
  <c r="AN3233" i="1"/>
  <c r="CD3233" i="1" s="1"/>
  <c r="AL3233" i="1"/>
  <c r="CB3233" i="1" s="1"/>
  <c r="AK3233" i="1"/>
  <c r="S3233" i="1"/>
  <c r="P3233" i="1"/>
  <c r="CI3232" i="1"/>
  <c r="CH3232" i="1"/>
  <c r="AO3232" i="1"/>
  <c r="CE3232" i="1" s="1"/>
  <c r="AN3232" i="1"/>
  <c r="AL3232" i="1"/>
  <c r="CB3232" i="1" s="1"/>
  <c r="AK3232" i="1"/>
  <c r="S3232" i="1"/>
  <c r="P3232" i="1"/>
  <c r="CI3231" i="1"/>
  <c r="CH3231" i="1"/>
  <c r="CN3231" i="1" s="1"/>
  <c r="AO3231" i="1"/>
  <c r="CE3231" i="1" s="1"/>
  <c r="AN3231" i="1"/>
  <c r="AL3231" i="1"/>
  <c r="CB3231" i="1" s="1"/>
  <c r="AK3231" i="1"/>
  <c r="CA3231" i="1" s="1"/>
  <c r="S3231" i="1"/>
  <c r="P3231" i="1"/>
  <c r="CI3230" i="1"/>
  <c r="CH3230" i="1"/>
  <c r="AO3230" i="1"/>
  <c r="CE3230" i="1" s="1"/>
  <c r="AN3230" i="1"/>
  <c r="AL3230" i="1"/>
  <c r="CB3230" i="1" s="1"/>
  <c r="AK3230" i="1"/>
  <c r="CA3230" i="1" s="1"/>
  <c r="S3230" i="1"/>
  <c r="P3230" i="1"/>
  <c r="CI3229" i="1"/>
  <c r="CH3229" i="1"/>
  <c r="AO3229" i="1"/>
  <c r="CE3229" i="1" s="1"/>
  <c r="AN3229" i="1"/>
  <c r="CD3229" i="1" s="1"/>
  <c r="AL3229" i="1"/>
  <c r="CB3229" i="1" s="1"/>
  <c r="AK3229" i="1"/>
  <c r="AM3229" i="1" s="1"/>
  <c r="S3229" i="1"/>
  <c r="P3229" i="1"/>
  <c r="BX3228" i="1"/>
  <c r="BW3228" i="1"/>
  <c r="BU3228" i="1"/>
  <c r="BT3228" i="1"/>
  <c r="BQ3228" i="1"/>
  <c r="BP3228" i="1"/>
  <c r="BN3228" i="1"/>
  <c r="BM3228" i="1"/>
  <c r="BJ3228" i="1"/>
  <c r="BI3228" i="1"/>
  <c r="BG3228" i="1"/>
  <c r="BF3228" i="1"/>
  <c r="BC3228" i="1"/>
  <c r="BB3228" i="1"/>
  <c r="AZ3228" i="1"/>
  <c r="AY3228" i="1"/>
  <c r="AV3228" i="1"/>
  <c r="AU3228" i="1"/>
  <c r="AS3228" i="1"/>
  <c r="AR3228" i="1"/>
  <c r="AJ3228" i="1"/>
  <c r="AI3228" i="1"/>
  <c r="AH3228" i="1"/>
  <c r="AG3228" i="1"/>
  <c r="AF3228" i="1"/>
  <c r="AE3228" i="1"/>
  <c r="AD3228" i="1"/>
  <c r="AC3228" i="1"/>
  <c r="AC3193" i="1" s="1"/>
  <c r="AB3228" i="1"/>
  <c r="AA3228" i="1"/>
  <c r="Z3228" i="1"/>
  <c r="Y3228" i="1"/>
  <c r="R3228" i="1"/>
  <c r="Q3228" i="1"/>
  <c r="O3228" i="1"/>
  <c r="N3228" i="1"/>
  <c r="P3228" i="1" s="1"/>
  <c r="CI3227" i="1"/>
  <c r="CH3227" i="1"/>
  <c r="AO3227" i="1"/>
  <c r="CE3227" i="1" s="1"/>
  <c r="AN3227" i="1"/>
  <c r="CD3227" i="1" s="1"/>
  <c r="AL3227" i="1"/>
  <c r="CB3227" i="1" s="1"/>
  <c r="AK3227" i="1"/>
  <c r="S3227" i="1"/>
  <c r="P3227" i="1"/>
  <c r="CI3226" i="1"/>
  <c r="CH3226" i="1"/>
  <c r="AO3226" i="1"/>
  <c r="CE3226" i="1" s="1"/>
  <c r="AN3226" i="1"/>
  <c r="AL3226" i="1"/>
  <c r="AK3226" i="1"/>
  <c r="CA3226" i="1" s="1"/>
  <c r="S3226" i="1"/>
  <c r="P3226" i="1"/>
  <c r="CI3225" i="1"/>
  <c r="CO3225" i="1" s="1"/>
  <c r="CH3225" i="1"/>
  <c r="AO3225" i="1"/>
  <c r="CE3225" i="1" s="1"/>
  <c r="AN3225" i="1"/>
  <c r="AL3225" i="1"/>
  <c r="AK3225" i="1"/>
  <c r="CA3225" i="1" s="1"/>
  <c r="S3225" i="1"/>
  <c r="P3225" i="1"/>
  <c r="CI3224" i="1"/>
  <c r="CO3224" i="1" s="1"/>
  <c r="CH3224" i="1"/>
  <c r="CE3224" i="1"/>
  <c r="AO3224" i="1"/>
  <c r="AN3224" i="1"/>
  <c r="AL3224" i="1"/>
  <c r="CB3224" i="1" s="1"/>
  <c r="AK3224" i="1"/>
  <c r="CA3224" i="1" s="1"/>
  <c r="S3224" i="1"/>
  <c r="P3224" i="1"/>
  <c r="CI3223" i="1"/>
  <c r="CO3223" i="1" s="1"/>
  <c r="CH3223" i="1"/>
  <c r="AO3223" i="1"/>
  <c r="CE3223" i="1" s="1"/>
  <c r="AN3223" i="1"/>
  <c r="AL3223" i="1"/>
  <c r="AK3223" i="1"/>
  <c r="CA3223" i="1" s="1"/>
  <c r="S3223" i="1"/>
  <c r="P3223" i="1"/>
  <c r="CI3222" i="1"/>
  <c r="CO3222" i="1" s="1"/>
  <c r="CH3222" i="1"/>
  <c r="CE3222" i="1"/>
  <c r="AO3222" i="1"/>
  <c r="AN3222" i="1"/>
  <c r="AL3222" i="1"/>
  <c r="CB3222" i="1" s="1"/>
  <c r="AK3222" i="1"/>
  <c r="CA3222" i="1" s="1"/>
  <c r="S3222" i="1"/>
  <c r="P3222" i="1"/>
  <c r="CI3221" i="1"/>
  <c r="CO3221" i="1" s="1"/>
  <c r="CH3221" i="1"/>
  <c r="AO3221" i="1"/>
  <c r="CE3221" i="1" s="1"/>
  <c r="AN3221" i="1"/>
  <c r="AL3221" i="1"/>
  <c r="CB3221" i="1" s="1"/>
  <c r="AK3221" i="1"/>
  <c r="CA3221" i="1" s="1"/>
  <c r="S3221" i="1"/>
  <c r="P3221" i="1"/>
  <c r="CI3220" i="1"/>
  <c r="CO3220" i="1" s="1"/>
  <c r="CH3220" i="1"/>
  <c r="CE3220" i="1"/>
  <c r="AO3220" i="1"/>
  <c r="AN3220" i="1"/>
  <c r="AL3220" i="1"/>
  <c r="CB3220" i="1" s="1"/>
  <c r="AK3220" i="1"/>
  <c r="CA3220" i="1" s="1"/>
  <c r="S3220" i="1"/>
  <c r="P3220" i="1"/>
  <c r="CI3219" i="1"/>
  <c r="CO3219" i="1" s="1"/>
  <c r="CH3219" i="1"/>
  <c r="AO3219" i="1"/>
  <c r="AN3219" i="1"/>
  <c r="AL3219" i="1"/>
  <c r="CB3219" i="1" s="1"/>
  <c r="AK3219" i="1"/>
  <c r="CA3219" i="1" s="1"/>
  <c r="S3219" i="1"/>
  <c r="P3219" i="1"/>
  <c r="BX3218" i="1"/>
  <c r="BW3218" i="1"/>
  <c r="BU3218" i="1"/>
  <c r="BT3218" i="1"/>
  <c r="BQ3218" i="1"/>
  <c r="BP3218" i="1"/>
  <c r="BN3218" i="1"/>
  <c r="BM3218" i="1"/>
  <c r="BJ3218" i="1"/>
  <c r="BI3218" i="1"/>
  <c r="BG3218" i="1"/>
  <c r="BF3218" i="1"/>
  <c r="BC3218" i="1"/>
  <c r="BB3218" i="1"/>
  <c r="AZ3218" i="1"/>
  <c r="AY3218" i="1"/>
  <c r="AV3218" i="1"/>
  <c r="AU3218" i="1"/>
  <c r="AS3218" i="1"/>
  <c r="AR3218" i="1"/>
  <c r="AJ3218" i="1"/>
  <c r="AI3218" i="1"/>
  <c r="AH3218" i="1"/>
  <c r="AG3218" i="1"/>
  <c r="AF3218" i="1"/>
  <c r="AE3218" i="1"/>
  <c r="AD3218" i="1"/>
  <c r="AC3218" i="1"/>
  <c r="AB3218" i="1"/>
  <c r="AA3218" i="1"/>
  <c r="Z3218" i="1"/>
  <c r="Y3218" i="1"/>
  <c r="R3218" i="1"/>
  <c r="Q3218" i="1"/>
  <c r="S3218" i="1" s="1"/>
  <c r="O3218" i="1"/>
  <c r="N3218" i="1"/>
  <c r="P3218" i="1" s="1"/>
  <c r="T3218" i="1" s="1"/>
  <c r="CI3217" i="1"/>
  <c r="CO3217" i="1" s="1"/>
  <c r="CH3217" i="1"/>
  <c r="AO3217" i="1"/>
  <c r="CE3217" i="1" s="1"/>
  <c r="AN3217" i="1"/>
  <c r="CD3217" i="1" s="1"/>
  <c r="AL3217" i="1"/>
  <c r="CB3217" i="1" s="1"/>
  <c r="AK3217" i="1"/>
  <c r="CA3217" i="1" s="1"/>
  <c r="S3217" i="1"/>
  <c r="P3217" i="1"/>
  <c r="CI3216" i="1"/>
  <c r="CH3216" i="1"/>
  <c r="AO3216" i="1"/>
  <c r="CE3216" i="1" s="1"/>
  <c r="AN3216" i="1"/>
  <c r="CD3216" i="1" s="1"/>
  <c r="AL3216" i="1"/>
  <c r="CB3216" i="1" s="1"/>
  <c r="AK3216" i="1"/>
  <c r="CA3216" i="1" s="1"/>
  <c r="S3216" i="1"/>
  <c r="P3216" i="1"/>
  <c r="BX3215" i="1"/>
  <c r="BW3215" i="1"/>
  <c r="BU3215" i="1"/>
  <c r="BT3215" i="1"/>
  <c r="BQ3215" i="1"/>
  <c r="BP3215" i="1"/>
  <c r="BN3215" i="1"/>
  <c r="BM3215" i="1"/>
  <c r="BJ3215" i="1"/>
  <c r="BI3215" i="1"/>
  <c r="BG3215" i="1"/>
  <c r="BF3215" i="1"/>
  <c r="BC3215" i="1"/>
  <c r="BB3215" i="1"/>
  <c r="AZ3215" i="1"/>
  <c r="AY3215" i="1"/>
  <c r="AV3215" i="1"/>
  <c r="AU3215" i="1"/>
  <c r="AS3215" i="1"/>
  <c r="AR3215" i="1"/>
  <c r="AJ3215" i="1"/>
  <c r="AI3215" i="1"/>
  <c r="AH3215" i="1"/>
  <c r="AG3215" i="1"/>
  <c r="AF3215" i="1"/>
  <c r="AE3215" i="1"/>
  <c r="AD3215" i="1"/>
  <c r="AC3215" i="1"/>
  <c r="AB3215" i="1"/>
  <c r="AA3215" i="1"/>
  <c r="Z3215" i="1"/>
  <c r="Y3215" i="1"/>
  <c r="R3215" i="1"/>
  <c r="Q3215" i="1"/>
  <c r="O3215" i="1"/>
  <c r="N3215" i="1"/>
  <c r="CI3214" i="1"/>
  <c r="CO3214" i="1" s="1"/>
  <c r="CH3214" i="1"/>
  <c r="AO3214" i="1"/>
  <c r="CE3214" i="1" s="1"/>
  <c r="AN3214" i="1"/>
  <c r="CD3214" i="1" s="1"/>
  <c r="AL3214" i="1"/>
  <c r="CB3214" i="1" s="1"/>
  <c r="AK3214" i="1"/>
  <c r="S3214" i="1"/>
  <c r="P3214" i="1"/>
  <c r="CI3213" i="1"/>
  <c r="CO3213" i="1" s="1"/>
  <c r="CH3213" i="1"/>
  <c r="CN3213" i="1" s="1"/>
  <c r="AO3213" i="1"/>
  <c r="AP3213" i="1" s="1"/>
  <c r="AN3213" i="1"/>
  <c r="CD3213" i="1" s="1"/>
  <c r="AL3213" i="1"/>
  <c r="CB3213" i="1" s="1"/>
  <c r="AK3213" i="1"/>
  <c r="S3213" i="1"/>
  <c r="P3213" i="1"/>
  <c r="CO3212" i="1"/>
  <c r="CI3212" i="1"/>
  <c r="CH3212" i="1"/>
  <c r="AO3212" i="1"/>
  <c r="CE3212" i="1" s="1"/>
  <c r="AN3212" i="1"/>
  <c r="CD3212" i="1" s="1"/>
  <c r="AL3212" i="1"/>
  <c r="CB3212" i="1" s="1"/>
  <c r="AK3212" i="1"/>
  <c r="CA3212" i="1" s="1"/>
  <c r="S3212" i="1"/>
  <c r="P3212" i="1"/>
  <c r="CI3211" i="1"/>
  <c r="CH3211" i="1"/>
  <c r="AO3211" i="1"/>
  <c r="CE3211" i="1" s="1"/>
  <c r="AN3211" i="1"/>
  <c r="CD3211" i="1" s="1"/>
  <c r="AL3211" i="1"/>
  <c r="CB3211" i="1" s="1"/>
  <c r="AK3211" i="1"/>
  <c r="CA3211" i="1" s="1"/>
  <c r="S3211" i="1"/>
  <c r="P3211" i="1"/>
  <c r="CI3210" i="1"/>
  <c r="CO3210" i="1" s="1"/>
  <c r="CH3210" i="1"/>
  <c r="AO3210" i="1"/>
  <c r="CE3210" i="1" s="1"/>
  <c r="AN3210" i="1"/>
  <c r="CD3210" i="1" s="1"/>
  <c r="AL3210" i="1"/>
  <c r="CB3210" i="1" s="1"/>
  <c r="AK3210" i="1"/>
  <c r="S3210" i="1"/>
  <c r="P3210" i="1"/>
  <c r="CI3209" i="1"/>
  <c r="CO3209" i="1" s="1"/>
  <c r="CH3209" i="1"/>
  <c r="AO3209" i="1"/>
  <c r="CE3209" i="1" s="1"/>
  <c r="AN3209" i="1"/>
  <c r="CD3209" i="1" s="1"/>
  <c r="AL3209" i="1"/>
  <c r="CB3209" i="1" s="1"/>
  <c r="AK3209" i="1"/>
  <c r="S3209" i="1"/>
  <c r="P3209" i="1"/>
  <c r="CI3208" i="1"/>
  <c r="CO3208" i="1" s="1"/>
  <c r="CH3208" i="1"/>
  <c r="AO3208" i="1"/>
  <c r="CE3208" i="1" s="1"/>
  <c r="AN3208" i="1"/>
  <c r="CD3208" i="1" s="1"/>
  <c r="AL3208" i="1"/>
  <c r="CB3208" i="1" s="1"/>
  <c r="AK3208" i="1"/>
  <c r="S3208" i="1"/>
  <c r="P3208" i="1"/>
  <c r="CI3207" i="1"/>
  <c r="CO3207" i="1" s="1"/>
  <c r="CH3207" i="1"/>
  <c r="AO3207" i="1"/>
  <c r="CE3207" i="1" s="1"/>
  <c r="AN3207" i="1"/>
  <c r="CD3207" i="1" s="1"/>
  <c r="AL3207" i="1"/>
  <c r="CB3207" i="1" s="1"/>
  <c r="AK3207" i="1"/>
  <c r="S3207" i="1"/>
  <c r="T3207" i="1" s="1"/>
  <c r="P3207" i="1"/>
  <c r="CI3206" i="1"/>
  <c r="CO3206" i="1" s="1"/>
  <c r="CH3206" i="1"/>
  <c r="AO3206" i="1"/>
  <c r="CE3206" i="1" s="1"/>
  <c r="AN3206" i="1"/>
  <c r="AL3206" i="1"/>
  <c r="CB3206" i="1" s="1"/>
  <c r="AK3206" i="1"/>
  <c r="S3206" i="1"/>
  <c r="P3206" i="1"/>
  <c r="CI3205" i="1"/>
  <c r="CO3205" i="1" s="1"/>
  <c r="CH3205" i="1"/>
  <c r="AO3205" i="1"/>
  <c r="CE3205" i="1" s="1"/>
  <c r="AN3205" i="1"/>
  <c r="AL3205" i="1"/>
  <c r="CB3205" i="1" s="1"/>
  <c r="AK3205" i="1"/>
  <c r="S3205" i="1"/>
  <c r="P3205" i="1"/>
  <c r="CI3204" i="1"/>
  <c r="CO3204" i="1" s="1"/>
  <c r="CH3204" i="1"/>
  <c r="AO3204" i="1"/>
  <c r="CE3204" i="1" s="1"/>
  <c r="AN3204" i="1"/>
  <c r="AL3204" i="1"/>
  <c r="CB3204" i="1" s="1"/>
  <c r="AK3204" i="1"/>
  <c r="S3204" i="1"/>
  <c r="P3204" i="1"/>
  <c r="CI3203" i="1"/>
  <c r="CO3203" i="1" s="1"/>
  <c r="CH3203" i="1"/>
  <c r="AO3203" i="1"/>
  <c r="CE3203" i="1" s="1"/>
  <c r="AN3203" i="1"/>
  <c r="AL3203" i="1"/>
  <c r="CB3203" i="1" s="1"/>
  <c r="AK3203" i="1"/>
  <c r="S3203" i="1"/>
  <c r="P3203" i="1"/>
  <c r="CI3202" i="1"/>
  <c r="CO3202" i="1" s="1"/>
  <c r="CH3202" i="1"/>
  <c r="AO3202" i="1"/>
  <c r="CE3202" i="1" s="1"/>
  <c r="AN3202" i="1"/>
  <c r="CD3202" i="1" s="1"/>
  <c r="AL3202" i="1"/>
  <c r="CB3202" i="1" s="1"/>
  <c r="AK3202" i="1"/>
  <c r="S3202" i="1"/>
  <c r="P3202" i="1"/>
  <c r="CI3201" i="1"/>
  <c r="CO3201" i="1" s="1"/>
  <c r="CH3201" i="1"/>
  <c r="AO3201" i="1"/>
  <c r="CE3201" i="1" s="1"/>
  <c r="AN3201" i="1"/>
  <c r="CD3201" i="1" s="1"/>
  <c r="AL3201" i="1"/>
  <c r="CB3201" i="1" s="1"/>
  <c r="AK3201" i="1"/>
  <c r="S3201" i="1"/>
  <c r="P3201" i="1"/>
  <c r="CI3200" i="1"/>
  <c r="CO3200" i="1" s="1"/>
  <c r="CH3200" i="1"/>
  <c r="AO3200" i="1"/>
  <c r="CE3200" i="1" s="1"/>
  <c r="AN3200" i="1"/>
  <c r="CD3200" i="1" s="1"/>
  <c r="AL3200" i="1"/>
  <c r="CB3200" i="1" s="1"/>
  <c r="AK3200" i="1"/>
  <c r="S3200" i="1"/>
  <c r="P3200" i="1"/>
  <c r="CI3199" i="1"/>
  <c r="CO3199" i="1" s="1"/>
  <c r="CH3199" i="1"/>
  <c r="AO3199" i="1"/>
  <c r="CE3199" i="1" s="1"/>
  <c r="AN3199" i="1"/>
  <c r="CD3199" i="1" s="1"/>
  <c r="AL3199" i="1"/>
  <c r="CB3199" i="1" s="1"/>
  <c r="AK3199" i="1"/>
  <c r="S3199" i="1"/>
  <c r="P3199" i="1"/>
  <c r="CI3198" i="1"/>
  <c r="CO3198" i="1" s="1"/>
  <c r="CH3198" i="1"/>
  <c r="AO3198" i="1"/>
  <c r="CE3198" i="1" s="1"/>
  <c r="AN3198" i="1"/>
  <c r="AL3198" i="1"/>
  <c r="CB3198" i="1" s="1"/>
  <c r="AK3198" i="1"/>
  <c r="AM3198" i="1" s="1"/>
  <c r="S3198" i="1"/>
  <c r="P3198" i="1"/>
  <c r="CI3197" i="1"/>
  <c r="CH3197" i="1"/>
  <c r="AO3197" i="1"/>
  <c r="CE3197" i="1" s="1"/>
  <c r="AN3197" i="1"/>
  <c r="CD3197" i="1" s="1"/>
  <c r="AL3197" i="1"/>
  <c r="CB3197" i="1" s="1"/>
  <c r="AK3197" i="1"/>
  <c r="S3197" i="1"/>
  <c r="P3197" i="1"/>
  <c r="T3197" i="1" s="1"/>
  <c r="CI3196" i="1"/>
  <c r="CH3196" i="1"/>
  <c r="AO3196" i="1"/>
  <c r="CE3196" i="1" s="1"/>
  <c r="AN3196" i="1"/>
  <c r="CD3196" i="1" s="1"/>
  <c r="AL3196" i="1"/>
  <c r="CB3196" i="1" s="1"/>
  <c r="AK3196" i="1"/>
  <c r="S3196" i="1"/>
  <c r="P3196" i="1"/>
  <c r="CI3195" i="1"/>
  <c r="CH3195" i="1"/>
  <c r="AO3195" i="1"/>
  <c r="CE3195" i="1" s="1"/>
  <c r="AN3195" i="1"/>
  <c r="CD3195" i="1" s="1"/>
  <c r="AL3195" i="1"/>
  <c r="CB3195" i="1" s="1"/>
  <c r="AK3195" i="1"/>
  <c r="S3195" i="1"/>
  <c r="P3195" i="1"/>
  <c r="BX3194" i="1"/>
  <c r="BW3194" i="1"/>
  <c r="BU3194" i="1"/>
  <c r="BT3194" i="1"/>
  <c r="BQ3194" i="1"/>
  <c r="BP3194" i="1"/>
  <c r="BN3194" i="1"/>
  <c r="BM3194" i="1"/>
  <c r="BJ3194" i="1"/>
  <c r="BI3194" i="1"/>
  <c r="BG3194" i="1"/>
  <c r="BF3194" i="1"/>
  <c r="BC3194" i="1"/>
  <c r="BB3194" i="1"/>
  <c r="AZ3194" i="1"/>
  <c r="AY3194" i="1"/>
  <c r="AV3194" i="1"/>
  <c r="AU3194" i="1"/>
  <c r="AS3194" i="1"/>
  <c r="AR3194" i="1"/>
  <c r="AJ3194" i="1"/>
  <c r="AI3194" i="1"/>
  <c r="AH3194" i="1"/>
  <c r="AG3194" i="1"/>
  <c r="AF3194" i="1"/>
  <c r="AE3194" i="1"/>
  <c r="AD3194" i="1"/>
  <c r="AC3194" i="1"/>
  <c r="AB3194" i="1"/>
  <c r="AB3193" i="1" s="1"/>
  <c r="AA3194" i="1"/>
  <c r="Z3194" i="1"/>
  <c r="Y3194" i="1"/>
  <c r="Y3193" i="1" s="1"/>
  <c r="R3194" i="1"/>
  <c r="Q3194" i="1"/>
  <c r="O3194" i="1"/>
  <c r="N3194" i="1"/>
  <c r="N3193" i="1"/>
  <c r="CI3192" i="1"/>
  <c r="CO3192" i="1" s="1"/>
  <c r="CH3192" i="1"/>
  <c r="AO3192" i="1"/>
  <c r="CE3192" i="1" s="1"/>
  <c r="AN3192" i="1"/>
  <c r="CD3192" i="1" s="1"/>
  <c r="AL3192" i="1"/>
  <c r="CB3192" i="1" s="1"/>
  <c r="AK3192" i="1"/>
  <c r="S3192" i="1"/>
  <c r="P3192" i="1"/>
  <c r="T3192" i="1" s="1"/>
  <c r="CI3191" i="1"/>
  <c r="CO3191" i="1" s="1"/>
  <c r="CH3191" i="1"/>
  <c r="AO3191" i="1"/>
  <c r="CE3191" i="1" s="1"/>
  <c r="AN3191" i="1"/>
  <c r="CD3191" i="1" s="1"/>
  <c r="AL3191" i="1"/>
  <c r="CB3191" i="1" s="1"/>
  <c r="AK3191" i="1"/>
  <c r="S3191" i="1"/>
  <c r="P3191" i="1"/>
  <c r="CI3190" i="1"/>
  <c r="CO3190" i="1" s="1"/>
  <c r="CH3190" i="1"/>
  <c r="AO3190" i="1"/>
  <c r="CE3190" i="1" s="1"/>
  <c r="AN3190" i="1"/>
  <c r="CD3190" i="1" s="1"/>
  <c r="AL3190" i="1"/>
  <c r="CB3190" i="1" s="1"/>
  <c r="AK3190" i="1"/>
  <c r="S3190" i="1"/>
  <c r="P3190" i="1"/>
  <c r="CI3189" i="1"/>
  <c r="CO3189" i="1" s="1"/>
  <c r="CH3189" i="1"/>
  <c r="AO3189" i="1"/>
  <c r="CE3189" i="1" s="1"/>
  <c r="AN3189" i="1"/>
  <c r="CD3189" i="1" s="1"/>
  <c r="AL3189" i="1"/>
  <c r="CB3189" i="1" s="1"/>
  <c r="AK3189" i="1"/>
  <c r="S3189" i="1"/>
  <c r="P3189" i="1"/>
  <c r="CI3188" i="1"/>
  <c r="CO3188" i="1" s="1"/>
  <c r="CH3188" i="1"/>
  <c r="AO3188" i="1"/>
  <c r="CE3188" i="1" s="1"/>
  <c r="AN3188" i="1"/>
  <c r="CD3188" i="1" s="1"/>
  <c r="AL3188" i="1"/>
  <c r="CB3188" i="1" s="1"/>
  <c r="AK3188" i="1"/>
  <c r="S3188" i="1"/>
  <c r="P3188" i="1"/>
  <c r="CI3187" i="1"/>
  <c r="CO3187" i="1" s="1"/>
  <c r="CH3187" i="1"/>
  <c r="AO3187" i="1"/>
  <c r="CE3187" i="1" s="1"/>
  <c r="AN3187" i="1"/>
  <c r="CD3187" i="1" s="1"/>
  <c r="AL3187" i="1"/>
  <c r="CB3187" i="1" s="1"/>
  <c r="AK3187" i="1"/>
  <c r="T3187" i="1"/>
  <c r="S3187" i="1"/>
  <c r="P3187" i="1"/>
  <c r="CI3186" i="1"/>
  <c r="CO3186" i="1" s="1"/>
  <c r="CH3186" i="1"/>
  <c r="AO3186" i="1"/>
  <c r="CE3186" i="1" s="1"/>
  <c r="AN3186" i="1"/>
  <c r="CD3186" i="1" s="1"/>
  <c r="AL3186" i="1"/>
  <c r="AK3186" i="1"/>
  <c r="CA3186" i="1" s="1"/>
  <c r="S3186" i="1"/>
  <c r="P3186" i="1"/>
  <c r="CI3185" i="1"/>
  <c r="CH3185" i="1"/>
  <c r="AO3185" i="1"/>
  <c r="CE3185" i="1" s="1"/>
  <c r="AN3185" i="1"/>
  <c r="AL3185" i="1"/>
  <c r="CB3185" i="1" s="1"/>
  <c r="AK3185" i="1"/>
  <c r="CA3185" i="1" s="1"/>
  <c r="S3185" i="1"/>
  <c r="P3185" i="1"/>
  <c r="CI3184" i="1"/>
  <c r="CO3184" i="1" s="1"/>
  <c r="CH3184" i="1"/>
  <c r="AO3184" i="1"/>
  <c r="CE3184" i="1" s="1"/>
  <c r="CE3183" i="1" s="1"/>
  <c r="CE3182" i="1" s="1"/>
  <c r="AN3184" i="1"/>
  <c r="AL3184" i="1"/>
  <c r="CB3184" i="1" s="1"/>
  <c r="AK3184" i="1"/>
  <c r="S3184" i="1"/>
  <c r="P3184" i="1"/>
  <c r="BX3183" i="1"/>
  <c r="BW3183" i="1"/>
  <c r="BW3182" i="1" s="1"/>
  <c r="BU3183" i="1"/>
  <c r="BT3183" i="1"/>
  <c r="BT3182" i="1" s="1"/>
  <c r="BQ3183" i="1"/>
  <c r="BP3183" i="1"/>
  <c r="BN3183" i="1"/>
  <c r="BM3183" i="1"/>
  <c r="BM3182" i="1" s="1"/>
  <c r="BJ3183" i="1"/>
  <c r="BJ3182" i="1" s="1"/>
  <c r="BI3183" i="1"/>
  <c r="BG3183" i="1"/>
  <c r="BG3182" i="1" s="1"/>
  <c r="BF3183" i="1"/>
  <c r="BC3183" i="1"/>
  <c r="BC3182" i="1" s="1"/>
  <c r="BB3183" i="1"/>
  <c r="AZ3183" i="1"/>
  <c r="AZ3182" i="1" s="1"/>
  <c r="AY3183" i="1"/>
  <c r="AV3183" i="1"/>
  <c r="AV3182" i="1" s="1"/>
  <c r="AU3183" i="1"/>
  <c r="AS3183" i="1"/>
  <c r="AR3183" i="1"/>
  <c r="AR3182" i="1" s="1"/>
  <c r="AJ3183" i="1"/>
  <c r="AJ3182" i="1" s="1"/>
  <c r="AI3183" i="1"/>
  <c r="AH3183" i="1"/>
  <c r="AH3182" i="1" s="1"/>
  <c r="AG3183" i="1"/>
  <c r="AG3182" i="1" s="1"/>
  <c r="AF3183" i="1"/>
  <c r="AF3182" i="1" s="1"/>
  <c r="AE3183" i="1"/>
  <c r="AE3182" i="1" s="1"/>
  <c r="AD3183" i="1"/>
  <c r="AD3182" i="1" s="1"/>
  <c r="AC3183" i="1"/>
  <c r="AC3182" i="1" s="1"/>
  <c r="AB3183" i="1"/>
  <c r="AB3182" i="1" s="1"/>
  <c r="AA3183" i="1"/>
  <c r="Z3183" i="1"/>
  <c r="Z3182" i="1" s="1"/>
  <c r="Y3183" i="1"/>
  <c r="Y3182" i="1" s="1"/>
  <c r="R3183" i="1"/>
  <c r="Q3183" i="1"/>
  <c r="Q3182" i="1" s="1"/>
  <c r="O3183" i="1"/>
  <c r="O3182" i="1" s="1"/>
  <c r="N3183" i="1"/>
  <c r="BQ3182" i="1"/>
  <c r="BB3182" i="1"/>
  <c r="AI3182" i="1"/>
  <c r="AA3182" i="1"/>
  <c r="CI3181" i="1"/>
  <c r="CO3181" i="1" s="1"/>
  <c r="CH3181" i="1"/>
  <c r="AO3181" i="1"/>
  <c r="CE3181" i="1" s="1"/>
  <c r="CE3180" i="1" s="1"/>
  <c r="AN3181" i="1"/>
  <c r="AL3181" i="1"/>
  <c r="CB3181" i="1" s="1"/>
  <c r="CB3180" i="1" s="1"/>
  <c r="AK3181" i="1"/>
  <c r="CA3181" i="1" s="1"/>
  <c r="S3181" i="1"/>
  <c r="P3181" i="1"/>
  <c r="BX3180" i="1"/>
  <c r="BW3180" i="1"/>
  <c r="BU3180" i="1"/>
  <c r="BT3180" i="1"/>
  <c r="BQ3180" i="1"/>
  <c r="BP3180" i="1"/>
  <c r="BN3180" i="1"/>
  <c r="BM3180" i="1"/>
  <c r="BJ3180" i="1"/>
  <c r="BI3180" i="1"/>
  <c r="BG3180" i="1"/>
  <c r="BF3180" i="1"/>
  <c r="BC3180" i="1"/>
  <c r="BB3180" i="1"/>
  <c r="AZ3180" i="1"/>
  <c r="AY3180" i="1"/>
  <c r="AV3180" i="1"/>
  <c r="AU3180" i="1"/>
  <c r="AS3180" i="1"/>
  <c r="AR3180" i="1"/>
  <c r="AL3180" i="1"/>
  <c r="AJ3180" i="1"/>
  <c r="AI3180" i="1"/>
  <c r="AH3180" i="1"/>
  <c r="AG3180" i="1"/>
  <c r="AF3180" i="1"/>
  <c r="AE3180" i="1"/>
  <c r="AD3180" i="1"/>
  <c r="AC3180" i="1"/>
  <c r="AB3180" i="1"/>
  <c r="AA3180" i="1"/>
  <c r="Z3180" i="1"/>
  <c r="Y3180" i="1"/>
  <c r="R3180" i="1"/>
  <c r="Q3180" i="1"/>
  <c r="O3180" i="1"/>
  <c r="N3180" i="1"/>
  <c r="CI3179" i="1"/>
  <c r="CH3179" i="1"/>
  <c r="AO3179" i="1"/>
  <c r="CE3179" i="1" s="1"/>
  <c r="AN3179" i="1"/>
  <c r="CD3179" i="1" s="1"/>
  <c r="AL3179" i="1"/>
  <c r="AK3179" i="1"/>
  <c r="CA3179" i="1" s="1"/>
  <c r="S3179" i="1"/>
  <c r="P3179" i="1"/>
  <c r="CI3178" i="1"/>
  <c r="CO3178" i="1" s="1"/>
  <c r="CH3178" i="1"/>
  <c r="AO3178" i="1"/>
  <c r="CE3178" i="1" s="1"/>
  <c r="AN3178" i="1"/>
  <c r="CD3178" i="1" s="1"/>
  <c r="AL3178" i="1"/>
  <c r="AK3178" i="1"/>
  <c r="CA3178" i="1" s="1"/>
  <c r="S3178" i="1"/>
  <c r="P3178" i="1"/>
  <c r="CI3177" i="1"/>
  <c r="CO3177" i="1" s="1"/>
  <c r="CH3177" i="1"/>
  <c r="AO3177" i="1"/>
  <c r="CE3177" i="1" s="1"/>
  <c r="AN3177" i="1"/>
  <c r="CD3177" i="1" s="1"/>
  <c r="AL3177" i="1"/>
  <c r="AM3177" i="1" s="1"/>
  <c r="AK3177" i="1"/>
  <c r="CA3177" i="1" s="1"/>
  <c r="S3177" i="1"/>
  <c r="P3177" i="1"/>
  <c r="CI3176" i="1"/>
  <c r="CH3176" i="1"/>
  <c r="AO3176" i="1"/>
  <c r="CE3176" i="1" s="1"/>
  <c r="AN3176" i="1"/>
  <c r="CD3176" i="1" s="1"/>
  <c r="AL3176" i="1"/>
  <c r="AK3176" i="1"/>
  <c r="CA3176" i="1" s="1"/>
  <c r="S3176" i="1"/>
  <c r="P3176" i="1"/>
  <c r="CI3175" i="1"/>
  <c r="CH3175" i="1"/>
  <c r="AO3175" i="1"/>
  <c r="CE3175" i="1" s="1"/>
  <c r="AN3175" i="1"/>
  <c r="CD3175" i="1" s="1"/>
  <c r="AL3175" i="1"/>
  <c r="AM3175" i="1" s="1"/>
  <c r="AK3175" i="1"/>
  <c r="CA3175" i="1" s="1"/>
  <c r="S3175" i="1"/>
  <c r="P3175" i="1"/>
  <c r="CI3174" i="1"/>
  <c r="CH3174" i="1"/>
  <c r="AO3174" i="1"/>
  <c r="AN3174" i="1"/>
  <c r="CD3174" i="1" s="1"/>
  <c r="AL3174" i="1"/>
  <c r="AK3174" i="1"/>
  <c r="CA3174" i="1" s="1"/>
  <c r="S3174" i="1"/>
  <c r="P3174" i="1"/>
  <c r="BX3173" i="1"/>
  <c r="BW3173" i="1"/>
  <c r="BU3173" i="1"/>
  <c r="BT3173" i="1"/>
  <c r="BQ3173" i="1"/>
  <c r="BQ3172" i="1" s="1"/>
  <c r="BP3173" i="1"/>
  <c r="BN3173" i="1"/>
  <c r="BN3172" i="1" s="1"/>
  <c r="BM3173" i="1"/>
  <c r="BJ3173" i="1"/>
  <c r="BI3173" i="1"/>
  <c r="BI3172" i="1" s="1"/>
  <c r="BG3173" i="1"/>
  <c r="BF3173" i="1"/>
  <c r="BC3173" i="1"/>
  <c r="BB3173" i="1"/>
  <c r="AZ3173" i="1"/>
  <c r="AY3173" i="1"/>
  <c r="AV3173" i="1"/>
  <c r="AV3172" i="1" s="1"/>
  <c r="AU3173" i="1"/>
  <c r="AS3173" i="1"/>
  <c r="AS3172" i="1" s="1"/>
  <c r="AR3173" i="1"/>
  <c r="AJ3173" i="1"/>
  <c r="AI3173" i="1"/>
  <c r="AH3173" i="1"/>
  <c r="AH3172" i="1" s="1"/>
  <c r="AG3173" i="1"/>
  <c r="AF3173" i="1"/>
  <c r="AE3173" i="1"/>
  <c r="AD3173" i="1"/>
  <c r="AC3173" i="1"/>
  <c r="AB3173" i="1"/>
  <c r="AA3173" i="1"/>
  <c r="Z3173" i="1"/>
  <c r="Z3172" i="1" s="1"/>
  <c r="Y3173" i="1"/>
  <c r="R3173" i="1"/>
  <c r="Q3173" i="1"/>
  <c r="S3173" i="1" s="1"/>
  <c r="O3173" i="1"/>
  <c r="N3173" i="1"/>
  <c r="P3173" i="1" s="1"/>
  <c r="CI3171" i="1"/>
  <c r="CO3171" i="1" s="1"/>
  <c r="CH3171" i="1"/>
  <c r="CB3171" i="1"/>
  <c r="AO3171" i="1"/>
  <c r="CE3171" i="1" s="1"/>
  <c r="AN3171" i="1"/>
  <c r="CD3171" i="1" s="1"/>
  <c r="AL3171" i="1"/>
  <c r="AK3171" i="1"/>
  <c r="S3171" i="1"/>
  <c r="P3171" i="1"/>
  <c r="CI3170" i="1"/>
  <c r="CO3170" i="1" s="1"/>
  <c r="CH3170" i="1"/>
  <c r="AO3170" i="1"/>
  <c r="CE3170" i="1" s="1"/>
  <c r="AN3170" i="1"/>
  <c r="AL3170" i="1"/>
  <c r="CB3170" i="1" s="1"/>
  <c r="AK3170" i="1"/>
  <c r="CA3170" i="1" s="1"/>
  <c r="S3170" i="1"/>
  <c r="P3170" i="1"/>
  <c r="CI3169" i="1"/>
  <c r="CO3169" i="1" s="1"/>
  <c r="CH3169" i="1"/>
  <c r="AO3169" i="1"/>
  <c r="CE3169" i="1" s="1"/>
  <c r="AN3169" i="1"/>
  <c r="AL3169" i="1"/>
  <c r="CB3169" i="1" s="1"/>
  <c r="AK3169" i="1"/>
  <c r="CA3169" i="1" s="1"/>
  <c r="S3169" i="1"/>
  <c r="P3169" i="1"/>
  <c r="CI3168" i="1"/>
  <c r="CO3168" i="1" s="1"/>
  <c r="CH3168" i="1"/>
  <c r="AO3168" i="1"/>
  <c r="CE3168" i="1" s="1"/>
  <c r="AN3168" i="1"/>
  <c r="AL3168" i="1"/>
  <c r="CB3168" i="1" s="1"/>
  <c r="AK3168" i="1"/>
  <c r="S3168" i="1"/>
  <c r="P3168" i="1"/>
  <c r="CI3167" i="1"/>
  <c r="CH3167" i="1"/>
  <c r="AO3167" i="1"/>
  <c r="CE3167" i="1" s="1"/>
  <c r="AN3167" i="1"/>
  <c r="AL3167" i="1"/>
  <c r="CB3167" i="1" s="1"/>
  <c r="AK3167" i="1"/>
  <c r="S3167" i="1"/>
  <c r="P3167" i="1"/>
  <c r="CI3166" i="1"/>
  <c r="CO3166" i="1" s="1"/>
  <c r="CH3166" i="1"/>
  <c r="CN3166" i="1" s="1"/>
  <c r="AO3166" i="1"/>
  <c r="CE3166" i="1" s="1"/>
  <c r="AN3166" i="1"/>
  <c r="AL3166" i="1"/>
  <c r="CB3166" i="1" s="1"/>
  <c r="AK3166" i="1"/>
  <c r="S3166" i="1"/>
  <c r="P3166" i="1"/>
  <c r="CI3165" i="1"/>
  <c r="CO3165" i="1" s="1"/>
  <c r="CH3165" i="1"/>
  <c r="CN3165" i="1" s="1"/>
  <c r="AO3165" i="1"/>
  <c r="CE3165" i="1" s="1"/>
  <c r="AN3165" i="1"/>
  <c r="AL3165" i="1"/>
  <c r="CB3165" i="1" s="1"/>
  <c r="AK3165" i="1"/>
  <c r="S3165" i="1"/>
  <c r="P3165" i="1"/>
  <c r="CI3164" i="1"/>
  <c r="CH3164" i="1"/>
  <c r="AO3164" i="1"/>
  <c r="CE3164" i="1" s="1"/>
  <c r="AN3164" i="1"/>
  <c r="AL3164" i="1"/>
  <c r="CB3164" i="1" s="1"/>
  <c r="AK3164" i="1"/>
  <c r="S3164" i="1"/>
  <c r="P3164" i="1"/>
  <c r="CI3163" i="1"/>
  <c r="CO3163" i="1" s="1"/>
  <c r="CH3163" i="1"/>
  <c r="AO3163" i="1"/>
  <c r="CE3163" i="1" s="1"/>
  <c r="AN3163" i="1"/>
  <c r="AL3163" i="1"/>
  <c r="CB3163" i="1" s="1"/>
  <c r="AK3163" i="1"/>
  <c r="S3163" i="1"/>
  <c r="P3163" i="1"/>
  <c r="CI3162" i="1"/>
  <c r="CH3162" i="1"/>
  <c r="AO3162" i="1"/>
  <c r="CE3162" i="1" s="1"/>
  <c r="AN3162" i="1"/>
  <c r="AL3162" i="1"/>
  <c r="CB3162" i="1" s="1"/>
  <c r="AK3162" i="1"/>
  <c r="S3162" i="1"/>
  <c r="P3162" i="1"/>
  <c r="CI3161" i="1"/>
  <c r="CO3161" i="1" s="1"/>
  <c r="CH3161" i="1"/>
  <c r="AO3161" i="1"/>
  <c r="CE3161" i="1" s="1"/>
  <c r="AN3161" i="1"/>
  <c r="AL3161" i="1"/>
  <c r="CB3161" i="1" s="1"/>
  <c r="AK3161" i="1"/>
  <c r="S3161" i="1"/>
  <c r="P3161" i="1"/>
  <c r="CI3160" i="1"/>
  <c r="CH3160" i="1"/>
  <c r="AO3160" i="1"/>
  <c r="CE3160" i="1" s="1"/>
  <c r="AN3160" i="1"/>
  <c r="AL3160" i="1"/>
  <c r="CB3160" i="1" s="1"/>
  <c r="AK3160" i="1"/>
  <c r="S3160" i="1"/>
  <c r="P3160" i="1"/>
  <c r="CI3159" i="1"/>
  <c r="CO3159" i="1" s="1"/>
  <c r="CH3159" i="1"/>
  <c r="AO3159" i="1"/>
  <c r="CE3159" i="1" s="1"/>
  <c r="AN3159" i="1"/>
  <c r="AL3159" i="1"/>
  <c r="CB3159" i="1" s="1"/>
  <c r="AK3159" i="1"/>
  <c r="S3159" i="1"/>
  <c r="P3159" i="1"/>
  <c r="CI3158" i="1"/>
  <c r="CH3158" i="1"/>
  <c r="AO3158" i="1"/>
  <c r="CE3158" i="1" s="1"/>
  <c r="AN3158" i="1"/>
  <c r="AL3158" i="1"/>
  <c r="CB3158" i="1" s="1"/>
  <c r="AK3158" i="1"/>
  <c r="S3158" i="1"/>
  <c r="P3158" i="1"/>
  <c r="CI3157" i="1"/>
  <c r="CO3157" i="1" s="1"/>
  <c r="CH3157" i="1"/>
  <c r="AO3157" i="1"/>
  <c r="CE3157" i="1" s="1"/>
  <c r="AN3157" i="1"/>
  <c r="AL3157" i="1"/>
  <c r="CB3157" i="1" s="1"/>
  <c r="AK3157" i="1"/>
  <c r="S3157" i="1"/>
  <c r="P3157" i="1"/>
  <c r="CI3156" i="1"/>
  <c r="CH3156" i="1"/>
  <c r="AO3156" i="1"/>
  <c r="CE3156" i="1" s="1"/>
  <c r="AN3156" i="1"/>
  <c r="AL3156" i="1"/>
  <c r="CB3156" i="1" s="1"/>
  <c r="AK3156" i="1"/>
  <c r="CA3156" i="1" s="1"/>
  <c r="S3156" i="1"/>
  <c r="P3156" i="1"/>
  <c r="BX3155" i="1"/>
  <c r="BW3155" i="1"/>
  <c r="BU3155" i="1"/>
  <c r="BT3155" i="1"/>
  <c r="BQ3155" i="1"/>
  <c r="BP3155" i="1"/>
  <c r="BN3155" i="1"/>
  <c r="BM3155" i="1"/>
  <c r="BJ3155" i="1"/>
  <c r="BI3155" i="1"/>
  <c r="BG3155" i="1"/>
  <c r="BF3155" i="1"/>
  <c r="BC3155" i="1"/>
  <c r="BB3155" i="1"/>
  <c r="AZ3155" i="1"/>
  <c r="AY3155" i="1"/>
  <c r="AV3155" i="1"/>
  <c r="AU3155" i="1"/>
  <c r="AS3155" i="1"/>
  <c r="AR3155" i="1"/>
  <c r="AJ3155" i="1"/>
  <c r="AI3155" i="1"/>
  <c r="AH3155" i="1"/>
  <c r="AG3155" i="1"/>
  <c r="AF3155" i="1"/>
  <c r="AE3155" i="1"/>
  <c r="AD3155" i="1"/>
  <c r="AC3155" i="1"/>
  <c r="AB3155" i="1"/>
  <c r="AA3155" i="1"/>
  <c r="Z3155" i="1"/>
  <c r="Y3155" i="1"/>
  <c r="R3155" i="1"/>
  <c r="Q3155" i="1"/>
  <c r="O3155" i="1"/>
  <c r="N3155" i="1"/>
  <c r="N3124" i="1" s="1"/>
  <c r="CI3154" i="1"/>
  <c r="CO3154" i="1" s="1"/>
  <c r="CH3154" i="1"/>
  <c r="AO3154" i="1"/>
  <c r="CE3154" i="1" s="1"/>
  <c r="AN3154" i="1"/>
  <c r="CD3154" i="1" s="1"/>
  <c r="AL3154" i="1"/>
  <c r="AK3154" i="1"/>
  <c r="CA3154" i="1" s="1"/>
  <c r="S3154" i="1"/>
  <c r="P3154" i="1"/>
  <c r="CI3153" i="1"/>
  <c r="CO3153" i="1" s="1"/>
  <c r="CH3153" i="1"/>
  <c r="AO3153" i="1"/>
  <c r="CE3153" i="1" s="1"/>
  <c r="AN3153" i="1"/>
  <c r="CD3153" i="1" s="1"/>
  <c r="AL3153" i="1"/>
  <c r="AK3153" i="1"/>
  <c r="CA3153" i="1" s="1"/>
  <c r="S3153" i="1"/>
  <c r="P3153" i="1"/>
  <c r="CI3152" i="1"/>
  <c r="CH3152" i="1"/>
  <c r="CA3152" i="1"/>
  <c r="AO3152" i="1"/>
  <c r="CE3152" i="1" s="1"/>
  <c r="AN3152" i="1"/>
  <c r="CD3152" i="1" s="1"/>
  <c r="AL3152" i="1"/>
  <c r="AK3152" i="1"/>
  <c r="S3152" i="1"/>
  <c r="T3152" i="1" s="1"/>
  <c r="P3152" i="1"/>
  <c r="CI3151" i="1"/>
  <c r="CH3151" i="1"/>
  <c r="AO3151" i="1"/>
  <c r="CE3151" i="1" s="1"/>
  <c r="AN3151" i="1"/>
  <c r="AL3151" i="1"/>
  <c r="AK3151" i="1"/>
  <c r="CA3151" i="1" s="1"/>
  <c r="S3151" i="1"/>
  <c r="P3151" i="1"/>
  <c r="CI3150" i="1"/>
  <c r="CH3150" i="1"/>
  <c r="AO3150" i="1"/>
  <c r="CE3150" i="1" s="1"/>
  <c r="AN3150" i="1"/>
  <c r="AL3150" i="1"/>
  <c r="AK3150" i="1"/>
  <c r="CA3150" i="1" s="1"/>
  <c r="S3150" i="1"/>
  <c r="P3150" i="1"/>
  <c r="CI3149" i="1"/>
  <c r="CH3149" i="1"/>
  <c r="AO3149" i="1"/>
  <c r="CE3149" i="1" s="1"/>
  <c r="AN3149" i="1"/>
  <c r="AL3149" i="1"/>
  <c r="AK3149" i="1"/>
  <c r="CA3149" i="1" s="1"/>
  <c r="S3149" i="1"/>
  <c r="P3149" i="1"/>
  <c r="CI3148" i="1"/>
  <c r="CH3148" i="1"/>
  <c r="AO3148" i="1"/>
  <c r="CE3148" i="1" s="1"/>
  <c r="AN3148" i="1"/>
  <c r="AL3148" i="1"/>
  <c r="AK3148" i="1"/>
  <c r="CA3148" i="1" s="1"/>
  <c r="S3148" i="1"/>
  <c r="P3148" i="1"/>
  <c r="CI3147" i="1"/>
  <c r="CH3147" i="1"/>
  <c r="AO3147" i="1"/>
  <c r="CE3147" i="1" s="1"/>
  <c r="AN3147" i="1"/>
  <c r="AL3147" i="1"/>
  <c r="AK3147" i="1"/>
  <c r="CA3147" i="1" s="1"/>
  <c r="S3147" i="1"/>
  <c r="P3147" i="1"/>
  <c r="CI3146" i="1"/>
  <c r="CH3146" i="1"/>
  <c r="AO3146" i="1"/>
  <c r="CE3146" i="1" s="1"/>
  <c r="AN3146" i="1"/>
  <c r="AL3146" i="1"/>
  <c r="AK3146" i="1"/>
  <c r="CA3146" i="1" s="1"/>
  <c r="S3146" i="1"/>
  <c r="T3146" i="1" s="1"/>
  <c r="P3146" i="1"/>
  <c r="CI3145" i="1"/>
  <c r="CH3145" i="1"/>
  <c r="AO3145" i="1"/>
  <c r="CE3145" i="1" s="1"/>
  <c r="AN3145" i="1"/>
  <c r="AL3145" i="1"/>
  <c r="AK3145" i="1"/>
  <c r="CA3145" i="1" s="1"/>
  <c r="S3145" i="1"/>
  <c r="P3145" i="1"/>
  <c r="CI3144" i="1"/>
  <c r="CH3144" i="1"/>
  <c r="CA3144" i="1"/>
  <c r="AO3144" i="1"/>
  <c r="CE3144" i="1" s="1"/>
  <c r="AN3144" i="1"/>
  <c r="AL3144" i="1"/>
  <c r="AK3144" i="1"/>
  <c r="S3144" i="1"/>
  <c r="P3144" i="1"/>
  <c r="CI3143" i="1"/>
  <c r="CH3143" i="1"/>
  <c r="AO3143" i="1"/>
  <c r="CE3143" i="1" s="1"/>
  <c r="AN3143" i="1"/>
  <c r="CD3143" i="1" s="1"/>
  <c r="AL3143" i="1"/>
  <c r="CB3143" i="1" s="1"/>
  <c r="AK3143" i="1"/>
  <c r="S3143" i="1"/>
  <c r="P3143" i="1"/>
  <c r="CI3142" i="1"/>
  <c r="CH3142" i="1"/>
  <c r="AO3142" i="1"/>
  <c r="CE3142" i="1" s="1"/>
  <c r="AN3142" i="1"/>
  <c r="CD3142" i="1" s="1"/>
  <c r="AL3142" i="1"/>
  <c r="CB3142" i="1" s="1"/>
  <c r="AK3142" i="1"/>
  <c r="S3142" i="1"/>
  <c r="P3142" i="1"/>
  <c r="CI3141" i="1"/>
  <c r="CH3141" i="1"/>
  <c r="AO3141" i="1"/>
  <c r="CE3141" i="1" s="1"/>
  <c r="AN3141" i="1"/>
  <c r="CD3141" i="1" s="1"/>
  <c r="AL3141" i="1"/>
  <c r="CB3141" i="1" s="1"/>
  <c r="AK3141" i="1"/>
  <c r="CA3141" i="1" s="1"/>
  <c r="S3141" i="1"/>
  <c r="P3141" i="1"/>
  <c r="CI3140" i="1"/>
  <c r="CH3140" i="1"/>
  <c r="AO3140" i="1"/>
  <c r="CE3140" i="1" s="1"/>
  <c r="AN3140" i="1"/>
  <c r="CD3140" i="1" s="1"/>
  <c r="AL3140" i="1"/>
  <c r="CB3140" i="1" s="1"/>
  <c r="AK3140" i="1"/>
  <c r="CA3140" i="1" s="1"/>
  <c r="S3140" i="1"/>
  <c r="P3140" i="1"/>
  <c r="CI3139" i="1"/>
  <c r="CH3139" i="1"/>
  <c r="AO3139" i="1"/>
  <c r="CE3139" i="1" s="1"/>
  <c r="AN3139" i="1"/>
  <c r="CD3139" i="1" s="1"/>
  <c r="AL3139" i="1"/>
  <c r="CB3139" i="1" s="1"/>
  <c r="AK3139" i="1"/>
  <c r="CA3139" i="1" s="1"/>
  <c r="S3139" i="1"/>
  <c r="P3139" i="1"/>
  <c r="CI3138" i="1"/>
  <c r="CH3138" i="1"/>
  <c r="AO3138" i="1"/>
  <c r="CE3138" i="1" s="1"/>
  <c r="AN3138" i="1"/>
  <c r="CD3138" i="1" s="1"/>
  <c r="AL3138" i="1"/>
  <c r="CB3138" i="1" s="1"/>
  <c r="AK3138" i="1"/>
  <c r="S3138" i="1"/>
  <c r="P3138" i="1"/>
  <c r="CI3137" i="1"/>
  <c r="CH3137" i="1"/>
  <c r="CA3137" i="1"/>
  <c r="AO3137" i="1"/>
  <c r="CE3137" i="1" s="1"/>
  <c r="AN3137" i="1"/>
  <c r="CD3137" i="1" s="1"/>
  <c r="AL3137" i="1"/>
  <c r="AK3137" i="1"/>
  <c r="S3137" i="1"/>
  <c r="P3137" i="1"/>
  <c r="CI3136" i="1"/>
  <c r="CH3136" i="1"/>
  <c r="CE3136" i="1"/>
  <c r="AO3136" i="1"/>
  <c r="AN3136" i="1"/>
  <c r="CD3136" i="1" s="1"/>
  <c r="AL3136" i="1"/>
  <c r="CB3136" i="1" s="1"/>
  <c r="AK3136" i="1"/>
  <c r="S3136" i="1"/>
  <c r="P3136" i="1"/>
  <c r="CI3135" i="1"/>
  <c r="CH3135" i="1"/>
  <c r="AO3135" i="1"/>
  <c r="CE3135" i="1" s="1"/>
  <c r="AN3135" i="1"/>
  <c r="CD3135" i="1" s="1"/>
  <c r="AL3135" i="1"/>
  <c r="CB3135" i="1" s="1"/>
  <c r="AK3135" i="1"/>
  <c r="S3135" i="1"/>
  <c r="P3135" i="1"/>
  <c r="T3135" i="1" s="1"/>
  <c r="CI3134" i="1"/>
  <c r="CH3134" i="1"/>
  <c r="AO3134" i="1"/>
  <c r="CE3134" i="1" s="1"/>
  <c r="AN3134" i="1"/>
  <c r="CD3134" i="1" s="1"/>
  <c r="AL3134" i="1"/>
  <c r="CB3134" i="1" s="1"/>
  <c r="AK3134" i="1"/>
  <c r="CA3134" i="1" s="1"/>
  <c r="S3134" i="1"/>
  <c r="P3134" i="1"/>
  <c r="CI3133" i="1"/>
  <c r="CH3133" i="1"/>
  <c r="AO3133" i="1"/>
  <c r="CE3133" i="1" s="1"/>
  <c r="AN3133" i="1"/>
  <c r="AL3133" i="1"/>
  <c r="CB3133" i="1" s="1"/>
  <c r="AK3133" i="1"/>
  <c r="S3133" i="1"/>
  <c r="P3133" i="1"/>
  <c r="CI3132" i="1"/>
  <c r="CH3132" i="1"/>
  <c r="AO3132" i="1"/>
  <c r="CE3132" i="1" s="1"/>
  <c r="AN3132" i="1"/>
  <c r="CD3132" i="1" s="1"/>
  <c r="AL3132" i="1"/>
  <c r="CB3132" i="1" s="1"/>
  <c r="AK3132" i="1"/>
  <c r="S3132" i="1"/>
  <c r="P3132" i="1"/>
  <c r="CI3131" i="1"/>
  <c r="CH3131" i="1"/>
  <c r="AO3131" i="1"/>
  <c r="CE3131" i="1" s="1"/>
  <c r="AN3131" i="1"/>
  <c r="AL3131" i="1"/>
  <c r="CB3131" i="1" s="1"/>
  <c r="AK3131" i="1"/>
  <c r="AM3131" i="1" s="1"/>
  <c r="S3131" i="1"/>
  <c r="P3131" i="1"/>
  <c r="CI3130" i="1"/>
  <c r="CH3130" i="1"/>
  <c r="AO3130" i="1"/>
  <c r="CE3130" i="1" s="1"/>
  <c r="AN3130" i="1"/>
  <c r="CD3130" i="1" s="1"/>
  <c r="AL3130" i="1"/>
  <c r="CB3130" i="1" s="1"/>
  <c r="AK3130" i="1"/>
  <c r="CA3130" i="1" s="1"/>
  <c r="S3130" i="1"/>
  <c r="P3130" i="1"/>
  <c r="CI3129" i="1"/>
  <c r="CH3129" i="1"/>
  <c r="AO3129" i="1"/>
  <c r="CE3129" i="1" s="1"/>
  <c r="AN3129" i="1"/>
  <c r="AL3129" i="1"/>
  <c r="CB3129" i="1" s="1"/>
  <c r="AK3129" i="1"/>
  <c r="S3129" i="1"/>
  <c r="P3129" i="1"/>
  <c r="CI3128" i="1"/>
  <c r="CH3128" i="1"/>
  <c r="CB3128" i="1"/>
  <c r="AO3128" i="1"/>
  <c r="CE3128" i="1" s="1"/>
  <c r="AN3128" i="1"/>
  <c r="CD3128" i="1" s="1"/>
  <c r="AM3128" i="1"/>
  <c r="AL3128" i="1"/>
  <c r="AK3128" i="1"/>
  <c r="CA3128" i="1" s="1"/>
  <c r="S3128" i="1"/>
  <c r="P3128" i="1"/>
  <c r="CI3127" i="1"/>
  <c r="CH3127" i="1"/>
  <c r="AO3127" i="1"/>
  <c r="CE3127" i="1" s="1"/>
  <c r="AN3127" i="1"/>
  <c r="AL3127" i="1"/>
  <c r="CB3127" i="1" s="1"/>
  <c r="AK3127" i="1"/>
  <c r="S3127" i="1"/>
  <c r="P3127" i="1"/>
  <c r="CI3126" i="1"/>
  <c r="CH3126" i="1"/>
  <c r="AO3126" i="1"/>
  <c r="AN3126" i="1"/>
  <c r="AL3126" i="1"/>
  <c r="CB3126" i="1" s="1"/>
  <c r="AK3126" i="1"/>
  <c r="CA3126" i="1" s="1"/>
  <c r="S3126" i="1"/>
  <c r="P3126" i="1"/>
  <c r="BX3125" i="1"/>
  <c r="BW3125" i="1"/>
  <c r="BW3124" i="1" s="1"/>
  <c r="BU3125" i="1"/>
  <c r="BT3125" i="1"/>
  <c r="BT3124" i="1" s="1"/>
  <c r="BQ3125" i="1"/>
  <c r="BP3125" i="1"/>
  <c r="BN3125" i="1"/>
  <c r="BM3125" i="1"/>
  <c r="BJ3125" i="1"/>
  <c r="BJ3124" i="1" s="1"/>
  <c r="BI3125" i="1"/>
  <c r="BI3124" i="1" s="1"/>
  <c r="BG3125" i="1"/>
  <c r="BF3125" i="1"/>
  <c r="BC3125" i="1"/>
  <c r="BB3125" i="1"/>
  <c r="BB3124" i="1" s="1"/>
  <c r="AZ3125" i="1"/>
  <c r="AY3125" i="1"/>
  <c r="AY3124" i="1" s="1"/>
  <c r="AV3125" i="1"/>
  <c r="AU3125" i="1"/>
  <c r="AS3125" i="1"/>
  <c r="AR3125" i="1"/>
  <c r="AJ3125" i="1"/>
  <c r="AJ3124" i="1" s="1"/>
  <c r="AI3125" i="1"/>
  <c r="AI3124" i="1" s="1"/>
  <c r="AH3125" i="1"/>
  <c r="AH3124" i="1" s="1"/>
  <c r="AG3125" i="1"/>
  <c r="AF3125" i="1"/>
  <c r="AE3125" i="1"/>
  <c r="AE3124" i="1" s="1"/>
  <c r="AD3125" i="1"/>
  <c r="AD3124" i="1" s="1"/>
  <c r="AC3125" i="1"/>
  <c r="AC3124" i="1" s="1"/>
  <c r="AB3125" i="1"/>
  <c r="AA3125" i="1"/>
  <c r="AA3124" i="1" s="1"/>
  <c r="Z3125" i="1"/>
  <c r="Z3124" i="1" s="1"/>
  <c r="Y3125" i="1"/>
  <c r="R3125" i="1"/>
  <c r="R3124" i="1" s="1"/>
  <c r="Q3125" i="1"/>
  <c r="Q3124" i="1" s="1"/>
  <c r="S3124" i="1" s="1"/>
  <c r="O3125" i="1"/>
  <c r="O3124" i="1" s="1"/>
  <c r="N3125" i="1"/>
  <c r="BF3124" i="1"/>
  <c r="AS3124" i="1"/>
  <c r="CI3123" i="1"/>
  <c r="CO3123" i="1" s="1"/>
  <c r="CH3123" i="1"/>
  <c r="AO3123" i="1"/>
  <c r="CE3123" i="1" s="1"/>
  <c r="AN3123" i="1"/>
  <c r="AP3123" i="1" s="1"/>
  <c r="AL3123" i="1"/>
  <c r="CB3123" i="1" s="1"/>
  <c r="AK3123" i="1"/>
  <c r="S3123" i="1"/>
  <c r="P3123" i="1"/>
  <c r="CI3122" i="1"/>
  <c r="CO3122" i="1" s="1"/>
  <c r="CH3122" i="1"/>
  <c r="AO3122" i="1"/>
  <c r="AN3122" i="1"/>
  <c r="CD3122" i="1" s="1"/>
  <c r="AL3122" i="1"/>
  <c r="CB3122" i="1" s="1"/>
  <c r="AK3122" i="1"/>
  <c r="S3122" i="1"/>
  <c r="P3122" i="1"/>
  <c r="CI3121" i="1"/>
  <c r="CO3121" i="1" s="1"/>
  <c r="CH3121" i="1"/>
  <c r="AO3121" i="1"/>
  <c r="CE3121" i="1" s="1"/>
  <c r="AN3121" i="1"/>
  <c r="CD3121" i="1" s="1"/>
  <c r="AL3121" i="1"/>
  <c r="CB3121" i="1" s="1"/>
  <c r="AK3121" i="1"/>
  <c r="S3121" i="1"/>
  <c r="P3121" i="1"/>
  <c r="CI3120" i="1"/>
  <c r="CO3120" i="1" s="1"/>
  <c r="CH3120" i="1"/>
  <c r="AO3120" i="1"/>
  <c r="CE3120" i="1" s="1"/>
  <c r="AN3120" i="1"/>
  <c r="AL3120" i="1"/>
  <c r="CB3120" i="1" s="1"/>
  <c r="AK3120" i="1"/>
  <c r="S3120" i="1"/>
  <c r="P3120" i="1"/>
  <c r="CI3119" i="1"/>
  <c r="CO3119" i="1" s="1"/>
  <c r="CH3119" i="1"/>
  <c r="AO3119" i="1"/>
  <c r="CE3119" i="1" s="1"/>
  <c r="AN3119" i="1"/>
  <c r="CD3119" i="1" s="1"/>
  <c r="AL3119" i="1"/>
  <c r="CB3119" i="1" s="1"/>
  <c r="AK3119" i="1"/>
  <c r="S3119" i="1"/>
  <c r="P3119" i="1"/>
  <c r="CI3118" i="1"/>
  <c r="CO3118" i="1" s="1"/>
  <c r="CH3118" i="1"/>
  <c r="AO3118" i="1"/>
  <c r="CE3118" i="1" s="1"/>
  <c r="AN3118" i="1"/>
  <c r="AL3118" i="1"/>
  <c r="CB3118" i="1" s="1"/>
  <c r="AK3118" i="1"/>
  <c r="S3118" i="1"/>
  <c r="P3118" i="1"/>
  <c r="BX3117" i="1"/>
  <c r="BW3117" i="1"/>
  <c r="BU3117" i="1"/>
  <c r="BT3117" i="1"/>
  <c r="BQ3117" i="1"/>
  <c r="BP3117" i="1"/>
  <c r="BN3117" i="1"/>
  <c r="BM3117" i="1"/>
  <c r="BJ3117" i="1"/>
  <c r="BI3117" i="1"/>
  <c r="BG3117" i="1"/>
  <c r="BF3117" i="1"/>
  <c r="BC3117" i="1"/>
  <c r="BB3117" i="1"/>
  <c r="AZ3117" i="1"/>
  <c r="AY3117" i="1"/>
  <c r="AV3117" i="1"/>
  <c r="AU3117" i="1"/>
  <c r="AS3117" i="1"/>
  <c r="AR3117" i="1"/>
  <c r="AJ3117" i="1"/>
  <c r="AJ3106" i="1" s="1"/>
  <c r="AI3117" i="1"/>
  <c r="AH3117" i="1"/>
  <c r="AG3117" i="1"/>
  <c r="AF3117" i="1"/>
  <c r="AF3106" i="1" s="1"/>
  <c r="AE3117" i="1"/>
  <c r="AD3117" i="1"/>
  <c r="AC3117" i="1"/>
  <c r="AB3117" i="1"/>
  <c r="AA3117" i="1"/>
  <c r="Z3117" i="1"/>
  <c r="Y3117" i="1"/>
  <c r="R3117" i="1"/>
  <c r="Q3117" i="1"/>
  <c r="O3117" i="1"/>
  <c r="N3117" i="1"/>
  <c r="CI3116" i="1"/>
  <c r="CO3116" i="1" s="1"/>
  <c r="CH3116" i="1"/>
  <c r="CN3116" i="1" s="1"/>
  <c r="CB3116" i="1"/>
  <c r="AO3116" i="1"/>
  <c r="CE3116" i="1" s="1"/>
  <c r="AN3116" i="1"/>
  <c r="AL3116" i="1"/>
  <c r="AK3116" i="1"/>
  <c r="CA3116" i="1" s="1"/>
  <c r="S3116" i="1"/>
  <c r="P3116" i="1"/>
  <c r="CI3115" i="1"/>
  <c r="CO3115" i="1" s="1"/>
  <c r="CH3115" i="1"/>
  <c r="CN3115" i="1" s="1"/>
  <c r="AO3115" i="1"/>
  <c r="CE3115" i="1" s="1"/>
  <c r="AN3115" i="1"/>
  <c r="AL3115" i="1"/>
  <c r="CB3115" i="1" s="1"/>
  <c r="AK3115" i="1"/>
  <c r="CA3115" i="1" s="1"/>
  <c r="S3115" i="1"/>
  <c r="T3115" i="1" s="1"/>
  <c r="P3115" i="1"/>
  <c r="CI3114" i="1"/>
  <c r="CO3114" i="1" s="1"/>
  <c r="CH3114" i="1"/>
  <c r="CN3114" i="1" s="1"/>
  <c r="AO3114" i="1"/>
  <c r="CE3114" i="1" s="1"/>
  <c r="AN3114" i="1"/>
  <c r="AL3114" i="1"/>
  <c r="CB3114" i="1" s="1"/>
  <c r="AK3114" i="1"/>
  <c r="CA3114" i="1" s="1"/>
  <c r="S3114" i="1"/>
  <c r="P3114" i="1"/>
  <c r="CI3113" i="1"/>
  <c r="CO3113" i="1" s="1"/>
  <c r="CH3113" i="1"/>
  <c r="CN3113" i="1" s="1"/>
  <c r="AO3113" i="1"/>
  <c r="CE3113" i="1" s="1"/>
  <c r="AN3113" i="1"/>
  <c r="AL3113" i="1"/>
  <c r="AK3113" i="1"/>
  <c r="CA3113" i="1" s="1"/>
  <c r="S3113" i="1"/>
  <c r="P3113" i="1"/>
  <c r="CI3112" i="1"/>
  <c r="CO3112" i="1" s="1"/>
  <c r="CH3112" i="1"/>
  <c r="CN3112" i="1" s="1"/>
  <c r="CE3112" i="1"/>
  <c r="AO3112" i="1"/>
  <c r="AN3112" i="1"/>
  <c r="AL3112" i="1"/>
  <c r="CB3112" i="1" s="1"/>
  <c r="AK3112" i="1"/>
  <c r="CA3112" i="1" s="1"/>
  <c r="S3112" i="1"/>
  <c r="P3112" i="1"/>
  <c r="CI3111" i="1"/>
  <c r="CO3111" i="1" s="1"/>
  <c r="CH3111" i="1"/>
  <c r="CN3111" i="1" s="1"/>
  <c r="AO3111" i="1"/>
  <c r="CE3111" i="1" s="1"/>
  <c r="AN3111" i="1"/>
  <c r="AL3111" i="1"/>
  <c r="CB3111" i="1" s="1"/>
  <c r="AK3111" i="1"/>
  <c r="S3111" i="1"/>
  <c r="P3111" i="1"/>
  <c r="CI3110" i="1"/>
  <c r="CO3110" i="1" s="1"/>
  <c r="CH3110" i="1"/>
  <c r="CN3110" i="1" s="1"/>
  <c r="AO3110" i="1"/>
  <c r="CE3110" i="1" s="1"/>
  <c r="AN3110" i="1"/>
  <c r="AL3110" i="1"/>
  <c r="CB3110" i="1" s="1"/>
  <c r="AK3110" i="1"/>
  <c r="S3110" i="1"/>
  <c r="P3110" i="1"/>
  <c r="CI3109" i="1"/>
  <c r="CO3109" i="1" s="1"/>
  <c r="CH3109" i="1"/>
  <c r="CN3109" i="1" s="1"/>
  <c r="AO3109" i="1"/>
  <c r="CE3109" i="1" s="1"/>
  <c r="AN3109" i="1"/>
  <c r="AL3109" i="1"/>
  <c r="CB3109" i="1" s="1"/>
  <c r="AK3109" i="1"/>
  <c r="S3109" i="1"/>
  <c r="P3109" i="1"/>
  <c r="CI3108" i="1"/>
  <c r="CO3108" i="1" s="1"/>
  <c r="CH3108" i="1"/>
  <c r="CN3108" i="1" s="1"/>
  <c r="CB3108" i="1"/>
  <c r="AO3108" i="1"/>
  <c r="CE3108" i="1" s="1"/>
  <c r="AN3108" i="1"/>
  <c r="AL3108" i="1"/>
  <c r="AK3108" i="1"/>
  <c r="CA3108" i="1" s="1"/>
  <c r="S3108" i="1"/>
  <c r="P3108" i="1"/>
  <c r="BX3107" i="1"/>
  <c r="BW3107" i="1"/>
  <c r="BU3107" i="1"/>
  <c r="BT3107" i="1"/>
  <c r="BT3106" i="1" s="1"/>
  <c r="BQ3107" i="1"/>
  <c r="BP3107" i="1"/>
  <c r="BP3106" i="1" s="1"/>
  <c r="BN3107" i="1"/>
  <c r="BM3107" i="1"/>
  <c r="BJ3107" i="1"/>
  <c r="BI3107" i="1"/>
  <c r="BG3107" i="1"/>
  <c r="BF3107" i="1"/>
  <c r="BC3107" i="1"/>
  <c r="BB3107" i="1"/>
  <c r="AZ3107" i="1"/>
  <c r="AY3107" i="1"/>
  <c r="AV3107" i="1"/>
  <c r="AU3107" i="1"/>
  <c r="AU3106" i="1" s="1"/>
  <c r="AS3107" i="1"/>
  <c r="AR3107" i="1"/>
  <c r="AR3106" i="1" s="1"/>
  <c r="AJ3107" i="1"/>
  <c r="AI3107" i="1"/>
  <c r="AI3106" i="1" s="1"/>
  <c r="AH3107" i="1"/>
  <c r="AG3107" i="1"/>
  <c r="AF3107" i="1"/>
  <c r="AE3107" i="1"/>
  <c r="AE3106" i="1" s="1"/>
  <c r="AD3107" i="1"/>
  <c r="AC3107" i="1"/>
  <c r="AB3107" i="1"/>
  <c r="AA3107" i="1"/>
  <c r="AA3106" i="1" s="1"/>
  <c r="Z3107" i="1"/>
  <c r="Y3107" i="1"/>
  <c r="R3107" i="1"/>
  <c r="Q3107" i="1"/>
  <c r="S3107" i="1" s="1"/>
  <c r="O3107" i="1"/>
  <c r="N3107" i="1"/>
  <c r="CI3105" i="1"/>
  <c r="CH3105" i="1"/>
  <c r="CE3105" i="1"/>
  <c r="AO3105" i="1"/>
  <c r="AN3105" i="1"/>
  <c r="CD3105" i="1" s="1"/>
  <c r="AL3105" i="1"/>
  <c r="CB3105" i="1" s="1"/>
  <c r="AK3105" i="1"/>
  <c r="S3105" i="1"/>
  <c r="P3105" i="1"/>
  <c r="CI3104" i="1"/>
  <c r="CH3104" i="1"/>
  <c r="CA3104" i="1"/>
  <c r="AO3104" i="1"/>
  <c r="CE3104" i="1" s="1"/>
  <c r="AN3104" i="1"/>
  <c r="CD3104" i="1" s="1"/>
  <c r="AL3104" i="1"/>
  <c r="CB3104" i="1" s="1"/>
  <c r="AK3104" i="1"/>
  <c r="S3104" i="1"/>
  <c r="P3104" i="1"/>
  <c r="CI3103" i="1"/>
  <c r="CH3103" i="1"/>
  <c r="AO3103" i="1"/>
  <c r="CE3103" i="1" s="1"/>
  <c r="AN3103" i="1"/>
  <c r="CD3103" i="1" s="1"/>
  <c r="AL3103" i="1"/>
  <c r="CB3103" i="1" s="1"/>
  <c r="AK3103" i="1"/>
  <c r="CA3103" i="1" s="1"/>
  <c r="S3103" i="1"/>
  <c r="P3103" i="1"/>
  <c r="CI3102" i="1"/>
  <c r="CH3102" i="1"/>
  <c r="AO3102" i="1"/>
  <c r="CE3102" i="1" s="1"/>
  <c r="AN3102" i="1"/>
  <c r="CD3102" i="1" s="1"/>
  <c r="AL3102" i="1"/>
  <c r="CB3102" i="1" s="1"/>
  <c r="AK3102" i="1"/>
  <c r="CA3102" i="1" s="1"/>
  <c r="S3102" i="1"/>
  <c r="P3102" i="1"/>
  <c r="CI3101" i="1"/>
  <c r="CH3101" i="1"/>
  <c r="CA3101" i="1"/>
  <c r="AO3101" i="1"/>
  <c r="CE3101" i="1" s="1"/>
  <c r="AN3101" i="1"/>
  <c r="CD3101" i="1" s="1"/>
  <c r="AL3101" i="1"/>
  <c r="CB3101" i="1" s="1"/>
  <c r="AK3101" i="1"/>
  <c r="S3101" i="1"/>
  <c r="P3101" i="1"/>
  <c r="T3101" i="1" s="1"/>
  <c r="CI3100" i="1"/>
  <c r="CH3100" i="1"/>
  <c r="CB3100" i="1"/>
  <c r="AO3100" i="1"/>
  <c r="CE3100" i="1" s="1"/>
  <c r="AN3100" i="1"/>
  <c r="CD3100" i="1" s="1"/>
  <c r="AL3100" i="1"/>
  <c r="AK3100" i="1"/>
  <c r="AM3100" i="1" s="1"/>
  <c r="S3100" i="1"/>
  <c r="P3100" i="1"/>
  <c r="CI3099" i="1"/>
  <c r="CH3099" i="1"/>
  <c r="AO3099" i="1"/>
  <c r="CE3099" i="1" s="1"/>
  <c r="AN3099" i="1"/>
  <c r="CD3099" i="1" s="1"/>
  <c r="AL3099" i="1"/>
  <c r="CB3099" i="1" s="1"/>
  <c r="AK3099" i="1"/>
  <c r="CA3099" i="1" s="1"/>
  <c r="S3099" i="1"/>
  <c r="P3099" i="1"/>
  <c r="CI3098" i="1"/>
  <c r="CH3098" i="1"/>
  <c r="AO3098" i="1"/>
  <c r="CE3098" i="1" s="1"/>
  <c r="AN3098" i="1"/>
  <c r="CD3098" i="1" s="1"/>
  <c r="AL3098" i="1"/>
  <c r="AK3098" i="1"/>
  <c r="CA3098" i="1" s="1"/>
  <c r="S3098" i="1"/>
  <c r="P3098" i="1"/>
  <c r="CI3097" i="1"/>
  <c r="CH3097" i="1"/>
  <c r="CA3097" i="1"/>
  <c r="AO3097" i="1"/>
  <c r="CE3097" i="1" s="1"/>
  <c r="AN3097" i="1"/>
  <c r="CD3097" i="1" s="1"/>
  <c r="AM3097" i="1"/>
  <c r="AL3097" i="1"/>
  <c r="CB3097" i="1" s="1"/>
  <c r="AK3097" i="1"/>
  <c r="S3097" i="1"/>
  <c r="P3097" i="1"/>
  <c r="CI3096" i="1"/>
  <c r="CH3096" i="1"/>
  <c r="AO3096" i="1"/>
  <c r="CE3096" i="1" s="1"/>
  <c r="AN3096" i="1"/>
  <c r="CD3096" i="1" s="1"/>
  <c r="AL3096" i="1"/>
  <c r="CB3096" i="1" s="1"/>
  <c r="AK3096" i="1"/>
  <c r="CA3096" i="1" s="1"/>
  <c r="S3096" i="1"/>
  <c r="P3096" i="1"/>
  <c r="T3096" i="1" s="1"/>
  <c r="CI3095" i="1"/>
  <c r="CH3095" i="1"/>
  <c r="AO3095" i="1"/>
  <c r="CE3095" i="1" s="1"/>
  <c r="AN3095" i="1"/>
  <c r="CD3095" i="1" s="1"/>
  <c r="AL3095" i="1"/>
  <c r="CB3095" i="1" s="1"/>
  <c r="AK3095" i="1"/>
  <c r="S3095" i="1"/>
  <c r="P3095" i="1"/>
  <c r="CI3094" i="1"/>
  <c r="CH3094" i="1"/>
  <c r="AO3094" i="1"/>
  <c r="CE3094" i="1" s="1"/>
  <c r="AN3094" i="1"/>
  <c r="CD3094" i="1" s="1"/>
  <c r="AL3094" i="1"/>
  <c r="CB3094" i="1" s="1"/>
  <c r="AK3094" i="1"/>
  <c r="S3094" i="1"/>
  <c r="P3094" i="1"/>
  <c r="T3094" i="1" s="1"/>
  <c r="CI3093" i="1"/>
  <c r="CH3093" i="1"/>
  <c r="AO3093" i="1"/>
  <c r="AN3093" i="1"/>
  <c r="CD3093" i="1" s="1"/>
  <c r="AL3093" i="1"/>
  <c r="AK3093" i="1"/>
  <c r="S3093" i="1"/>
  <c r="P3093" i="1"/>
  <c r="BX3092" i="1"/>
  <c r="BW3092" i="1"/>
  <c r="BU3092" i="1"/>
  <c r="BT3092" i="1"/>
  <c r="BQ3092" i="1"/>
  <c r="BP3092" i="1"/>
  <c r="BN3092" i="1"/>
  <c r="BM3092" i="1"/>
  <c r="BJ3092" i="1"/>
  <c r="BI3092" i="1"/>
  <c r="BG3092" i="1"/>
  <c r="BF3092" i="1"/>
  <c r="BC3092" i="1"/>
  <c r="BB3092" i="1"/>
  <c r="AZ3092" i="1"/>
  <c r="AY3092" i="1"/>
  <c r="AV3092" i="1"/>
  <c r="AU3092" i="1"/>
  <c r="AS3092" i="1"/>
  <c r="AR3092" i="1"/>
  <c r="AJ3092" i="1"/>
  <c r="AI3092" i="1"/>
  <c r="AH3092" i="1"/>
  <c r="AG3092" i="1"/>
  <c r="AF3092" i="1"/>
  <c r="AE3092" i="1"/>
  <c r="AE3042" i="1" s="1"/>
  <c r="AD3092" i="1"/>
  <c r="AC3092" i="1"/>
  <c r="AB3092" i="1"/>
  <c r="AA3092" i="1"/>
  <c r="Z3092" i="1"/>
  <c r="Y3092" i="1"/>
  <c r="R3092" i="1"/>
  <c r="Q3092" i="1"/>
  <c r="O3092" i="1"/>
  <c r="N3092" i="1"/>
  <c r="CI3091" i="1"/>
  <c r="CO3091" i="1" s="1"/>
  <c r="CH3091" i="1"/>
  <c r="AO3091" i="1"/>
  <c r="CE3091" i="1" s="1"/>
  <c r="AN3091" i="1"/>
  <c r="AP3091" i="1" s="1"/>
  <c r="AL3091" i="1"/>
  <c r="CB3091" i="1" s="1"/>
  <c r="AK3091" i="1"/>
  <c r="CA3091" i="1" s="1"/>
  <c r="S3091" i="1"/>
  <c r="P3091" i="1"/>
  <c r="T3091" i="1" s="1"/>
  <c r="CI3090" i="1"/>
  <c r="CO3090" i="1" s="1"/>
  <c r="CH3090" i="1"/>
  <c r="AO3090" i="1"/>
  <c r="CE3090" i="1" s="1"/>
  <c r="AN3090" i="1"/>
  <c r="CD3090" i="1" s="1"/>
  <c r="AL3090" i="1"/>
  <c r="CB3090" i="1" s="1"/>
  <c r="AK3090" i="1"/>
  <c r="CA3090" i="1" s="1"/>
  <c r="S3090" i="1"/>
  <c r="P3090" i="1"/>
  <c r="CI3089" i="1"/>
  <c r="CO3089" i="1" s="1"/>
  <c r="CH3089" i="1"/>
  <c r="AO3089" i="1"/>
  <c r="CE3089" i="1" s="1"/>
  <c r="AN3089" i="1"/>
  <c r="AL3089" i="1"/>
  <c r="CB3089" i="1" s="1"/>
  <c r="AK3089" i="1"/>
  <c r="CA3089" i="1" s="1"/>
  <c r="S3089" i="1"/>
  <c r="P3089" i="1"/>
  <c r="CI3088" i="1"/>
  <c r="CO3088" i="1" s="1"/>
  <c r="CH3088" i="1"/>
  <c r="AO3088" i="1"/>
  <c r="CE3088" i="1" s="1"/>
  <c r="AN3088" i="1"/>
  <c r="AL3088" i="1"/>
  <c r="CB3088" i="1" s="1"/>
  <c r="AK3088" i="1"/>
  <c r="CA3088" i="1" s="1"/>
  <c r="S3088" i="1"/>
  <c r="P3088" i="1"/>
  <c r="CI3087" i="1"/>
  <c r="CO3087" i="1" s="1"/>
  <c r="CH3087" i="1"/>
  <c r="AO3087" i="1"/>
  <c r="CE3087" i="1" s="1"/>
  <c r="AN3087" i="1"/>
  <c r="AL3087" i="1"/>
  <c r="CB3087" i="1" s="1"/>
  <c r="AK3087" i="1"/>
  <c r="CA3087" i="1" s="1"/>
  <c r="S3087" i="1"/>
  <c r="P3087" i="1"/>
  <c r="CI3086" i="1"/>
  <c r="CO3086" i="1" s="1"/>
  <c r="CH3086" i="1"/>
  <c r="AO3086" i="1"/>
  <c r="CE3086" i="1" s="1"/>
  <c r="AN3086" i="1"/>
  <c r="CD3086" i="1" s="1"/>
  <c r="AL3086" i="1"/>
  <c r="CB3086" i="1" s="1"/>
  <c r="AK3086" i="1"/>
  <c r="CA3086" i="1" s="1"/>
  <c r="S3086" i="1"/>
  <c r="P3086" i="1"/>
  <c r="CI3085" i="1"/>
  <c r="CO3085" i="1" s="1"/>
  <c r="CH3085" i="1"/>
  <c r="AO3085" i="1"/>
  <c r="CE3085" i="1" s="1"/>
  <c r="AN3085" i="1"/>
  <c r="CD3085" i="1" s="1"/>
  <c r="AL3085" i="1"/>
  <c r="CB3085" i="1" s="1"/>
  <c r="AK3085" i="1"/>
  <c r="S3085" i="1"/>
  <c r="P3085" i="1"/>
  <c r="CI3084" i="1"/>
  <c r="CO3084" i="1" s="1"/>
  <c r="CH3084" i="1"/>
  <c r="AO3084" i="1"/>
  <c r="CE3084" i="1" s="1"/>
  <c r="AN3084" i="1"/>
  <c r="CD3084" i="1" s="1"/>
  <c r="AL3084" i="1"/>
  <c r="CB3084" i="1" s="1"/>
  <c r="AK3084" i="1"/>
  <c r="CA3084" i="1" s="1"/>
  <c r="S3084" i="1"/>
  <c r="P3084" i="1"/>
  <c r="CI3083" i="1"/>
  <c r="CO3083" i="1" s="1"/>
  <c r="CH3083" i="1"/>
  <c r="CD3083" i="1"/>
  <c r="AO3083" i="1"/>
  <c r="CE3083" i="1" s="1"/>
  <c r="AN3083" i="1"/>
  <c r="AL3083" i="1"/>
  <c r="CB3083" i="1" s="1"/>
  <c r="AK3083" i="1"/>
  <c r="CA3083" i="1" s="1"/>
  <c r="S3083" i="1"/>
  <c r="P3083" i="1"/>
  <c r="CI3082" i="1"/>
  <c r="CO3082" i="1" s="1"/>
  <c r="CH3082" i="1"/>
  <c r="AO3082" i="1"/>
  <c r="CE3082" i="1" s="1"/>
  <c r="AN3082" i="1"/>
  <c r="CD3082" i="1" s="1"/>
  <c r="AL3082" i="1"/>
  <c r="CB3082" i="1" s="1"/>
  <c r="AK3082" i="1"/>
  <c r="CA3082" i="1" s="1"/>
  <c r="S3082" i="1"/>
  <c r="P3082" i="1"/>
  <c r="CO3081" i="1"/>
  <c r="CI3081" i="1"/>
  <c r="CH3081" i="1"/>
  <c r="AO3081" i="1"/>
  <c r="CE3081" i="1" s="1"/>
  <c r="AN3081" i="1"/>
  <c r="CD3081" i="1" s="1"/>
  <c r="AL3081" i="1"/>
  <c r="CB3081" i="1" s="1"/>
  <c r="AK3081" i="1"/>
  <c r="CA3081" i="1" s="1"/>
  <c r="S3081" i="1"/>
  <c r="P3081" i="1"/>
  <c r="CI3080" i="1"/>
  <c r="CO3080" i="1" s="1"/>
  <c r="CH3080" i="1"/>
  <c r="AO3080" i="1"/>
  <c r="CE3080" i="1" s="1"/>
  <c r="AN3080" i="1"/>
  <c r="CD3080" i="1" s="1"/>
  <c r="AL3080" i="1"/>
  <c r="CB3080" i="1" s="1"/>
  <c r="AK3080" i="1"/>
  <c r="CA3080" i="1" s="1"/>
  <c r="S3080" i="1"/>
  <c r="P3080" i="1"/>
  <c r="T3080" i="1" s="1"/>
  <c r="CI3079" i="1"/>
  <c r="CO3079" i="1" s="1"/>
  <c r="CH3079" i="1"/>
  <c r="AO3079" i="1"/>
  <c r="CE3079" i="1" s="1"/>
  <c r="AN3079" i="1"/>
  <c r="AL3079" i="1"/>
  <c r="CB3079" i="1" s="1"/>
  <c r="AK3079" i="1"/>
  <c r="CA3079" i="1" s="1"/>
  <c r="S3079" i="1"/>
  <c r="P3079" i="1"/>
  <c r="CO3078" i="1"/>
  <c r="CI3078" i="1"/>
  <c r="CH3078" i="1"/>
  <c r="AO3078" i="1"/>
  <c r="CE3078" i="1" s="1"/>
  <c r="AN3078" i="1"/>
  <c r="AP3078" i="1" s="1"/>
  <c r="AL3078" i="1"/>
  <c r="CB3078" i="1" s="1"/>
  <c r="AK3078" i="1"/>
  <c r="CA3078" i="1" s="1"/>
  <c r="S3078" i="1"/>
  <c r="P3078" i="1"/>
  <c r="CI3077" i="1"/>
  <c r="CO3077" i="1" s="1"/>
  <c r="CH3077" i="1"/>
  <c r="CD3077" i="1"/>
  <c r="AO3077" i="1"/>
  <c r="CE3077" i="1" s="1"/>
  <c r="AN3077" i="1"/>
  <c r="AL3077" i="1"/>
  <c r="CB3077" i="1" s="1"/>
  <c r="AK3077" i="1"/>
  <c r="CA3077" i="1" s="1"/>
  <c r="S3077" i="1"/>
  <c r="P3077" i="1"/>
  <c r="CI3076" i="1"/>
  <c r="CO3076" i="1" s="1"/>
  <c r="CH3076" i="1"/>
  <c r="AO3076" i="1"/>
  <c r="CE3076" i="1" s="1"/>
  <c r="AN3076" i="1"/>
  <c r="CD3076" i="1" s="1"/>
  <c r="AL3076" i="1"/>
  <c r="CB3076" i="1" s="1"/>
  <c r="AK3076" i="1"/>
  <c r="CA3076" i="1" s="1"/>
  <c r="S3076" i="1"/>
  <c r="P3076" i="1"/>
  <c r="CO3075" i="1"/>
  <c r="CI3075" i="1"/>
  <c r="CH3075" i="1"/>
  <c r="CE3075" i="1"/>
  <c r="AO3075" i="1"/>
  <c r="AN3075" i="1"/>
  <c r="AP3075" i="1" s="1"/>
  <c r="AL3075" i="1"/>
  <c r="CB3075" i="1" s="1"/>
  <c r="AK3075" i="1"/>
  <c r="CA3075" i="1" s="1"/>
  <c r="S3075" i="1"/>
  <c r="P3075" i="1"/>
  <c r="CI3074" i="1"/>
  <c r="CO3074" i="1" s="1"/>
  <c r="CH3074" i="1"/>
  <c r="CD3074" i="1"/>
  <c r="AO3074" i="1"/>
  <c r="CE3074" i="1" s="1"/>
  <c r="AN3074" i="1"/>
  <c r="AP3074" i="1" s="1"/>
  <c r="AL3074" i="1"/>
  <c r="CB3074" i="1" s="1"/>
  <c r="AK3074" i="1"/>
  <c r="S3074" i="1"/>
  <c r="P3074" i="1"/>
  <c r="CI3073" i="1"/>
  <c r="CO3073" i="1" s="1"/>
  <c r="CH3073" i="1"/>
  <c r="AO3073" i="1"/>
  <c r="AN3073" i="1"/>
  <c r="CD3073" i="1" s="1"/>
  <c r="AL3073" i="1"/>
  <c r="CB3073" i="1" s="1"/>
  <c r="AK3073" i="1"/>
  <c r="S3073" i="1"/>
  <c r="P3073" i="1"/>
  <c r="CI3072" i="1"/>
  <c r="CO3072" i="1" s="1"/>
  <c r="CH3072" i="1"/>
  <c r="AO3072" i="1"/>
  <c r="CE3072" i="1" s="1"/>
  <c r="AN3072" i="1"/>
  <c r="CD3072" i="1" s="1"/>
  <c r="AL3072" i="1"/>
  <c r="CB3072" i="1" s="1"/>
  <c r="AK3072" i="1"/>
  <c r="S3072" i="1"/>
  <c r="P3072" i="1"/>
  <c r="CI3071" i="1"/>
  <c r="CO3071" i="1" s="1"/>
  <c r="CH3071" i="1"/>
  <c r="AO3071" i="1"/>
  <c r="CE3071" i="1" s="1"/>
  <c r="AN3071" i="1"/>
  <c r="AP3071" i="1" s="1"/>
  <c r="AL3071" i="1"/>
  <c r="CB3071" i="1" s="1"/>
  <c r="AK3071" i="1"/>
  <c r="CA3071" i="1" s="1"/>
  <c r="S3071" i="1"/>
  <c r="P3071" i="1"/>
  <c r="T3071" i="1" s="1"/>
  <c r="CO3070" i="1"/>
  <c r="CI3070" i="1"/>
  <c r="CH3070" i="1"/>
  <c r="AO3070" i="1"/>
  <c r="CE3070" i="1" s="1"/>
  <c r="AN3070" i="1"/>
  <c r="AL3070" i="1"/>
  <c r="AK3070" i="1"/>
  <c r="CA3070" i="1" s="1"/>
  <c r="S3070" i="1"/>
  <c r="P3070" i="1"/>
  <c r="BX3069" i="1"/>
  <c r="BW3069" i="1"/>
  <c r="BU3069" i="1"/>
  <c r="BT3069" i="1"/>
  <c r="BQ3069" i="1"/>
  <c r="BP3069" i="1"/>
  <c r="BN3069" i="1"/>
  <c r="BM3069" i="1"/>
  <c r="BJ3069" i="1"/>
  <c r="BI3069" i="1"/>
  <c r="BG3069" i="1"/>
  <c r="BF3069" i="1"/>
  <c r="BC3069" i="1"/>
  <c r="BB3069" i="1"/>
  <c r="AZ3069" i="1"/>
  <c r="AY3069" i="1"/>
  <c r="AV3069" i="1"/>
  <c r="AU3069" i="1"/>
  <c r="AS3069" i="1"/>
  <c r="AR3069" i="1"/>
  <c r="AJ3069" i="1"/>
  <c r="AI3069" i="1"/>
  <c r="AH3069" i="1"/>
  <c r="AG3069" i="1"/>
  <c r="AF3069" i="1"/>
  <c r="AE3069" i="1"/>
  <c r="AD3069" i="1"/>
  <c r="AC3069" i="1"/>
  <c r="AB3069" i="1"/>
  <c r="AA3069" i="1"/>
  <c r="Z3069" i="1"/>
  <c r="Y3069" i="1"/>
  <c r="R3069" i="1"/>
  <c r="Q3069" i="1"/>
  <c r="S3069" i="1" s="1"/>
  <c r="P3069" i="1"/>
  <c r="T3069" i="1" s="1"/>
  <c r="O3069" i="1"/>
  <c r="N3069" i="1"/>
  <c r="CI3068" i="1"/>
  <c r="CO3068" i="1" s="1"/>
  <c r="CH3068" i="1"/>
  <c r="CE3068" i="1"/>
  <c r="AO3068" i="1"/>
  <c r="AN3068" i="1"/>
  <c r="AL3068" i="1"/>
  <c r="CB3068" i="1" s="1"/>
  <c r="AK3068" i="1"/>
  <c r="S3068" i="1"/>
  <c r="P3068" i="1"/>
  <c r="CI3067" i="1"/>
  <c r="CO3067" i="1" s="1"/>
  <c r="CH3067" i="1"/>
  <c r="AO3067" i="1"/>
  <c r="CE3067" i="1" s="1"/>
  <c r="AN3067" i="1"/>
  <c r="AL3067" i="1"/>
  <c r="CB3067" i="1" s="1"/>
  <c r="AK3067" i="1"/>
  <c r="S3067" i="1"/>
  <c r="P3067" i="1"/>
  <c r="CI3066" i="1"/>
  <c r="CO3066" i="1" s="1"/>
  <c r="CH3066" i="1"/>
  <c r="AO3066" i="1"/>
  <c r="CE3066" i="1" s="1"/>
  <c r="AN3066" i="1"/>
  <c r="AL3066" i="1"/>
  <c r="CB3066" i="1" s="1"/>
  <c r="AK3066" i="1"/>
  <c r="S3066" i="1"/>
  <c r="T3066" i="1" s="1"/>
  <c r="P3066" i="1"/>
  <c r="CI3065" i="1"/>
  <c r="CH3065" i="1"/>
  <c r="AO3065" i="1"/>
  <c r="AN3065" i="1"/>
  <c r="AL3065" i="1"/>
  <c r="CB3065" i="1" s="1"/>
  <c r="AK3065" i="1"/>
  <c r="S3065" i="1"/>
  <c r="P3065" i="1"/>
  <c r="BX3064" i="1"/>
  <c r="BW3064" i="1"/>
  <c r="BU3064" i="1"/>
  <c r="BT3064" i="1"/>
  <c r="BQ3064" i="1"/>
  <c r="BP3064" i="1"/>
  <c r="BN3064" i="1"/>
  <c r="BM3064" i="1"/>
  <c r="BJ3064" i="1"/>
  <c r="BI3064" i="1"/>
  <c r="BG3064" i="1"/>
  <c r="BF3064" i="1"/>
  <c r="BC3064" i="1"/>
  <c r="BB3064" i="1"/>
  <c r="AZ3064" i="1"/>
  <c r="AY3064" i="1"/>
  <c r="AV3064" i="1"/>
  <c r="AU3064" i="1"/>
  <c r="AS3064" i="1"/>
  <c r="AR3064" i="1"/>
  <c r="AJ3064" i="1"/>
  <c r="AI3064" i="1"/>
  <c r="AH3064" i="1"/>
  <c r="AG3064" i="1"/>
  <c r="AF3064" i="1"/>
  <c r="AE3064" i="1"/>
  <c r="AD3064" i="1"/>
  <c r="AC3064" i="1"/>
  <c r="AB3064" i="1"/>
  <c r="AA3064" i="1"/>
  <c r="Z3064" i="1"/>
  <c r="Y3064" i="1"/>
  <c r="R3064" i="1"/>
  <c r="Q3064" i="1"/>
  <c r="O3064" i="1"/>
  <c r="N3064" i="1"/>
  <c r="P3064" i="1" s="1"/>
  <c r="CI3063" i="1"/>
  <c r="CO3063" i="1" s="1"/>
  <c r="CH3063" i="1"/>
  <c r="AO3063" i="1"/>
  <c r="CE3063" i="1" s="1"/>
  <c r="AN3063" i="1"/>
  <c r="CD3063" i="1" s="1"/>
  <c r="AL3063" i="1"/>
  <c r="CB3063" i="1" s="1"/>
  <c r="AK3063" i="1"/>
  <c r="CA3063" i="1" s="1"/>
  <c r="S3063" i="1"/>
  <c r="P3063" i="1"/>
  <c r="CI3062" i="1"/>
  <c r="CH3062" i="1"/>
  <c r="AO3062" i="1"/>
  <c r="CE3062" i="1" s="1"/>
  <c r="AN3062" i="1"/>
  <c r="CD3062" i="1" s="1"/>
  <c r="AL3062" i="1"/>
  <c r="CB3062" i="1" s="1"/>
  <c r="AK3062" i="1"/>
  <c r="S3062" i="1"/>
  <c r="P3062" i="1"/>
  <c r="CI3061" i="1"/>
  <c r="CO3061" i="1" s="1"/>
  <c r="CH3061" i="1"/>
  <c r="AO3061" i="1"/>
  <c r="CE3061" i="1" s="1"/>
  <c r="AN3061" i="1"/>
  <c r="CD3061" i="1" s="1"/>
  <c r="AL3061" i="1"/>
  <c r="CB3061" i="1" s="1"/>
  <c r="AK3061" i="1"/>
  <c r="CA3061" i="1" s="1"/>
  <c r="S3061" i="1"/>
  <c r="P3061" i="1"/>
  <c r="T3061" i="1" s="1"/>
  <c r="CI3060" i="1"/>
  <c r="CH3060" i="1"/>
  <c r="AO3060" i="1"/>
  <c r="CE3060" i="1" s="1"/>
  <c r="AN3060" i="1"/>
  <c r="AP3060" i="1" s="1"/>
  <c r="AL3060" i="1"/>
  <c r="CB3060" i="1" s="1"/>
  <c r="AK3060" i="1"/>
  <c r="CA3060" i="1" s="1"/>
  <c r="S3060" i="1"/>
  <c r="P3060" i="1"/>
  <c r="CI3059" i="1"/>
  <c r="CO3059" i="1" s="1"/>
  <c r="CH3059" i="1"/>
  <c r="AO3059" i="1"/>
  <c r="CE3059" i="1" s="1"/>
  <c r="AN3059" i="1"/>
  <c r="CD3059" i="1" s="1"/>
  <c r="AL3059" i="1"/>
  <c r="CB3059" i="1" s="1"/>
  <c r="AK3059" i="1"/>
  <c r="CA3059" i="1" s="1"/>
  <c r="S3059" i="1"/>
  <c r="P3059" i="1"/>
  <c r="CI3058" i="1"/>
  <c r="CH3058" i="1"/>
  <c r="AO3058" i="1"/>
  <c r="CE3058" i="1" s="1"/>
  <c r="AN3058" i="1"/>
  <c r="AP3058" i="1" s="1"/>
  <c r="AL3058" i="1"/>
  <c r="CB3058" i="1" s="1"/>
  <c r="AK3058" i="1"/>
  <c r="CA3058" i="1" s="1"/>
  <c r="S3058" i="1"/>
  <c r="P3058" i="1"/>
  <c r="CI3057" i="1"/>
  <c r="CH3057" i="1"/>
  <c r="CN3057" i="1" s="1"/>
  <c r="AO3057" i="1"/>
  <c r="AN3057" i="1"/>
  <c r="CD3057" i="1" s="1"/>
  <c r="AL3057" i="1"/>
  <c r="CB3057" i="1" s="1"/>
  <c r="AK3057" i="1"/>
  <c r="CA3057" i="1" s="1"/>
  <c r="S3057" i="1"/>
  <c r="P3057" i="1"/>
  <c r="CI3056" i="1"/>
  <c r="CO3056" i="1" s="1"/>
  <c r="CH3056" i="1"/>
  <c r="CN3056" i="1" s="1"/>
  <c r="AO3056" i="1"/>
  <c r="CE3056" i="1" s="1"/>
  <c r="AN3056" i="1"/>
  <c r="CD3056" i="1" s="1"/>
  <c r="AL3056" i="1"/>
  <c r="CB3056" i="1" s="1"/>
  <c r="AK3056" i="1"/>
  <c r="S3056" i="1"/>
  <c r="P3056" i="1"/>
  <c r="CI3055" i="1"/>
  <c r="CO3055" i="1" s="1"/>
  <c r="CH3055" i="1"/>
  <c r="AO3055" i="1"/>
  <c r="CE3055" i="1" s="1"/>
  <c r="AN3055" i="1"/>
  <c r="AL3055" i="1"/>
  <c r="CB3055" i="1" s="1"/>
  <c r="AK3055" i="1"/>
  <c r="CA3055" i="1" s="1"/>
  <c r="S3055" i="1"/>
  <c r="P3055" i="1"/>
  <c r="CI3054" i="1"/>
  <c r="CH3054" i="1"/>
  <c r="AO3054" i="1"/>
  <c r="CE3054" i="1" s="1"/>
  <c r="AN3054" i="1"/>
  <c r="CD3054" i="1" s="1"/>
  <c r="AL3054" i="1"/>
  <c r="CB3054" i="1" s="1"/>
  <c r="AK3054" i="1"/>
  <c r="S3054" i="1"/>
  <c r="P3054" i="1"/>
  <c r="CI3053" i="1"/>
  <c r="CO3053" i="1" s="1"/>
  <c r="CH3053" i="1"/>
  <c r="AO3053" i="1"/>
  <c r="CE3053" i="1" s="1"/>
  <c r="AN3053" i="1"/>
  <c r="CD3053" i="1" s="1"/>
  <c r="AL3053" i="1"/>
  <c r="CB3053" i="1" s="1"/>
  <c r="AK3053" i="1"/>
  <c r="CA3053" i="1" s="1"/>
  <c r="S3053" i="1"/>
  <c r="P3053" i="1"/>
  <c r="CI3052" i="1"/>
  <c r="CH3052" i="1"/>
  <c r="AO3052" i="1"/>
  <c r="CE3052" i="1" s="1"/>
  <c r="AN3052" i="1"/>
  <c r="CD3052" i="1" s="1"/>
  <c r="AL3052" i="1"/>
  <c r="CB3052" i="1" s="1"/>
  <c r="AK3052" i="1"/>
  <c r="CA3052" i="1" s="1"/>
  <c r="S3052" i="1"/>
  <c r="P3052" i="1"/>
  <c r="CI3051" i="1"/>
  <c r="CH3051" i="1"/>
  <c r="CN3051" i="1" s="1"/>
  <c r="AO3051" i="1"/>
  <c r="CE3051" i="1" s="1"/>
  <c r="AN3051" i="1"/>
  <c r="AL3051" i="1"/>
  <c r="CB3051" i="1" s="1"/>
  <c r="AK3051" i="1"/>
  <c r="S3051" i="1"/>
  <c r="P3051" i="1"/>
  <c r="CI3050" i="1"/>
  <c r="CH3050" i="1"/>
  <c r="AO3050" i="1"/>
  <c r="CE3050" i="1" s="1"/>
  <c r="AN3050" i="1"/>
  <c r="AL3050" i="1"/>
  <c r="CB3050" i="1" s="1"/>
  <c r="AK3050" i="1"/>
  <c r="CA3050" i="1" s="1"/>
  <c r="S3050" i="1"/>
  <c r="P3050" i="1"/>
  <c r="CI3049" i="1"/>
  <c r="CH3049" i="1"/>
  <c r="AO3049" i="1"/>
  <c r="CE3049" i="1" s="1"/>
  <c r="AN3049" i="1"/>
  <c r="CD3049" i="1" s="1"/>
  <c r="AL3049" i="1"/>
  <c r="CB3049" i="1" s="1"/>
  <c r="AK3049" i="1"/>
  <c r="CA3049" i="1" s="1"/>
  <c r="S3049" i="1"/>
  <c r="P3049" i="1"/>
  <c r="CI3048" i="1"/>
  <c r="CH3048" i="1"/>
  <c r="AO3048" i="1"/>
  <c r="CE3048" i="1" s="1"/>
  <c r="AN3048" i="1"/>
  <c r="CD3048" i="1" s="1"/>
  <c r="AL3048" i="1"/>
  <c r="CB3048" i="1" s="1"/>
  <c r="AK3048" i="1"/>
  <c r="CA3048" i="1" s="1"/>
  <c r="S3048" i="1"/>
  <c r="P3048" i="1"/>
  <c r="CI3047" i="1"/>
  <c r="CH3047" i="1"/>
  <c r="CN3047" i="1" s="1"/>
  <c r="AO3047" i="1"/>
  <c r="CE3047" i="1" s="1"/>
  <c r="AN3047" i="1"/>
  <c r="AL3047" i="1"/>
  <c r="CB3047" i="1" s="1"/>
  <c r="AK3047" i="1"/>
  <c r="S3047" i="1"/>
  <c r="P3047" i="1"/>
  <c r="CI3046" i="1"/>
  <c r="CH3046" i="1"/>
  <c r="CB3046" i="1"/>
  <c r="AO3046" i="1"/>
  <c r="CE3046" i="1" s="1"/>
  <c r="AN3046" i="1"/>
  <c r="AL3046" i="1"/>
  <c r="AK3046" i="1"/>
  <c r="CA3046" i="1" s="1"/>
  <c r="S3046" i="1"/>
  <c r="P3046" i="1"/>
  <c r="CI3045" i="1"/>
  <c r="CH3045" i="1"/>
  <c r="AO3045" i="1"/>
  <c r="CE3045" i="1" s="1"/>
  <c r="AN3045" i="1"/>
  <c r="CD3045" i="1" s="1"/>
  <c r="AL3045" i="1"/>
  <c r="CB3045" i="1" s="1"/>
  <c r="AK3045" i="1"/>
  <c r="CA3045" i="1" s="1"/>
  <c r="S3045" i="1"/>
  <c r="P3045" i="1"/>
  <c r="CI3044" i="1"/>
  <c r="CH3044" i="1"/>
  <c r="AO3044" i="1"/>
  <c r="CE3044" i="1" s="1"/>
  <c r="AN3044" i="1"/>
  <c r="AL3044" i="1"/>
  <c r="CB3044" i="1" s="1"/>
  <c r="AK3044" i="1"/>
  <c r="CA3044" i="1" s="1"/>
  <c r="S3044" i="1"/>
  <c r="P3044" i="1"/>
  <c r="BX3043" i="1"/>
  <c r="BW3043" i="1"/>
  <c r="BU3043" i="1"/>
  <c r="BT3043" i="1"/>
  <c r="BQ3043" i="1"/>
  <c r="BP3043" i="1"/>
  <c r="BN3043" i="1"/>
  <c r="BM3043" i="1"/>
  <c r="BJ3043" i="1"/>
  <c r="BI3043" i="1"/>
  <c r="BG3043" i="1"/>
  <c r="BF3043" i="1"/>
  <c r="BC3043" i="1"/>
  <c r="BB3043" i="1"/>
  <c r="AZ3043" i="1"/>
  <c r="AY3043" i="1"/>
  <c r="AV3043" i="1"/>
  <c r="AU3043" i="1"/>
  <c r="AS3043" i="1"/>
  <c r="AR3043" i="1"/>
  <c r="AJ3043" i="1"/>
  <c r="AI3043" i="1"/>
  <c r="AH3043" i="1"/>
  <c r="AG3043" i="1"/>
  <c r="AF3043" i="1"/>
  <c r="AE3043" i="1"/>
  <c r="AD3043" i="1"/>
  <c r="AC3043" i="1"/>
  <c r="AB3043" i="1"/>
  <c r="AA3043" i="1"/>
  <c r="Z3043" i="1"/>
  <c r="Y3043" i="1"/>
  <c r="R3043" i="1"/>
  <c r="Q3043" i="1"/>
  <c r="O3043" i="1"/>
  <c r="N3043" i="1"/>
  <c r="BT3042" i="1"/>
  <c r="CI3040" i="1"/>
  <c r="CH3040" i="1"/>
  <c r="CN3040" i="1" s="1"/>
  <c r="AO3040" i="1"/>
  <c r="CE3040" i="1" s="1"/>
  <c r="AN3040" i="1"/>
  <c r="CD3040" i="1" s="1"/>
  <c r="AL3040" i="1"/>
  <c r="CB3040" i="1" s="1"/>
  <c r="AK3040" i="1"/>
  <c r="S3040" i="1"/>
  <c r="P3040" i="1"/>
  <c r="CI3039" i="1"/>
  <c r="CH3039" i="1"/>
  <c r="AO3039" i="1"/>
  <c r="CE3039" i="1" s="1"/>
  <c r="AN3039" i="1"/>
  <c r="AL3039" i="1"/>
  <c r="AK3039" i="1"/>
  <c r="S3039" i="1"/>
  <c r="P3039" i="1"/>
  <c r="BX3038" i="1"/>
  <c r="BW3038" i="1"/>
  <c r="BU3038" i="1"/>
  <c r="BT3038" i="1"/>
  <c r="BQ3038" i="1"/>
  <c r="BP3038" i="1"/>
  <c r="BN3038" i="1"/>
  <c r="BM3038" i="1"/>
  <c r="BJ3038" i="1"/>
  <c r="BI3038" i="1"/>
  <c r="BG3038" i="1"/>
  <c r="BF3038" i="1"/>
  <c r="BC3038" i="1"/>
  <c r="BB3038" i="1"/>
  <c r="AZ3038" i="1"/>
  <c r="AY3038" i="1"/>
  <c r="AV3038" i="1"/>
  <c r="AU3038" i="1"/>
  <c r="AS3038" i="1"/>
  <c r="AR3038" i="1"/>
  <c r="AJ3038" i="1"/>
  <c r="AI3038" i="1"/>
  <c r="AH3038" i="1"/>
  <c r="AG3038" i="1"/>
  <c r="AF3038" i="1"/>
  <c r="AE3038" i="1"/>
  <c r="AD3038" i="1"/>
  <c r="AC3038" i="1"/>
  <c r="AB3038" i="1"/>
  <c r="AA3038" i="1"/>
  <c r="Z3038" i="1"/>
  <c r="Y3038" i="1"/>
  <c r="R3038" i="1"/>
  <c r="Q3038" i="1"/>
  <c r="O3038" i="1"/>
  <c r="N3038" i="1"/>
  <c r="CI3037" i="1"/>
  <c r="CH3037" i="1"/>
  <c r="CE3037" i="1"/>
  <c r="CE3036" i="1" s="1"/>
  <c r="AO3037" i="1"/>
  <c r="AO3036" i="1" s="1"/>
  <c r="AN3037" i="1"/>
  <c r="AP3037" i="1" s="1"/>
  <c r="AL3037" i="1"/>
  <c r="AL3036" i="1" s="1"/>
  <c r="AK3037" i="1"/>
  <c r="CA3037" i="1" s="1"/>
  <c r="S3037" i="1"/>
  <c r="P3037" i="1"/>
  <c r="BX3036" i="1"/>
  <c r="BW3036" i="1"/>
  <c r="BU3036" i="1"/>
  <c r="BT3036" i="1"/>
  <c r="BQ3036" i="1"/>
  <c r="BP3036" i="1"/>
  <c r="BN3036" i="1"/>
  <c r="BM3036" i="1"/>
  <c r="BJ3036" i="1"/>
  <c r="BI3036" i="1"/>
  <c r="BG3036" i="1"/>
  <c r="BF3036" i="1"/>
  <c r="BC3036" i="1"/>
  <c r="BB3036" i="1"/>
  <c r="AZ3036" i="1"/>
  <c r="AY3036" i="1"/>
  <c r="AV3036" i="1"/>
  <c r="AU3036" i="1"/>
  <c r="AS3036" i="1"/>
  <c r="AR3036" i="1"/>
  <c r="AK3036" i="1"/>
  <c r="AJ3036" i="1"/>
  <c r="AI3036" i="1"/>
  <c r="AH3036" i="1"/>
  <c r="AG3036" i="1"/>
  <c r="AF3036" i="1"/>
  <c r="AE3036" i="1"/>
  <c r="AD3036" i="1"/>
  <c r="AC3036" i="1"/>
  <c r="AB3036" i="1"/>
  <c r="AA3036" i="1"/>
  <c r="Z3036" i="1"/>
  <c r="Y3036" i="1"/>
  <c r="R3036" i="1"/>
  <c r="Q3036" i="1"/>
  <c r="O3036" i="1"/>
  <c r="N3036" i="1"/>
  <c r="P3036" i="1" s="1"/>
  <c r="CI3035" i="1"/>
  <c r="CH3035" i="1"/>
  <c r="AO3035" i="1"/>
  <c r="AN3035" i="1"/>
  <c r="AL3035" i="1"/>
  <c r="AL3034" i="1" s="1"/>
  <c r="AK3035" i="1"/>
  <c r="S3035" i="1"/>
  <c r="P3035" i="1"/>
  <c r="BX3034" i="1"/>
  <c r="BW3034" i="1"/>
  <c r="BU3034" i="1"/>
  <c r="BT3034" i="1"/>
  <c r="BQ3034" i="1"/>
  <c r="BP3034" i="1"/>
  <c r="BN3034" i="1"/>
  <c r="BM3034" i="1"/>
  <c r="BJ3034" i="1"/>
  <c r="BI3034" i="1"/>
  <c r="BG3034" i="1"/>
  <c r="BF3034" i="1"/>
  <c r="BC3034" i="1"/>
  <c r="BB3034" i="1"/>
  <c r="AZ3034" i="1"/>
  <c r="AY3034" i="1"/>
  <c r="AV3034" i="1"/>
  <c r="AU3034" i="1"/>
  <c r="AS3034" i="1"/>
  <c r="AS3031" i="1" s="1"/>
  <c r="AR3034" i="1"/>
  <c r="AJ3034" i="1"/>
  <c r="AI3034" i="1"/>
  <c r="AH3034" i="1"/>
  <c r="AG3034" i="1"/>
  <c r="AF3034" i="1"/>
  <c r="AE3034" i="1"/>
  <c r="AD3034" i="1"/>
  <c r="AC3034" i="1"/>
  <c r="AB3034" i="1"/>
  <c r="AA3034" i="1"/>
  <c r="Z3034" i="1"/>
  <c r="Y3034" i="1"/>
  <c r="R3034" i="1"/>
  <c r="Q3034" i="1"/>
  <c r="O3034" i="1"/>
  <c r="N3034" i="1"/>
  <c r="CI3033" i="1"/>
  <c r="CH3033" i="1"/>
  <c r="AO3033" i="1"/>
  <c r="AO3032" i="1" s="1"/>
  <c r="AN3033" i="1"/>
  <c r="CD3033" i="1" s="1"/>
  <c r="AL3033" i="1"/>
  <c r="AK3033" i="1"/>
  <c r="AM3033" i="1" s="1"/>
  <c r="S3033" i="1"/>
  <c r="P3033" i="1"/>
  <c r="BX3032" i="1"/>
  <c r="BW3032" i="1"/>
  <c r="BU3032" i="1"/>
  <c r="BT3032" i="1"/>
  <c r="BQ3032" i="1"/>
  <c r="BP3032" i="1"/>
  <c r="BN3032" i="1"/>
  <c r="BM3032" i="1"/>
  <c r="BJ3032" i="1"/>
  <c r="BI3032" i="1"/>
  <c r="BG3032" i="1"/>
  <c r="BF3032" i="1"/>
  <c r="BC3032" i="1"/>
  <c r="BB3032" i="1"/>
  <c r="AZ3032" i="1"/>
  <c r="AY3032" i="1"/>
  <c r="AV3032" i="1"/>
  <c r="AU3032" i="1"/>
  <c r="AS3032" i="1"/>
  <c r="AR3032" i="1"/>
  <c r="AJ3032" i="1"/>
  <c r="AI3032" i="1"/>
  <c r="AH3032" i="1"/>
  <c r="AG3032" i="1"/>
  <c r="AF3032" i="1"/>
  <c r="AE3032" i="1"/>
  <c r="AD3032" i="1"/>
  <c r="AC3032" i="1"/>
  <c r="AB3032" i="1"/>
  <c r="AA3032" i="1"/>
  <c r="Z3032" i="1"/>
  <c r="Y3032" i="1"/>
  <c r="R3032" i="1"/>
  <c r="Q3032" i="1"/>
  <c r="O3032" i="1"/>
  <c r="N3032" i="1"/>
  <c r="CI3030" i="1"/>
  <c r="CH3030" i="1"/>
  <c r="AO3030" i="1"/>
  <c r="AO3029" i="1" s="1"/>
  <c r="AN3030" i="1"/>
  <c r="CD3030" i="1" s="1"/>
  <c r="AL3030" i="1"/>
  <c r="AL3029" i="1" s="1"/>
  <c r="AK3030" i="1"/>
  <c r="CA3030" i="1" s="1"/>
  <c r="S3030" i="1"/>
  <c r="P3030" i="1"/>
  <c r="BX3029" i="1"/>
  <c r="BW3029" i="1"/>
  <c r="BU3029" i="1"/>
  <c r="BT3029" i="1"/>
  <c r="BQ3029" i="1"/>
  <c r="BP3029" i="1"/>
  <c r="BP3026" i="1" s="1"/>
  <c r="BN3029" i="1"/>
  <c r="BM3029" i="1"/>
  <c r="BJ3029" i="1"/>
  <c r="BI3029" i="1"/>
  <c r="BG3029" i="1"/>
  <c r="BF3029" i="1"/>
  <c r="BC3029" i="1"/>
  <c r="BB3029" i="1"/>
  <c r="AZ3029" i="1"/>
  <c r="AY3029" i="1"/>
  <c r="AV3029" i="1"/>
  <c r="AU3029" i="1"/>
  <c r="AS3029" i="1"/>
  <c r="AR3029" i="1"/>
  <c r="AK3029" i="1"/>
  <c r="AJ3029" i="1"/>
  <c r="AI3029" i="1"/>
  <c r="AH3029" i="1"/>
  <c r="AG3029" i="1"/>
  <c r="AF3029" i="1"/>
  <c r="AE3029" i="1"/>
  <c r="AE3026" i="1" s="1"/>
  <c r="AD3029" i="1"/>
  <c r="AC3029" i="1"/>
  <c r="AB3029" i="1"/>
  <c r="AA3029" i="1"/>
  <c r="Z3029" i="1"/>
  <c r="Y3029" i="1"/>
  <c r="R3029" i="1"/>
  <c r="Q3029" i="1"/>
  <c r="O3029" i="1"/>
  <c r="N3029" i="1"/>
  <c r="CI3028" i="1"/>
  <c r="CH3028" i="1"/>
  <c r="CB3028" i="1"/>
  <c r="CB3027" i="1" s="1"/>
  <c r="AO3028" i="1"/>
  <c r="CE3028" i="1" s="1"/>
  <c r="CE3027" i="1" s="1"/>
  <c r="AN3028" i="1"/>
  <c r="AN3027" i="1" s="1"/>
  <c r="AL3028" i="1"/>
  <c r="AK3028" i="1"/>
  <c r="S3028" i="1"/>
  <c r="P3028" i="1"/>
  <c r="BX3027" i="1"/>
  <c r="BX3026" i="1" s="1"/>
  <c r="BW3027" i="1"/>
  <c r="BU3027" i="1"/>
  <c r="BT3027" i="1"/>
  <c r="BQ3027" i="1"/>
  <c r="BP3027" i="1"/>
  <c r="BN3027" i="1"/>
  <c r="BM3027" i="1"/>
  <c r="BM3026" i="1" s="1"/>
  <c r="BJ3027" i="1"/>
  <c r="BJ3026" i="1" s="1"/>
  <c r="BI3027" i="1"/>
  <c r="BG3027" i="1"/>
  <c r="BF3027" i="1"/>
  <c r="BC3027" i="1"/>
  <c r="BB3027" i="1"/>
  <c r="AZ3027" i="1"/>
  <c r="AY3027" i="1"/>
  <c r="AV3027" i="1"/>
  <c r="AU3027" i="1"/>
  <c r="AS3027" i="1"/>
  <c r="AR3027" i="1"/>
  <c r="AL3027" i="1"/>
  <c r="AJ3027" i="1"/>
  <c r="AJ3026" i="1" s="1"/>
  <c r="AI3027" i="1"/>
  <c r="AH3027" i="1"/>
  <c r="AG3027" i="1"/>
  <c r="AG3026" i="1" s="1"/>
  <c r="AF3027" i="1"/>
  <c r="AE3027" i="1"/>
  <c r="AD3027" i="1"/>
  <c r="AC3027" i="1"/>
  <c r="AB3027" i="1"/>
  <c r="AA3027" i="1"/>
  <c r="Z3027" i="1"/>
  <c r="Y3027" i="1"/>
  <c r="Y3026" i="1" s="1"/>
  <c r="R3027" i="1"/>
  <c r="R3026" i="1" s="1"/>
  <c r="Q3027" i="1"/>
  <c r="O3027" i="1"/>
  <c r="N3027" i="1"/>
  <c r="CI3025" i="1"/>
  <c r="CH3025" i="1"/>
  <c r="CN3025" i="1" s="1"/>
  <c r="AO3025" i="1"/>
  <c r="AO3024" i="1" s="1"/>
  <c r="AN3025" i="1"/>
  <c r="CD3025" i="1" s="1"/>
  <c r="CD3024" i="1" s="1"/>
  <c r="AL3025" i="1"/>
  <c r="AL3024" i="1" s="1"/>
  <c r="AK3025" i="1"/>
  <c r="S3025" i="1"/>
  <c r="P3025" i="1"/>
  <c r="BX3024" i="1"/>
  <c r="BW3024" i="1"/>
  <c r="BU3024" i="1"/>
  <c r="BT3024" i="1"/>
  <c r="BQ3024" i="1"/>
  <c r="BP3024" i="1"/>
  <c r="BN3024" i="1"/>
  <c r="BM3024" i="1"/>
  <c r="BJ3024" i="1"/>
  <c r="BI3024" i="1"/>
  <c r="BG3024" i="1"/>
  <c r="BF3024" i="1"/>
  <c r="BC3024" i="1"/>
  <c r="BB3024" i="1"/>
  <c r="AZ3024" i="1"/>
  <c r="AY3024" i="1"/>
  <c r="AV3024" i="1"/>
  <c r="AU3024" i="1"/>
  <c r="AS3024" i="1"/>
  <c r="AR3024" i="1"/>
  <c r="AJ3024" i="1"/>
  <c r="AI3024" i="1"/>
  <c r="AH3024" i="1"/>
  <c r="AG3024" i="1"/>
  <c r="AF3024" i="1"/>
  <c r="AE3024" i="1"/>
  <c r="AD3024" i="1"/>
  <c r="AC3024" i="1"/>
  <c r="AB3024" i="1"/>
  <c r="AA3024" i="1"/>
  <c r="Z3024" i="1"/>
  <c r="Y3024" i="1"/>
  <c r="R3024" i="1"/>
  <c r="Q3024" i="1"/>
  <c r="O3024" i="1"/>
  <c r="N3024" i="1"/>
  <c r="CI3023" i="1"/>
  <c r="CH3023" i="1"/>
  <c r="AO3023" i="1"/>
  <c r="AN3023" i="1"/>
  <c r="AN3022" i="1" s="1"/>
  <c r="AL3023" i="1"/>
  <c r="CB3023" i="1" s="1"/>
  <c r="CB3022" i="1" s="1"/>
  <c r="AK3023" i="1"/>
  <c r="CA3023" i="1" s="1"/>
  <c r="S3023" i="1"/>
  <c r="P3023" i="1"/>
  <c r="BX3022" i="1"/>
  <c r="BW3022" i="1"/>
  <c r="BU3022" i="1"/>
  <c r="BT3022" i="1"/>
  <c r="BT3021" i="1" s="1"/>
  <c r="BQ3022" i="1"/>
  <c r="BQ3021" i="1" s="1"/>
  <c r="BP3022" i="1"/>
  <c r="BN3022" i="1"/>
  <c r="BM3022" i="1"/>
  <c r="BJ3022" i="1"/>
  <c r="BI3022" i="1"/>
  <c r="BG3022" i="1"/>
  <c r="BF3022" i="1"/>
  <c r="BC3022" i="1"/>
  <c r="BB3022" i="1"/>
  <c r="AZ3022" i="1"/>
  <c r="AY3022" i="1"/>
  <c r="AY3021" i="1" s="1"/>
  <c r="AV3022" i="1"/>
  <c r="AV3021" i="1" s="1"/>
  <c r="AU3022" i="1"/>
  <c r="AS3022" i="1"/>
  <c r="AR3022" i="1"/>
  <c r="AJ3022" i="1"/>
  <c r="AI3022" i="1"/>
  <c r="AH3022" i="1"/>
  <c r="AG3022" i="1"/>
  <c r="AF3022" i="1"/>
  <c r="AE3022" i="1"/>
  <c r="AD3022" i="1"/>
  <c r="AC3022" i="1"/>
  <c r="AB3022" i="1"/>
  <c r="AB3021" i="1" s="1"/>
  <c r="AA3022" i="1"/>
  <c r="AA3021" i="1" s="1"/>
  <c r="Z3022" i="1"/>
  <c r="Y3022" i="1"/>
  <c r="R3022" i="1"/>
  <c r="Q3022" i="1"/>
  <c r="S3022" i="1" s="1"/>
  <c r="O3022" i="1"/>
  <c r="N3022" i="1"/>
  <c r="BJ3021" i="1"/>
  <c r="AI3021" i="1"/>
  <c r="O3021" i="1"/>
  <c r="N3021" i="1"/>
  <c r="CI3020" i="1"/>
  <c r="CH3020" i="1"/>
  <c r="AO3020" i="1"/>
  <c r="CE3020" i="1" s="1"/>
  <c r="CE3019" i="1" s="1"/>
  <c r="AN3020" i="1"/>
  <c r="CD3020" i="1" s="1"/>
  <c r="AL3020" i="1"/>
  <c r="AK3020" i="1"/>
  <c r="S3020" i="1"/>
  <c r="P3020" i="1"/>
  <c r="BX3019" i="1"/>
  <c r="BW3019" i="1"/>
  <c r="BU3019" i="1"/>
  <c r="BT3019" i="1"/>
  <c r="BQ3019" i="1"/>
  <c r="BQ3014" i="1" s="1"/>
  <c r="BP3019" i="1"/>
  <c r="BN3019" i="1"/>
  <c r="BM3019" i="1"/>
  <c r="BJ3019" i="1"/>
  <c r="BI3019" i="1"/>
  <c r="BG3019" i="1"/>
  <c r="BF3019" i="1"/>
  <c r="BC3019" i="1"/>
  <c r="BB3019" i="1"/>
  <c r="BB3014" i="1" s="1"/>
  <c r="AZ3019" i="1"/>
  <c r="AY3019" i="1"/>
  <c r="AV3019" i="1"/>
  <c r="AU3019" i="1"/>
  <c r="AS3019" i="1"/>
  <c r="AR3019" i="1"/>
  <c r="AJ3019" i="1"/>
  <c r="AI3019" i="1"/>
  <c r="AH3019" i="1"/>
  <c r="AG3019" i="1"/>
  <c r="AF3019" i="1"/>
  <c r="AE3019" i="1"/>
  <c r="AD3019" i="1"/>
  <c r="AC3019" i="1"/>
  <c r="AB3019" i="1"/>
  <c r="AA3019" i="1"/>
  <c r="AA3014" i="1" s="1"/>
  <c r="Z3019" i="1"/>
  <c r="Y3019" i="1"/>
  <c r="R3019" i="1"/>
  <c r="Q3019" i="1"/>
  <c r="O3019" i="1"/>
  <c r="N3019" i="1"/>
  <c r="N3014" i="1" s="1"/>
  <c r="CI3018" i="1"/>
  <c r="CH3018" i="1"/>
  <c r="AO3018" i="1"/>
  <c r="CE3018" i="1" s="1"/>
  <c r="AN3018" i="1"/>
  <c r="AL3018" i="1"/>
  <c r="CB3018" i="1" s="1"/>
  <c r="AK3018" i="1"/>
  <c r="CA3018" i="1" s="1"/>
  <c r="T3018" i="1"/>
  <c r="S3018" i="1"/>
  <c r="P3018" i="1"/>
  <c r="CI3017" i="1"/>
  <c r="CH3017" i="1"/>
  <c r="AO3017" i="1"/>
  <c r="CE3017" i="1" s="1"/>
  <c r="AN3017" i="1"/>
  <c r="AL3017" i="1"/>
  <c r="CB3017" i="1" s="1"/>
  <c r="AK3017" i="1"/>
  <c r="T3017" i="1"/>
  <c r="S3017" i="1"/>
  <c r="P3017" i="1"/>
  <c r="CI3016" i="1"/>
  <c r="CH3016" i="1"/>
  <c r="AO3016" i="1"/>
  <c r="AN3016" i="1"/>
  <c r="AL3016" i="1"/>
  <c r="AL3015" i="1" s="1"/>
  <c r="AK3016" i="1"/>
  <c r="CA3016" i="1" s="1"/>
  <c r="S3016" i="1"/>
  <c r="P3016" i="1"/>
  <c r="BX3015" i="1"/>
  <c r="BW3015" i="1"/>
  <c r="BU3015" i="1"/>
  <c r="BT3015" i="1"/>
  <c r="BQ3015" i="1"/>
  <c r="BP3015" i="1"/>
  <c r="BP3014" i="1" s="1"/>
  <c r="BN3015" i="1"/>
  <c r="BN3014" i="1" s="1"/>
  <c r="BM3015" i="1"/>
  <c r="BJ3015" i="1"/>
  <c r="BJ3014" i="1" s="1"/>
  <c r="BI3015" i="1"/>
  <c r="BG3015" i="1"/>
  <c r="BF3015" i="1"/>
  <c r="BC3015" i="1"/>
  <c r="BB3015" i="1"/>
  <c r="AZ3015" i="1"/>
  <c r="AY3015" i="1"/>
  <c r="AV3015" i="1"/>
  <c r="AU3015" i="1"/>
  <c r="AS3015" i="1"/>
  <c r="AS3014" i="1" s="1"/>
  <c r="AR3015" i="1"/>
  <c r="AJ3015" i="1"/>
  <c r="AI3015" i="1"/>
  <c r="AH3015" i="1"/>
  <c r="AG3015" i="1"/>
  <c r="AF3015" i="1"/>
  <c r="AE3015" i="1"/>
  <c r="AD3015" i="1"/>
  <c r="AC3015" i="1"/>
  <c r="AB3015" i="1"/>
  <c r="AA3015" i="1"/>
  <c r="Z3015" i="1"/>
  <c r="Z3014" i="1" s="1"/>
  <c r="Y3015" i="1"/>
  <c r="R3015" i="1"/>
  <c r="Q3015" i="1"/>
  <c r="Q3014" i="1" s="1"/>
  <c r="O3015" i="1"/>
  <c r="N3015" i="1"/>
  <c r="CI3012" i="1"/>
  <c r="CO3012" i="1" s="1"/>
  <c r="CH3012" i="1"/>
  <c r="AO3012" i="1"/>
  <c r="CE3012" i="1" s="1"/>
  <c r="CE3011" i="1" s="1"/>
  <c r="AN3012" i="1"/>
  <c r="AP3012" i="1" s="1"/>
  <c r="AL3012" i="1"/>
  <c r="AK3012" i="1"/>
  <c r="CA3012" i="1" s="1"/>
  <c r="S3012" i="1"/>
  <c r="P3012" i="1"/>
  <c r="BX3011" i="1"/>
  <c r="BW3011" i="1"/>
  <c r="BU3011" i="1"/>
  <c r="BT3011" i="1"/>
  <c r="BQ3011" i="1"/>
  <c r="BP3011" i="1"/>
  <c r="BN3011" i="1"/>
  <c r="BM3011" i="1"/>
  <c r="BJ3011" i="1"/>
  <c r="BI3011" i="1"/>
  <c r="BG3011" i="1"/>
  <c r="BF3011" i="1"/>
  <c r="BC3011" i="1"/>
  <c r="BB3011" i="1"/>
  <c r="AZ3011" i="1"/>
  <c r="AY3011" i="1"/>
  <c r="AV3011" i="1"/>
  <c r="AU3011" i="1"/>
  <c r="AS3011" i="1"/>
  <c r="AR3011" i="1"/>
  <c r="AO3011" i="1"/>
  <c r="AJ3011" i="1"/>
  <c r="AI3011" i="1"/>
  <c r="AH3011" i="1"/>
  <c r="AG3011" i="1"/>
  <c r="AF3011" i="1"/>
  <c r="AE3011" i="1"/>
  <c r="AD3011" i="1"/>
  <c r="AC3011" i="1"/>
  <c r="AB3011" i="1"/>
  <c r="AA3011" i="1"/>
  <c r="Z3011" i="1"/>
  <c r="Y3011" i="1"/>
  <c r="R3011" i="1"/>
  <c r="Q3011" i="1"/>
  <c r="O3011" i="1"/>
  <c r="P3011" i="1" s="1"/>
  <c r="N3011" i="1"/>
  <c r="CI3010" i="1"/>
  <c r="CH3010" i="1"/>
  <c r="AO3010" i="1"/>
  <c r="CE3010" i="1" s="1"/>
  <c r="AN3010" i="1"/>
  <c r="AL3010" i="1"/>
  <c r="CB3010" i="1" s="1"/>
  <c r="AK3010" i="1"/>
  <c r="AM3010" i="1" s="1"/>
  <c r="S3010" i="1"/>
  <c r="P3010" i="1"/>
  <c r="CI3009" i="1"/>
  <c r="CO3009" i="1" s="1"/>
  <c r="CH3009" i="1"/>
  <c r="AO3009" i="1"/>
  <c r="AN3009" i="1"/>
  <c r="AL3009" i="1"/>
  <c r="AK3009" i="1"/>
  <c r="AK3008" i="1" s="1"/>
  <c r="S3009" i="1"/>
  <c r="P3009" i="1"/>
  <c r="BX3008" i="1"/>
  <c r="BW3008" i="1"/>
  <c r="BU3008" i="1"/>
  <c r="BT3008" i="1"/>
  <c r="BQ3008" i="1"/>
  <c r="BP3008" i="1"/>
  <c r="BN3008" i="1"/>
  <c r="BM3008" i="1"/>
  <c r="BJ3008" i="1"/>
  <c r="BI3008" i="1"/>
  <c r="BG3008" i="1"/>
  <c r="BF3008" i="1"/>
  <c r="BC3008" i="1"/>
  <c r="BB3008" i="1"/>
  <c r="AZ3008" i="1"/>
  <c r="AY3008" i="1"/>
  <c r="AV3008" i="1"/>
  <c r="AU3008" i="1"/>
  <c r="AS3008" i="1"/>
  <c r="AR3008" i="1"/>
  <c r="AJ3008" i="1"/>
  <c r="AI3008" i="1"/>
  <c r="AH3008" i="1"/>
  <c r="AG3008" i="1"/>
  <c r="AF3008" i="1"/>
  <c r="AE3008" i="1"/>
  <c r="AD3008" i="1"/>
  <c r="AC3008" i="1"/>
  <c r="AB3008" i="1"/>
  <c r="AA3008" i="1"/>
  <c r="Z3008" i="1"/>
  <c r="Y3008" i="1"/>
  <c r="R3008" i="1"/>
  <c r="Q3008" i="1"/>
  <c r="O3008" i="1"/>
  <c r="N3008" i="1"/>
  <c r="CI3007" i="1"/>
  <c r="CH3007" i="1"/>
  <c r="AO3007" i="1"/>
  <c r="CE3007" i="1" s="1"/>
  <c r="AN3007" i="1"/>
  <c r="AL3007" i="1"/>
  <c r="AK3007" i="1"/>
  <c r="CA3007" i="1" s="1"/>
  <c r="S3007" i="1"/>
  <c r="P3007" i="1"/>
  <c r="CO3006" i="1"/>
  <c r="CI3006" i="1"/>
  <c r="CH3006" i="1"/>
  <c r="AO3006" i="1"/>
  <c r="AN3006" i="1"/>
  <c r="CD3006" i="1" s="1"/>
  <c r="AL3006" i="1"/>
  <c r="CB3006" i="1" s="1"/>
  <c r="AK3006" i="1"/>
  <c r="CA3006" i="1" s="1"/>
  <c r="S3006" i="1"/>
  <c r="P3006" i="1"/>
  <c r="CI3005" i="1"/>
  <c r="CH3005" i="1"/>
  <c r="AO3005" i="1"/>
  <c r="AN3005" i="1"/>
  <c r="AL3005" i="1"/>
  <c r="AK3005" i="1"/>
  <c r="CA3005" i="1" s="1"/>
  <c r="S3005" i="1"/>
  <c r="P3005" i="1"/>
  <c r="BX3004" i="1"/>
  <c r="BW3004" i="1"/>
  <c r="BU3004" i="1"/>
  <c r="BT3004" i="1"/>
  <c r="BQ3004" i="1"/>
  <c r="BP3004" i="1"/>
  <c r="BP3003" i="1" s="1"/>
  <c r="BN3004" i="1"/>
  <c r="BM3004" i="1"/>
  <c r="BJ3004" i="1"/>
  <c r="BI3004" i="1"/>
  <c r="BG3004" i="1"/>
  <c r="BF3004" i="1"/>
  <c r="BC3004" i="1"/>
  <c r="BB3004" i="1"/>
  <c r="AZ3004" i="1"/>
  <c r="AZ3003" i="1" s="1"/>
  <c r="AY3004" i="1"/>
  <c r="AV3004" i="1"/>
  <c r="AU3004" i="1"/>
  <c r="AS3004" i="1"/>
  <c r="AR3004" i="1"/>
  <c r="AN3004" i="1"/>
  <c r="AJ3004" i="1"/>
  <c r="AI3004" i="1"/>
  <c r="AH3004" i="1"/>
  <c r="AG3004" i="1"/>
  <c r="AF3004" i="1"/>
  <c r="AE3004" i="1"/>
  <c r="AD3004" i="1"/>
  <c r="AD3003" i="1" s="1"/>
  <c r="AC3004" i="1"/>
  <c r="AB3004" i="1"/>
  <c r="AA3004" i="1"/>
  <c r="AA3003" i="1" s="1"/>
  <c r="Z3004" i="1"/>
  <c r="Y3004" i="1"/>
  <c r="R3004" i="1"/>
  <c r="Q3004" i="1"/>
  <c r="O3004" i="1"/>
  <c r="N3004" i="1"/>
  <c r="P3004" i="1" s="1"/>
  <c r="BW3003" i="1"/>
  <c r="O3003" i="1"/>
  <c r="CI3002" i="1"/>
  <c r="CH3002" i="1"/>
  <c r="AO3002" i="1"/>
  <c r="CE3002" i="1" s="1"/>
  <c r="AN3002" i="1"/>
  <c r="CD3002" i="1" s="1"/>
  <c r="AL3002" i="1"/>
  <c r="CB3002" i="1" s="1"/>
  <c r="AK3002" i="1"/>
  <c r="S3002" i="1"/>
  <c r="P3002" i="1"/>
  <c r="CI3001" i="1"/>
  <c r="CO3001" i="1" s="1"/>
  <c r="CH3001" i="1"/>
  <c r="AO3001" i="1"/>
  <c r="CE3001" i="1" s="1"/>
  <c r="AN3001" i="1"/>
  <c r="CD3001" i="1" s="1"/>
  <c r="AL3001" i="1"/>
  <c r="CB3001" i="1" s="1"/>
  <c r="AK3001" i="1"/>
  <c r="CA3001" i="1" s="1"/>
  <c r="S3001" i="1"/>
  <c r="P3001" i="1"/>
  <c r="CI3000" i="1"/>
  <c r="CH3000" i="1"/>
  <c r="CN3000" i="1" s="1"/>
  <c r="AO3000" i="1"/>
  <c r="CE3000" i="1" s="1"/>
  <c r="AN3000" i="1"/>
  <c r="AL3000" i="1"/>
  <c r="CB3000" i="1" s="1"/>
  <c r="AK3000" i="1"/>
  <c r="S3000" i="1"/>
  <c r="P3000" i="1"/>
  <c r="CI2999" i="1"/>
  <c r="CH2999" i="1"/>
  <c r="CN2999" i="1" s="1"/>
  <c r="AO2999" i="1"/>
  <c r="CE2999" i="1" s="1"/>
  <c r="AN2999" i="1"/>
  <c r="CD2999" i="1" s="1"/>
  <c r="AL2999" i="1"/>
  <c r="CB2999" i="1" s="1"/>
  <c r="AK2999" i="1"/>
  <c r="S2999" i="1"/>
  <c r="P2999" i="1"/>
  <c r="CI2998" i="1"/>
  <c r="CH2998" i="1"/>
  <c r="AO2998" i="1"/>
  <c r="CE2998" i="1" s="1"/>
  <c r="AN2998" i="1"/>
  <c r="CD2998" i="1" s="1"/>
  <c r="AL2998" i="1"/>
  <c r="CB2998" i="1" s="1"/>
  <c r="AK2998" i="1"/>
  <c r="S2998" i="1"/>
  <c r="P2998" i="1"/>
  <c r="CI2997" i="1"/>
  <c r="CH2997" i="1"/>
  <c r="CN2997" i="1" s="1"/>
  <c r="AO2997" i="1"/>
  <c r="CE2997" i="1" s="1"/>
  <c r="AN2997" i="1"/>
  <c r="AL2997" i="1"/>
  <c r="CB2997" i="1" s="1"/>
  <c r="AK2997" i="1"/>
  <c r="S2997" i="1"/>
  <c r="P2997" i="1"/>
  <c r="T2997" i="1" s="1"/>
  <c r="CI2996" i="1"/>
  <c r="CH2996" i="1"/>
  <c r="AO2996" i="1"/>
  <c r="CE2996" i="1" s="1"/>
  <c r="AN2996" i="1"/>
  <c r="CD2996" i="1" s="1"/>
  <c r="AL2996" i="1"/>
  <c r="CB2996" i="1" s="1"/>
  <c r="AK2996" i="1"/>
  <c r="S2996" i="1"/>
  <c r="P2996" i="1"/>
  <c r="CI2995" i="1"/>
  <c r="CH2995" i="1"/>
  <c r="AO2995" i="1"/>
  <c r="CE2995" i="1" s="1"/>
  <c r="AN2995" i="1"/>
  <c r="CD2995" i="1" s="1"/>
  <c r="AL2995" i="1"/>
  <c r="AK2995" i="1"/>
  <c r="S2995" i="1"/>
  <c r="P2995" i="1"/>
  <c r="T2995" i="1" s="1"/>
  <c r="CI2994" i="1"/>
  <c r="CH2994" i="1"/>
  <c r="AO2994" i="1"/>
  <c r="AN2994" i="1"/>
  <c r="CD2994" i="1" s="1"/>
  <c r="AL2994" i="1"/>
  <c r="CB2994" i="1" s="1"/>
  <c r="AK2994" i="1"/>
  <c r="CA2994" i="1" s="1"/>
  <c r="S2994" i="1"/>
  <c r="P2994" i="1"/>
  <c r="CI2993" i="1"/>
  <c r="CO2993" i="1" s="1"/>
  <c r="CH2993" i="1"/>
  <c r="AO2993" i="1"/>
  <c r="AN2993" i="1"/>
  <c r="CD2993" i="1" s="1"/>
  <c r="AL2993" i="1"/>
  <c r="CB2993" i="1" s="1"/>
  <c r="AK2993" i="1"/>
  <c r="CA2993" i="1" s="1"/>
  <c r="S2993" i="1"/>
  <c r="P2993" i="1"/>
  <c r="CI2992" i="1"/>
  <c r="CO2992" i="1" s="1"/>
  <c r="CH2992" i="1"/>
  <c r="AO2992" i="1"/>
  <c r="CE2992" i="1" s="1"/>
  <c r="AN2992" i="1"/>
  <c r="CD2992" i="1" s="1"/>
  <c r="AL2992" i="1"/>
  <c r="CB2992" i="1" s="1"/>
  <c r="AK2992" i="1"/>
  <c r="CA2992" i="1" s="1"/>
  <c r="T2992" i="1"/>
  <c r="S2992" i="1"/>
  <c r="P2992" i="1"/>
  <c r="CI2991" i="1"/>
  <c r="CO2991" i="1" s="1"/>
  <c r="CH2991" i="1"/>
  <c r="AO2991" i="1"/>
  <c r="CE2991" i="1" s="1"/>
  <c r="AN2991" i="1"/>
  <c r="CD2991" i="1" s="1"/>
  <c r="AL2991" i="1"/>
  <c r="CB2991" i="1" s="1"/>
  <c r="AK2991" i="1"/>
  <c r="CA2991" i="1" s="1"/>
  <c r="S2991" i="1"/>
  <c r="P2991" i="1"/>
  <c r="T2991" i="1" s="1"/>
  <c r="CI2990" i="1"/>
  <c r="CO2990" i="1" s="1"/>
  <c r="CH2990" i="1"/>
  <c r="AO2990" i="1"/>
  <c r="CE2990" i="1" s="1"/>
  <c r="AN2990" i="1"/>
  <c r="CD2990" i="1" s="1"/>
  <c r="AL2990" i="1"/>
  <c r="CB2990" i="1" s="1"/>
  <c r="AK2990" i="1"/>
  <c r="CA2990" i="1" s="1"/>
  <c r="S2990" i="1"/>
  <c r="P2990" i="1"/>
  <c r="CI2989" i="1"/>
  <c r="CO2989" i="1" s="1"/>
  <c r="CH2989" i="1"/>
  <c r="AO2989" i="1"/>
  <c r="CE2989" i="1" s="1"/>
  <c r="AN2989" i="1"/>
  <c r="CD2989" i="1" s="1"/>
  <c r="AL2989" i="1"/>
  <c r="CB2989" i="1" s="1"/>
  <c r="AK2989" i="1"/>
  <c r="CA2989" i="1" s="1"/>
  <c r="S2989" i="1"/>
  <c r="P2989" i="1"/>
  <c r="CI2988" i="1"/>
  <c r="CO2988" i="1" s="1"/>
  <c r="CH2988" i="1"/>
  <c r="AO2988" i="1"/>
  <c r="CE2988" i="1" s="1"/>
  <c r="AN2988" i="1"/>
  <c r="CD2988" i="1" s="1"/>
  <c r="AL2988" i="1"/>
  <c r="CB2988" i="1" s="1"/>
  <c r="AK2988" i="1"/>
  <c r="CA2988" i="1" s="1"/>
  <c r="S2988" i="1"/>
  <c r="T2988" i="1" s="1"/>
  <c r="P2988" i="1"/>
  <c r="CI2987" i="1"/>
  <c r="CO2987" i="1" s="1"/>
  <c r="CH2987" i="1"/>
  <c r="AO2987" i="1"/>
  <c r="CE2987" i="1" s="1"/>
  <c r="AN2987" i="1"/>
  <c r="CD2987" i="1" s="1"/>
  <c r="AL2987" i="1"/>
  <c r="CB2987" i="1" s="1"/>
  <c r="AK2987" i="1"/>
  <c r="CA2987" i="1" s="1"/>
  <c r="S2987" i="1"/>
  <c r="P2987" i="1"/>
  <c r="CI2986" i="1"/>
  <c r="CO2986" i="1" s="1"/>
  <c r="CH2986" i="1"/>
  <c r="CB2986" i="1"/>
  <c r="AO2986" i="1"/>
  <c r="CE2986" i="1" s="1"/>
  <c r="AN2986" i="1"/>
  <c r="CD2986" i="1" s="1"/>
  <c r="AM2986" i="1"/>
  <c r="AL2986" i="1"/>
  <c r="AK2986" i="1"/>
  <c r="CA2986" i="1" s="1"/>
  <c r="S2986" i="1"/>
  <c r="P2986" i="1"/>
  <c r="CI2985" i="1"/>
  <c r="CH2985" i="1"/>
  <c r="AO2985" i="1"/>
  <c r="CE2985" i="1" s="1"/>
  <c r="AN2985" i="1"/>
  <c r="CD2985" i="1" s="1"/>
  <c r="AL2985" i="1"/>
  <c r="CB2985" i="1" s="1"/>
  <c r="AK2985" i="1"/>
  <c r="CA2985" i="1" s="1"/>
  <c r="S2985" i="1"/>
  <c r="P2985" i="1"/>
  <c r="CI2984" i="1"/>
  <c r="CH2984" i="1"/>
  <c r="AO2984" i="1"/>
  <c r="CE2984" i="1" s="1"/>
  <c r="AN2984" i="1"/>
  <c r="CD2984" i="1" s="1"/>
  <c r="AL2984" i="1"/>
  <c r="CB2984" i="1" s="1"/>
  <c r="AK2984" i="1"/>
  <c r="CA2984" i="1" s="1"/>
  <c r="S2984" i="1"/>
  <c r="P2984" i="1"/>
  <c r="CI2983" i="1"/>
  <c r="CH2983" i="1"/>
  <c r="AO2983" i="1"/>
  <c r="CE2983" i="1" s="1"/>
  <c r="AN2983" i="1"/>
  <c r="CD2983" i="1" s="1"/>
  <c r="AL2983" i="1"/>
  <c r="CB2983" i="1" s="1"/>
  <c r="AK2983" i="1"/>
  <c r="CA2983" i="1" s="1"/>
  <c r="S2983" i="1"/>
  <c r="P2983" i="1"/>
  <c r="CI2982" i="1"/>
  <c r="CH2982" i="1"/>
  <c r="AO2982" i="1"/>
  <c r="CE2982" i="1" s="1"/>
  <c r="AN2982" i="1"/>
  <c r="CD2982" i="1" s="1"/>
  <c r="AL2982" i="1"/>
  <c r="CB2982" i="1" s="1"/>
  <c r="AK2982" i="1"/>
  <c r="CA2982" i="1" s="1"/>
  <c r="S2982" i="1"/>
  <c r="T2982" i="1" s="1"/>
  <c r="P2982" i="1"/>
  <c r="CI2981" i="1"/>
  <c r="CH2981" i="1"/>
  <c r="AO2981" i="1"/>
  <c r="CE2981" i="1" s="1"/>
  <c r="AN2981" i="1"/>
  <c r="CD2981" i="1" s="1"/>
  <c r="AM2981" i="1"/>
  <c r="AL2981" i="1"/>
  <c r="CB2981" i="1" s="1"/>
  <c r="AK2981" i="1"/>
  <c r="CA2981" i="1" s="1"/>
  <c r="S2981" i="1"/>
  <c r="P2981" i="1"/>
  <c r="CI2980" i="1"/>
  <c r="CH2980" i="1"/>
  <c r="AO2980" i="1"/>
  <c r="CE2980" i="1" s="1"/>
  <c r="AN2980" i="1"/>
  <c r="CD2980" i="1" s="1"/>
  <c r="AL2980" i="1"/>
  <c r="CB2980" i="1" s="1"/>
  <c r="AK2980" i="1"/>
  <c r="CA2980" i="1" s="1"/>
  <c r="S2980" i="1"/>
  <c r="P2980" i="1"/>
  <c r="CI2979" i="1"/>
  <c r="CH2979" i="1"/>
  <c r="CE2979" i="1"/>
  <c r="AO2979" i="1"/>
  <c r="AN2979" i="1"/>
  <c r="CD2979" i="1" s="1"/>
  <c r="AL2979" i="1"/>
  <c r="CB2979" i="1" s="1"/>
  <c r="AK2979" i="1"/>
  <c r="CA2979" i="1" s="1"/>
  <c r="S2979" i="1"/>
  <c r="P2979" i="1"/>
  <c r="T2979" i="1" s="1"/>
  <c r="CI2978" i="1"/>
  <c r="CH2978" i="1"/>
  <c r="AO2978" i="1"/>
  <c r="CE2978" i="1" s="1"/>
  <c r="AN2978" i="1"/>
  <c r="CD2978" i="1" s="1"/>
  <c r="AL2978" i="1"/>
  <c r="CB2978" i="1" s="1"/>
  <c r="AK2978" i="1"/>
  <c r="CA2978" i="1" s="1"/>
  <c r="S2978" i="1"/>
  <c r="P2978" i="1"/>
  <c r="CI2977" i="1"/>
  <c r="CH2977" i="1"/>
  <c r="AO2977" i="1"/>
  <c r="CE2977" i="1" s="1"/>
  <c r="AN2977" i="1"/>
  <c r="CD2977" i="1" s="1"/>
  <c r="AL2977" i="1"/>
  <c r="CB2977" i="1" s="1"/>
  <c r="AK2977" i="1"/>
  <c r="S2977" i="1"/>
  <c r="P2977" i="1"/>
  <c r="T2977" i="1" s="1"/>
  <c r="BX2976" i="1"/>
  <c r="BW2976" i="1"/>
  <c r="BU2976" i="1"/>
  <c r="BT2976" i="1"/>
  <c r="BQ2976" i="1"/>
  <c r="BP2976" i="1"/>
  <c r="BN2976" i="1"/>
  <c r="BM2976" i="1"/>
  <c r="BJ2976" i="1"/>
  <c r="BI2976" i="1"/>
  <c r="BG2976" i="1"/>
  <c r="BF2976" i="1"/>
  <c r="BC2976" i="1"/>
  <c r="BB2976" i="1"/>
  <c r="AZ2976" i="1"/>
  <c r="AY2976" i="1"/>
  <c r="AV2976" i="1"/>
  <c r="AU2976" i="1"/>
  <c r="AS2976" i="1"/>
  <c r="AR2976" i="1"/>
  <c r="AJ2976" i="1"/>
  <c r="AI2976" i="1"/>
  <c r="AH2976" i="1"/>
  <c r="AG2976" i="1"/>
  <c r="AF2976" i="1"/>
  <c r="AE2976" i="1"/>
  <c r="AD2976" i="1"/>
  <c r="AC2976" i="1"/>
  <c r="AB2976" i="1"/>
  <c r="AA2976" i="1"/>
  <c r="Z2976" i="1"/>
  <c r="Y2976" i="1"/>
  <c r="R2976" i="1"/>
  <c r="S2976" i="1" s="1"/>
  <c r="Q2976" i="1"/>
  <c r="O2976" i="1"/>
  <c r="N2976" i="1"/>
  <c r="CI2975" i="1"/>
  <c r="CO2975" i="1" s="1"/>
  <c r="CH2975" i="1"/>
  <c r="AO2975" i="1"/>
  <c r="CE2975" i="1" s="1"/>
  <c r="AN2975" i="1"/>
  <c r="AL2975" i="1"/>
  <c r="CB2975" i="1" s="1"/>
  <c r="AK2975" i="1"/>
  <c r="S2975" i="1"/>
  <c r="P2975" i="1"/>
  <c r="T2975" i="1" s="1"/>
  <c r="CI2974" i="1"/>
  <c r="CO2974" i="1" s="1"/>
  <c r="CH2974" i="1"/>
  <c r="AO2974" i="1"/>
  <c r="CE2974" i="1" s="1"/>
  <c r="AN2974" i="1"/>
  <c r="AL2974" i="1"/>
  <c r="CB2974" i="1" s="1"/>
  <c r="AK2974" i="1"/>
  <c r="CA2974" i="1" s="1"/>
  <c r="S2974" i="1"/>
  <c r="P2974" i="1"/>
  <c r="CI2973" i="1"/>
  <c r="CO2973" i="1" s="1"/>
  <c r="CH2973" i="1"/>
  <c r="AO2973" i="1"/>
  <c r="AN2973" i="1"/>
  <c r="CD2973" i="1" s="1"/>
  <c r="AL2973" i="1"/>
  <c r="CB2973" i="1" s="1"/>
  <c r="AK2973" i="1"/>
  <c r="S2973" i="1"/>
  <c r="P2973" i="1"/>
  <c r="CI2972" i="1"/>
  <c r="CO2972" i="1" s="1"/>
  <c r="CH2972" i="1"/>
  <c r="AO2972" i="1"/>
  <c r="AN2972" i="1"/>
  <c r="CD2972" i="1" s="1"/>
  <c r="AL2972" i="1"/>
  <c r="CB2972" i="1" s="1"/>
  <c r="AK2972" i="1"/>
  <c r="CA2972" i="1" s="1"/>
  <c r="S2972" i="1"/>
  <c r="P2972" i="1"/>
  <c r="CI2971" i="1"/>
  <c r="CO2971" i="1" s="1"/>
  <c r="CH2971" i="1"/>
  <c r="AO2971" i="1"/>
  <c r="CE2971" i="1" s="1"/>
  <c r="AN2971" i="1"/>
  <c r="CD2971" i="1" s="1"/>
  <c r="AL2971" i="1"/>
  <c r="CB2971" i="1" s="1"/>
  <c r="AK2971" i="1"/>
  <c r="S2971" i="1"/>
  <c r="P2971" i="1"/>
  <c r="CI2970" i="1"/>
  <c r="CO2970" i="1" s="1"/>
  <c r="CH2970" i="1"/>
  <c r="AO2970" i="1"/>
  <c r="CE2970" i="1" s="1"/>
  <c r="AN2970" i="1"/>
  <c r="AL2970" i="1"/>
  <c r="CB2970" i="1" s="1"/>
  <c r="AK2970" i="1"/>
  <c r="CA2970" i="1" s="1"/>
  <c r="S2970" i="1"/>
  <c r="P2970" i="1"/>
  <c r="CI2969" i="1"/>
  <c r="CO2969" i="1" s="1"/>
  <c r="CH2969" i="1"/>
  <c r="AO2969" i="1"/>
  <c r="CE2969" i="1" s="1"/>
  <c r="AN2969" i="1"/>
  <c r="AP2969" i="1" s="1"/>
  <c r="AL2969" i="1"/>
  <c r="CB2969" i="1" s="1"/>
  <c r="AK2969" i="1"/>
  <c r="S2969" i="1"/>
  <c r="P2969" i="1"/>
  <c r="BX2968" i="1"/>
  <c r="BW2968" i="1"/>
  <c r="BU2968" i="1"/>
  <c r="BT2968" i="1"/>
  <c r="BQ2968" i="1"/>
  <c r="BP2968" i="1"/>
  <c r="BN2968" i="1"/>
  <c r="BN2967" i="1" s="1"/>
  <c r="BM2968" i="1"/>
  <c r="BJ2968" i="1"/>
  <c r="BI2968" i="1"/>
  <c r="BG2968" i="1"/>
  <c r="BF2968" i="1"/>
  <c r="BC2968" i="1"/>
  <c r="BB2968" i="1"/>
  <c r="AZ2968" i="1"/>
  <c r="AY2968" i="1"/>
  <c r="AV2968" i="1"/>
  <c r="AU2968" i="1"/>
  <c r="AS2968" i="1"/>
  <c r="AS2967" i="1" s="1"/>
  <c r="AR2968" i="1"/>
  <c r="AT2968" i="1" s="1"/>
  <c r="AX2968" i="1" s="1"/>
  <c r="AJ2968" i="1"/>
  <c r="AJ2967" i="1" s="1"/>
  <c r="AI2968" i="1"/>
  <c r="AH2968" i="1"/>
  <c r="AG2968" i="1"/>
  <c r="AG2967" i="1" s="1"/>
  <c r="AF2968" i="1"/>
  <c r="AE2968" i="1"/>
  <c r="AD2968" i="1"/>
  <c r="AC2968" i="1"/>
  <c r="AB2968" i="1"/>
  <c r="AA2968" i="1"/>
  <c r="Z2968" i="1"/>
  <c r="Y2968" i="1"/>
  <c r="R2968" i="1"/>
  <c r="Q2968" i="1"/>
  <c r="O2968" i="1"/>
  <c r="N2968" i="1"/>
  <c r="N2967" i="1" s="1"/>
  <c r="AI2967" i="1"/>
  <c r="R2967" i="1"/>
  <c r="CI2966" i="1"/>
  <c r="CH2966" i="1"/>
  <c r="AO2966" i="1"/>
  <c r="AN2966" i="1"/>
  <c r="CD2966" i="1" s="1"/>
  <c r="AL2966" i="1"/>
  <c r="AK2966" i="1"/>
  <c r="CA2966" i="1" s="1"/>
  <c r="S2966" i="1"/>
  <c r="P2966" i="1"/>
  <c r="T2966" i="1" s="1"/>
  <c r="CI2965" i="1"/>
  <c r="CH2965" i="1"/>
  <c r="AO2965" i="1"/>
  <c r="AO2964" i="1" s="1"/>
  <c r="AN2965" i="1"/>
  <c r="AL2965" i="1"/>
  <c r="AK2965" i="1"/>
  <c r="CA2965" i="1" s="1"/>
  <c r="S2965" i="1"/>
  <c r="P2965" i="1"/>
  <c r="BX2964" i="1"/>
  <c r="BW2964" i="1"/>
  <c r="BU2964" i="1"/>
  <c r="BT2964" i="1"/>
  <c r="BQ2964" i="1"/>
  <c r="BP2964" i="1"/>
  <c r="BN2964" i="1"/>
  <c r="BM2964" i="1"/>
  <c r="BJ2964" i="1"/>
  <c r="BI2964" i="1"/>
  <c r="BG2964" i="1"/>
  <c r="BF2964" i="1"/>
  <c r="BC2964" i="1"/>
  <c r="BB2964" i="1"/>
  <c r="AZ2964" i="1"/>
  <c r="AY2964" i="1"/>
  <c r="AV2964" i="1"/>
  <c r="AU2964" i="1"/>
  <c r="AS2964" i="1"/>
  <c r="AR2964" i="1"/>
  <c r="AJ2964" i="1"/>
  <c r="AJ2954" i="1" s="1"/>
  <c r="AI2964" i="1"/>
  <c r="AH2964" i="1"/>
  <c r="AG2964" i="1"/>
  <c r="AF2964" i="1"/>
  <c r="AE2964" i="1"/>
  <c r="AD2964" i="1"/>
  <c r="AC2964" i="1"/>
  <c r="AB2964" i="1"/>
  <c r="AA2964" i="1"/>
  <c r="Z2964" i="1"/>
  <c r="Y2964" i="1"/>
  <c r="R2964" i="1"/>
  <c r="Q2964" i="1"/>
  <c r="O2964" i="1"/>
  <c r="P2964" i="1" s="1"/>
  <c r="N2964" i="1"/>
  <c r="CI2963" i="1"/>
  <c r="CH2963" i="1"/>
  <c r="AO2963" i="1"/>
  <c r="AN2963" i="1"/>
  <c r="CD2963" i="1" s="1"/>
  <c r="AL2963" i="1"/>
  <c r="CB2963" i="1" s="1"/>
  <c r="CB2962" i="1" s="1"/>
  <c r="AK2963" i="1"/>
  <c r="S2963" i="1"/>
  <c r="P2963" i="1"/>
  <c r="BX2962" i="1"/>
  <c r="BW2962" i="1"/>
  <c r="BU2962" i="1"/>
  <c r="BT2962" i="1"/>
  <c r="BQ2962" i="1"/>
  <c r="BP2962" i="1"/>
  <c r="BN2962" i="1"/>
  <c r="BM2962" i="1"/>
  <c r="BJ2962" i="1"/>
  <c r="BI2962" i="1"/>
  <c r="BG2962" i="1"/>
  <c r="BF2962" i="1"/>
  <c r="BC2962" i="1"/>
  <c r="BB2962" i="1"/>
  <c r="AZ2962" i="1"/>
  <c r="AY2962" i="1"/>
  <c r="AV2962" i="1"/>
  <c r="AU2962" i="1"/>
  <c r="AS2962" i="1"/>
  <c r="AR2962" i="1"/>
  <c r="AJ2962" i="1"/>
  <c r="AI2962" i="1"/>
  <c r="AH2962" i="1"/>
  <c r="AG2962" i="1"/>
  <c r="AF2962" i="1"/>
  <c r="AE2962" i="1"/>
  <c r="AD2962" i="1"/>
  <c r="AC2962" i="1"/>
  <c r="AB2962" i="1"/>
  <c r="AA2962" i="1"/>
  <c r="Z2962" i="1"/>
  <c r="Y2962" i="1"/>
  <c r="R2962" i="1"/>
  <c r="Q2962" i="1"/>
  <c r="O2962" i="1"/>
  <c r="N2962" i="1"/>
  <c r="P2962" i="1" s="1"/>
  <c r="CI2961" i="1"/>
  <c r="CO2961" i="1" s="1"/>
  <c r="CH2961" i="1"/>
  <c r="AO2961" i="1"/>
  <c r="AN2961" i="1"/>
  <c r="AN2960" i="1" s="1"/>
  <c r="AL2961" i="1"/>
  <c r="CB2961" i="1" s="1"/>
  <c r="CB2960" i="1" s="1"/>
  <c r="AK2961" i="1"/>
  <c r="CA2961" i="1" s="1"/>
  <c r="CA2960" i="1" s="1"/>
  <c r="S2961" i="1"/>
  <c r="P2961" i="1"/>
  <c r="T2961" i="1" s="1"/>
  <c r="BX2960" i="1"/>
  <c r="BW2960" i="1"/>
  <c r="BU2960" i="1"/>
  <c r="BT2960" i="1"/>
  <c r="BQ2960" i="1"/>
  <c r="BP2960" i="1"/>
  <c r="BN2960" i="1"/>
  <c r="BM2960" i="1"/>
  <c r="BJ2960" i="1"/>
  <c r="BI2960" i="1"/>
  <c r="BG2960" i="1"/>
  <c r="BF2960" i="1"/>
  <c r="BC2960" i="1"/>
  <c r="BB2960" i="1"/>
  <c r="AZ2960" i="1"/>
  <c r="AY2960" i="1"/>
  <c r="AV2960" i="1"/>
  <c r="AU2960" i="1"/>
  <c r="AS2960" i="1"/>
  <c r="AR2960" i="1"/>
  <c r="AK2960" i="1"/>
  <c r="AJ2960" i="1"/>
  <c r="AI2960" i="1"/>
  <c r="AH2960" i="1"/>
  <c r="AG2960" i="1"/>
  <c r="AF2960" i="1"/>
  <c r="AE2960" i="1"/>
  <c r="AD2960" i="1"/>
  <c r="AC2960" i="1"/>
  <c r="AB2960" i="1"/>
  <c r="AA2960" i="1"/>
  <c r="Z2960" i="1"/>
  <c r="Y2960" i="1"/>
  <c r="R2960" i="1"/>
  <c r="Q2960" i="1"/>
  <c r="O2960" i="1"/>
  <c r="N2960" i="1"/>
  <c r="CI2959" i="1"/>
  <c r="CH2959" i="1"/>
  <c r="AO2959" i="1"/>
  <c r="CE2959" i="1" s="1"/>
  <c r="AN2959" i="1"/>
  <c r="AL2959" i="1"/>
  <c r="CB2959" i="1" s="1"/>
  <c r="AK2959" i="1"/>
  <c r="S2959" i="1"/>
  <c r="P2959" i="1"/>
  <c r="CI2958" i="1"/>
  <c r="CH2958" i="1"/>
  <c r="AO2958" i="1"/>
  <c r="CE2958" i="1" s="1"/>
  <c r="AN2958" i="1"/>
  <c r="AL2958" i="1"/>
  <c r="CB2958" i="1" s="1"/>
  <c r="AK2958" i="1"/>
  <c r="S2958" i="1"/>
  <c r="P2958" i="1"/>
  <c r="CI2957" i="1"/>
  <c r="CH2957" i="1"/>
  <c r="AO2957" i="1"/>
  <c r="CE2957" i="1" s="1"/>
  <c r="AN2957" i="1"/>
  <c r="AL2957" i="1"/>
  <c r="CB2957" i="1" s="1"/>
  <c r="AK2957" i="1"/>
  <c r="AM2957" i="1" s="1"/>
  <c r="CN2957" i="1" s="1"/>
  <c r="S2957" i="1"/>
  <c r="P2957" i="1"/>
  <c r="CI2956" i="1"/>
  <c r="CH2956" i="1"/>
  <c r="AO2956" i="1"/>
  <c r="AN2956" i="1"/>
  <c r="AL2956" i="1"/>
  <c r="CB2956" i="1" s="1"/>
  <c r="AK2956" i="1"/>
  <c r="CA2956" i="1" s="1"/>
  <c r="S2956" i="1"/>
  <c r="P2956" i="1"/>
  <c r="BX2955" i="1"/>
  <c r="BW2955" i="1"/>
  <c r="BU2955" i="1"/>
  <c r="BT2955" i="1"/>
  <c r="BT2954" i="1" s="1"/>
  <c r="BQ2955" i="1"/>
  <c r="BP2955" i="1"/>
  <c r="BN2955" i="1"/>
  <c r="BM2955" i="1"/>
  <c r="BJ2955" i="1"/>
  <c r="BI2955" i="1"/>
  <c r="BG2955" i="1"/>
  <c r="BF2955" i="1"/>
  <c r="BC2955" i="1"/>
  <c r="BB2955" i="1"/>
  <c r="AZ2955" i="1"/>
  <c r="AY2955" i="1"/>
  <c r="AV2955" i="1"/>
  <c r="AV2954" i="1" s="1"/>
  <c r="AU2955" i="1"/>
  <c r="AS2955" i="1"/>
  <c r="AR2955" i="1"/>
  <c r="AJ2955" i="1"/>
  <c r="AI2955" i="1"/>
  <c r="AH2955" i="1"/>
  <c r="AG2955" i="1"/>
  <c r="AG2954" i="1" s="1"/>
  <c r="AF2955" i="1"/>
  <c r="AE2955" i="1"/>
  <c r="AD2955" i="1"/>
  <c r="AC2955" i="1"/>
  <c r="AB2955" i="1"/>
  <c r="AB2954" i="1" s="1"/>
  <c r="AA2955" i="1"/>
  <c r="AA2954" i="1" s="1"/>
  <c r="Z2955" i="1"/>
  <c r="Y2955" i="1"/>
  <c r="R2955" i="1"/>
  <c r="Q2955" i="1"/>
  <c r="O2955" i="1"/>
  <c r="N2955" i="1"/>
  <c r="P2955" i="1" s="1"/>
  <c r="CI2953" i="1"/>
  <c r="CH2953" i="1"/>
  <c r="AO2953" i="1"/>
  <c r="AO2952" i="1" s="1"/>
  <c r="AN2953" i="1"/>
  <c r="AL2953" i="1"/>
  <c r="AK2953" i="1"/>
  <c r="CA2953" i="1" s="1"/>
  <c r="CA2952" i="1" s="1"/>
  <c r="S2953" i="1"/>
  <c r="P2953" i="1"/>
  <c r="BX2952" i="1"/>
  <c r="BW2952" i="1"/>
  <c r="BU2952" i="1"/>
  <c r="BT2952" i="1"/>
  <c r="BQ2952" i="1"/>
  <c r="BP2952" i="1"/>
  <c r="BN2952" i="1"/>
  <c r="BM2952" i="1"/>
  <c r="BJ2952" i="1"/>
  <c r="BI2952" i="1"/>
  <c r="BG2952" i="1"/>
  <c r="BF2952" i="1"/>
  <c r="BC2952" i="1"/>
  <c r="BB2952" i="1"/>
  <c r="AZ2952" i="1"/>
  <c r="AY2952" i="1"/>
  <c r="AV2952" i="1"/>
  <c r="AU2952" i="1"/>
  <c r="AS2952" i="1"/>
  <c r="AR2952" i="1"/>
  <c r="AL2952" i="1"/>
  <c r="AM2952" i="1" s="1"/>
  <c r="AK2952" i="1"/>
  <c r="AJ2952" i="1"/>
  <c r="AI2952" i="1"/>
  <c r="AH2952" i="1"/>
  <c r="AG2952" i="1"/>
  <c r="AF2952" i="1"/>
  <c r="AE2952" i="1"/>
  <c r="AD2952" i="1"/>
  <c r="AC2952" i="1"/>
  <c r="AB2952" i="1"/>
  <c r="AA2952" i="1"/>
  <c r="Z2952" i="1"/>
  <c r="Y2952" i="1"/>
  <c r="R2952" i="1"/>
  <c r="Q2952" i="1"/>
  <c r="O2952" i="1"/>
  <c r="N2952" i="1"/>
  <c r="CI2951" i="1"/>
  <c r="CO2951" i="1" s="1"/>
  <c r="CH2951" i="1"/>
  <c r="AO2951" i="1"/>
  <c r="AO2950" i="1" s="1"/>
  <c r="AN2951" i="1"/>
  <c r="AL2951" i="1"/>
  <c r="AK2951" i="1"/>
  <c r="CA2951" i="1" s="1"/>
  <c r="CA2950" i="1" s="1"/>
  <c r="S2951" i="1"/>
  <c r="P2951" i="1"/>
  <c r="BX2950" i="1"/>
  <c r="BW2950" i="1"/>
  <c r="BU2950" i="1"/>
  <c r="BT2950" i="1"/>
  <c r="BQ2950" i="1"/>
  <c r="BP2950" i="1"/>
  <c r="BN2950" i="1"/>
  <c r="BM2950" i="1"/>
  <c r="BJ2950" i="1"/>
  <c r="BI2950" i="1"/>
  <c r="BG2950" i="1"/>
  <c r="BG2949" i="1" s="1"/>
  <c r="BF2950" i="1"/>
  <c r="BC2950" i="1"/>
  <c r="BB2950" i="1"/>
  <c r="AZ2950" i="1"/>
  <c r="AY2950" i="1"/>
  <c r="AV2950" i="1"/>
  <c r="AU2950" i="1"/>
  <c r="AS2950" i="1"/>
  <c r="AR2950" i="1"/>
  <c r="AJ2950" i="1"/>
  <c r="AJ2949" i="1" s="1"/>
  <c r="AI2950" i="1"/>
  <c r="AI2949" i="1" s="1"/>
  <c r="AH2950" i="1"/>
  <c r="AH2949" i="1" s="1"/>
  <c r="AG2950" i="1"/>
  <c r="AG2949" i="1" s="1"/>
  <c r="AF2950" i="1"/>
  <c r="AF2949" i="1" s="1"/>
  <c r="AE2950" i="1"/>
  <c r="AD2950" i="1"/>
  <c r="AC2950" i="1"/>
  <c r="AB2950" i="1"/>
  <c r="AA2950" i="1"/>
  <c r="Z2950" i="1"/>
  <c r="Y2950" i="1"/>
  <c r="R2950" i="1"/>
  <c r="Q2950" i="1"/>
  <c r="O2950" i="1"/>
  <c r="N2950" i="1"/>
  <c r="BW2949" i="1"/>
  <c r="CI2948" i="1"/>
  <c r="CH2948" i="1"/>
  <c r="AO2948" i="1"/>
  <c r="CE2948" i="1" s="1"/>
  <c r="CE2947" i="1" s="1"/>
  <c r="CE2946" i="1" s="1"/>
  <c r="AN2948" i="1"/>
  <c r="AL2948" i="1"/>
  <c r="AK2948" i="1"/>
  <c r="CA2948" i="1" s="1"/>
  <c r="CA2947" i="1" s="1"/>
  <c r="S2948" i="1"/>
  <c r="P2948" i="1"/>
  <c r="BX2947" i="1"/>
  <c r="BW2947" i="1"/>
  <c r="BW2946" i="1" s="1"/>
  <c r="BU2947" i="1"/>
  <c r="BU2946" i="1" s="1"/>
  <c r="BT2947" i="1"/>
  <c r="BQ2947" i="1"/>
  <c r="BQ2946" i="1" s="1"/>
  <c r="BP2947" i="1"/>
  <c r="BN2947" i="1"/>
  <c r="BN2946" i="1" s="1"/>
  <c r="BM2947" i="1"/>
  <c r="BJ2947" i="1"/>
  <c r="BI2947" i="1"/>
  <c r="BI2946" i="1" s="1"/>
  <c r="BG2947" i="1"/>
  <c r="BG2946" i="1" s="1"/>
  <c r="BF2947" i="1"/>
  <c r="BF2946" i="1" s="1"/>
  <c r="BC2947" i="1"/>
  <c r="BB2947" i="1"/>
  <c r="AZ2947" i="1"/>
  <c r="AY2947" i="1"/>
  <c r="AY2946" i="1" s="1"/>
  <c r="AV2947" i="1"/>
  <c r="AV2946" i="1" s="1"/>
  <c r="AU2947" i="1"/>
  <c r="AS2947" i="1"/>
  <c r="AR2947" i="1"/>
  <c r="AO2947" i="1"/>
  <c r="AO2946" i="1" s="1"/>
  <c r="AN2947" i="1"/>
  <c r="AJ2947" i="1"/>
  <c r="AJ2946" i="1" s="1"/>
  <c r="AI2947" i="1"/>
  <c r="AH2947" i="1"/>
  <c r="AG2947" i="1"/>
  <c r="AG2946" i="1" s="1"/>
  <c r="AF2947" i="1"/>
  <c r="AF2946" i="1" s="1"/>
  <c r="AE2947" i="1"/>
  <c r="AE2946" i="1" s="1"/>
  <c r="AD2947" i="1"/>
  <c r="AD2946" i="1" s="1"/>
  <c r="AC2947" i="1"/>
  <c r="AC2946" i="1" s="1"/>
  <c r="AB2947" i="1"/>
  <c r="AB2946" i="1" s="1"/>
  <c r="AA2947" i="1"/>
  <c r="AA2946" i="1" s="1"/>
  <c r="Z2947" i="1"/>
  <c r="Z2946" i="1" s="1"/>
  <c r="Y2947" i="1"/>
  <c r="Y2946" i="1" s="1"/>
  <c r="R2947" i="1"/>
  <c r="R2946" i="1" s="1"/>
  <c r="Q2947" i="1"/>
  <c r="P2947" i="1"/>
  <c r="O2947" i="1"/>
  <c r="N2947" i="1"/>
  <c r="BJ2946" i="1"/>
  <c r="BC2946" i="1"/>
  <c r="AU2946" i="1"/>
  <c r="AS2946" i="1"/>
  <c r="AI2946" i="1"/>
  <c r="AH2946" i="1"/>
  <c r="O2946" i="1"/>
  <c r="N2946" i="1"/>
  <c r="P2946" i="1" s="1"/>
  <c r="CI2945" i="1"/>
  <c r="CO2945" i="1" s="1"/>
  <c r="CH2945" i="1"/>
  <c r="AO2945" i="1"/>
  <c r="CE2945" i="1" s="1"/>
  <c r="CE2944" i="1" s="1"/>
  <c r="CE2943" i="1" s="1"/>
  <c r="AN2945" i="1"/>
  <c r="CD2945" i="1" s="1"/>
  <c r="AL2945" i="1"/>
  <c r="AK2945" i="1"/>
  <c r="CA2945" i="1" s="1"/>
  <c r="CA2944" i="1" s="1"/>
  <c r="S2945" i="1"/>
  <c r="P2945" i="1"/>
  <c r="T2945" i="1" s="1"/>
  <c r="BX2944" i="1"/>
  <c r="BX2943" i="1" s="1"/>
  <c r="BW2944" i="1"/>
  <c r="BU2944" i="1"/>
  <c r="BU2943" i="1" s="1"/>
  <c r="BT2944" i="1"/>
  <c r="BQ2944" i="1"/>
  <c r="BQ2943" i="1" s="1"/>
  <c r="BP2944" i="1"/>
  <c r="BN2944" i="1"/>
  <c r="BM2944" i="1"/>
  <c r="BJ2944" i="1"/>
  <c r="BJ2943" i="1" s="1"/>
  <c r="BI2944" i="1"/>
  <c r="BG2944" i="1"/>
  <c r="BF2944" i="1"/>
  <c r="BF2943" i="1" s="1"/>
  <c r="BC2944" i="1"/>
  <c r="BC2943" i="1" s="1"/>
  <c r="BB2944" i="1"/>
  <c r="AZ2944" i="1"/>
  <c r="AZ2943" i="1" s="1"/>
  <c r="AY2944" i="1"/>
  <c r="AV2944" i="1"/>
  <c r="AU2944" i="1"/>
  <c r="AU2943" i="1" s="1"/>
  <c r="AS2944" i="1"/>
  <c r="AS2943" i="1" s="1"/>
  <c r="AR2944" i="1"/>
  <c r="AJ2944" i="1"/>
  <c r="AJ2943" i="1" s="1"/>
  <c r="AI2944" i="1"/>
  <c r="AI2943" i="1" s="1"/>
  <c r="AH2944" i="1"/>
  <c r="AH2943" i="1" s="1"/>
  <c r="AG2944" i="1"/>
  <c r="AG2943" i="1" s="1"/>
  <c r="AF2944" i="1"/>
  <c r="AF2943" i="1" s="1"/>
  <c r="AE2944" i="1"/>
  <c r="AE2943" i="1" s="1"/>
  <c r="AD2944" i="1"/>
  <c r="AD2943" i="1" s="1"/>
  <c r="AC2944" i="1"/>
  <c r="AC2943" i="1" s="1"/>
  <c r="AB2944" i="1"/>
  <c r="AB2943" i="1" s="1"/>
  <c r="AA2944" i="1"/>
  <c r="AA2943" i="1" s="1"/>
  <c r="Z2944" i="1"/>
  <c r="Z2943" i="1" s="1"/>
  <c r="Y2944" i="1"/>
  <c r="Y2943" i="1" s="1"/>
  <c r="R2944" i="1"/>
  <c r="R2943" i="1" s="1"/>
  <c r="Q2944" i="1"/>
  <c r="O2944" i="1"/>
  <c r="N2944" i="1"/>
  <c r="N2943" i="1" s="1"/>
  <c r="BN2943" i="1"/>
  <c r="BM2943" i="1"/>
  <c r="CI2941" i="1"/>
  <c r="CH2941" i="1"/>
  <c r="AO2941" i="1"/>
  <c r="AN2941" i="1"/>
  <c r="AN2940" i="1" s="1"/>
  <c r="AN2939" i="1" s="1"/>
  <c r="AL2941" i="1"/>
  <c r="CB2941" i="1" s="1"/>
  <c r="CB2940" i="1" s="1"/>
  <c r="CB2939" i="1" s="1"/>
  <c r="CB2938" i="1" s="1"/>
  <c r="AK2941" i="1"/>
  <c r="CA2941" i="1" s="1"/>
  <c r="CA2940" i="1" s="1"/>
  <c r="S2941" i="1"/>
  <c r="P2941" i="1"/>
  <c r="T2941" i="1" s="1"/>
  <c r="BX2940" i="1"/>
  <c r="BX2939" i="1" s="1"/>
  <c r="BX2938" i="1" s="1"/>
  <c r="BW2940" i="1"/>
  <c r="BU2940" i="1"/>
  <c r="BT2940" i="1"/>
  <c r="BQ2940" i="1"/>
  <c r="BQ2939" i="1" s="1"/>
  <c r="BQ2938" i="1" s="1"/>
  <c r="BP2940" i="1"/>
  <c r="BP2939" i="1" s="1"/>
  <c r="BN2940" i="1"/>
  <c r="BM2940" i="1"/>
  <c r="BJ2940" i="1"/>
  <c r="BJ2939" i="1" s="1"/>
  <c r="BJ2938" i="1" s="1"/>
  <c r="BI2940" i="1"/>
  <c r="BG2940" i="1"/>
  <c r="BF2940" i="1"/>
  <c r="BC2940" i="1"/>
  <c r="BC2939" i="1" s="1"/>
  <c r="BC2938" i="1" s="1"/>
  <c r="BB2940" i="1"/>
  <c r="AZ2940" i="1"/>
  <c r="AZ2939" i="1" s="1"/>
  <c r="AZ2938" i="1" s="1"/>
  <c r="AY2940" i="1"/>
  <c r="AV2940" i="1"/>
  <c r="AV2939" i="1" s="1"/>
  <c r="AV2938" i="1" s="1"/>
  <c r="AU2940" i="1"/>
  <c r="AS2940" i="1"/>
  <c r="AS2939" i="1" s="1"/>
  <c r="AS2938" i="1" s="1"/>
  <c r="AR2940" i="1"/>
  <c r="AR2939" i="1" s="1"/>
  <c r="AL2940" i="1"/>
  <c r="AL2939" i="1" s="1"/>
  <c r="AL2938" i="1" s="1"/>
  <c r="AK2940" i="1"/>
  <c r="AK2939" i="1" s="1"/>
  <c r="AJ2940" i="1"/>
  <c r="AJ2939" i="1" s="1"/>
  <c r="AJ2938" i="1" s="1"/>
  <c r="AI2940" i="1"/>
  <c r="AI2939" i="1" s="1"/>
  <c r="AI2938" i="1" s="1"/>
  <c r="AH2940" i="1"/>
  <c r="AH2939" i="1" s="1"/>
  <c r="AH2938" i="1" s="1"/>
  <c r="AG2940" i="1"/>
  <c r="AF2940" i="1"/>
  <c r="AF2939" i="1" s="1"/>
  <c r="AF2938" i="1" s="1"/>
  <c r="AE2940" i="1"/>
  <c r="AE2939" i="1" s="1"/>
  <c r="AE2938" i="1" s="1"/>
  <c r="AD2940" i="1"/>
  <c r="AD2939" i="1" s="1"/>
  <c r="AD2938" i="1" s="1"/>
  <c r="AC2940" i="1"/>
  <c r="AC2939" i="1" s="1"/>
  <c r="AC2938" i="1" s="1"/>
  <c r="AB2940" i="1"/>
  <c r="AB2939" i="1" s="1"/>
  <c r="AB2938" i="1" s="1"/>
  <c r="AA2940" i="1"/>
  <c r="AA2939" i="1" s="1"/>
  <c r="AA2938" i="1" s="1"/>
  <c r="Z2940" i="1"/>
  <c r="Z2939" i="1" s="1"/>
  <c r="Y2940" i="1"/>
  <c r="Y2939" i="1" s="1"/>
  <c r="Y2938" i="1" s="1"/>
  <c r="R2940" i="1"/>
  <c r="R2939" i="1" s="1"/>
  <c r="R2938" i="1" s="1"/>
  <c r="Q2940" i="1"/>
  <c r="Q2939" i="1" s="1"/>
  <c r="O2940" i="1"/>
  <c r="O2939" i="1" s="1"/>
  <c r="O2938" i="1" s="1"/>
  <c r="N2940" i="1"/>
  <c r="BU2939" i="1"/>
  <c r="BU2938" i="1" s="1"/>
  <c r="BT2939" i="1"/>
  <c r="BM2939" i="1"/>
  <c r="BM2938" i="1" s="1"/>
  <c r="BG2939" i="1"/>
  <c r="BG2938" i="1" s="1"/>
  <c r="BB2939" i="1"/>
  <c r="AY2939" i="1"/>
  <c r="AY2938" i="1" s="1"/>
  <c r="AG2939" i="1"/>
  <c r="AG2938" i="1" s="1"/>
  <c r="Z2938" i="1"/>
  <c r="CI2934" i="1"/>
  <c r="CH2934" i="1"/>
  <c r="CN2934" i="1" s="1"/>
  <c r="CA2934" i="1"/>
  <c r="AO2934" i="1"/>
  <c r="CE2934" i="1" s="1"/>
  <c r="AN2934" i="1"/>
  <c r="AP2934" i="1" s="1"/>
  <c r="AL2934" i="1"/>
  <c r="CB2934" i="1" s="1"/>
  <c r="AK2934" i="1"/>
  <c r="S2934" i="1"/>
  <c r="P2934" i="1"/>
  <c r="CI2933" i="1"/>
  <c r="CH2933" i="1"/>
  <c r="CN2933" i="1" s="1"/>
  <c r="AO2933" i="1"/>
  <c r="CE2933" i="1" s="1"/>
  <c r="AN2933" i="1"/>
  <c r="AP2933" i="1" s="1"/>
  <c r="AL2933" i="1"/>
  <c r="CB2933" i="1" s="1"/>
  <c r="AK2933" i="1"/>
  <c r="CA2933" i="1" s="1"/>
  <c r="S2933" i="1"/>
  <c r="P2933" i="1"/>
  <c r="CI2932" i="1"/>
  <c r="CH2932" i="1"/>
  <c r="AO2932" i="1"/>
  <c r="CE2932" i="1" s="1"/>
  <c r="AN2932" i="1"/>
  <c r="CD2932" i="1" s="1"/>
  <c r="AL2932" i="1"/>
  <c r="CB2932" i="1" s="1"/>
  <c r="AK2932" i="1"/>
  <c r="CA2932" i="1" s="1"/>
  <c r="S2932" i="1"/>
  <c r="P2932" i="1"/>
  <c r="CI2931" i="1"/>
  <c r="CH2931" i="1"/>
  <c r="CA2931" i="1"/>
  <c r="AO2931" i="1"/>
  <c r="CE2931" i="1" s="1"/>
  <c r="AN2931" i="1"/>
  <c r="CD2931" i="1" s="1"/>
  <c r="AL2931" i="1"/>
  <c r="CB2931" i="1" s="1"/>
  <c r="AK2931" i="1"/>
  <c r="S2931" i="1"/>
  <c r="P2931" i="1"/>
  <c r="T2931" i="1" s="1"/>
  <c r="CI2930" i="1"/>
  <c r="CH2930" i="1"/>
  <c r="AO2930" i="1"/>
  <c r="CE2930" i="1" s="1"/>
  <c r="AN2930" i="1"/>
  <c r="CD2930" i="1" s="1"/>
  <c r="AL2930" i="1"/>
  <c r="CB2930" i="1" s="1"/>
  <c r="AK2930" i="1"/>
  <c r="S2930" i="1"/>
  <c r="P2930" i="1"/>
  <c r="T2930" i="1" s="1"/>
  <c r="CI2929" i="1"/>
  <c r="CH2929" i="1"/>
  <c r="AO2929" i="1"/>
  <c r="CE2929" i="1" s="1"/>
  <c r="AN2929" i="1"/>
  <c r="AL2929" i="1"/>
  <c r="CB2929" i="1" s="1"/>
  <c r="AK2929" i="1"/>
  <c r="CA2929" i="1" s="1"/>
  <c r="S2929" i="1"/>
  <c r="P2929" i="1"/>
  <c r="BX2928" i="1"/>
  <c r="BX2927" i="1" s="1"/>
  <c r="BW2928" i="1"/>
  <c r="BW2927" i="1" s="1"/>
  <c r="BW2926" i="1" s="1"/>
  <c r="BU2928" i="1"/>
  <c r="BU2927" i="1" s="1"/>
  <c r="BU2926" i="1" s="1"/>
  <c r="BT2928" i="1"/>
  <c r="BQ2928" i="1"/>
  <c r="BQ2927" i="1" s="1"/>
  <c r="BQ2926" i="1" s="1"/>
  <c r="BP2928" i="1"/>
  <c r="BN2928" i="1"/>
  <c r="BN2927" i="1" s="1"/>
  <c r="BN2926" i="1" s="1"/>
  <c r="BM2928" i="1"/>
  <c r="BJ2928" i="1"/>
  <c r="BJ2927" i="1" s="1"/>
  <c r="BI2928" i="1"/>
  <c r="BI2927" i="1" s="1"/>
  <c r="BI2926" i="1" s="1"/>
  <c r="BG2928" i="1"/>
  <c r="BG2927" i="1" s="1"/>
  <c r="BG2926" i="1" s="1"/>
  <c r="BF2928" i="1"/>
  <c r="BC2928" i="1"/>
  <c r="BC2927" i="1" s="1"/>
  <c r="BC2926" i="1" s="1"/>
  <c r="BB2928" i="1"/>
  <c r="AZ2928" i="1"/>
  <c r="AZ2927" i="1" s="1"/>
  <c r="AY2928" i="1"/>
  <c r="AV2928" i="1"/>
  <c r="AU2928" i="1"/>
  <c r="AS2928" i="1"/>
  <c r="AS2927" i="1" s="1"/>
  <c r="AS2926" i="1" s="1"/>
  <c r="AR2928" i="1"/>
  <c r="AJ2928" i="1"/>
  <c r="AJ2927" i="1" s="1"/>
  <c r="AJ2926" i="1" s="1"/>
  <c r="AI2928" i="1"/>
  <c r="AI2927" i="1" s="1"/>
  <c r="AI2926" i="1" s="1"/>
  <c r="AH2928" i="1"/>
  <c r="AH2927" i="1" s="1"/>
  <c r="AH2926" i="1" s="1"/>
  <c r="AG2928" i="1"/>
  <c r="AG2927" i="1" s="1"/>
  <c r="AG2926" i="1" s="1"/>
  <c r="AF2928" i="1"/>
  <c r="AF2927" i="1" s="1"/>
  <c r="AF2926" i="1" s="1"/>
  <c r="AE2928" i="1"/>
  <c r="AE2927" i="1" s="1"/>
  <c r="AE2926" i="1" s="1"/>
  <c r="AD2928" i="1"/>
  <c r="AD2927" i="1" s="1"/>
  <c r="AD2926" i="1" s="1"/>
  <c r="AC2928" i="1"/>
  <c r="AC2927" i="1" s="1"/>
  <c r="AC2926" i="1" s="1"/>
  <c r="AB2928" i="1"/>
  <c r="AB2927" i="1" s="1"/>
  <c r="AB2926" i="1" s="1"/>
  <c r="AA2928" i="1"/>
  <c r="Z2928" i="1"/>
  <c r="Z2927" i="1" s="1"/>
  <c r="Z2926" i="1" s="1"/>
  <c r="Y2928" i="1"/>
  <c r="Y2927" i="1" s="1"/>
  <c r="Y2926" i="1" s="1"/>
  <c r="R2928" i="1"/>
  <c r="R2927" i="1" s="1"/>
  <c r="R2926" i="1" s="1"/>
  <c r="Q2928" i="1"/>
  <c r="Q2927" i="1" s="1"/>
  <c r="Q2926" i="1" s="1"/>
  <c r="O2928" i="1"/>
  <c r="O2927" i="1" s="1"/>
  <c r="O2926" i="1" s="1"/>
  <c r="N2928" i="1"/>
  <c r="AY2927" i="1"/>
  <c r="AY2926" i="1" s="1"/>
  <c r="AV2927" i="1"/>
  <c r="AV2926" i="1" s="1"/>
  <c r="AA2927" i="1"/>
  <c r="AA2926" i="1" s="1"/>
  <c r="BJ2926" i="1"/>
  <c r="CI2925" i="1"/>
  <c r="CH2925" i="1"/>
  <c r="AO2925" i="1"/>
  <c r="CE2925" i="1" s="1"/>
  <c r="CE2924" i="1" s="1"/>
  <c r="CE2923" i="1" s="1"/>
  <c r="AN2925" i="1"/>
  <c r="CD2925" i="1" s="1"/>
  <c r="AL2925" i="1"/>
  <c r="CB2925" i="1" s="1"/>
  <c r="CB2924" i="1" s="1"/>
  <c r="CB2923" i="1" s="1"/>
  <c r="AK2925" i="1"/>
  <c r="CA2925" i="1" s="1"/>
  <c r="S2925" i="1"/>
  <c r="P2925" i="1"/>
  <c r="BX2924" i="1"/>
  <c r="BX2923" i="1" s="1"/>
  <c r="BW2924" i="1"/>
  <c r="BU2924" i="1"/>
  <c r="BT2924" i="1"/>
  <c r="BQ2924" i="1"/>
  <c r="BP2924" i="1"/>
  <c r="BN2924" i="1"/>
  <c r="BN2923" i="1" s="1"/>
  <c r="BM2924" i="1"/>
  <c r="BJ2924" i="1"/>
  <c r="BJ2923" i="1" s="1"/>
  <c r="BI2924" i="1"/>
  <c r="BI2923" i="1" s="1"/>
  <c r="BG2924" i="1"/>
  <c r="BG2923" i="1" s="1"/>
  <c r="BF2924" i="1"/>
  <c r="BC2924" i="1"/>
  <c r="BC2923" i="1" s="1"/>
  <c r="BB2924" i="1"/>
  <c r="AZ2924" i="1"/>
  <c r="AZ2923" i="1" s="1"/>
  <c r="AY2924" i="1"/>
  <c r="AV2924" i="1"/>
  <c r="AV2923" i="1" s="1"/>
  <c r="AU2924" i="1"/>
  <c r="AS2924" i="1"/>
  <c r="AR2924" i="1"/>
  <c r="AO2924" i="1"/>
  <c r="AL2924" i="1"/>
  <c r="AL2923" i="1" s="1"/>
  <c r="AJ2924" i="1"/>
  <c r="AJ2923" i="1" s="1"/>
  <c r="AI2924" i="1"/>
  <c r="AI2923" i="1" s="1"/>
  <c r="AH2924" i="1"/>
  <c r="AH2923" i="1" s="1"/>
  <c r="AG2924" i="1"/>
  <c r="AG2923" i="1" s="1"/>
  <c r="AF2924" i="1"/>
  <c r="AF2923" i="1" s="1"/>
  <c r="AE2924" i="1"/>
  <c r="AE2923" i="1" s="1"/>
  <c r="AD2924" i="1"/>
  <c r="AD2923" i="1" s="1"/>
  <c r="AC2924" i="1"/>
  <c r="AC2923" i="1" s="1"/>
  <c r="AB2924" i="1"/>
  <c r="AB2923" i="1" s="1"/>
  <c r="AA2924" i="1"/>
  <c r="AA2923" i="1" s="1"/>
  <c r="Z2924" i="1"/>
  <c r="Z2923" i="1" s="1"/>
  <c r="Y2924" i="1"/>
  <c r="Y2923" i="1" s="1"/>
  <c r="R2924" i="1"/>
  <c r="R2923" i="1" s="1"/>
  <c r="Q2924" i="1"/>
  <c r="O2924" i="1"/>
  <c r="O2923" i="1" s="1"/>
  <c r="N2924" i="1"/>
  <c r="N2923" i="1" s="1"/>
  <c r="BU2923" i="1"/>
  <c r="BQ2923" i="1"/>
  <c r="BF2923" i="1"/>
  <c r="AU2923" i="1"/>
  <c r="AS2923" i="1"/>
  <c r="AO2923" i="1"/>
  <c r="Q2923" i="1"/>
  <c r="CI2922" i="1"/>
  <c r="CH2922" i="1"/>
  <c r="AO2922" i="1"/>
  <c r="AP2922" i="1" s="1"/>
  <c r="AN2922" i="1"/>
  <c r="AL2922" i="1"/>
  <c r="AK2922" i="1"/>
  <c r="CA2922" i="1" s="1"/>
  <c r="S2922" i="1"/>
  <c r="P2922" i="1"/>
  <c r="CI2921" i="1"/>
  <c r="CH2921" i="1"/>
  <c r="CN2921" i="1" s="1"/>
  <c r="AO2921" i="1"/>
  <c r="CE2921" i="1" s="1"/>
  <c r="AN2921" i="1"/>
  <c r="CD2921" i="1" s="1"/>
  <c r="AL2921" i="1"/>
  <c r="AK2921" i="1"/>
  <c r="CA2921" i="1" s="1"/>
  <c r="S2921" i="1"/>
  <c r="P2921" i="1"/>
  <c r="CI2920" i="1"/>
  <c r="CH2920" i="1"/>
  <c r="AO2920" i="1"/>
  <c r="CE2920" i="1" s="1"/>
  <c r="AN2920" i="1"/>
  <c r="AL2920" i="1"/>
  <c r="AK2920" i="1"/>
  <c r="CA2920" i="1" s="1"/>
  <c r="S2920" i="1"/>
  <c r="P2920" i="1"/>
  <c r="T2920" i="1" s="1"/>
  <c r="BX2919" i="1"/>
  <c r="BW2919" i="1"/>
  <c r="BU2919" i="1"/>
  <c r="BT2919" i="1"/>
  <c r="BQ2919" i="1"/>
  <c r="BP2919" i="1"/>
  <c r="BN2919" i="1"/>
  <c r="BM2919" i="1"/>
  <c r="BJ2919" i="1"/>
  <c r="BI2919" i="1"/>
  <c r="BG2919" i="1"/>
  <c r="BF2919" i="1"/>
  <c r="BC2919" i="1"/>
  <c r="BB2919" i="1"/>
  <c r="AZ2919" i="1"/>
  <c r="AY2919" i="1"/>
  <c r="AV2919" i="1"/>
  <c r="AU2919" i="1"/>
  <c r="AS2919" i="1"/>
  <c r="AR2919" i="1"/>
  <c r="AJ2919" i="1"/>
  <c r="AI2919" i="1"/>
  <c r="AH2919" i="1"/>
  <c r="AG2919" i="1"/>
  <c r="AF2919" i="1"/>
  <c r="AE2919" i="1"/>
  <c r="AD2919" i="1"/>
  <c r="AC2919" i="1"/>
  <c r="AB2919" i="1"/>
  <c r="AA2919" i="1"/>
  <c r="Z2919" i="1"/>
  <c r="Y2919" i="1"/>
  <c r="R2919" i="1"/>
  <c r="Q2919" i="1"/>
  <c r="O2919" i="1"/>
  <c r="N2919" i="1"/>
  <c r="CI2918" i="1"/>
  <c r="CH2918" i="1"/>
  <c r="AO2918" i="1"/>
  <c r="CE2918" i="1" s="1"/>
  <c r="AN2918" i="1"/>
  <c r="AL2918" i="1"/>
  <c r="CB2918" i="1" s="1"/>
  <c r="AK2918" i="1"/>
  <c r="S2918" i="1"/>
  <c r="P2918" i="1"/>
  <c r="CI2917" i="1"/>
  <c r="CH2917" i="1"/>
  <c r="AO2917" i="1"/>
  <c r="CE2917" i="1" s="1"/>
  <c r="AN2917" i="1"/>
  <c r="CD2917" i="1" s="1"/>
  <c r="AL2917" i="1"/>
  <c r="CB2917" i="1" s="1"/>
  <c r="AK2917" i="1"/>
  <c r="CA2917" i="1" s="1"/>
  <c r="S2917" i="1"/>
  <c r="P2917" i="1"/>
  <c r="CI2916" i="1"/>
  <c r="CH2916" i="1"/>
  <c r="AO2916" i="1"/>
  <c r="CE2916" i="1" s="1"/>
  <c r="AN2916" i="1"/>
  <c r="CD2916" i="1" s="1"/>
  <c r="AL2916" i="1"/>
  <c r="CB2916" i="1" s="1"/>
  <c r="AK2916" i="1"/>
  <c r="CA2916" i="1" s="1"/>
  <c r="S2916" i="1"/>
  <c r="P2916" i="1"/>
  <c r="CI2915" i="1"/>
  <c r="CH2915" i="1"/>
  <c r="AO2915" i="1"/>
  <c r="CE2915" i="1" s="1"/>
  <c r="AN2915" i="1"/>
  <c r="CD2915" i="1" s="1"/>
  <c r="AL2915" i="1"/>
  <c r="CB2915" i="1" s="1"/>
  <c r="AK2915" i="1"/>
  <c r="CA2915" i="1" s="1"/>
  <c r="S2915" i="1"/>
  <c r="P2915" i="1"/>
  <c r="CI2914" i="1"/>
  <c r="CH2914" i="1"/>
  <c r="CA2914" i="1"/>
  <c r="AO2914" i="1"/>
  <c r="CE2914" i="1" s="1"/>
  <c r="AN2914" i="1"/>
  <c r="CD2914" i="1" s="1"/>
  <c r="AL2914" i="1"/>
  <c r="CB2914" i="1" s="1"/>
  <c r="AK2914" i="1"/>
  <c r="S2914" i="1"/>
  <c r="P2914" i="1"/>
  <c r="T2914" i="1" s="1"/>
  <c r="CI2913" i="1"/>
  <c r="CH2913" i="1"/>
  <c r="AO2913" i="1"/>
  <c r="CE2913" i="1" s="1"/>
  <c r="AN2913" i="1"/>
  <c r="CD2913" i="1" s="1"/>
  <c r="AL2913" i="1"/>
  <c r="CB2913" i="1" s="1"/>
  <c r="AK2913" i="1"/>
  <c r="CA2913" i="1" s="1"/>
  <c r="S2913" i="1"/>
  <c r="P2913" i="1"/>
  <c r="T2913" i="1" s="1"/>
  <c r="CI2912" i="1"/>
  <c r="CH2912" i="1"/>
  <c r="AO2912" i="1"/>
  <c r="CE2912" i="1" s="1"/>
  <c r="AN2912" i="1"/>
  <c r="CD2912" i="1" s="1"/>
  <c r="AL2912" i="1"/>
  <c r="CB2912" i="1" s="1"/>
  <c r="AK2912" i="1"/>
  <c r="CA2912" i="1" s="1"/>
  <c r="S2912" i="1"/>
  <c r="P2912" i="1"/>
  <c r="CI2911" i="1"/>
  <c r="CH2911" i="1"/>
  <c r="AO2911" i="1"/>
  <c r="CE2911" i="1" s="1"/>
  <c r="AN2911" i="1"/>
  <c r="CD2911" i="1" s="1"/>
  <c r="AL2911" i="1"/>
  <c r="CB2911" i="1" s="1"/>
  <c r="AK2911" i="1"/>
  <c r="CA2911" i="1" s="1"/>
  <c r="S2911" i="1"/>
  <c r="P2911" i="1"/>
  <c r="T2911" i="1" s="1"/>
  <c r="CI2910" i="1"/>
  <c r="CH2910" i="1"/>
  <c r="AO2910" i="1"/>
  <c r="CE2910" i="1" s="1"/>
  <c r="AN2910" i="1"/>
  <c r="CD2910" i="1" s="1"/>
  <c r="AL2910" i="1"/>
  <c r="CB2910" i="1" s="1"/>
  <c r="AK2910" i="1"/>
  <c r="CA2910" i="1" s="1"/>
  <c r="S2910" i="1"/>
  <c r="P2910" i="1"/>
  <c r="CI2909" i="1"/>
  <c r="CH2909" i="1"/>
  <c r="AO2909" i="1"/>
  <c r="CE2909" i="1" s="1"/>
  <c r="AN2909" i="1"/>
  <c r="CD2909" i="1" s="1"/>
  <c r="AL2909" i="1"/>
  <c r="CB2909" i="1" s="1"/>
  <c r="AK2909" i="1"/>
  <c r="CA2909" i="1" s="1"/>
  <c r="S2909" i="1"/>
  <c r="P2909" i="1"/>
  <c r="BX2908" i="1"/>
  <c r="BW2908" i="1"/>
  <c r="BU2908" i="1"/>
  <c r="BT2908" i="1"/>
  <c r="BQ2908" i="1"/>
  <c r="BP2908" i="1"/>
  <c r="BN2908" i="1"/>
  <c r="BM2908" i="1"/>
  <c r="BJ2908" i="1"/>
  <c r="BI2908" i="1"/>
  <c r="BG2908" i="1"/>
  <c r="BF2908" i="1"/>
  <c r="BC2908" i="1"/>
  <c r="BB2908" i="1"/>
  <c r="AZ2908" i="1"/>
  <c r="AY2908" i="1"/>
  <c r="AV2908" i="1"/>
  <c r="AU2908" i="1"/>
  <c r="AS2908" i="1"/>
  <c r="AR2908" i="1"/>
  <c r="AJ2908" i="1"/>
  <c r="AI2908" i="1"/>
  <c r="AH2908" i="1"/>
  <c r="AG2908" i="1"/>
  <c r="AF2908" i="1"/>
  <c r="AE2908" i="1"/>
  <c r="AD2908" i="1"/>
  <c r="AC2908" i="1"/>
  <c r="AB2908" i="1"/>
  <c r="AA2908" i="1"/>
  <c r="Z2908" i="1"/>
  <c r="Y2908" i="1"/>
  <c r="R2908" i="1"/>
  <c r="Q2908" i="1"/>
  <c r="O2908" i="1"/>
  <c r="N2908" i="1"/>
  <c r="CI2907" i="1"/>
  <c r="CH2907" i="1"/>
  <c r="AO2907" i="1"/>
  <c r="AO2906" i="1" s="1"/>
  <c r="AN2907" i="1"/>
  <c r="CD2907" i="1" s="1"/>
  <c r="CD2906" i="1" s="1"/>
  <c r="AL2907" i="1"/>
  <c r="AL2906" i="1" s="1"/>
  <c r="AK2907" i="1"/>
  <c r="AK2906" i="1" s="1"/>
  <c r="S2907" i="1"/>
  <c r="P2907" i="1"/>
  <c r="BX2906" i="1"/>
  <c r="BW2906" i="1"/>
  <c r="BU2906" i="1"/>
  <c r="BU2905" i="1" s="1"/>
  <c r="BT2906" i="1"/>
  <c r="BQ2906" i="1"/>
  <c r="BP2906" i="1"/>
  <c r="BN2906" i="1"/>
  <c r="BM2906" i="1"/>
  <c r="BJ2906" i="1"/>
  <c r="BI2906" i="1"/>
  <c r="BG2906" i="1"/>
  <c r="BF2906" i="1"/>
  <c r="BC2906" i="1"/>
  <c r="BC2905" i="1" s="1"/>
  <c r="BB2906" i="1"/>
  <c r="AZ2906" i="1"/>
  <c r="AY2906" i="1"/>
  <c r="AY2905" i="1" s="1"/>
  <c r="AV2906" i="1"/>
  <c r="AU2906" i="1"/>
  <c r="AS2906" i="1"/>
  <c r="AR2906" i="1"/>
  <c r="AJ2906" i="1"/>
  <c r="AI2906" i="1"/>
  <c r="AH2906" i="1"/>
  <c r="AG2906" i="1"/>
  <c r="AF2906" i="1"/>
  <c r="AE2906" i="1"/>
  <c r="AE2905" i="1" s="1"/>
  <c r="AD2906" i="1"/>
  <c r="AC2906" i="1"/>
  <c r="AC2905" i="1" s="1"/>
  <c r="AB2906" i="1"/>
  <c r="AA2906" i="1"/>
  <c r="Z2906" i="1"/>
  <c r="Y2906" i="1"/>
  <c r="R2906" i="1"/>
  <c r="Q2906" i="1"/>
  <c r="O2906" i="1"/>
  <c r="N2906" i="1"/>
  <c r="BW2905" i="1"/>
  <c r="Q2905" i="1"/>
  <c r="CI2904" i="1"/>
  <c r="CH2904" i="1"/>
  <c r="AO2904" i="1"/>
  <c r="AO2903" i="1" s="1"/>
  <c r="AN2904" i="1"/>
  <c r="AL2904" i="1"/>
  <c r="CB2904" i="1" s="1"/>
  <c r="CB2903" i="1" s="1"/>
  <c r="AK2904" i="1"/>
  <c r="S2904" i="1"/>
  <c r="P2904" i="1"/>
  <c r="T2904" i="1" s="1"/>
  <c r="BX2903" i="1"/>
  <c r="BW2903" i="1"/>
  <c r="BU2903" i="1"/>
  <c r="BT2903" i="1"/>
  <c r="BQ2903" i="1"/>
  <c r="BP2903" i="1"/>
  <c r="BN2903" i="1"/>
  <c r="BM2903" i="1"/>
  <c r="BJ2903" i="1"/>
  <c r="BI2903" i="1"/>
  <c r="BG2903" i="1"/>
  <c r="BF2903" i="1"/>
  <c r="BC2903" i="1"/>
  <c r="BB2903" i="1"/>
  <c r="AZ2903" i="1"/>
  <c r="AY2903" i="1"/>
  <c r="AV2903" i="1"/>
  <c r="AU2903" i="1"/>
  <c r="AS2903" i="1"/>
  <c r="AR2903" i="1"/>
  <c r="AL2903" i="1"/>
  <c r="AJ2903" i="1"/>
  <c r="AI2903" i="1"/>
  <c r="AH2903" i="1"/>
  <c r="AG2903" i="1"/>
  <c r="AF2903" i="1"/>
  <c r="AE2903" i="1"/>
  <c r="AD2903" i="1"/>
  <c r="AC2903" i="1"/>
  <c r="AB2903" i="1"/>
  <c r="AA2903" i="1"/>
  <c r="Z2903" i="1"/>
  <c r="Y2903" i="1"/>
  <c r="R2903" i="1"/>
  <c r="Q2903" i="1"/>
  <c r="O2903" i="1"/>
  <c r="N2903" i="1"/>
  <c r="CI2902" i="1"/>
  <c r="CH2902" i="1"/>
  <c r="AO2902" i="1"/>
  <c r="AO2901" i="1" s="1"/>
  <c r="AN2902" i="1"/>
  <c r="CO2902" i="1" s="1"/>
  <c r="AL2902" i="1"/>
  <c r="AL2901" i="1" s="1"/>
  <c r="AL2900" i="1" s="1"/>
  <c r="AK2902" i="1"/>
  <c r="CA2902" i="1" s="1"/>
  <c r="S2902" i="1"/>
  <c r="P2902" i="1"/>
  <c r="BX2901" i="1"/>
  <c r="BW2901" i="1"/>
  <c r="BU2901" i="1"/>
  <c r="BT2901" i="1"/>
  <c r="BQ2901" i="1"/>
  <c r="BP2901" i="1"/>
  <c r="BN2901" i="1"/>
  <c r="BM2901" i="1"/>
  <c r="BJ2901" i="1"/>
  <c r="BI2901" i="1"/>
  <c r="BG2901" i="1"/>
  <c r="BG2900" i="1" s="1"/>
  <c r="BF2901" i="1"/>
  <c r="BC2901" i="1"/>
  <c r="BB2901" i="1"/>
  <c r="AZ2901" i="1"/>
  <c r="AY2901" i="1"/>
  <c r="AV2901" i="1"/>
  <c r="AU2901" i="1"/>
  <c r="AS2901" i="1"/>
  <c r="AS2900" i="1" s="1"/>
  <c r="AR2901" i="1"/>
  <c r="AJ2901" i="1"/>
  <c r="AI2901" i="1"/>
  <c r="AH2901" i="1"/>
  <c r="AG2901" i="1"/>
  <c r="AF2901" i="1"/>
  <c r="AE2901" i="1"/>
  <c r="AD2901" i="1"/>
  <c r="AC2901" i="1"/>
  <c r="AB2901" i="1"/>
  <c r="AA2901" i="1"/>
  <c r="Z2901" i="1"/>
  <c r="Y2901" i="1"/>
  <c r="R2901" i="1"/>
  <c r="R2900" i="1" s="1"/>
  <c r="Q2901" i="1"/>
  <c r="O2901" i="1"/>
  <c r="N2901" i="1"/>
  <c r="CI2899" i="1"/>
  <c r="CO2899" i="1" s="1"/>
  <c r="CH2899" i="1"/>
  <c r="AO2899" i="1"/>
  <c r="CE2899" i="1" s="1"/>
  <c r="CE2898" i="1" s="1"/>
  <c r="CE2897" i="1" s="1"/>
  <c r="AN2899" i="1"/>
  <c r="AN2898" i="1" s="1"/>
  <c r="AL2899" i="1"/>
  <c r="CB2899" i="1" s="1"/>
  <c r="CB2898" i="1" s="1"/>
  <c r="CB2897" i="1" s="1"/>
  <c r="AK2899" i="1"/>
  <c r="S2899" i="1"/>
  <c r="P2899" i="1"/>
  <c r="BX2898" i="1"/>
  <c r="BX2897" i="1" s="1"/>
  <c r="BW2898" i="1"/>
  <c r="BU2898" i="1"/>
  <c r="BU2897" i="1" s="1"/>
  <c r="BT2898" i="1"/>
  <c r="BQ2898" i="1"/>
  <c r="BP2898" i="1"/>
  <c r="BN2898" i="1"/>
  <c r="BN2897" i="1" s="1"/>
  <c r="BM2898" i="1"/>
  <c r="BJ2898" i="1"/>
  <c r="BI2898" i="1"/>
  <c r="BI2897" i="1" s="1"/>
  <c r="BG2898" i="1"/>
  <c r="BG2897" i="1" s="1"/>
  <c r="BF2898" i="1"/>
  <c r="BF2897" i="1" s="1"/>
  <c r="BC2898" i="1"/>
  <c r="BC2897" i="1" s="1"/>
  <c r="BB2898" i="1"/>
  <c r="AZ2898" i="1"/>
  <c r="AZ2897" i="1" s="1"/>
  <c r="AY2898" i="1"/>
  <c r="AV2898" i="1"/>
  <c r="AU2898" i="1"/>
  <c r="AU2897" i="1" s="1"/>
  <c r="AS2898" i="1"/>
  <c r="AS2897" i="1" s="1"/>
  <c r="AR2898" i="1"/>
  <c r="AR2897" i="1" s="1"/>
  <c r="AJ2898" i="1"/>
  <c r="AJ2897" i="1" s="1"/>
  <c r="AI2898" i="1"/>
  <c r="AI2897" i="1" s="1"/>
  <c r="AH2898" i="1"/>
  <c r="AH2897" i="1" s="1"/>
  <c r="AG2898" i="1"/>
  <c r="AG2897" i="1" s="1"/>
  <c r="AF2898" i="1"/>
  <c r="AF2897" i="1" s="1"/>
  <c r="AE2898" i="1"/>
  <c r="AE2897" i="1" s="1"/>
  <c r="AD2898" i="1"/>
  <c r="AC2898" i="1"/>
  <c r="AB2898" i="1"/>
  <c r="AB2897" i="1" s="1"/>
  <c r="AA2898" i="1"/>
  <c r="AA2897" i="1" s="1"/>
  <c r="Z2898" i="1"/>
  <c r="Z2897" i="1" s="1"/>
  <c r="Y2898" i="1"/>
  <c r="Y2897" i="1" s="1"/>
  <c r="R2898" i="1"/>
  <c r="Q2898" i="1"/>
  <c r="Q2897" i="1" s="1"/>
  <c r="O2898" i="1"/>
  <c r="O2897" i="1" s="1"/>
  <c r="N2898" i="1"/>
  <c r="N2897" i="1" s="1"/>
  <c r="BQ2897" i="1"/>
  <c r="BP2897" i="1"/>
  <c r="AD2897" i="1"/>
  <c r="AC2897" i="1"/>
  <c r="CI2896" i="1"/>
  <c r="CH2896" i="1"/>
  <c r="AO2896" i="1"/>
  <c r="AO2895" i="1" s="1"/>
  <c r="AN2896" i="1"/>
  <c r="AL2896" i="1"/>
  <c r="CB2896" i="1" s="1"/>
  <c r="CB2895" i="1" s="1"/>
  <c r="AK2896" i="1"/>
  <c r="CA2896" i="1" s="1"/>
  <c r="S2896" i="1"/>
  <c r="P2896" i="1"/>
  <c r="BX2895" i="1"/>
  <c r="BW2895" i="1"/>
  <c r="BU2895" i="1"/>
  <c r="BT2895" i="1"/>
  <c r="BQ2895" i="1"/>
  <c r="BP2895" i="1"/>
  <c r="BN2895" i="1"/>
  <c r="BM2895" i="1"/>
  <c r="BJ2895" i="1"/>
  <c r="BI2895" i="1"/>
  <c r="BG2895" i="1"/>
  <c r="BF2895" i="1"/>
  <c r="BC2895" i="1"/>
  <c r="BB2895" i="1"/>
  <c r="AZ2895" i="1"/>
  <c r="AY2895" i="1"/>
  <c r="AV2895" i="1"/>
  <c r="AU2895" i="1"/>
  <c r="AS2895" i="1"/>
  <c r="AR2895" i="1"/>
  <c r="AL2895" i="1"/>
  <c r="AK2895" i="1"/>
  <c r="AJ2895" i="1"/>
  <c r="AI2895" i="1"/>
  <c r="AH2895" i="1"/>
  <c r="AG2895" i="1"/>
  <c r="AF2895" i="1"/>
  <c r="AE2895" i="1"/>
  <c r="AD2895" i="1"/>
  <c r="AC2895" i="1"/>
  <c r="AB2895" i="1"/>
  <c r="AA2895" i="1"/>
  <c r="Z2895" i="1"/>
  <c r="Y2895" i="1"/>
  <c r="R2895" i="1"/>
  <c r="Q2895" i="1"/>
  <c r="O2895" i="1"/>
  <c r="N2895" i="1"/>
  <c r="CI2894" i="1"/>
  <c r="CO2894" i="1" s="1"/>
  <c r="CH2894" i="1"/>
  <c r="AO2894" i="1"/>
  <c r="CE2894" i="1" s="1"/>
  <c r="AN2894" i="1"/>
  <c r="AP2894" i="1" s="1"/>
  <c r="AL2894" i="1"/>
  <c r="CB2894" i="1" s="1"/>
  <c r="AK2894" i="1"/>
  <c r="S2894" i="1"/>
  <c r="P2894" i="1"/>
  <c r="CI2893" i="1"/>
  <c r="CH2893" i="1"/>
  <c r="AO2893" i="1"/>
  <c r="CE2893" i="1" s="1"/>
  <c r="AN2893" i="1"/>
  <c r="AL2893" i="1"/>
  <c r="CB2893" i="1" s="1"/>
  <c r="AK2893" i="1"/>
  <c r="S2893" i="1"/>
  <c r="P2893" i="1"/>
  <c r="CI2892" i="1"/>
  <c r="CH2892" i="1"/>
  <c r="AO2892" i="1"/>
  <c r="CE2892" i="1" s="1"/>
  <c r="AN2892" i="1"/>
  <c r="AL2892" i="1"/>
  <c r="CB2892" i="1" s="1"/>
  <c r="AK2892" i="1"/>
  <c r="S2892" i="1"/>
  <c r="P2892" i="1"/>
  <c r="T2892" i="1" s="1"/>
  <c r="CI2891" i="1"/>
  <c r="CH2891" i="1"/>
  <c r="AO2891" i="1"/>
  <c r="CE2891" i="1" s="1"/>
  <c r="AN2891" i="1"/>
  <c r="AL2891" i="1"/>
  <c r="CB2891" i="1" s="1"/>
  <c r="AK2891" i="1"/>
  <c r="S2891" i="1"/>
  <c r="P2891" i="1"/>
  <c r="CI2890" i="1"/>
  <c r="CH2890" i="1"/>
  <c r="AO2890" i="1"/>
  <c r="CE2890" i="1" s="1"/>
  <c r="AN2890" i="1"/>
  <c r="AL2890" i="1"/>
  <c r="CB2890" i="1" s="1"/>
  <c r="AK2890" i="1"/>
  <c r="S2890" i="1"/>
  <c r="P2890" i="1"/>
  <c r="CI2889" i="1"/>
  <c r="CH2889" i="1"/>
  <c r="AO2889" i="1"/>
  <c r="CE2889" i="1" s="1"/>
  <c r="AN2889" i="1"/>
  <c r="AL2889" i="1"/>
  <c r="CB2889" i="1" s="1"/>
  <c r="AK2889" i="1"/>
  <c r="S2889" i="1"/>
  <c r="P2889" i="1"/>
  <c r="T2889" i="1" s="1"/>
  <c r="CI2888" i="1"/>
  <c r="CH2888" i="1"/>
  <c r="AO2888" i="1"/>
  <c r="CE2888" i="1" s="1"/>
  <c r="AN2888" i="1"/>
  <c r="CO2888" i="1" s="1"/>
  <c r="AL2888" i="1"/>
  <c r="CB2888" i="1" s="1"/>
  <c r="AK2888" i="1"/>
  <c r="S2888" i="1"/>
  <c r="P2888" i="1"/>
  <c r="CI2887" i="1"/>
  <c r="CH2887" i="1"/>
  <c r="AO2887" i="1"/>
  <c r="CE2887" i="1" s="1"/>
  <c r="AN2887" i="1"/>
  <c r="AP2887" i="1" s="1"/>
  <c r="AL2887" i="1"/>
  <c r="CB2887" i="1" s="1"/>
  <c r="AK2887" i="1"/>
  <c r="S2887" i="1"/>
  <c r="P2887" i="1"/>
  <c r="CI2886" i="1"/>
  <c r="CH2886" i="1"/>
  <c r="AO2886" i="1"/>
  <c r="CE2886" i="1" s="1"/>
  <c r="AN2886" i="1"/>
  <c r="CD2886" i="1" s="1"/>
  <c r="AL2886" i="1"/>
  <c r="CB2886" i="1" s="1"/>
  <c r="AK2886" i="1"/>
  <c r="S2886" i="1"/>
  <c r="P2886" i="1"/>
  <c r="CI2885" i="1"/>
  <c r="CH2885" i="1"/>
  <c r="AO2885" i="1"/>
  <c r="CE2885" i="1" s="1"/>
  <c r="AN2885" i="1"/>
  <c r="CD2885" i="1" s="1"/>
  <c r="AL2885" i="1"/>
  <c r="AK2885" i="1"/>
  <c r="S2885" i="1"/>
  <c r="P2885" i="1"/>
  <c r="T2885" i="1" s="1"/>
  <c r="CI2884" i="1"/>
  <c r="CO2884" i="1" s="1"/>
  <c r="CH2884" i="1"/>
  <c r="AO2884" i="1"/>
  <c r="CE2884" i="1" s="1"/>
  <c r="AN2884" i="1"/>
  <c r="CD2884" i="1" s="1"/>
  <c r="AL2884" i="1"/>
  <c r="CB2884" i="1" s="1"/>
  <c r="AK2884" i="1"/>
  <c r="S2884" i="1"/>
  <c r="P2884" i="1"/>
  <c r="BX2883" i="1"/>
  <c r="BW2883" i="1"/>
  <c r="BU2883" i="1"/>
  <c r="BT2883" i="1"/>
  <c r="BQ2883" i="1"/>
  <c r="BP2883" i="1"/>
  <c r="BN2883" i="1"/>
  <c r="BM2883" i="1"/>
  <c r="BJ2883" i="1"/>
  <c r="BI2883" i="1"/>
  <c r="BG2883" i="1"/>
  <c r="BF2883" i="1"/>
  <c r="BC2883" i="1"/>
  <c r="BB2883" i="1"/>
  <c r="AZ2883" i="1"/>
  <c r="AY2883" i="1"/>
  <c r="AV2883" i="1"/>
  <c r="AU2883" i="1"/>
  <c r="AS2883" i="1"/>
  <c r="AR2883" i="1"/>
  <c r="AR2878" i="1" s="1"/>
  <c r="AJ2883" i="1"/>
  <c r="AI2883" i="1"/>
  <c r="AH2883" i="1"/>
  <c r="AG2883" i="1"/>
  <c r="AF2883" i="1"/>
  <c r="AF2878" i="1" s="1"/>
  <c r="AE2883" i="1"/>
  <c r="AE2878" i="1" s="1"/>
  <c r="AD2883" i="1"/>
  <c r="AC2883" i="1"/>
  <c r="AB2883" i="1"/>
  <c r="AA2883" i="1"/>
  <c r="Z2883" i="1"/>
  <c r="Y2883" i="1"/>
  <c r="R2883" i="1"/>
  <c r="Q2883" i="1"/>
  <c r="O2883" i="1"/>
  <c r="N2883" i="1"/>
  <c r="CI2882" i="1"/>
  <c r="CH2882" i="1"/>
  <c r="AO2882" i="1"/>
  <c r="CE2882" i="1" s="1"/>
  <c r="AN2882" i="1"/>
  <c r="AP2882" i="1" s="1"/>
  <c r="AL2882" i="1"/>
  <c r="AK2882" i="1"/>
  <c r="CA2882" i="1" s="1"/>
  <c r="S2882" i="1"/>
  <c r="P2882" i="1"/>
  <c r="CI2881" i="1"/>
  <c r="CH2881" i="1"/>
  <c r="AO2881" i="1"/>
  <c r="CE2881" i="1" s="1"/>
  <c r="AN2881" i="1"/>
  <c r="AL2881" i="1"/>
  <c r="CB2881" i="1" s="1"/>
  <c r="AK2881" i="1"/>
  <c r="CA2881" i="1" s="1"/>
  <c r="S2881" i="1"/>
  <c r="P2881" i="1"/>
  <c r="CI2880" i="1"/>
  <c r="CO2880" i="1" s="1"/>
  <c r="CH2880" i="1"/>
  <c r="AO2880" i="1"/>
  <c r="CE2880" i="1" s="1"/>
  <c r="AN2880" i="1"/>
  <c r="CD2880" i="1" s="1"/>
  <c r="AL2880" i="1"/>
  <c r="AK2880" i="1"/>
  <c r="CA2880" i="1" s="1"/>
  <c r="S2880" i="1"/>
  <c r="P2880" i="1"/>
  <c r="BX2879" i="1"/>
  <c r="BW2879" i="1"/>
  <c r="BU2879" i="1"/>
  <c r="BT2879" i="1"/>
  <c r="BQ2879" i="1"/>
  <c r="BP2879" i="1"/>
  <c r="BN2879" i="1"/>
  <c r="BM2879" i="1"/>
  <c r="BJ2879" i="1"/>
  <c r="BI2879" i="1"/>
  <c r="BI2878" i="1" s="1"/>
  <c r="BG2879" i="1"/>
  <c r="BG2878" i="1" s="1"/>
  <c r="BF2879" i="1"/>
  <c r="BC2879" i="1"/>
  <c r="BB2879" i="1"/>
  <c r="AZ2879" i="1"/>
  <c r="AY2879" i="1"/>
  <c r="AV2879" i="1"/>
  <c r="AU2879" i="1"/>
  <c r="AS2879" i="1"/>
  <c r="AR2879" i="1"/>
  <c r="AJ2879" i="1"/>
  <c r="AI2879" i="1"/>
  <c r="AI2878" i="1" s="1"/>
  <c r="AH2879" i="1"/>
  <c r="AG2879" i="1"/>
  <c r="AG2878" i="1" s="1"/>
  <c r="AF2879" i="1"/>
  <c r="AE2879" i="1"/>
  <c r="AD2879" i="1"/>
  <c r="AC2879" i="1"/>
  <c r="AC2878" i="1" s="1"/>
  <c r="AB2879" i="1"/>
  <c r="AA2879" i="1"/>
  <c r="Z2879" i="1"/>
  <c r="Y2879" i="1"/>
  <c r="R2879" i="1"/>
  <c r="Q2879" i="1"/>
  <c r="O2879" i="1"/>
  <c r="O2878" i="1" s="1"/>
  <c r="N2879" i="1"/>
  <c r="CI2876" i="1"/>
  <c r="CH2876" i="1"/>
  <c r="AO2876" i="1"/>
  <c r="CE2876" i="1" s="1"/>
  <c r="CE2875" i="1" s="1"/>
  <c r="CE2874" i="1" s="1"/>
  <c r="AN2876" i="1"/>
  <c r="AL2876" i="1"/>
  <c r="AL2875" i="1" s="1"/>
  <c r="AL2874" i="1" s="1"/>
  <c r="AK2876" i="1"/>
  <c r="S2876" i="1"/>
  <c r="P2876" i="1"/>
  <c r="BX2875" i="1"/>
  <c r="BW2875" i="1"/>
  <c r="BU2875" i="1"/>
  <c r="BT2875" i="1"/>
  <c r="BQ2875" i="1"/>
  <c r="BQ2874" i="1" s="1"/>
  <c r="BP2875" i="1"/>
  <c r="BN2875" i="1"/>
  <c r="BM2875" i="1"/>
  <c r="BM2874" i="1" s="1"/>
  <c r="BJ2875" i="1"/>
  <c r="BJ2874" i="1" s="1"/>
  <c r="BI2875" i="1"/>
  <c r="BI2874" i="1" s="1"/>
  <c r="BG2875" i="1"/>
  <c r="BG2874" i="1" s="1"/>
  <c r="BF2875" i="1"/>
  <c r="BC2875" i="1"/>
  <c r="BC2874" i="1" s="1"/>
  <c r="BB2875" i="1"/>
  <c r="BB2874" i="1" s="1"/>
  <c r="AZ2875" i="1"/>
  <c r="AZ2874" i="1" s="1"/>
  <c r="AY2875" i="1"/>
  <c r="AY2874" i="1" s="1"/>
  <c r="AV2875" i="1"/>
  <c r="AV2874" i="1" s="1"/>
  <c r="AU2875" i="1"/>
  <c r="AU2874" i="1" s="1"/>
  <c r="AS2875" i="1"/>
  <c r="AR2875" i="1"/>
  <c r="AR2874" i="1" s="1"/>
  <c r="AJ2875" i="1"/>
  <c r="AJ2874" i="1" s="1"/>
  <c r="AI2875" i="1"/>
  <c r="AI2874" i="1" s="1"/>
  <c r="AH2875" i="1"/>
  <c r="AH2874" i="1" s="1"/>
  <c r="AG2875" i="1"/>
  <c r="AG2874" i="1" s="1"/>
  <c r="AF2875" i="1"/>
  <c r="AF2874" i="1" s="1"/>
  <c r="AE2875" i="1"/>
  <c r="AE2874" i="1" s="1"/>
  <c r="AD2875" i="1"/>
  <c r="AD2874" i="1" s="1"/>
  <c r="AC2875" i="1"/>
  <c r="AB2875" i="1"/>
  <c r="AB2874" i="1" s="1"/>
  <c r="AA2875" i="1"/>
  <c r="AA2874" i="1" s="1"/>
  <c r="Z2875" i="1"/>
  <c r="Z2874" i="1" s="1"/>
  <c r="Y2875" i="1"/>
  <c r="Y2874" i="1" s="1"/>
  <c r="R2875" i="1"/>
  <c r="Q2875" i="1"/>
  <c r="O2875" i="1"/>
  <c r="O2874" i="1" s="1"/>
  <c r="N2875" i="1"/>
  <c r="BX2874" i="1"/>
  <c r="BU2874" i="1"/>
  <c r="AC2874" i="1"/>
  <c r="R2874" i="1"/>
  <c r="Q2874" i="1"/>
  <c r="CI2873" i="1"/>
  <c r="CO2873" i="1" s="1"/>
  <c r="CH2873" i="1"/>
  <c r="CD2873" i="1"/>
  <c r="AO2873" i="1"/>
  <c r="CE2873" i="1" s="1"/>
  <c r="CE2872" i="1" s="1"/>
  <c r="AN2873" i="1"/>
  <c r="AL2873" i="1"/>
  <c r="AK2873" i="1"/>
  <c r="CA2873" i="1" s="1"/>
  <c r="S2873" i="1"/>
  <c r="P2873" i="1"/>
  <c r="T2873" i="1" s="1"/>
  <c r="BX2872" i="1"/>
  <c r="BW2872" i="1"/>
  <c r="BU2872" i="1"/>
  <c r="BT2872" i="1"/>
  <c r="BQ2872" i="1"/>
  <c r="BQ2869" i="1" s="1"/>
  <c r="BP2872" i="1"/>
  <c r="BN2872" i="1"/>
  <c r="BM2872" i="1"/>
  <c r="BJ2872" i="1"/>
  <c r="BI2872" i="1"/>
  <c r="BG2872" i="1"/>
  <c r="BF2872" i="1"/>
  <c r="BC2872" i="1"/>
  <c r="BB2872" i="1"/>
  <c r="AZ2872" i="1"/>
  <c r="AY2872" i="1"/>
  <c r="AV2872" i="1"/>
  <c r="AU2872" i="1"/>
  <c r="AS2872" i="1"/>
  <c r="AR2872" i="1"/>
  <c r="AJ2872" i="1"/>
  <c r="AI2872" i="1"/>
  <c r="AH2872" i="1"/>
  <c r="AG2872" i="1"/>
  <c r="AF2872" i="1"/>
  <c r="AE2872" i="1"/>
  <c r="AD2872" i="1"/>
  <c r="AC2872" i="1"/>
  <c r="AB2872" i="1"/>
  <c r="AA2872" i="1"/>
  <c r="Z2872" i="1"/>
  <c r="Y2872" i="1"/>
  <c r="R2872" i="1"/>
  <c r="Q2872" i="1"/>
  <c r="O2872" i="1"/>
  <c r="N2872" i="1"/>
  <c r="P2872" i="1" s="1"/>
  <c r="CI2871" i="1"/>
  <c r="CO2871" i="1" s="1"/>
  <c r="CH2871" i="1"/>
  <c r="CN2871" i="1" s="1"/>
  <c r="AO2871" i="1"/>
  <c r="CE2871" i="1" s="1"/>
  <c r="CE2870" i="1" s="1"/>
  <c r="CE2869" i="1" s="1"/>
  <c r="AN2871" i="1"/>
  <c r="AL2871" i="1"/>
  <c r="AL2870" i="1" s="1"/>
  <c r="AK2871" i="1"/>
  <c r="CA2871" i="1" s="1"/>
  <c r="CA2870" i="1" s="1"/>
  <c r="S2871" i="1"/>
  <c r="T2871" i="1" s="1"/>
  <c r="P2871" i="1"/>
  <c r="BX2870" i="1"/>
  <c r="BW2870" i="1"/>
  <c r="BU2870" i="1"/>
  <c r="BT2870" i="1"/>
  <c r="BQ2870" i="1"/>
  <c r="BP2870" i="1"/>
  <c r="BN2870" i="1"/>
  <c r="BN2869" i="1" s="1"/>
  <c r="BM2870" i="1"/>
  <c r="BJ2870" i="1"/>
  <c r="BI2870" i="1"/>
  <c r="BG2870" i="1"/>
  <c r="BF2870" i="1"/>
  <c r="BC2870" i="1"/>
  <c r="BB2870" i="1"/>
  <c r="AZ2870" i="1"/>
  <c r="AY2870" i="1"/>
  <c r="AV2870" i="1"/>
  <c r="AU2870" i="1"/>
  <c r="AS2870" i="1"/>
  <c r="AS2869" i="1" s="1"/>
  <c r="AR2870" i="1"/>
  <c r="AO2870" i="1"/>
  <c r="AN2870" i="1"/>
  <c r="AJ2870" i="1"/>
  <c r="AI2870" i="1"/>
  <c r="AH2870" i="1"/>
  <c r="AG2870" i="1"/>
  <c r="AF2870" i="1"/>
  <c r="AE2870" i="1"/>
  <c r="AD2870" i="1"/>
  <c r="AC2870" i="1"/>
  <c r="AB2870" i="1"/>
  <c r="AA2870" i="1"/>
  <c r="Z2870" i="1"/>
  <c r="Z2869" i="1" s="1"/>
  <c r="Y2870" i="1"/>
  <c r="Y2869" i="1" s="1"/>
  <c r="R2870" i="1"/>
  <c r="R2869" i="1" s="1"/>
  <c r="Q2870" i="1"/>
  <c r="O2870" i="1"/>
  <c r="N2870" i="1"/>
  <c r="CI2868" i="1"/>
  <c r="CH2868" i="1"/>
  <c r="AO2868" i="1"/>
  <c r="CE2868" i="1" s="1"/>
  <c r="CE2867" i="1" s="1"/>
  <c r="AN2868" i="1"/>
  <c r="AL2868" i="1"/>
  <c r="CB2868" i="1" s="1"/>
  <c r="CB2867" i="1" s="1"/>
  <c r="AK2868" i="1"/>
  <c r="S2868" i="1"/>
  <c r="P2868" i="1"/>
  <c r="BX2867" i="1"/>
  <c r="BW2867" i="1"/>
  <c r="BU2867" i="1"/>
  <c r="BT2867" i="1"/>
  <c r="BQ2867" i="1"/>
  <c r="BP2867" i="1"/>
  <c r="BN2867" i="1"/>
  <c r="BM2867" i="1"/>
  <c r="BJ2867" i="1"/>
  <c r="BI2867" i="1"/>
  <c r="BG2867" i="1"/>
  <c r="BF2867" i="1"/>
  <c r="BC2867" i="1"/>
  <c r="BB2867" i="1"/>
  <c r="AZ2867" i="1"/>
  <c r="AY2867" i="1"/>
  <c r="AV2867" i="1"/>
  <c r="AU2867" i="1"/>
  <c r="AS2867" i="1"/>
  <c r="AR2867" i="1"/>
  <c r="AO2867" i="1"/>
  <c r="AJ2867" i="1"/>
  <c r="AI2867" i="1"/>
  <c r="AH2867" i="1"/>
  <c r="AG2867" i="1"/>
  <c r="AF2867" i="1"/>
  <c r="AE2867" i="1"/>
  <c r="AD2867" i="1"/>
  <c r="AC2867" i="1"/>
  <c r="AB2867" i="1"/>
  <c r="AA2867" i="1"/>
  <c r="Z2867" i="1"/>
  <c r="Y2867" i="1"/>
  <c r="R2867" i="1"/>
  <c r="Q2867" i="1"/>
  <c r="O2867" i="1"/>
  <c r="N2867" i="1"/>
  <c r="P2867" i="1" s="1"/>
  <c r="CI2866" i="1"/>
  <c r="CO2866" i="1" s="1"/>
  <c r="CH2866" i="1"/>
  <c r="AO2866" i="1"/>
  <c r="CE2866" i="1" s="1"/>
  <c r="CE2865" i="1" s="1"/>
  <c r="AN2866" i="1"/>
  <c r="AL2866" i="1"/>
  <c r="AK2866" i="1"/>
  <c r="CA2866" i="1" s="1"/>
  <c r="S2866" i="1"/>
  <c r="P2866" i="1"/>
  <c r="BX2865" i="1"/>
  <c r="BW2865" i="1"/>
  <c r="BU2865" i="1"/>
  <c r="BT2865" i="1"/>
  <c r="BQ2865" i="1"/>
  <c r="BP2865" i="1"/>
  <c r="BN2865" i="1"/>
  <c r="BM2865" i="1"/>
  <c r="BJ2865" i="1"/>
  <c r="BI2865" i="1"/>
  <c r="BG2865" i="1"/>
  <c r="BF2865" i="1"/>
  <c r="BC2865" i="1"/>
  <c r="BB2865" i="1"/>
  <c r="AZ2865" i="1"/>
  <c r="AY2865" i="1"/>
  <c r="AV2865" i="1"/>
  <c r="AU2865" i="1"/>
  <c r="AS2865" i="1"/>
  <c r="AR2865" i="1"/>
  <c r="AJ2865" i="1"/>
  <c r="AI2865" i="1"/>
  <c r="AH2865" i="1"/>
  <c r="AG2865" i="1"/>
  <c r="AF2865" i="1"/>
  <c r="AE2865" i="1"/>
  <c r="AD2865" i="1"/>
  <c r="AC2865" i="1"/>
  <c r="AB2865" i="1"/>
  <c r="AA2865" i="1"/>
  <c r="Z2865" i="1"/>
  <c r="Y2865" i="1"/>
  <c r="R2865" i="1"/>
  <c r="Q2865" i="1"/>
  <c r="S2865" i="1" s="1"/>
  <c r="O2865" i="1"/>
  <c r="N2865" i="1"/>
  <c r="CI2864" i="1"/>
  <c r="CO2864" i="1" s="1"/>
  <c r="CH2864" i="1"/>
  <c r="CN2864" i="1" s="1"/>
  <c r="AO2864" i="1"/>
  <c r="CE2864" i="1" s="1"/>
  <c r="CE2863" i="1" s="1"/>
  <c r="AN2864" i="1"/>
  <c r="AN2863" i="1" s="1"/>
  <c r="AL2864" i="1"/>
  <c r="AL2863" i="1" s="1"/>
  <c r="AK2864" i="1"/>
  <c r="T2864" i="1"/>
  <c r="S2864" i="1"/>
  <c r="P2864" i="1"/>
  <c r="BX2863" i="1"/>
  <c r="BW2863" i="1"/>
  <c r="BU2863" i="1"/>
  <c r="BT2863" i="1"/>
  <c r="BQ2863" i="1"/>
  <c r="BP2863" i="1"/>
  <c r="BN2863" i="1"/>
  <c r="BM2863" i="1"/>
  <c r="BJ2863" i="1"/>
  <c r="BI2863" i="1"/>
  <c r="BG2863" i="1"/>
  <c r="BF2863" i="1"/>
  <c r="BC2863" i="1"/>
  <c r="BB2863" i="1"/>
  <c r="AZ2863" i="1"/>
  <c r="AY2863" i="1"/>
  <c r="AV2863" i="1"/>
  <c r="AU2863" i="1"/>
  <c r="AS2863" i="1"/>
  <c r="AR2863" i="1"/>
  <c r="AO2863" i="1"/>
  <c r="AJ2863" i="1"/>
  <c r="AI2863" i="1"/>
  <c r="AH2863" i="1"/>
  <c r="AH2862" i="1" s="1"/>
  <c r="AG2863" i="1"/>
  <c r="AF2863" i="1"/>
  <c r="AE2863" i="1"/>
  <c r="AE2862" i="1" s="1"/>
  <c r="AD2863" i="1"/>
  <c r="AC2863" i="1"/>
  <c r="AB2863" i="1"/>
  <c r="AA2863" i="1"/>
  <c r="Z2863" i="1"/>
  <c r="Y2863" i="1"/>
  <c r="R2863" i="1"/>
  <c r="Q2863" i="1"/>
  <c r="O2863" i="1"/>
  <c r="N2863" i="1"/>
  <c r="BC2862" i="1"/>
  <c r="CI2860" i="1"/>
  <c r="CO2860" i="1" s="1"/>
  <c r="CH2860" i="1"/>
  <c r="AO2860" i="1"/>
  <c r="CE2860" i="1" s="1"/>
  <c r="CE2859" i="1" s="1"/>
  <c r="AN2860" i="1"/>
  <c r="AL2860" i="1"/>
  <c r="AK2860" i="1"/>
  <c r="CA2860" i="1" s="1"/>
  <c r="S2860" i="1"/>
  <c r="P2860" i="1"/>
  <c r="BX2859" i="1"/>
  <c r="BW2859" i="1"/>
  <c r="BU2859" i="1"/>
  <c r="BT2859" i="1"/>
  <c r="BQ2859" i="1"/>
  <c r="BP2859" i="1"/>
  <c r="BN2859" i="1"/>
  <c r="BM2859" i="1"/>
  <c r="BJ2859" i="1"/>
  <c r="BI2859" i="1"/>
  <c r="BG2859" i="1"/>
  <c r="BF2859" i="1"/>
  <c r="BC2859" i="1"/>
  <c r="BB2859" i="1"/>
  <c r="BB2856" i="1" s="1"/>
  <c r="AZ2859" i="1"/>
  <c r="AY2859" i="1"/>
  <c r="AV2859" i="1"/>
  <c r="AU2859" i="1"/>
  <c r="AS2859" i="1"/>
  <c r="AR2859" i="1"/>
  <c r="AJ2859" i="1"/>
  <c r="AI2859" i="1"/>
  <c r="AH2859" i="1"/>
  <c r="AG2859" i="1"/>
  <c r="AF2859" i="1"/>
  <c r="AE2859" i="1"/>
  <c r="AE2856" i="1" s="1"/>
  <c r="AD2859" i="1"/>
  <c r="AD2856" i="1" s="1"/>
  <c r="AC2859" i="1"/>
  <c r="AC2856" i="1" s="1"/>
  <c r="AB2859" i="1"/>
  <c r="AA2859" i="1"/>
  <c r="Z2859" i="1"/>
  <c r="Y2859" i="1"/>
  <c r="R2859" i="1"/>
  <c r="Q2859" i="1"/>
  <c r="S2859" i="1" s="1"/>
  <c r="O2859" i="1"/>
  <c r="N2859" i="1"/>
  <c r="CI2858" i="1"/>
  <c r="CH2858" i="1"/>
  <c r="AO2858" i="1"/>
  <c r="CE2858" i="1" s="1"/>
  <c r="CE2857" i="1" s="1"/>
  <c r="AN2858" i="1"/>
  <c r="AL2858" i="1"/>
  <c r="AL2857" i="1" s="1"/>
  <c r="AK2858" i="1"/>
  <c r="AK2857" i="1" s="1"/>
  <c r="S2858" i="1"/>
  <c r="P2858" i="1"/>
  <c r="BX2857" i="1"/>
  <c r="BW2857" i="1"/>
  <c r="BU2857" i="1"/>
  <c r="BT2857" i="1"/>
  <c r="BT2856" i="1" s="1"/>
  <c r="BQ2857" i="1"/>
  <c r="BP2857" i="1"/>
  <c r="BN2857" i="1"/>
  <c r="BM2857" i="1"/>
  <c r="BJ2857" i="1"/>
  <c r="BJ2856" i="1" s="1"/>
  <c r="BI2857" i="1"/>
  <c r="BG2857" i="1"/>
  <c r="BF2857" i="1"/>
  <c r="BC2857" i="1"/>
  <c r="BB2857" i="1"/>
  <c r="AZ2857" i="1"/>
  <c r="AY2857" i="1"/>
  <c r="AV2857" i="1"/>
  <c r="AU2857" i="1"/>
  <c r="AS2857" i="1"/>
  <c r="AS2856" i="1" s="1"/>
  <c r="AR2857" i="1"/>
  <c r="AJ2857" i="1"/>
  <c r="AI2857" i="1"/>
  <c r="AH2857" i="1"/>
  <c r="AH2856" i="1" s="1"/>
  <c r="AG2857" i="1"/>
  <c r="AG2856" i="1" s="1"/>
  <c r="AF2857" i="1"/>
  <c r="AE2857" i="1"/>
  <c r="AD2857" i="1"/>
  <c r="AC2857" i="1"/>
  <c r="AB2857" i="1"/>
  <c r="AA2857" i="1"/>
  <c r="Z2857" i="1"/>
  <c r="Z2856" i="1" s="1"/>
  <c r="Y2857" i="1"/>
  <c r="Y2856" i="1" s="1"/>
  <c r="Y2852" i="1" s="1"/>
  <c r="R2857" i="1"/>
  <c r="Q2857" i="1"/>
  <c r="O2857" i="1"/>
  <c r="N2857" i="1"/>
  <c r="AF2856" i="1"/>
  <c r="Q2856" i="1"/>
  <c r="CI2855" i="1"/>
  <c r="CH2855" i="1"/>
  <c r="AO2855" i="1"/>
  <c r="CE2855" i="1" s="1"/>
  <c r="CE2854" i="1" s="1"/>
  <c r="CE2853" i="1" s="1"/>
  <c r="AN2855" i="1"/>
  <c r="AM2855" i="1"/>
  <c r="AL2855" i="1"/>
  <c r="CB2855" i="1" s="1"/>
  <c r="CB2854" i="1" s="1"/>
  <c r="CB2853" i="1" s="1"/>
  <c r="AK2855" i="1"/>
  <c r="CA2855" i="1" s="1"/>
  <c r="S2855" i="1"/>
  <c r="P2855" i="1"/>
  <c r="T2855" i="1" s="1"/>
  <c r="BX2854" i="1"/>
  <c r="BX2853" i="1" s="1"/>
  <c r="BW2854" i="1"/>
  <c r="BU2854" i="1"/>
  <c r="BU2853" i="1" s="1"/>
  <c r="BT2854" i="1"/>
  <c r="BQ2854" i="1"/>
  <c r="BQ2853" i="1" s="1"/>
  <c r="BP2854" i="1"/>
  <c r="BN2854" i="1"/>
  <c r="BN2853" i="1" s="1"/>
  <c r="BM2854" i="1"/>
  <c r="BJ2854" i="1"/>
  <c r="BJ2853" i="1" s="1"/>
  <c r="BI2854" i="1"/>
  <c r="BG2854" i="1"/>
  <c r="BF2854" i="1"/>
  <c r="BF2853" i="1" s="1"/>
  <c r="BC2854" i="1"/>
  <c r="BC2853" i="1" s="1"/>
  <c r="BB2854" i="1"/>
  <c r="AZ2854" i="1"/>
  <c r="AY2854" i="1"/>
  <c r="AV2854" i="1"/>
  <c r="AV2853" i="1" s="1"/>
  <c r="AU2854" i="1"/>
  <c r="AU2853" i="1" s="1"/>
  <c r="AS2854" i="1"/>
  <c r="AS2853" i="1" s="1"/>
  <c r="AR2854" i="1"/>
  <c r="AK2854" i="1"/>
  <c r="AJ2854" i="1"/>
  <c r="AI2854" i="1"/>
  <c r="AI2853" i="1" s="1"/>
  <c r="AH2854" i="1"/>
  <c r="AH2853" i="1" s="1"/>
  <c r="AG2854" i="1"/>
  <c r="AG2853" i="1" s="1"/>
  <c r="AF2854" i="1"/>
  <c r="AF2853" i="1" s="1"/>
  <c r="AE2854" i="1"/>
  <c r="AE2853" i="1" s="1"/>
  <c r="AD2854" i="1"/>
  <c r="AD2853" i="1" s="1"/>
  <c r="AC2854" i="1"/>
  <c r="AC2853" i="1" s="1"/>
  <c r="AB2854" i="1"/>
  <c r="AB2853" i="1" s="1"/>
  <c r="AA2854" i="1"/>
  <c r="AA2853" i="1" s="1"/>
  <c r="Z2854" i="1"/>
  <c r="Z2853" i="1" s="1"/>
  <c r="Y2854" i="1"/>
  <c r="R2854" i="1"/>
  <c r="R2853" i="1" s="1"/>
  <c r="Q2854" i="1"/>
  <c r="O2854" i="1"/>
  <c r="O2853" i="1" s="1"/>
  <c r="N2854" i="1"/>
  <c r="BP2853" i="1"/>
  <c r="BG2853" i="1"/>
  <c r="AZ2853" i="1"/>
  <c r="AY2853" i="1"/>
  <c r="AJ2853" i="1"/>
  <c r="Y2853" i="1"/>
  <c r="N2853" i="1"/>
  <c r="CI2851" i="1"/>
  <c r="CH2851" i="1"/>
  <c r="CN2851" i="1" s="1"/>
  <c r="AO2851" i="1"/>
  <c r="CE2851" i="1" s="1"/>
  <c r="CE2850" i="1" s="1"/>
  <c r="AN2851" i="1"/>
  <c r="CD2851" i="1" s="1"/>
  <c r="AL2851" i="1"/>
  <c r="AK2851" i="1"/>
  <c r="S2851" i="1"/>
  <c r="P2851" i="1"/>
  <c r="BX2850" i="1"/>
  <c r="BW2850" i="1"/>
  <c r="BU2850" i="1"/>
  <c r="BT2850" i="1"/>
  <c r="BQ2850" i="1"/>
  <c r="BP2850" i="1"/>
  <c r="BN2850" i="1"/>
  <c r="BM2850" i="1"/>
  <c r="BJ2850" i="1"/>
  <c r="BI2850" i="1"/>
  <c r="BG2850" i="1"/>
  <c r="BF2850" i="1"/>
  <c r="BC2850" i="1"/>
  <c r="BB2850" i="1"/>
  <c r="AZ2850" i="1"/>
  <c r="AY2850" i="1"/>
  <c r="AV2850" i="1"/>
  <c r="AU2850" i="1"/>
  <c r="AS2850" i="1"/>
  <c r="AR2850" i="1"/>
  <c r="AR2847" i="1" s="1"/>
  <c r="AJ2850" i="1"/>
  <c r="AJ2847" i="1" s="1"/>
  <c r="AJ2846" i="1" s="1"/>
  <c r="AI2850" i="1"/>
  <c r="AH2850" i="1"/>
  <c r="AG2850" i="1"/>
  <c r="AF2850" i="1"/>
  <c r="AE2850" i="1"/>
  <c r="AD2850" i="1"/>
  <c r="AC2850" i="1"/>
  <c r="AB2850" i="1"/>
  <c r="AA2850" i="1"/>
  <c r="Z2850" i="1"/>
  <c r="Y2850" i="1"/>
  <c r="R2850" i="1"/>
  <c r="Q2850" i="1"/>
  <c r="O2850" i="1"/>
  <c r="N2850" i="1"/>
  <c r="CI2849" i="1"/>
  <c r="CH2849" i="1"/>
  <c r="AO2849" i="1"/>
  <c r="CE2849" i="1" s="1"/>
  <c r="CE2848" i="1" s="1"/>
  <c r="AN2849" i="1"/>
  <c r="AL2849" i="1"/>
  <c r="CB2849" i="1" s="1"/>
  <c r="CB2848" i="1" s="1"/>
  <c r="AK2849" i="1"/>
  <c r="S2849" i="1"/>
  <c r="P2849" i="1"/>
  <c r="BX2848" i="1"/>
  <c r="BX2847" i="1" s="1"/>
  <c r="BX2846" i="1" s="1"/>
  <c r="BW2848" i="1"/>
  <c r="BU2848" i="1"/>
  <c r="BT2848" i="1"/>
  <c r="BQ2848" i="1"/>
  <c r="BP2848" i="1"/>
  <c r="BN2848" i="1"/>
  <c r="BN2847" i="1" s="1"/>
  <c r="BN2846" i="1" s="1"/>
  <c r="BM2848" i="1"/>
  <c r="BJ2848" i="1"/>
  <c r="BI2848" i="1"/>
  <c r="BG2848" i="1"/>
  <c r="BG2847" i="1" s="1"/>
  <c r="BG2846" i="1" s="1"/>
  <c r="BF2848" i="1"/>
  <c r="BF2847" i="1" s="1"/>
  <c r="BF2846" i="1" s="1"/>
  <c r="BC2848" i="1"/>
  <c r="BB2848" i="1"/>
  <c r="AZ2848" i="1"/>
  <c r="AY2848" i="1"/>
  <c r="AY2847" i="1" s="1"/>
  <c r="AV2848" i="1"/>
  <c r="AU2848" i="1"/>
  <c r="AS2848" i="1"/>
  <c r="AR2848" i="1"/>
  <c r="AO2848" i="1"/>
  <c r="AJ2848" i="1"/>
  <c r="AI2848" i="1"/>
  <c r="AH2848" i="1"/>
  <c r="AH2847" i="1" s="1"/>
  <c r="AH2846" i="1" s="1"/>
  <c r="AG2848" i="1"/>
  <c r="AG2847" i="1" s="1"/>
  <c r="AG2846" i="1" s="1"/>
  <c r="AF2848" i="1"/>
  <c r="AE2848" i="1"/>
  <c r="AD2848" i="1"/>
  <c r="AD2847" i="1" s="1"/>
  <c r="AD2846" i="1" s="1"/>
  <c r="AC2848" i="1"/>
  <c r="AB2848" i="1"/>
  <c r="AA2848" i="1"/>
  <c r="Z2848" i="1"/>
  <c r="Y2848" i="1"/>
  <c r="R2848" i="1"/>
  <c r="Q2848" i="1"/>
  <c r="S2848" i="1" s="1"/>
  <c r="P2848" i="1"/>
  <c r="T2848" i="1" s="1"/>
  <c r="O2848" i="1"/>
  <c r="N2848" i="1"/>
  <c r="N2847" i="1" s="1"/>
  <c r="N2846" i="1" s="1"/>
  <c r="BP2847" i="1"/>
  <c r="O2847" i="1"/>
  <c r="O2846" i="1" s="1"/>
  <c r="CI2843" i="1"/>
  <c r="CO2843" i="1" s="1"/>
  <c r="CH2843" i="1"/>
  <c r="AO2843" i="1"/>
  <c r="CE2843" i="1" s="1"/>
  <c r="AN2843" i="1"/>
  <c r="AL2843" i="1"/>
  <c r="CB2843" i="1" s="1"/>
  <c r="AK2843" i="1"/>
  <c r="S2843" i="1"/>
  <c r="P2843" i="1"/>
  <c r="T2843" i="1" s="1"/>
  <c r="CI2842" i="1"/>
  <c r="CH2842" i="1"/>
  <c r="AO2842" i="1"/>
  <c r="CE2842" i="1" s="1"/>
  <c r="AN2842" i="1"/>
  <c r="AL2842" i="1"/>
  <c r="AK2842" i="1"/>
  <c r="S2842" i="1"/>
  <c r="P2842" i="1"/>
  <c r="BX2841" i="1"/>
  <c r="BW2841" i="1"/>
  <c r="BU2841" i="1"/>
  <c r="BT2841" i="1"/>
  <c r="BQ2841" i="1"/>
  <c r="BP2841" i="1"/>
  <c r="BN2841" i="1"/>
  <c r="BM2841" i="1"/>
  <c r="BJ2841" i="1"/>
  <c r="BI2841" i="1"/>
  <c r="BG2841" i="1"/>
  <c r="BF2841" i="1"/>
  <c r="BC2841" i="1"/>
  <c r="BB2841" i="1"/>
  <c r="AZ2841" i="1"/>
  <c r="AY2841" i="1"/>
  <c r="AV2841" i="1"/>
  <c r="AU2841" i="1"/>
  <c r="AS2841" i="1"/>
  <c r="AR2841" i="1"/>
  <c r="AJ2841" i="1"/>
  <c r="AI2841" i="1"/>
  <c r="AH2841" i="1"/>
  <c r="AG2841" i="1"/>
  <c r="AF2841" i="1"/>
  <c r="AF2837" i="1" s="1"/>
  <c r="AE2841" i="1"/>
  <c r="AD2841" i="1"/>
  <c r="AC2841" i="1"/>
  <c r="AB2841" i="1"/>
  <c r="AA2841" i="1"/>
  <c r="Z2841" i="1"/>
  <c r="Y2841" i="1"/>
  <c r="R2841" i="1"/>
  <c r="Q2841" i="1"/>
  <c r="O2841" i="1"/>
  <c r="N2841" i="1"/>
  <c r="CI2840" i="1"/>
  <c r="CO2840" i="1" s="1"/>
  <c r="CH2840" i="1"/>
  <c r="AP2840" i="1"/>
  <c r="AO2840" i="1"/>
  <c r="CE2840" i="1" s="1"/>
  <c r="AN2840" i="1"/>
  <c r="CD2840" i="1" s="1"/>
  <c r="AL2840" i="1"/>
  <c r="AK2840" i="1"/>
  <c r="CA2840" i="1" s="1"/>
  <c r="S2840" i="1"/>
  <c r="T2840" i="1" s="1"/>
  <c r="P2840" i="1"/>
  <c r="CI2839" i="1"/>
  <c r="CO2839" i="1" s="1"/>
  <c r="CH2839" i="1"/>
  <c r="AO2839" i="1"/>
  <c r="AN2839" i="1"/>
  <c r="CD2839" i="1" s="1"/>
  <c r="AL2839" i="1"/>
  <c r="AL2838" i="1" s="1"/>
  <c r="AK2839" i="1"/>
  <c r="S2839" i="1"/>
  <c r="P2839" i="1"/>
  <c r="BX2838" i="1"/>
  <c r="BW2838" i="1"/>
  <c r="BU2838" i="1"/>
  <c r="BT2838" i="1"/>
  <c r="BQ2838" i="1"/>
  <c r="BQ2837" i="1" s="1"/>
  <c r="BP2838" i="1"/>
  <c r="BN2838" i="1"/>
  <c r="BN2837" i="1" s="1"/>
  <c r="BM2838" i="1"/>
  <c r="BJ2838" i="1"/>
  <c r="BI2838" i="1"/>
  <c r="BG2838" i="1"/>
  <c r="BF2838" i="1"/>
  <c r="BC2838" i="1"/>
  <c r="BB2838" i="1"/>
  <c r="AZ2838" i="1"/>
  <c r="AY2838" i="1"/>
  <c r="AV2838" i="1"/>
  <c r="AV2837" i="1" s="1"/>
  <c r="AU2838" i="1"/>
  <c r="AS2838" i="1"/>
  <c r="AS2837" i="1" s="1"/>
  <c r="AR2838" i="1"/>
  <c r="AJ2838" i="1"/>
  <c r="AJ2837" i="1" s="1"/>
  <c r="AI2838" i="1"/>
  <c r="AH2838" i="1"/>
  <c r="AG2838" i="1"/>
  <c r="AF2838" i="1"/>
  <c r="AE2838" i="1"/>
  <c r="AD2838" i="1"/>
  <c r="AC2838" i="1"/>
  <c r="AB2838" i="1"/>
  <c r="AA2838" i="1"/>
  <c r="Z2838" i="1"/>
  <c r="Y2838" i="1"/>
  <c r="Y2837" i="1" s="1"/>
  <c r="R2838" i="1"/>
  <c r="S2838" i="1" s="1"/>
  <c r="Q2838" i="1"/>
  <c r="Q2837" i="1" s="1"/>
  <c r="O2838" i="1"/>
  <c r="N2838" i="1"/>
  <c r="BB2837" i="1"/>
  <c r="AE2837" i="1"/>
  <c r="CI2836" i="1"/>
  <c r="CH2836" i="1"/>
  <c r="AO2836" i="1"/>
  <c r="CE2836" i="1" s="1"/>
  <c r="AN2836" i="1"/>
  <c r="AL2836" i="1"/>
  <c r="CB2836" i="1" s="1"/>
  <c r="AK2836" i="1"/>
  <c r="CA2836" i="1" s="1"/>
  <c r="S2836" i="1"/>
  <c r="P2836" i="1"/>
  <c r="CI2835" i="1"/>
  <c r="CH2835" i="1"/>
  <c r="AO2835" i="1"/>
  <c r="CE2835" i="1" s="1"/>
  <c r="AN2835" i="1"/>
  <c r="AL2835" i="1"/>
  <c r="CB2835" i="1" s="1"/>
  <c r="AK2835" i="1"/>
  <c r="CA2835" i="1" s="1"/>
  <c r="S2835" i="1"/>
  <c r="P2835" i="1"/>
  <c r="CI2834" i="1"/>
  <c r="CH2834" i="1"/>
  <c r="AO2834" i="1"/>
  <c r="CE2834" i="1" s="1"/>
  <c r="AN2834" i="1"/>
  <c r="AL2834" i="1"/>
  <c r="CB2834" i="1" s="1"/>
  <c r="AK2834" i="1"/>
  <c r="CA2834" i="1" s="1"/>
  <c r="S2834" i="1"/>
  <c r="P2834" i="1"/>
  <c r="CI2833" i="1"/>
  <c r="CH2833" i="1"/>
  <c r="AO2833" i="1"/>
  <c r="AN2833" i="1"/>
  <c r="AL2833" i="1"/>
  <c r="AK2833" i="1"/>
  <c r="S2833" i="1"/>
  <c r="P2833" i="1"/>
  <c r="BX2832" i="1"/>
  <c r="BW2832" i="1"/>
  <c r="BW2815" i="1" s="1"/>
  <c r="BU2832" i="1"/>
  <c r="BT2832" i="1"/>
  <c r="BQ2832" i="1"/>
  <c r="BP2832" i="1"/>
  <c r="BN2832" i="1"/>
  <c r="BM2832" i="1"/>
  <c r="BJ2832" i="1"/>
  <c r="BI2832" i="1"/>
  <c r="BG2832" i="1"/>
  <c r="BF2832" i="1"/>
  <c r="BC2832" i="1"/>
  <c r="BB2832" i="1"/>
  <c r="AZ2832" i="1"/>
  <c r="AY2832" i="1"/>
  <c r="AV2832" i="1"/>
  <c r="AU2832" i="1"/>
  <c r="AS2832" i="1"/>
  <c r="AR2832" i="1"/>
  <c r="AJ2832" i="1"/>
  <c r="AI2832" i="1"/>
  <c r="AH2832" i="1"/>
  <c r="AG2832" i="1"/>
  <c r="AF2832" i="1"/>
  <c r="AE2832" i="1"/>
  <c r="AD2832" i="1"/>
  <c r="AC2832" i="1"/>
  <c r="AB2832" i="1"/>
  <c r="AA2832" i="1"/>
  <c r="Z2832" i="1"/>
  <c r="Y2832" i="1"/>
  <c r="R2832" i="1"/>
  <c r="Q2832" i="1"/>
  <c r="O2832" i="1"/>
  <c r="N2832" i="1"/>
  <c r="CI2831" i="1"/>
  <c r="CH2831" i="1"/>
  <c r="AO2831" i="1"/>
  <c r="CE2831" i="1" s="1"/>
  <c r="AN2831" i="1"/>
  <c r="AL2831" i="1"/>
  <c r="CB2831" i="1" s="1"/>
  <c r="AK2831" i="1"/>
  <c r="S2831" i="1"/>
  <c r="P2831" i="1"/>
  <c r="CI2830" i="1"/>
  <c r="CH2830" i="1"/>
  <c r="AO2830" i="1"/>
  <c r="CE2830" i="1" s="1"/>
  <c r="AN2830" i="1"/>
  <c r="AP2830" i="1" s="1"/>
  <c r="AL2830" i="1"/>
  <c r="CB2830" i="1" s="1"/>
  <c r="AK2830" i="1"/>
  <c r="CA2830" i="1" s="1"/>
  <c r="S2830" i="1"/>
  <c r="P2830" i="1"/>
  <c r="CI2829" i="1"/>
  <c r="CH2829" i="1"/>
  <c r="AO2829" i="1"/>
  <c r="CE2829" i="1" s="1"/>
  <c r="AN2829" i="1"/>
  <c r="AL2829" i="1"/>
  <c r="AK2829" i="1"/>
  <c r="CA2829" i="1" s="1"/>
  <c r="S2829" i="1"/>
  <c r="T2829" i="1" s="1"/>
  <c r="P2829" i="1"/>
  <c r="CI2828" i="1"/>
  <c r="CO2828" i="1" s="1"/>
  <c r="CH2828" i="1"/>
  <c r="AO2828" i="1"/>
  <c r="CE2828" i="1" s="1"/>
  <c r="AN2828" i="1"/>
  <c r="CD2828" i="1" s="1"/>
  <c r="AL2828" i="1"/>
  <c r="AK2828" i="1"/>
  <c r="CA2828" i="1" s="1"/>
  <c r="S2828" i="1"/>
  <c r="P2828" i="1"/>
  <c r="CI2827" i="1"/>
  <c r="CO2827" i="1" s="1"/>
  <c r="CH2827" i="1"/>
  <c r="AO2827" i="1"/>
  <c r="CE2827" i="1" s="1"/>
  <c r="AN2827" i="1"/>
  <c r="CD2827" i="1" s="1"/>
  <c r="AL2827" i="1"/>
  <c r="AK2827" i="1"/>
  <c r="CA2827" i="1" s="1"/>
  <c r="S2827" i="1"/>
  <c r="P2827" i="1"/>
  <c r="CI2826" i="1"/>
  <c r="CO2826" i="1" s="1"/>
  <c r="CH2826" i="1"/>
  <c r="CA2826" i="1"/>
  <c r="AO2826" i="1"/>
  <c r="CE2826" i="1" s="1"/>
  <c r="AN2826" i="1"/>
  <c r="AP2826" i="1" s="1"/>
  <c r="AL2826" i="1"/>
  <c r="AK2826" i="1"/>
  <c r="S2826" i="1"/>
  <c r="P2826" i="1"/>
  <c r="T2826" i="1" s="1"/>
  <c r="CI2825" i="1"/>
  <c r="CH2825" i="1"/>
  <c r="CN2825" i="1" s="1"/>
  <c r="CD2825" i="1"/>
  <c r="AO2825" i="1"/>
  <c r="CE2825" i="1" s="1"/>
  <c r="AN2825" i="1"/>
  <c r="AL2825" i="1"/>
  <c r="CB2825" i="1" s="1"/>
  <c r="AK2825" i="1"/>
  <c r="CA2825" i="1" s="1"/>
  <c r="S2825" i="1"/>
  <c r="P2825" i="1"/>
  <c r="CI2824" i="1"/>
  <c r="CH2824" i="1"/>
  <c r="CN2824" i="1" s="1"/>
  <c r="AO2824" i="1"/>
  <c r="AN2824" i="1"/>
  <c r="CD2824" i="1" s="1"/>
  <c r="AL2824" i="1"/>
  <c r="CB2824" i="1" s="1"/>
  <c r="AK2824" i="1"/>
  <c r="CA2824" i="1" s="1"/>
  <c r="S2824" i="1"/>
  <c r="P2824" i="1"/>
  <c r="CI2823" i="1"/>
  <c r="CO2823" i="1" s="1"/>
  <c r="CH2823" i="1"/>
  <c r="AO2823" i="1"/>
  <c r="CE2823" i="1" s="1"/>
  <c r="AN2823" i="1"/>
  <c r="AL2823" i="1"/>
  <c r="AK2823" i="1"/>
  <c r="CA2823" i="1" s="1"/>
  <c r="S2823" i="1"/>
  <c r="P2823" i="1"/>
  <c r="CI2822" i="1"/>
  <c r="CH2822" i="1"/>
  <c r="CN2822" i="1" s="1"/>
  <c r="AO2822" i="1"/>
  <c r="CE2822" i="1" s="1"/>
  <c r="AN2822" i="1"/>
  <c r="AL2822" i="1"/>
  <c r="AK2822" i="1"/>
  <c r="CA2822" i="1" s="1"/>
  <c r="S2822" i="1"/>
  <c r="P2822" i="1"/>
  <c r="CI2821" i="1"/>
  <c r="CO2821" i="1" s="1"/>
  <c r="CH2821" i="1"/>
  <c r="AO2821" i="1"/>
  <c r="CE2821" i="1" s="1"/>
  <c r="AN2821" i="1"/>
  <c r="CD2821" i="1" s="1"/>
  <c r="AL2821" i="1"/>
  <c r="AK2821" i="1"/>
  <c r="CA2821" i="1" s="1"/>
  <c r="S2821" i="1"/>
  <c r="P2821" i="1"/>
  <c r="CI2820" i="1"/>
  <c r="CH2820" i="1"/>
  <c r="CN2820" i="1" s="1"/>
  <c r="AO2820" i="1"/>
  <c r="CE2820" i="1" s="1"/>
  <c r="AN2820" i="1"/>
  <c r="CD2820" i="1" s="1"/>
  <c r="AL2820" i="1"/>
  <c r="AK2820" i="1"/>
  <c r="CA2820" i="1" s="1"/>
  <c r="S2820" i="1"/>
  <c r="P2820" i="1"/>
  <c r="T2820" i="1" s="1"/>
  <c r="CI2819" i="1"/>
  <c r="CO2819" i="1" s="1"/>
  <c r="CH2819" i="1"/>
  <c r="CN2819" i="1" s="1"/>
  <c r="AO2819" i="1"/>
  <c r="CE2819" i="1" s="1"/>
  <c r="AN2819" i="1"/>
  <c r="CD2819" i="1" s="1"/>
  <c r="AL2819" i="1"/>
  <c r="AK2819" i="1"/>
  <c r="CA2819" i="1" s="1"/>
  <c r="S2819" i="1"/>
  <c r="P2819" i="1"/>
  <c r="CI2818" i="1"/>
  <c r="CO2818" i="1" s="1"/>
  <c r="CH2818" i="1"/>
  <c r="AP2818" i="1"/>
  <c r="AO2818" i="1"/>
  <c r="CE2818" i="1" s="1"/>
  <c r="AN2818" i="1"/>
  <c r="CD2818" i="1" s="1"/>
  <c r="AL2818" i="1"/>
  <c r="AK2818" i="1"/>
  <c r="CA2818" i="1" s="1"/>
  <c r="S2818" i="1"/>
  <c r="P2818" i="1"/>
  <c r="CI2817" i="1"/>
  <c r="CH2817" i="1"/>
  <c r="AO2817" i="1"/>
  <c r="CE2817" i="1" s="1"/>
  <c r="AN2817" i="1"/>
  <c r="CD2817" i="1" s="1"/>
  <c r="AL2817" i="1"/>
  <c r="CB2817" i="1" s="1"/>
  <c r="AK2817" i="1"/>
  <c r="CA2817" i="1" s="1"/>
  <c r="S2817" i="1"/>
  <c r="T2817" i="1" s="1"/>
  <c r="P2817" i="1"/>
  <c r="BX2816" i="1"/>
  <c r="BW2816" i="1"/>
  <c r="BU2816" i="1"/>
  <c r="BT2816" i="1"/>
  <c r="BQ2816" i="1"/>
  <c r="BP2816" i="1"/>
  <c r="BN2816" i="1"/>
  <c r="BM2816" i="1"/>
  <c r="BJ2816" i="1"/>
  <c r="BI2816" i="1"/>
  <c r="BI2815" i="1" s="1"/>
  <c r="BG2816" i="1"/>
  <c r="BG2815" i="1" s="1"/>
  <c r="BF2816" i="1"/>
  <c r="BC2816" i="1"/>
  <c r="BB2816" i="1"/>
  <c r="AZ2816" i="1"/>
  <c r="AY2816" i="1"/>
  <c r="AV2816" i="1"/>
  <c r="AU2816" i="1"/>
  <c r="AU2815" i="1" s="1"/>
  <c r="AS2816" i="1"/>
  <c r="AR2816" i="1"/>
  <c r="AJ2816" i="1"/>
  <c r="AI2816" i="1"/>
  <c r="AI2815" i="1" s="1"/>
  <c r="AH2816" i="1"/>
  <c r="AH2815" i="1" s="1"/>
  <c r="AG2816" i="1"/>
  <c r="AG2815" i="1" s="1"/>
  <c r="AF2816" i="1"/>
  <c r="AF2815" i="1" s="1"/>
  <c r="AF2814" i="1" s="1"/>
  <c r="AE2816" i="1"/>
  <c r="AD2816" i="1"/>
  <c r="AC2816" i="1"/>
  <c r="AB2816" i="1"/>
  <c r="AA2816" i="1"/>
  <c r="AA2815" i="1" s="1"/>
  <c r="Z2816" i="1"/>
  <c r="Z2815" i="1" s="1"/>
  <c r="Y2816" i="1"/>
  <c r="Y2815" i="1" s="1"/>
  <c r="R2816" i="1"/>
  <c r="Q2816" i="1"/>
  <c r="Q2815" i="1" s="1"/>
  <c r="O2816" i="1"/>
  <c r="O2815" i="1" s="1"/>
  <c r="N2816" i="1"/>
  <c r="BN2815" i="1"/>
  <c r="BN2814" i="1" s="1"/>
  <c r="CI2813" i="1"/>
  <c r="CH2813" i="1"/>
  <c r="AO2813" i="1"/>
  <c r="CE2813" i="1" s="1"/>
  <c r="AN2813" i="1"/>
  <c r="CD2813" i="1" s="1"/>
  <c r="AL2813" i="1"/>
  <c r="AK2813" i="1"/>
  <c r="CA2813" i="1" s="1"/>
  <c r="S2813" i="1"/>
  <c r="T2813" i="1" s="1"/>
  <c r="P2813" i="1"/>
  <c r="CI2812" i="1"/>
  <c r="CH2812" i="1"/>
  <c r="AO2812" i="1"/>
  <c r="CE2812" i="1" s="1"/>
  <c r="AN2812" i="1"/>
  <c r="AL2812" i="1"/>
  <c r="CB2812" i="1" s="1"/>
  <c r="AK2812" i="1"/>
  <c r="S2812" i="1"/>
  <c r="P2812" i="1"/>
  <c r="BX2811" i="1"/>
  <c r="BW2811" i="1"/>
  <c r="BU2811" i="1"/>
  <c r="BT2811" i="1"/>
  <c r="BQ2811" i="1"/>
  <c r="BP2811" i="1"/>
  <c r="BN2811" i="1"/>
  <c r="BM2811" i="1"/>
  <c r="BJ2811" i="1"/>
  <c r="BI2811" i="1"/>
  <c r="BG2811" i="1"/>
  <c r="BF2811" i="1"/>
  <c r="BC2811" i="1"/>
  <c r="BC2804" i="1" s="1"/>
  <c r="BB2811" i="1"/>
  <c r="AZ2811" i="1"/>
  <c r="AZ2804" i="1" s="1"/>
  <c r="AY2811" i="1"/>
  <c r="AV2811" i="1"/>
  <c r="AU2811" i="1"/>
  <c r="AS2811" i="1"/>
  <c r="AR2811" i="1"/>
  <c r="AJ2811" i="1"/>
  <c r="AI2811" i="1"/>
  <c r="AH2811" i="1"/>
  <c r="AG2811" i="1"/>
  <c r="AF2811" i="1"/>
  <c r="AE2811" i="1"/>
  <c r="AD2811" i="1"/>
  <c r="AC2811" i="1"/>
  <c r="AB2811" i="1"/>
  <c r="AA2811" i="1"/>
  <c r="Z2811" i="1"/>
  <c r="Y2811" i="1"/>
  <c r="R2811" i="1"/>
  <c r="S2811" i="1" s="1"/>
  <c r="Q2811" i="1"/>
  <c r="O2811" i="1"/>
  <c r="N2811" i="1"/>
  <c r="CI2810" i="1"/>
  <c r="CO2810" i="1" s="1"/>
  <c r="CH2810" i="1"/>
  <c r="CN2810" i="1" s="1"/>
  <c r="AO2810" i="1"/>
  <c r="CE2810" i="1" s="1"/>
  <c r="AN2810" i="1"/>
  <c r="CD2810" i="1" s="1"/>
  <c r="AL2810" i="1"/>
  <c r="CB2810" i="1" s="1"/>
  <c r="AK2810" i="1"/>
  <c r="CA2810" i="1" s="1"/>
  <c r="S2810" i="1"/>
  <c r="P2810" i="1"/>
  <c r="CI2809" i="1"/>
  <c r="CH2809" i="1"/>
  <c r="CN2809" i="1" s="1"/>
  <c r="AO2809" i="1"/>
  <c r="CE2809" i="1" s="1"/>
  <c r="AN2809" i="1"/>
  <c r="AL2809" i="1"/>
  <c r="CB2809" i="1" s="1"/>
  <c r="AK2809" i="1"/>
  <c r="CA2809" i="1" s="1"/>
  <c r="S2809" i="1"/>
  <c r="P2809" i="1"/>
  <c r="CI2808" i="1"/>
  <c r="CO2808" i="1" s="1"/>
  <c r="CH2808" i="1"/>
  <c r="AO2808" i="1"/>
  <c r="AO2807" i="1" s="1"/>
  <c r="AN2808" i="1"/>
  <c r="CD2808" i="1" s="1"/>
  <c r="AL2808" i="1"/>
  <c r="AK2808" i="1"/>
  <c r="CA2808" i="1" s="1"/>
  <c r="S2808" i="1"/>
  <c r="P2808" i="1"/>
  <c r="BX2807" i="1"/>
  <c r="BW2807" i="1"/>
  <c r="BU2807" i="1"/>
  <c r="BT2807" i="1"/>
  <c r="BQ2807" i="1"/>
  <c r="BP2807" i="1"/>
  <c r="BN2807" i="1"/>
  <c r="BM2807" i="1"/>
  <c r="BJ2807" i="1"/>
  <c r="BI2807" i="1"/>
  <c r="BG2807" i="1"/>
  <c r="BF2807" i="1"/>
  <c r="BC2807" i="1"/>
  <c r="BB2807" i="1"/>
  <c r="AZ2807" i="1"/>
  <c r="AY2807" i="1"/>
  <c r="AV2807" i="1"/>
  <c r="AU2807" i="1"/>
  <c r="AS2807" i="1"/>
  <c r="AR2807" i="1"/>
  <c r="AK2807" i="1"/>
  <c r="AJ2807" i="1"/>
  <c r="AI2807" i="1"/>
  <c r="AH2807" i="1"/>
  <c r="AG2807" i="1"/>
  <c r="AF2807" i="1"/>
  <c r="AE2807" i="1"/>
  <c r="AD2807" i="1"/>
  <c r="AC2807" i="1"/>
  <c r="AB2807" i="1"/>
  <c r="AA2807" i="1"/>
  <c r="Z2807" i="1"/>
  <c r="Y2807" i="1"/>
  <c r="R2807" i="1"/>
  <c r="Q2807" i="1"/>
  <c r="O2807" i="1"/>
  <c r="N2807" i="1"/>
  <c r="P2807" i="1" s="1"/>
  <c r="CI2806" i="1"/>
  <c r="CH2806" i="1"/>
  <c r="AO2806" i="1"/>
  <c r="AO2805" i="1" s="1"/>
  <c r="AN2806" i="1"/>
  <c r="AP2806" i="1" s="1"/>
  <c r="AL2806" i="1"/>
  <c r="AL2805" i="1" s="1"/>
  <c r="AK2806" i="1"/>
  <c r="CA2806" i="1" s="1"/>
  <c r="CA2805" i="1" s="1"/>
  <c r="S2806" i="1"/>
  <c r="P2806" i="1"/>
  <c r="BX2805" i="1"/>
  <c r="BW2805" i="1"/>
  <c r="BU2805" i="1"/>
  <c r="BT2805" i="1"/>
  <c r="BQ2805" i="1"/>
  <c r="BP2805" i="1"/>
  <c r="BN2805" i="1"/>
  <c r="BM2805" i="1"/>
  <c r="BJ2805" i="1"/>
  <c r="BI2805" i="1"/>
  <c r="BG2805" i="1"/>
  <c r="BF2805" i="1"/>
  <c r="BC2805" i="1"/>
  <c r="BB2805" i="1"/>
  <c r="AZ2805" i="1"/>
  <c r="AY2805" i="1"/>
  <c r="AV2805" i="1"/>
  <c r="AV2804" i="1" s="1"/>
  <c r="AU2805" i="1"/>
  <c r="AU2804" i="1" s="1"/>
  <c r="AS2805" i="1"/>
  <c r="AR2805" i="1"/>
  <c r="AJ2805" i="1"/>
  <c r="AI2805" i="1"/>
  <c r="AI2804" i="1" s="1"/>
  <c r="AH2805" i="1"/>
  <c r="AG2805" i="1"/>
  <c r="AF2805" i="1"/>
  <c r="AE2805" i="1"/>
  <c r="AD2805" i="1"/>
  <c r="AC2805" i="1"/>
  <c r="AB2805" i="1"/>
  <c r="AA2805" i="1"/>
  <c r="Z2805" i="1"/>
  <c r="Y2805" i="1"/>
  <c r="Y2804" i="1" s="1"/>
  <c r="R2805" i="1"/>
  <c r="R2804" i="1" s="1"/>
  <c r="Q2805" i="1"/>
  <c r="O2805" i="1"/>
  <c r="N2805" i="1"/>
  <c r="P2805" i="1" s="1"/>
  <c r="Z2804" i="1"/>
  <c r="N2804" i="1"/>
  <c r="CI2803" i="1"/>
  <c r="CH2803" i="1"/>
  <c r="AO2803" i="1"/>
  <c r="AP2803" i="1" s="1"/>
  <c r="AN2803" i="1"/>
  <c r="CD2803" i="1" s="1"/>
  <c r="AL2803" i="1"/>
  <c r="CB2803" i="1" s="1"/>
  <c r="AK2803" i="1"/>
  <c r="CA2803" i="1" s="1"/>
  <c r="S2803" i="1"/>
  <c r="P2803" i="1"/>
  <c r="T2803" i="1" s="1"/>
  <c r="CI2802" i="1"/>
  <c r="CH2802" i="1"/>
  <c r="AO2802" i="1"/>
  <c r="AN2802" i="1"/>
  <c r="AL2802" i="1"/>
  <c r="AK2802" i="1"/>
  <c r="CA2802" i="1" s="1"/>
  <c r="S2802" i="1"/>
  <c r="P2802" i="1"/>
  <c r="BX2801" i="1"/>
  <c r="BX2800" i="1" s="1"/>
  <c r="BW2801" i="1"/>
  <c r="BW2800" i="1" s="1"/>
  <c r="BU2801" i="1"/>
  <c r="BU2800" i="1" s="1"/>
  <c r="BT2801" i="1"/>
  <c r="BQ2801" i="1"/>
  <c r="BP2801" i="1"/>
  <c r="BP2800" i="1" s="1"/>
  <c r="BN2801" i="1"/>
  <c r="BN2800" i="1" s="1"/>
  <c r="BM2801" i="1"/>
  <c r="BM2800" i="1" s="1"/>
  <c r="BJ2801" i="1"/>
  <c r="BJ2800" i="1" s="1"/>
  <c r="BI2801" i="1"/>
  <c r="BG2801" i="1"/>
  <c r="BG2800" i="1" s="1"/>
  <c r="BF2801" i="1"/>
  <c r="BC2801" i="1"/>
  <c r="BC2800" i="1" s="1"/>
  <c r="BB2801" i="1"/>
  <c r="AZ2801" i="1"/>
  <c r="AZ2800" i="1" s="1"/>
  <c r="AY2801" i="1"/>
  <c r="AV2801" i="1"/>
  <c r="AV2800" i="1" s="1"/>
  <c r="AU2801" i="1"/>
  <c r="AS2801" i="1"/>
  <c r="AR2801" i="1"/>
  <c r="AR2800" i="1" s="1"/>
  <c r="AJ2801" i="1"/>
  <c r="AJ2800" i="1" s="1"/>
  <c r="AI2801" i="1"/>
  <c r="AH2801" i="1"/>
  <c r="AH2800" i="1" s="1"/>
  <c r="AG2801" i="1"/>
  <c r="AG2800" i="1" s="1"/>
  <c r="AF2801" i="1"/>
  <c r="AF2800" i="1" s="1"/>
  <c r="AE2801" i="1"/>
  <c r="AE2800" i="1" s="1"/>
  <c r="AD2801" i="1"/>
  <c r="AD2800" i="1" s="1"/>
  <c r="AC2801" i="1"/>
  <c r="AC2800" i="1" s="1"/>
  <c r="AB2801" i="1"/>
  <c r="AB2800" i="1" s="1"/>
  <c r="AA2801" i="1"/>
  <c r="AA2800" i="1" s="1"/>
  <c r="Z2801" i="1"/>
  <c r="Z2800" i="1" s="1"/>
  <c r="Y2801" i="1"/>
  <c r="Y2800" i="1" s="1"/>
  <c r="R2801" i="1"/>
  <c r="R2800" i="1" s="1"/>
  <c r="Q2801" i="1"/>
  <c r="O2801" i="1"/>
  <c r="O2800" i="1" s="1"/>
  <c r="N2801" i="1"/>
  <c r="AI2800" i="1"/>
  <c r="CI2799" i="1"/>
  <c r="CH2799" i="1"/>
  <c r="CA2799" i="1"/>
  <c r="AO2799" i="1"/>
  <c r="CE2799" i="1" s="1"/>
  <c r="CE2798" i="1" s="1"/>
  <c r="CE2797" i="1" s="1"/>
  <c r="AN2799" i="1"/>
  <c r="AP2799" i="1" s="1"/>
  <c r="AL2799" i="1"/>
  <c r="CB2799" i="1" s="1"/>
  <c r="CB2798" i="1" s="1"/>
  <c r="CB2797" i="1" s="1"/>
  <c r="AK2799" i="1"/>
  <c r="S2799" i="1"/>
  <c r="P2799" i="1"/>
  <c r="BX2798" i="1"/>
  <c r="BX2797" i="1" s="1"/>
  <c r="BW2798" i="1"/>
  <c r="BU2798" i="1"/>
  <c r="BT2798" i="1"/>
  <c r="BQ2798" i="1"/>
  <c r="BP2798" i="1"/>
  <c r="BN2798" i="1"/>
  <c r="BM2798" i="1"/>
  <c r="BJ2798" i="1"/>
  <c r="BJ2797" i="1" s="1"/>
  <c r="BI2798" i="1"/>
  <c r="BG2798" i="1"/>
  <c r="BG2797" i="1" s="1"/>
  <c r="BF2798" i="1"/>
  <c r="BF2797" i="1" s="1"/>
  <c r="BC2798" i="1"/>
  <c r="BC2797" i="1" s="1"/>
  <c r="BB2798" i="1"/>
  <c r="AZ2798" i="1"/>
  <c r="AZ2797" i="1" s="1"/>
  <c r="AY2798" i="1"/>
  <c r="AV2798" i="1"/>
  <c r="AU2798" i="1"/>
  <c r="AS2798" i="1"/>
  <c r="AR2798" i="1"/>
  <c r="AO2798" i="1"/>
  <c r="AO2797" i="1" s="1"/>
  <c r="AJ2798" i="1"/>
  <c r="AJ2797" i="1" s="1"/>
  <c r="AI2798" i="1"/>
  <c r="AI2797" i="1" s="1"/>
  <c r="AH2798" i="1"/>
  <c r="AG2798" i="1"/>
  <c r="AG2797" i="1" s="1"/>
  <c r="AF2798" i="1"/>
  <c r="AF2797" i="1" s="1"/>
  <c r="AE2798" i="1"/>
  <c r="AE2797" i="1" s="1"/>
  <c r="AD2798" i="1"/>
  <c r="AD2797" i="1" s="1"/>
  <c r="AC2798" i="1"/>
  <c r="AC2797" i="1" s="1"/>
  <c r="AB2798" i="1"/>
  <c r="AB2797" i="1" s="1"/>
  <c r="AA2798" i="1"/>
  <c r="AA2797" i="1" s="1"/>
  <c r="Z2798" i="1"/>
  <c r="Y2798" i="1"/>
  <c r="Y2797" i="1" s="1"/>
  <c r="R2798" i="1"/>
  <c r="R2797" i="1" s="1"/>
  <c r="Q2798" i="1"/>
  <c r="S2798" i="1" s="1"/>
  <c r="O2798" i="1"/>
  <c r="O2797" i="1" s="1"/>
  <c r="N2798" i="1"/>
  <c r="P2798" i="1" s="1"/>
  <c r="BT2797" i="1"/>
  <c r="BQ2797" i="1"/>
  <c r="BP2797" i="1"/>
  <c r="BN2797" i="1"/>
  <c r="BI2797" i="1"/>
  <c r="AU2797" i="1"/>
  <c r="AS2797" i="1"/>
  <c r="AH2797" i="1"/>
  <c r="Z2797" i="1"/>
  <c r="CI2796" i="1"/>
  <c r="CH2796" i="1"/>
  <c r="AO2796" i="1"/>
  <c r="AO2795" i="1" s="1"/>
  <c r="AO2794" i="1" s="1"/>
  <c r="AN2796" i="1"/>
  <c r="CD2796" i="1" s="1"/>
  <c r="AL2796" i="1"/>
  <c r="AL2795" i="1" s="1"/>
  <c r="AK2796" i="1"/>
  <c r="S2796" i="1"/>
  <c r="P2796" i="1"/>
  <c r="T2796" i="1" s="1"/>
  <c r="BX2795" i="1"/>
  <c r="BW2795" i="1"/>
  <c r="BU2795" i="1"/>
  <c r="BU2794" i="1" s="1"/>
  <c r="BT2795" i="1"/>
  <c r="BQ2795" i="1"/>
  <c r="BP2795" i="1"/>
  <c r="BP2794" i="1" s="1"/>
  <c r="BN2795" i="1"/>
  <c r="BN2794" i="1" s="1"/>
  <c r="BM2795" i="1"/>
  <c r="BM2794" i="1" s="1"/>
  <c r="BJ2795" i="1"/>
  <c r="BJ2794" i="1" s="1"/>
  <c r="BI2795" i="1"/>
  <c r="BG2795" i="1"/>
  <c r="BG2794" i="1" s="1"/>
  <c r="BF2795" i="1"/>
  <c r="BC2795" i="1"/>
  <c r="BC2794" i="1" s="1"/>
  <c r="BB2795" i="1"/>
  <c r="AZ2795" i="1"/>
  <c r="AY2795" i="1"/>
  <c r="AY2794" i="1" s="1"/>
  <c r="AV2795" i="1"/>
  <c r="AV2794" i="1" s="1"/>
  <c r="AU2795" i="1"/>
  <c r="AS2795" i="1"/>
  <c r="AR2795" i="1"/>
  <c r="AR2794" i="1" s="1"/>
  <c r="AK2795" i="1"/>
  <c r="AJ2795" i="1"/>
  <c r="AI2795" i="1"/>
  <c r="AH2795" i="1"/>
  <c r="AH2794" i="1" s="1"/>
  <c r="AG2795" i="1"/>
  <c r="AG2794" i="1" s="1"/>
  <c r="AF2795" i="1"/>
  <c r="AE2795" i="1"/>
  <c r="AE2794" i="1" s="1"/>
  <c r="AD2795" i="1"/>
  <c r="AC2795" i="1"/>
  <c r="AC2794" i="1" s="1"/>
  <c r="AB2795" i="1"/>
  <c r="AB2794" i="1" s="1"/>
  <c r="AA2795" i="1"/>
  <c r="AA2794" i="1" s="1"/>
  <c r="Z2795" i="1"/>
  <c r="Z2794" i="1" s="1"/>
  <c r="Y2795" i="1"/>
  <c r="Y2794" i="1" s="1"/>
  <c r="R2795" i="1"/>
  <c r="R2794" i="1" s="1"/>
  <c r="Q2795" i="1"/>
  <c r="O2795" i="1"/>
  <c r="N2795" i="1"/>
  <c r="BW2794" i="1"/>
  <c r="BT2794" i="1"/>
  <c r="AZ2794" i="1"/>
  <c r="AL2794" i="1"/>
  <c r="AJ2794" i="1"/>
  <c r="AI2794" i="1"/>
  <c r="AF2794" i="1"/>
  <c r="AD2794" i="1"/>
  <c r="O2794" i="1"/>
  <c r="CI2792" i="1"/>
  <c r="CH2792" i="1"/>
  <c r="AO2792" i="1"/>
  <c r="AN2792" i="1"/>
  <c r="CD2792" i="1" s="1"/>
  <c r="CD2791" i="1" s="1"/>
  <c r="AL2792" i="1"/>
  <c r="AL2791" i="1" s="1"/>
  <c r="AL2790" i="1" s="1"/>
  <c r="AL2789" i="1" s="1"/>
  <c r="AK2792" i="1"/>
  <c r="S2792" i="1"/>
  <c r="P2792" i="1"/>
  <c r="BX2791" i="1"/>
  <c r="BX2790" i="1" s="1"/>
  <c r="BX2789" i="1" s="1"/>
  <c r="BW2791" i="1"/>
  <c r="BW2790" i="1" s="1"/>
  <c r="BU2791" i="1"/>
  <c r="BU2790" i="1" s="1"/>
  <c r="BU2789" i="1" s="1"/>
  <c r="BT2791" i="1"/>
  <c r="BQ2791" i="1"/>
  <c r="BQ2790" i="1" s="1"/>
  <c r="BQ2789" i="1" s="1"/>
  <c r="BP2791" i="1"/>
  <c r="BN2791" i="1"/>
  <c r="BN2790" i="1" s="1"/>
  <c r="BN2789" i="1" s="1"/>
  <c r="BM2791" i="1"/>
  <c r="BJ2791" i="1"/>
  <c r="BJ2790" i="1" s="1"/>
  <c r="BJ2789" i="1" s="1"/>
  <c r="BI2791" i="1"/>
  <c r="BI2790" i="1" s="1"/>
  <c r="BG2791" i="1"/>
  <c r="BG2790" i="1" s="1"/>
  <c r="BG2789" i="1" s="1"/>
  <c r="BF2791" i="1"/>
  <c r="BC2791" i="1"/>
  <c r="BB2791" i="1"/>
  <c r="BB2790" i="1" s="1"/>
  <c r="BB2789" i="1" s="1"/>
  <c r="AZ2791" i="1"/>
  <c r="AZ2790" i="1" s="1"/>
  <c r="AZ2789" i="1" s="1"/>
  <c r="AY2791" i="1"/>
  <c r="AV2791" i="1"/>
  <c r="AV2790" i="1" s="1"/>
  <c r="AV2789" i="1" s="1"/>
  <c r="AU2791" i="1"/>
  <c r="AS2791" i="1"/>
  <c r="AS2790" i="1" s="1"/>
  <c r="AS2789" i="1" s="1"/>
  <c r="AR2791" i="1"/>
  <c r="AN2791" i="1"/>
  <c r="AN2790" i="1" s="1"/>
  <c r="AJ2791" i="1"/>
  <c r="AJ2790" i="1" s="1"/>
  <c r="AJ2789" i="1" s="1"/>
  <c r="AI2791" i="1"/>
  <c r="AI2790" i="1" s="1"/>
  <c r="AI2789" i="1" s="1"/>
  <c r="AH2791" i="1"/>
  <c r="AH2790" i="1" s="1"/>
  <c r="AH2789" i="1" s="1"/>
  <c r="AG2791" i="1"/>
  <c r="AG2790" i="1" s="1"/>
  <c r="AG2789" i="1" s="1"/>
  <c r="AF2791" i="1"/>
  <c r="AE2791" i="1"/>
  <c r="AE2790" i="1" s="1"/>
  <c r="AE2789" i="1" s="1"/>
  <c r="AD2791" i="1"/>
  <c r="AD2790" i="1" s="1"/>
  <c r="AD2789" i="1" s="1"/>
  <c r="AC2791" i="1"/>
  <c r="AC2790" i="1" s="1"/>
  <c r="AC2789" i="1" s="1"/>
  <c r="AB2791" i="1"/>
  <c r="AB2790" i="1" s="1"/>
  <c r="AB2789" i="1" s="1"/>
  <c r="AA2791" i="1"/>
  <c r="Z2791" i="1"/>
  <c r="Z2790" i="1" s="1"/>
  <c r="Z2789" i="1" s="1"/>
  <c r="Y2791" i="1"/>
  <c r="Y2790" i="1" s="1"/>
  <c r="Y2789" i="1" s="1"/>
  <c r="R2791" i="1"/>
  <c r="Q2791" i="1"/>
  <c r="O2791" i="1"/>
  <c r="O2790" i="1" s="1"/>
  <c r="N2791" i="1"/>
  <c r="AF2790" i="1"/>
  <c r="AF2789" i="1" s="1"/>
  <c r="AA2790" i="1"/>
  <c r="Q2790" i="1"/>
  <c r="AA2789" i="1"/>
  <c r="O2789" i="1"/>
  <c r="CI2787" i="1"/>
  <c r="CO2787" i="1" s="1"/>
  <c r="CH2787" i="1"/>
  <c r="AO2787" i="1"/>
  <c r="AN2787" i="1"/>
  <c r="CD2787" i="1" s="1"/>
  <c r="CD2786" i="1" s="1"/>
  <c r="AL2787" i="1"/>
  <c r="AL2786" i="1" s="1"/>
  <c r="AL2785" i="1" s="1"/>
  <c r="AK2787" i="1"/>
  <c r="S2787" i="1"/>
  <c r="P2787" i="1"/>
  <c r="BX2786" i="1"/>
  <c r="BX2785" i="1" s="1"/>
  <c r="BW2786" i="1"/>
  <c r="BW2785" i="1" s="1"/>
  <c r="BU2786" i="1"/>
  <c r="BT2786" i="1"/>
  <c r="BT2785" i="1" s="1"/>
  <c r="BQ2786" i="1"/>
  <c r="BQ2785" i="1" s="1"/>
  <c r="BP2786" i="1"/>
  <c r="BN2786" i="1"/>
  <c r="BN2785" i="1" s="1"/>
  <c r="BM2786" i="1"/>
  <c r="BJ2786" i="1"/>
  <c r="BJ2785" i="1" s="1"/>
  <c r="BI2786" i="1"/>
  <c r="BG2786" i="1"/>
  <c r="BF2786" i="1"/>
  <c r="BC2786" i="1"/>
  <c r="BC2785" i="1" s="1"/>
  <c r="BB2786" i="1"/>
  <c r="AZ2786" i="1"/>
  <c r="AY2786" i="1"/>
  <c r="AY2785" i="1" s="1"/>
  <c r="AV2786" i="1"/>
  <c r="AV2785" i="1" s="1"/>
  <c r="AU2786" i="1"/>
  <c r="AS2786" i="1"/>
  <c r="AS2785" i="1" s="1"/>
  <c r="AR2786" i="1"/>
  <c r="AN2786" i="1"/>
  <c r="AJ2786" i="1"/>
  <c r="AJ2785" i="1" s="1"/>
  <c r="AI2786" i="1"/>
  <c r="AI2785" i="1" s="1"/>
  <c r="AH2786" i="1"/>
  <c r="AG2786" i="1"/>
  <c r="AG2785" i="1" s="1"/>
  <c r="AF2786" i="1"/>
  <c r="AF2785" i="1" s="1"/>
  <c r="AE2786" i="1"/>
  <c r="AE2785" i="1" s="1"/>
  <c r="AD2786" i="1"/>
  <c r="AD2785" i="1" s="1"/>
  <c r="AC2786" i="1"/>
  <c r="AC2785" i="1" s="1"/>
  <c r="AB2786" i="1"/>
  <c r="AB2785" i="1" s="1"/>
  <c r="AA2786" i="1"/>
  <c r="AA2785" i="1" s="1"/>
  <c r="Z2786" i="1"/>
  <c r="Y2786" i="1"/>
  <c r="Y2785" i="1" s="1"/>
  <c r="R2786" i="1"/>
  <c r="R2785" i="1" s="1"/>
  <c r="Q2786" i="1"/>
  <c r="S2786" i="1" s="1"/>
  <c r="O2786" i="1"/>
  <c r="O2785" i="1" s="1"/>
  <c r="N2786" i="1"/>
  <c r="CD2785" i="1"/>
  <c r="BG2785" i="1"/>
  <c r="BF2785" i="1"/>
  <c r="AN2785" i="1"/>
  <c r="AH2785" i="1"/>
  <c r="Z2785" i="1"/>
  <c r="Q2785" i="1"/>
  <c r="CI2784" i="1"/>
  <c r="CH2784" i="1"/>
  <c r="AO2784" i="1"/>
  <c r="AN2784" i="1"/>
  <c r="AL2784" i="1"/>
  <c r="CB2784" i="1" s="1"/>
  <c r="CB2783" i="1" s="1"/>
  <c r="CB2782" i="1" s="1"/>
  <c r="AK2784" i="1"/>
  <c r="S2784" i="1"/>
  <c r="P2784" i="1"/>
  <c r="BX2783" i="1"/>
  <c r="BX2782" i="1" s="1"/>
  <c r="BW2783" i="1"/>
  <c r="BU2783" i="1"/>
  <c r="BT2783" i="1"/>
  <c r="BQ2783" i="1"/>
  <c r="BQ2782" i="1" s="1"/>
  <c r="BP2783" i="1"/>
  <c r="BP2782" i="1" s="1"/>
  <c r="BN2783" i="1"/>
  <c r="BN2782" i="1" s="1"/>
  <c r="BM2783" i="1"/>
  <c r="BJ2783" i="1"/>
  <c r="BJ2782" i="1" s="1"/>
  <c r="BI2783" i="1"/>
  <c r="BG2783" i="1"/>
  <c r="BF2783" i="1"/>
  <c r="BC2783" i="1"/>
  <c r="BB2783" i="1"/>
  <c r="AZ2783" i="1"/>
  <c r="AZ2782" i="1" s="1"/>
  <c r="AY2783" i="1"/>
  <c r="AV2783" i="1"/>
  <c r="AV2782" i="1" s="1"/>
  <c r="AU2783" i="1"/>
  <c r="AU2782" i="1" s="1"/>
  <c r="AS2783" i="1"/>
  <c r="AS2782" i="1" s="1"/>
  <c r="AR2783" i="1"/>
  <c r="AJ2783" i="1"/>
  <c r="AJ2782" i="1" s="1"/>
  <c r="AI2783" i="1"/>
  <c r="AI2782" i="1" s="1"/>
  <c r="AH2783" i="1"/>
  <c r="AG2783" i="1"/>
  <c r="AG2782" i="1" s="1"/>
  <c r="AF2783" i="1"/>
  <c r="AF2782" i="1" s="1"/>
  <c r="AE2783" i="1"/>
  <c r="AE2782" i="1" s="1"/>
  <c r="AD2783" i="1"/>
  <c r="AD2782" i="1" s="1"/>
  <c r="AC2783" i="1"/>
  <c r="AC2782" i="1" s="1"/>
  <c r="AB2783" i="1"/>
  <c r="AA2783" i="1"/>
  <c r="AA2782" i="1" s="1"/>
  <c r="Z2783" i="1"/>
  <c r="Z2782" i="1" s="1"/>
  <c r="Y2783" i="1"/>
  <c r="Y2782" i="1" s="1"/>
  <c r="R2783" i="1"/>
  <c r="R2782" i="1" s="1"/>
  <c r="Q2783" i="1"/>
  <c r="O2783" i="1"/>
  <c r="N2783" i="1"/>
  <c r="N2782" i="1" s="1"/>
  <c r="BU2782" i="1"/>
  <c r="BF2782" i="1"/>
  <c r="BC2782" i="1"/>
  <c r="BB2782" i="1"/>
  <c r="AH2782" i="1"/>
  <c r="AB2782" i="1"/>
  <c r="CI2781" i="1"/>
  <c r="CH2781" i="1"/>
  <c r="CN2781" i="1" s="1"/>
  <c r="AO2781" i="1"/>
  <c r="AN2781" i="1"/>
  <c r="CD2781" i="1" s="1"/>
  <c r="AL2781" i="1"/>
  <c r="CB2781" i="1" s="1"/>
  <c r="AK2781" i="1"/>
  <c r="CA2781" i="1" s="1"/>
  <c r="S2781" i="1"/>
  <c r="P2781" i="1"/>
  <c r="CI2780" i="1"/>
  <c r="CO2780" i="1" s="1"/>
  <c r="CH2780" i="1"/>
  <c r="AO2780" i="1"/>
  <c r="CE2780" i="1" s="1"/>
  <c r="AN2780" i="1"/>
  <c r="CD2780" i="1" s="1"/>
  <c r="AL2780" i="1"/>
  <c r="CB2780" i="1" s="1"/>
  <c r="AK2780" i="1"/>
  <c r="S2780" i="1"/>
  <c r="P2780" i="1"/>
  <c r="T2780" i="1" s="1"/>
  <c r="CI2779" i="1"/>
  <c r="CO2779" i="1" s="1"/>
  <c r="CH2779" i="1"/>
  <c r="AO2779" i="1"/>
  <c r="AN2779" i="1"/>
  <c r="CD2779" i="1" s="1"/>
  <c r="AL2779" i="1"/>
  <c r="CB2779" i="1" s="1"/>
  <c r="AK2779" i="1"/>
  <c r="AM2779" i="1" s="1"/>
  <c r="CN2779" i="1" s="1"/>
  <c r="S2779" i="1"/>
  <c r="T2779" i="1" s="1"/>
  <c r="P2779" i="1"/>
  <c r="BX2778" i="1"/>
  <c r="BW2778" i="1"/>
  <c r="BU2778" i="1"/>
  <c r="BT2778" i="1"/>
  <c r="BQ2778" i="1"/>
  <c r="BP2778" i="1"/>
  <c r="BN2778" i="1"/>
  <c r="BM2778" i="1"/>
  <c r="BJ2778" i="1"/>
  <c r="BI2778" i="1"/>
  <c r="BG2778" i="1"/>
  <c r="BF2778" i="1"/>
  <c r="BF2767" i="1" s="1"/>
  <c r="BF2766" i="1" s="1"/>
  <c r="BC2778" i="1"/>
  <c r="BB2778" i="1"/>
  <c r="AZ2778" i="1"/>
  <c r="AY2778" i="1"/>
  <c r="AV2778" i="1"/>
  <c r="AU2778" i="1"/>
  <c r="AS2778" i="1"/>
  <c r="AR2778" i="1"/>
  <c r="AJ2778" i="1"/>
  <c r="AI2778" i="1"/>
  <c r="AH2778" i="1"/>
  <c r="AG2778" i="1"/>
  <c r="AF2778" i="1"/>
  <c r="AE2778" i="1"/>
  <c r="AD2778" i="1"/>
  <c r="AC2778" i="1"/>
  <c r="AB2778" i="1"/>
  <c r="AA2778" i="1"/>
  <c r="Z2778" i="1"/>
  <c r="Y2778" i="1"/>
  <c r="R2778" i="1"/>
  <c r="S2778" i="1" s="1"/>
  <c r="Q2778" i="1"/>
  <c r="O2778" i="1"/>
  <c r="N2778" i="1"/>
  <c r="CI2777" i="1"/>
  <c r="CO2777" i="1" s="1"/>
  <c r="CH2777" i="1"/>
  <c r="AO2777" i="1"/>
  <c r="CE2777" i="1" s="1"/>
  <c r="AN2777" i="1"/>
  <c r="AP2777" i="1" s="1"/>
  <c r="AL2777" i="1"/>
  <c r="CB2777" i="1" s="1"/>
  <c r="AK2777" i="1"/>
  <c r="CA2777" i="1" s="1"/>
  <c r="S2777" i="1"/>
  <c r="P2777" i="1"/>
  <c r="CI2776" i="1"/>
  <c r="CH2776" i="1"/>
  <c r="AO2776" i="1"/>
  <c r="AN2776" i="1"/>
  <c r="AL2776" i="1"/>
  <c r="CB2776" i="1" s="1"/>
  <c r="AK2776" i="1"/>
  <c r="CA2776" i="1" s="1"/>
  <c r="S2776" i="1"/>
  <c r="P2776" i="1"/>
  <c r="CI2775" i="1"/>
  <c r="CH2775" i="1"/>
  <c r="AO2775" i="1"/>
  <c r="CE2775" i="1" s="1"/>
  <c r="AN2775" i="1"/>
  <c r="AL2775" i="1"/>
  <c r="AK2775" i="1"/>
  <c r="CA2775" i="1" s="1"/>
  <c r="S2775" i="1"/>
  <c r="P2775" i="1"/>
  <c r="BX2774" i="1"/>
  <c r="BW2774" i="1"/>
  <c r="BU2774" i="1"/>
  <c r="BT2774" i="1"/>
  <c r="BQ2774" i="1"/>
  <c r="BP2774" i="1"/>
  <c r="BN2774" i="1"/>
  <c r="BM2774" i="1"/>
  <c r="BJ2774" i="1"/>
  <c r="BI2774" i="1"/>
  <c r="BG2774" i="1"/>
  <c r="BF2774" i="1"/>
  <c r="BC2774" i="1"/>
  <c r="BB2774" i="1"/>
  <c r="AZ2774" i="1"/>
  <c r="AY2774" i="1"/>
  <c r="AV2774" i="1"/>
  <c r="AU2774" i="1"/>
  <c r="AS2774" i="1"/>
  <c r="AR2774" i="1"/>
  <c r="AJ2774" i="1"/>
  <c r="AI2774" i="1"/>
  <c r="AH2774" i="1"/>
  <c r="AG2774" i="1"/>
  <c r="AF2774" i="1"/>
  <c r="AE2774" i="1"/>
  <c r="AD2774" i="1"/>
  <c r="AC2774" i="1"/>
  <c r="AB2774" i="1"/>
  <c r="AA2774" i="1"/>
  <c r="Z2774" i="1"/>
  <c r="Y2774" i="1"/>
  <c r="R2774" i="1"/>
  <c r="Q2774" i="1"/>
  <c r="O2774" i="1"/>
  <c r="N2774" i="1"/>
  <c r="CI2773" i="1"/>
  <c r="CH2773" i="1"/>
  <c r="CB2773" i="1"/>
  <c r="AO2773" i="1"/>
  <c r="CE2773" i="1" s="1"/>
  <c r="AN2773" i="1"/>
  <c r="CD2773" i="1" s="1"/>
  <c r="AL2773" i="1"/>
  <c r="AK2773" i="1"/>
  <c r="T2773" i="1"/>
  <c r="S2773" i="1"/>
  <c r="P2773" i="1"/>
  <c r="CI2772" i="1"/>
  <c r="CH2772" i="1"/>
  <c r="AO2772" i="1"/>
  <c r="CE2772" i="1" s="1"/>
  <c r="AN2772" i="1"/>
  <c r="CD2772" i="1" s="1"/>
  <c r="AL2772" i="1"/>
  <c r="AK2772" i="1"/>
  <c r="S2772" i="1"/>
  <c r="P2772" i="1"/>
  <c r="CI2771" i="1"/>
  <c r="CH2771" i="1"/>
  <c r="AO2771" i="1"/>
  <c r="CE2771" i="1" s="1"/>
  <c r="AN2771" i="1"/>
  <c r="CD2771" i="1" s="1"/>
  <c r="AL2771" i="1"/>
  <c r="CB2771" i="1" s="1"/>
  <c r="AK2771" i="1"/>
  <c r="S2771" i="1"/>
  <c r="P2771" i="1"/>
  <c r="CI2770" i="1"/>
  <c r="CH2770" i="1"/>
  <c r="AO2770" i="1"/>
  <c r="CE2770" i="1" s="1"/>
  <c r="AN2770" i="1"/>
  <c r="CD2770" i="1" s="1"/>
  <c r="AL2770" i="1"/>
  <c r="CB2770" i="1" s="1"/>
  <c r="AK2770" i="1"/>
  <c r="S2770" i="1"/>
  <c r="P2770" i="1"/>
  <c r="T2770" i="1" s="1"/>
  <c r="CI2769" i="1"/>
  <c r="CH2769" i="1"/>
  <c r="AO2769" i="1"/>
  <c r="AN2769" i="1"/>
  <c r="CD2769" i="1" s="1"/>
  <c r="AL2769" i="1"/>
  <c r="CB2769" i="1" s="1"/>
  <c r="AK2769" i="1"/>
  <c r="S2769" i="1"/>
  <c r="P2769" i="1"/>
  <c r="BX2768" i="1"/>
  <c r="BW2768" i="1"/>
  <c r="BU2768" i="1"/>
  <c r="BT2768" i="1"/>
  <c r="BQ2768" i="1"/>
  <c r="BP2768" i="1"/>
  <c r="BN2768" i="1"/>
  <c r="BM2768" i="1"/>
  <c r="BJ2768" i="1"/>
  <c r="BJ2767" i="1" s="1"/>
  <c r="BI2768" i="1"/>
  <c r="BG2768" i="1"/>
  <c r="BF2768" i="1"/>
  <c r="BC2768" i="1"/>
  <c r="BB2768" i="1"/>
  <c r="AZ2768" i="1"/>
  <c r="AY2768" i="1"/>
  <c r="AV2768" i="1"/>
  <c r="AU2768" i="1"/>
  <c r="AS2768" i="1"/>
  <c r="AR2768" i="1"/>
  <c r="AR2767" i="1" s="1"/>
  <c r="AJ2768" i="1"/>
  <c r="AI2768" i="1"/>
  <c r="AH2768" i="1"/>
  <c r="AH2767" i="1" s="1"/>
  <c r="AG2768" i="1"/>
  <c r="AF2768" i="1"/>
  <c r="AE2768" i="1"/>
  <c r="AD2768" i="1"/>
  <c r="AC2768" i="1"/>
  <c r="AB2768" i="1"/>
  <c r="AA2768" i="1"/>
  <c r="Z2768" i="1"/>
  <c r="Y2768" i="1"/>
  <c r="R2768" i="1"/>
  <c r="R2767" i="1" s="1"/>
  <c r="Q2768" i="1"/>
  <c r="O2768" i="1"/>
  <c r="O2767" i="1" s="1"/>
  <c r="N2768" i="1"/>
  <c r="CI2765" i="1"/>
  <c r="CH2765" i="1"/>
  <c r="AO2765" i="1"/>
  <c r="AN2765" i="1"/>
  <c r="CD2765" i="1" s="1"/>
  <c r="CD2764" i="1" s="1"/>
  <c r="AL2765" i="1"/>
  <c r="AK2765" i="1"/>
  <c r="S2765" i="1"/>
  <c r="P2765" i="1"/>
  <c r="T2765" i="1" s="1"/>
  <c r="BX2764" i="1"/>
  <c r="BW2764" i="1"/>
  <c r="BU2764" i="1"/>
  <c r="BT2764" i="1"/>
  <c r="BQ2764" i="1"/>
  <c r="BP2764" i="1"/>
  <c r="BN2764" i="1"/>
  <c r="BM2764" i="1"/>
  <c r="BJ2764" i="1"/>
  <c r="BI2764" i="1"/>
  <c r="BG2764" i="1"/>
  <c r="BF2764" i="1"/>
  <c r="BC2764" i="1"/>
  <c r="BB2764" i="1"/>
  <c r="AZ2764" i="1"/>
  <c r="AY2764" i="1"/>
  <c r="AV2764" i="1"/>
  <c r="AU2764" i="1"/>
  <c r="AS2764" i="1"/>
  <c r="AR2764" i="1"/>
  <c r="AN2764" i="1"/>
  <c r="AJ2764" i="1"/>
  <c r="AI2764" i="1"/>
  <c r="AH2764" i="1"/>
  <c r="AG2764" i="1"/>
  <c r="AF2764" i="1"/>
  <c r="AE2764" i="1"/>
  <c r="AD2764" i="1"/>
  <c r="AC2764" i="1"/>
  <c r="AB2764" i="1"/>
  <c r="AA2764" i="1"/>
  <c r="Z2764" i="1"/>
  <c r="Y2764" i="1"/>
  <c r="R2764" i="1"/>
  <c r="Q2764" i="1"/>
  <c r="O2764" i="1"/>
  <c r="N2764" i="1"/>
  <c r="CI2763" i="1"/>
  <c r="CH2763" i="1"/>
  <c r="AP2763" i="1"/>
  <c r="AO2763" i="1"/>
  <c r="CE2763" i="1" s="1"/>
  <c r="CE2762" i="1" s="1"/>
  <c r="AN2763" i="1"/>
  <c r="AL2763" i="1"/>
  <c r="CB2763" i="1" s="1"/>
  <c r="CB2762" i="1" s="1"/>
  <c r="AK2763" i="1"/>
  <c r="S2763" i="1"/>
  <c r="P2763" i="1"/>
  <c r="BX2762" i="1"/>
  <c r="BW2762" i="1"/>
  <c r="BU2762" i="1"/>
  <c r="BT2762" i="1"/>
  <c r="BQ2762" i="1"/>
  <c r="BP2762" i="1"/>
  <c r="BN2762" i="1"/>
  <c r="BM2762" i="1"/>
  <c r="BJ2762" i="1"/>
  <c r="BI2762" i="1"/>
  <c r="BI2759" i="1" s="1"/>
  <c r="BG2762" i="1"/>
  <c r="BF2762" i="1"/>
  <c r="BC2762" i="1"/>
  <c r="BB2762" i="1"/>
  <c r="AZ2762" i="1"/>
  <c r="AY2762" i="1"/>
  <c r="AV2762" i="1"/>
  <c r="AU2762" i="1"/>
  <c r="AS2762" i="1"/>
  <c r="AR2762" i="1"/>
  <c r="AO2762" i="1"/>
  <c r="AL2762" i="1"/>
  <c r="AJ2762" i="1"/>
  <c r="AI2762" i="1"/>
  <c r="AH2762" i="1"/>
  <c r="AG2762" i="1"/>
  <c r="AF2762" i="1"/>
  <c r="AE2762" i="1"/>
  <c r="AD2762" i="1"/>
  <c r="AC2762" i="1"/>
  <c r="AB2762" i="1"/>
  <c r="AA2762" i="1"/>
  <c r="Z2762" i="1"/>
  <c r="Y2762" i="1"/>
  <c r="R2762" i="1"/>
  <c r="Q2762" i="1"/>
  <c r="O2762" i="1"/>
  <c r="N2762" i="1"/>
  <c r="CI2761" i="1"/>
  <c r="CH2761" i="1"/>
  <c r="AO2761" i="1"/>
  <c r="AN2761" i="1"/>
  <c r="CD2761" i="1" s="1"/>
  <c r="AL2761" i="1"/>
  <c r="CB2761" i="1" s="1"/>
  <c r="CB2760" i="1" s="1"/>
  <c r="AK2761" i="1"/>
  <c r="CA2761" i="1" s="1"/>
  <c r="S2761" i="1"/>
  <c r="P2761" i="1"/>
  <c r="BX2760" i="1"/>
  <c r="BX2759" i="1" s="1"/>
  <c r="BW2760" i="1"/>
  <c r="BU2760" i="1"/>
  <c r="BU2759" i="1" s="1"/>
  <c r="BT2760" i="1"/>
  <c r="BQ2760" i="1"/>
  <c r="BP2760" i="1"/>
  <c r="BN2760" i="1"/>
  <c r="BM2760" i="1"/>
  <c r="BJ2760" i="1"/>
  <c r="BI2760" i="1"/>
  <c r="BG2760" i="1"/>
  <c r="BF2760" i="1"/>
  <c r="BC2760" i="1"/>
  <c r="BB2760" i="1"/>
  <c r="BB2759" i="1" s="1"/>
  <c r="AZ2760" i="1"/>
  <c r="AZ2759" i="1" s="1"/>
  <c r="AY2760" i="1"/>
  <c r="AV2760" i="1"/>
  <c r="AU2760" i="1"/>
  <c r="AS2760" i="1"/>
  <c r="AR2760" i="1"/>
  <c r="AJ2760" i="1"/>
  <c r="AI2760" i="1"/>
  <c r="AH2760" i="1"/>
  <c r="AG2760" i="1"/>
  <c r="AF2760" i="1"/>
  <c r="AF2759" i="1" s="1"/>
  <c r="AE2760" i="1"/>
  <c r="AD2760" i="1"/>
  <c r="AC2760" i="1"/>
  <c r="AB2760" i="1"/>
  <c r="AA2760" i="1"/>
  <c r="Z2760" i="1"/>
  <c r="Y2760" i="1"/>
  <c r="R2760" i="1"/>
  <c r="Q2760" i="1"/>
  <c r="O2760" i="1"/>
  <c r="N2760" i="1"/>
  <c r="AH2759" i="1"/>
  <c r="CI2758" i="1"/>
  <c r="CO2758" i="1" s="1"/>
  <c r="CH2758" i="1"/>
  <c r="AO2758" i="1"/>
  <c r="AN2758" i="1"/>
  <c r="AN2757" i="1" s="1"/>
  <c r="AL2758" i="1"/>
  <c r="AL2757" i="1" s="1"/>
  <c r="AK2758" i="1"/>
  <c r="CA2758" i="1" s="1"/>
  <c r="S2758" i="1"/>
  <c r="P2758" i="1"/>
  <c r="BX2757" i="1"/>
  <c r="BW2757" i="1"/>
  <c r="BU2757" i="1"/>
  <c r="BU2754" i="1" s="1"/>
  <c r="BT2757" i="1"/>
  <c r="BQ2757" i="1"/>
  <c r="BP2757" i="1"/>
  <c r="BN2757" i="1"/>
  <c r="BM2757" i="1"/>
  <c r="BJ2757" i="1"/>
  <c r="BI2757" i="1"/>
  <c r="BG2757" i="1"/>
  <c r="BF2757" i="1"/>
  <c r="BC2757" i="1"/>
  <c r="BB2757" i="1"/>
  <c r="AZ2757" i="1"/>
  <c r="AY2757" i="1"/>
  <c r="AV2757" i="1"/>
  <c r="AU2757" i="1"/>
  <c r="AS2757" i="1"/>
  <c r="AR2757" i="1"/>
  <c r="AK2757" i="1"/>
  <c r="AM2757" i="1" s="1"/>
  <c r="AJ2757" i="1"/>
  <c r="AI2757" i="1"/>
  <c r="AH2757" i="1"/>
  <c r="AG2757" i="1"/>
  <c r="AF2757" i="1"/>
  <c r="AE2757" i="1"/>
  <c r="AD2757" i="1"/>
  <c r="AC2757" i="1"/>
  <c r="AB2757" i="1"/>
  <c r="AA2757" i="1"/>
  <c r="Z2757" i="1"/>
  <c r="Y2757" i="1"/>
  <c r="R2757" i="1"/>
  <c r="Q2757" i="1"/>
  <c r="O2757" i="1"/>
  <c r="N2757" i="1"/>
  <c r="CI2756" i="1"/>
  <c r="CO2756" i="1" s="1"/>
  <c r="CH2756" i="1"/>
  <c r="AO2756" i="1"/>
  <c r="AO2755" i="1" s="1"/>
  <c r="AN2756" i="1"/>
  <c r="AL2756" i="1"/>
  <c r="AL2755" i="1" s="1"/>
  <c r="AK2756" i="1"/>
  <c r="CA2756" i="1" s="1"/>
  <c r="S2756" i="1"/>
  <c r="P2756" i="1"/>
  <c r="BX2755" i="1"/>
  <c r="BX2754" i="1" s="1"/>
  <c r="BW2755" i="1"/>
  <c r="BU2755" i="1"/>
  <c r="BT2755" i="1"/>
  <c r="BQ2755" i="1"/>
  <c r="BP2755" i="1"/>
  <c r="BN2755" i="1"/>
  <c r="BM2755" i="1"/>
  <c r="BM2754" i="1" s="1"/>
  <c r="BJ2755" i="1"/>
  <c r="BI2755" i="1"/>
  <c r="BG2755" i="1"/>
  <c r="BG2754" i="1" s="1"/>
  <c r="BF2755" i="1"/>
  <c r="BC2755" i="1"/>
  <c r="BB2755" i="1"/>
  <c r="AZ2755" i="1"/>
  <c r="AY2755" i="1"/>
  <c r="AV2755" i="1"/>
  <c r="AU2755" i="1"/>
  <c r="AS2755" i="1"/>
  <c r="AR2755" i="1"/>
  <c r="AJ2755" i="1"/>
  <c r="AI2755" i="1"/>
  <c r="AH2755" i="1"/>
  <c r="AG2755" i="1"/>
  <c r="AG2754" i="1" s="1"/>
  <c r="AF2755" i="1"/>
  <c r="AE2755" i="1"/>
  <c r="AD2755" i="1"/>
  <c r="AC2755" i="1"/>
  <c r="AB2755" i="1"/>
  <c r="AA2755" i="1"/>
  <c r="Z2755" i="1"/>
  <c r="Y2755" i="1"/>
  <c r="R2755" i="1"/>
  <c r="R2754" i="1" s="1"/>
  <c r="Q2755" i="1"/>
  <c r="O2755" i="1"/>
  <c r="N2755" i="1"/>
  <c r="P2755" i="1" s="1"/>
  <c r="AU2754" i="1"/>
  <c r="Y2754" i="1"/>
  <c r="O2754" i="1"/>
  <c r="CI2753" i="1"/>
  <c r="CO2753" i="1" s="1"/>
  <c r="CH2753" i="1"/>
  <c r="AO2753" i="1"/>
  <c r="CE2753" i="1" s="1"/>
  <c r="CE2752" i="1" s="1"/>
  <c r="CE2751" i="1" s="1"/>
  <c r="AN2753" i="1"/>
  <c r="CD2753" i="1" s="1"/>
  <c r="AL2753" i="1"/>
  <c r="AL2752" i="1" s="1"/>
  <c r="AK2753" i="1"/>
  <c r="CA2753" i="1" s="1"/>
  <c r="S2753" i="1"/>
  <c r="P2753" i="1"/>
  <c r="BX2752" i="1"/>
  <c r="BX2751" i="1" s="1"/>
  <c r="BW2752" i="1"/>
  <c r="BU2752" i="1"/>
  <c r="BU2751" i="1" s="1"/>
  <c r="BT2752" i="1"/>
  <c r="BT2751" i="1" s="1"/>
  <c r="BQ2752" i="1"/>
  <c r="BQ2751" i="1" s="1"/>
  <c r="BP2752" i="1"/>
  <c r="BN2752" i="1"/>
  <c r="BM2752" i="1"/>
  <c r="BJ2752" i="1"/>
  <c r="BI2752" i="1"/>
  <c r="BG2752" i="1"/>
  <c r="BF2752" i="1"/>
  <c r="BF2751" i="1" s="1"/>
  <c r="BC2752" i="1"/>
  <c r="BB2752" i="1"/>
  <c r="AZ2752" i="1"/>
  <c r="AZ2751" i="1" s="1"/>
  <c r="AY2752" i="1"/>
  <c r="AY2751" i="1" s="1"/>
  <c r="AV2752" i="1"/>
  <c r="AV2751" i="1" s="1"/>
  <c r="AU2752" i="1"/>
  <c r="AS2752" i="1"/>
  <c r="AS2751" i="1" s="1"/>
  <c r="AR2752" i="1"/>
  <c r="AN2752" i="1"/>
  <c r="AK2752" i="1"/>
  <c r="AK2751" i="1" s="1"/>
  <c r="AJ2752" i="1"/>
  <c r="AJ2751" i="1" s="1"/>
  <c r="AI2752" i="1"/>
  <c r="AH2752" i="1"/>
  <c r="AH2751" i="1" s="1"/>
  <c r="AG2752" i="1"/>
  <c r="AG2751" i="1" s="1"/>
  <c r="AF2752" i="1"/>
  <c r="AE2752" i="1"/>
  <c r="AE2751" i="1" s="1"/>
  <c r="AD2752" i="1"/>
  <c r="AD2751" i="1" s="1"/>
  <c r="AC2752" i="1"/>
  <c r="AC2751" i="1" s="1"/>
  <c r="AB2752" i="1"/>
  <c r="AB2751" i="1" s="1"/>
  <c r="AA2752" i="1"/>
  <c r="Z2752" i="1"/>
  <c r="Y2752" i="1"/>
  <c r="Y2751" i="1" s="1"/>
  <c r="R2752" i="1"/>
  <c r="Q2752" i="1"/>
  <c r="P2752" i="1"/>
  <c r="O2752" i="1"/>
  <c r="O2751" i="1" s="1"/>
  <c r="N2752" i="1"/>
  <c r="BW2751" i="1"/>
  <c r="BN2751" i="1"/>
  <c r="BJ2751" i="1"/>
  <c r="BI2751" i="1"/>
  <c r="BB2751" i="1"/>
  <c r="AI2751" i="1"/>
  <c r="AF2751" i="1"/>
  <c r="AA2751" i="1"/>
  <c r="Z2751" i="1"/>
  <c r="R2751" i="1"/>
  <c r="N2751" i="1"/>
  <c r="CI2750" i="1"/>
  <c r="CO2750" i="1" s="1"/>
  <c r="CH2750" i="1"/>
  <c r="CN2750" i="1" s="1"/>
  <c r="AO2750" i="1"/>
  <c r="AN2750" i="1"/>
  <c r="AP2750" i="1" s="1"/>
  <c r="AL2750" i="1"/>
  <c r="CB2750" i="1" s="1"/>
  <c r="CB2749" i="1" s="1"/>
  <c r="AK2750" i="1"/>
  <c r="S2750" i="1"/>
  <c r="P2750" i="1"/>
  <c r="BX2749" i="1"/>
  <c r="BW2749" i="1"/>
  <c r="BU2749" i="1"/>
  <c r="BT2749" i="1"/>
  <c r="BQ2749" i="1"/>
  <c r="BP2749" i="1"/>
  <c r="BN2749" i="1"/>
  <c r="BM2749" i="1"/>
  <c r="BJ2749" i="1"/>
  <c r="BI2749" i="1"/>
  <c r="BG2749" i="1"/>
  <c r="BF2749" i="1"/>
  <c r="BC2749" i="1"/>
  <c r="BB2749" i="1"/>
  <c r="AZ2749" i="1"/>
  <c r="AY2749" i="1"/>
  <c r="AV2749" i="1"/>
  <c r="AU2749" i="1"/>
  <c r="AS2749" i="1"/>
  <c r="AR2749" i="1"/>
  <c r="AJ2749" i="1"/>
  <c r="AI2749" i="1"/>
  <c r="AH2749" i="1"/>
  <c r="AG2749" i="1"/>
  <c r="AF2749" i="1"/>
  <c r="AE2749" i="1"/>
  <c r="AD2749" i="1"/>
  <c r="AC2749" i="1"/>
  <c r="AB2749" i="1"/>
  <c r="AA2749" i="1"/>
  <c r="Z2749" i="1"/>
  <c r="Y2749" i="1"/>
  <c r="R2749" i="1"/>
  <c r="Q2749" i="1"/>
  <c r="O2749" i="1"/>
  <c r="N2749" i="1"/>
  <c r="CI2748" i="1"/>
  <c r="CO2748" i="1" s="1"/>
  <c r="CH2748" i="1"/>
  <c r="AO2748" i="1"/>
  <c r="CE2748" i="1" s="1"/>
  <c r="AN2748" i="1"/>
  <c r="AL2748" i="1"/>
  <c r="CB2748" i="1" s="1"/>
  <c r="AK2748" i="1"/>
  <c r="S2748" i="1"/>
  <c r="P2748" i="1"/>
  <c r="CI2747" i="1"/>
  <c r="CO2747" i="1" s="1"/>
  <c r="CH2747" i="1"/>
  <c r="AO2747" i="1"/>
  <c r="CE2747" i="1" s="1"/>
  <c r="AN2747" i="1"/>
  <c r="AL2747" i="1"/>
  <c r="CB2747" i="1" s="1"/>
  <c r="AK2747" i="1"/>
  <c r="S2747" i="1"/>
  <c r="T2747" i="1" s="1"/>
  <c r="P2747" i="1"/>
  <c r="BX2746" i="1"/>
  <c r="BW2746" i="1"/>
  <c r="BU2746" i="1"/>
  <c r="BT2746" i="1"/>
  <c r="BQ2746" i="1"/>
  <c r="BP2746" i="1"/>
  <c r="BN2746" i="1"/>
  <c r="BN2745" i="1" s="1"/>
  <c r="BM2746" i="1"/>
  <c r="BM2745" i="1" s="1"/>
  <c r="BJ2746" i="1"/>
  <c r="BJ2745" i="1" s="1"/>
  <c r="BI2746" i="1"/>
  <c r="BG2746" i="1"/>
  <c r="BG2745" i="1" s="1"/>
  <c r="BF2746" i="1"/>
  <c r="BC2746" i="1"/>
  <c r="BB2746" i="1"/>
  <c r="AZ2746" i="1"/>
  <c r="AZ2745" i="1" s="1"/>
  <c r="AY2746" i="1"/>
  <c r="AV2746" i="1"/>
  <c r="AU2746" i="1"/>
  <c r="AS2746" i="1"/>
  <c r="AR2746" i="1"/>
  <c r="AJ2746" i="1"/>
  <c r="AI2746" i="1"/>
  <c r="AH2746" i="1"/>
  <c r="AG2746" i="1"/>
  <c r="AF2746" i="1"/>
  <c r="AE2746" i="1"/>
  <c r="AD2746" i="1"/>
  <c r="AC2746" i="1"/>
  <c r="AB2746" i="1"/>
  <c r="AB2745" i="1" s="1"/>
  <c r="AA2746" i="1"/>
  <c r="Z2746" i="1"/>
  <c r="Z2745" i="1" s="1"/>
  <c r="Y2746" i="1"/>
  <c r="Y2745" i="1" s="1"/>
  <c r="R2746" i="1"/>
  <c r="R2745" i="1" s="1"/>
  <c r="Q2746" i="1"/>
  <c r="O2746" i="1"/>
  <c r="N2746" i="1"/>
  <c r="N2745" i="1" s="1"/>
  <c r="AJ2745" i="1"/>
  <c r="AG2745" i="1"/>
  <c r="CI2744" i="1"/>
  <c r="CH2744" i="1"/>
  <c r="CN2744" i="1" s="1"/>
  <c r="AO2744" i="1"/>
  <c r="AO2743" i="1" s="1"/>
  <c r="AN2744" i="1"/>
  <c r="CD2744" i="1" s="1"/>
  <c r="AL2744" i="1"/>
  <c r="CB2744" i="1" s="1"/>
  <c r="CB2743" i="1" s="1"/>
  <c r="AK2744" i="1"/>
  <c r="CA2744" i="1" s="1"/>
  <c r="S2744" i="1"/>
  <c r="P2744" i="1"/>
  <c r="T2744" i="1" s="1"/>
  <c r="BX2743" i="1"/>
  <c r="BW2743" i="1"/>
  <c r="BU2743" i="1"/>
  <c r="BT2743" i="1"/>
  <c r="BQ2743" i="1"/>
  <c r="BP2743" i="1"/>
  <c r="BN2743" i="1"/>
  <c r="BM2743" i="1"/>
  <c r="BJ2743" i="1"/>
  <c r="BI2743" i="1"/>
  <c r="BG2743" i="1"/>
  <c r="BF2743" i="1"/>
  <c r="BC2743" i="1"/>
  <c r="BB2743" i="1"/>
  <c r="AZ2743" i="1"/>
  <c r="AY2743" i="1"/>
  <c r="AV2743" i="1"/>
  <c r="AU2743" i="1"/>
  <c r="AS2743" i="1"/>
  <c r="AR2743" i="1"/>
  <c r="AL2743" i="1"/>
  <c r="AK2743" i="1"/>
  <c r="AM2743" i="1" s="1"/>
  <c r="AJ2743" i="1"/>
  <c r="AI2743" i="1"/>
  <c r="AH2743" i="1"/>
  <c r="AG2743" i="1"/>
  <c r="AF2743" i="1"/>
  <c r="AE2743" i="1"/>
  <c r="AD2743" i="1"/>
  <c r="AC2743" i="1"/>
  <c r="AB2743" i="1"/>
  <c r="AA2743" i="1"/>
  <c r="Z2743" i="1"/>
  <c r="Y2743" i="1"/>
  <c r="R2743" i="1"/>
  <c r="Q2743" i="1"/>
  <c r="O2743" i="1"/>
  <c r="N2743" i="1"/>
  <c r="CI2742" i="1"/>
  <c r="CO2742" i="1" s="1"/>
  <c r="CH2742" i="1"/>
  <c r="CN2742" i="1" s="1"/>
  <c r="AO2742" i="1"/>
  <c r="AN2742" i="1"/>
  <c r="AP2742" i="1" s="1"/>
  <c r="AL2742" i="1"/>
  <c r="CB2742" i="1" s="1"/>
  <c r="CB2741" i="1" s="1"/>
  <c r="AK2742" i="1"/>
  <c r="CA2742" i="1" s="1"/>
  <c r="S2742" i="1"/>
  <c r="P2742" i="1"/>
  <c r="BX2741" i="1"/>
  <c r="BX2740" i="1" s="1"/>
  <c r="BW2741" i="1"/>
  <c r="BU2741" i="1"/>
  <c r="BU2740" i="1" s="1"/>
  <c r="BT2741" i="1"/>
  <c r="BQ2741" i="1"/>
  <c r="BP2741" i="1"/>
  <c r="BN2741" i="1"/>
  <c r="BM2741" i="1"/>
  <c r="BJ2741" i="1"/>
  <c r="BJ2740" i="1" s="1"/>
  <c r="BI2741" i="1"/>
  <c r="BG2741" i="1"/>
  <c r="BG2740" i="1" s="1"/>
  <c r="BF2741" i="1"/>
  <c r="BC2741" i="1"/>
  <c r="BB2741" i="1"/>
  <c r="BB2740" i="1" s="1"/>
  <c r="AZ2741" i="1"/>
  <c r="AZ2740" i="1" s="1"/>
  <c r="AY2741" i="1"/>
  <c r="AV2741" i="1"/>
  <c r="AU2741" i="1"/>
  <c r="AS2741" i="1"/>
  <c r="AR2741" i="1"/>
  <c r="AR2740" i="1" s="1"/>
  <c r="AJ2741" i="1"/>
  <c r="AJ2740" i="1" s="1"/>
  <c r="AI2741" i="1"/>
  <c r="AH2741" i="1"/>
  <c r="AG2741" i="1"/>
  <c r="AF2741" i="1"/>
  <c r="AF2740" i="1" s="1"/>
  <c r="AE2741" i="1"/>
  <c r="AD2741" i="1"/>
  <c r="AD2740" i="1" s="1"/>
  <c r="AC2741" i="1"/>
  <c r="AB2741" i="1"/>
  <c r="AA2741" i="1"/>
  <c r="Z2741" i="1"/>
  <c r="Y2741" i="1"/>
  <c r="R2741" i="1"/>
  <c r="Q2741" i="1"/>
  <c r="O2741" i="1"/>
  <c r="O2740" i="1" s="1"/>
  <c r="N2741" i="1"/>
  <c r="BW2740" i="1"/>
  <c r="CI2739" i="1"/>
  <c r="CO2739" i="1" s="1"/>
  <c r="CH2739" i="1"/>
  <c r="AO2739" i="1"/>
  <c r="CE2739" i="1" s="1"/>
  <c r="CE2738" i="1" s="1"/>
  <c r="AN2739" i="1"/>
  <c r="AN2738" i="1" s="1"/>
  <c r="AL2739" i="1"/>
  <c r="AK2739" i="1"/>
  <c r="S2739" i="1"/>
  <c r="P2739" i="1"/>
  <c r="BX2738" i="1"/>
  <c r="BW2738" i="1"/>
  <c r="BU2738" i="1"/>
  <c r="BT2738" i="1"/>
  <c r="BQ2738" i="1"/>
  <c r="BP2738" i="1"/>
  <c r="BN2738" i="1"/>
  <c r="BM2738" i="1"/>
  <c r="BJ2738" i="1"/>
  <c r="BI2738" i="1"/>
  <c r="BG2738" i="1"/>
  <c r="BF2738" i="1"/>
  <c r="BC2738" i="1"/>
  <c r="BB2738" i="1"/>
  <c r="AZ2738" i="1"/>
  <c r="AY2738" i="1"/>
  <c r="AV2738" i="1"/>
  <c r="AU2738" i="1"/>
  <c r="AS2738" i="1"/>
  <c r="AR2738" i="1"/>
  <c r="AJ2738" i="1"/>
  <c r="AI2738" i="1"/>
  <c r="AH2738" i="1"/>
  <c r="AG2738" i="1"/>
  <c r="AF2738" i="1"/>
  <c r="AE2738" i="1"/>
  <c r="AD2738" i="1"/>
  <c r="AC2738" i="1"/>
  <c r="AB2738" i="1"/>
  <c r="AA2738" i="1"/>
  <c r="Z2738" i="1"/>
  <c r="Y2738" i="1"/>
  <c r="R2738" i="1"/>
  <c r="Q2738" i="1"/>
  <c r="O2738" i="1"/>
  <c r="N2738" i="1"/>
  <c r="CI2737" i="1"/>
  <c r="CO2737" i="1" s="1"/>
  <c r="CH2737" i="1"/>
  <c r="AO2737" i="1"/>
  <c r="CE2737" i="1" s="1"/>
  <c r="AN2737" i="1"/>
  <c r="AL2737" i="1"/>
  <c r="CB2737" i="1" s="1"/>
  <c r="AK2737" i="1"/>
  <c r="S2737" i="1"/>
  <c r="P2737" i="1"/>
  <c r="CI2736" i="1"/>
  <c r="CH2736" i="1"/>
  <c r="AO2736" i="1"/>
  <c r="CE2736" i="1" s="1"/>
  <c r="AN2736" i="1"/>
  <c r="AL2736" i="1"/>
  <c r="CB2736" i="1" s="1"/>
  <c r="AK2736" i="1"/>
  <c r="S2736" i="1"/>
  <c r="P2736" i="1"/>
  <c r="CI2735" i="1"/>
  <c r="CH2735" i="1"/>
  <c r="AO2735" i="1"/>
  <c r="CE2735" i="1" s="1"/>
  <c r="AN2735" i="1"/>
  <c r="AL2735" i="1"/>
  <c r="CB2735" i="1" s="1"/>
  <c r="AK2735" i="1"/>
  <c r="AM2735" i="1" s="1"/>
  <c r="S2735" i="1"/>
  <c r="P2735" i="1"/>
  <c r="BX2734" i="1"/>
  <c r="BW2734" i="1"/>
  <c r="BU2734" i="1"/>
  <c r="BT2734" i="1"/>
  <c r="BQ2734" i="1"/>
  <c r="BP2734" i="1"/>
  <c r="BN2734" i="1"/>
  <c r="BM2734" i="1"/>
  <c r="BJ2734" i="1"/>
  <c r="BI2734" i="1"/>
  <c r="BG2734" i="1"/>
  <c r="BF2734" i="1"/>
  <c r="BC2734" i="1"/>
  <c r="BB2734" i="1"/>
  <c r="AZ2734" i="1"/>
  <c r="AY2734" i="1"/>
  <c r="AV2734" i="1"/>
  <c r="AU2734" i="1"/>
  <c r="AS2734" i="1"/>
  <c r="AR2734" i="1"/>
  <c r="AO2734" i="1"/>
  <c r="AJ2734" i="1"/>
  <c r="AI2734" i="1"/>
  <c r="AH2734" i="1"/>
  <c r="AG2734" i="1"/>
  <c r="AF2734" i="1"/>
  <c r="AE2734" i="1"/>
  <c r="AD2734" i="1"/>
  <c r="AC2734" i="1"/>
  <c r="AB2734" i="1"/>
  <c r="AA2734" i="1"/>
  <c r="Z2734" i="1"/>
  <c r="Y2734" i="1"/>
  <c r="R2734" i="1"/>
  <c r="S2734" i="1" s="1"/>
  <c r="Q2734" i="1"/>
  <c r="O2734" i="1"/>
  <c r="P2734" i="1" s="1"/>
  <c r="N2734" i="1"/>
  <c r="CI2733" i="1"/>
  <c r="CO2733" i="1" s="1"/>
  <c r="CH2733" i="1"/>
  <c r="AO2733" i="1"/>
  <c r="CE2733" i="1" s="1"/>
  <c r="CE2732" i="1" s="1"/>
  <c r="AN2733" i="1"/>
  <c r="CD2733" i="1" s="1"/>
  <c r="AL2733" i="1"/>
  <c r="AL2732" i="1" s="1"/>
  <c r="AK2733" i="1"/>
  <c r="CA2733" i="1" s="1"/>
  <c r="S2733" i="1"/>
  <c r="T2733" i="1" s="1"/>
  <c r="P2733" i="1"/>
  <c r="BX2732" i="1"/>
  <c r="BW2732" i="1"/>
  <c r="BU2732" i="1"/>
  <c r="BT2732" i="1"/>
  <c r="BQ2732" i="1"/>
  <c r="BP2732" i="1"/>
  <c r="BN2732" i="1"/>
  <c r="BM2732" i="1"/>
  <c r="BJ2732" i="1"/>
  <c r="BI2732" i="1"/>
  <c r="BG2732" i="1"/>
  <c r="BF2732" i="1"/>
  <c r="BC2732" i="1"/>
  <c r="BB2732" i="1"/>
  <c r="AZ2732" i="1"/>
  <c r="AY2732" i="1"/>
  <c r="AV2732" i="1"/>
  <c r="AU2732" i="1"/>
  <c r="AS2732" i="1"/>
  <c r="AR2732" i="1"/>
  <c r="AK2732" i="1"/>
  <c r="AJ2732" i="1"/>
  <c r="AI2732" i="1"/>
  <c r="AH2732" i="1"/>
  <c r="AG2732" i="1"/>
  <c r="AF2732" i="1"/>
  <c r="AE2732" i="1"/>
  <c r="AD2732" i="1"/>
  <c r="AC2732" i="1"/>
  <c r="AB2732" i="1"/>
  <c r="AA2732" i="1"/>
  <c r="Z2732" i="1"/>
  <c r="Y2732" i="1"/>
  <c r="R2732" i="1"/>
  <c r="Q2732" i="1"/>
  <c r="O2732" i="1"/>
  <c r="N2732" i="1"/>
  <c r="CI2731" i="1"/>
  <c r="CH2731" i="1"/>
  <c r="CN2731" i="1" s="1"/>
  <c r="AO2731" i="1"/>
  <c r="AO2730" i="1" s="1"/>
  <c r="AN2731" i="1"/>
  <c r="CD2731" i="1" s="1"/>
  <c r="AL2731" i="1"/>
  <c r="AL2730" i="1" s="1"/>
  <c r="AK2731" i="1"/>
  <c r="CA2731" i="1" s="1"/>
  <c r="S2731" i="1"/>
  <c r="P2731" i="1"/>
  <c r="T2731" i="1" s="1"/>
  <c r="BX2730" i="1"/>
  <c r="BW2730" i="1"/>
  <c r="BU2730" i="1"/>
  <c r="BT2730" i="1"/>
  <c r="BQ2730" i="1"/>
  <c r="BP2730" i="1"/>
  <c r="BN2730" i="1"/>
  <c r="BM2730" i="1"/>
  <c r="BJ2730" i="1"/>
  <c r="BI2730" i="1"/>
  <c r="BG2730" i="1"/>
  <c r="BF2730" i="1"/>
  <c r="BC2730" i="1"/>
  <c r="BB2730" i="1"/>
  <c r="AZ2730" i="1"/>
  <c r="AY2730" i="1"/>
  <c r="AV2730" i="1"/>
  <c r="AU2730" i="1"/>
  <c r="AS2730" i="1"/>
  <c r="AR2730" i="1"/>
  <c r="AJ2730" i="1"/>
  <c r="AI2730" i="1"/>
  <c r="AH2730" i="1"/>
  <c r="AG2730" i="1"/>
  <c r="AF2730" i="1"/>
  <c r="AE2730" i="1"/>
  <c r="AD2730" i="1"/>
  <c r="AC2730" i="1"/>
  <c r="AB2730" i="1"/>
  <c r="AA2730" i="1"/>
  <c r="Z2730" i="1"/>
  <c r="Y2730" i="1"/>
  <c r="R2730" i="1"/>
  <c r="Q2730" i="1"/>
  <c r="S2730" i="1" s="1"/>
  <c r="O2730" i="1"/>
  <c r="N2730" i="1"/>
  <c r="BT2729" i="1"/>
  <c r="CI2727" i="1"/>
  <c r="CH2727" i="1"/>
  <c r="AO2727" i="1"/>
  <c r="CE2727" i="1" s="1"/>
  <c r="CE2726" i="1" s="1"/>
  <c r="CE2725" i="1" s="1"/>
  <c r="AN2727" i="1"/>
  <c r="CD2727" i="1" s="1"/>
  <c r="AL2727" i="1"/>
  <c r="AL2726" i="1" s="1"/>
  <c r="AK2727" i="1"/>
  <c r="S2727" i="1"/>
  <c r="P2727" i="1"/>
  <c r="BX2726" i="1"/>
  <c r="BX2725" i="1" s="1"/>
  <c r="BW2726" i="1"/>
  <c r="BU2726" i="1"/>
  <c r="BU2725" i="1" s="1"/>
  <c r="BT2726" i="1"/>
  <c r="BQ2726" i="1"/>
  <c r="BQ2725" i="1" s="1"/>
  <c r="BP2726" i="1"/>
  <c r="BN2726" i="1"/>
  <c r="BN2725" i="1" s="1"/>
  <c r="BM2726" i="1"/>
  <c r="BJ2726" i="1"/>
  <c r="BJ2725" i="1" s="1"/>
  <c r="BI2726" i="1"/>
  <c r="BG2726" i="1"/>
  <c r="BF2726" i="1"/>
  <c r="BC2726" i="1"/>
  <c r="BC2725" i="1" s="1"/>
  <c r="BB2726" i="1"/>
  <c r="AZ2726" i="1"/>
  <c r="AZ2725" i="1" s="1"/>
  <c r="AY2726" i="1"/>
  <c r="AV2726" i="1"/>
  <c r="AV2725" i="1" s="1"/>
  <c r="AU2726" i="1"/>
  <c r="AU2725" i="1" s="1"/>
  <c r="AS2726" i="1"/>
  <c r="AS2725" i="1" s="1"/>
  <c r="AR2726" i="1"/>
  <c r="AN2726" i="1"/>
  <c r="AJ2726" i="1"/>
  <c r="AJ2725" i="1" s="1"/>
  <c r="AI2726" i="1"/>
  <c r="AH2726" i="1"/>
  <c r="AG2726" i="1"/>
  <c r="AG2725" i="1" s="1"/>
  <c r="AF2726" i="1"/>
  <c r="AF2725" i="1" s="1"/>
  <c r="AE2726" i="1"/>
  <c r="AE2725" i="1" s="1"/>
  <c r="AD2726" i="1"/>
  <c r="AD2725" i="1" s="1"/>
  <c r="AC2726" i="1"/>
  <c r="AC2725" i="1" s="1"/>
  <c r="AB2726" i="1"/>
  <c r="AB2725" i="1" s="1"/>
  <c r="AA2726" i="1"/>
  <c r="AA2725" i="1" s="1"/>
  <c r="Z2726" i="1"/>
  <c r="Z2725" i="1" s="1"/>
  <c r="Y2726" i="1"/>
  <c r="Y2725" i="1" s="1"/>
  <c r="R2726" i="1"/>
  <c r="R2725" i="1" s="1"/>
  <c r="Q2726" i="1"/>
  <c r="O2726" i="1"/>
  <c r="O2725" i="1" s="1"/>
  <c r="N2726" i="1"/>
  <c r="BW2725" i="1"/>
  <c r="BG2725" i="1"/>
  <c r="BB2725" i="1"/>
  <c r="AI2725" i="1"/>
  <c r="AH2725" i="1"/>
  <c r="Q2725" i="1"/>
  <c r="N2725" i="1"/>
  <c r="CI2724" i="1"/>
  <c r="CO2724" i="1" s="1"/>
  <c r="CH2724" i="1"/>
  <c r="AO2724" i="1"/>
  <c r="CE2724" i="1" s="1"/>
  <c r="CE2723" i="1" s="1"/>
  <c r="CE2722" i="1" s="1"/>
  <c r="AN2724" i="1"/>
  <c r="AL2724" i="1"/>
  <c r="CB2724" i="1" s="1"/>
  <c r="CB2723" i="1" s="1"/>
  <c r="CB2722" i="1" s="1"/>
  <c r="AK2724" i="1"/>
  <c r="S2724" i="1"/>
  <c r="P2724" i="1"/>
  <c r="T2724" i="1" s="1"/>
  <c r="BX2723" i="1"/>
  <c r="BX2722" i="1" s="1"/>
  <c r="BW2723" i="1"/>
  <c r="BW2722" i="1" s="1"/>
  <c r="BU2723" i="1"/>
  <c r="BU2722" i="1" s="1"/>
  <c r="BT2723" i="1"/>
  <c r="BQ2723" i="1"/>
  <c r="BQ2722" i="1" s="1"/>
  <c r="BP2723" i="1"/>
  <c r="BN2723" i="1"/>
  <c r="BM2723" i="1"/>
  <c r="BM2722" i="1" s="1"/>
  <c r="BJ2723" i="1"/>
  <c r="BJ2722" i="1" s="1"/>
  <c r="BI2723" i="1"/>
  <c r="BG2723" i="1"/>
  <c r="BG2722" i="1" s="1"/>
  <c r="BF2723" i="1"/>
  <c r="BF2722" i="1" s="1"/>
  <c r="BC2723" i="1"/>
  <c r="BB2723" i="1"/>
  <c r="AZ2723" i="1"/>
  <c r="AY2723" i="1"/>
  <c r="AV2723" i="1"/>
  <c r="AV2722" i="1" s="1"/>
  <c r="AU2723" i="1"/>
  <c r="AS2723" i="1"/>
  <c r="AS2722" i="1" s="1"/>
  <c r="AR2723" i="1"/>
  <c r="AO2723" i="1"/>
  <c r="AO2722" i="1" s="1"/>
  <c r="AL2723" i="1"/>
  <c r="AL2722" i="1" s="1"/>
  <c r="AJ2723" i="1"/>
  <c r="AJ2722" i="1" s="1"/>
  <c r="AI2723" i="1"/>
  <c r="AH2723" i="1"/>
  <c r="AG2723" i="1"/>
  <c r="AF2723" i="1"/>
  <c r="AF2722" i="1" s="1"/>
  <c r="AE2723" i="1"/>
  <c r="AE2722" i="1" s="1"/>
  <c r="AD2723" i="1"/>
  <c r="AD2722" i="1" s="1"/>
  <c r="AC2723" i="1"/>
  <c r="AC2722" i="1" s="1"/>
  <c r="AB2723" i="1"/>
  <c r="AA2723" i="1"/>
  <c r="AA2722" i="1" s="1"/>
  <c r="Z2723" i="1"/>
  <c r="Z2722" i="1" s="1"/>
  <c r="Y2723" i="1"/>
  <c r="Y2722" i="1" s="1"/>
  <c r="R2723" i="1"/>
  <c r="R2722" i="1" s="1"/>
  <c r="Q2723" i="1"/>
  <c r="O2723" i="1"/>
  <c r="N2723" i="1"/>
  <c r="N2722" i="1" s="1"/>
  <c r="BP2722" i="1"/>
  <c r="BN2722" i="1"/>
  <c r="BC2722" i="1"/>
  <c r="BB2722" i="1"/>
  <c r="AZ2722" i="1"/>
  <c r="AU2722" i="1"/>
  <c r="AR2722" i="1"/>
  <c r="AI2722" i="1"/>
  <c r="AH2722" i="1"/>
  <c r="AG2722" i="1"/>
  <c r="AB2722" i="1"/>
  <c r="O2722" i="1"/>
  <c r="CI2721" i="1"/>
  <c r="CH2721" i="1"/>
  <c r="AO2721" i="1"/>
  <c r="CE2721" i="1" s="1"/>
  <c r="CE2720" i="1" s="1"/>
  <c r="CE2719" i="1" s="1"/>
  <c r="AN2721" i="1"/>
  <c r="AL2721" i="1"/>
  <c r="AK2721" i="1"/>
  <c r="AK2720" i="1" s="1"/>
  <c r="AK2719" i="1" s="1"/>
  <c r="S2721" i="1"/>
  <c r="P2721" i="1"/>
  <c r="BX2720" i="1"/>
  <c r="BX2719" i="1" s="1"/>
  <c r="BW2720" i="1"/>
  <c r="BU2720" i="1"/>
  <c r="BU2719" i="1" s="1"/>
  <c r="BT2720" i="1"/>
  <c r="BT2719" i="1" s="1"/>
  <c r="BQ2720" i="1"/>
  <c r="BQ2719" i="1" s="1"/>
  <c r="BP2720" i="1"/>
  <c r="BN2720" i="1"/>
  <c r="BN2719" i="1" s="1"/>
  <c r="BM2720" i="1"/>
  <c r="BJ2720" i="1"/>
  <c r="BI2720" i="1"/>
  <c r="BI2719" i="1" s="1"/>
  <c r="BG2720" i="1"/>
  <c r="BF2720" i="1"/>
  <c r="BC2720" i="1"/>
  <c r="BB2720" i="1"/>
  <c r="BB2719" i="1" s="1"/>
  <c r="AZ2720" i="1"/>
  <c r="AZ2719" i="1" s="1"/>
  <c r="AY2720" i="1"/>
  <c r="AV2720" i="1"/>
  <c r="AV2719" i="1" s="1"/>
  <c r="AU2720" i="1"/>
  <c r="AU2719" i="1" s="1"/>
  <c r="AS2720" i="1"/>
  <c r="AS2719" i="1" s="1"/>
  <c r="AR2720" i="1"/>
  <c r="AJ2720" i="1"/>
  <c r="AJ2719" i="1" s="1"/>
  <c r="AI2720" i="1"/>
  <c r="AI2719" i="1" s="1"/>
  <c r="AH2720" i="1"/>
  <c r="AH2719" i="1" s="1"/>
  <c r="AG2720" i="1"/>
  <c r="AG2719" i="1" s="1"/>
  <c r="AF2720" i="1"/>
  <c r="AF2719" i="1" s="1"/>
  <c r="AE2720" i="1"/>
  <c r="AE2719" i="1" s="1"/>
  <c r="AD2720" i="1"/>
  <c r="AD2719" i="1" s="1"/>
  <c r="AC2720" i="1"/>
  <c r="AB2720" i="1"/>
  <c r="AB2719" i="1" s="1"/>
  <c r="AA2720" i="1"/>
  <c r="AA2719" i="1" s="1"/>
  <c r="Z2720" i="1"/>
  <c r="Y2720" i="1"/>
  <c r="Y2719" i="1" s="1"/>
  <c r="R2720" i="1"/>
  <c r="Q2720" i="1"/>
  <c r="S2720" i="1" s="1"/>
  <c r="O2720" i="1"/>
  <c r="O2719" i="1" s="1"/>
  <c r="N2720" i="1"/>
  <c r="P2720" i="1" s="1"/>
  <c r="BW2719" i="1"/>
  <c r="BG2719" i="1"/>
  <c r="BF2719" i="1"/>
  <c r="BC2719" i="1"/>
  <c r="AY2719" i="1"/>
  <c r="AC2719" i="1"/>
  <c r="Z2719" i="1"/>
  <c r="R2719" i="1"/>
  <c r="CI2718" i="1"/>
  <c r="CH2718" i="1"/>
  <c r="AO2718" i="1"/>
  <c r="CE2718" i="1" s="1"/>
  <c r="CE2717" i="1" s="1"/>
  <c r="AN2718" i="1"/>
  <c r="CD2718" i="1" s="1"/>
  <c r="AL2718" i="1"/>
  <c r="CB2718" i="1" s="1"/>
  <c r="CB2717" i="1" s="1"/>
  <c r="AK2718" i="1"/>
  <c r="CA2718" i="1" s="1"/>
  <c r="S2718" i="1"/>
  <c r="P2718" i="1"/>
  <c r="BX2717" i="1"/>
  <c r="BW2717" i="1"/>
  <c r="BU2717" i="1"/>
  <c r="BT2717" i="1"/>
  <c r="BQ2717" i="1"/>
  <c r="BP2717" i="1"/>
  <c r="BN2717" i="1"/>
  <c r="BM2717" i="1"/>
  <c r="BJ2717" i="1"/>
  <c r="BI2717" i="1"/>
  <c r="BG2717" i="1"/>
  <c r="BF2717" i="1"/>
  <c r="BC2717" i="1"/>
  <c r="BB2717" i="1"/>
  <c r="AZ2717" i="1"/>
  <c r="AY2717" i="1"/>
  <c r="AV2717" i="1"/>
  <c r="AU2717" i="1"/>
  <c r="AS2717" i="1"/>
  <c r="AR2717" i="1"/>
  <c r="AO2717" i="1"/>
  <c r="AJ2717" i="1"/>
  <c r="AI2717" i="1"/>
  <c r="AH2717" i="1"/>
  <c r="AG2717" i="1"/>
  <c r="AF2717" i="1"/>
  <c r="AE2717" i="1"/>
  <c r="AD2717" i="1"/>
  <c r="AC2717" i="1"/>
  <c r="AB2717" i="1"/>
  <c r="AA2717" i="1"/>
  <c r="Z2717" i="1"/>
  <c r="Y2717" i="1"/>
  <c r="R2717" i="1"/>
  <c r="Q2717" i="1"/>
  <c r="O2717" i="1"/>
  <c r="N2717" i="1"/>
  <c r="CI2716" i="1"/>
  <c r="CH2716" i="1"/>
  <c r="AO2716" i="1"/>
  <c r="CE2716" i="1" s="1"/>
  <c r="AN2716" i="1"/>
  <c r="AL2716" i="1"/>
  <c r="CB2716" i="1" s="1"/>
  <c r="CB2715" i="1" s="1"/>
  <c r="AK2716" i="1"/>
  <c r="S2716" i="1"/>
  <c r="P2716" i="1"/>
  <c r="T2716" i="1" s="1"/>
  <c r="CE2715" i="1"/>
  <c r="BX2715" i="1"/>
  <c r="BW2715" i="1"/>
  <c r="BU2715" i="1"/>
  <c r="BT2715" i="1"/>
  <c r="BQ2715" i="1"/>
  <c r="BP2715" i="1"/>
  <c r="BN2715" i="1"/>
  <c r="BM2715" i="1"/>
  <c r="BJ2715" i="1"/>
  <c r="BI2715" i="1"/>
  <c r="BG2715" i="1"/>
  <c r="BF2715" i="1"/>
  <c r="BC2715" i="1"/>
  <c r="BB2715" i="1"/>
  <c r="AZ2715" i="1"/>
  <c r="AY2715" i="1"/>
  <c r="AV2715" i="1"/>
  <c r="AU2715" i="1"/>
  <c r="AS2715" i="1"/>
  <c r="AR2715" i="1"/>
  <c r="AJ2715" i="1"/>
  <c r="AI2715" i="1"/>
  <c r="AI2710" i="1" s="1"/>
  <c r="AI2709" i="1" s="1"/>
  <c r="AH2715" i="1"/>
  <c r="AG2715" i="1"/>
  <c r="AF2715" i="1"/>
  <c r="AE2715" i="1"/>
  <c r="AD2715" i="1"/>
  <c r="AC2715" i="1"/>
  <c r="AB2715" i="1"/>
  <c r="AA2715" i="1"/>
  <c r="Z2715" i="1"/>
  <c r="Y2715" i="1"/>
  <c r="R2715" i="1"/>
  <c r="Q2715" i="1"/>
  <c r="O2715" i="1"/>
  <c r="N2715" i="1"/>
  <c r="CI2714" i="1"/>
  <c r="CO2714" i="1" s="1"/>
  <c r="CH2714" i="1"/>
  <c r="AO2714" i="1"/>
  <c r="CE2714" i="1" s="1"/>
  <c r="CE2713" i="1" s="1"/>
  <c r="AN2714" i="1"/>
  <c r="CD2714" i="1" s="1"/>
  <c r="CD2713" i="1" s="1"/>
  <c r="AL2714" i="1"/>
  <c r="CB2714" i="1" s="1"/>
  <c r="CB2713" i="1" s="1"/>
  <c r="AK2714" i="1"/>
  <c r="CA2714" i="1" s="1"/>
  <c r="S2714" i="1"/>
  <c r="P2714" i="1"/>
  <c r="BX2713" i="1"/>
  <c r="BW2713" i="1"/>
  <c r="BU2713" i="1"/>
  <c r="BT2713" i="1"/>
  <c r="BQ2713" i="1"/>
  <c r="BP2713" i="1"/>
  <c r="BN2713" i="1"/>
  <c r="BM2713" i="1"/>
  <c r="BJ2713" i="1"/>
  <c r="BI2713" i="1"/>
  <c r="BG2713" i="1"/>
  <c r="BF2713" i="1"/>
  <c r="BC2713" i="1"/>
  <c r="BB2713" i="1"/>
  <c r="AZ2713" i="1"/>
  <c r="AY2713" i="1"/>
  <c r="AV2713" i="1"/>
  <c r="AU2713" i="1"/>
  <c r="AS2713" i="1"/>
  <c r="AR2713" i="1"/>
  <c r="AO2713" i="1"/>
  <c r="AJ2713" i="1"/>
  <c r="AI2713" i="1"/>
  <c r="AH2713" i="1"/>
  <c r="AG2713" i="1"/>
  <c r="AF2713" i="1"/>
  <c r="AE2713" i="1"/>
  <c r="AD2713" i="1"/>
  <c r="AC2713" i="1"/>
  <c r="AB2713" i="1"/>
  <c r="AA2713" i="1"/>
  <c r="Z2713" i="1"/>
  <c r="Y2713" i="1"/>
  <c r="R2713" i="1"/>
  <c r="Q2713" i="1"/>
  <c r="O2713" i="1"/>
  <c r="N2713" i="1"/>
  <c r="CI2712" i="1"/>
  <c r="CO2712" i="1" s="1"/>
  <c r="CH2712" i="1"/>
  <c r="AO2712" i="1"/>
  <c r="CE2712" i="1" s="1"/>
  <c r="CE2711" i="1" s="1"/>
  <c r="AN2712" i="1"/>
  <c r="CD2712" i="1" s="1"/>
  <c r="AL2712" i="1"/>
  <c r="AL2711" i="1" s="1"/>
  <c r="AK2712" i="1"/>
  <c r="S2712" i="1"/>
  <c r="P2712" i="1"/>
  <c r="BX2711" i="1"/>
  <c r="BW2711" i="1"/>
  <c r="BU2711" i="1"/>
  <c r="BT2711" i="1"/>
  <c r="BQ2711" i="1"/>
  <c r="BP2711" i="1"/>
  <c r="BN2711" i="1"/>
  <c r="BM2711" i="1"/>
  <c r="BJ2711" i="1"/>
  <c r="BI2711" i="1"/>
  <c r="BG2711" i="1"/>
  <c r="BF2711" i="1"/>
  <c r="BC2711" i="1"/>
  <c r="BB2711" i="1"/>
  <c r="AZ2711" i="1"/>
  <c r="AY2711" i="1"/>
  <c r="AV2711" i="1"/>
  <c r="AU2711" i="1"/>
  <c r="AS2711" i="1"/>
  <c r="AR2711" i="1"/>
  <c r="AN2711" i="1"/>
  <c r="AJ2711" i="1"/>
  <c r="AI2711" i="1"/>
  <c r="AH2711" i="1"/>
  <c r="AG2711" i="1"/>
  <c r="AF2711" i="1"/>
  <c r="AE2711" i="1"/>
  <c r="AD2711" i="1"/>
  <c r="AD2710" i="1" s="1"/>
  <c r="AC2711" i="1"/>
  <c r="AB2711" i="1"/>
  <c r="AA2711" i="1"/>
  <c r="Z2711" i="1"/>
  <c r="Y2711" i="1"/>
  <c r="Y2710" i="1" s="1"/>
  <c r="R2711" i="1"/>
  <c r="Q2711" i="1"/>
  <c r="O2711" i="1"/>
  <c r="N2711" i="1"/>
  <c r="CI2708" i="1"/>
  <c r="CO2708" i="1" s="1"/>
  <c r="CH2708" i="1"/>
  <c r="AO2708" i="1"/>
  <c r="AP2708" i="1" s="1"/>
  <c r="AN2708" i="1"/>
  <c r="CD2708" i="1" s="1"/>
  <c r="AL2708" i="1"/>
  <c r="AL2707" i="1" s="1"/>
  <c r="AK2708" i="1"/>
  <c r="CA2708" i="1" s="1"/>
  <c r="S2708" i="1"/>
  <c r="P2708" i="1"/>
  <c r="T2708" i="1" s="1"/>
  <c r="BX2707" i="1"/>
  <c r="BX2706" i="1" s="1"/>
  <c r="BW2707" i="1"/>
  <c r="BW2706" i="1" s="1"/>
  <c r="BU2707" i="1"/>
  <c r="BU2706" i="1" s="1"/>
  <c r="BT2707" i="1"/>
  <c r="BQ2707" i="1"/>
  <c r="BQ2706" i="1" s="1"/>
  <c r="BP2707" i="1"/>
  <c r="BN2707" i="1"/>
  <c r="BN2706" i="1" s="1"/>
  <c r="BM2707" i="1"/>
  <c r="BJ2707" i="1"/>
  <c r="BI2707" i="1"/>
  <c r="BG2707" i="1"/>
  <c r="BF2707" i="1"/>
  <c r="BF2706" i="1" s="1"/>
  <c r="BC2707" i="1"/>
  <c r="BB2707" i="1"/>
  <c r="BB2706" i="1" s="1"/>
  <c r="AZ2707" i="1"/>
  <c r="AZ2706" i="1" s="1"/>
  <c r="AY2707" i="1"/>
  <c r="AY2706" i="1" s="1"/>
  <c r="AV2707" i="1"/>
  <c r="AU2707" i="1"/>
  <c r="AS2707" i="1"/>
  <c r="AR2707" i="1"/>
  <c r="AN2707" i="1"/>
  <c r="AN2706" i="1" s="1"/>
  <c r="AK2707" i="1"/>
  <c r="AK2706" i="1" s="1"/>
  <c r="AJ2707" i="1"/>
  <c r="AJ2706" i="1" s="1"/>
  <c r="AI2707" i="1"/>
  <c r="AH2707" i="1"/>
  <c r="AH2706" i="1" s="1"/>
  <c r="AG2707" i="1"/>
  <c r="AG2706" i="1" s="1"/>
  <c r="AF2707" i="1"/>
  <c r="AF2706" i="1" s="1"/>
  <c r="AE2707" i="1"/>
  <c r="AE2706" i="1" s="1"/>
  <c r="AD2707" i="1"/>
  <c r="AD2706" i="1" s="1"/>
  <c r="AC2707" i="1"/>
  <c r="AC2706" i="1" s="1"/>
  <c r="AB2707" i="1"/>
  <c r="AB2706" i="1" s="1"/>
  <c r="AA2707" i="1"/>
  <c r="Z2707" i="1"/>
  <c r="Z2706" i="1" s="1"/>
  <c r="Y2707" i="1"/>
  <c r="Y2706" i="1" s="1"/>
  <c r="R2707" i="1"/>
  <c r="R2706" i="1" s="1"/>
  <c r="Q2707" i="1"/>
  <c r="O2707" i="1"/>
  <c r="O2706" i="1" s="1"/>
  <c r="N2707" i="1"/>
  <c r="BT2706" i="1"/>
  <c r="BJ2706" i="1"/>
  <c r="BI2706" i="1"/>
  <c r="BC2706" i="1"/>
  <c r="AV2706" i="1"/>
  <c r="AU2706" i="1"/>
  <c r="AS2706" i="1"/>
  <c r="AI2706" i="1"/>
  <c r="AA2706" i="1"/>
  <c r="Q2706" i="1"/>
  <c r="N2706" i="1"/>
  <c r="P2706" i="1" s="1"/>
  <c r="CI2705" i="1"/>
  <c r="CO2705" i="1" s="1"/>
  <c r="CH2705" i="1"/>
  <c r="AO2705" i="1"/>
  <c r="CE2705" i="1" s="1"/>
  <c r="CE2704" i="1" s="1"/>
  <c r="AN2705" i="1"/>
  <c r="CD2705" i="1" s="1"/>
  <c r="CF2705" i="1" s="1"/>
  <c r="CG2705" i="1" s="1"/>
  <c r="AL2705" i="1"/>
  <c r="AK2705" i="1"/>
  <c r="CA2705" i="1" s="1"/>
  <c r="S2705" i="1"/>
  <c r="P2705" i="1"/>
  <c r="BX2704" i="1"/>
  <c r="BW2704" i="1"/>
  <c r="BU2704" i="1"/>
  <c r="BU2701" i="1" s="1"/>
  <c r="BU2700" i="1" s="1"/>
  <c r="BT2704" i="1"/>
  <c r="BQ2704" i="1"/>
  <c r="BP2704" i="1"/>
  <c r="BN2704" i="1"/>
  <c r="BM2704" i="1"/>
  <c r="BJ2704" i="1"/>
  <c r="BI2704" i="1"/>
  <c r="BG2704" i="1"/>
  <c r="BF2704" i="1"/>
  <c r="BC2704" i="1"/>
  <c r="BB2704" i="1"/>
  <c r="BD2704" i="1" s="1"/>
  <c r="BE2704" i="1" s="1"/>
  <c r="AZ2704" i="1"/>
  <c r="AY2704" i="1"/>
  <c r="AV2704" i="1"/>
  <c r="AU2704" i="1"/>
  <c r="AW2704" i="1" s="1"/>
  <c r="AX2704" i="1" s="1"/>
  <c r="AS2704" i="1"/>
  <c r="AR2704" i="1"/>
  <c r="AJ2704" i="1"/>
  <c r="AI2704" i="1"/>
  <c r="AH2704" i="1"/>
  <c r="AG2704" i="1"/>
  <c r="AF2704" i="1"/>
  <c r="AE2704" i="1"/>
  <c r="AD2704" i="1"/>
  <c r="AC2704" i="1"/>
  <c r="AB2704" i="1"/>
  <c r="AA2704" i="1"/>
  <c r="Z2704" i="1"/>
  <c r="Y2704" i="1"/>
  <c r="R2704" i="1"/>
  <c r="Q2704" i="1"/>
  <c r="O2704" i="1"/>
  <c r="N2704" i="1"/>
  <c r="CI2703" i="1"/>
  <c r="CO2703" i="1" s="1"/>
  <c r="CH2703" i="1"/>
  <c r="AO2703" i="1"/>
  <c r="CE2703" i="1" s="1"/>
  <c r="CE2702" i="1" s="1"/>
  <c r="CE2701" i="1" s="1"/>
  <c r="AN2703" i="1"/>
  <c r="AL2703" i="1"/>
  <c r="CB2703" i="1" s="1"/>
  <c r="CB2702" i="1" s="1"/>
  <c r="AK2703" i="1"/>
  <c r="S2703" i="1"/>
  <c r="P2703" i="1"/>
  <c r="BX2702" i="1"/>
  <c r="BW2702" i="1"/>
  <c r="BU2702" i="1"/>
  <c r="BT2702" i="1"/>
  <c r="BQ2702" i="1"/>
  <c r="BP2702" i="1"/>
  <c r="BN2702" i="1"/>
  <c r="BM2702" i="1"/>
  <c r="BM2701" i="1" s="1"/>
  <c r="BJ2702" i="1"/>
  <c r="BI2702" i="1"/>
  <c r="BG2702" i="1"/>
  <c r="BF2702" i="1"/>
  <c r="BC2702" i="1"/>
  <c r="BB2702" i="1"/>
  <c r="AZ2702" i="1"/>
  <c r="AY2702" i="1"/>
  <c r="AV2702" i="1"/>
  <c r="AU2702" i="1"/>
  <c r="AS2702" i="1"/>
  <c r="AR2702" i="1"/>
  <c r="AJ2702" i="1"/>
  <c r="AJ2701" i="1" s="1"/>
  <c r="AI2702" i="1"/>
  <c r="AI2701" i="1" s="1"/>
  <c r="AI2700" i="1" s="1"/>
  <c r="AH2702" i="1"/>
  <c r="AG2702" i="1"/>
  <c r="AF2702" i="1"/>
  <c r="AE2702" i="1"/>
  <c r="AE2701" i="1" s="1"/>
  <c r="AD2702" i="1"/>
  <c r="AC2702" i="1"/>
  <c r="AB2702" i="1"/>
  <c r="AB2701" i="1" s="1"/>
  <c r="AA2702" i="1"/>
  <c r="Z2702" i="1"/>
  <c r="Z2701" i="1" s="1"/>
  <c r="Y2702" i="1"/>
  <c r="R2702" i="1"/>
  <c r="R2701" i="1" s="1"/>
  <c r="Q2702" i="1"/>
  <c r="O2702" i="1"/>
  <c r="N2702" i="1"/>
  <c r="BC2701" i="1"/>
  <c r="BC2700" i="1" s="1"/>
  <c r="CI2697" i="1"/>
  <c r="CH2697" i="1"/>
  <c r="AO2697" i="1"/>
  <c r="CE2697" i="1" s="1"/>
  <c r="AN2697" i="1"/>
  <c r="CD2697" i="1" s="1"/>
  <c r="AL2697" i="1"/>
  <c r="AM2697" i="1" s="1"/>
  <c r="CN2697" i="1" s="1"/>
  <c r="AK2697" i="1"/>
  <c r="CA2697" i="1" s="1"/>
  <c r="S2697" i="1"/>
  <c r="P2697" i="1"/>
  <c r="CI2696" i="1"/>
  <c r="CH2696" i="1"/>
  <c r="AO2696" i="1"/>
  <c r="CE2696" i="1" s="1"/>
  <c r="AN2696" i="1"/>
  <c r="CD2696" i="1" s="1"/>
  <c r="AL2696" i="1"/>
  <c r="AK2696" i="1"/>
  <c r="CA2696" i="1" s="1"/>
  <c r="S2696" i="1"/>
  <c r="P2696" i="1"/>
  <c r="CI2695" i="1"/>
  <c r="CH2695" i="1"/>
  <c r="AO2695" i="1"/>
  <c r="CE2695" i="1" s="1"/>
  <c r="AN2695" i="1"/>
  <c r="AP2695" i="1" s="1"/>
  <c r="AL2695" i="1"/>
  <c r="AK2695" i="1"/>
  <c r="CA2695" i="1" s="1"/>
  <c r="S2695" i="1"/>
  <c r="P2695" i="1"/>
  <c r="BX2694" i="1"/>
  <c r="BW2694" i="1"/>
  <c r="BW2689" i="1" s="1"/>
  <c r="BW2688" i="1" s="1"/>
  <c r="BU2694" i="1"/>
  <c r="BT2694" i="1"/>
  <c r="BQ2694" i="1"/>
  <c r="BP2694" i="1"/>
  <c r="BN2694" i="1"/>
  <c r="BM2694" i="1"/>
  <c r="BJ2694" i="1"/>
  <c r="BI2694" i="1"/>
  <c r="BG2694" i="1"/>
  <c r="BF2694" i="1"/>
  <c r="BC2694" i="1"/>
  <c r="BB2694" i="1"/>
  <c r="AZ2694" i="1"/>
  <c r="AY2694" i="1"/>
  <c r="AV2694" i="1"/>
  <c r="AU2694" i="1"/>
  <c r="AS2694" i="1"/>
  <c r="AS2689" i="1" s="1"/>
  <c r="AS2688" i="1" s="1"/>
  <c r="AR2694" i="1"/>
  <c r="AJ2694" i="1"/>
  <c r="AI2694" i="1"/>
  <c r="AH2694" i="1"/>
  <c r="AG2694" i="1"/>
  <c r="AG2689" i="1" s="1"/>
  <c r="AG2688" i="1" s="1"/>
  <c r="AF2694" i="1"/>
  <c r="AE2694" i="1"/>
  <c r="AD2694" i="1"/>
  <c r="AD2689" i="1" s="1"/>
  <c r="AD2688" i="1" s="1"/>
  <c r="AC2694" i="1"/>
  <c r="AB2694" i="1"/>
  <c r="AA2694" i="1"/>
  <c r="Z2694" i="1"/>
  <c r="Y2694" i="1"/>
  <c r="Y2689" i="1" s="1"/>
  <c r="Y2688" i="1" s="1"/>
  <c r="R2694" i="1"/>
  <c r="Q2694" i="1"/>
  <c r="S2694" i="1" s="1"/>
  <c r="O2694" i="1"/>
  <c r="N2694" i="1"/>
  <c r="CI2693" i="1"/>
  <c r="CO2693" i="1" s="1"/>
  <c r="CH2693" i="1"/>
  <c r="CN2693" i="1" s="1"/>
  <c r="CB2693" i="1"/>
  <c r="AO2693" i="1"/>
  <c r="AN2693" i="1"/>
  <c r="CD2693" i="1" s="1"/>
  <c r="AL2693" i="1"/>
  <c r="AK2693" i="1"/>
  <c r="CA2693" i="1" s="1"/>
  <c r="S2693" i="1"/>
  <c r="P2693" i="1"/>
  <c r="CN2692" i="1"/>
  <c r="CI2692" i="1"/>
  <c r="CO2692" i="1" s="1"/>
  <c r="CH2692" i="1"/>
  <c r="AO2692" i="1"/>
  <c r="CE2692" i="1" s="1"/>
  <c r="AN2692" i="1"/>
  <c r="AL2692" i="1"/>
  <c r="CB2692" i="1" s="1"/>
  <c r="AK2692" i="1"/>
  <c r="CA2692" i="1" s="1"/>
  <c r="S2692" i="1"/>
  <c r="P2692" i="1"/>
  <c r="CI2691" i="1"/>
  <c r="CO2691" i="1" s="1"/>
  <c r="CH2691" i="1"/>
  <c r="CN2691" i="1" s="1"/>
  <c r="CB2691" i="1"/>
  <c r="AO2691" i="1"/>
  <c r="AN2691" i="1"/>
  <c r="AL2691" i="1"/>
  <c r="AK2691" i="1"/>
  <c r="S2691" i="1"/>
  <c r="P2691" i="1"/>
  <c r="BX2690" i="1"/>
  <c r="BW2690" i="1"/>
  <c r="BU2690" i="1"/>
  <c r="BT2690" i="1"/>
  <c r="BQ2690" i="1"/>
  <c r="BQ2689" i="1" s="1"/>
  <c r="BQ2688" i="1" s="1"/>
  <c r="BP2690" i="1"/>
  <c r="BN2690" i="1"/>
  <c r="BM2690" i="1"/>
  <c r="BJ2690" i="1"/>
  <c r="BI2690" i="1"/>
  <c r="BI2689" i="1" s="1"/>
  <c r="BG2690" i="1"/>
  <c r="BF2690" i="1"/>
  <c r="BC2690" i="1"/>
  <c r="BC2689" i="1" s="1"/>
  <c r="BB2690" i="1"/>
  <c r="AZ2690" i="1"/>
  <c r="AY2690" i="1"/>
  <c r="AV2690" i="1"/>
  <c r="AU2690" i="1"/>
  <c r="AS2690" i="1"/>
  <c r="AR2690" i="1"/>
  <c r="AJ2690" i="1"/>
  <c r="AJ2689" i="1" s="1"/>
  <c r="AJ2688" i="1" s="1"/>
  <c r="AI2690" i="1"/>
  <c r="AI2689" i="1" s="1"/>
  <c r="AI2688" i="1" s="1"/>
  <c r="AH2690" i="1"/>
  <c r="AG2690" i="1"/>
  <c r="AF2690" i="1"/>
  <c r="AF2689" i="1" s="1"/>
  <c r="AF2688" i="1" s="1"/>
  <c r="AE2690" i="1"/>
  <c r="AD2690" i="1"/>
  <c r="AC2690" i="1"/>
  <c r="AB2690" i="1"/>
  <c r="AB2689" i="1" s="1"/>
  <c r="AB2688" i="1" s="1"/>
  <c r="AA2690" i="1"/>
  <c r="AA2689" i="1" s="1"/>
  <c r="AA2688" i="1" s="1"/>
  <c r="Z2690" i="1"/>
  <c r="Y2690" i="1"/>
  <c r="R2690" i="1"/>
  <c r="Q2690" i="1"/>
  <c r="Q2689" i="1" s="1"/>
  <c r="O2690" i="1"/>
  <c r="O2689" i="1" s="1"/>
  <c r="O2688" i="1" s="1"/>
  <c r="N2690" i="1"/>
  <c r="CI2687" i="1"/>
  <c r="CH2687" i="1"/>
  <c r="AO2687" i="1"/>
  <c r="CE2687" i="1" s="1"/>
  <c r="CE2686" i="1" s="1"/>
  <c r="AN2687" i="1"/>
  <c r="AL2687" i="1"/>
  <c r="AL2686" i="1" s="1"/>
  <c r="AK2687" i="1"/>
  <c r="CA2687" i="1" s="1"/>
  <c r="S2687" i="1"/>
  <c r="P2687" i="1"/>
  <c r="BX2686" i="1"/>
  <c r="BW2686" i="1"/>
  <c r="BW2683" i="1" s="1"/>
  <c r="BU2686" i="1"/>
  <c r="BT2686" i="1"/>
  <c r="BT2683" i="1" s="1"/>
  <c r="BQ2686" i="1"/>
  <c r="BP2686" i="1"/>
  <c r="BN2686" i="1"/>
  <c r="BM2686" i="1"/>
  <c r="BJ2686" i="1"/>
  <c r="BI2686" i="1"/>
  <c r="BG2686" i="1"/>
  <c r="BF2686" i="1"/>
  <c r="BC2686" i="1"/>
  <c r="BB2686" i="1"/>
  <c r="AZ2686" i="1"/>
  <c r="AY2686" i="1"/>
  <c r="AV2686" i="1"/>
  <c r="AU2686" i="1"/>
  <c r="AS2686" i="1"/>
  <c r="AR2686" i="1"/>
  <c r="AK2686" i="1"/>
  <c r="AJ2686" i="1"/>
  <c r="AI2686" i="1"/>
  <c r="AH2686" i="1"/>
  <c r="AG2686" i="1"/>
  <c r="AF2686" i="1"/>
  <c r="AF2683" i="1" s="1"/>
  <c r="AE2686" i="1"/>
  <c r="AD2686" i="1"/>
  <c r="AC2686" i="1"/>
  <c r="AB2686" i="1"/>
  <c r="AA2686" i="1"/>
  <c r="Z2686" i="1"/>
  <c r="Y2686" i="1"/>
  <c r="R2686" i="1"/>
  <c r="Q2686" i="1"/>
  <c r="O2686" i="1"/>
  <c r="N2686" i="1"/>
  <c r="P2686" i="1" s="1"/>
  <c r="CI2685" i="1"/>
  <c r="CH2685" i="1"/>
  <c r="CN2685" i="1" s="1"/>
  <c r="AO2685" i="1"/>
  <c r="AN2685" i="1"/>
  <c r="CO2685" i="1" s="1"/>
  <c r="AL2685" i="1"/>
  <c r="AL2684" i="1" s="1"/>
  <c r="AK2685" i="1"/>
  <c r="CA2685" i="1" s="1"/>
  <c r="CA2684" i="1" s="1"/>
  <c r="S2685" i="1"/>
  <c r="P2685" i="1"/>
  <c r="BX2684" i="1"/>
  <c r="BX2683" i="1" s="1"/>
  <c r="BW2684" i="1"/>
  <c r="BU2684" i="1"/>
  <c r="BT2684" i="1"/>
  <c r="BQ2684" i="1"/>
  <c r="BQ2683" i="1" s="1"/>
  <c r="BP2684" i="1"/>
  <c r="BN2684" i="1"/>
  <c r="BN2683" i="1" s="1"/>
  <c r="BM2684" i="1"/>
  <c r="BJ2684" i="1"/>
  <c r="BI2684" i="1"/>
  <c r="BG2684" i="1"/>
  <c r="BF2684" i="1"/>
  <c r="BC2684" i="1"/>
  <c r="BB2684" i="1"/>
  <c r="AZ2684" i="1"/>
  <c r="AY2684" i="1"/>
  <c r="AV2684" i="1"/>
  <c r="AU2684" i="1"/>
  <c r="AS2684" i="1"/>
  <c r="AS2683" i="1" s="1"/>
  <c r="AR2684" i="1"/>
  <c r="AJ2684" i="1"/>
  <c r="AI2684" i="1"/>
  <c r="AI2683" i="1" s="1"/>
  <c r="AH2684" i="1"/>
  <c r="AH2683" i="1" s="1"/>
  <c r="AG2684" i="1"/>
  <c r="AF2684" i="1"/>
  <c r="AE2684" i="1"/>
  <c r="AE2683" i="1" s="1"/>
  <c r="AD2684" i="1"/>
  <c r="AC2684" i="1"/>
  <c r="AB2684" i="1"/>
  <c r="AB2683" i="1" s="1"/>
  <c r="AA2684" i="1"/>
  <c r="AA2683" i="1" s="1"/>
  <c r="Z2684" i="1"/>
  <c r="Z2683" i="1" s="1"/>
  <c r="Y2684" i="1"/>
  <c r="R2684" i="1"/>
  <c r="Q2684" i="1"/>
  <c r="Q2683" i="1" s="1"/>
  <c r="O2684" i="1"/>
  <c r="O2683" i="1" s="1"/>
  <c r="N2684" i="1"/>
  <c r="AC2683" i="1"/>
  <c r="CI2682" i="1"/>
  <c r="CO2682" i="1" s="1"/>
  <c r="CH2682" i="1"/>
  <c r="AO2682" i="1"/>
  <c r="CE2682" i="1" s="1"/>
  <c r="AN2682" i="1"/>
  <c r="AP2682" i="1" s="1"/>
  <c r="AL2682" i="1"/>
  <c r="CB2682" i="1" s="1"/>
  <c r="AK2682" i="1"/>
  <c r="S2682" i="1"/>
  <c r="P2682" i="1"/>
  <c r="CI2681" i="1"/>
  <c r="CO2681" i="1" s="1"/>
  <c r="CH2681" i="1"/>
  <c r="AO2681" i="1"/>
  <c r="CE2681" i="1" s="1"/>
  <c r="CE2680" i="1" s="1"/>
  <c r="AN2681" i="1"/>
  <c r="AL2681" i="1"/>
  <c r="CB2681" i="1" s="1"/>
  <c r="AK2681" i="1"/>
  <c r="S2681" i="1"/>
  <c r="P2681" i="1"/>
  <c r="BX2680" i="1"/>
  <c r="BW2680" i="1"/>
  <c r="BU2680" i="1"/>
  <c r="BT2680" i="1"/>
  <c r="BQ2680" i="1"/>
  <c r="BP2680" i="1"/>
  <c r="BN2680" i="1"/>
  <c r="BM2680" i="1"/>
  <c r="BJ2680" i="1"/>
  <c r="BI2680" i="1"/>
  <c r="BG2680" i="1"/>
  <c r="BF2680" i="1"/>
  <c r="BC2680" i="1"/>
  <c r="BB2680" i="1"/>
  <c r="AZ2680" i="1"/>
  <c r="AY2680" i="1"/>
  <c r="AV2680" i="1"/>
  <c r="AU2680" i="1"/>
  <c r="AS2680" i="1"/>
  <c r="AR2680" i="1"/>
  <c r="AO2680" i="1"/>
  <c r="AJ2680" i="1"/>
  <c r="AI2680" i="1"/>
  <c r="AH2680" i="1"/>
  <c r="AG2680" i="1"/>
  <c r="AF2680" i="1"/>
  <c r="AF2663" i="1" s="1"/>
  <c r="AE2680" i="1"/>
  <c r="AD2680" i="1"/>
  <c r="AC2680" i="1"/>
  <c r="AB2680" i="1"/>
  <c r="AA2680" i="1"/>
  <c r="Z2680" i="1"/>
  <c r="Y2680" i="1"/>
  <c r="R2680" i="1"/>
  <c r="S2680" i="1" s="1"/>
  <c r="Q2680" i="1"/>
  <c r="O2680" i="1"/>
  <c r="N2680" i="1"/>
  <c r="CI2679" i="1"/>
  <c r="CH2679" i="1"/>
  <c r="AO2679" i="1"/>
  <c r="CE2679" i="1" s="1"/>
  <c r="AN2679" i="1"/>
  <c r="CD2679" i="1" s="1"/>
  <c r="AL2679" i="1"/>
  <c r="CB2679" i="1" s="1"/>
  <c r="AK2679" i="1"/>
  <c r="S2679" i="1"/>
  <c r="P2679" i="1"/>
  <c r="CI2678" i="1"/>
  <c r="CH2678" i="1"/>
  <c r="AO2678" i="1"/>
  <c r="CE2678" i="1" s="1"/>
  <c r="AN2678" i="1"/>
  <c r="AL2678" i="1"/>
  <c r="CB2678" i="1" s="1"/>
  <c r="AK2678" i="1"/>
  <c r="S2678" i="1"/>
  <c r="P2678" i="1"/>
  <c r="CI2677" i="1"/>
  <c r="CH2677" i="1"/>
  <c r="AO2677" i="1"/>
  <c r="CE2677" i="1" s="1"/>
  <c r="AN2677" i="1"/>
  <c r="AL2677" i="1"/>
  <c r="CB2677" i="1" s="1"/>
  <c r="AK2677" i="1"/>
  <c r="CA2677" i="1" s="1"/>
  <c r="S2677" i="1"/>
  <c r="P2677" i="1"/>
  <c r="CI2676" i="1"/>
  <c r="CH2676" i="1"/>
  <c r="AO2676" i="1"/>
  <c r="CE2676" i="1" s="1"/>
  <c r="AN2676" i="1"/>
  <c r="CD2676" i="1" s="1"/>
  <c r="AL2676" i="1"/>
  <c r="CB2676" i="1" s="1"/>
  <c r="AK2676" i="1"/>
  <c r="AM2676" i="1" s="1"/>
  <c r="S2676" i="1"/>
  <c r="P2676" i="1"/>
  <c r="CI2675" i="1"/>
  <c r="CH2675" i="1"/>
  <c r="AO2675" i="1"/>
  <c r="CE2675" i="1" s="1"/>
  <c r="AN2675" i="1"/>
  <c r="AL2675" i="1"/>
  <c r="CB2675" i="1" s="1"/>
  <c r="AK2675" i="1"/>
  <c r="S2675" i="1"/>
  <c r="T2675" i="1" s="1"/>
  <c r="P2675" i="1"/>
  <c r="CI2674" i="1"/>
  <c r="CH2674" i="1"/>
  <c r="AO2674" i="1"/>
  <c r="CE2674" i="1" s="1"/>
  <c r="AN2674" i="1"/>
  <c r="AL2674" i="1"/>
  <c r="CB2674" i="1" s="1"/>
  <c r="AK2674" i="1"/>
  <c r="CA2674" i="1" s="1"/>
  <c r="S2674" i="1"/>
  <c r="P2674" i="1"/>
  <c r="CI2673" i="1"/>
  <c r="CH2673" i="1"/>
  <c r="AO2673" i="1"/>
  <c r="AN2673" i="1"/>
  <c r="CD2673" i="1" s="1"/>
  <c r="AL2673" i="1"/>
  <c r="AK2673" i="1"/>
  <c r="S2673" i="1"/>
  <c r="T2673" i="1" s="1"/>
  <c r="P2673" i="1"/>
  <c r="BX2672" i="1"/>
  <c r="BW2672" i="1"/>
  <c r="BU2672" i="1"/>
  <c r="BT2672" i="1"/>
  <c r="BQ2672" i="1"/>
  <c r="BP2672" i="1"/>
  <c r="BN2672" i="1"/>
  <c r="BM2672" i="1"/>
  <c r="BJ2672" i="1"/>
  <c r="BI2672" i="1"/>
  <c r="BG2672" i="1"/>
  <c r="BF2672" i="1"/>
  <c r="BC2672" i="1"/>
  <c r="BB2672" i="1"/>
  <c r="AZ2672" i="1"/>
  <c r="AY2672" i="1"/>
  <c r="AV2672" i="1"/>
  <c r="AU2672" i="1"/>
  <c r="AS2672" i="1"/>
  <c r="AR2672" i="1"/>
  <c r="AJ2672" i="1"/>
  <c r="AI2672" i="1"/>
  <c r="AH2672" i="1"/>
  <c r="AG2672" i="1"/>
  <c r="AF2672" i="1"/>
  <c r="AE2672" i="1"/>
  <c r="AD2672" i="1"/>
  <c r="AC2672" i="1"/>
  <c r="AC2663" i="1" s="1"/>
  <c r="AB2672" i="1"/>
  <c r="AA2672" i="1"/>
  <c r="Z2672" i="1"/>
  <c r="Y2672" i="1"/>
  <c r="R2672" i="1"/>
  <c r="Q2672" i="1"/>
  <c r="O2672" i="1"/>
  <c r="N2672" i="1"/>
  <c r="P2672" i="1" s="1"/>
  <c r="CI2671" i="1"/>
  <c r="CH2671" i="1"/>
  <c r="AO2671" i="1"/>
  <c r="AN2671" i="1"/>
  <c r="AL2671" i="1"/>
  <c r="AK2671" i="1"/>
  <c r="CA2671" i="1" s="1"/>
  <c r="S2671" i="1"/>
  <c r="P2671" i="1"/>
  <c r="CI2670" i="1"/>
  <c r="CH2670" i="1"/>
  <c r="AO2670" i="1"/>
  <c r="AN2670" i="1"/>
  <c r="AL2670" i="1"/>
  <c r="AK2670" i="1"/>
  <c r="CA2670" i="1" s="1"/>
  <c r="S2670" i="1"/>
  <c r="P2670" i="1"/>
  <c r="CI2669" i="1"/>
  <c r="CH2669" i="1"/>
  <c r="AO2669" i="1"/>
  <c r="AN2669" i="1"/>
  <c r="AL2669" i="1"/>
  <c r="AM2669" i="1" s="1"/>
  <c r="AK2669" i="1"/>
  <c r="CA2669" i="1" s="1"/>
  <c r="S2669" i="1"/>
  <c r="P2669" i="1"/>
  <c r="T2669" i="1" s="1"/>
  <c r="CI2668" i="1"/>
  <c r="CH2668" i="1"/>
  <c r="AO2668" i="1"/>
  <c r="CE2668" i="1" s="1"/>
  <c r="AN2668" i="1"/>
  <c r="AL2668" i="1"/>
  <c r="AK2668" i="1"/>
  <c r="CA2668" i="1" s="1"/>
  <c r="S2668" i="1"/>
  <c r="P2668" i="1"/>
  <c r="CI2667" i="1"/>
  <c r="CH2667" i="1"/>
  <c r="AO2667" i="1"/>
  <c r="CE2667" i="1" s="1"/>
  <c r="AN2667" i="1"/>
  <c r="AL2667" i="1"/>
  <c r="AM2667" i="1" s="1"/>
  <c r="AK2667" i="1"/>
  <c r="CA2667" i="1" s="1"/>
  <c r="S2667" i="1"/>
  <c r="P2667" i="1"/>
  <c r="CI2666" i="1"/>
  <c r="CH2666" i="1"/>
  <c r="AO2666" i="1"/>
  <c r="CE2666" i="1" s="1"/>
  <c r="AN2666" i="1"/>
  <c r="AL2666" i="1"/>
  <c r="AK2666" i="1"/>
  <c r="CA2666" i="1" s="1"/>
  <c r="S2666" i="1"/>
  <c r="P2666" i="1"/>
  <c r="T2666" i="1" s="1"/>
  <c r="CI2665" i="1"/>
  <c r="CH2665" i="1"/>
  <c r="AO2665" i="1"/>
  <c r="AN2665" i="1"/>
  <c r="AL2665" i="1"/>
  <c r="AK2665" i="1"/>
  <c r="CA2665" i="1" s="1"/>
  <c r="S2665" i="1"/>
  <c r="P2665" i="1"/>
  <c r="T2665" i="1" s="1"/>
  <c r="BX2664" i="1"/>
  <c r="BW2664" i="1"/>
  <c r="BU2664" i="1"/>
  <c r="BT2664" i="1"/>
  <c r="BQ2664" i="1"/>
  <c r="BQ2663" i="1" s="1"/>
  <c r="BP2664" i="1"/>
  <c r="BN2664" i="1"/>
  <c r="BM2664" i="1"/>
  <c r="BJ2664" i="1"/>
  <c r="BI2664" i="1"/>
  <c r="BG2664" i="1"/>
  <c r="BF2664" i="1"/>
  <c r="BC2664" i="1"/>
  <c r="BB2664" i="1"/>
  <c r="AZ2664" i="1"/>
  <c r="AY2664" i="1"/>
  <c r="AV2664" i="1"/>
  <c r="AU2664" i="1"/>
  <c r="AS2664" i="1"/>
  <c r="AR2664" i="1"/>
  <c r="AJ2664" i="1"/>
  <c r="AI2664" i="1"/>
  <c r="AH2664" i="1"/>
  <c r="AG2664" i="1"/>
  <c r="AF2664" i="1"/>
  <c r="AE2664" i="1"/>
  <c r="AD2664" i="1"/>
  <c r="AC2664" i="1"/>
  <c r="AB2664" i="1"/>
  <c r="AA2664" i="1"/>
  <c r="Z2664" i="1"/>
  <c r="Y2664" i="1"/>
  <c r="Y2663" i="1" s="1"/>
  <c r="R2664" i="1"/>
  <c r="Q2664" i="1"/>
  <c r="Q2663" i="1" s="1"/>
  <c r="O2664" i="1"/>
  <c r="N2664" i="1"/>
  <c r="CI2662" i="1"/>
  <c r="CO2662" i="1" s="1"/>
  <c r="CH2662" i="1"/>
  <c r="CE2662" i="1"/>
  <c r="AO2662" i="1"/>
  <c r="AN2662" i="1"/>
  <c r="AL2662" i="1"/>
  <c r="CB2662" i="1" s="1"/>
  <c r="AK2662" i="1"/>
  <c r="S2662" i="1"/>
  <c r="P2662" i="1"/>
  <c r="CI2661" i="1"/>
  <c r="CH2661" i="1"/>
  <c r="AO2661" i="1"/>
  <c r="AN2661" i="1"/>
  <c r="AL2661" i="1"/>
  <c r="CB2661" i="1" s="1"/>
  <c r="CB2660" i="1" s="1"/>
  <c r="AK2661" i="1"/>
  <c r="S2661" i="1"/>
  <c r="P2661" i="1"/>
  <c r="BX2660" i="1"/>
  <c r="BW2660" i="1"/>
  <c r="BU2660" i="1"/>
  <c r="BT2660" i="1"/>
  <c r="BQ2660" i="1"/>
  <c r="BP2660" i="1"/>
  <c r="BN2660" i="1"/>
  <c r="BM2660" i="1"/>
  <c r="BJ2660" i="1"/>
  <c r="BI2660" i="1"/>
  <c r="BG2660" i="1"/>
  <c r="BF2660" i="1"/>
  <c r="BC2660" i="1"/>
  <c r="BB2660" i="1"/>
  <c r="AZ2660" i="1"/>
  <c r="AY2660" i="1"/>
  <c r="AV2660" i="1"/>
  <c r="AU2660" i="1"/>
  <c r="AS2660" i="1"/>
  <c r="AR2660" i="1"/>
  <c r="AJ2660" i="1"/>
  <c r="AI2660" i="1"/>
  <c r="AH2660" i="1"/>
  <c r="AG2660" i="1"/>
  <c r="AF2660" i="1"/>
  <c r="AE2660" i="1"/>
  <c r="AD2660" i="1"/>
  <c r="AC2660" i="1"/>
  <c r="AB2660" i="1"/>
  <c r="AA2660" i="1"/>
  <c r="Z2660" i="1"/>
  <c r="Y2660" i="1"/>
  <c r="R2660" i="1"/>
  <c r="Q2660" i="1"/>
  <c r="O2660" i="1"/>
  <c r="N2660" i="1"/>
  <c r="P2660" i="1" s="1"/>
  <c r="CI2659" i="1"/>
  <c r="CH2659" i="1"/>
  <c r="CD2659" i="1"/>
  <c r="AO2659" i="1"/>
  <c r="CE2659" i="1" s="1"/>
  <c r="AN2659" i="1"/>
  <c r="AL2659" i="1"/>
  <c r="CB2659" i="1" s="1"/>
  <c r="AK2659" i="1"/>
  <c r="S2659" i="1"/>
  <c r="P2659" i="1"/>
  <c r="CI2658" i="1"/>
  <c r="CH2658" i="1"/>
  <c r="AO2658" i="1"/>
  <c r="CE2658" i="1" s="1"/>
  <c r="AN2658" i="1"/>
  <c r="CD2658" i="1" s="1"/>
  <c r="AL2658" i="1"/>
  <c r="AK2658" i="1"/>
  <c r="S2658" i="1"/>
  <c r="P2658" i="1"/>
  <c r="BX2657" i="1"/>
  <c r="BX2656" i="1" s="1"/>
  <c r="BW2657" i="1"/>
  <c r="BU2657" i="1"/>
  <c r="BU2656" i="1" s="1"/>
  <c r="BT2657" i="1"/>
  <c r="BQ2657" i="1"/>
  <c r="BQ2656" i="1" s="1"/>
  <c r="BP2657" i="1"/>
  <c r="BN2657" i="1"/>
  <c r="BM2657" i="1"/>
  <c r="BJ2657" i="1"/>
  <c r="BI2657" i="1"/>
  <c r="BG2657" i="1"/>
  <c r="BF2657" i="1"/>
  <c r="BC2657" i="1"/>
  <c r="BC2656" i="1" s="1"/>
  <c r="BB2657" i="1"/>
  <c r="AZ2657" i="1"/>
  <c r="AY2657" i="1"/>
  <c r="AV2657" i="1"/>
  <c r="AU2657" i="1"/>
  <c r="AS2657" i="1"/>
  <c r="AR2657" i="1"/>
  <c r="AJ2657" i="1"/>
  <c r="AI2657" i="1"/>
  <c r="AH2657" i="1"/>
  <c r="AG2657" i="1"/>
  <c r="AF2657" i="1"/>
  <c r="AE2657" i="1"/>
  <c r="AD2657" i="1"/>
  <c r="AC2657" i="1"/>
  <c r="AB2657" i="1"/>
  <c r="AB2656" i="1" s="1"/>
  <c r="AA2657" i="1"/>
  <c r="AA2656" i="1" s="1"/>
  <c r="Z2657" i="1"/>
  <c r="Y2657" i="1"/>
  <c r="R2657" i="1"/>
  <c r="Q2657" i="1"/>
  <c r="O2657" i="1"/>
  <c r="O2656" i="1" s="1"/>
  <c r="N2657" i="1"/>
  <c r="P2657" i="1" s="1"/>
  <c r="CI2655" i="1"/>
  <c r="CH2655" i="1"/>
  <c r="AO2655" i="1"/>
  <c r="AO2653" i="1" s="1"/>
  <c r="AN2655" i="1"/>
  <c r="CD2655" i="1" s="1"/>
  <c r="AM2655" i="1"/>
  <c r="AL2655" i="1"/>
  <c r="AK2655" i="1"/>
  <c r="CA2655" i="1" s="1"/>
  <c r="S2655" i="1"/>
  <c r="P2655" i="1"/>
  <c r="T2655" i="1" s="1"/>
  <c r="CI2654" i="1"/>
  <c r="CH2654" i="1"/>
  <c r="AO2654" i="1"/>
  <c r="CE2654" i="1" s="1"/>
  <c r="AN2654" i="1"/>
  <c r="AL2654" i="1"/>
  <c r="CB2654" i="1" s="1"/>
  <c r="AK2654" i="1"/>
  <c r="S2654" i="1"/>
  <c r="P2654" i="1"/>
  <c r="T2654" i="1" s="1"/>
  <c r="BX2653" i="1"/>
  <c r="BW2653" i="1"/>
  <c r="BU2653" i="1"/>
  <c r="BT2653" i="1"/>
  <c r="BQ2653" i="1"/>
  <c r="BP2653" i="1"/>
  <c r="BN2653" i="1"/>
  <c r="BM2653" i="1"/>
  <c r="BJ2653" i="1"/>
  <c r="BI2653" i="1"/>
  <c r="BG2653" i="1"/>
  <c r="BF2653" i="1"/>
  <c r="BC2653" i="1"/>
  <c r="BB2653" i="1"/>
  <c r="AZ2653" i="1"/>
  <c r="AY2653" i="1"/>
  <c r="AV2653" i="1"/>
  <c r="AU2653" i="1"/>
  <c r="AS2653" i="1"/>
  <c r="AR2653" i="1"/>
  <c r="AJ2653" i="1"/>
  <c r="AI2653" i="1"/>
  <c r="AH2653" i="1"/>
  <c r="AG2653" i="1"/>
  <c r="AF2653" i="1"/>
  <c r="AE2653" i="1"/>
  <c r="AD2653" i="1"/>
  <c r="AC2653" i="1"/>
  <c r="AB2653" i="1"/>
  <c r="AA2653" i="1"/>
  <c r="Z2653" i="1"/>
  <c r="Y2653" i="1"/>
  <c r="R2653" i="1"/>
  <c r="Q2653" i="1"/>
  <c r="O2653" i="1"/>
  <c r="N2653" i="1"/>
  <c r="CI2652" i="1"/>
  <c r="CH2652" i="1"/>
  <c r="CA2652" i="1"/>
  <c r="AO2652" i="1"/>
  <c r="CE2652" i="1" s="1"/>
  <c r="CE2651" i="1" s="1"/>
  <c r="AN2652" i="1"/>
  <c r="AL2652" i="1"/>
  <c r="AK2652" i="1"/>
  <c r="S2652" i="1"/>
  <c r="P2652" i="1"/>
  <c r="BX2651" i="1"/>
  <c r="BW2651" i="1"/>
  <c r="BU2651" i="1"/>
  <c r="BT2651" i="1"/>
  <c r="BQ2651" i="1"/>
  <c r="BP2651" i="1"/>
  <c r="BN2651" i="1"/>
  <c r="BM2651" i="1"/>
  <c r="BJ2651" i="1"/>
  <c r="BI2651" i="1"/>
  <c r="BG2651" i="1"/>
  <c r="BF2651" i="1"/>
  <c r="BC2651" i="1"/>
  <c r="BB2651" i="1"/>
  <c r="AZ2651" i="1"/>
  <c r="AY2651" i="1"/>
  <c r="AV2651" i="1"/>
  <c r="AU2651" i="1"/>
  <c r="AS2651" i="1"/>
  <c r="AR2651" i="1"/>
  <c r="AO2651" i="1"/>
  <c r="AJ2651" i="1"/>
  <c r="AI2651" i="1"/>
  <c r="AH2651" i="1"/>
  <c r="AH2650" i="1" s="1"/>
  <c r="AG2651" i="1"/>
  <c r="AF2651" i="1"/>
  <c r="AE2651" i="1"/>
  <c r="AD2651" i="1"/>
  <c r="AD2650" i="1" s="1"/>
  <c r="AC2651" i="1"/>
  <c r="AB2651" i="1"/>
  <c r="AA2651" i="1"/>
  <c r="AA2650" i="1" s="1"/>
  <c r="Z2651" i="1"/>
  <c r="Y2651" i="1"/>
  <c r="R2651" i="1"/>
  <c r="Q2651" i="1"/>
  <c r="O2651" i="1"/>
  <c r="O2650" i="1" s="1"/>
  <c r="N2651" i="1"/>
  <c r="BI2650" i="1"/>
  <c r="AE2650" i="1"/>
  <c r="CI2649" i="1"/>
  <c r="CH2649" i="1"/>
  <c r="AO2649" i="1"/>
  <c r="CE2649" i="1" s="1"/>
  <c r="AN2649" i="1"/>
  <c r="AL2649" i="1"/>
  <c r="CB2649" i="1" s="1"/>
  <c r="AK2649" i="1"/>
  <c r="CA2649" i="1" s="1"/>
  <c r="S2649" i="1"/>
  <c r="P2649" i="1"/>
  <c r="CI2648" i="1"/>
  <c r="CH2648" i="1"/>
  <c r="AO2648" i="1"/>
  <c r="CE2648" i="1" s="1"/>
  <c r="AN2648" i="1"/>
  <c r="AM2648" i="1"/>
  <c r="AL2648" i="1"/>
  <c r="CB2648" i="1" s="1"/>
  <c r="AK2648" i="1"/>
  <c r="CA2648" i="1" s="1"/>
  <c r="S2648" i="1"/>
  <c r="P2648" i="1"/>
  <c r="CI2647" i="1"/>
  <c r="CH2647" i="1"/>
  <c r="AO2647" i="1"/>
  <c r="CE2647" i="1" s="1"/>
  <c r="AN2647" i="1"/>
  <c r="AL2647" i="1"/>
  <c r="AK2647" i="1"/>
  <c r="CA2647" i="1" s="1"/>
  <c r="S2647" i="1"/>
  <c r="P2647" i="1"/>
  <c r="CI2646" i="1"/>
  <c r="CH2646" i="1"/>
  <c r="CB2646" i="1"/>
  <c r="AO2646" i="1"/>
  <c r="AN2646" i="1"/>
  <c r="AL2646" i="1"/>
  <c r="AK2646" i="1"/>
  <c r="CA2646" i="1" s="1"/>
  <c r="S2646" i="1"/>
  <c r="P2646" i="1"/>
  <c r="BX2645" i="1"/>
  <c r="BW2645" i="1"/>
  <c r="BU2645" i="1"/>
  <c r="BT2645" i="1"/>
  <c r="BQ2645" i="1"/>
  <c r="BP2645" i="1"/>
  <c r="BN2645" i="1"/>
  <c r="BM2645" i="1"/>
  <c r="BJ2645" i="1"/>
  <c r="BI2645" i="1"/>
  <c r="BG2645" i="1"/>
  <c r="BF2645" i="1"/>
  <c r="BC2645" i="1"/>
  <c r="BB2645" i="1"/>
  <c r="AZ2645" i="1"/>
  <c r="AY2645" i="1"/>
  <c r="AV2645" i="1"/>
  <c r="AU2645" i="1"/>
  <c r="AS2645" i="1"/>
  <c r="AR2645" i="1"/>
  <c r="AJ2645" i="1"/>
  <c r="AI2645" i="1"/>
  <c r="AH2645" i="1"/>
  <c r="AG2645" i="1"/>
  <c r="AF2645" i="1"/>
  <c r="AE2645" i="1"/>
  <c r="AD2645" i="1"/>
  <c r="AC2645" i="1"/>
  <c r="AB2645" i="1"/>
  <c r="AA2645" i="1"/>
  <c r="Z2645" i="1"/>
  <c r="Y2645" i="1"/>
  <c r="R2645" i="1"/>
  <c r="Q2645" i="1"/>
  <c r="O2645" i="1"/>
  <c r="N2645" i="1"/>
  <c r="CI2644" i="1"/>
  <c r="CH2644" i="1"/>
  <c r="AO2644" i="1"/>
  <c r="CE2644" i="1" s="1"/>
  <c r="AN2644" i="1"/>
  <c r="AL2644" i="1"/>
  <c r="CB2644" i="1" s="1"/>
  <c r="AK2644" i="1"/>
  <c r="S2644" i="1"/>
  <c r="P2644" i="1"/>
  <c r="T2644" i="1" s="1"/>
  <c r="CI2643" i="1"/>
  <c r="CH2643" i="1"/>
  <c r="AO2643" i="1"/>
  <c r="CE2643" i="1" s="1"/>
  <c r="AN2643" i="1"/>
  <c r="AL2643" i="1"/>
  <c r="CB2643" i="1" s="1"/>
  <c r="AK2643" i="1"/>
  <c r="S2643" i="1"/>
  <c r="P2643" i="1"/>
  <c r="CI2642" i="1"/>
  <c r="CO2642" i="1" s="1"/>
  <c r="CH2642" i="1"/>
  <c r="AO2642" i="1"/>
  <c r="CE2642" i="1" s="1"/>
  <c r="AN2642" i="1"/>
  <c r="AL2642" i="1"/>
  <c r="CB2642" i="1" s="1"/>
  <c r="AK2642" i="1"/>
  <c r="S2642" i="1"/>
  <c r="P2642" i="1"/>
  <c r="CI2641" i="1"/>
  <c r="CH2641" i="1"/>
  <c r="AO2641" i="1"/>
  <c r="CE2641" i="1" s="1"/>
  <c r="AN2641" i="1"/>
  <c r="AL2641" i="1"/>
  <c r="CB2641" i="1" s="1"/>
  <c r="AK2641" i="1"/>
  <c r="S2641" i="1"/>
  <c r="P2641" i="1"/>
  <c r="CI2640" i="1"/>
  <c r="CO2640" i="1" s="1"/>
  <c r="CH2640" i="1"/>
  <c r="AO2640" i="1"/>
  <c r="CE2640" i="1" s="1"/>
  <c r="AN2640" i="1"/>
  <c r="AL2640" i="1"/>
  <c r="CB2640" i="1" s="1"/>
  <c r="AK2640" i="1"/>
  <c r="S2640" i="1"/>
  <c r="P2640" i="1"/>
  <c r="CI2639" i="1"/>
  <c r="CH2639" i="1"/>
  <c r="AO2639" i="1"/>
  <c r="CE2639" i="1" s="1"/>
  <c r="AN2639" i="1"/>
  <c r="AL2639" i="1"/>
  <c r="CB2639" i="1" s="1"/>
  <c r="AK2639" i="1"/>
  <c r="S2639" i="1"/>
  <c r="P2639" i="1"/>
  <c r="T2639" i="1" s="1"/>
  <c r="CI2638" i="1"/>
  <c r="CH2638" i="1"/>
  <c r="AO2638" i="1"/>
  <c r="CE2638" i="1" s="1"/>
  <c r="AN2638" i="1"/>
  <c r="AL2638" i="1"/>
  <c r="CB2638" i="1" s="1"/>
  <c r="AK2638" i="1"/>
  <c r="S2638" i="1"/>
  <c r="P2638" i="1"/>
  <c r="CO2637" i="1"/>
  <c r="CI2637" i="1"/>
  <c r="CH2637" i="1"/>
  <c r="AO2637" i="1"/>
  <c r="CE2637" i="1" s="1"/>
  <c r="AN2637" i="1"/>
  <c r="AL2637" i="1"/>
  <c r="CB2637" i="1" s="1"/>
  <c r="AK2637" i="1"/>
  <c r="S2637" i="1"/>
  <c r="P2637" i="1"/>
  <c r="CI2636" i="1"/>
  <c r="CH2636" i="1"/>
  <c r="AO2636" i="1"/>
  <c r="CE2636" i="1" s="1"/>
  <c r="AN2636" i="1"/>
  <c r="AL2636" i="1"/>
  <c r="CB2636" i="1" s="1"/>
  <c r="AK2636" i="1"/>
  <c r="S2636" i="1"/>
  <c r="P2636" i="1"/>
  <c r="CI2635" i="1"/>
  <c r="CH2635" i="1"/>
  <c r="AO2635" i="1"/>
  <c r="CE2635" i="1" s="1"/>
  <c r="AN2635" i="1"/>
  <c r="AL2635" i="1"/>
  <c r="CB2635" i="1" s="1"/>
  <c r="AK2635" i="1"/>
  <c r="S2635" i="1"/>
  <c r="P2635" i="1"/>
  <c r="CI2634" i="1"/>
  <c r="CO2634" i="1" s="1"/>
  <c r="CH2634" i="1"/>
  <c r="AO2634" i="1"/>
  <c r="CE2634" i="1" s="1"/>
  <c r="AN2634" i="1"/>
  <c r="AL2634" i="1"/>
  <c r="CB2634" i="1" s="1"/>
  <c r="AK2634" i="1"/>
  <c r="S2634" i="1"/>
  <c r="P2634" i="1"/>
  <c r="CI2633" i="1"/>
  <c r="CH2633" i="1"/>
  <c r="AO2633" i="1"/>
  <c r="CE2633" i="1" s="1"/>
  <c r="AN2633" i="1"/>
  <c r="AL2633" i="1"/>
  <c r="CB2633" i="1" s="1"/>
  <c r="AK2633" i="1"/>
  <c r="S2633" i="1"/>
  <c r="P2633" i="1"/>
  <c r="CO2632" i="1"/>
  <c r="CI2632" i="1"/>
  <c r="CH2632" i="1"/>
  <c r="AO2632" i="1"/>
  <c r="CE2632" i="1" s="1"/>
  <c r="AN2632" i="1"/>
  <c r="AL2632" i="1"/>
  <c r="CB2632" i="1" s="1"/>
  <c r="AK2632" i="1"/>
  <c r="S2632" i="1"/>
  <c r="P2632" i="1"/>
  <c r="CI2631" i="1"/>
  <c r="CH2631" i="1"/>
  <c r="AO2631" i="1"/>
  <c r="CE2631" i="1" s="1"/>
  <c r="AN2631" i="1"/>
  <c r="AL2631" i="1"/>
  <c r="CB2631" i="1" s="1"/>
  <c r="AK2631" i="1"/>
  <c r="S2631" i="1"/>
  <c r="P2631" i="1"/>
  <c r="CI2630" i="1"/>
  <c r="CH2630" i="1"/>
  <c r="AO2630" i="1"/>
  <c r="CE2630" i="1" s="1"/>
  <c r="AN2630" i="1"/>
  <c r="AL2630" i="1"/>
  <c r="CB2630" i="1" s="1"/>
  <c r="AK2630" i="1"/>
  <c r="S2630" i="1"/>
  <c r="P2630" i="1"/>
  <c r="CI2629" i="1"/>
  <c r="CO2629" i="1" s="1"/>
  <c r="CH2629" i="1"/>
  <c r="AO2629" i="1"/>
  <c r="CE2629" i="1" s="1"/>
  <c r="AN2629" i="1"/>
  <c r="AL2629" i="1"/>
  <c r="CB2629" i="1" s="1"/>
  <c r="AK2629" i="1"/>
  <c r="S2629" i="1"/>
  <c r="P2629" i="1"/>
  <c r="CI2628" i="1"/>
  <c r="CH2628" i="1"/>
  <c r="AO2628" i="1"/>
  <c r="CE2628" i="1" s="1"/>
  <c r="AN2628" i="1"/>
  <c r="AL2628" i="1"/>
  <c r="CB2628" i="1" s="1"/>
  <c r="AK2628" i="1"/>
  <c r="S2628" i="1"/>
  <c r="P2628" i="1"/>
  <c r="CI2627" i="1"/>
  <c r="CH2627" i="1"/>
  <c r="AO2627" i="1"/>
  <c r="CE2627" i="1" s="1"/>
  <c r="AN2627" i="1"/>
  <c r="AL2627" i="1"/>
  <c r="CB2627" i="1" s="1"/>
  <c r="AK2627" i="1"/>
  <c r="S2627" i="1"/>
  <c r="P2627" i="1"/>
  <c r="CI2626" i="1"/>
  <c r="CO2626" i="1" s="1"/>
  <c r="CH2626" i="1"/>
  <c r="CE2626" i="1"/>
  <c r="AO2626" i="1"/>
  <c r="AN2626" i="1"/>
  <c r="AL2626" i="1"/>
  <c r="CB2626" i="1" s="1"/>
  <c r="AK2626" i="1"/>
  <c r="S2626" i="1"/>
  <c r="P2626" i="1"/>
  <c r="CI2625" i="1"/>
  <c r="CH2625" i="1"/>
  <c r="AO2625" i="1"/>
  <c r="CE2625" i="1" s="1"/>
  <c r="AN2625" i="1"/>
  <c r="AL2625" i="1"/>
  <c r="CB2625" i="1" s="1"/>
  <c r="AK2625" i="1"/>
  <c r="S2625" i="1"/>
  <c r="P2625" i="1"/>
  <c r="CI2624" i="1"/>
  <c r="CO2624" i="1" s="1"/>
  <c r="CH2624" i="1"/>
  <c r="AO2624" i="1"/>
  <c r="CE2624" i="1" s="1"/>
  <c r="AN2624" i="1"/>
  <c r="AL2624" i="1"/>
  <c r="CB2624" i="1" s="1"/>
  <c r="AK2624" i="1"/>
  <c r="S2624" i="1"/>
  <c r="P2624" i="1"/>
  <c r="BX2623" i="1"/>
  <c r="BW2623" i="1"/>
  <c r="BU2623" i="1"/>
  <c r="BT2623" i="1"/>
  <c r="BQ2623" i="1"/>
  <c r="BP2623" i="1"/>
  <c r="BN2623" i="1"/>
  <c r="BM2623" i="1"/>
  <c r="BJ2623" i="1"/>
  <c r="BI2623" i="1"/>
  <c r="BG2623" i="1"/>
  <c r="BF2623" i="1"/>
  <c r="BC2623" i="1"/>
  <c r="BB2623" i="1"/>
  <c r="AZ2623" i="1"/>
  <c r="AY2623" i="1"/>
  <c r="AV2623" i="1"/>
  <c r="AU2623" i="1"/>
  <c r="AS2623" i="1"/>
  <c r="AR2623" i="1"/>
  <c r="AJ2623" i="1"/>
  <c r="AI2623" i="1"/>
  <c r="AH2623" i="1"/>
  <c r="AG2623" i="1"/>
  <c r="AF2623" i="1"/>
  <c r="AE2623" i="1"/>
  <c r="AD2623" i="1"/>
  <c r="AC2623" i="1"/>
  <c r="AB2623" i="1"/>
  <c r="AA2623" i="1"/>
  <c r="Z2623" i="1"/>
  <c r="Y2623" i="1"/>
  <c r="R2623" i="1"/>
  <c r="Q2623" i="1"/>
  <c r="O2623" i="1"/>
  <c r="N2623" i="1"/>
  <c r="CI2622" i="1"/>
  <c r="CH2622" i="1"/>
  <c r="AO2622" i="1"/>
  <c r="CE2622" i="1" s="1"/>
  <c r="AN2622" i="1"/>
  <c r="CD2622" i="1" s="1"/>
  <c r="AL2622" i="1"/>
  <c r="CB2622" i="1" s="1"/>
  <c r="AK2622" i="1"/>
  <c r="S2622" i="1"/>
  <c r="P2622" i="1"/>
  <c r="CI2621" i="1"/>
  <c r="CH2621" i="1"/>
  <c r="AO2621" i="1"/>
  <c r="CE2621" i="1" s="1"/>
  <c r="AN2621" i="1"/>
  <c r="AL2621" i="1"/>
  <c r="CB2621" i="1" s="1"/>
  <c r="AK2621" i="1"/>
  <c r="S2621" i="1"/>
  <c r="P2621" i="1"/>
  <c r="CI2620" i="1"/>
  <c r="CH2620" i="1"/>
  <c r="AO2620" i="1"/>
  <c r="CE2620" i="1" s="1"/>
  <c r="AN2620" i="1"/>
  <c r="AL2620" i="1"/>
  <c r="CB2620" i="1" s="1"/>
  <c r="AK2620" i="1"/>
  <c r="S2620" i="1"/>
  <c r="T2620" i="1" s="1"/>
  <c r="P2620" i="1"/>
  <c r="CI2619" i="1"/>
  <c r="CH2619" i="1"/>
  <c r="AO2619" i="1"/>
  <c r="CE2619" i="1" s="1"/>
  <c r="AN2619" i="1"/>
  <c r="AL2619" i="1"/>
  <c r="CB2619" i="1" s="1"/>
  <c r="AK2619" i="1"/>
  <c r="S2619" i="1"/>
  <c r="P2619" i="1"/>
  <c r="CI2618" i="1"/>
  <c r="CH2618" i="1"/>
  <c r="CD2618" i="1"/>
  <c r="AO2618" i="1"/>
  <c r="CE2618" i="1" s="1"/>
  <c r="AN2618" i="1"/>
  <c r="AL2618" i="1"/>
  <c r="CB2618" i="1" s="1"/>
  <c r="AK2618" i="1"/>
  <c r="CA2618" i="1" s="1"/>
  <c r="S2618" i="1"/>
  <c r="P2618" i="1"/>
  <c r="CI2617" i="1"/>
  <c r="CH2617" i="1"/>
  <c r="AO2617" i="1"/>
  <c r="CE2617" i="1" s="1"/>
  <c r="AN2617" i="1"/>
  <c r="AL2617" i="1"/>
  <c r="CB2617" i="1" s="1"/>
  <c r="AK2617" i="1"/>
  <c r="CA2617" i="1" s="1"/>
  <c r="S2617" i="1"/>
  <c r="P2617" i="1"/>
  <c r="CI2616" i="1"/>
  <c r="CH2616" i="1"/>
  <c r="AO2616" i="1"/>
  <c r="CE2616" i="1" s="1"/>
  <c r="AN2616" i="1"/>
  <c r="AL2616" i="1"/>
  <c r="CB2616" i="1" s="1"/>
  <c r="AK2616" i="1"/>
  <c r="CA2616" i="1" s="1"/>
  <c r="S2616" i="1"/>
  <c r="P2616" i="1"/>
  <c r="CI2615" i="1"/>
  <c r="CH2615" i="1"/>
  <c r="AO2615" i="1"/>
  <c r="CE2615" i="1" s="1"/>
  <c r="AN2615" i="1"/>
  <c r="CD2615" i="1" s="1"/>
  <c r="AL2615" i="1"/>
  <c r="CB2615" i="1" s="1"/>
  <c r="AK2615" i="1"/>
  <c r="S2615" i="1"/>
  <c r="P2615" i="1"/>
  <c r="CI2614" i="1"/>
  <c r="CH2614" i="1"/>
  <c r="AO2614" i="1"/>
  <c r="AN2614" i="1"/>
  <c r="CD2614" i="1" s="1"/>
  <c r="AL2614" i="1"/>
  <c r="CB2614" i="1" s="1"/>
  <c r="AK2614" i="1"/>
  <c r="S2614" i="1"/>
  <c r="P2614" i="1"/>
  <c r="BX2613" i="1"/>
  <c r="BW2613" i="1"/>
  <c r="BU2613" i="1"/>
  <c r="BT2613" i="1"/>
  <c r="BQ2613" i="1"/>
  <c r="BP2613" i="1"/>
  <c r="BN2613" i="1"/>
  <c r="BM2613" i="1"/>
  <c r="BJ2613" i="1"/>
  <c r="BI2613" i="1"/>
  <c r="BG2613" i="1"/>
  <c r="BF2613" i="1"/>
  <c r="BC2613" i="1"/>
  <c r="BB2613" i="1"/>
  <c r="AZ2613" i="1"/>
  <c r="AY2613" i="1"/>
  <c r="AV2613" i="1"/>
  <c r="AU2613" i="1"/>
  <c r="AS2613" i="1"/>
  <c r="AR2613" i="1"/>
  <c r="AJ2613" i="1"/>
  <c r="AI2613" i="1"/>
  <c r="AI2612" i="1" s="1"/>
  <c r="AH2613" i="1"/>
  <c r="AG2613" i="1"/>
  <c r="AF2613" i="1"/>
  <c r="AE2613" i="1"/>
  <c r="AD2613" i="1"/>
  <c r="AC2613" i="1"/>
  <c r="AB2613" i="1"/>
  <c r="AA2613" i="1"/>
  <c r="AA2612" i="1" s="1"/>
  <c r="Z2613" i="1"/>
  <c r="Y2613" i="1"/>
  <c r="R2613" i="1"/>
  <c r="Q2613" i="1"/>
  <c r="O2613" i="1"/>
  <c r="N2613" i="1"/>
  <c r="BF2612" i="1"/>
  <c r="CI2610" i="1"/>
  <c r="CO2610" i="1" s="1"/>
  <c r="CH2610" i="1"/>
  <c r="AO2610" i="1"/>
  <c r="AN2610" i="1"/>
  <c r="AL2610" i="1"/>
  <c r="CB2610" i="1" s="1"/>
  <c r="CB2609" i="1" s="1"/>
  <c r="CB2608" i="1" s="1"/>
  <c r="AK2610" i="1"/>
  <c r="S2610" i="1"/>
  <c r="P2610" i="1"/>
  <c r="BX2609" i="1"/>
  <c r="BX2608" i="1" s="1"/>
  <c r="BW2609" i="1"/>
  <c r="BU2609" i="1"/>
  <c r="BU2608" i="1" s="1"/>
  <c r="BT2609" i="1"/>
  <c r="BQ2609" i="1"/>
  <c r="BP2609" i="1"/>
  <c r="BP2608" i="1" s="1"/>
  <c r="BN2609" i="1"/>
  <c r="BN2608" i="1" s="1"/>
  <c r="BM2609" i="1"/>
  <c r="BJ2609" i="1"/>
  <c r="BI2609" i="1"/>
  <c r="BG2609" i="1"/>
  <c r="BF2609" i="1"/>
  <c r="BF2608" i="1" s="1"/>
  <c r="BC2609" i="1"/>
  <c r="BB2609" i="1"/>
  <c r="AZ2609" i="1"/>
  <c r="AZ2608" i="1" s="1"/>
  <c r="AY2609" i="1"/>
  <c r="AV2609" i="1"/>
  <c r="AU2609" i="1"/>
  <c r="AS2609" i="1"/>
  <c r="AS2608" i="1" s="1"/>
  <c r="AR2609" i="1"/>
  <c r="AL2609" i="1"/>
  <c r="AL2608" i="1" s="1"/>
  <c r="AJ2609" i="1"/>
  <c r="AI2609" i="1"/>
  <c r="AI2608" i="1" s="1"/>
  <c r="AH2609" i="1"/>
  <c r="AH2608" i="1" s="1"/>
  <c r="AG2609" i="1"/>
  <c r="AG2608" i="1" s="1"/>
  <c r="AF2609" i="1"/>
  <c r="AF2608" i="1" s="1"/>
  <c r="AE2609" i="1"/>
  <c r="AE2608" i="1" s="1"/>
  <c r="AD2609" i="1"/>
  <c r="AD2608" i="1" s="1"/>
  <c r="AC2609" i="1"/>
  <c r="AC2608" i="1" s="1"/>
  <c r="AB2609" i="1"/>
  <c r="AB2608" i="1" s="1"/>
  <c r="AA2609" i="1"/>
  <c r="AA2608" i="1" s="1"/>
  <c r="Z2609" i="1"/>
  <c r="Z2608" i="1" s="1"/>
  <c r="Y2609" i="1"/>
  <c r="R2609" i="1"/>
  <c r="Q2609" i="1"/>
  <c r="O2609" i="1"/>
  <c r="N2609" i="1"/>
  <c r="BJ2608" i="1"/>
  <c r="BC2608" i="1"/>
  <c r="AU2608" i="1"/>
  <c r="AR2608" i="1"/>
  <c r="AJ2608" i="1"/>
  <c r="Y2608" i="1"/>
  <c r="R2608" i="1"/>
  <c r="N2608" i="1"/>
  <c r="CI2607" i="1"/>
  <c r="CH2607" i="1"/>
  <c r="CN2607" i="1" s="1"/>
  <c r="AO2607" i="1"/>
  <c r="AN2607" i="1"/>
  <c r="AN2606" i="1" s="1"/>
  <c r="AL2607" i="1"/>
  <c r="AL2606" i="1" s="1"/>
  <c r="AK2607" i="1"/>
  <c r="AK2606" i="1" s="1"/>
  <c r="AM2606" i="1" s="1"/>
  <c r="S2607" i="1"/>
  <c r="T2607" i="1" s="1"/>
  <c r="P2607" i="1"/>
  <c r="BX2606" i="1"/>
  <c r="BW2606" i="1"/>
  <c r="BU2606" i="1"/>
  <c r="BT2606" i="1"/>
  <c r="BQ2606" i="1"/>
  <c r="BP2606" i="1"/>
  <c r="BN2606" i="1"/>
  <c r="BM2606" i="1"/>
  <c r="BJ2606" i="1"/>
  <c r="BI2606" i="1"/>
  <c r="BG2606" i="1"/>
  <c r="BF2606" i="1"/>
  <c r="BC2606" i="1"/>
  <c r="BB2606" i="1"/>
  <c r="AZ2606" i="1"/>
  <c r="AY2606" i="1"/>
  <c r="AV2606" i="1"/>
  <c r="AU2606" i="1"/>
  <c r="AW2606" i="1" s="1"/>
  <c r="AX2606" i="1" s="1"/>
  <c r="AS2606" i="1"/>
  <c r="AR2606" i="1"/>
  <c r="AJ2606" i="1"/>
  <c r="AI2606" i="1"/>
  <c r="AH2606" i="1"/>
  <c r="AG2606" i="1"/>
  <c r="AF2606" i="1"/>
  <c r="AE2606" i="1"/>
  <c r="AD2606" i="1"/>
  <c r="AC2606" i="1"/>
  <c r="AB2606" i="1"/>
  <c r="AA2606" i="1"/>
  <c r="Z2606" i="1"/>
  <c r="Y2606" i="1"/>
  <c r="R2606" i="1"/>
  <c r="Q2606" i="1"/>
  <c r="O2606" i="1"/>
  <c r="N2606" i="1"/>
  <c r="P2606" i="1" s="1"/>
  <c r="CI2605" i="1"/>
  <c r="CH2605" i="1"/>
  <c r="CN2605" i="1" s="1"/>
  <c r="AO2605" i="1"/>
  <c r="AO2604" i="1" s="1"/>
  <c r="AN2605" i="1"/>
  <c r="CD2605" i="1" s="1"/>
  <c r="AL2605" i="1"/>
  <c r="CB2605" i="1" s="1"/>
  <c r="CB2604" i="1" s="1"/>
  <c r="AK2605" i="1"/>
  <c r="CA2605" i="1" s="1"/>
  <c r="S2605" i="1"/>
  <c r="P2605" i="1"/>
  <c r="BX2604" i="1"/>
  <c r="BW2604" i="1"/>
  <c r="BU2604" i="1"/>
  <c r="BU2601" i="1" s="1"/>
  <c r="BT2604" i="1"/>
  <c r="BQ2604" i="1"/>
  <c r="BP2604" i="1"/>
  <c r="BN2604" i="1"/>
  <c r="BM2604" i="1"/>
  <c r="BJ2604" i="1"/>
  <c r="BI2604" i="1"/>
  <c r="BG2604" i="1"/>
  <c r="BF2604" i="1"/>
  <c r="BC2604" i="1"/>
  <c r="BB2604" i="1"/>
  <c r="AZ2604" i="1"/>
  <c r="AY2604" i="1"/>
  <c r="AV2604" i="1"/>
  <c r="AU2604" i="1"/>
  <c r="AS2604" i="1"/>
  <c r="AR2604" i="1"/>
  <c r="AN2604" i="1"/>
  <c r="AK2604" i="1"/>
  <c r="AJ2604" i="1"/>
  <c r="AI2604" i="1"/>
  <c r="AH2604" i="1"/>
  <c r="AG2604" i="1"/>
  <c r="AF2604" i="1"/>
  <c r="AE2604" i="1"/>
  <c r="AD2604" i="1"/>
  <c r="AD2601" i="1" s="1"/>
  <c r="AC2604" i="1"/>
  <c r="AB2604" i="1"/>
  <c r="AA2604" i="1"/>
  <c r="Z2604" i="1"/>
  <c r="Y2604" i="1"/>
  <c r="R2604" i="1"/>
  <c r="Q2604" i="1"/>
  <c r="O2604" i="1"/>
  <c r="N2604" i="1"/>
  <c r="CI2603" i="1"/>
  <c r="CO2603" i="1" s="1"/>
  <c r="CH2603" i="1"/>
  <c r="AO2603" i="1"/>
  <c r="CE2603" i="1" s="1"/>
  <c r="CE2602" i="1" s="1"/>
  <c r="AN2603" i="1"/>
  <c r="CD2603" i="1" s="1"/>
  <c r="CD2602" i="1" s="1"/>
  <c r="AL2603" i="1"/>
  <c r="CB2603" i="1" s="1"/>
  <c r="CB2602" i="1" s="1"/>
  <c r="AK2603" i="1"/>
  <c r="S2603" i="1"/>
  <c r="P2603" i="1"/>
  <c r="BX2602" i="1"/>
  <c r="BW2602" i="1"/>
  <c r="BU2602" i="1"/>
  <c r="BT2602" i="1"/>
  <c r="BQ2602" i="1"/>
  <c r="BQ2601" i="1" s="1"/>
  <c r="BP2602" i="1"/>
  <c r="BN2602" i="1"/>
  <c r="BM2602" i="1"/>
  <c r="BM2601" i="1" s="1"/>
  <c r="BJ2602" i="1"/>
  <c r="BJ2601" i="1" s="1"/>
  <c r="BI2602" i="1"/>
  <c r="BG2602" i="1"/>
  <c r="BF2602" i="1"/>
  <c r="BC2602" i="1"/>
  <c r="BB2602" i="1"/>
  <c r="AZ2602" i="1"/>
  <c r="AY2602" i="1"/>
  <c r="AV2602" i="1"/>
  <c r="AU2602" i="1"/>
  <c r="AS2602" i="1"/>
  <c r="AR2602" i="1"/>
  <c r="AR2601" i="1" s="1"/>
  <c r="AO2602" i="1"/>
  <c r="AJ2602" i="1"/>
  <c r="AI2602" i="1"/>
  <c r="AH2602" i="1"/>
  <c r="AG2602" i="1"/>
  <c r="AG2601" i="1" s="1"/>
  <c r="AF2602" i="1"/>
  <c r="AE2602" i="1"/>
  <c r="AD2602" i="1"/>
  <c r="AC2602" i="1"/>
  <c r="AB2602" i="1"/>
  <c r="AA2602" i="1"/>
  <c r="Z2602" i="1"/>
  <c r="Y2602" i="1"/>
  <c r="R2602" i="1"/>
  <c r="Q2602" i="1"/>
  <c r="O2602" i="1"/>
  <c r="N2602" i="1"/>
  <c r="CI2600" i="1"/>
  <c r="CO2600" i="1" s="1"/>
  <c r="CH2600" i="1"/>
  <c r="AO2600" i="1"/>
  <c r="AN2600" i="1"/>
  <c r="AN2599" i="1" s="1"/>
  <c r="AN2598" i="1" s="1"/>
  <c r="AL2600" i="1"/>
  <c r="AK2600" i="1"/>
  <c r="CA2600" i="1" s="1"/>
  <c r="CA2599" i="1" s="1"/>
  <c r="S2600" i="1"/>
  <c r="P2600" i="1"/>
  <c r="T2600" i="1" s="1"/>
  <c r="BX2599" i="1"/>
  <c r="BX2598" i="1" s="1"/>
  <c r="BW2599" i="1"/>
  <c r="BU2599" i="1"/>
  <c r="BU2598" i="1" s="1"/>
  <c r="BT2599" i="1"/>
  <c r="BQ2599" i="1"/>
  <c r="BQ2598" i="1" s="1"/>
  <c r="BP2599" i="1"/>
  <c r="BN2599" i="1"/>
  <c r="BN2598" i="1" s="1"/>
  <c r="BM2599" i="1"/>
  <c r="BJ2599" i="1"/>
  <c r="BI2599" i="1"/>
  <c r="BI2598" i="1" s="1"/>
  <c r="BG2599" i="1"/>
  <c r="BF2599" i="1"/>
  <c r="BF2598" i="1" s="1"/>
  <c r="BC2599" i="1"/>
  <c r="BB2599" i="1"/>
  <c r="AZ2599" i="1"/>
  <c r="AZ2598" i="1" s="1"/>
  <c r="AY2599" i="1"/>
  <c r="AV2599" i="1"/>
  <c r="AV2598" i="1" s="1"/>
  <c r="AU2599" i="1"/>
  <c r="AS2599" i="1"/>
  <c r="AS2598" i="1" s="1"/>
  <c r="AR2599" i="1"/>
  <c r="AJ2599" i="1"/>
  <c r="AJ2598" i="1" s="1"/>
  <c r="AI2599" i="1"/>
  <c r="AI2598" i="1" s="1"/>
  <c r="AH2599" i="1"/>
  <c r="AH2598" i="1" s="1"/>
  <c r="AG2599" i="1"/>
  <c r="AG2598" i="1" s="1"/>
  <c r="AF2599" i="1"/>
  <c r="AF2598" i="1" s="1"/>
  <c r="AE2599" i="1"/>
  <c r="AE2598" i="1" s="1"/>
  <c r="AD2599" i="1"/>
  <c r="AC2599" i="1"/>
  <c r="AC2598" i="1" s="1"/>
  <c r="AB2599" i="1"/>
  <c r="AB2598" i="1" s="1"/>
  <c r="AA2599" i="1"/>
  <c r="AA2598" i="1" s="1"/>
  <c r="Z2599" i="1"/>
  <c r="Z2598" i="1" s="1"/>
  <c r="Y2599" i="1"/>
  <c r="Y2598" i="1" s="1"/>
  <c r="R2599" i="1"/>
  <c r="S2599" i="1" s="1"/>
  <c r="Q2599" i="1"/>
  <c r="Q2598" i="1" s="1"/>
  <c r="O2599" i="1"/>
  <c r="N2599" i="1"/>
  <c r="BW2598" i="1"/>
  <c r="BT2598" i="1"/>
  <c r="BJ2598" i="1"/>
  <c r="BB2598" i="1"/>
  <c r="AY2598" i="1"/>
  <c r="AD2598" i="1"/>
  <c r="R2598" i="1"/>
  <c r="O2598" i="1"/>
  <c r="CI2597" i="1"/>
  <c r="CH2597" i="1"/>
  <c r="AO2597" i="1"/>
  <c r="CE2597" i="1" s="1"/>
  <c r="CE2596" i="1" s="1"/>
  <c r="AN2597" i="1"/>
  <c r="CD2597" i="1" s="1"/>
  <c r="CD2596" i="1" s="1"/>
  <c r="AL2597" i="1"/>
  <c r="CB2597" i="1" s="1"/>
  <c r="CB2596" i="1" s="1"/>
  <c r="AK2597" i="1"/>
  <c r="S2597" i="1"/>
  <c r="P2597" i="1"/>
  <c r="T2597" i="1" s="1"/>
  <c r="BX2596" i="1"/>
  <c r="BW2596" i="1"/>
  <c r="BU2596" i="1"/>
  <c r="BT2596" i="1"/>
  <c r="BQ2596" i="1"/>
  <c r="BQ2589" i="1" s="1"/>
  <c r="BP2596" i="1"/>
  <c r="BN2596" i="1"/>
  <c r="BM2596" i="1"/>
  <c r="BJ2596" i="1"/>
  <c r="BI2596" i="1"/>
  <c r="BG2596" i="1"/>
  <c r="BF2596" i="1"/>
  <c r="BC2596" i="1"/>
  <c r="BB2596" i="1"/>
  <c r="AZ2596" i="1"/>
  <c r="AY2596" i="1"/>
  <c r="AV2596" i="1"/>
  <c r="AU2596" i="1"/>
  <c r="AS2596" i="1"/>
  <c r="AR2596" i="1"/>
  <c r="AO2596" i="1"/>
  <c r="AJ2596" i="1"/>
  <c r="AI2596" i="1"/>
  <c r="AH2596" i="1"/>
  <c r="AG2596" i="1"/>
  <c r="AF2596" i="1"/>
  <c r="AE2596" i="1"/>
  <c r="AD2596" i="1"/>
  <c r="AC2596" i="1"/>
  <c r="AB2596" i="1"/>
  <c r="AA2596" i="1"/>
  <c r="Z2596" i="1"/>
  <c r="Y2596" i="1"/>
  <c r="R2596" i="1"/>
  <c r="Q2596" i="1"/>
  <c r="O2596" i="1"/>
  <c r="N2596" i="1"/>
  <c r="CI2595" i="1"/>
  <c r="CH2595" i="1"/>
  <c r="AO2595" i="1"/>
  <c r="CE2595" i="1" s="1"/>
  <c r="CE2594" i="1" s="1"/>
  <c r="AN2595" i="1"/>
  <c r="CD2595" i="1" s="1"/>
  <c r="AL2595" i="1"/>
  <c r="CB2595" i="1" s="1"/>
  <c r="CB2594" i="1" s="1"/>
  <c r="AK2595" i="1"/>
  <c r="CA2595" i="1" s="1"/>
  <c r="S2595" i="1"/>
  <c r="T2595" i="1" s="1"/>
  <c r="P2595" i="1"/>
  <c r="BX2594" i="1"/>
  <c r="BW2594" i="1"/>
  <c r="BU2594" i="1"/>
  <c r="BT2594" i="1"/>
  <c r="BQ2594" i="1"/>
  <c r="BP2594" i="1"/>
  <c r="BN2594" i="1"/>
  <c r="BM2594" i="1"/>
  <c r="BJ2594" i="1"/>
  <c r="BI2594" i="1"/>
  <c r="BG2594" i="1"/>
  <c r="BF2594" i="1"/>
  <c r="BC2594" i="1"/>
  <c r="BB2594" i="1"/>
  <c r="AZ2594" i="1"/>
  <c r="AY2594" i="1"/>
  <c r="AY2589" i="1" s="1"/>
  <c r="AV2594" i="1"/>
  <c r="AU2594" i="1"/>
  <c r="AS2594" i="1"/>
  <c r="AR2594" i="1"/>
  <c r="AO2594" i="1"/>
  <c r="AJ2594" i="1"/>
  <c r="AI2594" i="1"/>
  <c r="AH2594" i="1"/>
  <c r="AG2594" i="1"/>
  <c r="AF2594" i="1"/>
  <c r="AE2594" i="1"/>
  <c r="AD2594" i="1"/>
  <c r="AC2594" i="1"/>
  <c r="AB2594" i="1"/>
  <c r="AA2594" i="1"/>
  <c r="Z2594" i="1"/>
  <c r="Y2594" i="1"/>
  <c r="R2594" i="1"/>
  <c r="Q2594" i="1"/>
  <c r="O2594" i="1"/>
  <c r="N2594" i="1"/>
  <c r="CI2593" i="1"/>
  <c r="CH2593" i="1"/>
  <c r="AO2593" i="1"/>
  <c r="AN2593" i="1"/>
  <c r="CD2593" i="1" s="1"/>
  <c r="AL2593" i="1"/>
  <c r="AL2592" i="1" s="1"/>
  <c r="AK2593" i="1"/>
  <c r="CA2593" i="1" s="1"/>
  <c r="CA2592" i="1" s="1"/>
  <c r="S2593" i="1"/>
  <c r="P2593" i="1"/>
  <c r="T2593" i="1" s="1"/>
  <c r="BX2592" i="1"/>
  <c r="BW2592" i="1"/>
  <c r="BW2589" i="1" s="1"/>
  <c r="BU2592" i="1"/>
  <c r="BT2592" i="1"/>
  <c r="BQ2592" i="1"/>
  <c r="BP2592" i="1"/>
  <c r="BN2592" i="1"/>
  <c r="BM2592" i="1"/>
  <c r="BJ2592" i="1"/>
  <c r="BI2592" i="1"/>
  <c r="BG2592" i="1"/>
  <c r="BF2592" i="1"/>
  <c r="BC2592" i="1"/>
  <c r="BB2592" i="1"/>
  <c r="AZ2592" i="1"/>
  <c r="AY2592" i="1"/>
  <c r="AV2592" i="1"/>
  <c r="AU2592" i="1"/>
  <c r="AS2592" i="1"/>
  <c r="AR2592" i="1"/>
  <c r="AJ2592" i="1"/>
  <c r="AI2592" i="1"/>
  <c r="AH2592" i="1"/>
  <c r="AG2592" i="1"/>
  <c r="AF2592" i="1"/>
  <c r="AE2592" i="1"/>
  <c r="AD2592" i="1"/>
  <c r="AC2592" i="1"/>
  <c r="AB2592" i="1"/>
  <c r="AA2592" i="1"/>
  <c r="Z2592" i="1"/>
  <c r="Y2592" i="1"/>
  <c r="R2592" i="1"/>
  <c r="Q2592" i="1"/>
  <c r="O2592" i="1"/>
  <c r="N2592" i="1"/>
  <c r="CI2591" i="1"/>
  <c r="CH2591" i="1"/>
  <c r="AO2591" i="1"/>
  <c r="AO2590" i="1" s="1"/>
  <c r="AN2591" i="1"/>
  <c r="AL2591" i="1"/>
  <c r="AL2590" i="1" s="1"/>
  <c r="AK2591" i="1"/>
  <c r="CA2591" i="1" s="1"/>
  <c r="S2591" i="1"/>
  <c r="P2591" i="1"/>
  <c r="BX2590" i="1"/>
  <c r="BW2590" i="1"/>
  <c r="BU2590" i="1"/>
  <c r="BT2590" i="1"/>
  <c r="BQ2590" i="1"/>
  <c r="BP2590" i="1"/>
  <c r="BN2590" i="1"/>
  <c r="BM2590" i="1"/>
  <c r="BJ2590" i="1"/>
  <c r="BI2590" i="1"/>
  <c r="BG2590" i="1"/>
  <c r="BF2590" i="1"/>
  <c r="BC2590" i="1"/>
  <c r="BB2590" i="1"/>
  <c r="AZ2590" i="1"/>
  <c r="AY2590" i="1"/>
  <c r="AV2590" i="1"/>
  <c r="AU2590" i="1"/>
  <c r="AS2590" i="1"/>
  <c r="AS2589" i="1" s="1"/>
  <c r="AR2590" i="1"/>
  <c r="AR2589" i="1" s="1"/>
  <c r="AK2590" i="1"/>
  <c r="AJ2590" i="1"/>
  <c r="AI2590" i="1"/>
  <c r="AH2590" i="1"/>
  <c r="AG2590" i="1"/>
  <c r="AF2590" i="1"/>
  <c r="AF2589" i="1" s="1"/>
  <c r="AE2590" i="1"/>
  <c r="AD2590" i="1"/>
  <c r="AC2590" i="1"/>
  <c r="AB2590" i="1"/>
  <c r="AA2590" i="1"/>
  <c r="Z2590" i="1"/>
  <c r="Y2590" i="1"/>
  <c r="R2590" i="1"/>
  <c r="Q2590" i="1"/>
  <c r="O2590" i="1"/>
  <c r="N2590" i="1"/>
  <c r="AB2589" i="1"/>
  <c r="CI2588" i="1"/>
  <c r="CH2588" i="1"/>
  <c r="AO2588" i="1"/>
  <c r="CE2588" i="1" s="1"/>
  <c r="CE2587" i="1" s="1"/>
  <c r="AN2588" i="1"/>
  <c r="AL2588" i="1"/>
  <c r="CB2588" i="1" s="1"/>
  <c r="CB2587" i="1" s="1"/>
  <c r="AK2588" i="1"/>
  <c r="S2588" i="1"/>
  <c r="T2588" i="1" s="1"/>
  <c r="P2588" i="1"/>
  <c r="BX2587" i="1"/>
  <c r="BW2587" i="1"/>
  <c r="BU2587" i="1"/>
  <c r="BT2587" i="1"/>
  <c r="BQ2587" i="1"/>
  <c r="BP2587" i="1"/>
  <c r="BN2587" i="1"/>
  <c r="BM2587" i="1"/>
  <c r="BJ2587" i="1"/>
  <c r="BI2587" i="1"/>
  <c r="BG2587" i="1"/>
  <c r="BF2587" i="1"/>
  <c r="BC2587" i="1"/>
  <c r="BC2584" i="1" s="1"/>
  <c r="BB2587" i="1"/>
  <c r="AZ2587" i="1"/>
  <c r="AY2587" i="1"/>
  <c r="AV2587" i="1"/>
  <c r="AU2587" i="1"/>
  <c r="AS2587" i="1"/>
  <c r="AR2587" i="1"/>
  <c r="AL2587" i="1"/>
  <c r="AJ2587" i="1"/>
  <c r="AI2587" i="1"/>
  <c r="AH2587" i="1"/>
  <c r="AG2587" i="1"/>
  <c r="AF2587" i="1"/>
  <c r="AE2587" i="1"/>
  <c r="AD2587" i="1"/>
  <c r="AC2587" i="1"/>
  <c r="AC2584" i="1" s="1"/>
  <c r="AB2587" i="1"/>
  <c r="AA2587" i="1"/>
  <c r="Z2587" i="1"/>
  <c r="Y2587" i="1"/>
  <c r="R2587" i="1"/>
  <c r="Q2587" i="1"/>
  <c r="O2587" i="1"/>
  <c r="N2587" i="1"/>
  <c r="CI2586" i="1"/>
  <c r="CH2586" i="1"/>
  <c r="AO2586" i="1"/>
  <c r="CE2586" i="1" s="1"/>
  <c r="CE2585" i="1" s="1"/>
  <c r="AN2586" i="1"/>
  <c r="AL2586" i="1"/>
  <c r="CB2586" i="1" s="1"/>
  <c r="CB2585" i="1" s="1"/>
  <c r="AK2586" i="1"/>
  <c r="CA2586" i="1" s="1"/>
  <c r="S2586" i="1"/>
  <c r="P2586" i="1"/>
  <c r="BX2585" i="1"/>
  <c r="BW2585" i="1"/>
  <c r="BU2585" i="1"/>
  <c r="BT2585" i="1"/>
  <c r="BQ2585" i="1"/>
  <c r="BP2585" i="1"/>
  <c r="BN2585" i="1"/>
  <c r="BM2585" i="1"/>
  <c r="BJ2585" i="1"/>
  <c r="BI2585" i="1"/>
  <c r="BI2584" i="1" s="1"/>
  <c r="BG2585" i="1"/>
  <c r="BF2585" i="1"/>
  <c r="BC2585" i="1"/>
  <c r="BB2585" i="1"/>
  <c r="AZ2585" i="1"/>
  <c r="AZ2584" i="1" s="1"/>
  <c r="AY2585" i="1"/>
  <c r="AV2585" i="1"/>
  <c r="AU2585" i="1"/>
  <c r="AS2585" i="1"/>
  <c r="AR2585" i="1"/>
  <c r="AR2584" i="1" s="1"/>
  <c r="AL2585" i="1"/>
  <c r="AJ2585" i="1"/>
  <c r="AI2585" i="1"/>
  <c r="AI2584" i="1" s="1"/>
  <c r="AH2585" i="1"/>
  <c r="AH2584" i="1" s="1"/>
  <c r="AG2585" i="1"/>
  <c r="AF2585" i="1"/>
  <c r="AE2585" i="1"/>
  <c r="AD2585" i="1"/>
  <c r="AC2585" i="1"/>
  <c r="AB2585" i="1"/>
  <c r="AA2585" i="1"/>
  <c r="Z2585" i="1"/>
  <c r="Z2584" i="1" s="1"/>
  <c r="Y2585" i="1"/>
  <c r="R2585" i="1"/>
  <c r="Q2585" i="1"/>
  <c r="P2585" i="1"/>
  <c r="O2585" i="1"/>
  <c r="N2585" i="1"/>
  <c r="BQ2584" i="1"/>
  <c r="AL2584" i="1"/>
  <c r="R2584" i="1"/>
  <c r="CI2583" i="1"/>
  <c r="CH2583" i="1"/>
  <c r="AO2583" i="1"/>
  <c r="CE2583" i="1" s="1"/>
  <c r="CE2582" i="1" s="1"/>
  <c r="AN2583" i="1"/>
  <c r="AL2583" i="1"/>
  <c r="AL2582" i="1" s="1"/>
  <c r="AK2583" i="1"/>
  <c r="CA2583" i="1" s="1"/>
  <c r="S2583" i="1"/>
  <c r="T2583" i="1" s="1"/>
  <c r="P2583" i="1"/>
  <c r="BX2582" i="1"/>
  <c r="BW2582" i="1"/>
  <c r="BU2582" i="1"/>
  <c r="BT2582" i="1"/>
  <c r="BQ2582" i="1"/>
  <c r="BP2582" i="1"/>
  <c r="BN2582" i="1"/>
  <c r="BM2582" i="1"/>
  <c r="BJ2582" i="1"/>
  <c r="BI2582" i="1"/>
  <c r="BI2579" i="1" s="1"/>
  <c r="BG2582" i="1"/>
  <c r="BF2582" i="1"/>
  <c r="BC2582" i="1"/>
  <c r="BB2582" i="1"/>
  <c r="AZ2582" i="1"/>
  <c r="AY2582" i="1"/>
  <c r="AV2582" i="1"/>
  <c r="AU2582" i="1"/>
  <c r="AS2582" i="1"/>
  <c r="AR2582" i="1"/>
  <c r="AJ2582" i="1"/>
  <c r="AI2582" i="1"/>
  <c r="AH2582" i="1"/>
  <c r="AG2582" i="1"/>
  <c r="AF2582" i="1"/>
  <c r="AE2582" i="1"/>
  <c r="AD2582" i="1"/>
  <c r="AC2582" i="1"/>
  <c r="AB2582" i="1"/>
  <c r="AA2582" i="1"/>
  <c r="Z2582" i="1"/>
  <c r="Y2582" i="1"/>
  <c r="R2582" i="1"/>
  <c r="Q2582" i="1"/>
  <c r="O2582" i="1"/>
  <c r="N2582" i="1"/>
  <c r="CI2581" i="1"/>
  <c r="CO2581" i="1" s="1"/>
  <c r="CH2581" i="1"/>
  <c r="AO2581" i="1"/>
  <c r="AN2581" i="1"/>
  <c r="AN2580" i="1" s="1"/>
  <c r="AL2581" i="1"/>
  <c r="AL2580" i="1" s="1"/>
  <c r="AL2579" i="1" s="1"/>
  <c r="AK2581" i="1"/>
  <c r="CA2581" i="1" s="1"/>
  <c r="S2581" i="1"/>
  <c r="P2581" i="1"/>
  <c r="BX2580" i="1"/>
  <c r="BW2580" i="1"/>
  <c r="BW2579" i="1" s="1"/>
  <c r="BU2580" i="1"/>
  <c r="BT2580" i="1"/>
  <c r="BT2579" i="1" s="1"/>
  <c r="BQ2580" i="1"/>
  <c r="BQ2579" i="1" s="1"/>
  <c r="BP2580" i="1"/>
  <c r="BN2580" i="1"/>
  <c r="BM2580" i="1"/>
  <c r="BJ2580" i="1"/>
  <c r="BI2580" i="1"/>
  <c r="BG2580" i="1"/>
  <c r="BF2580" i="1"/>
  <c r="BC2580" i="1"/>
  <c r="BB2580" i="1"/>
  <c r="AZ2580" i="1"/>
  <c r="AY2580" i="1"/>
  <c r="AY2579" i="1" s="1"/>
  <c r="AV2580" i="1"/>
  <c r="AV2579" i="1" s="1"/>
  <c r="AU2580" i="1"/>
  <c r="AS2580" i="1"/>
  <c r="AS2579" i="1" s="1"/>
  <c r="AR2580" i="1"/>
  <c r="AK2580" i="1"/>
  <c r="AJ2580" i="1"/>
  <c r="AI2580" i="1"/>
  <c r="AH2580" i="1"/>
  <c r="AG2580" i="1"/>
  <c r="AF2580" i="1"/>
  <c r="AE2580" i="1"/>
  <c r="AE2579" i="1" s="1"/>
  <c r="AD2580" i="1"/>
  <c r="AC2580" i="1"/>
  <c r="AB2580" i="1"/>
  <c r="AA2580" i="1"/>
  <c r="Z2580" i="1"/>
  <c r="Y2580" i="1"/>
  <c r="R2580" i="1"/>
  <c r="Q2580" i="1"/>
  <c r="O2580" i="1"/>
  <c r="N2580" i="1"/>
  <c r="AF2579" i="1"/>
  <c r="AA2579" i="1"/>
  <c r="CI2578" i="1"/>
  <c r="CO2578" i="1" s="1"/>
  <c r="CH2578" i="1"/>
  <c r="AO2578" i="1"/>
  <c r="CE2578" i="1" s="1"/>
  <c r="CE2577" i="1" s="1"/>
  <c r="AN2578" i="1"/>
  <c r="AL2578" i="1"/>
  <c r="CB2578" i="1" s="1"/>
  <c r="CB2577" i="1" s="1"/>
  <c r="AK2578" i="1"/>
  <c r="S2578" i="1"/>
  <c r="P2578" i="1"/>
  <c r="BX2577" i="1"/>
  <c r="BW2577" i="1"/>
  <c r="BU2577" i="1"/>
  <c r="BT2577" i="1"/>
  <c r="BQ2577" i="1"/>
  <c r="BP2577" i="1"/>
  <c r="BN2577" i="1"/>
  <c r="BM2577" i="1"/>
  <c r="BJ2577" i="1"/>
  <c r="BI2577" i="1"/>
  <c r="BG2577" i="1"/>
  <c r="BF2577" i="1"/>
  <c r="BC2577" i="1"/>
  <c r="BB2577" i="1"/>
  <c r="AZ2577" i="1"/>
  <c r="AY2577" i="1"/>
  <c r="AV2577" i="1"/>
  <c r="AU2577" i="1"/>
  <c r="AS2577" i="1"/>
  <c r="AR2577" i="1"/>
  <c r="AJ2577" i="1"/>
  <c r="AI2577" i="1"/>
  <c r="AH2577" i="1"/>
  <c r="AG2577" i="1"/>
  <c r="AF2577" i="1"/>
  <c r="AE2577" i="1"/>
  <c r="AD2577" i="1"/>
  <c r="AC2577" i="1"/>
  <c r="AB2577" i="1"/>
  <c r="AA2577" i="1"/>
  <c r="AA2570" i="1" s="1"/>
  <c r="Z2577" i="1"/>
  <c r="Y2577" i="1"/>
  <c r="R2577" i="1"/>
  <c r="Q2577" i="1"/>
  <c r="O2577" i="1"/>
  <c r="N2577" i="1"/>
  <c r="CI2576" i="1"/>
  <c r="CH2576" i="1"/>
  <c r="AO2576" i="1"/>
  <c r="CE2576" i="1" s="1"/>
  <c r="CE2575" i="1" s="1"/>
  <c r="AN2576" i="1"/>
  <c r="CD2576" i="1" s="1"/>
  <c r="AL2576" i="1"/>
  <c r="AL2575" i="1" s="1"/>
  <c r="AK2576" i="1"/>
  <c r="S2576" i="1"/>
  <c r="T2576" i="1" s="1"/>
  <c r="P2576" i="1"/>
  <c r="BX2575" i="1"/>
  <c r="BW2575" i="1"/>
  <c r="BU2575" i="1"/>
  <c r="BT2575" i="1"/>
  <c r="BQ2575" i="1"/>
  <c r="BP2575" i="1"/>
  <c r="BN2575" i="1"/>
  <c r="BM2575" i="1"/>
  <c r="BJ2575" i="1"/>
  <c r="BI2575" i="1"/>
  <c r="BG2575" i="1"/>
  <c r="BF2575" i="1"/>
  <c r="BC2575" i="1"/>
  <c r="BB2575" i="1"/>
  <c r="AZ2575" i="1"/>
  <c r="AY2575" i="1"/>
  <c r="AV2575" i="1"/>
  <c r="AU2575" i="1"/>
  <c r="AS2575" i="1"/>
  <c r="AR2575" i="1"/>
  <c r="AJ2575" i="1"/>
  <c r="AI2575" i="1"/>
  <c r="AH2575" i="1"/>
  <c r="AG2575" i="1"/>
  <c r="AF2575" i="1"/>
  <c r="AE2575" i="1"/>
  <c r="AD2575" i="1"/>
  <c r="AC2575" i="1"/>
  <c r="AB2575" i="1"/>
  <c r="AA2575" i="1"/>
  <c r="Z2575" i="1"/>
  <c r="Y2575" i="1"/>
  <c r="R2575" i="1"/>
  <c r="Q2575" i="1"/>
  <c r="O2575" i="1"/>
  <c r="N2575" i="1"/>
  <c r="CI2574" i="1"/>
  <c r="CH2574" i="1"/>
  <c r="AO2574" i="1"/>
  <c r="AN2574" i="1"/>
  <c r="CO2574" i="1" s="1"/>
  <c r="AL2574" i="1"/>
  <c r="AL2573" i="1" s="1"/>
  <c r="AK2574" i="1"/>
  <c r="CA2574" i="1" s="1"/>
  <c r="S2574" i="1"/>
  <c r="P2574" i="1"/>
  <c r="T2574" i="1" s="1"/>
  <c r="BX2573" i="1"/>
  <c r="BW2573" i="1"/>
  <c r="BU2573" i="1"/>
  <c r="BT2573" i="1"/>
  <c r="BQ2573" i="1"/>
  <c r="BP2573" i="1"/>
  <c r="BN2573" i="1"/>
  <c r="BM2573" i="1"/>
  <c r="BJ2573" i="1"/>
  <c r="BI2573" i="1"/>
  <c r="BG2573" i="1"/>
  <c r="BF2573" i="1"/>
  <c r="BC2573" i="1"/>
  <c r="BB2573" i="1"/>
  <c r="AZ2573" i="1"/>
  <c r="AY2573" i="1"/>
  <c r="AV2573" i="1"/>
  <c r="AU2573" i="1"/>
  <c r="AS2573" i="1"/>
  <c r="AR2573" i="1"/>
  <c r="AK2573" i="1"/>
  <c r="AJ2573" i="1"/>
  <c r="AI2573" i="1"/>
  <c r="AH2573" i="1"/>
  <c r="AG2573" i="1"/>
  <c r="AF2573" i="1"/>
  <c r="AE2573" i="1"/>
  <c r="AD2573" i="1"/>
  <c r="AC2573" i="1"/>
  <c r="AB2573" i="1"/>
  <c r="AA2573" i="1"/>
  <c r="Z2573" i="1"/>
  <c r="Y2573" i="1"/>
  <c r="R2573" i="1"/>
  <c r="Q2573" i="1"/>
  <c r="S2573" i="1" s="1"/>
  <c r="O2573" i="1"/>
  <c r="N2573" i="1"/>
  <c r="CI2572" i="1"/>
  <c r="CO2572" i="1" s="1"/>
  <c r="CH2572" i="1"/>
  <c r="AO2572" i="1"/>
  <c r="AO2571" i="1" s="1"/>
  <c r="AN2572" i="1"/>
  <c r="CD2572" i="1" s="1"/>
  <c r="AL2572" i="1"/>
  <c r="CB2572" i="1" s="1"/>
  <c r="CB2571" i="1" s="1"/>
  <c r="AK2572" i="1"/>
  <c r="CA2572" i="1" s="1"/>
  <c r="S2572" i="1"/>
  <c r="P2572" i="1"/>
  <c r="BX2571" i="1"/>
  <c r="BW2571" i="1"/>
  <c r="BU2571" i="1"/>
  <c r="BT2571" i="1"/>
  <c r="BQ2571" i="1"/>
  <c r="BP2571" i="1"/>
  <c r="BN2571" i="1"/>
  <c r="BM2571" i="1"/>
  <c r="BJ2571" i="1"/>
  <c r="BJ2570" i="1" s="1"/>
  <c r="BI2571" i="1"/>
  <c r="BG2571" i="1"/>
  <c r="BF2571" i="1"/>
  <c r="BC2571" i="1"/>
  <c r="BB2571" i="1"/>
  <c r="AZ2571" i="1"/>
  <c r="AY2571" i="1"/>
  <c r="AV2571" i="1"/>
  <c r="AU2571" i="1"/>
  <c r="AS2571" i="1"/>
  <c r="AR2571" i="1"/>
  <c r="AL2571" i="1"/>
  <c r="AJ2571" i="1"/>
  <c r="AI2571" i="1"/>
  <c r="AH2571" i="1"/>
  <c r="AG2571" i="1"/>
  <c r="AF2571" i="1"/>
  <c r="AE2571" i="1"/>
  <c r="AD2571" i="1"/>
  <c r="AC2571" i="1"/>
  <c r="AB2571" i="1"/>
  <c r="AA2571" i="1"/>
  <c r="Z2571" i="1"/>
  <c r="Z2570" i="1" s="1"/>
  <c r="Y2571" i="1"/>
  <c r="R2571" i="1"/>
  <c r="Q2571" i="1"/>
  <c r="O2571" i="1"/>
  <c r="N2571" i="1"/>
  <c r="CI2568" i="1"/>
  <c r="CH2568" i="1"/>
  <c r="AO2568" i="1"/>
  <c r="AN2568" i="1"/>
  <c r="AN2567" i="1" s="1"/>
  <c r="AL2568" i="1"/>
  <c r="AL2567" i="1" s="1"/>
  <c r="AK2568" i="1"/>
  <c r="S2568" i="1"/>
  <c r="P2568" i="1"/>
  <c r="BX2567" i="1"/>
  <c r="BW2567" i="1"/>
  <c r="BU2567" i="1"/>
  <c r="BT2567" i="1"/>
  <c r="BQ2567" i="1"/>
  <c r="BP2567" i="1"/>
  <c r="BN2567" i="1"/>
  <c r="BM2567" i="1"/>
  <c r="BJ2567" i="1"/>
  <c r="BI2567" i="1"/>
  <c r="BG2567" i="1"/>
  <c r="BF2567" i="1"/>
  <c r="BC2567" i="1"/>
  <c r="BB2567" i="1"/>
  <c r="AZ2567" i="1"/>
  <c r="AY2567" i="1"/>
  <c r="AV2567" i="1"/>
  <c r="AU2567" i="1"/>
  <c r="AS2567" i="1"/>
  <c r="AR2567" i="1"/>
  <c r="AR2562" i="1" s="1"/>
  <c r="AJ2567" i="1"/>
  <c r="AI2567" i="1"/>
  <c r="AH2567" i="1"/>
  <c r="AG2567" i="1"/>
  <c r="AF2567" i="1"/>
  <c r="AE2567" i="1"/>
  <c r="AD2567" i="1"/>
  <c r="AC2567" i="1"/>
  <c r="AB2567" i="1"/>
  <c r="AA2567" i="1"/>
  <c r="Z2567" i="1"/>
  <c r="Y2567" i="1"/>
  <c r="R2567" i="1"/>
  <c r="Q2567" i="1"/>
  <c r="O2567" i="1"/>
  <c r="N2567" i="1"/>
  <c r="CI2566" i="1"/>
  <c r="CO2566" i="1" s="1"/>
  <c r="CH2566" i="1"/>
  <c r="AO2566" i="1"/>
  <c r="AO2565" i="1" s="1"/>
  <c r="AN2566" i="1"/>
  <c r="CD2566" i="1" s="1"/>
  <c r="AL2566" i="1"/>
  <c r="CB2566" i="1" s="1"/>
  <c r="CB2565" i="1" s="1"/>
  <c r="AK2566" i="1"/>
  <c r="CA2566" i="1" s="1"/>
  <c r="S2566" i="1"/>
  <c r="P2566" i="1"/>
  <c r="BX2565" i="1"/>
  <c r="BW2565" i="1"/>
  <c r="BU2565" i="1"/>
  <c r="BU2562" i="1" s="1"/>
  <c r="BT2565" i="1"/>
  <c r="BQ2565" i="1"/>
  <c r="BP2565" i="1"/>
  <c r="BN2565" i="1"/>
  <c r="BM2565" i="1"/>
  <c r="BJ2565" i="1"/>
  <c r="BI2565" i="1"/>
  <c r="BG2565" i="1"/>
  <c r="BF2565" i="1"/>
  <c r="BC2565" i="1"/>
  <c r="BB2565" i="1"/>
  <c r="AZ2565" i="1"/>
  <c r="AZ2562" i="1" s="1"/>
  <c r="AY2565" i="1"/>
  <c r="AV2565" i="1"/>
  <c r="AU2565" i="1"/>
  <c r="AS2565" i="1"/>
  <c r="AR2565" i="1"/>
  <c r="AL2565" i="1"/>
  <c r="AK2565" i="1"/>
  <c r="AJ2565" i="1"/>
  <c r="AI2565" i="1"/>
  <c r="AH2565" i="1"/>
  <c r="AG2565" i="1"/>
  <c r="AF2565" i="1"/>
  <c r="AE2565" i="1"/>
  <c r="AD2565" i="1"/>
  <c r="AC2565" i="1"/>
  <c r="AB2565" i="1"/>
  <c r="AA2565" i="1"/>
  <c r="Z2565" i="1"/>
  <c r="Y2565" i="1"/>
  <c r="R2565" i="1"/>
  <c r="Q2565" i="1"/>
  <c r="O2565" i="1"/>
  <c r="N2565" i="1"/>
  <c r="CI2564" i="1"/>
  <c r="CO2564" i="1" s="1"/>
  <c r="CH2564" i="1"/>
  <c r="AO2564" i="1"/>
  <c r="CE2564" i="1" s="1"/>
  <c r="CE2563" i="1" s="1"/>
  <c r="AN2564" i="1"/>
  <c r="AL2564" i="1"/>
  <c r="CB2564" i="1" s="1"/>
  <c r="CB2563" i="1" s="1"/>
  <c r="AK2564" i="1"/>
  <c r="S2564" i="1"/>
  <c r="P2564" i="1"/>
  <c r="BX2563" i="1"/>
  <c r="BW2563" i="1"/>
  <c r="BU2563" i="1"/>
  <c r="BT2563" i="1"/>
  <c r="BQ2563" i="1"/>
  <c r="BP2563" i="1"/>
  <c r="BP2562" i="1" s="1"/>
  <c r="BN2563" i="1"/>
  <c r="BM2563" i="1"/>
  <c r="BJ2563" i="1"/>
  <c r="BJ2562" i="1" s="1"/>
  <c r="BI2563" i="1"/>
  <c r="BG2563" i="1"/>
  <c r="BF2563" i="1"/>
  <c r="BC2563" i="1"/>
  <c r="BB2563" i="1"/>
  <c r="AZ2563" i="1"/>
  <c r="AY2563" i="1"/>
  <c r="AV2563" i="1"/>
  <c r="AU2563" i="1"/>
  <c r="AS2563" i="1"/>
  <c r="AS2562" i="1" s="1"/>
  <c r="AR2563" i="1"/>
  <c r="AL2563" i="1"/>
  <c r="AJ2563" i="1"/>
  <c r="AI2563" i="1"/>
  <c r="AH2563" i="1"/>
  <c r="AG2563" i="1"/>
  <c r="AF2563" i="1"/>
  <c r="AE2563" i="1"/>
  <c r="AD2563" i="1"/>
  <c r="AC2563" i="1"/>
  <c r="AB2563" i="1"/>
  <c r="AB2562" i="1" s="1"/>
  <c r="AA2563" i="1"/>
  <c r="AA2562" i="1" s="1"/>
  <c r="Z2563" i="1"/>
  <c r="Y2563" i="1"/>
  <c r="R2563" i="1"/>
  <c r="Q2563" i="1"/>
  <c r="O2563" i="1"/>
  <c r="N2563" i="1"/>
  <c r="BX2562" i="1"/>
  <c r="CI2561" i="1"/>
  <c r="CO2561" i="1" s="1"/>
  <c r="CH2561" i="1"/>
  <c r="AO2561" i="1"/>
  <c r="AN2561" i="1"/>
  <c r="AN2560" i="1" s="1"/>
  <c r="AL2561" i="1"/>
  <c r="AL2560" i="1" s="1"/>
  <c r="AK2561" i="1"/>
  <c r="CA2561" i="1" s="1"/>
  <c r="S2561" i="1"/>
  <c r="P2561" i="1"/>
  <c r="T2561" i="1" s="1"/>
  <c r="BX2560" i="1"/>
  <c r="BW2560" i="1"/>
  <c r="BU2560" i="1"/>
  <c r="BT2560" i="1"/>
  <c r="BQ2560" i="1"/>
  <c r="BP2560" i="1"/>
  <c r="BN2560" i="1"/>
  <c r="BM2560" i="1"/>
  <c r="BJ2560" i="1"/>
  <c r="BI2560" i="1"/>
  <c r="BG2560" i="1"/>
  <c r="BF2560" i="1"/>
  <c r="BC2560" i="1"/>
  <c r="BB2560" i="1"/>
  <c r="AZ2560" i="1"/>
  <c r="AY2560" i="1"/>
  <c r="AV2560" i="1"/>
  <c r="AU2560" i="1"/>
  <c r="AS2560" i="1"/>
  <c r="AR2560" i="1"/>
  <c r="AJ2560" i="1"/>
  <c r="AI2560" i="1"/>
  <c r="AH2560" i="1"/>
  <c r="AG2560" i="1"/>
  <c r="AF2560" i="1"/>
  <c r="AE2560" i="1"/>
  <c r="AD2560" i="1"/>
  <c r="AC2560" i="1"/>
  <c r="AB2560" i="1"/>
  <c r="AA2560" i="1"/>
  <c r="Z2560" i="1"/>
  <c r="Y2560" i="1"/>
  <c r="S2560" i="1"/>
  <c r="R2560" i="1"/>
  <c r="Q2560" i="1"/>
  <c r="O2560" i="1"/>
  <c r="N2560" i="1"/>
  <c r="P2560" i="1" s="1"/>
  <c r="CO2559" i="1"/>
  <c r="CI2559" i="1"/>
  <c r="CH2559" i="1"/>
  <c r="AO2559" i="1"/>
  <c r="CE2559" i="1" s="1"/>
  <c r="AN2559" i="1"/>
  <c r="CD2559" i="1" s="1"/>
  <c r="AL2559" i="1"/>
  <c r="CB2559" i="1" s="1"/>
  <c r="AK2559" i="1"/>
  <c r="CA2559" i="1" s="1"/>
  <c r="S2559" i="1"/>
  <c r="P2559" i="1"/>
  <c r="CI2558" i="1"/>
  <c r="CO2558" i="1" s="1"/>
  <c r="CH2558" i="1"/>
  <c r="AO2558" i="1"/>
  <c r="CE2558" i="1" s="1"/>
  <c r="AN2558" i="1"/>
  <c r="AL2558" i="1"/>
  <c r="CB2558" i="1" s="1"/>
  <c r="AK2558" i="1"/>
  <c r="S2558" i="1"/>
  <c r="P2558" i="1"/>
  <c r="CI2557" i="1"/>
  <c r="CO2557" i="1" s="1"/>
  <c r="CH2557" i="1"/>
  <c r="AO2557" i="1"/>
  <c r="CE2557" i="1" s="1"/>
  <c r="AN2557" i="1"/>
  <c r="AL2557" i="1"/>
  <c r="AK2557" i="1"/>
  <c r="S2557" i="1"/>
  <c r="P2557" i="1"/>
  <c r="CI2556" i="1"/>
  <c r="CO2556" i="1" s="1"/>
  <c r="CH2556" i="1"/>
  <c r="AO2556" i="1"/>
  <c r="CE2556" i="1" s="1"/>
  <c r="AN2556" i="1"/>
  <c r="AL2556" i="1"/>
  <c r="CB2556" i="1" s="1"/>
  <c r="AK2556" i="1"/>
  <c r="S2556" i="1"/>
  <c r="P2556" i="1"/>
  <c r="CI2555" i="1"/>
  <c r="CO2555" i="1" s="1"/>
  <c r="CH2555" i="1"/>
  <c r="CE2555" i="1"/>
  <c r="AO2555" i="1"/>
  <c r="AN2555" i="1"/>
  <c r="AL2555" i="1"/>
  <c r="CB2555" i="1" s="1"/>
  <c r="AK2555" i="1"/>
  <c r="S2555" i="1"/>
  <c r="P2555" i="1"/>
  <c r="BX2554" i="1"/>
  <c r="BW2554" i="1"/>
  <c r="BU2554" i="1"/>
  <c r="BT2554" i="1"/>
  <c r="BQ2554" i="1"/>
  <c r="BP2554" i="1"/>
  <c r="BN2554" i="1"/>
  <c r="BM2554" i="1"/>
  <c r="BJ2554" i="1"/>
  <c r="BI2554" i="1"/>
  <c r="BG2554" i="1"/>
  <c r="BF2554" i="1"/>
  <c r="BC2554" i="1"/>
  <c r="BB2554" i="1"/>
  <c r="AZ2554" i="1"/>
  <c r="AY2554" i="1"/>
  <c r="AV2554" i="1"/>
  <c r="AU2554" i="1"/>
  <c r="AS2554" i="1"/>
  <c r="AR2554" i="1"/>
  <c r="AJ2554" i="1"/>
  <c r="AI2554" i="1"/>
  <c r="AH2554" i="1"/>
  <c r="AG2554" i="1"/>
  <c r="AF2554" i="1"/>
  <c r="AE2554" i="1"/>
  <c r="AD2554" i="1"/>
  <c r="AC2554" i="1"/>
  <c r="AB2554" i="1"/>
  <c r="AA2554" i="1"/>
  <c r="Z2554" i="1"/>
  <c r="Y2554" i="1"/>
  <c r="R2554" i="1"/>
  <c r="Q2554" i="1"/>
  <c r="O2554" i="1"/>
  <c r="N2554" i="1"/>
  <c r="CI2553" i="1"/>
  <c r="CH2553" i="1"/>
  <c r="AO2553" i="1"/>
  <c r="CE2553" i="1" s="1"/>
  <c r="CE2552" i="1" s="1"/>
  <c r="AN2553" i="1"/>
  <c r="CD2553" i="1" s="1"/>
  <c r="AL2553" i="1"/>
  <c r="AL2552" i="1" s="1"/>
  <c r="AK2553" i="1"/>
  <c r="S2553" i="1"/>
  <c r="P2553" i="1"/>
  <c r="BX2552" i="1"/>
  <c r="BX2551" i="1" s="1"/>
  <c r="BW2552" i="1"/>
  <c r="BU2552" i="1"/>
  <c r="BT2552" i="1"/>
  <c r="BQ2552" i="1"/>
  <c r="BP2552" i="1"/>
  <c r="BN2552" i="1"/>
  <c r="BN2551" i="1" s="1"/>
  <c r="BM2552" i="1"/>
  <c r="BJ2552" i="1"/>
  <c r="BI2552" i="1"/>
  <c r="BG2552" i="1"/>
  <c r="BF2552" i="1"/>
  <c r="BC2552" i="1"/>
  <c r="BB2552" i="1"/>
  <c r="AZ2552" i="1"/>
  <c r="AY2552" i="1"/>
  <c r="AV2552" i="1"/>
  <c r="AU2552" i="1"/>
  <c r="AS2552" i="1"/>
  <c r="AR2552" i="1"/>
  <c r="AJ2552" i="1"/>
  <c r="AI2552" i="1"/>
  <c r="AH2552" i="1"/>
  <c r="AH2551" i="1" s="1"/>
  <c r="AG2552" i="1"/>
  <c r="AG2551" i="1" s="1"/>
  <c r="AF2552" i="1"/>
  <c r="AE2552" i="1"/>
  <c r="AD2552" i="1"/>
  <c r="AC2552" i="1"/>
  <c r="AB2552" i="1"/>
  <c r="AA2552" i="1"/>
  <c r="Z2552" i="1"/>
  <c r="Y2552" i="1"/>
  <c r="R2552" i="1"/>
  <c r="R2551" i="1" s="1"/>
  <c r="Q2552" i="1"/>
  <c r="O2552" i="1"/>
  <c r="N2552" i="1"/>
  <c r="CI2550" i="1"/>
  <c r="CO2550" i="1" s="1"/>
  <c r="CH2550" i="1"/>
  <c r="AO2550" i="1"/>
  <c r="CE2550" i="1" s="1"/>
  <c r="AN2550" i="1"/>
  <c r="CD2550" i="1" s="1"/>
  <c r="AL2550" i="1"/>
  <c r="CB2550" i="1" s="1"/>
  <c r="AK2550" i="1"/>
  <c r="CA2550" i="1" s="1"/>
  <c r="S2550" i="1"/>
  <c r="P2550" i="1"/>
  <c r="CI2549" i="1"/>
  <c r="CH2549" i="1"/>
  <c r="AO2549" i="1"/>
  <c r="AN2549" i="1"/>
  <c r="AL2549" i="1"/>
  <c r="AK2549" i="1"/>
  <c r="CA2549" i="1" s="1"/>
  <c r="S2549" i="1"/>
  <c r="P2549" i="1"/>
  <c r="BX2548" i="1"/>
  <c r="BW2548" i="1"/>
  <c r="BW2547" i="1" s="1"/>
  <c r="BU2548" i="1"/>
  <c r="BU2547" i="1" s="1"/>
  <c r="BT2548" i="1"/>
  <c r="BQ2548" i="1"/>
  <c r="BP2548" i="1"/>
  <c r="BN2548" i="1"/>
  <c r="BN2547" i="1" s="1"/>
  <c r="BM2548" i="1"/>
  <c r="BM2547" i="1" s="1"/>
  <c r="BJ2548" i="1"/>
  <c r="BI2548" i="1"/>
  <c r="BG2548" i="1"/>
  <c r="BG2547" i="1" s="1"/>
  <c r="BF2548" i="1"/>
  <c r="BC2548" i="1"/>
  <c r="BC2547" i="1" s="1"/>
  <c r="BB2548" i="1"/>
  <c r="AZ2548" i="1"/>
  <c r="AY2548" i="1"/>
  <c r="AY2547" i="1" s="1"/>
  <c r="AV2548" i="1"/>
  <c r="AV2547" i="1" s="1"/>
  <c r="AU2548" i="1"/>
  <c r="AS2548" i="1"/>
  <c r="AR2548" i="1"/>
  <c r="AR2547" i="1" s="1"/>
  <c r="AJ2548" i="1"/>
  <c r="AI2548" i="1"/>
  <c r="AI2547" i="1" s="1"/>
  <c r="AH2548" i="1"/>
  <c r="AH2547" i="1" s="1"/>
  <c r="AG2548" i="1"/>
  <c r="AG2547" i="1" s="1"/>
  <c r="AF2548" i="1"/>
  <c r="AF2547" i="1" s="1"/>
  <c r="AE2548" i="1"/>
  <c r="AE2547" i="1" s="1"/>
  <c r="AD2548" i="1"/>
  <c r="AD2547" i="1" s="1"/>
  <c r="AC2548" i="1"/>
  <c r="AC2547" i="1" s="1"/>
  <c r="AB2548" i="1"/>
  <c r="AB2547" i="1" s="1"/>
  <c r="AA2548" i="1"/>
  <c r="AA2547" i="1" s="1"/>
  <c r="Z2548" i="1"/>
  <c r="Z2547" i="1" s="1"/>
  <c r="Y2548" i="1"/>
  <c r="R2548" i="1"/>
  <c r="R2547" i="1" s="1"/>
  <c r="Q2548" i="1"/>
  <c r="O2548" i="1"/>
  <c r="N2548" i="1"/>
  <c r="BX2547" i="1"/>
  <c r="BP2547" i="1"/>
  <c r="BJ2547" i="1"/>
  <c r="AJ2547" i="1"/>
  <c r="Y2547" i="1"/>
  <c r="O2547" i="1"/>
  <c r="CI2546" i="1"/>
  <c r="CH2546" i="1"/>
  <c r="AO2546" i="1"/>
  <c r="CE2546" i="1" s="1"/>
  <c r="CE2545" i="1" s="1"/>
  <c r="AN2546" i="1"/>
  <c r="CD2546" i="1" s="1"/>
  <c r="AL2546" i="1"/>
  <c r="AK2546" i="1"/>
  <c r="CA2546" i="1" s="1"/>
  <c r="S2546" i="1"/>
  <c r="T2546" i="1" s="1"/>
  <c r="P2546" i="1"/>
  <c r="BX2545" i="1"/>
  <c r="BW2545" i="1"/>
  <c r="BU2545" i="1"/>
  <c r="BT2545" i="1"/>
  <c r="BQ2545" i="1"/>
  <c r="BP2545" i="1"/>
  <c r="BN2545" i="1"/>
  <c r="BM2545" i="1"/>
  <c r="BJ2545" i="1"/>
  <c r="BI2545" i="1"/>
  <c r="BG2545" i="1"/>
  <c r="BF2545" i="1"/>
  <c r="BC2545" i="1"/>
  <c r="BB2545" i="1"/>
  <c r="AZ2545" i="1"/>
  <c r="AY2545" i="1"/>
  <c r="AV2545" i="1"/>
  <c r="AU2545" i="1"/>
  <c r="AS2545" i="1"/>
  <c r="AR2545" i="1"/>
  <c r="AJ2545" i="1"/>
  <c r="AI2545" i="1"/>
  <c r="AH2545" i="1"/>
  <c r="AG2545" i="1"/>
  <c r="AF2545" i="1"/>
  <c r="AE2545" i="1"/>
  <c r="AD2545" i="1"/>
  <c r="AC2545" i="1"/>
  <c r="AB2545" i="1"/>
  <c r="AA2545" i="1"/>
  <c r="Z2545" i="1"/>
  <c r="Y2545" i="1"/>
  <c r="R2545" i="1"/>
  <c r="Q2545" i="1"/>
  <c r="O2545" i="1"/>
  <c r="N2545" i="1"/>
  <c r="CI2544" i="1"/>
  <c r="CH2544" i="1"/>
  <c r="AO2544" i="1"/>
  <c r="AN2544" i="1"/>
  <c r="AN2543" i="1" s="1"/>
  <c r="AL2544" i="1"/>
  <c r="AL2543" i="1" s="1"/>
  <c r="AK2544" i="1"/>
  <c r="CA2544" i="1" s="1"/>
  <c r="S2544" i="1"/>
  <c r="P2544" i="1"/>
  <c r="BX2543" i="1"/>
  <c r="BW2543" i="1"/>
  <c r="BU2543" i="1"/>
  <c r="BU2542" i="1" s="1"/>
  <c r="BT2543" i="1"/>
  <c r="BQ2543" i="1"/>
  <c r="BP2543" i="1"/>
  <c r="BN2543" i="1"/>
  <c r="BN2542" i="1" s="1"/>
  <c r="BM2543" i="1"/>
  <c r="BJ2543" i="1"/>
  <c r="BI2543" i="1"/>
  <c r="BG2543" i="1"/>
  <c r="BF2543" i="1"/>
  <c r="BC2543" i="1"/>
  <c r="BB2543" i="1"/>
  <c r="AZ2543" i="1"/>
  <c r="AZ2542" i="1" s="1"/>
  <c r="AY2543" i="1"/>
  <c r="AV2543" i="1"/>
  <c r="AV2542" i="1" s="1"/>
  <c r="AU2543" i="1"/>
  <c r="AS2543" i="1"/>
  <c r="AS2542" i="1" s="1"/>
  <c r="AR2543" i="1"/>
  <c r="AJ2543" i="1"/>
  <c r="AI2543" i="1"/>
  <c r="AH2543" i="1"/>
  <c r="AG2543" i="1"/>
  <c r="AF2543" i="1"/>
  <c r="AF2542" i="1" s="1"/>
  <c r="AE2543" i="1"/>
  <c r="AE2542" i="1" s="1"/>
  <c r="AD2543" i="1"/>
  <c r="AC2543" i="1"/>
  <c r="AC2542" i="1" s="1"/>
  <c r="AB2543" i="1"/>
  <c r="AB2542" i="1" s="1"/>
  <c r="AA2543" i="1"/>
  <c r="Z2543" i="1"/>
  <c r="Y2543" i="1"/>
  <c r="R2543" i="1"/>
  <c r="Q2543" i="1"/>
  <c r="O2543" i="1"/>
  <c r="N2543" i="1"/>
  <c r="BT2542" i="1"/>
  <c r="BQ2542" i="1"/>
  <c r="CI2541" i="1"/>
  <c r="CH2541" i="1"/>
  <c r="AO2541" i="1"/>
  <c r="CE2541" i="1" s="1"/>
  <c r="CE2540" i="1" s="1"/>
  <c r="AN2541" i="1"/>
  <c r="AL2541" i="1"/>
  <c r="CB2541" i="1" s="1"/>
  <c r="CB2540" i="1" s="1"/>
  <c r="AK2541" i="1"/>
  <c r="S2541" i="1"/>
  <c r="P2541" i="1"/>
  <c r="BX2540" i="1"/>
  <c r="BW2540" i="1"/>
  <c r="BU2540" i="1"/>
  <c r="BT2540" i="1"/>
  <c r="BQ2540" i="1"/>
  <c r="BP2540" i="1"/>
  <c r="BN2540" i="1"/>
  <c r="BM2540" i="1"/>
  <c r="BJ2540" i="1"/>
  <c r="BI2540" i="1"/>
  <c r="BG2540" i="1"/>
  <c r="BF2540" i="1"/>
  <c r="BC2540" i="1"/>
  <c r="BB2540" i="1"/>
  <c r="AZ2540" i="1"/>
  <c r="AY2540" i="1"/>
  <c r="AV2540" i="1"/>
  <c r="AU2540" i="1"/>
  <c r="AS2540" i="1"/>
  <c r="AR2540" i="1"/>
  <c r="AJ2540" i="1"/>
  <c r="AI2540" i="1"/>
  <c r="AH2540" i="1"/>
  <c r="AG2540" i="1"/>
  <c r="AF2540" i="1"/>
  <c r="AE2540" i="1"/>
  <c r="AD2540" i="1"/>
  <c r="AC2540" i="1"/>
  <c r="AB2540" i="1"/>
  <c r="AA2540" i="1"/>
  <c r="Z2540" i="1"/>
  <c r="Y2540" i="1"/>
  <c r="R2540" i="1"/>
  <c r="Q2540" i="1"/>
  <c r="O2540" i="1"/>
  <c r="N2540" i="1"/>
  <c r="CI2539" i="1"/>
  <c r="CH2539" i="1"/>
  <c r="AO2539" i="1"/>
  <c r="AO2538" i="1" s="1"/>
  <c r="AN2539" i="1"/>
  <c r="CD2539" i="1" s="1"/>
  <c r="AL2539" i="1"/>
  <c r="AL2538" i="1" s="1"/>
  <c r="AK2539" i="1"/>
  <c r="S2539" i="1"/>
  <c r="P2539" i="1"/>
  <c r="T2539" i="1" s="1"/>
  <c r="BX2538" i="1"/>
  <c r="BW2538" i="1"/>
  <c r="BU2538" i="1"/>
  <c r="BT2538" i="1"/>
  <c r="BQ2538" i="1"/>
  <c r="BP2538" i="1"/>
  <c r="BN2538" i="1"/>
  <c r="BM2538" i="1"/>
  <c r="BJ2538" i="1"/>
  <c r="BJ2537" i="1" s="1"/>
  <c r="BI2538" i="1"/>
  <c r="BG2538" i="1"/>
  <c r="BF2538" i="1"/>
  <c r="BC2538" i="1"/>
  <c r="BB2538" i="1"/>
  <c r="AZ2538" i="1"/>
  <c r="AY2538" i="1"/>
  <c r="AV2538" i="1"/>
  <c r="AV2537" i="1" s="1"/>
  <c r="AU2538" i="1"/>
  <c r="AS2538" i="1"/>
  <c r="AR2538" i="1"/>
  <c r="AN2538" i="1"/>
  <c r="AJ2538" i="1"/>
  <c r="AI2538" i="1"/>
  <c r="AH2538" i="1"/>
  <c r="AG2538" i="1"/>
  <c r="AF2538" i="1"/>
  <c r="AF2537" i="1" s="1"/>
  <c r="AE2538" i="1"/>
  <c r="AE2537" i="1" s="1"/>
  <c r="AD2538" i="1"/>
  <c r="AC2538" i="1"/>
  <c r="AB2538" i="1"/>
  <c r="AA2538" i="1"/>
  <c r="AA2537" i="1" s="1"/>
  <c r="Z2538" i="1"/>
  <c r="Y2538" i="1"/>
  <c r="R2538" i="1"/>
  <c r="R2537" i="1" s="1"/>
  <c r="Q2538" i="1"/>
  <c r="O2538" i="1"/>
  <c r="N2538" i="1"/>
  <c r="CI2536" i="1"/>
  <c r="CH2536" i="1"/>
  <c r="AO2536" i="1"/>
  <c r="CE2536" i="1" s="1"/>
  <c r="CE2535" i="1" s="1"/>
  <c r="AN2536" i="1"/>
  <c r="AP2536" i="1" s="1"/>
  <c r="AL2536" i="1"/>
  <c r="AK2536" i="1"/>
  <c r="CA2536" i="1" s="1"/>
  <c r="S2536" i="1"/>
  <c r="P2536" i="1"/>
  <c r="BX2535" i="1"/>
  <c r="BW2535" i="1"/>
  <c r="BU2535" i="1"/>
  <c r="BT2535" i="1"/>
  <c r="BQ2535" i="1"/>
  <c r="BP2535" i="1"/>
  <c r="BN2535" i="1"/>
  <c r="BM2535" i="1"/>
  <c r="BJ2535" i="1"/>
  <c r="BI2535" i="1"/>
  <c r="BG2535" i="1"/>
  <c r="BF2535" i="1"/>
  <c r="BC2535" i="1"/>
  <c r="BB2535" i="1"/>
  <c r="AZ2535" i="1"/>
  <c r="AY2535" i="1"/>
  <c r="AV2535" i="1"/>
  <c r="AU2535" i="1"/>
  <c r="AS2535" i="1"/>
  <c r="AR2535" i="1"/>
  <c r="AO2535" i="1"/>
  <c r="AJ2535" i="1"/>
  <c r="AI2535" i="1"/>
  <c r="AH2535" i="1"/>
  <c r="AG2535" i="1"/>
  <c r="AF2535" i="1"/>
  <c r="AE2535" i="1"/>
  <c r="AD2535" i="1"/>
  <c r="AC2535" i="1"/>
  <c r="AB2535" i="1"/>
  <c r="AA2535" i="1"/>
  <c r="Z2535" i="1"/>
  <c r="Y2535" i="1"/>
  <c r="R2535" i="1"/>
  <c r="Q2535" i="1"/>
  <c r="O2535" i="1"/>
  <c r="N2535" i="1"/>
  <c r="P2535" i="1" s="1"/>
  <c r="CI2534" i="1"/>
  <c r="CO2534" i="1" s="1"/>
  <c r="CH2534" i="1"/>
  <c r="AO2534" i="1"/>
  <c r="AN2534" i="1"/>
  <c r="CD2534" i="1" s="1"/>
  <c r="CD2533" i="1" s="1"/>
  <c r="AL2534" i="1"/>
  <c r="AL2533" i="1" s="1"/>
  <c r="AK2534" i="1"/>
  <c r="AK2533" i="1" s="1"/>
  <c r="S2534" i="1"/>
  <c r="P2534" i="1"/>
  <c r="BX2533" i="1"/>
  <c r="BW2533" i="1"/>
  <c r="BU2533" i="1"/>
  <c r="BT2533" i="1"/>
  <c r="BQ2533" i="1"/>
  <c r="BP2533" i="1"/>
  <c r="BN2533" i="1"/>
  <c r="BM2533" i="1"/>
  <c r="BJ2533" i="1"/>
  <c r="BI2533" i="1"/>
  <c r="BG2533" i="1"/>
  <c r="BF2533" i="1"/>
  <c r="BC2533" i="1"/>
  <c r="BB2533" i="1"/>
  <c r="AZ2533" i="1"/>
  <c r="AY2533" i="1"/>
  <c r="AV2533" i="1"/>
  <c r="AU2533" i="1"/>
  <c r="AS2533" i="1"/>
  <c r="AR2533" i="1"/>
  <c r="AN2533" i="1"/>
  <c r="AJ2533" i="1"/>
  <c r="AI2533" i="1"/>
  <c r="AH2533" i="1"/>
  <c r="AG2533" i="1"/>
  <c r="AF2533" i="1"/>
  <c r="AE2533" i="1"/>
  <c r="AD2533" i="1"/>
  <c r="AC2533" i="1"/>
  <c r="AB2533" i="1"/>
  <c r="AA2533" i="1"/>
  <c r="Z2533" i="1"/>
  <c r="Y2533" i="1"/>
  <c r="R2533" i="1"/>
  <c r="Q2533" i="1"/>
  <c r="O2533" i="1"/>
  <c r="N2533" i="1"/>
  <c r="P2533" i="1" s="1"/>
  <c r="CI2532" i="1"/>
  <c r="CH2532" i="1"/>
  <c r="AO2532" i="1"/>
  <c r="AO2531" i="1" s="1"/>
  <c r="AN2532" i="1"/>
  <c r="CD2532" i="1" s="1"/>
  <c r="AL2532" i="1"/>
  <c r="AL2531" i="1" s="1"/>
  <c r="AK2532" i="1"/>
  <c r="CA2532" i="1" s="1"/>
  <c r="S2532" i="1"/>
  <c r="P2532" i="1"/>
  <c r="BX2531" i="1"/>
  <c r="BW2531" i="1"/>
  <c r="BU2531" i="1"/>
  <c r="BT2531" i="1"/>
  <c r="BQ2531" i="1"/>
  <c r="BP2531" i="1"/>
  <c r="BN2531" i="1"/>
  <c r="BM2531" i="1"/>
  <c r="BJ2531" i="1"/>
  <c r="BI2531" i="1"/>
  <c r="BG2531" i="1"/>
  <c r="BF2531" i="1"/>
  <c r="BC2531" i="1"/>
  <c r="BB2531" i="1"/>
  <c r="AZ2531" i="1"/>
  <c r="AY2531" i="1"/>
  <c r="AV2531" i="1"/>
  <c r="AU2531" i="1"/>
  <c r="AS2531" i="1"/>
  <c r="AR2531" i="1"/>
  <c r="AK2531" i="1"/>
  <c r="AJ2531" i="1"/>
  <c r="AI2531" i="1"/>
  <c r="AH2531" i="1"/>
  <c r="AG2531" i="1"/>
  <c r="AF2531" i="1"/>
  <c r="AE2531" i="1"/>
  <c r="AD2531" i="1"/>
  <c r="AC2531" i="1"/>
  <c r="AB2531" i="1"/>
  <c r="AA2531" i="1"/>
  <c r="Z2531" i="1"/>
  <c r="Y2531" i="1"/>
  <c r="R2531" i="1"/>
  <c r="Q2531" i="1"/>
  <c r="O2531" i="1"/>
  <c r="N2531" i="1"/>
  <c r="P2531" i="1" s="1"/>
  <c r="CI2530" i="1"/>
  <c r="CH2530" i="1"/>
  <c r="AO2530" i="1"/>
  <c r="CE2530" i="1" s="1"/>
  <c r="CE2529" i="1" s="1"/>
  <c r="AN2530" i="1"/>
  <c r="AL2530" i="1"/>
  <c r="CB2530" i="1" s="1"/>
  <c r="CB2529" i="1" s="1"/>
  <c r="AK2530" i="1"/>
  <c r="S2530" i="1"/>
  <c r="P2530" i="1"/>
  <c r="BX2529" i="1"/>
  <c r="BW2529" i="1"/>
  <c r="BU2529" i="1"/>
  <c r="BT2529" i="1"/>
  <c r="BQ2529" i="1"/>
  <c r="BP2529" i="1"/>
  <c r="BN2529" i="1"/>
  <c r="BM2529" i="1"/>
  <c r="BJ2529" i="1"/>
  <c r="BI2529" i="1"/>
  <c r="BG2529" i="1"/>
  <c r="BF2529" i="1"/>
  <c r="BC2529" i="1"/>
  <c r="BB2529" i="1"/>
  <c r="AZ2529" i="1"/>
  <c r="AY2529" i="1"/>
  <c r="AV2529" i="1"/>
  <c r="AU2529" i="1"/>
  <c r="AS2529" i="1"/>
  <c r="AR2529" i="1"/>
  <c r="AL2529" i="1"/>
  <c r="AJ2529" i="1"/>
  <c r="AI2529" i="1"/>
  <c r="AH2529" i="1"/>
  <c r="AG2529" i="1"/>
  <c r="AF2529" i="1"/>
  <c r="AE2529" i="1"/>
  <c r="AD2529" i="1"/>
  <c r="AC2529" i="1"/>
  <c r="AB2529" i="1"/>
  <c r="AA2529" i="1"/>
  <c r="Z2529" i="1"/>
  <c r="Y2529" i="1"/>
  <c r="R2529" i="1"/>
  <c r="Q2529" i="1"/>
  <c r="O2529" i="1"/>
  <c r="N2529" i="1"/>
  <c r="CI2526" i="1"/>
  <c r="CH2526" i="1"/>
  <c r="AO2526" i="1"/>
  <c r="AO2525" i="1" s="1"/>
  <c r="AN2526" i="1"/>
  <c r="CD2526" i="1" s="1"/>
  <c r="AL2526" i="1"/>
  <c r="CB2526" i="1" s="1"/>
  <c r="CB2525" i="1" s="1"/>
  <c r="AK2526" i="1"/>
  <c r="CA2526" i="1" s="1"/>
  <c r="S2526" i="1"/>
  <c r="P2526" i="1"/>
  <c r="BX2525" i="1"/>
  <c r="BW2525" i="1"/>
  <c r="BU2525" i="1"/>
  <c r="BU2522" i="1" s="1"/>
  <c r="BU2521" i="1" s="1"/>
  <c r="BT2525" i="1"/>
  <c r="BQ2525" i="1"/>
  <c r="BP2525" i="1"/>
  <c r="BN2525" i="1"/>
  <c r="BM2525" i="1"/>
  <c r="BJ2525" i="1"/>
  <c r="BI2525" i="1"/>
  <c r="BG2525" i="1"/>
  <c r="BF2525" i="1"/>
  <c r="BC2525" i="1"/>
  <c r="BB2525" i="1"/>
  <c r="AZ2525" i="1"/>
  <c r="AY2525" i="1"/>
  <c r="AV2525" i="1"/>
  <c r="AU2525" i="1"/>
  <c r="AS2525" i="1"/>
  <c r="AR2525" i="1"/>
  <c r="AR2522" i="1" s="1"/>
  <c r="AL2525" i="1"/>
  <c r="AJ2525" i="1"/>
  <c r="AI2525" i="1"/>
  <c r="AH2525" i="1"/>
  <c r="AH2522" i="1" s="1"/>
  <c r="AH2521" i="1" s="1"/>
  <c r="AG2525" i="1"/>
  <c r="AF2525" i="1"/>
  <c r="AE2525" i="1"/>
  <c r="AD2525" i="1"/>
  <c r="AC2525" i="1"/>
  <c r="AB2525" i="1"/>
  <c r="AA2525" i="1"/>
  <c r="Z2525" i="1"/>
  <c r="Z2522" i="1" s="1"/>
  <c r="Z2521" i="1" s="1"/>
  <c r="Y2525" i="1"/>
  <c r="R2525" i="1"/>
  <c r="Q2525" i="1"/>
  <c r="O2525" i="1"/>
  <c r="N2525" i="1"/>
  <c r="CI2524" i="1"/>
  <c r="CO2524" i="1" s="1"/>
  <c r="CH2524" i="1"/>
  <c r="AO2524" i="1"/>
  <c r="AO2523" i="1" s="1"/>
  <c r="AN2524" i="1"/>
  <c r="AL2524" i="1"/>
  <c r="CB2524" i="1" s="1"/>
  <c r="CB2523" i="1" s="1"/>
  <c r="AK2524" i="1"/>
  <c r="S2524" i="1"/>
  <c r="P2524" i="1"/>
  <c r="T2524" i="1" s="1"/>
  <c r="BX2523" i="1"/>
  <c r="BW2523" i="1"/>
  <c r="BU2523" i="1"/>
  <c r="BT2523" i="1"/>
  <c r="BQ2523" i="1"/>
  <c r="BP2523" i="1"/>
  <c r="BN2523" i="1"/>
  <c r="BM2523" i="1"/>
  <c r="BJ2523" i="1"/>
  <c r="BI2523" i="1"/>
  <c r="BG2523" i="1"/>
  <c r="BF2523" i="1"/>
  <c r="BC2523" i="1"/>
  <c r="BB2523" i="1"/>
  <c r="BD2523" i="1" s="1"/>
  <c r="BE2523" i="1" s="1"/>
  <c r="AZ2523" i="1"/>
  <c r="AY2523" i="1"/>
  <c r="AV2523" i="1"/>
  <c r="AU2523" i="1"/>
  <c r="AW2523" i="1" s="1"/>
  <c r="AX2523" i="1" s="1"/>
  <c r="AS2523" i="1"/>
  <c r="AR2523" i="1"/>
  <c r="AL2523" i="1"/>
  <c r="AJ2523" i="1"/>
  <c r="AI2523" i="1"/>
  <c r="AI2522" i="1" s="1"/>
  <c r="AI2521" i="1" s="1"/>
  <c r="AH2523" i="1"/>
  <c r="AG2523" i="1"/>
  <c r="AF2523" i="1"/>
  <c r="AE2523" i="1"/>
  <c r="AD2523" i="1"/>
  <c r="AD2522" i="1" s="1"/>
  <c r="AD2521" i="1" s="1"/>
  <c r="AC2523" i="1"/>
  <c r="AB2523" i="1"/>
  <c r="AA2523" i="1"/>
  <c r="Z2523" i="1"/>
  <c r="Y2523" i="1"/>
  <c r="Y2522" i="1" s="1"/>
  <c r="Y2521" i="1" s="1"/>
  <c r="R2523" i="1"/>
  <c r="Q2523" i="1"/>
  <c r="O2523" i="1"/>
  <c r="N2523" i="1"/>
  <c r="AZ2522" i="1"/>
  <c r="AZ2521" i="1" s="1"/>
  <c r="AG2522" i="1"/>
  <c r="AG2521" i="1" s="1"/>
  <c r="CI2518" i="1"/>
  <c r="CH2518" i="1"/>
  <c r="AO2518" i="1"/>
  <c r="CE2518" i="1" s="1"/>
  <c r="CE2517" i="1" s="1"/>
  <c r="CE2516" i="1" s="1"/>
  <c r="AN2518" i="1"/>
  <c r="CD2518" i="1" s="1"/>
  <c r="AL2518" i="1"/>
  <c r="AK2518" i="1"/>
  <c r="CA2518" i="1" s="1"/>
  <c r="S2518" i="1"/>
  <c r="T2518" i="1" s="1"/>
  <c r="P2518" i="1"/>
  <c r="BX2517" i="1"/>
  <c r="BX2516" i="1" s="1"/>
  <c r="BW2517" i="1"/>
  <c r="BU2517" i="1"/>
  <c r="BT2517" i="1"/>
  <c r="BT2516" i="1" s="1"/>
  <c r="BQ2517" i="1"/>
  <c r="BP2517" i="1"/>
  <c r="BN2517" i="1"/>
  <c r="BM2517" i="1"/>
  <c r="BJ2517" i="1"/>
  <c r="BJ2516" i="1" s="1"/>
  <c r="BI2517" i="1"/>
  <c r="BG2517" i="1"/>
  <c r="BG2516" i="1" s="1"/>
  <c r="BF2517" i="1"/>
  <c r="BF2516" i="1" s="1"/>
  <c r="BC2517" i="1"/>
  <c r="BB2517" i="1"/>
  <c r="AZ2517" i="1"/>
  <c r="AZ2516" i="1" s="1"/>
  <c r="AY2517" i="1"/>
  <c r="AV2517" i="1"/>
  <c r="AU2517" i="1"/>
  <c r="AU2516" i="1" s="1"/>
  <c r="AS2517" i="1"/>
  <c r="AR2517" i="1"/>
  <c r="AJ2517" i="1"/>
  <c r="AJ2516" i="1" s="1"/>
  <c r="AI2517" i="1"/>
  <c r="AI2516" i="1" s="1"/>
  <c r="AH2517" i="1"/>
  <c r="AG2517" i="1"/>
  <c r="AG2516" i="1" s="1"/>
  <c r="AF2517" i="1"/>
  <c r="AF2516" i="1" s="1"/>
  <c r="AE2517" i="1"/>
  <c r="AE2516" i="1" s="1"/>
  <c r="AD2517" i="1"/>
  <c r="AD2516" i="1" s="1"/>
  <c r="AC2517" i="1"/>
  <c r="AB2517" i="1"/>
  <c r="AB2516" i="1" s="1"/>
  <c r="AA2517" i="1"/>
  <c r="AA2516" i="1" s="1"/>
  <c r="Z2517" i="1"/>
  <c r="Z2516" i="1" s="1"/>
  <c r="Y2517" i="1"/>
  <c r="Y2516" i="1" s="1"/>
  <c r="R2517" i="1"/>
  <c r="R2516" i="1" s="1"/>
  <c r="Q2517" i="1"/>
  <c r="S2517" i="1" s="1"/>
  <c r="O2517" i="1"/>
  <c r="O2516" i="1" s="1"/>
  <c r="N2517" i="1"/>
  <c r="P2517" i="1" s="1"/>
  <c r="BQ2516" i="1"/>
  <c r="BN2516" i="1"/>
  <c r="BC2516" i="1"/>
  <c r="AS2516" i="1"/>
  <c r="AH2516" i="1"/>
  <c r="AC2516" i="1"/>
  <c r="CI2515" i="1"/>
  <c r="CH2515" i="1"/>
  <c r="AO2515" i="1"/>
  <c r="CE2515" i="1" s="1"/>
  <c r="AN2515" i="1"/>
  <c r="CD2515" i="1" s="1"/>
  <c r="AL2515" i="1"/>
  <c r="CB2515" i="1" s="1"/>
  <c r="AK2515" i="1"/>
  <c r="CA2515" i="1" s="1"/>
  <c r="S2515" i="1"/>
  <c r="P2515" i="1"/>
  <c r="CI2514" i="1"/>
  <c r="CH2514" i="1"/>
  <c r="AP2514" i="1"/>
  <c r="AO2514" i="1"/>
  <c r="CE2514" i="1" s="1"/>
  <c r="AN2514" i="1"/>
  <c r="CD2514" i="1" s="1"/>
  <c r="AL2514" i="1"/>
  <c r="CB2514" i="1" s="1"/>
  <c r="AK2514" i="1"/>
  <c r="CA2514" i="1" s="1"/>
  <c r="S2514" i="1"/>
  <c r="P2514" i="1"/>
  <c r="CI2513" i="1"/>
  <c r="CH2513" i="1"/>
  <c r="AO2513" i="1"/>
  <c r="CE2513" i="1" s="1"/>
  <c r="AN2513" i="1"/>
  <c r="CD2513" i="1" s="1"/>
  <c r="AL2513" i="1"/>
  <c r="AK2513" i="1"/>
  <c r="CA2513" i="1" s="1"/>
  <c r="S2513" i="1"/>
  <c r="P2513" i="1"/>
  <c r="CI2512" i="1"/>
  <c r="CH2512" i="1"/>
  <c r="AP2512" i="1"/>
  <c r="AO2512" i="1"/>
  <c r="CE2512" i="1" s="1"/>
  <c r="AN2512" i="1"/>
  <c r="CD2512" i="1" s="1"/>
  <c r="AL2512" i="1"/>
  <c r="AK2512" i="1"/>
  <c r="CA2512" i="1" s="1"/>
  <c r="S2512" i="1"/>
  <c r="P2512" i="1"/>
  <c r="T2512" i="1" s="1"/>
  <c r="CI2511" i="1"/>
  <c r="CH2511" i="1"/>
  <c r="AO2511" i="1"/>
  <c r="CE2511" i="1" s="1"/>
  <c r="AN2511" i="1"/>
  <c r="CD2511" i="1" s="1"/>
  <c r="AL2511" i="1"/>
  <c r="AK2511" i="1"/>
  <c r="CA2511" i="1" s="1"/>
  <c r="S2511" i="1"/>
  <c r="P2511" i="1"/>
  <c r="CI2510" i="1"/>
  <c r="CH2510" i="1"/>
  <c r="AO2510" i="1"/>
  <c r="CE2510" i="1" s="1"/>
  <c r="AN2510" i="1"/>
  <c r="CD2510" i="1" s="1"/>
  <c r="AL2510" i="1"/>
  <c r="AK2510" i="1"/>
  <c r="CA2510" i="1" s="1"/>
  <c r="S2510" i="1"/>
  <c r="P2510" i="1"/>
  <c r="CI2509" i="1"/>
  <c r="CH2509" i="1"/>
  <c r="AO2509" i="1"/>
  <c r="CE2509" i="1" s="1"/>
  <c r="AN2509" i="1"/>
  <c r="CD2509" i="1" s="1"/>
  <c r="AL2509" i="1"/>
  <c r="AK2509" i="1"/>
  <c r="CA2509" i="1" s="1"/>
  <c r="S2509" i="1"/>
  <c r="P2509" i="1"/>
  <c r="T2509" i="1" s="1"/>
  <c r="CI2508" i="1"/>
  <c r="CH2508" i="1"/>
  <c r="AO2508" i="1"/>
  <c r="CE2508" i="1" s="1"/>
  <c r="AN2508" i="1"/>
  <c r="CD2508" i="1" s="1"/>
  <c r="AL2508" i="1"/>
  <c r="AK2508" i="1"/>
  <c r="CA2508" i="1" s="1"/>
  <c r="S2508" i="1"/>
  <c r="P2508" i="1"/>
  <c r="T2508" i="1" s="1"/>
  <c r="CI2507" i="1"/>
  <c r="CH2507" i="1"/>
  <c r="AO2507" i="1"/>
  <c r="CE2507" i="1" s="1"/>
  <c r="AN2507" i="1"/>
  <c r="CD2507" i="1" s="1"/>
  <c r="AL2507" i="1"/>
  <c r="AK2507" i="1"/>
  <c r="CA2507" i="1" s="1"/>
  <c r="S2507" i="1"/>
  <c r="P2507" i="1"/>
  <c r="CI2506" i="1"/>
  <c r="CH2506" i="1"/>
  <c r="AO2506" i="1"/>
  <c r="CE2506" i="1" s="1"/>
  <c r="AN2506" i="1"/>
  <c r="CD2506" i="1" s="1"/>
  <c r="AL2506" i="1"/>
  <c r="AK2506" i="1"/>
  <c r="CA2506" i="1" s="1"/>
  <c r="S2506" i="1"/>
  <c r="P2506" i="1"/>
  <c r="T2506" i="1" s="1"/>
  <c r="CI2505" i="1"/>
  <c r="CH2505" i="1"/>
  <c r="AO2505" i="1"/>
  <c r="CE2505" i="1" s="1"/>
  <c r="AN2505" i="1"/>
  <c r="CD2505" i="1" s="1"/>
  <c r="AL2505" i="1"/>
  <c r="CB2505" i="1" s="1"/>
  <c r="AK2505" i="1"/>
  <c r="CA2505" i="1" s="1"/>
  <c r="S2505" i="1"/>
  <c r="P2505" i="1"/>
  <c r="T2505" i="1" s="1"/>
  <c r="CI2504" i="1"/>
  <c r="CH2504" i="1"/>
  <c r="AO2504" i="1"/>
  <c r="CE2504" i="1" s="1"/>
  <c r="AN2504" i="1"/>
  <c r="CD2504" i="1" s="1"/>
  <c r="AL2504" i="1"/>
  <c r="CB2504" i="1" s="1"/>
  <c r="AK2504" i="1"/>
  <c r="CA2504" i="1" s="1"/>
  <c r="S2504" i="1"/>
  <c r="P2504" i="1"/>
  <c r="CI2503" i="1"/>
  <c r="CH2503" i="1"/>
  <c r="AO2503" i="1"/>
  <c r="CE2503" i="1" s="1"/>
  <c r="AN2503" i="1"/>
  <c r="CD2503" i="1" s="1"/>
  <c r="AL2503" i="1"/>
  <c r="CB2503" i="1" s="1"/>
  <c r="AK2503" i="1"/>
  <c r="CA2503" i="1" s="1"/>
  <c r="S2503" i="1"/>
  <c r="P2503" i="1"/>
  <c r="T2503" i="1" s="1"/>
  <c r="CI2502" i="1"/>
  <c r="CH2502" i="1"/>
  <c r="AO2502" i="1"/>
  <c r="CE2502" i="1" s="1"/>
  <c r="AN2502" i="1"/>
  <c r="CD2502" i="1" s="1"/>
  <c r="AL2502" i="1"/>
  <c r="CB2502" i="1" s="1"/>
  <c r="AK2502" i="1"/>
  <c r="S2502" i="1"/>
  <c r="P2502" i="1"/>
  <c r="CI2501" i="1"/>
  <c r="CH2501" i="1"/>
  <c r="AO2501" i="1"/>
  <c r="AN2501" i="1"/>
  <c r="CD2501" i="1" s="1"/>
  <c r="AL2501" i="1"/>
  <c r="CB2501" i="1" s="1"/>
  <c r="AK2501" i="1"/>
  <c r="CA2501" i="1" s="1"/>
  <c r="S2501" i="1"/>
  <c r="P2501" i="1"/>
  <c r="BX2500" i="1"/>
  <c r="BW2500" i="1"/>
  <c r="BU2500" i="1"/>
  <c r="BT2500" i="1"/>
  <c r="BQ2500" i="1"/>
  <c r="BP2500" i="1"/>
  <c r="BN2500" i="1"/>
  <c r="BM2500" i="1"/>
  <c r="BJ2500" i="1"/>
  <c r="BI2500" i="1"/>
  <c r="BG2500" i="1"/>
  <c r="BF2500" i="1"/>
  <c r="BC2500" i="1"/>
  <c r="BB2500" i="1"/>
  <c r="AZ2500" i="1"/>
  <c r="AY2500" i="1"/>
  <c r="AV2500" i="1"/>
  <c r="AU2500" i="1"/>
  <c r="AS2500" i="1"/>
  <c r="AR2500" i="1"/>
  <c r="AJ2500" i="1"/>
  <c r="AI2500" i="1"/>
  <c r="AH2500" i="1"/>
  <c r="AG2500" i="1"/>
  <c r="AF2500" i="1"/>
  <c r="AE2500" i="1"/>
  <c r="AD2500" i="1"/>
  <c r="AC2500" i="1"/>
  <c r="AB2500" i="1"/>
  <c r="AA2500" i="1"/>
  <c r="Z2500" i="1"/>
  <c r="Y2500" i="1"/>
  <c r="R2500" i="1"/>
  <c r="Q2500" i="1"/>
  <c r="O2500" i="1"/>
  <c r="N2500" i="1"/>
  <c r="CI2499" i="1"/>
  <c r="CH2499" i="1"/>
  <c r="AO2499" i="1"/>
  <c r="CE2499" i="1" s="1"/>
  <c r="AN2499" i="1"/>
  <c r="AL2499" i="1"/>
  <c r="CB2499" i="1" s="1"/>
  <c r="AK2499" i="1"/>
  <c r="S2499" i="1"/>
  <c r="P2499" i="1"/>
  <c r="CI2498" i="1"/>
  <c r="CO2498" i="1" s="1"/>
  <c r="CH2498" i="1"/>
  <c r="AO2498" i="1"/>
  <c r="CE2498" i="1" s="1"/>
  <c r="AN2498" i="1"/>
  <c r="AL2498" i="1"/>
  <c r="CB2498" i="1" s="1"/>
  <c r="AK2498" i="1"/>
  <c r="S2498" i="1"/>
  <c r="P2498" i="1"/>
  <c r="CI2497" i="1"/>
  <c r="CO2497" i="1" s="1"/>
  <c r="CH2497" i="1"/>
  <c r="AO2497" i="1"/>
  <c r="CE2497" i="1" s="1"/>
  <c r="AN2497" i="1"/>
  <c r="AL2497" i="1"/>
  <c r="CB2497" i="1" s="1"/>
  <c r="AK2497" i="1"/>
  <c r="S2497" i="1"/>
  <c r="P2497" i="1"/>
  <c r="CI2496" i="1"/>
  <c r="CH2496" i="1"/>
  <c r="AO2496" i="1"/>
  <c r="CE2496" i="1" s="1"/>
  <c r="AN2496" i="1"/>
  <c r="AL2496" i="1"/>
  <c r="CB2496" i="1" s="1"/>
  <c r="AK2496" i="1"/>
  <c r="S2496" i="1"/>
  <c r="P2496" i="1"/>
  <c r="CO2495" i="1"/>
  <c r="CI2495" i="1"/>
  <c r="CH2495" i="1"/>
  <c r="AO2495" i="1"/>
  <c r="CE2495" i="1" s="1"/>
  <c r="AN2495" i="1"/>
  <c r="AL2495" i="1"/>
  <c r="CB2495" i="1" s="1"/>
  <c r="AK2495" i="1"/>
  <c r="S2495" i="1"/>
  <c r="P2495" i="1"/>
  <c r="CI2494" i="1"/>
  <c r="CH2494" i="1"/>
  <c r="AO2494" i="1"/>
  <c r="CE2494" i="1" s="1"/>
  <c r="AN2494" i="1"/>
  <c r="AL2494" i="1"/>
  <c r="CB2494" i="1" s="1"/>
  <c r="AK2494" i="1"/>
  <c r="S2494" i="1"/>
  <c r="P2494" i="1"/>
  <c r="CI2493" i="1"/>
  <c r="CH2493" i="1"/>
  <c r="AO2493" i="1"/>
  <c r="CE2493" i="1" s="1"/>
  <c r="AN2493" i="1"/>
  <c r="AL2493" i="1"/>
  <c r="CB2493" i="1" s="1"/>
  <c r="AK2493" i="1"/>
  <c r="S2493" i="1"/>
  <c r="P2493" i="1"/>
  <c r="CI2492" i="1"/>
  <c r="CO2492" i="1" s="1"/>
  <c r="CH2492" i="1"/>
  <c r="AO2492" i="1"/>
  <c r="CE2492" i="1" s="1"/>
  <c r="AN2492" i="1"/>
  <c r="AL2492" i="1"/>
  <c r="CB2492" i="1" s="1"/>
  <c r="AK2492" i="1"/>
  <c r="S2492" i="1"/>
  <c r="P2492" i="1"/>
  <c r="CI2491" i="1"/>
  <c r="CH2491" i="1"/>
  <c r="AO2491" i="1"/>
  <c r="AN2491" i="1"/>
  <c r="AL2491" i="1"/>
  <c r="CB2491" i="1" s="1"/>
  <c r="AK2491" i="1"/>
  <c r="S2491" i="1"/>
  <c r="P2491" i="1"/>
  <c r="BX2490" i="1"/>
  <c r="BW2490" i="1"/>
  <c r="BU2490" i="1"/>
  <c r="BT2490" i="1"/>
  <c r="BQ2490" i="1"/>
  <c r="BP2490" i="1"/>
  <c r="BN2490" i="1"/>
  <c r="BM2490" i="1"/>
  <c r="BJ2490" i="1"/>
  <c r="BI2490" i="1"/>
  <c r="BG2490" i="1"/>
  <c r="BF2490" i="1"/>
  <c r="BC2490" i="1"/>
  <c r="BB2490" i="1"/>
  <c r="AZ2490" i="1"/>
  <c r="AY2490" i="1"/>
  <c r="AV2490" i="1"/>
  <c r="AU2490" i="1"/>
  <c r="AS2490" i="1"/>
  <c r="AR2490" i="1"/>
  <c r="AJ2490" i="1"/>
  <c r="AI2490" i="1"/>
  <c r="AH2490" i="1"/>
  <c r="AG2490" i="1"/>
  <c r="AF2490" i="1"/>
  <c r="AE2490" i="1"/>
  <c r="AD2490" i="1"/>
  <c r="AC2490" i="1"/>
  <c r="AB2490" i="1"/>
  <c r="AA2490" i="1"/>
  <c r="Z2490" i="1"/>
  <c r="Y2490" i="1"/>
  <c r="R2490" i="1"/>
  <c r="Q2490" i="1"/>
  <c r="O2490" i="1"/>
  <c r="P2490" i="1" s="1"/>
  <c r="N2490" i="1"/>
  <c r="CI2489" i="1"/>
  <c r="CH2489" i="1"/>
  <c r="AO2489" i="1"/>
  <c r="AN2489" i="1"/>
  <c r="AL2489" i="1"/>
  <c r="AK2489" i="1"/>
  <c r="CA2489" i="1" s="1"/>
  <c r="S2489" i="1"/>
  <c r="P2489" i="1"/>
  <c r="BX2488" i="1"/>
  <c r="BX2487" i="1" s="1"/>
  <c r="BW2488" i="1"/>
  <c r="BU2488" i="1"/>
  <c r="BT2488" i="1"/>
  <c r="BQ2488" i="1"/>
  <c r="BP2488" i="1"/>
  <c r="BN2488" i="1"/>
  <c r="BM2488" i="1"/>
  <c r="BJ2488" i="1"/>
  <c r="BI2488" i="1"/>
  <c r="BG2488" i="1"/>
  <c r="BF2488" i="1"/>
  <c r="BC2488" i="1"/>
  <c r="BC2487" i="1" s="1"/>
  <c r="BB2488" i="1"/>
  <c r="AZ2488" i="1"/>
  <c r="AY2488" i="1"/>
  <c r="AV2488" i="1"/>
  <c r="AU2488" i="1"/>
  <c r="AS2488" i="1"/>
  <c r="AR2488" i="1"/>
  <c r="AJ2488" i="1"/>
  <c r="AI2488" i="1"/>
  <c r="AH2488" i="1"/>
  <c r="AG2488" i="1"/>
  <c r="AG2487" i="1" s="1"/>
  <c r="AF2488" i="1"/>
  <c r="AE2488" i="1"/>
  <c r="AD2488" i="1"/>
  <c r="AC2488" i="1"/>
  <c r="AB2488" i="1"/>
  <c r="AA2488" i="1"/>
  <c r="Z2488" i="1"/>
  <c r="Y2488" i="1"/>
  <c r="R2488" i="1"/>
  <c r="Q2488" i="1"/>
  <c r="O2488" i="1"/>
  <c r="N2488" i="1"/>
  <c r="P2488" i="1" s="1"/>
  <c r="CI2486" i="1"/>
  <c r="CH2486" i="1"/>
  <c r="AO2486" i="1"/>
  <c r="CE2486" i="1" s="1"/>
  <c r="AN2486" i="1"/>
  <c r="AL2486" i="1"/>
  <c r="CB2486" i="1" s="1"/>
  <c r="AK2486" i="1"/>
  <c r="CA2486" i="1" s="1"/>
  <c r="S2486" i="1"/>
  <c r="P2486" i="1"/>
  <c r="CI2485" i="1"/>
  <c r="CH2485" i="1"/>
  <c r="AO2485" i="1"/>
  <c r="CE2485" i="1" s="1"/>
  <c r="AN2485" i="1"/>
  <c r="AL2485" i="1"/>
  <c r="AK2485" i="1"/>
  <c r="CA2485" i="1" s="1"/>
  <c r="S2485" i="1"/>
  <c r="P2485" i="1"/>
  <c r="BX2484" i="1"/>
  <c r="BW2484" i="1"/>
  <c r="BU2484" i="1"/>
  <c r="BT2484" i="1"/>
  <c r="BQ2484" i="1"/>
  <c r="BP2484" i="1"/>
  <c r="BN2484" i="1"/>
  <c r="BM2484" i="1"/>
  <c r="BJ2484" i="1"/>
  <c r="BI2484" i="1"/>
  <c r="BG2484" i="1"/>
  <c r="BF2484" i="1"/>
  <c r="BC2484" i="1"/>
  <c r="BB2484" i="1"/>
  <c r="AZ2484" i="1"/>
  <c r="AY2484" i="1"/>
  <c r="AV2484" i="1"/>
  <c r="AU2484" i="1"/>
  <c r="AS2484" i="1"/>
  <c r="AR2484" i="1"/>
  <c r="AJ2484" i="1"/>
  <c r="AI2484" i="1"/>
  <c r="AH2484" i="1"/>
  <c r="AG2484" i="1"/>
  <c r="AF2484" i="1"/>
  <c r="AE2484" i="1"/>
  <c r="AD2484" i="1"/>
  <c r="AC2484" i="1"/>
  <c r="AB2484" i="1"/>
  <c r="AA2484" i="1"/>
  <c r="Z2484" i="1"/>
  <c r="Y2484" i="1"/>
  <c r="R2484" i="1"/>
  <c r="Q2484" i="1"/>
  <c r="O2484" i="1"/>
  <c r="N2484" i="1"/>
  <c r="CI2483" i="1"/>
  <c r="CH2483" i="1"/>
  <c r="AO2483" i="1"/>
  <c r="CE2483" i="1" s="1"/>
  <c r="AN2483" i="1"/>
  <c r="AL2483" i="1"/>
  <c r="CB2483" i="1" s="1"/>
  <c r="AK2483" i="1"/>
  <c r="S2483" i="1"/>
  <c r="P2483" i="1"/>
  <c r="CI2482" i="1"/>
  <c r="CH2482" i="1"/>
  <c r="AO2482" i="1"/>
  <c r="CE2482" i="1" s="1"/>
  <c r="AN2482" i="1"/>
  <c r="AL2482" i="1"/>
  <c r="CB2482" i="1" s="1"/>
  <c r="AK2482" i="1"/>
  <c r="S2482" i="1"/>
  <c r="P2482" i="1"/>
  <c r="CI2481" i="1"/>
  <c r="CH2481" i="1"/>
  <c r="AO2481" i="1"/>
  <c r="CE2481" i="1" s="1"/>
  <c r="AN2481" i="1"/>
  <c r="CD2481" i="1" s="1"/>
  <c r="AL2481" i="1"/>
  <c r="CB2481" i="1" s="1"/>
  <c r="AK2481" i="1"/>
  <c r="S2481" i="1"/>
  <c r="P2481" i="1"/>
  <c r="CI2480" i="1"/>
  <c r="CH2480" i="1"/>
  <c r="AO2480" i="1"/>
  <c r="CE2480" i="1" s="1"/>
  <c r="AN2480" i="1"/>
  <c r="CD2480" i="1" s="1"/>
  <c r="AL2480" i="1"/>
  <c r="CB2480" i="1" s="1"/>
  <c r="AK2480" i="1"/>
  <c r="S2480" i="1"/>
  <c r="P2480" i="1"/>
  <c r="CI2479" i="1"/>
  <c r="CH2479" i="1"/>
  <c r="AO2479" i="1"/>
  <c r="CE2479" i="1" s="1"/>
  <c r="AN2479" i="1"/>
  <c r="AL2479" i="1"/>
  <c r="CB2479" i="1" s="1"/>
  <c r="AK2479" i="1"/>
  <c r="S2479" i="1"/>
  <c r="P2479" i="1"/>
  <c r="CI2478" i="1"/>
  <c r="CH2478" i="1"/>
  <c r="AO2478" i="1"/>
  <c r="CE2478" i="1" s="1"/>
  <c r="AN2478" i="1"/>
  <c r="AL2478" i="1"/>
  <c r="CB2478" i="1" s="1"/>
  <c r="AK2478" i="1"/>
  <c r="S2478" i="1"/>
  <c r="P2478" i="1"/>
  <c r="CI2477" i="1"/>
  <c r="CH2477" i="1"/>
  <c r="AO2477" i="1"/>
  <c r="CE2477" i="1" s="1"/>
  <c r="AN2477" i="1"/>
  <c r="AL2477" i="1"/>
  <c r="CB2477" i="1" s="1"/>
  <c r="AK2477" i="1"/>
  <c r="S2477" i="1"/>
  <c r="P2477" i="1"/>
  <c r="CI2476" i="1"/>
  <c r="CH2476" i="1"/>
  <c r="AO2476" i="1"/>
  <c r="AN2476" i="1"/>
  <c r="CD2476" i="1" s="1"/>
  <c r="AL2476" i="1"/>
  <c r="CB2476" i="1" s="1"/>
  <c r="AK2476" i="1"/>
  <c r="S2476" i="1"/>
  <c r="P2476" i="1"/>
  <c r="CI2475" i="1"/>
  <c r="CH2475" i="1"/>
  <c r="AO2475" i="1"/>
  <c r="CE2475" i="1" s="1"/>
  <c r="AN2475" i="1"/>
  <c r="AL2475" i="1"/>
  <c r="CB2475" i="1" s="1"/>
  <c r="AK2475" i="1"/>
  <c r="S2475" i="1"/>
  <c r="P2475" i="1"/>
  <c r="CI2474" i="1"/>
  <c r="CH2474" i="1"/>
  <c r="AO2474" i="1"/>
  <c r="CE2474" i="1" s="1"/>
  <c r="AN2474" i="1"/>
  <c r="AL2474" i="1"/>
  <c r="CB2474" i="1" s="1"/>
  <c r="AK2474" i="1"/>
  <c r="S2474" i="1"/>
  <c r="P2474" i="1"/>
  <c r="BX2473" i="1"/>
  <c r="BW2473" i="1"/>
  <c r="BU2473" i="1"/>
  <c r="BU2472" i="1" s="1"/>
  <c r="BT2473" i="1"/>
  <c r="BQ2473" i="1"/>
  <c r="BP2473" i="1"/>
  <c r="BN2473" i="1"/>
  <c r="BM2473" i="1"/>
  <c r="BM2472" i="1" s="1"/>
  <c r="BJ2473" i="1"/>
  <c r="BI2473" i="1"/>
  <c r="BG2473" i="1"/>
  <c r="BF2473" i="1"/>
  <c r="BC2473" i="1"/>
  <c r="BB2473" i="1"/>
  <c r="BB2472" i="1" s="1"/>
  <c r="AZ2473" i="1"/>
  <c r="AZ2472" i="1" s="1"/>
  <c r="AY2473" i="1"/>
  <c r="AV2473" i="1"/>
  <c r="AU2473" i="1"/>
  <c r="AS2473" i="1"/>
  <c r="AR2473" i="1"/>
  <c r="AJ2473" i="1"/>
  <c r="AI2473" i="1"/>
  <c r="AH2473" i="1"/>
  <c r="AH2472" i="1" s="1"/>
  <c r="AG2473" i="1"/>
  <c r="AF2473" i="1"/>
  <c r="AE2473" i="1"/>
  <c r="AE2472" i="1" s="1"/>
  <c r="AD2473" i="1"/>
  <c r="AD2472" i="1" s="1"/>
  <c r="AC2473" i="1"/>
  <c r="AB2473" i="1"/>
  <c r="AB2472" i="1" s="1"/>
  <c r="AA2473" i="1"/>
  <c r="Z2473" i="1"/>
  <c r="Z2472" i="1" s="1"/>
  <c r="Y2473" i="1"/>
  <c r="R2473" i="1"/>
  <c r="Q2473" i="1"/>
  <c r="O2473" i="1"/>
  <c r="N2473" i="1"/>
  <c r="N2472" i="1" s="1"/>
  <c r="CI2470" i="1"/>
  <c r="CH2470" i="1"/>
  <c r="CN2470" i="1" s="1"/>
  <c r="AO2470" i="1"/>
  <c r="AO2469" i="1" s="1"/>
  <c r="AN2470" i="1"/>
  <c r="AL2470" i="1"/>
  <c r="CB2470" i="1" s="1"/>
  <c r="CB2469" i="1" s="1"/>
  <c r="AK2470" i="1"/>
  <c r="S2470" i="1"/>
  <c r="P2470" i="1"/>
  <c r="BX2469" i="1"/>
  <c r="BW2469" i="1"/>
  <c r="BU2469" i="1"/>
  <c r="BT2469" i="1"/>
  <c r="BQ2469" i="1"/>
  <c r="BP2469" i="1"/>
  <c r="BN2469" i="1"/>
  <c r="BM2469" i="1"/>
  <c r="BJ2469" i="1"/>
  <c r="BI2469" i="1"/>
  <c r="BG2469" i="1"/>
  <c r="BF2469" i="1"/>
  <c r="BC2469" i="1"/>
  <c r="BB2469" i="1"/>
  <c r="AZ2469" i="1"/>
  <c r="AY2469" i="1"/>
  <c r="AV2469" i="1"/>
  <c r="AU2469" i="1"/>
  <c r="AS2469" i="1"/>
  <c r="AR2469" i="1"/>
  <c r="AK2469" i="1"/>
  <c r="AJ2469" i="1"/>
  <c r="AI2469" i="1"/>
  <c r="AH2469" i="1"/>
  <c r="AG2469" i="1"/>
  <c r="AF2469" i="1"/>
  <c r="AE2469" i="1"/>
  <c r="AD2469" i="1"/>
  <c r="AC2469" i="1"/>
  <c r="AB2469" i="1"/>
  <c r="AA2469" i="1"/>
  <c r="Z2469" i="1"/>
  <c r="Y2469" i="1"/>
  <c r="R2469" i="1"/>
  <c r="Q2469" i="1"/>
  <c r="O2469" i="1"/>
  <c r="N2469" i="1"/>
  <c r="CI2468" i="1"/>
  <c r="CH2468" i="1"/>
  <c r="AO2468" i="1"/>
  <c r="AN2468" i="1"/>
  <c r="AL2468" i="1"/>
  <c r="CB2468" i="1" s="1"/>
  <c r="AK2468" i="1"/>
  <c r="S2468" i="1"/>
  <c r="P2468" i="1"/>
  <c r="T2468" i="1" s="1"/>
  <c r="CB2467" i="1"/>
  <c r="BX2467" i="1"/>
  <c r="BW2467" i="1"/>
  <c r="BU2467" i="1"/>
  <c r="BT2467" i="1"/>
  <c r="BQ2467" i="1"/>
  <c r="BP2467" i="1"/>
  <c r="BN2467" i="1"/>
  <c r="BM2467" i="1"/>
  <c r="BJ2467" i="1"/>
  <c r="BI2467" i="1"/>
  <c r="BG2467" i="1"/>
  <c r="BF2467" i="1"/>
  <c r="BC2467" i="1"/>
  <c r="BB2467" i="1"/>
  <c r="AZ2467" i="1"/>
  <c r="AY2467" i="1"/>
  <c r="AV2467" i="1"/>
  <c r="AU2467" i="1"/>
  <c r="AS2467" i="1"/>
  <c r="AR2467" i="1"/>
  <c r="AJ2467" i="1"/>
  <c r="AI2467" i="1"/>
  <c r="AH2467" i="1"/>
  <c r="AG2467" i="1"/>
  <c r="AF2467" i="1"/>
  <c r="AE2467" i="1"/>
  <c r="AD2467" i="1"/>
  <c r="AC2467" i="1"/>
  <c r="AB2467" i="1"/>
  <c r="AA2467" i="1"/>
  <c r="Z2467" i="1"/>
  <c r="Y2467" i="1"/>
  <c r="R2467" i="1"/>
  <c r="Q2467" i="1"/>
  <c r="S2467" i="1" s="1"/>
  <c r="O2467" i="1"/>
  <c r="N2467" i="1"/>
  <c r="CI2466" i="1"/>
  <c r="CH2466" i="1"/>
  <c r="AO2466" i="1"/>
  <c r="CE2466" i="1" s="1"/>
  <c r="CE2465" i="1" s="1"/>
  <c r="AN2466" i="1"/>
  <c r="CD2466" i="1" s="1"/>
  <c r="AL2466" i="1"/>
  <c r="CB2466" i="1" s="1"/>
  <c r="CB2465" i="1" s="1"/>
  <c r="AK2466" i="1"/>
  <c r="CA2466" i="1" s="1"/>
  <c r="S2466" i="1"/>
  <c r="P2466" i="1"/>
  <c r="BX2465" i="1"/>
  <c r="BW2465" i="1"/>
  <c r="BU2465" i="1"/>
  <c r="BT2465" i="1"/>
  <c r="BQ2465" i="1"/>
  <c r="BP2465" i="1"/>
  <c r="BN2465" i="1"/>
  <c r="BM2465" i="1"/>
  <c r="BJ2465" i="1"/>
  <c r="BI2465" i="1"/>
  <c r="BG2465" i="1"/>
  <c r="BF2465" i="1"/>
  <c r="BC2465" i="1"/>
  <c r="BB2465" i="1"/>
  <c r="AZ2465" i="1"/>
  <c r="AY2465" i="1"/>
  <c r="AV2465" i="1"/>
  <c r="AU2465" i="1"/>
  <c r="AS2465" i="1"/>
  <c r="AR2465" i="1"/>
  <c r="AO2465" i="1"/>
  <c r="AJ2465" i="1"/>
  <c r="AI2465" i="1"/>
  <c r="AH2465" i="1"/>
  <c r="AG2465" i="1"/>
  <c r="AF2465" i="1"/>
  <c r="AE2465" i="1"/>
  <c r="AD2465" i="1"/>
  <c r="AC2465" i="1"/>
  <c r="AB2465" i="1"/>
  <c r="AA2465" i="1"/>
  <c r="Z2465" i="1"/>
  <c r="Y2465" i="1"/>
  <c r="R2465" i="1"/>
  <c r="Q2465" i="1"/>
  <c r="Q2460" i="1" s="1"/>
  <c r="O2465" i="1"/>
  <c r="N2465" i="1"/>
  <c r="CI2464" i="1"/>
  <c r="CO2464" i="1" s="1"/>
  <c r="CH2464" i="1"/>
  <c r="CA2464" i="1"/>
  <c r="CA2463" i="1" s="1"/>
  <c r="AO2464" i="1"/>
  <c r="AN2464" i="1"/>
  <c r="CD2464" i="1" s="1"/>
  <c r="CD2463" i="1" s="1"/>
  <c r="AL2464" i="1"/>
  <c r="AL2463" i="1" s="1"/>
  <c r="AK2464" i="1"/>
  <c r="S2464" i="1"/>
  <c r="P2464" i="1"/>
  <c r="BX2463" i="1"/>
  <c r="BW2463" i="1"/>
  <c r="BU2463" i="1"/>
  <c r="BT2463" i="1"/>
  <c r="BQ2463" i="1"/>
  <c r="BP2463" i="1"/>
  <c r="BN2463" i="1"/>
  <c r="BM2463" i="1"/>
  <c r="BJ2463" i="1"/>
  <c r="BI2463" i="1"/>
  <c r="BG2463" i="1"/>
  <c r="BF2463" i="1"/>
  <c r="BC2463" i="1"/>
  <c r="BB2463" i="1"/>
  <c r="AZ2463" i="1"/>
  <c r="AY2463" i="1"/>
  <c r="AV2463" i="1"/>
  <c r="AU2463" i="1"/>
  <c r="AS2463" i="1"/>
  <c r="AR2463" i="1"/>
  <c r="AJ2463" i="1"/>
  <c r="AI2463" i="1"/>
  <c r="AH2463" i="1"/>
  <c r="AG2463" i="1"/>
  <c r="AF2463" i="1"/>
  <c r="AE2463" i="1"/>
  <c r="AD2463" i="1"/>
  <c r="AC2463" i="1"/>
  <c r="AB2463" i="1"/>
  <c r="AA2463" i="1"/>
  <c r="Z2463" i="1"/>
  <c r="Y2463" i="1"/>
  <c r="R2463" i="1"/>
  <c r="Q2463" i="1"/>
  <c r="O2463" i="1"/>
  <c r="N2463" i="1"/>
  <c r="CI2462" i="1"/>
  <c r="CH2462" i="1"/>
  <c r="CN2462" i="1" s="1"/>
  <c r="AO2462" i="1"/>
  <c r="AN2462" i="1"/>
  <c r="AN2461" i="1" s="1"/>
  <c r="AL2462" i="1"/>
  <c r="CB2462" i="1" s="1"/>
  <c r="CB2461" i="1" s="1"/>
  <c r="AK2462" i="1"/>
  <c r="CA2462" i="1" s="1"/>
  <c r="CA2461" i="1" s="1"/>
  <c r="S2462" i="1"/>
  <c r="P2462" i="1"/>
  <c r="T2462" i="1" s="1"/>
  <c r="BX2461" i="1"/>
  <c r="BW2461" i="1"/>
  <c r="BU2461" i="1"/>
  <c r="BT2461" i="1"/>
  <c r="BQ2461" i="1"/>
  <c r="BP2461" i="1"/>
  <c r="BN2461" i="1"/>
  <c r="BM2461" i="1"/>
  <c r="BJ2461" i="1"/>
  <c r="BI2461" i="1"/>
  <c r="BG2461" i="1"/>
  <c r="BF2461" i="1"/>
  <c r="BC2461" i="1"/>
  <c r="BB2461" i="1"/>
  <c r="AZ2461" i="1"/>
  <c r="AY2461" i="1"/>
  <c r="AV2461" i="1"/>
  <c r="AV2460" i="1" s="1"/>
  <c r="AU2461" i="1"/>
  <c r="AS2461" i="1"/>
  <c r="AR2461" i="1"/>
  <c r="AJ2461" i="1"/>
  <c r="AI2461" i="1"/>
  <c r="AH2461" i="1"/>
  <c r="AG2461" i="1"/>
  <c r="AF2461" i="1"/>
  <c r="AE2461" i="1"/>
  <c r="AD2461" i="1"/>
  <c r="AC2461" i="1"/>
  <c r="AB2461" i="1"/>
  <c r="AA2461" i="1"/>
  <c r="Z2461" i="1"/>
  <c r="Y2461" i="1"/>
  <c r="R2461" i="1"/>
  <c r="Q2461" i="1"/>
  <c r="O2461" i="1"/>
  <c r="N2461" i="1"/>
  <c r="CI2459" i="1"/>
  <c r="CH2459" i="1"/>
  <c r="AO2459" i="1"/>
  <c r="CE2459" i="1" s="1"/>
  <c r="CE2458" i="1" s="1"/>
  <c r="CE2457" i="1" s="1"/>
  <c r="AN2459" i="1"/>
  <c r="AL2459" i="1"/>
  <c r="AK2459" i="1"/>
  <c r="S2459" i="1"/>
  <c r="P2459" i="1"/>
  <c r="BX2458" i="1"/>
  <c r="BW2458" i="1"/>
  <c r="BU2458" i="1"/>
  <c r="BT2458" i="1"/>
  <c r="BQ2458" i="1"/>
  <c r="BQ2457" i="1" s="1"/>
  <c r="BP2458" i="1"/>
  <c r="BN2458" i="1"/>
  <c r="BN2457" i="1" s="1"/>
  <c r="BM2458" i="1"/>
  <c r="BM2457" i="1" s="1"/>
  <c r="BJ2458" i="1"/>
  <c r="BJ2457" i="1" s="1"/>
  <c r="BI2458" i="1"/>
  <c r="BI2457" i="1" s="1"/>
  <c r="BG2458" i="1"/>
  <c r="BG2457" i="1" s="1"/>
  <c r="BF2458" i="1"/>
  <c r="BF2457" i="1" s="1"/>
  <c r="BC2458" i="1"/>
  <c r="BC2457" i="1" s="1"/>
  <c r="BB2458" i="1"/>
  <c r="AZ2458" i="1"/>
  <c r="AZ2457" i="1" s="1"/>
  <c r="AY2458" i="1"/>
  <c r="AV2458" i="1"/>
  <c r="AV2457" i="1" s="1"/>
  <c r="AU2458" i="1"/>
  <c r="AS2458" i="1"/>
  <c r="AS2457" i="1" s="1"/>
  <c r="AR2458" i="1"/>
  <c r="AJ2458" i="1"/>
  <c r="AJ2457" i="1" s="1"/>
  <c r="AI2458" i="1"/>
  <c r="AI2457" i="1" s="1"/>
  <c r="AH2458" i="1"/>
  <c r="AH2457" i="1" s="1"/>
  <c r="AG2458" i="1"/>
  <c r="AG2457" i="1" s="1"/>
  <c r="AF2458" i="1"/>
  <c r="AF2457" i="1" s="1"/>
  <c r="AE2458" i="1"/>
  <c r="AD2458" i="1"/>
  <c r="AD2457" i="1" s="1"/>
  <c r="AC2458" i="1"/>
  <c r="AB2458" i="1"/>
  <c r="AB2457" i="1" s="1"/>
  <c r="AA2458" i="1"/>
  <c r="AA2457" i="1" s="1"/>
  <c r="Z2458" i="1"/>
  <c r="Z2457" i="1" s="1"/>
  <c r="Y2458" i="1"/>
  <c r="Y2457" i="1" s="1"/>
  <c r="R2458" i="1"/>
  <c r="R2457" i="1" s="1"/>
  <c r="Q2458" i="1"/>
  <c r="Q2457" i="1" s="1"/>
  <c r="S2457" i="1" s="1"/>
  <c r="O2458" i="1"/>
  <c r="O2457" i="1" s="1"/>
  <c r="N2458" i="1"/>
  <c r="BX2457" i="1"/>
  <c r="BT2457" i="1"/>
  <c r="AE2457" i="1"/>
  <c r="AC2457" i="1"/>
  <c r="CI2456" i="1"/>
  <c r="CH2456" i="1"/>
  <c r="AO2456" i="1"/>
  <c r="AN2456" i="1"/>
  <c r="AN2455" i="1" s="1"/>
  <c r="AL2456" i="1"/>
  <c r="CB2456" i="1" s="1"/>
  <c r="CB2455" i="1" s="1"/>
  <c r="CB2454" i="1" s="1"/>
  <c r="AK2456" i="1"/>
  <c r="CA2456" i="1" s="1"/>
  <c r="CA2455" i="1" s="1"/>
  <c r="S2456" i="1"/>
  <c r="P2456" i="1"/>
  <c r="BX2455" i="1"/>
  <c r="BW2455" i="1"/>
  <c r="BU2455" i="1"/>
  <c r="BU2454" i="1" s="1"/>
  <c r="BT2455" i="1"/>
  <c r="BQ2455" i="1"/>
  <c r="BQ2454" i="1" s="1"/>
  <c r="BP2455" i="1"/>
  <c r="BN2455" i="1"/>
  <c r="BN2454" i="1" s="1"/>
  <c r="BM2455" i="1"/>
  <c r="BM2454" i="1" s="1"/>
  <c r="BJ2455" i="1"/>
  <c r="BJ2454" i="1" s="1"/>
  <c r="BI2455" i="1"/>
  <c r="BG2455" i="1"/>
  <c r="BG2454" i="1" s="1"/>
  <c r="BF2455" i="1"/>
  <c r="BC2455" i="1"/>
  <c r="BC2454" i="1" s="1"/>
  <c r="BB2455" i="1"/>
  <c r="BB2454" i="1" s="1"/>
  <c r="AZ2455" i="1"/>
  <c r="AZ2454" i="1" s="1"/>
  <c r="AY2455" i="1"/>
  <c r="AV2455" i="1"/>
  <c r="AV2454" i="1" s="1"/>
  <c r="AU2455" i="1"/>
  <c r="AS2455" i="1"/>
  <c r="AS2454" i="1" s="1"/>
  <c r="AR2455" i="1"/>
  <c r="AR2454" i="1" s="1"/>
  <c r="AJ2455" i="1"/>
  <c r="AJ2454" i="1" s="1"/>
  <c r="AI2455" i="1"/>
  <c r="AI2454" i="1" s="1"/>
  <c r="AH2455" i="1"/>
  <c r="AH2454" i="1" s="1"/>
  <c r="AG2455" i="1"/>
  <c r="AG2454" i="1" s="1"/>
  <c r="AF2455" i="1"/>
  <c r="AF2454" i="1" s="1"/>
  <c r="AE2455" i="1"/>
  <c r="AE2454" i="1" s="1"/>
  <c r="AD2455" i="1"/>
  <c r="AD2454" i="1" s="1"/>
  <c r="AC2455" i="1"/>
  <c r="AC2454" i="1" s="1"/>
  <c r="AB2455" i="1"/>
  <c r="AB2454" i="1" s="1"/>
  <c r="AA2455" i="1"/>
  <c r="Z2455" i="1"/>
  <c r="Z2454" i="1" s="1"/>
  <c r="Y2455" i="1"/>
  <c r="Y2454" i="1" s="1"/>
  <c r="R2455" i="1"/>
  <c r="R2454" i="1" s="1"/>
  <c r="Q2455" i="1"/>
  <c r="Q2454" i="1" s="1"/>
  <c r="O2455" i="1"/>
  <c r="O2454" i="1" s="1"/>
  <c r="N2455" i="1"/>
  <c r="BX2454" i="1"/>
  <c r="BW2454" i="1"/>
  <c r="BT2454" i="1"/>
  <c r="BP2454" i="1"/>
  <c r="AY2454" i="1"/>
  <c r="AA2454" i="1"/>
  <c r="CI2453" i="1"/>
  <c r="CH2453" i="1"/>
  <c r="CB2453" i="1"/>
  <c r="CB2452" i="1" s="1"/>
  <c r="CB2451" i="1" s="1"/>
  <c r="AO2453" i="1"/>
  <c r="AN2453" i="1"/>
  <c r="CD2453" i="1" s="1"/>
  <c r="AL2453" i="1"/>
  <c r="AK2453" i="1"/>
  <c r="S2453" i="1"/>
  <c r="P2453" i="1"/>
  <c r="BX2452" i="1"/>
  <c r="BX2451" i="1" s="1"/>
  <c r="BW2452" i="1"/>
  <c r="BU2452" i="1"/>
  <c r="BU2451" i="1" s="1"/>
  <c r="BT2452" i="1"/>
  <c r="BQ2452" i="1"/>
  <c r="BP2452" i="1"/>
  <c r="BN2452" i="1"/>
  <c r="BN2451" i="1" s="1"/>
  <c r="BM2452" i="1"/>
  <c r="BM2451" i="1" s="1"/>
  <c r="BJ2452" i="1"/>
  <c r="BJ2451" i="1" s="1"/>
  <c r="BI2452" i="1"/>
  <c r="BI2451" i="1" s="1"/>
  <c r="BG2452" i="1"/>
  <c r="BG2451" i="1" s="1"/>
  <c r="BF2452" i="1"/>
  <c r="BC2452" i="1"/>
  <c r="BC2451" i="1" s="1"/>
  <c r="BB2452" i="1"/>
  <c r="AZ2452" i="1"/>
  <c r="AZ2451" i="1" s="1"/>
  <c r="AY2452" i="1"/>
  <c r="AV2452" i="1"/>
  <c r="AV2451" i="1" s="1"/>
  <c r="AU2452" i="1"/>
  <c r="AS2452" i="1"/>
  <c r="AR2452" i="1"/>
  <c r="AL2452" i="1"/>
  <c r="AL2451" i="1" s="1"/>
  <c r="AJ2452" i="1"/>
  <c r="AI2452" i="1"/>
  <c r="AI2451" i="1" s="1"/>
  <c r="AH2452" i="1"/>
  <c r="AH2451" i="1" s="1"/>
  <c r="AG2452" i="1"/>
  <c r="AG2451" i="1" s="1"/>
  <c r="AF2452" i="1"/>
  <c r="AE2452" i="1"/>
  <c r="AE2451" i="1" s="1"/>
  <c r="AD2452" i="1"/>
  <c r="AD2451" i="1" s="1"/>
  <c r="AC2452" i="1"/>
  <c r="AC2451" i="1" s="1"/>
  <c r="AB2452" i="1"/>
  <c r="AB2451" i="1" s="1"/>
  <c r="AA2452" i="1"/>
  <c r="AA2451" i="1" s="1"/>
  <c r="Z2452" i="1"/>
  <c r="Z2451" i="1" s="1"/>
  <c r="Y2452" i="1"/>
  <c r="Y2451" i="1" s="1"/>
  <c r="R2452" i="1"/>
  <c r="R2451" i="1" s="1"/>
  <c r="Q2452" i="1"/>
  <c r="O2452" i="1"/>
  <c r="O2451" i="1" s="1"/>
  <c r="N2452" i="1"/>
  <c r="BQ2451" i="1"/>
  <c r="AS2451" i="1"/>
  <c r="AJ2451" i="1"/>
  <c r="AF2451" i="1"/>
  <c r="CI2450" i="1"/>
  <c r="CO2450" i="1" s="1"/>
  <c r="CH2450" i="1"/>
  <c r="CB2450" i="1"/>
  <c r="CB2449" i="1" s="1"/>
  <c r="CB2448" i="1" s="1"/>
  <c r="AO2450" i="1"/>
  <c r="AO2449" i="1" s="1"/>
  <c r="AO2448" i="1" s="1"/>
  <c r="AN2450" i="1"/>
  <c r="AL2450" i="1"/>
  <c r="AL2449" i="1" s="1"/>
  <c r="AL2448" i="1" s="1"/>
  <c r="AK2450" i="1"/>
  <c r="T2450" i="1"/>
  <c r="S2450" i="1"/>
  <c r="P2450" i="1"/>
  <c r="BX2449" i="1"/>
  <c r="BX2448" i="1" s="1"/>
  <c r="BW2449" i="1"/>
  <c r="BU2449" i="1"/>
  <c r="BT2449" i="1"/>
  <c r="BQ2449" i="1"/>
  <c r="BQ2448" i="1" s="1"/>
  <c r="BP2449" i="1"/>
  <c r="BN2449" i="1"/>
  <c r="BN2448" i="1" s="1"/>
  <c r="BM2449" i="1"/>
  <c r="BM2448" i="1" s="1"/>
  <c r="BJ2449" i="1"/>
  <c r="BJ2448" i="1" s="1"/>
  <c r="BI2449" i="1"/>
  <c r="BI2448" i="1" s="1"/>
  <c r="BG2449" i="1"/>
  <c r="BG2448" i="1" s="1"/>
  <c r="BF2449" i="1"/>
  <c r="BC2449" i="1"/>
  <c r="BC2448" i="1" s="1"/>
  <c r="BB2449" i="1"/>
  <c r="AZ2449" i="1"/>
  <c r="AZ2448" i="1" s="1"/>
  <c r="AY2449" i="1"/>
  <c r="AV2449" i="1"/>
  <c r="AV2448" i="1" s="1"/>
  <c r="AU2449" i="1"/>
  <c r="AS2449" i="1"/>
  <c r="AR2449" i="1"/>
  <c r="AJ2449" i="1"/>
  <c r="AJ2448" i="1" s="1"/>
  <c r="AI2449" i="1"/>
  <c r="AI2448" i="1" s="1"/>
  <c r="AH2449" i="1"/>
  <c r="AH2448" i="1" s="1"/>
  <c r="AG2449" i="1"/>
  <c r="AF2449" i="1"/>
  <c r="AF2448" i="1" s="1"/>
  <c r="AE2449" i="1"/>
  <c r="AE2448" i="1" s="1"/>
  <c r="AD2449" i="1"/>
  <c r="AD2448" i="1" s="1"/>
  <c r="AC2449" i="1"/>
  <c r="AB2449" i="1"/>
  <c r="AA2449" i="1"/>
  <c r="AA2448" i="1" s="1"/>
  <c r="Z2449" i="1"/>
  <c r="Z2448" i="1" s="1"/>
  <c r="Y2449" i="1"/>
  <c r="Y2448" i="1" s="1"/>
  <c r="R2449" i="1"/>
  <c r="R2448" i="1" s="1"/>
  <c r="Q2449" i="1"/>
  <c r="Q2448" i="1" s="1"/>
  <c r="O2449" i="1"/>
  <c r="O2448" i="1" s="1"/>
  <c r="N2449" i="1"/>
  <c r="BU2448" i="1"/>
  <c r="BT2448" i="1"/>
  <c r="BP2448" i="1"/>
  <c r="AS2448" i="1"/>
  <c r="AG2448" i="1"/>
  <c r="AC2448" i="1"/>
  <c r="AB2448" i="1"/>
  <c r="CI2446" i="1"/>
  <c r="CH2446" i="1"/>
  <c r="AP2446" i="1"/>
  <c r="AO2446" i="1"/>
  <c r="CE2446" i="1" s="1"/>
  <c r="CE2445" i="1" s="1"/>
  <c r="AN2446" i="1"/>
  <c r="AL2446" i="1"/>
  <c r="CB2446" i="1" s="1"/>
  <c r="CB2445" i="1" s="1"/>
  <c r="AK2446" i="1"/>
  <c r="CA2446" i="1" s="1"/>
  <c r="CA2445" i="1" s="1"/>
  <c r="S2446" i="1"/>
  <c r="P2446" i="1"/>
  <c r="BX2445" i="1"/>
  <c r="BW2445" i="1"/>
  <c r="BU2445" i="1"/>
  <c r="BT2445" i="1"/>
  <c r="BQ2445" i="1"/>
  <c r="BP2445" i="1"/>
  <c r="BN2445" i="1"/>
  <c r="BM2445" i="1"/>
  <c r="BJ2445" i="1"/>
  <c r="BI2445" i="1"/>
  <c r="BG2445" i="1"/>
  <c r="BF2445" i="1"/>
  <c r="BC2445" i="1"/>
  <c r="BB2445" i="1"/>
  <c r="AZ2445" i="1"/>
  <c r="AZ2442" i="1" s="1"/>
  <c r="AZ2441" i="1" s="1"/>
  <c r="AY2445" i="1"/>
  <c r="AV2445" i="1"/>
  <c r="AU2445" i="1"/>
  <c r="AS2445" i="1"/>
  <c r="AR2445" i="1"/>
  <c r="AO2445" i="1"/>
  <c r="AN2445" i="1"/>
  <c r="AJ2445" i="1"/>
  <c r="AI2445" i="1"/>
  <c r="AH2445" i="1"/>
  <c r="AG2445" i="1"/>
  <c r="AG2442" i="1" s="1"/>
  <c r="AG2441" i="1" s="1"/>
  <c r="AF2445" i="1"/>
  <c r="AE2445" i="1"/>
  <c r="AD2445" i="1"/>
  <c r="AC2445" i="1"/>
  <c r="AB2445" i="1"/>
  <c r="AA2445" i="1"/>
  <c r="Z2445" i="1"/>
  <c r="Y2445" i="1"/>
  <c r="R2445" i="1"/>
  <c r="Q2445" i="1"/>
  <c r="O2445" i="1"/>
  <c r="N2445" i="1"/>
  <c r="P2445" i="1" s="1"/>
  <c r="CI2444" i="1"/>
  <c r="CO2444" i="1" s="1"/>
  <c r="CH2444" i="1"/>
  <c r="AO2444" i="1"/>
  <c r="AO2443" i="1" s="1"/>
  <c r="AN2444" i="1"/>
  <c r="AL2444" i="1"/>
  <c r="AL2443" i="1" s="1"/>
  <c r="AK2444" i="1"/>
  <c r="S2444" i="1"/>
  <c r="P2444" i="1"/>
  <c r="BX2443" i="1"/>
  <c r="BX2442" i="1" s="1"/>
  <c r="BX2441" i="1" s="1"/>
  <c r="BW2443" i="1"/>
  <c r="BU2443" i="1"/>
  <c r="BT2443" i="1"/>
  <c r="BQ2443" i="1"/>
  <c r="BP2443" i="1"/>
  <c r="BN2443" i="1"/>
  <c r="BM2443" i="1"/>
  <c r="BJ2443" i="1"/>
  <c r="BI2443" i="1"/>
  <c r="BG2443" i="1"/>
  <c r="BF2443" i="1"/>
  <c r="BC2443" i="1"/>
  <c r="BB2443" i="1"/>
  <c r="AZ2443" i="1"/>
  <c r="AY2443" i="1"/>
  <c r="AV2443" i="1"/>
  <c r="AU2443" i="1"/>
  <c r="AS2443" i="1"/>
  <c r="AR2443" i="1"/>
  <c r="AR2442" i="1" s="1"/>
  <c r="AJ2443" i="1"/>
  <c r="AI2443" i="1"/>
  <c r="AH2443" i="1"/>
  <c r="AH2442" i="1" s="1"/>
  <c r="AH2441" i="1" s="1"/>
  <c r="AG2443" i="1"/>
  <c r="AF2443" i="1"/>
  <c r="AE2443" i="1"/>
  <c r="AE2442" i="1" s="1"/>
  <c r="AE2441" i="1" s="1"/>
  <c r="AD2443" i="1"/>
  <c r="AD2442" i="1" s="1"/>
  <c r="AD2441" i="1" s="1"/>
  <c r="AC2443" i="1"/>
  <c r="AB2443" i="1"/>
  <c r="AA2443" i="1"/>
  <c r="Z2443" i="1"/>
  <c r="Z2442" i="1" s="1"/>
  <c r="Z2441" i="1" s="1"/>
  <c r="Y2443" i="1"/>
  <c r="R2443" i="1"/>
  <c r="Q2443" i="1"/>
  <c r="O2443" i="1"/>
  <c r="O2442" i="1" s="1"/>
  <c r="O2441" i="1" s="1"/>
  <c r="N2443" i="1"/>
  <c r="CI2439" i="1"/>
  <c r="CH2439" i="1"/>
  <c r="AO2439" i="1"/>
  <c r="AO2438" i="1" s="1"/>
  <c r="AN2439" i="1"/>
  <c r="AL2439" i="1"/>
  <c r="CB2439" i="1" s="1"/>
  <c r="CB2438" i="1" s="1"/>
  <c r="AK2439" i="1"/>
  <c r="S2439" i="1"/>
  <c r="P2439" i="1"/>
  <c r="BX2438" i="1"/>
  <c r="BW2438" i="1"/>
  <c r="BU2438" i="1"/>
  <c r="BT2438" i="1"/>
  <c r="BQ2438" i="1"/>
  <c r="BP2438" i="1"/>
  <c r="BN2438" i="1"/>
  <c r="BM2438" i="1"/>
  <c r="BJ2438" i="1"/>
  <c r="BI2438" i="1"/>
  <c r="BG2438" i="1"/>
  <c r="BF2438" i="1"/>
  <c r="BC2438" i="1"/>
  <c r="BB2438" i="1"/>
  <c r="AZ2438" i="1"/>
  <c r="AY2438" i="1"/>
  <c r="AV2438" i="1"/>
  <c r="AU2438" i="1"/>
  <c r="AS2438" i="1"/>
  <c r="AR2438" i="1"/>
  <c r="AL2438" i="1"/>
  <c r="AJ2438" i="1"/>
  <c r="AI2438" i="1"/>
  <c r="AH2438" i="1"/>
  <c r="AG2438" i="1"/>
  <c r="AF2438" i="1"/>
  <c r="AE2438" i="1"/>
  <c r="AD2438" i="1"/>
  <c r="AC2438" i="1"/>
  <c r="AB2438" i="1"/>
  <c r="AA2438" i="1"/>
  <c r="Z2438" i="1"/>
  <c r="Y2438" i="1"/>
  <c r="R2438" i="1"/>
  <c r="Q2438" i="1"/>
  <c r="O2438" i="1"/>
  <c r="N2438" i="1"/>
  <c r="CI2437" i="1"/>
  <c r="CH2437" i="1"/>
  <c r="AO2437" i="1"/>
  <c r="AN2437" i="1"/>
  <c r="CD2437" i="1" s="1"/>
  <c r="AL2437" i="1"/>
  <c r="AL2436" i="1" s="1"/>
  <c r="AK2437" i="1"/>
  <c r="CA2437" i="1" s="1"/>
  <c r="S2437" i="1"/>
  <c r="P2437" i="1"/>
  <c r="BX2436" i="1"/>
  <c r="BW2436" i="1"/>
  <c r="BU2436" i="1"/>
  <c r="BU2433" i="1" s="1"/>
  <c r="BT2436" i="1"/>
  <c r="BQ2436" i="1"/>
  <c r="BP2436" i="1"/>
  <c r="BN2436" i="1"/>
  <c r="BM2436" i="1"/>
  <c r="BJ2436" i="1"/>
  <c r="BI2436" i="1"/>
  <c r="BG2436" i="1"/>
  <c r="BF2436" i="1"/>
  <c r="BC2436" i="1"/>
  <c r="BB2436" i="1"/>
  <c r="AZ2436" i="1"/>
  <c r="AY2436" i="1"/>
  <c r="AV2436" i="1"/>
  <c r="AU2436" i="1"/>
  <c r="AS2436" i="1"/>
  <c r="AR2436" i="1"/>
  <c r="AJ2436" i="1"/>
  <c r="AI2436" i="1"/>
  <c r="AH2436" i="1"/>
  <c r="AG2436" i="1"/>
  <c r="AF2436" i="1"/>
  <c r="AE2436" i="1"/>
  <c r="AD2436" i="1"/>
  <c r="AC2436" i="1"/>
  <c r="AB2436" i="1"/>
  <c r="AA2436" i="1"/>
  <c r="Z2436" i="1"/>
  <c r="Y2436" i="1"/>
  <c r="R2436" i="1"/>
  <c r="Q2436" i="1"/>
  <c r="O2436" i="1"/>
  <c r="N2436" i="1"/>
  <c r="CI2435" i="1"/>
  <c r="CH2435" i="1"/>
  <c r="AO2435" i="1"/>
  <c r="AN2435" i="1"/>
  <c r="AL2435" i="1"/>
  <c r="AL2434" i="1" s="1"/>
  <c r="AL2433" i="1" s="1"/>
  <c r="AK2435" i="1"/>
  <c r="S2435" i="1"/>
  <c r="P2435" i="1"/>
  <c r="BX2434" i="1"/>
  <c r="BW2434" i="1"/>
  <c r="BU2434" i="1"/>
  <c r="BT2434" i="1"/>
  <c r="BQ2434" i="1"/>
  <c r="BP2434" i="1"/>
  <c r="BN2434" i="1"/>
  <c r="BM2434" i="1"/>
  <c r="BJ2434" i="1"/>
  <c r="BI2434" i="1"/>
  <c r="BG2434" i="1"/>
  <c r="BF2434" i="1"/>
  <c r="BC2434" i="1"/>
  <c r="BB2434" i="1"/>
  <c r="AZ2434" i="1"/>
  <c r="AY2434" i="1"/>
  <c r="AV2434" i="1"/>
  <c r="AU2434" i="1"/>
  <c r="AS2434" i="1"/>
  <c r="AR2434" i="1"/>
  <c r="AJ2434" i="1"/>
  <c r="AI2434" i="1"/>
  <c r="AH2434" i="1"/>
  <c r="AG2434" i="1"/>
  <c r="AF2434" i="1"/>
  <c r="AE2434" i="1"/>
  <c r="AD2434" i="1"/>
  <c r="AC2434" i="1"/>
  <c r="AB2434" i="1"/>
  <c r="AA2434" i="1"/>
  <c r="Z2434" i="1"/>
  <c r="Y2434" i="1"/>
  <c r="R2434" i="1"/>
  <c r="Q2434" i="1"/>
  <c r="S2434" i="1" s="1"/>
  <c r="O2434" i="1"/>
  <c r="N2434" i="1"/>
  <c r="CI2432" i="1"/>
  <c r="CO2432" i="1" s="1"/>
  <c r="CH2432" i="1"/>
  <c r="AO2432" i="1"/>
  <c r="CE2432" i="1" s="1"/>
  <c r="AN2432" i="1"/>
  <c r="AL2432" i="1"/>
  <c r="CB2432" i="1" s="1"/>
  <c r="AK2432" i="1"/>
  <c r="S2432" i="1"/>
  <c r="P2432" i="1"/>
  <c r="CI2431" i="1"/>
  <c r="CH2431" i="1"/>
  <c r="AO2431" i="1"/>
  <c r="CE2431" i="1" s="1"/>
  <c r="AN2431" i="1"/>
  <c r="AL2431" i="1"/>
  <c r="CB2431" i="1" s="1"/>
  <c r="AK2431" i="1"/>
  <c r="S2431" i="1"/>
  <c r="P2431" i="1"/>
  <c r="T2431" i="1" s="1"/>
  <c r="CI2430" i="1"/>
  <c r="CH2430" i="1"/>
  <c r="CB2430" i="1"/>
  <c r="AO2430" i="1"/>
  <c r="CE2430" i="1" s="1"/>
  <c r="AN2430" i="1"/>
  <c r="AL2430" i="1"/>
  <c r="AK2430" i="1"/>
  <c r="S2430" i="1"/>
  <c r="P2430" i="1"/>
  <c r="CI2429" i="1"/>
  <c r="CO2429" i="1" s="1"/>
  <c r="CH2429" i="1"/>
  <c r="AO2429" i="1"/>
  <c r="CE2429" i="1" s="1"/>
  <c r="AN2429" i="1"/>
  <c r="AP2429" i="1" s="1"/>
  <c r="AL2429" i="1"/>
  <c r="CB2429" i="1" s="1"/>
  <c r="AK2429" i="1"/>
  <c r="S2429" i="1"/>
  <c r="P2429" i="1"/>
  <c r="CI2428" i="1"/>
  <c r="CH2428" i="1"/>
  <c r="AO2428" i="1"/>
  <c r="CE2428" i="1" s="1"/>
  <c r="AN2428" i="1"/>
  <c r="AL2428" i="1"/>
  <c r="CB2428" i="1" s="1"/>
  <c r="AK2428" i="1"/>
  <c r="S2428" i="1"/>
  <c r="P2428" i="1"/>
  <c r="CI2427" i="1"/>
  <c r="CH2427" i="1"/>
  <c r="AO2427" i="1"/>
  <c r="CE2427" i="1" s="1"/>
  <c r="AN2427" i="1"/>
  <c r="AL2427" i="1"/>
  <c r="CB2427" i="1" s="1"/>
  <c r="AK2427" i="1"/>
  <c r="S2427" i="1"/>
  <c r="P2427" i="1"/>
  <c r="CI2426" i="1"/>
  <c r="CH2426" i="1"/>
  <c r="AO2426" i="1"/>
  <c r="CE2426" i="1" s="1"/>
  <c r="AN2426" i="1"/>
  <c r="AL2426" i="1"/>
  <c r="CB2426" i="1" s="1"/>
  <c r="AK2426" i="1"/>
  <c r="S2426" i="1"/>
  <c r="P2426" i="1"/>
  <c r="CI2425" i="1"/>
  <c r="CH2425" i="1"/>
  <c r="CB2425" i="1"/>
  <c r="AO2425" i="1"/>
  <c r="AN2425" i="1"/>
  <c r="AL2425" i="1"/>
  <c r="AK2425" i="1"/>
  <c r="S2425" i="1"/>
  <c r="P2425" i="1"/>
  <c r="CI2424" i="1"/>
  <c r="CH2424" i="1"/>
  <c r="AO2424" i="1"/>
  <c r="CE2424" i="1" s="1"/>
  <c r="AN2424" i="1"/>
  <c r="AL2424" i="1"/>
  <c r="CB2424" i="1" s="1"/>
  <c r="AK2424" i="1"/>
  <c r="S2424" i="1"/>
  <c r="P2424" i="1"/>
  <c r="CI2423" i="1"/>
  <c r="CH2423" i="1"/>
  <c r="AO2423" i="1"/>
  <c r="CE2423" i="1" s="1"/>
  <c r="AN2423" i="1"/>
  <c r="AL2423" i="1"/>
  <c r="AK2423" i="1"/>
  <c r="S2423" i="1"/>
  <c r="P2423" i="1"/>
  <c r="CI2422" i="1"/>
  <c r="CH2422" i="1"/>
  <c r="AO2422" i="1"/>
  <c r="CE2422" i="1" s="1"/>
  <c r="AN2422" i="1"/>
  <c r="AL2422" i="1"/>
  <c r="CB2422" i="1" s="1"/>
  <c r="AK2422" i="1"/>
  <c r="S2422" i="1"/>
  <c r="P2422" i="1"/>
  <c r="CI2421" i="1"/>
  <c r="CH2421" i="1"/>
  <c r="AO2421" i="1"/>
  <c r="CE2421" i="1" s="1"/>
  <c r="AN2421" i="1"/>
  <c r="AL2421" i="1"/>
  <c r="CB2421" i="1" s="1"/>
  <c r="AK2421" i="1"/>
  <c r="S2421" i="1"/>
  <c r="P2421" i="1"/>
  <c r="CI2420" i="1"/>
  <c r="CH2420" i="1"/>
  <c r="AO2420" i="1"/>
  <c r="CE2420" i="1" s="1"/>
  <c r="AN2420" i="1"/>
  <c r="AL2420" i="1"/>
  <c r="CB2420" i="1" s="1"/>
  <c r="AK2420" i="1"/>
  <c r="S2420" i="1"/>
  <c r="P2420" i="1"/>
  <c r="BX2419" i="1"/>
  <c r="BW2419" i="1"/>
  <c r="BU2419" i="1"/>
  <c r="BT2419" i="1"/>
  <c r="BQ2419" i="1"/>
  <c r="BP2419" i="1"/>
  <c r="BN2419" i="1"/>
  <c r="BM2419" i="1"/>
  <c r="BJ2419" i="1"/>
  <c r="BI2419" i="1"/>
  <c r="BG2419" i="1"/>
  <c r="BF2419" i="1"/>
  <c r="BC2419" i="1"/>
  <c r="BB2419" i="1"/>
  <c r="AZ2419" i="1"/>
  <c r="AY2419" i="1"/>
  <c r="AV2419" i="1"/>
  <c r="AU2419" i="1"/>
  <c r="AS2419" i="1"/>
  <c r="AR2419" i="1"/>
  <c r="AJ2419" i="1"/>
  <c r="AI2419" i="1"/>
  <c r="AH2419" i="1"/>
  <c r="AG2419" i="1"/>
  <c r="AF2419" i="1"/>
  <c r="AE2419" i="1"/>
  <c r="AD2419" i="1"/>
  <c r="AC2419" i="1"/>
  <c r="AB2419" i="1"/>
  <c r="AA2419" i="1"/>
  <c r="Z2419" i="1"/>
  <c r="Y2419" i="1"/>
  <c r="R2419" i="1"/>
  <c r="Q2419" i="1"/>
  <c r="O2419" i="1"/>
  <c r="N2419" i="1"/>
  <c r="CI2418" i="1"/>
  <c r="CH2418" i="1"/>
  <c r="AO2418" i="1"/>
  <c r="CE2418" i="1" s="1"/>
  <c r="CE2417" i="1" s="1"/>
  <c r="AN2418" i="1"/>
  <c r="AL2418" i="1"/>
  <c r="AK2418" i="1"/>
  <c r="CA2418" i="1" s="1"/>
  <c r="S2418" i="1"/>
  <c r="P2418" i="1"/>
  <c r="BX2417" i="1"/>
  <c r="BW2417" i="1"/>
  <c r="BU2417" i="1"/>
  <c r="BT2417" i="1"/>
  <c r="BQ2417" i="1"/>
  <c r="BP2417" i="1"/>
  <c r="BN2417" i="1"/>
  <c r="BM2417" i="1"/>
  <c r="BJ2417" i="1"/>
  <c r="BI2417" i="1"/>
  <c r="BG2417" i="1"/>
  <c r="BF2417" i="1"/>
  <c r="BC2417" i="1"/>
  <c r="BB2417" i="1"/>
  <c r="AZ2417" i="1"/>
  <c r="AY2417" i="1"/>
  <c r="AV2417" i="1"/>
  <c r="AU2417" i="1"/>
  <c r="AS2417" i="1"/>
  <c r="AR2417" i="1"/>
  <c r="AO2417" i="1"/>
  <c r="AK2417" i="1"/>
  <c r="AJ2417" i="1"/>
  <c r="AI2417" i="1"/>
  <c r="AH2417" i="1"/>
  <c r="AG2417" i="1"/>
  <c r="AF2417" i="1"/>
  <c r="AE2417" i="1"/>
  <c r="AD2417" i="1"/>
  <c r="AC2417" i="1"/>
  <c r="AB2417" i="1"/>
  <c r="AA2417" i="1"/>
  <c r="Z2417" i="1"/>
  <c r="Y2417" i="1"/>
  <c r="R2417" i="1"/>
  <c r="Q2417" i="1"/>
  <c r="O2417" i="1"/>
  <c r="N2417" i="1"/>
  <c r="P2417" i="1" s="1"/>
  <c r="CI2416" i="1"/>
  <c r="CH2416" i="1"/>
  <c r="AO2416" i="1"/>
  <c r="AN2416" i="1"/>
  <c r="AL2416" i="1"/>
  <c r="AL2415" i="1" s="1"/>
  <c r="AK2416" i="1"/>
  <c r="AK2415" i="1" s="1"/>
  <c r="AM2415" i="1" s="1"/>
  <c r="S2416" i="1"/>
  <c r="P2416" i="1"/>
  <c r="BX2415" i="1"/>
  <c r="BW2415" i="1"/>
  <c r="BU2415" i="1"/>
  <c r="BT2415" i="1"/>
  <c r="BQ2415" i="1"/>
  <c r="BP2415" i="1"/>
  <c r="BN2415" i="1"/>
  <c r="BM2415" i="1"/>
  <c r="BJ2415" i="1"/>
  <c r="BI2415" i="1"/>
  <c r="BG2415" i="1"/>
  <c r="BF2415" i="1"/>
  <c r="BC2415" i="1"/>
  <c r="BB2415" i="1"/>
  <c r="AZ2415" i="1"/>
  <c r="AY2415" i="1"/>
  <c r="AV2415" i="1"/>
  <c r="AU2415" i="1"/>
  <c r="AS2415" i="1"/>
  <c r="AR2415" i="1"/>
  <c r="AJ2415" i="1"/>
  <c r="AI2415" i="1"/>
  <c r="AH2415" i="1"/>
  <c r="AG2415" i="1"/>
  <c r="AF2415" i="1"/>
  <c r="AE2415" i="1"/>
  <c r="AD2415" i="1"/>
  <c r="AC2415" i="1"/>
  <c r="AB2415" i="1"/>
  <c r="AA2415" i="1"/>
  <c r="Z2415" i="1"/>
  <c r="Y2415" i="1"/>
  <c r="R2415" i="1"/>
  <c r="Q2415" i="1"/>
  <c r="O2415" i="1"/>
  <c r="N2415" i="1"/>
  <c r="CI2414" i="1"/>
  <c r="CH2414" i="1"/>
  <c r="AO2414" i="1"/>
  <c r="CE2414" i="1" s="1"/>
  <c r="AN2414" i="1"/>
  <c r="AL2414" i="1"/>
  <c r="CB2414" i="1" s="1"/>
  <c r="AK2414" i="1"/>
  <c r="CA2414" i="1" s="1"/>
  <c r="S2414" i="1"/>
  <c r="P2414" i="1"/>
  <c r="CI2413" i="1"/>
  <c r="CH2413" i="1"/>
  <c r="AO2413" i="1"/>
  <c r="CE2413" i="1" s="1"/>
  <c r="AN2413" i="1"/>
  <c r="AL2413" i="1"/>
  <c r="CB2413" i="1" s="1"/>
  <c r="AK2413" i="1"/>
  <c r="CA2413" i="1" s="1"/>
  <c r="S2413" i="1"/>
  <c r="P2413" i="1"/>
  <c r="BX2412" i="1"/>
  <c r="BW2412" i="1"/>
  <c r="BU2412" i="1"/>
  <c r="BT2412" i="1"/>
  <c r="BQ2412" i="1"/>
  <c r="BP2412" i="1"/>
  <c r="BN2412" i="1"/>
  <c r="BM2412" i="1"/>
  <c r="BJ2412" i="1"/>
  <c r="BJ2411" i="1" s="1"/>
  <c r="BI2412" i="1"/>
  <c r="BG2412" i="1"/>
  <c r="BF2412" i="1"/>
  <c r="BC2412" i="1"/>
  <c r="BB2412" i="1"/>
  <c r="AZ2412" i="1"/>
  <c r="AY2412" i="1"/>
  <c r="AV2412" i="1"/>
  <c r="AU2412" i="1"/>
  <c r="AS2412" i="1"/>
  <c r="AS2411" i="1" s="1"/>
  <c r="AR2412" i="1"/>
  <c r="AN2412" i="1"/>
  <c r="AK2412" i="1"/>
  <c r="AJ2412" i="1"/>
  <c r="AI2412" i="1"/>
  <c r="AH2412" i="1"/>
  <c r="AG2412" i="1"/>
  <c r="AF2412" i="1"/>
  <c r="AE2412" i="1"/>
  <c r="AD2412" i="1"/>
  <c r="AC2412" i="1"/>
  <c r="AB2412" i="1"/>
  <c r="AA2412" i="1"/>
  <c r="Z2412" i="1"/>
  <c r="Y2412" i="1"/>
  <c r="R2412" i="1"/>
  <c r="Q2412" i="1"/>
  <c r="O2412" i="1"/>
  <c r="N2412" i="1"/>
  <c r="CI2410" i="1"/>
  <c r="CH2410" i="1"/>
  <c r="AO2410" i="1"/>
  <c r="CE2410" i="1" s="1"/>
  <c r="AN2410" i="1"/>
  <c r="AL2410" i="1"/>
  <c r="CB2410" i="1" s="1"/>
  <c r="AK2410" i="1"/>
  <c r="S2410" i="1"/>
  <c r="P2410" i="1"/>
  <c r="CI2409" i="1"/>
  <c r="CH2409" i="1"/>
  <c r="AO2409" i="1"/>
  <c r="AN2409" i="1"/>
  <c r="CD2409" i="1" s="1"/>
  <c r="AL2409" i="1"/>
  <c r="AK2409" i="1"/>
  <c r="CA2409" i="1" s="1"/>
  <c r="S2409" i="1"/>
  <c r="P2409" i="1"/>
  <c r="BX2408" i="1"/>
  <c r="BX2407" i="1" s="1"/>
  <c r="BW2408" i="1"/>
  <c r="BU2408" i="1"/>
  <c r="BU2407" i="1" s="1"/>
  <c r="BT2408" i="1"/>
  <c r="BT2407" i="1" s="1"/>
  <c r="BQ2408" i="1"/>
  <c r="BP2408" i="1"/>
  <c r="BN2408" i="1"/>
  <c r="BM2408" i="1"/>
  <c r="BJ2408" i="1"/>
  <c r="BJ2407" i="1" s="1"/>
  <c r="BI2408" i="1"/>
  <c r="BG2408" i="1"/>
  <c r="BF2408" i="1"/>
  <c r="BC2408" i="1"/>
  <c r="BB2408" i="1"/>
  <c r="AZ2408" i="1"/>
  <c r="AZ2407" i="1" s="1"/>
  <c r="AY2408" i="1"/>
  <c r="AV2408" i="1"/>
  <c r="AV2407" i="1" s="1"/>
  <c r="AU2408" i="1"/>
  <c r="AU2407" i="1" s="1"/>
  <c r="AS2408" i="1"/>
  <c r="AR2408" i="1"/>
  <c r="AJ2408" i="1"/>
  <c r="AJ2407" i="1" s="1"/>
  <c r="AI2408" i="1"/>
  <c r="AH2408" i="1"/>
  <c r="AH2407" i="1" s="1"/>
  <c r="AG2408" i="1"/>
  <c r="AG2407" i="1" s="1"/>
  <c r="AF2408" i="1"/>
  <c r="AF2407" i="1" s="1"/>
  <c r="AE2408" i="1"/>
  <c r="AD2408" i="1"/>
  <c r="AD2407" i="1" s="1"/>
  <c r="AC2408" i="1"/>
  <c r="AC2407" i="1" s="1"/>
  <c r="AB2408" i="1"/>
  <c r="AB2407" i="1" s="1"/>
  <c r="AA2408" i="1"/>
  <c r="Z2408" i="1"/>
  <c r="Z2407" i="1" s="1"/>
  <c r="Y2408" i="1"/>
  <c r="Y2407" i="1" s="1"/>
  <c r="R2408" i="1"/>
  <c r="R2407" i="1" s="1"/>
  <c r="Q2408" i="1"/>
  <c r="S2408" i="1" s="1"/>
  <c r="O2408" i="1"/>
  <c r="O2407" i="1" s="1"/>
  <c r="N2408" i="1"/>
  <c r="P2408" i="1" s="1"/>
  <c r="BW2407" i="1"/>
  <c r="BQ2407" i="1"/>
  <c r="BN2407" i="1"/>
  <c r="BI2407" i="1"/>
  <c r="BG2407" i="1"/>
  <c r="BF2407" i="1"/>
  <c r="BC2407" i="1"/>
  <c r="AS2407" i="1"/>
  <c r="AI2407" i="1"/>
  <c r="AE2407" i="1"/>
  <c r="AA2407" i="1"/>
  <c r="N2407" i="1"/>
  <c r="CI2406" i="1"/>
  <c r="CH2406" i="1"/>
  <c r="AO2406" i="1"/>
  <c r="AN2406" i="1"/>
  <c r="CD2406" i="1" s="1"/>
  <c r="AL2406" i="1"/>
  <c r="AL2405" i="1" s="1"/>
  <c r="AL2404" i="1" s="1"/>
  <c r="AK2406" i="1"/>
  <c r="CA2406" i="1" s="1"/>
  <c r="S2406" i="1"/>
  <c r="P2406" i="1"/>
  <c r="BX2405" i="1"/>
  <c r="BW2405" i="1"/>
  <c r="BU2405" i="1"/>
  <c r="BU2404" i="1" s="1"/>
  <c r="BT2405" i="1"/>
  <c r="BQ2405" i="1"/>
  <c r="BP2405" i="1"/>
  <c r="BP2404" i="1" s="1"/>
  <c r="BN2405" i="1"/>
  <c r="BN2404" i="1" s="1"/>
  <c r="BM2405" i="1"/>
  <c r="BM2404" i="1" s="1"/>
  <c r="BJ2405" i="1"/>
  <c r="BI2405" i="1"/>
  <c r="BG2405" i="1"/>
  <c r="BG2404" i="1" s="1"/>
  <c r="BF2405" i="1"/>
  <c r="BC2405" i="1"/>
  <c r="BC2404" i="1" s="1"/>
  <c r="BB2405" i="1"/>
  <c r="AZ2405" i="1"/>
  <c r="AZ2404" i="1" s="1"/>
  <c r="AY2405" i="1"/>
  <c r="AV2405" i="1"/>
  <c r="AV2404" i="1" s="1"/>
  <c r="AU2405" i="1"/>
  <c r="AS2405" i="1"/>
  <c r="AR2405" i="1"/>
  <c r="AR2404" i="1" s="1"/>
  <c r="AN2405" i="1"/>
  <c r="AJ2405" i="1"/>
  <c r="AJ2404" i="1" s="1"/>
  <c r="AI2405" i="1"/>
  <c r="AH2405" i="1"/>
  <c r="AH2404" i="1" s="1"/>
  <c r="AG2405" i="1"/>
  <c r="AG2404" i="1" s="1"/>
  <c r="AF2405" i="1"/>
  <c r="AF2404" i="1" s="1"/>
  <c r="AE2405" i="1"/>
  <c r="AE2404" i="1" s="1"/>
  <c r="AD2405" i="1"/>
  <c r="AD2404" i="1" s="1"/>
  <c r="AC2405" i="1"/>
  <c r="AC2404" i="1" s="1"/>
  <c r="AB2405" i="1"/>
  <c r="AB2404" i="1" s="1"/>
  <c r="AA2405" i="1"/>
  <c r="AA2404" i="1" s="1"/>
  <c r="Z2405" i="1"/>
  <c r="Z2404" i="1" s="1"/>
  <c r="Y2405" i="1"/>
  <c r="Y2404" i="1" s="1"/>
  <c r="R2405" i="1"/>
  <c r="R2404" i="1" s="1"/>
  <c r="Q2405" i="1"/>
  <c r="O2405" i="1"/>
  <c r="N2405" i="1"/>
  <c r="BX2404" i="1"/>
  <c r="BW2404" i="1"/>
  <c r="BJ2404" i="1"/>
  <c r="BB2404" i="1"/>
  <c r="AY2404" i="1"/>
  <c r="AI2404" i="1"/>
  <c r="O2404" i="1"/>
  <c r="CI2403" i="1"/>
  <c r="CH2403" i="1"/>
  <c r="CN2403" i="1" s="1"/>
  <c r="AO2403" i="1"/>
  <c r="CE2403" i="1" s="1"/>
  <c r="CE2402" i="1" s="1"/>
  <c r="CE2401" i="1" s="1"/>
  <c r="AN2403" i="1"/>
  <c r="AL2403" i="1"/>
  <c r="AK2403" i="1"/>
  <c r="CA2403" i="1" s="1"/>
  <c r="S2403" i="1"/>
  <c r="P2403" i="1"/>
  <c r="BX2402" i="1"/>
  <c r="BX2401" i="1" s="1"/>
  <c r="BW2402" i="1"/>
  <c r="BU2402" i="1"/>
  <c r="BT2402" i="1"/>
  <c r="BT2401" i="1" s="1"/>
  <c r="BQ2402" i="1"/>
  <c r="BP2402" i="1"/>
  <c r="BN2402" i="1"/>
  <c r="BM2402" i="1"/>
  <c r="BJ2402" i="1"/>
  <c r="BJ2401" i="1" s="1"/>
  <c r="BI2402" i="1"/>
  <c r="BG2402" i="1"/>
  <c r="BG2401" i="1" s="1"/>
  <c r="BF2402" i="1"/>
  <c r="BF2401" i="1" s="1"/>
  <c r="BC2402" i="1"/>
  <c r="BC2401" i="1" s="1"/>
  <c r="BB2402" i="1"/>
  <c r="AZ2402" i="1"/>
  <c r="AZ2401" i="1" s="1"/>
  <c r="AY2402" i="1"/>
  <c r="AY2401" i="1" s="1"/>
  <c r="AV2402" i="1"/>
  <c r="AU2402" i="1"/>
  <c r="AS2402" i="1"/>
  <c r="AS2401" i="1" s="1"/>
  <c r="AR2402" i="1"/>
  <c r="AK2402" i="1"/>
  <c r="AK2401" i="1" s="1"/>
  <c r="AJ2402" i="1"/>
  <c r="AJ2401" i="1" s="1"/>
  <c r="AI2402" i="1"/>
  <c r="AI2401" i="1" s="1"/>
  <c r="AH2402" i="1"/>
  <c r="AG2402" i="1"/>
  <c r="AG2401" i="1" s="1"/>
  <c r="AF2402" i="1"/>
  <c r="AE2402" i="1"/>
  <c r="AE2401" i="1" s="1"/>
  <c r="AD2402" i="1"/>
  <c r="AD2401" i="1" s="1"/>
  <c r="AC2402" i="1"/>
  <c r="AC2401" i="1" s="1"/>
  <c r="AB2402" i="1"/>
  <c r="AB2401" i="1" s="1"/>
  <c r="AA2402" i="1"/>
  <c r="AA2401" i="1" s="1"/>
  <c r="Z2402" i="1"/>
  <c r="Z2401" i="1" s="1"/>
  <c r="Y2402" i="1"/>
  <c r="Y2401" i="1" s="1"/>
  <c r="R2402" i="1"/>
  <c r="R2401" i="1" s="1"/>
  <c r="Q2402" i="1"/>
  <c r="Q2401" i="1" s="1"/>
  <c r="O2402" i="1"/>
  <c r="N2402" i="1"/>
  <c r="P2402" i="1" s="1"/>
  <c r="BW2401" i="1"/>
  <c r="BQ2401" i="1"/>
  <c r="BN2401" i="1"/>
  <c r="AV2401" i="1"/>
  <c r="AH2401" i="1"/>
  <c r="AF2401" i="1"/>
  <c r="O2401" i="1"/>
  <c r="CI2400" i="1"/>
  <c r="CH2400" i="1"/>
  <c r="AO2400" i="1"/>
  <c r="CE2400" i="1" s="1"/>
  <c r="CE2399" i="1" s="1"/>
  <c r="AN2400" i="1"/>
  <c r="AL2400" i="1"/>
  <c r="AK2400" i="1"/>
  <c r="CA2400" i="1" s="1"/>
  <c r="S2400" i="1"/>
  <c r="P2400" i="1"/>
  <c r="T2400" i="1" s="1"/>
  <c r="BX2399" i="1"/>
  <c r="BW2399" i="1"/>
  <c r="BU2399" i="1"/>
  <c r="BT2399" i="1"/>
  <c r="BQ2399" i="1"/>
  <c r="BP2399" i="1"/>
  <c r="BN2399" i="1"/>
  <c r="BM2399" i="1"/>
  <c r="BJ2399" i="1"/>
  <c r="BI2399" i="1"/>
  <c r="BG2399" i="1"/>
  <c r="BF2399" i="1"/>
  <c r="BF2394" i="1" s="1"/>
  <c r="BC2399" i="1"/>
  <c r="BB2399" i="1"/>
  <c r="AZ2399" i="1"/>
  <c r="AY2399" i="1"/>
  <c r="AV2399" i="1"/>
  <c r="AU2399" i="1"/>
  <c r="AS2399" i="1"/>
  <c r="AR2399" i="1"/>
  <c r="AK2399" i="1"/>
  <c r="AJ2399" i="1"/>
  <c r="AI2399" i="1"/>
  <c r="AH2399" i="1"/>
  <c r="AG2399" i="1"/>
  <c r="AF2399" i="1"/>
  <c r="AE2399" i="1"/>
  <c r="AD2399" i="1"/>
  <c r="AC2399" i="1"/>
  <c r="AB2399" i="1"/>
  <c r="AA2399" i="1"/>
  <c r="Z2399" i="1"/>
  <c r="Y2399" i="1"/>
  <c r="R2399" i="1"/>
  <c r="Q2399" i="1"/>
  <c r="O2399" i="1"/>
  <c r="N2399" i="1"/>
  <c r="CI2398" i="1"/>
  <c r="CH2398" i="1"/>
  <c r="AO2398" i="1"/>
  <c r="AN2398" i="1"/>
  <c r="AL2398" i="1"/>
  <c r="AK2398" i="1"/>
  <c r="S2398" i="1"/>
  <c r="P2398" i="1"/>
  <c r="BX2397" i="1"/>
  <c r="BW2397" i="1"/>
  <c r="BU2397" i="1"/>
  <c r="BT2397" i="1"/>
  <c r="BQ2397" i="1"/>
  <c r="BP2397" i="1"/>
  <c r="BN2397" i="1"/>
  <c r="BM2397" i="1"/>
  <c r="BJ2397" i="1"/>
  <c r="BI2397" i="1"/>
  <c r="BG2397" i="1"/>
  <c r="BF2397" i="1"/>
  <c r="BC2397" i="1"/>
  <c r="BB2397" i="1"/>
  <c r="AZ2397" i="1"/>
  <c r="AY2397" i="1"/>
  <c r="AV2397" i="1"/>
  <c r="AU2397" i="1"/>
  <c r="AS2397" i="1"/>
  <c r="AR2397" i="1"/>
  <c r="AJ2397" i="1"/>
  <c r="AI2397" i="1"/>
  <c r="AH2397" i="1"/>
  <c r="AG2397" i="1"/>
  <c r="AF2397" i="1"/>
  <c r="AE2397" i="1"/>
  <c r="AD2397" i="1"/>
  <c r="AC2397" i="1"/>
  <c r="AB2397" i="1"/>
  <c r="AA2397" i="1"/>
  <c r="Z2397" i="1"/>
  <c r="Y2397" i="1"/>
  <c r="R2397" i="1"/>
  <c r="Q2397" i="1"/>
  <c r="O2397" i="1"/>
  <c r="N2397" i="1"/>
  <c r="N2394" i="1" s="1"/>
  <c r="CI2396" i="1"/>
  <c r="CH2396" i="1"/>
  <c r="AO2396" i="1"/>
  <c r="AN2396" i="1"/>
  <c r="AP2396" i="1" s="1"/>
  <c r="AL2396" i="1"/>
  <c r="AK2396" i="1"/>
  <c r="S2396" i="1"/>
  <c r="T2396" i="1" s="1"/>
  <c r="P2396" i="1"/>
  <c r="BX2395" i="1"/>
  <c r="BW2395" i="1"/>
  <c r="BU2395" i="1"/>
  <c r="BT2395" i="1"/>
  <c r="BQ2395" i="1"/>
  <c r="BP2395" i="1"/>
  <c r="BN2395" i="1"/>
  <c r="BM2395" i="1"/>
  <c r="BJ2395" i="1"/>
  <c r="BI2395" i="1"/>
  <c r="BG2395" i="1"/>
  <c r="BF2395" i="1"/>
  <c r="BC2395" i="1"/>
  <c r="BB2395" i="1"/>
  <c r="AZ2395" i="1"/>
  <c r="AY2395" i="1"/>
  <c r="AV2395" i="1"/>
  <c r="AU2395" i="1"/>
  <c r="AS2395" i="1"/>
  <c r="AR2395" i="1"/>
  <c r="AJ2395" i="1"/>
  <c r="AI2395" i="1"/>
  <c r="AH2395" i="1"/>
  <c r="AG2395" i="1"/>
  <c r="AF2395" i="1"/>
  <c r="AE2395" i="1"/>
  <c r="AE2394" i="1" s="1"/>
  <c r="AD2395" i="1"/>
  <c r="AC2395" i="1"/>
  <c r="AB2395" i="1"/>
  <c r="AA2395" i="1"/>
  <c r="Z2395" i="1"/>
  <c r="Y2395" i="1"/>
  <c r="R2395" i="1"/>
  <c r="Q2395" i="1"/>
  <c r="O2395" i="1"/>
  <c r="N2395" i="1"/>
  <c r="BC2394" i="1"/>
  <c r="CI2390" i="1"/>
  <c r="CH2390" i="1"/>
  <c r="AO2390" i="1"/>
  <c r="AN2390" i="1"/>
  <c r="AN2389" i="1" s="1"/>
  <c r="AN2388" i="1" s="1"/>
  <c r="AL2390" i="1"/>
  <c r="AK2390" i="1"/>
  <c r="CA2390" i="1" s="1"/>
  <c r="S2390" i="1"/>
  <c r="P2390" i="1"/>
  <c r="T2390" i="1" s="1"/>
  <c r="BX2389" i="1"/>
  <c r="BX2388" i="1" s="1"/>
  <c r="BW2389" i="1"/>
  <c r="BW2388" i="1" s="1"/>
  <c r="BU2389" i="1"/>
  <c r="BU2388" i="1" s="1"/>
  <c r="BT2389" i="1"/>
  <c r="BT2388" i="1" s="1"/>
  <c r="BQ2389" i="1"/>
  <c r="BQ2388" i="1" s="1"/>
  <c r="BP2389" i="1"/>
  <c r="BN2389" i="1"/>
  <c r="BN2388" i="1" s="1"/>
  <c r="BM2389" i="1"/>
  <c r="BM2388" i="1" s="1"/>
  <c r="BJ2389" i="1"/>
  <c r="BJ2388" i="1" s="1"/>
  <c r="BI2389" i="1"/>
  <c r="BI2388" i="1" s="1"/>
  <c r="BG2389" i="1"/>
  <c r="BF2389" i="1"/>
  <c r="BC2389" i="1"/>
  <c r="BB2389" i="1"/>
  <c r="AZ2389" i="1"/>
  <c r="AZ2388" i="1" s="1"/>
  <c r="AY2389" i="1"/>
  <c r="AV2389" i="1"/>
  <c r="AV2388" i="1" s="1"/>
  <c r="AU2389" i="1"/>
  <c r="AS2389" i="1"/>
  <c r="AS2388" i="1" s="1"/>
  <c r="AR2389" i="1"/>
  <c r="AK2389" i="1"/>
  <c r="AK2388" i="1" s="1"/>
  <c r="AJ2389" i="1"/>
  <c r="AJ2388" i="1" s="1"/>
  <c r="AI2389" i="1"/>
  <c r="AH2389" i="1"/>
  <c r="AH2388" i="1" s="1"/>
  <c r="AG2389" i="1"/>
  <c r="AG2388" i="1" s="1"/>
  <c r="AF2389" i="1"/>
  <c r="AE2389" i="1"/>
  <c r="AE2388" i="1" s="1"/>
  <c r="AD2389" i="1"/>
  <c r="AC2389" i="1"/>
  <c r="AC2388" i="1" s="1"/>
  <c r="AB2389" i="1"/>
  <c r="AB2388" i="1" s="1"/>
  <c r="AA2389" i="1"/>
  <c r="AA2388" i="1" s="1"/>
  <c r="Z2389" i="1"/>
  <c r="Z2388" i="1" s="1"/>
  <c r="Y2389" i="1"/>
  <c r="Y2388" i="1" s="1"/>
  <c r="R2389" i="1"/>
  <c r="R2388" i="1" s="1"/>
  <c r="Q2389" i="1"/>
  <c r="O2389" i="1"/>
  <c r="O2388" i="1" s="1"/>
  <c r="N2389" i="1"/>
  <c r="BG2388" i="1"/>
  <c r="BB2388" i="1"/>
  <c r="AI2388" i="1"/>
  <c r="AF2388" i="1"/>
  <c r="AD2388" i="1"/>
  <c r="CI2387" i="1"/>
  <c r="CH2387" i="1"/>
  <c r="AO2387" i="1"/>
  <c r="AN2387" i="1"/>
  <c r="AL2387" i="1"/>
  <c r="CB2387" i="1" s="1"/>
  <c r="AK2387" i="1"/>
  <c r="S2387" i="1"/>
  <c r="P2387" i="1"/>
  <c r="CI2386" i="1"/>
  <c r="CH2386" i="1"/>
  <c r="AO2386" i="1"/>
  <c r="CE2386" i="1" s="1"/>
  <c r="AN2386" i="1"/>
  <c r="AL2386" i="1"/>
  <c r="CB2386" i="1" s="1"/>
  <c r="AK2386" i="1"/>
  <c r="S2386" i="1"/>
  <c r="P2386" i="1"/>
  <c r="CI2385" i="1"/>
  <c r="CH2385" i="1"/>
  <c r="AO2385" i="1"/>
  <c r="CE2385" i="1" s="1"/>
  <c r="AN2385" i="1"/>
  <c r="AL2385" i="1"/>
  <c r="CB2385" i="1" s="1"/>
  <c r="AK2385" i="1"/>
  <c r="S2385" i="1"/>
  <c r="P2385" i="1"/>
  <c r="BX2384" i="1"/>
  <c r="BW2384" i="1"/>
  <c r="BU2384" i="1"/>
  <c r="BT2384" i="1"/>
  <c r="BQ2384" i="1"/>
  <c r="BP2384" i="1"/>
  <c r="BN2384" i="1"/>
  <c r="BM2384" i="1"/>
  <c r="BJ2384" i="1"/>
  <c r="BI2384" i="1"/>
  <c r="BG2384" i="1"/>
  <c r="BF2384" i="1"/>
  <c r="BC2384" i="1"/>
  <c r="BB2384" i="1"/>
  <c r="AZ2384" i="1"/>
  <c r="AY2384" i="1"/>
  <c r="AV2384" i="1"/>
  <c r="AU2384" i="1"/>
  <c r="AS2384" i="1"/>
  <c r="AR2384" i="1"/>
  <c r="AJ2384" i="1"/>
  <c r="AI2384" i="1"/>
  <c r="AH2384" i="1"/>
  <c r="AG2384" i="1"/>
  <c r="AF2384" i="1"/>
  <c r="AE2384" i="1"/>
  <c r="AD2384" i="1"/>
  <c r="AC2384" i="1"/>
  <c r="AB2384" i="1"/>
  <c r="AA2384" i="1"/>
  <c r="Z2384" i="1"/>
  <c r="Y2384" i="1"/>
  <c r="R2384" i="1"/>
  <c r="Q2384" i="1"/>
  <c r="O2384" i="1"/>
  <c r="P2384" i="1" s="1"/>
  <c r="N2384" i="1"/>
  <c r="CI2383" i="1"/>
  <c r="CH2383" i="1"/>
  <c r="CN2383" i="1" s="1"/>
  <c r="AO2383" i="1"/>
  <c r="CE2383" i="1" s="1"/>
  <c r="AN2383" i="1"/>
  <c r="CD2383" i="1" s="1"/>
  <c r="AL2383" i="1"/>
  <c r="CB2383" i="1" s="1"/>
  <c r="AK2383" i="1"/>
  <c r="AK2381" i="1" s="1"/>
  <c r="S2383" i="1"/>
  <c r="P2383" i="1"/>
  <c r="CI2382" i="1"/>
  <c r="CH2382" i="1"/>
  <c r="CN2382" i="1" s="1"/>
  <c r="AO2382" i="1"/>
  <c r="AN2382" i="1"/>
  <c r="CD2382" i="1" s="1"/>
  <c r="AL2382" i="1"/>
  <c r="AK2382" i="1"/>
  <c r="S2382" i="1"/>
  <c r="P2382" i="1"/>
  <c r="BX2381" i="1"/>
  <c r="BW2381" i="1"/>
  <c r="BU2381" i="1"/>
  <c r="BT2381" i="1"/>
  <c r="BQ2381" i="1"/>
  <c r="BP2381" i="1"/>
  <c r="BN2381" i="1"/>
  <c r="BM2381" i="1"/>
  <c r="BJ2381" i="1"/>
  <c r="BI2381" i="1"/>
  <c r="BG2381" i="1"/>
  <c r="BF2381" i="1"/>
  <c r="BC2381" i="1"/>
  <c r="BB2381" i="1"/>
  <c r="AZ2381" i="1"/>
  <c r="AY2381" i="1"/>
  <c r="AV2381" i="1"/>
  <c r="AU2381" i="1"/>
  <c r="AS2381" i="1"/>
  <c r="AR2381" i="1"/>
  <c r="AJ2381" i="1"/>
  <c r="AI2381" i="1"/>
  <c r="AH2381" i="1"/>
  <c r="AG2381" i="1"/>
  <c r="AF2381" i="1"/>
  <c r="AE2381" i="1"/>
  <c r="AD2381" i="1"/>
  <c r="AC2381" i="1"/>
  <c r="AB2381" i="1"/>
  <c r="AA2381" i="1"/>
  <c r="Z2381" i="1"/>
  <c r="Y2381" i="1"/>
  <c r="R2381" i="1"/>
  <c r="Q2381" i="1"/>
  <c r="O2381" i="1"/>
  <c r="N2381" i="1"/>
  <c r="CI2380" i="1"/>
  <c r="CH2380" i="1"/>
  <c r="AO2380" i="1"/>
  <c r="AN2380" i="1"/>
  <c r="CD2380" i="1" s="1"/>
  <c r="CD2379" i="1" s="1"/>
  <c r="AL2380" i="1"/>
  <c r="AL2379" i="1" s="1"/>
  <c r="AK2380" i="1"/>
  <c r="S2380" i="1"/>
  <c r="P2380" i="1"/>
  <c r="BX2379" i="1"/>
  <c r="BW2379" i="1"/>
  <c r="BU2379" i="1"/>
  <c r="BT2379" i="1"/>
  <c r="BQ2379" i="1"/>
  <c r="BP2379" i="1"/>
  <c r="BN2379" i="1"/>
  <c r="BM2379" i="1"/>
  <c r="BJ2379" i="1"/>
  <c r="BI2379" i="1"/>
  <c r="BG2379" i="1"/>
  <c r="BF2379" i="1"/>
  <c r="BC2379" i="1"/>
  <c r="BB2379" i="1"/>
  <c r="AZ2379" i="1"/>
  <c r="AY2379" i="1"/>
  <c r="AV2379" i="1"/>
  <c r="AU2379" i="1"/>
  <c r="AS2379" i="1"/>
  <c r="AR2379" i="1"/>
  <c r="AN2379" i="1"/>
  <c r="AK2379" i="1"/>
  <c r="AJ2379" i="1"/>
  <c r="AI2379" i="1"/>
  <c r="AH2379" i="1"/>
  <c r="AG2379" i="1"/>
  <c r="AF2379" i="1"/>
  <c r="AE2379" i="1"/>
  <c r="AD2379" i="1"/>
  <c r="AC2379" i="1"/>
  <c r="AB2379" i="1"/>
  <c r="AA2379" i="1"/>
  <c r="Z2379" i="1"/>
  <c r="Y2379" i="1"/>
  <c r="R2379" i="1"/>
  <c r="Q2379" i="1"/>
  <c r="O2379" i="1"/>
  <c r="N2379" i="1"/>
  <c r="CI2378" i="1"/>
  <c r="CH2378" i="1"/>
  <c r="AO2378" i="1"/>
  <c r="CE2378" i="1" s="1"/>
  <c r="AN2378" i="1"/>
  <c r="CD2378" i="1" s="1"/>
  <c r="AL2378" i="1"/>
  <c r="AK2378" i="1"/>
  <c r="CA2378" i="1" s="1"/>
  <c r="S2378" i="1"/>
  <c r="P2378" i="1"/>
  <c r="CI2377" i="1"/>
  <c r="CH2377" i="1"/>
  <c r="AO2377" i="1"/>
  <c r="CE2377" i="1" s="1"/>
  <c r="AN2377" i="1"/>
  <c r="CD2377" i="1" s="1"/>
  <c r="AL2377" i="1"/>
  <c r="CB2377" i="1" s="1"/>
  <c r="AK2377" i="1"/>
  <c r="CA2377" i="1" s="1"/>
  <c r="S2377" i="1"/>
  <c r="P2377" i="1"/>
  <c r="CI2376" i="1"/>
  <c r="CH2376" i="1"/>
  <c r="AO2376" i="1"/>
  <c r="CE2376" i="1" s="1"/>
  <c r="AN2376" i="1"/>
  <c r="CD2376" i="1" s="1"/>
  <c r="AL2376" i="1"/>
  <c r="CB2376" i="1" s="1"/>
  <c r="AK2376" i="1"/>
  <c r="CA2376" i="1" s="1"/>
  <c r="S2376" i="1"/>
  <c r="P2376" i="1"/>
  <c r="CI2375" i="1"/>
  <c r="CH2375" i="1"/>
  <c r="AO2375" i="1"/>
  <c r="CE2375" i="1" s="1"/>
  <c r="AN2375" i="1"/>
  <c r="CD2375" i="1" s="1"/>
  <c r="AL2375" i="1"/>
  <c r="AL2374" i="1" s="1"/>
  <c r="AK2375" i="1"/>
  <c r="CA2375" i="1" s="1"/>
  <c r="S2375" i="1"/>
  <c r="P2375" i="1"/>
  <c r="BX2374" i="1"/>
  <c r="BW2374" i="1"/>
  <c r="BU2374" i="1"/>
  <c r="BT2374" i="1"/>
  <c r="BQ2374" i="1"/>
  <c r="BP2374" i="1"/>
  <c r="BN2374" i="1"/>
  <c r="BM2374" i="1"/>
  <c r="BJ2374" i="1"/>
  <c r="BI2374" i="1"/>
  <c r="BG2374" i="1"/>
  <c r="BF2374" i="1"/>
  <c r="BC2374" i="1"/>
  <c r="BB2374" i="1"/>
  <c r="AZ2374" i="1"/>
  <c r="AY2374" i="1"/>
  <c r="AV2374" i="1"/>
  <c r="AU2374" i="1"/>
  <c r="AS2374" i="1"/>
  <c r="AR2374" i="1"/>
  <c r="AO2374" i="1"/>
  <c r="AJ2374" i="1"/>
  <c r="AI2374" i="1"/>
  <c r="AH2374" i="1"/>
  <c r="AG2374" i="1"/>
  <c r="AF2374" i="1"/>
  <c r="AE2374" i="1"/>
  <c r="AD2374" i="1"/>
  <c r="AC2374" i="1"/>
  <c r="AB2374" i="1"/>
  <c r="AA2374" i="1"/>
  <c r="Z2374" i="1"/>
  <c r="Y2374" i="1"/>
  <c r="R2374" i="1"/>
  <c r="Q2374" i="1"/>
  <c r="O2374" i="1"/>
  <c r="N2374" i="1"/>
  <c r="CI2373" i="1"/>
  <c r="CH2373" i="1"/>
  <c r="AO2373" i="1"/>
  <c r="CE2373" i="1" s="1"/>
  <c r="AN2373" i="1"/>
  <c r="AL2373" i="1"/>
  <c r="CB2373" i="1" s="1"/>
  <c r="AK2373" i="1"/>
  <c r="S2373" i="1"/>
  <c r="P2373" i="1"/>
  <c r="CI2372" i="1"/>
  <c r="CH2372" i="1"/>
  <c r="AO2372" i="1"/>
  <c r="CE2372" i="1" s="1"/>
  <c r="AN2372" i="1"/>
  <c r="AL2372" i="1"/>
  <c r="CB2372" i="1" s="1"/>
  <c r="AK2372" i="1"/>
  <c r="S2372" i="1"/>
  <c r="P2372" i="1"/>
  <c r="CI2371" i="1"/>
  <c r="CH2371" i="1"/>
  <c r="AO2371" i="1"/>
  <c r="CE2371" i="1" s="1"/>
  <c r="AN2371" i="1"/>
  <c r="AL2371" i="1"/>
  <c r="CB2371" i="1" s="1"/>
  <c r="AK2371" i="1"/>
  <c r="S2371" i="1"/>
  <c r="P2371" i="1"/>
  <c r="T2371" i="1" s="1"/>
  <c r="CI2370" i="1"/>
  <c r="CH2370" i="1"/>
  <c r="AO2370" i="1"/>
  <c r="CE2370" i="1" s="1"/>
  <c r="AN2370" i="1"/>
  <c r="AL2370" i="1"/>
  <c r="CB2370" i="1" s="1"/>
  <c r="AK2370" i="1"/>
  <c r="S2370" i="1"/>
  <c r="P2370" i="1"/>
  <c r="CI2369" i="1"/>
  <c r="CH2369" i="1"/>
  <c r="AO2369" i="1"/>
  <c r="CE2369" i="1" s="1"/>
  <c r="AN2369" i="1"/>
  <c r="AL2369" i="1"/>
  <c r="CB2369" i="1" s="1"/>
  <c r="AK2369" i="1"/>
  <c r="S2369" i="1"/>
  <c r="P2369" i="1"/>
  <c r="CI2368" i="1"/>
  <c r="CH2368" i="1"/>
  <c r="AO2368" i="1"/>
  <c r="CE2368" i="1" s="1"/>
  <c r="AN2368" i="1"/>
  <c r="AL2368" i="1"/>
  <c r="CB2368" i="1" s="1"/>
  <c r="AK2368" i="1"/>
  <c r="S2368" i="1"/>
  <c r="P2368" i="1"/>
  <c r="CI2367" i="1"/>
  <c r="CH2367" i="1"/>
  <c r="AO2367" i="1"/>
  <c r="CE2367" i="1" s="1"/>
  <c r="AN2367" i="1"/>
  <c r="AL2367" i="1"/>
  <c r="AK2367" i="1"/>
  <c r="S2367" i="1"/>
  <c r="P2367" i="1"/>
  <c r="T2367" i="1" s="1"/>
  <c r="CI2366" i="1"/>
  <c r="CH2366" i="1"/>
  <c r="AO2366" i="1"/>
  <c r="CE2366" i="1" s="1"/>
  <c r="AN2366" i="1"/>
  <c r="AL2366" i="1"/>
  <c r="CB2366" i="1" s="1"/>
  <c r="AK2366" i="1"/>
  <c r="S2366" i="1"/>
  <c r="P2366" i="1"/>
  <c r="BX2365" i="1"/>
  <c r="BW2365" i="1"/>
  <c r="BU2365" i="1"/>
  <c r="BT2365" i="1"/>
  <c r="BQ2365" i="1"/>
  <c r="BP2365" i="1"/>
  <c r="BN2365" i="1"/>
  <c r="BM2365" i="1"/>
  <c r="BJ2365" i="1"/>
  <c r="BI2365" i="1"/>
  <c r="BG2365" i="1"/>
  <c r="BF2365" i="1"/>
  <c r="BC2365" i="1"/>
  <c r="BB2365" i="1"/>
  <c r="AZ2365" i="1"/>
  <c r="AY2365" i="1"/>
  <c r="AV2365" i="1"/>
  <c r="AU2365" i="1"/>
  <c r="AS2365" i="1"/>
  <c r="AR2365" i="1"/>
  <c r="AJ2365" i="1"/>
  <c r="AI2365" i="1"/>
  <c r="AH2365" i="1"/>
  <c r="AG2365" i="1"/>
  <c r="AF2365" i="1"/>
  <c r="AE2365" i="1"/>
  <c r="AE2362" i="1" s="1"/>
  <c r="AE2361" i="1" s="1"/>
  <c r="AD2365" i="1"/>
  <c r="AC2365" i="1"/>
  <c r="AB2365" i="1"/>
  <c r="AA2365" i="1"/>
  <c r="Z2365" i="1"/>
  <c r="Y2365" i="1"/>
  <c r="R2365" i="1"/>
  <c r="Q2365" i="1"/>
  <c r="S2365" i="1" s="1"/>
  <c r="O2365" i="1"/>
  <c r="N2365" i="1"/>
  <c r="CI2364" i="1"/>
  <c r="CH2364" i="1"/>
  <c r="AO2364" i="1"/>
  <c r="AN2364" i="1"/>
  <c r="CD2364" i="1" s="1"/>
  <c r="AL2364" i="1"/>
  <c r="AK2364" i="1"/>
  <c r="S2364" i="1"/>
  <c r="P2364" i="1"/>
  <c r="BX2363" i="1"/>
  <c r="BW2363" i="1"/>
  <c r="BU2363" i="1"/>
  <c r="BT2363" i="1"/>
  <c r="BQ2363" i="1"/>
  <c r="BP2363" i="1"/>
  <c r="BN2363" i="1"/>
  <c r="BN2362" i="1" s="1"/>
  <c r="BN2361" i="1" s="1"/>
  <c r="BM2363" i="1"/>
  <c r="BJ2363" i="1"/>
  <c r="BI2363" i="1"/>
  <c r="BG2363" i="1"/>
  <c r="BF2363" i="1"/>
  <c r="BC2363" i="1"/>
  <c r="BB2363" i="1"/>
  <c r="AZ2363" i="1"/>
  <c r="AY2363" i="1"/>
  <c r="AV2363" i="1"/>
  <c r="AU2363" i="1"/>
  <c r="AS2363" i="1"/>
  <c r="AR2363" i="1"/>
  <c r="AJ2363" i="1"/>
  <c r="AI2363" i="1"/>
  <c r="AH2363" i="1"/>
  <c r="AG2363" i="1"/>
  <c r="AF2363" i="1"/>
  <c r="AE2363" i="1"/>
  <c r="AD2363" i="1"/>
  <c r="AC2363" i="1"/>
  <c r="AB2363" i="1"/>
  <c r="AA2363" i="1"/>
  <c r="Z2363" i="1"/>
  <c r="Y2363" i="1"/>
  <c r="R2363" i="1"/>
  <c r="R2362" i="1" s="1"/>
  <c r="Q2363" i="1"/>
  <c r="O2363" i="1"/>
  <c r="N2363" i="1"/>
  <c r="P2363" i="1" s="1"/>
  <c r="CI2360" i="1"/>
  <c r="CH2360" i="1"/>
  <c r="AO2360" i="1"/>
  <c r="CE2360" i="1" s="1"/>
  <c r="CE2359" i="1" s="1"/>
  <c r="CE2358" i="1" s="1"/>
  <c r="AN2360" i="1"/>
  <c r="AL2360" i="1"/>
  <c r="CB2360" i="1" s="1"/>
  <c r="CB2359" i="1" s="1"/>
  <c r="CB2358" i="1" s="1"/>
  <c r="AK2360" i="1"/>
  <c r="S2360" i="1"/>
  <c r="P2360" i="1"/>
  <c r="BX2359" i="1"/>
  <c r="BX2358" i="1" s="1"/>
  <c r="BW2359" i="1"/>
  <c r="BU2359" i="1"/>
  <c r="BT2359" i="1"/>
  <c r="BQ2359" i="1"/>
  <c r="BQ2358" i="1" s="1"/>
  <c r="BP2359" i="1"/>
  <c r="BN2359" i="1"/>
  <c r="BM2359" i="1"/>
  <c r="BJ2359" i="1"/>
  <c r="BJ2358" i="1" s="1"/>
  <c r="BI2359" i="1"/>
  <c r="BI2358" i="1" s="1"/>
  <c r="BG2359" i="1"/>
  <c r="BF2359" i="1"/>
  <c r="BC2359" i="1"/>
  <c r="BC2358" i="1" s="1"/>
  <c r="BB2359" i="1"/>
  <c r="AZ2359" i="1"/>
  <c r="AZ2358" i="1" s="1"/>
  <c r="AY2359" i="1"/>
  <c r="AV2359" i="1"/>
  <c r="AV2358" i="1" s="1"/>
  <c r="AU2359" i="1"/>
  <c r="AU2358" i="1" s="1"/>
  <c r="AS2359" i="1"/>
  <c r="AS2358" i="1" s="1"/>
  <c r="AR2359" i="1"/>
  <c r="AR2358" i="1" s="1"/>
  <c r="AL2359" i="1"/>
  <c r="AL2358" i="1" s="1"/>
  <c r="AJ2359" i="1"/>
  <c r="AJ2358" i="1" s="1"/>
  <c r="AI2359" i="1"/>
  <c r="AI2358" i="1" s="1"/>
  <c r="AH2359" i="1"/>
  <c r="AH2358" i="1" s="1"/>
  <c r="AG2359" i="1"/>
  <c r="AF2359" i="1"/>
  <c r="AF2358" i="1" s="1"/>
  <c r="AE2359" i="1"/>
  <c r="AE2358" i="1" s="1"/>
  <c r="AD2359" i="1"/>
  <c r="AD2358" i="1" s="1"/>
  <c r="AC2359" i="1"/>
  <c r="AC2358" i="1" s="1"/>
  <c r="AB2359" i="1"/>
  <c r="AB2358" i="1" s="1"/>
  <c r="AA2359" i="1"/>
  <c r="AA2358" i="1" s="1"/>
  <c r="Z2359" i="1"/>
  <c r="Y2359" i="1"/>
  <c r="R2359" i="1"/>
  <c r="R2358" i="1" s="1"/>
  <c r="Q2359" i="1"/>
  <c r="O2359" i="1"/>
  <c r="N2359" i="1"/>
  <c r="N2358" i="1" s="1"/>
  <c r="BU2358" i="1"/>
  <c r="BN2358" i="1"/>
  <c r="BF2358" i="1"/>
  <c r="AG2358" i="1"/>
  <c r="Z2358" i="1"/>
  <c r="Y2358" i="1"/>
  <c r="CI2357" i="1"/>
  <c r="CO2357" i="1" s="1"/>
  <c r="CH2357" i="1"/>
  <c r="AO2357" i="1"/>
  <c r="AN2357" i="1"/>
  <c r="CD2357" i="1" s="1"/>
  <c r="CD2356" i="1" s="1"/>
  <c r="AL2357" i="1"/>
  <c r="AL2356" i="1" s="1"/>
  <c r="AK2357" i="1"/>
  <c r="S2357" i="1"/>
  <c r="P2357" i="1"/>
  <c r="BX2356" i="1"/>
  <c r="BW2356" i="1"/>
  <c r="BU2356" i="1"/>
  <c r="BT2356" i="1"/>
  <c r="BQ2356" i="1"/>
  <c r="BP2356" i="1"/>
  <c r="BN2356" i="1"/>
  <c r="BM2356" i="1"/>
  <c r="BJ2356" i="1"/>
  <c r="BI2356" i="1"/>
  <c r="BG2356" i="1"/>
  <c r="BF2356" i="1"/>
  <c r="BC2356" i="1"/>
  <c r="BB2356" i="1"/>
  <c r="AZ2356" i="1"/>
  <c r="AY2356" i="1"/>
  <c r="AV2356" i="1"/>
  <c r="AU2356" i="1"/>
  <c r="AS2356" i="1"/>
  <c r="AR2356" i="1"/>
  <c r="AN2356" i="1"/>
  <c r="AJ2356" i="1"/>
  <c r="AI2356" i="1"/>
  <c r="AH2356" i="1"/>
  <c r="AG2356" i="1"/>
  <c r="AF2356" i="1"/>
  <c r="AE2356" i="1"/>
  <c r="AD2356" i="1"/>
  <c r="AC2356" i="1"/>
  <c r="AB2356" i="1"/>
  <c r="AA2356" i="1"/>
  <c r="Z2356" i="1"/>
  <c r="Y2356" i="1"/>
  <c r="Y2353" i="1" s="1"/>
  <c r="R2356" i="1"/>
  <c r="R2353" i="1" s="1"/>
  <c r="Q2356" i="1"/>
  <c r="O2356" i="1"/>
  <c r="N2356" i="1"/>
  <c r="CI2355" i="1"/>
  <c r="CH2355" i="1"/>
  <c r="AO2355" i="1"/>
  <c r="AN2355" i="1"/>
  <c r="CD2355" i="1" s="1"/>
  <c r="AL2355" i="1"/>
  <c r="AL2354" i="1" s="1"/>
  <c r="AL2353" i="1" s="1"/>
  <c r="AK2355" i="1"/>
  <c r="S2355" i="1"/>
  <c r="P2355" i="1"/>
  <c r="BX2354" i="1"/>
  <c r="BW2354" i="1"/>
  <c r="BU2354" i="1"/>
  <c r="BU2353" i="1" s="1"/>
  <c r="BT2354" i="1"/>
  <c r="BQ2354" i="1"/>
  <c r="BP2354" i="1"/>
  <c r="BN2354" i="1"/>
  <c r="BM2354" i="1"/>
  <c r="BM2353" i="1" s="1"/>
  <c r="BJ2354" i="1"/>
  <c r="BJ2353" i="1" s="1"/>
  <c r="BI2354" i="1"/>
  <c r="BG2354" i="1"/>
  <c r="BG2353" i="1" s="1"/>
  <c r="BF2354" i="1"/>
  <c r="BC2354" i="1"/>
  <c r="BB2354" i="1"/>
  <c r="AZ2354" i="1"/>
  <c r="AY2354" i="1"/>
  <c r="AV2354" i="1"/>
  <c r="AU2354" i="1"/>
  <c r="AS2354" i="1"/>
  <c r="AR2354" i="1"/>
  <c r="AN2354" i="1"/>
  <c r="AJ2354" i="1"/>
  <c r="AI2354" i="1"/>
  <c r="AI2353" i="1" s="1"/>
  <c r="AH2354" i="1"/>
  <c r="AG2354" i="1"/>
  <c r="AF2354" i="1"/>
  <c r="AE2354" i="1"/>
  <c r="AD2354" i="1"/>
  <c r="AC2354" i="1"/>
  <c r="AB2354" i="1"/>
  <c r="AA2354" i="1"/>
  <c r="AA2353" i="1" s="1"/>
  <c r="Z2354" i="1"/>
  <c r="Y2354" i="1"/>
  <c r="R2354" i="1"/>
  <c r="Q2354" i="1"/>
  <c r="O2354" i="1"/>
  <c r="N2354" i="1"/>
  <c r="BB2353" i="1"/>
  <c r="AG2353" i="1"/>
  <c r="AD2353" i="1"/>
  <c r="CI2352" i="1"/>
  <c r="CH2352" i="1"/>
  <c r="AO2352" i="1"/>
  <c r="CE2352" i="1" s="1"/>
  <c r="AN2352" i="1"/>
  <c r="AL2352" i="1"/>
  <c r="CB2352" i="1" s="1"/>
  <c r="AK2352" i="1"/>
  <c r="S2352" i="1"/>
  <c r="P2352" i="1"/>
  <c r="CI2351" i="1"/>
  <c r="CH2351" i="1"/>
  <c r="AO2351" i="1"/>
  <c r="CE2351" i="1" s="1"/>
  <c r="AN2351" i="1"/>
  <c r="CD2351" i="1" s="1"/>
  <c r="AL2351" i="1"/>
  <c r="CB2351" i="1" s="1"/>
  <c r="AK2351" i="1"/>
  <c r="CA2351" i="1" s="1"/>
  <c r="S2351" i="1"/>
  <c r="T2351" i="1" s="1"/>
  <c r="P2351" i="1"/>
  <c r="CI2350" i="1"/>
  <c r="CH2350" i="1"/>
  <c r="AO2350" i="1"/>
  <c r="CE2350" i="1" s="1"/>
  <c r="AN2350" i="1"/>
  <c r="CD2350" i="1" s="1"/>
  <c r="AL2350" i="1"/>
  <c r="CB2350" i="1" s="1"/>
  <c r="AK2350" i="1"/>
  <c r="CA2350" i="1" s="1"/>
  <c r="S2350" i="1"/>
  <c r="P2350" i="1"/>
  <c r="CI2349" i="1"/>
  <c r="CH2349" i="1"/>
  <c r="CN2349" i="1" s="1"/>
  <c r="AO2349" i="1"/>
  <c r="CE2349" i="1" s="1"/>
  <c r="AN2349" i="1"/>
  <c r="CD2349" i="1" s="1"/>
  <c r="AL2349" i="1"/>
  <c r="CB2349" i="1" s="1"/>
  <c r="CB2348" i="1" s="1"/>
  <c r="AK2349" i="1"/>
  <c r="AK2348" i="1" s="1"/>
  <c r="S2349" i="1"/>
  <c r="P2349" i="1"/>
  <c r="BX2348" i="1"/>
  <c r="BW2348" i="1"/>
  <c r="BU2348" i="1"/>
  <c r="BT2348" i="1"/>
  <c r="BQ2348" i="1"/>
  <c r="BP2348" i="1"/>
  <c r="BN2348" i="1"/>
  <c r="BM2348" i="1"/>
  <c r="BJ2348" i="1"/>
  <c r="BI2348" i="1"/>
  <c r="BG2348" i="1"/>
  <c r="BF2348" i="1"/>
  <c r="BC2348" i="1"/>
  <c r="BB2348" i="1"/>
  <c r="AZ2348" i="1"/>
  <c r="AY2348" i="1"/>
  <c r="AV2348" i="1"/>
  <c r="AU2348" i="1"/>
  <c r="AS2348" i="1"/>
  <c r="AR2348" i="1"/>
  <c r="AJ2348" i="1"/>
  <c r="AI2348" i="1"/>
  <c r="AH2348" i="1"/>
  <c r="AG2348" i="1"/>
  <c r="AF2348" i="1"/>
  <c r="AE2348" i="1"/>
  <c r="AD2348" i="1"/>
  <c r="AC2348" i="1"/>
  <c r="AB2348" i="1"/>
  <c r="AA2348" i="1"/>
  <c r="Z2348" i="1"/>
  <c r="Y2348" i="1"/>
  <c r="R2348" i="1"/>
  <c r="Q2348" i="1"/>
  <c r="O2348" i="1"/>
  <c r="N2348" i="1"/>
  <c r="CI2347" i="1"/>
  <c r="CH2347" i="1"/>
  <c r="AO2347" i="1"/>
  <c r="AN2347" i="1"/>
  <c r="CD2347" i="1" s="1"/>
  <c r="AL2347" i="1"/>
  <c r="AL2346" i="1" s="1"/>
  <c r="AK2347" i="1"/>
  <c r="S2347" i="1"/>
  <c r="P2347" i="1"/>
  <c r="BX2346" i="1"/>
  <c r="BW2346" i="1"/>
  <c r="BU2346" i="1"/>
  <c r="BT2346" i="1"/>
  <c r="BQ2346" i="1"/>
  <c r="BP2346" i="1"/>
  <c r="BN2346" i="1"/>
  <c r="BM2346" i="1"/>
  <c r="BJ2346" i="1"/>
  <c r="BI2346" i="1"/>
  <c r="BG2346" i="1"/>
  <c r="BF2346" i="1"/>
  <c r="BC2346" i="1"/>
  <c r="BB2346" i="1"/>
  <c r="AZ2346" i="1"/>
  <c r="AY2346" i="1"/>
  <c r="AV2346" i="1"/>
  <c r="AU2346" i="1"/>
  <c r="AS2346" i="1"/>
  <c r="AR2346" i="1"/>
  <c r="AK2346" i="1"/>
  <c r="AJ2346" i="1"/>
  <c r="AI2346" i="1"/>
  <c r="AH2346" i="1"/>
  <c r="AG2346" i="1"/>
  <c r="AF2346" i="1"/>
  <c r="AE2346" i="1"/>
  <c r="AD2346" i="1"/>
  <c r="AC2346" i="1"/>
  <c r="AB2346" i="1"/>
  <c r="AA2346" i="1"/>
  <c r="Z2346" i="1"/>
  <c r="Y2346" i="1"/>
  <c r="R2346" i="1"/>
  <c r="Q2346" i="1"/>
  <c r="O2346" i="1"/>
  <c r="N2346" i="1"/>
  <c r="P2346" i="1" s="1"/>
  <c r="CI2345" i="1"/>
  <c r="CH2345" i="1"/>
  <c r="AO2345" i="1"/>
  <c r="CE2345" i="1" s="1"/>
  <c r="CE2344" i="1" s="1"/>
  <c r="AN2345" i="1"/>
  <c r="CD2345" i="1" s="1"/>
  <c r="AL2345" i="1"/>
  <c r="CB2345" i="1" s="1"/>
  <c r="CB2344" i="1" s="1"/>
  <c r="AK2345" i="1"/>
  <c r="S2345" i="1"/>
  <c r="P2345" i="1"/>
  <c r="BX2344" i="1"/>
  <c r="BW2344" i="1"/>
  <c r="BU2344" i="1"/>
  <c r="BT2344" i="1"/>
  <c r="BQ2344" i="1"/>
  <c r="BQ2341" i="1" s="1"/>
  <c r="BP2344" i="1"/>
  <c r="BN2344" i="1"/>
  <c r="BM2344" i="1"/>
  <c r="BJ2344" i="1"/>
  <c r="BI2344" i="1"/>
  <c r="BG2344" i="1"/>
  <c r="BF2344" i="1"/>
  <c r="BC2344" i="1"/>
  <c r="BB2344" i="1"/>
  <c r="AZ2344" i="1"/>
  <c r="AY2344" i="1"/>
  <c r="AV2344" i="1"/>
  <c r="AU2344" i="1"/>
  <c r="AS2344" i="1"/>
  <c r="AR2344" i="1"/>
  <c r="AO2344" i="1"/>
  <c r="AL2344" i="1"/>
  <c r="AJ2344" i="1"/>
  <c r="AI2344" i="1"/>
  <c r="AH2344" i="1"/>
  <c r="AG2344" i="1"/>
  <c r="AF2344" i="1"/>
  <c r="AE2344" i="1"/>
  <c r="AD2344" i="1"/>
  <c r="AC2344" i="1"/>
  <c r="AB2344" i="1"/>
  <c r="AA2344" i="1"/>
  <c r="Z2344" i="1"/>
  <c r="Y2344" i="1"/>
  <c r="R2344" i="1"/>
  <c r="Q2344" i="1"/>
  <c r="O2344" i="1"/>
  <c r="N2344" i="1"/>
  <c r="CI2343" i="1"/>
  <c r="CO2343" i="1" s="1"/>
  <c r="CH2343" i="1"/>
  <c r="AO2343" i="1"/>
  <c r="AN2343" i="1"/>
  <c r="CD2343" i="1" s="1"/>
  <c r="CD2342" i="1" s="1"/>
  <c r="AL2343" i="1"/>
  <c r="AL2342" i="1" s="1"/>
  <c r="AK2343" i="1"/>
  <c r="AK2342" i="1" s="1"/>
  <c r="S2343" i="1"/>
  <c r="P2343" i="1"/>
  <c r="T2343" i="1" s="1"/>
  <c r="BX2342" i="1"/>
  <c r="BW2342" i="1"/>
  <c r="BU2342" i="1"/>
  <c r="BT2342" i="1"/>
  <c r="BQ2342" i="1"/>
  <c r="BP2342" i="1"/>
  <c r="BN2342" i="1"/>
  <c r="BN2341" i="1" s="1"/>
  <c r="BM2342" i="1"/>
  <c r="BJ2342" i="1"/>
  <c r="BI2342" i="1"/>
  <c r="BG2342" i="1"/>
  <c r="BF2342" i="1"/>
  <c r="BC2342" i="1"/>
  <c r="BB2342" i="1"/>
  <c r="AZ2342" i="1"/>
  <c r="AY2342" i="1"/>
  <c r="AV2342" i="1"/>
  <c r="AU2342" i="1"/>
  <c r="AS2342" i="1"/>
  <c r="AS2341" i="1" s="1"/>
  <c r="AR2342" i="1"/>
  <c r="AN2342" i="1"/>
  <c r="AJ2342" i="1"/>
  <c r="AI2342" i="1"/>
  <c r="AH2342" i="1"/>
  <c r="AG2342" i="1"/>
  <c r="AF2342" i="1"/>
  <c r="AE2342" i="1"/>
  <c r="AD2342" i="1"/>
  <c r="AC2342" i="1"/>
  <c r="AB2342" i="1"/>
  <c r="AA2342" i="1"/>
  <c r="Z2342" i="1"/>
  <c r="Y2342" i="1"/>
  <c r="R2342" i="1"/>
  <c r="Q2342" i="1"/>
  <c r="S2342" i="1" s="1"/>
  <c r="O2342" i="1"/>
  <c r="N2342" i="1"/>
  <c r="CI2340" i="1"/>
  <c r="CO2340" i="1" s="1"/>
  <c r="CH2340" i="1"/>
  <c r="AO2340" i="1"/>
  <c r="AN2340" i="1"/>
  <c r="CD2340" i="1" s="1"/>
  <c r="CD2339" i="1" s="1"/>
  <c r="AL2340" i="1"/>
  <c r="CB2340" i="1" s="1"/>
  <c r="CB2339" i="1" s="1"/>
  <c r="CB2338" i="1" s="1"/>
  <c r="AK2340" i="1"/>
  <c r="S2340" i="1"/>
  <c r="P2340" i="1"/>
  <c r="BX2339" i="1"/>
  <c r="BW2339" i="1"/>
  <c r="BU2339" i="1"/>
  <c r="BT2339" i="1"/>
  <c r="BQ2339" i="1"/>
  <c r="BP2339" i="1"/>
  <c r="BN2339" i="1"/>
  <c r="BN2338" i="1" s="1"/>
  <c r="BM2339" i="1"/>
  <c r="BJ2339" i="1"/>
  <c r="BJ2338" i="1" s="1"/>
  <c r="BI2339" i="1"/>
  <c r="BI2338" i="1" s="1"/>
  <c r="BG2339" i="1"/>
  <c r="BG2338" i="1" s="1"/>
  <c r="BF2339" i="1"/>
  <c r="BC2339" i="1"/>
  <c r="BC2338" i="1" s="1"/>
  <c r="BB2339" i="1"/>
  <c r="AZ2339" i="1"/>
  <c r="AZ2338" i="1" s="1"/>
  <c r="AY2339" i="1"/>
  <c r="AV2339" i="1"/>
  <c r="AU2339" i="1"/>
  <c r="AS2339" i="1"/>
  <c r="AS2338" i="1" s="1"/>
  <c r="AR2339" i="1"/>
  <c r="AR2338" i="1" s="1"/>
  <c r="AL2339" i="1"/>
  <c r="AL2338" i="1" s="1"/>
  <c r="AJ2339" i="1"/>
  <c r="AJ2338" i="1" s="1"/>
  <c r="AI2339" i="1"/>
  <c r="AI2338" i="1" s="1"/>
  <c r="AH2339" i="1"/>
  <c r="AH2338" i="1" s="1"/>
  <c r="AG2339" i="1"/>
  <c r="AF2339" i="1"/>
  <c r="AF2338" i="1" s="1"/>
  <c r="AE2339" i="1"/>
  <c r="AE2338" i="1" s="1"/>
  <c r="AD2339" i="1"/>
  <c r="AD2338" i="1" s="1"/>
  <c r="AC2339" i="1"/>
  <c r="AC2338" i="1" s="1"/>
  <c r="AB2339" i="1"/>
  <c r="AB2338" i="1" s="1"/>
  <c r="AA2339" i="1"/>
  <c r="AA2338" i="1" s="1"/>
  <c r="Z2339" i="1"/>
  <c r="Z2338" i="1" s="1"/>
  <c r="Y2339" i="1"/>
  <c r="Y2338" i="1" s="1"/>
  <c r="R2339" i="1"/>
  <c r="R2338" i="1" s="1"/>
  <c r="Q2339" i="1"/>
  <c r="O2339" i="1"/>
  <c r="O2338" i="1" s="1"/>
  <c r="N2339" i="1"/>
  <c r="BX2338" i="1"/>
  <c r="BU2338" i="1"/>
  <c r="BQ2338" i="1"/>
  <c r="AU2338" i="1"/>
  <c r="AG2338" i="1"/>
  <c r="Q2338" i="1"/>
  <c r="CI2337" i="1"/>
  <c r="CO2337" i="1" s="1"/>
  <c r="CH2337" i="1"/>
  <c r="AO2337" i="1"/>
  <c r="CE2337" i="1" s="1"/>
  <c r="AN2337" i="1"/>
  <c r="CD2337" i="1" s="1"/>
  <c r="AL2337" i="1"/>
  <c r="CB2337" i="1" s="1"/>
  <c r="AK2337" i="1"/>
  <c r="S2337" i="1"/>
  <c r="P2337" i="1"/>
  <c r="CI2336" i="1"/>
  <c r="CO2336" i="1" s="1"/>
  <c r="CH2336" i="1"/>
  <c r="AO2336" i="1"/>
  <c r="CE2336" i="1" s="1"/>
  <c r="AN2336" i="1"/>
  <c r="CD2336" i="1" s="1"/>
  <c r="AL2336" i="1"/>
  <c r="CB2336" i="1" s="1"/>
  <c r="AK2336" i="1"/>
  <c r="S2336" i="1"/>
  <c r="P2336" i="1"/>
  <c r="T2336" i="1" s="1"/>
  <c r="CI2335" i="1"/>
  <c r="CH2335" i="1"/>
  <c r="AO2335" i="1"/>
  <c r="AN2335" i="1"/>
  <c r="CD2335" i="1" s="1"/>
  <c r="AL2335" i="1"/>
  <c r="AK2335" i="1"/>
  <c r="S2335" i="1"/>
  <c r="T2335" i="1" s="1"/>
  <c r="P2335" i="1"/>
  <c r="BX2334" i="1"/>
  <c r="BW2334" i="1"/>
  <c r="BU2334" i="1"/>
  <c r="BT2334" i="1"/>
  <c r="BQ2334" i="1"/>
  <c r="BP2334" i="1"/>
  <c r="BN2334" i="1"/>
  <c r="BM2334" i="1"/>
  <c r="BJ2334" i="1"/>
  <c r="BI2334" i="1"/>
  <c r="BG2334" i="1"/>
  <c r="BF2334" i="1"/>
  <c r="BC2334" i="1"/>
  <c r="BB2334" i="1"/>
  <c r="AZ2334" i="1"/>
  <c r="AY2334" i="1"/>
  <c r="AV2334" i="1"/>
  <c r="AU2334" i="1"/>
  <c r="AS2334" i="1"/>
  <c r="AR2334" i="1"/>
  <c r="AJ2334" i="1"/>
  <c r="AI2334" i="1"/>
  <c r="AH2334" i="1"/>
  <c r="AG2334" i="1"/>
  <c r="AF2334" i="1"/>
  <c r="AE2334" i="1"/>
  <c r="AD2334" i="1"/>
  <c r="AC2334" i="1"/>
  <c r="AB2334" i="1"/>
  <c r="AA2334" i="1"/>
  <c r="Z2334" i="1"/>
  <c r="Y2334" i="1"/>
  <c r="R2334" i="1"/>
  <c r="Q2334" i="1"/>
  <c r="O2334" i="1"/>
  <c r="N2334" i="1"/>
  <c r="CI2333" i="1"/>
  <c r="CH2333" i="1"/>
  <c r="AO2333" i="1"/>
  <c r="AN2333" i="1"/>
  <c r="AN2332" i="1" s="1"/>
  <c r="AL2333" i="1"/>
  <c r="AL2332" i="1" s="1"/>
  <c r="AK2333" i="1"/>
  <c r="CA2333" i="1" s="1"/>
  <c r="S2333" i="1"/>
  <c r="P2333" i="1"/>
  <c r="BX2332" i="1"/>
  <c r="BW2332" i="1"/>
  <c r="BU2332" i="1"/>
  <c r="BT2332" i="1"/>
  <c r="BQ2332" i="1"/>
  <c r="BP2332" i="1"/>
  <c r="BP2329" i="1" s="1"/>
  <c r="BN2332" i="1"/>
  <c r="BM2332" i="1"/>
  <c r="BJ2332" i="1"/>
  <c r="BI2332" i="1"/>
  <c r="BG2332" i="1"/>
  <c r="BF2332" i="1"/>
  <c r="BC2332" i="1"/>
  <c r="BB2332" i="1"/>
  <c r="AZ2332" i="1"/>
  <c r="AY2332" i="1"/>
  <c r="AV2332" i="1"/>
  <c r="AU2332" i="1"/>
  <c r="AS2332" i="1"/>
  <c r="AR2332" i="1"/>
  <c r="AJ2332" i="1"/>
  <c r="AI2332" i="1"/>
  <c r="AH2332" i="1"/>
  <c r="AG2332" i="1"/>
  <c r="AF2332" i="1"/>
  <c r="AE2332" i="1"/>
  <c r="AD2332" i="1"/>
  <c r="AC2332" i="1"/>
  <c r="AB2332" i="1"/>
  <c r="AA2332" i="1"/>
  <c r="Z2332" i="1"/>
  <c r="Y2332" i="1"/>
  <c r="R2332" i="1"/>
  <c r="Q2332" i="1"/>
  <c r="O2332" i="1"/>
  <c r="N2332" i="1"/>
  <c r="CI2331" i="1"/>
  <c r="CO2331" i="1" s="1"/>
  <c r="CH2331" i="1"/>
  <c r="AO2331" i="1"/>
  <c r="CE2331" i="1" s="1"/>
  <c r="AN2331" i="1"/>
  <c r="CD2331" i="1" s="1"/>
  <c r="CD2330" i="1" s="1"/>
  <c r="AL2331" i="1"/>
  <c r="CB2331" i="1" s="1"/>
  <c r="CB2330" i="1" s="1"/>
  <c r="AK2331" i="1"/>
  <c r="S2331" i="1"/>
  <c r="P2331" i="1"/>
  <c r="BX2330" i="1"/>
  <c r="BW2330" i="1"/>
  <c r="BU2330" i="1"/>
  <c r="BU2329" i="1" s="1"/>
  <c r="BT2330" i="1"/>
  <c r="BQ2330" i="1"/>
  <c r="BP2330" i="1"/>
  <c r="BN2330" i="1"/>
  <c r="BM2330" i="1"/>
  <c r="BJ2330" i="1"/>
  <c r="BI2330" i="1"/>
  <c r="BG2330" i="1"/>
  <c r="BG2329" i="1" s="1"/>
  <c r="BF2330" i="1"/>
  <c r="BC2330" i="1"/>
  <c r="BB2330" i="1"/>
  <c r="AZ2330" i="1"/>
  <c r="AY2330" i="1"/>
  <c r="AV2330" i="1"/>
  <c r="AU2330" i="1"/>
  <c r="AS2330" i="1"/>
  <c r="AR2330" i="1"/>
  <c r="AN2330" i="1"/>
  <c r="AJ2330" i="1"/>
  <c r="AI2330" i="1"/>
  <c r="AH2330" i="1"/>
  <c r="AG2330" i="1"/>
  <c r="AF2330" i="1"/>
  <c r="AE2330" i="1"/>
  <c r="AD2330" i="1"/>
  <c r="AC2330" i="1"/>
  <c r="AB2330" i="1"/>
  <c r="AA2330" i="1"/>
  <c r="Z2330" i="1"/>
  <c r="Z2329" i="1" s="1"/>
  <c r="Y2330" i="1"/>
  <c r="R2330" i="1"/>
  <c r="Q2330" i="1"/>
  <c r="O2330" i="1"/>
  <c r="N2330" i="1"/>
  <c r="AD2329" i="1"/>
  <c r="Y2329" i="1"/>
  <c r="CI2327" i="1"/>
  <c r="CH2327" i="1"/>
  <c r="AO2327" i="1"/>
  <c r="AO2326" i="1" s="1"/>
  <c r="AN2327" i="1"/>
  <c r="AL2327" i="1"/>
  <c r="CB2327" i="1" s="1"/>
  <c r="CB2326" i="1" s="1"/>
  <c r="AK2327" i="1"/>
  <c r="CA2327" i="1" s="1"/>
  <c r="CA2326" i="1" s="1"/>
  <c r="T2327" i="1"/>
  <c r="S2327" i="1"/>
  <c r="P2327" i="1"/>
  <c r="BX2326" i="1"/>
  <c r="BW2326" i="1"/>
  <c r="BU2326" i="1"/>
  <c r="BT2326" i="1"/>
  <c r="BQ2326" i="1"/>
  <c r="BP2326" i="1"/>
  <c r="BN2326" i="1"/>
  <c r="BM2326" i="1"/>
  <c r="BJ2326" i="1"/>
  <c r="BI2326" i="1"/>
  <c r="BG2326" i="1"/>
  <c r="BF2326" i="1"/>
  <c r="BC2326" i="1"/>
  <c r="BB2326" i="1"/>
  <c r="AZ2326" i="1"/>
  <c r="AY2326" i="1"/>
  <c r="AV2326" i="1"/>
  <c r="AU2326" i="1"/>
  <c r="AS2326" i="1"/>
  <c r="AR2326" i="1"/>
  <c r="AN2326" i="1"/>
  <c r="AJ2326" i="1"/>
  <c r="AI2326" i="1"/>
  <c r="AH2326" i="1"/>
  <c r="AG2326" i="1"/>
  <c r="AF2326" i="1"/>
  <c r="AE2326" i="1"/>
  <c r="AD2326" i="1"/>
  <c r="AC2326" i="1"/>
  <c r="AB2326" i="1"/>
  <c r="AA2326" i="1"/>
  <c r="Z2326" i="1"/>
  <c r="Y2326" i="1"/>
  <c r="R2326" i="1"/>
  <c r="R2323" i="1" s="1"/>
  <c r="R2322" i="1" s="1"/>
  <c r="Q2326" i="1"/>
  <c r="O2326" i="1"/>
  <c r="N2326" i="1"/>
  <c r="N2323" i="1" s="1"/>
  <c r="CI2325" i="1"/>
  <c r="CO2325" i="1" s="1"/>
  <c r="CH2325" i="1"/>
  <c r="AO2325" i="1"/>
  <c r="AO2324" i="1" s="1"/>
  <c r="AN2325" i="1"/>
  <c r="AL2325" i="1"/>
  <c r="AK2325" i="1"/>
  <c r="S2325" i="1"/>
  <c r="P2325" i="1"/>
  <c r="T2325" i="1" s="1"/>
  <c r="BX2324" i="1"/>
  <c r="BX2323" i="1" s="1"/>
  <c r="BX2322" i="1" s="1"/>
  <c r="BW2324" i="1"/>
  <c r="BU2324" i="1"/>
  <c r="BT2324" i="1"/>
  <c r="BQ2324" i="1"/>
  <c r="BQ2323" i="1" s="1"/>
  <c r="BQ2322" i="1" s="1"/>
  <c r="BP2324" i="1"/>
  <c r="BN2324" i="1"/>
  <c r="BN2323" i="1" s="1"/>
  <c r="BN2322" i="1" s="1"/>
  <c r="BM2324" i="1"/>
  <c r="BJ2324" i="1"/>
  <c r="BI2324" i="1"/>
  <c r="BG2324" i="1"/>
  <c r="BG2323" i="1" s="1"/>
  <c r="BG2322" i="1" s="1"/>
  <c r="BF2324" i="1"/>
  <c r="BC2324" i="1"/>
  <c r="BC2323" i="1" s="1"/>
  <c r="BC2322" i="1" s="1"/>
  <c r="BB2324" i="1"/>
  <c r="AZ2324" i="1"/>
  <c r="AY2324" i="1"/>
  <c r="AV2324" i="1"/>
  <c r="AU2324" i="1"/>
  <c r="AS2324" i="1"/>
  <c r="AS2323" i="1" s="1"/>
  <c r="AS2322" i="1" s="1"/>
  <c r="AR2324" i="1"/>
  <c r="AJ2324" i="1"/>
  <c r="AI2324" i="1"/>
  <c r="AI2323" i="1" s="1"/>
  <c r="AI2322" i="1" s="1"/>
  <c r="AH2324" i="1"/>
  <c r="AH2323" i="1" s="1"/>
  <c r="AH2322" i="1" s="1"/>
  <c r="AG2324" i="1"/>
  <c r="AF2324" i="1"/>
  <c r="AE2324" i="1"/>
  <c r="AD2324" i="1"/>
  <c r="AC2324" i="1"/>
  <c r="AC2323" i="1" s="1"/>
  <c r="AC2322" i="1" s="1"/>
  <c r="AB2324" i="1"/>
  <c r="AA2324" i="1"/>
  <c r="AA2323" i="1" s="1"/>
  <c r="AA2322" i="1" s="1"/>
  <c r="Z2324" i="1"/>
  <c r="Z2323" i="1" s="1"/>
  <c r="Z2322" i="1" s="1"/>
  <c r="Y2324" i="1"/>
  <c r="R2324" i="1"/>
  <c r="Q2324" i="1"/>
  <c r="O2324" i="1"/>
  <c r="O2323" i="1" s="1"/>
  <c r="O2322" i="1" s="1"/>
  <c r="N2324" i="1"/>
  <c r="BI2323" i="1"/>
  <c r="CI2320" i="1"/>
  <c r="CO2320" i="1" s="1"/>
  <c r="CH2320" i="1"/>
  <c r="AO2320" i="1"/>
  <c r="AO2319" i="1" s="1"/>
  <c r="AO2318" i="1" s="1"/>
  <c r="AN2320" i="1"/>
  <c r="CD2320" i="1" s="1"/>
  <c r="AL2320" i="1"/>
  <c r="AK2320" i="1"/>
  <c r="CA2320" i="1" s="1"/>
  <c r="CA2319" i="1" s="1"/>
  <c r="S2320" i="1"/>
  <c r="P2320" i="1"/>
  <c r="BX2319" i="1"/>
  <c r="BX2318" i="1" s="1"/>
  <c r="BW2319" i="1"/>
  <c r="BU2319" i="1"/>
  <c r="BU2318" i="1" s="1"/>
  <c r="BT2319" i="1"/>
  <c r="BQ2319" i="1"/>
  <c r="BP2319" i="1"/>
  <c r="BN2319" i="1"/>
  <c r="BN2318" i="1" s="1"/>
  <c r="BM2319" i="1"/>
  <c r="BJ2319" i="1"/>
  <c r="BJ2318" i="1" s="1"/>
  <c r="BI2319" i="1"/>
  <c r="BG2319" i="1"/>
  <c r="BG2318" i="1" s="1"/>
  <c r="BF2319" i="1"/>
  <c r="BC2319" i="1"/>
  <c r="BC2318" i="1" s="1"/>
  <c r="BB2319" i="1"/>
  <c r="BB2318" i="1" s="1"/>
  <c r="AZ2319" i="1"/>
  <c r="AZ2318" i="1" s="1"/>
  <c r="AY2319" i="1"/>
  <c r="AV2319" i="1"/>
  <c r="AV2318" i="1" s="1"/>
  <c r="AU2319" i="1"/>
  <c r="AS2319" i="1"/>
  <c r="AS2318" i="1" s="1"/>
  <c r="AR2319" i="1"/>
  <c r="AJ2319" i="1"/>
  <c r="AJ2318" i="1" s="1"/>
  <c r="AI2319" i="1"/>
  <c r="AI2318" i="1" s="1"/>
  <c r="AH2319" i="1"/>
  <c r="AH2318" i="1" s="1"/>
  <c r="AG2319" i="1"/>
  <c r="AG2318" i="1" s="1"/>
  <c r="AF2319" i="1"/>
  <c r="AF2318" i="1" s="1"/>
  <c r="AE2319" i="1"/>
  <c r="AE2318" i="1" s="1"/>
  <c r="AD2319" i="1"/>
  <c r="AD2318" i="1" s="1"/>
  <c r="AC2319" i="1"/>
  <c r="AC2318" i="1" s="1"/>
  <c r="AB2319" i="1"/>
  <c r="AB2318" i="1" s="1"/>
  <c r="AA2319" i="1"/>
  <c r="AA2318" i="1" s="1"/>
  <c r="Z2319" i="1"/>
  <c r="Z2318" i="1" s="1"/>
  <c r="Y2319" i="1"/>
  <c r="Y2318" i="1" s="1"/>
  <c r="R2319" i="1"/>
  <c r="R2318" i="1" s="1"/>
  <c r="Q2319" i="1"/>
  <c r="O2319" i="1"/>
  <c r="O2318" i="1" s="1"/>
  <c r="N2319" i="1"/>
  <c r="BQ2318" i="1"/>
  <c r="Q2318" i="1"/>
  <c r="CI2317" i="1"/>
  <c r="CO2317" i="1" s="1"/>
  <c r="CH2317" i="1"/>
  <c r="AO2317" i="1"/>
  <c r="AN2317" i="1"/>
  <c r="CD2317" i="1" s="1"/>
  <c r="AL2317" i="1"/>
  <c r="CB2317" i="1" s="1"/>
  <c r="CB2316" i="1" s="1"/>
  <c r="AK2317" i="1"/>
  <c r="S2317" i="1"/>
  <c r="P2317" i="1"/>
  <c r="BX2316" i="1"/>
  <c r="BW2316" i="1"/>
  <c r="BU2316" i="1"/>
  <c r="BT2316" i="1"/>
  <c r="BQ2316" i="1"/>
  <c r="BP2316" i="1"/>
  <c r="BN2316" i="1"/>
  <c r="BM2316" i="1"/>
  <c r="BJ2316" i="1"/>
  <c r="BI2316" i="1"/>
  <c r="BG2316" i="1"/>
  <c r="BF2316" i="1"/>
  <c r="BC2316" i="1"/>
  <c r="BB2316" i="1"/>
  <c r="AZ2316" i="1"/>
  <c r="AY2316" i="1"/>
  <c r="AV2316" i="1"/>
  <c r="AU2316" i="1"/>
  <c r="AS2316" i="1"/>
  <c r="AR2316" i="1"/>
  <c r="AJ2316" i="1"/>
  <c r="AI2316" i="1"/>
  <c r="AH2316" i="1"/>
  <c r="AG2316" i="1"/>
  <c r="AF2316" i="1"/>
  <c r="AE2316" i="1"/>
  <c r="AD2316" i="1"/>
  <c r="AC2316" i="1"/>
  <c r="AB2316" i="1"/>
  <c r="AA2316" i="1"/>
  <c r="Z2316" i="1"/>
  <c r="Y2316" i="1"/>
  <c r="R2316" i="1"/>
  <c r="Q2316" i="1"/>
  <c r="O2316" i="1"/>
  <c r="N2316" i="1"/>
  <c r="CI2315" i="1"/>
  <c r="CH2315" i="1"/>
  <c r="CA2315" i="1"/>
  <c r="AO2315" i="1"/>
  <c r="CE2315" i="1" s="1"/>
  <c r="CE2314" i="1" s="1"/>
  <c r="AN2315" i="1"/>
  <c r="AL2315" i="1"/>
  <c r="AK2315" i="1"/>
  <c r="S2315" i="1"/>
  <c r="P2315" i="1"/>
  <c r="BX2314" i="1"/>
  <c r="BW2314" i="1"/>
  <c r="BU2314" i="1"/>
  <c r="BT2314" i="1"/>
  <c r="BQ2314" i="1"/>
  <c r="BQ2313" i="1" s="1"/>
  <c r="BP2314" i="1"/>
  <c r="BN2314" i="1"/>
  <c r="BM2314" i="1"/>
  <c r="BJ2314" i="1"/>
  <c r="BI2314" i="1"/>
  <c r="BG2314" i="1"/>
  <c r="BG2313" i="1" s="1"/>
  <c r="BF2314" i="1"/>
  <c r="BF2313" i="1" s="1"/>
  <c r="BC2314" i="1"/>
  <c r="BB2314" i="1"/>
  <c r="AZ2314" i="1"/>
  <c r="AY2314" i="1"/>
  <c r="AV2314" i="1"/>
  <c r="AU2314" i="1"/>
  <c r="AS2314" i="1"/>
  <c r="AR2314" i="1"/>
  <c r="AJ2314" i="1"/>
  <c r="AI2314" i="1"/>
  <c r="AH2314" i="1"/>
  <c r="AH2313" i="1" s="1"/>
  <c r="AG2314" i="1"/>
  <c r="AF2314" i="1"/>
  <c r="AE2314" i="1"/>
  <c r="AE2313" i="1" s="1"/>
  <c r="AD2314" i="1"/>
  <c r="AC2314" i="1"/>
  <c r="AC2313" i="1" s="1"/>
  <c r="AB2314" i="1"/>
  <c r="AB2313" i="1" s="1"/>
  <c r="AA2314" i="1"/>
  <c r="Z2314" i="1"/>
  <c r="Y2314" i="1"/>
  <c r="R2314" i="1"/>
  <c r="Q2314" i="1"/>
  <c r="S2314" i="1" s="1"/>
  <c r="O2314" i="1"/>
  <c r="N2314" i="1"/>
  <c r="AR2313" i="1"/>
  <c r="CI2312" i="1"/>
  <c r="CH2312" i="1"/>
  <c r="CN2312" i="1" s="1"/>
  <c r="AO2312" i="1"/>
  <c r="AO2311" i="1" s="1"/>
  <c r="AO2310" i="1" s="1"/>
  <c r="AN2312" i="1"/>
  <c r="AL2312" i="1"/>
  <c r="AL2311" i="1" s="1"/>
  <c r="AL2310" i="1" s="1"/>
  <c r="AK2312" i="1"/>
  <c r="CA2312" i="1" s="1"/>
  <c r="CA2311" i="1" s="1"/>
  <c r="S2312" i="1"/>
  <c r="P2312" i="1"/>
  <c r="BX2311" i="1"/>
  <c r="BX2310" i="1" s="1"/>
  <c r="BW2311" i="1"/>
  <c r="BU2311" i="1"/>
  <c r="BU2310" i="1" s="1"/>
  <c r="BT2311" i="1"/>
  <c r="BQ2311" i="1"/>
  <c r="BQ2310" i="1" s="1"/>
  <c r="BP2311" i="1"/>
  <c r="BP2310" i="1" s="1"/>
  <c r="BN2311" i="1"/>
  <c r="BN2310" i="1" s="1"/>
  <c r="BM2311" i="1"/>
  <c r="BJ2311" i="1"/>
  <c r="BI2311" i="1"/>
  <c r="BG2311" i="1"/>
  <c r="BF2311" i="1"/>
  <c r="BC2311" i="1"/>
  <c r="BC2310" i="1" s="1"/>
  <c r="BB2311" i="1"/>
  <c r="AZ2311" i="1"/>
  <c r="AZ2310" i="1" s="1"/>
  <c r="AY2311" i="1"/>
  <c r="AV2311" i="1"/>
  <c r="AV2310" i="1" s="1"/>
  <c r="AU2311" i="1"/>
  <c r="AS2311" i="1"/>
  <c r="AS2310" i="1" s="1"/>
  <c r="AR2311" i="1"/>
  <c r="AR2310" i="1" s="1"/>
  <c r="AN2311" i="1"/>
  <c r="AN2310" i="1" s="1"/>
  <c r="AK2311" i="1"/>
  <c r="AJ2311" i="1"/>
  <c r="AJ2310" i="1" s="1"/>
  <c r="AI2311" i="1"/>
  <c r="AH2311" i="1"/>
  <c r="AH2310" i="1" s="1"/>
  <c r="AG2311" i="1"/>
  <c r="AG2310" i="1" s="1"/>
  <c r="AF2311" i="1"/>
  <c r="AF2310" i="1" s="1"/>
  <c r="AE2311" i="1"/>
  <c r="AE2310" i="1" s="1"/>
  <c r="AD2311" i="1"/>
  <c r="AD2310" i="1" s="1"/>
  <c r="AC2311" i="1"/>
  <c r="AC2310" i="1" s="1"/>
  <c r="AB2311" i="1"/>
  <c r="AA2311" i="1"/>
  <c r="AA2310" i="1" s="1"/>
  <c r="Z2311" i="1"/>
  <c r="Z2310" i="1" s="1"/>
  <c r="Y2311" i="1"/>
  <c r="Y2310" i="1" s="1"/>
  <c r="R2311" i="1"/>
  <c r="R2310" i="1" s="1"/>
  <c r="Q2311" i="1"/>
  <c r="O2311" i="1"/>
  <c r="N2311" i="1"/>
  <c r="BW2310" i="1"/>
  <c r="BT2310" i="1"/>
  <c r="BJ2310" i="1"/>
  <c r="BG2310" i="1"/>
  <c r="BB2310" i="1"/>
  <c r="AI2310" i="1"/>
  <c r="AB2310" i="1"/>
  <c r="O2310" i="1"/>
  <c r="CI2309" i="1"/>
  <c r="CH2309" i="1"/>
  <c r="AO2309" i="1"/>
  <c r="CE2309" i="1" s="1"/>
  <c r="CE2308" i="1" s="1"/>
  <c r="CE2307" i="1" s="1"/>
  <c r="AN2309" i="1"/>
  <c r="AL2309" i="1"/>
  <c r="AK2309" i="1"/>
  <c r="CA2309" i="1" s="1"/>
  <c r="CA2308" i="1" s="1"/>
  <c r="CA2307" i="1" s="1"/>
  <c r="S2309" i="1"/>
  <c r="P2309" i="1"/>
  <c r="BX2308" i="1"/>
  <c r="BX2307" i="1" s="1"/>
  <c r="BW2308" i="1"/>
  <c r="BU2308" i="1"/>
  <c r="BU2307" i="1" s="1"/>
  <c r="BT2308" i="1"/>
  <c r="BQ2308" i="1"/>
  <c r="BQ2307" i="1" s="1"/>
  <c r="BP2308" i="1"/>
  <c r="BN2308" i="1"/>
  <c r="BN2307" i="1" s="1"/>
  <c r="BM2308" i="1"/>
  <c r="BJ2308" i="1"/>
  <c r="BJ2307" i="1" s="1"/>
  <c r="BI2308" i="1"/>
  <c r="BG2308" i="1"/>
  <c r="BF2308" i="1"/>
  <c r="BF2307" i="1" s="1"/>
  <c r="BC2308" i="1"/>
  <c r="BC2307" i="1" s="1"/>
  <c r="BB2308" i="1"/>
  <c r="BB2307" i="1" s="1"/>
  <c r="AZ2308" i="1"/>
  <c r="AZ2307" i="1" s="1"/>
  <c r="AY2308" i="1"/>
  <c r="AV2308" i="1"/>
  <c r="AU2308" i="1"/>
  <c r="AU2307" i="1" s="1"/>
  <c r="AS2308" i="1"/>
  <c r="AS2307" i="1" s="1"/>
  <c r="AR2308" i="1"/>
  <c r="AJ2308" i="1"/>
  <c r="AJ2307" i="1" s="1"/>
  <c r="AI2308" i="1"/>
  <c r="AI2307" i="1" s="1"/>
  <c r="AH2308" i="1"/>
  <c r="AH2307" i="1" s="1"/>
  <c r="AG2308" i="1"/>
  <c r="AG2307" i="1" s="1"/>
  <c r="AF2308" i="1"/>
  <c r="AE2308" i="1"/>
  <c r="AE2307" i="1" s="1"/>
  <c r="AD2308" i="1"/>
  <c r="AD2307" i="1" s="1"/>
  <c r="AC2308" i="1"/>
  <c r="AC2307" i="1" s="1"/>
  <c r="AB2308" i="1"/>
  <c r="AB2307" i="1" s="1"/>
  <c r="AA2308" i="1"/>
  <c r="Z2308" i="1"/>
  <c r="Z2307" i="1" s="1"/>
  <c r="Y2308" i="1"/>
  <c r="Y2307" i="1" s="1"/>
  <c r="R2308" i="1"/>
  <c r="Q2308" i="1"/>
  <c r="O2308" i="1"/>
  <c r="P2308" i="1" s="1"/>
  <c r="N2308" i="1"/>
  <c r="N2307" i="1" s="1"/>
  <c r="AV2307" i="1"/>
  <c r="AF2307" i="1"/>
  <c r="AA2307" i="1"/>
  <c r="R2307" i="1"/>
  <c r="Q2307" i="1"/>
  <c r="CI2306" i="1"/>
  <c r="CO2306" i="1" s="1"/>
  <c r="CH2306" i="1"/>
  <c r="AO2306" i="1"/>
  <c r="AN2306" i="1"/>
  <c r="CD2306" i="1" s="1"/>
  <c r="AL2306" i="1"/>
  <c r="CB2306" i="1" s="1"/>
  <c r="AK2306" i="1"/>
  <c r="S2306" i="1"/>
  <c r="P2306" i="1"/>
  <c r="CI2305" i="1"/>
  <c r="CO2305" i="1" s="1"/>
  <c r="CH2305" i="1"/>
  <c r="AO2305" i="1"/>
  <c r="AN2305" i="1"/>
  <c r="CD2305" i="1" s="1"/>
  <c r="AL2305" i="1"/>
  <c r="CB2305" i="1" s="1"/>
  <c r="AK2305" i="1"/>
  <c r="CA2305" i="1" s="1"/>
  <c r="S2305" i="1"/>
  <c r="P2305" i="1"/>
  <c r="CI2304" i="1"/>
  <c r="CO2304" i="1" s="1"/>
  <c r="CH2304" i="1"/>
  <c r="AO2304" i="1"/>
  <c r="AN2304" i="1"/>
  <c r="CD2304" i="1" s="1"/>
  <c r="AL2304" i="1"/>
  <c r="CB2304" i="1" s="1"/>
  <c r="AK2304" i="1"/>
  <c r="AM2304" i="1" s="1"/>
  <c r="S2304" i="1"/>
  <c r="P2304" i="1"/>
  <c r="CI2303" i="1"/>
  <c r="CO2303" i="1" s="1"/>
  <c r="CH2303" i="1"/>
  <c r="AO2303" i="1"/>
  <c r="AN2303" i="1"/>
  <c r="CD2303" i="1" s="1"/>
  <c r="AL2303" i="1"/>
  <c r="AK2303" i="1"/>
  <c r="S2303" i="1"/>
  <c r="P2303" i="1"/>
  <c r="T2303" i="1" s="1"/>
  <c r="BX2302" i="1"/>
  <c r="BW2302" i="1"/>
  <c r="BU2302" i="1"/>
  <c r="BT2302" i="1"/>
  <c r="BQ2302" i="1"/>
  <c r="BP2302" i="1"/>
  <c r="BN2302" i="1"/>
  <c r="BM2302" i="1"/>
  <c r="BJ2302" i="1"/>
  <c r="BI2302" i="1"/>
  <c r="BG2302" i="1"/>
  <c r="BF2302" i="1"/>
  <c r="BC2302" i="1"/>
  <c r="BB2302" i="1"/>
  <c r="AZ2302" i="1"/>
  <c r="AY2302" i="1"/>
  <c r="AV2302" i="1"/>
  <c r="AU2302" i="1"/>
  <c r="AS2302" i="1"/>
  <c r="AR2302" i="1"/>
  <c r="AJ2302" i="1"/>
  <c r="AI2302" i="1"/>
  <c r="AH2302" i="1"/>
  <c r="AG2302" i="1"/>
  <c r="AF2302" i="1"/>
  <c r="AE2302" i="1"/>
  <c r="AD2302" i="1"/>
  <c r="AC2302" i="1"/>
  <c r="AB2302" i="1"/>
  <c r="AA2302" i="1"/>
  <c r="Z2302" i="1"/>
  <c r="Y2302" i="1"/>
  <c r="R2302" i="1"/>
  <c r="Q2302" i="1"/>
  <c r="O2302" i="1"/>
  <c r="N2302" i="1"/>
  <c r="CI2301" i="1"/>
  <c r="CH2301" i="1"/>
  <c r="AO2301" i="1"/>
  <c r="CE2301" i="1" s="1"/>
  <c r="AN2301" i="1"/>
  <c r="AL2301" i="1"/>
  <c r="CB2301" i="1" s="1"/>
  <c r="AK2301" i="1"/>
  <c r="CA2301" i="1" s="1"/>
  <c r="S2301" i="1"/>
  <c r="P2301" i="1"/>
  <c r="CI2300" i="1"/>
  <c r="CH2300" i="1"/>
  <c r="AO2300" i="1"/>
  <c r="CE2300" i="1" s="1"/>
  <c r="AN2300" i="1"/>
  <c r="AP2300" i="1" s="1"/>
  <c r="AL2300" i="1"/>
  <c r="CB2300" i="1" s="1"/>
  <c r="AK2300" i="1"/>
  <c r="S2300" i="1"/>
  <c r="P2300" i="1"/>
  <c r="CI2299" i="1"/>
  <c r="CH2299" i="1"/>
  <c r="AO2299" i="1"/>
  <c r="CE2299" i="1" s="1"/>
  <c r="AN2299" i="1"/>
  <c r="AL2299" i="1"/>
  <c r="AK2299" i="1"/>
  <c r="CA2299" i="1" s="1"/>
  <c r="S2299" i="1"/>
  <c r="T2299" i="1" s="1"/>
  <c r="P2299" i="1"/>
  <c r="CI2298" i="1"/>
  <c r="CH2298" i="1"/>
  <c r="AO2298" i="1"/>
  <c r="CE2298" i="1" s="1"/>
  <c r="AN2298" i="1"/>
  <c r="AM2298" i="1"/>
  <c r="AL2298" i="1"/>
  <c r="CB2298" i="1" s="1"/>
  <c r="AK2298" i="1"/>
  <c r="S2298" i="1"/>
  <c r="P2298" i="1"/>
  <c r="BX2297" i="1"/>
  <c r="BW2297" i="1"/>
  <c r="BU2297" i="1"/>
  <c r="BU2296" i="1" s="1"/>
  <c r="BT2297" i="1"/>
  <c r="BQ2297" i="1"/>
  <c r="BP2297" i="1"/>
  <c r="BN2297" i="1"/>
  <c r="BN2296" i="1" s="1"/>
  <c r="BM2297" i="1"/>
  <c r="BJ2297" i="1"/>
  <c r="BI2297" i="1"/>
  <c r="BG2297" i="1"/>
  <c r="BG2296" i="1" s="1"/>
  <c r="BF2297" i="1"/>
  <c r="BC2297" i="1"/>
  <c r="BB2297" i="1"/>
  <c r="AZ2297" i="1"/>
  <c r="AY2297" i="1"/>
  <c r="AV2297" i="1"/>
  <c r="AV2296" i="1" s="1"/>
  <c r="AU2297" i="1"/>
  <c r="AS2297" i="1"/>
  <c r="AR2297" i="1"/>
  <c r="AJ2297" i="1"/>
  <c r="AI2297" i="1"/>
  <c r="AI2296" i="1" s="1"/>
  <c r="AH2297" i="1"/>
  <c r="AH2296" i="1" s="1"/>
  <c r="AG2297" i="1"/>
  <c r="AF2297" i="1"/>
  <c r="AE2297" i="1"/>
  <c r="AE2296" i="1" s="1"/>
  <c r="AD2297" i="1"/>
  <c r="AD2296" i="1" s="1"/>
  <c r="AC2297" i="1"/>
  <c r="AB2297" i="1"/>
  <c r="AA2297" i="1"/>
  <c r="Z2297" i="1"/>
  <c r="Z2296" i="1" s="1"/>
  <c r="Y2297" i="1"/>
  <c r="Y2296" i="1" s="1"/>
  <c r="R2297" i="1"/>
  <c r="Q2297" i="1"/>
  <c r="O2297" i="1"/>
  <c r="O2296" i="1" s="1"/>
  <c r="N2297" i="1"/>
  <c r="AA2296" i="1"/>
  <c r="CI2295" i="1"/>
  <c r="CH2295" i="1"/>
  <c r="AO2295" i="1"/>
  <c r="CE2295" i="1" s="1"/>
  <c r="AN2295" i="1"/>
  <c r="AL2295" i="1"/>
  <c r="AK2295" i="1"/>
  <c r="CA2295" i="1" s="1"/>
  <c r="S2295" i="1"/>
  <c r="P2295" i="1"/>
  <c r="CI2294" i="1"/>
  <c r="CH2294" i="1"/>
  <c r="AO2294" i="1"/>
  <c r="CE2294" i="1" s="1"/>
  <c r="AN2294" i="1"/>
  <c r="AL2294" i="1"/>
  <c r="CB2294" i="1" s="1"/>
  <c r="AK2294" i="1"/>
  <c r="CA2294" i="1" s="1"/>
  <c r="S2294" i="1"/>
  <c r="P2294" i="1"/>
  <c r="CI2293" i="1"/>
  <c r="CH2293" i="1"/>
  <c r="AO2293" i="1"/>
  <c r="CE2293" i="1" s="1"/>
  <c r="AN2293" i="1"/>
  <c r="AL2293" i="1"/>
  <c r="CB2293" i="1" s="1"/>
  <c r="AK2293" i="1"/>
  <c r="AM2293" i="1" s="1"/>
  <c r="CN2293" i="1" s="1"/>
  <c r="S2293" i="1"/>
  <c r="P2293" i="1"/>
  <c r="CI2292" i="1"/>
  <c r="CH2292" i="1"/>
  <c r="AO2292" i="1"/>
  <c r="CE2292" i="1" s="1"/>
  <c r="AN2292" i="1"/>
  <c r="AL2292" i="1"/>
  <c r="CB2292" i="1" s="1"/>
  <c r="AK2292" i="1"/>
  <c r="S2292" i="1"/>
  <c r="P2292" i="1"/>
  <c r="CI2291" i="1"/>
  <c r="CH2291" i="1"/>
  <c r="AO2291" i="1"/>
  <c r="AN2291" i="1"/>
  <c r="AL2291" i="1"/>
  <c r="CB2291" i="1" s="1"/>
  <c r="AK2291" i="1"/>
  <c r="CA2291" i="1" s="1"/>
  <c r="S2291" i="1"/>
  <c r="P2291" i="1"/>
  <c r="BX2290" i="1"/>
  <c r="BW2290" i="1"/>
  <c r="BU2290" i="1"/>
  <c r="BT2290" i="1"/>
  <c r="BQ2290" i="1"/>
  <c r="BP2290" i="1"/>
  <c r="BN2290" i="1"/>
  <c r="BM2290" i="1"/>
  <c r="BJ2290" i="1"/>
  <c r="BI2290" i="1"/>
  <c r="BG2290" i="1"/>
  <c r="BF2290" i="1"/>
  <c r="BC2290" i="1"/>
  <c r="BB2290" i="1"/>
  <c r="AZ2290" i="1"/>
  <c r="AY2290" i="1"/>
  <c r="AV2290" i="1"/>
  <c r="AU2290" i="1"/>
  <c r="AS2290" i="1"/>
  <c r="AR2290" i="1"/>
  <c r="AJ2290" i="1"/>
  <c r="AI2290" i="1"/>
  <c r="AH2290" i="1"/>
  <c r="AG2290" i="1"/>
  <c r="AF2290" i="1"/>
  <c r="AE2290" i="1"/>
  <c r="AD2290" i="1"/>
  <c r="AC2290" i="1"/>
  <c r="AB2290" i="1"/>
  <c r="AA2290" i="1"/>
  <c r="Z2290" i="1"/>
  <c r="Y2290" i="1"/>
  <c r="R2290" i="1"/>
  <c r="Q2290" i="1"/>
  <c r="O2290" i="1"/>
  <c r="N2290" i="1"/>
  <c r="P2290" i="1" s="1"/>
  <c r="CI2289" i="1"/>
  <c r="CO2289" i="1" s="1"/>
  <c r="CH2289" i="1"/>
  <c r="AO2289" i="1"/>
  <c r="AN2289" i="1"/>
  <c r="CD2289" i="1" s="1"/>
  <c r="AL2289" i="1"/>
  <c r="AK2289" i="1"/>
  <c r="CA2289" i="1" s="1"/>
  <c r="S2289" i="1"/>
  <c r="P2289" i="1"/>
  <c r="CI2288" i="1"/>
  <c r="CH2288" i="1"/>
  <c r="AO2288" i="1"/>
  <c r="CE2288" i="1" s="1"/>
  <c r="AN2288" i="1"/>
  <c r="AL2288" i="1"/>
  <c r="CB2288" i="1" s="1"/>
  <c r="AK2288" i="1"/>
  <c r="S2288" i="1"/>
  <c r="P2288" i="1"/>
  <c r="CI2287" i="1"/>
  <c r="CO2287" i="1" s="1"/>
  <c r="CH2287" i="1"/>
  <c r="AO2287" i="1"/>
  <c r="AN2287" i="1"/>
  <c r="CD2287" i="1" s="1"/>
  <c r="AL2287" i="1"/>
  <c r="CB2287" i="1" s="1"/>
  <c r="AK2287" i="1"/>
  <c r="S2287" i="1"/>
  <c r="P2287" i="1"/>
  <c r="CI2286" i="1"/>
  <c r="CO2286" i="1" s="1"/>
  <c r="CH2286" i="1"/>
  <c r="AO2286" i="1"/>
  <c r="CE2286" i="1" s="1"/>
  <c r="AN2286" i="1"/>
  <c r="AL2286" i="1"/>
  <c r="CB2286" i="1" s="1"/>
  <c r="AK2286" i="1"/>
  <c r="S2286" i="1"/>
  <c r="P2286" i="1"/>
  <c r="CO2285" i="1"/>
  <c r="CI2285" i="1"/>
  <c r="CH2285" i="1"/>
  <c r="AO2285" i="1"/>
  <c r="CE2285" i="1" s="1"/>
  <c r="AN2285" i="1"/>
  <c r="CD2285" i="1" s="1"/>
  <c r="AL2285" i="1"/>
  <c r="CB2285" i="1" s="1"/>
  <c r="AK2285" i="1"/>
  <c r="S2285" i="1"/>
  <c r="P2285" i="1"/>
  <c r="CI2284" i="1"/>
  <c r="CO2284" i="1" s="1"/>
  <c r="CH2284" i="1"/>
  <c r="AO2284" i="1"/>
  <c r="AN2284" i="1"/>
  <c r="CD2284" i="1" s="1"/>
  <c r="AL2284" i="1"/>
  <c r="CB2284" i="1" s="1"/>
  <c r="AK2284" i="1"/>
  <c r="S2284" i="1"/>
  <c r="P2284" i="1"/>
  <c r="CI2283" i="1"/>
  <c r="CO2283" i="1" s="1"/>
  <c r="CH2283" i="1"/>
  <c r="AO2283" i="1"/>
  <c r="CE2283" i="1" s="1"/>
  <c r="AN2283" i="1"/>
  <c r="CD2283" i="1" s="1"/>
  <c r="AL2283" i="1"/>
  <c r="CB2283" i="1" s="1"/>
  <c r="AK2283" i="1"/>
  <c r="S2283" i="1"/>
  <c r="P2283" i="1"/>
  <c r="CI2282" i="1"/>
  <c r="CO2282" i="1" s="1"/>
  <c r="CH2282" i="1"/>
  <c r="AO2282" i="1"/>
  <c r="CE2282" i="1" s="1"/>
  <c r="AN2282" i="1"/>
  <c r="AL2282" i="1"/>
  <c r="CB2282" i="1" s="1"/>
  <c r="AK2282" i="1"/>
  <c r="S2282" i="1"/>
  <c r="P2282" i="1"/>
  <c r="CI2281" i="1"/>
  <c r="CO2281" i="1" s="1"/>
  <c r="CH2281" i="1"/>
  <c r="AO2281" i="1"/>
  <c r="AN2281" i="1"/>
  <c r="CD2281" i="1" s="1"/>
  <c r="AL2281" i="1"/>
  <c r="CB2281" i="1" s="1"/>
  <c r="AK2281" i="1"/>
  <c r="S2281" i="1"/>
  <c r="P2281" i="1"/>
  <c r="T2281" i="1" s="1"/>
  <c r="CI2280" i="1"/>
  <c r="CO2280" i="1" s="1"/>
  <c r="CH2280" i="1"/>
  <c r="AO2280" i="1"/>
  <c r="CE2280" i="1" s="1"/>
  <c r="AN2280" i="1"/>
  <c r="AL2280" i="1"/>
  <c r="CB2280" i="1" s="1"/>
  <c r="AK2280" i="1"/>
  <c r="S2280" i="1"/>
  <c r="P2280" i="1"/>
  <c r="T2280" i="1" s="1"/>
  <c r="CI2279" i="1"/>
  <c r="CO2279" i="1" s="1"/>
  <c r="CH2279" i="1"/>
  <c r="AO2279" i="1"/>
  <c r="CE2279" i="1" s="1"/>
  <c r="AN2279" i="1"/>
  <c r="CD2279" i="1" s="1"/>
  <c r="AL2279" i="1"/>
  <c r="CB2279" i="1" s="1"/>
  <c r="AK2279" i="1"/>
  <c r="S2279" i="1"/>
  <c r="P2279" i="1"/>
  <c r="CI2278" i="1"/>
  <c r="CO2278" i="1" s="1"/>
  <c r="CH2278" i="1"/>
  <c r="AO2278" i="1"/>
  <c r="CE2278" i="1" s="1"/>
  <c r="AN2278" i="1"/>
  <c r="AL2278" i="1"/>
  <c r="CB2278" i="1" s="1"/>
  <c r="AK2278" i="1"/>
  <c r="S2278" i="1"/>
  <c r="P2278" i="1"/>
  <c r="CI2277" i="1"/>
  <c r="CO2277" i="1" s="1"/>
  <c r="CH2277" i="1"/>
  <c r="AO2277" i="1"/>
  <c r="AP2277" i="1" s="1"/>
  <c r="AN2277" i="1"/>
  <c r="CD2277" i="1" s="1"/>
  <c r="AL2277" i="1"/>
  <c r="CB2277" i="1" s="1"/>
  <c r="AK2277" i="1"/>
  <c r="S2277" i="1"/>
  <c r="P2277" i="1"/>
  <c r="CI2276" i="1"/>
  <c r="CO2276" i="1" s="1"/>
  <c r="CH2276" i="1"/>
  <c r="AP2276" i="1"/>
  <c r="AO2276" i="1"/>
  <c r="CE2276" i="1" s="1"/>
  <c r="AN2276" i="1"/>
  <c r="CD2276" i="1" s="1"/>
  <c r="AL2276" i="1"/>
  <c r="CB2276" i="1" s="1"/>
  <c r="AK2276" i="1"/>
  <c r="S2276" i="1"/>
  <c r="P2276" i="1"/>
  <c r="CI2275" i="1"/>
  <c r="CO2275" i="1" s="1"/>
  <c r="CH2275" i="1"/>
  <c r="AO2275" i="1"/>
  <c r="CE2275" i="1" s="1"/>
  <c r="AN2275" i="1"/>
  <c r="CD2275" i="1" s="1"/>
  <c r="AL2275" i="1"/>
  <c r="CB2275" i="1" s="1"/>
  <c r="AK2275" i="1"/>
  <c r="S2275" i="1"/>
  <c r="P2275" i="1"/>
  <c r="CI2274" i="1"/>
  <c r="CO2274" i="1" s="1"/>
  <c r="CH2274" i="1"/>
  <c r="AO2274" i="1"/>
  <c r="CE2274" i="1" s="1"/>
  <c r="AN2274" i="1"/>
  <c r="AL2274" i="1"/>
  <c r="CB2274" i="1" s="1"/>
  <c r="AK2274" i="1"/>
  <c r="S2274" i="1"/>
  <c r="P2274" i="1"/>
  <c r="CI2273" i="1"/>
  <c r="CO2273" i="1" s="1"/>
  <c r="CH2273" i="1"/>
  <c r="CE2273" i="1"/>
  <c r="AO2273" i="1"/>
  <c r="AN2273" i="1"/>
  <c r="CD2273" i="1" s="1"/>
  <c r="AL2273" i="1"/>
  <c r="CB2273" i="1" s="1"/>
  <c r="AK2273" i="1"/>
  <c r="S2273" i="1"/>
  <c r="P2273" i="1"/>
  <c r="CI2272" i="1"/>
  <c r="CO2272" i="1" s="1"/>
  <c r="CH2272" i="1"/>
  <c r="AO2272" i="1"/>
  <c r="CE2272" i="1" s="1"/>
  <c r="AN2272" i="1"/>
  <c r="CD2272" i="1" s="1"/>
  <c r="AL2272" i="1"/>
  <c r="CB2272" i="1" s="1"/>
  <c r="AK2272" i="1"/>
  <c r="S2272" i="1"/>
  <c r="P2272" i="1"/>
  <c r="CI2271" i="1"/>
  <c r="CO2271" i="1" s="1"/>
  <c r="CH2271" i="1"/>
  <c r="AO2271" i="1"/>
  <c r="CE2271" i="1" s="1"/>
  <c r="AN2271" i="1"/>
  <c r="CD2271" i="1" s="1"/>
  <c r="AL2271" i="1"/>
  <c r="CB2271" i="1" s="1"/>
  <c r="AK2271" i="1"/>
  <c r="S2271" i="1"/>
  <c r="P2271" i="1"/>
  <c r="CI2270" i="1"/>
  <c r="CO2270" i="1" s="1"/>
  <c r="CH2270" i="1"/>
  <c r="AO2270" i="1"/>
  <c r="CE2270" i="1" s="1"/>
  <c r="AN2270" i="1"/>
  <c r="AL2270" i="1"/>
  <c r="CB2270" i="1" s="1"/>
  <c r="AK2270" i="1"/>
  <c r="S2270" i="1"/>
  <c r="P2270" i="1"/>
  <c r="T2270" i="1" s="1"/>
  <c r="CI2269" i="1"/>
  <c r="CO2269" i="1" s="1"/>
  <c r="CH2269" i="1"/>
  <c r="AO2269" i="1"/>
  <c r="CE2269" i="1" s="1"/>
  <c r="AN2269" i="1"/>
  <c r="CD2269" i="1" s="1"/>
  <c r="AL2269" i="1"/>
  <c r="CB2269" i="1" s="1"/>
  <c r="AK2269" i="1"/>
  <c r="S2269" i="1"/>
  <c r="P2269" i="1"/>
  <c r="CI2268" i="1"/>
  <c r="CO2268" i="1" s="1"/>
  <c r="CH2268" i="1"/>
  <c r="AO2268" i="1"/>
  <c r="CE2268" i="1" s="1"/>
  <c r="AN2268" i="1"/>
  <c r="CD2268" i="1" s="1"/>
  <c r="AL2268" i="1"/>
  <c r="CB2268" i="1" s="1"/>
  <c r="AK2268" i="1"/>
  <c r="S2268" i="1"/>
  <c r="P2268" i="1"/>
  <c r="T2268" i="1" s="1"/>
  <c r="BX2267" i="1"/>
  <c r="BW2267" i="1"/>
  <c r="BU2267" i="1"/>
  <c r="BT2267" i="1"/>
  <c r="BQ2267" i="1"/>
  <c r="BP2267" i="1"/>
  <c r="BN2267" i="1"/>
  <c r="BM2267" i="1"/>
  <c r="BJ2267" i="1"/>
  <c r="BI2267" i="1"/>
  <c r="BG2267" i="1"/>
  <c r="BF2267" i="1"/>
  <c r="BC2267" i="1"/>
  <c r="BB2267" i="1"/>
  <c r="AZ2267" i="1"/>
  <c r="AY2267" i="1"/>
  <c r="AV2267" i="1"/>
  <c r="AU2267" i="1"/>
  <c r="AS2267" i="1"/>
  <c r="AR2267" i="1"/>
  <c r="AJ2267" i="1"/>
  <c r="AI2267" i="1"/>
  <c r="AH2267" i="1"/>
  <c r="AG2267" i="1"/>
  <c r="AF2267" i="1"/>
  <c r="AE2267" i="1"/>
  <c r="AD2267" i="1"/>
  <c r="AC2267" i="1"/>
  <c r="AB2267" i="1"/>
  <c r="AA2267" i="1"/>
  <c r="Z2267" i="1"/>
  <c r="Y2267" i="1"/>
  <c r="R2267" i="1"/>
  <c r="Q2267" i="1"/>
  <c r="O2267" i="1"/>
  <c r="N2267" i="1"/>
  <c r="CI2266" i="1"/>
  <c r="CH2266" i="1"/>
  <c r="AO2266" i="1"/>
  <c r="CE2266" i="1" s="1"/>
  <c r="AN2266" i="1"/>
  <c r="AL2266" i="1"/>
  <c r="CB2266" i="1" s="1"/>
  <c r="AK2266" i="1"/>
  <c r="CA2266" i="1" s="1"/>
  <c r="S2266" i="1"/>
  <c r="P2266" i="1"/>
  <c r="CI2265" i="1"/>
  <c r="CH2265" i="1"/>
  <c r="AO2265" i="1"/>
  <c r="AN2265" i="1"/>
  <c r="CD2265" i="1" s="1"/>
  <c r="AL2265" i="1"/>
  <c r="AK2265" i="1"/>
  <c r="CA2265" i="1" s="1"/>
  <c r="S2265" i="1"/>
  <c r="P2265" i="1"/>
  <c r="CI2264" i="1"/>
  <c r="CO2264" i="1" s="1"/>
  <c r="CH2264" i="1"/>
  <c r="AO2264" i="1"/>
  <c r="AN2264" i="1"/>
  <c r="CD2264" i="1" s="1"/>
  <c r="AL2264" i="1"/>
  <c r="AK2264" i="1"/>
  <c r="CA2264" i="1" s="1"/>
  <c r="S2264" i="1"/>
  <c r="P2264" i="1"/>
  <c r="CI2263" i="1"/>
  <c r="CH2263" i="1"/>
  <c r="AO2263" i="1"/>
  <c r="AN2263" i="1"/>
  <c r="CD2263" i="1" s="1"/>
  <c r="AL2263" i="1"/>
  <c r="AK2263" i="1"/>
  <c r="CA2263" i="1" s="1"/>
  <c r="S2263" i="1"/>
  <c r="P2263" i="1"/>
  <c r="CI2262" i="1"/>
  <c r="CO2262" i="1" s="1"/>
  <c r="CH2262" i="1"/>
  <c r="AO2262" i="1"/>
  <c r="AN2262" i="1"/>
  <c r="CD2262" i="1" s="1"/>
  <c r="AL2262" i="1"/>
  <c r="AK2262" i="1"/>
  <c r="CA2262" i="1" s="1"/>
  <c r="S2262" i="1"/>
  <c r="P2262" i="1"/>
  <c r="T2262" i="1" s="1"/>
  <c r="CI2261" i="1"/>
  <c r="CH2261" i="1"/>
  <c r="AO2261" i="1"/>
  <c r="AN2261" i="1"/>
  <c r="CD2261" i="1" s="1"/>
  <c r="AL2261" i="1"/>
  <c r="AK2261" i="1"/>
  <c r="CA2261" i="1" s="1"/>
  <c r="S2261" i="1"/>
  <c r="P2261" i="1"/>
  <c r="CI2260" i="1"/>
  <c r="CO2260" i="1" s="1"/>
  <c r="CH2260" i="1"/>
  <c r="AO2260" i="1"/>
  <c r="AN2260" i="1"/>
  <c r="CD2260" i="1" s="1"/>
  <c r="AL2260" i="1"/>
  <c r="AK2260" i="1"/>
  <c r="CA2260" i="1" s="1"/>
  <c r="S2260" i="1"/>
  <c r="P2260" i="1"/>
  <c r="T2260" i="1" s="1"/>
  <c r="CI2259" i="1"/>
  <c r="CH2259" i="1"/>
  <c r="AO2259" i="1"/>
  <c r="AN2259" i="1"/>
  <c r="CD2259" i="1" s="1"/>
  <c r="AL2259" i="1"/>
  <c r="AK2259" i="1"/>
  <c r="CA2259" i="1" s="1"/>
  <c r="S2259" i="1"/>
  <c r="P2259" i="1"/>
  <c r="BX2258" i="1"/>
  <c r="BW2258" i="1"/>
  <c r="BU2258" i="1"/>
  <c r="BT2258" i="1"/>
  <c r="BQ2258" i="1"/>
  <c r="BP2258" i="1"/>
  <c r="BN2258" i="1"/>
  <c r="BM2258" i="1"/>
  <c r="BJ2258" i="1"/>
  <c r="BI2258" i="1"/>
  <c r="BG2258" i="1"/>
  <c r="BF2258" i="1"/>
  <c r="BC2258" i="1"/>
  <c r="BB2258" i="1"/>
  <c r="AZ2258" i="1"/>
  <c r="AY2258" i="1"/>
  <c r="AV2258" i="1"/>
  <c r="AU2258" i="1"/>
  <c r="AS2258" i="1"/>
  <c r="AS2257" i="1" s="1"/>
  <c r="AR2258" i="1"/>
  <c r="AJ2258" i="1"/>
  <c r="AI2258" i="1"/>
  <c r="AH2258" i="1"/>
  <c r="AG2258" i="1"/>
  <c r="AF2258" i="1"/>
  <c r="AE2258" i="1"/>
  <c r="AD2258" i="1"/>
  <c r="AC2258" i="1"/>
  <c r="AB2258" i="1"/>
  <c r="AA2258" i="1"/>
  <c r="Z2258" i="1"/>
  <c r="Z2257" i="1" s="1"/>
  <c r="Y2258" i="1"/>
  <c r="R2258" i="1"/>
  <c r="S2258" i="1" s="1"/>
  <c r="Q2258" i="1"/>
  <c r="O2258" i="1"/>
  <c r="N2258" i="1"/>
  <c r="P2258" i="1" s="1"/>
  <c r="CI2255" i="1"/>
  <c r="CH2255" i="1"/>
  <c r="AO2255" i="1"/>
  <c r="CE2255" i="1" s="1"/>
  <c r="CE2254" i="1" s="1"/>
  <c r="CE2253" i="1" s="1"/>
  <c r="AN2255" i="1"/>
  <c r="AL2255" i="1"/>
  <c r="CB2255" i="1" s="1"/>
  <c r="CB2254" i="1" s="1"/>
  <c r="CB2253" i="1" s="1"/>
  <c r="AK2255" i="1"/>
  <c r="S2255" i="1"/>
  <c r="T2255" i="1" s="1"/>
  <c r="P2255" i="1"/>
  <c r="BX2254" i="1"/>
  <c r="BX2253" i="1" s="1"/>
  <c r="BW2254" i="1"/>
  <c r="BU2254" i="1"/>
  <c r="BT2254" i="1"/>
  <c r="BT2253" i="1" s="1"/>
  <c r="BQ2254" i="1"/>
  <c r="BQ2253" i="1" s="1"/>
  <c r="BP2254" i="1"/>
  <c r="BN2254" i="1"/>
  <c r="BN2253" i="1" s="1"/>
  <c r="BM2254" i="1"/>
  <c r="BJ2254" i="1"/>
  <c r="BJ2253" i="1" s="1"/>
  <c r="BI2254" i="1"/>
  <c r="BI2253" i="1" s="1"/>
  <c r="BG2254" i="1"/>
  <c r="BG2253" i="1" s="1"/>
  <c r="BF2254" i="1"/>
  <c r="BF2253" i="1" s="1"/>
  <c r="BC2254" i="1"/>
  <c r="BC2253" i="1" s="1"/>
  <c r="BB2254" i="1"/>
  <c r="AZ2254" i="1"/>
  <c r="AZ2253" i="1" s="1"/>
  <c r="AY2254" i="1"/>
  <c r="AV2254" i="1"/>
  <c r="AU2254" i="1"/>
  <c r="AS2254" i="1"/>
  <c r="AS2253" i="1" s="1"/>
  <c r="AR2254" i="1"/>
  <c r="AO2254" i="1"/>
  <c r="AO2253" i="1" s="1"/>
  <c r="AO2249" i="1" s="1"/>
  <c r="AL2254" i="1"/>
  <c r="AL2253" i="1" s="1"/>
  <c r="AJ2254" i="1"/>
  <c r="AI2254" i="1"/>
  <c r="AI2253" i="1" s="1"/>
  <c r="AH2254" i="1"/>
  <c r="AH2253" i="1" s="1"/>
  <c r="AG2254" i="1"/>
  <c r="AG2253" i="1" s="1"/>
  <c r="AF2254" i="1"/>
  <c r="AF2253" i="1" s="1"/>
  <c r="AE2254" i="1"/>
  <c r="AE2253" i="1" s="1"/>
  <c r="AD2254" i="1"/>
  <c r="AD2253" i="1" s="1"/>
  <c r="AC2254" i="1"/>
  <c r="AC2253" i="1" s="1"/>
  <c r="AB2254" i="1"/>
  <c r="AB2253" i="1" s="1"/>
  <c r="AA2254" i="1"/>
  <c r="AA2253" i="1" s="1"/>
  <c r="Z2254" i="1"/>
  <c r="Z2253" i="1" s="1"/>
  <c r="Y2254" i="1"/>
  <c r="Y2253" i="1" s="1"/>
  <c r="R2254" i="1"/>
  <c r="R2253" i="1" s="1"/>
  <c r="Q2254" i="1"/>
  <c r="O2254" i="1"/>
  <c r="O2253" i="1" s="1"/>
  <c r="N2254" i="1"/>
  <c r="N2253" i="1" s="1"/>
  <c r="BP2253" i="1"/>
  <c r="AV2253" i="1"/>
  <c r="AU2253" i="1"/>
  <c r="AR2253" i="1"/>
  <c r="AJ2253" i="1"/>
  <c r="Q2253" i="1"/>
  <c r="CI2252" i="1"/>
  <c r="CH2252" i="1"/>
  <c r="AO2252" i="1"/>
  <c r="AO2251" i="1" s="1"/>
  <c r="AO2250" i="1" s="1"/>
  <c r="AN2252" i="1"/>
  <c r="AL2252" i="1"/>
  <c r="CB2252" i="1" s="1"/>
  <c r="CB2251" i="1" s="1"/>
  <c r="CB2250" i="1" s="1"/>
  <c r="AK2252" i="1"/>
  <c r="S2252" i="1"/>
  <c r="T2252" i="1" s="1"/>
  <c r="P2252" i="1"/>
  <c r="BX2251" i="1"/>
  <c r="BX2250" i="1" s="1"/>
  <c r="BW2251" i="1"/>
  <c r="BW2250" i="1" s="1"/>
  <c r="BU2251" i="1"/>
  <c r="BT2251" i="1"/>
  <c r="BQ2251" i="1"/>
  <c r="BP2251" i="1"/>
  <c r="BP2250" i="1" s="1"/>
  <c r="BN2251" i="1"/>
  <c r="BN2250" i="1" s="1"/>
  <c r="BM2251" i="1"/>
  <c r="BM2250" i="1" s="1"/>
  <c r="BJ2251" i="1"/>
  <c r="BJ2250" i="1" s="1"/>
  <c r="BI2251" i="1"/>
  <c r="BG2251" i="1"/>
  <c r="BG2250" i="1" s="1"/>
  <c r="BF2251" i="1"/>
  <c r="BC2251" i="1"/>
  <c r="BC2250" i="1" s="1"/>
  <c r="BC2249" i="1" s="1"/>
  <c r="BB2251" i="1"/>
  <c r="AZ2251" i="1"/>
  <c r="AY2251" i="1"/>
  <c r="AV2251" i="1"/>
  <c r="AU2251" i="1"/>
  <c r="AS2251" i="1"/>
  <c r="AR2251" i="1"/>
  <c r="AR2250" i="1" s="1"/>
  <c r="AL2251" i="1"/>
  <c r="AK2251" i="1"/>
  <c r="AJ2251" i="1"/>
  <c r="AI2251" i="1"/>
  <c r="AI2250" i="1" s="1"/>
  <c r="AH2251" i="1"/>
  <c r="AH2250" i="1" s="1"/>
  <c r="AH2249" i="1" s="1"/>
  <c r="AG2251" i="1"/>
  <c r="AG2250" i="1" s="1"/>
  <c r="AF2251" i="1"/>
  <c r="AE2251" i="1"/>
  <c r="AE2250" i="1" s="1"/>
  <c r="AD2251" i="1"/>
  <c r="AD2250" i="1" s="1"/>
  <c r="AC2251" i="1"/>
  <c r="AC2250" i="1" s="1"/>
  <c r="AB2251" i="1"/>
  <c r="AB2250" i="1" s="1"/>
  <c r="AA2251" i="1"/>
  <c r="AA2250" i="1" s="1"/>
  <c r="Z2251" i="1"/>
  <c r="Z2250" i="1" s="1"/>
  <c r="Y2251" i="1"/>
  <c r="Y2250" i="1" s="1"/>
  <c r="R2251" i="1"/>
  <c r="R2250" i="1" s="1"/>
  <c r="Q2251" i="1"/>
  <c r="O2251" i="1"/>
  <c r="O2250" i="1" s="1"/>
  <c r="N2251" i="1"/>
  <c r="BU2250" i="1"/>
  <c r="BT2250" i="1"/>
  <c r="BB2250" i="1"/>
  <c r="AZ2250" i="1"/>
  <c r="AV2250" i="1"/>
  <c r="AL2250" i="1"/>
  <c r="AJ2250" i="1"/>
  <c r="AF2250" i="1"/>
  <c r="CI2248" i="1"/>
  <c r="CO2248" i="1" s="1"/>
  <c r="CH2248" i="1"/>
  <c r="AO2248" i="1"/>
  <c r="AN2248" i="1"/>
  <c r="CD2248" i="1" s="1"/>
  <c r="AL2248" i="1"/>
  <c r="AK2248" i="1"/>
  <c r="S2248" i="1"/>
  <c r="P2248" i="1"/>
  <c r="BX2247" i="1"/>
  <c r="BW2247" i="1"/>
  <c r="BU2247" i="1"/>
  <c r="BT2247" i="1"/>
  <c r="BQ2247" i="1"/>
  <c r="BP2247" i="1"/>
  <c r="BN2247" i="1"/>
  <c r="BM2247" i="1"/>
  <c r="BJ2247" i="1"/>
  <c r="BI2247" i="1"/>
  <c r="BG2247" i="1"/>
  <c r="BF2247" i="1"/>
  <c r="BC2247" i="1"/>
  <c r="BB2247" i="1"/>
  <c r="AZ2247" i="1"/>
  <c r="AY2247" i="1"/>
  <c r="AV2247" i="1"/>
  <c r="AU2247" i="1"/>
  <c r="AS2247" i="1"/>
  <c r="AR2247" i="1"/>
  <c r="AJ2247" i="1"/>
  <c r="AI2247" i="1"/>
  <c r="AH2247" i="1"/>
  <c r="AG2247" i="1"/>
  <c r="AF2247" i="1"/>
  <c r="AE2247" i="1"/>
  <c r="AD2247" i="1"/>
  <c r="AC2247" i="1"/>
  <c r="AB2247" i="1"/>
  <c r="AA2247" i="1"/>
  <c r="Z2247" i="1"/>
  <c r="Y2247" i="1"/>
  <c r="R2247" i="1"/>
  <c r="Q2247" i="1"/>
  <c r="O2247" i="1"/>
  <c r="N2247" i="1"/>
  <c r="CI2246" i="1"/>
  <c r="CH2246" i="1"/>
  <c r="AO2246" i="1"/>
  <c r="CE2246" i="1" s="1"/>
  <c r="CE2245" i="1" s="1"/>
  <c r="AN2246" i="1"/>
  <c r="AL2246" i="1"/>
  <c r="CB2246" i="1" s="1"/>
  <c r="CB2245" i="1" s="1"/>
  <c r="AK2246" i="1"/>
  <c r="CA2246" i="1" s="1"/>
  <c r="S2246" i="1"/>
  <c r="P2246" i="1"/>
  <c r="BX2245" i="1"/>
  <c r="BW2245" i="1"/>
  <c r="BU2245" i="1"/>
  <c r="BT2245" i="1"/>
  <c r="BQ2245" i="1"/>
  <c r="BP2245" i="1"/>
  <c r="BN2245" i="1"/>
  <c r="BM2245" i="1"/>
  <c r="BJ2245" i="1"/>
  <c r="BI2245" i="1"/>
  <c r="BG2245" i="1"/>
  <c r="BF2245" i="1"/>
  <c r="BC2245" i="1"/>
  <c r="BB2245" i="1"/>
  <c r="AZ2245" i="1"/>
  <c r="AY2245" i="1"/>
  <c r="AV2245" i="1"/>
  <c r="AU2245" i="1"/>
  <c r="AS2245" i="1"/>
  <c r="AR2245" i="1"/>
  <c r="AL2245" i="1"/>
  <c r="AJ2245" i="1"/>
  <c r="AI2245" i="1"/>
  <c r="AH2245" i="1"/>
  <c r="AG2245" i="1"/>
  <c r="AF2245" i="1"/>
  <c r="AE2245" i="1"/>
  <c r="AD2245" i="1"/>
  <c r="AC2245" i="1"/>
  <c r="AB2245" i="1"/>
  <c r="AA2245" i="1"/>
  <c r="Z2245" i="1"/>
  <c r="Y2245" i="1"/>
  <c r="R2245" i="1"/>
  <c r="Q2245" i="1"/>
  <c r="S2245" i="1" s="1"/>
  <c r="O2245" i="1"/>
  <c r="N2245" i="1"/>
  <c r="CI2244" i="1"/>
  <c r="CO2244" i="1" s="1"/>
  <c r="CH2244" i="1"/>
  <c r="AO2244" i="1"/>
  <c r="AN2244" i="1"/>
  <c r="AN2243" i="1" s="1"/>
  <c r="AL2244" i="1"/>
  <c r="AK2244" i="1"/>
  <c r="S2244" i="1"/>
  <c r="P2244" i="1"/>
  <c r="BX2243" i="1"/>
  <c r="BW2243" i="1"/>
  <c r="BU2243" i="1"/>
  <c r="BT2243" i="1"/>
  <c r="BQ2243" i="1"/>
  <c r="BP2243" i="1"/>
  <c r="BN2243" i="1"/>
  <c r="BM2243" i="1"/>
  <c r="BJ2243" i="1"/>
  <c r="BI2243" i="1"/>
  <c r="BG2243" i="1"/>
  <c r="BF2243" i="1"/>
  <c r="BC2243" i="1"/>
  <c r="BB2243" i="1"/>
  <c r="AZ2243" i="1"/>
  <c r="AY2243" i="1"/>
  <c r="AV2243" i="1"/>
  <c r="AU2243" i="1"/>
  <c r="AS2243" i="1"/>
  <c r="AR2243" i="1"/>
  <c r="AJ2243" i="1"/>
  <c r="AI2243" i="1"/>
  <c r="AH2243" i="1"/>
  <c r="AG2243" i="1"/>
  <c r="AF2243" i="1"/>
  <c r="AE2243" i="1"/>
  <c r="AD2243" i="1"/>
  <c r="AC2243" i="1"/>
  <c r="AB2243" i="1"/>
  <c r="AA2243" i="1"/>
  <c r="Z2243" i="1"/>
  <c r="Y2243" i="1"/>
  <c r="R2243" i="1"/>
  <c r="Q2243" i="1"/>
  <c r="S2243" i="1" s="1"/>
  <c r="O2243" i="1"/>
  <c r="N2243" i="1"/>
  <c r="CI2242" i="1"/>
  <c r="CH2242" i="1"/>
  <c r="AO2242" i="1"/>
  <c r="AO2241" i="1" s="1"/>
  <c r="AN2242" i="1"/>
  <c r="CD2242" i="1" s="1"/>
  <c r="CD2241" i="1" s="1"/>
  <c r="AL2242" i="1"/>
  <c r="AK2242" i="1"/>
  <c r="CA2242" i="1" s="1"/>
  <c r="S2242" i="1"/>
  <c r="P2242" i="1"/>
  <c r="BX2241" i="1"/>
  <c r="BW2241" i="1"/>
  <c r="BU2241" i="1"/>
  <c r="BT2241" i="1"/>
  <c r="BQ2241" i="1"/>
  <c r="BP2241" i="1"/>
  <c r="BN2241" i="1"/>
  <c r="BM2241" i="1"/>
  <c r="BJ2241" i="1"/>
  <c r="BI2241" i="1"/>
  <c r="BG2241" i="1"/>
  <c r="BF2241" i="1"/>
  <c r="BC2241" i="1"/>
  <c r="BB2241" i="1"/>
  <c r="AZ2241" i="1"/>
  <c r="AY2241" i="1"/>
  <c r="AV2241" i="1"/>
  <c r="AU2241" i="1"/>
  <c r="AS2241" i="1"/>
  <c r="AR2241" i="1"/>
  <c r="AN2241" i="1"/>
  <c r="AJ2241" i="1"/>
  <c r="AI2241" i="1"/>
  <c r="AH2241" i="1"/>
  <c r="AG2241" i="1"/>
  <c r="AF2241" i="1"/>
  <c r="AE2241" i="1"/>
  <c r="AD2241" i="1"/>
  <c r="AC2241" i="1"/>
  <c r="AB2241" i="1"/>
  <c r="AA2241" i="1"/>
  <c r="Z2241" i="1"/>
  <c r="Y2241" i="1"/>
  <c r="R2241" i="1"/>
  <c r="Q2241" i="1"/>
  <c r="O2241" i="1"/>
  <c r="N2241" i="1"/>
  <c r="O2240" i="1"/>
  <c r="CI2239" i="1"/>
  <c r="CH2239" i="1"/>
  <c r="AO2239" i="1"/>
  <c r="AN2239" i="1"/>
  <c r="AL2239" i="1"/>
  <c r="CB2239" i="1" s="1"/>
  <c r="CB2238" i="1" s="1"/>
  <c r="CB2237" i="1" s="1"/>
  <c r="AK2239" i="1"/>
  <c r="S2239" i="1"/>
  <c r="P2239" i="1"/>
  <c r="BX2238" i="1"/>
  <c r="BX2237" i="1" s="1"/>
  <c r="BW2238" i="1"/>
  <c r="BU2238" i="1"/>
  <c r="BT2238" i="1"/>
  <c r="BT2237" i="1" s="1"/>
  <c r="BQ2238" i="1"/>
  <c r="BQ2237" i="1" s="1"/>
  <c r="BP2238" i="1"/>
  <c r="BP2237" i="1" s="1"/>
  <c r="BN2238" i="1"/>
  <c r="BM2238" i="1"/>
  <c r="BJ2238" i="1"/>
  <c r="BI2238" i="1"/>
  <c r="BI2237" i="1" s="1"/>
  <c r="BG2238" i="1"/>
  <c r="BG2237" i="1" s="1"/>
  <c r="BF2238" i="1"/>
  <c r="BC2238" i="1"/>
  <c r="BC2237" i="1" s="1"/>
  <c r="BB2238" i="1"/>
  <c r="AZ2238" i="1"/>
  <c r="AY2238" i="1"/>
  <c r="AV2238" i="1"/>
  <c r="AU2238" i="1"/>
  <c r="AS2238" i="1"/>
  <c r="AS2237" i="1" s="1"/>
  <c r="AR2238" i="1"/>
  <c r="AR2237" i="1" s="1"/>
  <c r="AJ2238" i="1"/>
  <c r="AJ2237" i="1" s="1"/>
  <c r="AI2238" i="1"/>
  <c r="AI2237" i="1" s="1"/>
  <c r="AH2238" i="1"/>
  <c r="AG2238" i="1"/>
  <c r="AG2237" i="1" s="1"/>
  <c r="AF2238" i="1"/>
  <c r="AE2238" i="1"/>
  <c r="AE2237" i="1" s="1"/>
  <c r="AD2238" i="1"/>
  <c r="AD2237" i="1" s="1"/>
  <c r="AC2238" i="1"/>
  <c r="AC2237" i="1" s="1"/>
  <c r="AB2238" i="1"/>
  <c r="AB2237" i="1" s="1"/>
  <c r="AA2238" i="1"/>
  <c r="AA2237" i="1" s="1"/>
  <c r="Z2238" i="1"/>
  <c r="Y2238" i="1"/>
  <c r="Y2237" i="1" s="1"/>
  <c r="R2238" i="1"/>
  <c r="Q2238" i="1"/>
  <c r="Q2237" i="1" s="1"/>
  <c r="O2238" i="1"/>
  <c r="O2237" i="1" s="1"/>
  <c r="N2238" i="1"/>
  <c r="BN2237" i="1"/>
  <c r="AZ2237" i="1"/>
  <c r="AV2237" i="1"/>
  <c r="AH2237" i="1"/>
  <c r="AF2237" i="1"/>
  <c r="Z2237" i="1"/>
  <c r="N2237" i="1"/>
  <c r="P2237" i="1" s="1"/>
  <c r="CI2236" i="1"/>
  <c r="CH2236" i="1"/>
  <c r="CN2236" i="1" s="1"/>
  <c r="AO2236" i="1"/>
  <c r="CE2236" i="1" s="1"/>
  <c r="AN2236" i="1"/>
  <c r="CD2236" i="1" s="1"/>
  <c r="AL2236" i="1"/>
  <c r="CB2236" i="1" s="1"/>
  <c r="AK2236" i="1"/>
  <c r="CA2236" i="1" s="1"/>
  <c r="S2236" i="1"/>
  <c r="P2236" i="1"/>
  <c r="CI2235" i="1"/>
  <c r="CH2235" i="1"/>
  <c r="AO2235" i="1"/>
  <c r="AN2235" i="1"/>
  <c r="CD2235" i="1" s="1"/>
  <c r="AL2235" i="1"/>
  <c r="AK2235" i="1"/>
  <c r="CA2235" i="1" s="1"/>
  <c r="S2235" i="1"/>
  <c r="P2235" i="1"/>
  <c r="BX2234" i="1"/>
  <c r="BX2233" i="1" s="1"/>
  <c r="BW2234" i="1"/>
  <c r="BW2233" i="1" s="1"/>
  <c r="BU2234" i="1"/>
  <c r="BU2233" i="1" s="1"/>
  <c r="BT2234" i="1"/>
  <c r="BQ2234" i="1"/>
  <c r="BP2234" i="1"/>
  <c r="BP2233" i="1" s="1"/>
  <c r="BN2234" i="1"/>
  <c r="BM2234" i="1"/>
  <c r="BJ2234" i="1"/>
  <c r="BJ2233" i="1" s="1"/>
  <c r="BI2234" i="1"/>
  <c r="BG2234" i="1"/>
  <c r="BG2233" i="1" s="1"/>
  <c r="BF2234" i="1"/>
  <c r="BC2234" i="1"/>
  <c r="BC2233" i="1" s="1"/>
  <c r="BB2234" i="1"/>
  <c r="BB2233" i="1" s="1"/>
  <c r="AZ2234" i="1"/>
  <c r="AZ2233" i="1" s="1"/>
  <c r="AY2234" i="1"/>
  <c r="AV2234" i="1"/>
  <c r="AV2233" i="1" s="1"/>
  <c r="AU2234" i="1"/>
  <c r="AS2234" i="1"/>
  <c r="AR2234" i="1"/>
  <c r="AK2234" i="1"/>
  <c r="AJ2234" i="1"/>
  <c r="AJ2233" i="1" s="1"/>
  <c r="AI2234" i="1"/>
  <c r="AI2233" i="1" s="1"/>
  <c r="AH2234" i="1"/>
  <c r="AH2233" i="1" s="1"/>
  <c r="AG2234" i="1"/>
  <c r="AG2233" i="1" s="1"/>
  <c r="AF2234" i="1"/>
  <c r="AE2234" i="1"/>
  <c r="AE2233" i="1" s="1"/>
  <c r="AD2234" i="1"/>
  <c r="AD2233" i="1" s="1"/>
  <c r="AC2234" i="1"/>
  <c r="AC2233" i="1" s="1"/>
  <c r="AB2234" i="1"/>
  <c r="AA2234" i="1"/>
  <c r="AA2233" i="1" s="1"/>
  <c r="Z2234" i="1"/>
  <c r="Z2233" i="1" s="1"/>
  <c r="Y2234" i="1"/>
  <c r="R2234" i="1"/>
  <c r="Q2234" i="1"/>
  <c r="O2234" i="1"/>
  <c r="O2233" i="1" s="1"/>
  <c r="N2234" i="1"/>
  <c r="BM2233" i="1"/>
  <c r="AY2233" i="1"/>
  <c r="AR2233" i="1"/>
  <c r="AF2233" i="1"/>
  <c r="AB2233" i="1"/>
  <c r="Y2233" i="1"/>
  <c r="R2233" i="1"/>
  <c r="CI2232" i="1"/>
  <c r="CH2232" i="1"/>
  <c r="AO2232" i="1"/>
  <c r="AN2232" i="1"/>
  <c r="CD2232" i="1" s="1"/>
  <c r="AL2232" i="1"/>
  <c r="AK2232" i="1"/>
  <c r="CA2232" i="1" s="1"/>
  <c r="S2232" i="1"/>
  <c r="P2232" i="1"/>
  <c r="BX2231" i="1"/>
  <c r="BW2231" i="1"/>
  <c r="BU2231" i="1"/>
  <c r="BT2231" i="1"/>
  <c r="BQ2231" i="1"/>
  <c r="BP2231" i="1"/>
  <c r="BN2231" i="1"/>
  <c r="BM2231" i="1"/>
  <c r="BJ2231" i="1"/>
  <c r="BI2231" i="1"/>
  <c r="BG2231" i="1"/>
  <c r="BF2231" i="1"/>
  <c r="BC2231" i="1"/>
  <c r="BB2231" i="1"/>
  <c r="AZ2231" i="1"/>
  <c r="AY2231" i="1"/>
  <c r="AV2231" i="1"/>
  <c r="AU2231" i="1"/>
  <c r="AS2231" i="1"/>
  <c r="AR2231" i="1"/>
  <c r="AJ2231" i="1"/>
  <c r="AI2231" i="1"/>
  <c r="AH2231" i="1"/>
  <c r="AG2231" i="1"/>
  <c r="AF2231" i="1"/>
  <c r="AE2231" i="1"/>
  <c r="AD2231" i="1"/>
  <c r="AC2231" i="1"/>
  <c r="AC2228" i="1" s="1"/>
  <c r="AB2231" i="1"/>
  <c r="AA2231" i="1"/>
  <c r="Z2231" i="1"/>
  <c r="Y2231" i="1"/>
  <c r="R2231" i="1"/>
  <c r="Q2231" i="1"/>
  <c r="O2231" i="1"/>
  <c r="N2231" i="1"/>
  <c r="CI2230" i="1"/>
  <c r="CO2230" i="1" s="1"/>
  <c r="CH2230" i="1"/>
  <c r="AO2230" i="1"/>
  <c r="AN2230" i="1"/>
  <c r="CD2230" i="1" s="1"/>
  <c r="CD2229" i="1" s="1"/>
  <c r="AL2230" i="1"/>
  <c r="AL2229" i="1" s="1"/>
  <c r="AK2230" i="1"/>
  <c r="AK2229" i="1" s="1"/>
  <c r="S2230" i="1"/>
  <c r="P2230" i="1"/>
  <c r="BX2229" i="1"/>
  <c r="BW2229" i="1"/>
  <c r="BU2229" i="1"/>
  <c r="BT2229" i="1"/>
  <c r="BT2228" i="1" s="1"/>
  <c r="BQ2229" i="1"/>
  <c r="BP2229" i="1"/>
  <c r="BN2229" i="1"/>
  <c r="BN2228" i="1" s="1"/>
  <c r="BM2229" i="1"/>
  <c r="BJ2229" i="1"/>
  <c r="BI2229" i="1"/>
  <c r="BG2229" i="1"/>
  <c r="BF2229" i="1"/>
  <c r="BC2229" i="1"/>
  <c r="BB2229" i="1"/>
  <c r="AZ2229" i="1"/>
  <c r="AY2229" i="1"/>
  <c r="AV2229" i="1"/>
  <c r="AU2229" i="1"/>
  <c r="AS2229" i="1"/>
  <c r="AR2229" i="1"/>
  <c r="AJ2229" i="1"/>
  <c r="AI2229" i="1"/>
  <c r="AH2229" i="1"/>
  <c r="AG2229" i="1"/>
  <c r="AF2229" i="1"/>
  <c r="AE2229" i="1"/>
  <c r="AD2229" i="1"/>
  <c r="AC2229" i="1"/>
  <c r="AB2229" i="1"/>
  <c r="AA2229" i="1"/>
  <c r="Z2229" i="1"/>
  <c r="Y2229" i="1"/>
  <c r="R2229" i="1"/>
  <c r="Q2229" i="1"/>
  <c r="O2229" i="1"/>
  <c r="N2229" i="1"/>
  <c r="AS2228" i="1"/>
  <c r="CI2227" i="1"/>
  <c r="CH2227" i="1"/>
  <c r="AO2227" i="1"/>
  <c r="AN2227" i="1"/>
  <c r="CD2227" i="1" s="1"/>
  <c r="CD2226" i="1" s="1"/>
  <c r="AL2227" i="1"/>
  <c r="CB2227" i="1" s="1"/>
  <c r="CB2226" i="1" s="1"/>
  <c r="AK2227" i="1"/>
  <c r="S2227" i="1"/>
  <c r="P2227" i="1"/>
  <c r="BX2226" i="1"/>
  <c r="BW2226" i="1"/>
  <c r="BU2226" i="1"/>
  <c r="BT2226" i="1"/>
  <c r="BQ2226" i="1"/>
  <c r="BP2226" i="1"/>
  <c r="BN2226" i="1"/>
  <c r="BM2226" i="1"/>
  <c r="BJ2226" i="1"/>
  <c r="BI2226" i="1"/>
  <c r="BG2226" i="1"/>
  <c r="BF2226" i="1"/>
  <c r="BC2226" i="1"/>
  <c r="BB2226" i="1"/>
  <c r="AZ2226" i="1"/>
  <c r="AY2226" i="1"/>
  <c r="AV2226" i="1"/>
  <c r="AU2226" i="1"/>
  <c r="AS2226" i="1"/>
  <c r="AR2226" i="1"/>
  <c r="AJ2226" i="1"/>
  <c r="AI2226" i="1"/>
  <c r="AH2226" i="1"/>
  <c r="AG2226" i="1"/>
  <c r="AF2226" i="1"/>
  <c r="AE2226" i="1"/>
  <c r="AD2226" i="1"/>
  <c r="AC2226" i="1"/>
  <c r="AB2226" i="1"/>
  <c r="AA2226" i="1"/>
  <c r="Z2226" i="1"/>
  <c r="Y2226" i="1"/>
  <c r="R2226" i="1"/>
  <c r="Q2226" i="1"/>
  <c r="O2226" i="1"/>
  <c r="P2226" i="1" s="1"/>
  <c r="N2226" i="1"/>
  <c r="CI2225" i="1"/>
  <c r="CH2225" i="1"/>
  <c r="AO2225" i="1"/>
  <c r="CE2225" i="1" s="1"/>
  <c r="CE2224" i="1" s="1"/>
  <c r="AN2225" i="1"/>
  <c r="AL2225" i="1"/>
  <c r="CB2225" i="1" s="1"/>
  <c r="CB2224" i="1" s="1"/>
  <c r="AK2225" i="1"/>
  <c r="CA2225" i="1" s="1"/>
  <c r="S2225" i="1"/>
  <c r="P2225" i="1"/>
  <c r="BX2224" i="1"/>
  <c r="BW2224" i="1"/>
  <c r="BU2224" i="1"/>
  <c r="BT2224" i="1"/>
  <c r="BQ2224" i="1"/>
  <c r="BP2224" i="1"/>
  <c r="BN2224" i="1"/>
  <c r="BM2224" i="1"/>
  <c r="BJ2224" i="1"/>
  <c r="BI2224" i="1"/>
  <c r="BG2224" i="1"/>
  <c r="BF2224" i="1"/>
  <c r="BC2224" i="1"/>
  <c r="BB2224" i="1"/>
  <c r="AZ2224" i="1"/>
  <c r="AY2224" i="1"/>
  <c r="AV2224" i="1"/>
  <c r="AU2224" i="1"/>
  <c r="AS2224" i="1"/>
  <c r="AR2224" i="1"/>
  <c r="AJ2224" i="1"/>
  <c r="AI2224" i="1"/>
  <c r="AH2224" i="1"/>
  <c r="AG2224" i="1"/>
  <c r="AF2224" i="1"/>
  <c r="AE2224" i="1"/>
  <c r="AD2224" i="1"/>
  <c r="AC2224" i="1"/>
  <c r="AB2224" i="1"/>
  <c r="AA2224" i="1"/>
  <c r="Z2224" i="1"/>
  <c r="Y2224" i="1"/>
  <c r="Y2216" i="1" s="1"/>
  <c r="R2224" i="1"/>
  <c r="S2224" i="1" s="1"/>
  <c r="Q2224" i="1"/>
  <c r="O2224" i="1"/>
  <c r="N2224" i="1"/>
  <c r="P2224" i="1" s="1"/>
  <c r="T2224" i="1" s="1"/>
  <c r="CI2223" i="1"/>
  <c r="CH2223" i="1"/>
  <c r="AO2223" i="1"/>
  <c r="AN2223" i="1"/>
  <c r="AL2223" i="1"/>
  <c r="AK2223" i="1"/>
  <c r="AK2222" i="1" s="1"/>
  <c r="S2223" i="1"/>
  <c r="P2223" i="1"/>
  <c r="BX2222" i="1"/>
  <c r="BW2222" i="1"/>
  <c r="BU2222" i="1"/>
  <c r="BT2222" i="1"/>
  <c r="BQ2222" i="1"/>
  <c r="BP2222" i="1"/>
  <c r="BN2222" i="1"/>
  <c r="BM2222" i="1"/>
  <c r="BJ2222" i="1"/>
  <c r="BI2222" i="1"/>
  <c r="BG2222" i="1"/>
  <c r="BF2222" i="1"/>
  <c r="BC2222" i="1"/>
  <c r="BB2222" i="1"/>
  <c r="AZ2222" i="1"/>
  <c r="AY2222" i="1"/>
  <c r="AV2222" i="1"/>
  <c r="AU2222" i="1"/>
  <c r="AS2222" i="1"/>
  <c r="AR2222" i="1"/>
  <c r="AJ2222" i="1"/>
  <c r="AI2222" i="1"/>
  <c r="AH2222" i="1"/>
  <c r="AG2222" i="1"/>
  <c r="AF2222" i="1"/>
  <c r="AE2222" i="1"/>
  <c r="AD2222" i="1"/>
  <c r="AC2222" i="1"/>
  <c r="AB2222" i="1"/>
  <c r="AA2222" i="1"/>
  <c r="Z2222" i="1"/>
  <c r="Y2222" i="1"/>
  <c r="R2222" i="1"/>
  <c r="Q2222" i="1"/>
  <c r="S2222" i="1" s="1"/>
  <c r="O2222" i="1"/>
  <c r="N2222" i="1"/>
  <c r="CI2221" i="1"/>
  <c r="CH2221" i="1"/>
  <c r="AO2221" i="1"/>
  <c r="AP2221" i="1" s="1"/>
  <c r="AN2221" i="1"/>
  <c r="AL2221" i="1"/>
  <c r="CB2221" i="1" s="1"/>
  <c r="AK2221" i="1"/>
  <c r="S2221" i="1"/>
  <c r="P2221" i="1"/>
  <c r="T2221" i="1" s="1"/>
  <c r="CI2220" i="1"/>
  <c r="CH2220" i="1"/>
  <c r="CN2220" i="1" s="1"/>
  <c r="AO2220" i="1"/>
  <c r="CE2220" i="1" s="1"/>
  <c r="AN2220" i="1"/>
  <c r="AL2220" i="1"/>
  <c r="AL2219" i="1" s="1"/>
  <c r="AK2220" i="1"/>
  <c r="CA2220" i="1" s="1"/>
  <c r="S2220" i="1"/>
  <c r="P2220" i="1"/>
  <c r="BX2219" i="1"/>
  <c r="BW2219" i="1"/>
  <c r="BU2219" i="1"/>
  <c r="BT2219" i="1"/>
  <c r="BQ2219" i="1"/>
  <c r="BP2219" i="1"/>
  <c r="BN2219" i="1"/>
  <c r="BM2219" i="1"/>
  <c r="BJ2219" i="1"/>
  <c r="BI2219" i="1"/>
  <c r="BG2219" i="1"/>
  <c r="BF2219" i="1"/>
  <c r="BC2219" i="1"/>
  <c r="BB2219" i="1"/>
  <c r="AZ2219" i="1"/>
  <c r="AY2219" i="1"/>
  <c r="AV2219" i="1"/>
  <c r="AU2219" i="1"/>
  <c r="AS2219" i="1"/>
  <c r="AR2219" i="1"/>
  <c r="AJ2219" i="1"/>
  <c r="AI2219" i="1"/>
  <c r="AH2219" i="1"/>
  <c r="AG2219" i="1"/>
  <c r="AF2219" i="1"/>
  <c r="AE2219" i="1"/>
  <c r="AD2219" i="1"/>
  <c r="AC2219" i="1"/>
  <c r="AB2219" i="1"/>
  <c r="AA2219" i="1"/>
  <c r="Z2219" i="1"/>
  <c r="Y2219" i="1"/>
  <c r="R2219" i="1"/>
  <c r="Q2219" i="1"/>
  <c r="O2219" i="1"/>
  <c r="N2219" i="1"/>
  <c r="CI2218" i="1"/>
  <c r="CO2218" i="1" s="1"/>
  <c r="CH2218" i="1"/>
  <c r="AO2218" i="1"/>
  <c r="AN2218" i="1"/>
  <c r="AL2218" i="1"/>
  <c r="CB2218" i="1" s="1"/>
  <c r="CB2217" i="1" s="1"/>
  <c r="AK2218" i="1"/>
  <c r="S2218" i="1"/>
  <c r="P2218" i="1"/>
  <c r="T2218" i="1" s="1"/>
  <c r="BX2217" i="1"/>
  <c r="BX2216" i="1" s="1"/>
  <c r="BW2217" i="1"/>
  <c r="BU2217" i="1"/>
  <c r="BU2216" i="1" s="1"/>
  <c r="BT2217" i="1"/>
  <c r="BQ2217" i="1"/>
  <c r="BQ2216" i="1" s="1"/>
  <c r="BP2217" i="1"/>
  <c r="BN2217" i="1"/>
  <c r="BM2217" i="1"/>
  <c r="BJ2217" i="1"/>
  <c r="BI2217" i="1"/>
  <c r="BG2217" i="1"/>
  <c r="BF2217" i="1"/>
  <c r="BF2216" i="1" s="1"/>
  <c r="BC2217" i="1"/>
  <c r="BB2217" i="1"/>
  <c r="AZ2217" i="1"/>
  <c r="AY2217" i="1"/>
  <c r="AV2217" i="1"/>
  <c r="AU2217" i="1"/>
  <c r="AS2217" i="1"/>
  <c r="AR2217" i="1"/>
  <c r="AJ2217" i="1"/>
  <c r="AI2217" i="1"/>
  <c r="AH2217" i="1"/>
  <c r="AG2217" i="1"/>
  <c r="AF2217" i="1"/>
  <c r="AE2217" i="1"/>
  <c r="AD2217" i="1"/>
  <c r="AC2217" i="1"/>
  <c r="AC2216" i="1" s="1"/>
  <c r="AB2217" i="1"/>
  <c r="AA2217" i="1"/>
  <c r="Z2217" i="1"/>
  <c r="Y2217" i="1"/>
  <c r="R2217" i="1"/>
  <c r="Q2217" i="1"/>
  <c r="O2217" i="1"/>
  <c r="N2217" i="1"/>
  <c r="N2216" i="1" s="1"/>
  <c r="CI2214" i="1"/>
  <c r="CH2214" i="1"/>
  <c r="AO2214" i="1"/>
  <c r="AO2213" i="1" s="1"/>
  <c r="AO2212" i="1" s="1"/>
  <c r="AN2214" i="1"/>
  <c r="AL2214" i="1"/>
  <c r="CB2214" i="1" s="1"/>
  <c r="CB2213" i="1" s="1"/>
  <c r="CB2212" i="1" s="1"/>
  <c r="AK2214" i="1"/>
  <c r="CA2214" i="1" s="1"/>
  <c r="S2214" i="1"/>
  <c r="P2214" i="1"/>
  <c r="BX2213" i="1"/>
  <c r="BW2213" i="1"/>
  <c r="BU2213" i="1"/>
  <c r="BU2212" i="1" s="1"/>
  <c r="BT2213" i="1"/>
  <c r="BT2212" i="1" s="1"/>
  <c r="BQ2213" i="1"/>
  <c r="BQ2212" i="1" s="1"/>
  <c r="BP2213" i="1"/>
  <c r="BP2212" i="1" s="1"/>
  <c r="BN2213" i="1"/>
  <c r="BM2213" i="1"/>
  <c r="BM2212" i="1" s="1"/>
  <c r="BJ2213" i="1"/>
  <c r="BJ2212" i="1" s="1"/>
  <c r="BI2213" i="1"/>
  <c r="BG2213" i="1"/>
  <c r="BF2213" i="1"/>
  <c r="BC2213" i="1"/>
  <c r="BC2212" i="1" s="1"/>
  <c r="BB2213" i="1"/>
  <c r="BB2212" i="1" s="1"/>
  <c r="AZ2213" i="1"/>
  <c r="AY2213" i="1"/>
  <c r="AV2213" i="1"/>
  <c r="AV2212" i="1" s="1"/>
  <c r="AU2213" i="1"/>
  <c r="AS2213" i="1"/>
  <c r="AS2212" i="1" s="1"/>
  <c r="AR2213" i="1"/>
  <c r="AN2213" i="1"/>
  <c r="AN2212" i="1" s="1"/>
  <c r="AP2212" i="1" s="1"/>
  <c r="AJ2213" i="1"/>
  <c r="AI2213" i="1"/>
  <c r="AI2212" i="1" s="1"/>
  <c r="AH2213" i="1"/>
  <c r="AH2212" i="1" s="1"/>
  <c r="AG2213" i="1"/>
  <c r="AG2212" i="1" s="1"/>
  <c r="AF2213" i="1"/>
  <c r="AF2212" i="1" s="1"/>
  <c r="AE2213" i="1"/>
  <c r="AE2212" i="1" s="1"/>
  <c r="AD2213" i="1"/>
  <c r="AD2212" i="1" s="1"/>
  <c r="AC2213" i="1"/>
  <c r="AC2212" i="1" s="1"/>
  <c r="AB2213" i="1"/>
  <c r="AB2212" i="1" s="1"/>
  <c r="AA2213" i="1"/>
  <c r="AA2212" i="1" s="1"/>
  <c r="Z2213" i="1"/>
  <c r="Z2212" i="1" s="1"/>
  <c r="Y2213" i="1"/>
  <c r="Y2212" i="1" s="1"/>
  <c r="R2213" i="1"/>
  <c r="Q2213" i="1"/>
  <c r="O2213" i="1"/>
  <c r="O2212" i="1" s="1"/>
  <c r="N2213" i="1"/>
  <c r="BX2212" i="1"/>
  <c r="BG2212" i="1"/>
  <c r="AZ2212" i="1"/>
  <c r="AR2212" i="1"/>
  <c r="AJ2212" i="1"/>
  <c r="R2212" i="1"/>
  <c r="CI2211" i="1"/>
  <c r="CH2211" i="1"/>
  <c r="AO2211" i="1"/>
  <c r="CE2211" i="1" s="1"/>
  <c r="CE2210" i="1" s="1"/>
  <c r="AN2211" i="1"/>
  <c r="AL2211" i="1"/>
  <c r="AK2211" i="1"/>
  <c r="CA2211" i="1" s="1"/>
  <c r="S2211" i="1"/>
  <c r="P2211" i="1"/>
  <c r="BX2210" i="1"/>
  <c r="BW2210" i="1"/>
  <c r="BU2210" i="1"/>
  <c r="BT2210" i="1"/>
  <c r="BQ2210" i="1"/>
  <c r="BP2210" i="1"/>
  <c r="BN2210" i="1"/>
  <c r="BM2210" i="1"/>
  <c r="BJ2210" i="1"/>
  <c r="BI2210" i="1"/>
  <c r="BG2210" i="1"/>
  <c r="BG2207" i="1" s="1"/>
  <c r="BF2210" i="1"/>
  <c r="BC2210" i="1"/>
  <c r="BB2210" i="1"/>
  <c r="AZ2210" i="1"/>
  <c r="AY2210" i="1"/>
  <c r="AV2210" i="1"/>
  <c r="AU2210" i="1"/>
  <c r="AS2210" i="1"/>
  <c r="AR2210" i="1"/>
  <c r="AO2210" i="1"/>
  <c r="AJ2210" i="1"/>
  <c r="AI2210" i="1"/>
  <c r="AH2210" i="1"/>
  <c r="AG2210" i="1"/>
  <c r="AF2210" i="1"/>
  <c r="AE2210" i="1"/>
  <c r="AD2210" i="1"/>
  <c r="AC2210" i="1"/>
  <c r="AB2210" i="1"/>
  <c r="AA2210" i="1"/>
  <c r="Z2210" i="1"/>
  <c r="Y2210" i="1"/>
  <c r="R2210" i="1"/>
  <c r="Q2210" i="1"/>
  <c r="O2210" i="1"/>
  <c r="N2210" i="1"/>
  <c r="CI2209" i="1"/>
  <c r="CO2209" i="1" s="1"/>
  <c r="CH2209" i="1"/>
  <c r="AO2209" i="1"/>
  <c r="AN2209" i="1"/>
  <c r="CD2209" i="1" s="1"/>
  <c r="CF2209" i="1" s="1"/>
  <c r="CG2209" i="1" s="1"/>
  <c r="AL2209" i="1"/>
  <c r="CB2209" i="1" s="1"/>
  <c r="CB2208" i="1" s="1"/>
  <c r="AK2209" i="1"/>
  <c r="S2209" i="1"/>
  <c r="P2209" i="1"/>
  <c r="T2209" i="1" s="1"/>
  <c r="BX2208" i="1"/>
  <c r="BW2208" i="1"/>
  <c r="BU2208" i="1"/>
  <c r="BT2208" i="1"/>
  <c r="BQ2208" i="1"/>
  <c r="BP2208" i="1"/>
  <c r="BN2208" i="1"/>
  <c r="BM2208" i="1"/>
  <c r="BJ2208" i="1"/>
  <c r="BI2208" i="1"/>
  <c r="BG2208" i="1"/>
  <c r="BF2208" i="1"/>
  <c r="BC2208" i="1"/>
  <c r="BB2208" i="1"/>
  <c r="BD2208" i="1" s="1"/>
  <c r="BE2208" i="1" s="1"/>
  <c r="AZ2208" i="1"/>
  <c r="AY2208" i="1"/>
  <c r="AV2208" i="1"/>
  <c r="AV2207" i="1" s="1"/>
  <c r="AV2206" i="1" s="1"/>
  <c r="AU2208" i="1"/>
  <c r="AW2208" i="1" s="1"/>
  <c r="AX2208" i="1" s="1"/>
  <c r="AS2208" i="1"/>
  <c r="AR2208" i="1"/>
  <c r="AL2208" i="1"/>
  <c r="AJ2208" i="1"/>
  <c r="AI2208" i="1"/>
  <c r="AH2208" i="1"/>
  <c r="AG2208" i="1"/>
  <c r="AF2208" i="1"/>
  <c r="AE2208" i="1"/>
  <c r="AD2208" i="1"/>
  <c r="AC2208" i="1"/>
  <c r="AC2207" i="1" s="1"/>
  <c r="AB2208" i="1"/>
  <c r="AA2208" i="1"/>
  <c r="Z2208" i="1"/>
  <c r="Y2208" i="1"/>
  <c r="Y2207" i="1" s="1"/>
  <c r="R2208" i="1"/>
  <c r="Q2208" i="1"/>
  <c r="O2208" i="1"/>
  <c r="N2208" i="1"/>
  <c r="BQ2207" i="1"/>
  <c r="BQ2206" i="1" s="1"/>
  <c r="N2207" i="1"/>
  <c r="BG2206" i="1"/>
  <c r="CI2202" i="1"/>
  <c r="CO2202" i="1" s="1"/>
  <c r="CH2202" i="1"/>
  <c r="AO2202" i="1"/>
  <c r="CE2202" i="1" s="1"/>
  <c r="AN2202" i="1"/>
  <c r="CD2202" i="1" s="1"/>
  <c r="AL2202" i="1"/>
  <c r="AK2202" i="1"/>
  <c r="CA2202" i="1" s="1"/>
  <c r="S2202" i="1"/>
  <c r="P2202" i="1"/>
  <c r="CO2201" i="1"/>
  <c r="CI2201" i="1"/>
  <c r="CH2201" i="1"/>
  <c r="AO2201" i="1"/>
  <c r="CE2201" i="1" s="1"/>
  <c r="AN2201" i="1"/>
  <c r="AP2201" i="1" s="1"/>
  <c r="AL2201" i="1"/>
  <c r="CB2201" i="1" s="1"/>
  <c r="AK2201" i="1"/>
  <c r="CA2201" i="1" s="1"/>
  <c r="S2201" i="1"/>
  <c r="P2201" i="1"/>
  <c r="CI2200" i="1"/>
  <c r="CH2200" i="1"/>
  <c r="AO2200" i="1"/>
  <c r="CE2200" i="1" s="1"/>
  <c r="AN2200" i="1"/>
  <c r="CD2200" i="1" s="1"/>
  <c r="AL2200" i="1"/>
  <c r="CB2200" i="1" s="1"/>
  <c r="AK2200" i="1"/>
  <c r="CA2200" i="1" s="1"/>
  <c r="S2200" i="1"/>
  <c r="P2200" i="1"/>
  <c r="CI2199" i="1"/>
  <c r="CH2199" i="1"/>
  <c r="AO2199" i="1"/>
  <c r="CE2199" i="1" s="1"/>
  <c r="AN2199" i="1"/>
  <c r="AL2199" i="1"/>
  <c r="CB2199" i="1" s="1"/>
  <c r="AK2199" i="1"/>
  <c r="CA2199" i="1" s="1"/>
  <c r="S2199" i="1"/>
  <c r="P2199" i="1"/>
  <c r="CI2198" i="1"/>
  <c r="CH2198" i="1"/>
  <c r="AO2198" i="1"/>
  <c r="CE2198" i="1" s="1"/>
  <c r="AN2198" i="1"/>
  <c r="CD2198" i="1" s="1"/>
  <c r="AL2198" i="1"/>
  <c r="CB2198" i="1" s="1"/>
  <c r="AK2198" i="1"/>
  <c r="CA2198" i="1" s="1"/>
  <c r="S2198" i="1"/>
  <c r="P2198" i="1"/>
  <c r="CI2197" i="1"/>
  <c r="CH2197" i="1"/>
  <c r="AO2197" i="1"/>
  <c r="AN2197" i="1"/>
  <c r="AL2197" i="1"/>
  <c r="AK2197" i="1"/>
  <c r="S2197" i="1"/>
  <c r="P2197" i="1"/>
  <c r="T2197" i="1" s="1"/>
  <c r="BX2196" i="1"/>
  <c r="BX2195" i="1" s="1"/>
  <c r="BX2194" i="1" s="1"/>
  <c r="BX2193" i="1" s="1"/>
  <c r="BW2196" i="1"/>
  <c r="BU2196" i="1"/>
  <c r="BT2196" i="1"/>
  <c r="BQ2196" i="1"/>
  <c r="BQ2195" i="1" s="1"/>
  <c r="BQ2194" i="1" s="1"/>
  <c r="BQ2193" i="1" s="1"/>
  <c r="BQ40" i="1" s="1"/>
  <c r="BP2196" i="1"/>
  <c r="BN2196" i="1"/>
  <c r="BM2196" i="1"/>
  <c r="BJ2196" i="1"/>
  <c r="BJ2195" i="1" s="1"/>
  <c r="BJ2194" i="1" s="1"/>
  <c r="BJ2193" i="1" s="1"/>
  <c r="BI2196" i="1"/>
  <c r="BG2196" i="1"/>
  <c r="BF2196" i="1"/>
  <c r="BF2195" i="1" s="1"/>
  <c r="BC2196" i="1"/>
  <c r="BC2195" i="1" s="1"/>
  <c r="BB2196" i="1"/>
  <c r="AZ2196" i="1"/>
  <c r="AZ2195" i="1" s="1"/>
  <c r="AZ2194" i="1" s="1"/>
  <c r="AZ2193" i="1" s="1"/>
  <c r="AY2196" i="1"/>
  <c r="AV2196" i="1"/>
  <c r="AU2196" i="1"/>
  <c r="AS2196" i="1"/>
  <c r="AS2195" i="1" s="1"/>
  <c r="AS2194" i="1" s="1"/>
  <c r="AS2193" i="1" s="1"/>
  <c r="AR2196" i="1"/>
  <c r="AJ2196" i="1"/>
  <c r="AJ2195" i="1" s="1"/>
  <c r="AJ2194" i="1" s="1"/>
  <c r="AJ2193" i="1" s="1"/>
  <c r="AI2196" i="1"/>
  <c r="AI2195" i="1" s="1"/>
  <c r="AI2194" i="1" s="1"/>
  <c r="AH2196" i="1"/>
  <c r="AH2195" i="1" s="1"/>
  <c r="AH2194" i="1" s="1"/>
  <c r="AH2193" i="1" s="1"/>
  <c r="AG2196" i="1"/>
  <c r="AG2195" i="1" s="1"/>
  <c r="AG2194" i="1" s="1"/>
  <c r="AG2193" i="1" s="1"/>
  <c r="AF2196" i="1"/>
  <c r="AF2195" i="1" s="1"/>
  <c r="AF2194" i="1" s="1"/>
  <c r="AF2193" i="1" s="1"/>
  <c r="AE2196" i="1"/>
  <c r="AD2196" i="1"/>
  <c r="AD2195" i="1" s="1"/>
  <c r="AD2194" i="1" s="1"/>
  <c r="AD2193" i="1" s="1"/>
  <c r="AD40" i="1" s="1"/>
  <c r="AC2196" i="1"/>
  <c r="AC2195" i="1" s="1"/>
  <c r="AC2194" i="1" s="1"/>
  <c r="AC2193" i="1" s="1"/>
  <c r="AB2196" i="1"/>
  <c r="AB2195" i="1" s="1"/>
  <c r="AB2194" i="1" s="1"/>
  <c r="AB2193" i="1" s="1"/>
  <c r="AA2196" i="1"/>
  <c r="AA2195" i="1" s="1"/>
  <c r="AA2194" i="1" s="1"/>
  <c r="Z2196" i="1"/>
  <c r="Z2195" i="1" s="1"/>
  <c r="Z2194" i="1" s="1"/>
  <c r="Z2193" i="1" s="1"/>
  <c r="Y2196" i="1"/>
  <c r="Y2195" i="1" s="1"/>
  <c r="Y2194" i="1" s="1"/>
  <c r="Y2193" i="1" s="1"/>
  <c r="R2196" i="1"/>
  <c r="R2195" i="1" s="1"/>
  <c r="R2194" i="1" s="1"/>
  <c r="R2193" i="1" s="1"/>
  <c r="Q2196" i="1"/>
  <c r="O2196" i="1"/>
  <c r="O2195" i="1" s="1"/>
  <c r="O2194" i="1" s="1"/>
  <c r="O2193" i="1" s="1"/>
  <c r="N2196" i="1"/>
  <c r="N2195" i="1" s="1"/>
  <c r="BT2195" i="1"/>
  <c r="BN2195" i="1"/>
  <c r="BN2194" i="1" s="1"/>
  <c r="BN2193" i="1" s="1"/>
  <c r="BB2195" i="1"/>
  <c r="BB2194" i="1" s="1"/>
  <c r="BB2193" i="1" s="1"/>
  <c r="AV2195" i="1"/>
  <c r="AV2194" i="1" s="1"/>
  <c r="AV2193" i="1" s="1"/>
  <c r="AE2195" i="1"/>
  <c r="AE2194" i="1" s="1"/>
  <c r="AE2193" i="1" s="1"/>
  <c r="BT2194" i="1"/>
  <c r="AI2193" i="1"/>
  <c r="AA2193" i="1"/>
  <c r="CI2192" i="1"/>
  <c r="CO2192" i="1" s="1"/>
  <c r="CH2192" i="1"/>
  <c r="AO2192" i="1"/>
  <c r="CE2192" i="1" s="1"/>
  <c r="AN2192" i="1"/>
  <c r="AL2192" i="1"/>
  <c r="CB2192" i="1" s="1"/>
  <c r="AK2192" i="1"/>
  <c r="S2192" i="1"/>
  <c r="P2192" i="1"/>
  <c r="CI2191" i="1"/>
  <c r="CO2191" i="1" s="1"/>
  <c r="CH2191" i="1"/>
  <c r="AO2191" i="1"/>
  <c r="CE2191" i="1" s="1"/>
  <c r="AN2191" i="1"/>
  <c r="AL2191" i="1"/>
  <c r="CB2191" i="1" s="1"/>
  <c r="AK2191" i="1"/>
  <c r="S2191" i="1"/>
  <c r="P2191" i="1"/>
  <c r="CI2190" i="1"/>
  <c r="CO2190" i="1" s="1"/>
  <c r="CH2190" i="1"/>
  <c r="AO2190" i="1"/>
  <c r="CE2190" i="1" s="1"/>
  <c r="AN2190" i="1"/>
  <c r="CD2190" i="1" s="1"/>
  <c r="AL2190" i="1"/>
  <c r="CB2190" i="1" s="1"/>
  <c r="AK2190" i="1"/>
  <c r="S2190" i="1"/>
  <c r="P2190" i="1"/>
  <c r="CI2189" i="1"/>
  <c r="CO2189" i="1" s="1"/>
  <c r="CH2189" i="1"/>
  <c r="AO2189" i="1"/>
  <c r="CE2189" i="1" s="1"/>
  <c r="AN2189" i="1"/>
  <c r="CD2189" i="1" s="1"/>
  <c r="AL2189" i="1"/>
  <c r="CB2189" i="1" s="1"/>
  <c r="AK2189" i="1"/>
  <c r="CA2189" i="1" s="1"/>
  <c r="S2189" i="1"/>
  <c r="P2189" i="1"/>
  <c r="CI2188" i="1"/>
  <c r="CO2188" i="1" s="1"/>
  <c r="CH2188" i="1"/>
  <c r="AO2188" i="1"/>
  <c r="AO2186" i="1" s="1"/>
  <c r="AO2185" i="1" s="1"/>
  <c r="AO2184" i="1" s="1"/>
  <c r="AO2183" i="1" s="1"/>
  <c r="AN2188" i="1"/>
  <c r="AL2188" i="1"/>
  <c r="CB2188" i="1" s="1"/>
  <c r="AK2188" i="1"/>
  <c r="CA2188" i="1" s="1"/>
  <c r="S2188" i="1"/>
  <c r="P2188" i="1"/>
  <c r="CI2187" i="1"/>
  <c r="CO2187" i="1" s="1"/>
  <c r="CH2187" i="1"/>
  <c r="CE2187" i="1"/>
  <c r="AO2187" i="1"/>
  <c r="AN2187" i="1"/>
  <c r="AP2187" i="1" s="1"/>
  <c r="AL2187" i="1"/>
  <c r="AK2187" i="1"/>
  <c r="AM2187" i="1" s="1"/>
  <c r="S2187" i="1"/>
  <c r="P2187" i="1"/>
  <c r="BX2186" i="1"/>
  <c r="BX2185" i="1" s="1"/>
  <c r="BX2184" i="1" s="1"/>
  <c r="BX2183" i="1" s="1"/>
  <c r="BW2186" i="1"/>
  <c r="BU2186" i="1"/>
  <c r="BT2186" i="1"/>
  <c r="BT2185" i="1" s="1"/>
  <c r="BT2184" i="1" s="1"/>
  <c r="BQ2186" i="1"/>
  <c r="BQ2185" i="1" s="1"/>
  <c r="BQ2184" i="1" s="1"/>
  <c r="BQ2183" i="1" s="1"/>
  <c r="BP2186" i="1"/>
  <c r="BN2186" i="1"/>
  <c r="BN2185" i="1" s="1"/>
  <c r="BN2184" i="1" s="1"/>
  <c r="BN2183" i="1" s="1"/>
  <c r="BM2186" i="1"/>
  <c r="BJ2186" i="1"/>
  <c r="BJ2185" i="1" s="1"/>
  <c r="BJ2184" i="1" s="1"/>
  <c r="BJ2183" i="1" s="1"/>
  <c r="BI2186" i="1"/>
  <c r="BG2186" i="1"/>
  <c r="BG2185" i="1" s="1"/>
  <c r="BG2184" i="1" s="1"/>
  <c r="BG2183" i="1" s="1"/>
  <c r="BF2186" i="1"/>
  <c r="BC2186" i="1"/>
  <c r="BB2186" i="1"/>
  <c r="AZ2186" i="1"/>
  <c r="AZ2185" i="1" s="1"/>
  <c r="AZ2184" i="1" s="1"/>
  <c r="AZ2183" i="1" s="1"/>
  <c r="AY2186" i="1"/>
  <c r="AV2186" i="1"/>
  <c r="AV2185" i="1" s="1"/>
  <c r="AV2184" i="1" s="1"/>
  <c r="AV2183" i="1" s="1"/>
  <c r="AU2186" i="1"/>
  <c r="AU2185" i="1" s="1"/>
  <c r="AS2186" i="1"/>
  <c r="AS2185" i="1" s="1"/>
  <c r="AS2184" i="1" s="1"/>
  <c r="AS2183" i="1" s="1"/>
  <c r="AR2186" i="1"/>
  <c r="AJ2186" i="1"/>
  <c r="AJ2185" i="1" s="1"/>
  <c r="AJ2184" i="1" s="1"/>
  <c r="AJ2183" i="1" s="1"/>
  <c r="AI2186" i="1"/>
  <c r="AI2185" i="1" s="1"/>
  <c r="AI2184" i="1" s="1"/>
  <c r="AI2183" i="1" s="1"/>
  <c r="AH2186" i="1"/>
  <c r="AH2185" i="1" s="1"/>
  <c r="AH2184" i="1" s="1"/>
  <c r="AH2183" i="1" s="1"/>
  <c r="AG2186" i="1"/>
  <c r="AG2185" i="1" s="1"/>
  <c r="AG2184" i="1" s="1"/>
  <c r="AG2183" i="1" s="1"/>
  <c r="AF2186" i="1"/>
  <c r="AE2186" i="1"/>
  <c r="AE2185" i="1" s="1"/>
  <c r="AE2184" i="1" s="1"/>
  <c r="AE2183" i="1" s="1"/>
  <c r="AD2186" i="1"/>
  <c r="AD2185" i="1" s="1"/>
  <c r="AD2184" i="1" s="1"/>
  <c r="AD2183" i="1" s="1"/>
  <c r="AC2186" i="1"/>
  <c r="AC2185" i="1" s="1"/>
  <c r="AC2184" i="1" s="1"/>
  <c r="AC2183" i="1" s="1"/>
  <c r="AC39" i="1" s="1"/>
  <c r="AB2186" i="1"/>
  <c r="AB2185" i="1" s="1"/>
  <c r="AB2184" i="1" s="1"/>
  <c r="AB2183" i="1" s="1"/>
  <c r="AA2186" i="1"/>
  <c r="AA2185" i="1" s="1"/>
  <c r="AA2184" i="1" s="1"/>
  <c r="AA2183" i="1" s="1"/>
  <c r="Z2186" i="1"/>
  <c r="Y2186" i="1"/>
  <c r="Y2185" i="1" s="1"/>
  <c r="Y2184" i="1" s="1"/>
  <c r="Y2183" i="1" s="1"/>
  <c r="R2186" i="1"/>
  <c r="R2185" i="1" s="1"/>
  <c r="R2184" i="1" s="1"/>
  <c r="R2183" i="1" s="1"/>
  <c r="Q2186" i="1"/>
  <c r="S2186" i="1" s="1"/>
  <c r="O2186" i="1"/>
  <c r="O2185" i="1" s="1"/>
  <c r="O2184" i="1" s="1"/>
  <c r="O2183" i="1" s="1"/>
  <c r="N2186" i="1"/>
  <c r="BC2185" i="1"/>
  <c r="BC2184" i="1" s="1"/>
  <c r="BC2183" i="1" s="1"/>
  <c r="AF2185" i="1"/>
  <c r="AF2184" i="1" s="1"/>
  <c r="AF2183" i="1" s="1"/>
  <c r="Z2185" i="1"/>
  <c r="Z2184" i="1" s="1"/>
  <c r="Z2183" i="1" s="1"/>
  <c r="CI2182" i="1"/>
  <c r="CO2182" i="1" s="1"/>
  <c r="CH2182" i="1"/>
  <c r="AO2182" i="1"/>
  <c r="CE2182" i="1" s="1"/>
  <c r="CE2181" i="1" s="1"/>
  <c r="AN2182" i="1"/>
  <c r="AL2182" i="1"/>
  <c r="AL2181" i="1" s="1"/>
  <c r="AK2182" i="1"/>
  <c r="S2182" i="1"/>
  <c r="P2182" i="1"/>
  <c r="BX2181" i="1"/>
  <c r="BW2181" i="1"/>
  <c r="BU2181" i="1"/>
  <c r="BT2181" i="1"/>
  <c r="BQ2181" i="1"/>
  <c r="BP2181" i="1"/>
  <c r="BN2181" i="1"/>
  <c r="BM2181" i="1"/>
  <c r="BJ2181" i="1"/>
  <c r="BI2181" i="1"/>
  <c r="BG2181" i="1"/>
  <c r="BF2181" i="1"/>
  <c r="BC2181" i="1"/>
  <c r="BB2181" i="1"/>
  <c r="AZ2181" i="1"/>
  <c r="AY2181" i="1"/>
  <c r="AV2181" i="1"/>
  <c r="AU2181" i="1"/>
  <c r="AS2181" i="1"/>
  <c r="AR2181" i="1"/>
  <c r="AJ2181" i="1"/>
  <c r="AI2181" i="1"/>
  <c r="AH2181" i="1"/>
  <c r="AG2181" i="1"/>
  <c r="AF2181" i="1"/>
  <c r="AE2181" i="1"/>
  <c r="AD2181" i="1"/>
  <c r="AC2181" i="1"/>
  <c r="AB2181" i="1"/>
  <c r="AA2181" i="1"/>
  <c r="Z2181" i="1"/>
  <c r="Y2181" i="1"/>
  <c r="R2181" i="1"/>
  <c r="Q2181" i="1"/>
  <c r="O2181" i="1"/>
  <c r="P2181" i="1" s="1"/>
  <c r="N2181" i="1"/>
  <c r="CI2180" i="1"/>
  <c r="CO2180" i="1" s="1"/>
  <c r="CH2180" i="1"/>
  <c r="AO2180" i="1"/>
  <c r="AN2180" i="1"/>
  <c r="CD2180" i="1" s="1"/>
  <c r="AL2180" i="1"/>
  <c r="CB2180" i="1" s="1"/>
  <c r="AK2180" i="1"/>
  <c r="AM2180" i="1" s="1"/>
  <c r="S2180" i="1"/>
  <c r="P2180" i="1"/>
  <c r="CI2179" i="1"/>
  <c r="CH2179" i="1"/>
  <c r="AO2179" i="1"/>
  <c r="CE2179" i="1" s="1"/>
  <c r="AN2179" i="1"/>
  <c r="CD2179" i="1" s="1"/>
  <c r="AL2179" i="1"/>
  <c r="CB2179" i="1" s="1"/>
  <c r="AK2179" i="1"/>
  <c r="CA2179" i="1" s="1"/>
  <c r="S2179" i="1"/>
  <c r="P2179" i="1"/>
  <c r="CI2178" i="1"/>
  <c r="CH2178" i="1"/>
  <c r="AP2178" i="1"/>
  <c r="AO2178" i="1"/>
  <c r="CE2178" i="1" s="1"/>
  <c r="AN2178" i="1"/>
  <c r="CD2178" i="1" s="1"/>
  <c r="AL2178" i="1"/>
  <c r="CB2178" i="1" s="1"/>
  <c r="AK2178" i="1"/>
  <c r="CA2178" i="1" s="1"/>
  <c r="S2178" i="1"/>
  <c r="P2178" i="1"/>
  <c r="CI2177" i="1"/>
  <c r="CH2177" i="1"/>
  <c r="AO2177" i="1"/>
  <c r="CE2177" i="1" s="1"/>
  <c r="AN2177" i="1"/>
  <c r="CD2177" i="1" s="1"/>
  <c r="AL2177" i="1"/>
  <c r="CB2177" i="1" s="1"/>
  <c r="AK2177" i="1"/>
  <c r="CA2177" i="1" s="1"/>
  <c r="S2177" i="1"/>
  <c r="P2177" i="1"/>
  <c r="CI2176" i="1"/>
  <c r="CH2176" i="1"/>
  <c r="AO2176" i="1"/>
  <c r="CE2176" i="1" s="1"/>
  <c r="AN2176" i="1"/>
  <c r="CD2176" i="1" s="1"/>
  <c r="AL2176" i="1"/>
  <c r="CB2176" i="1" s="1"/>
  <c r="AK2176" i="1"/>
  <c r="CA2176" i="1" s="1"/>
  <c r="S2176" i="1"/>
  <c r="P2176" i="1"/>
  <c r="CI2175" i="1"/>
  <c r="CH2175" i="1"/>
  <c r="AO2175" i="1"/>
  <c r="AN2175" i="1"/>
  <c r="CD2175" i="1" s="1"/>
  <c r="AL2175" i="1"/>
  <c r="CB2175" i="1" s="1"/>
  <c r="AK2175" i="1"/>
  <c r="S2175" i="1"/>
  <c r="P2175" i="1"/>
  <c r="CI2174" i="1"/>
  <c r="CH2174" i="1"/>
  <c r="AO2174" i="1"/>
  <c r="CE2174" i="1" s="1"/>
  <c r="AN2174" i="1"/>
  <c r="CD2174" i="1" s="1"/>
  <c r="AL2174" i="1"/>
  <c r="CB2174" i="1" s="1"/>
  <c r="AK2174" i="1"/>
  <c r="CA2174" i="1" s="1"/>
  <c r="S2174" i="1"/>
  <c r="P2174" i="1"/>
  <c r="CI2173" i="1"/>
  <c r="CH2173" i="1"/>
  <c r="AO2173" i="1"/>
  <c r="CE2173" i="1" s="1"/>
  <c r="AN2173" i="1"/>
  <c r="CD2173" i="1" s="1"/>
  <c r="AL2173" i="1"/>
  <c r="CB2173" i="1" s="1"/>
  <c r="AK2173" i="1"/>
  <c r="AM2173" i="1" s="1"/>
  <c r="S2173" i="1"/>
  <c r="P2173" i="1"/>
  <c r="CI2172" i="1"/>
  <c r="CH2172" i="1"/>
  <c r="AO2172" i="1"/>
  <c r="CE2172" i="1" s="1"/>
  <c r="AN2172" i="1"/>
  <c r="AL2172" i="1"/>
  <c r="CB2172" i="1" s="1"/>
  <c r="AK2172" i="1"/>
  <c r="CA2172" i="1" s="1"/>
  <c r="S2172" i="1"/>
  <c r="P2172" i="1"/>
  <c r="CI2171" i="1"/>
  <c r="CH2171" i="1"/>
  <c r="AO2171" i="1"/>
  <c r="CE2171" i="1" s="1"/>
  <c r="AN2171" i="1"/>
  <c r="CD2171" i="1" s="1"/>
  <c r="AL2171" i="1"/>
  <c r="CB2171" i="1" s="1"/>
  <c r="AK2171" i="1"/>
  <c r="CA2171" i="1" s="1"/>
  <c r="S2171" i="1"/>
  <c r="P2171" i="1"/>
  <c r="CI2170" i="1"/>
  <c r="CH2170" i="1"/>
  <c r="CA2170" i="1"/>
  <c r="AO2170" i="1"/>
  <c r="CE2170" i="1" s="1"/>
  <c r="AN2170" i="1"/>
  <c r="CD2170" i="1" s="1"/>
  <c r="AL2170" i="1"/>
  <c r="CB2170" i="1" s="1"/>
  <c r="AK2170" i="1"/>
  <c r="S2170" i="1"/>
  <c r="P2170" i="1"/>
  <c r="CI2169" i="1"/>
  <c r="CH2169" i="1"/>
  <c r="CB2169" i="1"/>
  <c r="AO2169" i="1"/>
  <c r="CE2169" i="1" s="1"/>
  <c r="AN2169" i="1"/>
  <c r="CD2169" i="1" s="1"/>
  <c r="AL2169" i="1"/>
  <c r="AK2169" i="1"/>
  <c r="S2169" i="1"/>
  <c r="P2169" i="1"/>
  <c r="CI2168" i="1"/>
  <c r="CH2168" i="1"/>
  <c r="AO2168" i="1"/>
  <c r="CE2168" i="1" s="1"/>
  <c r="AN2168" i="1"/>
  <c r="CD2168" i="1" s="1"/>
  <c r="AL2168" i="1"/>
  <c r="CB2168" i="1" s="1"/>
  <c r="AK2168" i="1"/>
  <c r="CA2168" i="1" s="1"/>
  <c r="S2168" i="1"/>
  <c r="P2168" i="1"/>
  <c r="CI2167" i="1"/>
  <c r="CH2167" i="1"/>
  <c r="AO2167" i="1"/>
  <c r="AP2167" i="1" s="1"/>
  <c r="AN2167" i="1"/>
  <c r="CD2167" i="1" s="1"/>
  <c r="AL2167" i="1"/>
  <c r="CB2167" i="1" s="1"/>
  <c r="AK2167" i="1"/>
  <c r="S2167" i="1"/>
  <c r="P2167" i="1"/>
  <c r="CI2166" i="1"/>
  <c r="CH2166" i="1"/>
  <c r="AO2166" i="1"/>
  <c r="CE2166" i="1" s="1"/>
  <c r="AN2166" i="1"/>
  <c r="AL2166" i="1"/>
  <c r="AK2166" i="1"/>
  <c r="CA2166" i="1" s="1"/>
  <c r="S2166" i="1"/>
  <c r="P2166" i="1"/>
  <c r="CI2165" i="1"/>
  <c r="CH2165" i="1"/>
  <c r="AO2165" i="1"/>
  <c r="CE2165" i="1" s="1"/>
  <c r="AN2165" i="1"/>
  <c r="CD2165" i="1" s="1"/>
  <c r="AL2165" i="1"/>
  <c r="CB2165" i="1" s="1"/>
  <c r="AK2165" i="1"/>
  <c r="CA2165" i="1" s="1"/>
  <c r="S2165" i="1"/>
  <c r="P2165" i="1"/>
  <c r="CI2164" i="1"/>
  <c r="CH2164" i="1"/>
  <c r="AO2164" i="1"/>
  <c r="CE2164" i="1" s="1"/>
  <c r="AN2164" i="1"/>
  <c r="AL2164" i="1"/>
  <c r="CB2164" i="1" s="1"/>
  <c r="AK2164" i="1"/>
  <c r="CA2164" i="1" s="1"/>
  <c r="S2164" i="1"/>
  <c r="P2164" i="1"/>
  <c r="BX2163" i="1"/>
  <c r="BW2163" i="1"/>
  <c r="BU2163" i="1"/>
  <c r="BT2163" i="1"/>
  <c r="BQ2163" i="1"/>
  <c r="BP2163" i="1"/>
  <c r="BN2163" i="1"/>
  <c r="BM2163" i="1"/>
  <c r="BJ2163" i="1"/>
  <c r="BI2163" i="1"/>
  <c r="BG2163" i="1"/>
  <c r="BG2162" i="1" s="1"/>
  <c r="BF2163" i="1"/>
  <c r="BC2163" i="1"/>
  <c r="BB2163" i="1"/>
  <c r="AZ2163" i="1"/>
  <c r="AY2163" i="1"/>
  <c r="AY2162" i="1" s="1"/>
  <c r="AV2163" i="1"/>
  <c r="AU2163" i="1"/>
  <c r="AS2163" i="1"/>
  <c r="AR2163" i="1"/>
  <c r="AJ2163" i="1"/>
  <c r="AI2163" i="1"/>
  <c r="AI2162" i="1" s="1"/>
  <c r="AH2163" i="1"/>
  <c r="AH2162" i="1" s="1"/>
  <c r="AG2163" i="1"/>
  <c r="AF2163" i="1"/>
  <c r="AE2163" i="1"/>
  <c r="AD2163" i="1"/>
  <c r="AD2162" i="1" s="1"/>
  <c r="AC2163" i="1"/>
  <c r="AC2162" i="1" s="1"/>
  <c r="AB2163" i="1"/>
  <c r="AA2163" i="1"/>
  <c r="Z2163" i="1"/>
  <c r="Y2163" i="1"/>
  <c r="R2163" i="1"/>
  <c r="R2162" i="1" s="1"/>
  <c r="Q2163" i="1"/>
  <c r="O2163" i="1"/>
  <c r="O2162" i="1" s="1"/>
  <c r="N2163" i="1"/>
  <c r="BB2162" i="1"/>
  <c r="AU2162" i="1"/>
  <c r="AE2162" i="1"/>
  <c r="CI2161" i="1"/>
  <c r="CO2161" i="1" s="1"/>
  <c r="CH2161" i="1"/>
  <c r="AO2161" i="1"/>
  <c r="CE2161" i="1" s="1"/>
  <c r="AN2161" i="1"/>
  <c r="AL2161" i="1"/>
  <c r="AK2161" i="1"/>
  <c r="CA2161" i="1" s="1"/>
  <c r="S2161" i="1"/>
  <c r="P2161" i="1"/>
  <c r="CI2160" i="1"/>
  <c r="CO2160" i="1" s="1"/>
  <c r="CH2160" i="1"/>
  <c r="AO2160" i="1"/>
  <c r="AN2160" i="1"/>
  <c r="CD2160" i="1" s="1"/>
  <c r="AL2160" i="1"/>
  <c r="CB2160" i="1" s="1"/>
  <c r="AK2160" i="1"/>
  <c r="AM2160" i="1" s="1"/>
  <c r="S2160" i="1"/>
  <c r="P2160" i="1"/>
  <c r="CI2159" i="1"/>
  <c r="CH2159" i="1"/>
  <c r="AO2159" i="1"/>
  <c r="CE2159" i="1" s="1"/>
  <c r="AN2159" i="1"/>
  <c r="CD2159" i="1" s="1"/>
  <c r="AL2159" i="1"/>
  <c r="CB2159" i="1" s="1"/>
  <c r="AK2159" i="1"/>
  <c r="S2159" i="1"/>
  <c r="P2159" i="1"/>
  <c r="CI2158" i="1"/>
  <c r="CO2158" i="1" s="1"/>
  <c r="CH2158" i="1"/>
  <c r="AO2158" i="1"/>
  <c r="AN2158" i="1"/>
  <c r="AL2158" i="1"/>
  <c r="CB2158" i="1" s="1"/>
  <c r="AK2158" i="1"/>
  <c r="S2158" i="1"/>
  <c r="P2158" i="1"/>
  <c r="BX2157" i="1"/>
  <c r="BW2157" i="1"/>
  <c r="BU2157" i="1"/>
  <c r="BT2157" i="1"/>
  <c r="BQ2157" i="1"/>
  <c r="BP2157" i="1"/>
  <c r="BN2157" i="1"/>
  <c r="BM2157" i="1"/>
  <c r="BJ2157" i="1"/>
  <c r="BI2157" i="1"/>
  <c r="BG2157" i="1"/>
  <c r="BF2157" i="1"/>
  <c r="BC2157" i="1"/>
  <c r="BB2157" i="1"/>
  <c r="AZ2157" i="1"/>
  <c r="AY2157" i="1"/>
  <c r="AV2157" i="1"/>
  <c r="AU2157" i="1"/>
  <c r="AS2157" i="1"/>
  <c r="AR2157" i="1"/>
  <c r="AJ2157" i="1"/>
  <c r="AI2157" i="1"/>
  <c r="AH2157" i="1"/>
  <c r="AG2157" i="1"/>
  <c r="AF2157" i="1"/>
  <c r="AE2157" i="1"/>
  <c r="AD2157" i="1"/>
  <c r="AC2157" i="1"/>
  <c r="AB2157" i="1"/>
  <c r="AA2157" i="1"/>
  <c r="Z2157" i="1"/>
  <c r="Y2157" i="1"/>
  <c r="R2157" i="1"/>
  <c r="S2157" i="1" s="1"/>
  <c r="Q2157" i="1"/>
  <c r="O2157" i="1"/>
  <c r="P2157" i="1" s="1"/>
  <c r="N2157" i="1"/>
  <c r="CI2156" i="1"/>
  <c r="CO2156" i="1" s="1"/>
  <c r="CH2156" i="1"/>
  <c r="AO2156" i="1"/>
  <c r="CE2156" i="1" s="1"/>
  <c r="AN2156" i="1"/>
  <c r="AL2156" i="1"/>
  <c r="AK2156" i="1"/>
  <c r="S2156" i="1"/>
  <c r="P2156" i="1"/>
  <c r="CI2155" i="1"/>
  <c r="CH2155" i="1"/>
  <c r="AO2155" i="1"/>
  <c r="CE2155" i="1" s="1"/>
  <c r="AN2155" i="1"/>
  <c r="CD2155" i="1" s="1"/>
  <c r="AL2155" i="1"/>
  <c r="AM2155" i="1" s="1"/>
  <c r="AK2155" i="1"/>
  <c r="CA2155" i="1" s="1"/>
  <c r="S2155" i="1"/>
  <c r="T2155" i="1" s="1"/>
  <c r="P2155" i="1"/>
  <c r="CI2154" i="1"/>
  <c r="CH2154" i="1"/>
  <c r="AO2154" i="1"/>
  <c r="AN2154" i="1"/>
  <c r="CD2154" i="1" s="1"/>
  <c r="AL2154" i="1"/>
  <c r="AK2154" i="1"/>
  <c r="CA2154" i="1" s="1"/>
  <c r="S2154" i="1"/>
  <c r="P2154" i="1"/>
  <c r="BX2153" i="1"/>
  <c r="BW2153" i="1"/>
  <c r="BU2153" i="1"/>
  <c r="BT2153" i="1"/>
  <c r="BQ2153" i="1"/>
  <c r="BP2153" i="1"/>
  <c r="BN2153" i="1"/>
  <c r="BM2153" i="1"/>
  <c r="BJ2153" i="1"/>
  <c r="BI2153" i="1"/>
  <c r="BG2153" i="1"/>
  <c r="BF2153" i="1"/>
  <c r="BC2153" i="1"/>
  <c r="BB2153" i="1"/>
  <c r="AZ2153" i="1"/>
  <c r="AY2153" i="1"/>
  <c r="AV2153" i="1"/>
  <c r="AU2153" i="1"/>
  <c r="AS2153" i="1"/>
  <c r="AR2153" i="1"/>
  <c r="AJ2153" i="1"/>
  <c r="AI2153" i="1"/>
  <c r="AH2153" i="1"/>
  <c r="AG2153" i="1"/>
  <c r="AF2153" i="1"/>
  <c r="AE2153" i="1"/>
  <c r="AD2153" i="1"/>
  <c r="AC2153" i="1"/>
  <c r="AB2153" i="1"/>
  <c r="AA2153" i="1"/>
  <c r="Z2153" i="1"/>
  <c r="Y2153" i="1"/>
  <c r="R2153" i="1"/>
  <c r="Q2153" i="1"/>
  <c r="O2153" i="1"/>
  <c r="N2153" i="1"/>
  <c r="P2153" i="1" s="1"/>
  <c r="CI2152" i="1"/>
  <c r="CO2152" i="1" s="1"/>
  <c r="CH2152" i="1"/>
  <c r="CB2152" i="1"/>
  <c r="AO2152" i="1"/>
  <c r="AN2152" i="1"/>
  <c r="CD2152" i="1" s="1"/>
  <c r="AL2152" i="1"/>
  <c r="AK2152" i="1"/>
  <c r="S2152" i="1"/>
  <c r="P2152" i="1"/>
  <c r="CI2151" i="1"/>
  <c r="CH2151" i="1"/>
  <c r="AO2151" i="1"/>
  <c r="CE2151" i="1" s="1"/>
  <c r="AN2151" i="1"/>
  <c r="CD2151" i="1" s="1"/>
  <c r="AL2151" i="1"/>
  <c r="CB2151" i="1" s="1"/>
  <c r="AK2151" i="1"/>
  <c r="CA2151" i="1" s="1"/>
  <c r="S2151" i="1"/>
  <c r="P2151" i="1"/>
  <c r="CI2150" i="1"/>
  <c r="CH2150" i="1"/>
  <c r="CB2150" i="1"/>
  <c r="AO2150" i="1"/>
  <c r="CE2150" i="1" s="1"/>
  <c r="AN2150" i="1"/>
  <c r="CD2150" i="1" s="1"/>
  <c r="AL2150" i="1"/>
  <c r="AK2150" i="1"/>
  <c r="CA2150" i="1" s="1"/>
  <c r="S2150" i="1"/>
  <c r="P2150" i="1"/>
  <c r="CI2149" i="1"/>
  <c r="CH2149" i="1"/>
  <c r="CE2149" i="1"/>
  <c r="AO2149" i="1"/>
  <c r="AN2149" i="1"/>
  <c r="CD2149" i="1" s="1"/>
  <c r="AL2149" i="1"/>
  <c r="CB2149" i="1" s="1"/>
  <c r="AK2149" i="1"/>
  <c r="CA2149" i="1" s="1"/>
  <c r="S2149" i="1"/>
  <c r="P2149" i="1"/>
  <c r="CI2148" i="1"/>
  <c r="CH2148" i="1"/>
  <c r="AO2148" i="1"/>
  <c r="CE2148" i="1" s="1"/>
  <c r="AN2148" i="1"/>
  <c r="CD2148" i="1" s="1"/>
  <c r="AL2148" i="1"/>
  <c r="CB2148" i="1" s="1"/>
  <c r="AK2148" i="1"/>
  <c r="CA2148" i="1" s="1"/>
  <c r="S2148" i="1"/>
  <c r="P2148" i="1"/>
  <c r="CI2147" i="1"/>
  <c r="CH2147" i="1"/>
  <c r="AO2147" i="1"/>
  <c r="CE2147" i="1" s="1"/>
  <c r="AN2147" i="1"/>
  <c r="CD2147" i="1" s="1"/>
  <c r="AL2147" i="1"/>
  <c r="CB2147" i="1" s="1"/>
  <c r="AK2147" i="1"/>
  <c r="S2147" i="1"/>
  <c r="P2147" i="1"/>
  <c r="CI2146" i="1"/>
  <c r="CH2146" i="1"/>
  <c r="AO2146" i="1"/>
  <c r="CE2146" i="1" s="1"/>
  <c r="AN2146" i="1"/>
  <c r="CD2146" i="1" s="1"/>
  <c r="AL2146" i="1"/>
  <c r="CB2146" i="1" s="1"/>
  <c r="AK2146" i="1"/>
  <c r="CA2146" i="1" s="1"/>
  <c r="S2146" i="1"/>
  <c r="P2146" i="1"/>
  <c r="CI2145" i="1"/>
  <c r="CH2145" i="1"/>
  <c r="AO2145" i="1"/>
  <c r="AN2145" i="1"/>
  <c r="CD2145" i="1" s="1"/>
  <c r="AL2145" i="1"/>
  <c r="CB2145" i="1" s="1"/>
  <c r="AK2145" i="1"/>
  <c r="S2145" i="1"/>
  <c r="P2145" i="1"/>
  <c r="CI2144" i="1"/>
  <c r="CH2144" i="1"/>
  <c r="AO2144" i="1"/>
  <c r="CE2144" i="1" s="1"/>
  <c r="AN2144" i="1"/>
  <c r="AL2144" i="1"/>
  <c r="CB2144" i="1" s="1"/>
  <c r="AK2144" i="1"/>
  <c r="CA2144" i="1" s="1"/>
  <c r="S2144" i="1"/>
  <c r="P2144" i="1"/>
  <c r="CI2143" i="1"/>
  <c r="CH2143" i="1"/>
  <c r="CA2143" i="1"/>
  <c r="AO2143" i="1"/>
  <c r="CE2143" i="1" s="1"/>
  <c r="AN2143" i="1"/>
  <c r="CD2143" i="1" s="1"/>
  <c r="AL2143" i="1"/>
  <c r="CB2143" i="1" s="1"/>
  <c r="AK2143" i="1"/>
  <c r="S2143" i="1"/>
  <c r="P2143" i="1"/>
  <c r="CI2142" i="1"/>
  <c r="CH2142" i="1"/>
  <c r="CB2142" i="1"/>
  <c r="AO2142" i="1"/>
  <c r="CE2142" i="1" s="1"/>
  <c r="AN2142" i="1"/>
  <c r="AL2142" i="1"/>
  <c r="AK2142" i="1"/>
  <c r="CA2142" i="1" s="1"/>
  <c r="S2142" i="1"/>
  <c r="P2142" i="1"/>
  <c r="CI2141" i="1"/>
  <c r="CH2141" i="1"/>
  <c r="AO2141" i="1"/>
  <c r="AN2141" i="1"/>
  <c r="CD2141" i="1" s="1"/>
  <c r="AL2141" i="1"/>
  <c r="CB2141" i="1" s="1"/>
  <c r="AK2141" i="1"/>
  <c r="CA2141" i="1" s="1"/>
  <c r="S2141" i="1"/>
  <c r="P2141" i="1"/>
  <c r="T2141" i="1" s="1"/>
  <c r="CI2140" i="1"/>
  <c r="CH2140" i="1"/>
  <c r="AO2140" i="1"/>
  <c r="CE2140" i="1" s="1"/>
  <c r="AN2140" i="1"/>
  <c r="CD2140" i="1" s="1"/>
  <c r="AL2140" i="1"/>
  <c r="CB2140" i="1" s="1"/>
  <c r="AK2140" i="1"/>
  <c r="CA2140" i="1" s="1"/>
  <c r="S2140" i="1"/>
  <c r="P2140" i="1"/>
  <c r="CI2139" i="1"/>
  <c r="CH2139" i="1"/>
  <c r="AO2139" i="1"/>
  <c r="CE2139" i="1" s="1"/>
  <c r="AN2139" i="1"/>
  <c r="CD2139" i="1" s="1"/>
  <c r="AL2139" i="1"/>
  <c r="CB2139" i="1" s="1"/>
  <c r="AK2139" i="1"/>
  <c r="S2139" i="1"/>
  <c r="P2139" i="1"/>
  <c r="CI2138" i="1"/>
  <c r="CH2138" i="1"/>
  <c r="AO2138" i="1"/>
  <c r="CE2138" i="1" s="1"/>
  <c r="AN2138" i="1"/>
  <c r="CD2138" i="1" s="1"/>
  <c r="AL2138" i="1"/>
  <c r="AK2138" i="1"/>
  <c r="CA2138" i="1" s="1"/>
  <c r="S2138" i="1"/>
  <c r="P2138" i="1"/>
  <c r="CI2137" i="1"/>
  <c r="CH2137" i="1"/>
  <c r="AO2137" i="1"/>
  <c r="AN2137" i="1"/>
  <c r="CD2137" i="1" s="1"/>
  <c r="AL2137" i="1"/>
  <c r="CB2137" i="1" s="1"/>
  <c r="AK2137" i="1"/>
  <c r="S2137" i="1"/>
  <c r="P2137" i="1"/>
  <c r="BX2136" i="1"/>
  <c r="BW2136" i="1"/>
  <c r="BU2136" i="1"/>
  <c r="BT2136" i="1"/>
  <c r="BQ2136" i="1"/>
  <c r="BP2136" i="1"/>
  <c r="BN2136" i="1"/>
  <c r="BM2136" i="1"/>
  <c r="BJ2136" i="1"/>
  <c r="BI2136" i="1"/>
  <c r="BG2136" i="1"/>
  <c r="BF2136" i="1"/>
  <c r="BC2136" i="1"/>
  <c r="BB2136" i="1"/>
  <c r="AZ2136" i="1"/>
  <c r="AY2136" i="1"/>
  <c r="AV2136" i="1"/>
  <c r="AU2136" i="1"/>
  <c r="AS2136" i="1"/>
  <c r="AR2136" i="1"/>
  <c r="AJ2136" i="1"/>
  <c r="AI2136" i="1"/>
  <c r="AH2136" i="1"/>
  <c r="AG2136" i="1"/>
  <c r="AF2136" i="1"/>
  <c r="AE2136" i="1"/>
  <c r="AD2136" i="1"/>
  <c r="AC2136" i="1"/>
  <c r="AC2130" i="1" s="1"/>
  <c r="AB2136" i="1"/>
  <c r="AA2136" i="1"/>
  <c r="Z2136" i="1"/>
  <c r="Y2136" i="1"/>
  <c r="R2136" i="1"/>
  <c r="Q2136" i="1"/>
  <c r="O2136" i="1"/>
  <c r="N2136" i="1"/>
  <c r="CI2135" i="1"/>
  <c r="CH2135" i="1"/>
  <c r="AO2135" i="1"/>
  <c r="AO2134" i="1" s="1"/>
  <c r="AN2135" i="1"/>
  <c r="AL2135" i="1"/>
  <c r="CB2135" i="1" s="1"/>
  <c r="CB2134" i="1" s="1"/>
  <c r="AK2135" i="1"/>
  <c r="S2135" i="1"/>
  <c r="P2135" i="1"/>
  <c r="BX2134" i="1"/>
  <c r="BW2134" i="1"/>
  <c r="BU2134" i="1"/>
  <c r="BT2134" i="1"/>
  <c r="BQ2134" i="1"/>
  <c r="BP2134" i="1"/>
  <c r="BN2134" i="1"/>
  <c r="BM2134" i="1"/>
  <c r="BJ2134" i="1"/>
  <c r="BI2134" i="1"/>
  <c r="BG2134" i="1"/>
  <c r="BF2134" i="1"/>
  <c r="BC2134" i="1"/>
  <c r="BB2134" i="1"/>
  <c r="AZ2134" i="1"/>
  <c r="AY2134" i="1"/>
  <c r="AV2134" i="1"/>
  <c r="AU2134" i="1"/>
  <c r="AS2134" i="1"/>
  <c r="AR2134" i="1"/>
  <c r="AJ2134" i="1"/>
  <c r="AI2134" i="1"/>
  <c r="AH2134" i="1"/>
  <c r="AG2134" i="1"/>
  <c r="AF2134" i="1"/>
  <c r="AE2134" i="1"/>
  <c r="AD2134" i="1"/>
  <c r="AC2134" i="1"/>
  <c r="AB2134" i="1"/>
  <c r="AA2134" i="1"/>
  <c r="Z2134" i="1"/>
  <c r="Y2134" i="1"/>
  <c r="R2134" i="1"/>
  <c r="Q2134" i="1"/>
  <c r="O2134" i="1"/>
  <c r="P2134" i="1" s="1"/>
  <c r="N2134" i="1"/>
  <c r="CI2133" i="1"/>
  <c r="CH2133" i="1"/>
  <c r="AO2133" i="1"/>
  <c r="CE2133" i="1" s="1"/>
  <c r="AN2133" i="1"/>
  <c r="CD2133" i="1" s="1"/>
  <c r="AL2133" i="1"/>
  <c r="AK2133" i="1"/>
  <c r="CA2133" i="1" s="1"/>
  <c r="S2133" i="1"/>
  <c r="P2133" i="1"/>
  <c r="CI2132" i="1"/>
  <c r="CO2132" i="1" s="1"/>
  <c r="CH2132" i="1"/>
  <c r="AO2132" i="1"/>
  <c r="AN2132" i="1"/>
  <c r="CD2132" i="1" s="1"/>
  <c r="CD2131" i="1" s="1"/>
  <c r="AL2132" i="1"/>
  <c r="CB2132" i="1" s="1"/>
  <c r="AK2132" i="1"/>
  <c r="S2132" i="1"/>
  <c r="P2132" i="1"/>
  <c r="BX2131" i="1"/>
  <c r="BW2131" i="1"/>
  <c r="BU2131" i="1"/>
  <c r="BT2131" i="1"/>
  <c r="BQ2131" i="1"/>
  <c r="BP2131" i="1"/>
  <c r="BN2131" i="1"/>
  <c r="BM2131" i="1"/>
  <c r="BJ2131" i="1"/>
  <c r="BI2131" i="1"/>
  <c r="BG2131" i="1"/>
  <c r="BF2131" i="1"/>
  <c r="BC2131" i="1"/>
  <c r="BB2131" i="1"/>
  <c r="AZ2131" i="1"/>
  <c r="AY2131" i="1"/>
  <c r="AV2131" i="1"/>
  <c r="AU2131" i="1"/>
  <c r="AS2131" i="1"/>
  <c r="AS2130" i="1" s="1"/>
  <c r="AR2131" i="1"/>
  <c r="AJ2131" i="1"/>
  <c r="AI2131" i="1"/>
  <c r="AH2131" i="1"/>
  <c r="AG2131" i="1"/>
  <c r="AF2131" i="1"/>
  <c r="AE2131" i="1"/>
  <c r="AD2131" i="1"/>
  <c r="AC2131" i="1"/>
  <c r="AB2131" i="1"/>
  <c r="AA2131" i="1"/>
  <c r="Z2131" i="1"/>
  <c r="Y2131" i="1"/>
  <c r="R2131" i="1"/>
  <c r="Q2131" i="1"/>
  <c r="O2131" i="1"/>
  <c r="N2131" i="1"/>
  <c r="CI2129" i="1"/>
  <c r="CH2129" i="1"/>
  <c r="AO2129" i="1"/>
  <c r="CE2129" i="1" s="1"/>
  <c r="AN2129" i="1"/>
  <c r="AL2129" i="1"/>
  <c r="CB2129" i="1" s="1"/>
  <c r="AK2129" i="1"/>
  <c r="S2129" i="1"/>
  <c r="P2129" i="1"/>
  <c r="CI2128" i="1"/>
  <c r="CH2128" i="1"/>
  <c r="AO2128" i="1"/>
  <c r="CE2128" i="1" s="1"/>
  <c r="AN2128" i="1"/>
  <c r="AL2128" i="1"/>
  <c r="CB2128" i="1" s="1"/>
  <c r="AK2128" i="1"/>
  <c r="S2128" i="1"/>
  <c r="P2128" i="1"/>
  <c r="CI2127" i="1"/>
  <c r="CH2127" i="1"/>
  <c r="AO2127" i="1"/>
  <c r="CE2127" i="1" s="1"/>
  <c r="AN2127" i="1"/>
  <c r="AL2127" i="1"/>
  <c r="CB2127" i="1" s="1"/>
  <c r="AK2127" i="1"/>
  <c r="S2127" i="1"/>
  <c r="P2127" i="1"/>
  <c r="CI2126" i="1"/>
  <c r="CH2126" i="1"/>
  <c r="AO2126" i="1"/>
  <c r="CE2126" i="1" s="1"/>
  <c r="AN2126" i="1"/>
  <c r="AL2126" i="1"/>
  <c r="CB2126" i="1" s="1"/>
  <c r="AK2126" i="1"/>
  <c r="S2126" i="1"/>
  <c r="P2126" i="1"/>
  <c r="CI2125" i="1"/>
  <c r="CH2125" i="1"/>
  <c r="AO2125" i="1"/>
  <c r="CE2125" i="1" s="1"/>
  <c r="AN2125" i="1"/>
  <c r="AL2125" i="1"/>
  <c r="CB2125" i="1" s="1"/>
  <c r="AK2125" i="1"/>
  <c r="S2125" i="1"/>
  <c r="P2125" i="1"/>
  <c r="CI2124" i="1"/>
  <c r="CH2124" i="1"/>
  <c r="AO2124" i="1"/>
  <c r="CE2124" i="1" s="1"/>
  <c r="AN2124" i="1"/>
  <c r="AL2124" i="1"/>
  <c r="CB2124" i="1" s="1"/>
  <c r="AK2124" i="1"/>
  <c r="S2124" i="1"/>
  <c r="P2124" i="1"/>
  <c r="CI2123" i="1"/>
  <c r="CH2123" i="1"/>
  <c r="AO2123" i="1"/>
  <c r="CE2123" i="1" s="1"/>
  <c r="AN2123" i="1"/>
  <c r="AL2123" i="1"/>
  <c r="CB2123" i="1" s="1"/>
  <c r="AK2123" i="1"/>
  <c r="S2123" i="1"/>
  <c r="P2123" i="1"/>
  <c r="CI2122" i="1"/>
  <c r="CH2122" i="1"/>
  <c r="AO2122" i="1"/>
  <c r="AN2122" i="1"/>
  <c r="AL2122" i="1"/>
  <c r="AK2122" i="1"/>
  <c r="S2122" i="1"/>
  <c r="P2122" i="1"/>
  <c r="BX2121" i="1"/>
  <c r="BW2121" i="1"/>
  <c r="BU2121" i="1"/>
  <c r="BU2120" i="1" s="1"/>
  <c r="BT2121" i="1"/>
  <c r="BQ2121" i="1"/>
  <c r="BQ2120" i="1" s="1"/>
  <c r="BP2121" i="1"/>
  <c r="BP2120" i="1" s="1"/>
  <c r="BN2121" i="1"/>
  <c r="BM2121" i="1"/>
  <c r="BJ2121" i="1"/>
  <c r="BI2121" i="1"/>
  <c r="BG2121" i="1"/>
  <c r="BF2121" i="1"/>
  <c r="BC2121" i="1"/>
  <c r="BC2120" i="1" s="1"/>
  <c r="BB2121" i="1"/>
  <c r="AZ2121" i="1"/>
  <c r="AZ2120" i="1" s="1"/>
  <c r="AY2121" i="1"/>
  <c r="AV2121" i="1"/>
  <c r="AV2120" i="1" s="1"/>
  <c r="AU2121" i="1"/>
  <c r="AS2121" i="1"/>
  <c r="AS2120" i="1" s="1"/>
  <c r="AR2121" i="1"/>
  <c r="AR2120" i="1" s="1"/>
  <c r="AJ2121" i="1"/>
  <c r="AJ2120" i="1" s="1"/>
  <c r="AI2121" i="1"/>
  <c r="AI2120" i="1" s="1"/>
  <c r="AH2121" i="1"/>
  <c r="AH2120" i="1" s="1"/>
  <c r="AG2121" i="1"/>
  <c r="AG2120" i="1" s="1"/>
  <c r="AF2121" i="1"/>
  <c r="AF2120" i="1" s="1"/>
  <c r="AE2121" i="1"/>
  <c r="AE2120" i="1" s="1"/>
  <c r="AD2121" i="1"/>
  <c r="AD2120" i="1" s="1"/>
  <c r="AC2121" i="1"/>
  <c r="AC2120" i="1" s="1"/>
  <c r="AB2121" i="1"/>
  <c r="AB2120" i="1" s="1"/>
  <c r="AA2121" i="1"/>
  <c r="AA2120" i="1" s="1"/>
  <c r="Z2121" i="1"/>
  <c r="Z2120" i="1" s="1"/>
  <c r="Y2121" i="1"/>
  <c r="R2121" i="1"/>
  <c r="Q2121" i="1"/>
  <c r="Q2120" i="1" s="1"/>
  <c r="O2121" i="1"/>
  <c r="N2121" i="1"/>
  <c r="N2120" i="1" s="1"/>
  <c r="BX2120" i="1"/>
  <c r="BN2120" i="1"/>
  <c r="BM2120" i="1"/>
  <c r="BI2120" i="1"/>
  <c r="BF2120" i="1"/>
  <c r="Y2120" i="1"/>
  <c r="CI2119" i="1"/>
  <c r="CO2119" i="1" s="1"/>
  <c r="CH2119" i="1"/>
  <c r="AO2119" i="1"/>
  <c r="AN2119" i="1"/>
  <c r="CD2119" i="1" s="1"/>
  <c r="CD2118" i="1" s="1"/>
  <c r="AL2119" i="1"/>
  <c r="AL2118" i="1" s="1"/>
  <c r="AK2119" i="1"/>
  <c r="S2119" i="1"/>
  <c r="P2119" i="1"/>
  <c r="BX2118" i="1"/>
  <c r="BW2118" i="1"/>
  <c r="BU2118" i="1"/>
  <c r="BU2106" i="1" s="1"/>
  <c r="BT2118" i="1"/>
  <c r="BQ2118" i="1"/>
  <c r="BP2118" i="1"/>
  <c r="BN2118" i="1"/>
  <c r="BM2118" i="1"/>
  <c r="BJ2118" i="1"/>
  <c r="BI2118" i="1"/>
  <c r="BG2118" i="1"/>
  <c r="BF2118" i="1"/>
  <c r="BC2118" i="1"/>
  <c r="BB2118" i="1"/>
  <c r="AZ2118" i="1"/>
  <c r="AY2118" i="1"/>
  <c r="AV2118" i="1"/>
  <c r="AU2118" i="1"/>
  <c r="AS2118" i="1"/>
  <c r="AR2118" i="1"/>
  <c r="AJ2118" i="1"/>
  <c r="AJ2106" i="1" s="1"/>
  <c r="AI2118" i="1"/>
  <c r="AH2118" i="1"/>
  <c r="AG2118" i="1"/>
  <c r="AF2118" i="1"/>
  <c r="AE2118" i="1"/>
  <c r="AD2118" i="1"/>
  <c r="AC2118" i="1"/>
  <c r="AB2118" i="1"/>
  <c r="AA2118" i="1"/>
  <c r="Z2118" i="1"/>
  <c r="Y2118" i="1"/>
  <c r="R2118" i="1"/>
  <c r="Q2118" i="1"/>
  <c r="O2118" i="1"/>
  <c r="N2118" i="1"/>
  <c r="CI2117" i="1"/>
  <c r="CH2117" i="1"/>
  <c r="AO2117" i="1"/>
  <c r="CE2117" i="1" s="1"/>
  <c r="AN2117" i="1"/>
  <c r="CD2117" i="1" s="1"/>
  <c r="AL2117" i="1"/>
  <c r="AK2117" i="1"/>
  <c r="CA2117" i="1" s="1"/>
  <c r="S2117" i="1"/>
  <c r="P2117" i="1"/>
  <c r="CI2116" i="1"/>
  <c r="CH2116" i="1"/>
  <c r="AO2116" i="1"/>
  <c r="AN2116" i="1"/>
  <c r="CD2116" i="1" s="1"/>
  <c r="AL2116" i="1"/>
  <c r="CB2116" i="1" s="1"/>
  <c r="AK2116" i="1"/>
  <c r="CA2116" i="1" s="1"/>
  <c r="S2116" i="1"/>
  <c r="P2116" i="1"/>
  <c r="BX2115" i="1"/>
  <c r="BW2115" i="1"/>
  <c r="BU2115" i="1"/>
  <c r="BT2115" i="1"/>
  <c r="BQ2115" i="1"/>
  <c r="BP2115" i="1"/>
  <c r="BN2115" i="1"/>
  <c r="BM2115" i="1"/>
  <c r="BJ2115" i="1"/>
  <c r="BI2115" i="1"/>
  <c r="BG2115" i="1"/>
  <c r="BF2115" i="1"/>
  <c r="BC2115" i="1"/>
  <c r="BB2115" i="1"/>
  <c r="AZ2115" i="1"/>
  <c r="AY2115" i="1"/>
  <c r="AV2115" i="1"/>
  <c r="AU2115" i="1"/>
  <c r="AS2115" i="1"/>
  <c r="AR2115" i="1"/>
  <c r="AK2115" i="1"/>
  <c r="AJ2115" i="1"/>
  <c r="AI2115" i="1"/>
  <c r="AH2115" i="1"/>
  <c r="AG2115" i="1"/>
  <c r="AF2115" i="1"/>
  <c r="AE2115" i="1"/>
  <c r="AD2115" i="1"/>
  <c r="AC2115" i="1"/>
  <c r="AB2115" i="1"/>
  <c r="AA2115" i="1"/>
  <c r="Z2115" i="1"/>
  <c r="Y2115" i="1"/>
  <c r="R2115" i="1"/>
  <c r="Q2115" i="1"/>
  <c r="O2115" i="1"/>
  <c r="N2115" i="1"/>
  <c r="CI2114" i="1"/>
  <c r="CH2114" i="1"/>
  <c r="AO2114" i="1"/>
  <c r="CE2114" i="1" s="1"/>
  <c r="AN2114" i="1"/>
  <c r="AL2114" i="1"/>
  <c r="CB2114" i="1" s="1"/>
  <c r="AK2114" i="1"/>
  <c r="S2114" i="1"/>
  <c r="P2114" i="1"/>
  <c r="CI2113" i="1"/>
  <c r="CH2113" i="1"/>
  <c r="AO2113" i="1"/>
  <c r="CE2113" i="1" s="1"/>
  <c r="AN2113" i="1"/>
  <c r="AL2113" i="1"/>
  <c r="CB2113" i="1" s="1"/>
  <c r="AK2113" i="1"/>
  <c r="S2113" i="1"/>
  <c r="P2113" i="1"/>
  <c r="CI2112" i="1"/>
  <c r="CH2112" i="1"/>
  <c r="AO2112" i="1"/>
  <c r="CE2112" i="1" s="1"/>
  <c r="AN2112" i="1"/>
  <c r="AL2112" i="1"/>
  <c r="CB2112" i="1" s="1"/>
  <c r="AK2112" i="1"/>
  <c r="S2112" i="1"/>
  <c r="P2112" i="1"/>
  <c r="CI2111" i="1"/>
  <c r="CH2111" i="1"/>
  <c r="AO2111" i="1"/>
  <c r="CE2111" i="1" s="1"/>
  <c r="AN2111" i="1"/>
  <c r="AL2111" i="1"/>
  <c r="CB2111" i="1" s="1"/>
  <c r="AK2111" i="1"/>
  <c r="S2111" i="1"/>
  <c r="P2111" i="1"/>
  <c r="CI2110" i="1"/>
  <c r="CH2110" i="1"/>
  <c r="AO2110" i="1"/>
  <c r="CE2110" i="1" s="1"/>
  <c r="AN2110" i="1"/>
  <c r="AL2110" i="1"/>
  <c r="CB2110" i="1" s="1"/>
  <c r="AK2110" i="1"/>
  <c r="S2110" i="1"/>
  <c r="P2110" i="1"/>
  <c r="CI2109" i="1"/>
  <c r="CH2109" i="1"/>
  <c r="AO2109" i="1"/>
  <c r="CE2109" i="1" s="1"/>
  <c r="AN2109" i="1"/>
  <c r="AL2109" i="1"/>
  <c r="CB2109" i="1" s="1"/>
  <c r="AK2109" i="1"/>
  <c r="S2109" i="1"/>
  <c r="P2109" i="1"/>
  <c r="CI2108" i="1"/>
  <c r="CH2108" i="1"/>
  <c r="AO2108" i="1"/>
  <c r="AN2108" i="1"/>
  <c r="AL2108" i="1"/>
  <c r="CB2108" i="1" s="1"/>
  <c r="AK2108" i="1"/>
  <c r="S2108" i="1"/>
  <c r="P2108" i="1"/>
  <c r="BX2107" i="1"/>
  <c r="BW2107" i="1"/>
  <c r="BU2107" i="1"/>
  <c r="BT2107" i="1"/>
  <c r="BQ2107" i="1"/>
  <c r="BP2107" i="1"/>
  <c r="BN2107" i="1"/>
  <c r="BM2107" i="1"/>
  <c r="BJ2107" i="1"/>
  <c r="BI2107" i="1"/>
  <c r="BG2107" i="1"/>
  <c r="BF2107" i="1"/>
  <c r="BC2107" i="1"/>
  <c r="BB2107" i="1"/>
  <c r="AZ2107" i="1"/>
  <c r="AY2107" i="1"/>
  <c r="AV2107" i="1"/>
  <c r="AV2106" i="1" s="1"/>
  <c r="AU2107" i="1"/>
  <c r="AS2107" i="1"/>
  <c r="AR2107" i="1"/>
  <c r="AJ2107" i="1"/>
  <c r="AI2107" i="1"/>
  <c r="AH2107" i="1"/>
  <c r="AG2107" i="1"/>
  <c r="AF2107" i="1"/>
  <c r="AE2107" i="1"/>
  <c r="AD2107" i="1"/>
  <c r="AC2107" i="1"/>
  <c r="AB2107" i="1"/>
  <c r="AA2107" i="1"/>
  <c r="Z2107" i="1"/>
  <c r="Y2107" i="1"/>
  <c r="R2107" i="1"/>
  <c r="Q2107" i="1"/>
  <c r="O2107" i="1"/>
  <c r="N2107" i="1"/>
  <c r="BX2106" i="1"/>
  <c r="CI2105" i="1"/>
  <c r="CO2105" i="1" s="1"/>
  <c r="CH2105" i="1"/>
  <c r="CB2105" i="1"/>
  <c r="AO2105" i="1"/>
  <c r="AN2105" i="1"/>
  <c r="CD2105" i="1" s="1"/>
  <c r="AL2105" i="1"/>
  <c r="AK2105" i="1"/>
  <c r="AM2105" i="1" s="1"/>
  <c r="S2105" i="1"/>
  <c r="T2105" i="1" s="1"/>
  <c r="P2105" i="1"/>
  <c r="CI2104" i="1"/>
  <c r="CH2104" i="1"/>
  <c r="CA2104" i="1"/>
  <c r="AO2104" i="1"/>
  <c r="AP2104" i="1" s="1"/>
  <c r="AN2104" i="1"/>
  <c r="CD2104" i="1" s="1"/>
  <c r="AL2104" i="1"/>
  <c r="AK2104" i="1"/>
  <c r="S2104" i="1"/>
  <c r="P2104" i="1"/>
  <c r="CI2103" i="1"/>
  <c r="CO2103" i="1" s="1"/>
  <c r="CH2103" i="1"/>
  <c r="AO2103" i="1"/>
  <c r="CE2103" i="1" s="1"/>
  <c r="AN2103" i="1"/>
  <c r="AL2103" i="1"/>
  <c r="CB2103" i="1" s="1"/>
  <c r="AK2103" i="1"/>
  <c r="S2103" i="1"/>
  <c r="P2103" i="1"/>
  <c r="CI2102" i="1"/>
  <c r="CH2102" i="1"/>
  <c r="AO2102" i="1"/>
  <c r="CE2102" i="1" s="1"/>
  <c r="AN2102" i="1"/>
  <c r="AL2102" i="1"/>
  <c r="AK2102" i="1"/>
  <c r="CA2102" i="1" s="1"/>
  <c r="S2102" i="1"/>
  <c r="T2102" i="1" s="1"/>
  <c r="P2102" i="1"/>
  <c r="CI2101" i="1"/>
  <c r="CO2101" i="1" s="1"/>
  <c r="CH2101" i="1"/>
  <c r="CN2101" i="1" s="1"/>
  <c r="CD2101" i="1"/>
  <c r="AO2101" i="1"/>
  <c r="AN2101" i="1"/>
  <c r="AL2101" i="1"/>
  <c r="CB2101" i="1" s="1"/>
  <c r="AK2101" i="1"/>
  <c r="S2101" i="1"/>
  <c r="P2101" i="1"/>
  <c r="CI2100" i="1"/>
  <c r="CH2100" i="1"/>
  <c r="AO2100" i="1"/>
  <c r="CE2100" i="1" s="1"/>
  <c r="AN2100" i="1"/>
  <c r="CD2100" i="1" s="1"/>
  <c r="AL2100" i="1"/>
  <c r="CB2100" i="1" s="1"/>
  <c r="AK2100" i="1"/>
  <c r="S2100" i="1"/>
  <c r="P2100" i="1"/>
  <c r="CI2099" i="1"/>
  <c r="CH2099" i="1"/>
  <c r="AO2099" i="1"/>
  <c r="CE2099" i="1" s="1"/>
  <c r="AN2099" i="1"/>
  <c r="AL2099" i="1"/>
  <c r="CB2099" i="1" s="1"/>
  <c r="AK2099" i="1"/>
  <c r="S2099" i="1"/>
  <c r="P2099" i="1"/>
  <c r="CI2098" i="1"/>
  <c r="CH2098" i="1"/>
  <c r="AO2098" i="1"/>
  <c r="CE2098" i="1" s="1"/>
  <c r="AN2098" i="1"/>
  <c r="AL2098" i="1"/>
  <c r="CB2098" i="1" s="1"/>
  <c r="AK2098" i="1"/>
  <c r="S2098" i="1"/>
  <c r="P2098" i="1"/>
  <c r="CI2097" i="1"/>
  <c r="CH2097" i="1"/>
  <c r="AO2097" i="1"/>
  <c r="CE2097" i="1" s="1"/>
  <c r="AN2097" i="1"/>
  <c r="AL2097" i="1"/>
  <c r="CB2097" i="1" s="1"/>
  <c r="AK2097" i="1"/>
  <c r="S2097" i="1"/>
  <c r="P2097" i="1"/>
  <c r="CI2096" i="1"/>
  <c r="CH2096" i="1"/>
  <c r="AO2096" i="1"/>
  <c r="CE2096" i="1" s="1"/>
  <c r="AN2096" i="1"/>
  <c r="AL2096" i="1"/>
  <c r="CB2096" i="1" s="1"/>
  <c r="AK2096" i="1"/>
  <c r="S2096" i="1"/>
  <c r="P2096" i="1"/>
  <c r="CI2095" i="1"/>
  <c r="CH2095" i="1"/>
  <c r="AO2095" i="1"/>
  <c r="CE2095" i="1" s="1"/>
  <c r="AN2095" i="1"/>
  <c r="AL2095" i="1"/>
  <c r="CB2095" i="1" s="1"/>
  <c r="AK2095" i="1"/>
  <c r="S2095" i="1"/>
  <c r="P2095" i="1"/>
  <c r="CI2094" i="1"/>
  <c r="CH2094" i="1"/>
  <c r="AO2094" i="1"/>
  <c r="CE2094" i="1" s="1"/>
  <c r="AN2094" i="1"/>
  <c r="AL2094" i="1"/>
  <c r="CB2094" i="1" s="1"/>
  <c r="AK2094" i="1"/>
  <c r="S2094" i="1"/>
  <c r="P2094" i="1"/>
  <c r="CI2093" i="1"/>
  <c r="CH2093" i="1"/>
  <c r="AO2093" i="1"/>
  <c r="CE2093" i="1" s="1"/>
  <c r="AN2093" i="1"/>
  <c r="AL2093" i="1"/>
  <c r="CB2093" i="1" s="1"/>
  <c r="AK2093" i="1"/>
  <c r="S2093" i="1"/>
  <c r="P2093" i="1"/>
  <c r="CI2092" i="1"/>
  <c r="CH2092" i="1"/>
  <c r="AO2092" i="1"/>
  <c r="CE2092" i="1" s="1"/>
  <c r="AN2092" i="1"/>
  <c r="AL2092" i="1"/>
  <c r="CB2092" i="1" s="1"/>
  <c r="AK2092" i="1"/>
  <c r="S2092" i="1"/>
  <c r="P2092" i="1"/>
  <c r="CI2091" i="1"/>
  <c r="CH2091" i="1"/>
  <c r="AO2091" i="1"/>
  <c r="CE2091" i="1" s="1"/>
  <c r="AN2091" i="1"/>
  <c r="AL2091" i="1"/>
  <c r="CB2091" i="1" s="1"/>
  <c r="AK2091" i="1"/>
  <c r="S2091" i="1"/>
  <c r="P2091" i="1"/>
  <c r="CI2090" i="1"/>
  <c r="CH2090" i="1"/>
  <c r="AO2090" i="1"/>
  <c r="CE2090" i="1" s="1"/>
  <c r="AN2090" i="1"/>
  <c r="AL2090" i="1"/>
  <c r="CB2090" i="1" s="1"/>
  <c r="AK2090" i="1"/>
  <c r="S2090" i="1"/>
  <c r="P2090" i="1"/>
  <c r="CI2089" i="1"/>
  <c r="CH2089" i="1"/>
  <c r="AO2089" i="1"/>
  <c r="CE2089" i="1" s="1"/>
  <c r="AN2089" i="1"/>
  <c r="AL2089" i="1"/>
  <c r="CB2089" i="1" s="1"/>
  <c r="AK2089" i="1"/>
  <c r="S2089" i="1"/>
  <c r="P2089" i="1"/>
  <c r="CI2088" i="1"/>
  <c r="CH2088" i="1"/>
  <c r="AO2088" i="1"/>
  <c r="CE2088" i="1" s="1"/>
  <c r="AN2088" i="1"/>
  <c r="AL2088" i="1"/>
  <c r="CB2088" i="1" s="1"/>
  <c r="AK2088" i="1"/>
  <c r="S2088" i="1"/>
  <c r="P2088" i="1"/>
  <c r="CI2087" i="1"/>
  <c r="CH2087" i="1"/>
  <c r="AO2087" i="1"/>
  <c r="CE2087" i="1" s="1"/>
  <c r="AN2087" i="1"/>
  <c r="AL2087" i="1"/>
  <c r="CB2087" i="1" s="1"/>
  <c r="AK2087" i="1"/>
  <c r="S2087" i="1"/>
  <c r="P2087" i="1"/>
  <c r="CI2086" i="1"/>
  <c r="CH2086" i="1"/>
  <c r="AO2086" i="1"/>
  <c r="CE2086" i="1" s="1"/>
  <c r="AN2086" i="1"/>
  <c r="AL2086" i="1"/>
  <c r="CB2086" i="1" s="1"/>
  <c r="AK2086" i="1"/>
  <c r="S2086" i="1"/>
  <c r="P2086" i="1"/>
  <c r="CI2085" i="1"/>
  <c r="CH2085" i="1"/>
  <c r="AO2085" i="1"/>
  <c r="CE2085" i="1" s="1"/>
  <c r="AN2085" i="1"/>
  <c r="AL2085" i="1"/>
  <c r="CB2085" i="1" s="1"/>
  <c r="AK2085" i="1"/>
  <c r="S2085" i="1"/>
  <c r="P2085" i="1"/>
  <c r="CI2084" i="1"/>
  <c r="CH2084" i="1"/>
  <c r="AO2084" i="1"/>
  <c r="CE2084" i="1" s="1"/>
  <c r="AN2084" i="1"/>
  <c r="AL2084" i="1"/>
  <c r="CB2084" i="1" s="1"/>
  <c r="AK2084" i="1"/>
  <c r="S2084" i="1"/>
  <c r="P2084" i="1"/>
  <c r="CI2083" i="1"/>
  <c r="CH2083" i="1"/>
  <c r="AO2083" i="1"/>
  <c r="CE2083" i="1" s="1"/>
  <c r="AN2083" i="1"/>
  <c r="AL2083" i="1"/>
  <c r="CB2083" i="1" s="1"/>
  <c r="AK2083" i="1"/>
  <c r="S2083" i="1"/>
  <c r="P2083" i="1"/>
  <c r="CI2082" i="1"/>
  <c r="CH2082" i="1"/>
  <c r="AO2082" i="1"/>
  <c r="CE2082" i="1" s="1"/>
  <c r="AN2082" i="1"/>
  <c r="AL2082" i="1"/>
  <c r="CB2082" i="1" s="1"/>
  <c r="AK2082" i="1"/>
  <c r="S2082" i="1"/>
  <c r="P2082" i="1"/>
  <c r="CI2081" i="1"/>
  <c r="CH2081" i="1"/>
  <c r="AO2081" i="1"/>
  <c r="CE2081" i="1" s="1"/>
  <c r="AN2081" i="1"/>
  <c r="AL2081" i="1"/>
  <c r="CB2081" i="1" s="1"/>
  <c r="AK2081" i="1"/>
  <c r="S2081" i="1"/>
  <c r="P2081" i="1"/>
  <c r="CI2080" i="1"/>
  <c r="CH2080" i="1"/>
  <c r="AO2080" i="1"/>
  <c r="CE2080" i="1" s="1"/>
  <c r="AN2080" i="1"/>
  <c r="AL2080" i="1"/>
  <c r="CB2080" i="1" s="1"/>
  <c r="AK2080" i="1"/>
  <c r="S2080" i="1"/>
  <c r="P2080" i="1"/>
  <c r="CI2079" i="1"/>
  <c r="CH2079" i="1"/>
  <c r="AO2079" i="1"/>
  <c r="CE2079" i="1" s="1"/>
  <c r="AN2079" i="1"/>
  <c r="AL2079" i="1"/>
  <c r="CB2079" i="1" s="1"/>
  <c r="AK2079" i="1"/>
  <c r="S2079" i="1"/>
  <c r="P2079" i="1"/>
  <c r="CI2078" i="1"/>
  <c r="CH2078" i="1"/>
  <c r="AO2078" i="1"/>
  <c r="CE2078" i="1" s="1"/>
  <c r="AN2078" i="1"/>
  <c r="AL2078" i="1"/>
  <c r="CB2078" i="1" s="1"/>
  <c r="AK2078" i="1"/>
  <c r="S2078" i="1"/>
  <c r="P2078" i="1"/>
  <c r="CI2077" i="1"/>
  <c r="CH2077" i="1"/>
  <c r="AO2077" i="1"/>
  <c r="CE2077" i="1" s="1"/>
  <c r="AN2077" i="1"/>
  <c r="AL2077" i="1"/>
  <c r="CB2077" i="1" s="1"/>
  <c r="AK2077" i="1"/>
  <c r="S2077" i="1"/>
  <c r="P2077" i="1"/>
  <c r="CI2076" i="1"/>
  <c r="CH2076" i="1"/>
  <c r="AO2076" i="1"/>
  <c r="CE2076" i="1" s="1"/>
  <c r="AN2076" i="1"/>
  <c r="AL2076" i="1"/>
  <c r="CB2076" i="1" s="1"/>
  <c r="AK2076" i="1"/>
  <c r="S2076" i="1"/>
  <c r="P2076" i="1"/>
  <c r="CI2075" i="1"/>
  <c r="CH2075" i="1"/>
  <c r="AO2075" i="1"/>
  <c r="CE2075" i="1" s="1"/>
  <c r="AN2075" i="1"/>
  <c r="AL2075" i="1"/>
  <c r="CB2075" i="1" s="1"/>
  <c r="AK2075" i="1"/>
  <c r="S2075" i="1"/>
  <c r="P2075" i="1"/>
  <c r="CI2074" i="1"/>
  <c r="CH2074" i="1"/>
  <c r="AO2074" i="1"/>
  <c r="CE2074" i="1" s="1"/>
  <c r="AN2074" i="1"/>
  <c r="AL2074" i="1"/>
  <c r="CB2074" i="1" s="1"/>
  <c r="AK2074" i="1"/>
  <c r="S2074" i="1"/>
  <c r="P2074" i="1"/>
  <c r="CI2073" i="1"/>
  <c r="CH2073" i="1"/>
  <c r="AO2073" i="1"/>
  <c r="CE2073" i="1" s="1"/>
  <c r="AN2073" i="1"/>
  <c r="AL2073" i="1"/>
  <c r="CB2073" i="1" s="1"/>
  <c r="AK2073" i="1"/>
  <c r="S2073" i="1"/>
  <c r="P2073" i="1"/>
  <c r="CI2072" i="1"/>
  <c r="CH2072" i="1"/>
  <c r="AO2072" i="1"/>
  <c r="CE2072" i="1" s="1"/>
  <c r="AN2072" i="1"/>
  <c r="AL2072" i="1"/>
  <c r="CB2072" i="1" s="1"/>
  <c r="AK2072" i="1"/>
  <c r="S2072" i="1"/>
  <c r="P2072" i="1"/>
  <c r="CI2071" i="1"/>
  <c r="CH2071" i="1"/>
  <c r="AO2071" i="1"/>
  <c r="CE2071" i="1" s="1"/>
  <c r="AN2071" i="1"/>
  <c r="AL2071" i="1"/>
  <c r="CB2071" i="1" s="1"/>
  <c r="AK2071" i="1"/>
  <c r="S2071" i="1"/>
  <c r="P2071" i="1"/>
  <c r="CI2070" i="1"/>
  <c r="CH2070" i="1"/>
  <c r="AO2070" i="1"/>
  <c r="CE2070" i="1" s="1"/>
  <c r="AN2070" i="1"/>
  <c r="AL2070" i="1"/>
  <c r="CB2070" i="1" s="1"/>
  <c r="AK2070" i="1"/>
  <c r="S2070" i="1"/>
  <c r="P2070" i="1"/>
  <c r="CI2069" i="1"/>
  <c r="CH2069" i="1"/>
  <c r="AO2069" i="1"/>
  <c r="CE2069" i="1" s="1"/>
  <c r="AN2069" i="1"/>
  <c r="AL2069" i="1"/>
  <c r="CB2069" i="1" s="1"/>
  <c r="AK2069" i="1"/>
  <c r="S2069" i="1"/>
  <c r="P2069" i="1"/>
  <c r="CI2068" i="1"/>
  <c r="CH2068" i="1"/>
  <c r="AO2068" i="1"/>
  <c r="CE2068" i="1" s="1"/>
  <c r="AN2068" i="1"/>
  <c r="AL2068" i="1"/>
  <c r="CB2068" i="1" s="1"/>
  <c r="AK2068" i="1"/>
  <c r="S2068" i="1"/>
  <c r="P2068" i="1"/>
  <c r="CI2067" i="1"/>
  <c r="CH2067" i="1"/>
  <c r="AO2067" i="1"/>
  <c r="CE2067" i="1" s="1"/>
  <c r="AN2067" i="1"/>
  <c r="AL2067" i="1"/>
  <c r="CB2067" i="1" s="1"/>
  <c r="AK2067" i="1"/>
  <c r="S2067" i="1"/>
  <c r="P2067" i="1"/>
  <c r="CI2066" i="1"/>
  <c r="CH2066" i="1"/>
  <c r="AO2066" i="1"/>
  <c r="CE2066" i="1" s="1"/>
  <c r="AN2066" i="1"/>
  <c r="AL2066" i="1"/>
  <c r="CB2066" i="1" s="1"/>
  <c r="AK2066" i="1"/>
  <c r="S2066" i="1"/>
  <c r="P2066" i="1"/>
  <c r="CI2065" i="1"/>
  <c r="CH2065" i="1"/>
  <c r="AO2065" i="1"/>
  <c r="CE2065" i="1" s="1"/>
  <c r="AN2065" i="1"/>
  <c r="AL2065" i="1"/>
  <c r="CB2065" i="1" s="1"/>
  <c r="AK2065" i="1"/>
  <c r="S2065" i="1"/>
  <c r="P2065" i="1"/>
  <c r="CI2064" i="1"/>
  <c r="CH2064" i="1"/>
  <c r="AO2064" i="1"/>
  <c r="CE2064" i="1" s="1"/>
  <c r="AN2064" i="1"/>
  <c r="AL2064" i="1"/>
  <c r="CB2064" i="1" s="1"/>
  <c r="AK2064" i="1"/>
  <c r="S2064" i="1"/>
  <c r="P2064" i="1"/>
  <c r="CI2063" i="1"/>
  <c r="CH2063" i="1"/>
  <c r="AO2063" i="1"/>
  <c r="CE2063" i="1" s="1"/>
  <c r="AN2063" i="1"/>
  <c r="AL2063" i="1"/>
  <c r="CB2063" i="1" s="1"/>
  <c r="AK2063" i="1"/>
  <c r="S2063" i="1"/>
  <c r="P2063" i="1"/>
  <c r="CI2062" i="1"/>
  <c r="CH2062" i="1"/>
  <c r="AO2062" i="1"/>
  <c r="CE2062" i="1" s="1"/>
  <c r="AN2062" i="1"/>
  <c r="AL2062" i="1"/>
  <c r="CB2062" i="1" s="1"/>
  <c r="AK2062" i="1"/>
  <c r="S2062" i="1"/>
  <c r="P2062" i="1"/>
  <c r="CI2061" i="1"/>
  <c r="CH2061" i="1"/>
  <c r="AO2061" i="1"/>
  <c r="CE2061" i="1" s="1"/>
  <c r="AN2061" i="1"/>
  <c r="AL2061" i="1"/>
  <c r="CB2061" i="1" s="1"/>
  <c r="AK2061" i="1"/>
  <c r="S2061" i="1"/>
  <c r="P2061" i="1"/>
  <c r="CI2060" i="1"/>
  <c r="CH2060" i="1"/>
  <c r="AO2060" i="1"/>
  <c r="CE2060" i="1" s="1"/>
  <c r="AN2060" i="1"/>
  <c r="AL2060" i="1"/>
  <c r="CB2060" i="1" s="1"/>
  <c r="AK2060" i="1"/>
  <c r="S2060" i="1"/>
  <c r="P2060" i="1"/>
  <c r="CI2059" i="1"/>
  <c r="CH2059" i="1"/>
  <c r="AO2059" i="1"/>
  <c r="CE2059" i="1" s="1"/>
  <c r="AN2059" i="1"/>
  <c r="AL2059" i="1"/>
  <c r="CB2059" i="1" s="1"/>
  <c r="AK2059" i="1"/>
  <c r="S2059" i="1"/>
  <c r="P2059" i="1"/>
  <c r="CI2058" i="1"/>
  <c r="CO2058" i="1" s="1"/>
  <c r="CH2058" i="1"/>
  <c r="AO2058" i="1"/>
  <c r="CE2058" i="1" s="1"/>
  <c r="AN2058" i="1"/>
  <c r="AL2058" i="1"/>
  <c r="CB2058" i="1" s="1"/>
  <c r="AK2058" i="1"/>
  <c r="S2058" i="1"/>
  <c r="P2058" i="1"/>
  <c r="CO2057" i="1"/>
  <c r="CI2057" i="1"/>
  <c r="CH2057" i="1"/>
  <c r="AO2057" i="1"/>
  <c r="CE2057" i="1" s="1"/>
  <c r="AN2057" i="1"/>
  <c r="CD2057" i="1" s="1"/>
  <c r="AL2057" i="1"/>
  <c r="CB2057" i="1" s="1"/>
  <c r="AK2057" i="1"/>
  <c r="S2057" i="1"/>
  <c r="P2057" i="1"/>
  <c r="T2057" i="1" s="1"/>
  <c r="CI2056" i="1"/>
  <c r="CO2056" i="1" s="1"/>
  <c r="CH2056" i="1"/>
  <c r="AO2056" i="1"/>
  <c r="CE2056" i="1" s="1"/>
  <c r="AN2056" i="1"/>
  <c r="CD2056" i="1" s="1"/>
  <c r="AL2056" i="1"/>
  <c r="CB2056" i="1" s="1"/>
  <c r="AK2056" i="1"/>
  <c r="S2056" i="1"/>
  <c r="P2056" i="1"/>
  <c r="CI2055" i="1"/>
  <c r="CH2055" i="1"/>
  <c r="AO2055" i="1"/>
  <c r="CE2055" i="1" s="1"/>
  <c r="AN2055" i="1"/>
  <c r="AL2055" i="1"/>
  <c r="CB2055" i="1" s="1"/>
  <c r="AK2055" i="1"/>
  <c r="S2055" i="1"/>
  <c r="P2055" i="1"/>
  <c r="CI2054" i="1"/>
  <c r="CH2054" i="1"/>
  <c r="AO2054" i="1"/>
  <c r="CE2054" i="1" s="1"/>
  <c r="AN2054" i="1"/>
  <c r="AP2054" i="1" s="1"/>
  <c r="AL2054" i="1"/>
  <c r="CB2054" i="1" s="1"/>
  <c r="AK2054" i="1"/>
  <c r="S2054" i="1"/>
  <c r="P2054" i="1"/>
  <c r="CI2053" i="1"/>
  <c r="CO2053" i="1" s="1"/>
  <c r="CH2053" i="1"/>
  <c r="AO2053" i="1"/>
  <c r="CE2053" i="1" s="1"/>
  <c r="AN2053" i="1"/>
  <c r="AL2053" i="1"/>
  <c r="CB2053" i="1" s="1"/>
  <c r="AK2053" i="1"/>
  <c r="S2053" i="1"/>
  <c r="P2053" i="1"/>
  <c r="T2053" i="1" s="1"/>
  <c r="CI2052" i="1"/>
  <c r="CH2052" i="1"/>
  <c r="AO2052" i="1"/>
  <c r="CE2052" i="1" s="1"/>
  <c r="AN2052" i="1"/>
  <c r="AL2052" i="1"/>
  <c r="CB2052" i="1" s="1"/>
  <c r="AK2052" i="1"/>
  <c r="S2052" i="1"/>
  <c r="P2052" i="1"/>
  <c r="CI2051" i="1"/>
  <c r="CO2051" i="1" s="1"/>
  <c r="CH2051" i="1"/>
  <c r="AO2051" i="1"/>
  <c r="CE2051" i="1" s="1"/>
  <c r="AN2051" i="1"/>
  <c r="AL2051" i="1"/>
  <c r="CB2051" i="1" s="1"/>
  <c r="AK2051" i="1"/>
  <c r="S2051" i="1"/>
  <c r="P2051" i="1"/>
  <c r="CI2050" i="1"/>
  <c r="CO2050" i="1" s="1"/>
  <c r="CH2050" i="1"/>
  <c r="AO2050" i="1"/>
  <c r="CE2050" i="1" s="1"/>
  <c r="AN2050" i="1"/>
  <c r="AL2050" i="1"/>
  <c r="CB2050" i="1" s="1"/>
  <c r="AK2050" i="1"/>
  <c r="S2050" i="1"/>
  <c r="P2050" i="1"/>
  <c r="CI2049" i="1"/>
  <c r="CO2049" i="1" s="1"/>
  <c r="CH2049" i="1"/>
  <c r="AO2049" i="1"/>
  <c r="CE2049" i="1" s="1"/>
  <c r="AN2049" i="1"/>
  <c r="AL2049" i="1"/>
  <c r="CB2049" i="1" s="1"/>
  <c r="AK2049" i="1"/>
  <c r="S2049" i="1"/>
  <c r="P2049" i="1"/>
  <c r="CI2048" i="1"/>
  <c r="CO2048" i="1" s="1"/>
  <c r="CH2048" i="1"/>
  <c r="AO2048" i="1"/>
  <c r="CE2048" i="1" s="1"/>
  <c r="AN2048" i="1"/>
  <c r="CD2048" i="1" s="1"/>
  <c r="AL2048" i="1"/>
  <c r="CB2048" i="1" s="1"/>
  <c r="AK2048" i="1"/>
  <c r="S2048" i="1"/>
  <c r="P2048" i="1"/>
  <c r="CI2047" i="1"/>
  <c r="CH2047" i="1"/>
  <c r="AO2047" i="1"/>
  <c r="CE2047" i="1" s="1"/>
  <c r="AN2047" i="1"/>
  <c r="AL2047" i="1"/>
  <c r="CB2047" i="1" s="1"/>
  <c r="AK2047" i="1"/>
  <c r="S2047" i="1"/>
  <c r="P2047" i="1"/>
  <c r="CI2046" i="1"/>
  <c r="CH2046" i="1"/>
  <c r="AO2046" i="1"/>
  <c r="CE2046" i="1" s="1"/>
  <c r="AN2046" i="1"/>
  <c r="CD2046" i="1" s="1"/>
  <c r="AL2046" i="1"/>
  <c r="CB2046" i="1" s="1"/>
  <c r="AK2046" i="1"/>
  <c r="S2046" i="1"/>
  <c r="P2046" i="1"/>
  <c r="CI2045" i="1"/>
  <c r="CO2045" i="1" s="1"/>
  <c r="CH2045" i="1"/>
  <c r="AO2045" i="1"/>
  <c r="CE2045" i="1" s="1"/>
  <c r="AN2045" i="1"/>
  <c r="AP2045" i="1" s="1"/>
  <c r="AL2045" i="1"/>
  <c r="CB2045" i="1" s="1"/>
  <c r="AK2045" i="1"/>
  <c r="S2045" i="1"/>
  <c r="P2045" i="1"/>
  <c r="CI2044" i="1"/>
  <c r="CH2044" i="1"/>
  <c r="AO2044" i="1"/>
  <c r="CE2044" i="1" s="1"/>
  <c r="AN2044" i="1"/>
  <c r="AL2044" i="1"/>
  <c r="CB2044" i="1" s="1"/>
  <c r="AK2044" i="1"/>
  <c r="S2044" i="1"/>
  <c r="P2044" i="1"/>
  <c r="CI2043" i="1"/>
  <c r="CO2043" i="1" s="1"/>
  <c r="CH2043" i="1"/>
  <c r="AO2043" i="1"/>
  <c r="CE2043" i="1" s="1"/>
  <c r="AN2043" i="1"/>
  <c r="AL2043" i="1"/>
  <c r="CB2043" i="1" s="1"/>
  <c r="AK2043" i="1"/>
  <c r="S2043" i="1"/>
  <c r="P2043" i="1"/>
  <c r="CI2042" i="1"/>
  <c r="CO2042" i="1" s="1"/>
  <c r="CH2042" i="1"/>
  <c r="AO2042" i="1"/>
  <c r="CE2042" i="1" s="1"/>
  <c r="AN2042" i="1"/>
  <c r="AL2042" i="1"/>
  <c r="CB2042" i="1" s="1"/>
  <c r="AK2042" i="1"/>
  <c r="S2042" i="1"/>
  <c r="P2042" i="1"/>
  <c r="CI2041" i="1"/>
  <c r="CO2041" i="1" s="1"/>
  <c r="CH2041" i="1"/>
  <c r="AO2041" i="1"/>
  <c r="CE2041" i="1" s="1"/>
  <c r="AN2041" i="1"/>
  <c r="CD2041" i="1" s="1"/>
  <c r="AL2041" i="1"/>
  <c r="CB2041" i="1" s="1"/>
  <c r="AK2041" i="1"/>
  <c r="S2041" i="1"/>
  <c r="P2041" i="1"/>
  <c r="CI2040" i="1"/>
  <c r="CO2040" i="1" s="1"/>
  <c r="CH2040" i="1"/>
  <c r="AO2040" i="1"/>
  <c r="CE2040" i="1" s="1"/>
  <c r="AN2040" i="1"/>
  <c r="AL2040" i="1"/>
  <c r="CB2040" i="1" s="1"/>
  <c r="AK2040" i="1"/>
  <c r="S2040" i="1"/>
  <c r="P2040" i="1"/>
  <c r="CI2039" i="1"/>
  <c r="CH2039" i="1"/>
  <c r="AO2039" i="1"/>
  <c r="CE2039" i="1" s="1"/>
  <c r="AN2039" i="1"/>
  <c r="AL2039" i="1"/>
  <c r="CB2039" i="1" s="1"/>
  <c r="AK2039" i="1"/>
  <c r="S2039" i="1"/>
  <c r="P2039" i="1"/>
  <c r="CI2038" i="1"/>
  <c r="CH2038" i="1"/>
  <c r="AO2038" i="1"/>
  <c r="CE2038" i="1" s="1"/>
  <c r="AN2038" i="1"/>
  <c r="AL2038" i="1"/>
  <c r="CB2038" i="1" s="1"/>
  <c r="AK2038" i="1"/>
  <c r="S2038" i="1"/>
  <c r="P2038" i="1"/>
  <c r="CI2037" i="1"/>
  <c r="CO2037" i="1" s="1"/>
  <c r="CH2037" i="1"/>
  <c r="AO2037" i="1"/>
  <c r="CE2037" i="1" s="1"/>
  <c r="AN2037" i="1"/>
  <c r="AL2037" i="1"/>
  <c r="CB2037" i="1" s="1"/>
  <c r="AK2037" i="1"/>
  <c r="S2037" i="1"/>
  <c r="P2037" i="1"/>
  <c r="CI2036" i="1"/>
  <c r="CH2036" i="1"/>
  <c r="AO2036" i="1"/>
  <c r="CE2036" i="1" s="1"/>
  <c r="AN2036" i="1"/>
  <c r="AL2036" i="1"/>
  <c r="CB2036" i="1" s="1"/>
  <c r="AK2036" i="1"/>
  <c r="S2036" i="1"/>
  <c r="P2036" i="1"/>
  <c r="CI2035" i="1"/>
  <c r="CO2035" i="1" s="1"/>
  <c r="CH2035" i="1"/>
  <c r="AO2035" i="1"/>
  <c r="CE2035" i="1" s="1"/>
  <c r="AN2035" i="1"/>
  <c r="AL2035" i="1"/>
  <c r="CB2035" i="1" s="1"/>
  <c r="AK2035" i="1"/>
  <c r="S2035" i="1"/>
  <c r="P2035" i="1"/>
  <c r="CI2034" i="1"/>
  <c r="CO2034" i="1" s="1"/>
  <c r="CH2034" i="1"/>
  <c r="AO2034" i="1"/>
  <c r="CE2034" i="1" s="1"/>
  <c r="AN2034" i="1"/>
  <c r="AL2034" i="1"/>
  <c r="CB2034" i="1" s="1"/>
  <c r="AK2034" i="1"/>
  <c r="S2034" i="1"/>
  <c r="P2034" i="1"/>
  <c r="CI2033" i="1"/>
  <c r="CO2033" i="1" s="1"/>
  <c r="CH2033" i="1"/>
  <c r="AO2033" i="1"/>
  <c r="CE2033" i="1" s="1"/>
  <c r="AN2033" i="1"/>
  <c r="AL2033" i="1"/>
  <c r="CB2033" i="1" s="1"/>
  <c r="AK2033" i="1"/>
  <c r="S2033" i="1"/>
  <c r="P2033" i="1"/>
  <c r="CO2032" i="1"/>
  <c r="CI2032" i="1"/>
  <c r="CH2032" i="1"/>
  <c r="AO2032" i="1"/>
  <c r="CE2032" i="1" s="1"/>
  <c r="AN2032" i="1"/>
  <c r="CD2032" i="1" s="1"/>
  <c r="AL2032" i="1"/>
  <c r="CB2032" i="1" s="1"/>
  <c r="AK2032" i="1"/>
  <c r="S2032" i="1"/>
  <c r="P2032" i="1"/>
  <c r="T2032" i="1" s="1"/>
  <c r="CI2031" i="1"/>
  <c r="CH2031" i="1"/>
  <c r="AO2031" i="1"/>
  <c r="CE2031" i="1" s="1"/>
  <c r="AN2031" i="1"/>
  <c r="AP2031" i="1" s="1"/>
  <c r="AL2031" i="1"/>
  <c r="CB2031" i="1" s="1"/>
  <c r="AK2031" i="1"/>
  <c r="S2031" i="1"/>
  <c r="P2031" i="1"/>
  <c r="CI2030" i="1"/>
  <c r="CH2030" i="1"/>
  <c r="AO2030" i="1"/>
  <c r="CE2030" i="1" s="1"/>
  <c r="AN2030" i="1"/>
  <c r="CD2030" i="1" s="1"/>
  <c r="AL2030" i="1"/>
  <c r="CB2030" i="1" s="1"/>
  <c r="AK2030" i="1"/>
  <c r="S2030" i="1"/>
  <c r="P2030" i="1"/>
  <c r="CI2029" i="1"/>
  <c r="CO2029" i="1" s="1"/>
  <c r="CH2029" i="1"/>
  <c r="AO2029" i="1"/>
  <c r="CE2029" i="1" s="1"/>
  <c r="AN2029" i="1"/>
  <c r="AL2029" i="1"/>
  <c r="CB2029" i="1" s="1"/>
  <c r="AK2029" i="1"/>
  <c r="S2029" i="1"/>
  <c r="P2029" i="1"/>
  <c r="CI2028" i="1"/>
  <c r="CH2028" i="1"/>
  <c r="AO2028" i="1"/>
  <c r="CE2028" i="1" s="1"/>
  <c r="AN2028" i="1"/>
  <c r="AL2028" i="1"/>
  <c r="CB2028" i="1" s="1"/>
  <c r="AK2028" i="1"/>
  <c r="S2028" i="1"/>
  <c r="P2028" i="1"/>
  <c r="CI2027" i="1"/>
  <c r="CO2027" i="1" s="1"/>
  <c r="CH2027" i="1"/>
  <c r="AO2027" i="1"/>
  <c r="CE2027" i="1" s="1"/>
  <c r="AN2027" i="1"/>
  <c r="AL2027" i="1"/>
  <c r="CB2027" i="1" s="1"/>
  <c r="AK2027" i="1"/>
  <c r="S2027" i="1"/>
  <c r="P2027" i="1"/>
  <c r="CI2026" i="1"/>
  <c r="CO2026" i="1" s="1"/>
  <c r="CH2026" i="1"/>
  <c r="AO2026" i="1"/>
  <c r="CE2026" i="1" s="1"/>
  <c r="AN2026" i="1"/>
  <c r="AP2026" i="1" s="1"/>
  <c r="AL2026" i="1"/>
  <c r="CB2026" i="1" s="1"/>
  <c r="AK2026" i="1"/>
  <c r="S2026" i="1"/>
  <c r="P2026" i="1"/>
  <c r="CI2025" i="1"/>
  <c r="CO2025" i="1" s="1"/>
  <c r="CH2025" i="1"/>
  <c r="AO2025" i="1"/>
  <c r="CE2025" i="1" s="1"/>
  <c r="AN2025" i="1"/>
  <c r="CD2025" i="1" s="1"/>
  <c r="AL2025" i="1"/>
  <c r="CB2025" i="1" s="1"/>
  <c r="AK2025" i="1"/>
  <c r="S2025" i="1"/>
  <c r="P2025" i="1"/>
  <c r="CI2024" i="1"/>
  <c r="CO2024" i="1" s="1"/>
  <c r="CH2024" i="1"/>
  <c r="AO2024" i="1"/>
  <c r="CE2024" i="1" s="1"/>
  <c r="AN2024" i="1"/>
  <c r="CD2024" i="1" s="1"/>
  <c r="AL2024" i="1"/>
  <c r="CB2024" i="1" s="1"/>
  <c r="AK2024" i="1"/>
  <c r="S2024" i="1"/>
  <c r="P2024" i="1"/>
  <c r="CI2023" i="1"/>
  <c r="CH2023" i="1"/>
  <c r="AO2023" i="1"/>
  <c r="CE2023" i="1" s="1"/>
  <c r="AN2023" i="1"/>
  <c r="AL2023" i="1"/>
  <c r="CB2023" i="1" s="1"/>
  <c r="AK2023" i="1"/>
  <c r="S2023" i="1"/>
  <c r="P2023" i="1"/>
  <c r="CI2022" i="1"/>
  <c r="CH2022" i="1"/>
  <c r="AO2022" i="1"/>
  <c r="CE2022" i="1" s="1"/>
  <c r="AN2022" i="1"/>
  <c r="AP2022" i="1" s="1"/>
  <c r="AL2022" i="1"/>
  <c r="CB2022" i="1" s="1"/>
  <c r="AK2022" i="1"/>
  <c r="S2022" i="1"/>
  <c r="P2022" i="1"/>
  <c r="CI2021" i="1"/>
  <c r="CO2021" i="1" s="1"/>
  <c r="CH2021" i="1"/>
  <c r="AO2021" i="1"/>
  <c r="CE2021" i="1" s="1"/>
  <c r="AN2021" i="1"/>
  <c r="AL2021" i="1"/>
  <c r="AK2021" i="1"/>
  <c r="S2021" i="1"/>
  <c r="P2021" i="1"/>
  <c r="T2021" i="1" s="1"/>
  <c r="CI2020" i="1"/>
  <c r="CH2020" i="1"/>
  <c r="AO2020" i="1"/>
  <c r="CE2020" i="1" s="1"/>
  <c r="AN2020" i="1"/>
  <c r="AL2020" i="1"/>
  <c r="CB2020" i="1" s="1"/>
  <c r="AK2020" i="1"/>
  <c r="S2020" i="1"/>
  <c r="P2020" i="1"/>
  <c r="CI2019" i="1"/>
  <c r="CO2019" i="1" s="1"/>
  <c r="CH2019" i="1"/>
  <c r="AO2019" i="1"/>
  <c r="CE2019" i="1" s="1"/>
  <c r="AN2019" i="1"/>
  <c r="AL2019" i="1"/>
  <c r="CB2019" i="1" s="1"/>
  <c r="AK2019" i="1"/>
  <c r="S2019" i="1"/>
  <c r="P2019" i="1"/>
  <c r="T2019" i="1" s="1"/>
  <c r="CI2018" i="1"/>
  <c r="CO2018" i="1" s="1"/>
  <c r="CH2018" i="1"/>
  <c r="AO2018" i="1"/>
  <c r="CE2018" i="1" s="1"/>
  <c r="AN2018" i="1"/>
  <c r="CD2018" i="1" s="1"/>
  <c r="AL2018" i="1"/>
  <c r="CB2018" i="1" s="1"/>
  <c r="AK2018" i="1"/>
  <c r="S2018" i="1"/>
  <c r="P2018" i="1"/>
  <c r="CO2017" i="1"/>
  <c r="CI2017" i="1"/>
  <c r="CH2017" i="1"/>
  <c r="AO2017" i="1"/>
  <c r="CE2017" i="1" s="1"/>
  <c r="AN2017" i="1"/>
  <c r="AL2017" i="1"/>
  <c r="CB2017" i="1" s="1"/>
  <c r="AK2017" i="1"/>
  <c r="S2017" i="1"/>
  <c r="P2017" i="1"/>
  <c r="CI2016" i="1"/>
  <c r="CO2016" i="1" s="1"/>
  <c r="CH2016" i="1"/>
  <c r="AO2016" i="1"/>
  <c r="CE2016" i="1" s="1"/>
  <c r="AN2016" i="1"/>
  <c r="CD2016" i="1" s="1"/>
  <c r="AL2016" i="1"/>
  <c r="CB2016" i="1" s="1"/>
  <c r="AK2016" i="1"/>
  <c r="S2016" i="1"/>
  <c r="P2016" i="1"/>
  <c r="T2016" i="1" s="1"/>
  <c r="CI2015" i="1"/>
  <c r="CO2015" i="1" s="1"/>
  <c r="CH2015" i="1"/>
  <c r="AO2015" i="1"/>
  <c r="CE2015" i="1" s="1"/>
  <c r="AN2015" i="1"/>
  <c r="CD2015" i="1" s="1"/>
  <c r="AL2015" i="1"/>
  <c r="CB2015" i="1" s="1"/>
  <c r="AK2015" i="1"/>
  <c r="S2015" i="1"/>
  <c r="P2015" i="1"/>
  <c r="CI2014" i="1"/>
  <c r="CH2014" i="1"/>
  <c r="AO2014" i="1"/>
  <c r="AN2014" i="1"/>
  <c r="CD2014" i="1" s="1"/>
  <c r="AL2014" i="1"/>
  <c r="CB2014" i="1" s="1"/>
  <c r="AK2014" i="1"/>
  <c r="CA2014" i="1" s="1"/>
  <c r="S2014" i="1"/>
  <c r="P2014" i="1"/>
  <c r="CI2013" i="1"/>
  <c r="CH2013" i="1"/>
  <c r="AO2013" i="1"/>
  <c r="AN2013" i="1"/>
  <c r="CO2013" i="1" s="1"/>
  <c r="AL2013" i="1"/>
  <c r="CB2013" i="1" s="1"/>
  <c r="AK2013" i="1"/>
  <c r="CA2013" i="1" s="1"/>
  <c r="S2013" i="1"/>
  <c r="P2013" i="1"/>
  <c r="CI2012" i="1"/>
  <c r="CH2012" i="1"/>
  <c r="AO2012" i="1"/>
  <c r="CE2012" i="1" s="1"/>
  <c r="AN2012" i="1"/>
  <c r="CD2012" i="1" s="1"/>
  <c r="AL2012" i="1"/>
  <c r="CB2012" i="1" s="1"/>
  <c r="AK2012" i="1"/>
  <c r="S2012" i="1"/>
  <c r="P2012" i="1"/>
  <c r="CI2011" i="1"/>
  <c r="CH2011" i="1"/>
  <c r="AO2011" i="1"/>
  <c r="CE2011" i="1" s="1"/>
  <c r="AN2011" i="1"/>
  <c r="CD2011" i="1" s="1"/>
  <c r="AL2011" i="1"/>
  <c r="AK2011" i="1"/>
  <c r="CA2011" i="1" s="1"/>
  <c r="S2011" i="1"/>
  <c r="P2011" i="1"/>
  <c r="CI2010" i="1"/>
  <c r="CH2010" i="1"/>
  <c r="AO2010" i="1"/>
  <c r="AN2010" i="1"/>
  <c r="CD2010" i="1" s="1"/>
  <c r="AL2010" i="1"/>
  <c r="CB2010" i="1" s="1"/>
  <c r="AK2010" i="1"/>
  <c r="CA2010" i="1" s="1"/>
  <c r="S2010" i="1"/>
  <c r="P2010" i="1"/>
  <c r="T2010" i="1" s="1"/>
  <c r="CI2009" i="1"/>
  <c r="CH2009" i="1"/>
  <c r="AO2009" i="1"/>
  <c r="AN2009" i="1"/>
  <c r="CO2009" i="1" s="1"/>
  <c r="AL2009" i="1"/>
  <c r="CB2009" i="1" s="1"/>
  <c r="AK2009" i="1"/>
  <c r="CA2009" i="1" s="1"/>
  <c r="S2009" i="1"/>
  <c r="P2009" i="1"/>
  <c r="T2009" i="1" s="1"/>
  <c r="CI2008" i="1"/>
  <c r="CH2008" i="1"/>
  <c r="AO2008" i="1"/>
  <c r="CE2008" i="1" s="1"/>
  <c r="AN2008" i="1"/>
  <c r="CD2008" i="1" s="1"/>
  <c r="AL2008" i="1"/>
  <c r="CB2008" i="1" s="1"/>
  <c r="AK2008" i="1"/>
  <c r="S2008" i="1"/>
  <c r="P2008" i="1"/>
  <c r="T2008" i="1" s="1"/>
  <c r="CI2007" i="1"/>
  <c r="CH2007" i="1"/>
  <c r="AO2007" i="1"/>
  <c r="CE2007" i="1" s="1"/>
  <c r="AN2007" i="1"/>
  <c r="CD2007" i="1" s="1"/>
  <c r="AL2007" i="1"/>
  <c r="AK2007" i="1"/>
  <c r="CA2007" i="1" s="1"/>
  <c r="S2007" i="1"/>
  <c r="P2007" i="1"/>
  <c r="CI2006" i="1"/>
  <c r="CO2006" i="1" s="1"/>
  <c r="CH2006" i="1"/>
  <c r="AO2006" i="1"/>
  <c r="AN2006" i="1"/>
  <c r="CD2006" i="1" s="1"/>
  <c r="AL2006" i="1"/>
  <c r="CB2006" i="1" s="1"/>
  <c r="AK2006" i="1"/>
  <c r="CA2006" i="1" s="1"/>
  <c r="S2006" i="1"/>
  <c r="P2006" i="1"/>
  <c r="CI2005" i="1"/>
  <c r="CO2005" i="1" s="1"/>
  <c r="CH2005" i="1"/>
  <c r="AO2005" i="1"/>
  <c r="CE2005" i="1" s="1"/>
  <c r="AN2005" i="1"/>
  <c r="CD2005" i="1" s="1"/>
  <c r="AL2005" i="1"/>
  <c r="CB2005" i="1" s="1"/>
  <c r="AK2005" i="1"/>
  <c r="CA2005" i="1" s="1"/>
  <c r="S2005" i="1"/>
  <c r="P2005" i="1"/>
  <c r="CI2004" i="1"/>
  <c r="CO2004" i="1" s="1"/>
  <c r="CH2004" i="1"/>
  <c r="AO2004" i="1"/>
  <c r="CE2004" i="1" s="1"/>
  <c r="AN2004" i="1"/>
  <c r="CD2004" i="1" s="1"/>
  <c r="AL2004" i="1"/>
  <c r="CB2004" i="1" s="1"/>
  <c r="AK2004" i="1"/>
  <c r="CA2004" i="1" s="1"/>
  <c r="S2004" i="1"/>
  <c r="P2004" i="1"/>
  <c r="CI2003" i="1"/>
  <c r="CO2003" i="1" s="1"/>
  <c r="CH2003" i="1"/>
  <c r="AO2003" i="1"/>
  <c r="CE2003" i="1" s="1"/>
  <c r="AN2003" i="1"/>
  <c r="CD2003" i="1" s="1"/>
  <c r="AL2003" i="1"/>
  <c r="CB2003" i="1" s="1"/>
  <c r="AK2003" i="1"/>
  <c r="CA2003" i="1" s="1"/>
  <c r="S2003" i="1"/>
  <c r="P2003" i="1"/>
  <c r="CI2002" i="1"/>
  <c r="CO2002" i="1" s="1"/>
  <c r="CH2002" i="1"/>
  <c r="AO2002" i="1"/>
  <c r="CE2002" i="1" s="1"/>
  <c r="AN2002" i="1"/>
  <c r="CD2002" i="1" s="1"/>
  <c r="AL2002" i="1"/>
  <c r="CB2002" i="1" s="1"/>
  <c r="AK2002" i="1"/>
  <c r="CA2002" i="1" s="1"/>
  <c r="S2002" i="1"/>
  <c r="P2002" i="1"/>
  <c r="CI2001" i="1"/>
  <c r="CO2001" i="1" s="1"/>
  <c r="CH2001" i="1"/>
  <c r="AO2001" i="1"/>
  <c r="CE2001" i="1" s="1"/>
  <c r="AN2001" i="1"/>
  <c r="CD2001" i="1" s="1"/>
  <c r="AL2001" i="1"/>
  <c r="CB2001" i="1" s="1"/>
  <c r="AK2001" i="1"/>
  <c r="CA2001" i="1" s="1"/>
  <c r="S2001" i="1"/>
  <c r="P2001" i="1"/>
  <c r="CI2000" i="1"/>
  <c r="CO2000" i="1" s="1"/>
  <c r="CH2000" i="1"/>
  <c r="AO2000" i="1"/>
  <c r="CE2000" i="1" s="1"/>
  <c r="AN2000" i="1"/>
  <c r="CD2000" i="1" s="1"/>
  <c r="AL2000" i="1"/>
  <c r="CB2000" i="1" s="1"/>
  <c r="AK2000" i="1"/>
  <c r="CA2000" i="1" s="1"/>
  <c r="S2000" i="1"/>
  <c r="P2000" i="1"/>
  <c r="CI1999" i="1"/>
  <c r="CO1999" i="1" s="1"/>
  <c r="CH1999" i="1"/>
  <c r="AO1999" i="1"/>
  <c r="CE1999" i="1" s="1"/>
  <c r="AN1999" i="1"/>
  <c r="CD1999" i="1" s="1"/>
  <c r="AL1999" i="1"/>
  <c r="CB1999" i="1" s="1"/>
  <c r="AK1999" i="1"/>
  <c r="CA1999" i="1" s="1"/>
  <c r="S1999" i="1"/>
  <c r="P1999" i="1"/>
  <c r="CI1998" i="1"/>
  <c r="CO1998" i="1" s="1"/>
  <c r="CH1998" i="1"/>
  <c r="AO1998" i="1"/>
  <c r="CE1998" i="1" s="1"/>
  <c r="AN1998" i="1"/>
  <c r="CD1998" i="1" s="1"/>
  <c r="AL1998" i="1"/>
  <c r="CB1998" i="1" s="1"/>
  <c r="AK1998" i="1"/>
  <c r="CA1998" i="1" s="1"/>
  <c r="S1998" i="1"/>
  <c r="P1998" i="1"/>
  <c r="CI1997" i="1"/>
  <c r="CO1997" i="1" s="1"/>
  <c r="CH1997" i="1"/>
  <c r="AO1997" i="1"/>
  <c r="CE1997" i="1" s="1"/>
  <c r="AN1997" i="1"/>
  <c r="CD1997" i="1" s="1"/>
  <c r="AL1997" i="1"/>
  <c r="CB1997" i="1" s="1"/>
  <c r="AK1997" i="1"/>
  <c r="CA1997" i="1" s="1"/>
  <c r="S1997" i="1"/>
  <c r="P1997" i="1"/>
  <c r="T1997" i="1" s="1"/>
  <c r="CI1996" i="1"/>
  <c r="CO1996" i="1" s="1"/>
  <c r="CH1996" i="1"/>
  <c r="AO1996" i="1"/>
  <c r="CE1996" i="1" s="1"/>
  <c r="AN1996" i="1"/>
  <c r="CD1996" i="1" s="1"/>
  <c r="AL1996" i="1"/>
  <c r="CB1996" i="1" s="1"/>
  <c r="AK1996" i="1"/>
  <c r="S1996" i="1"/>
  <c r="P1996" i="1"/>
  <c r="CI1995" i="1"/>
  <c r="CO1995" i="1" s="1"/>
  <c r="CH1995" i="1"/>
  <c r="AO1995" i="1"/>
  <c r="CE1995" i="1" s="1"/>
  <c r="AN1995" i="1"/>
  <c r="CD1995" i="1" s="1"/>
  <c r="AL1995" i="1"/>
  <c r="CB1995" i="1" s="1"/>
  <c r="AK1995" i="1"/>
  <c r="CA1995" i="1" s="1"/>
  <c r="S1995" i="1"/>
  <c r="P1995" i="1"/>
  <c r="CI1994" i="1"/>
  <c r="CO1994" i="1" s="1"/>
  <c r="CH1994" i="1"/>
  <c r="AO1994" i="1"/>
  <c r="CE1994" i="1" s="1"/>
  <c r="AN1994" i="1"/>
  <c r="CD1994" i="1" s="1"/>
  <c r="AL1994" i="1"/>
  <c r="CB1994" i="1" s="1"/>
  <c r="AK1994" i="1"/>
  <c r="CA1994" i="1" s="1"/>
  <c r="S1994" i="1"/>
  <c r="P1994" i="1"/>
  <c r="CI1993" i="1"/>
  <c r="CO1993" i="1" s="1"/>
  <c r="CH1993" i="1"/>
  <c r="AO1993" i="1"/>
  <c r="CE1993" i="1" s="1"/>
  <c r="AN1993" i="1"/>
  <c r="CD1993" i="1" s="1"/>
  <c r="AL1993" i="1"/>
  <c r="CB1993" i="1" s="1"/>
  <c r="AK1993" i="1"/>
  <c r="CA1993" i="1" s="1"/>
  <c r="S1993" i="1"/>
  <c r="P1993" i="1"/>
  <c r="CI1992" i="1"/>
  <c r="CO1992" i="1" s="1"/>
  <c r="CH1992" i="1"/>
  <c r="AO1992" i="1"/>
  <c r="CE1992" i="1" s="1"/>
  <c r="AN1992" i="1"/>
  <c r="CD1992" i="1" s="1"/>
  <c r="AL1992" i="1"/>
  <c r="CB1992" i="1" s="1"/>
  <c r="AK1992" i="1"/>
  <c r="S1992" i="1"/>
  <c r="P1992" i="1"/>
  <c r="CI1991" i="1"/>
  <c r="CO1991" i="1" s="1"/>
  <c r="CH1991" i="1"/>
  <c r="AO1991" i="1"/>
  <c r="CE1991" i="1" s="1"/>
  <c r="AN1991" i="1"/>
  <c r="CD1991" i="1" s="1"/>
  <c r="AL1991" i="1"/>
  <c r="CB1991" i="1" s="1"/>
  <c r="AK1991" i="1"/>
  <c r="CA1991" i="1" s="1"/>
  <c r="S1991" i="1"/>
  <c r="P1991" i="1"/>
  <c r="CI1990" i="1"/>
  <c r="CO1990" i="1" s="1"/>
  <c r="CH1990" i="1"/>
  <c r="AO1990" i="1"/>
  <c r="CE1990" i="1" s="1"/>
  <c r="AN1990" i="1"/>
  <c r="CD1990" i="1" s="1"/>
  <c r="AL1990" i="1"/>
  <c r="CB1990" i="1" s="1"/>
  <c r="AK1990" i="1"/>
  <c r="CA1990" i="1" s="1"/>
  <c r="S1990" i="1"/>
  <c r="P1990" i="1"/>
  <c r="CI1989" i="1"/>
  <c r="CO1989" i="1" s="1"/>
  <c r="CH1989" i="1"/>
  <c r="AO1989" i="1"/>
  <c r="CE1989" i="1" s="1"/>
  <c r="AN1989" i="1"/>
  <c r="CD1989" i="1" s="1"/>
  <c r="AL1989" i="1"/>
  <c r="CB1989" i="1" s="1"/>
  <c r="AK1989" i="1"/>
  <c r="S1989" i="1"/>
  <c r="P1989" i="1"/>
  <c r="CI1988" i="1"/>
  <c r="CO1988" i="1" s="1"/>
  <c r="CH1988" i="1"/>
  <c r="AO1988" i="1"/>
  <c r="CE1988" i="1" s="1"/>
  <c r="AN1988" i="1"/>
  <c r="CD1988" i="1" s="1"/>
  <c r="AL1988" i="1"/>
  <c r="CB1988" i="1" s="1"/>
  <c r="AK1988" i="1"/>
  <c r="S1988" i="1"/>
  <c r="P1988" i="1"/>
  <c r="CI1987" i="1"/>
  <c r="CO1987" i="1" s="1"/>
  <c r="CH1987" i="1"/>
  <c r="AO1987" i="1"/>
  <c r="CE1987" i="1" s="1"/>
  <c r="AN1987" i="1"/>
  <c r="CD1987" i="1" s="1"/>
  <c r="AL1987" i="1"/>
  <c r="CB1987" i="1" s="1"/>
  <c r="AK1987" i="1"/>
  <c r="CA1987" i="1" s="1"/>
  <c r="S1987" i="1"/>
  <c r="P1987" i="1"/>
  <c r="CI1986" i="1"/>
  <c r="CO1986" i="1" s="1"/>
  <c r="CH1986" i="1"/>
  <c r="AO1986" i="1"/>
  <c r="CE1986" i="1" s="1"/>
  <c r="AN1986" i="1"/>
  <c r="CD1986" i="1" s="1"/>
  <c r="AL1986" i="1"/>
  <c r="CB1986" i="1" s="1"/>
  <c r="AK1986" i="1"/>
  <c r="CA1986" i="1" s="1"/>
  <c r="S1986" i="1"/>
  <c r="P1986" i="1"/>
  <c r="CI1985" i="1"/>
  <c r="CO1985" i="1" s="1"/>
  <c r="CH1985" i="1"/>
  <c r="AO1985" i="1"/>
  <c r="CE1985" i="1" s="1"/>
  <c r="AN1985" i="1"/>
  <c r="CD1985" i="1" s="1"/>
  <c r="AL1985" i="1"/>
  <c r="CB1985" i="1" s="1"/>
  <c r="AK1985" i="1"/>
  <c r="CA1985" i="1" s="1"/>
  <c r="S1985" i="1"/>
  <c r="P1985" i="1"/>
  <c r="CI1984" i="1"/>
  <c r="CO1984" i="1" s="1"/>
  <c r="CH1984" i="1"/>
  <c r="CE1984" i="1"/>
  <c r="AO1984" i="1"/>
  <c r="AN1984" i="1"/>
  <c r="CD1984" i="1" s="1"/>
  <c r="AL1984" i="1"/>
  <c r="CB1984" i="1" s="1"/>
  <c r="AK1984" i="1"/>
  <c r="S1984" i="1"/>
  <c r="P1984" i="1"/>
  <c r="T1984" i="1" s="1"/>
  <c r="CI1983" i="1"/>
  <c r="CO1983" i="1" s="1"/>
  <c r="CH1983" i="1"/>
  <c r="AO1983" i="1"/>
  <c r="CE1983" i="1" s="1"/>
  <c r="AN1983" i="1"/>
  <c r="CD1983" i="1" s="1"/>
  <c r="AL1983" i="1"/>
  <c r="CB1983" i="1" s="1"/>
  <c r="AK1983" i="1"/>
  <c r="CA1983" i="1" s="1"/>
  <c r="S1983" i="1"/>
  <c r="P1983" i="1"/>
  <c r="T1983" i="1" s="1"/>
  <c r="CI1982" i="1"/>
  <c r="CO1982" i="1" s="1"/>
  <c r="CH1982" i="1"/>
  <c r="AO1982" i="1"/>
  <c r="CE1982" i="1" s="1"/>
  <c r="AN1982" i="1"/>
  <c r="CD1982" i="1" s="1"/>
  <c r="AL1982" i="1"/>
  <c r="CB1982" i="1" s="1"/>
  <c r="AK1982" i="1"/>
  <c r="CA1982" i="1" s="1"/>
  <c r="S1982" i="1"/>
  <c r="P1982" i="1"/>
  <c r="CI1981" i="1"/>
  <c r="CO1981" i="1" s="1"/>
  <c r="CH1981" i="1"/>
  <c r="AO1981" i="1"/>
  <c r="CE1981" i="1" s="1"/>
  <c r="AN1981" i="1"/>
  <c r="CD1981" i="1" s="1"/>
  <c r="AL1981" i="1"/>
  <c r="CB1981" i="1" s="1"/>
  <c r="AK1981" i="1"/>
  <c r="CA1981" i="1" s="1"/>
  <c r="S1981" i="1"/>
  <c r="P1981" i="1"/>
  <c r="CI1980" i="1"/>
  <c r="CO1980" i="1" s="1"/>
  <c r="CH1980" i="1"/>
  <c r="CE1980" i="1"/>
  <c r="AO1980" i="1"/>
  <c r="AN1980" i="1"/>
  <c r="CD1980" i="1" s="1"/>
  <c r="AL1980" i="1"/>
  <c r="CB1980" i="1" s="1"/>
  <c r="AK1980" i="1"/>
  <c r="S1980" i="1"/>
  <c r="P1980" i="1"/>
  <c r="T1980" i="1" s="1"/>
  <c r="CI1979" i="1"/>
  <c r="CO1979" i="1" s="1"/>
  <c r="CH1979" i="1"/>
  <c r="AO1979" i="1"/>
  <c r="CE1979" i="1" s="1"/>
  <c r="AN1979" i="1"/>
  <c r="CD1979" i="1" s="1"/>
  <c r="AL1979" i="1"/>
  <c r="CB1979" i="1" s="1"/>
  <c r="AK1979" i="1"/>
  <c r="CA1979" i="1" s="1"/>
  <c r="S1979" i="1"/>
  <c r="P1979" i="1"/>
  <c r="T1979" i="1" s="1"/>
  <c r="BX1978" i="1"/>
  <c r="BW1978" i="1"/>
  <c r="BU1978" i="1"/>
  <c r="BU1977" i="1" s="1"/>
  <c r="BT1978" i="1"/>
  <c r="BQ1978" i="1"/>
  <c r="BP1978" i="1"/>
  <c r="BP1977" i="1" s="1"/>
  <c r="BN1978" i="1"/>
  <c r="BN1977" i="1" s="1"/>
  <c r="BM1978" i="1"/>
  <c r="BM1977" i="1" s="1"/>
  <c r="BJ1978" i="1"/>
  <c r="BJ1977" i="1" s="1"/>
  <c r="BI1978" i="1"/>
  <c r="BG1978" i="1"/>
  <c r="BF1978" i="1"/>
  <c r="BF1977" i="1" s="1"/>
  <c r="BC1978" i="1"/>
  <c r="BC1977" i="1" s="1"/>
  <c r="BB1978" i="1"/>
  <c r="AZ1978" i="1"/>
  <c r="AZ1977" i="1" s="1"/>
  <c r="AY1978" i="1"/>
  <c r="AV1978" i="1"/>
  <c r="AV1977" i="1" s="1"/>
  <c r="AU1978" i="1"/>
  <c r="AS1978" i="1"/>
  <c r="AR1978" i="1"/>
  <c r="AR1977" i="1" s="1"/>
  <c r="AJ1978" i="1"/>
  <c r="AJ1977" i="1" s="1"/>
  <c r="AI1978" i="1"/>
  <c r="AH1978" i="1"/>
  <c r="AH1977" i="1" s="1"/>
  <c r="AG1978" i="1"/>
  <c r="AF1978" i="1"/>
  <c r="AF1977" i="1" s="1"/>
  <c r="AE1978" i="1"/>
  <c r="AE1977" i="1" s="1"/>
  <c r="AD1978" i="1"/>
  <c r="AD1977" i="1" s="1"/>
  <c r="AC1978" i="1"/>
  <c r="AC1977" i="1" s="1"/>
  <c r="AB1978" i="1"/>
  <c r="AA1978" i="1"/>
  <c r="AA1977" i="1" s="1"/>
  <c r="Z1978" i="1"/>
  <c r="Z1977" i="1" s="1"/>
  <c r="Y1978" i="1"/>
  <c r="Y1977" i="1" s="1"/>
  <c r="R1978" i="1"/>
  <c r="R1977" i="1" s="1"/>
  <c r="Q1978" i="1"/>
  <c r="O1978" i="1"/>
  <c r="O1977" i="1" s="1"/>
  <c r="N1978" i="1"/>
  <c r="N1977" i="1" s="1"/>
  <c r="BX1977" i="1"/>
  <c r="BW1977" i="1"/>
  <c r="AY1977" i="1"/>
  <c r="AI1977" i="1"/>
  <c r="AG1977" i="1"/>
  <c r="AB1977" i="1"/>
  <c r="CI1976" i="1"/>
  <c r="CO1976" i="1" s="1"/>
  <c r="CH1976" i="1"/>
  <c r="AO1976" i="1"/>
  <c r="AN1976" i="1"/>
  <c r="CD1976" i="1" s="1"/>
  <c r="AL1976" i="1"/>
  <c r="CB1976" i="1" s="1"/>
  <c r="AK1976" i="1"/>
  <c r="AM1976" i="1" s="1"/>
  <c r="CN1976" i="1" s="1"/>
  <c r="S1976" i="1"/>
  <c r="P1976" i="1"/>
  <c r="CI1975" i="1"/>
  <c r="CO1975" i="1" s="1"/>
  <c r="CH1975" i="1"/>
  <c r="AO1975" i="1"/>
  <c r="AN1975" i="1"/>
  <c r="CD1975" i="1" s="1"/>
  <c r="AL1975" i="1"/>
  <c r="CB1975" i="1" s="1"/>
  <c r="AK1975" i="1"/>
  <c r="S1975" i="1"/>
  <c r="P1975" i="1"/>
  <c r="CI1974" i="1"/>
  <c r="CO1974" i="1" s="1"/>
  <c r="CH1974" i="1"/>
  <c r="AO1974" i="1"/>
  <c r="AN1974" i="1"/>
  <c r="CD1974" i="1" s="1"/>
  <c r="AL1974" i="1"/>
  <c r="CB1974" i="1" s="1"/>
  <c r="AK1974" i="1"/>
  <c r="S1974" i="1"/>
  <c r="P1974" i="1"/>
  <c r="CI1973" i="1"/>
  <c r="CO1973" i="1" s="1"/>
  <c r="CH1973" i="1"/>
  <c r="CD1973" i="1"/>
  <c r="AO1973" i="1"/>
  <c r="AN1973" i="1"/>
  <c r="AL1973" i="1"/>
  <c r="CB1973" i="1" s="1"/>
  <c r="AK1973" i="1"/>
  <c r="AM1973" i="1" s="1"/>
  <c r="S1973" i="1"/>
  <c r="P1973" i="1"/>
  <c r="CI1972" i="1"/>
  <c r="CO1972" i="1" s="1"/>
  <c r="CH1972" i="1"/>
  <c r="AO1972" i="1"/>
  <c r="AN1972" i="1"/>
  <c r="CD1972" i="1" s="1"/>
  <c r="AL1972" i="1"/>
  <c r="CB1972" i="1" s="1"/>
  <c r="AK1972" i="1"/>
  <c r="AM1972" i="1" s="1"/>
  <c r="S1972" i="1"/>
  <c r="T1972" i="1" s="1"/>
  <c r="P1972" i="1"/>
  <c r="CI1971" i="1"/>
  <c r="CO1971" i="1" s="1"/>
  <c r="CH1971" i="1"/>
  <c r="AO1971" i="1"/>
  <c r="AN1971" i="1"/>
  <c r="CD1971" i="1" s="1"/>
  <c r="AL1971" i="1"/>
  <c r="CB1971" i="1" s="1"/>
  <c r="AK1971" i="1"/>
  <c r="S1971" i="1"/>
  <c r="P1971" i="1"/>
  <c r="CI1970" i="1"/>
  <c r="CO1970" i="1" s="1"/>
  <c r="CH1970" i="1"/>
  <c r="AO1970" i="1"/>
  <c r="AN1970" i="1"/>
  <c r="CD1970" i="1" s="1"/>
  <c r="AL1970" i="1"/>
  <c r="CB1970" i="1" s="1"/>
  <c r="AK1970" i="1"/>
  <c r="CA1970" i="1" s="1"/>
  <c r="S1970" i="1"/>
  <c r="P1970" i="1"/>
  <c r="CI1969" i="1"/>
  <c r="CO1969" i="1" s="1"/>
  <c r="CH1969" i="1"/>
  <c r="AO1969" i="1"/>
  <c r="AN1969" i="1"/>
  <c r="CD1969" i="1" s="1"/>
  <c r="AL1969" i="1"/>
  <c r="CB1969" i="1" s="1"/>
  <c r="AK1969" i="1"/>
  <c r="CA1969" i="1" s="1"/>
  <c r="S1969" i="1"/>
  <c r="T1969" i="1" s="1"/>
  <c r="P1969" i="1"/>
  <c r="CI1968" i="1"/>
  <c r="CO1968" i="1" s="1"/>
  <c r="CH1968" i="1"/>
  <c r="AO1968" i="1"/>
  <c r="AN1968" i="1"/>
  <c r="CD1968" i="1" s="1"/>
  <c r="AL1968" i="1"/>
  <c r="CB1968" i="1" s="1"/>
  <c r="AK1968" i="1"/>
  <c r="S1968" i="1"/>
  <c r="P1968" i="1"/>
  <c r="CI1967" i="1"/>
  <c r="CO1967" i="1" s="1"/>
  <c r="CH1967" i="1"/>
  <c r="AO1967" i="1"/>
  <c r="AN1967" i="1"/>
  <c r="CD1967" i="1" s="1"/>
  <c r="AL1967" i="1"/>
  <c r="CB1967" i="1" s="1"/>
  <c r="AK1967" i="1"/>
  <c r="CA1967" i="1" s="1"/>
  <c r="S1967" i="1"/>
  <c r="P1967" i="1"/>
  <c r="CI1966" i="1"/>
  <c r="CO1966" i="1" s="1"/>
  <c r="CH1966" i="1"/>
  <c r="AO1966" i="1"/>
  <c r="AN1966" i="1"/>
  <c r="CD1966" i="1" s="1"/>
  <c r="AL1966" i="1"/>
  <c r="AK1966" i="1"/>
  <c r="CA1966" i="1" s="1"/>
  <c r="S1966" i="1"/>
  <c r="T1966" i="1" s="1"/>
  <c r="P1966" i="1"/>
  <c r="BX1965" i="1"/>
  <c r="BW1965" i="1"/>
  <c r="BU1965" i="1"/>
  <c r="BT1965" i="1"/>
  <c r="BQ1965" i="1"/>
  <c r="BP1965" i="1"/>
  <c r="BN1965" i="1"/>
  <c r="BM1965" i="1"/>
  <c r="BJ1965" i="1"/>
  <c r="BI1965" i="1"/>
  <c r="BG1965" i="1"/>
  <c r="BF1965" i="1"/>
  <c r="BC1965" i="1"/>
  <c r="BB1965" i="1"/>
  <c r="AZ1965" i="1"/>
  <c r="AY1965" i="1"/>
  <c r="AV1965" i="1"/>
  <c r="AU1965" i="1"/>
  <c r="AS1965" i="1"/>
  <c r="AR1965" i="1"/>
  <c r="AJ1965" i="1"/>
  <c r="AI1965" i="1"/>
  <c r="AH1965" i="1"/>
  <c r="AG1965" i="1"/>
  <c r="AF1965" i="1"/>
  <c r="AE1965" i="1"/>
  <c r="AD1965" i="1"/>
  <c r="AC1965" i="1"/>
  <c r="AB1965" i="1"/>
  <c r="AA1965" i="1"/>
  <c r="Z1965" i="1"/>
  <c r="Y1965" i="1"/>
  <c r="R1965" i="1"/>
  <c r="Q1965" i="1"/>
  <c r="O1965" i="1"/>
  <c r="N1965" i="1"/>
  <c r="CI1964" i="1"/>
  <c r="CH1964" i="1"/>
  <c r="AO1964" i="1"/>
  <c r="AN1964" i="1"/>
  <c r="CD1964" i="1" s="1"/>
  <c r="AL1964" i="1"/>
  <c r="AK1964" i="1"/>
  <c r="CA1964" i="1" s="1"/>
  <c r="S1964" i="1"/>
  <c r="P1964" i="1"/>
  <c r="CI1963" i="1"/>
  <c r="CH1963" i="1"/>
  <c r="AO1963" i="1"/>
  <c r="AN1963" i="1"/>
  <c r="CD1963" i="1" s="1"/>
  <c r="AL1963" i="1"/>
  <c r="CB1963" i="1" s="1"/>
  <c r="AK1963" i="1"/>
  <c r="CA1963" i="1" s="1"/>
  <c r="S1963" i="1"/>
  <c r="P1963" i="1"/>
  <c r="CI1962" i="1"/>
  <c r="CH1962" i="1"/>
  <c r="AO1962" i="1"/>
  <c r="CE1962" i="1" s="1"/>
  <c r="AN1962" i="1"/>
  <c r="CD1962" i="1" s="1"/>
  <c r="AL1962" i="1"/>
  <c r="CB1962" i="1" s="1"/>
  <c r="AK1962" i="1"/>
  <c r="CA1962" i="1" s="1"/>
  <c r="S1962" i="1"/>
  <c r="P1962" i="1"/>
  <c r="BX1961" i="1"/>
  <c r="BW1961" i="1"/>
  <c r="BU1961" i="1"/>
  <c r="BT1961" i="1"/>
  <c r="BQ1961" i="1"/>
  <c r="BP1961" i="1"/>
  <c r="BN1961" i="1"/>
  <c r="BM1961" i="1"/>
  <c r="BJ1961" i="1"/>
  <c r="BI1961" i="1"/>
  <c r="BG1961" i="1"/>
  <c r="BF1961" i="1"/>
  <c r="BC1961" i="1"/>
  <c r="BB1961" i="1"/>
  <c r="BB1960" i="1" s="1"/>
  <c r="AZ1961" i="1"/>
  <c r="AY1961" i="1"/>
  <c r="AV1961" i="1"/>
  <c r="AU1961" i="1"/>
  <c r="AS1961" i="1"/>
  <c r="AR1961" i="1"/>
  <c r="AJ1961" i="1"/>
  <c r="AI1961" i="1"/>
  <c r="AI1960" i="1" s="1"/>
  <c r="AH1961" i="1"/>
  <c r="AG1961" i="1"/>
  <c r="AG1960" i="1" s="1"/>
  <c r="AF1961" i="1"/>
  <c r="AE1961" i="1"/>
  <c r="AD1961" i="1"/>
  <c r="AC1961" i="1"/>
  <c r="AC1960" i="1" s="1"/>
  <c r="AB1961" i="1"/>
  <c r="AA1961" i="1"/>
  <c r="AA1960" i="1" s="1"/>
  <c r="Z1961" i="1"/>
  <c r="Y1961" i="1"/>
  <c r="Y1960" i="1" s="1"/>
  <c r="R1961" i="1"/>
  <c r="Q1961" i="1"/>
  <c r="O1961" i="1"/>
  <c r="O1960" i="1" s="1"/>
  <c r="N1961" i="1"/>
  <c r="AY1960" i="1"/>
  <c r="CI1959" i="1"/>
  <c r="CH1959" i="1"/>
  <c r="AO1959" i="1"/>
  <c r="CE1959" i="1" s="1"/>
  <c r="AN1959" i="1"/>
  <c r="AL1959" i="1"/>
  <c r="CB1959" i="1" s="1"/>
  <c r="AK1959" i="1"/>
  <c r="S1959" i="1"/>
  <c r="P1959" i="1"/>
  <c r="CI1958" i="1"/>
  <c r="CO1958" i="1" s="1"/>
  <c r="CH1958" i="1"/>
  <c r="AO1958" i="1"/>
  <c r="AN1958" i="1"/>
  <c r="CD1958" i="1" s="1"/>
  <c r="AL1958" i="1"/>
  <c r="CB1958" i="1" s="1"/>
  <c r="AK1958" i="1"/>
  <c r="S1958" i="1"/>
  <c r="P1958" i="1"/>
  <c r="CI1957" i="1"/>
  <c r="CH1957" i="1"/>
  <c r="CE1957" i="1"/>
  <c r="AO1957" i="1"/>
  <c r="AN1957" i="1"/>
  <c r="CD1957" i="1" s="1"/>
  <c r="AL1957" i="1"/>
  <c r="CB1957" i="1" s="1"/>
  <c r="AK1957" i="1"/>
  <c r="CA1957" i="1" s="1"/>
  <c r="S1957" i="1"/>
  <c r="P1957" i="1"/>
  <c r="CI1956" i="1"/>
  <c r="CH1956" i="1"/>
  <c r="AO1956" i="1"/>
  <c r="AN1956" i="1"/>
  <c r="CD1956" i="1" s="1"/>
  <c r="AL1956" i="1"/>
  <c r="CB1956" i="1" s="1"/>
  <c r="AK1956" i="1"/>
  <c r="AM1956" i="1" s="1"/>
  <c r="S1956" i="1"/>
  <c r="P1956" i="1"/>
  <c r="T1956" i="1" s="1"/>
  <c r="CI1955" i="1"/>
  <c r="CH1955" i="1"/>
  <c r="AO1955" i="1"/>
  <c r="AP1955" i="1" s="1"/>
  <c r="AN1955" i="1"/>
  <c r="CD1955" i="1" s="1"/>
  <c r="AL1955" i="1"/>
  <c r="CB1955" i="1" s="1"/>
  <c r="AK1955" i="1"/>
  <c r="S1955" i="1"/>
  <c r="P1955" i="1"/>
  <c r="T1955" i="1" s="1"/>
  <c r="CI1954" i="1"/>
  <c r="CH1954" i="1"/>
  <c r="AO1954" i="1"/>
  <c r="AN1954" i="1"/>
  <c r="CD1954" i="1" s="1"/>
  <c r="AL1954" i="1"/>
  <c r="CB1954" i="1" s="1"/>
  <c r="AK1954" i="1"/>
  <c r="S1954" i="1"/>
  <c r="P1954" i="1"/>
  <c r="CI1953" i="1"/>
  <c r="CH1953" i="1"/>
  <c r="AO1953" i="1"/>
  <c r="CE1953" i="1" s="1"/>
  <c r="AN1953" i="1"/>
  <c r="CD1953" i="1" s="1"/>
  <c r="AL1953" i="1"/>
  <c r="CB1953" i="1" s="1"/>
  <c r="AK1953" i="1"/>
  <c r="S1953" i="1"/>
  <c r="P1953" i="1"/>
  <c r="T1953" i="1" s="1"/>
  <c r="BX1952" i="1"/>
  <c r="BW1952" i="1"/>
  <c r="BU1952" i="1"/>
  <c r="BT1952" i="1"/>
  <c r="BQ1952" i="1"/>
  <c r="BP1952" i="1"/>
  <c r="BN1952" i="1"/>
  <c r="BM1952" i="1"/>
  <c r="BJ1952" i="1"/>
  <c r="BI1952" i="1"/>
  <c r="BG1952" i="1"/>
  <c r="BF1952" i="1"/>
  <c r="BC1952" i="1"/>
  <c r="BB1952" i="1"/>
  <c r="AZ1952" i="1"/>
  <c r="AY1952" i="1"/>
  <c r="AV1952" i="1"/>
  <c r="AU1952" i="1"/>
  <c r="AS1952" i="1"/>
  <c r="AR1952" i="1"/>
  <c r="AJ1952" i="1"/>
  <c r="AI1952" i="1"/>
  <c r="AH1952" i="1"/>
  <c r="AG1952" i="1"/>
  <c r="AF1952" i="1"/>
  <c r="AE1952" i="1"/>
  <c r="AD1952" i="1"/>
  <c r="AC1952" i="1"/>
  <c r="AB1952" i="1"/>
  <c r="AA1952" i="1"/>
  <c r="Z1952" i="1"/>
  <c r="Y1952" i="1"/>
  <c r="R1952" i="1"/>
  <c r="Q1952" i="1"/>
  <c r="O1952" i="1"/>
  <c r="N1952" i="1"/>
  <c r="P1952" i="1" s="1"/>
  <c r="CI1951" i="1"/>
  <c r="CO1951" i="1" s="1"/>
  <c r="CH1951" i="1"/>
  <c r="AO1951" i="1"/>
  <c r="CE1951" i="1" s="1"/>
  <c r="AN1951" i="1"/>
  <c r="CD1951" i="1" s="1"/>
  <c r="AL1951" i="1"/>
  <c r="CB1951" i="1" s="1"/>
  <c r="AK1951" i="1"/>
  <c r="CA1951" i="1" s="1"/>
  <c r="S1951" i="1"/>
  <c r="P1951" i="1"/>
  <c r="CI1950" i="1"/>
  <c r="CO1950" i="1" s="1"/>
  <c r="CH1950" i="1"/>
  <c r="CE1950" i="1"/>
  <c r="AO1950" i="1"/>
  <c r="AN1950" i="1"/>
  <c r="CD1950" i="1" s="1"/>
  <c r="AL1950" i="1"/>
  <c r="CB1950" i="1" s="1"/>
  <c r="AK1950" i="1"/>
  <c r="AM1950" i="1" s="1"/>
  <c r="S1950" i="1"/>
  <c r="P1950" i="1"/>
  <c r="CI1949" i="1"/>
  <c r="CH1949" i="1"/>
  <c r="AO1949" i="1"/>
  <c r="CE1949" i="1" s="1"/>
  <c r="AN1949" i="1"/>
  <c r="CD1949" i="1" s="1"/>
  <c r="AL1949" i="1"/>
  <c r="CB1949" i="1" s="1"/>
  <c r="AK1949" i="1"/>
  <c r="AM1949" i="1" s="1"/>
  <c r="S1949" i="1"/>
  <c r="P1949" i="1"/>
  <c r="CI1948" i="1"/>
  <c r="CO1948" i="1" s="1"/>
  <c r="CH1948" i="1"/>
  <c r="AO1948" i="1"/>
  <c r="CE1948" i="1" s="1"/>
  <c r="AN1948" i="1"/>
  <c r="AL1948" i="1"/>
  <c r="CB1948" i="1" s="1"/>
  <c r="AK1948" i="1"/>
  <c r="S1948" i="1"/>
  <c r="P1948" i="1"/>
  <c r="CI1947" i="1"/>
  <c r="CO1947" i="1" s="1"/>
  <c r="CH1947" i="1"/>
  <c r="AO1947" i="1"/>
  <c r="CE1947" i="1" s="1"/>
  <c r="AN1947" i="1"/>
  <c r="AL1947" i="1"/>
  <c r="CB1947" i="1" s="1"/>
  <c r="AK1947" i="1"/>
  <c r="AM1947" i="1" s="1"/>
  <c r="S1947" i="1"/>
  <c r="P1947" i="1"/>
  <c r="CI1946" i="1"/>
  <c r="CH1946" i="1"/>
  <c r="AO1946" i="1"/>
  <c r="CE1946" i="1" s="1"/>
  <c r="AN1946" i="1"/>
  <c r="CD1946" i="1" s="1"/>
  <c r="AL1946" i="1"/>
  <c r="CB1946" i="1" s="1"/>
  <c r="AK1946" i="1"/>
  <c r="S1946" i="1"/>
  <c r="P1946" i="1"/>
  <c r="CI1945" i="1"/>
  <c r="CH1945" i="1"/>
  <c r="CA1945" i="1"/>
  <c r="AO1945" i="1"/>
  <c r="CE1945" i="1" s="1"/>
  <c r="AN1945" i="1"/>
  <c r="AL1945" i="1"/>
  <c r="CB1945" i="1" s="1"/>
  <c r="AK1945" i="1"/>
  <c r="S1945" i="1"/>
  <c r="P1945" i="1"/>
  <c r="CI1944" i="1"/>
  <c r="CO1944" i="1" s="1"/>
  <c r="CH1944" i="1"/>
  <c r="AO1944" i="1"/>
  <c r="CE1944" i="1" s="1"/>
  <c r="AN1944" i="1"/>
  <c r="AP1944" i="1" s="1"/>
  <c r="AL1944" i="1"/>
  <c r="CB1944" i="1" s="1"/>
  <c r="AK1944" i="1"/>
  <c r="CA1944" i="1" s="1"/>
  <c r="S1944" i="1"/>
  <c r="P1944" i="1"/>
  <c r="CI1943" i="1"/>
  <c r="CH1943" i="1"/>
  <c r="AO1943" i="1"/>
  <c r="CE1943" i="1" s="1"/>
  <c r="AN1943" i="1"/>
  <c r="CD1943" i="1" s="1"/>
  <c r="AL1943" i="1"/>
  <c r="CB1943" i="1" s="1"/>
  <c r="AK1943" i="1"/>
  <c r="S1943" i="1"/>
  <c r="P1943" i="1"/>
  <c r="CI1942" i="1"/>
  <c r="CO1942" i="1" s="1"/>
  <c r="CH1942" i="1"/>
  <c r="AO1942" i="1"/>
  <c r="CE1942" i="1" s="1"/>
  <c r="AN1942" i="1"/>
  <c r="CD1942" i="1" s="1"/>
  <c r="AL1942" i="1"/>
  <c r="CB1942" i="1" s="1"/>
  <c r="AK1942" i="1"/>
  <c r="AM1942" i="1" s="1"/>
  <c r="S1942" i="1"/>
  <c r="P1942" i="1"/>
  <c r="CI1941" i="1"/>
  <c r="CH1941" i="1"/>
  <c r="AO1941" i="1"/>
  <c r="CE1941" i="1" s="1"/>
  <c r="AN1941" i="1"/>
  <c r="CD1941" i="1" s="1"/>
  <c r="AL1941" i="1"/>
  <c r="CB1941" i="1" s="1"/>
  <c r="AK1941" i="1"/>
  <c r="AM1941" i="1" s="1"/>
  <c r="CN1941" i="1" s="1"/>
  <c r="S1941" i="1"/>
  <c r="P1941" i="1"/>
  <c r="CI1940" i="1"/>
  <c r="CO1940" i="1" s="1"/>
  <c r="CH1940" i="1"/>
  <c r="AO1940" i="1"/>
  <c r="CE1940" i="1" s="1"/>
  <c r="AN1940" i="1"/>
  <c r="AL1940" i="1"/>
  <c r="CB1940" i="1" s="1"/>
  <c r="AK1940" i="1"/>
  <c r="S1940" i="1"/>
  <c r="P1940" i="1"/>
  <c r="CI1939" i="1"/>
  <c r="CO1939" i="1" s="1"/>
  <c r="CH1939" i="1"/>
  <c r="AO1939" i="1"/>
  <c r="CE1939" i="1" s="1"/>
  <c r="AN1939" i="1"/>
  <c r="AP1939" i="1" s="1"/>
  <c r="AL1939" i="1"/>
  <c r="CB1939" i="1" s="1"/>
  <c r="AK1939" i="1"/>
  <c r="AM1939" i="1" s="1"/>
  <c r="S1939" i="1"/>
  <c r="P1939" i="1"/>
  <c r="CI1938" i="1"/>
  <c r="CH1938" i="1"/>
  <c r="AO1938" i="1"/>
  <c r="CE1938" i="1" s="1"/>
  <c r="AN1938" i="1"/>
  <c r="CD1938" i="1" s="1"/>
  <c r="AL1938" i="1"/>
  <c r="CB1938" i="1" s="1"/>
  <c r="AK1938" i="1"/>
  <c r="S1938" i="1"/>
  <c r="P1938" i="1"/>
  <c r="CI1937" i="1"/>
  <c r="CH1937" i="1"/>
  <c r="AO1937" i="1"/>
  <c r="CE1937" i="1" s="1"/>
  <c r="AN1937" i="1"/>
  <c r="AP1937" i="1" s="1"/>
  <c r="AL1937" i="1"/>
  <c r="CB1937" i="1" s="1"/>
  <c r="AK1937" i="1"/>
  <c r="CA1937" i="1" s="1"/>
  <c r="S1937" i="1"/>
  <c r="P1937" i="1"/>
  <c r="CI1936" i="1"/>
  <c r="CO1936" i="1" s="1"/>
  <c r="CH1936" i="1"/>
  <c r="AO1936" i="1"/>
  <c r="CE1936" i="1" s="1"/>
  <c r="AN1936" i="1"/>
  <c r="AL1936" i="1"/>
  <c r="CB1936" i="1" s="1"/>
  <c r="AK1936" i="1"/>
  <c r="AM1936" i="1" s="1"/>
  <c r="S1936" i="1"/>
  <c r="P1936" i="1"/>
  <c r="CI1935" i="1"/>
  <c r="CH1935" i="1"/>
  <c r="AO1935" i="1"/>
  <c r="CE1935" i="1" s="1"/>
  <c r="AN1935" i="1"/>
  <c r="CD1935" i="1" s="1"/>
  <c r="AL1935" i="1"/>
  <c r="CB1935" i="1" s="1"/>
  <c r="AK1935" i="1"/>
  <c r="S1935" i="1"/>
  <c r="P1935" i="1"/>
  <c r="CI1934" i="1"/>
  <c r="CO1934" i="1" s="1"/>
  <c r="CH1934" i="1"/>
  <c r="AO1934" i="1"/>
  <c r="CE1934" i="1" s="1"/>
  <c r="AN1934" i="1"/>
  <c r="CD1934" i="1" s="1"/>
  <c r="AL1934" i="1"/>
  <c r="CB1934" i="1" s="1"/>
  <c r="AK1934" i="1"/>
  <c r="S1934" i="1"/>
  <c r="P1934" i="1"/>
  <c r="CI1933" i="1"/>
  <c r="CH1933" i="1"/>
  <c r="AO1933" i="1"/>
  <c r="CE1933" i="1" s="1"/>
  <c r="AN1933" i="1"/>
  <c r="CD1933" i="1" s="1"/>
  <c r="AL1933" i="1"/>
  <c r="CB1933" i="1" s="1"/>
  <c r="AK1933" i="1"/>
  <c r="S1933" i="1"/>
  <c r="P1933" i="1"/>
  <c r="CI1932" i="1"/>
  <c r="CO1932" i="1" s="1"/>
  <c r="CH1932" i="1"/>
  <c r="AO1932" i="1"/>
  <c r="CE1932" i="1" s="1"/>
  <c r="AN1932" i="1"/>
  <c r="AL1932" i="1"/>
  <c r="CB1932" i="1" s="1"/>
  <c r="AK1932" i="1"/>
  <c r="S1932" i="1"/>
  <c r="P1932" i="1"/>
  <c r="CI1931" i="1"/>
  <c r="CH1931" i="1"/>
  <c r="CN1931" i="1" s="1"/>
  <c r="AO1931" i="1"/>
  <c r="CE1931" i="1" s="1"/>
  <c r="AN1931" i="1"/>
  <c r="AP1931" i="1" s="1"/>
  <c r="AL1931" i="1"/>
  <c r="CB1931" i="1" s="1"/>
  <c r="AK1931" i="1"/>
  <c r="S1931" i="1"/>
  <c r="P1931" i="1"/>
  <c r="CI1930" i="1"/>
  <c r="CO1930" i="1" s="1"/>
  <c r="CH1930" i="1"/>
  <c r="AO1930" i="1"/>
  <c r="CE1930" i="1" s="1"/>
  <c r="AN1930" i="1"/>
  <c r="AL1930" i="1"/>
  <c r="CB1930" i="1" s="1"/>
  <c r="AK1930" i="1"/>
  <c r="S1930" i="1"/>
  <c r="P1930" i="1"/>
  <c r="CI1929" i="1"/>
  <c r="CO1929" i="1" s="1"/>
  <c r="CH1929" i="1"/>
  <c r="AO1929" i="1"/>
  <c r="CE1929" i="1" s="1"/>
  <c r="AN1929" i="1"/>
  <c r="AL1929" i="1"/>
  <c r="CB1929" i="1" s="1"/>
  <c r="AK1929" i="1"/>
  <c r="AM1929" i="1" s="1"/>
  <c r="CN1929" i="1" s="1"/>
  <c r="S1929" i="1"/>
  <c r="P1929" i="1"/>
  <c r="CI1928" i="1"/>
  <c r="CO1928" i="1" s="1"/>
  <c r="CH1928" i="1"/>
  <c r="CE1928" i="1"/>
  <c r="AO1928" i="1"/>
  <c r="AN1928" i="1"/>
  <c r="AP1928" i="1" s="1"/>
  <c r="AL1928" i="1"/>
  <c r="CB1928" i="1" s="1"/>
  <c r="AK1928" i="1"/>
  <c r="AM1928" i="1" s="1"/>
  <c r="CN1928" i="1" s="1"/>
  <c r="S1928" i="1"/>
  <c r="P1928" i="1"/>
  <c r="CI1927" i="1"/>
  <c r="CH1927" i="1"/>
  <c r="AO1927" i="1"/>
  <c r="CE1927" i="1" s="1"/>
  <c r="AN1927" i="1"/>
  <c r="AL1927" i="1"/>
  <c r="CB1927" i="1" s="1"/>
  <c r="AK1927" i="1"/>
  <c r="S1927" i="1"/>
  <c r="P1927" i="1"/>
  <c r="CI1926" i="1"/>
  <c r="CH1926" i="1"/>
  <c r="AO1926" i="1"/>
  <c r="CE1926" i="1" s="1"/>
  <c r="AN1926" i="1"/>
  <c r="CD1926" i="1" s="1"/>
  <c r="AL1926" i="1"/>
  <c r="CB1926" i="1" s="1"/>
  <c r="AK1926" i="1"/>
  <c r="S1926" i="1"/>
  <c r="P1926" i="1"/>
  <c r="CI1925" i="1"/>
  <c r="CH1925" i="1"/>
  <c r="CE1925" i="1"/>
  <c r="AO1925" i="1"/>
  <c r="AN1925" i="1"/>
  <c r="AP1925" i="1" s="1"/>
  <c r="AL1925" i="1"/>
  <c r="CB1925" i="1" s="1"/>
  <c r="AK1925" i="1"/>
  <c r="S1925" i="1"/>
  <c r="P1925" i="1"/>
  <c r="CI1924" i="1"/>
  <c r="CO1924" i="1" s="1"/>
  <c r="CH1924" i="1"/>
  <c r="AO1924" i="1"/>
  <c r="CE1924" i="1" s="1"/>
  <c r="AN1924" i="1"/>
  <c r="AL1924" i="1"/>
  <c r="CB1924" i="1" s="1"/>
  <c r="AK1924" i="1"/>
  <c r="S1924" i="1"/>
  <c r="P1924" i="1"/>
  <c r="CI1923" i="1"/>
  <c r="CH1923" i="1"/>
  <c r="CN1923" i="1" s="1"/>
  <c r="AO1923" i="1"/>
  <c r="CE1923" i="1" s="1"/>
  <c r="AN1923" i="1"/>
  <c r="CD1923" i="1" s="1"/>
  <c r="AL1923" i="1"/>
  <c r="CB1923" i="1" s="1"/>
  <c r="AK1923" i="1"/>
  <c r="S1923" i="1"/>
  <c r="P1923" i="1"/>
  <c r="CI1922" i="1"/>
  <c r="CO1922" i="1" s="1"/>
  <c r="CH1922" i="1"/>
  <c r="AO1922" i="1"/>
  <c r="CE1922" i="1" s="1"/>
  <c r="AN1922" i="1"/>
  <c r="CD1922" i="1" s="1"/>
  <c r="AL1922" i="1"/>
  <c r="CB1922" i="1" s="1"/>
  <c r="AK1922" i="1"/>
  <c r="S1922" i="1"/>
  <c r="P1922" i="1"/>
  <c r="CI1921" i="1"/>
  <c r="CO1921" i="1" s="1"/>
  <c r="CH1921" i="1"/>
  <c r="AO1921" i="1"/>
  <c r="CE1921" i="1" s="1"/>
  <c r="AN1921" i="1"/>
  <c r="AL1921" i="1"/>
  <c r="CB1921" i="1" s="1"/>
  <c r="AK1921" i="1"/>
  <c r="S1921" i="1"/>
  <c r="P1921" i="1"/>
  <c r="CI1920" i="1"/>
  <c r="CO1920" i="1" s="1"/>
  <c r="CH1920" i="1"/>
  <c r="AO1920" i="1"/>
  <c r="CE1920" i="1" s="1"/>
  <c r="AN1920" i="1"/>
  <c r="CD1920" i="1" s="1"/>
  <c r="AL1920" i="1"/>
  <c r="CB1920" i="1" s="1"/>
  <c r="AK1920" i="1"/>
  <c r="S1920" i="1"/>
  <c r="P1920" i="1"/>
  <c r="CI1919" i="1"/>
  <c r="CH1919" i="1"/>
  <c r="AO1919" i="1"/>
  <c r="CE1919" i="1" s="1"/>
  <c r="AN1919" i="1"/>
  <c r="AL1919" i="1"/>
  <c r="CB1919" i="1" s="1"/>
  <c r="AK1919" i="1"/>
  <c r="S1919" i="1"/>
  <c r="P1919" i="1"/>
  <c r="CI1918" i="1"/>
  <c r="CH1918" i="1"/>
  <c r="AO1918" i="1"/>
  <c r="CE1918" i="1" s="1"/>
  <c r="AN1918" i="1"/>
  <c r="AL1918" i="1"/>
  <c r="CB1918" i="1" s="1"/>
  <c r="AK1918" i="1"/>
  <c r="S1918" i="1"/>
  <c r="P1918" i="1"/>
  <c r="CI1917" i="1"/>
  <c r="CH1917" i="1"/>
  <c r="AO1917" i="1"/>
  <c r="CE1917" i="1" s="1"/>
  <c r="AN1917" i="1"/>
  <c r="AL1917" i="1"/>
  <c r="CB1917" i="1" s="1"/>
  <c r="AK1917" i="1"/>
  <c r="S1917" i="1"/>
  <c r="P1917" i="1"/>
  <c r="CI1916" i="1"/>
  <c r="CO1916" i="1" s="1"/>
  <c r="CH1916" i="1"/>
  <c r="CE1916" i="1"/>
  <c r="AO1916" i="1"/>
  <c r="AN1916" i="1"/>
  <c r="AP1916" i="1" s="1"/>
  <c r="AL1916" i="1"/>
  <c r="CB1916" i="1" s="1"/>
  <c r="AK1916" i="1"/>
  <c r="S1916" i="1"/>
  <c r="P1916" i="1"/>
  <c r="CI1915" i="1"/>
  <c r="CH1915" i="1"/>
  <c r="AO1915" i="1"/>
  <c r="CE1915" i="1" s="1"/>
  <c r="AN1915" i="1"/>
  <c r="AL1915" i="1"/>
  <c r="CB1915" i="1" s="1"/>
  <c r="AK1915" i="1"/>
  <c r="S1915" i="1"/>
  <c r="P1915" i="1"/>
  <c r="BX1914" i="1"/>
  <c r="BW1914" i="1"/>
  <c r="BU1914" i="1"/>
  <c r="BT1914" i="1"/>
  <c r="BQ1914" i="1"/>
  <c r="BP1914" i="1"/>
  <c r="BN1914" i="1"/>
  <c r="BM1914" i="1"/>
  <c r="BJ1914" i="1"/>
  <c r="BI1914" i="1"/>
  <c r="BG1914" i="1"/>
  <c r="BF1914" i="1"/>
  <c r="BC1914" i="1"/>
  <c r="BB1914" i="1"/>
  <c r="AZ1914" i="1"/>
  <c r="AY1914" i="1"/>
  <c r="AV1914" i="1"/>
  <c r="AU1914" i="1"/>
  <c r="AS1914" i="1"/>
  <c r="AR1914" i="1"/>
  <c r="AJ1914" i="1"/>
  <c r="AI1914" i="1"/>
  <c r="AH1914" i="1"/>
  <c r="AG1914" i="1"/>
  <c r="AF1914" i="1"/>
  <c r="AE1914" i="1"/>
  <c r="AD1914" i="1"/>
  <c r="AC1914" i="1"/>
  <c r="AB1914" i="1"/>
  <c r="AA1914" i="1"/>
  <c r="Z1914" i="1"/>
  <c r="Y1914" i="1"/>
  <c r="R1914" i="1"/>
  <c r="Q1914" i="1"/>
  <c r="O1914" i="1"/>
  <c r="N1914" i="1"/>
  <c r="CI1913" i="1"/>
  <c r="CO1913" i="1" s="1"/>
  <c r="CH1913" i="1"/>
  <c r="AO1913" i="1"/>
  <c r="AN1913" i="1"/>
  <c r="CD1913" i="1" s="1"/>
  <c r="AL1913" i="1"/>
  <c r="CB1913" i="1" s="1"/>
  <c r="AK1913" i="1"/>
  <c r="CA1913" i="1" s="1"/>
  <c r="S1913" i="1"/>
  <c r="P1913" i="1"/>
  <c r="CI1912" i="1"/>
  <c r="CO1912" i="1" s="1"/>
  <c r="CH1912" i="1"/>
  <c r="AO1912" i="1"/>
  <c r="AN1912" i="1"/>
  <c r="CD1912" i="1" s="1"/>
  <c r="AL1912" i="1"/>
  <c r="CB1912" i="1" s="1"/>
  <c r="AK1912" i="1"/>
  <c r="CA1912" i="1" s="1"/>
  <c r="S1912" i="1"/>
  <c r="P1912" i="1"/>
  <c r="CI1911" i="1"/>
  <c r="CO1911" i="1" s="1"/>
  <c r="CH1911" i="1"/>
  <c r="AO1911" i="1"/>
  <c r="AN1911" i="1"/>
  <c r="CD1911" i="1" s="1"/>
  <c r="AL1911" i="1"/>
  <c r="CB1911" i="1" s="1"/>
  <c r="AK1911" i="1"/>
  <c r="CA1911" i="1" s="1"/>
  <c r="S1911" i="1"/>
  <c r="P1911" i="1"/>
  <c r="CI1910" i="1"/>
  <c r="CO1910" i="1" s="1"/>
  <c r="CH1910" i="1"/>
  <c r="AO1910" i="1"/>
  <c r="AN1910" i="1"/>
  <c r="CD1910" i="1" s="1"/>
  <c r="AL1910" i="1"/>
  <c r="CB1910" i="1" s="1"/>
  <c r="AK1910" i="1"/>
  <c r="CA1910" i="1" s="1"/>
  <c r="S1910" i="1"/>
  <c r="P1910" i="1"/>
  <c r="CI1909" i="1"/>
  <c r="CO1909" i="1" s="1"/>
  <c r="CH1909" i="1"/>
  <c r="AO1909" i="1"/>
  <c r="AN1909" i="1"/>
  <c r="CD1909" i="1" s="1"/>
  <c r="AL1909" i="1"/>
  <c r="CB1909" i="1" s="1"/>
  <c r="AK1909" i="1"/>
  <c r="CA1909" i="1" s="1"/>
  <c r="S1909" i="1"/>
  <c r="P1909" i="1"/>
  <c r="CI1908" i="1"/>
  <c r="CO1908" i="1" s="1"/>
  <c r="CH1908" i="1"/>
  <c r="AO1908" i="1"/>
  <c r="AN1908" i="1"/>
  <c r="CD1908" i="1" s="1"/>
  <c r="AL1908" i="1"/>
  <c r="CB1908" i="1" s="1"/>
  <c r="AK1908" i="1"/>
  <c r="CA1908" i="1" s="1"/>
  <c r="S1908" i="1"/>
  <c r="P1908" i="1"/>
  <c r="CI1907" i="1"/>
  <c r="CO1907" i="1" s="1"/>
  <c r="CH1907" i="1"/>
  <c r="AO1907" i="1"/>
  <c r="AN1907" i="1"/>
  <c r="CD1907" i="1" s="1"/>
  <c r="AL1907" i="1"/>
  <c r="CB1907" i="1" s="1"/>
  <c r="AK1907" i="1"/>
  <c r="CA1907" i="1" s="1"/>
  <c r="S1907" i="1"/>
  <c r="P1907" i="1"/>
  <c r="CI1906" i="1"/>
  <c r="CO1906" i="1" s="1"/>
  <c r="CH1906" i="1"/>
  <c r="AO1906" i="1"/>
  <c r="AN1906" i="1"/>
  <c r="CD1906" i="1" s="1"/>
  <c r="AL1906" i="1"/>
  <c r="CB1906" i="1" s="1"/>
  <c r="AK1906" i="1"/>
  <c r="CA1906" i="1" s="1"/>
  <c r="S1906" i="1"/>
  <c r="P1906" i="1"/>
  <c r="CI1905" i="1"/>
  <c r="CO1905" i="1" s="1"/>
  <c r="CH1905" i="1"/>
  <c r="AO1905" i="1"/>
  <c r="CE1905" i="1" s="1"/>
  <c r="AN1905" i="1"/>
  <c r="CD1905" i="1" s="1"/>
  <c r="AL1905" i="1"/>
  <c r="CB1905" i="1" s="1"/>
  <c r="AK1905" i="1"/>
  <c r="CA1905" i="1" s="1"/>
  <c r="S1905" i="1"/>
  <c r="P1905" i="1"/>
  <c r="CI1904" i="1"/>
  <c r="CO1904" i="1" s="1"/>
  <c r="CH1904" i="1"/>
  <c r="AO1904" i="1"/>
  <c r="CE1904" i="1" s="1"/>
  <c r="AN1904" i="1"/>
  <c r="AL1904" i="1"/>
  <c r="CB1904" i="1" s="1"/>
  <c r="AK1904" i="1"/>
  <c r="CA1904" i="1" s="1"/>
  <c r="S1904" i="1"/>
  <c r="P1904" i="1"/>
  <c r="CI1903" i="1"/>
  <c r="CO1903" i="1" s="1"/>
  <c r="CH1903" i="1"/>
  <c r="AO1903" i="1"/>
  <c r="CE1903" i="1" s="1"/>
  <c r="AN1903" i="1"/>
  <c r="AL1903" i="1"/>
  <c r="CB1903" i="1" s="1"/>
  <c r="AK1903" i="1"/>
  <c r="CA1903" i="1" s="1"/>
  <c r="S1903" i="1"/>
  <c r="P1903" i="1"/>
  <c r="CI1902" i="1"/>
  <c r="CO1902" i="1" s="1"/>
  <c r="CH1902" i="1"/>
  <c r="AO1902" i="1"/>
  <c r="CE1902" i="1" s="1"/>
  <c r="AN1902" i="1"/>
  <c r="CD1902" i="1" s="1"/>
  <c r="AL1902" i="1"/>
  <c r="CB1902" i="1" s="1"/>
  <c r="AK1902" i="1"/>
  <c r="CA1902" i="1" s="1"/>
  <c r="S1902" i="1"/>
  <c r="P1902" i="1"/>
  <c r="CI1901" i="1"/>
  <c r="CO1901" i="1" s="1"/>
  <c r="CH1901" i="1"/>
  <c r="AO1901" i="1"/>
  <c r="CE1901" i="1" s="1"/>
  <c r="AN1901" i="1"/>
  <c r="CD1901" i="1" s="1"/>
  <c r="AL1901" i="1"/>
  <c r="CB1901" i="1" s="1"/>
  <c r="AK1901" i="1"/>
  <c r="CA1901" i="1" s="1"/>
  <c r="S1901" i="1"/>
  <c r="P1901" i="1"/>
  <c r="CI1900" i="1"/>
  <c r="CO1900" i="1" s="1"/>
  <c r="CH1900" i="1"/>
  <c r="AO1900" i="1"/>
  <c r="CE1900" i="1" s="1"/>
  <c r="AN1900" i="1"/>
  <c r="AL1900" i="1"/>
  <c r="CB1900" i="1" s="1"/>
  <c r="AK1900" i="1"/>
  <c r="CA1900" i="1" s="1"/>
  <c r="S1900" i="1"/>
  <c r="P1900" i="1"/>
  <c r="CI1899" i="1"/>
  <c r="CO1899" i="1" s="1"/>
  <c r="CH1899" i="1"/>
  <c r="AO1899" i="1"/>
  <c r="CE1899" i="1" s="1"/>
  <c r="AN1899" i="1"/>
  <c r="AL1899" i="1"/>
  <c r="CB1899" i="1" s="1"/>
  <c r="AK1899" i="1"/>
  <c r="CA1899" i="1" s="1"/>
  <c r="S1899" i="1"/>
  <c r="T1899" i="1" s="1"/>
  <c r="P1899" i="1"/>
  <c r="CI1898" i="1"/>
  <c r="CO1898" i="1" s="1"/>
  <c r="CH1898" i="1"/>
  <c r="AO1898" i="1"/>
  <c r="CE1898" i="1" s="1"/>
  <c r="AN1898" i="1"/>
  <c r="CD1898" i="1" s="1"/>
  <c r="AL1898" i="1"/>
  <c r="CB1898" i="1" s="1"/>
  <c r="AK1898" i="1"/>
  <c r="CA1898" i="1" s="1"/>
  <c r="S1898" i="1"/>
  <c r="P1898" i="1"/>
  <c r="CI1897" i="1"/>
  <c r="CO1897" i="1" s="1"/>
  <c r="CH1897" i="1"/>
  <c r="AO1897" i="1"/>
  <c r="AN1897" i="1"/>
  <c r="CD1897" i="1" s="1"/>
  <c r="AL1897" i="1"/>
  <c r="AK1897" i="1"/>
  <c r="CA1897" i="1" s="1"/>
  <c r="S1897" i="1"/>
  <c r="P1897" i="1"/>
  <c r="BX1896" i="1"/>
  <c r="BW1896" i="1"/>
  <c r="BU1896" i="1"/>
  <c r="BT1896" i="1"/>
  <c r="BT1895" i="1" s="1"/>
  <c r="BQ1896" i="1"/>
  <c r="BP1896" i="1"/>
  <c r="BN1896" i="1"/>
  <c r="BM1896" i="1"/>
  <c r="BJ1896" i="1"/>
  <c r="BI1896" i="1"/>
  <c r="BG1896" i="1"/>
  <c r="BG1895" i="1" s="1"/>
  <c r="BF1896" i="1"/>
  <c r="BC1896" i="1"/>
  <c r="BB1896" i="1"/>
  <c r="AZ1896" i="1"/>
  <c r="AY1896" i="1"/>
  <c r="AV1896" i="1"/>
  <c r="AU1896" i="1"/>
  <c r="AS1896" i="1"/>
  <c r="AS1895" i="1" s="1"/>
  <c r="AR1896" i="1"/>
  <c r="AJ1896" i="1"/>
  <c r="AI1896" i="1"/>
  <c r="AI1895" i="1" s="1"/>
  <c r="AH1896" i="1"/>
  <c r="AH1895" i="1" s="1"/>
  <c r="AG1896" i="1"/>
  <c r="AF1896" i="1"/>
  <c r="AE1896" i="1"/>
  <c r="AE1895" i="1" s="1"/>
  <c r="AD1896" i="1"/>
  <c r="AC1896" i="1"/>
  <c r="AC1895" i="1" s="1"/>
  <c r="AB1896" i="1"/>
  <c r="AA1896" i="1"/>
  <c r="AA1895" i="1" s="1"/>
  <c r="Z1896" i="1"/>
  <c r="Z1895" i="1" s="1"/>
  <c r="Y1896" i="1"/>
  <c r="Y1895" i="1" s="1"/>
  <c r="R1896" i="1"/>
  <c r="Q1896" i="1"/>
  <c r="Q1895" i="1" s="1"/>
  <c r="O1896" i="1"/>
  <c r="N1896" i="1"/>
  <c r="BC1895" i="1"/>
  <c r="AF1895" i="1"/>
  <c r="CI1893" i="1"/>
  <c r="CH1893" i="1"/>
  <c r="CE1893" i="1"/>
  <c r="CE1892" i="1" s="1"/>
  <c r="AO1893" i="1"/>
  <c r="AN1893" i="1"/>
  <c r="AL1893" i="1"/>
  <c r="AK1893" i="1"/>
  <c r="CA1893" i="1" s="1"/>
  <c r="S1893" i="1"/>
  <c r="P1893" i="1"/>
  <c r="BX1892" i="1"/>
  <c r="BW1892" i="1"/>
  <c r="BU1892" i="1"/>
  <c r="BT1892" i="1"/>
  <c r="BQ1892" i="1"/>
  <c r="BP1892" i="1"/>
  <c r="BN1892" i="1"/>
  <c r="BM1892" i="1"/>
  <c r="BJ1892" i="1"/>
  <c r="BI1892" i="1"/>
  <c r="BG1892" i="1"/>
  <c r="BF1892" i="1"/>
  <c r="BC1892" i="1"/>
  <c r="BB1892" i="1"/>
  <c r="AZ1892" i="1"/>
  <c r="AY1892" i="1"/>
  <c r="AV1892" i="1"/>
  <c r="AU1892" i="1"/>
  <c r="AS1892" i="1"/>
  <c r="AR1892" i="1"/>
  <c r="AO1892" i="1"/>
  <c r="AJ1892" i="1"/>
  <c r="AI1892" i="1"/>
  <c r="AH1892" i="1"/>
  <c r="AG1892" i="1"/>
  <c r="AF1892" i="1"/>
  <c r="AE1892" i="1"/>
  <c r="AD1892" i="1"/>
  <c r="AC1892" i="1"/>
  <c r="AB1892" i="1"/>
  <c r="AA1892" i="1"/>
  <c r="Z1892" i="1"/>
  <c r="Y1892" i="1"/>
  <c r="R1892" i="1"/>
  <c r="Q1892" i="1"/>
  <c r="Q1887" i="1" s="1"/>
  <c r="O1892" i="1"/>
  <c r="P1892" i="1" s="1"/>
  <c r="N1892" i="1"/>
  <c r="CI1891" i="1"/>
  <c r="CO1891" i="1" s="1"/>
  <c r="CH1891" i="1"/>
  <c r="AO1891" i="1"/>
  <c r="AN1891" i="1"/>
  <c r="AL1891" i="1"/>
  <c r="AL1890" i="1" s="1"/>
  <c r="AK1891" i="1"/>
  <c r="AM1891" i="1" s="1"/>
  <c r="S1891" i="1"/>
  <c r="P1891" i="1"/>
  <c r="BX1890" i="1"/>
  <c r="BW1890" i="1"/>
  <c r="BU1890" i="1"/>
  <c r="BT1890" i="1"/>
  <c r="BQ1890" i="1"/>
  <c r="BP1890" i="1"/>
  <c r="BN1890" i="1"/>
  <c r="BM1890" i="1"/>
  <c r="BJ1890" i="1"/>
  <c r="BI1890" i="1"/>
  <c r="BG1890" i="1"/>
  <c r="BF1890" i="1"/>
  <c r="BC1890" i="1"/>
  <c r="BB1890" i="1"/>
  <c r="AZ1890" i="1"/>
  <c r="AY1890" i="1"/>
  <c r="AV1890" i="1"/>
  <c r="AU1890" i="1"/>
  <c r="AS1890" i="1"/>
  <c r="AR1890" i="1"/>
  <c r="AJ1890" i="1"/>
  <c r="AI1890" i="1"/>
  <c r="AH1890" i="1"/>
  <c r="AG1890" i="1"/>
  <c r="AF1890" i="1"/>
  <c r="AE1890" i="1"/>
  <c r="AD1890" i="1"/>
  <c r="AC1890" i="1"/>
  <c r="AB1890" i="1"/>
  <c r="AA1890" i="1"/>
  <c r="Z1890" i="1"/>
  <c r="Y1890" i="1"/>
  <c r="R1890" i="1"/>
  <c r="Q1890" i="1"/>
  <c r="S1890" i="1" s="1"/>
  <c r="O1890" i="1"/>
  <c r="N1890" i="1"/>
  <c r="P1890" i="1" s="1"/>
  <c r="CI1889" i="1"/>
  <c r="CH1889" i="1"/>
  <c r="AO1889" i="1"/>
  <c r="AO1888" i="1" s="1"/>
  <c r="AN1889" i="1"/>
  <c r="CO1889" i="1" s="1"/>
  <c r="AL1889" i="1"/>
  <c r="AL1888" i="1" s="1"/>
  <c r="AK1889" i="1"/>
  <c r="AK1888" i="1" s="1"/>
  <c r="S1889" i="1"/>
  <c r="P1889" i="1"/>
  <c r="T1889" i="1" s="1"/>
  <c r="BX1888" i="1"/>
  <c r="BW1888" i="1"/>
  <c r="BU1888" i="1"/>
  <c r="BT1888" i="1"/>
  <c r="BQ1888" i="1"/>
  <c r="BP1888" i="1"/>
  <c r="BN1888" i="1"/>
  <c r="BM1888" i="1"/>
  <c r="BJ1888" i="1"/>
  <c r="BI1888" i="1"/>
  <c r="BG1888" i="1"/>
  <c r="BF1888" i="1"/>
  <c r="BC1888" i="1"/>
  <c r="BB1888" i="1"/>
  <c r="AZ1888" i="1"/>
  <c r="AY1888" i="1"/>
  <c r="AV1888" i="1"/>
  <c r="AU1888" i="1"/>
  <c r="AS1888" i="1"/>
  <c r="AR1888" i="1"/>
  <c r="AJ1888" i="1"/>
  <c r="AI1888" i="1"/>
  <c r="AH1888" i="1"/>
  <c r="AG1888" i="1"/>
  <c r="AF1888" i="1"/>
  <c r="AE1888" i="1"/>
  <c r="AD1888" i="1"/>
  <c r="AC1888" i="1"/>
  <c r="AB1888" i="1"/>
  <c r="AA1888" i="1"/>
  <c r="AA1887" i="1" s="1"/>
  <c r="Z1888" i="1"/>
  <c r="Y1888" i="1"/>
  <c r="R1888" i="1"/>
  <c r="Q1888" i="1"/>
  <c r="O1888" i="1"/>
  <c r="N1888" i="1"/>
  <c r="BJ1887" i="1"/>
  <c r="CI1886" i="1"/>
  <c r="CH1886" i="1"/>
  <c r="AO1886" i="1"/>
  <c r="CE1886" i="1" s="1"/>
  <c r="AN1886" i="1"/>
  <c r="CD1886" i="1" s="1"/>
  <c r="AL1886" i="1"/>
  <c r="CB1886" i="1" s="1"/>
  <c r="AK1886" i="1"/>
  <c r="S1886" i="1"/>
  <c r="P1886" i="1"/>
  <c r="CI1885" i="1"/>
  <c r="CH1885" i="1"/>
  <c r="AO1885" i="1"/>
  <c r="CE1885" i="1" s="1"/>
  <c r="AN1885" i="1"/>
  <c r="AL1885" i="1"/>
  <c r="CB1885" i="1" s="1"/>
  <c r="AK1885" i="1"/>
  <c r="S1885" i="1"/>
  <c r="P1885" i="1"/>
  <c r="T1885" i="1" s="1"/>
  <c r="CI1884" i="1"/>
  <c r="CH1884" i="1"/>
  <c r="AO1884" i="1"/>
  <c r="CE1884" i="1" s="1"/>
  <c r="AN1884" i="1"/>
  <c r="CD1884" i="1" s="1"/>
  <c r="AL1884" i="1"/>
  <c r="CB1884" i="1" s="1"/>
  <c r="AK1884" i="1"/>
  <c r="S1884" i="1"/>
  <c r="P1884" i="1"/>
  <c r="BX1883" i="1"/>
  <c r="BX1882" i="1" s="1"/>
  <c r="BW1883" i="1"/>
  <c r="BU1883" i="1"/>
  <c r="BU1882" i="1" s="1"/>
  <c r="BT1883" i="1"/>
  <c r="BQ1883" i="1"/>
  <c r="BQ1882" i="1" s="1"/>
  <c r="BP1883" i="1"/>
  <c r="BN1883" i="1"/>
  <c r="BN1882" i="1" s="1"/>
  <c r="BM1883" i="1"/>
  <c r="BJ1883" i="1"/>
  <c r="BJ1882" i="1" s="1"/>
  <c r="BI1883" i="1"/>
  <c r="BG1883" i="1"/>
  <c r="BG1882" i="1" s="1"/>
  <c r="BF1883" i="1"/>
  <c r="BF1882" i="1" s="1"/>
  <c r="BC1883" i="1"/>
  <c r="BC1882" i="1" s="1"/>
  <c r="BB1883" i="1"/>
  <c r="AZ1883" i="1"/>
  <c r="AY1883" i="1"/>
  <c r="AV1883" i="1"/>
  <c r="AU1883" i="1"/>
  <c r="AU1882" i="1" s="1"/>
  <c r="AS1883" i="1"/>
  <c r="AS1882" i="1" s="1"/>
  <c r="AR1883" i="1"/>
  <c r="AO1883" i="1"/>
  <c r="AO1882" i="1" s="1"/>
  <c r="AJ1883" i="1"/>
  <c r="AJ1882" i="1" s="1"/>
  <c r="AI1883" i="1"/>
  <c r="AI1882" i="1" s="1"/>
  <c r="AH1883" i="1"/>
  <c r="AH1882" i="1" s="1"/>
  <c r="AG1883" i="1"/>
  <c r="AG1882" i="1" s="1"/>
  <c r="AF1883" i="1"/>
  <c r="AF1882" i="1" s="1"/>
  <c r="AE1883" i="1"/>
  <c r="AE1882" i="1" s="1"/>
  <c r="AD1883" i="1"/>
  <c r="AD1882" i="1" s="1"/>
  <c r="AC1883" i="1"/>
  <c r="AC1882" i="1" s="1"/>
  <c r="AB1883" i="1"/>
  <c r="AB1882" i="1" s="1"/>
  <c r="AA1883" i="1"/>
  <c r="AA1882" i="1" s="1"/>
  <c r="Z1883" i="1"/>
  <c r="Z1882" i="1" s="1"/>
  <c r="Y1883" i="1"/>
  <c r="Y1882" i="1" s="1"/>
  <c r="R1883" i="1"/>
  <c r="R1882" i="1" s="1"/>
  <c r="Q1883" i="1"/>
  <c r="O1883" i="1"/>
  <c r="N1883" i="1"/>
  <c r="AZ1882" i="1"/>
  <c r="N1882" i="1"/>
  <c r="CI1881" i="1"/>
  <c r="CO1881" i="1" s="1"/>
  <c r="CH1881" i="1"/>
  <c r="AO1881" i="1"/>
  <c r="AN1881" i="1"/>
  <c r="CD1881" i="1" s="1"/>
  <c r="CD1880" i="1" s="1"/>
  <c r="AL1881" i="1"/>
  <c r="CB1881" i="1" s="1"/>
  <c r="CB1880" i="1" s="1"/>
  <c r="AK1881" i="1"/>
  <c r="CA1881" i="1" s="1"/>
  <c r="CA1880" i="1" s="1"/>
  <c r="S1881" i="1"/>
  <c r="P1881" i="1"/>
  <c r="BX1880" i="1"/>
  <c r="BW1880" i="1"/>
  <c r="BU1880" i="1"/>
  <c r="BT1880" i="1"/>
  <c r="BQ1880" i="1"/>
  <c r="BP1880" i="1"/>
  <c r="BN1880" i="1"/>
  <c r="BM1880" i="1"/>
  <c r="BJ1880" i="1"/>
  <c r="BI1880" i="1"/>
  <c r="BG1880" i="1"/>
  <c r="BF1880" i="1"/>
  <c r="BC1880" i="1"/>
  <c r="BB1880" i="1"/>
  <c r="AZ1880" i="1"/>
  <c r="AY1880" i="1"/>
  <c r="AV1880" i="1"/>
  <c r="AU1880" i="1"/>
  <c r="AS1880" i="1"/>
  <c r="AR1880" i="1"/>
  <c r="AK1880" i="1"/>
  <c r="AJ1880" i="1"/>
  <c r="AI1880" i="1"/>
  <c r="AH1880" i="1"/>
  <c r="AG1880" i="1"/>
  <c r="AF1880" i="1"/>
  <c r="AE1880" i="1"/>
  <c r="AD1880" i="1"/>
  <c r="AC1880" i="1"/>
  <c r="AB1880" i="1"/>
  <c r="AA1880" i="1"/>
  <c r="Z1880" i="1"/>
  <c r="Y1880" i="1"/>
  <c r="R1880" i="1"/>
  <c r="Q1880" i="1"/>
  <c r="O1880" i="1"/>
  <c r="N1880" i="1"/>
  <c r="CI1879" i="1"/>
  <c r="CO1879" i="1" s="1"/>
  <c r="CH1879" i="1"/>
  <c r="AO1879" i="1"/>
  <c r="AO1878" i="1" s="1"/>
  <c r="AN1879" i="1"/>
  <c r="CD1879" i="1" s="1"/>
  <c r="CD1878" i="1" s="1"/>
  <c r="AL1879" i="1"/>
  <c r="CB1879" i="1" s="1"/>
  <c r="CB1878" i="1" s="1"/>
  <c r="AK1879" i="1"/>
  <c r="S1879" i="1"/>
  <c r="P1879" i="1"/>
  <c r="BX1878" i="1"/>
  <c r="BW1878" i="1"/>
  <c r="BU1878" i="1"/>
  <c r="BU1877" i="1" s="1"/>
  <c r="BT1878" i="1"/>
  <c r="BQ1878" i="1"/>
  <c r="BP1878" i="1"/>
  <c r="BN1878" i="1"/>
  <c r="BM1878" i="1"/>
  <c r="BJ1878" i="1"/>
  <c r="BJ1877" i="1" s="1"/>
  <c r="BI1878" i="1"/>
  <c r="BG1878" i="1"/>
  <c r="BG1877" i="1" s="1"/>
  <c r="BF1878" i="1"/>
  <c r="BC1878" i="1"/>
  <c r="BB1878" i="1"/>
  <c r="AZ1878" i="1"/>
  <c r="AZ1877" i="1" s="1"/>
  <c r="AY1878" i="1"/>
  <c r="AV1878" i="1"/>
  <c r="AU1878" i="1"/>
  <c r="AS1878" i="1"/>
  <c r="AR1878" i="1"/>
  <c r="AL1878" i="1"/>
  <c r="AJ1878" i="1"/>
  <c r="AJ1877" i="1" s="1"/>
  <c r="AI1878" i="1"/>
  <c r="AI1877" i="1" s="1"/>
  <c r="AH1878" i="1"/>
  <c r="AG1878" i="1"/>
  <c r="AF1878" i="1"/>
  <c r="AE1878" i="1"/>
  <c r="AD1878" i="1"/>
  <c r="AC1878" i="1"/>
  <c r="AB1878" i="1"/>
  <c r="AA1878" i="1"/>
  <c r="Z1878" i="1"/>
  <c r="Y1878" i="1"/>
  <c r="Y1877" i="1" s="1"/>
  <c r="R1878" i="1"/>
  <c r="R1877" i="1" s="1"/>
  <c r="Q1878" i="1"/>
  <c r="O1878" i="1"/>
  <c r="O1877" i="1" s="1"/>
  <c r="N1878" i="1"/>
  <c r="AB1877" i="1"/>
  <c r="CI1876" i="1"/>
  <c r="CO1876" i="1" s="1"/>
  <c r="CH1876" i="1"/>
  <c r="AO1876" i="1"/>
  <c r="CE1876" i="1" s="1"/>
  <c r="CE1875" i="1" s="1"/>
  <c r="AN1876" i="1"/>
  <c r="AP1876" i="1" s="1"/>
  <c r="AL1876" i="1"/>
  <c r="AL1875" i="1" s="1"/>
  <c r="AK1876" i="1"/>
  <c r="CA1876" i="1" s="1"/>
  <c r="CA1875" i="1" s="1"/>
  <c r="S1876" i="1"/>
  <c r="P1876" i="1"/>
  <c r="T1876" i="1" s="1"/>
  <c r="BX1875" i="1"/>
  <c r="BW1875" i="1"/>
  <c r="BU1875" i="1"/>
  <c r="BT1875" i="1"/>
  <c r="BQ1875" i="1"/>
  <c r="BP1875" i="1"/>
  <c r="BN1875" i="1"/>
  <c r="BM1875" i="1"/>
  <c r="BJ1875" i="1"/>
  <c r="BI1875" i="1"/>
  <c r="BG1875" i="1"/>
  <c r="BF1875" i="1"/>
  <c r="BC1875" i="1"/>
  <c r="BB1875" i="1"/>
  <c r="AZ1875" i="1"/>
  <c r="AY1875" i="1"/>
  <c r="AV1875" i="1"/>
  <c r="AU1875" i="1"/>
  <c r="AS1875" i="1"/>
  <c r="AR1875" i="1"/>
  <c r="AJ1875" i="1"/>
  <c r="AI1875" i="1"/>
  <c r="AH1875" i="1"/>
  <c r="AG1875" i="1"/>
  <c r="AF1875" i="1"/>
  <c r="AE1875" i="1"/>
  <c r="AD1875" i="1"/>
  <c r="AC1875" i="1"/>
  <c r="AB1875" i="1"/>
  <c r="AA1875" i="1"/>
  <c r="AA1872" i="1" s="1"/>
  <c r="Z1875" i="1"/>
  <c r="Y1875" i="1"/>
  <c r="R1875" i="1"/>
  <c r="Q1875" i="1"/>
  <c r="S1875" i="1" s="1"/>
  <c r="O1875" i="1"/>
  <c r="N1875" i="1"/>
  <c r="CI1874" i="1"/>
  <c r="CH1874" i="1"/>
  <c r="AO1874" i="1"/>
  <c r="CE1874" i="1" s="1"/>
  <c r="CE1873" i="1" s="1"/>
  <c r="CE1872" i="1" s="1"/>
  <c r="AN1874" i="1"/>
  <c r="AN1873" i="1" s="1"/>
  <c r="AL1874" i="1"/>
  <c r="AK1874" i="1"/>
  <c r="CA1874" i="1" s="1"/>
  <c r="S1874" i="1"/>
  <c r="T1874" i="1" s="1"/>
  <c r="P1874" i="1"/>
  <c r="BX1873" i="1"/>
  <c r="BW1873" i="1"/>
  <c r="BU1873" i="1"/>
  <c r="BT1873" i="1"/>
  <c r="BT1872" i="1" s="1"/>
  <c r="BQ1873" i="1"/>
  <c r="BP1873" i="1"/>
  <c r="BN1873" i="1"/>
  <c r="BM1873" i="1"/>
  <c r="BJ1873" i="1"/>
  <c r="BJ1872" i="1" s="1"/>
  <c r="BJ1871" i="1" s="1"/>
  <c r="BI1873" i="1"/>
  <c r="BG1873" i="1"/>
  <c r="BF1873" i="1"/>
  <c r="BC1873" i="1"/>
  <c r="BB1873" i="1"/>
  <c r="AZ1873" i="1"/>
  <c r="AY1873" i="1"/>
  <c r="AV1873" i="1"/>
  <c r="AU1873" i="1"/>
  <c r="AS1873" i="1"/>
  <c r="AR1873" i="1"/>
  <c r="AR1872" i="1" s="1"/>
  <c r="AK1873" i="1"/>
  <c r="AJ1873" i="1"/>
  <c r="AI1873" i="1"/>
  <c r="AH1873" i="1"/>
  <c r="AH1872" i="1" s="1"/>
  <c r="AG1873" i="1"/>
  <c r="AF1873" i="1"/>
  <c r="AE1873" i="1"/>
  <c r="AE1872" i="1" s="1"/>
  <c r="AD1873" i="1"/>
  <c r="AC1873" i="1"/>
  <c r="AC1872" i="1" s="1"/>
  <c r="AB1873" i="1"/>
  <c r="AA1873" i="1"/>
  <c r="Z1873" i="1"/>
  <c r="Y1873" i="1"/>
  <c r="R1873" i="1"/>
  <c r="Q1873" i="1"/>
  <c r="O1873" i="1"/>
  <c r="N1873" i="1"/>
  <c r="BX1872" i="1"/>
  <c r="AY1872" i="1"/>
  <c r="CI1870" i="1"/>
  <c r="CH1870" i="1"/>
  <c r="AO1870" i="1"/>
  <c r="AN1870" i="1"/>
  <c r="CD1870" i="1" s="1"/>
  <c r="AL1870" i="1"/>
  <c r="CB1870" i="1" s="1"/>
  <c r="AK1870" i="1"/>
  <c r="S1870" i="1"/>
  <c r="P1870" i="1"/>
  <c r="CI1869" i="1"/>
  <c r="CH1869" i="1"/>
  <c r="AO1869" i="1"/>
  <c r="CE1869" i="1" s="1"/>
  <c r="AN1869" i="1"/>
  <c r="AL1869" i="1"/>
  <c r="CB1869" i="1" s="1"/>
  <c r="AK1869" i="1"/>
  <c r="CA1869" i="1" s="1"/>
  <c r="S1869" i="1"/>
  <c r="P1869" i="1"/>
  <c r="T1869" i="1" s="1"/>
  <c r="CI1868" i="1"/>
  <c r="CH1868" i="1"/>
  <c r="AO1868" i="1"/>
  <c r="CE1868" i="1" s="1"/>
  <c r="AN1868" i="1"/>
  <c r="CD1868" i="1" s="1"/>
  <c r="AL1868" i="1"/>
  <c r="CB1868" i="1" s="1"/>
  <c r="AK1868" i="1"/>
  <c r="S1868" i="1"/>
  <c r="P1868" i="1"/>
  <c r="CI1867" i="1"/>
  <c r="CO1867" i="1" s="1"/>
  <c r="CH1867" i="1"/>
  <c r="AO1867" i="1"/>
  <c r="CE1867" i="1" s="1"/>
  <c r="AN1867" i="1"/>
  <c r="CD1867" i="1" s="1"/>
  <c r="AL1867" i="1"/>
  <c r="AK1867" i="1"/>
  <c r="S1867" i="1"/>
  <c r="P1867" i="1"/>
  <c r="T1867" i="1" s="1"/>
  <c r="BX1866" i="1"/>
  <c r="BX1865" i="1" s="1"/>
  <c r="BW1866" i="1"/>
  <c r="BU1866" i="1"/>
  <c r="BU1865" i="1" s="1"/>
  <c r="BT1866" i="1"/>
  <c r="BQ1866" i="1"/>
  <c r="BP1866" i="1"/>
  <c r="BN1866" i="1"/>
  <c r="BN1865" i="1" s="1"/>
  <c r="BM1866" i="1"/>
  <c r="BM1865" i="1" s="1"/>
  <c r="BJ1866" i="1"/>
  <c r="BJ1865" i="1" s="1"/>
  <c r="BI1866" i="1"/>
  <c r="BG1866" i="1"/>
  <c r="BG1865" i="1" s="1"/>
  <c r="BF1866" i="1"/>
  <c r="BF1865" i="1" s="1"/>
  <c r="BC1866" i="1"/>
  <c r="BB1866" i="1"/>
  <c r="BB1865" i="1" s="1"/>
  <c r="AZ1866" i="1"/>
  <c r="AZ1865" i="1" s="1"/>
  <c r="AY1866" i="1"/>
  <c r="AV1866" i="1"/>
  <c r="AV1865" i="1" s="1"/>
  <c r="AU1866" i="1"/>
  <c r="AS1866" i="1"/>
  <c r="AS1865" i="1" s="1"/>
  <c r="AR1866" i="1"/>
  <c r="AJ1866" i="1"/>
  <c r="AJ1865" i="1" s="1"/>
  <c r="AI1866" i="1"/>
  <c r="AI1865" i="1" s="1"/>
  <c r="AH1866" i="1"/>
  <c r="AH1865" i="1" s="1"/>
  <c r="AG1866" i="1"/>
  <c r="AG1865" i="1" s="1"/>
  <c r="AF1866" i="1"/>
  <c r="AF1865" i="1" s="1"/>
  <c r="AE1866" i="1"/>
  <c r="AE1865" i="1" s="1"/>
  <c r="AD1866" i="1"/>
  <c r="AD1865" i="1" s="1"/>
  <c r="AC1866" i="1"/>
  <c r="AC1865" i="1" s="1"/>
  <c r="AB1866" i="1"/>
  <c r="AB1865" i="1" s="1"/>
  <c r="AA1866" i="1"/>
  <c r="AA1865" i="1" s="1"/>
  <c r="Z1866" i="1"/>
  <c r="Z1865" i="1" s="1"/>
  <c r="Y1866" i="1"/>
  <c r="Y1865" i="1" s="1"/>
  <c r="R1866" i="1"/>
  <c r="Q1866" i="1"/>
  <c r="Q1865" i="1" s="1"/>
  <c r="O1866" i="1"/>
  <c r="O1865" i="1" s="1"/>
  <c r="N1866" i="1"/>
  <c r="BQ1865" i="1"/>
  <c r="R1865" i="1"/>
  <c r="CI1864" i="1"/>
  <c r="CH1864" i="1"/>
  <c r="AO1864" i="1"/>
  <c r="AN1864" i="1"/>
  <c r="CD1864" i="1" s="1"/>
  <c r="AL1864" i="1"/>
  <c r="CB1864" i="1" s="1"/>
  <c r="AK1864" i="1"/>
  <c r="CA1864" i="1" s="1"/>
  <c r="S1864" i="1"/>
  <c r="P1864" i="1"/>
  <c r="CI1863" i="1"/>
  <c r="CH1863" i="1"/>
  <c r="AO1863" i="1"/>
  <c r="CE1863" i="1" s="1"/>
  <c r="AN1863" i="1"/>
  <c r="AP1863" i="1" s="1"/>
  <c r="AL1863" i="1"/>
  <c r="CB1863" i="1" s="1"/>
  <c r="AK1863" i="1"/>
  <c r="CA1863" i="1" s="1"/>
  <c r="S1863" i="1"/>
  <c r="P1863" i="1"/>
  <c r="CI1862" i="1"/>
  <c r="CH1862" i="1"/>
  <c r="AO1862" i="1"/>
  <c r="CE1862" i="1" s="1"/>
  <c r="AN1862" i="1"/>
  <c r="AP1862" i="1" s="1"/>
  <c r="AL1862" i="1"/>
  <c r="CB1862" i="1" s="1"/>
  <c r="AK1862" i="1"/>
  <c r="S1862" i="1"/>
  <c r="P1862" i="1"/>
  <c r="CI1861" i="1"/>
  <c r="CH1861" i="1"/>
  <c r="AO1861" i="1"/>
  <c r="CE1861" i="1" s="1"/>
  <c r="AN1861" i="1"/>
  <c r="AL1861" i="1"/>
  <c r="CB1861" i="1" s="1"/>
  <c r="AK1861" i="1"/>
  <c r="CA1861" i="1" s="1"/>
  <c r="S1861" i="1"/>
  <c r="P1861" i="1"/>
  <c r="T1861" i="1" s="1"/>
  <c r="CI1860" i="1"/>
  <c r="CH1860" i="1"/>
  <c r="AO1860" i="1"/>
  <c r="CE1860" i="1" s="1"/>
  <c r="AN1860" i="1"/>
  <c r="AL1860" i="1"/>
  <c r="CB1860" i="1" s="1"/>
  <c r="AK1860" i="1"/>
  <c r="S1860" i="1"/>
  <c r="P1860" i="1"/>
  <c r="CI1859" i="1"/>
  <c r="CH1859" i="1"/>
  <c r="AO1859" i="1"/>
  <c r="CE1859" i="1" s="1"/>
  <c r="AN1859" i="1"/>
  <c r="AL1859" i="1"/>
  <c r="CB1859" i="1" s="1"/>
  <c r="AK1859" i="1"/>
  <c r="CA1859" i="1" s="1"/>
  <c r="S1859" i="1"/>
  <c r="P1859" i="1"/>
  <c r="CI1858" i="1"/>
  <c r="CH1858" i="1"/>
  <c r="AO1858" i="1"/>
  <c r="CE1858" i="1" s="1"/>
  <c r="AN1858" i="1"/>
  <c r="AL1858" i="1"/>
  <c r="CB1858" i="1" s="1"/>
  <c r="AK1858" i="1"/>
  <c r="AM1858" i="1" s="1"/>
  <c r="CN1858" i="1" s="1"/>
  <c r="S1858" i="1"/>
  <c r="P1858" i="1"/>
  <c r="CI1857" i="1"/>
  <c r="CH1857" i="1"/>
  <c r="AO1857" i="1"/>
  <c r="CE1857" i="1" s="1"/>
  <c r="AN1857" i="1"/>
  <c r="CD1857" i="1" s="1"/>
  <c r="AL1857" i="1"/>
  <c r="AK1857" i="1"/>
  <c r="CA1857" i="1" s="1"/>
  <c r="S1857" i="1"/>
  <c r="P1857" i="1"/>
  <c r="CI1856" i="1"/>
  <c r="CH1856" i="1"/>
  <c r="AO1856" i="1"/>
  <c r="CE1856" i="1" s="1"/>
  <c r="AN1856" i="1"/>
  <c r="CD1856" i="1" s="1"/>
  <c r="AL1856" i="1"/>
  <c r="CB1856" i="1" s="1"/>
  <c r="AK1856" i="1"/>
  <c r="S1856" i="1"/>
  <c r="P1856" i="1"/>
  <c r="CI1855" i="1"/>
  <c r="CH1855" i="1"/>
  <c r="AO1855" i="1"/>
  <c r="CE1855" i="1" s="1"/>
  <c r="AN1855" i="1"/>
  <c r="CD1855" i="1" s="1"/>
  <c r="AL1855" i="1"/>
  <c r="CB1855" i="1" s="1"/>
  <c r="AK1855" i="1"/>
  <c r="CA1855" i="1" s="1"/>
  <c r="S1855" i="1"/>
  <c r="P1855" i="1"/>
  <c r="CI1854" i="1"/>
  <c r="CH1854" i="1"/>
  <c r="CD1854" i="1"/>
  <c r="AO1854" i="1"/>
  <c r="CE1854" i="1" s="1"/>
  <c r="AN1854" i="1"/>
  <c r="AL1854" i="1"/>
  <c r="CB1854" i="1" s="1"/>
  <c r="AK1854" i="1"/>
  <c r="S1854" i="1"/>
  <c r="P1854" i="1"/>
  <c r="T1854" i="1" s="1"/>
  <c r="CI1853" i="1"/>
  <c r="CH1853" i="1"/>
  <c r="AO1853" i="1"/>
  <c r="CE1853" i="1" s="1"/>
  <c r="AN1853" i="1"/>
  <c r="CD1853" i="1" s="1"/>
  <c r="AL1853" i="1"/>
  <c r="CB1853" i="1" s="1"/>
  <c r="AK1853" i="1"/>
  <c r="CA1853" i="1" s="1"/>
  <c r="S1853" i="1"/>
  <c r="P1853" i="1"/>
  <c r="CI1852" i="1"/>
  <c r="CH1852" i="1"/>
  <c r="AO1852" i="1"/>
  <c r="CE1852" i="1" s="1"/>
  <c r="AN1852" i="1"/>
  <c r="AL1852" i="1"/>
  <c r="CB1852" i="1" s="1"/>
  <c r="AK1852" i="1"/>
  <c r="S1852" i="1"/>
  <c r="P1852" i="1"/>
  <c r="CI1851" i="1"/>
  <c r="CH1851" i="1"/>
  <c r="AO1851" i="1"/>
  <c r="CE1851" i="1" s="1"/>
  <c r="AN1851" i="1"/>
  <c r="AL1851" i="1"/>
  <c r="CB1851" i="1" s="1"/>
  <c r="AK1851" i="1"/>
  <c r="CA1851" i="1" s="1"/>
  <c r="S1851" i="1"/>
  <c r="P1851" i="1"/>
  <c r="T1851" i="1" s="1"/>
  <c r="CI1850" i="1"/>
  <c r="CH1850" i="1"/>
  <c r="AO1850" i="1"/>
  <c r="CE1850" i="1" s="1"/>
  <c r="AN1850" i="1"/>
  <c r="AL1850" i="1"/>
  <c r="CB1850" i="1" s="1"/>
  <c r="AK1850" i="1"/>
  <c r="CA1850" i="1" s="1"/>
  <c r="S1850" i="1"/>
  <c r="P1850" i="1"/>
  <c r="CI1849" i="1"/>
  <c r="CH1849" i="1"/>
  <c r="AO1849" i="1"/>
  <c r="CE1849" i="1" s="1"/>
  <c r="AN1849" i="1"/>
  <c r="AL1849" i="1"/>
  <c r="CB1849" i="1" s="1"/>
  <c r="AK1849" i="1"/>
  <c r="CA1849" i="1" s="1"/>
  <c r="S1849" i="1"/>
  <c r="P1849" i="1"/>
  <c r="CI1848" i="1"/>
  <c r="CH1848" i="1"/>
  <c r="AO1848" i="1"/>
  <c r="CE1848" i="1" s="1"/>
  <c r="AN1848" i="1"/>
  <c r="AL1848" i="1"/>
  <c r="CB1848" i="1" s="1"/>
  <c r="AK1848" i="1"/>
  <c r="AM1848" i="1" s="1"/>
  <c r="S1848" i="1"/>
  <c r="P1848" i="1"/>
  <c r="CI1847" i="1"/>
  <c r="CH1847" i="1"/>
  <c r="CA1847" i="1"/>
  <c r="AO1847" i="1"/>
  <c r="CE1847" i="1" s="1"/>
  <c r="AN1847" i="1"/>
  <c r="AL1847" i="1"/>
  <c r="CB1847" i="1" s="1"/>
  <c r="AK1847" i="1"/>
  <c r="S1847" i="1"/>
  <c r="P1847" i="1"/>
  <c r="CI1846" i="1"/>
  <c r="CH1846" i="1"/>
  <c r="AO1846" i="1"/>
  <c r="CE1846" i="1" s="1"/>
  <c r="AN1846" i="1"/>
  <c r="AL1846" i="1"/>
  <c r="CB1846" i="1" s="1"/>
  <c r="AK1846" i="1"/>
  <c r="S1846" i="1"/>
  <c r="P1846" i="1"/>
  <c r="CI1845" i="1"/>
  <c r="CH1845" i="1"/>
  <c r="CA1845" i="1"/>
  <c r="AO1845" i="1"/>
  <c r="CE1845" i="1" s="1"/>
  <c r="AN1845" i="1"/>
  <c r="AL1845" i="1"/>
  <c r="CB1845" i="1" s="1"/>
  <c r="AK1845" i="1"/>
  <c r="S1845" i="1"/>
  <c r="P1845" i="1"/>
  <c r="CI1844" i="1"/>
  <c r="CH1844" i="1"/>
  <c r="AO1844" i="1"/>
  <c r="CE1844" i="1" s="1"/>
  <c r="AN1844" i="1"/>
  <c r="AL1844" i="1"/>
  <c r="CB1844" i="1" s="1"/>
  <c r="AK1844" i="1"/>
  <c r="S1844" i="1"/>
  <c r="P1844" i="1"/>
  <c r="CI1843" i="1"/>
  <c r="CH1843" i="1"/>
  <c r="AO1843" i="1"/>
  <c r="CE1843" i="1" s="1"/>
  <c r="AN1843" i="1"/>
  <c r="AL1843" i="1"/>
  <c r="CB1843" i="1" s="1"/>
  <c r="AK1843" i="1"/>
  <c r="CA1843" i="1" s="1"/>
  <c r="S1843" i="1"/>
  <c r="P1843" i="1"/>
  <c r="T1843" i="1" s="1"/>
  <c r="CI1842" i="1"/>
  <c r="CH1842" i="1"/>
  <c r="AO1842" i="1"/>
  <c r="CE1842" i="1" s="1"/>
  <c r="AN1842" i="1"/>
  <c r="AL1842" i="1"/>
  <c r="CB1842" i="1" s="1"/>
  <c r="AK1842" i="1"/>
  <c r="S1842" i="1"/>
  <c r="P1842" i="1"/>
  <c r="CI1841" i="1"/>
  <c r="CH1841" i="1"/>
  <c r="AO1841" i="1"/>
  <c r="CE1841" i="1" s="1"/>
  <c r="AN1841" i="1"/>
  <c r="AL1841" i="1"/>
  <c r="CB1841" i="1" s="1"/>
  <c r="AK1841" i="1"/>
  <c r="CA1841" i="1" s="1"/>
  <c r="S1841" i="1"/>
  <c r="P1841" i="1"/>
  <c r="CI1840" i="1"/>
  <c r="CH1840" i="1"/>
  <c r="AO1840" i="1"/>
  <c r="CE1840" i="1" s="1"/>
  <c r="AN1840" i="1"/>
  <c r="AL1840" i="1"/>
  <c r="CB1840" i="1" s="1"/>
  <c r="AK1840" i="1"/>
  <c r="S1840" i="1"/>
  <c r="P1840" i="1"/>
  <c r="CI1839" i="1"/>
  <c r="CH1839" i="1"/>
  <c r="AO1839" i="1"/>
  <c r="CE1839" i="1" s="1"/>
  <c r="AN1839" i="1"/>
  <c r="AL1839" i="1"/>
  <c r="CB1839" i="1" s="1"/>
  <c r="AK1839" i="1"/>
  <c r="CA1839" i="1" s="1"/>
  <c r="S1839" i="1"/>
  <c r="P1839" i="1"/>
  <c r="T1839" i="1" s="1"/>
  <c r="CI1838" i="1"/>
  <c r="CH1838" i="1"/>
  <c r="AO1838" i="1"/>
  <c r="CE1838" i="1" s="1"/>
  <c r="AN1838" i="1"/>
  <c r="AL1838" i="1"/>
  <c r="CB1838" i="1" s="1"/>
  <c r="AK1838" i="1"/>
  <c r="S1838" i="1"/>
  <c r="P1838" i="1"/>
  <c r="CI1837" i="1"/>
  <c r="CH1837" i="1"/>
  <c r="AO1837" i="1"/>
  <c r="CE1837" i="1" s="1"/>
  <c r="AN1837" i="1"/>
  <c r="AL1837" i="1"/>
  <c r="CB1837" i="1" s="1"/>
  <c r="AK1837" i="1"/>
  <c r="CA1837" i="1" s="1"/>
  <c r="S1837" i="1"/>
  <c r="P1837" i="1"/>
  <c r="T1837" i="1" s="1"/>
  <c r="CI1836" i="1"/>
  <c r="CH1836" i="1"/>
  <c r="AO1836" i="1"/>
  <c r="CE1836" i="1" s="1"/>
  <c r="AN1836" i="1"/>
  <c r="AL1836" i="1"/>
  <c r="CB1836" i="1" s="1"/>
  <c r="AK1836" i="1"/>
  <c r="CA1836" i="1" s="1"/>
  <c r="S1836" i="1"/>
  <c r="P1836" i="1"/>
  <c r="CI1835" i="1"/>
  <c r="CH1835" i="1"/>
  <c r="AO1835" i="1"/>
  <c r="CE1835" i="1" s="1"/>
  <c r="AN1835" i="1"/>
  <c r="AL1835" i="1"/>
  <c r="CB1835" i="1" s="1"/>
  <c r="AK1835" i="1"/>
  <c r="CA1835" i="1" s="1"/>
  <c r="S1835" i="1"/>
  <c r="P1835" i="1"/>
  <c r="T1835" i="1" s="1"/>
  <c r="BX1834" i="1"/>
  <c r="BW1834" i="1"/>
  <c r="BU1834" i="1"/>
  <c r="BT1834" i="1"/>
  <c r="BQ1834" i="1"/>
  <c r="BP1834" i="1"/>
  <c r="BN1834" i="1"/>
  <c r="BM1834" i="1"/>
  <c r="BJ1834" i="1"/>
  <c r="BI1834" i="1"/>
  <c r="BG1834" i="1"/>
  <c r="BF1834" i="1"/>
  <c r="BC1834" i="1"/>
  <c r="BB1834" i="1"/>
  <c r="AZ1834" i="1"/>
  <c r="AY1834" i="1"/>
  <c r="AV1834" i="1"/>
  <c r="AU1834" i="1"/>
  <c r="AS1834" i="1"/>
  <c r="AR1834" i="1"/>
  <c r="AJ1834" i="1"/>
  <c r="AI1834" i="1"/>
  <c r="AH1834" i="1"/>
  <c r="AG1834" i="1"/>
  <c r="AF1834" i="1"/>
  <c r="AE1834" i="1"/>
  <c r="AD1834" i="1"/>
  <c r="AC1834" i="1"/>
  <c r="AB1834" i="1"/>
  <c r="AA1834" i="1"/>
  <c r="Z1834" i="1"/>
  <c r="Y1834" i="1"/>
  <c r="R1834" i="1"/>
  <c r="Q1834" i="1"/>
  <c r="O1834" i="1"/>
  <c r="P1834" i="1" s="1"/>
  <c r="N1834" i="1"/>
  <c r="CI1833" i="1"/>
  <c r="CH1833" i="1"/>
  <c r="CA1833" i="1"/>
  <c r="AO1833" i="1"/>
  <c r="CE1833" i="1" s="1"/>
  <c r="AN1833" i="1"/>
  <c r="AL1833" i="1"/>
  <c r="AK1833" i="1"/>
  <c r="S1833" i="1"/>
  <c r="P1833" i="1"/>
  <c r="T1833" i="1" s="1"/>
  <c r="CN1832" i="1"/>
  <c r="CI1832" i="1"/>
  <c r="CH1832" i="1"/>
  <c r="AO1832" i="1"/>
  <c r="CE1832" i="1" s="1"/>
  <c r="AN1832" i="1"/>
  <c r="AL1832" i="1"/>
  <c r="CB1832" i="1" s="1"/>
  <c r="AK1832" i="1"/>
  <c r="S1832" i="1"/>
  <c r="P1832" i="1"/>
  <c r="T1832" i="1" s="1"/>
  <c r="CI1831" i="1"/>
  <c r="CH1831" i="1"/>
  <c r="CN1831" i="1" s="1"/>
  <c r="AO1831" i="1"/>
  <c r="CE1831" i="1" s="1"/>
  <c r="AN1831" i="1"/>
  <c r="AL1831" i="1"/>
  <c r="CB1831" i="1" s="1"/>
  <c r="AK1831" i="1"/>
  <c r="CA1831" i="1" s="1"/>
  <c r="S1831" i="1"/>
  <c r="P1831" i="1"/>
  <c r="CI1830" i="1"/>
  <c r="CH1830" i="1"/>
  <c r="CN1830" i="1" s="1"/>
  <c r="AO1830" i="1"/>
  <c r="CE1830" i="1" s="1"/>
  <c r="AN1830" i="1"/>
  <c r="AL1830" i="1"/>
  <c r="CB1830" i="1" s="1"/>
  <c r="AK1830" i="1"/>
  <c r="CA1830" i="1" s="1"/>
  <c r="S1830" i="1"/>
  <c r="P1830" i="1"/>
  <c r="CI1829" i="1"/>
  <c r="CH1829" i="1"/>
  <c r="CN1829" i="1" s="1"/>
  <c r="AO1829" i="1"/>
  <c r="CE1829" i="1" s="1"/>
  <c r="AN1829" i="1"/>
  <c r="AL1829" i="1"/>
  <c r="CB1829" i="1" s="1"/>
  <c r="AK1829" i="1"/>
  <c r="CA1829" i="1" s="1"/>
  <c r="S1829" i="1"/>
  <c r="P1829" i="1"/>
  <c r="CI1828" i="1"/>
  <c r="CH1828" i="1"/>
  <c r="CN1828" i="1" s="1"/>
  <c r="AO1828" i="1"/>
  <c r="CE1828" i="1" s="1"/>
  <c r="AN1828" i="1"/>
  <c r="AL1828" i="1"/>
  <c r="CB1828" i="1" s="1"/>
  <c r="AK1828" i="1"/>
  <c r="CA1828" i="1" s="1"/>
  <c r="S1828" i="1"/>
  <c r="P1828" i="1"/>
  <c r="CI1827" i="1"/>
  <c r="CH1827" i="1"/>
  <c r="CN1827" i="1" s="1"/>
  <c r="CB1827" i="1"/>
  <c r="AO1827" i="1"/>
  <c r="CE1827" i="1" s="1"/>
  <c r="AN1827" i="1"/>
  <c r="AL1827" i="1"/>
  <c r="AK1827" i="1"/>
  <c r="CA1827" i="1" s="1"/>
  <c r="S1827" i="1"/>
  <c r="P1827" i="1"/>
  <c r="CI1826" i="1"/>
  <c r="CH1826" i="1"/>
  <c r="CN1826" i="1" s="1"/>
  <c r="AO1826" i="1"/>
  <c r="CE1826" i="1" s="1"/>
  <c r="AN1826" i="1"/>
  <c r="AL1826" i="1"/>
  <c r="CB1826" i="1" s="1"/>
  <c r="AK1826" i="1"/>
  <c r="CA1826" i="1" s="1"/>
  <c r="S1826" i="1"/>
  <c r="P1826" i="1"/>
  <c r="T1826" i="1" s="1"/>
  <c r="CI1825" i="1"/>
  <c r="CH1825" i="1"/>
  <c r="CN1825" i="1" s="1"/>
  <c r="AO1825" i="1"/>
  <c r="CE1825" i="1" s="1"/>
  <c r="AN1825" i="1"/>
  <c r="AL1825" i="1"/>
  <c r="CB1825" i="1" s="1"/>
  <c r="AK1825" i="1"/>
  <c r="CA1825" i="1" s="1"/>
  <c r="S1825" i="1"/>
  <c r="P1825" i="1"/>
  <c r="CI1824" i="1"/>
  <c r="CH1824" i="1"/>
  <c r="CN1824" i="1" s="1"/>
  <c r="AO1824" i="1"/>
  <c r="CE1824" i="1" s="1"/>
  <c r="AN1824" i="1"/>
  <c r="AL1824" i="1"/>
  <c r="CB1824" i="1" s="1"/>
  <c r="AK1824" i="1"/>
  <c r="CA1824" i="1" s="1"/>
  <c r="S1824" i="1"/>
  <c r="P1824" i="1"/>
  <c r="T1824" i="1" s="1"/>
  <c r="CI1823" i="1"/>
  <c r="CH1823" i="1"/>
  <c r="CN1823" i="1" s="1"/>
  <c r="CE1823" i="1"/>
  <c r="AO1823" i="1"/>
  <c r="AN1823" i="1"/>
  <c r="AL1823" i="1"/>
  <c r="CB1823" i="1" s="1"/>
  <c r="AK1823" i="1"/>
  <c r="CA1823" i="1" s="1"/>
  <c r="S1823" i="1"/>
  <c r="P1823" i="1"/>
  <c r="CI1822" i="1"/>
  <c r="CH1822" i="1"/>
  <c r="CN1822" i="1" s="1"/>
  <c r="AO1822" i="1"/>
  <c r="CE1822" i="1" s="1"/>
  <c r="AN1822" i="1"/>
  <c r="AL1822" i="1"/>
  <c r="CB1822" i="1" s="1"/>
  <c r="AK1822" i="1"/>
  <c r="CA1822" i="1" s="1"/>
  <c r="S1822" i="1"/>
  <c r="T1822" i="1" s="1"/>
  <c r="P1822" i="1"/>
  <c r="CI1821" i="1"/>
  <c r="CH1821" i="1"/>
  <c r="CN1821" i="1" s="1"/>
  <c r="AO1821" i="1"/>
  <c r="CE1821" i="1" s="1"/>
  <c r="AN1821" i="1"/>
  <c r="AL1821" i="1"/>
  <c r="CB1821" i="1" s="1"/>
  <c r="AK1821" i="1"/>
  <c r="CA1821" i="1" s="1"/>
  <c r="S1821" i="1"/>
  <c r="P1821" i="1"/>
  <c r="T1821" i="1" s="1"/>
  <c r="CI1820" i="1"/>
  <c r="CH1820" i="1"/>
  <c r="CN1820" i="1" s="1"/>
  <c r="AO1820" i="1"/>
  <c r="CE1820" i="1" s="1"/>
  <c r="AN1820" i="1"/>
  <c r="AL1820" i="1"/>
  <c r="CB1820" i="1" s="1"/>
  <c r="AK1820" i="1"/>
  <c r="CA1820" i="1" s="1"/>
  <c r="S1820" i="1"/>
  <c r="P1820" i="1"/>
  <c r="CI1819" i="1"/>
  <c r="CH1819" i="1"/>
  <c r="CN1819" i="1" s="1"/>
  <c r="AO1819" i="1"/>
  <c r="CE1819" i="1" s="1"/>
  <c r="AN1819" i="1"/>
  <c r="AL1819" i="1"/>
  <c r="AK1819" i="1"/>
  <c r="CA1819" i="1" s="1"/>
  <c r="S1819" i="1"/>
  <c r="P1819" i="1"/>
  <c r="CI1818" i="1"/>
  <c r="CH1818" i="1"/>
  <c r="CN1818" i="1" s="1"/>
  <c r="AO1818" i="1"/>
  <c r="CE1818" i="1" s="1"/>
  <c r="AN1818" i="1"/>
  <c r="AL1818" i="1"/>
  <c r="CB1818" i="1" s="1"/>
  <c r="AK1818" i="1"/>
  <c r="CA1818" i="1" s="1"/>
  <c r="S1818" i="1"/>
  <c r="T1818" i="1" s="1"/>
  <c r="P1818" i="1"/>
  <c r="CI1817" i="1"/>
  <c r="CH1817" i="1"/>
  <c r="CN1817" i="1" s="1"/>
  <c r="AO1817" i="1"/>
  <c r="CE1817" i="1" s="1"/>
  <c r="AN1817" i="1"/>
  <c r="AL1817" i="1"/>
  <c r="AM1817" i="1" s="1"/>
  <c r="AK1817" i="1"/>
  <c r="CA1817" i="1" s="1"/>
  <c r="S1817" i="1"/>
  <c r="P1817" i="1"/>
  <c r="CI1816" i="1"/>
  <c r="CH1816" i="1"/>
  <c r="CN1816" i="1" s="1"/>
  <c r="AO1816" i="1"/>
  <c r="CE1816" i="1" s="1"/>
  <c r="AN1816" i="1"/>
  <c r="AL1816" i="1"/>
  <c r="CB1816" i="1" s="1"/>
  <c r="AK1816" i="1"/>
  <c r="CA1816" i="1" s="1"/>
  <c r="S1816" i="1"/>
  <c r="P1816" i="1"/>
  <c r="CI1815" i="1"/>
  <c r="CH1815" i="1"/>
  <c r="CN1815" i="1" s="1"/>
  <c r="AO1815" i="1"/>
  <c r="CE1815" i="1" s="1"/>
  <c r="AN1815" i="1"/>
  <c r="AL1815" i="1"/>
  <c r="CB1815" i="1" s="1"/>
  <c r="AK1815" i="1"/>
  <c r="CA1815" i="1" s="1"/>
  <c r="S1815" i="1"/>
  <c r="P1815" i="1"/>
  <c r="CI1814" i="1"/>
  <c r="CH1814" i="1"/>
  <c r="CN1814" i="1" s="1"/>
  <c r="AO1814" i="1"/>
  <c r="CE1814" i="1" s="1"/>
  <c r="AN1814" i="1"/>
  <c r="AL1814" i="1"/>
  <c r="CB1814" i="1" s="1"/>
  <c r="AK1814" i="1"/>
  <c r="CA1814" i="1" s="1"/>
  <c r="S1814" i="1"/>
  <c r="P1814" i="1"/>
  <c r="CI1813" i="1"/>
  <c r="CH1813" i="1"/>
  <c r="CN1813" i="1" s="1"/>
  <c r="AO1813" i="1"/>
  <c r="CE1813" i="1" s="1"/>
  <c r="AN1813" i="1"/>
  <c r="AP1813" i="1" s="1"/>
  <c r="AL1813" i="1"/>
  <c r="CB1813" i="1" s="1"/>
  <c r="AK1813" i="1"/>
  <c r="CA1813" i="1" s="1"/>
  <c r="S1813" i="1"/>
  <c r="P1813" i="1"/>
  <c r="CI1812" i="1"/>
  <c r="CH1812" i="1"/>
  <c r="CN1812" i="1" s="1"/>
  <c r="AO1812" i="1"/>
  <c r="CE1812" i="1" s="1"/>
  <c r="AN1812" i="1"/>
  <c r="AL1812" i="1"/>
  <c r="CB1812" i="1" s="1"/>
  <c r="AK1812" i="1"/>
  <c r="CA1812" i="1" s="1"/>
  <c r="S1812" i="1"/>
  <c r="P1812" i="1"/>
  <c r="CI1811" i="1"/>
  <c r="CH1811" i="1"/>
  <c r="CN1811" i="1" s="1"/>
  <c r="AO1811" i="1"/>
  <c r="CE1811" i="1" s="1"/>
  <c r="AN1811" i="1"/>
  <c r="AL1811" i="1"/>
  <c r="CB1811" i="1" s="1"/>
  <c r="AK1811" i="1"/>
  <c r="CA1811" i="1" s="1"/>
  <c r="S1811" i="1"/>
  <c r="P1811" i="1"/>
  <c r="CI1810" i="1"/>
  <c r="CH1810" i="1"/>
  <c r="CN1810" i="1" s="1"/>
  <c r="AO1810" i="1"/>
  <c r="AN1810" i="1"/>
  <c r="AL1810" i="1"/>
  <c r="AK1810" i="1"/>
  <c r="CA1810" i="1" s="1"/>
  <c r="S1810" i="1"/>
  <c r="P1810" i="1"/>
  <c r="BX1809" i="1"/>
  <c r="BW1809" i="1"/>
  <c r="BU1809" i="1"/>
  <c r="BT1809" i="1"/>
  <c r="BQ1809" i="1"/>
  <c r="BP1809" i="1"/>
  <c r="BN1809" i="1"/>
  <c r="BM1809" i="1"/>
  <c r="BJ1809" i="1"/>
  <c r="BI1809" i="1"/>
  <c r="BG1809" i="1"/>
  <c r="BF1809" i="1"/>
  <c r="BC1809" i="1"/>
  <c r="BB1809" i="1"/>
  <c r="AZ1809" i="1"/>
  <c r="AY1809" i="1"/>
  <c r="AV1809" i="1"/>
  <c r="AU1809" i="1"/>
  <c r="AS1809" i="1"/>
  <c r="AR1809" i="1"/>
  <c r="AJ1809" i="1"/>
  <c r="AI1809" i="1"/>
  <c r="AH1809" i="1"/>
  <c r="AG1809" i="1"/>
  <c r="AF1809" i="1"/>
  <c r="AE1809" i="1"/>
  <c r="AD1809" i="1"/>
  <c r="AC1809" i="1"/>
  <c r="AB1809" i="1"/>
  <c r="AA1809" i="1"/>
  <c r="Z1809" i="1"/>
  <c r="Y1809" i="1"/>
  <c r="R1809" i="1"/>
  <c r="Q1809" i="1"/>
  <c r="O1809" i="1"/>
  <c r="N1809" i="1"/>
  <c r="CI1808" i="1"/>
  <c r="CO1808" i="1" s="1"/>
  <c r="CH1808" i="1"/>
  <c r="AO1808" i="1"/>
  <c r="CE1808" i="1" s="1"/>
  <c r="AN1808" i="1"/>
  <c r="CD1808" i="1" s="1"/>
  <c r="AL1808" i="1"/>
  <c r="CB1808" i="1" s="1"/>
  <c r="AK1808" i="1"/>
  <c r="S1808" i="1"/>
  <c r="P1808" i="1"/>
  <c r="CI1807" i="1"/>
  <c r="CO1807" i="1" s="1"/>
  <c r="CH1807" i="1"/>
  <c r="AO1807" i="1"/>
  <c r="AN1807" i="1"/>
  <c r="CD1807" i="1" s="1"/>
  <c r="AL1807" i="1"/>
  <c r="CB1807" i="1" s="1"/>
  <c r="AK1807" i="1"/>
  <c r="S1807" i="1"/>
  <c r="P1807" i="1"/>
  <c r="CI1806" i="1"/>
  <c r="CO1806" i="1" s="1"/>
  <c r="CH1806" i="1"/>
  <c r="AO1806" i="1"/>
  <c r="CE1806" i="1" s="1"/>
  <c r="AN1806" i="1"/>
  <c r="CD1806" i="1" s="1"/>
  <c r="AL1806" i="1"/>
  <c r="CB1806" i="1" s="1"/>
  <c r="AK1806" i="1"/>
  <c r="S1806" i="1"/>
  <c r="P1806" i="1"/>
  <c r="CI1805" i="1"/>
  <c r="CO1805" i="1" s="1"/>
  <c r="CH1805" i="1"/>
  <c r="AO1805" i="1"/>
  <c r="CE1805" i="1" s="1"/>
  <c r="AN1805" i="1"/>
  <c r="AL1805" i="1"/>
  <c r="CB1805" i="1" s="1"/>
  <c r="AK1805" i="1"/>
  <c r="S1805" i="1"/>
  <c r="P1805" i="1"/>
  <c r="CI1804" i="1"/>
  <c r="CO1804" i="1" s="1"/>
  <c r="CH1804" i="1"/>
  <c r="AO1804" i="1"/>
  <c r="CE1804" i="1" s="1"/>
  <c r="AN1804" i="1"/>
  <c r="CD1804" i="1" s="1"/>
  <c r="AL1804" i="1"/>
  <c r="CB1804" i="1" s="1"/>
  <c r="AK1804" i="1"/>
  <c r="S1804" i="1"/>
  <c r="P1804" i="1"/>
  <c r="CI1803" i="1"/>
  <c r="CO1803" i="1" s="1"/>
  <c r="CH1803" i="1"/>
  <c r="AO1803" i="1"/>
  <c r="CE1803" i="1" s="1"/>
  <c r="AN1803" i="1"/>
  <c r="CD1803" i="1" s="1"/>
  <c r="AL1803" i="1"/>
  <c r="CB1803" i="1" s="1"/>
  <c r="AK1803" i="1"/>
  <c r="S1803" i="1"/>
  <c r="P1803" i="1"/>
  <c r="CI1802" i="1"/>
  <c r="CO1802" i="1" s="1"/>
  <c r="CH1802" i="1"/>
  <c r="AO1802" i="1"/>
  <c r="CE1802" i="1" s="1"/>
  <c r="AN1802" i="1"/>
  <c r="CD1802" i="1" s="1"/>
  <c r="AL1802" i="1"/>
  <c r="CB1802" i="1" s="1"/>
  <c r="AK1802" i="1"/>
  <c r="S1802" i="1"/>
  <c r="P1802" i="1"/>
  <c r="BX1801" i="1"/>
  <c r="BW1801" i="1"/>
  <c r="BU1801" i="1"/>
  <c r="BT1801" i="1"/>
  <c r="BQ1801" i="1"/>
  <c r="BP1801" i="1"/>
  <c r="BN1801" i="1"/>
  <c r="BM1801" i="1"/>
  <c r="BJ1801" i="1"/>
  <c r="BI1801" i="1"/>
  <c r="BG1801" i="1"/>
  <c r="BF1801" i="1"/>
  <c r="BC1801" i="1"/>
  <c r="BB1801" i="1"/>
  <c r="AZ1801" i="1"/>
  <c r="AY1801" i="1"/>
  <c r="AV1801" i="1"/>
  <c r="AU1801" i="1"/>
  <c r="AS1801" i="1"/>
  <c r="AR1801" i="1"/>
  <c r="AJ1801" i="1"/>
  <c r="AJ1800" i="1" s="1"/>
  <c r="AI1801" i="1"/>
  <c r="AH1801" i="1"/>
  <c r="AG1801" i="1"/>
  <c r="AF1801" i="1"/>
  <c r="AE1801" i="1"/>
  <c r="AE1800" i="1" s="1"/>
  <c r="AD1801" i="1"/>
  <c r="AC1801" i="1"/>
  <c r="AC1800" i="1" s="1"/>
  <c r="AB1801" i="1"/>
  <c r="AA1801" i="1"/>
  <c r="Z1801" i="1"/>
  <c r="Y1801" i="1"/>
  <c r="R1801" i="1"/>
  <c r="Q1801" i="1"/>
  <c r="O1801" i="1"/>
  <c r="N1801" i="1"/>
  <c r="BP1800" i="1"/>
  <c r="BM1800" i="1"/>
  <c r="BB1800" i="1"/>
  <c r="AU1800" i="1"/>
  <c r="CI1799" i="1"/>
  <c r="CH1799" i="1"/>
  <c r="AO1799" i="1"/>
  <c r="CE1799" i="1" s="1"/>
  <c r="AN1799" i="1"/>
  <c r="CO1799" i="1" s="1"/>
  <c r="AL1799" i="1"/>
  <c r="AK1799" i="1"/>
  <c r="CA1799" i="1" s="1"/>
  <c r="S1799" i="1"/>
  <c r="P1799" i="1"/>
  <c r="T1799" i="1" s="1"/>
  <c r="CI1798" i="1"/>
  <c r="CH1798" i="1"/>
  <c r="AO1798" i="1"/>
  <c r="AN1798" i="1"/>
  <c r="CO1798" i="1" s="1"/>
  <c r="AL1798" i="1"/>
  <c r="AK1798" i="1"/>
  <c r="CA1798" i="1" s="1"/>
  <c r="S1798" i="1"/>
  <c r="P1798" i="1"/>
  <c r="T1798" i="1" s="1"/>
  <c r="BX1797" i="1"/>
  <c r="BW1797" i="1"/>
  <c r="BU1797" i="1"/>
  <c r="BT1797" i="1"/>
  <c r="BQ1797" i="1"/>
  <c r="BP1797" i="1"/>
  <c r="BN1797" i="1"/>
  <c r="BM1797" i="1"/>
  <c r="BJ1797" i="1"/>
  <c r="BI1797" i="1"/>
  <c r="BG1797" i="1"/>
  <c r="BF1797" i="1"/>
  <c r="BC1797" i="1"/>
  <c r="BB1797" i="1"/>
  <c r="AZ1797" i="1"/>
  <c r="AY1797" i="1"/>
  <c r="AV1797" i="1"/>
  <c r="AU1797" i="1"/>
  <c r="AS1797" i="1"/>
  <c r="AR1797" i="1"/>
  <c r="AJ1797" i="1"/>
  <c r="AI1797" i="1"/>
  <c r="AH1797" i="1"/>
  <c r="AG1797" i="1"/>
  <c r="AF1797" i="1"/>
  <c r="AE1797" i="1"/>
  <c r="AD1797" i="1"/>
  <c r="AC1797" i="1"/>
  <c r="AB1797" i="1"/>
  <c r="AA1797" i="1"/>
  <c r="Z1797" i="1"/>
  <c r="Y1797" i="1"/>
  <c r="R1797" i="1"/>
  <c r="Q1797" i="1"/>
  <c r="O1797" i="1"/>
  <c r="N1797" i="1"/>
  <c r="CI1796" i="1"/>
  <c r="CH1796" i="1"/>
  <c r="AO1796" i="1"/>
  <c r="CE1796" i="1" s="1"/>
  <c r="AN1796" i="1"/>
  <c r="AL1796" i="1"/>
  <c r="CB1796" i="1" s="1"/>
  <c r="AK1796" i="1"/>
  <c r="S1796" i="1"/>
  <c r="P1796" i="1"/>
  <c r="T1796" i="1" s="1"/>
  <c r="CI1795" i="1"/>
  <c r="CH1795" i="1"/>
  <c r="AO1795" i="1"/>
  <c r="CE1795" i="1" s="1"/>
  <c r="AN1795" i="1"/>
  <c r="CD1795" i="1" s="1"/>
  <c r="AL1795" i="1"/>
  <c r="CB1795" i="1" s="1"/>
  <c r="AK1795" i="1"/>
  <c r="S1795" i="1"/>
  <c r="P1795" i="1"/>
  <c r="CI1794" i="1"/>
  <c r="CH1794" i="1"/>
  <c r="CN1794" i="1" s="1"/>
  <c r="AO1794" i="1"/>
  <c r="CE1794" i="1" s="1"/>
  <c r="AN1794" i="1"/>
  <c r="AL1794" i="1"/>
  <c r="CB1794" i="1" s="1"/>
  <c r="AK1794" i="1"/>
  <c r="CA1794" i="1" s="1"/>
  <c r="S1794" i="1"/>
  <c r="P1794" i="1"/>
  <c r="CI1793" i="1"/>
  <c r="CH1793" i="1"/>
  <c r="CN1793" i="1" s="1"/>
  <c r="AO1793" i="1"/>
  <c r="CE1793" i="1" s="1"/>
  <c r="AN1793" i="1"/>
  <c r="CO1793" i="1" s="1"/>
  <c r="AL1793" i="1"/>
  <c r="CB1793" i="1" s="1"/>
  <c r="AK1793" i="1"/>
  <c r="CA1793" i="1" s="1"/>
  <c r="S1793" i="1"/>
  <c r="P1793" i="1"/>
  <c r="CI1792" i="1"/>
  <c r="CH1792" i="1"/>
  <c r="CN1792" i="1" s="1"/>
  <c r="CE1792" i="1"/>
  <c r="AO1792" i="1"/>
  <c r="AN1792" i="1"/>
  <c r="AP1792" i="1" s="1"/>
  <c r="AL1792" i="1"/>
  <c r="AK1792" i="1"/>
  <c r="CA1792" i="1" s="1"/>
  <c r="S1792" i="1"/>
  <c r="P1792" i="1"/>
  <c r="CI1791" i="1"/>
  <c r="CH1791" i="1"/>
  <c r="CN1791" i="1" s="1"/>
  <c r="AO1791" i="1"/>
  <c r="AN1791" i="1"/>
  <c r="CD1791" i="1" s="1"/>
  <c r="AL1791" i="1"/>
  <c r="CB1791" i="1" s="1"/>
  <c r="AK1791" i="1"/>
  <c r="CA1791" i="1" s="1"/>
  <c r="S1791" i="1"/>
  <c r="P1791" i="1"/>
  <c r="T1791" i="1" s="1"/>
  <c r="CI1790" i="1"/>
  <c r="CH1790" i="1"/>
  <c r="CE1790" i="1"/>
  <c r="AO1790" i="1"/>
  <c r="AN1790" i="1"/>
  <c r="AP1790" i="1" s="1"/>
  <c r="AM1790" i="1"/>
  <c r="AL1790" i="1"/>
  <c r="CB1790" i="1" s="1"/>
  <c r="AK1790" i="1"/>
  <c r="CA1790" i="1" s="1"/>
  <c r="S1790" i="1"/>
  <c r="P1790" i="1"/>
  <c r="T1790" i="1" s="1"/>
  <c r="CI1789" i="1"/>
  <c r="CH1789" i="1"/>
  <c r="CN1789" i="1" s="1"/>
  <c r="AO1789" i="1"/>
  <c r="CE1789" i="1" s="1"/>
  <c r="AN1789" i="1"/>
  <c r="CO1789" i="1" s="1"/>
  <c r="AL1789" i="1"/>
  <c r="CB1789" i="1" s="1"/>
  <c r="AK1789" i="1"/>
  <c r="CA1789" i="1" s="1"/>
  <c r="S1789" i="1"/>
  <c r="P1789" i="1"/>
  <c r="T1789" i="1" s="1"/>
  <c r="CI1788" i="1"/>
  <c r="CH1788" i="1"/>
  <c r="AO1788" i="1"/>
  <c r="CE1788" i="1" s="1"/>
  <c r="AN1788" i="1"/>
  <c r="AL1788" i="1"/>
  <c r="CB1788" i="1" s="1"/>
  <c r="AK1788" i="1"/>
  <c r="S1788" i="1"/>
  <c r="P1788" i="1"/>
  <c r="T1788" i="1" s="1"/>
  <c r="CI1787" i="1"/>
  <c r="CH1787" i="1"/>
  <c r="AO1787" i="1"/>
  <c r="AN1787" i="1"/>
  <c r="AP1787" i="1" s="1"/>
  <c r="AM1787" i="1"/>
  <c r="AL1787" i="1"/>
  <c r="CB1787" i="1" s="1"/>
  <c r="AK1787" i="1"/>
  <c r="CA1787" i="1" s="1"/>
  <c r="S1787" i="1"/>
  <c r="P1787" i="1"/>
  <c r="T1787" i="1" s="1"/>
  <c r="BX1786" i="1"/>
  <c r="BW1786" i="1"/>
  <c r="BU1786" i="1"/>
  <c r="BT1786" i="1"/>
  <c r="BQ1786" i="1"/>
  <c r="BP1786" i="1"/>
  <c r="BN1786" i="1"/>
  <c r="BM1786" i="1"/>
  <c r="BJ1786" i="1"/>
  <c r="BI1786" i="1"/>
  <c r="BG1786" i="1"/>
  <c r="BF1786" i="1"/>
  <c r="BC1786" i="1"/>
  <c r="BB1786" i="1"/>
  <c r="AZ1786" i="1"/>
  <c r="AY1786" i="1"/>
  <c r="AV1786" i="1"/>
  <c r="AU1786" i="1"/>
  <c r="AS1786" i="1"/>
  <c r="AR1786" i="1"/>
  <c r="AJ1786" i="1"/>
  <c r="AI1786" i="1"/>
  <c r="AH1786" i="1"/>
  <c r="AG1786" i="1"/>
  <c r="AF1786" i="1"/>
  <c r="AE1786" i="1"/>
  <c r="AD1786" i="1"/>
  <c r="AC1786" i="1"/>
  <c r="AB1786" i="1"/>
  <c r="AA1786" i="1"/>
  <c r="Z1786" i="1"/>
  <c r="Y1786" i="1"/>
  <c r="R1786" i="1"/>
  <c r="Q1786" i="1"/>
  <c r="O1786" i="1"/>
  <c r="N1786" i="1"/>
  <c r="CI1785" i="1"/>
  <c r="CO1785" i="1" s="1"/>
  <c r="CH1785" i="1"/>
  <c r="AO1785" i="1"/>
  <c r="AO1784" i="1" s="1"/>
  <c r="AN1785" i="1"/>
  <c r="CD1785" i="1" s="1"/>
  <c r="AL1785" i="1"/>
  <c r="CB1785" i="1" s="1"/>
  <c r="CB1784" i="1" s="1"/>
  <c r="AK1785" i="1"/>
  <c r="S1785" i="1"/>
  <c r="P1785" i="1"/>
  <c r="BX1784" i="1"/>
  <c r="BW1784" i="1"/>
  <c r="BU1784" i="1"/>
  <c r="BT1784" i="1"/>
  <c r="BQ1784" i="1"/>
  <c r="BQ1783" i="1" s="1"/>
  <c r="BP1784" i="1"/>
  <c r="BN1784" i="1"/>
  <c r="BM1784" i="1"/>
  <c r="BJ1784" i="1"/>
  <c r="BI1784" i="1"/>
  <c r="BG1784" i="1"/>
  <c r="BF1784" i="1"/>
  <c r="BC1784" i="1"/>
  <c r="BB1784" i="1"/>
  <c r="AZ1784" i="1"/>
  <c r="AY1784" i="1"/>
  <c r="AV1784" i="1"/>
  <c r="AU1784" i="1"/>
  <c r="AS1784" i="1"/>
  <c r="AR1784" i="1"/>
  <c r="AN1784" i="1"/>
  <c r="AL1784" i="1"/>
  <c r="AJ1784" i="1"/>
  <c r="AI1784" i="1"/>
  <c r="AH1784" i="1"/>
  <c r="AG1784" i="1"/>
  <c r="AF1784" i="1"/>
  <c r="AE1784" i="1"/>
  <c r="AD1784" i="1"/>
  <c r="AD1783" i="1" s="1"/>
  <c r="AC1784" i="1"/>
  <c r="AC1783" i="1" s="1"/>
  <c r="AB1784" i="1"/>
  <c r="AA1784" i="1"/>
  <c r="Z1784" i="1"/>
  <c r="Y1784" i="1"/>
  <c r="R1784" i="1"/>
  <c r="Q1784" i="1"/>
  <c r="O1784" i="1"/>
  <c r="N1784" i="1"/>
  <c r="BM1783" i="1"/>
  <c r="CI1782" i="1"/>
  <c r="CH1782" i="1"/>
  <c r="AO1782" i="1"/>
  <c r="AN1782" i="1"/>
  <c r="AL1782" i="1"/>
  <c r="AK1782" i="1"/>
  <c r="CA1782" i="1" s="1"/>
  <c r="CA1781" i="1" s="1"/>
  <c r="S1782" i="1"/>
  <c r="P1782" i="1"/>
  <c r="BX1781" i="1"/>
  <c r="BW1781" i="1"/>
  <c r="BW1780" i="1" s="1"/>
  <c r="BU1781" i="1"/>
  <c r="BU1780" i="1" s="1"/>
  <c r="BT1781" i="1"/>
  <c r="BQ1781" i="1"/>
  <c r="BQ1780" i="1" s="1"/>
  <c r="BP1781" i="1"/>
  <c r="BN1781" i="1"/>
  <c r="BN1780" i="1" s="1"/>
  <c r="BM1781" i="1"/>
  <c r="BJ1781" i="1"/>
  <c r="BI1781" i="1"/>
  <c r="BG1781" i="1"/>
  <c r="BF1781" i="1"/>
  <c r="BF1780" i="1" s="1"/>
  <c r="BC1781" i="1"/>
  <c r="BB1781" i="1"/>
  <c r="BB1780" i="1" s="1"/>
  <c r="AZ1781" i="1"/>
  <c r="AY1781" i="1"/>
  <c r="AV1781" i="1"/>
  <c r="AV1780" i="1" s="1"/>
  <c r="AU1781" i="1"/>
  <c r="AS1781" i="1"/>
  <c r="AS1780" i="1" s="1"/>
  <c r="AR1781" i="1"/>
  <c r="AK1781" i="1"/>
  <c r="AK1780" i="1" s="1"/>
  <c r="AJ1781" i="1"/>
  <c r="AJ1780" i="1" s="1"/>
  <c r="AI1781" i="1"/>
  <c r="AH1781" i="1"/>
  <c r="AH1780" i="1" s="1"/>
  <c r="AG1781" i="1"/>
  <c r="AG1780" i="1" s="1"/>
  <c r="AF1781" i="1"/>
  <c r="AF1780" i="1" s="1"/>
  <c r="AE1781" i="1"/>
  <c r="AE1780" i="1" s="1"/>
  <c r="AD1781" i="1"/>
  <c r="AD1780" i="1" s="1"/>
  <c r="AC1781" i="1"/>
  <c r="AC1780" i="1" s="1"/>
  <c r="AB1781" i="1"/>
  <c r="AB1780" i="1" s="1"/>
  <c r="AA1781" i="1"/>
  <c r="AA1780" i="1" s="1"/>
  <c r="Z1781" i="1"/>
  <c r="Z1780" i="1" s="1"/>
  <c r="Y1781" i="1"/>
  <c r="Y1780" i="1" s="1"/>
  <c r="R1781" i="1"/>
  <c r="R1780" i="1" s="1"/>
  <c r="Q1781" i="1"/>
  <c r="S1781" i="1" s="1"/>
  <c r="O1781" i="1"/>
  <c r="O1780" i="1" s="1"/>
  <c r="N1781" i="1"/>
  <c r="P1781" i="1" s="1"/>
  <c r="BT1780" i="1"/>
  <c r="BJ1780" i="1"/>
  <c r="BI1780" i="1"/>
  <c r="BG1780" i="1"/>
  <c r="AY1780" i="1"/>
  <c r="AI1780" i="1"/>
  <c r="Q1780" i="1"/>
  <c r="N1780" i="1"/>
  <c r="CI1779" i="1"/>
  <c r="CH1779" i="1"/>
  <c r="AO1779" i="1"/>
  <c r="AO1778" i="1" s="1"/>
  <c r="AN1779" i="1"/>
  <c r="AL1779" i="1"/>
  <c r="CB1779" i="1" s="1"/>
  <c r="CB1778" i="1" s="1"/>
  <c r="AK1779" i="1"/>
  <c r="S1779" i="1"/>
  <c r="P1779" i="1"/>
  <c r="T1779" i="1" s="1"/>
  <c r="BX1778" i="1"/>
  <c r="BW1778" i="1"/>
  <c r="BU1778" i="1"/>
  <c r="BT1778" i="1"/>
  <c r="BQ1778" i="1"/>
  <c r="BP1778" i="1"/>
  <c r="BP1775" i="1" s="1"/>
  <c r="BN1778" i="1"/>
  <c r="BM1778" i="1"/>
  <c r="BJ1778" i="1"/>
  <c r="BI1778" i="1"/>
  <c r="BG1778" i="1"/>
  <c r="BF1778" i="1"/>
  <c r="BC1778" i="1"/>
  <c r="BB1778" i="1"/>
  <c r="AZ1778" i="1"/>
  <c r="AY1778" i="1"/>
  <c r="AV1778" i="1"/>
  <c r="AU1778" i="1"/>
  <c r="AU1775" i="1" s="1"/>
  <c r="AS1778" i="1"/>
  <c r="AR1778" i="1"/>
  <c r="AL1778" i="1"/>
  <c r="AJ1778" i="1"/>
  <c r="AI1778" i="1"/>
  <c r="AH1778" i="1"/>
  <c r="AG1778" i="1"/>
  <c r="AF1778" i="1"/>
  <c r="AE1778" i="1"/>
  <c r="AD1778" i="1"/>
  <c r="AC1778" i="1"/>
  <c r="AC1775" i="1" s="1"/>
  <c r="AB1778" i="1"/>
  <c r="AA1778" i="1"/>
  <c r="Z1778" i="1"/>
  <c r="Y1778" i="1"/>
  <c r="R1778" i="1"/>
  <c r="Q1778" i="1"/>
  <c r="O1778" i="1"/>
  <c r="N1778" i="1"/>
  <c r="CI1777" i="1"/>
  <c r="CH1777" i="1"/>
  <c r="AO1777" i="1"/>
  <c r="CE1777" i="1" s="1"/>
  <c r="CE1776" i="1" s="1"/>
  <c r="AN1777" i="1"/>
  <c r="AL1777" i="1"/>
  <c r="CB1777" i="1" s="1"/>
  <c r="CB1776" i="1" s="1"/>
  <c r="AK1777" i="1"/>
  <c r="S1777" i="1"/>
  <c r="P1777" i="1"/>
  <c r="BX1776" i="1"/>
  <c r="BX1775" i="1" s="1"/>
  <c r="BW1776" i="1"/>
  <c r="BU1776" i="1"/>
  <c r="BT1776" i="1"/>
  <c r="BQ1776" i="1"/>
  <c r="BP1776" i="1"/>
  <c r="BN1776" i="1"/>
  <c r="BM1776" i="1"/>
  <c r="BJ1776" i="1"/>
  <c r="BI1776" i="1"/>
  <c r="BI1775" i="1" s="1"/>
  <c r="BG1776" i="1"/>
  <c r="BF1776" i="1"/>
  <c r="BF1775" i="1" s="1"/>
  <c r="BC1776" i="1"/>
  <c r="BB1776" i="1"/>
  <c r="AZ1776" i="1"/>
  <c r="AY1776" i="1"/>
  <c r="AV1776" i="1"/>
  <c r="AU1776" i="1"/>
  <c r="AS1776" i="1"/>
  <c r="AR1776" i="1"/>
  <c r="AJ1776" i="1"/>
  <c r="AJ1775" i="1" s="1"/>
  <c r="AI1776" i="1"/>
  <c r="AH1776" i="1"/>
  <c r="AH1775" i="1" s="1"/>
  <c r="AG1776" i="1"/>
  <c r="AF1776" i="1"/>
  <c r="AE1776" i="1"/>
  <c r="AD1776" i="1"/>
  <c r="AD1775" i="1" s="1"/>
  <c r="AC1776" i="1"/>
  <c r="AB1776" i="1"/>
  <c r="AA1776" i="1"/>
  <c r="Z1776" i="1"/>
  <c r="Z1775" i="1" s="1"/>
  <c r="Y1776" i="1"/>
  <c r="R1776" i="1"/>
  <c r="Q1776" i="1"/>
  <c r="Q1775" i="1" s="1"/>
  <c r="O1776" i="1"/>
  <c r="N1776" i="1"/>
  <c r="P1776" i="1" s="1"/>
  <c r="AB1775" i="1"/>
  <c r="CI1773" i="1"/>
  <c r="CO1773" i="1" s="1"/>
  <c r="CH1773" i="1"/>
  <c r="AO1773" i="1"/>
  <c r="CE1773" i="1" s="1"/>
  <c r="CE1772" i="1" s="1"/>
  <c r="CE1771" i="1" s="1"/>
  <c r="CE1770" i="1" s="1"/>
  <c r="AN1773" i="1"/>
  <c r="CD1773" i="1" s="1"/>
  <c r="AL1773" i="1"/>
  <c r="CB1773" i="1" s="1"/>
  <c r="CB1772" i="1" s="1"/>
  <c r="CB1771" i="1" s="1"/>
  <c r="CB1770" i="1" s="1"/>
  <c r="AK1773" i="1"/>
  <c r="S1773" i="1"/>
  <c r="P1773" i="1"/>
  <c r="BX1772" i="1"/>
  <c r="BW1772" i="1"/>
  <c r="BU1772" i="1"/>
  <c r="BU1771" i="1" s="1"/>
  <c r="BU1770" i="1" s="1"/>
  <c r="BT1772" i="1"/>
  <c r="BQ1772" i="1"/>
  <c r="BQ1771" i="1" s="1"/>
  <c r="BQ1770" i="1" s="1"/>
  <c r="BP1772" i="1"/>
  <c r="BN1772" i="1"/>
  <c r="BN1771" i="1" s="1"/>
  <c r="BN1770" i="1" s="1"/>
  <c r="BM1772" i="1"/>
  <c r="BJ1772" i="1"/>
  <c r="BJ1771" i="1" s="1"/>
  <c r="BJ1770" i="1" s="1"/>
  <c r="BI1772" i="1"/>
  <c r="BG1772" i="1"/>
  <c r="BF1772" i="1"/>
  <c r="BC1772" i="1"/>
  <c r="BB1772" i="1"/>
  <c r="BB1771" i="1" s="1"/>
  <c r="AZ1772" i="1"/>
  <c r="AY1772" i="1"/>
  <c r="AV1772" i="1"/>
  <c r="AU1772" i="1"/>
  <c r="AS1772" i="1"/>
  <c r="AR1772" i="1"/>
  <c r="AO1772" i="1"/>
  <c r="AO1771" i="1" s="1"/>
  <c r="AO1770" i="1" s="1"/>
  <c r="AN1772" i="1"/>
  <c r="AJ1772" i="1"/>
  <c r="AJ1771" i="1" s="1"/>
  <c r="AJ1770" i="1" s="1"/>
  <c r="AI1772" i="1"/>
  <c r="AI1771" i="1" s="1"/>
  <c r="AI1770" i="1" s="1"/>
  <c r="AH1772" i="1"/>
  <c r="AG1772" i="1"/>
  <c r="AG1771" i="1" s="1"/>
  <c r="AG1770" i="1" s="1"/>
  <c r="AF1772" i="1"/>
  <c r="AF1771" i="1" s="1"/>
  <c r="AF1770" i="1" s="1"/>
  <c r="AE1772" i="1"/>
  <c r="AE1771" i="1" s="1"/>
  <c r="AE1770" i="1" s="1"/>
  <c r="AD1772" i="1"/>
  <c r="AD1771" i="1" s="1"/>
  <c r="AD1770" i="1" s="1"/>
  <c r="AC1772" i="1"/>
  <c r="AC1771" i="1" s="1"/>
  <c r="AC1770" i="1" s="1"/>
  <c r="AB1772" i="1"/>
  <c r="AB1771" i="1" s="1"/>
  <c r="AB1770" i="1" s="1"/>
  <c r="AA1772" i="1"/>
  <c r="AA1771" i="1" s="1"/>
  <c r="AA1770" i="1" s="1"/>
  <c r="Z1772" i="1"/>
  <c r="Z1771" i="1" s="1"/>
  <c r="Z1770" i="1" s="1"/>
  <c r="Y1772" i="1"/>
  <c r="Y1771" i="1" s="1"/>
  <c r="Y1770" i="1" s="1"/>
  <c r="R1772" i="1"/>
  <c r="R1771" i="1" s="1"/>
  <c r="R1770" i="1" s="1"/>
  <c r="Q1772" i="1"/>
  <c r="S1772" i="1" s="1"/>
  <c r="O1772" i="1"/>
  <c r="N1772" i="1"/>
  <c r="N1771" i="1" s="1"/>
  <c r="N1770" i="1" s="1"/>
  <c r="BX1771" i="1"/>
  <c r="BX1770" i="1" s="1"/>
  <c r="BF1771" i="1"/>
  <c r="BF1770" i="1" s="1"/>
  <c r="BC1771" i="1"/>
  <c r="BC1770" i="1" s="1"/>
  <c r="AZ1771" i="1"/>
  <c r="AZ1770" i="1" s="1"/>
  <c r="AU1771" i="1"/>
  <c r="AU1770" i="1" s="1"/>
  <c r="AR1771" i="1"/>
  <c r="AR1770" i="1" s="1"/>
  <c r="AH1771" i="1"/>
  <c r="AH1770" i="1" s="1"/>
  <c r="CI1766" i="1"/>
  <c r="CH1766" i="1"/>
  <c r="AO1766" i="1"/>
  <c r="AN1766" i="1"/>
  <c r="AL1766" i="1"/>
  <c r="AK1766" i="1"/>
  <c r="CA1766" i="1" s="1"/>
  <c r="S1766" i="1"/>
  <c r="P1766" i="1"/>
  <c r="CI1765" i="1"/>
  <c r="CO1765" i="1" s="1"/>
  <c r="CH1765" i="1"/>
  <c r="AO1765" i="1"/>
  <c r="CE1765" i="1" s="1"/>
  <c r="AN1765" i="1"/>
  <c r="AL1765" i="1"/>
  <c r="CB1765" i="1" s="1"/>
  <c r="AK1765" i="1"/>
  <c r="CA1765" i="1" s="1"/>
  <c r="S1765" i="1"/>
  <c r="P1765" i="1"/>
  <c r="CI1764" i="1"/>
  <c r="CH1764" i="1"/>
  <c r="AP1764" i="1"/>
  <c r="AO1764" i="1"/>
  <c r="CE1764" i="1" s="1"/>
  <c r="AN1764" i="1"/>
  <c r="CD1764" i="1" s="1"/>
  <c r="AL1764" i="1"/>
  <c r="CB1764" i="1" s="1"/>
  <c r="AK1764" i="1"/>
  <c r="S1764" i="1"/>
  <c r="P1764" i="1"/>
  <c r="T1764" i="1" s="1"/>
  <c r="CI1763" i="1"/>
  <c r="CH1763" i="1"/>
  <c r="AO1763" i="1"/>
  <c r="CE1763" i="1" s="1"/>
  <c r="AN1763" i="1"/>
  <c r="CD1763" i="1" s="1"/>
  <c r="AL1763" i="1"/>
  <c r="CB1763" i="1" s="1"/>
  <c r="AK1763" i="1"/>
  <c r="S1763" i="1"/>
  <c r="P1763" i="1"/>
  <c r="T1763" i="1" s="1"/>
  <c r="CI1762" i="1"/>
  <c r="CH1762" i="1"/>
  <c r="AO1762" i="1"/>
  <c r="CE1762" i="1" s="1"/>
  <c r="AN1762" i="1"/>
  <c r="CD1762" i="1" s="1"/>
  <c r="AL1762" i="1"/>
  <c r="CB1762" i="1" s="1"/>
  <c r="AK1762" i="1"/>
  <c r="S1762" i="1"/>
  <c r="P1762" i="1"/>
  <c r="CI1761" i="1"/>
  <c r="CH1761" i="1"/>
  <c r="CE1761" i="1"/>
  <c r="AO1761" i="1"/>
  <c r="AN1761" i="1"/>
  <c r="CD1761" i="1" s="1"/>
  <c r="AL1761" i="1"/>
  <c r="CB1761" i="1" s="1"/>
  <c r="AK1761" i="1"/>
  <c r="S1761" i="1"/>
  <c r="P1761" i="1"/>
  <c r="T1761" i="1" s="1"/>
  <c r="CI1760" i="1"/>
  <c r="CH1760" i="1"/>
  <c r="AO1760" i="1"/>
  <c r="CE1760" i="1" s="1"/>
  <c r="AN1760" i="1"/>
  <c r="CD1760" i="1" s="1"/>
  <c r="AL1760" i="1"/>
  <c r="CB1760" i="1" s="1"/>
  <c r="AK1760" i="1"/>
  <c r="S1760" i="1"/>
  <c r="P1760" i="1"/>
  <c r="T1760" i="1" s="1"/>
  <c r="CI1759" i="1"/>
  <c r="CH1759" i="1"/>
  <c r="AO1759" i="1"/>
  <c r="CE1759" i="1" s="1"/>
  <c r="AN1759" i="1"/>
  <c r="AP1759" i="1" s="1"/>
  <c r="AL1759" i="1"/>
  <c r="CB1759" i="1" s="1"/>
  <c r="AK1759" i="1"/>
  <c r="S1759" i="1"/>
  <c r="P1759" i="1"/>
  <c r="T1759" i="1" s="1"/>
  <c r="BX1758" i="1"/>
  <c r="BW1758" i="1"/>
  <c r="BU1758" i="1"/>
  <c r="BU1757" i="1" s="1"/>
  <c r="BU1756" i="1" s="1"/>
  <c r="BU1755" i="1" s="1"/>
  <c r="BT1758" i="1"/>
  <c r="BQ1758" i="1"/>
  <c r="BQ1757" i="1" s="1"/>
  <c r="BQ1756" i="1" s="1"/>
  <c r="BQ1755" i="1" s="1"/>
  <c r="BP1758" i="1"/>
  <c r="BN1758" i="1"/>
  <c r="BN1757" i="1" s="1"/>
  <c r="BN1756" i="1" s="1"/>
  <c r="BN1755" i="1" s="1"/>
  <c r="BN35" i="1" s="1"/>
  <c r="BM1758" i="1"/>
  <c r="BM1757" i="1" s="1"/>
  <c r="BJ1758" i="1"/>
  <c r="BJ1757" i="1" s="1"/>
  <c r="BJ1756" i="1" s="1"/>
  <c r="BJ1755" i="1" s="1"/>
  <c r="BI1758" i="1"/>
  <c r="BG1758" i="1"/>
  <c r="BG1757" i="1" s="1"/>
  <c r="BG1756" i="1" s="1"/>
  <c r="BG1755" i="1" s="1"/>
  <c r="BF1758" i="1"/>
  <c r="BC1758" i="1"/>
  <c r="BB1758" i="1"/>
  <c r="AZ1758" i="1"/>
  <c r="AZ1757" i="1" s="1"/>
  <c r="AZ1756" i="1" s="1"/>
  <c r="AZ1755" i="1" s="1"/>
  <c r="AZ35" i="1" s="1"/>
  <c r="AY1758" i="1"/>
  <c r="AV1758" i="1"/>
  <c r="AU1758" i="1"/>
  <c r="AS1758" i="1"/>
  <c r="AS1757" i="1" s="1"/>
  <c r="AS1756" i="1" s="1"/>
  <c r="AS1755" i="1" s="1"/>
  <c r="AR1758" i="1"/>
  <c r="AJ1758" i="1"/>
  <c r="AJ1757" i="1" s="1"/>
  <c r="AJ1756" i="1" s="1"/>
  <c r="AJ1755" i="1" s="1"/>
  <c r="AI1758" i="1"/>
  <c r="AI1757" i="1" s="1"/>
  <c r="AI1756" i="1" s="1"/>
  <c r="AI1755" i="1" s="1"/>
  <c r="AH1758" i="1"/>
  <c r="AH1757" i="1" s="1"/>
  <c r="AH1756" i="1" s="1"/>
  <c r="AH1755" i="1" s="1"/>
  <c r="AG1758" i="1"/>
  <c r="AG1757" i="1" s="1"/>
  <c r="AG1756" i="1" s="1"/>
  <c r="AG1755" i="1" s="1"/>
  <c r="AF1758" i="1"/>
  <c r="AE1758" i="1"/>
  <c r="AE1757" i="1" s="1"/>
  <c r="AE1756" i="1" s="1"/>
  <c r="AE1755" i="1" s="1"/>
  <c r="AD1758" i="1"/>
  <c r="AD1757" i="1" s="1"/>
  <c r="AD1756" i="1" s="1"/>
  <c r="AD1755" i="1" s="1"/>
  <c r="AC1758" i="1"/>
  <c r="AC1757" i="1" s="1"/>
  <c r="AC1756" i="1" s="1"/>
  <c r="AB1758" i="1"/>
  <c r="AB1757" i="1" s="1"/>
  <c r="AB1756" i="1" s="1"/>
  <c r="AB1755" i="1" s="1"/>
  <c r="AA1758" i="1"/>
  <c r="AA1757" i="1" s="1"/>
  <c r="AA1756" i="1" s="1"/>
  <c r="AA1755" i="1" s="1"/>
  <c r="Z1758" i="1"/>
  <c r="Z1757" i="1" s="1"/>
  <c r="Z1756" i="1" s="1"/>
  <c r="Z1755" i="1" s="1"/>
  <c r="Z35" i="1" s="1"/>
  <c r="Y1758" i="1"/>
  <c r="Y1757" i="1" s="1"/>
  <c r="Y1756" i="1" s="1"/>
  <c r="Y1755" i="1" s="1"/>
  <c r="R1758" i="1"/>
  <c r="Q1758" i="1"/>
  <c r="O1758" i="1"/>
  <c r="O1757" i="1" s="1"/>
  <c r="O1756" i="1" s="1"/>
  <c r="O1755" i="1" s="1"/>
  <c r="N1758" i="1"/>
  <c r="N1757" i="1" s="1"/>
  <c r="N1756" i="1" s="1"/>
  <c r="BX1757" i="1"/>
  <c r="BX1756" i="1" s="1"/>
  <c r="BX1755" i="1" s="1"/>
  <c r="BT1757" i="1"/>
  <c r="BC1757" i="1"/>
  <c r="BC1756" i="1" s="1"/>
  <c r="BC1755" i="1" s="1"/>
  <c r="AU1757" i="1"/>
  <c r="AU1756" i="1" s="1"/>
  <c r="AF1757" i="1"/>
  <c r="AF1756" i="1" s="1"/>
  <c r="AF1755" i="1" s="1"/>
  <c r="AF35" i="1" s="1"/>
  <c r="R1757" i="1"/>
  <c r="R1756" i="1" s="1"/>
  <c r="R1755" i="1" s="1"/>
  <c r="AC1755" i="1"/>
  <c r="CI1754" i="1"/>
  <c r="CH1754" i="1"/>
  <c r="AO1754" i="1"/>
  <c r="CE1754" i="1" s="1"/>
  <c r="AN1754" i="1"/>
  <c r="CD1754" i="1" s="1"/>
  <c r="AL1754" i="1"/>
  <c r="CB1754" i="1" s="1"/>
  <c r="AK1754" i="1"/>
  <c r="S1754" i="1"/>
  <c r="P1754" i="1"/>
  <c r="T1754" i="1" s="1"/>
  <c r="CI1753" i="1"/>
  <c r="CH1753" i="1"/>
  <c r="AO1753" i="1"/>
  <c r="CE1753" i="1" s="1"/>
  <c r="AN1753" i="1"/>
  <c r="CD1753" i="1" s="1"/>
  <c r="AL1753" i="1"/>
  <c r="CB1753" i="1" s="1"/>
  <c r="AK1753" i="1"/>
  <c r="S1753" i="1"/>
  <c r="P1753" i="1"/>
  <c r="CI1752" i="1"/>
  <c r="CH1752" i="1"/>
  <c r="AO1752" i="1"/>
  <c r="CE1752" i="1" s="1"/>
  <c r="AN1752" i="1"/>
  <c r="CD1752" i="1" s="1"/>
  <c r="AL1752" i="1"/>
  <c r="CB1752" i="1" s="1"/>
  <c r="AK1752" i="1"/>
  <c r="S1752" i="1"/>
  <c r="P1752" i="1"/>
  <c r="T1752" i="1" s="1"/>
  <c r="CI1751" i="1"/>
  <c r="CH1751" i="1"/>
  <c r="AO1751" i="1"/>
  <c r="CE1751" i="1" s="1"/>
  <c r="AN1751" i="1"/>
  <c r="CD1751" i="1" s="1"/>
  <c r="AL1751" i="1"/>
  <c r="CB1751" i="1" s="1"/>
  <c r="AK1751" i="1"/>
  <c r="S1751" i="1"/>
  <c r="P1751" i="1"/>
  <c r="CI1750" i="1"/>
  <c r="CH1750" i="1"/>
  <c r="AO1750" i="1"/>
  <c r="AN1750" i="1"/>
  <c r="CD1750" i="1" s="1"/>
  <c r="AL1750" i="1"/>
  <c r="CB1750" i="1" s="1"/>
  <c r="AK1750" i="1"/>
  <c r="S1750" i="1"/>
  <c r="P1750" i="1"/>
  <c r="T1750" i="1" s="1"/>
  <c r="CI1749" i="1"/>
  <c r="CH1749" i="1"/>
  <c r="AO1749" i="1"/>
  <c r="CE1749" i="1" s="1"/>
  <c r="AN1749" i="1"/>
  <c r="AL1749" i="1"/>
  <c r="AK1749" i="1"/>
  <c r="S1749" i="1"/>
  <c r="P1749" i="1"/>
  <c r="BX1748" i="1"/>
  <c r="BX1747" i="1" s="1"/>
  <c r="BX1746" i="1" s="1"/>
  <c r="BW1748" i="1"/>
  <c r="BU1748" i="1"/>
  <c r="BT1748" i="1"/>
  <c r="BQ1748" i="1"/>
  <c r="BQ1747" i="1" s="1"/>
  <c r="BQ1746" i="1" s="1"/>
  <c r="BP1748" i="1"/>
  <c r="BP1747" i="1" s="1"/>
  <c r="BP1746" i="1" s="1"/>
  <c r="BN1748" i="1"/>
  <c r="BN1747" i="1" s="1"/>
  <c r="BN1746" i="1" s="1"/>
  <c r="BM1748" i="1"/>
  <c r="BJ1748" i="1"/>
  <c r="BJ1747" i="1" s="1"/>
  <c r="BJ1746" i="1" s="1"/>
  <c r="BI1748" i="1"/>
  <c r="BG1748" i="1"/>
  <c r="BG1747" i="1" s="1"/>
  <c r="BG1746" i="1" s="1"/>
  <c r="BF1748" i="1"/>
  <c r="BC1748" i="1"/>
  <c r="BC1747" i="1" s="1"/>
  <c r="BC1746" i="1" s="1"/>
  <c r="BB1748" i="1"/>
  <c r="AZ1748" i="1"/>
  <c r="AZ1747" i="1" s="1"/>
  <c r="AZ1746" i="1" s="1"/>
  <c r="AY1748" i="1"/>
  <c r="AV1748" i="1"/>
  <c r="AV1747" i="1" s="1"/>
  <c r="AV1746" i="1" s="1"/>
  <c r="AU1748" i="1"/>
  <c r="AU1747" i="1" s="1"/>
  <c r="AU1746" i="1" s="1"/>
  <c r="AS1748" i="1"/>
  <c r="AS1747" i="1" s="1"/>
  <c r="AS1746" i="1" s="1"/>
  <c r="AR1748" i="1"/>
  <c r="AJ1748" i="1"/>
  <c r="AJ1747" i="1" s="1"/>
  <c r="AJ1746" i="1" s="1"/>
  <c r="AI1748" i="1"/>
  <c r="AI1747" i="1" s="1"/>
  <c r="AI1746" i="1" s="1"/>
  <c r="AH1748" i="1"/>
  <c r="AG1748" i="1"/>
  <c r="AG1747" i="1" s="1"/>
  <c r="AG1746" i="1" s="1"/>
  <c r="AF1748" i="1"/>
  <c r="AF1747" i="1" s="1"/>
  <c r="AF1746" i="1" s="1"/>
  <c r="AE1748" i="1"/>
  <c r="AE1747" i="1" s="1"/>
  <c r="AE1746" i="1" s="1"/>
  <c r="AD1748" i="1"/>
  <c r="AC1748" i="1"/>
  <c r="AC1747" i="1" s="1"/>
  <c r="AC1746" i="1" s="1"/>
  <c r="AB1748" i="1"/>
  <c r="AB1747" i="1" s="1"/>
  <c r="AB1746" i="1" s="1"/>
  <c r="AA1748" i="1"/>
  <c r="AA1747" i="1" s="1"/>
  <c r="AA1746" i="1" s="1"/>
  <c r="Z1748" i="1"/>
  <c r="Y1748" i="1"/>
  <c r="Y1747" i="1" s="1"/>
  <c r="Y1746" i="1" s="1"/>
  <c r="R1748" i="1"/>
  <c r="R1747" i="1" s="1"/>
  <c r="R1746" i="1" s="1"/>
  <c r="Q1748" i="1"/>
  <c r="O1748" i="1"/>
  <c r="O1747" i="1" s="1"/>
  <c r="O1746" i="1" s="1"/>
  <c r="N1748" i="1"/>
  <c r="P1748" i="1" s="1"/>
  <c r="BU1747" i="1"/>
  <c r="BU1746" i="1" s="1"/>
  <c r="AR1747" i="1"/>
  <c r="AR1746" i="1" s="1"/>
  <c r="AH1747" i="1"/>
  <c r="AH1746" i="1" s="1"/>
  <c r="AD1747" i="1"/>
  <c r="AD1746" i="1" s="1"/>
  <c r="Z1747" i="1"/>
  <c r="Z1746" i="1" s="1"/>
  <c r="CI1745" i="1"/>
  <c r="CO1745" i="1" s="1"/>
  <c r="CH1745" i="1"/>
  <c r="AO1745" i="1"/>
  <c r="CE1745" i="1" s="1"/>
  <c r="AN1745" i="1"/>
  <c r="AL1745" i="1"/>
  <c r="CB1745" i="1" s="1"/>
  <c r="AK1745" i="1"/>
  <c r="CA1745" i="1" s="1"/>
  <c r="S1745" i="1"/>
  <c r="P1745" i="1"/>
  <c r="T1745" i="1" s="1"/>
  <c r="CI1744" i="1"/>
  <c r="CH1744" i="1"/>
  <c r="CE1744" i="1"/>
  <c r="AO1744" i="1"/>
  <c r="AN1744" i="1"/>
  <c r="CO1744" i="1" s="1"/>
  <c r="AL1744" i="1"/>
  <c r="CB1744" i="1" s="1"/>
  <c r="AK1744" i="1"/>
  <c r="CA1744" i="1" s="1"/>
  <c r="S1744" i="1"/>
  <c r="P1744" i="1"/>
  <c r="CI1743" i="1"/>
  <c r="CO1743" i="1" s="1"/>
  <c r="CH1743" i="1"/>
  <c r="CB1743" i="1"/>
  <c r="AO1743" i="1"/>
  <c r="CE1743" i="1" s="1"/>
  <c r="AN1743" i="1"/>
  <c r="AL1743" i="1"/>
  <c r="AK1743" i="1"/>
  <c r="CA1743" i="1" s="1"/>
  <c r="S1743" i="1"/>
  <c r="P1743" i="1"/>
  <c r="CI1742" i="1"/>
  <c r="CH1742" i="1"/>
  <c r="AO1742" i="1"/>
  <c r="CE1742" i="1" s="1"/>
  <c r="AN1742" i="1"/>
  <c r="AL1742" i="1"/>
  <c r="CB1742" i="1" s="1"/>
  <c r="AK1742" i="1"/>
  <c r="CA1742" i="1" s="1"/>
  <c r="S1742" i="1"/>
  <c r="P1742" i="1"/>
  <c r="CI1741" i="1"/>
  <c r="CO1741" i="1" s="1"/>
  <c r="CH1741" i="1"/>
  <c r="AO1741" i="1"/>
  <c r="CE1741" i="1" s="1"/>
  <c r="AN1741" i="1"/>
  <c r="CD1741" i="1" s="1"/>
  <c r="AL1741" i="1"/>
  <c r="AK1741" i="1"/>
  <c r="CA1741" i="1" s="1"/>
  <c r="S1741" i="1"/>
  <c r="P1741" i="1"/>
  <c r="CI1740" i="1"/>
  <c r="CH1740" i="1"/>
  <c r="AO1740" i="1"/>
  <c r="AN1740" i="1"/>
  <c r="CO1740" i="1" s="1"/>
  <c r="AL1740" i="1"/>
  <c r="CB1740" i="1" s="1"/>
  <c r="AK1740" i="1"/>
  <c r="CA1740" i="1" s="1"/>
  <c r="S1740" i="1"/>
  <c r="P1740" i="1"/>
  <c r="BX1739" i="1"/>
  <c r="BX1738" i="1" s="1"/>
  <c r="BX1737" i="1" s="1"/>
  <c r="BX1736" i="1" s="1"/>
  <c r="BX34" i="1" s="1"/>
  <c r="BW1739" i="1"/>
  <c r="BW1738" i="1" s="1"/>
  <c r="BU1739" i="1"/>
  <c r="BU1738" i="1" s="1"/>
  <c r="BU1737" i="1" s="1"/>
  <c r="BU1736" i="1" s="1"/>
  <c r="BT1739" i="1"/>
  <c r="BQ1739" i="1"/>
  <c r="BQ1738" i="1" s="1"/>
  <c r="BQ1737" i="1" s="1"/>
  <c r="BP1739" i="1"/>
  <c r="BN1739" i="1"/>
  <c r="BN1738" i="1" s="1"/>
  <c r="BN1737" i="1" s="1"/>
  <c r="BN1736" i="1" s="1"/>
  <c r="BM1739" i="1"/>
  <c r="BJ1739" i="1"/>
  <c r="BJ1738" i="1" s="1"/>
  <c r="BJ1737" i="1" s="1"/>
  <c r="BJ1736" i="1" s="1"/>
  <c r="BI1739" i="1"/>
  <c r="BG1739" i="1"/>
  <c r="BG1738" i="1" s="1"/>
  <c r="BG1737" i="1" s="1"/>
  <c r="BG1736" i="1" s="1"/>
  <c r="BF1739" i="1"/>
  <c r="BC1739" i="1"/>
  <c r="BC1738" i="1" s="1"/>
  <c r="BC1737" i="1" s="1"/>
  <c r="BB1739" i="1"/>
  <c r="AZ1739" i="1"/>
  <c r="AZ1738" i="1" s="1"/>
  <c r="AZ1737" i="1" s="1"/>
  <c r="AY1739" i="1"/>
  <c r="AV1739" i="1"/>
  <c r="AV1738" i="1" s="1"/>
  <c r="AV1737" i="1" s="1"/>
  <c r="AU1739" i="1"/>
  <c r="AS1739" i="1"/>
  <c r="AS1738" i="1" s="1"/>
  <c r="AS1737" i="1" s="1"/>
  <c r="AR1739" i="1"/>
  <c r="AJ1739" i="1"/>
  <c r="AJ1738" i="1" s="1"/>
  <c r="AJ1737" i="1" s="1"/>
  <c r="AI1739" i="1"/>
  <c r="AI1738" i="1" s="1"/>
  <c r="AI1737" i="1" s="1"/>
  <c r="AH1739" i="1"/>
  <c r="AH1738" i="1" s="1"/>
  <c r="AH1737" i="1" s="1"/>
  <c r="AG1739" i="1"/>
  <c r="AG1738" i="1" s="1"/>
  <c r="AG1737" i="1" s="1"/>
  <c r="AG1736" i="1" s="1"/>
  <c r="AF1739" i="1"/>
  <c r="AF1738" i="1" s="1"/>
  <c r="AF1737" i="1" s="1"/>
  <c r="AE1739" i="1"/>
  <c r="AE1738" i="1" s="1"/>
  <c r="AE1737" i="1" s="1"/>
  <c r="AD1739" i="1"/>
  <c r="AD1738" i="1" s="1"/>
  <c r="AD1737" i="1" s="1"/>
  <c r="AC1739" i="1"/>
  <c r="AC1738" i="1" s="1"/>
  <c r="AC1737" i="1" s="1"/>
  <c r="AB1739" i="1"/>
  <c r="AB1738" i="1" s="1"/>
  <c r="AB1737" i="1" s="1"/>
  <c r="AA1739" i="1"/>
  <c r="AA1738" i="1" s="1"/>
  <c r="AA1737" i="1" s="1"/>
  <c r="AA1736" i="1" s="1"/>
  <c r="Z1739" i="1"/>
  <c r="Z1738" i="1" s="1"/>
  <c r="Z1737" i="1" s="1"/>
  <c r="Z1736" i="1" s="1"/>
  <c r="Y1739" i="1"/>
  <c r="Y1738" i="1" s="1"/>
  <c r="Y1737" i="1" s="1"/>
  <c r="R1739" i="1"/>
  <c r="R1738" i="1" s="1"/>
  <c r="R1737" i="1" s="1"/>
  <c r="Q1739" i="1"/>
  <c r="O1739" i="1"/>
  <c r="N1739" i="1"/>
  <c r="N1738" i="1" s="1"/>
  <c r="N1737" i="1" s="1"/>
  <c r="P1737" i="1" s="1"/>
  <c r="BT1738" i="1"/>
  <c r="BM1738" i="1"/>
  <c r="BM1737" i="1" s="1"/>
  <c r="BF1738" i="1"/>
  <c r="BF1737" i="1" s="1"/>
  <c r="AY1738" i="1"/>
  <c r="O1738" i="1"/>
  <c r="O1737" i="1" s="1"/>
  <c r="O1736" i="1" s="1"/>
  <c r="CI1735" i="1"/>
  <c r="CH1735" i="1"/>
  <c r="AO1735" i="1"/>
  <c r="CE1735" i="1" s="1"/>
  <c r="AN1735" i="1"/>
  <c r="AL1735" i="1"/>
  <c r="CB1735" i="1" s="1"/>
  <c r="AK1735" i="1"/>
  <c r="CA1735" i="1" s="1"/>
  <c r="S1735" i="1"/>
  <c r="P1735" i="1"/>
  <c r="CI1734" i="1"/>
  <c r="CO1734" i="1" s="1"/>
  <c r="CH1734" i="1"/>
  <c r="AO1734" i="1"/>
  <c r="CE1734" i="1" s="1"/>
  <c r="AN1734" i="1"/>
  <c r="CD1734" i="1" s="1"/>
  <c r="AL1734" i="1"/>
  <c r="AK1734" i="1"/>
  <c r="CA1734" i="1" s="1"/>
  <c r="S1734" i="1"/>
  <c r="P1734" i="1"/>
  <c r="CI1733" i="1"/>
  <c r="CH1733" i="1"/>
  <c r="AO1733" i="1"/>
  <c r="CE1733" i="1" s="1"/>
  <c r="AN1733" i="1"/>
  <c r="AL1733" i="1"/>
  <c r="CB1733" i="1" s="1"/>
  <c r="AK1733" i="1"/>
  <c r="CA1733" i="1" s="1"/>
  <c r="S1733" i="1"/>
  <c r="P1733" i="1"/>
  <c r="CI1732" i="1"/>
  <c r="CH1732" i="1"/>
  <c r="AO1732" i="1"/>
  <c r="CE1732" i="1" s="1"/>
  <c r="AN1732" i="1"/>
  <c r="CO1732" i="1" s="1"/>
  <c r="AL1732" i="1"/>
  <c r="CB1732" i="1" s="1"/>
  <c r="AK1732" i="1"/>
  <c r="CA1732" i="1" s="1"/>
  <c r="S1732" i="1"/>
  <c r="P1732" i="1"/>
  <c r="CI1731" i="1"/>
  <c r="CO1731" i="1" s="1"/>
  <c r="CH1731" i="1"/>
  <c r="AO1731" i="1"/>
  <c r="CE1731" i="1" s="1"/>
  <c r="AN1731" i="1"/>
  <c r="AL1731" i="1"/>
  <c r="CB1731" i="1" s="1"/>
  <c r="AK1731" i="1"/>
  <c r="CA1731" i="1" s="1"/>
  <c r="S1731" i="1"/>
  <c r="P1731" i="1"/>
  <c r="CI1730" i="1"/>
  <c r="CH1730" i="1"/>
  <c r="AO1730" i="1"/>
  <c r="CE1730" i="1" s="1"/>
  <c r="AN1730" i="1"/>
  <c r="CO1730" i="1" s="1"/>
  <c r="AL1730" i="1"/>
  <c r="AK1730" i="1"/>
  <c r="CA1730" i="1" s="1"/>
  <c r="S1730" i="1"/>
  <c r="P1730" i="1"/>
  <c r="BX1729" i="1"/>
  <c r="BW1729" i="1"/>
  <c r="BW1728" i="1" s="1"/>
  <c r="BU1729" i="1"/>
  <c r="BU1728" i="1" s="1"/>
  <c r="BU1727" i="1" s="1"/>
  <c r="BT1729" i="1"/>
  <c r="BQ1729" i="1"/>
  <c r="BQ1728" i="1" s="1"/>
  <c r="BQ1727" i="1" s="1"/>
  <c r="BP1729" i="1"/>
  <c r="BP1728" i="1" s="1"/>
  <c r="BN1729" i="1"/>
  <c r="BM1729" i="1"/>
  <c r="BM1728" i="1" s="1"/>
  <c r="BM1727" i="1" s="1"/>
  <c r="BJ1729" i="1"/>
  <c r="BI1729" i="1"/>
  <c r="BG1729" i="1"/>
  <c r="BG1728" i="1" s="1"/>
  <c r="BF1729" i="1"/>
  <c r="BC1729" i="1"/>
  <c r="BC1728" i="1" s="1"/>
  <c r="BC1727" i="1" s="1"/>
  <c r="BB1729" i="1"/>
  <c r="AZ1729" i="1"/>
  <c r="AZ1728" i="1" s="1"/>
  <c r="AZ1727" i="1" s="1"/>
  <c r="AY1729" i="1"/>
  <c r="AV1729" i="1"/>
  <c r="AU1729" i="1"/>
  <c r="AS1729" i="1"/>
  <c r="AS1728" i="1" s="1"/>
  <c r="AS1727" i="1" s="1"/>
  <c r="AR1729" i="1"/>
  <c r="AR1728" i="1" s="1"/>
  <c r="AJ1729" i="1"/>
  <c r="AJ1728" i="1" s="1"/>
  <c r="AJ1727" i="1" s="1"/>
  <c r="AI1729" i="1"/>
  <c r="AH1729" i="1"/>
  <c r="AH1728" i="1" s="1"/>
  <c r="AH1727" i="1" s="1"/>
  <c r="AG1729" i="1"/>
  <c r="AG1728" i="1" s="1"/>
  <c r="AG1727" i="1" s="1"/>
  <c r="AF1729" i="1"/>
  <c r="AF1728" i="1" s="1"/>
  <c r="AF1727" i="1" s="1"/>
  <c r="AE1729" i="1"/>
  <c r="AD1729" i="1"/>
  <c r="AD1728" i="1" s="1"/>
  <c r="AD1727" i="1" s="1"/>
  <c r="AC1729" i="1"/>
  <c r="AC1728" i="1" s="1"/>
  <c r="AC1727" i="1" s="1"/>
  <c r="AB1729" i="1"/>
  <c r="AB1728" i="1" s="1"/>
  <c r="AB1727" i="1" s="1"/>
  <c r="AA1729" i="1"/>
  <c r="AA1728" i="1" s="1"/>
  <c r="AA1727" i="1" s="1"/>
  <c r="Z1729" i="1"/>
  <c r="Z1728" i="1" s="1"/>
  <c r="Z1727" i="1" s="1"/>
  <c r="Y1729" i="1"/>
  <c r="Y1728" i="1" s="1"/>
  <c r="Y1727" i="1" s="1"/>
  <c r="R1729" i="1"/>
  <c r="R1728" i="1" s="1"/>
  <c r="R1727" i="1" s="1"/>
  <c r="Q1729" i="1"/>
  <c r="O1729" i="1"/>
  <c r="O1728" i="1" s="1"/>
  <c r="O1727" i="1" s="1"/>
  <c r="N1729" i="1"/>
  <c r="BX1728" i="1"/>
  <c r="BX1727" i="1" s="1"/>
  <c r="BT1728" i="1"/>
  <c r="BT1727" i="1" s="1"/>
  <c r="BJ1728" i="1"/>
  <c r="BJ1727" i="1" s="1"/>
  <c r="BF1728" i="1"/>
  <c r="BF1727" i="1" s="1"/>
  <c r="AY1728" i="1"/>
  <c r="AV1728" i="1"/>
  <c r="AI1728" i="1"/>
  <c r="AI1727" i="1" s="1"/>
  <c r="AE1728" i="1"/>
  <c r="AE1727" i="1" s="1"/>
  <c r="CI1726" i="1"/>
  <c r="CH1726" i="1"/>
  <c r="CA1726" i="1"/>
  <c r="CA1725" i="1" s="1"/>
  <c r="AO1726" i="1"/>
  <c r="AN1726" i="1"/>
  <c r="CO1726" i="1" s="1"/>
  <c r="AL1726" i="1"/>
  <c r="AM1726" i="1" s="1"/>
  <c r="AK1726" i="1"/>
  <c r="S1726" i="1"/>
  <c r="P1726" i="1"/>
  <c r="T1726" i="1" s="1"/>
  <c r="BX1725" i="1"/>
  <c r="BW1725" i="1"/>
  <c r="BU1725" i="1"/>
  <c r="BT1725" i="1"/>
  <c r="BQ1725" i="1"/>
  <c r="BP1725" i="1"/>
  <c r="BN1725" i="1"/>
  <c r="BM1725" i="1"/>
  <c r="BJ1725" i="1"/>
  <c r="BI1725" i="1"/>
  <c r="BG1725" i="1"/>
  <c r="BF1725" i="1"/>
  <c r="BC1725" i="1"/>
  <c r="BB1725" i="1"/>
  <c r="AZ1725" i="1"/>
  <c r="AY1725" i="1"/>
  <c r="AV1725" i="1"/>
  <c r="AV1722" i="1" s="1"/>
  <c r="AU1725" i="1"/>
  <c r="AS1725" i="1"/>
  <c r="AR1725" i="1"/>
  <c r="AK1725" i="1"/>
  <c r="AJ1725" i="1"/>
  <c r="AI1725" i="1"/>
  <c r="AH1725" i="1"/>
  <c r="AG1725" i="1"/>
  <c r="AF1725" i="1"/>
  <c r="AE1725" i="1"/>
  <c r="AD1725" i="1"/>
  <c r="AC1725" i="1"/>
  <c r="AB1725" i="1"/>
  <c r="AA1725" i="1"/>
  <c r="Z1725" i="1"/>
  <c r="Y1725" i="1"/>
  <c r="R1725" i="1"/>
  <c r="Q1725" i="1"/>
  <c r="S1725" i="1" s="1"/>
  <c r="P1725" i="1"/>
  <c r="O1725" i="1"/>
  <c r="N1725" i="1"/>
  <c r="CI1724" i="1"/>
  <c r="CH1724" i="1"/>
  <c r="AO1724" i="1"/>
  <c r="AO1723" i="1" s="1"/>
  <c r="AN1724" i="1"/>
  <c r="CD1724" i="1" s="1"/>
  <c r="AL1724" i="1"/>
  <c r="CB1724" i="1" s="1"/>
  <c r="AK1724" i="1"/>
  <c r="CA1724" i="1" s="1"/>
  <c r="CA1723" i="1" s="1"/>
  <c r="S1724" i="1"/>
  <c r="P1724" i="1"/>
  <c r="BX1723" i="1"/>
  <c r="BW1723" i="1"/>
  <c r="BU1723" i="1"/>
  <c r="BU1722" i="1" s="1"/>
  <c r="BT1723" i="1"/>
  <c r="BQ1723" i="1"/>
  <c r="BP1723" i="1"/>
  <c r="BN1723" i="1"/>
  <c r="BM1723" i="1"/>
  <c r="BJ1723" i="1"/>
  <c r="BJ1722" i="1" s="1"/>
  <c r="BI1723" i="1"/>
  <c r="BG1723" i="1"/>
  <c r="BF1723" i="1"/>
  <c r="BC1723" i="1"/>
  <c r="BB1723" i="1"/>
  <c r="AZ1723" i="1"/>
  <c r="AY1723" i="1"/>
  <c r="AV1723" i="1"/>
  <c r="AU1723" i="1"/>
  <c r="AS1723" i="1"/>
  <c r="AR1723" i="1"/>
  <c r="AJ1723" i="1"/>
  <c r="AJ1722" i="1" s="1"/>
  <c r="AI1723" i="1"/>
  <c r="AI1722" i="1" s="1"/>
  <c r="AH1723" i="1"/>
  <c r="AG1723" i="1"/>
  <c r="AF1723" i="1"/>
  <c r="AE1723" i="1"/>
  <c r="AD1723" i="1"/>
  <c r="AC1723" i="1"/>
  <c r="AB1723" i="1"/>
  <c r="AA1723" i="1"/>
  <c r="AA1722" i="1" s="1"/>
  <c r="Z1723" i="1"/>
  <c r="Z1722" i="1" s="1"/>
  <c r="Y1723" i="1"/>
  <c r="Y1722" i="1" s="1"/>
  <c r="R1723" i="1"/>
  <c r="R1722" i="1" s="1"/>
  <c r="Q1723" i="1"/>
  <c r="S1723" i="1" s="1"/>
  <c r="O1723" i="1"/>
  <c r="N1723" i="1"/>
  <c r="AR1722" i="1"/>
  <c r="AG1722" i="1"/>
  <c r="CI1721" i="1"/>
  <c r="CH1721" i="1"/>
  <c r="AO1721" i="1"/>
  <c r="CE1721" i="1" s="1"/>
  <c r="CE1720" i="1" s="1"/>
  <c r="AN1721" i="1"/>
  <c r="CD1721" i="1" s="1"/>
  <c r="AL1721" i="1"/>
  <c r="CB1721" i="1" s="1"/>
  <c r="CB1720" i="1" s="1"/>
  <c r="AK1721" i="1"/>
  <c r="CA1721" i="1" s="1"/>
  <c r="S1721" i="1"/>
  <c r="P1721" i="1"/>
  <c r="BX1720" i="1"/>
  <c r="BW1720" i="1"/>
  <c r="BU1720" i="1"/>
  <c r="BT1720" i="1"/>
  <c r="BQ1720" i="1"/>
  <c r="BP1720" i="1"/>
  <c r="BN1720" i="1"/>
  <c r="BM1720" i="1"/>
  <c r="BJ1720" i="1"/>
  <c r="BI1720" i="1"/>
  <c r="BG1720" i="1"/>
  <c r="BF1720" i="1"/>
  <c r="BC1720" i="1"/>
  <c r="BB1720" i="1"/>
  <c r="AZ1720" i="1"/>
  <c r="AY1720" i="1"/>
  <c r="AV1720" i="1"/>
  <c r="AU1720" i="1"/>
  <c r="AS1720" i="1"/>
  <c r="AR1720" i="1"/>
  <c r="AL1720" i="1"/>
  <c r="AJ1720" i="1"/>
  <c r="AI1720" i="1"/>
  <c r="AH1720" i="1"/>
  <c r="AG1720" i="1"/>
  <c r="AF1720" i="1"/>
  <c r="AE1720" i="1"/>
  <c r="AD1720" i="1"/>
  <c r="AC1720" i="1"/>
  <c r="AB1720" i="1"/>
  <c r="AA1720" i="1"/>
  <c r="Z1720" i="1"/>
  <c r="Y1720" i="1"/>
  <c r="R1720" i="1"/>
  <c r="Q1720" i="1"/>
  <c r="O1720" i="1"/>
  <c r="N1720" i="1"/>
  <c r="CI1719" i="1"/>
  <c r="CO1719" i="1" s="1"/>
  <c r="CH1719" i="1"/>
  <c r="AO1719" i="1"/>
  <c r="CE1719" i="1" s="1"/>
  <c r="CE1718" i="1" s="1"/>
  <c r="AN1719" i="1"/>
  <c r="AL1719" i="1"/>
  <c r="CB1719" i="1" s="1"/>
  <c r="CB1718" i="1" s="1"/>
  <c r="AK1719" i="1"/>
  <c r="S1719" i="1"/>
  <c r="P1719" i="1"/>
  <c r="BX1718" i="1"/>
  <c r="BW1718" i="1"/>
  <c r="BU1718" i="1"/>
  <c r="BT1718" i="1"/>
  <c r="BQ1718" i="1"/>
  <c r="BP1718" i="1"/>
  <c r="BN1718" i="1"/>
  <c r="BM1718" i="1"/>
  <c r="BJ1718" i="1"/>
  <c r="BI1718" i="1"/>
  <c r="BG1718" i="1"/>
  <c r="BF1718" i="1"/>
  <c r="BC1718" i="1"/>
  <c r="BB1718" i="1"/>
  <c r="AZ1718" i="1"/>
  <c r="AY1718" i="1"/>
  <c r="AV1718" i="1"/>
  <c r="AU1718" i="1"/>
  <c r="AS1718" i="1"/>
  <c r="AR1718" i="1"/>
  <c r="AO1718" i="1"/>
  <c r="AJ1718" i="1"/>
  <c r="AI1718" i="1"/>
  <c r="AH1718" i="1"/>
  <c r="AG1718" i="1"/>
  <c r="AF1718" i="1"/>
  <c r="AE1718" i="1"/>
  <c r="AD1718" i="1"/>
  <c r="AD1712" i="1" s="1"/>
  <c r="AC1718" i="1"/>
  <c r="AB1718" i="1"/>
  <c r="AA1718" i="1"/>
  <c r="Z1718" i="1"/>
  <c r="Y1718" i="1"/>
  <c r="R1718" i="1"/>
  <c r="Q1718" i="1"/>
  <c r="O1718" i="1"/>
  <c r="N1718" i="1"/>
  <c r="CI1717" i="1"/>
  <c r="CH1717" i="1"/>
  <c r="AO1717" i="1"/>
  <c r="CE1717" i="1" s="1"/>
  <c r="AN1717" i="1"/>
  <c r="AL1717" i="1"/>
  <c r="CB1717" i="1" s="1"/>
  <c r="AK1717" i="1"/>
  <c r="CA1717" i="1" s="1"/>
  <c r="S1717" i="1"/>
  <c r="P1717" i="1"/>
  <c r="CI1716" i="1"/>
  <c r="CH1716" i="1"/>
  <c r="CB1716" i="1"/>
  <c r="AO1716" i="1"/>
  <c r="CE1716" i="1" s="1"/>
  <c r="CE1715" i="1" s="1"/>
  <c r="AN1716" i="1"/>
  <c r="CD1716" i="1" s="1"/>
  <c r="AL1716" i="1"/>
  <c r="AK1716" i="1"/>
  <c r="S1716" i="1"/>
  <c r="T1716" i="1" s="1"/>
  <c r="P1716" i="1"/>
  <c r="BX1715" i="1"/>
  <c r="BW1715" i="1"/>
  <c r="BU1715" i="1"/>
  <c r="BT1715" i="1"/>
  <c r="BQ1715" i="1"/>
  <c r="BP1715" i="1"/>
  <c r="BN1715" i="1"/>
  <c r="BM1715" i="1"/>
  <c r="BJ1715" i="1"/>
  <c r="BI1715" i="1"/>
  <c r="BG1715" i="1"/>
  <c r="BF1715" i="1"/>
  <c r="BC1715" i="1"/>
  <c r="BB1715" i="1"/>
  <c r="AZ1715" i="1"/>
  <c r="AY1715" i="1"/>
  <c r="AV1715" i="1"/>
  <c r="AU1715" i="1"/>
  <c r="AS1715" i="1"/>
  <c r="AR1715" i="1"/>
  <c r="AJ1715" i="1"/>
  <c r="AI1715" i="1"/>
  <c r="AH1715" i="1"/>
  <c r="AG1715" i="1"/>
  <c r="AF1715" i="1"/>
  <c r="AE1715" i="1"/>
  <c r="AD1715" i="1"/>
  <c r="AC1715" i="1"/>
  <c r="AB1715" i="1"/>
  <c r="AA1715" i="1"/>
  <c r="Z1715" i="1"/>
  <c r="Y1715" i="1"/>
  <c r="R1715" i="1"/>
  <c r="Q1715" i="1"/>
  <c r="O1715" i="1"/>
  <c r="N1715" i="1"/>
  <c r="CI1714" i="1"/>
  <c r="CH1714" i="1"/>
  <c r="AO1714" i="1"/>
  <c r="AN1714" i="1"/>
  <c r="CO1714" i="1" s="1"/>
  <c r="AL1714" i="1"/>
  <c r="AL1713" i="1" s="1"/>
  <c r="AK1714" i="1"/>
  <c r="CA1714" i="1" s="1"/>
  <c r="S1714" i="1"/>
  <c r="P1714" i="1"/>
  <c r="T1714" i="1" s="1"/>
  <c r="BX1713" i="1"/>
  <c r="BW1713" i="1"/>
  <c r="BU1713" i="1"/>
  <c r="BT1713" i="1"/>
  <c r="BQ1713" i="1"/>
  <c r="BP1713" i="1"/>
  <c r="BN1713" i="1"/>
  <c r="BM1713" i="1"/>
  <c r="BJ1713" i="1"/>
  <c r="BI1713" i="1"/>
  <c r="BG1713" i="1"/>
  <c r="BF1713" i="1"/>
  <c r="BC1713" i="1"/>
  <c r="BB1713" i="1"/>
  <c r="BB1712" i="1" s="1"/>
  <c r="AZ1713" i="1"/>
  <c r="AY1713" i="1"/>
  <c r="AV1713" i="1"/>
  <c r="AU1713" i="1"/>
  <c r="AS1713" i="1"/>
  <c r="AR1713" i="1"/>
  <c r="AJ1713" i="1"/>
  <c r="AI1713" i="1"/>
  <c r="AH1713" i="1"/>
  <c r="AG1713" i="1"/>
  <c r="AF1713" i="1"/>
  <c r="AF1712" i="1" s="1"/>
  <c r="AE1713" i="1"/>
  <c r="AD1713" i="1"/>
  <c r="AC1713" i="1"/>
  <c r="AB1713" i="1"/>
  <c r="AA1713" i="1"/>
  <c r="Z1713" i="1"/>
  <c r="Y1713" i="1"/>
  <c r="S1713" i="1"/>
  <c r="R1713" i="1"/>
  <c r="Q1713" i="1"/>
  <c r="O1713" i="1"/>
  <c r="N1713" i="1"/>
  <c r="P1713" i="1" s="1"/>
  <c r="CI1711" i="1"/>
  <c r="CO1711" i="1" s="1"/>
  <c r="CH1711" i="1"/>
  <c r="AO1711" i="1"/>
  <c r="CE1711" i="1" s="1"/>
  <c r="CE1710" i="1" s="1"/>
  <c r="AN1711" i="1"/>
  <c r="CD1711" i="1" s="1"/>
  <c r="CD1710" i="1" s="1"/>
  <c r="AL1711" i="1"/>
  <c r="CB1711" i="1" s="1"/>
  <c r="CB1710" i="1" s="1"/>
  <c r="AK1711" i="1"/>
  <c r="S1711" i="1"/>
  <c r="P1711" i="1"/>
  <c r="BX1710" i="1"/>
  <c r="BW1710" i="1"/>
  <c r="BU1710" i="1"/>
  <c r="BT1710" i="1"/>
  <c r="BQ1710" i="1"/>
  <c r="BP1710" i="1"/>
  <c r="BN1710" i="1"/>
  <c r="BM1710" i="1"/>
  <c r="BJ1710" i="1"/>
  <c r="BI1710" i="1"/>
  <c r="BG1710" i="1"/>
  <c r="BF1710" i="1"/>
  <c r="BC1710" i="1"/>
  <c r="BB1710" i="1"/>
  <c r="AZ1710" i="1"/>
  <c r="AY1710" i="1"/>
  <c r="AV1710" i="1"/>
  <c r="AU1710" i="1"/>
  <c r="AS1710" i="1"/>
  <c r="AR1710" i="1"/>
  <c r="AO1710" i="1"/>
  <c r="AJ1710" i="1"/>
  <c r="AI1710" i="1"/>
  <c r="AH1710" i="1"/>
  <c r="AG1710" i="1"/>
  <c r="AF1710" i="1"/>
  <c r="AE1710" i="1"/>
  <c r="AE1706" i="1" s="1"/>
  <c r="AD1710" i="1"/>
  <c r="AC1710" i="1"/>
  <c r="AB1710" i="1"/>
  <c r="AA1710" i="1"/>
  <c r="Z1710" i="1"/>
  <c r="Y1710" i="1"/>
  <c r="R1710" i="1"/>
  <c r="Q1710" i="1"/>
  <c r="O1710" i="1"/>
  <c r="N1710" i="1"/>
  <c r="CI1709" i="1"/>
  <c r="CH1709" i="1"/>
  <c r="AO1709" i="1"/>
  <c r="CE1709" i="1" s="1"/>
  <c r="AN1709" i="1"/>
  <c r="CD1709" i="1" s="1"/>
  <c r="AL1709" i="1"/>
  <c r="CB1709" i="1" s="1"/>
  <c r="AK1709" i="1"/>
  <c r="S1709" i="1"/>
  <c r="P1709" i="1"/>
  <c r="CI1708" i="1"/>
  <c r="CH1708" i="1"/>
  <c r="AO1708" i="1"/>
  <c r="CE1708" i="1" s="1"/>
  <c r="AN1708" i="1"/>
  <c r="AP1708" i="1" s="1"/>
  <c r="AL1708" i="1"/>
  <c r="AK1708" i="1"/>
  <c r="CA1708" i="1" s="1"/>
  <c r="S1708" i="1"/>
  <c r="P1708" i="1"/>
  <c r="BX1707" i="1"/>
  <c r="BW1707" i="1"/>
  <c r="BU1707" i="1"/>
  <c r="BT1707" i="1"/>
  <c r="BQ1707" i="1"/>
  <c r="BQ1706" i="1" s="1"/>
  <c r="BP1707" i="1"/>
  <c r="BN1707" i="1"/>
  <c r="BN1706" i="1" s="1"/>
  <c r="BM1707" i="1"/>
  <c r="BJ1707" i="1"/>
  <c r="BI1707" i="1"/>
  <c r="BG1707" i="1"/>
  <c r="BF1707" i="1"/>
  <c r="BC1707" i="1"/>
  <c r="BB1707" i="1"/>
  <c r="AZ1707" i="1"/>
  <c r="AY1707" i="1"/>
  <c r="AV1707" i="1"/>
  <c r="AU1707" i="1"/>
  <c r="AU1706" i="1" s="1"/>
  <c r="AS1707" i="1"/>
  <c r="AR1707" i="1"/>
  <c r="AJ1707" i="1"/>
  <c r="AI1707" i="1"/>
  <c r="AH1707" i="1"/>
  <c r="AH1706" i="1" s="1"/>
  <c r="AG1707" i="1"/>
  <c r="AG1706" i="1" s="1"/>
  <c r="AF1707" i="1"/>
  <c r="AF1706" i="1" s="1"/>
  <c r="AE1707" i="1"/>
  <c r="AD1707" i="1"/>
  <c r="AC1707" i="1"/>
  <c r="AC1706" i="1" s="1"/>
  <c r="AB1707" i="1"/>
  <c r="AA1707" i="1"/>
  <c r="Z1707" i="1"/>
  <c r="Z1706" i="1" s="1"/>
  <c r="Y1707" i="1"/>
  <c r="R1707" i="1"/>
  <c r="Q1707" i="1"/>
  <c r="Q1706" i="1" s="1"/>
  <c r="O1707" i="1"/>
  <c r="N1707" i="1"/>
  <c r="P1707" i="1" s="1"/>
  <c r="AS1706" i="1"/>
  <c r="CI1705" i="1"/>
  <c r="CH1705" i="1"/>
  <c r="AO1705" i="1"/>
  <c r="CE1705" i="1" s="1"/>
  <c r="AN1705" i="1"/>
  <c r="CD1705" i="1" s="1"/>
  <c r="AL1705" i="1"/>
  <c r="CB1705" i="1" s="1"/>
  <c r="AK1705" i="1"/>
  <c r="CA1705" i="1" s="1"/>
  <c r="S1705" i="1"/>
  <c r="P1705" i="1"/>
  <c r="CI1704" i="1"/>
  <c r="CH1704" i="1"/>
  <c r="AO1704" i="1"/>
  <c r="CE1704" i="1" s="1"/>
  <c r="AN1704" i="1"/>
  <c r="CD1704" i="1" s="1"/>
  <c r="AL1704" i="1"/>
  <c r="CB1704" i="1" s="1"/>
  <c r="AK1704" i="1"/>
  <c r="CA1704" i="1" s="1"/>
  <c r="S1704" i="1"/>
  <c r="P1704" i="1"/>
  <c r="CI1703" i="1"/>
  <c r="CH1703" i="1"/>
  <c r="AO1703" i="1"/>
  <c r="CE1703" i="1" s="1"/>
  <c r="AN1703" i="1"/>
  <c r="CD1703" i="1" s="1"/>
  <c r="AL1703" i="1"/>
  <c r="CB1703" i="1" s="1"/>
  <c r="AK1703" i="1"/>
  <c r="CA1703" i="1" s="1"/>
  <c r="S1703" i="1"/>
  <c r="P1703" i="1"/>
  <c r="CI1702" i="1"/>
  <c r="CH1702" i="1"/>
  <c r="AO1702" i="1"/>
  <c r="CE1702" i="1" s="1"/>
  <c r="AN1702" i="1"/>
  <c r="CD1702" i="1" s="1"/>
  <c r="AL1702" i="1"/>
  <c r="CB1702" i="1" s="1"/>
  <c r="AK1702" i="1"/>
  <c r="CA1702" i="1" s="1"/>
  <c r="S1702" i="1"/>
  <c r="P1702" i="1"/>
  <c r="CI1701" i="1"/>
  <c r="CH1701" i="1"/>
  <c r="AO1701" i="1"/>
  <c r="CE1701" i="1" s="1"/>
  <c r="AN1701" i="1"/>
  <c r="CD1701" i="1" s="1"/>
  <c r="AL1701" i="1"/>
  <c r="CB1701" i="1" s="1"/>
  <c r="AK1701" i="1"/>
  <c r="CA1701" i="1" s="1"/>
  <c r="S1701" i="1"/>
  <c r="P1701" i="1"/>
  <c r="CI1700" i="1"/>
  <c r="CH1700" i="1"/>
  <c r="AO1700" i="1"/>
  <c r="CE1700" i="1" s="1"/>
  <c r="AN1700" i="1"/>
  <c r="CD1700" i="1" s="1"/>
  <c r="AM1700" i="1"/>
  <c r="AL1700" i="1"/>
  <c r="CB1700" i="1" s="1"/>
  <c r="AK1700" i="1"/>
  <c r="CA1700" i="1" s="1"/>
  <c r="S1700" i="1"/>
  <c r="P1700" i="1"/>
  <c r="BX1699" i="1"/>
  <c r="BW1699" i="1"/>
  <c r="BU1699" i="1"/>
  <c r="BT1699" i="1"/>
  <c r="BQ1699" i="1"/>
  <c r="BP1699" i="1"/>
  <c r="BN1699" i="1"/>
  <c r="BM1699" i="1"/>
  <c r="BM1689" i="1" s="1"/>
  <c r="BJ1699" i="1"/>
  <c r="BI1699" i="1"/>
  <c r="BG1699" i="1"/>
  <c r="BF1699" i="1"/>
  <c r="BC1699" i="1"/>
  <c r="BB1699" i="1"/>
  <c r="AZ1699" i="1"/>
  <c r="AY1699" i="1"/>
  <c r="AV1699" i="1"/>
  <c r="AU1699" i="1"/>
  <c r="AS1699" i="1"/>
  <c r="AR1699" i="1"/>
  <c r="AJ1699" i="1"/>
  <c r="AI1699" i="1"/>
  <c r="AH1699" i="1"/>
  <c r="AG1699" i="1"/>
  <c r="AF1699" i="1"/>
  <c r="AE1699" i="1"/>
  <c r="AD1699" i="1"/>
  <c r="AC1699" i="1"/>
  <c r="AB1699" i="1"/>
  <c r="AA1699" i="1"/>
  <c r="Z1699" i="1"/>
  <c r="Z1689" i="1" s="1"/>
  <c r="Y1699" i="1"/>
  <c r="R1699" i="1"/>
  <c r="Q1699" i="1"/>
  <c r="O1699" i="1"/>
  <c r="N1699" i="1"/>
  <c r="CI1698" i="1"/>
  <c r="CO1698" i="1" s="1"/>
  <c r="CH1698" i="1"/>
  <c r="AO1698" i="1"/>
  <c r="CE1698" i="1" s="1"/>
  <c r="AN1698" i="1"/>
  <c r="CD1698" i="1" s="1"/>
  <c r="AL1698" i="1"/>
  <c r="CB1698" i="1" s="1"/>
  <c r="AK1698" i="1"/>
  <c r="S1698" i="1"/>
  <c r="P1698" i="1"/>
  <c r="CI1697" i="1"/>
  <c r="CO1697" i="1" s="1"/>
  <c r="CH1697" i="1"/>
  <c r="AO1697" i="1"/>
  <c r="CE1697" i="1" s="1"/>
  <c r="AN1697" i="1"/>
  <c r="AP1697" i="1" s="1"/>
  <c r="AL1697" i="1"/>
  <c r="CB1697" i="1" s="1"/>
  <c r="AK1697" i="1"/>
  <c r="S1697" i="1"/>
  <c r="P1697" i="1"/>
  <c r="CI1696" i="1"/>
  <c r="CO1696" i="1" s="1"/>
  <c r="CH1696" i="1"/>
  <c r="AO1696" i="1"/>
  <c r="CE1696" i="1" s="1"/>
  <c r="AN1696" i="1"/>
  <c r="AP1696" i="1" s="1"/>
  <c r="AL1696" i="1"/>
  <c r="CB1696" i="1" s="1"/>
  <c r="AK1696" i="1"/>
  <c r="S1696" i="1"/>
  <c r="P1696" i="1"/>
  <c r="CI1695" i="1"/>
  <c r="CH1695" i="1"/>
  <c r="AO1695" i="1"/>
  <c r="CE1695" i="1" s="1"/>
  <c r="AN1695" i="1"/>
  <c r="AL1695" i="1"/>
  <c r="CB1695" i="1" s="1"/>
  <c r="AK1695" i="1"/>
  <c r="S1695" i="1"/>
  <c r="P1695" i="1"/>
  <c r="CI1694" i="1"/>
  <c r="CO1694" i="1" s="1"/>
  <c r="CH1694" i="1"/>
  <c r="AO1694" i="1"/>
  <c r="CE1694" i="1" s="1"/>
  <c r="AN1694" i="1"/>
  <c r="CD1694" i="1" s="1"/>
  <c r="AL1694" i="1"/>
  <c r="CB1694" i="1" s="1"/>
  <c r="AK1694" i="1"/>
  <c r="S1694" i="1"/>
  <c r="P1694" i="1"/>
  <c r="CI1693" i="1"/>
  <c r="CO1693" i="1" s="1"/>
  <c r="CH1693" i="1"/>
  <c r="AO1693" i="1"/>
  <c r="CE1693" i="1" s="1"/>
  <c r="AN1693" i="1"/>
  <c r="CD1693" i="1" s="1"/>
  <c r="AL1693" i="1"/>
  <c r="CB1693" i="1" s="1"/>
  <c r="AK1693" i="1"/>
  <c r="S1693" i="1"/>
  <c r="P1693" i="1"/>
  <c r="T1693" i="1" s="1"/>
  <c r="CI1692" i="1"/>
  <c r="CO1692" i="1" s="1"/>
  <c r="CH1692" i="1"/>
  <c r="AO1692" i="1"/>
  <c r="CE1692" i="1" s="1"/>
  <c r="AN1692" i="1"/>
  <c r="CD1692" i="1" s="1"/>
  <c r="AL1692" i="1"/>
  <c r="CB1692" i="1" s="1"/>
  <c r="AK1692" i="1"/>
  <c r="S1692" i="1"/>
  <c r="P1692" i="1"/>
  <c r="T1692" i="1" s="1"/>
  <c r="CI1691" i="1"/>
  <c r="CH1691" i="1"/>
  <c r="AO1691" i="1"/>
  <c r="CE1691" i="1" s="1"/>
  <c r="AN1691" i="1"/>
  <c r="CD1691" i="1" s="1"/>
  <c r="AL1691" i="1"/>
  <c r="CB1691" i="1" s="1"/>
  <c r="AK1691" i="1"/>
  <c r="S1691" i="1"/>
  <c r="P1691" i="1"/>
  <c r="T1691" i="1" s="1"/>
  <c r="BX1690" i="1"/>
  <c r="BW1690" i="1"/>
  <c r="BU1690" i="1"/>
  <c r="BU1689" i="1" s="1"/>
  <c r="BT1690" i="1"/>
  <c r="BQ1690" i="1"/>
  <c r="BP1690" i="1"/>
  <c r="BN1690" i="1"/>
  <c r="BN1689" i="1" s="1"/>
  <c r="BM1690" i="1"/>
  <c r="BJ1690" i="1"/>
  <c r="BJ1689" i="1" s="1"/>
  <c r="BI1690" i="1"/>
  <c r="BG1690" i="1"/>
  <c r="BF1690" i="1"/>
  <c r="BF1689" i="1" s="1"/>
  <c r="BC1690" i="1"/>
  <c r="BB1690" i="1"/>
  <c r="AZ1690" i="1"/>
  <c r="AZ1689" i="1" s="1"/>
  <c r="AY1690" i="1"/>
  <c r="AV1690" i="1"/>
  <c r="AV1689" i="1" s="1"/>
  <c r="AU1690" i="1"/>
  <c r="AU1689" i="1" s="1"/>
  <c r="AS1690" i="1"/>
  <c r="AR1690" i="1"/>
  <c r="AJ1690" i="1"/>
  <c r="AJ1689" i="1" s="1"/>
  <c r="AI1690" i="1"/>
  <c r="AH1690" i="1"/>
  <c r="AG1690" i="1"/>
  <c r="AG1689" i="1" s="1"/>
  <c r="AF1690" i="1"/>
  <c r="AE1690" i="1"/>
  <c r="AD1690" i="1"/>
  <c r="AD1689" i="1" s="1"/>
  <c r="AC1690" i="1"/>
  <c r="AB1690" i="1"/>
  <c r="AB1689" i="1" s="1"/>
  <c r="AA1690" i="1"/>
  <c r="Z1690" i="1"/>
  <c r="Y1690" i="1"/>
  <c r="R1690" i="1"/>
  <c r="R1689" i="1" s="1"/>
  <c r="Q1690" i="1"/>
  <c r="O1690" i="1"/>
  <c r="N1690" i="1"/>
  <c r="N1689" i="1" s="1"/>
  <c r="AH1689" i="1"/>
  <c r="CI1688" i="1"/>
  <c r="CH1688" i="1"/>
  <c r="AO1688" i="1"/>
  <c r="AN1688" i="1"/>
  <c r="CD1688" i="1" s="1"/>
  <c r="AL1688" i="1"/>
  <c r="CB1688" i="1" s="1"/>
  <c r="AK1688" i="1"/>
  <c r="S1688" i="1"/>
  <c r="P1688" i="1"/>
  <c r="CI1687" i="1"/>
  <c r="CH1687" i="1"/>
  <c r="AO1687" i="1"/>
  <c r="AN1687" i="1"/>
  <c r="CD1687" i="1" s="1"/>
  <c r="AL1687" i="1"/>
  <c r="CB1687" i="1" s="1"/>
  <c r="AK1687" i="1"/>
  <c r="S1687" i="1"/>
  <c r="P1687" i="1"/>
  <c r="CI1686" i="1"/>
  <c r="CH1686" i="1"/>
  <c r="AO1686" i="1"/>
  <c r="AN1686" i="1"/>
  <c r="CD1686" i="1" s="1"/>
  <c r="AL1686" i="1"/>
  <c r="CB1686" i="1" s="1"/>
  <c r="AK1686" i="1"/>
  <c r="S1686" i="1"/>
  <c r="P1686" i="1"/>
  <c r="CI1685" i="1"/>
  <c r="CH1685" i="1"/>
  <c r="AO1685" i="1"/>
  <c r="AN1685" i="1"/>
  <c r="CD1685" i="1" s="1"/>
  <c r="AL1685" i="1"/>
  <c r="CB1685" i="1" s="1"/>
  <c r="AK1685" i="1"/>
  <c r="S1685" i="1"/>
  <c r="P1685" i="1"/>
  <c r="CI1684" i="1"/>
  <c r="CH1684" i="1"/>
  <c r="CB1684" i="1"/>
  <c r="AO1684" i="1"/>
  <c r="AN1684" i="1"/>
  <c r="CD1684" i="1" s="1"/>
  <c r="AL1684" i="1"/>
  <c r="AK1684" i="1"/>
  <c r="S1684" i="1"/>
  <c r="P1684" i="1"/>
  <c r="CI1683" i="1"/>
  <c r="CO1683" i="1" s="1"/>
  <c r="CH1683" i="1"/>
  <c r="AO1683" i="1"/>
  <c r="AN1683" i="1"/>
  <c r="CD1683" i="1" s="1"/>
  <c r="AL1683" i="1"/>
  <c r="CB1683" i="1" s="1"/>
  <c r="AK1683" i="1"/>
  <c r="S1683" i="1"/>
  <c r="P1683" i="1"/>
  <c r="CI1682" i="1"/>
  <c r="CO1682" i="1" s="1"/>
  <c r="CH1682" i="1"/>
  <c r="AO1682" i="1"/>
  <c r="AN1682" i="1"/>
  <c r="CD1682" i="1" s="1"/>
  <c r="AL1682" i="1"/>
  <c r="CB1682" i="1" s="1"/>
  <c r="AK1682" i="1"/>
  <c r="S1682" i="1"/>
  <c r="P1682" i="1"/>
  <c r="CI1681" i="1"/>
  <c r="CO1681" i="1" s="1"/>
  <c r="CH1681" i="1"/>
  <c r="CB1681" i="1"/>
  <c r="AO1681" i="1"/>
  <c r="AN1681" i="1"/>
  <c r="CD1681" i="1" s="1"/>
  <c r="AL1681" i="1"/>
  <c r="AK1681" i="1"/>
  <c r="S1681" i="1"/>
  <c r="P1681" i="1"/>
  <c r="CI1680" i="1"/>
  <c r="CO1680" i="1" s="1"/>
  <c r="CH1680" i="1"/>
  <c r="AO1680" i="1"/>
  <c r="AN1680" i="1"/>
  <c r="CD1680" i="1" s="1"/>
  <c r="AL1680" i="1"/>
  <c r="CB1680" i="1" s="1"/>
  <c r="AK1680" i="1"/>
  <c r="S1680" i="1"/>
  <c r="P1680" i="1"/>
  <c r="CI1679" i="1"/>
  <c r="CO1679" i="1" s="1"/>
  <c r="CH1679" i="1"/>
  <c r="AO1679" i="1"/>
  <c r="AN1679" i="1"/>
  <c r="CD1679" i="1" s="1"/>
  <c r="AL1679" i="1"/>
  <c r="AK1679" i="1"/>
  <c r="AK1678" i="1" s="1"/>
  <c r="S1679" i="1"/>
  <c r="P1679" i="1"/>
  <c r="T1679" i="1" s="1"/>
  <c r="BX1678" i="1"/>
  <c r="BW1678" i="1"/>
  <c r="BU1678" i="1"/>
  <c r="BT1678" i="1"/>
  <c r="BQ1678" i="1"/>
  <c r="BP1678" i="1"/>
  <c r="BN1678" i="1"/>
  <c r="BM1678" i="1"/>
  <c r="BJ1678" i="1"/>
  <c r="BI1678" i="1"/>
  <c r="BG1678" i="1"/>
  <c r="BF1678" i="1"/>
  <c r="BC1678" i="1"/>
  <c r="BB1678" i="1"/>
  <c r="AZ1678" i="1"/>
  <c r="AY1678" i="1"/>
  <c r="AV1678" i="1"/>
  <c r="AU1678" i="1"/>
  <c r="AS1678" i="1"/>
  <c r="AR1678" i="1"/>
  <c r="AJ1678" i="1"/>
  <c r="AI1678" i="1"/>
  <c r="AH1678" i="1"/>
  <c r="AG1678" i="1"/>
  <c r="AF1678" i="1"/>
  <c r="AE1678" i="1"/>
  <c r="AD1678" i="1"/>
  <c r="AC1678" i="1"/>
  <c r="AB1678" i="1"/>
  <c r="AA1678" i="1"/>
  <c r="Z1678" i="1"/>
  <c r="Y1678" i="1"/>
  <c r="R1678" i="1"/>
  <c r="Q1678" i="1"/>
  <c r="S1678" i="1" s="1"/>
  <c r="O1678" i="1"/>
  <c r="N1678" i="1"/>
  <c r="P1678" i="1" s="1"/>
  <c r="CI1677" i="1"/>
  <c r="CH1677" i="1"/>
  <c r="AO1677" i="1"/>
  <c r="CE1677" i="1" s="1"/>
  <c r="AN1677" i="1"/>
  <c r="CD1677" i="1" s="1"/>
  <c r="AM1677" i="1"/>
  <c r="AL1677" i="1"/>
  <c r="CB1677" i="1" s="1"/>
  <c r="AK1677" i="1"/>
  <c r="CA1677" i="1" s="1"/>
  <c r="S1677" i="1"/>
  <c r="P1677" i="1"/>
  <c r="CI1676" i="1"/>
  <c r="CO1676" i="1" s="1"/>
  <c r="CH1676" i="1"/>
  <c r="AO1676" i="1"/>
  <c r="CE1676" i="1" s="1"/>
  <c r="AN1676" i="1"/>
  <c r="AL1676" i="1"/>
  <c r="CB1676" i="1" s="1"/>
  <c r="AK1676" i="1"/>
  <c r="S1676" i="1"/>
  <c r="P1676" i="1"/>
  <c r="CI1675" i="1"/>
  <c r="CH1675" i="1"/>
  <c r="AO1675" i="1"/>
  <c r="CE1675" i="1" s="1"/>
  <c r="AN1675" i="1"/>
  <c r="AL1675" i="1"/>
  <c r="AK1675" i="1"/>
  <c r="CA1675" i="1" s="1"/>
  <c r="S1675" i="1"/>
  <c r="P1675" i="1"/>
  <c r="CI1674" i="1"/>
  <c r="CH1674" i="1"/>
  <c r="CB1674" i="1"/>
  <c r="CA1674" i="1"/>
  <c r="AO1674" i="1"/>
  <c r="CE1674" i="1" s="1"/>
  <c r="AN1674" i="1"/>
  <c r="AL1674" i="1"/>
  <c r="AM1674" i="1" s="1"/>
  <c r="AK1674" i="1"/>
  <c r="S1674" i="1"/>
  <c r="T1674" i="1" s="1"/>
  <c r="P1674" i="1"/>
  <c r="CI1673" i="1"/>
  <c r="CH1673" i="1"/>
  <c r="AO1673" i="1"/>
  <c r="CE1673" i="1" s="1"/>
  <c r="AN1673" i="1"/>
  <c r="AP1673" i="1" s="1"/>
  <c r="AL1673" i="1"/>
  <c r="CB1673" i="1" s="1"/>
  <c r="AK1673" i="1"/>
  <c r="CA1673" i="1" s="1"/>
  <c r="S1673" i="1"/>
  <c r="P1673" i="1"/>
  <c r="CI1672" i="1"/>
  <c r="CH1672" i="1"/>
  <c r="AO1672" i="1"/>
  <c r="CE1672" i="1" s="1"/>
  <c r="AN1672" i="1"/>
  <c r="AL1672" i="1"/>
  <c r="CB1672" i="1" s="1"/>
  <c r="AK1672" i="1"/>
  <c r="CA1672" i="1" s="1"/>
  <c r="S1672" i="1"/>
  <c r="P1672" i="1"/>
  <c r="CI1671" i="1"/>
  <c r="CH1671" i="1"/>
  <c r="AO1671" i="1"/>
  <c r="CE1671" i="1" s="1"/>
  <c r="AN1671" i="1"/>
  <c r="AL1671" i="1"/>
  <c r="CB1671" i="1" s="1"/>
  <c r="AK1671" i="1"/>
  <c r="CA1671" i="1" s="1"/>
  <c r="S1671" i="1"/>
  <c r="T1671" i="1" s="1"/>
  <c r="P1671" i="1"/>
  <c r="CI1670" i="1"/>
  <c r="CH1670" i="1"/>
  <c r="AO1670" i="1"/>
  <c r="CE1670" i="1" s="1"/>
  <c r="AN1670" i="1"/>
  <c r="CD1670" i="1" s="1"/>
  <c r="AL1670" i="1"/>
  <c r="CB1670" i="1" s="1"/>
  <c r="AK1670" i="1"/>
  <c r="AM1670" i="1" s="1"/>
  <c r="S1670" i="1"/>
  <c r="P1670" i="1"/>
  <c r="CI1669" i="1"/>
  <c r="CH1669" i="1"/>
  <c r="AO1669" i="1"/>
  <c r="CE1669" i="1" s="1"/>
  <c r="AN1669" i="1"/>
  <c r="CD1669" i="1" s="1"/>
  <c r="AL1669" i="1"/>
  <c r="CB1669" i="1" s="1"/>
  <c r="AK1669" i="1"/>
  <c r="CA1669" i="1" s="1"/>
  <c r="S1669" i="1"/>
  <c r="T1669" i="1" s="1"/>
  <c r="P1669" i="1"/>
  <c r="CI1668" i="1"/>
  <c r="CH1668" i="1"/>
  <c r="AO1668" i="1"/>
  <c r="CE1668" i="1" s="1"/>
  <c r="AN1668" i="1"/>
  <c r="CD1668" i="1" s="1"/>
  <c r="AL1668" i="1"/>
  <c r="AK1668" i="1"/>
  <c r="S1668" i="1"/>
  <c r="P1668" i="1"/>
  <c r="BX1667" i="1"/>
  <c r="BW1667" i="1"/>
  <c r="BU1667" i="1"/>
  <c r="BT1667" i="1"/>
  <c r="BQ1667" i="1"/>
  <c r="BP1667" i="1"/>
  <c r="BN1667" i="1"/>
  <c r="BM1667" i="1"/>
  <c r="BJ1667" i="1"/>
  <c r="BI1667" i="1"/>
  <c r="BG1667" i="1"/>
  <c r="BF1667" i="1"/>
  <c r="BC1667" i="1"/>
  <c r="BB1667" i="1"/>
  <c r="AZ1667" i="1"/>
  <c r="AY1667" i="1"/>
  <c r="AV1667" i="1"/>
  <c r="AU1667" i="1"/>
  <c r="AS1667" i="1"/>
  <c r="AR1667" i="1"/>
  <c r="AJ1667" i="1"/>
  <c r="AI1667" i="1"/>
  <c r="AH1667" i="1"/>
  <c r="AG1667" i="1"/>
  <c r="AF1667" i="1"/>
  <c r="AE1667" i="1"/>
  <c r="AD1667" i="1"/>
  <c r="AC1667" i="1"/>
  <c r="AB1667" i="1"/>
  <c r="AA1667" i="1"/>
  <c r="Z1667" i="1"/>
  <c r="Y1667" i="1"/>
  <c r="R1667" i="1"/>
  <c r="Q1667" i="1"/>
  <c r="O1667" i="1"/>
  <c r="N1667" i="1"/>
  <c r="CI1666" i="1"/>
  <c r="CH1666" i="1"/>
  <c r="AO1666" i="1"/>
  <c r="AN1666" i="1"/>
  <c r="CD1666" i="1" s="1"/>
  <c r="AL1666" i="1"/>
  <c r="AK1666" i="1"/>
  <c r="CA1666" i="1" s="1"/>
  <c r="S1666" i="1"/>
  <c r="P1666" i="1"/>
  <c r="CI1665" i="1"/>
  <c r="CO1665" i="1" s="1"/>
  <c r="CH1665" i="1"/>
  <c r="AO1665" i="1"/>
  <c r="AN1665" i="1"/>
  <c r="CD1665" i="1" s="1"/>
  <c r="AL1665" i="1"/>
  <c r="AK1665" i="1"/>
  <c r="CA1665" i="1" s="1"/>
  <c r="S1665" i="1"/>
  <c r="P1665" i="1"/>
  <c r="CI1664" i="1"/>
  <c r="CH1664" i="1"/>
  <c r="AO1664" i="1"/>
  <c r="AN1664" i="1"/>
  <c r="CD1664" i="1" s="1"/>
  <c r="AL1664" i="1"/>
  <c r="AK1664" i="1"/>
  <c r="CA1664" i="1" s="1"/>
  <c r="S1664" i="1"/>
  <c r="P1664" i="1"/>
  <c r="CI1663" i="1"/>
  <c r="CH1663" i="1"/>
  <c r="AO1663" i="1"/>
  <c r="AN1663" i="1"/>
  <c r="CD1663" i="1" s="1"/>
  <c r="AL1663" i="1"/>
  <c r="CB1663" i="1" s="1"/>
  <c r="AK1663" i="1"/>
  <c r="AM1663" i="1" s="1"/>
  <c r="S1663" i="1"/>
  <c r="P1663" i="1"/>
  <c r="CI1662" i="1"/>
  <c r="CH1662" i="1"/>
  <c r="AO1662" i="1"/>
  <c r="AN1662" i="1"/>
  <c r="CD1662" i="1" s="1"/>
  <c r="AL1662" i="1"/>
  <c r="CB1662" i="1" s="1"/>
  <c r="AK1662" i="1"/>
  <c r="S1662" i="1"/>
  <c r="P1662" i="1"/>
  <c r="CI1661" i="1"/>
  <c r="CO1661" i="1" s="1"/>
  <c r="CH1661" i="1"/>
  <c r="AO1661" i="1"/>
  <c r="AN1661" i="1"/>
  <c r="CD1661" i="1" s="1"/>
  <c r="AL1661" i="1"/>
  <c r="CB1661" i="1" s="1"/>
  <c r="AK1661" i="1"/>
  <c r="AM1661" i="1" s="1"/>
  <c r="S1661" i="1"/>
  <c r="P1661" i="1"/>
  <c r="CI1660" i="1"/>
  <c r="CH1660" i="1"/>
  <c r="AO1660" i="1"/>
  <c r="AN1660" i="1"/>
  <c r="CD1660" i="1" s="1"/>
  <c r="AL1660" i="1"/>
  <c r="CB1660" i="1" s="1"/>
  <c r="AK1660" i="1"/>
  <c r="S1660" i="1"/>
  <c r="P1660" i="1"/>
  <c r="CI1659" i="1"/>
  <c r="CO1659" i="1" s="1"/>
  <c r="CH1659" i="1"/>
  <c r="AO1659" i="1"/>
  <c r="AN1659" i="1"/>
  <c r="CD1659" i="1" s="1"/>
  <c r="AL1659" i="1"/>
  <c r="CB1659" i="1" s="1"/>
  <c r="AK1659" i="1"/>
  <c r="AM1659" i="1" s="1"/>
  <c r="S1659" i="1"/>
  <c r="P1659" i="1"/>
  <c r="CI1658" i="1"/>
  <c r="CH1658" i="1"/>
  <c r="AO1658" i="1"/>
  <c r="AN1658" i="1"/>
  <c r="AN1657" i="1" s="1"/>
  <c r="AL1658" i="1"/>
  <c r="AK1658" i="1"/>
  <c r="S1658" i="1"/>
  <c r="P1658" i="1"/>
  <c r="BX1657" i="1"/>
  <c r="BW1657" i="1"/>
  <c r="BU1657" i="1"/>
  <c r="BT1657" i="1"/>
  <c r="BQ1657" i="1"/>
  <c r="BP1657" i="1"/>
  <c r="BN1657" i="1"/>
  <c r="BM1657" i="1"/>
  <c r="BJ1657" i="1"/>
  <c r="BJ1656" i="1" s="1"/>
  <c r="BI1657" i="1"/>
  <c r="BG1657" i="1"/>
  <c r="BG1656" i="1" s="1"/>
  <c r="BF1657" i="1"/>
  <c r="BC1657" i="1"/>
  <c r="BB1657" i="1"/>
  <c r="AZ1657" i="1"/>
  <c r="AY1657" i="1"/>
  <c r="AV1657" i="1"/>
  <c r="AU1657" i="1"/>
  <c r="AS1657" i="1"/>
  <c r="AS1656" i="1" s="1"/>
  <c r="AR1657" i="1"/>
  <c r="AJ1657" i="1"/>
  <c r="AJ1656" i="1" s="1"/>
  <c r="AI1657" i="1"/>
  <c r="AI1656" i="1" s="1"/>
  <c r="AH1657" i="1"/>
  <c r="AG1657" i="1"/>
  <c r="AF1657" i="1"/>
  <c r="AE1657" i="1"/>
  <c r="AD1657" i="1"/>
  <c r="AC1657" i="1"/>
  <c r="AB1657" i="1"/>
  <c r="AA1657" i="1"/>
  <c r="Z1657" i="1"/>
  <c r="Y1657" i="1"/>
  <c r="R1657" i="1"/>
  <c r="R1656" i="1" s="1"/>
  <c r="Q1657" i="1"/>
  <c r="Q1656" i="1" s="1"/>
  <c r="O1657" i="1"/>
  <c r="O1656" i="1" s="1"/>
  <c r="N1657" i="1"/>
  <c r="AF1656" i="1"/>
  <c r="AA1656" i="1"/>
  <c r="CI1655" i="1"/>
  <c r="CO1655" i="1" s="1"/>
  <c r="CH1655" i="1"/>
  <c r="AO1655" i="1"/>
  <c r="CE1655" i="1" s="1"/>
  <c r="AN1655" i="1"/>
  <c r="AL1655" i="1"/>
  <c r="CB1655" i="1" s="1"/>
  <c r="AK1655" i="1"/>
  <c r="S1655" i="1"/>
  <c r="P1655" i="1"/>
  <c r="CI1654" i="1"/>
  <c r="CH1654" i="1"/>
  <c r="AO1654" i="1"/>
  <c r="CE1654" i="1" s="1"/>
  <c r="AN1654" i="1"/>
  <c r="CD1654" i="1" s="1"/>
  <c r="AL1654" i="1"/>
  <c r="CB1654" i="1" s="1"/>
  <c r="AK1654" i="1"/>
  <c r="CA1654" i="1" s="1"/>
  <c r="S1654" i="1"/>
  <c r="P1654" i="1"/>
  <c r="CI1653" i="1"/>
  <c r="CH1653" i="1"/>
  <c r="AO1653" i="1"/>
  <c r="CE1653" i="1" s="1"/>
  <c r="AN1653" i="1"/>
  <c r="AL1653" i="1"/>
  <c r="CB1653" i="1" s="1"/>
  <c r="AK1653" i="1"/>
  <c r="S1653" i="1"/>
  <c r="P1653" i="1"/>
  <c r="CI1652" i="1"/>
  <c r="CH1652" i="1"/>
  <c r="AO1652" i="1"/>
  <c r="CE1652" i="1" s="1"/>
  <c r="AN1652" i="1"/>
  <c r="CD1652" i="1" s="1"/>
  <c r="AL1652" i="1"/>
  <c r="CB1652" i="1" s="1"/>
  <c r="AK1652" i="1"/>
  <c r="CA1652" i="1" s="1"/>
  <c r="S1652" i="1"/>
  <c r="P1652" i="1"/>
  <c r="CI1651" i="1"/>
  <c r="CH1651" i="1"/>
  <c r="AO1651" i="1"/>
  <c r="CE1651" i="1" s="1"/>
  <c r="AN1651" i="1"/>
  <c r="AL1651" i="1"/>
  <c r="CB1651" i="1" s="1"/>
  <c r="AK1651" i="1"/>
  <c r="S1651" i="1"/>
  <c r="P1651" i="1"/>
  <c r="CI1650" i="1"/>
  <c r="CH1650" i="1"/>
  <c r="AO1650" i="1"/>
  <c r="CE1650" i="1" s="1"/>
  <c r="AN1650" i="1"/>
  <c r="AL1650" i="1"/>
  <c r="CB1650" i="1" s="1"/>
  <c r="AK1650" i="1"/>
  <c r="S1650" i="1"/>
  <c r="P1650" i="1"/>
  <c r="CI1649" i="1"/>
  <c r="CH1649" i="1"/>
  <c r="AO1649" i="1"/>
  <c r="CE1649" i="1" s="1"/>
  <c r="AN1649" i="1"/>
  <c r="CD1649" i="1" s="1"/>
  <c r="AL1649" i="1"/>
  <c r="CB1649" i="1" s="1"/>
  <c r="AK1649" i="1"/>
  <c r="CA1649" i="1" s="1"/>
  <c r="S1649" i="1"/>
  <c r="T1649" i="1" s="1"/>
  <c r="P1649" i="1"/>
  <c r="CI1648" i="1"/>
  <c r="CH1648" i="1"/>
  <c r="AO1648" i="1"/>
  <c r="CE1648" i="1" s="1"/>
  <c r="AN1648" i="1"/>
  <c r="CD1648" i="1" s="1"/>
  <c r="AL1648" i="1"/>
  <c r="CB1648" i="1" s="1"/>
  <c r="AK1648" i="1"/>
  <c r="S1648" i="1"/>
  <c r="P1648" i="1"/>
  <c r="CI1647" i="1"/>
  <c r="CH1647" i="1"/>
  <c r="AO1647" i="1"/>
  <c r="CE1647" i="1" s="1"/>
  <c r="AN1647" i="1"/>
  <c r="AL1647" i="1"/>
  <c r="CB1647" i="1" s="1"/>
  <c r="AK1647" i="1"/>
  <c r="S1647" i="1"/>
  <c r="P1647" i="1"/>
  <c r="CI1646" i="1"/>
  <c r="CH1646" i="1"/>
  <c r="AO1646" i="1"/>
  <c r="CE1646" i="1" s="1"/>
  <c r="AN1646" i="1"/>
  <c r="CD1646" i="1" s="1"/>
  <c r="AL1646" i="1"/>
  <c r="CB1646" i="1" s="1"/>
  <c r="AK1646" i="1"/>
  <c r="AM1646" i="1" s="1"/>
  <c r="S1646" i="1"/>
  <c r="T1646" i="1" s="1"/>
  <c r="P1646" i="1"/>
  <c r="CI1645" i="1"/>
  <c r="CH1645" i="1"/>
  <c r="AO1645" i="1"/>
  <c r="CE1645" i="1" s="1"/>
  <c r="AN1645" i="1"/>
  <c r="CD1645" i="1" s="1"/>
  <c r="AL1645" i="1"/>
  <c r="CB1645" i="1" s="1"/>
  <c r="AK1645" i="1"/>
  <c r="S1645" i="1"/>
  <c r="T1645" i="1" s="1"/>
  <c r="P1645" i="1"/>
  <c r="CI1644" i="1"/>
  <c r="CH1644" i="1"/>
  <c r="AO1644" i="1"/>
  <c r="CE1644" i="1" s="1"/>
  <c r="AN1644" i="1"/>
  <c r="AL1644" i="1"/>
  <c r="CB1644" i="1" s="1"/>
  <c r="AK1644" i="1"/>
  <c r="CA1644" i="1" s="1"/>
  <c r="S1644" i="1"/>
  <c r="T1644" i="1" s="1"/>
  <c r="P1644" i="1"/>
  <c r="CI1643" i="1"/>
  <c r="CH1643" i="1"/>
  <c r="AO1643" i="1"/>
  <c r="CE1643" i="1" s="1"/>
  <c r="AN1643" i="1"/>
  <c r="AP1643" i="1" s="1"/>
  <c r="AL1643" i="1"/>
  <c r="CB1643" i="1" s="1"/>
  <c r="AK1643" i="1"/>
  <c r="CA1643" i="1" s="1"/>
  <c r="S1643" i="1"/>
  <c r="P1643" i="1"/>
  <c r="CI1642" i="1"/>
  <c r="CH1642" i="1"/>
  <c r="AO1642" i="1"/>
  <c r="CE1642" i="1" s="1"/>
  <c r="AN1642" i="1"/>
  <c r="AL1642" i="1"/>
  <c r="CB1642" i="1" s="1"/>
  <c r="AK1642" i="1"/>
  <c r="CA1642" i="1" s="1"/>
  <c r="S1642" i="1"/>
  <c r="T1642" i="1" s="1"/>
  <c r="P1642" i="1"/>
  <c r="CI1641" i="1"/>
  <c r="CH1641" i="1"/>
  <c r="AO1641" i="1"/>
  <c r="CE1641" i="1" s="1"/>
  <c r="AN1641" i="1"/>
  <c r="AL1641" i="1"/>
  <c r="CB1641" i="1" s="1"/>
  <c r="AK1641" i="1"/>
  <c r="S1641" i="1"/>
  <c r="P1641" i="1"/>
  <c r="CI1640" i="1"/>
  <c r="CH1640" i="1"/>
  <c r="AO1640" i="1"/>
  <c r="CE1640" i="1" s="1"/>
  <c r="AN1640" i="1"/>
  <c r="AL1640" i="1"/>
  <c r="AK1640" i="1"/>
  <c r="CA1640" i="1" s="1"/>
  <c r="S1640" i="1"/>
  <c r="P1640" i="1"/>
  <c r="BX1639" i="1"/>
  <c r="BW1639" i="1"/>
  <c r="BU1639" i="1"/>
  <c r="BT1639" i="1"/>
  <c r="BQ1639" i="1"/>
  <c r="BP1639" i="1"/>
  <c r="BN1639" i="1"/>
  <c r="BM1639" i="1"/>
  <c r="BJ1639" i="1"/>
  <c r="BI1639" i="1"/>
  <c r="BG1639" i="1"/>
  <c r="BF1639" i="1"/>
  <c r="BC1639" i="1"/>
  <c r="BB1639" i="1"/>
  <c r="AZ1639" i="1"/>
  <c r="AY1639" i="1"/>
  <c r="AV1639" i="1"/>
  <c r="AU1639" i="1"/>
  <c r="AS1639" i="1"/>
  <c r="AR1639" i="1"/>
  <c r="AJ1639" i="1"/>
  <c r="AI1639" i="1"/>
  <c r="AH1639" i="1"/>
  <c r="AG1639" i="1"/>
  <c r="AF1639" i="1"/>
  <c r="AE1639" i="1"/>
  <c r="AD1639" i="1"/>
  <c r="AC1639" i="1"/>
  <c r="AB1639" i="1"/>
  <c r="AA1639" i="1"/>
  <c r="Z1639" i="1"/>
  <c r="Y1639" i="1"/>
  <c r="R1639" i="1"/>
  <c r="Q1639" i="1"/>
  <c r="O1639" i="1"/>
  <c r="N1639" i="1"/>
  <c r="CI1638" i="1"/>
  <c r="CH1638" i="1"/>
  <c r="CN1638" i="1" s="1"/>
  <c r="AO1638" i="1"/>
  <c r="AN1638" i="1"/>
  <c r="CD1638" i="1" s="1"/>
  <c r="AL1638" i="1"/>
  <c r="CB1638" i="1" s="1"/>
  <c r="AK1638" i="1"/>
  <c r="T1638" i="1"/>
  <c r="S1638" i="1"/>
  <c r="P1638" i="1"/>
  <c r="CI1637" i="1"/>
  <c r="CH1637" i="1"/>
  <c r="AO1637" i="1"/>
  <c r="AN1637" i="1"/>
  <c r="CD1637" i="1" s="1"/>
  <c r="AL1637" i="1"/>
  <c r="CB1637" i="1" s="1"/>
  <c r="AK1637" i="1"/>
  <c r="S1637" i="1"/>
  <c r="P1637" i="1"/>
  <c r="T1637" i="1" s="1"/>
  <c r="CI1636" i="1"/>
  <c r="CO1636" i="1" s="1"/>
  <c r="CH1636" i="1"/>
  <c r="AO1636" i="1"/>
  <c r="AN1636" i="1"/>
  <c r="CD1636" i="1" s="1"/>
  <c r="AL1636" i="1"/>
  <c r="CB1636" i="1" s="1"/>
  <c r="AK1636" i="1"/>
  <c r="S1636" i="1"/>
  <c r="P1636" i="1"/>
  <c r="CI1635" i="1"/>
  <c r="CO1635" i="1" s="1"/>
  <c r="CH1635" i="1"/>
  <c r="AO1635" i="1"/>
  <c r="AN1635" i="1"/>
  <c r="CD1635" i="1" s="1"/>
  <c r="AL1635" i="1"/>
  <c r="CB1635" i="1" s="1"/>
  <c r="AK1635" i="1"/>
  <c r="S1635" i="1"/>
  <c r="P1635" i="1"/>
  <c r="T1635" i="1" s="1"/>
  <c r="CI1634" i="1"/>
  <c r="CH1634" i="1"/>
  <c r="CN1634" i="1" s="1"/>
  <c r="AO1634" i="1"/>
  <c r="AN1634" i="1"/>
  <c r="CD1634" i="1" s="1"/>
  <c r="AL1634" i="1"/>
  <c r="CB1634" i="1" s="1"/>
  <c r="AK1634" i="1"/>
  <c r="AM1634" i="1" s="1"/>
  <c r="S1634" i="1"/>
  <c r="P1634" i="1"/>
  <c r="T1634" i="1" s="1"/>
  <c r="CI1633" i="1"/>
  <c r="CH1633" i="1"/>
  <c r="AO1633" i="1"/>
  <c r="AN1633" i="1"/>
  <c r="CD1633" i="1" s="1"/>
  <c r="AL1633" i="1"/>
  <c r="CB1633" i="1" s="1"/>
  <c r="AK1633" i="1"/>
  <c r="S1633" i="1"/>
  <c r="P1633" i="1"/>
  <c r="T1633" i="1" s="1"/>
  <c r="CI1632" i="1"/>
  <c r="CH1632" i="1"/>
  <c r="AO1632" i="1"/>
  <c r="AN1632" i="1"/>
  <c r="CD1632" i="1" s="1"/>
  <c r="AL1632" i="1"/>
  <c r="CB1632" i="1" s="1"/>
  <c r="AK1632" i="1"/>
  <c r="S1632" i="1"/>
  <c r="P1632" i="1"/>
  <c r="T1632" i="1" s="1"/>
  <c r="CI1631" i="1"/>
  <c r="CH1631" i="1"/>
  <c r="AO1631" i="1"/>
  <c r="AN1631" i="1"/>
  <c r="CD1631" i="1" s="1"/>
  <c r="AL1631" i="1"/>
  <c r="CB1631" i="1" s="1"/>
  <c r="AK1631" i="1"/>
  <c r="S1631" i="1"/>
  <c r="P1631" i="1"/>
  <c r="T1631" i="1" s="1"/>
  <c r="CI1630" i="1"/>
  <c r="CH1630" i="1"/>
  <c r="CN1630" i="1" s="1"/>
  <c r="AO1630" i="1"/>
  <c r="AN1630" i="1"/>
  <c r="CD1630" i="1" s="1"/>
  <c r="AL1630" i="1"/>
  <c r="CB1630" i="1" s="1"/>
  <c r="AK1630" i="1"/>
  <c r="AM1630" i="1" s="1"/>
  <c r="T1630" i="1"/>
  <c r="S1630" i="1"/>
  <c r="P1630" i="1"/>
  <c r="CI1629" i="1"/>
  <c r="CH1629" i="1"/>
  <c r="AO1629" i="1"/>
  <c r="AN1629" i="1"/>
  <c r="CD1629" i="1" s="1"/>
  <c r="AL1629" i="1"/>
  <c r="CB1629" i="1" s="1"/>
  <c r="AK1629" i="1"/>
  <c r="S1629" i="1"/>
  <c r="P1629" i="1"/>
  <c r="T1629" i="1" s="1"/>
  <c r="CI1628" i="1"/>
  <c r="CO1628" i="1" s="1"/>
  <c r="CH1628" i="1"/>
  <c r="AO1628" i="1"/>
  <c r="AN1628" i="1"/>
  <c r="CD1628" i="1" s="1"/>
  <c r="AL1628" i="1"/>
  <c r="CB1628" i="1" s="1"/>
  <c r="AK1628" i="1"/>
  <c r="S1628" i="1"/>
  <c r="P1628" i="1"/>
  <c r="CI1627" i="1"/>
  <c r="CO1627" i="1" s="1"/>
  <c r="CH1627" i="1"/>
  <c r="AO1627" i="1"/>
  <c r="AN1627" i="1"/>
  <c r="CD1627" i="1" s="1"/>
  <c r="AL1627" i="1"/>
  <c r="CB1627" i="1" s="1"/>
  <c r="AK1627" i="1"/>
  <c r="S1627" i="1"/>
  <c r="P1627" i="1"/>
  <c r="CI1626" i="1"/>
  <c r="CH1626" i="1"/>
  <c r="CN1626" i="1" s="1"/>
  <c r="AO1626" i="1"/>
  <c r="AN1626" i="1"/>
  <c r="CD1626" i="1" s="1"/>
  <c r="AL1626" i="1"/>
  <c r="CB1626" i="1" s="1"/>
  <c r="AK1626" i="1"/>
  <c r="S1626" i="1"/>
  <c r="T1626" i="1" s="1"/>
  <c r="P1626" i="1"/>
  <c r="CI1625" i="1"/>
  <c r="CH1625" i="1"/>
  <c r="AO1625" i="1"/>
  <c r="AN1625" i="1"/>
  <c r="CD1625" i="1" s="1"/>
  <c r="AL1625" i="1"/>
  <c r="CB1625" i="1" s="1"/>
  <c r="AK1625" i="1"/>
  <c r="S1625" i="1"/>
  <c r="P1625" i="1"/>
  <c r="CI1624" i="1"/>
  <c r="CH1624" i="1"/>
  <c r="AO1624" i="1"/>
  <c r="CE1624" i="1" s="1"/>
  <c r="AN1624" i="1"/>
  <c r="CD1624" i="1" s="1"/>
  <c r="AL1624" i="1"/>
  <c r="CB1624" i="1" s="1"/>
  <c r="AK1624" i="1"/>
  <c r="S1624" i="1"/>
  <c r="P1624" i="1"/>
  <c r="CI1623" i="1"/>
  <c r="CO1623" i="1" s="1"/>
  <c r="CH1623" i="1"/>
  <c r="CN1623" i="1" s="1"/>
  <c r="AO1623" i="1"/>
  <c r="AN1623" i="1"/>
  <c r="CD1623" i="1" s="1"/>
  <c r="AL1623" i="1"/>
  <c r="CB1623" i="1" s="1"/>
  <c r="AK1623" i="1"/>
  <c r="S1623" i="1"/>
  <c r="P1623" i="1"/>
  <c r="CI1622" i="1"/>
  <c r="CH1622" i="1"/>
  <c r="AO1622" i="1"/>
  <c r="CE1622" i="1" s="1"/>
  <c r="AN1622" i="1"/>
  <c r="AL1622" i="1"/>
  <c r="CB1622" i="1" s="1"/>
  <c r="AK1622" i="1"/>
  <c r="S1622" i="1"/>
  <c r="P1622" i="1"/>
  <c r="CI1621" i="1"/>
  <c r="CH1621" i="1"/>
  <c r="CN1621" i="1" s="1"/>
  <c r="AO1621" i="1"/>
  <c r="CE1621" i="1" s="1"/>
  <c r="AN1621" i="1"/>
  <c r="CD1621" i="1" s="1"/>
  <c r="AL1621" i="1"/>
  <c r="CB1621" i="1" s="1"/>
  <c r="AK1621" i="1"/>
  <c r="AM1621" i="1" s="1"/>
  <c r="S1621" i="1"/>
  <c r="P1621" i="1"/>
  <c r="CI1620" i="1"/>
  <c r="CH1620" i="1"/>
  <c r="AO1620" i="1"/>
  <c r="AN1620" i="1"/>
  <c r="CD1620" i="1" s="1"/>
  <c r="AL1620" i="1"/>
  <c r="AK1620" i="1"/>
  <c r="S1620" i="1"/>
  <c r="P1620" i="1"/>
  <c r="T1620" i="1" s="1"/>
  <c r="BX1619" i="1"/>
  <c r="BW1619" i="1"/>
  <c r="BU1619" i="1"/>
  <c r="BT1619" i="1"/>
  <c r="BQ1619" i="1"/>
  <c r="BP1619" i="1"/>
  <c r="BN1619" i="1"/>
  <c r="BM1619" i="1"/>
  <c r="BJ1619" i="1"/>
  <c r="BI1619" i="1"/>
  <c r="BG1619" i="1"/>
  <c r="BF1619" i="1"/>
  <c r="BC1619" i="1"/>
  <c r="BB1619" i="1"/>
  <c r="AZ1619" i="1"/>
  <c r="AY1619" i="1"/>
  <c r="AV1619" i="1"/>
  <c r="AU1619" i="1"/>
  <c r="AS1619" i="1"/>
  <c r="AR1619" i="1"/>
  <c r="AJ1619" i="1"/>
  <c r="AI1619" i="1"/>
  <c r="AH1619" i="1"/>
  <c r="AG1619" i="1"/>
  <c r="AF1619" i="1"/>
  <c r="AE1619" i="1"/>
  <c r="AD1619" i="1"/>
  <c r="AD1582" i="1" s="1"/>
  <c r="AC1619" i="1"/>
  <c r="AB1619" i="1"/>
  <c r="AA1619" i="1"/>
  <c r="Z1619" i="1"/>
  <c r="Y1619" i="1"/>
  <c r="S1619" i="1"/>
  <c r="R1619" i="1"/>
  <c r="Q1619" i="1"/>
  <c r="O1619" i="1"/>
  <c r="N1619" i="1"/>
  <c r="CI1618" i="1"/>
  <c r="CH1618" i="1"/>
  <c r="AO1618" i="1"/>
  <c r="CE1618" i="1" s="1"/>
  <c r="AN1618" i="1"/>
  <c r="AL1618" i="1"/>
  <c r="CB1618" i="1" s="1"/>
  <c r="AK1618" i="1"/>
  <c r="CA1618" i="1" s="1"/>
  <c r="S1618" i="1"/>
  <c r="P1618" i="1"/>
  <c r="CI1617" i="1"/>
  <c r="CH1617" i="1"/>
  <c r="AO1617" i="1"/>
  <c r="CE1617" i="1" s="1"/>
  <c r="AN1617" i="1"/>
  <c r="AM1617" i="1"/>
  <c r="AL1617" i="1"/>
  <c r="CB1617" i="1" s="1"/>
  <c r="AK1617" i="1"/>
  <c r="CA1617" i="1" s="1"/>
  <c r="S1617" i="1"/>
  <c r="P1617" i="1"/>
  <c r="CI1616" i="1"/>
  <c r="CH1616" i="1"/>
  <c r="CE1616" i="1"/>
  <c r="CB1616" i="1"/>
  <c r="AO1616" i="1"/>
  <c r="AN1616" i="1"/>
  <c r="AP1616" i="1" s="1"/>
  <c r="AL1616" i="1"/>
  <c r="AK1616" i="1"/>
  <c r="CA1616" i="1" s="1"/>
  <c r="S1616" i="1"/>
  <c r="P1616" i="1"/>
  <c r="CI1615" i="1"/>
  <c r="CH1615" i="1"/>
  <c r="AO1615" i="1"/>
  <c r="CE1615" i="1" s="1"/>
  <c r="AN1615" i="1"/>
  <c r="AM1615" i="1"/>
  <c r="AL1615" i="1"/>
  <c r="CB1615" i="1" s="1"/>
  <c r="AK1615" i="1"/>
  <c r="CA1615" i="1" s="1"/>
  <c r="S1615" i="1"/>
  <c r="P1615" i="1"/>
  <c r="CI1614" i="1"/>
  <c r="CH1614" i="1"/>
  <c r="CB1614" i="1"/>
  <c r="CA1614" i="1"/>
  <c r="AO1614" i="1"/>
  <c r="CE1614" i="1" s="1"/>
  <c r="AN1614" i="1"/>
  <c r="AL1614" i="1"/>
  <c r="AK1614" i="1"/>
  <c r="AM1614" i="1" s="1"/>
  <c r="S1614" i="1"/>
  <c r="P1614" i="1"/>
  <c r="T1614" i="1" s="1"/>
  <c r="CI1613" i="1"/>
  <c r="CH1613" i="1"/>
  <c r="AO1613" i="1"/>
  <c r="AN1613" i="1"/>
  <c r="AL1613" i="1"/>
  <c r="CB1613" i="1" s="1"/>
  <c r="AK1613" i="1"/>
  <c r="AM1613" i="1" s="1"/>
  <c r="S1613" i="1"/>
  <c r="P1613" i="1"/>
  <c r="CI1612" i="1"/>
  <c r="CH1612" i="1"/>
  <c r="AO1612" i="1"/>
  <c r="CE1612" i="1" s="1"/>
  <c r="AN1612" i="1"/>
  <c r="AL1612" i="1"/>
  <c r="AK1612" i="1"/>
  <c r="AM1612" i="1" s="1"/>
  <c r="S1612" i="1"/>
  <c r="P1612" i="1"/>
  <c r="BX1611" i="1"/>
  <c r="BW1611" i="1"/>
  <c r="BU1611" i="1"/>
  <c r="BT1611" i="1"/>
  <c r="BQ1611" i="1"/>
  <c r="BP1611" i="1"/>
  <c r="BN1611" i="1"/>
  <c r="BM1611" i="1"/>
  <c r="BJ1611" i="1"/>
  <c r="BI1611" i="1"/>
  <c r="BG1611" i="1"/>
  <c r="BF1611" i="1"/>
  <c r="BC1611" i="1"/>
  <c r="BB1611" i="1"/>
  <c r="AZ1611" i="1"/>
  <c r="AY1611" i="1"/>
  <c r="AV1611" i="1"/>
  <c r="AU1611" i="1"/>
  <c r="AS1611" i="1"/>
  <c r="AR1611" i="1"/>
  <c r="AJ1611" i="1"/>
  <c r="AI1611" i="1"/>
  <c r="AH1611" i="1"/>
  <c r="AG1611" i="1"/>
  <c r="AF1611" i="1"/>
  <c r="AE1611" i="1"/>
  <c r="AD1611" i="1"/>
  <c r="AC1611" i="1"/>
  <c r="AB1611" i="1"/>
  <c r="AA1611" i="1"/>
  <c r="Z1611" i="1"/>
  <c r="Y1611" i="1"/>
  <c r="R1611" i="1"/>
  <c r="Q1611" i="1"/>
  <c r="O1611" i="1"/>
  <c r="N1611" i="1"/>
  <c r="N1582" i="1" s="1"/>
  <c r="CI1610" i="1"/>
  <c r="CH1610" i="1"/>
  <c r="AO1610" i="1"/>
  <c r="CE1610" i="1" s="1"/>
  <c r="AN1610" i="1"/>
  <c r="CD1610" i="1" s="1"/>
  <c r="AL1610" i="1"/>
  <c r="CB1610" i="1" s="1"/>
  <c r="AK1610" i="1"/>
  <c r="S1610" i="1"/>
  <c r="P1610" i="1"/>
  <c r="T1610" i="1" s="1"/>
  <c r="CI1609" i="1"/>
  <c r="CH1609" i="1"/>
  <c r="AO1609" i="1"/>
  <c r="CE1609" i="1" s="1"/>
  <c r="AN1609" i="1"/>
  <c r="AL1609" i="1"/>
  <c r="CB1609" i="1" s="1"/>
  <c r="AK1609" i="1"/>
  <c r="S1609" i="1"/>
  <c r="P1609" i="1"/>
  <c r="CI1608" i="1"/>
  <c r="CO1608" i="1" s="1"/>
  <c r="CH1608" i="1"/>
  <c r="AO1608" i="1"/>
  <c r="CE1608" i="1" s="1"/>
  <c r="AN1608" i="1"/>
  <c r="AL1608" i="1"/>
  <c r="CB1608" i="1" s="1"/>
  <c r="AK1608" i="1"/>
  <c r="S1608" i="1"/>
  <c r="P1608" i="1"/>
  <c r="CI1607" i="1"/>
  <c r="CH1607" i="1"/>
  <c r="AO1607" i="1"/>
  <c r="CE1607" i="1" s="1"/>
  <c r="AN1607" i="1"/>
  <c r="AL1607" i="1"/>
  <c r="CB1607" i="1" s="1"/>
  <c r="AK1607" i="1"/>
  <c r="S1607" i="1"/>
  <c r="P1607" i="1"/>
  <c r="CI1606" i="1"/>
  <c r="CH1606" i="1"/>
  <c r="AO1606" i="1"/>
  <c r="CE1606" i="1" s="1"/>
  <c r="AN1606" i="1"/>
  <c r="CD1606" i="1" s="1"/>
  <c r="AL1606" i="1"/>
  <c r="CB1606" i="1" s="1"/>
  <c r="AK1606" i="1"/>
  <c r="S1606" i="1"/>
  <c r="P1606" i="1"/>
  <c r="CI1605" i="1"/>
  <c r="CH1605" i="1"/>
  <c r="AO1605" i="1"/>
  <c r="CE1605" i="1" s="1"/>
  <c r="AN1605" i="1"/>
  <c r="CD1605" i="1" s="1"/>
  <c r="AL1605" i="1"/>
  <c r="CB1605" i="1" s="1"/>
  <c r="AK1605" i="1"/>
  <c r="S1605" i="1"/>
  <c r="P1605" i="1"/>
  <c r="CI1604" i="1"/>
  <c r="CO1604" i="1" s="1"/>
  <c r="CH1604" i="1"/>
  <c r="AO1604" i="1"/>
  <c r="CE1604" i="1" s="1"/>
  <c r="AN1604" i="1"/>
  <c r="CD1604" i="1" s="1"/>
  <c r="AL1604" i="1"/>
  <c r="CB1604" i="1" s="1"/>
  <c r="AK1604" i="1"/>
  <c r="S1604" i="1"/>
  <c r="P1604" i="1"/>
  <c r="CI1603" i="1"/>
  <c r="CH1603" i="1"/>
  <c r="AO1603" i="1"/>
  <c r="CE1603" i="1" s="1"/>
  <c r="AN1603" i="1"/>
  <c r="AL1603" i="1"/>
  <c r="CB1603" i="1" s="1"/>
  <c r="AK1603" i="1"/>
  <c r="S1603" i="1"/>
  <c r="P1603" i="1"/>
  <c r="CI1602" i="1"/>
  <c r="CH1602" i="1"/>
  <c r="AO1602" i="1"/>
  <c r="CE1602" i="1" s="1"/>
  <c r="AN1602" i="1"/>
  <c r="CD1602" i="1" s="1"/>
  <c r="AL1602" i="1"/>
  <c r="CB1602" i="1" s="1"/>
  <c r="AK1602" i="1"/>
  <c r="S1602" i="1"/>
  <c r="P1602" i="1"/>
  <c r="CI1601" i="1"/>
  <c r="CH1601" i="1"/>
  <c r="AO1601" i="1"/>
  <c r="CE1601" i="1" s="1"/>
  <c r="AN1601" i="1"/>
  <c r="AL1601" i="1"/>
  <c r="CB1601" i="1" s="1"/>
  <c r="AK1601" i="1"/>
  <c r="S1601" i="1"/>
  <c r="P1601" i="1"/>
  <c r="CI1600" i="1"/>
  <c r="CH1600" i="1"/>
  <c r="AO1600" i="1"/>
  <c r="CE1600" i="1" s="1"/>
  <c r="AN1600" i="1"/>
  <c r="AL1600" i="1"/>
  <c r="CB1600" i="1" s="1"/>
  <c r="AK1600" i="1"/>
  <c r="S1600" i="1"/>
  <c r="P1600" i="1"/>
  <c r="CI1599" i="1"/>
  <c r="CH1599" i="1"/>
  <c r="AO1599" i="1"/>
  <c r="CE1599" i="1" s="1"/>
  <c r="AN1599" i="1"/>
  <c r="CD1599" i="1" s="1"/>
  <c r="AL1599" i="1"/>
  <c r="CB1599" i="1" s="1"/>
  <c r="AK1599" i="1"/>
  <c r="S1599" i="1"/>
  <c r="P1599" i="1"/>
  <c r="CI1598" i="1"/>
  <c r="CH1598" i="1"/>
  <c r="AO1598" i="1"/>
  <c r="CE1598" i="1" s="1"/>
  <c r="AN1598" i="1"/>
  <c r="CD1598" i="1" s="1"/>
  <c r="AL1598" i="1"/>
  <c r="CB1598" i="1" s="1"/>
  <c r="AK1598" i="1"/>
  <c r="S1598" i="1"/>
  <c r="P1598" i="1"/>
  <c r="CI1597" i="1"/>
  <c r="CH1597" i="1"/>
  <c r="AO1597" i="1"/>
  <c r="CE1597" i="1" s="1"/>
  <c r="AN1597" i="1"/>
  <c r="CD1597" i="1" s="1"/>
  <c r="AL1597" i="1"/>
  <c r="CB1597" i="1" s="1"/>
  <c r="AK1597" i="1"/>
  <c r="S1597" i="1"/>
  <c r="P1597" i="1"/>
  <c r="CI1596" i="1"/>
  <c r="CO1596" i="1" s="1"/>
  <c r="CH1596" i="1"/>
  <c r="AO1596" i="1"/>
  <c r="CE1596" i="1" s="1"/>
  <c r="AN1596" i="1"/>
  <c r="CD1596" i="1" s="1"/>
  <c r="AL1596" i="1"/>
  <c r="CB1596" i="1" s="1"/>
  <c r="AK1596" i="1"/>
  <c r="S1596" i="1"/>
  <c r="P1596" i="1"/>
  <c r="CI1595" i="1"/>
  <c r="CH1595" i="1"/>
  <c r="AO1595" i="1"/>
  <c r="CE1595" i="1" s="1"/>
  <c r="AN1595" i="1"/>
  <c r="AL1595" i="1"/>
  <c r="CB1595" i="1" s="1"/>
  <c r="AK1595" i="1"/>
  <c r="S1595" i="1"/>
  <c r="P1595" i="1"/>
  <c r="CI1594" i="1"/>
  <c r="CH1594" i="1"/>
  <c r="AO1594" i="1"/>
  <c r="CE1594" i="1" s="1"/>
  <c r="AN1594" i="1"/>
  <c r="CD1594" i="1" s="1"/>
  <c r="AL1594" i="1"/>
  <c r="CB1594" i="1" s="1"/>
  <c r="AK1594" i="1"/>
  <c r="S1594" i="1"/>
  <c r="P1594" i="1"/>
  <c r="CI1593" i="1"/>
  <c r="CH1593" i="1"/>
  <c r="AO1593" i="1"/>
  <c r="CE1593" i="1" s="1"/>
  <c r="AN1593" i="1"/>
  <c r="AP1593" i="1" s="1"/>
  <c r="AL1593" i="1"/>
  <c r="CB1593" i="1" s="1"/>
  <c r="AK1593" i="1"/>
  <c r="S1593" i="1"/>
  <c r="P1593" i="1"/>
  <c r="CI1592" i="1"/>
  <c r="CH1592" i="1"/>
  <c r="AO1592" i="1"/>
  <c r="CE1592" i="1" s="1"/>
  <c r="AN1592" i="1"/>
  <c r="AL1592" i="1"/>
  <c r="CB1592" i="1" s="1"/>
  <c r="AK1592" i="1"/>
  <c r="S1592" i="1"/>
  <c r="P1592" i="1"/>
  <c r="CI1591" i="1"/>
  <c r="CH1591" i="1"/>
  <c r="AO1591" i="1"/>
  <c r="CE1591" i="1" s="1"/>
  <c r="AN1591" i="1"/>
  <c r="CD1591" i="1" s="1"/>
  <c r="AL1591" i="1"/>
  <c r="CB1591" i="1" s="1"/>
  <c r="AK1591" i="1"/>
  <c r="S1591" i="1"/>
  <c r="P1591" i="1"/>
  <c r="CI1590" i="1"/>
  <c r="CH1590" i="1"/>
  <c r="AO1590" i="1"/>
  <c r="CE1590" i="1" s="1"/>
  <c r="AN1590" i="1"/>
  <c r="CD1590" i="1" s="1"/>
  <c r="AL1590" i="1"/>
  <c r="CB1590" i="1" s="1"/>
  <c r="AK1590" i="1"/>
  <c r="S1590" i="1"/>
  <c r="P1590" i="1"/>
  <c r="CI1589" i="1"/>
  <c r="CH1589" i="1"/>
  <c r="AO1589" i="1"/>
  <c r="CE1589" i="1" s="1"/>
  <c r="AN1589" i="1"/>
  <c r="CD1589" i="1" s="1"/>
  <c r="AL1589" i="1"/>
  <c r="AK1589" i="1"/>
  <c r="S1589" i="1"/>
  <c r="P1589" i="1"/>
  <c r="CI1588" i="1"/>
  <c r="CH1588" i="1"/>
  <c r="AO1588" i="1"/>
  <c r="CE1588" i="1" s="1"/>
  <c r="AN1588" i="1"/>
  <c r="CD1588" i="1" s="1"/>
  <c r="AL1588" i="1"/>
  <c r="CB1588" i="1" s="1"/>
  <c r="AK1588" i="1"/>
  <c r="S1588" i="1"/>
  <c r="P1588" i="1"/>
  <c r="CI1587" i="1"/>
  <c r="CH1587" i="1"/>
  <c r="AO1587" i="1"/>
  <c r="CE1587" i="1" s="1"/>
  <c r="AN1587" i="1"/>
  <c r="AL1587" i="1"/>
  <c r="CB1587" i="1" s="1"/>
  <c r="AK1587" i="1"/>
  <c r="S1587" i="1"/>
  <c r="P1587" i="1"/>
  <c r="CI1586" i="1"/>
  <c r="CH1586" i="1"/>
  <c r="AO1586" i="1"/>
  <c r="CE1586" i="1" s="1"/>
  <c r="AN1586" i="1"/>
  <c r="AL1586" i="1"/>
  <c r="CB1586" i="1" s="1"/>
  <c r="AK1586" i="1"/>
  <c r="S1586" i="1"/>
  <c r="P1586" i="1"/>
  <c r="CI1585" i="1"/>
  <c r="CH1585" i="1"/>
  <c r="AO1585" i="1"/>
  <c r="CE1585" i="1" s="1"/>
  <c r="AN1585" i="1"/>
  <c r="AP1585" i="1" s="1"/>
  <c r="AL1585" i="1"/>
  <c r="CB1585" i="1" s="1"/>
  <c r="AK1585" i="1"/>
  <c r="S1585" i="1"/>
  <c r="P1585" i="1"/>
  <c r="CI1584" i="1"/>
  <c r="CH1584" i="1"/>
  <c r="AO1584" i="1"/>
  <c r="CE1584" i="1" s="1"/>
  <c r="AN1584" i="1"/>
  <c r="AL1584" i="1"/>
  <c r="CB1584" i="1" s="1"/>
  <c r="AK1584" i="1"/>
  <c r="S1584" i="1"/>
  <c r="P1584" i="1"/>
  <c r="BX1583" i="1"/>
  <c r="BW1583" i="1"/>
  <c r="BU1583" i="1"/>
  <c r="BT1583" i="1"/>
  <c r="BQ1583" i="1"/>
  <c r="BP1583" i="1"/>
  <c r="BN1583" i="1"/>
  <c r="BN1582" i="1" s="1"/>
  <c r="BM1583" i="1"/>
  <c r="BM1582" i="1" s="1"/>
  <c r="BJ1583" i="1"/>
  <c r="BI1583" i="1"/>
  <c r="BG1583" i="1"/>
  <c r="BF1583" i="1"/>
  <c r="BC1583" i="1"/>
  <c r="BB1583" i="1"/>
  <c r="AZ1583" i="1"/>
  <c r="AY1583" i="1"/>
  <c r="AV1583" i="1"/>
  <c r="AU1583" i="1"/>
  <c r="AS1583" i="1"/>
  <c r="AR1583" i="1"/>
  <c r="AJ1583" i="1"/>
  <c r="AI1583" i="1"/>
  <c r="AH1583" i="1"/>
  <c r="AG1583" i="1"/>
  <c r="AF1583" i="1"/>
  <c r="AE1583" i="1"/>
  <c r="AD1583" i="1"/>
  <c r="AC1583" i="1"/>
  <c r="AB1583" i="1"/>
  <c r="AB1582" i="1" s="1"/>
  <c r="AA1583" i="1"/>
  <c r="Z1583" i="1"/>
  <c r="Z1582" i="1" s="1"/>
  <c r="Y1583" i="1"/>
  <c r="R1583" i="1"/>
  <c r="Q1583" i="1"/>
  <c r="O1583" i="1"/>
  <c r="N1583" i="1"/>
  <c r="AR1582" i="1"/>
  <c r="AH1582" i="1"/>
  <c r="CI1580" i="1"/>
  <c r="CH1580" i="1"/>
  <c r="AO1580" i="1"/>
  <c r="CE1580" i="1" s="1"/>
  <c r="CE1579" i="1" s="1"/>
  <c r="CE1578" i="1" s="1"/>
  <c r="CE1577" i="1" s="1"/>
  <c r="AN1580" i="1"/>
  <c r="AN1579" i="1" s="1"/>
  <c r="AL1580" i="1"/>
  <c r="CB1580" i="1" s="1"/>
  <c r="CB1579" i="1" s="1"/>
  <c r="CB1578" i="1" s="1"/>
  <c r="CB1577" i="1" s="1"/>
  <c r="AK1580" i="1"/>
  <c r="CA1580" i="1" s="1"/>
  <c r="S1580" i="1"/>
  <c r="P1580" i="1"/>
  <c r="BX1579" i="1"/>
  <c r="BW1579" i="1"/>
  <c r="BU1579" i="1"/>
  <c r="BU1578" i="1" s="1"/>
  <c r="BU1577" i="1" s="1"/>
  <c r="BT1579" i="1"/>
  <c r="BT1578" i="1" s="1"/>
  <c r="BQ1579" i="1"/>
  <c r="BQ1578" i="1" s="1"/>
  <c r="BQ1577" i="1" s="1"/>
  <c r="BP1579" i="1"/>
  <c r="BN1579" i="1"/>
  <c r="BM1579" i="1"/>
  <c r="BJ1579" i="1"/>
  <c r="BJ1578" i="1" s="1"/>
  <c r="BJ1577" i="1" s="1"/>
  <c r="BI1579" i="1"/>
  <c r="BG1579" i="1"/>
  <c r="BG1578" i="1" s="1"/>
  <c r="BG1577" i="1" s="1"/>
  <c r="BF1579" i="1"/>
  <c r="BC1579" i="1"/>
  <c r="BC1578" i="1" s="1"/>
  <c r="BC1577" i="1" s="1"/>
  <c r="BB1579" i="1"/>
  <c r="BB1578" i="1" s="1"/>
  <c r="BB1577" i="1" s="1"/>
  <c r="AZ1579" i="1"/>
  <c r="AZ1578" i="1" s="1"/>
  <c r="AZ1577" i="1" s="1"/>
  <c r="AY1579" i="1"/>
  <c r="AV1579" i="1"/>
  <c r="AV1578" i="1" s="1"/>
  <c r="AV1577" i="1" s="1"/>
  <c r="AU1579" i="1"/>
  <c r="AU1578" i="1" s="1"/>
  <c r="AS1579" i="1"/>
  <c r="AS1578" i="1" s="1"/>
  <c r="AS1577" i="1" s="1"/>
  <c r="AR1579" i="1"/>
  <c r="AJ1579" i="1"/>
  <c r="AJ1578" i="1" s="1"/>
  <c r="AJ1577" i="1" s="1"/>
  <c r="AI1579" i="1"/>
  <c r="AI1578" i="1" s="1"/>
  <c r="AI1577" i="1" s="1"/>
  <c r="AH1579" i="1"/>
  <c r="AH1578" i="1" s="1"/>
  <c r="AH1577" i="1" s="1"/>
  <c r="AG1579" i="1"/>
  <c r="AG1578" i="1" s="1"/>
  <c r="AG1577" i="1" s="1"/>
  <c r="AF1579" i="1"/>
  <c r="AF1578" i="1" s="1"/>
  <c r="AF1577" i="1" s="1"/>
  <c r="AE1579" i="1"/>
  <c r="AD1579" i="1"/>
  <c r="AC1579" i="1"/>
  <c r="AC1578" i="1" s="1"/>
  <c r="AC1577" i="1" s="1"/>
  <c r="AB1579" i="1"/>
  <c r="AA1579" i="1"/>
  <c r="AA1578" i="1" s="1"/>
  <c r="AA1577" i="1" s="1"/>
  <c r="Z1579" i="1"/>
  <c r="Z1578" i="1" s="1"/>
  <c r="Z1577" i="1" s="1"/>
  <c r="Y1579" i="1"/>
  <c r="R1579" i="1"/>
  <c r="R1578" i="1" s="1"/>
  <c r="R1577" i="1" s="1"/>
  <c r="Q1579" i="1"/>
  <c r="O1579" i="1"/>
  <c r="O1578" i="1" s="1"/>
  <c r="O1577" i="1" s="1"/>
  <c r="N1579" i="1"/>
  <c r="BX1578" i="1"/>
  <c r="BX1577" i="1" s="1"/>
  <c r="BW1578" i="1"/>
  <c r="BM1578" i="1"/>
  <c r="BM1577" i="1" s="1"/>
  <c r="AR1578" i="1"/>
  <c r="AE1578" i="1"/>
  <c r="AE1577" i="1" s="1"/>
  <c r="AD1578" i="1"/>
  <c r="AD1577" i="1" s="1"/>
  <c r="AB1578" i="1"/>
  <c r="AB1577" i="1" s="1"/>
  <c r="Y1578" i="1"/>
  <c r="Y1577" i="1" s="1"/>
  <c r="CI1576" i="1"/>
  <c r="CH1576" i="1"/>
  <c r="CB1576" i="1"/>
  <c r="CB1575" i="1" s="1"/>
  <c r="AO1576" i="1"/>
  <c r="AN1576" i="1"/>
  <c r="CD1576" i="1" s="1"/>
  <c r="CD1575" i="1" s="1"/>
  <c r="AL1576" i="1"/>
  <c r="AL1575" i="1" s="1"/>
  <c r="AK1576" i="1"/>
  <c r="AM1576" i="1" s="1"/>
  <c r="S1576" i="1"/>
  <c r="P1576" i="1"/>
  <c r="BX1575" i="1"/>
  <c r="BW1575" i="1"/>
  <c r="BU1575" i="1"/>
  <c r="BT1575" i="1"/>
  <c r="BQ1575" i="1"/>
  <c r="BP1575" i="1"/>
  <c r="BN1575" i="1"/>
  <c r="BM1575" i="1"/>
  <c r="BM1572" i="1" s="1"/>
  <c r="BJ1575" i="1"/>
  <c r="BI1575" i="1"/>
  <c r="BG1575" i="1"/>
  <c r="BF1575" i="1"/>
  <c r="BC1575" i="1"/>
  <c r="BB1575" i="1"/>
  <c r="AZ1575" i="1"/>
  <c r="AY1575" i="1"/>
  <c r="AV1575" i="1"/>
  <c r="AU1575" i="1"/>
  <c r="AS1575" i="1"/>
  <c r="AR1575" i="1"/>
  <c r="AJ1575" i="1"/>
  <c r="AI1575" i="1"/>
  <c r="AH1575" i="1"/>
  <c r="AG1575" i="1"/>
  <c r="AF1575" i="1"/>
  <c r="AE1575" i="1"/>
  <c r="AD1575" i="1"/>
  <c r="AC1575" i="1"/>
  <c r="AB1575" i="1"/>
  <c r="AB1572" i="1" s="1"/>
  <c r="AA1575" i="1"/>
  <c r="Z1575" i="1"/>
  <c r="Y1575" i="1"/>
  <c r="R1575" i="1"/>
  <c r="Q1575" i="1"/>
  <c r="O1575" i="1"/>
  <c r="N1575" i="1"/>
  <c r="CI1574" i="1"/>
  <c r="CH1574" i="1"/>
  <c r="AO1574" i="1"/>
  <c r="CE1574" i="1" s="1"/>
  <c r="CE1573" i="1" s="1"/>
  <c r="AN1574" i="1"/>
  <c r="AN1573" i="1" s="1"/>
  <c r="AL1574" i="1"/>
  <c r="CB1574" i="1" s="1"/>
  <c r="CB1573" i="1" s="1"/>
  <c r="AK1574" i="1"/>
  <c r="CA1574" i="1" s="1"/>
  <c r="S1574" i="1"/>
  <c r="P1574" i="1"/>
  <c r="BX1573" i="1"/>
  <c r="BW1573" i="1"/>
  <c r="BU1573" i="1"/>
  <c r="BU1572" i="1" s="1"/>
  <c r="BT1573" i="1"/>
  <c r="BQ1573" i="1"/>
  <c r="BQ1572" i="1" s="1"/>
  <c r="BP1573" i="1"/>
  <c r="BN1573" i="1"/>
  <c r="BM1573" i="1"/>
  <c r="BJ1573" i="1"/>
  <c r="BI1573" i="1"/>
  <c r="BG1573" i="1"/>
  <c r="BG1572" i="1" s="1"/>
  <c r="BF1573" i="1"/>
  <c r="BC1573" i="1"/>
  <c r="BB1573" i="1"/>
  <c r="BB1572" i="1" s="1"/>
  <c r="AZ1573" i="1"/>
  <c r="AZ1572" i="1" s="1"/>
  <c r="AY1573" i="1"/>
  <c r="AY1572" i="1" s="1"/>
  <c r="AV1573" i="1"/>
  <c r="AV1572" i="1" s="1"/>
  <c r="AU1573" i="1"/>
  <c r="AS1573" i="1"/>
  <c r="AR1573" i="1"/>
  <c r="AJ1573" i="1"/>
  <c r="AI1573" i="1"/>
  <c r="AH1573" i="1"/>
  <c r="AG1573" i="1"/>
  <c r="AG1572" i="1" s="1"/>
  <c r="AF1573" i="1"/>
  <c r="AE1573" i="1"/>
  <c r="AD1573" i="1"/>
  <c r="AD1572" i="1" s="1"/>
  <c r="AC1573" i="1"/>
  <c r="AB1573" i="1"/>
  <c r="AA1573" i="1"/>
  <c r="AA1572" i="1" s="1"/>
  <c r="Z1573" i="1"/>
  <c r="Y1573" i="1"/>
  <c r="R1573" i="1"/>
  <c r="Q1573" i="1"/>
  <c r="O1573" i="1"/>
  <c r="N1573" i="1"/>
  <c r="BJ1572" i="1"/>
  <c r="CI1571" i="1"/>
  <c r="CH1571" i="1"/>
  <c r="AO1571" i="1"/>
  <c r="CE1571" i="1" s="1"/>
  <c r="CE1570" i="1" s="1"/>
  <c r="AN1571" i="1"/>
  <c r="AL1571" i="1"/>
  <c r="AK1571" i="1"/>
  <c r="CA1571" i="1" s="1"/>
  <c r="S1571" i="1"/>
  <c r="P1571" i="1"/>
  <c r="BX1570" i="1"/>
  <c r="BW1570" i="1"/>
  <c r="BU1570" i="1"/>
  <c r="BT1570" i="1"/>
  <c r="BQ1570" i="1"/>
  <c r="BP1570" i="1"/>
  <c r="BN1570" i="1"/>
  <c r="BM1570" i="1"/>
  <c r="BJ1570" i="1"/>
  <c r="BI1570" i="1"/>
  <c r="BG1570" i="1"/>
  <c r="BF1570" i="1"/>
  <c r="BC1570" i="1"/>
  <c r="BB1570" i="1"/>
  <c r="AZ1570" i="1"/>
  <c r="AY1570" i="1"/>
  <c r="AV1570" i="1"/>
  <c r="AU1570" i="1"/>
  <c r="AS1570" i="1"/>
  <c r="AR1570" i="1"/>
  <c r="AJ1570" i="1"/>
  <c r="AI1570" i="1"/>
  <c r="AH1570" i="1"/>
  <c r="AG1570" i="1"/>
  <c r="AF1570" i="1"/>
  <c r="AE1570" i="1"/>
  <c r="AD1570" i="1"/>
  <c r="AC1570" i="1"/>
  <c r="AB1570" i="1"/>
  <c r="AA1570" i="1"/>
  <c r="Z1570" i="1"/>
  <c r="Y1570" i="1"/>
  <c r="R1570" i="1"/>
  <c r="Q1570" i="1"/>
  <c r="O1570" i="1"/>
  <c r="N1570" i="1"/>
  <c r="CI1569" i="1"/>
  <c r="CH1569" i="1"/>
  <c r="CD1569" i="1"/>
  <c r="CD1568" i="1" s="1"/>
  <c r="AO1569" i="1"/>
  <c r="AN1569" i="1"/>
  <c r="AL1569" i="1"/>
  <c r="AL1568" i="1" s="1"/>
  <c r="AK1569" i="1"/>
  <c r="AM1569" i="1" s="1"/>
  <c r="S1569" i="1"/>
  <c r="P1569" i="1"/>
  <c r="BX1568" i="1"/>
  <c r="BW1568" i="1"/>
  <c r="BU1568" i="1"/>
  <c r="BT1568" i="1"/>
  <c r="BQ1568" i="1"/>
  <c r="BP1568" i="1"/>
  <c r="BN1568" i="1"/>
  <c r="BM1568" i="1"/>
  <c r="BJ1568" i="1"/>
  <c r="BI1568" i="1"/>
  <c r="BG1568" i="1"/>
  <c r="BF1568" i="1"/>
  <c r="BC1568" i="1"/>
  <c r="BB1568" i="1"/>
  <c r="AZ1568" i="1"/>
  <c r="AY1568" i="1"/>
  <c r="AV1568" i="1"/>
  <c r="AU1568" i="1"/>
  <c r="AS1568" i="1"/>
  <c r="AR1568" i="1"/>
  <c r="AN1568" i="1"/>
  <c r="AJ1568" i="1"/>
  <c r="AI1568" i="1"/>
  <c r="AH1568" i="1"/>
  <c r="AG1568" i="1"/>
  <c r="AF1568" i="1"/>
  <c r="AE1568" i="1"/>
  <c r="AD1568" i="1"/>
  <c r="AC1568" i="1"/>
  <c r="AB1568" i="1"/>
  <c r="AA1568" i="1"/>
  <c r="Z1568" i="1"/>
  <c r="Y1568" i="1"/>
  <c r="R1568" i="1"/>
  <c r="Q1568" i="1"/>
  <c r="O1568" i="1"/>
  <c r="N1568" i="1"/>
  <c r="CI1567" i="1"/>
  <c r="CH1567" i="1"/>
  <c r="AO1567" i="1"/>
  <c r="AN1567" i="1"/>
  <c r="AL1567" i="1"/>
  <c r="AL1566" i="1" s="1"/>
  <c r="AK1567" i="1"/>
  <c r="CA1567" i="1" s="1"/>
  <c r="S1567" i="1"/>
  <c r="P1567" i="1"/>
  <c r="BX1566" i="1"/>
  <c r="BW1566" i="1"/>
  <c r="BU1566" i="1"/>
  <c r="BT1566" i="1"/>
  <c r="BQ1566" i="1"/>
  <c r="BP1566" i="1"/>
  <c r="BN1566" i="1"/>
  <c r="BM1566" i="1"/>
  <c r="BJ1566" i="1"/>
  <c r="BI1566" i="1"/>
  <c r="BG1566" i="1"/>
  <c r="BF1566" i="1"/>
  <c r="BC1566" i="1"/>
  <c r="BB1566" i="1"/>
  <c r="AZ1566" i="1"/>
  <c r="AY1566" i="1"/>
  <c r="AV1566" i="1"/>
  <c r="AU1566" i="1"/>
  <c r="AS1566" i="1"/>
  <c r="AR1566" i="1"/>
  <c r="AJ1566" i="1"/>
  <c r="AI1566" i="1"/>
  <c r="AH1566" i="1"/>
  <c r="AG1566" i="1"/>
  <c r="AF1566" i="1"/>
  <c r="AE1566" i="1"/>
  <c r="AD1566" i="1"/>
  <c r="AC1566" i="1"/>
  <c r="AB1566" i="1"/>
  <c r="AB1563" i="1" s="1"/>
  <c r="AA1566" i="1"/>
  <c r="Z1566" i="1"/>
  <c r="Y1566" i="1"/>
  <c r="R1566" i="1"/>
  <c r="Q1566" i="1"/>
  <c r="O1566" i="1"/>
  <c r="N1566" i="1"/>
  <c r="CI1565" i="1"/>
  <c r="CH1565" i="1"/>
  <c r="AO1565" i="1"/>
  <c r="CE1565" i="1" s="1"/>
  <c r="CE1564" i="1" s="1"/>
  <c r="AN1565" i="1"/>
  <c r="AL1565" i="1"/>
  <c r="CB1565" i="1" s="1"/>
  <c r="CB1564" i="1" s="1"/>
  <c r="AK1565" i="1"/>
  <c r="S1565" i="1"/>
  <c r="P1565" i="1"/>
  <c r="BX1564" i="1"/>
  <c r="BW1564" i="1"/>
  <c r="BU1564" i="1"/>
  <c r="BT1564" i="1"/>
  <c r="BQ1564" i="1"/>
  <c r="BP1564" i="1"/>
  <c r="BN1564" i="1"/>
  <c r="BM1564" i="1"/>
  <c r="BJ1564" i="1"/>
  <c r="BI1564" i="1"/>
  <c r="BG1564" i="1"/>
  <c r="BF1564" i="1"/>
  <c r="BC1564" i="1"/>
  <c r="BB1564" i="1"/>
  <c r="AZ1564" i="1"/>
  <c r="AY1564" i="1"/>
  <c r="AV1564" i="1"/>
  <c r="AU1564" i="1"/>
  <c r="AS1564" i="1"/>
  <c r="AR1564" i="1"/>
  <c r="AO1564" i="1"/>
  <c r="AJ1564" i="1"/>
  <c r="AI1564" i="1"/>
  <c r="AI1563" i="1" s="1"/>
  <c r="AH1564" i="1"/>
  <c r="AG1564" i="1"/>
  <c r="AF1564" i="1"/>
  <c r="AE1564" i="1"/>
  <c r="AD1564" i="1"/>
  <c r="AC1564" i="1"/>
  <c r="AB1564" i="1"/>
  <c r="AA1564" i="1"/>
  <c r="Z1564" i="1"/>
  <c r="Y1564" i="1"/>
  <c r="R1564" i="1"/>
  <c r="Q1564" i="1"/>
  <c r="O1564" i="1"/>
  <c r="P1564" i="1" s="1"/>
  <c r="N1564" i="1"/>
  <c r="CI1562" i="1"/>
  <c r="CO1562" i="1" s="1"/>
  <c r="CH1562" i="1"/>
  <c r="AO1562" i="1"/>
  <c r="AN1562" i="1"/>
  <c r="CD1562" i="1" s="1"/>
  <c r="CD1561" i="1" s="1"/>
  <c r="AL1562" i="1"/>
  <c r="AL1561" i="1" s="1"/>
  <c r="AK1562" i="1"/>
  <c r="AM1562" i="1" s="1"/>
  <c r="S1562" i="1"/>
  <c r="P1562" i="1"/>
  <c r="BX1561" i="1"/>
  <c r="BW1561" i="1"/>
  <c r="BU1561" i="1"/>
  <c r="BT1561" i="1"/>
  <c r="BQ1561" i="1"/>
  <c r="BP1561" i="1"/>
  <c r="BN1561" i="1"/>
  <c r="BM1561" i="1"/>
  <c r="BJ1561" i="1"/>
  <c r="BI1561" i="1"/>
  <c r="BG1561" i="1"/>
  <c r="BF1561" i="1"/>
  <c r="BC1561" i="1"/>
  <c r="BB1561" i="1"/>
  <c r="AZ1561" i="1"/>
  <c r="AY1561" i="1"/>
  <c r="AV1561" i="1"/>
  <c r="AU1561" i="1"/>
  <c r="AS1561" i="1"/>
  <c r="AR1561" i="1"/>
  <c r="AJ1561" i="1"/>
  <c r="AI1561" i="1"/>
  <c r="AH1561" i="1"/>
  <c r="AG1561" i="1"/>
  <c r="AF1561" i="1"/>
  <c r="AE1561" i="1"/>
  <c r="AD1561" i="1"/>
  <c r="AC1561" i="1"/>
  <c r="AB1561" i="1"/>
  <c r="AA1561" i="1"/>
  <c r="Z1561" i="1"/>
  <c r="Y1561" i="1"/>
  <c r="R1561" i="1"/>
  <c r="Q1561" i="1"/>
  <c r="O1561" i="1"/>
  <c r="N1561" i="1"/>
  <c r="P1561" i="1" s="1"/>
  <c r="CI1560" i="1"/>
  <c r="CH1560" i="1"/>
  <c r="AO1560" i="1"/>
  <c r="CE1560" i="1" s="1"/>
  <c r="CE1559" i="1" s="1"/>
  <c r="AN1560" i="1"/>
  <c r="AL1560" i="1"/>
  <c r="CB1560" i="1" s="1"/>
  <c r="CB1559" i="1" s="1"/>
  <c r="AK1560" i="1"/>
  <c r="S1560" i="1"/>
  <c r="P1560" i="1"/>
  <c r="BX1559" i="1"/>
  <c r="BW1559" i="1"/>
  <c r="BU1559" i="1"/>
  <c r="BT1559" i="1"/>
  <c r="BQ1559" i="1"/>
  <c r="BP1559" i="1"/>
  <c r="BN1559" i="1"/>
  <c r="BM1559" i="1"/>
  <c r="BJ1559" i="1"/>
  <c r="BI1559" i="1"/>
  <c r="BG1559" i="1"/>
  <c r="BF1559" i="1"/>
  <c r="BC1559" i="1"/>
  <c r="BB1559" i="1"/>
  <c r="AZ1559" i="1"/>
  <c r="AY1559" i="1"/>
  <c r="AV1559" i="1"/>
  <c r="AU1559" i="1"/>
  <c r="AS1559" i="1"/>
  <c r="AR1559" i="1"/>
  <c r="AJ1559" i="1"/>
  <c r="AI1559" i="1"/>
  <c r="AH1559" i="1"/>
  <c r="AG1559" i="1"/>
  <c r="AF1559" i="1"/>
  <c r="AE1559" i="1"/>
  <c r="AD1559" i="1"/>
  <c r="AD1556" i="1" s="1"/>
  <c r="AC1559" i="1"/>
  <c r="AB1559" i="1"/>
  <c r="AA1559" i="1"/>
  <c r="Z1559" i="1"/>
  <c r="Y1559" i="1"/>
  <c r="R1559" i="1"/>
  <c r="Q1559" i="1"/>
  <c r="O1559" i="1"/>
  <c r="N1559" i="1"/>
  <c r="CI1558" i="1"/>
  <c r="CH1558" i="1"/>
  <c r="AO1558" i="1"/>
  <c r="AO1557" i="1" s="1"/>
  <c r="AN1558" i="1"/>
  <c r="CD1558" i="1" s="1"/>
  <c r="AL1558" i="1"/>
  <c r="AK1558" i="1"/>
  <c r="CA1558" i="1" s="1"/>
  <c r="S1558" i="1"/>
  <c r="P1558" i="1"/>
  <c r="BX1557" i="1"/>
  <c r="BW1557" i="1"/>
  <c r="BU1557" i="1"/>
  <c r="BT1557" i="1"/>
  <c r="BQ1557" i="1"/>
  <c r="BP1557" i="1"/>
  <c r="BP1556" i="1" s="1"/>
  <c r="BN1557" i="1"/>
  <c r="BN1556" i="1" s="1"/>
  <c r="BM1557" i="1"/>
  <c r="BJ1557" i="1"/>
  <c r="BI1557" i="1"/>
  <c r="BG1557" i="1"/>
  <c r="BF1557" i="1"/>
  <c r="BC1557" i="1"/>
  <c r="BB1557" i="1"/>
  <c r="AZ1557" i="1"/>
  <c r="AZ1556" i="1" s="1"/>
  <c r="AY1557" i="1"/>
  <c r="AV1557" i="1"/>
  <c r="AU1557" i="1"/>
  <c r="AS1557" i="1"/>
  <c r="AR1557" i="1"/>
  <c r="AJ1557" i="1"/>
  <c r="AI1557" i="1"/>
  <c r="AH1557" i="1"/>
  <c r="AG1557" i="1"/>
  <c r="AF1557" i="1"/>
  <c r="AE1557" i="1"/>
  <c r="AD1557" i="1"/>
  <c r="AC1557" i="1"/>
  <c r="AB1557" i="1"/>
  <c r="AA1557" i="1"/>
  <c r="Z1557" i="1"/>
  <c r="Y1557" i="1"/>
  <c r="R1557" i="1"/>
  <c r="Q1557" i="1"/>
  <c r="O1557" i="1"/>
  <c r="N1557" i="1"/>
  <c r="P1557" i="1" s="1"/>
  <c r="AR1556" i="1"/>
  <c r="N1556" i="1"/>
  <c r="CI1555" i="1"/>
  <c r="CH1555" i="1"/>
  <c r="AO1555" i="1"/>
  <c r="AO1554" i="1" s="1"/>
  <c r="AN1555" i="1"/>
  <c r="AN1554" i="1" s="1"/>
  <c r="AL1555" i="1"/>
  <c r="AL1554" i="1" s="1"/>
  <c r="AK1555" i="1"/>
  <c r="CA1555" i="1" s="1"/>
  <c r="S1555" i="1"/>
  <c r="P1555" i="1"/>
  <c r="BX1554" i="1"/>
  <c r="BX1547" i="1" s="1"/>
  <c r="BW1554" i="1"/>
  <c r="BU1554" i="1"/>
  <c r="BT1554" i="1"/>
  <c r="BQ1554" i="1"/>
  <c r="BP1554" i="1"/>
  <c r="BN1554" i="1"/>
  <c r="BM1554" i="1"/>
  <c r="BJ1554" i="1"/>
  <c r="BI1554" i="1"/>
  <c r="BG1554" i="1"/>
  <c r="BF1554" i="1"/>
  <c r="BC1554" i="1"/>
  <c r="BB1554" i="1"/>
  <c r="AZ1554" i="1"/>
  <c r="AY1554" i="1"/>
  <c r="AV1554" i="1"/>
  <c r="AU1554" i="1"/>
  <c r="AS1554" i="1"/>
  <c r="AR1554" i="1"/>
  <c r="AK1554" i="1"/>
  <c r="AJ1554" i="1"/>
  <c r="AI1554" i="1"/>
  <c r="AH1554" i="1"/>
  <c r="AG1554" i="1"/>
  <c r="AF1554" i="1"/>
  <c r="AE1554" i="1"/>
  <c r="AD1554" i="1"/>
  <c r="AC1554" i="1"/>
  <c r="AB1554" i="1"/>
  <c r="AA1554" i="1"/>
  <c r="Z1554" i="1"/>
  <c r="Y1554" i="1"/>
  <c r="R1554" i="1"/>
  <c r="Q1554" i="1"/>
  <c r="O1554" i="1"/>
  <c r="N1554" i="1"/>
  <c r="CI1553" i="1"/>
  <c r="CH1553" i="1"/>
  <c r="AO1553" i="1"/>
  <c r="AN1553" i="1"/>
  <c r="CD1553" i="1" s="1"/>
  <c r="AL1553" i="1"/>
  <c r="AL1552" i="1" s="1"/>
  <c r="AK1553" i="1"/>
  <c r="S1553" i="1"/>
  <c r="P1553" i="1"/>
  <c r="BX1552" i="1"/>
  <c r="BW1552" i="1"/>
  <c r="BU1552" i="1"/>
  <c r="BT1552" i="1"/>
  <c r="BQ1552" i="1"/>
  <c r="BP1552" i="1"/>
  <c r="BN1552" i="1"/>
  <c r="BM1552" i="1"/>
  <c r="BJ1552" i="1"/>
  <c r="BI1552" i="1"/>
  <c r="BG1552" i="1"/>
  <c r="BF1552" i="1"/>
  <c r="BC1552" i="1"/>
  <c r="BB1552" i="1"/>
  <c r="AZ1552" i="1"/>
  <c r="AY1552" i="1"/>
  <c r="AV1552" i="1"/>
  <c r="AU1552" i="1"/>
  <c r="AS1552" i="1"/>
  <c r="AR1552" i="1"/>
  <c r="AJ1552" i="1"/>
  <c r="AI1552" i="1"/>
  <c r="AH1552" i="1"/>
  <c r="AG1552" i="1"/>
  <c r="AF1552" i="1"/>
  <c r="AE1552" i="1"/>
  <c r="AD1552" i="1"/>
  <c r="AC1552" i="1"/>
  <c r="AB1552" i="1"/>
  <c r="AA1552" i="1"/>
  <c r="Z1552" i="1"/>
  <c r="Y1552" i="1"/>
  <c r="R1552" i="1"/>
  <c r="Q1552" i="1"/>
  <c r="O1552" i="1"/>
  <c r="N1552" i="1"/>
  <c r="P1552" i="1" s="1"/>
  <c r="CI1551" i="1"/>
  <c r="CH1551" i="1"/>
  <c r="AO1551" i="1"/>
  <c r="CE1551" i="1" s="1"/>
  <c r="CE1550" i="1" s="1"/>
  <c r="AN1551" i="1"/>
  <c r="CD1551" i="1" s="1"/>
  <c r="AL1551" i="1"/>
  <c r="CB1551" i="1" s="1"/>
  <c r="CB1550" i="1" s="1"/>
  <c r="AK1551" i="1"/>
  <c r="CA1551" i="1" s="1"/>
  <c r="S1551" i="1"/>
  <c r="P1551" i="1"/>
  <c r="BX1550" i="1"/>
  <c r="BW1550" i="1"/>
  <c r="BU1550" i="1"/>
  <c r="BT1550" i="1"/>
  <c r="BQ1550" i="1"/>
  <c r="BP1550" i="1"/>
  <c r="BN1550" i="1"/>
  <c r="BM1550" i="1"/>
  <c r="BJ1550" i="1"/>
  <c r="BI1550" i="1"/>
  <c r="BG1550" i="1"/>
  <c r="BF1550" i="1"/>
  <c r="BC1550" i="1"/>
  <c r="BB1550" i="1"/>
  <c r="AZ1550" i="1"/>
  <c r="AY1550" i="1"/>
  <c r="AV1550" i="1"/>
  <c r="AU1550" i="1"/>
  <c r="AS1550" i="1"/>
  <c r="AR1550" i="1"/>
  <c r="AO1550" i="1"/>
  <c r="AL1550" i="1"/>
  <c r="AJ1550" i="1"/>
  <c r="AI1550" i="1"/>
  <c r="AH1550" i="1"/>
  <c r="AG1550" i="1"/>
  <c r="AF1550" i="1"/>
  <c r="AE1550" i="1"/>
  <c r="AD1550" i="1"/>
  <c r="AC1550" i="1"/>
  <c r="AB1550" i="1"/>
  <c r="AA1550" i="1"/>
  <c r="Z1550" i="1"/>
  <c r="Y1550" i="1"/>
  <c r="R1550" i="1"/>
  <c r="Q1550" i="1"/>
  <c r="O1550" i="1"/>
  <c r="N1550" i="1"/>
  <c r="CI1549" i="1"/>
  <c r="CO1549" i="1" s="1"/>
  <c r="CH1549" i="1"/>
  <c r="AO1549" i="1"/>
  <c r="AO1548" i="1" s="1"/>
  <c r="AN1549" i="1"/>
  <c r="AL1549" i="1"/>
  <c r="CB1549" i="1" s="1"/>
  <c r="CB1548" i="1" s="1"/>
  <c r="AK1549" i="1"/>
  <c r="S1549" i="1"/>
  <c r="P1549" i="1"/>
  <c r="T1549" i="1" s="1"/>
  <c r="BX1548" i="1"/>
  <c r="BW1548" i="1"/>
  <c r="BU1548" i="1"/>
  <c r="BT1548" i="1"/>
  <c r="BQ1548" i="1"/>
  <c r="BP1548" i="1"/>
  <c r="BN1548" i="1"/>
  <c r="BM1548" i="1"/>
  <c r="BJ1548" i="1"/>
  <c r="BI1548" i="1"/>
  <c r="BG1548" i="1"/>
  <c r="BF1548" i="1"/>
  <c r="BC1548" i="1"/>
  <c r="BB1548" i="1"/>
  <c r="AZ1548" i="1"/>
  <c r="AY1548" i="1"/>
  <c r="AV1548" i="1"/>
  <c r="AU1548" i="1"/>
  <c r="AS1548" i="1"/>
  <c r="AR1548" i="1"/>
  <c r="AJ1548" i="1"/>
  <c r="AI1548" i="1"/>
  <c r="AH1548" i="1"/>
  <c r="AG1548" i="1"/>
  <c r="AG1547" i="1" s="1"/>
  <c r="AF1548" i="1"/>
  <c r="AE1548" i="1"/>
  <c r="AD1548" i="1"/>
  <c r="AC1548" i="1"/>
  <c r="AB1548" i="1"/>
  <c r="AA1548" i="1"/>
  <c r="Z1548" i="1"/>
  <c r="Y1548" i="1"/>
  <c r="R1548" i="1"/>
  <c r="Q1548" i="1"/>
  <c r="O1548" i="1"/>
  <c r="N1548" i="1"/>
  <c r="CI1546" i="1"/>
  <c r="CH1546" i="1"/>
  <c r="AO1546" i="1"/>
  <c r="AN1546" i="1"/>
  <c r="CD1546" i="1" s="1"/>
  <c r="AL1546" i="1"/>
  <c r="CB1546" i="1" s="1"/>
  <c r="AK1546" i="1"/>
  <c r="AM1546" i="1" s="1"/>
  <c r="S1546" i="1"/>
  <c r="P1546" i="1"/>
  <c r="T1546" i="1" s="1"/>
  <c r="CI1545" i="1"/>
  <c r="CH1545" i="1"/>
  <c r="AO1545" i="1"/>
  <c r="CE1545" i="1" s="1"/>
  <c r="AN1545" i="1"/>
  <c r="CD1545" i="1" s="1"/>
  <c r="AL1545" i="1"/>
  <c r="CB1545" i="1" s="1"/>
  <c r="AK1545" i="1"/>
  <c r="CA1545" i="1" s="1"/>
  <c r="S1545" i="1"/>
  <c r="P1545" i="1"/>
  <c r="BX1544" i="1"/>
  <c r="BW1544" i="1"/>
  <c r="BU1544" i="1"/>
  <c r="BT1544" i="1"/>
  <c r="BQ1544" i="1"/>
  <c r="BP1544" i="1"/>
  <c r="BN1544" i="1"/>
  <c r="BM1544" i="1"/>
  <c r="BJ1544" i="1"/>
  <c r="BI1544" i="1"/>
  <c r="BG1544" i="1"/>
  <c r="BF1544" i="1"/>
  <c r="BC1544" i="1"/>
  <c r="BB1544" i="1"/>
  <c r="AZ1544" i="1"/>
  <c r="AY1544" i="1"/>
  <c r="AV1544" i="1"/>
  <c r="AU1544" i="1"/>
  <c r="AS1544" i="1"/>
  <c r="AR1544" i="1"/>
  <c r="AL1544" i="1"/>
  <c r="AJ1544" i="1"/>
  <c r="AI1544" i="1"/>
  <c r="AH1544" i="1"/>
  <c r="AG1544" i="1"/>
  <c r="AF1544" i="1"/>
  <c r="AE1544" i="1"/>
  <c r="AD1544" i="1"/>
  <c r="AC1544" i="1"/>
  <c r="AB1544" i="1"/>
  <c r="AA1544" i="1"/>
  <c r="Z1544" i="1"/>
  <c r="Y1544" i="1"/>
  <c r="R1544" i="1"/>
  <c r="Q1544" i="1"/>
  <c r="O1544" i="1"/>
  <c r="N1544" i="1"/>
  <c r="CI1543" i="1"/>
  <c r="CO1543" i="1" s="1"/>
  <c r="CH1543" i="1"/>
  <c r="AO1543" i="1"/>
  <c r="AO1542" i="1" s="1"/>
  <c r="AN1543" i="1"/>
  <c r="AL1543" i="1"/>
  <c r="CB1543" i="1" s="1"/>
  <c r="CB1542" i="1" s="1"/>
  <c r="AK1543" i="1"/>
  <c r="S1543" i="1"/>
  <c r="P1543" i="1"/>
  <c r="BX1542" i="1"/>
  <c r="BW1542" i="1"/>
  <c r="BU1542" i="1"/>
  <c r="BT1542" i="1"/>
  <c r="BQ1542" i="1"/>
  <c r="BP1542" i="1"/>
  <c r="BN1542" i="1"/>
  <c r="BM1542" i="1"/>
  <c r="BJ1542" i="1"/>
  <c r="BI1542" i="1"/>
  <c r="BG1542" i="1"/>
  <c r="BF1542" i="1"/>
  <c r="BC1542" i="1"/>
  <c r="BB1542" i="1"/>
  <c r="AZ1542" i="1"/>
  <c r="AY1542" i="1"/>
  <c r="AV1542" i="1"/>
  <c r="AU1542" i="1"/>
  <c r="AS1542" i="1"/>
  <c r="AR1542" i="1"/>
  <c r="AJ1542" i="1"/>
  <c r="AI1542" i="1"/>
  <c r="AH1542" i="1"/>
  <c r="AG1542" i="1"/>
  <c r="AF1542" i="1"/>
  <c r="AE1542" i="1"/>
  <c r="AD1542" i="1"/>
  <c r="AC1542" i="1"/>
  <c r="AB1542" i="1"/>
  <c r="AA1542" i="1"/>
  <c r="Z1542" i="1"/>
  <c r="Y1542" i="1"/>
  <c r="R1542" i="1"/>
  <c r="Q1542" i="1"/>
  <c r="O1542" i="1"/>
  <c r="P1542" i="1" s="1"/>
  <c r="N1542" i="1"/>
  <c r="CI1541" i="1"/>
  <c r="CH1541" i="1"/>
  <c r="AO1541" i="1"/>
  <c r="CE1541" i="1" s="1"/>
  <c r="CE1540" i="1" s="1"/>
  <c r="AN1541" i="1"/>
  <c r="AP1541" i="1" s="1"/>
  <c r="AL1541" i="1"/>
  <c r="AL1540" i="1" s="1"/>
  <c r="AK1541" i="1"/>
  <c r="CA1541" i="1" s="1"/>
  <c r="S1541" i="1"/>
  <c r="P1541" i="1"/>
  <c r="BX1540" i="1"/>
  <c r="BW1540" i="1"/>
  <c r="BU1540" i="1"/>
  <c r="BT1540" i="1"/>
  <c r="BQ1540" i="1"/>
  <c r="BP1540" i="1"/>
  <c r="BN1540" i="1"/>
  <c r="BM1540" i="1"/>
  <c r="BJ1540" i="1"/>
  <c r="BI1540" i="1"/>
  <c r="BG1540" i="1"/>
  <c r="BF1540" i="1"/>
  <c r="BC1540" i="1"/>
  <c r="BB1540" i="1"/>
  <c r="AZ1540" i="1"/>
  <c r="AY1540" i="1"/>
  <c r="AV1540" i="1"/>
  <c r="AU1540" i="1"/>
  <c r="AS1540" i="1"/>
  <c r="AR1540" i="1"/>
  <c r="AK1540" i="1"/>
  <c r="AJ1540" i="1"/>
  <c r="AI1540" i="1"/>
  <c r="AH1540" i="1"/>
  <c r="AG1540" i="1"/>
  <c r="AF1540" i="1"/>
  <c r="AE1540" i="1"/>
  <c r="AD1540" i="1"/>
  <c r="AC1540" i="1"/>
  <c r="AB1540" i="1"/>
  <c r="AA1540" i="1"/>
  <c r="Z1540" i="1"/>
  <c r="Y1540" i="1"/>
  <c r="R1540" i="1"/>
  <c r="Q1540" i="1"/>
  <c r="O1540" i="1"/>
  <c r="P1540" i="1" s="1"/>
  <c r="N1540" i="1"/>
  <c r="CI1539" i="1"/>
  <c r="CO1539" i="1" s="1"/>
  <c r="CH1539" i="1"/>
  <c r="AO1539" i="1"/>
  <c r="AN1539" i="1"/>
  <c r="AN1538" i="1" s="1"/>
  <c r="AL1539" i="1"/>
  <c r="AL1538" i="1" s="1"/>
  <c r="AK1539" i="1"/>
  <c r="S1539" i="1"/>
  <c r="P1539" i="1"/>
  <c r="T1539" i="1" s="1"/>
  <c r="BX1538" i="1"/>
  <c r="BW1538" i="1"/>
  <c r="BU1538" i="1"/>
  <c r="BT1538" i="1"/>
  <c r="BQ1538" i="1"/>
  <c r="BP1538" i="1"/>
  <c r="BN1538" i="1"/>
  <c r="BM1538" i="1"/>
  <c r="BJ1538" i="1"/>
  <c r="BI1538" i="1"/>
  <c r="BG1538" i="1"/>
  <c r="BF1538" i="1"/>
  <c r="BC1538" i="1"/>
  <c r="BB1538" i="1"/>
  <c r="AZ1538" i="1"/>
  <c r="AY1538" i="1"/>
  <c r="AV1538" i="1"/>
  <c r="AU1538" i="1"/>
  <c r="AS1538" i="1"/>
  <c r="AR1538" i="1"/>
  <c r="AJ1538" i="1"/>
  <c r="AI1538" i="1"/>
  <c r="AH1538" i="1"/>
  <c r="AG1538" i="1"/>
  <c r="AF1538" i="1"/>
  <c r="AE1538" i="1"/>
  <c r="AD1538" i="1"/>
  <c r="AC1538" i="1"/>
  <c r="AB1538" i="1"/>
  <c r="AA1538" i="1"/>
  <c r="Z1538" i="1"/>
  <c r="Y1538" i="1"/>
  <c r="R1538" i="1"/>
  <c r="Q1538" i="1"/>
  <c r="S1538" i="1" s="1"/>
  <c r="O1538" i="1"/>
  <c r="N1538" i="1"/>
  <c r="CO1536" i="1"/>
  <c r="CI1536" i="1"/>
  <c r="CH1536" i="1"/>
  <c r="AO1536" i="1"/>
  <c r="AO1535" i="1" s="1"/>
  <c r="AN1536" i="1"/>
  <c r="AL1536" i="1"/>
  <c r="CB1536" i="1" s="1"/>
  <c r="CB1535" i="1" s="1"/>
  <c r="AK1536" i="1"/>
  <c r="S1536" i="1"/>
  <c r="P1536" i="1"/>
  <c r="BX1535" i="1"/>
  <c r="BW1535" i="1"/>
  <c r="BU1535" i="1"/>
  <c r="BT1535" i="1"/>
  <c r="BQ1535" i="1"/>
  <c r="BP1535" i="1"/>
  <c r="BN1535" i="1"/>
  <c r="BM1535" i="1"/>
  <c r="BJ1535" i="1"/>
  <c r="BI1535" i="1"/>
  <c r="BG1535" i="1"/>
  <c r="BF1535" i="1"/>
  <c r="BC1535" i="1"/>
  <c r="BB1535" i="1"/>
  <c r="AZ1535" i="1"/>
  <c r="AY1535" i="1"/>
  <c r="AV1535" i="1"/>
  <c r="AU1535" i="1"/>
  <c r="AS1535" i="1"/>
  <c r="AR1535" i="1"/>
  <c r="AJ1535" i="1"/>
  <c r="AI1535" i="1"/>
  <c r="AH1535" i="1"/>
  <c r="AG1535" i="1"/>
  <c r="AF1535" i="1"/>
  <c r="AE1535" i="1"/>
  <c r="AD1535" i="1"/>
  <c r="AC1535" i="1"/>
  <c r="AB1535" i="1"/>
  <c r="AA1535" i="1"/>
  <c r="Z1535" i="1"/>
  <c r="Y1535" i="1"/>
  <c r="R1535" i="1"/>
  <c r="Q1535" i="1"/>
  <c r="O1535" i="1"/>
  <c r="N1535" i="1"/>
  <c r="CI1534" i="1"/>
  <c r="CH1534" i="1"/>
  <c r="AO1534" i="1"/>
  <c r="CE1534" i="1" s="1"/>
  <c r="CE1533" i="1" s="1"/>
  <c r="AN1534" i="1"/>
  <c r="CD1534" i="1" s="1"/>
  <c r="AL1534" i="1"/>
  <c r="AL1533" i="1" s="1"/>
  <c r="AK1534" i="1"/>
  <c r="CA1534" i="1" s="1"/>
  <c r="S1534" i="1"/>
  <c r="P1534" i="1"/>
  <c r="BX1533" i="1"/>
  <c r="BW1533" i="1"/>
  <c r="BU1533" i="1"/>
  <c r="BT1533" i="1"/>
  <c r="BQ1533" i="1"/>
  <c r="BQ1530" i="1" s="1"/>
  <c r="BP1533" i="1"/>
  <c r="BN1533" i="1"/>
  <c r="BM1533" i="1"/>
  <c r="BJ1533" i="1"/>
  <c r="BI1533" i="1"/>
  <c r="BG1533" i="1"/>
  <c r="BF1533" i="1"/>
  <c r="BC1533" i="1"/>
  <c r="BB1533" i="1"/>
  <c r="AZ1533" i="1"/>
  <c r="AY1533" i="1"/>
  <c r="AV1533" i="1"/>
  <c r="AU1533" i="1"/>
  <c r="AS1533" i="1"/>
  <c r="AR1533" i="1"/>
  <c r="AK1533" i="1"/>
  <c r="AJ1533" i="1"/>
  <c r="AI1533" i="1"/>
  <c r="AH1533" i="1"/>
  <c r="AG1533" i="1"/>
  <c r="AF1533" i="1"/>
  <c r="AE1533" i="1"/>
  <c r="AD1533" i="1"/>
  <c r="AC1533" i="1"/>
  <c r="AB1533" i="1"/>
  <c r="AA1533" i="1"/>
  <c r="Z1533" i="1"/>
  <c r="Y1533" i="1"/>
  <c r="R1533" i="1"/>
  <c r="Q1533" i="1"/>
  <c r="O1533" i="1"/>
  <c r="N1533" i="1"/>
  <c r="P1533" i="1" s="1"/>
  <c r="CI1532" i="1"/>
  <c r="CO1532" i="1" s="1"/>
  <c r="CH1532" i="1"/>
  <c r="AO1532" i="1"/>
  <c r="AN1532" i="1"/>
  <c r="CD1532" i="1" s="1"/>
  <c r="CD1531" i="1" s="1"/>
  <c r="AL1532" i="1"/>
  <c r="AL1531" i="1" s="1"/>
  <c r="AK1532" i="1"/>
  <c r="S1532" i="1"/>
  <c r="P1532" i="1"/>
  <c r="BX1531" i="1"/>
  <c r="BW1531" i="1"/>
  <c r="BU1531" i="1"/>
  <c r="BT1531" i="1"/>
  <c r="BQ1531" i="1"/>
  <c r="BP1531" i="1"/>
  <c r="BN1531" i="1"/>
  <c r="BM1531" i="1"/>
  <c r="BJ1531" i="1"/>
  <c r="BI1531" i="1"/>
  <c r="BG1531" i="1"/>
  <c r="BF1531" i="1"/>
  <c r="BC1531" i="1"/>
  <c r="BB1531" i="1"/>
  <c r="AZ1531" i="1"/>
  <c r="AY1531" i="1"/>
  <c r="AV1531" i="1"/>
  <c r="AU1531" i="1"/>
  <c r="AS1531" i="1"/>
  <c r="AR1531" i="1"/>
  <c r="AJ1531" i="1"/>
  <c r="AI1531" i="1"/>
  <c r="AH1531" i="1"/>
  <c r="AH1530" i="1" s="1"/>
  <c r="AG1531" i="1"/>
  <c r="AF1531" i="1"/>
  <c r="AE1531" i="1"/>
  <c r="AD1531" i="1"/>
  <c r="AC1531" i="1"/>
  <c r="AB1531" i="1"/>
  <c r="AA1531" i="1"/>
  <c r="Z1531" i="1"/>
  <c r="Y1531" i="1"/>
  <c r="R1531" i="1"/>
  <c r="Q1531" i="1"/>
  <c r="O1531" i="1"/>
  <c r="N1531" i="1"/>
  <c r="AC1530" i="1"/>
  <c r="CI1529" i="1"/>
  <c r="CO1529" i="1" s="1"/>
  <c r="CH1529" i="1"/>
  <c r="AO1529" i="1"/>
  <c r="AO1528" i="1" s="1"/>
  <c r="AN1529" i="1"/>
  <c r="AL1529" i="1"/>
  <c r="CB1529" i="1" s="1"/>
  <c r="CB1528" i="1" s="1"/>
  <c r="AK1529" i="1"/>
  <c r="S1529" i="1"/>
  <c r="P1529" i="1"/>
  <c r="BX1528" i="1"/>
  <c r="BW1528" i="1"/>
  <c r="BU1528" i="1"/>
  <c r="BT1528" i="1"/>
  <c r="BQ1528" i="1"/>
  <c r="BP1528" i="1"/>
  <c r="BN1528" i="1"/>
  <c r="BM1528" i="1"/>
  <c r="BJ1528" i="1"/>
  <c r="BI1528" i="1"/>
  <c r="BG1528" i="1"/>
  <c r="BF1528" i="1"/>
  <c r="BC1528" i="1"/>
  <c r="BC1525" i="1" s="1"/>
  <c r="BB1528" i="1"/>
  <c r="AZ1528" i="1"/>
  <c r="AY1528" i="1"/>
  <c r="AV1528" i="1"/>
  <c r="AU1528" i="1"/>
  <c r="AS1528" i="1"/>
  <c r="AR1528" i="1"/>
  <c r="AL1528" i="1"/>
  <c r="AJ1528" i="1"/>
  <c r="AI1528" i="1"/>
  <c r="AH1528" i="1"/>
  <c r="AH1525" i="1" s="1"/>
  <c r="AG1528" i="1"/>
  <c r="AF1528" i="1"/>
  <c r="AE1528" i="1"/>
  <c r="AD1528" i="1"/>
  <c r="AC1528" i="1"/>
  <c r="AB1528" i="1"/>
  <c r="AA1528" i="1"/>
  <c r="Z1528" i="1"/>
  <c r="Y1528" i="1"/>
  <c r="R1528" i="1"/>
  <c r="Q1528" i="1"/>
  <c r="O1528" i="1"/>
  <c r="N1528" i="1"/>
  <c r="CI1527" i="1"/>
  <c r="CH1527" i="1"/>
  <c r="AO1527" i="1"/>
  <c r="AN1527" i="1"/>
  <c r="AL1527" i="1"/>
  <c r="AL1526" i="1" s="1"/>
  <c r="AK1527" i="1"/>
  <c r="CA1527" i="1" s="1"/>
  <c r="S1527" i="1"/>
  <c r="T1527" i="1" s="1"/>
  <c r="P1527" i="1"/>
  <c r="BX1526" i="1"/>
  <c r="BW1526" i="1"/>
  <c r="BU1526" i="1"/>
  <c r="BT1526" i="1"/>
  <c r="BT1525" i="1" s="1"/>
  <c r="BQ1526" i="1"/>
  <c r="BP1526" i="1"/>
  <c r="BN1526" i="1"/>
  <c r="BN1525" i="1" s="1"/>
  <c r="BM1526" i="1"/>
  <c r="BJ1526" i="1"/>
  <c r="BI1526" i="1"/>
  <c r="BG1526" i="1"/>
  <c r="BF1526" i="1"/>
  <c r="BC1526" i="1"/>
  <c r="BB1526" i="1"/>
  <c r="AZ1526" i="1"/>
  <c r="AY1526" i="1"/>
  <c r="AV1526" i="1"/>
  <c r="AV1525" i="1" s="1"/>
  <c r="AU1526" i="1"/>
  <c r="AS1526" i="1"/>
  <c r="AS1525" i="1" s="1"/>
  <c r="AR1526" i="1"/>
  <c r="AK1526" i="1"/>
  <c r="AJ1526" i="1"/>
  <c r="AJ1525" i="1" s="1"/>
  <c r="AI1526" i="1"/>
  <c r="AH1526" i="1"/>
  <c r="AG1526" i="1"/>
  <c r="AG1525" i="1" s="1"/>
  <c r="AF1526" i="1"/>
  <c r="AE1526" i="1"/>
  <c r="AE1525" i="1" s="1"/>
  <c r="AD1526" i="1"/>
  <c r="AC1526" i="1"/>
  <c r="AB1526" i="1"/>
  <c r="AA1526" i="1"/>
  <c r="Z1526" i="1"/>
  <c r="Y1526" i="1"/>
  <c r="R1526" i="1"/>
  <c r="R1525" i="1" s="1"/>
  <c r="Q1526" i="1"/>
  <c r="O1526" i="1"/>
  <c r="N1526" i="1"/>
  <c r="CI1523" i="1"/>
  <c r="CO1523" i="1" s="1"/>
  <c r="CH1523" i="1"/>
  <c r="AO1523" i="1"/>
  <c r="CE1523" i="1" s="1"/>
  <c r="AN1523" i="1"/>
  <c r="AL1523" i="1"/>
  <c r="CB1523" i="1" s="1"/>
  <c r="AK1523" i="1"/>
  <c r="S1523" i="1"/>
  <c r="P1523" i="1"/>
  <c r="CO1522" i="1"/>
  <c r="CI1522" i="1"/>
  <c r="CH1522" i="1"/>
  <c r="AO1522" i="1"/>
  <c r="CE1522" i="1" s="1"/>
  <c r="AN1522" i="1"/>
  <c r="AL1522" i="1"/>
  <c r="CB1522" i="1" s="1"/>
  <c r="AK1522" i="1"/>
  <c r="S1522" i="1"/>
  <c r="P1522" i="1"/>
  <c r="BX1521" i="1"/>
  <c r="BW1521" i="1"/>
  <c r="BU1521" i="1"/>
  <c r="BT1521" i="1"/>
  <c r="BQ1521" i="1"/>
  <c r="BP1521" i="1"/>
  <c r="BN1521" i="1"/>
  <c r="BM1521" i="1"/>
  <c r="BJ1521" i="1"/>
  <c r="BI1521" i="1"/>
  <c r="BG1521" i="1"/>
  <c r="BF1521" i="1"/>
  <c r="BC1521" i="1"/>
  <c r="BB1521" i="1"/>
  <c r="AZ1521" i="1"/>
  <c r="AY1521" i="1"/>
  <c r="AV1521" i="1"/>
  <c r="AU1521" i="1"/>
  <c r="AS1521" i="1"/>
  <c r="AR1521" i="1"/>
  <c r="AJ1521" i="1"/>
  <c r="AI1521" i="1"/>
  <c r="AH1521" i="1"/>
  <c r="AG1521" i="1"/>
  <c r="AF1521" i="1"/>
  <c r="AE1521" i="1"/>
  <c r="AD1521" i="1"/>
  <c r="AC1521" i="1"/>
  <c r="AB1521" i="1"/>
  <c r="AA1521" i="1"/>
  <c r="Z1521" i="1"/>
  <c r="Y1521" i="1"/>
  <c r="R1521" i="1"/>
  <c r="Q1521" i="1"/>
  <c r="O1521" i="1"/>
  <c r="N1521" i="1"/>
  <c r="CI1520" i="1"/>
  <c r="CH1520" i="1"/>
  <c r="AO1520" i="1"/>
  <c r="AO1519" i="1" s="1"/>
  <c r="AN1520" i="1"/>
  <c r="AL1520" i="1"/>
  <c r="AL1519" i="1" s="1"/>
  <c r="AK1520" i="1"/>
  <c r="CA1520" i="1" s="1"/>
  <c r="S1520" i="1"/>
  <c r="P1520" i="1"/>
  <c r="BX1519" i="1"/>
  <c r="BW1519" i="1"/>
  <c r="BU1519" i="1"/>
  <c r="BT1519" i="1"/>
  <c r="BQ1519" i="1"/>
  <c r="BP1519" i="1"/>
  <c r="BN1519" i="1"/>
  <c r="BM1519" i="1"/>
  <c r="BJ1519" i="1"/>
  <c r="BI1519" i="1"/>
  <c r="BG1519" i="1"/>
  <c r="BF1519" i="1"/>
  <c r="BC1519" i="1"/>
  <c r="BB1519" i="1"/>
  <c r="AZ1519" i="1"/>
  <c r="AY1519" i="1"/>
  <c r="AV1519" i="1"/>
  <c r="AU1519" i="1"/>
  <c r="AS1519" i="1"/>
  <c r="AR1519" i="1"/>
  <c r="AK1519" i="1"/>
  <c r="AM1519" i="1" s="1"/>
  <c r="AJ1519" i="1"/>
  <c r="AI1519" i="1"/>
  <c r="AH1519" i="1"/>
  <c r="AG1519" i="1"/>
  <c r="AF1519" i="1"/>
  <c r="AE1519" i="1"/>
  <c r="AD1519" i="1"/>
  <c r="AC1519" i="1"/>
  <c r="AB1519" i="1"/>
  <c r="AA1519" i="1"/>
  <c r="Z1519" i="1"/>
  <c r="Y1519" i="1"/>
  <c r="R1519" i="1"/>
  <c r="Q1519" i="1"/>
  <c r="O1519" i="1"/>
  <c r="N1519" i="1"/>
  <c r="CI1518" i="1"/>
  <c r="CH1518" i="1"/>
  <c r="AO1518" i="1"/>
  <c r="AN1518" i="1"/>
  <c r="AL1518" i="1"/>
  <c r="AL1517" i="1" s="1"/>
  <c r="AK1518" i="1"/>
  <c r="AM1518" i="1" s="1"/>
  <c r="S1518" i="1"/>
  <c r="P1518" i="1"/>
  <c r="BX1517" i="1"/>
  <c r="BW1517" i="1"/>
  <c r="BU1517" i="1"/>
  <c r="BT1517" i="1"/>
  <c r="BQ1517" i="1"/>
  <c r="BP1517" i="1"/>
  <c r="BN1517" i="1"/>
  <c r="BM1517" i="1"/>
  <c r="BJ1517" i="1"/>
  <c r="BI1517" i="1"/>
  <c r="BG1517" i="1"/>
  <c r="BF1517" i="1"/>
  <c r="BC1517" i="1"/>
  <c r="BB1517" i="1"/>
  <c r="AZ1517" i="1"/>
  <c r="AY1517" i="1"/>
  <c r="AV1517" i="1"/>
  <c r="AU1517" i="1"/>
  <c r="AS1517" i="1"/>
  <c r="AR1517" i="1"/>
  <c r="AJ1517" i="1"/>
  <c r="AI1517" i="1"/>
  <c r="AH1517" i="1"/>
  <c r="AG1517" i="1"/>
  <c r="AF1517" i="1"/>
  <c r="AE1517" i="1"/>
  <c r="AD1517" i="1"/>
  <c r="AC1517" i="1"/>
  <c r="AB1517" i="1"/>
  <c r="AA1517" i="1"/>
  <c r="Z1517" i="1"/>
  <c r="Y1517" i="1"/>
  <c r="R1517" i="1"/>
  <c r="Q1517" i="1"/>
  <c r="O1517" i="1"/>
  <c r="N1517" i="1"/>
  <c r="CI1516" i="1"/>
  <c r="CH1516" i="1"/>
  <c r="AO1516" i="1"/>
  <c r="AO1515" i="1" s="1"/>
  <c r="AN1516" i="1"/>
  <c r="CD1516" i="1" s="1"/>
  <c r="AL1516" i="1"/>
  <c r="CB1516" i="1" s="1"/>
  <c r="CB1515" i="1" s="1"/>
  <c r="AK1516" i="1"/>
  <c r="CA1516" i="1" s="1"/>
  <c r="S1516" i="1"/>
  <c r="P1516" i="1"/>
  <c r="BX1515" i="1"/>
  <c r="BX1512" i="1" s="1"/>
  <c r="BW1515" i="1"/>
  <c r="BU1515" i="1"/>
  <c r="BT1515" i="1"/>
  <c r="BQ1515" i="1"/>
  <c r="BP1515" i="1"/>
  <c r="BN1515" i="1"/>
  <c r="BM1515" i="1"/>
  <c r="BJ1515" i="1"/>
  <c r="BI1515" i="1"/>
  <c r="BG1515" i="1"/>
  <c r="BF1515" i="1"/>
  <c r="BC1515" i="1"/>
  <c r="BB1515" i="1"/>
  <c r="AZ1515" i="1"/>
  <c r="AY1515" i="1"/>
  <c r="AV1515" i="1"/>
  <c r="AU1515" i="1"/>
  <c r="AS1515" i="1"/>
  <c r="AR1515" i="1"/>
  <c r="AN1515" i="1"/>
  <c r="AJ1515" i="1"/>
  <c r="AI1515" i="1"/>
  <c r="AH1515" i="1"/>
  <c r="AG1515" i="1"/>
  <c r="AF1515" i="1"/>
  <c r="AE1515" i="1"/>
  <c r="AD1515" i="1"/>
  <c r="AC1515" i="1"/>
  <c r="AB1515" i="1"/>
  <c r="AA1515" i="1"/>
  <c r="Z1515" i="1"/>
  <c r="Y1515" i="1"/>
  <c r="R1515" i="1"/>
  <c r="Q1515" i="1"/>
  <c r="O1515" i="1"/>
  <c r="N1515" i="1"/>
  <c r="CI1514" i="1"/>
  <c r="CO1514" i="1" s="1"/>
  <c r="CH1514" i="1"/>
  <c r="AO1514" i="1"/>
  <c r="AO1513" i="1" s="1"/>
  <c r="AN1514" i="1"/>
  <c r="AL1514" i="1"/>
  <c r="CB1514" i="1" s="1"/>
  <c r="CB1513" i="1" s="1"/>
  <c r="AK1514" i="1"/>
  <c r="S1514" i="1"/>
  <c r="P1514" i="1"/>
  <c r="BX1513" i="1"/>
  <c r="BW1513" i="1"/>
  <c r="BU1513" i="1"/>
  <c r="BT1513" i="1"/>
  <c r="BQ1513" i="1"/>
  <c r="BP1513" i="1"/>
  <c r="BN1513" i="1"/>
  <c r="BM1513" i="1"/>
  <c r="BJ1513" i="1"/>
  <c r="BI1513" i="1"/>
  <c r="BG1513" i="1"/>
  <c r="BF1513" i="1"/>
  <c r="BC1513" i="1"/>
  <c r="BB1513" i="1"/>
  <c r="AZ1513" i="1"/>
  <c r="AY1513" i="1"/>
  <c r="AV1513" i="1"/>
  <c r="AU1513" i="1"/>
  <c r="AS1513" i="1"/>
  <c r="AR1513" i="1"/>
  <c r="AJ1513" i="1"/>
  <c r="AI1513" i="1"/>
  <c r="AH1513" i="1"/>
  <c r="AG1513" i="1"/>
  <c r="AF1513" i="1"/>
  <c r="AE1513" i="1"/>
  <c r="AD1513" i="1"/>
  <c r="AC1513" i="1"/>
  <c r="AB1513" i="1"/>
  <c r="AA1513" i="1"/>
  <c r="Z1513" i="1"/>
  <c r="Y1513" i="1"/>
  <c r="R1513" i="1"/>
  <c r="Q1513" i="1"/>
  <c r="O1513" i="1"/>
  <c r="N1513" i="1"/>
  <c r="CI1511" i="1"/>
  <c r="CO1511" i="1" s="1"/>
  <c r="CH1511" i="1"/>
  <c r="AO1511" i="1"/>
  <c r="AN1511" i="1"/>
  <c r="CD1511" i="1" s="1"/>
  <c r="CD1510" i="1" s="1"/>
  <c r="AL1511" i="1"/>
  <c r="AL1510" i="1" s="1"/>
  <c r="AK1511" i="1"/>
  <c r="S1511" i="1"/>
  <c r="T1511" i="1" s="1"/>
  <c r="P1511" i="1"/>
  <c r="BX1510" i="1"/>
  <c r="BW1510" i="1"/>
  <c r="BU1510" i="1"/>
  <c r="BT1510" i="1"/>
  <c r="BQ1510" i="1"/>
  <c r="BP1510" i="1"/>
  <c r="BN1510" i="1"/>
  <c r="BM1510" i="1"/>
  <c r="BJ1510" i="1"/>
  <c r="BI1510" i="1"/>
  <c r="BG1510" i="1"/>
  <c r="BF1510" i="1"/>
  <c r="BC1510" i="1"/>
  <c r="BB1510" i="1"/>
  <c r="AZ1510" i="1"/>
  <c r="AY1510" i="1"/>
  <c r="AV1510" i="1"/>
  <c r="AU1510" i="1"/>
  <c r="AS1510" i="1"/>
  <c r="AR1510" i="1"/>
  <c r="AJ1510" i="1"/>
  <c r="AI1510" i="1"/>
  <c r="AH1510" i="1"/>
  <c r="AG1510" i="1"/>
  <c r="AF1510" i="1"/>
  <c r="AE1510" i="1"/>
  <c r="AD1510" i="1"/>
  <c r="AC1510" i="1"/>
  <c r="AB1510" i="1"/>
  <c r="AA1510" i="1"/>
  <c r="Z1510" i="1"/>
  <c r="Y1510" i="1"/>
  <c r="R1510" i="1"/>
  <c r="Q1510" i="1"/>
  <c r="O1510" i="1"/>
  <c r="N1510" i="1"/>
  <c r="CI1509" i="1"/>
  <c r="CH1509" i="1"/>
  <c r="AO1509" i="1"/>
  <c r="AO1508" i="1" s="1"/>
  <c r="AN1509" i="1"/>
  <c r="CD1509" i="1" s="1"/>
  <c r="AL1509" i="1"/>
  <c r="CB1509" i="1" s="1"/>
  <c r="CB1508" i="1" s="1"/>
  <c r="AK1509" i="1"/>
  <c r="CA1509" i="1" s="1"/>
  <c r="S1509" i="1"/>
  <c r="P1509" i="1"/>
  <c r="BX1508" i="1"/>
  <c r="BW1508" i="1"/>
  <c r="BU1508" i="1"/>
  <c r="BT1508" i="1"/>
  <c r="BQ1508" i="1"/>
  <c r="BP1508" i="1"/>
  <c r="BN1508" i="1"/>
  <c r="BM1508" i="1"/>
  <c r="BJ1508" i="1"/>
  <c r="BI1508" i="1"/>
  <c r="BG1508" i="1"/>
  <c r="BF1508" i="1"/>
  <c r="BC1508" i="1"/>
  <c r="BB1508" i="1"/>
  <c r="AZ1508" i="1"/>
  <c r="AY1508" i="1"/>
  <c r="AV1508" i="1"/>
  <c r="AU1508" i="1"/>
  <c r="AS1508" i="1"/>
  <c r="AR1508" i="1"/>
  <c r="AK1508" i="1"/>
  <c r="AJ1508" i="1"/>
  <c r="AI1508" i="1"/>
  <c r="AH1508" i="1"/>
  <c r="AG1508" i="1"/>
  <c r="AF1508" i="1"/>
  <c r="AE1508" i="1"/>
  <c r="AD1508" i="1"/>
  <c r="AC1508" i="1"/>
  <c r="AB1508" i="1"/>
  <c r="AA1508" i="1"/>
  <c r="Z1508" i="1"/>
  <c r="Y1508" i="1"/>
  <c r="R1508" i="1"/>
  <c r="Q1508" i="1"/>
  <c r="O1508" i="1"/>
  <c r="N1508" i="1"/>
  <c r="P1508" i="1" s="1"/>
  <c r="CI1507" i="1"/>
  <c r="CO1507" i="1" s="1"/>
  <c r="CH1507" i="1"/>
  <c r="AO1507" i="1"/>
  <c r="AO1506" i="1" s="1"/>
  <c r="AN1507" i="1"/>
  <c r="AL1507" i="1"/>
  <c r="CB1507" i="1" s="1"/>
  <c r="CB1506" i="1" s="1"/>
  <c r="AK1507" i="1"/>
  <c r="S1507" i="1"/>
  <c r="P1507" i="1"/>
  <c r="BX1506" i="1"/>
  <c r="BW1506" i="1"/>
  <c r="BU1506" i="1"/>
  <c r="BT1506" i="1"/>
  <c r="BQ1506" i="1"/>
  <c r="BP1506" i="1"/>
  <c r="BN1506" i="1"/>
  <c r="BM1506" i="1"/>
  <c r="BJ1506" i="1"/>
  <c r="BI1506" i="1"/>
  <c r="BG1506" i="1"/>
  <c r="BF1506" i="1"/>
  <c r="BC1506" i="1"/>
  <c r="BB1506" i="1"/>
  <c r="AZ1506" i="1"/>
  <c r="AY1506" i="1"/>
  <c r="AV1506" i="1"/>
  <c r="AV1505" i="1" s="1"/>
  <c r="AU1506" i="1"/>
  <c r="AS1506" i="1"/>
  <c r="AR1506" i="1"/>
  <c r="AJ1506" i="1"/>
  <c r="AI1506" i="1"/>
  <c r="AH1506" i="1"/>
  <c r="AG1506" i="1"/>
  <c r="AF1506" i="1"/>
  <c r="AE1506" i="1"/>
  <c r="AD1506" i="1"/>
  <c r="AC1506" i="1"/>
  <c r="AB1506" i="1"/>
  <c r="AA1506" i="1"/>
  <c r="Z1506" i="1"/>
  <c r="Y1506" i="1"/>
  <c r="Y1505" i="1" s="1"/>
  <c r="R1506" i="1"/>
  <c r="Q1506" i="1"/>
  <c r="O1506" i="1"/>
  <c r="N1506" i="1"/>
  <c r="CI1504" i="1"/>
  <c r="CO1504" i="1" s="1"/>
  <c r="CH1504" i="1"/>
  <c r="AO1504" i="1"/>
  <c r="AN1504" i="1"/>
  <c r="CD1504" i="1" s="1"/>
  <c r="CD1503" i="1" s="1"/>
  <c r="AL1504" i="1"/>
  <c r="AL1503" i="1" s="1"/>
  <c r="AL1502" i="1" s="1"/>
  <c r="AK1504" i="1"/>
  <c r="S1504" i="1"/>
  <c r="P1504" i="1"/>
  <c r="BX1503" i="1"/>
  <c r="BX1502" i="1" s="1"/>
  <c r="BW1503" i="1"/>
  <c r="BU1503" i="1"/>
  <c r="BU1502" i="1" s="1"/>
  <c r="BT1503" i="1"/>
  <c r="BQ1503" i="1"/>
  <c r="BQ1502" i="1" s="1"/>
  <c r="BP1503" i="1"/>
  <c r="BN1503" i="1"/>
  <c r="BN1502" i="1" s="1"/>
  <c r="BM1503" i="1"/>
  <c r="BJ1503" i="1"/>
  <c r="BJ1502" i="1" s="1"/>
  <c r="BI1503" i="1"/>
  <c r="BI1502" i="1" s="1"/>
  <c r="BG1503" i="1"/>
  <c r="BG1502" i="1" s="1"/>
  <c r="BF1503" i="1"/>
  <c r="BC1503" i="1"/>
  <c r="BB1503" i="1"/>
  <c r="AZ1503" i="1"/>
  <c r="AZ1502" i="1" s="1"/>
  <c r="AY1503" i="1"/>
  <c r="AV1503" i="1"/>
  <c r="AV1502" i="1" s="1"/>
  <c r="AU1503" i="1"/>
  <c r="AS1503" i="1"/>
  <c r="AR1503" i="1"/>
  <c r="AJ1503" i="1"/>
  <c r="AJ1502" i="1" s="1"/>
  <c r="AI1503" i="1"/>
  <c r="AI1502" i="1" s="1"/>
  <c r="AH1503" i="1"/>
  <c r="AH1502" i="1" s="1"/>
  <c r="AG1503" i="1"/>
  <c r="AG1502" i="1" s="1"/>
  <c r="AF1503" i="1"/>
  <c r="AF1502" i="1" s="1"/>
  <c r="AE1503" i="1"/>
  <c r="AE1502" i="1" s="1"/>
  <c r="AD1503" i="1"/>
  <c r="AD1502" i="1" s="1"/>
  <c r="AC1503" i="1"/>
  <c r="AC1502" i="1" s="1"/>
  <c r="AB1503" i="1"/>
  <c r="AB1502" i="1" s="1"/>
  <c r="AA1503" i="1"/>
  <c r="Z1503" i="1"/>
  <c r="Z1502" i="1" s="1"/>
  <c r="Y1503" i="1"/>
  <c r="Y1502" i="1" s="1"/>
  <c r="R1503" i="1"/>
  <c r="R1502" i="1" s="1"/>
  <c r="Q1503" i="1"/>
  <c r="Q1502" i="1" s="1"/>
  <c r="O1503" i="1"/>
  <c r="O1502" i="1" s="1"/>
  <c r="N1503" i="1"/>
  <c r="BW1502" i="1"/>
  <c r="BB1502" i="1"/>
  <c r="AY1502" i="1"/>
  <c r="AS1502" i="1"/>
  <c r="AA1502" i="1"/>
  <c r="CI1501" i="1"/>
  <c r="CO1501" i="1" s="1"/>
  <c r="CH1501" i="1"/>
  <c r="AO1501" i="1"/>
  <c r="CE1501" i="1" s="1"/>
  <c r="CE1500" i="1" s="1"/>
  <c r="AN1501" i="1"/>
  <c r="AL1501" i="1"/>
  <c r="AK1501" i="1"/>
  <c r="S1501" i="1"/>
  <c r="P1501" i="1"/>
  <c r="BX1500" i="1"/>
  <c r="BW1500" i="1"/>
  <c r="BU1500" i="1"/>
  <c r="BT1500" i="1"/>
  <c r="BQ1500" i="1"/>
  <c r="BP1500" i="1"/>
  <c r="BN1500" i="1"/>
  <c r="BM1500" i="1"/>
  <c r="BJ1500" i="1"/>
  <c r="BI1500" i="1"/>
  <c r="BG1500" i="1"/>
  <c r="BF1500" i="1"/>
  <c r="BC1500" i="1"/>
  <c r="BB1500" i="1"/>
  <c r="AZ1500" i="1"/>
  <c r="AY1500" i="1"/>
  <c r="AV1500" i="1"/>
  <c r="AV1497" i="1" s="1"/>
  <c r="AU1500" i="1"/>
  <c r="AS1500" i="1"/>
  <c r="AR1500" i="1"/>
  <c r="AJ1500" i="1"/>
  <c r="AI1500" i="1"/>
  <c r="AH1500" i="1"/>
  <c r="AG1500" i="1"/>
  <c r="AF1500" i="1"/>
  <c r="AE1500" i="1"/>
  <c r="AD1500" i="1"/>
  <c r="AC1500" i="1"/>
  <c r="AB1500" i="1"/>
  <c r="AA1500" i="1"/>
  <c r="Z1500" i="1"/>
  <c r="Y1500" i="1"/>
  <c r="R1500" i="1"/>
  <c r="Q1500" i="1"/>
  <c r="O1500" i="1"/>
  <c r="N1500" i="1"/>
  <c r="CI1499" i="1"/>
  <c r="CH1499" i="1"/>
  <c r="AO1499" i="1"/>
  <c r="CE1499" i="1" s="1"/>
  <c r="CE1498" i="1" s="1"/>
  <c r="AN1499" i="1"/>
  <c r="CD1499" i="1" s="1"/>
  <c r="AL1499" i="1"/>
  <c r="AL1498" i="1" s="1"/>
  <c r="AK1499" i="1"/>
  <c r="S1499" i="1"/>
  <c r="P1499" i="1"/>
  <c r="BX1498" i="1"/>
  <c r="BW1498" i="1"/>
  <c r="BU1498" i="1"/>
  <c r="BT1498" i="1"/>
  <c r="BT1497" i="1" s="1"/>
  <c r="BQ1498" i="1"/>
  <c r="BP1498" i="1"/>
  <c r="BN1498" i="1"/>
  <c r="BN1497" i="1" s="1"/>
  <c r="BM1498" i="1"/>
  <c r="BJ1498" i="1"/>
  <c r="BI1498" i="1"/>
  <c r="BG1498" i="1"/>
  <c r="BF1498" i="1"/>
  <c r="BC1498" i="1"/>
  <c r="BB1498" i="1"/>
  <c r="AZ1498" i="1"/>
  <c r="AY1498" i="1"/>
  <c r="AV1498" i="1"/>
  <c r="AU1498" i="1"/>
  <c r="AS1498" i="1"/>
  <c r="AS1497" i="1" s="1"/>
  <c r="AR1498" i="1"/>
  <c r="AO1498" i="1"/>
  <c r="AJ1498" i="1"/>
  <c r="AI1498" i="1"/>
  <c r="AH1498" i="1"/>
  <c r="AG1498" i="1"/>
  <c r="AF1498" i="1"/>
  <c r="AE1498" i="1"/>
  <c r="AE1497" i="1" s="1"/>
  <c r="AD1498" i="1"/>
  <c r="AC1498" i="1"/>
  <c r="AB1498" i="1"/>
  <c r="AA1498" i="1"/>
  <c r="Z1498" i="1"/>
  <c r="Y1498" i="1"/>
  <c r="R1498" i="1"/>
  <c r="Q1498" i="1"/>
  <c r="S1498" i="1" s="1"/>
  <c r="O1498" i="1"/>
  <c r="N1498" i="1"/>
  <c r="P1498" i="1" s="1"/>
  <c r="AU1497" i="1"/>
  <c r="AF1497" i="1"/>
  <c r="AC1497" i="1"/>
  <c r="CI1496" i="1"/>
  <c r="CH1496" i="1"/>
  <c r="AO1496" i="1"/>
  <c r="AO1495" i="1" s="1"/>
  <c r="AN1496" i="1"/>
  <c r="AL1496" i="1"/>
  <c r="CB1496" i="1" s="1"/>
  <c r="CB1495" i="1" s="1"/>
  <c r="AK1496" i="1"/>
  <c r="CA1496" i="1" s="1"/>
  <c r="S1496" i="1"/>
  <c r="P1496" i="1"/>
  <c r="BX1495" i="1"/>
  <c r="BW1495" i="1"/>
  <c r="BU1495" i="1"/>
  <c r="BT1495" i="1"/>
  <c r="BQ1495" i="1"/>
  <c r="BP1495" i="1"/>
  <c r="BN1495" i="1"/>
  <c r="BM1495" i="1"/>
  <c r="BJ1495" i="1"/>
  <c r="BI1495" i="1"/>
  <c r="BG1495" i="1"/>
  <c r="BF1495" i="1"/>
  <c r="BC1495" i="1"/>
  <c r="BB1495" i="1"/>
  <c r="AZ1495" i="1"/>
  <c r="AY1495" i="1"/>
  <c r="AV1495" i="1"/>
  <c r="AU1495" i="1"/>
  <c r="AS1495" i="1"/>
  <c r="AR1495" i="1"/>
  <c r="AK1495" i="1"/>
  <c r="AJ1495" i="1"/>
  <c r="AI1495" i="1"/>
  <c r="AH1495" i="1"/>
  <c r="AG1495" i="1"/>
  <c r="AF1495" i="1"/>
  <c r="AE1495" i="1"/>
  <c r="AD1495" i="1"/>
  <c r="AC1495" i="1"/>
  <c r="AB1495" i="1"/>
  <c r="AA1495" i="1"/>
  <c r="Z1495" i="1"/>
  <c r="Y1495" i="1"/>
  <c r="R1495" i="1"/>
  <c r="Q1495" i="1"/>
  <c r="O1495" i="1"/>
  <c r="N1495" i="1"/>
  <c r="P1495" i="1" s="1"/>
  <c r="CI1494" i="1"/>
  <c r="CO1494" i="1" s="1"/>
  <c r="CH1494" i="1"/>
  <c r="AO1494" i="1"/>
  <c r="CE1494" i="1" s="1"/>
  <c r="CE1493" i="1" s="1"/>
  <c r="AN1494" i="1"/>
  <c r="AL1494" i="1"/>
  <c r="CB1494" i="1" s="1"/>
  <c r="CB1493" i="1" s="1"/>
  <c r="AK1494" i="1"/>
  <c r="S1494" i="1"/>
  <c r="P1494" i="1"/>
  <c r="T1494" i="1" s="1"/>
  <c r="BX1493" i="1"/>
  <c r="BW1493" i="1"/>
  <c r="BU1493" i="1"/>
  <c r="BT1493" i="1"/>
  <c r="BQ1493" i="1"/>
  <c r="BP1493" i="1"/>
  <c r="BN1493" i="1"/>
  <c r="BM1493" i="1"/>
  <c r="BJ1493" i="1"/>
  <c r="BI1493" i="1"/>
  <c r="BG1493" i="1"/>
  <c r="BF1493" i="1"/>
  <c r="BC1493" i="1"/>
  <c r="BB1493" i="1"/>
  <c r="AZ1493" i="1"/>
  <c r="AY1493" i="1"/>
  <c r="AV1493" i="1"/>
  <c r="AU1493" i="1"/>
  <c r="AS1493" i="1"/>
  <c r="AR1493" i="1"/>
  <c r="AJ1493" i="1"/>
  <c r="AI1493" i="1"/>
  <c r="AH1493" i="1"/>
  <c r="AG1493" i="1"/>
  <c r="AF1493" i="1"/>
  <c r="AE1493" i="1"/>
  <c r="AD1493" i="1"/>
  <c r="AC1493" i="1"/>
  <c r="AB1493" i="1"/>
  <c r="AA1493" i="1"/>
  <c r="Z1493" i="1"/>
  <c r="Y1493" i="1"/>
  <c r="R1493" i="1"/>
  <c r="Q1493" i="1"/>
  <c r="O1493" i="1"/>
  <c r="N1493" i="1"/>
  <c r="CI1492" i="1"/>
  <c r="CH1492" i="1"/>
  <c r="AO1492" i="1"/>
  <c r="CE1492" i="1" s="1"/>
  <c r="CE1491" i="1" s="1"/>
  <c r="AN1492" i="1"/>
  <c r="AL1492" i="1"/>
  <c r="AL1491" i="1" s="1"/>
  <c r="AK1492" i="1"/>
  <c r="CA1492" i="1" s="1"/>
  <c r="S1492" i="1"/>
  <c r="P1492" i="1"/>
  <c r="BX1491" i="1"/>
  <c r="BW1491" i="1"/>
  <c r="BU1491" i="1"/>
  <c r="BT1491" i="1"/>
  <c r="BQ1491" i="1"/>
  <c r="BP1491" i="1"/>
  <c r="BN1491" i="1"/>
  <c r="BM1491" i="1"/>
  <c r="BJ1491" i="1"/>
  <c r="BI1491" i="1"/>
  <c r="BG1491" i="1"/>
  <c r="BF1491" i="1"/>
  <c r="BC1491" i="1"/>
  <c r="BB1491" i="1"/>
  <c r="AZ1491" i="1"/>
  <c r="AY1491" i="1"/>
  <c r="AV1491" i="1"/>
  <c r="AU1491" i="1"/>
  <c r="AS1491" i="1"/>
  <c r="AR1491" i="1"/>
  <c r="AO1491" i="1"/>
  <c r="AJ1491" i="1"/>
  <c r="AI1491" i="1"/>
  <c r="AH1491" i="1"/>
  <c r="AG1491" i="1"/>
  <c r="AF1491" i="1"/>
  <c r="AE1491" i="1"/>
  <c r="AD1491" i="1"/>
  <c r="AC1491" i="1"/>
  <c r="AB1491" i="1"/>
  <c r="AA1491" i="1"/>
  <c r="Z1491" i="1"/>
  <c r="Y1491" i="1"/>
  <c r="R1491" i="1"/>
  <c r="Q1491" i="1"/>
  <c r="O1491" i="1"/>
  <c r="N1491" i="1"/>
  <c r="P1491" i="1" s="1"/>
  <c r="CI1490" i="1"/>
  <c r="CO1490" i="1" s="1"/>
  <c r="CH1490" i="1"/>
  <c r="AO1490" i="1"/>
  <c r="AN1490" i="1"/>
  <c r="CD1490" i="1" s="1"/>
  <c r="CD1489" i="1" s="1"/>
  <c r="AL1490" i="1"/>
  <c r="AL1489" i="1" s="1"/>
  <c r="AK1490" i="1"/>
  <c r="S1490" i="1"/>
  <c r="T1490" i="1" s="1"/>
  <c r="P1490" i="1"/>
  <c r="BX1489" i="1"/>
  <c r="BW1489" i="1"/>
  <c r="BU1489" i="1"/>
  <c r="BT1489" i="1"/>
  <c r="BQ1489" i="1"/>
  <c r="BP1489" i="1"/>
  <c r="BN1489" i="1"/>
  <c r="BN1488" i="1" s="1"/>
  <c r="BM1489" i="1"/>
  <c r="BJ1489" i="1"/>
  <c r="BI1489" i="1"/>
  <c r="BG1489" i="1"/>
  <c r="BF1489" i="1"/>
  <c r="BC1489" i="1"/>
  <c r="BB1489" i="1"/>
  <c r="AZ1489" i="1"/>
  <c r="AY1489" i="1"/>
  <c r="AV1489" i="1"/>
  <c r="AU1489" i="1"/>
  <c r="AS1489" i="1"/>
  <c r="AR1489" i="1"/>
  <c r="AJ1489" i="1"/>
  <c r="AI1489" i="1"/>
  <c r="AH1489" i="1"/>
  <c r="AG1489" i="1"/>
  <c r="AF1489" i="1"/>
  <c r="AF1488" i="1" s="1"/>
  <c r="AE1489" i="1"/>
  <c r="AD1489" i="1"/>
  <c r="AC1489" i="1"/>
  <c r="AB1489" i="1"/>
  <c r="AA1489" i="1"/>
  <c r="Z1489" i="1"/>
  <c r="Y1489" i="1"/>
  <c r="R1489" i="1"/>
  <c r="Q1489" i="1"/>
  <c r="O1489" i="1"/>
  <c r="N1489" i="1"/>
  <c r="CI1487" i="1"/>
  <c r="CO1487" i="1" s="1"/>
  <c r="CH1487" i="1"/>
  <c r="AO1487" i="1"/>
  <c r="AO1486" i="1" s="1"/>
  <c r="AN1487" i="1"/>
  <c r="AL1487" i="1"/>
  <c r="CB1487" i="1" s="1"/>
  <c r="CB1486" i="1" s="1"/>
  <c r="AK1487" i="1"/>
  <c r="S1487" i="1"/>
  <c r="P1487" i="1"/>
  <c r="BX1486" i="1"/>
  <c r="BW1486" i="1"/>
  <c r="BU1486" i="1"/>
  <c r="BT1486" i="1"/>
  <c r="BQ1486" i="1"/>
  <c r="BP1486" i="1"/>
  <c r="BN1486" i="1"/>
  <c r="BM1486" i="1"/>
  <c r="BJ1486" i="1"/>
  <c r="BI1486" i="1"/>
  <c r="BG1486" i="1"/>
  <c r="BF1486" i="1"/>
  <c r="BC1486" i="1"/>
  <c r="BB1486" i="1"/>
  <c r="AZ1486" i="1"/>
  <c r="AY1486" i="1"/>
  <c r="AV1486" i="1"/>
  <c r="AU1486" i="1"/>
  <c r="AS1486" i="1"/>
  <c r="AR1486" i="1"/>
  <c r="AL1486" i="1"/>
  <c r="AJ1486" i="1"/>
  <c r="AI1486" i="1"/>
  <c r="AH1486" i="1"/>
  <c r="AG1486" i="1"/>
  <c r="AF1486" i="1"/>
  <c r="AE1486" i="1"/>
  <c r="AD1486" i="1"/>
  <c r="AC1486" i="1"/>
  <c r="AB1486" i="1"/>
  <c r="AA1486" i="1"/>
  <c r="Z1486" i="1"/>
  <c r="Y1486" i="1"/>
  <c r="R1486" i="1"/>
  <c r="Q1486" i="1"/>
  <c r="Q1482" i="1" s="1"/>
  <c r="O1486" i="1"/>
  <c r="N1486" i="1"/>
  <c r="CI1485" i="1"/>
  <c r="CH1485" i="1"/>
  <c r="AO1485" i="1"/>
  <c r="CE1485" i="1" s="1"/>
  <c r="AN1485" i="1"/>
  <c r="CD1485" i="1" s="1"/>
  <c r="AL1485" i="1"/>
  <c r="CB1485" i="1" s="1"/>
  <c r="AK1485" i="1"/>
  <c r="AM1485" i="1" s="1"/>
  <c r="CN1485" i="1" s="1"/>
  <c r="S1485" i="1"/>
  <c r="P1485" i="1"/>
  <c r="CI1484" i="1"/>
  <c r="CH1484" i="1"/>
  <c r="AO1484" i="1"/>
  <c r="AN1484" i="1"/>
  <c r="CD1484" i="1" s="1"/>
  <c r="AL1484" i="1"/>
  <c r="AK1484" i="1"/>
  <c r="S1484" i="1"/>
  <c r="P1484" i="1"/>
  <c r="BX1483" i="1"/>
  <c r="BW1483" i="1"/>
  <c r="BU1483" i="1"/>
  <c r="BT1483" i="1"/>
  <c r="BT1482" i="1" s="1"/>
  <c r="BQ1483" i="1"/>
  <c r="BQ1482" i="1" s="1"/>
  <c r="BP1483" i="1"/>
  <c r="BN1483" i="1"/>
  <c r="BN1482" i="1" s="1"/>
  <c r="BM1483" i="1"/>
  <c r="BJ1483" i="1"/>
  <c r="BI1483" i="1"/>
  <c r="BG1483" i="1"/>
  <c r="BF1483" i="1"/>
  <c r="BC1483" i="1"/>
  <c r="BC1482" i="1" s="1"/>
  <c r="BB1483" i="1"/>
  <c r="AZ1483" i="1"/>
  <c r="AY1483" i="1"/>
  <c r="AV1483" i="1"/>
  <c r="AU1483" i="1"/>
  <c r="AS1483" i="1"/>
  <c r="AR1483" i="1"/>
  <c r="AJ1483" i="1"/>
  <c r="AI1483" i="1"/>
  <c r="AH1483" i="1"/>
  <c r="AH1482" i="1" s="1"/>
  <c r="AG1483" i="1"/>
  <c r="AF1483" i="1"/>
  <c r="AE1483" i="1"/>
  <c r="AE1482" i="1" s="1"/>
  <c r="AD1483" i="1"/>
  <c r="AD1482" i="1" s="1"/>
  <c r="AC1483" i="1"/>
  <c r="AB1483" i="1"/>
  <c r="AA1483" i="1"/>
  <c r="Z1483" i="1"/>
  <c r="Y1483" i="1"/>
  <c r="R1483" i="1"/>
  <c r="Q1483" i="1"/>
  <c r="O1483" i="1"/>
  <c r="N1483" i="1"/>
  <c r="AV1482" i="1"/>
  <c r="AU1482" i="1"/>
  <c r="AS1482" i="1"/>
  <c r="CI1481" i="1"/>
  <c r="CH1481" i="1"/>
  <c r="AO1481" i="1"/>
  <c r="CE1481" i="1" s="1"/>
  <c r="CE1480" i="1" s="1"/>
  <c r="AN1481" i="1"/>
  <c r="CD1481" i="1" s="1"/>
  <c r="AL1481" i="1"/>
  <c r="CB1481" i="1" s="1"/>
  <c r="CB1480" i="1" s="1"/>
  <c r="AK1481" i="1"/>
  <c r="AK1480" i="1" s="1"/>
  <c r="S1481" i="1"/>
  <c r="P1481" i="1"/>
  <c r="BX1480" i="1"/>
  <c r="BW1480" i="1"/>
  <c r="BU1480" i="1"/>
  <c r="BT1480" i="1"/>
  <c r="BQ1480" i="1"/>
  <c r="BP1480" i="1"/>
  <c r="BN1480" i="1"/>
  <c r="BM1480" i="1"/>
  <c r="BJ1480" i="1"/>
  <c r="BI1480" i="1"/>
  <c r="BG1480" i="1"/>
  <c r="BF1480" i="1"/>
  <c r="BC1480" i="1"/>
  <c r="BB1480" i="1"/>
  <c r="AZ1480" i="1"/>
  <c r="AY1480" i="1"/>
  <c r="AV1480" i="1"/>
  <c r="AU1480" i="1"/>
  <c r="AS1480" i="1"/>
  <c r="AR1480" i="1"/>
  <c r="AJ1480" i="1"/>
  <c r="AI1480" i="1"/>
  <c r="AH1480" i="1"/>
  <c r="AG1480" i="1"/>
  <c r="AF1480" i="1"/>
  <c r="AE1480" i="1"/>
  <c r="AD1480" i="1"/>
  <c r="AC1480" i="1"/>
  <c r="AB1480" i="1"/>
  <c r="AA1480" i="1"/>
  <c r="Z1480" i="1"/>
  <c r="Y1480" i="1"/>
  <c r="R1480" i="1"/>
  <c r="Q1480" i="1"/>
  <c r="O1480" i="1"/>
  <c r="N1480" i="1"/>
  <c r="CI1479" i="1"/>
  <c r="CO1479" i="1" s="1"/>
  <c r="CH1479" i="1"/>
  <c r="AO1479" i="1"/>
  <c r="CE1479" i="1" s="1"/>
  <c r="CE1478" i="1" s="1"/>
  <c r="AN1479" i="1"/>
  <c r="AL1479" i="1"/>
  <c r="CB1479" i="1" s="1"/>
  <c r="CB1478" i="1" s="1"/>
  <c r="AK1479" i="1"/>
  <c r="S1479" i="1"/>
  <c r="P1479" i="1"/>
  <c r="BX1478" i="1"/>
  <c r="BW1478" i="1"/>
  <c r="BU1478" i="1"/>
  <c r="BT1478" i="1"/>
  <c r="BQ1478" i="1"/>
  <c r="BP1478" i="1"/>
  <c r="BN1478" i="1"/>
  <c r="BM1478" i="1"/>
  <c r="BJ1478" i="1"/>
  <c r="BI1478" i="1"/>
  <c r="BG1478" i="1"/>
  <c r="BF1478" i="1"/>
  <c r="BC1478" i="1"/>
  <c r="BB1478" i="1"/>
  <c r="AZ1478" i="1"/>
  <c r="AY1478" i="1"/>
  <c r="AV1478" i="1"/>
  <c r="AU1478" i="1"/>
  <c r="AS1478" i="1"/>
  <c r="AR1478" i="1"/>
  <c r="AL1478" i="1"/>
  <c r="AJ1478" i="1"/>
  <c r="AI1478" i="1"/>
  <c r="AH1478" i="1"/>
  <c r="AG1478" i="1"/>
  <c r="AF1478" i="1"/>
  <c r="AE1478" i="1"/>
  <c r="AD1478" i="1"/>
  <c r="AC1478" i="1"/>
  <c r="AB1478" i="1"/>
  <c r="AA1478" i="1"/>
  <c r="Z1478" i="1"/>
  <c r="Y1478" i="1"/>
  <c r="R1478" i="1"/>
  <c r="Q1478" i="1"/>
  <c r="O1478" i="1"/>
  <c r="N1478" i="1"/>
  <c r="CI1477" i="1"/>
  <c r="CH1477" i="1"/>
  <c r="AO1477" i="1"/>
  <c r="CE1477" i="1" s="1"/>
  <c r="CE1476" i="1" s="1"/>
  <c r="AN1477" i="1"/>
  <c r="AL1477" i="1"/>
  <c r="AL1476" i="1" s="1"/>
  <c r="AK1477" i="1"/>
  <c r="AK1476" i="1" s="1"/>
  <c r="S1477" i="1"/>
  <c r="T1477" i="1" s="1"/>
  <c r="P1477" i="1"/>
  <c r="BX1476" i="1"/>
  <c r="BW1476" i="1"/>
  <c r="BU1476" i="1"/>
  <c r="BT1476" i="1"/>
  <c r="BQ1476" i="1"/>
  <c r="BP1476" i="1"/>
  <c r="BN1476" i="1"/>
  <c r="BM1476" i="1"/>
  <c r="BJ1476" i="1"/>
  <c r="BI1476" i="1"/>
  <c r="BG1476" i="1"/>
  <c r="BF1476" i="1"/>
  <c r="BC1476" i="1"/>
  <c r="BB1476" i="1"/>
  <c r="AZ1476" i="1"/>
  <c r="AY1476" i="1"/>
  <c r="AV1476" i="1"/>
  <c r="AU1476" i="1"/>
  <c r="AS1476" i="1"/>
  <c r="AR1476" i="1"/>
  <c r="AJ1476" i="1"/>
  <c r="AI1476" i="1"/>
  <c r="AH1476" i="1"/>
  <c r="AG1476" i="1"/>
  <c r="AF1476" i="1"/>
  <c r="AE1476" i="1"/>
  <c r="AD1476" i="1"/>
  <c r="AC1476" i="1"/>
  <c r="AB1476" i="1"/>
  <c r="AA1476" i="1"/>
  <c r="Z1476" i="1"/>
  <c r="Y1476" i="1"/>
  <c r="R1476" i="1"/>
  <c r="Q1476" i="1"/>
  <c r="O1476" i="1"/>
  <c r="N1476" i="1"/>
  <c r="P1476" i="1" s="1"/>
  <c r="CI1475" i="1"/>
  <c r="CO1475" i="1" s="1"/>
  <c r="CH1475" i="1"/>
  <c r="AO1475" i="1"/>
  <c r="AN1475" i="1"/>
  <c r="CD1475" i="1" s="1"/>
  <c r="CD1474" i="1" s="1"/>
  <c r="AL1475" i="1"/>
  <c r="AL1474" i="1" s="1"/>
  <c r="AM1474" i="1" s="1"/>
  <c r="AK1475" i="1"/>
  <c r="S1475" i="1"/>
  <c r="P1475" i="1"/>
  <c r="T1475" i="1" s="1"/>
  <c r="BX1474" i="1"/>
  <c r="BW1474" i="1"/>
  <c r="BU1474" i="1"/>
  <c r="BT1474" i="1"/>
  <c r="BQ1474" i="1"/>
  <c r="BP1474" i="1"/>
  <c r="BN1474" i="1"/>
  <c r="BM1474" i="1"/>
  <c r="BJ1474" i="1"/>
  <c r="BI1474" i="1"/>
  <c r="BG1474" i="1"/>
  <c r="BF1474" i="1"/>
  <c r="BC1474" i="1"/>
  <c r="BB1474" i="1"/>
  <c r="AZ1474" i="1"/>
  <c r="AY1474" i="1"/>
  <c r="AV1474" i="1"/>
  <c r="AU1474" i="1"/>
  <c r="AS1474" i="1"/>
  <c r="AR1474" i="1"/>
  <c r="AK1474" i="1"/>
  <c r="AJ1474" i="1"/>
  <c r="AI1474" i="1"/>
  <c r="AH1474" i="1"/>
  <c r="AG1474" i="1"/>
  <c r="AF1474" i="1"/>
  <c r="AE1474" i="1"/>
  <c r="AD1474" i="1"/>
  <c r="AC1474" i="1"/>
  <c r="AB1474" i="1"/>
  <c r="AA1474" i="1"/>
  <c r="Z1474" i="1"/>
  <c r="Y1474" i="1"/>
  <c r="R1474" i="1"/>
  <c r="Q1474" i="1"/>
  <c r="S1474" i="1" s="1"/>
  <c r="O1474" i="1"/>
  <c r="N1474" i="1"/>
  <c r="CI1473" i="1"/>
  <c r="CH1473" i="1"/>
  <c r="AO1473" i="1"/>
  <c r="AP1473" i="1" s="1"/>
  <c r="AN1473" i="1"/>
  <c r="CD1473" i="1" s="1"/>
  <c r="AL1473" i="1"/>
  <c r="CB1473" i="1" s="1"/>
  <c r="CB1472" i="1" s="1"/>
  <c r="AK1473" i="1"/>
  <c r="CA1473" i="1" s="1"/>
  <c r="S1473" i="1"/>
  <c r="P1473" i="1"/>
  <c r="BX1472" i="1"/>
  <c r="BW1472" i="1"/>
  <c r="BU1472" i="1"/>
  <c r="BT1472" i="1"/>
  <c r="BQ1472" i="1"/>
  <c r="BP1472" i="1"/>
  <c r="BN1472" i="1"/>
  <c r="BM1472" i="1"/>
  <c r="BJ1472" i="1"/>
  <c r="BI1472" i="1"/>
  <c r="BG1472" i="1"/>
  <c r="BF1472" i="1"/>
  <c r="BC1472" i="1"/>
  <c r="BB1472" i="1"/>
  <c r="AZ1472" i="1"/>
  <c r="AZ1469" i="1" s="1"/>
  <c r="AY1472" i="1"/>
  <c r="AV1472" i="1"/>
  <c r="AU1472" i="1"/>
  <c r="AS1472" i="1"/>
  <c r="AR1472" i="1"/>
  <c r="AN1472" i="1"/>
  <c r="AJ1472" i="1"/>
  <c r="AI1472" i="1"/>
  <c r="AH1472" i="1"/>
  <c r="AG1472" i="1"/>
  <c r="AF1472" i="1"/>
  <c r="AE1472" i="1"/>
  <c r="AD1472" i="1"/>
  <c r="AC1472" i="1"/>
  <c r="AB1472" i="1"/>
  <c r="AA1472" i="1"/>
  <c r="Z1472" i="1"/>
  <c r="Y1472" i="1"/>
  <c r="R1472" i="1"/>
  <c r="Q1472" i="1"/>
  <c r="O1472" i="1"/>
  <c r="N1472" i="1"/>
  <c r="CI1471" i="1"/>
  <c r="CH1471" i="1"/>
  <c r="AO1471" i="1"/>
  <c r="CE1471" i="1" s="1"/>
  <c r="CE1470" i="1" s="1"/>
  <c r="AN1471" i="1"/>
  <c r="AP1471" i="1" s="1"/>
  <c r="AL1471" i="1"/>
  <c r="CB1471" i="1" s="1"/>
  <c r="CB1470" i="1" s="1"/>
  <c r="AK1471" i="1"/>
  <c r="S1471" i="1"/>
  <c r="P1471" i="1"/>
  <c r="BX1470" i="1"/>
  <c r="BW1470" i="1"/>
  <c r="BU1470" i="1"/>
  <c r="BT1470" i="1"/>
  <c r="BQ1470" i="1"/>
  <c r="BP1470" i="1"/>
  <c r="BN1470" i="1"/>
  <c r="BM1470" i="1"/>
  <c r="BJ1470" i="1"/>
  <c r="BI1470" i="1"/>
  <c r="BG1470" i="1"/>
  <c r="BF1470" i="1"/>
  <c r="BC1470" i="1"/>
  <c r="BB1470" i="1"/>
  <c r="AZ1470" i="1"/>
  <c r="AY1470" i="1"/>
  <c r="AV1470" i="1"/>
  <c r="AU1470" i="1"/>
  <c r="AS1470" i="1"/>
  <c r="AR1470" i="1"/>
  <c r="AR1469" i="1" s="1"/>
  <c r="AO1470" i="1"/>
  <c r="AJ1470" i="1"/>
  <c r="AI1470" i="1"/>
  <c r="AH1470" i="1"/>
  <c r="AG1470" i="1"/>
  <c r="AF1470" i="1"/>
  <c r="AE1470" i="1"/>
  <c r="AD1470" i="1"/>
  <c r="AC1470" i="1"/>
  <c r="AB1470" i="1"/>
  <c r="AA1470" i="1"/>
  <c r="Z1470" i="1"/>
  <c r="Y1470" i="1"/>
  <c r="R1470" i="1"/>
  <c r="Q1470" i="1"/>
  <c r="O1470" i="1"/>
  <c r="N1470" i="1"/>
  <c r="CI1467" i="1"/>
  <c r="CH1467" i="1"/>
  <c r="AO1467" i="1"/>
  <c r="AO1466" i="1" s="1"/>
  <c r="AO1463" i="1" s="1"/>
  <c r="AO1462" i="1" s="1"/>
  <c r="AN1467" i="1"/>
  <c r="CD1467" i="1" s="1"/>
  <c r="AL1467" i="1"/>
  <c r="AM1467" i="1" s="1"/>
  <c r="AK1467" i="1"/>
  <c r="CA1467" i="1" s="1"/>
  <c r="S1467" i="1"/>
  <c r="P1467" i="1"/>
  <c r="BX1466" i="1"/>
  <c r="BW1466" i="1"/>
  <c r="BU1466" i="1"/>
  <c r="BT1466" i="1"/>
  <c r="BQ1466" i="1"/>
  <c r="BP1466" i="1"/>
  <c r="BP1463" i="1" s="1"/>
  <c r="BN1466" i="1"/>
  <c r="BM1466" i="1"/>
  <c r="BJ1466" i="1"/>
  <c r="BI1466" i="1"/>
  <c r="BG1466" i="1"/>
  <c r="BF1466" i="1"/>
  <c r="BC1466" i="1"/>
  <c r="BB1466" i="1"/>
  <c r="AZ1466" i="1"/>
  <c r="AY1466" i="1"/>
  <c r="AV1466" i="1"/>
  <c r="AU1466" i="1"/>
  <c r="AS1466" i="1"/>
  <c r="AR1466" i="1"/>
  <c r="AR1463" i="1" s="1"/>
  <c r="AL1466" i="1"/>
  <c r="AK1466" i="1"/>
  <c r="AJ1466" i="1"/>
  <c r="AI1466" i="1"/>
  <c r="AH1466" i="1"/>
  <c r="AG1466" i="1"/>
  <c r="AF1466" i="1"/>
  <c r="AE1466" i="1"/>
  <c r="AD1466" i="1"/>
  <c r="AC1466" i="1"/>
  <c r="AB1466" i="1"/>
  <c r="AB1463" i="1" s="1"/>
  <c r="AB1462" i="1" s="1"/>
  <c r="AA1466" i="1"/>
  <c r="Z1466" i="1"/>
  <c r="Y1466" i="1"/>
  <c r="R1466" i="1"/>
  <c r="Q1466" i="1"/>
  <c r="O1466" i="1"/>
  <c r="N1466" i="1"/>
  <c r="P1466" i="1" s="1"/>
  <c r="CI1465" i="1"/>
  <c r="CO1465" i="1" s="1"/>
  <c r="CH1465" i="1"/>
  <c r="AO1465" i="1"/>
  <c r="CE1465" i="1" s="1"/>
  <c r="CE1464" i="1" s="1"/>
  <c r="AN1465" i="1"/>
  <c r="AL1465" i="1"/>
  <c r="CB1465" i="1" s="1"/>
  <c r="CB1464" i="1" s="1"/>
  <c r="AK1465" i="1"/>
  <c r="S1465" i="1"/>
  <c r="P1465" i="1"/>
  <c r="BX1464" i="1"/>
  <c r="BX1463" i="1" s="1"/>
  <c r="BX1462" i="1" s="1"/>
  <c r="BW1464" i="1"/>
  <c r="BU1464" i="1"/>
  <c r="BT1464" i="1"/>
  <c r="BQ1464" i="1"/>
  <c r="BP1464" i="1"/>
  <c r="BN1464" i="1"/>
  <c r="BM1464" i="1"/>
  <c r="BJ1464" i="1"/>
  <c r="BI1464" i="1"/>
  <c r="BG1464" i="1"/>
  <c r="BF1464" i="1"/>
  <c r="BC1464" i="1"/>
  <c r="BB1464" i="1"/>
  <c r="BD1464" i="1" s="1"/>
  <c r="BE1464" i="1" s="1"/>
  <c r="AZ1464" i="1"/>
  <c r="AY1464" i="1"/>
  <c r="AV1464" i="1"/>
  <c r="AU1464" i="1"/>
  <c r="AW1464" i="1" s="1"/>
  <c r="AX1464" i="1" s="1"/>
  <c r="AS1464" i="1"/>
  <c r="AR1464" i="1"/>
  <c r="AO1464" i="1"/>
  <c r="AL1464" i="1"/>
  <c r="AL1463" i="1" s="1"/>
  <c r="AL1462" i="1" s="1"/>
  <c r="AJ1464" i="1"/>
  <c r="AJ1463" i="1" s="1"/>
  <c r="AJ1462" i="1" s="1"/>
  <c r="AI1464" i="1"/>
  <c r="AH1464" i="1"/>
  <c r="AH1463" i="1" s="1"/>
  <c r="AH1462" i="1" s="1"/>
  <c r="AG1464" i="1"/>
  <c r="AF1464" i="1"/>
  <c r="AE1464" i="1"/>
  <c r="AE1463" i="1" s="1"/>
  <c r="AE1462" i="1" s="1"/>
  <c r="AD1464" i="1"/>
  <c r="AC1464" i="1"/>
  <c r="AB1464" i="1"/>
  <c r="AA1464" i="1"/>
  <c r="Z1464" i="1"/>
  <c r="Y1464" i="1"/>
  <c r="Y1463" i="1" s="1"/>
  <c r="Y1462" i="1" s="1"/>
  <c r="R1464" i="1"/>
  <c r="R1463" i="1" s="1"/>
  <c r="R1462" i="1" s="1"/>
  <c r="Q1464" i="1"/>
  <c r="O1464" i="1"/>
  <c r="N1464" i="1"/>
  <c r="BU1463" i="1"/>
  <c r="BU1462" i="1" s="1"/>
  <c r="AZ1463" i="1"/>
  <c r="AZ1462" i="1" s="1"/>
  <c r="Z1463" i="1"/>
  <c r="Z1462" i="1" s="1"/>
  <c r="CI1459" i="1"/>
  <c r="CH1459" i="1"/>
  <c r="AO1459" i="1"/>
  <c r="CE1459" i="1" s="1"/>
  <c r="AN1459" i="1"/>
  <c r="AL1459" i="1"/>
  <c r="CB1459" i="1" s="1"/>
  <c r="AK1459" i="1"/>
  <c r="CA1459" i="1" s="1"/>
  <c r="S1459" i="1"/>
  <c r="P1459" i="1"/>
  <c r="CI1458" i="1"/>
  <c r="CO1458" i="1" s="1"/>
  <c r="CH1458" i="1"/>
  <c r="AO1458" i="1"/>
  <c r="AN1458" i="1"/>
  <c r="CD1458" i="1" s="1"/>
  <c r="AL1458" i="1"/>
  <c r="CB1458" i="1" s="1"/>
  <c r="AK1458" i="1"/>
  <c r="S1458" i="1"/>
  <c r="P1458" i="1"/>
  <c r="CI1457" i="1"/>
  <c r="CH1457" i="1"/>
  <c r="AO1457" i="1"/>
  <c r="AP1457" i="1" s="1"/>
  <c r="AN1457" i="1"/>
  <c r="CD1457" i="1" s="1"/>
  <c r="AL1457" i="1"/>
  <c r="CB1457" i="1" s="1"/>
  <c r="AK1457" i="1"/>
  <c r="CA1457" i="1" s="1"/>
  <c r="S1457" i="1"/>
  <c r="P1457" i="1"/>
  <c r="T1457" i="1" s="1"/>
  <c r="CI1456" i="1"/>
  <c r="CH1456" i="1"/>
  <c r="AO1456" i="1"/>
  <c r="CE1456" i="1" s="1"/>
  <c r="AN1456" i="1"/>
  <c r="AL1456" i="1"/>
  <c r="CB1456" i="1" s="1"/>
  <c r="AK1456" i="1"/>
  <c r="S1456" i="1"/>
  <c r="P1456" i="1"/>
  <c r="CI1455" i="1"/>
  <c r="CH1455" i="1"/>
  <c r="AO1455" i="1"/>
  <c r="CE1455" i="1" s="1"/>
  <c r="AN1455" i="1"/>
  <c r="CD1455" i="1" s="1"/>
  <c r="AL1455" i="1"/>
  <c r="CB1455" i="1" s="1"/>
  <c r="AK1455" i="1"/>
  <c r="S1455" i="1"/>
  <c r="P1455" i="1"/>
  <c r="CI1454" i="1"/>
  <c r="CH1454" i="1"/>
  <c r="AO1454" i="1"/>
  <c r="AN1454" i="1"/>
  <c r="CD1454" i="1" s="1"/>
  <c r="AL1454" i="1"/>
  <c r="CB1454" i="1" s="1"/>
  <c r="AK1454" i="1"/>
  <c r="S1454" i="1"/>
  <c r="P1454" i="1"/>
  <c r="CI1453" i="1"/>
  <c r="CH1453" i="1"/>
  <c r="AO1453" i="1"/>
  <c r="CE1453" i="1" s="1"/>
  <c r="AN1453" i="1"/>
  <c r="CD1453" i="1" s="1"/>
  <c r="AL1453" i="1"/>
  <c r="AM1453" i="1" s="1"/>
  <c r="AK1453" i="1"/>
  <c r="CA1453" i="1" s="1"/>
  <c r="S1453" i="1"/>
  <c r="P1453" i="1"/>
  <c r="CI1452" i="1"/>
  <c r="CO1452" i="1" s="1"/>
  <c r="CH1452" i="1"/>
  <c r="AO1452" i="1"/>
  <c r="CE1452" i="1" s="1"/>
  <c r="AN1452" i="1"/>
  <c r="AL1452" i="1"/>
  <c r="CB1452" i="1" s="1"/>
  <c r="AK1452" i="1"/>
  <c r="S1452" i="1"/>
  <c r="P1452" i="1"/>
  <c r="CI1451" i="1"/>
  <c r="CH1451" i="1"/>
  <c r="AO1451" i="1"/>
  <c r="CE1451" i="1" s="1"/>
  <c r="AN1451" i="1"/>
  <c r="AL1451" i="1"/>
  <c r="CB1451" i="1" s="1"/>
  <c r="AK1451" i="1"/>
  <c r="CA1451" i="1" s="1"/>
  <c r="S1451" i="1"/>
  <c r="P1451" i="1"/>
  <c r="CI1450" i="1"/>
  <c r="CO1450" i="1" s="1"/>
  <c r="CH1450" i="1"/>
  <c r="AO1450" i="1"/>
  <c r="AN1450" i="1"/>
  <c r="CD1450" i="1" s="1"/>
  <c r="AL1450" i="1"/>
  <c r="CB1450" i="1" s="1"/>
  <c r="AK1450" i="1"/>
  <c r="S1450" i="1"/>
  <c r="P1450" i="1"/>
  <c r="CI1449" i="1"/>
  <c r="CH1449" i="1"/>
  <c r="AO1449" i="1"/>
  <c r="CE1449" i="1" s="1"/>
  <c r="AN1449" i="1"/>
  <c r="CD1449" i="1" s="1"/>
  <c r="AL1449" i="1"/>
  <c r="CB1449" i="1" s="1"/>
  <c r="AK1449" i="1"/>
  <c r="CA1449" i="1" s="1"/>
  <c r="S1449" i="1"/>
  <c r="P1449" i="1"/>
  <c r="CI1448" i="1"/>
  <c r="CO1448" i="1" s="1"/>
  <c r="CH1448" i="1"/>
  <c r="AO1448" i="1"/>
  <c r="CE1448" i="1" s="1"/>
  <c r="AN1448" i="1"/>
  <c r="AL1448" i="1"/>
  <c r="CB1448" i="1" s="1"/>
  <c r="AK1448" i="1"/>
  <c r="S1448" i="1"/>
  <c r="P1448" i="1"/>
  <c r="CI1447" i="1"/>
  <c r="CH1447" i="1"/>
  <c r="AO1447" i="1"/>
  <c r="CE1447" i="1" s="1"/>
  <c r="AN1447" i="1"/>
  <c r="AL1447" i="1"/>
  <c r="CB1447" i="1" s="1"/>
  <c r="AK1447" i="1"/>
  <c r="S1447" i="1"/>
  <c r="P1447" i="1"/>
  <c r="T1447" i="1" s="1"/>
  <c r="CI1446" i="1"/>
  <c r="CH1446" i="1"/>
  <c r="AO1446" i="1"/>
  <c r="CE1446" i="1" s="1"/>
  <c r="AN1446" i="1"/>
  <c r="AL1446" i="1"/>
  <c r="CB1446" i="1" s="1"/>
  <c r="AK1446" i="1"/>
  <c r="S1446" i="1"/>
  <c r="P1446" i="1"/>
  <c r="CI1445" i="1"/>
  <c r="CH1445" i="1"/>
  <c r="AO1445" i="1"/>
  <c r="CE1445" i="1" s="1"/>
  <c r="AN1445" i="1"/>
  <c r="AL1445" i="1"/>
  <c r="CB1445" i="1" s="1"/>
  <c r="AK1445" i="1"/>
  <c r="S1445" i="1"/>
  <c r="P1445" i="1"/>
  <c r="T1445" i="1" s="1"/>
  <c r="CI1444" i="1"/>
  <c r="CH1444" i="1"/>
  <c r="AO1444" i="1"/>
  <c r="CE1444" i="1" s="1"/>
  <c r="AN1444" i="1"/>
  <c r="AL1444" i="1"/>
  <c r="CB1444" i="1" s="1"/>
  <c r="AK1444" i="1"/>
  <c r="S1444" i="1"/>
  <c r="P1444" i="1"/>
  <c r="CI1443" i="1"/>
  <c r="CO1443" i="1" s="1"/>
  <c r="CH1443" i="1"/>
  <c r="AO1443" i="1"/>
  <c r="CE1443" i="1" s="1"/>
  <c r="AN1443" i="1"/>
  <c r="AL1443" i="1"/>
  <c r="CB1443" i="1" s="1"/>
  <c r="AK1443" i="1"/>
  <c r="S1443" i="1"/>
  <c r="P1443" i="1"/>
  <c r="T1443" i="1" s="1"/>
  <c r="CI1442" i="1"/>
  <c r="CO1442" i="1" s="1"/>
  <c r="CH1442" i="1"/>
  <c r="AO1442" i="1"/>
  <c r="CE1442" i="1" s="1"/>
  <c r="AN1442" i="1"/>
  <c r="AL1442" i="1"/>
  <c r="CB1442" i="1" s="1"/>
  <c r="AK1442" i="1"/>
  <c r="S1442" i="1"/>
  <c r="P1442" i="1"/>
  <c r="CI1441" i="1"/>
  <c r="CO1441" i="1" s="1"/>
  <c r="CH1441" i="1"/>
  <c r="AO1441" i="1"/>
  <c r="CE1441" i="1" s="1"/>
  <c r="AN1441" i="1"/>
  <c r="AL1441" i="1"/>
  <c r="CB1441" i="1" s="1"/>
  <c r="AK1441" i="1"/>
  <c r="S1441" i="1"/>
  <c r="P1441" i="1"/>
  <c r="T1441" i="1" s="1"/>
  <c r="CI1440" i="1"/>
  <c r="CH1440" i="1"/>
  <c r="AO1440" i="1"/>
  <c r="CE1440" i="1" s="1"/>
  <c r="AN1440" i="1"/>
  <c r="AL1440" i="1"/>
  <c r="CB1440" i="1" s="1"/>
  <c r="AK1440" i="1"/>
  <c r="S1440" i="1"/>
  <c r="P1440" i="1"/>
  <c r="CI1439" i="1"/>
  <c r="CH1439" i="1"/>
  <c r="AO1439" i="1"/>
  <c r="CE1439" i="1" s="1"/>
  <c r="AN1439" i="1"/>
  <c r="AL1439" i="1"/>
  <c r="CB1439" i="1" s="1"/>
  <c r="AK1439" i="1"/>
  <c r="S1439" i="1"/>
  <c r="P1439" i="1"/>
  <c r="T1439" i="1" s="1"/>
  <c r="CI1438" i="1"/>
  <c r="CH1438" i="1"/>
  <c r="AO1438" i="1"/>
  <c r="CE1438" i="1" s="1"/>
  <c r="AN1438" i="1"/>
  <c r="AL1438" i="1"/>
  <c r="CB1438" i="1" s="1"/>
  <c r="AK1438" i="1"/>
  <c r="S1438" i="1"/>
  <c r="P1438" i="1"/>
  <c r="CI1437" i="1"/>
  <c r="CH1437" i="1"/>
  <c r="AO1437" i="1"/>
  <c r="CE1437" i="1" s="1"/>
  <c r="AN1437" i="1"/>
  <c r="AL1437" i="1"/>
  <c r="AK1437" i="1"/>
  <c r="CA1437" i="1" s="1"/>
  <c r="S1437" i="1"/>
  <c r="P1437" i="1"/>
  <c r="CI1436" i="1"/>
  <c r="CO1436" i="1" s="1"/>
  <c r="CH1436" i="1"/>
  <c r="AO1436" i="1"/>
  <c r="AN1436" i="1"/>
  <c r="CD1436" i="1" s="1"/>
  <c r="AL1436" i="1"/>
  <c r="CB1436" i="1" s="1"/>
  <c r="AK1436" i="1"/>
  <c r="S1436" i="1"/>
  <c r="P1436" i="1"/>
  <c r="T1436" i="1" s="1"/>
  <c r="CI1435" i="1"/>
  <c r="CO1435" i="1" s="1"/>
  <c r="CH1435" i="1"/>
  <c r="AO1435" i="1"/>
  <c r="AN1435" i="1"/>
  <c r="CD1435" i="1" s="1"/>
  <c r="AL1435" i="1"/>
  <c r="CB1435" i="1" s="1"/>
  <c r="AK1435" i="1"/>
  <c r="S1435" i="1"/>
  <c r="P1435" i="1"/>
  <c r="CI1434" i="1"/>
  <c r="CO1434" i="1" s="1"/>
  <c r="CH1434" i="1"/>
  <c r="AO1434" i="1"/>
  <c r="AN1434" i="1"/>
  <c r="CD1434" i="1" s="1"/>
  <c r="AL1434" i="1"/>
  <c r="CB1434" i="1" s="1"/>
  <c r="AK1434" i="1"/>
  <c r="S1434" i="1"/>
  <c r="P1434" i="1"/>
  <c r="CI1433" i="1"/>
  <c r="CO1433" i="1" s="1"/>
  <c r="CH1433" i="1"/>
  <c r="AO1433" i="1"/>
  <c r="AN1433" i="1"/>
  <c r="CD1433" i="1" s="1"/>
  <c r="AL1433" i="1"/>
  <c r="CB1433" i="1" s="1"/>
  <c r="AK1433" i="1"/>
  <c r="S1433" i="1"/>
  <c r="P1433" i="1"/>
  <c r="CI1432" i="1"/>
  <c r="CH1432" i="1"/>
  <c r="AO1432" i="1"/>
  <c r="AN1432" i="1"/>
  <c r="AN1412" i="1" s="1"/>
  <c r="AL1432" i="1"/>
  <c r="CB1432" i="1" s="1"/>
  <c r="AK1432" i="1"/>
  <c r="S1432" i="1"/>
  <c r="P1432" i="1"/>
  <c r="T1432" i="1" s="1"/>
  <c r="CI1431" i="1"/>
  <c r="CH1431" i="1"/>
  <c r="AO1431" i="1"/>
  <c r="AN1431" i="1"/>
  <c r="AL1431" i="1"/>
  <c r="CB1431" i="1" s="1"/>
  <c r="AK1431" i="1"/>
  <c r="S1431" i="1"/>
  <c r="P1431" i="1"/>
  <c r="CI1430" i="1"/>
  <c r="CH1430" i="1"/>
  <c r="AO1430" i="1"/>
  <c r="AN1430" i="1"/>
  <c r="AL1430" i="1"/>
  <c r="CB1430" i="1" s="1"/>
  <c r="AK1430" i="1"/>
  <c r="S1430" i="1"/>
  <c r="P1430" i="1"/>
  <c r="CI1429" i="1"/>
  <c r="CH1429" i="1"/>
  <c r="AO1429" i="1"/>
  <c r="AN1429" i="1"/>
  <c r="AL1429" i="1"/>
  <c r="CB1429" i="1" s="1"/>
  <c r="AK1429" i="1"/>
  <c r="S1429" i="1"/>
  <c r="P1429" i="1"/>
  <c r="T1429" i="1" s="1"/>
  <c r="CI1428" i="1"/>
  <c r="CH1428" i="1"/>
  <c r="AO1428" i="1"/>
  <c r="CE1428" i="1" s="1"/>
  <c r="AN1428" i="1"/>
  <c r="CD1428" i="1" s="1"/>
  <c r="AL1428" i="1"/>
  <c r="CB1428" i="1" s="1"/>
  <c r="AK1428" i="1"/>
  <c r="CA1428" i="1" s="1"/>
  <c r="S1428" i="1"/>
  <c r="P1428" i="1"/>
  <c r="CI1427" i="1"/>
  <c r="CH1427" i="1"/>
  <c r="AO1427" i="1"/>
  <c r="CE1427" i="1" s="1"/>
  <c r="AN1427" i="1"/>
  <c r="CD1427" i="1" s="1"/>
  <c r="AL1427" i="1"/>
  <c r="CB1427" i="1" s="1"/>
  <c r="AK1427" i="1"/>
  <c r="CA1427" i="1" s="1"/>
  <c r="S1427" i="1"/>
  <c r="P1427" i="1"/>
  <c r="CI1426" i="1"/>
  <c r="CH1426" i="1"/>
  <c r="AO1426" i="1"/>
  <c r="AP1426" i="1" s="1"/>
  <c r="AN1426" i="1"/>
  <c r="CD1426" i="1" s="1"/>
  <c r="AL1426" i="1"/>
  <c r="CB1426" i="1" s="1"/>
  <c r="AK1426" i="1"/>
  <c r="CA1426" i="1" s="1"/>
  <c r="S1426" i="1"/>
  <c r="P1426" i="1"/>
  <c r="CI1425" i="1"/>
  <c r="CH1425" i="1"/>
  <c r="AP1425" i="1"/>
  <c r="AO1425" i="1"/>
  <c r="CE1425" i="1" s="1"/>
  <c r="AN1425" i="1"/>
  <c r="CD1425" i="1" s="1"/>
  <c r="AL1425" i="1"/>
  <c r="CB1425" i="1" s="1"/>
  <c r="AK1425" i="1"/>
  <c r="CA1425" i="1" s="1"/>
  <c r="S1425" i="1"/>
  <c r="P1425" i="1"/>
  <c r="T1425" i="1" s="1"/>
  <c r="CI1424" i="1"/>
  <c r="CH1424" i="1"/>
  <c r="AO1424" i="1"/>
  <c r="CE1424" i="1" s="1"/>
  <c r="AN1424" i="1"/>
  <c r="CD1424" i="1" s="1"/>
  <c r="AL1424" i="1"/>
  <c r="CB1424" i="1" s="1"/>
  <c r="AK1424" i="1"/>
  <c r="CA1424" i="1" s="1"/>
  <c r="S1424" i="1"/>
  <c r="P1424" i="1"/>
  <c r="CI1423" i="1"/>
  <c r="CH1423" i="1"/>
  <c r="AO1423" i="1"/>
  <c r="CE1423" i="1" s="1"/>
  <c r="AN1423" i="1"/>
  <c r="CD1423" i="1" s="1"/>
  <c r="AL1423" i="1"/>
  <c r="CB1423" i="1" s="1"/>
  <c r="AK1423" i="1"/>
  <c r="CA1423" i="1" s="1"/>
  <c r="S1423" i="1"/>
  <c r="P1423" i="1"/>
  <c r="CI1422" i="1"/>
  <c r="CH1422" i="1"/>
  <c r="AO1422" i="1"/>
  <c r="AN1422" i="1"/>
  <c r="CD1422" i="1" s="1"/>
  <c r="AL1422" i="1"/>
  <c r="CB1422" i="1" s="1"/>
  <c r="AK1422" i="1"/>
  <c r="CA1422" i="1" s="1"/>
  <c r="S1422" i="1"/>
  <c r="P1422" i="1"/>
  <c r="CI1421" i="1"/>
  <c r="CO1421" i="1" s="1"/>
  <c r="CH1421" i="1"/>
  <c r="AO1421" i="1"/>
  <c r="CE1421" i="1" s="1"/>
  <c r="AN1421" i="1"/>
  <c r="AL1421" i="1"/>
  <c r="CB1421" i="1" s="1"/>
  <c r="AK1421" i="1"/>
  <c r="S1421" i="1"/>
  <c r="P1421" i="1"/>
  <c r="CI1420" i="1"/>
  <c r="CH1420" i="1"/>
  <c r="AO1420" i="1"/>
  <c r="CE1420" i="1" s="1"/>
  <c r="AN1420" i="1"/>
  <c r="CD1420" i="1" s="1"/>
  <c r="AL1420" i="1"/>
  <c r="AK1420" i="1"/>
  <c r="CA1420" i="1" s="1"/>
  <c r="S1420" i="1"/>
  <c r="P1420" i="1"/>
  <c r="CI1419" i="1"/>
  <c r="CO1419" i="1" s="1"/>
  <c r="CH1419" i="1"/>
  <c r="AO1419" i="1"/>
  <c r="AN1419" i="1"/>
  <c r="CD1419" i="1" s="1"/>
  <c r="AL1419" i="1"/>
  <c r="CB1419" i="1" s="1"/>
  <c r="AK1419" i="1"/>
  <c r="S1419" i="1"/>
  <c r="P1419" i="1"/>
  <c r="T1419" i="1" s="1"/>
  <c r="CI1418" i="1"/>
  <c r="CH1418" i="1"/>
  <c r="CA1418" i="1"/>
  <c r="AP1418" i="1"/>
  <c r="AO1418" i="1"/>
  <c r="CE1418" i="1" s="1"/>
  <c r="AN1418" i="1"/>
  <c r="CD1418" i="1" s="1"/>
  <c r="AL1418" i="1"/>
  <c r="CB1418" i="1" s="1"/>
  <c r="AK1418" i="1"/>
  <c r="S1418" i="1"/>
  <c r="P1418" i="1"/>
  <c r="CI1417" i="1"/>
  <c r="CH1417" i="1"/>
  <c r="AO1417" i="1"/>
  <c r="CE1417" i="1" s="1"/>
  <c r="AN1417" i="1"/>
  <c r="CD1417" i="1" s="1"/>
  <c r="AL1417" i="1"/>
  <c r="CB1417" i="1" s="1"/>
  <c r="AK1417" i="1"/>
  <c r="CA1417" i="1" s="1"/>
  <c r="S1417" i="1"/>
  <c r="P1417" i="1"/>
  <c r="CI1416" i="1"/>
  <c r="CH1416" i="1"/>
  <c r="AO1416" i="1"/>
  <c r="CE1416" i="1" s="1"/>
  <c r="AN1416" i="1"/>
  <c r="CD1416" i="1" s="1"/>
  <c r="AL1416" i="1"/>
  <c r="CB1416" i="1" s="1"/>
  <c r="AK1416" i="1"/>
  <c r="CA1416" i="1" s="1"/>
  <c r="S1416" i="1"/>
  <c r="P1416" i="1"/>
  <c r="CI1415" i="1"/>
  <c r="CH1415" i="1"/>
  <c r="AO1415" i="1"/>
  <c r="AN1415" i="1"/>
  <c r="CD1415" i="1" s="1"/>
  <c r="AL1415" i="1"/>
  <c r="CB1415" i="1" s="1"/>
  <c r="AK1415" i="1"/>
  <c r="CA1415" i="1" s="1"/>
  <c r="S1415" i="1"/>
  <c r="P1415" i="1"/>
  <c r="CI1414" i="1"/>
  <c r="CH1414" i="1"/>
  <c r="AO1414" i="1"/>
  <c r="CE1414" i="1" s="1"/>
  <c r="AN1414" i="1"/>
  <c r="CD1414" i="1" s="1"/>
  <c r="AL1414" i="1"/>
  <c r="CB1414" i="1" s="1"/>
  <c r="AK1414" i="1"/>
  <c r="CA1414" i="1" s="1"/>
  <c r="S1414" i="1"/>
  <c r="P1414" i="1"/>
  <c r="CI1413" i="1"/>
  <c r="CH1413" i="1"/>
  <c r="AO1413" i="1"/>
  <c r="CE1413" i="1" s="1"/>
  <c r="AN1413" i="1"/>
  <c r="CD1413" i="1" s="1"/>
  <c r="AL1413" i="1"/>
  <c r="CB1413" i="1" s="1"/>
  <c r="AK1413" i="1"/>
  <c r="CA1413" i="1" s="1"/>
  <c r="S1413" i="1"/>
  <c r="P1413" i="1"/>
  <c r="BX1412" i="1"/>
  <c r="BX1411" i="1" s="1"/>
  <c r="BX1410" i="1" s="1"/>
  <c r="BX1409" i="1" s="1"/>
  <c r="BW1412" i="1"/>
  <c r="BU1412" i="1"/>
  <c r="BT1412" i="1"/>
  <c r="BQ1412" i="1"/>
  <c r="BP1412" i="1"/>
  <c r="BP1411" i="1" s="1"/>
  <c r="BP1410" i="1" s="1"/>
  <c r="BN1412" i="1"/>
  <c r="BN1411" i="1" s="1"/>
  <c r="BN1410" i="1" s="1"/>
  <c r="BN1409" i="1" s="1"/>
  <c r="BM1412" i="1"/>
  <c r="BJ1412" i="1"/>
  <c r="BJ1411" i="1" s="1"/>
  <c r="BJ1410" i="1" s="1"/>
  <c r="BJ1409" i="1" s="1"/>
  <c r="BI1412" i="1"/>
  <c r="BG1412" i="1"/>
  <c r="BF1412" i="1"/>
  <c r="BC1412" i="1"/>
  <c r="BC1411" i="1" s="1"/>
  <c r="BC1410" i="1" s="1"/>
  <c r="BC1409" i="1" s="1"/>
  <c r="BB1412" i="1"/>
  <c r="AZ1412" i="1"/>
  <c r="AZ1411" i="1" s="1"/>
  <c r="AZ1410" i="1" s="1"/>
  <c r="AZ1409" i="1" s="1"/>
  <c r="AZ31" i="1" s="1"/>
  <c r="AY1412" i="1"/>
  <c r="AY1411" i="1" s="1"/>
  <c r="AV1412" i="1"/>
  <c r="AV1411" i="1" s="1"/>
  <c r="AV1410" i="1" s="1"/>
  <c r="AV1409" i="1" s="1"/>
  <c r="AU1412" i="1"/>
  <c r="AU1411" i="1" s="1"/>
  <c r="AU1410" i="1" s="1"/>
  <c r="AS1412" i="1"/>
  <c r="AR1412" i="1"/>
  <c r="AR1411" i="1" s="1"/>
  <c r="AR1410" i="1" s="1"/>
  <c r="AJ1412" i="1"/>
  <c r="AJ1411" i="1" s="1"/>
  <c r="AJ1410" i="1" s="1"/>
  <c r="AJ1409" i="1" s="1"/>
  <c r="AI1412" i="1"/>
  <c r="AH1412" i="1"/>
  <c r="AH1411" i="1" s="1"/>
  <c r="AH1410" i="1" s="1"/>
  <c r="AH1409" i="1" s="1"/>
  <c r="AG1412" i="1"/>
  <c r="AG1411" i="1" s="1"/>
  <c r="AG1410" i="1" s="1"/>
  <c r="AG1409" i="1" s="1"/>
  <c r="AF1412" i="1"/>
  <c r="AF1411" i="1" s="1"/>
  <c r="AF1410" i="1" s="1"/>
  <c r="AF1409" i="1" s="1"/>
  <c r="AE1412" i="1"/>
  <c r="AE1411" i="1" s="1"/>
  <c r="AE1410" i="1" s="1"/>
  <c r="AE1409" i="1" s="1"/>
  <c r="AE31" i="1" s="1"/>
  <c r="AD1412" i="1"/>
  <c r="AC1412" i="1"/>
  <c r="AC1411" i="1" s="1"/>
  <c r="AC1410" i="1" s="1"/>
  <c r="AC1409" i="1" s="1"/>
  <c r="AB1412" i="1"/>
  <c r="AB1411" i="1" s="1"/>
  <c r="AB1410" i="1" s="1"/>
  <c r="AB1409" i="1" s="1"/>
  <c r="AB31" i="1" s="1"/>
  <c r="AA1412" i="1"/>
  <c r="AA1411" i="1" s="1"/>
  <c r="AA1410" i="1" s="1"/>
  <c r="AA1409" i="1" s="1"/>
  <c r="Z1412" i="1"/>
  <c r="Z1411" i="1" s="1"/>
  <c r="Z1410" i="1" s="1"/>
  <c r="Z1409" i="1" s="1"/>
  <c r="Y1412" i="1"/>
  <c r="Y1411" i="1" s="1"/>
  <c r="Y1410" i="1" s="1"/>
  <c r="Y1409" i="1" s="1"/>
  <c r="R1412" i="1"/>
  <c r="R1411" i="1" s="1"/>
  <c r="R1410" i="1" s="1"/>
  <c r="R1409" i="1" s="1"/>
  <c r="Q1412" i="1"/>
  <c r="O1412" i="1"/>
  <c r="N1412" i="1"/>
  <c r="BU1411" i="1"/>
  <c r="BU1410" i="1" s="1"/>
  <c r="BU1409" i="1" s="1"/>
  <c r="BG1411" i="1"/>
  <c r="BG1410" i="1" s="1"/>
  <c r="BG1409" i="1" s="1"/>
  <c r="AI1411" i="1"/>
  <c r="AI1410" i="1" s="1"/>
  <c r="AI1409" i="1" s="1"/>
  <c r="AD1411" i="1"/>
  <c r="AD1410" i="1" s="1"/>
  <c r="AD1409" i="1" s="1"/>
  <c r="O1411" i="1"/>
  <c r="O1410" i="1" s="1"/>
  <c r="O1409" i="1" s="1"/>
  <c r="CI1408" i="1"/>
  <c r="CH1408" i="1"/>
  <c r="AO1408" i="1"/>
  <c r="CE1408" i="1" s="1"/>
  <c r="AN1408" i="1"/>
  <c r="CD1408" i="1" s="1"/>
  <c r="AL1408" i="1"/>
  <c r="CB1408" i="1" s="1"/>
  <c r="AK1408" i="1"/>
  <c r="CA1408" i="1" s="1"/>
  <c r="S1408" i="1"/>
  <c r="P1408" i="1"/>
  <c r="CI1407" i="1"/>
  <c r="CH1407" i="1"/>
  <c r="AO1407" i="1"/>
  <c r="AN1407" i="1"/>
  <c r="CD1407" i="1" s="1"/>
  <c r="AL1407" i="1"/>
  <c r="CB1407" i="1" s="1"/>
  <c r="AK1407" i="1"/>
  <c r="CA1407" i="1" s="1"/>
  <c r="S1407" i="1"/>
  <c r="P1407" i="1"/>
  <c r="BX1406" i="1"/>
  <c r="BW1406" i="1"/>
  <c r="BU1406" i="1"/>
  <c r="BU1402" i="1" s="1"/>
  <c r="BT1406" i="1"/>
  <c r="BQ1406" i="1"/>
  <c r="BP1406" i="1"/>
  <c r="BN1406" i="1"/>
  <c r="BM1406" i="1"/>
  <c r="BM1402" i="1" s="1"/>
  <c r="BJ1406" i="1"/>
  <c r="BI1406" i="1"/>
  <c r="BG1406" i="1"/>
  <c r="BF1406" i="1"/>
  <c r="BC1406" i="1"/>
  <c r="BC1402" i="1" s="1"/>
  <c r="BB1406" i="1"/>
  <c r="AZ1406" i="1"/>
  <c r="AY1406" i="1"/>
  <c r="AV1406" i="1"/>
  <c r="AU1406" i="1"/>
  <c r="AS1406" i="1"/>
  <c r="AR1406" i="1"/>
  <c r="AJ1406" i="1"/>
  <c r="AI1406" i="1"/>
  <c r="AH1406" i="1"/>
  <c r="AH1402" i="1" s="1"/>
  <c r="AG1406" i="1"/>
  <c r="AF1406" i="1"/>
  <c r="AE1406" i="1"/>
  <c r="AD1406" i="1"/>
  <c r="AC1406" i="1"/>
  <c r="AB1406" i="1"/>
  <c r="AA1406" i="1"/>
  <c r="Z1406" i="1"/>
  <c r="Y1406" i="1"/>
  <c r="R1406" i="1"/>
  <c r="Q1406" i="1"/>
  <c r="O1406" i="1"/>
  <c r="N1406" i="1"/>
  <c r="CI1405" i="1"/>
  <c r="CH1405" i="1"/>
  <c r="AO1405" i="1"/>
  <c r="CE1405" i="1" s="1"/>
  <c r="AN1405" i="1"/>
  <c r="AL1405" i="1"/>
  <c r="CB1405" i="1" s="1"/>
  <c r="AK1405" i="1"/>
  <c r="S1405" i="1"/>
  <c r="P1405" i="1"/>
  <c r="CI1404" i="1"/>
  <c r="CH1404" i="1"/>
  <c r="AO1404" i="1"/>
  <c r="CE1404" i="1" s="1"/>
  <c r="AN1404" i="1"/>
  <c r="AL1404" i="1"/>
  <c r="CB1404" i="1" s="1"/>
  <c r="AK1404" i="1"/>
  <c r="S1404" i="1"/>
  <c r="P1404" i="1"/>
  <c r="BX1403" i="1"/>
  <c r="BX1402" i="1" s="1"/>
  <c r="BW1403" i="1"/>
  <c r="BU1403" i="1"/>
  <c r="BT1403" i="1"/>
  <c r="BQ1403" i="1"/>
  <c r="BP1403" i="1"/>
  <c r="BP1402" i="1" s="1"/>
  <c r="BN1403" i="1"/>
  <c r="BM1403" i="1"/>
  <c r="BJ1403" i="1"/>
  <c r="BI1403" i="1"/>
  <c r="BG1403" i="1"/>
  <c r="BF1403" i="1"/>
  <c r="BF1402" i="1" s="1"/>
  <c r="BC1403" i="1"/>
  <c r="BB1403" i="1"/>
  <c r="AZ1403" i="1"/>
  <c r="AY1403" i="1"/>
  <c r="AV1403" i="1"/>
  <c r="AV1402" i="1" s="1"/>
  <c r="AU1403" i="1"/>
  <c r="AU1402" i="1" s="1"/>
  <c r="AS1403" i="1"/>
  <c r="AR1403" i="1"/>
  <c r="AL1403" i="1"/>
  <c r="AJ1403" i="1"/>
  <c r="AI1403" i="1"/>
  <c r="AH1403" i="1"/>
  <c r="AG1403" i="1"/>
  <c r="AG1402" i="1" s="1"/>
  <c r="AF1403" i="1"/>
  <c r="AE1403" i="1"/>
  <c r="AD1403" i="1"/>
  <c r="AC1403" i="1"/>
  <c r="AB1403" i="1"/>
  <c r="AB1402" i="1" s="1"/>
  <c r="AA1403" i="1"/>
  <c r="Z1403" i="1"/>
  <c r="Y1403" i="1"/>
  <c r="R1403" i="1"/>
  <c r="Q1403" i="1"/>
  <c r="O1403" i="1"/>
  <c r="N1403" i="1"/>
  <c r="N1402" i="1" s="1"/>
  <c r="AZ1402" i="1"/>
  <c r="CI1401" i="1"/>
  <c r="CH1401" i="1"/>
  <c r="AO1401" i="1"/>
  <c r="AN1401" i="1"/>
  <c r="CD1401" i="1" s="1"/>
  <c r="AL1401" i="1"/>
  <c r="CB1401" i="1" s="1"/>
  <c r="AK1401" i="1"/>
  <c r="CA1401" i="1" s="1"/>
  <c r="S1401" i="1"/>
  <c r="P1401" i="1"/>
  <c r="CI1400" i="1"/>
  <c r="CH1400" i="1"/>
  <c r="AO1400" i="1"/>
  <c r="AN1400" i="1"/>
  <c r="CD1400" i="1" s="1"/>
  <c r="AL1400" i="1"/>
  <c r="AK1400" i="1"/>
  <c r="CA1400" i="1" s="1"/>
  <c r="S1400" i="1"/>
  <c r="P1400" i="1"/>
  <c r="BX1399" i="1"/>
  <c r="BX1398" i="1" s="1"/>
  <c r="BW1399" i="1"/>
  <c r="BW1398" i="1" s="1"/>
  <c r="BU1399" i="1"/>
  <c r="BU1398" i="1" s="1"/>
  <c r="BT1399" i="1"/>
  <c r="BQ1399" i="1"/>
  <c r="BP1399" i="1"/>
  <c r="BN1399" i="1"/>
  <c r="BN1398" i="1" s="1"/>
  <c r="BM1399" i="1"/>
  <c r="BM1398" i="1" s="1"/>
  <c r="BJ1399" i="1"/>
  <c r="BJ1398" i="1" s="1"/>
  <c r="BI1399" i="1"/>
  <c r="BI1398" i="1" s="1"/>
  <c r="BG1399" i="1"/>
  <c r="BG1398" i="1" s="1"/>
  <c r="BF1399" i="1"/>
  <c r="BC1399" i="1"/>
  <c r="BB1399" i="1"/>
  <c r="AZ1399" i="1"/>
  <c r="AZ1398" i="1" s="1"/>
  <c r="AY1399" i="1"/>
  <c r="AY1398" i="1" s="1"/>
  <c r="AV1399" i="1"/>
  <c r="AV1398" i="1" s="1"/>
  <c r="AU1399" i="1"/>
  <c r="AS1399" i="1"/>
  <c r="AR1399" i="1"/>
  <c r="AJ1399" i="1"/>
  <c r="AJ1398" i="1" s="1"/>
  <c r="AI1399" i="1"/>
  <c r="AI1398" i="1" s="1"/>
  <c r="AH1399" i="1"/>
  <c r="AH1398" i="1" s="1"/>
  <c r="AG1399" i="1"/>
  <c r="AF1399" i="1"/>
  <c r="AF1398" i="1" s="1"/>
  <c r="AE1399" i="1"/>
  <c r="AE1398" i="1" s="1"/>
  <c r="AD1399" i="1"/>
  <c r="AD1398" i="1" s="1"/>
  <c r="AC1399" i="1"/>
  <c r="AB1399" i="1"/>
  <c r="AB1398" i="1" s="1"/>
  <c r="AA1399" i="1"/>
  <c r="AA1398" i="1" s="1"/>
  <c r="Z1399" i="1"/>
  <c r="Z1398" i="1" s="1"/>
  <c r="Y1399" i="1"/>
  <c r="Y1398" i="1" s="1"/>
  <c r="R1399" i="1"/>
  <c r="R1398" i="1" s="1"/>
  <c r="Q1399" i="1"/>
  <c r="Q1398" i="1" s="1"/>
  <c r="O1399" i="1"/>
  <c r="O1398" i="1" s="1"/>
  <c r="N1399" i="1"/>
  <c r="BQ1398" i="1"/>
  <c r="BB1398" i="1"/>
  <c r="AS1398" i="1"/>
  <c r="AG1398" i="1"/>
  <c r="AC1398" i="1"/>
  <c r="CI1397" i="1"/>
  <c r="CO1397" i="1" s="1"/>
  <c r="CH1397" i="1"/>
  <c r="AO1397" i="1"/>
  <c r="CE1397" i="1" s="1"/>
  <c r="AN1397" i="1"/>
  <c r="AL1397" i="1"/>
  <c r="CB1397" i="1" s="1"/>
  <c r="AK1397" i="1"/>
  <c r="S1397" i="1"/>
  <c r="P1397" i="1"/>
  <c r="CI1396" i="1"/>
  <c r="CO1396" i="1" s="1"/>
  <c r="CH1396" i="1"/>
  <c r="AO1396" i="1"/>
  <c r="CE1396" i="1" s="1"/>
  <c r="AN1396" i="1"/>
  <c r="AP1396" i="1" s="1"/>
  <c r="AL1396" i="1"/>
  <c r="CB1396" i="1" s="1"/>
  <c r="AK1396" i="1"/>
  <c r="S1396" i="1"/>
  <c r="P1396" i="1"/>
  <c r="CI1395" i="1"/>
  <c r="CO1395" i="1" s="1"/>
  <c r="CH1395" i="1"/>
  <c r="AO1395" i="1"/>
  <c r="CE1395" i="1" s="1"/>
  <c r="AN1395" i="1"/>
  <c r="AP1395" i="1" s="1"/>
  <c r="AL1395" i="1"/>
  <c r="CB1395" i="1" s="1"/>
  <c r="AK1395" i="1"/>
  <c r="S1395" i="1"/>
  <c r="P1395" i="1"/>
  <c r="BX1394" i="1"/>
  <c r="BW1394" i="1"/>
  <c r="BU1394" i="1"/>
  <c r="BT1394" i="1"/>
  <c r="BQ1394" i="1"/>
  <c r="BP1394" i="1"/>
  <c r="BN1394" i="1"/>
  <c r="BM1394" i="1"/>
  <c r="BJ1394" i="1"/>
  <c r="BI1394" i="1"/>
  <c r="BG1394" i="1"/>
  <c r="BF1394" i="1"/>
  <c r="BC1394" i="1"/>
  <c r="BB1394" i="1"/>
  <c r="AZ1394" i="1"/>
  <c r="AY1394" i="1"/>
  <c r="AV1394" i="1"/>
  <c r="AU1394" i="1"/>
  <c r="AS1394" i="1"/>
  <c r="AR1394" i="1"/>
  <c r="AJ1394" i="1"/>
  <c r="AI1394" i="1"/>
  <c r="AH1394" i="1"/>
  <c r="AG1394" i="1"/>
  <c r="AF1394" i="1"/>
  <c r="AE1394" i="1"/>
  <c r="AD1394" i="1"/>
  <c r="AC1394" i="1"/>
  <c r="AB1394" i="1"/>
  <c r="AA1394" i="1"/>
  <c r="Z1394" i="1"/>
  <c r="Y1394" i="1"/>
  <c r="R1394" i="1"/>
  <c r="Q1394" i="1"/>
  <c r="O1394" i="1"/>
  <c r="N1394" i="1"/>
  <c r="CN1393" i="1"/>
  <c r="CI1393" i="1"/>
  <c r="CH1393" i="1"/>
  <c r="CA1393" i="1"/>
  <c r="AO1393" i="1"/>
  <c r="CE1393" i="1" s="1"/>
  <c r="CE1392" i="1" s="1"/>
  <c r="AN1393" i="1"/>
  <c r="CD1393" i="1" s="1"/>
  <c r="AL1393" i="1"/>
  <c r="AK1393" i="1"/>
  <c r="S1393" i="1"/>
  <c r="P1393" i="1"/>
  <c r="BX1392" i="1"/>
  <c r="BW1392" i="1"/>
  <c r="BU1392" i="1"/>
  <c r="BT1392" i="1"/>
  <c r="BQ1392" i="1"/>
  <c r="BP1392" i="1"/>
  <c r="BN1392" i="1"/>
  <c r="BM1392" i="1"/>
  <c r="BJ1392" i="1"/>
  <c r="BI1392" i="1"/>
  <c r="BG1392" i="1"/>
  <c r="BF1392" i="1"/>
  <c r="BC1392" i="1"/>
  <c r="BB1392" i="1"/>
  <c r="AZ1392" i="1"/>
  <c r="AY1392" i="1"/>
  <c r="AV1392" i="1"/>
  <c r="AU1392" i="1"/>
  <c r="AS1392" i="1"/>
  <c r="AR1392" i="1"/>
  <c r="AJ1392" i="1"/>
  <c r="AI1392" i="1"/>
  <c r="AH1392" i="1"/>
  <c r="AG1392" i="1"/>
  <c r="AF1392" i="1"/>
  <c r="AE1392" i="1"/>
  <c r="AD1392" i="1"/>
  <c r="AC1392" i="1"/>
  <c r="AB1392" i="1"/>
  <c r="AA1392" i="1"/>
  <c r="Z1392" i="1"/>
  <c r="Y1392" i="1"/>
  <c r="R1392" i="1"/>
  <c r="Q1392" i="1"/>
  <c r="P1392" i="1"/>
  <c r="O1392" i="1"/>
  <c r="N1392" i="1"/>
  <c r="CI1391" i="1"/>
  <c r="CO1391" i="1" s="1"/>
  <c r="CH1391" i="1"/>
  <c r="AO1391" i="1"/>
  <c r="AN1391" i="1"/>
  <c r="CD1391" i="1" s="1"/>
  <c r="AL1391" i="1"/>
  <c r="CB1391" i="1" s="1"/>
  <c r="AK1391" i="1"/>
  <c r="AM1391" i="1" s="1"/>
  <c r="S1391" i="1"/>
  <c r="T1391" i="1" s="1"/>
  <c r="P1391" i="1"/>
  <c r="CI1390" i="1"/>
  <c r="CO1390" i="1" s="1"/>
  <c r="CH1390" i="1"/>
  <c r="AO1390" i="1"/>
  <c r="AN1390" i="1"/>
  <c r="CD1390" i="1" s="1"/>
  <c r="CD1389" i="1" s="1"/>
  <c r="AL1390" i="1"/>
  <c r="AK1390" i="1"/>
  <c r="AK1389" i="1" s="1"/>
  <c r="S1390" i="1"/>
  <c r="P1390" i="1"/>
  <c r="T1390" i="1" s="1"/>
  <c r="BX1389" i="1"/>
  <c r="BW1389" i="1"/>
  <c r="BU1389" i="1"/>
  <c r="BT1389" i="1"/>
  <c r="BQ1389" i="1"/>
  <c r="BP1389" i="1"/>
  <c r="BN1389" i="1"/>
  <c r="BM1389" i="1"/>
  <c r="BJ1389" i="1"/>
  <c r="BI1389" i="1"/>
  <c r="BG1389" i="1"/>
  <c r="BF1389" i="1"/>
  <c r="BC1389" i="1"/>
  <c r="BB1389" i="1"/>
  <c r="AZ1389" i="1"/>
  <c r="AY1389" i="1"/>
  <c r="AV1389" i="1"/>
  <c r="AU1389" i="1"/>
  <c r="AS1389" i="1"/>
  <c r="AR1389" i="1"/>
  <c r="AJ1389" i="1"/>
  <c r="AI1389" i="1"/>
  <c r="AH1389" i="1"/>
  <c r="AG1389" i="1"/>
  <c r="AF1389" i="1"/>
  <c r="AE1389" i="1"/>
  <c r="AD1389" i="1"/>
  <c r="AC1389" i="1"/>
  <c r="AB1389" i="1"/>
  <c r="AA1389" i="1"/>
  <c r="Z1389" i="1"/>
  <c r="Y1389" i="1"/>
  <c r="R1389" i="1"/>
  <c r="Q1389" i="1"/>
  <c r="S1389" i="1" s="1"/>
  <c r="O1389" i="1"/>
  <c r="N1389" i="1"/>
  <c r="CI1388" i="1"/>
  <c r="CH1388" i="1"/>
  <c r="AO1388" i="1"/>
  <c r="AN1388" i="1"/>
  <c r="CD1388" i="1" s="1"/>
  <c r="AL1388" i="1"/>
  <c r="CB1388" i="1" s="1"/>
  <c r="CB1387" i="1" s="1"/>
  <c r="AK1388" i="1"/>
  <c r="CA1388" i="1" s="1"/>
  <c r="S1388" i="1"/>
  <c r="P1388" i="1"/>
  <c r="BX1387" i="1"/>
  <c r="BW1387" i="1"/>
  <c r="BU1387" i="1"/>
  <c r="BT1387" i="1"/>
  <c r="BQ1387" i="1"/>
  <c r="BQ1386" i="1" s="1"/>
  <c r="BP1387" i="1"/>
  <c r="BN1387" i="1"/>
  <c r="BM1387" i="1"/>
  <c r="BJ1387" i="1"/>
  <c r="BI1387" i="1"/>
  <c r="BG1387" i="1"/>
  <c r="BF1387" i="1"/>
  <c r="BF1386" i="1" s="1"/>
  <c r="BC1387" i="1"/>
  <c r="BB1387" i="1"/>
  <c r="AZ1387" i="1"/>
  <c r="AY1387" i="1"/>
  <c r="AV1387" i="1"/>
  <c r="AU1387" i="1"/>
  <c r="AS1387" i="1"/>
  <c r="AR1387" i="1"/>
  <c r="AJ1387" i="1"/>
  <c r="AI1387" i="1"/>
  <c r="AH1387" i="1"/>
  <c r="AG1387" i="1"/>
  <c r="AF1387" i="1"/>
  <c r="AE1387" i="1"/>
  <c r="AD1387" i="1"/>
  <c r="AD1386" i="1" s="1"/>
  <c r="AC1387" i="1"/>
  <c r="AB1387" i="1"/>
  <c r="AA1387" i="1"/>
  <c r="Z1387" i="1"/>
  <c r="Y1387" i="1"/>
  <c r="R1387" i="1"/>
  <c r="Q1387" i="1"/>
  <c r="O1387" i="1"/>
  <c r="N1387" i="1"/>
  <c r="BC1386" i="1"/>
  <c r="CI1385" i="1"/>
  <c r="CH1385" i="1"/>
  <c r="CB1385" i="1"/>
  <c r="AO1385" i="1"/>
  <c r="CE1385" i="1" s="1"/>
  <c r="AN1385" i="1"/>
  <c r="CD1385" i="1" s="1"/>
  <c r="AL1385" i="1"/>
  <c r="AK1385" i="1"/>
  <c r="CA1385" i="1" s="1"/>
  <c r="S1385" i="1"/>
  <c r="P1385" i="1"/>
  <c r="CI1384" i="1"/>
  <c r="CH1384" i="1"/>
  <c r="AO1384" i="1"/>
  <c r="CE1384" i="1" s="1"/>
  <c r="AN1384" i="1"/>
  <c r="AL1384" i="1"/>
  <c r="CB1384" i="1" s="1"/>
  <c r="AK1384" i="1"/>
  <c r="S1384" i="1"/>
  <c r="P1384" i="1"/>
  <c r="CI1383" i="1"/>
  <c r="CH1383" i="1"/>
  <c r="AO1383" i="1"/>
  <c r="CE1383" i="1" s="1"/>
  <c r="AN1383" i="1"/>
  <c r="AL1383" i="1"/>
  <c r="AK1383" i="1"/>
  <c r="CA1383" i="1" s="1"/>
  <c r="S1383" i="1"/>
  <c r="P1383" i="1"/>
  <c r="CI1382" i="1"/>
  <c r="CH1382" i="1"/>
  <c r="AO1382" i="1"/>
  <c r="AN1382" i="1"/>
  <c r="CD1382" i="1" s="1"/>
  <c r="AL1382" i="1"/>
  <c r="AM1382" i="1" s="1"/>
  <c r="AK1382" i="1"/>
  <c r="CA1382" i="1" s="1"/>
  <c r="S1382" i="1"/>
  <c r="P1382" i="1"/>
  <c r="CI1381" i="1"/>
  <c r="CO1381" i="1" s="1"/>
  <c r="CH1381" i="1"/>
  <c r="AO1381" i="1"/>
  <c r="AN1381" i="1"/>
  <c r="CD1381" i="1" s="1"/>
  <c r="AL1381" i="1"/>
  <c r="AK1381" i="1"/>
  <c r="CA1381" i="1" s="1"/>
  <c r="S1381" i="1"/>
  <c r="P1381" i="1"/>
  <c r="CI1380" i="1"/>
  <c r="CH1380" i="1"/>
  <c r="AO1380" i="1"/>
  <c r="AN1380" i="1"/>
  <c r="CD1380" i="1" s="1"/>
  <c r="AL1380" i="1"/>
  <c r="CB1380" i="1" s="1"/>
  <c r="AK1380" i="1"/>
  <c r="S1380" i="1"/>
  <c r="P1380" i="1"/>
  <c r="CI1379" i="1"/>
  <c r="CO1379" i="1" s="1"/>
  <c r="CH1379" i="1"/>
  <c r="AO1379" i="1"/>
  <c r="AN1379" i="1"/>
  <c r="CD1379" i="1" s="1"/>
  <c r="AL1379" i="1"/>
  <c r="CB1379" i="1" s="1"/>
  <c r="AK1379" i="1"/>
  <c r="S1379" i="1"/>
  <c r="P1379" i="1"/>
  <c r="CI1378" i="1"/>
  <c r="CH1378" i="1"/>
  <c r="AO1378" i="1"/>
  <c r="AN1378" i="1"/>
  <c r="CD1378" i="1" s="1"/>
  <c r="AL1378" i="1"/>
  <c r="CB1378" i="1" s="1"/>
  <c r="AK1378" i="1"/>
  <c r="S1378" i="1"/>
  <c r="P1378" i="1"/>
  <c r="CI1377" i="1"/>
  <c r="CO1377" i="1" s="1"/>
  <c r="CH1377" i="1"/>
  <c r="AO1377" i="1"/>
  <c r="AN1377" i="1"/>
  <c r="CD1377" i="1" s="1"/>
  <c r="AL1377" i="1"/>
  <c r="CB1377" i="1" s="1"/>
  <c r="AK1377" i="1"/>
  <c r="S1377" i="1"/>
  <c r="P1377" i="1"/>
  <c r="CI1376" i="1"/>
  <c r="CH1376" i="1"/>
  <c r="AO1376" i="1"/>
  <c r="AN1376" i="1"/>
  <c r="CD1376" i="1" s="1"/>
  <c r="AL1376" i="1"/>
  <c r="CB1376" i="1" s="1"/>
  <c r="AK1376" i="1"/>
  <c r="S1376" i="1"/>
  <c r="P1376" i="1"/>
  <c r="CI1375" i="1"/>
  <c r="CH1375" i="1"/>
  <c r="AO1375" i="1"/>
  <c r="AN1375" i="1"/>
  <c r="CD1375" i="1" s="1"/>
  <c r="AL1375" i="1"/>
  <c r="CB1375" i="1" s="1"/>
  <c r="AK1375" i="1"/>
  <c r="S1375" i="1"/>
  <c r="P1375" i="1"/>
  <c r="CI1374" i="1"/>
  <c r="CH1374" i="1"/>
  <c r="AO1374" i="1"/>
  <c r="AN1374" i="1"/>
  <c r="CD1374" i="1" s="1"/>
  <c r="AL1374" i="1"/>
  <c r="CB1374" i="1" s="1"/>
  <c r="AK1374" i="1"/>
  <c r="S1374" i="1"/>
  <c r="P1374" i="1"/>
  <c r="T1374" i="1" s="1"/>
  <c r="CI1373" i="1"/>
  <c r="CH1373" i="1"/>
  <c r="AO1373" i="1"/>
  <c r="AN1373" i="1"/>
  <c r="CD1373" i="1" s="1"/>
  <c r="AL1373" i="1"/>
  <c r="CB1373" i="1" s="1"/>
  <c r="AK1373" i="1"/>
  <c r="S1373" i="1"/>
  <c r="P1373" i="1"/>
  <c r="T1373" i="1" s="1"/>
  <c r="CI1372" i="1"/>
  <c r="CH1372" i="1"/>
  <c r="AO1372" i="1"/>
  <c r="AN1372" i="1"/>
  <c r="CD1372" i="1" s="1"/>
  <c r="AL1372" i="1"/>
  <c r="CB1372" i="1" s="1"/>
  <c r="AK1372" i="1"/>
  <c r="S1372" i="1"/>
  <c r="P1372" i="1"/>
  <c r="T1372" i="1" s="1"/>
  <c r="CI1371" i="1"/>
  <c r="CH1371" i="1"/>
  <c r="AO1371" i="1"/>
  <c r="AN1371" i="1"/>
  <c r="CD1371" i="1" s="1"/>
  <c r="AL1371" i="1"/>
  <c r="CB1371" i="1" s="1"/>
  <c r="AK1371" i="1"/>
  <c r="AM1371" i="1" s="1"/>
  <c r="S1371" i="1"/>
  <c r="P1371" i="1"/>
  <c r="T1371" i="1" s="1"/>
  <c r="CI1370" i="1"/>
  <c r="CH1370" i="1"/>
  <c r="AO1370" i="1"/>
  <c r="AN1370" i="1"/>
  <c r="CD1370" i="1" s="1"/>
  <c r="AL1370" i="1"/>
  <c r="CB1370" i="1" s="1"/>
  <c r="AK1370" i="1"/>
  <c r="AM1370" i="1" s="1"/>
  <c r="T1370" i="1"/>
  <c r="S1370" i="1"/>
  <c r="P1370" i="1"/>
  <c r="CI1369" i="1"/>
  <c r="CH1369" i="1"/>
  <c r="AO1369" i="1"/>
  <c r="AN1369" i="1"/>
  <c r="CD1369" i="1" s="1"/>
  <c r="AL1369" i="1"/>
  <c r="CB1369" i="1" s="1"/>
  <c r="AK1369" i="1"/>
  <c r="S1369" i="1"/>
  <c r="T1369" i="1" s="1"/>
  <c r="P1369" i="1"/>
  <c r="CI1368" i="1"/>
  <c r="CH1368" i="1"/>
  <c r="AO1368" i="1"/>
  <c r="AN1368" i="1"/>
  <c r="CD1368" i="1" s="1"/>
  <c r="AL1368" i="1"/>
  <c r="CB1368" i="1" s="1"/>
  <c r="AK1368" i="1"/>
  <c r="S1368" i="1"/>
  <c r="P1368" i="1"/>
  <c r="CI1367" i="1"/>
  <c r="CH1367" i="1"/>
  <c r="AO1367" i="1"/>
  <c r="AN1367" i="1"/>
  <c r="CD1367" i="1" s="1"/>
  <c r="AL1367" i="1"/>
  <c r="CB1367" i="1" s="1"/>
  <c r="AK1367" i="1"/>
  <c r="S1367" i="1"/>
  <c r="P1367" i="1"/>
  <c r="CI1366" i="1"/>
  <c r="CH1366" i="1"/>
  <c r="AO1366" i="1"/>
  <c r="AN1366" i="1"/>
  <c r="CD1366" i="1" s="1"/>
  <c r="AL1366" i="1"/>
  <c r="CB1366" i="1" s="1"/>
  <c r="AK1366" i="1"/>
  <c r="S1366" i="1"/>
  <c r="P1366" i="1"/>
  <c r="CI1365" i="1"/>
  <c r="CH1365" i="1"/>
  <c r="AO1365" i="1"/>
  <c r="AN1365" i="1"/>
  <c r="CD1365" i="1" s="1"/>
  <c r="AL1365" i="1"/>
  <c r="CB1365" i="1" s="1"/>
  <c r="AK1365" i="1"/>
  <c r="S1365" i="1"/>
  <c r="P1365" i="1"/>
  <c r="T1365" i="1" s="1"/>
  <c r="CI1364" i="1"/>
  <c r="CH1364" i="1"/>
  <c r="AO1364" i="1"/>
  <c r="AN1364" i="1"/>
  <c r="CD1364" i="1" s="1"/>
  <c r="AL1364" i="1"/>
  <c r="CB1364" i="1" s="1"/>
  <c r="AK1364" i="1"/>
  <c r="S1364" i="1"/>
  <c r="P1364" i="1"/>
  <c r="T1364" i="1" s="1"/>
  <c r="CI1363" i="1"/>
  <c r="CH1363" i="1"/>
  <c r="AO1363" i="1"/>
  <c r="AN1363" i="1"/>
  <c r="CD1363" i="1" s="1"/>
  <c r="AL1363" i="1"/>
  <c r="CB1363" i="1" s="1"/>
  <c r="AK1363" i="1"/>
  <c r="S1363" i="1"/>
  <c r="P1363" i="1"/>
  <c r="T1363" i="1" s="1"/>
  <c r="CI1362" i="1"/>
  <c r="CH1362" i="1"/>
  <c r="CN1362" i="1" s="1"/>
  <c r="AO1362" i="1"/>
  <c r="AN1362" i="1"/>
  <c r="CD1362" i="1" s="1"/>
  <c r="AL1362" i="1"/>
  <c r="CB1362" i="1" s="1"/>
  <c r="AK1362" i="1"/>
  <c r="S1362" i="1"/>
  <c r="P1362" i="1"/>
  <c r="T1362" i="1" s="1"/>
  <c r="CI1361" i="1"/>
  <c r="CH1361" i="1"/>
  <c r="AO1361" i="1"/>
  <c r="AN1361" i="1"/>
  <c r="CD1361" i="1" s="1"/>
  <c r="AL1361" i="1"/>
  <c r="CB1361" i="1" s="1"/>
  <c r="AK1361" i="1"/>
  <c r="S1361" i="1"/>
  <c r="T1361" i="1" s="1"/>
  <c r="P1361" i="1"/>
  <c r="CI1360" i="1"/>
  <c r="CH1360" i="1"/>
  <c r="AO1360" i="1"/>
  <c r="AN1360" i="1"/>
  <c r="CD1360" i="1" s="1"/>
  <c r="AL1360" i="1"/>
  <c r="CB1360" i="1" s="1"/>
  <c r="AK1360" i="1"/>
  <c r="S1360" i="1"/>
  <c r="P1360" i="1"/>
  <c r="CI1359" i="1"/>
  <c r="CH1359" i="1"/>
  <c r="AO1359" i="1"/>
  <c r="AN1359" i="1"/>
  <c r="CD1359" i="1" s="1"/>
  <c r="AL1359" i="1"/>
  <c r="CB1359" i="1" s="1"/>
  <c r="AK1359" i="1"/>
  <c r="S1359" i="1"/>
  <c r="P1359" i="1"/>
  <c r="CI1358" i="1"/>
  <c r="CH1358" i="1"/>
  <c r="AO1358" i="1"/>
  <c r="AN1358" i="1"/>
  <c r="CD1358" i="1" s="1"/>
  <c r="AL1358" i="1"/>
  <c r="CB1358" i="1" s="1"/>
  <c r="AK1358" i="1"/>
  <c r="S1358" i="1"/>
  <c r="P1358" i="1"/>
  <c r="BX1357" i="1"/>
  <c r="BX1356" i="1" s="1"/>
  <c r="BW1357" i="1"/>
  <c r="BU1357" i="1"/>
  <c r="BU1356" i="1" s="1"/>
  <c r="BT1357" i="1"/>
  <c r="BQ1357" i="1"/>
  <c r="BP1357" i="1"/>
  <c r="BN1357" i="1"/>
  <c r="BN1356" i="1" s="1"/>
  <c r="BM1357" i="1"/>
  <c r="BJ1357" i="1"/>
  <c r="BJ1356" i="1" s="1"/>
  <c r="BI1357" i="1"/>
  <c r="BI1356" i="1" s="1"/>
  <c r="BG1357" i="1"/>
  <c r="BF1357" i="1"/>
  <c r="BC1357" i="1"/>
  <c r="BB1357" i="1"/>
  <c r="BB1356" i="1" s="1"/>
  <c r="AZ1357" i="1"/>
  <c r="AZ1356" i="1" s="1"/>
  <c r="AY1357" i="1"/>
  <c r="AY1356" i="1" s="1"/>
  <c r="AV1357" i="1"/>
  <c r="AV1356" i="1" s="1"/>
  <c r="AU1357" i="1"/>
  <c r="AS1357" i="1"/>
  <c r="AR1357" i="1"/>
  <c r="AT1357" i="1" s="1"/>
  <c r="AX1357" i="1" s="1"/>
  <c r="AJ1357" i="1"/>
  <c r="AJ1356" i="1" s="1"/>
  <c r="AI1357" i="1"/>
  <c r="AI1356" i="1" s="1"/>
  <c r="AH1357" i="1"/>
  <c r="AH1356" i="1" s="1"/>
  <c r="AG1357" i="1"/>
  <c r="AG1356" i="1" s="1"/>
  <c r="AF1357" i="1"/>
  <c r="AF1356" i="1" s="1"/>
  <c r="AE1357" i="1"/>
  <c r="AE1356" i="1" s="1"/>
  <c r="AD1357" i="1"/>
  <c r="AC1357" i="1"/>
  <c r="AC1356" i="1" s="1"/>
  <c r="AB1357" i="1"/>
  <c r="AB1356" i="1" s="1"/>
  <c r="AA1357" i="1"/>
  <c r="AA1356" i="1" s="1"/>
  <c r="Z1357" i="1"/>
  <c r="Z1356" i="1" s="1"/>
  <c r="Y1357" i="1"/>
  <c r="Y1356" i="1" s="1"/>
  <c r="R1357" i="1"/>
  <c r="R1356" i="1" s="1"/>
  <c r="Q1357" i="1"/>
  <c r="O1357" i="1"/>
  <c r="O1356" i="1" s="1"/>
  <c r="N1357" i="1"/>
  <c r="BQ1356" i="1"/>
  <c r="BP1356" i="1"/>
  <c r="BG1356" i="1"/>
  <c r="AS1356" i="1"/>
  <c r="AD1356" i="1"/>
  <c r="Q1356" i="1"/>
  <c r="CI1355" i="1"/>
  <c r="CH1355" i="1"/>
  <c r="AO1355" i="1"/>
  <c r="CE1355" i="1" s="1"/>
  <c r="AN1355" i="1"/>
  <c r="AL1355" i="1"/>
  <c r="CB1355" i="1" s="1"/>
  <c r="AK1355" i="1"/>
  <c r="T1355" i="1"/>
  <c r="S1355" i="1"/>
  <c r="P1355" i="1"/>
  <c r="CI1354" i="1"/>
  <c r="CO1354" i="1" s="1"/>
  <c r="CH1354" i="1"/>
  <c r="AO1354" i="1"/>
  <c r="CE1354" i="1" s="1"/>
  <c r="AN1354" i="1"/>
  <c r="AL1354" i="1"/>
  <c r="CB1354" i="1" s="1"/>
  <c r="CB1353" i="1" s="1"/>
  <c r="AK1354" i="1"/>
  <c r="S1354" i="1"/>
  <c r="P1354" i="1"/>
  <c r="BX1353" i="1"/>
  <c r="BW1353" i="1"/>
  <c r="BU1353" i="1"/>
  <c r="BT1353" i="1"/>
  <c r="BQ1353" i="1"/>
  <c r="BP1353" i="1"/>
  <c r="BN1353" i="1"/>
  <c r="BM1353" i="1"/>
  <c r="BJ1353" i="1"/>
  <c r="BI1353" i="1"/>
  <c r="BG1353" i="1"/>
  <c r="BF1353" i="1"/>
  <c r="BC1353" i="1"/>
  <c r="BB1353" i="1"/>
  <c r="AZ1353" i="1"/>
  <c r="AY1353" i="1"/>
  <c r="AV1353" i="1"/>
  <c r="AU1353" i="1"/>
  <c r="AS1353" i="1"/>
  <c r="AR1353" i="1"/>
  <c r="AJ1353" i="1"/>
  <c r="AI1353" i="1"/>
  <c r="AH1353" i="1"/>
  <c r="AG1353" i="1"/>
  <c r="AF1353" i="1"/>
  <c r="AE1353" i="1"/>
  <c r="AD1353" i="1"/>
  <c r="AC1353" i="1"/>
  <c r="AB1353" i="1"/>
  <c r="AA1353" i="1"/>
  <c r="Z1353" i="1"/>
  <c r="Z1321" i="1" s="1"/>
  <c r="Y1353" i="1"/>
  <c r="R1353" i="1"/>
  <c r="Q1353" i="1"/>
  <c r="O1353" i="1"/>
  <c r="N1353" i="1"/>
  <c r="CI1352" i="1"/>
  <c r="CH1352" i="1"/>
  <c r="CN1352" i="1" s="1"/>
  <c r="AO1352" i="1"/>
  <c r="CE1352" i="1" s="1"/>
  <c r="AN1352" i="1"/>
  <c r="AL1352" i="1"/>
  <c r="CB1352" i="1" s="1"/>
  <c r="AK1352" i="1"/>
  <c r="CA1352" i="1" s="1"/>
  <c r="S1352" i="1"/>
  <c r="P1352" i="1"/>
  <c r="CI1351" i="1"/>
  <c r="CH1351" i="1"/>
  <c r="AO1351" i="1"/>
  <c r="CE1351" i="1" s="1"/>
  <c r="AN1351" i="1"/>
  <c r="AL1351" i="1"/>
  <c r="CB1351" i="1" s="1"/>
  <c r="AK1351" i="1"/>
  <c r="CA1351" i="1" s="1"/>
  <c r="S1351" i="1"/>
  <c r="P1351" i="1"/>
  <c r="CI1350" i="1"/>
  <c r="CH1350" i="1"/>
  <c r="AO1350" i="1"/>
  <c r="CE1350" i="1" s="1"/>
  <c r="AN1350" i="1"/>
  <c r="CD1350" i="1" s="1"/>
  <c r="AL1350" i="1"/>
  <c r="AK1350" i="1"/>
  <c r="CA1350" i="1" s="1"/>
  <c r="S1350" i="1"/>
  <c r="P1350" i="1"/>
  <c r="BX1349" i="1"/>
  <c r="BW1349" i="1"/>
  <c r="BU1349" i="1"/>
  <c r="BT1349" i="1"/>
  <c r="BQ1349" i="1"/>
  <c r="BP1349" i="1"/>
  <c r="BN1349" i="1"/>
  <c r="BM1349" i="1"/>
  <c r="BJ1349" i="1"/>
  <c r="BJ1321" i="1" s="1"/>
  <c r="BI1349" i="1"/>
  <c r="BG1349" i="1"/>
  <c r="BF1349" i="1"/>
  <c r="BC1349" i="1"/>
  <c r="BB1349" i="1"/>
  <c r="AZ1349" i="1"/>
  <c r="AY1349" i="1"/>
  <c r="AV1349" i="1"/>
  <c r="AU1349" i="1"/>
  <c r="AS1349" i="1"/>
  <c r="AR1349" i="1"/>
  <c r="AJ1349" i="1"/>
  <c r="AI1349" i="1"/>
  <c r="AH1349" i="1"/>
  <c r="AG1349" i="1"/>
  <c r="AF1349" i="1"/>
  <c r="AE1349" i="1"/>
  <c r="AD1349" i="1"/>
  <c r="AC1349" i="1"/>
  <c r="AB1349" i="1"/>
  <c r="AA1349" i="1"/>
  <c r="Z1349" i="1"/>
  <c r="Y1349" i="1"/>
  <c r="R1349" i="1"/>
  <c r="Q1349" i="1"/>
  <c r="O1349" i="1"/>
  <c r="N1349" i="1"/>
  <c r="P1349" i="1" s="1"/>
  <c r="CI1348" i="1"/>
  <c r="CH1348" i="1"/>
  <c r="AO1348" i="1"/>
  <c r="AN1348" i="1"/>
  <c r="CD1348" i="1" s="1"/>
  <c r="AL1348" i="1"/>
  <c r="CB1348" i="1" s="1"/>
  <c r="AK1348" i="1"/>
  <c r="S1348" i="1"/>
  <c r="P1348" i="1"/>
  <c r="CI1347" i="1"/>
  <c r="CH1347" i="1"/>
  <c r="AO1347" i="1"/>
  <c r="CE1347" i="1" s="1"/>
  <c r="AN1347" i="1"/>
  <c r="CD1347" i="1" s="1"/>
  <c r="AL1347" i="1"/>
  <c r="CB1347" i="1" s="1"/>
  <c r="AK1347" i="1"/>
  <c r="CA1347" i="1" s="1"/>
  <c r="S1347" i="1"/>
  <c r="P1347" i="1"/>
  <c r="CI1346" i="1"/>
  <c r="CH1346" i="1"/>
  <c r="AO1346" i="1"/>
  <c r="CE1346" i="1" s="1"/>
  <c r="AN1346" i="1"/>
  <c r="CD1346" i="1" s="1"/>
  <c r="AL1346" i="1"/>
  <c r="CB1346" i="1" s="1"/>
  <c r="AK1346" i="1"/>
  <c r="CA1346" i="1" s="1"/>
  <c r="S1346" i="1"/>
  <c r="P1346" i="1"/>
  <c r="CI1345" i="1"/>
  <c r="CH1345" i="1"/>
  <c r="AO1345" i="1"/>
  <c r="CE1345" i="1" s="1"/>
  <c r="AN1345" i="1"/>
  <c r="CD1345" i="1" s="1"/>
  <c r="AL1345" i="1"/>
  <c r="CB1345" i="1" s="1"/>
  <c r="AK1345" i="1"/>
  <c r="CA1345" i="1" s="1"/>
  <c r="S1345" i="1"/>
  <c r="P1345" i="1"/>
  <c r="CI1344" i="1"/>
  <c r="CH1344" i="1"/>
  <c r="AO1344" i="1"/>
  <c r="CE1344" i="1" s="1"/>
  <c r="AN1344" i="1"/>
  <c r="CD1344" i="1" s="1"/>
  <c r="AL1344" i="1"/>
  <c r="CB1344" i="1" s="1"/>
  <c r="AK1344" i="1"/>
  <c r="CA1344" i="1" s="1"/>
  <c r="S1344" i="1"/>
  <c r="P1344" i="1"/>
  <c r="CI1343" i="1"/>
  <c r="CH1343" i="1"/>
  <c r="AO1343" i="1"/>
  <c r="CE1343" i="1" s="1"/>
  <c r="AN1343" i="1"/>
  <c r="CD1343" i="1" s="1"/>
  <c r="AL1343" i="1"/>
  <c r="CB1343" i="1" s="1"/>
  <c r="AK1343" i="1"/>
  <c r="CA1343" i="1" s="1"/>
  <c r="S1343" i="1"/>
  <c r="P1343" i="1"/>
  <c r="CI1342" i="1"/>
  <c r="CH1342" i="1"/>
  <c r="AP1342" i="1"/>
  <c r="AO1342" i="1"/>
  <c r="CE1342" i="1" s="1"/>
  <c r="AN1342" i="1"/>
  <c r="CD1342" i="1" s="1"/>
  <c r="AM1342" i="1"/>
  <c r="AL1342" i="1"/>
  <c r="CB1342" i="1" s="1"/>
  <c r="AK1342" i="1"/>
  <c r="CA1342" i="1" s="1"/>
  <c r="S1342" i="1"/>
  <c r="P1342" i="1"/>
  <c r="CI1341" i="1"/>
  <c r="CH1341" i="1"/>
  <c r="AO1341" i="1"/>
  <c r="CE1341" i="1" s="1"/>
  <c r="AN1341" i="1"/>
  <c r="CD1341" i="1" s="1"/>
  <c r="AL1341" i="1"/>
  <c r="CB1341" i="1" s="1"/>
  <c r="AK1341" i="1"/>
  <c r="CA1341" i="1" s="1"/>
  <c r="S1341" i="1"/>
  <c r="P1341" i="1"/>
  <c r="CI1340" i="1"/>
  <c r="CH1340" i="1"/>
  <c r="AO1340" i="1"/>
  <c r="CE1340" i="1" s="1"/>
  <c r="AN1340" i="1"/>
  <c r="CD1340" i="1" s="1"/>
  <c r="AL1340" i="1"/>
  <c r="CB1340" i="1" s="1"/>
  <c r="AK1340" i="1"/>
  <c r="CA1340" i="1" s="1"/>
  <c r="S1340" i="1"/>
  <c r="P1340" i="1"/>
  <c r="CI1339" i="1"/>
  <c r="CH1339" i="1"/>
  <c r="AO1339" i="1"/>
  <c r="CE1339" i="1" s="1"/>
  <c r="AN1339" i="1"/>
  <c r="CD1339" i="1" s="1"/>
  <c r="AL1339" i="1"/>
  <c r="CB1339" i="1" s="1"/>
  <c r="AK1339" i="1"/>
  <c r="CA1339" i="1" s="1"/>
  <c r="S1339" i="1"/>
  <c r="P1339" i="1"/>
  <c r="CI1338" i="1"/>
  <c r="CH1338" i="1"/>
  <c r="AP1338" i="1"/>
  <c r="AO1338" i="1"/>
  <c r="CE1338" i="1" s="1"/>
  <c r="AN1338" i="1"/>
  <c r="CD1338" i="1" s="1"/>
  <c r="AL1338" i="1"/>
  <c r="CB1338" i="1" s="1"/>
  <c r="AK1338" i="1"/>
  <c r="CA1338" i="1" s="1"/>
  <c r="S1338" i="1"/>
  <c r="P1338" i="1"/>
  <c r="T1338" i="1" s="1"/>
  <c r="CI1337" i="1"/>
  <c r="CH1337" i="1"/>
  <c r="AO1337" i="1"/>
  <c r="CE1337" i="1" s="1"/>
  <c r="AN1337" i="1"/>
  <c r="CD1337" i="1" s="1"/>
  <c r="AL1337" i="1"/>
  <c r="CB1337" i="1" s="1"/>
  <c r="AK1337" i="1"/>
  <c r="CA1337" i="1" s="1"/>
  <c r="S1337" i="1"/>
  <c r="P1337" i="1"/>
  <c r="CI1336" i="1"/>
  <c r="CH1336" i="1"/>
  <c r="AO1336" i="1"/>
  <c r="CE1336" i="1" s="1"/>
  <c r="AN1336" i="1"/>
  <c r="CD1336" i="1" s="1"/>
  <c r="AL1336" i="1"/>
  <c r="CB1336" i="1" s="1"/>
  <c r="AK1336" i="1"/>
  <c r="CA1336" i="1" s="1"/>
  <c r="S1336" i="1"/>
  <c r="P1336" i="1"/>
  <c r="T1336" i="1" s="1"/>
  <c r="CI1335" i="1"/>
  <c r="CH1335" i="1"/>
  <c r="AO1335" i="1"/>
  <c r="CE1335" i="1" s="1"/>
  <c r="AN1335" i="1"/>
  <c r="CD1335" i="1" s="1"/>
  <c r="AL1335" i="1"/>
  <c r="CB1335" i="1" s="1"/>
  <c r="AK1335" i="1"/>
  <c r="CA1335" i="1" s="1"/>
  <c r="S1335" i="1"/>
  <c r="P1335" i="1"/>
  <c r="CI1334" i="1"/>
  <c r="CH1334" i="1"/>
  <c r="AO1334" i="1"/>
  <c r="CE1334" i="1" s="1"/>
  <c r="AN1334" i="1"/>
  <c r="CD1334" i="1" s="1"/>
  <c r="AL1334" i="1"/>
  <c r="CB1334" i="1" s="1"/>
  <c r="AK1334" i="1"/>
  <c r="CA1334" i="1" s="1"/>
  <c r="S1334" i="1"/>
  <c r="P1334" i="1"/>
  <c r="T1334" i="1" s="1"/>
  <c r="CI1333" i="1"/>
  <c r="CH1333" i="1"/>
  <c r="AO1333" i="1"/>
  <c r="CE1333" i="1" s="1"/>
  <c r="AN1333" i="1"/>
  <c r="CD1333" i="1" s="1"/>
  <c r="AL1333" i="1"/>
  <c r="CB1333" i="1" s="1"/>
  <c r="AK1333" i="1"/>
  <c r="CA1333" i="1" s="1"/>
  <c r="S1333" i="1"/>
  <c r="P1333" i="1"/>
  <c r="CI1332" i="1"/>
  <c r="CH1332" i="1"/>
  <c r="AO1332" i="1"/>
  <c r="CE1332" i="1" s="1"/>
  <c r="AN1332" i="1"/>
  <c r="CD1332" i="1" s="1"/>
  <c r="AL1332" i="1"/>
  <c r="CB1332" i="1" s="1"/>
  <c r="AK1332" i="1"/>
  <c r="CA1332" i="1" s="1"/>
  <c r="S1332" i="1"/>
  <c r="P1332" i="1"/>
  <c r="CI1331" i="1"/>
  <c r="CH1331" i="1"/>
  <c r="AO1331" i="1"/>
  <c r="CE1331" i="1" s="1"/>
  <c r="AN1331" i="1"/>
  <c r="CD1331" i="1" s="1"/>
  <c r="AL1331" i="1"/>
  <c r="CB1331" i="1" s="1"/>
  <c r="AK1331" i="1"/>
  <c r="CA1331" i="1" s="1"/>
  <c r="S1331" i="1"/>
  <c r="P1331" i="1"/>
  <c r="CI1330" i="1"/>
  <c r="CH1330" i="1"/>
  <c r="AO1330" i="1"/>
  <c r="CE1330" i="1" s="1"/>
  <c r="AN1330" i="1"/>
  <c r="CD1330" i="1" s="1"/>
  <c r="AL1330" i="1"/>
  <c r="CB1330" i="1" s="1"/>
  <c r="AK1330" i="1"/>
  <c r="CA1330" i="1" s="1"/>
  <c r="S1330" i="1"/>
  <c r="P1330" i="1"/>
  <c r="CI1329" i="1"/>
  <c r="CH1329" i="1"/>
  <c r="AO1329" i="1"/>
  <c r="CE1329" i="1" s="1"/>
  <c r="AN1329" i="1"/>
  <c r="CD1329" i="1" s="1"/>
  <c r="AL1329" i="1"/>
  <c r="CB1329" i="1" s="1"/>
  <c r="AK1329" i="1"/>
  <c r="CA1329" i="1" s="1"/>
  <c r="S1329" i="1"/>
  <c r="P1329" i="1"/>
  <c r="CI1328" i="1"/>
  <c r="CH1328" i="1"/>
  <c r="AO1328" i="1"/>
  <c r="CE1328" i="1" s="1"/>
  <c r="AN1328" i="1"/>
  <c r="CD1328" i="1" s="1"/>
  <c r="AL1328" i="1"/>
  <c r="CB1328" i="1" s="1"/>
  <c r="AK1328" i="1"/>
  <c r="CA1328" i="1" s="1"/>
  <c r="S1328" i="1"/>
  <c r="P1328" i="1"/>
  <c r="CI1327" i="1"/>
  <c r="CH1327" i="1"/>
  <c r="AP1327" i="1"/>
  <c r="AO1327" i="1"/>
  <c r="CE1327" i="1" s="1"/>
  <c r="AN1327" i="1"/>
  <c r="CD1327" i="1" s="1"/>
  <c r="AL1327" i="1"/>
  <c r="CB1327" i="1" s="1"/>
  <c r="AK1327" i="1"/>
  <c r="CA1327" i="1" s="1"/>
  <c r="S1327" i="1"/>
  <c r="P1327" i="1"/>
  <c r="T1327" i="1" s="1"/>
  <c r="CI1326" i="1"/>
  <c r="CH1326" i="1"/>
  <c r="AO1326" i="1"/>
  <c r="CE1326" i="1" s="1"/>
  <c r="AN1326" i="1"/>
  <c r="CD1326" i="1" s="1"/>
  <c r="AL1326" i="1"/>
  <c r="CB1326" i="1" s="1"/>
  <c r="AK1326" i="1"/>
  <c r="CA1326" i="1" s="1"/>
  <c r="S1326" i="1"/>
  <c r="P1326" i="1"/>
  <c r="CI1325" i="1"/>
  <c r="CH1325" i="1"/>
  <c r="AO1325" i="1"/>
  <c r="CE1325" i="1" s="1"/>
  <c r="AN1325" i="1"/>
  <c r="CD1325" i="1" s="1"/>
  <c r="AL1325" i="1"/>
  <c r="CB1325" i="1" s="1"/>
  <c r="AK1325" i="1"/>
  <c r="CA1325" i="1" s="1"/>
  <c r="S1325" i="1"/>
  <c r="P1325" i="1"/>
  <c r="CI1324" i="1"/>
  <c r="CH1324" i="1"/>
  <c r="AO1324" i="1"/>
  <c r="CE1324" i="1" s="1"/>
  <c r="AN1324" i="1"/>
  <c r="CD1324" i="1" s="1"/>
  <c r="AL1324" i="1"/>
  <c r="CB1324" i="1" s="1"/>
  <c r="AK1324" i="1"/>
  <c r="CA1324" i="1" s="1"/>
  <c r="S1324" i="1"/>
  <c r="P1324" i="1"/>
  <c r="CI1323" i="1"/>
  <c r="CH1323" i="1"/>
  <c r="AO1323" i="1"/>
  <c r="AN1323" i="1"/>
  <c r="CD1323" i="1" s="1"/>
  <c r="AL1323" i="1"/>
  <c r="CB1323" i="1" s="1"/>
  <c r="AK1323" i="1"/>
  <c r="CA1323" i="1" s="1"/>
  <c r="S1323" i="1"/>
  <c r="P1323" i="1"/>
  <c r="BX1322" i="1"/>
  <c r="BW1322" i="1"/>
  <c r="BU1322" i="1"/>
  <c r="BT1322" i="1"/>
  <c r="BQ1322" i="1"/>
  <c r="BP1322" i="1"/>
  <c r="BN1322" i="1"/>
  <c r="BM1322" i="1"/>
  <c r="BJ1322" i="1"/>
  <c r="BI1322" i="1"/>
  <c r="BG1322" i="1"/>
  <c r="BF1322" i="1"/>
  <c r="BF1321" i="1" s="1"/>
  <c r="BC1322" i="1"/>
  <c r="BB1322" i="1"/>
  <c r="AZ1322" i="1"/>
  <c r="AY1322" i="1"/>
  <c r="AY1321" i="1" s="1"/>
  <c r="AV1322" i="1"/>
  <c r="AV1321" i="1" s="1"/>
  <c r="AU1322" i="1"/>
  <c r="AS1322" i="1"/>
  <c r="AR1322" i="1"/>
  <c r="AJ1322" i="1"/>
  <c r="AI1322" i="1"/>
  <c r="AI1321" i="1" s="1"/>
  <c r="AH1322" i="1"/>
  <c r="AG1322" i="1"/>
  <c r="AF1322" i="1"/>
  <c r="AE1322" i="1"/>
  <c r="AD1322" i="1"/>
  <c r="AD1321" i="1" s="1"/>
  <c r="AC1322" i="1"/>
  <c r="AC1321" i="1" s="1"/>
  <c r="AB1322" i="1"/>
  <c r="AA1322" i="1"/>
  <c r="Z1322" i="1"/>
  <c r="Y1322" i="1"/>
  <c r="R1322" i="1"/>
  <c r="Q1322" i="1"/>
  <c r="O1322" i="1"/>
  <c r="N1322" i="1"/>
  <c r="AH1321" i="1"/>
  <c r="O1321" i="1"/>
  <c r="CI1320" i="1"/>
  <c r="CH1320" i="1"/>
  <c r="AO1320" i="1"/>
  <c r="CE1320" i="1" s="1"/>
  <c r="AN1320" i="1"/>
  <c r="AL1320" i="1"/>
  <c r="AK1320" i="1"/>
  <c r="CA1320" i="1" s="1"/>
  <c r="S1320" i="1"/>
  <c r="P1320" i="1"/>
  <c r="CI1319" i="1"/>
  <c r="CH1319" i="1"/>
  <c r="AO1319" i="1"/>
  <c r="AN1319" i="1"/>
  <c r="CD1319" i="1" s="1"/>
  <c r="AL1319" i="1"/>
  <c r="CB1319" i="1" s="1"/>
  <c r="AK1319" i="1"/>
  <c r="S1319" i="1"/>
  <c r="P1319" i="1"/>
  <c r="CI1318" i="1"/>
  <c r="CH1318" i="1"/>
  <c r="AO1318" i="1"/>
  <c r="CE1318" i="1" s="1"/>
  <c r="AN1318" i="1"/>
  <c r="CD1318" i="1" s="1"/>
  <c r="AL1318" i="1"/>
  <c r="CB1318" i="1" s="1"/>
  <c r="AK1318" i="1"/>
  <c r="CA1318" i="1" s="1"/>
  <c r="S1318" i="1"/>
  <c r="P1318" i="1"/>
  <c r="CI1317" i="1"/>
  <c r="CH1317" i="1"/>
  <c r="AO1317" i="1"/>
  <c r="CE1317" i="1" s="1"/>
  <c r="AN1317" i="1"/>
  <c r="CD1317" i="1" s="1"/>
  <c r="AL1317" i="1"/>
  <c r="CB1317" i="1" s="1"/>
  <c r="AK1317" i="1"/>
  <c r="CA1317" i="1" s="1"/>
  <c r="S1317" i="1"/>
  <c r="P1317" i="1"/>
  <c r="CI1316" i="1"/>
  <c r="CH1316" i="1"/>
  <c r="CE1316" i="1"/>
  <c r="AO1316" i="1"/>
  <c r="AN1316" i="1"/>
  <c r="CD1316" i="1" s="1"/>
  <c r="AL1316" i="1"/>
  <c r="CB1316" i="1" s="1"/>
  <c r="AK1316" i="1"/>
  <c r="CA1316" i="1" s="1"/>
  <c r="S1316" i="1"/>
  <c r="P1316" i="1"/>
  <c r="CI1315" i="1"/>
  <c r="CH1315" i="1"/>
  <c r="AO1315" i="1"/>
  <c r="CE1315" i="1" s="1"/>
  <c r="AN1315" i="1"/>
  <c r="CD1315" i="1" s="1"/>
  <c r="AL1315" i="1"/>
  <c r="CB1315" i="1" s="1"/>
  <c r="AK1315" i="1"/>
  <c r="CA1315" i="1" s="1"/>
  <c r="S1315" i="1"/>
  <c r="P1315" i="1"/>
  <c r="CI1314" i="1"/>
  <c r="CH1314" i="1"/>
  <c r="AO1314" i="1"/>
  <c r="CE1314" i="1" s="1"/>
  <c r="AN1314" i="1"/>
  <c r="CD1314" i="1" s="1"/>
  <c r="AL1314" i="1"/>
  <c r="CB1314" i="1" s="1"/>
  <c r="AK1314" i="1"/>
  <c r="CA1314" i="1" s="1"/>
  <c r="S1314" i="1"/>
  <c r="P1314" i="1"/>
  <c r="T1314" i="1" s="1"/>
  <c r="CI1313" i="1"/>
  <c r="CH1313" i="1"/>
  <c r="AO1313" i="1"/>
  <c r="CE1313" i="1" s="1"/>
  <c r="AN1313" i="1"/>
  <c r="CD1313" i="1" s="1"/>
  <c r="AL1313" i="1"/>
  <c r="CB1313" i="1" s="1"/>
  <c r="AK1313" i="1"/>
  <c r="CA1313" i="1" s="1"/>
  <c r="S1313" i="1"/>
  <c r="P1313" i="1"/>
  <c r="CI1312" i="1"/>
  <c r="CH1312" i="1"/>
  <c r="CE1312" i="1"/>
  <c r="AO1312" i="1"/>
  <c r="AN1312" i="1"/>
  <c r="CD1312" i="1" s="1"/>
  <c r="AL1312" i="1"/>
  <c r="CB1312" i="1" s="1"/>
  <c r="AK1312" i="1"/>
  <c r="CA1312" i="1" s="1"/>
  <c r="S1312" i="1"/>
  <c r="P1312" i="1"/>
  <c r="CI1311" i="1"/>
  <c r="CH1311" i="1"/>
  <c r="AO1311" i="1"/>
  <c r="CE1311" i="1" s="1"/>
  <c r="AN1311" i="1"/>
  <c r="CD1311" i="1" s="1"/>
  <c r="AL1311" i="1"/>
  <c r="CB1311" i="1" s="1"/>
  <c r="AK1311" i="1"/>
  <c r="CA1311" i="1" s="1"/>
  <c r="S1311" i="1"/>
  <c r="P1311" i="1"/>
  <c r="T1311" i="1" s="1"/>
  <c r="CI1310" i="1"/>
  <c r="CH1310" i="1"/>
  <c r="AO1310" i="1"/>
  <c r="CE1310" i="1" s="1"/>
  <c r="AN1310" i="1"/>
  <c r="CD1310" i="1" s="1"/>
  <c r="AL1310" i="1"/>
  <c r="CB1310" i="1" s="1"/>
  <c r="AK1310" i="1"/>
  <c r="CA1310" i="1" s="1"/>
  <c r="S1310" i="1"/>
  <c r="P1310" i="1"/>
  <c r="BX1309" i="1"/>
  <c r="BW1309" i="1"/>
  <c r="BU1309" i="1"/>
  <c r="BT1309" i="1"/>
  <c r="BQ1309" i="1"/>
  <c r="BP1309" i="1"/>
  <c r="BN1309" i="1"/>
  <c r="BM1309" i="1"/>
  <c r="BJ1309" i="1"/>
  <c r="BI1309" i="1"/>
  <c r="BG1309" i="1"/>
  <c r="BF1309" i="1"/>
  <c r="BC1309" i="1"/>
  <c r="BB1309" i="1"/>
  <c r="AZ1309" i="1"/>
  <c r="AY1309" i="1"/>
  <c r="AV1309" i="1"/>
  <c r="AU1309" i="1"/>
  <c r="AS1309" i="1"/>
  <c r="AR1309" i="1"/>
  <c r="AJ1309" i="1"/>
  <c r="AI1309" i="1"/>
  <c r="AH1309" i="1"/>
  <c r="AG1309" i="1"/>
  <c r="AF1309" i="1"/>
  <c r="AE1309" i="1"/>
  <c r="AD1309" i="1"/>
  <c r="AC1309" i="1"/>
  <c r="AB1309" i="1"/>
  <c r="AA1309" i="1"/>
  <c r="Z1309" i="1"/>
  <c r="Y1309" i="1"/>
  <c r="R1309" i="1"/>
  <c r="Q1309" i="1"/>
  <c r="P1309" i="1"/>
  <c r="O1309" i="1"/>
  <c r="N1309" i="1"/>
  <c r="CI1308" i="1"/>
  <c r="CO1308" i="1" s="1"/>
  <c r="CH1308" i="1"/>
  <c r="AO1308" i="1"/>
  <c r="CE1308" i="1" s="1"/>
  <c r="AN1308" i="1"/>
  <c r="AL1308" i="1"/>
  <c r="CB1308" i="1" s="1"/>
  <c r="AK1308" i="1"/>
  <c r="S1308" i="1"/>
  <c r="P1308" i="1"/>
  <c r="CI1307" i="1"/>
  <c r="CH1307" i="1"/>
  <c r="AO1307" i="1"/>
  <c r="CE1307" i="1" s="1"/>
  <c r="AN1307" i="1"/>
  <c r="AL1307" i="1"/>
  <c r="CB1307" i="1" s="1"/>
  <c r="AK1307" i="1"/>
  <c r="S1307" i="1"/>
  <c r="T1307" i="1" s="1"/>
  <c r="P1307" i="1"/>
  <c r="CI1306" i="1"/>
  <c r="CH1306" i="1"/>
  <c r="AO1306" i="1"/>
  <c r="CE1306" i="1" s="1"/>
  <c r="AN1306" i="1"/>
  <c r="AL1306" i="1"/>
  <c r="CB1306" i="1" s="1"/>
  <c r="AK1306" i="1"/>
  <c r="S1306" i="1"/>
  <c r="P1306" i="1"/>
  <c r="T1306" i="1" s="1"/>
  <c r="CI1305" i="1"/>
  <c r="CH1305" i="1"/>
  <c r="AO1305" i="1"/>
  <c r="CE1305" i="1" s="1"/>
  <c r="AN1305" i="1"/>
  <c r="AL1305" i="1"/>
  <c r="CB1305" i="1" s="1"/>
  <c r="AK1305" i="1"/>
  <c r="S1305" i="1"/>
  <c r="P1305" i="1"/>
  <c r="CI1304" i="1"/>
  <c r="CH1304" i="1"/>
  <c r="AO1304" i="1"/>
  <c r="CE1304" i="1" s="1"/>
  <c r="AN1304" i="1"/>
  <c r="AL1304" i="1"/>
  <c r="CB1304" i="1" s="1"/>
  <c r="AK1304" i="1"/>
  <c r="S1304" i="1"/>
  <c r="P1304" i="1"/>
  <c r="CI1303" i="1"/>
  <c r="CO1303" i="1" s="1"/>
  <c r="CH1303" i="1"/>
  <c r="AO1303" i="1"/>
  <c r="CE1303" i="1" s="1"/>
  <c r="AN1303" i="1"/>
  <c r="AL1303" i="1"/>
  <c r="CB1303" i="1" s="1"/>
  <c r="AK1303" i="1"/>
  <c r="S1303" i="1"/>
  <c r="P1303" i="1"/>
  <c r="T1303" i="1" s="1"/>
  <c r="BX1302" i="1"/>
  <c r="BW1302" i="1"/>
  <c r="BU1302" i="1"/>
  <c r="BT1302" i="1"/>
  <c r="BQ1302" i="1"/>
  <c r="BP1302" i="1"/>
  <c r="BN1302" i="1"/>
  <c r="BM1302" i="1"/>
  <c r="BJ1302" i="1"/>
  <c r="BI1302" i="1"/>
  <c r="BG1302" i="1"/>
  <c r="BF1302" i="1"/>
  <c r="BF1301" i="1" s="1"/>
  <c r="BC1302" i="1"/>
  <c r="BB1302" i="1"/>
  <c r="AZ1302" i="1"/>
  <c r="AY1302" i="1"/>
  <c r="AV1302" i="1"/>
  <c r="AU1302" i="1"/>
  <c r="AU1301" i="1" s="1"/>
  <c r="AS1302" i="1"/>
  <c r="AR1302" i="1"/>
  <c r="AJ1302" i="1"/>
  <c r="AI1302" i="1"/>
  <c r="AH1302" i="1"/>
  <c r="AH1301" i="1" s="1"/>
  <c r="AG1302" i="1"/>
  <c r="AG1301" i="1" s="1"/>
  <c r="AF1302" i="1"/>
  <c r="AE1302" i="1"/>
  <c r="AD1302" i="1"/>
  <c r="AD1301" i="1" s="1"/>
  <c r="AC1302" i="1"/>
  <c r="AC1301" i="1" s="1"/>
  <c r="AB1302" i="1"/>
  <c r="AA1302" i="1"/>
  <c r="Z1302" i="1"/>
  <c r="Z1301" i="1" s="1"/>
  <c r="Y1302" i="1"/>
  <c r="Y1301" i="1" s="1"/>
  <c r="R1302" i="1"/>
  <c r="Q1302" i="1"/>
  <c r="O1302" i="1"/>
  <c r="N1302" i="1"/>
  <c r="BU1301" i="1"/>
  <c r="AE1301" i="1"/>
  <c r="CI1300" i="1"/>
  <c r="CH1300" i="1"/>
  <c r="CN1300" i="1" s="1"/>
  <c r="AO1300" i="1"/>
  <c r="AN1300" i="1"/>
  <c r="CD1300" i="1" s="1"/>
  <c r="AL1300" i="1"/>
  <c r="CB1300" i="1" s="1"/>
  <c r="AK1300" i="1"/>
  <c r="S1300" i="1"/>
  <c r="P1300" i="1"/>
  <c r="CI1299" i="1"/>
  <c r="CH1299" i="1"/>
  <c r="AO1299" i="1"/>
  <c r="AN1299" i="1"/>
  <c r="CD1299" i="1" s="1"/>
  <c r="AL1299" i="1"/>
  <c r="CB1299" i="1" s="1"/>
  <c r="AK1299" i="1"/>
  <c r="S1299" i="1"/>
  <c r="T1299" i="1" s="1"/>
  <c r="P1299" i="1"/>
  <c r="CI1298" i="1"/>
  <c r="CH1298" i="1"/>
  <c r="AO1298" i="1"/>
  <c r="AN1298" i="1"/>
  <c r="CD1298" i="1" s="1"/>
  <c r="AL1298" i="1"/>
  <c r="CB1298" i="1" s="1"/>
  <c r="AK1298" i="1"/>
  <c r="S1298" i="1"/>
  <c r="T1298" i="1" s="1"/>
  <c r="P1298" i="1"/>
  <c r="CI1297" i="1"/>
  <c r="CH1297" i="1"/>
  <c r="AO1297" i="1"/>
  <c r="AN1297" i="1"/>
  <c r="CD1297" i="1" s="1"/>
  <c r="AL1297" i="1"/>
  <c r="CB1297" i="1" s="1"/>
  <c r="AK1297" i="1"/>
  <c r="S1297" i="1"/>
  <c r="P1297" i="1"/>
  <c r="CI1296" i="1"/>
  <c r="CH1296" i="1"/>
  <c r="AO1296" i="1"/>
  <c r="AN1296" i="1"/>
  <c r="CD1296" i="1" s="1"/>
  <c r="AL1296" i="1"/>
  <c r="CB1296" i="1" s="1"/>
  <c r="AK1296" i="1"/>
  <c r="AM1296" i="1" s="1"/>
  <c r="S1296" i="1"/>
  <c r="P1296" i="1"/>
  <c r="T1296" i="1" s="1"/>
  <c r="CI1295" i="1"/>
  <c r="CH1295" i="1"/>
  <c r="AO1295" i="1"/>
  <c r="AN1295" i="1"/>
  <c r="CD1295" i="1" s="1"/>
  <c r="AL1295" i="1"/>
  <c r="CB1295" i="1" s="1"/>
  <c r="AK1295" i="1"/>
  <c r="S1295" i="1"/>
  <c r="T1295" i="1" s="1"/>
  <c r="P1295" i="1"/>
  <c r="CI1294" i="1"/>
  <c r="CH1294" i="1"/>
  <c r="AO1294" i="1"/>
  <c r="AN1294" i="1"/>
  <c r="CD1294" i="1" s="1"/>
  <c r="AL1294" i="1"/>
  <c r="CB1294" i="1" s="1"/>
  <c r="AK1294" i="1"/>
  <c r="S1294" i="1"/>
  <c r="P1294" i="1"/>
  <c r="CI1293" i="1"/>
  <c r="CH1293" i="1"/>
  <c r="AO1293" i="1"/>
  <c r="AN1293" i="1"/>
  <c r="CD1293" i="1" s="1"/>
  <c r="AL1293" i="1"/>
  <c r="CB1293" i="1" s="1"/>
  <c r="AK1293" i="1"/>
  <c r="S1293" i="1"/>
  <c r="P1293" i="1"/>
  <c r="CI1292" i="1"/>
  <c r="CH1292" i="1"/>
  <c r="AO1292" i="1"/>
  <c r="AN1292" i="1"/>
  <c r="CD1292" i="1" s="1"/>
  <c r="AL1292" i="1"/>
  <c r="CB1292" i="1" s="1"/>
  <c r="AK1292" i="1"/>
  <c r="S1292" i="1"/>
  <c r="P1292" i="1"/>
  <c r="T1292" i="1" s="1"/>
  <c r="CI1291" i="1"/>
  <c r="CH1291" i="1"/>
  <c r="CN1291" i="1" s="1"/>
  <c r="AO1291" i="1"/>
  <c r="AN1291" i="1"/>
  <c r="CD1291" i="1" s="1"/>
  <c r="AL1291" i="1"/>
  <c r="CB1291" i="1" s="1"/>
  <c r="AK1291" i="1"/>
  <c r="S1291" i="1"/>
  <c r="P1291" i="1"/>
  <c r="CI1290" i="1"/>
  <c r="CH1290" i="1"/>
  <c r="AO1290" i="1"/>
  <c r="AN1290" i="1"/>
  <c r="CD1290" i="1" s="1"/>
  <c r="AL1290" i="1"/>
  <c r="CB1290" i="1" s="1"/>
  <c r="AK1290" i="1"/>
  <c r="S1290" i="1"/>
  <c r="P1290" i="1"/>
  <c r="T1290" i="1" s="1"/>
  <c r="CI1289" i="1"/>
  <c r="CH1289" i="1"/>
  <c r="CN1289" i="1" s="1"/>
  <c r="AO1289" i="1"/>
  <c r="AN1289" i="1"/>
  <c r="CD1289" i="1" s="1"/>
  <c r="AL1289" i="1"/>
  <c r="CB1289" i="1" s="1"/>
  <c r="AK1289" i="1"/>
  <c r="S1289" i="1"/>
  <c r="P1289" i="1"/>
  <c r="CI1288" i="1"/>
  <c r="CH1288" i="1"/>
  <c r="AO1288" i="1"/>
  <c r="AN1288" i="1"/>
  <c r="CD1288" i="1" s="1"/>
  <c r="AL1288" i="1"/>
  <c r="CB1288" i="1" s="1"/>
  <c r="AK1288" i="1"/>
  <c r="T1288" i="1"/>
  <c r="S1288" i="1"/>
  <c r="P1288" i="1"/>
  <c r="BX1287" i="1"/>
  <c r="BW1287" i="1"/>
  <c r="BU1287" i="1"/>
  <c r="BT1287" i="1"/>
  <c r="BQ1287" i="1"/>
  <c r="BP1287" i="1"/>
  <c r="BN1287" i="1"/>
  <c r="BM1287" i="1"/>
  <c r="BJ1287" i="1"/>
  <c r="BI1287" i="1"/>
  <c r="BG1287" i="1"/>
  <c r="BF1287" i="1"/>
  <c r="BC1287" i="1"/>
  <c r="BB1287" i="1"/>
  <c r="AZ1287" i="1"/>
  <c r="AY1287" i="1"/>
  <c r="AV1287" i="1"/>
  <c r="AU1287" i="1"/>
  <c r="AS1287" i="1"/>
  <c r="AR1287" i="1"/>
  <c r="AJ1287" i="1"/>
  <c r="AI1287" i="1"/>
  <c r="AH1287" i="1"/>
  <c r="AG1287" i="1"/>
  <c r="AF1287" i="1"/>
  <c r="AE1287" i="1"/>
  <c r="AD1287" i="1"/>
  <c r="AC1287" i="1"/>
  <c r="AB1287" i="1"/>
  <c r="AA1287" i="1"/>
  <c r="Z1287" i="1"/>
  <c r="Y1287" i="1"/>
  <c r="R1287" i="1"/>
  <c r="Q1287" i="1"/>
  <c r="O1287" i="1"/>
  <c r="N1287" i="1"/>
  <c r="CI1286" i="1"/>
  <c r="CH1286" i="1"/>
  <c r="AO1286" i="1"/>
  <c r="AP1286" i="1" s="1"/>
  <c r="AN1286" i="1"/>
  <c r="CD1286" i="1" s="1"/>
  <c r="AL1286" i="1"/>
  <c r="CB1286" i="1" s="1"/>
  <c r="AK1286" i="1"/>
  <c r="CA1286" i="1" s="1"/>
  <c r="S1286" i="1"/>
  <c r="P1286" i="1"/>
  <c r="CI1285" i="1"/>
  <c r="CH1285" i="1"/>
  <c r="CA1285" i="1"/>
  <c r="AO1285" i="1"/>
  <c r="CE1285" i="1" s="1"/>
  <c r="AN1285" i="1"/>
  <c r="CD1285" i="1" s="1"/>
  <c r="AL1285" i="1"/>
  <c r="CB1285" i="1" s="1"/>
  <c r="AK1285" i="1"/>
  <c r="S1285" i="1"/>
  <c r="P1285" i="1"/>
  <c r="CI1284" i="1"/>
  <c r="CH1284" i="1"/>
  <c r="AO1284" i="1"/>
  <c r="CE1284" i="1" s="1"/>
  <c r="AN1284" i="1"/>
  <c r="CD1284" i="1" s="1"/>
  <c r="AL1284" i="1"/>
  <c r="CB1284" i="1" s="1"/>
  <c r="AK1284" i="1"/>
  <c r="CA1284" i="1" s="1"/>
  <c r="S1284" i="1"/>
  <c r="P1284" i="1"/>
  <c r="CI1283" i="1"/>
  <c r="CH1283" i="1"/>
  <c r="CA1283" i="1"/>
  <c r="AO1283" i="1"/>
  <c r="CE1283" i="1" s="1"/>
  <c r="AN1283" i="1"/>
  <c r="CD1283" i="1" s="1"/>
  <c r="AL1283" i="1"/>
  <c r="CB1283" i="1" s="1"/>
  <c r="AK1283" i="1"/>
  <c r="S1283" i="1"/>
  <c r="P1283" i="1"/>
  <c r="CI1282" i="1"/>
  <c r="CH1282" i="1"/>
  <c r="AO1282" i="1"/>
  <c r="AP1282" i="1" s="1"/>
  <c r="AN1282" i="1"/>
  <c r="CD1282" i="1" s="1"/>
  <c r="AL1282" i="1"/>
  <c r="CB1282" i="1" s="1"/>
  <c r="AK1282" i="1"/>
  <c r="S1282" i="1"/>
  <c r="P1282" i="1"/>
  <c r="T1282" i="1" s="1"/>
  <c r="CI1281" i="1"/>
  <c r="CH1281" i="1"/>
  <c r="AO1281" i="1"/>
  <c r="CE1281" i="1" s="1"/>
  <c r="AN1281" i="1"/>
  <c r="CD1281" i="1" s="1"/>
  <c r="AL1281" i="1"/>
  <c r="CB1281" i="1" s="1"/>
  <c r="AK1281" i="1"/>
  <c r="CA1281" i="1" s="1"/>
  <c r="S1281" i="1"/>
  <c r="P1281" i="1"/>
  <c r="CI1280" i="1"/>
  <c r="CH1280" i="1"/>
  <c r="AO1280" i="1"/>
  <c r="CE1280" i="1" s="1"/>
  <c r="AN1280" i="1"/>
  <c r="CD1280" i="1" s="1"/>
  <c r="AL1280" i="1"/>
  <c r="CB1280" i="1" s="1"/>
  <c r="AK1280" i="1"/>
  <c r="CA1280" i="1" s="1"/>
  <c r="S1280" i="1"/>
  <c r="P1280" i="1"/>
  <c r="CI1279" i="1"/>
  <c r="CH1279" i="1"/>
  <c r="AO1279" i="1"/>
  <c r="CE1279" i="1" s="1"/>
  <c r="AN1279" i="1"/>
  <c r="CD1279" i="1" s="1"/>
  <c r="AL1279" i="1"/>
  <c r="CB1279" i="1" s="1"/>
  <c r="AK1279" i="1"/>
  <c r="S1279" i="1"/>
  <c r="P1279" i="1"/>
  <c r="CI1278" i="1"/>
  <c r="CH1278" i="1"/>
  <c r="AO1278" i="1"/>
  <c r="AP1278" i="1" s="1"/>
  <c r="AN1278" i="1"/>
  <c r="CD1278" i="1" s="1"/>
  <c r="AL1278" i="1"/>
  <c r="CB1278" i="1" s="1"/>
  <c r="AK1278" i="1"/>
  <c r="CA1278" i="1" s="1"/>
  <c r="S1278" i="1"/>
  <c r="P1278" i="1"/>
  <c r="CI1277" i="1"/>
  <c r="CH1277" i="1"/>
  <c r="AP1277" i="1"/>
  <c r="AO1277" i="1"/>
  <c r="CE1277" i="1" s="1"/>
  <c r="AN1277" i="1"/>
  <c r="CD1277" i="1" s="1"/>
  <c r="AL1277" i="1"/>
  <c r="CB1277" i="1" s="1"/>
  <c r="AK1277" i="1"/>
  <c r="CA1277" i="1" s="1"/>
  <c r="S1277" i="1"/>
  <c r="P1277" i="1"/>
  <c r="CI1276" i="1"/>
  <c r="CH1276" i="1"/>
  <c r="AO1276" i="1"/>
  <c r="CE1276" i="1" s="1"/>
  <c r="AN1276" i="1"/>
  <c r="AP1276" i="1" s="1"/>
  <c r="AL1276" i="1"/>
  <c r="CB1276" i="1" s="1"/>
  <c r="AK1276" i="1"/>
  <c r="CA1276" i="1" s="1"/>
  <c r="S1276" i="1"/>
  <c r="P1276" i="1"/>
  <c r="CI1275" i="1"/>
  <c r="CH1275" i="1"/>
  <c r="AO1275" i="1"/>
  <c r="CE1275" i="1" s="1"/>
  <c r="AN1275" i="1"/>
  <c r="AP1275" i="1" s="1"/>
  <c r="AL1275" i="1"/>
  <c r="CB1275" i="1" s="1"/>
  <c r="AK1275" i="1"/>
  <c r="CA1275" i="1" s="1"/>
  <c r="S1275" i="1"/>
  <c r="P1275" i="1"/>
  <c r="CI1274" i="1"/>
  <c r="CH1274" i="1"/>
  <c r="CE1274" i="1"/>
  <c r="CA1274" i="1"/>
  <c r="AP1274" i="1"/>
  <c r="AO1274" i="1"/>
  <c r="AN1274" i="1"/>
  <c r="AL1274" i="1"/>
  <c r="CB1274" i="1" s="1"/>
  <c r="AK1274" i="1"/>
  <c r="S1274" i="1"/>
  <c r="P1274" i="1"/>
  <c r="CI1273" i="1"/>
  <c r="CH1273" i="1"/>
  <c r="AO1273" i="1"/>
  <c r="CE1273" i="1" s="1"/>
  <c r="AN1273" i="1"/>
  <c r="AL1273" i="1"/>
  <c r="CB1273" i="1" s="1"/>
  <c r="AK1273" i="1"/>
  <c r="CA1273" i="1" s="1"/>
  <c r="S1273" i="1"/>
  <c r="P1273" i="1"/>
  <c r="CI1272" i="1"/>
  <c r="CH1272" i="1"/>
  <c r="CE1272" i="1"/>
  <c r="AO1272" i="1"/>
  <c r="AN1272" i="1"/>
  <c r="AP1272" i="1" s="1"/>
  <c r="AL1272" i="1"/>
  <c r="CB1272" i="1" s="1"/>
  <c r="AK1272" i="1"/>
  <c r="CA1272" i="1" s="1"/>
  <c r="S1272" i="1"/>
  <c r="P1272" i="1"/>
  <c r="CI1271" i="1"/>
  <c r="CH1271" i="1"/>
  <c r="CE1271" i="1"/>
  <c r="CA1271" i="1"/>
  <c r="AP1271" i="1"/>
  <c r="AO1271" i="1"/>
  <c r="AN1271" i="1"/>
  <c r="AL1271" i="1"/>
  <c r="CB1271" i="1" s="1"/>
  <c r="AK1271" i="1"/>
  <c r="S1271" i="1"/>
  <c r="P1271" i="1"/>
  <c r="CI1270" i="1"/>
  <c r="CH1270" i="1"/>
  <c r="AO1270" i="1"/>
  <c r="CE1270" i="1" s="1"/>
  <c r="AN1270" i="1"/>
  <c r="AL1270" i="1"/>
  <c r="CB1270" i="1" s="1"/>
  <c r="AK1270" i="1"/>
  <c r="CA1270" i="1" s="1"/>
  <c r="S1270" i="1"/>
  <c r="P1270" i="1"/>
  <c r="CI1269" i="1"/>
  <c r="CH1269" i="1"/>
  <c r="AO1269" i="1"/>
  <c r="CE1269" i="1" s="1"/>
  <c r="AN1269" i="1"/>
  <c r="AL1269" i="1"/>
  <c r="CB1269" i="1" s="1"/>
  <c r="AK1269" i="1"/>
  <c r="S1269" i="1"/>
  <c r="P1269" i="1"/>
  <c r="CI1268" i="1"/>
  <c r="CH1268" i="1"/>
  <c r="AO1268" i="1"/>
  <c r="CE1268" i="1" s="1"/>
  <c r="AN1268" i="1"/>
  <c r="AL1268" i="1"/>
  <c r="CB1268" i="1" s="1"/>
  <c r="AK1268" i="1"/>
  <c r="CA1268" i="1" s="1"/>
  <c r="S1268" i="1"/>
  <c r="P1268" i="1"/>
  <c r="CI1267" i="1"/>
  <c r="CH1267" i="1"/>
  <c r="AO1267" i="1"/>
  <c r="CE1267" i="1" s="1"/>
  <c r="AN1267" i="1"/>
  <c r="AL1267" i="1"/>
  <c r="CB1267" i="1" s="1"/>
  <c r="AK1267" i="1"/>
  <c r="AM1267" i="1" s="1"/>
  <c r="S1267" i="1"/>
  <c r="P1267" i="1"/>
  <c r="T1267" i="1" s="1"/>
  <c r="CI1266" i="1"/>
  <c r="CH1266" i="1"/>
  <c r="AO1266" i="1"/>
  <c r="CE1266" i="1" s="1"/>
  <c r="AN1266" i="1"/>
  <c r="AL1266" i="1"/>
  <c r="CB1266" i="1" s="1"/>
  <c r="AK1266" i="1"/>
  <c r="S1266" i="1"/>
  <c r="P1266" i="1"/>
  <c r="CI1265" i="1"/>
  <c r="CH1265" i="1"/>
  <c r="AO1265" i="1"/>
  <c r="CE1265" i="1" s="1"/>
  <c r="AN1265" i="1"/>
  <c r="AL1265" i="1"/>
  <c r="CB1265" i="1" s="1"/>
  <c r="AK1265" i="1"/>
  <c r="AM1265" i="1" s="1"/>
  <c r="S1265" i="1"/>
  <c r="P1265" i="1"/>
  <c r="T1265" i="1" s="1"/>
  <c r="CI1264" i="1"/>
  <c r="CH1264" i="1"/>
  <c r="AO1264" i="1"/>
  <c r="CE1264" i="1" s="1"/>
  <c r="AN1264" i="1"/>
  <c r="AM1264" i="1"/>
  <c r="AL1264" i="1"/>
  <c r="CB1264" i="1" s="1"/>
  <c r="AK1264" i="1"/>
  <c r="CA1264" i="1" s="1"/>
  <c r="S1264" i="1"/>
  <c r="P1264" i="1"/>
  <c r="CI1263" i="1"/>
  <c r="CH1263" i="1"/>
  <c r="AO1263" i="1"/>
  <c r="CE1263" i="1" s="1"/>
  <c r="AN1263" i="1"/>
  <c r="AP1263" i="1" s="1"/>
  <c r="AL1263" i="1"/>
  <c r="CB1263" i="1" s="1"/>
  <c r="AK1263" i="1"/>
  <c r="AM1263" i="1" s="1"/>
  <c r="S1263" i="1"/>
  <c r="P1263" i="1"/>
  <c r="CI1262" i="1"/>
  <c r="CH1262" i="1"/>
  <c r="AO1262" i="1"/>
  <c r="CE1262" i="1" s="1"/>
  <c r="AN1262" i="1"/>
  <c r="AL1262" i="1"/>
  <c r="CB1262" i="1" s="1"/>
  <c r="AK1262" i="1"/>
  <c r="S1262" i="1"/>
  <c r="P1262" i="1"/>
  <c r="CI1261" i="1"/>
  <c r="CH1261" i="1"/>
  <c r="AO1261" i="1"/>
  <c r="CE1261" i="1" s="1"/>
  <c r="AN1261" i="1"/>
  <c r="AP1261" i="1" s="1"/>
  <c r="AL1261" i="1"/>
  <c r="CB1261" i="1" s="1"/>
  <c r="AK1261" i="1"/>
  <c r="AM1261" i="1" s="1"/>
  <c r="S1261" i="1"/>
  <c r="P1261" i="1"/>
  <c r="CI1260" i="1"/>
  <c r="CH1260" i="1"/>
  <c r="AO1260" i="1"/>
  <c r="CE1260" i="1" s="1"/>
  <c r="AN1260" i="1"/>
  <c r="AL1260" i="1"/>
  <c r="CB1260" i="1" s="1"/>
  <c r="AK1260" i="1"/>
  <c r="CA1260" i="1" s="1"/>
  <c r="S1260" i="1"/>
  <c r="P1260" i="1"/>
  <c r="CI1259" i="1"/>
  <c r="CH1259" i="1"/>
  <c r="AO1259" i="1"/>
  <c r="CE1259" i="1" s="1"/>
  <c r="AN1259" i="1"/>
  <c r="AL1259" i="1"/>
  <c r="CB1259" i="1" s="1"/>
  <c r="AK1259" i="1"/>
  <c r="S1259" i="1"/>
  <c r="P1259" i="1"/>
  <c r="CI1258" i="1"/>
  <c r="CH1258" i="1"/>
  <c r="AO1258" i="1"/>
  <c r="CE1258" i="1" s="1"/>
  <c r="AN1258" i="1"/>
  <c r="AL1258" i="1"/>
  <c r="CB1258" i="1" s="1"/>
  <c r="AK1258" i="1"/>
  <c r="CA1258" i="1" s="1"/>
  <c r="S1258" i="1"/>
  <c r="P1258" i="1"/>
  <c r="CI1257" i="1"/>
  <c r="CH1257" i="1"/>
  <c r="AO1257" i="1"/>
  <c r="AN1257" i="1"/>
  <c r="AL1257" i="1"/>
  <c r="CB1257" i="1" s="1"/>
  <c r="AK1257" i="1"/>
  <c r="CA1257" i="1" s="1"/>
  <c r="S1257" i="1"/>
  <c r="P1257" i="1"/>
  <c r="T1257" i="1" s="1"/>
  <c r="BX1256" i="1"/>
  <c r="BW1256" i="1"/>
  <c r="BU1256" i="1"/>
  <c r="BT1256" i="1"/>
  <c r="BQ1256" i="1"/>
  <c r="BP1256" i="1"/>
  <c r="BN1256" i="1"/>
  <c r="BM1256" i="1"/>
  <c r="BJ1256" i="1"/>
  <c r="BI1256" i="1"/>
  <c r="BG1256" i="1"/>
  <c r="BF1256" i="1"/>
  <c r="BC1256" i="1"/>
  <c r="BB1256" i="1"/>
  <c r="AZ1256" i="1"/>
  <c r="AY1256" i="1"/>
  <c r="AV1256" i="1"/>
  <c r="AU1256" i="1"/>
  <c r="AS1256" i="1"/>
  <c r="AR1256" i="1"/>
  <c r="AJ1256" i="1"/>
  <c r="AI1256" i="1"/>
  <c r="AH1256" i="1"/>
  <c r="AG1256" i="1"/>
  <c r="AF1256" i="1"/>
  <c r="AE1256" i="1"/>
  <c r="AD1256" i="1"/>
  <c r="AC1256" i="1"/>
  <c r="AB1256" i="1"/>
  <c r="AA1256" i="1"/>
  <c r="Z1256" i="1"/>
  <c r="Y1256" i="1"/>
  <c r="R1256" i="1"/>
  <c r="Q1256" i="1"/>
  <c r="O1256" i="1"/>
  <c r="N1256" i="1"/>
  <c r="P1256" i="1" s="1"/>
  <c r="CI1255" i="1"/>
  <c r="CO1255" i="1" s="1"/>
  <c r="CH1255" i="1"/>
  <c r="AO1255" i="1"/>
  <c r="CE1255" i="1" s="1"/>
  <c r="AN1255" i="1"/>
  <c r="AL1255" i="1"/>
  <c r="CB1255" i="1" s="1"/>
  <c r="AK1255" i="1"/>
  <c r="S1255" i="1"/>
  <c r="P1255" i="1"/>
  <c r="CI1254" i="1"/>
  <c r="CO1254" i="1" s="1"/>
  <c r="CH1254" i="1"/>
  <c r="AO1254" i="1"/>
  <c r="CE1254" i="1" s="1"/>
  <c r="AN1254" i="1"/>
  <c r="CD1254" i="1" s="1"/>
  <c r="AL1254" i="1"/>
  <c r="CB1254" i="1" s="1"/>
  <c r="AK1254" i="1"/>
  <c r="S1254" i="1"/>
  <c r="P1254" i="1"/>
  <c r="T1254" i="1" s="1"/>
  <c r="CI1253" i="1"/>
  <c r="CH1253" i="1"/>
  <c r="AO1253" i="1"/>
  <c r="CE1253" i="1" s="1"/>
  <c r="AN1253" i="1"/>
  <c r="AL1253" i="1"/>
  <c r="CB1253" i="1" s="1"/>
  <c r="AK1253" i="1"/>
  <c r="S1253" i="1"/>
  <c r="P1253" i="1"/>
  <c r="CI1252" i="1"/>
  <c r="CH1252" i="1"/>
  <c r="AO1252" i="1"/>
  <c r="CE1252" i="1" s="1"/>
  <c r="AN1252" i="1"/>
  <c r="AL1252" i="1"/>
  <c r="CB1252" i="1" s="1"/>
  <c r="AK1252" i="1"/>
  <c r="S1252" i="1"/>
  <c r="P1252" i="1"/>
  <c r="T1252" i="1" s="1"/>
  <c r="CI1251" i="1"/>
  <c r="CO1251" i="1" s="1"/>
  <c r="CH1251" i="1"/>
  <c r="AO1251" i="1"/>
  <c r="CE1251" i="1" s="1"/>
  <c r="AN1251" i="1"/>
  <c r="AL1251" i="1"/>
  <c r="CB1251" i="1" s="1"/>
  <c r="AK1251" i="1"/>
  <c r="S1251" i="1"/>
  <c r="P1251" i="1"/>
  <c r="T1251" i="1" s="1"/>
  <c r="CI1250" i="1"/>
  <c r="CO1250" i="1" s="1"/>
  <c r="CH1250" i="1"/>
  <c r="AO1250" i="1"/>
  <c r="CE1250" i="1" s="1"/>
  <c r="AN1250" i="1"/>
  <c r="CD1250" i="1" s="1"/>
  <c r="AL1250" i="1"/>
  <c r="CB1250" i="1" s="1"/>
  <c r="AK1250" i="1"/>
  <c r="S1250" i="1"/>
  <c r="P1250" i="1"/>
  <c r="CI1249" i="1"/>
  <c r="CH1249" i="1"/>
  <c r="AO1249" i="1"/>
  <c r="CE1249" i="1" s="1"/>
  <c r="AN1249" i="1"/>
  <c r="AL1249" i="1"/>
  <c r="CB1249" i="1" s="1"/>
  <c r="AK1249" i="1"/>
  <c r="S1249" i="1"/>
  <c r="P1249" i="1"/>
  <c r="CI1248" i="1"/>
  <c r="CH1248" i="1"/>
  <c r="AO1248" i="1"/>
  <c r="AN1248" i="1"/>
  <c r="CD1248" i="1" s="1"/>
  <c r="AL1248" i="1"/>
  <c r="CB1248" i="1" s="1"/>
  <c r="AK1248" i="1"/>
  <c r="T1248" i="1"/>
  <c r="S1248" i="1"/>
  <c r="P1248" i="1"/>
  <c r="BX1247" i="1"/>
  <c r="BW1247" i="1"/>
  <c r="BU1247" i="1"/>
  <c r="BT1247" i="1"/>
  <c r="BQ1247" i="1"/>
  <c r="BP1247" i="1"/>
  <c r="BN1247" i="1"/>
  <c r="BM1247" i="1"/>
  <c r="BJ1247" i="1"/>
  <c r="BI1247" i="1"/>
  <c r="BG1247" i="1"/>
  <c r="BF1247" i="1"/>
  <c r="BC1247" i="1"/>
  <c r="BB1247" i="1"/>
  <c r="AZ1247" i="1"/>
  <c r="AY1247" i="1"/>
  <c r="AV1247" i="1"/>
  <c r="AU1247" i="1"/>
  <c r="AS1247" i="1"/>
  <c r="AR1247" i="1"/>
  <c r="AJ1247" i="1"/>
  <c r="AI1247" i="1"/>
  <c r="AH1247" i="1"/>
  <c r="AG1247" i="1"/>
  <c r="AF1247" i="1"/>
  <c r="AE1247" i="1"/>
  <c r="AD1247" i="1"/>
  <c r="AC1247" i="1"/>
  <c r="AB1247" i="1"/>
  <c r="AA1247" i="1"/>
  <c r="Z1247" i="1"/>
  <c r="Y1247" i="1"/>
  <c r="R1247" i="1"/>
  <c r="Q1247" i="1"/>
  <c r="O1247" i="1"/>
  <c r="P1247" i="1" s="1"/>
  <c r="N1247" i="1"/>
  <c r="CI1246" i="1"/>
  <c r="CO1246" i="1" s="1"/>
  <c r="CH1246" i="1"/>
  <c r="AO1246" i="1"/>
  <c r="CE1246" i="1" s="1"/>
  <c r="AN1246" i="1"/>
  <c r="CD1246" i="1" s="1"/>
  <c r="AL1246" i="1"/>
  <c r="CB1246" i="1" s="1"/>
  <c r="AK1246" i="1"/>
  <c r="CA1246" i="1" s="1"/>
  <c r="S1246" i="1"/>
  <c r="P1246" i="1"/>
  <c r="CI1245" i="1"/>
  <c r="CO1245" i="1" s="1"/>
  <c r="CH1245" i="1"/>
  <c r="AP1245" i="1"/>
  <c r="AO1245" i="1"/>
  <c r="CE1245" i="1" s="1"/>
  <c r="AN1245" i="1"/>
  <c r="CD1245" i="1" s="1"/>
  <c r="AL1245" i="1"/>
  <c r="CB1245" i="1" s="1"/>
  <c r="AK1245" i="1"/>
  <c r="CA1245" i="1" s="1"/>
  <c r="S1245" i="1"/>
  <c r="T1245" i="1" s="1"/>
  <c r="P1245" i="1"/>
  <c r="CI1244" i="1"/>
  <c r="CO1244" i="1" s="1"/>
  <c r="CH1244" i="1"/>
  <c r="AO1244" i="1"/>
  <c r="CE1244" i="1" s="1"/>
  <c r="AN1244" i="1"/>
  <c r="CD1244" i="1" s="1"/>
  <c r="AL1244" i="1"/>
  <c r="CB1244" i="1" s="1"/>
  <c r="AK1244" i="1"/>
  <c r="CA1244" i="1" s="1"/>
  <c r="S1244" i="1"/>
  <c r="T1244" i="1" s="1"/>
  <c r="P1244" i="1"/>
  <c r="CI1243" i="1"/>
  <c r="CO1243" i="1" s="1"/>
  <c r="CH1243" i="1"/>
  <c r="AO1243" i="1"/>
  <c r="CE1243" i="1" s="1"/>
  <c r="AN1243" i="1"/>
  <c r="CD1243" i="1" s="1"/>
  <c r="AL1243" i="1"/>
  <c r="CB1243" i="1" s="1"/>
  <c r="AK1243" i="1"/>
  <c r="CA1243" i="1" s="1"/>
  <c r="S1243" i="1"/>
  <c r="P1243" i="1"/>
  <c r="CI1242" i="1"/>
  <c r="CO1242" i="1" s="1"/>
  <c r="CH1242" i="1"/>
  <c r="CE1242" i="1"/>
  <c r="CB1242" i="1"/>
  <c r="AO1242" i="1"/>
  <c r="AN1242" i="1"/>
  <c r="AL1242" i="1"/>
  <c r="AK1242" i="1"/>
  <c r="S1242" i="1"/>
  <c r="P1242" i="1"/>
  <c r="T1242" i="1" s="1"/>
  <c r="CI1241" i="1"/>
  <c r="CO1241" i="1" s="1"/>
  <c r="CH1241" i="1"/>
  <c r="AO1241" i="1"/>
  <c r="CE1241" i="1" s="1"/>
  <c r="AN1241" i="1"/>
  <c r="CD1241" i="1" s="1"/>
  <c r="AL1241" i="1"/>
  <c r="CB1241" i="1" s="1"/>
  <c r="AK1241" i="1"/>
  <c r="AM1241" i="1" s="1"/>
  <c r="CN1241" i="1" s="1"/>
  <c r="S1241" i="1"/>
  <c r="P1241" i="1"/>
  <c r="CI1240" i="1"/>
  <c r="CH1240" i="1"/>
  <c r="AO1240" i="1"/>
  <c r="CE1240" i="1" s="1"/>
  <c r="AN1240" i="1"/>
  <c r="CD1240" i="1" s="1"/>
  <c r="AL1240" i="1"/>
  <c r="CB1240" i="1" s="1"/>
  <c r="AK1240" i="1"/>
  <c r="CA1240" i="1" s="1"/>
  <c r="S1240" i="1"/>
  <c r="P1240" i="1"/>
  <c r="CI1239" i="1"/>
  <c r="CH1239" i="1"/>
  <c r="AO1239" i="1"/>
  <c r="CE1239" i="1" s="1"/>
  <c r="AN1239" i="1"/>
  <c r="CD1239" i="1" s="1"/>
  <c r="AL1239" i="1"/>
  <c r="CB1239" i="1" s="1"/>
  <c r="AK1239" i="1"/>
  <c r="CA1239" i="1" s="1"/>
  <c r="S1239" i="1"/>
  <c r="P1239" i="1"/>
  <c r="CI1238" i="1"/>
  <c r="CH1238" i="1"/>
  <c r="AO1238" i="1"/>
  <c r="CE1238" i="1" s="1"/>
  <c r="AN1238" i="1"/>
  <c r="AL1238" i="1"/>
  <c r="CB1238" i="1" s="1"/>
  <c r="AK1238" i="1"/>
  <c r="CA1238" i="1" s="1"/>
  <c r="S1238" i="1"/>
  <c r="P1238" i="1"/>
  <c r="CI1237" i="1"/>
  <c r="CH1237" i="1"/>
  <c r="CN1237" i="1" s="1"/>
  <c r="CE1237" i="1"/>
  <c r="AO1237" i="1"/>
  <c r="AN1237" i="1"/>
  <c r="AP1237" i="1" s="1"/>
  <c r="AL1237" i="1"/>
  <c r="CB1237" i="1" s="1"/>
  <c r="AK1237" i="1"/>
  <c r="S1237" i="1"/>
  <c r="P1237" i="1"/>
  <c r="CI1236" i="1"/>
  <c r="CH1236" i="1"/>
  <c r="AO1236" i="1"/>
  <c r="CE1236" i="1" s="1"/>
  <c r="AN1236" i="1"/>
  <c r="AL1236" i="1"/>
  <c r="CB1236" i="1" s="1"/>
  <c r="AK1236" i="1"/>
  <c r="S1236" i="1"/>
  <c r="P1236" i="1"/>
  <c r="CI1235" i="1"/>
  <c r="CH1235" i="1"/>
  <c r="AO1235" i="1"/>
  <c r="CE1235" i="1" s="1"/>
  <c r="AN1235" i="1"/>
  <c r="CD1235" i="1" s="1"/>
  <c r="AL1235" i="1"/>
  <c r="CB1235" i="1" s="1"/>
  <c r="AK1235" i="1"/>
  <c r="S1235" i="1"/>
  <c r="P1235" i="1"/>
  <c r="CI1234" i="1"/>
  <c r="CH1234" i="1"/>
  <c r="CA1234" i="1"/>
  <c r="AO1234" i="1"/>
  <c r="CE1234" i="1" s="1"/>
  <c r="AN1234" i="1"/>
  <c r="AL1234" i="1"/>
  <c r="CB1234" i="1" s="1"/>
  <c r="AK1234" i="1"/>
  <c r="S1234" i="1"/>
  <c r="P1234" i="1"/>
  <c r="CI1233" i="1"/>
  <c r="CH1233" i="1"/>
  <c r="CN1233" i="1" s="1"/>
  <c r="CA1233" i="1"/>
  <c r="AO1233" i="1"/>
  <c r="CE1233" i="1" s="1"/>
  <c r="AN1233" i="1"/>
  <c r="CD1233" i="1" s="1"/>
  <c r="AL1233" i="1"/>
  <c r="CB1233" i="1" s="1"/>
  <c r="AK1233" i="1"/>
  <c r="S1233" i="1"/>
  <c r="P1233" i="1"/>
  <c r="CI1232" i="1"/>
  <c r="CH1232" i="1"/>
  <c r="CN1232" i="1" s="1"/>
  <c r="AO1232" i="1"/>
  <c r="CE1232" i="1" s="1"/>
  <c r="AN1232" i="1"/>
  <c r="AL1232" i="1"/>
  <c r="CB1232" i="1" s="1"/>
  <c r="AK1232" i="1"/>
  <c r="S1232" i="1"/>
  <c r="P1232" i="1"/>
  <c r="CI1231" i="1"/>
  <c r="CH1231" i="1"/>
  <c r="CA1231" i="1"/>
  <c r="AO1231" i="1"/>
  <c r="CE1231" i="1" s="1"/>
  <c r="AN1231" i="1"/>
  <c r="CD1231" i="1" s="1"/>
  <c r="AL1231" i="1"/>
  <c r="CB1231" i="1" s="1"/>
  <c r="AK1231" i="1"/>
  <c r="S1231" i="1"/>
  <c r="P1231" i="1"/>
  <c r="CI1230" i="1"/>
  <c r="CH1230" i="1"/>
  <c r="AO1230" i="1"/>
  <c r="CE1230" i="1" s="1"/>
  <c r="AN1230" i="1"/>
  <c r="AL1230" i="1"/>
  <c r="CB1230" i="1" s="1"/>
  <c r="AK1230" i="1"/>
  <c r="CA1230" i="1" s="1"/>
  <c r="S1230" i="1"/>
  <c r="P1230" i="1"/>
  <c r="CN1229" i="1"/>
  <c r="CI1229" i="1"/>
  <c r="CH1229" i="1"/>
  <c r="AO1229" i="1"/>
  <c r="CE1229" i="1" s="1"/>
  <c r="AN1229" i="1"/>
  <c r="AL1229" i="1"/>
  <c r="CB1229" i="1" s="1"/>
  <c r="AK1229" i="1"/>
  <c r="CA1229" i="1" s="1"/>
  <c r="S1229" i="1"/>
  <c r="P1229" i="1"/>
  <c r="CI1228" i="1"/>
  <c r="CH1228" i="1"/>
  <c r="AO1228" i="1"/>
  <c r="CE1228" i="1" s="1"/>
  <c r="AN1228" i="1"/>
  <c r="AP1228" i="1" s="1"/>
  <c r="AL1228" i="1"/>
  <c r="CB1228" i="1" s="1"/>
  <c r="AK1228" i="1"/>
  <c r="CA1228" i="1" s="1"/>
  <c r="S1228" i="1"/>
  <c r="P1228" i="1"/>
  <c r="CI1227" i="1"/>
  <c r="CH1227" i="1"/>
  <c r="AO1227" i="1"/>
  <c r="CE1227" i="1" s="1"/>
  <c r="AN1227" i="1"/>
  <c r="AL1227" i="1"/>
  <c r="CB1227" i="1" s="1"/>
  <c r="AK1227" i="1"/>
  <c r="CA1227" i="1" s="1"/>
  <c r="S1227" i="1"/>
  <c r="P1227" i="1"/>
  <c r="CI1226" i="1"/>
  <c r="CH1226" i="1"/>
  <c r="AO1226" i="1"/>
  <c r="CE1226" i="1" s="1"/>
  <c r="AN1226" i="1"/>
  <c r="CD1226" i="1" s="1"/>
  <c r="AL1226" i="1"/>
  <c r="CB1226" i="1" s="1"/>
  <c r="AK1226" i="1"/>
  <c r="CA1226" i="1" s="1"/>
  <c r="S1226" i="1"/>
  <c r="T1226" i="1" s="1"/>
  <c r="P1226" i="1"/>
  <c r="CI1225" i="1"/>
  <c r="CH1225" i="1"/>
  <c r="CN1225" i="1" s="1"/>
  <c r="AO1225" i="1"/>
  <c r="CE1225" i="1" s="1"/>
  <c r="AN1225" i="1"/>
  <c r="AP1225" i="1" s="1"/>
  <c r="AL1225" i="1"/>
  <c r="CB1225" i="1" s="1"/>
  <c r="AK1225" i="1"/>
  <c r="CA1225" i="1" s="1"/>
  <c r="S1225" i="1"/>
  <c r="P1225" i="1"/>
  <c r="CN1224" i="1"/>
  <c r="CI1224" i="1"/>
  <c r="CH1224" i="1"/>
  <c r="AO1224" i="1"/>
  <c r="CE1224" i="1" s="1"/>
  <c r="AN1224" i="1"/>
  <c r="AL1224" i="1"/>
  <c r="CB1224" i="1" s="1"/>
  <c r="AK1224" i="1"/>
  <c r="CA1224" i="1" s="1"/>
  <c r="S1224" i="1"/>
  <c r="P1224" i="1"/>
  <c r="CI1223" i="1"/>
  <c r="CH1223" i="1"/>
  <c r="AO1223" i="1"/>
  <c r="CE1223" i="1" s="1"/>
  <c r="AN1223" i="1"/>
  <c r="AL1223" i="1"/>
  <c r="CB1223" i="1" s="1"/>
  <c r="AK1223" i="1"/>
  <c r="CA1223" i="1" s="1"/>
  <c r="S1223" i="1"/>
  <c r="P1223" i="1"/>
  <c r="CI1222" i="1"/>
  <c r="CH1222" i="1"/>
  <c r="AO1222" i="1"/>
  <c r="CE1222" i="1" s="1"/>
  <c r="AN1222" i="1"/>
  <c r="CD1222" i="1" s="1"/>
  <c r="AL1222" i="1"/>
  <c r="CB1222" i="1" s="1"/>
  <c r="AK1222" i="1"/>
  <c r="CA1222" i="1" s="1"/>
  <c r="S1222" i="1"/>
  <c r="P1222" i="1"/>
  <c r="CI1221" i="1"/>
  <c r="CH1221" i="1"/>
  <c r="AO1221" i="1"/>
  <c r="CE1221" i="1" s="1"/>
  <c r="AN1221" i="1"/>
  <c r="AL1221" i="1"/>
  <c r="CB1221" i="1" s="1"/>
  <c r="AK1221" i="1"/>
  <c r="S1221" i="1"/>
  <c r="P1221" i="1"/>
  <c r="CI1220" i="1"/>
  <c r="CH1220" i="1"/>
  <c r="AO1220" i="1"/>
  <c r="CE1220" i="1" s="1"/>
  <c r="AN1220" i="1"/>
  <c r="AL1220" i="1"/>
  <c r="CB1220" i="1" s="1"/>
  <c r="AK1220" i="1"/>
  <c r="S1220" i="1"/>
  <c r="P1220" i="1"/>
  <c r="CI1219" i="1"/>
  <c r="CH1219" i="1"/>
  <c r="AO1219" i="1"/>
  <c r="CE1219" i="1" s="1"/>
  <c r="AN1219" i="1"/>
  <c r="CD1219" i="1" s="1"/>
  <c r="AL1219" i="1"/>
  <c r="CB1219" i="1" s="1"/>
  <c r="AK1219" i="1"/>
  <c r="S1219" i="1"/>
  <c r="T1219" i="1" s="1"/>
  <c r="P1219" i="1"/>
  <c r="CI1218" i="1"/>
  <c r="CH1218" i="1"/>
  <c r="AO1218" i="1"/>
  <c r="CE1218" i="1" s="1"/>
  <c r="AN1218" i="1"/>
  <c r="AL1218" i="1"/>
  <c r="CB1218" i="1" s="1"/>
  <c r="AK1218" i="1"/>
  <c r="CA1218" i="1" s="1"/>
  <c r="S1218" i="1"/>
  <c r="P1218" i="1"/>
  <c r="CI1217" i="1"/>
  <c r="CH1217" i="1"/>
  <c r="AO1217" i="1"/>
  <c r="CE1217" i="1" s="1"/>
  <c r="AN1217" i="1"/>
  <c r="AL1217" i="1"/>
  <c r="CB1217" i="1" s="1"/>
  <c r="AK1217" i="1"/>
  <c r="S1217" i="1"/>
  <c r="P1217" i="1"/>
  <c r="T1217" i="1" s="1"/>
  <c r="CI1216" i="1"/>
  <c r="CH1216" i="1"/>
  <c r="AO1216" i="1"/>
  <c r="CE1216" i="1" s="1"/>
  <c r="AN1216" i="1"/>
  <c r="AL1216" i="1"/>
  <c r="CB1216" i="1" s="1"/>
  <c r="AK1216" i="1"/>
  <c r="CA1216" i="1" s="1"/>
  <c r="S1216" i="1"/>
  <c r="P1216" i="1"/>
  <c r="CI1215" i="1"/>
  <c r="CH1215" i="1"/>
  <c r="AO1215" i="1"/>
  <c r="CE1215" i="1" s="1"/>
  <c r="AN1215" i="1"/>
  <c r="CD1215" i="1" s="1"/>
  <c r="AL1215" i="1"/>
  <c r="CB1215" i="1" s="1"/>
  <c r="AK1215" i="1"/>
  <c r="S1215" i="1"/>
  <c r="P1215" i="1"/>
  <c r="CI1214" i="1"/>
  <c r="CH1214" i="1"/>
  <c r="AO1214" i="1"/>
  <c r="CE1214" i="1" s="1"/>
  <c r="AN1214" i="1"/>
  <c r="AL1214" i="1"/>
  <c r="AK1214" i="1"/>
  <c r="CA1214" i="1" s="1"/>
  <c r="S1214" i="1"/>
  <c r="T1214" i="1" s="1"/>
  <c r="P1214" i="1"/>
  <c r="CI1213" i="1"/>
  <c r="CH1213" i="1"/>
  <c r="AO1213" i="1"/>
  <c r="CE1213" i="1" s="1"/>
  <c r="AN1213" i="1"/>
  <c r="AL1213" i="1"/>
  <c r="CB1213" i="1" s="1"/>
  <c r="AK1213" i="1"/>
  <c r="S1213" i="1"/>
  <c r="P1213" i="1"/>
  <c r="T1213" i="1" s="1"/>
  <c r="BX1212" i="1"/>
  <c r="BW1212" i="1"/>
  <c r="BU1212" i="1"/>
  <c r="BU1211" i="1" s="1"/>
  <c r="BT1212" i="1"/>
  <c r="BT1211" i="1" s="1"/>
  <c r="BQ1212" i="1"/>
  <c r="BQ1211" i="1" s="1"/>
  <c r="BP1212" i="1"/>
  <c r="BN1212" i="1"/>
  <c r="BM1212" i="1"/>
  <c r="BJ1212" i="1"/>
  <c r="BI1212" i="1"/>
  <c r="BG1212" i="1"/>
  <c r="BF1212" i="1"/>
  <c r="BF1211" i="1" s="1"/>
  <c r="BC1212" i="1"/>
  <c r="BB1212" i="1"/>
  <c r="AZ1212" i="1"/>
  <c r="AZ1211" i="1" s="1"/>
  <c r="AY1212" i="1"/>
  <c r="AV1212" i="1"/>
  <c r="AV1211" i="1" s="1"/>
  <c r="AU1212" i="1"/>
  <c r="AS1212" i="1"/>
  <c r="AR1212" i="1"/>
  <c r="AJ1212" i="1"/>
  <c r="AI1212" i="1"/>
  <c r="AI1211" i="1" s="1"/>
  <c r="AH1212" i="1"/>
  <c r="AG1212" i="1"/>
  <c r="AF1212" i="1"/>
  <c r="AE1212" i="1"/>
  <c r="AD1212" i="1"/>
  <c r="AD1211" i="1" s="1"/>
  <c r="AC1212" i="1"/>
  <c r="AC1211" i="1" s="1"/>
  <c r="AB1212" i="1"/>
  <c r="AA1212" i="1"/>
  <c r="AA1211" i="1" s="1"/>
  <c r="Z1212" i="1"/>
  <c r="Y1212" i="1"/>
  <c r="R1212" i="1"/>
  <c r="Q1212" i="1"/>
  <c r="O1212" i="1"/>
  <c r="N1212" i="1"/>
  <c r="AF1211" i="1"/>
  <c r="AE1211" i="1"/>
  <c r="N1211" i="1"/>
  <c r="CI1209" i="1"/>
  <c r="CH1209" i="1"/>
  <c r="AO1209" i="1"/>
  <c r="CE1209" i="1" s="1"/>
  <c r="AN1209" i="1"/>
  <c r="AL1209" i="1"/>
  <c r="CB1209" i="1" s="1"/>
  <c r="AK1209" i="1"/>
  <c r="S1209" i="1"/>
  <c r="P1209" i="1"/>
  <c r="CI1208" i="1"/>
  <c r="CH1208" i="1"/>
  <c r="AP1208" i="1"/>
  <c r="AO1208" i="1"/>
  <c r="AN1208" i="1"/>
  <c r="AL1208" i="1"/>
  <c r="AK1208" i="1"/>
  <c r="S1208" i="1"/>
  <c r="P1208" i="1"/>
  <c r="BX1207" i="1"/>
  <c r="BX1206" i="1" s="1"/>
  <c r="BW1207" i="1"/>
  <c r="BU1207" i="1"/>
  <c r="BT1207" i="1"/>
  <c r="BQ1207" i="1"/>
  <c r="BQ1206" i="1" s="1"/>
  <c r="BP1207" i="1"/>
  <c r="BP1206" i="1" s="1"/>
  <c r="BN1207" i="1"/>
  <c r="BN1206" i="1" s="1"/>
  <c r="BM1207" i="1"/>
  <c r="BJ1207" i="1"/>
  <c r="BJ1206" i="1" s="1"/>
  <c r="BI1207" i="1"/>
  <c r="BG1207" i="1"/>
  <c r="BG1206" i="1" s="1"/>
  <c r="BF1207" i="1"/>
  <c r="BC1207" i="1"/>
  <c r="BC1206" i="1" s="1"/>
  <c r="BB1207" i="1"/>
  <c r="AZ1207" i="1"/>
  <c r="AZ1206" i="1" s="1"/>
  <c r="AY1207" i="1"/>
  <c r="AV1207" i="1"/>
  <c r="AV1206" i="1" s="1"/>
  <c r="AU1207" i="1"/>
  <c r="AS1207" i="1"/>
  <c r="AS1206" i="1" s="1"/>
  <c r="AR1207" i="1"/>
  <c r="AJ1207" i="1"/>
  <c r="AJ1206" i="1" s="1"/>
  <c r="AI1207" i="1"/>
  <c r="AI1206" i="1" s="1"/>
  <c r="AH1207" i="1"/>
  <c r="AG1207" i="1"/>
  <c r="AG1206" i="1" s="1"/>
  <c r="AF1207" i="1"/>
  <c r="AF1206" i="1" s="1"/>
  <c r="AE1207" i="1"/>
  <c r="AE1206" i="1" s="1"/>
  <c r="AD1207" i="1"/>
  <c r="AD1206" i="1" s="1"/>
  <c r="AC1207" i="1"/>
  <c r="AC1206" i="1" s="1"/>
  <c r="AB1207" i="1"/>
  <c r="AB1206" i="1" s="1"/>
  <c r="AA1207" i="1"/>
  <c r="AA1206" i="1" s="1"/>
  <c r="Z1207" i="1"/>
  <c r="Y1207" i="1"/>
  <c r="Y1206" i="1" s="1"/>
  <c r="R1207" i="1"/>
  <c r="R1206" i="1" s="1"/>
  <c r="Q1207" i="1"/>
  <c r="O1207" i="1"/>
  <c r="O1206" i="1" s="1"/>
  <c r="N1207" i="1"/>
  <c r="BU1206" i="1"/>
  <c r="BM1206" i="1"/>
  <c r="BF1206" i="1"/>
  <c r="AH1206" i="1"/>
  <c r="Z1206" i="1"/>
  <c r="N1206" i="1"/>
  <c r="CI1205" i="1"/>
  <c r="CH1205" i="1"/>
  <c r="AO1205" i="1"/>
  <c r="AN1205" i="1"/>
  <c r="CD1205" i="1" s="1"/>
  <c r="CD1204" i="1" s="1"/>
  <c r="AL1205" i="1"/>
  <c r="AL1204" i="1" s="1"/>
  <c r="AL1203" i="1" s="1"/>
  <c r="AK1205" i="1"/>
  <c r="CA1205" i="1" s="1"/>
  <c r="S1205" i="1"/>
  <c r="P1205" i="1"/>
  <c r="BX1204" i="1"/>
  <c r="BX1203" i="1" s="1"/>
  <c r="BW1204" i="1"/>
  <c r="BU1204" i="1"/>
  <c r="BU1203" i="1" s="1"/>
  <c r="BT1204" i="1"/>
  <c r="BT1203" i="1" s="1"/>
  <c r="BQ1204" i="1"/>
  <c r="BP1204" i="1"/>
  <c r="BN1204" i="1"/>
  <c r="BN1203" i="1" s="1"/>
  <c r="BM1204" i="1"/>
  <c r="BJ1204" i="1"/>
  <c r="BJ1203" i="1" s="1"/>
  <c r="BI1204" i="1"/>
  <c r="BG1204" i="1"/>
  <c r="BG1203" i="1" s="1"/>
  <c r="BF1204" i="1"/>
  <c r="BC1204" i="1"/>
  <c r="BC1203" i="1" s="1"/>
  <c r="BB1204" i="1"/>
  <c r="BB1203" i="1" s="1"/>
  <c r="AZ1204" i="1"/>
  <c r="AZ1203" i="1" s="1"/>
  <c r="AY1204" i="1"/>
  <c r="AV1204" i="1"/>
  <c r="AV1203" i="1" s="1"/>
  <c r="AU1204" i="1"/>
  <c r="AS1204" i="1"/>
  <c r="AS1203" i="1" s="1"/>
  <c r="AR1204" i="1"/>
  <c r="AJ1204" i="1"/>
  <c r="AJ1203" i="1" s="1"/>
  <c r="AI1204" i="1"/>
  <c r="AI1203" i="1" s="1"/>
  <c r="AH1204" i="1"/>
  <c r="AH1203" i="1" s="1"/>
  <c r="AG1204" i="1"/>
  <c r="AG1203" i="1" s="1"/>
  <c r="AF1204" i="1"/>
  <c r="AF1203" i="1" s="1"/>
  <c r="AE1204" i="1"/>
  <c r="AE1203" i="1" s="1"/>
  <c r="AD1204" i="1"/>
  <c r="AD1203" i="1" s="1"/>
  <c r="AC1204" i="1"/>
  <c r="AC1203" i="1" s="1"/>
  <c r="AB1204" i="1"/>
  <c r="AB1203" i="1" s="1"/>
  <c r="AA1204" i="1"/>
  <c r="AA1203" i="1" s="1"/>
  <c r="Z1204" i="1"/>
  <c r="Z1203" i="1" s="1"/>
  <c r="Y1204" i="1"/>
  <c r="Y1203" i="1" s="1"/>
  <c r="R1204" i="1"/>
  <c r="R1203" i="1" s="1"/>
  <c r="Q1204" i="1"/>
  <c r="O1204" i="1"/>
  <c r="O1203" i="1" s="1"/>
  <c r="N1204" i="1"/>
  <c r="N1203" i="1" s="1"/>
  <c r="BQ1203" i="1"/>
  <c r="BI1203" i="1"/>
  <c r="CI1202" i="1"/>
  <c r="CH1202" i="1"/>
  <c r="AO1202" i="1"/>
  <c r="AO1201" i="1" s="1"/>
  <c r="AN1202" i="1"/>
  <c r="AL1202" i="1"/>
  <c r="CB1202" i="1" s="1"/>
  <c r="CB1201" i="1" s="1"/>
  <c r="AK1202" i="1"/>
  <c r="S1202" i="1"/>
  <c r="P1202" i="1"/>
  <c r="BX1201" i="1"/>
  <c r="BW1201" i="1"/>
  <c r="BU1201" i="1"/>
  <c r="BT1201" i="1"/>
  <c r="BQ1201" i="1"/>
  <c r="BP1201" i="1"/>
  <c r="BN1201" i="1"/>
  <c r="BM1201" i="1"/>
  <c r="BJ1201" i="1"/>
  <c r="BI1201" i="1"/>
  <c r="BG1201" i="1"/>
  <c r="BF1201" i="1"/>
  <c r="BC1201" i="1"/>
  <c r="BB1201" i="1"/>
  <c r="AZ1201" i="1"/>
  <c r="AY1201" i="1"/>
  <c r="AV1201" i="1"/>
  <c r="AU1201" i="1"/>
  <c r="AS1201" i="1"/>
  <c r="AR1201" i="1"/>
  <c r="AL1201" i="1"/>
  <c r="AJ1201" i="1"/>
  <c r="AI1201" i="1"/>
  <c r="AH1201" i="1"/>
  <c r="AG1201" i="1"/>
  <c r="AF1201" i="1"/>
  <c r="AE1201" i="1"/>
  <c r="AD1201" i="1"/>
  <c r="AC1201" i="1"/>
  <c r="AB1201" i="1"/>
  <c r="AA1201" i="1"/>
  <c r="Z1201" i="1"/>
  <c r="Y1201" i="1"/>
  <c r="R1201" i="1"/>
  <c r="Q1201" i="1"/>
  <c r="O1201" i="1"/>
  <c r="N1201" i="1"/>
  <c r="CI1200" i="1"/>
  <c r="CH1200" i="1"/>
  <c r="CN1200" i="1" s="1"/>
  <c r="AO1200" i="1"/>
  <c r="CE1200" i="1" s="1"/>
  <c r="CE1199" i="1" s="1"/>
  <c r="AN1200" i="1"/>
  <c r="CD1200" i="1" s="1"/>
  <c r="AL1200" i="1"/>
  <c r="AM1200" i="1" s="1"/>
  <c r="AK1200" i="1"/>
  <c r="AK1199" i="1" s="1"/>
  <c r="S1200" i="1"/>
  <c r="P1200" i="1"/>
  <c r="BX1199" i="1"/>
  <c r="BX1198" i="1" s="1"/>
  <c r="BW1199" i="1"/>
  <c r="BU1199" i="1"/>
  <c r="BT1199" i="1"/>
  <c r="BQ1199" i="1"/>
  <c r="BP1199" i="1"/>
  <c r="BN1199" i="1"/>
  <c r="BM1199" i="1"/>
  <c r="BJ1199" i="1"/>
  <c r="BI1199" i="1"/>
  <c r="BG1199" i="1"/>
  <c r="BF1199" i="1"/>
  <c r="BC1199" i="1"/>
  <c r="BC1198" i="1" s="1"/>
  <c r="BB1199" i="1"/>
  <c r="AZ1199" i="1"/>
  <c r="AY1199" i="1"/>
  <c r="AV1199" i="1"/>
  <c r="AU1199" i="1"/>
  <c r="AS1199" i="1"/>
  <c r="AR1199" i="1"/>
  <c r="AJ1199" i="1"/>
  <c r="AI1199" i="1"/>
  <c r="AH1199" i="1"/>
  <c r="AG1199" i="1"/>
  <c r="AF1199" i="1"/>
  <c r="AE1199" i="1"/>
  <c r="AD1199" i="1"/>
  <c r="AC1199" i="1"/>
  <c r="AB1199" i="1"/>
  <c r="AA1199" i="1"/>
  <c r="Z1199" i="1"/>
  <c r="Z1198" i="1" s="1"/>
  <c r="Y1199" i="1"/>
  <c r="R1199" i="1"/>
  <c r="R1198" i="1" s="1"/>
  <c r="Q1199" i="1"/>
  <c r="P1199" i="1"/>
  <c r="O1199" i="1"/>
  <c r="O1198" i="1" s="1"/>
  <c r="N1199" i="1"/>
  <c r="N1198" i="1" s="1"/>
  <c r="AZ1198" i="1"/>
  <c r="AY1198" i="1"/>
  <c r="AJ1198" i="1"/>
  <c r="CI1197" i="1"/>
  <c r="CH1197" i="1"/>
  <c r="AO1197" i="1"/>
  <c r="AN1197" i="1"/>
  <c r="AN1196" i="1" s="1"/>
  <c r="AL1197" i="1"/>
  <c r="AL1196" i="1" s="1"/>
  <c r="AK1197" i="1"/>
  <c r="CA1197" i="1" s="1"/>
  <c r="CA1196" i="1" s="1"/>
  <c r="S1197" i="1"/>
  <c r="P1197" i="1"/>
  <c r="BX1196" i="1"/>
  <c r="BW1196" i="1"/>
  <c r="BU1196" i="1"/>
  <c r="BT1196" i="1"/>
  <c r="BQ1196" i="1"/>
  <c r="BP1196" i="1"/>
  <c r="BN1196" i="1"/>
  <c r="BM1196" i="1"/>
  <c r="BJ1196" i="1"/>
  <c r="BI1196" i="1"/>
  <c r="BG1196" i="1"/>
  <c r="BF1196" i="1"/>
  <c r="BC1196" i="1"/>
  <c r="BB1196" i="1"/>
  <c r="AZ1196" i="1"/>
  <c r="AY1196" i="1"/>
  <c r="AV1196" i="1"/>
  <c r="AU1196" i="1"/>
  <c r="AS1196" i="1"/>
  <c r="AR1196" i="1"/>
  <c r="AJ1196" i="1"/>
  <c r="AI1196" i="1"/>
  <c r="AH1196" i="1"/>
  <c r="AG1196" i="1"/>
  <c r="AF1196" i="1"/>
  <c r="AE1196" i="1"/>
  <c r="AD1196" i="1"/>
  <c r="AC1196" i="1"/>
  <c r="AB1196" i="1"/>
  <c r="AA1196" i="1"/>
  <c r="Z1196" i="1"/>
  <c r="Y1196" i="1"/>
  <c r="R1196" i="1"/>
  <c r="Q1196" i="1"/>
  <c r="O1196" i="1"/>
  <c r="N1196" i="1"/>
  <c r="CI1195" i="1"/>
  <c r="CH1195" i="1"/>
  <c r="AO1195" i="1"/>
  <c r="CE1195" i="1" s="1"/>
  <c r="AN1195" i="1"/>
  <c r="CD1195" i="1" s="1"/>
  <c r="AL1195" i="1"/>
  <c r="CB1195" i="1" s="1"/>
  <c r="AK1195" i="1"/>
  <c r="CA1195" i="1" s="1"/>
  <c r="S1195" i="1"/>
  <c r="P1195" i="1"/>
  <c r="CI1194" i="1"/>
  <c r="CO1194" i="1" s="1"/>
  <c r="CH1194" i="1"/>
  <c r="AO1194" i="1"/>
  <c r="CE1194" i="1" s="1"/>
  <c r="AN1194" i="1"/>
  <c r="CD1194" i="1" s="1"/>
  <c r="AL1194" i="1"/>
  <c r="CB1194" i="1" s="1"/>
  <c r="AK1194" i="1"/>
  <c r="S1194" i="1"/>
  <c r="P1194" i="1"/>
  <c r="CI1193" i="1"/>
  <c r="CO1193" i="1" s="1"/>
  <c r="CH1193" i="1"/>
  <c r="AO1193" i="1"/>
  <c r="CE1193" i="1" s="1"/>
  <c r="CE1192" i="1" s="1"/>
  <c r="AN1193" i="1"/>
  <c r="CD1193" i="1" s="1"/>
  <c r="AL1193" i="1"/>
  <c r="AK1193" i="1"/>
  <c r="S1193" i="1"/>
  <c r="P1193" i="1"/>
  <c r="BX1192" i="1"/>
  <c r="BW1192" i="1"/>
  <c r="BU1192" i="1"/>
  <c r="BU1191" i="1" s="1"/>
  <c r="BT1192" i="1"/>
  <c r="BQ1192" i="1"/>
  <c r="BQ1191" i="1" s="1"/>
  <c r="BP1192" i="1"/>
  <c r="BN1192" i="1"/>
  <c r="BN1191" i="1" s="1"/>
  <c r="BM1192" i="1"/>
  <c r="BJ1192" i="1"/>
  <c r="BI1192" i="1"/>
  <c r="BG1192" i="1"/>
  <c r="BG1191" i="1" s="1"/>
  <c r="BF1192" i="1"/>
  <c r="BC1192" i="1"/>
  <c r="BB1192" i="1"/>
  <c r="AZ1192" i="1"/>
  <c r="AZ1191" i="1" s="1"/>
  <c r="AY1192" i="1"/>
  <c r="AV1192" i="1"/>
  <c r="AU1192" i="1"/>
  <c r="AS1192" i="1"/>
  <c r="AR1192" i="1"/>
  <c r="AJ1192" i="1"/>
  <c r="AI1192" i="1"/>
  <c r="AH1192" i="1"/>
  <c r="AG1192" i="1"/>
  <c r="AF1192" i="1"/>
  <c r="AE1192" i="1"/>
  <c r="AD1192" i="1"/>
  <c r="AD1191" i="1" s="1"/>
  <c r="AC1192" i="1"/>
  <c r="AB1192" i="1"/>
  <c r="AA1192" i="1"/>
  <c r="Z1192" i="1"/>
  <c r="Z1191" i="1" s="1"/>
  <c r="Y1192" i="1"/>
  <c r="R1192" i="1"/>
  <c r="R1191" i="1" s="1"/>
  <c r="Q1192" i="1"/>
  <c r="O1192" i="1"/>
  <c r="N1192" i="1"/>
  <c r="N1191" i="1" s="1"/>
  <c r="BM1191" i="1"/>
  <c r="BB1191" i="1"/>
  <c r="AG1191" i="1"/>
  <c r="Y1191" i="1"/>
  <c r="CI1190" i="1"/>
  <c r="CH1190" i="1"/>
  <c r="AO1190" i="1"/>
  <c r="AN1190" i="1"/>
  <c r="CD1190" i="1" s="1"/>
  <c r="AL1190" i="1"/>
  <c r="AK1190" i="1"/>
  <c r="CA1190" i="1" s="1"/>
  <c r="S1190" i="1"/>
  <c r="P1190" i="1"/>
  <c r="CI1189" i="1"/>
  <c r="CO1189" i="1" s="1"/>
  <c r="CH1189" i="1"/>
  <c r="AO1189" i="1"/>
  <c r="AN1189" i="1"/>
  <c r="AL1189" i="1"/>
  <c r="AK1189" i="1"/>
  <c r="CA1189" i="1" s="1"/>
  <c r="S1189" i="1"/>
  <c r="P1189" i="1"/>
  <c r="BX1188" i="1"/>
  <c r="BW1188" i="1"/>
  <c r="BU1188" i="1"/>
  <c r="BT1188" i="1"/>
  <c r="BQ1188" i="1"/>
  <c r="BP1188" i="1"/>
  <c r="BN1188" i="1"/>
  <c r="BM1188" i="1"/>
  <c r="BJ1188" i="1"/>
  <c r="BI1188" i="1"/>
  <c r="BG1188" i="1"/>
  <c r="BF1188" i="1"/>
  <c r="BC1188" i="1"/>
  <c r="BB1188" i="1"/>
  <c r="AZ1188" i="1"/>
  <c r="AY1188" i="1"/>
  <c r="AY1185" i="1" s="1"/>
  <c r="AV1188" i="1"/>
  <c r="AU1188" i="1"/>
  <c r="AS1188" i="1"/>
  <c r="AR1188" i="1"/>
  <c r="AK1188" i="1"/>
  <c r="AJ1188" i="1"/>
  <c r="AI1188" i="1"/>
  <c r="AH1188" i="1"/>
  <c r="AG1188" i="1"/>
  <c r="AF1188" i="1"/>
  <c r="AE1188" i="1"/>
  <c r="AD1188" i="1"/>
  <c r="AC1188" i="1"/>
  <c r="AB1188" i="1"/>
  <c r="AA1188" i="1"/>
  <c r="Z1188" i="1"/>
  <c r="Y1188" i="1"/>
  <c r="R1188" i="1"/>
  <c r="Q1188" i="1"/>
  <c r="O1188" i="1"/>
  <c r="N1188" i="1"/>
  <c r="CI1187" i="1"/>
  <c r="CH1187" i="1"/>
  <c r="AO1187" i="1"/>
  <c r="AO1186" i="1" s="1"/>
  <c r="AN1187" i="1"/>
  <c r="AL1187" i="1"/>
  <c r="CB1187" i="1" s="1"/>
  <c r="CB1186" i="1" s="1"/>
  <c r="AK1187" i="1"/>
  <c r="CA1187" i="1" s="1"/>
  <c r="S1187" i="1"/>
  <c r="P1187" i="1"/>
  <c r="BX1186" i="1"/>
  <c r="BW1186" i="1"/>
  <c r="BU1186" i="1"/>
  <c r="BT1186" i="1"/>
  <c r="BQ1186" i="1"/>
  <c r="BQ1185" i="1" s="1"/>
  <c r="BP1186" i="1"/>
  <c r="BN1186" i="1"/>
  <c r="BM1186" i="1"/>
  <c r="BJ1186" i="1"/>
  <c r="BI1186" i="1"/>
  <c r="BG1186" i="1"/>
  <c r="BG1185" i="1" s="1"/>
  <c r="BF1186" i="1"/>
  <c r="BC1186" i="1"/>
  <c r="BB1186" i="1"/>
  <c r="AZ1186" i="1"/>
  <c r="AY1186" i="1"/>
  <c r="AV1186" i="1"/>
  <c r="AV1185" i="1" s="1"/>
  <c r="AU1186" i="1"/>
  <c r="AS1186" i="1"/>
  <c r="AR1186" i="1"/>
  <c r="AL1186" i="1"/>
  <c r="AJ1186" i="1"/>
  <c r="AI1186" i="1"/>
  <c r="AH1186" i="1"/>
  <c r="AH1185" i="1" s="1"/>
  <c r="AG1186" i="1"/>
  <c r="AF1186" i="1"/>
  <c r="AE1186" i="1"/>
  <c r="AD1186" i="1"/>
  <c r="AD1185" i="1" s="1"/>
  <c r="AC1186" i="1"/>
  <c r="AB1186" i="1"/>
  <c r="AA1186" i="1"/>
  <c r="Z1186" i="1"/>
  <c r="Y1186" i="1"/>
  <c r="R1186" i="1"/>
  <c r="Q1186" i="1"/>
  <c r="O1186" i="1"/>
  <c r="O1185" i="1" s="1"/>
  <c r="N1186" i="1"/>
  <c r="BW1185" i="1"/>
  <c r="AF1185" i="1"/>
  <c r="CI1183" i="1"/>
  <c r="CO1183" i="1" s="1"/>
  <c r="CH1183" i="1"/>
  <c r="AO1183" i="1"/>
  <c r="AN1183" i="1"/>
  <c r="CD1183" i="1" s="1"/>
  <c r="AL1183" i="1"/>
  <c r="AK1183" i="1"/>
  <c r="S1183" i="1"/>
  <c r="P1183" i="1"/>
  <c r="CI1182" i="1"/>
  <c r="CH1182" i="1"/>
  <c r="AO1182" i="1"/>
  <c r="AO1181" i="1" s="1"/>
  <c r="AN1182" i="1"/>
  <c r="CD1182" i="1" s="1"/>
  <c r="AL1182" i="1"/>
  <c r="AK1182" i="1"/>
  <c r="CA1182" i="1" s="1"/>
  <c r="S1182" i="1"/>
  <c r="P1182" i="1"/>
  <c r="BX1181" i="1"/>
  <c r="BW1181" i="1"/>
  <c r="BU1181" i="1"/>
  <c r="BT1181" i="1"/>
  <c r="BQ1181" i="1"/>
  <c r="BP1181" i="1"/>
  <c r="BN1181" i="1"/>
  <c r="BM1181" i="1"/>
  <c r="BJ1181" i="1"/>
  <c r="BI1181" i="1"/>
  <c r="BG1181" i="1"/>
  <c r="BF1181" i="1"/>
  <c r="BC1181" i="1"/>
  <c r="BB1181" i="1"/>
  <c r="AZ1181" i="1"/>
  <c r="AY1181" i="1"/>
  <c r="AV1181" i="1"/>
  <c r="AU1181" i="1"/>
  <c r="AS1181" i="1"/>
  <c r="AR1181" i="1"/>
  <c r="AJ1181" i="1"/>
  <c r="AI1181" i="1"/>
  <c r="AH1181" i="1"/>
  <c r="AG1181" i="1"/>
  <c r="AF1181" i="1"/>
  <c r="AE1181" i="1"/>
  <c r="AD1181" i="1"/>
  <c r="AC1181" i="1"/>
  <c r="AB1181" i="1"/>
  <c r="AA1181" i="1"/>
  <c r="Z1181" i="1"/>
  <c r="Y1181" i="1"/>
  <c r="R1181" i="1"/>
  <c r="Q1181" i="1"/>
  <c r="S1181" i="1" s="1"/>
  <c r="O1181" i="1"/>
  <c r="N1181" i="1"/>
  <c r="P1181" i="1" s="1"/>
  <c r="CI1180" i="1"/>
  <c r="CH1180" i="1"/>
  <c r="CN1180" i="1" s="1"/>
  <c r="AO1180" i="1"/>
  <c r="AO1179" i="1" s="1"/>
  <c r="AN1180" i="1"/>
  <c r="AL1180" i="1"/>
  <c r="CB1180" i="1" s="1"/>
  <c r="CB1179" i="1" s="1"/>
  <c r="AK1180" i="1"/>
  <c r="CA1180" i="1" s="1"/>
  <c r="S1180" i="1"/>
  <c r="P1180" i="1"/>
  <c r="BX1179" i="1"/>
  <c r="BW1179" i="1"/>
  <c r="BU1179" i="1"/>
  <c r="BT1179" i="1"/>
  <c r="BQ1179" i="1"/>
  <c r="BP1179" i="1"/>
  <c r="BN1179" i="1"/>
  <c r="BM1179" i="1"/>
  <c r="BJ1179" i="1"/>
  <c r="BI1179" i="1"/>
  <c r="BG1179" i="1"/>
  <c r="BF1179" i="1"/>
  <c r="BC1179" i="1"/>
  <c r="BB1179" i="1"/>
  <c r="AZ1179" i="1"/>
  <c r="AY1179" i="1"/>
  <c r="AV1179" i="1"/>
  <c r="AU1179" i="1"/>
  <c r="AS1179" i="1"/>
  <c r="AR1179" i="1"/>
  <c r="AL1179" i="1"/>
  <c r="AJ1179" i="1"/>
  <c r="AI1179" i="1"/>
  <c r="AH1179" i="1"/>
  <c r="AG1179" i="1"/>
  <c r="AF1179" i="1"/>
  <c r="AE1179" i="1"/>
  <c r="AD1179" i="1"/>
  <c r="AC1179" i="1"/>
  <c r="AB1179" i="1"/>
  <c r="AA1179" i="1"/>
  <c r="Z1179" i="1"/>
  <c r="Y1179" i="1"/>
  <c r="R1179" i="1"/>
  <c r="Q1179" i="1"/>
  <c r="O1179" i="1"/>
  <c r="N1179" i="1"/>
  <c r="CI1178" i="1"/>
  <c r="CO1178" i="1" s="1"/>
  <c r="CH1178" i="1"/>
  <c r="AO1178" i="1"/>
  <c r="CE1178" i="1" s="1"/>
  <c r="AN1178" i="1"/>
  <c r="AP1178" i="1" s="1"/>
  <c r="AL1178" i="1"/>
  <c r="CB1178" i="1" s="1"/>
  <c r="AK1178" i="1"/>
  <c r="AM1178" i="1" s="1"/>
  <c r="S1178" i="1"/>
  <c r="P1178" i="1"/>
  <c r="CI1177" i="1"/>
  <c r="CO1177" i="1" s="1"/>
  <c r="CH1177" i="1"/>
  <c r="AO1177" i="1"/>
  <c r="CE1177" i="1" s="1"/>
  <c r="AN1177" i="1"/>
  <c r="CD1177" i="1" s="1"/>
  <c r="AL1177" i="1"/>
  <c r="AL1176" i="1" s="1"/>
  <c r="AK1177" i="1"/>
  <c r="S1177" i="1"/>
  <c r="P1177" i="1"/>
  <c r="BX1176" i="1"/>
  <c r="BW1176" i="1"/>
  <c r="BU1176" i="1"/>
  <c r="BT1176" i="1"/>
  <c r="BQ1176" i="1"/>
  <c r="BP1176" i="1"/>
  <c r="BN1176" i="1"/>
  <c r="BM1176" i="1"/>
  <c r="BJ1176" i="1"/>
  <c r="BI1176" i="1"/>
  <c r="BG1176" i="1"/>
  <c r="BF1176" i="1"/>
  <c r="BC1176" i="1"/>
  <c r="BB1176" i="1"/>
  <c r="AZ1176" i="1"/>
  <c r="AY1176" i="1"/>
  <c r="AV1176" i="1"/>
  <c r="AU1176" i="1"/>
  <c r="AS1176" i="1"/>
  <c r="AR1176" i="1"/>
  <c r="AO1176" i="1"/>
  <c r="AJ1176" i="1"/>
  <c r="AI1176" i="1"/>
  <c r="AH1176" i="1"/>
  <c r="AG1176" i="1"/>
  <c r="AF1176" i="1"/>
  <c r="AE1176" i="1"/>
  <c r="AD1176" i="1"/>
  <c r="AC1176" i="1"/>
  <c r="AB1176" i="1"/>
  <c r="AA1176" i="1"/>
  <c r="Z1176" i="1"/>
  <c r="Y1176" i="1"/>
  <c r="R1176" i="1"/>
  <c r="Q1176" i="1"/>
  <c r="O1176" i="1"/>
  <c r="N1176" i="1"/>
  <c r="CI1175" i="1"/>
  <c r="CH1175" i="1"/>
  <c r="CA1175" i="1"/>
  <c r="AO1175" i="1"/>
  <c r="CE1175" i="1" s="1"/>
  <c r="CE1174" i="1" s="1"/>
  <c r="AN1175" i="1"/>
  <c r="AL1175" i="1"/>
  <c r="CB1175" i="1" s="1"/>
  <c r="CB1174" i="1" s="1"/>
  <c r="AK1175" i="1"/>
  <c r="S1175" i="1"/>
  <c r="P1175" i="1"/>
  <c r="BX1174" i="1"/>
  <c r="BX1173" i="1" s="1"/>
  <c r="BW1174" i="1"/>
  <c r="BU1174" i="1"/>
  <c r="BU1173" i="1" s="1"/>
  <c r="BT1174" i="1"/>
  <c r="BQ1174" i="1"/>
  <c r="BP1174" i="1"/>
  <c r="BN1174" i="1"/>
  <c r="BM1174" i="1"/>
  <c r="BJ1174" i="1"/>
  <c r="BI1174" i="1"/>
  <c r="BG1174" i="1"/>
  <c r="BF1174" i="1"/>
  <c r="BC1174" i="1"/>
  <c r="BC1173" i="1" s="1"/>
  <c r="BB1174" i="1"/>
  <c r="AZ1174" i="1"/>
  <c r="AZ1173" i="1" s="1"/>
  <c r="AY1174" i="1"/>
  <c r="AV1174" i="1"/>
  <c r="AU1174" i="1"/>
  <c r="AS1174" i="1"/>
  <c r="AR1174" i="1"/>
  <c r="AL1174" i="1"/>
  <c r="AJ1174" i="1"/>
  <c r="AI1174" i="1"/>
  <c r="AI1173" i="1" s="1"/>
  <c r="AH1174" i="1"/>
  <c r="AH1173" i="1" s="1"/>
  <c r="AG1174" i="1"/>
  <c r="AF1174" i="1"/>
  <c r="AE1174" i="1"/>
  <c r="AE1173" i="1" s="1"/>
  <c r="AD1174" i="1"/>
  <c r="AC1174" i="1"/>
  <c r="AB1174" i="1"/>
  <c r="AA1174" i="1"/>
  <c r="Z1174" i="1"/>
  <c r="Y1174" i="1"/>
  <c r="R1174" i="1"/>
  <c r="Q1174" i="1"/>
  <c r="O1174" i="1"/>
  <c r="O1173" i="1" s="1"/>
  <c r="N1174" i="1"/>
  <c r="AB1173" i="1"/>
  <c r="CI1172" i="1"/>
  <c r="CH1172" i="1"/>
  <c r="AO1172" i="1"/>
  <c r="CE1172" i="1" s="1"/>
  <c r="AN1172" i="1"/>
  <c r="AP1172" i="1" s="1"/>
  <c r="AL1172" i="1"/>
  <c r="CB1172" i="1" s="1"/>
  <c r="AK1172" i="1"/>
  <c r="CA1172" i="1" s="1"/>
  <c r="S1172" i="1"/>
  <c r="P1172" i="1"/>
  <c r="CI1171" i="1"/>
  <c r="CO1171" i="1" s="1"/>
  <c r="CH1171" i="1"/>
  <c r="AO1171" i="1"/>
  <c r="CE1171" i="1" s="1"/>
  <c r="AN1171" i="1"/>
  <c r="AL1171" i="1"/>
  <c r="CB1171" i="1" s="1"/>
  <c r="AK1171" i="1"/>
  <c r="S1171" i="1"/>
  <c r="P1171" i="1"/>
  <c r="T1171" i="1" s="1"/>
  <c r="CI1170" i="1"/>
  <c r="CH1170" i="1"/>
  <c r="AO1170" i="1"/>
  <c r="CE1170" i="1" s="1"/>
  <c r="AN1170" i="1"/>
  <c r="AL1170" i="1"/>
  <c r="CB1170" i="1" s="1"/>
  <c r="AK1170" i="1"/>
  <c r="CA1170" i="1" s="1"/>
  <c r="S1170" i="1"/>
  <c r="P1170" i="1"/>
  <c r="CI1169" i="1"/>
  <c r="CH1169" i="1"/>
  <c r="AO1169" i="1"/>
  <c r="CE1169" i="1" s="1"/>
  <c r="AN1169" i="1"/>
  <c r="AL1169" i="1"/>
  <c r="CB1169" i="1" s="1"/>
  <c r="AK1169" i="1"/>
  <c r="S1169" i="1"/>
  <c r="P1169" i="1"/>
  <c r="CI1168" i="1"/>
  <c r="CH1168" i="1"/>
  <c r="AO1168" i="1"/>
  <c r="CE1168" i="1" s="1"/>
  <c r="AN1168" i="1"/>
  <c r="AL1168" i="1"/>
  <c r="CB1168" i="1" s="1"/>
  <c r="AK1168" i="1"/>
  <c r="S1168" i="1"/>
  <c r="P1168" i="1"/>
  <c r="CI1167" i="1"/>
  <c r="CH1167" i="1"/>
  <c r="AO1167" i="1"/>
  <c r="CE1167" i="1" s="1"/>
  <c r="AN1167" i="1"/>
  <c r="AL1167" i="1"/>
  <c r="CB1167" i="1" s="1"/>
  <c r="AK1167" i="1"/>
  <c r="CA1167" i="1" s="1"/>
  <c r="S1167" i="1"/>
  <c r="P1167" i="1"/>
  <c r="CI1166" i="1"/>
  <c r="CH1166" i="1"/>
  <c r="AO1166" i="1"/>
  <c r="CE1166" i="1" s="1"/>
  <c r="AN1166" i="1"/>
  <c r="AL1166" i="1"/>
  <c r="CB1166" i="1" s="1"/>
  <c r="AK1166" i="1"/>
  <c r="AM1166" i="1" s="1"/>
  <c r="S1166" i="1"/>
  <c r="P1166" i="1"/>
  <c r="CI1165" i="1"/>
  <c r="CH1165" i="1"/>
  <c r="AO1165" i="1"/>
  <c r="CE1165" i="1" s="1"/>
  <c r="AN1165" i="1"/>
  <c r="AL1165" i="1"/>
  <c r="CB1165" i="1" s="1"/>
  <c r="AK1165" i="1"/>
  <c r="CA1165" i="1" s="1"/>
  <c r="S1165" i="1"/>
  <c r="P1165" i="1"/>
  <c r="CI1164" i="1"/>
  <c r="CH1164" i="1"/>
  <c r="AO1164" i="1"/>
  <c r="CE1164" i="1" s="1"/>
  <c r="AN1164" i="1"/>
  <c r="AL1164" i="1"/>
  <c r="CB1164" i="1" s="1"/>
  <c r="AK1164" i="1"/>
  <c r="AM1164" i="1" s="1"/>
  <c r="S1164" i="1"/>
  <c r="P1164" i="1"/>
  <c r="CI1163" i="1"/>
  <c r="CH1163" i="1"/>
  <c r="AO1163" i="1"/>
  <c r="CE1163" i="1" s="1"/>
  <c r="AN1163" i="1"/>
  <c r="AL1163" i="1"/>
  <c r="CB1163" i="1" s="1"/>
  <c r="AK1163" i="1"/>
  <c r="CA1163" i="1" s="1"/>
  <c r="S1163" i="1"/>
  <c r="P1163" i="1"/>
  <c r="CI1162" i="1"/>
  <c r="CH1162" i="1"/>
  <c r="AO1162" i="1"/>
  <c r="CE1162" i="1" s="1"/>
  <c r="AN1162" i="1"/>
  <c r="AL1162" i="1"/>
  <c r="CB1162" i="1" s="1"/>
  <c r="AK1162" i="1"/>
  <c r="AM1162" i="1" s="1"/>
  <c r="S1162" i="1"/>
  <c r="P1162" i="1"/>
  <c r="CI1161" i="1"/>
  <c r="CH1161" i="1"/>
  <c r="AO1161" i="1"/>
  <c r="CE1161" i="1" s="1"/>
  <c r="AN1161" i="1"/>
  <c r="AL1161" i="1"/>
  <c r="CB1161" i="1" s="1"/>
  <c r="AK1161" i="1"/>
  <c r="CA1161" i="1" s="1"/>
  <c r="S1161" i="1"/>
  <c r="P1161" i="1"/>
  <c r="CI1160" i="1"/>
  <c r="CH1160" i="1"/>
  <c r="CA1160" i="1"/>
  <c r="AO1160" i="1"/>
  <c r="CE1160" i="1" s="1"/>
  <c r="AN1160" i="1"/>
  <c r="AL1160" i="1"/>
  <c r="CB1160" i="1" s="1"/>
  <c r="AK1160" i="1"/>
  <c r="S1160" i="1"/>
  <c r="P1160" i="1"/>
  <c r="CI1159" i="1"/>
  <c r="CH1159" i="1"/>
  <c r="AO1159" i="1"/>
  <c r="CE1159" i="1" s="1"/>
  <c r="AN1159" i="1"/>
  <c r="AL1159" i="1"/>
  <c r="CB1159" i="1" s="1"/>
  <c r="AK1159" i="1"/>
  <c r="CA1159" i="1" s="1"/>
  <c r="S1159" i="1"/>
  <c r="P1159" i="1"/>
  <c r="CI1158" i="1"/>
  <c r="CH1158" i="1"/>
  <c r="AO1158" i="1"/>
  <c r="CE1158" i="1" s="1"/>
  <c r="AN1158" i="1"/>
  <c r="AL1158" i="1"/>
  <c r="CB1158" i="1" s="1"/>
  <c r="AK1158" i="1"/>
  <c r="S1158" i="1"/>
  <c r="P1158" i="1"/>
  <c r="CI1157" i="1"/>
  <c r="CH1157" i="1"/>
  <c r="AO1157" i="1"/>
  <c r="CE1157" i="1" s="1"/>
  <c r="AN1157" i="1"/>
  <c r="AL1157" i="1"/>
  <c r="CB1157" i="1" s="1"/>
  <c r="AK1157" i="1"/>
  <c r="CA1157" i="1" s="1"/>
  <c r="S1157" i="1"/>
  <c r="P1157" i="1"/>
  <c r="CI1156" i="1"/>
  <c r="CH1156" i="1"/>
  <c r="CA1156" i="1"/>
  <c r="AO1156" i="1"/>
  <c r="CE1156" i="1" s="1"/>
  <c r="AN1156" i="1"/>
  <c r="AL1156" i="1"/>
  <c r="CB1156" i="1" s="1"/>
  <c r="AK1156" i="1"/>
  <c r="S1156" i="1"/>
  <c r="P1156" i="1"/>
  <c r="CI1155" i="1"/>
  <c r="CH1155" i="1"/>
  <c r="CA1155" i="1"/>
  <c r="AO1155" i="1"/>
  <c r="CE1155" i="1" s="1"/>
  <c r="AN1155" i="1"/>
  <c r="AL1155" i="1"/>
  <c r="CB1155" i="1" s="1"/>
  <c r="AK1155" i="1"/>
  <c r="S1155" i="1"/>
  <c r="P1155" i="1"/>
  <c r="CI1154" i="1"/>
  <c r="CH1154" i="1"/>
  <c r="AO1154" i="1"/>
  <c r="CE1154" i="1" s="1"/>
  <c r="AN1154" i="1"/>
  <c r="AL1154" i="1"/>
  <c r="CB1154" i="1" s="1"/>
  <c r="AK1154" i="1"/>
  <c r="CA1154" i="1" s="1"/>
  <c r="S1154" i="1"/>
  <c r="P1154" i="1"/>
  <c r="CI1153" i="1"/>
  <c r="CH1153" i="1"/>
  <c r="AO1153" i="1"/>
  <c r="CE1153" i="1" s="1"/>
  <c r="AN1153" i="1"/>
  <c r="AL1153" i="1"/>
  <c r="CB1153" i="1" s="1"/>
  <c r="AK1153" i="1"/>
  <c r="CA1153" i="1" s="1"/>
  <c r="S1153" i="1"/>
  <c r="P1153" i="1"/>
  <c r="CI1152" i="1"/>
  <c r="CH1152" i="1"/>
  <c r="AO1152" i="1"/>
  <c r="CE1152" i="1" s="1"/>
  <c r="AN1152" i="1"/>
  <c r="AL1152" i="1"/>
  <c r="CB1152" i="1" s="1"/>
  <c r="AK1152" i="1"/>
  <c r="CA1152" i="1" s="1"/>
  <c r="S1152" i="1"/>
  <c r="P1152" i="1"/>
  <c r="CI1151" i="1"/>
  <c r="CH1151" i="1"/>
  <c r="AO1151" i="1"/>
  <c r="CE1151" i="1" s="1"/>
  <c r="AN1151" i="1"/>
  <c r="AL1151" i="1"/>
  <c r="CB1151" i="1" s="1"/>
  <c r="AK1151" i="1"/>
  <c r="CA1151" i="1" s="1"/>
  <c r="S1151" i="1"/>
  <c r="P1151" i="1"/>
  <c r="CI1150" i="1"/>
  <c r="CH1150" i="1"/>
  <c r="AO1150" i="1"/>
  <c r="CE1150" i="1" s="1"/>
  <c r="AN1150" i="1"/>
  <c r="AL1150" i="1"/>
  <c r="CB1150" i="1" s="1"/>
  <c r="AK1150" i="1"/>
  <c r="S1150" i="1"/>
  <c r="P1150" i="1"/>
  <c r="CI1149" i="1"/>
  <c r="CH1149" i="1"/>
  <c r="AO1149" i="1"/>
  <c r="CE1149" i="1" s="1"/>
  <c r="AN1149" i="1"/>
  <c r="AL1149" i="1"/>
  <c r="CB1149" i="1" s="1"/>
  <c r="AK1149" i="1"/>
  <c r="CA1149" i="1" s="1"/>
  <c r="S1149" i="1"/>
  <c r="P1149" i="1"/>
  <c r="CI1148" i="1"/>
  <c r="CH1148" i="1"/>
  <c r="CA1148" i="1"/>
  <c r="AO1148" i="1"/>
  <c r="CE1148" i="1" s="1"/>
  <c r="AN1148" i="1"/>
  <c r="AL1148" i="1"/>
  <c r="CB1148" i="1" s="1"/>
  <c r="AK1148" i="1"/>
  <c r="S1148" i="1"/>
  <c r="P1148" i="1"/>
  <c r="CI1147" i="1"/>
  <c r="CH1147" i="1"/>
  <c r="CA1147" i="1"/>
  <c r="AO1147" i="1"/>
  <c r="CE1147" i="1" s="1"/>
  <c r="AN1147" i="1"/>
  <c r="AL1147" i="1"/>
  <c r="CB1147" i="1" s="1"/>
  <c r="AK1147" i="1"/>
  <c r="S1147" i="1"/>
  <c r="P1147" i="1"/>
  <c r="CI1146" i="1"/>
  <c r="CH1146" i="1"/>
  <c r="AO1146" i="1"/>
  <c r="CE1146" i="1" s="1"/>
  <c r="AN1146" i="1"/>
  <c r="AL1146" i="1"/>
  <c r="CB1146" i="1" s="1"/>
  <c r="AK1146" i="1"/>
  <c r="S1146" i="1"/>
  <c r="P1146" i="1"/>
  <c r="CI1145" i="1"/>
  <c r="CH1145" i="1"/>
  <c r="CA1145" i="1"/>
  <c r="AO1145" i="1"/>
  <c r="CE1145" i="1" s="1"/>
  <c r="AN1145" i="1"/>
  <c r="AL1145" i="1"/>
  <c r="CB1145" i="1" s="1"/>
  <c r="AK1145" i="1"/>
  <c r="S1145" i="1"/>
  <c r="P1145" i="1"/>
  <c r="CI1144" i="1"/>
  <c r="CH1144" i="1"/>
  <c r="CB1144" i="1"/>
  <c r="AO1144" i="1"/>
  <c r="CE1144" i="1" s="1"/>
  <c r="AN1144" i="1"/>
  <c r="AL1144" i="1"/>
  <c r="AK1144" i="1"/>
  <c r="AM1144" i="1" s="1"/>
  <c r="S1144" i="1"/>
  <c r="P1144" i="1"/>
  <c r="CI1143" i="1"/>
  <c r="CH1143" i="1"/>
  <c r="AO1143" i="1"/>
  <c r="CE1143" i="1" s="1"/>
  <c r="AN1143" i="1"/>
  <c r="AL1143" i="1"/>
  <c r="CB1143" i="1" s="1"/>
  <c r="AK1143" i="1"/>
  <c r="CA1143" i="1" s="1"/>
  <c r="S1143" i="1"/>
  <c r="P1143" i="1"/>
  <c r="CI1142" i="1"/>
  <c r="CH1142" i="1"/>
  <c r="CA1142" i="1"/>
  <c r="AO1142" i="1"/>
  <c r="CE1142" i="1" s="1"/>
  <c r="AN1142" i="1"/>
  <c r="AL1142" i="1"/>
  <c r="CB1142" i="1" s="1"/>
  <c r="AK1142" i="1"/>
  <c r="S1142" i="1"/>
  <c r="P1142" i="1"/>
  <c r="CI1141" i="1"/>
  <c r="CH1141" i="1"/>
  <c r="CA1141" i="1"/>
  <c r="AO1141" i="1"/>
  <c r="CE1141" i="1" s="1"/>
  <c r="AN1141" i="1"/>
  <c r="AL1141" i="1"/>
  <c r="CB1141" i="1" s="1"/>
  <c r="AK1141" i="1"/>
  <c r="S1141" i="1"/>
  <c r="P1141" i="1"/>
  <c r="CI1140" i="1"/>
  <c r="CH1140" i="1"/>
  <c r="AO1140" i="1"/>
  <c r="CE1140" i="1" s="1"/>
  <c r="AN1140" i="1"/>
  <c r="AL1140" i="1"/>
  <c r="CB1140" i="1" s="1"/>
  <c r="AK1140" i="1"/>
  <c r="S1140" i="1"/>
  <c r="P1140" i="1"/>
  <c r="CI1139" i="1"/>
  <c r="CH1139" i="1"/>
  <c r="AO1139" i="1"/>
  <c r="CE1139" i="1" s="1"/>
  <c r="AN1139" i="1"/>
  <c r="AL1139" i="1"/>
  <c r="CB1139" i="1" s="1"/>
  <c r="AK1139" i="1"/>
  <c r="CA1139" i="1" s="1"/>
  <c r="S1139" i="1"/>
  <c r="P1139" i="1"/>
  <c r="CI1138" i="1"/>
  <c r="CH1138" i="1"/>
  <c r="AO1138" i="1"/>
  <c r="CE1138" i="1" s="1"/>
  <c r="AN1138" i="1"/>
  <c r="AL1138" i="1"/>
  <c r="CB1138" i="1" s="1"/>
  <c r="AK1138" i="1"/>
  <c r="S1138" i="1"/>
  <c r="P1138" i="1"/>
  <c r="CI1137" i="1"/>
  <c r="CH1137" i="1"/>
  <c r="AO1137" i="1"/>
  <c r="CE1137" i="1" s="1"/>
  <c r="AN1137" i="1"/>
  <c r="AL1137" i="1"/>
  <c r="CB1137" i="1" s="1"/>
  <c r="AK1137" i="1"/>
  <c r="CA1137" i="1" s="1"/>
  <c r="S1137" i="1"/>
  <c r="P1137" i="1"/>
  <c r="CI1136" i="1"/>
  <c r="CH1136" i="1"/>
  <c r="AO1136" i="1"/>
  <c r="CE1136" i="1" s="1"/>
  <c r="AN1136" i="1"/>
  <c r="AL1136" i="1"/>
  <c r="CB1136" i="1" s="1"/>
  <c r="AK1136" i="1"/>
  <c r="S1136" i="1"/>
  <c r="P1136" i="1"/>
  <c r="CI1135" i="1"/>
  <c r="CH1135" i="1"/>
  <c r="AO1135" i="1"/>
  <c r="CE1135" i="1" s="1"/>
  <c r="AN1135" i="1"/>
  <c r="AL1135" i="1"/>
  <c r="CB1135" i="1" s="1"/>
  <c r="AK1135" i="1"/>
  <c r="S1135" i="1"/>
  <c r="P1135" i="1"/>
  <c r="CI1134" i="1"/>
  <c r="CH1134" i="1"/>
  <c r="AO1134" i="1"/>
  <c r="CE1134" i="1" s="1"/>
  <c r="AN1134" i="1"/>
  <c r="AL1134" i="1"/>
  <c r="CB1134" i="1" s="1"/>
  <c r="AK1134" i="1"/>
  <c r="S1134" i="1"/>
  <c r="P1134" i="1"/>
  <c r="CI1133" i="1"/>
  <c r="CH1133" i="1"/>
  <c r="AO1133" i="1"/>
  <c r="CE1133" i="1" s="1"/>
  <c r="AN1133" i="1"/>
  <c r="AL1133" i="1"/>
  <c r="CB1133" i="1" s="1"/>
  <c r="AK1133" i="1"/>
  <c r="S1133" i="1"/>
  <c r="P1133" i="1"/>
  <c r="CI1132" i="1"/>
  <c r="CH1132" i="1"/>
  <c r="AO1132" i="1"/>
  <c r="CE1132" i="1" s="1"/>
  <c r="AN1132" i="1"/>
  <c r="AL1132" i="1"/>
  <c r="CB1132" i="1" s="1"/>
  <c r="AK1132" i="1"/>
  <c r="CA1132" i="1" s="1"/>
  <c r="S1132" i="1"/>
  <c r="P1132" i="1"/>
  <c r="CI1131" i="1"/>
  <c r="CH1131" i="1"/>
  <c r="AO1131" i="1"/>
  <c r="CE1131" i="1" s="1"/>
  <c r="AN1131" i="1"/>
  <c r="AL1131" i="1"/>
  <c r="CB1131" i="1" s="1"/>
  <c r="AK1131" i="1"/>
  <c r="S1131" i="1"/>
  <c r="P1131" i="1"/>
  <c r="CI1130" i="1"/>
  <c r="CH1130" i="1"/>
  <c r="CB1130" i="1"/>
  <c r="AO1130" i="1"/>
  <c r="CE1130" i="1" s="1"/>
  <c r="AN1130" i="1"/>
  <c r="AL1130" i="1"/>
  <c r="AK1130" i="1"/>
  <c r="CA1130" i="1" s="1"/>
  <c r="S1130" i="1"/>
  <c r="P1130" i="1"/>
  <c r="CI1129" i="1"/>
  <c r="CH1129" i="1"/>
  <c r="AO1129" i="1"/>
  <c r="CE1129" i="1" s="1"/>
  <c r="AN1129" i="1"/>
  <c r="AL1129" i="1"/>
  <c r="CB1129" i="1" s="1"/>
  <c r="AK1129" i="1"/>
  <c r="S1129" i="1"/>
  <c r="P1129" i="1"/>
  <c r="CI1128" i="1"/>
  <c r="CH1128" i="1"/>
  <c r="CA1128" i="1"/>
  <c r="AO1128" i="1"/>
  <c r="CE1128" i="1" s="1"/>
  <c r="AN1128" i="1"/>
  <c r="AL1128" i="1"/>
  <c r="CB1128" i="1" s="1"/>
  <c r="AK1128" i="1"/>
  <c r="S1128" i="1"/>
  <c r="P1128" i="1"/>
  <c r="CI1127" i="1"/>
  <c r="CH1127" i="1"/>
  <c r="AO1127" i="1"/>
  <c r="CE1127" i="1" s="1"/>
  <c r="AN1127" i="1"/>
  <c r="AL1127" i="1"/>
  <c r="CB1127" i="1" s="1"/>
  <c r="AK1127" i="1"/>
  <c r="S1127" i="1"/>
  <c r="P1127" i="1"/>
  <c r="CI1126" i="1"/>
  <c r="CH1126" i="1"/>
  <c r="AO1126" i="1"/>
  <c r="CE1126" i="1" s="1"/>
  <c r="AN1126" i="1"/>
  <c r="AL1126" i="1"/>
  <c r="CB1126" i="1" s="1"/>
  <c r="AK1126" i="1"/>
  <c r="S1126" i="1"/>
  <c r="P1126" i="1"/>
  <c r="CI1125" i="1"/>
  <c r="CH1125" i="1"/>
  <c r="AO1125" i="1"/>
  <c r="CE1125" i="1" s="1"/>
  <c r="AN1125" i="1"/>
  <c r="AL1125" i="1"/>
  <c r="CB1125" i="1" s="1"/>
  <c r="AK1125" i="1"/>
  <c r="S1125" i="1"/>
  <c r="P1125" i="1"/>
  <c r="CI1124" i="1"/>
  <c r="CH1124" i="1"/>
  <c r="AO1124" i="1"/>
  <c r="CE1124" i="1" s="1"/>
  <c r="AN1124" i="1"/>
  <c r="AL1124" i="1"/>
  <c r="CB1124" i="1" s="1"/>
  <c r="AK1124" i="1"/>
  <c r="CA1124" i="1" s="1"/>
  <c r="S1124" i="1"/>
  <c r="P1124" i="1"/>
  <c r="CI1123" i="1"/>
  <c r="CH1123" i="1"/>
  <c r="AO1123" i="1"/>
  <c r="CE1123" i="1" s="1"/>
  <c r="AN1123" i="1"/>
  <c r="AL1123" i="1"/>
  <c r="CB1123" i="1" s="1"/>
  <c r="AK1123" i="1"/>
  <c r="S1123" i="1"/>
  <c r="P1123" i="1"/>
  <c r="CI1122" i="1"/>
  <c r="CH1122" i="1"/>
  <c r="AO1122" i="1"/>
  <c r="CE1122" i="1" s="1"/>
  <c r="AN1122" i="1"/>
  <c r="AL1122" i="1"/>
  <c r="CB1122" i="1" s="1"/>
  <c r="AK1122" i="1"/>
  <c r="S1122" i="1"/>
  <c r="P1122" i="1"/>
  <c r="CI1121" i="1"/>
  <c r="CH1121" i="1"/>
  <c r="AO1121" i="1"/>
  <c r="CE1121" i="1" s="1"/>
  <c r="AN1121" i="1"/>
  <c r="AL1121" i="1"/>
  <c r="CB1121" i="1" s="1"/>
  <c r="AK1121" i="1"/>
  <c r="S1121" i="1"/>
  <c r="P1121" i="1"/>
  <c r="CI1120" i="1"/>
  <c r="CH1120" i="1"/>
  <c r="AO1120" i="1"/>
  <c r="CE1120" i="1" s="1"/>
  <c r="AN1120" i="1"/>
  <c r="AL1120" i="1"/>
  <c r="CB1120" i="1" s="1"/>
  <c r="AK1120" i="1"/>
  <c r="CA1120" i="1" s="1"/>
  <c r="S1120" i="1"/>
  <c r="P1120" i="1"/>
  <c r="CI1119" i="1"/>
  <c r="CH1119" i="1"/>
  <c r="AO1119" i="1"/>
  <c r="CE1119" i="1" s="1"/>
  <c r="AN1119" i="1"/>
  <c r="AL1119" i="1"/>
  <c r="CB1119" i="1" s="1"/>
  <c r="AK1119" i="1"/>
  <c r="S1119" i="1"/>
  <c r="T1119" i="1" s="1"/>
  <c r="P1119" i="1"/>
  <c r="CI1118" i="1"/>
  <c r="CH1118" i="1"/>
  <c r="CA1118" i="1"/>
  <c r="AO1118" i="1"/>
  <c r="CE1118" i="1" s="1"/>
  <c r="AN1118" i="1"/>
  <c r="AL1118" i="1"/>
  <c r="CB1118" i="1" s="1"/>
  <c r="AK1118" i="1"/>
  <c r="S1118" i="1"/>
  <c r="P1118" i="1"/>
  <c r="CI1117" i="1"/>
  <c r="CH1117" i="1"/>
  <c r="AO1117" i="1"/>
  <c r="CE1117" i="1" s="1"/>
  <c r="AN1117" i="1"/>
  <c r="AL1117" i="1"/>
  <c r="CB1117" i="1" s="1"/>
  <c r="AK1117" i="1"/>
  <c r="S1117" i="1"/>
  <c r="P1117" i="1"/>
  <c r="CI1116" i="1"/>
  <c r="CH1116" i="1"/>
  <c r="AO1116" i="1"/>
  <c r="CE1116" i="1" s="1"/>
  <c r="AN1116" i="1"/>
  <c r="AL1116" i="1"/>
  <c r="CB1116" i="1" s="1"/>
  <c r="AK1116" i="1"/>
  <c r="S1116" i="1"/>
  <c r="P1116" i="1"/>
  <c r="CI1115" i="1"/>
  <c r="CH1115" i="1"/>
  <c r="AO1115" i="1"/>
  <c r="AN1115" i="1"/>
  <c r="CD1115" i="1" s="1"/>
  <c r="AL1115" i="1"/>
  <c r="CB1115" i="1" s="1"/>
  <c r="AK1115" i="1"/>
  <c r="S1115" i="1"/>
  <c r="P1115" i="1"/>
  <c r="CI1114" i="1"/>
  <c r="CO1114" i="1" s="1"/>
  <c r="CH1114" i="1"/>
  <c r="AO1114" i="1"/>
  <c r="AN1114" i="1"/>
  <c r="CD1114" i="1" s="1"/>
  <c r="AL1114" i="1"/>
  <c r="CB1114" i="1" s="1"/>
  <c r="AK1114" i="1"/>
  <c r="S1114" i="1"/>
  <c r="P1114" i="1"/>
  <c r="CI1113" i="1"/>
  <c r="CH1113" i="1"/>
  <c r="AO1113" i="1"/>
  <c r="AN1113" i="1"/>
  <c r="CD1113" i="1" s="1"/>
  <c r="AL1113" i="1"/>
  <c r="CB1113" i="1" s="1"/>
  <c r="AK1113" i="1"/>
  <c r="CA1113" i="1" s="1"/>
  <c r="S1113" i="1"/>
  <c r="P1113" i="1"/>
  <c r="CI1112" i="1"/>
  <c r="CO1112" i="1" s="1"/>
  <c r="CH1112" i="1"/>
  <c r="AO1112" i="1"/>
  <c r="AN1112" i="1"/>
  <c r="CD1112" i="1" s="1"/>
  <c r="AL1112" i="1"/>
  <c r="CB1112" i="1" s="1"/>
  <c r="AK1112" i="1"/>
  <c r="CA1112" i="1" s="1"/>
  <c r="S1112" i="1"/>
  <c r="P1112" i="1"/>
  <c r="CI1111" i="1"/>
  <c r="CO1111" i="1" s="1"/>
  <c r="CH1111" i="1"/>
  <c r="AO1111" i="1"/>
  <c r="AN1111" i="1"/>
  <c r="CD1111" i="1" s="1"/>
  <c r="AL1111" i="1"/>
  <c r="CB1111" i="1" s="1"/>
  <c r="AK1111" i="1"/>
  <c r="CA1111" i="1" s="1"/>
  <c r="S1111" i="1"/>
  <c r="P1111" i="1"/>
  <c r="CI1110" i="1"/>
  <c r="CH1110" i="1"/>
  <c r="AO1110" i="1"/>
  <c r="AN1110" i="1"/>
  <c r="CD1110" i="1" s="1"/>
  <c r="AL1110" i="1"/>
  <c r="CB1110" i="1" s="1"/>
  <c r="AK1110" i="1"/>
  <c r="S1110" i="1"/>
  <c r="P1110" i="1"/>
  <c r="CI1109" i="1"/>
  <c r="CH1109" i="1"/>
  <c r="AO1109" i="1"/>
  <c r="AN1109" i="1"/>
  <c r="CD1109" i="1" s="1"/>
  <c r="AL1109" i="1"/>
  <c r="CB1109" i="1" s="1"/>
  <c r="AK1109" i="1"/>
  <c r="CA1109" i="1" s="1"/>
  <c r="S1109" i="1"/>
  <c r="P1109" i="1"/>
  <c r="CI1108" i="1"/>
  <c r="CO1108" i="1" s="1"/>
  <c r="CH1108" i="1"/>
  <c r="AO1108" i="1"/>
  <c r="AN1108" i="1"/>
  <c r="CD1108" i="1" s="1"/>
  <c r="AL1108" i="1"/>
  <c r="CB1108" i="1" s="1"/>
  <c r="AK1108" i="1"/>
  <c r="CA1108" i="1" s="1"/>
  <c r="S1108" i="1"/>
  <c r="P1108" i="1"/>
  <c r="T1108" i="1" s="1"/>
  <c r="CI1107" i="1"/>
  <c r="CO1107" i="1" s="1"/>
  <c r="CH1107" i="1"/>
  <c r="AO1107" i="1"/>
  <c r="AN1107" i="1"/>
  <c r="CD1107" i="1" s="1"/>
  <c r="AL1107" i="1"/>
  <c r="CB1107" i="1" s="1"/>
  <c r="AK1107" i="1"/>
  <c r="CA1107" i="1" s="1"/>
  <c r="S1107" i="1"/>
  <c r="P1107" i="1"/>
  <c r="CI1106" i="1"/>
  <c r="CH1106" i="1"/>
  <c r="AO1106" i="1"/>
  <c r="AN1106" i="1"/>
  <c r="CD1106" i="1" s="1"/>
  <c r="AL1106" i="1"/>
  <c r="CB1106" i="1" s="1"/>
  <c r="AK1106" i="1"/>
  <c r="S1106" i="1"/>
  <c r="P1106" i="1"/>
  <c r="CI1105" i="1"/>
  <c r="CH1105" i="1"/>
  <c r="AO1105" i="1"/>
  <c r="AN1105" i="1"/>
  <c r="CD1105" i="1" s="1"/>
  <c r="AL1105" i="1"/>
  <c r="CB1105" i="1" s="1"/>
  <c r="AK1105" i="1"/>
  <c r="CA1105" i="1" s="1"/>
  <c r="S1105" i="1"/>
  <c r="P1105" i="1"/>
  <c r="CI1104" i="1"/>
  <c r="CO1104" i="1" s="1"/>
  <c r="CH1104" i="1"/>
  <c r="AO1104" i="1"/>
  <c r="AN1104" i="1"/>
  <c r="CD1104" i="1" s="1"/>
  <c r="AL1104" i="1"/>
  <c r="CB1104" i="1" s="1"/>
  <c r="AK1104" i="1"/>
  <c r="CA1104" i="1" s="1"/>
  <c r="S1104" i="1"/>
  <c r="P1104" i="1"/>
  <c r="CI1103" i="1"/>
  <c r="CO1103" i="1" s="1"/>
  <c r="CH1103" i="1"/>
  <c r="AO1103" i="1"/>
  <c r="AN1103" i="1"/>
  <c r="CD1103" i="1" s="1"/>
  <c r="AL1103" i="1"/>
  <c r="CB1103" i="1" s="1"/>
  <c r="AK1103" i="1"/>
  <c r="CA1103" i="1" s="1"/>
  <c r="S1103" i="1"/>
  <c r="P1103" i="1"/>
  <c r="CI1102" i="1"/>
  <c r="CH1102" i="1"/>
  <c r="AO1102" i="1"/>
  <c r="AN1102" i="1"/>
  <c r="CD1102" i="1" s="1"/>
  <c r="AL1102" i="1"/>
  <c r="AK1102" i="1"/>
  <c r="CA1102" i="1" s="1"/>
  <c r="S1102" i="1"/>
  <c r="P1102" i="1"/>
  <c r="CI1101" i="1"/>
  <c r="CH1101" i="1"/>
  <c r="AO1101" i="1"/>
  <c r="AN1101" i="1"/>
  <c r="CD1101" i="1" s="1"/>
  <c r="AL1101" i="1"/>
  <c r="CB1101" i="1" s="1"/>
  <c r="AK1101" i="1"/>
  <c r="CA1101" i="1" s="1"/>
  <c r="S1101" i="1"/>
  <c r="P1101" i="1"/>
  <c r="CI1100" i="1"/>
  <c r="CO1100" i="1" s="1"/>
  <c r="CH1100" i="1"/>
  <c r="AO1100" i="1"/>
  <c r="AN1100" i="1"/>
  <c r="CD1100" i="1" s="1"/>
  <c r="AL1100" i="1"/>
  <c r="AK1100" i="1"/>
  <c r="CA1100" i="1" s="1"/>
  <c r="S1100" i="1"/>
  <c r="P1100" i="1"/>
  <c r="CI1099" i="1"/>
  <c r="CO1099" i="1" s="1"/>
  <c r="CH1099" i="1"/>
  <c r="AO1099" i="1"/>
  <c r="AN1099" i="1"/>
  <c r="CD1099" i="1" s="1"/>
  <c r="AL1099" i="1"/>
  <c r="AK1099" i="1"/>
  <c r="CA1099" i="1" s="1"/>
  <c r="S1099" i="1"/>
  <c r="P1099" i="1"/>
  <c r="T1099" i="1" s="1"/>
  <c r="CI1098" i="1"/>
  <c r="CH1098" i="1"/>
  <c r="AO1098" i="1"/>
  <c r="AN1098" i="1"/>
  <c r="CD1098" i="1" s="1"/>
  <c r="AL1098" i="1"/>
  <c r="CB1098" i="1" s="1"/>
  <c r="AK1098" i="1"/>
  <c r="S1098" i="1"/>
  <c r="P1098" i="1"/>
  <c r="T1098" i="1" s="1"/>
  <c r="CI1097" i="1"/>
  <c r="CH1097" i="1"/>
  <c r="AO1097" i="1"/>
  <c r="AN1097" i="1"/>
  <c r="CD1097" i="1" s="1"/>
  <c r="AL1097" i="1"/>
  <c r="CB1097" i="1" s="1"/>
  <c r="AK1097" i="1"/>
  <c r="CA1097" i="1" s="1"/>
  <c r="S1097" i="1"/>
  <c r="P1097" i="1"/>
  <c r="CI1096" i="1"/>
  <c r="CO1096" i="1" s="1"/>
  <c r="CH1096" i="1"/>
  <c r="AO1096" i="1"/>
  <c r="AN1096" i="1"/>
  <c r="CD1096" i="1" s="1"/>
  <c r="AL1096" i="1"/>
  <c r="CB1096" i="1" s="1"/>
  <c r="AK1096" i="1"/>
  <c r="CA1096" i="1" s="1"/>
  <c r="S1096" i="1"/>
  <c r="P1096" i="1"/>
  <c r="T1096" i="1" s="1"/>
  <c r="CI1095" i="1"/>
  <c r="CO1095" i="1" s="1"/>
  <c r="CH1095" i="1"/>
  <c r="AO1095" i="1"/>
  <c r="CE1095" i="1" s="1"/>
  <c r="AN1095" i="1"/>
  <c r="CD1095" i="1" s="1"/>
  <c r="AL1095" i="1"/>
  <c r="CB1095" i="1" s="1"/>
  <c r="AK1095" i="1"/>
  <c r="CA1095" i="1" s="1"/>
  <c r="S1095" i="1"/>
  <c r="P1095" i="1"/>
  <c r="T1095" i="1" s="1"/>
  <c r="CI1094" i="1"/>
  <c r="CH1094" i="1"/>
  <c r="AO1094" i="1"/>
  <c r="CE1094" i="1" s="1"/>
  <c r="AN1094" i="1"/>
  <c r="CD1094" i="1" s="1"/>
  <c r="AL1094" i="1"/>
  <c r="CB1094" i="1" s="1"/>
  <c r="AK1094" i="1"/>
  <c r="S1094" i="1"/>
  <c r="P1094" i="1"/>
  <c r="CI1093" i="1"/>
  <c r="CH1093" i="1"/>
  <c r="AO1093" i="1"/>
  <c r="CE1093" i="1" s="1"/>
  <c r="AN1093" i="1"/>
  <c r="CD1093" i="1" s="1"/>
  <c r="AL1093" i="1"/>
  <c r="CB1093" i="1" s="1"/>
  <c r="AK1093" i="1"/>
  <c r="CA1093" i="1" s="1"/>
  <c r="S1093" i="1"/>
  <c r="P1093" i="1"/>
  <c r="CI1092" i="1"/>
  <c r="CO1092" i="1" s="1"/>
  <c r="CH1092" i="1"/>
  <c r="AO1092" i="1"/>
  <c r="CE1092" i="1" s="1"/>
  <c r="AN1092" i="1"/>
  <c r="CD1092" i="1" s="1"/>
  <c r="AL1092" i="1"/>
  <c r="CB1092" i="1" s="1"/>
  <c r="AK1092" i="1"/>
  <c r="CA1092" i="1" s="1"/>
  <c r="S1092" i="1"/>
  <c r="P1092" i="1"/>
  <c r="CI1091" i="1"/>
  <c r="CO1091" i="1" s="1"/>
  <c r="CH1091" i="1"/>
  <c r="AO1091" i="1"/>
  <c r="CE1091" i="1" s="1"/>
  <c r="AN1091" i="1"/>
  <c r="CD1091" i="1" s="1"/>
  <c r="AL1091" i="1"/>
  <c r="CB1091" i="1" s="1"/>
  <c r="AK1091" i="1"/>
  <c r="CA1091" i="1" s="1"/>
  <c r="S1091" i="1"/>
  <c r="P1091" i="1"/>
  <c r="CI1090" i="1"/>
  <c r="CH1090" i="1"/>
  <c r="AO1090" i="1"/>
  <c r="CE1090" i="1" s="1"/>
  <c r="AN1090" i="1"/>
  <c r="CD1090" i="1" s="1"/>
  <c r="AL1090" i="1"/>
  <c r="CB1090" i="1" s="1"/>
  <c r="AK1090" i="1"/>
  <c r="S1090" i="1"/>
  <c r="P1090" i="1"/>
  <c r="CI1089" i="1"/>
  <c r="CH1089" i="1"/>
  <c r="AO1089" i="1"/>
  <c r="CE1089" i="1" s="1"/>
  <c r="AN1089" i="1"/>
  <c r="CD1089" i="1" s="1"/>
  <c r="AL1089" i="1"/>
  <c r="CB1089" i="1" s="1"/>
  <c r="AK1089" i="1"/>
  <c r="CA1089" i="1" s="1"/>
  <c r="S1089" i="1"/>
  <c r="P1089" i="1"/>
  <c r="CI1088" i="1"/>
  <c r="CO1088" i="1" s="1"/>
  <c r="CH1088" i="1"/>
  <c r="AO1088" i="1"/>
  <c r="CE1088" i="1" s="1"/>
  <c r="AN1088" i="1"/>
  <c r="CD1088" i="1" s="1"/>
  <c r="AL1088" i="1"/>
  <c r="CB1088" i="1" s="1"/>
  <c r="AK1088" i="1"/>
  <c r="CA1088" i="1" s="1"/>
  <c r="S1088" i="1"/>
  <c r="P1088" i="1"/>
  <c r="CI1087" i="1"/>
  <c r="CO1087" i="1" s="1"/>
  <c r="CH1087" i="1"/>
  <c r="AO1087" i="1"/>
  <c r="CE1087" i="1" s="1"/>
  <c r="AN1087" i="1"/>
  <c r="CD1087" i="1" s="1"/>
  <c r="AL1087" i="1"/>
  <c r="CB1087" i="1" s="1"/>
  <c r="AK1087" i="1"/>
  <c r="CA1087" i="1" s="1"/>
  <c r="S1087" i="1"/>
  <c r="P1087" i="1"/>
  <c r="CI1086" i="1"/>
  <c r="CH1086" i="1"/>
  <c r="AO1086" i="1"/>
  <c r="CE1086" i="1" s="1"/>
  <c r="AN1086" i="1"/>
  <c r="CD1086" i="1" s="1"/>
  <c r="AL1086" i="1"/>
  <c r="CB1086" i="1" s="1"/>
  <c r="AK1086" i="1"/>
  <c r="S1086" i="1"/>
  <c r="P1086" i="1"/>
  <c r="CI1085" i="1"/>
  <c r="CH1085" i="1"/>
  <c r="AO1085" i="1"/>
  <c r="CE1085" i="1" s="1"/>
  <c r="AN1085" i="1"/>
  <c r="CD1085" i="1" s="1"/>
  <c r="AL1085" i="1"/>
  <c r="CB1085" i="1" s="1"/>
  <c r="AK1085" i="1"/>
  <c r="CA1085" i="1" s="1"/>
  <c r="S1085" i="1"/>
  <c r="P1085" i="1"/>
  <c r="CI1084" i="1"/>
  <c r="CO1084" i="1" s="1"/>
  <c r="CH1084" i="1"/>
  <c r="AO1084" i="1"/>
  <c r="AN1084" i="1"/>
  <c r="CD1084" i="1" s="1"/>
  <c r="AL1084" i="1"/>
  <c r="AK1084" i="1"/>
  <c r="CA1084" i="1" s="1"/>
  <c r="S1084" i="1"/>
  <c r="P1084" i="1"/>
  <c r="BX1083" i="1"/>
  <c r="BW1083" i="1"/>
  <c r="BU1083" i="1"/>
  <c r="BT1083" i="1"/>
  <c r="BQ1083" i="1"/>
  <c r="BP1083" i="1"/>
  <c r="BN1083" i="1"/>
  <c r="BM1083" i="1"/>
  <c r="BJ1083" i="1"/>
  <c r="BI1083" i="1"/>
  <c r="BG1083" i="1"/>
  <c r="BF1083" i="1"/>
  <c r="BC1083" i="1"/>
  <c r="BB1083" i="1"/>
  <c r="BB1061" i="1" s="1"/>
  <c r="AZ1083" i="1"/>
  <c r="AY1083" i="1"/>
  <c r="AV1083" i="1"/>
  <c r="AU1083" i="1"/>
  <c r="AS1083" i="1"/>
  <c r="AR1083" i="1"/>
  <c r="AJ1083" i="1"/>
  <c r="AI1083" i="1"/>
  <c r="AH1083" i="1"/>
  <c r="AG1083" i="1"/>
  <c r="AF1083" i="1"/>
  <c r="AE1083" i="1"/>
  <c r="AD1083" i="1"/>
  <c r="AC1083" i="1"/>
  <c r="AB1083" i="1"/>
  <c r="AA1083" i="1"/>
  <c r="Z1083" i="1"/>
  <c r="Y1083" i="1"/>
  <c r="R1083" i="1"/>
  <c r="Q1083" i="1"/>
  <c r="O1083" i="1"/>
  <c r="N1083" i="1"/>
  <c r="CI1082" i="1"/>
  <c r="CH1082" i="1"/>
  <c r="AO1082" i="1"/>
  <c r="CE1082" i="1" s="1"/>
  <c r="AN1082" i="1"/>
  <c r="AL1082" i="1"/>
  <c r="CB1082" i="1" s="1"/>
  <c r="AK1082" i="1"/>
  <c r="CA1082" i="1" s="1"/>
  <c r="S1082" i="1"/>
  <c r="P1082" i="1"/>
  <c r="CI1081" i="1"/>
  <c r="CH1081" i="1"/>
  <c r="CN1081" i="1" s="1"/>
  <c r="AO1081" i="1"/>
  <c r="CE1081" i="1" s="1"/>
  <c r="AN1081" i="1"/>
  <c r="AL1081" i="1"/>
  <c r="CB1081" i="1" s="1"/>
  <c r="AK1081" i="1"/>
  <c r="CA1081" i="1" s="1"/>
  <c r="S1081" i="1"/>
  <c r="P1081" i="1"/>
  <c r="T1081" i="1" s="1"/>
  <c r="CI1080" i="1"/>
  <c r="CH1080" i="1"/>
  <c r="AO1080" i="1"/>
  <c r="CE1080" i="1" s="1"/>
  <c r="AN1080" i="1"/>
  <c r="CD1080" i="1" s="1"/>
  <c r="AL1080" i="1"/>
  <c r="CB1080" i="1" s="1"/>
  <c r="AK1080" i="1"/>
  <c r="CA1080" i="1" s="1"/>
  <c r="S1080" i="1"/>
  <c r="P1080" i="1"/>
  <c r="T1080" i="1" s="1"/>
  <c r="CI1079" i="1"/>
  <c r="CH1079" i="1"/>
  <c r="CN1079" i="1" s="1"/>
  <c r="AO1079" i="1"/>
  <c r="CE1079" i="1" s="1"/>
  <c r="AN1079" i="1"/>
  <c r="AL1079" i="1"/>
  <c r="CB1079" i="1" s="1"/>
  <c r="AK1079" i="1"/>
  <c r="S1079" i="1"/>
  <c r="P1079" i="1"/>
  <c r="CI1078" i="1"/>
  <c r="CH1078" i="1"/>
  <c r="AO1078" i="1"/>
  <c r="CE1078" i="1" s="1"/>
  <c r="AN1078" i="1"/>
  <c r="CD1078" i="1" s="1"/>
  <c r="AL1078" i="1"/>
  <c r="CB1078" i="1" s="1"/>
  <c r="AK1078" i="1"/>
  <c r="CA1078" i="1" s="1"/>
  <c r="S1078" i="1"/>
  <c r="P1078" i="1"/>
  <c r="T1078" i="1" s="1"/>
  <c r="CI1077" i="1"/>
  <c r="CH1077" i="1"/>
  <c r="CN1077" i="1" s="1"/>
  <c r="AO1077" i="1"/>
  <c r="CE1077" i="1" s="1"/>
  <c r="AN1077" i="1"/>
  <c r="CD1077" i="1" s="1"/>
  <c r="AL1077" i="1"/>
  <c r="CB1077" i="1" s="1"/>
  <c r="AK1077" i="1"/>
  <c r="CA1077" i="1" s="1"/>
  <c r="S1077" i="1"/>
  <c r="P1077" i="1"/>
  <c r="T1077" i="1" s="1"/>
  <c r="CI1076" i="1"/>
  <c r="CH1076" i="1"/>
  <c r="AO1076" i="1"/>
  <c r="CE1076" i="1" s="1"/>
  <c r="AN1076" i="1"/>
  <c r="CD1076" i="1" s="1"/>
  <c r="AL1076" i="1"/>
  <c r="CB1076" i="1" s="1"/>
  <c r="AK1076" i="1"/>
  <c r="CA1076" i="1" s="1"/>
  <c r="S1076" i="1"/>
  <c r="P1076" i="1"/>
  <c r="T1076" i="1" s="1"/>
  <c r="CI1075" i="1"/>
  <c r="CH1075" i="1"/>
  <c r="CN1075" i="1" s="1"/>
  <c r="AO1075" i="1"/>
  <c r="CE1075" i="1" s="1"/>
  <c r="AN1075" i="1"/>
  <c r="CD1075" i="1" s="1"/>
  <c r="AL1075" i="1"/>
  <c r="CB1075" i="1" s="1"/>
  <c r="AK1075" i="1"/>
  <c r="CA1075" i="1" s="1"/>
  <c r="S1075" i="1"/>
  <c r="P1075" i="1"/>
  <c r="CI1074" i="1"/>
  <c r="CH1074" i="1"/>
  <c r="AO1074" i="1"/>
  <c r="CE1074" i="1" s="1"/>
  <c r="AN1074" i="1"/>
  <c r="CD1074" i="1" s="1"/>
  <c r="AL1074" i="1"/>
  <c r="CB1074" i="1" s="1"/>
  <c r="AK1074" i="1"/>
  <c r="CA1074" i="1" s="1"/>
  <c r="S1074" i="1"/>
  <c r="P1074" i="1"/>
  <c r="CI1073" i="1"/>
  <c r="CH1073" i="1"/>
  <c r="CN1073" i="1" s="1"/>
  <c r="AO1073" i="1"/>
  <c r="CE1073" i="1" s="1"/>
  <c r="AN1073" i="1"/>
  <c r="CD1073" i="1" s="1"/>
  <c r="AL1073" i="1"/>
  <c r="CB1073" i="1" s="1"/>
  <c r="AK1073" i="1"/>
  <c r="CA1073" i="1" s="1"/>
  <c r="S1073" i="1"/>
  <c r="P1073" i="1"/>
  <c r="CI1072" i="1"/>
  <c r="CH1072" i="1"/>
  <c r="AO1072" i="1"/>
  <c r="CE1072" i="1" s="1"/>
  <c r="AN1072" i="1"/>
  <c r="AL1072" i="1"/>
  <c r="CB1072" i="1" s="1"/>
  <c r="AK1072" i="1"/>
  <c r="CA1072" i="1" s="1"/>
  <c r="S1072" i="1"/>
  <c r="P1072" i="1"/>
  <c r="T1072" i="1" s="1"/>
  <c r="CI1071" i="1"/>
  <c r="CH1071" i="1"/>
  <c r="CN1071" i="1" s="1"/>
  <c r="CD1071" i="1"/>
  <c r="AO1071" i="1"/>
  <c r="CE1071" i="1" s="1"/>
  <c r="AN1071" i="1"/>
  <c r="AL1071" i="1"/>
  <c r="CB1071" i="1" s="1"/>
  <c r="AK1071" i="1"/>
  <c r="CA1071" i="1" s="1"/>
  <c r="S1071" i="1"/>
  <c r="P1071" i="1"/>
  <c r="CI1070" i="1"/>
  <c r="CH1070" i="1"/>
  <c r="AO1070" i="1"/>
  <c r="CE1070" i="1" s="1"/>
  <c r="AN1070" i="1"/>
  <c r="AP1070" i="1" s="1"/>
  <c r="AL1070" i="1"/>
  <c r="CB1070" i="1" s="1"/>
  <c r="AK1070" i="1"/>
  <c r="CA1070" i="1" s="1"/>
  <c r="S1070" i="1"/>
  <c r="P1070" i="1"/>
  <c r="CI1069" i="1"/>
  <c r="CO1069" i="1" s="1"/>
  <c r="CH1069" i="1"/>
  <c r="AO1069" i="1"/>
  <c r="CE1069" i="1" s="1"/>
  <c r="AN1069" i="1"/>
  <c r="AP1069" i="1" s="1"/>
  <c r="AL1069" i="1"/>
  <c r="CB1069" i="1" s="1"/>
  <c r="AK1069" i="1"/>
  <c r="S1069" i="1"/>
  <c r="P1069" i="1"/>
  <c r="CI1068" i="1"/>
  <c r="CO1068" i="1" s="1"/>
  <c r="CH1068" i="1"/>
  <c r="AO1068" i="1"/>
  <c r="CE1068" i="1" s="1"/>
  <c r="AN1068" i="1"/>
  <c r="CD1068" i="1" s="1"/>
  <c r="AL1068" i="1"/>
  <c r="CB1068" i="1" s="1"/>
  <c r="AK1068" i="1"/>
  <c r="S1068" i="1"/>
  <c r="P1068" i="1"/>
  <c r="CI1067" i="1"/>
  <c r="CO1067" i="1" s="1"/>
  <c r="CH1067" i="1"/>
  <c r="AO1067" i="1"/>
  <c r="CE1067" i="1" s="1"/>
  <c r="AN1067" i="1"/>
  <c r="AL1067" i="1"/>
  <c r="CB1067" i="1" s="1"/>
  <c r="AK1067" i="1"/>
  <c r="S1067" i="1"/>
  <c r="P1067" i="1"/>
  <c r="CI1066" i="1"/>
  <c r="CO1066" i="1" s="1"/>
  <c r="CH1066" i="1"/>
  <c r="CD1066" i="1"/>
  <c r="AP1066" i="1"/>
  <c r="AO1066" i="1"/>
  <c r="CE1066" i="1" s="1"/>
  <c r="AN1066" i="1"/>
  <c r="AL1066" i="1"/>
  <c r="CB1066" i="1" s="1"/>
  <c r="AK1066" i="1"/>
  <c r="S1066" i="1"/>
  <c r="P1066" i="1"/>
  <c r="CI1065" i="1"/>
  <c r="CO1065" i="1" s="1"/>
  <c r="CH1065" i="1"/>
  <c r="AO1065" i="1"/>
  <c r="CE1065" i="1" s="1"/>
  <c r="AN1065" i="1"/>
  <c r="CD1065" i="1" s="1"/>
  <c r="AL1065" i="1"/>
  <c r="CB1065" i="1" s="1"/>
  <c r="AK1065" i="1"/>
  <c r="S1065" i="1"/>
  <c r="P1065" i="1"/>
  <c r="CI1064" i="1"/>
  <c r="CO1064" i="1" s="1"/>
  <c r="CH1064" i="1"/>
  <c r="AO1064" i="1"/>
  <c r="CE1064" i="1" s="1"/>
  <c r="AN1064" i="1"/>
  <c r="CD1064" i="1" s="1"/>
  <c r="AL1064" i="1"/>
  <c r="CB1064" i="1" s="1"/>
  <c r="AK1064" i="1"/>
  <c r="S1064" i="1"/>
  <c r="P1064" i="1"/>
  <c r="T1064" i="1" s="1"/>
  <c r="CI1063" i="1"/>
  <c r="CO1063" i="1" s="1"/>
  <c r="CH1063" i="1"/>
  <c r="AO1063" i="1"/>
  <c r="CE1063" i="1" s="1"/>
  <c r="AN1063" i="1"/>
  <c r="AP1063" i="1" s="1"/>
  <c r="AL1063" i="1"/>
  <c r="AK1063" i="1"/>
  <c r="S1063" i="1"/>
  <c r="P1063" i="1"/>
  <c r="BX1062" i="1"/>
  <c r="BW1062" i="1"/>
  <c r="BU1062" i="1"/>
  <c r="BU1061" i="1" s="1"/>
  <c r="BT1062" i="1"/>
  <c r="BQ1062" i="1"/>
  <c r="BQ1061" i="1" s="1"/>
  <c r="BP1062" i="1"/>
  <c r="BN1062" i="1"/>
  <c r="BN1061" i="1" s="1"/>
  <c r="BM1062" i="1"/>
  <c r="BJ1062" i="1"/>
  <c r="BJ1061" i="1" s="1"/>
  <c r="BI1062" i="1"/>
  <c r="BG1062" i="1"/>
  <c r="BG1061" i="1" s="1"/>
  <c r="BF1062" i="1"/>
  <c r="BC1062" i="1"/>
  <c r="BB1062" i="1"/>
  <c r="AZ1062" i="1"/>
  <c r="AZ1061" i="1" s="1"/>
  <c r="AY1062" i="1"/>
  <c r="AV1062" i="1"/>
  <c r="AU1062" i="1"/>
  <c r="AS1062" i="1"/>
  <c r="AS1061" i="1" s="1"/>
  <c r="AR1062" i="1"/>
  <c r="AT1062" i="1" s="1"/>
  <c r="AX1062" i="1" s="1"/>
  <c r="AJ1062" i="1"/>
  <c r="AJ1061" i="1" s="1"/>
  <c r="AI1062" i="1"/>
  <c r="AI1061" i="1" s="1"/>
  <c r="AH1062" i="1"/>
  <c r="AH1061" i="1" s="1"/>
  <c r="AG1062" i="1"/>
  <c r="AG1061" i="1" s="1"/>
  <c r="AF1062" i="1"/>
  <c r="AE1062" i="1"/>
  <c r="AD1062" i="1"/>
  <c r="AD1061" i="1" s="1"/>
  <c r="AC1062" i="1"/>
  <c r="AC1061" i="1" s="1"/>
  <c r="AB1062" i="1"/>
  <c r="AB1061" i="1" s="1"/>
  <c r="AA1062" i="1"/>
  <c r="AA1061" i="1" s="1"/>
  <c r="Z1062" i="1"/>
  <c r="Z1061" i="1" s="1"/>
  <c r="Y1062" i="1"/>
  <c r="Y1061" i="1" s="1"/>
  <c r="R1062" i="1"/>
  <c r="R1061" i="1" s="1"/>
  <c r="Q1062" i="1"/>
  <c r="O1062" i="1"/>
  <c r="O1061" i="1" s="1"/>
  <c r="N1062" i="1"/>
  <c r="CI1060" i="1"/>
  <c r="CO1060" i="1" s="1"/>
  <c r="CH1060" i="1"/>
  <c r="AO1060" i="1"/>
  <c r="CE1060" i="1" s="1"/>
  <c r="AN1060" i="1"/>
  <c r="CD1060" i="1" s="1"/>
  <c r="AL1060" i="1"/>
  <c r="AK1060" i="1"/>
  <c r="CA1060" i="1" s="1"/>
  <c r="S1060" i="1"/>
  <c r="P1060" i="1"/>
  <c r="T1060" i="1" s="1"/>
  <c r="CI1059" i="1"/>
  <c r="CO1059" i="1" s="1"/>
  <c r="CH1059" i="1"/>
  <c r="AO1059" i="1"/>
  <c r="AN1059" i="1"/>
  <c r="CD1059" i="1" s="1"/>
  <c r="AL1059" i="1"/>
  <c r="AK1059" i="1"/>
  <c r="CA1059" i="1" s="1"/>
  <c r="S1059" i="1"/>
  <c r="P1059" i="1"/>
  <c r="BX1058" i="1"/>
  <c r="BW1058" i="1"/>
  <c r="BU1058" i="1"/>
  <c r="BT1058" i="1"/>
  <c r="BQ1058" i="1"/>
  <c r="BP1058" i="1"/>
  <c r="BN1058" i="1"/>
  <c r="BM1058" i="1"/>
  <c r="BJ1058" i="1"/>
  <c r="BI1058" i="1"/>
  <c r="BG1058" i="1"/>
  <c r="BF1058" i="1"/>
  <c r="BC1058" i="1"/>
  <c r="BB1058" i="1"/>
  <c r="AZ1058" i="1"/>
  <c r="AY1058" i="1"/>
  <c r="AV1058" i="1"/>
  <c r="AU1058" i="1"/>
  <c r="AS1058" i="1"/>
  <c r="AR1058" i="1"/>
  <c r="AJ1058" i="1"/>
  <c r="AI1058" i="1"/>
  <c r="AH1058" i="1"/>
  <c r="AG1058" i="1"/>
  <c r="AF1058" i="1"/>
  <c r="AE1058" i="1"/>
  <c r="AD1058" i="1"/>
  <c r="AC1058" i="1"/>
  <c r="AB1058" i="1"/>
  <c r="AA1058" i="1"/>
  <c r="Z1058" i="1"/>
  <c r="Y1058" i="1"/>
  <c r="R1058" i="1"/>
  <c r="Q1058" i="1"/>
  <c r="O1058" i="1"/>
  <c r="P1058" i="1" s="1"/>
  <c r="N1058" i="1"/>
  <c r="CI1057" i="1"/>
  <c r="CH1057" i="1"/>
  <c r="CN1057" i="1" s="1"/>
  <c r="AO1057" i="1"/>
  <c r="CE1057" i="1" s="1"/>
  <c r="AN1057" i="1"/>
  <c r="AL1057" i="1"/>
  <c r="CB1057" i="1" s="1"/>
  <c r="AK1057" i="1"/>
  <c r="CA1057" i="1" s="1"/>
  <c r="S1057" i="1"/>
  <c r="P1057" i="1"/>
  <c r="T1057" i="1" s="1"/>
  <c r="CI1056" i="1"/>
  <c r="CH1056" i="1"/>
  <c r="AO1056" i="1"/>
  <c r="CE1056" i="1" s="1"/>
  <c r="AN1056" i="1"/>
  <c r="AL1056" i="1"/>
  <c r="CB1056" i="1" s="1"/>
  <c r="AK1056" i="1"/>
  <c r="CA1056" i="1" s="1"/>
  <c r="S1056" i="1"/>
  <c r="P1056" i="1"/>
  <c r="T1056" i="1" s="1"/>
  <c r="CI1055" i="1"/>
  <c r="CH1055" i="1"/>
  <c r="CN1055" i="1" s="1"/>
  <c r="AO1055" i="1"/>
  <c r="CE1055" i="1" s="1"/>
  <c r="AN1055" i="1"/>
  <c r="AL1055" i="1"/>
  <c r="CB1055" i="1" s="1"/>
  <c r="AK1055" i="1"/>
  <c r="CA1055" i="1" s="1"/>
  <c r="S1055" i="1"/>
  <c r="P1055" i="1"/>
  <c r="CI1054" i="1"/>
  <c r="CH1054" i="1"/>
  <c r="AO1054" i="1"/>
  <c r="CE1054" i="1" s="1"/>
  <c r="AN1054" i="1"/>
  <c r="CD1054" i="1" s="1"/>
  <c r="AL1054" i="1"/>
  <c r="CB1054" i="1" s="1"/>
  <c r="AK1054" i="1"/>
  <c r="CA1054" i="1" s="1"/>
  <c r="S1054" i="1"/>
  <c r="P1054" i="1"/>
  <c r="CI1053" i="1"/>
  <c r="CH1053" i="1"/>
  <c r="CN1053" i="1" s="1"/>
  <c r="AO1053" i="1"/>
  <c r="CE1053" i="1" s="1"/>
  <c r="AN1053" i="1"/>
  <c r="AP1053" i="1" s="1"/>
  <c r="AL1053" i="1"/>
  <c r="CB1053" i="1" s="1"/>
  <c r="AK1053" i="1"/>
  <c r="CA1053" i="1" s="1"/>
  <c r="T1053" i="1"/>
  <c r="S1053" i="1"/>
  <c r="P1053" i="1"/>
  <c r="CI1052" i="1"/>
  <c r="CH1052" i="1"/>
  <c r="AO1052" i="1"/>
  <c r="AN1052" i="1"/>
  <c r="CD1052" i="1" s="1"/>
  <c r="AL1052" i="1"/>
  <c r="AK1052" i="1"/>
  <c r="CA1052" i="1" s="1"/>
  <c r="S1052" i="1"/>
  <c r="P1052" i="1"/>
  <c r="T1052" i="1" s="1"/>
  <c r="BX1051" i="1"/>
  <c r="BW1051" i="1"/>
  <c r="BU1051" i="1"/>
  <c r="BT1051" i="1"/>
  <c r="BQ1051" i="1"/>
  <c r="BP1051" i="1"/>
  <c r="BN1051" i="1"/>
  <c r="BM1051" i="1"/>
  <c r="BJ1051" i="1"/>
  <c r="BI1051" i="1"/>
  <c r="BG1051" i="1"/>
  <c r="BF1051" i="1"/>
  <c r="BC1051" i="1"/>
  <c r="BB1051" i="1"/>
  <c r="AZ1051" i="1"/>
  <c r="AY1051" i="1"/>
  <c r="AV1051" i="1"/>
  <c r="AU1051" i="1"/>
  <c r="AS1051" i="1"/>
  <c r="AR1051" i="1"/>
  <c r="AJ1051" i="1"/>
  <c r="AI1051" i="1"/>
  <c r="AH1051" i="1"/>
  <c r="AG1051" i="1"/>
  <c r="AF1051" i="1"/>
  <c r="AE1051" i="1"/>
  <c r="AD1051" i="1"/>
  <c r="AC1051" i="1"/>
  <c r="AB1051" i="1"/>
  <c r="AA1051" i="1"/>
  <c r="Z1051" i="1"/>
  <c r="Y1051" i="1"/>
  <c r="R1051" i="1"/>
  <c r="Q1051" i="1"/>
  <c r="S1051" i="1" s="1"/>
  <c r="O1051" i="1"/>
  <c r="N1051" i="1"/>
  <c r="P1051" i="1" s="1"/>
  <c r="CI1050" i="1"/>
  <c r="CO1050" i="1" s="1"/>
  <c r="CH1050" i="1"/>
  <c r="AO1050" i="1"/>
  <c r="CE1050" i="1" s="1"/>
  <c r="AN1050" i="1"/>
  <c r="AL1050" i="1"/>
  <c r="CB1050" i="1" s="1"/>
  <c r="AK1050" i="1"/>
  <c r="S1050" i="1"/>
  <c r="P1050" i="1"/>
  <c r="CI1049" i="1"/>
  <c r="CO1049" i="1" s="1"/>
  <c r="CH1049" i="1"/>
  <c r="AO1049" i="1"/>
  <c r="CE1049" i="1" s="1"/>
  <c r="AN1049" i="1"/>
  <c r="AP1049" i="1" s="1"/>
  <c r="AL1049" i="1"/>
  <c r="CB1049" i="1" s="1"/>
  <c r="AK1049" i="1"/>
  <c r="S1049" i="1"/>
  <c r="P1049" i="1"/>
  <c r="CI1048" i="1"/>
  <c r="CO1048" i="1" s="1"/>
  <c r="CH1048" i="1"/>
  <c r="AO1048" i="1"/>
  <c r="CE1048" i="1" s="1"/>
  <c r="AN1048" i="1"/>
  <c r="AL1048" i="1"/>
  <c r="CB1048" i="1" s="1"/>
  <c r="AK1048" i="1"/>
  <c r="S1048" i="1"/>
  <c r="P1048" i="1"/>
  <c r="T1048" i="1" s="1"/>
  <c r="CI1047" i="1"/>
  <c r="CO1047" i="1" s="1"/>
  <c r="CH1047" i="1"/>
  <c r="AO1047" i="1"/>
  <c r="CE1047" i="1" s="1"/>
  <c r="AN1047" i="1"/>
  <c r="AP1047" i="1" s="1"/>
  <c r="AL1047" i="1"/>
  <c r="CB1047" i="1" s="1"/>
  <c r="AK1047" i="1"/>
  <c r="S1047" i="1"/>
  <c r="P1047" i="1"/>
  <c r="CI1046" i="1"/>
  <c r="CO1046" i="1" s="1"/>
  <c r="CH1046" i="1"/>
  <c r="AO1046" i="1"/>
  <c r="CE1046" i="1" s="1"/>
  <c r="AN1046" i="1"/>
  <c r="AL1046" i="1"/>
  <c r="CB1046" i="1" s="1"/>
  <c r="AK1046" i="1"/>
  <c r="S1046" i="1"/>
  <c r="P1046" i="1"/>
  <c r="T1046" i="1" s="1"/>
  <c r="CI1045" i="1"/>
  <c r="CO1045" i="1" s="1"/>
  <c r="CH1045" i="1"/>
  <c r="AO1045" i="1"/>
  <c r="CE1045" i="1" s="1"/>
  <c r="AN1045" i="1"/>
  <c r="AP1045" i="1" s="1"/>
  <c r="AL1045" i="1"/>
  <c r="CB1045" i="1" s="1"/>
  <c r="AK1045" i="1"/>
  <c r="S1045" i="1"/>
  <c r="P1045" i="1"/>
  <c r="CI1044" i="1"/>
  <c r="CO1044" i="1" s="1"/>
  <c r="CH1044" i="1"/>
  <c r="AO1044" i="1"/>
  <c r="CE1044" i="1" s="1"/>
  <c r="AN1044" i="1"/>
  <c r="AL1044" i="1"/>
  <c r="CB1044" i="1" s="1"/>
  <c r="AK1044" i="1"/>
  <c r="S1044" i="1"/>
  <c r="P1044" i="1"/>
  <c r="CI1043" i="1"/>
  <c r="CO1043" i="1" s="1"/>
  <c r="CH1043" i="1"/>
  <c r="AO1043" i="1"/>
  <c r="CE1043" i="1" s="1"/>
  <c r="AN1043" i="1"/>
  <c r="AP1043" i="1" s="1"/>
  <c r="AL1043" i="1"/>
  <c r="CB1043" i="1" s="1"/>
  <c r="AK1043" i="1"/>
  <c r="S1043" i="1"/>
  <c r="P1043" i="1"/>
  <c r="T1043" i="1" s="1"/>
  <c r="CI1042" i="1"/>
  <c r="CO1042" i="1" s="1"/>
  <c r="CH1042" i="1"/>
  <c r="AO1042" i="1"/>
  <c r="CE1042" i="1" s="1"/>
  <c r="AN1042" i="1"/>
  <c r="AL1042" i="1"/>
  <c r="CB1042" i="1" s="1"/>
  <c r="AK1042" i="1"/>
  <c r="S1042" i="1"/>
  <c r="P1042" i="1"/>
  <c r="CI1041" i="1"/>
  <c r="CO1041" i="1" s="1"/>
  <c r="CH1041" i="1"/>
  <c r="AO1041" i="1"/>
  <c r="CE1041" i="1" s="1"/>
  <c r="AN1041" i="1"/>
  <c r="AL1041" i="1"/>
  <c r="CB1041" i="1" s="1"/>
  <c r="AK1041" i="1"/>
  <c r="S1041" i="1"/>
  <c r="P1041" i="1"/>
  <c r="CO1040" i="1"/>
  <c r="CI1040" i="1"/>
  <c r="CH1040" i="1"/>
  <c r="AP1040" i="1"/>
  <c r="AO1040" i="1"/>
  <c r="CE1040" i="1" s="1"/>
  <c r="AN1040" i="1"/>
  <c r="CD1040" i="1" s="1"/>
  <c r="AL1040" i="1"/>
  <c r="CB1040" i="1" s="1"/>
  <c r="AK1040" i="1"/>
  <c r="S1040" i="1"/>
  <c r="P1040" i="1"/>
  <c r="T1040" i="1" s="1"/>
  <c r="CI1039" i="1"/>
  <c r="CO1039" i="1" s="1"/>
  <c r="CH1039" i="1"/>
  <c r="AO1039" i="1"/>
  <c r="CE1039" i="1" s="1"/>
  <c r="AN1039" i="1"/>
  <c r="AL1039" i="1"/>
  <c r="CB1039" i="1" s="1"/>
  <c r="AK1039" i="1"/>
  <c r="S1039" i="1"/>
  <c r="P1039" i="1"/>
  <c r="CI1038" i="1"/>
  <c r="CO1038" i="1" s="1"/>
  <c r="CH1038" i="1"/>
  <c r="AO1038" i="1"/>
  <c r="CE1038" i="1" s="1"/>
  <c r="AN1038" i="1"/>
  <c r="AL1038" i="1"/>
  <c r="CB1038" i="1" s="1"/>
  <c r="AK1038" i="1"/>
  <c r="S1038" i="1"/>
  <c r="P1038" i="1"/>
  <c r="CI1037" i="1"/>
  <c r="CO1037" i="1" s="1"/>
  <c r="CH1037" i="1"/>
  <c r="AO1037" i="1"/>
  <c r="CE1037" i="1" s="1"/>
  <c r="AN1037" i="1"/>
  <c r="CD1037" i="1" s="1"/>
  <c r="AL1037" i="1"/>
  <c r="CB1037" i="1" s="1"/>
  <c r="AK1037" i="1"/>
  <c r="S1037" i="1"/>
  <c r="P1037" i="1"/>
  <c r="CI1036" i="1"/>
  <c r="CO1036" i="1" s="1"/>
  <c r="CH1036" i="1"/>
  <c r="AO1036" i="1"/>
  <c r="CE1036" i="1" s="1"/>
  <c r="AN1036" i="1"/>
  <c r="CD1036" i="1" s="1"/>
  <c r="AL1036" i="1"/>
  <c r="CB1036" i="1" s="1"/>
  <c r="AK1036" i="1"/>
  <c r="S1036" i="1"/>
  <c r="P1036" i="1"/>
  <c r="CI1035" i="1"/>
  <c r="CO1035" i="1" s="1"/>
  <c r="CH1035" i="1"/>
  <c r="AO1035" i="1"/>
  <c r="CE1035" i="1" s="1"/>
  <c r="AN1035" i="1"/>
  <c r="CD1035" i="1" s="1"/>
  <c r="AL1035" i="1"/>
  <c r="CB1035" i="1" s="1"/>
  <c r="AK1035" i="1"/>
  <c r="S1035" i="1"/>
  <c r="P1035" i="1"/>
  <c r="CI1034" i="1"/>
  <c r="CO1034" i="1" s="1"/>
  <c r="CH1034" i="1"/>
  <c r="AO1034" i="1"/>
  <c r="AP1034" i="1" s="1"/>
  <c r="AN1034" i="1"/>
  <c r="CD1034" i="1" s="1"/>
  <c r="AL1034" i="1"/>
  <c r="CB1034" i="1" s="1"/>
  <c r="AK1034" i="1"/>
  <c r="S1034" i="1"/>
  <c r="P1034" i="1"/>
  <c r="T1034" i="1" s="1"/>
  <c r="CI1033" i="1"/>
  <c r="CO1033" i="1" s="1"/>
  <c r="CH1033" i="1"/>
  <c r="AO1033" i="1"/>
  <c r="CE1033" i="1" s="1"/>
  <c r="AN1033" i="1"/>
  <c r="AL1033" i="1"/>
  <c r="CB1033" i="1" s="1"/>
  <c r="AK1033" i="1"/>
  <c r="S1033" i="1"/>
  <c r="P1033" i="1"/>
  <c r="CI1032" i="1"/>
  <c r="CO1032" i="1" s="1"/>
  <c r="CH1032" i="1"/>
  <c r="CE1032" i="1"/>
  <c r="AO1032" i="1"/>
  <c r="AN1032" i="1"/>
  <c r="AP1032" i="1" s="1"/>
  <c r="AL1032" i="1"/>
  <c r="CB1032" i="1" s="1"/>
  <c r="AK1032" i="1"/>
  <c r="S1032" i="1"/>
  <c r="P1032" i="1"/>
  <c r="T1032" i="1" s="1"/>
  <c r="CI1031" i="1"/>
  <c r="CO1031" i="1" s="1"/>
  <c r="CH1031" i="1"/>
  <c r="AO1031" i="1"/>
  <c r="CE1031" i="1" s="1"/>
  <c r="AN1031" i="1"/>
  <c r="AL1031" i="1"/>
  <c r="CB1031" i="1" s="1"/>
  <c r="AK1031" i="1"/>
  <c r="S1031" i="1"/>
  <c r="P1031" i="1"/>
  <c r="CI1030" i="1"/>
  <c r="CO1030" i="1" s="1"/>
  <c r="CH1030" i="1"/>
  <c r="AO1030" i="1"/>
  <c r="CE1030" i="1" s="1"/>
  <c r="AN1030" i="1"/>
  <c r="AP1030" i="1" s="1"/>
  <c r="AL1030" i="1"/>
  <c r="CB1030" i="1" s="1"/>
  <c r="AK1030" i="1"/>
  <c r="S1030" i="1"/>
  <c r="P1030" i="1"/>
  <c r="CI1029" i="1"/>
  <c r="CO1029" i="1" s="1"/>
  <c r="CH1029" i="1"/>
  <c r="AO1029" i="1"/>
  <c r="CE1029" i="1" s="1"/>
  <c r="AN1029" i="1"/>
  <c r="CD1029" i="1" s="1"/>
  <c r="AL1029" i="1"/>
  <c r="CB1029" i="1" s="1"/>
  <c r="AK1029" i="1"/>
  <c r="S1029" i="1"/>
  <c r="P1029" i="1"/>
  <c r="CI1028" i="1"/>
  <c r="CO1028" i="1" s="1"/>
  <c r="CH1028" i="1"/>
  <c r="AO1028" i="1"/>
  <c r="AN1028" i="1"/>
  <c r="CD1028" i="1" s="1"/>
  <c r="AL1028" i="1"/>
  <c r="CB1028" i="1" s="1"/>
  <c r="AK1028" i="1"/>
  <c r="S1028" i="1"/>
  <c r="P1028" i="1"/>
  <c r="CI1027" i="1"/>
  <c r="CO1027" i="1" s="1"/>
  <c r="CH1027" i="1"/>
  <c r="AO1027" i="1"/>
  <c r="CE1027" i="1" s="1"/>
  <c r="AN1027" i="1"/>
  <c r="CD1027" i="1" s="1"/>
  <c r="AL1027" i="1"/>
  <c r="CB1027" i="1" s="1"/>
  <c r="AK1027" i="1"/>
  <c r="S1027" i="1"/>
  <c r="P1027" i="1"/>
  <c r="T1027" i="1" s="1"/>
  <c r="CI1026" i="1"/>
  <c r="CO1026" i="1" s="1"/>
  <c r="CH1026" i="1"/>
  <c r="AO1026" i="1"/>
  <c r="CE1026" i="1" s="1"/>
  <c r="AN1026" i="1"/>
  <c r="CD1026" i="1" s="1"/>
  <c r="AL1026" i="1"/>
  <c r="CB1026" i="1" s="1"/>
  <c r="AK1026" i="1"/>
  <c r="S1026" i="1"/>
  <c r="P1026" i="1"/>
  <c r="CI1025" i="1"/>
  <c r="CO1025" i="1" s="1"/>
  <c r="CH1025" i="1"/>
  <c r="AO1025" i="1"/>
  <c r="CE1025" i="1" s="1"/>
  <c r="AN1025" i="1"/>
  <c r="CD1025" i="1" s="1"/>
  <c r="AL1025" i="1"/>
  <c r="CB1025" i="1" s="1"/>
  <c r="AK1025" i="1"/>
  <c r="S1025" i="1"/>
  <c r="P1025" i="1"/>
  <c r="CI1024" i="1"/>
  <c r="CO1024" i="1" s="1"/>
  <c r="CH1024" i="1"/>
  <c r="CE1024" i="1"/>
  <c r="AO1024" i="1"/>
  <c r="AN1024" i="1"/>
  <c r="CD1024" i="1" s="1"/>
  <c r="AL1024" i="1"/>
  <c r="CB1024" i="1" s="1"/>
  <c r="AK1024" i="1"/>
  <c r="S1024" i="1"/>
  <c r="P1024" i="1"/>
  <c r="CI1023" i="1"/>
  <c r="CO1023" i="1" s="1"/>
  <c r="CH1023" i="1"/>
  <c r="AO1023" i="1"/>
  <c r="CE1023" i="1" s="1"/>
  <c r="AN1023" i="1"/>
  <c r="CD1023" i="1" s="1"/>
  <c r="AL1023" i="1"/>
  <c r="CB1023" i="1" s="1"/>
  <c r="AK1023" i="1"/>
  <c r="S1023" i="1"/>
  <c r="P1023" i="1"/>
  <c r="T1023" i="1" s="1"/>
  <c r="CI1022" i="1"/>
  <c r="CO1022" i="1" s="1"/>
  <c r="CH1022" i="1"/>
  <c r="AO1022" i="1"/>
  <c r="CE1022" i="1" s="1"/>
  <c r="AN1022" i="1"/>
  <c r="CD1022" i="1" s="1"/>
  <c r="AL1022" i="1"/>
  <c r="CB1022" i="1" s="1"/>
  <c r="AK1022" i="1"/>
  <c r="S1022" i="1"/>
  <c r="P1022" i="1"/>
  <c r="CI1021" i="1"/>
  <c r="CO1021" i="1" s="1"/>
  <c r="CH1021" i="1"/>
  <c r="AO1021" i="1"/>
  <c r="CE1021" i="1" s="1"/>
  <c r="AN1021" i="1"/>
  <c r="CD1021" i="1" s="1"/>
  <c r="AL1021" i="1"/>
  <c r="CB1021" i="1" s="1"/>
  <c r="AK1021" i="1"/>
  <c r="S1021" i="1"/>
  <c r="P1021" i="1"/>
  <c r="CI1020" i="1"/>
  <c r="CO1020" i="1" s="1"/>
  <c r="CH1020" i="1"/>
  <c r="AP1020" i="1"/>
  <c r="AO1020" i="1"/>
  <c r="CE1020" i="1" s="1"/>
  <c r="AN1020" i="1"/>
  <c r="CD1020" i="1" s="1"/>
  <c r="AL1020" i="1"/>
  <c r="CB1020" i="1" s="1"/>
  <c r="AK1020" i="1"/>
  <c r="S1020" i="1"/>
  <c r="P1020" i="1"/>
  <c r="CI1019" i="1"/>
  <c r="CO1019" i="1" s="1"/>
  <c r="CH1019" i="1"/>
  <c r="AO1019" i="1"/>
  <c r="CE1019" i="1" s="1"/>
  <c r="AN1019" i="1"/>
  <c r="CD1019" i="1" s="1"/>
  <c r="AL1019" i="1"/>
  <c r="CB1019" i="1" s="1"/>
  <c r="AK1019" i="1"/>
  <c r="S1019" i="1"/>
  <c r="P1019" i="1"/>
  <c r="CI1018" i="1"/>
  <c r="CO1018" i="1" s="1"/>
  <c r="CH1018" i="1"/>
  <c r="AO1018" i="1"/>
  <c r="CE1018" i="1" s="1"/>
  <c r="AN1018" i="1"/>
  <c r="CD1018" i="1" s="1"/>
  <c r="AL1018" i="1"/>
  <c r="CB1018" i="1" s="1"/>
  <c r="AK1018" i="1"/>
  <c r="S1018" i="1"/>
  <c r="P1018" i="1"/>
  <c r="T1018" i="1" s="1"/>
  <c r="CI1017" i="1"/>
  <c r="CO1017" i="1" s="1"/>
  <c r="CH1017" i="1"/>
  <c r="AO1017" i="1"/>
  <c r="CE1017" i="1" s="1"/>
  <c r="AN1017" i="1"/>
  <c r="CD1017" i="1" s="1"/>
  <c r="AL1017" i="1"/>
  <c r="CB1017" i="1" s="1"/>
  <c r="AK1017" i="1"/>
  <c r="S1017" i="1"/>
  <c r="P1017" i="1"/>
  <c r="CI1016" i="1"/>
  <c r="CO1016" i="1" s="1"/>
  <c r="CH1016" i="1"/>
  <c r="AO1016" i="1"/>
  <c r="CE1016" i="1" s="1"/>
  <c r="AN1016" i="1"/>
  <c r="CD1016" i="1" s="1"/>
  <c r="AL1016" i="1"/>
  <c r="CB1016" i="1" s="1"/>
  <c r="AK1016" i="1"/>
  <c r="S1016" i="1"/>
  <c r="P1016" i="1"/>
  <c r="T1016" i="1" s="1"/>
  <c r="CI1015" i="1"/>
  <c r="CO1015" i="1" s="1"/>
  <c r="CH1015" i="1"/>
  <c r="AO1015" i="1"/>
  <c r="CE1015" i="1" s="1"/>
  <c r="AN1015" i="1"/>
  <c r="CD1015" i="1" s="1"/>
  <c r="AL1015" i="1"/>
  <c r="CB1015" i="1" s="1"/>
  <c r="AK1015" i="1"/>
  <c r="S1015" i="1"/>
  <c r="P1015" i="1"/>
  <c r="CI1014" i="1"/>
  <c r="CO1014" i="1" s="1"/>
  <c r="CH1014" i="1"/>
  <c r="AO1014" i="1"/>
  <c r="CE1014" i="1" s="1"/>
  <c r="AN1014" i="1"/>
  <c r="CD1014" i="1" s="1"/>
  <c r="AL1014" i="1"/>
  <c r="CB1014" i="1" s="1"/>
  <c r="AK1014" i="1"/>
  <c r="S1014" i="1"/>
  <c r="P1014" i="1"/>
  <c r="CI1013" i="1"/>
  <c r="CO1013" i="1" s="1"/>
  <c r="CH1013" i="1"/>
  <c r="AO1013" i="1"/>
  <c r="CE1013" i="1" s="1"/>
  <c r="AN1013" i="1"/>
  <c r="CD1013" i="1" s="1"/>
  <c r="AL1013" i="1"/>
  <c r="CB1013" i="1" s="1"/>
  <c r="AK1013" i="1"/>
  <c r="S1013" i="1"/>
  <c r="P1013" i="1"/>
  <c r="CI1012" i="1"/>
  <c r="CO1012" i="1" s="1"/>
  <c r="CH1012" i="1"/>
  <c r="AO1012" i="1"/>
  <c r="CE1012" i="1" s="1"/>
  <c r="AN1012" i="1"/>
  <c r="CD1012" i="1" s="1"/>
  <c r="AL1012" i="1"/>
  <c r="CB1012" i="1" s="1"/>
  <c r="AK1012" i="1"/>
  <c r="S1012" i="1"/>
  <c r="P1012" i="1"/>
  <c r="CI1011" i="1"/>
  <c r="CO1011" i="1" s="1"/>
  <c r="CH1011" i="1"/>
  <c r="AO1011" i="1"/>
  <c r="CE1011" i="1" s="1"/>
  <c r="AN1011" i="1"/>
  <c r="CD1011" i="1" s="1"/>
  <c r="AL1011" i="1"/>
  <c r="CB1011" i="1" s="1"/>
  <c r="AK1011" i="1"/>
  <c r="S1011" i="1"/>
  <c r="P1011" i="1"/>
  <c r="CI1010" i="1"/>
  <c r="CO1010" i="1" s="1"/>
  <c r="CH1010" i="1"/>
  <c r="CE1010" i="1"/>
  <c r="AO1010" i="1"/>
  <c r="AN1010" i="1"/>
  <c r="CD1010" i="1" s="1"/>
  <c r="AL1010" i="1"/>
  <c r="CB1010" i="1" s="1"/>
  <c r="AK1010" i="1"/>
  <c r="S1010" i="1"/>
  <c r="P1010" i="1"/>
  <c r="CI1009" i="1"/>
  <c r="CO1009" i="1" s="1"/>
  <c r="CH1009" i="1"/>
  <c r="AO1009" i="1"/>
  <c r="CE1009" i="1" s="1"/>
  <c r="AN1009" i="1"/>
  <c r="CD1009" i="1" s="1"/>
  <c r="AL1009" i="1"/>
  <c r="CB1009" i="1" s="1"/>
  <c r="AK1009" i="1"/>
  <c r="S1009" i="1"/>
  <c r="P1009" i="1"/>
  <c r="CI1008" i="1"/>
  <c r="CO1008" i="1" s="1"/>
  <c r="CH1008" i="1"/>
  <c r="CE1008" i="1"/>
  <c r="AO1008" i="1"/>
  <c r="AN1008" i="1"/>
  <c r="CD1008" i="1" s="1"/>
  <c r="AL1008" i="1"/>
  <c r="CB1008" i="1" s="1"/>
  <c r="AK1008" i="1"/>
  <c r="S1008" i="1"/>
  <c r="P1008" i="1"/>
  <c r="CI1007" i="1"/>
  <c r="CO1007" i="1" s="1"/>
  <c r="CH1007" i="1"/>
  <c r="AO1007" i="1"/>
  <c r="CE1007" i="1" s="1"/>
  <c r="AN1007" i="1"/>
  <c r="CD1007" i="1" s="1"/>
  <c r="AL1007" i="1"/>
  <c r="CB1007" i="1" s="1"/>
  <c r="AK1007" i="1"/>
  <c r="S1007" i="1"/>
  <c r="P1007" i="1"/>
  <c r="T1007" i="1" s="1"/>
  <c r="CI1006" i="1"/>
  <c r="CO1006" i="1" s="1"/>
  <c r="CH1006" i="1"/>
  <c r="AO1006" i="1"/>
  <c r="CE1006" i="1" s="1"/>
  <c r="AN1006" i="1"/>
  <c r="CD1006" i="1" s="1"/>
  <c r="AL1006" i="1"/>
  <c r="CB1006" i="1" s="1"/>
  <c r="AK1006" i="1"/>
  <c r="S1006" i="1"/>
  <c r="P1006" i="1"/>
  <c r="CI1005" i="1"/>
  <c r="CO1005" i="1" s="1"/>
  <c r="CH1005" i="1"/>
  <c r="AO1005" i="1"/>
  <c r="CE1005" i="1" s="1"/>
  <c r="AN1005" i="1"/>
  <c r="CD1005" i="1" s="1"/>
  <c r="AL1005" i="1"/>
  <c r="CB1005" i="1" s="1"/>
  <c r="AK1005" i="1"/>
  <c r="S1005" i="1"/>
  <c r="P1005" i="1"/>
  <c r="CI1004" i="1"/>
  <c r="CO1004" i="1" s="1"/>
  <c r="CH1004" i="1"/>
  <c r="AP1004" i="1"/>
  <c r="AO1004" i="1"/>
  <c r="CE1004" i="1" s="1"/>
  <c r="AN1004" i="1"/>
  <c r="CD1004" i="1" s="1"/>
  <c r="AL1004" i="1"/>
  <c r="CB1004" i="1" s="1"/>
  <c r="AK1004" i="1"/>
  <c r="S1004" i="1"/>
  <c r="P1004" i="1"/>
  <c r="CI1003" i="1"/>
  <c r="CO1003" i="1" s="1"/>
  <c r="CH1003" i="1"/>
  <c r="AO1003" i="1"/>
  <c r="CE1003" i="1" s="1"/>
  <c r="AN1003" i="1"/>
  <c r="CD1003" i="1" s="1"/>
  <c r="AL1003" i="1"/>
  <c r="CB1003" i="1" s="1"/>
  <c r="AK1003" i="1"/>
  <c r="S1003" i="1"/>
  <c r="P1003" i="1"/>
  <c r="CI1002" i="1"/>
  <c r="CO1002" i="1" s="1"/>
  <c r="CH1002" i="1"/>
  <c r="AO1002" i="1"/>
  <c r="CE1002" i="1" s="1"/>
  <c r="AN1002" i="1"/>
  <c r="CD1002" i="1" s="1"/>
  <c r="AL1002" i="1"/>
  <c r="CB1002" i="1" s="1"/>
  <c r="AK1002" i="1"/>
  <c r="S1002" i="1"/>
  <c r="P1002" i="1"/>
  <c r="CI1001" i="1"/>
  <c r="CO1001" i="1" s="1"/>
  <c r="CH1001" i="1"/>
  <c r="AO1001" i="1"/>
  <c r="CE1001" i="1" s="1"/>
  <c r="AN1001" i="1"/>
  <c r="CD1001" i="1" s="1"/>
  <c r="AL1001" i="1"/>
  <c r="CB1001" i="1" s="1"/>
  <c r="AK1001" i="1"/>
  <c r="S1001" i="1"/>
  <c r="P1001" i="1"/>
  <c r="CI1000" i="1"/>
  <c r="CO1000" i="1" s="1"/>
  <c r="CH1000" i="1"/>
  <c r="AP1000" i="1"/>
  <c r="AO1000" i="1"/>
  <c r="CE1000" i="1" s="1"/>
  <c r="AN1000" i="1"/>
  <c r="CD1000" i="1" s="1"/>
  <c r="AL1000" i="1"/>
  <c r="CB1000" i="1" s="1"/>
  <c r="AK1000" i="1"/>
  <c r="S1000" i="1"/>
  <c r="P1000" i="1"/>
  <c r="CI999" i="1"/>
  <c r="CO999" i="1" s="1"/>
  <c r="CH999" i="1"/>
  <c r="AO999" i="1"/>
  <c r="CE999" i="1" s="1"/>
  <c r="AN999" i="1"/>
  <c r="CD999" i="1" s="1"/>
  <c r="AL999" i="1"/>
  <c r="CB999" i="1" s="1"/>
  <c r="AK999" i="1"/>
  <c r="S999" i="1"/>
  <c r="P999" i="1"/>
  <c r="CI998" i="1"/>
  <c r="CO998" i="1" s="1"/>
  <c r="CH998" i="1"/>
  <c r="AO998" i="1"/>
  <c r="CE998" i="1" s="1"/>
  <c r="AN998" i="1"/>
  <c r="CD998" i="1" s="1"/>
  <c r="AL998" i="1"/>
  <c r="CB998" i="1" s="1"/>
  <c r="AK998" i="1"/>
  <c r="S998" i="1"/>
  <c r="P998" i="1"/>
  <c r="CI997" i="1"/>
  <c r="CO997" i="1" s="1"/>
  <c r="CH997" i="1"/>
  <c r="AO997" i="1"/>
  <c r="CE997" i="1" s="1"/>
  <c r="AN997" i="1"/>
  <c r="CD997" i="1" s="1"/>
  <c r="AL997" i="1"/>
  <c r="CB997" i="1" s="1"/>
  <c r="AK997" i="1"/>
  <c r="S997" i="1"/>
  <c r="P997" i="1"/>
  <c r="CO996" i="1"/>
  <c r="CI996" i="1"/>
  <c r="CH996" i="1"/>
  <c r="AO996" i="1"/>
  <c r="CE996" i="1" s="1"/>
  <c r="AN996" i="1"/>
  <c r="CD996" i="1" s="1"/>
  <c r="AL996" i="1"/>
  <c r="CB996" i="1" s="1"/>
  <c r="AK996" i="1"/>
  <c r="S996" i="1"/>
  <c r="P996" i="1"/>
  <c r="CI995" i="1"/>
  <c r="CH995" i="1"/>
  <c r="AO995" i="1"/>
  <c r="CE995" i="1" s="1"/>
  <c r="AN995" i="1"/>
  <c r="CD995" i="1" s="1"/>
  <c r="AL995" i="1"/>
  <c r="CB995" i="1" s="1"/>
  <c r="AK995" i="1"/>
  <c r="S995" i="1"/>
  <c r="P995" i="1"/>
  <c r="CI994" i="1"/>
  <c r="CO994" i="1" s="1"/>
  <c r="CH994" i="1"/>
  <c r="AO994" i="1"/>
  <c r="CE994" i="1" s="1"/>
  <c r="AN994" i="1"/>
  <c r="CD994" i="1" s="1"/>
  <c r="AL994" i="1"/>
  <c r="CB994" i="1" s="1"/>
  <c r="AK994" i="1"/>
  <c r="S994" i="1"/>
  <c r="P994" i="1"/>
  <c r="CI993" i="1"/>
  <c r="CH993" i="1"/>
  <c r="AO993" i="1"/>
  <c r="CE993" i="1" s="1"/>
  <c r="AN993" i="1"/>
  <c r="AL993" i="1"/>
  <c r="CB993" i="1" s="1"/>
  <c r="AK993" i="1"/>
  <c r="S993" i="1"/>
  <c r="P993" i="1"/>
  <c r="CI992" i="1"/>
  <c r="CO992" i="1" s="1"/>
  <c r="CH992" i="1"/>
  <c r="AO992" i="1"/>
  <c r="CE992" i="1" s="1"/>
  <c r="AN992" i="1"/>
  <c r="CD992" i="1" s="1"/>
  <c r="AL992" i="1"/>
  <c r="CB992" i="1" s="1"/>
  <c r="AK992" i="1"/>
  <c r="S992" i="1"/>
  <c r="P992" i="1"/>
  <c r="CI991" i="1"/>
  <c r="CH991" i="1"/>
  <c r="AO991" i="1"/>
  <c r="CE991" i="1" s="1"/>
  <c r="AN991" i="1"/>
  <c r="CD991" i="1" s="1"/>
  <c r="AL991" i="1"/>
  <c r="CB991" i="1" s="1"/>
  <c r="AK991" i="1"/>
  <c r="S991" i="1"/>
  <c r="P991" i="1"/>
  <c r="CI990" i="1"/>
  <c r="CO990" i="1" s="1"/>
  <c r="CH990" i="1"/>
  <c r="AO990" i="1"/>
  <c r="CE990" i="1" s="1"/>
  <c r="AN990" i="1"/>
  <c r="CD990" i="1" s="1"/>
  <c r="AL990" i="1"/>
  <c r="CB990" i="1" s="1"/>
  <c r="AK990" i="1"/>
  <c r="S990" i="1"/>
  <c r="P990" i="1"/>
  <c r="CI989" i="1"/>
  <c r="CH989" i="1"/>
  <c r="AO989" i="1"/>
  <c r="CE989" i="1" s="1"/>
  <c r="AN989" i="1"/>
  <c r="CD989" i="1" s="1"/>
  <c r="AL989" i="1"/>
  <c r="CB989" i="1" s="1"/>
  <c r="AK989" i="1"/>
  <c r="S989" i="1"/>
  <c r="P989" i="1"/>
  <c r="CI988" i="1"/>
  <c r="CH988" i="1"/>
  <c r="AO988" i="1"/>
  <c r="CE988" i="1" s="1"/>
  <c r="AN988" i="1"/>
  <c r="CD988" i="1" s="1"/>
  <c r="AL988" i="1"/>
  <c r="CB988" i="1" s="1"/>
  <c r="AK988" i="1"/>
  <c r="S988" i="1"/>
  <c r="P988" i="1"/>
  <c r="CI987" i="1"/>
  <c r="CH987" i="1"/>
  <c r="AO987" i="1"/>
  <c r="CE987" i="1" s="1"/>
  <c r="AN987" i="1"/>
  <c r="CD987" i="1" s="1"/>
  <c r="AL987" i="1"/>
  <c r="CB987" i="1" s="1"/>
  <c r="AK987" i="1"/>
  <c r="S987" i="1"/>
  <c r="P987" i="1"/>
  <c r="CI986" i="1"/>
  <c r="CO986" i="1" s="1"/>
  <c r="CH986" i="1"/>
  <c r="CE986" i="1"/>
  <c r="AP986" i="1"/>
  <c r="AO986" i="1"/>
  <c r="AN986" i="1"/>
  <c r="CD986" i="1" s="1"/>
  <c r="AL986" i="1"/>
  <c r="CB986" i="1" s="1"/>
  <c r="AK986" i="1"/>
  <c r="S986" i="1"/>
  <c r="P986" i="1"/>
  <c r="CI985" i="1"/>
  <c r="CH985" i="1"/>
  <c r="AO985" i="1"/>
  <c r="CE985" i="1" s="1"/>
  <c r="AN985" i="1"/>
  <c r="AL985" i="1"/>
  <c r="CB985" i="1" s="1"/>
  <c r="AK985" i="1"/>
  <c r="S985" i="1"/>
  <c r="P985" i="1"/>
  <c r="CI984" i="1"/>
  <c r="CO984" i="1" s="1"/>
  <c r="CH984" i="1"/>
  <c r="AP984" i="1"/>
  <c r="AO984" i="1"/>
  <c r="CE984" i="1" s="1"/>
  <c r="AN984" i="1"/>
  <c r="CD984" i="1" s="1"/>
  <c r="AL984" i="1"/>
  <c r="CB984" i="1" s="1"/>
  <c r="AK984" i="1"/>
  <c r="S984" i="1"/>
  <c r="P984" i="1"/>
  <c r="CI983" i="1"/>
  <c r="CH983" i="1"/>
  <c r="AO983" i="1"/>
  <c r="CE983" i="1" s="1"/>
  <c r="AN983" i="1"/>
  <c r="CD983" i="1" s="1"/>
  <c r="AL983" i="1"/>
  <c r="CB983" i="1" s="1"/>
  <c r="AK983" i="1"/>
  <c r="S983" i="1"/>
  <c r="P983" i="1"/>
  <c r="CI982" i="1"/>
  <c r="CO982" i="1" s="1"/>
  <c r="CH982" i="1"/>
  <c r="AO982" i="1"/>
  <c r="CE982" i="1" s="1"/>
  <c r="AN982" i="1"/>
  <c r="CD982" i="1" s="1"/>
  <c r="AL982" i="1"/>
  <c r="CB982" i="1" s="1"/>
  <c r="AK982" i="1"/>
  <c r="S982" i="1"/>
  <c r="P982" i="1"/>
  <c r="CI981" i="1"/>
  <c r="CH981" i="1"/>
  <c r="AO981" i="1"/>
  <c r="CE981" i="1" s="1"/>
  <c r="AN981" i="1"/>
  <c r="CD981" i="1" s="1"/>
  <c r="AL981" i="1"/>
  <c r="CB981" i="1" s="1"/>
  <c r="AK981" i="1"/>
  <c r="S981" i="1"/>
  <c r="P981" i="1"/>
  <c r="CI980" i="1"/>
  <c r="CH980" i="1"/>
  <c r="AO980" i="1"/>
  <c r="CE980" i="1" s="1"/>
  <c r="AN980" i="1"/>
  <c r="CD980" i="1" s="1"/>
  <c r="AL980" i="1"/>
  <c r="CB980" i="1" s="1"/>
  <c r="AK980" i="1"/>
  <c r="S980" i="1"/>
  <c r="P980" i="1"/>
  <c r="CI979" i="1"/>
  <c r="CH979" i="1"/>
  <c r="AO979" i="1"/>
  <c r="CE979" i="1" s="1"/>
  <c r="AN979" i="1"/>
  <c r="CD979" i="1" s="1"/>
  <c r="AL979" i="1"/>
  <c r="CB979" i="1" s="1"/>
  <c r="AK979" i="1"/>
  <c r="S979" i="1"/>
  <c r="P979" i="1"/>
  <c r="T979" i="1" s="1"/>
  <c r="CI978" i="1"/>
  <c r="CO978" i="1" s="1"/>
  <c r="CH978" i="1"/>
  <c r="AO978" i="1"/>
  <c r="CE978" i="1" s="1"/>
  <c r="AN978" i="1"/>
  <c r="CD978" i="1" s="1"/>
  <c r="AL978" i="1"/>
  <c r="CB978" i="1" s="1"/>
  <c r="AK978" i="1"/>
  <c r="S978" i="1"/>
  <c r="P978" i="1"/>
  <c r="CI977" i="1"/>
  <c r="CH977" i="1"/>
  <c r="CE977" i="1"/>
  <c r="AO977" i="1"/>
  <c r="AN977" i="1"/>
  <c r="AL977" i="1"/>
  <c r="CB977" i="1" s="1"/>
  <c r="AK977" i="1"/>
  <c r="S977" i="1"/>
  <c r="P977" i="1"/>
  <c r="CI976" i="1"/>
  <c r="CO976" i="1" s="1"/>
  <c r="CH976" i="1"/>
  <c r="AO976" i="1"/>
  <c r="CE976" i="1" s="1"/>
  <c r="AN976" i="1"/>
  <c r="CD976" i="1" s="1"/>
  <c r="AL976" i="1"/>
  <c r="CB976" i="1" s="1"/>
  <c r="AK976" i="1"/>
  <c r="S976" i="1"/>
  <c r="P976" i="1"/>
  <c r="CI975" i="1"/>
  <c r="CH975" i="1"/>
  <c r="AO975" i="1"/>
  <c r="CE975" i="1" s="1"/>
  <c r="AN975" i="1"/>
  <c r="CD975" i="1" s="1"/>
  <c r="AL975" i="1"/>
  <c r="CB975" i="1" s="1"/>
  <c r="AK975" i="1"/>
  <c r="S975" i="1"/>
  <c r="P975" i="1"/>
  <c r="CI974" i="1"/>
  <c r="CO974" i="1" s="1"/>
  <c r="CH974" i="1"/>
  <c r="AO974" i="1"/>
  <c r="CE974" i="1" s="1"/>
  <c r="AN974" i="1"/>
  <c r="CD974" i="1" s="1"/>
  <c r="AL974" i="1"/>
  <c r="CB974" i="1" s="1"/>
  <c r="AK974" i="1"/>
  <c r="S974" i="1"/>
  <c r="P974" i="1"/>
  <c r="T974" i="1" s="1"/>
  <c r="CI973" i="1"/>
  <c r="CH973" i="1"/>
  <c r="AO973" i="1"/>
  <c r="CE973" i="1" s="1"/>
  <c r="AN973" i="1"/>
  <c r="CD973" i="1" s="1"/>
  <c r="AL973" i="1"/>
  <c r="CB973" i="1" s="1"/>
  <c r="AK973" i="1"/>
  <c r="S973" i="1"/>
  <c r="P973" i="1"/>
  <c r="CI972" i="1"/>
  <c r="CH972" i="1"/>
  <c r="AO972" i="1"/>
  <c r="CE972" i="1" s="1"/>
  <c r="AN972" i="1"/>
  <c r="CD972" i="1" s="1"/>
  <c r="AL972" i="1"/>
  <c r="CB972" i="1" s="1"/>
  <c r="AK972" i="1"/>
  <c r="S972" i="1"/>
  <c r="P972" i="1"/>
  <c r="CI971" i="1"/>
  <c r="CH971" i="1"/>
  <c r="AO971" i="1"/>
  <c r="CE971" i="1" s="1"/>
  <c r="AN971" i="1"/>
  <c r="CD971" i="1" s="1"/>
  <c r="AL971" i="1"/>
  <c r="CB971" i="1" s="1"/>
  <c r="AK971" i="1"/>
  <c r="S971" i="1"/>
  <c r="P971" i="1"/>
  <c r="CI970" i="1"/>
  <c r="CO970" i="1" s="1"/>
  <c r="CH970" i="1"/>
  <c r="CE970" i="1"/>
  <c r="AO970" i="1"/>
  <c r="AN970" i="1"/>
  <c r="CD970" i="1" s="1"/>
  <c r="AL970" i="1"/>
  <c r="CB970" i="1" s="1"/>
  <c r="AK970" i="1"/>
  <c r="S970" i="1"/>
  <c r="P970" i="1"/>
  <c r="CI969" i="1"/>
  <c r="CH969" i="1"/>
  <c r="AO969" i="1"/>
  <c r="CE969" i="1" s="1"/>
  <c r="AN969" i="1"/>
  <c r="AL969" i="1"/>
  <c r="CB969" i="1" s="1"/>
  <c r="AK969" i="1"/>
  <c r="S969" i="1"/>
  <c r="P969" i="1"/>
  <c r="T969" i="1" s="1"/>
  <c r="CI968" i="1"/>
  <c r="CO968" i="1" s="1"/>
  <c r="CH968" i="1"/>
  <c r="AO968" i="1"/>
  <c r="CE968" i="1" s="1"/>
  <c r="AN968" i="1"/>
  <c r="CD968" i="1" s="1"/>
  <c r="AL968" i="1"/>
  <c r="CB968" i="1" s="1"/>
  <c r="AK968" i="1"/>
  <c r="S968" i="1"/>
  <c r="P968" i="1"/>
  <c r="CI967" i="1"/>
  <c r="CH967" i="1"/>
  <c r="AP967" i="1"/>
  <c r="AO967" i="1"/>
  <c r="CE967" i="1" s="1"/>
  <c r="AN967" i="1"/>
  <c r="CD967" i="1" s="1"/>
  <c r="AL967" i="1"/>
  <c r="CB967" i="1" s="1"/>
  <c r="AK967" i="1"/>
  <c r="S967" i="1"/>
  <c r="P967" i="1"/>
  <c r="CI966" i="1"/>
  <c r="CO966" i="1" s="1"/>
  <c r="CH966" i="1"/>
  <c r="AO966" i="1"/>
  <c r="CE966" i="1" s="1"/>
  <c r="AN966" i="1"/>
  <c r="CD966" i="1" s="1"/>
  <c r="AL966" i="1"/>
  <c r="CB966" i="1" s="1"/>
  <c r="AK966" i="1"/>
  <c r="S966" i="1"/>
  <c r="P966" i="1"/>
  <c r="CI965" i="1"/>
  <c r="CH965" i="1"/>
  <c r="AO965" i="1"/>
  <c r="AP965" i="1" s="1"/>
  <c r="AN965" i="1"/>
  <c r="CD965" i="1" s="1"/>
  <c r="AL965" i="1"/>
  <c r="CB965" i="1" s="1"/>
  <c r="AK965" i="1"/>
  <c r="S965" i="1"/>
  <c r="P965" i="1"/>
  <c r="CI964" i="1"/>
  <c r="CH964" i="1"/>
  <c r="AO964" i="1"/>
  <c r="CE964" i="1" s="1"/>
  <c r="AN964" i="1"/>
  <c r="CD964" i="1" s="1"/>
  <c r="AL964" i="1"/>
  <c r="CB964" i="1" s="1"/>
  <c r="AK964" i="1"/>
  <c r="S964" i="1"/>
  <c r="P964" i="1"/>
  <c r="CI963" i="1"/>
  <c r="CH963" i="1"/>
  <c r="AO963" i="1"/>
  <c r="CE963" i="1" s="1"/>
  <c r="AN963" i="1"/>
  <c r="CD963" i="1" s="1"/>
  <c r="AL963" i="1"/>
  <c r="CB963" i="1" s="1"/>
  <c r="AK963" i="1"/>
  <c r="S963" i="1"/>
  <c r="P963" i="1"/>
  <c r="CI962" i="1"/>
  <c r="CO962" i="1" s="1"/>
  <c r="CH962" i="1"/>
  <c r="AO962" i="1"/>
  <c r="CE962" i="1" s="1"/>
  <c r="AN962" i="1"/>
  <c r="CD962" i="1" s="1"/>
  <c r="AL962" i="1"/>
  <c r="CB962" i="1" s="1"/>
  <c r="AK962" i="1"/>
  <c r="S962" i="1"/>
  <c r="P962" i="1"/>
  <c r="CI961" i="1"/>
  <c r="CH961" i="1"/>
  <c r="AO961" i="1"/>
  <c r="CE961" i="1" s="1"/>
  <c r="AN961" i="1"/>
  <c r="AL961" i="1"/>
  <c r="CB961" i="1" s="1"/>
  <c r="AK961" i="1"/>
  <c r="S961" i="1"/>
  <c r="P961" i="1"/>
  <c r="T961" i="1" s="1"/>
  <c r="CO960" i="1"/>
  <c r="CI960" i="1"/>
  <c r="CH960" i="1"/>
  <c r="AO960" i="1"/>
  <c r="CE960" i="1" s="1"/>
  <c r="AN960" i="1"/>
  <c r="CD960" i="1" s="1"/>
  <c r="AL960" i="1"/>
  <c r="CB960" i="1" s="1"/>
  <c r="AK960" i="1"/>
  <c r="S960" i="1"/>
  <c r="P960" i="1"/>
  <c r="T960" i="1" s="1"/>
  <c r="CI959" i="1"/>
  <c r="CH959" i="1"/>
  <c r="AO959" i="1"/>
  <c r="CE959" i="1" s="1"/>
  <c r="AN959" i="1"/>
  <c r="CD959" i="1" s="1"/>
  <c r="AL959" i="1"/>
  <c r="CB959" i="1" s="1"/>
  <c r="AK959" i="1"/>
  <c r="S959" i="1"/>
  <c r="P959" i="1"/>
  <c r="CI958" i="1"/>
  <c r="CO958" i="1" s="1"/>
  <c r="CH958" i="1"/>
  <c r="AO958" i="1"/>
  <c r="CE958" i="1" s="1"/>
  <c r="AN958" i="1"/>
  <c r="CD958" i="1" s="1"/>
  <c r="AL958" i="1"/>
  <c r="CB958" i="1" s="1"/>
  <c r="AK958" i="1"/>
  <c r="S958" i="1"/>
  <c r="P958" i="1"/>
  <c r="T958" i="1" s="1"/>
  <c r="CI957" i="1"/>
  <c r="CH957" i="1"/>
  <c r="AO957" i="1"/>
  <c r="CE957" i="1" s="1"/>
  <c r="AN957" i="1"/>
  <c r="CD957" i="1" s="1"/>
  <c r="AL957" i="1"/>
  <c r="CB957" i="1" s="1"/>
  <c r="AK957" i="1"/>
  <c r="S957" i="1"/>
  <c r="P957" i="1"/>
  <c r="CI956" i="1"/>
  <c r="CH956" i="1"/>
  <c r="AO956" i="1"/>
  <c r="CE956" i="1" s="1"/>
  <c r="AN956" i="1"/>
  <c r="CD956" i="1" s="1"/>
  <c r="AL956" i="1"/>
  <c r="CB956" i="1" s="1"/>
  <c r="AK956" i="1"/>
  <c r="S956" i="1"/>
  <c r="P956" i="1"/>
  <c r="CI955" i="1"/>
  <c r="CH955" i="1"/>
  <c r="AO955" i="1"/>
  <c r="CE955" i="1" s="1"/>
  <c r="AN955" i="1"/>
  <c r="CD955" i="1" s="1"/>
  <c r="AL955" i="1"/>
  <c r="CB955" i="1" s="1"/>
  <c r="AK955" i="1"/>
  <c r="S955" i="1"/>
  <c r="P955" i="1"/>
  <c r="T955" i="1" s="1"/>
  <c r="CO954" i="1"/>
  <c r="CI954" i="1"/>
  <c r="CH954" i="1"/>
  <c r="AP954" i="1"/>
  <c r="AO954" i="1"/>
  <c r="CE954" i="1" s="1"/>
  <c r="AN954" i="1"/>
  <c r="CD954" i="1" s="1"/>
  <c r="AL954" i="1"/>
  <c r="CB954" i="1" s="1"/>
  <c r="AK954" i="1"/>
  <c r="S954" i="1"/>
  <c r="P954" i="1"/>
  <c r="CI953" i="1"/>
  <c r="CH953" i="1"/>
  <c r="CE953" i="1"/>
  <c r="AO953" i="1"/>
  <c r="AN953" i="1"/>
  <c r="AL953" i="1"/>
  <c r="CB953" i="1" s="1"/>
  <c r="AK953" i="1"/>
  <c r="S953" i="1"/>
  <c r="P953" i="1"/>
  <c r="CI952" i="1"/>
  <c r="CO952" i="1" s="1"/>
  <c r="CH952" i="1"/>
  <c r="AO952" i="1"/>
  <c r="CE952" i="1" s="1"/>
  <c r="AN952" i="1"/>
  <c r="CD952" i="1" s="1"/>
  <c r="AL952" i="1"/>
  <c r="CB952" i="1" s="1"/>
  <c r="AK952" i="1"/>
  <c r="S952" i="1"/>
  <c r="P952" i="1"/>
  <c r="CI951" i="1"/>
  <c r="CH951" i="1"/>
  <c r="CE951" i="1"/>
  <c r="AO951" i="1"/>
  <c r="AN951" i="1"/>
  <c r="CD951" i="1" s="1"/>
  <c r="AL951" i="1"/>
  <c r="CB951" i="1" s="1"/>
  <c r="AK951" i="1"/>
  <c r="S951" i="1"/>
  <c r="P951" i="1"/>
  <c r="CI950" i="1"/>
  <c r="CO950" i="1" s="1"/>
  <c r="CH950" i="1"/>
  <c r="AO950" i="1"/>
  <c r="CE950" i="1" s="1"/>
  <c r="AN950" i="1"/>
  <c r="CD950" i="1" s="1"/>
  <c r="AL950" i="1"/>
  <c r="CB950" i="1" s="1"/>
  <c r="AK950" i="1"/>
  <c r="S950" i="1"/>
  <c r="P950" i="1"/>
  <c r="CI949" i="1"/>
  <c r="CH949" i="1"/>
  <c r="AO949" i="1"/>
  <c r="CE949" i="1" s="1"/>
  <c r="AN949" i="1"/>
  <c r="CD949" i="1" s="1"/>
  <c r="AL949" i="1"/>
  <c r="CB949" i="1" s="1"/>
  <c r="AK949" i="1"/>
  <c r="S949" i="1"/>
  <c r="P949" i="1"/>
  <c r="T949" i="1" s="1"/>
  <c r="CI948" i="1"/>
  <c r="CH948" i="1"/>
  <c r="AO948" i="1"/>
  <c r="CE948" i="1" s="1"/>
  <c r="AN948" i="1"/>
  <c r="CD948" i="1" s="1"/>
  <c r="AL948" i="1"/>
  <c r="CB948" i="1" s="1"/>
  <c r="AK948" i="1"/>
  <c r="S948" i="1"/>
  <c r="P948" i="1"/>
  <c r="CI947" i="1"/>
  <c r="CH947" i="1"/>
  <c r="AO947" i="1"/>
  <c r="CE947" i="1" s="1"/>
  <c r="AN947" i="1"/>
  <c r="CD947" i="1" s="1"/>
  <c r="AL947" i="1"/>
  <c r="CB947" i="1" s="1"/>
  <c r="AK947" i="1"/>
  <c r="S947" i="1"/>
  <c r="P947" i="1"/>
  <c r="CI946" i="1"/>
  <c r="CO946" i="1" s="1"/>
  <c r="CH946" i="1"/>
  <c r="AO946" i="1"/>
  <c r="CE946" i="1" s="1"/>
  <c r="AN946" i="1"/>
  <c r="CD946" i="1" s="1"/>
  <c r="AL946" i="1"/>
  <c r="CB946" i="1" s="1"/>
  <c r="AK946" i="1"/>
  <c r="S946" i="1"/>
  <c r="P946" i="1"/>
  <c r="CI945" i="1"/>
  <c r="CH945" i="1"/>
  <c r="AO945" i="1"/>
  <c r="CE945" i="1" s="1"/>
  <c r="AN945" i="1"/>
  <c r="AL945" i="1"/>
  <c r="CB945" i="1" s="1"/>
  <c r="AK945" i="1"/>
  <c r="S945" i="1"/>
  <c r="P945" i="1"/>
  <c r="BX944" i="1"/>
  <c r="BW944" i="1"/>
  <c r="BU944" i="1"/>
  <c r="BT944" i="1"/>
  <c r="BQ944" i="1"/>
  <c r="BQ943" i="1" s="1"/>
  <c r="BP944" i="1"/>
  <c r="BN944" i="1"/>
  <c r="BM944" i="1"/>
  <c r="BJ944" i="1"/>
  <c r="BJ943" i="1" s="1"/>
  <c r="BI944" i="1"/>
  <c r="BG944" i="1"/>
  <c r="BG943" i="1" s="1"/>
  <c r="BF944" i="1"/>
  <c r="BC944" i="1"/>
  <c r="BB944" i="1"/>
  <c r="AZ944" i="1"/>
  <c r="AZ943" i="1" s="1"/>
  <c r="AY944" i="1"/>
  <c r="AV944" i="1"/>
  <c r="AU944" i="1"/>
  <c r="AS944" i="1"/>
  <c r="AS943" i="1" s="1"/>
  <c r="AR944" i="1"/>
  <c r="AJ944" i="1"/>
  <c r="AI944" i="1"/>
  <c r="AI943" i="1" s="1"/>
  <c r="AH944" i="1"/>
  <c r="AH943" i="1" s="1"/>
  <c r="AG944" i="1"/>
  <c r="AG943" i="1" s="1"/>
  <c r="AF944" i="1"/>
  <c r="AF943" i="1" s="1"/>
  <c r="AE944" i="1"/>
  <c r="AD944" i="1"/>
  <c r="AD943" i="1" s="1"/>
  <c r="AC944" i="1"/>
  <c r="AC943" i="1" s="1"/>
  <c r="AB944" i="1"/>
  <c r="AB943" i="1" s="1"/>
  <c r="AA944" i="1"/>
  <c r="AA943" i="1" s="1"/>
  <c r="Z944" i="1"/>
  <c r="Z943" i="1" s="1"/>
  <c r="Y944" i="1"/>
  <c r="Y943" i="1" s="1"/>
  <c r="R944" i="1"/>
  <c r="R943" i="1" s="1"/>
  <c r="Q944" i="1"/>
  <c r="O944" i="1"/>
  <c r="O943" i="1" s="1"/>
  <c r="N944" i="1"/>
  <c r="N943" i="1" s="1"/>
  <c r="P943" i="1" s="1"/>
  <c r="BX943" i="1"/>
  <c r="BU943" i="1"/>
  <c r="AJ943" i="1"/>
  <c r="CI942" i="1"/>
  <c r="CO942" i="1" s="1"/>
  <c r="CH942" i="1"/>
  <c r="AO942" i="1"/>
  <c r="CE942" i="1" s="1"/>
  <c r="AN942" i="1"/>
  <c r="AL942" i="1"/>
  <c r="AM942" i="1" s="1"/>
  <c r="AK942" i="1"/>
  <c r="CA942" i="1" s="1"/>
  <c r="S942" i="1"/>
  <c r="P942" i="1"/>
  <c r="CI941" i="1"/>
  <c r="CO941" i="1" s="1"/>
  <c r="CH941" i="1"/>
  <c r="AO941" i="1"/>
  <c r="AN941" i="1"/>
  <c r="CD941" i="1" s="1"/>
  <c r="AL941" i="1"/>
  <c r="AK941" i="1"/>
  <c r="CA941" i="1" s="1"/>
  <c r="S941" i="1"/>
  <c r="P941" i="1"/>
  <c r="BX940" i="1"/>
  <c r="BW940" i="1"/>
  <c r="BW939" i="1" s="1"/>
  <c r="BU940" i="1"/>
  <c r="BU939" i="1" s="1"/>
  <c r="BT940" i="1"/>
  <c r="BQ940" i="1"/>
  <c r="BP940" i="1"/>
  <c r="BN940" i="1"/>
  <c r="BN939" i="1" s="1"/>
  <c r="BM940" i="1"/>
  <c r="BJ940" i="1"/>
  <c r="BI940" i="1"/>
  <c r="BI939" i="1" s="1"/>
  <c r="BG940" i="1"/>
  <c r="BG939" i="1" s="1"/>
  <c r="BF940" i="1"/>
  <c r="BF939" i="1" s="1"/>
  <c r="BC940" i="1"/>
  <c r="BC939" i="1" s="1"/>
  <c r="BB940" i="1"/>
  <c r="AZ940" i="1"/>
  <c r="AY940" i="1"/>
  <c r="AY939" i="1" s="1"/>
  <c r="AV940" i="1"/>
  <c r="AU940" i="1"/>
  <c r="AS940" i="1"/>
  <c r="AR940" i="1"/>
  <c r="AK940" i="1"/>
  <c r="AK939" i="1" s="1"/>
  <c r="AJ940" i="1"/>
  <c r="AJ939" i="1" s="1"/>
  <c r="AI940" i="1"/>
  <c r="AH940" i="1"/>
  <c r="AG940" i="1"/>
  <c r="AG939" i="1" s="1"/>
  <c r="AF940" i="1"/>
  <c r="AE940" i="1"/>
  <c r="AE939" i="1" s="1"/>
  <c r="AD940" i="1"/>
  <c r="AC940" i="1"/>
  <c r="AB940" i="1"/>
  <c r="AB939" i="1" s="1"/>
  <c r="AA940" i="1"/>
  <c r="AA939" i="1" s="1"/>
  <c r="Z940" i="1"/>
  <c r="Z939" i="1" s="1"/>
  <c r="Y940" i="1"/>
  <c r="Y939" i="1" s="1"/>
  <c r="R940" i="1"/>
  <c r="R939" i="1" s="1"/>
  <c r="Q940" i="1"/>
  <c r="O940" i="1"/>
  <c r="O939" i="1" s="1"/>
  <c r="N940" i="1"/>
  <c r="N939" i="1" s="1"/>
  <c r="BT939" i="1"/>
  <c r="BQ939" i="1"/>
  <c r="BB939" i="1"/>
  <c r="AV939" i="1"/>
  <c r="AS939" i="1"/>
  <c r="AI939" i="1"/>
  <c r="AH939" i="1"/>
  <c r="AF939" i="1"/>
  <c r="AD939" i="1"/>
  <c r="AC939" i="1"/>
  <c r="CI938" i="1"/>
  <c r="CH938" i="1"/>
  <c r="AO938" i="1"/>
  <c r="CE938" i="1" s="1"/>
  <c r="CE937" i="1" s="1"/>
  <c r="AN938" i="1"/>
  <c r="CD938" i="1" s="1"/>
  <c r="AL938" i="1"/>
  <c r="CB938" i="1" s="1"/>
  <c r="CB937" i="1" s="1"/>
  <c r="AK938" i="1"/>
  <c r="S938" i="1"/>
  <c r="P938" i="1"/>
  <c r="T938" i="1" s="1"/>
  <c r="BX937" i="1"/>
  <c r="BW937" i="1"/>
  <c r="BU937" i="1"/>
  <c r="BT937" i="1"/>
  <c r="BQ937" i="1"/>
  <c r="BP937" i="1"/>
  <c r="BN937" i="1"/>
  <c r="BM937" i="1"/>
  <c r="BJ937" i="1"/>
  <c r="BI937" i="1"/>
  <c r="BG937" i="1"/>
  <c r="BF937" i="1"/>
  <c r="BC937" i="1"/>
  <c r="BB937" i="1"/>
  <c r="AZ937" i="1"/>
  <c r="AY937" i="1"/>
  <c r="AV937" i="1"/>
  <c r="AU937" i="1"/>
  <c r="AS937" i="1"/>
  <c r="AR937" i="1"/>
  <c r="AO937" i="1"/>
  <c r="AJ937" i="1"/>
  <c r="AI937" i="1"/>
  <c r="AH937" i="1"/>
  <c r="AH933" i="1" s="1"/>
  <c r="AG937" i="1"/>
  <c r="AF937" i="1"/>
  <c r="AE937" i="1"/>
  <c r="AD937" i="1"/>
  <c r="AC937" i="1"/>
  <c r="AB937" i="1"/>
  <c r="AA937" i="1"/>
  <c r="Z937" i="1"/>
  <c r="Y937" i="1"/>
  <c r="R937" i="1"/>
  <c r="Q937" i="1"/>
  <c r="O937" i="1"/>
  <c r="P937" i="1" s="1"/>
  <c r="N937" i="1"/>
  <c r="CI936" i="1"/>
  <c r="CO936" i="1" s="1"/>
  <c r="CH936" i="1"/>
  <c r="AO936" i="1"/>
  <c r="CE936" i="1" s="1"/>
  <c r="AN936" i="1"/>
  <c r="AL936" i="1"/>
  <c r="CB936" i="1" s="1"/>
  <c r="AK936" i="1"/>
  <c r="S936" i="1"/>
  <c r="P936" i="1"/>
  <c r="CI935" i="1"/>
  <c r="CH935" i="1"/>
  <c r="AO935" i="1"/>
  <c r="CE935" i="1" s="1"/>
  <c r="AN935" i="1"/>
  <c r="CD935" i="1" s="1"/>
  <c r="AL935" i="1"/>
  <c r="CB935" i="1" s="1"/>
  <c r="CB934" i="1" s="1"/>
  <c r="CB933" i="1" s="1"/>
  <c r="AK935" i="1"/>
  <c r="CA935" i="1" s="1"/>
  <c r="S935" i="1"/>
  <c r="T935" i="1" s="1"/>
  <c r="P935" i="1"/>
  <c r="CE934" i="1"/>
  <c r="BX934" i="1"/>
  <c r="BW934" i="1"/>
  <c r="BU934" i="1"/>
  <c r="BT934" i="1"/>
  <c r="BT933" i="1" s="1"/>
  <c r="BQ934" i="1"/>
  <c r="BP934" i="1"/>
  <c r="BN934" i="1"/>
  <c r="BM934" i="1"/>
  <c r="BJ934" i="1"/>
  <c r="BI934" i="1"/>
  <c r="BG934" i="1"/>
  <c r="BF934" i="1"/>
  <c r="BC934" i="1"/>
  <c r="BC933" i="1" s="1"/>
  <c r="BB934" i="1"/>
  <c r="AZ934" i="1"/>
  <c r="AY934" i="1"/>
  <c r="AV934" i="1"/>
  <c r="AU934" i="1"/>
  <c r="AS934" i="1"/>
  <c r="AR934" i="1"/>
  <c r="AO934" i="1"/>
  <c r="AO933" i="1" s="1"/>
  <c r="AJ934" i="1"/>
  <c r="AJ933" i="1" s="1"/>
  <c r="AI934" i="1"/>
  <c r="AH934" i="1"/>
  <c r="AG934" i="1"/>
  <c r="AF934" i="1"/>
  <c r="AE934" i="1"/>
  <c r="AD934" i="1"/>
  <c r="AD933" i="1" s="1"/>
  <c r="AC934" i="1"/>
  <c r="AB934" i="1"/>
  <c r="AB933" i="1" s="1"/>
  <c r="AA934" i="1"/>
  <c r="Z934" i="1"/>
  <c r="Z933" i="1" s="1"/>
  <c r="Y934" i="1"/>
  <c r="Y933" i="1" s="1"/>
  <c r="R934" i="1"/>
  <c r="Q934" i="1"/>
  <c r="O934" i="1"/>
  <c r="N934" i="1"/>
  <c r="BP933" i="1"/>
  <c r="AE933" i="1"/>
  <c r="CI932" i="1"/>
  <c r="CH932" i="1"/>
  <c r="AO932" i="1"/>
  <c r="AO931" i="1" s="1"/>
  <c r="AN932" i="1"/>
  <c r="AL932" i="1"/>
  <c r="AK932" i="1"/>
  <c r="CA932" i="1" s="1"/>
  <c r="CA931" i="1" s="1"/>
  <c r="S932" i="1"/>
  <c r="P932" i="1"/>
  <c r="T932" i="1" s="1"/>
  <c r="BX931" i="1"/>
  <c r="BW931" i="1"/>
  <c r="BU931" i="1"/>
  <c r="BT931" i="1"/>
  <c r="BQ931" i="1"/>
  <c r="BP931" i="1"/>
  <c r="BN931" i="1"/>
  <c r="BM931" i="1"/>
  <c r="BM927" i="1" s="1"/>
  <c r="BJ931" i="1"/>
  <c r="BI931" i="1"/>
  <c r="BG931" i="1"/>
  <c r="BF931" i="1"/>
  <c r="BC931" i="1"/>
  <c r="BB931" i="1"/>
  <c r="AZ931" i="1"/>
  <c r="AY931" i="1"/>
  <c r="AV931" i="1"/>
  <c r="AU931" i="1"/>
  <c r="AS931" i="1"/>
  <c r="AR931" i="1"/>
  <c r="AK931" i="1"/>
  <c r="AJ931" i="1"/>
  <c r="AI931" i="1"/>
  <c r="AH931" i="1"/>
  <c r="AG931" i="1"/>
  <c r="AF931" i="1"/>
  <c r="AE931" i="1"/>
  <c r="AD931" i="1"/>
  <c r="AC931" i="1"/>
  <c r="AB931" i="1"/>
  <c r="AA931" i="1"/>
  <c r="Z931" i="1"/>
  <c r="Y931" i="1"/>
  <c r="R931" i="1"/>
  <c r="Q931" i="1"/>
  <c r="O931" i="1"/>
  <c r="N931" i="1"/>
  <c r="CI930" i="1"/>
  <c r="CH930" i="1"/>
  <c r="AO930" i="1"/>
  <c r="CE930" i="1" s="1"/>
  <c r="AN930" i="1"/>
  <c r="CO930" i="1" s="1"/>
  <c r="AL930" i="1"/>
  <c r="CB930" i="1" s="1"/>
  <c r="AK930" i="1"/>
  <c r="CA930" i="1" s="1"/>
  <c r="S930" i="1"/>
  <c r="P930" i="1"/>
  <c r="T930" i="1" s="1"/>
  <c r="CI929" i="1"/>
  <c r="CH929" i="1"/>
  <c r="AO929" i="1"/>
  <c r="AN929" i="1"/>
  <c r="CD929" i="1" s="1"/>
  <c r="AL929" i="1"/>
  <c r="CB929" i="1" s="1"/>
  <c r="AK929" i="1"/>
  <c r="S929" i="1"/>
  <c r="P929" i="1"/>
  <c r="BX928" i="1"/>
  <c r="BW928" i="1"/>
  <c r="BW927" i="1" s="1"/>
  <c r="BU928" i="1"/>
  <c r="BU927" i="1" s="1"/>
  <c r="BT928" i="1"/>
  <c r="BQ928" i="1"/>
  <c r="BP928" i="1"/>
  <c r="BN928" i="1"/>
  <c r="BM928" i="1"/>
  <c r="BJ928" i="1"/>
  <c r="BJ927" i="1" s="1"/>
  <c r="BI928" i="1"/>
  <c r="BG928" i="1"/>
  <c r="BF928" i="1"/>
  <c r="BC928" i="1"/>
  <c r="BB928" i="1"/>
  <c r="AZ928" i="1"/>
  <c r="AY928" i="1"/>
  <c r="AV928" i="1"/>
  <c r="AU928" i="1"/>
  <c r="AS928" i="1"/>
  <c r="AR928" i="1"/>
  <c r="AJ928" i="1"/>
  <c r="AJ927" i="1" s="1"/>
  <c r="AI928" i="1"/>
  <c r="AI927" i="1" s="1"/>
  <c r="AH928" i="1"/>
  <c r="AH927" i="1" s="1"/>
  <c r="AG928" i="1"/>
  <c r="AG927" i="1" s="1"/>
  <c r="AF928" i="1"/>
  <c r="AE928" i="1"/>
  <c r="AD928" i="1"/>
  <c r="AD927" i="1" s="1"/>
  <c r="AC928" i="1"/>
  <c r="AB928" i="1"/>
  <c r="AA928" i="1"/>
  <c r="AA927" i="1" s="1"/>
  <c r="Z928" i="1"/>
  <c r="Y928" i="1"/>
  <c r="R928" i="1"/>
  <c r="R927" i="1" s="1"/>
  <c r="Q928" i="1"/>
  <c r="O928" i="1"/>
  <c r="O927" i="1" s="1"/>
  <c r="N928" i="1"/>
  <c r="BX927" i="1"/>
  <c r="BN927" i="1"/>
  <c r="AR927" i="1"/>
  <c r="AF927" i="1"/>
  <c r="CI926" i="1"/>
  <c r="CH926" i="1"/>
  <c r="CN926" i="1" s="1"/>
  <c r="AO926" i="1"/>
  <c r="AN926" i="1"/>
  <c r="CD926" i="1" s="1"/>
  <c r="CD925" i="1" s="1"/>
  <c r="AL926" i="1"/>
  <c r="AK926" i="1"/>
  <c r="CA926" i="1" s="1"/>
  <c r="CA925" i="1" s="1"/>
  <c r="S926" i="1"/>
  <c r="P926" i="1"/>
  <c r="BX925" i="1"/>
  <c r="BW925" i="1"/>
  <c r="BU925" i="1"/>
  <c r="BT925" i="1"/>
  <c r="BQ925" i="1"/>
  <c r="BP925" i="1"/>
  <c r="BN925" i="1"/>
  <c r="BM925" i="1"/>
  <c r="BJ925" i="1"/>
  <c r="BI925" i="1"/>
  <c r="BG925" i="1"/>
  <c r="BG922" i="1" s="1"/>
  <c r="BF925" i="1"/>
  <c r="BC925" i="1"/>
  <c r="BB925" i="1"/>
  <c r="AZ925" i="1"/>
  <c r="AY925" i="1"/>
  <c r="AV925" i="1"/>
  <c r="AU925" i="1"/>
  <c r="AS925" i="1"/>
  <c r="AR925" i="1"/>
  <c r="AL925" i="1"/>
  <c r="AK925" i="1"/>
  <c r="AJ925" i="1"/>
  <c r="AI925" i="1"/>
  <c r="AH925" i="1"/>
  <c r="AG925" i="1"/>
  <c r="AF925" i="1"/>
  <c r="AE925" i="1"/>
  <c r="AD925" i="1"/>
  <c r="AC925" i="1"/>
  <c r="AB925" i="1"/>
  <c r="AA925" i="1"/>
  <c r="Z925" i="1"/>
  <c r="Y925" i="1"/>
  <c r="R925" i="1"/>
  <c r="Q925" i="1"/>
  <c r="O925" i="1"/>
  <c r="N925" i="1"/>
  <c r="P925" i="1" s="1"/>
  <c r="CI924" i="1"/>
  <c r="CH924" i="1"/>
  <c r="AO924" i="1"/>
  <c r="AO923" i="1" s="1"/>
  <c r="AN924" i="1"/>
  <c r="AL924" i="1"/>
  <c r="CB924" i="1" s="1"/>
  <c r="CB923" i="1" s="1"/>
  <c r="AK924" i="1"/>
  <c r="CA924" i="1" s="1"/>
  <c r="S924" i="1"/>
  <c r="P924" i="1"/>
  <c r="BX923" i="1"/>
  <c r="BW923" i="1"/>
  <c r="BU923" i="1"/>
  <c r="BT923" i="1"/>
  <c r="BQ923" i="1"/>
  <c r="BP923" i="1"/>
  <c r="BN923" i="1"/>
  <c r="BM923" i="1"/>
  <c r="BJ923" i="1"/>
  <c r="BI923" i="1"/>
  <c r="BG923" i="1"/>
  <c r="BF923" i="1"/>
  <c r="BC923" i="1"/>
  <c r="BB923" i="1"/>
  <c r="AZ923" i="1"/>
  <c r="AY923" i="1"/>
  <c r="AV923" i="1"/>
  <c r="AU923" i="1"/>
  <c r="AS923" i="1"/>
  <c r="AR923" i="1"/>
  <c r="AL923" i="1"/>
  <c r="AJ923" i="1"/>
  <c r="AI923" i="1"/>
  <c r="AI922" i="1" s="1"/>
  <c r="AH923" i="1"/>
  <c r="AG923" i="1"/>
  <c r="AF923" i="1"/>
  <c r="AE923" i="1"/>
  <c r="AD923" i="1"/>
  <c r="AC923" i="1"/>
  <c r="AB923" i="1"/>
  <c r="AA923" i="1"/>
  <c r="AA922" i="1" s="1"/>
  <c r="Z923" i="1"/>
  <c r="Z922" i="1" s="1"/>
  <c r="Y923" i="1"/>
  <c r="R923" i="1"/>
  <c r="Q923" i="1"/>
  <c r="Q922" i="1" s="1"/>
  <c r="O923" i="1"/>
  <c r="N923" i="1"/>
  <c r="BW922" i="1"/>
  <c r="BF922" i="1"/>
  <c r="AY922" i="1"/>
  <c r="N922" i="1"/>
  <c r="CI917" i="1"/>
  <c r="CH917" i="1"/>
  <c r="AO917" i="1"/>
  <c r="CE917" i="1" s="1"/>
  <c r="CE916" i="1" s="1"/>
  <c r="CE915" i="1" s="1"/>
  <c r="CE914" i="1" s="1"/>
  <c r="AN917" i="1"/>
  <c r="AL917" i="1"/>
  <c r="CB917" i="1" s="1"/>
  <c r="CB916" i="1" s="1"/>
  <c r="CB915" i="1" s="1"/>
  <c r="CB914" i="1" s="1"/>
  <c r="AK917" i="1"/>
  <c r="S917" i="1"/>
  <c r="P917" i="1"/>
  <c r="BX916" i="1"/>
  <c r="BX915" i="1" s="1"/>
  <c r="BX914" i="1" s="1"/>
  <c r="BW916" i="1"/>
  <c r="BU916" i="1"/>
  <c r="BT916" i="1"/>
  <c r="BT915" i="1" s="1"/>
  <c r="BQ916" i="1"/>
  <c r="BQ915" i="1" s="1"/>
  <c r="BQ914" i="1" s="1"/>
  <c r="BQ909" i="1" s="1"/>
  <c r="BP916" i="1"/>
  <c r="BN916" i="1"/>
  <c r="BN915" i="1" s="1"/>
  <c r="BN914" i="1" s="1"/>
  <c r="BM916" i="1"/>
  <c r="BJ916" i="1"/>
  <c r="BI916" i="1"/>
  <c r="BI915" i="1" s="1"/>
  <c r="BI914" i="1" s="1"/>
  <c r="BG916" i="1"/>
  <c r="BF916" i="1"/>
  <c r="BC916" i="1"/>
  <c r="BB916" i="1"/>
  <c r="BB915" i="1" s="1"/>
  <c r="BB914" i="1" s="1"/>
  <c r="AZ916" i="1"/>
  <c r="AZ915" i="1" s="1"/>
  <c r="AZ914" i="1" s="1"/>
  <c r="AY916" i="1"/>
  <c r="AV916" i="1"/>
  <c r="AU916" i="1"/>
  <c r="AU915" i="1" s="1"/>
  <c r="AS916" i="1"/>
  <c r="AR916" i="1"/>
  <c r="AR915" i="1" s="1"/>
  <c r="AJ916" i="1"/>
  <c r="AJ915" i="1" s="1"/>
  <c r="AJ914" i="1" s="1"/>
  <c r="AI916" i="1"/>
  <c r="AI915" i="1" s="1"/>
  <c r="AI914" i="1" s="1"/>
  <c r="AH916" i="1"/>
  <c r="AH915" i="1" s="1"/>
  <c r="AH914" i="1" s="1"/>
  <c r="AG916" i="1"/>
  <c r="AG915" i="1" s="1"/>
  <c r="AG914" i="1" s="1"/>
  <c r="AF916" i="1"/>
  <c r="AF915" i="1" s="1"/>
  <c r="AE916" i="1"/>
  <c r="AD916" i="1"/>
  <c r="AC916" i="1"/>
  <c r="AC915" i="1" s="1"/>
  <c r="AC914" i="1" s="1"/>
  <c r="AB916" i="1"/>
  <c r="AB915" i="1" s="1"/>
  <c r="AB914" i="1" s="1"/>
  <c r="AA916" i="1"/>
  <c r="AA915" i="1" s="1"/>
  <c r="AA914" i="1" s="1"/>
  <c r="Z916" i="1"/>
  <c r="Z915" i="1" s="1"/>
  <c r="Z914" i="1" s="1"/>
  <c r="Y916" i="1"/>
  <c r="Y915" i="1" s="1"/>
  <c r="Y914" i="1" s="1"/>
  <c r="R916" i="1"/>
  <c r="S916" i="1" s="1"/>
  <c r="Q916" i="1"/>
  <c r="O916" i="1"/>
  <c r="O915" i="1" s="1"/>
  <c r="O914" i="1" s="1"/>
  <c r="N916" i="1"/>
  <c r="BU915" i="1"/>
  <c r="BU914" i="1" s="1"/>
  <c r="BM915" i="1"/>
  <c r="BF915" i="1"/>
  <c r="BF914" i="1" s="1"/>
  <c r="BC915" i="1"/>
  <c r="BC914" i="1" s="1"/>
  <c r="AS915" i="1"/>
  <c r="AS914" i="1" s="1"/>
  <c r="AE915" i="1"/>
  <c r="AE914" i="1" s="1"/>
  <c r="AD915" i="1"/>
  <c r="AD914" i="1" s="1"/>
  <c r="Q915" i="1"/>
  <c r="Q914" i="1" s="1"/>
  <c r="AF914" i="1"/>
  <c r="CI913" i="1"/>
  <c r="CH913" i="1"/>
  <c r="AO913" i="1"/>
  <c r="CE913" i="1" s="1"/>
  <c r="CE912" i="1" s="1"/>
  <c r="CE911" i="1" s="1"/>
  <c r="CE910" i="1" s="1"/>
  <c r="AN913" i="1"/>
  <c r="AL913" i="1"/>
  <c r="CB913" i="1" s="1"/>
  <c r="AK913" i="1"/>
  <c r="CA913" i="1" s="1"/>
  <c r="CA912" i="1" s="1"/>
  <c r="S913" i="1"/>
  <c r="P913" i="1"/>
  <c r="T913" i="1" s="1"/>
  <c r="BX912" i="1"/>
  <c r="BX911" i="1" s="1"/>
  <c r="BX910" i="1" s="1"/>
  <c r="BW912" i="1"/>
  <c r="BU912" i="1"/>
  <c r="BT912" i="1"/>
  <c r="BQ912" i="1"/>
  <c r="BQ911" i="1" s="1"/>
  <c r="BQ910" i="1" s="1"/>
  <c r="BP912" i="1"/>
  <c r="BP911" i="1" s="1"/>
  <c r="BP910" i="1" s="1"/>
  <c r="BN912" i="1"/>
  <c r="BM912" i="1"/>
  <c r="BM911" i="1" s="1"/>
  <c r="BJ912" i="1"/>
  <c r="BJ911" i="1" s="1"/>
  <c r="BJ910" i="1" s="1"/>
  <c r="BI912" i="1"/>
  <c r="BG912" i="1"/>
  <c r="BF912" i="1"/>
  <c r="BF911" i="1" s="1"/>
  <c r="BC912" i="1"/>
  <c r="BB912" i="1"/>
  <c r="AZ912" i="1"/>
  <c r="AZ911" i="1" s="1"/>
  <c r="AZ910" i="1" s="1"/>
  <c r="AZ909" i="1" s="1"/>
  <c r="AY912" i="1"/>
  <c r="AV912" i="1"/>
  <c r="AU912" i="1"/>
  <c r="AS912" i="1"/>
  <c r="AS911" i="1" s="1"/>
  <c r="AS910" i="1" s="1"/>
  <c r="AR912" i="1"/>
  <c r="AR911" i="1" s="1"/>
  <c r="AR910" i="1" s="1"/>
  <c r="AL912" i="1"/>
  <c r="AL911" i="1" s="1"/>
  <c r="AL910" i="1" s="1"/>
  <c r="AJ912" i="1"/>
  <c r="AJ911" i="1" s="1"/>
  <c r="AJ910" i="1" s="1"/>
  <c r="AI912" i="1"/>
  <c r="AH912" i="1"/>
  <c r="AG912" i="1"/>
  <c r="AF912" i="1"/>
  <c r="AF911" i="1" s="1"/>
  <c r="AF910" i="1" s="1"/>
  <c r="AF909" i="1" s="1"/>
  <c r="AE912" i="1"/>
  <c r="AE911" i="1" s="1"/>
  <c r="AE910" i="1" s="1"/>
  <c r="AD912" i="1"/>
  <c r="AD911" i="1" s="1"/>
  <c r="AD910" i="1" s="1"/>
  <c r="AC912" i="1"/>
  <c r="AC911" i="1" s="1"/>
  <c r="AC910" i="1" s="1"/>
  <c r="AB912" i="1"/>
  <c r="AB911" i="1" s="1"/>
  <c r="AB910" i="1" s="1"/>
  <c r="AA912" i="1"/>
  <c r="AA911" i="1" s="1"/>
  <c r="AA910" i="1" s="1"/>
  <c r="Z912" i="1"/>
  <c r="Z911" i="1" s="1"/>
  <c r="Z910" i="1" s="1"/>
  <c r="Z909" i="1" s="1"/>
  <c r="Y912" i="1"/>
  <c r="Y911" i="1" s="1"/>
  <c r="Y910" i="1" s="1"/>
  <c r="R912" i="1"/>
  <c r="R911" i="1" s="1"/>
  <c r="R910" i="1" s="1"/>
  <c r="Q912" i="1"/>
  <c r="O912" i="1"/>
  <c r="O911" i="1" s="1"/>
  <c r="O910" i="1" s="1"/>
  <c r="N912" i="1"/>
  <c r="BU911" i="1"/>
  <c r="BG911" i="1"/>
  <c r="BG910" i="1" s="1"/>
  <c r="BC911" i="1"/>
  <c r="BC910" i="1" s="1"/>
  <c r="AV911" i="1"/>
  <c r="AU911" i="1"/>
  <c r="AU910" i="1" s="1"/>
  <c r="AI911" i="1"/>
  <c r="AI910" i="1" s="1"/>
  <c r="AH911" i="1"/>
  <c r="AH910" i="1" s="1"/>
  <c r="AG911" i="1"/>
  <c r="AG910" i="1" s="1"/>
  <c r="BU910" i="1"/>
  <c r="CI908" i="1"/>
  <c r="CH908" i="1"/>
  <c r="AO908" i="1"/>
  <c r="CE908" i="1" s="1"/>
  <c r="CE907" i="1" s="1"/>
  <c r="CE906" i="1" s="1"/>
  <c r="CE905" i="1" s="1"/>
  <c r="CE904" i="1" s="1"/>
  <c r="AN908" i="1"/>
  <c r="AL908" i="1"/>
  <c r="CB908" i="1" s="1"/>
  <c r="AK908" i="1"/>
  <c r="CA908" i="1" s="1"/>
  <c r="CA907" i="1" s="1"/>
  <c r="S908" i="1"/>
  <c r="P908" i="1"/>
  <c r="BX907" i="1"/>
  <c r="BX906" i="1" s="1"/>
  <c r="BX905" i="1" s="1"/>
  <c r="BW907" i="1"/>
  <c r="BU907" i="1"/>
  <c r="BU906" i="1" s="1"/>
  <c r="BU905" i="1" s="1"/>
  <c r="BU904" i="1" s="1"/>
  <c r="BT907" i="1"/>
  <c r="BQ907" i="1"/>
  <c r="BQ906" i="1" s="1"/>
  <c r="BQ905" i="1" s="1"/>
  <c r="BP907" i="1"/>
  <c r="BP906" i="1" s="1"/>
  <c r="BP905" i="1" s="1"/>
  <c r="BP904" i="1" s="1"/>
  <c r="BN907" i="1"/>
  <c r="BM907" i="1"/>
  <c r="BM906" i="1" s="1"/>
  <c r="BJ907" i="1"/>
  <c r="BJ906" i="1" s="1"/>
  <c r="BJ905" i="1" s="1"/>
  <c r="BJ904" i="1" s="1"/>
  <c r="BI907" i="1"/>
  <c r="BG907" i="1"/>
  <c r="BG906" i="1" s="1"/>
  <c r="BG905" i="1" s="1"/>
  <c r="BG904" i="1" s="1"/>
  <c r="BF907" i="1"/>
  <c r="BF906" i="1" s="1"/>
  <c r="BF905" i="1" s="1"/>
  <c r="BC907" i="1"/>
  <c r="BB907" i="1"/>
  <c r="BB906" i="1" s="1"/>
  <c r="AZ907" i="1"/>
  <c r="AY907" i="1"/>
  <c r="AV907" i="1"/>
  <c r="AU907" i="1"/>
  <c r="AS907" i="1"/>
  <c r="AS906" i="1" s="1"/>
  <c r="AS905" i="1" s="1"/>
  <c r="AS904" i="1" s="1"/>
  <c r="AR907" i="1"/>
  <c r="AL907" i="1"/>
  <c r="AL906" i="1" s="1"/>
  <c r="AL905" i="1" s="1"/>
  <c r="AL904" i="1" s="1"/>
  <c r="AL26" i="1" s="1"/>
  <c r="AJ907" i="1"/>
  <c r="AJ906" i="1" s="1"/>
  <c r="AJ905" i="1" s="1"/>
  <c r="AJ904" i="1" s="1"/>
  <c r="AI907" i="1"/>
  <c r="AI906" i="1" s="1"/>
  <c r="AI905" i="1" s="1"/>
  <c r="AI904" i="1" s="1"/>
  <c r="AH907" i="1"/>
  <c r="AH906" i="1" s="1"/>
  <c r="AH905" i="1" s="1"/>
  <c r="AH904" i="1" s="1"/>
  <c r="AG907" i="1"/>
  <c r="AF907" i="1"/>
  <c r="AF906" i="1" s="1"/>
  <c r="AF905" i="1" s="1"/>
  <c r="AE907" i="1"/>
  <c r="AD907" i="1"/>
  <c r="AD906" i="1" s="1"/>
  <c r="AD905" i="1" s="1"/>
  <c r="AD904" i="1" s="1"/>
  <c r="AC907" i="1"/>
  <c r="AC906" i="1" s="1"/>
  <c r="AC905" i="1" s="1"/>
  <c r="AC904" i="1" s="1"/>
  <c r="AC26" i="1" s="1"/>
  <c r="AB907" i="1"/>
  <c r="AB906" i="1" s="1"/>
  <c r="AB905" i="1" s="1"/>
  <c r="AB904" i="1" s="1"/>
  <c r="AB26" i="1" s="1"/>
  <c r="AA907" i="1"/>
  <c r="AA906" i="1" s="1"/>
  <c r="AA905" i="1" s="1"/>
  <c r="AA904" i="1" s="1"/>
  <c r="Z907" i="1"/>
  <c r="Z906" i="1" s="1"/>
  <c r="Z905" i="1" s="1"/>
  <c r="Z904" i="1" s="1"/>
  <c r="Y907" i="1"/>
  <c r="Y906" i="1" s="1"/>
  <c r="Y905" i="1" s="1"/>
  <c r="Y904" i="1" s="1"/>
  <c r="Y26" i="1" s="1"/>
  <c r="R907" i="1"/>
  <c r="R906" i="1" s="1"/>
  <c r="R905" i="1" s="1"/>
  <c r="R904" i="1" s="1"/>
  <c r="Q907" i="1"/>
  <c r="O907" i="1"/>
  <c r="O906" i="1" s="1"/>
  <c r="O905" i="1" s="1"/>
  <c r="N907" i="1"/>
  <c r="BT906" i="1"/>
  <c r="BT905" i="1" s="1"/>
  <c r="BT904" i="1" s="1"/>
  <c r="AZ906" i="1"/>
  <c r="AZ905" i="1" s="1"/>
  <c r="AZ904" i="1" s="1"/>
  <c r="AV906" i="1"/>
  <c r="AU906" i="1"/>
  <c r="AU905" i="1" s="1"/>
  <c r="AU904" i="1" s="1"/>
  <c r="AU26" i="1" s="1"/>
  <c r="AR906" i="1"/>
  <c r="AR905" i="1" s="1"/>
  <c r="AG906" i="1"/>
  <c r="AG905" i="1" s="1"/>
  <c r="AG904" i="1" s="1"/>
  <c r="AE906" i="1"/>
  <c r="AE905" i="1" s="1"/>
  <c r="AE904" i="1" s="1"/>
  <c r="N906" i="1"/>
  <c r="N905" i="1"/>
  <c r="N904" i="1" s="1"/>
  <c r="BX904" i="1"/>
  <c r="BQ904" i="1"/>
  <c r="AF904" i="1"/>
  <c r="CI902" i="1"/>
  <c r="CH902" i="1"/>
  <c r="AO902" i="1"/>
  <c r="CE902" i="1" s="1"/>
  <c r="CE901" i="1" s="1"/>
  <c r="AN902" i="1"/>
  <c r="AP902" i="1" s="1"/>
  <c r="AL902" i="1"/>
  <c r="CB902" i="1" s="1"/>
  <c r="CB901" i="1" s="1"/>
  <c r="AK902" i="1"/>
  <c r="CA902" i="1" s="1"/>
  <c r="S902" i="1"/>
  <c r="P902" i="1"/>
  <c r="BX901" i="1"/>
  <c r="BW901" i="1"/>
  <c r="BU901" i="1"/>
  <c r="BU898" i="1" s="1"/>
  <c r="BT901" i="1"/>
  <c r="BQ901" i="1"/>
  <c r="BP901" i="1"/>
  <c r="BN901" i="1"/>
  <c r="BM901" i="1"/>
  <c r="BJ901" i="1"/>
  <c r="BI901" i="1"/>
  <c r="BG901" i="1"/>
  <c r="BF901" i="1"/>
  <c r="BC901" i="1"/>
  <c r="BB901" i="1"/>
  <c r="AZ901" i="1"/>
  <c r="AY901" i="1"/>
  <c r="AV901" i="1"/>
  <c r="AU901" i="1"/>
  <c r="AS901" i="1"/>
  <c r="AR901" i="1"/>
  <c r="AL901" i="1"/>
  <c r="AK901" i="1"/>
  <c r="AJ901" i="1"/>
  <c r="AI901" i="1"/>
  <c r="AH901" i="1"/>
  <c r="AH898" i="1" s="1"/>
  <c r="AG901" i="1"/>
  <c r="AF901" i="1"/>
  <c r="AE901" i="1"/>
  <c r="AD901" i="1"/>
  <c r="AC901" i="1"/>
  <c r="AB901" i="1"/>
  <c r="AA901" i="1"/>
  <c r="Z901" i="1"/>
  <c r="Y901" i="1"/>
  <c r="R901" i="1"/>
  <c r="Q901" i="1"/>
  <c r="O901" i="1"/>
  <c r="N901" i="1"/>
  <c r="CI900" i="1"/>
  <c r="CO900" i="1" s="1"/>
  <c r="CH900" i="1"/>
  <c r="AO900" i="1"/>
  <c r="CE900" i="1" s="1"/>
  <c r="CE899" i="1" s="1"/>
  <c r="CE898" i="1" s="1"/>
  <c r="AN900" i="1"/>
  <c r="AN899" i="1" s="1"/>
  <c r="AL900" i="1"/>
  <c r="AL899" i="1" s="1"/>
  <c r="AL898" i="1" s="1"/>
  <c r="AK900" i="1"/>
  <c r="S900" i="1"/>
  <c r="P900" i="1"/>
  <c r="T900" i="1" s="1"/>
  <c r="BX899" i="1"/>
  <c r="BX898" i="1" s="1"/>
  <c r="BW899" i="1"/>
  <c r="BU899" i="1"/>
  <c r="BT899" i="1"/>
  <c r="BQ899" i="1"/>
  <c r="BQ898" i="1" s="1"/>
  <c r="BP899" i="1"/>
  <c r="BN899" i="1"/>
  <c r="BM899" i="1"/>
  <c r="BJ899" i="1"/>
  <c r="BJ898" i="1" s="1"/>
  <c r="BI899" i="1"/>
  <c r="BG899" i="1"/>
  <c r="BG898" i="1" s="1"/>
  <c r="BF899" i="1"/>
  <c r="BC899" i="1"/>
  <c r="BB899" i="1"/>
  <c r="AZ899" i="1"/>
  <c r="AY899" i="1"/>
  <c r="AV899" i="1"/>
  <c r="AU899" i="1"/>
  <c r="AU898" i="1" s="1"/>
  <c r="AS899" i="1"/>
  <c r="AS898" i="1" s="1"/>
  <c r="AR899" i="1"/>
  <c r="AJ899" i="1"/>
  <c r="AJ898" i="1" s="1"/>
  <c r="AI899" i="1"/>
  <c r="AI898" i="1" s="1"/>
  <c r="AH899" i="1"/>
  <c r="AG899" i="1"/>
  <c r="AF899" i="1"/>
  <c r="AE899" i="1"/>
  <c r="AD899" i="1"/>
  <c r="AD898" i="1" s="1"/>
  <c r="AC899" i="1"/>
  <c r="AB899" i="1"/>
  <c r="AB898" i="1" s="1"/>
  <c r="AA899" i="1"/>
  <c r="AA898" i="1" s="1"/>
  <c r="Z899" i="1"/>
  <c r="Y899" i="1"/>
  <c r="Y898" i="1" s="1"/>
  <c r="R899" i="1"/>
  <c r="Q899" i="1"/>
  <c r="O899" i="1"/>
  <c r="N899" i="1"/>
  <c r="BC898" i="1"/>
  <c r="BB898" i="1"/>
  <c r="R898" i="1"/>
  <c r="CI897" i="1"/>
  <c r="CH897" i="1"/>
  <c r="AO897" i="1"/>
  <c r="CE897" i="1" s="1"/>
  <c r="AN897" i="1"/>
  <c r="CD897" i="1" s="1"/>
  <c r="AL897" i="1"/>
  <c r="AK897" i="1"/>
  <c r="CA897" i="1" s="1"/>
  <c r="S897" i="1"/>
  <c r="P897" i="1"/>
  <c r="CI896" i="1"/>
  <c r="CH896" i="1"/>
  <c r="AO896" i="1"/>
  <c r="CE896" i="1" s="1"/>
  <c r="AN896" i="1"/>
  <c r="CO896" i="1" s="1"/>
  <c r="AL896" i="1"/>
  <c r="AK896" i="1"/>
  <c r="CA896" i="1" s="1"/>
  <c r="S896" i="1"/>
  <c r="P896" i="1"/>
  <c r="CI895" i="1"/>
  <c r="CH895" i="1"/>
  <c r="AO895" i="1"/>
  <c r="CE895" i="1" s="1"/>
  <c r="AN895" i="1"/>
  <c r="AL895" i="1"/>
  <c r="AK895" i="1"/>
  <c r="CA895" i="1" s="1"/>
  <c r="S895" i="1"/>
  <c r="P895" i="1"/>
  <c r="CI894" i="1"/>
  <c r="CH894" i="1"/>
  <c r="AO894" i="1"/>
  <c r="AN894" i="1"/>
  <c r="CO894" i="1" s="1"/>
  <c r="AL894" i="1"/>
  <c r="AK894" i="1"/>
  <c r="CA894" i="1" s="1"/>
  <c r="S894" i="1"/>
  <c r="P894" i="1"/>
  <c r="BX893" i="1"/>
  <c r="BW893" i="1"/>
  <c r="BU893" i="1"/>
  <c r="BT893" i="1"/>
  <c r="BQ893" i="1"/>
  <c r="BP893" i="1"/>
  <c r="BN893" i="1"/>
  <c r="BM893" i="1"/>
  <c r="BJ893" i="1"/>
  <c r="BI893" i="1"/>
  <c r="BG893" i="1"/>
  <c r="BF893" i="1"/>
  <c r="BC893" i="1"/>
  <c r="BB893" i="1"/>
  <c r="AZ893" i="1"/>
  <c r="AY893" i="1"/>
  <c r="AV893" i="1"/>
  <c r="AU893" i="1"/>
  <c r="AS893" i="1"/>
  <c r="AR893" i="1"/>
  <c r="AJ893" i="1"/>
  <c r="AI893" i="1"/>
  <c r="AH893" i="1"/>
  <c r="AG893" i="1"/>
  <c r="AF893" i="1"/>
  <c r="AE893" i="1"/>
  <c r="AD893" i="1"/>
  <c r="AC893" i="1"/>
  <c r="AB893" i="1"/>
  <c r="AA893" i="1"/>
  <c r="Z893" i="1"/>
  <c r="Y893" i="1"/>
  <c r="R893" i="1"/>
  <c r="Q893" i="1"/>
  <c r="S893" i="1" s="1"/>
  <c r="O893" i="1"/>
  <c r="N893" i="1"/>
  <c r="CI892" i="1"/>
  <c r="CH892" i="1"/>
  <c r="CN892" i="1" s="1"/>
  <c r="AO892" i="1"/>
  <c r="CE892" i="1" s="1"/>
  <c r="AN892" i="1"/>
  <c r="AL892" i="1"/>
  <c r="CB892" i="1" s="1"/>
  <c r="AK892" i="1"/>
  <c r="CA892" i="1" s="1"/>
  <c r="S892" i="1"/>
  <c r="T892" i="1" s="1"/>
  <c r="P892" i="1"/>
  <c r="CI891" i="1"/>
  <c r="CH891" i="1"/>
  <c r="CN891" i="1" s="1"/>
  <c r="AO891" i="1"/>
  <c r="CE891" i="1" s="1"/>
  <c r="AN891" i="1"/>
  <c r="CD891" i="1" s="1"/>
  <c r="AL891" i="1"/>
  <c r="CB891" i="1" s="1"/>
  <c r="AK891" i="1"/>
  <c r="CA891" i="1" s="1"/>
  <c r="S891" i="1"/>
  <c r="P891" i="1"/>
  <c r="T891" i="1" s="1"/>
  <c r="CI890" i="1"/>
  <c r="CH890" i="1"/>
  <c r="CN890" i="1" s="1"/>
  <c r="AO890" i="1"/>
  <c r="AN890" i="1"/>
  <c r="CD890" i="1" s="1"/>
  <c r="AL890" i="1"/>
  <c r="AM890" i="1" s="1"/>
  <c r="AK890" i="1"/>
  <c r="CA890" i="1" s="1"/>
  <c r="S890" i="1"/>
  <c r="P890" i="1"/>
  <c r="T890" i="1" s="1"/>
  <c r="BX889" i="1"/>
  <c r="BW889" i="1"/>
  <c r="BU889" i="1"/>
  <c r="BU888" i="1" s="1"/>
  <c r="BT889" i="1"/>
  <c r="BQ889" i="1"/>
  <c r="BP889" i="1"/>
  <c r="BN889" i="1"/>
  <c r="BM889" i="1"/>
  <c r="BJ889" i="1"/>
  <c r="BI889" i="1"/>
  <c r="BG889" i="1"/>
  <c r="BF889" i="1"/>
  <c r="BC889" i="1"/>
  <c r="BC888" i="1" s="1"/>
  <c r="BB889" i="1"/>
  <c r="AZ889" i="1"/>
  <c r="AY889" i="1"/>
  <c r="AY888" i="1" s="1"/>
  <c r="AV889" i="1"/>
  <c r="AU889" i="1"/>
  <c r="AS889" i="1"/>
  <c r="AS888" i="1" s="1"/>
  <c r="AR889" i="1"/>
  <c r="AJ889" i="1"/>
  <c r="AI889" i="1"/>
  <c r="AH889" i="1"/>
  <c r="AG889" i="1"/>
  <c r="AG888" i="1" s="1"/>
  <c r="AF889" i="1"/>
  <c r="AF888" i="1" s="1"/>
  <c r="AE889" i="1"/>
  <c r="AE888" i="1" s="1"/>
  <c r="AD889" i="1"/>
  <c r="AD888" i="1" s="1"/>
  <c r="AC889" i="1"/>
  <c r="AC888" i="1" s="1"/>
  <c r="AB889" i="1"/>
  <c r="AA889" i="1"/>
  <c r="AA888" i="1" s="1"/>
  <c r="Z889" i="1"/>
  <c r="Z888" i="1" s="1"/>
  <c r="Y889" i="1"/>
  <c r="Y888" i="1" s="1"/>
  <c r="R889" i="1"/>
  <c r="Q889" i="1"/>
  <c r="O889" i="1"/>
  <c r="N889" i="1"/>
  <c r="BW888" i="1"/>
  <c r="BT888" i="1"/>
  <c r="AV888" i="1"/>
  <c r="CI886" i="1"/>
  <c r="CH886" i="1"/>
  <c r="AO886" i="1"/>
  <c r="AO885" i="1" s="1"/>
  <c r="AN886" i="1"/>
  <c r="CO886" i="1" s="1"/>
  <c r="AL886" i="1"/>
  <c r="AK886" i="1"/>
  <c r="CA886" i="1" s="1"/>
  <c r="S886" i="1"/>
  <c r="P886" i="1"/>
  <c r="BX885" i="1"/>
  <c r="BW885" i="1"/>
  <c r="BU885" i="1"/>
  <c r="BT885" i="1"/>
  <c r="BQ885" i="1"/>
  <c r="BP885" i="1"/>
  <c r="BN885" i="1"/>
  <c r="BM885" i="1"/>
  <c r="BJ885" i="1"/>
  <c r="BI885" i="1"/>
  <c r="BG885" i="1"/>
  <c r="BF885" i="1"/>
  <c r="BC885" i="1"/>
  <c r="BB885" i="1"/>
  <c r="AZ885" i="1"/>
  <c r="AY885" i="1"/>
  <c r="AV885" i="1"/>
  <c r="AU885" i="1"/>
  <c r="AS885" i="1"/>
  <c r="AR885" i="1"/>
  <c r="AK885" i="1"/>
  <c r="AJ885" i="1"/>
  <c r="AI885" i="1"/>
  <c r="AH885" i="1"/>
  <c r="AG885" i="1"/>
  <c r="AF885" i="1"/>
  <c r="AE885" i="1"/>
  <c r="AD885" i="1"/>
  <c r="AC885" i="1"/>
  <c r="AB885" i="1"/>
  <c r="AA885" i="1"/>
  <c r="Z885" i="1"/>
  <c r="Y885" i="1"/>
  <c r="R885" i="1"/>
  <c r="Q885" i="1"/>
  <c r="S885" i="1" s="1"/>
  <c r="O885" i="1"/>
  <c r="N885" i="1"/>
  <c r="P885" i="1" s="1"/>
  <c r="CI884" i="1"/>
  <c r="CH884" i="1"/>
  <c r="CN884" i="1" s="1"/>
  <c r="AO884" i="1"/>
  <c r="CE884" i="1" s="1"/>
  <c r="CE883" i="1" s="1"/>
  <c r="AN884" i="1"/>
  <c r="CD884" i="1" s="1"/>
  <c r="AL884" i="1"/>
  <c r="AL883" i="1" s="1"/>
  <c r="AK884" i="1"/>
  <c r="CA884" i="1" s="1"/>
  <c r="S884" i="1"/>
  <c r="P884" i="1"/>
  <c r="T884" i="1" s="1"/>
  <c r="BX883" i="1"/>
  <c r="BW883" i="1"/>
  <c r="BU883" i="1"/>
  <c r="BT883" i="1"/>
  <c r="BQ883" i="1"/>
  <c r="BP883" i="1"/>
  <c r="BN883" i="1"/>
  <c r="BM883" i="1"/>
  <c r="BJ883" i="1"/>
  <c r="BI883" i="1"/>
  <c r="BG883" i="1"/>
  <c r="BF883" i="1"/>
  <c r="BC883" i="1"/>
  <c r="BB883" i="1"/>
  <c r="AZ883" i="1"/>
  <c r="AY883" i="1"/>
  <c r="AV883" i="1"/>
  <c r="AU883" i="1"/>
  <c r="AS883" i="1"/>
  <c r="AR883" i="1"/>
  <c r="AK883" i="1"/>
  <c r="AJ883" i="1"/>
  <c r="AI883" i="1"/>
  <c r="AH883" i="1"/>
  <c r="AG883" i="1"/>
  <c r="AF883" i="1"/>
  <c r="AE883" i="1"/>
  <c r="AD883" i="1"/>
  <c r="AC883" i="1"/>
  <c r="AB883" i="1"/>
  <c r="AA883" i="1"/>
  <c r="Z883" i="1"/>
  <c r="Y883" i="1"/>
  <c r="R883" i="1"/>
  <c r="Q883" i="1"/>
  <c r="O883" i="1"/>
  <c r="N883" i="1"/>
  <c r="CI882" i="1"/>
  <c r="CO882" i="1" s="1"/>
  <c r="CH882" i="1"/>
  <c r="AO882" i="1"/>
  <c r="CE882" i="1" s="1"/>
  <c r="CE881" i="1" s="1"/>
  <c r="AN882" i="1"/>
  <c r="AL882" i="1"/>
  <c r="AL881" i="1" s="1"/>
  <c r="AK882" i="1"/>
  <c r="S882" i="1"/>
  <c r="P882" i="1"/>
  <c r="BX881" i="1"/>
  <c r="BW881" i="1"/>
  <c r="BU881" i="1"/>
  <c r="BT881" i="1"/>
  <c r="BQ881" i="1"/>
  <c r="BP881" i="1"/>
  <c r="BN881" i="1"/>
  <c r="BM881" i="1"/>
  <c r="BJ881" i="1"/>
  <c r="BI881" i="1"/>
  <c r="BG881" i="1"/>
  <c r="BG880" i="1" s="1"/>
  <c r="BG879" i="1" s="1"/>
  <c r="BF881" i="1"/>
  <c r="BC881" i="1"/>
  <c r="BB881" i="1"/>
  <c r="AZ881" i="1"/>
  <c r="AY881" i="1"/>
  <c r="AV881" i="1"/>
  <c r="AU881" i="1"/>
  <c r="AS881" i="1"/>
  <c r="AR881" i="1"/>
  <c r="AJ881" i="1"/>
  <c r="AJ880" i="1" s="1"/>
  <c r="AJ879" i="1" s="1"/>
  <c r="AI881" i="1"/>
  <c r="AH881" i="1"/>
  <c r="AH880" i="1" s="1"/>
  <c r="AH879" i="1" s="1"/>
  <c r="AG881" i="1"/>
  <c r="AF881" i="1"/>
  <c r="AE881" i="1"/>
  <c r="AD881" i="1"/>
  <c r="AD880" i="1" s="1"/>
  <c r="AD879" i="1" s="1"/>
  <c r="AC881" i="1"/>
  <c r="AB881" i="1"/>
  <c r="AA881" i="1"/>
  <c r="Z881" i="1"/>
  <c r="Y881" i="1"/>
  <c r="Y880" i="1" s="1"/>
  <c r="Y879" i="1" s="1"/>
  <c r="R881" i="1"/>
  <c r="R880" i="1" s="1"/>
  <c r="R879" i="1" s="1"/>
  <c r="Q881" i="1"/>
  <c r="O881" i="1"/>
  <c r="O880" i="1" s="1"/>
  <c r="O879" i="1" s="1"/>
  <c r="N881" i="1"/>
  <c r="BU880" i="1"/>
  <c r="BU879" i="1" s="1"/>
  <c r="CI878" i="1"/>
  <c r="CH878" i="1"/>
  <c r="CN878" i="1" s="1"/>
  <c r="AO878" i="1"/>
  <c r="CE878" i="1" s="1"/>
  <c r="CE877" i="1" s="1"/>
  <c r="CE876" i="1" s="1"/>
  <c r="CE875" i="1" s="1"/>
  <c r="AN878" i="1"/>
  <c r="AL878" i="1"/>
  <c r="CB878" i="1" s="1"/>
  <c r="CB877" i="1" s="1"/>
  <c r="CB876" i="1" s="1"/>
  <c r="CB875" i="1" s="1"/>
  <c r="AK878" i="1"/>
  <c r="CA878" i="1" s="1"/>
  <c r="S878" i="1"/>
  <c r="P878" i="1"/>
  <c r="T878" i="1" s="1"/>
  <c r="BX877" i="1"/>
  <c r="BX876" i="1" s="1"/>
  <c r="BX875" i="1" s="1"/>
  <c r="BW877" i="1"/>
  <c r="BW876" i="1" s="1"/>
  <c r="BU877" i="1"/>
  <c r="BU876" i="1" s="1"/>
  <c r="BU875" i="1" s="1"/>
  <c r="BT877" i="1"/>
  <c r="BQ877" i="1"/>
  <c r="BQ876" i="1" s="1"/>
  <c r="BQ875" i="1" s="1"/>
  <c r="BP877" i="1"/>
  <c r="BN877" i="1"/>
  <c r="BM877" i="1"/>
  <c r="BJ877" i="1"/>
  <c r="BJ876" i="1" s="1"/>
  <c r="BI877" i="1"/>
  <c r="BG877" i="1"/>
  <c r="BG876" i="1" s="1"/>
  <c r="BG875" i="1" s="1"/>
  <c r="BF877" i="1"/>
  <c r="BC877" i="1"/>
  <c r="BC876" i="1" s="1"/>
  <c r="BC875" i="1" s="1"/>
  <c r="BB877" i="1"/>
  <c r="AZ877" i="1"/>
  <c r="AY877" i="1"/>
  <c r="AV877" i="1"/>
  <c r="AU877" i="1"/>
  <c r="AS877" i="1"/>
  <c r="AS876" i="1" s="1"/>
  <c r="AS875" i="1" s="1"/>
  <c r="AR877" i="1"/>
  <c r="AR876" i="1" s="1"/>
  <c r="AL877" i="1"/>
  <c r="AL876" i="1" s="1"/>
  <c r="AL875" i="1" s="1"/>
  <c r="AJ877" i="1"/>
  <c r="AJ876" i="1" s="1"/>
  <c r="AJ875" i="1" s="1"/>
  <c r="AI877" i="1"/>
  <c r="AI876" i="1" s="1"/>
  <c r="AI875" i="1" s="1"/>
  <c r="AH877" i="1"/>
  <c r="AH876" i="1" s="1"/>
  <c r="AH875" i="1" s="1"/>
  <c r="AG877" i="1"/>
  <c r="AF877" i="1"/>
  <c r="AF876" i="1" s="1"/>
  <c r="AF875" i="1" s="1"/>
  <c r="AE877" i="1"/>
  <c r="AE876" i="1" s="1"/>
  <c r="AE875" i="1" s="1"/>
  <c r="AD877" i="1"/>
  <c r="AD876" i="1" s="1"/>
  <c r="AD875" i="1" s="1"/>
  <c r="AC877" i="1"/>
  <c r="AC876" i="1" s="1"/>
  <c r="AC875" i="1" s="1"/>
  <c r="AB877" i="1"/>
  <c r="AB876" i="1" s="1"/>
  <c r="AB875" i="1" s="1"/>
  <c r="AA877" i="1"/>
  <c r="AA876" i="1" s="1"/>
  <c r="AA875" i="1" s="1"/>
  <c r="Z877" i="1"/>
  <c r="Z876" i="1" s="1"/>
  <c r="Z875" i="1" s="1"/>
  <c r="Y877" i="1"/>
  <c r="Y876" i="1" s="1"/>
  <c r="Y875" i="1" s="1"/>
  <c r="R877" i="1"/>
  <c r="R876" i="1" s="1"/>
  <c r="R875" i="1" s="1"/>
  <c r="Q877" i="1"/>
  <c r="O877" i="1"/>
  <c r="O876" i="1" s="1"/>
  <c r="O875" i="1" s="1"/>
  <c r="N877" i="1"/>
  <c r="BT876" i="1"/>
  <c r="BP876" i="1"/>
  <c r="BM876" i="1"/>
  <c r="BM875" i="1" s="1"/>
  <c r="AZ876" i="1"/>
  <c r="AZ875" i="1" s="1"/>
  <c r="AY876" i="1"/>
  <c r="AV876" i="1"/>
  <c r="AU876" i="1"/>
  <c r="AU875" i="1" s="1"/>
  <c r="AG876" i="1"/>
  <c r="AG875" i="1" s="1"/>
  <c r="BJ875" i="1"/>
  <c r="CI873" i="1"/>
  <c r="CH873" i="1"/>
  <c r="CN873" i="1" s="1"/>
  <c r="AO873" i="1"/>
  <c r="CE873" i="1" s="1"/>
  <c r="AN873" i="1"/>
  <c r="AL873" i="1"/>
  <c r="AK873" i="1"/>
  <c r="CA873" i="1" s="1"/>
  <c r="S873" i="1"/>
  <c r="P873" i="1"/>
  <c r="T873" i="1" s="1"/>
  <c r="CI872" i="1"/>
  <c r="CH872" i="1"/>
  <c r="CN872" i="1" s="1"/>
  <c r="AO872" i="1"/>
  <c r="AO871" i="1" s="1"/>
  <c r="AN872" i="1"/>
  <c r="AL872" i="1"/>
  <c r="CB872" i="1" s="1"/>
  <c r="AK872" i="1"/>
  <c r="CA872" i="1" s="1"/>
  <c r="S872" i="1"/>
  <c r="P872" i="1"/>
  <c r="T872" i="1" s="1"/>
  <c r="BX871" i="1"/>
  <c r="BW871" i="1"/>
  <c r="BU871" i="1"/>
  <c r="BT871" i="1"/>
  <c r="BQ871" i="1"/>
  <c r="BP871" i="1"/>
  <c r="BP856" i="1" s="1"/>
  <c r="BN871" i="1"/>
  <c r="BM871" i="1"/>
  <c r="BJ871" i="1"/>
  <c r="BI871" i="1"/>
  <c r="BG871" i="1"/>
  <c r="BF871" i="1"/>
  <c r="BC871" i="1"/>
  <c r="BB871" i="1"/>
  <c r="AZ871" i="1"/>
  <c r="AY871" i="1"/>
  <c r="AV871" i="1"/>
  <c r="AU871" i="1"/>
  <c r="AS871" i="1"/>
  <c r="AR871" i="1"/>
  <c r="AK871" i="1"/>
  <c r="AJ871" i="1"/>
  <c r="AI871" i="1"/>
  <c r="AH871" i="1"/>
  <c r="AG871" i="1"/>
  <c r="AF871" i="1"/>
  <c r="AE871" i="1"/>
  <c r="AD871" i="1"/>
  <c r="AC871" i="1"/>
  <c r="AB871" i="1"/>
  <c r="AA871" i="1"/>
  <c r="Z871" i="1"/>
  <c r="Y871" i="1"/>
  <c r="R871" i="1"/>
  <c r="Q871" i="1"/>
  <c r="O871" i="1"/>
  <c r="N871" i="1"/>
  <c r="P871" i="1" s="1"/>
  <c r="CI870" i="1"/>
  <c r="CO870" i="1" s="1"/>
  <c r="CH870" i="1"/>
  <c r="AO870" i="1"/>
  <c r="CE870" i="1" s="1"/>
  <c r="AN870" i="1"/>
  <c r="CD870" i="1" s="1"/>
  <c r="AL870" i="1"/>
  <c r="CB870" i="1" s="1"/>
  <c r="AK870" i="1"/>
  <c r="S870" i="1"/>
  <c r="P870" i="1"/>
  <c r="CI869" i="1"/>
  <c r="CO869" i="1" s="1"/>
  <c r="CH869" i="1"/>
  <c r="AO869" i="1"/>
  <c r="CE869" i="1" s="1"/>
  <c r="AN869" i="1"/>
  <c r="CD869" i="1" s="1"/>
  <c r="AL869" i="1"/>
  <c r="CB869" i="1" s="1"/>
  <c r="AK869" i="1"/>
  <c r="S869" i="1"/>
  <c r="P869" i="1"/>
  <c r="CI868" i="1"/>
  <c r="CO868" i="1" s="1"/>
  <c r="CH868" i="1"/>
  <c r="AO868" i="1"/>
  <c r="CE868" i="1" s="1"/>
  <c r="AN868" i="1"/>
  <c r="CD868" i="1" s="1"/>
  <c r="AL868" i="1"/>
  <c r="AK868" i="1"/>
  <c r="S868" i="1"/>
  <c r="P868" i="1"/>
  <c r="BX867" i="1"/>
  <c r="BW867" i="1"/>
  <c r="BU867" i="1"/>
  <c r="BT867" i="1"/>
  <c r="BQ867" i="1"/>
  <c r="BP867" i="1"/>
  <c r="BN867" i="1"/>
  <c r="BM867" i="1"/>
  <c r="BJ867" i="1"/>
  <c r="BI867" i="1"/>
  <c r="BG867" i="1"/>
  <c r="BF867" i="1"/>
  <c r="BC867" i="1"/>
  <c r="BB867" i="1"/>
  <c r="AZ867" i="1"/>
  <c r="AY867" i="1"/>
  <c r="AV867" i="1"/>
  <c r="AU867" i="1"/>
  <c r="AS867" i="1"/>
  <c r="AR867" i="1"/>
  <c r="AJ867" i="1"/>
  <c r="AI867" i="1"/>
  <c r="AH867" i="1"/>
  <c r="AG867" i="1"/>
  <c r="AF867" i="1"/>
  <c r="AE867" i="1"/>
  <c r="AD867" i="1"/>
  <c r="AC867" i="1"/>
  <c r="AB867" i="1"/>
  <c r="AA867" i="1"/>
  <c r="Z867" i="1"/>
  <c r="Y867" i="1"/>
  <c r="R867" i="1"/>
  <c r="Q867" i="1"/>
  <c r="O867" i="1"/>
  <c r="N867" i="1"/>
  <c r="CI866" i="1"/>
  <c r="CH866" i="1"/>
  <c r="AO866" i="1"/>
  <c r="CE866" i="1" s="1"/>
  <c r="AN866" i="1"/>
  <c r="AL866" i="1"/>
  <c r="CB866" i="1" s="1"/>
  <c r="AK866" i="1"/>
  <c r="S866" i="1"/>
  <c r="P866" i="1"/>
  <c r="CI865" i="1"/>
  <c r="CH865" i="1"/>
  <c r="AO865" i="1"/>
  <c r="CE865" i="1" s="1"/>
  <c r="AN865" i="1"/>
  <c r="AL865" i="1"/>
  <c r="CB865" i="1" s="1"/>
  <c r="AK865" i="1"/>
  <c r="CA865" i="1" s="1"/>
  <c r="S865" i="1"/>
  <c r="P865" i="1"/>
  <c r="CI864" i="1"/>
  <c r="CH864" i="1"/>
  <c r="AO864" i="1"/>
  <c r="CE864" i="1" s="1"/>
  <c r="AN864" i="1"/>
  <c r="AL864" i="1"/>
  <c r="CB864" i="1" s="1"/>
  <c r="AK864" i="1"/>
  <c r="S864" i="1"/>
  <c r="P864" i="1"/>
  <c r="CI863" i="1"/>
  <c r="CH863" i="1"/>
  <c r="CA863" i="1"/>
  <c r="AO863" i="1"/>
  <c r="CE863" i="1" s="1"/>
  <c r="AN863" i="1"/>
  <c r="AL863" i="1"/>
  <c r="CB863" i="1" s="1"/>
  <c r="AK863" i="1"/>
  <c r="S863" i="1"/>
  <c r="P863" i="1"/>
  <c r="CI862" i="1"/>
  <c r="CH862" i="1"/>
  <c r="AO862" i="1"/>
  <c r="CE862" i="1" s="1"/>
  <c r="AN862" i="1"/>
  <c r="AL862" i="1"/>
  <c r="CB862" i="1" s="1"/>
  <c r="AK862" i="1"/>
  <c r="S862" i="1"/>
  <c r="P862" i="1"/>
  <c r="CI861" i="1"/>
  <c r="CH861" i="1"/>
  <c r="CA861" i="1"/>
  <c r="AO861" i="1"/>
  <c r="CE861" i="1" s="1"/>
  <c r="AN861" i="1"/>
  <c r="AL861" i="1"/>
  <c r="CB861" i="1" s="1"/>
  <c r="AK861" i="1"/>
  <c r="S861" i="1"/>
  <c r="P861" i="1"/>
  <c r="CI860" i="1"/>
  <c r="CH860" i="1"/>
  <c r="AO860" i="1"/>
  <c r="CE860" i="1" s="1"/>
  <c r="AN860" i="1"/>
  <c r="AL860" i="1"/>
  <c r="CB860" i="1" s="1"/>
  <c r="AK860" i="1"/>
  <c r="S860" i="1"/>
  <c r="P860" i="1"/>
  <c r="CI859" i="1"/>
  <c r="CH859" i="1"/>
  <c r="CA859" i="1"/>
  <c r="AO859" i="1"/>
  <c r="CE859" i="1" s="1"/>
  <c r="AN859" i="1"/>
  <c r="AL859" i="1"/>
  <c r="CB859" i="1" s="1"/>
  <c r="AK859" i="1"/>
  <c r="S859" i="1"/>
  <c r="P859" i="1"/>
  <c r="CI858" i="1"/>
  <c r="CH858" i="1"/>
  <c r="AO858" i="1"/>
  <c r="CE858" i="1" s="1"/>
  <c r="AN858" i="1"/>
  <c r="AL858" i="1"/>
  <c r="AK858" i="1"/>
  <c r="S858" i="1"/>
  <c r="P858" i="1"/>
  <c r="BX857" i="1"/>
  <c r="BW857" i="1"/>
  <c r="BU857" i="1"/>
  <c r="BU856" i="1" s="1"/>
  <c r="BU855" i="1" s="1"/>
  <c r="BT857" i="1"/>
  <c r="BQ857" i="1"/>
  <c r="BP857" i="1"/>
  <c r="BN857" i="1"/>
  <c r="BM857" i="1"/>
  <c r="BJ857" i="1"/>
  <c r="BI857" i="1"/>
  <c r="BG857" i="1"/>
  <c r="BF857" i="1"/>
  <c r="BC857" i="1"/>
  <c r="BC856" i="1" s="1"/>
  <c r="BC855" i="1" s="1"/>
  <c r="BB857" i="1"/>
  <c r="AZ857" i="1"/>
  <c r="AY857" i="1"/>
  <c r="AV857" i="1"/>
  <c r="AU857" i="1"/>
  <c r="AS857" i="1"/>
  <c r="AR857" i="1"/>
  <c r="AJ857" i="1"/>
  <c r="AI857" i="1"/>
  <c r="AH857" i="1"/>
  <c r="AH856" i="1" s="1"/>
  <c r="AH855" i="1" s="1"/>
  <c r="AG857" i="1"/>
  <c r="AG856" i="1" s="1"/>
  <c r="AG855" i="1" s="1"/>
  <c r="AF857" i="1"/>
  <c r="AE857" i="1"/>
  <c r="AD857" i="1"/>
  <c r="AD856" i="1" s="1"/>
  <c r="AD855" i="1" s="1"/>
  <c r="AC857" i="1"/>
  <c r="AB857" i="1"/>
  <c r="AA857" i="1"/>
  <c r="Z857" i="1"/>
  <c r="Z856" i="1" s="1"/>
  <c r="Z855" i="1" s="1"/>
  <c r="Y857" i="1"/>
  <c r="R857" i="1"/>
  <c r="Q857" i="1"/>
  <c r="O857" i="1"/>
  <c r="N857" i="1"/>
  <c r="AE856" i="1"/>
  <c r="AE855" i="1" s="1"/>
  <c r="CI854" i="1"/>
  <c r="CO854" i="1" s="1"/>
  <c r="CH854" i="1"/>
  <c r="AO854" i="1"/>
  <c r="CE854" i="1" s="1"/>
  <c r="CE853" i="1" s="1"/>
  <c r="CE852" i="1" s="1"/>
  <c r="CE851" i="1" s="1"/>
  <c r="AN854" i="1"/>
  <c r="AL854" i="1"/>
  <c r="AL853" i="1" s="1"/>
  <c r="AK854" i="1"/>
  <c r="S854" i="1"/>
  <c r="P854" i="1"/>
  <c r="BX853" i="1"/>
  <c r="BX852" i="1" s="1"/>
  <c r="BX851" i="1" s="1"/>
  <c r="BW853" i="1"/>
  <c r="BU853" i="1"/>
  <c r="BU852" i="1" s="1"/>
  <c r="BU851" i="1" s="1"/>
  <c r="BT853" i="1"/>
  <c r="BQ853" i="1"/>
  <c r="BQ852" i="1" s="1"/>
  <c r="BQ851" i="1" s="1"/>
  <c r="BP853" i="1"/>
  <c r="BN853" i="1"/>
  <c r="BM853" i="1"/>
  <c r="BJ853" i="1"/>
  <c r="BI853" i="1"/>
  <c r="BG853" i="1"/>
  <c r="BG852" i="1" s="1"/>
  <c r="BG851" i="1" s="1"/>
  <c r="BF853" i="1"/>
  <c r="BF852" i="1" s="1"/>
  <c r="BC853" i="1"/>
  <c r="BC852" i="1" s="1"/>
  <c r="BC851" i="1" s="1"/>
  <c r="BB853" i="1"/>
  <c r="AZ853" i="1"/>
  <c r="AZ852" i="1" s="1"/>
  <c r="AZ851" i="1" s="1"/>
  <c r="AY853" i="1"/>
  <c r="AV853" i="1"/>
  <c r="AU853" i="1"/>
  <c r="AU852" i="1" s="1"/>
  <c r="AS853" i="1"/>
  <c r="AS852" i="1" s="1"/>
  <c r="AS851" i="1" s="1"/>
  <c r="AR853" i="1"/>
  <c r="AJ853" i="1"/>
  <c r="AJ852" i="1" s="1"/>
  <c r="AJ851" i="1" s="1"/>
  <c r="AI853" i="1"/>
  <c r="AI852" i="1" s="1"/>
  <c r="AI851" i="1" s="1"/>
  <c r="AH853" i="1"/>
  <c r="AH852" i="1" s="1"/>
  <c r="AH851" i="1" s="1"/>
  <c r="AG853" i="1"/>
  <c r="AG852" i="1" s="1"/>
  <c r="AG851" i="1" s="1"/>
  <c r="AF853" i="1"/>
  <c r="AF852" i="1" s="1"/>
  <c r="AF851" i="1" s="1"/>
  <c r="AE853" i="1"/>
  <c r="AE852" i="1" s="1"/>
  <c r="AE851" i="1" s="1"/>
  <c r="AD853" i="1"/>
  <c r="AD852" i="1" s="1"/>
  <c r="AD851" i="1" s="1"/>
  <c r="AC853" i="1"/>
  <c r="AC852" i="1" s="1"/>
  <c r="AC851" i="1" s="1"/>
  <c r="AB853" i="1"/>
  <c r="AB852" i="1" s="1"/>
  <c r="AA853" i="1"/>
  <c r="AA852" i="1" s="1"/>
  <c r="AA851" i="1" s="1"/>
  <c r="Z853" i="1"/>
  <c r="Z852" i="1" s="1"/>
  <c r="Z851" i="1" s="1"/>
  <c r="Y853" i="1"/>
  <c r="R853" i="1"/>
  <c r="Q853" i="1"/>
  <c r="O853" i="1"/>
  <c r="O852" i="1" s="1"/>
  <c r="O851" i="1" s="1"/>
  <c r="N853" i="1"/>
  <c r="N852" i="1" s="1"/>
  <c r="BN852" i="1"/>
  <c r="BN851" i="1" s="1"/>
  <c r="BM852" i="1"/>
  <c r="BJ852" i="1"/>
  <c r="AL852" i="1"/>
  <c r="AL851" i="1" s="1"/>
  <c r="Y852" i="1"/>
  <c r="Y851" i="1" s="1"/>
  <c r="R852" i="1"/>
  <c r="Q852" i="1"/>
  <c r="AU851" i="1"/>
  <c r="AB851" i="1"/>
  <c r="Q851" i="1"/>
  <c r="CI850" i="1"/>
  <c r="CH850" i="1"/>
  <c r="CN850" i="1" s="1"/>
  <c r="AO850" i="1"/>
  <c r="AO849" i="1" s="1"/>
  <c r="AO848" i="1" s="1"/>
  <c r="AO847" i="1" s="1"/>
  <c r="AN850" i="1"/>
  <c r="AL850" i="1"/>
  <c r="CB850" i="1" s="1"/>
  <c r="CB849" i="1" s="1"/>
  <c r="CB848" i="1" s="1"/>
  <c r="CB847" i="1" s="1"/>
  <c r="AK850" i="1"/>
  <c r="CA850" i="1" s="1"/>
  <c r="S850" i="1"/>
  <c r="P850" i="1"/>
  <c r="BX849" i="1"/>
  <c r="BX848" i="1" s="1"/>
  <c r="BX847" i="1" s="1"/>
  <c r="BW849" i="1"/>
  <c r="BU849" i="1"/>
  <c r="BT849" i="1"/>
  <c r="BQ849" i="1"/>
  <c r="BQ848" i="1" s="1"/>
  <c r="BQ847" i="1" s="1"/>
  <c r="BP849" i="1"/>
  <c r="BP848" i="1" s="1"/>
  <c r="BN849" i="1"/>
  <c r="BM849" i="1"/>
  <c r="BM848" i="1" s="1"/>
  <c r="BM847" i="1" s="1"/>
  <c r="BJ849" i="1"/>
  <c r="BJ848" i="1" s="1"/>
  <c r="BJ847" i="1" s="1"/>
  <c r="BI849" i="1"/>
  <c r="BG849" i="1"/>
  <c r="BF849" i="1"/>
  <c r="BC849" i="1"/>
  <c r="BB849" i="1"/>
  <c r="AZ849" i="1"/>
  <c r="AZ848" i="1" s="1"/>
  <c r="AZ847" i="1" s="1"/>
  <c r="AY849" i="1"/>
  <c r="AV849" i="1"/>
  <c r="AV848" i="1" s="1"/>
  <c r="AU849" i="1"/>
  <c r="AU848" i="1" s="1"/>
  <c r="AU847" i="1" s="1"/>
  <c r="AS849" i="1"/>
  <c r="AS848" i="1" s="1"/>
  <c r="AS847" i="1" s="1"/>
  <c r="AR849" i="1"/>
  <c r="AL849" i="1"/>
  <c r="AL848" i="1" s="1"/>
  <c r="AL847" i="1" s="1"/>
  <c r="AK849" i="1"/>
  <c r="AJ849" i="1"/>
  <c r="AJ848" i="1" s="1"/>
  <c r="AJ847" i="1" s="1"/>
  <c r="AI849" i="1"/>
  <c r="AH849" i="1"/>
  <c r="AH848" i="1" s="1"/>
  <c r="AH847" i="1" s="1"/>
  <c r="AG849" i="1"/>
  <c r="AF849" i="1"/>
  <c r="AF848" i="1" s="1"/>
  <c r="AF847" i="1" s="1"/>
  <c r="AE849" i="1"/>
  <c r="AE848" i="1" s="1"/>
  <c r="AE847" i="1" s="1"/>
  <c r="AD849" i="1"/>
  <c r="AD848" i="1" s="1"/>
  <c r="AC849" i="1"/>
  <c r="AC848" i="1" s="1"/>
  <c r="AC847" i="1" s="1"/>
  <c r="AB849" i="1"/>
  <c r="AB848" i="1" s="1"/>
  <c r="AB847" i="1" s="1"/>
  <c r="AA849" i="1"/>
  <c r="AA848" i="1" s="1"/>
  <c r="AA847" i="1" s="1"/>
  <c r="Z849" i="1"/>
  <c r="Z848" i="1" s="1"/>
  <c r="Z847" i="1" s="1"/>
  <c r="Y849" i="1"/>
  <c r="Y848" i="1" s="1"/>
  <c r="Y847" i="1" s="1"/>
  <c r="R849" i="1"/>
  <c r="R848" i="1" s="1"/>
  <c r="R847" i="1" s="1"/>
  <c r="Q849" i="1"/>
  <c r="O849" i="1"/>
  <c r="N849" i="1"/>
  <c r="BU848" i="1"/>
  <c r="BU847" i="1" s="1"/>
  <c r="BT848" i="1"/>
  <c r="BG848" i="1"/>
  <c r="BG847" i="1" s="1"/>
  <c r="BC848" i="1"/>
  <c r="BC847" i="1" s="1"/>
  <c r="AR848" i="1"/>
  <c r="AI848" i="1"/>
  <c r="AI847" i="1" s="1"/>
  <c r="AG848" i="1"/>
  <c r="AG847" i="1" s="1"/>
  <c r="O848" i="1"/>
  <c r="O847" i="1" s="1"/>
  <c r="AD847" i="1"/>
  <c r="CI846" i="1"/>
  <c r="CH846" i="1"/>
  <c r="AO846" i="1"/>
  <c r="AO845" i="1" s="1"/>
  <c r="AO844" i="1" s="1"/>
  <c r="AO843" i="1" s="1"/>
  <c r="AN846" i="1"/>
  <c r="CO846" i="1" s="1"/>
  <c r="AL846" i="1"/>
  <c r="AK846" i="1"/>
  <c r="CA846" i="1" s="1"/>
  <c r="S846" i="1"/>
  <c r="P846" i="1"/>
  <c r="BX845" i="1"/>
  <c r="BW845" i="1"/>
  <c r="BW844" i="1" s="1"/>
  <c r="BW843" i="1" s="1"/>
  <c r="BU845" i="1"/>
  <c r="BU844" i="1" s="1"/>
  <c r="BU843" i="1" s="1"/>
  <c r="BT845" i="1"/>
  <c r="BQ845" i="1"/>
  <c r="BQ844" i="1" s="1"/>
  <c r="BQ843" i="1" s="1"/>
  <c r="BP845" i="1"/>
  <c r="BN845" i="1"/>
  <c r="BN844" i="1" s="1"/>
  <c r="BM845" i="1"/>
  <c r="BJ845" i="1"/>
  <c r="BJ844" i="1" s="1"/>
  <c r="BJ843" i="1" s="1"/>
  <c r="BI845" i="1"/>
  <c r="BG845" i="1"/>
  <c r="BF845" i="1"/>
  <c r="BF844" i="1" s="1"/>
  <c r="BC845" i="1"/>
  <c r="BC844" i="1" s="1"/>
  <c r="BC843" i="1" s="1"/>
  <c r="BB845" i="1"/>
  <c r="BB844" i="1" s="1"/>
  <c r="AZ845" i="1"/>
  <c r="AY845" i="1"/>
  <c r="AV845" i="1"/>
  <c r="AV844" i="1" s="1"/>
  <c r="AV843" i="1" s="1"/>
  <c r="AU845" i="1"/>
  <c r="AS845" i="1"/>
  <c r="AS844" i="1" s="1"/>
  <c r="AS843" i="1" s="1"/>
  <c r="AR845" i="1"/>
  <c r="AK845" i="1"/>
  <c r="AK844" i="1" s="1"/>
  <c r="AJ845" i="1"/>
  <c r="AJ844" i="1" s="1"/>
  <c r="AJ843" i="1" s="1"/>
  <c r="AI845" i="1"/>
  <c r="AH845" i="1"/>
  <c r="AG845" i="1"/>
  <c r="AG844" i="1" s="1"/>
  <c r="AG843" i="1" s="1"/>
  <c r="AF845" i="1"/>
  <c r="AF844" i="1" s="1"/>
  <c r="AF843" i="1" s="1"/>
  <c r="AE845" i="1"/>
  <c r="AE844" i="1" s="1"/>
  <c r="AE843" i="1" s="1"/>
  <c r="AD845" i="1"/>
  <c r="AD844" i="1" s="1"/>
  <c r="AD843" i="1" s="1"/>
  <c r="AC845" i="1"/>
  <c r="AC844" i="1" s="1"/>
  <c r="AC843" i="1" s="1"/>
  <c r="AB845" i="1"/>
  <c r="AB844" i="1" s="1"/>
  <c r="AB843" i="1" s="1"/>
  <c r="AA845" i="1"/>
  <c r="AA844" i="1" s="1"/>
  <c r="AA843" i="1" s="1"/>
  <c r="Z845" i="1"/>
  <c r="Z844" i="1" s="1"/>
  <c r="Z843" i="1" s="1"/>
  <c r="Y845" i="1"/>
  <c r="Y844" i="1" s="1"/>
  <c r="Y843" i="1" s="1"/>
  <c r="R845" i="1"/>
  <c r="R844" i="1" s="1"/>
  <c r="R843" i="1" s="1"/>
  <c r="Q845" i="1"/>
  <c r="O845" i="1"/>
  <c r="O844" i="1" s="1"/>
  <c r="O843" i="1" s="1"/>
  <c r="N845" i="1"/>
  <c r="N844" i="1" s="1"/>
  <c r="BI844" i="1"/>
  <c r="AY844" i="1"/>
  <c r="AY843" i="1" s="1"/>
  <c r="AI844" i="1"/>
  <c r="AI843" i="1" s="1"/>
  <c r="AH844" i="1"/>
  <c r="AH843" i="1" s="1"/>
  <c r="Q844" i="1"/>
  <c r="CI841" i="1"/>
  <c r="CH841" i="1"/>
  <c r="AO841" i="1"/>
  <c r="AO840" i="1" s="1"/>
  <c r="AN841" i="1"/>
  <c r="CO841" i="1" s="1"/>
  <c r="AL841" i="1"/>
  <c r="AK841" i="1"/>
  <c r="CA841" i="1" s="1"/>
  <c r="S841" i="1"/>
  <c r="P841" i="1"/>
  <c r="BX840" i="1"/>
  <c r="BW840" i="1"/>
  <c r="BU840" i="1"/>
  <c r="BT840" i="1"/>
  <c r="BQ840" i="1"/>
  <c r="BP840" i="1"/>
  <c r="BN840" i="1"/>
  <c r="BM840" i="1"/>
  <c r="BJ840" i="1"/>
  <c r="BI840" i="1"/>
  <c r="BG840" i="1"/>
  <c r="BF840" i="1"/>
  <c r="BC840" i="1"/>
  <c r="BB840" i="1"/>
  <c r="AZ840" i="1"/>
  <c r="AY840" i="1"/>
  <c r="AV840" i="1"/>
  <c r="AU840" i="1"/>
  <c r="AS840" i="1"/>
  <c r="AR840" i="1"/>
  <c r="AJ840" i="1"/>
  <c r="AI840" i="1"/>
  <c r="AH840" i="1"/>
  <c r="AG840" i="1"/>
  <c r="AF840" i="1"/>
  <c r="AE840" i="1"/>
  <c r="AD840" i="1"/>
  <c r="AC840" i="1"/>
  <c r="AB840" i="1"/>
  <c r="AA840" i="1"/>
  <c r="Z840" i="1"/>
  <c r="Y840" i="1"/>
  <c r="R840" i="1"/>
  <c r="Q840" i="1"/>
  <c r="O840" i="1"/>
  <c r="N840" i="1"/>
  <c r="CI839" i="1"/>
  <c r="CH839" i="1"/>
  <c r="CN839" i="1" s="1"/>
  <c r="AO839" i="1"/>
  <c r="CE839" i="1" s="1"/>
  <c r="CE838" i="1" s="1"/>
  <c r="AN839" i="1"/>
  <c r="AL839" i="1"/>
  <c r="CB839" i="1" s="1"/>
  <c r="CB838" i="1" s="1"/>
  <c r="AK839" i="1"/>
  <c r="CA839" i="1" s="1"/>
  <c r="S839" i="1"/>
  <c r="P839" i="1"/>
  <c r="BX838" i="1"/>
  <c r="BW838" i="1"/>
  <c r="BU838" i="1"/>
  <c r="BT838" i="1"/>
  <c r="BQ838" i="1"/>
  <c r="BP838" i="1"/>
  <c r="BN838" i="1"/>
  <c r="BM838" i="1"/>
  <c r="BJ838" i="1"/>
  <c r="BI838" i="1"/>
  <c r="BG838" i="1"/>
  <c r="BF838" i="1"/>
  <c r="BC838" i="1"/>
  <c r="BB838" i="1"/>
  <c r="AZ838" i="1"/>
  <c r="AY838" i="1"/>
  <c r="AV838" i="1"/>
  <c r="AU838" i="1"/>
  <c r="AS838" i="1"/>
  <c r="AR838" i="1"/>
  <c r="AK838" i="1"/>
  <c r="AJ838" i="1"/>
  <c r="AI838" i="1"/>
  <c r="AH838" i="1"/>
  <c r="AG838" i="1"/>
  <c r="AF838" i="1"/>
  <c r="AE838" i="1"/>
  <c r="AD838" i="1"/>
  <c r="AC838" i="1"/>
  <c r="AB838" i="1"/>
  <c r="AA838" i="1"/>
  <c r="Z838" i="1"/>
  <c r="Y838" i="1"/>
  <c r="R838" i="1"/>
  <c r="Q838" i="1"/>
  <c r="O838" i="1"/>
  <c r="N838" i="1"/>
  <c r="CI837" i="1"/>
  <c r="CO837" i="1" s="1"/>
  <c r="CH837" i="1"/>
  <c r="AO837" i="1"/>
  <c r="CE837" i="1" s="1"/>
  <c r="CE836" i="1" s="1"/>
  <c r="AN837" i="1"/>
  <c r="AN836" i="1" s="1"/>
  <c r="AL837" i="1"/>
  <c r="AL836" i="1" s="1"/>
  <c r="AK837" i="1"/>
  <c r="AM837" i="1" s="1"/>
  <c r="S837" i="1"/>
  <c r="P837" i="1"/>
  <c r="BX836" i="1"/>
  <c r="BW836" i="1"/>
  <c r="BU836" i="1"/>
  <c r="BT836" i="1"/>
  <c r="BQ836" i="1"/>
  <c r="BP836" i="1"/>
  <c r="BN836" i="1"/>
  <c r="BM836" i="1"/>
  <c r="BJ836" i="1"/>
  <c r="BJ835" i="1" s="1"/>
  <c r="BJ834" i="1" s="1"/>
  <c r="BI836" i="1"/>
  <c r="BG836" i="1"/>
  <c r="BF836" i="1"/>
  <c r="BC836" i="1"/>
  <c r="BB836" i="1"/>
  <c r="AZ836" i="1"/>
  <c r="AY836" i="1"/>
  <c r="AV836" i="1"/>
  <c r="AU836" i="1"/>
  <c r="AS836" i="1"/>
  <c r="AR836" i="1"/>
  <c r="AJ836" i="1"/>
  <c r="AI836" i="1"/>
  <c r="AI835" i="1" s="1"/>
  <c r="AI834" i="1" s="1"/>
  <c r="AH836" i="1"/>
  <c r="AG836" i="1"/>
  <c r="AF836" i="1"/>
  <c r="AE836" i="1"/>
  <c r="AD836" i="1"/>
  <c r="AC836" i="1"/>
  <c r="AB836" i="1"/>
  <c r="AA836" i="1"/>
  <c r="AA835" i="1" s="1"/>
  <c r="AA834" i="1" s="1"/>
  <c r="Z836" i="1"/>
  <c r="Y836" i="1"/>
  <c r="R836" i="1"/>
  <c r="R835" i="1" s="1"/>
  <c r="R834" i="1" s="1"/>
  <c r="Q836" i="1"/>
  <c r="O836" i="1"/>
  <c r="N836" i="1"/>
  <c r="BU835" i="1"/>
  <c r="BU834" i="1" s="1"/>
  <c r="BM835" i="1"/>
  <c r="AG835" i="1"/>
  <c r="AG834" i="1" s="1"/>
  <c r="Y835" i="1"/>
  <c r="Y834" i="1" s="1"/>
  <c r="CI833" i="1"/>
  <c r="CH833" i="1"/>
  <c r="CN833" i="1" s="1"/>
  <c r="AO833" i="1"/>
  <c r="AO832" i="1" s="1"/>
  <c r="AO831" i="1" s="1"/>
  <c r="AO830" i="1" s="1"/>
  <c r="AN833" i="1"/>
  <c r="AL833" i="1"/>
  <c r="CB833" i="1" s="1"/>
  <c r="CB832" i="1" s="1"/>
  <c r="CB831" i="1" s="1"/>
  <c r="CB830" i="1" s="1"/>
  <c r="AK833" i="1"/>
  <c r="CA833" i="1" s="1"/>
  <c r="S833" i="1"/>
  <c r="P833" i="1"/>
  <c r="BX832" i="1"/>
  <c r="BX831" i="1" s="1"/>
  <c r="BX830" i="1" s="1"/>
  <c r="BW832" i="1"/>
  <c r="BU832" i="1"/>
  <c r="BU831" i="1" s="1"/>
  <c r="BU830" i="1" s="1"/>
  <c r="BT832" i="1"/>
  <c r="BQ832" i="1"/>
  <c r="BQ831" i="1" s="1"/>
  <c r="BQ830" i="1" s="1"/>
  <c r="BP832" i="1"/>
  <c r="BP831" i="1" s="1"/>
  <c r="BN832" i="1"/>
  <c r="BM832" i="1"/>
  <c r="BJ832" i="1"/>
  <c r="BJ831" i="1" s="1"/>
  <c r="BJ830" i="1" s="1"/>
  <c r="BI832" i="1"/>
  <c r="BG832" i="1"/>
  <c r="BF832" i="1"/>
  <c r="BC832" i="1"/>
  <c r="BB832" i="1"/>
  <c r="AZ832" i="1"/>
  <c r="AZ831" i="1" s="1"/>
  <c r="AZ830" i="1" s="1"/>
  <c r="AY832" i="1"/>
  <c r="AV832" i="1"/>
  <c r="AV831" i="1" s="1"/>
  <c r="AU832" i="1"/>
  <c r="AS832" i="1"/>
  <c r="AS831" i="1" s="1"/>
  <c r="AS830" i="1" s="1"/>
  <c r="AR832" i="1"/>
  <c r="AR831" i="1" s="1"/>
  <c r="AL832" i="1"/>
  <c r="AL831" i="1" s="1"/>
  <c r="AL830" i="1" s="1"/>
  <c r="AK832" i="1"/>
  <c r="AJ832" i="1"/>
  <c r="AI832" i="1"/>
  <c r="AI831" i="1" s="1"/>
  <c r="AI830" i="1" s="1"/>
  <c r="AI829" i="1" s="1"/>
  <c r="AH832" i="1"/>
  <c r="AH831" i="1" s="1"/>
  <c r="AH830" i="1" s="1"/>
  <c r="AG832" i="1"/>
  <c r="AG831" i="1" s="1"/>
  <c r="AG830" i="1" s="1"/>
  <c r="AF832" i="1"/>
  <c r="AF831" i="1" s="1"/>
  <c r="AF830" i="1" s="1"/>
  <c r="AE832" i="1"/>
  <c r="AE831" i="1" s="1"/>
  <c r="AE830" i="1" s="1"/>
  <c r="AD832" i="1"/>
  <c r="AD831" i="1" s="1"/>
  <c r="AD830" i="1" s="1"/>
  <c r="AC832" i="1"/>
  <c r="AC831" i="1" s="1"/>
  <c r="AC830" i="1" s="1"/>
  <c r="AB832" i="1"/>
  <c r="AB831" i="1" s="1"/>
  <c r="AB830" i="1" s="1"/>
  <c r="AA832" i="1"/>
  <c r="AA831" i="1" s="1"/>
  <c r="AA830" i="1" s="1"/>
  <c r="AA829" i="1" s="1"/>
  <c r="Z832" i="1"/>
  <c r="Z831" i="1" s="1"/>
  <c r="Z830" i="1" s="1"/>
  <c r="Y832" i="1"/>
  <c r="Y831" i="1" s="1"/>
  <c r="Y830" i="1" s="1"/>
  <c r="R832" i="1"/>
  <c r="R831" i="1" s="1"/>
  <c r="R830" i="1" s="1"/>
  <c r="Q832" i="1"/>
  <c r="S832" i="1" s="1"/>
  <c r="O832" i="1"/>
  <c r="O831" i="1" s="1"/>
  <c r="O830" i="1" s="1"/>
  <c r="N832" i="1"/>
  <c r="BW831" i="1"/>
  <c r="BM831" i="1"/>
  <c r="BM830" i="1" s="1"/>
  <c r="BG831" i="1"/>
  <c r="BG830" i="1" s="1"/>
  <c r="BC831" i="1"/>
  <c r="AY831" i="1"/>
  <c r="AJ831" i="1"/>
  <c r="AJ830" i="1" s="1"/>
  <c r="BC830" i="1"/>
  <c r="CI827" i="1"/>
  <c r="CO827" i="1" s="1"/>
  <c r="CH827" i="1"/>
  <c r="AP827" i="1"/>
  <c r="AO827" i="1"/>
  <c r="CE827" i="1" s="1"/>
  <c r="CE826" i="1" s="1"/>
  <c r="AN827" i="1"/>
  <c r="CD827" i="1" s="1"/>
  <c r="AL827" i="1"/>
  <c r="AL826" i="1" s="1"/>
  <c r="AK827" i="1"/>
  <c r="S827" i="1"/>
  <c r="P827" i="1"/>
  <c r="BX826" i="1"/>
  <c r="BW826" i="1"/>
  <c r="BU826" i="1"/>
  <c r="BT826" i="1"/>
  <c r="BQ826" i="1"/>
  <c r="BQ823" i="1" s="1"/>
  <c r="BQ822" i="1" s="1"/>
  <c r="BP826" i="1"/>
  <c r="BN826" i="1"/>
  <c r="BM826" i="1"/>
  <c r="BJ826" i="1"/>
  <c r="BI826" i="1"/>
  <c r="BG826" i="1"/>
  <c r="BF826" i="1"/>
  <c r="BC826" i="1"/>
  <c r="BB826" i="1"/>
  <c r="AZ826" i="1"/>
  <c r="AZ823" i="1" s="1"/>
  <c r="AZ822" i="1" s="1"/>
  <c r="AY826" i="1"/>
  <c r="AV826" i="1"/>
  <c r="AU826" i="1"/>
  <c r="AS826" i="1"/>
  <c r="AR826" i="1"/>
  <c r="AN826" i="1"/>
  <c r="AJ826" i="1"/>
  <c r="AI826" i="1"/>
  <c r="AH826" i="1"/>
  <c r="AG826" i="1"/>
  <c r="AF826" i="1"/>
  <c r="AE826" i="1"/>
  <c r="AD826" i="1"/>
  <c r="AC826" i="1"/>
  <c r="AC823" i="1" s="1"/>
  <c r="AC822" i="1" s="1"/>
  <c r="AB826" i="1"/>
  <c r="AA826" i="1"/>
  <c r="Z826" i="1"/>
  <c r="Y826" i="1"/>
  <c r="R826" i="1"/>
  <c r="Q826" i="1"/>
  <c r="S826" i="1" s="1"/>
  <c r="O826" i="1"/>
  <c r="N826" i="1"/>
  <c r="CI825" i="1"/>
  <c r="CH825" i="1"/>
  <c r="CB825" i="1"/>
  <c r="CB824" i="1" s="1"/>
  <c r="AO825" i="1"/>
  <c r="CE825" i="1" s="1"/>
  <c r="CE824" i="1" s="1"/>
  <c r="AN825" i="1"/>
  <c r="AL825" i="1"/>
  <c r="AL824" i="1" s="1"/>
  <c r="AL823" i="1" s="1"/>
  <c r="AL822" i="1" s="1"/>
  <c r="AK825" i="1"/>
  <c r="S825" i="1"/>
  <c r="P825" i="1"/>
  <c r="BX824" i="1"/>
  <c r="BW824" i="1"/>
  <c r="BU824" i="1"/>
  <c r="BU823" i="1" s="1"/>
  <c r="BU822" i="1" s="1"/>
  <c r="BT824" i="1"/>
  <c r="BQ824" i="1"/>
  <c r="BP824" i="1"/>
  <c r="BN824" i="1"/>
  <c r="BN823" i="1" s="1"/>
  <c r="BN822" i="1" s="1"/>
  <c r="BM824" i="1"/>
  <c r="BJ824" i="1"/>
  <c r="BI824" i="1"/>
  <c r="BI823" i="1" s="1"/>
  <c r="BI822" i="1" s="1"/>
  <c r="BG824" i="1"/>
  <c r="BG823" i="1" s="1"/>
  <c r="BG822" i="1" s="1"/>
  <c r="BF824" i="1"/>
  <c r="BC824" i="1"/>
  <c r="BC823" i="1" s="1"/>
  <c r="BC822" i="1" s="1"/>
  <c r="BB824" i="1"/>
  <c r="AZ824" i="1"/>
  <c r="AY824" i="1"/>
  <c r="AV824" i="1"/>
  <c r="AU824" i="1"/>
  <c r="AU823" i="1" s="1"/>
  <c r="AS824" i="1"/>
  <c r="AS823" i="1" s="1"/>
  <c r="AS822" i="1" s="1"/>
  <c r="AR824" i="1"/>
  <c r="AR823" i="1" s="1"/>
  <c r="AJ824" i="1"/>
  <c r="AJ823" i="1" s="1"/>
  <c r="AJ822" i="1" s="1"/>
  <c r="AI824" i="1"/>
  <c r="AI823" i="1" s="1"/>
  <c r="AI822" i="1" s="1"/>
  <c r="AH824" i="1"/>
  <c r="AG824" i="1"/>
  <c r="AG823" i="1" s="1"/>
  <c r="AG822" i="1" s="1"/>
  <c r="AF824" i="1"/>
  <c r="AE824" i="1"/>
  <c r="AD824" i="1"/>
  <c r="AC824" i="1"/>
  <c r="AB824" i="1"/>
  <c r="AA824" i="1"/>
  <c r="AA823" i="1" s="1"/>
  <c r="AA822" i="1" s="1"/>
  <c r="Z824" i="1"/>
  <c r="Y824" i="1"/>
  <c r="Y823" i="1" s="1"/>
  <c r="Y822" i="1" s="1"/>
  <c r="R824" i="1"/>
  <c r="Q824" i="1"/>
  <c r="O824" i="1"/>
  <c r="N824" i="1"/>
  <c r="BX823" i="1"/>
  <c r="BX822" i="1" s="1"/>
  <c r="AB823" i="1"/>
  <c r="AB822" i="1" s="1"/>
  <c r="Q823" i="1"/>
  <c r="Q822" i="1" s="1"/>
  <c r="CI821" i="1"/>
  <c r="CH821" i="1"/>
  <c r="AP821" i="1"/>
  <c r="AO821" i="1"/>
  <c r="CE821" i="1" s="1"/>
  <c r="CE820" i="1" s="1"/>
  <c r="AN821" i="1"/>
  <c r="CD821" i="1" s="1"/>
  <c r="CD820" i="1" s="1"/>
  <c r="CD819" i="1" s="1"/>
  <c r="AL821" i="1"/>
  <c r="AL820" i="1" s="1"/>
  <c r="AL819" i="1" s="1"/>
  <c r="AL818" i="1" s="1"/>
  <c r="AK821" i="1"/>
  <c r="S821" i="1"/>
  <c r="P821" i="1"/>
  <c r="BX820" i="1"/>
  <c r="BX819" i="1" s="1"/>
  <c r="BX818" i="1" s="1"/>
  <c r="BX817" i="1" s="1"/>
  <c r="BW820" i="1"/>
  <c r="BU820" i="1"/>
  <c r="BT820" i="1"/>
  <c r="BQ820" i="1"/>
  <c r="BQ819" i="1" s="1"/>
  <c r="BQ818" i="1" s="1"/>
  <c r="BP820" i="1"/>
  <c r="BN820" i="1"/>
  <c r="BM820" i="1"/>
  <c r="BJ820" i="1"/>
  <c r="BI820" i="1"/>
  <c r="BG820" i="1"/>
  <c r="BG819" i="1" s="1"/>
  <c r="BG818" i="1" s="1"/>
  <c r="BF820" i="1"/>
  <c r="BF819" i="1" s="1"/>
  <c r="BC820" i="1"/>
  <c r="BC819" i="1" s="1"/>
  <c r="BC818" i="1" s="1"/>
  <c r="BB820" i="1"/>
  <c r="BB819" i="1" s="1"/>
  <c r="AZ820" i="1"/>
  <c r="AZ819" i="1" s="1"/>
  <c r="AY820" i="1"/>
  <c r="AV820" i="1"/>
  <c r="AU820" i="1"/>
  <c r="AU819" i="1" s="1"/>
  <c r="AU818" i="1" s="1"/>
  <c r="AS820" i="1"/>
  <c r="AS819" i="1" s="1"/>
  <c r="AS818" i="1" s="1"/>
  <c r="AR820" i="1"/>
  <c r="AN820" i="1"/>
  <c r="AJ820" i="1"/>
  <c r="AJ819" i="1" s="1"/>
  <c r="AJ818" i="1" s="1"/>
  <c r="AI820" i="1"/>
  <c r="AI819" i="1" s="1"/>
  <c r="AI818" i="1" s="1"/>
  <c r="AH820" i="1"/>
  <c r="AH819" i="1" s="1"/>
  <c r="AH818" i="1" s="1"/>
  <c r="AG820" i="1"/>
  <c r="AG819" i="1" s="1"/>
  <c r="AG818" i="1" s="1"/>
  <c r="AG817" i="1" s="1"/>
  <c r="AG20" i="1" s="1"/>
  <c r="AF820" i="1"/>
  <c r="AF819" i="1" s="1"/>
  <c r="AF818" i="1" s="1"/>
  <c r="AE820" i="1"/>
  <c r="AD820" i="1"/>
  <c r="AD819" i="1" s="1"/>
  <c r="AD818" i="1" s="1"/>
  <c r="AC820" i="1"/>
  <c r="AC819" i="1" s="1"/>
  <c r="AC818" i="1" s="1"/>
  <c r="AB820" i="1"/>
  <c r="AB819" i="1" s="1"/>
  <c r="AB818" i="1" s="1"/>
  <c r="AA820" i="1"/>
  <c r="AA819" i="1" s="1"/>
  <c r="AA818" i="1" s="1"/>
  <c r="Z820" i="1"/>
  <c r="Y820" i="1"/>
  <c r="R820" i="1"/>
  <c r="Q820" i="1"/>
  <c r="S820" i="1" s="1"/>
  <c r="O820" i="1"/>
  <c r="O819" i="1" s="1"/>
  <c r="O818" i="1" s="1"/>
  <c r="N820" i="1"/>
  <c r="BU819" i="1"/>
  <c r="BU818" i="1" s="1"/>
  <c r="BN819" i="1"/>
  <c r="BN818" i="1" s="1"/>
  <c r="BM819" i="1"/>
  <c r="BJ819" i="1"/>
  <c r="BJ818" i="1" s="1"/>
  <c r="AE819" i="1"/>
  <c r="AE818" i="1" s="1"/>
  <c r="Z819" i="1"/>
  <c r="Z818" i="1" s="1"/>
  <c r="Y819" i="1"/>
  <c r="Y818" i="1" s="1"/>
  <c r="R819" i="1"/>
  <c r="R818" i="1" s="1"/>
  <c r="AZ818" i="1"/>
  <c r="CI816" i="1"/>
  <c r="CH816" i="1"/>
  <c r="AO816" i="1"/>
  <c r="CE816" i="1" s="1"/>
  <c r="CE815" i="1" s="1"/>
  <c r="CE814" i="1" s="1"/>
  <c r="CE813" i="1" s="1"/>
  <c r="CE812" i="1" s="1"/>
  <c r="CE19" i="1" s="1"/>
  <c r="AN816" i="1"/>
  <c r="CD816" i="1" s="1"/>
  <c r="AL816" i="1"/>
  <c r="AL815" i="1" s="1"/>
  <c r="AL814" i="1" s="1"/>
  <c r="AL813" i="1" s="1"/>
  <c r="AL812" i="1" s="1"/>
  <c r="AK816" i="1"/>
  <c r="S816" i="1"/>
  <c r="P816" i="1"/>
  <c r="T816" i="1" s="1"/>
  <c r="BX815" i="1"/>
  <c r="BX814" i="1" s="1"/>
  <c r="BX813" i="1" s="1"/>
  <c r="BX812" i="1" s="1"/>
  <c r="BW815" i="1"/>
  <c r="BU815" i="1"/>
  <c r="BU814" i="1" s="1"/>
  <c r="BU813" i="1" s="1"/>
  <c r="BU812" i="1" s="1"/>
  <c r="BT815" i="1"/>
  <c r="BQ815" i="1"/>
  <c r="BQ814" i="1" s="1"/>
  <c r="BQ813" i="1" s="1"/>
  <c r="BQ812" i="1" s="1"/>
  <c r="BP815" i="1"/>
  <c r="BN815" i="1"/>
  <c r="BM815" i="1"/>
  <c r="BJ815" i="1"/>
  <c r="BJ814" i="1" s="1"/>
  <c r="BJ813" i="1" s="1"/>
  <c r="BJ812" i="1" s="1"/>
  <c r="BJ19" i="1" s="1"/>
  <c r="BI815" i="1"/>
  <c r="BG815" i="1"/>
  <c r="BG814" i="1" s="1"/>
  <c r="BG813" i="1" s="1"/>
  <c r="BG812" i="1" s="1"/>
  <c r="BF815" i="1"/>
  <c r="BC815" i="1"/>
  <c r="BC814" i="1" s="1"/>
  <c r="BC813" i="1" s="1"/>
  <c r="BC812" i="1" s="1"/>
  <c r="BB815" i="1"/>
  <c r="AZ815" i="1"/>
  <c r="AZ814" i="1" s="1"/>
  <c r="AZ813" i="1" s="1"/>
  <c r="AZ812" i="1" s="1"/>
  <c r="AY815" i="1"/>
  <c r="AV815" i="1"/>
  <c r="AU815" i="1"/>
  <c r="AU814" i="1" s="1"/>
  <c r="AU813" i="1" s="1"/>
  <c r="AS815" i="1"/>
  <c r="AS814" i="1" s="1"/>
  <c r="AS813" i="1" s="1"/>
  <c r="AR815" i="1"/>
  <c r="AO815" i="1"/>
  <c r="AJ815" i="1"/>
  <c r="AJ814" i="1" s="1"/>
  <c r="AI815" i="1"/>
  <c r="AI814" i="1" s="1"/>
  <c r="AI813" i="1" s="1"/>
  <c r="AI812" i="1" s="1"/>
  <c r="AH815" i="1"/>
  <c r="AH814" i="1" s="1"/>
  <c r="AH813" i="1" s="1"/>
  <c r="AH812" i="1" s="1"/>
  <c r="AG815" i="1"/>
  <c r="AF815" i="1"/>
  <c r="AF814" i="1" s="1"/>
  <c r="AF813" i="1" s="1"/>
  <c r="AF812" i="1" s="1"/>
  <c r="AE815" i="1"/>
  <c r="AE814" i="1" s="1"/>
  <c r="AE813" i="1" s="1"/>
  <c r="AE812" i="1" s="1"/>
  <c r="AD815" i="1"/>
  <c r="AD814" i="1" s="1"/>
  <c r="AD813" i="1" s="1"/>
  <c r="AD812" i="1" s="1"/>
  <c r="AC815" i="1"/>
  <c r="AC814" i="1" s="1"/>
  <c r="AC813" i="1" s="1"/>
  <c r="AC812" i="1" s="1"/>
  <c r="AB815" i="1"/>
  <c r="AB814" i="1" s="1"/>
  <c r="AB813" i="1" s="1"/>
  <c r="AB812" i="1" s="1"/>
  <c r="AA815" i="1"/>
  <c r="AA814" i="1" s="1"/>
  <c r="AA813" i="1" s="1"/>
  <c r="AA812" i="1" s="1"/>
  <c r="Z815" i="1"/>
  <c r="Z814" i="1" s="1"/>
  <c r="Z813" i="1" s="1"/>
  <c r="Z812" i="1" s="1"/>
  <c r="Y815" i="1"/>
  <c r="Y814" i="1" s="1"/>
  <c r="Y813" i="1" s="1"/>
  <c r="Y812" i="1" s="1"/>
  <c r="R815" i="1"/>
  <c r="R814" i="1" s="1"/>
  <c r="R813" i="1" s="1"/>
  <c r="R812" i="1" s="1"/>
  <c r="Q815" i="1"/>
  <c r="O815" i="1"/>
  <c r="O814" i="1" s="1"/>
  <c r="O813" i="1" s="1"/>
  <c r="O812" i="1" s="1"/>
  <c r="N815" i="1"/>
  <c r="P815" i="1" s="1"/>
  <c r="BN814" i="1"/>
  <c r="BN813" i="1" s="1"/>
  <c r="BF814" i="1"/>
  <c r="BB814" i="1"/>
  <c r="AO814" i="1"/>
  <c r="AO813" i="1" s="1"/>
  <c r="AO812" i="1" s="1"/>
  <c r="AG814" i="1"/>
  <c r="AG813" i="1" s="1"/>
  <c r="AG812" i="1" s="1"/>
  <c r="N814" i="1"/>
  <c r="P814" i="1" s="1"/>
  <c r="AJ813" i="1"/>
  <c r="AJ812" i="1" s="1"/>
  <c r="BN812" i="1"/>
  <c r="AS812" i="1"/>
  <c r="CI811" i="1"/>
  <c r="CH811" i="1"/>
  <c r="AP811" i="1"/>
  <c r="AO811" i="1"/>
  <c r="CE811" i="1" s="1"/>
  <c r="CE810" i="1" s="1"/>
  <c r="AN811" i="1"/>
  <c r="CD811" i="1" s="1"/>
  <c r="CD810" i="1" s="1"/>
  <c r="AL811" i="1"/>
  <c r="AL810" i="1" s="1"/>
  <c r="AK811" i="1"/>
  <c r="S811" i="1"/>
  <c r="P811" i="1"/>
  <c r="BX810" i="1"/>
  <c r="BW810" i="1"/>
  <c r="BU810" i="1"/>
  <c r="BT810" i="1"/>
  <c r="BQ810" i="1"/>
  <c r="BP810" i="1"/>
  <c r="BN810" i="1"/>
  <c r="BM810" i="1"/>
  <c r="BJ810" i="1"/>
  <c r="BI810" i="1"/>
  <c r="BG810" i="1"/>
  <c r="BF810" i="1"/>
  <c r="BC810" i="1"/>
  <c r="BC806" i="1" s="1"/>
  <c r="BC805" i="1" s="1"/>
  <c r="BC804" i="1" s="1"/>
  <c r="BB810" i="1"/>
  <c r="AZ810" i="1"/>
  <c r="AY810" i="1"/>
  <c r="AV810" i="1"/>
  <c r="AU810" i="1"/>
  <c r="AS810" i="1"/>
  <c r="AR810" i="1"/>
  <c r="AN810" i="1"/>
  <c r="AJ810" i="1"/>
  <c r="AI810" i="1"/>
  <c r="AH810" i="1"/>
  <c r="AG810" i="1"/>
  <c r="AF810" i="1"/>
  <c r="AE810" i="1"/>
  <c r="AD810" i="1"/>
  <c r="AC810" i="1"/>
  <c r="AB810" i="1"/>
  <c r="AA810" i="1"/>
  <c r="Z810" i="1"/>
  <c r="Y810" i="1"/>
  <c r="R810" i="1"/>
  <c r="Q810" i="1"/>
  <c r="S810" i="1" s="1"/>
  <c r="O810" i="1"/>
  <c r="N810" i="1"/>
  <c r="CI809" i="1"/>
  <c r="CH809" i="1"/>
  <c r="CN809" i="1" s="1"/>
  <c r="AO809" i="1"/>
  <c r="CE809" i="1" s="1"/>
  <c r="AN809" i="1"/>
  <c r="AL809" i="1"/>
  <c r="CB809" i="1" s="1"/>
  <c r="AK809" i="1"/>
  <c r="S809" i="1"/>
  <c r="P809" i="1"/>
  <c r="CI808" i="1"/>
  <c r="CH808" i="1"/>
  <c r="CN808" i="1" s="1"/>
  <c r="AO808" i="1"/>
  <c r="CE808" i="1" s="1"/>
  <c r="AN808" i="1"/>
  <c r="AL808" i="1"/>
  <c r="CB808" i="1" s="1"/>
  <c r="CB807" i="1" s="1"/>
  <c r="AK808" i="1"/>
  <c r="CA808" i="1" s="1"/>
  <c r="S808" i="1"/>
  <c r="P808" i="1"/>
  <c r="BX807" i="1"/>
  <c r="BW807" i="1"/>
  <c r="BU807" i="1"/>
  <c r="BT807" i="1"/>
  <c r="BQ807" i="1"/>
  <c r="BP807" i="1"/>
  <c r="BN807" i="1"/>
  <c r="BM807" i="1"/>
  <c r="BJ807" i="1"/>
  <c r="BI807" i="1"/>
  <c r="BI806" i="1" s="1"/>
  <c r="BI805" i="1" s="1"/>
  <c r="BG807" i="1"/>
  <c r="BF807" i="1"/>
  <c r="BC807" i="1"/>
  <c r="BB807" i="1"/>
  <c r="AZ807" i="1"/>
  <c r="AZ806" i="1" s="1"/>
  <c r="AZ805" i="1" s="1"/>
  <c r="AZ804" i="1" s="1"/>
  <c r="AY807" i="1"/>
  <c r="AV807" i="1"/>
  <c r="AU807" i="1"/>
  <c r="AS807" i="1"/>
  <c r="AS806" i="1" s="1"/>
  <c r="AS805" i="1" s="1"/>
  <c r="AS804" i="1" s="1"/>
  <c r="AR807" i="1"/>
  <c r="AR806" i="1" s="1"/>
  <c r="AL807" i="1"/>
  <c r="AL806" i="1" s="1"/>
  <c r="AL805" i="1" s="1"/>
  <c r="AL804" i="1" s="1"/>
  <c r="AJ807" i="1"/>
  <c r="AJ806" i="1" s="1"/>
  <c r="AJ805" i="1" s="1"/>
  <c r="AJ804" i="1" s="1"/>
  <c r="AI807" i="1"/>
  <c r="AH807" i="1"/>
  <c r="AG807" i="1"/>
  <c r="AF807" i="1"/>
  <c r="AE807" i="1"/>
  <c r="AE806" i="1" s="1"/>
  <c r="AE805" i="1" s="1"/>
  <c r="AE804" i="1" s="1"/>
  <c r="AD807" i="1"/>
  <c r="AC807" i="1"/>
  <c r="AB807" i="1"/>
  <c r="AA807" i="1"/>
  <c r="Z807" i="1"/>
  <c r="Y807" i="1"/>
  <c r="R807" i="1"/>
  <c r="Q807" i="1"/>
  <c r="Q806" i="1" s="1"/>
  <c r="Q805" i="1" s="1"/>
  <c r="O807" i="1"/>
  <c r="N807" i="1"/>
  <c r="BX806" i="1"/>
  <c r="BX805" i="1" s="1"/>
  <c r="BX804" i="1" s="1"/>
  <c r="BQ806" i="1"/>
  <c r="BQ805" i="1" s="1"/>
  <c r="BQ804" i="1" s="1"/>
  <c r="AB806" i="1"/>
  <c r="AB805" i="1" s="1"/>
  <c r="AB804" i="1" s="1"/>
  <c r="CI802" i="1"/>
  <c r="CH802" i="1"/>
  <c r="AO802" i="1"/>
  <c r="CE802" i="1" s="1"/>
  <c r="AN802" i="1"/>
  <c r="CO802" i="1" s="1"/>
  <c r="AL802" i="1"/>
  <c r="AK802" i="1"/>
  <c r="CA802" i="1" s="1"/>
  <c r="S802" i="1"/>
  <c r="P802" i="1"/>
  <c r="T802" i="1" s="1"/>
  <c r="CI801" i="1"/>
  <c r="CH801" i="1"/>
  <c r="AO801" i="1"/>
  <c r="CE801" i="1" s="1"/>
  <c r="AN801" i="1"/>
  <c r="CD801" i="1" s="1"/>
  <c r="AL801" i="1"/>
  <c r="AK801" i="1"/>
  <c r="CA801" i="1" s="1"/>
  <c r="S801" i="1"/>
  <c r="P801" i="1"/>
  <c r="CI800" i="1"/>
  <c r="CH800" i="1"/>
  <c r="AO800" i="1"/>
  <c r="CE800" i="1" s="1"/>
  <c r="AN800" i="1"/>
  <c r="CO800" i="1" s="1"/>
  <c r="AL800" i="1"/>
  <c r="AK800" i="1"/>
  <c r="CA800" i="1" s="1"/>
  <c r="S800" i="1"/>
  <c r="P800" i="1"/>
  <c r="CI799" i="1"/>
  <c r="CH799" i="1"/>
  <c r="AO799" i="1"/>
  <c r="CE799" i="1" s="1"/>
  <c r="AN799" i="1"/>
  <c r="CD799" i="1" s="1"/>
  <c r="AL799" i="1"/>
  <c r="AK799" i="1"/>
  <c r="CA799" i="1" s="1"/>
  <c r="S799" i="1"/>
  <c r="P799" i="1"/>
  <c r="CI798" i="1"/>
  <c r="CH798" i="1"/>
  <c r="AO798" i="1"/>
  <c r="CE798" i="1" s="1"/>
  <c r="AN798" i="1"/>
  <c r="CO798" i="1" s="1"/>
  <c r="AL798" i="1"/>
  <c r="AK798" i="1"/>
  <c r="CA798" i="1" s="1"/>
  <c r="S798" i="1"/>
  <c r="P798" i="1"/>
  <c r="CI797" i="1"/>
  <c r="CH797" i="1"/>
  <c r="AO797" i="1"/>
  <c r="AN797" i="1"/>
  <c r="CD797" i="1" s="1"/>
  <c r="AL797" i="1"/>
  <c r="AK797" i="1"/>
  <c r="CA797" i="1" s="1"/>
  <c r="S797" i="1"/>
  <c r="P797" i="1"/>
  <c r="BX796" i="1"/>
  <c r="BW796" i="1"/>
  <c r="BU796" i="1"/>
  <c r="BU795" i="1" s="1"/>
  <c r="BU794" i="1" s="1"/>
  <c r="BU793" i="1" s="1"/>
  <c r="BT796" i="1"/>
  <c r="BQ796" i="1"/>
  <c r="BQ795" i="1" s="1"/>
  <c r="BQ794" i="1" s="1"/>
  <c r="BQ793" i="1" s="1"/>
  <c r="BP796" i="1"/>
  <c r="BN796" i="1"/>
  <c r="BM796" i="1"/>
  <c r="BJ796" i="1"/>
  <c r="BJ795" i="1" s="1"/>
  <c r="BJ794" i="1" s="1"/>
  <c r="BJ793" i="1" s="1"/>
  <c r="BI796" i="1"/>
  <c r="BG796" i="1"/>
  <c r="BF796" i="1"/>
  <c r="BC796" i="1"/>
  <c r="BC795" i="1" s="1"/>
  <c r="BC794" i="1" s="1"/>
  <c r="BC793" i="1" s="1"/>
  <c r="BB796" i="1"/>
  <c r="AZ796" i="1"/>
  <c r="AY796" i="1"/>
  <c r="AY795" i="1" s="1"/>
  <c r="AY794" i="1" s="1"/>
  <c r="AV796" i="1"/>
  <c r="AV795" i="1" s="1"/>
  <c r="AV794" i="1" s="1"/>
  <c r="AV793" i="1" s="1"/>
  <c r="AU796" i="1"/>
  <c r="AS796" i="1"/>
  <c r="AR796" i="1"/>
  <c r="AJ796" i="1"/>
  <c r="AJ795" i="1" s="1"/>
  <c r="AJ794" i="1" s="1"/>
  <c r="AJ793" i="1" s="1"/>
  <c r="AI796" i="1"/>
  <c r="AI795" i="1" s="1"/>
  <c r="AI794" i="1" s="1"/>
  <c r="AI793" i="1" s="1"/>
  <c r="AH796" i="1"/>
  <c r="AH795" i="1" s="1"/>
  <c r="AH794" i="1" s="1"/>
  <c r="AH793" i="1" s="1"/>
  <c r="AG796" i="1"/>
  <c r="AG795" i="1" s="1"/>
  <c r="AG794" i="1" s="1"/>
  <c r="AG793" i="1" s="1"/>
  <c r="AF796" i="1"/>
  <c r="AF795" i="1" s="1"/>
  <c r="AF794" i="1" s="1"/>
  <c r="AF793" i="1" s="1"/>
  <c r="AE796" i="1"/>
  <c r="AE795" i="1" s="1"/>
  <c r="AE794" i="1" s="1"/>
  <c r="AE793" i="1" s="1"/>
  <c r="AD796" i="1"/>
  <c r="AD795" i="1" s="1"/>
  <c r="AD794" i="1" s="1"/>
  <c r="AD793" i="1" s="1"/>
  <c r="AC796" i="1"/>
  <c r="AC795" i="1" s="1"/>
  <c r="AC794" i="1" s="1"/>
  <c r="AC793" i="1" s="1"/>
  <c r="AC16" i="1" s="1"/>
  <c r="AB796" i="1"/>
  <c r="AB795" i="1" s="1"/>
  <c r="AB794" i="1" s="1"/>
  <c r="AB793" i="1" s="1"/>
  <c r="AA796" i="1"/>
  <c r="Z796" i="1"/>
  <c r="Z795" i="1" s="1"/>
  <c r="Z794" i="1" s="1"/>
  <c r="Z793" i="1" s="1"/>
  <c r="Y796" i="1"/>
  <c r="Y795" i="1" s="1"/>
  <c r="Y794" i="1" s="1"/>
  <c r="R796" i="1"/>
  <c r="R795" i="1" s="1"/>
  <c r="R794" i="1" s="1"/>
  <c r="R793" i="1" s="1"/>
  <c r="Q796" i="1"/>
  <c r="O796" i="1"/>
  <c r="O795" i="1" s="1"/>
  <c r="O794" i="1" s="1"/>
  <c r="O793" i="1" s="1"/>
  <c r="O16" i="1" s="1"/>
  <c r="N796" i="1"/>
  <c r="BW795" i="1"/>
  <c r="BW794" i="1" s="1"/>
  <c r="BN795" i="1"/>
  <c r="BN794" i="1" s="1"/>
  <c r="BN793" i="1" s="1"/>
  <c r="BI795" i="1"/>
  <c r="BG795" i="1"/>
  <c r="BG794" i="1" s="1"/>
  <c r="BG793" i="1" s="1"/>
  <c r="AS795" i="1"/>
  <c r="AS794" i="1" s="1"/>
  <c r="AS793" i="1" s="1"/>
  <c r="AA795" i="1"/>
  <c r="AA794" i="1" s="1"/>
  <c r="AA793" i="1" s="1"/>
  <c r="Y793" i="1"/>
  <c r="CI792" i="1"/>
  <c r="CH792" i="1"/>
  <c r="AO792" i="1"/>
  <c r="AN792" i="1"/>
  <c r="CO792" i="1" s="1"/>
  <c r="AL792" i="1"/>
  <c r="AK792" i="1"/>
  <c r="CA792" i="1" s="1"/>
  <c r="S792" i="1"/>
  <c r="P792" i="1"/>
  <c r="CI791" i="1"/>
  <c r="CH791" i="1"/>
  <c r="AO791" i="1"/>
  <c r="CE791" i="1" s="1"/>
  <c r="AN791" i="1"/>
  <c r="AL791" i="1"/>
  <c r="CB791" i="1" s="1"/>
  <c r="AK791" i="1"/>
  <c r="CA791" i="1" s="1"/>
  <c r="S791" i="1"/>
  <c r="T791" i="1" s="1"/>
  <c r="P791" i="1"/>
  <c r="CI790" i="1"/>
  <c r="CO790" i="1" s="1"/>
  <c r="CH790" i="1"/>
  <c r="CE790" i="1"/>
  <c r="AO790" i="1"/>
  <c r="AN790" i="1"/>
  <c r="AL790" i="1"/>
  <c r="CB790" i="1" s="1"/>
  <c r="AK790" i="1"/>
  <c r="S790" i="1"/>
  <c r="P790" i="1"/>
  <c r="CI789" i="1"/>
  <c r="CH789" i="1"/>
  <c r="AO789" i="1"/>
  <c r="CE789" i="1" s="1"/>
  <c r="AN789" i="1"/>
  <c r="AP789" i="1" s="1"/>
  <c r="AL789" i="1"/>
  <c r="CB789" i="1" s="1"/>
  <c r="AK789" i="1"/>
  <c r="S789" i="1"/>
  <c r="P789" i="1"/>
  <c r="T789" i="1" s="1"/>
  <c r="CI788" i="1"/>
  <c r="CH788" i="1"/>
  <c r="CE788" i="1"/>
  <c r="CD788" i="1"/>
  <c r="AP788" i="1"/>
  <c r="AO788" i="1"/>
  <c r="AN788" i="1"/>
  <c r="AL788" i="1"/>
  <c r="CB788" i="1" s="1"/>
  <c r="AK788" i="1"/>
  <c r="S788" i="1"/>
  <c r="P788" i="1"/>
  <c r="CI787" i="1"/>
  <c r="CH787" i="1"/>
  <c r="AO787" i="1"/>
  <c r="CE787" i="1" s="1"/>
  <c r="AN787" i="1"/>
  <c r="AL787" i="1"/>
  <c r="CB787" i="1" s="1"/>
  <c r="AK787" i="1"/>
  <c r="S787" i="1"/>
  <c r="P787" i="1"/>
  <c r="CI786" i="1"/>
  <c r="CO786" i="1" s="1"/>
  <c r="CH786" i="1"/>
  <c r="AO786" i="1"/>
  <c r="CE786" i="1" s="1"/>
  <c r="AN786" i="1"/>
  <c r="AL786" i="1"/>
  <c r="CB786" i="1" s="1"/>
  <c r="AK786" i="1"/>
  <c r="S786" i="1"/>
  <c r="P786" i="1"/>
  <c r="CI785" i="1"/>
  <c r="CH785" i="1"/>
  <c r="AO785" i="1"/>
  <c r="CE785" i="1" s="1"/>
  <c r="AN785" i="1"/>
  <c r="AL785" i="1"/>
  <c r="CB785" i="1" s="1"/>
  <c r="AK785" i="1"/>
  <c r="S785" i="1"/>
  <c r="P785" i="1"/>
  <c r="T785" i="1" s="1"/>
  <c r="BX784" i="1"/>
  <c r="BX783" i="1" s="1"/>
  <c r="BX782" i="1" s="1"/>
  <c r="BW784" i="1"/>
  <c r="BU784" i="1"/>
  <c r="BT784" i="1"/>
  <c r="BQ784" i="1"/>
  <c r="BQ783" i="1" s="1"/>
  <c r="BQ782" i="1" s="1"/>
  <c r="BP784" i="1"/>
  <c r="BN784" i="1"/>
  <c r="BN783" i="1" s="1"/>
  <c r="BN782" i="1" s="1"/>
  <c r="BM784" i="1"/>
  <c r="BM783" i="1" s="1"/>
  <c r="BJ784" i="1"/>
  <c r="BJ783" i="1" s="1"/>
  <c r="BJ782" i="1" s="1"/>
  <c r="BI784" i="1"/>
  <c r="BG784" i="1"/>
  <c r="BG783" i="1" s="1"/>
  <c r="BG782" i="1" s="1"/>
  <c r="BF784" i="1"/>
  <c r="BC784" i="1"/>
  <c r="BC783" i="1" s="1"/>
  <c r="BC782" i="1" s="1"/>
  <c r="BB784" i="1"/>
  <c r="AZ784" i="1"/>
  <c r="AZ783" i="1" s="1"/>
  <c r="AZ782" i="1" s="1"/>
  <c r="AY784" i="1"/>
  <c r="AV784" i="1"/>
  <c r="AU784" i="1"/>
  <c r="AU783" i="1" s="1"/>
  <c r="AU782" i="1" s="1"/>
  <c r="AS784" i="1"/>
  <c r="AS783" i="1" s="1"/>
  <c r="AS782" i="1" s="1"/>
  <c r="AR784" i="1"/>
  <c r="AJ784" i="1"/>
  <c r="AJ783" i="1" s="1"/>
  <c r="AJ782" i="1" s="1"/>
  <c r="AI784" i="1"/>
  <c r="AI783" i="1" s="1"/>
  <c r="AI782" i="1" s="1"/>
  <c r="AH784" i="1"/>
  <c r="AH783" i="1" s="1"/>
  <c r="AH782" i="1" s="1"/>
  <c r="AG784" i="1"/>
  <c r="AG783" i="1" s="1"/>
  <c r="AG782" i="1" s="1"/>
  <c r="AF784" i="1"/>
  <c r="AF783" i="1" s="1"/>
  <c r="AF782" i="1" s="1"/>
  <c r="AE784" i="1"/>
  <c r="AE783" i="1" s="1"/>
  <c r="AE782" i="1" s="1"/>
  <c r="AD784" i="1"/>
  <c r="AC784" i="1"/>
  <c r="AC783" i="1" s="1"/>
  <c r="AC782" i="1" s="1"/>
  <c r="AB784" i="1"/>
  <c r="AB783" i="1" s="1"/>
  <c r="AB782" i="1" s="1"/>
  <c r="AA784" i="1"/>
  <c r="AA783" i="1" s="1"/>
  <c r="AA782" i="1" s="1"/>
  <c r="Z784" i="1"/>
  <c r="Z783" i="1" s="1"/>
  <c r="Z782" i="1" s="1"/>
  <c r="Y784" i="1"/>
  <c r="Y783" i="1" s="1"/>
  <c r="Y782" i="1" s="1"/>
  <c r="R784" i="1"/>
  <c r="R783" i="1" s="1"/>
  <c r="R782" i="1" s="1"/>
  <c r="Q784" i="1"/>
  <c r="O784" i="1"/>
  <c r="O783" i="1" s="1"/>
  <c r="O782" i="1" s="1"/>
  <c r="N784" i="1"/>
  <c r="BU783" i="1"/>
  <c r="BU782" i="1" s="1"/>
  <c r="AD783" i="1"/>
  <c r="AD782" i="1" s="1"/>
  <c r="CI781" i="1"/>
  <c r="CH781" i="1"/>
  <c r="CN781" i="1" s="1"/>
  <c r="AO781" i="1"/>
  <c r="AO780" i="1" s="1"/>
  <c r="AN781" i="1"/>
  <c r="CD781" i="1" s="1"/>
  <c r="CD780" i="1" s="1"/>
  <c r="AL781" i="1"/>
  <c r="AL780" i="1" s="1"/>
  <c r="AK781" i="1"/>
  <c r="CA781" i="1" s="1"/>
  <c r="S781" i="1"/>
  <c r="P781" i="1"/>
  <c r="BX780" i="1"/>
  <c r="BW780" i="1"/>
  <c r="BU780" i="1"/>
  <c r="BT780" i="1"/>
  <c r="BQ780" i="1"/>
  <c r="BP780" i="1"/>
  <c r="BN780" i="1"/>
  <c r="BM780" i="1"/>
  <c r="BJ780" i="1"/>
  <c r="BI780" i="1"/>
  <c r="BG780" i="1"/>
  <c r="BF780" i="1"/>
  <c r="BC780" i="1"/>
  <c r="BB780" i="1"/>
  <c r="AZ780" i="1"/>
  <c r="AY780" i="1"/>
  <c r="AV780" i="1"/>
  <c r="AU780" i="1"/>
  <c r="AS780" i="1"/>
  <c r="AR780" i="1"/>
  <c r="AK780" i="1"/>
  <c r="AJ780" i="1"/>
  <c r="AI780" i="1"/>
  <c r="AH780" i="1"/>
  <c r="AG780" i="1"/>
  <c r="AF780" i="1"/>
  <c r="AE780" i="1"/>
  <c r="AD780" i="1"/>
  <c r="AC780" i="1"/>
  <c r="AB780" i="1"/>
  <c r="AA780" i="1"/>
  <c r="Z780" i="1"/>
  <c r="Y780" i="1"/>
  <c r="R780" i="1"/>
  <c r="Q780" i="1"/>
  <c r="O780" i="1"/>
  <c r="N780" i="1"/>
  <c r="CI779" i="1"/>
  <c r="CH779" i="1"/>
  <c r="AO779" i="1"/>
  <c r="CE779" i="1" s="1"/>
  <c r="CE778" i="1" s="1"/>
  <c r="AN779" i="1"/>
  <c r="AN778" i="1" s="1"/>
  <c r="AL779" i="1"/>
  <c r="AL778" i="1" s="1"/>
  <c r="AK779" i="1"/>
  <c r="S779" i="1"/>
  <c r="P779" i="1"/>
  <c r="BX778" i="1"/>
  <c r="BX777" i="1" s="1"/>
  <c r="BW778" i="1"/>
  <c r="BU778" i="1"/>
  <c r="BU777" i="1" s="1"/>
  <c r="BT778" i="1"/>
  <c r="BQ778" i="1"/>
  <c r="BP778" i="1"/>
  <c r="BN778" i="1"/>
  <c r="BM778" i="1"/>
  <c r="BJ778" i="1"/>
  <c r="BI778" i="1"/>
  <c r="BG778" i="1"/>
  <c r="BF778" i="1"/>
  <c r="BC778" i="1"/>
  <c r="BC777" i="1" s="1"/>
  <c r="BB778" i="1"/>
  <c r="AZ778" i="1"/>
  <c r="AZ777" i="1" s="1"/>
  <c r="AY778" i="1"/>
  <c r="AV778" i="1"/>
  <c r="AU778" i="1"/>
  <c r="AS778" i="1"/>
  <c r="AR778" i="1"/>
  <c r="AJ778" i="1"/>
  <c r="AI778" i="1"/>
  <c r="AI777" i="1" s="1"/>
  <c r="AH778" i="1"/>
  <c r="AH777" i="1" s="1"/>
  <c r="AG778" i="1"/>
  <c r="AF778" i="1"/>
  <c r="AE778" i="1"/>
  <c r="AE777" i="1" s="1"/>
  <c r="AD778" i="1"/>
  <c r="AC778" i="1"/>
  <c r="AB778" i="1"/>
  <c r="AA778" i="1"/>
  <c r="Z778" i="1"/>
  <c r="Z777" i="1" s="1"/>
  <c r="Y778" i="1"/>
  <c r="R778" i="1"/>
  <c r="R777" i="1" s="1"/>
  <c r="Q778" i="1"/>
  <c r="O778" i="1"/>
  <c r="N778" i="1"/>
  <c r="BM777" i="1"/>
  <c r="BB777" i="1"/>
  <c r="AD777" i="1"/>
  <c r="CI776" i="1"/>
  <c r="CH776" i="1"/>
  <c r="AO776" i="1"/>
  <c r="CE776" i="1" s="1"/>
  <c r="AN776" i="1"/>
  <c r="CD776" i="1" s="1"/>
  <c r="AL776" i="1"/>
  <c r="AK776" i="1"/>
  <c r="CA776" i="1" s="1"/>
  <c r="S776" i="1"/>
  <c r="P776" i="1"/>
  <c r="CI775" i="1"/>
  <c r="CH775" i="1"/>
  <c r="AO775" i="1"/>
  <c r="CE775" i="1" s="1"/>
  <c r="AN775" i="1"/>
  <c r="AL775" i="1"/>
  <c r="AK775" i="1"/>
  <c r="CA775" i="1" s="1"/>
  <c r="S775" i="1"/>
  <c r="P775" i="1"/>
  <c r="CI774" i="1"/>
  <c r="CH774" i="1"/>
  <c r="AO774" i="1"/>
  <c r="CE774" i="1" s="1"/>
  <c r="AN774" i="1"/>
  <c r="AL774" i="1"/>
  <c r="AK774" i="1"/>
  <c r="CA774" i="1" s="1"/>
  <c r="S774" i="1"/>
  <c r="P774" i="1"/>
  <c r="CI773" i="1"/>
  <c r="CO773" i="1" s="1"/>
  <c r="CH773" i="1"/>
  <c r="AO773" i="1"/>
  <c r="CE773" i="1" s="1"/>
  <c r="AN773" i="1"/>
  <c r="CD773" i="1" s="1"/>
  <c r="AL773" i="1"/>
  <c r="AK773" i="1"/>
  <c r="CA773" i="1" s="1"/>
  <c r="S773" i="1"/>
  <c r="P773" i="1"/>
  <c r="CI772" i="1"/>
  <c r="CH772" i="1"/>
  <c r="AO772" i="1"/>
  <c r="AN772" i="1"/>
  <c r="CD772" i="1" s="1"/>
  <c r="AL772" i="1"/>
  <c r="AK772" i="1"/>
  <c r="CA772" i="1" s="1"/>
  <c r="S772" i="1"/>
  <c r="P772" i="1"/>
  <c r="BX771" i="1"/>
  <c r="BW771" i="1"/>
  <c r="BU771" i="1"/>
  <c r="BT771" i="1"/>
  <c r="BQ771" i="1"/>
  <c r="BP771" i="1"/>
  <c r="BN771" i="1"/>
  <c r="BM771" i="1"/>
  <c r="BJ771" i="1"/>
  <c r="BI771" i="1"/>
  <c r="BG771" i="1"/>
  <c r="BF771" i="1"/>
  <c r="BC771" i="1"/>
  <c r="BB771" i="1"/>
  <c r="AZ771" i="1"/>
  <c r="AY771" i="1"/>
  <c r="AV771" i="1"/>
  <c r="AU771" i="1"/>
  <c r="AS771" i="1"/>
  <c r="AR771" i="1"/>
  <c r="AJ771" i="1"/>
  <c r="AI771" i="1"/>
  <c r="AH771" i="1"/>
  <c r="AG771" i="1"/>
  <c r="AF771" i="1"/>
  <c r="AE771" i="1"/>
  <c r="AD771" i="1"/>
  <c r="AC771" i="1"/>
  <c r="AB771" i="1"/>
  <c r="AA771" i="1"/>
  <c r="Z771" i="1"/>
  <c r="Y771" i="1"/>
  <c r="R771" i="1"/>
  <c r="Q771" i="1"/>
  <c r="S771" i="1" s="1"/>
  <c r="O771" i="1"/>
  <c r="N771" i="1"/>
  <c r="CI770" i="1"/>
  <c r="CH770" i="1"/>
  <c r="AO770" i="1"/>
  <c r="AO769" i="1" s="1"/>
  <c r="AN770" i="1"/>
  <c r="CD770" i="1" s="1"/>
  <c r="CD769" i="1" s="1"/>
  <c r="AL770" i="1"/>
  <c r="AL769" i="1" s="1"/>
  <c r="AK770" i="1"/>
  <c r="CA770" i="1" s="1"/>
  <c r="S770" i="1"/>
  <c r="P770" i="1"/>
  <c r="T770" i="1" s="1"/>
  <c r="BX769" i="1"/>
  <c r="BW769" i="1"/>
  <c r="BU769" i="1"/>
  <c r="BT769" i="1"/>
  <c r="BQ769" i="1"/>
  <c r="BP769" i="1"/>
  <c r="BN769" i="1"/>
  <c r="BM769" i="1"/>
  <c r="BJ769" i="1"/>
  <c r="BI769" i="1"/>
  <c r="BG769" i="1"/>
  <c r="BF769" i="1"/>
  <c r="BC769" i="1"/>
  <c r="BB769" i="1"/>
  <c r="AZ769" i="1"/>
  <c r="AY769" i="1"/>
  <c r="AV769" i="1"/>
  <c r="AU769" i="1"/>
  <c r="AS769" i="1"/>
  <c r="AR769" i="1"/>
  <c r="AJ769" i="1"/>
  <c r="AI769" i="1"/>
  <c r="AH769" i="1"/>
  <c r="AG769" i="1"/>
  <c r="AF769" i="1"/>
  <c r="AE769" i="1"/>
  <c r="AD769" i="1"/>
  <c r="AC769" i="1"/>
  <c r="AB769" i="1"/>
  <c r="AA769" i="1"/>
  <c r="Z769" i="1"/>
  <c r="Y769" i="1"/>
  <c r="R769" i="1"/>
  <c r="Q769" i="1"/>
  <c r="O769" i="1"/>
  <c r="N769" i="1"/>
  <c r="CI768" i="1"/>
  <c r="CO768" i="1" s="1"/>
  <c r="CH768" i="1"/>
  <c r="AO768" i="1"/>
  <c r="CE768" i="1" s="1"/>
  <c r="AN768" i="1"/>
  <c r="AP768" i="1" s="1"/>
  <c r="AL768" i="1"/>
  <c r="CB768" i="1" s="1"/>
  <c r="AK768" i="1"/>
  <c r="S768" i="1"/>
  <c r="P768" i="1"/>
  <c r="T768" i="1" s="1"/>
  <c r="CI767" i="1"/>
  <c r="CH767" i="1"/>
  <c r="AO767" i="1"/>
  <c r="CE767" i="1" s="1"/>
  <c r="AN767" i="1"/>
  <c r="CD767" i="1" s="1"/>
  <c r="AL767" i="1"/>
  <c r="CB767" i="1" s="1"/>
  <c r="AK767" i="1"/>
  <c r="S767" i="1"/>
  <c r="P767" i="1"/>
  <c r="T767" i="1" s="1"/>
  <c r="CI766" i="1"/>
  <c r="CH766" i="1"/>
  <c r="AO766" i="1"/>
  <c r="CE766" i="1" s="1"/>
  <c r="AN766" i="1"/>
  <c r="CD766" i="1" s="1"/>
  <c r="AL766" i="1"/>
  <c r="CB766" i="1" s="1"/>
  <c r="AK766" i="1"/>
  <c r="S766" i="1"/>
  <c r="P766" i="1"/>
  <c r="BX765" i="1"/>
  <c r="BW765" i="1"/>
  <c r="BU765" i="1"/>
  <c r="BT765" i="1"/>
  <c r="BQ765" i="1"/>
  <c r="BP765" i="1"/>
  <c r="BN765" i="1"/>
  <c r="BM765" i="1"/>
  <c r="BJ765" i="1"/>
  <c r="BI765" i="1"/>
  <c r="BG765" i="1"/>
  <c r="BF765" i="1"/>
  <c r="BC765" i="1"/>
  <c r="BB765" i="1"/>
  <c r="AZ765" i="1"/>
  <c r="AY765" i="1"/>
  <c r="AV765" i="1"/>
  <c r="AU765" i="1"/>
  <c r="AS765" i="1"/>
  <c r="AR765" i="1"/>
  <c r="AO765" i="1"/>
  <c r="AN765" i="1"/>
  <c r="AJ765" i="1"/>
  <c r="AI765" i="1"/>
  <c r="AH765" i="1"/>
  <c r="AG765" i="1"/>
  <c r="AF765" i="1"/>
  <c r="AE765" i="1"/>
  <c r="AD765" i="1"/>
  <c r="AC765" i="1"/>
  <c r="AB765" i="1"/>
  <c r="AA765" i="1"/>
  <c r="Z765" i="1"/>
  <c r="Y765" i="1"/>
  <c r="R765" i="1"/>
  <c r="Q765" i="1"/>
  <c r="O765" i="1"/>
  <c r="N765" i="1"/>
  <c r="CI764" i="1"/>
  <c r="CH764" i="1"/>
  <c r="CN764" i="1" s="1"/>
  <c r="AO764" i="1"/>
  <c r="CE764" i="1" s="1"/>
  <c r="CE763" i="1" s="1"/>
  <c r="AN764" i="1"/>
  <c r="AL764" i="1"/>
  <c r="CB764" i="1" s="1"/>
  <c r="CB763" i="1" s="1"/>
  <c r="AK764" i="1"/>
  <c r="AM764" i="1" s="1"/>
  <c r="S764" i="1"/>
  <c r="P764" i="1"/>
  <c r="BX763" i="1"/>
  <c r="BW763" i="1"/>
  <c r="BU763" i="1"/>
  <c r="BT763" i="1"/>
  <c r="BQ763" i="1"/>
  <c r="BP763" i="1"/>
  <c r="BN763" i="1"/>
  <c r="BM763" i="1"/>
  <c r="BJ763" i="1"/>
  <c r="BI763" i="1"/>
  <c r="BG763" i="1"/>
  <c r="BF763" i="1"/>
  <c r="BC763" i="1"/>
  <c r="BB763" i="1"/>
  <c r="AZ763" i="1"/>
  <c r="AY763" i="1"/>
  <c r="AV763" i="1"/>
  <c r="AU763" i="1"/>
  <c r="AS763" i="1"/>
  <c r="AR763" i="1"/>
  <c r="AL763" i="1"/>
  <c r="AJ763" i="1"/>
  <c r="AI763" i="1"/>
  <c r="AH763" i="1"/>
  <c r="AG763" i="1"/>
  <c r="AF763" i="1"/>
  <c r="AE763" i="1"/>
  <c r="AD763" i="1"/>
  <c r="AC763" i="1"/>
  <c r="AB763" i="1"/>
  <c r="AA763" i="1"/>
  <c r="Z763" i="1"/>
  <c r="Y763" i="1"/>
  <c r="R763" i="1"/>
  <c r="Q763" i="1"/>
  <c r="O763" i="1"/>
  <c r="N763" i="1"/>
  <c r="CI762" i="1"/>
  <c r="CO762" i="1" s="1"/>
  <c r="CH762" i="1"/>
  <c r="AO762" i="1"/>
  <c r="CE762" i="1" s="1"/>
  <c r="AN762" i="1"/>
  <c r="CD762" i="1" s="1"/>
  <c r="AL762" i="1"/>
  <c r="AK762" i="1"/>
  <c r="CA762" i="1" s="1"/>
  <c r="S762" i="1"/>
  <c r="P762" i="1"/>
  <c r="CI761" i="1"/>
  <c r="CO761" i="1" s="1"/>
  <c r="CH761" i="1"/>
  <c r="AO761" i="1"/>
  <c r="CE761" i="1" s="1"/>
  <c r="AN761" i="1"/>
  <c r="CD761" i="1" s="1"/>
  <c r="AL761" i="1"/>
  <c r="AK761" i="1"/>
  <c r="CA761" i="1" s="1"/>
  <c r="S761" i="1"/>
  <c r="P761" i="1"/>
  <c r="CI760" i="1"/>
  <c r="CH760" i="1"/>
  <c r="AO760" i="1"/>
  <c r="CE760" i="1" s="1"/>
  <c r="AN760" i="1"/>
  <c r="CD760" i="1" s="1"/>
  <c r="AL760" i="1"/>
  <c r="AK760" i="1"/>
  <c r="CA760" i="1" s="1"/>
  <c r="S760" i="1"/>
  <c r="P760" i="1"/>
  <c r="CI759" i="1"/>
  <c r="CH759" i="1"/>
  <c r="AO759" i="1"/>
  <c r="CE759" i="1" s="1"/>
  <c r="AN759" i="1"/>
  <c r="CD759" i="1" s="1"/>
  <c r="AL759" i="1"/>
  <c r="AK759" i="1"/>
  <c r="CA759" i="1" s="1"/>
  <c r="S759" i="1"/>
  <c r="P759" i="1"/>
  <c r="CI758" i="1"/>
  <c r="CH758" i="1"/>
  <c r="AO758" i="1"/>
  <c r="CE758" i="1" s="1"/>
  <c r="AN758" i="1"/>
  <c r="CD758" i="1" s="1"/>
  <c r="AL758" i="1"/>
  <c r="AK758" i="1"/>
  <c r="CA758" i="1" s="1"/>
  <c r="S758" i="1"/>
  <c r="P758" i="1"/>
  <c r="CI757" i="1"/>
  <c r="CH757" i="1"/>
  <c r="AO757" i="1"/>
  <c r="CE757" i="1" s="1"/>
  <c r="AN757" i="1"/>
  <c r="CD757" i="1" s="1"/>
  <c r="AL757" i="1"/>
  <c r="AK757" i="1"/>
  <c r="CA757" i="1" s="1"/>
  <c r="S757" i="1"/>
  <c r="P757" i="1"/>
  <c r="CI756" i="1"/>
  <c r="CH756" i="1"/>
  <c r="AO756" i="1"/>
  <c r="CE756" i="1" s="1"/>
  <c r="AN756" i="1"/>
  <c r="CD756" i="1" s="1"/>
  <c r="AL756" i="1"/>
  <c r="AK756" i="1"/>
  <c r="CA756" i="1" s="1"/>
  <c r="S756" i="1"/>
  <c r="P756" i="1"/>
  <c r="T756" i="1" s="1"/>
  <c r="CI755" i="1"/>
  <c r="CH755" i="1"/>
  <c r="AO755" i="1"/>
  <c r="CE755" i="1" s="1"/>
  <c r="AN755" i="1"/>
  <c r="CD755" i="1" s="1"/>
  <c r="AL755" i="1"/>
  <c r="AK755" i="1"/>
  <c r="CA755" i="1" s="1"/>
  <c r="S755" i="1"/>
  <c r="P755" i="1"/>
  <c r="CI754" i="1"/>
  <c r="CH754" i="1"/>
  <c r="AO754" i="1"/>
  <c r="CE754" i="1" s="1"/>
  <c r="AN754" i="1"/>
  <c r="CD754" i="1" s="1"/>
  <c r="AL754" i="1"/>
  <c r="AK754" i="1"/>
  <c r="CA754" i="1" s="1"/>
  <c r="S754" i="1"/>
  <c r="P754" i="1"/>
  <c r="CI753" i="1"/>
  <c r="CH753" i="1"/>
  <c r="AO753" i="1"/>
  <c r="CE753" i="1" s="1"/>
  <c r="AN753" i="1"/>
  <c r="CD753" i="1" s="1"/>
  <c r="AL753" i="1"/>
  <c r="AK753" i="1"/>
  <c r="CA753" i="1" s="1"/>
  <c r="S753" i="1"/>
  <c r="P753" i="1"/>
  <c r="CI752" i="1"/>
  <c r="CH752" i="1"/>
  <c r="AO752" i="1"/>
  <c r="CE752" i="1" s="1"/>
  <c r="AN752" i="1"/>
  <c r="CD752" i="1" s="1"/>
  <c r="AL752" i="1"/>
  <c r="AK752" i="1"/>
  <c r="CA752" i="1" s="1"/>
  <c r="S752" i="1"/>
  <c r="P752" i="1"/>
  <c r="CI751" i="1"/>
  <c r="CH751" i="1"/>
  <c r="AO751" i="1"/>
  <c r="CE751" i="1" s="1"/>
  <c r="AN751" i="1"/>
  <c r="AL751" i="1"/>
  <c r="AK751" i="1"/>
  <c r="CA751" i="1" s="1"/>
  <c r="S751" i="1"/>
  <c r="P751" i="1"/>
  <c r="CI750" i="1"/>
  <c r="CH750" i="1"/>
  <c r="AO750" i="1"/>
  <c r="CE750" i="1" s="1"/>
  <c r="AN750" i="1"/>
  <c r="CD750" i="1" s="1"/>
  <c r="AL750" i="1"/>
  <c r="AK750" i="1"/>
  <c r="CA750" i="1" s="1"/>
  <c r="S750" i="1"/>
  <c r="P750" i="1"/>
  <c r="CI749" i="1"/>
  <c r="CH749" i="1"/>
  <c r="AO749" i="1"/>
  <c r="CE749" i="1" s="1"/>
  <c r="AN749" i="1"/>
  <c r="CD749" i="1" s="1"/>
  <c r="AL749" i="1"/>
  <c r="AK749" i="1"/>
  <c r="CA749" i="1" s="1"/>
  <c r="S749" i="1"/>
  <c r="P749" i="1"/>
  <c r="T749" i="1" s="1"/>
  <c r="CI748" i="1"/>
  <c r="CH748" i="1"/>
  <c r="AO748" i="1"/>
  <c r="CE748" i="1" s="1"/>
  <c r="AN748" i="1"/>
  <c r="CD748" i="1" s="1"/>
  <c r="AL748" i="1"/>
  <c r="AK748" i="1"/>
  <c r="CA748" i="1" s="1"/>
  <c r="S748" i="1"/>
  <c r="P748" i="1"/>
  <c r="CI747" i="1"/>
  <c r="CH747" i="1"/>
  <c r="AO747" i="1"/>
  <c r="CE747" i="1" s="1"/>
  <c r="AN747" i="1"/>
  <c r="CD747" i="1" s="1"/>
  <c r="AL747" i="1"/>
  <c r="AK747" i="1"/>
  <c r="CA747" i="1" s="1"/>
  <c r="S747" i="1"/>
  <c r="P747" i="1"/>
  <c r="CI746" i="1"/>
  <c r="CH746" i="1"/>
  <c r="AO746" i="1"/>
  <c r="AN746" i="1"/>
  <c r="CD746" i="1" s="1"/>
  <c r="AL746" i="1"/>
  <c r="AK746" i="1"/>
  <c r="CA746" i="1" s="1"/>
  <c r="S746" i="1"/>
  <c r="P746" i="1"/>
  <c r="BX745" i="1"/>
  <c r="BX744" i="1" s="1"/>
  <c r="BW745" i="1"/>
  <c r="BU745" i="1"/>
  <c r="BT745" i="1"/>
  <c r="BQ745" i="1"/>
  <c r="BP745" i="1"/>
  <c r="BN745" i="1"/>
  <c r="BN744" i="1" s="1"/>
  <c r="BM745" i="1"/>
  <c r="BJ745" i="1"/>
  <c r="BI745" i="1"/>
  <c r="BI744" i="1" s="1"/>
  <c r="BG745" i="1"/>
  <c r="BF745" i="1"/>
  <c r="BF744" i="1" s="1"/>
  <c r="BC745" i="1"/>
  <c r="BC744" i="1" s="1"/>
  <c r="BB745" i="1"/>
  <c r="AZ745" i="1"/>
  <c r="AY745" i="1"/>
  <c r="AV745" i="1"/>
  <c r="AU745" i="1"/>
  <c r="AS745" i="1"/>
  <c r="AS744" i="1" s="1"/>
  <c r="AR745" i="1"/>
  <c r="AJ745" i="1"/>
  <c r="AI745" i="1"/>
  <c r="AH745" i="1"/>
  <c r="AG745" i="1"/>
  <c r="AF745" i="1"/>
  <c r="AE745" i="1"/>
  <c r="AD745" i="1"/>
  <c r="AD744" i="1" s="1"/>
  <c r="AC745" i="1"/>
  <c r="AC744" i="1" s="1"/>
  <c r="AB745" i="1"/>
  <c r="AA745" i="1"/>
  <c r="Z745" i="1"/>
  <c r="Y745" i="1"/>
  <c r="R745" i="1"/>
  <c r="Q745" i="1"/>
  <c r="O745" i="1"/>
  <c r="N745" i="1"/>
  <c r="BQ744" i="1"/>
  <c r="CI743" i="1"/>
  <c r="CO743" i="1" s="1"/>
  <c r="CH743" i="1"/>
  <c r="AO743" i="1"/>
  <c r="CE743" i="1" s="1"/>
  <c r="AN743" i="1"/>
  <c r="AP743" i="1" s="1"/>
  <c r="AL743" i="1"/>
  <c r="CB743" i="1" s="1"/>
  <c r="AK743" i="1"/>
  <c r="S743" i="1"/>
  <c r="P743" i="1"/>
  <c r="CI742" i="1"/>
  <c r="CO742" i="1" s="1"/>
  <c r="CH742" i="1"/>
  <c r="AO742" i="1"/>
  <c r="CE742" i="1" s="1"/>
  <c r="AN742" i="1"/>
  <c r="AP742" i="1" s="1"/>
  <c r="AL742" i="1"/>
  <c r="CB742" i="1" s="1"/>
  <c r="AK742" i="1"/>
  <c r="S742" i="1"/>
  <c r="P742" i="1"/>
  <c r="CI741" i="1"/>
  <c r="CO741" i="1" s="1"/>
  <c r="CH741" i="1"/>
  <c r="AO741" i="1"/>
  <c r="CE741" i="1" s="1"/>
  <c r="AN741" i="1"/>
  <c r="AL741" i="1"/>
  <c r="CB741" i="1" s="1"/>
  <c r="AK741" i="1"/>
  <c r="S741" i="1"/>
  <c r="P741" i="1"/>
  <c r="T741" i="1" s="1"/>
  <c r="CI740" i="1"/>
  <c r="CO740" i="1" s="1"/>
  <c r="CH740" i="1"/>
  <c r="AO740" i="1"/>
  <c r="CE740" i="1" s="1"/>
  <c r="AN740" i="1"/>
  <c r="AP740" i="1" s="1"/>
  <c r="AL740" i="1"/>
  <c r="CB740" i="1" s="1"/>
  <c r="AK740" i="1"/>
  <c r="S740" i="1"/>
  <c r="P740" i="1"/>
  <c r="CI739" i="1"/>
  <c r="CO739" i="1" s="1"/>
  <c r="CH739" i="1"/>
  <c r="AO739" i="1"/>
  <c r="CE739" i="1" s="1"/>
  <c r="AN739" i="1"/>
  <c r="CD739" i="1" s="1"/>
  <c r="AL739" i="1"/>
  <c r="CB739" i="1" s="1"/>
  <c r="AK739" i="1"/>
  <c r="S739" i="1"/>
  <c r="P739" i="1"/>
  <c r="T739" i="1" s="1"/>
  <c r="CI738" i="1"/>
  <c r="CO738" i="1" s="1"/>
  <c r="CH738" i="1"/>
  <c r="CB738" i="1"/>
  <c r="AO738" i="1"/>
  <c r="CE738" i="1" s="1"/>
  <c r="AN738" i="1"/>
  <c r="CD738" i="1" s="1"/>
  <c r="AL738" i="1"/>
  <c r="AK738" i="1"/>
  <c r="S738" i="1"/>
  <c r="P738" i="1"/>
  <c r="CI737" i="1"/>
  <c r="CO737" i="1" s="1"/>
  <c r="CH737" i="1"/>
  <c r="AO737" i="1"/>
  <c r="CE737" i="1" s="1"/>
  <c r="AN737" i="1"/>
  <c r="CD737" i="1" s="1"/>
  <c r="AL737" i="1"/>
  <c r="CB737" i="1" s="1"/>
  <c r="AK737" i="1"/>
  <c r="S737" i="1"/>
  <c r="P737" i="1"/>
  <c r="CO736" i="1"/>
  <c r="CI736" i="1"/>
  <c r="CH736" i="1"/>
  <c r="AO736" i="1"/>
  <c r="CE736" i="1" s="1"/>
  <c r="AN736" i="1"/>
  <c r="CD736" i="1" s="1"/>
  <c r="AL736" i="1"/>
  <c r="CB736" i="1" s="1"/>
  <c r="AK736" i="1"/>
  <c r="S736" i="1"/>
  <c r="P736" i="1"/>
  <c r="T736" i="1" s="1"/>
  <c r="CO735" i="1"/>
  <c r="CI735" i="1"/>
  <c r="CH735" i="1"/>
  <c r="AO735" i="1"/>
  <c r="CE735" i="1" s="1"/>
  <c r="AN735" i="1"/>
  <c r="AL735" i="1"/>
  <c r="CB735" i="1" s="1"/>
  <c r="AK735" i="1"/>
  <c r="S735" i="1"/>
  <c r="P735" i="1"/>
  <c r="T735" i="1" s="1"/>
  <c r="CI734" i="1"/>
  <c r="CO734" i="1" s="1"/>
  <c r="CH734" i="1"/>
  <c r="AO734" i="1"/>
  <c r="AN734" i="1"/>
  <c r="CD734" i="1" s="1"/>
  <c r="AL734" i="1"/>
  <c r="CB734" i="1" s="1"/>
  <c r="AK734" i="1"/>
  <c r="S734" i="1"/>
  <c r="P734" i="1"/>
  <c r="CI733" i="1"/>
  <c r="CO733" i="1" s="1"/>
  <c r="CH733" i="1"/>
  <c r="CB733" i="1"/>
  <c r="AO733" i="1"/>
  <c r="AN733" i="1"/>
  <c r="CD733" i="1" s="1"/>
  <c r="AL733" i="1"/>
  <c r="AK733" i="1"/>
  <c r="S733" i="1"/>
  <c r="P733" i="1"/>
  <c r="CI732" i="1"/>
  <c r="CO732" i="1" s="1"/>
  <c r="CH732" i="1"/>
  <c r="AO732" i="1"/>
  <c r="CE732" i="1" s="1"/>
  <c r="AN732" i="1"/>
  <c r="CD732" i="1" s="1"/>
  <c r="AL732" i="1"/>
  <c r="CB732" i="1" s="1"/>
  <c r="AK732" i="1"/>
  <c r="S732" i="1"/>
  <c r="P732" i="1"/>
  <c r="T732" i="1" s="1"/>
  <c r="CO731" i="1"/>
  <c r="CI731" i="1"/>
  <c r="CH731" i="1"/>
  <c r="AO731" i="1"/>
  <c r="CE731" i="1" s="1"/>
  <c r="AN731" i="1"/>
  <c r="AP731" i="1" s="1"/>
  <c r="AL731" i="1"/>
  <c r="CB731" i="1" s="1"/>
  <c r="AK731" i="1"/>
  <c r="S731" i="1"/>
  <c r="P731" i="1"/>
  <c r="T731" i="1" s="1"/>
  <c r="CI730" i="1"/>
  <c r="CO730" i="1" s="1"/>
  <c r="CH730" i="1"/>
  <c r="AO730" i="1"/>
  <c r="CE730" i="1" s="1"/>
  <c r="AN730" i="1"/>
  <c r="AL730" i="1"/>
  <c r="CB730" i="1" s="1"/>
  <c r="AK730" i="1"/>
  <c r="S730" i="1"/>
  <c r="P730" i="1"/>
  <c r="CI729" i="1"/>
  <c r="CO729" i="1" s="1"/>
  <c r="CH729" i="1"/>
  <c r="AO729" i="1"/>
  <c r="CE729" i="1" s="1"/>
  <c r="AN729" i="1"/>
  <c r="AP729" i="1" s="1"/>
  <c r="AL729" i="1"/>
  <c r="CB729" i="1" s="1"/>
  <c r="AK729" i="1"/>
  <c r="S729" i="1"/>
  <c r="P729" i="1"/>
  <c r="T729" i="1" s="1"/>
  <c r="CI728" i="1"/>
  <c r="CO728" i="1" s="1"/>
  <c r="CH728" i="1"/>
  <c r="AO728" i="1"/>
  <c r="CE728" i="1" s="1"/>
  <c r="AN728" i="1"/>
  <c r="AP728" i="1" s="1"/>
  <c r="AL728" i="1"/>
  <c r="AK728" i="1"/>
  <c r="S728" i="1"/>
  <c r="T728" i="1" s="1"/>
  <c r="P728" i="1"/>
  <c r="BX727" i="1"/>
  <c r="BX726" i="1" s="1"/>
  <c r="BW727" i="1"/>
  <c r="BU727" i="1"/>
  <c r="BT727" i="1"/>
  <c r="BQ727" i="1"/>
  <c r="BQ726" i="1" s="1"/>
  <c r="BP727" i="1"/>
  <c r="BN727" i="1"/>
  <c r="BN726" i="1" s="1"/>
  <c r="BM727" i="1"/>
  <c r="BM726" i="1" s="1"/>
  <c r="BJ727" i="1"/>
  <c r="BI727" i="1"/>
  <c r="BG727" i="1"/>
  <c r="BG726" i="1" s="1"/>
  <c r="BF727" i="1"/>
  <c r="BC727" i="1"/>
  <c r="BB727" i="1"/>
  <c r="AZ727" i="1"/>
  <c r="AZ726" i="1" s="1"/>
  <c r="AY727" i="1"/>
  <c r="AV727" i="1"/>
  <c r="AU727" i="1"/>
  <c r="AU726" i="1" s="1"/>
  <c r="AS727" i="1"/>
  <c r="AS726" i="1" s="1"/>
  <c r="AR727" i="1"/>
  <c r="AJ727" i="1"/>
  <c r="AJ726" i="1" s="1"/>
  <c r="AI727" i="1"/>
  <c r="AI726" i="1" s="1"/>
  <c r="AH727" i="1"/>
  <c r="AH726" i="1" s="1"/>
  <c r="AG727" i="1"/>
  <c r="AG726" i="1" s="1"/>
  <c r="AF727" i="1"/>
  <c r="AE727" i="1"/>
  <c r="AD727" i="1"/>
  <c r="AD726" i="1" s="1"/>
  <c r="AC727" i="1"/>
  <c r="AC726" i="1" s="1"/>
  <c r="AB727" i="1"/>
  <c r="AB726" i="1" s="1"/>
  <c r="AA727" i="1"/>
  <c r="AA726" i="1" s="1"/>
  <c r="Z727" i="1"/>
  <c r="Z726" i="1" s="1"/>
  <c r="Y727" i="1"/>
  <c r="Y726" i="1" s="1"/>
  <c r="R727" i="1"/>
  <c r="R726" i="1" s="1"/>
  <c r="Q727" i="1"/>
  <c r="O727" i="1"/>
  <c r="O726" i="1" s="1"/>
  <c r="N727" i="1"/>
  <c r="BU726" i="1"/>
  <c r="BT726" i="1"/>
  <c r="BJ726" i="1"/>
  <c r="BC726" i="1"/>
  <c r="AF726" i="1"/>
  <c r="AE726" i="1"/>
  <c r="CI725" i="1"/>
  <c r="CO725" i="1" s="1"/>
  <c r="CH725" i="1"/>
  <c r="AO725" i="1"/>
  <c r="CE725" i="1" s="1"/>
  <c r="AN725" i="1"/>
  <c r="CD725" i="1" s="1"/>
  <c r="AL725" i="1"/>
  <c r="AK725" i="1"/>
  <c r="CA725" i="1" s="1"/>
  <c r="S725" i="1"/>
  <c r="P725" i="1"/>
  <c r="CI724" i="1"/>
  <c r="CO724" i="1" s="1"/>
  <c r="CH724" i="1"/>
  <c r="AO724" i="1"/>
  <c r="AN724" i="1"/>
  <c r="CD724" i="1" s="1"/>
  <c r="AL724" i="1"/>
  <c r="AK724" i="1"/>
  <c r="CA724" i="1" s="1"/>
  <c r="S724" i="1"/>
  <c r="P724" i="1"/>
  <c r="CI723" i="1"/>
  <c r="CH723" i="1"/>
  <c r="AO723" i="1"/>
  <c r="CE723" i="1" s="1"/>
  <c r="AN723" i="1"/>
  <c r="CD723" i="1" s="1"/>
  <c r="AL723" i="1"/>
  <c r="AK723" i="1"/>
  <c r="CA723" i="1" s="1"/>
  <c r="S723" i="1"/>
  <c r="P723" i="1"/>
  <c r="CI722" i="1"/>
  <c r="CH722" i="1"/>
  <c r="AO722" i="1"/>
  <c r="CE722" i="1" s="1"/>
  <c r="AN722" i="1"/>
  <c r="AL722" i="1"/>
  <c r="AK722" i="1"/>
  <c r="CA722" i="1" s="1"/>
  <c r="S722" i="1"/>
  <c r="P722" i="1"/>
  <c r="T722" i="1" s="1"/>
  <c r="CI721" i="1"/>
  <c r="CH721" i="1"/>
  <c r="AO721" i="1"/>
  <c r="CE721" i="1" s="1"/>
  <c r="AN721" i="1"/>
  <c r="AL721" i="1"/>
  <c r="AK721" i="1"/>
  <c r="CA721" i="1" s="1"/>
  <c r="S721" i="1"/>
  <c r="P721" i="1"/>
  <c r="T721" i="1" s="1"/>
  <c r="CI720" i="1"/>
  <c r="CO720" i="1" s="1"/>
  <c r="CH720" i="1"/>
  <c r="AO720" i="1"/>
  <c r="AN720" i="1"/>
  <c r="AL720" i="1"/>
  <c r="AK720" i="1"/>
  <c r="CA720" i="1" s="1"/>
  <c r="S720" i="1"/>
  <c r="P720" i="1"/>
  <c r="BX719" i="1"/>
  <c r="BX718" i="1" s="1"/>
  <c r="BW719" i="1"/>
  <c r="BW718" i="1" s="1"/>
  <c r="BU719" i="1"/>
  <c r="BU718" i="1" s="1"/>
  <c r="BT719" i="1"/>
  <c r="BQ719" i="1"/>
  <c r="BP719" i="1"/>
  <c r="BN719" i="1"/>
  <c r="BN718" i="1" s="1"/>
  <c r="BM719" i="1"/>
  <c r="BJ719" i="1"/>
  <c r="BJ718" i="1" s="1"/>
  <c r="BI719" i="1"/>
  <c r="BG719" i="1"/>
  <c r="BF719" i="1"/>
  <c r="BC719" i="1"/>
  <c r="BC718" i="1" s="1"/>
  <c r="BB719" i="1"/>
  <c r="AZ719" i="1"/>
  <c r="AY719" i="1"/>
  <c r="AV719" i="1"/>
  <c r="AV718" i="1" s="1"/>
  <c r="AU719" i="1"/>
  <c r="AS719" i="1"/>
  <c r="AR719" i="1"/>
  <c r="AR718" i="1" s="1"/>
  <c r="AJ719" i="1"/>
  <c r="AJ718" i="1" s="1"/>
  <c r="AI719" i="1"/>
  <c r="AH719" i="1"/>
  <c r="AG719" i="1"/>
  <c r="AG718" i="1" s="1"/>
  <c r="AF719" i="1"/>
  <c r="AF718" i="1" s="1"/>
  <c r="AE719" i="1"/>
  <c r="AE718" i="1" s="1"/>
  <c r="AD719" i="1"/>
  <c r="AD718" i="1" s="1"/>
  <c r="AC719" i="1"/>
  <c r="AC718" i="1" s="1"/>
  <c r="AB719" i="1"/>
  <c r="AB718" i="1" s="1"/>
  <c r="AA719" i="1"/>
  <c r="AA718" i="1" s="1"/>
  <c r="Z719" i="1"/>
  <c r="Z718" i="1" s="1"/>
  <c r="Y719" i="1"/>
  <c r="Y718" i="1" s="1"/>
  <c r="R719" i="1"/>
  <c r="Q719" i="1"/>
  <c r="Q718" i="1" s="1"/>
  <c r="O719" i="1"/>
  <c r="O718" i="1" s="1"/>
  <c r="N719" i="1"/>
  <c r="P719" i="1" s="1"/>
  <c r="BQ718" i="1"/>
  <c r="BG718" i="1"/>
  <c r="AY718" i="1"/>
  <c r="AI718" i="1"/>
  <c r="AH718" i="1"/>
  <c r="CI717" i="1"/>
  <c r="CO717" i="1" s="1"/>
  <c r="CH717" i="1"/>
  <c r="AO717" i="1"/>
  <c r="AN717" i="1"/>
  <c r="CD717" i="1" s="1"/>
  <c r="AL717" i="1"/>
  <c r="CB717" i="1" s="1"/>
  <c r="AK717" i="1"/>
  <c r="S717" i="1"/>
  <c r="P717" i="1"/>
  <c r="CI716" i="1"/>
  <c r="CH716" i="1"/>
  <c r="AO716" i="1"/>
  <c r="AN716" i="1"/>
  <c r="CD716" i="1" s="1"/>
  <c r="AL716" i="1"/>
  <c r="CB716" i="1" s="1"/>
  <c r="AK716" i="1"/>
  <c r="S716" i="1"/>
  <c r="P716" i="1"/>
  <c r="T716" i="1" s="1"/>
  <c r="CI715" i="1"/>
  <c r="CO715" i="1" s="1"/>
  <c r="CH715" i="1"/>
  <c r="AO715" i="1"/>
  <c r="CE715" i="1" s="1"/>
  <c r="AN715" i="1"/>
  <c r="CD715" i="1" s="1"/>
  <c r="AL715" i="1"/>
  <c r="CB715" i="1" s="1"/>
  <c r="AK715" i="1"/>
  <c r="S715" i="1"/>
  <c r="P715" i="1"/>
  <c r="CI714" i="1"/>
  <c r="CO714" i="1" s="1"/>
  <c r="CH714" i="1"/>
  <c r="AO714" i="1"/>
  <c r="CE714" i="1" s="1"/>
  <c r="AN714" i="1"/>
  <c r="AL714" i="1"/>
  <c r="CB714" i="1" s="1"/>
  <c r="AK714" i="1"/>
  <c r="S714" i="1"/>
  <c r="P714" i="1"/>
  <c r="T714" i="1" s="1"/>
  <c r="CI713" i="1"/>
  <c r="CO713" i="1" s="1"/>
  <c r="CH713" i="1"/>
  <c r="AO713" i="1"/>
  <c r="CE713" i="1" s="1"/>
  <c r="AN713" i="1"/>
  <c r="AL713" i="1"/>
  <c r="CB713" i="1" s="1"/>
  <c r="AK713" i="1"/>
  <c r="S713" i="1"/>
  <c r="P713" i="1"/>
  <c r="CI712" i="1"/>
  <c r="CO712" i="1" s="1"/>
  <c r="CH712" i="1"/>
  <c r="AO712" i="1"/>
  <c r="CE712" i="1" s="1"/>
  <c r="AN712" i="1"/>
  <c r="AL712" i="1"/>
  <c r="CB712" i="1" s="1"/>
  <c r="AK712" i="1"/>
  <c r="S712" i="1"/>
  <c r="P712" i="1"/>
  <c r="T712" i="1" s="1"/>
  <c r="CI711" i="1"/>
  <c r="CO711" i="1" s="1"/>
  <c r="CH711" i="1"/>
  <c r="AO711" i="1"/>
  <c r="CE711" i="1" s="1"/>
  <c r="AN711" i="1"/>
  <c r="AL711" i="1"/>
  <c r="CB711" i="1" s="1"/>
  <c r="AK711" i="1"/>
  <c r="S711" i="1"/>
  <c r="P711" i="1"/>
  <c r="CI710" i="1"/>
  <c r="CO710" i="1" s="1"/>
  <c r="CH710" i="1"/>
  <c r="AO710" i="1"/>
  <c r="CE710" i="1" s="1"/>
  <c r="AN710" i="1"/>
  <c r="CD710" i="1" s="1"/>
  <c r="AL710" i="1"/>
  <c r="CB710" i="1" s="1"/>
  <c r="AK710" i="1"/>
  <c r="S710" i="1"/>
  <c r="P710" i="1"/>
  <c r="CI709" i="1"/>
  <c r="CO709" i="1" s="1"/>
  <c r="CH709" i="1"/>
  <c r="AO709" i="1"/>
  <c r="CE709" i="1" s="1"/>
  <c r="AN709" i="1"/>
  <c r="CD709" i="1" s="1"/>
  <c r="AL709" i="1"/>
  <c r="CB709" i="1" s="1"/>
  <c r="AK709" i="1"/>
  <c r="S709" i="1"/>
  <c r="T709" i="1" s="1"/>
  <c r="P709" i="1"/>
  <c r="CI708" i="1"/>
  <c r="CO708" i="1" s="1"/>
  <c r="CH708" i="1"/>
  <c r="AO708" i="1"/>
  <c r="CE708" i="1" s="1"/>
  <c r="AN708" i="1"/>
  <c r="AL708" i="1"/>
  <c r="CB708" i="1" s="1"/>
  <c r="AK708" i="1"/>
  <c r="S708" i="1"/>
  <c r="P708" i="1"/>
  <c r="CI707" i="1"/>
  <c r="CO707" i="1" s="1"/>
  <c r="CH707" i="1"/>
  <c r="AO707" i="1"/>
  <c r="CE707" i="1" s="1"/>
  <c r="AN707" i="1"/>
  <c r="AL707" i="1"/>
  <c r="CB707" i="1" s="1"/>
  <c r="AK707" i="1"/>
  <c r="S707" i="1"/>
  <c r="P707" i="1"/>
  <c r="T707" i="1" s="1"/>
  <c r="CI706" i="1"/>
  <c r="CO706" i="1" s="1"/>
  <c r="CH706" i="1"/>
  <c r="AO706" i="1"/>
  <c r="CE706" i="1" s="1"/>
  <c r="AN706" i="1"/>
  <c r="AP706" i="1" s="1"/>
  <c r="AL706" i="1"/>
  <c r="CB706" i="1" s="1"/>
  <c r="AK706" i="1"/>
  <c r="S706" i="1"/>
  <c r="P706" i="1"/>
  <c r="CI705" i="1"/>
  <c r="CO705" i="1" s="1"/>
  <c r="CH705" i="1"/>
  <c r="AO705" i="1"/>
  <c r="AN705" i="1"/>
  <c r="CD705" i="1" s="1"/>
  <c r="AL705" i="1"/>
  <c r="CB705" i="1" s="1"/>
  <c r="AK705" i="1"/>
  <c r="S705" i="1"/>
  <c r="P705" i="1"/>
  <c r="CI704" i="1"/>
  <c r="CH704" i="1"/>
  <c r="AO704" i="1"/>
  <c r="CE704" i="1" s="1"/>
  <c r="AN704" i="1"/>
  <c r="AL704" i="1"/>
  <c r="CB704" i="1" s="1"/>
  <c r="AK704" i="1"/>
  <c r="S704" i="1"/>
  <c r="P704" i="1"/>
  <c r="CI703" i="1"/>
  <c r="CH703" i="1"/>
  <c r="AO703" i="1"/>
  <c r="CE703" i="1" s="1"/>
  <c r="AN703" i="1"/>
  <c r="AL703" i="1"/>
  <c r="CB703" i="1" s="1"/>
  <c r="AK703" i="1"/>
  <c r="S703" i="1"/>
  <c r="P703" i="1"/>
  <c r="T703" i="1" s="1"/>
  <c r="CI702" i="1"/>
  <c r="CH702" i="1"/>
  <c r="AO702" i="1"/>
  <c r="CE702" i="1" s="1"/>
  <c r="AN702" i="1"/>
  <c r="AL702" i="1"/>
  <c r="CB702" i="1" s="1"/>
  <c r="AK702" i="1"/>
  <c r="S702" i="1"/>
  <c r="P702" i="1"/>
  <c r="CI701" i="1"/>
  <c r="CH701" i="1"/>
  <c r="AO701" i="1"/>
  <c r="CE701" i="1" s="1"/>
  <c r="AN701" i="1"/>
  <c r="AL701" i="1"/>
  <c r="CB701" i="1" s="1"/>
  <c r="AK701" i="1"/>
  <c r="S701" i="1"/>
  <c r="P701" i="1"/>
  <c r="T701" i="1" s="1"/>
  <c r="CI700" i="1"/>
  <c r="CH700" i="1"/>
  <c r="AO700" i="1"/>
  <c r="CE700" i="1" s="1"/>
  <c r="AN700" i="1"/>
  <c r="AL700" i="1"/>
  <c r="CB700" i="1" s="1"/>
  <c r="AK700" i="1"/>
  <c r="S700" i="1"/>
  <c r="P700" i="1"/>
  <c r="CI699" i="1"/>
  <c r="CH699" i="1"/>
  <c r="AO699" i="1"/>
  <c r="CE699" i="1" s="1"/>
  <c r="AN699" i="1"/>
  <c r="AL699" i="1"/>
  <c r="CB699" i="1" s="1"/>
  <c r="AK699" i="1"/>
  <c r="S699" i="1"/>
  <c r="P699" i="1"/>
  <c r="T699" i="1" s="1"/>
  <c r="CI698" i="1"/>
  <c r="CH698" i="1"/>
  <c r="AO698" i="1"/>
  <c r="CE698" i="1" s="1"/>
  <c r="AN698" i="1"/>
  <c r="AL698" i="1"/>
  <c r="CB698" i="1" s="1"/>
  <c r="AK698" i="1"/>
  <c r="S698" i="1"/>
  <c r="P698" i="1"/>
  <c r="CI697" i="1"/>
  <c r="CH697" i="1"/>
  <c r="AO697" i="1"/>
  <c r="CE697" i="1" s="1"/>
  <c r="AN697" i="1"/>
  <c r="AL697" i="1"/>
  <c r="CB697" i="1" s="1"/>
  <c r="AK697" i="1"/>
  <c r="S697" i="1"/>
  <c r="P697" i="1"/>
  <c r="T697" i="1" s="1"/>
  <c r="BX696" i="1"/>
  <c r="BW696" i="1"/>
  <c r="BU696" i="1"/>
  <c r="BT696" i="1"/>
  <c r="BQ696" i="1"/>
  <c r="BP696" i="1"/>
  <c r="BN696" i="1"/>
  <c r="BM696" i="1"/>
  <c r="BJ696" i="1"/>
  <c r="BI696" i="1"/>
  <c r="BG696" i="1"/>
  <c r="BF696" i="1"/>
  <c r="BC696" i="1"/>
  <c r="BB696" i="1"/>
  <c r="AZ696" i="1"/>
  <c r="AY696" i="1"/>
  <c r="AV696" i="1"/>
  <c r="AU696" i="1"/>
  <c r="AS696" i="1"/>
  <c r="AR696" i="1"/>
  <c r="AJ696" i="1"/>
  <c r="AI696" i="1"/>
  <c r="AH696" i="1"/>
  <c r="AG696" i="1"/>
  <c r="AF696" i="1"/>
  <c r="AE696" i="1"/>
  <c r="AD696" i="1"/>
  <c r="AC696" i="1"/>
  <c r="AB696" i="1"/>
  <c r="AA696" i="1"/>
  <c r="Z696" i="1"/>
  <c r="Y696" i="1"/>
  <c r="R696" i="1"/>
  <c r="Q696" i="1"/>
  <c r="O696" i="1"/>
  <c r="N696" i="1"/>
  <c r="CI695" i="1"/>
  <c r="CH695" i="1"/>
  <c r="CN695" i="1" s="1"/>
  <c r="CA695" i="1"/>
  <c r="AO695" i="1"/>
  <c r="CE695" i="1" s="1"/>
  <c r="AN695" i="1"/>
  <c r="AL695" i="1"/>
  <c r="CB695" i="1" s="1"/>
  <c r="AK695" i="1"/>
  <c r="S695" i="1"/>
  <c r="P695" i="1"/>
  <c r="CI694" i="1"/>
  <c r="CH694" i="1"/>
  <c r="AO694" i="1"/>
  <c r="CE694" i="1" s="1"/>
  <c r="AN694" i="1"/>
  <c r="AP694" i="1" s="1"/>
  <c r="AL694" i="1"/>
  <c r="CB694" i="1" s="1"/>
  <c r="AK694" i="1"/>
  <c r="CA694" i="1" s="1"/>
  <c r="S694" i="1"/>
  <c r="P694" i="1"/>
  <c r="CI693" i="1"/>
  <c r="CO693" i="1" s="1"/>
  <c r="CH693" i="1"/>
  <c r="AO693" i="1"/>
  <c r="CE693" i="1" s="1"/>
  <c r="AN693" i="1"/>
  <c r="AL693" i="1"/>
  <c r="CB693" i="1" s="1"/>
  <c r="AK693" i="1"/>
  <c r="CA693" i="1" s="1"/>
  <c r="S693" i="1"/>
  <c r="P693" i="1"/>
  <c r="CI692" i="1"/>
  <c r="CH692" i="1"/>
  <c r="AO692" i="1"/>
  <c r="CE692" i="1" s="1"/>
  <c r="AN692" i="1"/>
  <c r="AL692" i="1"/>
  <c r="CB692" i="1" s="1"/>
  <c r="AK692" i="1"/>
  <c r="CA692" i="1" s="1"/>
  <c r="S692" i="1"/>
  <c r="P692" i="1"/>
  <c r="CI691" i="1"/>
  <c r="CO691" i="1" s="1"/>
  <c r="CH691" i="1"/>
  <c r="CA691" i="1"/>
  <c r="AO691" i="1"/>
  <c r="CE691" i="1" s="1"/>
  <c r="AN691" i="1"/>
  <c r="AL691" i="1"/>
  <c r="CB691" i="1" s="1"/>
  <c r="AK691" i="1"/>
  <c r="S691" i="1"/>
  <c r="P691" i="1"/>
  <c r="CI690" i="1"/>
  <c r="CO690" i="1" s="1"/>
  <c r="CH690" i="1"/>
  <c r="CN690" i="1" s="1"/>
  <c r="AO690" i="1"/>
  <c r="CE690" i="1" s="1"/>
  <c r="AN690" i="1"/>
  <c r="CD690" i="1" s="1"/>
  <c r="AL690" i="1"/>
  <c r="CB690" i="1" s="1"/>
  <c r="AK690" i="1"/>
  <c r="S690" i="1"/>
  <c r="P690" i="1"/>
  <c r="CI689" i="1"/>
  <c r="CH689" i="1"/>
  <c r="AO689" i="1"/>
  <c r="CE689" i="1" s="1"/>
  <c r="AN689" i="1"/>
  <c r="CD689" i="1" s="1"/>
  <c r="AL689" i="1"/>
  <c r="CB689" i="1" s="1"/>
  <c r="AK689" i="1"/>
  <c r="CA689" i="1" s="1"/>
  <c r="S689" i="1"/>
  <c r="P689" i="1"/>
  <c r="CI688" i="1"/>
  <c r="CO688" i="1" s="1"/>
  <c r="CH688" i="1"/>
  <c r="AO688" i="1"/>
  <c r="CE688" i="1" s="1"/>
  <c r="AN688" i="1"/>
  <c r="CD688" i="1" s="1"/>
  <c r="AL688" i="1"/>
  <c r="CB688" i="1" s="1"/>
  <c r="AK688" i="1"/>
  <c r="S688" i="1"/>
  <c r="P688" i="1"/>
  <c r="CI687" i="1"/>
  <c r="CH687" i="1"/>
  <c r="AO687" i="1"/>
  <c r="CE687" i="1" s="1"/>
  <c r="AN687" i="1"/>
  <c r="AL687" i="1"/>
  <c r="CB687" i="1" s="1"/>
  <c r="AK687" i="1"/>
  <c r="CA687" i="1" s="1"/>
  <c r="S687" i="1"/>
  <c r="P687" i="1"/>
  <c r="CI686" i="1"/>
  <c r="CH686" i="1"/>
  <c r="AO686" i="1"/>
  <c r="CE686" i="1" s="1"/>
  <c r="AN686" i="1"/>
  <c r="AP686" i="1" s="1"/>
  <c r="AL686" i="1"/>
  <c r="CB686" i="1" s="1"/>
  <c r="AK686" i="1"/>
  <c r="CA686" i="1" s="1"/>
  <c r="S686" i="1"/>
  <c r="T686" i="1" s="1"/>
  <c r="P686" i="1"/>
  <c r="CI685" i="1"/>
  <c r="CO685" i="1" s="1"/>
  <c r="CH685" i="1"/>
  <c r="AO685" i="1"/>
  <c r="CE685" i="1" s="1"/>
  <c r="AN685" i="1"/>
  <c r="AL685" i="1"/>
  <c r="CB685" i="1" s="1"/>
  <c r="AK685" i="1"/>
  <c r="S685" i="1"/>
  <c r="P685" i="1"/>
  <c r="CI684" i="1"/>
  <c r="CH684" i="1"/>
  <c r="AO684" i="1"/>
  <c r="CE684" i="1" s="1"/>
  <c r="AN684" i="1"/>
  <c r="AL684" i="1"/>
  <c r="CB684" i="1" s="1"/>
  <c r="AK684" i="1"/>
  <c r="CA684" i="1" s="1"/>
  <c r="S684" i="1"/>
  <c r="P684" i="1"/>
  <c r="CI683" i="1"/>
  <c r="CO683" i="1" s="1"/>
  <c r="CH683" i="1"/>
  <c r="AO683" i="1"/>
  <c r="CE683" i="1" s="1"/>
  <c r="AN683" i="1"/>
  <c r="AL683" i="1"/>
  <c r="CB683" i="1" s="1"/>
  <c r="AK683" i="1"/>
  <c r="CA683" i="1" s="1"/>
  <c r="S683" i="1"/>
  <c r="P683" i="1"/>
  <c r="CI682" i="1"/>
  <c r="CO682" i="1" s="1"/>
  <c r="CH682" i="1"/>
  <c r="AO682" i="1"/>
  <c r="CE682" i="1" s="1"/>
  <c r="AN682" i="1"/>
  <c r="CD682" i="1" s="1"/>
  <c r="AL682" i="1"/>
  <c r="CB682" i="1" s="1"/>
  <c r="AK682" i="1"/>
  <c r="S682" i="1"/>
  <c r="P682" i="1"/>
  <c r="CI681" i="1"/>
  <c r="CH681" i="1"/>
  <c r="AO681" i="1"/>
  <c r="CE681" i="1" s="1"/>
  <c r="AN681" i="1"/>
  <c r="AL681" i="1"/>
  <c r="CB681" i="1" s="1"/>
  <c r="AK681" i="1"/>
  <c r="CA681" i="1" s="1"/>
  <c r="S681" i="1"/>
  <c r="P681" i="1"/>
  <c r="T681" i="1" s="1"/>
  <c r="CI680" i="1"/>
  <c r="CO680" i="1" s="1"/>
  <c r="CH680" i="1"/>
  <c r="AO680" i="1"/>
  <c r="CE680" i="1" s="1"/>
  <c r="AN680" i="1"/>
  <c r="AL680" i="1"/>
  <c r="CB680" i="1" s="1"/>
  <c r="AK680" i="1"/>
  <c r="S680" i="1"/>
  <c r="P680" i="1"/>
  <c r="CI679" i="1"/>
  <c r="CH679" i="1"/>
  <c r="AO679" i="1"/>
  <c r="CE679" i="1" s="1"/>
  <c r="AN679" i="1"/>
  <c r="AL679" i="1"/>
  <c r="CB679" i="1" s="1"/>
  <c r="AK679" i="1"/>
  <c r="CA679" i="1" s="1"/>
  <c r="S679" i="1"/>
  <c r="P679" i="1"/>
  <c r="T679" i="1" s="1"/>
  <c r="CI678" i="1"/>
  <c r="CH678" i="1"/>
  <c r="AO678" i="1"/>
  <c r="CE678" i="1" s="1"/>
  <c r="AN678" i="1"/>
  <c r="AL678" i="1"/>
  <c r="CB678" i="1" s="1"/>
  <c r="AK678" i="1"/>
  <c r="CA678" i="1" s="1"/>
  <c r="S678" i="1"/>
  <c r="P678" i="1"/>
  <c r="CI677" i="1"/>
  <c r="CO677" i="1" s="1"/>
  <c r="CH677" i="1"/>
  <c r="AO677" i="1"/>
  <c r="CE677" i="1" s="1"/>
  <c r="AN677" i="1"/>
  <c r="AL677" i="1"/>
  <c r="CB677" i="1" s="1"/>
  <c r="AK677" i="1"/>
  <c r="S677" i="1"/>
  <c r="P677" i="1"/>
  <c r="CI676" i="1"/>
  <c r="CH676" i="1"/>
  <c r="AO676" i="1"/>
  <c r="CE676" i="1" s="1"/>
  <c r="AN676" i="1"/>
  <c r="AL676" i="1"/>
  <c r="CB676" i="1" s="1"/>
  <c r="AK676" i="1"/>
  <c r="CA676" i="1" s="1"/>
  <c r="S676" i="1"/>
  <c r="P676" i="1"/>
  <c r="CI675" i="1"/>
  <c r="CO675" i="1" s="1"/>
  <c r="CH675" i="1"/>
  <c r="AO675" i="1"/>
  <c r="CE675" i="1" s="1"/>
  <c r="AN675" i="1"/>
  <c r="CD675" i="1" s="1"/>
  <c r="AL675" i="1"/>
  <c r="CB675" i="1" s="1"/>
  <c r="AK675" i="1"/>
  <c r="CA675" i="1" s="1"/>
  <c r="S675" i="1"/>
  <c r="P675" i="1"/>
  <c r="CI674" i="1"/>
  <c r="CO674" i="1" s="1"/>
  <c r="CH674" i="1"/>
  <c r="AO674" i="1"/>
  <c r="CE674" i="1" s="1"/>
  <c r="AN674" i="1"/>
  <c r="CD674" i="1" s="1"/>
  <c r="AL674" i="1"/>
  <c r="CB674" i="1" s="1"/>
  <c r="AK674" i="1"/>
  <c r="S674" i="1"/>
  <c r="P674" i="1"/>
  <c r="CI673" i="1"/>
  <c r="CH673" i="1"/>
  <c r="AO673" i="1"/>
  <c r="CE673" i="1" s="1"/>
  <c r="AN673" i="1"/>
  <c r="CD673" i="1" s="1"/>
  <c r="AL673" i="1"/>
  <c r="CB673" i="1" s="1"/>
  <c r="AK673" i="1"/>
  <c r="CA673" i="1" s="1"/>
  <c r="S673" i="1"/>
  <c r="P673" i="1"/>
  <c r="CI672" i="1"/>
  <c r="CO672" i="1" s="1"/>
  <c r="CH672" i="1"/>
  <c r="AO672" i="1"/>
  <c r="CE672" i="1" s="1"/>
  <c r="AN672" i="1"/>
  <c r="CD672" i="1" s="1"/>
  <c r="AL672" i="1"/>
  <c r="CB672" i="1" s="1"/>
  <c r="AK672" i="1"/>
  <c r="S672" i="1"/>
  <c r="P672" i="1"/>
  <c r="CI671" i="1"/>
  <c r="CH671" i="1"/>
  <c r="AO671" i="1"/>
  <c r="CE671" i="1" s="1"/>
  <c r="AN671" i="1"/>
  <c r="AL671" i="1"/>
  <c r="CB671" i="1" s="1"/>
  <c r="AK671" i="1"/>
  <c r="CA671" i="1" s="1"/>
  <c r="S671" i="1"/>
  <c r="P671" i="1"/>
  <c r="CI670" i="1"/>
  <c r="CH670" i="1"/>
  <c r="AO670" i="1"/>
  <c r="CE670" i="1" s="1"/>
  <c r="AN670" i="1"/>
  <c r="AL670" i="1"/>
  <c r="AK670" i="1"/>
  <c r="CA670" i="1" s="1"/>
  <c r="S670" i="1"/>
  <c r="P670" i="1"/>
  <c r="CI669" i="1"/>
  <c r="CO669" i="1" s="1"/>
  <c r="CH669" i="1"/>
  <c r="AO669" i="1"/>
  <c r="CE669" i="1" s="1"/>
  <c r="AN669" i="1"/>
  <c r="AL669" i="1"/>
  <c r="CB669" i="1" s="1"/>
  <c r="AK669" i="1"/>
  <c r="CA669" i="1" s="1"/>
  <c r="S669" i="1"/>
  <c r="P669" i="1"/>
  <c r="CI668" i="1"/>
  <c r="CH668" i="1"/>
  <c r="AO668" i="1"/>
  <c r="CE668" i="1" s="1"/>
  <c r="AN668" i="1"/>
  <c r="AL668" i="1"/>
  <c r="CB668" i="1" s="1"/>
  <c r="AK668" i="1"/>
  <c r="CA668" i="1" s="1"/>
  <c r="S668" i="1"/>
  <c r="P668" i="1"/>
  <c r="T668" i="1" s="1"/>
  <c r="CI667" i="1"/>
  <c r="CO667" i="1" s="1"/>
  <c r="CH667" i="1"/>
  <c r="AO667" i="1"/>
  <c r="CE667" i="1" s="1"/>
  <c r="AN667" i="1"/>
  <c r="CD667" i="1" s="1"/>
  <c r="AL667" i="1"/>
  <c r="CB667" i="1" s="1"/>
  <c r="AK667" i="1"/>
  <c r="CA667" i="1" s="1"/>
  <c r="S667" i="1"/>
  <c r="T667" i="1" s="1"/>
  <c r="P667" i="1"/>
  <c r="CI666" i="1"/>
  <c r="CO666" i="1" s="1"/>
  <c r="CH666" i="1"/>
  <c r="AO666" i="1"/>
  <c r="CE666" i="1" s="1"/>
  <c r="AN666" i="1"/>
  <c r="CD666" i="1" s="1"/>
  <c r="AL666" i="1"/>
  <c r="CB666" i="1" s="1"/>
  <c r="AK666" i="1"/>
  <c r="S666" i="1"/>
  <c r="P666" i="1"/>
  <c r="T666" i="1" s="1"/>
  <c r="CI665" i="1"/>
  <c r="CH665" i="1"/>
  <c r="AO665" i="1"/>
  <c r="CE665" i="1" s="1"/>
  <c r="AN665" i="1"/>
  <c r="AP665" i="1" s="1"/>
  <c r="AL665" i="1"/>
  <c r="CB665" i="1" s="1"/>
  <c r="AK665" i="1"/>
  <c r="CA665" i="1" s="1"/>
  <c r="S665" i="1"/>
  <c r="P665" i="1"/>
  <c r="CI664" i="1"/>
  <c r="CO664" i="1" s="1"/>
  <c r="CH664" i="1"/>
  <c r="AO664" i="1"/>
  <c r="CE664" i="1" s="1"/>
  <c r="AN664" i="1"/>
  <c r="AL664" i="1"/>
  <c r="CB664" i="1" s="1"/>
  <c r="AK664" i="1"/>
  <c r="S664" i="1"/>
  <c r="P664" i="1"/>
  <c r="BX663" i="1"/>
  <c r="BX662" i="1" s="1"/>
  <c r="BW663" i="1"/>
  <c r="BU663" i="1"/>
  <c r="BT663" i="1"/>
  <c r="BQ663" i="1"/>
  <c r="BQ662" i="1" s="1"/>
  <c r="BP663" i="1"/>
  <c r="BP662" i="1" s="1"/>
  <c r="BN663" i="1"/>
  <c r="BN662" i="1" s="1"/>
  <c r="BM663" i="1"/>
  <c r="BJ663" i="1"/>
  <c r="BI663" i="1"/>
  <c r="BG663" i="1"/>
  <c r="BG662" i="1" s="1"/>
  <c r="BF663" i="1"/>
  <c r="BC663" i="1"/>
  <c r="BB663" i="1"/>
  <c r="AZ663" i="1"/>
  <c r="AZ662" i="1" s="1"/>
  <c r="AY663" i="1"/>
  <c r="AV663" i="1"/>
  <c r="AV662" i="1" s="1"/>
  <c r="AU663" i="1"/>
  <c r="AS663" i="1"/>
  <c r="AR663" i="1"/>
  <c r="AJ663" i="1"/>
  <c r="AJ662" i="1" s="1"/>
  <c r="AI663" i="1"/>
  <c r="AI662" i="1" s="1"/>
  <c r="AH663" i="1"/>
  <c r="AH662" i="1" s="1"/>
  <c r="AG663" i="1"/>
  <c r="AG662" i="1" s="1"/>
  <c r="AF663" i="1"/>
  <c r="AF662" i="1" s="1"/>
  <c r="AE663" i="1"/>
  <c r="AD663" i="1"/>
  <c r="AD662" i="1" s="1"/>
  <c r="AC663" i="1"/>
  <c r="AC662" i="1" s="1"/>
  <c r="AB663" i="1"/>
  <c r="AB662" i="1" s="1"/>
  <c r="AA663" i="1"/>
  <c r="AA662" i="1" s="1"/>
  <c r="Z663" i="1"/>
  <c r="Z662" i="1" s="1"/>
  <c r="Y663" i="1"/>
  <c r="Y662" i="1" s="1"/>
  <c r="R663" i="1"/>
  <c r="Q663" i="1"/>
  <c r="Q662" i="1" s="1"/>
  <c r="O663" i="1"/>
  <c r="N663" i="1"/>
  <c r="BI662" i="1"/>
  <c r="BF662" i="1"/>
  <c r="BC662" i="1"/>
  <c r="AU662" i="1"/>
  <c r="AS662" i="1"/>
  <c r="AR662" i="1"/>
  <c r="AE662" i="1"/>
  <c r="N662" i="1"/>
  <c r="CI661" i="1"/>
  <c r="CH661" i="1"/>
  <c r="AO661" i="1"/>
  <c r="CE661" i="1" s="1"/>
  <c r="AN661" i="1"/>
  <c r="AL661" i="1"/>
  <c r="CB661" i="1" s="1"/>
  <c r="AK661" i="1"/>
  <c r="CA661" i="1" s="1"/>
  <c r="S661" i="1"/>
  <c r="P661" i="1"/>
  <c r="CO660" i="1"/>
  <c r="CI660" i="1"/>
  <c r="CH660" i="1"/>
  <c r="CE660" i="1"/>
  <c r="AO660" i="1"/>
  <c r="AN660" i="1"/>
  <c r="AP660" i="1" s="1"/>
  <c r="AL660" i="1"/>
  <c r="CB660" i="1" s="1"/>
  <c r="AK660" i="1"/>
  <c r="CA660" i="1" s="1"/>
  <c r="S660" i="1"/>
  <c r="T660" i="1" s="1"/>
  <c r="P660" i="1"/>
  <c r="CI659" i="1"/>
  <c r="CH659" i="1"/>
  <c r="AO659" i="1"/>
  <c r="CE659" i="1" s="1"/>
  <c r="AN659" i="1"/>
  <c r="AL659" i="1"/>
  <c r="CB659" i="1" s="1"/>
  <c r="AK659" i="1"/>
  <c r="CA659" i="1" s="1"/>
  <c r="S659" i="1"/>
  <c r="P659" i="1"/>
  <c r="CI658" i="1"/>
  <c r="CO658" i="1" s="1"/>
  <c r="CH658" i="1"/>
  <c r="AO658" i="1"/>
  <c r="AN658" i="1"/>
  <c r="AL658" i="1"/>
  <c r="AK658" i="1"/>
  <c r="CA658" i="1" s="1"/>
  <c r="S658" i="1"/>
  <c r="P658" i="1"/>
  <c r="BX657" i="1"/>
  <c r="BW657" i="1"/>
  <c r="BU657" i="1"/>
  <c r="BT657" i="1"/>
  <c r="BQ657" i="1"/>
  <c r="BP657" i="1"/>
  <c r="BN657" i="1"/>
  <c r="BM657" i="1"/>
  <c r="BJ657" i="1"/>
  <c r="BI657" i="1"/>
  <c r="BG657" i="1"/>
  <c r="BF657" i="1"/>
  <c r="BC657" i="1"/>
  <c r="BB657" i="1"/>
  <c r="AZ657" i="1"/>
  <c r="AY657" i="1"/>
  <c r="AV657" i="1"/>
  <c r="AU657" i="1"/>
  <c r="AS657" i="1"/>
  <c r="AR657" i="1"/>
  <c r="AJ657" i="1"/>
  <c r="AI657" i="1"/>
  <c r="AH657" i="1"/>
  <c r="AG657" i="1"/>
  <c r="AF657" i="1"/>
  <c r="AE657" i="1"/>
  <c r="AD657" i="1"/>
  <c r="AC657" i="1"/>
  <c r="AB657" i="1"/>
  <c r="AA657" i="1"/>
  <c r="Z657" i="1"/>
  <c r="Y657" i="1"/>
  <c r="R657" i="1"/>
  <c r="Q657" i="1"/>
  <c r="O657" i="1"/>
  <c r="N657" i="1"/>
  <c r="CI656" i="1"/>
  <c r="CH656" i="1"/>
  <c r="AO656" i="1"/>
  <c r="CE656" i="1" s="1"/>
  <c r="AN656" i="1"/>
  <c r="AL656" i="1"/>
  <c r="CB656" i="1" s="1"/>
  <c r="AK656" i="1"/>
  <c r="S656" i="1"/>
  <c r="P656" i="1"/>
  <c r="CI655" i="1"/>
  <c r="CH655" i="1"/>
  <c r="AO655" i="1"/>
  <c r="CE655" i="1" s="1"/>
  <c r="AN655" i="1"/>
  <c r="AL655" i="1"/>
  <c r="CB655" i="1" s="1"/>
  <c r="AK655" i="1"/>
  <c r="S655" i="1"/>
  <c r="P655" i="1"/>
  <c r="CI654" i="1"/>
  <c r="CH654" i="1"/>
  <c r="AO654" i="1"/>
  <c r="CE654" i="1" s="1"/>
  <c r="AN654" i="1"/>
  <c r="AL654" i="1"/>
  <c r="CB654" i="1" s="1"/>
  <c r="AK654" i="1"/>
  <c r="S654" i="1"/>
  <c r="P654" i="1"/>
  <c r="CI653" i="1"/>
  <c r="CH653" i="1"/>
  <c r="CE653" i="1"/>
  <c r="AO653" i="1"/>
  <c r="AN653" i="1"/>
  <c r="AL653" i="1"/>
  <c r="CB653" i="1" s="1"/>
  <c r="AK653" i="1"/>
  <c r="S653" i="1"/>
  <c r="P653" i="1"/>
  <c r="CI652" i="1"/>
  <c r="CH652" i="1"/>
  <c r="AO652" i="1"/>
  <c r="CE652" i="1" s="1"/>
  <c r="AN652" i="1"/>
  <c r="AL652" i="1"/>
  <c r="CB652" i="1" s="1"/>
  <c r="AK652" i="1"/>
  <c r="S652" i="1"/>
  <c r="P652" i="1"/>
  <c r="CI651" i="1"/>
  <c r="CH651" i="1"/>
  <c r="AO651" i="1"/>
  <c r="CE651" i="1" s="1"/>
  <c r="AN651" i="1"/>
  <c r="AL651" i="1"/>
  <c r="CB651" i="1" s="1"/>
  <c r="AK651" i="1"/>
  <c r="S651" i="1"/>
  <c r="P651" i="1"/>
  <c r="CI650" i="1"/>
  <c r="CH650" i="1"/>
  <c r="CB650" i="1"/>
  <c r="AO650" i="1"/>
  <c r="CE650" i="1" s="1"/>
  <c r="AN650" i="1"/>
  <c r="AL650" i="1"/>
  <c r="AK650" i="1"/>
  <c r="S650" i="1"/>
  <c r="P650" i="1"/>
  <c r="CI649" i="1"/>
  <c r="CH649" i="1"/>
  <c r="AO649" i="1"/>
  <c r="CE649" i="1" s="1"/>
  <c r="AN649" i="1"/>
  <c r="AL649" i="1"/>
  <c r="CB649" i="1" s="1"/>
  <c r="AK649" i="1"/>
  <c r="S649" i="1"/>
  <c r="P649" i="1"/>
  <c r="CI648" i="1"/>
  <c r="CH648" i="1"/>
  <c r="AO648" i="1"/>
  <c r="CE648" i="1" s="1"/>
  <c r="AN648" i="1"/>
  <c r="AL648" i="1"/>
  <c r="CB648" i="1" s="1"/>
  <c r="AK648" i="1"/>
  <c r="S648" i="1"/>
  <c r="P648" i="1"/>
  <c r="CI647" i="1"/>
  <c r="CH647" i="1"/>
  <c r="CB647" i="1"/>
  <c r="AO647" i="1"/>
  <c r="CE647" i="1" s="1"/>
  <c r="AN647" i="1"/>
  <c r="AL647" i="1"/>
  <c r="AK647" i="1"/>
  <c r="S647" i="1"/>
  <c r="P647" i="1"/>
  <c r="CI646" i="1"/>
  <c r="CH646" i="1"/>
  <c r="AO646" i="1"/>
  <c r="CE646" i="1" s="1"/>
  <c r="AN646" i="1"/>
  <c r="AL646" i="1"/>
  <c r="CB646" i="1" s="1"/>
  <c r="AK646" i="1"/>
  <c r="S646" i="1"/>
  <c r="P646" i="1"/>
  <c r="T646" i="1" s="1"/>
  <c r="CI645" i="1"/>
  <c r="CH645" i="1"/>
  <c r="AO645" i="1"/>
  <c r="CE645" i="1" s="1"/>
  <c r="AN645" i="1"/>
  <c r="AL645" i="1"/>
  <c r="CB645" i="1" s="1"/>
  <c r="AK645" i="1"/>
  <c r="S645" i="1"/>
  <c r="P645" i="1"/>
  <c r="CI644" i="1"/>
  <c r="CH644" i="1"/>
  <c r="AO644" i="1"/>
  <c r="CE644" i="1" s="1"/>
  <c r="AN644" i="1"/>
  <c r="AL644" i="1"/>
  <c r="CB644" i="1" s="1"/>
  <c r="AK644" i="1"/>
  <c r="S644" i="1"/>
  <c r="P644" i="1"/>
  <c r="CI643" i="1"/>
  <c r="CH643" i="1"/>
  <c r="AO643" i="1"/>
  <c r="CE643" i="1" s="1"/>
  <c r="AN643" i="1"/>
  <c r="AL643" i="1"/>
  <c r="CB643" i="1" s="1"/>
  <c r="AK643" i="1"/>
  <c r="S643" i="1"/>
  <c r="P643" i="1"/>
  <c r="CI642" i="1"/>
  <c r="CH642" i="1"/>
  <c r="AO642" i="1"/>
  <c r="CE642" i="1" s="1"/>
  <c r="AN642" i="1"/>
  <c r="AL642" i="1"/>
  <c r="CB642" i="1" s="1"/>
  <c r="AK642" i="1"/>
  <c r="S642" i="1"/>
  <c r="P642" i="1"/>
  <c r="CI641" i="1"/>
  <c r="CO641" i="1" s="1"/>
  <c r="CH641" i="1"/>
  <c r="CE641" i="1"/>
  <c r="AO641" i="1"/>
  <c r="AN641" i="1"/>
  <c r="AP641" i="1" s="1"/>
  <c r="AL641" i="1"/>
  <c r="CB641" i="1" s="1"/>
  <c r="AK641" i="1"/>
  <c r="CA641" i="1" s="1"/>
  <c r="S641" i="1"/>
  <c r="P641" i="1"/>
  <c r="T641" i="1" s="1"/>
  <c r="CI640" i="1"/>
  <c r="CO640" i="1" s="1"/>
  <c r="CH640" i="1"/>
  <c r="AO640" i="1"/>
  <c r="CE640" i="1" s="1"/>
  <c r="AN640" i="1"/>
  <c r="AL640" i="1"/>
  <c r="CB640" i="1" s="1"/>
  <c r="AK640" i="1"/>
  <c r="CA640" i="1" s="1"/>
  <c r="S640" i="1"/>
  <c r="P640" i="1"/>
  <c r="T640" i="1" s="1"/>
  <c r="CI639" i="1"/>
  <c r="CO639" i="1" s="1"/>
  <c r="CH639" i="1"/>
  <c r="AO639" i="1"/>
  <c r="CE639" i="1" s="1"/>
  <c r="AN639" i="1"/>
  <c r="CD639" i="1" s="1"/>
  <c r="AL639" i="1"/>
  <c r="CB639" i="1" s="1"/>
  <c r="AK639" i="1"/>
  <c r="CA639" i="1" s="1"/>
  <c r="S639" i="1"/>
  <c r="P639" i="1"/>
  <c r="CI638" i="1"/>
  <c r="CO638" i="1" s="1"/>
  <c r="CH638" i="1"/>
  <c r="AO638" i="1"/>
  <c r="CE638" i="1" s="1"/>
  <c r="AN638" i="1"/>
  <c r="AP638" i="1" s="1"/>
  <c r="AL638" i="1"/>
  <c r="CB638" i="1" s="1"/>
  <c r="AK638" i="1"/>
  <c r="CA638" i="1" s="1"/>
  <c r="S638" i="1"/>
  <c r="P638" i="1"/>
  <c r="CI637" i="1"/>
  <c r="CH637" i="1"/>
  <c r="AO637" i="1"/>
  <c r="CE637" i="1" s="1"/>
  <c r="AN637" i="1"/>
  <c r="CD637" i="1" s="1"/>
  <c r="AL637" i="1"/>
  <c r="CB637" i="1" s="1"/>
  <c r="AK637" i="1"/>
  <c r="CA637" i="1" s="1"/>
  <c r="S637" i="1"/>
  <c r="P637" i="1"/>
  <c r="CI636" i="1"/>
  <c r="CO636" i="1" s="1"/>
  <c r="CH636" i="1"/>
  <c r="CD636" i="1"/>
  <c r="AO636" i="1"/>
  <c r="CE636" i="1" s="1"/>
  <c r="AN636" i="1"/>
  <c r="AL636" i="1"/>
  <c r="CB636" i="1" s="1"/>
  <c r="AK636" i="1"/>
  <c r="CA636" i="1" s="1"/>
  <c r="S636" i="1"/>
  <c r="P636" i="1"/>
  <c r="CI635" i="1"/>
  <c r="CO635" i="1" s="1"/>
  <c r="CH635" i="1"/>
  <c r="AO635" i="1"/>
  <c r="CE635" i="1" s="1"/>
  <c r="AN635" i="1"/>
  <c r="CD635" i="1" s="1"/>
  <c r="AL635" i="1"/>
  <c r="CB635" i="1" s="1"/>
  <c r="AK635" i="1"/>
  <c r="CA635" i="1" s="1"/>
  <c r="S635" i="1"/>
  <c r="P635" i="1"/>
  <c r="CI634" i="1"/>
  <c r="CH634" i="1"/>
  <c r="AO634" i="1"/>
  <c r="CE634" i="1" s="1"/>
  <c r="AN634" i="1"/>
  <c r="CD634" i="1" s="1"/>
  <c r="AL634" i="1"/>
  <c r="CB634" i="1" s="1"/>
  <c r="AK634" i="1"/>
  <c r="CA634" i="1" s="1"/>
  <c r="S634" i="1"/>
  <c r="P634" i="1"/>
  <c r="CI633" i="1"/>
  <c r="CO633" i="1" s="1"/>
  <c r="CH633" i="1"/>
  <c r="AO633" i="1"/>
  <c r="CE633" i="1" s="1"/>
  <c r="AN633" i="1"/>
  <c r="AL633" i="1"/>
  <c r="CB633" i="1" s="1"/>
  <c r="AK633" i="1"/>
  <c r="CA633" i="1" s="1"/>
  <c r="S633" i="1"/>
  <c r="P633" i="1"/>
  <c r="CI632" i="1"/>
  <c r="CH632" i="1"/>
  <c r="AO632" i="1"/>
  <c r="CE632" i="1" s="1"/>
  <c r="AN632" i="1"/>
  <c r="AL632" i="1"/>
  <c r="CB632" i="1" s="1"/>
  <c r="AK632" i="1"/>
  <c r="AM632" i="1" s="1"/>
  <c r="S632" i="1"/>
  <c r="P632" i="1"/>
  <c r="CI631" i="1"/>
  <c r="CH631" i="1"/>
  <c r="AO631" i="1"/>
  <c r="CE631" i="1" s="1"/>
  <c r="AN631" i="1"/>
  <c r="CD631" i="1" s="1"/>
  <c r="AL631" i="1"/>
  <c r="CB631" i="1" s="1"/>
  <c r="AK631" i="1"/>
  <c r="S631" i="1"/>
  <c r="P631" i="1"/>
  <c r="CI630" i="1"/>
  <c r="CH630" i="1"/>
  <c r="AO630" i="1"/>
  <c r="CE630" i="1" s="1"/>
  <c r="AN630" i="1"/>
  <c r="CO630" i="1" s="1"/>
  <c r="AL630" i="1"/>
  <c r="CB630" i="1" s="1"/>
  <c r="AK630" i="1"/>
  <c r="AM630" i="1" s="1"/>
  <c r="S630" i="1"/>
  <c r="P630" i="1"/>
  <c r="CI629" i="1"/>
  <c r="CH629" i="1"/>
  <c r="AO629" i="1"/>
  <c r="CE629" i="1" s="1"/>
  <c r="AN629" i="1"/>
  <c r="CD629" i="1" s="1"/>
  <c r="AL629" i="1"/>
  <c r="CB629" i="1" s="1"/>
  <c r="AK629" i="1"/>
  <c r="CA629" i="1" s="1"/>
  <c r="S629" i="1"/>
  <c r="P629" i="1"/>
  <c r="T629" i="1" s="1"/>
  <c r="CI628" i="1"/>
  <c r="CO628" i="1" s="1"/>
  <c r="CH628" i="1"/>
  <c r="AO628" i="1"/>
  <c r="CE628" i="1" s="1"/>
  <c r="AN628" i="1"/>
  <c r="AP628" i="1" s="1"/>
  <c r="AL628" i="1"/>
  <c r="CB628" i="1" s="1"/>
  <c r="AK628" i="1"/>
  <c r="CA628" i="1" s="1"/>
  <c r="S628" i="1"/>
  <c r="P628" i="1"/>
  <c r="CI627" i="1"/>
  <c r="CO627" i="1" s="1"/>
  <c r="CH627" i="1"/>
  <c r="AO627" i="1"/>
  <c r="CE627" i="1" s="1"/>
  <c r="AN627" i="1"/>
  <c r="CD627" i="1" s="1"/>
  <c r="AL627" i="1"/>
  <c r="CB627" i="1" s="1"/>
  <c r="AK627" i="1"/>
  <c r="CA627" i="1" s="1"/>
  <c r="S627" i="1"/>
  <c r="P627" i="1"/>
  <c r="CI626" i="1"/>
  <c r="CH626" i="1"/>
  <c r="AO626" i="1"/>
  <c r="CE626" i="1" s="1"/>
  <c r="AN626" i="1"/>
  <c r="CD626" i="1" s="1"/>
  <c r="AL626" i="1"/>
  <c r="CB626" i="1" s="1"/>
  <c r="AK626" i="1"/>
  <c r="CA626" i="1" s="1"/>
  <c r="S626" i="1"/>
  <c r="P626" i="1"/>
  <c r="CI625" i="1"/>
  <c r="CO625" i="1" s="1"/>
  <c r="CH625" i="1"/>
  <c r="AO625" i="1"/>
  <c r="CE625" i="1" s="1"/>
  <c r="AN625" i="1"/>
  <c r="AP625" i="1" s="1"/>
  <c r="AL625" i="1"/>
  <c r="CB625" i="1" s="1"/>
  <c r="AK625" i="1"/>
  <c r="CA625" i="1" s="1"/>
  <c r="S625" i="1"/>
  <c r="P625" i="1"/>
  <c r="CI624" i="1"/>
  <c r="CH624" i="1"/>
  <c r="AO624" i="1"/>
  <c r="CE624" i="1" s="1"/>
  <c r="AN624" i="1"/>
  <c r="AL624" i="1"/>
  <c r="CB624" i="1" s="1"/>
  <c r="AK624" i="1"/>
  <c r="AM624" i="1" s="1"/>
  <c r="S624" i="1"/>
  <c r="P624" i="1"/>
  <c r="CI623" i="1"/>
  <c r="CH623" i="1"/>
  <c r="AO623" i="1"/>
  <c r="CE623" i="1" s="1"/>
  <c r="AN623" i="1"/>
  <c r="AL623" i="1"/>
  <c r="CB623" i="1" s="1"/>
  <c r="AK623" i="1"/>
  <c r="AM623" i="1" s="1"/>
  <c r="S623" i="1"/>
  <c r="P623" i="1"/>
  <c r="CI622" i="1"/>
  <c r="CH622" i="1"/>
  <c r="AO622" i="1"/>
  <c r="CE622" i="1" s="1"/>
  <c r="AN622" i="1"/>
  <c r="AL622" i="1"/>
  <c r="CB622" i="1" s="1"/>
  <c r="AK622" i="1"/>
  <c r="S622" i="1"/>
  <c r="P622" i="1"/>
  <c r="T622" i="1" s="1"/>
  <c r="CI621" i="1"/>
  <c r="CH621" i="1"/>
  <c r="AO621" i="1"/>
  <c r="CE621" i="1" s="1"/>
  <c r="AN621" i="1"/>
  <c r="AL621" i="1"/>
  <c r="CB621" i="1" s="1"/>
  <c r="AK621" i="1"/>
  <c r="S621" i="1"/>
  <c r="P621" i="1"/>
  <c r="CI620" i="1"/>
  <c r="CH620" i="1"/>
  <c r="AO620" i="1"/>
  <c r="CE620" i="1" s="1"/>
  <c r="AN620" i="1"/>
  <c r="AL620" i="1"/>
  <c r="CB620" i="1" s="1"/>
  <c r="AK620" i="1"/>
  <c r="AM620" i="1" s="1"/>
  <c r="S620" i="1"/>
  <c r="P620" i="1"/>
  <c r="CI619" i="1"/>
  <c r="CH619" i="1"/>
  <c r="AO619" i="1"/>
  <c r="CE619" i="1" s="1"/>
  <c r="AN619" i="1"/>
  <c r="AL619" i="1"/>
  <c r="CB619" i="1" s="1"/>
  <c r="AK619" i="1"/>
  <c r="S619" i="1"/>
  <c r="P619" i="1"/>
  <c r="CI618" i="1"/>
  <c r="CH618" i="1"/>
  <c r="AO618" i="1"/>
  <c r="CE618" i="1" s="1"/>
  <c r="AN618" i="1"/>
  <c r="AL618" i="1"/>
  <c r="CB618" i="1" s="1"/>
  <c r="AK618" i="1"/>
  <c r="AM618" i="1" s="1"/>
  <c r="S618" i="1"/>
  <c r="P618" i="1"/>
  <c r="BX617" i="1"/>
  <c r="BW617" i="1"/>
  <c r="BU617" i="1"/>
  <c r="BT617" i="1"/>
  <c r="BQ617" i="1"/>
  <c r="BQ607" i="1" s="1"/>
  <c r="BP617" i="1"/>
  <c r="BN617" i="1"/>
  <c r="BM617" i="1"/>
  <c r="BJ617" i="1"/>
  <c r="BI617" i="1"/>
  <c r="BG617" i="1"/>
  <c r="BF617" i="1"/>
  <c r="BC617" i="1"/>
  <c r="BB617" i="1"/>
  <c r="AZ617" i="1"/>
  <c r="AY617" i="1"/>
  <c r="AV617" i="1"/>
  <c r="AU617" i="1"/>
  <c r="AS617" i="1"/>
  <c r="AR617" i="1"/>
  <c r="AJ617" i="1"/>
  <c r="AI617" i="1"/>
  <c r="AH617" i="1"/>
  <c r="AG617" i="1"/>
  <c r="AF617" i="1"/>
  <c r="AE617" i="1"/>
  <c r="AD617" i="1"/>
  <c r="AC617" i="1"/>
  <c r="AB617" i="1"/>
  <c r="AA617" i="1"/>
  <c r="Z617" i="1"/>
  <c r="Y617" i="1"/>
  <c r="R617" i="1"/>
  <c r="Q617" i="1"/>
  <c r="S617" i="1" s="1"/>
  <c r="O617" i="1"/>
  <c r="N617" i="1"/>
  <c r="CI616" i="1"/>
  <c r="CO616" i="1" s="1"/>
  <c r="CH616" i="1"/>
  <c r="AO616" i="1"/>
  <c r="CE616" i="1" s="1"/>
  <c r="AN616" i="1"/>
  <c r="CD616" i="1" s="1"/>
  <c r="AL616" i="1"/>
  <c r="CB616" i="1" s="1"/>
  <c r="AK616" i="1"/>
  <c r="S616" i="1"/>
  <c r="P616" i="1"/>
  <c r="CI615" i="1"/>
  <c r="CH615" i="1"/>
  <c r="AO615" i="1"/>
  <c r="CE615" i="1" s="1"/>
  <c r="AN615" i="1"/>
  <c r="CD615" i="1" s="1"/>
  <c r="AL615" i="1"/>
  <c r="CB615" i="1" s="1"/>
  <c r="AK615" i="1"/>
  <c r="CA615" i="1" s="1"/>
  <c r="S615" i="1"/>
  <c r="P615" i="1"/>
  <c r="CI614" i="1"/>
  <c r="CH614" i="1"/>
  <c r="CD614" i="1"/>
  <c r="AO614" i="1"/>
  <c r="CE614" i="1" s="1"/>
  <c r="AN614" i="1"/>
  <c r="AL614" i="1"/>
  <c r="CB614" i="1" s="1"/>
  <c r="AK614" i="1"/>
  <c r="CA614" i="1" s="1"/>
  <c r="S614" i="1"/>
  <c r="P614" i="1"/>
  <c r="CI613" i="1"/>
  <c r="CO613" i="1" s="1"/>
  <c r="CH613" i="1"/>
  <c r="AO613" i="1"/>
  <c r="CE613" i="1" s="1"/>
  <c r="AN613" i="1"/>
  <c r="CD613" i="1" s="1"/>
  <c r="AL613" i="1"/>
  <c r="CB613" i="1" s="1"/>
  <c r="AK613" i="1"/>
  <c r="AM613" i="1" s="1"/>
  <c r="S613" i="1"/>
  <c r="P613" i="1"/>
  <c r="CI612" i="1"/>
  <c r="CO612" i="1" s="1"/>
  <c r="CH612" i="1"/>
  <c r="AO612" i="1"/>
  <c r="CE612" i="1" s="1"/>
  <c r="AN612" i="1"/>
  <c r="CD612" i="1" s="1"/>
  <c r="AL612" i="1"/>
  <c r="CB612" i="1" s="1"/>
  <c r="AK612" i="1"/>
  <c r="CA612" i="1" s="1"/>
  <c r="S612" i="1"/>
  <c r="P612" i="1"/>
  <c r="CI611" i="1"/>
  <c r="CH611" i="1"/>
  <c r="AO611" i="1"/>
  <c r="CE611" i="1" s="1"/>
  <c r="AN611" i="1"/>
  <c r="CD611" i="1" s="1"/>
  <c r="AL611" i="1"/>
  <c r="CB611" i="1" s="1"/>
  <c r="AK611" i="1"/>
  <c r="S611" i="1"/>
  <c r="P611" i="1"/>
  <c r="CI610" i="1"/>
  <c r="CO610" i="1" s="1"/>
  <c r="CH610" i="1"/>
  <c r="AO610" i="1"/>
  <c r="CE610" i="1" s="1"/>
  <c r="AN610" i="1"/>
  <c r="CD610" i="1" s="1"/>
  <c r="AL610" i="1"/>
  <c r="CB610" i="1" s="1"/>
  <c r="AK610" i="1"/>
  <c r="CA610" i="1" s="1"/>
  <c r="S610" i="1"/>
  <c r="P610" i="1"/>
  <c r="CI609" i="1"/>
  <c r="CH609" i="1"/>
  <c r="AO609" i="1"/>
  <c r="AN609" i="1"/>
  <c r="CD609" i="1" s="1"/>
  <c r="AL609" i="1"/>
  <c r="AK609" i="1"/>
  <c r="AM609" i="1" s="1"/>
  <c r="S609" i="1"/>
  <c r="T609" i="1" s="1"/>
  <c r="P609" i="1"/>
  <c r="BX608" i="1"/>
  <c r="BW608" i="1"/>
  <c r="BU608" i="1"/>
  <c r="BT608" i="1"/>
  <c r="BQ608" i="1"/>
  <c r="BP608" i="1"/>
  <c r="BN608" i="1"/>
  <c r="BM608" i="1"/>
  <c r="BJ608" i="1"/>
  <c r="BJ607" i="1" s="1"/>
  <c r="BI608" i="1"/>
  <c r="BG608" i="1"/>
  <c r="BF608" i="1"/>
  <c r="BC608" i="1"/>
  <c r="BB608" i="1"/>
  <c r="AZ608" i="1"/>
  <c r="AY608" i="1"/>
  <c r="AV608" i="1"/>
  <c r="AU608" i="1"/>
  <c r="AS608" i="1"/>
  <c r="AR608" i="1"/>
  <c r="AJ608" i="1"/>
  <c r="AJ607" i="1" s="1"/>
  <c r="AI608" i="1"/>
  <c r="AH608" i="1"/>
  <c r="AG608" i="1"/>
  <c r="AF608" i="1"/>
  <c r="AE608" i="1"/>
  <c r="AD608" i="1"/>
  <c r="AC608" i="1"/>
  <c r="AC607" i="1" s="1"/>
  <c r="AB608" i="1"/>
  <c r="AA608" i="1"/>
  <c r="Z608" i="1"/>
  <c r="Y608" i="1"/>
  <c r="Y607" i="1" s="1"/>
  <c r="R608" i="1"/>
  <c r="R607" i="1" s="1"/>
  <c r="Q608" i="1"/>
  <c r="Q607" i="1" s="1"/>
  <c r="O608" i="1"/>
  <c r="N608" i="1"/>
  <c r="CI606" i="1"/>
  <c r="CO606" i="1" s="1"/>
  <c r="CH606" i="1"/>
  <c r="CE606" i="1"/>
  <c r="CB606" i="1"/>
  <c r="AP606" i="1"/>
  <c r="AO606" i="1"/>
  <c r="AN606" i="1"/>
  <c r="CD606" i="1" s="1"/>
  <c r="AL606" i="1"/>
  <c r="AK606" i="1"/>
  <c r="AM606" i="1" s="1"/>
  <c r="S606" i="1"/>
  <c r="P606" i="1"/>
  <c r="CI605" i="1"/>
  <c r="CO605" i="1" s="1"/>
  <c r="CH605" i="1"/>
  <c r="CB605" i="1"/>
  <c r="AP605" i="1"/>
  <c r="AO605" i="1"/>
  <c r="CE605" i="1" s="1"/>
  <c r="AN605" i="1"/>
  <c r="CD605" i="1" s="1"/>
  <c r="AL605" i="1"/>
  <c r="AK605" i="1"/>
  <c r="AM605" i="1" s="1"/>
  <c r="S605" i="1"/>
  <c r="P605" i="1"/>
  <c r="CI604" i="1"/>
  <c r="CO604" i="1" s="1"/>
  <c r="CH604" i="1"/>
  <c r="AO604" i="1"/>
  <c r="CE604" i="1" s="1"/>
  <c r="AN604" i="1"/>
  <c r="CD604" i="1" s="1"/>
  <c r="AL604" i="1"/>
  <c r="CB604" i="1" s="1"/>
  <c r="AK604" i="1"/>
  <c r="AM604" i="1" s="1"/>
  <c r="S604" i="1"/>
  <c r="P604" i="1"/>
  <c r="T604" i="1" s="1"/>
  <c r="CI603" i="1"/>
  <c r="CO603" i="1" s="1"/>
  <c r="CH603" i="1"/>
  <c r="AO603" i="1"/>
  <c r="CE603" i="1" s="1"/>
  <c r="AN603" i="1"/>
  <c r="CD603" i="1" s="1"/>
  <c r="AL603" i="1"/>
  <c r="CB603" i="1" s="1"/>
  <c r="AK603" i="1"/>
  <c r="S603" i="1"/>
  <c r="P603" i="1"/>
  <c r="CI602" i="1"/>
  <c r="CO602" i="1" s="1"/>
  <c r="CH602" i="1"/>
  <c r="AO602" i="1"/>
  <c r="CE602" i="1" s="1"/>
  <c r="AN602" i="1"/>
  <c r="CD602" i="1" s="1"/>
  <c r="AL602" i="1"/>
  <c r="CB602" i="1" s="1"/>
  <c r="AK602" i="1"/>
  <c r="S602" i="1"/>
  <c r="P602" i="1"/>
  <c r="CI601" i="1"/>
  <c r="CO601" i="1" s="1"/>
  <c r="CH601" i="1"/>
  <c r="AO601" i="1"/>
  <c r="AP601" i="1" s="1"/>
  <c r="AN601" i="1"/>
  <c r="CD601" i="1" s="1"/>
  <c r="AL601" i="1"/>
  <c r="CB601" i="1" s="1"/>
  <c r="AK601" i="1"/>
  <c r="S601" i="1"/>
  <c r="P601" i="1"/>
  <c r="CI600" i="1"/>
  <c r="CO600" i="1" s="1"/>
  <c r="CH600" i="1"/>
  <c r="AO600" i="1"/>
  <c r="CE600" i="1" s="1"/>
  <c r="AN600" i="1"/>
  <c r="CD600" i="1" s="1"/>
  <c r="AL600" i="1"/>
  <c r="CB600" i="1" s="1"/>
  <c r="AK600" i="1"/>
  <c r="S600" i="1"/>
  <c r="P600" i="1"/>
  <c r="CI599" i="1"/>
  <c r="CO599" i="1" s="1"/>
  <c r="CH599" i="1"/>
  <c r="AO599" i="1"/>
  <c r="CE599" i="1" s="1"/>
  <c r="AN599" i="1"/>
  <c r="CD599" i="1" s="1"/>
  <c r="AL599" i="1"/>
  <c r="CB599" i="1" s="1"/>
  <c r="AK599" i="1"/>
  <c r="S599" i="1"/>
  <c r="P599" i="1"/>
  <c r="T599" i="1" s="1"/>
  <c r="CO598" i="1"/>
  <c r="CI598" i="1"/>
  <c r="CH598" i="1"/>
  <c r="AO598" i="1"/>
  <c r="CE598" i="1" s="1"/>
  <c r="AN598" i="1"/>
  <c r="CD598" i="1" s="1"/>
  <c r="AL598" i="1"/>
  <c r="CB598" i="1" s="1"/>
  <c r="AK598" i="1"/>
  <c r="S598" i="1"/>
  <c r="P598" i="1"/>
  <c r="CO597" i="1"/>
  <c r="CI597" i="1"/>
  <c r="CH597" i="1"/>
  <c r="AO597" i="1"/>
  <c r="CE597" i="1" s="1"/>
  <c r="AN597" i="1"/>
  <c r="CD597" i="1" s="1"/>
  <c r="AL597" i="1"/>
  <c r="CB597" i="1" s="1"/>
  <c r="AK597" i="1"/>
  <c r="S597" i="1"/>
  <c r="P597" i="1"/>
  <c r="CI596" i="1"/>
  <c r="CO596" i="1" s="1"/>
  <c r="CH596" i="1"/>
  <c r="AO596" i="1"/>
  <c r="AN596" i="1"/>
  <c r="CD596" i="1" s="1"/>
  <c r="AL596" i="1"/>
  <c r="CB596" i="1" s="1"/>
  <c r="AK596" i="1"/>
  <c r="S596" i="1"/>
  <c r="P596" i="1"/>
  <c r="T596" i="1" s="1"/>
  <c r="CI595" i="1"/>
  <c r="CO595" i="1" s="1"/>
  <c r="CH595" i="1"/>
  <c r="AO595" i="1"/>
  <c r="CE595" i="1" s="1"/>
  <c r="AN595" i="1"/>
  <c r="CD595" i="1" s="1"/>
  <c r="AL595" i="1"/>
  <c r="CB595" i="1" s="1"/>
  <c r="AK595" i="1"/>
  <c r="S595" i="1"/>
  <c r="P595" i="1"/>
  <c r="CI594" i="1"/>
  <c r="CO594" i="1" s="1"/>
  <c r="CH594" i="1"/>
  <c r="AO594" i="1"/>
  <c r="CE594" i="1" s="1"/>
  <c r="AN594" i="1"/>
  <c r="CD594" i="1" s="1"/>
  <c r="AL594" i="1"/>
  <c r="AK594" i="1"/>
  <c r="S594" i="1"/>
  <c r="P594" i="1"/>
  <c r="T594" i="1" s="1"/>
  <c r="CI593" i="1"/>
  <c r="CO593" i="1" s="1"/>
  <c r="CH593" i="1"/>
  <c r="CB593" i="1"/>
  <c r="AO593" i="1"/>
  <c r="AN593" i="1"/>
  <c r="CD593" i="1" s="1"/>
  <c r="AL593" i="1"/>
  <c r="AK593" i="1"/>
  <c r="S593" i="1"/>
  <c r="P593" i="1"/>
  <c r="BX592" i="1"/>
  <c r="BW592" i="1"/>
  <c r="BU592" i="1"/>
  <c r="BT592" i="1"/>
  <c r="BQ592" i="1"/>
  <c r="BP592" i="1"/>
  <c r="BN592" i="1"/>
  <c r="BM592" i="1"/>
  <c r="BJ592" i="1"/>
  <c r="BI592" i="1"/>
  <c r="BG592" i="1"/>
  <c r="BF592" i="1"/>
  <c r="BC592" i="1"/>
  <c r="BB592" i="1"/>
  <c r="AZ592" i="1"/>
  <c r="AY592" i="1"/>
  <c r="AV592" i="1"/>
  <c r="AU592" i="1"/>
  <c r="AS592" i="1"/>
  <c r="AR592" i="1"/>
  <c r="AJ592" i="1"/>
  <c r="AI592" i="1"/>
  <c r="AH592" i="1"/>
  <c r="AG592" i="1"/>
  <c r="AF592" i="1"/>
  <c r="AE592" i="1"/>
  <c r="AD592" i="1"/>
  <c r="AC592" i="1"/>
  <c r="AB592" i="1"/>
  <c r="AA592" i="1"/>
  <c r="Z592" i="1"/>
  <c r="Y592" i="1"/>
  <c r="R592" i="1"/>
  <c r="Q592" i="1"/>
  <c r="O592" i="1"/>
  <c r="N592" i="1"/>
  <c r="CI591" i="1"/>
  <c r="CH591" i="1"/>
  <c r="AO591" i="1"/>
  <c r="CE591" i="1" s="1"/>
  <c r="AN591" i="1"/>
  <c r="AL591" i="1"/>
  <c r="CB591" i="1" s="1"/>
  <c r="AK591" i="1"/>
  <c r="S591" i="1"/>
  <c r="P591" i="1"/>
  <c r="T591" i="1" s="1"/>
  <c r="CI590" i="1"/>
  <c r="CH590" i="1"/>
  <c r="AO590" i="1"/>
  <c r="CE590" i="1" s="1"/>
  <c r="AN590" i="1"/>
  <c r="AL590" i="1"/>
  <c r="CB590" i="1" s="1"/>
  <c r="AK590" i="1"/>
  <c r="CA590" i="1" s="1"/>
  <c r="S590" i="1"/>
  <c r="P590" i="1"/>
  <c r="T590" i="1" s="1"/>
  <c r="CI589" i="1"/>
  <c r="CH589" i="1"/>
  <c r="AO589" i="1"/>
  <c r="CE589" i="1" s="1"/>
  <c r="AN589" i="1"/>
  <c r="AL589" i="1"/>
  <c r="CB589" i="1" s="1"/>
  <c r="AK589" i="1"/>
  <c r="S589" i="1"/>
  <c r="P589" i="1"/>
  <c r="T589" i="1" s="1"/>
  <c r="CI588" i="1"/>
  <c r="CH588" i="1"/>
  <c r="CA588" i="1"/>
  <c r="AO588" i="1"/>
  <c r="CE588" i="1" s="1"/>
  <c r="AN588" i="1"/>
  <c r="AL588" i="1"/>
  <c r="CB588" i="1" s="1"/>
  <c r="AK588" i="1"/>
  <c r="S588" i="1"/>
  <c r="P588" i="1"/>
  <c r="CI587" i="1"/>
  <c r="CH587" i="1"/>
  <c r="AO587" i="1"/>
  <c r="CE587" i="1" s="1"/>
  <c r="AN587" i="1"/>
  <c r="AL587" i="1"/>
  <c r="CB587" i="1" s="1"/>
  <c r="AK587" i="1"/>
  <c r="S587" i="1"/>
  <c r="P587" i="1"/>
  <c r="CI586" i="1"/>
  <c r="CH586" i="1"/>
  <c r="AO586" i="1"/>
  <c r="CE586" i="1" s="1"/>
  <c r="AN586" i="1"/>
  <c r="AL586" i="1"/>
  <c r="CB586" i="1" s="1"/>
  <c r="AK586" i="1"/>
  <c r="CA586" i="1" s="1"/>
  <c r="S586" i="1"/>
  <c r="P586" i="1"/>
  <c r="CI585" i="1"/>
  <c r="CH585" i="1"/>
  <c r="AO585" i="1"/>
  <c r="CE585" i="1" s="1"/>
  <c r="AN585" i="1"/>
  <c r="AL585" i="1"/>
  <c r="CB585" i="1" s="1"/>
  <c r="AK585" i="1"/>
  <c r="S585" i="1"/>
  <c r="P585" i="1"/>
  <c r="CI584" i="1"/>
  <c r="CH584" i="1"/>
  <c r="AO584" i="1"/>
  <c r="CE584" i="1" s="1"/>
  <c r="AN584" i="1"/>
  <c r="AL584" i="1"/>
  <c r="CB584" i="1" s="1"/>
  <c r="AK584" i="1"/>
  <c r="CA584" i="1" s="1"/>
  <c r="S584" i="1"/>
  <c r="P584" i="1"/>
  <c r="CI583" i="1"/>
  <c r="CH583" i="1"/>
  <c r="AO583" i="1"/>
  <c r="CE583" i="1" s="1"/>
  <c r="AN583" i="1"/>
  <c r="AL583" i="1"/>
  <c r="CB583" i="1" s="1"/>
  <c r="AK583" i="1"/>
  <c r="S583" i="1"/>
  <c r="P583" i="1"/>
  <c r="CI582" i="1"/>
  <c r="CH582" i="1"/>
  <c r="AO582" i="1"/>
  <c r="CE582" i="1" s="1"/>
  <c r="AN582" i="1"/>
  <c r="AL582" i="1"/>
  <c r="CB582" i="1" s="1"/>
  <c r="AK582" i="1"/>
  <c r="CA582" i="1" s="1"/>
  <c r="S582" i="1"/>
  <c r="P582" i="1"/>
  <c r="CI581" i="1"/>
  <c r="CH581" i="1"/>
  <c r="AO581" i="1"/>
  <c r="CE581" i="1" s="1"/>
  <c r="AN581" i="1"/>
  <c r="AL581" i="1"/>
  <c r="CB581" i="1" s="1"/>
  <c r="AK581" i="1"/>
  <c r="S581" i="1"/>
  <c r="P581" i="1"/>
  <c r="T581" i="1" s="1"/>
  <c r="CI580" i="1"/>
  <c r="CH580" i="1"/>
  <c r="CA580" i="1"/>
  <c r="AO580" i="1"/>
  <c r="CE580" i="1" s="1"/>
  <c r="AN580" i="1"/>
  <c r="AL580" i="1"/>
  <c r="CB580" i="1" s="1"/>
  <c r="AK580" i="1"/>
  <c r="S580" i="1"/>
  <c r="P580" i="1"/>
  <c r="T580" i="1" s="1"/>
  <c r="CI579" i="1"/>
  <c r="CH579" i="1"/>
  <c r="AO579" i="1"/>
  <c r="CE579" i="1" s="1"/>
  <c r="AN579" i="1"/>
  <c r="AL579" i="1"/>
  <c r="CB579" i="1" s="1"/>
  <c r="AK579" i="1"/>
  <c r="S579" i="1"/>
  <c r="P579" i="1"/>
  <c r="T579" i="1" s="1"/>
  <c r="CI578" i="1"/>
  <c r="CH578" i="1"/>
  <c r="AO578" i="1"/>
  <c r="CE578" i="1" s="1"/>
  <c r="AN578" i="1"/>
  <c r="AL578" i="1"/>
  <c r="CB578" i="1" s="1"/>
  <c r="AK578" i="1"/>
  <c r="CA578" i="1" s="1"/>
  <c r="S578" i="1"/>
  <c r="P578" i="1"/>
  <c r="T578" i="1" s="1"/>
  <c r="CI577" i="1"/>
  <c r="CH577" i="1"/>
  <c r="AO577" i="1"/>
  <c r="CE577" i="1" s="1"/>
  <c r="AN577" i="1"/>
  <c r="AL577" i="1"/>
  <c r="CB577" i="1" s="1"/>
  <c r="AK577" i="1"/>
  <c r="S577" i="1"/>
  <c r="P577" i="1"/>
  <c r="T577" i="1" s="1"/>
  <c r="BX576" i="1"/>
  <c r="BW576" i="1"/>
  <c r="BU576" i="1"/>
  <c r="BT576" i="1"/>
  <c r="BQ576" i="1"/>
  <c r="BP576" i="1"/>
  <c r="BN576" i="1"/>
  <c r="BM576" i="1"/>
  <c r="BJ576" i="1"/>
  <c r="BI576" i="1"/>
  <c r="BG576" i="1"/>
  <c r="BF576" i="1"/>
  <c r="BC576" i="1"/>
  <c r="BB576" i="1"/>
  <c r="AZ576" i="1"/>
  <c r="AY576" i="1"/>
  <c r="AV576" i="1"/>
  <c r="AU576" i="1"/>
  <c r="AS576" i="1"/>
  <c r="AR576" i="1"/>
  <c r="AJ576" i="1"/>
  <c r="AI576" i="1"/>
  <c r="AH576" i="1"/>
  <c r="AG576" i="1"/>
  <c r="AF576" i="1"/>
  <c r="AE576" i="1"/>
  <c r="AD576" i="1"/>
  <c r="AC576" i="1"/>
  <c r="AB576" i="1"/>
  <c r="AA576" i="1"/>
  <c r="Z576" i="1"/>
  <c r="Y576" i="1"/>
  <c r="R576" i="1"/>
  <c r="Q576" i="1"/>
  <c r="O576" i="1"/>
  <c r="N576" i="1"/>
  <c r="CI575" i="1"/>
  <c r="CH575" i="1"/>
  <c r="AO575" i="1"/>
  <c r="CE575" i="1" s="1"/>
  <c r="AN575" i="1"/>
  <c r="CD575" i="1" s="1"/>
  <c r="AL575" i="1"/>
  <c r="AK575" i="1"/>
  <c r="CA575" i="1" s="1"/>
  <c r="S575" i="1"/>
  <c r="P575" i="1"/>
  <c r="CI574" i="1"/>
  <c r="CH574" i="1"/>
  <c r="AO574" i="1"/>
  <c r="CE574" i="1" s="1"/>
  <c r="AN574" i="1"/>
  <c r="CD574" i="1" s="1"/>
  <c r="AL574" i="1"/>
  <c r="CB574" i="1" s="1"/>
  <c r="AK574" i="1"/>
  <c r="AM574" i="1" s="1"/>
  <c r="S574" i="1"/>
  <c r="P574" i="1"/>
  <c r="CI573" i="1"/>
  <c r="CO573" i="1" s="1"/>
  <c r="CH573" i="1"/>
  <c r="AO573" i="1"/>
  <c r="CE573" i="1" s="1"/>
  <c r="AN573" i="1"/>
  <c r="CD573" i="1" s="1"/>
  <c r="AL573" i="1"/>
  <c r="CB573" i="1" s="1"/>
  <c r="AK573" i="1"/>
  <c r="AM573" i="1" s="1"/>
  <c r="S573" i="1"/>
  <c r="P573" i="1"/>
  <c r="T573" i="1" s="1"/>
  <c r="CI572" i="1"/>
  <c r="CO572" i="1" s="1"/>
  <c r="CH572" i="1"/>
  <c r="AO572" i="1"/>
  <c r="CE572" i="1" s="1"/>
  <c r="AN572" i="1"/>
  <c r="CD572" i="1" s="1"/>
  <c r="AL572" i="1"/>
  <c r="CB572" i="1" s="1"/>
  <c r="AK572" i="1"/>
  <c r="CA572" i="1" s="1"/>
  <c r="S572" i="1"/>
  <c r="P572" i="1"/>
  <c r="CI571" i="1"/>
  <c r="CH571" i="1"/>
  <c r="AO571" i="1"/>
  <c r="CE571" i="1" s="1"/>
  <c r="AN571" i="1"/>
  <c r="CD571" i="1" s="1"/>
  <c r="AL571" i="1"/>
  <c r="CB571" i="1" s="1"/>
  <c r="AK571" i="1"/>
  <c r="CA571" i="1" s="1"/>
  <c r="S571" i="1"/>
  <c r="P571" i="1"/>
  <c r="CI570" i="1"/>
  <c r="CO570" i="1" s="1"/>
  <c r="CH570" i="1"/>
  <c r="AO570" i="1"/>
  <c r="AN570" i="1"/>
  <c r="CD570" i="1" s="1"/>
  <c r="AL570" i="1"/>
  <c r="AK570" i="1"/>
  <c r="CA570" i="1" s="1"/>
  <c r="S570" i="1"/>
  <c r="P570" i="1"/>
  <c r="T570" i="1" s="1"/>
  <c r="BX569" i="1"/>
  <c r="BW569" i="1"/>
  <c r="BU569" i="1"/>
  <c r="BT569" i="1"/>
  <c r="BQ569" i="1"/>
  <c r="BP569" i="1"/>
  <c r="BN569" i="1"/>
  <c r="BM569" i="1"/>
  <c r="BJ569" i="1"/>
  <c r="BI569" i="1"/>
  <c r="BG569" i="1"/>
  <c r="BF569" i="1"/>
  <c r="BC569" i="1"/>
  <c r="BB569" i="1"/>
  <c r="AZ569" i="1"/>
  <c r="AY569" i="1"/>
  <c r="AV569" i="1"/>
  <c r="AU569" i="1"/>
  <c r="AS569" i="1"/>
  <c r="AR569" i="1"/>
  <c r="AK569" i="1"/>
  <c r="AJ569" i="1"/>
  <c r="AI569" i="1"/>
  <c r="AH569" i="1"/>
  <c r="AG569" i="1"/>
  <c r="AF569" i="1"/>
  <c r="AE569" i="1"/>
  <c r="AD569" i="1"/>
  <c r="AC569" i="1"/>
  <c r="AB569" i="1"/>
  <c r="AA569" i="1"/>
  <c r="Z569" i="1"/>
  <c r="Y569" i="1"/>
  <c r="R569" i="1"/>
  <c r="Q569" i="1"/>
  <c r="O569" i="1"/>
  <c r="N569" i="1"/>
  <c r="P569" i="1" s="1"/>
  <c r="CN568" i="1"/>
  <c r="CI568" i="1"/>
  <c r="CH568" i="1"/>
  <c r="CD568" i="1"/>
  <c r="AO568" i="1"/>
  <c r="CE568" i="1" s="1"/>
  <c r="AN568" i="1"/>
  <c r="AL568" i="1"/>
  <c r="CB568" i="1" s="1"/>
  <c r="AK568" i="1"/>
  <c r="CA568" i="1" s="1"/>
  <c r="S568" i="1"/>
  <c r="P568" i="1"/>
  <c r="T568" i="1" s="1"/>
  <c r="CN567" i="1"/>
  <c r="CI567" i="1"/>
  <c r="CH567" i="1"/>
  <c r="AO567" i="1"/>
  <c r="CE567" i="1" s="1"/>
  <c r="AN567" i="1"/>
  <c r="AL567" i="1"/>
  <c r="CB567" i="1" s="1"/>
  <c r="AK567" i="1"/>
  <c r="CA567" i="1" s="1"/>
  <c r="T567" i="1"/>
  <c r="S567" i="1"/>
  <c r="P567" i="1"/>
  <c r="CI566" i="1"/>
  <c r="CH566" i="1"/>
  <c r="CN566" i="1" s="1"/>
  <c r="CD566" i="1"/>
  <c r="AO566" i="1"/>
  <c r="CE566" i="1" s="1"/>
  <c r="AN566" i="1"/>
  <c r="AL566" i="1"/>
  <c r="CB566" i="1" s="1"/>
  <c r="AK566" i="1"/>
  <c r="CA566" i="1" s="1"/>
  <c r="T566" i="1"/>
  <c r="S566" i="1"/>
  <c r="P566" i="1"/>
  <c r="CI565" i="1"/>
  <c r="CH565" i="1"/>
  <c r="CN565" i="1" s="1"/>
  <c r="AO565" i="1"/>
  <c r="CE565" i="1" s="1"/>
  <c r="AN565" i="1"/>
  <c r="CO565" i="1" s="1"/>
  <c r="AL565" i="1"/>
  <c r="CB565" i="1" s="1"/>
  <c r="AK565" i="1"/>
  <c r="CA565" i="1" s="1"/>
  <c r="S565" i="1"/>
  <c r="P565" i="1"/>
  <c r="CN564" i="1"/>
  <c r="CI564" i="1"/>
  <c r="CH564" i="1"/>
  <c r="CD564" i="1"/>
  <c r="AO564" i="1"/>
  <c r="CE564" i="1" s="1"/>
  <c r="AN564" i="1"/>
  <c r="AL564" i="1"/>
  <c r="CB564" i="1" s="1"/>
  <c r="AK564" i="1"/>
  <c r="CA564" i="1" s="1"/>
  <c r="T564" i="1"/>
  <c r="S564" i="1"/>
  <c r="P564" i="1"/>
  <c r="CI563" i="1"/>
  <c r="CH563" i="1"/>
  <c r="CN563" i="1" s="1"/>
  <c r="AO563" i="1"/>
  <c r="CE563" i="1" s="1"/>
  <c r="AN563" i="1"/>
  <c r="CO563" i="1" s="1"/>
  <c r="AL563" i="1"/>
  <c r="CB563" i="1" s="1"/>
  <c r="AK563" i="1"/>
  <c r="CA563" i="1" s="1"/>
  <c r="S563" i="1"/>
  <c r="P563" i="1"/>
  <c r="CI562" i="1"/>
  <c r="CH562" i="1"/>
  <c r="CN562" i="1" s="1"/>
  <c r="AO562" i="1"/>
  <c r="CE562" i="1" s="1"/>
  <c r="AN562" i="1"/>
  <c r="CO562" i="1" s="1"/>
  <c r="AL562" i="1"/>
  <c r="CB562" i="1" s="1"/>
  <c r="AK562" i="1"/>
  <c r="CA562" i="1" s="1"/>
  <c r="S562" i="1"/>
  <c r="P562" i="1"/>
  <c r="T562" i="1" s="1"/>
  <c r="CI561" i="1"/>
  <c r="CH561" i="1"/>
  <c r="CN561" i="1" s="1"/>
  <c r="AO561" i="1"/>
  <c r="CE561" i="1" s="1"/>
  <c r="AN561" i="1"/>
  <c r="CO561" i="1" s="1"/>
  <c r="AL561" i="1"/>
  <c r="CB561" i="1" s="1"/>
  <c r="AK561" i="1"/>
  <c r="CA561" i="1" s="1"/>
  <c r="S561" i="1"/>
  <c r="T561" i="1" s="1"/>
  <c r="P561" i="1"/>
  <c r="CI560" i="1"/>
  <c r="CH560" i="1"/>
  <c r="CN560" i="1" s="1"/>
  <c r="AO560" i="1"/>
  <c r="CE560" i="1" s="1"/>
  <c r="AN560" i="1"/>
  <c r="CO560" i="1" s="1"/>
  <c r="AL560" i="1"/>
  <c r="CB560" i="1" s="1"/>
  <c r="AK560" i="1"/>
  <c r="CA560" i="1" s="1"/>
  <c r="S560" i="1"/>
  <c r="P560" i="1"/>
  <c r="CI559" i="1"/>
  <c r="CH559" i="1"/>
  <c r="CN559" i="1" s="1"/>
  <c r="AO559" i="1"/>
  <c r="CE559" i="1" s="1"/>
  <c r="AN559" i="1"/>
  <c r="AL559" i="1"/>
  <c r="CB559" i="1" s="1"/>
  <c r="AK559" i="1"/>
  <c r="CA559" i="1" s="1"/>
  <c r="S559" i="1"/>
  <c r="P559" i="1"/>
  <c r="CN558" i="1"/>
  <c r="CI558" i="1"/>
  <c r="CH558" i="1"/>
  <c r="AO558" i="1"/>
  <c r="CE558" i="1" s="1"/>
  <c r="AN558" i="1"/>
  <c r="CD558" i="1" s="1"/>
  <c r="AL558" i="1"/>
  <c r="CB558" i="1" s="1"/>
  <c r="AK558" i="1"/>
  <c r="CA558" i="1" s="1"/>
  <c r="S558" i="1"/>
  <c r="P558" i="1"/>
  <c r="CI557" i="1"/>
  <c r="CH557" i="1"/>
  <c r="CN557" i="1" s="1"/>
  <c r="AO557" i="1"/>
  <c r="AP557" i="1" s="1"/>
  <c r="AN557" i="1"/>
  <c r="AL557" i="1"/>
  <c r="CB557" i="1" s="1"/>
  <c r="AK557" i="1"/>
  <c r="CA557" i="1" s="1"/>
  <c r="S557" i="1"/>
  <c r="T557" i="1" s="1"/>
  <c r="P557" i="1"/>
  <c r="CI556" i="1"/>
  <c r="CH556" i="1"/>
  <c r="CN556" i="1" s="1"/>
  <c r="AO556" i="1"/>
  <c r="AN556" i="1"/>
  <c r="CD556" i="1" s="1"/>
  <c r="AL556" i="1"/>
  <c r="AM556" i="1" s="1"/>
  <c r="AK556" i="1"/>
  <c r="CA556" i="1" s="1"/>
  <c r="S556" i="1"/>
  <c r="P556" i="1"/>
  <c r="T556" i="1" s="1"/>
  <c r="CI555" i="1"/>
  <c r="CH555" i="1"/>
  <c r="CN555" i="1" s="1"/>
  <c r="AO555" i="1"/>
  <c r="CE555" i="1" s="1"/>
  <c r="AN555" i="1"/>
  <c r="CO555" i="1" s="1"/>
  <c r="AL555" i="1"/>
  <c r="CB555" i="1" s="1"/>
  <c r="AK555" i="1"/>
  <c r="CA555" i="1" s="1"/>
  <c r="S555" i="1"/>
  <c r="P555" i="1"/>
  <c r="T555" i="1" s="1"/>
  <c r="CI554" i="1"/>
  <c r="CH554" i="1"/>
  <c r="CN554" i="1" s="1"/>
  <c r="AO554" i="1"/>
  <c r="CE554" i="1" s="1"/>
  <c r="AN554" i="1"/>
  <c r="AL554" i="1"/>
  <c r="CB554" i="1" s="1"/>
  <c r="AK554" i="1"/>
  <c r="CA554" i="1" s="1"/>
  <c r="S554" i="1"/>
  <c r="P554" i="1"/>
  <c r="CI553" i="1"/>
  <c r="CH553" i="1"/>
  <c r="CN553" i="1" s="1"/>
  <c r="AO553" i="1"/>
  <c r="CE553" i="1" s="1"/>
  <c r="AN553" i="1"/>
  <c r="CD553" i="1" s="1"/>
  <c r="AL553" i="1"/>
  <c r="CB553" i="1" s="1"/>
  <c r="AK553" i="1"/>
  <c r="CA553" i="1" s="1"/>
  <c r="S553" i="1"/>
  <c r="P553" i="1"/>
  <c r="T553" i="1" s="1"/>
  <c r="CI552" i="1"/>
  <c r="CH552" i="1"/>
  <c r="CN552" i="1" s="1"/>
  <c r="AO552" i="1"/>
  <c r="CE552" i="1" s="1"/>
  <c r="AN552" i="1"/>
  <c r="AP552" i="1" s="1"/>
  <c r="AL552" i="1"/>
  <c r="AM552" i="1" s="1"/>
  <c r="AQ552" i="1" s="1"/>
  <c r="AK552" i="1"/>
  <c r="CA552" i="1" s="1"/>
  <c r="S552" i="1"/>
  <c r="P552" i="1"/>
  <c r="CI551" i="1"/>
  <c r="CH551" i="1"/>
  <c r="CN551" i="1" s="1"/>
  <c r="AO551" i="1"/>
  <c r="CE551" i="1" s="1"/>
  <c r="AN551" i="1"/>
  <c r="AL551" i="1"/>
  <c r="CB551" i="1" s="1"/>
  <c r="AK551" i="1"/>
  <c r="CA551" i="1" s="1"/>
  <c r="S551" i="1"/>
  <c r="P551" i="1"/>
  <c r="T551" i="1" s="1"/>
  <c r="CI550" i="1"/>
  <c r="CH550" i="1"/>
  <c r="CN550" i="1" s="1"/>
  <c r="AO550" i="1"/>
  <c r="CE550" i="1" s="1"/>
  <c r="AN550" i="1"/>
  <c r="AP550" i="1" s="1"/>
  <c r="AL550" i="1"/>
  <c r="CB550" i="1" s="1"/>
  <c r="AK550" i="1"/>
  <c r="CA550" i="1" s="1"/>
  <c r="S550" i="1"/>
  <c r="P550" i="1"/>
  <c r="T550" i="1" s="1"/>
  <c r="CI549" i="1"/>
  <c r="CH549" i="1"/>
  <c r="CN549" i="1" s="1"/>
  <c r="AO549" i="1"/>
  <c r="CE549" i="1" s="1"/>
  <c r="AN549" i="1"/>
  <c r="CD549" i="1" s="1"/>
  <c r="AL549" i="1"/>
  <c r="CB549" i="1" s="1"/>
  <c r="AK549" i="1"/>
  <c r="CA549" i="1" s="1"/>
  <c r="T549" i="1"/>
  <c r="S549" i="1"/>
  <c r="P549" i="1"/>
  <c r="CI548" i="1"/>
  <c r="CH548" i="1"/>
  <c r="CN548" i="1" s="1"/>
  <c r="AO548" i="1"/>
  <c r="CE548" i="1" s="1"/>
  <c r="AN548" i="1"/>
  <c r="AP548" i="1" s="1"/>
  <c r="AL548" i="1"/>
  <c r="AK548" i="1"/>
  <c r="CA548" i="1" s="1"/>
  <c r="S548" i="1"/>
  <c r="P548" i="1"/>
  <c r="T548" i="1" s="1"/>
  <c r="CI547" i="1"/>
  <c r="CH547" i="1"/>
  <c r="CN547" i="1" s="1"/>
  <c r="AO547" i="1"/>
  <c r="CE547" i="1" s="1"/>
  <c r="AN547" i="1"/>
  <c r="AP547" i="1" s="1"/>
  <c r="AL547" i="1"/>
  <c r="CB547" i="1" s="1"/>
  <c r="AK547" i="1"/>
  <c r="CA547" i="1" s="1"/>
  <c r="S547" i="1"/>
  <c r="P547" i="1"/>
  <c r="T547" i="1" s="1"/>
  <c r="CI546" i="1"/>
  <c r="CH546" i="1"/>
  <c r="CN546" i="1" s="1"/>
  <c r="AO546" i="1"/>
  <c r="CE546" i="1" s="1"/>
  <c r="AN546" i="1"/>
  <c r="CD546" i="1" s="1"/>
  <c r="AL546" i="1"/>
  <c r="AK546" i="1"/>
  <c r="CA546" i="1" s="1"/>
  <c r="S546" i="1"/>
  <c r="P546" i="1"/>
  <c r="T546" i="1" s="1"/>
  <c r="BX545" i="1"/>
  <c r="BX544" i="1" s="1"/>
  <c r="BW545" i="1"/>
  <c r="BU545" i="1"/>
  <c r="BT545" i="1"/>
  <c r="BQ545" i="1"/>
  <c r="BQ544" i="1" s="1"/>
  <c r="BP545" i="1"/>
  <c r="BN545" i="1"/>
  <c r="BM545" i="1"/>
  <c r="BJ545" i="1"/>
  <c r="BJ544" i="1" s="1"/>
  <c r="BI545" i="1"/>
  <c r="BG545" i="1"/>
  <c r="BG544" i="1" s="1"/>
  <c r="BF545" i="1"/>
  <c r="BC545" i="1"/>
  <c r="BC544" i="1" s="1"/>
  <c r="BB545" i="1"/>
  <c r="AZ545" i="1"/>
  <c r="AZ544" i="1" s="1"/>
  <c r="AY545" i="1"/>
  <c r="AV545" i="1"/>
  <c r="AU545" i="1"/>
  <c r="AS545" i="1"/>
  <c r="AS544" i="1" s="1"/>
  <c r="AR545" i="1"/>
  <c r="AJ545" i="1"/>
  <c r="AI545" i="1"/>
  <c r="AI544" i="1" s="1"/>
  <c r="AH545" i="1"/>
  <c r="AH544" i="1" s="1"/>
  <c r="AG545" i="1"/>
  <c r="AF545" i="1"/>
  <c r="AF544" i="1" s="1"/>
  <c r="AE545" i="1"/>
  <c r="AD545" i="1"/>
  <c r="AC545" i="1"/>
  <c r="AB545" i="1"/>
  <c r="AA545" i="1"/>
  <c r="AA544" i="1" s="1"/>
  <c r="Z545" i="1"/>
  <c r="Z544" i="1" s="1"/>
  <c r="Y545" i="1"/>
  <c r="R545" i="1"/>
  <c r="R544" i="1" s="1"/>
  <c r="Q545" i="1"/>
  <c r="O545" i="1"/>
  <c r="O544" i="1" s="1"/>
  <c r="N545" i="1"/>
  <c r="CI542" i="1"/>
  <c r="CH542" i="1"/>
  <c r="AO542" i="1"/>
  <c r="AO541" i="1" s="1"/>
  <c r="AN542" i="1"/>
  <c r="CD542" i="1" s="1"/>
  <c r="AL542" i="1"/>
  <c r="AK542" i="1"/>
  <c r="CA542" i="1" s="1"/>
  <c r="CA541" i="1" s="1"/>
  <c r="S542" i="1"/>
  <c r="P542" i="1"/>
  <c r="BX541" i="1"/>
  <c r="BW541" i="1"/>
  <c r="BU541" i="1"/>
  <c r="BT541" i="1"/>
  <c r="BQ541" i="1"/>
  <c r="BP541" i="1"/>
  <c r="BN541" i="1"/>
  <c r="BM541" i="1"/>
  <c r="BJ541" i="1"/>
  <c r="BI541" i="1"/>
  <c r="BG541" i="1"/>
  <c r="BF541" i="1"/>
  <c r="BC541" i="1"/>
  <c r="BB541" i="1"/>
  <c r="AZ541" i="1"/>
  <c r="AY541" i="1"/>
  <c r="AV541" i="1"/>
  <c r="AU541" i="1"/>
  <c r="AS541" i="1"/>
  <c r="AR541" i="1"/>
  <c r="AK541" i="1"/>
  <c r="AJ541" i="1"/>
  <c r="AI541" i="1"/>
  <c r="AH541" i="1"/>
  <c r="AG541" i="1"/>
  <c r="AF541" i="1"/>
  <c r="AE541" i="1"/>
  <c r="AD541" i="1"/>
  <c r="AC541" i="1"/>
  <c r="AB541" i="1"/>
  <c r="AA541" i="1"/>
  <c r="Z541" i="1"/>
  <c r="Y541" i="1"/>
  <c r="R541" i="1"/>
  <c r="Q541" i="1"/>
  <c r="S541" i="1" s="1"/>
  <c r="O541" i="1"/>
  <c r="P541" i="1" s="1"/>
  <c r="N541" i="1"/>
  <c r="CI540" i="1"/>
  <c r="CH540" i="1"/>
  <c r="CN540" i="1" s="1"/>
  <c r="AO540" i="1"/>
  <c r="AO539" i="1" s="1"/>
  <c r="AN540" i="1"/>
  <c r="AL540" i="1"/>
  <c r="AL539" i="1" s="1"/>
  <c r="AK540" i="1"/>
  <c r="CA540" i="1" s="1"/>
  <c r="S540" i="1"/>
  <c r="P540" i="1"/>
  <c r="BX539" i="1"/>
  <c r="BW539" i="1"/>
  <c r="BU539" i="1"/>
  <c r="BT539" i="1"/>
  <c r="BQ539" i="1"/>
  <c r="BQ538" i="1" s="1"/>
  <c r="BP539" i="1"/>
  <c r="BN539" i="1"/>
  <c r="BM539" i="1"/>
  <c r="BJ539" i="1"/>
  <c r="BI539" i="1"/>
  <c r="BG539" i="1"/>
  <c r="BG538" i="1" s="1"/>
  <c r="BF539" i="1"/>
  <c r="BC539" i="1"/>
  <c r="BC538" i="1" s="1"/>
  <c r="BB539" i="1"/>
  <c r="AZ539" i="1"/>
  <c r="AY539" i="1"/>
  <c r="AV539" i="1"/>
  <c r="AU539" i="1"/>
  <c r="AS539" i="1"/>
  <c r="AR539" i="1"/>
  <c r="AJ539" i="1"/>
  <c r="AJ538" i="1" s="1"/>
  <c r="AI539" i="1"/>
  <c r="AI538" i="1" s="1"/>
  <c r="AH539" i="1"/>
  <c r="AG539" i="1"/>
  <c r="AF539" i="1"/>
  <c r="AE539" i="1"/>
  <c r="AD539" i="1"/>
  <c r="AC539" i="1"/>
  <c r="AB539" i="1"/>
  <c r="AA539" i="1"/>
  <c r="Z539" i="1"/>
  <c r="Y539" i="1"/>
  <c r="R539" i="1"/>
  <c r="R538" i="1" s="1"/>
  <c r="Q539" i="1"/>
  <c r="O539" i="1"/>
  <c r="N539" i="1"/>
  <c r="AF538" i="1"/>
  <c r="CI537" i="1"/>
  <c r="CH537" i="1"/>
  <c r="AO537" i="1"/>
  <c r="CE537" i="1" s="1"/>
  <c r="CE536" i="1" s="1"/>
  <c r="AN537" i="1"/>
  <c r="AL537" i="1"/>
  <c r="CB537" i="1" s="1"/>
  <c r="CB536" i="1" s="1"/>
  <c r="AK537" i="1"/>
  <c r="S537" i="1"/>
  <c r="P537" i="1"/>
  <c r="T537" i="1" s="1"/>
  <c r="BX536" i="1"/>
  <c r="BW536" i="1"/>
  <c r="BU536" i="1"/>
  <c r="BT536" i="1"/>
  <c r="BQ536" i="1"/>
  <c r="BP536" i="1"/>
  <c r="BN536" i="1"/>
  <c r="BM536" i="1"/>
  <c r="BJ536" i="1"/>
  <c r="BI536" i="1"/>
  <c r="BG536" i="1"/>
  <c r="BF536" i="1"/>
  <c r="BC536" i="1"/>
  <c r="BB536" i="1"/>
  <c r="AZ536" i="1"/>
  <c r="AY536" i="1"/>
  <c r="AV536" i="1"/>
  <c r="AU536" i="1"/>
  <c r="AS536" i="1"/>
  <c r="AR536" i="1"/>
  <c r="AO536" i="1"/>
  <c r="AJ536" i="1"/>
  <c r="AI536" i="1"/>
  <c r="AH536" i="1"/>
  <c r="AG536" i="1"/>
  <c r="AF536" i="1"/>
  <c r="AE536" i="1"/>
  <c r="AD536" i="1"/>
  <c r="AC536" i="1"/>
  <c r="AB536" i="1"/>
  <c r="AA536" i="1"/>
  <c r="Z536" i="1"/>
  <c r="Y536" i="1"/>
  <c r="R536" i="1"/>
  <c r="Q536" i="1"/>
  <c r="O536" i="1"/>
  <c r="N536" i="1"/>
  <c r="CI535" i="1"/>
  <c r="CH535" i="1"/>
  <c r="AO535" i="1"/>
  <c r="AO534" i="1" s="1"/>
  <c r="AN535" i="1"/>
  <c r="CD535" i="1" s="1"/>
  <c r="AL535" i="1"/>
  <c r="AK535" i="1"/>
  <c r="S535" i="1"/>
  <c r="P535" i="1"/>
  <c r="BX534" i="1"/>
  <c r="BW534" i="1"/>
  <c r="BU534" i="1"/>
  <c r="BT534" i="1"/>
  <c r="BQ534" i="1"/>
  <c r="BP534" i="1"/>
  <c r="BN534" i="1"/>
  <c r="BM534" i="1"/>
  <c r="BJ534" i="1"/>
  <c r="BI534" i="1"/>
  <c r="BI533" i="1" s="1"/>
  <c r="BG534" i="1"/>
  <c r="BF534" i="1"/>
  <c r="BF533" i="1" s="1"/>
  <c r="BC534" i="1"/>
  <c r="BB534" i="1"/>
  <c r="AZ534" i="1"/>
  <c r="AY534" i="1"/>
  <c r="AV534" i="1"/>
  <c r="AU534" i="1"/>
  <c r="AS534" i="1"/>
  <c r="AR534" i="1"/>
  <c r="AJ534" i="1"/>
  <c r="AJ533" i="1" s="1"/>
  <c r="AI534" i="1"/>
  <c r="AH534" i="1"/>
  <c r="AG534" i="1"/>
  <c r="AF534" i="1"/>
  <c r="AE534" i="1"/>
  <c r="AE533" i="1" s="1"/>
  <c r="AD534" i="1"/>
  <c r="AC534" i="1"/>
  <c r="AC533" i="1" s="1"/>
  <c r="AB534" i="1"/>
  <c r="AA534" i="1"/>
  <c r="Z534" i="1"/>
  <c r="Y534" i="1"/>
  <c r="R534" i="1"/>
  <c r="Q534" i="1"/>
  <c r="Q533" i="1" s="1"/>
  <c r="O534" i="1"/>
  <c r="N534" i="1"/>
  <c r="N533" i="1" s="1"/>
  <c r="CI531" i="1"/>
  <c r="CH531" i="1"/>
  <c r="AO531" i="1"/>
  <c r="CE531" i="1" s="1"/>
  <c r="AN531" i="1"/>
  <c r="AL531" i="1"/>
  <c r="CB531" i="1" s="1"/>
  <c r="AK531" i="1"/>
  <c r="CA531" i="1" s="1"/>
  <c r="S531" i="1"/>
  <c r="P531" i="1"/>
  <c r="CI530" i="1"/>
  <c r="CH530" i="1"/>
  <c r="AO530" i="1"/>
  <c r="CE530" i="1" s="1"/>
  <c r="AN530" i="1"/>
  <c r="AL530" i="1"/>
  <c r="CB530" i="1" s="1"/>
  <c r="AK530" i="1"/>
  <c r="CA530" i="1" s="1"/>
  <c r="S530" i="1"/>
  <c r="P530" i="1"/>
  <c r="BX529" i="1"/>
  <c r="BW529" i="1"/>
  <c r="BU529" i="1"/>
  <c r="BT529" i="1"/>
  <c r="BQ529" i="1"/>
  <c r="BP529" i="1"/>
  <c r="BN529" i="1"/>
  <c r="BM529" i="1"/>
  <c r="BJ529" i="1"/>
  <c r="BI529" i="1"/>
  <c r="BG529" i="1"/>
  <c r="BF529" i="1"/>
  <c r="BC529" i="1"/>
  <c r="BB529" i="1"/>
  <c r="AZ529" i="1"/>
  <c r="AY529" i="1"/>
  <c r="AV529" i="1"/>
  <c r="AU529" i="1"/>
  <c r="AS529" i="1"/>
  <c r="AR529" i="1"/>
  <c r="AJ529" i="1"/>
  <c r="AI529" i="1"/>
  <c r="AH529" i="1"/>
  <c r="AG529" i="1"/>
  <c r="AF529" i="1"/>
  <c r="AE529" i="1"/>
  <c r="AD529" i="1"/>
  <c r="AC529" i="1"/>
  <c r="AB529" i="1"/>
  <c r="AA529" i="1"/>
  <c r="Z529" i="1"/>
  <c r="Y529" i="1"/>
  <c r="R529" i="1"/>
  <c r="Q529" i="1"/>
  <c r="O529" i="1"/>
  <c r="O523" i="1" s="1"/>
  <c r="N529" i="1"/>
  <c r="CI528" i="1"/>
  <c r="CH528" i="1"/>
  <c r="AO528" i="1"/>
  <c r="AO527" i="1" s="1"/>
  <c r="AN528" i="1"/>
  <c r="CD528" i="1" s="1"/>
  <c r="AL528" i="1"/>
  <c r="AK528" i="1"/>
  <c r="S528" i="1"/>
  <c r="P528" i="1"/>
  <c r="BX527" i="1"/>
  <c r="BW527" i="1"/>
  <c r="BU527" i="1"/>
  <c r="BT527" i="1"/>
  <c r="BQ527" i="1"/>
  <c r="BP527" i="1"/>
  <c r="BN527" i="1"/>
  <c r="BM527" i="1"/>
  <c r="BJ527" i="1"/>
  <c r="BI527" i="1"/>
  <c r="BG527" i="1"/>
  <c r="BF527" i="1"/>
  <c r="BC527" i="1"/>
  <c r="BB527" i="1"/>
  <c r="AZ527" i="1"/>
  <c r="AY527" i="1"/>
  <c r="AV527" i="1"/>
  <c r="AU527" i="1"/>
  <c r="AS527" i="1"/>
  <c r="AR527" i="1"/>
  <c r="AK527" i="1"/>
  <c r="AJ527" i="1"/>
  <c r="AI527" i="1"/>
  <c r="AH527" i="1"/>
  <c r="AG527" i="1"/>
  <c r="AF527" i="1"/>
  <c r="AE527" i="1"/>
  <c r="AD527" i="1"/>
  <c r="AC527" i="1"/>
  <c r="AB527" i="1"/>
  <c r="AA527" i="1"/>
  <c r="Z527" i="1"/>
  <c r="Y527" i="1"/>
  <c r="S527" i="1"/>
  <c r="R527" i="1"/>
  <c r="Q527" i="1"/>
  <c r="O527" i="1"/>
  <c r="N527" i="1"/>
  <c r="CI526" i="1"/>
  <c r="CH526" i="1"/>
  <c r="CN526" i="1" s="1"/>
  <c r="AO526" i="1"/>
  <c r="CE526" i="1" s="1"/>
  <c r="AN526" i="1"/>
  <c r="AL526" i="1"/>
  <c r="CB526" i="1" s="1"/>
  <c r="AK526" i="1"/>
  <c r="CA526" i="1" s="1"/>
  <c r="S526" i="1"/>
  <c r="P526" i="1"/>
  <c r="T526" i="1" s="1"/>
  <c r="CI525" i="1"/>
  <c r="CH525" i="1"/>
  <c r="CN525" i="1" s="1"/>
  <c r="AO525" i="1"/>
  <c r="CE525" i="1" s="1"/>
  <c r="AN525" i="1"/>
  <c r="AL525" i="1"/>
  <c r="AK525" i="1"/>
  <c r="CA525" i="1" s="1"/>
  <c r="S525" i="1"/>
  <c r="P525" i="1"/>
  <c r="T525" i="1" s="1"/>
  <c r="BX524" i="1"/>
  <c r="BX523" i="1" s="1"/>
  <c r="BW524" i="1"/>
  <c r="BU524" i="1"/>
  <c r="BT524" i="1"/>
  <c r="BT523" i="1" s="1"/>
  <c r="BQ524" i="1"/>
  <c r="BP524" i="1"/>
  <c r="BN524" i="1"/>
  <c r="BM524" i="1"/>
  <c r="BJ524" i="1"/>
  <c r="BI524" i="1"/>
  <c r="BG524" i="1"/>
  <c r="BF524" i="1"/>
  <c r="BC524" i="1"/>
  <c r="BB524" i="1"/>
  <c r="AZ524" i="1"/>
  <c r="AY524" i="1"/>
  <c r="AY523" i="1" s="1"/>
  <c r="AV524" i="1"/>
  <c r="AU524" i="1"/>
  <c r="AS524" i="1"/>
  <c r="AR524" i="1"/>
  <c r="AJ524" i="1"/>
  <c r="AI524" i="1"/>
  <c r="AH524" i="1"/>
  <c r="AG524" i="1"/>
  <c r="AF524" i="1"/>
  <c r="AF523" i="1" s="1"/>
  <c r="AE524" i="1"/>
  <c r="AD524" i="1"/>
  <c r="AC524" i="1"/>
  <c r="AC523" i="1" s="1"/>
  <c r="AB524" i="1"/>
  <c r="AA524" i="1"/>
  <c r="Z524" i="1"/>
  <c r="Y524" i="1"/>
  <c r="R524" i="1"/>
  <c r="Q524" i="1"/>
  <c r="O524" i="1"/>
  <c r="N524" i="1"/>
  <c r="BW523" i="1"/>
  <c r="CI522" i="1"/>
  <c r="CH522" i="1"/>
  <c r="AO522" i="1"/>
  <c r="CE522" i="1" s="1"/>
  <c r="AN522" i="1"/>
  <c r="AL522" i="1"/>
  <c r="CB522" i="1" s="1"/>
  <c r="AK522" i="1"/>
  <c r="S522" i="1"/>
  <c r="P522" i="1"/>
  <c r="CI521" i="1"/>
  <c r="CH521" i="1"/>
  <c r="CB521" i="1"/>
  <c r="AO521" i="1"/>
  <c r="CE521" i="1" s="1"/>
  <c r="AN521" i="1"/>
  <c r="AL521" i="1"/>
  <c r="AK521" i="1"/>
  <c r="CA521" i="1" s="1"/>
  <c r="S521" i="1"/>
  <c r="P521" i="1"/>
  <c r="CI520" i="1"/>
  <c r="CH520" i="1"/>
  <c r="AO520" i="1"/>
  <c r="CE520" i="1" s="1"/>
  <c r="AN520" i="1"/>
  <c r="AL520" i="1"/>
  <c r="CB520" i="1" s="1"/>
  <c r="AK520" i="1"/>
  <c r="S520" i="1"/>
  <c r="P520" i="1"/>
  <c r="CI519" i="1"/>
  <c r="CH519" i="1"/>
  <c r="AO519" i="1"/>
  <c r="CE519" i="1" s="1"/>
  <c r="AN519" i="1"/>
  <c r="AL519" i="1"/>
  <c r="CB519" i="1" s="1"/>
  <c r="AK519" i="1"/>
  <c r="AM519" i="1" s="1"/>
  <c r="S519" i="1"/>
  <c r="P519" i="1"/>
  <c r="CI518" i="1"/>
  <c r="CH518" i="1"/>
  <c r="AO518" i="1"/>
  <c r="CE518" i="1" s="1"/>
  <c r="AN518" i="1"/>
  <c r="AL518" i="1"/>
  <c r="CB518" i="1" s="1"/>
  <c r="AK518" i="1"/>
  <c r="CA518" i="1" s="1"/>
  <c r="S518" i="1"/>
  <c r="P518" i="1"/>
  <c r="CI517" i="1"/>
  <c r="CH517" i="1"/>
  <c r="CB517" i="1"/>
  <c r="AO517" i="1"/>
  <c r="CE517" i="1" s="1"/>
  <c r="AN517" i="1"/>
  <c r="AL517" i="1"/>
  <c r="AK517" i="1"/>
  <c r="CA517" i="1" s="1"/>
  <c r="S517" i="1"/>
  <c r="P517" i="1"/>
  <c r="CI516" i="1"/>
  <c r="CH516" i="1"/>
  <c r="AO516" i="1"/>
  <c r="CE516" i="1" s="1"/>
  <c r="AN516" i="1"/>
  <c r="AL516" i="1"/>
  <c r="CB516" i="1" s="1"/>
  <c r="AK516" i="1"/>
  <c r="CA516" i="1" s="1"/>
  <c r="S516" i="1"/>
  <c r="P516" i="1"/>
  <c r="CI515" i="1"/>
  <c r="CH515" i="1"/>
  <c r="CB515" i="1"/>
  <c r="AO515" i="1"/>
  <c r="CE515" i="1" s="1"/>
  <c r="AN515" i="1"/>
  <c r="AL515" i="1"/>
  <c r="AK515" i="1"/>
  <c r="AM515" i="1" s="1"/>
  <c r="S515" i="1"/>
  <c r="P515" i="1"/>
  <c r="CI514" i="1"/>
  <c r="CH514" i="1"/>
  <c r="CB514" i="1"/>
  <c r="AO514" i="1"/>
  <c r="CE514" i="1" s="1"/>
  <c r="AN514" i="1"/>
  <c r="AL514" i="1"/>
  <c r="AK514" i="1"/>
  <c r="CA514" i="1" s="1"/>
  <c r="S514" i="1"/>
  <c r="P514" i="1"/>
  <c r="CI513" i="1"/>
  <c r="CH513" i="1"/>
  <c r="CB513" i="1"/>
  <c r="AO513" i="1"/>
  <c r="CE513" i="1" s="1"/>
  <c r="AN513" i="1"/>
  <c r="AL513" i="1"/>
  <c r="AK513" i="1"/>
  <c r="AM513" i="1" s="1"/>
  <c r="S513" i="1"/>
  <c r="P513" i="1"/>
  <c r="CI512" i="1"/>
  <c r="CH512" i="1"/>
  <c r="AO512" i="1"/>
  <c r="CE512" i="1" s="1"/>
  <c r="AN512" i="1"/>
  <c r="AL512" i="1"/>
  <c r="CB512" i="1" s="1"/>
  <c r="AK512" i="1"/>
  <c r="S512" i="1"/>
  <c r="P512" i="1"/>
  <c r="CI511" i="1"/>
  <c r="CH511" i="1"/>
  <c r="CB511" i="1"/>
  <c r="AO511" i="1"/>
  <c r="CE511" i="1" s="1"/>
  <c r="AN511" i="1"/>
  <c r="AL511" i="1"/>
  <c r="AK511" i="1"/>
  <c r="AM511" i="1" s="1"/>
  <c r="S511" i="1"/>
  <c r="P511" i="1"/>
  <c r="CI510" i="1"/>
  <c r="CH510" i="1"/>
  <c r="AO510" i="1"/>
  <c r="CE510" i="1" s="1"/>
  <c r="AN510" i="1"/>
  <c r="AL510" i="1"/>
  <c r="CB510" i="1" s="1"/>
  <c r="AK510" i="1"/>
  <c r="S510" i="1"/>
  <c r="P510" i="1"/>
  <c r="CI509" i="1"/>
  <c r="CH509" i="1"/>
  <c r="AO509" i="1"/>
  <c r="CE509" i="1" s="1"/>
  <c r="AN509" i="1"/>
  <c r="AL509" i="1"/>
  <c r="CB509" i="1" s="1"/>
  <c r="AK509" i="1"/>
  <c r="S509" i="1"/>
  <c r="P509" i="1"/>
  <c r="CI508" i="1"/>
  <c r="CH508" i="1"/>
  <c r="AO508" i="1"/>
  <c r="CE508" i="1" s="1"/>
  <c r="AN508" i="1"/>
  <c r="AL508" i="1"/>
  <c r="CB508" i="1" s="1"/>
  <c r="AK508" i="1"/>
  <c r="S508" i="1"/>
  <c r="P508" i="1"/>
  <c r="CI507" i="1"/>
  <c r="CH507" i="1"/>
  <c r="AO507" i="1"/>
  <c r="CE507" i="1" s="1"/>
  <c r="AN507" i="1"/>
  <c r="AL507" i="1"/>
  <c r="CB507" i="1" s="1"/>
  <c r="AK507" i="1"/>
  <c r="AM507" i="1" s="1"/>
  <c r="S507" i="1"/>
  <c r="P507" i="1"/>
  <c r="CI506" i="1"/>
  <c r="CH506" i="1"/>
  <c r="AO506" i="1"/>
  <c r="CE506" i="1" s="1"/>
  <c r="AN506" i="1"/>
  <c r="AL506" i="1"/>
  <c r="CB506" i="1" s="1"/>
  <c r="AK506" i="1"/>
  <c r="S506" i="1"/>
  <c r="P506" i="1"/>
  <c r="CI505" i="1"/>
  <c r="CH505" i="1"/>
  <c r="CB505" i="1"/>
  <c r="AO505" i="1"/>
  <c r="CE505" i="1" s="1"/>
  <c r="AN505" i="1"/>
  <c r="AL505" i="1"/>
  <c r="AK505" i="1"/>
  <c r="AM505" i="1" s="1"/>
  <c r="S505" i="1"/>
  <c r="P505" i="1"/>
  <c r="CI504" i="1"/>
  <c r="CH504" i="1"/>
  <c r="AO504" i="1"/>
  <c r="CE504" i="1" s="1"/>
  <c r="AN504" i="1"/>
  <c r="AL504" i="1"/>
  <c r="CB504" i="1" s="1"/>
  <c r="AK504" i="1"/>
  <c r="AM504" i="1" s="1"/>
  <c r="S504" i="1"/>
  <c r="P504" i="1"/>
  <c r="CI503" i="1"/>
  <c r="CH503" i="1"/>
  <c r="CB503" i="1"/>
  <c r="AO503" i="1"/>
  <c r="CE503" i="1" s="1"/>
  <c r="AN503" i="1"/>
  <c r="AL503" i="1"/>
  <c r="AK503" i="1"/>
  <c r="AM503" i="1" s="1"/>
  <c r="S503" i="1"/>
  <c r="P503" i="1"/>
  <c r="CI502" i="1"/>
  <c r="CH502" i="1"/>
  <c r="CB502" i="1"/>
  <c r="AO502" i="1"/>
  <c r="CE502" i="1" s="1"/>
  <c r="AN502" i="1"/>
  <c r="AL502" i="1"/>
  <c r="AK502" i="1"/>
  <c r="AM502" i="1" s="1"/>
  <c r="S502" i="1"/>
  <c r="P502" i="1"/>
  <c r="CI501" i="1"/>
  <c r="CH501" i="1"/>
  <c r="CB501" i="1"/>
  <c r="AO501" i="1"/>
  <c r="CE501" i="1" s="1"/>
  <c r="AN501" i="1"/>
  <c r="AL501" i="1"/>
  <c r="AK501" i="1"/>
  <c r="AM501" i="1" s="1"/>
  <c r="S501" i="1"/>
  <c r="P501" i="1"/>
  <c r="CI500" i="1"/>
  <c r="CH500" i="1"/>
  <c r="AO500" i="1"/>
  <c r="CE500" i="1" s="1"/>
  <c r="AN500" i="1"/>
  <c r="AL500" i="1"/>
  <c r="CB500" i="1" s="1"/>
  <c r="AK500" i="1"/>
  <c r="S500" i="1"/>
  <c r="P500" i="1"/>
  <c r="CI499" i="1"/>
  <c r="CH499" i="1"/>
  <c r="CB499" i="1"/>
  <c r="AO499" i="1"/>
  <c r="CE499" i="1" s="1"/>
  <c r="AN499" i="1"/>
  <c r="AL499" i="1"/>
  <c r="AK499" i="1"/>
  <c r="AM499" i="1" s="1"/>
  <c r="S499" i="1"/>
  <c r="P499" i="1"/>
  <c r="CI498" i="1"/>
  <c r="CH498" i="1"/>
  <c r="CN498" i="1" s="1"/>
  <c r="AO498" i="1"/>
  <c r="CE498" i="1" s="1"/>
  <c r="AN498" i="1"/>
  <c r="AL498" i="1"/>
  <c r="CB498" i="1" s="1"/>
  <c r="AK498" i="1"/>
  <c r="S498" i="1"/>
  <c r="P498" i="1"/>
  <c r="CI497" i="1"/>
  <c r="CH497" i="1"/>
  <c r="CN497" i="1" s="1"/>
  <c r="AO497" i="1"/>
  <c r="CE497" i="1" s="1"/>
  <c r="AN497" i="1"/>
  <c r="AL497" i="1"/>
  <c r="CB497" i="1" s="1"/>
  <c r="AK497" i="1"/>
  <c r="S497" i="1"/>
  <c r="P497" i="1"/>
  <c r="CI496" i="1"/>
  <c r="CH496" i="1"/>
  <c r="AO496" i="1"/>
  <c r="CE496" i="1" s="1"/>
  <c r="AN496" i="1"/>
  <c r="AL496" i="1"/>
  <c r="CB496" i="1" s="1"/>
  <c r="AK496" i="1"/>
  <c r="S496" i="1"/>
  <c r="P496" i="1"/>
  <c r="CI495" i="1"/>
  <c r="CH495" i="1"/>
  <c r="CN495" i="1" s="1"/>
  <c r="AO495" i="1"/>
  <c r="CE495" i="1" s="1"/>
  <c r="AN495" i="1"/>
  <c r="AL495" i="1"/>
  <c r="CB495" i="1" s="1"/>
  <c r="AK495" i="1"/>
  <c r="AM495" i="1" s="1"/>
  <c r="S495" i="1"/>
  <c r="P495" i="1"/>
  <c r="CI494" i="1"/>
  <c r="CH494" i="1"/>
  <c r="CN494" i="1" s="1"/>
  <c r="AO494" i="1"/>
  <c r="CE494" i="1" s="1"/>
  <c r="AN494" i="1"/>
  <c r="AL494" i="1"/>
  <c r="CB494" i="1" s="1"/>
  <c r="AK494" i="1"/>
  <c r="S494" i="1"/>
  <c r="P494" i="1"/>
  <c r="CI493" i="1"/>
  <c r="CH493" i="1"/>
  <c r="CB493" i="1"/>
  <c r="AO493" i="1"/>
  <c r="CE493" i="1" s="1"/>
  <c r="AN493" i="1"/>
  <c r="AL493" i="1"/>
  <c r="AK493" i="1"/>
  <c r="AM493" i="1" s="1"/>
  <c r="S493" i="1"/>
  <c r="P493" i="1"/>
  <c r="CI492" i="1"/>
  <c r="CH492" i="1"/>
  <c r="CN492" i="1" s="1"/>
  <c r="AO492" i="1"/>
  <c r="CE492" i="1" s="1"/>
  <c r="AN492" i="1"/>
  <c r="AL492" i="1"/>
  <c r="CB492" i="1" s="1"/>
  <c r="AK492" i="1"/>
  <c r="AM492" i="1" s="1"/>
  <c r="S492" i="1"/>
  <c r="P492" i="1"/>
  <c r="CI491" i="1"/>
  <c r="CH491" i="1"/>
  <c r="CB491" i="1"/>
  <c r="AO491" i="1"/>
  <c r="CE491" i="1" s="1"/>
  <c r="AN491" i="1"/>
  <c r="AL491" i="1"/>
  <c r="AK491" i="1"/>
  <c r="AM491" i="1" s="1"/>
  <c r="S491" i="1"/>
  <c r="P491" i="1"/>
  <c r="CI490" i="1"/>
  <c r="CH490" i="1"/>
  <c r="CN490" i="1" s="1"/>
  <c r="CB490" i="1"/>
  <c r="AO490" i="1"/>
  <c r="CE490" i="1" s="1"/>
  <c r="AN490" i="1"/>
  <c r="AL490" i="1"/>
  <c r="AK490" i="1"/>
  <c r="AM490" i="1" s="1"/>
  <c r="S490" i="1"/>
  <c r="P490" i="1"/>
  <c r="CI489" i="1"/>
  <c r="CH489" i="1"/>
  <c r="CN489" i="1" s="1"/>
  <c r="CB489" i="1"/>
  <c r="AO489" i="1"/>
  <c r="CE489" i="1" s="1"/>
  <c r="AN489" i="1"/>
  <c r="AL489" i="1"/>
  <c r="AK489" i="1"/>
  <c r="AM489" i="1" s="1"/>
  <c r="S489" i="1"/>
  <c r="P489" i="1"/>
  <c r="CI488" i="1"/>
  <c r="CH488" i="1"/>
  <c r="AO488" i="1"/>
  <c r="CE488" i="1" s="1"/>
  <c r="AN488" i="1"/>
  <c r="AL488" i="1"/>
  <c r="CB488" i="1" s="1"/>
  <c r="AK488" i="1"/>
  <c r="S488" i="1"/>
  <c r="P488" i="1"/>
  <c r="CI487" i="1"/>
  <c r="CH487" i="1"/>
  <c r="CN487" i="1" s="1"/>
  <c r="CB487" i="1"/>
  <c r="AO487" i="1"/>
  <c r="CE487" i="1" s="1"/>
  <c r="AN487" i="1"/>
  <c r="AL487" i="1"/>
  <c r="AK487" i="1"/>
  <c r="AM487" i="1" s="1"/>
  <c r="S487" i="1"/>
  <c r="P487" i="1"/>
  <c r="CI486" i="1"/>
  <c r="CH486" i="1"/>
  <c r="CN486" i="1" s="1"/>
  <c r="AO486" i="1"/>
  <c r="CE486" i="1" s="1"/>
  <c r="AN486" i="1"/>
  <c r="AL486" i="1"/>
  <c r="AL479" i="1" s="1"/>
  <c r="AK486" i="1"/>
  <c r="S486" i="1"/>
  <c r="P486" i="1"/>
  <c r="CI485" i="1"/>
  <c r="CH485" i="1"/>
  <c r="AO485" i="1"/>
  <c r="CE485" i="1" s="1"/>
  <c r="AN485" i="1"/>
  <c r="AL485" i="1"/>
  <c r="CB485" i="1" s="1"/>
  <c r="AK485" i="1"/>
  <c r="S485" i="1"/>
  <c r="P485" i="1"/>
  <c r="CI484" i="1"/>
  <c r="CH484" i="1"/>
  <c r="AO484" i="1"/>
  <c r="CE484" i="1" s="1"/>
  <c r="AN484" i="1"/>
  <c r="AL484" i="1"/>
  <c r="CB484" i="1" s="1"/>
  <c r="AK484" i="1"/>
  <c r="S484" i="1"/>
  <c r="P484" i="1"/>
  <c r="CI483" i="1"/>
  <c r="CH483" i="1"/>
  <c r="AO483" i="1"/>
  <c r="CE483" i="1" s="1"/>
  <c r="AN483" i="1"/>
  <c r="AL483" i="1"/>
  <c r="CB483" i="1" s="1"/>
  <c r="AK483" i="1"/>
  <c r="AM483" i="1" s="1"/>
  <c r="S483" i="1"/>
  <c r="P483" i="1"/>
  <c r="CI482" i="1"/>
  <c r="CH482" i="1"/>
  <c r="CN482" i="1" s="1"/>
  <c r="AO482" i="1"/>
  <c r="CE482" i="1" s="1"/>
  <c r="AN482" i="1"/>
  <c r="AL482" i="1"/>
  <c r="CB482" i="1" s="1"/>
  <c r="AK482" i="1"/>
  <c r="S482" i="1"/>
  <c r="P482" i="1"/>
  <c r="CI481" i="1"/>
  <c r="CH481" i="1"/>
  <c r="CN481" i="1" s="1"/>
  <c r="CB481" i="1"/>
  <c r="AO481" i="1"/>
  <c r="CE481" i="1" s="1"/>
  <c r="AN481" i="1"/>
  <c r="AL481" i="1"/>
  <c r="AK481" i="1"/>
  <c r="AM481" i="1" s="1"/>
  <c r="S481" i="1"/>
  <c r="P481" i="1"/>
  <c r="CI480" i="1"/>
  <c r="CH480" i="1"/>
  <c r="AO480" i="1"/>
  <c r="CE480" i="1" s="1"/>
  <c r="AN480" i="1"/>
  <c r="AL480" i="1"/>
  <c r="CB480" i="1" s="1"/>
  <c r="AK480" i="1"/>
  <c r="AM480" i="1" s="1"/>
  <c r="S480" i="1"/>
  <c r="P480" i="1"/>
  <c r="BX479" i="1"/>
  <c r="BW479" i="1"/>
  <c r="BU479" i="1"/>
  <c r="BT479" i="1"/>
  <c r="BQ479" i="1"/>
  <c r="BP479" i="1"/>
  <c r="BN479" i="1"/>
  <c r="BM479" i="1"/>
  <c r="BJ479" i="1"/>
  <c r="BI479" i="1"/>
  <c r="BG479" i="1"/>
  <c r="BF479" i="1"/>
  <c r="BC479" i="1"/>
  <c r="BB479" i="1"/>
  <c r="AZ479" i="1"/>
  <c r="AY479" i="1"/>
  <c r="AV479" i="1"/>
  <c r="AU479" i="1"/>
  <c r="AS479" i="1"/>
  <c r="AR479" i="1"/>
  <c r="AJ479" i="1"/>
  <c r="AI479" i="1"/>
  <c r="AH479" i="1"/>
  <c r="AG479" i="1"/>
  <c r="AF479" i="1"/>
  <c r="AE479" i="1"/>
  <c r="AD479" i="1"/>
  <c r="AC479" i="1"/>
  <c r="AB479" i="1"/>
  <c r="AA479" i="1"/>
  <c r="Z479" i="1"/>
  <c r="Y479" i="1"/>
  <c r="R479" i="1"/>
  <c r="Q479" i="1"/>
  <c r="O479" i="1"/>
  <c r="N479" i="1"/>
  <c r="CI478" i="1"/>
  <c r="CO478" i="1" s="1"/>
  <c r="CH478" i="1"/>
  <c r="AO478" i="1"/>
  <c r="CE478" i="1" s="1"/>
  <c r="AN478" i="1"/>
  <c r="CD478" i="1" s="1"/>
  <c r="AL478" i="1"/>
  <c r="CB478" i="1" s="1"/>
  <c r="AK478" i="1"/>
  <c r="AM478" i="1" s="1"/>
  <c r="S478" i="1"/>
  <c r="P478" i="1"/>
  <c r="CI477" i="1"/>
  <c r="CH477" i="1"/>
  <c r="AO477" i="1"/>
  <c r="CE477" i="1" s="1"/>
  <c r="AN477" i="1"/>
  <c r="CD477" i="1" s="1"/>
  <c r="AL477" i="1"/>
  <c r="CB477" i="1" s="1"/>
  <c r="AK477" i="1"/>
  <c r="S477" i="1"/>
  <c r="P477" i="1"/>
  <c r="T477" i="1" s="1"/>
  <c r="CI476" i="1"/>
  <c r="CO476" i="1" s="1"/>
  <c r="CH476" i="1"/>
  <c r="AO476" i="1"/>
  <c r="CE476" i="1" s="1"/>
  <c r="AN476" i="1"/>
  <c r="CD476" i="1" s="1"/>
  <c r="AL476" i="1"/>
  <c r="AK476" i="1"/>
  <c r="CA476" i="1" s="1"/>
  <c r="S476" i="1"/>
  <c r="P476" i="1"/>
  <c r="CI475" i="1"/>
  <c r="CH475" i="1"/>
  <c r="AO475" i="1"/>
  <c r="CE475" i="1" s="1"/>
  <c r="AN475" i="1"/>
  <c r="CD475" i="1" s="1"/>
  <c r="AL475" i="1"/>
  <c r="CB475" i="1" s="1"/>
  <c r="AK475" i="1"/>
  <c r="CA475" i="1" s="1"/>
  <c r="S475" i="1"/>
  <c r="P475" i="1"/>
  <c r="CI474" i="1"/>
  <c r="CO474" i="1" s="1"/>
  <c r="CH474" i="1"/>
  <c r="AO474" i="1"/>
  <c r="CE474" i="1" s="1"/>
  <c r="AN474" i="1"/>
  <c r="CD474" i="1" s="1"/>
  <c r="AL474" i="1"/>
  <c r="CB474" i="1" s="1"/>
  <c r="AK474" i="1"/>
  <c r="AM474" i="1" s="1"/>
  <c r="S474" i="1"/>
  <c r="P474" i="1"/>
  <c r="CI473" i="1"/>
  <c r="CH473" i="1"/>
  <c r="AO473" i="1"/>
  <c r="CE473" i="1" s="1"/>
  <c r="AN473" i="1"/>
  <c r="CD473" i="1" s="1"/>
  <c r="AL473" i="1"/>
  <c r="CB473" i="1" s="1"/>
  <c r="AK473" i="1"/>
  <c r="AM473" i="1" s="1"/>
  <c r="S473" i="1"/>
  <c r="P473" i="1"/>
  <c r="CI472" i="1"/>
  <c r="CO472" i="1" s="1"/>
  <c r="CH472" i="1"/>
  <c r="AO472" i="1"/>
  <c r="CE472" i="1" s="1"/>
  <c r="AN472" i="1"/>
  <c r="CD472" i="1" s="1"/>
  <c r="AL472" i="1"/>
  <c r="CB472" i="1" s="1"/>
  <c r="AK472" i="1"/>
  <c r="AM472" i="1" s="1"/>
  <c r="S472" i="1"/>
  <c r="P472" i="1"/>
  <c r="CI471" i="1"/>
  <c r="CH471" i="1"/>
  <c r="AO471" i="1"/>
  <c r="AN471" i="1"/>
  <c r="CD471" i="1" s="1"/>
  <c r="AL471" i="1"/>
  <c r="AK471" i="1"/>
  <c r="S471" i="1"/>
  <c r="P471" i="1"/>
  <c r="BX470" i="1"/>
  <c r="BW470" i="1"/>
  <c r="BU470" i="1"/>
  <c r="BT470" i="1"/>
  <c r="BQ470" i="1"/>
  <c r="BQ469" i="1" s="1"/>
  <c r="BP470" i="1"/>
  <c r="BN470" i="1"/>
  <c r="BN469" i="1" s="1"/>
  <c r="BM470" i="1"/>
  <c r="BJ470" i="1"/>
  <c r="BI470" i="1"/>
  <c r="BG470" i="1"/>
  <c r="BF470" i="1"/>
  <c r="BC470" i="1"/>
  <c r="BB470" i="1"/>
  <c r="AZ470" i="1"/>
  <c r="AY470" i="1"/>
  <c r="AV470" i="1"/>
  <c r="AU470" i="1"/>
  <c r="AS470" i="1"/>
  <c r="AR470" i="1"/>
  <c r="AJ470" i="1"/>
  <c r="AJ469" i="1" s="1"/>
  <c r="AI470" i="1"/>
  <c r="AH470" i="1"/>
  <c r="AH469" i="1" s="1"/>
  <c r="AG470" i="1"/>
  <c r="AF470" i="1"/>
  <c r="AF469" i="1" s="1"/>
  <c r="AE470" i="1"/>
  <c r="AD470" i="1"/>
  <c r="AD469" i="1" s="1"/>
  <c r="AC470" i="1"/>
  <c r="AB470" i="1"/>
  <c r="AB469" i="1" s="1"/>
  <c r="AA470" i="1"/>
  <c r="Z470" i="1"/>
  <c r="Y470" i="1"/>
  <c r="R470" i="1"/>
  <c r="Q470" i="1"/>
  <c r="O470" i="1"/>
  <c r="N470" i="1"/>
  <c r="BF469" i="1"/>
  <c r="AC469" i="1"/>
  <c r="Z469" i="1"/>
  <c r="CO468" i="1"/>
  <c r="CI468" i="1"/>
  <c r="CH468" i="1"/>
  <c r="CB468" i="1"/>
  <c r="AO468" i="1"/>
  <c r="AO466" i="1" s="1"/>
  <c r="AN468" i="1"/>
  <c r="CD468" i="1" s="1"/>
  <c r="AL468" i="1"/>
  <c r="AK468" i="1"/>
  <c r="S468" i="1"/>
  <c r="P468" i="1"/>
  <c r="CI467" i="1"/>
  <c r="CO467" i="1" s="1"/>
  <c r="CH467" i="1"/>
  <c r="AO467" i="1"/>
  <c r="CE467" i="1" s="1"/>
  <c r="AN467" i="1"/>
  <c r="AN466" i="1" s="1"/>
  <c r="AL467" i="1"/>
  <c r="AL466" i="1" s="1"/>
  <c r="AK467" i="1"/>
  <c r="S467" i="1"/>
  <c r="P467" i="1"/>
  <c r="T467" i="1" s="1"/>
  <c r="BX466" i="1"/>
  <c r="BW466" i="1"/>
  <c r="BU466" i="1"/>
  <c r="BT466" i="1"/>
  <c r="BQ466" i="1"/>
  <c r="BP466" i="1"/>
  <c r="BN466" i="1"/>
  <c r="BM466" i="1"/>
  <c r="BJ466" i="1"/>
  <c r="BI466" i="1"/>
  <c r="BG466" i="1"/>
  <c r="BF466" i="1"/>
  <c r="BC466" i="1"/>
  <c r="BB466" i="1"/>
  <c r="AZ466" i="1"/>
  <c r="AY466" i="1"/>
  <c r="AV466" i="1"/>
  <c r="AU466" i="1"/>
  <c r="AS466" i="1"/>
  <c r="AR466" i="1"/>
  <c r="AJ466" i="1"/>
  <c r="AI466" i="1"/>
  <c r="AH466" i="1"/>
  <c r="AG466" i="1"/>
  <c r="AF466" i="1"/>
  <c r="AE466" i="1"/>
  <c r="AD466" i="1"/>
  <c r="AC466" i="1"/>
  <c r="AB466" i="1"/>
  <c r="AA466" i="1"/>
  <c r="Z466" i="1"/>
  <c r="Y466" i="1"/>
  <c r="R466" i="1"/>
  <c r="Q466" i="1"/>
  <c r="S466" i="1" s="1"/>
  <c r="O466" i="1"/>
  <c r="N466" i="1"/>
  <c r="CI465" i="1"/>
  <c r="CH465" i="1"/>
  <c r="CN465" i="1" s="1"/>
  <c r="AO465" i="1"/>
  <c r="CE465" i="1" s="1"/>
  <c r="AN465" i="1"/>
  <c r="AL465" i="1"/>
  <c r="CB465" i="1" s="1"/>
  <c r="AK465" i="1"/>
  <c r="S465" i="1"/>
  <c r="P465" i="1"/>
  <c r="CI464" i="1"/>
  <c r="CH464" i="1"/>
  <c r="CN464" i="1" s="1"/>
  <c r="AO464" i="1"/>
  <c r="CE464" i="1" s="1"/>
  <c r="AN464" i="1"/>
  <c r="AL464" i="1"/>
  <c r="CB464" i="1" s="1"/>
  <c r="AK464" i="1"/>
  <c r="AM464" i="1" s="1"/>
  <c r="S464" i="1"/>
  <c r="P464" i="1"/>
  <c r="CI463" i="1"/>
  <c r="CH463" i="1"/>
  <c r="AO463" i="1"/>
  <c r="CE463" i="1" s="1"/>
  <c r="AN463" i="1"/>
  <c r="AL463" i="1"/>
  <c r="CB463" i="1" s="1"/>
  <c r="AK463" i="1"/>
  <c r="S463" i="1"/>
  <c r="P463" i="1"/>
  <c r="CI462" i="1"/>
  <c r="CH462" i="1"/>
  <c r="CN462" i="1" s="1"/>
  <c r="AO462" i="1"/>
  <c r="CE462" i="1" s="1"/>
  <c r="AN462" i="1"/>
  <c r="AL462" i="1"/>
  <c r="CB462" i="1" s="1"/>
  <c r="AK462" i="1"/>
  <c r="S462" i="1"/>
  <c r="P462" i="1"/>
  <c r="CI461" i="1"/>
  <c r="CH461" i="1"/>
  <c r="CN461" i="1" s="1"/>
  <c r="AO461" i="1"/>
  <c r="CE461" i="1" s="1"/>
  <c r="AN461" i="1"/>
  <c r="AL461" i="1"/>
  <c r="CB461" i="1" s="1"/>
  <c r="AK461" i="1"/>
  <c r="S461" i="1"/>
  <c r="P461" i="1"/>
  <c r="CI460" i="1"/>
  <c r="CH460" i="1"/>
  <c r="AO460" i="1"/>
  <c r="CE460" i="1" s="1"/>
  <c r="AN460" i="1"/>
  <c r="AL460" i="1"/>
  <c r="CB460" i="1" s="1"/>
  <c r="AK460" i="1"/>
  <c r="AM460" i="1" s="1"/>
  <c r="S460" i="1"/>
  <c r="P460" i="1"/>
  <c r="CI459" i="1"/>
  <c r="CH459" i="1"/>
  <c r="AO459" i="1"/>
  <c r="CE459" i="1" s="1"/>
  <c r="AN459" i="1"/>
  <c r="AL459" i="1"/>
  <c r="CB459" i="1" s="1"/>
  <c r="CB458" i="1" s="1"/>
  <c r="AK459" i="1"/>
  <c r="S459" i="1"/>
  <c r="P459" i="1"/>
  <c r="BX458" i="1"/>
  <c r="BW458" i="1"/>
  <c r="BU458" i="1"/>
  <c r="BT458" i="1"/>
  <c r="BQ458" i="1"/>
  <c r="BP458" i="1"/>
  <c r="BN458" i="1"/>
  <c r="BM458" i="1"/>
  <c r="BJ458" i="1"/>
  <c r="BI458" i="1"/>
  <c r="BG458" i="1"/>
  <c r="BF458" i="1"/>
  <c r="BC458" i="1"/>
  <c r="BB458" i="1"/>
  <c r="AZ458" i="1"/>
  <c r="AY458" i="1"/>
  <c r="AV458" i="1"/>
  <c r="AU458" i="1"/>
  <c r="AS458" i="1"/>
  <c r="AR458" i="1"/>
  <c r="AO458" i="1"/>
  <c r="AJ458" i="1"/>
  <c r="AI458" i="1"/>
  <c r="AH458" i="1"/>
  <c r="AG458" i="1"/>
  <c r="AF458" i="1"/>
  <c r="AE458" i="1"/>
  <c r="AD458" i="1"/>
  <c r="AC458" i="1"/>
  <c r="AB458" i="1"/>
  <c r="AA458" i="1"/>
  <c r="Z458" i="1"/>
  <c r="Y458" i="1"/>
  <c r="R458" i="1"/>
  <c r="Q458" i="1"/>
  <c r="S458" i="1" s="1"/>
  <c r="O458" i="1"/>
  <c r="N458" i="1"/>
  <c r="CI457" i="1"/>
  <c r="CO457" i="1" s="1"/>
  <c r="CH457" i="1"/>
  <c r="AO457" i="1"/>
  <c r="AN457" i="1"/>
  <c r="CD457" i="1" s="1"/>
  <c r="AL457" i="1"/>
  <c r="AK457" i="1"/>
  <c r="AM457" i="1" s="1"/>
  <c r="S457" i="1"/>
  <c r="P457" i="1"/>
  <c r="BX456" i="1"/>
  <c r="BW456" i="1"/>
  <c r="BU456" i="1"/>
  <c r="BT456" i="1"/>
  <c r="BQ456" i="1"/>
  <c r="BP456" i="1"/>
  <c r="BN456" i="1"/>
  <c r="BM456" i="1"/>
  <c r="BJ456" i="1"/>
  <c r="BI456" i="1"/>
  <c r="BG456" i="1"/>
  <c r="BF456" i="1"/>
  <c r="BC456" i="1"/>
  <c r="BB456" i="1"/>
  <c r="AZ456" i="1"/>
  <c r="AY456" i="1"/>
  <c r="AV456" i="1"/>
  <c r="AU456" i="1"/>
  <c r="AS456" i="1"/>
  <c r="AR456" i="1"/>
  <c r="AK456" i="1"/>
  <c r="AJ456" i="1"/>
  <c r="AI456" i="1"/>
  <c r="AH456" i="1"/>
  <c r="AG456" i="1"/>
  <c r="AF456" i="1"/>
  <c r="AE456" i="1"/>
  <c r="AD456" i="1"/>
  <c r="AC456" i="1"/>
  <c r="AB456" i="1"/>
  <c r="AA456" i="1"/>
  <c r="Z456" i="1"/>
  <c r="Y456" i="1"/>
  <c r="R456" i="1"/>
  <c r="Q456" i="1"/>
  <c r="O456" i="1"/>
  <c r="N456" i="1"/>
  <c r="P456" i="1" s="1"/>
  <c r="CI455" i="1"/>
  <c r="CH455" i="1"/>
  <c r="CN455" i="1" s="1"/>
  <c r="AO455" i="1"/>
  <c r="CE455" i="1" s="1"/>
  <c r="AN455" i="1"/>
  <c r="CD455" i="1" s="1"/>
  <c r="AL455" i="1"/>
  <c r="CB455" i="1" s="1"/>
  <c r="AK455" i="1"/>
  <c r="CA455" i="1" s="1"/>
  <c r="S455" i="1"/>
  <c r="P455" i="1"/>
  <c r="CI454" i="1"/>
  <c r="CH454" i="1"/>
  <c r="AO454" i="1"/>
  <c r="CE454" i="1" s="1"/>
  <c r="AN454" i="1"/>
  <c r="AL454" i="1"/>
  <c r="CB454" i="1" s="1"/>
  <c r="AK454" i="1"/>
  <c r="CA454" i="1" s="1"/>
  <c r="S454" i="1"/>
  <c r="P454" i="1"/>
  <c r="T454" i="1" s="1"/>
  <c r="CI453" i="1"/>
  <c r="CH453" i="1"/>
  <c r="CN453" i="1" s="1"/>
  <c r="AO453" i="1"/>
  <c r="CE453" i="1" s="1"/>
  <c r="AN453" i="1"/>
  <c r="CD453" i="1" s="1"/>
  <c r="AL453" i="1"/>
  <c r="CB453" i="1" s="1"/>
  <c r="AK453" i="1"/>
  <c r="CA453" i="1" s="1"/>
  <c r="S453" i="1"/>
  <c r="P453" i="1"/>
  <c r="T453" i="1" s="1"/>
  <c r="CI452" i="1"/>
  <c r="CH452" i="1"/>
  <c r="AO452" i="1"/>
  <c r="CE452" i="1" s="1"/>
  <c r="AN452" i="1"/>
  <c r="CD452" i="1" s="1"/>
  <c r="AL452" i="1"/>
  <c r="CB452" i="1" s="1"/>
  <c r="AK452" i="1"/>
  <c r="CA452" i="1" s="1"/>
  <c r="S452" i="1"/>
  <c r="P452" i="1"/>
  <c r="CI451" i="1"/>
  <c r="CH451" i="1"/>
  <c r="CN451" i="1" s="1"/>
  <c r="AO451" i="1"/>
  <c r="CE451" i="1" s="1"/>
  <c r="AN451" i="1"/>
  <c r="CD451" i="1" s="1"/>
  <c r="AM451" i="1"/>
  <c r="AL451" i="1"/>
  <c r="CB451" i="1" s="1"/>
  <c r="AK451" i="1"/>
  <c r="CA451" i="1" s="1"/>
  <c r="T451" i="1"/>
  <c r="S451" i="1"/>
  <c r="P451" i="1"/>
  <c r="CI450" i="1"/>
  <c r="CH450" i="1"/>
  <c r="CE450" i="1"/>
  <c r="AO450" i="1"/>
  <c r="AN450" i="1"/>
  <c r="AL450" i="1"/>
  <c r="CB450" i="1" s="1"/>
  <c r="AK450" i="1"/>
  <c r="CA450" i="1" s="1"/>
  <c r="S450" i="1"/>
  <c r="T450" i="1" s="1"/>
  <c r="P450" i="1"/>
  <c r="CN449" i="1"/>
  <c r="CI449" i="1"/>
  <c r="CH449" i="1"/>
  <c r="CE449" i="1"/>
  <c r="AO449" i="1"/>
  <c r="AN449" i="1"/>
  <c r="AP449" i="1" s="1"/>
  <c r="AL449" i="1"/>
  <c r="CB449" i="1" s="1"/>
  <c r="AK449" i="1"/>
  <c r="CA449" i="1" s="1"/>
  <c r="S449" i="1"/>
  <c r="P449" i="1"/>
  <c r="CI448" i="1"/>
  <c r="CH448" i="1"/>
  <c r="AO448" i="1"/>
  <c r="CE448" i="1" s="1"/>
  <c r="AN448" i="1"/>
  <c r="AL448" i="1"/>
  <c r="CB448" i="1" s="1"/>
  <c r="AK448" i="1"/>
  <c r="CA448" i="1" s="1"/>
  <c r="S448" i="1"/>
  <c r="P448" i="1"/>
  <c r="CI447" i="1"/>
  <c r="CH447" i="1"/>
  <c r="CN447" i="1" s="1"/>
  <c r="AO447" i="1"/>
  <c r="CE447" i="1" s="1"/>
  <c r="AN447" i="1"/>
  <c r="CD447" i="1" s="1"/>
  <c r="AL447" i="1"/>
  <c r="CB447" i="1" s="1"/>
  <c r="AK447" i="1"/>
  <c r="CA447" i="1" s="1"/>
  <c r="S447" i="1"/>
  <c r="P447" i="1"/>
  <c r="CI446" i="1"/>
  <c r="CH446" i="1"/>
  <c r="AO446" i="1"/>
  <c r="CE446" i="1" s="1"/>
  <c r="AN446" i="1"/>
  <c r="AL446" i="1"/>
  <c r="AK446" i="1"/>
  <c r="CA446" i="1" s="1"/>
  <c r="S446" i="1"/>
  <c r="P446" i="1"/>
  <c r="T446" i="1" s="1"/>
  <c r="CI445" i="1"/>
  <c r="CH445" i="1"/>
  <c r="CN445" i="1" s="1"/>
  <c r="AO445" i="1"/>
  <c r="CE445" i="1" s="1"/>
  <c r="AN445" i="1"/>
  <c r="AP445" i="1" s="1"/>
  <c r="AL445" i="1"/>
  <c r="CB445" i="1" s="1"/>
  <c r="AK445" i="1"/>
  <c r="CA445" i="1" s="1"/>
  <c r="S445" i="1"/>
  <c r="P445" i="1"/>
  <c r="T445" i="1" s="1"/>
  <c r="CI444" i="1"/>
  <c r="CH444" i="1"/>
  <c r="AO444" i="1"/>
  <c r="CE444" i="1" s="1"/>
  <c r="AN444" i="1"/>
  <c r="CD444" i="1" s="1"/>
  <c r="AL444" i="1"/>
  <c r="CB444" i="1" s="1"/>
  <c r="AK444" i="1"/>
  <c r="CA444" i="1" s="1"/>
  <c r="S444" i="1"/>
  <c r="P444" i="1"/>
  <c r="CI443" i="1"/>
  <c r="CH443" i="1"/>
  <c r="CN443" i="1" s="1"/>
  <c r="AO443" i="1"/>
  <c r="CE443" i="1" s="1"/>
  <c r="AN443" i="1"/>
  <c r="AL443" i="1"/>
  <c r="CB443" i="1" s="1"/>
  <c r="AK443" i="1"/>
  <c r="CA443" i="1" s="1"/>
  <c r="S443" i="1"/>
  <c r="P443" i="1"/>
  <c r="CI442" i="1"/>
  <c r="CH442" i="1"/>
  <c r="AO442" i="1"/>
  <c r="CE442" i="1" s="1"/>
  <c r="AN442" i="1"/>
  <c r="CD442" i="1" s="1"/>
  <c r="AL442" i="1"/>
  <c r="CB442" i="1" s="1"/>
  <c r="AK442" i="1"/>
  <c r="CA442" i="1" s="1"/>
  <c r="S442" i="1"/>
  <c r="P442" i="1"/>
  <c r="T442" i="1" s="1"/>
  <c r="CI441" i="1"/>
  <c r="CH441" i="1"/>
  <c r="CN441" i="1" s="1"/>
  <c r="AO441" i="1"/>
  <c r="CE441" i="1" s="1"/>
  <c r="AN441" i="1"/>
  <c r="AP441" i="1" s="1"/>
  <c r="AL441" i="1"/>
  <c r="AM441" i="1" s="1"/>
  <c r="AK441" i="1"/>
  <c r="CA441" i="1" s="1"/>
  <c r="S441" i="1"/>
  <c r="P441" i="1"/>
  <c r="CI440" i="1"/>
  <c r="CH440" i="1"/>
  <c r="AO440" i="1"/>
  <c r="CE440" i="1" s="1"/>
  <c r="AN440" i="1"/>
  <c r="AP440" i="1" s="1"/>
  <c r="AL440" i="1"/>
  <c r="CB440" i="1" s="1"/>
  <c r="AK440" i="1"/>
  <c r="CA440" i="1" s="1"/>
  <c r="S440" i="1"/>
  <c r="P440" i="1"/>
  <c r="CI439" i="1"/>
  <c r="CH439" i="1"/>
  <c r="CN439" i="1" s="1"/>
  <c r="AO439" i="1"/>
  <c r="CE439" i="1" s="1"/>
  <c r="AN439" i="1"/>
  <c r="CD439" i="1" s="1"/>
  <c r="AL439" i="1"/>
  <c r="CB439" i="1" s="1"/>
  <c r="AK439" i="1"/>
  <c r="CA439" i="1" s="1"/>
  <c r="S439" i="1"/>
  <c r="P439" i="1"/>
  <c r="CI438" i="1"/>
  <c r="CH438" i="1"/>
  <c r="AO438" i="1"/>
  <c r="CE438" i="1" s="1"/>
  <c r="AN438" i="1"/>
  <c r="AL438" i="1"/>
  <c r="CB438" i="1" s="1"/>
  <c r="AK438" i="1"/>
  <c r="CA438" i="1" s="1"/>
  <c r="S438" i="1"/>
  <c r="P438" i="1"/>
  <c r="T438" i="1" s="1"/>
  <c r="CI437" i="1"/>
  <c r="CH437" i="1"/>
  <c r="CN437" i="1" s="1"/>
  <c r="AO437" i="1"/>
  <c r="CE437" i="1" s="1"/>
  <c r="AN437" i="1"/>
  <c r="CD437" i="1" s="1"/>
  <c r="AL437" i="1"/>
  <c r="CB437" i="1" s="1"/>
  <c r="AK437" i="1"/>
  <c r="CA437" i="1" s="1"/>
  <c r="S437" i="1"/>
  <c r="P437" i="1"/>
  <c r="T437" i="1" s="1"/>
  <c r="CI436" i="1"/>
  <c r="CH436" i="1"/>
  <c r="AO436" i="1"/>
  <c r="CE436" i="1" s="1"/>
  <c r="AN436" i="1"/>
  <c r="CD436" i="1" s="1"/>
  <c r="AL436" i="1"/>
  <c r="CB436" i="1" s="1"/>
  <c r="AK436" i="1"/>
  <c r="CA436" i="1" s="1"/>
  <c r="S436" i="1"/>
  <c r="P436" i="1"/>
  <c r="CI435" i="1"/>
  <c r="CH435" i="1"/>
  <c r="CN435" i="1" s="1"/>
  <c r="AO435" i="1"/>
  <c r="CE435" i="1" s="1"/>
  <c r="AN435" i="1"/>
  <c r="CD435" i="1" s="1"/>
  <c r="AM435" i="1"/>
  <c r="AL435" i="1"/>
  <c r="CB435" i="1" s="1"/>
  <c r="AK435" i="1"/>
  <c r="CA435" i="1" s="1"/>
  <c r="S435" i="1"/>
  <c r="P435" i="1"/>
  <c r="T435" i="1" s="1"/>
  <c r="CI434" i="1"/>
  <c r="CH434" i="1"/>
  <c r="AO434" i="1"/>
  <c r="CE434" i="1" s="1"/>
  <c r="AN434" i="1"/>
  <c r="AL434" i="1"/>
  <c r="CB434" i="1" s="1"/>
  <c r="AK434" i="1"/>
  <c r="CA434" i="1" s="1"/>
  <c r="S434" i="1"/>
  <c r="P434" i="1"/>
  <c r="T434" i="1" s="1"/>
  <c r="CI433" i="1"/>
  <c r="CH433" i="1"/>
  <c r="CN433" i="1" s="1"/>
  <c r="AO433" i="1"/>
  <c r="CE433" i="1" s="1"/>
  <c r="AN433" i="1"/>
  <c r="AL433" i="1"/>
  <c r="CB433" i="1" s="1"/>
  <c r="AK433" i="1"/>
  <c r="CA433" i="1" s="1"/>
  <c r="S433" i="1"/>
  <c r="P433" i="1"/>
  <c r="T433" i="1" s="1"/>
  <c r="CI432" i="1"/>
  <c r="CH432" i="1"/>
  <c r="AO432" i="1"/>
  <c r="CE432" i="1" s="1"/>
  <c r="AN432" i="1"/>
  <c r="AL432" i="1"/>
  <c r="CB432" i="1" s="1"/>
  <c r="AK432" i="1"/>
  <c r="CA432" i="1" s="1"/>
  <c r="S432" i="1"/>
  <c r="P432" i="1"/>
  <c r="CI431" i="1"/>
  <c r="CH431" i="1"/>
  <c r="CN431" i="1" s="1"/>
  <c r="AO431" i="1"/>
  <c r="CE431" i="1" s="1"/>
  <c r="AN431" i="1"/>
  <c r="CD431" i="1" s="1"/>
  <c r="AL431" i="1"/>
  <c r="CB431" i="1" s="1"/>
  <c r="AK431" i="1"/>
  <c r="CA431" i="1" s="1"/>
  <c r="S431" i="1"/>
  <c r="P431" i="1"/>
  <c r="CI430" i="1"/>
  <c r="CH430" i="1"/>
  <c r="AO430" i="1"/>
  <c r="CE430" i="1" s="1"/>
  <c r="AN430" i="1"/>
  <c r="AL430" i="1"/>
  <c r="AK430" i="1"/>
  <c r="CA430" i="1" s="1"/>
  <c r="S430" i="1"/>
  <c r="P430" i="1"/>
  <c r="BX429" i="1"/>
  <c r="BW429" i="1"/>
  <c r="BU429" i="1"/>
  <c r="BT429" i="1"/>
  <c r="BT428" i="1" s="1"/>
  <c r="BQ429" i="1"/>
  <c r="BQ428" i="1" s="1"/>
  <c r="BP429" i="1"/>
  <c r="BN429" i="1"/>
  <c r="BM429" i="1"/>
  <c r="BJ429" i="1"/>
  <c r="BI429" i="1"/>
  <c r="BG429" i="1"/>
  <c r="BF429" i="1"/>
  <c r="BC429" i="1"/>
  <c r="BB429" i="1"/>
  <c r="AZ429" i="1"/>
  <c r="AY429" i="1"/>
  <c r="AV429" i="1"/>
  <c r="AU429" i="1"/>
  <c r="AS429" i="1"/>
  <c r="AS428" i="1" s="1"/>
  <c r="AR429" i="1"/>
  <c r="AJ429" i="1"/>
  <c r="AI429" i="1"/>
  <c r="AI428" i="1" s="1"/>
  <c r="AH429" i="1"/>
  <c r="AH428" i="1" s="1"/>
  <c r="AG429" i="1"/>
  <c r="AF429" i="1"/>
  <c r="AF428" i="1" s="1"/>
  <c r="AE429" i="1"/>
  <c r="AE428" i="1" s="1"/>
  <c r="AD429" i="1"/>
  <c r="AC429" i="1"/>
  <c r="AB429" i="1"/>
  <c r="AA429" i="1"/>
  <c r="AA428" i="1" s="1"/>
  <c r="Z429" i="1"/>
  <c r="Z428" i="1" s="1"/>
  <c r="Y429" i="1"/>
  <c r="R429" i="1"/>
  <c r="R428" i="1" s="1"/>
  <c r="Q429" i="1"/>
  <c r="O429" i="1"/>
  <c r="O428" i="1" s="1"/>
  <c r="N429" i="1"/>
  <c r="BG428" i="1"/>
  <c r="CI427" i="1"/>
  <c r="CH427" i="1"/>
  <c r="CN427" i="1" s="1"/>
  <c r="AO427" i="1"/>
  <c r="CE427" i="1" s="1"/>
  <c r="CE426" i="1" s="1"/>
  <c r="CE425" i="1" s="1"/>
  <c r="AN427" i="1"/>
  <c r="AL427" i="1"/>
  <c r="CB427" i="1" s="1"/>
  <c r="CB426" i="1" s="1"/>
  <c r="CB425" i="1" s="1"/>
  <c r="AK427" i="1"/>
  <c r="AM427" i="1" s="1"/>
  <c r="S427" i="1"/>
  <c r="P427" i="1"/>
  <c r="BX426" i="1"/>
  <c r="BX425" i="1" s="1"/>
  <c r="BW426" i="1"/>
  <c r="BU426" i="1"/>
  <c r="BU425" i="1" s="1"/>
  <c r="BT426" i="1"/>
  <c r="BQ426" i="1"/>
  <c r="BP426" i="1"/>
  <c r="BN426" i="1"/>
  <c r="BN425" i="1" s="1"/>
  <c r="BM426" i="1"/>
  <c r="BJ426" i="1"/>
  <c r="BI426" i="1"/>
  <c r="BI425" i="1" s="1"/>
  <c r="BG426" i="1"/>
  <c r="BG425" i="1" s="1"/>
  <c r="BF426" i="1"/>
  <c r="BC426" i="1"/>
  <c r="BB426" i="1"/>
  <c r="AZ426" i="1"/>
  <c r="AZ425" i="1" s="1"/>
  <c r="AY426" i="1"/>
  <c r="AV426" i="1"/>
  <c r="AV425" i="1" s="1"/>
  <c r="AU426" i="1"/>
  <c r="AS426" i="1"/>
  <c r="AR426" i="1"/>
  <c r="AR425" i="1" s="1"/>
  <c r="AL426" i="1"/>
  <c r="AL425" i="1" s="1"/>
  <c r="AJ426" i="1"/>
  <c r="AJ425" i="1" s="1"/>
  <c r="AI426" i="1"/>
  <c r="AI425" i="1" s="1"/>
  <c r="AH426" i="1"/>
  <c r="AH425" i="1" s="1"/>
  <c r="AG426" i="1"/>
  <c r="AG425" i="1" s="1"/>
  <c r="AF426" i="1"/>
  <c r="AF425" i="1" s="1"/>
  <c r="AE426" i="1"/>
  <c r="AD426" i="1"/>
  <c r="AD425" i="1" s="1"/>
  <c r="AC426" i="1"/>
  <c r="AC425" i="1" s="1"/>
  <c r="AB426" i="1"/>
  <c r="AA426" i="1"/>
  <c r="AA425" i="1" s="1"/>
  <c r="Z426" i="1"/>
  <c r="Z425" i="1" s="1"/>
  <c r="Y426" i="1"/>
  <c r="Y425" i="1" s="1"/>
  <c r="R426" i="1"/>
  <c r="Q426" i="1"/>
  <c r="Q425" i="1" s="1"/>
  <c r="O426" i="1"/>
  <c r="O425" i="1" s="1"/>
  <c r="N426" i="1"/>
  <c r="P426" i="1" s="1"/>
  <c r="BP425" i="1"/>
  <c r="BC425" i="1"/>
  <c r="AU425" i="1"/>
  <c r="AE425" i="1"/>
  <c r="AB425" i="1"/>
  <c r="CI424" i="1"/>
  <c r="CH424" i="1"/>
  <c r="AO424" i="1"/>
  <c r="CE424" i="1" s="1"/>
  <c r="AN424" i="1"/>
  <c r="CD424" i="1" s="1"/>
  <c r="AL424" i="1"/>
  <c r="CB424" i="1" s="1"/>
  <c r="AK424" i="1"/>
  <c r="CA424" i="1" s="1"/>
  <c r="S424" i="1"/>
  <c r="P424" i="1"/>
  <c r="CI423" i="1"/>
  <c r="CH423" i="1"/>
  <c r="CN423" i="1" s="1"/>
  <c r="AO423" i="1"/>
  <c r="CE423" i="1" s="1"/>
  <c r="AN423" i="1"/>
  <c r="AL423" i="1"/>
  <c r="AK423" i="1"/>
  <c r="CA423" i="1" s="1"/>
  <c r="S423" i="1"/>
  <c r="P423" i="1"/>
  <c r="T423" i="1" s="1"/>
  <c r="CI422" i="1"/>
  <c r="CH422" i="1"/>
  <c r="AO422" i="1"/>
  <c r="CE422" i="1" s="1"/>
  <c r="AN422" i="1"/>
  <c r="AL422" i="1"/>
  <c r="AK422" i="1"/>
  <c r="CA422" i="1" s="1"/>
  <c r="S422" i="1"/>
  <c r="P422" i="1"/>
  <c r="BX421" i="1"/>
  <c r="BW421" i="1"/>
  <c r="BU421" i="1"/>
  <c r="BT421" i="1"/>
  <c r="BQ421" i="1"/>
  <c r="BP421" i="1"/>
  <c r="BN421" i="1"/>
  <c r="BM421" i="1"/>
  <c r="BJ421" i="1"/>
  <c r="BI421" i="1"/>
  <c r="BG421" i="1"/>
  <c r="BF421" i="1"/>
  <c r="BC421" i="1"/>
  <c r="BB421" i="1"/>
  <c r="AZ421" i="1"/>
  <c r="AY421" i="1"/>
  <c r="AV421" i="1"/>
  <c r="AU421" i="1"/>
  <c r="AS421" i="1"/>
  <c r="AR421" i="1"/>
  <c r="AJ421" i="1"/>
  <c r="AI421" i="1"/>
  <c r="AH421" i="1"/>
  <c r="AG421" i="1"/>
  <c r="AF421" i="1"/>
  <c r="AE421" i="1"/>
  <c r="AD421" i="1"/>
  <c r="AC421" i="1"/>
  <c r="AB421" i="1"/>
  <c r="AA421" i="1"/>
  <c r="Z421" i="1"/>
  <c r="Y421" i="1"/>
  <c r="R421" i="1"/>
  <c r="Q421" i="1"/>
  <c r="O421" i="1"/>
  <c r="N421" i="1"/>
  <c r="P421" i="1" s="1"/>
  <c r="CI420" i="1"/>
  <c r="CO420" i="1" s="1"/>
  <c r="CH420" i="1"/>
  <c r="AO420" i="1"/>
  <c r="CE420" i="1" s="1"/>
  <c r="CE419" i="1" s="1"/>
  <c r="AN420" i="1"/>
  <c r="AN419" i="1" s="1"/>
  <c r="AL420" i="1"/>
  <c r="AK420" i="1"/>
  <c r="S420" i="1"/>
  <c r="P420" i="1"/>
  <c r="T420" i="1" s="1"/>
  <c r="BX419" i="1"/>
  <c r="BW419" i="1"/>
  <c r="BU419" i="1"/>
  <c r="BT419" i="1"/>
  <c r="BQ419" i="1"/>
  <c r="BP419" i="1"/>
  <c r="BN419" i="1"/>
  <c r="BM419" i="1"/>
  <c r="BJ419" i="1"/>
  <c r="BI419" i="1"/>
  <c r="BG419" i="1"/>
  <c r="BF419" i="1"/>
  <c r="BF414" i="1" s="1"/>
  <c r="BC419" i="1"/>
  <c r="BB419" i="1"/>
  <c r="AZ419" i="1"/>
  <c r="AY419" i="1"/>
  <c r="AV419" i="1"/>
  <c r="AU419" i="1"/>
  <c r="AS419" i="1"/>
  <c r="AR419" i="1"/>
  <c r="AO419" i="1"/>
  <c r="AJ419" i="1"/>
  <c r="AI419" i="1"/>
  <c r="AH419" i="1"/>
  <c r="AG419" i="1"/>
  <c r="AF419" i="1"/>
  <c r="AE419" i="1"/>
  <c r="AD419" i="1"/>
  <c r="AC419" i="1"/>
  <c r="AB419" i="1"/>
  <c r="AA419" i="1"/>
  <c r="Z419" i="1"/>
  <c r="Y419" i="1"/>
  <c r="R419" i="1"/>
  <c r="Q419" i="1"/>
  <c r="S419" i="1" s="1"/>
  <c r="O419" i="1"/>
  <c r="N419" i="1"/>
  <c r="CI418" i="1"/>
  <c r="CH418" i="1"/>
  <c r="AO418" i="1"/>
  <c r="CE418" i="1" s="1"/>
  <c r="CE417" i="1" s="1"/>
  <c r="AN418" i="1"/>
  <c r="AL418" i="1"/>
  <c r="CB418" i="1" s="1"/>
  <c r="CB417" i="1" s="1"/>
  <c r="AK418" i="1"/>
  <c r="S418" i="1"/>
  <c r="P418" i="1"/>
  <c r="BX417" i="1"/>
  <c r="BW417" i="1"/>
  <c r="BU417" i="1"/>
  <c r="BT417" i="1"/>
  <c r="BQ417" i="1"/>
  <c r="BP417" i="1"/>
  <c r="BN417" i="1"/>
  <c r="BM417" i="1"/>
  <c r="BJ417" i="1"/>
  <c r="BI417" i="1"/>
  <c r="BG417" i="1"/>
  <c r="BF417" i="1"/>
  <c r="BC417" i="1"/>
  <c r="BB417" i="1"/>
  <c r="AZ417" i="1"/>
  <c r="AY417" i="1"/>
  <c r="AV417" i="1"/>
  <c r="AU417" i="1"/>
  <c r="AS417" i="1"/>
  <c r="AR417" i="1"/>
  <c r="AL417" i="1"/>
  <c r="AJ417" i="1"/>
  <c r="AI417" i="1"/>
  <c r="AH417" i="1"/>
  <c r="AG417" i="1"/>
  <c r="AF417" i="1"/>
  <c r="AE417" i="1"/>
  <c r="AD417" i="1"/>
  <c r="AC417" i="1"/>
  <c r="AB417" i="1"/>
  <c r="AA417" i="1"/>
  <c r="Z417" i="1"/>
  <c r="Y417" i="1"/>
  <c r="R417" i="1"/>
  <c r="Q417" i="1"/>
  <c r="O417" i="1"/>
  <c r="N417" i="1"/>
  <c r="P417" i="1" s="1"/>
  <c r="CI416" i="1"/>
  <c r="CO416" i="1" s="1"/>
  <c r="CH416" i="1"/>
  <c r="AO416" i="1"/>
  <c r="AN416" i="1"/>
  <c r="CD416" i="1" s="1"/>
  <c r="AL416" i="1"/>
  <c r="AK416" i="1"/>
  <c r="AK415" i="1" s="1"/>
  <c r="S416" i="1"/>
  <c r="P416" i="1"/>
  <c r="BX415" i="1"/>
  <c r="BW415" i="1"/>
  <c r="BU415" i="1"/>
  <c r="BT415" i="1"/>
  <c r="BQ415" i="1"/>
  <c r="BP415" i="1"/>
  <c r="BN415" i="1"/>
  <c r="BM415" i="1"/>
  <c r="BJ415" i="1"/>
  <c r="BI415" i="1"/>
  <c r="BG415" i="1"/>
  <c r="BF415" i="1"/>
  <c r="BC415" i="1"/>
  <c r="BB415" i="1"/>
  <c r="AZ415" i="1"/>
  <c r="AY415" i="1"/>
  <c r="AV415" i="1"/>
  <c r="AU415" i="1"/>
  <c r="AS415" i="1"/>
  <c r="AR415" i="1"/>
  <c r="AJ415" i="1"/>
  <c r="AI415" i="1"/>
  <c r="AH415" i="1"/>
  <c r="AG415" i="1"/>
  <c r="AF415" i="1"/>
  <c r="AE415" i="1"/>
  <c r="AD415" i="1"/>
  <c r="AC415" i="1"/>
  <c r="AB415" i="1"/>
  <c r="AA415" i="1"/>
  <c r="Z415" i="1"/>
  <c r="Y415" i="1"/>
  <c r="R415" i="1"/>
  <c r="Q415" i="1"/>
  <c r="S415" i="1" s="1"/>
  <c r="O415" i="1"/>
  <c r="N415" i="1"/>
  <c r="N414" i="1" s="1"/>
  <c r="CO413" i="1"/>
  <c r="CI413" i="1"/>
  <c r="CH413" i="1"/>
  <c r="AO413" i="1"/>
  <c r="AO412" i="1" s="1"/>
  <c r="AN413" i="1"/>
  <c r="AL413" i="1"/>
  <c r="AL412" i="1" s="1"/>
  <c r="AK413" i="1"/>
  <c r="S413" i="1"/>
  <c r="P413" i="1"/>
  <c r="T413" i="1" s="1"/>
  <c r="BX412" i="1"/>
  <c r="BW412" i="1"/>
  <c r="BU412" i="1"/>
  <c r="BT412" i="1"/>
  <c r="BQ412" i="1"/>
  <c r="BP412" i="1"/>
  <c r="BN412" i="1"/>
  <c r="BM412" i="1"/>
  <c r="BJ412" i="1"/>
  <c r="BI412" i="1"/>
  <c r="BG412" i="1"/>
  <c r="BF412" i="1"/>
  <c r="BC412" i="1"/>
  <c r="BB412" i="1"/>
  <c r="AZ412" i="1"/>
  <c r="AY412" i="1"/>
  <c r="AV412" i="1"/>
  <c r="AU412" i="1"/>
  <c r="AS412" i="1"/>
  <c r="AR412" i="1"/>
  <c r="AJ412" i="1"/>
  <c r="AI412" i="1"/>
  <c r="AH412" i="1"/>
  <c r="AG412" i="1"/>
  <c r="AF412" i="1"/>
  <c r="AE412" i="1"/>
  <c r="AE409" i="1" s="1"/>
  <c r="AD412" i="1"/>
  <c r="AC412" i="1"/>
  <c r="AB412" i="1"/>
  <c r="AA412" i="1"/>
  <c r="Z412" i="1"/>
  <c r="Y412" i="1"/>
  <c r="R412" i="1"/>
  <c r="Q412" i="1"/>
  <c r="O412" i="1"/>
  <c r="N412" i="1"/>
  <c r="P412" i="1" s="1"/>
  <c r="CI411" i="1"/>
  <c r="CH411" i="1"/>
  <c r="CN411" i="1" s="1"/>
  <c r="AO411" i="1"/>
  <c r="CE411" i="1" s="1"/>
  <c r="CE410" i="1" s="1"/>
  <c r="AN411" i="1"/>
  <c r="AL411" i="1"/>
  <c r="AK411" i="1"/>
  <c r="S411" i="1"/>
  <c r="P411" i="1"/>
  <c r="BX410" i="1"/>
  <c r="BW410" i="1"/>
  <c r="BU410" i="1"/>
  <c r="BU409" i="1" s="1"/>
  <c r="BT410" i="1"/>
  <c r="BQ410" i="1"/>
  <c r="BP410" i="1"/>
  <c r="BN410" i="1"/>
  <c r="BM410" i="1"/>
  <c r="BJ410" i="1"/>
  <c r="BI410" i="1"/>
  <c r="BG410" i="1"/>
  <c r="BG409" i="1" s="1"/>
  <c r="BF410" i="1"/>
  <c r="BC410" i="1"/>
  <c r="BB410" i="1"/>
  <c r="AZ410" i="1"/>
  <c r="AY410" i="1"/>
  <c r="AV410" i="1"/>
  <c r="AV409" i="1" s="1"/>
  <c r="AU410" i="1"/>
  <c r="AS410" i="1"/>
  <c r="AR410" i="1"/>
  <c r="AO410" i="1"/>
  <c r="AJ410" i="1"/>
  <c r="AI410" i="1"/>
  <c r="AH410" i="1"/>
  <c r="AG410" i="1"/>
  <c r="AF410" i="1"/>
  <c r="AE410" i="1"/>
  <c r="AD410" i="1"/>
  <c r="AD409" i="1" s="1"/>
  <c r="AC410" i="1"/>
  <c r="AB410" i="1"/>
  <c r="AA410" i="1"/>
  <c r="Z410" i="1"/>
  <c r="Z409" i="1" s="1"/>
  <c r="Y410" i="1"/>
  <c r="Y409" i="1" s="1"/>
  <c r="R410" i="1"/>
  <c r="Q410" i="1"/>
  <c r="O410" i="1"/>
  <c r="N410" i="1"/>
  <c r="P410" i="1" s="1"/>
  <c r="BC409" i="1"/>
  <c r="CI408" i="1"/>
  <c r="CH408" i="1"/>
  <c r="CN408" i="1" s="1"/>
  <c r="AO408" i="1"/>
  <c r="AO407" i="1" s="1"/>
  <c r="AN408" i="1"/>
  <c r="AL408" i="1"/>
  <c r="AL407" i="1" s="1"/>
  <c r="AK408" i="1"/>
  <c r="CA408" i="1" s="1"/>
  <c r="S408" i="1"/>
  <c r="P408" i="1"/>
  <c r="BX407" i="1"/>
  <c r="BW407" i="1"/>
  <c r="BU407" i="1"/>
  <c r="BT407" i="1"/>
  <c r="BQ407" i="1"/>
  <c r="BP407" i="1"/>
  <c r="BN407" i="1"/>
  <c r="BM407" i="1"/>
  <c r="BJ407" i="1"/>
  <c r="BI407" i="1"/>
  <c r="BG407" i="1"/>
  <c r="BF407" i="1"/>
  <c r="BC407" i="1"/>
  <c r="BB407" i="1"/>
  <c r="AZ407" i="1"/>
  <c r="AY407" i="1"/>
  <c r="AV407" i="1"/>
  <c r="AU407" i="1"/>
  <c r="AS407" i="1"/>
  <c r="AR407" i="1"/>
  <c r="AJ407" i="1"/>
  <c r="AI407" i="1"/>
  <c r="AH407" i="1"/>
  <c r="AG407" i="1"/>
  <c r="AF407" i="1"/>
  <c r="AE407" i="1"/>
  <c r="AD407" i="1"/>
  <c r="AC407" i="1"/>
  <c r="AB407" i="1"/>
  <c r="AA407" i="1"/>
  <c r="Z407" i="1"/>
  <c r="Y407" i="1"/>
  <c r="R407" i="1"/>
  <c r="Q407" i="1"/>
  <c r="S407" i="1" s="1"/>
  <c r="O407" i="1"/>
  <c r="N407" i="1"/>
  <c r="CI406" i="1"/>
  <c r="CO406" i="1" s="1"/>
  <c r="CH406" i="1"/>
  <c r="AO406" i="1"/>
  <c r="AO405" i="1" s="1"/>
  <c r="AN406" i="1"/>
  <c r="AL406" i="1"/>
  <c r="AL405" i="1" s="1"/>
  <c r="AK406" i="1"/>
  <c r="S406" i="1"/>
  <c r="P406" i="1"/>
  <c r="BX405" i="1"/>
  <c r="BX404" i="1" s="1"/>
  <c r="BW405" i="1"/>
  <c r="BU405" i="1"/>
  <c r="BT405" i="1"/>
  <c r="BQ405" i="1"/>
  <c r="BP405" i="1"/>
  <c r="BN405" i="1"/>
  <c r="BM405" i="1"/>
  <c r="BJ405" i="1"/>
  <c r="BI405" i="1"/>
  <c r="BG405" i="1"/>
  <c r="BF405" i="1"/>
  <c r="BC405" i="1"/>
  <c r="BB405" i="1"/>
  <c r="AZ405" i="1"/>
  <c r="AZ404" i="1" s="1"/>
  <c r="AY405" i="1"/>
  <c r="AV405" i="1"/>
  <c r="AU405" i="1"/>
  <c r="AS405" i="1"/>
  <c r="AR405" i="1"/>
  <c r="AJ405" i="1"/>
  <c r="AI405" i="1"/>
  <c r="AI404" i="1" s="1"/>
  <c r="AH405" i="1"/>
  <c r="AG405" i="1"/>
  <c r="AG404" i="1" s="1"/>
  <c r="AF405" i="1"/>
  <c r="AF404" i="1" s="1"/>
  <c r="AE405" i="1"/>
  <c r="AD405" i="1"/>
  <c r="AC405" i="1"/>
  <c r="AB405" i="1"/>
  <c r="AB404" i="1" s="1"/>
  <c r="AA405" i="1"/>
  <c r="Z405" i="1"/>
  <c r="Y405" i="1"/>
  <c r="R405" i="1"/>
  <c r="Q405" i="1"/>
  <c r="O405" i="1"/>
  <c r="N405" i="1"/>
  <c r="BU404" i="1"/>
  <c r="BB404" i="1"/>
  <c r="CI403" i="1"/>
  <c r="CH403" i="1"/>
  <c r="AO403" i="1"/>
  <c r="AN403" i="1"/>
  <c r="CD403" i="1" s="1"/>
  <c r="AL403" i="1"/>
  <c r="AK403" i="1"/>
  <c r="S403" i="1"/>
  <c r="P403" i="1"/>
  <c r="BX402" i="1"/>
  <c r="BW402" i="1"/>
  <c r="BU402" i="1"/>
  <c r="BT402" i="1"/>
  <c r="BQ402" i="1"/>
  <c r="BP402" i="1"/>
  <c r="BN402" i="1"/>
  <c r="BM402" i="1"/>
  <c r="BJ402" i="1"/>
  <c r="BI402" i="1"/>
  <c r="BG402" i="1"/>
  <c r="BF402" i="1"/>
  <c r="BC402" i="1"/>
  <c r="BB402" i="1"/>
  <c r="AZ402" i="1"/>
  <c r="AY402" i="1"/>
  <c r="AV402" i="1"/>
  <c r="AU402" i="1"/>
  <c r="AS402" i="1"/>
  <c r="AR402" i="1"/>
  <c r="AJ402" i="1"/>
  <c r="AI402" i="1"/>
  <c r="AH402" i="1"/>
  <c r="AG402" i="1"/>
  <c r="AF402" i="1"/>
  <c r="AE402" i="1"/>
  <c r="AD402" i="1"/>
  <c r="AC402" i="1"/>
  <c r="AB402" i="1"/>
  <c r="AA402" i="1"/>
  <c r="Z402" i="1"/>
  <c r="Y402" i="1"/>
  <c r="R402" i="1"/>
  <c r="S402" i="1" s="1"/>
  <c r="Q402" i="1"/>
  <c r="O402" i="1"/>
  <c r="N402" i="1"/>
  <c r="P402" i="1" s="1"/>
  <c r="CI401" i="1"/>
  <c r="CH401" i="1"/>
  <c r="CE401" i="1"/>
  <c r="CE400" i="1" s="1"/>
  <c r="AO401" i="1"/>
  <c r="AO400" i="1" s="1"/>
  <c r="AN401" i="1"/>
  <c r="AL401" i="1"/>
  <c r="AL400" i="1" s="1"/>
  <c r="AK401" i="1"/>
  <c r="CA401" i="1" s="1"/>
  <c r="S401" i="1"/>
  <c r="P401" i="1"/>
  <c r="BX400" i="1"/>
  <c r="BW400" i="1"/>
  <c r="BU400" i="1"/>
  <c r="BT400" i="1"/>
  <c r="BQ400" i="1"/>
  <c r="BP400" i="1"/>
  <c r="BN400" i="1"/>
  <c r="BM400" i="1"/>
  <c r="BJ400" i="1"/>
  <c r="BJ399" i="1" s="1"/>
  <c r="BI400" i="1"/>
  <c r="BG400" i="1"/>
  <c r="BG399" i="1" s="1"/>
  <c r="BF400" i="1"/>
  <c r="BC400" i="1"/>
  <c r="BB400" i="1"/>
  <c r="AZ400" i="1"/>
  <c r="AY400" i="1"/>
  <c r="AY399" i="1" s="1"/>
  <c r="AV400" i="1"/>
  <c r="AV399" i="1" s="1"/>
  <c r="AU400" i="1"/>
  <c r="AS400" i="1"/>
  <c r="AS399" i="1" s="1"/>
  <c r="AR400" i="1"/>
  <c r="AJ400" i="1"/>
  <c r="AI400" i="1"/>
  <c r="AH400" i="1"/>
  <c r="AG400" i="1"/>
  <c r="AF400" i="1"/>
  <c r="AF399" i="1" s="1"/>
  <c r="AE400" i="1"/>
  <c r="AE399" i="1" s="1"/>
  <c r="AD400" i="1"/>
  <c r="AD399" i="1" s="1"/>
  <c r="AC400" i="1"/>
  <c r="AC399" i="1" s="1"/>
  <c r="AB400" i="1"/>
  <c r="AA400" i="1"/>
  <c r="Z400" i="1"/>
  <c r="Z399" i="1" s="1"/>
  <c r="Y400" i="1"/>
  <c r="R400" i="1"/>
  <c r="Q400" i="1"/>
  <c r="O400" i="1"/>
  <c r="N400" i="1"/>
  <c r="BW399" i="1"/>
  <c r="AI399" i="1"/>
  <c r="CI396" i="1"/>
  <c r="CH396" i="1"/>
  <c r="CN396" i="1" s="1"/>
  <c r="AO396" i="1"/>
  <c r="CE396" i="1" s="1"/>
  <c r="AN396" i="1"/>
  <c r="AL396" i="1"/>
  <c r="CB396" i="1" s="1"/>
  <c r="AK396" i="1"/>
  <c r="S396" i="1"/>
  <c r="P396" i="1"/>
  <c r="CI395" i="1"/>
  <c r="CH395" i="1"/>
  <c r="AO395" i="1"/>
  <c r="CE395" i="1" s="1"/>
  <c r="AN395" i="1"/>
  <c r="CD395" i="1" s="1"/>
  <c r="AL395" i="1"/>
  <c r="CB395" i="1" s="1"/>
  <c r="AK395" i="1"/>
  <c r="CA395" i="1" s="1"/>
  <c r="S395" i="1"/>
  <c r="P395" i="1"/>
  <c r="CN394" i="1"/>
  <c r="CI394" i="1"/>
  <c r="CH394" i="1"/>
  <c r="AO394" i="1"/>
  <c r="CE394" i="1" s="1"/>
  <c r="AN394" i="1"/>
  <c r="AL394" i="1"/>
  <c r="CB394" i="1" s="1"/>
  <c r="AK394" i="1"/>
  <c r="CA394" i="1" s="1"/>
  <c r="S394" i="1"/>
  <c r="P394" i="1"/>
  <c r="CI393" i="1"/>
  <c r="CH393" i="1"/>
  <c r="AO393" i="1"/>
  <c r="CE393" i="1" s="1"/>
  <c r="AN393" i="1"/>
  <c r="CD393" i="1" s="1"/>
  <c r="AL393" i="1"/>
  <c r="CB393" i="1" s="1"/>
  <c r="AK393" i="1"/>
  <c r="CA393" i="1" s="1"/>
  <c r="T393" i="1"/>
  <c r="S393" i="1"/>
  <c r="P393" i="1"/>
  <c r="CN392" i="1"/>
  <c r="CI392" i="1"/>
  <c r="CH392" i="1"/>
  <c r="AO392" i="1"/>
  <c r="CE392" i="1" s="1"/>
  <c r="AN392" i="1"/>
  <c r="CD392" i="1" s="1"/>
  <c r="AL392" i="1"/>
  <c r="AM392" i="1" s="1"/>
  <c r="AK392" i="1"/>
  <c r="CA392" i="1" s="1"/>
  <c r="S392" i="1"/>
  <c r="P392" i="1"/>
  <c r="CI391" i="1"/>
  <c r="CH391" i="1"/>
  <c r="AO391" i="1"/>
  <c r="CE391" i="1" s="1"/>
  <c r="AN391" i="1"/>
  <c r="AP391" i="1" s="1"/>
  <c r="AL391" i="1"/>
  <c r="CB391" i="1" s="1"/>
  <c r="AK391" i="1"/>
  <c r="CA391" i="1" s="1"/>
  <c r="S391" i="1"/>
  <c r="P391" i="1"/>
  <c r="T391" i="1" s="1"/>
  <c r="CI390" i="1"/>
  <c r="CH390" i="1"/>
  <c r="CN390" i="1" s="1"/>
  <c r="AO390" i="1"/>
  <c r="CE390" i="1" s="1"/>
  <c r="AN390" i="1"/>
  <c r="CD390" i="1" s="1"/>
  <c r="AL390" i="1"/>
  <c r="AK390" i="1"/>
  <c r="CA390" i="1" s="1"/>
  <c r="S390" i="1"/>
  <c r="P390" i="1"/>
  <c r="CI389" i="1"/>
  <c r="CH389" i="1"/>
  <c r="AO389" i="1"/>
  <c r="CE389" i="1" s="1"/>
  <c r="AN389" i="1"/>
  <c r="AL389" i="1"/>
  <c r="CB389" i="1" s="1"/>
  <c r="AK389" i="1"/>
  <c r="CA389" i="1" s="1"/>
  <c r="S389" i="1"/>
  <c r="P389" i="1"/>
  <c r="T389" i="1" s="1"/>
  <c r="CI388" i="1"/>
  <c r="CH388" i="1"/>
  <c r="CN388" i="1" s="1"/>
  <c r="AO388" i="1"/>
  <c r="CE388" i="1" s="1"/>
  <c r="AN388" i="1"/>
  <c r="CD388" i="1" s="1"/>
  <c r="AL388" i="1"/>
  <c r="CB388" i="1" s="1"/>
  <c r="AK388" i="1"/>
  <c r="CA388" i="1" s="1"/>
  <c r="S388" i="1"/>
  <c r="T388" i="1" s="1"/>
  <c r="P388" i="1"/>
  <c r="CI387" i="1"/>
  <c r="CH387" i="1"/>
  <c r="AO387" i="1"/>
  <c r="CE387" i="1" s="1"/>
  <c r="AN387" i="1"/>
  <c r="AL387" i="1"/>
  <c r="CB387" i="1" s="1"/>
  <c r="AK387" i="1"/>
  <c r="S387" i="1"/>
  <c r="P387" i="1"/>
  <c r="BX386" i="1"/>
  <c r="BW386" i="1"/>
  <c r="BU386" i="1"/>
  <c r="BT386" i="1"/>
  <c r="BQ386" i="1"/>
  <c r="BP386" i="1"/>
  <c r="BN386" i="1"/>
  <c r="BM386" i="1"/>
  <c r="BM383" i="1" s="1"/>
  <c r="BJ386" i="1"/>
  <c r="BI386" i="1"/>
  <c r="BG386" i="1"/>
  <c r="BF386" i="1"/>
  <c r="BC386" i="1"/>
  <c r="BB386" i="1"/>
  <c r="AZ386" i="1"/>
  <c r="AY386" i="1"/>
  <c r="AV386" i="1"/>
  <c r="AU386" i="1"/>
  <c r="AS386" i="1"/>
  <c r="AR386" i="1"/>
  <c r="AJ386" i="1"/>
  <c r="AI386" i="1"/>
  <c r="AH386" i="1"/>
  <c r="AG386" i="1"/>
  <c r="AF386" i="1"/>
  <c r="AE386" i="1"/>
  <c r="AD386" i="1"/>
  <c r="AC386" i="1"/>
  <c r="AB386" i="1"/>
  <c r="AA386" i="1"/>
  <c r="Z386" i="1"/>
  <c r="Y386" i="1"/>
  <c r="R386" i="1"/>
  <c r="Q386" i="1"/>
  <c r="O386" i="1"/>
  <c r="N386" i="1"/>
  <c r="CI385" i="1"/>
  <c r="CO385" i="1" s="1"/>
  <c r="CH385" i="1"/>
  <c r="AO385" i="1"/>
  <c r="CE385" i="1" s="1"/>
  <c r="CE384" i="1" s="1"/>
  <c r="AN385" i="1"/>
  <c r="AN384" i="1" s="1"/>
  <c r="AL385" i="1"/>
  <c r="AL384" i="1" s="1"/>
  <c r="AK385" i="1"/>
  <c r="S385" i="1"/>
  <c r="P385" i="1"/>
  <c r="T385" i="1" s="1"/>
  <c r="BX384" i="1"/>
  <c r="BX383" i="1" s="1"/>
  <c r="BX382" i="1" s="1"/>
  <c r="BW384" i="1"/>
  <c r="BU384" i="1"/>
  <c r="BU383" i="1" s="1"/>
  <c r="BU382" i="1" s="1"/>
  <c r="BT384" i="1"/>
  <c r="BQ384" i="1"/>
  <c r="BP384" i="1"/>
  <c r="BN384" i="1"/>
  <c r="BN383" i="1" s="1"/>
  <c r="BN382" i="1" s="1"/>
  <c r="BM384" i="1"/>
  <c r="BJ384" i="1"/>
  <c r="BJ383" i="1" s="1"/>
  <c r="BJ382" i="1" s="1"/>
  <c r="BI384" i="1"/>
  <c r="BG384" i="1"/>
  <c r="BF384" i="1"/>
  <c r="BC384" i="1"/>
  <c r="BB384" i="1"/>
  <c r="AZ384" i="1"/>
  <c r="AZ383" i="1" s="1"/>
  <c r="AZ382" i="1" s="1"/>
  <c r="AY384" i="1"/>
  <c r="AV384" i="1"/>
  <c r="AU384" i="1"/>
  <c r="AS384" i="1"/>
  <c r="AR384" i="1"/>
  <c r="AJ384" i="1"/>
  <c r="AJ383" i="1" s="1"/>
  <c r="AJ382" i="1" s="1"/>
  <c r="AI384" i="1"/>
  <c r="AH384" i="1"/>
  <c r="AH383" i="1" s="1"/>
  <c r="AH382" i="1" s="1"/>
  <c r="AG384" i="1"/>
  <c r="AG383" i="1" s="1"/>
  <c r="AG382" i="1" s="1"/>
  <c r="AF384" i="1"/>
  <c r="AE384" i="1"/>
  <c r="AD384" i="1"/>
  <c r="AC384" i="1"/>
  <c r="AB384" i="1"/>
  <c r="AA384" i="1"/>
  <c r="Z384" i="1"/>
  <c r="Y384" i="1"/>
  <c r="R384" i="1"/>
  <c r="Q384" i="1"/>
  <c r="O384" i="1"/>
  <c r="N384" i="1"/>
  <c r="AF383" i="1"/>
  <c r="AF382" i="1" s="1"/>
  <c r="CI381" i="1"/>
  <c r="CH381" i="1"/>
  <c r="AO381" i="1"/>
  <c r="AO380" i="1" s="1"/>
  <c r="AN381" i="1"/>
  <c r="AL381" i="1"/>
  <c r="AL380" i="1" s="1"/>
  <c r="AK381" i="1"/>
  <c r="CA381" i="1" s="1"/>
  <c r="S381" i="1"/>
  <c r="P381" i="1"/>
  <c r="BX380" i="1"/>
  <c r="BW380" i="1"/>
  <c r="BU380" i="1"/>
  <c r="BT380" i="1"/>
  <c r="BQ380" i="1"/>
  <c r="BP380" i="1"/>
  <c r="BN380" i="1"/>
  <c r="BM380" i="1"/>
  <c r="BJ380" i="1"/>
  <c r="BI380" i="1"/>
  <c r="BG380" i="1"/>
  <c r="BF380" i="1"/>
  <c r="BC380" i="1"/>
  <c r="BB380" i="1"/>
  <c r="AZ380" i="1"/>
  <c r="AY380" i="1"/>
  <c r="AV380" i="1"/>
  <c r="AU380" i="1"/>
  <c r="AS380" i="1"/>
  <c r="AR380" i="1"/>
  <c r="AJ380" i="1"/>
  <c r="AI380" i="1"/>
  <c r="AH380" i="1"/>
  <c r="AG380" i="1"/>
  <c r="AF380" i="1"/>
  <c r="AE380" i="1"/>
  <c r="AD380" i="1"/>
  <c r="AC380" i="1"/>
  <c r="AB380" i="1"/>
  <c r="AA380" i="1"/>
  <c r="Z380" i="1"/>
  <c r="Y380" i="1"/>
  <c r="R380" i="1"/>
  <c r="Q380" i="1"/>
  <c r="O380" i="1"/>
  <c r="N380" i="1"/>
  <c r="CI379" i="1"/>
  <c r="CO379" i="1" s="1"/>
  <c r="CH379" i="1"/>
  <c r="AO379" i="1"/>
  <c r="CE379" i="1" s="1"/>
  <c r="CE378" i="1" s="1"/>
  <c r="AN379" i="1"/>
  <c r="AN378" i="1" s="1"/>
  <c r="AL379" i="1"/>
  <c r="AL378" i="1" s="1"/>
  <c r="AK379" i="1"/>
  <c r="S379" i="1"/>
  <c r="P379" i="1"/>
  <c r="T379" i="1" s="1"/>
  <c r="BX378" i="1"/>
  <c r="BW378" i="1"/>
  <c r="BU378" i="1"/>
  <c r="BT378" i="1"/>
  <c r="BQ378" i="1"/>
  <c r="BP378" i="1"/>
  <c r="BN378" i="1"/>
  <c r="BM378" i="1"/>
  <c r="BJ378" i="1"/>
  <c r="BI378" i="1"/>
  <c r="BG378" i="1"/>
  <c r="BF378" i="1"/>
  <c r="BC378" i="1"/>
  <c r="BB378" i="1"/>
  <c r="AZ378" i="1"/>
  <c r="AY378" i="1"/>
  <c r="AV378" i="1"/>
  <c r="AU378" i="1"/>
  <c r="AS378" i="1"/>
  <c r="AR378" i="1"/>
  <c r="AJ378" i="1"/>
  <c r="AI378" i="1"/>
  <c r="AH378" i="1"/>
  <c r="AG378" i="1"/>
  <c r="AF378" i="1"/>
  <c r="AE378" i="1"/>
  <c r="AD378" i="1"/>
  <c r="AC378" i="1"/>
  <c r="AB378" i="1"/>
  <c r="AA378" i="1"/>
  <c r="Z378" i="1"/>
  <c r="Y378" i="1"/>
  <c r="R378" i="1"/>
  <c r="Q378" i="1"/>
  <c r="P378" i="1"/>
  <c r="O378" i="1"/>
  <c r="N378" i="1"/>
  <c r="CI377" i="1"/>
  <c r="CH377" i="1"/>
  <c r="AO377" i="1"/>
  <c r="CE377" i="1" s="1"/>
  <c r="CE376" i="1" s="1"/>
  <c r="AN377" i="1"/>
  <c r="AL377" i="1"/>
  <c r="CB377" i="1" s="1"/>
  <c r="CB376" i="1" s="1"/>
  <c r="AK377" i="1"/>
  <c r="AM377" i="1" s="1"/>
  <c r="S377" i="1"/>
  <c r="P377" i="1"/>
  <c r="BX376" i="1"/>
  <c r="BW376" i="1"/>
  <c r="BU376" i="1"/>
  <c r="BT376" i="1"/>
  <c r="BQ376" i="1"/>
  <c r="BP376" i="1"/>
  <c r="BN376" i="1"/>
  <c r="BM376" i="1"/>
  <c r="BJ376" i="1"/>
  <c r="BI376" i="1"/>
  <c r="BG376" i="1"/>
  <c r="BF376" i="1"/>
  <c r="BC376" i="1"/>
  <c r="BB376" i="1"/>
  <c r="AZ376" i="1"/>
  <c r="AY376" i="1"/>
  <c r="AV376" i="1"/>
  <c r="AU376" i="1"/>
  <c r="AS376" i="1"/>
  <c r="AR376" i="1"/>
  <c r="AR375" i="1" s="1"/>
  <c r="AL376" i="1"/>
  <c r="AJ376" i="1"/>
  <c r="AJ375" i="1" s="1"/>
  <c r="AI376" i="1"/>
  <c r="AH376" i="1"/>
  <c r="AG376" i="1"/>
  <c r="AF376" i="1"/>
  <c r="AE376" i="1"/>
  <c r="AD376" i="1"/>
  <c r="AC376" i="1"/>
  <c r="AB376" i="1"/>
  <c r="AA376" i="1"/>
  <c r="Z376" i="1"/>
  <c r="Y376" i="1"/>
  <c r="R376" i="1"/>
  <c r="Q376" i="1"/>
  <c r="O376" i="1"/>
  <c r="N376" i="1"/>
  <c r="CI374" i="1"/>
  <c r="CH374" i="1"/>
  <c r="AO374" i="1"/>
  <c r="CE374" i="1" s="1"/>
  <c r="AN374" i="1"/>
  <c r="AL374" i="1"/>
  <c r="CB374" i="1" s="1"/>
  <c r="AK374" i="1"/>
  <c r="CA374" i="1" s="1"/>
  <c r="S374" i="1"/>
  <c r="T374" i="1" s="1"/>
  <c r="P374" i="1"/>
  <c r="CI373" i="1"/>
  <c r="CO373" i="1" s="1"/>
  <c r="CH373" i="1"/>
  <c r="AO373" i="1"/>
  <c r="AN373" i="1"/>
  <c r="CD373" i="1" s="1"/>
  <c r="AL373" i="1"/>
  <c r="CB373" i="1" s="1"/>
  <c r="AK373" i="1"/>
  <c r="S373" i="1"/>
  <c r="P373" i="1"/>
  <c r="T373" i="1" s="1"/>
  <c r="CI372" i="1"/>
  <c r="CH372" i="1"/>
  <c r="AO372" i="1"/>
  <c r="CE372" i="1" s="1"/>
  <c r="AN372" i="1"/>
  <c r="AL372" i="1"/>
  <c r="CB372" i="1" s="1"/>
  <c r="AK372" i="1"/>
  <c r="AM372" i="1" s="1"/>
  <c r="S372" i="1"/>
  <c r="P372" i="1"/>
  <c r="CI371" i="1"/>
  <c r="CH371" i="1"/>
  <c r="AO371" i="1"/>
  <c r="CE371" i="1" s="1"/>
  <c r="AN371" i="1"/>
  <c r="AL371" i="1"/>
  <c r="CB371" i="1" s="1"/>
  <c r="AK371" i="1"/>
  <c r="S371" i="1"/>
  <c r="P371" i="1"/>
  <c r="CI370" i="1"/>
  <c r="CH370" i="1"/>
  <c r="AO370" i="1"/>
  <c r="CE370" i="1" s="1"/>
  <c r="AN370" i="1"/>
  <c r="AL370" i="1"/>
  <c r="CB370" i="1" s="1"/>
  <c r="AK370" i="1"/>
  <c r="S370" i="1"/>
  <c r="P370" i="1"/>
  <c r="CI369" i="1"/>
  <c r="CH369" i="1"/>
  <c r="AO369" i="1"/>
  <c r="CE369" i="1" s="1"/>
  <c r="AN369" i="1"/>
  <c r="AL369" i="1"/>
  <c r="CB369" i="1" s="1"/>
  <c r="AK369" i="1"/>
  <c r="S369" i="1"/>
  <c r="P369" i="1"/>
  <c r="CI368" i="1"/>
  <c r="CH368" i="1"/>
  <c r="AO368" i="1"/>
  <c r="CE368" i="1" s="1"/>
  <c r="AN368" i="1"/>
  <c r="AP368" i="1" s="1"/>
  <c r="AL368" i="1"/>
  <c r="CB368" i="1" s="1"/>
  <c r="AK368" i="1"/>
  <c r="S368" i="1"/>
  <c r="P368" i="1"/>
  <c r="CI367" i="1"/>
  <c r="CH367" i="1"/>
  <c r="AO367" i="1"/>
  <c r="CE367" i="1" s="1"/>
  <c r="AN367" i="1"/>
  <c r="AL367" i="1"/>
  <c r="CB367" i="1" s="1"/>
  <c r="AK367" i="1"/>
  <c r="S367" i="1"/>
  <c r="P367" i="1"/>
  <c r="CI366" i="1"/>
  <c r="CH366" i="1"/>
  <c r="AO366" i="1"/>
  <c r="CE366" i="1" s="1"/>
  <c r="AN366" i="1"/>
  <c r="AL366" i="1"/>
  <c r="CB366" i="1" s="1"/>
  <c r="AK366" i="1"/>
  <c r="S366" i="1"/>
  <c r="P366" i="1"/>
  <c r="CI365" i="1"/>
  <c r="CH365" i="1"/>
  <c r="AO365" i="1"/>
  <c r="CE365" i="1" s="1"/>
  <c r="AN365" i="1"/>
  <c r="AL365" i="1"/>
  <c r="CB365" i="1" s="1"/>
  <c r="AK365" i="1"/>
  <c r="S365" i="1"/>
  <c r="P365" i="1"/>
  <c r="BX364" i="1"/>
  <c r="BW364" i="1"/>
  <c r="BU364" i="1"/>
  <c r="BT364" i="1"/>
  <c r="BQ364" i="1"/>
  <c r="BP364" i="1"/>
  <c r="BN364" i="1"/>
  <c r="BM364" i="1"/>
  <c r="BJ364" i="1"/>
  <c r="BI364" i="1"/>
  <c r="BG364" i="1"/>
  <c r="BF364" i="1"/>
  <c r="BC364" i="1"/>
  <c r="BB364" i="1"/>
  <c r="AZ364" i="1"/>
  <c r="AY364" i="1"/>
  <c r="AV364" i="1"/>
  <c r="AU364" i="1"/>
  <c r="AS364" i="1"/>
  <c r="AR364" i="1"/>
  <c r="AJ364" i="1"/>
  <c r="AI364" i="1"/>
  <c r="AH364" i="1"/>
  <c r="AG364" i="1"/>
  <c r="AF364" i="1"/>
  <c r="AE364" i="1"/>
  <c r="AD364" i="1"/>
  <c r="AC364" i="1"/>
  <c r="AB364" i="1"/>
  <c r="AA364" i="1"/>
  <c r="Z364" i="1"/>
  <c r="Y364" i="1"/>
  <c r="R364" i="1"/>
  <c r="Q364" i="1"/>
  <c r="O364" i="1"/>
  <c r="N364" i="1"/>
  <c r="CI363" i="1"/>
  <c r="CO363" i="1" s="1"/>
  <c r="CH363" i="1"/>
  <c r="AO363" i="1"/>
  <c r="CE363" i="1" s="1"/>
  <c r="AN363" i="1"/>
  <c r="AP363" i="1" s="1"/>
  <c r="AL363" i="1"/>
  <c r="AK363" i="1"/>
  <c r="CA363" i="1" s="1"/>
  <c r="S363" i="1"/>
  <c r="P363" i="1"/>
  <c r="CI362" i="1"/>
  <c r="CO362" i="1" s="1"/>
  <c r="CH362" i="1"/>
  <c r="AO362" i="1"/>
  <c r="CE362" i="1" s="1"/>
  <c r="AN362" i="1"/>
  <c r="AL362" i="1"/>
  <c r="AK362" i="1"/>
  <c r="CA362" i="1" s="1"/>
  <c r="S362" i="1"/>
  <c r="P362" i="1"/>
  <c r="CI361" i="1"/>
  <c r="CH361" i="1"/>
  <c r="AO361" i="1"/>
  <c r="CE361" i="1" s="1"/>
  <c r="AN361" i="1"/>
  <c r="CD361" i="1" s="1"/>
  <c r="AL361" i="1"/>
  <c r="CB361" i="1" s="1"/>
  <c r="AK361" i="1"/>
  <c r="CA361" i="1" s="1"/>
  <c r="S361" i="1"/>
  <c r="P361" i="1"/>
  <c r="CI360" i="1"/>
  <c r="CO360" i="1" s="1"/>
  <c r="CH360" i="1"/>
  <c r="AO360" i="1"/>
  <c r="AN360" i="1"/>
  <c r="CD360" i="1" s="1"/>
  <c r="AL360" i="1"/>
  <c r="CB360" i="1" s="1"/>
  <c r="AK360" i="1"/>
  <c r="S360" i="1"/>
  <c r="P360" i="1"/>
  <c r="CI359" i="1"/>
  <c r="CH359" i="1"/>
  <c r="AO359" i="1"/>
  <c r="AN359" i="1"/>
  <c r="CD359" i="1" s="1"/>
  <c r="AL359" i="1"/>
  <c r="CB359" i="1" s="1"/>
  <c r="AK359" i="1"/>
  <c r="CA359" i="1" s="1"/>
  <c r="S359" i="1"/>
  <c r="P359" i="1"/>
  <c r="T359" i="1" s="1"/>
  <c r="BX358" i="1"/>
  <c r="BW358" i="1"/>
  <c r="BU358" i="1"/>
  <c r="BT358" i="1"/>
  <c r="BQ358" i="1"/>
  <c r="BP358" i="1"/>
  <c r="BN358" i="1"/>
  <c r="BM358" i="1"/>
  <c r="BJ358" i="1"/>
  <c r="BI358" i="1"/>
  <c r="BG358" i="1"/>
  <c r="BF358" i="1"/>
  <c r="BC358" i="1"/>
  <c r="BB358" i="1"/>
  <c r="AZ358" i="1"/>
  <c r="AY358" i="1"/>
  <c r="AV358" i="1"/>
  <c r="AU358" i="1"/>
  <c r="AS358" i="1"/>
  <c r="AR358" i="1"/>
  <c r="AJ358" i="1"/>
  <c r="AI358" i="1"/>
  <c r="AH358" i="1"/>
  <c r="AG358" i="1"/>
  <c r="AF358" i="1"/>
  <c r="AE358" i="1"/>
  <c r="AD358" i="1"/>
  <c r="AC358" i="1"/>
  <c r="AB358" i="1"/>
  <c r="AA358" i="1"/>
  <c r="Z358" i="1"/>
  <c r="Y358" i="1"/>
  <c r="R358" i="1"/>
  <c r="Q358" i="1"/>
  <c r="S358" i="1" s="1"/>
  <c r="O358" i="1"/>
  <c r="N358" i="1"/>
  <c r="P358" i="1" s="1"/>
  <c r="CI357" i="1"/>
  <c r="CH357" i="1"/>
  <c r="AO357" i="1"/>
  <c r="CE357" i="1" s="1"/>
  <c r="AN357" i="1"/>
  <c r="AL357" i="1"/>
  <c r="CB357" i="1" s="1"/>
  <c r="AK357" i="1"/>
  <c r="CA357" i="1" s="1"/>
  <c r="S357" i="1"/>
  <c r="P357" i="1"/>
  <c r="CI356" i="1"/>
  <c r="CH356" i="1"/>
  <c r="CN356" i="1" s="1"/>
  <c r="CE356" i="1"/>
  <c r="AO356" i="1"/>
  <c r="AN356" i="1"/>
  <c r="AL356" i="1"/>
  <c r="CB356" i="1" s="1"/>
  <c r="AK356" i="1"/>
  <c r="CA356" i="1" s="1"/>
  <c r="S356" i="1"/>
  <c r="P356" i="1"/>
  <c r="CI355" i="1"/>
  <c r="CH355" i="1"/>
  <c r="AO355" i="1"/>
  <c r="CE355" i="1" s="1"/>
  <c r="AN355" i="1"/>
  <c r="AL355" i="1"/>
  <c r="CB355" i="1" s="1"/>
  <c r="AK355" i="1"/>
  <c r="CA355" i="1" s="1"/>
  <c r="S355" i="1"/>
  <c r="P355" i="1"/>
  <c r="CI354" i="1"/>
  <c r="CH354" i="1"/>
  <c r="AO354" i="1"/>
  <c r="CE354" i="1" s="1"/>
  <c r="AN354" i="1"/>
  <c r="AL354" i="1"/>
  <c r="CB354" i="1" s="1"/>
  <c r="AK354" i="1"/>
  <c r="CA354" i="1" s="1"/>
  <c r="S354" i="1"/>
  <c r="P354" i="1"/>
  <c r="CI353" i="1"/>
  <c r="CH353" i="1"/>
  <c r="AO353" i="1"/>
  <c r="CE353" i="1" s="1"/>
  <c r="AN353" i="1"/>
  <c r="AL353" i="1"/>
  <c r="CB353" i="1" s="1"/>
  <c r="AK353" i="1"/>
  <c r="CA353" i="1" s="1"/>
  <c r="S353" i="1"/>
  <c r="T353" i="1" s="1"/>
  <c r="P353" i="1"/>
  <c r="CI352" i="1"/>
  <c r="CH352" i="1"/>
  <c r="AO352" i="1"/>
  <c r="CE352" i="1" s="1"/>
  <c r="AN352" i="1"/>
  <c r="AL352" i="1"/>
  <c r="AK352" i="1"/>
  <c r="CA352" i="1" s="1"/>
  <c r="S352" i="1"/>
  <c r="P352" i="1"/>
  <c r="T352" i="1" s="1"/>
  <c r="CI351" i="1"/>
  <c r="CH351" i="1"/>
  <c r="CN351" i="1" s="1"/>
  <c r="AO351" i="1"/>
  <c r="CE351" i="1" s="1"/>
  <c r="AN351" i="1"/>
  <c r="AL351" i="1"/>
  <c r="CB351" i="1" s="1"/>
  <c r="AK351" i="1"/>
  <c r="S351" i="1"/>
  <c r="P351" i="1"/>
  <c r="T351" i="1" s="1"/>
  <c r="CI350" i="1"/>
  <c r="CH350" i="1"/>
  <c r="AO350" i="1"/>
  <c r="CE350" i="1" s="1"/>
  <c r="AN350" i="1"/>
  <c r="AL350" i="1"/>
  <c r="AM350" i="1" s="1"/>
  <c r="CN350" i="1" s="1"/>
  <c r="AK350" i="1"/>
  <c r="CA350" i="1" s="1"/>
  <c r="S350" i="1"/>
  <c r="P350" i="1"/>
  <c r="T350" i="1" s="1"/>
  <c r="CI349" i="1"/>
  <c r="CH349" i="1"/>
  <c r="AO349" i="1"/>
  <c r="CE349" i="1" s="1"/>
  <c r="AN349" i="1"/>
  <c r="AL349" i="1"/>
  <c r="CB349" i="1" s="1"/>
  <c r="AK349" i="1"/>
  <c r="CA349" i="1" s="1"/>
  <c r="S349" i="1"/>
  <c r="P349" i="1"/>
  <c r="CI348" i="1"/>
  <c r="CH348" i="1"/>
  <c r="CN348" i="1" s="1"/>
  <c r="AO348" i="1"/>
  <c r="CE348" i="1" s="1"/>
  <c r="AN348" i="1"/>
  <c r="AL348" i="1"/>
  <c r="CB348" i="1" s="1"/>
  <c r="AK348" i="1"/>
  <c r="S348" i="1"/>
  <c r="P348" i="1"/>
  <c r="CI347" i="1"/>
  <c r="CH347" i="1"/>
  <c r="AO347" i="1"/>
  <c r="CE347" i="1" s="1"/>
  <c r="AN347" i="1"/>
  <c r="AL347" i="1"/>
  <c r="CB347" i="1" s="1"/>
  <c r="AK347" i="1"/>
  <c r="CA347" i="1" s="1"/>
  <c r="S347" i="1"/>
  <c r="P347" i="1"/>
  <c r="CI346" i="1"/>
  <c r="CH346" i="1"/>
  <c r="AO346" i="1"/>
  <c r="CE346" i="1" s="1"/>
  <c r="AN346" i="1"/>
  <c r="AL346" i="1"/>
  <c r="CB346" i="1" s="1"/>
  <c r="AK346" i="1"/>
  <c r="CA346" i="1" s="1"/>
  <c r="S346" i="1"/>
  <c r="P346" i="1"/>
  <c r="T346" i="1" s="1"/>
  <c r="CI345" i="1"/>
  <c r="CH345" i="1"/>
  <c r="AO345" i="1"/>
  <c r="CE345" i="1" s="1"/>
  <c r="AN345" i="1"/>
  <c r="AL345" i="1"/>
  <c r="AK345" i="1"/>
  <c r="CA345" i="1" s="1"/>
  <c r="S345" i="1"/>
  <c r="P345" i="1"/>
  <c r="CI344" i="1"/>
  <c r="CH344" i="1"/>
  <c r="AO344" i="1"/>
  <c r="CE344" i="1" s="1"/>
  <c r="AN344" i="1"/>
  <c r="AL344" i="1"/>
  <c r="AK344" i="1"/>
  <c r="CA344" i="1" s="1"/>
  <c r="S344" i="1"/>
  <c r="P344" i="1"/>
  <c r="T344" i="1" s="1"/>
  <c r="CI343" i="1"/>
  <c r="CH343" i="1"/>
  <c r="AO343" i="1"/>
  <c r="CE343" i="1" s="1"/>
  <c r="AN343" i="1"/>
  <c r="AL343" i="1"/>
  <c r="CB343" i="1" s="1"/>
  <c r="AK343" i="1"/>
  <c r="CA343" i="1" s="1"/>
  <c r="S343" i="1"/>
  <c r="P343" i="1"/>
  <c r="T343" i="1" s="1"/>
  <c r="CI342" i="1"/>
  <c r="CH342" i="1"/>
  <c r="AO342" i="1"/>
  <c r="CE342" i="1" s="1"/>
  <c r="AN342" i="1"/>
  <c r="AL342" i="1"/>
  <c r="AK342" i="1"/>
  <c r="CA342" i="1" s="1"/>
  <c r="S342" i="1"/>
  <c r="P342" i="1"/>
  <c r="T342" i="1" s="1"/>
  <c r="CI341" i="1"/>
  <c r="CH341" i="1"/>
  <c r="AO341" i="1"/>
  <c r="CE341" i="1" s="1"/>
  <c r="AN341" i="1"/>
  <c r="AL341" i="1"/>
  <c r="CB341" i="1" s="1"/>
  <c r="AK341" i="1"/>
  <c r="CA341" i="1" s="1"/>
  <c r="S341" i="1"/>
  <c r="T341" i="1" s="1"/>
  <c r="P341" i="1"/>
  <c r="CN340" i="1"/>
  <c r="CI340" i="1"/>
  <c r="CH340" i="1"/>
  <c r="CB340" i="1"/>
  <c r="AO340" i="1"/>
  <c r="CE340" i="1" s="1"/>
  <c r="AN340" i="1"/>
  <c r="AL340" i="1"/>
  <c r="AK340" i="1"/>
  <c r="S340" i="1"/>
  <c r="P340" i="1"/>
  <c r="CI339" i="1"/>
  <c r="CH339" i="1"/>
  <c r="AO339" i="1"/>
  <c r="CE339" i="1" s="1"/>
  <c r="AN339" i="1"/>
  <c r="AL339" i="1"/>
  <c r="CB339" i="1" s="1"/>
  <c r="AK339" i="1"/>
  <c r="CA339" i="1" s="1"/>
  <c r="S339" i="1"/>
  <c r="P339" i="1"/>
  <c r="CI338" i="1"/>
  <c r="CH338" i="1"/>
  <c r="AO338" i="1"/>
  <c r="CE338" i="1" s="1"/>
  <c r="AN338" i="1"/>
  <c r="CD338" i="1" s="1"/>
  <c r="AL338" i="1"/>
  <c r="CB338" i="1" s="1"/>
  <c r="AK338" i="1"/>
  <c r="CA338" i="1" s="1"/>
  <c r="S338" i="1"/>
  <c r="P338" i="1"/>
  <c r="T338" i="1" s="1"/>
  <c r="CI337" i="1"/>
  <c r="CH337" i="1"/>
  <c r="AO337" i="1"/>
  <c r="CE337" i="1" s="1"/>
  <c r="AN337" i="1"/>
  <c r="AL337" i="1"/>
  <c r="CB337" i="1" s="1"/>
  <c r="AK337" i="1"/>
  <c r="CA337" i="1" s="1"/>
  <c r="S337" i="1"/>
  <c r="P337" i="1"/>
  <c r="T337" i="1" s="1"/>
  <c r="CI336" i="1"/>
  <c r="CH336" i="1"/>
  <c r="AO336" i="1"/>
  <c r="CE336" i="1" s="1"/>
  <c r="AN336" i="1"/>
  <c r="AL336" i="1"/>
  <c r="AK336" i="1"/>
  <c r="CA336" i="1" s="1"/>
  <c r="S336" i="1"/>
  <c r="P336" i="1"/>
  <c r="T336" i="1" s="1"/>
  <c r="CI335" i="1"/>
  <c r="CH335" i="1"/>
  <c r="AO335" i="1"/>
  <c r="CE335" i="1" s="1"/>
  <c r="AN335" i="1"/>
  <c r="AL335" i="1"/>
  <c r="CB335" i="1" s="1"/>
  <c r="AK335" i="1"/>
  <c r="CA335" i="1" s="1"/>
  <c r="S335" i="1"/>
  <c r="P335" i="1"/>
  <c r="CI334" i="1"/>
  <c r="CH334" i="1"/>
  <c r="AO334" i="1"/>
  <c r="CE334" i="1" s="1"/>
  <c r="AN334" i="1"/>
  <c r="AL334" i="1"/>
  <c r="CB334" i="1" s="1"/>
  <c r="AK334" i="1"/>
  <c r="CA334" i="1" s="1"/>
  <c r="S334" i="1"/>
  <c r="P334" i="1"/>
  <c r="CI333" i="1"/>
  <c r="CH333" i="1"/>
  <c r="AO333" i="1"/>
  <c r="CE333" i="1" s="1"/>
  <c r="AN333" i="1"/>
  <c r="AL333" i="1"/>
  <c r="CB333" i="1" s="1"/>
  <c r="AK333" i="1"/>
  <c r="CA333" i="1" s="1"/>
  <c r="S333" i="1"/>
  <c r="P333" i="1"/>
  <c r="CI332" i="1"/>
  <c r="CH332" i="1"/>
  <c r="CN332" i="1" s="1"/>
  <c r="AO332" i="1"/>
  <c r="CE332" i="1" s="1"/>
  <c r="AN332" i="1"/>
  <c r="AL332" i="1"/>
  <c r="AM332" i="1" s="1"/>
  <c r="AK332" i="1"/>
  <c r="CA332" i="1" s="1"/>
  <c r="S332" i="1"/>
  <c r="P332" i="1"/>
  <c r="CI331" i="1"/>
  <c r="CH331" i="1"/>
  <c r="AO331" i="1"/>
  <c r="CE331" i="1" s="1"/>
  <c r="AN331" i="1"/>
  <c r="AL331" i="1"/>
  <c r="CB331" i="1" s="1"/>
  <c r="AK331" i="1"/>
  <c r="CA331" i="1" s="1"/>
  <c r="S331" i="1"/>
  <c r="P331" i="1"/>
  <c r="T331" i="1" s="1"/>
  <c r="CI330" i="1"/>
  <c r="CH330" i="1"/>
  <c r="AO330" i="1"/>
  <c r="CE330" i="1" s="1"/>
  <c r="AN330" i="1"/>
  <c r="CD330" i="1" s="1"/>
  <c r="AL330" i="1"/>
  <c r="CB330" i="1" s="1"/>
  <c r="AK330" i="1"/>
  <c r="CA330" i="1" s="1"/>
  <c r="S330" i="1"/>
  <c r="P330" i="1"/>
  <c r="CI329" i="1"/>
  <c r="CH329" i="1"/>
  <c r="AO329" i="1"/>
  <c r="CE329" i="1" s="1"/>
  <c r="AN329" i="1"/>
  <c r="AL329" i="1"/>
  <c r="CB329" i="1" s="1"/>
  <c r="AK329" i="1"/>
  <c r="CA329" i="1" s="1"/>
  <c r="S329" i="1"/>
  <c r="P329" i="1"/>
  <c r="T329" i="1" s="1"/>
  <c r="CI328" i="1"/>
  <c r="CH328" i="1"/>
  <c r="AO328" i="1"/>
  <c r="CE328" i="1" s="1"/>
  <c r="AN328" i="1"/>
  <c r="AL328" i="1"/>
  <c r="AK328" i="1"/>
  <c r="CA328" i="1" s="1"/>
  <c r="S328" i="1"/>
  <c r="P328" i="1"/>
  <c r="CI327" i="1"/>
  <c r="CH327" i="1"/>
  <c r="AO327" i="1"/>
  <c r="CE327" i="1" s="1"/>
  <c r="AN327" i="1"/>
  <c r="AL327" i="1"/>
  <c r="CB327" i="1" s="1"/>
  <c r="AK327" i="1"/>
  <c r="CA327" i="1" s="1"/>
  <c r="S327" i="1"/>
  <c r="P327" i="1"/>
  <c r="CI326" i="1"/>
  <c r="CH326" i="1"/>
  <c r="CB326" i="1"/>
  <c r="AO326" i="1"/>
  <c r="CE326" i="1" s="1"/>
  <c r="AN326" i="1"/>
  <c r="AM326" i="1"/>
  <c r="CN326" i="1" s="1"/>
  <c r="AL326" i="1"/>
  <c r="AK326" i="1"/>
  <c r="CA326" i="1" s="1"/>
  <c r="S326" i="1"/>
  <c r="T326" i="1" s="1"/>
  <c r="P326" i="1"/>
  <c r="CI325" i="1"/>
  <c r="CH325" i="1"/>
  <c r="AO325" i="1"/>
  <c r="CE325" i="1" s="1"/>
  <c r="AN325" i="1"/>
  <c r="AL325" i="1"/>
  <c r="CB325" i="1" s="1"/>
  <c r="AK325" i="1"/>
  <c r="CA325" i="1" s="1"/>
  <c r="S325" i="1"/>
  <c r="P325" i="1"/>
  <c r="CI324" i="1"/>
  <c r="CH324" i="1"/>
  <c r="CN324" i="1" s="1"/>
  <c r="AO324" i="1"/>
  <c r="CE324" i="1" s="1"/>
  <c r="AN324" i="1"/>
  <c r="AL324" i="1"/>
  <c r="CB324" i="1" s="1"/>
  <c r="AK324" i="1"/>
  <c r="CA324" i="1" s="1"/>
  <c r="S324" i="1"/>
  <c r="P324" i="1"/>
  <c r="CI323" i="1"/>
  <c r="CH323" i="1"/>
  <c r="AO323" i="1"/>
  <c r="CE323" i="1" s="1"/>
  <c r="AN323" i="1"/>
  <c r="AL323" i="1"/>
  <c r="CB323" i="1" s="1"/>
  <c r="AK323" i="1"/>
  <c r="CA323" i="1" s="1"/>
  <c r="S323" i="1"/>
  <c r="P323" i="1"/>
  <c r="CI322" i="1"/>
  <c r="CH322" i="1"/>
  <c r="AO322" i="1"/>
  <c r="CE322" i="1" s="1"/>
  <c r="AN322" i="1"/>
  <c r="AL322" i="1"/>
  <c r="CB322" i="1" s="1"/>
  <c r="AK322" i="1"/>
  <c r="CA322" i="1" s="1"/>
  <c r="S322" i="1"/>
  <c r="P322" i="1"/>
  <c r="CI321" i="1"/>
  <c r="CH321" i="1"/>
  <c r="AO321" i="1"/>
  <c r="CE321" i="1" s="1"/>
  <c r="AN321" i="1"/>
  <c r="AL321" i="1"/>
  <c r="CB321" i="1" s="1"/>
  <c r="AK321" i="1"/>
  <c r="CA321" i="1" s="1"/>
  <c r="S321" i="1"/>
  <c r="P321" i="1"/>
  <c r="CI320" i="1"/>
  <c r="CH320" i="1"/>
  <c r="AO320" i="1"/>
  <c r="CE320" i="1" s="1"/>
  <c r="AN320" i="1"/>
  <c r="AL320" i="1"/>
  <c r="AK320" i="1"/>
  <c r="CA320" i="1" s="1"/>
  <c r="S320" i="1"/>
  <c r="T320" i="1" s="1"/>
  <c r="P320" i="1"/>
  <c r="CI319" i="1"/>
  <c r="CH319" i="1"/>
  <c r="AO319" i="1"/>
  <c r="CE319" i="1" s="1"/>
  <c r="AN319" i="1"/>
  <c r="CD319" i="1" s="1"/>
  <c r="AL319" i="1"/>
  <c r="CB319" i="1" s="1"/>
  <c r="AK319" i="1"/>
  <c r="CA319" i="1" s="1"/>
  <c r="S319" i="1"/>
  <c r="P319" i="1"/>
  <c r="T319" i="1" s="1"/>
  <c r="CI318" i="1"/>
  <c r="CH318" i="1"/>
  <c r="AO318" i="1"/>
  <c r="AN318" i="1"/>
  <c r="AL318" i="1"/>
  <c r="CB318" i="1" s="1"/>
  <c r="AK318" i="1"/>
  <c r="CA318" i="1" s="1"/>
  <c r="S318" i="1"/>
  <c r="P318" i="1"/>
  <c r="BX317" i="1"/>
  <c r="BW317" i="1"/>
  <c r="BU317" i="1"/>
  <c r="BT317" i="1"/>
  <c r="BQ317" i="1"/>
  <c r="BP317" i="1"/>
  <c r="BN317" i="1"/>
  <c r="BM317" i="1"/>
  <c r="BJ317" i="1"/>
  <c r="BI317" i="1"/>
  <c r="BG317" i="1"/>
  <c r="BF317" i="1"/>
  <c r="BC317" i="1"/>
  <c r="BB317" i="1"/>
  <c r="AZ317" i="1"/>
  <c r="AY317" i="1"/>
  <c r="AV317" i="1"/>
  <c r="AU317" i="1"/>
  <c r="AS317" i="1"/>
  <c r="AR317" i="1"/>
  <c r="AR313" i="1" s="1"/>
  <c r="AJ317" i="1"/>
  <c r="AI317" i="1"/>
  <c r="AH317" i="1"/>
  <c r="AG317" i="1"/>
  <c r="AF317" i="1"/>
  <c r="AE317" i="1"/>
  <c r="AD317" i="1"/>
  <c r="AC317" i="1"/>
  <c r="AB317" i="1"/>
  <c r="AA317" i="1"/>
  <c r="Z317" i="1"/>
  <c r="Y317" i="1"/>
  <c r="R317" i="1"/>
  <c r="Q317" i="1"/>
  <c r="O317" i="1"/>
  <c r="N317" i="1"/>
  <c r="CI316" i="1"/>
  <c r="CH316" i="1"/>
  <c r="AO316" i="1"/>
  <c r="CE316" i="1" s="1"/>
  <c r="AN316" i="1"/>
  <c r="AL316" i="1"/>
  <c r="CB316" i="1" s="1"/>
  <c r="AK316" i="1"/>
  <c r="S316" i="1"/>
  <c r="P316" i="1"/>
  <c r="T316" i="1" s="1"/>
  <c r="CI315" i="1"/>
  <c r="CH315" i="1"/>
  <c r="AO315" i="1"/>
  <c r="CE315" i="1" s="1"/>
  <c r="AN315" i="1"/>
  <c r="CD315" i="1" s="1"/>
  <c r="AL315" i="1"/>
  <c r="CB315" i="1" s="1"/>
  <c r="AK315" i="1"/>
  <c r="S315" i="1"/>
  <c r="P315" i="1"/>
  <c r="T315" i="1" s="1"/>
  <c r="BX314" i="1"/>
  <c r="BW314" i="1"/>
  <c r="BU314" i="1"/>
  <c r="BT314" i="1"/>
  <c r="BQ314" i="1"/>
  <c r="BP314" i="1"/>
  <c r="BN314" i="1"/>
  <c r="BM314" i="1"/>
  <c r="BJ314" i="1"/>
  <c r="BI314" i="1"/>
  <c r="BG314" i="1"/>
  <c r="BG313" i="1" s="1"/>
  <c r="BF314" i="1"/>
  <c r="BC314" i="1"/>
  <c r="BB314" i="1"/>
  <c r="AZ314" i="1"/>
  <c r="AY314" i="1"/>
  <c r="AV314" i="1"/>
  <c r="AU314" i="1"/>
  <c r="AS314" i="1"/>
  <c r="AR314" i="1"/>
  <c r="AN314" i="1"/>
  <c r="AJ314" i="1"/>
  <c r="AI314" i="1"/>
  <c r="AH314" i="1"/>
  <c r="AG314" i="1"/>
  <c r="AF314" i="1"/>
  <c r="AE314" i="1"/>
  <c r="AD314" i="1"/>
  <c r="AC314" i="1"/>
  <c r="AB314" i="1"/>
  <c r="AA314" i="1"/>
  <c r="Z314" i="1"/>
  <c r="Y314" i="1"/>
  <c r="R314" i="1"/>
  <c r="Q314" i="1"/>
  <c r="O314" i="1"/>
  <c r="N314" i="1"/>
  <c r="BJ313" i="1"/>
  <c r="AJ313" i="1"/>
  <c r="CI312" i="1"/>
  <c r="CO312" i="1" s="1"/>
  <c r="CH312" i="1"/>
  <c r="AO312" i="1"/>
  <c r="CE312" i="1" s="1"/>
  <c r="CE311" i="1" s="1"/>
  <c r="CE310" i="1" s="1"/>
  <c r="AN312" i="1"/>
  <c r="AN311" i="1" s="1"/>
  <c r="AN310" i="1" s="1"/>
  <c r="AL312" i="1"/>
  <c r="AK312" i="1"/>
  <c r="CA312" i="1" s="1"/>
  <c r="CA311" i="1" s="1"/>
  <c r="CA310" i="1" s="1"/>
  <c r="S312" i="1"/>
  <c r="P312" i="1"/>
  <c r="BX311" i="1"/>
  <c r="BX310" i="1" s="1"/>
  <c r="BW311" i="1"/>
  <c r="BW310" i="1" s="1"/>
  <c r="BU311" i="1"/>
  <c r="BU310" i="1" s="1"/>
  <c r="BT311" i="1"/>
  <c r="BQ311" i="1"/>
  <c r="BP311" i="1"/>
  <c r="BN311" i="1"/>
  <c r="BM311" i="1"/>
  <c r="BJ311" i="1"/>
  <c r="BJ310" i="1" s="1"/>
  <c r="BI311" i="1"/>
  <c r="BG311" i="1"/>
  <c r="BG310" i="1" s="1"/>
  <c r="BF311" i="1"/>
  <c r="BC311" i="1"/>
  <c r="BB311" i="1"/>
  <c r="AZ311" i="1"/>
  <c r="AY311" i="1"/>
  <c r="AY310" i="1" s="1"/>
  <c r="AV311" i="1"/>
  <c r="AV310" i="1" s="1"/>
  <c r="AU311" i="1"/>
  <c r="AS311" i="1"/>
  <c r="AS310" i="1" s="1"/>
  <c r="AR311" i="1"/>
  <c r="AK311" i="1"/>
  <c r="AK310" i="1" s="1"/>
  <c r="AJ311" i="1"/>
  <c r="AJ310" i="1" s="1"/>
  <c r="AI311" i="1"/>
  <c r="AH311" i="1"/>
  <c r="AH310" i="1" s="1"/>
  <c r="AG311" i="1"/>
  <c r="AG310" i="1" s="1"/>
  <c r="AF311" i="1"/>
  <c r="AF310" i="1" s="1"/>
  <c r="AE311" i="1"/>
  <c r="AE310" i="1" s="1"/>
  <c r="AD311" i="1"/>
  <c r="AD310" i="1" s="1"/>
  <c r="AC311" i="1"/>
  <c r="AC310" i="1" s="1"/>
  <c r="AB311" i="1"/>
  <c r="AA311" i="1"/>
  <c r="AA310" i="1" s="1"/>
  <c r="Z311" i="1"/>
  <c r="Z310" i="1" s="1"/>
  <c r="Y311" i="1"/>
  <c r="Y310" i="1" s="1"/>
  <c r="R311" i="1"/>
  <c r="R310" i="1" s="1"/>
  <c r="Q311" i="1"/>
  <c r="O311" i="1"/>
  <c r="O310" i="1" s="1"/>
  <c r="N311" i="1"/>
  <c r="BQ310" i="1"/>
  <c r="BN310" i="1"/>
  <c r="BI310" i="1"/>
  <c r="BB310" i="1"/>
  <c r="AU310" i="1"/>
  <c r="AR310" i="1"/>
  <c r="AI310" i="1"/>
  <c r="AB310" i="1"/>
  <c r="Q310" i="1"/>
  <c r="CI309" i="1"/>
  <c r="CH309" i="1"/>
  <c r="AO309" i="1"/>
  <c r="CE309" i="1" s="1"/>
  <c r="CE308" i="1" s="1"/>
  <c r="CE307" i="1" s="1"/>
  <c r="AN309" i="1"/>
  <c r="CD309" i="1" s="1"/>
  <c r="AL309" i="1"/>
  <c r="CB309" i="1" s="1"/>
  <c r="CB308" i="1" s="1"/>
  <c r="CB307" i="1" s="1"/>
  <c r="AK309" i="1"/>
  <c r="CA309" i="1" s="1"/>
  <c r="CA308" i="1" s="1"/>
  <c r="S309" i="1"/>
  <c r="P309" i="1"/>
  <c r="T309" i="1" s="1"/>
  <c r="BX308" i="1"/>
  <c r="BX307" i="1" s="1"/>
  <c r="BW308" i="1"/>
  <c r="BW307" i="1" s="1"/>
  <c r="BU308" i="1"/>
  <c r="BU307" i="1" s="1"/>
  <c r="BT308" i="1"/>
  <c r="BT307" i="1" s="1"/>
  <c r="BQ308" i="1"/>
  <c r="BP308" i="1"/>
  <c r="BP307" i="1" s="1"/>
  <c r="BN308" i="1"/>
  <c r="BM308" i="1"/>
  <c r="BM307" i="1" s="1"/>
  <c r="BJ308" i="1"/>
  <c r="BJ307" i="1" s="1"/>
  <c r="BI308" i="1"/>
  <c r="BG308" i="1"/>
  <c r="BG307" i="1" s="1"/>
  <c r="BF308" i="1"/>
  <c r="BF307" i="1" s="1"/>
  <c r="BC308" i="1"/>
  <c r="BB308" i="1"/>
  <c r="AZ308" i="1"/>
  <c r="AZ307" i="1" s="1"/>
  <c r="AY308" i="1"/>
  <c r="AV308" i="1"/>
  <c r="AU308" i="1"/>
  <c r="AU307" i="1" s="1"/>
  <c r="AS308" i="1"/>
  <c r="AS307" i="1" s="1"/>
  <c r="AR308" i="1"/>
  <c r="AJ308" i="1"/>
  <c r="AJ307" i="1" s="1"/>
  <c r="AI308" i="1"/>
  <c r="AI307" i="1" s="1"/>
  <c r="AH308" i="1"/>
  <c r="AH307" i="1" s="1"/>
  <c r="AG308" i="1"/>
  <c r="AF308" i="1"/>
  <c r="AE308" i="1"/>
  <c r="AE307" i="1" s="1"/>
  <c r="AD308" i="1"/>
  <c r="AD307" i="1" s="1"/>
  <c r="AC308" i="1"/>
  <c r="AC307" i="1" s="1"/>
  <c r="AB308" i="1"/>
  <c r="AA308" i="1"/>
  <c r="AA307" i="1" s="1"/>
  <c r="Z308" i="1"/>
  <c r="Y308" i="1"/>
  <c r="Y307" i="1" s="1"/>
  <c r="R308" i="1"/>
  <c r="R307" i="1" s="1"/>
  <c r="Q308" i="1"/>
  <c r="O308" i="1"/>
  <c r="O307" i="1" s="1"/>
  <c r="N308" i="1"/>
  <c r="N307" i="1" s="1"/>
  <c r="BN307" i="1"/>
  <c r="BC307" i="1"/>
  <c r="AV307" i="1"/>
  <c r="AR307" i="1"/>
  <c r="AG307" i="1"/>
  <c r="AF307" i="1"/>
  <c r="AB307" i="1"/>
  <c r="Z307" i="1"/>
  <c r="CI305" i="1"/>
  <c r="CH305" i="1"/>
  <c r="AO305" i="1"/>
  <c r="AO304" i="1" s="1"/>
  <c r="AN305" i="1"/>
  <c r="AL305" i="1"/>
  <c r="CB305" i="1" s="1"/>
  <c r="CB304" i="1" s="1"/>
  <c r="AK305" i="1"/>
  <c r="CA305" i="1" s="1"/>
  <c r="CA304" i="1" s="1"/>
  <c r="S305" i="1"/>
  <c r="P305" i="1"/>
  <c r="T305" i="1" s="1"/>
  <c r="BX304" i="1"/>
  <c r="BW304" i="1"/>
  <c r="BU304" i="1"/>
  <c r="BT304" i="1"/>
  <c r="BQ304" i="1"/>
  <c r="BP304" i="1"/>
  <c r="BN304" i="1"/>
  <c r="BM304" i="1"/>
  <c r="BJ304" i="1"/>
  <c r="BI304" i="1"/>
  <c r="BG304" i="1"/>
  <c r="BF304" i="1"/>
  <c r="BC304" i="1"/>
  <c r="BB304" i="1"/>
  <c r="AZ304" i="1"/>
  <c r="AY304" i="1"/>
  <c r="AV304" i="1"/>
  <c r="AU304" i="1"/>
  <c r="AS304" i="1"/>
  <c r="AR304" i="1"/>
  <c r="AL304" i="1"/>
  <c r="AK304" i="1"/>
  <c r="AJ304" i="1"/>
  <c r="AI304" i="1"/>
  <c r="AH304" i="1"/>
  <c r="AG304" i="1"/>
  <c r="AF304" i="1"/>
  <c r="AE304" i="1"/>
  <c r="AD304" i="1"/>
  <c r="AC304" i="1"/>
  <c r="AB304" i="1"/>
  <c r="AA304" i="1"/>
  <c r="Z304" i="1"/>
  <c r="Y304" i="1"/>
  <c r="R304" i="1"/>
  <c r="S304" i="1" s="1"/>
  <c r="Q304" i="1"/>
  <c r="O304" i="1"/>
  <c r="N304" i="1"/>
  <c r="P304" i="1" s="1"/>
  <c r="CI303" i="1"/>
  <c r="CO303" i="1" s="1"/>
  <c r="CH303" i="1"/>
  <c r="AO303" i="1"/>
  <c r="CE303" i="1" s="1"/>
  <c r="CE302" i="1" s="1"/>
  <c r="AN303" i="1"/>
  <c r="AL303" i="1"/>
  <c r="CB303" i="1" s="1"/>
  <c r="AK303" i="1"/>
  <c r="CA303" i="1" s="1"/>
  <c r="CA302" i="1" s="1"/>
  <c r="S303" i="1"/>
  <c r="P303" i="1"/>
  <c r="BX302" i="1"/>
  <c r="BW302" i="1"/>
  <c r="BU302" i="1"/>
  <c r="BT302" i="1"/>
  <c r="BQ302" i="1"/>
  <c r="BP302" i="1"/>
  <c r="BN302" i="1"/>
  <c r="BM302" i="1"/>
  <c r="BJ302" i="1"/>
  <c r="BI302" i="1"/>
  <c r="BG302" i="1"/>
  <c r="BF302" i="1"/>
  <c r="BC302" i="1"/>
  <c r="BB302" i="1"/>
  <c r="AZ302" i="1"/>
  <c r="AY302" i="1"/>
  <c r="AV302" i="1"/>
  <c r="AU302" i="1"/>
  <c r="AS302" i="1"/>
  <c r="AR302" i="1"/>
  <c r="AN302" i="1"/>
  <c r="AJ302" i="1"/>
  <c r="AI302" i="1"/>
  <c r="AH302" i="1"/>
  <c r="AG302" i="1"/>
  <c r="AF302" i="1"/>
  <c r="AE302" i="1"/>
  <c r="AD302" i="1"/>
  <c r="AC302" i="1"/>
  <c r="AB302" i="1"/>
  <c r="AA302" i="1"/>
  <c r="Z302" i="1"/>
  <c r="Y302" i="1"/>
  <c r="R302" i="1"/>
  <c r="Q302" i="1"/>
  <c r="O302" i="1"/>
  <c r="N302" i="1"/>
  <c r="CI301" i="1"/>
  <c r="CH301" i="1"/>
  <c r="AO301" i="1"/>
  <c r="CE301" i="1" s="1"/>
  <c r="AN301" i="1"/>
  <c r="AN300" i="1" s="1"/>
  <c r="AL301" i="1"/>
  <c r="CB301" i="1" s="1"/>
  <c r="CB300" i="1" s="1"/>
  <c r="AK301" i="1"/>
  <c r="S301" i="1"/>
  <c r="T301" i="1" s="1"/>
  <c r="P301" i="1"/>
  <c r="CE300" i="1"/>
  <c r="BX300" i="1"/>
  <c r="BW300" i="1"/>
  <c r="BU300" i="1"/>
  <c r="BT300" i="1"/>
  <c r="BT299" i="1" s="1"/>
  <c r="BT298" i="1" s="1"/>
  <c r="BQ300" i="1"/>
  <c r="BP300" i="1"/>
  <c r="BN300" i="1"/>
  <c r="BM300" i="1"/>
  <c r="BJ300" i="1"/>
  <c r="BI300" i="1"/>
  <c r="BG300" i="1"/>
  <c r="BF300" i="1"/>
  <c r="BC300" i="1"/>
  <c r="BB300" i="1"/>
  <c r="AZ300" i="1"/>
  <c r="AY300" i="1"/>
  <c r="AV300" i="1"/>
  <c r="AU300" i="1"/>
  <c r="AS300" i="1"/>
  <c r="AR300" i="1"/>
  <c r="AJ300" i="1"/>
  <c r="AI300" i="1"/>
  <c r="AH300" i="1"/>
  <c r="AG300" i="1"/>
  <c r="AF300" i="1"/>
  <c r="AF299" i="1" s="1"/>
  <c r="AF298" i="1" s="1"/>
  <c r="AE300" i="1"/>
  <c r="AD300" i="1"/>
  <c r="AD299" i="1" s="1"/>
  <c r="AD298" i="1" s="1"/>
  <c r="AC300" i="1"/>
  <c r="AC299" i="1" s="1"/>
  <c r="AC298" i="1" s="1"/>
  <c r="AB300" i="1"/>
  <c r="AA300" i="1"/>
  <c r="Z300" i="1"/>
  <c r="Y300" i="1"/>
  <c r="R300" i="1"/>
  <c r="Q300" i="1"/>
  <c r="O300" i="1"/>
  <c r="N300" i="1"/>
  <c r="BC299" i="1"/>
  <c r="BC298" i="1" s="1"/>
  <c r="CO297" i="1"/>
  <c r="CI297" i="1"/>
  <c r="CH297" i="1"/>
  <c r="AO297" i="1"/>
  <c r="CE297" i="1" s="1"/>
  <c r="CE296" i="1" s="1"/>
  <c r="CE295" i="1" s="1"/>
  <c r="CE294" i="1" s="1"/>
  <c r="AN297" i="1"/>
  <c r="AL297" i="1"/>
  <c r="CB297" i="1" s="1"/>
  <c r="CB296" i="1" s="1"/>
  <c r="CB295" i="1" s="1"/>
  <c r="CB294" i="1" s="1"/>
  <c r="AK297" i="1"/>
  <c r="S297" i="1"/>
  <c r="P297" i="1"/>
  <c r="BX296" i="1"/>
  <c r="BX295" i="1" s="1"/>
  <c r="BX294" i="1" s="1"/>
  <c r="BW296" i="1"/>
  <c r="BU296" i="1"/>
  <c r="BT296" i="1"/>
  <c r="BQ296" i="1"/>
  <c r="BQ295" i="1" s="1"/>
  <c r="BQ294" i="1" s="1"/>
  <c r="BP296" i="1"/>
  <c r="BN296" i="1"/>
  <c r="BM296" i="1"/>
  <c r="BJ296" i="1"/>
  <c r="BJ295" i="1" s="1"/>
  <c r="BJ294" i="1" s="1"/>
  <c r="BI296" i="1"/>
  <c r="BG296" i="1"/>
  <c r="BF296" i="1"/>
  <c r="BF295" i="1" s="1"/>
  <c r="BF294" i="1" s="1"/>
  <c r="BC296" i="1"/>
  <c r="BC295" i="1" s="1"/>
  <c r="BC294" i="1" s="1"/>
  <c r="BB296" i="1"/>
  <c r="AZ296" i="1"/>
  <c r="AY296" i="1"/>
  <c r="AV296" i="1"/>
  <c r="AV295" i="1" s="1"/>
  <c r="AV294" i="1" s="1"/>
  <c r="AU296" i="1"/>
  <c r="AU295" i="1" s="1"/>
  <c r="AU294" i="1" s="1"/>
  <c r="AS296" i="1"/>
  <c r="AS295" i="1" s="1"/>
  <c r="AS294" i="1" s="1"/>
  <c r="AR296" i="1"/>
  <c r="AJ296" i="1"/>
  <c r="AI296" i="1"/>
  <c r="AI295" i="1" s="1"/>
  <c r="AI294" i="1" s="1"/>
  <c r="AH296" i="1"/>
  <c r="AH295" i="1" s="1"/>
  <c r="AH294" i="1" s="1"/>
  <c r="AG296" i="1"/>
  <c r="AG295" i="1" s="1"/>
  <c r="AG294" i="1" s="1"/>
  <c r="AF296" i="1"/>
  <c r="AF295" i="1" s="1"/>
  <c r="AF294" i="1" s="1"/>
  <c r="AE296" i="1"/>
  <c r="AE295" i="1" s="1"/>
  <c r="AE294" i="1" s="1"/>
  <c r="AD296" i="1"/>
  <c r="AD295" i="1" s="1"/>
  <c r="AD294" i="1" s="1"/>
  <c r="AC296" i="1"/>
  <c r="AC295" i="1" s="1"/>
  <c r="AC294" i="1" s="1"/>
  <c r="AB296" i="1"/>
  <c r="AA296" i="1"/>
  <c r="AA295" i="1" s="1"/>
  <c r="AA294" i="1" s="1"/>
  <c r="Z296" i="1"/>
  <c r="Z295" i="1" s="1"/>
  <c r="Z294" i="1" s="1"/>
  <c r="Y296" i="1"/>
  <c r="Y295" i="1" s="1"/>
  <c r="Y294" i="1" s="1"/>
  <c r="R296" i="1"/>
  <c r="R295" i="1" s="1"/>
  <c r="R294" i="1" s="1"/>
  <c r="Q296" i="1"/>
  <c r="O296" i="1"/>
  <c r="N296" i="1"/>
  <c r="N295" i="1" s="1"/>
  <c r="N294" i="1" s="1"/>
  <c r="BU295" i="1"/>
  <c r="BU294" i="1" s="1"/>
  <c r="BM295" i="1"/>
  <c r="AZ295" i="1"/>
  <c r="AZ294" i="1" s="1"/>
  <c r="AJ295" i="1"/>
  <c r="AJ294" i="1" s="1"/>
  <c r="AB295" i="1"/>
  <c r="AB294" i="1" s="1"/>
  <c r="CI292" i="1"/>
  <c r="CO292" i="1" s="1"/>
  <c r="CH292" i="1"/>
  <c r="AO292" i="1"/>
  <c r="CE292" i="1" s="1"/>
  <c r="AN292" i="1"/>
  <c r="AL292" i="1"/>
  <c r="CB292" i="1" s="1"/>
  <c r="AK292" i="1"/>
  <c r="S292" i="1"/>
  <c r="P292" i="1"/>
  <c r="CI291" i="1"/>
  <c r="CO291" i="1" s="1"/>
  <c r="CH291" i="1"/>
  <c r="AO291" i="1"/>
  <c r="CE291" i="1" s="1"/>
  <c r="AN291" i="1"/>
  <c r="AL291" i="1"/>
  <c r="CB291" i="1" s="1"/>
  <c r="AK291" i="1"/>
  <c r="S291" i="1"/>
  <c r="P291" i="1"/>
  <c r="T291" i="1" s="1"/>
  <c r="CI290" i="1"/>
  <c r="CO290" i="1" s="1"/>
  <c r="CH290" i="1"/>
  <c r="CE290" i="1"/>
  <c r="AO290" i="1"/>
  <c r="AN290" i="1"/>
  <c r="AP290" i="1" s="1"/>
  <c r="AL290" i="1"/>
  <c r="CB290" i="1" s="1"/>
  <c r="AK290" i="1"/>
  <c r="S290" i="1"/>
  <c r="P290" i="1"/>
  <c r="CI289" i="1"/>
  <c r="CO289" i="1" s="1"/>
  <c r="CH289" i="1"/>
  <c r="AO289" i="1"/>
  <c r="CE289" i="1" s="1"/>
  <c r="AN289" i="1"/>
  <c r="AL289" i="1"/>
  <c r="CB289" i="1" s="1"/>
  <c r="AK289" i="1"/>
  <c r="S289" i="1"/>
  <c r="P289" i="1"/>
  <c r="CO288" i="1"/>
  <c r="CI288" i="1"/>
  <c r="CH288" i="1"/>
  <c r="AO288" i="1"/>
  <c r="AO286" i="1" s="1"/>
  <c r="AO285" i="1" s="1"/>
  <c r="AO284" i="1" s="1"/>
  <c r="AN288" i="1"/>
  <c r="AL288" i="1"/>
  <c r="CB288" i="1" s="1"/>
  <c r="AK288" i="1"/>
  <c r="S288" i="1"/>
  <c r="P288" i="1"/>
  <c r="CI287" i="1"/>
  <c r="CO287" i="1" s="1"/>
  <c r="CH287" i="1"/>
  <c r="CE287" i="1"/>
  <c r="AO287" i="1"/>
  <c r="AN287" i="1"/>
  <c r="AP287" i="1" s="1"/>
  <c r="AL287" i="1"/>
  <c r="CB287" i="1" s="1"/>
  <c r="AK287" i="1"/>
  <c r="S287" i="1"/>
  <c r="P287" i="1"/>
  <c r="T287" i="1" s="1"/>
  <c r="BX286" i="1"/>
  <c r="BX285" i="1" s="1"/>
  <c r="BX284" i="1" s="1"/>
  <c r="BW286" i="1"/>
  <c r="BU286" i="1"/>
  <c r="BT286" i="1"/>
  <c r="BQ286" i="1"/>
  <c r="BQ285" i="1" s="1"/>
  <c r="BQ284" i="1" s="1"/>
  <c r="BP286" i="1"/>
  <c r="BP285" i="1" s="1"/>
  <c r="BN286" i="1"/>
  <c r="BN285" i="1" s="1"/>
  <c r="BN284" i="1" s="1"/>
  <c r="BM286" i="1"/>
  <c r="BJ286" i="1"/>
  <c r="BJ285" i="1" s="1"/>
  <c r="BJ284" i="1" s="1"/>
  <c r="BI286" i="1"/>
  <c r="BG286" i="1"/>
  <c r="BF286" i="1"/>
  <c r="BF285" i="1" s="1"/>
  <c r="BF284" i="1" s="1"/>
  <c r="BC286" i="1"/>
  <c r="BC285" i="1" s="1"/>
  <c r="BC284" i="1" s="1"/>
  <c r="BB286" i="1"/>
  <c r="AZ286" i="1"/>
  <c r="AY286" i="1"/>
  <c r="AV286" i="1"/>
  <c r="AV285" i="1" s="1"/>
  <c r="AV284" i="1" s="1"/>
  <c r="AU286" i="1"/>
  <c r="AU285" i="1" s="1"/>
  <c r="AU284" i="1" s="1"/>
  <c r="AS286" i="1"/>
  <c r="AS285" i="1" s="1"/>
  <c r="AS284" i="1" s="1"/>
  <c r="AR286" i="1"/>
  <c r="AR285" i="1" s="1"/>
  <c r="AJ286" i="1"/>
  <c r="AJ285" i="1" s="1"/>
  <c r="AJ284" i="1" s="1"/>
  <c r="AI286" i="1"/>
  <c r="AI285" i="1" s="1"/>
  <c r="AI284" i="1" s="1"/>
  <c r="AH286" i="1"/>
  <c r="AH285" i="1" s="1"/>
  <c r="AH284" i="1" s="1"/>
  <c r="AG286" i="1"/>
  <c r="AG285" i="1" s="1"/>
  <c r="AG284" i="1" s="1"/>
  <c r="AF286" i="1"/>
  <c r="AF285" i="1" s="1"/>
  <c r="AF284" i="1" s="1"/>
  <c r="AE286" i="1"/>
  <c r="AE285" i="1" s="1"/>
  <c r="AE284" i="1" s="1"/>
  <c r="AD286" i="1"/>
  <c r="AD285" i="1" s="1"/>
  <c r="AD284" i="1" s="1"/>
  <c r="AC286" i="1"/>
  <c r="AC285" i="1" s="1"/>
  <c r="AC284" i="1" s="1"/>
  <c r="AB286" i="1"/>
  <c r="AB285" i="1" s="1"/>
  <c r="AB284" i="1" s="1"/>
  <c r="AA286" i="1"/>
  <c r="AA285" i="1" s="1"/>
  <c r="AA284" i="1" s="1"/>
  <c r="Z286" i="1"/>
  <c r="Z285" i="1" s="1"/>
  <c r="Z284" i="1" s="1"/>
  <c r="Y286" i="1"/>
  <c r="R286" i="1"/>
  <c r="R285" i="1" s="1"/>
  <c r="R284" i="1" s="1"/>
  <c r="Q286" i="1"/>
  <c r="O286" i="1"/>
  <c r="N286" i="1"/>
  <c r="N285" i="1" s="1"/>
  <c r="N284" i="1" s="1"/>
  <c r="BU285" i="1"/>
  <c r="BU284" i="1" s="1"/>
  <c r="BM285" i="1"/>
  <c r="AZ285" i="1"/>
  <c r="AZ284" i="1" s="1"/>
  <c r="Y285" i="1"/>
  <c r="Y284" i="1" s="1"/>
  <c r="CI283" i="1"/>
  <c r="CH283" i="1"/>
  <c r="AO283" i="1"/>
  <c r="AO282" i="1" s="1"/>
  <c r="AN283" i="1"/>
  <c r="CD283" i="1" s="1"/>
  <c r="AL283" i="1"/>
  <c r="CB283" i="1" s="1"/>
  <c r="CB282" i="1" s="1"/>
  <c r="AK283" i="1"/>
  <c r="CA283" i="1" s="1"/>
  <c r="S283" i="1"/>
  <c r="P283" i="1"/>
  <c r="T283" i="1" s="1"/>
  <c r="BX282" i="1"/>
  <c r="BW282" i="1"/>
  <c r="BU282" i="1"/>
  <c r="BT282" i="1"/>
  <c r="BQ282" i="1"/>
  <c r="BP282" i="1"/>
  <c r="BN282" i="1"/>
  <c r="BN279" i="1" s="1"/>
  <c r="BM282" i="1"/>
  <c r="BJ282" i="1"/>
  <c r="BI282" i="1"/>
  <c r="BG282" i="1"/>
  <c r="BF282" i="1"/>
  <c r="BC282" i="1"/>
  <c r="BB282" i="1"/>
  <c r="AZ282" i="1"/>
  <c r="AY282" i="1"/>
  <c r="AV282" i="1"/>
  <c r="AU282" i="1"/>
  <c r="AS282" i="1"/>
  <c r="AR282" i="1"/>
  <c r="AL282" i="1"/>
  <c r="AK282" i="1"/>
  <c r="AJ282" i="1"/>
  <c r="AI282" i="1"/>
  <c r="AH282" i="1"/>
  <c r="AG282" i="1"/>
  <c r="AF282" i="1"/>
  <c r="AE282" i="1"/>
  <c r="AD282" i="1"/>
  <c r="AC282" i="1"/>
  <c r="AB282" i="1"/>
  <c r="AA282" i="1"/>
  <c r="Z282" i="1"/>
  <c r="Y282" i="1"/>
  <c r="R282" i="1"/>
  <c r="Q282" i="1"/>
  <c r="O282" i="1"/>
  <c r="N282" i="1"/>
  <c r="CI281" i="1"/>
  <c r="CO281" i="1" s="1"/>
  <c r="CH281" i="1"/>
  <c r="AO281" i="1"/>
  <c r="CE281" i="1" s="1"/>
  <c r="CE280" i="1" s="1"/>
  <c r="AN281" i="1"/>
  <c r="AP281" i="1" s="1"/>
  <c r="AL281" i="1"/>
  <c r="CB281" i="1" s="1"/>
  <c r="CB280" i="1" s="1"/>
  <c r="AK281" i="1"/>
  <c r="S281" i="1"/>
  <c r="P281" i="1"/>
  <c r="BX280" i="1"/>
  <c r="BW280" i="1"/>
  <c r="BU280" i="1"/>
  <c r="BT280" i="1"/>
  <c r="BQ280" i="1"/>
  <c r="BP280" i="1"/>
  <c r="BP279" i="1" s="1"/>
  <c r="BN280" i="1"/>
  <c r="BM280" i="1"/>
  <c r="BJ280" i="1"/>
  <c r="BI280" i="1"/>
  <c r="BG280" i="1"/>
  <c r="BF280" i="1"/>
  <c r="BC280" i="1"/>
  <c r="BB280" i="1"/>
  <c r="AZ280" i="1"/>
  <c r="AY280" i="1"/>
  <c r="AV280" i="1"/>
  <c r="AV279" i="1" s="1"/>
  <c r="AU280" i="1"/>
  <c r="AS280" i="1"/>
  <c r="AR280" i="1"/>
  <c r="AR279" i="1" s="1"/>
  <c r="AO280" i="1"/>
  <c r="AJ280" i="1"/>
  <c r="AJ279" i="1" s="1"/>
  <c r="AI280" i="1"/>
  <c r="AH280" i="1"/>
  <c r="AH279" i="1" s="1"/>
  <c r="AG280" i="1"/>
  <c r="AF280" i="1"/>
  <c r="AE280" i="1"/>
  <c r="AD280" i="1"/>
  <c r="AD279" i="1" s="1"/>
  <c r="AC280" i="1"/>
  <c r="AB280" i="1"/>
  <c r="AA280" i="1"/>
  <c r="Z280" i="1"/>
  <c r="Z279" i="1" s="1"/>
  <c r="Y280" i="1"/>
  <c r="R280" i="1"/>
  <c r="Q280" i="1"/>
  <c r="O280" i="1"/>
  <c r="N280" i="1"/>
  <c r="BU279" i="1"/>
  <c r="CI278" i="1"/>
  <c r="CH278" i="1"/>
  <c r="AO278" i="1"/>
  <c r="AN278" i="1"/>
  <c r="AN277" i="1" s="1"/>
  <c r="AL278" i="1"/>
  <c r="AL277" i="1" s="1"/>
  <c r="AK278" i="1"/>
  <c r="CA278" i="1" s="1"/>
  <c r="S278" i="1"/>
  <c r="P278" i="1"/>
  <c r="BX277" i="1"/>
  <c r="BW277" i="1"/>
  <c r="BU277" i="1"/>
  <c r="BT277" i="1"/>
  <c r="BQ277" i="1"/>
  <c r="BP277" i="1"/>
  <c r="BN277" i="1"/>
  <c r="BM277" i="1"/>
  <c r="BJ277" i="1"/>
  <c r="BI277" i="1"/>
  <c r="BG277" i="1"/>
  <c r="BF277" i="1"/>
  <c r="BC277" i="1"/>
  <c r="BB277" i="1"/>
  <c r="AZ277" i="1"/>
  <c r="AY277" i="1"/>
  <c r="AV277" i="1"/>
  <c r="AU277" i="1"/>
  <c r="AS277" i="1"/>
  <c r="AR277" i="1"/>
  <c r="AR274" i="1" s="1"/>
  <c r="AJ277" i="1"/>
  <c r="AI277" i="1"/>
  <c r="AI274" i="1" s="1"/>
  <c r="AH277" i="1"/>
  <c r="AG277" i="1"/>
  <c r="AF277" i="1"/>
  <c r="AE277" i="1"/>
  <c r="AD277" i="1"/>
  <c r="AC277" i="1"/>
  <c r="AB277" i="1"/>
  <c r="AA277" i="1"/>
  <c r="Z277" i="1"/>
  <c r="Y277" i="1"/>
  <c r="R277" i="1"/>
  <c r="Q277" i="1"/>
  <c r="S277" i="1" s="1"/>
  <c r="O277" i="1"/>
  <c r="N277" i="1"/>
  <c r="CI276" i="1"/>
  <c r="CH276" i="1"/>
  <c r="AO276" i="1"/>
  <c r="AO275" i="1" s="1"/>
  <c r="AN276" i="1"/>
  <c r="CD276" i="1" s="1"/>
  <c r="AL276" i="1"/>
  <c r="CB276" i="1" s="1"/>
  <c r="CB275" i="1" s="1"/>
  <c r="AK276" i="1"/>
  <c r="CA276" i="1" s="1"/>
  <c r="S276" i="1"/>
  <c r="P276" i="1"/>
  <c r="BX275" i="1"/>
  <c r="BW275" i="1"/>
  <c r="BU275" i="1"/>
  <c r="BT275" i="1"/>
  <c r="BQ275" i="1"/>
  <c r="BP275" i="1"/>
  <c r="BP274" i="1" s="1"/>
  <c r="BN275" i="1"/>
  <c r="BM275" i="1"/>
  <c r="BJ275" i="1"/>
  <c r="BI275" i="1"/>
  <c r="BG275" i="1"/>
  <c r="BG274" i="1" s="1"/>
  <c r="BF275" i="1"/>
  <c r="BC275" i="1"/>
  <c r="BB275" i="1"/>
  <c r="AZ275" i="1"/>
  <c r="AZ274" i="1" s="1"/>
  <c r="AY275" i="1"/>
  <c r="AV275" i="1"/>
  <c r="AU275" i="1"/>
  <c r="AS275" i="1"/>
  <c r="AR275" i="1"/>
  <c r="AL275" i="1"/>
  <c r="AK275" i="1"/>
  <c r="AJ275" i="1"/>
  <c r="AJ274" i="1" s="1"/>
  <c r="AI275" i="1"/>
  <c r="AH275" i="1"/>
  <c r="AG275" i="1"/>
  <c r="AF275" i="1"/>
  <c r="AF274" i="1" s="1"/>
  <c r="AE275" i="1"/>
  <c r="AD275" i="1"/>
  <c r="AC275" i="1"/>
  <c r="AB275" i="1"/>
  <c r="AB274" i="1" s="1"/>
  <c r="AA275" i="1"/>
  <c r="Z275" i="1"/>
  <c r="Y275" i="1"/>
  <c r="R275" i="1"/>
  <c r="R274" i="1" s="1"/>
  <c r="Q275" i="1"/>
  <c r="O275" i="1"/>
  <c r="N275" i="1"/>
  <c r="BX274" i="1"/>
  <c r="BJ274" i="1"/>
  <c r="AA274" i="1"/>
  <c r="CI273" i="1"/>
  <c r="CH273" i="1"/>
  <c r="AO273" i="1"/>
  <c r="CE273" i="1" s="1"/>
  <c r="CE272" i="1" s="1"/>
  <c r="CE271" i="1" s="1"/>
  <c r="AN273" i="1"/>
  <c r="CD273" i="1" s="1"/>
  <c r="AL273" i="1"/>
  <c r="AL272" i="1" s="1"/>
  <c r="AL271" i="1" s="1"/>
  <c r="AK273" i="1"/>
  <c r="S273" i="1"/>
  <c r="P273" i="1"/>
  <c r="BX272" i="1"/>
  <c r="BX271" i="1" s="1"/>
  <c r="BW272" i="1"/>
  <c r="BU272" i="1"/>
  <c r="BT272" i="1"/>
  <c r="BQ272" i="1"/>
  <c r="BQ271" i="1" s="1"/>
  <c r="BP272" i="1"/>
  <c r="BN272" i="1"/>
  <c r="BM272" i="1"/>
  <c r="BJ272" i="1"/>
  <c r="BJ271" i="1" s="1"/>
  <c r="BI272" i="1"/>
  <c r="BG272" i="1"/>
  <c r="BG271" i="1" s="1"/>
  <c r="BF272" i="1"/>
  <c r="BC272" i="1"/>
  <c r="BC271" i="1" s="1"/>
  <c r="BB272" i="1"/>
  <c r="AZ272" i="1"/>
  <c r="AZ271" i="1" s="1"/>
  <c r="AY272" i="1"/>
  <c r="AV272" i="1"/>
  <c r="AU272" i="1"/>
  <c r="AS272" i="1"/>
  <c r="AR272" i="1"/>
  <c r="AO272" i="1"/>
  <c r="AO271" i="1" s="1"/>
  <c r="AJ272" i="1"/>
  <c r="AJ271" i="1" s="1"/>
  <c r="AI272" i="1"/>
  <c r="AI271" i="1" s="1"/>
  <c r="AH272" i="1"/>
  <c r="AH271" i="1" s="1"/>
  <c r="AG272" i="1"/>
  <c r="AG271" i="1" s="1"/>
  <c r="AF272" i="1"/>
  <c r="AF271" i="1" s="1"/>
  <c r="AE272" i="1"/>
  <c r="AE271" i="1" s="1"/>
  <c r="AD272" i="1"/>
  <c r="AD271" i="1" s="1"/>
  <c r="AC272" i="1"/>
  <c r="AB272" i="1"/>
  <c r="AB271" i="1" s="1"/>
  <c r="AA272" i="1"/>
  <c r="AA271" i="1" s="1"/>
  <c r="Z272" i="1"/>
  <c r="Z271" i="1" s="1"/>
  <c r="Y272" i="1"/>
  <c r="Y271" i="1" s="1"/>
  <c r="R272" i="1"/>
  <c r="R271" i="1" s="1"/>
  <c r="Q272" i="1"/>
  <c r="O272" i="1"/>
  <c r="O271" i="1" s="1"/>
  <c r="N272" i="1"/>
  <c r="P272" i="1" s="1"/>
  <c r="BT271" i="1"/>
  <c r="BN271" i="1"/>
  <c r="AU271" i="1"/>
  <c r="AS271" i="1"/>
  <c r="AC271" i="1"/>
  <c r="Q271" i="1"/>
  <c r="S271" i="1" s="1"/>
  <c r="CI270" i="1"/>
  <c r="CH270" i="1"/>
  <c r="AO270" i="1"/>
  <c r="CE270" i="1" s="1"/>
  <c r="AN270" i="1"/>
  <c r="CD270" i="1" s="1"/>
  <c r="AL270" i="1"/>
  <c r="CB270" i="1" s="1"/>
  <c r="AK270" i="1"/>
  <c r="CA270" i="1" s="1"/>
  <c r="S270" i="1"/>
  <c r="P270" i="1"/>
  <c r="CI269" i="1"/>
  <c r="CH269" i="1"/>
  <c r="AO269" i="1"/>
  <c r="CE269" i="1" s="1"/>
  <c r="AN269" i="1"/>
  <c r="CD269" i="1" s="1"/>
  <c r="AL269" i="1"/>
  <c r="CB269" i="1" s="1"/>
  <c r="AK269" i="1"/>
  <c r="CA269" i="1" s="1"/>
  <c r="S269" i="1"/>
  <c r="P269" i="1"/>
  <c r="CI268" i="1"/>
  <c r="CH268" i="1"/>
  <c r="AO268" i="1"/>
  <c r="CE268" i="1" s="1"/>
  <c r="AN268" i="1"/>
  <c r="CD268" i="1" s="1"/>
  <c r="AL268" i="1"/>
  <c r="CB268" i="1" s="1"/>
  <c r="AK268" i="1"/>
  <c r="CA268" i="1" s="1"/>
  <c r="S268" i="1"/>
  <c r="P268" i="1"/>
  <c r="CI267" i="1"/>
  <c r="CH267" i="1"/>
  <c r="AO267" i="1"/>
  <c r="CE267" i="1" s="1"/>
  <c r="AN267" i="1"/>
  <c r="CD267" i="1" s="1"/>
  <c r="AL267" i="1"/>
  <c r="AM267" i="1" s="1"/>
  <c r="AK267" i="1"/>
  <c r="CA267" i="1" s="1"/>
  <c r="S267" i="1"/>
  <c r="P267" i="1"/>
  <c r="T267" i="1" s="1"/>
  <c r="CI266" i="1"/>
  <c r="CH266" i="1"/>
  <c r="AO266" i="1"/>
  <c r="CE266" i="1" s="1"/>
  <c r="AN266" i="1"/>
  <c r="CD266" i="1" s="1"/>
  <c r="AL266" i="1"/>
  <c r="CB266" i="1" s="1"/>
  <c r="AK266" i="1"/>
  <c r="CA266" i="1" s="1"/>
  <c r="S266" i="1"/>
  <c r="P266" i="1"/>
  <c r="T266" i="1" s="1"/>
  <c r="CI265" i="1"/>
  <c r="CH265" i="1"/>
  <c r="AO265" i="1"/>
  <c r="CE265" i="1" s="1"/>
  <c r="AN265" i="1"/>
  <c r="CD265" i="1" s="1"/>
  <c r="AL265" i="1"/>
  <c r="CB265" i="1" s="1"/>
  <c r="AK265" i="1"/>
  <c r="CA265" i="1" s="1"/>
  <c r="S265" i="1"/>
  <c r="P265" i="1"/>
  <c r="CI264" i="1"/>
  <c r="CH264" i="1"/>
  <c r="AO264" i="1"/>
  <c r="CE264" i="1" s="1"/>
  <c r="AN264" i="1"/>
  <c r="CD264" i="1" s="1"/>
  <c r="AL264" i="1"/>
  <c r="CB264" i="1" s="1"/>
  <c r="AK264" i="1"/>
  <c r="S264" i="1"/>
  <c r="P264" i="1"/>
  <c r="T264" i="1" s="1"/>
  <c r="CI263" i="1"/>
  <c r="CH263" i="1"/>
  <c r="AO263" i="1"/>
  <c r="CE263" i="1" s="1"/>
  <c r="AN263" i="1"/>
  <c r="CD263" i="1" s="1"/>
  <c r="AL263" i="1"/>
  <c r="CB263" i="1" s="1"/>
  <c r="AK263" i="1"/>
  <c r="CA263" i="1" s="1"/>
  <c r="S263" i="1"/>
  <c r="P263" i="1"/>
  <c r="CI262" i="1"/>
  <c r="CH262" i="1"/>
  <c r="AO262" i="1"/>
  <c r="CE262" i="1" s="1"/>
  <c r="AN262" i="1"/>
  <c r="CD262" i="1" s="1"/>
  <c r="AL262" i="1"/>
  <c r="CB262" i="1" s="1"/>
  <c r="AK262" i="1"/>
  <c r="CA262" i="1" s="1"/>
  <c r="S262" i="1"/>
  <c r="P262" i="1"/>
  <c r="CI261" i="1"/>
  <c r="CH261" i="1"/>
  <c r="AO261" i="1"/>
  <c r="CE261" i="1" s="1"/>
  <c r="AN261" i="1"/>
  <c r="CD261" i="1" s="1"/>
  <c r="AL261" i="1"/>
  <c r="CB261" i="1" s="1"/>
  <c r="AK261" i="1"/>
  <c r="CA261" i="1" s="1"/>
  <c r="S261" i="1"/>
  <c r="P261" i="1"/>
  <c r="CI260" i="1"/>
  <c r="CH260" i="1"/>
  <c r="AO260" i="1"/>
  <c r="CE260" i="1" s="1"/>
  <c r="AN260" i="1"/>
  <c r="AL260" i="1"/>
  <c r="CB260" i="1" s="1"/>
  <c r="AK260" i="1"/>
  <c r="CA260" i="1" s="1"/>
  <c r="S260" i="1"/>
  <c r="P260" i="1"/>
  <c r="CI259" i="1"/>
  <c r="CH259" i="1"/>
  <c r="AO259" i="1"/>
  <c r="AP259" i="1" s="1"/>
  <c r="AN259" i="1"/>
  <c r="CD259" i="1" s="1"/>
  <c r="AL259" i="1"/>
  <c r="CB259" i="1" s="1"/>
  <c r="AK259" i="1"/>
  <c r="CA259" i="1" s="1"/>
  <c r="S259" i="1"/>
  <c r="P259" i="1"/>
  <c r="CI258" i="1"/>
  <c r="CH258" i="1"/>
  <c r="AO258" i="1"/>
  <c r="CE258" i="1" s="1"/>
  <c r="AN258" i="1"/>
  <c r="CD258" i="1" s="1"/>
  <c r="AL258" i="1"/>
  <c r="CB258" i="1" s="1"/>
  <c r="AK258" i="1"/>
  <c r="CA258" i="1" s="1"/>
  <c r="S258" i="1"/>
  <c r="P258" i="1"/>
  <c r="BX257" i="1"/>
  <c r="BW257" i="1"/>
  <c r="BU257" i="1"/>
  <c r="BT257" i="1"/>
  <c r="BQ257" i="1"/>
  <c r="BP257" i="1"/>
  <c r="BN257" i="1"/>
  <c r="BM257" i="1"/>
  <c r="BJ257" i="1"/>
  <c r="BI257" i="1"/>
  <c r="BG257" i="1"/>
  <c r="BF257" i="1"/>
  <c r="BC257" i="1"/>
  <c r="BB257" i="1"/>
  <c r="AZ257" i="1"/>
  <c r="AY257" i="1"/>
  <c r="AV257" i="1"/>
  <c r="AU257" i="1"/>
  <c r="AS257" i="1"/>
  <c r="AR257" i="1"/>
  <c r="AK257" i="1"/>
  <c r="AJ257" i="1"/>
  <c r="AI257" i="1"/>
  <c r="AH257" i="1"/>
  <c r="AG257" i="1"/>
  <c r="AF257" i="1"/>
  <c r="AE257" i="1"/>
  <c r="AD257" i="1"/>
  <c r="AC257" i="1"/>
  <c r="AB257" i="1"/>
  <c r="AA257" i="1"/>
  <c r="Z257" i="1"/>
  <c r="Y257" i="1"/>
  <c r="R257" i="1"/>
  <c r="Q257" i="1"/>
  <c r="O257" i="1"/>
  <c r="N257" i="1"/>
  <c r="CI256" i="1"/>
  <c r="CO256" i="1" s="1"/>
  <c r="CH256" i="1"/>
  <c r="AO256" i="1"/>
  <c r="CE256" i="1" s="1"/>
  <c r="AN256" i="1"/>
  <c r="AL256" i="1"/>
  <c r="CB256" i="1" s="1"/>
  <c r="AK256" i="1"/>
  <c r="S256" i="1"/>
  <c r="P256" i="1"/>
  <c r="CI255" i="1"/>
  <c r="CO255" i="1" s="1"/>
  <c r="CH255" i="1"/>
  <c r="AO255" i="1"/>
  <c r="CE255" i="1" s="1"/>
  <c r="AN255" i="1"/>
  <c r="AL255" i="1"/>
  <c r="CB255" i="1" s="1"/>
  <c r="AK255" i="1"/>
  <c r="S255" i="1"/>
  <c r="P255" i="1"/>
  <c r="CO254" i="1"/>
  <c r="CI254" i="1"/>
  <c r="CH254" i="1"/>
  <c r="AO254" i="1"/>
  <c r="CE254" i="1" s="1"/>
  <c r="AN254" i="1"/>
  <c r="AL254" i="1"/>
  <c r="CB254" i="1" s="1"/>
  <c r="AK254" i="1"/>
  <c r="S254" i="1"/>
  <c r="P254" i="1"/>
  <c r="CI253" i="1"/>
  <c r="CO253" i="1" s="1"/>
  <c r="CH253" i="1"/>
  <c r="AO253" i="1"/>
  <c r="CE253" i="1" s="1"/>
  <c r="AN253" i="1"/>
  <c r="AL253" i="1"/>
  <c r="CB253" i="1" s="1"/>
  <c r="AK253" i="1"/>
  <c r="S253" i="1"/>
  <c r="P253" i="1"/>
  <c r="CI252" i="1"/>
  <c r="CO252" i="1" s="1"/>
  <c r="CH252" i="1"/>
  <c r="AO252" i="1"/>
  <c r="CE252" i="1" s="1"/>
  <c r="AN252" i="1"/>
  <c r="AL252" i="1"/>
  <c r="CB252" i="1" s="1"/>
  <c r="AK252" i="1"/>
  <c r="S252" i="1"/>
  <c r="P252" i="1"/>
  <c r="CI251" i="1"/>
  <c r="CO251" i="1" s="1"/>
  <c r="CH251" i="1"/>
  <c r="AO251" i="1"/>
  <c r="CE251" i="1" s="1"/>
  <c r="AN251" i="1"/>
  <c r="AL251" i="1"/>
  <c r="CB251" i="1" s="1"/>
  <c r="AK251" i="1"/>
  <c r="S251" i="1"/>
  <c r="P251" i="1"/>
  <c r="CI250" i="1"/>
  <c r="CO250" i="1" s="1"/>
  <c r="CH250" i="1"/>
  <c r="AO250" i="1"/>
  <c r="CE250" i="1" s="1"/>
  <c r="AN250" i="1"/>
  <c r="AL250" i="1"/>
  <c r="CB250" i="1" s="1"/>
  <c r="AK250" i="1"/>
  <c r="S250" i="1"/>
  <c r="P250" i="1"/>
  <c r="T250" i="1" s="1"/>
  <c r="CI249" i="1"/>
  <c r="CO249" i="1" s="1"/>
  <c r="CH249" i="1"/>
  <c r="AO249" i="1"/>
  <c r="CE249" i="1" s="1"/>
  <c r="AN249" i="1"/>
  <c r="AP249" i="1" s="1"/>
  <c r="AL249" i="1"/>
  <c r="CB249" i="1" s="1"/>
  <c r="AK249" i="1"/>
  <c r="S249" i="1"/>
  <c r="P249" i="1"/>
  <c r="CI248" i="1"/>
  <c r="CO248" i="1" s="1"/>
  <c r="CH248" i="1"/>
  <c r="AO248" i="1"/>
  <c r="CE248" i="1" s="1"/>
  <c r="AN248" i="1"/>
  <c r="AL248" i="1"/>
  <c r="CB248" i="1" s="1"/>
  <c r="AK248" i="1"/>
  <c r="S248" i="1"/>
  <c r="P248" i="1"/>
  <c r="CI247" i="1"/>
  <c r="CO247" i="1" s="1"/>
  <c r="CH247" i="1"/>
  <c r="AO247" i="1"/>
  <c r="CE247" i="1" s="1"/>
  <c r="AN247" i="1"/>
  <c r="AL247" i="1"/>
  <c r="CB247" i="1" s="1"/>
  <c r="AK247" i="1"/>
  <c r="S247" i="1"/>
  <c r="P247" i="1"/>
  <c r="CO246" i="1"/>
  <c r="CI246" i="1"/>
  <c r="CH246" i="1"/>
  <c r="AO246" i="1"/>
  <c r="CE246" i="1" s="1"/>
  <c r="AN246" i="1"/>
  <c r="AP246" i="1" s="1"/>
  <c r="AL246" i="1"/>
  <c r="CB246" i="1" s="1"/>
  <c r="AK246" i="1"/>
  <c r="S246" i="1"/>
  <c r="P246" i="1"/>
  <c r="T246" i="1" s="1"/>
  <c r="CI245" i="1"/>
  <c r="CO245" i="1" s="1"/>
  <c r="CH245" i="1"/>
  <c r="AO245" i="1"/>
  <c r="CE245" i="1" s="1"/>
  <c r="AN245" i="1"/>
  <c r="AL245" i="1"/>
  <c r="CB245" i="1" s="1"/>
  <c r="AK245" i="1"/>
  <c r="S245" i="1"/>
  <c r="P245" i="1"/>
  <c r="CI244" i="1"/>
  <c r="CO244" i="1" s="1"/>
  <c r="CH244" i="1"/>
  <c r="AO244" i="1"/>
  <c r="CE244" i="1" s="1"/>
  <c r="AN244" i="1"/>
  <c r="AP244" i="1" s="1"/>
  <c r="AL244" i="1"/>
  <c r="CB244" i="1" s="1"/>
  <c r="AK244" i="1"/>
  <c r="S244" i="1"/>
  <c r="P244" i="1"/>
  <c r="BX243" i="1"/>
  <c r="BX242" i="1" s="1"/>
  <c r="BW243" i="1"/>
  <c r="BU243" i="1"/>
  <c r="BU242" i="1" s="1"/>
  <c r="BT243" i="1"/>
  <c r="BQ243" i="1"/>
  <c r="BP243" i="1"/>
  <c r="BN243" i="1"/>
  <c r="BM243" i="1"/>
  <c r="BJ243" i="1"/>
  <c r="BI243" i="1"/>
  <c r="BG243" i="1"/>
  <c r="BF243" i="1"/>
  <c r="BF242" i="1" s="1"/>
  <c r="BC243" i="1"/>
  <c r="BB243" i="1"/>
  <c r="AZ243" i="1"/>
  <c r="AY243" i="1"/>
  <c r="AV243" i="1"/>
  <c r="AU243" i="1"/>
  <c r="AU242" i="1" s="1"/>
  <c r="AS243" i="1"/>
  <c r="AS242" i="1" s="1"/>
  <c r="AR243" i="1"/>
  <c r="AJ243" i="1"/>
  <c r="AI243" i="1"/>
  <c r="AI242" i="1" s="1"/>
  <c r="AH243" i="1"/>
  <c r="AH242" i="1" s="1"/>
  <c r="AG243" i="1"/>
  <c r="AG242" i="1" s="1"/>
  <c r="AF243" i="1"/>
  <c r="AE243" i="1"/>
  <c r="AE242" i="1" s="1"/>
  <c r="AD243" i="1"/>
  <c r="AD242" i="1" s="1"/>
  <c r="AC243" i="1"/>
  <c r="AB243" i="1"/>
  <c r="AA243" i="1"/>
  <c r="AA242" i="1" s="1"/>
  <c r="Z243" i="1"/>
  <c r="Z242" i="1" s="1"/>
  <c r="Y243" i="1"/>
  <c r="R243" i="1"/>
  <c r="Q243" i="1"/>
  <c r="O243" i="1"/>
  <c r="N243" i="1"/>
  <c r="N242" i="1" s="1"/>
  <c r="BP242" i="1"/>
  <c r="BN242" i="1"/>
  <c r="BM242" i="1"/>
  <c r="BC242" i="1"/>
  <c r="AZ242" i="1"/>
  <c r="AR242" i="1"/>
  <c r="CI241" i="1"/>
  <c r="CO241" i="1" s="1"/>
  <c r="CH241" i="1"/>
  <c r="AO241" i="1"/>
  <c r="AN241" i="1"/>
  <c r="CD241" i="1" s="1"/>
  <c r="AL241" i="1"/>
  <c r="AM241" i="1" s="1"/>
  <c r="AK241" i="1"/>
  <c r="CA241" i="1" s="1"/>
  <c r="S241" i="1"/>
  <c r="T241" i="1" s="1"/>
  <c r="P241" i="1"/>
  <c r="CI240" i="1"/>
  <c r="CO240" i="1" s="1"/>
  <c r="CH240" i="1"/>
  <c r="AO240" i="1"/>
  <c r="AN240" i="1"/>
  <c r="CD240" i="1" s="1"/>
  <c r="CD239" i="1" s="1"/>
  <c r="AL240" i="1"/>
  <c r="AK240" i="1"/>
  <c r="CA240" i="1" s="1"/>
  <c r="S240" i="1"/>
  <c r="P240" i="1"/>
  <c r="BX239" i="1"/>
  <c r="BW239" i="1"/>
  <c r="BU239" i="1"/>
  <c r="BT239" i="1"/>
  <c r="BQ239" i="1"/>
  <c r="BP239" i="1"/>
  <c r="BN239" i="1"/>
  <c r="BM239" i="1"/>
  <c r="BJ239" i="1"/>
  <c r="BI239" i="1"/>
  <c r="BG239" i="1"/>
  <c r="BF239" i="1"/>
  <c r="BC239" i="1"/>
  <c r="BB239" i="1"/>
  <c r="AZ239" i="1"/>
  <c r="AY239" i="1"/>
  <c r="AV239" i="1"/>
  <c r="AU239" i="1"/>
  <c r="AS239" i="1"/>
  <c r="AR239" i="1"/>
  <c r="AJ239" i="1"/>
  <c r="AI239" i="1"/>
  <c r="AH239" i="1"/>
  <c r="AG239" i="1"/>
  <c r="AF239" i="1"/>
  <c r="AE239" i="1"/>
  <c r="AD239" i="1"/>
  <c r="AC239" i="1"/>
  <c r="AB239" i="1"/>
  <c r="AA239" i="1"/>
  <c r="Z239" i="1"/>
  <c r="Y239" i="1"/>
  <c r="R239" i="1"/>
  <c r="Q239" i="1"/>
  <c r="O239" i="1"/>
  <c r="N239" i="1"/>
  <c r="CI238" i="1"/>
  <c r="CH238" i="1"/>
  <c r="AP238" i="1"/>
  <c r="AO238" i="1"/>
  <c r="AO237" i="1" s="1"/>
  <c r="AN238" i="1"/>
  <c r="CD238" i="1" s="1"/>
  <c r="AL238" i="1"/>
  <c r="AL237" i="1" s="1"/>
  <c r="AK238" i="1"/>
  <c r="CA238" i="1" s="1"/>
  <c r="S238" i="1"/>
  <c r="P238" i="1"/>
  <c r="T238" i="1" s="1"/>
  <c r="BX237" i="1"/>
  <c r="BX236" i="1" s="1"/>
  <c r="BW237" i="1"/>
  <c r="BU237" i="1"/>
  <c r="BT237" i="1"/>
  <c r="BQ237" i="1"/>
  <c r="BP237" i="1"/>
  <c r="BP236" i="1" s="1"/>
  <c r="BN237" i="1"/>
  <c r="BN236" i="1" s="1"/>
  <c r="BM237" i="1"/>
  <c r="BJ237" i="1"/>
  <c r="BJ236" i="1" s="1"/>
  <c r="BI237" i="1"/>
  <c r="BG237" i="1"/>
  <c r="BF237" i="1"/>
  <c r="BC237" i="1"/>
  <c r="BC236" i="1" s="1"/>
  <c r="BB237" i="1"/>
  <c r="AZ237" i="1"/>
  <c r="AY237" i="1"/>
  <c r="AV237" i="1"/>
  <c r="AV236" i="1" s="1"/>
  <c r="AU237" i="1"/>
  <c r="AS237" i="1"/>
  <c r="AR237" i="1"/>
  <c r="AK237" i="1"/>
  <c r="AJ237" i="1"/>
  <c r="AI237" i="1"/>
  <c r="AI236" i="1" s="1"/>
  <c r="AH237" i="1"/>
  <c r="AH236" i="1" s="1"/>
  <c r="AG237" i="1"/>
  <c r="AF237" i="1"/>
  <c r="AE237" i="1"/>
  <c r="AD237" i="1"/>
  <c r="AD236" i="1" s="1"/>
  <c r="AC237" i="1"/>
  <c r="AC236" i="1" s="1"/>
  <c r="AB237" i="1"/>
  <c r="AB236" i="1" s="1"/>
  <c r="AA237" i="1"/>
  <c r="AA236" i="1" s="1"/>
  <c r="Z237" i="1"/>
  <c r="Z236" i="1" s="1"/>
  <c r="Y237" i="1"/>
  <c r="R237" i="1"/>
  <c r="Q237" i="1"/>
  <c r="O237" i="1"/>
  <c r="O236" i="1" s="1"/>
  <c r="N237" i="1"/>
  <c r="P237" i="1" s="1"/>
  <c r="BM236" i="1"/>
  <c r="BB236" i="1"/>
  <c r="AG236" i="1"/>
  <c r="R236" i="1"/>
  <c r="CI235" i="1"/>
  <c r="CH235" i="1"/>
  <c r="AO235" i="1"/>
  <c r="CE235" i="1" s="1"/>
  <c r="AN235" i="1"/>
  <c r="CD235" i="1" s="1"/>
  <c r="AL235" i="1"/>
  <c r="CB235" i="1" s="1"/>
  <c r="AK235" i="1"/>
  <c r="CA235" i="1" s="1"/>
  <c r="S235" i="1"/>
  <c r="P235" i="1"/>
  <c r="CI234" i="1"/>
  <c r="CH234" i="1"/>
  <c r="AO234" i="1"/>
  <c r="CE234" i="1" s="1"/>
  <c r="AN234" i="1"/>
  <c r="AL234" i="1"/>
  <c r="CB234" i="1" s="1"/>
  <c r="AK234" i="1"/>
  <c r="CA234" i="1" s="1"/>
  <c r="S234" i="1"/>
  <c r="P234" i="1"/>
  <c r="CI233" i="1"/>
  <c r="CH233" i="1"/>
  <c r="AO233" i="1"/>
  <c r="CE233" i="1" s="1"/>
  <c r="AN233" i="1"/>
  <c r="AP233" i="1" s="1"/>
  <c r="AL233" i="1"/>
  <c r="CB233" i="1" s="1"/>
  <c r="AK233" i="1"/>
  <c r="CA233" i="1" s="1"/>
  <c r="S233" i="1"/>
  <c r="P233" i="1"/>
  <c r="CI232" i="1"/>
  <c r="CH232" i="1"/>
  <c r="AO232" i="1"/>
  <c r="CE232" i="1" s="1"/>
  <c r="AN232" i="1"/>
  <c r="AP232" i="1" s="1"/>
  <c r="AL232" i="1"/>
  <c r="AK232" i="1"/>
  <c r="CA232" i="1" s="1"/>
  <c r="S232" i="1"/>
  <c r="T232" i="1" s="1"/>
  <c r="P232" i="1"/>
  <c r="BX231" i="1"/>
  <c r="BW231" i="1"/>
  <c r="BU231" i="1"/>
  <c r="BT231" i="1"/>
  <c r="BQ231" i="1"/>
  <c r="BP231" i="1"/>
  <c r="BN231" i="1"/>
  <c r="BM231" i="1"/>
  <c r="BJ231" i="1"/>
  <c r="BI231" i="1"/>
  <c r="BG231" i="1"/>
  <c r="BF231" i="1"/>
  <c r="BC231" i="1"/>
  <c r="BB231" i="1"/>
  <c r="AZ231" i="1"/>
  <c r="AY231" i="1"/>
  <c r="AV231" i="1"/>
  <c r="AU231" i="1"/>
  <c r="AS231" i="1"/>
  <c r="AR231" i="1"/>
  <c r="AO231" i="1"/>
  <c r="AJ231" i="1"/>
  <c r="AI231" i="1"/>
  <c r="AH231" i="1"/>
  <c r="AG231" i="1"/>
  <c r="AF231" i="1"/>
  <c r="AE231" i="1"/>
  <c r="AD231" i="1"/>
  <c r="AC231" i="1"/>
  <c r="AB231" i="1"/>
  <c r="AA231" i="1"/>
  <c r="Z231" i="1"/>
  <c r="Y231" i="1"/>
  <c r="R231" i="1"/>
  <c r="Q231" i="1"/>
  <c r="O231" i="1"/>
  <c r="N231" i="1"/>
  <c r="CI230" i="1"/>
  <c r="CH230" i="1"/>
  <c r="AO230" i="1"/>
  <c r="AN230" i="1"/>
  <c r="CD230" i="1" s="1"/>
  <c r="AL230" i="1"/>
  <c r="CB230" i="1" s="1"/>
  <c r="AK230" i="1"/>
  <c r="S230" i="1"/>
  <c r="P230" i="1"/>
  <c r="CI229" i="1"/>
  <c r="CH229" i="1"/>
  <c r="AO229" i="1"/>
  <c r="CE229" i="1" s="1"/>
  <c r="AN229" i="1"/>
  <c r="CD229" i="1" s="1"/>
  <c r="AL229" i="1"/>
  <c r="CB229" i="1" s="1"/>
  <c r="AK229" i="1"/>
  <c r="CA229" i="1" s="1"/>
  <c r="S229" i="1"/>
  <c r="P229" i="1"/>
  <c r="CI228" i="1"/>
  <c r="CO228" i="1" s="1"/>
  <c r="CH228" i="1"/>
  <c r="AO228" i="1"/>
  <c r="CE228" i="1" s="1"/>
  <c r="AN228" i="1"/>
  <c r="AL228" i="1"/>
  <c r="CB228" i="1" s="1"/>
  <c r="AK228" i="1"/>
  <c r="S228" i="1"/>
  <c r="P228" i="1"/>
  <c r="CI227" i="1"/>
  <c r="CH227" i="1"/>
  <c r="AO227" i="1"/>
  <c r="CE227" i="1" s="1"/>
  <c r="AN227" i="1"/>
  <c r="CD227" i="1" s="1"/>
  <c r="AL227" i="1"/>
  <c r="CB227" i="1" s="1"/>
  <c r="AK227" i="1"/>
  <c r="S227" i="1"/>
  <c r="T227" i="1" s="1"/>
  <c r="P227" i="1"/>
  <c r="CI226" i="1"/>
  <c r="CH226" i="1"/>
  <c r="AO226" i="1"/>
  <c r="CE226" i="1" s="1"/>
  <c r="AN226" i="1"/>
  <c r="AL226" i="1"/>
  <c r="CB226" i="1" s="1"/>
  <c r="AK226" i="1"/>
  <c r="S226" i="1"/>
  <c r="P226" i="1"/>
  <c r="CI225" i="1"/>
  <c r="CH225" i="1"/>
  <c r="AO225" i="1"/>
  <c r="CE225" i="1" s="1"/>
  <c r="AN225" i="1"/>
  <c r="AP225" i="1" s="1"/>
  <c r="AL225" i="1"/>
  <c r="CB225" i="1" s="1"/>
  <c r="AK225" i="1"/>
  <c r="S225" i="1"/>
  <c r="P225" i="1"/>
  <c r="CI224" i="1"/>
  <c r="CH224" i="1"/>
  <c r="AO224" i="1"/>
  <c r="CE224" i="1" s="1"/>
  <c r="AN224" i="1"/>
  <c r="AL224" i="1"/>
  <c r="CB224" i="1" s="1"/>
  <c r="AK224" i="1"/>
  <c r="S224" i="1"/>
  <c r="P224" i="1"/>
  <c r="CI223" i="1"/>
  <c r="CH223" i="1"/>
  <c r="AO223" i="1"/>
  <c r="CE223" i="1" s="1"/>
  <c r="AN223" i="1"/>
  <c r="CD223" i="1" s="1"/>
  <c r="AL223" i="1"/>
  <c r="CB223" i="1" s="1"/>
  <c r="AK223" i="1"/>
  <c r="S223" i="1"/>
  <c r="P223" i="1"/>
  <c r="CI222" i="1"/>
  <c r="CH222" i="1"/>
  <c r="AO222" i="1"/>
  <c r="CE222" i="1" s="1"/>
  <c r="AN222" i="1"/>
  <c r="AP222" i="1" s="1"/>
  <c r="AL222" i="1"/>
  <c r="CB222" i="1" s="1"/>
  <c r="AK222" i="1"/>
  <c r="CA222" i="1" s="1"/>
  <c r="S222" i="1"/>
  <c r="P222" i="1"/>
  <c r="CI221" i="1"/>
  <c r="CH221" i="1"/>
  <c r="AO221" i="1"/>
  <c r="CE221" i="1" s="1"/>
  <c r="AN221" i="1"/>
  <c r="AL221" i="1"/>
  <c r="CB221" i="1" s="1"/>
  <c r="AK221" i="1"/>
  <c r="CA221" i="1" s="1"/>
  <c r="S221" i="1"/>
  <c r="P221" i="1"/>
  <c r="CI220" i="1"/>
  <c r="CH220" i="1"/>
  <c r="AO220" i="1"/>
  <c r="CE220" i="1" s="1"/>
  <c r="AN220" i="1"/>
  <c r="AL220" i="1"/>
  <c r="CB220" i="1" s="1"/>
  <c r="AK220" i="1"/>
  <c r="CA220" i="1" s="1"/>
  <c r="S220" i="1"/>
  <c r="P220" i="1"/>
  <c r="CI219" i="1"/>
  <c r="CH219" i="1"/>
  <c r="AO219" i="1"/>
  <c r="CE219" i="1" s="1"/>
  <c r="AN219" i="1"/>
  <c r="CD219" i="1" s="1"/>
  <c r="AL219" i="1"/>
  <c r="CB219" i="1" s="1"/>
  <c r="AK219" i="1"/>
  <c r="S219" i="1"/>
  <c r="P219" i="1"/>
  <c r="CI218" i="1"/>
  <c r="CH218" i="1"/>
  <c r="AO218" i="1"/>
  <c r="CE218" i="1" s="1"/>
  <c r="AN218" i="1"/>
  <c r="AL218" i="1"/>
  <c r="CB218" i="1" s="1"/>
  <c r="AK218" i="1"/>
  <c r="AM218" i="1" s="1"/>
  <c r="S218" i="1"/>
  <c r="P218" i="1"/>
  <c r="CI217" i="1"/>
  <c r="CH217" i="1"/>
  <c r="AO217" i="1"/>
  <c r="CE217" i="1" s="1"/>
  <c r="AN217" i="1"/>
  <c r="AP217" i="1" s="1"/>
  <c r="AL217" i="1"/>
  <c r="CB217" i="1" s="1"/>
  <c r="AK217" i="1"/>
  <c r="S217" i="1"/>
  <c r="P217" i="1"/>
  <c r="CI216" i="1"/>
  <c r="CH216" i="1"/>
  <c r="AO216" i="1"/>
  <c r="CE216" i="1" s="1"/>
  <c r="AN216" i="1"/>
  <c r="AL216" i="1"/>
  <c r="CB216" i="1" s="1"/>
  <c r="AK216" i="1"/>
  <c r="CA216" i="1" s="1"/>
  <c r="S216" i="1"/>
  <c r="P216" i="1"/>
  <c r="CI215" i="1"/>
  <c r="CH215" i="1"/>
  <c r="AO215" i="1"/>
  <c r="CE215" i="1" s="1"/>
  <c r="AN215" i="1"/>
  <c r="CD215" i="1" s="1"/>
  <c r="AL215" i="1"/>
  <c r="CB215" i="1" s="1"/>
  <c r="AK215" i="1"/>
  <c r="S215" i="1"/>
  <c r="P215" i="1"/>
  <c r="CI214" i="1"/>
  <c r="CH214" i="1"/>
  <c r="AO214" i="1"/>
  <c r="CE214" i="1" s="1"/>
  <c r="AN214" i="1"/>
  <c r="AL214" i="1"/>
  <c r="CB214" i="1" s="1"/>
  <c r="AK214" i="1"/>
  <c r="CA214" i="1" s="1"/>
  <c r="S214" i="1"/>
  <c r="P214" i="1"/>
  <c r="CI213" i="1"/>
  <c r="CH213" i="1"/>
  <c r="CA213" i="1"/>
  <c r="AO213" i="1"/>
  <c r="CE213" i="1" s="1"/>
  <c r="AN213" i="1"/>
  <c r="AL213" i="1"/>
  <c r="CB213" i="1" s="1"/>
  <c r="AK213" i="1"/>
  <c r="S213" i="1"/>
  <c r="P213" i="1"/>
  <c r="CI212" i="1"/>
  <c r="CH212" i="1"/>
  <c r="AO212" i="1"/>
  <c r="CE212" i="1" s="1"/>
  <c r="AN212" i="1"/>
  <c r="AL212" i="1"/>
  <c r="CB212" i="1" s="1"/>
  <c r="AK212" i="1"/>
  <c r="CA212" i="1" s="1"/>
  <c r="S212" i="1"/>
  <c r="P212" i="1"/>
  <c r="CI211" i="1"/>
  <c r="CH211" i="1"/>
  <c r="AO211" i="1"/>
  <c r="CE211" i="1" s="1"/>
  <c r="AN211" i="1"/>
  <c r="CD211" i="1" s="1"/>
  <c r="AL211" i="1"/>
  <c r="CB211" i="1" s="1"/>
  <c r="AK211" i="1"/>
  <c r="S211" i="1"/>
  <c r="P211" i="1"/>
  <c r="CI210" i="1"/>
  <c r="CH210" i="1"/>
  <c r="AO210" i="1"/>
  <c r="CE210" i="1" s="1"/>
  <c r="AN210" i="1"/>
  <c r="CD210" i="1" s="1"/>
  <c r="AL210" i="1"/>
  <c r="CB210" i="1" s="1"/>
  <c r="AK210" i="1"/>
  <c r="S210" i="1"/>
  <c r="P210" i="1"/>
  <c r="CI209" i="1"/>
  <c r="CH209" i="1"/>
  <c r="AO209" i="1"/>
  <c r="CE209" i="1" s="1"/>
  <c r="AN209" i="1"/>
  <c r="AL209" i="1"/>
  <c r="CB209" i="1" s="1"/>
  <c r="AK209" i="1"/>
  <c r="S209" i="1"/>
  <c r="P209" i="1"/>
  <c r="CI208" i="1"/>
  <c r="CH208" i="1"/>
  <c r="CA208" i="1"/>
  <c r="AO208" i="1"/>
  <c r="CE208" i="1" s="1"/>
  <c r="AN208" i="1"/>
  <c r="AL208" i="1"/>
  <c r="CB208" i="1" s="1"/>
  <c r="AK208" i="1"/>
  <c r="S208" i="1"/>
  <c r="P208" i="1"/>
  <c r="CI207" i="1"/>
  <c r="CH207" i="1"/>
  <c r="AO207" i="1"/>
  <c r="CE207" i="1" s="1"/>
  <c r="AN207" i="1"/>
  <c r="CD207" i="1" s="1"/>
  <c r="AL207" i="1"/>
  <c r="CB207" i="1" s="1"/>
  <c r="AK207" i="1"/>
  <c r="AM207" i="1" s="1"/>
  <c r="S207" i="1"/>
  <c r="P207" i="1"/>
  <c r="CI206" i="1"/>
  <c r="CH206" i="1"/>
  <c r="AO206" i="1"/>
  <c r="CE206" i="1" s="1"/>
  <c r="AN206" i="1"/>
  <c r="AL206" i="1"/>
  <c r="AK206" i="1"/>
  <c r="CA206" i="1" s="1"/>
  <c r="S206" i="1"/>
  <c r="P206" i="1"/>
  <c r="BX205" i="1"/>
  <c r="BW205" i="1"/>
  <c r="BU205" i="1"/>
  <c r="BT205" i="1"/>
  <c r="BQ205" i="1"/>
  <c r="BP205" i="1"/>
  <c r="BN205" i="1"/>
  <c r="BM205" i="1"/>
  <c r="BJ205" i="1"/>
  <c r="BI205" i="1"/>
  <c r="BG205" i="1"/>
  <c r="BF205" i="1"/>
  <c r="BC205" i="1"/>
  <c r="BB205" i="1"/>
  <c r="AZ205" i="1"/>
  <c r="AY205" i="1"/>
  <c r="AV205" i="1"/>
  <c r="AU205" i="1"/>
  <c r="AS205" i="1"/>
  <c r="AR205" i="1"/>
  <c r="AJ205" i="1"/>
  <c r="AI205" i="1"/>
  <c r="AH205" i="1"/>
  <c r="AG205" i="1"/>
  <c r="AF205" i="1"/>
  <c r="AE205" i="1"/>
  <c r="AD205" i="1"/>
  <c r="AC205" i="1"/>
  <c r="AB205" i="1"/>
  <c r="AA205" i="1"/>
  <c r="Z205" i="1"/>
  <c r="Y205" i="1"/>
  <c r="R205" i="1"/>
  <c r="Q205" i="1"/>
  <c r="O205" i="1"/>
  <c r="N205" i="1"/>
  <c r="P205" i="1" s="1"/>
  <c r="CI204" i="1"/>
  <c r="CH204" i="1"/>
  <c r="AO204" i="1"/>
  <c r="AN204" i="1"/>
  <c r="CD204" i="1" s="1"/>
  <c r="AL204" i="1"/>
  <c r="AK204" i="1"/>
  <c r="AM204" i="1" s="1"/>
  <c r="S204" i="1"/>
  <c r="P204" i="1"/>
  <c r="T204" i="1" s="1"/>
  <c r="CI203" i="1"/>
  <c r="CH203" i="1"/>
  <c r="AO203" i="1"/>
  <c r="CE203" i="1" s="1"/>
  <c r="AN203" i="1"/>
  <c r="CD203" i="1" s="1"/>
  <c r="AL203" i="1"/>
  <c r="CB203" i="1" s="1"/>
  <c r="AK203" i="1"/>
  <c r="CA203" i="1" s="1"/>
  <c r="S203" i="1"/>
  <c r="P203" i="1"/>
  <c r="CI202" i="1"/>
  <c r="CH202" i="1"/>
  <c r="AO202" i="1"/>
  <c r="CE202" i="1" s="1"/>
  <c r="AN202" i="1"/>
  <c r="CD202" i="1" s="1"/>
  <c r="AL202" i="1"/>
  <c r="CB202" i="1" s="1"/>
  <c r="AK202" i="1"/>
  <c r="CA202" i="1" s="1"/>
  <c r="S202" i="1"/>
  <c r="P202" i="1"/>
  <c r="CI201" i="1"/>
  <c r="CH201" i="1"/>
  <c r="AO201" i="1"/>
  <c r="CE201" i="1" s="1"/>
  <c r="AN201" i="1"/>
  <c r="CD201" i="1" s="1"/>
  <c r="AL201" i="1"/>
  <c r="CB201" i="1" s="1"/>
  <c r="AK201" i="1"/>
  <c r="CA201" i="1" s="1"/>
  <c r="S201" i="1"/>
  <c r="P201" i="1"/>
  <c r="CI200" i="1"/>
  <c r="CH200" i="1"/>
  <c r="AO200" i="1"/>
  <c r="CE200" i="1" s="1"/>
  <c r="AN200" i="1"/>
  <c r="CD200" i="1" s="1"/>
  <c r="AL200" i="1"/>
  <c r="CB200" i="1" s="1"/>
  <c r="AK200" i="1"/>
  <c r="CA200" i="1" s="1"/>
  <c r="S200" i="1"/>
  <c r="P200" i="1"/>
  <c r="CI199" i="1"/>
  <c r="CH199" i="1"/>
  <c r="AO199" i="1"/>
  <c r="CE199" i="1" s="1"/>
  <c r="AN199" i="1"/>
  <c r="CD199" i="1" s="1"/>
  <c r="AL199" i="1"/>
  <c r="CB199" i="1" s="1"/>
  <c r="AK199" i="1"/>
  <c r="CA199" i="1" s="1"/>
  <c r="S199" i="1"/>
  <c r="P199" i="1"/>
  <c r="CI198" i="1"/>
  <c r="CH198" i="1"/>
  <c r="AO198" i="1"/>
  <c r="CE198" i="1" s="1"/>
  <c r="AN198" i="1"/>
  <c r="CD198" i="1" s="1"/>
  <c r="AL198" i="1"/>
  <c r="CB198" i="1" s="1"/>
  <c r="AK198" i="1"/>
  <c r="CA198" i="1" s="1"/>
  <c r="S198" i="1"/>
  <c r="P198" i="1"/>
  <c r="CI197" i="1"/>
  <c r="CH197" i="1"/>
  <c r="AO197" i="1"/>
  <c r="CE197" i="1" s="1"/>
  <c r="AN197" i="1"/>
  <c r="CD197" i="1" s="1"/>
  <c r="AL197" i="1"/>
  <c r="CB197" i="1" s="1"/>
  <c r="AK197" i="1"/>
  <c r="CA197" i="1" s="1"/>
  <c r="S197" i="1"/>
  <c r="P197" i="1"/>
  <c r="CI196" i="1"/>
  <c r="CH196" i="1"/>
  <c r="CE196" i="1"/>
  <c r="AO196" i="1"/>
  <c r="AN196" i="1"/>
  <c r="CD196" i="1" s="1"/>
  <c r="AL196" i="1"/>
  <c r="CB196" i="1" s="1"/>
  <c r="AK196" i="1"/>
  <c r="CA196" i="1" s="1"/>
  <c r="S196" i="1"/>
  <c r="P196" i="1"/>
  <c r="CI195" i="1"/>
  <c r="CH195" i="1"/>
  <c r="AO195" i="1"/>
  <c r="CE195" i="1" s="1"/>
  <c r="AN195" i="1"/>
  <c r="CD195" i="1" s="1"/>
  <c r="AL195" i="1"/>
  <c r="CB195" i="1" s="1"/>
  <c r="AK195" i="1"/>
  <c r="CA195" i="1" s="1"/>
  <c r="S195" i="1"/>
  <c r="P195" i="1"/>
  <c r="CI194" i="1"/>
  <c r="CH194" i="1"/>
  <c r="AO194" i="1"/>
  <c r="CE194" i="1" s="1"/>
  <c r="AN194" i="1"/>
  <c r="CD194" i="1" s="1"/>
  <c r="AL194" i="1"/>
  <c r="CB194" i="1" s="1"/>
  <c r="AK194" i="1"/>
  <c r="CA194" i="1" s="1"/>
  <c r="S194" i="1"/>
  <c r="P194" i="1"/>
  <c r="CI193" i="1"/>
  <c r="CH193" i="1"/>
  <c r="CE193" i="1"/>
  <c r="AO193" i="1"/>
  <c r="AN193" i="1"/>
  <c r="CD193" i="1" s="1"/>
  <c r="AL193" i="1"/>
  <c r="CB193" i="1" s="1"/>
  <c r="AK193" i="1"/>
  <c r="CA193" i="1" s="1"/>
  <c r="S193" i="1"/>
  <c r="P193" i="1"/>
  <c r="CI192" i="1"/>
  <c r="CH192" i="1"/>
  <c r="AO192" i="1"/>
  <c r="AN192" i="1"/>
  <c r="CD192" i="1" s="1"/>
  <c r="AL192" i="1"/>
  <c r="CB192" i="1" s="1"/>
  <c r="AK192" i="1"/>
  <c r="S192" i="1"/>
  <c r="P192" i="1"/>
  <c r="CI191" i="1"/>
  <c r="CH191" i="1"/>
  <c r="AO191" i="1"/>
  <c r="CE191" i="1" s="1"/>
  <c r="AN191" i="1"/>
  <c r="CD191" i="1" s="1"/>
  <c r="AL191" i="1"/>
  <c r="CB191" i="1" s="1"/>
  <c r="AK191" i="1"/>
  <c r="AM191" i="1" s="1"/>
  <c r="S191" i="1"/>
  <c r="P191" i="1"/>
  <c r="T191" i="1" s="1"/>
  <c r="BX190" i="1"/>
  <c r="BW190" i="1"/>
  <c r="BU190" i="1"/>
  <c r="BT190" i="1"/>
  <c r="BQ190" i="1"/>
  <c r="BP190" i="1"/>
  <c r="BN190" i="1"/>
  <c r="BM190" i="1"/>
  <c r="BJ190" i="1"/>
  <c r="BI190" i="1"/>
  <c r="BG190" i="1"/>
  <c r="BF190" i="1"/>
  <c r="BC190" i="1"/>
  <c r="BC189" i="1" s="1"/>
  <c r="BB190" i="1"/>
  <c r="AZ190" i="1"/>
  <c r="AY190" i="1"/>
  <c r="AY189" i="1" s="1"/>
  <c r="AV190" i="1"/>
  <c r="AV189" i="1" s="1"/>
  <c r="AU190" i="1"/>
  <c r="AS190" i="1"/>
  <c r="AR190" i="1"/>
  <c r="AJ190" i="1"/>
  <c r="AI190" i="1"/>
  <c r="AI189" i="1" s="1"/>
  <c r="AH190" i="1"/>
  <c r="AH189" i="1" s="1"/>
  <c r="AG190" i="1"/>
  <c r="AF190" i="1"/>
  <c r="AF189" i="1" s="1"/>
  <c r="AE190" i="1"/>
  <c r="AE189" i="1" s="1"/>
  <c r="AD190" i="1"/>
  <c r="AD189" i="1" s="1"/>
  <c r="AC190" i="1"/>
  <c r="AC189" i="1" s="1"/>
  <c r="AB190" i="1"/>
  <c r="AA190" i="1"/>
  <c r="Z190" i="1"/>
  <c r="Z189" i="1" s="1"/>
  <c r="Y190" i="1"/>
  <c r="R190" i="1"/>
  <c r="R189" i="1" s="1"/>
  <c r="Q190" i="1"/>
  <c r="O190" i="1"/>
  <c r="O189" i="1" s="1"/>
  <c r="N190" i="1"/>
  <c r="BJ189" i="1"/>
  <c r="BG189" i="1"/>
  <c r="AU189" i="1"/>
  <c r="CI187" i="1"/>
  <c r="CH187" i="1"/>
  <c r="CN187" i="1" s="1"/>
  <c r="AO187" i="1"/>
  <c r="AN187" i="1"/>
  <c r="CD187" i="1" s="1"/>
  <c r="CD186" i="1" s="1"/>
  <c r="AL187" i="1"/>
  <c r="AL186" i="1" s="1"/>
  <c r="AK187" i="1"/>
  <c r="S187" i="1"/>
  <c r="P187" i="1"/>
  <c r="T187" i="1" s="1"/>
  <c r="BX186" i="1"/>
  <c r="BW186" i="1"/>
  <c r="BU186" i="1"/>
  <c r="BT186" i="1"/>
  <c r="BQ186" i="1"/>
  <c r="BP186" i="1"/>
  <c r="BN186" i="1"/>
  <c r="BM186" i="1"/>
  <c r="BJ186" i="1"/>
  <c r="BI186" i="1"/>
  <c r="BG186" i="1"/>
  <c r="BF186" i="1"/>
  <c r="BC186" i="1"/>
  <c r="BB186" i="1"/>
  <c r="AZ186" i="1"/>
  <c r="AY186" i="1"/>
  <c r="AV186" i="1"/>
  <c r="AU186" i="1"/>
  <c r="AS186" i="1"/>
  <c r="AR186" i="1"/>
  <c r="AJ186" i="1"/>
  <c r="AI186" i="1"/>
  <c r="AH186" i="1"/>
  <c r="AG186" i="1"/>
  <c r="AF186" i="1"/>
  <c r="AE186" i="1"/>
  <c r="AD186" i="1"/>
  <c r="AC186" i="1"/>
  <c r="AB186" i="1"/>
  <c r="AA186" i="1"/>
  <c r="Z186" i="1"/>
  <c r="Y186" i="1"/>
  <c r="R186" i="1"/>
  <c r="Q186" i="1"/>
  <c r="S186" i="1" s="1"/>
  <c r="O186" i="1"/>
  <c r="N186" i="1"/>
  <c r="CI185" i="1"/>
  <c r="CH185" i="1"/>
  <c r="AO185" i="1"/>
  <c r="CE185" i="1" s="1"/>
  <c r="CE184" i="1" s="1"/>
  <c r="AN185" i="1"/>
  <c r="CD185" i="1" s="1"/>
  <c r="AL185" i="1"/>
  <c r="AL184" i="1" s="1"/>
  <c r="AK185" i="1"/>
  <c r="CA185" i="1" s="1"/>
  <c r="S185" i="1"/>
  <c r="P185" i="1"/>
  <c r="T185" i="1" s="1"/>
  <c r="BX184" i="1"/>
  <c r="BW184" i="1"/>
  <c r="BU184" i="1"/>
  <c r="BT184" i="1"/>
  <c r="BQ184" i="1"/>
  <c r="BP184" i="1"/>
  <c r="BN184" i="1"/>
  <c r="BM184" i="1"/>
  <c r="BJ184" i="1"/>
  <c r="BI184" i="1"/>
  <c r="BG184" i="1"/>
  <c r="BF184" i="1"/>
  <c r="BC184" i="1"/>
  <c r="BB184" i="1"/>
  <c r="AZ184" i="1"/>
  <c r="AY184" i="1"/>
  <c r="AV184" i="1"/>
  <c r="AU184" i="1"/>
  <c r="AS184" i="1"/>
  <c r="AR184" i="1"/>
  <c r="AJ184" i="1"/>
  <c r="AI184" i="1"/>
  <c r="AH184" i="1"/>
  <c r="AG184" i="1"/>
  <c r="AF184" i="1"/>
  <c r="AE184" i="1"/>
  <c r="AD184" i="1"/>
  <c r="AC184" i="1"/>
  <c r="AB184" i="1"/>
  <c r="AA184" i="1"/>
  <c r="Z184" i="1"/>
  <c r="Y184" i="1"/>
  <c r="R184" i="1"/>
  <c r="Q184" i="1"/>
  <c r="O184" i="1"/>
  <c r="N184" i="1"/>
  <c r="CI183" i="1"/>
  <c r="CH183" i="1"/>
  <c r="AO183" i="1"/>
  <c r="CE183" i="1" s="1"/>
  <c r="CE182" i="1" s="1"/>
  <c r="AN183" i="1"/>
  <c r="AL183" i="1"/>
  <c r="CB183" i="1" s="1"/>
  <c r="CB182" i="1" s="1"/>
  <c r="AK183" i="1"/>
  <c r="S183" i="1"/>
  <c r="P183" i="1"/>
  <c r="BX182" i="1"/>
  <c r="BW182" i="1"/>
  <c r="BU182" i="1"/>
  <c r="BT182" i="1"/>
  <c r="BQ182" i="1"/>
  <c r="BP182" i="1"/>
  <c r="BN182" i="1"/>
  <c r="BM182" i="1"/>
  <c r="BM181" i="1" s="1"/>
  <c r="BJ182" i="1"/>
  <c r="BI182" i="1"/>
  <c r="BG182" i="1"/>
  <c r="BF182" i="1"/>
  <c r="BC182" i="1"/>
  <c r="BB182" i="1"/>
  <c r="AZ182" i="1"/>
  <c r="AY182" i="1"/>
  <c r="AV182" i="1"/>
  <c r="AU182" i="1"/>
  <c r="AS182" i="1"/>
  <c r="AR182" i="1"/>
  <c r="AO182" i="1"/>
  <c r="AJ182" i="1"/>
  <c r="AI182" i="1"/>
  <c r="AH182" i="1"/>
  <c r="AG182" i="1"/>
  <c r="AF182" i="1"/>
  <c r="AE182" i="1"/>
  <c r="AD182" i="1"/>
  <c r="AC182" i="1"/>
  <c r="AB182" i="1"/>
  <c r="AA182" i="1"/>
  <c r="Z182" i="1"/>
  <c r="Y182" i="1"/>
  <c r="Y181" i="1" s="1"/>
  <c r="R182" i="1"/>
  <c r="Q182" i="1"/>
  <c r="O182" i="1"/>
  <c r="N182" i="1"/>
  <c r="CI180" i="1"/>
  <c r="CO180" i="1" s="1"/>
  <c r="CH180" i="1"/>
  <c r="AO180" i="1"/>
  <c r="AN180" i="1"/>
  <c r="AN179" i="1" s="1"/>
  <c r="AL180" i="1"/>
  <c r="AL179" i="1" s="1"/>
  <c r="AK180" i="1"/>
  <c r="S180" i="1"/>
  <c r="T180" i="1" s="1"/>
  <c r="P180" i="1"/>
  <c r="BX179" i="1"/>
  <c r="BW179" i="1"/>
  <c r="BU179" i="1"/>
  <c r="BT179" i="1"/>
  <c r="BQ179" i="1"/>
  <c r="BP179" i="1"/>
  <c r="BN179" i="1"/>
  <c r="BM179" i="1"/>
  <c r="BJ179" i="1"/>
  <c r="BI179" i="1"/>
  <c r="BG179" i="1"/>
  <c r="BF179" i="1"/>
  <c r="BC179" i="1"/>
  <c r="BB179" i="1"/>
  <c r="AZ179" i="1"/>
  <c r="AY179" i="1"/>
  <c r="AV179" i="1"/>
  <c r="AU179" i="1"/>
  <c r="AS179" i="1"/>
  <c r="AR179" i="1"/>
  <c r="AJ179" i="1"/>
  <c r="AI179" i="1"/>
  <c r="AH179" i="1"/>
  <c r="AG179" i="1"/>
  <c r="AF179" i="1"/>
  <c r="AE179" i="1"/>
  <c r="AD179" i="1"/>
  <c r="AC179" i="1"/>
  <c r="AB179" i="1"/>
  <c r="AA179" i="1"/>
  <c r="Z179" i="1"/>
  <c r="Y179" i="1"/>
  <c r="R179" i="1"/>
  <c r="Q179" i="1"/>
  <c r="S179" i="1" s="1"/>
  <c r="O179" i="1"/>
  <c r="N179" i="1"/>
  <c r="P179" i="1" s="1"/>
  <c r="CI178" i="1"/>
  <c r="CH178" i="1"/>
  <c r="AO178" i="1"/>
  <c r="CE178" i="1" s="1"/>
  <c r="CE177" i="1" s="1"/>
  <c r="AN178" i="1"/>
  <c r="CD178" i="1" s="1"/>
  <c r="AL178" i="1"/>
  <c r="CB178" i="1" s="1"/>
  <c r="CB177" i="1" s="1"/>
  <c r="AK178" i="1"/>
  <c r="CA178" i="1" s="1"/>
  <c r="S178" i="1"/>
  <c r="P178" i="1"/>
  <c r="BX177" i="1"/>
  <c r="BW177" i="1"/>
  <c r="BU177" i="1"/>
  <c r="BT177" i="1"/>
  <c r="BQ177" i="1"/>
  <c r="BP177" i="1"/>
  <c r="BN177" i="1"/>
  <c r="BM177" i="1"/>
  <c r="BJ177" i="1"/>
  <c r="BI177" i="1"/>
  <c r="BG177" i="1"/>
  <c r="BF177" i="1"/>
  <c r="BC177" i="1"/>
  <c r="BB177" i="1"/>
  <c r="AZ177" i="1"/>
  <c r="AY177" i="1"/>
  <c r="AV177" i="1"/>
  <c r="AU177" i="1"/>
  <c r="AS177" i="1"/>
  <c r="AR177" i="1"/>
  <c r="AL177" i="1"/>
  <c r="AK177" i="1"/>
  <c r="AJ177" i="1"/>
  <c r="AI177" i="1"/>
  <c r="AH177" i="1"/>
  <c r="AG177" i="1"/>
  <c r="AF177" i="1"/>
  <c r="AE177" i="1"/>
  <c r="AD177" i="1"/>
  <c r="AC177" i="1"/>
  <c r="AB177" i="1"/>
  <c r="AA177" i="1"/>
  <c r="Z177" i="1"/>
  <c r="Y177" i="1"/>
  <c r="R177" i="1"/>
  <c r="Q177" i="1"/>
  <c r="S177" i="1" s="1"/>
  <c r="O177" i="1"/>
  <c r="N177" i="1"/>
  <c r="CI176" i="1"/>
  <c r="CH176" i="1"/>
  <c r="AO176" i="1"/>
  <c r="CE176" i="1" s="1"/>
  <c r="CE175" i="1" s="1"/>
  <c r="AN176" i="1"/>
  <c r="AL176" i="1"/>
  <c r="CB176" i="1" s="1"/>
  <c r="CB175" i="1" s="1"/>
  <c r="AK176" i="1"/>
  <c r="S176" i="1"/>
  <c r="P176" i="1"/>
  <c r="BX175" i="1"/>
  <c r="BW175" i="1"/>
  <c r="BU175" i="1"/>
  <c r="BT175" i="1"/>
  <c r="BQ175" i="1"/>
  <c r="BP175" i="1"/>
  <c r="BN175" i="1"/>
  <c r="BM175" i="1"/>
  <c r="BJ175" i="1"/>
  <c r="BI175" i="1"/>
  <c r="BG175" i="1"/>
  <c r="BF175" i="1"/>
  <c r="BC175" i="1"/>
  <c r="BB175" i="1"/>
  <c r="AZ175" i="1"/>
  <c r="AY175" i="1"/>
  <c r="AV175" i="1"/>
  <c r="AU175" i="1"/>
  <c r="AS175" i="1"/>
  <c r="AR175" i="1"/>
  <c r="AO175" i="1"/>
  <c r="AJ175" i="1"/>
  <c r="AI175" i="1"/>
  <c r="AH175" i="1"/>
  <c r="AG175" i="1"/>
  <c r="AF175" i="1"/>
  <c r="AE175" i="1"/>
  <c r="AD175" i="1"/>
  <c r="AC175" i="1"/>
  <c r="AB175" i="1"/>
  <c r="AA175" i="1"/>
  <c r="Z175" i="1"/>
  <c r="Y175" i="1"/>
  <c r="R175" i="1"/>
  <c r="Q175" i="1"/>
  <c r="O175" i="1"/>
  <c r="N175" i="1"/>
  <c r="CI174" i="1"/>
  <c r="CH174" i="1"/>
  <c r="AO174" i="1"/>
  <c r="CE174" i="1" s="1"/>
  <c r="CE173" i="1" s="1"/>
  <c r="AN174" i="1"/>
  <c r="CD174" i="1" s="1"/>
  <c r="AL174" i="1"/>
  <c r="AK174" i="1"/>
  <c r="S174" i="1"/>
  <c r="P174" i="1"/>
  <c r="BX173" i="1"/>
  <c r="BW173" i="1"/>
  <c r="BU173" i="1"/>
  <c r="BT173" i="1"/>
  <c r="BQ173" i="1"/>
  <c r="BP173" i="1"/>
  <c r="BN173" i="1"/>
  <c r="BM173" i="1"/>
  <c r="BJ173" i="1"/>
  <c r="BI173" i="1"/>
  <c r="BG173" i="1"/>
  <c r="BF173" i="1"/>
  <c r="BC173" i="1"/>
  <c r="BB173" i="1"/>
  <c r="AZ173" i="1"/>
  <c r="AY173" i="1"/>
  <c r="AV173" i="1"/>
  <c r="AU173" i="1"/>
  <c r="AS173" i="1"/>
  <c r="AR173" i="1"/>
  <c r="AJ173" i="1"/>
  <c r="AI173" i="1"/>
  <c r="AH173" i="1"/>
  <c r="AG173" i="1"/>
  <c r="AF173" i="1"/>
  <c r="AE173" i="1"/>
  <c r="AD173" i="1"/>
  <c r="AC173" i="1"/>
  <c r="AB173" i="1"/>
  <c r="AA173" i="1"/>
  <c r="Z173" i="1"/>
  <c r="Y173" i="1"/>
  <c r="R173" i="1"/>
  <c r="Q173" i="1"/>
  <c r="S173" i="1" s="1"/>
  <c r="O173" i="1"/>
  <c r="N173" i="1"/>
  <c r="P173" i="1" s="1"/>
  <c r="CI172" i="1"/>
  <c r="CO172" i="1" s="1"/>
  <c r="CH172" i="1"/>
  <c r="AO172" i="1"/>
  <c r="AN172" i="1"/>
  <c r="CD172" i="1" s="1"/>
  <c r="CD171" i="1" s="1"/>
  <c r="AL172" i="1"/>
  <c r="AL171" i="1" s="1"/>
  <c r="AK172" i="1"/>
  <c r="S172" i="1"/>
  <c r="P172" i="1"/>
  <c r="T172" i="1" s="1"/>
  <c r="BX171" i="1"/>
  <c r="BW171" i="1"/>
  <c r="BU171" i="1"/>
  <c r="BT171" i="1"/>
  <c r="BQ171" i="1"/>
  <c r="BP171" i="1"/>
  <c r="BN171" i="1"/>
  <c r="BM171" i="1"/>
  <c r="BJ171" i="1"/>
  <c r="BI171" i="1"/>
  <c r="BG171" i="1"/>
  <c r="BF171" i="1"/>
  <c r="BC171" i="1"/>
  <c r="BB171" i="1"/>
  <c r="AZ171" i="1"/>
  <c r="AY171" i="1"/>
  <c r="AV171" i="1"/>
  <c r="AU171" i="1"/>
  <c r="AS171" i="1"/>
  <c r="AR171" i="1"/>
  <c r="AJ171" i="1"/>
  <c r="AI171" i="1"/>
  <c r="AH171" i="1"/>
  <c r="AG171" i="1"/>
  <c r="AF171" i="1"/>
  <c r="AE171" i="1"/>
  <c r="AD171" i="1"/>
  <c r="AC171" i="1"/>
  <c r="AB171" i="1"/>
  <c r="AA171" i="1"/>
  <c r="Z171" i="1"/>
  <c r="Y171" i="1"/>
  <c r="R171" i="1"/>
  <c r="Q171" i="1"/>
  <c r="O171" i="1"/>
  <c r="N171" i="1"/>
  <c r="CI170" i="1"/>
  <c r="CH170" i="1"/>
  <c r="AO170" i="1"/>
  <c r="CE170" i="1" s="1"/>
  <c r="CE169" i="1" s="1"/>
  <c r="AN170" i="1"/>
  <c r="CD170" i="1" s="1"/>
  <c r="AL170" i="1"/>
  <c r="CB170" i="1" s="1"/>
  <c r="CB169" i="1" s="1"/>
  <c r="AK170" i="1"/>
  <c r="CA170" i="1" s="1"/>
  <c r="S170" i="1"/>
  <c r="P170" i="1"/>
  <c r="BX169" i="1"/>
  <c r="BW169" i="1"/>
  <c r="BU169" i="1"/>
  <c r="BT169" i="1"/>
  <c r="BQ169" i="1"/>
  <c r="BP169" i="1"/>
  <c r="BN169" i="1"/>
  <c r="BM169" i="1"/>
  <c r="BJ169" i="1"/>
  <c r="BI169" i="1"/>
  <c r="BG169" i="1"/>
  <c r="BF169" i="1"/>
  <c r="BC169" i="1"/>
  <c r="BB169" i="1"/>
  <c r="AZ169" i="1"/>
  <c r="AY169" i="1"/>
  <c r="AV169" i="1"/>
  <c r="AU169" i="1"/>
  <c r="AS169" i="1"/>
  <c r="AR169" i="1"/>
  <c r="AJ169" i="1"/>
  <c r="AI169" i="1"/>
  <c r="AI168" i="1" s="1"/>
  <c r="AH169" i="1"/>
  <c r="AG169" i="1"/>
  <c r="AF169" i="1"/>
  <c r="AE169" i="1"/>
  <c r="AD169" i="1"/>
  <c r="AC169" i="1"/>
  <c r="AB169" i="1"/>
  <c r="AA169" i="1"/>
  <c r="Z169" i="1"/>
  <c r="Y169" i="1"/>
  <c r="R169" i="1"/>
  <c r="Q169" i="1"/>
  <c r="O169" i="1"/>
  <c r="N169" i="1"/>
  <c r="AA168" i="1"/>
  <c r="CI167" i="1"/>
  <c r="CH167" i="1"/>
  <c r="AO167" i="1"/>
  <c r="CE167" i="1" s="1"/>
  <c r="AN167" i="1"/>
  <c r="CD167" i="1" s="1"/>
  <c r="AL167" i="1"/>
  <c r="CB167" i="1" s="1"/>
  <c r="AK167" i="1"/>
  <c r="CA167" i="1" s="1"/>
  <c r="S167" i="1"/>
  <c r="P167" i="1"/>
  <c r="CI166" i="1"/>
  <c r="CH166" i="1"/>
  <c r="AO166" i="1"/>
  <c r="CE166" i="1" s="1"/>
  <c r="AN166" i="1"/>
  <c r="AL166" i="1"/>
  <c r="CB166" i="1" s="1"/>
  <c r="AK166" i="1"/>
  <c r="CA166" i="1" s="1"/>
  <c r="S166" i="1"/>
  <c r="T166" i="1" s="1"/>
  <c r="P166" i="1"/>
  <c r="CI165" i="1"/>
  <c r="CH165" i="1"/>
  <c r="AO165" i="1"/>
  <c r="CE165" i="1" s="1"/>
  <c r="AN165" i="1"/>
  <c r="AL165" i="1"/>
  <c r="CB165" i="1" s="1"/>
  <c r="AK165" i="1"/>
  <c r="S165" i="1"/>
  <c r="P165" i="1"/>
  <c r="CI164" i="1"/>
  <c r="CH164" i="1"/>
  <c r="CA164" i="1"/>
  <c r="AO164" i="1"/>
  <c r="CE164" i="1" s="1"/>
  <c r="AN164" i="1"/>
  <c r="AL164" i="1"/>
  <c r="AK164" i="1"/>
  <c r="AM164" i="1" s="1"/>
  <c r="S164" i="1"/>
  <c r="P164" i="1"/>
  <c r="BX163" i="1"/>
  <c r="BW163" i="1"/>
  <c r="BU163" i="1"/>
  <c r="BT163" i="1"/>
  <c r="BQ163" i="1"/>
  <c r="BP163" i="1"/>
  <c r="BN163" i="1"/>
  <c r="BM163" i="1"/>
  <c r="BJ163" i="1"/>
  <c r="BI163" i="1"/>
  <c r="BG163" i="1"/>
  <c r="BF163" i="1"/>
  <c r="BC163" i="1"/>
  <c r="BB163" i="1"/>
  <c r="AZ163" i="1"/>
  <c r="AY163" i="1"/>
  <c r="AV163" i="1"/>
  <c r="AU163" i="1"/>
  <c r="AS163" i="1"/>
  <c r="AR163" i="1"/>
  <c r="AJ163" i="1"/>
  <c r="AI163" i="1"/>
  <c r="AH163" i="1"/>
  <c r="AG163" i="1"/>
  <c r="AF163" i="1"/>
  <c r="AE163" i="1"/>
  <c r="AD163" i="1"/>
  <c r="AC163" i="1"/>
  <c r="AB163" i="1"/>
  <c r="AA163" i="1"/>
  <c r="Z163" i="1"/>
  <c r="Y163" i="1"/>
  <c r="R163" i="1"/>
  <c r="Q163" i="1"/>
  <c r="O163" i="1"/>
  <c r="N163" i="1"/>
  <c r="CI162" i="1"/>
  <c r="CO162" i="1" s="1"/>
  <c r="CH162" i="1"/>
  <c r="AO162" i="1"/>
  <c r="AN162" i="1"/>
  <c r="CD162" i="1" s="1"/>
  <c r="CD161" i="1" s="1"/>
  <c r="AL162" i="1"/>
  <c r="AL161" i="1" s="1"/>
  <c r="AK162" i="1"/>
  <c r="CA162" i="1" s="1"/>
  <c r="S162" i="1"/>
  <c r="T162" i="1" s="1"/>
  <c r="P162" i="1"/>
  <c r="BX161" i="1"/>
  <c r="BW161" i="1"/>
  <c r="BU161" i="1"/>
  <c r="BT161" i="1"/>
  <c r="BQ161" i="1"/>
  <c r="BP161" i="1"/>
  <c r="BN161" i="1"/>
  <c r="BM161" i="1"/>
  <c r="BJ161" i="1"/>
  <c r="BI161" i="1"/>
  <c r="BG161" i="1"/>
  <c r="BF161" i="1"/>
  <c r="BC161" i="1"/>
  <c r="BB161" i="1"/>
  <c r="AZ161" i="1"/>
  <c r="AY161" i="1"/>
  <c r="AV161" i="1"/>
  <c r="AU161" i="1"/>
  <c r="AS161" i="1"/>
  <c r="AR161" i="1"/>
  <c r="AJ161" i="1"/>
  <c r="AI161" i="1"/>
  <c r="AH161" i="1"/>
  <c r="AG161" i="1"/>
  <c r="AF161" i="1"/>
  <c r="AE161" i="1"/>
  <c r="AD161" i="1"/>
  <c r="AC161" i="1"/>
  <c r="AB161" i="1"/>
  <c r="AA161" i="1"/>
  <c r="Z161" i="1"/>
  <c r="Y161" i="1"/>
  <c r="R161" i="1"/>
  <c r="Q161" i="1"/>
  <c r="S161" i="1" s="1"/>
  <c r="O161" i="1"/>
  <c r="N161" i="1"/>
  <c r="CI160" i="1"/>
  <c r="CH160" i="1"/>
  <c r="AO160" i="1"/>
  <c r="AO159" i="1" s="1"/>
  <c r="AN160" i="1"/>
  <c r="CD160" i="1" s="1"/>
  <c r="AL160" i="1"/>
  <c r="CB160" i="1" s="1"/>
  <c r="CB159" i="1" s="1"/>
  <c r="AK160" i="1"/>
  <c r="CA160" i="1" s="1"/>
  <c r="S160" i="1"/>
  <c r="P160" i="1"/>
  <c r="BX159" i="1"/>
  <c r="BW159" i="1"/>
  <c r="BU159" i="1"/>
  <c r="BT159" i="1"/>
  <c r="BQ159" i="1"/>
  <c r="BP159" i="1"/>
  <c r="BN159" i="1"/>
  <c r="BM159" i="1"/>
  <c r="BJ159" i="1"/>
  <c r="BI159" i="1"/>
  <c r="BG159" i="1"/>
  <c r="BF159" i="1"/>
  <c r="BC159" i="1"/>
  <c r="BB159" i="1"/>
  <c r="AZ159" i="1"/>
  <c r="AY159" i="1"/>
  <c r="AV159" i="1"/>
  <c r="AU159" i="1"/>
  <c r="AS159" i="1"/>
  <c r="AR159" i="1"/>
  <c r="AL159" i="1"/>
  <c r="AJ159" i="1"/>
  <c r="AI159" i="1"/>
  <c r="AH159" i="1"/>
  <c r="AG159" i="1"/>
  <c r="AF159" i="1"/>
  <c r="AE159" i="1"/>
  <c r="AD159" i="1"/>
  <c r="AC159" i="1"/>
  <c r="AB159" i="1"/>
  <c r="AA159" i="1"/>
  <c r="Z159" i="1"/>
  <c r="Y159" i="1"/>
  <c r="R159" i="1"/>
  <c r="Q159" i="1"/>
  <c r="O159" i="1"/>
  <c r="N159" i="1"/>
  <c r="CI158" i="1"/>
  <c r="CO158" i="1" s="1"/>
  <c r="CH158" i="1"/>
  <c r="AO158" i="1"/>
  <c r="AO157" i="1" s="1"/>
  <c r="AN158" i="1"/>
  <c r="AL158" i="1"/>
  <c r="CB158" i="1" s="1"/>
  <c r="CB157" i="1" s="1"/>
  <c r="AK158" i="1"/>
  <c r="S158" i="1"/>
  <c r="P158" i="1"/>
  <c r="BX157" i="1"/>
  <c r="BX156" i="1" s="1"/>
  <c r="BW157" i="1"/>
  <c r="BU157" i="1"/>
  <c r="BT157" i="1"/>
  <c r="BQ157" i="1"/>
  <c r="BP157" i="1"/>
  <c r="BN157" i="1"/>
  <c r="BM157" i="1"/>
  <c r="BJ157" i="1"/>
  <c r="BI157" i="1"/>
  <c r="BG157" i="1"/>
  <c r="BF157" i="1"/>
  <c r="BC157" i="1"/>
  <c r="BB157" i="1"/>
  <c r="AZ157" i="1"/>
  <c r="AY157" i="1"/>
  <c r="AV157" i="1"/>
  <c r="AU157" i="1"/>
  <c r="AS157" i="1"/>
  <c r="AR157" i="1"/>
  <c r="AL157" i="1"/>
  <c r="AJ157" i="1"/>
  <c r="AJ156" i="1" s="1"/>
  <c r="AI157" i="1"/>
  <c r="AH157" i="1"/>
  <c r="AG157" i="1"/>
  <c r="AF157" i="1"/>
  <c r="AE157" i="1"/>
  <c r="AD157" i="1"/>
  <c r="AC157" i="1"/>
  <c r="AB157" i="1"/>
  <c r="AA157" i="1"/>
  <c r="Z157" i="1"/>
  <c r="Y157" i="1"/>
  <c r="Y156" i="1" s="1"/>
  <c r="R157" i="1"/>
  <c r="Q157" i="1"/>
  <c r="O157" i="1"/>
  <c r="N157" i="1"/>
  <c r="CI155" i="1"/>
  <c r="CH155" i="1"/>
  <c r="AO155" i="1"/>
  <c r="AN155" i="1"/>
  <c r="CD155" i="1" s="1"/>
  <c r="CD154" i="1" s="1"/>
  <c r="AL155" i="1"/>
  <c r="AL154" i="1" s="1"/>
  <c r="AM154" i="1" s="1"/>
  <c r="AK155" i="1"/>
  <c r="S155" i="1"/>
  <c r="P155" i="1"/>
  <c r="BX154" i="1"/>
  <c r="BW154" i="1"/>
  <c r="BU154" i="1"/>
  <c r="BT154" i="1"/>
  <c r="BQ154" i="1"/>
  <c r="BP154" i="1"/>
  <c r="BN154" i="1"/>
  <c r="BM154" i="1"/>
  <c r="BJ154" i="1"/>
  <c r="BI154" i="1"/>
  <c r="BG154" i="1"/>
  <c r="BF154" i="1"/>
  <c r="BC154" i="1"/>
  <c r="BB154" i="1"/>
  <c r="AZ154" i="1"/>
  <c r="AY154" i="1"/>
  <c r="AV154" i="1"/>
  <c r="AU154" i="1"/>
  <c r="AS154" i="1"/>
  <c r="AR154" i="1"/>
  <c r="AK154" i="1"/>
  <c r="AJ154" i="1"/>
  <c r="AI154" i="1"/>
  <c r="AH154" i="1"/>
  <c r="AG154" i="1"/>
  <c r="AF154" i="1"/>
  <c r="AE154" i="1"/>
  <c r="AD154" i="1"/>
  <c r="AC154" i="1"/>
  <c r="AB154" i="1"/>
  <c r="AA154" i="1"/>
  <c r="Z154" i="1"/>
  <c r="Y154" i="1"/>
  <c r="R154" i="1"/>
  <c r="Q154" i="1"/>
  <c r="S154" i="1" s="1"/>
  <c r="O154" i="1"/>
  <c r="N154" i="1"/>
  <c r="CI153" i="1"/>
  <c r="CH153" i="1"/>
  <c r="AO153" i="1"/>
  <c r="CE153" i="1" s="1"/>
  <c r="CE152" i="1" s="1"/>
  <c r="AN153" i="1"/>
  <c r="CD153" i="1" s="1"/>
  <c r="AL153" i="1"/>
  <c r="CB153" i="1" s="1"/>
  <c r="CB152" i="1" s="1"/>
  <c r="AK153" i="1"/>
  <c r="CA153" i="1" s="1"/>
  <c r="S153" i="1"/>
  <c r="P153" i="1"/>
  <c r="BX152" i="1"/>
  <c r="BW152" i="1"/>
  <c r="BU152" i="1"/>
  <c r="BU151" i="1" s="1"/>
  <c r="BT152" i="1"/>
  <c r="BQ152" i="1"/>
  <c r="BQ151" i="1" s="1"/>
  <c r="BP152" i="1"/>
  <c r="BN152" i="1"/>
  <c r="BM152" i="1"/>
  <c r="BJ152" i="1"/>
  <c r="BJ151" i="1" s="1"/>
  <c r="BI152" i="1"/>
  <c r="BG152" i="1"/>
  <c r="BF152" i="1"/>
  <c r="BC152" i="1"/>
  <c r="BB152" i="1"/>
  <c r="AZ152" i="1"/>
  <c r="AZ151" i="1" s="1"/>
  <c r="AY152" i="1"/>
  <c r="AV152" i="1"/>
  <c r="AV151" i="1" s="1"/>
  <c r="AU152" i="1"/>
  <c r="AS152" i="1"/>
  <c r="AS151" i="1" s="1"/>
  <c r="AR152" i="1"/>
  <c r="AL152" i="1"/>
  <c r="AJ152" i="1"/>
  <c r="AI152" i="1"/>
  <c r="AH152" i="1"/>
  <c r="AG152" i="1"/>
  <c r="AG151" i="1" s="1"/>
  <c r="AF152" i="1"/>
  <c r="AE152" i="1"/>
  <c r="AE151" i="1" s="1"/>
  <c r="AD152" i="1"/>
  <c r="AD151" i="1" s="1"/>
  <c r="AC152" i="1"/>
  <c r="AB152" i="1"/>
  <c r="AA152" i="1"/>
  <c r="Z152" i="1"/>
  <c r="Y152" i="1"/>
  <c r="Y151" i="1" s="1"/>
  <c r="R152" i="1"/>
  <c r="Q152" i="1"/>
  <c r="O152" i="1"/>
  <c r="N152" i="1"/>
  <c r="N151" i="1" s="1"/>
  <c r="BP151" i="1"/>
  <c r="BI151" i="1"/>
  <c r="AC151" i="1"/>
  <c r="CI150" i="1"/>
  <c r="CH150" i="1"/>
  <c r="AO150" i="1"/>
  <c r="AN150" i="1"/>
  <c r="CD150" i="1" s="1"/>
  <c r="AL150" i="1"/>
  <c r="CB150" i="1" s="1"/>
  <c r="CB149" i="1" s="1"/>
  <c r="AK150" i="1"/>
  <c r="CA150" i="1" s="1"/>
  <c r="S150" i="1"/>
  <c r="P150" i="1"/>
  <c r="BX149" i="1"/>
  <c r="BW149" i="1"/>
  <c r="BU149" i="1"/>
  <c r="BU146" i="1" s="1"/>
  <c r="BT149" i="1"/>
  <c r="BQ149" i="1"/>
  <c r="BP149" i="1"/>
  <c r="BN149" i="1"/>
  <c r="BM149" i="1"/>
  <c r="BJ149" i="1"/>
  <c r="BI149" i="1"/>
  <c r="BG149" i="1"/>
  <c r="BF149" i="1"/>
  <c r="BC149" i="1"/>
  <c r="BB149" i="1"/>
  <c r="AZ149" i="1"/>
  <c r="AY149" i="1"/>
  <c r="AV149" i="1"/>
  <c r="AU149" i="1"/>
  <c r="AS149" i="1"/>
  <c r="AR149" i="1"/>
  <c r="AL149" i="1"/>
  <c r="AJ149" i="1"/>
  <c r="AI149" i="1"/>
  <c r="AH149" i="1"/>
  <c r="AG149" i="1"/>
  <c r="AF149" i="1"/>
  <c r="AE149" i="1"/>
  <c r="AD149" i="1"/>
  <c r="AC149" i="1"/>
  <c r="AB149" i="1"/>
  <c r="AA149" i="1"/>
  <c r="Z149" i="1"/>
  <c r="Y149" i="1"/>
  <c r="R149" i="1"/>
  <c r="Q149" i="1"/>
  <c r="O149" i="1"/>
  <c r="N149" i="1"/>
  <c r="CI148" i="1"/>
  <c r="CH148" i="1"/>
  <c r="AO148" i="1"/>
  <c r="CE148" i="1" s="1"/>
  <c r="CE147" i="1" s="1"/>
  <c r="AN148" i="1"/>
  <c r="AL148" i="1"/>
  <c r="CB148" i="1" s="1"/>
  <c r="CB147" i="1" s="1"/>
  <c r="AK148" i="1"/>
  <c r="S148" i="1"/>
  <c r="P148" i="1"/>
  <c r="T148" i="1" s="1"/>
  <c r="BX147" i="1"/>
  <c r="BX146" i="1" s="1"/>
  <c r="BW147" i="1"/>
  <c r="BU147" i="1"/>
  <c r="BT147" i="1"/>
  <c r="BQ147" i="1"/>
  <c r="BP147" i="1"/>
  <c r="BP146" i="1" s="1"/>
  <c r="BN147" i="1"/>
  <c r="BM147" i="1"/>
  <c r="BM146" i="1" s="1"/>
  <c r="BJ147" i="1"/>
  <c r="BI147" i="1"/>
  <c r="BG147" i="1"/>
  <c r="BF147" i="1"/>
  <c r="BC147" i="1"/>
  <c r="BB147" i="1"/>
  <c r="AZ147" i="1"/>
  <c r="AY147" i="1"/>
  <c r="AV147" i="1"/>
  <c r="AU147" i="1"/>
  <c r="AU146" i="1" s="1"/>
  <c r="AS147" i="1"/>
  <c r="AR147" i="1"/>
  <c r="AR146" i="1" s="1"/>
  <c r="AJ147" i="1"/>
  <c r="AJ146" i="1" s="1"/>
  <c r="AI147" i="1"/>
  <c r="AI146" i="1" s="1"/>
  <c r="AH147" i="1"/>
  <c r="AG147" i="1"/>
  <c r="AF147" i="1"/>
  <c r="AE147" i="1"/>
  <c r="AD147" i="1"/>
  <c r="AC147" i="1"/>
  <c r="AB147" i="1"/>
  <c r="AB146" i="1" s="1"/>
  <c r="AA147" i="1"/>
  <c r="AA146" i="1" s="1"/>
  <c r="Z147" i="1"/>
  <c r="Y147" i="1"/>
  <c r="R147" i="1"/>
  <c r="Q147" i="1"/>
  <c r="O147" i="1"/>
  <c r="N147" i="1"/>
  <c r="AG146" i="1"/>
  <c r="Y146" i="1"/>
  <c r="CI144" i="1"/>
  <c r="CH144" i="1"/>
  <c r="AO144" i="1"/>
  <c r="AO143" i="1" s="1"/>
  <c r="AN144" i="1"/>
  <c r="CD144" i="1" s="1"/>
  <c r="AL144" i="1"/>
  <c r="AK144" i="1"/>
  <c r="CA144" i="1" s="1"/>
  <c r="S144" i="1"/>
  <c r="P144" i="1"/>
  <c r="BX143" i="1"/>
  <c r="BW143" i="1"/>
  <c r="BU143" i="1"/>
  <c r="BU140" i="1" s="1"/>
  <c r="BT143" i="1"/>
  <c r="BQ143" i="1"/>
  <c r="BP143" i="1"/>
  <c r="BN143" i="1"/>
  <c r="BM143" i="1"/>
  <c r="BJ143" i="1"/>
  <c r="BI143" i="1"/>
  <c r="BG143" i="1"/>
  <c r="BF143" i="1"/>
  <c r="BC143" i="1"/>
  <c r="BB143" i="1"/>
  <c r="AZ143" i="1"/>
  <c r="AY143" i="1"/>
  <c r="AV143" i="1"/>
  <c r="AU143" i="1"/>
  <c r="AS143" i="1"/>
  <c r="AR143" i="1"/>
  <c r="AL143" i="1"/>
  <c r="AK143" i="1"/>
  <c r="AJ143" i="1"/>
  <c r="AI143" i="1"/>
  <c r="AH143" i="1"/>
  <c r="AG143" i="1"/>
  <c r="AF143" i="1"/>
  <c r="AE143" i="1"/>
  <c r="AD143" i="1"/>
  <c r="AC143" i="1"/>
  <c r="AB143" i="1"/>
  <c r="AA143" i="1"/>
  <c r="Z143" i="1"/>
  <c r="Y143" i="1"/>
  <c r="R143" i="1"/>
  <c r="Q143" i="1"/>
  <c r="O143" i="1"/>
  <c r="N143" i="1"/>
  <c r="CI142" i="1"/>
  <c r="CH142" i="1"/>
  <c r="AO142" i="1"/>
  <c r="CE142" i="1" s="1"/>
  <c r="CE141" i="1" s="1"/>
  <c r="AN142" i="1"/>
  <c r="AL142" i="1"/>
  <c r="CB142" i="1" s="1"/>
  <c r="CB141" i="1" s="1"/>
  <c r="AK142" i="1"/>
  <c r="S142" i="1"/>
  <c r="P142" i="1"/>
  <c r="BX141" i="1"/>
  <c r="BW141" i="1"/>
  <c r="BU141" i="1"/>
  <c r="BT141" i="1"/>
  <c r="BQ141" i="1"/>
  <c r="BP141" i="1"/>
  <c r="BN141" i="1"/>
  <c r="BM141" i="1"/>
  <c r="BM140" i="1" s="1"/>
  <c r="BJ141" i="1"/>
  <c r="BI141" i="1"/>
  <c r="BG141" i="1"/>
  <c r="BF141" i="1"/>
  <c r="BC141" i="1"/>
  <c r="BB141" i="1"/>
  <c r="AZ141" i="1"/>
  <c r="AY141" i="1"/>
  <c r="AV141" i="1"/>
  <c r="AU141" i="1"/>
  <c r="AS141" i="1"/>
  <c r="AR141" i="1"/>
  <c r="AO141" i="1"/>
  <c r="AJ141" i="1"/>
  <c r="AJ140" i="1" s="1"/>
  <c r="AI141" i="1"/>
  <c r="AI140" i="1" s="1"/>
  <c r="AH141" i="1"/>
  <c r="AG141" i="1"/>
  <c r="AF141" i="1"/>
  <c r="AE141" i="1"/>
  <c r="AD141" i="1"/>
  <c r="AC141" i="1"/>
  <c r="AB141" i="1"/>
  <c r="AB140" i="1" s="1"/>
  <c r="AA141" i="1"/>
  <c r="AA140" i="1" s="1"/>
  <c r="Z141" i="1"/>
  <c r="Y141" i="1"/>
  <c r="Y140" i="1" s="1"/>
  <c r="R141" i="1"/>
  <c r="R140" i="1" s="1"/>
  <c r="Q141" i="1"/>
  <c r="O141" i="1"/>
  <c r="N141" i="1"/>
  <c r="CI139" i="1"/>
  <c r="CH139" i="1"/>
  <c r="CN139" i="1" s="1"/>
  <c r="CB139" i="1"/>
  <c r="CB138" i="1" s="1"/>
  <c r="AO139" i="1"/>
  <c r="AN139" i="1"/>
  <c r="CD139" i="1" s="1"/>
  <c r="CD138" i="1" s="1"/>
  <c r="AL139" i="1"/>
  <c r="AL138" i="1" s="1"/>
  <c r="AK139" i="1"/>
  <c r="T139" i="1"/>
  <c r="S139" i="1"/>
  <c r="P139" i="1"/>
  <c r="BX138" i="1"/>
  <c r="BW138" i="1"/>
  <c r="BU138" i="1"/>
  <c r="BT138" i="1"/>
  <c r="BQ138" i="1"/>
  <c r="BP138" i="1"/>
  <c r="BN138" i="1"/>
  <c r="BM138" i="1"/>
  <c r="BJ138" i="1"/>
  <c r="BI138" i="1"/>
  <c r="BG138" i="1"/>
  <c r="BF138" i="1"/>
  <c r="BC138" i="1"/>
  <c r="BB138" i="1"/>
  <c r="BB135" i="1" s="1"/>
  <c r="AZ138" i="1"/>
  <c r="AY138" i="1"/>
  <c r="AV138" i="1"/>
  <c r="AU138" i="1"/>
  <c r="AS138" i="1"/>
  <c r="AR138" i="1"/>
  <c r="AK138" i="1"/>
  <c r="AM138" i="1" s="1"/>
  <c r="AJ138" i="1"/>
  <c r="AI138" i="1"/>
  <c r="AH138" i="1"/>
  <c r="AG138" i="1"/>
  <c r="AF138" i="1"/>
  <c r="AE138" i="1"/>
  <c r="AD138" i="1"/>
  <c r="AC138" i="1"/>
  <c r="AB138" i="1"/>
  <c r="AA138" i="1"/>
  <c r="Z138" i="1"/>
  <c r="Y138" i="1"/>
  <c r="S138" i="1"/>
  <c r="R138" i="1"/>
  <c r="Q138" i="1"/>
  <c r="O138" i="1"/>
  <c r="N138" i="1"/>
  <c r="P138" i="1" s="1"/>
  <c r="CI137" i="1"/>
  <c r="CH137" i="1"/>
  <c r="AO137" i="1"/>
  <c r="AO136" i="1" s="1"/>
  <c r="AN137" i="1"/>
  <c r="CD137" i="1" s="1"/>
  <c r="AL137" i="1"/>
  <c r="CB137" i="1" s="1"/>
  <c r="CB136" i="1" s="1"/>
  <c r="CB135" i="1" s="1"/>
  <c r="AK137" i="1"/>
  <c r="CA137" i="1" s="1"/>
  <c r="S137" i="1"/>
  <c r="P137" i="1"/>
  <c r="T137" i="1" s="1"/>
  <c r="BX136" i="1"/>
  <c r="BW136" i="1"/>
  <c r="BU136" i="1"/>
  <c r="BT136" i="1"/>
  <c r="BQ136" i="1"/>
  <c r="BP136" i="1"/>
  <c r="BN136" i="1"/>
  <c r="BM136" i="1"/>
  <c r="BJ136" i="1"/>
  <c r="BJ135" i="1" s="1"/>
  <c r="BI136" i="1"/>
  <c r="BG136" i="1"/>
  <c r="BF136" i="1"/>
  <c r="BC136" i="1"/>
  <c r="BB136" i="1"/>
  <c r="AZ136" i="1"/>
  <c r="AY136" i="1"/>
  <c r="AY135" i="1" s="1"/>
  <c r="AV136" i="1"/>
  <c r="AU136" i="1"/>
  <c r="AS136" i="1"/>
  <c r="AR136" i="1"/>
  <c r="AL136" i="1"/>
  <c r="AL135" i="1" s="1"/>
  <c r="AK136" i="1"/>
  <c r="AJ136" i="1"/>
  <c r="AI136" i="1"/>
  <c r="AI135" i="1" s="1"/>
  <c r="AH136" i="1"/>
  <c r="AH135" i="1" s="1"/>
  <c r="AG136" i="1"/>
  <c r="AF136" i="1"/>
  <c r="AE136" i="1"/>
  <c r="AD136" i="1"/>
  <c r="AD135" i="1" s="1"/>
  <c r="AC136" i="1"/>
  <c r="AB136" i="1"/>
  <c r="AA136" i="1"/>
  <c r="Z136" i="1"/>
  <c r="Z135" i="1" s="1"/>
  <c r="Y136" i="1"/>
  <c r="Y135" i="1" s="1"/>
  <c r="R136" i="1"/>
  <c r="Q136" i="1"/>
  <c r="O136" i="1"/>
  <c r="N136" i="1"/>
  <c r="R135" i="1"/>
  <c r="O135" i="1"/>
  <c r="CI134" i="1"/>
  <c r="CH134" i="1"/>
  <c r="AO134" i="1"/>
  <c r="CE134" i="1" s="1"/>
  <c r="AN134" i="1"/>
  <c r="AL134" i="1"/>
  <c r="CB134" i="1" s="1"/>
  <c r="AK134" i="1"/>
  <c r="CA134" i="1" s="1"/>
  <c r="S134" i="1"/>
  <c r="P134" i="1"/>
  <c r="CI133" i="1"/>
  <c r="CH133" i="1"/>
  <c r="AO133" i="1"/>
  <c r="CE133" i="1" s="1"/>
  <c r="AN133" i="1"/>
  <c r="CD133" i="1" s="1"/>
  <c r="AL133" i="1"/>
  <c r="AK133" i="1"/>
  <c r="CA133" i="1" s="1"/>
  <c r="S133" i="1"/>
  <c r="P133" i="1"/>
  <c r="BX132" i="1"/>
  <c r="BX131" i="1" s="1"/>
  <c r="BW132" i="1"/>
  <c r="BU132" i="1"/>
  <c r="BT132" i="1"/>
  <c r="BT131" i="1" s="1"/>
  <c r="BQ132" i="1"/>
  <c r="BQ131" i="1" s="1"/>
  <c r="BP132" i="1"/>
  <c r="BN132" i="1"/>
  <c r="BN131" i="1" s="1"/>
  <c r="BM132" i="1"/>
  <c r="BJ132" i="1"/>
  <c r="BJ131" i="1" s="1"/>
  <c r="BI132" i="1"/>
  <c r="BG132" i="1"/>
  <c r="BF132" i="1"/>
  <c r="BF131" i="1" s="1"/>
  <c r="BC132" i="1"/>
  <c r="BC131" i="1" s="1"/>
  <c r="BB132" i="1"/>
  <c r="AZ132" i="1"/>
  <c r="AZ131" i="1" s="1"/>
  <c r="AY132" i="1"/>
  <c r="AV132" i="1"/>
  <c r="AU132" i="1"/>
  <c r="AS132" i="1"/>
  <c r="AS131" i="1" s="1"/>
  <c r="AR132" i="1"/>
  <c r="AJ132" i="1"/>
  <c r="AJ131" i="1" s="1"/>
  <c r="AI132" i="1"/>
  <c r="AI131" i="1" s="1"/>
  <c r="AH132" i="1"/>
  <c r="AH131" i="1" s="1"/>
  <c r="AG132" i="1"/>
  <c r="AG131" i="1" s="1"/>
  <c r="AF132" i="1"/>
  <c r="AF131" i="1" s="1"/>
  <c r="AE132" i="1"/>
  <c r="AE131" i="1" s="1"/>
  <c r="AD132" i="1"/>
  <c r="AD131" i="1" s="1"/>
  <c r="AC132" i="1"/>
  <c r="AC131" i="1" s="1"/>
  <c r="AB132" i="1"/>
  <c r="AB131" i="1" s="1"/>
  <c r="AA132" i="1"/>
  <c r="AA131" i="1" s="1"/>
  <c r="Z132" i="1"/>
  <c r="Z131" i="1" s="1"/>
  <c r="Y132" i="1"/>
  <c r="Y131" i="1" s="1"/>
  <c r="R132" i="1"/>
  <c r="R131" i="1" s="1"/>
  <c r="Q132" i="1"/>
  <c r="O132" i="1"/>
  <c r="N132" i="1"/>
  <c r="P132" i="1" s="1"/>
  <c r="BI131" i="1"/>
  <c r="BG131" i="1"/>
  <c r="AV131" i="1"/>
  <c r="AU131" i="1"/>
  <c r="O131" i="1"/>
  <c r="N131" i="1"/>
  <c r="CI130" i="1"/>
  <c r="CH130" i="1"/>
  <c r="AO130" i="1"/>
  <c r="AN130" i="1"/>
  <c r="CD130" i="1" s="1"/>
  <c r="AL130" i="1"/>
  <c r="CB130" i="1" s="1"/>
  <c r="CB129" i="1" s="1"/>
  <c r="AK130" i="1"/>
  <c r="CA130" i="1" s="1"/>
  <c r="S130" i="1"/>
  <c r="P130" i="1"/>
  <c r="T130" i="1" s="1"/>
  <c r="BX129" i="1"/>
  <c r="BW129" i="1"/>
  <c r="BU129" i="1"/>
  <c r="BT129" i="1"/>
  <c r="BQ129" i="1"/>
  <c r="BP129" i="1"/>
  <c r="BN129" i="1"/>
  <c r="BM129" i="1"/>
  <c r="BJ129" i="1"/>
  <c r="BI129" i="1"/>
  <c r="BG129" i="1"/>
  <c r="BF129" i="1"/>
  <c r="BC129" i="1"/>
  <c r="BB129" i="1"/>
  <c r="AZ129" i="1"/>
  <c r="AY129" i="1"/>
  <c r="AV129" i="1"/>
  <c r="AU129" i="1"/>
  <c r="AS129" i="1"/>
  <c r="AR129" i="1"/>
  <c r="AO129" i="1"/>
  <c r="AK129" i="1"/>
  <c r="AJ129" i="1"/>
  <c r="AI129" i="1"/>
  <c r="AH129" i="1"/>
  <c r="AG129" i="1"/>
  <c r="AF129" i="1"/>
  <c r="AE129" i="1"/>
  <c r="AD129" i="1"/>
  <c r="AC129" i="1"/>
  <c r="AB129" i="1"/>
  <c r="AA129" i="1"/>
  <c r="Z129" i="1"/>
  <c r="Y129" i="1"/>
  <c r="R129" i="1"/>
  <c r="Q129" i="1"/>
  <c r="O129" i="1"/>
  <c r="N129" i="1"/>
  <c r="P129" i="1" s="1"/>
  <c r="CI128" i="1"/>
  <c r="CH128" i="1"/>
  <c r="AO128" i="1"/>
  <c r="CE128" i="1" s="1"/>
  <c r="CE127" i="1" s="1"/>
  <c r="AN128" i="1"/>
  <c r="AL128" i="1"/>
  <c r="CB128" i="1" s="1"/>
  <c r="CB127" i="1" s="1"/>
  <c r="AK128" i="1"/>
  <c r="S128" i="1"/>
  <c r="P128" i="1"/>
  <c r="BX127" i="1"/>
  <c r="BW127" i="1"/>
  <c r="BU127" i="1"/>
  <c r="BT127" i="1"/>
  <c r="BQ127" i="1"/>
  <c r="BP127" i="1"/>
  <c r="BN127" i="1"/>
  <c r="BM127" i="1"/>
  <c r="BJ127" i="1"/>
  <c r="BI127" i="1"/>
  <c r="BG127" i="1"/>
  <c r="BF127" i="1"/>
  <c r="BC127" i="1"/>
  <c r="BB127" i="1"/>
  <c r="AZ127" i="1"/>
  <c r="AY127" i="1"/>
  <c r="AV127" i="1"/>
  <c r="AU127" i="1"/>
  <c r="AS127" i="1"/>
  <c r="AR127" i="1"/>
  <c r="AN127" i="1"/>
  <c r="AL127" i="1"/>
  <c r="AJ127" i="1"/>
  <c r="AI127" i="1"/>
  <c r="AH127" i="1"/>
  <c r="AG127" i="1"/>
  <c r="AF127" i="1"/>
  <c r="AE127" i="1"/>
  <c r="AD127" i="1"/>
  <c r="AC127" i="1"/>
  <c r="AB127" i="1"/>
  <c r="AA127" i="1"/>
  <c r="Z127" i="1"/>
  <c r="Y127" i="1"/>
  <c r="R127" i="1"/>
  <c r="Q127" i="1"/>
  <c r="O127" i="1"/>
  <c r="N127" i="1"/>
  <c r="CI126" i="1"/>
  <c r="CH126" i="1"/>
  <c r="AO126" i="1"/>
  <c r="CE126" i="1" s="1"/>
  <c r="CE125" i="1" s="1"/>
  <c r="AN126" i="1"/>
  <c r="CD126" i="1" s="1"/>
  <c r="AL126" i="1"/>
  <c r="AK126" i="1"/>
  <c r="CA126" i="1" s="1"/>
  <c r="S126" i="1"/>
  <c r="P126" i="1"/>
  <c r="BX125" i="1"/>
  <c r="BW125" i="1"/>
  <c r="BU125" i="1"/>
  <c r="BT125" i="1"/>
  <c r="BQ125" i="1"/>
  <c r="BP125" i="1"/>
  <c r="BN125" i="1"/>
  <c r="BM125" i="1"/>
  <c r="BJ125" i="1"/>
  <c r="BI125" i="1"/>
  <c r="BG125" i="1"/>
  <c r="BF125" i="1"/>
  <c r="BC125" i="1"/>
  <c r="BB125" i="1"/>
  <c r="AZ125" i="1"/>
  <c r="AY125" i="1"/>
  <c r="AV125" i="1"/>
  <c r="AU125" i="1"/>
  <c r="AS125" i="1"/>
  <c r="AR125" i="1"/>
  <c r="AJ125" i="1"/>
  <c r="AI125" i="1"/>
  <c r="AH125" i="1"/>
  <c r="AG125" i="1"/>
  <c r="AF125" i="1"/>
  <c r="AE125" i="1"/>
  <c r="AD125" i="1"/>
  <c r="AC125" i="1"/>
  <c r="AB125" i="1"/>
  <c r="AA125" i="1"/>
  <c r="Z125" i="1"/>
  <c r="Y125" i="1"/>
  <c r="R125" i="1"/>
  <c r="Q125" i="1"/>
  <c r="P125" i="1"/>
  <c r="O125" i="1"/>
  <c r="N125" i="1"/>
  <c r="CI124" i="1"/>
  <c r="CO124" i="1" s="1"/>
  <c r="CH124" i="1"/>
  <c r="CN124" i="1" s="1"/>
  <c r="AO124" i="1"/>
  <c r="AN124" i="1"/>
  <c r="CD124" i="1" s="1"/>
  <c r="CD123" i="1" s="1"/>
  <c r="AL124" i="1"/>
  <c r="AL123" i="1" s="1"/>
  <c r="AK124" i="1"/>
  <c r="AM124" i="1" s="1"/>
  <c r="S124" i="1"/>
  <c r="T124" i="1" s="1"/>
  <c r="P124" i="1"/>
  <c r="BX123" i="1"/>
  <c r="BW123" i="1"/>
  <c r="BU123" i="1"/>
  <c r="BT123" i="1"/>
  <c r="BQ123" i="1"/>
  <c r="BP123" i="1"/>
  <c r="BN123" i="1"/>
  <c r="BM123" i="1"/>
  <c r="BJ123" i="1"/>
  <c r="BI123" i="1"/>
  <c r="BG123" i="1"/>
  <c r="BF123" i="1"/>
  <c r="BC123" i="1"/>
  <c r="BB123" i="1"/>
  <c r="AZ123" i="1"/>
  <c r="AZ122" i="1" s="1"/>
  <c r="AY123" i="1"/>
  <c r="AV123" i="1"/>
  <c r="AU123" i="1"/>
  <c r="AS123" i="1"/>
  <c r="AS122" i="1" s="1"/>
  <c r="AR123" i="1"/>
  <c r="AJ123" i="1"/>
  <c r="AJ122" i="1" s="1"/>
  <c r="AI123" i="1"/>
  <c r="AH123" i="1"/>
  <c r="AG123" i="1"/>
  <c r="AF123" i="1"/>
  <c r="AE123" i="1"/>
  <c r="AD123" i="1"/>
  <c r="AC123" i="1"/>
  <c r="AB123" i="1"/>
  <c r="AA123" i="1"/>
  <c r="Z123" i="1"/>
  <c r="Y123" i="1"/>
  <c r="R123" i="1"/>
  <c r="Q123" i="1"/>
  <c r="S123" i="1" s="1"/>
  <c r="O123" i="1"/>
  <c r="N123" i="1"/>
  <c r="BN122" i="1"/>
  <c r="CI121" i="1"/>
  <c r="CH121" i="1"/>
  <c r="AO121" i="1"/>
  <c r="CE121" i="1" s="1"/>
  <c r="CE120" i="1" s="1"/>
  <c r="AN121" i="1"/>
  <c r="CD121" i="1" s="1"/>
  <c r="CD120" i="1" s="1"/>
  <c r="AL121" i="1"/>
  <c r="CB121" i="1" s="1"/>
  <c r="CB120" i="1" s="1"/>
  <c r="AK121" i="1"/>
  <c r="S121" i="1"/>
  <c r="P121" i="1"/>
  <c r="BX120" i="1"/>
  <c r="BW120" i="1"/>
  <c r="BU120" i="1"/>
  <c r="BT120" i="1"/>
  <c r="BQ120" i="1"/>
  <c r="BP120" i="1"/>
  <c r="BN120" i="1"/>
  <c r="BM120" i="1"/>
  <c r="BJ120" i="1"/>
  <c r="BI120" i="1"/>
  <c r="BG120" i="1"/>
  <c r="BF120" i="1"/>
  <c r="BC120" i="1"/>
  <c r="BB120" i="1"/>
  <c r="AZ120" i="1"/>
  <c r="AY120" i="1"/>
  <c r="AV120" i="1"/>
  <c r="AU120" i="1"/>
  <c r="AS120" i="1"/>
  <c r="AR120" i="1"/>
  <c r="AJ120" i="1"/>
  <c r="AI120" i="1"/>
  <c r="AH120" i="1"/>
  <c r="AG120" i="1"/>
  <c r="AF120" i="1"/>
  <c r="AE120" i="1"/>
  <c r="AD120" i="1"/>
  <c r="AC120" i="1"/>
  <c r="AB120" i="1"/>
  <c r="AA120" i="1"/>
  <c r="Z120" i="1"/>
  <c r="Y120" i="1"/>
  <c r="R120" i="1"/>
  <c r="Q120" i="1"/>
  <c r="O120" i="1"/>
  <c r="N120" i="1"/>
  <c r="CI119" i="1"/>
  <c r="CH119" i="1"/>
  <c r="AO119" i="1"/>
  <c r="CE119" i="1" s="1"/>
  <c r="CE118" i="1" s="1"/>
  <c r="AN119" i="1"/>
  <c r="CD119" i="1" s="1"/>
  <c r="AL119" i="1"/>
  <c r="AK119" i="1"/>
  <c r="CA119" i="1" s="1"/>
  <c r="S119" i="1"/>
  <c r="P119" i="1"/>
  <c r="BX118" i="1"/>
  <c r="BW118" i="1"/>
  <c r="BU118" i="1"/>
  <c r="BT118" i="1"/>
  <c r="BQ118" i="1"/>
  <c r="BP118" i="1"/>
  <c r="BN118" i="1"/>
  <c r="BM118" i="1"/>
  <c r="BJ118" i="1"/>
  <c r="BI118" i="1"/>
  <c r="BG118" i="1"/>
  <c r="BF118" i="1"/>
  <c r="BC118" i="1"/>
  <c r="BB118" i="1"/>
  <c r="AZ118" i="1"/>
  <c r="AY118" i="1"/>
  <c r="AV118" i="1"/>
  <c r="AU118" i="1"/>
  <c r="AS118" i="1"/>
  <c r="AR118" i="1"/>
  <c r="AK118" i="1"/>
  <c r="AJ118" i="1"/>
  <c r="AI118" i="1"/>
  <c r="AH118" i="1"/>
  <c r="AG118" i="1"/>
  <c r="AF118" i="1"/>
  <c r="AE118" i="1"/>
  <c r="AD118" i="1"/>
  <c r="AC118" i="1"/>
  <c r="AB118" i="1"/>
  <c r="AA118" i="1"/>
  <c r="Z118" i="1"/>
  <c r="Y118" i="1"/>
  <c r="R118" i="1"/>
  <c r="Q118" i="1"/>
  <c r="O118" i="1"/>
  <c r="N118" i="1"/>
  <c r="CI117" i="1"/>
  <c r="CH117" i="1"/>
  <c r="AO117" i="1"/>
  <c r="AN117" i="1"/>
  <c r="AN116" i="1" s="1"/>
  <c r="AL117" i="1"/>
  <c r="AK117" i="1"/>
  <c r="CA117" i="1" s="1"/>
  <c r="CA116" i="1" s="1"/>
  <c r="S117" i="1"/>
  <c r="P117" i="1"/>
  <c r="T117" i="1" s="1"/>
  <c r="BX116" i="1"/>
  <c r="BW116" i="1"/>
  <c r="BU116" i="1"/>
  <c r="BT116" i="1"/>
  <c r="BQ116" i="1"/>
  <c r="BP116" i="1"/>
  <c r="BN116" i="1"/>
  <c r="BM116" i="1"/>
  <c r="BJ116" i="1"/>
  <c r="BI116" i="1"/>
  <c r="BG116" i="1"/>
  <c r="BF116" i="1"/>
  <c r="BC116" i="1"/>
  <c r="BB116" i="1"/>
  <c r="AZ116" i="1"/>
  <c r="AY116" i="1"/>
  <c r="AV116" i="1"/>
  <c r="AU116" i="1"/>
  <c r="AS116" i="1"/>
  <c r="AR116" i="1"/>
  <c r="AJ116" i="1"/>
  <c r="AI116" i="1"/>
  <c r="AH116" i="1"/>
  <c r="AG116" i="1"/>
  <c r="AF116" i="1"/>
  <c r="AE116" i="1"/>
  <c r="AD116" i="1"/>
  <c r="AC116" i="1"/>
  <c r="AB116" i="1"/>
  <c r="AA116" i="1"/>
  <c r="Z116" i="1"/>
  <c r="Y116" i="1"/>
  <c r="R116" i="1"/>
  <c r="Q116" i="1"/>
  <c r="O116" i="1"/>
  <c r="N116" i="1"/>
  <c r="P116" i="1" s="1"/>
  <c r="CI115" i="1"/>
  <c r="CH115" i="1"/>
  <c r="AO115" i="1"/>
  <c r="AN115" i="1"/>
  <c r="CD115" i="1" s="1"/>
  <c r="AL115" i="1"/>
  <c r="CB115" i="1" s="1"/>
  <c r="CB114" i="1" s="1"/>
  <c r="AK115" i="1"/>
  <c r="CA115" i="1" s="1"/>
  <c r="S115" i="1"/>
  <c r="P115" i="1"/>
  <c r="CD114" i="1"/>
  <c r="BX114" i="1"/>
  <c r="BW114" i="1"/>
  <c r="BU114" i="1"/>
  <c r="BT114" i="1"/>
  <c r="BQ114" i="1"/>
  <c r="BP114" i="1"/>
  <c r="BN114" i="1"/>
  <c r="BM114" i="1"/>
  <c r="BJ114" i="1"/>
  <c r="BI114" i="1"/>
  <c r="BG114" i="1"/>
  <c r="BF114" i="1"/>
  <c r="BC114" i="1"/>
  <c r="BB114" i="1"/>
  <c r="AZ114" i="1"/>
  <c r="AY114" i="1"/>
  <c r="AV114" i="1"/>
  <c r="AU114" i="1"/>
  <c r="AS114" i="1"/>
  <c r="AR114" i="1"/>
  <c r="AN114" i="1"/>
  <c r="AL114" i="1"/>
  <c r="AJ114" i="1"/>
  <c r="AI114" i="1"/>
  <c r="AH114" i="1"/>
  <c r="AG114" i="1"/>
  <c r="AF114" i="1"/>
  <c r="AE114" i="1"/>
  <c r="AD114" i="1"/>
  <c r="AC114" i="1"/>
  <c r="AB114" i="1"/>
  <c r="AB111" i="1" s="1"/>
  <c r="AA114" i="1"/>
  <c r="Z114" i="1"/>
  <c r="Y114" i="1"/>
  <c r="R114" i="1"/>
  <c r="Q114" i="1"/>
  <c r="O114" i="1"/>
  <c r="N114" i="1"/>
  <c r="CI113" i="1"/>
  <c r="CO113" i="1" s="1"/>
  <c r="CH113" i="1"/>
  <c r="AO113" i="1"/>
  <c r="CE113" i="1" s="1"/>
  <c r="CE112" i="1" s="1"/>
  <c r="AN113" i="1"/>
  <c r="CD113" i="1" s="1"/>
  <c r="CD112" i="1" s="1"/>
  <c r="AL113" i="1"/>
  <c r="CB113" i="1" s="1"/>
  <c r="CB112" i="1" s="1"/>
  <c r="AK113" i="1"/>
  <c r="S113" i="1"/>
  <c r="P113" i="1"/>
  <c r="BX112" i="1"/>
  <c r="BW112" i="1"/>
  <c r="BU112" i="1"/>
  <c r="BT112" i="1"/>
  <c r="BQ112" i="1"/>
  <c r="BP112" i="1"/>
  <c r="BN112" i="1"/>
  <c r="BM112" i="1"/>
  <c r="BJ112" i="1"/>
  <c r="BI112" i="1"/>
  <c r="BG112" i="1"/>
  <c r="BF112" i="1"/>
  <c r="BC112" i="1"/>
  <c r="BB112" i="1"/>
  <c r="AZ112" i="1"/>
  <c r="AY112" i="1"/>
  <c r="AV112" i="1"/>
  <c r="AU112" i="1"/>
  <c r="AS112" i="1"/>
  <c r="AR112" i="1"/>
  <c r="AJ112" i="1"/>
  <c r="AI112" i="1"/>
  <c r="AH112" i="1"/>
  <c r="AG112" i="1"/>
  <c r="AF112" i="1"/>
  <c r="AE112" i="1"/>
  <c r="AD112" i="1"/>
  <c r="AC112" i="1"/>
  <c r="AB112" i="1"/>
  <c r="AA112" i="1"/>
  <c r="Z112" i="1"/>
  <c r="Y112" i="1"/>
  <c r="R112" i="1"/>
  <c r="Q112" i="1"/>
  <c r="O112" i="1"/>
  <c r="N112" i="1"/>
  <c r="AJ111" i="1"/>
  <c r="CI109" i="1"/>
  <c r="CH109" i="1"/>
  <c r="AO109" i="1"/>
  <c r="CE109" i="1" s="1"/>
  <c r="CE108" i="1" s="1"/>
  <c r="CE107" i="1" s="1"/>
  <c r="AN109" i="1"/>
  <c r="CD109" i="1" s="1"/>
  <c r="CD108" i="1" s="1"/>
  <c r="AL109" i="1"/>
  <c r="CB109" i="1" s="1"/>
  <c r="CB108" i="1" s="1"/>
  <c r="CB107" i="1" s="1"/>
  <c r="AK109" i="1"/>
  <c r="CA109" i="1" s="1"/>
  <c r="S109" i="1"/>
  <c r="P109" i="1"/>
  <c r="BX108" i="1"/>
  <c r="BX107" i="1" s="1"/>
  <c r="BW108" i="1"/>
  <c r="BU108" i="1"/>
  <c r="BU107" i="1" s="1"/>
  <c r="BT108" i="1"/>
  <c r="BT107" i="1" s="1"/>
  <c r="BQ108" i="1"/>
  <c r="BQ107" i="1" s="1"/>
  <c r="BP108" i="1"/>
  <c r="BP107" i="1" s="1"/>
  <c r="BN108" i="1"/>
  <c r="BN107" i="1" s="1"/>
  <c r="BM108" i="1"/>
  <c r="BM107" i="1" s="1"/>
  <c r="BJ108" i="1"/>
  <c r="BJ107" i="1" s="1"/>
  <c r="BI108" i="1"/>
  <c r="BG108" i="1"/>
  <c r="BG107" i="1" s="1"/>
  <c r="BF108" i="1"/>
  <c r="BC108" i="1"/>
  <c r="BC107" i="1" s="1"/>
  <c r="BB108" i="1"/>
  <c r="AZ108" i="1"/>
  <c r="AZ107" i="1" s="1"/>
  <c r="AY108" i="1"/>
  <c r="AV108" i="1"/>
  <c r="AV107" i="1" s="1"/>
  <c r="AU108" i="1"/>
  <c r="AU107" i="1" s="1"/>
  <c r="AS108" i="1"/>
  <c r="AS107" i="1" s="1"/>
  <c r="AR108" i="1"/>
  <c r="AL108" i="1"/>
  <c r="AL107" i="1" s="1"/>
  <c r="AK108" i="1"/>
  <c r="AJ108" i="1"/>
  <c r="AJ107" i="1" s="1"/>
  <c r="AI108" i="1"/>
  <c r="AI107" i="1" s="1"/>
  <c r="AH108" i="1"/>
  <c r="AH107" i="1" s="1"/>
  <c r="AG108" i="1"/>
  <c r="AF108" i="1"/>
  <c r="AF107" i="1" s="1"/>
  <c r="AE108" i="1"/>
  <c r="AE107" i="1" s="1"/>
  <c r="AD108" i="1"/>
  <c r="AD107" i="1" s="1"/>
  <c r="AC108" i="1"/>
  <c r="AC107" i="1" s="1"/>
  <c r="AB108" i="1"/>
  <c r="AA108" i="1"/>
  <c r="AA107" i="1" s="1"/>
  <c r="Z108" i="1"/>
  <c r="Z107" i="1" s="1"/>
  <c r="Y108" i="1"/>
  <c r="Y107" i="1" s="1"/>
  <c r="R108" i="1"/>
  <c r="R107" i="1" s="1"/>
  <c r="Q108" i="1"/>
  <c r="O108" i="1"/>
  <c r="O107" i="1" s="1"/>
  <c r="N108" i="1"/>
  <c r="BB107" i="1"/>
  <c r="AR107" i="1"/>
  <c r="AG107" i="1"/>
  <c r="AB107" i="1"/>
  <c r="CI106" i="1"/>
  <c r="CH106" i="1"/>
  <c r="AO106" i="1"/>
  <c r="CE106" i="1" s="1"/>
  <c r="CE105" i="1" s="1"/>
  <c r="AN106" i="1"/>
  <c r="AL106" i="1"/>
  <c r="CB106" i="1" s="1"/>
  <c r="CB105" i="1" s="1"/>
  <c r="AK106" i="1"/>
  <c r="CA106" i="1" s="1"/>
  <c r="S106" i="1"/>
  <c r="P106" i="1"/>
  <c r="BX105" i="1"/>
  <c r="BW105" i="1"/>
  <c r="BU105" i="1"/>
  <c r="BT105" i="1"/>
  <c r="BQ105" i="1"/>
  <c r="BP105" i="1"/>
  <c r="BN105" i="1"/>
  <c r="BM105" i="1"/>
  <c r="BJ105" i="1"/>
  <c r="BI105" i="1"/>
  <c r="BG105" i="1"/>
  <c r="BF105" i="1"/>
  <c r="BC105" i="1"/>
  <c r="BB105" i="1"/>
  <c r="AZ105" i="1"/>
  <c r="AY105" i="1"/>
  <c r="AY102" i="1" s="1"/>
  <c r="AV105" i="1"/>
  <c r="AU105" i="1"/>
  <c r="AS105" i="1"/>
  <c r="AR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R105" i="1"/>
  <c r="Q105" i="1"/>
  <c r="O105" i="1"/>
  <c r="N105" i="1"/>
  <c r="CI104" i="1"/>
  <c r="CH104" i="1"/>
  <c r="AO104" i="1"/>
  <c r="AN104" i="1"/>
  <c r="CD104" i="1" s="1"/>
  <c r="CF104" i="1" s="1"/>
  <c r="CG104" i="1" s="1"/>
  <c r="AL104" i="1"/>
  <c r="CB104" i="1" s="1"/>
  <c r="CB103" i="1" s="1"/>
  <c r="AK104" i="1"/>
  <c r="CA104" i="1" s="1"/>
  <c r="CA103" i="1" s="1"/>
  <c r="S104" i="1"/>
  <c r="P104" i="1"/>
  <c r="T104" i="1" s="1"/>
  <c r="BX103" i="1"/>
  <c r="BW103" i="1"/>
  <c r="BU103" i="1"/>
  <c r="BT103" i="1"/>
  <c r="BQ103" i="1"/>
  <c r="BQ102" i="1" s="1"/>
  <c r="BQ101" i="1" s="1"/>
  <c r="BP103" i="1"/>
  <c r="BN103" i="1"/>
  <c r="BM103" i="1"/>
  <c r="BJ103" i="1"/>
  <c r="BI103" i="1"/>
  <c r="BG103" i="1"/>
  <c r="BF103" i="1"/>
  <c r="BC103" i="1"/>
  <c r="BC102" i="1" s="1"/>
  <c r="BB103" i="1"/>
  <c r="BD103" i="1" s="1"/>
  <c r="BE103" i="1" s="1"/>
  <c r="AZ103" i="1"/>
  <c r="AY103" i="1"/>
  <c r="AV103" i="1"/>
  <c r="AU103" i="1"/>
  <c r="AW103" i="1" s="1"/>
  <c r="AX103" i="1" s="1"/>
  <c r="AS103" i="1"/>
  <c r="AR103" i="1"/>
  <c r="AK103" i="1"/>
  <c r="AK102" i="1" s="1"/>
  <c r="AJ103" i="1"/>
  <c r="AI103" i="1"/>
  <c r="AH103" i="1"/>
  <c r="AG103" i="1"/>
  <c r="AF103" i="1"/>
  <c r="AF102" i="1" s="1"/>
  <c r="AF101" i="1" s="1"/>
  <c r="AE103" i="1"/>
  <c r="AD103" i="1"/>
  <c r="AC103" i="1"/>
  <c r="AC102" i="1" s="1"/>
  <c r="AC101" i="1" s="1"/>
  <c r="AB103" i="1"/>
  <c r="AA103" i="1"/>
  <c r="Z103" i="1"/>
  <c r="Y103" i="1"/>
  <c r="S103" i="1"/>
  <c r="R103" i="1"/>
  <c r="Q103" i="1"/>
  <c r="O103" i="1"/>
  <c r="N103" i="1"/>
  <c r="BJ102" i="1"/>
  <c r="R102" i="1"/>
  <c r="R101" i="1" s="1"/>
  <c r="Q102" i="1"/>
  <c r="CI99" i="1"/>
  <c r="CH99" i="1"/>
  <c r="AO99" i="1"/>
  <c r="CE99" i="1" s="1"/>
  <c r="AN99" i="1"/>
  <c r="CD99" i="1" s="1"/>
  <c r="AL99" i="1"/>
  <c r="CB99" i="1" s="1"/>
  <c r="AK99" i="1"/>
  <c r="CA99" i="1" s="1"/>
  <c r="S99" i="1"/>
  <c r="P99" i="1"/>
  <c r="CI98" i="1"/>
  <c r="CH98" i="1"/>
  <c r="AO98" i="1"/>
  <c r="CE98" i="1" s="1"/>
  <c r="AN98" i="1"/>
  <c r="CD98" i="1" s="1"/>
  <c r="AL98" i="1"/>
  <c r="CB98" i="1" s="1"/>
  <c r="AK98" i="1"/>
  <c r="CA98" i="1" s="1"/>
  <c r="S98" i="1"/>
  <c r="T98" i="1" s="1"/>
  <c r="P98" i="1"/>
  <c r="CI97" i="1"/>
  <c r="CH97" i="1"/>
  <c r="AO97" i="1"/>
  <c r="CE97" i="1" s="1"/>
  <c r="AN97" i="1"/>
  <c r="AP97" i="1" s="1"/>
  <c r="AL97" i="1"/>
  <c r="CB97" i="1" s="1"/>
  <c r="AK97" i="1"/>
  <c r="CA97" i="1" s="1"/>
  <c r="S97" i="1"/>
  <c r="P97" i="1"/>
  <c r="T97" i="1" s="1"/>
  <c r="CI96" i="1"/>
  <c r="CH96" i="1"/>
  <c r="AO96" i="1"/>
  <c r="CE96" i="1" s="1"/>
  <c r="AN96" i="1"/>
  <c r="CD96" i="1" s="1"/>
  <c r="AL96" i="1"/>
  <c r="CB96" i="1" s="1"/>
  <c r="AK96" i="1"/>
  <c r="CA96" i="1" s="1"/>
  <c r="S96" i="1"/>
  <c r="P96" i="1"/>
  <c r="CI95" i="1"/>
  <c r="CH95" i="1"/>
  <c r="AO95" i="1"/>
  <c r="CE95" i="1" s="1"/>
  <c r="AN95" i="1"/>
  <c r="CD95" i="1" s="1"/>
  <c r="AL95" i="1"/>
  <c r="CB95" i="1" s="1"/>
  <c r="AK95" i="1"/>
  <c r="CA95" i="1" s="1"/>
  <c r="S95" i="1"/>
  <c r="P95" i="1"/>
  <c r="CI94" i="1"/>
  <c r="CH94" i="1"/>
  <c r="AO94" i="1"/>
  <c r="CE94" i="1" s="1"/>
  <c r="AN94" i="1"/>
  <c r="CD94" i="1" s="1"/>
  <c r="AL94" i="1"/>
  <c r="CB94" i="1" s="1"/>
  <c r="AK94" i="1"/>
  <c r="CA94" i="1" s="1"/>
  <c r="S94" i="1"/>
  <c r="P94" i="1"/>
  <c r="T94" i="1" s="1"/>
  <c r="CI93" i="1"/>
  <c r="CH93" i="1"/>
  <c r="AO93" i="1"/>
  <c r="CE93" i="1" s="1"/>
  <c r="AN93" i="1"/>
  <c r="AL93" i="1"/>
  <c r="CB93" i="1" s="1"/>
  <c r="AK93" i="1"/>
  <c r="CA93" i="1" s="1"/>
  <c r="S93" i="1"/>
  <c r="P93" i="1"/>
  <c r="CI92" i="1"/>
  <c r="CH92" i="1"/>
  <c r="CB92" i="1"/>
  <c r="AO92" i="1"/>
  <c r="CE92" i="1" s="1"/>
  <c r="AN92" i="1"/>
  <c r="CD92" i="1" s="1"/>
  <c r="AL92" i="1"/>
  <c r="AK92" i="1"/>
  <c r="CA92" i="1" s="1"/>
  <c r="S92" i="1"/>
  <c r="P92" i="1"/>
  <c r="CI91" i="1"/>
  <c r="CH91" i="1"/>
  <c r="AO91" i="1"/>
  <c r="CE91" i="1" s="1"/>
  <c r="AN91" i="1"/>
  <c r="AP91" i="1" s="1"/>
  <c r="AL91" i="1"/>
  <c r="CB91" i="1" s="1"/>
  <c r="AK91" i="1"/>
  <c r="CA91" i="1" s="1"/>
  <c r="S91" i="1"/>
  <c r="P91" i="1"/>
  <c r="CI90" i="1"/>
  <c r="CH90" i="1"/>
  <c r="AO90" i="1"/>
  <c r="AN90" i="1"/>
  <c r="CD90" i="1" s="1"/>
  <c r="AL90" i="1"/>
  <c r="CB90" i="1" s="1"/>
  <c r="AK90" i="1"/>
  <c r="S90" i="1"/>
  <c r="P90" i="1"/>
  <c r="BX89" i="1"/>
  <c r="BX88" i="1" s="1"/>
  <c r="BX87" i="1" s="1"/>
  <c r="BW89" i="1"/>
  <c r="BU89" i="1"/>
  <c r="BU88" i="1" s="1"/>
  <c r="BU87" i="1" s="1"/>
  <c r="BT89" i="1"/>
  <c r="BQ89" i="1"/>
  <c r="BP89" i="1"/>
  <c r="BN89" i="1"/>
  <c r="BM89" i="1"/>
  <c r="BJ89" i="1"/>
  <c r="BI89" i="1"/>
  <c r="BI88" i="1" s="1"/>
  <c r="BG89" i="1"/>
  <c r="BF89" i="1"/>
  <c r="BC89" i="1"/>
  <c r="BC88" i="1" s="1"/>
  <c r="BC87" i="1" s="1"/>
  <c r="BB89" i="1"/>
  <c r="AZ89" i="1"/>
  <c r="AZ88" i="1" s="1"/>
  <c r="AZ87" i="1" s="1"/>
  <c r="AY89" i="1"/>
  <c r="AY88" i="1" s="1"/>
  <c r="AY87" i="1" s="1"/>
  <c r="AV89" i="1"/>
  <c r="AV88" i="1" s="1"/>
  <c r="AV87" i="1" s="1"/>
  <c r="AU89" i="1"/>
  <c r="AS89" i="1"/>
  <c r="AS88" i="1" s="1"/>
  <c r="AS87" i="1" s="1"/>
  <c r="AR89" i="1"/>
  <c r="AJ89" i="1"/>
  <c r="AJ88" i="1" s="1"/>
  <c r="AJ87" i="1" s="1"/>
  <c r="AI89" i="1"/>
  <c r="AI88" i="1" s="1"/>
  <c r="AI87" i="1" s="1"/>
  <c r="AH89" i="1"/>
  <c r="AH88" i="1" s="1"/>
  <c r="AH87" i="1" s="1"/>
  <c r="AG89" i="1"/>
  <c r="AG88" i="1" s="1"/>
  <c r="AG87" i="1" s="1"/>
  <c r="AF89" i="1"/>
  <c r="AF88" i="1" s="1"/>
  <c r="AF87" i="1" s="1"/>
  <c r="AE89" i="1"/>
  <c r="AE88" i="1" s="1"/>
  <c r="AE87" i="1" s="1"/>
  <c r="AD89" i="1"/>
  <c r="AD88" i="1" s="1"/>
  <c r="AD87" i="1" s="1"/>
  <c r="AC89" i="1"/>
  <c r="AB89" i="1"/>
  <c r="AB88" i="1" s="1"/>
  <c r="AB87" i="1" s="1"/>
  <c r="AA89" i="1"/>
  <c r="AA88" i="1" s="1"/>
  <c r="AA87" i="1" s="1"/>
  <c r="Z89" i="1"/>
  <c r="Z88" i="1" s="1"/>
  <c r="Z87" i="1" s="1"/>
  <c r="Y89" i="1"/>
  <c r="Y88" i="1" s="1"/>
  <c r="Y87" i="1" s="1"/>
  <c r="R89" i="1"/>
  <c r="Q89" i="1"/>
  <c r="S89" i="1" s="1"/>
  <c r="O89" i="1"/>
  <c r="O88" i="1" s="1"/>
  <c r="O87" i="1" s="1"/>
  <c r="N89" i="1"/>
  <c r="BQ88" i="1"/>
  <c r="BQ87" i="1" s="1"/>
  <c r="BN88" i="1"/>
  <c r="BN87" i="1" s="1"/>
  <c r="BG88" i="1"/>
  <c r="BG87" i="1" s="1"/>
  <c r="BB88" i="1"/>
  <c r="AC88" i="1"/>
  <c r="AC87" i="1" s="1"/>
  <c r="R88" i="1"/>
  <c r="R87" i="1" s="1"/>
  <c r="CI86" i="1"/>
  <c r="CH86" i="1"/>
  <c r="AO86" i="1"/>
  <c r="CE86" i="1" s="1"/>
  <c r="CE85" i="1" s="1"/>
  <c r="AN86" i="1"/>
  <c r="CD86" i="1" s="1"/>
  <c r="AL86" i="1"/>
  <c r="AL85" i="1" s="1"/>
  <c r="AK86" i="1"/>
  <c r="S86" i="1"/>
  <c r="P86" i="1"/>
  <c r="BX85" i="1"/>
  <c r="BW85" i="1"/>
  <c r="BU85" i="1"/>
  <c r="BT85" i="1"/>
  <c r="BQ85" i="1"/>
  <c r="BP85" i="1"/>
  <c r="BN85" i="1"/>
  <c r="BM85" i="1"/>
  <c r="BJ85" i="1"/>
  <c r="BI85" i="1"/>
  <c r="BG85" i="1"/>
  <c r="BF85" i="1"/>
  <c r="BC85" i="1"/>
  <c r="BB85" i="1"/>
  <c r="AZ85" i="1"/>
  <c r="AY85" i="1"/>
  <c r="AV85" i="1"/>
  <c r="AU85" i="1"/>
  <c r="AS85" i="1"/>
  <c r="AR85" i="1"/>
  <c r="AJ85" i="1"/>
  <c r="AI85" i="1"/>
  <c r="AH85" i="1"/>
  <c r="AG85" i="1"/>
  <c r="AF85" i="1"/>
  <c r="AE85" i="1"/>
  <c r="AD85" i="1"/>
  <c r="AC85" i="1"/>
  <c r="AB85" i="1"/>
  <c r="AA85" i="1"/>
  <c r="Z85" i="1"/>
  <c r="Y85" i="1"/>
  <c r="R85" i="1"/>
  <c r="Q85" i="1"/>
  <c r="O85" i="1"/>
  <c r="N85" i="1"/>
  <c r="CI84" i="1"/>
  <c r="CO84" i="1" s="1"/>
  <c r="CH84" i="1"/>
  <c r="AP84" i="1"/>
  <c r="AO84" i="1"/>
  <c r="CE84" i="1" s="1"/>
  <c r="AN84" i="1"/>
  <c r="CD84" i="1" s="1"/>
  <c r="AL84" i="1"/>
  <c r="AK84" i="1"/>
  <c r="CA84" i="1" s="1"/>
  <c r="S84" i="1"/>
  <c r="P84" i="1"/>
  <c r="T84" i="1" s="1"/>
  <c r="CI83" i="1"/>
  <c r="CO83" i="1" s="1"/>
  <c r="CH83" i="1"/>
  <c r="AO83" i="1"/>
  <c r="AN83" i="1"/>
  <c r="CD83" i="1" s="1"/>
  <c r="AL83" i="1"/>
  <c r="CB83" i="1" s="1"/>
  <c r="AK83" i="1"/>
  <c r="CA83" i="1" s="1"/>
  <c r="CA82" i="1" s="1"/>
  <c r="S83" i="1"/>
  <c r="P83" i="1"/>
  <c r="BX82" i="1"/>
  <c r="BW82" i="1"/>
  <c r="BW81" i="1" s="1"/>
  <c r="BU82" i="1"/>
  <c r="BT82" i="1"/>
  <c r="BQ82" i="1"/>
  <c r="BQ80" i="1" s="1"/>
  <c r="BP82" i="1"/>
  <c r="BN82" i="1"/>
  <c r="BN80" i="1" s="1"/>
  <c r="BM82" i="1"/>
  <c r="BJ82" i="1"/>
  <c r="BI82" i="1"/>
  <c r="BI81" i="1" s="1"/>
  <c r="BG82" i="1"/>
  <c r="BG81" i="1" s="1"/>
  <c r="BF82" i="1"/>
  <c r="BC82" i="1"/>
  <c r="BB82" i="1"/>
  <c r="BB81" i="1" s="1"/>
  <c r="AZ82" i="1"/>
  <c r="AY82" i="1"/>
  <c r="AV82" i="1"/>
  <c r="AU82" i="1"/>
  <c r="AS82" i="1"/>
  <c r="AS80" i="1" s="1"/>
  <c r="AR82" i="1"/>
  <c r="AJ82" i="1"/>
  <c r="AJ81" i="1" s="1"/>
  <c r="AI82" i="1"/>
  <c r="AI81" i="1" s="1"/>
  <c r="AH82" i="1"/>
  <c r="AH81" i="1" s="1"/>
  <c r="AG82" i="1"/>
  <c r="AF82" i="1"/>
  <c r="AF81" i="1" s="1"/>
  <c r="AE82" i="1"/>
  <c r="AD82" i="1"/>
  <c r="AC82" i="1"/>
  <c r="AB82" i="1"/>
  <c r="AA82" i="1"/>
  <c r="AA80" i="1" s="1"/>
  <c r="Z82" i="1"/>
  <c r="Y82" i="1"/>
  <c r="R82" i="1"/>
  <c r="R81" i="1" s="1"/>
  <c r="Q82" i="1"/>
  <c r="S82" i="1" s="1"/>
  <c r="O82" i="1"/>
  <c r="O80" i="1" s="1"/>
  <c r="O79" i="1" s="1"/>
  <c r="O12" i="1" s="1"/>
  <c r="N82" i="1"/>
  <c r="BN81" i="1"/>
  <c r="R80" i="1"/>
  <c r="Q80" i="1"/>
  <c r="BN79" i="1"/>
  <c r="B70" i="1"/>
  <c r="M62" i="1"/>
  <c r="G62" i="1"/>
  <c r="F62" i="1"/>
  <c r="E62" i="1"/>
  <c r="D62" i="1"/>
  <c r="CE61" i="1"/>
  <c r="CE60" i="1" s="1"/>
  <c r="CB61" i="1"/>
  <c r="BW61" i="1"/>
  <c r="BU61" i="1"/>
  <c r="BU60" i="1" s="1"/>
  <c r="BQ61" i="1"/>
  <c r="BQ60" i="1" s="1"/>
  <c r="BN61" i="1"/>
  <c r="BJ61" i="1"/>
  <c r="BG61" i="1"/>
  <c r="BG60" i="1" s="1"/>
  <c r="BC61" i="1"/>
  <c r="AY61" i="1"/>
  <c r="AS61" i="1"/>
  <c r="AS60" i="1" s="1"/>
  <c r="AJ61" i="1"/>
  <c r="AI61" i="1"/>
  <c r="AI60" i="1" s="1"/>
  <c r="AH61" i="1"/>
  <c r="AG61" i="1"/>
  <c r="AG60" i="1" s="1"/>
  <c r="AF61" i="1"/>
  <c r="AF60" i="1" s="1"/>
  <c r="AE61" i="1"/>
  <c r="AE60" i="1" s="1"/>
  <c r="AD61" i="1"/>
  <c r="AD60" i="1" s="1"/>
  <c r="AC61" i="1"/>
  <c r="AC60" i="1" s="1"/>
  <c r="AB61" i="1"/>
  <c r="AB60" i="1" s="1"/>
  <c r="AA61" i="1"/>
  <c r="AA60" i="1" s="1"/>
  <c r="Z61" i="1"/>
  <c r="Z60" i="1" s="1"/>
  <c r="Y61" i="1"/>
  <c r="Y60" i="1" s="1"/>
  <c r="O61" i="1"/>
  <c r="O60" i="1" s="1"/>
  <c r="M61" i="1"/>
  <c r="F61" i="1"/>
  <c r="E61" i="1"/>
  <c r="D61" i="1"/>
  <c r="CB60" i="1"/>
  <c r="BN60" i="1"/>
  <c r="BJ60" i="1"/>
  <c r="BC60" i="1"/>
  <c r="AJ60" i="1"/>
  <c r="AH60" i="1"/>
  <c r="M60" i="1"/>
  <c r="E60" i="1"/>
  <c r="D60" i="1"/>
  <c r="M59" i="1"/>
  <c r="F59" i="1"/>
  <c r="E59" i="1"/>
  <c r="D59" i="1"/>
  <c r="M58" i="1"/>
  <c r="F58" i="1"/>
  <c r="E58" i="1"/>
  <c r="D58" i="1"/>
  <c r="M57" i="1"/>
  <c r="F57" i="1"/>
  <c r="E57" i="1"/>
  <c r="D57" i="1"/>
  <c r="M56" i="1"/>
  <c r="E56" i="1"/>
  <c r="D56" i="1"/>
  <c r="M55" i="1"/>
  <c r="D55" i="1"/>
  <c r="M54" i="1"/>
  <c r="F54" i="1"/>
  <c r="E54" i="1"/>
  <c r="D54" i="1"/>
  <c r="M53" i="1"/>
  <c r="E53" i="1"/>
  <c r="D53" i="1"/>
  <c r="M52" i="1"/>
  <c r="F52" i="1"/>
  <c r="E52" i="1"/>
  <c r="D52" i="1"/>
  <c r="M51" i="1"/>
  <c r="F51" i="1"/>
  <c r="E51" i="1"/>
  <c r="D51" i="1"/>
  <c r="M50" i="1"/>
  <c r="E50" i="1"/>
  <c r="D50" i="1"/>
  <c r="M49" i="1"/>
  <c r="G49" i="1"/>
  <c r="F49" i="1"/>
  <c r="E49" i="1"/>
  <c r="D49" i="1"/>
  <c r="M48" i="1"/>
  <c r="G48" i="1"/>
  <c r="E48" i="1"/>
  <c r="D48" i="1"/>
  <c r="M47" i="1"/>
  <c r="F47" i="1"/>
  <c r="E47" i="1"/>
  <c r="D47" i="1"/>
  <c r="M46" i="1"/>
  <c r="F46" i="1"/>
  <c r="E46" i="1"/>
  <c r="D46" i="1"/>
  <c r="M45" i="1"/>
  <c r="E45" i="1"/>
  <c r="D45" i="1"/>
  <c r="M44" i="1"/>
  <c r="F44" i="1"/>
  <c r="E44" i="1"/>
  <c r="D44" i="1"/>
  <c r="M43" i="1"/>
  <c r="F43" i="1"/>
  <c r="E43" i="1"/>
  <c r="D43" i="1"/>
  <c r="M42" i="1"/>
  <c r="E42" i="1"/>
  <c r="D42" i="1"/>
  <c r="M41" i="1"/>
  <c r="D41" i="1"/>
  <c r="BX40" i="1"/>
  <c r="BN40" i="1"/>
  <c r="BJ40" i="1"/>
  <c r="BB40" i="1"/>
  <c r="AZ40" i="1"/>
  <c r="AV40" i="1"/>
  <c r="AS40" i="1"/>
  <c r="AJ40" i="1"/>
  <c r="AI40" i="1"/>
  <c r="AH40" i="1"/>
  <c r="AG40" i="1"/>
  <c r="AF40" i="1"/>
  <c r="AE40" i="1"/>
  <c r="AC40" i="1"/>
  <c r="AB40" i="1"/>
  <c r="AA40" i="1"/>
  <c r="Z40" i="1"/>
  <c r="Y40" i="1"/>
  <c r="R40" i="1"/>
  <c r="O40" i="1"/>
  <c r="M40" i="1"/>
  <c r="F40" i="1"/>
  <c r="E40" i="1"/>
  <c r="D40" i="1"/>
  <c r="BX39" i="1"/>
  <c r="BQ39" i="1"/>
  <c r="BN39" i="1"/>
  <c r="BJ39" i="1"/>
  <c r="BG39" i="1"/>
  <c r="BC39" i="1"/>
  <c r="AZ39" i="1"/>
  <c r="AV39" i="1"/>
  <c r="AS39" i="1"/>
  <c r="AO39" i="1"/>
  <c r="AJ39" i="1"/>
  <c r="AI39" i="1"/>
  <c r="AH39" i="1"/>
  <c r="AG39" i="1"/>
  <c r="AF39" i="1"/>
  <c r="AE39" i="1"/>
  <c r="AD39" i="1"/>
  <c r="AB39" i="1"/>
  <c r="AA39" i="1"/>
  <c r="Z39" i="1"/>
  <c r="Y39" i="1"/>
  <c r="R39" i="1"/>
  <c r="O39" i="1"/>
  <c r="M39" i="1"/>
  <c r="F39" i="1"/>
  <c r="E39" i="1"/>
  <c r="D39" i="1"/>
  <c r="M38" i="1"/>
  <c r="G38" i="1"/>
  <c r="F38" i="1"/>
  <c r="E38" i="1"/>
  <c r="D38" i="1"/>
  <c r="M37" i="1"/>
  <c r="E37" i="1"/>
  <c r="D37" i="1"/>
  <c r="M36" i="1"/>
  <c r="D36" i="1"/>
  <c r="BX35" i="1"/>
  <c r="BU35" i="1"/>
  <c r="BQ35" i="1"/>
  <c r="BJ35" i="1"/>
  <c r="BG35" i="1"/>
  <c r="BC35" i="1"/>
  <c r="AS35" i="1"/>
  <c r="AJ35" i="1"/>
  <c r="AI35" i="1"/>
  <c r="AH35" i="1"/>
  <c r="AG35" i="1"/>
  <c r="AE35" i="1"/>
  <c r="AD35" i="1"/>
  <c r="AC35" i="1"/>
  <c r="AB35" i="1"/>
  <c r="AA35" i="1"/>
  <c r="Y35" i="1"/>
  <c r="R35" i="1"/>
  <c r="O35" i="1"/>
  <c r="M35" i="1"/>
  <c r="F35" i="1"/>
  <c r="E35" i="1"/>
  <c r="D35" i="1"/>
  <c r="BU34" i="1"/>
  <c r="BN34" i="1"/>
  <c r="BJ34" i="1"/>
  <c r="BG34" i="1"/>
  <c r="AG34" i="1"/>
  <c r="AA34" i="1"/>
  <c r="Z34" i="1"/>
  <c r="O34" i="1"/>
  <c r="M34" i="1"/>
  <c r="F34" i="1"/>
  <c r="E34" i="1"/>
  <c r="D34" i="1"/>
  <c r="M33" i="1"/>
  <c r="F33" i="1"/>
  <c r="E33" i="1"/>
  <c r="D33" i="1"/>
  <c r="M32" i="1"/>
  <c r="E32" i="1"/>
  <c r="D32" i="1"/>
  <c r="BX31" i="1"/>
  <c r="BU31" i="1"/>
  <c r="BN31" i="1"/>
  <c r="BJ31" i="1"/>
  <c r="BG31" i="1"/>
  <c r="BC31" i="1"/>
  <c r="AV31" i="1"/>
  <c r="AJ31" i="1"/>
  <c r="AI31" i="1"/>
  <c r="AH31" i="1"/>
  <c r="AG31" i="1"/>
  <c r="AF31" i="1"/>
  <c r="AD31" i="1"/>
  <c r="AC31" i="1"/>
  <c r="AA31" i="1"/>
  <c r="Z31" i="1"/>
  <c r="Y31" i="1"/>
  <c r="R31" i="1"/>
  <c r="O31" i="1"/>
  <c r="M31" i="1"/>
  <c r="F31" i="1"/>
  <c r="E31" i="1"/>
  <c r="D31" i="1"/>
  <c r="M30" i="1"/>
  <c r="K30" i="1"/>
  <c r="G30" i="1"/>
  <c r="F30" i="1"/>
  <c r="E30" i="1"/>
  <c r="D30" i="1"/>
  <c r="M29" i="1"/>
  <c r="E29" i="1"/>
  <c r="D29" i="1"/>
  <c r="M28" i="1"/>
  <c r="D28" i="1"/>
  <c r="BQ27" i="1"/>
  <c r="AZ27" i="1"/>
  <c r="AF27" i="1"/>
  <c r="Z27" i="1"/>
  <c r="M27" i="1"/>
  <c r="F27" i="1"/>
  <c r="E27" i="1"/>
  <c r="D27" i="1"/>
  <c r="CE26" i="1"/>
  <c r="BX26" i="1"/>
  <c r="BU26" i="1"/>
  <c r="BT26" i="1"/>
  <c r="BQ26" i="1"/>
  <c r="BP26" i="1"/>
  <c r="BJ26" i="1"/>
  <c r="BG26" i="1"/>
  <c r="AZ26" i="1"/>
  <c r="AS26" i="1"/>
  <c r="AJ26" i="1"/>
  <c r="AI26" i="1"/>
  <c r="AH26" i="1"/>
  <c r="AG26" i="1"/>
  <c r="AF26" i="1"/>
  <c r="AF25" i="1" s="1"/>
  <c r="AE26" i="1"/>
  <c r="AD26" i="1"/>
  <c r="AA26" i="1"/>
  <c r="Z26" i="1"/>
  <c r="R26" i="1"/>
  <c r="N26" i="1"/>
  <c r="M26" i="1"/>
  <c r="F26" i="1"/>
  <c r="E26" i="1"/>
  <c r="D26" i="1"/>
  <c r="BQ25" i="1"/>
  <c r="M25" i="1"/>
  <c r="E25" i="1"/>
  <c r="D25" i="1"/>
  <c r="M24" i="1"/>
  <c r="F24" i="1"/>
  <c r="E24" i="1"/>
  <c r="D24" i="1"/>
  <c r="M23" i="1"/>
  <c r="F23" i="1"/>
  <c r="E23" i="1"/>
  <c r="D23" i="1"/>
  <c r="AI22" i="1"/>
  <c r="AA22" i="1"/>
  <c r="M22" i="1"/>
  <c r="F22" i="1"/>
  <c r="E22" i="1"/>
  <c r="D22" i="1"/>
  <c r="M21" i="1"/>
  <c r="E21" i="1"/>
  <c r="D21" i="1"/>
  <c r="BX20" i="1"/>
  <c r="M20" i="1"/>
  <c r="F20" i="1"/>
  <c r="E20" i="1"/>
  <c r="D20" i="1"/>
  <c r="BX19" i="1"/>
  <c r="BU19" i="1"/>
  <c r="BQ19" i="1"/>
  <c r="BN19" i="1"/>
  <c r="BG19" i="1"/>
  <c r="BC19" i="1"/>
  <c r="AZ19" i="1"/>
  <c r="AS19" i="1"/>
  <c r="AO19" i="1"/>
  <c r="AL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R19" i="1"/>
  <c r="O19" i="1"/>
  <c r="M19" i="1"/>
  <c r="F19" i="1"/>
  <c r="E19" i="1"/>
  <c r="D19" i="1"/>
  <c r="BX18" i="1"/>
  <c r="BQ18" i="1"/>
  <c r="BC18" i="1"/>
  <c r="AZ18" i="1"/>
  <c r="AS18" i="1"/>
  <c r="AL18" i="1"/>
  <c r="AJ18" i="1"/>
  <c r="AE18" i="1"/>
  <c r="AB18" i="1"/>
  <c r="M18" i="1"/>
  <c r="F18" i="1"/>
  <c r="E18" i="1"/>
  <c r="D18" i="1"/>
  <c r="M17" i="1"/>
  <c r="G17" i="1"/>
  <c r="E17" i="1"/>
  <c r="D17" i="1"/>
  <c r="BU16" i="1"/>
  <c r="BQ16" i="1"/>
  <c r="BN16" i="1"/>
  <c r="BJ16" i="1"/>
  <c r="BG16" i="1"/>
  <c r="BC16" i="1"/>
  <c r="AV16" i="1"/>
  <c r="AS16" i="1"/>
  <c r="AJ16" i="1"/>
  <c r="AI16" i="1"/>
  <c r="AH16" i="1"/>
  <c r="AG16" i="1"/>
  <c r="AF16" i="1"/>
  <c r="AE16" i="1"/>
  <c r="AD16" i="1"/>
  <c r="AB16" i="1"/>
  <c r="AA16" i="1"/>
  <c r="Z16" i="1"/>
  <c r="Y16" i="1"/>
  <c r="R16" i="1"/>
  <c r="M16" i="1"/>
  <c r="F16" i="1"/>
  <c r="E16" i="1"/>
  <c r="D16" i="1"/>
  <c r="M15" i="1"/>
  <c r="F15" i="1"/>
  <c r="E15" i="1"/>
  <c r="D15" i="1"/>
  <c r="M14" i="1"/>
  <c r="F14" i="1"/>
  <c r="E14" i="1"/>
  <c r="D14" i="1"/>
  <c r="M13" i="1"/>
  <c r="G13" i="1"/>
  <c r="F13" i="1"/>
  <c r="E13" i="1"/>
  <c r="D13" i="1"/>
  <c r="M12" i="1"/>
  <c r="F12" i="1"/>
  <c r="E12" i="1"/>
  <c r="D12" i="1"/>
  <c r="M11" i="1"/>
  <c r="E11" i="1"/>
  <c r="D11" i="1"/>
  <c r="M10" i="1"/>
  <c r="D10" i="1"/>
  <c r="C10" i="1"/>
  <c r="B10" i="1"/>
  <c r="AR1356" i="1" l="1"/>
  <c r="AT1356" i="1" s="1"/>
  <c r="AX1356" i="1" s="1"/>
  <c r="AU2701" i="1"/>
  <c r="AW2701" i="1" s="1"/>
  <c r="AX2701" i="1" s="1"/>
  <c r="AU2522" i="1"/>
  <c r="AU1463" i="1"/>
  <c r="AI80" i="1"/>
  <c r="AR80" i="1"/>
  <c r="P89" i="1"/>
  <c r="T90" i="1"/>
  <c r="AP93" i="1"/>
  <c r="AI102" i="1"/>
  <c r="BW102" i="1"/>
  <c r="AO108" i="1"/>
  <c r="AO107" i="1" s="1"/>
  <c r="AD111" i="1"/>
  <c r="AP115" i="1"/>
  <c r="AO118" i="1"/>
  <c r="P123" i="1"/>
  <c r="BW131" i="1"/>
  <c r="AE140" i="1"/>
  <c r="AZ140" i="1"/>
  <c r="Q151" i="1"/>
  <c r="BX151" i="1"/>
  <c r="AB156" i="1"/>
  <c r="AN161" i="1"/>
  <c r="AO169" i="1"/>
  <c r="AM174" i="1"/>
  <c r="BP181" i="1"/>
  <c r="P184" i="1"/>
  <c r="AN186" i="1"/>
  <c r="AP216" i="1"/>
  <c r="AP218" i="1"/>
  <c r="CD218" i="1"/>
  <c r="AM224" i="1"/>
  <c r="AM226" i="1"/>
  <c r="AZ236" i="1"/>
  <c r="BU236" i="1"/>
  <c r="Y242" i="1"/>
  <c r="AO243" i="1"/>
  <c r="BJ242" i="1"/>
  <c r="BB80" i="1"/>
  <c r="AV135" i="1"/>
  <c r="AF140" i="1"/>
  <c r="BC146" i="1"/>
  <c r="AK163" i="1"/>
  <c r="AD181" i="1"/>
  <c r="CD260" i="1"/>
  <c r="AP260" i="1"/>
  <c r="BI80" i="1"/>
  <c r="AK89" i="1"/>
  <c r="AG140" i="1"/>
  <c r="Z146" i="1"/>
  <c r="BQ156" i="1"/>
  <c r="BN168" i="1"/>
  <c r="AN190" i="1"/>
  <c r="AP226" i="1"/>
  <c r="CD226" i="1"/>
  <c r="S239" i="1"/>
  <c r="AA81" i="1"/>
  <c r="AN103" i="1"/>
  <c r="AL105" i="1"/>
  <c r="AM105" i="1" s="1"/>
  <c r="BI102" i="1"/>
  <c r="AN123" i="1"/>
  <c r="AM144" i="1"/>
  <c r="AN152" i="1"/>
  <c r="AZ181" i="1"/>
  <c r="AZ25" i="1"/>
  <c r="AS81" i="1"/>
  <c r="AY80" i="1"/>
  <c r="Q88" i="1"/>
  <c r="AA102" i="1"/>
  <c r="AA101" i="1" s="1"/>
  <c r="AO105" i="1"/>
  <c r="T121" i="1"/>
  <c r="AG135" i="1"/>
  <c r="BW135" i="1"/>
  <c r="T142" i="1"/>
  <c r="AO152" i="1"/>
  <c r="AZ156" i="1"/>
  <c r="BG168" i="1"/>
  <c r="AG181" i="1"/>
  <c r="AN184" i="1"/>
  <c r="AA189" i="1"/>
  <c r="BN189" i="1"/>
  <c r="S205" i="1"/>
  <c r="T208" i="1"/>
  <c r="T223" i="1"/>
  <c r="AJ236" i="1"/>
  <c r="AK239" i="1"/>
  <c r="AL239" i="1"/>
  <c r="AL236" i="1" s="1"/>
  <c r="AC242" i="1"/>
  <c r="AV242" i="1"/>
  <c r="BQ242" i="1"/>
  <c r="T245" i="1"/>
  <c r="AS102" i="1"/>
  <c r="AS101" i="1" s="1"/>
  <c r="CE144" i="1"/>
  <c r="CE143" i="1" s="1"/>
  <c r="AO147" i="1"/>
  <c r="BJ146" i="1"/>
  <c r="AM177" i="1"/>
  <c r="BX181" i="1"/>
  <c r="AO184" i="1"/>
  <c r="AM208" i="1"/>
  <c r="AP213" i="1"/>
  <c r="AM219" i="1"/>
  <c r="AM223" i="1"/>
  <c r="AB122" i="1"/>
  <c r="CN164" i="1"/>
  <c r="AN237" i="1"/>
  <c r="CE259" i="1"/>
  <c r="N80" i="1"/>
  <c r="AG81" i="1"/>
  <c r="BB102" i="1"/>
  <c r="AP104" i="1"/>
  <c r="AD102" i="1"/>
  <c r="AK114" i="1"/>
  <c r="T115" i="1"/>
  <c r="AO120" i="1"/>
  <c r="AV122" i="1"/>
  <c r="BQ122" i="1"/>
  <c r="AN129" i="1"/>
  <c r="AY131" i="1"/>
  <c r="AM139" i="1"/>
  <c r="AP208" i="1"/>
  <c r="AP221" i="1"/>
  <c r="AR236" i="1"/>
  <c r="AM238" i="1"/>
  <c r="BF80" i="1"/>
  <c r="P154" i="1"/>
  <c r="AL182" i="1"/>
  <c r="CE238" i="1"/>
  <c r="CE237" i="1" s="1"/>
  <c r="T244" i="1"/>
  <c r="AP247" i="1"/>
  <c r="P85" i="1"/>
  <c r="CD91" i="1"/>
  <c r="S118" i="1"/>
  <c r="T126" i="1"/>
  <c r="AA135" i="1"/>
  <c r="AM137" i="1"/>
  <c r="AD146" i="1"/>
  <c r="Y81" i="1"/>
  <c r="AN82" i="1"/>
  <c r="BC101" i="1"/>
  <c r="AN108" i="1"/>
  <c r="AP108" i="1" s="1"/>
  <c r="AO112" i="1"/>
  <c r="AP130" i="1"/>
  <c r="BN135" i="1"/>
  <c r="AE146" i="1"/>
  <c r="AZ146" i="1"/>
  <c r="AN169" i="1"/>
  <c r="T174" i="1"/>
  <c r="AE236" i="1"/>
  <c r="CA264" i="1"/>
  <c r="AM264" i="1"/>
  <c r="AJ299" i="1"/>
  <c r="AJ298" i="1" s="1"/>
  <c r="AO314" i="1"/>
  <c r="AB383" i="1"/>
  <c r="AB382" i="1" s="1"/>
  <c r="AA404" i="1"/>
  <c r="AP466" i="1"/>
  <c r="T661" i="1"/>
  <c r="AP678" i="1"/>
  <c r="AP680" i="1"/>
  <c r="AM688" i="1"/>
  <c r="CN688" i="1" s="1"/>
  <c r="T692" i="1"/>
  <c r="AP707" i="1"/>
  <c r="T746" i="1"/>
  <c r="AP256" i="1"/>
  <c r="AP263" i="1"/>
  <c r="AP266" i="1"/>
  <c r="T270" i="1"/>
  <c r="AM276" i="1"/>
  <c r="AD274" i="1"/>
  <c r="T288" i="1"/>
  <c r="AP289" i="1"/>
  <c r="AL300" i="1"/>
  <c r="BJ299" i="1"/>
  <c r="BJ298" i="1" s="1"/>
  <c r="AM301" i="1"/>
  <c r="AP303" i="1"/>
  <c r="BM313" i="1"/>
  <c r="T322" i="1"/>
  <c r="T324" i="1"/>
  <c r="T340" i="1"/>
  <c r="AE375" i="1"/>
  <c r="T396" i="1"/>
  <c r="AK400" i="1"/>
  <c r="T408" i="1"/>
  <c r="AE414" i="1"/>
  <c r="T422" i="1"/>
  <c r="T424" i="1"/>
  <c r="T430" i="1"/>
  <c r="AP433" i="1"/>
  <c r="T444" i="1"/>
  <c r="T457" i="1"/>
  <c r="CB467" i="1"/>
  <c r="CB466" i="1" s="1"/>
  <c r="AP468" i="1"/>
  <c r="S470" i="1"/>
  <c r="T475" i="1"/>
  <c r="CB486" i="1"/>
  <c r="AM488" i="1"/>
  <c r="AM500" i="1"/>
  <c r="AM512" i="1"/>
  <c r="AV523" i="1"/>
  <c r="BQ523" i="1"/>
  <c r="AB533" i="1"/>
  <c r="BQ533" i="1"/>
  <c r="BQ532" i="1" s="1"/>
  <c r="O538" i="1"/>
  <c r="T540" i="1"/>
  <c r="T615" i="1"/>
  <c r="T620" i="1"/>
  <c r="AP636" i="1"/>
  <c r="CO659" i="1"/>
  <c r="T669" i="1"/>
  <c r="Z299" i="1"/>
  <c r="Z298" i="1" s="1"/>
  <c r="T345" i="1"/>
  <c r="AP362" i="1"/>
  <c r="AP467" i="1"/>
  <c r="CD467" i="1"/>
  <c r="CE468" i="1"/>
  <c r="CE466" i="1" s="1"/>
  <c r="T706" i="1"/>
  <c r="T717" i="1"/>
  <c r="AP245" i="1"/>
  <c r="T255" i="1"/>
  <c r="AM268" i="1"/>
  <c r="T358" i="1"/>
  <c r="AO378" i="1"/>
  <c r="AA399" i="1"/>
  <c r="S456" i="1"/>
  <c r="AZ523" i="1"/>
  <c r="BU533" i="1"/>
  <c r="CO564" i="1"/>
  <c r="AP597" i="1"/>
  <c r="BC607" i="1"/>
  <c r="BX607" i="1"/>
  <c r="T648" i="1"/>
  <c r="T708" i="1"/>
  <c r="AP711" i="1"/>
  <c r="P257" i="1"/>
  <c r="BF279" i="1"/>
  <c r="T281" i="1"/>
  <c r="AM283" i="1"/>
  <c r="T290" i="1"/>
  <c r="AP291" i="1"/>
  <c r="AB299" i="1"/>
  <c r="AB298" i="1" s="1"/>
  <c r="AM329" i="1"/>
  <c r="T333" i="1"/>
  <c r="O375" i="1"/>
  <c r="T377" i="1"/>
  <c r="CD379" i="1"/>
  <c r="BB383" i="1"/>
  <c r="BN409" i="1"/>
  <c r="AH414" i="1"/>
  <c r="BJ428" i="1"/>
  <c r="AP454" i="1"/>
  <c r="AM477" i="1"/>
  <c r="AM485" i="1"/>
  <c r="AM497" i="1"/>
  <c r="AM509" i="1"/>
  <c r="AK539" i="1"/>
  <c r="CO557" i="1"/>
  <c r="T559" i="1"/>
  <c r="T563" i="1"/>
  <c r="S569" i="1"/>
  <c r="T574" i="1"/>
  <c r="T582" i="1"/>
  <c r="T606" i="1"/>
  <c r="N607" i="1"/>
  <c r="AG607" i="1"/>
  <c r="T624" i="1"/>
  <c r="AP629" i="1"/>
  <c r="AP633" i="1"/>
  <c r="AP640" i="1"/>
  <c r="T650" i="1"/>
  <c r="CO661" i="1"/>
  <c r="AM677" i="1"/>
  <c r="T689" i="1"/>
  <c r="AP709" i="1"/>
  <c r="BP718" i="1"/>
  <c r="T725" i="1"/>
  <c r="T743" i="1"/>
  <c r="S280" i="1"/>
  <c r="CE283" i="1"/>
  <c r="CE282" i="1" s="1"/>
  <c r="AP288" i="1"/>
  <c r="CE288" i="1"/>
  <c r="T363" i="1"/>
  <c r="T366" i="1"/>
  <c r="T402" i="1"/>
  <c r="AF533" i="1"/>
  <c r="BX533" i="1"/>
  <c r="AL536" i="1"/>
  <c r="AM537" i="1"/>
  <c r="AP540" i="1"/>
  <c r="AP554" i="1"/>
  <c r="CD554" i="1"/>
  <c r="AQ556" i="1"/>
  <c r="T584" i="1"/>
  <c r="AM596" i="1"/>
  <c r="AM601" i="1"/>
  <c r="T603" i="1"/>
  <c r="AH607" i="1"/>
  <c r="AM622" i="1"/>
  <c r="T639" i="1"/>
  <c r="AM446" i="1"/>
  <c r="AA538" i="1"/>
  <c r="AS538" i="1"/>
  <c r="AL545" i="1"/>
  <c r="AP717" i="1"/>
  <c r="AP741" i="1"/>
  <c r="T248" i="1"/>
  <c r="Y279" i="1"/>
  <c r="BJ279" i="1"/>
  <c r="S286" i="1"/>
  <c r="T292" i="1"/>
  <c r="AZ299" i="1"/>
  <c r="AZ298" i="1" s="1"/>
  <c r="BP310" i="1"/>
  <c r="AP316" i="1"/>
  <c r="T321" i="1"/>
  <c r="T323" i="1"/>
  <c r="T325" i="1"/>
  <c r="T339" i="1"/>
  <c r="AM366" i="1"/>
  <c r="AM368" i="1"/>
  <c r="T370" i="1"/>
  <c r="P380" i="1"/>
  <c r="T381" i="1"/>
  <c r="BG383" i="1"/>
  <c r="BG382" i="1" s="1"/>
  <c r="BG404" i="1"/>
  <c r="S412" i="1"/>
  <c r="T443" i="1"/>
  <c r="AP446" i="1"/>
  <c r="T468" i="1"/>
  <c r="T476" i="1"/>
  <c r="AM482" i="1"/>
  <c r="AM494" i="1"/>
  <c r="AM506" i="1"/>
  <c r="BG523" i="1"/>
  <c r="AB538" i="1"/>
  <c r="AP551" i="1"/>
  <c r="AP556" i="1"/>
  <c r="T558" i="1"/>
  <c r="CO559" i="1"/>
  <c r="CO568" i="1"/>
  <c r="CA622" i="1"/>
  <c r="T636" i="1"/>
  <c r="T652" i="1"/>
  <c r="AM660" i="1"/>
  <c r="AM664" i="1"/>
  <c r="AM666" i="1"/>
  <c r="T676" i="1"/>
  <c r="T693" i="1"/>
  <c r="T695" i="1"/>
  <c r="AP708" i="1"/>
  <c r="N271" i="1"/>
  <c r="BU313" i="1"/>
  <c r="AD375" i="1"/>
  <c r="AS414" i="1"/>
  <c r="AO569" i="1"/>
  <c r="AO657" i="1"/>
  <c r="AP261" i="1"/>
  <c r="AP267" i="1"/>
  <c r="S272" i="1"/>
  <c r="T272" i="1" s="1"/>
  <c r="T273" i="1"/>
  <c r="CB286" i="1"/>
  <c r="CB285" i="1" s="1"/>
  <c r="CB284" i="1" s="1"/>
  <c r="T289" i="1"/>
  <c r="BN295" i="1"/>
  <c r="BN294" i="1" s="1"/>
  <c r="AL302" i="1"/>
  <c r="CO305" i="1"/>
  <c r="BB307" i="1"/>
  <c r="T332" i="1"/>
  <c r="T348" i="1"/>
  <c r="Y383" i="1"/>
  <c r="Y382" i="1" s="1"/>
  <c r="AO384" i="1"/>
  <c r="BC399" i="1"/>
  <c r="R404" i="1"/>
  <c r="AJ404" i="1"/>
  <c r="AG409" i="1"/>
  <c r="CD441" i="1"/>
  <c r="AM484" i="1"/>
  <c r="AM496" i="1"/>
  <c r="AM508" i="1"/>
  <c r="AM520" i="1"/>
  <c r="BJ523" i="1"/>
  <c r="AD538" i="1"/>
  <c r="BT538" i="1"/>
  <c r="T542" i="1"/>
  <c r="T560" i="1"/>
  <c r="CO566" i="1"/>
  <c r="CO567" i="1"/>
  <c r="T571" i="1"/>
  <c r="T595" i="1"/>
  <c r="AM598" i="1"/>
  <c r="Z607" i="1"/>
  <c r="BN607" i="1"/>
  <c r="AO608" i="1"/>
  <c r="AM611" i="1"/>
  <c r="T613" i="1"/>
  <c r="AM619" i="1"/>
  <c r="AM621" i="1"/>
  <c r="AM639" i="1"/>
  <c r="T654" i="1"/>
  <c r="T656" i="1"/>
  <c r="T659" i="1"/>
  <c r="AP664" i="1"/>
  <c r="AQ664" i="1" s="1"/>
  <c r="AP714" i="1"/>
  <c r="AN727" i="1"/>
  <c r="AN726" i="1" s="1"/>
  <c r="T737" i="1"/>
  <c r="AP738" i="1"/>
  <c r="AO257" i="1"/>
  <c r="AM263" i="1"/>
  <c r="AM266" i="1"/>
  <c r="AM269" i="1"/>
  <c r="BP295" i="1"/>
  <c r="O299" i="1"/>
  <c r="O298" i="1" s="1"/>
  <c r="AH299" i="1"/>
  <c r="AH298" i="1" s="1"/>
  <c r="T327" i="1"/>
  <c r="T334" i="1"/>
  <c r="T362" i="1"/>
  <c r="AP372" i="1"/>
  <c r="AU375" i="1"/>
  <c r="Z383" i="1"/>
  <c r="Z382" i="1" s="1"/>
  <c r="AD383" i="1"/>
  <c r="AD382" i="1" s="1"/>
  <c r="O399" i="1"/>
  <c r="AH399" i="1"/>
  <c r="Y404" i="1"/>
  <c r="AP406" i="1"/>
  <c r="AH409" i="1"/>
  <c r="BX409" i="1"/>
  <c r="BQ414" i="1"/>
  <c r="AP423" i="1"/>
  <c r="AS425" i="1"/>
  <c r="T440" i="1"/>
  <c r="AP443" i="1"/>
  <c r="AE538" i="1"/>
  <c r="AM680" i="1"/>
  <c r="AM682" i="1"/>
  <c r="T690" i="1"/>
  <c r="AK719" i="1"/>
  <c r="AK718" i="1" s="1"/>
  <c r="AO727" i="1"/>
  <c r="AO726" i="1" s="1"/>
  <c r="T742" i="1"/>
  <c r="T262" i="1"/>
  <c r="T268" i="1"/>
  <c r="AP292" i="1"/>
  <c r="AO302" i="1"/>
  <c r="AP302" i="1" s="1"/>
  <c r="P364" i="1"/>
  <c r="T367" i="1"/>
  <c r="T369" i="1"/>
  <c r="BC375" i="1"/>
  <c r="CE381" i="1"/>
  <c r="CE380" i="1" s="1"/>
  <c r="AP384" i="1"/>
  <c r="AO404" i="1"/>
  <c r="T449" i="1"/>
  <c r="AL458" i="1"/>
  <c r="AM463" i="1"/>
  <c r="AM465" i="1"/>
  <c r="P470" i="1"/>
  <c r="BX469" i="1"/>
  <c r="AM486" i="1"/>
  <c r="AM498" i="1"/>
  <c r="AM510" i="1"/>
  <c r="AM522" i="1"/>
  <c r="AS523" i="1"/>
  <c r="AP525" i="1"/>
  <c r="T531" i="1"/>
  <c r="Z533" i="1"/>
  <c r="AS533" i="1"/>
  <c r="AS532" i="1" s="1"/>
  <c r="T552" i="1"/>
  <c r="AM558" i="1"/>
  <c r="T565" i="1"/>
  <c r="T575" i="1"/>
  <c r="CE576" i="1"/>
  <c r="T583" i="1"/>
  <c r="T585" i="1"/>
  <c r="T587" i="1"/>
  <c r="AM597" i="1"/>
  <c r="AB607" i="1"/>
  <c r="CA621" i="1"/>
  <c r="AP670" i="1"/>
  <c r="AO778" i="1"/>
  <c r="AO777" i="1" s="1"/>
  <c r="T786" i="1"/>
  <c r="AJ817" i="1"/>
  <c r="AJ20" i="1" s="1"/>
  <c r="AJ17" i="1" s="1"/>
  <c r="AG829" i="1"/>
  <c r="AG22" i="1" s="1"/>
  <c r="AF835" i="1"/>
  <c r="AF834" i="1" s="1"/>
  <c r="AF829" i="1" s="1"/>
  <c r="AF22" i="1" s="1"/>
  <c r="Z880" i="1"/>
  <c r="Z879" i="1" s="1"/>
  <c r="AI888" i="1"/>
  <c r="AI887" i="1" s="1"/>
  <c r="AF898" i="1"/>
  <c r="AE909" i="1"/>
  <c r="AE27" i="1" s="1"/>
  <c r="AE25" i="1" s="1"/>
  <c r="T929" i="1"/>
  <c r="P931" i="1"/>
  <c r="AV933" i="1"/>
  <c r="T956" i="1"/>
  <c r="T980" i="1"/>
  <c r="T987" i="1"/>
  <c r="T1000" i="1"/>
  <c r="AL1051" i="1"/>
  <c r="AP1065" i="1"/>
  <c r="AP1115" i="1"/>
  <c r="BG1173" i="1"/>
  <c r="AC1185" i="1"/>
  <c r="T751" i="1"/>
  <c r="T753" i="1"/>
  <c r="CA764" i="1"/>
  <c r="AP766" i="1"/>
  <c r="AK771" i="1"/>
  <c r="BJ777" i="1"/>
  <c r="AL777" i="1"/>
  <c r="O829" i="1"/>
  <c r="O22" i="1" s="1"/>
  <c r="Y856" i="1"/>
  <c r="Y855" i="1" s="1"/>
  <c r="AR856" i="1"/>
  <c r="AM873" i="1"/>
  <c r="R888" i="1"/>
  <c r="R887" i="1" s="1"/>
  <c r="BJ888" i="1"/>
  <c r="BJ887" i="1" s="1"/>
  <c r="T897" i="1"/>
  <c r="AG898" i="1"/>
  <c r="BI922" i="1"/>
  <c r="AE922" i="1"/>
  <c r="BG927" i="1"/>
  <c r="AU933" i="1"/>
  <c r="BN933" i="1"/>
  <c r="AC1191" i="1"/>
  <c r="CO774" i="1"/>
  <c r="AA777" i="1"/>
  <c r="CD779" i="1"/>
  <c r="CD778" i="1" s="1"/>
  <c r="BP806" i="1"/>
  <c r="AO810" i="1"/>
  <c r="O835" i="1"/>
  <c r="O834" i="1" s="1"/>
  <c r="T866" i="1"/>
  <c r="AB880" i="1"/>
  <c r="AB879" i="1" s="1"/>
  <c r="O898" i="1"/>
  <c r="AM901" i="1"/>
  <c r="T902" i="1"/>
  <c r="S931" i="1"/>
  <c r="T936" i="1"/>
  <c r="BP939" i="1"/>
  <c r="T971" i="1"/>
  <c r="T984" i="1"/>
  <c r="T993" i="1"/>
  <c r="T1004" i="1"/>
  <c r="AP1012" i="1"/>
  <c r="T1029" i="1"/>
  <c r="T1042" i="1"/>
  <c r="AO1051" i="1"/>
  <c r="AP1067" i="1"/>
  <c r="CD1067" i="1"/>
  <c r="T1071" i="1"/>
  <c r="T809" i="1"/>
  <c r="AE823" i="1"/>
  <c r="AE822" i="1" s="1"/>
  <c r="T833" i="1"/>
  <c r="T839" i="1"/>
  <c r="Z898" i="1"/>
  <c r="R915" i="1"/>
  <c r="R914" i="1" s="1"/>
  <c r="R909" i="1" s="1"/>
  <c r="BU933" i="1"/>
  <c r="CE965" i="1"/>
  <c r="CD1069" i="1"/>
  <c r="BF1191" i="1"/>
  <c r="T759" i="1"/>
  <c r="T773" i="1"/>
  <c r="T775" i="1"/>
  <c r="AP786" i="1"/>
  <c r="AB817" i="1"/>
  <c r="AB20" i="1" s="1"/>
  <c r="AB17" i="1" s="1"/>
  <c r="Y829" i="1"/>
  <c r="AL838" i="1"/>
  <c r="AA887" i="1"/>
  <c r="P906" i="1"/>
  <c r="T917" i="1"/>
  <c r="O922" i="1"/>
  <c r="AN925" i="1"/>
  <c r="N933" i="1"/>
  <c r="T962" i="1"/>
  <c r="T964" i="1"/>
  <c r="T973" i="1"/>
  <c r="T975" i="1"/>
  <c r="AP976" i="1"/>
  <c r="AP998" i="1"/>
  <c r="T1015" i="1"/>
  <c r="T1033" i="1"/>
  <c r="T1035" i="1"/>
  <c r="AP1038" i="1"/>
  <c r="S1058" i="1"/>
  <c r="AM1122" i="1"/>
  <c r="CA1122" i="1"/>
  <c r="CD1189" i="1"/>
  <c r="AN1188" i="1"/>
  <c r="CE1197" i="1"/>
  <c r="CE1196" i="1" s="1"/>
  <c r="AO1196" i="1"/>
  <c r="T761" i="1"/>
  <c r="P780" i="1"/>
  <c r="AP791" i="1"/>
  <c r="T798" i="1"/>
  <c r="T800" i="1"/>
  <c r="BU806" i="1"/>
  <c r="BU805" i="1" s="1"/>
  <c r="BU804" i="1" s="1"/>
  <c r="BU18" i="1" s="1"/>
  <c r="AM809" i="1"/>
  <c r="AC817" i="1"/>
  <c r="AC20" i="1" s="1"/>
  <c r="AO826" i="1"/>
  <c r="AO838" i="1"/>
  <c r="AM849" i="1"/>
  <c r="BB880" i="1"/>
  <c r="BQ888" i="1"/>
  <c r="BQ887" i="1" s="1"/>
  <c r="AO899" i="1"/>
  <c r="AJ909" i="1"/>
  <c r="AJ27" i="1" s="1"/>
  <c r="AO928" i="1"/>
  <c r="AO927" i="1" s="1"/>
  <c r="O933" i="1"/>
  <c r="T946" i="1"/>
  <c r="T948" i="1"/>
  <c r="T950" i="1"/>
  <c r="AP951" i="1"/>
  <c r="T999" i="1"/>
  <c r="T1008" i="1"/>
  <c r="T1024" i="1"/>
  <c r="AM1056" i="1"/>
  <c r="AF1061" i="1"/>
  <c r="T1073" i="1"/>
  <c r="AM1168" i="1"/>
  <c r="CA1168" i="1"/>
  <c r="T1187" i="1"/>
  <c r="AR1206" i="1"/>
  <c r="AO836" i="1"/>
  <c r="AF880" i="1"/>
  <c r="AF879" i="1" s="1"/>
  <c r="AO883" i="1"/>
  <c r="T1026" i="1"/>
  <c r="T1037" i="1"/>
  <c r="AP1042" i="1"/>
  <c r="AP1044" i="1"/>
  <c r="AK1058" i="1"/>
  <c r="T1070" i="1"/>
  <c r="S1186" i="1"/>
  <c r="T748" i="1"/>
  <c r="T752" i="1"/>
  <c r="T754" i="1"/>
  <c r="P763" i="1"/>
  <c r="S765" i="1"/>
  <c r="T781" i="1"/>
  <c r="AP790" i="1"/>
  <c r="AN845" i="1"/>
  <c r="AG880" i="1"/>
  <c r="AG879" i="1" s="1"/>
  <c r="T882" i="1"/>
  <c r="BU887" i="1"/>
  <c r="P893" i="1"/>
  <c r="T896" i="1"/>
  <c r="AO912" i="1"/>
  <c r="AO911" i="1" s="1"/>
  <c r="AO910" i="1" s="1"/>
  <c r="BQ927" i="1"/>
  <c r="AB927" i="1"/>
  <c r="S940" i="1"/>
  <c r="AP1048" i="1"/>
  <c r="AP1050" i="1"/>
  <c r="T1055" i="1"/>
  <c r="AP1082" i="1"/>
  <c r="AP767" i="1"/>
  <c r="CO775" i="1"/>
  <c r="AP837" i="1"/>
  <c r="CD837" i="1"/>
  <c r="AY927" i="1"/>
  <c r="T972" i="1"/>
  <c r="T983" i="1"/>
  <c r="T992" i="1"/>
  <c r="T994" i="1"/>
  <c r="T1012" i="1"/>
  <c r="AP1033" i="1"/>
  <c r="AB909" i="1"/>
  <c r="AB27" i="1" s="1"/>
  <c r="AB25" i="1" s="1"/>
  <c r="T1123" i="1"/>
  <c r="T758" i="1"/>
  <c r="S763" i="1"/>
  <c r="P771" i="1"/>
  <c r="T776" i="1"/>
  <c r="AP787" i="1"/>
  <c r="CD802" i="1"/>
  <c r="AM808" i="1"/>
  <c r="BM814" i="1"/>
  <c r="Y817" i="1"/>
  <c r="Y20" i="1" s="1"/>
  <c r="AD835" i="1"/>
  <c r="AD834" i="1" s="1"/>
  <c r="BP922" i="1"/>
  <c r="AP1035" i="1"/>
  <c r="T1129" i="1"/>
  <c r="CA1183" i="1"/>
  <c r="AK1181" i="1"/>
  <c r="BP823" i="1"/>
  <c r="O888" i="1"/>
  <c r="AH888" i="1"/>
  <c r="BG888" i="1"/>
  <c r="AE898" i="1"/>
  <c r="AZ898" i="1"/>
  <c r="AD909" i="1"/>
  <c r="AD27" i="1" s="1"/>
  <c r="AD25" i="1" s="1"/>
  <c r="AV922" i="1"/>
  <c r="BQ922" i="1"/>
  <c r="AP1028" i="1"/>
  <c r="CA1079" i="1"/>
  <c r="AM1079" i="1"/>
  <c r="AM1150" i="1"/>
  <c r="AA1173" i="1"/>
  <c r="BN1173" i="1"/>
  <c r="AI1191" i="1"/>
  <c r="CO1202" i="1"/>
  <c r="T1209" i="1"/>
  <c r="AM1220" i="1"/>
  <c r="CN1220" i="1" s="1"/>
  <c r="T1222" i="1"/>
  <c r="AM1236" i="1"/>
  <c r="T1249" i="1"/>
  <c r="AP1257" i="1"/>
  <c r="T1269" i="1"/>
  <c r="T1271" i="1"/>
  <c r="T1274" i="1"/>
  <c r="N1301" i="1"/>
  <c r="BC1301" i="1"/>
  <c r="BX1301" i="1"/>
  <c r="T1323" i="1"/>
  <c r="T1325" i="1"/>
  <c r="AP1326" i="1"/>
  <c r="T1340" i="1"/>
  <c r="T1347" i="1"/>
  <c r="AL1353" i="1"/>
  <c r="AM1358" i="1"/>
  <c r="T1360" i="1"/>
  <c r="AM1369" i="1"/>
  <c r="T1384" i="1"/>
  <c r="AH1386" i="1"/>
  <c r="AL1394" i="1"/>
  <c r="AM1434" i="1"/>
  <c r="AP1437" i="1"/>
  <c r="AP1439" i="1"/>
  <c r="AP1441" i="1"/>
  <c r="AP1443" i="1"/>
  <c r="AP1445" i="1"/>
  <c r="AP1447" i="1"/>
  <c r="AM1455" i="1"/>
  <c r="AV1463" i="1"/>
  <c r="AV1462" i="1" s="1"/>
  <c r="BC1463" i="1"/>
  <c r="BC1462" i="1" s="1"/>
  <c r="BJ1469" i="1"/>
  <c r="BX1469" i="1"/>
  <c r="AG1505" i="1"/>
  <c r="T1507" i="1"/>
  <c r="T1518" i="1"/>
  <c r="AP1523" i="1"/>
  <c r="AP1554" i="1"/>
  <c r="O1572" i="1"/>
  <c r="AP1614" i="1"/>
  <c r="CD1432" i="1"/>
  <c r="BT1502" i="1"/>
  <c r="P1083" i="1"/>
  <c r="AM1126" i="1"/>
  <c r="CA1150" i="1"/>
  <c r="S1188" i="1"/>
  <c r="AO1192" i="1"/>
  <c r="AO1191" i="1" s="1"/>
  <c r="BJ1191" i="1"/>
  <c r="R1211" i="1"/>
  <c r="BJ1211" i="1"/>
  <c r="AM1215" i="1"/>
  <c r="AP1229" i="1"/>
  <c r="CD1229" i="1"/>
  <c r="T1233" i="1"/>
  <c r="AP1236" i="1"/>
  <c r="T1255" i="1"/>
  <c r="AM1269" i="1"/>
  <c r="AM1279" i="1"/>
  <c r="AM1298" i="1"/>
  <c r="T1305" i="1"/>
  <c r="T1313" i="1"/>
  <c r="R1321" i="1"/>
  <c r="T1366" i="1"/>
  <c r="AL1389" i="1"/>
  <c r="S1392" i="1"/>
  <c r="AM1393" i="1"/>
  <c r="BT1398" i="1"/>
  <c r="R1402" i="1"/>
  <c r="AJ1402" i="1"/>
  <c r="T1438" i="1"/>
  <c r="T1440" i="1"/>
  <c r="T1442" i="1"/>
  <c r="T1444" i="1"/>
  <c r="T1446" i="1"/>
  <c r="T1448" i="1"/>
  <c r="AP1451" i="1"/>
  <c r="CA1455" i="1"/>
  <c r="AF1463" i="1"/>
  <c r="AF1462" i="1" s="1"/>
  <c r="AN1480" i="1"/>
  <c r="Y1482" i="1"/>
  <c r="BJ1482" i="1"/>
  <c r="S1517" i="1"/>
  <c r="AS1530" i="1"/>
  <c r="CA1560" i="1"/>
  <c r="AK1559" i="1"/>
  <c r="R1572" i="1"/>
  <c r="AJ1572" i="1"/>
  <c r="AM1616" i="1"/>
  <c r="AP1079" i="1"/>
  <c r="T1088" i="1"/>
  <c r="T1115" i="1"/>
  <c r="AM1145" i="1"/>
  <c r="AD1173" i="1"/>
  <c r="T1177" i="1"/>
  <c r="Y1211" i="1"/>
  <c r="AM1242" i="1"/>
  <c r="T1262" i="1"/>
  <c r="AP1265" i="1"/>
  <c r="AP1267" i="1"/>
  <c r="T1276" i="1"/>
  <c r="T1293" i="1"/>
  <c r="AM1300" i="1"/>
  <c r="R1301" i="1"/>
  <c r="T1315" i="1"/>
  <c r="AK1322" i="1"/>
  <c r="T1329" i="1"/>
  <c r="T1331" i="1"/>
  <c r="T1333" i="1"/>
  <c r="T1344" i="1"/>
  <c r="AF1386" i="1"/>
  <c r="T1396" i="1"/>
  <c r="Y1402" i="1"/>
  <c r="P1412" i="1"/>
  <c r="AM1429" i="1"/>
  <c r="AM1436" i="1"/>
  <c r="N1463" i="1"/>
  <c r="N1462" i="1" s="1"/>
  <c r="AG1463" i="1"/>
  <c r="AG1462" i="1" s="1"/>
  <c r="AB1469" i="1"/>
  <c r="BP1469" i="1"/>
  <c r="P1472" i="1"/>
  <c r="Z1482" i="1"/>
  <c r="AV1488" i="1"/>
  <c r="N1497" i="1"/>
  <c r="AA1497" i="1"/>
  <c r="AB1505" i="1"/>
  <c r="BM1512" i="1"/>
  <c r="AZ1512" i="1"/>
  <c r="BT1530" i="1"/>
  <c r="AN1552" i="1"/>
  <c r="BX1563" i="1"/>
  <c r="CE1567" i="1"/>
  <c r="CE1566" i="1" s="1"/>
  <c r="AO1566" i="1"/>
  <c r="T1597" i="1"/>
  <c r="T1601" i="1"/>
  <c r="T1092" i="1"/>
  <c r="AM1134" i="1"/>
  <c r="AM1136" i="1"/>
  <c r="AM1138" i="1"/>
  <c r="AM1140" i="1"/>
  <c r="AA1191" i="1"/>
  <c r="AO1199" i="1"/>
  <c r="AO1198" i="1" s="1"/>
  <c r="P1206" i="1"/>
  <c r="AP1209" i="1"/>
  <c r="AS1211" i="1"/>
  <c r="BN1211" i="1"/>
  <c r="AP1249" i="1"/>
  <c r="T1264" i="1"/>
  <c r="AP1269" i="1"/>
  <c r="AM1283" i="1"/>
  <c r="AM1291" i="1"/>
  <c r="AO1302" i="1"/>
  <c r="BJ1301" i="1"/>
  <c r="T1317" i="1"/>
  <c r="AM1366" i="1"/>
  <c r="T1368" i="1"/>
  <c r="T1377" i="1"/>
  <c r="T1381" i="1"/>
  <c r="Z1386" i="1"/>
  <c r="P1399" i="1"/>
  <c r="T1400" i="1"/>
  <c r="AR1402" i="1"/>
  <c r="AL1406" i="1"/>
  <c r="AL1402" i="1" s="1"/>
  <c r="T1424" i="1"/>
  <c r="AM1431" i="1"/>
  <c r="T1433" i="1"/>
  <c r="T1435" i="1"/>
  <c r="T1450" i="1"/>
  <c r="AP1459" i="1"/>
  <c r="AC1488" i="1"/>
  <c r="BT1488" i="1"/>
  <c r="AO1493" i="1"/>
  <c r="Q1497" i="1"/>
  <c r="AB1497" i="1"/>
  <c r="AP1507" i="1"/>
  <c r="CE1507" i="1"/>
  <c r="CE1506" i="1" s="1"/>
  <c r="CD1518" i="1"/>
  <c r="CD1517" i="1" s="1"/>
  <c r="AN1517" i="1"/>
  <c r="BI1537" i="1"/>
  <c r="T1545" i="1"/>
  <c r="AK1550" i="1"/>
  <c r="N1563" i="1"/>
  <c r="T1603" i="1"/>
  <c r="CE1613" i="1"/>
  <c r="AO1611" i="1"/>
  <c r="T1636" i="1"/>
  <c r="AM1142" i="1"/>
  <c r="AM1158" i="1"/>
  <c r="AP1171" i="1"/>
  <c r="AP1242" i="1"/>
  <c r="AP1251" i="1"/>
  <c r="AM1262" i="1"/>
  <c r="T1266" i="1"/>
  <c r="T1268" i="1"/>
  <c r="AM1293" i="1"/>
  <c r="T1319" i="1"/>
  <c r="AA1321" i="1"/>
  <c r="BN1321" i="1"/>
  <c r="AO1322" i="1"/>
  <c r="T1335" i="1"/>
  <c r="T1337" i="1"/>
  <c r="T1346" i="1"/>
  <c r="AN1349" i="1"/>
  <c r="T1359" i="1"/>
  <c r="T1388" i="1"/>
  <c r="BN1402" i="1"/>
  <c r="CE1403" i="1"/>
  <c r="AN1406" i="1"/>
  <c r="CB1406" i="1"/>
  <c r="CO1429" i="1"/>
  <c r="T1456" i="1"/>
  <c r="T1458" i="1"/>
  <c r="BF1463" i="1"/>
  <c r="BF1462" i="1" s="1"/>
  <c r="T1465" i="1"/>
  <c r="AD1469" i="1"/>
  <c r="T1504" i="1"/>
  <c r="S1510" i="1"/>
  <c r="AM1511" i="1"/>
  <c r="AF1530" i="1"/>
  <c r="Q1537" i="1"/>
  <c r="AO1540" i="1"/>
  <c r="AO1570" i="1"/>
  <c r="T1625" i="1"/>
  <c r="BN1198" i="1"/>
  <c r="T1250" i="1"/>
  <c r="AP1255" i="1"/>
  <c r="T1270" i="1"/>
  <c r="T1280" i="1"/>
  <c r="T1297" i="1"/>
  <c r="T1310" i="1"/>
  <c r="T1324" i="1"/>
  <c r="T1326" i="1"/>
  <c r="T1341" i="1"/>
  <c r="T1348" i="1"/>
  <c r="AP1352" i="1"/>
  <c r="Q1386" i="1"/>
  <c r="AI1386" i="1"/>
  <c r="BI1386" i="1"/>
  <c r="T1428" i="1"/>
  <c r="CO1431" i="1"/>
  <c r="AM1433" i="1"/>
  <c r="AM1435" i="1"/>
  <c r="AP1438" i="1"/>
  <c r="AP1440" i="1"/>
  <c r="AP1442" i="1"/>
  <c r="AP1444" i="1"/>
  <c r="AP1446" i="1"/>
  <c r="AP1448" i="1"/>
  <c r="BU1469" i="1"/>
  <c r="AP1487" i="1"/>
  <c r="AJ1563" i="1"/>
  <c r="T1225" i="1"/>
  <c r="T1232" i="1"/>
  <c r="AM1266" i="1"/>
  <c r="S1309" i="1"/>
  <c r="T1312" i="1"/>
  <c r="AL1399" i="1"/>
  <c r="AL1398" i="1" s="1"/>
  <c r="AO1406" i="1"/>
  <c r="AZ1497" i="1"/>
  <c r="AM1424" i="1"/>
  <c r="T1532" i="1"/>
  <c r="AM1545" i="1"/>
  <c r="AM1551" i="1"/>
  <c r="T1087" i="1"/>
  <c r="T1112" i="1"/>
  <c r="T1131" i="1"/>
  <c r="T1133" i="1"/>
  <c r="T1135" i="1"/>
  <c r="AJ1173" i="1"/>
  <c r="AF1191" i="1"/>
  <c r="AK1196" i="1"/>
  <c r="AD1198" i="1"/>
  <c r="BT1198" i="1"/>
  <c r="CO1208" i="1"/>
  <c r="AP1223" i="1"/>
  <c r="AM1232" i="1"/>
  <c r="T1246" i="1"/>
  <c r="AP1264" i="1"/>
  <c r="AP1266" i="1"/>
  <c r="AM1268" i="1"/>
  <c r="T1272" i="1"/>
  <c r="T1275" i="1"/>
  <c r="AM1288" i="1"/>
  <c r="T1316" i="1"/>
  <c r="AE1321" i="1"/>
  <c r="T1328" i="1"/>
  <c r="T1330" i="1"/>
  <c r="AP1333" i="1"/>
  <c r="BT1356" i="1"/>
  <c r="T1367" i="1"/>
  <c r="AS1386" i="1"/>
  <c r="T1397" i="1"/>
  <c r="AP1456" i="1"/>
  <c r="AP1465" i="1"/>
  <c r="AF1482" i="1"/>
  <c r="AP1492" i="1"/>
  <c r="CD1492" i="1"/>
  <c r="S1495" i="1"/>
  <c r="BX1497" i="1"/>
  <c r="T1509" i="1"/>
  <c r="AR1512" i="1"/>
  <c r="CE1527" i="1"/>
  <c r="CE1526" i="1" s="1"/>
  <c r="AO1526" i="1"/>
  <c r="AN1557" i="1"/>
  <c r="CB1558" i="1"/>
  <c r="CB1557" i="1" s="1"/>
  <c r="AL1557" i="1"/>
  <c r="S1561" i="1"/>
  <c r="T1562" i="1"/>
  <c r="S1575" i="1"/>
  <c r="AA1582" i="1"/>
  <c r="CD1607" i="1"/>
  <c r="AP1607" i="1"/>
  <c r="T1091" i="1"/>
  <c r="AM1131" i="1"/>
  <c r="AM1133" i="1"/>
  <c r="AM1146" i="1"/>
  <c r="AC1173" i="1"/>
  <c r="Z1185" i="1"/>
  <c r="AP1187" i="1"/>
  <c r="CA1188" i="1"/>
  <c r="BC1191" i="1"/>
  <c r="BX1191" i="1"/>
  <c r="AE1198" i="1"/>
  <c r="BU1198" i="1"/>
  <c r="P1204" i="1"/>
  <c r="AO1207" i="1"/>
  <c r="AO1206" i="1" s="1"/>
  <c r="BC1211" i="1"/>
  <c r="BX1211" i="1"/>
  <c r="T1236" i="1"/>
  <c r="AP1244" i="1"/>
  <c r="AO1247" i="1"/>
  <c r="AP1268" i="1"/>
  <c r="AP1270" i="1"/>
  <c r="AP1273" i="1"/>
  <c r="AM1280" i="1"/>
  <c r="AM1282" i="1"/>
  <c r="T1284" i="1"/>
  <c r="T1294" i="1"/>
  <c r="BM1301" i="1"/>
  <c r="T1308" i="1"/>
  <c r="T1318" i="1"/>
  <c r="AF1321" i="1"/>
  <c r="T1345" i="1"/>
  <c r="T1358" i="1"/>
  <c r="AM1374" i="1"/>
  <c r="T1376" i="1"/>
  <c r="T1378" i="1"/>
  <c r="T1380" i="1"/>
  <c r="T1382" i="1"/>
  <c r="AA1386" i="1"/>
  <c r="AF1402" i="1"/>
  <c r="AP1405" i="1"/>
  <c r="T1418" i="1"/>
  <c r="AM1419" i="1"/>
  <c r="AM1428" i="1"/>
  <c r="T1434" i="1"/>
  <c r="BN1463" i="1"/>
  <c r="BN1462" i="1" s="1"/>
  <c r="S1470" i="1"/>
  <c r="N1482" i="1"/>
  <c r="BF1482" i="1"/>
  <c r="BI1488" i="1"/>
  <c r="BU1512" i="1"/>
  <c r="AB1525" i="1"/>
  <c r="AU1525" i="1"/>
  <c r="BP1563" i="1"/>
  <c r="BW1572" i="1"/>
  <c r="AK1575" i="1"/>
  <c r="AM1575" i="1" s="1"/>
  <c r="BP1582" i="1"/>
  <c r="T1585" i="1"/>
  <c r="AC1656" i="1"/>
  <c r="Z1173" i="1"/>
  <c r="T1181" i="1"/>
  <c r="AS1185" i="1"/>
  <c r="O1191" i="1"/>
  <c r="AH1191" i="1"/>
  <c r="AG1211" i="1"/>
  <c r="CD1225" i="1"/>
  <c r="N1321" i="1"/>
  <c r="BC1321" i="1"/>
  <c r="AV1386" i="1"/>
  <c r="CO1430" i="1"/>
  <c r="CD1430" i="1"/>
  <c r="AJ1469" i="1"/>
  <c r="AC1469" i="1"/>
  <c r="AI1497" i="1"/>
  <c r="BP1505" i="1"/>
  <c r="AJ1505" i="1"/>
  <c r="AA1556" i="1"/>
  <c r="AN1561" i="1"/>
  <c r="AN1575" i="1"/>
  <c r="AN1572" i="1" s="1"/>
  <c r="BX1525" i="1"/>
  <c r="S1535" i="1"/>
  <c r="Y1547" i="1"/>
  <c r="BJ1556" i="1"/>
  <c r="AV1563" i="1"/>
  <c r="Y1572" i="1"/>
  <c r="AG1582" i="1"/>
  <c r="BX1582" i="1"/>
  <c r="AL1619" i="1"/>
  <c r="AY1656" i="1"/>
  <c r="BT1656" i="1"/>
  <c r="T1668" i="1"/>
  <c r="AM1675" i="1"/>
  <c r="AZ1722" i="1"/>
  <c r="AS1775" i="1"/>
  <c r="BN1775" i="1"/>
  <c r="Y1800" i="1"/>
  <c r="AL1801" i="1"/>
  <c r="BJ1800" i="1"/>
  <c r="T1820" i="1"/>
  <c r="T1830" i="1"/>
  <c r="AC1877" i="1"/>
  <c r="AV1877" i="1"/>
  <c r="BQ1877" i="1"/>
  <c r="BT1887" i="1"/>
  <c r="AD1512" i="1"/>
  <c r="P1519" i="1"/>
  <c r="BF1525" i="1"/>
  <c r="T1567" i="1"/>
  <c r="T1593" i="1"/>
  <c r="T1622" i="1"/>
  <c r="T1627" i="1"/>
  <c r="AP1641" i="1"/>
  <c r="CD1641" i="1"/>
  <c r="T1651" i="1"/>
  <c r="AZ1656" i="1"/>
  <c r="AM1680" i="1"/>
  <c r="T1686" i="1"/>
  <c r="T1688" i="1"/>
  <c r="AB1712" i="1"/>
  <c r="AE1722" i="1"/>
  <c r="N1775" i="1"/>
  <c r="T1782" i="1"/>
  <c r="T1808" i="1"/>
  <c r="T1811" i="1"/>
  <c r="T1815" i="1"/>
  <c r="T1868" i="1"/>
  <c r="AD1877" i="1"/>
  <c r="AY1877" i="1"/>
  <c r="S1880" i="1"/>
  <c r="AG1895" i="1"/>
  <c r="P1961" i="1"/>
  <c r="AC1537" i="1"/>
  <c r="BT1537" i="1"/>
  <c r="AI1556" i="1"/>
  <c r="AS1572" i="1"/>
  <c r="AI1582" i="1"/>
  <c r="BG1582" i="1"/>
  <c r="BB1656" i="1"/>
  <c r="CN1670" i="1"/>
  <c r="AC1712" i="1"/>
  <c r="BQ1712" i="1"/>
  <c r="BX1722" i="1"/>
  <c r="BQ1775" i="1"/>
  <c r="AF1872" i="1"/>
  <c r="BB1872" i="1"/>
  <c r="AP1494" i="1"/>
  <c r="BQ1497" i="1"/>
  <c r="P1500" i="1"/>
  <c r="S1506" i="1"/>
  <c r="T1520" i="1"/>
  <c r="Y1525" i="1"/>
  <c r="AE1530" i="1"/>
  <c r="T1534" i="1"/>
  <c r="S1540" i="1"/>
  <c r="AB1547" i="1"/>
  <c r="R1582" i="1"/>
  <c r="AP1620" i="1"/>
  <c r="P1639" i="1"/>
  <c r="BX1656" i="1"/>
  <c r="Y1689" i="1"/>
  <c r="T1704" i="1"/>
  <c r="AD1706" i="1"/>
  <c r="BT1706" i="1"/>
  <c r="AM1716" i="1"/>
  <c r="AN1720" i="1"/>
  <c r="BF1722" i="1"/>
  <c r="T1724" i="1"/>
  <c r="AN1725" i="1"/>
  <c r="AK1739" i="1"/>
  <c r="T1762" i="1"/>
  <c r="AK1797" i="1"/>
  <c r="CA1797" i="1"/>
  <c r="AR1800" i="1"/>
  <c r="AP1802" i="1"/>
  <c r="AM1804" i="1"/>
  <c r="AM1808" i="1"/>
  <c r="T1829" i="1"/>
  <c r="AM1844" i="1"/>
  <c r="T1855" i="1"/>
  <c r="AI1887" i="1"/>
  <c r="AM1888" i="1"/>
  <c r="AM1923" i="1"/>
  <c r="T1927" i="1"/>
  <c r="T1948" i="1"/>
  <c r="AP1956" i="1"/>
  <c r="AL1525" i="1"/>
  <c r="AM1533" i="1"/>
  <c r="BI1530" i="1"/>
  <c r="S1552" i="1"/>
  <c r="AG1563" i="1"/>
  <c r="AC1572" i="1"/>
  <c r="Y1582" i="1"/>
  <c r="BJ1582" i="1"/>
  <c r="T1613" i="1"/>
  <c r="AP1653" i="1"/>
  <c r="T1658" i="1"/>
  <c r="T1660" i="1"/>
  <c r="T1662" i="1"/>
  <c r="T1664" i="1"/>
  <c r="T1666" i="1"/>
  <c r="CN1674" i="1"/>
  <c r="AZ1706" i="1"/>
  <c r="S1718" i="1"/>
  <c r="T1719" i="1"/>
  <c r="AO1720" i="1"/>
  <c r="AH1722" i="1"/>
  <c r="T1731" i="1"/>
  <c r="AP1734" i="1"/>
  <c r="AM1740" i="1"/>
  <c r="AL1772" i="1"/>
  <c r="AL1771" i="1" s="1"/>
  <c r="AL1770" i="1" s="1"/>
  <c r="AE1775" i="1"/>
  <c r="AZ1775" i="1"/>
  <c r="AM1789" i="1"/>
  <c r="T1794" i="1"/>
  <c r="BQ1800" i="1"/>
  <c r="CB1801" i="1"/>
  <c r="AM1846" i="1"/>
  <c r="T1857" i="1"/>
  <c r="T1859" i="1"/>
  <c r="AO1875" i="1"/>
  <c r="AN1880" i="1"/>
  <c r="AM1927" i="1"/>
  <c r="AP1936" i="1"/>
  <c r="T1989" i="1"/>
  <c r="T1991" i="1"/>
  <c r="T1993" i="1"/>
  <c r="CD1862" i="1"/>
  <c r="AM1819" i="1"/>
  <c r="CA1989" i="1"/>
  <c r="AM1989" i="1"/>
  <c r="AM1626" i="1"/>
  <c r="T1628" i="1"/>
  <c r="AP1640" i="1"/>
  <c r="BM1722" i="1"/>
  <c r="T1735" i="1"/>
  <c r="AV1736" i="1"/>
  <c r="AV34" i="1" s="1"/>
  <c r="AF1800" i="1"/>
  <c r="AM1829" i="1"/>
  <c r="AM1864" i="1"/>
  <c r="S1865" i="1"/>
  <c r="T1907" i="1"/>
  <c r="T1916" i="1"/>
  <c r="AP1676" i="1"/>
  <c r="R1712" i="1"/>
  <c r="AP1719" i="1"/>
  <c r="AS1722" i="1"/>
  <c r="T1730" i="1"/>
  <c r="AP1731" i="1"/>
  <c r="CO1733" i="1"/>
  <c r="AG1800" i="1"/>
  <c r="BC1800" i="1"/>
  <c r="BX1800" i="1"/>
  <c r="T1810" i="1"/>
  <c r="T1814" i="1"/>
  <c r="T1816" i="1"/>
  <c r="T1847" i="1"/>
  <c r="T1856" i="1"/>
  <c r="Z1872" i="1"/>
  <c r="BQ1887" i="1"/>
  <c r="AB1895" i="1"/>
  <c r="AV1895" i="1"/>
  <c r="BQ1895" i="1"/>
  <c r="T1676" i="1"/>
  <c r="R1706" i="1"/>
  <c r="BI1706" i="1"/>
  <c r="AJ1712" i="1"/>
  <c r="AM1821" i="1"/>
  <c r="AN1866" i="1"/>
  <c r="AN1865" i="1" s="1"/>
  <c r="BN1872" i="1"/>
  <c r="AR1877" i="1"/>
  <c r="BM1877" i="1"/>
  <c r="AC1887" i="1"/>
  <c r="T1900" i="1"/>
  <c r="R1497" i="1"/>
  <c r="AJ1497" i="1"/>
  <c r="AD1505" i="1"/>
  <c r="BP1512" i="1"/>
  <c r="P1515" i="1"/>
  <c r="AF1525" i="1"/>
  <c r="AZ1525" i="1"/>
  <c r="S1528" i="1"/>
  <c r="Z1530" i="1"/>
  <c r="P1535" i="1"/>
  <c r="CD1539" i="1"/>
  <c r="CD1538" i="1" s="1"/>
  <c r="P1554" i="1"/>
  <c r="AE1556" i="1"/>
  <c r="AY1556" i="1"/>
  <c r="AA1563" i="1"/>
  <c r="S1568" i="1"/>
  <c r="AI1572" i="1"/>
  <c r="T1574" i="1"/>
  <c r="AZ1582" i="1"/>
  <c r="T1615" i="1"/>
  <c r="T1641" i="1"/>
  <c r="T1659" i="1"/>
  <c r="T1661" i="1"/>
  <c r="T1663" i="1"/>
  <c r="T1665" i="1"/>
  <c r="P1667" i="1"/>
  <c r="T1677" i="1"/>
  <c r="AF1689" i="1"/>
  <c r="BC1689" i="1"/>
  <c r="BX1689" i="1"/>
  <c r="Y1706" i="1"/>
  <c r="AK1707" i="1"/>
  <c r="AL1707" i="1"/>
  <c r="S1710" i="1"/>
  <c r="AK1713" i="1"/>
  <c r="AM1713" i="1" s="1"/>
  <c r="P1720" i="1"/>
  <c r="AB1722" i="1"/>
  <c r="AK1729" i="1"/>
  <c r="T1732" i="1"/>
  <c r="AF1736" i="1"/>
  <c r="AF34" i="1" s="1"/>
  <c r="BP1757" i="1"/>
  <c r="CO1766" i="1"/>
  <c r="BM1771" i="1"/>
  <c r="AO1776" i="1"/>
  <c r="AO1775" i="1" s="1"/>
  <c r="T1793" i="1"/>
  <c r="S1801" i="1"/>
  <c r="T1858" i="1"/>
  <c r="AU1872" i="1"/>
  <c r="AA1877" i="1"/>
  <c r="AY1887" i="1"/>
  <c r="AM1968" i="1"/>
  <c r="CN1968" i="1" s="1"/>
  <c r="AB1656" i="1"/>
  <c r="AV1656" i="1"/>
  <c r="BQ1656" i="1"/>
  <c r="CD1708" i="1"/>
  <c r="AQ1787" i="1"/>
  <c r="BW1887" i="1"/>
  <c r="CD2013" i="1"/>
  <c r="T1886" i="1"/>
  <c r="O1887" i="1"/>
  <c r="AH1887" i="1"/>
  <c r="AP1900" i="1"/>
  <c r="T1904" i="1"/>
  <c r="AP1918" i="1"/>
  <c r="T1928" i="1"/>
  <c r="AM1959" i="1"/>
  <c r="CN1959" i="1" s="1"/>
  <c r="BN1960" i="1"/>
  <c r="AP1964" i="1"/>
  <c r="T1992" i="1"/>
  <c r="T1996" i="1"/>
  <c r="T2018" i="1"/>
  <c r="T2037" i="1"/>
  <c r="T2039" i="1"/>
  <c r="T2060" i="1"/>
  <c r="T2062" i="1"/>
  <c r="T2066" i="1"/>
  <c r="T2070" i="1"/>
  <c r="T2074" i="1"/>
  <c r="T2078" i="1"/>
  <c r="T2082" i="1"/>
  <c r="T2086" i="1"/>
  <c r="T2109" i="1"/>
  <c r="T2111" i="1"/>
  <c r="T2113" i="1"/>
  <c r="P2115" i="1"/>
  <c r="AL2153" i="1"/>
  <c r="AM2159" i="1"/>
  <c r="T2188" i="1"/>
  <c r="T2200" i="1"/>
  <c r="AG2207" i="1"/>
  <c r="BX2207" i="1"/>
  <c r="BX2206" i="1" s="1"/>
  <c r="BW2240" i="1"/>
  <c r="AF2240" i="1"/>
  <c r="CB2400" i="1"/>
  <c r="CB2399" i="1" s="1"/>
  <c r="AL2399" i="1"/>
  <c r="AM2400" i="1"/>
  <c r="CD2054" i="1"/>
  <c r="BT2130" i="1"/>
  <c r="CA2173" i="1"/>
  <c r="Z2216" i="1"/>
  <c r="AS2216" i="1"/>
  <c r="BN2216" i="1"/>
  <c r="CE2218" i="1"/>
  <c r="CE2217" i="1" s="1"/>
  <c r="AO2217" i="1"/>
  <c r="Q2257" i="1"/>
  <c r="T1893" i="1"/>
  <c r="T1947" i="1"/>
  <c r="T1954" i="1"/>
  <c r="AV1960" i="1"/>
  <c r="T1981" i="1"/>
  <c r="T2002" i="1"/>
  <c r="AP2027" i="1"/>
  <c r="T2051" i="1"/>
  <c r="AM2100" i="1"/>
  <c r="T2145" i="1"/>
  <c r="AP2146" i="1"/>
  <c r="AO2153" i="1"/>
  <c r="AP2156" i="1"/>
  <c r="S2181" i="1"/>
  <c r="T2181" i="1" s="1"/>
  <c r="Q2207" i="1"/>
  <c r="T2214" i="1"/>
  <c r="AA2216" i="1"/>
  <c r="P2219" i="1"/>
  <c r="T2220" i="1"/>
  <c r="T2223" i="1"/>
  <c r="CN1949" i="1"/>
  <c r="CN1973" i="1"/>
  <c r="AD2106" i="1"/>
  <c r="AZ2106" i="1"/>
  <c r="T2132" i="1"/>
  <c r="AM2143" i="1"/>
  <c r="T2147" i="1"/>
  <c r="AP2148" i="1"/>
  <c r="AM2152" i="1"/>
  <c r="Z2162" i="1"/>
  <c r="BN2162" i="1"/>
  <c r="AP2192" i="1"/>
  <c r="BI2207" i="1"/>
  <c r="AM2209" i="1"/>
  <c r="BI2257" i="1"/>
  <c r="BW2341" i="1"/>
  <c r="CB2557" i="1"/>
  <c r="AL2554" i="1"/>
  <c r="Z1887" i="1"/>
  <c r="BN1887" i="1"/>
  <c r="AJ1895" i="1"/>
  <c r="BJ1895" i="1"/>
  <c r="AM1919" i="1"/>
  <c r="AP1930" i="1"/>
  <c r="AM1934" i="1"/>
  <c r="T1936" i="1"/>
  <c r="AP1945" i="1"/>
  <c r="AM1954" i="1"/>
  <c r="AD1960" i="1"/>
  <c r="T1975" i="1"/>
  <c r="T1985" i="1"/>
  <c r="T1987" i="1"/>
  <c r="T2028" i="1"/>
  <c r="T2030" i="1"/>
  <c r="AP2037" i="1"/>
  <c r="T2055" i="1"/>
  <c r="AP2058" i="1"/>
  <c r="AM2119" i="1"/>
  <c r="S2131" i="1"/>
  <c r="BG2130" i="1"/>
  <c r="AM2145" i="1"/>
  <c r="T2165" i="1"/>
  <c r="AO2181" i="1"/>
  <c r="AM2182" i="1"/>
  <c r="P2186" i="1"/>
  <c r="T2186" i="1" s="1"/>
  <c r="AL2213" i="1"/>
  <c r="AL2212" i="1" s="1"/>
  <c r="S2219" i="1"/>
  <c r="CB2242" i="1"/>
  <c r="CB2241" i="1" s="1"/>
  <c r="AL2241" i="1"/>
  <c r="AO2316" i="1"/>
  <c r="CE2317" i="1"/>
  <c r="CE2316" i="1" s="1"/>
  <c r="T2034" i="1"/>
  <c r="AP2049" i="1"/>
  <c r="T2110" i="1"/>
  <c r="T2114" i="1"/>
  <c r="CB2119" i="1"/>
  <c r="CB2118" i="1" s="1"/>
  <c r="AN2131" i="1"/>
  <c r="T2189" i="1"/>
  <c r="T2201" i="1"/>
  <c r="CD2223" i="1"/>
  <c r="CD2222" i="1" s="1"/>
  <c r="AN2222" i="1"/>
  <c r="Z2240" i="1"/>
  <c r="AL2249" i="1"/>
  <c r="CE2227" i="1"/>
  <c r="CE2226" i="1" s="1"/>
  <c r="AO2226" i="1"/>
  <c r="BG2307" i="1"/>
  <c r="AM2165" i="1"/>
  <c r="CD2280" i="1"/>
  <c r="AP2280" i="1"/>
  <c r="CD2325" i="1"/>
  <c r="AN2324" i="1"/>
  <c r="AO2332" i="1"/>
  <c r="CE2333" i="1"/>
  <c r="CE2332" i="1" s="1"/>
  <c r="BJ2341" i="1"/>
  <c r="CA2355" i="1"/>
  <c r="AK2354" i="1"/>
  <c r="CN1972" i="1"/>
  <c r="AB2106" i="1"/>
  <c r="T2137" i="1"/>
  <c r="T2139" i="1"/>
  <c r="BW2162" i="1"/>
  <c r="AF2162" i="1"/>
  <c r="BC2162" i="1"/>
  <c r="AP2191" i="1"/>
  <c r="AO2196" i="1"/>
  <c r="AO2195" i="1" s="1"/>
  <c r="AO2194" i="1" s="1"/>
  <c r="AO2193" i="1" s="1"/>
  <c r="AO40" i="1" s="1"/>
  <c r="T2225" i="1"/>
  <c r="P2243" i="1"/>
  <c r="BG2240" i="1"/>
  <c r="T2248" i="1"/>
  <c r="AP1885" i="1"/>
  <c r="AD1895" i="1"/>
  <c r="BU1895" i="1"/>
  <c r="T1924" i="1"/>
  <c r="T1937" i="1"/>
  <c r="BJ1960" i="1"/>
  <c r="T1988" i="1"/>
  <c r="T2025" i="1"/>
  <c r="T2029" i="1"/>
  <c r="AP2038" i="1"/>
  <c r="AP2040" i="1"/>
  <c r="AV2130" i="1"/>
  <c r="T2159" i="1"/>
  <c r="T2175" i="1"/>
  <c r="T2177" i="1"/>
  <c r="N2185" i="1"/>
  <c r="P2185" i="1" s="1"/>
  <c r="CD2199" i="1"/>
  <c r="AP2199" i="1"/>
  <c r="AR2207" i="1"/>
  <c r="AI2216" i="1"/>
  <c r="CE2239" i="1"/>
  <c r="CE2238" i="1" s="1"/>
  <c r="CE2237" i="1" s="1"/>
  <c r="AO2238" i="1"/>
  <c r="AO2237" i="1" s="1"/>
  <c r="AY2240" i="1"/>
  <c r="AK2136" i="1"/>
  <c r="AF2207" i="1"/>
  <c r="BB2207" i="1"/>
  <c r="BD2207" i="1" s="1"/>
  <c r="BE2207" i="1" s="1"/>
  <c r="AU2237" i="1"/>
  <c r="T2288" i="1"/>
  <c r="P2302" i="1"/>
  <c r="AN2316" i="1"/>
  <c r="AP2316" i="1" s="1"/>
  <c r="AO2330" i="1"/>
  <c r="AP2330" i="1" s="1"/>
  <c r="T2456" i="1"/>
  <c r="BF2487" i="1"/>
  <c r="P2552" i="1"/>
  <c r="S2594" i="1"/>
  <c r="R2296" i="1"/>
  <c r="AM2303" i="1"/>
  <c r="P2314" i="1"/>
  <c r="P2334" i="1"/>
  <c r="T2347" i="1"/>
  <c r="T2366" i="1"/>
  <c r="T2368" i="1"/>
  <c r="T2370" i="1"/>
  <c r="T2372" i="1"/>
  <c r="P2374" i="1"/>
  <c r="T2428" i="1"/>
  <c r="Q2433" i="1"/>
  <c r="Y2442" i="1"/>
  <c r="Y2441" i="1" s="1"/>
  <c r="AP2444" i="1"/>
  <c r="BP2460" i="1"/>
  <c r="P2469" i="1"/>
  <c r="BG2683" i="1"/>
  <c r="AJ2700" i="1"/>
  <c r="AS2329" i="1"/>
  <c r="AC2353" i="1"/>
  <c r="CE2406" i="1"/>
  <c r="CE2405" i="1" s="1"/>
  <c r="CE2404" i="1" s="1"/>
  <c r="AO2405" i="1"/>
  <c r="AO2404" i="1" s="1"/>
  <c r="AC2411" i="1"/>
  <c r="AR2448" i="1"/>
  <c r="CA2539" i="1"/>
  <c r="AK2538" i="1"/>
  <c r="CD2610" i="1"/>
  <c r="CD2609" i="1" s="1"/>
  <c r="AP2610" i="1"/>
  <c r="CE2673" i="1"/>
  <c r="AO2672" i="1"/>
  <c r="AH2240" i="1"/>
  <c r="AY2250" i="1"/>
  <c r="BJ2249" i="1"/>
  <c r="N2257" i="1"/>
  <c r="T2337" i="1"/>
  <c r="AD2341" i="1"/>
  <c r="AD2328" i="1" s="1"/>
  <c r="AV2341" i="1"/>
  <c r="AV2353" i="1"/>
  <c r="AO2359" i="1"/>
  <c r="AO2358" i="1" s="1"/>
  <c r="N2401" i="1"/>
  <c r="P2401" i="1" s="1"/>
  <c r="BI2454" i="1"/>
  <c r="AY2537" i="1"/>
  <c r="CB2549" i="1"/>
  <c r="CB2548" i="1" s="1"/>
  <c r="CB2547" i="1" s="1"/>
  <c r="AL2548" i="1"/>
  <c r="AL2547" i="1" s="1"/>
  <c r="CE2610" i="1"/>
  <c r="CE2609" i="1" s="1"/>
  <c r="CE2608" i="1" s="1"/>
  <c r="AO2609" i="1"/>
  <c r="AO2608" i="1" s="1"/>
  <c r="AE2207" i="1"/>
  <c r="P2231" i="1"/>
  <c r="AN2234" i="1"/>
  <c r="AN2233" i="1" s="1"/>
  <c r="AL2234" i="1"/>
  <c r="AL2233" i="1" s="1"/>
  <c r="CB2249" i="1"/>
  <c r="AC2257" i="1"/>
  <c r="BQ2257" i="1"/>
  <c r="T2264" i="1"/>
  <c r="T2272" i="1"/>
  <c r="T2285" i="1"/>
  <c r="AO2302" i="1"/>
  <c r="R2313" i="1"/>
  <c r="AJ2313" i="1"/>
  <c r="BJ2313" i="1"/>
  <c r="AE2323" i="1"/>
  <c r="AE2322" i="1" s="1"/>
  <c r="AZ2323" i="1"/>
  <c r="AZ2322" i="1" s="1"/>
  <c r="BN2329" i="1"/>
  <c r="BP2338" i="1"/>
  <c r="P2344" i="1"/>
  <c r="AN2346" i="1"/>
  <c r="T2352" i="1"/>
  <c r="T2357" i="1"/>
  <c r="S2381" i="1"/>
  <c r="P2395" i="1"/>
  <c r="AG2394" i="1"/>
  <c r="S2401" i="1"/>
  <c r="Q2407" i="1"/>
  <c r="S2407" i="1" s="1"/>
  <c r="AP2410" i="1"/>
  <c r="AY2411" i="1"/>
  <c r="P2436" i="1"/>
  <c r="AB2442" i="1"/>
  <c r="AB2441" i="1" s="1"/>
  <c r="BG2460" i="1"/>
  <c r="CD2549" i="1"/>
  <c r="AN2548" i="1"/>
  <c r="AP2548" i="1" s="1"/>
  <c r="S2567" i="1"/>
  <c r="CA2568" i="1"/>
  <c r="AK2567" i="1"/>
  <c r="CA2724" i="1"/>
  <c r="AK2723" i="1"/>
  <c r="AV2228" i="1"/>
  <c r="T2274" i="1"/>
  <c r="T2287" i="1"/>
  <c r="T2289" i="1"/>
  <c r="S2311" i="1"/>
  <c r="T2312" i="1"/>
  <c r="AF2329" i="1"/>
  <c r="AF2341" i="1"/>
  <c r="S2356" i="1"/>
  <c r="AK2374" i="1"/>
  <c r="AM2382" i="1"/>
  <c r="S2384" i="1"/>
  <c r="T2384" i="1" s="1"/>
  <c r="AH2394" i="1"/>
  <c r="S2417" i="1"/>
  <c r="T2417" i="1" s="1"/>
  <c r="T2453" i="1"/>
  <c r="AM2470" i="1"/>
  <c r="BN2487" i="1"/>
  <c r="CE2489" i="1"/>
  <c r="CE2488" i="1" s="1"/>
  <c r="AO2488" i="1"/>
  <c r="BX2528" i="1"/>
  <c r="Z2551" i="1"/>
  <c r="BG2570" i="1"/>
  <c r="R2601" i="1"/>
  <c r="T2232" i="1"/>
  <c r="T2269" i="1"/>
  <c r="AC2296" i="1"/>
  <c r="BT2296" i="1"/>
  <c r="T2306" i="1"/>
  <c r="Z2313" i="1"/>
  <c r="AS2313" i="1"/>
  <c r="BN2313" i="1"/>
  <c r="BF2318" i="1"/>
  <c r="AL2326" i="1"/>
  <c r="P2330" i="1"/>
  <c r="O2341" i="1"/>
  <c r="P2354" i="1"/>
  <c r="AN2374" i="1"/>
  <c r="P2412" i="1"/>
  <c r="AP2414" i="1"/>
  <c r="BT2433" i="1"/>
  <c r="BU2442" i="1"/>
  <c r="BU2441" i="1" s="1"/>
  <c r="AF2460" i="1"/>
  <c r="AA2487" i="1"/>
  <c r="AH2329" i="1"/>
  <c r="CB2705" i="1"/>
  <c r="CB2704" i="1" s="1"/>
  <c r="AL2704" i="1"/>
  <c r="T2246" i="1"/>
  <c r="S2338" i="1"/>
  <c r="Y2394" i="1"/>
  <c r="BI2433" i="1"/>
  <c r="AK2436" i="1"/>
  <c r="AM2436" i="1" s="1"/>
  <c r="BM2442" i="1"/>
  <c r="CD2536" i="1"/>
  <c r="AS2663" i="1"/>
  <c r="R2683" i="1"/>
  <c r="S2683" i="1" s="1"/>
  <c r="AM2191" i="1"/>
  <c r="CN2191" i="1" s="1"/>
  <c r="AS2207" i="1"/>
  <c r="AS2206" i="1" s="1"/>
  <c r="AF2228" i="1"/>
  <c r="BU2240" i="1"/>
  <c r="AH2257" i="1"/>
  <c r="T2259" i="1"/>
  <c r="T2261" i="1"/>
  <c r="T2284" i="1"/>
  <c r="AF2296" i="1"/>
  <c r="BC2296" i="1"/>
  <c r="BT2307" i="1"/>
  <c r="AY2310" i="1"/>
  <c r="AM2312" i="1"/>
  <c r="P2316" i="1"/>
  <c r="AM2327" i="1"/>
  <c r="R2329" i="1"/>
  <c r="AJ2329" i="1"/>
  <c r="T2331" i="1"/>
  <c r="AK2332" i="1"/>
  <c r="AM2332" i="1" s="1"/>
  <c r="T2340" i="1"/>
  <c r="BG2341" i="1"/>
  <c r="P2348" i="1"/>
  <c r="S2389" i="1"/>
  <c r="Z2394" i="1"/>
  <c r="P2434" i="1"/>
  <c r="AF2433" i="1"/>
  <c r="BC2433" i="1"/>
  <c r="T2444" i="1"/>
  <c r="AL2467" i="1"/>
  <c r="CD2607" i="1"/>
  <c r="CF2607" i="1" s="1"/>
  <c r="CG2607" i="1" s="1"/>
  <c r="T2230" i="1"/>
  <c r="AG2249" i="1"/>
  <c r="T2263" i="1"/>
  <c r="T2265" i="1"/>
  <c r="AG2296" i="1"/>
  <c r="S2316" i="1"/>
  <c r="AL2330" i="1"/>
  <c r="R2361" i="1"/>
  <c r="CB2367" i="1"/>
  <c r="AL2365" i="1"/>
  <c r="T2376" i="1"/>
  <c r="AM2379" i="1"/>
  <c r="AO2399" i="1"/>
  <c r="S2415" i="1"/>
  <c r="BJ2460" i="1"/>
  <c r="CA2502" i="1"/>
  <c r="AK2500" i="1"/>
  <c r="BX2522" i="1"/>
  <c r="BX2521" i="1" s="1"/>
  <c r="P2575" i="1"/>
  <c r="AV2589" i="1"/>
  <c r="T2476" i="1"/>
  <c r="O2537" i="1"/>
  <c r="AI2562" i="1"/>
  <c r="AD2584" i="1"/>
  <c r="BT2584" i="1"/>
  <c r="BG2584" i="1"/>
  <c r="BJ2612" i="1"/>
  <c r="AG2663" i="1"/>
  <c r="AV2683" i="1"/>
  <c r="BP2701" i="1"/>
  <c r="AZ2701" i="1"/>
  <c r="AZ2700" i="1" s="1"/>
  <c r="BT2710" i="1"/>
  <c r="T2482" i="1"/>
  <c r="BM2522" i="1"/>
  <c r="CE2524" i="1"/>
  <c r="CE2523" i="1" s="1"/>
  <c r="AI2537" i="1"/>
  <c r="P2545" i="1"/>
  <c r="T2549" i="1"/>
  <c r="P2554" i="1"/>
  <c r="R2562" i="1"/>
  <c r="AJ2562" i="1"/>
  <c r="O2570" i="1"/>
  <c r="AH2570" i="1"/>
  <c r="AI2589" i="1"/>
  <c r="S2606" i="1"/>
  <c r="AK2645" i="1"/>
  <c r="AC2650" i="1"/>
  <c r="AL2653" i="1"/>
  <c r="AM2659" i="1"/>
  <c r="CN2659" i="1" s="1"/>
  <c r="T2667" i="1"/>
  <c r="AM2673" i="1"/>
  <c r="T2682" i="1"/>
  <c r="AD2683" i="1"/>
  <c r="BB2689" i="1"/>
  <c r="BB2688" i="1" s="1"/>
  <c r="P2694" i="1"/>
  <c r="T2705" i="1"/>
  <c r="P2707" i="1"/>
  <c r="AG2710" i="1"/>
  <c r="T2718" i="1"/>
  <c r="AB2729" i="1"/>
  <c r="CA2839" i="1"/>
  <c r="AK2838" i="1"/>
  <c r="AO2949" i="1"/>
  <c r="T3025" i="1"/>
  <c r="AE2487" i="1"/>
  <c r="AA2522" i="1"/>
  <c r="AA2521" i="1" s="1"/>
  <c r="AS2522" i="1"/>
  <c r="AS2521" i="1" s="1"/>
  <c r="AO2522" i="1"/>
  <c r="AO2521" i="1" s="1"/>
  <c r="AG2528" i="1"/>
  <c r="AZ2551" i="1"/>
  <c r="Y2562" i="1"/>
  <c r="BB2584" i="1"/>
  <c r="AU2612" i="1"/>
  <c r="AD2656" i="1"/>
  <c r="AZ2683" i="1"/>
  <c r="N2701" i="1"/>
  <c r="O2710" i="1"/>
  <c r="AH2710" i="1"/>
  <c r="AO2720" i="1"/>
  <c r="AO2719" i="1" s="1"/>
  <c r="CB2765" i="1"/>
  <c r="CB2764" i="1" s="1"/>
  <c r="AL2764" i="1"/>
  <c r="BX2862" i="1"/>
  <c r="BI2939" i="1"/>
  <c r="BB2967" i="1"/>
  <c r="AS3003" i="1"/>
  <c r="CD3246" i="1"/>
  <c r="CD3245" i="1" s="1"/>
  <c r="AN3245" i="1"/>
  <c r="AF2411" i="1"/>
  <c r="AJ2442" i="1"/>
  <c r="AJ2441" i="1" s="1"/>
  <c r="BJ2442" i="1"/>
  <c r="BJ2441" i="1" s="1"/>
  <c r="T2464" i="1"/>
  <c r="AJ2472" i="1"/>
  <c r="BJ2472" i="1"/>
  <c r="T2515" i="1"/>
  <c r="AB2522" i="1"/>
  <c r="AB2521" i="1" s="1"/>
  <c r="BG2537" i="1"/>
  <c r="AZ2547" i="1"/>
  <c r="AK2560" i="1"/>
  <c r="BM2562" i="1"/>
  <c r="T2568" i="1"/>
  <c r="R2570" i="1"/>
  <c r="AB2570" i="1"/>
  <c r="AB2579" i="1"/>
  <c r="P2582" i="1"/>
  <c r="O2584" i="1"/>
  <c r="S2604" i="1"/>
  <c r="AM2620" i="1"/>
  <c r="CN2620" i="1" s="1"/>
  <c r="T2629" i="1"/>
  <c r="T2631" i="1"/>
  <c r="AZ2650" i="1"/>
  <c r="BU2650" i="1"/>
  <c r="AE2656" i="1"/>
  <c r="R2663" i="1"/>
  <c r="S2663" i="1" s="1"/>
  <c r="AL2664" i="1"/>
  <c r="T2671" i="1"/>
  <c r="BB2683" i="1"/>
  <c r="S2686" i="1"/>
  <c r="AH2701" i="1"/>
  <c r="AH2700" i="1" s="1"/>
  <c r="BX2701" i="1"/>
  <c r="BX2700" i="1" s="1"/>
  <c r="AO2704" i="1"/>
  <c r="S2707" i="1"/>
  <c r="AN2717" i="1"/>
  <c r="CB2851" i="1"/>
  <c r="CB2850" i="1" s="1"/>
  <c r="AL2850" i="1"/>
  <c r="AY2815" i="1"/>
  <c r="CD2961" i="1"/>
  <c r="CD2960" i="1" s="1"/>
  <c r="T2481" i="1"/>
  <c r="AI2487" i="1"/>
  <c r="T2494" i="1"/>
  <c r="S2525" i="1"/>
  <c r="T2534" i="1"/>
  <c r="BX2542" i="1"/>
  <c r="AO2548" i="1"/>
  <c r="AO2547" i="1" s="1"/>
  <c r="AV2562" i="1"/>
  <c r="BQ2562" i="1"/>
  <c r="AM2576" i="1"/>
  <c r="CN2576" i="1" s="1"/>
  <c r="AZ2579" i="1"/>
  <c r="BU2579" i="1"/>
  <c r="S2585" i="1"/>
  <c r="S2602" i="1"/>
  <c r="AL2604" i="1"/>
  <c r="AM2604" i="1" s="1"/>
  <c r="AQ2604" i="1" s="1"/>
  <c r="AE2612" i="1"/>
  <c r="AM2615" i="1"/>
  <c r="CN2615" i="1" s="1"/>
  <c r="AF2656" i="1"/>
  <c r="AM2671" i="1"/>
  <c r="T2678" i="1"/>
  <c r="AO2686" i="1"/>
  <c r="S2690" i="1"/>
  <c r="T2693" i="1"/>
  <c r="AO2702" i="1"/>
  <c r="AO2701" i="1" s="1"/>
  <c r="Z2710" i="1"/>
  <c r="AP2721" i="1"/>
  <c r="BT2754" i="1"/>
  <c r="AA2793" i="1"/>
  <c r="AK2801" i="1"/>
  <c r="AC2815" i="1"/>
  <c r="AU2954" i="1"/>
  <c r="BP2954" i="1"/>
  <c r="T2517" i="1"/>
  <c r="AC2537" i="1"/>
  <c r="BN2537" i="1"/>
  <c r="AJ2551" i="1"/>
  <c r="BN2570" i="1"/>
  <c r="BB2570" i="1"/>
  <c r="AJ2601" i="1"/>
  <c r="AP2604" i="1"/>
  <c r="Q2650" i="1"/>
  <c r="AI2650" i="1"/>
  <c r="Q2656" i="1"/>
  <c r="AI2656" i="1"/>
  <c r="BI2656" i="1"/>
  <c r="AJ2683" i="1"/>
  <c r="AV2689" i="1"/>
  <c r="AV2688" i="1" s="1"/>
  <c r="Z2700" i="1"/>
  <c r="AO2707" i="1"/>
  <c r="AO2706" i="1" s="1"/>
  <c r="BN2710" i="1"/>
  <c r="N2719" i="1"/>
  <c r="CD2802" i="1"/>
  <c r="AN2801" i="1"/>
  <c r="AN2800" i="1" s="1"/>
  <c r="T2380" i="1"/>
  <c r="S2395" i="1"/>
  <c r="T2416" i="1"/>
  <c r="AS2433" i="1"/>
  <c r="AC2472" i="1"/>
  <c r="Y2487" i="1"/>
  <c r="BJ2487" i="1"/>
  <c r="T2496" i="1"/>
  <c r="T2514" i="1"/>
  <c r="AM2533" i="1"/>
  <c r="AD2537" i="1"/>
  <c r="P2540" i="1"/>
  <c r="S2543" i="1"/>
  <c r="T2544" i="1"/>
  <c r="Y2551" i="1"/>
  <c r="AO2552" i="1"/>
  <c r="BJ2551" i="1"/>
  <c r="AC2570" i="1"/>
  <c r="AV2570" i="1"/>
  <c r="P2573" i="1"/>
  <c r="P2580" i="1"/>
  <c r="BX2579" i="1"/>
  <c r="AP2586" i="1"/>
  <c r="BG2589" i="1"/>
  <c r="AK2599" i="1"/>
  <c r="AK2598" i="1" s="1"/>
  <c r="Y2601" i="1"/>
  <c r="AL2602" i="1"/>
  <c r="AL2601" i="1" s="1"/>
  <c r="P2613" i="1"/>
  <c r="BX2612" i="1"/>
  <c r="T2619" i="1"/>
  <c r="T2626" i="1"/>
  <c r="T2643" i="1"/>
  <c r="AL2645" i="1"/>
  <c r="AJ2656" i="1"/>
  <c r="AL2657" i="1"/>
  <c r="AH2656" i="1"/>
  <c r="T2668" i="1"/>
  <c r="AK2684" i="1"/>
  <c r="AK2683" i="1" s="1"/>
  <c r="BJ2683" i="1"/>
  <c r="BN2689" i="1"/>
  <c r="BN2688" i="1" s="1"/>
  <c r="BT2689" i="1"/>
  <c r="AA2701" i="1"/>
  <c r="AA2700" i="1" s="1"/>
  <c r="BN2701" i="1"/>
  <c r="BN2700" i="1" s="1"/>
  <c r="Q2719" i="1"/>
  <c r="S2719" i="1" s="1"/>
  <c r="CD2742" i="1"/>
  <c r="CD2741" i="1" s="1"/>
  <c r="BN2754" i="1"/>
  <c r="Y2878" i="1"/>
  <c r="AK2879" i="1"/>
  <c r="AK2928" i="1"/>
  <c r="AK2927" i="1" s="1"/>
  <c r="AK2926" i="1" s="1"/>
  <c r="AJ2542" i="1"/>
  <c r="AF2562" i="1"/>
  <c r="AA2584" i="1"/>
  <c r="BN2584" i="1"/>
  <c r="AP2617" i="1"/>
  <c r="AM2619" i="1"/>
  <c r="CN2619" i="1" s="1"/>
  <c r="T2632" i="1"/>
  <c r="T2670" i="1"/>
  <c r="T2706" i="1"/>
  <c r="AC2710" i="1"/>
  <c r="AC2709" i="1" s="1"/>
  <c r="AV2710" i="1"/>
  <c r="AV2709" i="1" s="1"/>
  <c r="BM2767" i="1"/>
  <c r="T2792" i="1"/>
  <c r="AZ2793" i="1"/>
  <c r="AL2867" i="1"/>
  <c r="BJ3003" i="1"/>
  <c r="R3003" i="1"/>
  <c r="CE2526" i="1"/>
  <c r="CE2525" i="1" s="1"/>
  <c r="AC2528" i="1"/>
  <c r="AK2543" i="1"/>
  <c r="AM2543" i="1" s="1"/>
  <c r="AG2562" i="1"/>
  <c r="AY2570" i="1"/>
  <c r="AI2579" i="1"/>
  <c r="BG2579" i="1"/>
  <c r="P2596" i="1"/>
  <c r="AH2612" i="1"/>
  <c r="AE2663" i="1"/>
  <c r="S2706" i="1"/>
  <c r="AO3034" i="1"/>
  <c r="CE3035" i="1"/>
  <c r="CE3034" i="1" s="1"/>
  <c r="CO2468" i="1"/>
  <c r="BC2472" i="1"/>
  <c r="BC2471" i="1" s="1"/>
  <c r="BX2472" i="1"/>
  <c r="AP2483" i="1"/>
  <c r="AP2510" i="1"/>
  <c r="R2522" i="1"/>
  <c r="R2521" i="1" s="1"/>
  <c r="AJ2522" i="1"/>
  <c r="AJ2521" i="1" s="1"/>
  <c r="AB2551" i="1"/>
  <c r="AF2570" i="1"/>
  <c r="AJ2570" i="1"/>
  <c r="P2577" i="1"/>
  <c r="AJ2579" i="1"/>
  <c r="BG2598" i="1"/>
  <c r="AP2621" i="1"/>
  <c r="BN2650" i="1"/>
  <c r="AP2681" i="1"/>
  <c r="AD2701" i="1"/>
  <c r="AD2700" i="1" s="1"/>
  <c r="P2704" i="1"/>
  <c r="AN2732" i="1"/>
  <c r="CA2739" i="1"/>
  <c r="CA2738" i="1" s="1"/>
  <c r="AK2738" i="1"/>
  <c r="CD2784" i="1"/>
  <c r="CD2783" i="1" s="1"/>
  <c r="AN2783" i="1"/>
  <c r="AM2792" i="1"/>
  <c r="AK2791" i="1"/>
  <c r="AJ2729" i="1"/>
  <c r="T2742" i="1"/>
  <c r="T2771" i="1"/>
  <c r="AK2774" i="1"/>
  <c r="AL2783" i="1"/>
  <c r="AL2782" i="1" s="1"/>
  <c r="AI2793" i="1"/>
  <c r="Y2793" i="1"/>
  <c r="T2802" i="1"/>
  <c r="CE2803" i="1"/>
  <c r="T2831" i="1"/>
  <c r="AP2843" i="1"/>
  <c r="AO2854" i="1"/>
  <c r="AO2853" i="1" s="1"/>
  <c r="T2858" i="1"/>
  <c r="AP2860" i="1"/>
  <c r="AP2893" i="1"/>
  <c r="BQ2905" i="1"/>
  <c r="T2934" i="1"/>
  <c r="T2947" i="1"/>
  <c r="Y2954" i="1"/>
  <c r="AP2956" i="1"/>
  <c r="BG3003" i="1"/>
  <c r="AH3014" i="1"/>
  <c r="CD3023" i="1"/>
  <c r="CD3022" i="1" s="1"/>
  <c r="BU3031" i="1"/>
  <c r="P3038" i="1"/>
  <c r="T3039" i="1"/>
  <c r="CE3065" i="1"/>
  <c r="CE3064" i="1" s="1"/>
  <c r="AO3064" i="1"/>
  <c r="P2841" i="1"/>
  <c r="T2842" i="1"/>
  <c r="S2850" i="1"/>
  <c r="P2865" i="1"/>
  <c r="T2868" i="1"/>
  <c r="AP2870" i="1"/>
  <c r="S2947" i="1"/>
  <c r="S2964" i="1"/>
  <c r="AD2967" i="1"/>
  <c r="AZ2967" i="1"/>
  <c r="T2978" i="1"/>
  <c r="T2994" i="1"/>
  <c r="T3000" i="1"/>
  <c r="AM2736" i="1"/>
  <c r="S2738" i="1"/>
  <c r="BU2745" i="1"/>
  <c r="Z2767" i="1"/>
  <c r="Z2766" i="1" s="1"/>
  <c r="BN2767" i="1"/>
  <c r="BN2766" i="1" s="1"/>
  <c r="AO2768" i="1"/>
  <c r="AA2804" i="1"/>
  <c r="AM2806" i="1"/>
  <c r="T2809" i="1"/>
  <c r="P2811" i="1"/>
  <c r="T2812" i="1"/>
  <c r="Q2814" i="1"/>
  <c r="AP2820" i="1"/>
  <c r="AD2852" i="1"/>
  <c r="S2857" i="1"/>
  <c r="AP2871" i="1"/>
  <c r="P2875" i="1"/>
  <c r="T2876" i="1"/>
  <c r="T2929" i="1"/>
  <c r="P2944" i="1"/>
  <c r="BX2967" i="1"/>
  <c r="AP2970" i="1"/>
  <c r="T2986" i="1"/>
  <c r="AP3005" i="1"/>
  <c r="T3007" i="1"/>
  <c r="Y3003" i="1"/>
  <c r="P3032" i="1"/>
  <c r="AM3068" i="1"/>
  <c r="CN3068" i="1" s="1"/>
  <c r="CA3132" i="1"/>
  <c r="AM3132" i="1"/>
  <c r="R2759" i="1"/>
  <c r="AJ2759" i="1"/>
  <c r="CO2763" i="1"/>
  <c r="T2772" i="1"/>
  <c r="AR2797" i="1"/>
  <c r="AO2801" i="1"/>
  <c r="BQ2804" i="1"/>
  <c r="Y2814" i="1"/>
  <c r="R2856" i="1"/>
  <c r="S2856" i="1" s="1"/>
  <c r="BN2856" i="1"/>
  <c r="BN2852" i="1" s="1"/>
  <c r="CE2856" i="1"/>
  <c r="AC2869" i="1"/>
  <c r="AL2879" i="1"/>
  <c r="BJ2878" i="1"/>
  <c r="AD3021" i="1"/>
  <c r="AP2724" i="1"/>
  <c r="CB2731" i="1"/>
  <c r="CB2730" i="1" s="1"/>
  <c r="BP2740" i="1"/>
  <c r="BI2754" i="1"/>
  <c r="T2758" i="1"/>
  <c r="AL2760" i="1"/>
  <c r="AL2759" i="1" s="1"/>
  <c r="AD2759" i="1"/>
  <c r="AL2798" i="1"/>
  <c r="AL2797" i="1" s="1"/>
  <c r="AM2799" i="1"/>
  <c r="CN2799" i="1" s="1"/>
  <c r="AD2804" i="1"/>
  <c r="T2823" i="1"/>
  <c r="T2830" i="1"/>
  <c r="P2832" i="1"/>
  <c r="T2833" i="1"/>
  <c r="AB2837" i="1"/>
  <c r="CE2841" i="1"/>
  <c r="S2863" i="1"/>
  <c r="AD2869" i="1"/>
  <c r="BT2878" i="1"/>
  <c r="CO2890" i="1"/>
  <c r="CO2892" i="1"/>
  <c r="AV2900" i="1"/>
  <c r="P2903" i="1"/>
  <c r="AH2905" i="1"/>
  <c r="BG2905" i="1"/>
  <c r="AO2928" i="1"/>
  <c r="AO2927" i="1" s="1"/>
  <c r="AO2926" i="1" s="1"/>
  <c r="AM2931" i="1"/>
  <c r="AP2948" i="1"/>
  <c r="Z2949" i="1"/>
  <c r="AP2959" i="1"/>
  <c r="T2963" i="1"/>
  <c r="T2993" i="1"/>
  <c r="BQ3003" i="1"/>
  <c r="AB3014" i="1"/>
  <c r="AV3014" i="1"/>
  <c r="AE3021" i="1"/>
  <c r="BB3021" i="1"/>
  <c r="BW3021" i="1"/>
  <c r="AB2740" i="1"/>
  <c r="AV2740" i="1"/>
  <c r="BQ2740" i="1"/>
  <c r="AG2740" i="1"/>
  <c r="AC2754" i="1"/>
  <c r="AD2767" i="1"/>
  <c r="AD2766" i="1" s="1"/>
  <c r="Y2847" i="1"/>
  <c r="Y2846" i="1" s="1"/>
  <c r="AH2852" i="1"/>
  <c r="AV2856" i="1"/>
  <c r="O2856" i="1"/>
  <c r="BI2869" i="1"/>
  <c r="BN2878" i="1"/>
  <c r="BQ2900" i="1"/>
  <c r="AI2905" i="1"/>
  <c r="AA2949" i="1"/>
  <c r="AZ2954" i="1"/>
  <c r="AC3014" i="1"/>
  <c r="AF3021" i="1"/>
  <c r="BC3021" i="1"/>
  <c r="AD2754" i="1"/>
  <c r="BN2759" i="1"/>
  <c r="AF2804" i="1"/>
  <c r="CE2811" i="1"/>
  <c r="AV2815" i="1"/>
  <c r="BQ2815" i="1"/>
  <c r="BQ2814" i="1" s="1"/>
  <c r="Z2862" i="1"/>
  <c r="BU2869" i="1"/>
  <c r="S2872" i="1"/>
  <c r="AP2880" i="1"/>
  <c r="BT2900" i="1"/>
  <c r="AB2949" i="1"/>
  <c r="BQ2949" i="1"/>
  <c r="S2962" i="1"/>
  <c r="T2980" i="1"/>
  <c r="T3001" i="1"/>
  <c r="AZ3014" i="1"/>
  <c r="BQ3042" i="1"/>
  <c r="CD3078" i="1"/>
  <c r="AB2759" i="1"/>
  <c r="BX2767" i="1"/>
  <c r="BX2766" i="1" s="1"/>
  <c r="BT2800" i="1"/>
  <c r="AG2804" i="1"/>
  <c r="BX2804" i="1"/>
  <c r="Q2804" i="1"/>
  <c r="BT2815" i="1"/>
  <c r="AM2828" i="1"/>
  <c r="R2852" i="1"/>
  <c r="T2860" i="1"/>
  <c r="AG2869" i="1"/>
  <c r="AO2872" i="1"/>
  <c r="AO2869" i="1" s="1"/>
  <c r="AC2949" i="1"/>
  <c r="AY2949" i="1"/>
  <c r="T2956" i="1"/>
  <c r="T2985" i="1"/>
  <c r="AE3014" i="1"/>
  <c r="AI3014" i="1"/>
  <c r="AV3420" i="1"/>
  <c r="AF2754" i="1"/>
  <c r="P2762" i="1"/>
  <c r="N2767" i="1"/>
  <c r="T2769" i="1"/>
  <c r="T2784" i="1"/>
  <c r="P2801" i="1"/>
  <c r="BG2804" i="1"/>
  <c r="AP2823" i="1"/>
  <c r="CD2838" i="1"/>
  <c r="AB2847" i="1"/>
  <c r="AB2846" i="1" s="1"/>
  <c r="AO2859" i="1"/>
  <c r="BN2862" i="1"/>
  <c r="CD2864" i="1"/>
  <c r="AH2869" i="1"/>
  <c r="BC2869" i="1"/>
  <c r="BX2869" i="1"/>
  <c r="AY2878" i="1"/>
  <c r="P2895" i="1"/>
  <c r="AF2900" i="1"/>
  <c r="Z2905" i="1"/>
  <c r="AS2905" i="1"/>
  <c r="BN2905" i="1"/>
  <c r="BW2939" i="1"/>
  <c r="BU2949" i="1"/>
  <c r="AI2954" i="1"/>
  <c r="AM2983" i="1"/>
  <c r="AM2988" i="1"/>
  <c r="AF3003" i="1"/>
  <c r="AF3014" i="1"/>
  <c r="BX3014" i="1"/>
  <c r="P2723" i="1"/>
  <c r="AP2735" i="1"/>
  <c r="AH2766" i="1"/>
  <c r="P2791" i="1"/>
  <c r="AE2815" i="1"/>
  <c r="AE2814" i="1" s="1"/>
  <c r="BB2815" i="1"/>
  <c r="BB2814" i="1" s="1"/>
  <c r="AG2837" i="1"/>
  <c r="BC2837" i="1"/>
  <c r="AC2847" i="1"/>
  <c r="AC2846" i="1" s="1"/>
  <c r="BQ2847" i="1"/>
  <c r="BQ2846" i="1" s="1"/>
  <c r="Z2852" i="1"/>
  <c r="AL2854" i="1"/>
  <c r="AL2853" i="1" s="1"/>
  <c r="BX2856" i="1"/>
  <c r="AP2873" i="1"/>
  <c r="CO2889" i="1"/>
  <c r="CD2889" i="1"/>
  <c r="AA2905" i="1"/>
  <c r="T2916" i="1"/>
  <c r="CO2920" i="1"/>
  <c r="CD2920" i="1"/>
  <c r="BN2949" i="1"/>
  <c r="AB2967" i="1"/>
  <c r="AP2971" i="1"/>
  <c r="AM2980" i="1"/>
  <c r="AG3003" i="1"/>
  <c r="T3009" i="1"/>
  <c r="T3016" i="1"/>
  <c r="Q3031" i="1"/>
  <c r="AO3125" i="1"/>
  <c r="T3176" i="1"/>
  <c r="AV3193" i="1"/>
  <c r="BQ3193" i="1"/>
  <c r="T3234" i="1"/>
  <c r="CD3291" i="1"/>
  <c r="CB3352" i="1"/>
  <c r="CB3351" i="1" s="1"/>
  <c r="AL3351" i="1"/>
  <c r="CD3364" i="1"/>
  <c r="CD3363" i="1" s="1"/>
  <c r="AP3364" i="1"/>
  <c r="AI3384" i="1"/>
  <c r="T3054" i="1"/>
  <c r="AP3073" i="1"/>
  <c r="P3117" i="1"/>
  <c r="T3117" i="1" s="1"/>
  <c r="T3134" i="1"/>
  <c r="T3145" i="1"/>
  <c r="T3147" i="1"/>
  <c r="T3178" i="1"/>
  <c r="CA3427" i="1"/>
  <c r="AM3427" i="1"/>
  <c r="AM3047" i="1"/>
  <c r="T3049" i="1"/>
  <c r="AP3070" i="1"/>
  <c r="T3075" i="1"/>
  <c r="AP3079" i="1"/>
  <c r="T3084" i="1"/>
  <c r="T3110" i="1"/>
  <c r="S3117" i="1"/>
  <c r="AB3124" i="1"/>
  <c r="AV3124" i="1"/>
  <c r="AM3176" i="1"/>
  <c r="T3185" i="1"/>
  <c r="T3189" i="1"/>
  <c r="T3226" i="1"/>
  <c r="T3313" i="1"/>
  <c r="AN3385" i="1"/>
  <c r="BP3391" i="1"/>
  <c r="S3403" i="1"/>
  <c r="AG3420" i="1"/>
  <c r="T3060" i="1"/>
  <c r="T3062" i="1"/>
  <c r="AS3042" i="1"/>
  <c r="AP3089" i="1"/>
  <c r="T3098" i="1"/>
  <c r="AM3110" i="1"/>
  <c r="AK3125" i="1"/>
  <c r="AI3264" i="1"/>
  <c r="BI3358" i="1"/>
  <c r="CE3400" i="1"/>
  <c r="AO3398" i="1"/>
  <c r="BW3416" i="1"/>
  <c r="CA3446" i="1"/>
  <c r="AM3446" i="1"/>
  <c r="CB3473" i="1"/>
  <c r="CB3472" i="1" s="1"/>
  <c r="AL3472" i="1"/>
  <c r="CA3270" i="1"/>
  <c r="AM3270" i="1"/>
  <c r="CN3270" i="1" s="1"/>
  <c r="AK3312" i="1"/>
  <c r="CA3313" i="1"/>
  <c r="AA3384" i="1"/>
  <c r="CD3473" i="1"/>
  <c r="CD3472" i="1" s="1"/>
  <c r="AN3472" i="1"/>
  <c r="AP3472" i="1" s="1"/>
  <c r="T3153" i="1"/>
  <c r="AP3171" i="1"/>
  <c r="AG3193" i="1"/>
  <c r="BX3193" i="1"/>
  <c r="Y3264" i="1"/>
  <c r="BM3264" i="1"/>
  <c r="AH3349" i="1"/>
  <c r="AR3358" i="1"/>
  <c r="AP3434" i="1"/>
  <c r="AO3432" i="1"/>
  <c r="AP3438" i="1"/>
  <c r="CE3473" i="1"/>
  <c r="CE3472" i="1" s="1"/>
  <c r="AO3472" i="1"/>
  <c r="AS3026" i="1"/>
  <c r="AM3098" i="1"/>
  <c r="BX3124" i="1"/>
  <c r="BG3124" i="1"/>
  <c r="BT3172" i="1"/>
  <c r="T3175" i="1"/>
  <c r="AH3193" i="1"/>
  <c r="BG3193" i="1"/>
  <c r="AK3215" i="1"/>
  <c r="T3233" i="1"/>
  <c r="P3237" i="1"/>
  <c r="AU3242" i="1"/>
  <c r="BP3242" i="1"/>
  <c r="CB3274" i="1"/>
  <c r="AM3274" i="1"/>
  <c r="CN3274" i="1" s="1"/>
  <c r="AM3305" i="1"/>
  <c r="CA3357" i="1"/>
  <c r="CA3356" i="1" s="1"/>
  <c r="AK3356" i="1"/>
  <c r="BC3378" i="1"/>
  <c r="CA3382" i="1"/>
  <c r="CA3381" i="1" s="1"/>
  <c r="AK3470" i="1"/>
  <c r="AK3469" i="1" s="1"/>
  <c r="BJ3469" i="1"/>
  <c r="AB3026" i="1"/>
  <c r="AZ3031" i="1"/>
  <c r="S3043" i="1"/>
  <c r="AJ3042" i="1"/>
  <c r="BJ3042" i="1"/>
  <c r="T3093" i="1"/>
  <c r="T3095" i="1"/>
  <c r="T3097" i="1"/>
  <c r="T3102" i="1"/>
  <c r="T3104" i="1"/>
  <c r="AC3106" i="1"/>
  <c r="T3109" i="1"/>
  <c r="T3123" i="1"/>
  <c r="AM3142" i="1"/>
  <c r="T3148" i="1"/>
  <c r="BI3193" i="1"/>
  <c r="AK3218" i="1"/>
  <c r="AL3228" i="1"/>
  <c r="T3238" i="1"/>
  <c r="BQ3242" i="1"/>
  <c r="R3321" i="1"/>
  <c r="BB3409" i="1"/>
  <c r="BG3021" i="1"/>
  <c r="BQ3026" i="1"/>
  <c r="Y3042" i="1"/>
  <c r="AR3042" i="1"/>
  <c r="S3092" i="1"/>
  <c r="CA3100" i="1"/>
  <c r="AM3109" i="1"/>
  <c r="T3137" i="1"/>
  <c r="AL3155" i="1"/>
  <c r="T3188" i="1"/>
  <c r="AJ3193" i="1"/>
  <c r="AM3197" i="1"/>
  <c r="T3203" i="1"/>
  <c r="Z3394" i="1"/>
  <c r="BN3469" i="1"/>
  <c r="CD3071" i="1"/>
  <c r="AF3172" i="1"/>
  <c r="CB3393" i="1"/>
  <c r="CB3392" i="1" s="1"/>
  <c r="CB3391" i="1" s="1"/>
  <c r="AL3392" i="1"/>
  <c r="AL3391" i="1" s="1"/>
  <c r="CA3406" i="1"/>
  <c r="CA3405" i="1" s="1"/>
  <c r="AK3405" i="1"/>
  <c r="R3021" i="1"/>
  <c r="AJ3021" i="1"/>
  <c r="AZ3026" i="1"/>
  <c r="AU3042" i="1"/>
  <c r="T3045" i="1"/>
  <c r="T3063" i="1"/>
  <c r="T3070" i="1"/>
  <c r="T3076" i="1"/>
  <c r="T3079" i="1"/>
  <c r="T3082" i="1"/>
  <c r="AL3092" i="1"/>
  <c r="BX3106" i="1"/>
  <c r="BF3172" i="1"/>
  <c r="AM3179" i="1"/>
  <c r="Z3193" i="1"/>
  <c r="AS3193" i="1"/>
  <c r="AO3218" i="1"/>
  <c r="AK3237" i="1"/>
  <c r="AP3288" i="1"/>
  <c r="AV3293" i="1"/>
  <c r="AU3321" i="1"/>
  <c r="R3361" i="1"/>
  <c r="BJ3378" i="1"/>
  <c r="BJ3455" i="1"/>
  <c r="P3300" i="1"/>
  <c r="Z3309" i="1"/>
  <c r="AO3324" i="1"/>
  <c r="AC3409" i="1"/>
  <c r="Z3420" i="1"/>
  <c r="T3444" i="1"/>
  <c r="AM3457" i="1"/>
  <c r="Z3264" i="1"/>
  <c r="AS3264" i="1"/>
  <c r="Y3321" i="1"/>
  <c r="AG3350" i="1"/>
  <c r="AY3402" i="1"/>
  <c r="AZ3420" i="1"/>
  <c r="T3425" i="1"/>
  <c r="T3435" i="1"/>
  <c r="AY3466" i="1"/>
  <c r="T3229" i="1"/>
  <c r="BN3264" i="1"/>
  <c r="T3283" i="1"/>
  <c r="AP3287" i="1"/>
  <c r="AC3285" i="1"/>
  <c r="BU3293" i="1"/>
  <c r="AO3321" i="1"/>
  <c r="BQ3362" i="1"/>
  <c r="BQ3361" i="1" s="1"/>
  <c r="BN3378" i="1"/>
  <c r="BQ3384" i="1"/>
  <c r="BN3402" i="1"/>
  <c r="P3407" i="1"/>
  <c r="O3409" i="1"/>
  <c r="T3413" i="1"/>
  <c r="BW3420" i="1"/>
  <c r="AP3430" i="1"/>
  <c r="AM3439" i="1"/>
  <c r="AU3469" i="1"/>
  <c r="BP3469" i="1"/>
  <c r="AC3264" i="1"/>
  <c r="BQ3321" i="1"/>
  <c r="BC3350" i="1"/>
  <c r="BU3362" i="1"/>
  <c r="AV3378" i="1"/>
  <c r="AZ3384" i="1"/>
  <c r="BU3384" i="1"/>
  <c r="BU3394" i="1"/>
  <c r="CE3398" i="1"/>
  <c r="AB3402" i="1"/>
  <c r="T3408" i="1"/>
  <c r="BF3420" i="1"/>
  <c r="AC3469" i="1"/>
  <c r="AV3469" i="1"/>
  <c r="BQ3469" i="1"/>
  <c r="AZ3193" i="1"/>
  <c r="AP3221" i="1"/>
  <c r="T3257" i="1"/>
  <c r="AD3264" i="1"/>
  <c r="AM3267" i="1"/>
  <c r="AD3285" i="1"/>
  <c r="BF3293" i="1"/>
  <c r="BP3299" i="1"/>
  <c r="AM3304" i="1"/>
  <c r="AM3306" i="1"/>
  <c r="AH3309" i="1"/>
  <c r="CA3315" i="1"/>
  <c r="AC3321" i="1"/>
  <c r="T3327" i="1"/>
  <c r="P3329" i="1"/>
  <c r="S3344" i="1"/>
  <c r="P3356" i="1"/>
  <c r="AF3362" i="1"/>
  <c r="AV3362" i="1"/>
  <c r="AV3361" i="1" s="1"/>
  <c r="AF3384" i="1"/>
  <c r="AF3383" i="1" s="1"/>
  <c r="T3393" i="1"/>
  <c r="BJ3409" i="1"/>
  <c r="CA3411" i="1"/>
  <c r="CA3410" i="1" s="1"/>
  <c r="AM3411" i="1"/>
  <c r="BG3420" i="1"/>
  <c r="T3434" i="1"/>
  <c r="BW3455" i="1"/>
  <c r="AZ3455" i="1"/>
  <c r="AZ3419" i="1" s="1"/>
  <c r="T3468" i="1"/>
  <c r="AD3469" i="1"/>
  <c r="BT3469" i="1"/>
  <c r="S3472" i="1"/>
  <c r="BU3193" i="1"/>
  <c r="AM3269" i="1"/>
  <c r="AM3283" i="1"/>
  <c r="AE3285" i="1"/>
  <c r="BU3285" i="1"/>
  <c r="N3285" i="1"/>
  <c r="AH3293" i="1"/>
  <c r="BI3309" i="1"/>
  <c r="AN3315" i="1"/>
  <c r="AD3321" i="1"/>
  <c r="BU3321" i="1"/>
  <c r="R3350" i="1"/>
  <c r="R3349" i="1" s="1"/>
  <c r="AE3378" i="1"/>
  <c r="BU3378" i="1"/>
  <c r="AD3402" i="1"/>
  <c r="AR3409" i="1"/>
  <c r="BU3469" i="1"/>
  <c r="AJ3469" i="1"/>
  <c r="AF3193" i="1"/>
  <c r="BC3193" i="1"/>
  <c r="AP3198" i="1"/>
  <c r="CD3198" i="1"/>
  <c r="AM3202" i="1"/>
  <c r="T3204" i="1"/>
  <c r="AF3242" i="1"/>
  <c r="BC3242" i="1"/>
  <c r="BX3242" i="1"/>
  <c r="T3259" i="1"/>
  <c r="AM3273" i="1"/>
  <c r="CN3273" i="1" s="1"/>
  <c r="T3291" i="1"/>
  <c r="S3294" i="1"/>
  <c r="AJ3309" i="1"/>
  <c r="AE3321" i="1"/>
  <c r="Q3384" i="1"/>
  <c r="AH3394" i="1"/>
  <c r="T3396" i="1"/>
  <c r="BJ3416" i="1"/>
  <c r="BJ3420" i="1"/>
  <c r="BJ3419" i="1" s="1"/>
  <c r="AP3429" i="1"/>
  <c r="AP3445" i="1"/>
  <c r="AB3420" i="1"/>
  <c r="AF3469" i="1"/>
  <c r="AF3394" i="1"/>
  <c r="T3404" i="1"/>
  <c r="AS3409" i="1"/>
  <c r="AI3420" i="1"/>
  <c r="T3426" i="1"/>
  <c r="T3429" i="1"/>
  <c r="AP3439" i="1"/>
  <c r="AU3455" i="1"/>
  <c r="T3458" i="1"/>
  <c r="CE3459" i="1"/>
  <c r="P3470" i="1"/>
  <c r="AG3469" i="1"/>
  <c r="BC3469" i="1"/>
  <c r="O3469" i="1"/>
  <c r="T3447" i="1"/>
  <c r="BQ3455" i="1"/>
  <c r="BG3469" i="1"/>
  <c r="AB3469" i="1"/>
  <c r="AB3419" i="1" s="1"/>
  <c r="AR3469" i="1"/>
  <c r="T3471" i="1"/>
  <c r="BB3469" i="1"/>
  <c r="S3470" i="1"/>
  <c r="AE3469" i="1"/>
  <c r="N3469" i="1"/>
  <c r="P3469" i="1" s="1"/>
  <c r="T3423" i="1"/>
  <c r="T3433" i="1"/>
  <c r="AP3436" i="1"/>
  <c r="T3438" i="1"/>
  <c r="AM3440" i="1"/>
  <c r="AP3444" i="1"/>
  <c r="CD3451" i="1"/>
  <c r="BF3455" i="1"/>
  <c r="CE3456" i="1"/>
  <c r="CE3455" i="1" s="1"/>
  <c r="AL3459" i="1"/>
  <c r="AL3463" i="1"/>
  <c r="AL3462" i="1" s="1"/>
  <c r="AM3462" i="1" s="1"/>
  <c r="AM3426" i="1"/>
  <c r="AM3445" i="1"/>
  <c r="T3446" i="1"/>
  <c r="AM3447" i="1"/>
  <c r="T3454" i="1"/>
  <c r="AM3460" i="1"/>
  <c r="S3463" i="1"/>
  <c r="CB3463" i="1"/>
  <c r="CB3462" i="1" s="1"/>
  <c r="P3466" i="1"/>
  <c r="AF3419" i="1"/>
  <c r="Y3420" i="1"/>
  <c r="Y3419" i="1" s="1"/>
  <c r="AY3420" i="1"/>
  <c r="AP3423" i="1"/>
  <c r="T3427" i="1"/>
  <c r="AP3428" i="1"/>
  <c r="CE3434" i="1"/>
  <c r="T3439" i="1"/>
  <c r="AM3441" i="1"/>
  <c r="AP3458" i="1"/>
  <c r="BP3462" i="1"/>
  <c r="CE3463" i="1"/>
  <c r="CE3462" i="1" s="1"/>
  <c r="BM3466" i="1"/>
  <c r="S3467" i="1"/>
  <c r="BM3420" i="1"/>
  <c r="T3422" i="1"/>
  <c r="AP3435" i="1"/>
  <c r="AN3448" i="1"/>
  <c r="AR3462" i="1"/>
  <c r="AA3419" i="1"/>
  <c r="AI3419" i="1"/>
  <c r="AL3432" i="1"/>
  <c r="CO3454" i="1"/>
  <c r="AN3456" i="1"/>
  <c r="AK3459" i="1"/>
  <c r="BP3466" i="1"/>
  <c r="BX3419" i="1"/>
  <c r="AJ3420" i="1"/>
  <c r="AJ3419" i="1" s="1"/>
  <c r="T3430" i="1"/>
  <c r="AM3436" i="1"/>
  <c r="AM3442" i="1"/>
  <c r="AM3444" i="1"/>
  <c r="S3448" i="1"/>
  <c r="AV3455" i="1"/>
  <c r="AD3455" i="1"/>
  <c r="AO3456" i="1"/>
  <c r="AO3455" i="1" s="1"/>
  <c r="BC3455" i="1"/>
  <c r="T3464" i="1"/>
  <c r="AM3400" i="1"/>
  <c r="S3405" i="1"/>
  <c r="AO3405" i="1"/>
  <c r="AP3405" i="1" s="1"/>
  <c r="T3406" i="1"/>
  <c r="S3410" i="1"/>
  <c r="N3394" i="1"/>
  <c r="BG3409" i="1"/>
  <c r="AF3409" i="1"/>
  <c r="R3394" i="1"/>
  <c r="T3399" i="1"/>
  <c r="AL3403" i="1"/>
  <c r="BW3409" i="1"/>
  <c r="CE3411" i="1"/>
  <c r="CE3410" i="1" s="1"/>
  <c r="CE3409" i="1" s="1"/>
  <c r="Y3409" i="1"/>
  <c r="BJ3394" i="1"/>
  <c r="AP3406" i="1"/>
  <c r="T3415" i="1"/>
  <c r="AI3409" i="1"/>
  <c r="AZ3402" i="1"/>
  <c r="AB3409" i="1"/>
  <c r="BU3402" i="1"/>
  <c r="T3411" i="1"/>
  <c r="AN3412" i="1"/>
  <c r="BQ3409" i="1"/>
  <c r="P3414" i="1"/>
  <c r="AO3414" i="1"/>
  <c r="T3418" i="1"/>
  <c r="P3389" i="1"/>
  <c r="T3390" i="1"/>
  <c r="AD3384" i="1"/>
  <c r="BM3384" i="1"/>
  <c r="T3386" i="1"/>
  <c r="AG3384" i="1"/>
  <c r="CB3388" i="1"/>
  <c r="CB3387" i="1" s="1"/>
  <c r="AJ3384" i="1"/>
  <c r="BC3384" i="1"/>
  <c r="R3384" i="1"/>
  <c r="P3387" i="1"/>
  <c r="AC3384" i="1"/>
  <c r="BP3350" i="1"/>
  <c r="T3354" i="1"/>
  <c r="BI3355" i="1"/>
  <c r="P3359" i="1"/>
  <c r="T3360" i="1"/>
  <c r="AA3362" i="1"/>
  <c r="BM3362" i="1"/>
  <c r="AO3365" i="1"/>
  <c r="CE3378" i="1"/>
  <c r="AS3378" i="1"/>
  <c r="CE3382" i="1"/>
  <c r="CE3381" i="1" s="1"/>
  <c r="AB3349" i="1"/>
  <c r="AE3350" i="1"/>
  <c r="AE3349" i="1" s="1"/>
  <c r="AS3350" i="1"/>
  <c r="AS3349" i="1" s="1"/>
  <c r="BQ3350" i="1"/>
  <c r="BQ3349" i="1" s="1"/>
  <c r="AL3353" i="1"/>
  <c r="AL3350" i="1" s="1"/>
  <c r="CE3354" i="1"/>
  <c r="CE3353" i="1" s="1"/>
  <c r="BN3362" i="1"/>
  <c r="P3367" i="1"/>
  <c r="BT3375" i="1"/>
  <c r="AU3378" i="1"/>
  <c r="CE3357" i="1"/>
  <c r="CE3356" i="1" s="1"/>
  <c r="CE3355" i="1" s="1"/>
  <c r="AC3362" i="1"/>
  <c r="BB3362" i="1"/>
  <c r="CO3373" i="1"/>
  <c r="O3378" i="1"/>
  <c r="Y3378" i="1"/>
  <c r="AL3378" i="1"/>
  <c r="AD3361" i="1"/>
  <c r="AO3349" i="1"/>
  <c r="S3367" i="1"/>
  <c r="AR3378" i="1"/>
  <c r="T3380" i="1"/>
  <c r="BG3349" i="1"/>
  <c r="BX3350" i="1"/>
  <c r="AG3349" i="1"/>
  <c r="S3363" i="1"/>
  <c r="AY3362" i="1"/>
  <c r="BX3378" i="1"/>
  <c r="Y3362" i="1"/>
  <c r="AG3362" i="1"/>
  <c r="AN3369" i="1"/>
  <c r="T3370" i="1"/>
  <c r="T3373" i="1"/>
  <c r="Z3378" i="1"/>
  <c r="AH3378" i="1"/>
  <c r="P3381" i="1"/>
  <c r="AC3378" i="1"/>
  <c r="AN3381" i="1"/>
  <c r="BP3378" i="1"/>
  <c r="BU3021" i="1"/>
  <c r="AM3039" i="1"/>
  <c r="CA3039" i="1"/>
  <c r="CB3020" i="1"/>
  <c r="CB3019" i="1" s="1"/>
  <c r="AL3019" i="1"/>
  <c r="T2984" i="1"/>
  <c r="AM2985" i="1"/>
  <c r="T2987" i="1"/>
  <c r="T2989" i="1"/>
  <c r="AP3001" i="1"/>
  <c r="BF3003" i="1"/>
  <c r="AM2979" i="1"/>
  <c r="T2981" i="1"/>
  <c r="AM2982" i="1"/>
  <c r="Q3003" i="1"/>
  <c r="AI3003" i="1"/>
  <c r="T2998" i="1"/>
  <c r="AM3007" i="1"/>
  <c r="CD3012" i="1"/>
  <c r="CD3011" i="1" s="1"/>
  <c r="AK3015" i="1"/>
  <c r="BN3021" i="1"/>
  <c r="AC2967" i="1"/>
  <c r="BF2967" i="1"/>
  <c r="P2976" i="1"/>
  <c r="AM2978" i="1"/>
  <c r="T2983" i="1"/>
  <c r="AM2984" i="1"/>
  <c r="AM2987" i="1"/>
  <c r="AM2989" i="1"/>
  <c r="T3006" i="1"/>
  <c r="AD3014" i="1"/>
  <c r="AR3014" i="1"/>
  <c r="BT3014" i="1"/>
  <c r="AV3031" i="1"/>
  <c r="BU2967" i="1"/>
  <c r="AN3011" i="1"/>
  <c r="AY3014" i="1"/>
  <c r="CE3033" i="1"/>
  <c r="CE3032" i="1" s="1"/>
  <c r="T2990" i="1"/>
  <c r="T3002" i="1"/>
  <c r="S3008" i="1"/>
  <c r="CB3012" i="1"/>
  <c r="CB3011" i="1" s="1"/>
  <c r="AL3011" i="1"/>
  <c r="T3028" i="1"/>
  <c r="T3030" i="1"/>
  <c r="T3012" i="1"/>
  <c r="Z3026" i="1"/>
  <c r="AH3026" i="1"/>
  <c r="AU3026" i="1"/>
  <c r="AD3031" i="1"/>
  <c r="AB3031" i="1"/>
  <c r="AM3054" i="1"/>
  <c r="T3055" i="1"/>
  <c r="BX3042" i="1"/>
  <c r="T3072" i="1"/>
  <c r="CE3073" i="1"/>
  <c r="AP3076" i="1"/>
  <c r="T3078" i="1"/>
  <c r="AP3081" i="1"/>
  <c r="AP3082" i="1"/>
  <c r="T3083" i="1"/>
  <c r="AP3085" i="1"/>
  <c r="AM3099" i="1"/>
  <c r="P3107" i="1"/>
  <c r="AP3108" i="1"/>
  <c r="AP3110" i="1"/>
  <c r="AL3107" i="1"/>
  <c r="T3119" i="1"/>
  <c r="AP3120" i="1"/>
  <c r="AP3122" i="1"/>
  <c r="CE3122" i="1"/>
  <c r="CE3117" i="1" s="1"/>
  <c r="AM3126" i="1"/>
  <c r="AM3129" i="1"/>
  <c r="BC3014" i="1"/>
  <c r="P3019" i="1"/>
  <c r="AM3020" i="1"/>
  <c r="P3021" i="1"/>
  <c r="Z3021" i="1"/>
  <c r="AH3021" i="1"/>
  <c r="BM3021" i="1"/>
  <c r="AA3026" i="1"/>
  <c r="AI3026" i="1"/>
  <c r="S3032" i="1"/>
  <c r="T3032" i="1" s="1"/>
  <c r="AE3031" i="1"/>
  <c r="BP3042" i="1"/>
  <c r="AB3042" i="1"/>
  <c r="AN3069" i="1"/>
  <c r="T3077" i="1"/>
  <c r="CD3079" i="1"/>
  <c r="T3086" i="1"/>
  <c r="AP3087" i="1"/>
  <c r="AM3094" i="1"/>
  <c r="CB3098" i="1"/>
  <c r="T3100" i="1"/>
  <c r="O3106" i="1"/>
  <c r="AD3106" i="1"/>
  <c r="AM3111" i="1"/>
  <c r="CA3111" i="1"/>
  <c r="AM3114" i="1"/>
  <c r="CB3137" i="1"/>
  <c r="AM3137" i="1"/>
  <c r="AN3043" i="1"/>
  <c r="CA3143" i="1"/>
  <c r="AM3143" i="1"/>
  <c r="AP3006" i="1"/>
  <c r="BI3014" i="1"/>
  <c r="AM3017" i="1"/>
  <c r="CN3017" i="1" s="1"/>
  <c r="BG3014" i="1"/>
  <c r="P3022" i="1"/>
  <c r="T3022" i="1" s="1"/>
  <c r="AC3021" i="1"/>
  <c r="AM3025" i="1"/>
  <c r="O3026" i="1"/>
  <c r="AD3026" i="1"/>
  <c r="AM3028" i="1"/>
  <c r="AU3031" i="1"/>
  <c r="T3040" i="1"/>
  <c r="BU3042" i="1"/>
  <c r="T3053" i="1"/>
  <c r="AP3055" i="1"/>
  <c r="CD3058" i="1"/>
  <c r="S3064" i="1"/>
  <c r="T3064" i="1" s="1"/>
  <c r="R3042" i="1"/>
  <c r="T3074" i="1"/>
  <c r="AP3080" i="1"/>
  <c r="T3081" i="1"/>
  <c r="AP3083" i="1"/>
  <c r="AP3084" i="1"/>
  <c r="T3085" i="1"/>
  <c r="AP3088" i="1"/>
  <c r="CD3089" i="1"/>
  <c r="AP3090" i="1"/>
  <c r="CB3093" i="1"/>
  <c r="T3099" i="1"/>
  <c r="T3103" i="1"/>
  <c r="AM3105" i="1"/>
  <c r="AP3109" i="1"/>
  <c r="AP3119" i="1"/>
  <c r="AP3121" i="1"/>
  <c r="AM3130" i="1"/>
  <c r="CA3133" i="1"/>
  <c r="AM3133" i="1"/>
  <c r="BW3014" i="1"/>
  <c r="P3024" i="1"/>
  <c r="AR3026" i="1"/>
  <c r="P3029" i="1"/>
  <c r="AL3026" i="1"/>
  <c r="AA3031" i="1"/>
  <c r="AI3031" i="1"/>
  <c r="T3033" i="1"/>
  <c r="CA3033" i="1"/>
  <c r="T3046" i="1"/>
  <c r="AM3056" i="1"/>
  <c r="T3057" i="1"/>
  <c r="T3073" i="1"/>
  <c r="CD3075" i="1"/>
  <c r="AP3077" i="1"/>
  <c r="AP3086" i="1"/>
  <c r="AM3093" i="1"/>
  <c r="AM3095" i="1"/>
  <c r="Z3106" i="1"/>
  <c r="AH3106" i="1"/>
  <c r="AZ3106" i="1"/>
  <c r="CD3070" i="1"/>
  <c r="BU3026" i="1"/>
  <c r="BC3031" i="1"/>
  <c r="AG3042" i="1"/>
  <c r="T3105" i="1"/>
  <c r="AB3106" i="1"/>
  <c r="BC3106" i="1"/>
  <c r="AP3112" i="1"/>
  <c r="AP3116" i="1"/>
  <c r="AP3118" i="1"/>
  <c r="AZ3124" i="1"/>
  <c r="BN3124" i="1"/>
  <c r="AM3139" i="1"/>
  <c r="AP3166" i="1"/>
  <c r="AM3167" i="1"/>
  <c r="AP3170" i="1"/>
  <c r="T3174" i="1"/>
  <c r="T3190" i="1"/>
  <c r="Q3193" i="1"/>
  <c r="AE3193" i="1"/>
  <c r="T3200" i="1"/>
  <c r="AP3206" i="1"/>
  <c r="AM3207" i="1"/>
  <c r="AM3209" i="1"/>
  <c r="T3212" i="1"/>
  <c r="AM3217" i="1"/>
  <c r="CN3217" i="1" s="1"/>
  <c r="AS3248" i="1"/>
  <c r="AS3247" i="1" s="1"/>
  <c r="BB3264" i="1"/>
  <c r="BP3264" i="1"/>
  <c r="T3173" i="1"/>
  <c r="CD3223" i="1"/>
  <c r="AP3223" i="1"/>
  <c r="CB3238" i="1"/>
  <c r="AM3238" i="1"/>
  <c r="CN3238" i="1" s="1"/>
  <c r="BF3279" i="1"/>
  <c r="BT3279" i="1"/>
  <c r="AM3160" i="1"/>
  <c r="AM3164" i="1"/>
  <c r="T3165" i="1"/>
  <c r="AL3173" i="1"/>
  <c r="AL3172" i="1" s="1"/>
  <c r="AY3172" i="1"/>
  <c r="AP3184" i="1"/>
  <c r="BM3193" i="1"/>
  <c r="AM3200" i="1"/>
  <c r="AM3214" i="1"/>
  <c r="T3220" i="1"/>
  <c r="AM3232" i="1"/>
  <c r="CN3232" i="1" s="1"/>
  <c r="CA3232" i="1"/>
  <c r="CE3278" i="1"/>
  <c r="CE3277" i="1" s="1"/>
  <c r="AO3277" i="1"/>
  <c r="BQ3124" i="1"/>
  <c r="AC3172" i="1"/>
  <c r="S3280" i="1"/>
  <c r="Q3279" i="1"/>
  <c r="BB3331" i="1"/>
  <c r="R3106" i="1"/>
  <c r="AV3106" i="1"/>
  <c r="BJ3106" i="1"/>
  <c r="T3114" i="1"/>
  <c r="AP3115" i="1"/>
  <c r="CD3118" i="1"/>
  <c r="T3122" i="1"/>
  <c r="BU3124" i="1"/>
  <c r="T3127" i="1"/>
  <c r="T3129" i="1"/>
  <c r="T3131" i="1"/>
  <c r="T3133" i="1"/>
  <c r="T3139" i="1"/>
  <c r="T3144" i="1"/>
  <c r="AP3164" i="1"/>
  <c r="O3172" i="1"/>
  <c r="AO3180" i="1"/>
  <c r="AM3181" i="1"/>
  <c r="T3184" i="1"/>
  <c r="AA3193" i="1"/>
  <c r="AI3193" i="1"/>
  <c r="BN3193" i="1"/>
  <c r="T3195" i="1"/>
  <c r="AP3200" i="1"/>
  <c r="T3201" i="1"/>
  <c r="AM3208" i="1"/>
  <c r="T3213" i="1"/>
  <c r="P3215" i="1"/>
  <c r="AL3215" i="1"/>
  <c r="T3217" i="1"/>
  <c r="BW3264" i="1"/>
  <c r="Q3172" i="1"/>
  <c r="AM3185" i="1"/>
  <c r="CB3215" i="1"/>
  <c r="T3142" i="1"/>
  <c r="T3167" i="1"/>
  <c r="AP3169" i="1"/>
  <c r="BJ3172" i="1"/>
  <c r="BX3172" i="1"/>
  <c r="CO3185" i="1"/>
  <c r="P3194" i="1"/>
  <c r="AM3195" i="1"/>
  <c r="T3199" i="1"/>
  <c r="AM3201" i="1"/>
  <c r="AP3205" i="1"/>
  <c r="AM3206" i="1"/>
  <c r="AP3212" i="1"/>
  <c r="BF3193" i="1"/>
  <c r="T3219" i="1"/>
  <c r="CD3220" i="1"/>
  <c r="AP3220" i="1"/>
  <c r="AM3225" i="1"/>
  <c r="CE3228" i="1"/>
  <c r="CB3244" i="1"/>
  <c r="CB3243" i="1" s="1"/>
  <c r="AM3244" i="1"/>
  <c r="CA3281" i="1"/>
  <c r="AK3280" i="1"/>
  <c r="AK3279" i="1" s="1"/>
  <c r="T3232" i="1"/>
  <c r="BT3242" i="1"/>
  <c r="AA3242" i="1"/>
  <c r="AI3242" i="1"/>
  <c r="CE3244" i="1"/>
  <c r="CE3243" i="1" s="1"/>
  <c r="T3251" i="1"/>
  <c r="T3253" i="1"/>
  <c r="T3260" i="1"/>
  <c r="AB3264" i="1"/>
  <c r="AJ3264" i="1"/>
  <c r="CO3284" i="1"/>
  <c r="S3286" i="1"/>
  <c r="AM3292" i="1"/>
  <c r="N3293" i="1"/>
  <c r="BC3293" i="1"/>
  <c r="AL3300" i="1"/>
  <c r="AL3299" i="1" s="1"/>
  <c r="AL3298" i="1" s="1"/>
  <c r="AP3302" i="1"/>
  <c r="O3314" i="1"/>
  <c r="AL3333" i="1"/>
  <c r="AL3332" i="1" s="1"/>
  <c r="AL3331" i="1" s="1"/>
  <c r="CD3339" i="1"/>
  <c r="AR3242" i="1"/>
  <c r="AM3282" i="1"/>
  <c r="Y3285" i="1"/>
  <c r="AG3285" i="1"/>
  <c r="AV3285" i="1"/>
  <c r="BJ3285" i="1"/>
  <c r="CE3288" i="1"/>
  <c r="AO3286" i="1"/>
  <c r="AR3285" i="1"/>
  <c r="BB3299" i="1"/>
  <c r="S3300" i="1"/>
  <c r="T3300" i="1" s="1"/>
  <c r="AP3305" i="1"/>
  <c r="BQ3308" i="1"/>
  <c r="BQ3307" i="1" s="1"/>
  <c r="BQ59" i="1" s="1"/>
  <c r="BF3318" i="1"/>
  <c r="AR3343" i="1"/>
  <c r="AR3342" i="1" s="1"/>
  <c r="AR3341" i="1" s="1"/>
  <c r="AR61" i="1" s="1"/>
  <c r="AR60" i="1" s="1"/>
  <c r="T3224" i="1"/>
  <c r="O3242" i="1"/>
  <c r="AS3242" i="1"/>
  <c r="BG3242" i="1"/>
  <c r="AE3263" i="1"/>
  <c r="AE3262" i="1" s="1"/>
  <c r="AE58" i="1" s="1"/>
  <c r="AU3264" i="1"/>
  <c r="T3280" i="1"/>
  <c r="AP3292" i="1"/>
  <c r="BU3308" i="1"/>
  <c r="BU3307" i="1" s="1"/>
  <c r="BU59" i="1" s="1"/>
  <c r="AB3309" i="1"/>
  <c r="CD3328" i="1"/>
  <c r="AL3344" i="1"/>
  <c r="AL3343" i="1" s="1"/>
  <c r="AL3342" i="1" s="1"/>
  <c r="AL3341" i="1" s="1"/>
  <c r="AO3237" i="1"/>
  <c r="BW3242" i="1"/>
  <c r="AO3242" i="1"/>
  <c r="P3245" i="1"/>
  <c r="AP3245" i="1"/>
  <c r="T3246" i="1"/>
  <c r="AM3251" i="1"/>
  <c r="AM3253" i="1"/>
  <c r="R3264" i="1"/>
  <c r="AF3264" i="1"/>
  <c r="AA3264" i="1"/>
  <c r="AZ3264" i="1"/>
  <c r="T3284" i="1"/>
  <c r="T3287" i="1"/>
  <c r="T3292" i="1"/>
  <c r="Q3293" i="1"/>
  <c r="O3293" i="1"/>
  <c r="AP3296" i="1"/>
  <c r="T3297" i="1"/>
  <c r="CE3297" i="1"/>
  <c r="CE3296" i="1" s="1"/>
  <c r="CE3293" i="1" s="1"/>
  <c r="BP3298" i="1"/>
  <c r="AN3310" i="1"/>
  <c r="AP3310" i="1" s="1"/>
  <c r="AO3312" i="1"/>
  <c r="AP3317" i="1"/>
  <c r="T3338" i="1"/>
  <c r="AO3344" i="1"/>
  <c r="AO3343" i="1" s="1"/>
  <c r="AO3342" i="1" s="1"/>
  <c r="AO3341" i="1" s="1"/>
  <c r="AM3345" i="1"/>
  <c r="AG3307" i="1"/>
  <c r="AG59" i="1" s="1"/>
  <c r="T3239" i="1"/>
  <c r="T3245" i="1"/>
  <c r="AL3249" i="1"/>
  <c r="AL3248" i="1" s="1"/>
  <c r="AL3247" i="1" s="1"/>
  <c r="AH3263" i="1"/>
  <c r="AH3262" i="1" s="1"/>
  <c r="AH58" i="1" s="1"/>
  <c r="BJ3263" i="1"/>
  <c r="BJ3262" i="1" s="1"/>
  <c r="BJ58" i="1" s="1"/>
  <c r="BX3263" i="1"/>
  <c r="BX3262" i="1" s="1"/>
  <c r="BX58" i="1" s="1"/>
  <c r="BC3285" i="1"/>
  <c r="CE3289" i="1"/>
  <c r="Z3285" i="1"/>
  <c r="Q3299" i="1"/>
  <c r="AP3304" i="1"/>
  <c r="Q3309" i="1"/>
  <c r="AS3309" i="1"/>
  <c r="AL3315" i="1"/>
  <c r="AL3314" i="1" s="1"/>
  <c r="P3319" i="1"/>
  <c r="BW3321" i="1"/>
  <c r="AP3325" i="1"/>
  <c r="CD3334" i="1"/>
  <c r="AP3335" i="1"/>
  <c r="AM3336" i="1"/>
  <c r="T3225" i="1"/>
  <c r="T3227" i="1"/>
  <c r="Z3242" i="1"/>
  <c r="AH3242" i="1"/>
  <c r="BN3242" i="1"/>
  <c r="CA3244" i="1"/>
  <c r="CA3243" i="1" s="1"/>
  <c r="AO3249" i="1"/>
  <c r="AO3248" i="1" s="1"/>
  <c r="AO3247" i="1" s="1"/>
  <c r="CO3256" i="1"/>
  <c r="AO3265" i="1"/>
  <c r="AZ3285" i="1"/>
  <c r="AQ3305" i="1"/>
  <c r="BF3309" i="1"/>
  <c r="AP3311" i="1"/>
  <c r="R3309" i="1"/>
  <c r="R3308" i="1" s="1"/>
  <c r="R3307" i="1" s="1"/>
  <c r="R59" i="1" s="1"/>
  <c r="CO3316" i="1"/>
  <c r="Y2967" i="1"/>
  <c r="BJ2967" i="1"/>
  <c r="Z2967" i="1"/>
  <c r="AH2967" i="1"/>
  <c r="CD2970" i="1"/>
  <c r="CD2969" i="1"/>
  <c r="AK2964" i="1"/>
  <c r="AM2966" i="1"/>
  <c r="CN2966" i="1" s="1"/>
  <c r="AE2954" i="1"/>
  <c r="AF2954" i="1"/>
  <c r="BX2954" i="1"/>
  <c r="AR2954" i="1"/>
  <c r="BB2943" i="1"/>
  <c r="AD2949" i="1"/>
  <c r="BC2949" i="1"/>
  <c r="AE2949" i="1"/>
  <c r="Y2949" i="1"/>
  <c r="AO2944" i="1"/>
  <c r="AO2943" i="1" s="1"/>
  <c r="BM2949" i="1"/>
  <c r="CD2948" i="1"/>
  <c r="BB2949" i="1"/>
  <c r="T2953" i="1"/>
  <c r="BX2861" i="1"/>
  <c r="Q2878" i="1"/>
  <c r="BW2878" i="1"/>
  <c r="AP2891" i="1"/>
  <c r="CE2896" i="1"/>
  <c r="CE2895" i="1" s="1"/>
  <c r="Z2900" i="1"/>
  <c r="AH2900" i="1"/>
  <c r="T2902" i="1"/>
  <c r="CB2902" i="1"/>
  <c r="CB2901" i="1" s="1"/>
  <c r="CB2900" i="1" s="1"/>
  <c r="O2905" i="1"/>
  <c r="T2910" i="1"/>
  <c r="T2917" i="1"/>
  <c r="T2921" i="1"/>
  <c r="AM2922" i="1"/>
  <c r="S2927" i="1"/>
  <c r="CD2933" i="1"/>
  <c r="AL2883" i="1"/>
  <c r="CD2888" i="1"/>
  <c r="T2890" i="1"/>
  <c r="AM2899" i="1"/>
  <c r="AA2900" i="1"/>
  <c r="AI2900" i="1"/>
  <c r="CD2902" i="1"/>
  <c r="T2915" i="1"/>
  <c r="S2919" i="1"/>
  <c r="T2932" i="1"/>
  <c r="BB2878" i="1"/>
  <c r="CE2902" i="1"/>
  <c r="CE2901" i="1" s="1"/>
  <c r="Z2878" i="1"/>
  <c r="AH2878" i="1"/>
  <c r="T2884" i="1"/>
  <c r="CA2907" i="1"/>
  <c r="CA2906" i="1" s="1"/>
  <c r="AM2930" i="1"/>
  <c r="T2880" i="1"/>
  <c r="AA2878" i="1"/>
  <c r="T2887" i="1"/>
  <c r="T2891" i="1"/>
  <c r="AM2893" i="1"/>
  <c r="P2906" i="1"/>
  <c r="T2907" i="1"/>
  <c r="T2909" i="1"/>
  <c r="T2918" i="1"/>
  <c r="AP2921" i="1"/>
  <c r="T2922" i="1"/>
  <c r="AP2932" i="1"/>
  <c r="AP2886" i="1"/>
  <c r="CD2892" i="1"/>
  <c r="O2900" i="1"/>
  <c r="AD2900" i="1"/>
  <c r="CA2919" i="1"/>
  <c r="CD2934" i="1"/>
  <c r="AO2875" i="1"/>
  <c r="AO2874" i="1" s="1"/>
  <c r="BQ2878" i="1"/>
  <c r="BQ2877" i="1" s="1"/>
  <c r="AS2878" i="1"/>
  <c r="AS2877" i="1" s="1"/>
  <c r="T2894" i="1"/>
  <c r="T2896" i="1"/>
  <c r="AF2905" i="1"/>
  <c r="BI2905" i="1"/>
  <c r="P2908" i="1"/>
  <c r="AL2908" i="1"/>
  <c r="T2912" i="1"/>
  <c r="P2919" i="1"/>
  <c r="T2919" i="1" s="1"/>
  <c r="AK2919" i="1"/>
  <c r="T2933" i="1"/>
  <c r="O2869" i="1"/>
  <c r="AE2869" i="1"/>
  <c r="AF2869" i="1"/>
  <c r="AU2869" i="1"/>
  <c r="CB2871" i="1"/>
  <c r="CB2870" i="1" s="1"/>
  <c r="AV2869" i="1"/>
  <c r="BJ2869" i="1"/>
  <c r="CD2871" i="1"/>
  <c r="AM2871" i="1"/>
  <c r="AQ2871" i="1" s="1"/>
  <c r="AA2869" i="1"/>
  <c r="AI2869" i="1"/>
  <c r="AM2864" i="1"/>
  <c r="Q2862" i="1"/>
  <c r="O2862" i="1"/>
  <c r="AO2865" i="1"/>
  <c r="AO2862" i="1" s="1"/>
  <c r="T2866" i="1"/>
  <c r="AF2862" i="1"/>
  <c r="AF2861" i="1" s="1"/>
  <c r="AP2866" i="1"/>
  <c r="AV2862" i="1"/>
  <c r="AD2862" i="1"/>
  <c r="AZ2847" i="1"/>
  <c r="AZ2846" i="1" s="1"/>
  <c r="P2854" i="1"/>
  <c r="AY2856" i="1"/>
  <c r="AL2848" i="1"/>
  <c r="Z2847" i="1"/>
  <c r="Z2846" i="1" s="1"/>
  <c r="S2854" i="1"/>
  <c r="AP2858" i="1"/>
  <c r="P2859" i="1"/>
  <c r="T2859" i="1" s="1"/>
  <c r="AG2852" i="1"/>
  <c r="P2850" i="1"/>
  <c r="T2850" i="1" s="1"/>
  <c r="BQ2856" i="1"/>
  <c r="BC2847" i="1"/>
  <c r="BC2846" i="1" s="1"/>
  <c r="CE2852" i="1"/>
  <c r="P2853" i="1"/>
  <c r="BC2856" i="1"/>
  <c r="AA2847" i="1"/>
  <c r="AA2846" i="1" s="1"/>
  <c r="AI2847" i="1"/>
  <c r="AI2846" i="1" s="1"/>
  <c r="CD2858" i="1"/>
  <c r="CD2857" i="1" s="1"/>
  <c r="AM2827" i="1"/>
  <c r="AP2829" i="1"/>
  <c r="AP2831" i="1"/>
  <c r="AO2832" i="1"/>
  <c r="AM2836" i="1"/>
  <c r="R2837" i="1"/>
  <c r="S2837" i="1" s="1"/>
  <c r="S2841" i="1"/>
  <c r="T2841" i="1" s="1"/>
  <c r="T2822" i="1"/>
  <c r="AN2838" i="1"/>
  <c r="AA2837" i="1"/>
  <c r="AA2814" i="1" s="1"/>
  <c r="AA2788" i="1" s="1"/>
  <c r="AA52" i="1" s="1"/>
  <c r="AI2837" i="1"/>
  <c r="AI2814" i="1" s="1"/>
  <c r="AM2822" i="1"/>
  <c r="CD2823" i="1"/>
  <c r="T2825" i="1"/>
  <c r="T2836" i="1"/>
  <c r="AC2837" i="1"/>
  <c r="AC2814" i="1" s="1"/>
  <c r="T2834" i="1"/>
  <c r="T2839" i="1"/>
  <c r="O2837" i="1"/>
  <c r="O2814" i="1" s="1"/>
  <c r="AD2837" i="1"/>
  <c r="CD2843" i="1"/>
  <c r="S2816" i="1"/>
  <c r="BW2789" i="1"/>
  <c r="P2795" i="1"/>
  <c r="Q2797" i="1"/>
  <c r="CO2806" i="1"/>
  <c r="AC2804" i="1"/>
  <c r="AC2793" i="1" s="1"/>
  <c r="T2811" i="1"/>
  <c r="T2799" i="1"/>
  <c r="T2806" i="1"/>
  <c r="S2807" i="1"/>
  <c r="T2807" i="1" s="1"/>
  <c r="AG2793" i="1"/>
  <c r="CE2796" i="1"/>
  <c r="CE2795" i="1" s="1"/>
  <c r="CE2794" i="1" s="1"/>
  <c r="AS2804" i="1"/>
  <c r="CB2806" i="1"/>
  <c r="CB2805" i="1" s="1"/>
  <c r="AE2804" i="1"/>
  <c r="BM2804" i="1"/>
  <c r="CE2808" i="1"/>
  <c r="AM2809" i="1"/>
  <c r="S2804" i="1"/>
  <c r="T2787" i="1"/>
  <c r="T2777" i="1"/>
  <c r="CD2777" i="1"/>
  <c r="T2775" i="1"/>
  <c r="AP2776" i="1"/>
  <c r="T2781" i="1"/>
  <c r="S2785" i="1"/>
  <c r="P2778" i="1"/>
  <c r="AP2769" i="1"/>
  <c r="AE2767" i="1"/>
  <c r="AE2766" i="1" s="1"/>
  <c r="BU2767" i="1"/>
  <c r="Y2767" i="1"/>
  <c r="Y2766" i="1" s="1"/>
  <c r="AG2767" i="1"/>
  <c r="AG2766" i="1" s="1"/>
  <c r="BT2767" i="1"/>
  <c r="AN2768" i="1"/>
  <c r="AP2768" i="1" s="1"/>
  <c r="AB2767" i="1"/>
  <c r="AB2766" i="1" s="1"/>
  <c r="AJ2767" i="1"/>
  <c r="AJ2766" i="1" s="1"/>
  <c r="T2727" i="1"/>
  <c r="AF2729" i="1"/>
  <c r="AV2729" i="1"/>
  <c r="T2739" i="1"/>
  <c r="Y2740" i="1"/>
  <c r="AL2746" i="1"/>
  <c r="AM2747" i="1"/>
  <c r="BX2745" i="1"/>
  <c r="AC2729" i="1"/>
  <c r="BM2740" i="1"/>
  <c r="AM2744" i="1"/>
  <c r="O2745" i="1"/>
  <c r="AD2745" i="1"/>
  <c r="AO2746" i="1"/>
  <c r="BC2745" i="1"/>
  <c r="CB2746" i="1"/>
  <c r="CB2745" i="1" s="1"/>
  <c r="CD2750" i="1"/>
  <c r="CD2749" i="1" s="1"/>
  <c r="Z2709" i="1"/>
  <c r="P2726" i="1"/>
  <c r="AM2727" i="1"/>
  <c r="AA2740" i="1"/>
  <c r="AI2740" i="1"/>
  <c r="R2740" i="1"/>
  <c r="AR2745" i="1"/>
  <c r="AP2747" i="1"/>
  <c r="AM2748" i="1"/>
  <c r="AN2749" i="1"/>
  <c r="Z2754" i="1"/>
  <c r="AH2754" i="1"/>
  <c r="BP2759" i="1"/>
  <c r="S2725" i="1"/>
  <c r="S2726" i="1"/>
  <c r="BC2729" i="1"/>
  <c r="P2732" i="1"/>
  <c r="T2735" i="1"/>
  <c r="AC2740" i="1"/>
  <c r="AN2741" i="1"/>
  <c r="CB2740" i="1"/>
  <c r="AP2748" i="1"/>
  <c r="Q2745" i="1"/>
  <c r="BQ2745" i="1"/>
  <c r="AZ2754" i="1"/>
  <c r="T2761" i="1"/>
  <c r="Z2759" i="1"/>
  <c r="P2751" i="1"/>
  <c r="BP2754" i="1"/>
  <c r="S2732" i="1"/>
  <c r="T2736" i="1"/>
  <c r="AY2740" i="1"/>
  <c r="S2741" i="1"/>
  <c r="AU2759" i="1"/>
  <c r="AH2745" i="1"/>
  <c r="Y2759" i="1"/>
  <c r="AG2759" i="1"/>
  <c r="AC2759" i="1"/>
  <c r="AN2713" i="1"/>
  <c r="AP2713" i="1" s="1"/>
  <c r="AA2710" i="1"/>
  <c r="AA2709" i="1" s="1"/>
  <c r="S2713" i="1"/>
  <c r="AL2715" i="1"/>
  <c r="BM2710" i="1"/>
  <c r="BG2710" i="1"/>
  <c r="BG2709" i="1" s="1"/>
  <c r="BU2710" i="1"/>
  <c r="P2715" i="1"/>
  <c r="AO2715" i="1"/>
  <c r="CA2721" i="1"/>
  <c r="O2709" i="1"/>
  <c r="AY2710" i="1"/>
  <c r="AP2714" i="1"/>
  <c r="T2712" i="1"/>
  <c r="AF2710" i="1"/>
  <c r="AF2709" i="1" s="1"/>
  <c r="P2717" i="1"/>
  <c r="AP2717" i="1"/>
  <c r="AG2709" i="1"/>
  <c r="P2713" i="1"/>
  <c r="AK2713" i="1"/>
  <c r="BI2710" i="1"/>
  <c r="S2717" i="1"/>
  <c r="N2700" i="1"/>
  <c r="AB2700" i="1"/>
  <c r="AR2701" i="1"/>
  <c r="BF2701" i="1"/>
  <c r="BF2700" i="1" s="1"/>
  <c r="Y2701" i="1"/>
  <c r="Y2700" i="1" s="1"/>
  <c r="AG2701" i="1"/>
  <c r="AE2700" i="1"/>
  <c r="AB2612" i="1"/>
  <c r="AJ2612" i="1"/>
  <c r="BC2612" i="1"/>
  <c r="AM2649" i="1"/>
  <c r="Z2656" i="1"/>
  <c r="T2658" i="1"/>
  <c r="AC2656" i="1"/>
  <c r="AL2660" i="1"/>
  <c r="AB2663" i="1"/>
  <c r="AJ2663" i="1"/>
  <c r="AP2674" i="1"/>
  <c r="AM2675" i="1"/>
  <c r="CN2675" i="1" s="1"/>
  <c r="AP2677" i="1"/>
  <c r="AM2678" i="1"/>
  <c r="CB2680" i="1"/>
  <c r="AN2684" i="1"/>
  <c r="T2695" i="1"/>
  <c r="CD2695" i="1"/>
  <c r="AM2646" i="1"/>
  <c r="BX2650" i="1"/>
  <c r="AF2650" i="1"/>
  <c r="AK2664" i="1"/>
  <c r="AM2664" i="1" s="1"/>
  <c r="BC2663" i="1"/>
  <c r="AY2683" i="1"/>
  <c r="AC2689" i="1"/>
  <c r="AC2688" i="1" s="1"/>
  <c r="AK2694" i="1"/>
  <c r="Z2650" i="1"/>
  <c r="T2652" i="1"/>
  <c r="CB2655" i="1"/>
  <c r="AP2675" i="1"/>
  <c r="T2676" i="1"/>
  <c r="AP2678" i="1"/>
  <c r="CB2685" i="1"/>
  <c r="CB2684" i="1" s="1"/>
  <c r="T2691" i="1"/>
  <c r="AE2611" i="1"/>
  <c r="AO2645" i="1"/>
  <c r="CB2647" i="1"/>
  <c r="CE2655" i="1"/>
  <c r="AL2656" i="1"/>
  <c r="R2612" i="1"/>
  <c r="T2638" i="1"/>
  <c r="AB2650" i="1"/>
  <c r="AJ2650" i="1"/>
  <c r="AM2652" i="1"/>
  <c r="AS2656" i="1"/>
  <c r="CA2659" i="1"/>
  <c r="AU2656" i="1"/>
  <c r="AM2685" i="1"/>
  <c r="T2696" i="1"/>
  <c r="AO2650" i="1"/>
  <c r="BJ2663" i="1"/>
  <c r="Z2612" i="1"/>
  <c r="S2623" i="1"/>
  <c r="T2636" i="1"/>
  <c r="P2645" i="1"/>
  <c r="AM2645" i="1"/>
  <c r="CB2645" i="1"/>
  <c r="AM2647" i="1"/>
  <c r="BC2650" i="1"/>
  <c r="N2656" i="1"/>
  <c r="P2656" i="1" s="1"/>
  <c r="AM2666" i="1"/>
  <c r="AM2668" i="1"/>
  <c r="AM2670" i="1"/>
  <c r="S2672" i="1"/>
  <c r="T2672" i="1" s="1"/>
  <c r="CD2675" i="1"/>
  <c r="AP2679" i="1"/>
  <c r="T2692" i="1"/>
  <c r="AM2693" i="1"/>
  <c r="AM2696" i="1"/>
  <c r="CN2696" i="1" s="1"/>
  <c r="CE2646" i="1"/>
  <c r="BF2650" i="1"/>
  <c r="BJ2656" i="1"/>
  <c r="P2684" i="1"/>
  <c r="AE2689" i="1"/>
  <c r="AE2688" i="1" s="1"/>
  <c r="CE2623" i="1"/>
  <c r="T2624" i="1"/>
  <c r="T2627" i="1"/>
  <c r="N2612" i="1"/>
  <c r="T2618" i="1"/>
  <c r="CD2621" i="1"/>
  <c r="T2614" i="1"/>
  <c r="AP2618" i="1"/>
  <c r="CA2619" i="1"/>
  <c r="AZ2612" i="1"/>
  <c r="BN2612" i="1"/>
  <c r="S2613" i="1"/>
  <c r="T2615" i="1"/>
  <c r="CA2615" i="1"/>
  <c r="CA2620" i="1"/>
  <c r="S2609" i="1"/>
  <c r="BC2601" i="1"/>
  <c r="T2603" i="1"/>
  <c r="AP2605" i="1"/>
  <c r="AN2571" i="1"/>
  <c r="CE2591" i="1"/>
  <c r="CE2590" i="1" s="1"/>
  <c r="T2586" i="1"/>
  <c r="AC2579" i="1"/>
  <c r="AO2582" i="1"/>
  <c r="AL2577" i="1"/>
  <c r="O2579" i="1"/>
  <c r="AP2583" i="1"/>
  <c r="P2592" i="1"/>
  <c r="AK2592" i="1"/>
  <c r="AM2592" i="1" s="1"/>
  <c r="Q2579" i="1"/>
  <c r="CD2600" i="1"/>
  <c r="CD2599" i="1" s="1"/>
  <c r="BW2570" i="1"/>
  <c r="S2580" i="1"/>
  <c r="S2582" i="1"/>
  <c r="Q2584" i="1"/>
  <c r="S2584" i="1" s="1"/>
  <c r="AE2584" i="1"/>
  <c r="BU2584" i="1"/>
  <c r="S2592" i="1"/>
  <c r="CB2593" i="1"/>
  <c r="CB2592" i="1" s="1"/>
  <c r="AK2571" i="1"/>
  <c r="AD2570" i="1"/>
  <c r="T2581" i="1"/>
  <c r="AV2584" i="1"/>
  <c r="S2598" i="1"/>
  <c r="AB2528" i="1"/>
  <c r="AJ2528" i="1"/>
  <c r="AZ2528" i="1"/>
  <c r="BW2537" i="1"/>
  <c r="BQ2551" i="1"/>
  <c r="AM2560" i="1"/>
  <c r="T2532" i="1"/>
  <c r="Y2537" i="1"/>
  <c r="AG2537" i="1"/>
  <c r="BW2542" i="1"/>
  <c r="T2550" i="1"/>
  <c r="AP2553" i="1"/>
  <c r="Z2562" i="1"/>
  <c r="AH2562" i="1"/>
  <c r="Q2551" i="1"/>
  <c r="S2551" i="1" s="1"/>
  <c r="AS2551" i="1"/>
  <c r="BP2522" i="1"/>
  <c r="T2526" i="1"/>
  <c r="AN2531" i="1"/>
  <c r="BC2528" i="1"/>
  <c r="AP2549" i="1"/>
  <c r="AM2559" i="1"/>
  <c r="AL2522" i="1"/>
  <c r="AL2521" i="1" s="1"/>
  <c r="AK2525" i="1"/>
  <c r="AM2525" i="1" s="1"/>
  <c r="S2531" i="1"/>
  <c r="T2531" i="1" s="1"/>
  <c r="BU2528" i="1"/>
  <c r="T2560" i="1"/>
  <c r="S2565" i="1"/>
  <c r="S2533" i="1"/>
  <c r="AP2539" i="1"/>
  <c r="AP2550" i="1"/>
  <c r="P2567" i="1"/>
  <c r="T2567" i="1" s="1"/>
  <c r="O2411" i="1"/>
  <c r="T2425" i="1"/>
  <c r="T2432" i="1"/>
  <c r="BQ2433" i="1"/>
  <c r="CO2446" i="1"/>
  <c r="AL2455" i="1"/>
  <c r="AL2454" i="1" s="1"/>
  <c r="BT2460" i="1"/>
  <c r="T2477" i="1"/>
  <c r="T2480" i="1"/>
  <c r="T2483" i="1"/>
  <c r="CD2483" i="1"/>
  <c r="AN2484" i="1"/>
  <c r="T2489" i="1"/>
  <c r="T2499" i="1"/>
  <c r="T2501" i="1"/>
  <c r="T2513" i="1"/>
  <c r="R2433" i="1"/>
  <c r="S2433" i="1" s="1"/>
  <c r="S2436" i="1"/>
  <c r="S2443" i="1"/>
  <c r="AF2442" i="1"/>
  <c r="AF2441" i="1" s="1"/>
  <c r="AV2447" i="1"/>
  <c r="AP2450" i="1"/>
  <c r="AK2461" i="1"/>
  <c r="T2474" i="1"/>
  <c r="AP2479" i="1"/>
  <c r="CB2473" i="1"/>
  <c r="T2504" i="1"/>
  <c r="T2511" i="1"/>
  <c r="N2516" i="1"/>
  <c r="P2516" i="1" s="1"/>
  <c r="AV2433" i="1"/>
  <c r="CB2444" i="1"/>
  <c r="CB2443" i="1" s="1"/>
  <c r="BT2451" i="1"/>
  <c r="BP2457" i="1"/>
  <c r="S2461" i="1"/>
  <c r="T2466" i="1"/>
  <c r="T2470" i="1"/>
  <c r="T2502" i="1"/>
  <c r="T2507" i="1"/>
  <c r="T2423" i="1"/>
  <c r="AP2432" i="1"/>
  <c r="AM2453" i="1"/>
  <c r="AN2463" i="1"/>
  <c r="BG2487" i="1"/>
  <c r="AP2508" i="1"/>
  <c r="T2435" i="1"/>
  <c r="T2437" i="1"/>
  <c r="AL2469" i="1"/>
  <c r="AM2469" i="1" s="1"/>
  <c r="CA2470" i="1"/>
  <c r="CA2469" i="1" s="1"/>
  <c r="T2491" i="1"/>
  <c r="AP2506" i="1"/>
  <c r="T2510" i="1"/>
  <c r="T2434" i="1"/>
  <c r="T2436" i="1"/>
  <c r="AC2433" i="1"/>
  <c r="AK2455" i="1"/>
  <c r="AK2454" i="1" s="1"/>
  <c r="P2458" i="1"/>
  <c r="AA2460" i="1"/>
  <c r="AI2460" i="1"/>
  <c r="S2463" i="1"/>
  <c r="BW2460" i="1"/>
  <c r="AP2475" i="1"/>
  <c r="Z2487" i="1"/>
  <c r="Z2471" i="1" s="1"/>
  <c r="AH2487" i="1"/>
  <c r="AH2471" i="1" s="1"/>
  <c r="T2424" i="1"/>
  <c r="S2419" i="1"/>
  <c r="T2420" i="1"/>
  <c r="AO2412" i="1"/>
  <c r="BQ2411" i="1"/>
  <c r="T2414" i="1"/>
  <c r="Y2411" i="1"/>
  <c r="AG2411" i="1"/>
  <c r="BC2411" i="1"/>
  <c r="AD2411" i="1"/>
  <c r="P2405" i="1"/>
  <c r="T2410" i="1"/>
  <c r="CD2410" i="1"/>
  <c r="T2398" i="1"/>
  <c r="AO2402" i="1"/>
  <c r="AO2401" i="1" s="1"/>
  <c r="AK2408" i="1"/>
  <c r="AK2407" i="1" s="1"/>
  <c r="AP2406" i="1"/>
  <c r="T2406" i="1"/>
  <c r="T2409" i="1"/>
  <c r="AD2207" i="1"/>
  <c r="AF2206" i="1"/>
  <c r="CE2214" i="1"/>
  <c r="CE2213" i="1" s="1"/>
  <c r="CE2212" i="1" s="1"/>
  <c r="CA2223" i="1"/>
  <c r="CA2222" i="1" s="1"/>
  <c r="BQ2228" i="1"/>
  <c r="CB2235" i="1"/>
  <c r="AL2238" i="1"/>
  <c r="AL2237" i="1" s="1"/>
  <c r="P2245" i="1"/>
  <c r="AN2247" i="1"/>
  <c r="AM2248" i="1"/>
  <c r="BX2249" i="1"/>
  <c r="T2277" i="1"/>
  <c r="CE2277" i="1"/>
  <c r="AM2294" i="1"/>
  <c r="CN2294" i="1" s="1"/>
  <c r="AP2301" i="1"/>
  <c r="AV2313" i="1"/>
  <c r="BX2313" i="1"/>
  <c r="AP2324" i="1"/>
  <c r="T2333" i="1"/>
  <c r="BJ2329" i="1"/>
  <c r="BJ2328" i="1" s="1"/>
  <c r="BX2329" i="1"/>
  <c r="AA2341" i="1"/>
  <c r="AI2341" i="1"/>
  <c r="AP2355" i="1"/>
  <c r="AM2377" i="1"/>
  <c r="P2222" i="1"/>
  <c r="T2243" i="1"/>
  <c r="Z2249" i="1"/>
  <c r="AZ2249" i="1"/>
  <c r="CA2258" i="1"/>
  <c r="T2273" i="1"/>
  <c r="AM2300" i="1"/>
  <c r="AQ2300" i="1" s="1"/>
  <c r="AP2306" i="1"/>
  <c r="T2317" i="1"/>
  <c r="P2324" i="1"/>
  <c r="AY2329" i="1"/>
  <c r="AM2336" i="1"/>
  <c r="CN2336" i="1" s="1"/>
  <c r="P2253" i="1"/>
  <c r="AP2287" i="1"/>
  <c r="AZ2313" i="1"/>
  <c r="AD2323" i="1"/>
  <c r="AD2322" i="1" s="1"/>
  <c r="AC2341" i="1"/>
  <c r="AM2352" i="1"/>
  <c r="CN2352" i="1" s="1"/>
  <c r="AH2362" i="1"/>
  <c r="AH2361" i="1" s="1"/>
  <c r="AH2216" i="1"/>
  <c r="AM2235" i="1"/>
  <c r="T2236" i="1"/>
  <c r="BN2249" i="1"/>
  <c r="AB2249" i="1"/>
  <c r="AM2255" i="1"/>
  <c r="CN2255" i="1" s="1"/>
  <c r="AP2272" i="1"/>
  <c r="T2282" i="1"/>
  <c r="AP2285" i="1"/>
  <c r="AP2298" i="1"/>
  <c r="AQ2298" i="1" s="1"/>
  <c r="T2301" i="1"/>
  <c r="S2302" i="1"/>
  <c r="S2324" i="1"/>
  <c r="BF2323" i="1"/>
  <c r="AP2331" i="1"/>
  <c r="O2329" i="1"/>
  <c r="CB2355" i="1"/>
  <c r="CB2354" i="1" s="1"/>
  <c r="BX2353" i="1"/>
  <c r="AM2376" i="1"/>
  <c r="AV2240" i="1"/>
  <c r="BJ2240" i="1"/>
  <c r="AD2249" i="1"/>
  <c r="AC2249" i="1"/>
  <c r="AP2268" i="1"/>
  <c r="T2276" i="1"/>
  <c r="T2278" i="1"/>
  <c r="AP2281" i="1"/>
  <c r="AP2288" i="1"/>
  <c r="BC2313" i="1"/>
  <c r="AP2374" i="1"/>
  <c r="AM2378" i="1"/>
  <c r="R2228" i="1"/>
  <c r="T2244" i="1"/>
  <c r="AF2249" i="1"/>
  <c r="CE2252" i="1"/>
  <c r="CE2251" i="1" s="1"/>
  <c r="CE2250" i="1" s="1"/>
  <c r="CE2249" i="1" s="1"/>
  <c r="AZ2353" i="1"/>
  <c r="Q2388" i="1"/>
  <c r="CE2221" i="1"/>
  <c r="CE2219" i="1" s="1"/>
  <c r="AZ2240" i="1"/>
  <c r="AA2240" i="1"/>
  <c r="AI2240" i="1"/>
  <c r="AP2273" i="1"/>
  <c r="AP2286" i="1"/>
  <c r="T2298" i="1"/>
  <c r="S2308" i="1"/>
  <c r="T2308" i="1" s="1"/>
  <c r="S2318" i="1"/>
  <c r="AG2329" i="1"/>
  <c r="AV2329" i="1"/>
  <c r="BW2329" i="1"/>
  <c r="AP2333" i="1"/>
  <c r="AM2355" i="1"/>
  <c r="CB2357" i="1"/>
  <c r="CB2356" i="1" s="1"/>
  <c r="AP2218" i="1"/>
  <c r="P2229" i="1"/>
  <c r="AN2229" i="1"/>
  <c r="CA2230" i="1"/>
  <c r="CA2229" i="1" s="1"/>
  <c r="T2235" i="1"/>
  <c r="AM2236" i="1"/>
  <c r="AJ2249" i="1"/>
  <c r="AP2269" i="1"/>
  <c r="CE2281" i="1"/>
  <c r="BN2257" i="1"/>
  <c r="T2291" i="1"/>
  <c r="AL2297" i="1"/>
  <c r="AM2301" i="1"/>
  <c r="CB2312" i="1"/>
  <c r="CB2311" i="1" s="1"/>
  <c r="CB2310" i="1" s="1"/>
  <c r="AP2317" i="1"/>
  <c r="S2319" i="1"/>
  <c r="AM2325" i="1"/>
  <c r="BB2329" i="1"/>
  <c r="T2349" i="1"/>
  <c r="CA2349" i="1"/>
  <c r="O2353" i="1"/>
  <c r="BC2353" i="1"/>
  <c r="S2379" i="1"/>
  <c r="T2383" i="1"/>
  <c r="P2196" i="1"/>
  <c r="CE2188" i="1"/>
  <c r="CE2186" i="1" s="1"/>
  <c r="CE2185" i="1" s="1"/>
  <c r="CE2184" i="1" s="1"/>
  <c r="CE2183" i="1" s="1"/>
  <c r="CE39" i="1" s="1"/>
  <c r="T2190" i="1"/>
  <c r="CD2191" i="1"/>
  <c r="AM2167" i="1"/>
  <c r="T2173" i="1"/>
  <c r="T2169" i="1"/>
  <c r="T2171" i="1"/>
  <c r="T2179" i="1"/>
  <c r="AP2170" i="1"/>
  <c r="AP2175" i="1"/>
  <c r="BJ2162" i="1"/>
  <c r="BX2162" i="1"/>
  <c r="AA2162" i="1"/>
  <c r="T2167" i="1"/>
  <c r="T2180" i="1"/>
  <c r="T2149" i="1"/>
  <c r="T2154" i="1"/>
  <c r="AK2153" i="1"/>
  <c r="AM2153" i="1" s="1"/>
  <c r="CA2159" i="1"/>
  <c r="AP2141" i="1"/>
  <c r="T2151" i="1"/>
  <c r="T2143" i="1"/>
  <c r="AP2150" i="1"/>
  <c r="T2160" i="1"/>
  <c r="AM2149" i="1"/>
  <c r="CE2141" i="1"/>
  <c r="AM2151" i="1"/>
  <c r="T2152" i="1"/>
  <c r="AP2140" i="1"/>
  <c r="AE2130" i="1"/>
  <c r="AP2145" i="1"/>
  <c r="AP2137" i="1"/>
  <c r="AF2130" i="1"/>
  <c r="T2133" i="1"/>
  <c r="Q2130" i="1"/>
  <c r="AD2130" i="1"/>
  <c r="AD1894" i="1" s="1"/>
  <c r="T2064" i="1"/>
  <c r="T2068" i="1"/>
  <c r="T2072" i="1"/>
  <c r="T2076" i="1"/>
  <c r="T2080" i="1"/>
  <c r="T2084" i="1"/>
  <c r="T2088" i="1"/>
  <c r="T2092" i="1"/>
  <c r="T2096" i="1"/>
  <c r="T2100" i="1"/>
  <c r="AM2101" i="1"/>
  <c r="AN2115" i="1"/>
  <c r="AP2117" i="1"/>
  <c r="S2118" i="1"/>
  <c r="AP2056" i="1"/>
  <c r="Y2106" i="1"/>
  <c r="AG2106" i="1"/>
  <c r="T2061" i="1"/>
  <c r="T2065" i="1"/>
  <c r="T2069" i="1"/>
  <c r="T2073" i="1"/>
  <c r="T2077" i="1"/>
  <c r="T2081" i="1"/>
  <c r="T2085" i="1"/>
  <c r="T2089" i="1"/>
  <c r="T2093" i="1"/>
  <c r="T2097" i="1"/>
  <c r="CA2100" i="1"/>
  <c r="BM2106" i="1"/>
  <c r="AM2116" i="1"/>
  <c r="T2090" i="1"/>
  <c r="T2094" i="1"/>
  <c r="T2098" i="1"/>
  <c r="BC2106" i="1"/>
  <c r="T2119" i="1"/>
  <c r="T2101" i="1"/>
  <c r="T2116" i="1"/>
  <c r="AP2100" i="1"/>
  <c r="AC2106" i="1"/>
  <c r="AC1894" i="1" s="1"/>
  <c r="T2014" i="1"/>
  <c r="AP2015" i="1"/>
  <c r="T2003" i="1"/>
  <c r="T2005" i="1"/>
  <c r="T2012" i="1"/>
  <c r="T2023" i="1"/>
  <c r="AP2043" i="1"/>
  <c r="T2045" i="1"/>
  <c r="T2048" i="1"/>
  <c r="AP2053" i="1"/>
  <c r="T2046" i="1"/>
  <c r="AP2047" i="1"/>
  <c r="T2013" i="1"/>
  <c r="AP2017" i="1"/>
  <c r="AP2029" i="1"/>
  <c r="CD2040" i="1"/>
  <c r="T2004" i="1"/>
  <c r="CD2022" i="1"/>
  <c r="T2050" i="1"/>
  <c r="CD2009" i="1"/>
  <c r="AP2021" i="1"/>
  <c r="AP2024" i="1"/>
  <c r="AP2033" i="1"/>
  <c r="T2035" i="1"/>
  <c r="CD2038" i="1"/>
  <c r="T2041" i="1"/>
  <c r="AP2042" i="1"/>
  <c r="T2044" i="1"/>
  <c r="AM1986" i="1"/>
  <c r="T1999" i="1"/>
  <c r="T2001" i="1"/>
  <c r="AM1982" i="1"/>
  <c r="AM1998" i="1"/>
  <c r="AM1985" i="1"/>
  <c r="T1995" i="1"/>
  <c r="AM1994" i="1"/>
  <c r="AM1981" i="1"/>
  <c r="AM1997" i="1"/>
  <c r="T2000" i="1"/>
  <c r="AM1990" i="1"/>
  <c r="AM1993" i="1"/>
  <c r="BQ1960" i="1"/>
  <c r="T1974" i="1"/>
  <c r="AM1955" i="1"/>
  <c r="CA1955" i="1"/>
  <c r="AM1974" i="1"/>
  <c r="AM1962" i="1"/>
  <c r="BP1960" i="1"/>
  <c r="T1970" i="1"/>
  <c r="AP1971" i="1"/>
  <c r="T1951" i="1"/>
  <c r="S1961" i="1"/>
  <c r="AM1953" i="1"/>
  <c r="BG1960" i="1"/>
  <c r="AM1957" i="1"/>
  <c r="CA1956" i="1"/>
  <c r="AM1963" i="1"/>
  <c r="AM1969" i="1"/>
  <c r="AP1973" i="1"/>
  <c r="CA1974" i="1"/>
  <c r="AP1947" i="1"/>
  <c r="T1944" i="1"/>
  <c r="AM1944" i="1"/>
  <c r="CA1947" i="1"/>
  <c r="AP1948" i="1"/>
  <c r="T1945" i="1"/>
  <c r="AP1921" i="1"/>
  <c r="AM1933" i="1"/>
  <c r="CN1933" i="1" s="1"/>
  <c r="CA1936" i="1"/>
  <c r="AP1940" i="1"/>
  <c r="T1925" i="1"/>
  <c r="CD1930" i="1"/>
  <c r="CA1939" i="1"/>
  <c r="AP1920" i="1"/>
  <c r="AP1924" i="1"/>
  <c r="AP1927" i="1"/>
  <c r="CD1928" i="1"/>
  <c r="T1939" i="1"/>
  <c r="T1921" i="1"/>
  <c r="T1940" i="1"/>
  <c r="CD1927" i="1"/>
  <c r="T1931" i="1"/>
  <c r="T1915" i="1"/>
  <c r="CD1918" i="1"/>
  <c r="AP1915" i="1"/>
  <c r="CD1916" i="1"/>
  <c r="CD1915" i="1"/>
  <c r="CD1900" i="1"/>
  <c r="T1911" i="1"/>
  <c r="P1896" i="1"/>
  <c r="AP1899" i="1"/>
  <c r="AP1904" i="1"/>
  <c r="T1912" i="1"/>
  <c r="S1896" i="1"/>
  <c r="T1903" i="1"/>
  <c r="T1908" i="1"/>
  <c r="CD1904" i="1"/>
  <c r="AP1903" i="1"/>
  <c r="AP1889" i="1"/>
  <c r="CD1889" i="1"/>
  <c r="CD1888" i="1" s="1"/>
  <c r="AM1889" i="1"/>
  <c r="CA1889" i="1"/>
  <c r="CA1888" i="1" s="1"/>
  <c r="CB1889" i="1"/>
  <c r="CB1888" i="1" s="1"/>
  <c r="AR1882" i="1"/>
  <c r="CE1883" i="1"/>
  <c r="CE1882" i="1" s="1"/>
  <c r="AG1877" i="1"/>
  <c r="AD1872" i="1"/>
  <c r="BC1872" i="1"/>
  <c r="AS1872" i="1"/>
  <c r="BG1872" i="1"/>
  <c r="AI1872" i="1"/>
  <c r="AB1872" i="1"/>
  <c r="AJ1872" i="1"/>
  <c r="AZ1872" i="1"/>
  <c r="T1819" i="1"/>
  <c r="AM1825" i="1"/>
  <c r="CA1844" i="1"/>
  <c r="AP1869" i="1"/>
  <c r="AM1838" i="1"/>
  <c r="O1800" i="1"/>
  <c r="AD1800" i="1"/>
  <c r="AD1774" i="1" s="1"/>
  <c r="S1809" i="1"/>
  <c r="CB1819" i="1"/>
  <c r="T1823" i="1"/>
  <c r="T1831" i="1"/>
  <c r="AP1853" i="1"/>
  <c r="T1862" i="1"/>
  <c r="AS1800" i="1"/>
  <c r="AM1827" i="1"/>
  <c r="AM1836" i="1"/>
  <c r="T1845" i="1"/>
  <c r="AM1852" i="1"/>
  <c r="CN1852" i="1" s="1"/>
  <c r="AM1854" i="1"/>
  <c r="AP1855" i="1"/>
  <c r="S1866" i="1"/>
  <c r="AM1868" i="1"/>
  <c r="T1825" i="1"/>
  <c r="CA1848" i="1"/>
  <c r="AP1857" i="1"/>
  <c r="AM1850" i="1"/>
  <c r="AP1852" i="1"/>
  <c r="T1853" i="1"/>
  <c r="T1863" i="1"/>
  <c r="AP1868" i="1"/>
  <c r="AM1823" i="1"/>
  <c r="AM1831" i="1"/>
  <c r="AA1800" i="1"/>
  <c r="AI1800" i="1"/>
  <c r="AZ1800" i="1"/>
  <c r="T1827" i="1"/>
  <c r="T1828" i="1"/>
  <c r="CA1838" i="1"/>
  <c r="T1841" i="1"/>
  <c r="T1849" i="1"/>
  <c r="AM1815" i="1"/>
  <c r="CB1817" i="1"/>
  <c r="T1817" i="1"/>
  <c r="T1812" i="1"/>
  <c r="T1813" i="1"/>
  <c r="AM1811" i="1"/>
  <c r="AM1813" i="1"/>
  <c r="AM1805" i="1"/>
  <c r="AP1807" i="1"/>
  <c r="T1804" i="1"/>
  <c r="AB1800" i="1"/>
  <c r="CE1807" i="1"/>
  <c r="CE1801" i="1" s="1"/>
  <c r="AP1806" i="1"/>
  <c r="CD1799" i="1"/>
  <c r="S1797" i="1"/>
  <c r="P1797" i="1"/>
  <c r="T1792" i="1"/>
  <c r="CD1793" i="1"/>
  <c r="CD1792" i="1"/>
  <c r="AM1793" i="1"/>
  <c r="BJ1783" i="1"/>
  <c r="AM1791" i="1"/>
  <c r="AP1789" i="1"/>
  <c r="S1784" i="1"/>
  <c r="R1783" i="1"/>
  <c r="Y1783" i="1"/>
  <c r="AG1783" i="1"/>
  <c r="AB1783" i="1"/>
  <c r="AJ1783" i="1"/>
  <c r="AF1775" i="1"/>
  <c r="AL1776" i="1"/>
  <c r="CE1779" i="1"/>
  <c r="CE1778" i="1" s="1"/>
  <c r="T1773" i="1"/>
  <c r="T1765" i="1"/>
  <c r="S1758" i="1"/>
  <c r="AP1762" i="1"/>
  <c r="AP1760" i="1"/>
  <c r="R1736" i="1"/>
  <c r="R34" i="1" s="1"/>
  <c r="CO1742" i="1"/>
  <c r="AE1736" i="1"/>
  <c r="AE34" i="1" s="1"/>
  <c r="T1744" i="1"/>
  <c r="BM1747" i="1"/>
  <c r="AP1741" i="1"/>
  <c r="BC1736" i="1"/>
  <c r="BC34" i="1" s="1"/>
  <c r="T1743" i="1"/>
  <c r="CD1731" i="1"/>
  <c r="P1729" i="1"/>
  <c r="AL1729" i="1"/>
  <c r="AL1728" i="1" s="1"/>
  <c r="AL1727" i="1" s="1"/>
  <c r="AM1735" i="1"/>
  <c r="O1722" i="1"/>
  <c r="BN1722" i="1"/>
  <c r="AD1722" i="1"/>
  <c r="BP1722" i="1"/>
  <c r="T1584" i="1"/>
  <c r="AP1590" i="1"/>
  <c r="T1592" i="1"/>
  <c r="AP1599" i="1"/>
  <c r="AP1609" i="1"/>
  <c r="T1612" i="1"/>
  <c r="AM1618" i="1"/>
  <c r="AP1647" i="1"/>
  <c r="AM1648" i="1"/>
  <c r="CN1648" i="1" s="1"/>
  <c r="AD1656" i="1"/>
  <c r="CN1675" i="1"/>
  <c r="CB1699" i="1"/>
  <c r="AM1702" i="1"/>
  <c r="AM1709" i="1"/>
  <c r="CN1709" i="1" s="1"/>
  <c r="AN1713" i="1"/>
  <c r="T1595" i="1"/>
  <c r="T1604" i="1"/>
  <c r="P1611" i="1"/>
  <c r="AK1611" i="1"/>
  <c r="CA1613" i="1"/>
  <c r="AP1618" i="1"/>
  <c r="T1623" i="1"/>
  <c r="CA1646" i="1"/>
  <c r="AP1650" i="1"/>
  <c r="AM1651" i="1"/>
  <c r="CN1651" i="1" s="1"/>
  <c r="AP1675" i="1"/>
  <c r="AM1685" i="1"/>
  <c r="P1699" i="1"/>
  <c r="BC1706" i="1"/>
  <c r="CA1612" i="1"/>
  <c r="AM1688" i="1"/>
  <c r="Q1712" i="1"/>
  <c r="P1583" i="1"/>
  <c r="AP1591" i="1"/>
  <c r="AP1601" i="1"/>
  <c r="T1605" i="1"/>
  <c r="AL1611" i="1"/>
  <c r="CB1612" i="1"/>
  <c r="CB1611" i="1" s="1"/>
  <c r="AN1619" i="1"/>
  <c r="AM1641" i="1"/>
  <c r="CN1641" i="1" s="1"/>
  <c r="AM1649" i="1"/>
  <c r="CN1649" i="1" s="1"/>
  <c r="AP1651" i="1"/>
  <c r="T1652" i="1"/>
  <c r="BN1656" i="1"/>
  <c r="AE1689" i="1"/>
  <c r="BI1712" i="1"/>
  <c r="AA1712" i="1"/>
  <c r="AI1712" i="1"/>
  <c r="T1596" i="1"/>
  <c r="T1609" i="1"/>
  <c r="AS1582" i="1"/>
  <c r="T1618" i="1"/>
  <c r="BU1582" i="1"/>
  <c r="AM1652" i="1"/>
  <c r="CN1652" i="1" s="1"/>
  <c r="T1655" i="1"/>
  <c r="AM1684" i="1"/>
  <c r="AM1686" i="1"/>
  <c r="T1687" i="1"/>
  <c r="AP1692" i="1"/>
  <c r="AP1695" i="1"/>
  <c r="T1697" i="1"/>
  <c r="T1702" i="1"/>
  <c r="AV1712" i="1"/>
  <c r="BJ1712" i="1"/>
  <c r="T1591" i="1"/>
  <c r="T1600" i="1"/>
  <c r="AP1612" i="1"/>
  <c r="T1616" i="1"/>
  <c r="T1617" i="1"/>
  <c r="T1624" i="1"/>
  <c r="AK1657" i="1"/>
  <c r="AM1658" i="1"/>
  <c r="AM1660" i="1"/>
  <c r="AM1662" i="1"/>
  <c r="T1670" i="1"/>
  <c r="AL1678" i="1"/>
  <c r="AM1678" i="1" s="1"/>
  <c r="T1682" i="1"/>
  <c r="T1700" i="1"/>
  <c r="CA1716" i="1"/>
  <c r="AK1720" i="1"/>
  <c r="AM1720" i="1" s="1"/>
  <c r="R1581" i="1"/>
  <c r="CD1640" i="1"/>
  <c r="S1656" i="1"/>
  <c r="AL1657" i="1"/>
  <c r="CD1673" i="1"/>
  <c r="AP1717" i="1"/>
  <c r="AM1638" i="1"/>
  <c r="T1640" i="1"/>
  <c r="AP1644" i="1"/>
  <c r="AM1645" i="1"/>
  <c r="CN1645" i="1" s="1"/>
  <c r="T1648" i="1"/>
  <c r="CD1651" i="1"/>
  <c r="S1657" i="1"/>
  <c r="AE1656" i="1"/>
  <c r="AM1668" i="1"/>
  <c r="CN1668" i="1" s="1"/>
  <c r="AP1672" i="1"/>
  <c r="T1673" i="1"/>
  <c r="AP1693" i="1"/>
  <c r="AM1704" i="1"/>
  <c r="T1709" i="1"/>
  <c r="BU1505" i="1"/>
  <c r="AL1508" i="1"/>
  <c r="AM1508" i="1" s="1"/>
  <c r="S1513" i="1"/>
  <c r="AP1516" i="1"/>
  <c r="Z1525" i="1"/>
  <c r="P1544" i="1"/>
  <c r="AZ1547" i="1"/>
  <c r="BB1556" i="1"/>
  <c r="Y1556" i="1"/>
  <c r="AG1556" i="1"/>
  <c r="AU1556" i="1"/>
  <c r="BN1563" i="1"/>
  <c r="P1526" i="1"/>
  <c r="AC1525" i="1"/>
  <c r="AM1526" i="1"/>
  <c r="AA1525" i="1"/>
  <c r="AI1525" i="1"/>
  <c r="S1531" i="1"/>
  <c r="S1533" i="1"/>
  <c r="T1533" i="1" s="1"/>
  <c r="AV1537" i="1"/>
  <c r="AP1543" i="1"/>
  <c r="AJ1547" i="1"/>
  <c r="BU1547" i="1"/>
  <c r="BP1547" i="1"/>
  <c r="AV1556" i="1"/>
  <c r="BG1556" i="1"/>
  <c r="BU1556" i="1"/>
  <c r="AL1559" i="1"/>
  <c r="AL1556" i="1" s="1"/>
  <c r="T1565" i="1"/>
  <c r="AM1567" i="1"/>
  <c r="Y1563" i="1"/>
  <c r="AM1509" i="1"/>
  <c r="BQ1525" i="1"/>
  <c r="AV1530" i="1"/>
  <c r="Z1537" i="1"/>
  <c r="AH1537" i="1"/>
  <c r="AF1537" i="1"/>
  <c r="P1550" i="1"/>
  <c r="AC1547" i="1"/>
  <c r="AM1550" i="1"/>
  <c r="BW1556" i="1"/>
  <c r="BX1556" i="1"/>
  <c r="R1556" i="1"/>
  <c r="AM1560" i="1"/>
  <c r="AR1563" i="1"/>
  <c r="AK1566" i="1"/>
  <c r="AF1572" i="1"/>
  <c r="AB1512" i="1"/>
  <c r="AJ1512" i="1"/>
  <c r="AP1527" i="1"/>
  <c r="AP1536" i="1"/>
  <c r="AP1551" i="1"/>
  <c r="AC1556" i="1"/>
  <c r="AP1562" i="1"/>
  <c r="AQ1562" i="1" s="1"/>
  <c r="AZ1563" i="1"/>
  <c r="CB1518" i="1"/>
  <c r="CB1517" i="1" s="1"/>
  <c r="N1525" i="1"/>
  <c r="BQ1537" i="1"/>
  <c r="AN1550" i="1"/>
  <c r="T1551" i="1"/>
  <c r="AP1555" i="1"/>
  <c r="O1556" i="1"/>
  <c r="P1556" i="1" s="1"/>
  <c r="Z1556" i="1"/>
  <c r="AH1556" i="1"/>
  <c r="AF1563" i="1"/>
  <c r="BU1563" i="1"/>
  <c r="AP1565" i="1"/>
  <c r="BM1563" i="1"/>
  <c r="P1570" i="1"/>
  <c r="AK1570" i="1"/>
  <c r="BP1578" i="1"/>
  <c r="AE1505" i="1"/>
  <c r="O1537" i="1"/>
  <c r="AM1540" i="1"/>
  <c r="AR1505" i="1"/>
  <c r="AR1547" i="1"/>
  <c r="T1553" i="1"/>
  <c r="T1560" i="1"/>
  <c r="BC1556" i="1"/>
  <c r="AH1563" i="1"/>
  <c r="Z1563" i="1"/>
  <c r="P1575" i="1"/>
  <c r="BX1572" i="1"/>
  <c r="AN1474" i="1"/>
  <c r="AS1488" i="1"/>
  <c r="S1493" i="1"/>
  <c r="AL1495" i="1"/>
  <c r="CE1496" i="1"/>
  <c r="CE1495" i="1" s="1"/>
  <c r="AP1501" i="1"/>
  <c r="AB1488" i="1"/>
  <c r="AJ1488" i="1"/>
  <c r="BF1497" i="1"/>
  <c r="Z1497" i="1"/>
  <c r="AH1497" i="1"/>
  <c r="AA1469" i="1"/>
  <c r="AM1477" i="1"/>
  <c r="AL1480" i="1"/>
  <c r="S1483" i="1"/>
  <c r="T1485" i="1"/>
  <c r="CA1485" i="1"/>
  <c r="P1489" i="1"/>
  <c r="AN1489" i="1"/>
  <c r="AM1496" i="1"/>
  <c r="T1499" i="1"/>
  <c r="AN1503" i="1"/>
  <c r="AN1502" i="1" s="1"/>
  <c r="AO1476" i="1"/>
  <c r="AL1470" i="1"/>
  <c r="T1473" i="1"/>
  <c r="AP1477" i="1"/>
  <c r="AP1479" i="1"/>
  <c r="AM1480" i="1"/>
  <c r="S1489" i="1"/>
  <c r="BC1497" i="1"/>
  <c r="AO1500" i="1"/>
  <c r="S1502" i="1"/>
  <c r="AC1482" i="1"/>
  <c r="AF1469" i="1"/>
  <c r="P1474" i="1"/>
  <c r="AB1482" i="1"/>
  <c r="AJ1482" i="1"/>
  <c r="Z1488" i="1"/>
  <c r="AH1488" i="1"/>
  <c r="AM1495" i="1"/>
  <c r="T1467" i="1"/>
  <c r="AM1466" i="1"/>
  <c r="CB1467" i="1"/>
  <c r="CB1466" i="1" s="1"/>
  <c r="CE1467" i="1"/>
  <c r="CE1466" i="1" s="1"/>
  <c r="AP1420" i="1"/>
  <c r="T1421" i="1"/>
  <c r="AM1437" i="1"/>
  <c r="CN1437" i="1" s="1"/>
  <c r="AP1452" i="1"/>
  <c r="CB1453" i="1"/>
  <c r="T1455" i="1"/>
  <c r="T1430" i="1"/>
  <c r="AM1432" i="1"/>
  <c r="AM1458" i="1"/>
  <c r="AP1421" i="1"/>
  <c r="AP1449" i="1"/>
  <c r="T1452" i="1"/>
  <c r="T1454" i="1"/>
  <c r="T1431" i="1"/>
  <c r="T1449" i="1"/>
  <c r="AM1450" i="1"/>
  <c r="T1453" i="1"/>
  <c r="AU1409" i="1"/>
  <c r="AM1420" i="1"/>
  <c r="CN1420" i="1" s="1"/>
  <c r="AP1422" i="1"/>
  <c r="CD1429" i="1"/>
  <c r="AM1413" i="1"/>
  <c r="AP1414" i="1"/>
  <c r="AM1417" i="1"/>
  <c r="T1414" i="1"/>
  <c r="T1413" i="1"/>
  <c r="AP1415" i="1"/>
  <c r="T1417" i="1"/>
  <c r="T1375" i="1"/>
  <c r="AM1381" i="1"/>
  <c r="T1385" i="1"/>
  <c r="T1379" i="1"/>
  <c r="T1392" i="1"/>
  <c r="AC1386" i="1"/>
  <c r="Z1402" i="1"/>
  <c r="AL1387" i="1"/>
  <c r="T1401" i="1"/>
  <c r="T1405" i="1"/>
  <c r="AM1385" i="1"/>
  <c r="T1393" i="1"/>
  <c r="AP1388" i="1"/>
  <c r="AE1402" i="1"/>
  <c r="S1357" i="1"/>
  <c r="AM1362" i="1"/>
  <c r="AM1363" i="1"/>
  <c r="S1356" i="1"/>
  <c r="CE1353" i="1"/>
  <c r="AP1335" i="1"/>
  <c r="AP1337" i="1"/>
  <c r="AP1340" i="1"/>
  <c r="AP1344" i="1"/>
  <c r="AM1346" i="1"/>
  <c r="AP1347" i="1"/>
  <c r="T1350" i="1"/>
  <c r="AP1351" i="1"/>
  <c r="CD1352" i="1"/>
  <c r="AP1339" i="1"/>
  <c r="AP1343" i="1"/>
  <c r="T1339" i="1"/>
  <c r="AM1341" i="1"/>
  <c r="T1343" i="1"/>
  <c r="AM1345" i="1"/>
  <c r="AP1346" i="1"/>
  <c r="AP1334" i="1"/>
  <c r="AP1336" i="1"/>
  <c r="T1354" i="1"/>
  <c r="AM1340" i="1"/>
  <c r="T1342" i="1"/>
  <c r="AM1344" i="1"/>
  <c r="AM1347" i="1"/>
  <c r="AP1350" i="1"/>
  <c r="AO1353" i="1"/>
  <c r="AP1341" i="1"/>
  <c r="AP1345" i="1"/>
  <c r="AM1339" i="1"/>
  <c r="AM1343" i="1"/>
  <c r="AP1329" i="1"/>
  <c r="AP1331" i="1"/>
  <c r="AP1328" i="1"/>
  <c r="AP1330" i="1"/>
  <c r="AP1332" i="1"/>
  <c r="T1332" i="1"/>
  <c r="AP1323" i="1"/>
  <c r="AP1325" i="1"/>
  <c r="CB1322" i="1"/>
  <c r="CE1323" i="1"/>
  <c r="AP1324" i="1"/>
  <c r="AP1310" i="1"/>
  <c r="AP1312" i="1"/>
  <c r="AP1314" i="1"/>
  <c r="AP1316" i="1"/>
  <c r="AP1318" i="1"/>
  <c r="AM1319" i="1"/>
  <c r="T1291" i="1"/>
  <c r="AZ1301" i="1"/>
  <c r="BN1301" i="1"/>
  <c r="S1287" i="1"/>
  <c r="T1289" i="1"/>
  <c r="AR1301" i="1"/>
  <c r="AB1301" i="1"/>
  <c r="AJ1301" i="1"/>
  <c r="T1300" i="1"/>
  <c r="T1304" i="1"/>
  <c r="AN1309" i="1"/>
  <c r="AP1311" i="1"/>
  <c r="AP1313" i="1"/>
  <c r="AP1315" i="1"/>
  <c r="AP1317" i="1"/>
  <c r="AM1289" i="1"/>
  <c r="AP1320" i="1"/>
  <c r="BP1301" i="1"/>
  <c r="AA1301" i="1"/>
  <c r="AI1301" i="1"/>
  <c r="AB1211" i="1"/>
  <c r="AJ1211" i="1"/>
  <c r="AP1285" i="1"/>
  <c r="AM1284" i="1"/>
  <c r="T1285" i="1"/>
  <c r="Z1211" i="1"/>
  <c r="AH1211" i="1"/>
  <c r="AH1210" i="1" s="1"/>
  <c r="AL1256" i="1"/>
  <c r="AP1281" i="1"/>
  <c r="T1277" i="1"/>
  <c r="CA1279" i="1"/>
  <c r="T1273" i="1"/>
  <c r="T1259" i="1"/>
  <c r="AN1256" i="1"/>
  <c r="CA1261" i="1"/>
  <c r="AP1262" i="1"/>
  <c r="T1263" i="1"/>
  <c r="CA1267" i="1"/>
  <c r="AP1258" i="1"/>
  <c r="AM1259" i="1"/>
  <c r="CA1263" i="1"/>
  <c r="CA1266" i="1"/>
  <c r="T1258" i="1"/>
  <c r="CA1262" i="1"/>
  <c r="CA1265" i="1"/>
  <c r="CA1269" i="1"/>
  <c r="AO1256" i="1"/>
  <c r="AP1259" i="1"/>
  <c r="T1253" i="1"/>
  <c r="CA1215" i="1"/>
  <c r="CA1236" i="1"/>
  <c r="AP1239" i="1"/>
  <c r="AP1241" i="1"/>
  <c r="AM1217" i="1"/>
  <c r="CN1217" i="1" s="1"/>
  <c r="T1224" i="1"/>
  <c r="CD1242" i="1"/>
  <c r="AP1246" i="1"/>
  <c r="BG1211" i="1"/>
  <c r="T1220" i="1"/>
  <c r="AP1238" i="1"/>
  <c r="T1239" i="1"/>
  <c r="AP1240" i="1"/>
  <c r="T1221" i="1"/>
  <c r="AP1226" i="1"/>
  <c r="T1229" i="1"/>
  <c r="AP1230" i="1"/>
  <c r="T1231" i="1"/>
  <c r="AM1235" i="1"/>
  <c r="P1176" i="1"/>
  <c r="T1180" i="1"/>
  <c r="AM1196" i="1"/>
  <c r="S1176" i="1"/>
  <c r="CE1176" i="1"/>
  <c r="P1188" i="1"/>
  <c r="T1190" i="1"/>
  <c r="T1195" i="1"/>
  <c r="CA1200" i="1"/>
  <c r="S1204" i="1"/>
  <c r="T1208" i="1"/>
  <c r="AU1191" i="1"/>
  <c r="P1198" i="1"/>
  <c r="T1193" i="1"/>
  <c r="AP1194" i="1"/>
  <c r="T1202" i="1"/>
  <c r="T1205" i="1"/>
  <c r="AP1177" i="1"/>
  <c r="AP1189" i="1"/>
  <c r="AM1193" i="1"/>
  <c r="AD1184" i="1"/>
  <c r="P1201" i="1"/>
  <c r="AN1176" i="1"/>
  <c r="AK1179" i="1"/>
  <c r="AA1185" i="1"/>
  <c r="AI1185" i="1"/>
  <c r="S1192" i="1"/>
  <c r="AM1194" i="1"/>
  <c r="AP1195" i="1"/>
  <c r="S1201" i="1"/>
  <c r="AM1143" i="1"/>
  <c r="CA1146" i="1"/>
  <c r="AM1148" i="1"/>
  <c r="AM1156" i="1"/>
  <c r="CA1144" i="1"/>
  <c r="CA1162" i="1"/>
  <c r="AM1154" i="1"/>
  <c r="AM1172" i="1"/>
  <c r="AQ1172" i="1" s="1"/>
  <c r="AM1152" i="1"/>
  <c r="CA1158" i="1"/>
  <c r="AM1160" i="1"/>
  <c r="CA1166" i="1"/>
  <c r="T1172" i="1"/>
  <c r="CA1164" i="1"/>
  <c r="CA1126" i="1"/>
  <c r="AM1116" i="1"/>
  <c r="T1117" i="1"/>
  <c r="AM1120" i="1"/>
  <c r="AM1129" i="1"/>
  <c r="AM1132" i="1"/>
  <c r="CA1140" i="1"/>
  <c r="CA1138" i="1"/>
  <c r="T1121" i="1"/>
  <c r="AM1124" i="1"/>
  <c r="AM1130" i="1"/>
  <c r="AM1135" i="1"/>
  <c r="CA1136" i="1"/>
  <c r="CA1116" i="1"/>
  <c r="T1125" i="1"/>
  <c r="CA1134" i="1"/>
  <c r="T1100" i="1"/>
  <c r="T1104" i="1"/>
  <c r="S1083" i="1"/>
  <c r="T1090" i="1"/>
  <c r="T1094" i="1"/>
  <c r="T1086" i="1"/>
  <c r="T1084" i="1"/>
  <c r="S1062" i="1"/>
  <c r="AP1068" i="1"/>
  <c r="AM1076" i="1"/>
  <c r="AM1074" i="1"/>
  <c r="T1075" i="1"/>
  <c r="AP1076" i="1"/>
  <c r="AP1081" i="1"/>
  <c r="T1082" i="1"/>
  <c r="CD1082" i="1"/>
  <c r="T1079" i="1"/>
  <c r="AM1071" i="1"/>
  <c r="BM1061" i="1"/>
  <c r="AL1062" i="1"/>
  <c r="AP1071" i="1"/>
  <c r="T1074" i="1"/>
  <c r="AP1077" i="1"/>
  <c r="CD1063" i="1"/>
  <c r="AP1064" i="1"/>
  <c r="P1062" i="1"/>
  <c r="T1062" i="1" s="1"/>
  <c r="AN1062" i="1"/>
  <c r="T1054" i="1"/>
  <c r="AP1057" i="1"/>
  <c r="AP1056" i="1"/>
  <c r="CD1057" i="1"/>
  <c r="AM1057" i="1"/>
  <c r="T1003" i="1"/>
  <c r="AP1024" i="1"/>
  <c r="AP1026" i="1"/>
  <c r="T1028" i="1"/>
  <c r="AP1031" i="1"/>
  <c r="AP1039" i="1"/>
  <c r="AP1041" i="1"/>
  <c r="T1019" i="1"/>
  <c r="T1050" i="1"/>
  <c r="AP1002" i="1"/>
  <c r="CE1028" i="1"/>
  <c r="T1045" i="1"/>
  <c r="AP1046" i="1"/>
  <c r="T1047" i="1"/>
  <c r="T1011" i="1"/>
  <c r="AP1016" i="1"/>
  <c r="T1020" i="1"/>
  <c r="T1022" i="1"/>
  <c r="CD1031" i="1"/>
  <c r="T1036" i="1"/>
  <c r="CD1039" i="1"/>
  <c r="AP1008" i="1"/>
  <c r="T1044" i="1"/>
  <c r="T1049" i="1"/>
  <c r="AP996" i="1"/>
  <c r="T996" i="1"/>
  <c r="AP989" i="1"/>
  <c r="T991" i="1"/>
  <c r="T982" i="1"/>
  <c r="BM943" i="1"/>
  <c r="AP975" i="1"/>
  <c r="AP978" i="1"/>
  <c r="T965" i="1"/>
  <c r="AP952" i="1"/>
  <c r="AP946" i="1"/>
  <c r="P944" i="1"/>
  <c r="BF943" i="1"/>
  <c r="AN940" i="1"/>
  <c r="AN939" i="1" s="1"/>
  <c r="CE932" i="1"/>
  <c r="CE931" i="1" s="1"/>
  <c r="AA933" i="1"/>
  <c r="AI933" i="1"/>
  <c r="BQ933" i="1"/>
  <c r="CO924" i="1"/>
  <c r="AZ933" i="1"/>
  <c r="BJ922" i="1"/>
  <c r="S925" i="1"/>
  <c r="AF922" i="1"/>
  <c r="AM926" i="1"/>
  <c r="AC927" i="1"/>
  <c r="AL928" i="1"/>
  <c r="BB927" i="1"/>
  <c r="AM932" i="1"/>
  <c r="AS933" i="1"/>
  <c r="AM941" i="1"/>
  <c r="Y927" i="1"/>
  <c r="R933" i="1"/>
  <c r="AF933" i="1"/>
  <c r="T942" i="1"/>
  <c r="AB922" i="1"/>
  <c r="AB921" i="1" s="1"/>
  <c r="AJ922" i="1"/>
  <c r="AJ921" i="1" s="1"/>
  <c r="CB928" i="1"/>
  <c r="P923" i="1"/>
  <c r="AC922" i="1"/>
  <c r="AK923" i="1"/>
  <c r="AM923" i="1" s="1"/>
  <c r="Y22" i="1"/>
  <c r="P796" i="1"/>
  <c r="AP850" i="1"/>
  <c r="Y842" i="1"/>
  <c r="Y23" i="1" s="1"/>
  <c r="T854" i="1"/>
  <c r="AB856" i="1"/>
  <c r="AB855" i="1" s="1"/>
  <c r="AJ856" i="1"/>
  <c r="AJ855" i="1" s="1"/>
  <c r="AM868" i="1"/>
  <c r="AC856" i="1"/>
  <c r="AC855" i="1" s="1"/>
  <c r="CE872" i="1"/>
  <c r="CE871" i="1" s="1"/>
  <c r="BC880" i="1"/>
  <c r="BC879" i="1" s="1"/>
  <c r="AK893" i="1"/>
  <c r="P912" i="1"/>
  <c r="AC909" i="1"/>
  <c r="BC817" i="1"/>
  <c r="BC20" i="1" s="1"/>
  <c r="BC17" i="1" s="1"/>
  <c r="T837" i="1"/>
  <c r="P840" i="1"/>
  <c r="T846" i="1"/>
  <c r="T860" i="1"/>
  <c r="AN867" i="1"/>
  <c r="BJ880" i="1"/>
  <c r="BJ879" i="1" s="1"/>
  <c r="AO889" i="1"/>
  <c r="AP892" i="1"/>
  <c r="AC898" i="1"/>
  <c r="S796" i="1"/>
  <c r="AC806" i="1"/>
  <c r="AC805" i="1" s="1"/>
  <c r="AC804" i="1" s="1"/>
  <c r="T825" i="1"/>
  <c r="P845" i="1"/>
  <c r="T864" i="1"/>
  <c r="AM872" i="1"/>
  <c r="AM891" i="1"/>
  <c r="CD902" i="1"/>
  <c r="BX17" i="1"/>
  <c r="AM825" i="1"/>
  <c r="S836" i="1"/>
  <c r="S840" i="1"/>
  <c r="S845" i="1"/>
  <c r="T850" i="1"/>
  <c r="T858" i="1"/>
  <c r="AP868" i="1"/>
  <c r="AM869" i="1"/>
  <c r="AP872" i="1"/>
  <c r="AK877" i="1"/>
  <c r="AK889" i="1"/>
  <c r="AP891" i="1"/>
  <c r="CO895" i="1"/>
  <c r="CD896" i="1"/>
  <c r="BG835" i="1"/>
  <c r="BG834" i="1" s="1"/>
  <c r="BG829" i="1" s="1"/>
  <c r="BG22" i="1" s="1"/>
  <c r="CE850" i="1"/>
  <c r="CE849" i="1" s="1"/>
  <c r="CE848" i="1" s="1"/>
  <c r="CE847" i="1" s="1"/>
  <c r="BX856" i="1"/>
  <c r="BX855" i="1" s="1"/>
  <c r="AD887" i="1"/>
  <c r="Y887" i="1"/>
  <c r="Y874" i="1" s="1"/>
  <c r="Y24" i="1" s="1"/>
  <c r="AG887" i="1"/>
  <c r="AV905" i="1"/>
  <c r="AV910" i="1"/>
  <c r="BT911" i="1"/>
  <c r="T924" i="1"/>
  <c r="P807" i="1"/>
  <c r="CB811" i="1"/>
  <c r="CB810" i="1" s="1"/>
  <c r="P824" i="1"/>
  <c r="P826" i="1"/>
  <c r="T826" i="1" s="1"/>
  <c r="AM827" i="1"/>
  <c r="CD841" i="1"/>
  <c r="BB852" i="1"/>
  <c r="T862" i="1"/>
  <c r="T868" i="1"/>
  <c r="AP869" i="1"/>
  <c r="T870" i="1"/>
  <c r="S877" i="1"/>
  <c r="AO877" i="1"/>
  <c r="AO876" i="1" s="1"/>
  <c r="AO875" i="1" s="1"/>
  <c r="P881" i="1"/>
  <c r="AP882" i="1"/>
  <c r="AE887" i="1"/>
  <c r="T894" i="1"/>
  <c r="AH909" i="1"/>
  <c r="AH27" i="1" s="1"/>
  <c r="AH25" i="1" s="1"/>
  <c r="Z25" i="1"/>
  <c r="CA809" i="1"/>
  <c r="AU806" i="1"/>
  <c r="AS817" i="1"/>
  <c r="AS20" i="1" s="1"/>
  <c r="AS17" i="1" s="1"/>
  <c r="AM850" i="1"/>
  <c r="AZ856" i="1"/>
  <c r="AZ855" i="1" s="1"/>
  <c r="CD886" i="1"/>
  <c r="AB888" i="1"/>
  <c r="AB887" i="1" s="1"/>
  <c r="AB874" i="1" s="1"/>
  <c r="AB24" i="1" s="1"/>
  <c r="AJ888" i="1"/>
  <c r="AJ887" i="1" s="1"/>
  <c r="AJ874" i="1" s="1"/>
  <c r="AJ24" i="1" s="1"/>
  <c r="AB903" i="1"/>
  <c r="S914" i="1"/>
  <c r="T925" i="1"/>
  <c r="CD798" i="1"/>
  <c r="CD791" i="1"/>
  <c r="AM791" i="1"/>
  <c r="BB783" i="1"/>
  <c r="CD787" i="1"/>
  <c r="CD789" i="1"/>
  <c r="AN784" i="1"/>
  <c r="T788" i="1"/>
  <c r="AP779" i="1"/>
  <c r="P778" i="1"/>
  <c r="T779" i="1"/>
  <c r="CB779" i="1"/>
  <c r="CB778" i="1" s="1"/>
  <c r="Y777" i="1"/>
  <c r="AG777" i="1"/>
  <c r="T772" i="1"/>
  <c r="CD775" i="1"/>
  <c r="CB765" i="1"/>
  <c r="CD768" i="1"/>
  <c r="CE765" i="1"/>
  <c r="T755" i="1"/>
  <c r="T750" i="1"/>
  <c r="P745" i="1"/>
  <c r="BG744" i="1"/>
  <c r="CD743" i="1"/>
  <c r="AP730" i="1"/>
  <c r="AP732" i="1"/>
  <c r="AP734" i="1"/>
  <c r="AP737" i="1"/>
  <c r="T738" i="1"/>
  <c r="AP733" i="1"/>
  <c r="T740" i="1"/>
  <c r="S727" i="1"/>
  <c r="T730" i="1"/>
  <c r="AP739" i="1"/>
  <c r="AP735" i="1"/>
  <c r="BI718" i="1"/>
  <c r="CA719" i="1"/>
  <c r="T720" i="1"/>
  <c r="S719" i="1"/>
  <c r="AL719" i="1"/>
  <c r="P696" i="1"/>
  <c r="T698" i="1"/>
  <c r="T702" i="1"/>
  <c r="CD708" i="1"/>
  <c r="T713" i="1"/>
  <c r="CD707" i="1"/>
  <c r="T710" i="1"/>
  <c r="AP716" i="1"/>
  <c r="AP712" i="1"/>
  <c r="T700" i="1"/>
  <c r="T704" i="1"/>
  <c r="AO696" i="1"/>
  <c r="T711" i="1"/>
  <c r="AP713" i="1"/>
  <c r="AP715" i="1"/>
  <c r="T715" i="1"/>
  <c r="T684" i="1"/>
  <c r="AP681" i="1"/>
  <c r="AM685" i="1"/>
  <c r="AP672" i="1"/>
  <c r="T674" i="1"/>
  <c r="T672" i="1"/>
  <c r="CA677" i="1"/>
  <c r="AP673" i="1"/>
  <c r="T673" i="1"/>
  <c r="P663" i="1"/>
  <c r="T665" i="1"/>
  <c r="S663" i="1"/>
  <c r="T664" i="1"/>
  <c r="AM659" i="1"/>
  <c r="T644" i="1"/>
  <c r="T642" i="1"/>
  <c r="AS607" i="1"/>
  <c r="T637" i="1"/>
  <c r="AP639" i="1"/>
  <c r="AP637" i="1"/>
  <c r="T635" i="1"/>
  <c r="T633" i="1"/>
  <c r="CA630" i="1"/>
  <c r="CA632" i="1"/>
  <c r="CD628" i="1"/>
  <c r="T627" i="1"/>
  <c r="T628" i="1"/>
  <c r="T625" i="1"/>
  <c r="CA624" i="1"/>
  <c r="P617" i="1"/>
  <c r="T617" i="1" s="1"/>
  <c r="CA623" i="1"/>
  <c r="CA619" i="1"/>
  <c r="CA620" i="1"/>
  <c r="T618" i="1"/>
  <c r="CA618" i="1"/>
  <c r="S607" i="1"/>
  <c r="T611" i="1"/>
  <c r="P608" i="1"/>
  <c r="BT607" i="1"/>
  <c r="AV607" i="1"/>
  <c r="AM600" i="1"/>
  <c r="BT544" i="1"/>
  <c r="AP598" i="1"/>
  <c r="AP602" i="1"/>
  <c r="T598" i="1"/>
  <c r="AO592" i="1"/>
  <c r="AM593" i="1"/>
  <c r="AP594" i="1"/>
  <c r="P592" i="1"/>
  <c r="AP593" i="1"/>
  <c r="AL592" i="1"/>
  <c r="AE544" i="1"/>
  <c r="T586" i="1"/>
  <c r="T588" i="1"/>
  <c r="P576" i="1"/>
  <c r="T572" i="1"/>
  <c r="CD562" i="1"/>
  <c r="CD560" i="1"/>
  <c r="T554" i="1"/>
  <c r="AM554" i="1"/>
  <c r="AQ554" i="1" s="1"/>
  <c r="CD552" i="1"/>
  <c r="AM550" i="1"/>
  <c r="AQ550" i="1" s="1"/>
  <c r="CD550" i="1"/>
  <c r="S545" i="1"/>
  <c r="CD548" i="1"/>
  <c r="AM548" i="1"/>
  <c r="AQ548" i="1" s="1"/>
  <c r="AM546" i="1"/>
  <c r="AP546" i="1"/>
  <c r="BU544" i="1"/>
  <c r="AV544" i="1"/>
  <c r="CB479" i="1"/>
  <c r="T470" i="1"/>
  <c r="T472" i="1"/>
  <c r="AE469" i="1"/>
  <c r="BI469" i="1"/>
  <c r="Q469" i="1"/>
  <c r="T471" i="1"/>
  <c r="AZ469" i="1"/>
  <c r="T473" i="1"/>
  <c r="CA480" i="1"/>
  <c r="CA482" i="1"/>
  <c r="CA484" i="1"/>
  <c r="CA486" i="1"/>
  <c r="CA488" i="1"/>
  <c r="CA490" i="1"/>
  <c r="CA492" i="1"/>
  <c r="CA494" i="1"/>
  <c r="CA496" i="1"/>
  <c r="CA498" i="1"/>
  <c r="CA500" i="1"/>
  <c r="CA502" i="1"/>
  <c r="CA504" i="1"/>
  <c r="CA506" i="1"/>
  <c r="CA508" i="1"/>
  <c r="CA510" i="1"/>
  <c r="CA512" i="1"/>
  <c r="CA520" i="1"/>
  <c r="CA522" i="1"/>
  <c r="AM525" i="1"/>
  <c r="AQ525" i="1" s="1"/>
  <c r="AF532" i="1"/>
  <c r="S534" i="1"/>
  <c r="AV533" i="1"/>
  <c r="BJ533" i="1"/>
  <c r="CD540" i="1"/>
  <c r="BU538" i="1"/>
  <c r="AK470" i="1"/>
  <c r="P479" i="1"/>
  <c r="CE540" i="1"/>
  <c r="CE539" i="1" s="1"/>
  <c r="AS469" i="1"/>
  <c r="CA481" i="1"/>
  <c r="T483" i="1"/>
  <c r="CA483" i="1"/>
  <c r="T485" i="1"/>
  <c r="CA485" i="1"/>
  <c r="CA487" i="1"/>
  <c r="CA489" i="1"/>
  <c r="T491" i="1"/>
  <c r="CA491" i="1"/>
  <c r="T493" i="1"/>
  <c r="CA493" i="1"/>
  <c r="CA495" i="1"/>
  <c r="CA497" i="1"/>
  <c r="T499" i="1"/>
  <c r="CA499" i="1"/>
  <c r="T501" i="1"/>
  <c r="CA501" i="1"/>
  <c r="T503" i="1"/>
  <c r="CA503" i="1"/>
  <c r="T505" i="1"/>
  <c r="CA505" i="1"/>
  <c r="T507" i="1"/>
  <c r="CA507" i="1"/>
  <c r="T509" i="1"/>
  <c r="CA509" i="1"/>
  <c r="T511" i="1"/>
  <c r="CA511" i="1"/>
  <c r="T513" i="1"/>
  <c r="CA513" i="1"/>
  <c r="T515" i="1"/>
  <c r="CA515" i="1"/>
  <c r="T517" i="1"/>
  <c r="T519" i="1"/>
  <c r="CA519" i="1"/>
  <c r="T521" i="1"/>
  <c r="T528" i="1"/>
  <c r="T530" i="1"/>
  <c r="T535" i="1"/>
  <c r="AH533" i="1"/>
  <c r="Y538" i="1"/>
  <c r="AG538" i="1"/>
  <c r="AV538" i="1"/>
  <c r="AV532" i="1" s="1"/>
  <c r="AA523" i="1"/>
  <c r="AI523" i="1"/>
  <c r="CD525" i="1"/>
  <c r="P527" i="1"/>
  <c r="T527" i="1" s="1"/>
  <c r="BC533" i="1"/>
  <c r="AM535" i="1"/>
  <c r="S539" i="1"/>
  <c r="AO529" i="1"/>
  <c r="BN533" i="1"/>
  <c r="AM433" i="1"/>
  <c r="AM449" i="1"/>
  <c r="AQ449" i="1" s="1"/>
  <c r="AM461" i="1"/>
  <c r="CD440" i="1"/>
  <c r="AP430" i="1"/>
  <c r="AM432" i="1"/>
  <c r="AM438" i="1"/>
  <c r="AM448" i="1"/>
  <c r="AM454" i="1"/>
  <c r="AM459" i="1"/>
  <c r="T431" i="1"/>
  <c r="AP432" i="1"/>
  <c r="AP438" i="1"/>
  <c r="T439" i="1"/>
  <c r="AM440" i="1"/>
  <c r="AM443" i="1"/>
  <c r="T447" i="1"/>
  <c r="AP448" i="1"/>
  <c r="T455" i="1"/>
  <c r="AM462" i="1"/>
  <c r="CD433" i="1"/>
  <c r="AP435" i="1"/>
  <c r="T441" i="1"/>
  <c r="CD449" i="1"/>
  <c r="AP451" i="1"/>
  <c r="AQ451" i="1" s="1"/>
  <c r="Y428" i="1"/>
  <c r="AG428" i="1"/>
  <c r="CD430" i="1"/>
  <c r="T432" i="1"/>
  <c r="AP434" i="1"/>
  <c r="T436" i="1"/>
  <c r="CD438" i="1"/>
  <c r="CD446" i="1"/>
  <c r="T448" i="1"/>
  <c r="AP450" i="1"/>
  <c r="T452" i="1"/>
  <c r="CD454" i="1"/>
  <c r="AS409" i="1"/>
  <c r="AC414" i="1"/>
  <c r="AP420" i="1"/>
  <c r="AM422" i="1"/>
  <c r="P415" i="1"/>
  <c r="AP422" i="1"/>
  <c r="AZ409" i="1"/>
  <c r="CE413" i="1"/>
  <c r="CE412" i="1" s="1"/>
  <c r="S417" i="1"/>
  <c r="CD420" i="1"/>
  <c r="CD419" i="1" s="1"/>
  <c r="CD423" i="1"/>
  <c r="BN414" i="1"/>
  <c r="AB409" i="1"/>
  <c r="AJ409" i="1"/>
  <c r="AM423" i="1"/>
  <c r="BQ409" i="1"/>
  <c r="AP419" i="1"/>
  <c r="CD422" i="1"/>
  <c r="BJ404" i="1"/>
  <c r="CB406" i="1"/>
  <c r="CB405" i="1" s="1"/>
  <c r="CE406" i="1"/>
  <c r="CE405" i="1" s="1"/>
  <c r="BC404" i="1"/>
  <c r="AD404" i="1"/>
  <c r="AE404" i="1"/>
  <c r="T401" i="1"/>
  <c r="Y399" i="1"/>
  <c r="AG399" i="1"/>
  <c r="AM401" i="1"/>
  <c r="T360" i="1"/>
  <c r="CD362" i="1"/>
  <c r="S364" i="1"/>
  <c r="AM370" i="1"/>
  <c r="T371" i="1"/>
  <c r="AB375" i="1"/>
  <c r="AZ375" i="1"/>
  <c r="AM381" i="1"/>
  <c r="CN381" i="1" s="1"/>
  <c r="CD391" i="1"/>
  <c r="BC383" i="1"/>
  <c r="BC382" i="1" s="1"/>
  <c r="AM389" i="1"/>
  <c r="AM394" i="1"/>
  <c r="AM353" i="1"/>
  <c r="T365" i="1"/>
  <c r="T368" i="1"/>
  <c r="CB379" i="1"/>
  <c r="CB378" i="1" s="1"/>
  <c r="R375" i="1"/>
  <c r="S384" i="1"/>
  <c r="AP389" i="1"/>
  <c r="T390" i="1"/>
  <c r="AM391" i="1"/>
  <c r="AQ391" i="1" s="1"/>
  <c r="T378" i="1"/>
  <c r="T354" i="1"/>
  <c r="T372" i="1"/>
  <c r="BG375" i="1"/>
  <c r="BU375" i="1"/>
  <c r="BU306" i="1" s="1"/>
  <c r="CE375" i="1"/>
  <c r="S378" i="1"/>
  <c r="S386" i="1"/>
  <c r="AE383" i="1"/>
  <c r="AE382" i="1" s="1"/>
  <c r="CE386" i="1"/>
  <c r="T392" i="1"/>
  <c r="T395" i="1"/>
  <c r="AP396" i="1"/>
  <c r="CB364" i="1"/>
  <c r="AQ368" i="1"/>
  <c r="R383" i="1"/>
  <c r="R382" i="1" s="1"/>
  <c r="AL386" i="1"/>
  <c r="T355" i="1"/>
  <c r="AP365" i="1"/>
  <c r="CB381" i="1"/>
  <c r="CB380" i="1" s="1"/>
  <c r="CD389" i="1"/>
  <c r="T394" i="1"/>
  <c r="AN358" i="1"/>
  <c r="AQ372" i="1"/>
  <c r="BX375" i="1"/>
  <c r="AP379" i="1"/>
  <c r="T387" i="1"/>
  <c r="CB350" i="1"/>
  <c r="T349" i="1"/>
  <c r="AM342" i="1"/>
  <c r="CN342" i="1" s="1"/>
  <c r="AM345" i="1"/>
  <c r="T347" i="1"/>
  <c r="T335" i="1"/>
  <c r="T330" i="1"/>
  <c r="BF313" i="1"/>
  <c r="T328" i="1"/>
  <c r="R313" i="1"/>
  <c r="Y313" i="1"/>
  <c r="AG313" i="1"/>
  <c r="BX313" i="1"/>
  <c r="O313" i="1"/>
  <c r="O306" i="1" s="1"/>
  <c r="AD313" i="1"/>
  <c r="AD306" i="1" s="1"/>
  <c r="AD293" i="1" s="1"/>
  <c r="AD14" i="1" s="1"/>
  <c r="P317" i="1"/>
  <c r="AP319" i="1"/>
  <c r="AP315" i="1"/>
  <c r="S314" i="1"/>
  <c r="CD316" i="1"/>
  <c r="Z313" i="1"/>
  <c r="AH313" i="1"/>
  <c r="T312" i="1"/>
  <c r="P311" i="1"/>
  <c r="AR295" i="1"/>
  <c r="AO296" i="1"/>
  <c r="AO295" i="1" s="1"/>
  <c r="AO294" i="1" s="1"/>
  <c r="T297" i="1"/>
  <c r="P300" i="1"/>
  <c r="P302" i="1"/>
  <c r="AK302" i="1"/>
  <c r="AM305" i="1"/>
  <c r="S296" i="1"/>
  <c r="AE299" i="1"/>
  <c r="AE298" i="1" s="1"/>
  <c r="AU299" i="1"/>
  <c r="AP297" i="1"/>
  <c r="T303" i="1"/>
  <c r="CE305" i="1"/>
  <c r="CE304" i="1" s="1"/>
  <c r="T247" i="1"/>
  <c r="AP248" i="1"/>
  <c r="T249" i="1"/>
  <c r="AP250" i="1"/>
  <c r="T251" i="1"/>
  <c r="AP252" i="1"/>
  <c r="T253" i="1"/>
  <c r="AP254" i="1"/>
  <c r="AM258" i="1"/>
  <c r="AM259" i="1"/>
  <c r="AM260" i="1"/>
  <c r="AM261" i="1"/>
  <c r="AP264" i="1"/>
  <c r="T265" i="1"/>
  <c r="AM273" i="1"/>
  <c r="CN273" i="1" s="1"/>
  <c r="O274" i="1"/>
  <c r="AK277" i="1"/>
  <c r="BX279" i="1"/>
  <c r="CB267" i="1"/>
  <c r="CB257" i="1" s="1"/>
  <c r="CE286" i="1"/>
  <c r="CE285" i="1" s="1"/>
  <c r="CE284" i="1" s="1"/>
  <c r="AP262" i="1"/>
  <c r="T263" i="1"/>
  <c r="AP270" i="1"/>
  <c r="P275" i="1"/>
  <c r="BU274" i="1"/>
  <c r="AB279" i="1"/>
  <c r="AZ279" i="1"/>
  <c r="S243" i="1"/>
  <c r="AP258" i="1"/>
  <c r="AP269" i="1"/>
  <c r="BF271" i="1"/>
  <c r="P282" i="1"/>
  <c r="AM282" i="1"/>
  <c r="AP251" i="1"/>
  <c r="T252" i="1"/>
  <c r="AP253" i="1"/>
  <c r="T254" i="1"/>
  <c r="T258" i="1"/>
  <c r="T259" i="1"/>
  <c r="T260" i="1"/>
  <c r="T261" i="1"/>
  <c r="AM265" i="1"/>
  <c r="AP268" i="1"/>
  <c r="T269" i="1"/>
  <c r="CE276" i="1"/>
  <c r="CE275" i="1" s="1"/>
  <c r="BM279" i="1"/>
  <c r="BC279" i="1"/>
  <c r="BM274" i="1"/>
  <c r="T278" i="1"/>
  <c r="AA279" i="1"/>
  <c r="AA188" i="1" s="1"/>
  <c r="AI279" i="1"/>
  <c r="AI188" i="1" s="1"/>
  <c r="AN257" i="1"/>
  <c r="AL257" i="1"/>
  <c r="AM262" i="1"/>
  <c r="AP265" i="1"/>
  <c r="AM270" i="1"/>
  <c r="Z274" i="1"/>
  <c r="AH274" i="1"/>
  <c r="AH188" i="1" s="1"/>
  <c r="BB274" i="1"/>
  <c r="AG279" i="1"/>
  <c r="CE243" i="1"/>
  <c r="AB242" i="1"/>
  <c r="AJ242" i="1"/>
  <c r="AK190" i="1"/>
  <c r="T215" i="1"/>
  <c r="T222" i="1"/>
  <c r="AM227" i="1"/>
  <c r="AM239" i="1"/>
  <c r="AP209" i="1"/>
  <c r="AM210" i="1"/>
  <c r="AP214" i="1"/>
  <c r="AM215" i="1"/>
  <c r="AM220" i="1"/>
  <c r="CA223" i="1"/>
  <c r="AP224" i="1"/>
  <c r="T228" i="1"/>
  <c r="T230" i="1"/>
  <c r="AP234" i="1"/>
  <c r="T235" i="1"/>
  <c r="CA191" i="1"/>
  <c r="Y189" i="1"/>
  <c r="AG189" i="1"/>
  <c r="BG236" i="1"/>
  <c r="AP192" i="1"/>
  <c r="T211" i="1"/>
  <c r="P231" i="1"/>
  <c r="CB238" i="1"/>
  <c r="CB237" i="1" s="1"/>
  <c r="AM211" i="1"/>
  <c r="T216" i="1"/>
  <c r="Y236" i="1"/>
  <c r="CA207" i="1"/>
  <c r="AM216" i="1"/>
  <c r="T219" i="1"/>
  <c r="CD234" i="1"/>
  <c r="AD188" i="1"/>
  <c r="T207" i="1"/>
  <c r="T214" i="1"/>
  <c r="T224" i="1"/>
  <c r="CA224" i="1"/>
  <c r="T240" i="1"/>
  <c r="AP191" i="1"/>
  <c r="CA192" i="1"/>
  <c r="AP206" i="1"/>
  <c r="CA215" i="1"/>
  <c r="P239" i="1"/>
  <c r="T153" i="1"/>
  <c r="AP166" i="1"/>
  <c r="AM167" i="1"/>
  <c r="CN167" i="1" s="1"/>
  <c r="AM172" i="1"/>
  <c r="CN172" i="1" s="1"/>
  <c r="CD180" i="1"/>
  <c r="CD179" i="1" s="1"/>
  <c r="AR181" i="1"/>
  <c r="BP140" i="1"/>
  <c r="CB144" i="1"/>
  <c r="CB143" i="1" s="1"/>
  <c r="S152" i="1"/>
  <c r="AP152" i="1"/>
  <c r="CE160" i="1"/>
  <c r="CE159" i="1" s="1"/>
  <c r="CA165" i="1"/>
  <c r="S171" i="1"/>
  <c r="BW168" i="1"/>
  <c r="BU181" i="1"/>
  <c r="AH146" i="1"/>
  <c r="AP170" i="1"/>
  <c r="CN174" i="1"/>
  <c r="AP178" i="1"/>
  <c r="AP185" i="1"/>
  <c r="AR140" i="1"/>
  <c r="AP150" i="1"/>
  <c r="T178" i="1"/>
  <c r="AM153" i="1"/>
  <c r="AK161" i="1"/>
  <c r="AM161" i="1" s="1"/>
  <c r="AP165" i="1"/>
  <c r="T170" i="1"/>
  <c r="T206" i="1"/>
  <c r="AO140" i="1"/>
  <c r="AB181" i="1"/>
  <c r="AJ181" i="1"/>
  <c r="BX140" i="1"/>
  <c r="AN149" i="1"/>
  <c r="BN146" i="1"/>
  <c r="AO177" i="1"/>
  <c r="T144" i="1"/>
  <c r="AK152" i="1"/>
  <c r="AK151" i="1" s="1"/>
  <c r="AP153" i="1"/>
  <c r="AB151" i="1"/>
  <c r="AJ151" i="1"/>
  <c r="T155" i="1"/>
  <c r="P163" i="1"/>
  <c r="T167" i="1"/>
  <c r="R168" i="1"/>
  <c r="P171" i="1"/>
  <c r="AN171" i="1"/>
  <c r="AM178" i="1"/>
  <c r="AB135" i="1"/>
  <c r="AJ135" i="1"/>
  <c r="BM135" i="1"/>
  <c r="BG135" i="1"/>
  <c r="BU135" i="1"/>
  <c r="CE137" i="1"/>
  <c r="CE136" i="1" s="1"/>
  <c r="T133" i="1"/>
  <c r="S132" i="1"/>
  <c r="P131" i="1"/>
  <c r="AC122" i="1"/>
  <c r="S116" i="1"/>
  <c r="P118" i="1"/>
  <c r="AZ111" i="1"/>
  <c r="AN112" i="1"/>
  <c r="CD117" i="1"/>
  <c r="CD116" i="1" s="1"/>
  <c r="BU111" i="1"/>
  <c r="AG111" i="1"/>
  <c r="S112" i="1"/>
  <c r="T106" i="1"/>
  <c r="AP109" i="1"/>
  <c r="T109" i="1"/>
  <c r="O102" i="1"/>
  <c r="Q81" i="1"/>
  <c r="AC81" i="1"/>
  <c r="AO85" i="1"/>
  <c r="T93" i="1"/>
  <c r="BT80" i="1"/>
  <c r="CD82" i="1"/>
  <c r="BU80" i="1"/>
  <c r="BU79" i="1" s="1"/>
  <c r="CA90" i="1"/>
  <c r="T96" i="1"/>
  <c r="CD97" i="1"/>
  <c r="AP99" i="1"/>
  <c r="S85" i="1"/>
  <c r="T85" i="1" s="1"/>
  <c r="T92" i="1"/>
  <c r="CD93" i="1"/>
  <c r="AP95" i="1"/>
  <c r="BF81" i="1"/>
  <c r="AP83" i="1"/>
  <c r="BX80" i="1"/>
  <c r="BX79" i="1" s="1"/>
  <c r="BX12" i="1" s="1"/>
  <c r="T99" i="1"/>
  <c r="Z81" i="1"/>
  <c r="T95" i="1"/>
  <c r="BQ81" i="1"/>
  <c r="T83" i="1"/>
  <c r="T91" i="1"/>
  <c r="CB102" i="1"/>
  <c r="CB101" i="1" s="1"/>
  <c r="AI101" i="1"/>
  <c r="AK88" i="1"/>
  <c r="CA89" i="1"/>
  <c r="CA161" i="1"/>
  <c r="CA184" i="1"/>
  <c r="CA239" i="1"/>
  <c r="CA277" i="1"/>
  <c r="CE314" i="1"/>
  <c r="N81" i="1"/>
  <c r="BJ81" i="1"/>
  <c r="T86" i="1"/>
  <c r="CB86" i="1"/>
  <c r="CB85" i="1" s="1"/>
  <c r="N88" i="1"/>
  <c r="BJ88" i="1"/>
  <c r="BJ87" i="1" s="1"/>
  <c r="AM106" i="1"/>
  <c r="AY107" i="1"/>
  <c r="AY101" i="1" s="1"/>
  <c r="AL112" i="1"/>
  <c r="AK116" i="1"/>
  <c r="P120" i="1"/>
  <c r="AN120" i="1"/>
  <c r="AP120" i="1" s="1"/>
  <c r="AE122" i="1"/>
  <c r="BF122" i="1"/>
  <c r="AK125" i="1"/>
  <c r="S127" i="1"/>
  <c r="AF122" i="1"/>
  <c r="T128" i="1"/>
  <c r="AK132" i="1"/>
  <c r="AK131" i="1" s="1"/>
  <c r="AE135" i="1"/>
  <c r="AN138" i="1"/>
  <c r="S141" i="1"/>
  <c r="P149" i="1"/>
  <c r="AC146" i="1"/>
  <c r="AK149" i="1"/>
  <c r="AM149" i="1" s="1"/>
  <c r="AM150" i="1"/>
  <c r="AU151" i="1"/>
  <c r="AN154" i="1"/>
  <c r="S157" i="1"/>
  <c r="T158" i="1"/>
  <c r="CE158" i="1"/>
  <c r="CE157" i="1" s="1"/>
  <c r="T160" i="1"/>
  <c r="P161" i="1"/>
  <c r="CB162" i="1"/>
  <c r="CB161" i="1" s="1"/>
  <c r="S163" i="1"/>
  <c r="T163" i="1" s="1"/>
  <c r="AP167" i="1"/>
  <c r="AL169" i="1"/>
  <c r="AK173" i="1"/>
  <c r="AA181" i="1"/>
  <c r="AI181" i="1"/>
  <c r="AV181" i="1"/>
  <c r="AP184" i="1"/>
  <c r="CB185" i="1"/>
  <c r="CB184" i="1" s="1"/>
  <c r="T193" i="1"/>
  <c r="T194" i="1"/>
  <c r="T195" i="1"/>
  <c r="T196" i="1"/>
  <c r="T197" i="1"/>
  <c r="T198" i="1"/>
  <c r="T199" i="1"/>
  <c r="T200" i="1"/>
  <c r="T201" i="1"/>
  <c r="T202" i="1"/>
  <c r="T203" i="1"/>
  <c r="AP207" i="1"/>
  <c r="AM209" i="1"/>
  <c r="CD209" i="1"/>
  <c r="AP215" i="1"/>
  <c r="AM217" i="1"/>
  <c r="CD217" i="1"/>
  <c r="AP223" i="1"/>
  <c r="AM225" i="1"/>
  <c r="CD225" i="1"/>
  <c r="AP229" i="1"/>
  <c r="CD233" i="1"/>
  <c r="AY236" i="1"/>
  <c r="AN239" i="1"/>
  <c r="R242" i="1"/>
  <c r="AF242" i="1"/>
  <c r="AV271" i="1"/>
  <c r="AN275" i="1"/>
  <c r="AP275" i="1" s="1"/>
  <c r="BN274" i="1"/>
  <c r="AP276" i="1"/>
  <c r="CB278" i="1"/>
  <c r="CB277" i="1" s="1"/>
  <c r="CB274" i="1" s="1"/>
  <c r="AL286" i="1"/>
  <c r="AL285" i="1" s="1"/>
  <c r="AL284" i="1" s="1"/>
  <c r="N299" i="1"/>
  <c r="P299" i="1" s="1"/>
  <c r="AA299" i="1"/>
  <c r="AA298" i="1" s="1"/>
  <c r="AI299" i="1"/>
  <c r="AI298" i="1" s="1"/>
  <c r="AM303" i="1"/>
  <c r="CD303" i="1"/>
  <c r="P308" i="1"/>
  <c r="AO308" i="1"/>
  <c r="AO307" i="1" s="1"/>
  <c r="AP312" i="1"/>
  <c r="CO315" i="1"/>
  <c r="CO316" i="1"/>
  <c r="CB332" i="1"/>
  <c r="AM334" i="1"/>
  <c r="CN334" i="1" s="1"/>
  <c r="AM356" i="1"/>
  <c r="T357" i="1"/>
  <c r="BT313" i="1"/>
  <c r="AP370" i="1"/>
  <c r="AQ370" i="1" s="1"/>
  <c r="BB375" i="1"/>
  <c r="S380" i="1"/>
  <c r="AP385" i="1"/>
  <c r="CD385" i="1"/>
  <c r="AP394" i="1"/>
  <c r="CD394" i="1"/>
  <c r="CA745" i="1"/>
  <c r="AS803" i="1"/>
  <c r="CD815" i="1"/>
  <c r="BV26" i="1"/>
  <c r="R79" i="1"/>
  <c r="R12" i="1" s="1"/>
  <c r="BG80" i="1"/>
  <c r="O81" i="1"/>
  <c r="Y80" i="1"/>
  <c r="AG80" i="1"/>
  <c r="AG79" i="1" s="1"/>
  <c r="AG12" i="1" s="1"/>
  <c r="AM86" i="1"/>
  <c r="CN86" i="1" s="1"/>
  <c r="AN89" i="1"/>
  <c r="AN88" i="1" s="1"/>
  <c r="BG102" i="1"/>
  <c r="BG101" i="1" s="1"/>
  <c r="BW107" i="1"/>
  <c r="BW101" i="1" s="1"/>
  <c r="AC111" i="1"/>
  <c r="AM114" i="1"/>
  <c r="S120" i="1"/>
  <c r="T120" i="1" s="1"/>
  <c r="BI122" i="1"/>
  <c r="AO125" i="1"/>
  <c r="Q131" i="1"/>
  <c r="S131" i="1" s="1"/>
  <c r="AO132" i="1"/>
  <c r="AO131" i="1" s="1"/>
  <c r="AP134" i="1"/>
  <c r="P136" i="1"/>
  <c r="AC135" i="1"/>
  <c r="BC140" i="1"/>
  <c r="P143" i="1"/>
  <c r="AC140" i="1"/>
  <c r="AM143" i="1"/>
  <c r="CB146" i="1"/>
  <c r="CE150" i="1"/>
  <c r="CE149" i="1" s="1"/>
  <c r="R156" i="1"/>
  <c r="Z156" i="1"/>
  <c r="AH156" i="1"/>
  <c r="AG156" i="1"/>
  <c r="AP164" i="1"/>
  <c r="AM166" i="1"/>
  <c r="CN166" i="1" s="1"/>
  <c r="CD166" i="1"/>
  <c r="AO173" i="1"/>
  <c r="CA174" i="1"/>
  <c r="P177" i="1"/>
  <c r="T177" i="1" s="1"/>
  <c r="BN181" i="1"/>
  <c r="AM187" i="1"/>
  <c r="CB187" i="1"/>
  <c r="CB186" i="1" s="1"/>
  <c r="Z188" i="1"/>
  <c r="AM206" i="1"/>
  <c r="CD206" i="1"/>
  <c r="CA211" i="1"/>
  <c r="AP212" i="1"/>
  <c r="AM214" i="1"/>
  <c r="CD214" i="1"/>
  <c r="CA219" i="1"/>
  <c r="AP220" i="1"/>
  <c r="AM222" i="1"/>
  <c r="CD222" i="1"/>
  <c r="CA227" i="1"/>
  <c r="T229" i="1"/>
  <c r="BW236" i="1"/>
  <c r="T276" i="1"/>
  <c r="P277" i="1"/>
  <c r="CD278" i="1"/>
  <c r="CD277" i="1" s="1"/>
  <c r="CB279" i="1"/>
  <c r="S302" i="1"/>
  <c r="T304" i="1"/>
  <c r="AP314" i="1"/>
  <c r="AO317" i="1"/>
  <c r="CB345" i="1"/>
  <c r="AM371" i="1"/>
  <c r="CA371" i="1"/>
  <c r="AN376" i="1"/>
  <c r="AP377" i="1"/>
  <c r="CA396" i="1"/>
  <c r="AM396" i="1"/>
  <c r="AQ396" i="1" s="1"/>
  <c r="AU409" i="1"/>
  <c r="T415" i="1"/>
  <c r="T89" i="1"/>
  <c r="O101" i="1"/>
  <c r="AB110" i="1"/>
  <c r="AE111" i="1"/>
  <c r="CB140" i="1"/>
  <c r="CA172" i="1"/>
  <c r="CA273" i="1"/>
  <c r="CE299" i="1"/>
  <c r="CE298" i="1" s="1"/>
  <c r="CB342" i="1"/>
  <c r="AM360" i="1"/>
  <c r="CA360" i="1"/>
  <c r="CA358" i="1" s="1"/>
  <c r="CA796" i="1"/>
  <c r="AA79" i="1"/>
  <c r="AA12" i="1" s="1"/>
  <c r="AC80" i="1"/>
  <c r="AY81" i="1"/>
  <c r="BT81" i="1"/>
  <c r="BW88" i="1"/>
  <c r="Y79" i="1"/>
  <c r="AP92" i="1"/>
  <c r="AP96" i="1"/>
  <c r="BN102" i="1"/>
  <c r="BN101" i="1" s="1"/>
  <c r="R111" i="1"/>
  <c r="AF111" i="1"/>
  <c r="AM115" i="1"/>
  <c r="AQ115" i="1" s="1"/>
  <c r="T119" i="1"/>
  <c r="Z122" i="1"/>
  <c r="AH122" i="1"/>
  <c r="R122" i="1"/>
  <c r="AA122" i="1"/>
  <c r="AI122" i="1"/>
  <c r="AL129" i="1"/>
  <c r="AM129" i="1" s="1"/>
  <c r="AM130" i="1"/>
  <c r="AN136" i="1"/>
  <c r="AN143" i="1"/>
  <c r="AP143" i="1" s="1"/>
  <c r="AO149" i="1"/>
  <c r="AO146" i="1" s="1"/>
  <c r="AE156" i="1"/>
  <c r="T165" i="1"/>
  <c r="AB168" i="1"/>
  <c r="AB145" i="1" s="1"/>
  <c r="AJ168" i="1"/>
  <c r="AJ145" i="1" s="1"/>
  <c r="CB172" i="1"/>
  <c r="CB171" i="1" s="1"/>
  <c r="BJ168" i="1"/>
  <c r="BW189" i="1"/>
  <c r="AM192" i="1"/>
  <c r="CA204" i="1"/>
  <c r="CD208" i="1"/>
  <c r="T213" i="1"/>
  <c r="CD216" i="1"/>
  <c r="T221" i="1"/>
  <c r="CD224" i="1"/>
  <c r="CD232" i="1"/>
  <c r="AM257" i="1"/>
  <c r="BI271" i="1"/>
  <c r="AO279" i="1"/>
  <c r="AO300" i="1"/>
  <c r="AO299" i="1" s="1"/>
  <c r="AO298" i="1" s="1"/>
  <c r="AV299" i="1"/>
  <c r="AV298" i="1" s="1"/>
  <c r="AM324" i="1"/>
  <c r="AM369" i="1"/>
  <c r="CA369" i="1"/>
  <c r="AP373" i="1"/>
  <c r="CE373" i="1"/>
  <c r="AP401" i="1"/>
  <c r="CD401" i="1"/>
  <c r="AM418" i="1"/>
  <c r="CA418" i="1"/>
  <c r="CA771" i="1"/>
  <c r="T796" i="1"/>
  <c r="AF80" i="1"/>
  <c r="Z80" i="1"/>
  <c r="Z79" i="1" s="1"/>
  <c r="Z12" i="1" s="1"/>
  <c r="AH80" i="1"/>
  <c r="AH79" i="1" s="1"/>
  <c r="AH12" i="1" s="1"/>
  <c r="AL89" i="1"/>
  <c r="AL88" i="1" s="1"/>
  <c r="AL87" i="1" s="1"/>
  <c r="BF102" i="1"/>
  <c r="AE102" i="1"/>
  <c r="AE101" i="1" s="1"/>
  <c r="P105" i="1"/>
  <c r="AN107" i="1"/>
  <c r="AP107" i="1" s="1"/>
  <c r="T113" i="1"/>
  <c r="AO114" i="1"/>
  <c r="AP114" i="1" s="1"/>
  <c r="CE115" i="1"/>
  <c r="CE114" i="1" s="1"/>
  <c r="Y122" i="1"/>
  <c r="AG122" i="1"/>
  <c r="AG110" i="1" s="1"/>
  <c r="AP129" i="1"/>
  <c r="CE130" i="1"/>
  <c r="CE129" i="1" s="1"/>
  <c r="AP133" i="1"/>
  <c r="AF135" i="1"/>
  <c r="AP137" i="1"/>
  <c r="BJ140" i="1"/>
  <c r="CE140" i="1"/>
  <c r="BN140" i="1"/>
  <c r="AP144" i="1"/>
  <c r="AL147" i="1"/>
  <c r="AL146" i="1" s="1"/>
  <c r="T150" i="1"/>
  <c r="BM151" i="1"/>
  <c r="R151" i="1"/>
  <c r="S151" i="1" s="1"/>
  <c r="AF151" i="1"/>
  <c r="Z151" i="1"/>
  <c r="AH151" i="1"/>
  <c r="AM155" i="1"/>
  <c r="CA155" i="1"/>
  <c r="AA156" i="1"/>
  <c r="AI156" i="1"/>
  <c r="AV156" i="1"/>
  <c r="BJ156" i="1"/>
  <c r="P159" i="1"/>
  <c r="AC156" i="1"/>
  <c r="AK159" i="1"/>
  <c r="AM159" i="1" s="1"/>
  <c r="AM160" i="1"/>
  <c r="AM165" i="1"/>
  <c r="CN165" i="1" s="1"/>
  <c r="CD165" i="1"/>
  <c r="AY168" i="1"/>
  <c r="Z168" i="1"/>
  <c r="AH168" i="1"/>
  <c r="AK171" i="1"/>
  <c r="AM171" i="1" s="1"/>
  <c r="AZ168" i="1"/>
  <c r="BX168" i="1"/>
  <c r="Y168" i="1"/>
  <c r="AG168" i="1"/>
  <c r="AP174" i="1"/>
  <c r="AN177" i="1"/>
  <c r="AP177" i="1" s="1"/>
  <c r="AQ177" i="1" s="1"/>
  <c r="AM180" i="1"/>
  <c r="CB180" i="1"/>
  <c r="CB179" i="1" s="1"/>
  <c r="T183" i="1"/>
  <c r="P186" i="1"/>
  <c r="T186" i="1" s="1"/>
  <c r="P190" i="1"/>
  <c r="AM193" i="1"/>
  <c r="AM194" i="1"/>
  <c r="AM195" i="1"/>
  <c r="AM196" i="1"/>
  <c r="AM197" i="1"/>
  <c r="AM198" i="1"/>
  <c r="AM199" i="1"/>
  <c r="AM200" i="1"/>
  <c r="AM201" i="1"/>
  <c r="AM202" i="1"/>
  <c r="AM203" i="1"/>
  <c r="AL190" i="1"/>
  <c r="CB204" i="1"/>
  <c r="CB190" i="1" s="1"/>
  <c r="T210" i="1"/>
  <c r="CA210" i="1"/>
  <c r="AP211" i="1"/>
  <c r="AM213" i="1"/>
  <c r="CD213" i="1"/>
  <c r="T218" i="1"/>
  <c r="CA218" i="1"/>
  <c r="AP219" i="1"/>
  <c r="AM221" i="1"/>
  <c r="CD221" i="1"/>
  <c r="T226" i="1"/>
  <c r="CA226" i="1"/>
  <c r="AP227" i="1"/>
  <c r="AM230" i="1"/>
  <c r="CA230" i="1"/>
  <c r="S231" i="1"/>
  <c r="T231" i="1" s="1"/>
  <c r="T234" i="1"/>
  <c r="AP235" i="1"/>
  <c r="AP273" i="1"/>
  <c r="AQ273" i="1" s="1"/>
  <c r="BW274" i="1"/>
  <c r="AV274" i="1"/>
  <c r="AV188" i="1" s="1"/>
  <c r="N279" i="1"/>
  <c r="AC279" i="1"/>
  <c r="AL280" i="1"/>
  <c r="AL279" i="1" s="1"/>
  <c r="S282" i="1"/>
  <c r="AE279" i="1"/>
  <c r="AN282" i="1"/>
  <c r="AP283" i="1"/>
  <c r="CD301" i="1"/>
  <c r="AP305" i="1"/>
  <c r="AP309" i="1"/>
  <c r="N310" i="1"/>
  <c r="P310" i="1" s="1"/>
  <c r="AS313" i="1"/>
  <c r="BQ313" i="1"/>
  <c r="AK317" i="1"/>
  <c r="BC313" i="1"/>
  <c r="T318" i="1"/>
  <c r="AM337" i="1"/>
  <c r="T356" i="1"/>
  <c r="AK358" i="1"/>
  <c r="AP366" i="1"/>
  <c r="AA375" i="1"/>
  <c r="AI375" i="1"/>
  <c r="BJ375" i="1"/>
  <c r="BJ306" i="1" s="1"/>
  <c r="BJ293" i="1" s="1"/>
  <c r="BJ14" i="1" s="1"/>
  <c r="AP378" i="1"/>
  <c r="R414" i="1"/>
  <c r="AI79" i="1"/>
  <c r="AI12" i="1" s="1"/>
  <c r="BJ80" i="1"/>
  <c r="BJ79" i="1" s="1"/>
  <c r="BJ12" i="1" s="1"/>
  <c r="BF88" i="1"/>
  <c r="AD101" i="1"/>
  <c r="N122" i="1"/>
  <c r="CE132" i="1"/>
  <c r="CE131" i="1" s="1"/>
  <c r="CE146" i="1"/>
  <c r="CB155" i="1"/>
  <c r="CB154" i="1" s="1"/>
  <c r="CB151" i="1" s="1"/>
  <c r="AL175" i="1"/>
  <c r="CE192" i="1"/>
  <c r="AM229" i="1"/>
  <c r="CB240" i="1"/>
  <c r="CB241" i="1"/>
  <c r="AL243" i="1"/>
  <c r="AL242" i="1" s="1"/>
  <c r="S257" i="1"/>
  <c r="T257" i="1" s="1"/>
  <c r="CE279" i="1"/>
  <c r="AL296" i="1"/>
  <c r="AL295" i="1" s="1"/>
  <c r="AL294" i="1" s="1"/>
  <c r="AS299" i="1"/>
  <c r="AS298" i="1" s="1"/>
  <c r="BN313" i="1"/>
  <c r="CA340" i="1"/>
  <c r="AM340" i="1"/>
  <c r="AM367" i="1"/>
  <c r="CA367" i="1"/>
  <c r="P384" i="1"/>
  <c r="T384" i="1" s="1"/>
  <c r="N383" i="1"/>
  <c r="BB382" i="1"/>
  <c r="CA416" i="1"/>
  <c r="CA415" i="1" s="1"/>
  <c r="BW80" i="1"/>
  <c r="AZ80" i="1"/>
  <c r="CB89" i="1"/>
  <c r="CB88" i="1" s="1"/>
  <c r="CB87" i="1" s="1"/>
  <c r="AM109" i="1"/>
  <c r="AA111" i="1"/>
  <c r="AI111" i="1"/>
  <c r="Y111" i="1"/>
  <c r="Y110" i="1" s="1"/>
  <c r="AK123" i="1"/>
  <c r="T134" i="1"/>
  <c r="AZ135" i="1"/>
  <c r="AZ110" i="1" s="1"/>
  <c r="BX135" i="1"/>
  <c r="AL141" i="1"/>
  <c r="AL140" i="1" s="1"/>
  <c r="Z140" i="1"/>
  <c r="AH140" i="1"/>
  <c r="AZ145" i="1"/>
  <c r="AR151" i="1"/>
  <c r="AN159" i="1"/>
  <c r="AP159" i="1" s="1"/>
  <c r="AO163" i="1"/>
  <c r="T164" i="1"/>
  <c r="AV168" i="1"/>
  <c r="AE168" i="1"/>
  <c r="P175" i="1"/>
  <c r="AD168" i="1"/>
  <c r="AC181" i="1"/>
  <c r="AK184" i="1"/>
  <c r="AM184" i="1" s="1"/>
  <c r="T212" i="1"/>
  <c r="T220" i="1"/>
  <c r="CE231" i="1"/>
  <c r="AF236" i="1"/>
  <c r="T239" i="1"/>
  <c r="P271" i="1"/>
  <c r="T271" i="1" s="1"/>
  <c r="AY274" i="1"/>
  <c r="AC274" i="1"/>
  <c r="Y274" i="1"/>
  <c r="Y188" i="1" s="1"/>
  <c r="AG274" i="1"/>
  <c r="Y299" i="1"/>
  <c r="Y298" i="1" s="1"/>
  <c r="AG299" i="1"/>
  <c r="AG298" i="1" s="1"/>
  <c r="BG299" i="1"/>
  <c r="BG298" i="1" s="1"/>
  <c r="BQ299" i="1"/>
  <c r="BQ298" i="1" s="1"/>
  <c r="S310" i="1"/>
  <c r="AM319" i="1"/>
  <c r="AQ319" i="1" s="1"/>
  <c r="T364" i="1"/>
  <c r="AO364" i="1"/>
  <c r="CA387" i="1"/>
  <c r="AM387" i="1"/>
  <c r="AK386" i="1"/>
  <c r="AM386" i="1" s="1"/>
  <c r="AL419" i="1"/>
  <c r="CB420" i="1"/>
  <c r="CB419" i="1" s="1"/>
  <c r="AM719" i="1"/>
  <c r="AL718" i="1"/>
  <c r="BR26" i="1"/>
  <c r="AT60" i="1"/>
  <c r="P82" i="1"/>
  <c r="T82" i="1" s="1"/>
  <c r="AK82" i="1"/>
  <c r="AM84" i="1"/>
  <c r="AQ84" i="1" s="1"/>
  <c r="CA86" i="1"/>
  <c r="AP90" i="1"/>
  <c r="AP94" i="1"/>
  <c r="AP98" i="1"/>
  <c r="Z102" i="1"/>
  <c r="Z101" i="1" s="1"/>
  <c r="AH102" i="1"/>
  <c r="AH101" i="1" s="1"/>
  <c r="AV102" i="1"/>
  <c r="AV101" i="1" s="1"/>
  <c r="S105" i="1"/>
  <c r="T116" i="1"/>
  <c r="AL120" i="1"/>
  <c r="AO127" i="1"/>
  <c r="AP127" i="1" s="1"/>
  <c r="T131" i="1"/>
  <c r="CD134" i="1"/>
  <c r="AU140" i="1"/>
  <c r="AD140" i="1"/>
  <c r="R146" i="1"/>
  <c r="AF146" i="1"/>
  <c r="AA151" i="1"/>
  <c r="AI151" i="1"/>
  <c r="BN151" i="1"/>
  <c r="AD156" i="1"/>
  <c r="AP160" i="1"/>
  <c r="CD164" i="1"/>
  <c r="P169" i="1"/>
  <c r="AK169" i="1"/>
  <c r="AM170" i="1"/>
  <c r="S175" i="1"/>
  <c r="T176" i="1"/>
  <c r="AK179" i="1"/>
  <c r="AM179" i="1" s="1"/>
  <c r="AM185" i="1"/>
  <c r="AE181" i="1"/>
  <c r="BB189" i="1"/>
  <c r="T192" i="1"/>
  <c r="AP193" i="1"/>
  <c r="AP194" i="1"/>
  <c r="AP195" i="1"/>
  <c r="AP196" i="1"/>
  <c r="AP197" i="1"/>
  <c r="AP198" i="1"/>
  <c r="AP199" i="1"/>
  <c r="AP200" i="1"/>
  <c r="AP201" i="1"/>
  <c r="AP202" i="1"/>
  <c r="AP203" i="1"/>
  <c r="T209" i="1"/>
  <c r="CA209" i="1"/>
  <c r="AP210" i="1"/>
  <c r="AM212" i="1"/>
  <c r="CD212" i="1"/>
  <c r="T217" i="1"/>
  <c r="CA217" i="1"/>
  <c r="CD220" i="1"/>
  <c r="T225" i="1"/>
  <c r="CA225" i="1"/>
  <c r="T233" i="1"/>
  <c r="AP255" i="1"/>
  <c r="T256" i="1"/>
  <c r="R279" i="1"/>
  <c r="AF279" i="1"/>
  <c r="AF188" i="1" s="1"/>
  <c r="AU279" i="1"/>
  <c r="T302" i="1"/>
  <c r="AM304" i="1"/>
  <c r="AJ306" i="1"/>
  <c r="AA313" i="1"/>
  <c r="AI313" i="1"/>
  <c r="AM318" i="1"/>
  <c r="CE318" i="1"/>
  <c r="CO319" i="1"/>
  <c r="AM321" i="1"/>
  <c r="CA348" i="1"/>
  <c r="AM348" i="1"/>
  <c r="CA351" i="1"/>
  <c r="AM351" i="1"/>
  <c r="AL364" i="1"/>
  <c r="AO376" i="1"/>
  <c r="CB390" i="1"/>
  <c r="AL410" i="1"/>
  <c r="CB411" i="1"/>
  <c r="CB410" i="1" s="1"/>
  <c r="AP413" i="1"/>
  <c r="AN412" i="1"/>
  <c r="AP412" i="1" s="1"/>
  <c r="CD413" i="1"/>
  <c r="CB529" i="1"/>
  <c r="AM359" i="1"/>
  <c r="T361" i="1"/>
  <c r="AM365" i="1"/>
  <c r="CA365" i="1"/>
  <c r="BQ375" i="1"/>
  <c r="P386" i="1"/>
  <c r="T386" i="1" s="1"/>
  <c r="AP387" i="1"/>
  <c r="AM388" i="1"/>
  <c r="AM393" i="1"/>
  <c r="CB401" i="1"/>
  <c r="CB400" i="1" s="1"/>
  <c r="S405" i="1"/>
  <c r="AP408" i="1"/>
  <c r="CE408" i="1"/>
  <c r="CE407" i="1" s="1"/>
  <c r="AF409" i="1"/>
  <c r="CB413" i="1"/>
  <c r="CB412" i="1" s="1"/>
  <c r="BC414" i="1"/>
  <c r="T416" i="1"/>
  <c r="T418" i="1"/>
  <c r="AM424" i="1"/>
  <c r="BQ425" i="1"/>
  <c r="AC428" i="1"/>
  <c r="AK429" i="1"/>
  <c r="AO429" i="1"/>
  <c r="AP431" i="1"/>
  <c r="AP436" i="1"/>
  <c r="AM437" i="1"/>
  <c r="AM442" i="1"/>
  <c r="AP447" i="1"/>
  <c r="AP452" i="1"/>
  <c r="AM453" i="1"/>
  <c r="BU428" i="1"/>
  <c r="CA460" i="1"/>
  <c r="CA462" i="1"/>
  <c r="CA464" i="1"/>
  <c r="P466" i="1"/>
  <c r="T466" i="1" s="1"/>
  <c r="O469" i="1"/>
  <c r="AO479" i="1"/>
  <c r="S524" i="1"/>
  <c r="AE523" i="1"/>
  <c r="BC523" i="1"/>
  <c r="AP526" i="1"/>
  <c r="AM528" i="1"/>
  <c r="CA528" i="1"/>
  <c r="CA527" i="1" s="1"/>
  <c r="AM530" i="1"/>
  <c r="AO533" i="1"/>
  <c r="AC538" i="1"/>
  <c r="AM539" i="1"/>
  <c r="CD539" i="1"/>
  <c r="AY544" i="1"/>
  <c r="AM549" i="1"/>
  <c r="AM553" i="1"/>
  <c r="AM557" i="1"/>
  <c r="CD557" i="1"/>
  <c r="AM560" i="1"/>
  <c r="AM562" i="1"/>
  <c r="AM564" i="1"/>
  <c r="AM566" i="1"/>
  <c r="AM568" i="1"/>
  <c r="AM577" i="1"/>
  <c r="AM579" i="1"/>
  <c r="AM581" i="1"/>
  <c r="AM583" i="1"/>
  <c r="AM585" i="1"/>
  <c r="AM587" i="1"/>
  <c r="AM589" i="1"/>
  <c r="AM591" i="1"/>
  <c r="T593" i="1"/>
  <c r="AM595" i="1"/>
  <c r="CE596" i="1"/>
  <c r="AP599" i="1"/>
  <c r="T601" i="1"/>
  <c r="AM603" i="1"/>
  <c r="BF607" i="1"/>
  <c r="S608" i="1"/>
  <c r="BU607" i="1"/>
  <c r="AM616" i="1"/>
  <c r="CA616" i="1"/>
  <c r="T631" i="1"/>
  <c r="CD638" i="1"/>
  <c r="CD641" i="1"/>
  <c r="T658" i="1"/>
  <c r="CD660" i="1"/>
  <c r="T671" i="1"/>
  <c r="T683" i="1"/>
  <c r="T685" i="1"/>
  <c r="T688" i="1"/>
  <c r="AM693" i="1"/>
  <c r="T705" i="1"/>
  <c r="CD711" i="1"/>
  <c r="CD712" i="1"/>
  <c r="CD713" i="1"/>
  <c r="N718" i="1"/>
  <c r="P718" i="1" s="1"/>
  <c r="BF718" i="1"/>
  <c r="AL727" i="1"/>
  <c r="AL726" i="1" s="1"/>
  <c r="CD728" i="1"/>
  <c r="CD729" i="1"/>
  <c r="CD730" i="1"/>
  <c r="T733" i="1"/>
  <c r="T734" i="1"/>
  <c r="AP736" i="1"/>
  <c r="T760" i="1"/>
  <c r="AP770" i="1"/>
  <c r="CE770" i="1"/>
  <c r="CE769" i="1" s="1"/>
  <c r="O777" i="1"/>
  <c r="AC777" i="1"/>
  <c r="AM781" i="1"/>
  <c r="CD786" i="1"/>
  <c r="CO797" i="1"/>
  <c r="T799" i="1"/>
  <c r="CO801" i="1"/>
  <c r="O806" i="1"/>
  <c r="O805" i="1" s="1"/>
  <c r="O804" i="1" s="1"/>
  <c r="AD806" i="1"/>
  <c r="AD805" i="1" s="1"/>
  <c r="AD804" i="1" s="1"/>
  <c r="AO807" i="1"/>
  <c r="AO806" i="1" s="1"/>
  <c r="AO805" i="1" s="1"/>
  <c r="AO804" i="1" s="1"/>
  <c r="BN806" i="1"/>
  <c r="BN805" i="1" s="1"/>
  <c r="BN804" i="1" s="1"/>
  <c r="BN18" i="1" s="1"/>
  <c r="AN815" i="1"/>
  <c r="AP816" i="1"/>
  <c r="AA817" i="1"/>
  <c r="AA20" i="1" s="1"/>
  <c r="AI817" i="1"/>
  <c r="AI20" i="1" s="1"/>
  <c r="O823" i="1"/>
  <c r="O822" i="1" s="1"/>
  <c r="O817" i="1" s="1"/>
  <c r="O20" i="1" s="1"/>
  <c r="AD823" i="1"/>
  <c r="AD822" i="1" s="1"/>
  <c r="AO824" i="1"/>
  <c r="AO823" i="1" s="1"/>
  <c r="AO822" i="1" s="1"/>
  <c r="CA825" i="1"/>
  <c r="BJ829" i="1"/>
  <c r="BJ22" i="1" s="1"/>
  <c r="AM833" i="1"/>
  <c r="CE833" i="1"/>
  <c r="CE832" i="1" s="1"/>
  <c r="CE831" i="1" s="1"/>
  <c r="CE830" i="1" s="1"/>
  <c r="BB835" i="1"/>
  <c r="BM844" i="1"/>
  <c r="BM843" i="1" s="1"/>
  <c r="AG842" i="1"/>
  <c r="AG23" i="1" s="1"/>
  <c r="T893" i="1"/>
  <c r="CA893" i="1"/>
  <c r="CA1058" i="1"/>
  <c r="AO386" i="1"/>
  <c r="AO383" i="1" s="1"/>
  <c r="AO382" i="1" s="1"/>
  <c r="AP388" i="1"/>
  <c r="AP393" i="1"/>
  <c r="BT399" i="1"/>
  <c r="BX399" i="1"/>
  <c r="AM403" i="1"/>
  <c r="CA403" i="1"/>
  <c r="CA402" i="1" s="1"/>
  <c r="T406" i="1"/>
  <c r="P407" i="1"/>
  <c r="T407" i="1" s="1"/>
  <c r="AK407" i="1"/>
  <c r="AM411" i="1"/>
  <c r="AP424" i="1"/>
  <c r="AD428" i="1"/>
  <c r="BC428" i="1"/>
  <c r="CD432" i="1"/>
  <c r="AP437" i="1"/>
  <c r="AP442" i="1"/>
  <c r="AQ443" i="1"/>
  <c r="CD443" i="1"/>
  <c r="CD448" i="1"/>
  <c r="AP453" i="1"/>
  <c r="P458" i="1"/>
  <c r="T458" i="1" s="1"/>
  <c r="CA471" i="1"/>
  <c r="T474" i="1"/>
  <c r="T478" i="1"/>
  <c r="T480" i="1"/>
  <c r="T482" i="1"/>
  <c r="T486" i="1"/>
  <c r="T488" i="1"/>
  <c r="T490" i="1"/>
  <c r="T494" i="1"/>
  <c r="T496" i="1"/>
  <c r="T498" i="1"/>
  <c r="T502" i="1"/>
  <c r="T504" i="1"/>
  <c r="T506" i="1"/>
  <c r="T508" i="1"/>
  <c r="T510" i="1"/>
  <c r="T512" i="1"/>
  <c r="T514" i="1"/>
  <c r="T516" i="1"/>
  <c r="T518" i="1"/>
  <c r="T520" i="1"/>
  <c r="T522" i="1"/>
  <c r="AZ533" i="1"/>
  <c r="P536" i="1"/>
  <c r="CB546" i="1"/>
  <c r="AP549" i="1"/>
  <c r="AP553" i="1"/>
  <c r="CE557" i="1"/>
  <c r="T569" i="1"/>
  <c r="AM594" i="1"/>
  <c r="CB594" i="1"/>
  <c r="CB592" i="1" s="1"/>
  <c r="T600" i="1"/>
  <c r="AM602" i="1"/>
  <c r="T619" i="1"/>
  <c r="T621" i="1"/>
  <c r="T623" i="1"/>
  <c r="T630" i="1"/>
  <c r="T638" i="1"/>
  <c r="CD640" i="1"/>
  <c r="T643" i="1"/>
  <c r="T645" i="1"/>
  <c r="T647" i="1"/>
  <c r="T649" i="1"/>
  <c r="T651" i="1"/>
  <c r="T653" i="1"/>
  <c r="T655" i="1"/>
  <c r="P657" i="1"/>
  <c r="AK657" i="1"/>
  <c r="CE658" i="1"/>
  <c r="AQ660" i="1"/>
  <c r="CD661" i="1"/>
  <c r="CD664" i="1"/>
  <c r="CD665" i="1"/>
  <c r="AM669" i="1"/>
  <c r="AM672" i="1"/>
  <c r="CA672" i="1"/>
  <c r="AM674" i="1"/>
  <c r="CA674" i="1"/>
  <c r="T677" i="1"/>
  <c r="T680" i="1"/>
  <c r="T682" i="1"/>
  <c r="CA685" i="1"/>
  <c r="T687" i="1"/>
  <c r="AM690" i="1"/>
  <c r="CA690" i="1"/>
  <c r="AM695" i="1"/>
  <c r="S696" i="1"/>
  <c r="T724" i="1"/>
  <c r="BB726" i="1"/>
  <c r="P727" i="1"/>
  <c r="T727" i="1" s="1"/>
  <c r="CD731" i="1"/>
  <c r="CD740" i="1"/>
  <c r="CD741" i="1"/>
  <c r="CD742" i="1"/>
  <c r="AR744" i="1"/>
  <c r="AK745" i="1"/>
  <c r="T747" i="1"/>
  <c r="T757" i="1"/>
  <c r="AP765" i="1"/>
  <c r="P769" i="1"/>
  <c r="AK769" i="1"/>
  <c r="AM769" i="1" s="1"/>
  <c r="T774" i="1"/>
  <c r="CO776" i="1"/>
  <c r="AU777" i="1"/>
  <c r="S778" i="1"/>
  <c r="T778" i="1" s="1"/>
  <c r="AP781" i="1"/>
  <c r="CE781" i="1"/>
  <c r="CE780" i="1" s="1"/>
  <c r="S784" i="1"/>
  <c r="CD785" i="1"/>
  <c r="T790" i="1"/>
  <c r="T792" i="1"/>
  <c r="N795" i="1"/>
  <c r="CD800" i="1"/>
  <c r="P810" i="1"/>
  <c r="T810" i="1" s="1"/>
  <c r="AP810" i="1"/>
  <c r="CB806" i="1"/>
  <c r="CB805" i="1" s="1"/>
  <c r="CB804" i="1" s="1"/>
  <c r="CB18" i="1" s="1"/>
  <c r="S815" i="1"/>
  <c r="T815" i="1" s="1"/>
  <c r="P820" i="1"/>
  <c r="T820" i="1" s="1"/>
  <c r="AM832" i="1"/>
  <c r="AP833" i="1"/>
  <c r="CA1181" i="1"/>
  <c r="T1188" i="1"/>
  <c r="Y523" i="1"/>
  <c r="AG523" i="1"/>
  <c r="BU523" i="1"/>
  <c r="O533" i="1"/>
  <c r="O532" i="1" s="1"/>
  <c r="BX543" i="1"/>
  <c r="CA611" i="1"/>
  <c r="CA688" i="1"/>
  <c r="CD714" i="1"/>
  <c r="O744" i="1"/>
  <c r="AE817" i="1"/>
  <c r="AE20" i="1" s="1"/>
  <c r="AE17" i="1" s="1"/>
  <c r="AD829" i="1"/>
  <c r="AD22" i="1" s="1"/>
  <c r="AE835" i="1"/>
  <c r="AE834" i="1" s="1"/>
  <c r="AE829" i="1" s="1"/>
  <c r="T845" i="1"/>
  <c r="CE364" i="1"/>
  <c r="CA368" i="1"/>
  <c r="CA372" i="1"/>
  <c r="AL375" i="1"/>
  <c r="AA383" i="1"/>
  <c r="AA382" i="1" s="1"/>
  <c r="AI383" i="1"/>
  <c r="AI382" i="1" s="1"/>
  <c r="AM390" i="1"/>
  <c r="AM395" i="1"/>
  <c r="BU399" i="1"/>
  <c r="Z404" i="1"/>
  <c r="AH404" i="1"/>
  <c r="BP409" i="1"/>
  <c r="AA409" i="1"/>
  <c r="AI409" i="1"/>
  <c r="T412" i="1"/>
  <c r="AC409" i="1"/>
  <c r="BI414" i="1"/>
  <c r="AF414" i="1"/>
  <c r="AO426" i="1"/>
  <c r="AO425" i="1" s="1"/>
  <c r="AM439" i="1"/>
  <c r="AM444" i="1"/>
  <c r="AM455" i="1"/>
  <c r="N469" i="1"/>
  <c r="P469" i="1" s="1"/>
  <c r="AV469" i="1"/>
  <c r="BU469" i="1"/>
  <c r="CA474" i="1"/>
  <c r="CA478" i="1"/>
  <c r="AM514" i="1"/>
  <c r="AM516" i="1"/>
  <c r="AM518" i="1"/>
  <c r="Z523" i="1"/>
  <c r="AH523" i="1"/>
  <c r="P534" i="1"/>
  <c r="T534" i="1" s="1"/>
  <c r="AK534" i="1"/>
  <c r="BC532" i="1"/>
  <c r="CA537" i="1"/>
  <c r="BW544" i="1"/>
  <c r="AB544" i="1"/>
  <c r="AJ544" i="1"/>
  <c r="CO558" i="1"/>
  <c r="AP560" i="1"/>
  <c r="AP562" i="1"/>
  <c r="AP564" i="1"/>
  <c r="AP566" i="1"/>
  <c r="AP568" i="1"/>
  <c r="AL576" i="1"/>
  <c r="CE593" i="1"/>
  <c r="AP596" i="1"/>
  <c r="CE601" i="1"/>
  <c r="AP604" i="1"/>
  <c r="AA607" i="1"/>
  <c r="AI607" i="1"/>
  <c r="T610" i="1"/>
  <c r="T614" i="1"/>
  <c r="CN680" i="1"/>
  <c r="CA680" i="1"/>
  <c r="CA682" i="1"/>
  <c r="T694" i="1"/>
  <c r="AP710" i="1"/>
  <c r="AP727" i="1"/>
  <c r="AO763" i="1"/>
  <c r="AF777" i="1"/>
  <c r="Q795" i="1"/>
  <c r="Y806" i="1"/>
  <c r="Y805" i="1" s="1"/>
  <c r="Y804" i="1" s="1"/>
  <c r="AG806" i="1"/>
  <c r="AG805" i="1" s="1"/>
  <c r="AG804" i="1" s="1"/>
  <c r="AG18" i="1" s="1"/>
  <c r="AG17" i="1" s="1"/>
  <c r="AD817" i="1"/>
  <c r="AD20" i="1" s="1"/>
  <c r="AO820" i="1"/>
  <c r="AO819" i="1" s="1"/>
  <c r="AO818" i="1" s="1"/>
  <c r="AO817" i="1" s="1"/>
  <c r="AO20" i="1" s="1"/>
  <c r="Q835" i="1"/>
  <c r="CA940" i="1"/>
  <c r="AB313" i="1"/>
  <c r="AB306" i="1" s="1"/>
  <c r="AB293" i="1" s="1"/>
  <c r="AB14" i="1" s="1"/>
  <c r="AZ313" i="1"/>
  <c r="AV375" i="1"/>
  <c r="AC375" i="1"/>
  <c r="AL383" i="1"/>
  <c r="AL382" i="1" s="1"/>
  <c r="AP390" i="1"/>
  <c r="AP395" i="1"/>
  <c r="CD396" i="1"/>
  <c r="BQ399" i="1"/>
  <c r="BM404" i="1"/>
  <c r="AL404" i="1"/>
  <c r="CD406" i="1"/>
  <c r="Y414" i="1"/>
  <c r="AG414" i="1"/>
  <c r="AV414" i="1"/>
  <c r="BU414" i="1"/>
  <c r="AA414" i="1"/>
  <c r="AI414" i="1"/>
  <c r="P419" i="1"/>
  <c r="T419" i="1" s="1"/>
  <c r="Z414" i="1"/>
  <c r="AL421" i="1"/>
  <c r="CB422" i="1"/>
  <c r="T427" i="1"/>
  <c r="CA427" i="1"/>
  <c r="AV428" i="1"/>
  <c r="AM434" i="1"/>
  <c r="CD434" i="1"/>
  <c r="AP439" i="1"/>
  <c r="AP444" i="1"/>
  <c r="AM445" i="1"/>
  <c r="AQ445" i="1" s="1"/>
  <c r="CD445" i="1"/>
  <c r="AM450" i="1"/>
  <c r="CD450" i="1"/>
  <c r="AP455" i="1"/>
  <c r="CA459" i="1"/>
  <c r="T461" i="1"/>
  <c r="CA461" i="1"/>
  <c r="T463" i="1"/>
  <c r="CA463" i="1"/>
  <c r="T465" i="1"/>
  <c r="CA465" i="1"/>
  <c r="BG469" i="1"/>
  <c r="AL524" i="1"/>
  <c r="CB525" i="1"/>
  <c r="P529" i="1"/>
  <c r="AL529" i="1"/>
  <c r="AM531" i="1"/>
  <c r="AD533" i="1"/>
  <c r="AD532" i="1" s="1"/>
  <c r="S536" i="1"/>
  <c r="AY538" i="1"/>
  <c r="AC544" i="1"/>
  <c r="AC543" i="1" s="1"/>
  <c r="AK545" i="1"/>
  <c r="AM545" i="1" s="1"/>
  <c r="AO545" i="1"/>
  <c r="AM547" i="1"/>
  <c r="CD547" i="1"/>
  <c r="AM551" i="1"/>
  <c r="CD551" i="1"/>
  <c r="AM555" i="1"/>
  <c r="CD555" i="1"/>
  <c r="AP558" i="1"/>
  <c r="AQ558" i="1" s="1"/>
  <c r="AM559" i="1"/>
  <c r="AM561" i="1"/>
  <c r="AM563" i="1"/>
  <c r="AM565" i="1"/>
  <c r="AM567" i="1"/>
  <c r="AO576" i="1"/>
  <c r="AM578" i="1"/>
  <c r="AM580" i="1"/>
  <c r="AM582" i="1"/>
  <c r="AM584" i="1"/>
  <c r="AM586" i="1"/>
  <c r="AM588" i="1"/>
  <c r="AM590" i="1"/>
  <c r="S592" i="1"/>
  <c r="T592" i="1" s="1"/>
  <c r="AN592" i="1"/>
  <c r="AP592" i="1" s="1"/>
  <c r="AP595" i="1"/>
  <c r="T597" i="1"/>
  <c r="AM599" i="1"/>
  <c r="AP603" i="1"/>
  <c r="T605" i="1"/>
  <c r="O607" i="1"/>
  <c r="P607" i="1" s="1"/>
  <c r="T607" i="1" s="1"/>
  <c r="AL617" i="1"/>
  <c r="T626" i="1"/>
  <c r="CD630" i="1"/>
  <c r="CO631" i="1"/>
  <c r="T632" i="1"/>
  <c r="T634" i="1"/>
  <c r="AM640" i="1"/>
  <c r="AP661" i="1"/>
  <c r="T670" i="1"/>
  <c r="CE705" i="1"/>
  <c r="CE716" i="1"/>
  <c r="AS718" i="1"/>
  <c r="T723" i="1"/>
  <c r="N726" i="1"/>
  <c r="CE733" i="1"/>
  <c r="CE734" i="1"/>
  <c r="CD735" i="1"/>
  <c r="R744" i="1"/>
  <c r="AF744" i="1"/>
  <c r="T762" i="1"/>
  <c r="T766" i="1"/>
  <c r="CD774" i="1"/>
  <c r="BG777" i="1"/>
  <c r="S780" i="1"/>
  <c r="T780" i="1" s="1"/>
  <c r="AP785" i="1"/>
  <c r="T787" i="1"/>
  <c r="CD790" i="1"/>
  <c r="CD792" i="1"/>
  <c r="BF795" i="1"/>
  <c r="AK796" i="1"/>
  <c r="AK795" i="1" s="1"/>
  <c r="T797" i="1"/>
  <c r="CO799" i="1"/>
  <c r="T801" i="1"/>
  <c r="Z806" i="1"/>
  <c r="Z805" i="1" s="1"/>
  <c r="Z804" i="1" s="1"/>
  <c r="Z18" i="1" s="1"/>
  <c r="AH806" i="1"/>
  <c r="AH805" i="1" s="1"/>
  <c r="AH804" i="1" s="1"/>
  <c r="AH18" i="1" s="1"/>
  <c r="AF806" i="1"/>
  <c r="AF805" i="1" s="1"/>
  <c r="AF804" i="1" s="1"/>
  <c r="AF18" i="1" s="1"/>
  <c r="T811" i="1"/>
  <c r="T821" i="1"/>
  <c r="Z823" i="1"/>
  <c r="Z822" i="1" s="1"/>
  <c r="Z817" i="1" s="1"/>
  <c r="Z20" i="1" s="1"/>
  <c r="AH823" i="1"/>
  <c r="AH822" i="1" s="1"/>
  <c r="AH817" i="1" s="1"/>
  <c r="AH20" i="1" s="1"/>
  <c r="AP826" i="1"/>
  <c r="T827" i="1"/>
  <c r="AU831" i="1"/>
  <c r="AU830" i="1" s="1"/>
  <c r="BT831" i="1"/>
  <c r="R829" i="1"/>
  <c r="R22" i="1" s="1"/>
  <c r="CD836" i="1"/>
  <c r="BQ835" i="1"/>
  <c r="BQ834" i="1" s="1"/>
  <c r="AN853" i="1"/>
  <c r="AP854" i="1"/>
  <c r="CD854" i="1"/>
  <c r="CE1062" i="1"/>
  <c r="CB392" i="1"/>
  <c r="CB423" i="1"/>
  <c r="AL429" i="1"/>
  <c r="CB430" i="1"/>
  <c r="CB441" i="1"/>
  <c r="CB446" i="1"/>
  <c r="CA457" i="1"/>
  <c r="CA456" i="1" s="1"/>
  <c r="CA473" i="1"/>
  <c r="CA477" i="1"/>
  <c r="AA469" i="1"/>
  <c r="AI469" i="1"/>
  <c r="CA535" i="1"/>
  <c r="CA534" i="1" s="1"/>
  <c r="Z538" i="1"/>
  <c r="Z532" i="1" s="1"/>
  <c r="AH538" i="1"/>
  <c r="AH532" i="1" s="1"/>
  <c r="BJ538" i="1"/>
  <c r="CB540" i="1"/>
  <c r="CB539" i="1" s="1"/>
  <c r="T541" i="1"/>
  <c r="BC543" i="1"/>
  <c r="CB548" i="1"/>
  <c r="CB552" i="1"/>
  <c r="CB556" i="1"/>
  <c r="T608" i="1"/>
  <c r="AO617" i="1"/>
  <c r="AO607" i="1" s="1"/>
  <c r="CD680" i="1"/>
  <c r="CD681" i="1"/>
  <c r="CD706" i="1"/>
  <c r="CE717" i="1"/>
  <c r="BQ817" i="1"/>
  <c r="BQ20" i="1" s="1"/>
  <c r="BQ17" i="1" s="1"/>
  <c r="S376" i="1"/>
  <c r="AF375" i="1"/>
  <c r="O383" i="1"/>
  <c r="O382" i="1" s="1"/>
  <c r="R399" i="1"/>
  <c r="AC404" i="1"/>
  <c r="AC398" i="1" s="1"/>
  <c r="AN405" i="1"/>
  <c r="CB408" i="1"/>
  <c r="CB407" i="1" s="1"/>
  <c r="AO409" i="1"/>
  <c r="T417" i="1"/>
  <c r="CE421" i="1"/>
  <c r="AZ428" i="1"/>
  <c r="BX428" i="1"/>
  <c r="AM430" i="1"/>
  <c r="AK524" i="1"/>
  <c r="CE524" i="1"/>
  <c r="BG533" i="1"/>
  <c r="BG532" i="1" s="1"/>
  <c r="AM540" i="1"/>
  <c r="AP555" i="1"/>
  <c r="CD559" i="1"/>
  <c r="CD561" i="1"/>
  <c r="CD563" i="1"/>
  <c r="CD565" i="1"/>
  <c r="CD567" i="1"/>
  <c r="CA573" i="1"/>
  <c r="CA574" i="1"/>
  <c r="S576" i="1"/>
  <c r="T576" i="1" s="1"/>
  <c r="BG607" i="1"/>
  <c r="CA609" i="1"/>
  <c r="CA613" i="1"/>
  <c r="AM627" i="1"/>
  <c r="AM629" i="1"/>
  <c r="AM635" i="1"/>
  <c r="AM637" i="1"/>
  <c r="T678" i="1"/>
  <c r="AP688" i="1"/>
  <c r="AP689" i="1"/>
  <c r="T691" i="1"/>
  <c r="AP705" i="1"/>
  <c r="AZ718" i="1"/>
  <c r="Z744" i="1"/>
  <c r="Z543" i="1" s="1"/>
  <c r="AH744" i="1"/>
  <c r="AH543" i="1" s="1"/>
  <c r="CB770" i="1"/>
  <c r="CB769" i="1" s="1"/>
  <c r="CE807" i="1"/>
  <c r="Z835" i="1"/>
  <c r="Z834" i="1" s="1"/>
  <c r="AH835" i="1"/>
  <c r="AH834" i="1" s="1"/>
  <c r="AL857" i="1"/>
  <c r="CB858" i="1"/>
  <c r="CB857" i="1" s="1"/>
  <c r="AU914" i="1"/>
  <c r="AU909" i="1" s="1"/>
  <c r="AU27" i="1" s="1"/>
  <c r="AU25" i="1" s="1"/>
  <c r="AF313" i="1"/>
  <c r="CA366" i="1"/>
  <c r="CA370" i="1"/>
  <c r="Y375" i="1"/>
  <c r="Y306" i="1" s="1"/>
  <c r="AG375" i="1"/>
  <c r="AG306" i="1" s="1"/>
  <c r="CA377" i="1"/>
  <c r="AS375" i="1"/>
  <c r="T380" i="1"/>
  <c r="AK380" i="1"/>
  <c r="CD387" i="1"/>
  <c r="AP392" i="1"/>
  <c r="AK402" i="1"/>
  <c r="T403" i="1"/>
  <c r="O404" i="1"/>
  <c r="AM408" i="1"/>
  <c r="CD408" i="1"/>
  <c r="CD407" i="1" s="1"/>
  <c r="AR409" i="1"/>
  <c r="CA411" i="1"/>
  <c r="AB414" i="1"/>
  <c r="AJ414" i="1"/>
  <c r="O414" i="1"/>
  <c r="P414" i="1" s="1"/>
  <c r="AO417" i="1"/>
  <c r="AK421" i="1"/>
  <c r="AM421" i="1" s="1"/>
  <c r="CD421" i="1"/>
  <c r="AO421" i="1"/>
  <c r="BW428" i="1"/>
  <c r="AB428" i="1"/>
  <c r="AJ428" i="1"/>
  <c r="AM431" i="1"/>
  <c r="AM436" i="1"/>
  <c r="AM447" i="1"/>
  <c r="AQ447" i="1" s="1"/>
  <c r="AM452" i="1"/>
  <c r="BC469" i="1"/>
  <c r="CA472" i="1"/>
  <c r="AM517" i="1"/>
  <c r="AM521" i="1"/>
  <c r="AD523" i="1"/>
  <c r="CD524" i="1"/>
  <c r="AO524" i="1"/>
  <c r="AO523" i="1" s="1"/>
  <c r="AM526" i="1"/>
  <c r="CD526" i="1"/>
  <c r="S529" i="1"/>
  <c r="Y533" i="1"/>
  <c r="Y532" i="1" s="1"/>
  <c r="AG533" i="1"/>
  <c r="AG532" i="1" s="1"/>
  <c r="BU532" i="1"/>
  <c r="AA533" i="1"/>
  <c r="AA532" i="1" s="1"/>
  <c r="AI533" i="1"/>
  <c r="AI532" i="1" s="1"/>
  <c r="BW538" i="1"/>
  <c r="BN538" i="1"/>
  <c r="BN532" i="1" s="1"/>
  <c r="CO556" i="1"/>
  <c r="CE556" i="1"/>
  <c r="AP559" i="1"/>
  <c r="AP561" i="1"/>
  <c r="AP563" i="1"/>
  <c r="AP565" i="1"/>
  <c r="AP567" i="1"/>
  <c r="Y544" i="1"/>
  <c r="AG544" i="1"/>
  <c r="CA577" i="1"/>
  <c r="CA579" i="1"/>
  <c r="CA581" i="1"/>
  <c r="CA583" i="1"/>
  <c r="CA585" i="1"/>
  <c r="CA587" i="1"/>
  <c r="CA589" i="1"/>
  <c r="CA591" i="1"/>
  <c r="AP600" i="1"/>
  <c r="T602" i="1"/>
  <c r="AE607" i="1"/>
  <c r="T612" i="1"/>
  <c r="T616" i="1"/>
  <c r="AF607" i="1"/>
  <c r="CD625" i="1"/>
  <c r="AM628" i="1"/>
  <c r="AQ628" i="1" s="1"/>
  <c r="AP630" i="1"/>
  <c r="CD633" i="1"/>
  <c r="AM636" i="1"/>
  <c r="AQ636" i="1" s="1"/>
  <c r="R662" i="1"/>
  <c r="S662" i="1" s="1"/>
  <c r="AO663" i="1"/>
  <c r="AO662" i="1" s="1"/>
  <c r="CN664" i="1"/>
  <c r="CA664" i="1"/>
  <c r="CA666" i="1"/>
  <c r="T675" i="1"/>
  <c r="AQ688" i="1"/>
  <c r="T696" i="1"/>
  <c r="CB728" i="1"/>
  <c r="CB727" i="1" s="1"/>
  <c r="CB726" i="1" s="1"/>
  <c r="N744" i="1"/>
  <c r="P744" i="1" s="1"/>
  <c r="BJ744" i="1"/>
  <c r="AA744" i="1"/>
  <c r="AI744" i="1"/>
  <c r="AL765" i="1"/>
  <c r="AM770" i="1"/>
  <c r="AB777" i="1"/>
  <c r="AJ777" i="1"/>
  <c r="CB781" i="1"/>
  <c r="CB780" i="1" s="1"/>
  <c r="N819" i="1"/>
  <c r="P819" i="1" s="1"/>
  <c r="AL817" i="1"/>
  <c r="AL20" i="1" s="1"/>
  <c r="AL17" i="1" s="1"/>
  <c r="BN817" i="1"/>
  <c r="BN20" i="1" s="1"/>
  <c r="AF823" i="1"/>
  <c r="AF822" i="1" s="1"/>
  <c r="AF817" i="1" s="1"/>
  <c r="AP839" i="1"/>
  <c r="CD839" i="1"/>
  <c r="T840" i="1"/>
  <c r="Z903" i="1"/>
  <c r="AC835" i="1"/>
  <c r="AC834" i="1" s="1"/>
  <c r="AC829" i="1" s="1"/>
  <c r="AC22" i="1" s="1"/>
  <c r="AM838" i="1"/>
  <c r="AM839" i="1"/>
  <c r="AN840" i="1"/>
  <c r="BC835" i="1"/>
  <c r="BC834" i="1" s="1"/>
  <c r="BC829" i="1" s="1"/>
  <c r="BC22" i="1" s="1"/>
  <c r="BG844" i="1"/>
  <c r="BG843" i="1" s="1"/>
  <c r="AY848" i="1"/>
  <c r="BW848" i="1"/>
  <c r="BI852" i="1"/>
  <c r="BI851" i="1" s="1"/>
  <c r="S853" i="1"/>
  <c r="AM854" i="1"/>
  <c r="AU856" i="1"/>
  <c r="CE867" i="1"/>
  <c r="T869" i="1"/>
  <c r="AM877" i="1"/>
  <c r="AP878" i="1"/>
  <c r="AM882" i="1"/>
  <c r="CB882" i="1"/>
  <c r="CB881" i="1" s="1"/>
  <c r="AO893" i="1"/>
  <c r="S899" i="1"/>
  <c r="AP917" i="1"/>
  <c r="AM924" i="1"/>
  <c r="BU922" i="1"/>
  <c r="BU921" i="1" s="1"/>
  <c r="CB926" i="1"/>
  <c r="CB925" i="1" s="1"/>
  <c r="AE927" i="1"/>
  <c r="BB933" i="1"/>
  <c r="AG933" i="1"/>
  <c r="AR939" i="1"/>
  <c r="T945" i="1"/>
  <c r="T947" i="1"/>
  <c r="T966" i="1"/>
  <c r="AP983" i="1"/>
  <c r="T988" i="1"/>
  <c r="AP992" i="1"/>
  <c r="AP994" i="1"/>
  <c r="T995" i="1"/>
  <c r="AP1029" i="1"/>
  <c r="T1031" i="1"/>
  <c r="CD1033" i="1"/>
  <c r="CE1034" i="1"/>
  <c r="CE944" i="1" s="1"/>
  <c r="AP1037" i="1"/>
  <c r="T1039" i="1"/>
  <c r="CD1041" i="1"/>
  <c r="CD1042" i="1"/>
  <c r="CD1043" i="1"/>
  <c r="CD1044" i="1"/>
  <c r="CD1045" i="1"/>
  <c r="CD1046" i="1"/>
  <c r="CD1047" i="1"/>
  <c r="CD1048" i="1"/>
  <c r="CD1049" i="1"/>
  <c r="CD1050" i="1"/>
  <c r="AP1055" i="1"/>
  <c r="AP1072" i="1"/>
  <c r="AM1073" i="1"/>
  <c r="AM1078" i="1"/>
  <c r="T1085" i="1"/>
  <c r="AM1086" i="1"/>
  <c r="CA1086" i="1"/>
  <c r="T1089" i="1"/>
  <c r="AM1090" i="1"/>
  <c r="CA1090" i="1"/>
  <c r="T1093" i="1"/>
  <c r="AM1094" i="1"/>
  <c r="CA1094" i="1"/>
  <c r="T1097" i="1"/>
  <c r="AM1098" i="1"/>
  <c r="CA1098" i="1"/>
  <c r="T1101" i="1"/>
  <c r="T1105" i="1"/>
  <c r="AM1106" i="1"/>
  <c r="CA1106" i="1"/>
  <c r="T1109" i="1"/>
  <c r="AM1110" i="1"/>
  <c r="CA1110" i="1"/>
  <c r="T1113" i="1"/>
  <c r="AM1114" i="1"/>
  <c r="CA1114" i="1"/>
  <c r="AM1117" i="1"/>
  <c r="AM1119" i="1"/>
  <c r="AM1121" i="1"/>
  <c r="AM1123" i="1"/>
  <c r="AM1125" i="1"/>
  <c r="AM1127" i="1"/>
  <c r="AM1137" i="1"/>
  <c r="AM1139" i="1"/>
  <c r="AM1141" i="1"/>
  <c r="AM1147" i="1"/>
  <c r="AM1149" i="1"/>
  <c r="AM1151" i="1"/>
  <c r="AM1153" i="1"/>
  <c r="AM1155" i="1"/>
  <c r="AM1157" i="1"/>
  <c r="AM1159" i="1"/>
  <c r="AM1161" i="1"/>
  <c r="AM1163" i="1"/>
  <c r="AM1165" i="1"/>
  <c r="AM1167" i="1"/>
  <c r="AM1169" i="1"/>
  <c r="AM1171" i="1"/>
  <c r="CD1171" i="1"/>
  <c r="AU1173" i="1"/>
  <c r="Y1173" i="1"/>
  <c r="AG1173" i="1"/>
  <c r="P1179" i="1"/>
  <c r="AM1179" i="1"/>
  <c r="T1189" i="1"/>
  <c r="AL1192" i="1"/>
  <c r="AL1191" i="1" s="1"/>
  <c r="S1196" i="1"/>
  <c r="AE1191" i="1"/>
  <c r="AH1198" i="1"/>
  <c r="AV1198" i="1"/>
  <c r="T1201" i="1"/>
  <c r="AN1204" i="1"/>
  <c r="AN1203" i="1" s="1"/>
  <c r="CA1204" i="1"/>
  <c r="AP1256" i="1"/>
  <c r="CE1302" i="1"/>
  <c r="S844" i="1"/>
  <c r="AD842" i="1"/>
  <c r="AD23" i="1" s="1"/>
  <c r="AM858" i="1"/>
  <c r="AM860" i="1"/>
  <c r="AM862" i="1"/>
  <c r="AM864" i="1"/>
  <c r="AM866" i="1"/>
  <c r="AA856" i="1"/>
  <c r="AA855" i="1" s="1"/>
  <c r="AA842" i="1" s="1"/>
  <c r="AI856" i="1"/>
  <c r="AI855" i="1" s="1"/>
  <c r="AI842" i="1" s="1"/>
  <c r="AY856" i="1"/>
  <c r="BW856" i="1"/>
  <c r="AG874" i="1"/>
  <c r="AG24" i="1" s="1"/>
  <c r="AD874" i="1"/>
  <c r="AD24" i="1" s="1"/>
  <c r="BM880" i="1"/>
  <c r="AA880" i="1"/>
  <c r="AA879" i="1" s="1"/>
  <c r="AA874" i="1" s="1"/>
  <c r="AA24" i="1" s="1"/>
  <c r="AI880" i="1"/>
  <c r="AI879" i="1" s="1"/>
  <c r="CD882" i="1"/>
  <c r="BI880" i="1"/>
  <c r="T886" i="1"/>
  <c r="AP890" i="1"/>
  <c r="CE890" i="1"/>
  <c r="CE889" i="1" s="1"/>
  <c r="T895" i="1"/>
  <c r="CO897" i="1"/>
  <c r="AM900" i="1"/>
  <c r="CD900" i="1"/>
  <c r="N911" i="1"/>
  <c r="AG909" i="1"/>
  <c r="AG27" i="1" s="1"/>
  <c r="AG25" i="1" s="1"/>
  <c r="BB911" i="1"/>
  <c r="AJ25" i="1"/>
  <c r="BX909" i="1"/>
  <c r="BX27" i="1" s="1"/>
  <c r="BX25" i="1" s="1"/>
  <c r="BX922" i="1"/>
  <c r="CE929" i="1"/>
  <c r="CB932" i="1"/>
  <c r="CB931" i="1" s="1"/>
  <c r="BJ939" i="1"/>
  <c r="P939" i="1"/>
  <c r="CB942" i="1"/>
  <c r="T953" i="1"/>
  <c r="T957" i="1"/>
  <c r="T959" i="1"/>
  <c r="T968" i="1"/>
  <c r="T970" i="1"/>
  <c r="T977" i="1"/>
  <c r="T981" i="1"/>
  <c r="T990" i="1"/>
  <c r="T997" i="1"/>
  <c r="T1001" i="1"/>
  <c r="T1005" i="1"/>
  <c r="T1009" i="1"/>
  <c r="T1013" i="1"/>
  <c r="T1017" i="1"/>
  <c r="T1021" i="1"/>
  <c r="T1025" i="1"/>
  <c r="T1030" i="1"/>
  <c r="CD1032" i="1"/>
  <c r="AP1036" i="1"/>
  <c r="T1038" i="1"/>
  <c r="CD1056" i="1"/>
  <c r="T1058" i="1"/>
  <c r="BC943" i="1"/>
  <c r="T1059" i="1"/>
  <c r="CB1063" i="1"/>
  <c r="CB1062" i="1" s="1"/>
  <c r="AP1073" i="1"/>
  <c r="AP1078" i="1"/>
  <c r="AQ1079" i="1"/>
  <c r="CD1079" i="1"/>
  <c r="AP1176" i="1"/>
  <c r="T1178" i="1"/>
  <c r="Z1184" i="1"/>
  <c r="AH1184" i="1"/>
  <c r="CB1205" i="1"/>
  <c r="CB1204" i="1" s="1"/>
  <c r="CB1203" i="1" s="1"/>
  <c r="AM871" i="1"/>
  <c r="CB873" i="1"/>
  <c r="CB884" i="1"/>
  <c r="CB883" i="1" s="1"/>
  <c r="T885" i="1"/>
  <c r="CB922" i="1"/>
  <c r="CB941" i="1"/>
  <c r="CB940" i="1" s="1"/>
  <c r="CB939" i="1" s="1"/>
  <c r="CD942" i="1"/>
  <c r="CD940" i="1" s="1"/>
  <c r="CD939" i="1" s="1"/>
  <c r="CB1052" i="1"/>
  <c r="S1179" i="1"/>
  <c r="T1183" i="1"/>
  <c r="BT1185" i="1"/>
  <c r="BJ1185" i="1"/>
  <c r="AM1187" i="1"/>
  <c r="AQ1187" i="1" s="1"/>
  <c r="CE1187" i="1"/>
  <c r="CE1186" i="1" s="1"/>
  <c r="BF1203" i="1"/>
  <c r="T1204" i="1"/>
  <c r="P1207" i="1"/>
  <c r="AN1207" i="1"/>
  <c r="BB1206" i="1"/>
  <c r="T1215" i="1"/>
  <c r="BC842" i="1"/>
  <c r="BC23" i="1" s="1"/>
  <c r="AP870" i="1"/>
  <c r="AL871" i="1"/>
  <c r="R874" i="1"/>
  <c r="R24" i="1" s="1"/>
  <c r="AN881" i="1"/>
  <c r="AM884" i="1"/>
  <c r="BC887" i="1"/>
  <c r="BC874" i="1" s="1"/>
  <c r="BQ903" i="1"/>
  <c r="CE909" i="1"/>
  <c r="CE27" i="1" s="1"/>
  <c r="CE25" i="1" s="1"/>
  <c r="S915" i="1"/>
  <c r="O921" i="1"/>
  <c r="AM925" i="1"/>
  <c r="AI921" i="1"/>
  <c r="AP930" i="1"/>
  <c r="Z927" i="1"/>
  <c r="P940" i="1"/>
  <c r="T940" i="1" s="1"/>
  <c r="AP991" i="1"/>
  <c r="AP999" i="1"/>
  <c r="AP1003" i="1"/>
  <c r="AP1007" i="1"/>
  <c r="AP1011" i="1"/>
  <c r="AP1015" i="1"/>
  <c r="AP1019" i="1"/>
  <c r="AP1023" i="1"/>
  <c r="AP1027" i="1"/>
  <c r="CD1030" i="1"/>
  <c r="CD1038" i="1"/>
  <c r="AM1052" i="1"/>
  <c r="AE943" i="1"/>
  <c r="AP1074" i="1"/>
  <c r="AM1075" i="1"/>
  <c r="AM1080" i="1"/>
  <c r="BC1061" i="1"/>
  <c r="AP1114" i="1"/>
  <c r="T1116" i="1"/>
  <c r="T1118" i="1"/>
  <c r="T1120" i="1"/>
  <c r="T1122" i="1"/>
  <c r="T1124" i="1"/>
  <c r="T1126" i="1"/>
  <c r="T1128" i="1"/>
  <c r="T1130" i="1"/>
  <c r="T1132" i="1"/>
  <c r="T1134" i="1"/>
  <c r="T1136" i="1"/>
  <c r="T1138" i="1"/>
  <c r="T1140" i="1"/>
  <c r="T1142" i="1"/>
  <c r="T1144" i="1"/>
  <c r="T1146" i="1"/>
  <c r="T1148" i="1"/>
  <c r="T1150" i="1"/>
  <c r="T1152" i="1"/>
  <c r="T1154" i="1"/>
  <c r="T1156" i="1"/>
  <c r="T1158" i="1"/>
  <c r="T1160" i="1"/>
  <c r="T1162" i="1"/>
  <c r="T1164" i="1"/>
  <c r="T1166" i="1"/>
  <c r="T1168" i="1"/>
  <c r="T1170" i="1"/>
  <c r="CD1178" i="1"/>
  <c r="Y1185" i="1"/>
  <c r="AG1185" i="1"/>
  <c r="AO1188" i="1"/>
  <c r="AP1188" i="1" s="1"/>
  <c r="AB1191" i="1"/>
  <c r="AJ1191" i="1"/>
  <c r="AP1193" i="1"/>
  <c r="T1197" i="1"/>
  <c r="AL1199" i="1"/>
  <c r="T1200" i="1"/>
  <c r="Q1203" i="1"/>
  <c r="S1203" i="1" s="1"/>
  <c r="P1212" i="1"/>
  <c r="AO1212" i="1"/>
  <c r="CE1212" i="1"/>
  <c r="AM1219" i="1"/>
  <c r="CA1219" i="1"/>
  <c r="AS835" i="1"/>
  <c r="AS834" i="1" s="1"/>
  <c r="AO835" i="1"/>
  <c r="AO834" i="1" s="1"/>
  <c r="AO829" i="1" s="1"/>
  <c r="AO22" i="1" s="1"/>
  <c r="Z842" i="1"/>
  <c r="Z23" i="1" s="1"/>
  <c r="AE842" i="1"/>
  <c r="AE23" i="1" s="1"/>
  <c r="CD846" i="1"/>
  <c r="S849" i="1"/>
  <c r="T859" i="1"/>
  <c r="T861" i="1"/>
  <c r="T863" i="1"/>
  <c r="T865" i="1"/>
  <c r="O856" i="1"/>
  <c r="O855" i="1" s="1"/>
  <c r="O842" i="1" s="1"/>
  <c r="O23" i="1" s="1"/>
  <c r="AO867" i="1"/>
  <c r="AP867" i="1" s="1"/>
  <c r="S871" i="1"/>
  <c r="T871" i="1" s="1"/>
  <c r="AP873" i="1"/>
  <c r="AO881" i="1"/>
  <c r="P883" i="1"/>
  <c r="AC880" i="1"/>
  <c r="AC879" i="1" s="1"/>
  <c r="AM883" i="1"/>
  <c r="AP884" i="1"/>
  <c r="AE880" i="1"/>
  <c r="AE879" i="1" s="1"/>
  <c r="AE874" i="1" s="1"/>
  <c r="AE24" i="1" s="1"/>
  <c r="S889" i="1"/>
  <c r="AM892" i="1"/>
  <c r="AQ892" i="1" s="1"/>
  <c r="CD892" i="1"/>
  <c r="CD895" i="1"/>
  <c r="BM898" i="1"/>
  <c r="BC906" i="1"/>
  <c r="BC905" i="1" s="1"/>
  <c r="BC904" i="1" s="1"/>
  <c r="BC26" i="1" s="1"/>
  <c r="P907" i="1"/>
  <c r="T908" i="1"/>
  <c r="Y909" i="1"/>
  <c r="Y27" i="1" s="1"/>
  <c r="Y25" i="1" s="1"/>
  <c r="CD917" i="1"/>
  <c r="Z921" i="1"/>
  <c r="AD922" i="1"/>
  <c r="AD921" i="1" s="1"/>
  <c r="AL922" i="1"/>
  <c r="BC922" i="1"/>
  <c r="T926" i="1"/>
  <c r="AZ927" i="1"/>
  <c r="AR933" i="1"/>
  <c r="P933" i="1"/>
  <c r="T952" i="1"/>
  <c r="T954" i="1"/>
  <c r="AP960" i="1"/>
  <c r="AP962" i="1"/>
  <c r="T963" i="1"/>
  <c r="T967" i="1"/>
  <c r="AP973" i="1"/>
  <c r="T976" i="1"/>
  <c r="T978" i="1"/>
  <c r="T985" i="1"/>
  <c r="T989" i="1"/>
  <c r="AP1052" i="1"/>
  <c r="CE1052" i="1"/>
  <c r="CE1051" i="1" s="1"/>
  <c r="AM1053" i="1"/>
  <c r="CD1053" i="1"/>
  <c r="AM1070" i="1"/>
  <c r="CD1070" i="1"/>
  <c r="AP1075" i="1"/>
  <c r="AP1080" i="1"/>
  <c r="AM1081" i="1"/>
  <c r="AQ1081" i="1" s="1"/>
  <c r="CD1081" i="1"/>
  <c r="T1103" i="1"/>
  <c r="T1107" i="1"/>
  <c r="T1111" i="1"/>
  <c r="AM1118" i="1"/>
  <c r="AM1128" i="1"/>
  <c r="AM1170" i="1"/>
  <c r="P1174" i="1"/>
  <c r="AF1173" i="1"/>
  <c r="AF921" i="1" s="1"/>
  <c r="AS1173" i="1"/>
  <c r="BQ1173" i="1"/>
  <c r="AM1177" i="1"/>
  <c r="AN1181" i="1"/>
  <c r="AP1181" i="1" s="1"/>
  <c r="T1182" i="1"/>
  <c r="AK1186" i="1"/>
  <c r="AM1186" i="1" s="1"/>
  <c r="BU1185" i="1"/>
  <c r="BU1184" i="1" s="1"/>
  <c r="AN1192" i="1"/>
  <c r="BQ1198" i="1"/>
  <c r="AM1199" i="1"/>
  <c r="P857" i="1"/>
  <c r="AK857" i="1"/>
  <c r="AM859" i="1"/>
  <c r="AM861" i="1"/>
  <c r="AM863" i="1"/>
  <c r="AM865" i="1"/>
  <c r="S867" i="1"/>
  <c r="BJ874" i="1"/>
  <c r="BJ24" i="1" s="1"/>
  <c r="S881" i="1"/>
  <c r="T881" i="1" s="1"/>
  <c r="CD883" i="1"/>
  <c r="BG887" i="1"/>
  <c r="AP900" i="1"/>
  <c r="AM902" i="1"/>
  <c r="AO907" i="1"/>
  <c r="AO906" i="1" s="1"/>
  <c r="AO905" i="1" s="1"/>
  <c r="AO904" i="1" s="1"/>
  <c r="AO26" i="1" s="1"/>
  <c r="AS909" i="1"/>
  <c r="AS27" i="1" s="1"/>
  <c r="AS25" i="1" s="1"/>
  <c r="AV915" i="1"/>
  <c r="AV914" i="1" s="1"/>
  <c r="AA921" i="1"/>
  <c r="AR922" i="1"/>
  <c r="AV927" i="1"/>
  <c r="CE933" i="1"/>
  <c r="AL944" i="1"/>
  <c r="AP1006" i="1"/>
  <c r="AP1010" i="1"/>
  <c r="AP1014" i="1"/>
  <c r="AP1018" i="1"/>
  <c r="AP1022" i="1"/>
  <c r="AK1051" i="1"/>
  <c r="AO1174" i="1"/>
  <c r="CB1197" i="1"/>
  <c r="CB1196" i="1" s="1"/>
  <c r="BI835" i="1"/>
  <c r="AF856" i="1"/>
  <c r="AF855" i="1" s="1"/>
  <c r="AF842" i="1" s="1"/>
  <c r="AF23" i="1" s="1"/>
  <c r="AL867" i="1"/>
  <c r="Q880" i="1"/>
  <c r="BQ880" i="1"/>
  <c r="BQ879" i="1" s="1"/>
  <c r="BQ874" i="1" s="1"/>
  <c r="BQ24" i="1" s="1"/>
  <c r="AO880" i="1"/>
  <c r="AO879" i="1" s="1"/>
  <c r="BM888" i="1"/>
  <c r="CD894" i="1"/>
  <c r="CD901" i="1"/>
  <c r="BC909" i="1"/>
  <c r="BC27" i="1" s="1"/>
  <c r="P916" i="1"/>
  <c r="T916" i="1" s="1"/>
  <c r="AO916" i="1"/>
  <c r="AO915" i="1" s="1"/>
  <c r="AO914" i="1" s="1"/>
  <c r="AO909" i="1" s="1"/>
  <c r="R922" i="1"/>
  <c r="Y922" i="1"/>
  <c r="Y921" i="1" s="1"/>
  <c r="AG922" i="1"/>
  <c r="Q939" i="1"/>
  <c r="AO944" i="1"/>
  <c r="CB944" i="1"/>
  <c r="T1041" i="1"/>
  <c r="AM1054" i="1"/>
  <c r="AO1062" i="1"/>
  <c r="AM1077" i="1"/>
  <c r="AQ1077" i="1" s="1"/>
  <c r="AM1082" i="1"/>
  <c r="AE1061" i="1"/>
  <c r="T1102" i="1"/>
  <c r="T1106" i="1"/>
  <c r="T1110" i="1"/>
  <c r="T1114" i="1"/>
  <c r="AM1115" i="1"/>
  <c r="CA1115" i="1"/>
  <c r="CA1117" i="1"/>
  <c r="CA1119" i="1"/>
  <c r="CA1121" i="1"/>
  <c r="CA1123" i="1"/>
  <c r="CA1125" i="1"/>
  <c r="CA1127" i="1"/>
  <c r="CA1129" i="1"/>
  <c r="CA1131" i="1"/>
  <c r="CA1133" i="1"/>
  <c r="CA1135" i="1"/>
  <c r="CA1169" i="1"/>
  <c r="T1175" i="1"/>
  <c r="AM1180" i="1"/>
  <c r="CE1180" i="1"/>
  <c r="CE1179" i="1" s="1"/>
  <c r="AE1185" i="1"/>
  <c r="AE1184" i="1" s="1"/>
  <c r="BC1185" i="1"/>
  <c r="BC1184" i="1" s="1"/>
  <c r="AB1185" i="1"/>
  <c r="AJ1185" i="1"/>
  <c r="P1196" i="1"/>
  <c r="T1196" i="1" s="1"/>
  <c r="AM1197" i="1"/>
  <c r="AK840" i="1"/>
  <c r="T841" i="1"/>
  <c r="AO853" i="1"/>
  <c r="AO852" i="1" s="1"/>
  <c r="AO851" i="1" s="1"/>
  <c r="AO857" i="1"/>
  <c r="CA858" i="1"/>
  <c r="CA860" i="1"/>
  <c r="CA862" i="1"/>
  <c r="CA864" i="1"/>
  <c r="CA866" i="1"/>
  <c r="BG856" i="1"/>
  <c r="BG855" i="1" s="1"/>
  <c r="AM870" i="1"/>
  <c r="AI874" i="1"/>
  <c r="AI24" i="1" s="1"/>
  <c r="AM878" i="1"/>
  <c r="AQ878" i="1" s="1"/>
  <c r="AS880" i="1"/>
  <c r="AS879" i="1" s="1"/>
  <c r="AL889" i="1"/>
  <c r="AM889" i="1" s="1"/>
  <c r="CB890" i="1"/>
  <c r="CB889" i="1" s="1"/>
  <c r="S901" i="1"/>
  <c r="CE924" i="1"/>
  <c r="CE923" i="1" s="1"/>
  <c r="AH922" i="1"/>
  <c r="AH921" i="1" s="1"/>
  <c r="BF927" i="1"/>
  <c r="BC927" i="1"/>
  <c r="S934" i="1"/>
  <c r="AC933" i="1"/>
  <c r="AL937" i="1"/>
  <c r="BX939" i="1"/>
  <c r="T941" i="1"/>
  <c r="S944" i="1"/>
  <c r="T944" i="1" s="1"/>
  <c r="T951" i="1"/>
  <c r="AP959" i="1"/>
  <c r="AP968" i="1"/>
  <c r="AP970" i="1"/>
  <c r="AP981" i="1"/>
  <c r="T986" i="1"/>
  <c r="AP997" i="1"/>
  <c r="T998" i="1"/>
  <c r="AP1001" i="1"/>
  <c r="T1002" i="1"/>
  <c r="AP1005" i="1"/>
  <c r="T1006" i="1"/>
  <c r="AP1009" i="1"/>
  <c r="T1010" i="1"/>
  <c r="AP1013" i="1"/>
  <c r="T1014" i="1"/>
  <c r="AP1017" i="1"/>
  <c r="AP1021" i="1"/>
  <c r="AP1025" i="1"/>
  <c r="AP1054" i="1"/>
  <c r="AM1055" i="1"/>
  <c r="CD1055" i="1"/>
  <c r="T1063" i="1"/>
  <c r="T1065" i="1"/>
  <c r="T1066" i="1"/>
  <c r="T1067" i="1"/>
  <c r="T1068" i="1"/>
  <c r="T1069" i="1"/>
  <c r="AM1072" i="1"/>
  <c r="CD1072" i="1"/>
  <c r="T1127" i="1"/>
  <c r="T1137" i="1"/>
  <c r="T1139" i="1"/>
  <c r="T1141" i="1"/>
  <c r="T1143" i="1"/>
  <c r="T1145" i="1"/>
  <c r="T1147" i="1"/>
  <c r="T1149" i="1"/>
  <c r="T1151" i="1"/>
  <c r="T1153" i="1"/>
  <c r="T1155" i="1"/>
  <c r="T1157" i="1"/>
  <c r="T1159" i="1"/>
  <c r="T1161" i="1"/>
  <c r="T1163" i="1"/>
  <c r="T1165" i="1"/>
  <c r="T1167" i="1"/>
  <c r="T1169" i="1"/>
  <c r="AM1175" i="1"/>
  <c r="AP1180" i="1"/>
  <c r="AP1183" i="1"/>
  <c r="R1185" i="1"/>
  <c r="R1184" i="1" s="1"/>
  <c r="AU1198" i="1"/>
  <c r="CD1399" i="1"/>
  <c r="AC1198" i="1"/>
  <c r="AB1198" i="1"/>
  <c r="S1207" i="1"/>
  <c r="CE1208" i="1"/>
  <c r="CE1207" i="1" s="1"/>
  <c r="CE1206" i="1" s="1"/>
  <c r="AM1213" i="1"/>
  <c r="CN1213" i="1" s="1"/>
  <c r="CA1213" i="1"/>
  <c r="AM1216" i="1"/>
  <c r="CN1216" i="1" s="1"/>
  <c r="CD1223" i="1"/>
  <c r="CD1230" i="1"/>
  <c r="AP1231" i="1"/>
  <c r="AM1237" i="1"/>
  <c r="AQ1237" i="1" s="1"/>
  <c r="CD1238" i="1"/>
  <c r="CE1257" i="1"/>
  <c r="CA1259" i="1"/>
  <c r="AM1260" i="1"/>
  <c r="T1279" i="1"/>
  <c r="AP1280" i="1"/>
  <c r="CA1282" i="1"/>
  <c r="P1287" i="1"/>
  <c r="T1287" i="1" s="1"/>
  <c r="AM1294" i="1"/>
  <c r="CA1294" i="1"/>
  <c r="AL1302" i="1"/>
  <c r="BW1321" i="1"/>
  <c r="S1349" i="1"/>
  <c r="S1353" i="1"/>
  <c r="AM1360" i="1"/>
  <c r="CA1360" i="1"/>
  <c r="AM1368" i="1"/>
  <c r="CA1368" i="1"/>
  <c r="AM1376" i="1"/>
  <c r="CA1376" i="1"/>
  <c r="AM1377" i="1"/>
  <c r="CA1377" i="1"/>
  <c r="AM1378" i="1"/>
  <c r="CA1378" i="1"/>
  <c r="AM1379" i="1"/>
  <c r="CA1379" i="1"/>
  <c r="AM1380" i="1"/>
  <c r="CA1380" i="1"/>
  <c r="AK1392" i="1"/>
  <c r="S1394" i="1"/>
  <c r="AA1402" i="1"/>
  <c r="AA1210" i="1" s="1"/>
  <c r="AI1402" i="1"/>
  <c r="AI1210" i="1" s="1"/>
  <c r="BJ1402" i="1"/>
  <c r="AP1404" i="1"/>
  <c r="P1406" i="1"/>
  <c r="AC1402" i="1"/>
  <c r="AC1210" i="1" s="1"/>
  <c r="AK1406" i="1"/>
  <c r="AM1406" i="1" s="1"/>
  <c r="AM1407" i="1"/>
  <c r="AM1408" i="1"/>
  <c r="T1416" i="1"/>
  <c r="AP1417" i="1"/>
  <c r="AQ1420" i="1"/>
  <c r="AM1423" i="1"/>
  <c r="T1427" i="1"/>
  <c r="AP1428" i="1"/>
  <c r="CD1437" i="1"/>
  <c r="AP1453" i="1"/>
  <c r="AM1459" i="1"/>
  <c r="CN1459" i="1" s="1"/>
  <c r="CD1459" i="1"/>
  <c r="AL1472" i="1"/>
  <c r="CE1473" i="1"/>
  <c r="CE1472" i="1" s="1"/>
  <c r="AM1475" i="1"/>
  <c r="CB1475" i="1"/>
  <c r="CB1474" i="1" s="1"/>
  <c r="S1476" i="1"/>
  <c r="CD1477" i="1"/>
  <c r="P1480" i="1"/>
  <c r="P1483" i="1"/>
  <c r="T1483" i="1" s="1"/>
  <c r="AP1224" i="1"/>
  <c r="CD1224" i="1"/>
  <c r="AM1225" i="1"/>
  <c r="AP1227" i="1"/>
  <c r="AM1229" i="1"/>
  <c r="AQ1229" i="1" s="1"/>
  <c r="AP1233" i="1"/>
  <c r="AP1234" i="1"/>
  <c r="CD1237" i="1"/>
  <c r="CE1282" i="1"/>
  <c r="AL1287" i="1"/>
  <c r="CA1293" i="1"/>
  <c r="CA1300" i="1"/>
  <c r="AV1301" i="1"/>
  <c r="AV1210" i="1" s="1"/>
  <c r="CA1319" i="1"/>
  <c r="CD1320" i="1"/>
  <c r="AM1348" i="1"/>
  <c r="CA1348" i="1"/>
  <c r="AM1359" i="1"/>
  <c r="CA1359" i="1"/>
  <c r="CC1359" i="1" s="1"/>
  <c r="CG1359" i="1" s="1"/>
  <c r="AM1367" i="1"/>
  <c r="CA1367" i="1"/>
  <c r="AM1375" i="1"/>
  <c r="CA1375" i="1"/>
  <c r="CB1381" i="1"/>
  <c r="CB1382" i="1"/>
  <c r="AP1383" i="1"/>
  <c r="BN1386" i="1"/>
  <c r="BN1210" i="1" s="1"/>
  <c r="AN1389" i="1"/>
  <c r="AO1392" i="1"/>
  <c r="AN1399" i="1"/>
  <c r="AN1398" i="1" s="1"/>
  <c r="CE1407" i="1"/>
  <c r="CE1422" i="1"/>
  <c r="BM1463" i="1"/>
  <c r="AC1463" i="1"/>
  <c r="AC1462" i="1" s="1"/>
  <c r="Z1469" i="1"/>
  <c r="AH1469" i="1"/>
  <c r="Y1469" i="1"/>
  <c r="AG1469" i="1"/>
  <c r="S1491" i="1"/>
  <c r="Q1488" i="1"/>
  <c r="CD1236" i="1"/>
  <c r="CD1251" i="1"/>
  <c r="AM1270" i="1"/>
  <c r="AM1271" i="1"/>
  <c r="AM1272" i="1"/>
  <c r="AM1273" i="1"/>
  <c r="AM1274" i="1"/>
  <c r="AM1275" i="1"/>
  <c r="AM1276" i="1"/>
  <c r="AM1277" i="1"/>
  <c r="T1281" i="1"/>
  <c r="AM1285" i="1"/>
  <c r="AN1287" i="1"/>
  <c r="AM1292" i="1"/>
  <c r="CA1292" i="1"/>
  <c r="AM1299" i="1"/>
  <c r="CA1299" i="1"/>
  <c r="S1302" i="1"/>
  <c r="AM1310" i="1"/>
  <c r="AM1311" i="1"/>
  <c r="AM1312" i="1"/>
  <c r="AM1313" i="1"/>
  <c r="AM1314" i="1"/>
  <c r="AM1315" i="1"/>
  <c r="AM1316" i="1"/>
  <c r="AM1317" i="1"/>
  <c r="AM1318" i="1"/>
  <c r="AM1323" i="1"/>
  <c r="AM1324" i="1"/>
  <c r="AM1325" i="1"/>
  <c r="AM1326" i="1"/>
  <c r="AM1327" i="1"/>
  <c r="AM1328" i="1"/>
  <c r="AM1329" i="1"/>
  <c r="AM1330" i="1"/>
  <c r="AM1331" i="1"/>
  <c r="AM1332" i="1"/>
  <c r="AM1333" i="1"/>
  <c r="AM1334" i="1"/>
  <c r="AM1335" i="1"/>
  <c r="AM1336" i="1"/>
  <c r="AM1337" i="1"/>
  <c r="AM1338" i="1"/>
  <c r="Y1321" i="1"/>
  <c r="AG1321" i="1"/>
  <c r="CD1351" i="1"/>
  <c r="CA1358" i="1"/>
  <c r="CA1366" i="1"/>
  <c r="CA1374" i="1"/>
  <c r="AE1386" i="1"/>
  <c r="S1399" i="1"/>
  <c r="AP1406" i="1"/>
  <c r="AM1414" i="1"/>
  <c r="AM1425" i="1"/>
  <c r="AQ1437" i="1"/>
  <c r="CB1463" i="1"/>
  <c r="CB1462" i="1" s="1"/>
  <c r="AI1469" i="1"/>
  <c r="AV1469" i="1"/>
  <c r="AO1472" i="1"/>
  <c r="AP1472" i="1" s="1"/>
  <c r="S1480" i="1"/>
  <c r="AP1481" i="1"/>
  <c r="CE1484" i="1"/>
  <c r="AO1483" i="1"/>
  <c r="AO1482" i="1" s="1"/>
  <c r="AM1504" i="1"/>
  <c r="AK1503" i="1"/>
  <c r="CA1504" i="1"/>
  <c r="BJ1505" i="1"/>
  <c r="S1712" i="1"/>
  <c r="T1218" i="1"/>
  <c r="AQ1225" i="1"/>
  <c r="T1228" i="1"/>
  <c r="CD1228" i="1"/>
  <c r="CA1235" i="1"/>
  <c r="AP1243" i="1"/>
  <c r="AP1260" i="1"/>
  <c r="AM1278" i="1"/>
  <c r="AP1283" i="1"/>
  <c r="AM1286" i="1"/>
  <c r="CA1291" i="1"/>
  <c r="CA1298" i="1"/>
  <c r="P1322" i="1"/>
  <c r="AL1322" i="1"/>
  <c r="BW1356" i="1"/>
  <c r="AM1365" i="1"/>
  <c r="CA1365" i="1"/>
  <c r="AM1373" i="1"/>
  <c r="CA1373" i="1"/>
  <c r="AU1386" i="1"/>
  <c r="BT1386" i="1"/>
  <c r="AB1386" i="1"/>
  <c r="AJ1386" i="1"/>
  <c r="BJ1386" i="1"/>
  <c r="BJ1210" i="1" s="1"/>
  <c r="AM1388" i="1"/>
  <c r="AD1402" i="1"/>
  <c r="AD1210" i="1" s="1"/>
  <c r="AO1403" i="1"/>
  <c r="AO1402" i="1" s="1"/>
  <c r="AP1407" i="1"/>
  <c r="AP1408" i="1"/>
  <c r="BB1411" i="1"/>
  <c r="BW1411" i="1"/>
  <c r="AM1415" i="1"/>
  <c r="T1420" i="1"/>
  <c r="T1422" i="1"/>
  <c r="AP1423" i="1"/>
  <c r="AM1426" i="1"/>
  <c r="T1451" i="1"/>
  <c r="AM1457" i="1"/>
  <c r="AN1466" i="1"/>
  <c r="AP1466" i="1" s="1"/>
  <c r="AQ1466" i="1" s="1"/>
  <c r="T1474" i="1"/>
  <c r="AO1480" i="1"/>
  <c r="AP1480" i="1" s="1"/>
  <c r="AQ1480" i="1" s="1"/>
  <c r="AG1482" i="1"/>
  <c r="BI1482" i="1"/>
  <c r="AE1488" i="1"/>
  <c r="AM1490" i="1"/>
  <c r="AK1489" i="1"/>
  <c r="AM1489" i="1" s="1"/>
  <c r="CA1490" i="1"/>
  <c r="BJ1488" i="1"/>
  <c r="T1194" i="1"/>
  <c r="Y1198" i="1"/>
  <c r="AG1198" i="1"/>
  <c r="AS1198" i="1"/>
  <c r="AF1198" i="1"/>
  <c r="AF1184" i="1" s="1"/>
  <c r="BG1198" i="1"/>
  <c r="BG1184" i="1" s="1"/>
  <c r="AM1205" i="1"/>
  <c r="CA1220" i="1"/>
  <c r="AM1221" i="1"/>
  <c r="CN1221" i="1" s="1"/>
  <c r="CA1221" i="1"/>
  <c r="AP1222" i="1"/>
  <c r="AM1228" i="1"/>
  <c r="T1235" i="1"/>
  <c r="T1240" i="1"/>
  <c r="T1241" i="1"/>
  <c r="AP1254" i="1"/>
  <c r="AK1256" i="1"/>
  <c r="AM1256" i="1" s="1"/>
  <c r="T1260" i="1"/>
  <c r="T1261" i="1"/>
  <c r="T1283" i="1"/>
  <c r="AP1284" i="1"/>
  <c r="AM1290" i="1"/>
  <c r="CA1290" i="1"/>
  <c r="AM1297" i="1"/>
  <c r="CA1297" i="1"/>
  <c r="AK1309" i="1"/>
  <c r="AO1309" i="1"/>
  <c r="AO1301" i="1" s="1"/>
  <c r="AN1322" i="1"/>
  <c r="CE1349" i="1"/>
  <c r="AM1364" i="1"/>
  <c r="CA1364" i="1"/>
  <c r="AM1372" i="1"/>
  <c r="CA1372" i="1"/>
  <c r="CC1372" i="1" s="1"/>
  <c r="CG1372" i="1" s="1"/>
  <c r="AP1385" i="1"/>
  <c r="AK1387" i="1"/>
  <c r="AM1387" i="1" s="1"/>
  <c r="CE1388" i="1"/>
  <c r="CE1387" i="1" s="1"/>
  <c r="AM1390" i="1"/>
  <c r="CB1390" i="1"/>
  <c r="CB1389" i="1" s="1"/>
  <c r="Y1386" i="1"/>
  <c r="AG1386" i="1"/>
  <c r="AG1210" i="1" s="1"/>
  <c r="AP1393" i="1"/>
  <c r="AQ1393" i="1" s="1"/>
  <c r="CE1394" i="1"/>
  <c r="CB1400" i="1"/>
  <c r="CB1399" i="1" s="1"/>
  <c r="CB1398" i="1" s="1"/>
  <c r="AM1401" i="1"/>
  <c r="S1403" i="1"/>
  <c r="T1404" i="1"/>
  <c r="T1407" i="1"/>
  <c r="T1408" i="1"/>
  <c r="AP1413" i="1"/>
  <c r="AM1416" i="1"/>
  <c r="T1423" i="1"/>
  <c r="AP1424" i="1"/>
  <c r="AM1427" i="1"/>
  <c r="AM1430" i="1"/>
  <c r="CD1431" i="1"/>
  <c r="CO1432" i="1"/>
  <c r="AM1451" i="1"/>
  <c r="CN1451" i="1" s="1"/>
  <c r="CD1451" i="1"/>
  <c r="AM1454" i="1"/>
  <c r="AP1455" i="1"/>
  <c r="CE1457" i="1"/>
  <c r="AA1463" i="1"/>
  <c r="AA1462" i="1" s="1"/>
  <c r="AI1463" i="1"/>
  <c r="AI1462" i="1" s="1"/>
  <c r="BJ1463" i="1"/>
  <c r="BJ1462" i="1" s="1"/>
  <c r="CE1463" i="1"/>
  <c r="CE1462" i="1" s="1"/>
  <c r="AP1467" i="1"/>
  <c r="BN1469" i="1"/>
  <c r="P1478" i="1"/>
  <c r="AO1478" i="1"/>
  <c r="T1481" i="1"/>
  <c r="CD1496" i="1"/>
  <c r="AP1496" i="1"/>
  <c r="AN1495" i="1"/>
  <c r="BI1497" i="1"/>
  <c r="CB1501" i="1"/>
  <c r="CB1500" i="1" s="1"/>
  <c r="AL1500" i="1"/>
  <c r="AL1497" i="1" s="1"/>
  <c r="AZ1505" i="1"/>
  <c r="BP1727" i="1"/>
  <c r="CA1241" i="1"/>
  <c r="CE1278" i="1"/>
  <c r="CE1286" i="1"/>
  <c r="CA1289" i="1"/>
  <c r="CA1296" i="1"/>
  <c r="P1321" i="1"/>
  <c r="AB1321" i="1"/>
  <c r="AB1210" i="1" s="1"/>
  <c r="AJ1321" i="1"/>
  <c r="CA1363" i="1"/>
  <c r="CA1371" i="1"/>
  <c r="CC1371" i="1" s="1"/>
  <c r="CG1371" i="1" s="1"/>
  <c r="AM1389" i="1"/>
  <c r="CE1415" i="1"/>
  <c r="CE1426" i="1"/>
  <c r="T1471" i="1"/>
  <c r="S1478" i="1"/>
  <c r="T1479" i="1"/>
  <c r="AA1488" i="1"/>
  <c r="AI1488" i="1"/>
  <c r="BX1505" i="1"/>
  <c r="CA1515" i="1"/>
  <c r="CA1217" i="1"/>
  <c r="T1227" i="1"/>
  <c r="CD1227" i="1"/>
  <c r="CA1232" i="1"/>
  <c r="T1234" i="1"/>
  <c r="CN1242" i="1"/>
  <c r="T1243" i="1"/>
  <c r="AM1257" i="1"/>
  <c r="AM1281" i="1"/>
  <c r="CA1288" i="1"/>
  <c r="T1309" i="1"/>
  <c r="T1320" i="1"/>
  <c r="AZ1321" i="1"/>
  <c r="BX1321" i="1"/>
  <c r="T1352" i="1"/>
  <c r="CA1362" i="1"/>
  <c r="CA1370" i="1"/>
  <c r="T1383" i="1"/>
  <c r="AO1387" i="1"/>
  <c r="S1398" i="1"/>
  <c r="AM1418" i="1"/>
  <c r="AM1449" i="1"/>
  <c r="AE1469" i="1"/>
  <c r="T1476" i="1"/>
  <c r="CA1481" i="1"/>
  <c r="AM1481" i="1"/>
  <c r="CD1678" i="1"/>
  <c r="AP1196" i="1"/>
  <c r="BJ1198" i="1"/>
  <c r="AA1198" i="1"/>
  <c r="AA1184" i="1" s="1"/>
  <c r="AI1198" i="1"/>
  <c r="AI1184" i="1" s="1"/>
  <c r="AL1212" i="1"/>
  <c r="T1216" i="1"/>
  <c r="T1223" i="1"/>
  <c r="AM1224" i="1"/>
  <c r="AQ1224" i="1" s="1"/>
  <c r="AM1227" i="1"/>
  <c r="AQ1227" i="1" s="1"/>
  <c r="T1230" i="1"/>
  <c r="AP1232" i="1"/>
  <c r="AQ1232" i="1" s="1"/>
  <c r="CD1232" i="1"/>
  <c r="AM1233" i="1"/>
  <c r="CD1234" i="1"/>
  <c r="AP1235" i="1"/>
  <c r="AQ1235" i="1" s="1"/>
  <c r="T1237" i="1"/>
  <c r="CA1237" i="1"/>
  <c r="T1238" i="1"/>
  <c r="CA1242" i="1"/>
  <c r="AM1243" i="1"/>
  <c r="AL1247" i="1"/>
  <c r="AP1250" i="1"/>
  <c r="AP1253" i="1"/>
  <c r="CD1255" i="1"/>
  <c r="AM1258" i="1"/>
  <c r="T1278" i="1"/>
  <c r="AP1279" i="1"/>
  <c r="T1286" i="1"/>
  <c r="AM1295" i="1"/>
  <c r="CB1302" i="1"/>
  <c r="AF1301" i="1"/>
  <c r="AF1210" i="1" s="1"/>
  <c r="AO1349" i="1"/>
  <c r="AP1349" i="1" s="1"/>
  <c r="T1351" i="1"/>
  <c r="AM1352" i="1"/>
  <c r="AQ1352" i="1" s="1"/>
  <c r="P1353" i="1"/>
  <c r="AM1361" i="1"/>
  <c r="CA1361" i="1"/>
  <c r="CC1361" i="1" s="1"/>
  <c r="CG1361" i="1" s="1"/>
  <c r="CA1369" i="1"/>
  <c r="CD1383" i="1"/>
  <c r="R1386" i="1"/>
  <c r="S1386" i="1" s="1"/>
  <c r="AR1386" i="1"/>
  <c r="P1394" i="1"/>
  <c r="T1394" i="1" s="1"/>
  <c r="AO1394" i="1"/>
  <c r="T1395" i="1"/>
  <c r="AP1397" i="1"/>
  <c r="AK1399" i="1"/>
  <c r="CB1403" i="1"/>
  <c r="CB1402" i="1" s="1"/>
  <c r="BM1411" i="1"/>
  <c r="T1415" i="1"/>
  <c r="AP1416" i="1"/>
  <c r="AM1422" i="1"/>
  <c r="T1426" i="1"/>
  <c r="AP1427" i="1"/>
  <c r="T1437" i="1"/>
  <c r="T1459" i="1"/>
  <c r="AD1463" i="1"/>
  <c r="AD1462" i="1" s="1"/>
  <c r="R1469" i="1"/>
  <c r="AK1472" i="1"/>
  <c r="AM1472" i="1" s="1"/>
  <c r="AM1473" i="1"/>
  <c r="CN1477" i="1"/>
  <c r="CA1477" i="1"/>
  <c r="AM1484" i="1"/>
  <c r="CN1484" i="1" s="1"/>
  <c r="CA1484" i="1"/>
  <c r="AM1499" i="1"/>
  <c r="CN1499" i="1" s="1"/>
  <c r="CA1499" i="1"/>
  <c r="R1482" i="1"/>
  <c r="S1482" i="1" s="1"/>
  <c r="AP1484" i="1"/>
  <c r="S1486" i="1"/>
  <c r="T1487" i="1"/>
  <c r="CE1487" i="1"/>
  <c r="CE1486" i="1" s="1"/>
  <c r="T1492" i="1"/>
  <c r="AO1497" i="1"/>
  <c r="R1505" i="1"/>
  <c r="AF1505" i="1"/>
  <c r="AN1510" i="1"/>
  <c r="AL1513" i="1"/>
  <c r="T1514" i="1"/>
  <c r="T1516" i="1"/>
  <c r="CE1520" i="1"/>
  <c r="CE1519" i="1" s="1"/>
  <c r="AP1522" i="1"/>
  <c r="S1526" i="1"/>
  <c r="T1526" i="1" s="1"/>
  <c r="Q1530" i="1"/>
  <c r="P1531" i="1"/>
  <c r="AB1530" i="1"/>
  <c r="AJ1530" i="1"/>
  <c r="BN1530" i="1"/>
  <c r="T1535" i="1"/>
  <c r="AD1530" i="1"/>
  <c r="AA1537" i="1"/>
  <c r="AI1537" i="1"/>
  <c r="AZ1537" i="1"/>
  <c r="BX1537" i="1"/>
  <c r="AL1542" i="1"/>
  <c r="T1543" i="1"/>
  <c r="AD1547" i="1"/>
  <c r="BC1547" i="1"/>
  <c r="AP1550" i="1"/>
  <c r="T1558" i="1"/>
  <c r="AB1556" i="1"/>
  <c r="AJ1556" i="1"/>
  <c r="O1563" i="1"/>
  <c r="AS1563" i="1"/>
  <c r="P1568" i="1"/>
  <c r="T1568" i="1" s="1"/>
  <c r="AR1572" i="1"/>
  <c r="BP1572" i="1"/>
  <c r="BN1572" i="1"/>
  <c r="AK1579" i="1"/>
  <c r="T1590" i="1"/>
  <c r="AP1597" i="1"/>
  <c r="T1599" i="1"/>
  <c r="AP1604" i="1"/>
  <c r="T1608" i="1"/>
  <c r="AM1622" i="1"/>
  <c r="CD1622" i="1"/>
  <c r="CD1619" i="1" s="1"/>
  <c r="AP1624" i="1"/>
  <c r="AM1628" i="1"/>
  <c r="AM1636" i="1"/>
  <c r="AP1645" i="1"/>
  <c r="AQ1645" i="1" s="1"/>
  <c r="AM1647" i="1"/>
  <c r="CA1647" i="1"/>
  <c r="AP1648" i="1"/>
  <c r="AQ1648" i="1" s="1"/>
  <c r="AM1650" i="1"/>
  <c r="CA1650" i="1"/>
  <c r="AM1653" i="1"/>
  <c r="CN1653" i="1" s="1"/>
  <c r="CD1653" i="1"/>
  <c r="BI1656" i="1"/>
  <c r="T1678" i="1"/>
  <c r="T1680" i="1"/>
  <c r="AA1689" i="1"/>
  <c r="AI1689" i="1"/>
  <c r="AC1689" i="1"/>
  <c r="AK1699" i="1"/>
  <c r="T1701" i="1"/>
  <c r="AM1703" i="1"/>
  <c r="T1705" i="1"/>
  <c r="Z1712" i="1"/>
  <c r="Z1581" i="1" s="1"/>
  <c r="AH1712" i="1"/>
  <c r="CB1714" i="1"/>
  <c r="CB1713" i="1" s="1"/>
  <c r="AL1715" i="1"/>
  <c r="P1723" i="1"/>
  <c r="T1723" i="1" s="1"/>
  <c r="AC1722" i="1"/>
  <c r="AK1723" i="1"/>
  <c r="BC1722" i="1"/>
  <c r="BT1722" i="1"/>
  <c r="CB1726" i="1"/>
  <c r="CB1725" i="1" s="1"/>
  <c r="T1733" i="1"/>
  <c r="T1734" i="1"/>
  <c r="AP1763" i="1"/>
  <c r="AM1765" i="1"/>
  <c r="CO1782" i="1"/>
  <c r="AN1781" i="1"/>
  <c r="AN1780" i="1" s="1"/>
  <c r="BG1783" i="1"/>
  <c r="CA1796" i="1"/>
  <c r="AM1796" i="1"/>
  <c r="CO1819" i="1"/>
  <c r="AP1819" i="1"/>
  <c r="CD1819" i="1"/>
  <c r="BC1865" i="1"/>
  <c r="BU1488" i="1"/>
  <c r="T1491" i="1"/>
  <c r="AM1492" i="1"/>
  <c r="AD1497" i="1"/>
  <c r="BM1505" i="1"/>
  <c r="P1517" i="1"/>
  <c r="BN1512" i="1"/>
  <c r="AP1520" i="1"/>
  <c r="CD1527" i="1"/>
  <c r="AP1529" i="1"/>
  <c r="AN1531" i="1"/>
  <c r="P1538" i="1"/>
  <c r="AB1537" i="1"/>
  <c r="AJ1537" i="1"/>
  <c r="BN1537" i="1"/>
  <c r="AD1537" i="1"/>
  <c r="CB1544" i="1"/>
  <c r="AF1547" i="1"/>
  <c r="Z1547" i="1"/>
  <c r="AH1547" i="1"/>
  <c r="AM1553" i="1"/>
  <c r="CB1553" i="1"/>
  <c r="CB1552" i="1" s="1"/>
  <c r="AM1559" i="1"/>
  <c r="T1561" i="1"/>
  <c r="BQ1563" i="1"/>
  <c r="AK1568" i="1"/>
  <c r="AM1568" i="1" s="1"/>
  <c r="T1576" i="1"/>
  <c r="AL1579" i="1"/>
  <c r="AL1578" i="1" s="1"/>
  <c r="AL1577" i="1" s="1"/>
  <c r="AJ1582" i="1"/>
  <c r="T1586" i="1"/>
  <c r="T1588" i="1"/>
  <c r="T1602" i="1"/>
  <c r="T1606" i="1"/>
  <c r="AE1582" i="1"/>
  <c r="BC1582" i="1"/>
  <c r="T1621" i="1"/>
  <c r="AM1627" i="1"/>
  <c r="AM1635" i="1"/>
  <c r="CA1641" i="1"/>
  <c r="AP1642" i="1"/>
  <c r="AM1644" i="1"/>
  <c r="CN1644" i="1" s="1"/>
  <c r="CD1644" i="1"/>
  <c r="CD1647" i="1"/>
  <c r="CD1650" i="1"/>
  <c r="AO1667" i="1"/>
  <c r="CA1668" i="1"/>
  <c r="AP1669" i="1"/>
  <c r="CA1670" i="1"/>
  <c r="AP1671" i="1"/>
  <c r="AM1673" i="1"/>
  <c r="AP1674" i="1"/>
  <c r="AQ1674" i="1" s="1"/>
  <c r="AM1683" i="1"/>
  <c r="T1685" i="1"/>
  <c r="T1694" i="1"/>
  <c r="AP1698" i="1"/>
  <c r="AL1699" i="1"/>
  <c r="AB1706" i="1"/>
  <c r="AJ1706" i="1"/>
  <c r="BJ1706" i="1"/>
  <c r="BJ1581" i="1" s="1"/>
  <c r="BX1706" i="1"/>
  <c r="CA1709" i="1"/>
  <c r="AP1711" i="1"/>
  <c r="CD1714" i="1"/>
  <c r="CD1713" i="1" s="1"/>
  <c r="AP1716" i="1"/>
  <c r="BG1722" i="1"/>
  <c r="CE1724" i="1"/>
  <c r="CE1723" i="1" s="1"/>
  <c r="N1728" i="1"/>
  <c r="P1728" i="1" s="1"/>
  <c r="AB1736" i="1"/>
  <c r="AB34" i="1" s="1"/>
  <c r="T1740" i="1"/>
  <c r="AV1757" i="1"/>
  <c r="AP1765" i="1"/>
  <c r="BP1771" i="1"/>
  <c r="AA1783" i="1"/>
  <c r="AI1783" i="1"/>
  <c r="BU1783" i="1"/>
  <c r="AP1785" i="1"/>
  <c r="CE1785" i="1"/>
  <c r="CE1784" i="1" s="1"/>
  <c r="CO1794" i="1"/>
  <c r="AP1794" i="1"/>
  <c r="CD1794" i="1"/>
  <c r="T1795" i="1"/>
  <c r="AO1797" i="1"/>
  <c r="BG1800" i="1"/>
  <c r="CD1805" i="1"/>
  <c r="AN1801" i="1"/>
  <c r="AP1805" i="1"/>
  <c r="CO1825" i="1"/>
  <c r="AP1825" i="1"/>
  <c r="AQ1825" i="1" s="1"/>
  <c r="CD1825" i="1"/>
  <c r="AQ1831" i="1"/>
  <c r="AM1842" i="1"/>
  <c r="CA1842" i="1"/>
  <c r="CA1992" i="1"/>
  <c r="AM1992" i="1"/>
  <c r="AP2013" i="1"/>
  <c r="CE2013" i="1"/>
  <c r="CD2164" i="1"/>
  <c r="AN2163" i="1"/>
  <c r="AP2164" i="1"/>
  <c r="AO1533" i="1"/>
  <c r="R1547" i="1"/>
  <c r="CD1555" i="1"/>
  <c r="T1575" i="1"/>
  <c r="O1582" i="1"/>
  <c r="P1582" i="1" s="1"/>
  <c r="AO1583" i="1"/>
  <c r="AC1582" i="1"/>
  <c r="AM1611" i="1"/>
  <c r="AO1690" i="1"/>
  <c r="CD1697" i="1"/>
  <c r="AO1699" i="1"/>
  <c r="CD1707" i="1"/>
  <c r="BT1737" i="1"/>
  <c r="P1739" i="1"/>
  <c r="BP1738" i="1"/>
  <c r="AP1743" i="1"/>
  <c r="CD1743" i="1"/>
  <c r="AP1745" i="1"/>
  <c r="CD1745" i="1"/>
  <c r="BF1757" i="1"/>
  <c r="AQ1789" i="1"/>
  <c r="AQ1790" i="1"/>
  <c r="CB1792" i="1"/>
  <c r="AM1792" i="1"/>
  <c r="AQ1792" i="1" s="1"/>
  <c r="CO1796" i="1"/>
  <c r="CD1796" i="1"/>
  <c r="AO1801" i="1"/>
  <c r="AP1803" i="1"/>
  <c r="CO1811" i="1"/>
  <c r="AN1809" i="1"/>
  <c r="CD1811" i="1"/>
  <c r="CO1815" i="1"/>
  <c r="AP1815" i="1"/>
  <c r="AQ1815" i="1" s="1"/>
  <c r="CD1815" i="1"/>
  <c r="CO1831" i="1"/>
  <c r="AP1831" i="1"/>
  <c r="BW1877" i="1"/>
  <c r="BX1482" i="1"/>
  <c r="T1489" i="1"/>
  <c r="CB1490" i="1"/>
  <c r="CB1489" i="1" s="1"/>
  <c r="S1503" i="1"/>
  <c r="AA1505" i="1"/>
  <c r="AI1505" i="1"/>
  <c r="R1512" i="1"/>
  <c r="AF1512" i="1"/>
  <c r="AF1468" i="1" s="1"/>
  <c r="AC1512" i="1"/>
  <c r="AK1515" i="1"/>
  <c r="AL1521" i="1"/>
  <c r="BG1530" i="1"/>
  <c r="T1541" i="1"/>
  <c r="S1542" i="1"/>
  <c r="T1542" i="1" s="1"/>
  <c r="AK1544" i="1"/>
  <c r="AM1544" i="1" s="1"/>
  <c r="BM1547" i="1"/>
  <c r="T1552" i="1"/>
  <c r="CE1555" i="1"/>
  <c r="CE1554" i="1" s="1"/>
  <c r="S1559" i="1"/>
  <c r="AO1559" i="1"/>
  <c r="P1563" i="1"/>
  <c r="BG1563" i="1"/>
  <c r="AE1563" i="1"/>
  <c r="BC1563" i="1"/>
  <c r="T1571" i="1"/>
  <c r="AO1579" i="1"/>
  <c r="AO1578" i="1" s="1"/>
  <c r="AO1577" i="1" s="1"/>
  <c r="AM1580" i="1"/>
  <c r="BB1582" i="1"/>
  <c r="AP1589" i="1"/>
  <c r="CO1592" i="1"/>
  <c r="AP1598" i="1"/>
  <c r="CE1611" i="1"/>
  <c r="AN1611" i="1"/>
  <c r="AP1611" i="1" s="1"/>
  <c r="AM1625" i="1"/>
  <c r="AM1633" i="1"/>
  <c r="AO1639" i="1"/>
  <c r="T1643" i="1"/>
  <c r="Z1656" i="1"/>
  <c r="AH1656" i="1"/>
  <c r="AH1581" i="1" s="1"/>
  <c r="CA1658" i="1"/>
  <c r="CA1659" i="1"/>
  <c r="CA1660" i="1"/>
  <c r="CA1661" i="1"/>
  <c r="CA1662" i="1"/>
  <c r="CA1663" i="1"/>
  <c r="AL1667" i="1"/>
  <c r="T1672" i="1"/>
  <c r="T1675" i="1"/>
  <c r="CB1675" i="1"/>
  <c r="AN1678" i="1"/>
  <c r="AO1707" i="1"/>
  <c r="AO1706" i="1" s="1"/>
  <c r="AZ1712" i="1"/>
  <c r="AZ1581" i="1" s="1"/>
  <c r="BX1712" i="1"/>
  <c r="BX1581" i="1" s="1"/>
  <c r="T1717" i="1"/>
  <c r="AP1721" i="1"/>
  <c r="AU1728" i="1"/>
  <c r="AU1727" i="1" s="1"/>
  <c r="BN1728" i="1"/>
  <c r="AN1729" i="1"/>
  <c r="AM1734" i="1"/>
  <c r="CB1734" i="1"/>
  <c r="AD1736" i="1"/>
  <c r="AD34" i="1" s="1"/>
  <c r="BB1747" i="1"/>
  <c r="CE1750" i="1"/>
  <c r="CE1748" i="1" s="1"/>
  <c r="CE1747" i="1" s="1"/>
  <c r="CE1746" i="1" s="1"/>
  <c r="AO1748" i="1"/>
  <c r="AO1747" i="1" s="1"/>
  <c r="AO1746" i="1" s="1"/>
  <c r="CD1766" i="1"/>
  <c r="CD1779" i="1"/>
  <c r="AP1779" i="1"/>
  <c r="AN1778" i="1"/>
  <c r="AP1778" i="1" s="1"/>
  <c r="S1780" i="1"/>
  <c r="CA1788" i="1"/>
  <c r="AM1788" i="1"/>
  <c r="CO1790" i="1"/>
  <c r="CD1790" i="1"/>
  <c r="CA1795" i="1"/>
  <c r="AM1795" i="1"/>
  <c r="T1797" i="1"/>
  <c r="BU1800" i="1"/>
  <c r="CO1821" i="1"/>
  <c r="AP1821" i="1"/>
  <c r="AQ1821" i="1" s="1"/>
  <c r="CD1821" i="1"/>
  <c r="AO1880" i="1"/>
  <c r="AO1877" i="1" s="1"/>
  <c r="AP1881" i="1"/>
  <c r="AZ1482" i="1"/>
  <c r="AZ1468" i="1" s="1"/>
  <c r="AA1482" i="1"/>
  <c r="AI1482" i="1"/>
  <c r="AZ1488" i="1"/>
  <c r="BX1488" i="1"/>
  <c r="AL1493" i="1"/>
  <c r="Y1497" i="1"/>
  <c r="AG1497" i="1"/>
  <c r="BG1497" i="1"/>
  <c r="AP1499" i="1"/>
  <c r="S1508" i="1"/>
  <c r="T1508" i="1" s="1"/>
  <c r="AN1508" i="1"/>
  <c r="AP1508" i="1" s="1"/>
  <c r="CA1508" i="1"/>
  <c r="CE1509" i="1"/>
  <c r="CE1508" i="1" s="1"/>
  <c r="CB1511" i="1"/>
  <c r="CB1510" i="1" s="1"/>
  <c r="CB1505" i="1" s="1"/>
  <c r="AP1514" i="1"/>
  <c r="AL1515" i="1"/>
  <c r="AM1516" i="1"/>
  <c r="AE1512" i="1"/>
  <c r="P1521" i="1"/>
  <c r="AO1521" i="1"/>
  <c r="T1522" i="1"/>
  <c r="AM1532" i="1"/>
  <c r="CB1532" i="1"/>
  <c r="CB1531" i="1" s="1"/>
  <c r="AE1537" i="1"/>
  <c r="CD1541" i="1"/>
  <c r="BJ1547" i="1"/>
  <c r="BF1556" i="1"/>
  <c r="AK1557" i="1"/>
  <c r="AM1558" i="1"/>
  <c r="CA1559" i="1"/>
  <c r="P1566" i="1"/>
  <c r="AC1563" i="1"/>
  <c r="AC1524" i="1" s="1"/>
  <c r="CB1567" i="1"/>
  <c r="CB1566" i="1" s="1"/>
  <c r="T1569" i="1"/>
  <c r="AK1573" i="1"/>
  <c r="BT1572" i="1"/>
  <c r="AY1578" i="1"/>
  <c r="BF1582" i="1"/>
  <c r="AP1596" i="1"/>
  <c r="AP1605" i="1"/>
  <c r="T1607" i="1"/>
  <c r="AP1608" i="1"/>
  <c r="AM1624" i="1"/>
  <c r="AM1632" i="1"/>
  <c r="AM1643" i="1"/>
  <c r="CN1643" i="1" s="1"/>
  <c r="CD1643" i="1"/>
  <c r="T1654" i="1"/>
  <c r="AP1655" i="1"/>
  <c r="BW1656" i="1"/>
  <c r="AM1657" i="1"/>
  <c r="CB1658" i="1"/>
  <c r="AM1664" i="1"/>
  <c r="CB1664" i="1"/>
  <c r="AM1665" i="1"/>
  <c r="CB1665" i="1"/>
  <c r="AM1666" i="1"/>
  <c r="CB1666" i="1"/>
  <c r="S1667" i="1"/>
  <c r="T1667" i="1" s="1"/>
  <c r="AP1668" i="1"/>
  <c r="AQ1668" i="1" s="1"/>
  <c r="AM1672" i="1"/>
  <c r="CD1672" i="1"/>
  <c r="CD1675" i="1"/>
  <c r="CB1679" i="1"/>
  <c r="CB1678" i="1" s="1"/>
  <c r="AM1682" i="1"/>
  <c r="T1684" i="1"/>
  <c r="S1690" i="1"/>
  <c r="AP1691" i="1"/>
  <c r="T1695" i="1"/>
  <c r="CD1695" i="1"/>
  <c r="AM1701" i="1"/>
  <c r="T1703" i="1"/>
  <c r="AM1705" i="1"/>
  <c r="AV1706" i="1"/>
  <c r="T1708" i="1"/>
  <c r="AA1706" i="1"/>
  <c r="AA1581" i="1" s="1"/>
  <c r="AI1706" i="1"/>
  <c r="BN1712" i="1"/>
  <c r="BN1581" i="1" s="1"/>
  <c r="CA1713" i="1"/>
  <c r="P1715" i="1"/>
  <c r="AK1715" i="1"/>
  <c r="AM1717" i="1"/>
  <c r="S1720" i="1"/>
  <c r="T1720" i="1" s="1"/>
  <c r="AP1720" i="1"/>
  <c r="AQ1720" i="1" s="1"/>
  <c r="Q1722" i="1"/>
  <c r="S1722" i="1" s="1"/>
  <c r="AP1724" i="1"/>
  <c r="AM1731" i="1"/>
  <c r="AQ1731" i="1" s="1"/>
  <c r="AM1733" i="1"/>
  <c r="CD1733" i="1"/>
  <c r="AS1736" i="1"/>
  <c r="AS34" i="1" s="1"/>
  <c r="T1741" i="1"/>
  <c r="P1757" i="1"/>
  <c r="AP1761" i="1"/>
  <c r="AR1775" i="1"/>
  <c r="AA1775" i="1"/>
  <c r="AI1775" i="1"/>
  <c r="AC1774" i="1"/>
  <c r="CD1782" i="1"/>
  <c r="T1785" i="1"/>
  <c r="AL1786" i="1"/>
  <c r="AP1796" i="1"/>
  <c r="CD1798" i="1"/>
  <c r="AP1811" i="1"/>
  <c r="AQ1811" i="1" s="1"/>
  <c r="CO1827" i="1"/>
  <c r="AP1827" i="1"/>
  <c r="AQ1827" i="1" s="1"/>
  <c r="CD1827" i="1"/>
  <c r="CA1832" i="1"/>
  <c r="AM1832" i="1"/>
  <c r="AM1840" i="1"/>
  <c r="CA1840" i="1"/>
  <c r="BI1960" i="1"/>
  <c r="T1484" i="1"/>
  <c r="AP1485" i="1"/>
  <c r="AD1488" i="1"/>
  <c r="T1496" i="1"/>
  <c r="AL1506" i="1"/>
  <c r="AL1505" i="1" s="1"/>
  <c r="BC1505" i="1"/>
  <c r="AP1509" i="1"/>
  <c r="Z1505" i="1"/>
  <c r="AH1505" i="1"/>
  <c r="AV1512" i="1"/>
  <c r="BJ1512" i="1"/>
  <c r="AP1515" i="1"/>
  <c r="S1519" i="1"/>
  <c r="S1521" i="1"/>
  <c r="AB1524" i="1"/>
  <c r="AJ1524" i="1"/>
  <c r="BJ1525" i="1"/>
  <c r="T1529" i="1"/>
  <c r="Y1530" i="1"/>
  <c r="AG1530" i="1"/>
  <c r="AP1534" i="1"/>
  <c r="AM1539" i="1"/>
  <c r="CB1539" i="1"/>
  <c r="CB1538" i="1" s="1"/>
  <c r="S1544" i="1"/>
  <c r="T1544" i="1" s="1"/>
  <c r="AN1544" i="1"/>
  <c r="AP1545" i="1"/>
  <c r="AA1547" i="1"/>
  <c r="AI1547" i="1"/>
  <c r="AP1549" i="1"/>
  <c r="AV1547" i="1"/>
  <c r="AV1524" i="1" s="1"/>
  <c r="BT1547" i="1"/>
  <c r="AM1554" i="1"/>
  <c r="AQ1554" i="1" s="1"/>
  <c r="AD1563" i="1"/>
  <c r="R1563" i="1"/>
  <c r="AL1573" i="1"/>
  <c r="AL1572" i="1" s="1"/>
  <c r="AE1572" i="1"/>
  <c r="BC1572" i="1"/>
  <c r="AU1577" i="1"/>
  <c r="T1587" i="1"/>
  <c r="T1589" i="1"/>
  <c r="T1594" i="1"/>
  <c r="T1598" i="1"/>
  <c r="P1619" i="1"/>
  <c r="T1619" i="1" s="1"/>
  <c r="AM1620" i="1"/>
  <c r="CB1620" i="1"/>
  <c r="CB1619" i="1" s="1"/>
  <c r="AM1623" i="1"/>
  <c r="AM1631" i="1"/>
  <c r="S1639" i="1"/>
  <c r="AM1640" i="1"/>
  <c r="CN1640" i="1" s="1"/>
  <c r="CA1645" i="1"/>
  <c r="AP1646" i="1"/>
  <c r="CA1648" i="1"/>
  <c r="AP1649" i="1"/>
  <c r="CA1651" i="1"/>
  <c r="AP1652" i="1"/>
  <c r="AM1654" i="1"/>
  <c r="P1657" i="1"/>
  <c r="T1657" i="1" s="1"/>
  <c r="CD1658" i="1"/>
  <c r="CD1657" i="1" s="1"/>
  <c r="Y1656" i="1"/>
  <c r="AG1656" i="1"/>
  <c r="AP1670" i="1"/>
  <c r="AM1679" i="1"/>
  <c r="T1681" i="1"/>
  <c r="AM1687" i="1"/>
  <c r="AP1694" i="1"/>
  <c r="T1698" i="1"/>
  <c r="CE1699" i="1"/>
  <c r="S1706" i="1"/>
  <c r="AM1708" i="1"/>
  <c r="CB1708" i="1"/>
  <c r="CB1707" i="1" s="1"/>
  <c r="CB1706" i="1" s="1"/>
  <c r="AP1709" i="1"/>
  <c r="T1711" i="1"/>
  <c r="AE1712" i="1"/>
  <c r="AO1715" i="1"/>
  <c r="CD1717" i="1"/>
  <c r="T1721" i="1"/>
  <c r="BC1775" i="1"/>
  <c r="AM1777" i="1"/>
  <c r="CN1777" i="1" s="1"/>
  <c r="CA1777" i="1"/>
  <c r="BB1783" i="1"/>
  <c r="CO1788" i="1"/>
  <c r="CD1788" i="1"/>
  <c r="CE1791" i="1"/>
  <c r="AP1791" i="1"/>
  <c r="AQ1791" i="1" s="1"/>
  <c r="CO1795" i="1"/>
  <c r="AP1795" i="1"/>
  <c r="T1803" i="1"/>
  <c r="T1807" i="1"/>
  <c r="AL1809" i="1"/>
  <c r="CB1810" i="1"/>
  <c r="AQ1813" i="1"/>
  <c r="CO1817" i="1"/>
  <c r="AP1817" i="1"/>
  <c r="AQ1817" i="1" s="1"/>
  <c r="CD1817" i="1"/>
  <c r="CE1516" i="1"/>
  <c r="CE1515" i="1" s="1"/>
  <c r="AL1537" i="1"/>
  <c r="Y1537" i="1"/>
  <c r="AG1537" i="1"/>
  <c r="AP1557" i="1"/>
  <c r="CE1558" i="1"/>
  <c r="CE1557" i="1" s="1"/>
  <c r="AB1581" i="1"/>
  <c r="BQ1582" i="1"/>
  <c r="CB1715" i="1"/>
  <c r="BT1747" i="1"/>
  <c r="AN1758" i="1"/>
  <c r="CD1759" i="1"/>
  <c r="CO1813" i="1"/>
  <c r="CD1813" i="1"/>
  <c r="CO1823" i="1"/>
  <c r="AP1823" i="1"/>
  <c r="AQ1823" i="1" s="1"/>
  <c r="CD1823" i="1"/>
  <c r="CN1942" i="1"/>
  <c r="AL1483" i="1"/>
  <c r="AL1482" i="1" s="1"/>
  <c r="R1488" i="1"/>
  <c r="BJ1497" i="1"/>
  <c r="S1500" i="1"/>
  <c r="T1500" i="1" s="1"/>
  <c r="T1501" i="1"/>
  <c r="P1503" i="1"/>
  <c r="T1503" i="1" s="1"/>
  <c r="CB1504" i="1"/>
  <c r="CB1503" i="1" s="1"/>
  <c r="CB1502" i="1" s="1"/>
  <c r="AS1505" i="1"/>
  <c r="BQ1505" i="1"/>
  <c r="AU1505" i="1"/>
  <c r="P1510" i="1"/>
  <c r="BN1505" i="1"/>
  <c r="Z1512" i="1"/>
  <c r="AH1512" i="1"/>
  <c r="Y1512" i="1"/>
  <c r="AG1512" i="1"/>
  <c r="CD1520" i="1"/>
  <c r="CB1521" i="1"/>
  <c r="T1523" i="1"/>
  <c r="AD1525" i="1"/>
  <c r="AZ1530" i="1"/>
  <c r="AZ1524" i="1" s="1"/>
  <c r="BX1530" i="1"/>
  <c r="AL1535" i="1"/>
  <c r="AL1530" i="1" s="1"/>
  <c r="T1536" i="1"/>
  <c r="AL1548" i="1"/>
  <c r="AL1547" i="1" s="1"/>
  <c r="S1554" i="1"/>
  <c r="T1554" i="1" s="1"/>
  <c r="T1555" i="1"/>
  <c r="AF1556" i="1"/>
  <c r="AP1558" i="1"/>
  <c r="AO1573" i="1"/>
  <c r="AM1574" i="1"/>
  <c r="T1580" i="1"/>
  <c r="AP1588" i="1"/>
  <c r="AP1606" i="1"/>
  <c r="AK1619" i="1"/>
  <c r="AM1619" i="1" s="1"/>
  <c r="AM1629" i="1"/>
  <c r="AM1637" i="1"/>
  <c r="AM1642" i="1"/>
  <c r="CN1642" i="1" s="1"/>
  <c r="CD1642" i="1"/>
  <c r="T1647" i="1"/>
  <c r="T1650" i="1"/>
  <c r="T1653" i="1"/>
  <c r="CA1653" i="1"/>
  <c r="AP1654" i="1"/>
  <c r="AM1669" i="1"/>
  <c r="CN1669" i="1" s="1"/>
  <c r="AM1671" i="1"/>
  <c r="CN1671" i="1" s="1"/>
  <c r="CD1671" i="1"/>
  <c r="CD1674" i="1"/>
  <c r="CD1676" i="1"/>
  <c r="AM1681" i="1"/>
  <c r="T1683" i="1"/>
  <c r="T1696" i="1"/>
  <c r="CD1696" i="1"/>
  <c r="Y1712" i="1"/>
  <c r="AG1712" i="1"/>
  <c r="S1715" i="1"/>
  <c r="CD1719" i="1"/>
  <c r="CD1718" i="1" s="1"/>
  <c r="T1725" i="1"/>
  <c r="AO1729" i="1"/>
  <c r="AO1728" i="1" s="1"/>
  <c r="AO1727" i="1" s="1"/>
  <c r="AP1733" i="1"/>
  <c r="AH1736" i="1"/>
  <c r="AH34" i="1" s="1"/>
  <c r="AO1739" i="1"/>
  <c r="AO1738" i="1" s="1"/>
  <c r="AO1737" i="1" s="1"/>
  <c r="AO1736" i="1" s="1"/>
  <c r="AO34" i="1" s="1"/>
  <c r="CE1740" i="1"/>
  <c r="BF1747" i="1"/>
  <c r="AP1766" i="1"/>
  <c r="AS1771" i="1"/>
  <c r="AS1770" i="1" s="1"/>
  <c r="Y1775" i="1"/>
  <c r="Y1774" i="1" s="1"/>
  <c r="AG1775" i="1"/>
  <c r="AG1774" i="1" s="1"/>
  <c r="AK1786" i="1"/>
  <c r="AM1786" i="1" s="1"/>
  <c r="CD1787" i="1"/>
  <c r="AN1786" i="1"/>
  <c r="AP1788" i="1"/>
  <c r="AQ1819" i="1"/>
  <c r="CO1829" i="1"/>
  <c r="AP1829" i="1"/>
  <c r="AQ1829" i="1" s="1"/>
  <c r="CD1829" i="1"/>
  <c r="CD1831" i="1"/>
  <c r="CA1896" i="1"/>
  <c r="AP1932" i="1"/>
  <c r="CD1932" i="1"/>
  <c r="CB2007" i="1"/>
  <c r="AM2007" i="1"/>
  <c r="T1742" i="1"/>
  <c r="T1749" i="1"/>
  <c r="T1751" i="1"/>
  <c r="T1753" i="1"/>
  <c r="CD1765" i="1"/>
  <c r="AM1766" i="1"/>
  <c r="CB1766" i="1"/>
  <c r="CB1758" i="1" s="1"/>
  <c r="CB1757" i="1" s="1"/>
  <c r="CB1756" i="1" s="1"/>
  <c r="CB1755" i="1" s="1"/>
  <c r="CB35" i="1" s="1"/>
  <c r="T1777" i="1"/>
  <c r="AM1785" i="1"/>
  <c r="Z1783" i="1"/>
  <c r="AH1783" i="1"/>
  <c r="AO1786" i="1"/>
  <c r="AO1783" i="1" s="1"/>
  <c r="CE1787" i="1"/>
  <c r="CE1786" i="1" s="1"/>
  <c r="BC1783" i="1"/>
  <c r="Z1800" i="1"/>
  <c r="AH1800" i="1"/>
  <c r="T1802" i="1"/>
  <c r="AM1803" i="1"/>
  <c r="T1806" i="1"/>
  <c r="AM1807" i="1"/>
  <c r="CD1852" i="1"/>
  <c r="AI1871" i="1"/>
  <c r="AP1880" i="1"/>
  <c r="AV1882" i="1"/>
  <c r="CN1891" i="1"/>
  <c r="CA1891" i="1"/>
  <c r="BF1895" i="1"/>
  <c r="AP1959" i="1"/>
  <c r="CD1959" i="1"/>
  <c r="R1960" i="1"/>
  <c r="S1965" i="1"/>
  <c r="CA1988" i="1"/>
  <c r="AM1988" i="1"/>
  <c r="AP2009" i="1"/>
  <c r="CE2009" i="1"/>
  <c r="CB2104" i="1"/>
  <c r="AM2104" i="1"/>
  <c r="BP2106" i="1"/>
  <c r="AP2161" i="1"/>
  <c r="CD2161" i="1"/>
  <c r="AM2288" i="1"/>
  <c r="CA2288" i="1"/>
  <c r="CO1832" i="1"/>
  <c r="CD1832" i="1"/>
  <c r="AP1859" i="1"/>
  <c r="CD1859" i="1"/>
  <c r="BT1865" i="1"/>
  <c r="CB1874" i="1"/>
  <c r="CB1873" i="1" s="1"/>
  <c r="AM1874" i="1"/>
  <c r="AL1873" i="1"/>
  <c r="AP1919" i="1"/>
  <c r="CD1919" i="1"/>
  <c r="AM1958" i="1"/>
  <c r="CN1958" i="1" s="1"/>
  <c r="CA1958" i="1"/>
  <c r="CD2142" i="1"/>
  <c r="AP2142" i="1"/>
  <c r="AM1743" i="1"/>
  <c r="AQ1743" i="1" s="1"/>
  <c r="AM1745" i="1"/>
  <c r="AP1773" i="1"/>
  <c r="O1783" i="1"/>
  <c r="CO1791" i="1"/>
  <c r="AP1793" i="1"/>
  <c r="AQ1793" i="1" s="1"/>
  <c r="AM1794" i="1"/>
  <c r="AQ1794" i="1" s="1"/>
  <c r="AE1783" i="1"/>
  <c r="AE1774" i="1" s="1"/>
  <c r="P1801" i="1"/>
  <c r="T1801" i="1" s="1"/>
  <c r="AM1802" i="1"/>
  <c r="AP1804" i="1"/>
  <c r="T1805" i="1"/>
  <c r="AM1806" i="1"/>
  <c r="AP1808" i="1"/>
  <c r="P1809" i="1"/>
  <c r="T1809" i="1" s="1"/>
  <c r="AK1809" i="1"/>
  <c r="AM1810" i="1"/>
  <c r="AM1812" i="1"/>
  <c r="AM1814" i="1"/>
  <c r="AM1816" i="1"/>
  <c r="AM1818" i="1"/>
  <c r="AM1820" i="1"/>
  <c r="AM1822" i="1"/>
  <c r="AM1824" i="1"/>
  <c r="AM1826" i="1"/>
  <c r="AM1828" i="1"/>
  <c r="AM1830" i="1"/>
  <c r="CA1846" i="1"/>
  <c r="BI1865" i="1"/>
  <c r="BW1872" i="1"/>
  <c r="BX1877" i="1"/>
  <c r="BP1877" i="1"/>
  <c r="BM1882" i="1"/>
  <c r="AD1887" i="1"/>
  <c r="CE1897" i="1"/>
  <c r="AO1896" i="1"/>
  <c r="CN1950" i="1"/>
  <c r="CA1961" i="1"/>
  <c r="CA1984" i="1"/>
  <c r="AM1984" i="1"/>
  <c r="AR2106" i="1"/>
  <c r="CB2138" i="1"/>
  <c r="AL2136" i="1"/>
  <c r="CO1810" i="1"/>
  <c r="CO1812" i="1"/>
  <c r="CO1814" i="1"/>
  <c r="CO1816" i="1"/>
  <c r="CO1818" i="1"/>
  <c r="CO1820" i="1"/>
  <c r="CO1822" i="1"/>
  <c r="CO1824" i="1"/>
  <c r="CO1826" i="1"/>
  <c r="CO1828" i="1"/>
  <c r="CO1830" i="1"/>
  <c r="AP1832" i="1"/>
  <c r="AQ1852" i="1"/>
  <c r="CN1854" i="1"/>
  <c r="AD1871" i="1"/>
  <c r="CE1891" i="1"/>
  <c r="CE1890" i="1" s="1"/>
  <c r="AO1890" i="1"/>
  <c r="CB1893" i="1"/>
  <c r="CB1892" i="1" s="1"/>
  <c r="AL1892" i="1"/>
  <c r="AL1887" i="1" s="1"/>
  <c r="AP1917" i="1"/>
  <c r="CD1917" i="1"/>
  <c r="AP1929" i="1"/>
  <c r="CD1929" i="1"/>
  <c r="CD1965" i="1"/>
  <c r="AN1748" i="1"/>
  <c r="AB1774" i="1"/>
  <c r="P1780" i="1"/>
  <c r="AF1783" i="1"/>
  <c r="AO1809" i="1"/>
  <c r="CD1810" i="1"/>
  <c r="CD1812" i="1"/>
  <c r="CD1814" i="1"/>
  <c r="CD1816" i="1"/>
  <c r="CD1818" i="1"/>
  <c r="CD1820" i="1"/>
  <c r="CD1822" i="1"/>
  <c r="CD1824" i="1"/>
  <c r="CD1826" i="1"/>
  <c r="CD1828" i="1"/>
  <c r="CD1830" i="1"/>
  <c r="AP1860" i="1"/>
  <c r="CD1860" i="1"/>
  <c r="Z1877" i="1"/>
  <c r="Z1871" i="1" s="1"/>
  <c r="AH1877" i="1"/>
  <c r="AH1871" i="1" s="1"/>
  <c r="O1882" i="1"/>
  <c r="P1882" i="1" s="1"/>
  <c r="P1883" i="1"/>
  <c r="R1887" i="1"/>
  <c r="AF1887" i="1"/>
  <c r="CE1914" i="1"/>
  <c r="CN1934" i="1"/>
  <c r="AL1961" i="1"/>
  <c r="CB1964" i="1"/>
  <c r="CB1961" i="1" s="1"/>
  <c r="AM1964" i="1"/>
  <c r="CA1980" i="1"/>
  <c r="AM1980" i="1"/>
  <c r="CA1996" i="1"/>
  <c r="AM1996" i="1"/>
  <c r="CB2122" i="1"/>
  <c r="AL2121" i="1"/>
  <c r="AL2120" i="1" s="1"/>
  <c r="AL2163" i="1"/>
  <c r="CB2166" i="1"/>
  <c r="CB2163" i="1" s="1"/>
  <c r="CA2221" i="1"/>
  <c r="AK2219" i="1"/>
  <c r="AM2219" i="1" s="1"/>
  <c r="AM2221" i="1"/>
  <c r="BQ1736" i="1"/>
  <c r="BQ34" i="1" s="1"/>
  <c r="AZ1736" i="1"/>
  <c r="AZ34" i="1" s="1"/>
  <c r="T1766" i="1"/>
  <c r="AL1775" i="1"/>
  <c r="S1778" i="1"/>
  <c r="AS1783" i="1"/>
  <c r="AS1774" i="1" s="1"/>
  <c r="S1786" i="1"/>
  <c r="CD1789" i="1"/>
  <c r="CO1792" i="1"/>
  <c r="BN1800" i="1"/>
  <c r="AP1810" i="1"/>
  <c r="CE1810" i="1"/>
  <c r="CE1809" i="1" s="1"/>
  <c r="AP1812" i="1"/>
  <c r="AP1814" i="1"/>
  <c r="AP1816" i="1"/>
  <c r="AP1818" i="1"/>
  <c r="AP1820" i="1"/>
  <c r="AP1822" i="1"/>
  <c r="AP1824" i="1"/>
  <c r="AP1826" i="1"/>
  <c r="AP1828" i="1"/>
  <c r="AP1830" i="1"/>
  <c r="AM1856" i="1"/>
  <c r="AP1861" i="1"/>
  <c r="CD1861" i="1"/>
  <c r="CD1869" i="1"/>
  <c r="CE1870" i="1"/>
  <c r="CE1866" i="1" s="1"/>
  <c r="CE1865" i="1" s="1"/>
  <c r="AP1870" i="1"/>
  <c r="R1872" i="1"/>
  <c r="S1873" i="1"/>
  <c r="BB1877" i="1"/>
  <c r="AL1880" i="1"/>
  <c r="AL1877" i="1" s="1"/>
  <c r="AM1881" i="1"/>
  <c r="BB1887" i="1"/>
  <c r="AK1952" i="1"/>
  <c r="AL1965" i="1"/>
  <c r="CB1966" i="1"/>
  <c r="CB1965" i="1" s="1"/>
  <c r="CB2011" i="1"/>
  <c r="AM2011" i="1"/>
  <c r="AP2102" i="1"/>
  <c r="CD2102" i="1"/>
  <c r="CN1868" i="1"/>
  <c r="CA1868" i="1"/>
  <c r="AC1871" i="1"/>
  <c r="BI1872" i="1"/>
  <c r="CD1876" i="1"/>
  <c r="CD1875" i="1" s="1"/>
  <c r="T1890" i="1"/>
  <c r="AL1896" i="1"/>
  <c r="CD1924" i="1"/>
  <c r="AN1965" i="1"/>
  <c r="CA1976" i="1"/>
  <c r="BX2130" i="1"/>
  <c r="BI2228" i="1"/>
  <c r="CE2232" i="1"/>
  <c r="CE2231" i="1" s="1"/>
  <c r="AO2231" i="1"/>
  <c r="AO2234" i="1"/>
  <c r="AO2233" i="1" s="1"/>
  <c r="CE2235" i="1"/>
  <c r="CE2234" i="1" s="1"/>
  <c r="CE2233" i="1" s="1"/>
  <c r="BF2237" i="1"/>
  <c r="AY2341" i="1"/>
  <c r="BW2353" i="1"/>
  <c r="CE2387" i="1"/>
  <c r="AO2384" i="1"/>
  <c r="CE2398" i="1"/>
  <c r="CE2397" i="1" s="1"/>
  <c r="AO2397" i="1"/>
  <c r="CA2567" i="1"/>
  <c r="CO1833" i="1"/>
  <c r="CD1833" i="1"/>
  <c r="T1836" i="1"/>
  <c r="T1838" i="1"/>
  <c r="T1840" i="1"/>
  <c r="T1842" i="1"/>
  <c r="T1844" i="1"/>
  <c r="T1846" i="1"/>
  <c r="T1848" i="1"/>
  <c r="T1850" i="1"/>
  <c r="T1852" i="1"/>
  <c r="AM1860" i="1"/>
  <c r="CO1864" i="1"/>
  <c r="Q1872" i="1"/>
  <c r="T1879" i="1"/>
  <c r="S1888" i="1"/>
  <c r="AN1888" i="1"/>
  <c r="AP1888" i="1" s="1"/>
  <c r="T1891" i="1"/>
  <c r="S1892" i="1"/>
  <c r="T1892" i="1" s="1"/>
  <c r="N1895" i="1"/>
  <c r="AZ1895" i="1"/>
  <c r="AP1897" i="1"/>
  <c r="AP1901" i="1"/>
  <c r="AP1905" i="1"/>
  <c r="AM1921" i="1"/>
  <c r="CN1921" i="1" s="1"/>
  <c r="T1923" i="1"/>
  <c r="T1926" i="1"/>
  <c r="AM1931" i="1"/>
  <c r="AQ1931" i="1" s="1"/>
  <c r="CD1931" i="1"/>
  <c r="T1934" i="1"/>
  <c r="AP1935" i="1"/>
  <c r="AM1937" i="1"/>
  <c r="CD1937" i="1"/>
  <c r="AP1938" i="1"/>
  <c r="T1942" i="1"/>
  <c r="AP1943" i="1"/>
  <c r="AM1945" i="1"/>
  <c r="CD1945" i="1"/>
  <c r="AP1946" i="1"/>
  <c r="T1950" i="1"/>
  <c r="AM1951" i="1"/>
  <c r="AP1954" i="1"/>
  <c r="T1957" i="1"/>
  <c r="T1958" i="1"/>
  <c r="CB1952" i="1"/>
  <c r="AS1960" i="1"/>
  <c r="BW1960" i="1"/>
  <c r="Z1960" i="1"/>
  <c r="AH1960" i="1"/>
  <c r="T1962" i="1"/>
  <c r="T1963" i="1"/>
  <c r="AR1960" i="1"/>
  <c r="AM1966" i="1"/>
  <c r="CN1966" i="1" s="1"/>
  <c r="AM1970" i="1"/>
  <c r="AP1972" i="1"/>
  <c r="AQ1972" i="1" s="1"/>
  <c r="AM1975" i="1"/>
  <c r="CA1975" i="1"/>
  <c r="AP1999" i="1"/>
  <c r="AP2000" i="1"/>
  <c r="AP2001" i="1"/>
  <c r="AP2002" i="1"/>
  <c r="AP2003" i="1"/>
  <c r="AP2004" i="1"/>
  <c r="AP2005" i="1"/>
  <c r="AP2016" i="1"/>
  <c r="AP2018" i="1"/>
  <c r="T2022" i="1"/>
  <c r="AP2023" i="1"/>
  <c r="AP2025" i="1"/>
  <c r="T2026" i="1"/>
  <c r="AP2030" i="1"/>
  <c r="T2031" i="1"/>
  <c r="T2033" i="1"/>
  <c r="CD2033" i="1"/>
  <c r="AP2034" i="1"/>
  <c r="T2038" i="1"/>
  <c r="AP2039" i="1"/>
  <c r="AP2041" i="1"/>
  <c r="T2042" i="1"/>
  <c r="AP2046" i="1"/>
  <c r="T2047" i="1"/>
  <c r="T2049" i="1"/>
  <c r="CD2049" i="1"/>
  <c r="AP2050" i="1"/>
  <c r="T2054" i="1"/>
  <c r="AP2055" i="1"/>
  <c r="AP2057" i="1"/>
  <c r="T2058" i="1"/>
  <c r="AL2107" i="1"/>
  <c r="T2108" i="1"/>
  <c r="T2112" i="1"/>
  <c r="AZ2130" i="1"/>
  <c r="CD2172" i="1"/>
  <c r="AP2172" i="1"/>
  <c r="CA2175" i="1"/>
  <c r="AM2175" i="1"/>
  <c r="CA2187" i="1"/>
  <c r="AN2208" i="1"/>
  <c r="AP2209" i="1"/>
  <c r="AQ2209" i="1" s="1"/>
  <c r="T2242" i="1"/>
  <c r="CE2340" i="1"/>
  <c r="CE2339" i="1" s="1"/>
  <c r="CE2338" i="1" s="1"/>
  <c r="AO2339" i="1"/>
  <c r="AO2338" i="1" s="1"/>
  <c r="AA1871" i="1"/>
  <c r="CB1891" i="1"/>
  <c r="CB1890" i="1" s="1"/>
  <c r="BX1895" i="1"/>
  <c r="AO1914" i="1"/>
  <c r="T1918" i="1"/>
  <c r="T1920" i="1"/>
  <c r="T1930" i="1"/>
  <c r="CA1933" i="1"/>
  <c r="CN1936" i="1"/>
  <c r="CD1936" i="1"/>
  <c r="CN1939" i="1"/>
  <c r="CD1939" i="1"/>
  <c r="CA1941" i="1"/>
  <c r="CN1944" i="1"/>
  <c r="CD1944" i="1"/>
  <c r="CN1947" i="1"/>
  <c r="CD1947" i="1"/>
  <c r="CA1949" i="1"/>
  <c r="AL1952" i="1"/>
  <c r="Q1960" i="1"/>
  <c r="S1960" i="1" s="1"/>
  <c r="CN1969" i="1"/>
  <c r="AP1976" i="1"/>
  <c r="BG1977" i="1"/>
  <c r="CD2144" i="1"/>
  <c r="AP2144" i="1"/>
  <c r="CD2166" i="1"/>
  <c r="AP2166" i="1"/>
  <c r="AP2182" i="1"/>
  <c r="CD2182" i="1"/>
  <c r="CN2187" i="1"/>
  <c r="AQ2187" i="1"/>
  <c r="AP1854" i="1"/>
  <c r="AQ1854" i="1" s="1"/>
  <c r="AP1856" i="1"/>
  <c r="AP1858" i="1"/>
  <c r="AQ1858" i="1" s="1"/>
  <c r="CD1858" i="1"/>
  <c r="T1864" i="1"/>
  <c r="Y1872" i="1"/>
  <c r="AG1872" i="1"/>
  <c r="CE1879" i="1"/>
  <c r="CE1878" i="1" s="1"/>
  <c r="BN1877" i="1"/>
  <c r="AS1887" i="1"/>
  <c r="CB1887" i="1"/>
  <c r="AP1891" i="1"/>
  <c r="CD1891" i="1"/>
  <c r="BN1895" i="1"/>
  <c r="T1898" i="1"/>
  <c r="CD1899" i="1"/>
  <c r="T1902" i="1"/>
  <c r="CD1903" i="1"/>
  <c r="T1906" i="1"/>
  <c r="T1910" i="1"/>
  <c r="P1914" i="1"/>
  <c r="AM1920" i="1"/>
  <c r="CN1920" i="1" s="1"/>
  <c r="T1922" i="1"/>
  <c r="AP1923" i="1"/>
  <c r="AQ1923" i="1" s="1"/>
  <c r="CD1925" i="1"/>
  <c r="AP1926" i="1"/>
  <c r="CA1927" i="1"/>
  <c r="T1933" i="1"/>
  <c r="AP1934" i="1"/>
  <c r="AQ1934" i="1" s="1"/>
  <c r="T1941" i="1"/>
  <c r="AP1942" i="1"/>
  <c r="AQ1942" i="1" s="1"/>
  <c r="T1949" i="1"/>
  <c r="AP1950" i="1"/>
  <c r="AQ1950" i="1" s="1"/>
  <c r="S1952" i="1"/>
  <c r="AN1952" i="1"/>
  <c r="AK1961" i="1"/>
  <c r="AM1961" i="1" s="1"/>
  <c r="CE1964" i="1"/>
  <c r="T1968" i="1"/>
  <c r="CA1968" i="1"/>
  <c r="AP1970" i="1"/>
  <c r="T1973" i="1"/>
  <c r="CA1973" i="1"/>
  <c r="AP1975" i="1"/>
  <c r="AQ1976" i="1"/>
  <c r="P1978" i="1"/>
  <c r="T1982" i="1"/>
  <c r="T1986" i="1"/>
  <c r="T1990" i="1"/>
  <c r="T1994" i="1"/>
  <c r="T1998" i="1"/>
  <c r="AP2006" i="1"/>
  <c r="CO2007" i="1"/>
  <c r="CO2011" i="1"/>
  <c r="AP2019" i="1"/>
  <c r="T2020" i="1"/>
  <c r="T2027" i="1"/>
  <c r="AP2035" i="1"/>
  <c r="T2036" i="1"/>
  <c r="T2043" i="1"/>
  <c r="AP2051" i="1"/>
  <c r="T2052" i="1"/>
  <c r="T2059" i="1"/>
  <c r="T2063" i="1"/>
  <c r="T2067" i="1"/>
  <c r="T2071" i="1"/>
  <c r="T2075" i="1"/>
  <c r="T2079" i="1"/>
  <c r="T2083" i="1"/>
  <c r="T2087" i="1"/>
  <c r="T2091" i="1"/>
  <c r="T2095" i="1"/>
  <c r="T2099" i="1"/>
  <c r="T2103" i="1"/>
  <c r="AO2121" i="1"/>
  <c r="AO2120" i="1" s="1"/>
  <c r="CA2137" i="1"/>
  <c r="CA2139" i="1"/>
  <c r="AM2139" i="1"/>
  <c r="CA2145" i="1"/>
  <c r="CA2167" i="1"/>
  <c r="CA2169" i="1"/>
  <c r="AM2169" i="1"/>
  <c r="Z2207" i="1"/>
  <c r="Z2206" i="1" s="1"/>
  <c r="AH2207" i="1"/>
  <c r="AH2206" i="1" s="1"/>
  <c r="T2222" i="1"/>
  <c r="Q2228" i="1"/>
  <c r="S2228" i="1" s="1"/>
  <c r="S2229" i="1"/>
  <c r="BT2240" i="1"/>
  <c r="AM2244" i="1"/>
  <c r="AK2243" i="1"/>
  <c r="CA2244" i="1"/>
  <c r="CA2243" i="1" s="1"/>
  <c r="CB2315" i="1"/>
  <c r="CB2314" i="1" s="1"/>
  <c r="CB2313" i="1" s="1"/>
  <c r="AL2314" i="1"/>
  <c r="BX1960" i="1"/>
  <c r="CE2104" i="1"/>
  <c r="AP2116" i="1"/>
  <c r="AO2115" i="1"/>
  <c r="AP2115" i="1" s="1"/>
  <c r="CE2116" i="1"/>
  <c r="AM2136" i="1"/>
  <c r="CA2147" i="1"/>
  <c r="AM2147" i="1"/>
  <c r="CE2154" i="1"/>
  <c r="CE2153" i="1" s="1"/>
  <c r="BF2185" i="1"/>
  <c r="AP2233" i="1"/>
  <c r="BW2307" i="1"/>
  <c r="T1870" i="1"/>
  <c r="BQ1872" i="1"/>
  <c r="BQ1871" i="1" s="1"/>
  <c r="AV1887" i="1"/>
  <c r="T1897" i="1"/>
  <c r="T1901" i="1"/>
  <c r="T1905" i="1"/>
  <c r="T1909" i="1"/>
  <c r="T1913" i="1"/>
  <c r="T1935" i="1"/>
  <c r="T1938" i="1"/>
  <c r="T1943" i="1"/>
  <c r="T1946" i="1"/>
  <c r="CA1953" i="1"/>
  <c r="CA1954" i="1"/>
  <c r="AE1960" i="1"/>
  <c r="AN1961" i="1"/>
  <c r="AZ1960" i="1"/>
  <c r="T1967" i="1"/>
  <c r="AP1969" i="1"/>
  <c r="T1971" i="1"/>
  <c r="CA1972" i="1"/>
  <c r="AP1974" i="1"/>
  <c r="P1977" i="1"/>
  <c r="AM1979" i="1"/>
  <c r="AM1983" i="1"/>
  <c r="AM1987" i="1"/>
  <c r="AM1991" i="1"/>
  <c r="AM1995" i="1"/>
  <c r="AM1999" i="1"/>
  <c r="AM2000" i="1"/>
  <c r="AM2001" i="1"/>
  <c r="AM2002" i="1"/>
  <c r="AM2003" i="1"/>
  <c r="AM2004" i="1"/>
  <c r="AM2005" i="1"/>
  <c r="AP2007" i="1"/>
  <c r="AM2010" i="1"/>
  <c r="AP2011" i="1"/>
  <c r="AM2014" i="1"/>
  <c r="AO2107" i="1"/>
  <c r="CB2136" i="1"/>
  <c r="AM2192" i="1"/>
  <c r="CA2192" i="1"/>
  <c r="AM2239" i="1"/>
  <c r="CN2239" i="1" s="1"/>
  <c r="CA2239" i="1"/>
  <c r="AM1835" i="1"/>
  <c r="AM1837" i="1"/>
  <c r="AM1839" i="1"/>
  <c r="AM1841" i="1"/>
  <c r="AM1843" i="1"/>
  <c r="AM1845" i="1"/>
  <c r="AM1847" i="1"/>
  <c r="AM1849" i="1"/>
  <c r="AM1851" i="1"/>
  <c r="T1860" i="1"/>
  <c r="AN1875" i="1"/>
  <c r="AP1875" i="1" s="1"/>
  <c r="AE1877" i="1"/>
  <c r="T1881" i="1"/>
  <c r="S1883" i="1"/>
  <c r="T1884" i="1"/>
  <c r="AM1886" i="1"/>
  <c r="CN1886" i="1" s="1"/>
  <c r="BI1887" i="1"/>
  <c r="BU1887" i="1"/>
  <c r="AP1898" i="1"/>
  <c r="AP1902" i="1"/>
  <c r="T1917" i="1"/>
  <c r="T1919" i="1"/>
  <c r="CD1921" i="1"/>
  <c r="AP1922" i="1"/>
  <c r="T1929" i="1"/>
  <c r="T1932" i="1"/>
  <c r="AP1933" i="1"/>
  <c r="AM1935" i="1"/>
  <c r="CN1935" i="1" s="1"/>
  <c r="AQ1936" i="1"/>
  <c r="AM1938" i="1"/>
  <c r="CN1938" i="1" s="1"/>
  <c r="AQ1939" i="1"/>
  <c r="CD1940" i="1"/>
  <c r="AP1941" i="1"/>
  <c r="AM1943" i="1"/>
  <c r="CN1943" i="1" s="1"/>
  <c r="AQ1944" i="1"/>
  <c r="AM1946" i="1"/>
  <c r="CN1946" i="1" s="1"/>
  <c r="AQ1947" i="1"/>
  <c r="CD1948" i="1"/>
  <c r="AP1949" i="1"/>
  <c r="CE1955" i="1"/>
  <c r="AP1957" i="1"/>
  <c r="T1959" i="1"/>
  <c r="AF1960" i="1"/>
  <c r="T1964" i="1"/>
  <c r="P1965" i="1"/>
  <c r="AB1960" i="1"/>
  <c r="AJ1960" i="1"/>
  <c r="AM1967" i="1"/>
  <c r="AM1971" i="1"/>
  <c r="CA1971" i="1"/>
  <c r="T1976" i="1"/>
  <c r="T2006" i="1"/>
  <c r="T2007" i="1"/>
  <c r="CO2010" i="1"/>
  <c r="T2011" i="1"/>
  <c r="CO2014" i="1"/>
  <c r="T2015" i="1"/>
  <c r="T2017" i="1"/>
  <c r="T2024" i="1"/>
  <c r="AP2032" i="1"/>
  <c r="T2040" i="1"/>
  <c r="AP2048" i="1"/>
  <c r="T2056" i="1"/>
  <c r="T2104" i="1"/>
  <c r="AA2106" i="1"/>
  <c r="AI2106" i="1"/>
  <c r="CB2117" i="1"/>
  <c r="CB2115" i="1" s="1"/>
  <c r="AL2115" i="1"/>
  <c r="AM2115" i="1" s="1"/>
  <c r="AM2137" i="1"/>
  <c r="Z2228" i="1"/>
  <c r="AN2118" i="1"/>
  <c r="T2124" i="1"/>
  <c r="T2128" i="1"/>
  <c r="Z2130" i="1"/>
  <c r="AH2130" i="1"/>
  <c r="AL2134" i="1"/>
  <c r="T2135" i="1"/>
  <c r="T2140" i="1"/>
  <c r="AM2144" i="1"/>
  <c r="T2148" i="1"/>
  <c r="AP2149" i="1"/>
  <c r="Y2130" i="1"/>
  <c r="AG2130" i="1"/>
  <c r="AP2154" i="1"/>
  <c r="AL2157" i="1"/>
  <c r="T2158" i="1"/>
  <c r="AM2166" i="1"/>
  <c r="T2170" i="1"/>
  <c r="AP2171" i="1"/>
  <c r="AM2174" i="1"/>
  <c r="T2178" i="1"/>
  <c r="AP2179" i="1"/>
  <c r="AL2186" i="1"/>
  <c r="AL2185" i="1" s="1"/>
  <c r="AL2184" i="1" s="1"/>
  <c r="AL2183" i="1" s="1"/>
  <c r="AL39" i="1" s="1"/>
  <c r="CD2187" i="1"/>
  <c r="AP2188" i="1"/>
  <c r="T2191" i="1"/>
  <c r="CA2191" i="1"/>
  <c r="BG2195" i="1"/>
  <c r="BG2194" i="1" s="1"/>
  <c r="BG2193" i="1" s="1"/>
  <c r="BG40" i="1" s="1"/>
  <c r="S2196" i="1"/>
  <c r="T2199" i="1"/>
  <c r="T2202" i="1"/>
  <c r="AA2207" i="1"/>
  <c r="AA2206" i="1" s="1"/>
  <c r="AI2207" i="1"/>
  <c r="AI2206" i="1" s="1"/>
  <c r="AY2212" i="1"/>
  <c r="BW2212" i="1"/>
  <c r="AF2216" i="1"/>
  <c r="AF2215" i="1" s="1"/>
  <c r="BG2216" i="1"/>
  <c r="AL2226" i="1"/>
  <c r="AE2228" i="1"/>
  <c r="BF2228" i="1"/>
  <c r="AA2228" i="1"/>
  <c r="AI2228" i="1"/>
  <c r="BJ2228" i="1"/>
  <c r="AP2235" i="1"/>
  <c r="AP2236" i="1"/>
  <c r="R2240" i="1"/>
  <c r="AC2256" i="1"/>
  <c r="AP2271" i="1"/>
  <c r="AP2275" i="1"/>
  <c r="AP2279" i="1"/>
  <c r="AP2283" i="1"/>
  <c r="T2300" i="1"/>
  <c r="P2319" i="1"/>
  <c r="T2319" i="1" s="1"/>
  <c r="S2326" i="1"/>
  <c r="Q2323" i="1"/>
  <c r="S2323" i="1" s="1"/>
  <c r="CE2330" i="1"/>
  <c r="AY2353" i="1"/>
  <c r="AB2207" i="1"/>
  <c r="AB2206" i="1" s="1"/>
  <c r="AJ2207" i="1"/>
  <c r="AJ2206" i="1" s="1"/>
  <c r="CB2220" i="1"/>
  <c r="CB2219" i="1" s="1"/>
  <c r="AB2240" i="1"/>
  <c r="AJ2240" i="1"/>
  <c r="CD2244" i="1"/>
  <c r="CA2252" i="1"/>
  <c r="AM2252" i="1"/>
  <c r="BW2296" i="1"/>
  <c r="AK2297" i="1"/>
  <c r="CA2298" i="1"/>
  <c r="AY2307" i="1"/>
  <c r="AM2311" i="1"/>
  <c r="CE2313" i="1"/>
  <c r="BM2338" i="1"/>
  <c r="AM2345" i="1"/>
  <c r="CN2345" i="1" s="1"/>
  <c r="CA2345" i="1"/>
  <c r="AK2344" i="1"/>
  <c r="BM2358" i="1"/>
  <c r="AM2117" i="1"/>
  <c r="T2125" i="1"/>
  <c r="T2129" i="1"/>
  <c r="AB2130" i="1"/>
  <c r="AJ2130" i="1"/>
  <c r="P2136" i="1"/>
  <c r="AM2138" i="1"/>
  <c r="T2142" i="1"/>
  <c r="AP2143" i="1"/>
  <c r="AM2146" i="1"/>
  <c r="T2150" i="1"/>
  <c r="AP2151" i="1"/>
  <c r="T2156" i="1"/>
  <c r="AP2159" i="1"/>
  <c r="Y2162" i="1"/>
  <c r="Y1894" i="1" s="1"/>
  <c r="AG2162" i="1"/>
  <c r="T2164" i="1"/>
  <c r="AP2165" i="1"/>
  <c r="AM2168" i="1"/>
  <c r="T2172" i="1"/>
  <c r="AP2173" i="1"/>
  <c r="AM2176" i="1"/>
  <c r="AB2162" i="1"/>
  <c r="AJ2162" i="1"/>
  <c r="AZ2162" i="1"/>
  <c r="AM2190" i="1"/>
  <c r="CA2190" i="1"/>
  <c r="CD2192" i="1"/>
  <c r="CO2198" i="1"/>
  <c r="P2208" i="1"/>
  <c r="AK2208" i="1"/>
  <c r="AZ2207" i="1"/>
  <c r="AZ2206" i="1" s="1"/>
  <c r="P2210" i="1"/>
  <c r="T2211" i="1"/>
  <c r="BJ2216" i="1"/>
  <c r="AM2220" i="1"/>
  <c r="AO2224" i="1"/>
  <c r="N2228" i="1"/>
  <c r="P2228" i="1" s="1"/>
  <c r="T2228" i="1" s="1"/>
  <c r="Y2228" i="1"/>
  <c r="AG2228" i="1"/>
  <c r="O2228" i="1"/>
  <c r="AC2240" i="1"/>
  <c r="AK2241" i="1"/>
  <c r="BX2240" i="1"/>
  <c r="AM2246" i="1"/>
  <c r="CN2246" i="1" s="1"/>
  <c r="O2249" i="1"/>
  <c r="AV2249" i="1"/>
  <c r="Y2249" i="1"/>
  <c r="BU2257" i="1"/>
  <c r="T2302" i="1"/>
  <c r="AU2313" i="1"/>
  <c r="BB2323" i="1"/>
  <c r="AP2332" i="1"/>
  <c r="BT2341" i="1"/>
  <c r="CE2137" i="1"/>
  <c r="CE2145" i="1"/>
  <c r="CA2156" i="1"/>
  <c r="CE2167" i="1"/>
  <c r="AP2174" i="1"/>
  <c r="CE2175" i="1"/>
  <c r="AM2177" i="1"/>
  <c r="AU2195" i="1"/>
  <c r="AL2196" i="1"/>
  <c r="AL2195" i="1" s="1"/>
  <c r="AL2194" i="1" s="1"/>
  <c r="AL2193" i="1" s="1"/>
  <c r="AL40" i="1" s="1"/>
  <c r="CE2197" i="1"/>
  <c r="CE2196" i="1" s="1"/>
  <c r="CE2195" i="1" s="1"/>
  <c r="CE2194" i="1" s="1"/>
  <c r="CE2193" i="1" s="1"/>
  <c r="CE40" i="1" s="1"/>
  <c r="CD2201" i="1"/>
  <c r="AD2206" i="1"/>
  <c r="BB2206" i="1"/>
  <c r="BD2206" i="1" s="1"/>
  <c r="BE2206" i="1" s="1"/>
  <c r="BN2207" i="1"/>
  <c r="O2207" i="1"/>
  <c r="O2206" i="1" s="1"/>
  <c r="AC2206" i="1"/>
  <c r="AK2213" i="1"/>
  <c r="AM2214" i="1"/>
  <c r="AA2215" i="1"/>
  <c r="AI2215" i="1"/>
  <c r="AD2216" i="1"/>
  <c r="R2216" i="1"/>
  <c r="AH2228" i="1"/>
  <c r="BU2228" i="1"/>
  <c r="AD2228" i="1"/>
  <c r="AM2242" i="1"/>
  <c r="CD2252" i="1"/>
  <c r="CD2251" i="1" s="1"/>
  <c r="AP2252" i="1"/>
  <c r="AN2251" i="1"/>
  <c r="CD2270" i="1"/>
  <c r="AP2270" i="1"/>
  <c r="CD2274" i="1"/>
  <c r="AP2274" i="1"/>
  <c r="CD2278" i="1"/>
  <c r="AP2278" i="1"/>
  <c r="CD2282" i="1"/>
  <c r="AP2282" i="1"/>
  <c r="AO2290" i="1"/>
  <c r="AM2292" i="1"/>
  <c r="CN2292" i="1" s="1"/>
  <c r="CA2292" i="1"/>
  <c r="AP2352" i="1"/>
  <c r="CD2352" i="1"/>
  <c r="BP2451" i="1"/>
  <c r="T2122" i="1"/>
  <c r="T2126" i="1"/>
  <c r="S2136" i="1"/>
  <c r="AN2136" i="1"/>
  <c r="AM2140" i="1"/>
  <c r="T2144" i="1"/>
  <c r="AM2148" i="1"/>
  <c r="AM2156" i="1"/>
  <c r="CD2156" i="1"/>
  <c r="AP2158" i="1"/>
  <c r="T2161" i="1"/>
  <c r="AV2162" i="1"/>
  <c r="AV1894" i="1" s="1"/>
  <c r="T2166" i="1"/>
  <c r="AM2170" i="1"/>
  <c r="T2174" i="1"/>
  <c r="AM2178" i="1"/>
  <c r="T2182" i="1"/>
  <c r="CA2182" i="1"/>
  <c r="AM2189" i="1"/>
  <c r="CN2189" i="1" s="1"/>
  <c r="AP2190" i="1"/>
  <c r="BW2195" i="1"/>
  <c r="AN2196" i="1"/>
  <c r="AP2198" i="1"/>
  <c r="AM2199" i="1"/>
  <c r="BC2207" i="1"/>
  <c r="S2210" i="1"/>
  <c r="AO2219" i="1"/>
  <c r="S2231" i="1"/>
  <c r="P2238" i="1"/>
  <c r="P2247" i="1"/>
  <c r="AK2247" i="1"/>
  <c r="CA2248" i="1"/>
  <c r="CA2247" i="1" s="1"/>
  <c r="CE2284" i="1"/>
  <c r="AP2284" i="1"/>
  <c r="CE2425" i="1"/>
  <c r="AO2419" i="1"/>
  <c r="Z2106" i="1"/>
  <c r="AH2106" i="1"/>
  <c r="AP2138" i="1"/>
  <c r="AM2141" i="1"/>
  <c r="CN2155" i="1"/>
  <c r="AO2157" i="1"/>
  <c r="AP2168" i="1"/>
  <c r="AM2171" i="1"/>
  <c r="AP2176" i="1"/>
  <c r="AM2179" i="1"/>
  <c r="CA2180" i="1"/>
  <c r="BC2216" i="1"/>
  <c r="AJ2216" i="1"/>
  <c r="T2229" i="1"/>
  <c r="AB2228" i="1"/>
  <c r="AJ2228" i="1"/>
  <c r="AZ2228" i="1"/>
  <c r="BG2228" i="1"/>
  <c r="AQ2235" i="1"/>
  <c r="CB2234" i="1"/>
  <c r="CB2233" i="1" s="1"/>
  <c r="BC2240" i="1"/>
  <c r="CE2242" i="1"/>
  <c r="CE2241" i="1" s="1"/>
  <c r="AH2256" i="1"/>
  <c r="CB2295" i="1"/>
  <c r="CB2290" i="1" s="1"/>
  <c r="AL2290" i="1"/>
  <c r="AY2296" i="1"/>
  <c r="AL2308" i="1"/>
  <c r="AL2307" i="1" s="1"/>
  <c r="CB2309" i="1"/>
  <c r="CB2308" i="1" s="1"/>
  <c r="CB2307" i="1" s="1"/>
  <c r="AM2357" i="1"/>
  <c r="AK2356" i="1"/>
  <c r="AM2356" i="1" s="1"/>
  <c r="BF2362" i="1"/>
  <c r="AU2401" i="1"/>
  <c r="T2117" i="1"/>
  <c r="T2123" i="1"/>
  <c r="T2127" i="1"/>
  <c r="AM2132" i="1"/>
  <c r="AP2133" i="1"/>
  <c r="T2138" i="1"/>
  <c r="AP2139" i="1"/>
  <c r="AM2142" i="1"/>
  <c r="T2146" i="1"/>
  <c r="AP2147" i="1"/>
  <c r="AM2150" i="1"/>
  <c r="S2153" i="1"/>
  <c r="T2153" i="1" s="1"/>
  <c r="AP2155" i="1"/>
  <c r="AQ2155" i="1" s="1"/>
  <c r="AM2161" i="1"/>
  <c r="P2163" i="1"/>
  <c r="AK2163" i="1"/>
  <c r="AM2164" i="1"/>
  <c r="T2168" i="1"/>
  <c r="AP2169" i="1"/>
  <c r="AM2172" i="1"/>
  <c r="T2176" i="1"/>
  <c r="AP2177" i="1"/>
  <c r="AL2162" i="1"/>
  <c r="T2187" i="1"/>
  <c r="AM2188" i="1"/>
  <c r="CD2188" i="1"/>
  <c r="AP2189" i="1"/>
  <c r="T2192" i="1"/>
  <c r="T2198" i="1"/>
  <c r="AM2200" i="1"/>
  <c r="Y2206" i="1"/>
  <c r="AG2206" i="1"/>
  <c r="CA2209" i="1"/>
  <c r="CA2208" i="1" s="1"/>
  <c r="O2216" i="1"/>
  <c r="O2215" i="1" s="1"/>
  <c r="AR2216" i="1"/>
  <c r="AG2216" i="1"/>
  <c r="T2227" i="1"/>
  <c r="T2239" i="1"/>
  <c r="AP2242" i="1"/>
  <c r="AD2240" i="1"/>
  <c r="AO2245" i="1"/>
  <c r="S2247" i="1"/>
  <c r="P2254" i="1"/>
  <c r="BN2256" i="1"/>
  <c r="AN2267" i="1"/>
  <c r="BB2257" i="1"/>
  <c r="T2286" i="1"/>
  <c r="T2294" i="1"/>
  <c r="BJ2296" i="1"/>
  <c r="AZ2296" i="1"/>
  <c r="BX2296" i="1"/>
  <c r="T2304" i="1"/>
  <c r="BI2307" i="1"/>
  <c r="AP2312" i="1"/>
  <c r="AQ2312" i="1" s="1"/>
  <c r="CE2312" i="1"/>
  <c r="CE2311" i="1" s="1"/>
  <c r="CE2310" i="1" s="1"/>
  <c r="BP2313" i="1"/>
  <c r="AA2313" i="1"/>
  <c r="AI2313" i="1"/>
  <c r="BU2313" i="1"/>
  <c r="AL2316" i="1"/>
  <c r="N2318" i="1"/>
  <c r="P2318" i="1" s="1"/>
  <c r="T2318" i="1" s="1"/>
  <c r="AN2319" i="1"/>
  <c r="AP2319" i="1" s="1"/>
  <c r="T2320" i="1"/>
  <c r="AP2327" i="1"/>
  <c r="CE2327" i="1"/>
  <c r="CE2326" i="1" s="1"/>
  <c r="AA2329" i="1"/>
  <c r="AA2328" i="1" s="1"/>
  <c r="AI2329" i="1"/>
  <c r="AI2328" i="1" s="1"/>
  <c r="AB2329" i="1"/>
  <c r="AZ2329" i="1"/>
  <c r="S2339" i="1"/>
  <c r="AN2339" i="1"/>
  <c r="AP2340" i="1"/>
  <c r="Y2341" i="1"/>
  <c r="Y2328" i="1" s="1"/>
  <c r="AG2341" i="1"/>
  <c r="AG2328" i="1" s="1"/>
  <c r="CE2355" i="1"/>
  <c r="CE2354" i="1" s="1"/>
  <c r="AO2365" i="1"/>
  <c r="AL2389" i="1"/>
  <c r="AL2388" i="1" s="1"/>
  <c r="CB2390" i="1"/>
  <c r="CB2389" i="1" s="1"/>
  <c r="CB2388" i="1" s="1"/>
  <c r="AA2411" i="1"/>
  <c r="AI2411" i="1"/>
  <c r="CB2423" i="1"/>
  <c r="AL2419" i="1"/>
  <c r="BC2442" i="1"/>
  <c r="BC2441" i="1" s="1"/>
  <c r="BP2442" i="1"/>
  <c r="AC2460" i="1"/>
  <c r="CE2476" i="1"/>
  <c r="AO2473" i="1"/>
  <c r="BF2472" i="1"/>
  <c r="AL2484" i="1"/>
  <c r="AB2296" i="1"/>
  <c r="AJ2296" i="1"/>
  <c r="CA2325" i="1"/>
  <c r="CA2324" i="1" s="1"/>
  <c r="AM2346" i="1"/>
  <c r="BP2358" i="1"/>
  <c r="CE2364" i="1"/>
  <c r="CE2363" i="1" s="1"/>
  <c r="AO2363" i="1"/>
  <c r="CB2375" i="1"/>
  <c r="CD2396" i="1"/>
  <c r="CD2400" i="1"/>
  <c r="AN2399" i="1"/>
  <c r="AP2399" i="1" s="1"/>
  <c r="CB2419" i="1"/>
  <c r="AR2451" i="1"/>
  <c r="CE2491" i="1"/>
  <c r="CE2490" i="1" s="1"/>
  <c r="AO2490" i="1"/>
  <c r="P2500" i="1"/>
  <c r="N2487" i="1"/>
  <c r="N2471" i="1" s="1"/>
  <c r="S2267" i="1"/>
  <c r="CD2286" i="1"/>
  <c r="CE2287" i="1"/>
  <c r="AM2291" i="1"/>
  <c r="CN2291" i="1" s="1"/>
  <c r="CE2291" i="1"/>
  <c r="CE2290" i="1" s="1"/>
  <c r="CA2293" i="1"/>
  <c r="AM2299" i="1"/>
  <c r="CB2299" i="1"/>
  <c r="CB2297" i="1" s="1"/>
  <c r="CA2300" i="1"/>
  <c r="AN2302" i="1"/>
  <c r="AP2302" i="1" s="1"/>
  <c r="CA2304" i="1"/>
  <c r="O2307" i="1"/>
  <c r="P2307" i="1" s="1"/>
  <c r="AO2308" i="1"/>
  <c r="AO2307" i="1" s="1"/>
  <c r="BI2318" i="1"/>
  <c r="BJ2323" i="1"/>
  <c r="BJ2322" i="1" s="1"/>
  <c r="AC2329" i="1"/>
  <c r="P2332" i="1"/>
  <c r="AK2334" i="1"/>
  <c r="BC2329" i="1"/>
  <c r="AF2353" i="1"/>
  <c r="AF2328" i="1" s="1"/>
  <c r="AO2354" i="1"/>
  <c r="AM2375" i="1"/>
  <c r="BN2394" i="1"/>
  <c r="CO2416" i="1"/>
  <c r="CD2416" i="1"/>
  <c r="CD2415" i="1" s="1"/>
  <c r="AP2418" i="1"/>
  <c r="CD2418" i="1"/>
  <c r="Q2451" i="1"/>
  <c r="S2452" i="1"/>
  <c r="AY2460" i="1"/>
  <c r="AP2489" i="1"/>
  <c r="CD2489" i="1"/>
  <c r="AB2257" i="1"/>
  <c r="AJ2257" i="1"/>
  <c r="R2257" i="1"/>
  <c r="R2256" i="1" s="1"/>
  <c r="AF2257" i="1"/>
  <c r="T2271" i="1"/>
  <c r="T2275" i="1"/>
  <c r="T2279" i="1"/>
  <c r="T2283" i="1"/>
  <c r="T2293" i="1"/>
  <c r="AO2297" i="1"/>
  <c r="AO2296" i="1" s="1"/>
  <c r="AP2299" i="1"/>
  <c r="AP2305" i="1"/>
  <c r="S2307" i="1"/>
  <c r="N2313" i="1"/>
  <c r="O2313" i="1"/>
  <c r="AD2313" i="1"/>
  <c r="AO2314" i="1"/>
  <c r="AO2313" i="1" s="1"/>
  <c r="AF2313" i="1"/>
  <c r="AM2317" i="1"/>
  <c r="Y2323" i="1"/>
  <c r="Y2322" i="1" s="1"/>
  <c r="AG2323" i="1"/>
  <c r="AG2322" i="1" s="1"/>
  <c r="BU2323" i="1"/>
  <c r="BU2322" i="1" s="1"/>
  <c r="BM2329" i="1"/>
  <c r="S2332" i="1"/>
  <c r="AM2337" i="1"/>
  <c r="BX2341" i="1"/>
  <c r="BX2328" i="1" s="1"/>
  <c r="S2346" i="1"/>
  <c r="T2346" i="1" s="1"/>
  <c r="T2350" i="1"/>
  <c r="T2355" i="1"/>
  <c r="P2356" i="1"/>
  <c r="AB2353" i="1"/>
  <c r="AJ2353" i="1"/>
  <c r="S2359" i="1"/>
  <c r="Q2358" i="1"/>
  <c r="S2358" i="1" s="1"/>
  <c r="Z2362" i="1"/>
  <c r="Z2361" i="1" s="1"/>
  <c r="T2377" i="1"/>
  <c r="P2381" i="1"/>
  <c r="AY2388" i="1"/>
  <c r="CA2396" i="1"/>
  <c r="AK2395" i="1"/>
  <c r="AP2400" i="1"/>
  <c r="CB2412" i="1"/>
  <c r="CO2435" i="1"/>
  <c r="CD2435" i="1"/>
  <c r="CD2434" i="1" s="1"/>
  <c r="AF2447" i="1"/>
  <c r="CB2459" i="1"/>
  <c r="CB2458" i="1" s="1"/>
  <c r="CB2457" i="1" s="1"/>
  <c r="AL2458" i="1"/>
  <c r="AL2457" i="1" s="1"/>
  <c r="CD2465" i="1"/>
  <c r="CA2255" i="1"/>
  <c r="CA2303" i="1"/>
  <c r="AO2323" i="1"/>
  <c r="AO2322" i="1" s="1"/>
  <c r="AE2329" i="1"/>
  <c r="AO2348" i="1"/>
  <c r="AM2350" i="1"/>
  <c r="CN2350" i="1" s="1"/>
  <c r="CA2352" i="1"/>
  <c r="Z2353" i="1"/>
  <c r="AH2353" i="1"/>
  <c r="AV2362" i="1"/>
  <c r="AV2361" i="1" s="1"/>
  <c r="CB2378" i="1"/>
  <c r="P2407" i="1"/>
  <c r="CE2437" i="1"/>
  <c r="CE2436" i="1" s="1"/>
  <c r="AO2436" i="1"/>
  <c r="AO2467" i="1"/>
  <c r="CE2468" i="1"/>
  <c r="CE2467" i="1" s="1"/>
  <c r="AO2500" i="1"/>
  <c r="CE2501" i="1"/>
  <c r="T2266" i="1"/>
  <c r="T2295" i="1"/>
  <c r="AP2304" i="1"/>
  <c r="T2309" i="1"/>
  <c r="T2315" i="1"/>
  <c r="CO2333" i="1"/>
  <c r="S2334" i="1"/>
  <c r="T2334" i="1" s="1"/>
  <c r="BC2341" i="1"/>
  <c r="CD2390" i="1"/>
  <c r="CD2389" i="1" s="1"/>
  <c r="CB2398" i="1"/>
  <c r="CB2397" i="1" s="1"/>
  <c r="AL2397" i="1"/>
  <c r="AP2403" i="1"/>
  <c r="CD2403" i="1"/>
  <c r="AU2457" i="1"/>
  <c r="AP2470" i="1"/>
  <c r="AN2469" i="1"/>
  <c r="AP2469" i="1" s="1"/>
  <c r="AU2487" i="1"/>
  <c r="BF2257" i="1"/>
  <c r="AE2257" i="1"/>
  <c r="AE2256" i="1" s="1"/>
  <c r="AM2266" i="1"/>
  <c r="CN2266" i="1" s="1"/>
  <c r="AA2257" i="1"/>
  <c r="AA2256" i="1" s="1"/>
  <c r="AI2257" i="1"/>
  <c r="AI2256" i="1" s="1"/>
  <c r="BJ2257" i="1"/>
  <c r="T2292" i="1"/>
  <c r="AM2295" i="1"/>
  <c r="CN2295" i="1" s="1"/>
  <c r="T2305" i="1"/>
  <c r="AM2306" i="1"/>
  <c r="CA2306" i="1"/>
  <c r="AM2309" i="1"/>
  <c r="Y2313" i="1"/>
  <c r="AG2313" i="1"/>
  <c r="AM2315" i="1"/>
  <c r="AB2323" i="1"/>
  <c r="AB2322" i="1" s="1"/>
  <c r="AJ2323" i="1"/>
  <c r="AJ2322" i="1" s="1"/>
  <c r="P2326" i="1"/>
  <c r="T2326" i="1" s="1"/>
  <c r="AK2326" i="1"/>
  <c r="AM2326" i="1" s="1"/>
  <c r="CD2333" i="1"/>
  <c r="AM2335" i="1"/>
  <c r="CN2335" i="1" s="1"/>
  <c r="P2339" i="1"/>
  <c r="T2339" i="1" s="1"/>
  <c r="R2341" i="1"/>
  <c r="R2328" i="1" s="1"/>
  <c r="R2321" i="1" s="1"/>
  <c r="R44" i="1" s="1"/>
  <c r="AE2341" i="1"/>
  <c r="BF2341" i="1"/>
  <c r="S2344" i="1"/>
  <c r="T2344" i="1" s="1"/>
  <c r="T2345" i="1"/>
  <c r="Z2341" i="1"/>
  <c r="AH2341" i="1"/>
  <c r="AM2347" i="1"/>
  <c r="CN2347" i="1" s="1"/>
  <c r="S2348" i="1"/>
  <c r="AM2349" i="1"/>
  <c r="AE2353" i="1"/>
  <c r="BC2362" i="1"/>
  <c r="AM2364" i="1"/>
  <c r="CN2364" i="1" s="1"/>
  <c r="CA2364" i="1"/>
  <c r="AK2363" i="1"/>
  <c r="AC2362" i="1"/>
  <c r="AC2361" i="1" s="1"/>
  <c r="AM2374" i="1"/>
  <c r="T2375" i="1"/>
  <c r="CE2382" i="1"/>
  <c r="CE2381" i="1" s="1"/>
  <c r="AO2381" i="1"/>
  <c r="T2385" i="1"/>
  <c r="AM2389" i="1"/>
  <c r="AU2394" i="1"/>
  <c r="CE2396" i="1"/>
  <c r="CE2395" i="1" s="1"/>
  <c r="CE2394" i="1" s="1"/>
  <c r="AO2395" i="1"/>
  <c r="AO2394" i="1" s="1"/>
  <c r="CE2409" i="1"/>
  <c r="CE2408" i="1" s="1"/>
  <c r="CE2407" i="1" s="1"/>
  <c r="AO2408" i="1"/>
  <c r="AO2407" i="1" s="1"/>
  <c r="Y2472" i="1"/>
  <c r="AG2472" i="1"/>
  <c r="T2360" i="1"/>
  <c r="Y2362" i="1"/>
  <c r="Y2361" i="1" s="1"/>
  <c r="AG2362" i="1"/>
  <c r="AG2361" i="1" s="1"/>
  <c r="AP2364" i="1"/>
  <c r="T2369" i="1"/>
  <c r="T2373" i="1"/>
  <c r="AL2384" i="1"/>
  <c r="S2388" i="1"/>
  <c r="AA2394" i="1"/>
  <c r="AI2394" i="1"/>
  <c r="CA2410" i="1"/>
  <c r="BW2411" i="1"/>
  <c r="AV2411" i="1"/>
  <c r="P2415" i="1"/>
  <c r="AZ2411" i="1"/>
  <c r="BX2411" i="1"/>
  <c r="BU2411" i="1"/>
  <c r="T2427" i="1"/>
  <c r="AP2431" i="1"/>
  <c r="Z2433" i="1"/>
  <c r="AH2433" i="1"/>
  <c r="AZ2433" i="1"/>
  <c r="BX2433" i="1"/>
  <c r="BX2393" i="1" s="1"/>
  <c r="BX2392" i="1" s="1"/>
  <c r="P2438" i="1"/>
  <c r="R2442" i="1"/>
  <c r="R2441" i="1" s="1"/>
  <c r="BG2442" i="1"/>
  <c r="BG2441" i="1" s="1"/>
  <c r="CE2444" i="1"/>
  <c r="CE2443" i="1" s="1"/>
  <c r="CE2442" i="1" s="1"/>
  <c r="CE2441" i="1" s="1"/>
  <c r="AS2442" i="1"/>
  <c r="AS2441" i="1" s="1"/>
  <c r="BQ2442" i="1"/>
  <c r="BQ2441" i="1" s="1"/>
  <c r="T2446" i="1"/>
  <c r="P2467" i="1"/>
  <c r="T2467" i="1" s="1"/>
  <c r="AN2467" i="1"/>
  <c r="AP2467" i="1" s="1"/>
  <c r="CE2470" i="1"/>
  <c r="CE2469" i="1" s="1"/>
  <c r="BN2472" i="1"/>
  <c r="BN2471" i="1" s="1"/>
  <c r="AA2472" i="1"/>
  <c r="AA2471" i="1" s="1"/>
  <c r="AI2472" i="1"/>
  <c r="AI2471" i="1" s="1"/>
  <c r="BX2471" i="1"/>
  <c r="CB2485" i="1"/>
  <c r="CB2484" i="1" s="1"/>
  <c r="CB2472" i="1" s="1"/>
  <c r="AM2486" i="1"/>
  <c r="AC2487" i="1"/>
  <c r="AC2471" i="1" s="1"/>
  <c r="AL2490" i="1"/>
  <c r="T2493" i="1"/>
  <c r="AL2500" i="1"/>
  <c r="AM2500" i="1" s="1"/>
  <c r="AP2501" i="1"/>
  <c r="AP2502" i="1"/>
  <c r="AP2503" i="1"/>
  <c r="AP2504" i="1"/>
  <c r="AP2505" i="1"/>
  <c r="CB2507" i="1"/>
  <c r="AM2507" i="1"/>
  <c r="CB2509" i="1"/>
  <c r="AM2509" i="1"/>
  <c r="CB2511" i="1"/>
  <c r="AM2511" i="1"/>
  <c r="CB2513" i="1"/>
  <c r="AM2513" i="1"/>
  <c r="CA2580" i="1"/>
  <c r="T2422" i="1"/>
  <c r="T2430" i="1"/>
  <c r="BN2433" i="1"/>
  <c r="T2439" i="1"/>
  <c r="BT2442" i="1"/>
  <c r="T2498" i="1"/>
  <c r="S2500" i="1"/>
  <c r="AN2500" i="1"/>
  <c r="AP2500" i="1" s="1"/>
  <c r="CA2573" i="1"/>
  <c r="T2401" i="1"/>
  <c r="AL2412" i="1"/>
  <c r="AM2413" i="1"/>
  <c r="AB2433" i="1"/>
  <c r="AJ2433" i="1"/>
  <c r="AV2442" i="1"/>
  <c r="AV2441" i="1" s="1"/>
  <c r="AD2460" i="1"/>
  <c r="AL2461" i="1"/>
  <c r="AM2461" i="1" s="1"/>
  <c r="AM2462" i="1"/>
  <c r="AM2485" i="1"/>
  <c r="AF2487" i="1"/>
  <c r="CA2543" i="1"/>
  <c r="AB2362" i="1"/>
  <c r="AB2361" i="1" s="1"/>
  <c r="AJ2362" i="1"/>
  <c r="AJ2361" i="1" s="1"/>
  <c r="BJ2362" i="1"/>
  <c r="BJ2361" i="1" s="1"/>
  <c r="BX2362" i="1"/>
  <c r="BX2361" i="1" s="1"/>
  <c r="T2382" i="1"/>
  <c r="AM2383" i="1"/>
  <c r="CA2383" i="1"/>
  <c r="T2386" i="1"/>
  <c r="CA2389" i="1"/>
  <c r="AK2405" i="1"/>
  <c r="AM2406" i="1"/>
  <c r="CB2406" i="1"/>
  <c r="CB2405" i="1" s="1"/>
  <c r="CB2404" i="1" s="1"/>
  <c r="CO2413" i="1"/>
  <c r="CD2413" i="1"/>
  <c r="AM2414" i="1"/>
  <c r="AE2411" i="1"/>
  <c r="T2418" i="1"/>
  <c r="O2433" i="1"/>
  <c r="S2438" i="1"/>
  <c r="AA2442" i="1"/>
  <c r="AA2441" i="1" s="1"/>
  <c r="AI2442" i="1"/>
  <c r="AI2441" i="1" s="1"/>
  <c r="CB2442" i="1"/>
  <c r="CB2441" i="1" s="1"/>
  <c r="BC2460" i="1"/>
  <c r="BC2447" i="1" s="1"/>
  <c r="BC2440" i="1" s="1"/>
  <c r="BC47" i="1" s="1"/>
  <c r="Y2460" i="1"/>
  <c r="Y2447" i="1" s="1"/>
  <c r="AG2460" i="1"/>
  <c r="AG2447" i="1" s="1"/>
  <c r="BU2460" i="1"/>
  <c r="AP2477" i="1"/>
  <c r="T2478" i="1"/>
  <c r="AP2481" i="1"/>
  <c r="P2484" i="1"/>
  <c r="AK2484" i="1"/>
  <c r="AP2485" i="1"/>
  <c r="AB2487" i="1"/>
  <c r="AB2471" i="1" s="1"/>
  <c r="AJ2487" i="1"/>
  <c r="AJ2471" i="1" s="1"/>
  <c r="AZ2487" i="1"/>
  <c r="AZ2471" i="1" s="1"/>
  <c r="BQ2487" i="1"/>
  <c r="AP2507" i="1"/>
  <c r="AP2509" i="1"/>
  <c r="AP2511" i="1"/>
  <c r="AP2513" i="1"/>
  <c r="AP2515" i="1"/>
  <c r="N2362" i="1"/>
  <c r="AZ2362" i="1"/>
  <c r="AZ2361" i="1" s="1"/>
  <c r="AF2362" i="1"/>
  <c r="AF2361" i="1" s="1"/>
  <c r="CA2382" i="1"/>
  <c r="AB2394" i="1"/>
  <c r="AJ2394" i="1"/>
  <c r="BJ2394" i="1"/>
  <c r="BX2394" i="1"/>
  <c r="T2403" i="1"/>
  <c r="CO2414" i="1"/>
  <c r="CD2414" i="1"/>
  <c r="AD2433" i="1"/>
  <c r="BG2433" i="1"/>
  <c r="BN2442" i="1"/>
  <c r="BN2441" i="1" s="1"/>
  <c r="AO2442" i="1"/>
  <c r="AO2441" i="1" s="1"/>
  <c r="AC2442" i="1"/>
  <c r="AC2441" i="1" s="1"/>
  <c r="AK2445" i="1"/>
  <c r="AM2446" i="1"/>
  <c r="AO2458" i="1"/>
  <c r="AO2457" i="1" s="1"/>
  <c r="R2460" i="1"/>
  <c r="R2447" i="1" s="1"/>
  <c r="AE2471" i="1"/>
  <c r="AS2472" i="1"/>
  <c r="BQ2472" i="1"/>
  <c r="AO2484" i="1"/>
  <c r="T2486" i="1"/>
  <c r="CB2506" i="1"/>
  <c r="AM2506" i="1"/>
  <c r="CB2508" i="1"/>
  <c r="AM2508" i="1"/>
  <c r="AQ2508" i="1" s="1"/>
  <c r="CB2510" i="1"/>
  <c r="AM2510" i="1"/>
  <c r="CB2512" i="1"/>
  <c r="AM2512" i="1"/>
  <c r="CE2554" i="1"/>
  <c r="T2364" i="1"/>
  <c r="AP2375" i="1"/>
  <c r="AP2376" i="1"/>
  <c r="AP2377" i="1"/>
  <c r="AP2378" i="1"/>
  <c r="AM2380" i="1"/>
  <c r="CN2380" i="1" s="1"/>
  <c r="CB2380" i="1"/>
  <c r="CB2379" i="1" s="1"/>
  <c r="AP2383" i="1"/>
  <c r="T2387" i="1"/>
  <c r="AZ2394" i="1"/>
  <c r="AF2394" i="1"/>
  <c r="AF2393" i="1" s="1"/>
  <c r="AF2392" i="1" s="1"/>
  <c r="BI2401" i="1"/>
  <c r="AM2403" i="1"/>
  <c r="AP2413" i="1"/>
  <c r="AM2416" i="1"/>
  <c r="CN2416" i="1" s="1"/>
  <c r="CB2416" i="1"/>
  <c r="CB2415" i="1" s="1"/>
  <c r="BG2411" i="1"/>
  <c r="T2426" i="1"/>
  <c r="AP2430" i="1"/>
  <c r="AE2433" i="1"/>
  <c r="AM2435" i="1"/>
  <c r="CB2435" i="1"/>
  <c r="CB2434" i="1" s="1"/>
  <c r="AP2439" i="1"/>
  <c r="AU2442" i="1"/>
  <c r="P2443" i="1"/>
  <c r="AP2445" i="1"/>
  <c r="CD2446" i="1"/>
  <c r="CD2445" i="1" s="1"/>
  <c r="P2452" i="1"/>
  <c r="P2455" i="1"/>
  <c r="AM2455" i="1"/>
  <c r="AM2456" i="1"/>
  <c r="T2459" i="1"/>
  <c r="AZ2460" i="1"/>
  <c r="R2472" i="1"/>
  <c r="AF2472" i="1"/>
  <c r="T2492" i="1"/>
  <c r="T2497" i="1"/>
  <c r="AV2487" i="1"/>
  <c r="AM2501" i="1"/>
  <c r="AM2502" i="1"/>
  <c r="AM2503" i="1"/>
  <c r="AM2504" i="1"/>
  <c r="AQ2504" i="1" s="1"/>
  <c r="AM2505" i="1"/>
  <c r="T2378" i="1"/>
  <c r="P2379" i="1"/>
  <c r="AP2382" i="1"/>
  <c r="AQ2382" i="1" s="1"/>
  <c r="CE2384" i="1"/>
  <c r="T2395" i="1"/>
  <c r="AD2394" i="1"/>
  <c r="AD2393" i="1" s="1"/>
  <c r="AD2392" i="1" s="1"/>
  <c r="AD46" i="1" s="1"/>
  <c r="P2399" i="1"/>
  <c r="AC2394" i="1"/>
  <c r="AC2393" i="1" s="1"/>
  <c r="AC2392" i="1" s="1"/>
  <c r="AC46" i="1" s="1"/>
  <c r="AM2399" i="1"/>
  <c r="AQ2399" i="1" s="1"/>
  <c r="AU2404" i="1"/>
  <c r="AY2407" i="1"/>
  <c r="AP2409" i="1"/>
  <c r="Z2411" i="1"/>
  <c r="AH2411" i="1"/>
  <c r="T2413" i="1"/>
  <c r="T2421" i="1"/>
  <c r="T2429" i="1"/>
  <c r="BJ2433" i="1"/>
  <c r="Y2433" i="1"/>
  <c r="AG2433" i="1"/>
  <c r="AP2437" i="1"/>
  <c r="S2449" i="1"/>
  <c r="P2463" i="1"/>
  <c r="T2463" i="1" s="1"/>
  <c r="BM2460" i="1"/>
  <c r="BX2460" i="1"/>
  <c r="P2465" i="1"/>
  <c r="AB2460" i="1"/>
  <c r="AB2447" i="1" s="1"/>
  <c r="AB2440" i="1" s="1"/>
  <c r="AB47" i="1" s="1"/>
  <c r="AJ2460" i="1"/>
  <c r="AJ2447" i="1" s="1"/>
  <c r="AJ2440" i="1" s="1"/>
  <c r="AJ47" i="1" s="1"/>
  <c r="T2475" i="1"/>
  <c r="CD2475" i="1"/>
  <c r="AP2476" i="1"/>
  <c r="T2479" i="1"/>
  <c r="CD2479" i="1"/>
  <c r="AP2480" i="1"/>
  <c r="T2485" i="1"/>
  <c r="S2488" i="1"/>
  <c r="T2488" i="1" s="1"/>
  <c r="T2495" i="1"/>
  <c r="CA2560" i="1"/>
  <c r="AV2516" i="1"/>
  <c r="AO2517" i="1"/>
  <c r="AO2516" i="1" s="1"/>
  <c r="BJ2522" i="1"/>
  <c r="BJ2521" i="1" s="1"/>
  <c r="P2525" i="1"/>
  <c r="T2525" i="1" s="1"/>
  <c r="AM2526" i="1"/>
  <c r="R2528" i="1"/>
  <c r="AF2528" i="1"/>
  <c r="BQ2528" i="1"/>
  <c r="Z2537" i="1"/>
  <c r="AH2537" i="1"/>
  <c r="AO2540" i="1"/>
  <c r="T2541" i="1"/>
  <c r="BI2542" i="1"/>
  <c r="O2542" i="1"/>
  <c r="AO2545" i="1"/>
  <c r="AM2553" i="1"/>
  <c r="CN2553" i="1" s="1"/>
  <c r="AP2555" i="1"/>
  <c r="T2556" i="1"/>
  <c r="AP2557" i="1"/>
  <c r="T2558" i="1"/>
  <c r="AE2551" i="1"/>
  <c r="AP2564" i="1"/>
  <c r="P2565" i="1"/>
  <c r="T2565" i="1" s="1"/>
  <c r="AM2565" i="1"/>
  <c r="CE2566" i="1"/>
  <c r="CE2565" i="1" s="1"/>
  <c r="P2571" i="1"/>
  <c r="CE2572" i="1"/>
  <c r="CE2571" i="1" s="1"/>
  <c r="AO2575" i="1"/>
  <c r="CB2581" i="1"/>
  <c r="CB2580" i="1" s="1"/>
  <c r="P2587" i="1"/>
  <c r="CB2591" i="1"/>
  <c r="CB2590" i="1" s="1"/>
  <c r="BB2608" i="1"/>
  <c r="AP2619" i="1"/>
  <c r="CD2619" i="1"/>
  <c r="AM2622" i="1"/>
  <c r="CN2622" i="1" s="1"/>
  <c r="CA2622" i="1"/>
  <c r="CD2646" i="1"/>
  <c r="AP2646" i="1"/>
  <c r="AN2645" i="1"/>
  <c r="BM2528" i="1"/>
  <c r="Z2542" i="1"/>
  <c r="AH2542" i="1"/>
  <c r="AD2542" i="1"/>
  <c r="BB2547" i="1"/>
  <c r="CA2576" i="1"/>
  <c r="CD2581" i="1"/>
  <c r="CD2580" i="1" s="1"/>
  <c r="AM2591" i="1"/>
  <c r="AJ2589" i="1"/>
  <c r="Z2601" i="1"/>
  <c r="AH2601" i="1"/>
  <c r="BX2601" i="1"/>
  <c r="BQ2608" i="1"/>
  <c r="AL2623" i="1"/>
  <c r="CA2664" i="1"/>
  <c r="CA2691" i="1"/>
  <c r="AM2691" i="1"/>
  <c r="AK2690" i="1"/>
  <c r="CD2711" i="1"/>
  <c r="T2720" i="1"/>
  <c r="AM2514" i="1"/>
  <c r="AM2515" i="1"/>
  <c r="AC2522" i="1"/>
  <c r="AC2521" i="1" s="1"/>
  <c r="BP2528" i="1"/>
  <c r="AM2531" i="1"/>
  <c r="AM2532" i="1"/>
  <c r="CB2532" i="1"/>
  <c r="CB2531" i="1" s="1"/>
  <c r="AM2539" i="1"/>
  <c r="CB2539" i="1"/>
  <c r="CB2538" i="1" s="1"/>
  <c r="CB2537" i="1" s="1"/>
  <c r="S2540" i="1"/>
  <c r="T2540" i="1" s="1"/>
  <c r="AM2549" i="1"/>
  <c r="AM2550" i="1"/>
  <c r="AO2554" i="1"/>
  <c r="AN2565" i="1"/>
  <c r="AP2565" i="1" s="1"/>
  <c r="AP2566" i="1"/>
  <c r="AP2571" i="1"/>
  <c r="AP2572" i="1"/>
  <c r="BN2579" i="1"/>
  <c r="AS2584" i="1"/>
  <c r="N2584" i="1"/>
  <c r="P2584" i="1" s="1"/>
  <c r="T2584" i="1" s="1"/>
  <c r="AB2584" i="1"/>
  <c r="AJ2584" i="1"/>
  <c r="BJ2584" i="1"/>
  <c r="BX2584" i="1"/>
  <c r="S2587" i="1"/>
  <c r="AO2587" i="1"/>
  <c r="AC2589" i="1"/>
  <c r="P2594" i="1"/>
  <c r="T2594" i="1" s="1"/>
  <c r="R2589" i="1"/>
  <c r="AA2601" i="1"/>
  <c r="AI2601" i="1"/>
  <c r="AU2601" i="1"/>
  <c r="AW2601" i="1" s="1"/>
  <c r="AX2601" i="1" s="1"/>
  <c r="BP2612" i="1"/>
  <c r="AM2618" i="1"/>
  <c r="CN2618" i="1" s="1"/>
  <c r="P2623" i="1"/>
  <c r="AO2623" i="1"/>
  <c r="CD2648" i="1"/>
  <c r="AP2648" i="1"/>
  <c r="CB2653" i="1"/>
  <c r="T2685" i="1"/>
  <c r="T2726" i="1"/>
  <c r="BI2516" i="1"/>
  <c r="AP2518" i="1"/>
  <c r="AE2522" i="1"/>
  <c r="AE2521" i="1" s="1"/>
  <c r="AN2525" i="1"/>
  <c r="AP2525" i="1" s="1"/>
  <c r="AQ2525" i="1" s="1"/>
  <c r="AP2526" i="1"/>
  <c r="AA2528" i="1"/>
  <c r="AI2528" i="1"/>
  <c r="BJ2528" i="1"/>
  <c r="CE2532" i="1"/>
  <c r="CE2531" i="1" s="1"/>
  <c r="T2536" i="1"/>
  <c r="P2538" i="1"/>
  <c r="CE2539" i="1"/>
  <c r="CE2538" i="1" s="1"/>
  <c r="CE2537" i="1" s="1"/>
  <c r="Q2542" i="1"/>
  <c r="CB2544" i="1"/>
  <c r="CB2543" i="1" s="1"/>
  <c r="S2545" i="1"/>
  <c r="T2545" i="1" s="1"/>
  <c r="BG2542" i="1"/>
  <c r="AP2546" i="1"/>
  <c r="P2548" i="1"/>
  <c r="AK2548" i="1"/>
  <c r="CE2549" i="1"/>
  <c r="CE2548" i="1" s="1"/>
  <c r="CE2547" i="1" s="1"/>
  <c r="BF2551" i="1"/>
  <c r="AC2551" i="1"/>
  <c r="AP2559" i="1"/>
  <c r="AD2562" i="1"/>
  <c r="AO2563" i="1"/>
  <c r="T2566" i="1"/>
  <c r="AM2567" i="1"/>
  <c r="CB2568" i="1"/>
  <c r="CB2567" i="1" s="1"/>
  <c r="CB2562" i="1" s="1"/>
  <c r="T2572" i="1"/>
  <c r="CB2574" i="1"/>
  <c r="CB2573" i="1" s="1"/>
  <c r="S2575" i="1"/>
  <c r="AP2576" i="1"/>
  <c r="AI2570" i="1"/>
  <c r="AI2569" i="1" s="1"/>
  <c r="AP2578" i="1"/>
  <c r="AK2585" i="1"/>
  <c r="AM2585" i="1" s="1"/>
  <c r="BB2589" i="1"/>
  <c r="AM2593" i="1"/>
  <c r="AD2589" i="1"/>
  <c r="AV2601" i="1"/>
  <c r="AM2605" i="1"/>
  <c r="AP2620" i="1"/>
  <c r="CD2620" i="1"/>
  <c r="BF2656" i="1"/>
  <c r="CE2661" i="1"/>
  <c r="CE2660" i="1" s="1"/>
  <c r="AO2660" i="1"/>
  <c r="AU2700" i="1"/>
  <c r="AW2700" i="1" s="1"/>
  <c r="AX2700" i="1" s="1"/>
  <c r="BC2522" i="1"/>
  <c r="BC2521" i="1" s="1"/>
  <c r="AO2537" i="1"/>
  <c r="CD2544" i="1"/>
  <c r="CD2543" i="1" s="1"/>
  <c r="T2555" i="1"/>
  <c r="AP2556" i="1"/>
  <c r="T2557" i="1"/>
  <c r="AP2558" i="1"/>
  <c r="T2559" i="1"/>
  <c r="CB2561" i="1"/>
  <c r="CB2560" i="1" s="1"/>
  <c r="S2563" i="1"/>
  <c r="T2564" i="1"/>
  <c r="CD2568" i="1"/>
  <c r="CD2567" i="1" s="1"/>
  <c r="T2573" i="1"/>
  <c r="CD2574" i="1"/>
  <c r="CD2573" i="1" s="1"/>
  <c r="Y2570" i="1"/>
  <c r="AG2570" i="1"/>
  <c r="T2585" i="1"/>
  <c r="AF2584" i="1"/>
  <c r="T2592" i="1"/>
  <c r="AM2614" i="1"/>
  <c r="CN2614" i="1" s="1"/>
  <c r="CA2614" i="1"/>
  <c r="T2633" i="1"/>
  <c r="AC2612" i="1"/>
  <c r="AC2611" i="1" s="1"/>
  <c r="N2650" i="1"/>
  <c r="P2651" i="1"/>
  <c r="T2732" i="1"/>
  <c r="AP2532" i="1"/>
  <c r="CA2534" i="1"/>
  <c r="CD2561" i="1"/>
  <c r="CD2560" i="1" s="1"/>
  <c r="AQ2576" i="1"/>
  <c r="AO2585" i="1"/>
  <c r="AO2584" i="1" s="1"/>
  <c r="T2591" i="1"/>
  <c r="AA2589" i="1"/>
  <c r="BJ2589" i="1"/>
  <c r="AN2602" i="1"/>
  <c r="CE2605" i="1"/>
  <c r="CE2604" i="1" s="1"/>
  <c r="AM2607" i="1"/>
  <c r="CA2607" i="1"/>
  <c r="CA2606" i="1" s="1"/>
  <c r="AM2621" i="1"/>
  <c r="CN2621" i="1" s="1"/>
  <c r="CA2621" i="1"/>
  <c r="CD2647" i="1"/>
  <c r="AP2647" i="1"/>
  <c r="AP2652" i="1"/>
  <c r="CD2652" i="1"/>
  <c r="BQ2650" i="1"/>
  <c r="AP2687" i="1"/>
  <c r="CD2687" i="1"/>
  <c r="BJ2689" i="1"/>
  <c r="BJ2688" i="1" s="1"/>
  <c r="T2707" i="1"/>
  <c r="AD2528" i="1"/>
  <c r="AO2529" i="1"/>
  <c r="CB2534" i="1"/>
  <c r="CB2533" i="1" s="1"/>
  <c r="S2535" i="1"/>
  <c r="T2535" i="1" s="1"/>
  <c r="BB2537" i="1"/>
  <c r="BC2537" i="1"/>
  <c r="AB2537" i="1"/>
  <c r="AB2527" i="1" s="1"/>
  <c r="AJ2537" i="1"/>
  <c r="AJ2527" i="1" s="1"/>
  <c r="BX2537" i="1"/>
  <c r="AA2542" i="1"/>
  <c r="AI2542" i="1"/>
  <c r="AY2542" i="1"/>
  <c r="AF2551" i="1"/>
  <c r="AN2573" i="1"/>
  <c r="AO2577" i="1"/>
  <c r="BX2589" i="1"/>
  <c r="BM2608" i="1"/>
  <c r="AP2616" i="1"/>
  <c r="CD2616" i="1"/>
  <c r="BN2656" i="1"/>
  <c r="BI2683" i="1"/>
  <c r="AY2689" i="1"/>
  <c r="Q2516" i="1"/>
  <c r="S2516" i="1" s="1"/>
  <c r="T2516" i="1" s="1"/>
  <c r="T2530" i="1"/>
  <c r="Z2528" i="1"/>
  <c r="Z2527" i="1" s="1"/>
  <c r="AH2528" i="1"/>
  <c r="AH2527" i="1" s="1"/>
  <c r="Y2528" i="1"/>
  <c r="AL2540" i="1"/>
  <c r="AL2537" i="1" s="1"/>
  <c r="AZ2537" i="1"/>
  <c r="N2551" i="1"/>
  <c r="AD2551" i="1"/>
  <c r="T2553" i="1"/>
  <c r="CA2553" i="1"/>
  <c r="BI2551" i="1"/>
  <c r="AM2566" i="1"/>
  <c r="AE2562" i="1"/>
  <c r="AM2572" i="1"/>
  <c r="S2577" i="1"/>
  <c r="T2578" i="1"/>
  <c r="Z2579" i="1"/>
  <c r="AH2579" i="1"/>
  <c r="AD2579" i="1"/>
  <c r="AM2583" i="1"/>
  <c r="CD2583" i="1"/>
  <c r="Y2584" i="1"/>
  <c r="AG2584" i="1"/>
  <c r="CB2584" i="1"/>
  <c r="AN2592" i="1"/>
  <c r="AP2593" i="1"/>
  <c r="AL2596" i="1"/>
  <c r="AF2601" i="1"/>
  <c r="T2605" i="1"/>
  <c r="AN2609" i="1"/>
  <c r="CE2614" i="1"/>
  <c r="AO2613" i="1"/>
  <c r="CD2649" i="1"/>
  <c r="AP2649" i="1"/>
  <c r="R2650" i="1"/>
  <c r="S2650" i="1" s="1"/>
  <c r="AU2650" i="1"/>
  <c r="AS2650" i="1"/>
  <c r="BI2663" i="1"/>
  <c r="T2694" i="1"/>
  <c r="AB2601" i="1"/>
  <c r="O2612" i="1"/>
  <c r="P2612" i="1" s="1"/>
  <c r="AL2613" i="1"/>
  <c r="T2617" i="1"/>
  <c r="AF2612" i="1"/>
  <c r="AF2611" i="1" s="1"/>
  <c r="AO2657" i="1"/>
  <c r="T2674" i="1"/>
  <c r="T2677" i="1"/>
  <c r="CD2678" i="1"/>
  <c r="S2684" i="1"/>
  <c r="R2689" i="1"/>
  <c r="R2688" i="1" s="1"/>
  <c r="AP2692" i="1"/>
  <c r="CD2692" i="1"/>
  <c r="CE2694" i="1"/>
  <c r="T2697" i="1"/>
  <c r="BJ2701" i="1"/>
  <c r="BJ2700" i="1" s="1"/>
  <c r="AP2703" i="1"/>
  <c r="AN2704" i="1"/>
  <c r="AP2704" i="1" s="1"/>
  <c r="BG2706" i="1"/>
  <c r="AS2710" i="1"/>
  <c r="AS2709" i="1" s="1"/>
  <c r="BW2710" i="1"/>
  <c r="BW2709" i="1" s="1"/>
  <c r="AY2722" i="1"/>
  <c r="BI2729" i="1"/>
  <c r="BU2729" i="1"/>
  <c r="BU2728" i="1" s="1"/>
  <c r="T2737" i="1"/>
  <c r="CD2739" i="1"/>
  <c r="CD2738" i="1" s="1"/>
  <c r="BF2745" i="1"/>
  <c r="CA2750" i="1"/>
  <c r="AM2750" i="1"/>
  <c r="AK2749" i="1"/>
  <c r="AY2754" i="1"/>
  <c r="BF2754" i="1"/>
  <c r="AL2768" i="1"/>
  <c r="CB2772" i="1"/>
  <c r="AM2787" i="1"/>
  <c r="AK2786" i="1"/>
  <c r="CA2787" i="1"/>
  <c r="AZ2601" i="1"/>
  <c r="CB2607" i="1"/>
  <c r="CB2606" i="1" s="1"/>
  <c r="T2610" i="1"/>
  <c r="AP2615" i="1"/>
  <c r="AM2617" i="1"/>
  <c r="CN2617" i="1" s="1"/>
  <c r="CD2617" i="1"/>
  <c r="T2622" i="1"/>
  <c r="T2634" i="1"/>
  <c r="T2641" i="1"/>
  <c r="T2646" i="1"/>
  <c r="T2647" i="1"/>
  <c r="T2648" i="1"/>
  <c r="T2649" i="1"/>
  <c r="AP2655" i="1"/>
  <c r="AM2658" i="1"/>
  <c r="CA2658" i="1"/>
  <c r="AP2659" i="1"/>
  <c r="AQ2659" i="1" s="1"/>
  <c r="AP2661" i="1"/>
  <c r="T2662" i="1"/>
  <c r="AV2663" i="1"/>
  <c r="S2664" i="1"/>
  <c r="AK2672" i="1"/>
  <c r="AM2674" i="1"/>
  <c r="CN2674" i="1" s="1"/>
  <c r="CD2674" i="1"/>
  <c r="AM2677" i="1"/>
  <c r="CN2677" i="1" s="1"/>
  <c r="CD2677" i="1"/>
  <c r="AL2680" i="1"/>
  <c r="Y2683" i="1"/>
  <c r="AG2683" i="1"/>
  <c r="AM2686" i="1"/>
  <c r="Z2689" i="1"/>
  <c r="Z2688" i="1" s="1"/>
  <c r="AH2689" i="1"/>
  <c r="AH2688" i="1" s="1"/>
  <c r="AL2702" i="1"/>
  <c r="AL2701" i="1" s="1"/>
  <c r="AF2701" i="1"/>
  <c r="AF2700" i="1" s="1"/>
  <c r="AP2705" i="1"/>
  <c r="Q2710" i="1"/>
  <c r="P2711" i="1"/>
  <c r="BX2710" i="1"/>
  <c r="BX2709" i="1" s="1"/>
  <c r="AP2718" i="1"/>
  <c r="AN2723" i="1"/>
  <c r="AM2724" i="1"/>
  <c r="BF2725" i="1"/>
  <c r="BQ2729" i="1"/>
  <c r="Z2729" i="1"/>
  <c r="AH2729" i="1"/>
  <c r="AL2734" i="1"/>
  <c r="AP2736" i="1"/>
  <c r="AM2737" i="1"/>
  <c r="P2738" i="1"/>
  <c r="T2738" i="1" s="1"/>
  <c r="AM2739" i="1"/>
  <c r="AM2742" i="1"/>
  <c r="S2745" i="1"/>
  <c r="AS2745" i="1"/>
  <c r="T2752" i="1"/>
  <c r="AN2751" i="1"/>
  <c r="Q2754" i="1"/>
  <c r="S2754" i="1" s="1"/>
  <c r="S2755" i="1"/>
  <c r="AE2754" i="1"/>
  <c r="AP2756" i="1"/>
  <c r="AN2755" i="1"/>
  <c r="N2754" i="1"/>
  <c r="P2754" i="1" s="1"/>
  <c r="T2754" i="1" s="1"/>
  <c r="P2757" i="1"/>
  <c r="CB2758" i="1"/>
  <c r="CB2757" i="1" s="1"/>
  <c r="CD2760" i="1"/>
  <c r="BB2767" i="1"/>
  <c r="BM2782" i="1"/>
  <c r="P2719" i="1"/>
  <c r="T2719" i="1" s="1"/>
  <c r="CD2724" i="1"/>
  <c r="CD2723" i="1" s="1"/>
  <c r="AD2729" i="1"/>
  <c r="S2752" i="1"/>
  <c r="Q2751" i="1"/>
  <c r="S2751" i="1" s="1"/>
  <c r="T2751" i="1" s="1"/>
  <c r="CE2761" i="1"/>
  <c r="CE2760" i="1" s="1"/>
  <c r="AO2760" i="1"/>
  <c r="AO2764" i="1"/>
  <c r="CE2765" i="1"/>
  <c r="CE2764" i="1" s="1"/>
  <c r="CB2613" i="1"/>
  <c r="T2616" i="1"/>
  <c r="AV2612" i="1"/>
  <c r="T2625" i="1"/>
  <c r="T2637" i="1"/>
  <c r="Y2650" i="1"/>
  <c r="AG2650" i="1"/>
  <c r="P2653" i="1"/>
  <c r="R2656" i="1"/>
  <c r="S2656" i="1" s="1"/>
  <c r="AP2658" i="1"/>
  <c r="Z2663" i="1"/>
  <c r="AH2663" i="1"/>
  <c r="AH2611" i="1" s="1"/>
  <c r="CN2673" i="1"/>
  <c r="CA2673" i="1"/>
  <c r="CN2676" i="1"/>
  <c r="CA2676" i="1"/>
  <c r="P2690" i="1"/>
  <c r="T2690" i="1" s="1"/>
  <c r="AZ2689" i="1"/>
  <c r="AZ2688" i="1" s="1"/>
  <c r="AL2690" i="1"/>
  <c r="AO2694" i="1"/>
  <c r="AP2697" i="1"/>
  <c r="AP2707" i="1"/>
  <c r="AD2709" i="1"/>
  <c r="BC2710" i="1"/>
  <c r="BC2709" i="1" s="1"/>
  <c r="AL2713" i="1"/>
  <c r="AB2710" i="1"/>
  <c r="AB2709" i="1" s="1"/>
  <c r="AJ2710" i="1"/>
  <c r="AJ2709" i="1" s="1"/>
  <c r="BJ2719" i="1"/>
  <c r="CD2721" i="1"/>
  <c r="BI2725" i="1"/>
  <c r="AK2726" i="1"/>
  <c r="AK2725" i="1" s="1"/>
  <c r="Q2729" i="1"/>
  <c r="P2730" i="1"/>
  <c r="T2730" i="1" s="1"/>
  <c r="AO2732" i="1"/>
  <c r="AP2732" i="1" s="1"/>
  <c r="BM2729" i="1"/>
  <c r="AP2737" i="1"/>
  <c r="AO2741" i="1"/>
  <c r="AP2741" i="1" s="1"/>
  <c r="CE2742" i="1"/>
  <c r="CE2741" i="1" s="1"/>
  <c r="CE2750" i="1"/>
  <c r="CE2749" i="1" s="1"/>
  <c r="AO2749" i="1"/>
  <c r="AO2745" i="1" s="1"/>
  <c r="BG2751" i="1"/>
  <c r="BJ2754" i="1"/>
  <c r="S2757" i="1"/>
  <c r="BC2754" i="1"/>
  <c r="N2759" i="1"/>
  <c r="P2760" i="1"/>
  <c r="BC2759" i="1"/>
  <c r="AP2761" i="1"/>
  <c r="AP2765" i="1"/>
  <c r="BU2785" i="1"/>
  <c r="Y2612" i="1"/>
  <c r="AG2612" i="1"/>
  <c r="AP2614" i="1"/>
  <c r="AM2616" i="1"/>
  <c r="CN2616" i="1" s="1"/>
  <c r="T2621" i="1"/>
  <c r="AP2622" i="1"/>
  <c r="T2630" i="1"/>
  <c r="T2642" i="1"/>
  <c r="Y2656" i="1"/>
  <c r="AG2656" i="1"/>
  <c r="CE2657" i="1"/>
  <c r="CE2656" i="1" s="1"/>
  <c r="S2660" i="1"/>
  <c r="BT2663" i="1"/>
  <c r="CB2665" i="1"/>
  <c r="CB2666" i="1"/>
  <c r="CB2667" i="1"/>
  <c r="CB2668" i="1"/>
  <c r="CB2669" i="1"/>
  <c r="CB2670" i="1"/>
  <c r="CB2671" i="1"/>
  <c r="AL2672" i="1"/>
  <c r="AM2672" i="1" s="1"/>
  <c r="T2679" i="1"/>
  <c r="T2681" i="1"/>
  <c r="T2684" i="1"/>
  <c r="BG2689" i="1"/>
  <c r="BG2688" i="1" s="1"/>
  <c r="BX2689" i="1"/>
  <c r="CB2690" i="1"/>
  <c r="R2700" i="1"/>
  <c r="AP2706" i="1"/>
  <c r="R2710" i="1"/>
  <c r="R2709" i="1" s="1"/>
  <c r="AE2710" i="1"/>
  <c r="AE2709" i="1" s="1"/>
  <c r="BP2710" i="1"/>
  <c r="AZ2710" i="1"/>
  <c r="AN2720" i="1"/>
  <c r="AK2730" i="1"/>
  <c r="AM2730" i="1" s="1"/>
  <c r="AM2731" i="1"/>
  <c r="AK2741" i="1"/>
  <c r="AO2740" i="1"/>
  <c r="AR2759" i="1"/>
  <c r="CB2768" i="1"/>
  <c r="BI2785" i="1"/>
  <c r="T2628" i="1"/>
  <c r="T2635" i="1"/>
  <c r="T2640" i="1"/>
  <c r="S2653" i="1"/>
  <c r="T2661" i="1"/>
  <c r="AP2662" i="1"/>
  <c r="P2664" i="1"/>
  <c r="T2664" i="1" s="1"/>
  <c r="AZ2663" i="1"/>
  <c r="BX2663" i="1"/>
  <c r="BX2611" i="1" s="1"/>
  <c r="CO2665" i="1"/>
  <c r="CD2665" i="1"/>
  <c r="CO2666" i="1"/>
  <c r="CD2666" i="1"/>
  <c r="CO2667" i="1"/>
  <c r="CD2667" i="1"/>
  <c r="CO2668" i="1"/>
  <c r="CD2668" i="1"/>
  <c r="CO2669" i="1"/>
  <c r="CD2669" i="1"/>
  <c r="CO2670" i="1"/>
  <c r="CD2670" i="1"/>
  <c r="CO2671" i="1"/>
  <c r="CD2671" i="1"/>
  <c r="AP2673" i="1"/>
  <c r="AQ2673" i="1" s="1"/>
  <c r="CA2675" i="1"/>
  <c r="AP2676" i="1"/>
  <c r="AQ2676" i="1" s="1"/>
  <c r="AM2679" i="1"/>
  <c r="CN2679" i="1" s="1"/>
  <c r="CA2679" i="1"/>
  <c r="AM2684" i="1"/>
  <c r="T2686" i="1"/>
  <c r="AP2691" i="1"/>
  <c r="CD2691" i="1"/>
  <c r="CD2690" i="1" s="1"/>
  <c r="AP2696" i="1"/>
  <c r="T2703" i="1"/>
  <c r="AV2701" i="1"/>
  <c r="AV2700" i="1" s="1"/>
  <c r="BT2701" i="1"/>
  <c r="S2711" i="1"/>
  <c r="CB2712" i="1"/>
  <c r="CB2711" i="1" s="1"/>
  <c r="CB2710" i="1" s="1"/>
  <c r="T2714" i="1"/>
  <c r="AK2717" i="1"/>
  <c r="AO2726" i="1"/>
  <c r="AO2725" i="1" s="1"/>
  <c r="Y2729" i="1"/>
  <c r="AG2729" i="1"/>
  <c r="P2741" i="1"/>
  <c r="AL2741" i="1"/>
  <c r="AL2740" i="1" s="1"/>
  <c r="BP2745" i="1"/>
  <c r="AU2751" i="1"/>
  <c r="AA2754" i="1"/>
  <c r="AI2754" i="1"/>
  <c r="T2756" i="1"/>
  <c r="CD2756" i="1"/>
  <c r="CD2755" i="1" s="1"/>
  <c r="AE2759" i="1"/>
  <c r="BT2759" i="1"/>
  <c r="P2774" i="1"/>
  <c r="AM2791" i="1"/>
  <c r="AK2790" i="1"/>
  <c r="BN2663" i="1"/>
  <c r="AL2694" i="1"/>
  <c r="AM2694" i="1" s="1"/>
  <c r="AC2701" i="1"/>
  <c r="AC2700" i="1" s="1"/>
  <c r="AK2704" i="1"/>
  <c r="AM2704" i="1" s="1"/>
  <c r="AM2705" i="1"/>
  <c r="BQ2710" i="1"/>
  <c r="BQ2709" i="1" s="1"/>
  <c r="S2715" i="1"/>
  <c r="AR2710" i="1"/>
  <c r="AL2717" i="1"/>
  <c r="AL2710" i="1" s="1"/>
  <c r="AM2718" i="1"/>
  <c r="P2722" i="1"/>
  <c r="AY2725" i="1"/>
  <c r="AS2729" i="1"/>
  <c r="AE2729" i="1"/>
  <c r="BN2729" i="1"/>
  <c r="CB2734" i="1"/>
  <c r="S2743" i="1"/>
  <c r="AE2740" i="1"/>
  <c r="AE2745" i="1"/>
  <c r="BW2754" i="1"/>
  <c r="AO2757" i="1"/>
  <c r="AO2754" i="1" s="1"/>
  <c r="CE2758" i="1"/>
  <c r="CE2757" i="1" s="1"/>
  <c r="CO2775" i="1"/>
  <c r="CD2775" i="1"/>
  <c r="AP2775" i="1"/>
  <c r="CD2778" i="1"/>
  <c r="CE2784" i="1"/>
  <c r="CE2783" i="1" s="1"/>
  <c r="CE2782" i="1" s="1"/>
  <c r="AO2783" i="1"/>
  <c r="AO2782" i="1" s="1"/>
  <c r="CE2653" i="1"/>
  <c r="AZ2656" i="1"/>
  <c r="AZ2611" i="1" s="1"/>
  <c r="AD2663" i="1"/>
  <c r="CA2678" i="1"/>
  <c r="AA2663" i="1"/>
  <c r="AI2663" i="1"/>
  <c r="CD2685" i="1"/>
  <c r="CD2684" i="1" s="1"/>
  <c r="T2687" i="1"/>
  <c r="AM2692" i="1"/>
  <c r="AH2709" i="1"/>
  <c r="BU2709" i="1"/>
  <c r="T2717" i="1"/>
  <c r="Y2709" i="1"/>
  <c r="P2725" i="1"/>
  <c r="T2725" i="1" s="1"/>
  <c r="CA2727" i="1"/>
  <c r="AA2729" i="1"/>
  <c r="AI2729" i="1"/>
  <c r="T2755" i="1"/>
  <c r="AP2764" i="1"/>
  <c r="CA2765" i="1"/>
  <c r="AK2764" i="1"/>
  <c r="BU2766" i="1"/>
  <c r="BB2794" i="1"/>
  <c r="AS2740" i="1"/>
  <c r="P2743" i="1"/>
  <c r="T2743" i="1" s="1"/>
  <c r="P2745" i="1"/>
  <c r="T2745" i="1" s="1"/>
  <c r="AF2745" i="1"/>
  <c r="AB2754" i="1"/>
  <c r="AB2728" i="1" s="1"/>
  <c r="AB2699" i="1" s="1"/>
  <c r="AJ2754" i="1"/>
  <c r="AJ2728" i="1" s="1"/>
  <c r="AJ2699" i="1" s="1"/>
  <c r="AM2758" i="1"/>
  <c r="O2759" i="1"/>
  <c r="AS2759" i="1"/>
  <c r="AM2765" i="1"/>
  <c r="AA2767" i="1"/>
  <c r="AA2766" i="1" s="1"/>
  <c r="AI2767" i="1"/>
  <c r="AI2766" i="1" s="1"/>
  <c r="AV2767" i="1"/>
  <c r="AV2766" i="1" s="1"/>
  <c r="AO2774" i="1"/>
  <c r="T2776" i="1"/>
  <c r="T2778" i="1"/>
  <c r="CB2787" i="1"/>
  <c r="CB2786" i="1" s="1"/>
  <c r="CB2785" i="1" s="1"/>
  <c r="AF2793" i="1"/>
  <c r="AN2795" i="1"/>
  <c r="BC2793" i="1"/>
  <c r="CA2807" i="1"/>
  <c r="T2750" i="1"/>
  <c r="AR2754" i="1"/>
  <c r="BF2759" i="1"/>
  <c r="BQ2759" i="1"/>
  <c r="T2763" i="1"/>
  <c r="P2764" i="1"/>
  <c r="CO2765" i="1"/>
  <c r="CE2769" i="1"/>
  <c r="CE2768" i="1" s="1"/>
  <c r="AK2778" i="1"/>
  <c r="BC2767" i="1"/>
  <c r="BC2766" i="1" s="1"/>
  <c r="S2783" i="1"/>
  <c r="BB2785" i="1"/>
  <c r="AE2793" i="1"/>
  <c r="AE2788" i="1" s="1"/>
  <c r="AE52" i="1" s="1"/>
  <c r="CA2796" i="1"/>
  <c r="AM2796" i="1"/>
  <c r="CB2802" i="1"/>
  <c r="CB2801" i="1" s="1"/>
  <c r="CB2800" i="1" s="1"/>
  <c r="AL2801" i="1"/>
  <c r="AL2800" i="1" s="1"/>
  <c r="AH2804" i="1"/>
  <c r="AH2793" i="1" s="1"/>
  <c r="AC2767" i="1"/>
  <c r="AC2766" i="1" s="1"/>
  <c r="AZ2767" i="1"/>
  <c r="R2766" i="1"/>
  <c r="P2786" i="1"/>
  <c r="AF2788" i="1"/>
  <c r="AF52" i="1" s="1"/>
  <c r="S2791" i="1"/>
  <c r="T2791" i="1" s="1"/>
  <c r="R2790" i="1"/>
  <c r="R2789" i="1" s="1"/>
  <c r="AM2802" i="1"/>
  <c r="CE2802" i="1"/>
  <c r="CE2801" i="1" s="1"/>
  <c r="CE2800" i="1" s="1"/>
  <c r="AM2803" i="1"/>
  <c r="Y2788" i="1"/>
  <c r="Y52" i="1" s="1"/>
  <c r="AY2800" i="1"/>
  <c r="BC2740" i="1"/>
  <c r="T2748" i="1"/>
  <c r="AO2752" i="1"/>
  <c r="AO2751" i="1" s="1"/>
  <c r="AP2751" i="1" s="1"/>
  <c r="T2753" i="1"/>
  <c r="BJ2759" i="1"/>
  <c r="CD2763" i="1"/>
  <c r="BJ2766" i="1"/>
  <c r="S2768" i="1"/>
  <c r="CE2776" i="1"/>
  <c r="CE2774" i="1" s="1"/>
  <c r="BT2790" i="1"/>
  <c r="CA2792" i="1"/>
  <c r="Z2793" i="1"/>
  <c r="N2797" i="1"/>
  <c r="P2797" i="1" s="1"/>
  <c r="AR2804" i="1"/>
  <c r="AA2745" i="1"/>
  <c r="AI2745" i="1"/>
  <c r="AC2745" i="1"/>
  <c r="AC2728" i="1" s="1"/>
  <c r="BI2745" i="1"/>
  <c r="BB2754" i="1"/>
  <c r="AL2754" i="1"/>
  <c r="BQ2767" i="1"/>
  <c r="BQ2766" i="1" s="1"/>
  <c r="AR2782" i="1"/>
  <c r="N2785" i="1"/>
  <c r="P2785" i="1" s="1"/>
  <c r="T2785" i="1" s="1"/>
  <c r="CB2792" i="1"/>
  <c r="CB2791" i="1" s="1"/>
  <c r="CB2790" i="1" s="1"/>
  <c r="CB2789" i="1" s="1"/>
  <c r="BX2794" i="1"/>
  <c r="BX2793" i="1" s="1"/>
  <c r="AP2796" i="1"/>
  <c r="AD2793" i="1"/>
  <c r="BB2800" i="1"/>
  <c r="Z2740" i="1"/>
  <c r="AH2740" i="1"/>
  <c r="AU2740" i="1"/>
  <c r="AU2745" i="1"/>
  <c r="P2749" i="1"/>
  <c r="AL2749" i="1"/>
  <c r="AL2745" i="1" s="1"/>
  <c r="BC2751" i="1"/>
  <c r="AV2754" i="1"/>
  <c r="AM2756" i="1"/>
  <c r="AA2759" i="1"/>
  <c r="AI2759" i="1"/>
  <c r="AV2759" i="1"/>
  <c r="BG2759" i="1"/>
  <c r="AS2767" i="1"/>
  <c r="AS2766" i="1" s="1"/>
  <c r="BG2767" i="1"/>
  <c r="AF2767" i="1"/>
  <c r="AF2766" i="1" s="1"/>
  <c r="AL2774" i="1"/>
  <c r="CA2779" i="1"/>
  <c r="AM2780" i="1"/>
  <c r="CA2780" i="1"/>
  <c r="AM2781" i="1"/>
  <c r="AY2790" i="1"/>
  <c r="S2774" i="1"/>
  <c r="CO2776" i="1"/>
  <c r="CD2776" i="1"/>
  <c r="CB2796" i="1"/>
  <c r="CB2795" i="1" s="1"/>
  <c r="CB2794" i="1" s="1"/>
  <c r="AV2797" i="1"/>
  <c r="AV2793" i="1" s="1"/>
  <c r="O2804" i="1"/>
  <c r="P2804" i="1" s="1"/>
  <c r="T2808" i="1"/>
  <c r="AP2813" i="1"/>
  <c r="AB2815" i="1"/>
  <c r="AB2814" i="1" s="1"/>
  <c r="AJ2815" i="1"/>
  <c r="AJ2814" i="1" s="1"/>
  <c r="T2818" i="1"/>
  <c r="AM2819" i="1"/>
  <c r="CB2819" i="1"/>
  <c r="T2827" i="1"/>
  <c r="T2828" i="1"/>
  <c r="CA2833" i="1"/>
  <c r="AM2833" i="1"/>
  <c r="AK2832" i="1"/>
  <c r="CE2833" i="1"/>
  <c r="CA2849" i="1"/>
  <c r="AM2849" i="1"/>
  <c r="CN2849" i="1" s="1"/>
  <c r="AK2848" i="1"/>
  <c r="BJ2852" i="1"/>
  <c r="BI2862" i="1"/>
  <c r="AF2877" i="1"/>
  <c r="AN2805" i="1"/>
  <c r="AP2805" i="1" s="1"/>
  <c r="BB2804" i="1"/>
  <c r="AM2810" i="1"/>
  <c r="R2815" i="1"/>
  <c r="BF2815" i="1"/>
  <c r="AN2816" i="1"/>
  <c r="CB2822" i="1"/>
  <c r="CB2833" i="1"/>
  <c r="AL2832" i="1"/>
  <c r="AO2841" i="1"/>
  <c r="BM2853" i="1"/>
  <c r="BG2856" i="1"/>
  <c r="T2872" i="1"/>
  <c r="BW2804" i="1"/>
  <c r="CD2806" i="1"/>
  <c r="CD2805" i="1" s="1"/>
  <c r="AP2812" i="1"/>
  <c r="T2821" i="1"/>
  <c r="AP2822" i="1"/>
  <c r="AQ2822" i="1" s="1"/>
  <c r="CD2822" i="1"/>
  <c r="T2824" i="1"/>
  <c r="AM2829" i="1"/>
  <c r="AQ2829" i="1" s="1"/>
  <c r="CB2829" i="1"/>
  <c r="AM2830" i="1"/>
  <c r="CD2831" i="1"/>
  <c r="BJ2837" i="1"/>
  <c r="BC2852" i="1"/>
  <c r="BG2862" i="1"/>
  <c r="BU2804" i="1"/>
  <c r="CB2828" i="1"/>
  <c r="CD2829" i="1"/>
  <c r="AG2814" i="1"/>
  <c r="AG2788" i="1" s="1"/>
  <c r="AG52" i="1" s="1"/>
  <c r="BU2847" i="1"/>
  <c r="BU2846" i="1" s="1"/>
  <c r="AU2862" i="1"/>
  <c r="AP2810" i="1"/>
  <c r="AM2821" i="1"/>
  <c r="CB2827" i="1"/>
  <c r="CD2830" i="1"/>
  <c r="Z2837" i="1"/>
  <c r="AH2837" i="1"/>
  <c r="AH2814" i="1" s="1"/>
  <c r="BW2847" i="1"/>
  <c r="CA2851" i="1"/>
  <c r="AM2851" i="1"/>
  <c r="AK2850" i="1"/>
  <c r="AM2850" i="1" s="1"/>
  <c r="AF2852" i="1"/>
  <c r="AR2853" i="1"/>
  <c r="CD2863" i="1"/>
  <c r="T2810" i="1"/>
  <c r="AV2814" i="1"/>
  <c r="T2819" i="1"/>
  <c r="AM2824" i="1"/>
  <c r="CD2826" i="1"/>
  <c r="AM2835" i="1"/>
  <c r="BT2837" i="1"/>
  <c r="AP2842" i="1"/>
  <c r="CD2842" i="1"/>
  <c r="AL2847" i="1"/>
  <c r="AL2846" i="1" s="1"/>
  <c r="BM2847" i="1"/>
  <c r="AE2847" i="1"/>
  <c r="AE2846" i="1" s="1"/>
  <c r="CN2855" i="1"/>
  <c r="BU2856" i="1"/>
  <c r="BU2852" i="1" s="1"/>
  <c r="AE2861" i="1"/>
  <c r="BT2814" i="1"/>
  <c r="Z2814" i="1"/>
  <c r="CE2839" i="1"/>
  <c r="AO2838" i="1"/>
  <c r="BI2856" i="1"/>
  <c r="BU2862" i="1"/>
  <c r="BU2861" i="1" s="1"/>
  <c r="CA2868" i="1"/>
  <c r="AM2868" i="1"/>
  <c r="CN2868" i="1" s="1"/>
  <c r="AK2867" i="1"/>
  <c r="Q2869" i="1"/>
  <c r="S2869" i="1" s="1"/>
  <c r="S2870" i="1"/>
  <c r="BT2869" i="1"/>
  <c r="R2793" i="1"/>
  <c r="CD2799" i="1"/>
  <c r="AP2802" i="1"/>
  <c r="CO2803" i="1"/>
  <c r="BI2804" i="1"/>
  <c r="BN2804" i="1"/>
  <c r="BN2793" i="1" s="1"/>
  <c r="BN2788" i="1" s="1"/>
  <c r="BN52" i="1" s="1"/>
  <c r="AB2804" i="1"/>
  <c r="AB2793" i="1" s="1"/>
  <c r="AJ2804" i="1"/>
  <c r="AJ2793" i="1" s="1"/>
  <c r="AJ2788" i="1" s="1"/>
  <c r="AJ52" i="1" s="1"/>
  <c r="AM2823" i="1"/>
  <c r="CN2823" i="1" s="1"/>
  <c r="AM2825" i="1"/>
  <c r="AM2834" i="1"/>
  <c r="AU2837" i="1"/>
  <c r="AP2839" i="1"/>
  <c r="BW2853" i="1"/>
  <c r="AP2863" i="1"/>
  <c r="T2865" i="1"/>
  <c r="BT2862" i="1"/>
  <c r="AM2820" i="1"/>
  <c r="AQ2820" i="1" s="1"/>
  <c r="BJ2815" i="1"/>
  <c r="T2835" i="1"/>
  <c r="AM2840" i="1"/>
  <c r="AS2847" i="1"/>
  <c r="AS2846" i="1" s="1"/>
  <c r="AU2847" i="1"/>
  <c r="T2851" i="1"/>
  <c r="AC2852" i="1"/>
  <c r="AN2857" i="1"/>
  <c r="CA2858" i="1"/>
  <c r="CA2857" i="1" s="1"/>
  <c r="AK2863" i="1"/>
  <c r="AP2864" i="1"/>
  <c r="AQ2864" i="1" s="1"/>
  <c r="CA2864" i="1"/>
  <c r="CA2863" i="1" s="1"/>
  <c r="BQ2862" i="1"/>
  <c r="BQ2861" i="1" s="1"/>
  <c r="BB2869" i="1"/>
  <c r="CD2870" i="1"/>
  <c r="BW2869" i="1"/>
  <c r="AD2861" i="1"/>
  <c r="AS2874" i="1"/>
  <c r="AU2878" i="1"/>
  <c r="BU2878" i="1"/>
  <c r="AB2878" i="1"/>
  <c r="AJ2878" i="1"/>
  <c r="CB2885" i="1"/>
  <c r="CO2886" i="1"/>
  <c r="CO2887" i="1"/>
  <c r="CD2887" i="1"/>
  <c r="AP2889" i="1"/>
  <c r="T2899" i="1"/>
  <c r="AN2901" i="1"/>
  <c r="AP2901" i="1" s="1"/>
  <c r="AO2900" i="1"/>
  <c r="AM2904" i="1"/>
  <c r="CE2904" i="1"/>
  <c r="CE2903" i="1" s="1"/>
  <c r="Y2905" i="1"/>
  <c r="AG2905" i="1"/>
  <c r="BJ2905" i="1"/>
  <c r="AM2910" i="1"/>
  <c r="AM2912" i="1"/>
  <c r="AM2914" i="1"/>
  <c r="AM2916" i="1"/>
  <c r="CB2922" i="1"/>
  <c r="AP2929" i="1"/>
  <c r="CD2929" i="1"/>
  <c r="P2950" i="1"/>
  <c r="N2949" i="1"/>
  <c r="CE2951" i="1"/>
  <c r="CE2950" i="1" s="1"/>
  <c r="CB2953" i="1"/>
  <c r="CB2952" i="1" s="1"/>
  <c r="AM2953" i="1"/>
  <c r="BM2954" i="1"/>
  <c r="CA2963" i="1"/>
  <c r="AM2963" i="1"/>
  <c r="AK2962" i="1"/>
  <c r="AF2967" i="1"/>
  <c r="AO2968" i="1"/>
  <c r="AP2972" i="1"/>
  <c r="CE2972" i="1"/>
  <c r="AD2815" i="1"/>
  <c r="AD2814" i="1" s="1"/>
  <c r="BI2837" i="1"/>
  <c r="AZ2837" i="1"/>
  <c r="CB2839" i="1"/>
  <c r="CB2840" i="1"/>
  <c r="T2849" i="1"/>
  <c r="AE2852" i="1"/>
  <c r="AO2857" i="1"/>
  <c r="AO2856" i="1" s="1"/>
  <c r="AO2852" i="1" s="1"/>
  <c r="CB2858" i="1"/>
  <c r="CB2857" i="1" s="1"/>
  <c r="CB2864" i="1"/>
  <c r="CB2863" i="1" s="1"/>
  <c r="AC2862" i="1"/>
  <c r="AC2861" i="1" s="1"/>
  <c r="AK2870" i="1"/>
  <c r="T2882" i="1"/>
  <c r="N2878" i="1"/>
  <c r="P2878" i="1" s="1"/>
  <c r="AO2883" i="1"/>
  <c r="AP2890" i="1"/>
  <c r="T2893" i="1"/>
  <c r="S2901" i="1"/>
  <c r="AE2900" i="1"/>
  <c r="BC2900" i="1"/>
  <c r="CD2901" i="1"/>
  <c r="AP2902" i="1"/>
  <c r="BU2900" i="1"/>
  <c r="AP2907" i="1"/>
  <c r="AM2918" i="1"/>
  <c r="AV2905" i="1"/>
  <c r="CO2922" i="1"/>
  <c r="CD2922" i="1"/>
  <c r="CD2919" i="1" s="1"/>
  <c r="CA2930" i="1"/>
  <c r="Q2946" i="1"/>
  <c r="S2946" i="1" s="1"/>
  <c r="AK2947" i="1"/>
  <c r="AK2946" i="1" s="1"/>
  <c r="O2949" i="1"/>
  <c r="AL2955" i="1"/>
  <c r="AM2959" i="1"/>
  <c r="CN2959" i="1" s="1"/>
  <c r="AE2877" i="1"/>
  <c r="AA2877" i="1"/>
  <c r="AI2877" i="1"/>
  <c r="CA2899" i="1"/>
  <c r="AL2919" i="1"/>
  <c r="CB2920" i="1"/>
  <c r="CE2922" i="1"/>
  <c r="CE2919" i="1" s="1"/>
  <c r="BB2946" i="1"/>
  <c r="CA2964" i="1"/>
  <c r="BM2967" i="1"/>
  <c r="AP2975" i="1"/>
  <c r="CD2975" i="1"/>
  <c r="BJ2862" i="1"/>
  <c r="BJ2861" i="1" s="1"/>
  <c r="BG2869" i="1"/>
  <c r="BP2874" i="1"/>
  <c r="S2875" i="1"/>
  <c r="T2875" i="1" s="1"/>
  <c r="BC2878" i="1"/>
  <c r="P2879" i="1"/>
  <c r="AD2878" i="1"/>
  <c r="AM2896" i="1"/>
  <c r="CN2896" i="1" s="1"/>
  <c r="AY2900" i="1"/>
  <c r="N2905" i="1"/>
  <c r="P2905" i="1" s="1"/>
  <c r="AB2905" i="1"/>
  <c r="AJ2905" i="1"/>
  <c r="AP2951" i="1"/>
  <c r="AN2950" i="1"/>
  <c r="CB2955" i="1"/>
  <c r="T2957" i="1"/>
  <c r="P2960" i="1"/>
  <c r="BC2954" i="1"/>
  <c r="AO2962" i="1"/>
  <c r="CE2963" i="1"/>
  <c r="CE2962" i="1" s="1"/>
  <c r="CD3029" i="1"/>
  <c r="CB2847" i="1"/>
  <c r="CB2846" i="1" s="1"/>
  <c r="AN2850" i="1"/>
  <c r="O2852" i="1"/>
  <c r="AS2852" i="1"/>
  <c r="AU2856" i="1"/>
  <c r="AU2852" i="1" s="1"/>
  <c r="Y2862" i="1"/>
  <c r="Y2861" i="1" s="1"/>
  <c r="AG2862" i="1"/>
  <c r="AG2861" i="1" s="1"/>
  <c r="R2862" i="1"/>
  <c r="R2861" i="1" s="1"/>
  <c r="S2879" i="1"/>
  <c r="AO2879" i="1"/>
  <c r="AO2878" i="1" s="1"/>
  <c r="T2881" i="1"/>
  <c r="AM2882" i="1"/>
  <c r="CB2882" i="1"/>
  <c r="S2883" i="1"/>
  <c r="AM2884" i="1"/>
  <c r="T2886" i="1"/>
  <c r="T2888" i="1"/>
  <c r="AM2889" i="1"/>
  <c r="CD2893" i="1"/>
  <c r="O2877" i="1"/>
  <c r="AL2898" i="1"/>
  <c r="AL2897" i="1" s="1"/>
  <c r="AO2908" i="1"/>
  <c r="AO2905" i="1" s="1"/>
  <c r="AM2909" i="1"/>
  <c r="AM2911" i="1"/>
  <c r="AM2913" i="1"/>
  <c r="AM2915" i="1"/>
  <c r="AM2917" i="1"/>
  <c r="AO2919" i="1"/>
  <c r="P2923" i="1"/>
  <c r="BM2923" i="1"/>
  <c r="T2925" i="1"/>
  <c r="AM2934" i="1"/>
  <c r="O2943" i="1"/>
  <c r="AF2942" i="1"/>
  <c r="AN2944" i="1"/>
  <c r="AP2945" i="1"/>
  <c r="T2964" i="1"/>
  <c r="AN2964" i="1"/>
  <c r="CD2965" i="1"/>
  <c r="AP2973" i="1"/>
  <c r="CE2973" i="1"/>
  <c r="CA2977" i="1"/>
  <c r="AK2976" i="1"/>
  <c r="AM2977" i="1"/>
  <c r="BJ2847" i="1"/>
  <c r="BJ2846" i="1" s="1"/>
  <c r="AM2858" i="1"/>
  <c r="AQ2858" i="1" s="1"/>
  <c r="AA2856" i="1"/>
  <c r="AI2856" i="1"/>
  <c r="AI2852" i="1" s="1"/>
  <c r="CD2860" i="1"/>
  <c r="BC2861" i="1"/>
  <c r="AA2862" i="1"/>
  <c r="AA2861" i="1" s="1"/>
  <c r="AI2862" i="1"/>
  <c r="AI2861" i="1" s="1"/>
  <c r="AY2862" i="1"/>
  <c r="CD2866" i="1"/>
  <c r="AS2862" i="1"/>
  <c r="BF2874" i="1"/>
  <c r="CB2876" i="1"/>
  <c r="CB2875" i="1" s="1"/>
  <c r="CB2874" i="1" s="1"/>
  <c r="BP2878" i="1"/>
  <c r="CD2882" i="1"/>
  <c r="P2898" i="1"/>
  <c r="BW2900" i="1"/>
  <c r="CB2908" i="1"/>
  <c r="AN2919" i="1"/>
  <c r="AP2919" i="1" s="1"/>
  <c r="AP2920" i="1"/>
  <c r="BT2927" i="1"/>
  <c r="AM2933" i="1"/>
  <c r="AQ2933" i="1" s="1"/>
  <c r="BB2938" i="1"/>
  <c r="Y2942" i="1"/>
  <c r="CE2956" i="1"/>
  <c r="CE2955" i="1" s="1"/>
  <c r="AO2955" i="1"/>
  <c r="AY2869" i="1"/>
  <c r="AO2898" i="1"/>
  <c r="AO2897" i="1" s="1"/>
  <c r="S2903" i="1"/>
  <c r="T2903" i="1" s="1"/>
  <c r="BF2905" i="1"/>
  <c r="P2924" i="1"/>
  <c r="AR2938" i="1"/>
  <c r="R2949" i="1"/>
  <c r="AO2960" i="1"/>
  <c r="AP2960" i="1" s="1"/>
  <c r="CE2961" i="1"/>
  <c r="CE2960" i="1" s="1"/>
  <c r="AP2974" i="1"/>
  <c r="AN2968" i="1"/>
  <c r="AP2968" i="1" s="1"/>
  <c r="CD2974" i="1"/>
  <c r="CD2968" i="1" s="1"/>
  <c r="CA3036" i="1"/>
  <c r="BU2837" i="1"/>
  <c r="R2847" i="1"/>
  <c r="R2846" i="1" s="1"/>
  <c r="AP2851" i="1"/>
  <c r="BQ2852" i="1"/>
  <c r="BQ2845" i="1" s="1"/>
  <c r="BW2856" i="1"/>
  <c r="CE2862" i="1"/>
  <c r="CE2861" i="1" s="1"/>
  <c r="BW2862" i="1"/>
  <c r="AM2881" i="1"/>
  <c r="CN2881" i="1" s="1"/>
  <c r="CO2891" i="1"/>
  <c r="CD2891" i="1"/>
  <c r="AC2900" i="1"/>
  <c r="AC2877" i="1" s="1"/>
  <c r="AC2845" i="1" s="1"/>
  <c r="AK2901" i="1"/>
  <c r="AM2901" i="1" s="1"/>
  <c r="AQ2901" i="1" s="1"/>
  <c r="AZ2900" i="1"/>
  <c r="BX2900" i="1"/>
  <c r="CE2900" i="1"/>
  <c r="Y2900" i="1"/>
  <c r="AG2900" i="1"/>
  <c r="CE2908" i="1"/>
  <c r="AU2927" i="1"/>
  <c r="AM2932" i="1"/>
  <c r="CD2951" i="1"/>
  <c r="CE2953" i="1"/>
  <c r="CE2952" i="1" s="1"/>
  <c r="BU2954" i="1"/>
  <c r="AP2961" i="1"/>
  <c r="AM2921" i="1"/>
  <c r="AQ2921" i="1" s="1"/>
  <c r="S2924" i="1"/>
  <c r="AM2929" i="1"/>
  <c r="CN2929" i="1" s="1"/>
  <c r="AP2931" i="1"/>
  <c r="T2948" i="1"/>
  <c r="BX2949" i="1"/>
  <c r="AP2957" i="1"/>
  <c r="AQ2957" i="1" s="1"/>
  <c r="T2958" i="1"/>
  <c r="AV2967" i="1"/>
  <c r="AM2972" i="1"/>
  <c r="BC2967" i="1"/>
  <c r="AM2991" i="1"/>
  <c r="AM2992" i="1"/>
  <c r="AM2993" i="1"/>
  <c r="AP2996" i="1"/>
  <c r="AB3003" i="1"/>
  <c r="AB2942" i="1" s="1"/>
  <c r="AJ3003" i="1"/>
  <c r="AJ2942" i="1" s="1"/>
  <c r="CO3005" i="1"/>
  <c r="CD3005" i="1"/>
  <c r="S3015" i="1"/>
  <c r="BF3014" i="1"/>
  <c r="S3019" i="1"/>
  <c r="T3019" i="1" s="1"/>
  <c r="T3020" i="1"/>
  <c r="AK3022" i="1"/>
  <c r="AK3024" i="1"/>
  <c r="AB3013" i="1"/>
  <c r="BG3031" i="1"/>
  <c r="CO3037" i="1"/>
  <c r="AN3036" i="1"/>
  <c r="CB3037" i="1"/>
  <c r="CB3036" i="1" s="1"/>
  <c r="N3042" i="1"/>
  <c r="AK3043" i="1"/>
  <c r="AM3051" i="1"/>
  <c r="CA3051" i="1"/>
  <c r="T3058" i="1"/>
  <c r="CA3173" i="1"/>
  <c r="CO2921" i="1"/>
  <c r="CB2921" i="1"/>
  <c r="S2923" i="1"/>
  <c r="AL2928" i="1"/>
  <c r="AP2930" i="1"/>
  <c r="AQ2930" i="1" s="1"/>
  <c r="S2940" i="1"/>
  <c r="AM2941" i="1"/>
  <c r="AY2943" i="1"/>
  <c r="T2951" i="1"/>
  <c r="P2952" i="1"/>
  <c r="BJ2949" i="1"/>
  <c r="AM2958" i="1"/>
  <c r="CN2958" i="1" s="1"/>
  <c r="BQ2954" i="1"/>
  <c r="AL2962" i="1"/>
  <c r="T2965" i="1"/>
  <c r="AA2967" i="1"/>
  <c r="AM2974" i="1"/>
  <c r="AE2967" i="1"/>
  <c r="AM2994" i="1"/>
  <c r="AM2997" i="1"/>
  <c r="CA2997" i="1"/>
  <c r="AP2999" i="1"/>
  <c r="AY3003" i="1"/>
  <c r="AC3003" i="1"/>
  <c r="AK3004" i="1"/>
  <c r="AO3004" i="1"/>
  <c r="CE3005" i="1"/>
  <c r="CE3006" i="1"/>
  <c r="CB3007" i="1"/>
  <c r="CA3009" i="1"/>
  <c r="BX3003" i="1"/>
  <c r="Y3014" i="1"/>
  <c r="AG3014" i="1"/>
  <c r="BU3014" i="1"/>
  <c r="R3014" i="1"/>
  <c r="T3023" i="1"/>
  <c r="CA3025" i="1"/>
  <c r="CA3024" i="1" s="1"/>
  <c r="Y3031" i="1"/>
  <c r="AG3031" i="1"/>
  <c r="CB3033" i="1"/>
  <c r="CB3032" i="1" s="1"/>
  <c r="AL3032" i="1"/>
  <c r="T3035" i="1"/>
  <c r="CB3035" i="1"/>
  <c r="CB3034" i="1" s="1"/>
  <c r="AP3036" i="1"/>
  <c r="CD3037" i="1"/>
  <c r="S3038" i="1"/>
  <c r="T3038" i="1" s="1"/>
  <c r="CD3044" i="1"/>
  <c r="T3050" i="1"/>
  <c r="AM3057" i="1"/>
  <c r="CE3107" i="1"/>
  <c r="S3003" i="1"/>
  <c r="CA3020" i="1"/>
  <c r="Z3031" i="1"/>
  <c r="Z3013" i="1" s="1"/>
  <c r="AH3031" i="1"/>
  <c r="AH3013" i="1" s="1"/>
  <c r="AS2949" i="1"/>
  <c r="S2952" i="1"/>
  <c r="Z2954" i="1"/>
  <c r="AH2954" i="1"/>
  <c r="BG2954" i="1"/>
  <c r="AP2958" i="1"/>
  <c r="T2959" i="1"/>
  <c r="T2969" i="1"/>
  <c r="T2970" i="1"/>
  <c r="AP2995" i="1"/>
  <c r="T2996" i="1"/>
  <c r="AP2997" i="1"/>
  <c r="AQ2997" i="1" s="1"/>
  <c r="AP2998" i="1"/>
  <c r="T2999" i="1"/>
  <c r="AE3003" i="1"/>
  <c r="BC3003" i="1"/>
  <c r="T3005" i="1"/>
  <c r="CO3007" i="1"/>
  <c r="Z3003" i="1"/>
  <c r="AH3003" i="1"/>
  <c r="AP3011" i="1"/>
  <c r="BN3003" i="1"/>
  <c r="S3024" i="1"/>
  <c r="BB3026" i="1"/>
  <c r="S3027" i="1"/>
  <c r="AO3027" i="1"/>
  <c r="BN3026" i="1"/>
  <c r="BN3013" i="1" s="1"/>
  <c r="AP3028" i="1"/>
  <c r="AN3029" i="1"/>
  <c r="BC3026" i="1"/>
  <c r="BC3013" i="1" s="1"/>
  <c r="CB3030" i="1"/>
  <c r="CB3029" i="1" s="1"/>
  <c r="CB3026" i="1" s="1"/>
  <c r="BQ3031" i="1"/>
  <c r="AM3035" i="1"/>
  <c r="BN3031" i="1"/>
  <c r="AV3042" i="1"/>
  <c r="CB3043" i="1"/>
  <c r="CA3054" i="1"/>
  <c r="T3056" i="1"/>
  <c r="AM3066" i="1"/>
  <c r="CA3074" i="1"/>
  <c r="AM3074" i="1"/>
  <c r="AL2964" i="1"/>
  <c r="AM2964" i="1" s="1"/>
  <c r="T2971" i="1"/>
  <c r="T2972" i="1"/>
  <c r="AM2996" i="1"/>
  <c r="S3004" i="1"/>
  <c r="T3004" i="1" s="1"/>
  <c r="T3010" i="1"/>
  <c r="AJ3014" i="1"/>
  <c r="AO3015" i="1"/>
  <c r="AA3013" i="1"/>
  <c r="AI3013" i="1"/>
  <c r="AS3021" i="1"/>
  <c r="AF3026" i="1"/>
  <c r="S3029" i="1"/>
  <c r="T3029" i="1" s="1"/>
  <c r="CA3056" i="1"/>
  <c r="CA3073" i="1"/>
  <c r="AM3073" i="1"/>
  <c r="T2973" i="1"/>
  <c r="T2974" i="1"/>
  <c r="AM2999" i="1"/>
  <c r="AQ2999" i="1" s="1"/>
  <c r="AM3000" i="1"/>
  <c r="BM3003" i="1"/>
  <c r="AM3012" i="1"/>
  <c r="AQ3012" i="1" s="1"/>
  <c r="P3015" i="1"/>
  <c r="T3015" i="1" s="1"/>
  <c r="CA3017" i="1"/>
  <c r="CA3015" i="1" s="1"/>
  <c r="AN3034" i="1"/>
  <c r="AP3034" i="1" s="1"/>
  <c r="AP3035" i="1"/>
  <c r="AJ3031" i="1"/>
  <c r="CD3060" i="1"/>
  <c r="T2976" i="1"/>
  <c r="CA2999" i="1"/>
  <c r="AL3004" i="1"/>
  <c r="CA3010" i="1"/>
  <c r="O3014" i="1"/>
  <c r="AO3022" i="1"/>
  <c r="AP3022" i="1" s="1"/>
  <c r="CE3023" i="1"/>
  <c r="CE3022" i="1" s="1"/>
  <c r="CO3030" i="1"/>
  <c r="AP3030" i="1"/>
  <c r="BI3031" i="1"/>
  <c r="CA3047" i="1"/>
  <c r="AK2950" i="1"/>
  <c r="AZ2949" i="1"/>
  <c r="O2954" i="1"/>
  <c r="AD2954" i="1"/>
  <c r="BN2954" i="1"/>
  <c r="T2962" i="1"/>
  <c r="AM2970" i="1"/>
  <c r="AM2990" i="1"/>
  <c r="BT3003" i="1"/>
  <c r="AM3005" i="1"/>
  <c r="AQ3005" i="1" s="1"/>
  <c r="AO3019" i="1"/>
  <c r="AP3023" i="1"/>
  <c r="BG3026" i="1"/>
  <c r="AP3040" i="1"/>
  <c r="AZ3042" i="1"/>
  <c r="AP3063" i="1"/>
  <c r="CO3023" i="1"/>
  <c r="Y3021" i="1"/>
  <c r="AG3021" i="1"/>
  <c r="AM3024" i="1"/>
  <c r="AO3026" i="1"/>
  <c r="CE3030" i="1"/>
  <c r="CE3029" i="1" s="1"/>
  <c r="BJ3031" i="1"/>
  <c r="BJ3013" i="1" s="1"/>
  <c r="P3034" i="1"/>
  <c r="AC3031" i="1"/>
  <c r="BX3031" i="1"/>
  <c r="Q3042" i="1"/>
  <c r="BB3042" i="1"/>
  <c r="BC3042" i="1"/>
  <c r="BN3042" i="1"/>
  <c r="T3044" i="1"/>
  <c r="T3048" i="1"/>
  <c r="T3052" i="1"/>
  <c r="CD3055" i="1"/>
  <c r="AM3062" i="1"/>
  <c r="CA3062" i="1"/>
  <c r="BG3042" i="1"/>
  <c r="AM3067" i="1"/>
  <c r="CN3067" i="1" s="1"/>
  <c r="AP3072" i="1"/>
  <c r="T3090" i="1"/>
  <c r="P3092" i="1"/>
  <c r="CA3093" i="1"/>
  <c r="CA3094" i="1"/>
  <c r="CA3095" i="1"/>
  <c r="Y3106" i="1"/>
  <c r="AG3106" i="1"/>
  <c r="AM3108" i="1"/>
  <c r="CA3110" i="1"/>
  <c r="T3113" i="1"/>
  <c r="CB3113" i="1"/>
  <c r="AP3114" i="1"/>
  <c r="AM3116" i="1"/>
  <c r="AO3117" i="1"/>
  <c r="T3121" i="1"/>
  <c r="CD3123" i="1"/>
  <c r="S3125" i="1"/>
  <c r="AF3124" i="1"/>
  <c r="AM3134" i="1"/>
  <c r="T3136" i="1"/>
  <c r="T3140" i="1"/>
  <c r="AM3141" i="1"/>
  <c r="T3143" i="1"/>
  <c r="T3149" i="1"/>
  <c r="T3151" i="1"/>
  <c r="AM3168" i="1"/>
  <c r="CA3168" i="1"/>
  <c r="AB3172" i="1"/>
  <c r="AB3041" i="1" s="1"/>
  <c r="AJ3172" i="1"/>
  <c r="AJ3041" i="1" s="1"/>
  <c r="T3177" i="1"/>
  <c r="AM3178" i="1"/>
  <c r="CD3185" i="1"/>
  <c r="AP3025" i="1"/>
  <c r="AQ3025" i="1" s="1"/>
  <c r="P3027" i="1"/>
  <c r="AC3026" i="1"/>
  <c r="O3031" i="1"/>
  <c r="S3036" i="1"/>
  <c r="T3036" i="1" s="1"/>
  <c r="T3037" i="1"/>
  <c r="AM3040" i="1"/>
  <c r="AF3042" i="1"/>
  <c r="T3047" i="1"/>
  <c r="T3051" i="1"/>
  <c r="AP3056" i="1"/>
  <c r="T3059" i="1"/>
  <c r="AM3060" i="1"/>
  <c r="CB3064" i="1"/>
  <c r="AC3042" i="1"/>
  <c r="AC3041" i="1" s="1"/>
  <c r="AK3069" i="1"/>
  <c r="T3087" i="1"/>
  <c r="T3088" i="1"/>
  <c r="T3089" i="1"/>
  <c r="AK3092" i="1"/>
  <c r="AM3092" i="1" s="1"/>
  <c r="CB3092" i="1"/>
  <c r="AM3096" i="1"/>
  <c r="BG3106" i="1"/>
  <c r="AP3111" i="1"/>
  <c r="AM3113" i="1"/>
  <c r="T3120" i="1"/>
  <c r="Y3124" i="1"/>
  <c r="AG3124" i="1"/>
  <c r="AM3136" i="1"/>
  <c r="CA3136" i="1"/>
  <c r="AM3140" i="1"/>
  <c r="AM3158" i="1"/>
  <c r="AM3162" i="1"/>
  <c r="AP3165" i="1"/>
  <c r="AK3173" i="1"/>
  <c r="AM3173" i="1" s="1"/>
  <c r="CA3187" i="1"/>
  <c r="AM3187" i="1"/>
  <c r="BF3247" i="1"/>
  <c r="AM3166" i="1"/>
  <c r="CA3166" i="1"/>
  <c r="AP3168" i="1"/>
  <c r="AM3169" i="1"/>
  <c r="BW3172" i="1"/>
  <c r="BU3182" i="1"/>
  <c r="AM3091" i="1"/>
  <c r="CD3091" i="1"/>
  <c r="AM3101" i="1"/>
  <c r="AM3102" i="1"/>
  <c r="AM3103" i="1"/>
  <c r="AM3104" i="1"/>
  <c r="CA3105" i="1"/>
  <c r="CA3109" i="1"/>
  <c r="T3112" i="1"/>
  <c r="AP3113" i="1"/>
  <c r="AM3115" i="1"/>
  <c r="AN3117" i="1"/>
  <c r="T3118" i="1"/>
  <c r="CD3120" i="1"/>
  <c r="AN3125" i="1"/>
  <c r="CD3126" i="1"/>
  <c r="CA3127" i="1"/>
  <c r="CA3129" i="1"/>
  <c r="CA3131" i="1"/>
  <c r="CA3142" i="1"/>
  <c r="P3155" i="1"/>
  <c r="AO3155" i="1"/>
  <c r="AO3124" i="1" s="1"/>
  <c r="AM3159" i="1"/>
  <c r="AM3163" i="1"/>
  <c r="CA3167" i="1"/>
  <c r="AA3172" i="1"/>
  <c r="AI3172" i="1"/>
  <c r="T3186" i="1"/>
  <c r="T3068" i="1"/>
  <c r="CD3087" i="1"/>
  <c r="CD3088" i="1"/>
  <c r="AM3112" i="1"/>
  <c r="CE3126" i="1"/>
  <c r="AM3127" i="1"/>
  <c r="AQ3166" i="1"/>
  <c r="P3183" i="1"/>
  <c r="N3182" i="1"/>
  <c r="P3182" i="1" s="1"/>
  <c r="CA3188" i="1"/>
  <c r="AM3188" i="1"/>
  <c r="AO3107" i="1"/>
  <c r="BN3106" i="1"/>
  <c r="P3124" i="1"/>
  <c r="T3124" i="1" s="1"/>
  <c r="P3125" i="1"/>
  <c r="AM3135" i="1"/>
  <c r="CA3135" i="1"/>
  <c r="T3141" i="1"/>
  <c r="T3154" i="1"/>
  <c r="S3155" i="1"/>
  <c r="CE3069" i="1"/>
  <c r="T3111" i="1"/>
  <c r="T3138" i="1"/>
  <c r="CB3155" i="1"/>
  <c r="BI3182" i="1"/>
  <c r="CE3038" i="1"/>
  <c r="AD3042" i="1"/>
  <c r="T3065" i="1"/>
  <c r="T3067" i="1"/>
  <c r="AO3069" i="1"/>
  <c r="AM3076" i="1"/>
  <c r="AM3078" i="1"/>
  <c r="AM3080" i="1"/>
  <c r="AM3082" i="1"/>
  <c r="AM3084" i="1"/>
  <c r="AS3106" i="1"/>
  <c r="BQ3106" i="1"/>
  <c r="BQ3041" i="1" s="1"/>
  <c r="T3108" i="1"/>
  <c r="CB3107" i="1"/>
  <c r="T3116" i="1"/>
  <c r="T3126" i="1"/>
  <c r="T3128" i="1"/>
  <c r="T3130" i="1"/>
  <c r="T3132" i="1"/>
  <c r="AM3138" i="1"/>
  <c r="CA3138" i="1"/>
  <c r="N3172" i="1"/>
  <c r="P3172" i="1" s="1"/>
  <c r="AZ3172" i="1"/>
  <c r="S3183" i="1"/>
  <c r="R3182" i="1"/>
  <c r="T3150" i="1"/>
  <c r="AM3157" i="1"/>
  <c r="AM3161" i="1"/>
  <c r="AM3165" i="1"/>
  <c r="AP3167" i="1"/>
  <c r="AQ3167" i="1" s="1"/>
  <c r="AM3170" i="1"/>
  <c r="AD3172" i="1"/>
  <c r="BC3172" i="1"/>
  <c r="O3193" i="1"/>
  <c r="BP3193" i="1"/>
  <c r="T3210" i="1"/>
  <c r="AM3211" i="1"/>
  <c r="CN3211" i="1" s="1"/>
  <c r="AM3219" i="1"/>
  <c r="CE3219" i="1"/>
  <c r="AM3220" i="1"/>
  <c r="AQ3220" i="1" s="1"/>
  <c r="CE3249" i="1"/>
  <c r="CE3248" i="1" s="1"/>
  <c r="CE3247" i="1" s="1"/>
  <c r="AB3263" i="1"/>
  <c r="AB3262" i="1" s="1"/>
  <c r="AB58" i="1" s="1"/>
  <c r="AJ3263" i="1"/>
  <c r="AJ3262" i="1" s="1"/>
  <c r="AJ58" i="1" s="1"/>
  <c r="BN3263" i="1"/>
  <c r="BN3262" i="1" s="1"/>
  <c r="BN58" i="1" s="1"/>
  <c r="CE3315" i="1"/>
  <c r="CE3314" i="1" s="1"/>
  <c r="T3166" i="1"/>
  <c r="T3171" i="1"/>
  <c r="R3172" i="1"/>
  <c r="AE3172" i="1"/>
  <c r="AE3041" i="1" s="1"/>
  <c r="BG3172" i="1"/>
  <c r="AP3181" i="1"/>
  <c r="BP3182" i="1"/>
  <c r="S3182" i="1"/>
  <c r="AL3183" i="1"/>
  <c r="AL3182" i="1" s="1"/>
  <c r="T3191" i="1"/>
  <c r="AD3193" i="1"/>
  <c r="AP3208" i="1"/>
  <c r="AM3210" i="1"/>
  <c r="CA3213" i="1"/>
  <c r="AM3213" i="1"/>
  <c r="AM3215" i="1"/>
  <c r="CE3215" i="1"/>
  <c r="CD3219" i="1"/>
  <c r="AP3219" i="1"/>
  <c r="AN3218" i="1"/>
  <c r="AM3221" i="1"/>
  <c r="AQ3221" i="1" s="1"/>
  <c r="T3230" i="1"/>
  <c r="T3240" i="1"/>
  <c r="AM3241" i="1"/>
  <c r="CN3241" i="1" s="1"/>
  <c r="Q3242" i="1"/>
  <c r="S3242" i="1" s="1"/>
  <c r="AL3243" i="1"/>
  <c r="AL3242" i="1" s="1"/>
  <c r="BB3242" i="1"/>
  <c r="AP3246" i="1"/>
  <c r="CD3290" i="1"/>
  <c r="AP3204" i="1"/>
  <c r="CD3204" i="1"/>
  <c r="CD3255" i="1"/>
  <c r="AP3255" i="1"/>
  <c r="AN3183" i="1"/>
  <c r="CD3184" i="1"/>
  <c r="AP3199" i="1"/>
  <c r="CD3205" i="1"/>
  <c r="AM3212" i="1"/>
  <c r="AQ3212" i="1" s="1"/>
  <c r="S3215" i="1"/>
  <c r="T3215" i="1" s="1"/>
  <c r="AO3215" i="1"/>
  <c r="T3216" i="1"/>
  <c r="AL3218" i="1"/>
  <c r="AM3218" i="1" s="1"/>
  <c r="AM3224" i="1"/>
  <c r="CN3224" i="1" s="1"/>
  <c r="AM3230" i="1"/>
  <c r="CN3230" i="1" s="1"/>
  <c r="AM3234" i="1"/>
  <c r="CA3234" i="1"/>
  <c r="T3236" i="1"/>
  <c r="AR3247" i="1"/>
  <c r="AK3249" i="1"/>
  <c r="AY3248" i="1"/>
  <c r="T3196" i="1"/>
  <c r="T3198" i="1"/>
  <c r="AM3205" i="1"/>
  <c r="AQ3213" i="1"/>
  <c r="CA3229" i="1"/>
  <c r="CA3258" i="1"/>
  <c r="AM3258" i="1"/>
  <c r="BG3298" i="1"/>
  <c r="T3202" i="1"/>
  <c r="AP3207" i="1"/>
  <c r="T3211" i="1"/>
  <c r="CB3239" i="1"/>
  <c r="AL3237" i="1"/>
  <c r="AM3237" i="1" s="1"/>
  <c r="AM3240" i="1"/>
  <c r="CN3240" i="1" s="1"/>
  <c r="CO3244" i="1"/>
  <c r="AN3243" i="1"/>
  <c r="AP3244" i="1"/>
  <c r="AQ3244" i="1" s="1"/>
  <c r="BJ3242" i="1"/>
  <c r="CA3246" i="1"/>
  <c r="AK3245" i="1"/>
  <c r="AM3245" i="1" s="1"/>
  <c r="AQ3245" i="1" s="1"/>
  <c r="CA3280" i="1"/>
  <c r="AP3190" i="1"/>
  <c r="P3193" i="1"/>
  <c r="AP3203" i="1"/>
  <c r="CD3203" i="1"/>
  <c r="CD3206" i="1"/>
  <c r="CE3237" i="1"/>
  <c r="AM3239" i="1"/>
  <c r="CN3239" i="1" s="1"/>
  <c r="AV3242" i="1"/>
  <c r="AU3247" i="1"/>
  <c r="CD3258" i="1"/>
  <c r="AP3258" i="1"/>
  <c r="T3179" i="1"/>
  <c r="S3180" i="1"/>
  <c r="AP3189" i="1"/>
  <c r="AM3216" i="1"/>
  <c r="CN3216" i="1" s="1"/>
  <c r="AM3226" i="1"/>
  <c r="CB3226" i="1"/>
  <c r="AP3227" i="1"/>
  <c r="CB3228" i="1"/>
  <c r="AM3233" i="1"/>
  <c r="CN3233" i="1" s="1"/>
  <c r="CA3233" i="1"/>
  <c r="BM3242" i="1"/>
  <c r="BB3248" i="1"/>
  <c r="CD3250" i="1"/>
  <c r="AP3250" i="1"/>
  <c r="Z3263" i="1"/>
  <c r="Z3262" i="1" s="1"/>
  <c r="Z58" i="1" s="1"/>
  <c r="AP3202" i="1"/>
  <c r="AM3204" i="1"/>
  <c r="T3206" i="1"/>
  <c r="T3209" i="1"/>
  <c r="T3214" i="1"/>
  <c r="T3223" i="1"/>
  <c r="AM3231" i="1"/>
  <c r="AM3235" i="1"/>
  <c r="AP3236" i="1"/>
  <c r="BI3242" i="1"/>
  <c r="AM3257" i="1"/>
  <c r="AM3261" i="1"/>
  <c r="CN3261" i="1" s="1"/>
  <c r="BF3263" i="1"/>
  <c r="BF3262" i="1" s="1"/>
  <c r="BF58" i="1" s="1"/>
  <c r="AV3264" i="1"/>
  <c r="AV3263" i="1" s="1"/>
  <c r="AV3262" i="1" s="1"/>
  <c r="AV58" i="1" s="1"/>
  <c r="AM3266" i="1"/>
  <c r="CN3266" i="1" s="1"/>
  <c r="AM3272" i="1"/>
  <c r="CN3272" i="1" s="1"/>
  <c r="T3274" i="1"/>
  <c r="AU3285" i="1"/>
  <c r="AA3285" i="1"/>
  <c r="AI3285" i="1"/>
  <c r="AD3293" i="1"/>
  <c r="AO3294" i="1"/>
  <c r="AO3293" i="1" s="1"/>
  <c r="AP3297" i="1"/>
  <c r="AK3300" i="1"/>
  <c r="BI3299" i="1"/>
  <c r="AP3301" i="1"/>
  <c r="CA3304" i="1"/>
  <c r="CA3306" i="1"/>
  <c r="BB3314" i="1"/>
  <c r="AK3315" i="1"/>
  <c r="AM3315" i="1" s="1"/>
  <c r="N3318" i="1"/>
  <c r="P3318" i="1" s="1"/>
  <c r="AY3321" i="1"/>
  <c r="CO3323" i="1"/>
  <c r="AN3322" i="1"/>
  <c r="AP3322" i="1" s="1"/>
  <c r="CE3323" i="1"/>
  <c r="CE3322" i="1" s="1"/>
  <c r="AP3326" i="1"/>
  <c r="CD3326" i="1"/>
  <c r="AD3263" i="1"/>
  <c r="AD3262" i="1" s="1"/>
  <c r="AD58" i="1" s="1"/>
  <c r="CB3287" i="1"/>
  <c r="CB3286" i="1" s="1"/>
  <c r="AL3286" i="1"/>
  <c r="AM3302" i="1"/>
  <c r="CA3302" i="1"/>
  <c r="BP3314" i="1"/>
  <c r="BB3321" i="1"/>
  <c r="BX3342" i="1"/>
  <c r="BX3341" i="1" s="1"/>
  <c r="CA3358" i="1"/>
  <c r="T3367" i="1"/>
  <c r="CB3246" i="1"/>
  <c r="CB3245" i="1" s="1"/>
  <c r="CB3242" i="1" s="1"/>
  <c r="CD3256" i="1"/>
  <c r="AM3259" i="1"/>
  <c r="AK3265" i="1"/>
  <c r="AM3268" i="1"/>
  <c r="CN3268" i="1" s="1"/>
  <c r="AM3271" i="1"/>
  <c r="CN3271" i="1" s="1"/>
  <c r="AM3275" i="1"/>
  <c r="CO3283" i="1"/>
  <c r="CD3283" i="1"/>
  <c r="BM3285" i="1"/>
  <c r="CA3290" i="1"/>
  <c r="AF3293" i="1"/>
  <c r="AF3309" i="1"/>
  <c r="AF3308" i="1" s="1"/>
  <c r="AF3307" i="1" s="1"/>
  <c r="AF59" i="1" s="1"/>
  <c r="AO3315" i="1"/>
  <c r="AO3314" i="1" s="1"/>
  <c r="AP3323" i="1"/>
  <c r="AR3340" i="1"/>
  <c r="AP3201" i="1"/>
  <c r="AM3203" i="1"/>
  <c r="T3205" i="1"/>
  <c r="T3208" i="1"/>
  <c r="AP3209" i="1"/>
  <c r="AP3214" i="1"/>
  <c r="T3221" i="1"/>
  <c r="T3222" i="1"/>
  <c r="AM3223" i="1"/>
  <c r="CB3223" i="1"/>
  <c r="CO3226" i="1"/>
  <c r="AO3228" i="1"/>
  <c r="S3243" i="1"/>
  <c r="BP3248" i="1"/>
  <c r="AP3260" i="1"/>
  <c r="P3265" i="1"/>
  <c r="AL3265" i="1"/>
  <c r="CE3270" i="1"/>
  <c r="CE3265" i="1" s="1"/>
  <c r="CE3264" i="1" s="1"/>
  <c r="P3277" i="1"/>
  <c r="AL3277" i="1"/>
  <c r="N3279" i="1"/>
  <c r="N3263" i="1" s="1"/>
  <c r="AM3284" i="1"/>
  <c r="AM3289" i="1"/>
  <c r="AL3290" i="1"/>
  <c r="AL3285" i="1" s="1"/>
  <c r="CB3291" i="1"/>
  <c r="Y3293" i="1"/>
  <c r="AG3293" i="1"/>
  <c r="AG3263" i="1" s="1"/>
  <c r="AG3262" i="1" s="1"/>
  <c r="AG58" i="1" s="1"/>
  <c r="AM3295" i="1"/>
  <c r="CA3295" i="1"/>
  <c r="O3299" i="1"/>
  <c r="O3298" i="1" s="1"/>
  <c r="AO3300" i="1"/>
  <c r="AO3299" i="1" s="1"/>
  <c r="AO3298" i="1" s="1"/>
  <c r="BP3309" i="1"/>
  <c r="AO3309" i="1"/>
  <c r="P3312" i="1"/>
  <c r="AP3313" i="1"/>
  <c r="BT3314" i="1"/>
  <c r="AA3321" i="1"/>
  <c r="BX3321" i="1"/>
  <c r="T3336" i="1"/>
  <c r="Y3349" i="1"/>
  <c r="CE3369" i="1"/>
  <c r="CD3381" i="1"/>
  <c r="CA3273" i="1"/>
  <c r="CB3293" i="1"/>
  <c r="AA3293" i="1"/>
  <c r="AI3293" i="1"/>
  <c r="AI3263" i="1" s="1"/>
  <c r="AI3262" i="1" s="1"/>
  <c r="AI58" i="1" s="1"/>
  <c r="AR3298" i="1"/>
  <c r="AM3303" i="1"/>
  <c r="CA3305" i="1"/>
  <c r="AN3312" i="1"/>
  <c r="AP3312" i="1" s="1"/>
  <c r="CD3316" i="1"/>
  <c r="CD3317" i="1"/>
  <c r="BX3318" i="1"/>
  <c r="AO3319" i="1"/>
  <c r="AO3318" i="1" s="1"/>
  <c r="CE3320" i="1"/>
  <c r="CE3319" i="1" s="1"/>
  <c r="CE3318" i="1" s="1"/>
  <c r="S3384" i="1"/>
  <c r="BU3263" i="1"/>
  <c r="BU3262" i="1" s="1"/>
  <c r="BU58" i="1" s="1"/>
  <c r="AM3276" i="1"/>
  <c r="AP3278" i="1"/>
  <c r="S3279" i="1"/>
  <c r="CD3284" i="1"/>
  <c r="CD3289" i="1"/>
  <c r="AP3289" i="1"/>
  <c r="AO3290" i="1"/>
  <c r="AP3290" i="1" s="1"/>
  <c r="CE3291" i="1"/>
  <c r="CE3290" i="1" s="1"/>
  <c r="AM3301" i="1"/>
  <c r="AQ3301" i="1" s="1"/>
  <c r="AA3309" i="1"/>
  <c r="AI3309" i="1"/>
  <c r="AI3308" i="1" s="1"/>
  <c r="AI3307" i="1" s="1"/>
  <c r="AI59" i="1" s="1"/>
  <c r="S3312" i="1"/>
  <c r="P3314" i="1"/>
  <c r="AK3322" i="1"/>
  <c r="Y3263" i="1"/>
  <c r="Y3262" i="1" s="1"/>
  <c r="Y58" i="1" s="1"/>
  <c r="BW3298" i="1"/>
  <c r="BX3314" i="1"/>
  <c r="T3231" i="1"/>
  <c r="T3235" i="1"/>
  <c r="BG3248" i="1"/>
  <c r="BG3247" i="1" s="1"/>
  <c r="AP3256" i="1"/>
  <c r="CB3265" i="1"/>
  <c r="CB3264" i="1" s="1"/>
  <c r="BP3285" i="1"/>
  <c r="BQ3285" i="1"/>
  <c r="P3294" i="1"/>
  <c r="T3294" i="1" s="1"/>
  <c r="AC3293" i="1"/>
  <c r="AC3263" i="1" s="1"/>
  <c r="AC3262" i="1" s="1"/>
  <c r="AC58" i="1" s="1"/>
  <c r="AL3294" i="1"/>
  <c r="AL3293" i="1" s="1"/>
  <c r="P3293" i="1"/>
  <c r="N3298" i="1"/>
  <c r="P3298" i="1" s="1"/>
  <c r="CD3301" i="1"/>
  <c r="AN3300" i="1"/>
  <c r="O3309" i="1"/>
  <c r="O3308" i="1" s="1"/>
  <c r="O3307" i="1" s="1"/>
  <c r="O59" i="1" s="1"/>
  <c r="BC3309" i="1"/>
  <c r="BC3308" i="1" s="1"/>
  <c r="BC3307" i="1" s="1"/>
  <c r="BC59" i="1" s="1"/>
  <c r="AP3316" i="1"/>
  <c r="AK3319" i="1"/>
  <c r="CD3322" i="1"/>
  <c r="AM3365" i="1"/>
  <c r="AP3295" i="1"/>
  <c r="BG3293" i="1"/>
  <c r="AP3303" i="1"/>
  <c r="AP3306" i="1"/>
  <c r="AQ3306" i="1" s="1"/>
  <c r="P3310" i="1"/>
  <c r="T3311" i="1"/>
  <c r="AD3309" i="1"/>
  <c r="AD3308" i="1" s="1"/>
  <c r="AD3307" i="1" s="1"/>
  <c r="AD59" i="1" s="1"/>
  <c r="T3317" i="1"/>
  <c r="T3320" i="1"/>
  <c r="S3322" i="1"/>
  <c r="T3323" i="1"/>
  <c r="P3324" i="1"/>
  <c r="S3333" i="1"/>
  <c r="AO3333" i="1"/>
  <c r="AO3332" i="1" s="1"/>
  <c r="AO3331" i="1" s="1"/>
  <c r="T3337" i="1"/>
  <c r="BB3343" i="1"/>
  <c r="BB3342" i="1" s="1"/>
  <c r="T3345" i="1"/>
  <c r="AR3350" i="1"/>
  <c r="AA3350" i="1"/>
  <c r="AA3349" i="1" s="1"/>
  <c r="AI3350" i="1"/>
  <c r="AI3349" i="1" s="1"/>
  <c r="T3352" i="1"/>
  <c r="CE3352" i="1"/>
  <c r="CE3351" i="1" s="1"/>
  <c r="CE3350" i="1" s="1"/>
  <c r="CE3349" i="1" s="1"/>
  <c r="AP3354" i="1"/>
  <c r="AN3356" i="1"/>
  <c r="AP3357" i="1"/>
  <c r="AL3359" i="1"/>
  <c r="AL3358" i="1" s="1"/>
  <c r="AS3362" i="1"/>
  <c r="AS3361" i="1" s="1"/>
  <c r="S3365" i="1"/>
  <c r="AP3370" i="1"/>
  <c r="Q3371" i="1"/>
  <c r="S3371" i="1" s="1"/>
  <c r="AP3327" i="1"/>
  <c r="T3330" i="1"/>
  <c r="R3343" i="1"/>
  <c r="AU3350" i="1"/>
  <c r="AW3350" i="1" s="1"/>
  <c r="AX3350" i="1" s="1"/>
  <c r="AM3352" i="1"/>
  <c r="AF3350" i="1"/>
  <c r="AF3349" i="1" s="1"/>
  <c r="S3359" i="1"/>
  <c r="BP3375" i="1"/>
  <c r="T3377" i="1"/>
  <c r="S3379" i="1"/>
  <c r="AO3379" i="1"/>
  <c r="AO3378" i="1" s="1"/>
  <c r="T3388" i="1"/>
  <c r="BN3391" i="1"/>
  <c r="BI3394" i="1"/>
  <c r="BJ3349" i="1"/>
  <c r="CB3350" i="1"/>
  <c r="AP3381" i="1"/>
  <c r="AP3283" i="1"/>
  <c r="AF3285" i="1"/>
  <c r="AF3263" i="1" s="1"/>
  <c r="AF3262" i="1" s="1"/>
  <c r="AF58" i="1" s="1"/>
  <c r="AS3285" i="1"/>
  <c r="R3293" i="1"/>
  <c r="S3293" i="1" s="1"/>
  <c r="S3296" i="1"/>
  <c r="T3303" i="1"/>
  <c r="T3306" i="1"/>
  <c r="S3310" i="1"/>
  <c r="AE3309" i="1"/>
  <c r="AE3308" i="1" s="1"/>
  <c r="AE3307" i="1" s="1"/>
  <c r="AE59" i="1" s="1"/>
  <c r="BG3309" i="1"/>
  <c r="BG3308" i="1" s="1"/>
  <c r="BG3307" i="1" s="1"/>
  <c r="BG59" i="1" s="1"/>
  <c r="BT3309" i="1"/>
  <c r="CB3316" i="1"/>
  <c r="CB3315" i="1" s="1"/>
  <c r="AM3317" i="1"/>
  <c r="AQ3317" i="1" s="1"/>
  <c r="BT3321" i="1"/>
  <c r="Z3321" i="1"/>
  <c r="Z3308" i="1" s="1"/>
  <c r="Z3307" i="1" s="1"/>
  <c r="Z59" i="1" s="1"/>
  <c r="AH3321" i="1"/>
  <c r="AH3308" i="1" s="1"/>
  <c r="AH3307" i="1" s="1"/>
  <c r="AH59" i="1" s="1"/>
  <c r="AS3321" i="1"/>
  <c r="AS3308" i="1" s="1"/>
  <c r="AS3307" i="1" s="1"/>
  <c r="AS59" i="1" s="1"/>
  <c r="CB3323" i="1"/>
  <c r="CB3322" i="1" s="1"/>
  <c r="S3324" i="1"/>
  <c r="AL3324" i="1"/>
  <c r="BT3332" i="1"/>
  <c r="AP3338" i="1"/>
  <c r="AQ3338" i="1" s="1"/>
  <c r="T3339" i="1"/>
  <c r="CA3345" i="1"/>
  <c r="P3351" i="1"/>
  <c r="AD3350" i="1"/>
  <c r="AD3349" i="1" s="1"/>
  <c r="BM3350" i="1"/>
  <c r="BW3350" i="1"/>
  <c r="AV3350" i="1"/>
  <c r="AV3349" i="1" s="1"/>
  <c r="CB3357" i="1"/>
  <c r="CB3356" i="1" s="1"/>
  <c r="CB3355" i="1" s="1"/>
  <c r="BW3362" i="1"/>
  <c r="T3364" i="1"/>
  <c r="Z3362" i="1"/>
  <c r="Z3361" i="1" s="1"/>
  <c r="AH3362" i="1"/>
  <c r="T3366" i="1"/>
  <c r="AF3361" i="1"/>
  <c r="BT3371" i="1"/>
  <c r="AK3372" i="1"/>
  <c r="AK3371" i="1" s="1"/>
  <c r="CA3374" i="1"/>
  <c r="CA3372" i="1" s="1"/>
  <c r="CA3371" i="1" s="1"/>
  <c r="AG3378" i="1"/>
  <c r="AG3361" i="1" s="1"/>
  <c r="AM3382" i="1"/>
  <c r="AB3384" i="1"/>
  <c r="AM3390" i="1"/>
  <c r="BC3391" i="1"/>
  <c r="AV3394" i="1"/>
  <c r="AM3344" i="1"/>
  <c r="AY3350" i="1"/>
  <c r="Z3349" i="1"/>
  <c r="N3362" i="1"/>
  <c r="CA3366" i="1"/>
  <c r="CA3365" i="1" s="1"/>
  <c r="AM3366" i="1"/>
  <c r="CN3366" i="1" s="1"/>
  <c r="AI3362" i="1"/>
  <c r="N3371" i="1"/>
  <c r="P3371" i="1" s="1"/>
  <c r="T3371" i="1" s="1"/>
  <c r="P3372" i="1"/>
  <c r="T3372" i="1" s="1"/>
  <c r="S3376" i="1"/>
  <c r="BG3375" i="1"/>
  <c r="AP3382" i="1"/>
  <c r="S3387" i="1"/>
  <c r="T3387" i="1" s="1"/>
  <c r="AR3391" i="1"/>
  <c r="P3353" i="1"/>
  <c r="T3353" i="1" s="1"/>
  <c r="AZ3358" i="1"/>
  <c r="O3362" i="1"/>
  <c r="O3361" i="1" s="1"/>
  <c r="AB3362" i="1"/>
  <c r="AJ3362" i="1"/>
  <c r="CB3366" i="1"/>
  <c r="CB3365" i="1" s="1"/>
  <c r="CB3370" i="1"/>
  <c r="CB3369" i="1" s="1"/>
  <c r="AL3369" i="1"/>
  <c r="CD3373" i="1"/>
  <c r="CD3372" i="1" s="1"/>
  <c r="AP3388" i="1"/>
  <c r="AN3387" i="1"/>
  <c r="AP3387" i="1" s="1"/>
  <c r="CD3388" i="1"/>
  <c r="S3392" i="1"/>
  <c r="R3391" i="1"/>
  <c r="BM3394" i="1"/>
  <c r="CD3335" i="1"/>
  <c r="AC3349" i="1"/>
  <c r="BJ3361" i="1"/>
  <c r="P3363" i="1"/>
  <c r="T3363" i="1" s="1"/>
  <c r="AC3361" i="1"/>
  <c r="AP3369" i="1"/>
  <c r="AO3376" i="1"/>
  <c r="AO3375" i="1" s="1"/>
  <c r="CE3377" i="1"/>
  <c r="CE3376" i="1" s="1"/>
  <c r="CE3375" i="1" s="1"/>
  <c r="BT3378" i="1"/>
  <c r="AO3385" i="1"/>
  <c r="AO3384" i="1" s="1"/>
  <c r="BB3384" i="1"/>
  <c r="BI3391" i="1"/>
  <c r="CB3399" i="1"/>
  <c r="CB3398" i="1" s="1"/>
  <c r="AL3398" i="1"/>
  <c r="AL3394" i="1" s="1"/>
  <c r="AZ3321" i="1"/>
  <c r="CD3327" i="1"/>
  <c r="CO3339" i="1"/>
  <c r="O3350" i="1"/>
  <c r="O3349" i="1" s="1"/>
  <c r="AN3353" i="1"/>
  <c r="AP3353" i="1" s="1"/>
  <c r="AK3359" i="1"/>
  <c r="AM3360" i="1"/>
  <c r="BC3362" i="1"/>
  <c r="BC3361" i="1" s="1"/>
  <c r="AM3374" i="1"/>
  <c r="AB3378" i="1"/>
  <c r="AJ3378" i="1"/>
  <c r="S3389" i="1"/>
  <c r="AB3394" i="1"/>
  <c r="AJ3394" i="1"/>
  <c r="BC3394" i="1"/>
  <c r="T3400" i="1"/>
  <c r="BG3402" i="1"/>
  <c r="BT3402" i="1"/>
  <c r="BX3402" i="1"/>
  <c r="BU3409" i="1"/>
  <c r="BU3383" i="1" s="1"/>
  <c r="AJ3409" i="1"/>
  <c r="S3417" i="1"/>
  <c r="AC3419" i="1"/>
  <c r="CA3424" i="1"/>
  <c r="CA3400" i="1"/>
  <c r="AG3402" i="1"/>
  <c r="AR3402" i="1"/>
  <c r="T3412" i="1"/>
  <c r="AL3414" i="1"/>
  <c r="CD3429" i="1"/>
  <c r="AD3394" i="1"/>
  <c r="CE3404" i="1"/>
  <c r="CE3403" i="1" s="1"/>
  <c r="CD3406" i="1"/>
  <c r="CD3405" i="1" s="1"/>
  <c r="AV3409" i="1"/>
  <c r="AK3412" i="1"/>
  <c r="T3368" i="1"/>
  <c r="P3369" i="1"/>
  <c r="AM3370" i="1"/>
  <c r="AA3378" i="1"/>
  <c r="AA3361" i="1" s="1"/>
  <c r="AI3378" i="1"/>
  <c r="S3381" i="1"/>
  <c r="T3381" i="1" s="1"/>
  <c r="AM3381" i="1"/>
  <c r="AQ3381" i="1" s="1"/>
  <c r="Y3384" i="1"/>
  <c r="Y3383" i="1" s="1"/>
  <c r="AE3394" i="1"/>
  <c r="AK3403" i="1"/>
  <c r="AM3403" i="1" s="1"/>
  <c r="BQ3402" i="1"/>
  <c r="AV3419" i="1"/>
  <c r="AG3394" i="1"/>
  <c r="AM3399" i="1"/>
  <c r="AQ3399" i="1" s="1"/>
  <c r="O3402" i="1"/>
  <c r="AV3402" i="1"/>
  <c r="AM3410" i="1"/>
  <c r="AO3412" i="1"/>
  <c r="AP3412" i="1" s="1"/>
  <c r="AO3417" i="1"/>
  <c r="AO3416" i="1" s="1"/>
  <c r="CE3418" i="1"/>
  <c r="AM3429" i="1"/>
  <c r="CN3429" i="1" s="1"/>
  <c r="CB3429" i="1"/>
  <c r="T3401" i="1"/>
  <c r="O3384" i="1"/>
  <c r="AA3394" i="1"/>
  <c r="AA3383" i="1" s="1"/>
  <c r="AI3394" i="1"/>
  <c r="AI3383" i="1" s="1"/>
  <c r="R3409" i="1"/>
  <c r="S3409" i="1" s="1"/>
  <c r="BN3420" i="1"/>
  <c r="AM3430" i="1"/>
  <c r="CA3430" i="1"/>
  <c r="AG3409" i="1"/>
  <c r="BC3419" i="1"/>
  <c r="BQ3420" i="1"/>
  <c r="BQ3419" i="1" s="1"/>
  <c r="AP3425" i="1"/>
  <c r="CD3425" i="1"/>
  <c r="BT3420" i="1"/>
  <c r="AM3435" i="1"/>
  <c r="CE3438" i="1"/>
  <c r="CA3439" i="1"/>
  <c r="CA3440" i="1"/>
  <c r="CA3441" i="1"/>
  <c r="CA3442" i="1"/>
  <c r="AO3448" i="1"/>
  <c r="AP3448" i="1" s="1"/>
  <c r="CA3457" i="1"/>
  <c r="Q3462" i="1"/>
  <c r="AK3467" i="1"/>
  <c r="AN3470" i="1"/>
  <c r="S3416" i="1"/>
  <c r="AG3419" i="1"/>
  <c r="R3420" i="1"/>
  <c r="R3419" i="1" s="1"/>
  <c r="AM3422" i="1"/>
  <c r="AM3443" i="1"/>
  <c r="P3448" i="1"/>
  <c r="T3448" i="1" s="1"/>
  <c r="T3452" i="1"/>
  <c r="CD3457" i="1"/>
  <c r="P3467" i="1"/>
  <c r="T3467" i="1" s="1"/>
  <c r="AL3467" i="1"/>
  <c r="AL3466" i="1" s="1"/>
  <c r="BI3469" i="1"/>
  <c r="AO3470" i="1"/>
  <c r="AO3469" i="1" s="1"/>
  <c r="AP3473" i="1"/>
  <c r="P3417" i="1"/>
  <c r="T3417" i="1" s="1"/>
  <c r="AM3418" i="1"/>
  <c r="CN3426" i="1"/>
  <c r="BB3455" i="1"/>
  <c r="BT3466" i="1"/>
  <c r="AO3467" i="1"/>
  <c r="AO3466" i="1" s="1"/>
  <c r="Q3469" i="1"/>
  <c r="S3469" i="1" s="1"/>
  <c r="AY3469" i="1"/>
  <c r="CO3418" i="1"/>
  <c r="T3424" i="1"/>
  <c r="AP3426" i="1"/>
  <c r="AQ3426" i="1" s="1"/>
  <c r="AQ3435" i="1"/>
  <c r="CE3436" i="1"/>
  <c r="T3451" i="1"/>
  <c r="AR3455" i="1"/>
  <c r="P3456" i="1"/>
  <c r="AK3456" i="1"/>
  <c r="AK3455" i="1" s="1"/>
  <c r="P3459" i="1"/>
  <c r="BG3466" i="1"/>
  <c r="BM3469" i="1"/>
  <c r="BW3469" i="1"/>
  <c r="AQ3439" i="1"/>
  <c r="CE3444" i="1"/>
  <c r="AM3459" i="1"/>
  <c r="BN3455" i="1"/>
  <c r="AP3427" i="1"/>
  <c r="CE3421" i="1"/>
  <c r="S3432" i="1"/>
  <c r="T3441" i="1"/>
  <c r="T3442" i="1"/>
  <c r="T3443" i="1"/>
  <c r="AP3450" i="1"/>
  <c r="P3455" i="1"/>
  <c r="S3456" i="1"/>
  <c r="T3457" i="1"/>
  <c r="AM3461" i="1"/>
  <c r="P3463" i="1"/>
  <c r="AM3463" i="1"/>
  <c r="BI3466" i="1"/>
  <c r="P3472" i="1"/>
  <c r="AM3472" i="1"/>
  <c r="AQ3472" i="1" s="1"/>
  <c r="AM3473" i="1"/>
  <c r="CB3432" i="1"/>
  <c r="AP3446" i="1"/>
  <c r="AE3419" i="1"/>
  <c r="O3420" i="1"/>
  <c r="AD3420" i="1"/>
  <c r="AD3419" i="1" s="1"/>
  <c r="AS3420" i="1"/>
  <c r="AS3419" i="1" s="1"/>
  <c r="T3431" i="1"/>
  <c r="AP3447" i="1"/>
  <c r="Q3455" i="1"/>
  <c r="S3455" i="1" s="1"/>
  <c r="CB3459" i="1"/>
  <c r="AO3463" i="1"/>
  <c r="AO3462" i="1" s="1"/>
  <c r="AL3470" i="1"/>
  <c r="AL3469" i="1" s="1"/>
  <c r="AM3469" i="1" s="1"/>
  <c r="AN87" i="1"/>
  <c r="AY79" i="1"/>
  <c r="CN2737" i="1"/>
  <c r="AQ2737" i="1"/>
  <c r="CD2743" i="1"/>
  <c r="AY60" i="1"/>
  <c r="BB87" i="1"/>
  <c r="AP112" i="1"/>
  <c r="CD125" i="1"/>
  <c r="CN178" i="1"/>
  <c r="AQ178" i="1"/>
  <c r="CN208" i="1"/>
  <c r="AQ208" i="1"/>
  <c r="CN212" i="1"/>
  <c r="AQ212" i="1"/>
  <c r="CN216" i="1"/>
  <c r="AQ216" i="1"/>
  <c r="CN220" i="1"/>
  <c r="AQ220" i="1"/>
  <c r="CN224" i="1"/>
  <c r="AQ224" i="1"/>
  <c r="AY242" i="1"/>
  <c r="BW242" i="1"/>
  <c r="CA255" i="1"/>
  <c r="AM255" i="1"/>
  <c r="CD275" i="1"/>
  <c r="BG279" i="1"/>
  <c r="AP374" i="1"/>
  <c r="CO374" i="1"/>
  <c r="CD374" i="1"/>
  <c r="BW60" i="1"/>
  <c r="Y12" i="1"/>
  <c r="BT88" i="1"/>
  <c r="CN106" i="1"/>
  <c r="CB126" i="1"/>
  <c r="CB125" i="1" s="1"/>
  <c r="AL125" i="1"/>
  <c r="AP169" i="1"/>
  <c r="S275" i="1"/>
  <c r="Q274" i="1"/>
  <c r="S274" i="1" s="1"/>
  <c r="AE274" i="1"/>
  <c r="AR383" i="1"/>
  <c r="AQ424" i="1"/>
  <c r="CN424" i="1"/>
  <c r="S2710" i="1"/>
  <c r="AV81" i="1"/>
  <c r="AV80" i="1"/>
  <c r="AV79" i="1" s="1"/>
  <c r="AD81" i="1"/>
  <c r="AD80" i="1"/>
  <c r="AD79" i="1" s="1"/>
  <c r="AZ79" i="1"/>
  <c r="R110" i="1"/>
  <c r="BT122" i="1"/>
  <c r="AY140" i="1"/>
  <c r="BW140" i="1"/>
  <c r="CD143" i="1"/>
  <c r="CN207" i="1"/>
  <c r="AQ207" i="1"/>
  <c r="CN211" i="1"/>
  <c r="AQ211" i="1"/>
  <c r="CN215" i="1"/>
  <c r="AQ215" i="1"/>
  <c r="CN219" i="1"/>
  <c r="AQ219" i="1"/>
  <c r="CN223" i="1"/>
  <c r="AQ223" i="1"/>
  <c r="CN227" i="1"/>
  <c r="AQ227" i="1"/>
  <c r="AU298" i="1"/>
  <c r="CN318" i="1"/>
  <c r="BU12" i="1"/>
  <c r="P103" i="1"/>
  <c r="T103" i="1" s="1"/>
  <c r="N102" i="1"/>
  <c r="AJ110" i="1"/>
  <c r="CA114" i="1"/>
  <c r="BX111" i="1"/>
  <c r="BM111" i="1"/>
  <c r="CN155" i="1"/>
  <c r="BI156" i="1"/>
  <c r="CE163" i="1"/>
  <c r="BI236" i="1"/>
  <c r="CA251" i="1"/>
  <c r="AM251" i="1"/>
  <c r="CA297" i="1"/>
  <c r="AM297" i="1"/>
  <c r="AK296" i="1"/>
  <c r="CB328" i="1"/>
  <c r="AM328" i="1"/>
  <c r="BP375" i="1"/>
  <c r="AQ401" i="1"/>
  <c r="CN401" i="1"/>
  <c r="AV404" i="1"/>
  <c r="CB570" i="1"/>
  <c r="AL569" i="1"/>
  <c r="AM569" i="1" s="1"/>
  <c r="CD698" i="1"/>
  <c r="AP698" i="1"/>
  <c r="CO698" i="1"/>
  <c r="AB81" i="1"/>
  <c r="AB80" i="1"/>
  <c r="AB79" i="1" s="1"/>
  <c r="AY122" i="1"/>
  <c r="CA129" i="1"/>
  <c r="BM156" i="1"/>
  <c r="BI181" i="1"/>
  <c r="CN206" i="1"/>
  <c r="AQ206" i="1"/>
  <c r="CN210" i="1"/>
  <c r="AQ210" i="1"/>
  <c r="CN214" i="1"/>
  <c r="AQ214" i="1"/>
  <c r="CN218" i="1"/>
  <c r="AQ218" i="1"/>
  <c r="CN222" i="1"/>
  <c r="AQ222" i="1"/>
  <c r="CN226" i="1"/>
  <c r="AQ226" i="1"/>
  <c r="CA291" i="1"/>
  <c r="AM291" i="1"/>
  <c r="CD85" i="1"/>
  <c r="AY111" i="1"/>
  <c r="AP354" i="1"/>
  <c r="CO354" i="1"/>
  <c r="CD354" i="1"/>
  <c r="AM2732" i="1"/>
  <c r="AQ2732" i="1" s="1"/>
  <c r="AJ80" i="1"/>
  <c r="AJ79" i="1" s="1"/>
  <c r="CD103" i="1"/>
  <c r="CF103" i="1" s="1"/>
  <c r="CG103" i="1" s="1"/>
  <c r="AQ109" i="1"/>
  <c r="BT111" i="1"/>
  <c r="BN111" i="1"/>
  <c r="BN110" i="1" s="1"/>
  <c r="BC111" i="1"/>
  <c r="BM122" i="1"/>
  <c r="CA176" i="1"/>
  <c r="AM176" i="1"/>
  <c r="AK175" i="1"/>
  <c r="AM175" i="1" s="1"/>
  <c r="CE240" i="1"/>
  <c r="AO239" i="1"/>
  <c r="AP239" i="1" s="1"/>
  <c r="AQ239" i="1" s="1"/>
  <c r="AP240" i="1"/>
  <c r="AL274" i="1"/>
  <c r="AM277" i="1"/>
  <c r="CB362" i="1"/>
  <c r="AM362" i="1"/>
  <c r="AQ440" i="1"/>
  <c r="CN440" i="1"/>
  <c r="BP81" i="1"/>
  <c r="BP80" i="1"/>
  <c r="AS111" i="1"/>
  <c r="CB119" i="1"/>
  <c r="CB118" i="1" s="1"/>
  <c r="CB111" i="1" s="1"/>
  <c r="AL118" i="1"/>
  <c r="AM118" i="1" s="1"/>
  <c r="AU156" i="1"/>
  <c r="CD190" i="1"/>
  <c r="CA287" i="1"/>
  <c r="AM287" i="1"/>
  <c r="AK286" i="1"/>
  <c r="BJ101" i="1"/>
  <c r="CD107" i="1"/>
  <c r="BJ111" i="1"/>
  <c r="AR111" i="1"/>
  <c r="CD118" i="1"/>
  <c r="BB122" i="1"/>
  <c r="S129" i="1"/>
  <c r="T129" i="1" s="1"/>
  <c r="Q122" i="1"/>
  <c r="S122" i="1" s="1"/>
  <c r="AP136" i="1"/>
  <c r="AN135" i="1"/>
  <c r="BG156" i="1"/>
  <c r="CE162" i="1"/>
  <c r="CE161" i="1" s="1"/>
  <c r="AO161" i="1"/>
  <c r="AP162" i="1"/>
  <c r="BU189" i="1"/>
  <c r="CN209" i="1"/>
  <c r="AQ209" i="1"/>
  <c r="CN213" i="1"/>
  <c r="AQ213" i="1"/>
  <c r="CN217" i="1"/>
  <c r="AQ217" i="1"/>
  <c r="CN221" i="1"/>
  <c r="AQ221" i="1"/>
  <c r="CN225" i="1"/>
  <c r="AQ225" i="1"/>
  <c r="CA247" i="1"/>
  <c r="AM247" i="1"/>
  <c r="AP322" i="1"/>
  <c r="CO322" i="1"/>
  <c r="CD322" i="1"/>
  <c r="CE90" i="1"/>
  <c r="CE89" i="1" s="1"/>
  <c r="CE88" i="1" s="1"/>
  <c r="CE87" i="1" s="1"/>
  <c r="AO89" i="1"/>
  <c r="AO88" i="1" s="1"/>
  <c r="AO87" i="1" s="1"/>
  <c r="AU102" i="1"/>
  <c r="AW102" i="1" s="1"/>
  <c r="AX102" i="1" s="1"/>
  <c r="BX102" i="1"/>
  <c r="CA105" i="1"/>
  <c r="BI107" i="1"/>
  <c r="BB111" i="1"/>
  <c r="P114" i="1"/>
  <c r="N111" i="1"/>
  <c r="AP119" i="1"/>
  <c r="AN118" i="1"/>
  <c r="AP118" i="1" s="1"/>
  <c r="AR122" i="1"/>
  <c r="BC122" i="1"/>
  <c r="BX122" i="1"/>
  <c r="AP126" i="1"/>
  <c r="AN125" i="1"/>
  <c r="BU131" i="1"/>
  <c r="AM133" i="1"/>
  <c r="CA132" i="1"/>
  <c r="AM134" i="1"/>
  <c r="AQ137" i="1"/>
  <c r="O140" i="1"/>
  <c r="P141" i="1"/>
  <c r="T141" i="1" s="1"/>
  <c r="AP142" i="1"/>
  <c r="AN141" i="1"/>
  <c r="CD142" i="1"/>
  <c r="CO142" i="1"/>
  <c r="AS140" i="1"/>
  <c r="CN144" i="1"/>
  <c r="Y145" i="1"/>
  <c r="BX145" i="1"/>
  <c r="BI146" i="1"/>
  <c r="Q156" i="1"/>
  <c r="S156" i="1" s="1"/>
  <c r="S159" i="1"/>
  <c r="T159" i="1" s="1"/>
  <c r="CA159" i="1"/>
  <c r="T161" i="1"/>
  <c r="AQ164" i="1"/>
  <c r="AQ165" i="1"/>
  <c r="AQ166" i="1"/>
  <c r="AQ167" i="1"/>
  <c r="AF168" i="1"/>
  <c r="AQ170" i="1"/>
  <c r="CD177" i="1"/>
  <c r="BG181" i="1"/>
  <c r="Q181" i="1"/>
  <c r="S184" i="1"/>
  <c r="T184" i="1" s="1"/>
  <c r="AU181" i="1"/>
  <c r="CE187" i="1"/>
  <c r="CE186" i="1" s="1"/>
  <c r="AO186" i="1"/>
  <c r="AP187" i="1"/>
  <c r="AS189" i="1"/>
  <c r="AQ195" i="1"/>
  <c r="CN199" i="1"/>
  <c r="AQ199" i="1"/>
  <c r="AQ203" i="1"/>
  <c r="AL205" i="1"/>
  <c r="CB206" i="1"/>
  <c r="CB205" i="1" s="1"/>
  <c r="AP228" i="1"/>
  <c r="CD228" i="1"/>
  <c r="AM237" i="1"/>
  <c r="AK236" i="1"/>
  <c r="CA237" i="1"/>
  <c r="O242" i="1"/>
  <c r="P242" i="1" s="1"/>
  <c r="P243" i="1"/>
  <c r="T243" i="1" s="1"/>
  <c r="CA257" i="1"/>
  <c r="AQ261" i="1"/>
  <c r="AQ265" i="1"/>
  <c r="AQ269" i="1"/>
  <c r="BM271" i="1"/>
  <c r="BC274" i="1"/>
  <c r="CA281" i="1"/>
  <c r="AM281" i="1"/>
  <c r="AK280" i="1"/>
  <c r="BX299" i="1"/>
  <c r="BX298" i="1" s="1"/>
  <c r="CO318" i="1"/>
  <c r="AN317" i="1"/>
  <c r="AP317" i="1" s="1"/>
  <c r="CD318" i="1"/>
  <c r="AP318" i="1"/>
  <c r="AQ318" i="1" s="1"/>
  <c r="CN329" i="1"/>
  <c r="AP346" i="1"/>
  <c r="CO346" i="1"/>
  <c r="AQ434" i="1"/>
  <c r="CN434" i="1"/>
  <c r="AQ450" i="1"/>
  <c r="CN450" i="1"/>
  <c r="CD465" i="1"/>
  <c r="AP465" i="1"/>
  <c r="AQ465" i="1" s="1"/>
  <c r="CD512" i="1"/>
  <c r="CO512" i="1"/>
  <c r="AP512" i="1"/>
  <c r="BF538" i="1"/>
  <c r="CA545" i="1"/>
  <c r="CN622" i="1"/>
  <c r="AL657" i="1"/>
  <c r="CB658" i="1"/>
  <c r="CB657" i="1" s="1"/>
  <c r="AM658" i="1"/>
  <c r="BT662" i="1"/>
  <c r="BM806" i="1"/>
  <c r="R856" i="1"/>
  <c r="R855" i="1" s="1"/>
  <c r="S857" i="1"/>
  <c r="BB856" i="1"/>
  <c r="CN864" i="1"/>
  <c r="AO1058" i="1"/>
  <c r="AO943" i="1" s="1"/>
  <c r="CE1059" i="1"/>
  <c r="CE1058" i="1" s="1"/>
  <c r="AQ1072" i="1"/>
  <c r="CN1072" i="1"/>
  <c r="AR88" i="1"/>
  <c r="AP106" i="1"/>
  <c r="AQ106" i="1" s="1"/>
  <c r="AN105" i="1"/>
  <c r="AP105" i="1" s="1"/>
  <c r="AF110" i="1"/>
  <c r="CD132" i="1"/>
  <c r="BQ140" i="1"/>
  <c r="BG146" i="1"/>
  <c r="Q146" i="1"/>
  <c r="S149" i="1"/>
  <c r="T149" i="1" s="1"/>
  <c r="CA149" i="1"/>
  <c r="BG151" i="1"/>
  <c r="CA158" i="1"/>
  <c r="AM158" i="1"/>
  <c r="AK157" i="1"/>
  <c r="CD169" i="1"/>
  <c r="AP176" i="1"/>
  <c r="AN175" i="1"/>
  <c r="AP175" i="1" s="1"/>
  <c r="CD176" i="1"/>
  <c r="CO176" i="1"/>
  <c r="CO187" i="1"/>
  <c r="BQ189" i="1"/>
  <c r="AQ192" i="1"/>
  <c r="AB189" i="1"/>
  <c r="AB188" i="1" s="1"/>
  <c r="AJ189" i="1"/>
  <c r="AJ188" i="1" s="1"/>
  <c r="AZ189" i="1"/>
  <c r="AZ188" i="1" s="1"/>
  <c r="BX189" i="1"/>
  <c r="BX188" i="1" s="1"/>
  <c r="CE230" i="1"/>
  <c r="CE205" i="1" s="1"/>
  <c r="AP230" i="1"/>
  <c r="S237" i="1"/>
  <c r="T237" i="1" s="1"/>
  <c r="Q236" i="1"/>
  <c r="S236" i="1" s="1"/>
  <c r="CA246" i="1"/>
  <c r="AM246" i="1"/>
  <c r="CA250" i="1"/>
  <c r="AM250" i="1"/>
  <c r="CA254" i="1"/>
  <c r="AM254" i="1"/>
  <c r="AS274" i="1"/>
  <c r="BQ274" i="1"/>
  <c r="CE278" i="1"/>
  <c r="CE277" i="1" s="1"/>
  <c r="AO277" i="1"/>
  <c r="AP277" i="1" s="1"/>
  <c r="AP278" i="1"/>
  <c r="AY285" i="1"/>
  <c r="BW285" i="1"/>
  <c r="CA290" i="1"/>
  <c r="AM290" i="1"/>
  <c r="AJ293" i="1"/>
  <c r="AJ14" i="1" s="1"/>
  <c r="AY295" i="1"/>
  <c r="BW295" i="1"/>
  <c r="BM299" i="1"/>
  <c r="AQ305" i="1"/>
  <c r="AY307" i="1"/>
  <c r="BB313" i="1"/>
  <c r="AZ414" i="1"/>
  <c r="S429" i="1"/>
  <c r="Q428" i="1"/>
  <c r="S428" i="1" s="1"/>
  <c r="AQ444" i="1"/>
  <c r="CN444" i="1"/>
  <c r="CN474" i="1"/>
  <c r="CD648" i="1"/>
  <c r="AP648" i="1"/>
  <c r="CO648" i="1"/>
  <c r="BI607" i="1"/>
  <c r="BB823" i="1"/>
  <c r="AU111" i="1"/>
  <c r="AL116" i="1"/>
  <c r="AM116" i="1" s="1"/>
  <c r="AM117" i="1"/>
  <c r="CA121" i="1"/>
  <c r="AM121" i="1"/>
  <c r="AK120" i="1"/>
  <c r="AM120" i="1" s="1"/>
  <c r="AQ120" i="1" s="1"/>
  <c r="BP122" i="1"/>
  <c r="CN130" i="1"/>
  <c r="AQ130" i="1"/>
  <c r="BQ79" i="1"/>
  <c r="CD81" i="1"/>
  <c r="AE80" i="1"/>
  <c r="AE79" i="1" s="1"/>
  <c r="AE81" i="1"/>
  <c r="AZ81" i="1"/>
  <c r="BM80" i="1"/>
  <c r="S102" i="1"/>
  <c r="CO104" i="1"/>
  <c r="CD106" i="1"/>
  <c r="CN109" i="1"/>
  <c r="Q111" i="1"/>
  <c r="S114" i="1"/>
  <c r="CB117" i="1"/>
  <c r="CB116" i="1" s="1"/>
  <c r="CO119" i="1"/>
  <c r="AU122" i="1"/>
  <c r="AL122" i="1"/>
  <c r="CB124" i="1"/>
  <c r="CB123" i="1" s="1"/>
  <c r="CB122" i="1" s="1"/>
  <c r="CO126" i="1"/>
  <c r="CD129" i="1"/>
  <c r="AS135" i="1"/>
  <c r="CN137" i="1"/>
  <c r="AA145" i="1"/>
  <c r="AI145" i="1"/>
  <c r="CE155" i="1"/>
  <c r="CE154" i="1" s="1"/>
  <c r="AO154" i="1"/>
  <c r="AP155" i="1"/>
  <c r="AQ155" i="1" s="1"/>
  <c r="AY156" i="1"/>
  <c r="BW156" i="1"/>
  <c r="CN160" i="1"/>
  <c r="AQ160" i="1"/>
  <c r="O168" i="1"/>
  <c r="AS168" i="1"/>
  <c r="CN170" i="1"/>
  <c r="BU168" i="1"/>
  <c r="CA173" i="1"/>
  <c r="BJ181" i="1"/>
  <c r="BJ145" i="1" s="1"/>
  <c r="CA183" i="1"/>
  <c r="AM183" i="1"/>
  <c r="AK182" i="1"/>
  <c r="BT189" i="1"/>
  <c r="CA190" i="1"/>
  <c r="CN195" i="1"/>
  <c r="AQ196" i="1"/>
  <c r="CN200" i="1"/>
  <c r="AQ200" i="1"/>
  <c r="CN203" i="1"/>
  <c r="AO205" i="1"/>
  <c r="BM189" i="1"/>
  <c r="CO206" i="1"/>
  <c r="CO214" i="1"/>
  <c r="CO222" i="1"/>
  <c r="CN230" i="1"/>
  <c r="AP237" i="1"/>
  <c r="AN236" i="1"/>
  <c r="AQ238" i="1"/>
  <c r="AQ258" i="1"/>
  <c r="CN261" i="1"/>
  <c r="AQ262" i="1"/>
  <c r="CN265" i="1"/>
  <c r="AQ266" i="1"/>
  <c r="CN269" i="1"/>
  <c r="AQ270" i="1"/>
  <c r="AY279" i="1"/>
  <c r="BW279" i="1"/>
  <c r="BM284" i="1"/>
  <c r="O285" i="1"/>
  <c r="P286" i="1"/>
  <c r="T286" i="1" s="1"/>
  <c r="BM294" i="1"/>
  <c r="O295" i="1"/>
  <c r="P296" i="1"/>
  <c r="T296" i="1" s="1"/>
  <c r="AP300" i="1"/>
  <c r="BF299" i="1"/>
  <c r="CN305" i="1"/>
  <c r="AR306" i="1"/>
  <c r="AP330" i="1"/>
  <c r="CO330" i="1"/>
  <c r="CB336" i="1"/>
  <c r="AM336" i="1"/>
  <c r="CN359" i="1"/>
  <c r="BT375" i="1"/>
  <c r="S400" i="1"/>
  <c r="Q399" i="1"/>
  <c r="AE398" i="1"/>
  <c r="CN403" i="1"/>
  <c r="CD411" i="1"/>
  <c r="AP411" i="1"/>
  <c r="AQ411" i="1" s="1"/>
  <c r="AN410" i="1"/>
  <c r="AQ422" i="1"/>
  <c r="CN422" i="1"/>
  <c r="AQ438" i="1"/>
  <c r="CN438" i="1"/>
  <c r="AQ454" i="1"/>
  <c r="CN454" i="1"/>
  <c r="CN478" i="1"/>
  <c r="CD482" i="1"/>
  <c r="AP482" i="1"/>
  <c r="CD520" i="1"/>
  <c r="CO520" i="1"/>
  <c r="AP520" i="1"/>
  <c r="AR533" i="1"/>
  <c r="BP533" i="1"/>
  <c r="CN606" i="1"/>
  <c r="AQ606" i="1"/>
  <c r="CN613" i="1"/>
  <c r="AY933" i="1"/>
  <c r="CN84" i="1"/>
  <c r="AQ105" i="1"/>
  <c r="BW111" i="1"/>
  <c r="CA128" i="1"/>
  <c r="AM128" i="1"/>
  <c r="AK127" i="1"/>
  <c r="AL132" i="1"/>
  <c r="AL131" i="1" s="1"/>
  <c r="AM131" i="1" s="1"/>
  <c r="CB133" i="1"/>
  <c r="CB132" i="1" s="1"/>
  <c r="CB131" i="1" s="1"/>
  <c r="CD136" i="1"/>
  <c r="BB140" i="1"/>
  <c r="BN12" i="1"/>
  <c r="AT61" i="1"/>
  <c r="AC79" i="1"/>
  <c r="BG79" i="1"/>
  <c r="BU81" i="1"/>
  <c r="CE83" i="1"/>
  <c r="CE82" i="1" s="1"/>
  <c r="AO82" i="1"/>
  <c r="S88" i="1"/>
  <c r="Q87" i="1"/>
  <c r="S87" i="1" s="1"/>
  <c r="BI87" i="1"/>
  <c r="AU88" i="1"/>
  <c r="AL103" i="1"/>
  <c r="AM104" i="1"/>
  <c r="CD111" i="1"/>
  <c r="BI111" i="1"/>
  <c r="CE117" i="1"/>
  <c r="CE116" i="1" s="1"/>
  <c r="AO116" i="1"/>
  <c r="AP117" i="1"/>
  <c r="AP128" i="1"/>
  <c r="CD128" i="1"/>
  <c r="CO128" i="1"/>
  <c r="T132" i="1"/>
  <c r="BM131" i="1"/>
  <c r="BQ135" i="1"/>
  <c r="BC135" i="1"/>
  <c r="BI140" i="1"/>
  <c r="AG145" i="1"/>
  <c r="AV146" i="1"/>
  <c r="CA148" i="1"/>
  <c r="AM148" i="1"/>
  <c r="AK147" i="1"/>
  <c r="AQ150" i="1"/>
  <c r="O151" i="1"/>
  <c r="P151" i="1" s="1"/>
  <c r="P152" i="1"/>
  <c r="T152" i="1" s="1"/>
  <c r="AL151" i="1"/>
  <c r="AM151" i="1" s="1"/>
  <c r="CA152" i="1"/>
  <c r="T154" i="1"/>
  <c r="O156" i="1"/>
  <c r="P157" i="1"/>
  <c r="T157" i="1" s="1"/>
  <c r="AP158" i="1"/>
  <c r="AN157" i="1"/>
  <c r="CD158" i="1"/>
  <c r="BN156" i="1"/>
  <c r="BN145" i="1" s="1"/>
  <c r="CD159" i="1"/>
  <c r="BB168" i="1"/>
  <c r="BQ168" i="1"/>
  <c r="BC168" i="1"/>
  <c r="AL173" i="1"/>
  <c r="AL168" i="1" s="1"/>
  <c r="CB174" i="1"/>
  <c r="CB173" i="1" s="1"/>
  <c r="CB168" i="1" s="1"/>
  <c r="CD173" i="1"/>
  <c r="AL181" i="1"/>
  <c r="AY181" i="1"/>
  <c r="BW181" i="1"/>
  <c r="CB181" i="1"/>
  <c r="AQ185" i="1"/>
  <c r="AE188" i="1"/>
  <c r="BI189" i="1"/>
  <c r="CE204" i="1"/>
  <c r="CE190" i="1" s="1"/>
  <c r="CE189" i="1" s="1"/>
  <c r="AO190" i="1"/>
  <c r="AO189" i="1" s="1"/>
  <c r="AP204" i="1"/>
  <c r="AQ204" i="1" s="1"/>
  <c r="T205" i="1"/>
  <c r="AR189" i="1"/>
  <c r="CO230" i="1"/>
  <c r="BC188" i="1"/>
  <c r="CD237" i="1"/>
  <c r="CE241" i="1"/>
  <c r="AP241" i="1"/>
  <c r="AQ241" i="1" s="1"/>
  <c r="CA245" i="1"/>
  <c r="AM245" i="1"/>
  <c r="CA249" i="1"/>
  <c r="AM249" i="1"/>
  <c r="CA253" i="1"/>
  <c r="AM253" i="1"/>
  <c r="AP257" i="1"/>
  <c r="AQ257" i="1" s="1"/>
  <c r="CD257" i="1"/>
  <c r="CE257" i="1"/>
  <c r="CE242" i="1" s="1"/>
  <c r="CO278" i="1"/>
  <c r="O279" i="1"/>
  <c r="P279" i="1" s="1"/>
  <c r="P280" i="1"/>
  <c r="T280" i="1" s="1"/>
  <c r="CA282" i="1"/>
  <c r="CA289" i="1"/>
  <c r="AM289" i="1"/>
  <c r="R299" i="1"/>
  <c r="R298" i="1" s="1"/>
  <c r="BN299" i="1"/>
  <c r="BN298" i="1" s="1"/>
  <c r="CB314" i="1"/>
  <c r="CD314" i="1"/>
  <c r="CN337" i="1"/>
  <c r="CN365" i="1"/>
  <c r="AQ365" i="1"/>
  <c r="AQ366" i="1"/>
  <c r="BW383" i="1"/>
  <c r="AQ432" i="1"/>
  <c r="CN432" i="1"/>
  <c r="AQ448" i="1"/>
  <c r="CN448" i="1"/>
  <c r="CD508" i="1"/>
  <c r="CO508" i="1"/>
  <c r="AP508" i="1"/>
  <c r="R523" i="1"/>
  <c r="CD656" i="1"/>
  <c r="AP656" i="1"/>
  <c r="CO656" i="1"/>
  <c r="CD80" i="1"/>
  <c r="BP102" i="1"/>
  <c r="BQ111" i="1"/>
  <c r="AS79" i="1"/>
  <c r="AR81" i="1"/>
  <c r="BC80" i="1"/>
  <c r="BC79" i="1" s="1"/>
  <c r="BC81" i="1"/>
  <c r="CB84" i="1"/>
  <c r="BP88" i="1"/>
  <c r="CA88" i="1"/>
  <c r="AZ102" i="1"/>
  <c r="P108" i="1"/>
  <c r="N107" i="1"/>
  <c r="P107" i="1" s="1"/>
  <c r="AA110" i="1"/>
  <c r="T123" i="1"/>
  <c r="CE124" i="1"/>
  <c r="CE123" i="1" s="1"/>
  <c r="CE122" i="1" s="1"/>
  <c r="AO123" i="1"/>
  <c r="AP124" i="1"/>
  <c r="AQ124" i="1" s="1"/>
  <c r="AM125" i="1"/>
  <c r="AR131" i="1"/>
  <c r="BT135" i="1"/>
  <c r="BG140" i="1"/>
  <c r="Q140" i="1"/>
  <c r="S140" i="1" s="1"/>
  <c r="S143" i="1"/>
  <c r="T143" i="1" s="1"/>
  <c r="CA143" i="1"/>
  <c r="AY146" i="1"/>
  <c r="BW146" i="1"/>
  <c r="CD149" i="1"/>
  <c r="BC151" i="1"/>
  <c r="AY151" i="1"/>
  <c r="BW151" i="1"/>
  <c r="CO155" i="1"/>
  <c r="BP156" i="1"/>
  <c r="BB156" i="1"/>
  <c r="AS156" i="1"/>
  <c r="CA163" i="1"/>
  <c r="BT168" i="1"/>
  <c r="CE180" i="1"/>
  <c r="CE179" i="1" s="1"/>
  <c r="AO179" i="1"/>
  <c r="AP179" i="1" s="1"/>
  <c r="AQ179" i="1" s="1"/>
  <c r="AP180" i="1"/>
  <c r="AQ180" i="1" s="1"/>
  <c r="O181" i="1"/>
  <c r="P182" i="1"/>
  <c r="AP183" i="1"/>
  <c r="AN182" i="1"/>
  <c r="CD183" i="1"/>
  <c r="CO183" i="1"/>
  <c r="Z181" i="1"/>
  <c r="Z145" i="1" s="1"/>
  <c r="AH181" i="1"/>
  <c r="AH145" i="1" s="1"/>
  <c r="AS181" i="1"/>
  <c r="CD184" i="1"/>
  <c r="CN192" i="1"/>
  <c r="AQ193" i="1"/>
  <c r="CN196" i="1"/>
  <c r="AQ197" i="1"/>
  <c r="AQ201" i="1"/>
  <c r="BP189" i="1"/>
  <c r="AS236" i="1"/>
  <c r="AO236" i="1"/>
  <c r="CN238" i="1"/>
  <c r="CN241" i="1"/>
  <c r="BG242" i="1"/>
  <c r="CN258" i="1"/>
  <c r="AQ259" i="1"/>
  <c r="CN262" i="1"/>
  <c r="AQ263" i="1"/>
  <c r="CN266" i="1"/>
  <c r="AQ267" i="1"/>
  <c r="CN270" i="1"/>
  <c r="CA272" i="1"/>
  <c r="BI274" i="1"/>
  <c r="CA275" i="1"/>
  <c r="T277" i="1"/>
  <c r="T282" i="1"/>
  <c r="CB302" i="1"/>
  <c r="CB299" i="1" s="1"/>
  <c r="CB298" i="1" s="1"/>
  <c r="BT310" i="1"/>
  <c r="AM312" i="1"/>
  <c r="CB312" i="1"/>
  <c r="CB311" i="1" s="1"/>
  <c r="CB310" i="1" s="1"/>
  <c r="AL311" i="1"/>
  <c r="N313" i="1"/>
  <c r="P313" i="1" s="1"/>
  <c r="P314" i="1"/>
  <c r="T314" i="1" s="1"/>
  <c r="CB320" i="1"/>
  <c r="AM320" i="1"/>
  <c r="CB352" i="1"/>
  <c r="AM352" i="1"/>
  <c r="CE360" i="1"/>
  <c r="AP360" i="1"/>
  <c r="P383" i="1"/>
  <c r="N382" i="1"/>
  <c r="P382" i="1" s="1"/>
  <c r="BB409" i="1"/>
  <c r="BM425" i="1"/>
  <c r="AQ442" i="1"/>
  <c r="CN442" i="1"/>
  <c r="CD490" i="1"/>
  <c r="AP490" i="1"/>
  <c r="CN573" i="1"/>
  <c r="CD644" i="1"/>
  <c r="AP644" i="1"/>
  <c r="CO644" i="1"/>
  <c r="CD702" i="1"/>
  <c r="AP702" i="1"/>
  <c r="CO702" i="1"/>
  <c r="AL82" i="1"/>
  <c r="AM83" i="1"/>
  <c r="P88" i="1"/>
  <c r="N87" i="1"/>
  <c r="BF87" i="1"/>
  <c r="AB102" i="1"/>
  <c r="AB101" i="1" s="1"/>
  <c r="CA113" i="1"/>
  <c r="AM113" i="1"/>
  <c r="AK112" i="1"/>
  <c r="P80" i="1"/>
  <c r="AF79" i="1"/>
  <c r="CA85" i="1"/>
  <c r="AM88" i="1"/>
  <c r="AK87" i="1"/>
  <c r="AM87" i="1" s="1"/>
  <c r="AM90" i="1"/>
  <c r="CO90" i="1"/>
  <c r="AM91" i="1"/>
  <c r="CO91" i="1"/>
  <c r="AM92" i="1"/>
  <c r="CO92" i="1"/>
  <c r="AM93" i="1"/>
  <c r="CO93" i="1"/>
  <c r="AM94" i="1"/>
  <c r="CO94" i="1"/>
  <c r="AM95" i="1"/>
  <c r="CO95" i="1"/>
  <c r="AM96" i="1"/>
  <c r="CO96" i="1"/>
  <c r="AM97" i="1"/>
  <c r="CO97" i="1"/>
  <c r="AM98" i="1"/>
  <c r="CO98" i="1"/>
  <c r="AM99" i="1"/>
  <c r="CO99" i="1"/>
  <c r="BU102" i="1"/>
  <c r="BU101" i="1" s="1"/>
  <c r="CE104" i="1"/>
  <c r="CE103" i="1" s="1"/>
  <c r="CE102" i="1" s="1"/>
  <c r="CE101" i="1" s="1"/>
  <c r="AO103" i="1"/>
  <c r="AO102" i="1" s="1"/>
  <c r="AO101" i="1" s="1"/>
  <c r="CO106" i="1"/>
  <c r="AM108" i="1"/>
  <c r="AQ108" i="1" s="1"/>
  <c r="AK107" i="1"/>
  <c r="AM107" i="1" s="1"/>
  <c r="AQ107" i="1" s="1"/>
  <c r="CA108" i="1"/>
  <c r="BP111" i="1"/>
  <c r="BG111" i="1"/>
  <c r="CE111" i="1"/>
  <c r="AP113" i="1"/>
  <c r="T118" i="1"/>
  <c r="AP121" i="1"/>
  <c r="CO121" i="1"/>
  <c r="AM123" i="1"/>
  <c r="AD122" i="1"/>
  <c r="AD110" i="1" s="1"/>
  <c r="BU122" i="1"/>
  <c r="BU110" i="1" s="1"/>
  <c r="BG122" i="1"/>
  <c r="BP131" i="1"/>
  <c r="AM136" i="1"/>
  <c r="AQ136" i="1" s="1"/>
  <c r="AK135" i="1"/>
  <c r="AM135" i="1" s="1"/>
  <c r="BI135" i="1"/>
  <c r="AU135" i="1"/>
  <c r="CE139" i="1"/>
  <c r="CE138" i="1" s="1"/>
  <c r="AO138" i="1"/>
  <c r="AP139" i="1"/>
  <c r="AQ139" i="1" s="1"/>
  <c r="O146" i="1"/>
  <c r="O145" i="1" s="1"/>
  <c r="P147" i="1"/>
  <c r="AD145" i="1"/>
  <c r="AP148" i="1"/>
  <c r="AN147" i="1"/>
  <c r="CD148" i="1"/>
  <c r="CO148" i="1"/>
  <c r="AS146" i="1"/>
  <c r="CN150" i="1"/>
  <c r="BF151" i="1"/>
  <c r="CN153" i="1"/>
  <c r="AQ153" i="1"/>
  <c r="BU156" i="1"/>
  <c r="BU145" i="1" s="1"/>
  <c r="AF156" i="1"/>
  <c r="CE156" i="1"/>
  <c r="BC156" i="1"/>
  <c r="AL163" i="1"/>
  <c r="AM163" i="1" s="1"/>
  <c r="CB164" i="1"/>
  <c r="CB163" i="1" s="1"/>
  <c r="CB156" i="1" s="1"/>
  <c r="CD163" i="1"/>
  <c r="AC168" i="1"/>
  <c r="AC145" i="1" s="1"/>
  <c r="AM169" i="1"/>
  <c r="AQ169" i="1" s="1"/>
  <c r="BI168" i="1"/>
  <c r="AU168" i="1"/>
  <c r="CE172" i="1"/>
  <c r="CE171" i="1" s="1"/>
  <c r="CE168" i="1" s="1"/>
  <c r="AO171" i="1"/>
  <c r="AP172" i="1"/>
  <c r="AQ172" i="1" s="1"/>
  <c r="T173" i="1"/>
  <c r="BM168" i="1"/>
  <c r="CA177" i="1"/>
  <c r="T179" i="1"/>
  <c r="BB181" i="1"/>
  <c r="BQ181" i="1"/>
  <c r="AQ187" i="1"/>
  <c r="BJ188" i="1"/>
  <c r="AC188" i="1"/>
  <c r="AM190" i="1"/>
  <c r="CO204" i="1"/>
  <c r="AM232" i="1"/>
  <c r="CA231" i="1"/>
  <c r="AM233" i="1"/>
  <c r="AM234" i="1"/>
  <c r="AM235" i="1"/>
  <c r="BQ236" i="1"/>
  <c r="CA244" i="1"/>
  <c r="AM244" i="1"/>
  <c r="AK243" i="1"/>
  <c r="CA248" i="1"/>
  <c r="AM248" i="1"/>
  <c r="CA252" i="1"/>
  <c r="AM252" i="1"/>
  <c r="CA256" i="1"/>
  <c r="AM256" i="1"/>
  <c r="BU271" i="1"/>
  <c r="T275" i="1"/>
  <c r="AM275" i="1"/>
  <c r="AQ275" i="1" s="1"/>
  <c r="AK274" i="1"/>
  <c r="AM274" i="1" s="1"/>
  <c r="CN283" i="1"/>
  <c r="AQ283" i="1"/>
  <c r="CA288" i="1"/>
  <c r="AM288" i="1"/>
  <c r="CA292" i="1"/>
  <c r="AM292" i="1"/>
  <c r="AQ303" i="1"/>
  <c r="CN303" i="1"/>
  <c r="BQ307" i="1"/>
  <c r="R306" i="1"/>
  <c r="AF306" i="1"/>
  <c r="AF293" i="1" s="1"/>
  <c r="AF14" i="1" s="1"/>
  <c r="BC310" i="1"/>
  <c r="CN321" i="1"/>
  <c r="AP338" i="1"/>
  <c r="CO338" i="1"/>
  <c r="CB344" i="1"/>
  <c r="AM344" i="1"/>
  <c r="CN353" i="1"/>
  <c r="AN364" i="1"/>
  <c r="AP364" i="1" s="1"/>
  <c r="S421" i="1"/>
  <c r="Q414" i="1"/>
  <c r="S414" i="1" s="1"/>
  <c r="AQ436" i="1"/>
  <c r="CN436" i="1"/>
  <c r="AQ452" i="1"/>
  <c r="CN452" i="1"/>
  <c r="CD516" i="1"/>
  <c r="CO516" i="1"/>
  <c r="AP516" i="1"/>
  <c r="CB617" i="1"/>
  <c r="BU662" i="1"/>
  <c r="AJ102" i="1"/>
  <c r="AJ101" i="1" s="1"/>
  <c r="BF111" i="1"/>
  <c r="BW122" i="1"/>
  <c r="S80" i="1"/>
  <c r="S81" i="1"/>
  <c r="AU80" i="1"/>
  <c r="AU81" i="1"/>
  <c r="BX81" i="1"/>
  <c r="AP86" i="1"/>
  <c r="AQ86" i="1" s="1"/>
  <c r="AN85" i="1"/>
  <c r="CO86" i="1"/>
  <c r="CD89" i="1"/>
  <c r="BT102" i="1"/>
  <c r="Y102" i="1"/>
  <c r="Y101" i="1" s="1"/>
  <c r="AG102" i="1"/>
  <c r="AG101" i="1" s="1"/>
  <c r="AR102" i="1"/>
  <c r="S108" i="1"/>
  <c r="Q107" i="1"/>
  <c r="S107" i="1" s="1"/>
  <c r="BF107" i="1"/>
  <c r="O111" i="1"/>
  <c r="P112" i="1"/>
  <c r="T112" i="1" s="1"/>
  <c r="AV111" i="1"/>
  <c r="Z111" i="1"/>
  <c r="Z110" i="1" s="1"/>
  <c r="AH111" i="1"/>
  <c r="AH110" i="1" s="1"/>
  <c r="CN115" i="1"/>
  <c r="CO117" i="1"/>
  <c r="AM119" i="1"/>
  <c r="CA118" i="1"/>
  <c r="S125" i="1"/>
  <c r="T125" i="1" s="1"/>
  <c r="BJ122" i="1"/>
  <c r="AM126" i="1"/>
  <c r="CA125" i="1"/>
  <c r="O122" i="1"/>
  <c r="P122" i="1" s="1"/>
  <c r="T122" i="1" s="1"/>
  <c r="P127" i="1"/>
  <c r="T127" i="1" s="1"/>
  <c r="S136" i="1"/>
  <c r="T136" i="1" s="1"/>
  <c r="Q135" i="1"/>
  <c r="S135" i="1" s="1"/>
  <c r="CA136" i="1"/>
  <c r="T138" i="1"/>
  <c r="CO139" i="1"/>
  <c r="AV140" i="1"/>
  <c r="CA142" i="1"/>
  <c r="AM142" i="1"/>
  <c r="AK141" i="1"/>
  <c r="AQ144" i="1"/>
  <c r="S147" i="1"/>
  <c r="BB146" i="1"/>
  <c r="BQ146" i="1"/>
  <c r="BB151" i="1"/>
  <c r="CD152" i="1"/>
  <c r="AR156" i="1"/>
  <c r="S169" i="1"/>
  <c r="T169" i="1" s="1"/>
  <c r="Q168" i="1"/>
  <c r="S168" i="1" s="1"/>
  <c r="CA169" i="1"/>
  <c r="T171" i="1"/>
  <c r="AQ174" i="1"/>
  <c r="CN180" i="1"/>
  <c r="R181" i="1"/>
  <c r="R145" i="1" s="1"/>
  <c r="S182" i="1"/>
  <c r="AF181" i="1"/>
  <c r="CE181" i="1"/>
  <c r="CN185" i="1"/>
  <c r="BC181" i="1"/>
  <c r="S190" i="1"/>
  <c r="T190" i="1" s="1"/>
  <c r="Q189" i="1"/>
  <c r="AP190" i="1"/>
  <c r="CN191" i="1"/>
  <c r="AQ191" i="1"/>
  <c r="CN193" i="1"/>
  <c r="CN194" i="1"/>
  <c r="AQ194" i="1"/>
  <c r="CN197" i="1"/>
  <c r="CN198" i="1"/>
  <c r="AQ198" i="1"/>
  <c r="CN201" i="1"/>
  <c r="CN202" i="1"/>
  <c r="AQ202" i="1"/>
  <c r="CN204" i="1"/>
  <c r="CA228" i="1"/>
  <c r="AM228" i="1"/>
  <c r="CN229" i="1"/>
  <c r="AQ229" i="1"/>
  <c r="AQ230" i="1"/>
  <c r="AL231" i="1"/>
  <c r="CB232" i="1"/>
  <c r="CB231" i="1" s="1"/>
  <c r="CD231" i="1"/>
  <c r="BT236" i="1"/>
  <c r="CB243" i="1"/>
  <c r="CN259" i="1"/>
  <c r="CN260" i="1"/>
  <c r="AQ260" i="1"/>
  <c r="CN263" i="1"/>
  <c r="CN264" i="1"/>
  <c r="AQ264" i="1"/>
  <c r="CN267" i="1"/>
  <c r="CN268" i="1"/>
  <c r="AQ268" i="1"/>
  <c r="CN276" i="1"/>
  <c r="AQ276" i="1"/>
  <c r="AS279" i="1"/>
  <c r="BQ279" i="1"/>
  <c r="AP282" i="1"/>
  <c r="AQ282" i="1" s="1"/>
  <c r="CD282" i="1"/>
  <c r="BG285" i="1"/>
  <c r="BG295" i="1"/>
  <c r="BU299" i="1"/>
  <c r="CD300" i="1"/>
  <c r="CD308" i="1"/>
  <c r="CN319" i="1"/>
  <c r="CN345" i="1"/>
  <c r="CD346" i="1"/>
  <c r="BT404" i="1"/>
  <c r="AQ430" i="1"/>
  <c r="CN430" i="1"/>
  <c r="AQ446" i="1"/>
  <c r="CN446" i="1"/>
  <c r="CD498" i="1"/>
  <c r="CO498" i="1"/>
  <c r="AP498" i="1"/>
  <c r="CD504" i="1"/>
  <c r="CO504" i="1"/>
  <c r="AP504" i="1"/>
  <c r="AR607" i="1"/>
  <c r="BP607" i="1"/>
  <c r="CO626" i="1"/>
  <c r="CD652" i="1"/>
  <c r="AP652" i="1"/>
  <c r="CO652" i="1"/>
  <c r="CB746" i="1"/>
  <c r="AM746" i="1"/>
  <c r="AL745" i="1"/>
  <c r="S769" i="1"/>
  <c r="Q744" i="1"/>
  <c r="S744" i="1" s="1"/>
  <c r="AR135" i="1"/>
  <c r="BP135" i="1"/>
  <c r="N140" i="1"/>
  <c r="BF140" i="1"/>
  <c r="N146" i="1"/>
  <c r="BF146" i="1"/>
  <c r="AN151" i="1"/>
  <c r="BT151" i="1"/>
  <c r="N156" i="1"/>
  <c r="BF156" i="1"/>
  <c r="AR168" i="1"/>
  <c r="BP168" i="1"/>
  <c r="N181" i="1"/>
  <c r="P181" i="1" s="1"/>
  <c r="BF181" i="1"/>
  <c r="CD244" i="1"/>
  <c r="CD245" i="1"/>
  <c r="CD246" i="1"/>
  <c r="CD247" i="1"/>
  <c r="CD248" i="1"/>
  <c r="CD249" i="1"/>
  <c r="CD250" i="1"/>
  <c r="CD251" i="1"/>
  <c r="CD252" i="1"/>
  <c r="CD253" i="1"/>
  <c r="CD254" i="1"/>
  <c r="CD255" i="1"/>
  <c r="CD256" i="1"/>
  <c r="CD272" i="1"/>
  <c r="CB273" i="1"/>
  <c r="CB272" i="1" s="1"/>
  <c r="CB271" i="1" s="1"/>
  <c r="CD281" i="1"/>
  <c r="CD287" i="1"/>
  <c r="CD288" i="1"/>
  <c r="CD289" i="1"/>
  <c r="CD290" i="1"/>
  <c r="CD291" i="1"/>
  <c r="CD292" i="1"/>
  <c r="CD297" i="1"/>
  <c r="AI306" i="1"/>
  <c r="AI293" i="1" s="1"/>
  <c r="AI14" i="1" s="1"/>
  <c r="BI307" i="1"/>
  <c r="BW313" i="1"/>
  <c r="AP321" i="1"/>
  <c r="AQ321" i="1" s="1"/>
  <c r="CO321" i="1"/>
  <c r="CD321" i="1"/>
  <c r="AP329" i="1"/>
  <c r="AQ329" i="1" s="1"/>
  <c r="CO329" i="1"/>
  <c r="CD329" i="1"/>
  <c r="AP337" i="1"/>
  <c r="AQ337" i="1" s="1"/>
  <c r="CO337" i="1"/>
  <c r="CD337" i="1"/>
  <c r="AP345" i="1"/>
  <c r="AQ345" i="1" s="1"/>
  <c r="CO345" i="1"/>
  <c r="CD345" i="1"/>
  <c r="AP353" i="1"/>
  <c r="AQ353" i="1" s="1"/>
  <c r="CO353" i="1"/>
  <c r="CD353" i="1"/>
  <c r="CO361" i="1"/>
  <c r="CN366" i="1"/>
  <c r="CN368" i="1"/>
  <c r="CN370" i="1"/>
  <c r="CN372" i="1"/>
  <c r="CA380" i="1"/>
  <c r="AS383" i="1"/>
  <c r="AS382" i="1" s="1"/>
  <c r="CN387" i="1"/>
  <c r="AQ388" i="1"/>
  <c r="CN389" i="1"/>
  <c r="AQ390" i="1"/>
  <c r="CN391" i="1"/>
  <c r="AQ392" i="1"/>
  <c r="CN393" i="1"/>
  <c r="AQ394" i="1"/>
  <c r="CN395" i="1"/>
  <c r="BC398" i="1"/>
  <c r="BC397" i="1" s="1"/>
  <c r="BC15" i="1" s="1"/>
  <c r="CB403" i="1"/>
  <c r="CB402" i="1" s="1"/>
  <c r="CB399" i="1" s="1"/>
  <c r="AL402" i="1"/>
  <c r="AM402" i="1" s="1"/>
  <c r="CD402" i="1"/>
  <c r="P405" i="1"/>
  <c r="T405" i="1" s="1"/>
  <c r="AY404" i="1"/>
  <c r="R409" i="1"/>
  <c r="S410" i="1"/>
  <c r="CE409" i="1"/>
  <c r="CO411" i="1"/>
  <c r="BX414" i="1"/>
  <c r="CB416" i="1"/>
  <c r="CB415" i="1" s="1"/>
  <c r="AL415" i="1"/>
  <c r="AM416" i="1"/>
  <c r="CD415" i="1"/>
  <c r="BB425" i="1"/>
  <c r="CD427" i="1"/>
  <c r="AP427" i="1"/>
  <c r="AQ427" i="1" s="1"/>
  <c r="AN426" i="1"/>
  <c r="CE429" i="1"/>
  <c r="T460" i="1"/>
  <c r="CD464" i="1"/>
  <c r="AP464" i="1"/>
  <c r="AQ464" i="1" s="1"/>
  <c r="CO465" i="1"/>
  <c r="BJ469" i="1"/>
  <c r="CD481" i="1"/>
  <c r="CO481" i="1"/>
  <c r="AP481" i="1"/>
  <c r="AQ481" i="1" s="1"/>
  <c r="CO482" i="1"/>
  <c r="CD489" i="1"/>
  <c r="CO489" i="1"/>
  <c r="AP489" i="1"/>
  <c r="AQ489" i="1" s="1"/>
  <c r="CO490" i="1"/>
  <c r="CD497" i="1"/>
  <c r="AP497" i="1"/>
  <c r="AQ497" i="1" s="1"/>
  <c r="CN503" i="1"/>
  <c r="CN507" i="1"/>
  <c r="CN511" i="1"/>
  <c r="CN515" i="1"/>
  <c r="CN519" i="1"/>
  <c r="BF523" i="1"/>
  <c r="CO528" i="1"/>
  <c r="CN531" i="1"/>
  <c r="AC532" i="1"/>
  <c r="R533" i="1"/>
  <c r="R532" i="1" s="1"/>
  <c r="AE532" i="1"/>
  <c r="P545" i="1"/>
  <c r="T545" i="1" s="1"/>
  <c r="N544" i="1"/>
  <c r="AL544" i="1"/>
  <c r="CB545" i="1"/>
  <c r="AQ551" i="1"/>
  <c r="CD569" i="1"/>
  <c r="CD580" i="1"/>
  <c r="CO580" i="1"/>
  <c r="AP580" i="1"/>
  <c r="CN583" i="1"/>
  <c r="CD584" i="1"/>
  <c r="AP584" i="1"/>
  <c r="CO584" i="1"/>
  <c r="CD588" i="1"/>
  <c r="CO588" i="1"/>
  <c r="AP588" i="1"/>
  <c r="CD592" i="1"/>
  <c r="CN593" i="1"/>
  <c r="CN601" i="1"/>
  <c r="AD607" i="1"/>
  <c r="CO611" i="1"/>
  <c r="AM614" i="1"/>
  <c r="CD618" i="1"/>
  <c r="CO618" i="1"/>
  <c r="AP618" i="1"/>
  <c r="AN617" i="1"/>
  <c r="AP617" i="1" s="1"/>
  <c r="CD622" i="1"/>
  <c r="CO622" i="1"/>
  <c r="AP622" i="1"/>
  <c r="CN693" i="1"/>
  <c r="BW726" i="1"/>
  <c r="AB744" i="1"/>
  <c r="AB543" i="1" s="1"/>
  <c r="AJ744" i="1"/>
  <c r="AJ543" i="1" s="1"/>
  <c r="CA845" i="1"/>
  <c r="CD845" i="1"/>
  <c r="BP855" i="1"/>
  <c r="BT898" i="1"/>
  <c r="CB907" i="1"/>
  <c r="CB906" i="1" s="1"/>
  <c r="CB905" i="1" s="1"/>
  <c r="CB904" i="1" s="1"/>
  <c r="CD977" i="1"/>
  <c r="CO977" i="1"/>
  <c r="AP977" i="1"/>
  <c r="CD1175" i="1"/>
  <c r="AP1175" i="1"/>
  <c r="AN1174" i="1"/>
  <c r="CA124" i="1"/>
  <c r="CO133" i="1"/>
  <c r="CO134" i="1"/>
  <c r="CA139" i="1"/>
  <c r="CO164" i="1"/>
  <c r="CO165" i="1"/>
  <c r="CO166" i="1"/>
  <c r="CO167" i="1"/>
  <c r="CO174" i="1"/>
  <c r="CA180" i="1"/>
  <c r="CA187" i="1"/>
  <c r="CO207" i="1"/>
  <c r="CO208" i="1"/>
  <c r="CO209" i="1"/>
  <c r="CO210" i="1"/>
  <c r="CO211" i="1"/>
  <c r="CO212" i="1"/>
  <c r="CO213" i="1"/>
  <c r="CO215" i="1"/>
  <c r="CO216" i="1"/>
  <c r="CO217" i="1"/>
  <c r="CO218" i="1"/>
  <c r="CO219" i="1"/>
  <c r="CO220" i="1"/>
  <c r="CO221" i="1"/>
  <c r="CO223" i="1"/>
  <c r="CO224" i="1"/>
  <c r="CO225" i="1"/>
  <c r="CO226" i="1"/>
  <c r="CO227" i="1"/>
  <c r="CO232" i="1"/>
  <c r="CO233" i="1"/>
  <c r="CO234" i="1"/>
  <c r="CO235" i="1"/>
  <c r="CO273" i="1"/>
  <c r="AN304" i="1"/>
  <c r="AP304" i="1" s="1"/>
  <c r="AQ304" i="1" s="1"/>
  <c r="BX306" i="1"/>
  <c r="BX293" i="1" s="1"/>
  <c r="BX14" i="1" s="1"/>
  <c r="AA306" i="1"/>
  <c r="AA293" i="1" s="1"/>
  <c r="AA14" i="1" s="1"/>
  <c r="CA307" i="1"/>
  <c r="S311" i="1"/>
  <c r="T311" i="1" s="1"/>
  <c r="BM310" i="1"/>
  <c r="AC313" i="1"/>
  <c r="AL314" i="1"/>
  <c r="AP320" i="1"/>
  <c r="CO320" i="1"/>
  <c r="CD320" i="1"/>
  <c r="AM327" i="1"/>
  <c r="AP328" i="1"/>
  <c r="CO328" i="1"/>
  <c r="CD328" i="1"/>
  <c r="AM335" i="1"/>
  <c r="AP336" i="1"/>
  <c r="CO336" i="1"/>
  <c r="CD336" i="1"/>
  <c r="AM343" i="1"/>
  <c r="AP344" i="1"/>
  <c r="CO344" i="1"/>
  <c r="CD344" i="1"/>
  <c r="AP352" i="1"/>
  <c r="CO352" i="1"/>
  <c r="CD352" i="1"/>
  <c r="AL358" i="1"/>
  <c r="AM358" i="1" s="1"/>
  <c r="AM361" i="1"/>
  <c r="CD365" i="1"/>
  <c r="CD367" i="1"/>
  <c r="CD369" i="1"/>
  <c r="CD371" i="1"/>
  <c r="Z375" i="1"/>
  <c r="Z306" i="1" s="1"/>
  <c r="Z293" i="1" s="1"/>
  <c r="Z14" i="1" s="1"/>
  <c r="AH375" i="1"/>
  <c r="AH306" i="1" s="1"/>
  <c r="AH293" i="1" s="1"/>
  <c r="AH14" i="1" s="1"/>
  <c r="AQ377" i="1"/>
  <c r="CN377" i="1"/>
  <c r="BT383" i="1"/>
  <c r="AM385" i="1"/>
  <c r="AK384" i="1"/>
  <c r="CA385" i="1"/>
  <c r="BF399" i="1"/>
  <c r="AP405" i="1"/>
  <c r="BW404" i="1"/>
  <c r="AM406" i="1"/>
  <c r="AK405" i="1"/>
  <c r="CA406" i="1"/>
  <c r="AM407" i="1"/>
  <c r="CA407" i="1"/>
  <c r="AD414" i="1"/>
  <c r="AD398" i="1" s="1"/>
  <c r="CD418" i="1"/>
  <c r="AP418" i="1"/>
  <c r="AQ418" i="1" s="1"/>
  <c r="AN417" i="1"/>
  <c r="AP417" i="1" s="1"/>
  <c r="CN418" i="1"/>
  <c r="R425" i="1"/>
  <c r="S425" i="1" s="1"/>
  <c r="S426" i="1"/>
  <c r="CO427" i="1"/>
  <c r="BF428" i="1"/>
  <c r="T459" i="1"/>
  <c r="CD463" i="1"/>
  <c r="CO463" i="1"/>
  <c r="AP463" i="1"/>
  <c r="AQ463" i="1" s="1"/>
  <c r="CN463" i="1"/>
  <c r="CO464" i="1"/>
  <c r="AM471" i="1"/>
  <c r="CO473" i="1"/>
  <c r="AM475" i="1"/>
  <c r="CO477" i="1"/>
  <c r="S479" i="1"/>
  <c r="T479" i="1" s="1"/>
  <c r="CD480" i="1"/>
  <c r="AP480" i="1"/>
  <c r="AQ480" i="1" s="1"/>
  <c r="AN479" i="1"/>
  <c r="AP479" i="1" s="1"/>
  <c r="CN480" i="1"/>
  <c r="AQ482" i="1"/>
  <c r="T484" i="1"/>
  <c r="CD488" i="1"/>
  <c r="AP488" i="1"/>
  <c r="AQ488" i="1" s="1"/>
  <c r="CN488" i="1"/>
  <c r="AQ490" i="1"/>
  <c r="T492" i="1"/>
  <c r="CD496" i="1"/>
  <c r="CO496" i="1"/>
  <c r="AP496" i="1"/>
  <c r="AQ496" i="1" s="1"/>
  <c r="CN496" i="1"/>
  <c r="CO497" i="1"/>
  <c r="AQ498" i="1"/>
  <c r="T500" i="1"/>
  <c r="CN502" i="1"/>
  <c r="CD503" i="1"/>
  <c r="CO503" i="1"/>
  <c r="AP503" i="1"/>
  <c r="AQ503" i="1" s="1"/>
  <c r="CD507" i="1"/>
  <c r="CO507" i="1"/>
  <c r="AP507" i="1"/>
  <c r="AQ507" i="1" s="1"/>
  <c r="CD511" i="1"/>
  <c r="AP511" i="1"/>
  <c r="AQ511" i="1" s="1"/>
  <c r="CO511" i="1"/>
  <c r="CD515" i="1"/>
  <c r="AP515" i="1"/>
  <c r="AQ515" i="1" s="1"/>
  <c r="CO515" i="1"/>
  <c r="CD519" i="1"/>
  <c r="CO519" i="1"/>
  <c r="AP519" i="1"/>
  <c r="AQ519" i="1" s="1"/>
  <c r="CN537" i="1"/>
  <c r="AD544" i="1"/>
  <c r="AD543" i="1" s="1"/>
  <c r="BN544" i="1"/>
  <c r="AQ546" i="1"/>
  <c r="AM571" i="1"/>
  <c r="CO575" i="1"/>
  <c r="CN579" i="1"/>
  <c r="CN587" i="1"/>
  <c r="CN591" i="1"/>
  <c r="AM615" i="1"/>
  <c r="CN621" i="1"/>
  <c r="AQ630" i="1"/>
  <c r="AQ639" i="1"/>
  <c r="CN639" i="1"/>
  <c r="CD643" i="1"/>
  <c r="AP643" i="1"/>
  <c r="CO643" i="1"/>
  <c r="CD647" i="1"/>
  <c r="AP647" i="1"/>
  <c r="CO647" i="1"/>
  <c r="CD651" i="1"/>
  <c r="AP651" i="1"/>
  <c r="CO651" i="1"/>
  <c r="CD655" i="1"/>
  <c r="AP655" i="1"/>
  <c r="CO655" i="1"/>
  <c r="BJ662" i="1"/>
  <c r="CE663" i="1"/>
  <c r="CN674" i="1"/>
  <c r="CD679" i="1"/>
  <c r="AP679" i="1"/>
  <c r="AN696" i="1"/>
  <c r="AP696" i="1" s="1"/>
  <c r="CD697" i="1"/>
  <c r="AP697" i="1"/>
  <c r="CO697" i="1"/>
  <c r="CD701" i="1"/>
  <c r="AP701" i="1"/>
  <c r="CO701" i="1"/>
  <c r="CB754" i="1"/>
  <c r="AM754" i="1"/>
  <c r="AZ744" i="1"/>
  <c r="CB797" i="1"/>
  <c r="AL796" i="1"/>
  <c r="AM797" i="1"/>
  <c r="CD796" i="1"/>
  <c r="AH803" i="1"/>
  <c r="AQ854" i="1"/>
  <c r="BF888" i="1"/>
  <c r="AV898" i="1"/>
  <c r="AS306" i="1"/>
  <c r="CE317" i="1"/>
  <c r="AP327" i="1"/>
  <c r="CO327" i="1"/>
  <c r="CD327" i="1"/>
  <c r="AP335" i="1"/>
  <c r="CO335" i="1"/>
  <c r="CD335" i="1"/>
  <c r="AP343" i="1"/>
  <c r="CO343" i="1"/>
  <c r="CD343" i="1"/>
  <c r="AP351" i="1"/>
  <c r="AQ351" i="1" s="1"/>
  <c r="CO351" i="1"/>
  <c r="CD351" i="1"/>
  <c r="AO358" i="1"/>
  <c r="AO313" i="1" s="1"/>
  <c r="CE359" i="1"/>
  <c r="CE358" i="1" s="1"/>
  <c r="BM375" i="1"/>
  <c r="AM380" i="1"/>
  <c r="BP383" i="1"/>
  <c r="CA386" i="1"/>
  <c r="AV398" i="1"/>
  <c r="Z398" i="1"/>
  <c r="AH398" i="1"/>
  <c r="AO402" i="1"/>
  <c r="AO399" i="1" s="1"/>
  <c r="CE403" i="1"/>
  <c r="CE402" i="1" s="1"/>
  <c r="CE399" i="1" s="1"/>
  <c r="AR414" i="1"/>
  <c r="BP414" i="1"/>
  <c r="AO415" i="1"/>
  <c r="AO414" i="1" s="1"/>
  <c r="CE416" i="1"/>
  <c r="CE415" i="1" s="1"/>
  <c r="CE414" i="1" s="1"/>
  <c r="CO418" i="1"/>
  <c r="CA458" i="1"/>
  <c r="CD462" i="1"/>
  <c r="CO462" i="1"/>
  <c r="AP462" i="1"/>
  <c r="AQ462" i="1" s="1"/>
  <c r="CB471" i="1"/>
  <c r="AL470" i="1"/>
  <c r="CD470" i="1"/>
  <c r="CE479" i="1"/>
  <c r="CO480" i="1"/>
  <c r="CD487" i="1"/>
  <c r="AP487" i="1"/>
  <c r="AQ487" i="1" s="1"/>
  <c r="CO488" i="1"/>
  <c r="CD495" i="1"/>
  <c r="CO495" i="1"/>
  <c r="AP495" i="1"/>
  <c r="CN506" i="1"/>
  <c r="CN510" i="1"/>
  <c r="CN514" i="1"/>
  <c r="CN518" i="1"/>
  <c r="CN522" i="1"/>
  <c r="CD531" i="1"/>
  <c r="CO531" i="1"/>
  <c r="AP531" i="1"/>
  <c r="AQ531" i="1" s="1"/>
  <c r="CD537" i="1"/>
  <c r="CO537" i="1"/>
  <c r="AP537" i="1"/>
  <c r="AQ537" i="1" s="1"/>
  <c r="AN536" i="1"/>
  <c r="AP536" i="1" s="1"/>
  <c r="CA539" i="1"/>
  <c r="CB542" i="1"/>
  <c r="CB541" i="1" s="1"/>
  <c r="CB538" i="1" s="1"/>
  <c r="AL541" i="1"/>
  <c r="AM541" i="1" s="1"/>
  <c r="AM542" i="1"/>
  <c r="CD541" i="1"/>
  <c r="CN574" i="1"/>
  <c r="CD579" i="1"/>
  <c r="CO579" i="1"/>
  <c r="AP579" i="1"/>
  <c r="AQ579" i="1" s="1"/>
  <c r="CD583" i="1"/>
  <c r="AP583" i="1"/>
  <c r="AQ583" i="1" s="1"/>
  <c r="CO583" i="1"/>
  <c r="CD587" i="1"/>
  <c r="AP587" i="1"/>
  <c r="AQ587" i="1" s="1"/>
  <c r="CO587" i="1"/>
  <c r="CD591" i="1"/>
  <c r="CO591" i="1"/>
  <c r="AP591" i="1"/>
  <c r="AQ591" i="1" s="1"/>
  <c r="CN616" i="1"/>
  <c r="CN620" i="1"/>
  <c r="CD621" i="1"/>
  <c r="AP621" i="1"/>
  <c r="AQ621" i="1" s="1"/>
  <c r="CO621" i="1"/>
  <c r="CN624" i="1"/>
  <c r="CA631" i="1"/>
  <c r="AM631" i="1"/>
  <c r="CD632" i="1"/>
  <c r="CO632" i="1"/>
  <c r="AP632" i="1"/>
  <c r="AQ632" i="1" s="1"/>
  <c r="CN632" i="1"/>
  <c r="AQ637" i="1"/>
  <c r="CN637" i="1"/>
  <c r="AP751" i="1"/>
  <c r="CD751" i="1"/>
  <c r="BX795" i="1"/>
  <c r="CB801" i="1"/>
  <c r="AM801" i="1"/>
  <c r="BT852" i="1"/>
  <c r="AM963" i="1"/>
  <c r="CA963" i="1"/>
  <c r="Q79" i="1"/>
  <c r="BM81" i="1"/>
  <c r="AK85" i="1"/>
  <c r="BM88" i="1"/>
  <c r="BM102" i="1"/>
  <c r="AK205" i="1"/>
  <c r="AM205" i="1" s="1"/>
  <c r="AK231" i="1"/>
  <c r="AM231" i="1" s="1"/>
  <c r="AU236" i="1"/>
  <c r="Q242" i="1"/>
  <c r="S242" i="1" s="1"/>
  <c r="BI242" i="1"/>
  <c r="AY271" i="1"/>
  <c r="BW271" i="1"/>
  <c r="AK272" i="1"/>
  <c r="AU274" i="1"/>
  <c r="Q279" i="1"/>
  <c r="S279" i="1" s="1"/>
  <c r="BI279" i="1"/>
  <c r="Q285" i="1"/>
  <c r="BI285" i="1"/>
  <c r="Q295" i="1"/>
  <c r="BI295" i="1"/>
  <c r="AY299" i="1"/>
  <c r="BW299" i="1"/>
  <c r="AK300" i="1"/>
  <c r="CO301" i="1"/>
  <c r="AM302" i="1"/>
  <c r="CD302" i="1"/>
  <c r="CD305" i="1"/>
  <c r="AC306" i="1"/>
  <c r="AK308" i="1"/>
  <c r="AM309" i="1"/>
  <c r="BF310" i="1"/>
  <c r="AO311" i="1"/>
  <c r="AO310" i="1" s="1"/>
  <c r="AP310" i="1" s="1"/>
  <c r="CD312" i="1"/>
  <c r="BP313" i="1"/>
  <c r="AM315" i="1"/>
  <c r="AK314" i="1"/>
  <c r="CA315" i="1"/>
  <c r="AM316" i="1"/>
  <c r="CA316" i="1"/>
  <c r="S317" i="1"/>
  <c r="T317" i="1" s="1"/>
  <c r="AL317" i="1"/>
  <c r="AM317" i="1" s="1"/>
  <c r="AQ317" i="1" s="1"/>
  <c r="AM325" i="1"/>
  <c r="AP326" i="1"/>
  <c r="AQ326" i="1" s="1"/>
  <c r="CO326" i="1"/>
  <c r="CD326" i="1"/>
  <c r="AM333" i="1"/>
  <c r="AP334" i="1"/>
  <c r="AQ334" i="1" s="1"/>
  <c r="CO334" i="1"/>
  <c r="CD334" i="1"/>
  <c r="AM341" i="1"/>
  <c r="AP342" i="1"/>
  <c r="AQ342" i="1" s="1"/>
  <c r="CO342" i="1"/>
  <c r="CD342" i="1"/>
  <c r="AM349" i="1"/>
  <c r="AP350" i="1"/>
  <c r="AQ350" i="1" s="1"/>
  <c r="CO350" i="1"/>
  <c r="CD350" i="1"/>
  <c r="AM357" i="1"/>
  <c r="AP359" i="1"/>
  <c r="AQ359" i="1" s="1"/>
  <c r="AP367" i="1"/>
  <c r="AQ367" i="1" s="1"/>
  <c r="AP369" i="1"/>
  <c r="AQ369" i="1" s="1"/>
  <c r="AP371" i="1"/>
  <c r="AQ371" i="1" s="1"/>
  <c r="P376" i="1"/>
  <c r="T376" i="1" s="1"/>
  <c r="N375" i="1"/>
  <c r="P375" i="1" s="1"/>
  <c r="BN375" i="1"/>
  <c r="BN306" i="1" s="1"/>
  <c r="BN293" i="1" s="1"/>
  <c r="BN14" i="1" s="1"/>
  <c r="AP381" i="1"/>
  <c r="AQ381" i="1" s="1"/>
  <c r="AN380" i="1"/>
  <c r="AP380" i="1" s="1"/>
  <c r="CO381" i="1"/>
  <c r="CD381" i="1"/>
  <c r="BF383" i="1"/>
  <c r="AC383" i="1"/>
  <c r="AC382" i="1" s="1"/>
  <c r="BQ383" i="1"/>
  <c r="BQ382" i="1" s="1"/>
  <c r="CE383" i="1"/>
  <c r="CE382" i="1" s="1"/>
  <c r="CB386" i="1"/>
  <c r="BI399" i="1"/>
  <c r="CO403" i="1"/>
  <c r="BN404" i="1"/>
  <c r="CB404" i="1"/>
  <c r="AQ408" i="1"/>
  <c r="T411" i="1"/>
  <c r="AM413" i="1"/>
  <c r="AK412" i="1"/>
  <c r="AM412" i="1" s="1"/>
  <c r="AQ412" i="1" s="1"/>
  <c r="CA413" i="1"/>
  <c r="AQ423" i="1"/>
  <c r="AY428" i="1"/>
  <c r="BI428" i="1"/>
  <c r="AQ431" i="1"/>
  <c r="AQ433" i="1"/>
  <c r="AQ435" i="1"/>
  <c r="AQ437" i="1"/>
  <c r="AQ439" i="1"/>
  <c r="AQ441" i="1"/>
  <c r="CN457" i="1"/>
  <c r="CD461" i="1"/>
  <c r="AP461" i="1"/>
  <c r="AQ461" i="1" s="1"/>
  <c r="AM467" i="1"/>
  <c r="AK466" i="1"/>
  <c r="AM466" i="1" s="1"/>
  <c r="AQ466" i="1" s="1"/>
  <c r="CA467" i="1"/>
  <c r="CN472" i="1"/>
  <c r="CD486" i="1"/>
  <c r="CO486" i="1"/>
  <c r="AP486" i="1"/>
  <c r="AQ486" i="1" s="1"/>
  <c r="CO487" i="1"/>
  <c r="CD494" i="1"/>
  <c r="CO494" i="1"/>
  <c r="AP494" i="1"/>
  <c r="AQ494" i="1" s="1"/>
  <c r="CD502" i="1"/>
  <c r="CO502" i="1"/>
  <c r="AP502" i="1"/>
  <c r="AQ502" i="1" s="1"/>
  <c r="CN505" i="1"/>
  <c r="CD506" i="1"/>
  <c r="CO506" i="1"/>
  <c r="AP506" i="1"/>
  <c r="AQ506" i="1" s="1"/>
  <c r="CD510" i="1"/>
  <c r="CO510" i="1"/>
  <c r="AP510" i="1"/>
  <c r="AQ510" i="1" s="1"/>
  <c r="CD514" i="1"/>
  <c r="AP514" i="1"/>
  <c r="AQ514" i="1" s="1"/>
  <c r="CO514" i="1"/>
  <c r="CN517" i="1"/>
  <c r="CD518" i="1"/>
  <c r="AP518" i="1"/>
  <c r="AQ518" i="1" s="1"/>
  <c r="CO518" i="1"/>
  <c r="CD522" i="1"/>
  <c r="CO522" i="1"/>
  <c r="AP522" i="1"/>
  <c r="AQ522" i="1" s="1"/>
  <c r="AB523" i="1"/>
  <c r="AJ523" i="1"/>
  <c r="CA524" i="1"/>
  <c r="CN530" i="1"/>
  <c r="BJ532" i="1"/>
  <c r="CN535" i="1"/>
  <c r="P539" i="1"/>
  <c r="T539" i="1" s="1"/>
  <c r="N538" i="1"/>
  <c r="P538" i="1" s="1"/>
  <c r="AZ538" i="1"/>
  <c r="BX538" i="1"/>
  <c r="BX532" i="1" s="1"/>
  <c r="CN578" i="1"/>
  <c r="CN582" i="1"/>
  <c r="CN586" i="1"/>
  <c r="CN590" i="1"/>
  <c r="CN609" i="1"/>
  <c r="CO614" i="1"/>
  <c r="AQ629" i="1"/>
  <c r="CN629" i="1"/>
  <c r="CD642" i="1"/>
  <c r="AP642" i="1"/>
  <c r="CO642" i="1"/>
  <c r="CD646" i="1"/>
  <c r="AP646" i="1"/>
  <c r="CO646" i="1"/>
  <c r="CD650" i="1"/>
  <c r="AP650" i="1"/>
  <c r="CO650" i="1"/>
  <c r="CD654" i="1"/>
  <c r="AP654" i="1"/>
  <c r="CO654" i="1"/>
  <c r="CN677" i="1"/>
  <c r="CD700" i="1"/>
  <c r="AP700" i="1"/>
  <c r="CO700" i="1"/>
  <c r="CO704" i="1"/>
  <c r="CD704" i="1"/>
  <c r="AP704" i="1"/>
  <c r="AM710" i="1"/>
  <c r="CA710" i="1"/>
  <c r="CE724" i="1"/>
  <c r="AP724" i="1"/>
  <c r="BP744" i="1"/>
  <c r="AG803" i="1"/>
  <c r="AV852" i="1"/>
  <c r="CN932" i="1"/>
  <c r="BB242" i="1"/>
  <c r="AN243" i="1"/>
  <c r="AR271" i="1"/>
  <c r="BP271" i="1"/>
  <c r="AN274" i="1"/>
  <c r="BT274" i="1"/>
  <c r="BB279" i="1"/>
  <c r="AN280" i="1"/>
  <c r="AR284" i="1"/>
  <c r="BP284" i="1"/>
  <c r="BB285" i="1"/>
  <c r="AN286" i="1"/>
  <c r="AR294" i="1"/>
  <c r="BP294" i="1"/>
  <c r="BB295" i="1"/>
  <c r="AN296" i="1"/>
  <c r="N298" i="1"/>
  <c r="P298" i="1" s="1"/>
  <c r="AR299" i="1"/>
  <c r="BP299" i="1"/>
  <c r="AP301" i="1"/>
  <c r="AQ301" i="1" s="1"/>
  <c r="CA301" i="1"/>
  <c r="CN301" i="1"/>
  <c r="P307" i="1"/>
  <c r="BG306" i="1"/>
  <c r="S308" i="1"/>
  <c r="T308" i="1" s="1"/>
  <c r="Q307" i="1"/>
  <c r="AL308" i="1"/>
  <c r="AL307" i="1" s="1"/>
  <c r="AP311" i="1"/>
  <c r="AY313" i="1"/>
  <c r="AE313" i="1"/>
  <c r="AE306" i="1" s="1"/>
  <c r="AE293" i="1" s="1"/>
  <c r="AE14" i="1" s="1"/>
  <c r="CA317" i="1"/>
  <c r="AP325" i="1"/>
  <c r="CO325" i="1"/>
  <c r="CD325" i="1"/>
  <c r="AP333" i="1"/>
  <c r="CO333" i="1"/>
  <c r="CD333" i="1"/>
  <c r="AP341" i="1"/>
  <c r="CO341" i="1"/>
  <c r="CD341" i="1"/>
  <c r="AP349" i="1"/>
  <c r="CO349" i="1"/>
  <c r="CD349" i="1"/>
  <c r="AP357" i="1"/>
  <c r="CO357" i="1"/>
  <c r="CD357" i="1"/>
  <c r="CN360" i="1"/>
  <c r="AQ360" i="1"/>
  <c r="CB363" i="1"/>
  <c r="CB358" i="1" s="1"/>
  <c r="AM363" i="1"/>
  <c r="CN367" i="1"/>
  <c r="CN369" i="1"/>
  <c r="CN371" i="1"/>
  <c r="AY383" i="1"/>
  <c r="AB399" i="1"/>
  <c r="AJ399" i="1"/>
  <c r="AJ398" i="1" s="1"/>
  <c r="CA410" i="1"/>
  <c r="AU414" i="1"/>
  <c r="T456" i="1"/>
  <c r="CB457" i="1"/>
  <c r="CB456" i="1" s="1"/>
  <c r="AL456" i="1"/>
  <c r="AM456" i="1" s="1"/>
  <c r="CD456" i="1"/>
  <c r="BM428" i="1"/>
  <c r="CD460" i="1"/>
  <c r="AP460" i="1"/>
  <c r="AQ460" i="1" s="1"/>
  <c r="CN460" i="1"/>
  <c r="CO461" i="1"/>
  <c r="T464" i="1"/>
  <c r="R469" i="1"/>
  <c r="AR469" i="1"/>
  <c r="BP469" i="1"/>
  <c r="AO470" i="1"/>
  <c r="AO469" i="1" s="1"/>
  <c r="CE471" i="1"/>
  <c r="CE470" i="1" s="1"/>
  <c r="CE469" i="1" s="1"/>
  <c r="CB476" i="1"/>
  <c r="AM476" i="1"/>
  <c r="T481" i="1"/>
  <c r="CD485" i="1"/>
  <c r="AP485" i="1"/>
  <c r="CN485" i="1"/>
  <c r="T489" i="1"/>
  <c r="CD493" i="1"/>
  <c r="AP493" i="1"/>
  <c r="CN493" i="1"/>
  <c r="AQ495" i="1"/>
  <c r="T497" i="1"/>
  <c r="CD501" i="1"/>
  <c r="AP501" i="1"/>
  <c r="CN501" i="1"/>
  <c r="CN509" i="1"/>
  <c r="CN513" i="1"/>
  <c r="CN521" i="1"/>
  <c r="P524" i="1"/>
  <c r="T524" i="1" s="1"/>
  <c r="N523" i="1"/>
  <c r="P523" i="1" s="1"/>
  <c r="CB524" i="1"/>
  <c r="T529" i="1"/>
  <c r="CD530" i="1"/>
  <c r="AP530" i="1"/>
  <c r="AQ530" i="1" s="1"/>
  <c r="AN529" i="1"/>
  <c r="AP529" i="1" s="1"/>
  <c r="CO530" i="1"/>
  <c r="AZ532" i="1"/>
  <c r="CB535" i="1"/>
  <c r="CB534" i="1" s="1"/>
  <c r="CB533" i="1" s="1"/>
  <c r="AL534" i="1"/>
  <c r="CD534" i="1"/>
  <c r="AQ540" i="1"/>
  <c r="CO542" i="1"/>
  <c r="AF543" i="1"/>
  <c r="BF544" i="1"/>
  <c r="AQ547" i="1"/>
  <c r="AM572" i="1"/>
  <c r="CD578" i="1"/>
  <c r="AP578" i="1"/>
  <c r="AQ578" i="1" s="1"/>
  <c r="CO578" i="1"/>
  <c r="CD582" i="1"/>
  <c r="CO582" i="1"/>
  <c r="AP582" i="1"/>
  <c r="AQ582" i="1" s="1"/>
  <c r="CD586" i="1"/>
  <c r="AP586" i="1"/>
  <c r="AQ586" i="1" s="1"/>
  <c r="CO586" i="1"/>
  <c r="CN589" i="1"/>
  <c r="CD590" i="1"/>
  <c r="CO590" i="1"/>
  <c r="AP590" i="1"/>
  <c r="AQ590" i="1" s="1"/>
  <c r="AZ607" i="1"/>
  <c r="AZ543" i="1" s="1"/>
  <c r="CB609" i="1"/>
  <c r="CB608" i="1" s="1"/>
  <c r="CB607" i="1" s="1"/>
  <c r="AL608" i="1"/>
  <c r="CD608" i="1"/>
  <c r="AM610" i="1"/>
  <c r="CO615" i="1"/>
  <c r="CD620" i="1"/>
  <c r="CO620" i="1"/>
  <c r="AP620" i="1"/>
  <c r="AQ620" i="1" s="1"/>
  <c r="CD624" i="1"/>
  <c r="CO624" i="1"/>
  <c r="AP624" i="1"/>
  <c r="AQ624" i="1" s="1"/>
  <c r="CN635" i="1"/>
  <c r="BB662" i="1"/>
  <c r="CN666" i="1"/>
  <c r="CB670" i="1"/>
  <c r="CB663" i="1" s="1"/>
  <c r="AL663" i="1"/>
  <c r="CD671" i="1"/>
  <c r="AP671" i="1"/>
  <c r="CD687" i="1"/>
  <c r="AP687" i="1"/>
  <c r="AP721" i="1"/>
  <c r="CD721" i="1"/>
  <c r="AR726" i="1"/>
  <c r="T744" i="1"/>
  <c r="AQ770" i="1"/>
  <c r="CN770" i="1"/>
  <c r="AM787" i="1"/>
  <c r="CA787" i="1"/>
  <c r="BN803" i="1"/>
  <c r="CD809" i="1"/>
  <c r="AP809" i="1"/>
  <c r="BF904" i="1"/>
  <c r="CO109" i="1"/>
  <c r="CO115" i="1"/>
  <c r="CO130" i="1"/>
  <c r="CO137" i="1"/>
  <c r="CO144" i="1"/>
  <c r="CO150" i="1"/>
  <c r="CO153" i="1"/>
  <c r="CO160" i="1"/>
  <c r="AM162" i="1"/>
  <c r="CO170" i="1"/>
  <c r="CO178" i="1"/>
  <c r="CO185" i="1"/>
  <c r="AK186" i="1"/>
  <c r="AM186" i="1" s="1"/>
  <c r="CO191" i="1"/>
  <c r="CO192" i="1"/>
  <c r="CO193" i="1"/>
  <c r="CO194" i="1"/>
  <c r="CO195" i="1"/>
  <c r="CO196" i="1"/>
  <c r="CO197" i="1"/>
  <c r="CO198" i="1"/>
  <c r="CO199" i="1"/>
  <c r="CO200" i="1"/>
  <c r="CO201" i="1"/>
  <c r="CO202" i="1"/>
  <c r="CO203" i="1"/>
  <c r="CO229" i="1"/>
  <c r="CO238" i="1"/>
  <c r="AM240" i="1"/>
  <c r="CO258" i="1"/>
  <c r="CO259" i="1"/>
  <c r="CO260" i="1"/>
  <c r="CO261" i="1"/>
  <c r="CO262" i="1"/>
  <c r="CO263" i="1"/>
  <c r="CO264" i="1"/>
  <c r="CO265" i="1"/>
  <c r="CO266" i="1"/>
  <c r="CO267" i="1"/>
  <c r="CO268" i="1"/>
  <c r="CO269" i="1"/>
  <c r="CO270" i="1"/>
  <c r="CO276" i="1"/>
  <c r="AM278" i="1"/>
  <c r="CO283" i="1"/>
  <c r="Q299" i="1"/>
  <c r="BI299" i="1"/>
  <c r="S300" i="1"/>
  <c r="T300" i="1" s="1"/>
  <c r="AN308" i="1"/>
  <c r="CO309" i="1"/>
  <c r="CE313" i="1"/>
  <c r="CE306" i="1" s="1"/>
  <c r="CE293" i="1" s="1"/>
  <c r="CE14" i="1" s="1"/>
  <c r="AM323" i="1"/>
  <c r="AP324" i="1"/>
  <c r="AQ324" i="1" s="1"/>
  <c r="CO324" i="1"/>
  <c r="CD324" i="1"/>
  <c r="AM331" i="1"/>
  <c r="AP332" i="1"/>
  <c r="AQ332" i="1" s="1"/>
  <c r="CO332" i="1"/>
  <c r="CD332" i="1"/>
  <c r="AM339" i="1"/>
  <c r="AP340" i="1"/>
  <c r="AQ340" i="1" s="1"/>
  <c r="CO340" i="1"/>
  <c r="CD340" i="1"/>
  <c r="AM347" i="1"/>
  <c r="AP348" i="1"/>
  <c r="AQ348" i="1" s="1"/>
  <c r="CO348" i="1"/>
  <c r="CD348" i="1"/>
  <c r="AM355" i="1"/>
  <c r="AP356" i="1"/>
  <c r="AQ356" i="1" s="1"/>
  <c r="CO356" i="1"/>
  <c r="CD356" i="1"/>
  <c r="AP361" i="1"/>
  <c r="CO365" i="1"/>
  <c r="CD366" i="1"/>
  <c r="CO366" i="1"/>
  <c r="CO367" i="1"/>
  <c r="CD368" i="1"/>
  <c r="CO368" i="1"/>
  <c r="CO369" i="1"/>
  <c r="CD370" i="1"/>
  <c r="CO370" i="1"/>
  <c r="CO371" i="1"/>
  <c r="CD372" i="1"/>
  <c r="CO372" i="1"/>
  <c r="BF375" i="1"/>
  <c r="AM379" i="1"/>
  <c r="AK378" i="1"/>
  <c r="AM378" i="1" s="1"/>
  <c r="AQ378" i="1" s="1"/>
  <c r="CA379" i="1"/>
  <c r="AV383" i="1"/>
  <c r="AV382" i="1" s="1"/>
  <c r="AA398" i="1"/>
  <c r="P400" i="1"/>
  <c r="T400" i="1" s="1"/>
  <c r="N399" i="1"/>
  <c r="AM400" i="1"/>
  <c r="AK399" i="1"/>
  <c r="AZ399" i="1"/>
  <c r="AZ398" i="1" s="1"/>
  <c r="BX398" i="1"/>
  <c r="CA400" i="1"/>
  <c r="AS404" i="1"/>
  <c r="AS398" i="1" s="1"/>
  <c r="CE404" i="1"/>
  <c r="T410" i="1"/>
  <c r="AL409" i="1"/>
  <c r="BJ409" i="1"/>
  <c r="BG414" i="1"/>
  <c r="AM420" i="1"/>
  <c r="AK419" i="1"/>
  <c r="AM419" i="1" s="1"/>
  <c r="AQ419" i="1" s="1"/>
  <c r="CA420" i="1"/>
  <c r="T421" i="1"/>
  <c r="CA421" i="1"/>
  <c r="CA426" i="1"/>
  <c r="P429" i="1"/>
  <c r="T429" i="1" s="1"/>
  <c r="N428" i="1"/>
  <c r="P428" i="1" s="1"/>
  <c r="T428" i="1" s="1"/>
  <c r="AM429" i="1"/>
  <c r="CA429" i="1"/>
  <c r="CD459" i="1"/>
  <c r="AP459" i="1"/>
  <c r="AQ459" i="1" s="1"/>
  <c r="AN458" i="1"/>
  <c r="AP458" i="1" s="1"/>
  <c r="CN459" i="1"/>
  <c r="CO460" i="1"/>
  <c r="AM468" i="1"/>
  <c r="CA468" i="1"/>
  <c r="CO471" i="1"/>
  <c r="CN473" i="1"/>
  <c r="CO475" i="1"/>
  <c r="CN477" i="1"/>
  <c r="CD484" i="1"/>
  <c r="AP484" i="1"/>
  <c r="AQ484" i="1" s="1"/>
  <c r="CN484" i="1"/>
  <c r="CO485" i="1"/>
  <c r="CD492" i="1"/>
  <c r="CO492" i="1"/>
  <c r="AP492" i="1"/>
  <c r="AQ492" i="1" s="1"/>
  <c r="CO493" i="1"/>
  <c r="CD500" i="1"/>
  <c r="CO500" i="1"/>
  <c r="AP500" i="1"/>
  <c r="AQ500" i="1" s="1"/>
  <c r="CN500" i="1"/>
  <c r="CO501" i="1"/>
  <c r="AQ504" i="1"/>
  <c r="CD505" i="1"/>
  <c r="CO505" i="1"/>
  <c r="AP505" i="1"/>
  <c r="AQ505" i="1" s="1"/>
  <c r="CN508" i="1"/>
  <c r="AQ508" i="1"/>
  <c r="CD509" i="1"/>
  <c r="AP509" i="1"/>
  <c r="AQ509" i="1" s="1"/>
  <c r="CO509" i="1"/>
  <c r="AQ512" i="1"/>
  <c r="CD513" i="1"/>
  <c r="AP513" i="1"/>
  <c r="AQ513" i="1" s="1"/>
  <c r="CO513" i="1"/>
  <c r="AQ516" i="1"/>
  <c r="CD517" i="1"/>
  <c r="CO517" i="1"/>
  <c r="AP517" i="1"/>
  <c r="AQ517" i="1" s="1"/>
  <c r="CN520" i="1"/>
  <c r="AQ520" i="1"/>
  <c r="CD521" i="1"/>
  <c r="CO521" i="1"/>
  <c r="AP521" i="1"/>
  <c r="AQ521" i="1" s="1"/>
  <c r="BN523" i="1"/>
  <c r="CN528" i="1"/>
  <c r="CE529" i="1"/>
  <c r="P533" i="1"/>
  <c r="N532" i="1"/>
  <c r="P532" i="1" s="1"/>
  <c r="BF532" i="1"/>
  <c r="AB532" i="1"/>
  <c r="AJ532" i="1"/>
  <c r="CD538" i="1"/>
  <c r="CO571" i="1"/>
  <c r="CB576" i="1"/>
  <c r="CN577" i="1"/>
  <c r="CN581" i="1"/>
  <c r="CN585" i="1"/>
  <c r="CN611" i="1"/>
  <c r="CN619" i="1"/>
  <c r="CN623" i="1"/>
  <c r="CE617" i="1"/>
  <c r="CN627" i="1"/>
  <c r="CD645" i="1"/>
  <c r="AP645" i="1"/>
  <c r="CO645" i="1"/>
  <c r="CD649" i="1"/>
  <c r="AP649" i="1"/>
  <c r="CO649" i="1"/>
  <c r="CD653" i="1"/>
  <c r="AP653" i="1"/>
  <c r="CO653" i="1"/>
  <c r="CN682" i="1"/>
  <c r="CB696" i="1"/>
  <c r="CD699" i="1"/>
  <c r="AP699" i="1"/>
  <c r="CO699" i="1"/>
  <c r="CD703" i="1"/>
  <c r="AP703" i="1"/>
  <c r="CO703" i="1"/>
  <c r="AM731" i="1"/>
  <c r="CA731" i="1"/>
  <c r="AM739" i="1"/>
  <c r="CA739" i="1"/>
  <c r="Y744" i="1"/>
  <c r="Y543" i="1" s="1"/>
  <c r="AG744" i="1"/>
  <c r="AG543" i="1" s="1"/>
  <c r="AD828" i="1"/>
  <c r="CA883" i="1"/>
  <c r="CA901" i="1"/>
  <c r="CA929" i="1"/>
  <c r="AM929" i="1"/>
  <c r="AK928" i="1"/>
  <c r="CD937" i="1"/>
  <c r="BB131" i="1"/>
  <c r="AN132" i="1"/>
  <c r="N135" i="1"/>
  <c r="P135" i="1" s="1"/>
  <c r="BF135" i="1"/>
  <c r="BT140" i="1"/>
  <c r="BT146" i="1"/>
  <c r="BT156" i="1"/>
  <c r="AN163" i="1"/>
  <c r="AP163" i="1" s="1"/>
  <c r="N168" i="1"/>
  <c r="P168" i="1" s="1"/>
  <c r="T168" i="1" s="1"/>
  <c r="BF168" i="1"/>
  <c r="AN173" i="1"/>
  <c r="AP173" i="1" s="1"/>
  <c r="BT181" i="1"/>
  <c r="N189" i="1"/>
  <c r="BF189" i="1"/>
  <c r="AN205" i="1"/>
  <c r="AP205" i="1" s="1"/>
  <c r="AN231" i="1"/>
  <c r="AP231" i="1" s="1"/>
  <c r="N236" i="1"/>
  <c r="P236" i="1" s="1"/>
  <c r="BF236" i="1"/>
  <c r="BT242" i="1"/>
  <c r="BB271" i="1"/>
  <c r="AN272" i="1"/>
  <c r="N274" i="1"/>
  <c r="P274" i="1" s="1"/>
  <c r="T274" i="1" s="1"/>
  <c r="BF274" i="1"/>
  <c r="BT279" i="1"/>
  <c r="BT285" i="1"/>
  <c r="BT295" i="1"/>
  <c r="BB299" i="1"/>
  <c r="AZ310" i="1"/>
  <c r="AV313" i="1"/>
  <c r="AV306" i="1" s="1"/>
  <c r="AV293" i="1" s="1"/>
  <c r="AV14" i="1" s="1"/>
  <c r="AM322" i="1"/>
  <c r="AP323" i="1"/>
  <c r="CO323" i="1"/>
  <c r="CD323" i="1"/>
  <c r="AM330" i="1"/>
  <c r="AP331" i="1"/>
  <c r="CO331" i="1"/>
  <c r="CD331" i="1"/>
  <c r="AM338" i="1"/>
  <c r="AP339" i="1"/>
  <c r="CO339" i="1"/>
  <c r="CD339" i="1"/>
  <c r="AM346" i="1"/>
  <c r="AP347" i="1"/>
  <c r="CO347" i="1"/>
  <c r="CD347" i="1"/>
  <c r="AM354" i="1"/>
  <c r="AP355" i="1"/>
  <c r="CO355" i="1"/>
  <c r="CD355" i="1"/>
  <c r="CO359" i="1"/>
  <c r="CD363" i="1"/>
  <c r="AM373" i="1"/>
  <c r="CA373" i="1"/>
  <c r="AM374" i="1"/>
  <c r="AO375" i="1"/>
  <c r="CD377" i="1"/>
  <c r="CO377" i="1"/>
  <c r="CA376" i="1"/>
  <c r="CD378" i="1"/>
  <c r="BM382" i="1"/>
  <c r="AF398" i="1"/>
  <c r="AF397" i="1" s="1"/>
  <c r="AF15" i="1" s="1"/>
  <c r="BN399" i="1"/>
  <c r="AL399" i="1"/>
  <c r="BQ404" i="1"/>
  <c r="BQ398" i="1" s="1"/>
  <c r="O409" i="1"/>
  <c r="O398" i="1" s="1"/>
  <c r="BM409" i="1"/>
  <c r="BJ414" i="1"/>
  <c r="CA417" i="1"/>
  <c r="CB421" i="1"/>
  <c r="T426" i="1"/>
  <c r="BJ425" i="1"/>
  <c r="BN428" i="1"/>
  <c r="CB429" i="1"/>
  <c r="CB428" i="1" s="1"/>
  <c r="AO456" i="1"/>
  <c r="AO428" i="1" s="1"/>
  <c r="CE457" i="1"/>
  <c r="CE456" i="1" s="1"/>
  <c r="CE458" i="1"/>
  <c r="CO459" i="1"/>
  <c r="T462" i="1"/>
  <c r="S469" i="1"/>
  <c r="T469" i="1" s="1"/>
  <c r="Y469" i="1"/>
  <c r="Y398" i="1" s="1"/>
  <c r="AG469" i="1"/>
  <c r="AG398" i="1" s="1"/>
  <c r="AU469" i="1"/>
  <c r="CA479" i="1"/>
  <c r="CD483" i="1"/>
  <c r="CO483" i="1"/>
  <c r="AP483" i="1"/>
  <c r="AQ483" i="1" s="1"/>
  <c r="CN483" i="1"/>
  <c r="CO484" i="1"/>
  <c r="AQ485" i="1"/>
  <c r="T487" i="1"/>
  <c r="CD491" i="1"/>
  <c r="CO491" i="1"/>
  <c r="AP491" i="1"/>
  <c r="AQ491" i="1" s="1"/>
  <c r="CN491" i="1"/>
  <c r="AQ493" i="1"/>
  <c r="T495" i="1"/>
  <c r="CD499" i="1"/>
  <c r="CO499" i="1"/>
  <c r="AP499" i="1"/>
  <c r="AQ499" i="1" s="1"/>
  <c r="CN499" i="1"/>
  <c r="AQ501" i="1"/>
  <c r="CN504" i="1"/>
  <c r="CN512" i="1"/>
  <c r="CN516" i="1"/>
  <c r="CB528" i="1"/>
  <c r="CB527" i="1" s="1"/>
  <c r="AL527" i="1"/>
  <c r="AM527" i="1" s="1"/>
  <c r="CD527" i="1"/>
  <c r="S533" i="1"/>
  <c r="CO535" i="1"/>
  <c r="AO538" i="1"/>
  <c r="AO532" i="1" s="1"/>
  <c r="AQ553" i="1"/>
  <c r="AQ555" i="1"/>
  <c r="AQ557" i="1"/>
  <c r="AM570" i="1"/>
  <c r="CO574" i="1"/>
  <c r="CB575" i="1"/>
  <c r="AM575" i="1"/>
  <c r="CD577" i="1"/>
  <c r="AP577" i="1"/>
  <c r="AQ577" i="1" s="1"/>
  <c r="AN576" i="1"/>
  <c r="AP576" i="1" s="1"/>
  <c r="CO577" i="1"/>
  <c r="CN580" i="1"/>
  <c r="AQ580" i="1"/>
  <c r="CD581" i="1"/>
  <c r="AP581" i="1"/>
  <c r="AQ581" i="1" s="1"/>
  <c r="CO581" i="1"/>
  <c r="CN584" i="1"/>
  <c r="AQ584" i="1"/>
  <c r="CD585" i="1"/>
  <c r="CO585" i="1"/>
  <c r="AP585" i="1"/>
  <c r="AQ585" i="1" s="1"/>
  <c r="CN588" i="1"/>
  <c r="AQ588" i="1"/>
  <c r="CD589" i="1"/>
  <c r="AP589" i="1"/>
  <c r="AQ589" i="1" s="1"/>
  <c r="CO589" i="1"/>
  <c r="AQ593" i="1"/>
  <c r="CN594" i="1"/>
  <c r="AQ594" i="1"/>
  <c r="CN595" i="1"/>
  <c r="AQ595" i="1"/>
  <c r="CN596" i="1"/>
  <c r="AQ596" i="1"/>
  <c r="CN597" i="1"/>
  <c r="AQ597" i="1"/>
  <c r="CN598" i="1"/>
  <c r="AQ598" i="1"/>
  <c r="CN599" i="1"/>
  <c r="AQ599" i="1"/>
  <c r="CN600" i="1"/>
  <c r="AQ600" i="1"/>
  <c r="AQ601" i="1"/>
  <c r="CN602" i="1"/>
  <c r="AQ602" i="1"/>
  <c r="CN603" i="1"/>
  <c r="AQ603" i="1"/>
  <c r="CN604" i="1"/>
  <c r="AQ604" i="1"/>
  <c r="CN605" i="1"/>
  <c r="AQ605" i="1"/>
  <c r="CO609" i="1"/>
  <c r="AM612" i="1"/>
  <c r="CN618" i="1"/>
  <c r="AQ618" i="1"/>
  <c r="CD619" i="1"/>
  <c r="AP619" i="1"/>
  <c r="AQ619" i="1" s="1"/>
  <c r="CO619" i="1"/>
  <c r="AQ622" i="1"/>
  <c r="CD623" i="1"/>
  <c r="AP623" i="1"/>
  <c r="AQ623" i="1" s="1"/>
  <c r="CO623" i="1"/>
  <c r="CN630" i="1"/>
  <c r="CA663" i="1"/>
  <c r="CN669" i="1"/>
  <c r="CN685" i="1"/>
  <c r="CD695" i="1"/>
  <c r="AP695" i="1"/>
  <c r="AQ695" i="1" s="1"/>
  <c r="T719" i="1"/>
  <c r="BN831" i="1"/>
  <c r="BT927" i="1"/>
  <c r="AM947" i="1"/>
  <c r="CA947" i="1"/>
  <c r="AU313" i="1"/>
  <c r="Q375" i="1"/>
  <c r="S375" i="1" s="1"/>
  <c r="BI375" i="1"/>
  <c r="AU383" i="1"/>
  <c r="CO387" i="1"/>
  <c r="CO388" i="1"/>
  <c r="CO389" i="1"/>
  <c r="CO390" i="1"/>
  <c r="CO391" i="1"/>
  <c r="CO392" i="1"/>
  <c r="CO393" i="1"/>
  <c r="CO394" i="1"/>
  <c r="CO395" i="1"/>
  <c r="CO396" i="1"/>
  <c r="BM399" i="1"/>
  <c r="CO401" i="1"/>
  <c r="AU404" i="1"/>
  <c r="CO408" i="1"/>
  <c r="Q409" i="1"/>
  <c r="S409" i="1" s="1"/>
  <c r="BI409" i="1"/>
  <c r="AY414" i="1"/>
  <c r="BW414" i="1"/>
  <c r="CO422" i="1"/>
  <c r="CO423" i="1"/>
  <c r="CO424" i="1"/>
  <c r="CO430" i="1"/>
  <c r="CO431" i="1"/>
  <c r="CO432" i="1"/>
  <c r="CO433" i="1"/>
  <c r="CO434" i="1"/>
  <c r="CO435" i="1"/>
  <c r="CO436" i="1"/>
  <c r="CO437" i="1"/>
  <c r="CO438" i="1"/>
  <c r="CO439" i="1"/>
  <c r="CO440" i="1"/>
  <c r="CO441" i="1"/>
  <c r="CO442" i="1"/>
  <c r="CO443" i="1"/>
  <c r="CO444" i="1"/>
  <c r="CO445" i="1"/>
  <c r="CO446" i="1"/>
  <c r="CO447" i="1"/>
  <c r="CO448" i="1"/>
  <c r="CO449" i="1"/>
  <c r="CO450" i="1"/>
  <c r="CO451" i="1"/>
  <c r="CO452" i="1"/>
  <c r="CO453" i="1"/>
  <c r="CO454" i="1"/>
  <c r="CO455" i="1"/>
  <c r="AY469" i="1"/>
  <c r="BW469" i="1"/>
  <c r="BM523" i="1"/>
  <c r="CO525" i="1"/>
  <c r="CO526" i="1"/>
  <c r="CE528" i="1"/>
  <c r="CE527" i="1" s="1"/>
  <c r="CE523" i="1" s="1"/>
  <c r="CA529" i="1"/>
  <c r="AY533" i="1"/>
  <c r="BW533" i="1"/>
  <c r="CE535" i="1"/>
  <c r="CE534" i="1" s="1"/>
  <c r="CE533" i="1" s="1"/>
  <c r="CA536" i="1"/>
  <c r="BM538" i="1"/>
  <c r="CO540" i="1"/>
  <c r="CE542" i="1"/>
  <c r="CE541" i="1" s="1"/>
  <c r="CE538" i="1" s="1"/>
  <c r="BM544" i="1"/>
  <c r="CO546" i="1"/>
  <c r="CO547" i="1"/>
  <c r="CO548" i="1"/>
  <c r="CO549" i="1"/>
  <c r="CO550" i="1"/>
  <c r="CO551" i="1"/>
  <c r="CO552" i="1"/>
  <c r="CO553" i="1"/>
  <c r="CO554" i="1"/>
  <c r="CE570" i="1"/>
  <c r="CE569" i="1" s="1"/>
  <c r="CA576" i="1"/>
  <c r="CA593" i="1"/>
  <c r="CA594" i="1"/>
  <c r="CA595" i="1"/>
  <c r="CA596" i="1"/>
  <c r="CA597" i="1"/>
  <c r="CA598" i="1"/>
  <c r="CA599" i="1"/>
  <c r="CA600" i="1"/>
  <c r="CA601" i="1"/>
  <c r="CA602" i="1"/>
  <c r="CA603" i="1"/>
  <c r="CA604" i="1"/>
  <c r="CA605" i="1"/>
  <c r="CA606" i="1"/>
  <c r="AY607" i="1"/>
  <c r="BW607" i="1"/>
  <c r="AK608" i="1"/>
  <c r="CE609" i="1"/>
  <c r="CE608" i="1" s="1"/>
  <c r="AM626" i="1"/>
  <c r="AP627" i="1"/>
  <c r="AQ627" i="1" s="1"/>
  <c r="AM634" i="1"/>
  <c r="AP635" i="1"/>
  <c r="AQ635" i="1" s="1"/>
  <c r="AM668" i="1"/>
  <c r="CO668" i="1"/>
  <c r="AM676" i="1"/>
  <c r="CO676" i="1"/>
  <c r="AM684" i="1"/>
  <c r="CO684" i="1"/>
  <c r="AM692" i="1"/>
  <c r="CO692" i="1"/>
  <c r="AM709" i="1"/>
  <c r="CA709" i="1"/>
  <c r="CO716" i="1"/>
  <c r="AM717" i="1"/>
  <c r="CA717" i="1"/>
  <c r="R718" i="1"/>
  <c r="R543" i="1" s="1"/>
  <c r="AU718" i="1"/>
  <c r="CB723" i="1"/>
  <c r="AM723" i="1"/>
  <c r="AM728" i="1"/>
  <c r="AK727" i="1"/>
  <c r="CA728" i="1"/>
  <c r="AM736" i="1"/>
  <c r="CA736" i="1"/>
  <c r="AP746" i="1"/>
  <c r="AN745" i="1"/>
  <c r="CB749" i="1"/>
  <c r="AM749" i="1"/>
  <c r="AP754" i="1"/>
  <c r="CB757" i="1"/>
  <c r="AM757" i="1"/>
  <c r="CB760" i="1"/>
  <c r="AM760" i="1"/>
  <c r="P765" i="1"/>
  <c r="T765" i="1" s="1"/>
  <c r="AY744" i="1"/>
  <c r="CO767" i="1"/>
  <c r="T771" i="1"/>
  <c r="CB772" i="1"/>
  <c r="AL771" i="1"/>
  <c r="AM771" i="1" s="1"/>
  <c r="AM772" i="1"/>
  <c r="CD771" i="1"/>
  <c r="CB776" i="1"/>
  <c r="AM776" i="1"/>
  <c r="AS777" i="1"/>
  <c r="AS543" i="1" s="1"/>
  <c r="CE777" i="1"/>
  <c r="CO785" i="1"/>
  <c r="CO789" i="1"/>
  <c r="BW793" i="1"/>
  <c r="CA795" i="1"/>
  <c r="BQ803" i="1"/>
  <c r="AU805" i="1"/>
  <c r="BB806" i="1"/>
  <c r="CD808" i="1"/>
  <c r="CO808" i="1"/>
  <c r="AP808" i="1"/>
  <c r="AQ808" i="1" s="1"/>
  <c r="AN807" i="1"/>
  <c r="CO809" i="1"/>
  <c r="CO811" i="1"/>
  <c r="CO816" i="1"/>
  <c r="CE819" i="1"/>
  <c r="CE818" i="1" s="1"/>
  <c r="CO821" i="1"/>
  <c r="AU822" i="1"/>
  <c r="R823" i="1"/>
  <c r="S824" i="1"/>
  <c r="N835" i="1"/>
  <c r="P838" i="1"/>
  <c r="BI834" i="1"/>
  <c r="CA840" i="1"/>
  <c r="CD840" i="1"/>
  <c r="CB846" i="1"/>
  <c r="CB845" i="1" s="1"/>
  <c r="CB844" i="1" s="1"/>
  <c r="CB843" i="1" s="1"/>
  <c r="AL845" i="1"/>
  <c r="AM846" i="1"/>
  <c r="R851" i="1"/>
  <c r="S851" i="1" s="1"/>
  <c r="S852" i="1"/>
  <c r="CN854" i="1"/>
  <c r="CD860" i="1"/>
  <c r="AP860" i="1"/>
  <c r="AQ860" i="1" s="1"/>
  <c r="CO860" i="1"/>
  <c r="CD864" i="1"/>
  <c r="AP864" i="1"/>
  <c r="CO864" i="1"/>
  <c r="CA871" i="1"/>
  <c r="BG874" i="1"/>
  <c r="BG24" i="1" s="1"/>
  <c r="BF876" i="1"/>
  <c r="AV880" i="1"/>
  <c r="AV879" i="1" s="1"/>
  <c r="BT880" i="1"/>
  <c r="O887" i="1"/>
  <c r="O874" i="1" s="1"/>
  <c r="AV887" i="1"/>
  <c r="Z887" i="1"/>
  <c r="Z874" i="1" s="1"/>
  <c r="Z24" i="1" s="1"/>
  <c r="AH887" i="1"/>
  <c r="AH874" i="1" s="1"/>
  <c r="AH24" i="1" s="1"/>
  <c r="AZ888" i="1"/>
  <c r="AZ887" i="1" s="1"/>
  <c r="BX888" i="1"/>
  <c r="BX887" i="1" s="1"/>
  <c r="CB894" i="1"/>
  <c r="AL893" i="1"/>
  <c r="AM893" i="1" s="1"/>
  <c r="AM894" i="1"/>
  <c r="CD893" i="1"/>
  <c r="AQ900" i="1"/>
  <c r="BN898" i="1"/>
  <c r="BW906" i="1"/>
  <c r="CD908" i="1"/>
  <c r="AP908" i="1"/>
  <c r="CO908" i="1"/>
  <c r="AN907" i="1"/>
  <c r="BB922" i="1"/>
  <c r="CB927" i="1"/>
  <c r="T931" i="1"/>
  <c r="CO932" i="1"/>
  <c r="CD932" i="1"/>
  <c r="AP932" i="1"/>
  <c r="AQ932" i="1" s="1"/>
  <c r="AN931" i="1"/>
  <c r="AP931" i="1" s="1"/>
  <c r="BX933" i="1"/>
  <c r="AZ939" i="1"/>
  <c r="AM1035" i="1"/>
  <c r="CA1035" i="1"/>
  <c r="AR943" i="1"/>
  <c r="BP943" i="1"/>
  <c r="AQ1082" i="1"/>
  <c r="CN1082" i="1"/>
  <c r="AP1099" i="1"/>
  <c r="CE1099" i="1"/>
  <c r="BJ1173" i="1"/>
  <c r="CB385" i="1"/>
  <c r="CB384" i="1" s="1"/>
  <c r="CB383" i="1" s="1"/>
  <c r="CB382" i="1" s="1"/>
  <c r="CN659" i="1"/>
  <c r="O662" i="1"/>
  <c r="P662" i="1" s="1"/>
  <c r="T662" i="1" s="1"/>
  <c r="BM662" i="1"/>
  <c r="AM667" i="1"/>
  <c r="AM675" i="1"/>
  <c r="AM683" i="1"/>
  <c r="AM691" i="1"/>
  <c r="AM708" i="1"/>
  <c r="CA708" i="1"/>
  <c r="AM716" i="1"/>
  <c r="CA716" i="1"/>
  <c r="AM718" i="1"/>
  <c r="CA718" i="1"/>
  <c r="CB720" i="1"/>
  <c r="AM720" i="1"/>
  <c r="CO722" i="1"/>
  <c r="AM733" i="1"/>
  <c r="CA733" i="1"/>
  <c r="AM741" i="1"/>
  <c r="CA741" i="1"/>
  <c r="AU744" i="1"/>
  <c r="AO745" i="1"/>
  <c r="CE746" i="1"/>
  <c r="CE745" i="1" s="1"/>
  <c r="AP749" i="1"/>
  <c r="CB752" i="1"/>
  <c r="AM752" i="1"/>
  <c r="AP757" i="1"/>
  <c r="CO759" i="1"/>
  <c r="T764" i="1"/>
  <c r="BW744" i="1"/>
  <c r="AM766" i="1"/>
  <c r="AK765" i="1"/>
  <c r="AM765" i="1" s="1"/>
  <c r="AQ765" i="1" s="1"/>
  <c r="CA766" i="1"/>
  <c r="BQ777" i="1"/>
  <c r="BQ543" i="1" s="1"/>
  <c r="CO779" i="1"/>
  <c r="AM788" i="1"/>
  <c r="CA788" i="1"/>
  <c r="AQ791" i="1"/>
  <c r="AR795" i="1"/>
  <c r="BP795" i="1"/>
  <c r="AO796" i="1"/>
  <c r="AO795" i="1" s="1"/>
  <c r="AO794" i="1" s="1"/>
  <c r="AO793" i="1" s="1"/>
  <c r="AO16" i="1" s="1"/>
  <c r="CE797" i="1"/>
  <c r="CE796" i="1" s="1"/>
  <c r="CE795" i="1" s="1"/>
  <c r="CE794" i="1" s="1"/>
  <c r="CE793" i="1" s="1"/>
  <c r="CE16" i="1" s="1"/>
  <c r="CB798" i="1"/>
  <c r="AM798" i="1"/>
  <c r="CB802" i="1"/>
  <c r="AM802" i="1"/>
  <c r="AB803" i="1"/>
  <c r="BX803" i="1"/>
  <c r="R806" i="1"/>
  <c r="S807" i="1"/>
  <c r="CE806" i="1"/>
  <c r="CE805" i="1" s="1"/>
  <c r="CE804" i="1" s="1"/>
  <c r="AQ809" i="1"/>
  <c r="AV806" i="1"/>
  <c r="AV805" i="1" s="1"/>
  <c r="AV804" i="1" s="1"/>
  <c r="BT806" i="1"/>
  <c r="BG817" i="1"/>
  <c r="BG20" i="1" s="1"/>
  <c r="Z829" i="1"/>
  <c r="AH829" i="1"/>
  <c r="AS829" i="1"/>
  <c r="BQ829" i="1"/>
  <c r="CA838" i="1"/>
  <c r="CB841" i="1"/>
  <c r="CB840" i="1" s="1"/>
  <c r="AL840" i="1"/>
  <c r="AM841" i="1"/>
  <c r="AC842" i="1"/>
  <c r="AC23" i="1" s="1"/>
  <c r="BN843" i="1"/>
  <c r="AB842" i="1"/>
  <c r="AB23" i="1" s="1"/>
  <c r="AJ842" i="1"/>
  <c r="AJ23" i="1" s="1"/>
  <c r="AZ844" i="1"/>
  <c r="BX844" i="1"/>
  <c r="BF848" i="1"/>
  <c r="BJ851" i="1"/>
  <c r="CN859" i="1"/>
  <c r="CN863" i="1"/>
  <c r="CB871" i="1"/>
  <c r="AQ882" i="1"/>
  <c r="S880" i="1"/>
  <c r="Q879" i="1"/>
  <c r="S879" i="1" s="1"/>
  <c r="AQ884" i="1"/>
  <c r="CB895" i="1"/>
  <c r="AM895" i="1"/>
  <c r="AQ902" i="1"/>
  <c r="AE903" i="1"/>
  <c r="Y903" i="1"/>
  <c r="AJ903" i="1"/>
  <c r="O909" i="1"/>
  <c r="O27" i="1" s="1"/>
  <c r="BN911" i="1"/>
  <c r="BN910" i="1" s="1"/>
  <c r="BN909" i="1" s="1"/>
  <c r="BN27" i="1" s="1"/>
  <c r="BP915" i="1"/>
  <c r="CD953" i="1"/>
  <c r="CO953" i="1"/>
  <c r="AP953" i="1"/>
  <c r="AM979" i="1"/>
  <c r="CA979" i="1"/>
  <c r="CD993" i="1"/>
  <c r="CO993" i="1"/>
  <c r="AP993" i="1"/>
  <c r="AM1063" i="1"/>
  <c r="AK1062" i="1"/>
  <c r="CA1063" i="1"/>
  <c r="AQ1076" i="1"/>
  <c r="CN1076" i="1"/>
  <c r="AP1103" i="1"/>
  <c r="CE1103" i="1"/>
  <c r="AQ640" i="1"/>
  <c r="CN660" i="1"/>
  <c r="AM707" i="1"/>
  <c r="CA707" i="1"/>
  <c r="AM715" i="1"/>
  <c r="CA715" i="1"/>
  <c r="CB725" i="1"/>
  <c r="AM725" i="1"/>
  <c r="AM730" i="1"/>
  <c r="CA730" i="1"/>
  <c r="AM738" i="1"/>
  <c r="CA738" i="1"/>
  <c r="AV744" i="1"/>
  <c r="CB747" i="1"/>
  <c r="AM747" i="1"/>
  <c r="CO751" i="1"/>
  <c r="CO752" i="1"/>
  <c r="AP752" i="1"/>
  <c r="CB755" i="1"/>
  <c r="AM755" i="1"/>
  <c r="CB761" i="1"/>
  <c r="AM761" i="1"/>
  <c r="CA763" i="1"/>
  <c r="AO771" i="1"/>
  <c r="CE772" i="1"/>
  <c r="CE771" i="1" s="1"/>
  <c r="CB773" i="1"/>
  <c r="AM773" i="1"/>
  <c r="AV777" i="1"/>
  <c r="BT777" i="1"/>
  <c r="BB782" i="1"/>
  <c r="AV783" i="1"/>
  <c r="BT783" i="1"/>
  <c r="CB792" i="1"/>
  <c r="AM792" i="1"/>
  <c r="CD784" i="1"/>
  <c r="AY793" i="1"/>
  <c r="BF794" i="1"/>
  <c r="BC803" i="1"/>
  <c r="AV814" i="1"/>
  <c r="BT814" i="1"/>
  <c r="AV819" i="1"/>
  <c r="BT819" i="1"/>
  <c r="BF831" i="1"/>
  <c r="AV835" i="1"/>
  <c r="AV834" i="1" s="1"/>
  <c r="BT835" i="1"/>
  <c r="S835" i="1"/>
  <c r="Q834" i="1"/>
  <c r="S834" i="1" s="1"/>
  <c r="P844" i="1"/>
  <c r="T844" i="1" s="1"/>
  <c r="N843" i="1"/>
  <c r="AP853" i="1"/>
  <c r="AN852" i="1"/>
  <c r="AR855" i="1"/>
  <c r="CD859" i="1"/>
  <c r="CO859" i="1"/>
  <c r="AP859" i="1"/>
  <c r="AQ859" i="1" s="1"/>
  <c r="CN862" i="1"/>
  <c r="CD863" i="1"/>
  <c r="AP863" i="1"/>
  <c r="AQ863" i="1" s="1"/>
  <c r="CO863" i="1"/>
  <c r="CN866" i="1"/>
  <c r="AQ870" i="1"/>
  <c r="BU874" i="1"/>
  <c r="BU24" i="1" s="1"/>
  <c r="P877" i="1"/>
  <c r="T877" i="1" s="1"/>
  <c r="N876" i="1"/>
  <c r="AZ880" i="1"/>
  <c r="AZ879" i="1" s="1"/>
  <c r="CA889" i="1"/>
  <c r="CB896" i="1"/>
  <c r="AM896" i="1"/>
  <c r="AP899" i="1"/>
  <c r="CN900" i="1"/>
  <c r="AV909" i="1"/>
  <c r="AV27" i="1" s="1"/>
  <c r="AW27" i="1" s="1"/>
  <c r="S912" i="1"/>
  <c r="T912" i="1" s="1"/>
  <c r="Q911" i="1"/>
  <c r="CD916" i="1"/>
  <c r="S922" i="1"/>
  <c r="CE926" i="1"/>
  <c r="CE925" i="1" s="1"/>
  <c r="AP926" i="1"/>
  <c r="AQ926" i="1" s="1"/>
  <c r="AO925" i="1"/>
  <c r="BF933" i="1"/>
  <c r="CD969" i="1"/>
  <c r="CO969" i="1"/>
  <c r="AP969" i="1"/>
  <c r="CB1051" i="1"/>
  <c r="BW1061" i="1"/>
  <c r="AQ1070" i="1"/>
  <c r="CN1070" i="1"/>
  <c r="CB1084" i="1"/>
  <c r="AL1083" i="1"/>
  <c r="AL1061" i="1" s="1"/>
  <c r="AP1107" i="1"/>
  <c r="CE1107" i="1"/>
  <c r="CN1215" i="1"/>
  <c r="BB1563" i="1"/>
  <c r="AR399" i="1"/>
  <c r="BP399" i="1"/>
  <c r="AN402" i="1"/>
  <c r="AP402" i="1" s="1"/>
  <c r="AP403" i="1"/>
  <c r="AQ403" i="1" s="1"/>
  <c r="N404" i="1"/>
  <c r="P404" i="1" s="1"/>
  <c r="BF404" i="1"/>
  <c r="BT409" i="1"/>
  <c r="BB414" i="1"/>
  <c r="AN415" i="1"/>
  <c r="AP416" i="1"/>
  <c r="BT425" i="1"/>
  <c r="AR428" i="1"/>
  <c r="BP428" i="1"/>
  <c r="AN456" i="1"/>
  <c r="AP456" i="1" s="1"/>
  <c r="AP457" i="1"/>
  <c r="AQ457" i="1" s="1"/>
  <c r="BB469" i="1"/>
  <c r="AN470" i="1"/>
  <c r="AP471" i="1"/>
  <c r="AP472" i="1"/>
  <c r="AQ472" i="1" s="1"/>
  <c r="AP473" i="1"/>
  <c r="AQ473" i="1" s="1"/>
  <c r="AP474" i="1"/>
  <c r="AQ474" i="1" s="1"/>
  <c r="AP475" i="1"/>
  <c r="AP476" i="1"/>
  <c r="AP477" i="1"/>
  <c r="AQ477" i="1" s="1"/>
  <c r="AP478" i="1"/>
  <c r="AQ478" i="1" s="1"/>
  <c r="AR523" i="1"/>
  <c r="BP523" i="1"/>
  <c r="AN527" i="1"/>
  <c r="AP527" i="1" s="1"/>
  <c r="AP528" i="1"/>
  <c r="AQ528" i="1" s="1"/>
  <c r="BB533" i="1"/>
  <c r="AN534" i="1"/>
  <c r="AP535" i="1"/>
  <c r="AQ535" i="1" s="1"/>
  <c r="AR538" i="1"/>
  <c r="BP538" i="1"/>
  <c r="AN541" i="1"/>
  <c r="AP541" i="1" s="1"/>
  <c r="AP542" i="1"/>
  <c r="AR544" i="1"/>
  <c r="BP544" i="1"/>
  <c r="AN569" i="1"/>
  <c r="AP569" i="1" s="1"/>
  <c r="AP570" i="1"/>
  <c r="AP571" i="1"/>
  <c r="AP572" i="1"/>
  <c r="AP573" i="1"/>
  <c r="AQ573" i="1" s="1"/>
  <c r="AP574" i="1"/>
  <c r="AQ574" i="1" s="1"/>
  <c r="AP575" i="1"/>
  <c r="BB607" i="1"/>
  <c r="AN608" i="1"/>
  <c r="AP609" i="1"/>
  <c r="AQ609" i="1" s="1"/>
  <c r="AP610" i="1"/>
  <c r="AP611" i="1"/>
  <c r="AQ611" i="1" s="1"/>
  <c r="AP612" i="1"/>
  <c r="AP613" i="1"/>
  <c r="AQ613" i="1" s="1"/>
  <c r="AP614" i="1"/>
  <c r="AP615" i="1"/>
  <c r="AP616" i="1"/>
  <c r="AQ616" i="1" s="1"/>
  <c r="AM625" i="1"/>
  <c r="AP626" i="1"/>
  <c r="CO629" i="1"/>
  <c r="AM633" i="1"/>
  <c r="AP634" i="1"/>
  <c r="CO637" i="1"/>
  <c r="CN640" i="1"/>
  <c r="AP658" i="1"/>
  <c r="CD658" i="1"/>
  <c r="AM661" i="1"/>
  <c r="AN663" i="1"/>
  <c r="AM665" i="1"/>
  <c r="CO665" i="1"/>
  <c r="AP669" i="1"/>
  <c r="AQ669" i="1" s="1"/>
  <c r="CD670" i="1"/>
  <c r="AM673" i="1"/>
  <c r="CO673" i="1"/>
  <c r="AP677" i="1"/>
  <c r="AQ677" i="1" s="1"/>
  <c r="CD678" i="1"/>
  <c r="AM681" i="1"/>
  <c r="CO681" i="1"/>
  <c r="AP685" i="1"/>
  <c r="AQ685" i="1" s="1"/>
  <c r="CD686" i="1"/>
  <c r="AM689" i="1"/>
  <c r="CO689" i="1"/>
  <c r="AP693" i="1"/>
  <c r="AQ693" i="1" s="1"/>
  <c r="CD694" i="1"/>
  <c r="AL696" i="1"/>
  <c r="AM706" i="1"/>
  <c r="CA706" i="1"/>
  <c r="AM714" i="1"/>
  <c r="CA714" i="1"/>
  <c r="BB718" i="1"/>
  <c r="AO719" i="1"/>
  <c r="AO718" i="1" s="1"/>
  <c r="CE720" i="1"/>
  <c r="CE719" i="1" s="1"/>
  <c r="CE718" i="1" s="1"/>
  <c r="CD720" i="1"/>
  <c r="CB722" i="1"/>
  <c r="AM722" i="1"/>
  <c r="AP723" i="1"/>
  <c r="BF726" i="1"/>
  <c r="AM735" i="1"/>
  <c r="CA735" i="1"/>
  <c r="AM743" i="1"/>
  <c r="CA743" i="1"/>
  <c r="CO746" i="1"/>
  <c r="AP747" i="1"/>
  <c r="CB750" i="1"/>
  <c r="AM750" i="1"/>
  <c r="CO754" i="1"/>
  <c r="AP755" i="1"/>
  <c r="CB758" i="1"/>
  <c r="AM758" i="1"/>
  <c r="CO760" i="1"/>
  <c r="AM767" i="1"/>
  <c r="CA767" i="1"/>
  <c r="CO772" i="1"/>
  <c r="AY777" i="1"/>
  <c r="AY783" i="1"/>
  <c r="AM785" i="1"/>
  <c r="AK784" i="1"/>
  <c r="CA785" i="1"/>
  <c r="AM789" i="1"/>
  <c r="CA789" i="1"/>
  <c r="AU795" i="1"/>
  <c r="CB799" i="1"/>
  <c r="AM799" i="1"/>
  <c r="AM811" i="1"/>
  <c r="AK810" i="1"/>
  <c r="AM810" i="1" s="1"/>
  <c r="AQ810" i="1" s="1"/>
  <c r="CA811" i="1"/>
  <c r="BM813" i="1"/>
  <c r="AY814" i="1"/>
  <c r="BM818" i="1"/>
  <c r="AY819" i="1"/>
  <c r="CN825" i="1"/>
  <c r="CN837" i="1"/>
  <c r="AQ837" i="1"/>
  <c r="BN835" i="1"/>
  <c r="BN834" i="1" s="1"/>
  <c r="AP845" i="1"/>
  <c r="P849" i="1"/>
  <c r="T849" i="1" s="1"/>
  <c r="N848" i="1"/>
  <c r="CN858" i="1"/>
  <c r="AQ869" i="1"/>
  <c r="CN870" i="1"/>
  <c r="AV875" i="1"/>
  <c r="CA877" i="1"/>
  <c r="BB879" i="1"/>
  <c r="AP881" i="1"/>
  <c r="BX880" i="1"/>
  <c r="BX879" i="1" s="1"/>
  <c r="BX874" i="1" s="1"/>
  <c r="BX24" i="1" s="1"/>
  <c r="CN882" i="1"/>
  <c r="P889" i="1"/>
  <c r="T889" i="1" s="1"/>
  <c r="N888" i="1"/>
  <c r="AC887" i="1"/>
  <c r="AC874" i="1" s="1"/>
  <c r="AC24" i="1" s="1"/>
  <c r="AL888" i="1"/>
  <c r="AL887" i="1" s="1"/>
  <c r="AR888" i="1"/>
  <c r="BP888" i="1"/>
  <c r="CB897" i="1"/>
  <c r="AM897" i="1"/>
  <c r="BF898" i="1"/>
  <c r="O904" i="1"/>
  <c r="P905" i="1"/>
  <c r="BN906" i="1"/>
  <c r="BN905" i="1" s="1"/>
  <c r="BN904" i="1" s="1"/>
  <c r="BT914" i="1"/>
  <c r="AS922" i="1"/>
  <c r="BT922" i="1"/>
  <c r="N927" i="1"/>
  <c r="P927" i="1" s="1"/>
  <c r="P928" i="1"/>
  <c r="AM955" i="1"/>
  <c r="CA955" i="1"/>
  <c r="AM995" i="1"/>
  <c r="CA995" i="1"/>
  <c r="BN943" i="1"/>
  <c r="AQ1080" i="1"/>
  <c r="CN1080" i="1"/>
  <c r="AP1111" i="1"/>
  <c r="CE1111" i="1"/>
  <c r="AQ1496" i="1"/>
  <c r="Q523" i="1"/>
  <c r="S523" i="1" s="1"/>
  <c r="BI523" i="1"/>
  <c r="AU533" i="1"/>
  <c r="CA533" i="1"/>
  <c r="Q538" i="1"/>
  <c r="S538" i="1" s="1"/>
  <c r="AK538" i="1"/>
  <c r="BI538" i="1"/>
  <c r="Q544" i="1"/>
  <c r="BI544" i="1"/>
  <c r="AK592" i="1"/>
  <c r="AM592" i="1" s="1"/>
  <c r="AQ592" i="1" s="1"/>
  <c r="AU607" i="1"/>
  <c r="AP631" i="1"/>
  <c r="CO634" i="1"/>
  <c r="AM638" i="1"/>
  <c r="AM657" i="1"/>
  <c r="CE657" i="1"/>
  <c r="AP659" i="1"/>
  <c r="AQ659" i="1" s="1"/>
  <c r="CD659" i="1"/>
  <c r="AP668" i="1"/>
  <c r="CD669" i="1"/>
  <c r="AP676" i="1"/>
  <c r="CD677" i="1"/>
  <c r="AP684" i="1"/>
  <c r="CD685" i="1"/>
  <c r="AP692" i="1"/>
  <c r="CD693" i="1"/>
  <c r="AM705" i="1"/>
  <c r="CA705" i="1"/>
  <c r="AM713" i="1"/>
  <c r="CA713" i="1"/>
  <c r="AN719" i="1"/>
  <c r="BT718" i="1"/>
  <c r="AP720" i="1"/>
  <c r="CO721" i="1"/>
  <c r="P726" i="1"/>
  <c r="AV726" i="1"/>
  <c r="AY726" i="1"/>
  <c r="AM732" i="1"/>
  <c r="CA732" i="1"/>
  <c r="AM740" i="1"/>
  <c r="CA740" i="1"/>
  <c r="BU744" i="1"/>
  <c r="BU543" i="1" s="1"/>
  <c r="CO749" i="1"/>
  <c r="CO750" i="1"/>
  <c r="AP750" i="1"/>
  <c r="CB753" i="1"/>
  <c r="AM753" i="1"/>
  <c r="CO757" i="1"/>
  <c r="CO758" i="1"/>
  <c r="AP758" i="1"/>
  <c r="CB762" i="1"/>
  <c r="AM762" i="1"/>
  <c r="CB774" i="1"/>
  <c r="AM774" i="1"/>
  <c r="AP778" i="1"/>
  <c r="BW777" i="1"/>
  <c r="AM779" i="1"/>
  <c r="AK778" i="1"/>
  <c r="CA779" i="1"/>
  <c r="AM780" i="1"/>
  <c r="CA780" i="1"/>
  <c r="P784" i="1"/>
  <c r="T784" i="1" s="1"/>
  <c r="BW783" i="1"/>
  <c r="AL784" i="1"/>
  <c r="AL783" i="1" s="1"/>
  <c r="AL782" i="1" s="1"/>
  <c r="CO787" i="1"/>
  <c r="CE792" i="1"/>
  <c r="CE784" i="1" s="1"/>
  <c r="CE783" i="1" s="1"/>
  <c r="CE782" i="1" s="1"/>
  <c r="AO784" i="1"/>
  <c r="AO783" i="1" s="1"/>
  <c r="AO782" i="1" s="1"/>
  <c r="P795" i="1"/>
  <c r="N794" i="1"/>
  <c r="AK794" i="1"/>
  <c r="BI794" i="1"/>
  <c r="Q804" i="1"/>
  <c r="AJ803" i="1"/>
  <c r="AA806" i="1"/>
  <c r="AA805" i="1" s="1"/>
  <c r="AA804" i="1" s="1"/>
  <c r="AI806" i="1"/>
  <c r="AI805" i="1" s="1"/>
  <c r="AI804" i="1" s="1"/>
  <c r="BG806" i="1"/>
  <c r="BG805" i="1" s="1"/>
  <c r="BG804" i="1" s="1"/>
  <c r="T808" i="1"/>
  <c r="AP815" i="1"/>
  <c r="AN814" i="1"/>
  <c r="BW814" i="1"/>
  <c r="AM816" i="1"/>
  <c r="AK815" i="1"/>
  <c r="CA816" i="1"/>
  <c r="AP820" i="1"/>
  <c r="AN819" i="1"/>
  <c r="BW819" i="1"/>
  <c r="AM821" i="1"/>
  <c r="AK820" i="1"/>
  <c r="CA821" i="1"/>
  <c r="BJ823" i="1"/>
  <c r="CD825" i="1"/>
  <c r="AP825" i="1"/>
  <c r="AQ825" i="1" s="1"/>
  <c r="AN824" i="1"/>
  <c r="CO825" i="1"/>
  <c r="AV823" i="1"/>
  <c r="AV822" i="1" s="1"/>
  <c r="BT823" i="1"/>
  <c r="AQ827" i="1"/>
  <c r="BU829" i="1"/>
  <c r="P832" i="1"/>
  <c r="T832" i="1" s="1"/>
  <c r="N831" i="1"/>
  <c r="AB835" i="1"/>
  <c r="AB834" i="1" s="1"/>
  <c r="AB829" i="1" s="1"/>
  <c r="AJ835" i="1"/>
  <c r="AJ834" i="1" s="1"/>
  <c r="AJ829" i="1" s="1"/>
  <c r="AZ835" i="1"/>
  <c r="AZ834" i="1" s="1"/>
  <c r="AZ829" i="1" s="1"/>
  <c r="AP840" i="1"/>
  <c r="AH842" i="1"/>
  <c r="AH23" i="1" s="1"/>
  <c r="BF843" i="1"/>
  <c r="AR844" i="1"/>
  <c r="BP844" i="1"/>
  <c r="AV847" i="1"/>
  <c r="CA849" i="1"/>
  <c r="T857" i="1"/>
  <c r="BJ856" i="1"/>
  <c r="BJ855" i="1" s="1"/>
  <c r="CD858" i="1"/>
  <c r="AP858" i="1"/>
  <c r="AQ858" i="1" s="1"/>
  <c r="AN857" i="1"/>
  <c r="CO858" i="1"/>
  <c r="CD862" i="1"/>
  <c r="AP862" i="1"/>
  <c r="AQ862" i="1" s="1"/>
  <c r="CO862" i="1"/>
  <c r="CD866" i="1"/>
  <c r="AP866" i="1"/>
  <c r="AQ866" i="1" s="1"/>
  <c r="CO866" i="1"/>
  <c r="AV856" i="1"/>
  <c r="AV855" i="1" s="1"/>
  <c r="BT856" i="1"/>
  <c r="AQ868" i="1"/>
  <c r="CN869" i="1"/>
  <c r="AQ873" i="1"/>
  <c r="BT875" i="1"/>
  <c r="BN880" i="1"/>
  <c r="BN879" i="1" s="1"/>
  <c r="AF887" i="1"/>
  <c r="AF874" i="1" s="1"/>
  <c r="BN888" i="1"/>
  <c r="AQ890" i="1"/>
  <c r="BX903" i="1"/>
  <c r="AV904" i="1"/>
  <c r="S907" i="1"/>
  <c r="T907" i="1" s="1"/>
  <c r="Q906" i="1"/>
  <c r="AR914" i="1"/>
  <c r="BG915" i="1"/>
  <c r="BG914" i="1" s="1"/>
  <c r="AP925" i="1"/>
  <c r="AQ925" i="1" s="1"/>
  <c r="BP927" i="1"/>
  <c r="AM971" i="1"/>
  <c r="CA971" i="1"/>
  <c r="CD985" i="1"/>
  <c r="CO985" i="1"/>
  <c r="AP985" i="1"/>
  <c r="AQ1074" i="1"/>
  <c r="CN1074" i="1"/>
  <c r="BT1173" i="1"/>
  <c r="BN1185" i="1"/>
  <c r="BN1184" i="1" s="1"/>
  <c r="BT1191" i="1"/>
  <c r="AN386" i="1"/>
  <c r="BB399" i="1"/>
  <c r="AN400" i="1"/>
  <c r="AR404" i="1"/>
  <c r="BP404" i="1"/>
  <c r="AN407" i="1"/>
  <c r="AP407" i="1" s="1"/>
  <c r="N409" i="1"/>
  <c r="P409" i="1" s="1"/>
  <c r="BF409" i="1"/>
  <c r="BT414" i="1"/>
  <c r="AN421" i="1"/>
  <c r="AP421" i="1" s="1"/>
  <c r="AQ421" i="1" s="1"/>
  <c r="N425" i="1"/>
  <c r="P425" i="1" s="1"/>
  <c r="T425" i="1" s="1"/>
  <c r="BF425" i="1"/>
  <c r="BB428" i="1"/>
  <c r="AN429" i="1"/>
  <c r="BT469" i="1"/>
  <c r="BB523" i="1"/>
  <c r="AN524" i="1"/>
  <c r="BT533" i="1"/>
  <c r="BB538" i="1"/>
  <c r="AN539" i="1"/>
  <c r="BB544" i="1"/>
  <c r="AN545" i="1"/>
  <c r="CN628" i="1"/>
  <c r="CN636" i="1"/>
  <c r="AM641" i="1"/>
  <c r="AM642" i="1"/>
  <c r="CA642" i="1"/>
  <c r="AM643" i="1"/>
  <c r="CA643" i="1"/>
  <c r="AM644" i="1"/>
  <c r="CA644" i="1"/>
  <c r="AM645" i="1"/>
  <c r="CA645" i="1"/>
  <c r="AM646" i="1"/>
  <c r="CA646" i="1"/>
  <c r="AM647" i="1"/>
  <c r="CA647" i="1"/>
  <c r="AM648" i="1"/>
  <c r="CA648" i="1"/>
  <c r="AM649" i="1"/>
  <c r="CA649" i="1"/>
  <c r="AM650" i="1"/>
  <c r="CA650" i="1"/>
  <c r="AM651" i="1"/>
  <c r="CA651" i="1"/>
  <c r="AM652" i="1"/>
  <c r="CA652" i="1"/>
  <c r="AM653" i="1"/>
  <c r="CA653" i="1"/>
  <c r="AM654" i="1"/>
  <c r="CA654" i="1"/>
  <c r="AM655" i="1"/>
  <c r="CA655" i="1"/>
  <c r="AM656" i="1"/>
  <c r="CA656" i="1"/>
  <c r="S657" i="1"/>
  <c r="T657" i="1" s="1"/>
  <c r="AP667" i="1"/>
  <c r="CD668" i="1"/>
  <c r="AM671" i="1"/>
  <c r="CO671" i="1"/>
  <c r="AP675" i="1"/>
  <c r="CD676" i="1"/>
  <c r="AM679" i="1"/>
  <c r="CO679" i="1"/>
  <c r="AP683" i="1"/>
  <c r="CD684" i="1"/>
  <c r="AM687" i="1"/>
  <c r="CO687" i="1"/>
  <c r="AP691" i="1"/>
  <c r="CD692" i="1"/>
  <c r="CO695" i="1"/>
  <c r="AM697" i="1"/>
  <c r="AK696" i="1"/>
  <c r="CA697" i="1"/>
  <c r="AM698" i="1"/>
  <c r="CA698" i="1"/>
  <c r="AM699" i="1"/>
  <c r="CA699" i="1"/>
  <c r="AM700" i="1"/>
  <c r="CA700" i="1"/>
  <c r="AM701" i="1"/>
  <c r="CA701" i="1"/>
  <c r="AM702" i="1"/>
  <c r="CA702" i="1"/>
  <c r="AM703" i="1"/>
  <c r="CA703" i="1"/>
  <c r="AM704" i="1"/>
  <c r="CA704" i="1"/>
  <c r="AM712" i="1"/>
  <c r="CA712" i="1"/>
  <c r="CD722" i="1"/>
  <c r="CB724" i="1"/>
  <c r="AM724" i="1"/>
  <c r="AP725" i="1"/>
  <c r="AM729" i="1"/>
  <c r="CA729" i="1"/>
  <c r="AM737" i="1"/>
  <c r="CA737" i="1"/>
  <c r="AE744" i="1"/>
  <c r="AE543" i="1" s="1"/>
  <c r="BB744" i="1"/>
  <c r="CB748" i="1"/>
  <c r="AM748" i="1"/>
  <c r="CO753" i="1"/>
  <c r="AP753" i="1"/>
  <c r="CB756" i="1"/>
  <c r="AM756" i="1"/>
  <c r="CD764" i="1"/>
  <c r="AP764" i="1"/>
  <c r="AQ764" i="1" s="1"/>
  <c r="AN763" i="1"/>
  <c r="AP763" i="1" s="1"/>
  <c r="AM768" i="1"/>
  <c r="CA768" i="1"/>
  <c r="T769" i="1"/>
  <c r="CA769" i="1"/>
  <c r="AP784" i="1"/>
  <c r="AN783" i="1"/>
  <c r="AM786" i="1"/>
  <c r="CA786" i="1"/>
  <c r="AM790" i="1"/>
  <c r="CA790" i="1"/>
  <c r="CN791" i="1"/>
  <c r="CB800" i="1"/>
  <c r="AM800" i="1"/>
  <c r="Z803" i="1"/>
  <c r="CA807" i="1"/>
  <c r="AU812" i="1"/>
  <c r="AU817" i="1"/>
  <c r="T824" i="1"/>
  <c r="CE823" i="1"/>
  <c r="CE822" i="1" s="1"/>
  <c r="CN827" i="1"/>
  <c r="AV830" i="1"/>
  <c r="CA832" i="1"/>
  <c r="BB834" i="1"/>
  <c r="AP836" i="1"/>
  <c r="BX835" i="1"/>
  <c r="BX834" i="1" s="1"/>
  <c r="BX829" i="1" s="1"/>
  <c r="BT847" i="1"/>
  <c r="BB851" i="1"/>
  <c r="AL856" i="1"/>
  <c r="AL855" i="1" s="1"/>
  <c r="AM857" i="1"/>
  <c r="CE857" i="1"/>
  <c r="CE856" i="1" s="1"/>
  <c r="CE855" i="1" s="1"/>
  <c r="CN861" i="1"/>
  <c r="CN865" i="1"/>
  <c r="AY855" i="1"/>
  <c r="CN868" i="1"/>
  <c r="BN876" i="1"/>
  <c r="CA885" i="1"/>
  <c r="CD885" i="1"/>
  <c r="AF903" i="1"/>
  <c r="AZ903" i="1"/>
  <c r="AS903" i="1"/>
  <c r="CE903" i="1"/>
  <c r="BF910" i="1"/>
  <c r="CB912" i="1"/>
  <c r="CB911" i="1" s="1"/>
  <c r="CB910" i="1" s="1"/>
  <c r="CB909" i="1" s="1"/>
  <c r="CB27" i="1" s="1"/>
  <c r="CE922" i="1"/>
  <c r="CD961" i="1"/>
  <c r="CO961" i="1"/>
  <c r="AP961" i="1"/>
  <c r="CB1060" i="1"/>
  <c r="AM1060" i="1"/>
  <c r="AM1067" i="1"/>
  <c r="CA1067" i="1"/>
  <c r="AV1173" i="1"/>
  <c r="AV1191" i="1"/>
  <c r="CE1436" i="1"/>
  <c r="AP1436" i="1"/>
  <c r="Q313" i="1"/>
  <c r="S313" i="1" s="1"/>
  <c r="BI313" i="1"/>
  <c r="AK364" i="1"/>
  <c r="AM364" i="1" s="1"/>
  <c r="AQ364" i="1" s="1"/>
  <c r="AY375" i="1"/>
  <c r="BW375" i="1"/>
  <c r="AK376" i="1"/>
  <c r="Q383" i="1"/>
  <c r="BI383" i="1"/>
  <c r="AU399" i="1"/>
  <c r="Q404" i="1"/>
  <c r="S404" i="1" s="1"/>
  <c r="BI404" i="1"/>
  <c r="AY409" i="1"/>
  <c r="BW409" i="1"/>
  <c r="AK410" i="1"/>
  <c r="BM414" i="1"/>
  <c r="AK417" i="1"/>
  <c r="AY425" i="1"/>
  <c r="BW425" i="1"/>
  <c r="AK426" i="1"/>
  <c r="AU428" i="1"/>
  <c r="AK458" i="1"/>
  <c r="AM458" i="1" s="1"/>
  <c r="AQ458" i="1" s="1"/>
  <c r="BM469" i="1"/>
  <c r="AK479" i="1"/>
  <c r="AU523" i="1"/>
  <c r="AK529" i="1"/>
  <c r="AM529" i="1" s="1"/>
  <c r="AQ529" i="1" s="1"/>
  <c r="BM533" i="1"/>
  <c r="AK536" i="1"/>
  <c r="AU538" i="1"/>
  <c r="AU544" i="1"/>
  <c r="AK576" i="1"/>
  <c r="AM576" i="1" s="1"/>
  <c r="AQ576" i="1" s="1"/>
  <c r="BM607" i="1"/>
  <c r="AK617" i="1"/>
  <c r="AN657" i="1"/>
  <c r="AP657" i="1" s="1"/>
  <c r="CA657" i="1"/>
  <c r="AP666" i="1"/>
  <c r="AQ666" i="1" s="1"/>
  <c r="AM670" i="1"/>
  <c r="CO670" i="1"/>
  <c r="AP674" i="1"/>
  <c r="AQ674" i="1" s="1"/>
  <c r="AM678" i="1"/>
  <c r="CO678" i="1"/>
  <c r="AP682" i="1"/>
  <c r="AQ682" i="1" s="1"/>
  <c r="CD683" i="1"/>
  <c r="AM686" i="1"/>
  <c r="CO686" i="1"/>
  <c r="AP690" i="1"/>
  <c r="AQ690" i="1" s="1"/>
  <c r="CD691" i="1"/>
  <c r="AM694" i="1"/>
  <c r="CO694" i="1"/>
  <c r="AM711" i="1"/>
  <c r="CA711" i="1"/>
  <c r="CB721" i="1"/>
  <c r="AM721" i="1"/>
  <c r="AP722" i="1"/>
  <c r="CO723" i="1"/>
  <c r="AM734" i="1"/>
  <c r="CA734" i="1"/>
  <c r="AM742" i="1"/>
  <c r="CA742" i="1"/>
  <c r="S745" i="1"/>
  <c r="T745" i="1" s="1"/>
  <c r="CO747" i="1"/>
  <c r="CO748" i="1"/>
  <c r="AP748" i="1"/>
  <c r="CB751" i="1"/>
  <c r="AM751" i="1"/>
  <c r="CO755" i="1"/>
  <c r="CO756" i="1"/>
  <c r="AP756" i="1"/>
  <c r="CB759" i="1"/>
  <c r="AM759" i="1"/>
  <c r="CO764" i="1"/>
  <c r="CO766" i="1"/>
  <c r="CB775" i="1"/>
  <c r="AM775" i="1"/>
  <c r="BN777" i="1"/>
  <c r="CB777" i="1"/>
  <c r="AQ781" i="1"/>
  <c r="BM782" i="1"/>
  <c r="CO788" i="1"/>
  <c r="S795" i="1"/>
  <c r="Q794" i="1"/>
  <c r="AZ795" i="1"/>
  <c r="BI804" i="1"/>
  <c r="AR805" i="1"/>
  <c r="BP805" i="1"/>
  <c r="T807" i="1"/>
  <c r="BJ806" i="1"/>
  <c r="BB813" i="1"/>
  <c r="AZ817" i="1"/>
  <c r="AZ20" i="1" s="1"/>
  <c r="AZ17" i="1" s="1"/>
  <c r="BB818" i="1"/>
  <c r="BU817" i="1"/>
  <c r="AR822" i="1"/>
  <c r="BP822" i="1"/>
  <c r="BT830" i="1"/>
  <c r="BF835" i="1"/>
  <c r="BN848" i="1"/>
  <c r="AQ850" i="1"/>
  <c r="P852" i="1"/>
  <c r="T852" i="1" s="1"/>
  <c r="BU842" i="1"/>
  <c r="BU23" i="1" s="1"/>
  <c r="BN856" i="1"/>
  <c r="BN855" i="1" s="1"/>
  <c r="CN860" i="1"/>
  <c r="CD861" i="1"/>
  <c r="AP861" i="1"/>
  <c r="AQ861" i="1" s="1"/>
  <c r="CO861" i="1"/>
  <c r="AQ864" i="1"/>
  <c r="CD865" i="1"/>
  <c r="AP865" i="1"/>
  <c r="AQ865" i="1" s="1"/>
  <c r="CO865" i="1"/>
  <c r="BW855" i="1"/>
  <c r="BI879" i="1"/>
  <c r="CB886" i="1"/>
  <c r="CB885" i="1" s="1"/>
  <c r="CB880" i="1" s="1"/>
  <c r="CB879" i="1" s="1"/>
  <c r="AL885" i="1"/>
  <c r="AM885" i="1" s="1"/>
  <c r="AM886" i="1"/>
  <c r="BT887" i="1"/>
  <c r="AS887" i="1"/>
  <c r="AS874" i="1" s="1"/>
  <c r="AS24" i="1" s="1"/>
  <c r="AO888" i="1"/>
  <c r="N898" i="1"/>
  <c r="P898" i="1" s="1"/>
  <c r="P901" i="1"/>
  <c r="T901" i="1" s="1"/>
  <c r="AR904" i="1"/>
  <c r="P904" i="1"/>
  <c r="BW911" i="1"/>
  <c r="CD913" i="1"/>
  <c r="AP913" i="1"/>
  <c r="CO913" i="1"/>
  <c r="AN912" i="1"/>
  <c r="CD945" i="1"/>
  <c r="CO945" i="1"/>
  <c r="AN944" i="1"/>
  <c r="AP945" i="1"/>
  <c r="AM987" i="1"/>
  <c r="CA987" i="1"/>
  <c r="AQ1078" i="1"/>
  <c r="CN1078" i="1"/>
  <c r="CB1100" i="1"/>
  <c r="AM1100" i="1"/>
  <c r="CO1175" i="1"/>
  <c r="CB1183" i="1"/>
  <c r="AM1183" i="1"/>
  <c r="CE1381" i="1"/>
  <c r="AP1381" i="1"/>
  <c r="CO770" i="1"/>
  <c r="CO781" i="1"/>
  <c r="CO791" i="1"/>
  <c r="CA824" i="1"/>
  <c r="CA827" i="1"/>
  <c r="CO833" i="1"/>
  <c r="AU835" i="1"/>
  <c r="CA837" i="1"/>
  <c r="CO839" i="1"/>
  <c r="CE841" i="1"/>
  <c r="CE840" i="1" s="1"/>
  <c r="CE835" i="1" s="1"/>
  <c r="CE834" i="1" s="1"/>
  <c r="CE829" i="1" s="1"/>
  <c r="CE846" i="1"/>
  <c r="CE845" i="1" s="1"/>
  <c r="CE844" i="1" s="1"/>
  <c r="CE843" i="1" s="1"/>
  <c r="CO850" i="1"/>
  <c r="CA854" i="1"/>
  <c r="Q856" i="1"/>
  <c r="AS856" i="1"/>
  <c r="AS855" i="1" s="1"/>
  <c r="AS842" i="1" s="1"/>
  <c r="AS23" i="1" s="1"/>
  <c r="BI856" i="1"/>
  <c r="BQ856" i="1"/>
  <c r="BQ855" i="1" s="1"/>
  <c r="BQ842" i="1" s="1"/>
  <c r="BQ23" i="1" s="1"/>
  <c r="CA857" i="1"/>
  <c r="CA868" i="1"/>
  <c r="CA869" i="1"/>
  <c r="CA870" i="1"/>
  <c r="CO872" i="1"/>
  <c r="CO873" i="1"/>
  <c r="CO878" i="1"/>
  <c r="AU880" i="1"/>
  <c r="CA882" i="1"/>
  <c r="CO884" i="1"/>
  <c r="CE886" i="1"/>
  <c r="CE885" i="1" s="1"/>
  <c r="CE880" i="1" s="1"/>
  <c r="CE879" i="1" s="1"/>
  <c r="CO890" i="1"/>
  <c r="CO891" i="1"/>
  <c r="CO892" i="1"/>
  <c r="CE894" i="1"/>
  <c r="CE893" i="1" s="1"/>
  <c r="CE888" i="1" s="1"/>
  <c r="CE887" i="1" s="1"/>
  <c r="CA900" i="1"/>
  <c r="BC903" i="1"/>
  <c r="AY906" i="1"/>
  <c r="AY911" i="1"/>
  <c r="BM914" i="1"/>
  <c r="AY915" i="1"/>
  <c r="AK922" i="1"/>
  <c r="BQ921" i="1"/>
  <c r="BC921" i="1"/>
  <c r="AS927" i="1"/>
  <c r="CD930" i="1"/>
  <c r="BM933" i="1"/>
  <c r="AM935" i="1"/>
  <c r="AK934" i="1"/>
  <c r="S937" i="1"/>
  <c r="T937" i="1" s="1"/>
  <c r="AN937" i="1"/>
  <c r="AP937" i="1" s="1"/>
  <c r="CN941" i="1"/>
  <c r="CN942" i="1"/>
  <c r="AM948" i="1"/>
  <c r="CA948" i="1"/>
  <c r="CO951" i="1"/>
  <c r="AM956" i="1"/>
  <c r="CA956" i="1"/>
  <c r="CO959" i="1"/>
  <c r="AM964" i="1"/>
  <c r="CA964" i="1"/>
  <c r="CO967" i="1"/>
  <c r="AM972" i="1"/>
  <c r="CA972" i="1"/>
  <c r="CO975" i="1"/>
  <c r="AM980" i="1"/>
  <c r="CA980" i="1"/>
  <c r="CO983" i="1"/>
  <c r="AM988" i="1"/>
  <c r="CA988" i="1"/>
  <c r="CO991" i="1"/>
  <c r="AM996" i="1"/>
  <c r="CA996" i="1"/>
  <c r="AM997" i="1"/>
  <c r="CA997" i="1"/>
  <c r="AM998" i="1"/>
  <c r="CA998" i="1"/>
  <c r="AM999" i="1"/>
  <c r="CA999" i="1"/>
  <c r="AM1000" i="1"/>
  <c r="CA1000" i="1"/>
  <c r="AM1001" i="1"/>
  <c r="CA1001" i="1"/>
  <c r="AM1002" i="1"/>
  <c r="CA1002" i="1"/>
  <c r="AM1003" i="1"/>
  <c r="CA1003" i="1"/>
  <c r="AM1004" i="1"/>
  <c r="CA1004" i="1"/>
  <c r="AM1005" i="1"/>
  <c r="CA1005" i="1"/>
  <c r="AM1006" i="1"/>
  <c r="CA1006" i="1"/>
  <c r="AM1007" i="1"/>
  <c r="CA1007" i="1"/>
  <c r="AM1008" i="1"/>
  <c r="CA1008" i="1"/>
  <c r="AM1009" i="1"/>
  <c r="CA1009" i="1"/>
  <c r="AM1010" i="1"/>
  <c r="CA1010" i="1"/>
  <c r="AM1011" i="1"/>
  <c r="CA1011" i="1"/>
  <c r="AM1012" i="1"/>
  <c r="CA1012" i="1"/>
  <c r="AM1013" i="1"/>
  <c r="CA1013" i="1"/>
  <c r="AM1014" i="1"/>
  <c r="CA1014" i="1"/>
  <c r="AM1015" i="1"/>
  <c r="CA1015" i="1"/>
  <c r="AM1016" i="1"/>
  <c r="CA1016" i="1"/>
  <c r="AM1017" i="1"/>
  <c r="CA1017" i="1"/>
  <c r="AM1018" i="1"/>
  <c r="CA1018" i="1"/>
  <c r="AM1019" i="1"/>
  <c r="CA1019" i="1"/>
  <c r="AM1020" i="1"/>
  <c r="CA1020" i="1"/>
  <c r="AM1021" i="1"/>
  <c r="CA1021" i="1"/>
  <c r="AM1022" i="1"/>
  <c r="CA1022" i="1"/>
  <c r="AM1023" i="1"/>
  <c r="CA1023" i="1"/>
  <c r="AM1024" i="1"/>
  <c r="CA1024" i="1"/>
  <c r="AM1025" i="1"/>
  <c r="CA1025" i="1"/>
  <c r="AM1026" i="1"/>
  <c r="CA1026" i="1"/>
  <c r="AM1027" i="1"/>
  <c r="CA1027" i="1"/>
  <c r="AM1028" i="1"/>
  <c r="CA1028" i="1"/>
  <c r="AM1036" i="1"/>
  <c r="CA1036" i="1"/>
  <c r="AM1043" i="1"/>
  <c r="CA1043" i="1"/>
  <c r="AM1047" i="1"/>
  <c r="CA1047" i="1"/>
  <c r="AQ1052" i="1"/>
  <c r="AQ1054" i="1"/>
  <c r="AQ1056" i="1"/>
  <c r="AP1062" i="1"/>
  <c r="BX1061" i="1"/>
  <c r="BX921" i="1" s="1"/>
  <c r="T1083" i="1"/>
  <c r="AM1085" i="1"/>
  <c r="AM1089" i="1"/>
  <c r="AM1093" i="1"/>
  <c r="AM1097" i="1"/>
  <c r="AM1101" i="1"/>
  <c r="AM1105" i="1"/>
  <c r="AM1109" i="1"/>
  <c r="AM1113" i="1"/>
  <c r="CN1117" i="1"/>
  <c r="CD1118" i="1"/>
  <c r="CO1118" i="1"/>
  <c r="AP1118" i="1"/>
  <c r="CN1121" i="1"/>
  <c r="CD1122" i="1"/>
  <c r="CO1122" i="1"/>
  <c r="AP1122" i="1"/>
  <c r="CN1125" i="1"/>
  <c r="CD1126" i="1"/>
  <c r="CO1126" i="1"/>
  <c r="AP1126" i="1"/>
  <c r="CN1129" i="1"/>
  <c r="CD1130" i="1"/>
  <c r="AP1130" i="1"/>
  <c r="AQ1130" i="1" s="1"/>
  <c r="CO1130" i="1"/>
  <c r="CN1133" i="1"/>
  <c r="CD1134" i="1"/>
  <c r="AP1134" i="1"/>
  <c r="CO1134" i="1"/>
  <c r="CN1137" i="1"/>
  <c r="CD1138" i="1"/>
  <c r="CO1138" i="1"/>
  <c r="AP1138" i="1"/>
  <c r="AQ1138" i="1" s="1"/>
  <c r="CN1141" i="1"/>
  <c r="CD1142" i="1"/>
  <c r="AP1142" i="1"/>
  <c r="CO1142" i="1"/>
  <c r="CN1145" i="1"/>
  <c r="CD1146" i="1"/>
  <c r="AP1146" i="1"/>
  <c r="CO1146" i="1"/>
  <c r="CN1149" i="1"/>
  <c r="CD1150" i="1"/>
  <c r="CO1150" i="1"/>
  <c r="AP1150" i="1"/>
  <c r="CN1153" i="1"/>
  <c r="CD1154" i="1"/>
  <c r="CO1154" i="1"/>
  <c r="AP1154" i="1"/>
  <c r="CN1157" i="1"/>
  <c r="CD1158" i="1"/>
  <c r="CO1158" i="1"/>
  <c r="AP1158" i="1"/>
  <c r="CN1161" i="1"/>
  <c r="CD1162" i="1"/>
  <c r="AP1162" i="1"/>
  <c r="AQ1162" i="1" s="1"/>
  <c r="CO1162" i="1"/>
  <c r="CN1165" i="1"/>
  <c r="CD1166" i="1"/>
  <c r="AP1166" i="1"/>
  <c r="CO1166" i="1"/>
  <c r="CN1169" i="1"/>
  <c r="CD1170" i="1"/>
  <c r="CO1170" i="1"/>
  <c r="AP1170" i="1"/>
  <c r="AQ1170" i="1" s="1"/>
  <c r="AQ1177" i="1"/>
  <c r="AQ1178" i="1"/>
  <c r="AQ1180" i="1"/>
  <c r="CO1182" i="1"/>
  <c r="CN1187" i="1"/>
  <c r="AR1185" i="1"/>
  <c r="BP1185" i="1"/>
  <c r="CO1190" i="1"/>
  <c r="AQ1193" i="1"/>
  <c r="AQ1194" i="1"/>
  <c r="BF1198" i="1"/>
  <c r="AP1216" i="1"/>
  <c r="CD1216" i="1"/>
  <c r="CA1250" i="1"/>
  <c r="AM1250" i="1"/>
  <c r="CN1295" i="1"/>
  <c r="AQ1311" i="1"/>
  <c r="CN1342" i="1"/>
  <c r="AQ1342" i="1"/>
  <c r="BI1547" i="1"/>
  <c r="CB816" i="1"/>
  <c r="CB815" i="1" s="1"/>
  <c r="CB814" i="1" s="1"/>
  <c r="CB813" i="1" s="1"/>
  <c r="CB812" i="1" s="1"/>
  <c r="CB19" i="1" s="1"/>
  <c r="CB821" i="1"/>
  <c r="CB820" i="1" s="1"/>
  <c r="CB819" i="1" s="1"/>
  <c r="CB818" i="1" s="1"/>
  <c r="CD826" i="1"/>
  <c r="CB827" i="1"/>
  <c r="CB826" i="1" s="1"/>
  <c r="CB823" i="1" s="1"/>
  <c r="CB822" i="1" s="1"/>
  <c r="CD833" i="1"/>
  <c r="CB837" i="1"/>
  <c r="CB836" i="1" s="1"/>
  <c r="CB835" i="1" s="1"/>
  <c r="CB834" i="1" s="1"/>
  <c r="CB829" i="1" s="1"/>
  <c r="CD850" i="1"/>
  <c r="CD853" i="1"/>
  <c r="CB854" i="1"/>
  <c r="CB853" i="1" s="1"/>
  <c r="CB852" i="1" s="1"/>
  <c r="CB851" i="1" s="1"/>
  <c r="CD867" i="1"/>
  <c r="CB868" i="1"/>
  <c r="CB867" i="1" s="1"/>
  <c r="CB856" i="1" s="1"/>
  <c r="CB855" i="1" s="1"/>
  <c r="CD872" i="1"/>
  <c r="CD873" i="1"/>
  <c r="CD878" i="1"/>
  <c r="CD899" i="1"/>
  <c r="CB900" i="1"/>
  <c r="CB899" i="1" s="1"/>
  <c r="CB898" i="1" s="1"/>
  <c r="N915" i="1"/>
  <c r="AM917" i="1"/>
  <c r="AK916" i="1"/>
  <c r="AU922" i="1"/>
  <c r="AM936" i="1"/>
  <c r="AM938" i="1"/>
  <c r="AK937" i="1"/>
  <c r="AM937" i="1" s="1"/>
  <c r="AQ937" i="1" s="1"/>
  <c r="CA938" i="1"/>
  <c r="S939" i="1"/>
  <c r="T939" i="1" s="1"/>
  <c r="AV943" i="1"/>
  <c r="AM949" i="1"/>
  <c r="CA949" i="1"/>
  <c r="AM957" i="1"/>
  <c r="CA957" i="1"/>
  <c r="AM965" i="1"/>
  <c r="CA965" i="1"/>
  <c r="AM973" i="1"/>
  <c r="CA973" i="1"/>
  <c r="AM981" i="1"/>
  <c r="CA981" i="1"/>
  <c r="AM989" i="1"/>
  <c r="CA989" i="1"/>
  <c r="AM1029" i="1"/>
  <c r="CA1029" i="1"/>
  <c r="AM1037" i="1"/>
  <c r="CA1037" i="1"/>
  <c r="AU943" i="1"/>
  <c r="AM1064" i="1"/>
  <c r="CA1064" i="1"/>
  <c r="AM1068" i="1"/>
  <c r="CA1068" i="1"/>
  <c r="AO1083" i="1"/>
  <c r="AO1061" i="1" s="1"/>
  <c r="CE1084" i="1"/>
  <c r="AP1096" i="1"/>
  <c r="CE1096" i="1"/>
  <c r="AP1100" i="1"/>
  <c r="CE1100" i="1"/>
  <c r="AP1104" i="1"/>
  <c r="CE1104" i="1"/>
  <c r="AP1108" i="1"/>
  <c r="CE1108" i="1"/>
  <c r="AP1112" i="1"/>
  <c r="CE1112" i="1"/>
  <c r="AO1173" i="1"/>
  <c r="BQ1184" i="1"/>
  <c r="CN1228" i="1"/>
  <c r="AQ1228" i="1"/>
  <c r="CN1236" i="1"/>
  <c r="AQ1236" i="1"/>
  <c r="AP1252" i="1"/>
  <c r="CD1252" i="1"/>
  <c r="CO1252" i="1"/>
  <c r="CB1256" i="1"/>
  <c r="CD1287" i="1"/>
  <c r="CA1304" i="1"/>
  <c r="AM1304" i="1"/>
  <c r="S1322" i="1"/>
  <c r="T1322" i="1" s="1"/>
  <c r="Q1321" i="1"/>
  <c r="S1321" i="1" s="1"/>
  <c r="AQ1330" i="1"/>
  <c r="CN1372" i="1"/>
  <c r="CE1379" i="1"/>
  <c r="AP1379" i="1"/>
  <c r="CA1442" i="1"/>
  <c r="AM1442" i="1"/>
  <c r="AS1463" i="1"/>
  <c r="AS1462" i="1" s="1"/>
  <c r="BQ1463" i="1"/>
  <c r="BQ1462" i="1" s="1"/>
  <c r="BM1469" i="1"/>
  <c r="AS1512" i="1"/>
  <c r="BQ1512" i="1"/>
  <c r="BM1530" i="1"/>
  <c r="AS1537" i="1"/>
  <c r="AU903" i="1"/>
  <c r="BU909" i="1"/>
  <c r="BU27" i="1" s="1"/>
  <c r="BU25" i="1" s="1"/>
  <c r="AC921" i="1"/>
  <c r="S928" i="1"/>
  <c r="Q927" i="1"/>
  <c r="S927" i="1" s="1"/>
  <c r="AO940" i="1"/>
  <c r="CE941" i="1"/>
  <c r="CE940" i="1" s="1"/>
  <c r="AY943" i="1"/>
  <c r="AM950" i="1"/>
  <c r="CA950" i="1"/>
  <c r="AM958" i="1"/>
  <c r="CA958" i="1"/>
  <c r="AM966" i="1"/>
  <c r="CA966" i="1"/>
  <c r="AM974" i="1"/>
  <c r="CA974" i="1"/>
  <c r="AM982" i="1"/>
  <c r="CA982" i="1"/>
  <c r="AM990" i="1"/>
  <c r="CA990" i="1"/>
  <c r="AM1030" i="1"/>
  <c r="CA1030" i="1"/>
  <c r="AM1038" i="1"/>
  <c r="CA1038" i="1"/>
  <c r="AM1044" i="1"/>
  <c r="CA1044" i="1"/>
  <c r="AM1048" i="1"/>
  <c r="CA1048" i="1"/>
  <c r="CN1086" i="1"/>
  <c r="CN1090" i="1"/>
  <c r="CN1094" i="1"/>
  <c r="CN1098" i="1"/>
  <c r="CN1106" i="1"/>
  <c r="CN1110" i="1"/>
  <c r="CN1114" i="1"/>
  <c r="AQ1114" i="1"/>
  <c r="CN1116" i="1"/>
  <c r="CD1117" i="1"/>
  <c r="AP1117" i="1"/>
  <c r="AQ1117" i="1" s="1"/>
  <c r="CO1117" i="1"/>
  <c r="CN1120" i="1"/>
  <c r="CD1121" i="1"/>
  <c r="AP1121" i="1"/>
  <c r="AQ1121" i="1" s="1"/>
  <c r="CO1121" i="1"/>
  <c r="CN1124" i="1"/>
  <c r="CD1125" i="1"/>
  <c r="CO1125" i="1"/>
  <c r="AP1125" i="1"/>
  <c r="AQ1125" i="1" s="1"/>
  <c r="CN1128" i="1"/>
  <c r="CD1129" i="1"/>
  <c r="AP1129" i="1"/>
  <c r="AQ1129" i="1" s="1"/>
  <c r="CO1129" i="1"/>
  <c r="CN1132" i="1"/>
  <c r="CD1133" i="1"/>
  <c r="AP1133" i="1"/>
  <c r="AQ1133" i="1" s="1"/>
  <c r="CO1133" i="1"/>
  <c r="CN1136" i="1"/>
  <c r="CD1137" i="1"/>
  <c r="CO1137" i="1"/>
  <c r="AP1137" i="1"/>
  <c r="AQ1137" i="1" s="1"/>
  <c r="CN1140" i="1"/>
  <c r="CD1141" i="1"/>
  <c r="CO1141" i="1"/>
  <c r="AP1141" i="1"/>
  <c r="AQ1141" i="1" s="1"/>
  <c r="CN1144" i="1"/>
  <c r="CD1145" i="1"/>
  <c r="CO1145" i="1"/>
  <c r="AP1145" i="1"/>
  <c r="AQ1145" i="1" s="1"/>
  <c r="CN1148" i="1"/>
  <c r="CD1149" i="1"/>
  <c r="AP1149" i="1"/>
  <c r="AQ1149" i="1" s="1"/>
  <c r="CO1149" i="1"/>
  <c r="CN1152" i="1"/>
  <c r="CD1153" i="1"/>
  <c r="AP1153" i="1"/>
  <c r="AQ1153" i="1" s="1"/>
  <c r="CO1153" i="1"/>
  <c r="CN1156" i="1"/>
  <c r="CD1157" i="1"/>
  <c r="CO1157" i="1"/>
  <c r="AP1157" i="1"/>
  <c r="AQ1157" i="1" s="1"/>
  <c r="CN1160" i="1"/>
  <c r="CD1161" i="1"/>
  <c r="AP1161" i="1"/>
  <c r="AQ1161" i="1" s="1"/>
  <c r="CO1161" i="1"/>
  <c r="CN1164" i="1"/>
  <c r="CD1165" i="1"/>
  <c r="AP1165" i="1"/>
  <c r="AQ1165" i="1" s="1"/>
  <c r="CO1165" i="1"/>
  <c r="CN1168" i="1"/>
  <c r="CD1169" i="1"/>
  <c r="CO1169" i="1"/>
  <c r="AP1169" i="1"/>
  <c r="AQ1169" i="1" s="1"/>
  <c r="BB1173" i="1"/>
  <c r="CN1177" i="1"/>
  <c r="CN1178" i="1"/>
  <c r="BF1185" i="1"/>
  <c r="AP1192" i="1"/>
  <c r="AN1191" i="1"/>
  <c r="AP1191" i="1" s="1"/>
  <c r="CN1193" i="1"/>
  <c r="CN1194" i="1"/>
  <c r="CA1355" i="1"/>
  <c r="AM1355" i="1"/>
  <c r="CE1372" i="1"/>
  <c r="AP1372" i="1"/>
  <c r="P1389" i="1"/>
  <c r="T1389" i="1" s="1"/>
  <c r="N1386" i="1"/>
  <c r="CA1396" i="1"/>
  <c r="AM1396" i="1"/>
  <c r="CE1450" i="1"/>
  <c r="AP1450" i="1"/>
  <c r="CA1465" i="1"/>
  <c r="AM1465" i="1"/>
  <c r="AK1464" i="1"/>
  <c r="CA1491" i="1"/>
  <c r="CE1511" i="1"/>
  <c r="CE1510" i="1" s="1"/>
  <c r="AO1510" i="1"/>
  <c r="AP1510" i="1" s="1"/>
  <c r="AP1511" i="1"/>
  <c r="CA1514" i="1"/>
  <c r="AM1514" i="1"/>
  <c r="AK1513" i="1"/>
  <c r="CD1560" i="1"/>
  <c r="CO1560" i="1"/>
  <c r="AN1559" i="1"/>
  <c r="AP1559" i="1" s="1"/>
  <c r="AP1560" i="1"/>
  <c r="CA1608" i="1"/>
  <c r="AM1608" i="1"/>
  <c r="AP759" i="1"/>
  <c r="AP760" i="1"/>
  <c r="AP761" i="1"/>
  <c r="AP762" i="1"/>
  <c r="AN771" i="1"/>
  <c r="AP771" i="1" s="1"/>
  <c r="AP772" i="1"/>
  <c r="AP773" i="1"/>
  <c r="AP774" i="1"/>
  <c r="AP775" i="1"/>
  <c r="AP776" i="1"/>
  <c r="N777" i="1"/>
  <c r="P777" i="1" s="1"/>
  <c r="BF777" i="1"/>
  <c r="CD777" i="1"/>
  <c r="N783" i="1"/>
  <c r="BF783" i="1"/>
  <c r="AP792" i="1"/>
  <c r="BB795" i="1"/>
  <c r="AN796" i="1"/>
  <c r="AP797" i="1"/>
  <c r="AP798" i="1"/>
  <c r="AP799" i="1"/>
  <c r="AP800" i="1"/>
  <c r="AP801" i="1"/>
  <c r="AP802" i="1"/>
  <c r="P836" i="1"/>
  <c r="T836" i="1" s="1"/>
  <c r="AP841" i="1"/>
  <c r="AP846" i="1"/>
  <c r="P853" i="1"/>
  <c r="T853" i="1" s="1"/>
  <c r="P867" i="1"/>
  <c r="T867" i="1" s="1"/>
  <c r="N880" i="1"/>
  <c r="BF880" i="1"/>
  <c r="AN885" i="1"/>
  <c r="AP885" i="1" s="1"/>
  <c r="AP886" i="1"/>
  <c r="AN893" i="1"/>
  <c r="AP893" i="1" s="1"/>
  <c r="AP894" i="1"/>
  <c r="AP895" i="1"/>
  <c r="AP896" i="1"/>
  <c r="AP897" i="1"/>
  <c r="P899" i="1"/>
  <c r="T899" i="1" s="1"/>
  <c r="CN902" i="1"/>
  <c r="BB905" i="1"/>
  <c r="BI906" i="1"/>
  <c r="BB910" i="1"/>
  <c r="AI909" i="1"/>
  <c r="AI27" i="1" s="1"/>
  <c r="AI25" i="1" s="1"/>
  <c r="BI911" i="1"/>
  <c r="P922" i="1"/>
  <c r="T922" i="1" s="1"/>
  <c r="AZ922" i="1"/>
  <c r="AZ921" i="1" s="1"/>
  <c r="S923" i="1"/>
  <c r="T923" i="1" s="1"/>
  <c r="AE921" i="1"/>
  <c r="AN928" i="1"/>
  <c r="CO929" i="1"/>
  <c r="P934" i="1"/>
  <c r="T934" i="1" s="1"/>
  <c r="AL934" i="1"/>
  <c r="AL933" i="1" s="1"/>
  <c r="CO935" i="1"/>
  <c r="CO938" i="1"/>
  <c r="AU939" i="1"/>
  <c r="AP941" i="1"/>
  <c r="AQ941" i="1" s="1"/>
  <c r="AP942" i="1"/>
  <c r="AQ942" i="1" s="1"/>
  <c r="BT943" i="1"/>
  <c r="AP947" i="1"/>
  <c r="AM951" i="1"/>
  <c r="CA951" i="1"/>
  <c r="AP955" i="1"/>
  <c r="AM959" i="1"/>
  <c r="CA959" i="1"/>
  <c r="AP963" i="1"/>
  <c r="AM967" i="1"/>
  <c r="CA967" i="1"/>
  <c r="AP971" i="1"/>
  <c r="AM975" i="1"/>
  <c r="CA975" i="1"/>
  <c r="AP979" i="1"/>
  <c r="AM983" i="1"/>
  <c r="CA983" i="1"/>
  <c r="AP987" i="1"/>
  <c r="AM991" i="1"/>
  <c r="CA991" i="1"/>
  <c r="AP995" i="1"/>
  <c r="AM1031" i="1"/>
  <c r="CA1031" i="1"/>
  <c r="AM1039" i="1"/>
  <c r="CA1039" i="1"/>
  <c r="AM1065" i="1"/>
  <c r="CA1065" i="1"/>
  <c r="CC1065" i="1" s="1"/>
  <c r="CG1065" i="1" s="1"/>
  <c r="AM1069" i="1"/>
  <c r="CA1069" i="1"/>
  <c r="AU1061" i="1"/>
  <c r="AP1097" i="1"/>
  <c r="CE1097" i="1"/>
  <c r="AP1101" i="1"/>
  <c r="CE1101" i="1"/>
  <c r="CB1102" i="1"/>
  <c r="AM1102" i="1"/>
  <c r="AP1105" i="1"/>
  <c r="CE1105" i="1"/>
  <c r="AP1109" i="1"/>
  <c r="CE1109" i="1"/>
  <c r="AP1113" i="1"/>
  <c r="CE1113" i="1"/>
  <c r="CN1115" i="1"/>
  <c r="AQ1115" i="1"/>
  <c r="AQ1171" i="1"/>
  <c r="BP1173" i="1"/>
  <c r="R1173" i="1"/>
  <c r="R921" i="1" s="1"/>
  <c r="S1174" i="1"/>
  <c r="T1174" i="1" s="1"/>
  <c r="BB1301" i="1"/>
  <c r="AQ1338" i="1"/>
  <c r="BB1321" i="1"/>
  <c r="CE1377" i="1"/>
  <c r="AP1377" i="1"/>
  <c r="CA1387" i="1"/>
  <c r="AS1411" i="1"/>
  <c r="BQ1411" i="1"/>
  <c r="CN1492" i="1"/>
  <c r="AQ1492" i="1"/>
  <c r="CA1522" i="1"/>
  <c r="AM1522" i="1"/>
  <c r="AK1521" i="1"/>
  <c r="AM1521" i="1" s="1"/>
  <c r="AY1525" i="1"/>
  <c r="BW1525" i="1"/>
  <c r="BM823" i="1"/>
  <c r="AK826" i="1"/>
  <c r="AM826" i="1" s="1"/>
  <c r="AQ826" i="1" s="1"/>
  <c r="AY830" i="1"/>
  <c r="BW830" i="1"/>
  <c r="Q831" i="1"/>
  <c r="AK831" i="1"/>
  <c r="BI831" i="1"/>
  <c r="BM834" i="1"/>
  <c r="AY835" i="1"/>
  <c r="BW835" i="1"/>
  <c r="AK836" i="1"/>
  <c r="S838" i="1"/>
  <c r="Q843" i="1"/>
  <c r="AK843" i="1"/>
  <c r="BI843" i="1"/>
  <c r="AU844" i="1"/>
  <c r="AY847" i="1"/>
  <c r="BW847" i="1"/>
  <c r="Q848" i="1"/>
  <c r="AK848" i="1"/>
  <c r="BI848" i="1"/>
  <c r="BM851" i="1"/>
  <c r="AY852" i="1"/>
  <c r="BW852" i="1"/>
  <c r="AK853" i="1"/>
  <c r="AU855" i="1"/>
  <c r="BM856" i="1"/>
  <c r="AK867" i="1"/>
  <c r="AY875" i="1"/>
  <c r="BW875" i="1"/>
  <c r="Q876" i="1"/>
  <c r="AK876" i="1"/>
  <c r="BI876" i="1"/>
  <c r="BM879" i="1"/>
  <c r="AY880" i="1"/>
  <c r="BW880" i="1"/>
  <c r="AK881" i="1"/>
  <c r="S883" i="1"/>
  <c r="T883" i="1" s="1"/>
  <c r="Q888" i="1"/>
  <c r="AK888" i="1"/>
  <c r="BI888" i="1"/>
  <c r="AY898" i="1"/>
  <c r="BW898" i="1"/>
  <c r="AK899" i="1"/>
  <c r="CO902" i="1"/>
  <c r="BM905" i="1"/>
  <c r="CA906" i="1"/>
  <c r="BM910" i="1"/>
  <c r="AA909" i="1"/>
  <c r="AA27" i="1" s="1"/>
  <c r="AA25" i="1" s="1"/>
  <c r="CA911" i="1"/>
  <c r="AL916" i="1"/>
  <c r="AL915" i="1" s="1"/>
  <c r="AL914" i="1" s="1"/>
  <c r="AL909" i="1" s="1"/>
  <c r="CA917" i="1"/>
  <c r="CO917" i="1"/>
  <c r="AN923" i="1"/>
  <c r="AO922" i="1"/>
  <c r="CN924" i="1"/>
  <c r="AP929" i="1"/>
  <c r="AM930" i="1"/>
  <c r="AN934" i="1"/>
  <c r="BW933" i="1"/>
  <c r="AP935" i="1"/>
  <c r="CA936" i="1"/>
  <c r="AL940" i="1"/>
  <c r="CO947" i="1"/>
  <c r="AP948" i="1"/>
  <c r="AM952" i="1"/>
  <c r="CA952" i="1"/>
  <c r="CO955" i="1"/>
  <c r="AP956" i="1"/>
  <c r="AM960" i="1"/>
  <c r="CA960" i="1"/>
  <c r="CO963" i="1"/>
  <c r="AP964" i="1"/>
  <c r="AM968" i="1"/>
  <c r="CA968" i="1"/>
  <c r="CO971" i="1"/>
  <c r="AP972" i="1"/>
  <c r="AM976" i="1"/>
  <c r="CA976" i="1"/>
  <c r="CO979" i="1"/>
  <c r="AP980" i="1"/>
  <c r="AM984" i="1"/>
  <c r="CA984" i="1"/>
  <c r="CO987" i="1"/>
  <c r="AP988" i="1"/>
  <c r="AM992" i="1"/>
  <c r="CA992" i="1"/>
  <c r="CO995" i="1"/>
  <c r="AM1032" i="1"/>
  <c r="CA1032" i="1"/>
  <c r="AM1040" i="1"/>
  <c r="CA1040" i="1"/>
  <c r="AM1045" i="1"/>
  <c r="CA1045" i="1"/>
  <c r="AM1049" i="1"/>
  <c r="CA1049" i="1"/>
  <c r="CN1052" i="1"/>
  <c r="AQ1053" i="1"/>
  <c r="CN1054" i="1"/>
  <c r="AQ1055" i="1"/>
  <c r="CN1056" i="1"/>
  <c r="AQ1057" i="1"/>
  <c r="CO1085" i="1"/>
  <c r="AM1087" i="1"/>
  <c r="CO1089" i="1"/>
  <c r="AM1091" i="1"/>
  <c r="CO1093" i="1"/>
  <c r="AM1095" i="1"/>
  <c r="CO1097" i="1"/>
  <c r="CO1101" i="1"/>
  <c r="AM1103" i="1"/>
  <c r="CO1105" i="1"/>
  <c r="AM1107" i="1"/>
  <c r="CO1109" i="1"/>
  <c r="AM1111" i="1"/>
  <c r="CO1113" i="1"/>
  <c r="CD1116" i="1"/>
  <c r="AP1116" i="1"/>
  <c r="AQ1116" i="1" s="1"/>
  <c r="CO1116" i="1"/>
  <c r="CN1119" i="1"/>
  <c r="CD1120" i="1"/>
  <c r="AP1120" i="1"/>
  <c r="AQ1120" i="1" s="1"/>
  <c r="CO1120" i="1"/>
  <c r="CN1123" i="1"/>
  <c r="CD1124" i="1"/>
  <c r="AP1124" i="1"/>
  <c r="AQ1124" i="1" s="1"/>
  <c r="CO1124" i="1"/>
  <c r="CN1127" i="1"/>
  <c r="CD1128" i="1"/>
  <c r="AP1128" i="1"/>
  <c r="AQ1128" i="1" s="1"/>
  <c r="CO1128" i="1"/>
  <c r="CN1131" i="1"/>
  <c r="CD1132" i="1"/>
  <c r="CO1132" i="1"/>
  <c r="AP1132" i="1"/>
  <c r="AQ1132" i="1" s="1"/>
  <c r="CN1135" i="1"/>
  <c r="CD1136" i="1"/>
  <c r="CO1136" i="1"/>
  <c r="AP1136" i="1"/>
  <c r="AQ1136" i="1" s="1"/>
  <c r="CN1139" i="1"/>
  <c r="CD1140" i="1"/>
  <c r="CO1140" i="1"/>
  <c r="AP1140" i="1"/>
  <c r="AQ1140" i="1" s="1"/>
  <c r="CN1143" i="1"/>
  <c r="CD1144" i="1"/>
  <c r="AP1144" i="1"/>
  <c r="AQ1144" i="1" s="1"/>
  <c r="CO1144" i="1"/>
  <c r="CN1147" i="1"/>
  <c r="CD1148" i="1"/>
  <c r="AP1148" i="1"/>
  <c r="AQ1148" i="1" s="1"/>
  <c r="CO1148" i="1"/>
  <c r="CN1151" i="1"/>
  <c r="CD1152" i="1"/>
  <c r="CO1152" i="1"/>
  <c r="AP1152" i="1"/>
  <c r="AQ1152" i="1" s="1"/>
  <c r="CN1155" i="1"/>
  <c r="CD1156" i="1"/>
  <c r="AP1156" i="1"/>
  <c r="AQ1156" i="1" s="1"/>
  <c r="CO1156" i="1"/>
  <c r="CN1159" i="1"/>
  <c r="CD1160" i="1"/>
  <c r="AP1160" i="1"/>
  <c r="AQ1160" i="1" s="1"/>
  <c r="CO1160" i="1"/>
  <c r="CN1163" i="1"/>
  <c r="CD1164" i="1"/>
  <c r="CO1164" i="1"/>
  <c r="AP1164" i="1"/>
  <c r="AQ1164" i="1" s="1"/>
  <c r="CN1167" i="1"/>
  <c r="CD1168" i="1"/>
  <c r="CO1168" i="1"/>
  <c r="AP1168" i="1"/>
  <c r="AQ1168" i="1" s="1"/>
  <c r="AV1184" i="1"/>
  <c r="P1191" i="1"/>
  <c r="CE1191" i="1"/>
  <c r="CA1203" i="1"/>
  <c r="AP1220" i="1"/>
  <c r="AQ1220" i="1" s="1"/>
  <c r="CD1220" i="1"/>
  <c r="AQ1326" i="1"/>
  <c r="CN1365" i="1"/>
  <c r="BC1469" i="1"/>
  <c r="BC1530" i="1"/>
  <c r="CE1623" i="1"/>
  <c r="AP1623" i="1"/>
  <c r="CE1714" i="1"/>
  <c r="CE1713" i="1" s="1"/>
  <c r="CE1712" i="1" s="1"/>
  <c r="AO1713" i="1"/>
  <c r="AO1712" i="1" s="1"/>
  <c r="AP1714" i="1"/>
  <c r="BP726" i="1"/>
  <c r="BT744" i="1"/>
  <c r="AN769" i="1"/>
  <c r="AP769" i="1" s="1"/>
  <c r="AQ769" i="1" s="1"/>
  <c r="AR777" i="1"/>
  <c r="BP777" i="1"/>
  <c r="AN780" i="1"/>
  <c r="AP780" i="1" s="1"/>
  <c r="AR783" i="1"/>
  <c r="BP783" i="1"/>
  <c r="BT795" i="1"/>
  <c r="N806" i="1"/>
  <c r="BF806" i="1"/>
  <c r="N813" i="1"/>
  <c r="BF813" i="1"/>
  <c r="AR814" i="1"/>
  <c r="BP814" i="1"/>
  <c r="N818" i="1"/>
  <c r="BF818" i="1"/>
  <c r="CD818" i="1"/>
  <c r="AR819" i="1"/>
  <c r="BP819" i="1"/>
  <c r="N823" i="1"/>
  <c r="BF823" i="1"/>
  <c r="AR830" i="1"/>
  <c r="BP830" i="1"/>
  <c r="BB831" i="1"/>
  <c r="AN832" i="1"/>
  <c r="AR835" i="1"/>
  <c r="BP835" i="1"/>
  <c r="AN838" i="1"/>
  <c r="AP838" i="1" s="1"/>
  <c r="AQ838" i="1" s="1"/>
  <c r="BB843" i="1"/>
  <c r="AN844" i="1"/>
  <c r="BT844" i="1"/>
  <c r="AR847" i="1"/>
  <c r="BP847" i="1"/>
  <c r="BB848" i="1"/>
  <c r="AN849" i="1"/>
  <c r="N851" i="1"/>
  <c r="P851" i="1" s="1"/>
  <c r="T851" i="1" s="1"/>
  <c r="BF851" i="1"/>
  <c r="AR852" i="1"/>
  <c r="BP852" i="1"/>
  <c r="N856" i="1"/>
  <c r="BF856" i="1"/>
  <c r="AN871" i="1"/>
  <c r="AP871" i="1" s="1"/>
  <c r="AQ871" i="1" s="1"/>
  <c r="AR875" i="1"/>
  <c r="BP875" i="1"/>
  <c r="BB876" i="1"/>
  <c r="AN877" i="1"/>
  <c r="AR880" i="1"/>
  <c r="BP880" i="1"/>
  <c r="AN883" i="1"/>
  <c r="AP883" i="1" s="1"/>
  <c r="AQ883" i="1" s="1"/>
  <c r="BB888" i="1"/>
  <c r="AN889" i="1"/>
  <c r="AR898" i="1"/>
  <c r="BP898" i="1"/>
  <c r="AN901" i="1"/>
  <c r="BJ915" i="1"/>
  <c r="AN916" i="1"/>
  <c r="BW915" i="1"/>
  <c r="BN922" i="1"/>
  <c r="BN921" i="1" s="1"/>
  <c r="AP924" i="1"/>
  <c r="AQ924" i="1" s="1"/>
  <c r="AU927" i="1"/>
  <c r="BJ933" i="1"/>
  <c r="BJ921" i="1" s="1"/>
  <c r="AP936" i="1"/>
  <c r="AP938" i="1"/>
  <c r="BW943" i="1"/>
  <c r="AM945" i="1"/>
  <c r="AK944" i="1"/>
  <c r="CA945" i="1"/>
  <c r="CO948" i="1"/>
  <c r="AP949" i="1"/>
  <c r="AM953" i="1"/>
  <c r="CA953" i="1"/>
  <c r="CO956" i="1"/>
  <c r="AP957" i="1"/>
  <c r="AM961" i="1"/>
  <c r="CA961" i="1"/>
  <c r="CO964" i="1"/>
  <c r="AM969" i="1"/>
  <c r="CA969" i="1"/>
  <c r="CO972" i="1"/>
  <c r="AM977" i="1"/>
  <c r="CA977" i="1"/>
  <c r="CO980" i="1"/>
  <c r="AM985" i="1"/>
  <c r="CA985" i="1"/>
  <c r="CO988" i="1"/>
  <c r="AM993" i="1"/>
  <c r="CA993" i="1"/>
  <c r="AM1033" i="1"/>
  <c r="CA1033" i="1"/>
  <c r="AM1041" i="1"/>
  <c r="CA1041" i="1"/>
  <c r="CB1059" i="1"/>
  <c r="CB1058" i="1" s="1"/>
  <c r="AL1058" i="1"/>
  <c r="AM1058" i="1" s="1"/>
  <c r="AM1059" i="1"/>
  <c r="CD1058" i="1"/>
  <c r="AV1061" i="1"/>
  <c r="BT1061" i="1"/>
  <c r="AM1066" i="1"/>
  <c r="CA1066" i="1"/>
  <c r="CC1066" i="1" s="1"/>
  <c r="CG1066" i="1" s="1"/>
  <c r="AP1098" i="1"/>
  <c r="AQ1098" i="1" s="1"/>
  <c r="CE1098" i="1"/>
  <c r="CB1099" i="1"/>
  <c r="AM1099" i="1"/>
  <c r="AP1102" i="1"/>
  <c r="CE1102" i="1"/>
  <c r="AP1106" i="1"/>
  <c r="AQ1106" i="1" s="1"/>
  <c r="CE1106" i="1"/>
  <c r="AP1110" i="1"/>
  <c r="AQ1110" i="1" s="1"/>
  <c r="CE1110" i="1"/>
  <c r="CN1171" i="1"/>
  <c r="CN1175" i="1"/>
  <c r="AQ1175" i="1"/>
  <c r="P1186" i="1"/>
  <c r="T1186" i="1" s="1"/>
  <c r="N1185" i="1"/>
  <c r="AC1184" i="1"/>
  <c r="CA1186" i="1"/>
  <c r="AB1184" i="1"/>
  <c r="AJ1184" i="1"/>
  <c r="AZ1185" i="1"/>
  <c r="AZ1184" i="1" s="1"/>
  <c r="BX1185" i="1"/>
  <c r="BX1184" i="1" s="1"/>
  <c r="CB1189" i="1"/>
  <c r="AM1189" i="1"/>
  <c r="AS1191" i="1"/>
  <c r="AS1184" i="1" s="1"/>
  <c r="BW1198" i="1"/>
  <c r="CD1203" i="1"/>
  <c r="CN1292" i="1"/>
  <c r="AQ1315" i="1"/>
  <c r="AQ1346" i="1"/>
  <c r="CN1364" i="1"/>
  <c r="AQ1408" i="1"/>
  <c r="CN1455" i="1"/>
  <c r="AQ1455" i="1"/>
  <c r="CA1487" i="1"/>
  <c r="AM1487" i="1"/>
  <c r="AK1486" i="1"/>
  <c r="AM1486" i="1" s="1"/>
  <c r="CN1509" i="1"/>
  <c r="BQ1556" i="1"/>
  <c r="AY662" i="1"/>
  <c r="BW662" i="1"/>
  <c r="AK663" i="1"/>
  <c r="BM718" i="1"/>
  <c r="Q726" i="1"/>
  <c r="S726" i="1" s="1"/>
  <c r="BI726" i="1"/>
  <c r="BM744" i="1"/>
  <c r="AK763" i="1"/>
  <c r="Q777" i="1"/>
  <c r="S777" i="1" s="1"/>
  <c r="BI777" i="1"/>
  <c r="Q783" i="1"/>
  <c r="BI783" i="1"/>
  <c r="BM795" i="1"/>
  <c r="AY806" i="1"/>
  <c r="BW806" i="1"/>
  <c r="AK807" i="1"/>
  <c r="Q814" i="1"/>
  <c r="BI814" i="1"/>
  <c r="Q819" i="1"/>
  <c r="BI819" i="1"/>
  <c r="AY823" i="1"/>
  <c r="BW823" i="1"/>
  <c r="AK824" i="1"/>
  <c r="AU888" i="1"/>
  <c r="Q898" i="1"/>
  <c r="S898" i="1" s="1"/>
  <c r="BI898" i="1"/>
  <c r="AO901" i="1"/>
  <c r="AO898" i="1" s="1"/>
  <c r="AK907" i="1"/>
  <c r="AM908" i="1"/>
  <c r="AK912" i="1"/>
  <c r="AM913" i="1"/>
  <c r="CA923" i="1"/>
  <c r="CD924" i="1"/>
  <c r="BM922" i="1"/>
  <c r="CO926" i="1"/>
  <c r="BI927" i="1"/>
  <c r="AL931" i="1"/>
  <c r="BG933" i="1"/>
  <c r="BG921" i="1" s="1"/>
  <c r="CD936" i="1"/>
  <c r="CA939" i="1"/>
  <c r="BB943" i="1"/>
  <c r="AM946" i="1"/>
  <c r="CA946" i="1"/>
  <c r="CO949" i="1"/>
  <c r="AP950" i="1"/>
  <c r="AM954" i="1"/>
  <c r="CA954" i="1"/>
  <c r="CO957" i="1"/>
  <c r="AP958" i="1"/>
  <c r="AM962" i="1"/>
  <c r="CA962" i="1"/>
  <c r="CO965" i="1"/>
  <c r="AP966" i="1"/>
  <c r="AM970" i="1"/>
  <c r="CA970" i="1"/>
  <c r="CO973" i="1"/>
  <c r="AP974" i="1"/>
  <c r="AM978" i="1"/>
  <c r="CA978" i="1"/>
  <c r="CO981" i="1"/>
  <c r="AP982" i="1"/>
  <c r="AM986" i="1"/>
  <c r="CA986" i="1"/>
  <c r="CO989" i="1"/>
  <c r="AP990" i="1"/>
  <c r="AM994" i="1"/>
  <c r="CA994" i="1"/>
  <c r="AM1034" i="1"/>
  <c r="CA1034" i="1"/>
  <c r="AM1042" i="1"/>
  <c r="CA1042" i="1"/>
  <c r="AM1046" i="1"/>
  <c r="CA1046" i="1"/>
  <c r="AM1050" i="1"/>
  <c r="CA1050" i="1"/>
  <c r="T1051" i="1"/>
  <c r="AM1051" i="1"/>
  <c r="CA1051" i="1"/>
  <c r="AY1061" i="1"/>
  <c r="AM1084" i="1"/>
  <c r="CO1086" i="1"/>
  <c r="AM1088" i="1"/>
  <c r="CO1090" i="1"/>
  <c r="AM1092" i="1"/>
  <c r="CO1094" i="1"/>
  <c r="AM1096" i="1"/>
  <c r="CO1098" i="1"/>
  <c r="CO1102" i="1"/>
  <c r="AM1104" i="1"/>
  <c r="CO1106" i="1"/>
  <c r="AM1108" i="1"/>
  <c r="CO1110" i="1"/>
  <c r="AM1112" i="1"/>
  <c r="CO1115" i="1"/>
  <c r="CN1118" i="1"/>
  <c r="AQ1118" i="1"/>
  <c r="CD1119" i="1"/>
  <c r="AP1119" i="1"/>
  <c r="AQ1119" i="1" s="1"/>
  <c r="CO1119" i="1"/>
  <c r="CN1122" i="1"/>
  <c r="AQ1122" i="1"/>
  <c r="CD1123" i="1"/>
  <c r="AP1123" i="1"/>
  <c r="AQ1123" i="1" s="1"/>
  <c r="CO1123" i="1"/>
  <c r="CN1126" i="1"/>
  <c r="AQ1126" i="1"/>
  <c r="CD1127" i="1"/>
  <c r="AP1127" i="1"/>
  <c r="AQ1127" i="1" s="1"/>
  <c r="CO1127" i="1"/>
  <c r="CN1130" i="1"/>
  <c r="CD1131" i="1"/>
  <c r="AP1131" i="1"/>
  <c r="AQ1131" i="1" s="1"/>
  <c r="CO1131" i="1"/>
  <c r="CN1134" i="1"/>
  <c r="AQ1134" i="1"/>
  <c r="CD1135" i="1"/>
  <c r="AP1135" i="1"/>
  <c r="AQ1135" i="1" s="1"/>
  <c r="CO1135" i="1"/>
  <c r="CN1138" i="1"/>
  <c r="CD1139" i="1"/>
  <c r="CO1139" i="1"/>
  <c r="AP1139" i="1"/>
  <c r="AQ1139" i="1" s="1"/>
  <c r="CN1142" i="1"/>
  <c r="AQ1142" i="1"/>
  <c r="CD1143" i="1"/>
  <c r="CO1143" i="1"/>
  <c r="AP1143" i="1"/>
  <c r="AQ1143" i="1" s="1"/>
  <c r="CN1146" i="1"/>
  <c r="AQ1146" i="1"/>
  <c r="CD1147" i="1"/>
  <c r="AP1147" i="1"/>
  <c r="AQ1147" i="1" s="1"/>
  <c r="CO1147" i="1"/>
  <c r="CN1150" i="1"/>
  <c r="AQ1150" i="1"/>
  <c r="CD1151" i="1"/>
  <c r="AP1151" i="1"/>
  <c r="AQ1151" i="1" s="1"/>
  <c r="CO1151" i="1"/>
  <c r="CN1154" i="1"/>
  <c r="AQ1154" i="1"/>
  <c r="CD1155" i="1"/>
  <c r="CO1155" i="1"/>
  <c r="AP1155" i="1"/>
  <c r="AQ1155" i="1" s="1"/>
  <c r="CN1158" i="1"/>
  <c r="AQ1158" i="1"/>
  <c r="CD1159" i="1"/>
  <c r="AP1159" i="1"/>
  <c r="AQ1159" i="1" s="1"/>
  <c r="CO1159" i="1"/>
  <c r="CN1162" i="1"/>
  <c r="CD1163" i="1"/>
  <c r="AP1163" i="1"/>
  <c r="AQ1163" i="1" s="1"/>
  <c r="CO1163" i="1"/>
  <c r="CN1166" i="1"/>
  <c r="AQ1166" i="1"/>
  <c r="CD1167" i="1"/>
  <c r="AP1167" i="1"/>
  <c r="AQ1167" i="1" s="1"/>
  <c r="CO1167" i="1"/>
  <c r="CN1170" i="1"/>
  <c r="CN1172" i="1"/>
  <c r="AR1173" i="1"/>
  <c r="T1179" i="1"/>
  <c r="CA1179" i="1"/>
  <c r="CB1182" i="1"/>
  <c r="CB1181" i="1" s="1"/>
  <c r="AL1181" i="1"/>
  <c r="AM1181" i="1" s="1"/>
  <c r="AQ1181" i="1" s="1"/>
  <c r="AM1182" i="1"/>
  <c r="CD1181" i="1"/>
  <c r="O1184" i="1"/>
  <c r="CB1190" i="1"/>
  <c r="AL1188" i="1"/>
  <c r="AM1188" i="1" s="1"/>
  <c r="AM1190" i="1"/>
  <c r="CD1188" i="1"/>
  <c r="BP1203" i="1"/>
  <c r="CN1205" i="1"/>
  <c r="CB1208" i="1"/>
  <c r="CB1207" i="1" s="1"/>
  <c r="CB1206" i="1" s="1"/>
  <c r="AL1207" i="1"/>
  <c r="AL1206" i="1" s="1"/>
  <c r="AR1211" i="1"/>
  <c r="CN1219" i="1"/>
  <c r="AQ1282" i="1"/>
  <c r="CE1292" i="1"/>
  <c r="AP1292" i="1"/>
  <c r="AQ1292" i="1" s="1"/>
  <c r="CN1314" i="1"/>
  <c r="CA1322" i="1"/>
  <c r="AQ1334" i="1"/>
  <c r="CE1364" i="1"/>
  <c r="AP1364" i="1"/>
  <c r="AQ1364" i="1" s="1"/>
  <c r="CO1369" i="1"/>
  <c r="CN1417" i="1"/>
  <c r="AQ1417" i="1"/>
  <c r="CN1427" i="1"/>
  <c r="AQ1427" i="1"/>
  <c r="CD1472" i="1"/>
  <c r="CO1485" i="1"/>
  <c r="CE1521" i="1"/>
  <c r="AP1579" i="1"/>
  <c r="AN1578" i="1"/>
  <c r="Q933" i="1"/>
  <c r="S933" i="1" s="1"/>
  <c r="T933" i="1" s="1"/>
  <c r="BI933" i="1"/>
  <c r="CO1052" i="1"/>
  <c r="CO1053" i="1"/>
  <c r="CO1054" i="1"/>
  <c r="CO1055" i="1"/>
  <c r="CO1056" i="1"/>
  <c r="CO1057" i="1"/>
  <c r="CO1070" i="1"/>
  <c r="CO1071" i="1"/>
  <c r="CO1072" i="1"/>
  <c r="CO1073" i="1"/>
  <c r="CO1074" i="1"/>
  <c r="CO1075" i="1"/>
  <c r="CO1076" i="1"/>
  <c r="CO1077" i="1"/>
  <c r="CO1078" i="1"/>
  <c r="CO1079" i="1"/>
  <c r="CO1080" i="1"/>
  <c r="CO1081" i="1"/>
  <c r="CO1082" i="1"/>
  <c r="AK1083" i="1"/>
  <c r="CE1114" i="1"/>
  <c r="CE1115" i="1"/>
  <c r="CA1171" i="1"/>
  <c r="CO1172" i="1"/>
  <c r="Q1173" i="1"/>
  <c r="S1173" i="1" s="1"/>
  <c r="BI1173" i="1"/>
  <c r="CA1174" i="1"/>
  <c r="CA1177" i="1"/>
  <c r="CA1178" i="1"/>
  <c r="CO1180" i="1"/>
  <c r="CE1182" i="1"/>
  <c r="CE1183" i="1"/>
  <c r="BM1185" i="1"/>
  <c r="CO1187" i="1"/>
  <c r="CE1189" i="1"/>
  <c r="CE1190" i="1"/>
  <c r="CA1193" i="1"/>
  <c r="CA1194" i="1"/>
  <c r="CO1195" i="1"/>
  <c r="AL1198" i="1"/>
  <c r="CD1199" i="1"/>
  <c r="CA1199" i="1"/>
  <c r="CA1202" i="1"/>
  <c r="AM1202" i="1"/>
  <c r="AK1201" i="1"/>
  <c r="AM1201" i="1" s="1"/>
  <c r="CO1205" i="1"/>
  <c r="CD1208" i="1"/>
  <c r="BP1211" i="1"/>
  <c r="Y1210" i="1"/>
  <c r="BB1211" i="1"/>
  <c r="BM1211" i="1"/>
  <c r="CO1227" i="1"/>
  <c r="CO1235" i="1"/>
  <c r="AQ1242" i="1"/>
  <c r="BW1211" i="1"/>
  <c r="CA1253" i="1"/>
  <c r="AM1253" i="1"/>
  <c r="AQ1256" i="1"/>
  <c r="AQ1257" i="1"/>
  <c r="AQ1259" i="1"/>
  <c r="CN1261" i="1"/>
  <c r="AQ1261" i="1"/>
  <c r="AQ1263" i="1"/>
  <c r="CN1265" i="1"/>
  <c r="AQ1265" i="1"/>
  <c r="CN1266" i="1"/>
  <c r="AQ1267" i="1"/>
  <c r="AQ1269" i="1"/>
  <c r="CN1270" i="1"/>
  <c r="AQ1271" i="1"/>
  <c r="AQ1273" i="1"/>
  <c r="AQ1275" i="1"/>
  <c r="CN1277" i="1"/>
  <c r="AQ1277" i="1"/>
  <c r="AQ1285" i="1"/>
  <c r="CO1292" i="1"/>
  <c r="CE1295" i="1"/>
  <c r="AP1295" i="1"/>
  <c r="CE1298" i="1"/>
  <c r="AP1298" i="1"/>
  <c r="CN1298" i="1"/>
  <c r="AP1303" i="1"/>
  <c r="AN1302" i="1"/>
  <c r="CD1303" i="1"/>
  <c r="CA1305" i="1"/>
  <c r="AM1305" i="1"/>
  <c r="CE1319" i="1"/>
  <c r="AP1319" i="1"/>
  <c r="AQ1319" i="1" s="1"/>
  <c r="CN1319" i="1"/>
  <c r="AP1322" i="1"/>
  <c r="CO1351" i="1"/>
  <c r="AP1354" i="1"/>
  <c r="AN1353" i="1"/>
  <c r="AP1353" i="1" s="1"/>
  <c r="CD1354" i="1"/>
  <c r="CE1359" i="1"/>
  <c r="AP1359" i="1"/>
  <c r="CN1359" i="1"/>
  <c r="CO1364" i="1"/>
  <c r="CE1367" i="1"/>
  <c r="AP1367" i="1"/>
  <c r="CN1367" i="1"/>
  <c r="CE1375" i="1"/>
  <c r="AP1375" i="1"/>
  <c r="CN1375" i="1"/>
  <c r="CN1377" i="1"/>
  <c r="CN1379" i="1"/>
  <c r="CN1381" i="1"/>
  <c r="CA1384" i="1"/>
  <c r="AK1357" i="1"/>
  <c r="AM1384" i="1"/>
  <c r="AQ1385" i="1"/>
  <c r="O1386" i="1"/>
  <c r="P1387" i="1"/>
  <c r="AY1386" i="1"/>
  <c r="BW1386" i="1"/>
  <c r="BM1386" i="1"/>
  <c r="CE1400" i="1"/>
  <c r="AO1399" i="1"/>
  <c r="AP1400" i="1"/>
  <c r="CA1405" i="1"/>
  <c r="AM1405" i="1"/>
  <c r="CO1405" i="1"/>
  <c r="AS1402" i="1"/>
  <c r="BQ1402" i="1"/>
  <c r="BW1410" i="1"/>
  <c r="AQ1422" i="1"/>
  <c r="CE1430" i="1"/>
  <c r="AP1430" i="1"/>
  <c r="CN1430" i="1"/>
  <c r="CA1439" i="1"/>
  <c r="AM1439" i="1"/>
  <c r="CO1439" i="1"/>
  <c r="CA1447" i="1"/>
  <c r="AM1447" i="1"/>
  <c r="CO1447" i="1"/>
  <c r="AQ1451" i="1"/>
  <c r="AQ1453" i="1"/>
  <c r="BX1468" i="1"/>
  <c r="BG1469" i="1"/>
  <c r="CN1473" i="1"/>
  <c r="CE1483" i="1"/>
  <c r="CE1482" i="1" s="1"/>
  <c r="AQ1485" i="1"/>
  <c r="AP1495" i="1"/>
  <c r="CD1495" i="1"/>
  <c r="AY1505" i="1"/>
  <c r="BW1505" i="1"/>
  <c r="AA1512" i="1"/>
  <c r="AI1512" i="1"/>
  <c r="AI1468" i="1" s="1"/>
  <c r="CE1518" i="1"/>
  <c r="CE1517" i="1" s="1"/>
  <c r="AO1517" i="1"/>
  <c r="AP1518" i="1"/>
  <c r="Y1524" i="1"/>
  <c r="AG1524" i="1"/>
  <c r="BC1537" i="1"/>
  <c r="CA1543" i="1"/>
  <c r="AM1543" i="1"/>
  <c r="AK1542" i="1"/>
  <c r="AM1542" i="1" s="1"/>
  <c r="CE1546" i="1"/>
  <c r="AO1544" i="1"/>
  <c r="AP1546" i="1"/>
  <c r="Q1547" i="1"/>
  <c r="S1547" i="1" s="1"/>
  <c r="S1550" i="1"/>
  <c r="T1550" i="1" s="1"/>
  <c r="AQ1551" i="1"/>
  <c r="CN1569" i="1"/>
  <c r="BF1563" i="1"/>
  <c r="CA1570" i="1"/>
  <c r="AP1586" i="1"/>
  <c r="CN1654" i="1"/>
  <c r="AQ1654" i="1"/>
  <c r="CE1659" i="1"/>
  <c r="AP1659" i="1"/>
  <c r="CN1660" i="1"/>
  <c r="BU1656" i="1"/>
  <c r="CD1699" i="1"/>
  <c r="N1783" i="1"/>
  <c r="P1786" i="1"/>
  <c r="T1786" i="1" s="1"/>
  <c r="AZ1783" i="1"/>
  <c r="CD1172" i="1"/>
  <c r="CD1176" i="1"/>
  <c r="CB1177" i="1"/>
  <c r="CB1176" i="1" s="1"/>
  <c r="CB1173" i="1" s="1"/>
  <c r="CD1180" i="1"/>
  <c r="CD1187" i="1"/>
  <c r="CD1192" i="1"/>
  <c r="CB1193" i="1"/>
  <c r="CB1192" i="1" s="1"/>
  <c r="CB1191" i="1" s="1"/>
  <c r="S1199" i="1"/>
  <c r="T1199" i="1" s="1"/>
  <c r="AP1200" i="1"/>
  <c r="AQ1200" i="1" s="1"/>
  <c r="AN1199" i="1"/>
  <c r="CO1200" i="1"/>
  <c r="CB1200" i="1"/>
  <c r="CB1199" i="1" s="1"/>
  <c r="CB1198" i="1" s="1"/>
  <c r="P1203" i="1"/>
  <c r="T1203" i="1" s="1"/>
  <c r="CO1209" i="1"/>
  <c r="AM1214" i="1"/>
  <c r="AP1215" i="1"/>
  <c r="AQ1215" i="1" s="1"/>
  <c r="AQ1216" i="1"/>
  <c r="AM1218" i="1"/>
  <c r="AP1219" i="1"/>
  <c r="AQ1219" i="1" s="1"/>
  <c r="AM1222" i="1"/>
  <c r="CN1227" i="1"/>
  <c r="AM1230" i="1"/>
  <c r="CN1235" i="1"/>
  <c r="AM1238" i="1"/>
  <c r="AQ1241" i="1"/>
  <c r="AM1244" i="1"/>
  <c r="AM1245" i="1"/>
  <c r="AM1246" i="1"/>
  <c r="S1247" i="1"/>
  <c r="T1247" i="1" s="1"/>
  <c r="CA1248" i="1"/>
  <c r="AM1248" i="1"/>
  <c r="AK1247" i="1"/>
  <c r="AM1247" i="1" s="1"/>
  <c r="CO1249" i="1"/>
  <c r="CD1253" i="1"/>
  <c r="S1256" i="1"/>
  <c r="T1256" i="1" s="1"/>
  <c r="CD1257" i="1"/>
  <c r="CO1257" i="1"/>
  <c r="CD1259" i="1"/>
  <c r="CO1259" i="1"/>
  <c r="CD1261" i="1"/>
  <c r="CO1261" i="1"/>
  <c r="CD1263" i="1"/>
  <c r="CO1263" i="1"/>
  <c r="CD1265" i="1"/>
  <c r="CO1265" i="1"/>
  <c r="CD1267" i="1"/>
  <c r="CO1267" i="1"/>
  <c r="CD1269" i="1"/>
  <c r="CO1269" i="1"/>
  <c r="CD1271" i="1"/>
  <c r="CO1271" i="1"/>
  <c r="CD1273" i="1"/>
  <c r="CO1273" i="1"/>
  <c r="CD1275" i="1"/>
  <c r="CO1275" i="1"/>
  <c r="CN1279" i="1"/>
  <c r="AQ1280" i="1"/>
  <c r="CB1287" i="1"/>
  <c r="CE1290" i="1"/>
  <c r="AP1290" i="1"/>
  <c r="AQ1290" i="1" s="1"/>
  <c r="CN1290" i="1"/>
  <c r="AS1301" i="1"/>
  <c r="BQ1301" i="1"/>
  <c r="AP1304" i="1"/>
  <c r="CD1304" i="1"/>
  <c r="CA1306" i="1"/>
  <c r="AM1306" i="1"/>
  <c r="BT1301" i="1"/>
  <c r="CN1311" i="1"/>
  <c r="CN1312" i="1"/>
  <c r="AQ1312" i="1"/>
  <c r="CN1315" i="1"/>
  <c r="AQ1316" i="1"/>
  <c r="AQ1323" i="1"/>
  <c r="CN1326" i="1"/>
  <c r="AQ1327" i="1"/>
  <c r="CN1330" i="1"/>
  <c r="AQ1331" i="1"/>
  <c r="CN1334" i="1"/>
  <c r="AQ1335" i="1"/>
  <c r="CN1338" i="1"/>
  <c r="AQ1339" i="1"/>
  <c r="AQ1343" i="1"/>
  <c r="CN1346" i="1"/>
  <c r="AQ1347" i="1"/>
  <c r="BU1321" i="1"/>
  <c r="AM1350" i="1"/>
  <c r="AP1355" i="1"/>
  <c r="CD1355" i="1"/>
  <c r="CE1362" i="1"/>
  <c r="AP1362" i="1"/>
  <c r="CE1370" i="1"/>
  <c r="AP1370" i="1"/>
  <c r="CN1370" i="1"/>
  <c r="AM1383" i="1"/>
  <c r="S1387" i="1"/>
  <c r="AZ1386" i="1"/>
  <c r="AZ1210" i="1" s="1"/>
  <c r="BX1386" i="1"/>
  <c r="BX1210" i="1" s="1"/>
  <c r="CN1388" i="1"/>
  <c r="AQ1388" i="1"/>
  <c r="CE1391" i="1"/>
  <c r="AP1391" i="1"/>
  <c r="CN1391" i="1"/>
  <c r="AU1398" i="1"/>
  <c r="CO1400" i="1"/>
  <c r="CN1408" i="1"/>
  <c r="CN1415" i="1"/>
  <c r="AQ1415" i="1"/>
  <c r="AQ1425" i="1"/>
  <c r="CN1432" i="1"/>
  <c r="CE1434" i="1"/>
  <c r="AP1434" i="1"/>
  <c r="CA1444" i="1"/>
  <c r="AM1444" i="1"/>
  <c r="CO1444" i="1"/>
  <c r="AY1463" i="1"/>
  <c r="BW1463" i="1"/>
  <c r="AA1468" i="1"/>
  <c r="CA1471" i="1"/>
  <c r="AM1471" i="1"/>
  <c r="AK1470" i="1"/>
  <c r="CO1471" i="1"/>
  <c r="AS1469" i="1"/>
  <c r="BQ1469" i="1"/>
  <c r="CE1475" i="1"/>
  <c r="CE1474" i="1" s="1"/>
  <c r="CE1469" i="1" s="1"/>
  <c r="AO1474" i="1"/>
  <c r="AP1475" i="1"/>
  <c r="T1478" i="1"/>
  <c r="CA1480" i="1"/>
  <c r="BM1482" i="1"/>
  <c r="AY1482" i="1"/>
  <c r="BW1482" i="1"/>
  <c r="BG1488" i="1"/>
  <c r="CN1496" i="1"/>
  <c r="CA1498" i="1"/>
  <c r="AC1505" i="1"/>
  <c r="AY1512" i="1"/>
  <c r="BW1512" i="1"/>
  <c r="AU1512" i="1"/>
  <c r="CO1518" i="1"/>
  <c r="O1525" i="1"/>
  <c r="P1528" i="1"/>
  <c r="T1528" i="1" s="1"/>
  <c r="CE1532" i="1"/>
  <c r="CE1531" i="1" s="1"/>
  <c r="AO1531" i="1"/>
  <c r="AP1532" i="1"/>
  <c r="T1540" i="1"/>
  <c r="BM1537" i="1"/>
  <c r="AY1547" i="1"/>
  <c r="CA1549" i="1"/>
  <c r="AM1549" i="1"/>
  <c r="AK1548" i="1"/>
  <c r="CD1550" i="1"/>
  <c r="CA1554" i="1"/>
  <c r="AM1557" i="1"/>
  <c r="AQ1557" i="1" s="1"/>
  <c r="CB1572" i="1"/>
  <c r="CN1574" i="1"/>
  <c r="CB1589" i="1"/>
  <c r="CB1583" i="1" s="1"/>
  <c r="AL1583" i="1"/>
  <c r="CA1592" i="1"/>
  <c r="AM1592" i="1"/>
  <c r="AL1748" i="1"/>
  <c r="AL1747" i="1" s="1"/>
  <c r="AL1746" i="1" s="1"/>
  <c r="CB1749" i="1"/>
  <c r="CB1748" i="1" s="1"/>
  <c r="CB1747" i="1" s="1"/>
  <c r="CB1746" i="1" s="1"/>
  <c r="AQ1196" i="1"/>
  <c r="CD1202" i="1"/>
  <c r="AY1206" i="1"/>
  <c r="CA1209" i="1"/>
  <c r="AM1209" i="1"/>
  <c r="CB1247" i="1"/>
  <c r="CA1251" i="1"/>
  <c r="AM1251" i="1"/>
  <c r="CE1256" i="1"/>
  <c r="CN1282" i="1"/>
  <c r="AQ1283" i="1"/>
  <c r="CE1293" i="1"/>
  <c r="AP1293" i="1"/>
  <c r="AQ1293" i="1" s="1"/>
  <c r="CN1293" i="1"/>
  <c r="CE1296" i="1"/>
  <c r="AP1296" i="1"/>
  <c r="AQ1296" i="1" s="1"/>
  <c r="CN1296" i="1"/>
  <c r="BG1301" i="1"/>
  <c r="AP1305" i="1"/>
  <c r="CD1305" i="1"/>
  <c r="CA1307" i="1"/>
  <c r="AM1307" i="1"/>
  <c r="CO1320" i="1"/>
  <c r="AS1321" i="1"/>
  <c r="CD1322" i="1"/>
  <c r="AL1349" i="1"/>
  <c r="AL1321" i="1" s="1"/>
  <c r="CB1350" i="1"/>
  <c r="CB1349" i="1" s="1"/>
  <c r="CB1321" i="1" s="1"/>
  <c r="CO1352" i="1"/>
  <c r="BC1356" i="1"/>
  <c r="CE1365" i="1"/>
  <c r="AP1365" i="1"/>
  <c r="AQ1365" i="1" s="1"/>
  <c r="CE1373" i="1"/>
  <c r="AP1373" i="1"/>
  <c r="AQ1373" i="1" s="1"/>
  <c r="CN1373" i="1"/>
  <c r="AL1357" i="1"/>
  <c r="AL1356" i="1" s="1"/>
  <c r="CB1383" i="1"/>
  <c r="AP1384" i="1"/>
  <c r="CD1384" i="1"/>
  <c r="AN1357" i="1"/>
  <c r="CN1385" i="1"/>
  <c r="BB1386" i="1"/>
  <c r="CD1387" i="1"/>
  <c r="CA1395" i="1"/>
  <c r="AM1395" i="1"/>
  <c r="AK1394" i="1"/>
  <c r="CE1401" i="1"/>
  <c r="AP1401" i="1"/>
  <c r="AQ1401" i="1" s="1"/>
  <c r="CN1401" i="1"/>
  <c r="BG1402" i="1"/>
  <c r="BI1411" i="1"/>
  <c r="AQ1418" i="1"/>
  <c r="CA1421" i="1"/>
  <c r="AM1421" i="1"/>
  <c r="AQ1428" i="1"/>
  <c r="CE1431" i="1"/>
  <c r="AP1431" i="1"/>
  <c r="AQ1431" i="1" s="1"/>
  <c r="CN1431" i="1"/>
  <c r="CA1441" i="1"/>
  <c r="AM1441" i="1"/>
  <c r="CA1452" i="1"/>
  <c r="AM1452" i="1"/>
  <c r="CN1453" i="1"/>
  <c r="CO1455" i="1"/>
  <c r="BM1462" i="1"/>
  <c r="O1463" i="1"/>
  <c r="P1464" i="1"/>
  <c r="BI1463" i="1"/>
  <c r="CA1466" i="1"/>
  <c r="AV1468" i="1"/>
  <c r="BJ1468" i="1"/>
  <c r="AU1469" i="1"/>
  <c r="O1482" i="1"/>
  <c r="P1482" i="1" s="1"/>
  <c r="T1482" i="1" s="1"/>
  <c r="P1486" i="1"/>
  <c r="T1486" i="1" s="1"/>
  <c r="CA1494" i="1"/>
  <c r="AM1494" i="1"/>
  <c r="AK1493" i="1"/>
  <c r="AM1493" i="1" s="1"/>
  <c r="BU1497" i="1"/>
  <c r="O1505" i="1"/>
  <c r="P1506" i="1"/>
  <c r="T1506" i="1" s="1"/>
  <c r="CE1505" i="1"/>
  <c r="BI1512" i="1"/>
  <c r="BC1524" i="1"/>
  <c r="BU1525" i="1"/>
  <c r="CA1526" i="1"/>
  <c r="AU1530" i="1"/>
  <c r="BG1537" i="1"/>
  <c r="CE1539" i="1"/>
  <c r="CE1538" i="1" s="1"/>
  <c r="AO1538" i="1"/>
  <c r="AP1539" i="1"/>
  <c r="AQ1539" i="1" s="1"/>
  <c r="CN1539" i="1"/>
  <c r="BW1547" i="1"/>
  <c r="BI1556" i="1"/>
  <c r="CB1571" i="1"/>
  <c r="CB1570" i="1" s="1"/>
  <c r="AL1570" i="1"/>
  <c r="AP1610" i="1"/>
  <c r="CE1638" i="1"/>
  <c r="AP1638" i="1"/>
  <c r="AQ1638" i="1" s="1"/>
  <c r="AS1712" i="1"/>
  <c r="AV1872" i="1"/>
  <c r="AV1871" i="1" s="1"/>
  <c r="AN1058" i="1"/>
  <c r="AP1058" i="1" s="1"/>
  <c r="AP1059" i="1"/>
  <c r="AP1060" i="1"/>
  <c r="N1061" i="1"/>
  <c r="P1061" i="1" s="1"/>
  <c r="BF1061" i="1"/>
  <c r="AN1083" i="1"/>
  <c r="AP1083" i="1" s="1"/>
  <c r="AP1084" i="1"/>
  <c r="AP1085" i="1"/>
  <c r="AP1086" i="1"/>
  <c r="AQ1086" i="1" s="1"/>
  <c r="AP1087" i="1"/>
  <c r="AP1088" i="1"/>
  <c r="AP1089" i="1"/>
  <c r="AP1090" i="1"/>
  <c r="AQ1090" i="1" s="1"/>
  <c r="AP1091" i="1"/>
  <c r="AP1092" i="1"/>
  <c r="AP1093" i="1"/>
  <c r="AP1094" i="1"/>
  <c r="AQ1094" i="1" s="1"/>
  <c r="AP1095" i="1"/>
  <c r="AP1182" i="1"/>
  <c r="AP1190" i="1"/>
  <c r="P1192" i="1"/>
  <c r="T1192" i="1" s="1"/>
  <c r="CN1197" i="1"/>
  <c r="BP1198" i="1"/>
  <c r="CE1205" i="1"/>
  <c r="CE1204" i="1" s="1"/>
  <c r="CE1203" i="1" s="1"/>
  <c r="AO1204" i="1"/>
  <c r="AO1203" i="1" s="1"/>
  <c r="AP1203" i="1" s="1"/>
  <c r="AP1207" i="1"/>
  <c r="AN1206" i="1"/>
  <c r="AP1206" i="1" s="1"/>
  <c r="BT1206" i="1"/>
  <c r="AP1214" i="1"/>
  <c r="CO1214" i="1"/>
  <c r="CB1214" i="1"/>
  <c r="CB1212" i="1" s="1"/>
  <c r="AP1218" i="1"/>
  <c r="CO1218" i="1"/>
  <c r="AP1248" i="1"/>
  <c r="AN1247" i="1"/>
  <c r="AP1247" i="1" s="1"/>
  <c r="CA1254" i="1"/>
  <c r="AM1254" i="1"/>
  <c r="AQ1278" i="1"/>
  <c r="CN1285" i="1"/>
  <c r="AQ1286" i="1"/>
  <c r="CE1288" i="1"/>
  <c r="AO1287" i="1"/>
  <c r="AP1287" i="1" s="1"/>
  <c r="AP1288" i="1"/>
  <c r="AQ1288" i="1" s="1"/>
  <c r="CO1296" i="1"/>
  <c r="CE1299" i="1"/>
  <c r="AP1299" i="1"/>
  <c r="AQ1299" i="1" s="1"/>
  <c r="CO1304" i="1"/>
  <c r="AP1306" i="1"/>
  <c r="CD1306" i="1"/>
  <c r="CA1308" i="1"/>
  <c r="AM1308" i="1"/>
  <c r="CA1309" i="1"/>
  <c r="AQ1313" i="1"/>
  <c r="CN1316" i="1"/>
  <c r="AQ1317" i="1"/>
  <c r="BG1321" i="1"/>
  <c r="CN1323" i="1"/>
  <c r="AQ1324" i="1"/>
  <c r="CN1327" i="1"/>
  <c r="AQ1328" i="1"/>
  <c r="CN1331" i="1"/>
  <c r="AQ1332" i="1"/>
  <c r="CN1335" i="1"/>
  <c r="AQ1336" i="1"/>
  <c r="CN1339" i="1"/>
  <c r="AQ1340" i="1"/>
  <c r="CN1343" i="1"/>
  <c r="AQ1344" i="1"/>
  <c r="CN1347" i="1"/>
  <c r="T1349" i="1"/>
  <c r="CA1349" i="1"/>
  <c r="AM1351" i="1"/>
  <c r="CO1355" i="1"/>
  <c r="BF1356" i="1"/>
  <c r="CB1357" i="1"/>
  <c r="CB1356" i="1" s="1"/>
  <c r="CE1360" i="1"/>
  <c r="AP1360" i="1"/>
  <c r="AQ1360" i="1" s="1"/>
  <c r="CE1368" i="1"/>
  <c r="AP1368" i="1"/>
  <c r="AQ1368" i="1" s="1"/>
  <c r="CO1373" i="1"/>
  <c r="CE1376" i="1"/>
  <c r="AP1376" i="1"/>
  <c r="AQ1376" i="1" s="1"/>
  <c r="CE1378" i="1"/>
  <c r="AP1378" i="1"/>
  <c r="AQ1378" i="1" s="1"/>
  <c r="CE1380" i="1"/>
  <c r="AP1380" i="1"/>
  <c r="AQ1380" i="1" s="1"/>
  <c r="CE1382" i="1"/>
  <c r="AP1382" i="1"/>
  <c r="AQ1382" i="1" s="1"/>
  <c r="CO1384" i="1"/>
  <c r="BP1386" i="1"/>
  <c r="CB1394" i="1"/>
  <c r="T1399" i="1"/>
  <c r="CO1401" i="1"/>
  <c r="CA1404" i="1"/>
  <c r="AM1404" i="1"/>
  <c r="AK1403" i="1"/>
  <c r="CO1404" i="1"/>
  <c r="AQ1406" i="1"/>
  <c r="BI1402" i="1"/>
  <c r="CA1406" i="1"/>
  <c r="AQ1413" i="1"/>
  <c r="CN1422" i="1"/>
  <c r="AQ1423" i="1"/>
  <c r="CA1438" i="1"/>
  <c r="AM1438" i="1"/>
  <c r="CO1438" i="1"/>
  <c r="CA1446" i="1"/>
  <c r="AM1446" i="1"/>
  <c r="CO1446" i="1"/>
  <c r="AQ1449" i="1"/>
  <c r="CE1454" i="1"/>
  <c r="AP1454" i="1"/>
  <c r="AQ1454" i="1" s="1"/>
  <c r="CN1454" i="1"/>
  <c r="AQ1457" i="1"/>
  <c r="AL1469" i="1"/>
  <c r="AY1469" i="1"/>
  <c r="BW1469" i="1"/>
  <c r="CA1476" i="1"/>
  <c r="CN1481" i="1"/>
  <c r="AQ1481" i="1"/>
  <c r="S1488" i="1"/>
  <c r="BQ1488" i="1"/>
  <c r="BC1488" i="1"/>
  <c r="AL1488" i="1"/>
  <c r="BC1502" i="1"/>
  <c r="T1510" i="1"/>
  <c r="O1512" i="1"/>
  <c r="P1513" i="1"/>
  <c r="T1513" i="1" s="1"/>
  <c r="CA1519" i="1"/>
  <c r="CA1533" i="1"/>
  <c r="AU1537" i="1"/>
  <c r="O1547" i="1"/>
  <c r="P1548" i="1"/>
  <c r="AS1547" i="1"/>
  <c r="CN1551" i="1"/>
  <c r="S1557" i="1"/>
  <c r="T1557" i="1" s="1"/>
  <c r="Q1556" i="1"/>
  <c r="S1556" i="1" s="1"/>
  <c r="T1556" i="1" s="1"/>
  <c r="AQ1558" i="1"/>
  <c r="CD1567" i="1"/>
  <c r="CO1567" i="1"/>
  <c r="AN1566" i="1"/>
  <c r="AP1566" i="1" s="1"/>
  <c r="AP1567" i="1"/>
  <c r="AQ1567" i="1" s="1"/>
  <c r="CN1576" i="1"/>
  <c r="AP1594" i="1"/>
  <c r="BM1173" i="1"/>
  <c r="AK1176" i="1"/>
  <c r="AM1176" i="1" s="1"/>
  <c r="AQ1176" i="1" s="1"/>
  <c r="Q1185" i="1"/>
  <c r="AK1185" i="1"/>
  <c r="BI1185" i="1"/>
  <c r="AY1191" i="1"/>
  <c r="BW1191" i="1"/>
  <c r="AK1192" i="1"/>
  <c r="AM1195" i="1"/>
  <c r="CD1197" i="1"/>
  <c r="CO1197" i="1"/>
  <c r="BB1198" i="1"/>
  <c r="BM1198" i="1"/>
  <c r="AP1202" i="1"/>
  <c r="AR1203" i="1"/>
  <c r="AP1205" i="1"/>
  <c r="AQ1205" i="1" s="1"/>
  <c r="CD1209" i="1"/>
  <c r="O1211" i="1"/>
  <c r="P1211" i="1" s="1"/>
  <c r="CA1212" i="1"/>
  <c r="CD1214" i="1"/>
  <c r="CO1216" i="1"/>
  <c r="CD1218" i="1"/>
  <c r="CO1220" i="1"/>
  <c r="CA1249" i="1"/>
  <c r="AM1249" i="1"/>
  <c r="CN1257" i="1"/>
  <c r="CN1258" i="1"/>
  <c r="AQ1258" i="1"/>
  <c r="CN1259" i="1"/>
  <c r="CN1260" i="1"/>
  <c r="AQ1260" i="1"/>
  <c r="CN1262" i="1"/>
  <c r="AQ1262" i="1"/>
  <c r="CN1263" i="1"/>
  <c r="CN1264" i="1"/>
  <c r="AQ1264" i="1"/>
  <c r="AQ1266" i="1"/>
  <c r="CN1267" i="1"/>
  <c r="CN1268" i="1"/>
  <c r="AQ1268" i="1"/>
  <c r="CN1269" i="1"/>
  <c r="AQ1270" i="1"/>
  <c r="CN1271" i="1"/>
  <c r="CN1272" i="1"/>
  <c r="AQ1272" i="1"/>
  <c r="CN1273" i="1"/>
  <c r="CN1274" i="1"/>
  <c r="AQ1274" i="1"/>
  <c r="CN1275" i="1"/>
  <c r="CN1276" i="1"/>
  <c r="AQ1276" i="1"/>
  <c r="CN1280" i="1"/>
  <c r="CN1281" i="1"/>
  <c r="AQ1281" i="1"/>
  <c r="CE1291" i="1"/>
  <c r="AP1291" i="1"/>
  <c r="AQ1291" i="1" s="1"/>
  <c r="CO1299" i="1"/>
  <c r="CO1305" i="1"/>
  <c r="AP1307" i="1"/>
  <c r="CD1307" i="1"/>
  <c r="AP1309" i="1"/>
  <c r="BQ1321" i="1"/>
  <c r="CE1348" i="1"/>
  <c r="AP1348" i="1"/>
  <c r="AQ1348" i="1" s="1"/>
  <c r="AR1321" i="1"/>
  <c r="BM1321" i="1"/>
  <c r="CD1349" i="1"/>
  <c r="AU1356" i="1"/>
  <c r="CE1363" i="1"/>
  <c r="AP1363" i="1"/>
  <c r="AQ1363" i="1" s="1"/>
  <c r="CE1371" i="1"/>
  <c r="AP1371" i="1"/>
  <c r="AQ1371" i="1" s="1"/>
  <c r="AQ1372" i="1"/>
  <c r="AQ1377" i="1"/>
  <c r="AQ1379" i="1"/>
  <c r="CA1397" i="1"/>
  <c r="AM1397" i="1"/>
  <c r="AK1412" i="1"/>
  <c r="CN1416" i="1"/>
  <c r="AQ1416" i="1"/>
  <c r="CN1425" i="1"/>
  <c r="CN1426" i="1"/>
  <c r="AQ1426" i="1"/>
  <c r="CE1432" i="1"/>
  <c r="AP1432" i="1"/>
  <c r="AQ1432" i="1" s="1"/>
  <c r="CE1435" i="1"/>
  <c r="AP1435" i="1"/>
  <c r="AQ1435" i="1" s="1"/>
  <c r="CN1435" i="1"/>
  <c r="CN1436" i="1"/>
  <c r="AQ1436" i="1"/>
  <c r="CA1443" i="1"/>
  <c r="AM1443" i="1"/>
  <c r="CN1450" i="1"/>
  <c r="AQ1450" i="1"/>
  <c r="CO1454" i="1"/>
  <c r="Q1463" i="1"/>
  <c r="S1466" i="1"/>
  <c r="T1466" i="1" s="1"/>
  <c r="AQ1467" i="1"/>
  <c r="O1469" i="1"/>
  <c r="P1470" i="1"/>
  <c r="T1470" i="1" s="1"/>
  <c r="AD1468" i="1"/>
  <c r="AC1468" i="1"/>
  <c r="BI1469" i="1"/>
  <c r="CA1472" i="1"/>
  <c r="CD1480" i="1"/>
  <c r="AY1488" i="1"/>
  <c r="BW1488" i="1"/>
  <c r="CE1497" i="1"/>
  <c r="CA1501" i="1"/>
  <c r="AM1501" i="1"/>
  <c r="AK1500" i="1"/>
  <c r="AM1500" i="1" s="1"/>
  <c r="AQ1509" i="1"/>
  <c r="CN1511" i="1"/>
  <c r="AQ1511" i="1"/>
  <c r="Q1512" i="1"/>
  <c r="S1512" i="1" s="1"/>
  <c r="S1515" i="1"/>
  <c r="T1515" i="1" s="1"/>
  <c r="T1517" i="1"/>
  <c r="CA1523" i="1"/>
  <c r="AM1523" i="1"/>
  <c r="BX1524" i="1"/>
  <c r="BG1525" i="1"/>
  <c r="AA1530" i="1"/>
  <c r="AI1530" i="1"/>
  <c r="BU1530" i="1"/>
  <c r="CN1545" i="1"/>
  <c r="AQ1545" i="1"/>
  <c r="AE1547" i="1"/>
  <c r="AE1524" i="1" s="1"/>
  <c r="BQ1547" i="1"/>
  <c r="BQ1524" i="1" s="1"/>
  <c r="CD1552" i="1"/>
  <c r="CN1553" i="1"/>
  <c r="CD1557" i="1"/>
  <c r="P1573" i="1"/>
  <c r="N1572" i="1"/>
  <c r="P1572" i="1" s="1"/>
  <c r="CA1600" i="1"/>
  <c r="AM1600" i="1"/>
  <c r="CO1609" i="1"/>
  <c r="AQ1611" i="1"/>
  <c r="CE1630" i="1"/>
  <c r="AP1630" i="1"/>
  <c r="CN1672" i="1"/>
  <c r="AQ1672" i="1"/>
  <c r="AN1051" i="1"/>
  <c r="AP1051" i="1" s="1"/>
  <c r="AR1061" i="1"/>
  <c r="AT1061" i="1" s="1"/>
  <c r="AX1061" i="1" s="1"/>
  <c r="BP1061" i="1"/>
  <c r="N1173" i="1"/>
  <c r="P1173" i="1" s="1"/>
  <c r="T1173" i="1" s="1"/>
  <c r="BF1173" i="1"/>
  <c r="AN1179" i="1"/>
  <c r="AP1179" i="1" s="1"/>
  <c r="AQ1179" i="1" s="1"/>
  <c r="BB1185" i="1"/>
  <c r="AN1186" i="1"/>
  <c r="AR1191" i="1"/>
  <c r="BP1191" i="1"/>
  <c r="AR1198" i="1"/>
  <c r="AN1201" i="1"/>
  <c r="AP1201" i="1" s="1"/>
  <c r="BW1206" i="1"/>
  <c r="AE1210" i="1"/>
  <c r="AU1211" i="1"/>
  <c r="AO1211" i="1"/>
  <c r="AP1213" i="1"/>
  <c r="AQ1213" i="1" s="1"/>
  <c r="AN1212" i="1"/>
  <c r="CO1213" i="1"/>
  <c r="AP1217" i="1"/>
  <c r="AQ1217" i="1" s="1"/>
  <c r="CO1217" i="1"/>
  <c r="AP1221" i="1"/>
  <c r="AQ1221" i="1" s="1"/>
  <c r="CO1221" i="1"/>
  <c r="AM1226" i="1"/>
  <c r="CO1228" i="1"/>
  <c r="AM1234" i="1"/>
  <c r="AM1240" i="1"/>
  <c r="CO1240" i="1"/>
  <c r="CD1249" i="1"/>
  <c r="CA1252" i="1"/>
  <c r="AM1252" i="1"/>
  <c r="CO1253" i="1"/>
  <c r="CD1258" i="1"/>
  <c r="CO1258" i="1"/>
  <c r="CD1260" i="1"/>
  <c r="CO1260" i="1"/>
  <c r="CD1262" i="1"/>
  <c r="CO1262" i="1"/>
  <c r="CD1264" i="1"/>
  <c r="CO1264" i="1"/>
  <c r="CD1266" i="1"/>
  <c r="CO1266" i="1"/>
  <c r="CD1268" i="1"/>
  <c r="CO1268" i="1"/>
  <c r="CD1270" i="1"/>
  <c r="CO1270" i="1"/>
  <c r="CD1272" i="1"/>
  <c r="CO1272" i="1"/>
  <c r="CD1274" i="1"/>
  <c r="CO1274" i="1"/>
  <c r="CD1276" i="1"/>
  <c r="CO1276" i="1"/>
  <c r="CN1283" i="1"/>
  <c r="CN1284" i="1"/>
  <c r="AQ1284" i="1"/>
  <c r="CN1288" i="1"/>
  <c r="CE1294" i="1"/>
  <c r="AP1294" i="1"/>
  <c r="AQ1294" i="1" s="1"/>
  <c r="CN1294" i="1"/>
  <c r="AQ1295" i="1"/>
  <c r="CE1297" i="1"/>
  <c r="AP1297" i="1"/>
  <c r="AQ1297" i="1" s="1"/>
  <c r="CN1297" i="1"/>
  <c r="AQ1298" i="1"/>
  <c r="CN1299" i="1"/>
  <c r="AY1301" i="1"/>
  <c r="CO1306" i="1"/>
  <c r="AP1308" i="1"/>
  <c r="CD1308" i="1"/>
  <c r="CN1310" i="1"/>
  <c r="AQ1310" i="1"/>
  <c r="CN1313" i="1"/>
  <c r="AQ1314" i="1"/>
  <c r="CN1317" i="1"/>
  <c r="CN1318" i="1"/>
  <c r="AQ1318" i="1"/>
  <c r="AM1320" i="1"/>
  <c r="BT1321" i="1"/>
  <c r="CN1324" i="1"/>
  <c r="CN1325" i="1"/>
  <c r="AQ1325" i="1"/>
  <c r="CN1328" i="1"/>
  <c r="CN1329" i="1"/>
  <c r="AQ1329" i="1"/>
  <c r="CN1332" i="1"/>
  <c r="CN1333" i="1"/>
  <c r="AQ1333" i="1"/>
  <c r="CN1336" i="1"/>
  <c r="CN1337" i="1"/>
  <c r="AQ1337" i="1"/>
  <c r="CN1340" i="1"/>
  <c r="CN1341" i="1"/>
  <c r="AQ1341" i="1"/>
  <c r="CN1344" i="1"/>
  <c r="CN1345" i="1"/>
  <c r="AQ1345" i="1"/>
  <c r="CE1358" i="1"/>
  <c r="AO1357" i="1"/>
  <c r="AO1356" i="1" s="1"/>
  <c r="AP1358" i="1"/>
  <c r="AQ1358" i="1" s="1"/>
  <c r="CN1358" i="1"/>
  <c r="AQ1359" i="1"/>
  <c r="CN1360" i="1"/>
  <c r="CE1366" i="1"/>
  <c r="AP1366" i="1"/>
  <c r="AQ1366" i="1" s="1"/>
  <c r="CN1366" i="1"/>
  <c r="CN1368" i="1"/>
  <c r="CE1374" i="1"/>
  <c r="AP1374" i="1"/>
  <c r="AQ1374" i="1" s="1"/>
  <c r="CN1374" i="1"/>
  <c r="AQ1375" i="1"/>
  <c r="CO1376" i="1"/>
  <c r="CO1378" i="1"/>
  <c r="CO1380" i="1"/>
  <c r="AQ1381" i="1"/>
  <c r="CO1382" i="1"/>
  <c r="BG1386" i="1"/>
  <c r="BU1386" i="1"/>
  <c r="CA1392" i="1"/>
  <c r="AY1402" i="1"/>
  <c r="BW1402" i="1"/>
  <c r="Q1402" i="1"/>
  <c r="S1402" i="1" s="1"/>
  <c r="S1406" i="1"/>
  <c r="T1406" i="1" s="1"/>
  <c r="CN1407" i="1"/>
  <c r="AQ1407" i="1"/>
  <c r="CN1418" i="1"/>
  <c r="CN1428" i="1"/>
  <c r="AQ1430" i="1"/>
  <c r="CA1440" i="1"/>
  <c r="AM1440" i="1"/>
  <c r="CO1440" i="1"/>
  <c r="CA1448" i="1"/>
  <c r="AM1448" i="1"/>
  <c r="CA1456" i="1"/>
  <c r="AM1456" i="1"/>
  <c r="CO1456" i="1"/>
  <c r="CN1457" i="1"/>
  <c r="CO1459" i="1"/>
  <c r="CD1466" i="1"/>
  <c r="CA1483" i="1"/>
  <c r="Y1488" i="1"/>
  <c r="Y1468" i="1" s="1"/>
  <c r="AG1488" i="1"/>
  <c r="AG1468" i="1" s="1"/>
  <c r="CE1490" i="1"/>
  <c r="CE1489" i="1" s="1"/>
  <c r="CE1488" i="1" s="1"/>
  <c r="AO1489" i="1"/>
  <c r="AP1490" i="1"/>
  <c r="AQ1490" i="1" s="1"/>
  <c r="O1488" i="1"/>
  <c r="P1493" i="1"/>
  <c r="T1493" i="1" s="1"/>
  <c r="CA1495" i="1"/>
  <c r="O1497" i="1"/>
  <c r="P1497" i="1" s="1"/>
  <c r="BM1497" i="1"/>
  <c r="AQ1499" i="1"/>
  <c r="CE1504" i="1"/>
  <c r="CE1503" i="1" s="1"/>
  <c r="CE1502" i="1" s="1"/>
  <c r="AO1503" i="1"/>
  <c r="AP1504" i="1"/>
  <c r="AQ1504" i="1" s="1"/>
  <c r="BG1505" i="1"/>
  <c r="CD1508" i="1"/>
  <c r="CN1516" i="1"/>
  <c r="AQ1516" i="1"/>
  <c r="CN1518" i="1"/>
  <c r="AQ1518" i="1"/>
  <c r="AD1524" i="1"/>
  <c r="AO1525" i="1"/>
  <c r="BM1525" i="1"/>
  <c r="CA1529" i="1"/>
  <c r="AM1529" i="1"/>
  <c r="AK1528" i="1"/>
  <c r="AM1528" i="1" s="1"/>
  <c r="T1531" i="1"/>
  <c r="CA1540" i="1"/>
  <c r="AP1544" i="1"/>
  <c r="AQ1544" i="1" s="1"/>
  <c r="CD1544" i="1"/>
  <c r="CN1546" i="1"/>
  <c r="AQ1546" i="1"/>
  <c r="CE1553" i="1"/>
  <c r="CE1552" i="1" s="1"/>
  <c r="AO1552" i="1"/>
  <c r="AP1553" i="1"/>
  <c r="AQ1553" i="1" s="1"/>
  <c r="CO1555" i="1"/>
  <c r="AM1570" i="1"/>
  <c r="BT1577" i="1"/>
  <c r="CO1593" i="1"/>
  <c r="CE1690" i="1"/>
  <c r="CE1689" i="1" s="1"/>
  <c r="CN1716" i="1"/>
  <c r="AQ1716" i="1"/>
  <c r="CO1841" i="1"/>
  <c r="BM939" i="1"/>
  <c r="Q943" i="1"/>
  <c r="S943" i="1" s="1"/>
  <c r="T943" i="1" s="1"/>
  <c r="BI943" i="1"/>
  <c r="Q1061" i="1"/>
  <c r="S1061" i="1" s="1"/>
  <c r="BI1061" i="1"/>
  <c r="AY1173" i="1"/>
  <c r="BW1173" i="1"/>
  <c r="AK1174" i="1"/>
  <c r="AU1185" i="1"/>
  <c r="Q1191" i="1"/>
  <c r="S1191" i="1" s="1"/>
  <c r="BI1191" i="1"/>
  <c r="AP1197" i="1"/>
  <c r="AQ1197" i="1" s="1"/>
  <c r="AU1203" i="1"/>
  <c r="CA1208" i="1"/>
  <c r="AM1208" i="1"/>
  <c r="AK1207" i="1"/>
  <c r="S1212" i="1"/>
  <c r="T1212" i="1" s="1"/>
  <c r="BU1210" i="1"/>
  <c r="BU920" i="1" s="1"/>
  <c r="CD1213" i="1"/>
  <c r="CO1215" i="1"/>
  <c r="CD1217" i="1"/>
  <c r="CO1219" i="1"/>
  <c r="CD1221" i="1"/>
  <c r="AM1223" i="1"/>
  <c r="CO1225" i="1"/>
  <c r="AM1231" i="1"/>
  <c r="AM1239" i="1"/>
  <c r="CO1239" i="1"/>
  <c r="AY1211" i="1"/>
  <c r="CO1248" i="1"/>
  <c r="CA1255" i="1"/>
  <c r="AM1255" i="1"/>
  <c r="CN1278" i="1"/>
  <c r="AQ1279" i="1"/>
  <c r="CN1286" i="1"/>
  <c r="CE1289" i="1"/>
  <c r="AP1289" i="1"/>
  <c r="AQ1289" i="1" s="1"/>
  <c r="CE1300" i="1"/>
  <c r="AP1300" i="1"/>
  <c r="AQ1300" i="1" s="1"/>
  <c r="O1301" i="1"/>
  <c r="P1301" i="1" s="1"/>
  <c r="P1302" i="1"/>
  <c r="T1302" i="1" s="1"/>
  <c r="BW1301" i="1"/>
  <c r="CA1303" i="1"/>
  <c r="AM1303" i="1"/>
  <c r="AK1302" i="1"/>
  <c r="CO1307" i="1"/>
  <c r="CD1309" i="1"/>
  <c r="CE1309" i="1"/>
  <c r="CE1301" i="1" s="1"/>
  <c r="CB1320" i="1"/>
  <c r="AL1309" i="1"/>
  <c r="AM1309" i="1" s="1"/>
  <c r="AQ1309" i="1" s="1"/>
  <c r="T1321" i="1"/>
  <c r="AM1322" i="1"/>
  <c r="AQ1322" i="1" s="1"/>
  <c r="BI1321" i="1"/>
  <c r="CN1348" i="1"/>
  <c r="BP1321" i="1"/>
  <c r="CO1350" i="1"/>
  <c r="T1353" i="1"/>
  <c r="CA1354" i="1"/>
  <c r="AM1354" i="1"/>
  <c r="AK1353" i="1"/>
  <c r="AM1353" i="1" s="1"/>
  <c r="AQ1353" i="1" s="1"/>
  <c r="P1357" i="1"/>
  <c r="T1357" i="1" s="1"/>
  <c r="N1356" i="1"/>
  <c r="P1356" i="1" s="1"/>
  <c r="T1356" i="1" s="1"/>
  <c r="CE1361" i="1"/>
  <c r="AP1361" i="1"/>
  <c r="AQ1361" i="1" s="1"/>
  <c r="CN1361" i="1"/>
  <c r="AQ1362" i="1"/>
  <c r="CN1363" i="1"/>
  <c r="CE1369" i="1"/>
  <c r="AP1369" i="1"/>
  <c r="AQ1369" i="1" s="1"/>
  <c r="CN1369" i="1"/>
  <c r="AQ1370" i="1"/>
  <c r="CN1371" i="1"/>
  <c r="CN1376" i="1"/>
  <c r="CN1378" i="1"/>
  <c r="CN1380" i="1"/>
  <c r="CN1382" i="1"/>
  <c r="CE1390" i="1"/>
  <c r="CE1389" i="1" s="1"/>
  <c r="CE1386" i="1" s="1"/>
  <c r="AO1389" i="1"/>
  <c r="AP1390" i="1"/>
  <c r="AQ1390" i="1" s="1"/>
  <c r="CN1390" i="1"/>
  <c r="AQ1391" i="1"/>
  <c r="AL1392" i="1"/>
  <c r="AM1392" i="1" s="1"/>
  <c r="CB1393" i="1"/>
  <c r="CB1392" i="1" s="1"/>
  <c r="CB1386" i="1" s="1"/>
  <c r="CD1392" i="1"/>
  <c r="BC1398" i="1"/>
  <c r="CA1399" i="1"/>
  <c r="O1402" i="1"/>
  <c r="P1402" i="1" s="1"/>
  <c r="T1402" i="1" s="1"/>
  <c r="P1403" i="1"/>
  <c r="T1403" i="1" s="1"/>
  <c r="CD1406" i="1"/>
  <c r="CE1406" i="1"/>
  <c r="CE1402" i="1" s="1"/>
  <c r="AY1410" i="1"/>
  <c r="S1412" i="1"/>
  <c r="T1412" i="1" s="1"/>
  <c r="Q1411" i="1"/>
  <c r="CN1413" i="1"/>
  <c r="CN1414" i="1"/>
  <c r="AQ1414" i="1"/>
  <c r="CE1419" i="1"/>
  <c r="AO1412" i="1"/>
  <c r="AO1411" i="1" s="1"/>
  <c r="AO1410" i="1" s="1"/>
  <c r="AO1409" i="1" s="1"/>
  <c r="AO31" i="1" s="1"/>
  <c r="AP1419" i="1"/>
  <c r="AQ1419" i="1" s="1"/>
  <c r="CN1419" i="1"/>
  <c r="CN1423" i="1"/>
  <c r="CN1424" i="1"/>
  <c r="AQ1424" i="1"/>
  <c r="CE1429" i="1"/>
  <c r="AP1429" i="1"/>
  <c r="AQ1429" i="1" s="1"/>
  <c r="CN1429" i="1"/>
  <c r="CE1433" i="1"/>
  <c r="AP1433" i="1"/>
  <c r="AQ1433" i="1" s="1"/>
  <c r="CN1433" i="1"/>
  <c r="CN1434" i="1"/>
  <c r="AQ1434" i="1"/>
  <c r="CA1445" i="1"/>
  <c r="AM1445" i="1"/>
  <c r="CO1445" i="1"/>
  <c r="CN1449" i="1"/>
  <c r="CE1458" i="1"/>
  <c r="AP1458" i="1"/>
  <c r="AQ1458" i="1" s="1"/>
  <c r="CN1458" i="1"/>
  <c r="AQ1459" i="1"/>
  <c r="BG1463" i="1"/>
  <c r="CN1467" i="1"/>
  <c r="R1468" i="1"/>
  <c r="Q1469" i="1"/>
  <c r="S1472" i="1"/>
  <c r="T1472" i="1" s="1"/>
  <c r="AQ1473" i="1"/>
  <c r="BN1468" i="1"/>
  <c r="CN1475" i="1"/>
  <c r="AQ1475" i="1"/>
  <c r="AM1476" i="1"/>
  <c r="CA1479" i="1"/>
  <c r="AM1479" i="1"/>
  <c r="AK1478" i="1"/>
  <c r="AM1478" i="1" s="1"/>
  <c r="BU1482" i="1"/>
  <c r="BG1482" i="1"/>
  <c r="AU1488" i="1"/>
  <c r="CN1490" i="1"/>
  <c r="T1495" i="1"/>
  <c r="AQ1495" i="1"/>
  <c r="T1498" i="1"/>
  <c r="AU1502" i="1"/>
  <c r="CN1504" i="1"/>
  <c r="CA1507" i="1"/>
  <c r="AM1507" i="1"/>
  <c r="AK1506" i="1"/>
  <c r="BG1512" i="1"/>
  <c r="CD1515" i="1"/>
  <c r="BC1512" i="1"/>
  <c r="T1519" i="1"/>
  <c r="AA1524" i="1"/>
  <c r="AI1524" i="1"/>
  <c r="O1530" i="1"/>
  <c r="CN1532" i="1"/>
  <c r="AQ1532" i="1"/>
  <c r="CA1536" i="1"/>
  <c r="AM1536" i="1"/>
  <c r="AK1535" i="1"/>
  <c r="AM1535" i="1" s="1"/>
  <c r="T1538" i="1"/>
  <c r="BU1537" i="1"/>
  <c r="CE1544" i="1"/>
  <c r="BG1547" i="1"/>
  <c r="AQ1550" i="1"/>
  <c r="AS1556" i="1"/>
  <c r="CN1558" i="1"/>
  <c r="CA1584" i="1"/>
  <c r="AM1584" i="1"/>
  <c r="AK1583" i="1"/>
  <c r="CD1586" i="1"/>
  <c r="CE1583" i="1"/>
  <c r="CO1602" i="1"/>
  <c r="AP1602" i="1"/>
  <c r="CN1646" i="1"/>
  <c r="AQ1646" i="1"/>
  <c r="CD1395" i="1"/>
  <c r="CD1396" i="1"/>
  <c r="CD1397" i="1"/>
  <c r="CD1404" i="1"/>
  <c r="CD1405" i="1"/>
  <c r="AL1412" i="1"/>
  <c r="AL1411" i="1" s="1"/>
  <c r="AL1410" i="1" s="1"/>
  <c r="AL1409" i="1" s="1"/>
  <c r="AL31" i="1" s="1"/>
  <c r="CB1420" i="1"/>
  <c r="CD1421" i="1"/>
  <c r="CB1437" i="1"/>
  <c r="CD1438" i="1"/>
  <c r="CD1439" i="1"/>
  <c r="CD1440" i="1"/>
  <c r="CD1441" i="1"/>
  <c r="CD1442" i="1"/>
  <c r="CD1443" i="1"/>
  <c r="CD1444" i="1"/>
  <c r="CD1445" i="1"/>
  <c r="CD1446" i="1"/>
  <c r="CD1447" i="1"/>
  <c r="CD1448" i="1"/>
  <c r="CD1452" i="1"/>
  <c r="CD1456" i="1"/>
  <c r="CD1465" i="1"/>
  <c r="CF1465" i="1" s="1"/>
  <c r="CG1465" i="1" s="1"/>
  <c r="N1469" i="1"/>
  <c r="BF1469" i="1"/>
  <c r="CD1471" i="1"/>
  <c r="CD1476" i="1"/>
  <c r="CB1477" i="1"/>
  <c r="CB1476" i="1" s="1"/>
  <c r="CB1469" i="1" s="1"/>
  <c r="CD1479" i="1"/>
  <c r="CD1483" i="1"/>
  <c r="CB1484" i="1"/>
  <c r="CB1483" i="1" s="1"/>
  <c r="CB1482" i="1" s="1"/>
  <c r="CD1487" i="1"/>
  <c r="BB1488" i="1"/>
  <c r="CD1491" i="1"/>
  <c r="CB1492" i="1"/>
  <c r="CB1491" i="1" s="1"/>
  <c r="CB1488" i="1" s="1"/>
  <c r="CD1494" i="1"/>
  <c r="CD1498" i="1"/>
  <c r="CB1499" i="1"/>
  <c r="CB1498" i="1" s="1"/>
  <c r="CB1497" i="1" s="1"/>
  <c r="CD1501" i="1"/>
  <c r="N1505" i="1"/>
  <c r="P1505" i="1" s="1"/>
  <c r="BF1505" i="1"/>
  <c r="CD1507" i="1"/>
  <c r="N1512" i="1"/>
  <c r="P1512" i="1" s="1"/>
  <c r="T1512" i="1" s="1"/>
  <c r="BF1512" i="1"/>
  <c r="CD1514" i="1"/>
  <c r="CD1519" i="1"/>
  <c r="CB1520" i="1"/>
  <c r="CB1519" i="1" s="1"/>
  <c r="CB1512" i="1" s="1"/>
  <c r="CD1522" i="1"/>
  <c r="CD1523" i="1"/>
  <c r="CD1526" i="1"/>
  <c r="CB1527" i="1"/>
  <c r="CB1526" i="1" s="1"/>
  <c r="CB1525" i="1" s="1"/>
  <c r="CD1529" i="1"/>
  <c r="R1530" i="1"/>
  <c r="BB1530" i="1"/>
  <c r="BJ1530" i="1"/>
  <c r="CD1533" i="1"/>
  <c r="CB1534" i="1"/>
  <c r="CB1533" i="1" s="1"/>
  <c r="CB1530" i="1" s="1"/>
  <c r="CD1536" i="1"/>
  <c r="R1537" i="1"/>
  <c r="S1537" i="1" s="1"/>
  <c r="BB1537" i="1"/>
  <c r="BJ1537" i="1"/>
  <c r="CD1540" i="1"/>
  <c r="CB1541" i="1"/>
  <c r="CB1540" i="1" s="1"/>
  <c r="CB1537" i="1" s="1"/>
  <c r="CD1543" i="1"/>
  <c r="N1547" i="1"/>
  <c r="P1547" i="1" s="1"/>
  <c r="T1547" i="1" s="1"/>
  <c r="BF1547" i="1"/>
  <c r="BN1547" i="1"/>
  <c r="BN1524" i="1" s="1"/>
  <c r="CD1549" i="1"/>
  <c r="CD1554" i="1"/>
  <c r="CB1555" i="1"/>
  <c r="CB1554" i="1" s="1"/>
  <c r="CB1547" i="1" s="1"/>
  <c r="BW1563" i="1"/>
  <c r="AU1563" i="1"/>
  <c r="AP1571" i="1"/>
  <c r="AN1570" i="1"/>
  <c r="AP1570" i="1" s="1"/>
  <c r="AM1573" i="1"/>
  <c r="AK1572" i="1"/>
  <c r="AM1572" i="1" s="1"/>
  <c r="BI1578" i="1"/>
  <c r="CO1585" i="1"/>
  <c r="CA1587" i="1"/>
  <c r="AM1587" i="1"/>
  <c r="CO1588" i="1"/>
  <c r="CA1595" i="1"/>
  <c r="AM1595" i="1"/>
  <c r="CO1601" i="1"/>
  <c r="CA1603" i="1"/>
  <c r="AM1603" i="1"/>
  <c r="Q1582" i="1"/>
  <c r="S1611" i="1"/>
  <c r="T1611" i="1" s="1"/>
  <c r="BI1582" i="1"/>
  <c r="CE1620" i="1"/>
  <c r="AO1619" i="1"/>
  <c r="CO1621" i="1"/>
  <c r="CE1625" i="1"/>
  <c r="AP1625" i="1"/>
  <c r="AQ1625" i="1" s="1"/>
  <c r="CN1625" i="1"/>
  <c r="CO1630" i="1"/>
  <c r="CE1633" i="1"/>
  <c r="AP1633" i="1"/>
  <c r="AQ1633" i="1" s="1"/>
  <c r="CN1633" i="1"/>
  <c r="CO1638" i="1"/>
  <c r="AQ1649" i="1"/>
  <c r="CE1662" i="1"/>
  <c r="AP1662" i="1"/>
  <c r="AQ1662" i="1" s="1"/>
  <c r="CO1664" i="1"/>
  <c r="AQ1669" i="1"/>
  <c r="CO1674" i="1"/>
  <c r="AQ1675" i="1"/>
  <c r="CN1682" i="1"/>
  <c r="BG1689" i="1"/>
  <c r="CA1691" i="1"/>
  <c r="AM1691" i="1"/>
  <c r="AK1690" i="1"/>
  <c r="CA1695" i="1"/>
  <c r="AM1695" i="1"/>
  <c r="Q1689" i="1"/>
  <c r="S1689" i="1" s="1"/>
  <c r="S1699" i="1"/>
  <c r="T1699" i="1" s="1"/>
  <c r="CA1707" i="1"/>
  <c r="BG1706" i="1"/>
  <c r="CA1711" i="1"/>
  <c r="AM1711" i="1"/>
  <c r="AK1710" i="1"/>
  <c r="BW1712" i="1"/>
  <c r="BG1727" i="1"/>
  <c r="CA1729" i="1"/>
  <c r="CO1735" i="1"/>
  <c r="CD1735" i="1"/>
  <c r="AP1735" i="1"/>
  <c r="AL1739" i="1"/>
  <c r="AL1738" i="1" s="1"/>
  <c r="AL1737" i="1" s="1"/>
  <c r="AL1736" i="1" s="1"/>
  <c r="AL34" i="1" s="1"/>
  <c r="CB1741" i="1"/>
  <c r="AM1741" i="1"/>
  <c r="AV1756" i="1"/>
  <c r="AV1755" i="1" s="1"/>
  <c r="AV35" i="1" s="1"/>
  <c r="BT1756" i="1"/>
  <c r="CD1841" i="1"/>
  <c r="AP1841" i="1"/>
  <c r="CE1202" i="1"/>
  <c r="CE1201" i="1" s="1"/>
  <c r="CE1198" i="1" s="1"/>
  <c r="CO1222" i="1"/>
  <c r="CO1223" i="1"/>
  <c r="CO1224" i="1"/>
  <c r="CO1226" i="1"/>
  <c r="CO1229" i="1"/>
  <c r="CO1230" i="1"/>
  <c r="CO1231" i="1"/>
  <c r="CO1232" i="1"/>
  <c r="CO1233" i="1"/>
  <c r="CO1234" i="1"/>
  <c r="CO1236" i="1"/>
  <c r="CO1237" i="1"/>
  <c r="CO1238" i="1"/>
  <c r="CE1248" i="1"/>
  <c r="CE1247" i="1" s="1"/>
  <c r="CA1295" i="1"/>
  <c r="CO1383" i="1"/>
  <c r="CA1390" i="1"/>
  <c r="CA1391" i="1"/>
  <c r="CO1393" i="1"/>
  <c r="CA1419" i="1"/>
  <c r="CO1420" i="1"/>
  <c r="CA1429" i="1"/>
  <c r="CA1430" i="1"/>
  <c r="CA1431" i="1"/>
  <c r="CA1432" i="1"/>
  <c r="CA1433" i="1"/>
  <c r="CA1434" i="1"/>
  <c r="CA1435" i="1"/>
  <c r="CA1436" i="1"/>
  <c r="CO1437" i="1"/>
  <c r="CA1450" i="1"/>
  <c r="CO1451" i="1"/>
  <c r="CA1454" i="1"/>
  <c r="CA1458" i="1"/>
  <c r="CA1475" i="1"/>
  <c r="CO1477" i="1"/>
  <c r="CO1484" i="1"/>
  <c r="CO1492" i="1"/>
  <c r="CO1499" i="1"/>
  <c r="CA1511" i="1"/>
  <c r="CE1514" i="1"/>
  <c r="CE1513" i="1" s="1"/>
  <c r="CE1512" i="1" s="1"/>
  <c r="CA1518" i="1"/>
  <c r="CO1520" i="1"/>
  <c r="CO1527" i="1"/>
  <c r="CE1529" i="1"/>
  <c r="CE1528" i="1" s="1"/>
  <c r="CE1525" i="1" s="1"/>
  <c r="CA1532" i="1"/>
  <c r="CO1534" i="1"/>
  <c r="CE1536" i="1"/>
  <c r="CE1535" i="1" s="1"/>
  <c r="CA1539" i="1"/>
  <c r="CO1541" i="1"/>
  <c r="CE1543" i="1"/>
  <c r="CE1542" i="1" s="1"/>
  <c r="CA1546" i="1"/>
  <c r="CE1549" i="1"/>
  <c r="CE1548" i="1" s="1"/>
  <c r="CE1547" i="1" s="1"/>
  <c r="CA1550" i="1"/>
  <c r="CA1553" i="1"/>
  <c r="CA1557" i="1"/>
  <c r="P1559" i="1"/>
  <c r="T1559" i="1" s="1"/>
  <c r="CA1565" i="1"/>
  <c r="AM1565" i="1"/>
  <c r="AK1564" i="1"/>
  <c r="CO1569" i="1"/>
  <c r="S1570" i="1"/>
  <c r="T1570" i="1" s="1"/>
  <c r="CD1571" i="1"/>
  <c r="S1573" i="1"/>
  <c r="Q1572" i="1"/>
  <c r="S1572" i="1" s="1"/>
  <c r="BF1572" i="1"/>
  <c r="CA1573" i="1"/>
  <c r="AR1577" i="1"/>
  <c r="CD1580" i="1"/>
  <c r="CO1580" i="1"/>
  <c r="CD1584" i="1"/>
  <c r="CA1590" i="1"/>
  <c r="AM1590" i="1"/>
  <c r="CO1591" i="1"/>
  <c r="CD1592" i="1"/>
  <c r="CA1598" i="1"/>
  <c r="AM1598" i="1"/>
  <c r="CO1599" i="1"/>
  <c r="CD1600" i="1"/>
  <c r="CA1606" i="1"/>
  <c r="AM1606" i="1"/>
  <c r="CO1607" i="1"/>
  <c r="CD1608" i="1"/>
  <c r="CN1614" i="1"/>
  <c r="CN1618" i="1"/>
  <c r="CO1625" i="1"/>
  <c r="CE1628" i="1"/>
  <c r="AP1628" i="1"/>
  <c r="AQ1628" i="1" s="1"/>
  <c r="CN1628" i="1"/>
  <c r="CO1633" i="1"/>
  <c r="CE1636" i="1"/>
  <c r="AP1636" i="1"/>
  <c r="CN1636" i="1"/>
  <c r="CE1665" i="1"/>
  <c r="AP1665" i="1"/>
  <c r="AQ1665" i="1" s="1"/>
  <c r="CE1667" i="1"/>
  <c r="CN1677" i="1"/>
  <c r="CE1679" i="1"/>
  <c r="AO1678" i="1"/>
  <c r="AP1678" i="1" s="1"/>
  <c r="AP1679" i="1"/>
  <c r="CE1680" i="1"/>
  <c r="AP1680" i="1"/>
  <c r="CE1681" i="1"/>
  <c r="AP1681" i="1"/>
  <c r="CE1682" i="1"/>
  <c r="AP1682" i="1"/>
  <c r="CE1683" i="1"/>
  <c r="AP1683" i="1"/>
  <c r="CE1684" i="1"/>
  <c r="AP1684" i="1"/>
  <c r="CO1684" i="1"/>
  <c r="CE1685" i="1"/>
  <c r="AP1685" i="1"/>
  <c r="CO1685" i="1"/>
  <c r="CE1686" i="1"/>
  <c r="AP1686" i="1"/>
  <c r="CO1686" i="1"/>
  <c r="CE1687" i="1"/>
  <c r="AP1687" i="1"/>
  <c r="AQ1687" i="1" s="1"/>
  <c r="CO1687" i="1"/>
  <c r="CE1688" i="1"/>
  <c r="AP1688" i="1"/>
  <c r="CO1688" i="1"/>
  <c r="CB1690" i="1"/>
  <c r="CB1689" i="1" s="1"/>
  <c r="CO1691" i="1"/>
  <c r="CO1695" i="1"/>
  <c r="BQ1689" i="1"/>
  <c r="BU1706" i="1"/>
  <c r="AU1712" i="1"/>
  <c r="AY1712" i="1"/>
  <c r="CA1720" i="1"/>
  <c r="CB1723" i="1"/>
  <c r="CB1722" i="1" s="1"/>
  <c r="CB1739" i="1"/>
  <c r="CB1738" i="1" s="1"/>
  <c r="CB1737" i="1" s="1"/>
  <c r="N1755" i="1"/>
  <c r="P1756" i="1"/>
  <c r="BT1775" i="1"/>
  <c r="CO1849" i="1"/>
  <c r="CA1892" i="1"/>
  <c r="AQ1559" i="1"/>
  <c r="CN1562" i="1"/>
  <c r="CN1567" i="1"/>
  <c r="CE1576" i="1"/>
  <c r="CE1575" i="1" s="1"/>
  <c r="CE1572" i="1" s="1"/>
  <c r="AO1575" i="1"/>
  <c r="AV1582" i="1"/>
  <c r="AV1581" i="1" s="1"/>
  <c r="CA1585" i="1"/>
  <c r="AM1585" i="1"/>
  <c r="CO1586" i="1"/>
  <c r="CD1587" i="1"/>
  <c r="CA1593" i="1"/>
  <c r="AM1593" i="1"/>
  <c r="CO1594" i="1"/>
  <c r="CD1595" i="1"/>
  <c r="CA1601" i="1"/>
  <c r="AM1601" i="1"/>
  <c r="CD1603" i="1"/>
  <c r="CA1609" i="1"/>
  <c r="AM1609" i="1"/>
  <c r="CO1610" i="1"/>
  <c r="CD1613" i="1"/>
  <c r="CO1613" i="1"/>
  <c r="CD1615" i="1"/>
  <c r="CO1615" i="1"/>
  <c r="CD1617" i="1"/>
  <c r="CO1617" i="1"/>
  <c r="CN1620" i="1"/>
  <c r="CE1631" i="1"/>
  <c r="AP1631" i="1"/>
  <c r="AQ1631" i="1" s="1"/>
  <c r="CN1631" i="1"/>
  <c r="CO1654" i="1"/>
  <c r="BC1656" i="1"/>
  <c r="AL1656" i="1"/>
  <c r="CE1660" i="1"/>
  <c r="AP1660" i="1"/>
  <c r="AQ1660" i="1" s="1"/>
  <c r="CO1662" i="1"/>
  <c r="CN1665" i="1"/>
  <c r="BM1656" i="1"/>
  <c r="CA1676" i="1"/>
  <c r="AK1667" i="1"/>
  <c r="AM1676" i="1"/>
  <c r="CD1667" i="1"/>
  <c r="BW1689" i="1"/>
  <c r="CA1694" i="1"/>
  <c r="AM1694" i="1"/>
  <c r="CA1698" i="1"/>
  <c r="AM1698" i="1"/>
  <c r="AS1689" i="1"/>
  <c r="AS1581" i="1" s="1"/>
  <c r="AM1707" i="1"/>
  <c r="BW1706" i="1"/>
  <c r="BU1712" i="1"/>
  <c r="AV1771" i="1"/>
  <c r="AY1775" i="1"/>
  <c r="CD1849" i="1"/>
  <c r="AP1849" i="1"/>
  <c r="AQ1849" i="1" s="1"/>
  <c r="BM1203" i="1"/>
  <c r="Q1206" i="1"/>
  <c r="S1206" i="1" s="1"/>
  <c r="T1206" i="1" s="1"/>
  <c r="BI1206" i="1"/>
  <c r="AK1212" i="1"/>
  <c r="CO1288" i="1"/>
  <c r="CO1289" i="1"/>
  <c r="CO1290" i="1"/>
  <c r="CO1291" i="1"/>
  <c r="CO1293" i="1"/>
  <c r="CO1294" i="1"/>
  <c r="CO1295" i="1"/>
  <c r="CO1297" i="1"/>
  <c r="CO1298" i="1"/>
  <c r="CO1300" i="1"/>
  <c r="Q1301" i="1"/>
  <c r="S1301" i="1" s="1"/>
  <c r="BI1301" i="1"/>
  <c r="CO1319" i="1"/>
  <c r="AU1321" i="1"/>
  <c r="CO1348" i="1"/>
  <c r="AK1349" i="1"/>
  <c r="AK1321" i="1" s="1"/>
  <c r="AM1321" i="1" s="1"/>
  <c r="BM1356" i="1"/>
  <c r="CO1358" i="1"/>
  <c r="CO1359" i="1"/>
  <c r="CO1360" i="1"/>
  <c r="CO1361" i="1"/>
  <c r="CO1362" i="1"/>
  <c r="CO1363" i="1"/>
  <c r="CO1365" i="1"/>
  <c r="CO1366" i="1"/>
  <c r="CO1367" i="1"/>
  <c r="CO1368" i="1"/>
  <c r="CO1370" i="1"/>
  <c r="CO1371" i="1"/>
  <c r="CO1372" i="1"/>
  <c r="CO1374" i="1"/>
  <c r="CO1375" i="1"/>
  <c r="S1464" i="1"/>
  <c r="AK1483" i="1"/>
  <c r="BM1488" i="1"/>
  <c r="AK1491" i="1"/>
  <c r="AY1497" i="1"/>
  <c r="BW1497" i="1"/>
  <c r="AK1498" i="1"/>
  <c r="BM1502" i="1"/>
  <c r="Q1505" i="1"/>
  <c r="S1505" i="1" s="1"/>
  <c r="BI1505" i="1"/>
  <c r="AM1520" i="1"/>
  <c r="AM1527" i="1"/>
  <c r="AM1534" i="1"/>
  <c r="AM1541" i="1"/>
  <c r="CO1546" i="1"/>
  <c r="S1548" i="1"/>
  <c r="CO1553" i="1"/>
  <c r="AM1555" i="1"/>
  <c r="CN1560" i="1"/>
  <c r="CD1565" i="1"/>
  <c r="AM1566" i="1"/>
  <c r="AQ1566" i="1" s="1"/>
  <c r="BI1572" i="1"/>
  <c r="AP1576" i="1"/>
  <c r="AQ1576" i="1" s="1"/>
  <c r="AP1580" i="1"/>
  <c r="AQ1580" i="1" s="1"/>
  <c r="AD1581" i="1"/>
  <c r="S1583" i="1"/>
  <c r="T1583" i="1" s="1"/>
  <c r="AN1583" i="1"/>
  <c r="AY1582" i="1"/>
  <c r="AP1584" i="1"/>
  <c r="CA1588" i="1"/>
  <c r="AM1588" i="1"/>
  <c r="CO1589" i="1"/>
  <c r="AP1592" i="1"/>
  <c r="CA1596" i="1"/>
  <c r="AM1596" i="1"/>
  <c r="CO1597" i="1"/>
  <c r="AP1600" i="1"/>
  <c r="CA1604" i="1"/>
  <c r="AM1604" i="1"/>
  <c r="CO1605" i="1"/>
  <c r="CO1620" i="1"/>
  <c r="AP1622" i="1"/>
  <c r="AQ1622" i="1" s="1"/>
  <c r="CE1626" i="1"/>
  <c r="AP1626" i="1"/>
  <c r="AQ1626" i="1" s="1"/>
  <c r="CO1631" i="1"/>
  <c r="CE1634" i="1"/>
  <c r="AP1634" i="1"/>
  <c r="AQ1634" i="1" s="1"/>
  <c r="AL1639" i="1"/>
  <c r="CB1640" i="1"/>
  <c r="CB1639" i="1" s="1"/>
  <c r="CE1663" i="1"/>
  <c r="AP1663" i="1"/>
  <c r="AQ1663" i="1" s="1"/>
  <c r="AY1689" i="1"/>
  <c r="AY1706" i="1"/>
  <c r="T1713" i="1"/>
  <c r="AQ1734" i="1"/>
  <c r="AJ1736" i="1"/>
  <c r="AJ34" i="1" s="1"/>
  <c r="CN1740" i="1"/>
  <c r="BF1756" i="1"/>
  <c r="CD1837" i="1"/>
  <c r="CO1837" i="1"/>
  <c r="AP1837" i="1"/>
  <c r="AN1387" i="1"/>
  <c r="AN1394" i="1"/>
  <c r="AP1394" i="1" s="1"/>
  <c r="N1398" i="1"/>
  <c r="P1398" i="1" s="1"/>
  <c r="T1398" i="1" s="1"/>
  <c r="BF1398" i="1"/>
  <c r="CD1398" i="1"/>
  <c r="BB1402" i="1"/>
  <c r="AN1403" i="1"/>
  <c r="AR1409" i="1"/>
  <c r="BP1409" i="1"/>
  <c r="BB1410" i="1"/>
  <c r="AN1411" i="1"/>
  <c r="BT1411" i="1"/>
  <c r="AR1462" i="1"/>
  <c r="BP1462" i="1"/>
  <c r="BB1463" i="1"/>
  <c r="BD1463" i="1" s="1"/>
  <c r="BE1463" i="1" s="1"/>
  <c r="AN1464" i="1"/>
  <c r="BB1469" i="1"/>
  <c r="AN1470" i="1"/>
  <c r="AN1478" i="1"/>
  <c r="AP1478" i="1" s="1"/>
  <c r="AR1482" i="1"/>
  <c r="BP1482" i="1"/>
  <c r="AN1486" i="1"/>
  <c r="AP1486" i="1" s="1"/>
  <c r="N1488" i="1"/>
  <c r="P1488" i="1" s="1"/>
  <c r="BF1488" i="1"/>
  <c r="AN1493" i="1"/>
  <c r="AP1493" i="1" s="1"/>
  <c r="AR1497" i="1"/>
  <c r="BP1497" i="1"/>
  <c r="AN1500" i="1"/>
  <c r="AP1500" i="1" s="1"/>
  <c r="N1502" i="1"/>
  <c r="P1502" i="1" s="1"/>
  <c r="T1502" i="1" s="1"/>
  <c r="BF1502" i="1"/>
  <c r="CD1502" i="1"/>
  <c r="BB1505" i="1"/>
  <c r="AN1506" i="1"/>
  <c r="BB1512" i="1"/>
  <c r="AN1513" i="1"/>
  <c r="AN1521" i="1"/>
  <c r="AP1521" i="1" s="1"/>
  <c r="AR1525" i="1"/>
  <c r="BP1525" i="1"/>
  <c r="AN1528" i="1"/>
  <c r="AP1528" i="1" s="1"/>
  <c r="N1530" i="1"/>
  <c r="P1530" i="1" s="1"/>
  <c r="BF1530" i="1"/>
  <c r="AN1535" i="1"/>
  <c r="AP1535" i="1" s="1"/>
  <c r="N1537" i="1"/>
  <c r="P1537" i="1" s="1"/>
  <c r="BF1537" i="1"/>
  <c r="AN1542" i="1"/>
  <c r="AP1542" i="1" s="1"/>
  <c r="BB1547" i="1"/>
  <c r="AN1548" i="1"/>
  <c r="AN1556" i="1"/>
  <c r="BT1556" i="1"/>
  <c r="AL1564" i="1"/>
  <c r="AL1563" i="1" s="1"/>
  <c r="Q1563" i="1"/>
  <c r="S1563" i="1" s="1"/>
  <c r="T1563" i="1" s="1"/>
  <c r="S1566" i="1"/>
  <c r="T1566" i="1" s="1"/>
  <c r="CA1566" i="1"/>
  <c r="CO1571" i="1"/>
  <c r="AP1573" i="1"/>
  <c r="CD1574" i="1"/>
  <c r="CO1574" i="1"/>
  <c r="P1579" i="1"/>
  <c r="N1578" i="1"/>
  <c r="BN1578" i="1"/>
  <c r="CN1580" i="1"/>
  <c r="BT1582" i="1"/>
  <c r="CO1584" i="1"/>
  <c r="CD1585" i="1"/>
  <c r="AP1587" i="1"/>
  <c r="CA1591" i="1"/>
  <c r="AM1591" i="1"/>
  <c r="CD1593" i="1"/>
  <c r="AP1595" i="1"/>
  <c r="CA1599" i="1"/>
  <c r="AM1599" i="1"/>
  <c r="CO1600" i="1"/>
  <c r="CD1601" i="1"/>
  <c r="AP1603" i="1"/>
  <c r="CA1607" i="1"/>
  <c r="AM1607" i="1"/>
  <c r="CD1609" i="1"/>
  <c r="AP1613" i="1"/>
  <c r="AQ1613" i="1" s="1"/>
  <c r="AP1615" i="1"/>
  <c r="AQ1615" i="1" s="1"/>
  <c r="AP1617" i="1"/>
  <c r="AQ1617" i="1" s="1"/>
  <c r="CN1622" i="1"/>
  <c r="AQ1623" i="1"/>
  <c r="CO1626" i="1"/>
  <c r="CE1629" i="1"/>
  <c r="AP1629" i="1"/>
  <c r="AQ1629" i="1" s="1"/>
  <c r="AQ1630" i="1"/>
  <c r="CO1634" i="1"/>
  <c r="CE1637" i="1"/>
  <c r="AP1637" i="1"/>
  <c r="AQ1637" i="1" s="1"/>
  <c r="AQ1653" i="1"/>
  <c r="CE1658" i="1"/>
  <c r="AO1657" i="1"/>
  <c r="AP1658" i="1"/>
  <c r="AQ1658" i="1" s="1"/>
  <c r="CN1659" i="1"/>
  <c r="AQ1659" i="1"/>
  <c r="CO1660" i="1"/>
  <c r="CN1663" i="1"/>
  <c r="CN1664" i="1"/>
  <c r="CE1666" i="1"/>
  <c r="AP1666" i="1"/>
  <c r="AQ1666" i="1" s="1"/>
  <c r="CO1670" i="1"/>
  <c r="CA1693" i="1"/>
  <c r="AM1693" i="1"/>
  <c r="CA1697" i="1"/>
  <c r="AM1697" i="1"/>
  <c r="BI1689" i="1"/>
  <c r="CA1699" i="1"/>
  <c r="BM1706" i="1"/>
  <c r="CE1707" i="1"/>
  <c r="CE1706" i="1" s="1"/>
  <c r="AQ1709" i="1"/>
  <c r="O1712" i="1"/>
  <c r="P1718" i="1"/>
  <c r="T1718" i="1" s="1"/>
  <c r="CN1726" i="1"/>
  <c r="AV1727" i="1"/>
  <c r="BB1757" i="1"/>
  <c r="O1771" i="1"/>
  <c r="P1772" i="1"/>
  <c r="T1772" i="1" s="1"/>
  <c r="BQ1774" i="1"/>
  <c r="CB1857" i="1"/>
  <c r="AL1834" i="1"/>
  <c r="AL1800" i="1" s="1"/>
  <c r="Q1198" i="1"/>
  <c r="S1198" i="1" s="1"/>
  <c r="T1198" i="1" s="1"/>
  <c r="AK1198" i="1"/>
  <c r="AM1198" i="1" s="1"/>
  <c r="BI1198" i="1"/>
  <c r="AY1203" i="1"/>
  <c r="BW1203" i="1"/>
  <c r="AK1204" i="1"/>
  <c r="AU1206" i="1"/>
  <c r="Q1211" i="1"/>
  <c r="BI1211" i="1"/>
  <c r="CO1277" i="1"/>
  <c r="CO1278" i="1"/>
  <c r="CO1279" i="1"/>
  <c r="CO1280" i="1"/>
  <c r="CO1281" i="1"/>
  <c r="CO1282" i="1"/>
  <c r="CO1283" i="1"/>
  <c r="CO1284" i="1"/>
  <c r="CO1285" i="1"/>
  <c r="CO1286" i="1"/>
  <c r="AK1287" i="1"/>
  <c r="AM1287" i="1" s="1"/>
  <c r="AQ1287" i="1" s="1"/>
  <c r="CO1310" i="1"/>
  <c r="CO1311" i="1"/>
  <c r="CO1312" i="1"/>
  <c r="CO1313" i="1"/>
  <c r="CO1314" i="1"/>
  <c r="CO1315" i="1"/>
  <c r="CO1316" i="1"/>
  <c r="CO1317" i="1"/>
  <c r="CO1318" i="1"/>
  <c r="CO1323" i="1"/>
  <c r="CO1324" i="1"/>
  <c r="CO1325" i="1"/>
  <c r="CO1326" i="1"/>
  <c r="CO1327" i="1"/>
  <c r="CO1328" i="1"/>
  <c r="CO1329" i="1"/>
  <c r="CO1330" i="1"/>
  <c r="CO1331" i="1"/>
  <c r="CO1332" i="1"/>
  <c r="CO1333" i="1"/>
  <c r="CO1334" i="1"/>
  <c r="CO1335" i="1"/>
  <c r="CO1336" i="1"/>
  <c r="CO1337" i="1"/>
  <c r="CO1338" i="1"/>
  <c r="CO1339" i="1"/>
  <c r="CO1340" i="1"/>
  <c r="CO1341" i="1"/>
  <c r="CO1342" i="1"/>
  <c r="CO1343" i="1"/>
  <c r="CO1344" i="1"/>
  <c r="CO1345" i="1"/>
  <c r="CO1346" i="1"/>
  <c r="CO1347" i="1"/>
  <c r="CO1385" i="1"/>
  <c r="CO1388" i="1"/>
  <c r="AM1400" i="1"/>
  <c r="CO1407" i="1"/>
  <c r="CO1408" i="1"/>
  <c r="CO1413" i="1"/>
  <c r="CO1414" i="1"/>
  <c r="CO1415" i="1"/>
  <c r="CO1416" i="1"/>
  <c r="CO1417" i="1"/>
  <c r="CO1418" i="1"/>
  <c r="CO1422" i="1"/>
  <c r="CO1423" i="1"/>
  <c r="CO1424" i="1"/>
  <c r="CO1425" i="1"/>
  <c r="CO1426" i="1"/>
  <c r="CO1427" i="1"/>
  <c r="CO1428" i="1"/>
  <c r="CO1449" i="1"/>
  <c r="CO1453" i="1"/>
  <c r="CO1457" i="1"/>
  <c r="CO1467" i="1"/>
  <c r="CO1473" i="1"/>
  <c r="CO1481" i="1"/>
  <c r="CO1496" i="1"/>
  <c r="CO1509" i="1"/>
  <c r="AK1510" i="1"/>
  <c r="AM1510" i="1" s="1"/>
  <c r="AQ1510" i="1" s="1"/>
  <c r="CO1516" i="1"/>
  <c r="AK1517" i="1"/>
  <c r="AM1517" i="1" s="1"/>
  <c r="Q1525" i="1"/>
  <c r="AK1525" i="1"/>
  <c r="BI1525" i="1"/>
  <c r="AY1530" i="1"/>
  <c r="BW1530" i="1"/>
  <c r="AK1531" i="1"/>
  <c r="AY1537" i="1"/>
  <c r="BW1537" i="1"/>
  <c r="AK1538" i="1"/>
  <c r="CO1545" i="1"/>
  <c r="AU1547" i="1"/>
  <c r="CO1551" i="1"/>
  <c r="AK1552" i="1"/>
  <c r="AM1552" i="1" s="1"/>
  <c r="BM1556" i="1"/>
  <c r="CO1558" i="1"/>
  <c r="CE1562" i="1"/>
  <c r="CE1561" i="1" s="1"/>
  <c r="CE1556" i="1" s="1"/>
  <c r="AO1561" i="1"/>
  <c r="AO1556" i="1" s="1"/>
  <c r="CB1562" i="1"/>
  <c r="CB1561" i="1" s="1"/>
  <c r="CB1556" i="1" s="1"/>
  <c r="BJ1563" i="1"/>
  <c r="S1564" i="1"/>
  <c r="T1564" i="1" s="1"/>
  <c r="AN1564" i="1"/>
  <c r="AY1563" i="1"/>
  <c r="CE1569" i="1"/>
  <c r="CE1568" i="1" s="1"/>
  <c r="AO1568" i="1"/>
  <c r="AO1563" i="1" s="1"/>
  <c r="CB1569" i="1"/>
  <c r="CB1568" i="1" s="1"/>
  <c r="CB1563" i="1" s="1"/>
  <c r="Z1572" i="1"/>
  <c r="Z1524" i="1" s="1"/>
  <c r="AH1572" i="1"/>
  <c r="AH1524" i="1" s="1"/>
  <c r="AU1572" i="1"/>
  <c r="BW1577" i="1"/>
  <c r="AM1579" i="1"/>
  <c r="AQ1579" i="1" s="1"/>
  <c r="AK1578" i="1"/>
  <c r="AF1582" i="1"/>
  <c r="CA1586" i="1"/>
  <c r="AM1586" i="1"/>
  <c r="CO1587" i="1"/>
  <c r="CA1594" i="1"/>
  <c r="AM1594" i="1"/>
  <c r="CO1595" i="1"/>
  <c r="CA1602" i="1"/>
  <c r="AM1602" i="1"/>
  <c r="CO1603" i="1"/>
  <c r="CA1610" i="1"/>
  <c r="AM1610" i="1"/>
  <c r="CN1612" i="1"/>
  <c r="AQ1612" i="1"/>
  <c r="CN1613" i="1"/>
  <c r="AQ1614" i="1"/>
  <c r="CN1615" i="1"/>
  <c r="CN1616" i="1"/>
  <c r="AQ1616" i="1"/>
  <c r="CN1617" i="1"/>
  <c r="AQ1618" i="1"/>
  <c r="AU1582" i="1"/>
  <c r="AQ1620" i="1"/>
  <c r="CO1622" i="1"/>
  <c r="CN1624" i="1"/>
  <c r="CO1629" i="1"/>
  <c r="CE1632" i="1"/>
  <c r="AP1632" i="1"/>
  <c r="AQ1632" i="1" s="1"/>
  <c r="CN1632" i="1"/>
  <c r="CO1637" i="1"/>
  <c r="CE1639" i="1"/>
  <c r="CO1640" i="1"/>
  <c r="AQ1644" i="1"/>
  <c r="AQ1652" i="1"/>
  <c r="CA1655" i="1"/>
  <c r="AK1639" i="1"/>
  <c r="AM1655" i="1"/>
  <c r="AU1656" i="1"/>
  <c r="CN1658" i="1"/>
  <c r="CE1661" i="1"/>
  <c r="AP1661" i="1"/>
  <c r="AQ1661" i="1" s="1"/>
  <c r="CN1662" i="1"/>
  <c r="CO1663" i="1"/>
  <c r="CN1666" i="1"/>
  <c r="BQ1722" i="1"/>
  <c r="AN1728" i="1"/>
  <c r="AP1729" i="1"/>
  <c r="AQ1765" i="1"/>
  <c r="CN1765" i="1"/>
  <c r="CN1844" i="1"/>
  <c r="CD1845" i="1"/>
  <c r="CO1845" i="1"/>
  <c r="AP1845" i="1"/>
  <c r="AO1834" i="1"/>
  <c r="AO1800" i="1" s="1"/>
  <c r="CE1864" i="1"/>
  <c r="AP1864" i="1"/>
  <c r="AQ1864" i="1" s="1"/>
  <c r="AN1392" i="1"/>
  <c r="AP1392" i="1" s="1"/>
  <c r="AR1398" i="1"/>
  <c r="BP1398" i="1"/>
  <c r="BT1402" i="1"/>
  <c r="N1411" i="1"/>
  <c r="BF1411" i="1"/>
  <c r="BT1463" i="1"/>
  <c r="BT1469" i="1"/>
  <c r="AN1476" i="1"/>
  <c r="AP1476" i="1" s="1"/>
  <c r="BB1482" i="1"/>
  <c r="AN1483" i="1"/>
  <c r="AR1488" i="1"/>
  <c r="BP1488" i="1"/>
  <c r="AN1491" i="1"/>
  <c r="BB1497" i="1"/>
  <c r="AN1498" i="1"/>
  <c r="AR1502" i="1"/>
  <c r="BP1502" i="1"/>
  <c r="BT1505" i="1"/>
  <c r="BT1512" i="1"/>
  <c r="AN1519" i="1"/>
  <c r="AP1519" i="1" s="1"/>
  <c r="AQ1519" i="1" s="1"/>
  <c r="BB1525" i="1"/>
  <c r="AN1526" i="1"/>
  <c r="AR1530" i="1"/>
  <c r="BP1530" i="1"/>
  <c r="AN1533" i="1"/>
  <c r="AR1537" i="1"/>
  <c r="BP1537" i="1"/>
  <c r="AN1540" i="1"/>
  <c r="AQ1560" i="1"/>
  <c r="BT1563" i="1"/>
  <c r="CO1565" i="1"/>
  <c r="BI1563" i="1"/>
  <c r="AP1569" i="1"/>
  <c r="AQ1569" i="1" s="1"/>
  <c r="AM1571" i="1"/>
  <c r="AP1574" i="1"/>
  <c r="AQ1574" i="1" s="1"/>
  <c r="CO1576" i="1"/>
  <c r="AY1577" i="1"/>
  <c r="S1579" i="1"/>
  <c r="Q1578" i="1"/>
  <c r="BF1578" i="1"/>
  <c r="CA1579" i="1"/>
  <c r="BW1582" i="1"/>
  <c r="CA1589" i="1"/>
  <c r="AM1589" i="1"/>
  <c r="CO1590" i="1"/>
  <c r="CA1597" i="1"/>
  <c r="AM1597" i="1"/>
  <c r="CO1598" i="1"/>
  <c r="CA1605" i="1"/>
  <c r="AM1605" i="1"/>
  <c r="CO1606" i="1"/>
  <c r="CD1612" i="1"/>
  <c r="CO1612" i="1"/>
  <c r="CD1614" i="1"/>
  <c r="CO1614" i="1"/>
  <c r="CD1616" i="1"/>
  <c r="CO1616" i="1"/>
  <c r="CD1618" i="1"/>
  <c r="CO1618" i="1"/>
  <c r="AP1621" i="1"/>
  <c r="AQ1621" i="1" s="1"/>
  <c r="CO1624" i="1"/>
  <c r="CE1627" i="1"/>
  <c r="AP1627" i="1"/>
  <c r="AQ1627" i="1" s="1"/>
  <c r="CN1627" i="1"/>
  <c r="CN1629" i="1"/>
  <c r="CO1632" i="1"/>
  <c r="CE1635" i="1"/>
  <c r="AP1635" i="1"/>
  <c r="AQ1635" i="1" s="1"/>
  <c r="CN1635" i="1"/>
  <c r="AQ1636" i="1"/>
  <c r="CN1637" i="1"/>
  <c r="T1639" i="1"/>
  <c r="AQ1640" i="1"/>
  <c r="AQ1641" i="1"/>
  <c r="AQ1642" i="1"/>
  <c r="AQ1643" i="1"/>
  <c r="AQ1651" i="1"/>
  <c r="CO1658" i="1"/>
  <c r="CN1661" i="1"/>
  <c r="CE1664" i="1"/>
  <c r="AP1664" i="1"/>
  <c r="AQ1664" i="1" s="1"/>
  <c r="CO1666" i="1"/>
  <c r="AQ1670" i="1"/>
  <c r="CN1679" i="1"/>
  <c r="AQ1679" i="1"/>
  <c r="CN1680" i="1"/>
  <c r="AQ1680" i="1"/>
  <c r="CN1681" i="1"/>
  <c r="AQ1681" i="1"/>
  <c r="AQ1682" i="1"/>
  <c r="CN1683" i="1"/>
  <c r="AQ1683" i="1"/>
  <c r="CN1684" i="1"/>
  <c r="AQ1684" i="1"/>
  <c r="CN1685" i="1"/>
  <c r="AQ1685" i="1"/>
  <c r="CN1686" i="1"/>
  <c r="AQ1686" i="1"/>
  <c r="CN1687" i="1"/>
  <c r="CN1688" i="1"/>
  <c r="AQ1688" i="1"/>
  <c r="O1689" i="1"/>
  <c r="P1690" i="1"/>
  <c r="T1690" i="1" s="1"/>
  <c r="CA1692" i="1"/>
  <c r="AM1692" i="1"/>
  <c r="CA1696" i="1"/>
  <c r="AM1696" i="1"/>
  <c r="CN1700" i="1"/>
  <c r="CN1701" i="1"/>
  <c r="CN1702" i="1"/>
  <c r="CN1703" i="1"/>
  <c r="CN1704" i="1"/>
  <c r="CN1705" i="1"/>
  <c r="O1706" i="1"/>
  <c r="P1710" i="1"/>
  <c r="T1710" i="1" s="1"/>
  <c r="AP1713" i="1"/>
  <c r="AQ1713" i="1" s="1"/>
  <c r="BC1712" i="1"/>
  <c r="CB1712" i="1"/>
  <c r="CA1715" i="1"/>
  <c r="BG1712" i="1"/>
  <c r="CA1719" i="1"/>
  <c r="AM1719" i="1"/>
  <c r="AK1718" i="1"/>
  <c r="AY1722" i="1"/>
  <c r="AF1722" i="1"/>
  <c r="CD1723" i="1"/>
  <c r="AO1725" i="1"/>
  <c r="AO1722" i="1" s="1"/>
  <c r="CE1726" i="1"/>
  <c r="CE1725" i="1" s="1"/>
  <c r="CE1722" i="1" s="1"/>
  <c r="AP1726" i="1"/>
  <c r="AQ1726" i="1" s="1"/>
  <c r="CN1734" i="1"/>
  <c r="AR1738" i="1"/>
  <c r="AY1747" i="1"/>
  <c r="AR1757" i="1"/>
  <c r="S1834" i="1"/>
  <c r="R1800" i="1"/>
  <c r="AN1872" i="1"/>
  <c r="AQ1889" i="1"/>
  <c r="CD1655" i="1"/>
  <c r="CB1668" i="1"/>
  <c r="CB1667" i="1" s="1"/>
  <c r="BI1722" i="1"/>
  <c r="BI1728" i="1"/>
  <c r="AY1737" i="1"/>
  <c r="CO1752" i="1"/>
  <c r="CO1754" i="1"/>
  <c r="AP1772" i="1"/>
  <c r="AN1771" i="1"/>
  <c r="AY1771" i="1"/>
  <c r="BT1771" i="1"/>
  <c r="BU1775" i="1"/>
  <c r="BU1774" i="1" s="1"/>
  <c r="CA1776" i="1"/>
  <c r="AM1779" i="1"/>
  <c r="AK1778" i="1"/>
  <c r="AM1778" i="1" s="1"/>
  <c r="AQ1778" i="1" s="1"/>
  <c r="CA1779" i="1"/>
  <c r="AV1783" i="1"/>
  <c r="BX1783" i="1"/>
  <c r="CN1836" i="1"/>
  <c r="CN1840" i="1"/>
  <c r="CN1848" i="1"/>
  <c r="N1865" i="1"/>
  <c r="P1865" i="1" s="1"/>
  <c r="T1865" i="1" s="1"/>
  <c r="P1866" i="1"/>
  <c r="T1866" i="1" s="1"/>
  <c r="BP1882" i="1"/>
  <c r="CO1885" i="1"/>
  <c r="CA1965" i="1"/>
  <c r="CA1562" i="1"/>
  <c r="CA1569" i="1"/>
  <c r="CA1576" i="1"/>
  <c r="CA1611" i="1"/>
  <c r="CA1620" i="1"/>
  <c r="CA1621" i="1"/>
  <c r="CA1622" i="1"/>
  <c r="CA1623" i="1"/>
  <c r="CA1624" i="1"/>
  <c r="CA1625" i="1"/>
  <c r="CA1626" i="1"/>
  <c r="CA1627" i="1"/>
  <c r="CA1628" i="1"/>
  <c r="CA1629" i="1"/>
  <c r="CA1630" i="1"/>
  <c r="CA1631" i="1"/>
  <c r="CA1632" i="1"/>
  <c r="CA1633" i="1"/>
  <c r="CA1634" i="1"/>
  <c r="CA1635" i="1"/>
  <c r="CA1636" i="1"/>
  <c r="CA1637" i="1"/>
  <c r="CA1638" i="1"/>
  <c r="CO1641" i="1"/>
  <c r="CO1642" i="1"/>
  <c r="CO1643" i="1"/>
  <c r="CO1644" i="1"/>
  <c r="CO1645" i="1"/>
  <c r="CO1646" i="1"/>
  <c r="CO1647" i="1"/>
  <c r="CO1648" i="1"/>
  <c r="CO1649" i="1"/>
  <c r="CO1650" i="1"/>
  <c r="CO1651" i="1"/>
  <c r="CO1652" i="1"/>
  <c r="CO1653" i="1"/>
  <c r="CO1668" i="1"/>
  <c r="CO1669" i="1"/>
  <c r="CO1671" i="1"/>
  <c r="CO1672" i="1"/>
  <c r="CO1673" i="1"/>
  <c r="CO1675" i="1"/>
  <c r="CA1679" i="1"/>
  <c r="CA1680" i="1"/>
  <c r="CA1681" i="1"/>
  <c r="CA1682" i="1"/>
  <c r="CA1683" i="1"/>
  <c r="CA1684" i="1"/>
  <c r="CA1685" i="1"/>
  <c r="CA1686" i="1"/>
  <c r="CA1687" i="1"/>
  <c r="CA1688" i="1"/>
  <c r="CO1708" i="1"/>
  <c r="CO1709" i="1"/>
  <c r="CO1716" i="1"/>
  <c r="CO1717" i="1"/>
  <c r="BB1722" i="1"/>
  <c r="BW1722" i="1"/>
  <c r="CA1722" i="1"/>
  <c r="CD1726" i="1"/>
  <c r="AY1727" i="1"/>
  <c r="AM1730" i="1"/>
  <c r="BW1737" i="1"/>
  <c r="AM1742" i="1"/>
  <c r="BF1746" i="1"/>
  <c r="AU1755" i="1"/>
  <c r="AN1757" i="1"/>
  <c r="BW1757" i="1"/>
  <c r="AM1773" i="1"/>
  <c r="AK1772" i="1"/>
  <c r="CA1773" i="1"/>
  <c r="BJ1775" i="1"/>
  <c r="CB1775" i="1"/>
  <c r="AF1774" i="1"/>
  <c r="BW1775" i="1"/>
  <c r="T1781" i="1"/>
  <c r="AZ1780" i="1"/>
  <c r="BT1783" i="1"/>
  <c r="CA1786" i="1"/>
  <c r="CB1798" i="1"/>
  <c r="AL1797" i="1"/>
  <c r="AM1798" i="1"/>
  <c r="AV1800" i="1"/>
  <c r="AM1809" i="1"/>
  <c r="CA1809" i="1"/>
  <c r="CD1836" i="1"/>
  <c r="AP1836" i="1"/>
  <c r="AQ1836" i="1" s="1"/>
  <c r="CO1836" i="1"/>
  <c r="CD1840" i="1"/>
  <c r="AP1840" i="1"/>
  <c r="AQ1840" i="1" s="1"/>
  <c r="CO1840" i="1"/>
  <c r="CD1844" i="1"/>
  <c r="AP1844" i="1"/>
  <c r="AQ1844" i="1" s="1"/>
  <c r="CO1844" i="1"/>
  <c r="CD1848" i="1"/>
  <c r="CO1848" i="1"/>
  <c r="AP1848" i="1"/>
  <c r="AQ1848" i="1" s="1"/>
  <c r="S1872" i="1"/>
  <c r="BP1872" i="1"/>
  <c r="CA1879" i="1"/>
  <c r="AM1879" i="1"/>
  <c r="AK1878" i="1"/>
  <c r="AU1895" i="1"/>
  <c r="CN1967" i="1"/>
  <c r="AP1677" i="1"/>
  <c r="AQ1677" i="1" s="1"/>
  <c r="AR1689" i="1"/>
  <c r="BP1689" i="1"/>
  <c r="AL1690" i="1"/>
  <c r="AL1689" i="1" s="1"/>
  <c r="AN1699" i="1"/>
  <c r="AP1699" i="1" s="1"/>
  <c r="AP1700" i="1"/>
  <c r="AQ1700" i="1" s="1"/>
  <c r="AP1701" i="1"/>
  <c r="AQ1701" i="1" s="1"/>
  <c r="AP1702" i="1"/>
  <c r="AQ1702" i="1" s="1"/>
  <c r="AP1703" i="1"/>
  <c r="AQ1703" i="1" s="1"/>
  <c r="AP1704" i="1"/>
  <c r="AQ1704" i="1" s="1"/>
  <c r="AP1705" i="1"/>
  <c r="AQ1705" i="1" s="1"/>
  <c r="N1706" i="1"/>
  <c r="BF1706" i="1"/>
  <c r="CD1706" i="1"/>
  <c r="AL1710" i="1"/>
  <c r="AL1706" i="1" s="1"/>
  <c r="BT1712" i="1"/>
  <c r="AL1718" i="1"/>
  <c r="AL1712" i="1" s="1"/>
  <c r="N1727" i="1"/>
  <c r="P1727" i="1" s="1"/>
  <c r="CN1731" i="1"/>
  <c r="Y1736" i="1"/>
  <c r="Y34" i="1" s="1"/>
  <c r="BB1738" i="1"/>
  <c r="AP1740" i="1"/>
  <c r="AQ1740" i="1" s="1"/>
  <c r="CD1740" i="1"/>
  <c r="CN1743" i="1"/>
  <c r="BT1746" i="1"/>
  <c r="AP1749" i="1"/>
  <c r="CD1749" i="1"/>
  <c r="AP1750" i="1"/>
  <c r="AP1751" i="1"/>
  <c r="AP1752" i="1"/>
  <c r="AP1753" i="1"/>
  <c r="AP1754" i="1"/>
  <c r="BW1771" i="1"/>
  <c r="BB1775" i="1"/>
  <c r="BM1775" i="1"/>
  <c r="CD1777" i="1"/>
  <c r="AP1777" i="1"/>
  <c r="AQ1777" i="1" s="1"/>
  <c r="AN1776" i="1"/>
  <c r="CD1778" i="1"/>
  <c r="AP1784" i="1"/>
  <c r="CN1785" i="1"/>
  <c r="AQ1785" i="1"/>
  <c r="AR1783" i="1"/>
  <c r="BP1783" i="1"/>
  <c r="CD1797" i="1"/>
  <c r="BT1800" i="1"/>
  <c r="CB1834" i="1"/>
  <c r="CN1835" i="1"/>
  <c r="CN1839" i="1"/>
  <c r="CN1843" i="1"/>
  <c r="CN1847" i="1"/>
  <c r="CN1851" i="1"/>
  <c r="AR1865" i="1"/>
  <c r="CD1866" i="1"/>
  <c r="CE1966" i="1"/>
  <c r="AO1965" i="1"/>
  <c r="AP1965" i="1" s="1"/>
  <c r="CN1974" i="1"/>
  <c r="AQ1974" i="1"/>
  <c r="CA2030" i="1"/>
  <c r="AM2030" i="1"/>
  <c r="AK1978" i="1"/>
  <c r="CE2101" i="1"/>
  <c r="AP2101" i="1"/>
  <c r="BF2130" i="1"/>
  <c r="AQ2177" i="1"/>
  <c r="BM1712" i="1"/>
  <c r="CD1720" i="1"/>
  <c r="AM1721" i="1"/>
  <c r="AM1724" i="1"/>
  <c r="AR1727" i="1"/>
  <c r="BN1727" i="1"/>
  <c r="BB1728" i="1"/>
  <c r="BW1727" i="1"/>
  <c r="CB1730" i="1"/>
  <c r="CB1729" i="1" s="1"/>
  <c r="CB1728" i="1" s="1"/>
  <c r="CB1727" i="1" s="1"/>
  <c r="AM1732" i="1"/>
  <c r="P1738" i="1"/>
  <c r="AC1736" i="1"/>
  <c r="AC34" i="1" s="1"/>
  <c r="AK1738" i="1"/>
  <c r="CE1739" i="1"/>
  <c r="CE1738" i="1" s="1"/>
  <c r="CE1737" i="1" s="1"/>
  <c r="AM1744" i="1"/>
  <c r="BW1747" i="1"/>
  <c r="BM1756" i="1"/>
  <c r="P1758" i="1"/>
  <c r="T1758" i="1" s="1"/>
  <c r="AL1758" i="1"/>
  <c r="AL1757" i="1" s="1"/>
  <c r="AL1756" i="1" s="1"/>
  <c r="AL1755" i="1" s="1"/>
  <c r="AL35" i="1" s="1"/>
  <c r="CD1772" i="1"/>
  <c r="AJ1774" i="1"/>
  <c r="R1775" i="1"/>
  <c r="S1776" i="1"/>
  <c r="T1776" i="1" s="1"/>
  <c r="CE1775" i="1"/>
  <c r="CO1777" i="1"/>
  <c r="CO1779" i="1"/>
  <c r="BC1780" i="1"/>
  <c r="BX1780" i="1"/>
  <c r="BN1783" i="1"/>
  <c r="BN1774" i="1" s="1"/>
  <c r="CN1788" i="1"/>
  <c r="CN1796" i="1"/>
  <c r="AP1801" i="1"/>
  <c r="AQ1802" i="1"/>
  <c r="AQ1803" i="1"/>
  <c r="AQ1804" i="1"/>
  <c r="AQ1805" i="1"/>
  <c r="AQ1806" i="1"/>
  <c r="AQ1807" i="1"/>
  <c r="AQ1808" i="1"/>
  <c r="CD1835" i="1"/>
  <c r="AP1835" i="1"/>
  <c r="AQ1835" i="1" s="1"/>
  <c r="AN1834" i="1"/>
  <c r="CO1835" i="1"/>
  <c r="CN1838" i="1"/>
  <c r="CD1839" i="1"/>
  <c r="AP1839" i="1"/>
  <c r="AQ1839" i="1" s="1"/>
  <c r="CO1839" i="1"/>
  <c r="CN1842" i="1"/>
  <c r="CD1843" i="1"/>
  <c r="CO1843" i="1"/>
  <c r="AP1843" i="1"/>
  <c r="AQ1843" i="1" s="1"/>
  <c r="CD1847" i="1"/>
  <c r="AP1847" i="1"/>
  <c r="AQ1847" i="1" s="1"/>
  <c r="CO1847" i="1"/>
  <c r="CD1851" i="1"/>
  <c r="AP1851" i="1"/>
  <c r="AQ1851" i="1" s="1"/>
  <c r="BM1872" i="1"/>
  <c r="AM1893" i="1"/>
  <c r="AK1892" i="1"/>
  <c r="AM1892" i="1" s="1"/>
  <c r="AL1914" i="1"/>
  <c r="CA1919" i="1"/>
  <c r="AP1958" i="1"/>
  <c r="AQ1958" i="1" s="1"/>
  <c r="CE1958" i="1"/>
  <c r="CN2168" i="1"/>
  <c r="N1656" i="1"/>
  <c r="BF1656" i="1"/>
  <c r="BB1689" i="1"/>
  <c r="AN1690" i="1"/>
  <c r="AR1706" i="1"/>
  <c r="BP1706" i="1"/>
  <c r="AN1710" i="1"/>
  <c r="AP1710" i="1" s="1"/>
  <c r="N1712" i="1"/>
  <c r="P1712" i="1" s="1"/>
  <c r="T1712" i="1" s="1"/>
  <c r="BF1712" i="1"/>
  <c r="AN1718" i="1"/>
  <c r="AP1718" i="1" s="1"/>
  <c r="N1722" i="1"/>
  <c r="P1722" i="1" s="1"/>
  <c r="T1722" i="1" s="1"/>
  <c r="AK1722" i="1"/>
  <c r="AP1730" i="1"/>
  <c r="CD1730" i="1"/>
  <c r="AQ1733" i="1"/>
  <c r="CN1733" i="1"/>
  <c r="S1739" i="1"/>
  <c r="T1739" i="1" s="1"/>
  <c r="Q1738" i="1"/>
  <c r="AP1742" i="1"/>
  <c r="CD1742" i="1"/>
  <c r="AQ1745" i="1"/>
  <c r="CN1745" i="1"/>
  <c r="N1747" i="1"/>
  <c r="BM1746" i="1"/>
  <c r="AM1759" i="1"/>
  <c r="AK1758" i="1"/>
  <c r="CA1759" i="1"/>
  <c r="CO1759" i="1"/>
  <c r="AM1760" i="1"/>
  <c r="CA1760" i="1"/>
  <c r="CO1760" i="1"/>
  <c r="AM1761" i="1"/>
  <c r="CA1761" i="1"/>
  <c r="CO1761" i="1"/>
  <c r="AM1762" i="1"/>
  <c r="CA1762" i="1"/>
  <c r="CO1762" i="1"/>
  <c r="AM1763" i="1"/>
  <c r="CA1763" i="1"/>
  <c r="CO1763" i="1"/>
  <c r="AM1764" i="1"/>
  <c r="CA1764" i="1"/>
  <c r="CO1764" i="1"/>
  <c r="AQ1766" i="1"/>
  <c r="BM1770" i="1"/>
  <c r="AA1774" i="1"/>
  <c r="AI1774" i="1"/>
  <c r="AR1780" i="1"/>
  <c r="BP1780" i="1"/>
  <c r="CA1780" i="1"/>
  <c r="CB1782" i="1"/>
  <c r="CB1781" i="1" s="1"/>
  <c r="CB1780" i="1" s="1"/>
  <c r="AL1781" i="1"/>
  <c r="AM1782" i="1"/>
  <c r="CD1784" i="1"/>
  <c r="CB1786" i="1"/>
  <c r="CB1799" i="1"/>
  <c r="AM1799" i="1"/>
  <c r="CB1833" i="1"/>
  <c r="AM1833" i="1"/>
  <c r="CE1834" i="1"/>
  <c r="CN1846" i="1"/>
  <c r="CN1850" i="1"/>
  <c r="CA1890" i="1"/>
  <c r="BI1895" i="1"/>
  <c r="CN1970" i="1"/>
  <c r="AQ1970" i="1"/>
  <c r="R2207" i="1"/>
  <c r="R2206" i="1" s="1"/>
  <c r="S2208" i="1"/>
  <c r="T2208" i="1" s="1"/>
  <c r="AK1561" i="1"/>
  <c r="AM1561" i="1" s="1"/>
  <c r="CO1677" i="1"/>
  <c r="CO1700" i="1"/>
  <c r="CO1701" i="1"/>
  <c r="CO1702" i="1"/>
  <c r="CO1703" i="1"/>
  <c r="CO1704" i="1"/>
  <c r="CO1705" i="1"/>
  <c r="S1707" i="1"/>
  <c r="T1707" i="1" s="1"/>
  <c r="AM1714" i="1"/>
  <c r="AL1723" i="1"/>
  <c r="CO1724" i="1"/>
  <c r="AL1725" i="1"/>
  <c r="AM1725" i="1" s="1"/>
  <c r="AM1729" i="1"/>
  <c r="AQ1729" i="1" s="1"/>
  <c r="AK1728" i="1"/>
  <c r="CE1729" i="1"/>
  <c r="CE1728" i="1" s="1"/>
  <c r="CE1727" i="1" s="1"/>
  <c r="BP1737" i="1"/>
  <c r="AN1739" i="1"/>
  <c r="CA1739" i="1"/>
  <c r="S1748" i="1"/>
  <c r="T1748" i="1" s="1"/>
  <c r="AY1757" i="1"/>
  <c r="CN1766" i="1"/>
  <c r="BG1775" i="1"/>
  <c r="CD1781" i="1"/>
  <c r="CN1790" i="1"/>
  <c r="CD1801" i="1"/>
  <c r="CN1802" i="1"/>
  <c r="CN1803" i="1"/>
  <c r="CN1804" i="1"/>
  <c r="CN1805" i="1"/>
  <c r="CN1806" i="1"/>
  <c r="CN1807" i="1"/>
  <c r="CN1808" i="1"/>
  <c r="T1834" i="1"/>
  <c r="AQ1837" i="1"/>
  <c r="CD1838" i="1"/>
  <c r="AP1838" i="1"/>
  <c r="AQ1838" i="1" s="1"/>
  <c r="CO1838" i="1"/>
  <c r="AQ1841" i="1"/>
  <c r="CD1842" i="1"/>
  <c r="CO1842" i="1"/>
  <c r="AP1842" i="1"/>
  <c r="AQ1842" i="1" s="1"/>
  <c r="AQ1845" i="1"/>
  <c r="CD1846" i="1"/>
  <c r="AP1846" i="1"/>
  <c r="AQ1846" i="1" s="1"/>
  <c r="CO1846" i="1"/>
  <c r="CN1849" i="1"/>
  <c r="CD1850" i="1"/>
  <c r="AP1850" i="1"/>
  <c r="AQ1850" i="1" s="1"/>
  <c r="CO1850" i="1"/>
  <c r="AP1884" i="1"/>
  <c r="AN1883" i="1"/>
  <c r="CN1919" i="1"/>
  <c r="AQ1919" i="1"/>
  <c r="AM1940" i="1"/>
  <c r="CA1940" i="1"/>
  <c r="AN1639" i="1"/>
  <c r="AP1639" i="1" s="1"/>
  <c r="AR1656" i="1"/>
  <c r="BP1656" i="1"/>
  <c r="AN1667" i="1"/>
  <c r="BT1689" i="1"/>
  <c r="BB1706" i="1"/>
  <c r="AN1707" i="1"/>
  <c r="AR1712" i="1"/>
  <c r="BP1712" i="1"/>
  <c r="AN1715" i="1"/>
  <c r="AP1715" i="1" s="1"/>
  <c r="CO1721" i="1"/>
  <c r="AN1723" i="1"/>
  <c r="S1729" i="1"/>
  <c r="T1729" i="1" s="1"/>
  <c r="Q1728" i="1"/>
  <c r="AP1732" i="1"/>
  <c r="CD1732" i="1"/>
  <c r="AQ1735" i="1"/>
  <c r="CN1735" i="1"/>
  <c r="AI1736" i="1"/>
  <c r="AI34" i="1" s="1"/>
  <c r="BI1738" i="1"/>
  <c r="AP1744" i="1"/>
  <c r="CD1744" i="1"/>
  <c r="BB1746" i="1"/>
  <c r="AM1749" i="1"/>
  <c r="AK1748" i="1"/>
  <c r="CA1749" i="1"/>
  <c r="CO1749" i="1"/>
  <c r="AM1750" i="1"/>
  <c r="CA1750" i="1"/>
  <c r="CO1750" i="1"/>
  <c r="AM1751" i="1"/>
  <c r="CA1751" i="1"/>
  <c r="CO1751" i="1"/>
  <c r="AM1752" i="1"/>
  <c r="CA1752" i="1"/>
  <c r="AM1753" i="1"/>
  <c r="CA1753" i="1"/>
  <c r="CO1753" i="1"/>
  <c r="AM1754" i="1"/>
  <c r="CA1754" i="1"/>
  <c r="BP1756" i="1"/>
  <c r="CE1766" i="1"/>
  <c r="CE1758" i="1" s="1"/>
  <c r="AO1758" i="1"/>
  <c r="AO1757" i="1" s="1"/>
  <c r="AO1756" i="1" s="1"/>
  <c r="AO1755" i="1" s="1"/>
  <c r="AO35" i="1" s="1"/>
  <c r="BB1770" i="1"/>
  <c r="BG1771" i="1"/>
  <c r="O1775" i="1"/>
  <c r="P1778" i="1"/>
  <c r="T1778" i="1" s="1"/>
  <c r="AV1775" i="1"/>
  <c r="AV1774" i="1" s="1"/>
  <c r="T1780" i="1"/>
  <c r="AU1780" i="1"/>
  <c r="AO1781" i="1"/>
  <c r="AP1782" i="1"/>
  <c r="CE1782" i="1"/>
  <c r="CE1781" i="1" s="1"/>
  <c r="CE1780" i="1" s="1"/>
  <c r="BF1783" i="1"/>
  <c r="CN1787" i="1"/>
  <c r="CN1795" i="1"/>
  <c r="CN1837" i="1"/>
  <c r="CN1841" i="1"/>
  <c r="CN1845" i="1"/>
  <c r="O1872" i="1"/>
  <c r="O1871" i="1" s="1"/>
  <c r="P1875" i="1"/>
  <c r="T1875" i="1" s="1"/>
  <c r="AQ1881" i="1"/>
  <c r="AP1886" i="1"/>
  <c r="CN1927" i="1"/>
  <c r="AQ1927" i="1"/>
  <c r="AM1948" i="1"/>
  <c r="CA1948" i="1"/>
  <c r="AP1963" i="1"/>
  <c r="CE1963" i="1"/>
  <c r="AP2044" i="1"/>
  <c r="CD2044" i="1"/>
  <c r="CO2044" i="1"/>
  <c r="AU1783" i="1"/>
  <c r="CA1785" i="1"/>
  <c r="CO1787" i="1"/>
  <c r="CE1798" i="1"/>
  <c r="CE1797" i="1" s="1"/>
  <c r="CE1783" i="1" s="1"/>
  <c r="CA1802" i="1"/>
  <c r="CA1803" i="1"/>
  <c r="CA1804" i="1"/>
  <c r="CA1805" i="1"/>
  <c r="CA1806" i="1"/>
  <c r="CA1807" i="1"/>
  <c r="CA1808" i="1"/>
  <c r="CO1861" i="1"/>
  <c r="CD1863" i="1"/>
  <c r="AU1865" i="1"/>
  <c r="AM1867" i="1"/>
  <c r="AK1866" i="1"/>
  <c r="CO1869" i="1"/>
  <c r="CN1874" i="1"/>
  <c r="AM1876" i="1"/>
  <c r="P1878" i="1"/>
  <c r="S1887" i="1"/>
  <c r="Y1887" i="1"/>
  <c r="Y1871" i="1" s="1"/>
  <c r="AG1887" i="1"/>
  <c r="AG1871" i="1" s="1"/>
  <c r="BP1895" i="1"/>
  <c r="CO1915" i="1"/>
  <c r="AM1922" i="1"/>
  <c r="CA1922" i="1"/>
  <c r="CO1923" i="1"/>
  <c r="AM1930" i="1"/>
  <c r="CA1930" i="1"/>
  <c r="CO1931" i="1"/>
  <c r="CA1934" i="1"/>
  <c r="CO1937" i="1"/>
  <c r="CA1942" i="1"/>
  <c r="CO1945" i="1"/>
  <c r="CA1950" i="1"/>
  <c r="T1952" i="1"/>
  <c r="AQ1954" i="1"/>
  <c r="AQ1956" i="1"/>
  <c r="BC1960" i="1"/>
  <c r="CA1960" i="1"/>
  <c r="BI1977" i="1"/>
  <c r="AQ2002" i="1"/>
  <c r="CA2012" i="1"/>
  <c r="AM2012" i="1"/>
  <c r="CA2017" i="1"/>
  <c r="AM2017" i="1"/>
  <c r="CA2022" i="1"/>
  <c r="AM2022" i="1"/>
  <c r="AP2036" i="1"/>
  <c r="CD2036" i="1"/>
  <c r="CO2036" i="1"/>
  <c r="CB2107" i="1"/>
  <c r="CN2161" i="1"/>
  <c r="AQ2161" i="1"/>
  <c r="CA2181" i="1"/>
  <c r="BB2228" i="1"/>
  <c r="CO1851" i="1"/>
  <c r="CO1853" i="1"/>
  <c r="CO1855" i="1"/>
  <c r="CO1857" i="1"/>
  <c r="CO1859" i="1"/>
  <c r="AM1862" i="1"/>
  <c r="AL1866" i="1"/>
  <c r="AL1865" i="1" s="1"/>
  <c r="AM1870" i="1"/>
  <c r="AO1873" i="1"/>
  <c r="AO1872" i="1" s="1"/>
  <c r="BF1872" i="1"/>
  <c r="CD1874" i="1"/>
  <c r="CO1874" i="1"/>
  <c r="CB1877" i="1"/>
  <c r="AL1883" i="1"/>
  <c r="AL1882" i="1" s="1"/>
  <c r="AM1885" i="1"/>
  <c r="CA1885" i="1"/>
  <c r="AQ1886" i="1"/>
  <c r="BC1887" i="1"/>
  <c r="AO1887" i="1"/>
  <c r="AQ1891" i="1"/>
  <c r="AP1893" i="1"/>
  <c r="AN1892" i="1"/>
  <c r="AP1892" i="1" s="1"/>
  <c r="CD1893" i="1"/>
  <c r="O1895" i="1"/>
  <c r="P1895" i="1" s="1"/>
  <c r="AM1897" i="1"/>
  <c r="AM1898" i="1"/>
  <c r="AM1899" i="1"/>
  <c r="AM1900" i="1"/>
  <c r="AM1901" i="1"/>
  <c r="AM1902" i="1"/>
  <c r="AM1903" i="1"/>
  <c r="AM1904" i="1"/>
  <c r="AM1905" i="1"/>
  <c r="AM1906" i="1"/>
  <c r="AM1907" i="1"/>
  <c r="AM1908" i="1"/>
  <c r="AM1909" i="1"/>
  <c r="AM1910" i="1"/>
  <c r="AM1911" i="1"/>
  <c r="AM1912" i="1"/>
  <c r="AM1913" i="1"/>
  <c r="S1914" i="1"/>
  <c r="AM1917" i="1"/>
  <c r="CA1917" i="1"/>
  <c r="CO1918" i="1"/>
  <c r="AQ1921" i="1"/>
  <c r="AM1925" i="1"/>
  <c r="CA1925" i="1"/>
  <c r="CO1926" i="1"/>
  <c r="AQ1929" i="1"/>
  <c r="CA1935" i="1"/>
  <c r="AQ1938" i="1"/>
  <c r="CO1938" i="1"/>
  <c r="CA1943" i="1"/>
  <c r="AQ1946" i="1"/>
  <c r="CO1946" i="1"/>
  <c r="CE1954" i="1"/>
  <c r="CE1956" i="1"/>
  <c r="AQ1959" i="1"/>
  <c r="CO1959" i="1"/>
  <c r="AQ1964" i="1"/>
  <c r="T1965" i="1"/>
  <c r="AQ1969" i="1"/>
  <c r="AQ1973" i="1"/>
  <c r="CN1985" i="1"/>
  <c r="CN1993" i="1"/>
  <c r="CN2002" i="1"/>
  <c r="CA2008" i="1"/>
  <c r="AM2008" i="1"/>
  <c r="AP2028" i="1"/>
  <c r="CD2028" i="1"/>
  <c r="CO2028" i="1"/>
  <c r="CN2182" i="1"/>
  <c r="AQ2182" i="1"/>
  <c r="S1878" i="1"/>
  <c r="Q1877" i="1"/>
  <c r="S1877" i="1" s="1"/>
  <c r="BI1877" i="1"/>
  <c r="CD1877" i="1"/>
  <c r="N1877" i="1"/>
  <c r="P1877" i="1" s="1"/>
  <c r="P1880" i="1"/>
  <c r="T1880" i="1" s="1"/>
  <c r="AY1882" i="1"/>
  <c r="P1888" i="1"/>
  <c r="T1888" i="1" s="1"/>
  <c r="N1887" i="1"/>
  <c r="P1887" i="1" s="1"/>
  <c r="AU1887" i="1"/>
  <c r="BX1887" i="1"/>
  <c r="BX1871" i="1" s="1"/>
  <c r="AL1895" i="1"/>
  <c r="CA1920" i="1"/>
  <c r="CA1928" i="1"/>
  <c r="AU1960" i="1"/>
  <c r="CD1961" i="1"/>
  <c r="AP1967" i="1"/>
  <c r="AQ1967" i="1" s="1"/>
  <c r="CE1967" i="1"/>
  <c r="CN1979" i="1"/>
  <c r="CN1980" i="1"/>
  <c r="CN1981" i="1"/>
  <c r="CN1982" i="1"/>
  <c r="CN1983" i="1"/>
  <c r="CN1984" i="1"/>
  <c r="CN1986" i="1"/>
  <c r="CN1987" i="1"/>
  <c r="CN1988" i="1"/>
  <c r="CN1989" i="1"/>
  <c r="CN1990" i="1"/>
  <c r="CN1991" i="1"/>
  <c r="CN1992" i="1"/>
  <c r="CN1994" i="1"/>
  <c r="CN1995" i="1"/>
  <c r="CN1996" i="1"/>
  <c r="CN1997" i="1"/>
  <c r="CN1998" i="1"/>
  <c r="CN1999" i="1"/>
  <c r="AQ1999" i="1"/>
  <c r="AQ2003" i="1"/>
  <c r="CN2011" i="1"/>
  <c r="AQ2011" i="1"/>
  <c r="AP2020" i="1"/>
  <c r="CD2020" i="1"/>
  <c r="CO2020" i="1"/>
  <c r="AY2106" i="1"/>
  <c r="BW2106" i="1"/>
  <c r="BT2249" i="1"/>
  <c r="AM2268" i="1"/>
  <c r="AK2267" i="1"/>
  <c r="CA2268" i="1"/>
  <c r="AM2269" i="1"/>
  <c r="CA2269" i="1"/>
  <c r="AM2270" i="1"/>
  <c r="CA2270" i="1"/>
  <c r="AM2271" i="1"/>
  <c r="CA2271" i="1"/>
  <c r="AM2272" i="1"/>
  <c r="CA2272" i="1"/>
  <c r="AM2273" i="1"/>
  <c r="CA2273" i="1"/>
  <c r="AM2274" i="1"/>
  <c r="CA2274" i="1"/>
  <c r="AM2275" i="1"/>
  <c r="CA2275" i="1"/>
  <c r="AM2276" i="1"/>
  <c r="CA2276" i="1"/>
  <c r="AM2277" i="1"/>
  <c r="CA2277" i="1"/>
  <c r="AM2278" i="1"/>
  <c r="CA2278" i="1"/>
  <c r="AM2279" i="1"/>
  <c r="CA2279" i="1"/>
  <c r="AM2280" i="1"/>
  <c r="CA2280" i="1"/>
  <c r="AM2281" i="1"/>
  <c r="CA2281" i="1"/>
  <c r="AM2282" i="1"/>
  <c r="CA2282" i="1"/>
  <c r="AM2283" i="1"/>
  <c r="CA2283" i="1"/>
  <c r="P1784" i="1"/>
  <c r="T1784" i="1" s="1"/>
  <c r="AN1797" i="1"/>
  <c r="AP1797" i="1" s="1"/>
  <c r="AP1798" i="1"/>
  <c r="AP1799" i="1"/>
  <c r="N1800" i="1"/>
  <c r="P1800" i="1" s="1"/>
  <c r="BF1800" i="1"/>
  <c r="AP1833" i="1"/>
  <c r="CO1862" i="1"/>
  <c r="BW1865" i="1"/>
  <c r="CO1870" i="1"/>
  <c r="P1873" i="1"/>
  <c r="T1873" i="1" s="1"/>
  <c r="N1872" i="1"/>
  <c r="AP1874" i="1"/>
  <c r="AQ1874" i="1" s="1"/>
  <c r="CB1876" i="1"/>
  <c r="CB1875" i="1" s="1"/>
  <c r="CB1872" i="1" s="1"/>
  <c r="AN1878" i="1"/>
  <c r="BT1877" i="1"/>
  <c r="BF1877" i="1"/>
  <c r="CO1884" i="1"/>
  <c r="CD1885" i="1"/>
  <c r="CO1886" i="1"/>
  <c r="BG1887" i="1"/>
  <c r="BG1871" i="1" s="1"/>
  <c r="AB1887" i="1"/>
  <c r="AB1871" i="1" s="1"/>
  <c r="AJ1887" i="1"/>
  <c r="AJ1871" i="1" s="1"/>
  <c r="BF1887" i="1"/>
  <c r="AM1915" i="1"/>
  <c r="AK1914" i="1"/>
  <c r="AM1914" i="1" s="1"/>
  <c r="CA1915" i="1"/>
  <c r="CA1923" i="1"/>
  <c r="CA1931" i="1"/>
  <c r="CN1951" i="1"/>
  <c r="CN1954" i="1"/>
  <c r="CN1956" i="1"/>
  <c r="T1961" i="1"/>
  <c r="AO1961" i="1"/>
  <c r="AO1960" i="1" s="1"/>
  <c r="AP1962" i="1"/>
  <c r="AQ1962" i="1" s="1"/>
  <c r="CN2003" i="1"/>
  <c r="CN2007" i="1"/>
  <c r="AQ2007" i="1"/>
  <c r="CE2014" i="1"/>
  <c r="AP2014" i="1"/>
  <c r="AQ2014" i="1" s="1"/>
  <c r="BI2106" i="1"/>
  <c r="CA2158" i="1"/>
  <c r="AM2158" i="1"/>
  <c r="AK2157" i="1"/>
  <c r="AM2157" i="1" s="1"/>
  <c r="AY1783" i="1"/>
  <c r="BW1783" i="1"/>
  <c r="AK1784" i="1"/>
  <c r="AY1800" i="1"/>
  <c r="BW1800" i="1"/>
  <c r="AK1801" i="1"/>
  <c r="AM1863" i="1"/>
  <c r="AO1866" i="1"/>
  <c r="AP1867" i="1"/>
  <c r="CA1867" i="1"/>
  <c r="CA1873" i="1"/>
  <c r="AF1877" i="1"/>
  <c r="AF1871" i="1" s="1"/>
  <c r="AP1879" i="1"/>
  <c r="CE1881" i="1"/>
  <c r="CE1880" i="1" s="1"/>
  <c r="CE1877" i="1" s="1"/>
  <c r="BB1882" i="1"/>
  <c r="BW1882" i="1"/>
  <c r="CA1887" i="1"/>
  <c r="CE1889" i="1"/>
  <c r="CE1888" i="1" s="1"/>
  <c r="CE1887" i="1" s="1"/>
  <c r="R1895" i="1"/>
  <c r="CB1897" i="1"/>
  <c r="CB1896" i="1" s="1"/>
  <c r="AP1906" i="1"/>
  <c r="CE1906" i="1"/>
  <c r="AP1907" i="1"/>
  <c r="CE1907" i="1"/>
  <c r="AP1908" i="1"/>
  <c r="CE1908" i="1"/>
  <c r="AP1909" i="1"/>
  <c r="CE1909" i="1"/>
  <c r="AP1910" i="1"/>
  <c r="CE1910" i="1"/>
  <c r="AP1911" i="1"/>
  <c r="CE1911" i="1"/>
  <c r="AP1912" i="1"/>
  <c r="CE1912" i="1"/>
  <c r="AP1913" i="1"/>
  <c r="CE1913" i="1"/>
  <c r="CB1914" i="1"/>
  <c r="AM1918" i="1"/>
  <c r="CA1918" i="1"/>
  <c r="CO1919" i="1"/>
  <c r="AM1926" i="1"/>
  <c r="CA1926" i="1"/>
  <c r="CO1927" i="1"/>
  <c r="AQ1933" i="1"/>
  <c r="CO1933" i="1"/>
  <c r="CA1938" i="1"/>
  <c r="AQ1941" i="1"/>
  <c r="CO1941" i="1"/>
  <c r="CA1946" i="1"/>
  <c r="AQ1949" i="1"/>
  <c r="CO1949" i="1"/>
  <c r="CN1953" i="1"/>
  <c r="CN1955" i="1"/>
  <c r="AQ1955" i="1"/>
  <c r="CN1957" i="1"/>
  <c r="AQ1957" i="1"/>
  <c r="CA1959" i="1"/>
  <c r="BU1960" i="1"/>
  <c r="CN1962" i="1"/>
  <c r="CN1964" i="1"/>
  <c r="AO1978" i="1"/>
  <c r="AO1977" i="1" s="1"/>
  <c r="AQ2000" i="1"/>
  <c r="AQ2004" i="1"/>
  <c r="CE2010" i="1"/>
  <c r="AP2010" i="1"/>
  <c r="CB2021" i="1"/>
  <c r="AL1978" i="1"/>
  <c r="AL1977" i="1" s="1"/>
  <c r="CA2054" i="1"/>
  <c r="AM2054" i="1"/>
  <c r="AP2103" i="1"/>
  <c r="CD2103" i="1"/>
  <c r="CO1852" i="1"/>
  <c r="CO1854" i="1"/>
  <c r="CO1856" i="1"/>
  <c r="CO1858" i="1"/>
  <c r="CO1860" i="1"/>
  <c r="CA1862" i="1"/>
  <c r="CN1864" i="1"/>
  <c r="AY1865" i="1"/>
  <c r="BP1865" i="1"/>
  <c r="CB1867" i="1"/>
  <c r="CB1866" i="1" s="1"/>
  <c r="CB1865" i="1" s="1"/>
  <c r="CO1868" i="1"/>
  <c r="CA1870" i="1"/>
  <c r="BN1871" i="1"/>
  <c r="AM1884" i="1"/>
  <c r="AK1883" i="1"/>
  <c r="CA1884" i="1"/>
  <c r="CA1886" i="1"/>
  <c r="AQ1888" i="1"/>
  <c r="AR1895" i="1"/>
  <c r="CD1914" i="1"/>
  <c r="CA1921" i="1"/>
  <c r="CA1929" i="1"/>
  <c r="CD1952" i="1"/>
  <c r="CN1963" i="1"/>
  <c r="AQ1963" i="1"/>
  <c r="AP1968" i="1"/>
  <c r="AQ1968" i="1" s="1"/>
  <c r="CE1968" i="1"/>
  <c r="CN2000" i="1"/>
  <c r="CN2004" i="1"/>
  <c r="CA2046" i="1"/>
  <c r="AM2046" i="1"/>
  <c r="R2120" i="1"/>
  <c r="S2121" i="1"/>
  <c r="AM2133" i="1"/>
  <c r="CB2133" i="1"/>
  <c r="BI2130" i="1"/>
  <c r="CN2144" i="1"/>
  <c r="AQ2144" i="1"/>
  <c r="BM2130" i="1"/>
  <c r="AQ2179" i="1"/>
  <c r="Z2215" i="1"/>
  <c r="AU1722" i="1"/>
  <c r="AU1738" i="1"/>
  <c r="Q1747" i="1"/>
  <c r="BI1747" i="1"/>
  <c r="Q1757" i="1"/>
  <c r="BI1757" i="1"/>
  <c r="Q1771" i="1"/>
  <c r="BI1771" i="1"/>
  <c r="AK1776" i="1"/>
  <c r="BM1780" i="1"/>
  <c r="Q1783" i="1"/>
  <c r="BI1783" i="1"/>
  <c r="Q1800" i="1"/>
  <c r="S1800" i="1" s="1"/>
  <c r="BI1800" i="1"/>
  <c r="AK1834" i="1"/>
  <c r="AM1834" i="1" s="1"/>
  <c r="CA1852" i="1"/>
  <c r="AM1853" i="1"/>
  <c r="CA1854" i="1"/>
  <c r="AM1855" i="1"/>
  <c r="CA1856" i="1"/>
  <c r="AM1857" i="1"/>
  <c r="CA1858" i="1"/>
  <c r="AM1859" i="1"/>
  <c r="CA1860" i="1"/>
  <c r="AM1861" i="1"/>
  <c r="CO1863" i="1"/>
  <c r="AM1869" i="1"/>
  <c r="BU1872" i="1"/>
  <c r="BU1871" i="1" s="1"/>
  <c r="AS1877" i="1"/>
  <c r="AS1871" i="1" s="1"/>
  <c r="BC1877" i="1"/>
  <c r="CN1881" i="1"/>
  <c r="CB1883" i="1"/>
  <c r="CB1882" i="1" s="1"/>
  <c r="AE1887" i="1"/>
  <c r="AE1871" i="1" s="1"/>
  <c r="AZ1887" i="1"/>
  <c r="CN1889" i="1"/>
  <c r="CD1890" i="1"/>
  <c r="CO1893" i="1"/>
  <c r="BM1895" i="1"/>
  <c r="AM1916" i="1"/>
  <c r="CA1916" i="1"/>
  <c r="CO1917" i="1"/>
  <c r="AQ1920" i="1"/>
  <c r="AM1924" i="1"/>
  <c r="CA1924" i="1"/>
  <c r="CO1925" i="1"/>
  <c r="AQ1928" i="1"/>
  <c r="AM1932" i="1"/>
  <c r="CA1932" i="1"/>
  <c r="AQ1935" i="1"/>
  <c r="CO1935" i="1"/>
  <c r="AQ1943" i="1"/>
  <c r="CO1943" i="1"/>
  <c r="AO1952" i="1"/>
  <c r="AO1895" i="1" s="1"/>
  <c r="AP1953" i="1"/>
  <c r="AQ1953" i="1" s="1"/>
  <c r="AP1966" i="1"/>
  <c r="AQ1966" i="1" s="1"/>
  <c r="S1978" i="1"/>
  <c r="T1978" i="1" s="1"/>
  <c r="Q1977" i="1"/>
  <c r="AS1977" i="1"/>
  <c r="BQ1977" i="1"/>
  <c r="CN2001" i="1"/>
  <c r="AQ2001" i="1"/>
  <c r="AQ2005" i="1"/>
  <c r="CN2005" i="1"/>
  <c r="CA2038" i="1"/>
  <c r="AM2038" i="1"/>
  <c r="AP2052" i="1"/>
  <c r="CD2052" i="1"/>
  <c r="CO2052" i="1"/>
  <c r="BN2106" i="1"/>
  <c r="AQ2169" i="1"/>
  <c r="CN2188" i="1"/>
  <c r="AQ2188" i="1"/>
  <c r="CA2023" i="1"/>
  <c r="AM2023" i="1"/>
  <c r="CD2023" i="1"/>
  <c r="CA2031" i="1"/>
  <c r="AM2031" i="1"/>
  <c r="CD2031" i="1"/>
  <c r="CA2039" i="1"/>
  <c r="AM2039" i="1"/>
  <c r="CD2039" i="1"/>
  <c r="CA2047" i="1"/>
  <c r="AM2047" i="1"/>
  <c r="CD2047" i="1"/>
  <c r="CA2055" i="1"/>
  <c r="AM2055" i="1"/>
  <c r="CD2055" i="1"/>
  <c r="CA2061" i="1"/>
  <c r="AM2061" i="1"/>
  <c r="AP2062" i="1"/>
  <c r="CD2062" i="1"/>
  <c r="CO2062" i="1"/>
  <c r="CA2065" i="1"/>
  <c r="AM2065" i="1"/>
  <c r="AP2066" i="1"/>
  <c r="CD2066" i="1"/>
  <c r="CO2066" i="1"/>
  <c r="CA2069" i="1"/>
  <c r="AM2069" i="1"/>
  <c r="AP2070" i="1"/>
  <c r="CD2070" i="1"/>
  <c r="CO2070" i="1"/>
  <c r="CA2073" i="1"/>
  <c r="AM2073" i="1"/>
  <c r="AP2074" i="1"/>
  <c r="CD2074" i="1"/>
  <c r="CO2074" i="1"/>
  <c r="CA2077" i="1"/>
  <c r="AM2077" i="1"/>
  <c r="AP2078" i="1"/>
  <c r="CD2078" i="1"/>
  <c r="CO2078" i="1"/>
  <c r="CA2081" i="1"/>
  <c r="AM2081" i="1"/>
  <c r="AP2082" i="1"/>
  <c r="CD2082" i="1"/>
  <c r="CO2082" i="1"/>
  <c r="CA2085" i="1"/>
  <c r="AM2085" i="1"/>
  <c r="AP2086" i="1"/>
  <c r="CD2086" i="1"/>
  <c r="CO2086" i="1"/>
  <c r="CA2089" i="1"/>
  <c r="AM2089" i="1"/>
  <c r="AP2090" i="1"/>
  <c r="CD2090" i="1"/>
  <c r="CO2090" i="1"/>
  <c r="CA2093" i="1"/>
  <c r="AM2093" i="1"/>
  <c r="AP2094" i="1"/>
  <c r="CD2094" i="1"/>
  <c r="CO2094" i="1"/>
  <c r="CA2097" i="1"/>
  <c r="AM2097" i="1"/>
  <c r="AP2098" i="1"/>
  <c r="CD2098" i="1"/>
  <c r="CO2098" i="1"/>
  <c r="CE2105" i="1"/>
  <c r="AP2105" i="1"/>
  <c r="CN2105" i="1"/>
  <c r="AP2108" i="1"/>
  <c r="AN2107" i="1"/>
  <c r="CD2108" i="1"/>
  <c r="CO2108" i="1"/>
  <c r="CA2111" i="1"/>
  <c r="AM2111" i="1"/>
  <c r="AP2112" i="1"/>
  <c r="CD2112" i="1"/>
  <c r="CO2112" i="1"/>
  <c r="Q2106" i="1"/>
  <c r="S2115" i="1"/>
  <c r="T2115" i="1" s="1"/>
  <c r="CN2117" i="1"/>
  <c r="BG2120" i="1"/>
  <c r="CA2123" i="1"/>
  <c r="AM2123" i="1"/>
  <c r="AP2124" i="1"/>
  <c r="CD2124" i="1"/>
  <c r="CO2124" i="1"/>
  <c r="CA2127" i="1"/>
  <c r="AM2127" i="1"/>
  <c r="AP2128" i="1"/>
  <c r="CD2128" i="1"/>
  <c r="CO2128" i="1"/>
  <c r="AU2130" i="1"/>
  <c r="CE2132" i="1"/>
  <c r="CE2131" i="1" s="1"/>
  <c r="AO2131" i="1"/>
  <c r="AP2132" i="1"/>
  <c r="CN2132" i="1"/>
  <c r="S2134" i="1"/>
  <c r="R2130" i="1"/>
  <c r="S2130" i="1" s="1"/>
  <c r="CN2138" i="1"/>
  <c r="AQ2139" i="1"/>
  <c r="AQ2147" i="1"/>
  <c r="CE2152" i="1"/>
  <c r="CE2136" i="1" s="1"/>
  <c r="AO2136" i="1"/>
  <c r="AP2152" i="1"/>
  <c r="AQ2152" i="1" s="1"/>
  <c r="S2163" i="1"/>
  <c r="Q2162" i="1"/>
  <c r="S2162" i="1" s="1"/>
  <c r="AQ2164" i="1"/>
  <c r="AQ2172" i="1"/>
  <c r="CN2180" i="1"/>
  <c r="BC2194" i="1"/>
  <c r="P2207" i="1"/>
  <c r="AR2249" i="1"/>
  <c r="AP2264" i="1"/>
  <c r="CE2264" i="1"/>
  <c r="CE2006" i="1"/>
  <c r="CA2015" i="1"/>
  <c r="AM2015" i="1"/>
  <c r="CD2017" i="1"/>
  <c r="CA2024" i="1"/>
  <c r="AM2024" i="1"/>
  <c r="CA2032" i="1"/>
  <c r="AM2032" i="1"/>
  <c r="CA2040" i="1"/>
  <c r="AM2040" i="1"/>
  <c r="CA2048" i="1"/>
  <c r="AM2048" i="1"/>
  <c r="CA2056" i="1"/>
  <c r="AM2056" i="1"/>
  <c r="O2106" i="1"/>
  <c r="P2107" i="1"/>
  <c r="BB2106" i="1"/>
  <c r="BF2106" i="1"/>
  <c r="AA2130" i="1"/>
  <c r="AA1894" i="1" s="1"/>
  <c r="AA1769" i="1" s="1"/>
  <c r="AI2130" i="1"/>
  <c r="AI1894" i="1" s="1"/>
  <c r="AI1769" i="1" s="1"/>
  <c r="AQ2142" i="1"/>
  <c r="CN2150" i="1"/>
  <c r="AQ2150" i="1"/>
  <c r="CE2160" i="1"/>
  <c r="AP2160" i="1"/>
  <c r="CD2163" i="1"/>
  <c r="AQ2167" i="1"/>
  <c r="CN2174" i="1"/>
  <c r="AQ2175" i="1"/>
  <c r="BM2185" i="1"/>
  <c r="AQ2199" i="1"/>
  <c r="CN2199" i="1"/>
  <c r="AR2206" i="1"/>
  <c r="P2216" i="1"/>
  <c r="CD2220" i="1"/>
  <c r="CO2220" i="1"/>
  <c r="AN2219" i="1"/>
  <c r="AP2219" i="1" s="1"/>
  <c r="AP2220" i="1"/>
  <c r="AQ2220" i="1" s="1"/>
  <c r="BQ2362" i="1"/>
  <c r="BQ2361" i="1" s="1"/>
  <c r="CE2380" i="1"/>
  <c r="CE2379" i="1" s="1"/>
  <c r="AO2379" i="1"/>
  <c r="AP2379" i="1" s="1"/>
  <c r="AP2380" i="1"/>
  <c r="AP1951" i="1"/>
  <c r="AQ1951" i="1" s="1"/>
  <c r="AN1960" i="1"/>
  <c r="BT1960" i="1"/>
  <c r="BB1977" i="1"/>
  <c r="AN1978" i="1"/>
  <c r="AP1979" i="1"/>
  <c r="AQ1979" i="1" s="1"/>
  <c r="AP1980" i="1"/>
  <c r="AQ1980" i="1" s="1"/>
  <c r="AP1981" i="1"/>
  <c r="AQ1981" i="1" s="1"/>
  <c r="AP1982" i="1"/>
  <c r="AQ1982" i="1" s="1"/>
  <c r="AP1983" i="1"/>
  <c r="AQ1983" i="1" s="1"/>
  <c r="AP1984" i="1"/>
  <c r="AQ1984" i="1" s="1"/>
  <c r="AP1985" i="1"/>
  <c r="AQ1985" i="1" s="1"/>
  <c r="AP1986" i="1"/>
  <c r="AQ1986" i="1" s="1"/>
  <c r="AP1987" i="1"/>
  <c r="AQ1987" i="1" s="1"/>
  <c r="AP1988" i="1"/>
  <c r="AQ1988" i="1" s="1"/>
  <c r="AP1989" i="1"/>
  <c r="AQ1989" i="1" s="1"/>
  <c r="AP1990" i="1"/>
  <c r="AQ1990" i="1" s="1"/>
  <c r="AP1991" i="1"/>
  <c r="AQ1991" i="1" s="1"/>
  <c r="AP1992" i="1"/>
  <c r="AQ1992" i="1" s="1"/>
  <c r="AP1993" i="1"/>
  <c r="AQ1993" i="1" s="1"/>
  <c r="AP1994" i="1"/>
  <c r="AQ1994" i="1" s="1"/>
  <c r="AP1995" i="1"/>
  <c r="AQ1995" i="1" s="1"/>
  <c r="AP1996" i="1"/>
  <c r="AQ1996" i="1" s="1"/>
  <c r="AP1997" i="1"/>
  <c r="AQ1997" i="1" s="1"/>
  <c r="AP1998" i="1"/>
  <c r="AQ1998" i="1" s="1"/>
  <c r="CO2008" i="1"/>
  <c r="CO2012" i="1"/>
  <c r="CA2018" i="1"/>
  <c r="AM2018" i="1"/>
  <c r="CA2025" i="1"/>
  <c r="AM2025" i="1"/>
  <c r="CA2033" i="1"/>
  <c r="AM2033" i="1"/>
  <c r="CA2041" i="1"/>
  <c r="AM2041" i="1"/>
  <c r="CA2049" i="1"/>
  <c r="AM2049" i="1"/>
  <c r="CA2057" i="1"/>
  <c r="AM2057" i="1"/>
  <c r="CA2060" i="1"/>
  <c r="AM2060" i="1"/>
  <c r="AP2061" i="1"/>
  <c r="CD2061" i="1"/>
  <c r="CO2061" i="1"/>
  <c r="CA2064" i="1"/>
  <c r="AM2064" i="1"/>
  <c r="AP2065" i="1"/>
  <c r="CD2065" i="1"/>
  <c r="CO2065" i="1"/>
  <c r="CA2068" i="1"/>
  <c r="AM2068" i="1"/>
  <c r="AP2069" i="1"/>
  <c r="CD2069" i="1"/>
  <c r="CO2069" i="1"/>
  <c r="CA2072" i="1"/>
  <c r="AM2072" i="1"/>
  <c r="AP2073" i="1"/>
  <c r="CD2073" i="1"/>
  <c r="CO2073" i="1"/>
  <c r="CA2076" i="1"/>
  <c r="AM2076" i="1"/>
  <c r="AP2077" i="1"/>
  <c r="CD2077" i="1"/>
  <c r="CO2077" i="1"/>
  <c r="CA2080" i="1"/>
  <c r="AM2080" i="1"/>
  <c r="AP2081" i="1"/>
  <c r="CD2081" i="1"/>
  <c r="CO2081" i="1"/>
  <c r="CA2084" i="1"/>
  <c r="AM2084" i="1"/>
  <c r="AP2085" i="1"/>
  <c r="CD2085" i="1"/>
  <c r="CO2085" i="1"/>
  <c r="CA2088" i="1"/>
  <c r="AM2088" i="1"/>
  <c r="AP2089" i="1"/>
  <c r="CD2089" i="1"/>
  <c r="CO2089" i="1"/>
  <c r="CA2092" i="1"/>
  <c r="AM2092" i="1"/>
  <c r="AP2093" i="1"/>
  <c r="CD2093" i="1"/>
  <c r="CO2093" i="1"/>
  <c r="CA2096" i="1"/>
  <c r="AM2096" i="1"/>
  <c r="AP2097" i="1"/>
  <c r="CD2097" i="1"/>
  <c r="CO2097" i="1"/>
  <c r="AE2106" i="1"/>
  <c r="AE1894" i="1" s="1"/>
  <c r="CA2110" i="1"/>
  <c r="AM2110" i="1"/>
  <c r="AP2111" i="1"/>
  <c r="CD2111" i="1"/>
  <c r="CO2111" i="1"/>
  <c r="CA2114" i="1"/>
  <c r="AM2114" i="1"/>
  <c r="AQ2116" i="1"/>
  <c r="CE2119" i="1"/>
  <c r="CE2118" i="1" s="1"/>
  <c r="AO2118" i="1"/>
  <c r="AP2118" i="1" s="1"/>
  <c r="AP2119" i="1"/>
  <c r="AQ2119" i="1" s="1"/>
  <c r="CN2119" i="1"/>
  <c r="S2120" i="1"/>
  <c r="BJ2120" i="1"/>
  <c r="CA2122" i="1"/>
  <c r="AM2122" i="1"/>
  <c r="AK2121" i="1"/>
  <c r="AP2123" i="1"/>
  <c r="CD2123" i="1"/>
  <c r="CO2123" i="1"/>
  <c r="CA2126" i="1"/>
  <c r="AM2126" i="1"/>
  <c r="AP2127" i="1"/>
  <c r="CD2127" i="1"/>
  <c r="CO2127" i="1"/>
  <c r="P2131" i="1"/>
  <c r="T2131" i="1" s="1"/>
  <c r="N2130" i="1"/>
  <c r="AP2136" i="1"/>
  <c r="AQ2136" i="1" s="1"/>
  <c r="AQ2137" i="1"/>
  <c r="AQ2145" i="1"/>
  <c r="AS2162" i="1"/>
  <c r="BQ2162" i="1"/>
  <c r="CN2169" i="1"/>
  <c r="CN2170" i="1"/>
  <c r="AQ2170" i="1"/>
  <c r="CN2177" i="1"/>
  <c r="CN2179" i="1"/>
  <c r="BF2207" i="1"/>
  <c r="CA2210" i="1"/>
  <c r="CD2231" i="1"/>
  <c r="BN2233" i="1"/>
  <c r="CB2289" i="1"/>
  <c r="CB2267" i="1" s="1"/>
  <c r="AL2267" i="1"/>
  <c r="AK1875" i="1"/>
  <c r="AM1875" i="1" s="1"/>
  <c r="AU1877" i="1"/>
  <c r="Q1882" i="1"/>
  <c r="S1882" i="1" s="1"/>
  <c r="BI1882" i="1"/>
  <c r="BM1887" i="1"/>
  <c r="AK1890" i="1"/>
  <c r="AY1895" i="1"/>
  <c r="BW1895" i="1"/>
  <c r="AK1896" i="1"/>
  <c r="CO1953" i="1"/>
  <c r="CO1954" i="1"/>
  <c r="CO1955" i="1"/>
  <c r="CO1956" i="1"/>
  <c r="CO1957" i="1"/>
  <c r="BM1960" i="1"/>
  <c r="CO1962" i="1"/>
  <c r="CO1963" i="1"/>
  <c r="CO1964" i="1"/>
  <c r="AK1965" i="1"/>
  <c r="CE1969" i="1"/>
  <c r="CE1970" i="1"/>
  <c r="CE1971" i="1"/>
  <c r="CE1972" i="1"/>
  <c r="CE1973" i="1"/>
  <c r="CE1974" i="1"/>
  <c r="CE1975" i="1"/>
  <c r="CE1976" i="1"/>
  <c r="AU1977" i="1"/>
  <c r="AM2006" i="1"/>
  <c r="AM2009" i="1"/>
  <c r="AM2013" i="1"/>
  <c r="CO2022" i="1"/>
  <c r="CA2026" i="1"/>
  <c r="AM2026" i="1"/>
  <c r="CD2026" i="1"/>
  <c r="CO2030" i="1"/>
  <c r="CA2034" i="1"/>
  <c r="AM2034" i="1"/>
  <c r="CD2034" i="1"/>
  <c r="CO2038" i="1"/>
  <c r="CA2042" i="1"/>
  <c r="AM2042" i="1"/>
  <c r="CD2042" i="1"/>
  <c r="CO2046" i="1"/>
  <c r="CA2050" i="1"/>
  <c r="AM2050" i="1"/>
  <c r="CD2050" i="1"/>
  <c r="CO2054" i="1"/>
  <c r="CA2058" i="1"/>
  <c r="AM2058" i="1"/>
  <c r="CD2058" i="1"/>
  <c r="AQ2100" i="1"/>
  <c r="R2106" i="1"/>
  <c r="S2107" i="1"/>
  <c r="AF2106" i="1"/>
  <c r="AF1894" i="1" s="1"/>
  <c r="CD2115" i="1"/>
  <c r="AY2120" i="1"/>
  <c r="BW2120" i="1"/>
  <c r="CB2121" i="1"/>
  <c r="CB2120" i="1" s="1"/>
  <c r="O2130" i="1"/>
  <c r="BJ2130" i="1"/>
  <c r="CA2135" i="1"/>
  <c r="AM2135" i="1"/>
  <c r="AK2134" i="1"/>
  <c r="AM2134" i="1" s="1"/>
  <c r="CD2136" i="1"/>
  <c r="CN2139" i="1"/>
  <c r="CN2140" i="1"/>
  <c r="AQ2140" i="1"/>
  <c r="CN2147" i="1"/>
  <c r="AQ2148" i="1"/>
  <c r="CA2153" i="1"/>
  <c r="T2157" i="1"/>
  <c r="CN2164" i="1"/>
  <c r="CN2165" i="1"/>
  <c r="AQ2165" i="1"/>
  <c r="CN2172" i="1"/>
  <c r="AQ2173" i="1"/>
  <c r="AQ2178" i="1"/>
  <c r="CE2180" i="1"/>
  <c r="AO2163" i="1"/>
  <c r="AO2162" i="1" s="1"/>
  <c r="AP2180" i="1"/>
  <c r="AQ2180" i="1" s="1"/>
  <c r="BU2195" i="1"/>
  <c r="CA2197" i="1"/>
  <c r="AK2196" i="1"/>
  <c r="AM2197" i="1"/>
  <c r="CB2202" i="1"/>
  <c r="AM2202" i="1"/>
  <c r="CD2208" i="1"/>
  <c r="CF2208" i="1" s="1"/>
  <c r="CG2208" i="1" s="1"/>
  <c r="AB2216" i="1"/>
  <c r="AB2215" i="1" s="1"/>
  <c r="CB2232" i="1"/>
  <c r="CB2231" i="1" s="1"/>
  <c r="AL2231" i="1"/>
  <c r="CD2246" i="1"/>
  <c r="AP2246" i="1"/>
  <c r="AQ2246" i="1" s="1"/>
  <c r="AN2245" i="1"/>
  <c r="AP2262" i="1"/>
  <c r="CE2262" i="1"/>
  <c r="P2267" i="1"/>
  <c r="T2267" i="1" s="1"/>
  <c r="O2257" i="1"/>
  <c r="O2256" i="1" s="1"/>
  <c r="O2205" i="1" s="1"/>
  <c r="CN2306" i="1"/>
  <c r="AQ2306" i="1"/>
  <c r="AN1914" i="1"/>
  <c r="AP1914" i="1" s="1"/>
  <c r="N1960" i="1"/>
  <c r="P1960" i="1" s="1"/>
  <c r="T1960" i="1" s="1"/>
  <c r="BF1960" i="1"/>
  <c r="BT1977" i="1"/>
  <c r="AP2008" i="1"/>
  <c r="AP2012" i="1"/>
  <c r="CA2016" i="1"/>
  <c r="AM2016" i="1"/>
  <c r="CA2019" i="1"/>
  <c r="AM2019" i="1"/>
  <c r="CD2019" i="1"/>
  <c r="CO2023" i="1"/>
  <c r="CA2027" i="1"/>
  <c r="AM2027" i="1"/>
  <c r="CD2027" i="1"/>
  <c r="CO2031" i="1"/>
  <c r="CA2035" i="1"/>
  <c r="AM2035" i="1"/>
  <c r="CD2035" i="1"/>
  <c r="CO2039" i="1"/>
  <c r="CA2043" i="1"/>
  <c r="AM2043" i="1"/>
  <c r="CD2043" i="1"/>
  <c r="CO2047" i="1"/>
  <c r="CA2051" i="1"/>
  <c r="AM2051" i="1"/>
  <c r="CD2051" i="1"/>
  <c r="CO2055" i="1"/>
  <c r="CA2059" i="1"/>
  <c r="AM2059" i="1"/>
  <c r="AP2060" i="1"/>
  <c r="CD2060" i="1"/>
  <c r="CO2060" i="1"/>
  <c r="CA2063" i="1"/>
  <c r="AM2063" i="1"/>
  <c r="AP2064" i="1"/>
  <c r="CD2064" i="1"/>
  <c r="CO2064" i="1"/>
  <c r="CA2067" i="1"/>
  <c r="AM2067" i="1"/>
  <c r="AP2068" i="1"/>
  <c r="CD2068" i="1"/>
  <c r="CO2068" i="1"/>
  <c r="CA2071" i="1"/>
  <c r="AM2071" i="1"/>
  <c r="AP2072" i="1"/>
  <c r="CD2072" i="1"/>
  <c r="CO2072" i="1"/>
  <c r="CA2075" i="1"/>
  <c r="AM2075" i="1"/>
  <c r="AP2076" i="1"/>
  <c r="CD2076" i="1"/>
  <c r="CO2076" i="1"/>
  <c r="CA2079" i="1"/>
  <c r="AM2079" i="1"/>
  <c r="AP2080" i="1"/>
  <c r="CD2080" i="1"/>
  <c r="CO2080" i="1"/>
  <c r="CA2083" i="1"/>
  <c r="AM2083" i="1"/>
  <c r="AP2084" i="1"/>
  <c r="CD2084" i="1"/>
  <c r="CO2084" i="1"/>
  <c r="CA2087" i="1"/>
  <c r="AM2087" i="1"/>
  <c r="AP2088" i="1"/>
  <c r="CD2088" i="1"/>
  <c r="CO2088" i="1"/>
  <c r="CA2091" i="1"/>
  <c r="AM2091" i="1"/>
  <c r="AP2092" i="1"/>
  <c r="CD2092" i="1"/>
  <c r="CO2092" i="1"/>
  <c r="CA2095" i="1"/>
  <c r="AM2095" i="1"/>
  <c r="AP2096" i="1"/>
  <c r="CD2096" i="1"/>
  <c r="CO2096" i="1"/>
  <c r="CA2099" i="1"/>
  <c r="AM2099" i="1"/>
  <c r="AQ2101" i="1"/>
  <c r="CN2104" i="1"/>
  <c r="AQ2104" i="1"/>
  <c r="BG2106" i="1"/>
  <c r="BG1894" i="1" s="1"/>
  <c r="CA2109" i="1"/>
  <c r="AM2109" i="1"/>
  <c r="AP2110" i="1"/>
  <c r="CD2110" i="1"/>
  <c r="CO2110" i="1"/>
  <c r="CA2113" i="1"/>
  <c r="AM2113" i="1"/>
  <c r="AP2114" i="1"/>
  <c r="CD2114" i="1"/>
  <c r="CO2114" i="1"/>
  <c r="AS2106" i="1"/>
  <c r="CE2115" i="1"/>
  <c r="P2118" i="1"/>
  <c r="T2118" i="1" s="1"/>
  <c r="N2106" i="1"/>
  <c r="AP2122" i="1"/>
  <c r="AN2121" i="1"/>
  <c r="CD2122" i="1"/>
  <c r="CO2122" i="1"/>
  <c r="CA2125" i="1"/>
  <c r="AM2125" i="1"/>
  <c r="AP2126" i="1"/>
  <c r="CD2126" i="1"/>
  <c r="CO2126" i="1"/>
  <c r="CA2129" i="1"/>
  <c r="AM2129" i="1"/>
  <c r="BQ2130" i="1"/>
  <c r="CN2142" i="1"/>
  <c r="CN2143" i="1"/>
  <c r="AQ2143" i="1"/>
  <c r="CN2151" i="1"/>
  <c r="AQ2151" i="1"/>
  <c r="BU2130" i="1"/>
  <c r="BU2162" i="1"/>
  <c r="CN2167" i="1"/>
  <c r="AQ2168" i="1"/>
  <c r="CN2175" i="1"/>
  <c r="CN2176" i="1"/>
  <c r="AQ2176" i="1"/>
  <c r="AQ2189" i="1"/>
  <c r="P2195" i="1"/>
  <c r="CB2211" i="1"/>
  <c r="CB2210" i="1" s="1"/>
  <c r="CB2207" i="1" s="1"/>
  <c r="CB2206" i="1" s="1"/>
  <c r="AL2210" i="1"/>
  <c r="AH2215" i="1"/>
  <c r="AH2205" i="1" s="1"/>
  <c r="BP2216" i="1"/>
  <c r="AS2233" i="1"/>
  <c r="AQ2242" i="1"/>
  <c r="CN2242" i="1"/>
  <c r="Z2328" i="1"/>
  <c r="AP2474" i="1"/>
  <c r="CD2474" i="1"/>
  <c r="CO2474" i="1"/>
  <c r="AN2473" i="1"/>
  <c r="CN2010" i="1"/>
  <c r="AQ2010" i="1"/>
  <c r="CN2014" i="1"/>
  <c r="CA2020" i="1"/>
  <c r="AM2020" i="1"/>
  <c r="CA2028" i="1"/>
  <c r="AM2028" i="1"/>
  <c r="CA2036" i="1"/>
  <c r="AM2036" i="1"/>
  <c r="CA2044" i="1"/>
  <c r="AM2044" i="1"/>
  <c r="CA2052" i="1"/>
  <c r="AM2052" i="1"/>
  <c r="CA2103" i="1"/>
  <c r="AM2103" i="1"/>
  <c r="AQ2105" i="1"/>
  <c r="BQ2106" i="1"/>
  <c r="CN2116" i="1"/>
  <c r="AQ2117" i="1"/>
  <c r="O2120" i="1"/>
  <c r="P2120" i="1" s="1"/>
  <c r="T2120" i="1" s="1"/>
  <c r="P2121" i="1"/>
  <c r="T2121" i="1" s="1"/>
  <c r="BB2120" i="1"/>
  <c r="BN2130" i="1"/>
  <c r="AQ2132" i="1"/>
  <c r="CB2131" i="1"/>
  <c r="AP2135" i="1"/>
  <c r="AN2134" i="1"/>
  <c r="CD2135" i="1"/>
  <c r="CO2135" i="1"/>
  <c r="CN2137" i="1"/>
  <c r="AQ2138" i="1"/>
  <c r="CN2145" i="1"/>
  <c r="CN2146" i="1"/>
  <c r="AQ2146" i="1"/>
  <c r="CN2152" i="1"/>
  <c r="CN2159" i="1"/>
  <c r="AQ2159" i="1"/>
  <c r="BI2162" i="1"/>
  <c r="CN2171" i="1"/>
  <c r="AQ2171" i="1"/>
  <c r="AU2184" i="1"/>
  <c r="AU2194" i="1"/>
  <c r="AP2196" i="1"/>
  <c r="AN2195" i="1"/>
  <c r="AL2207" i="1"/>
  <c r="AL2206" i="1" s="1"/>
  <c r="AM2208" i="1"/>
  <c r="BB2216" i="1"/>
  <c r="CA2234" i="1"/>
  <c r="BB2240" i="1"/>
  <c r="BI2250" i="1"/>
  <c r="S2253" i="1"/>
  <c r="T2253" i="1" s="1"/>
  <c r="R2249" i="1"/>
  <c r="AF2256" i="1"/>
  <c r="AF2205" i="1" s="1"/>
  <c r="BT1882" i="1"/>
  <c r="AR1887" i="1"/>
  <c r="BP1887" i="1"/>
  <c r="AN1890" i="1"/>
  <c r="BB1895" i="1"/>
  <c r="AN1896" i="1"/>
  <c r="CA2021" i="1"/>
  <c r="AM2021" i="1"/>
  <c r="CD2021" i="1"/>
  <c r="CA2029" i="1"/>
  <c r="AM2029" i="1"/>
  <c r="CD2029" i="1"/>
  <c r="CA2037" i="1"/>
  <c r="AM2037" i="1"/>
  <c r="CD2037" i="1"/>
  <c r="CA2045" i="1"/>
  <c r="AM2045" i="1"/>
  <c r="CD2045" i="1"/>
  <c r="CA2053" i="1"/>
  <c r="AM2053" i="1"/>
  <c r="CD2053" i="1"/>
  <c r="AP2059" i="1"/>
  <c r="CD2059" i="1"/>
  <c r="CO2059" i="1"/>
  <c r="CA2062" i="1"/>
  <c r="AM2062" i="1"/>
  <c r="AP2063" i="1"/>
  <c r="CD2063" i="1"/>
  <c r="CO2063" i="1"/>
  <c r="CA2066" i="1"/>
  <c r="AM2066" i="1"/>
  <c r="AP2067" i="1"/>
  <c r="CD2067" i="1"/>
  <c r="CO2067" i="1"/>
  <c r="CA2070" i="1"/>
  <c r="AM2070" i="1"/>
  <c r="AP2071" i="1"/>
  <c r="CD2071" i="1"/>
  <c r="CO2071" i="1"/>
  <c r="CA2074" i="1"/>
  <c r="AM2074" i="1"/>
  <c r="AP2075" i="1"/>
  <c r="CD2075" i="1"/>
  <c r="CO2075" i="1"/>
  <c r="CA2078" i="1"/>
  <c r="AM2078" i="1"/>
  <c r="AP2079" i="1"/>
  <c r="CD2079" i="1"/>
  <c r="CO2079" i="1"/>
  <c r="CA2082" i="1"/>
  <c r="AM2082" i="1"/>
  <c r="AP2083" i="1"/>
  <c r="CD2083" i="1"/>
  <c r="CO2083" i="1"/>
  <c r="CA2086" i="1"/>
  <c r="AM2086" i="1"/>
  <c r="AP2087" i="1"/>
  <c r="CD2087" i="1"/>
  <c r="CO2087" i="1"/>
  <c r="CA2090" i="1"/>
  <c r="AM2090" i="1"/>
  <c r="AP2091" i="1"/>
  <c r="CD2091" i="1"/>
  <c r="CO2091" i="1"/>
  <c r="CA2094" i="1"/>
  <c r="AM2094" i="1"/>
  <c r="AP2095" i="1"/>
  <c r="CD2095" i="1"/>
  <c r="CO2095" i="1"/>
  <c r="CA2098" i="1"/>
  <c r="AM2098" i="1"/>
  <c r="AP2099" i="1"/>
  <c r="CD2099" i="1"/>
  <c r="CO2099" i="1"/>
  <c r="CN2100" i="1"/>
  <c r="AM2102" i="1"/>
  <c r="CB2102" i="1"/>
  <c r="BJ2106" i="1"/>
  <c r="CA2108" i="1"/>
  <c r="AM2108" i="1"/>
  <c r="AK2107" i="1"/>
  <c r="AP2109" i="1"/>
  <c r="CD2109" i="1"/>
  <c r="CO2109" i="1"/>
  <c r="CA2112" i="1"/>
  <c r="AM2112" i="1"/>
  <c r="AP2113" i="1"/>
  <c r="CD2113" i="1"/>
  <c r="CO2113" i="1"/>
  <c r="CA2124" i="1"/>
  <c r="AM2124" i="1"/>
  <c r="AP2125" i="1"/>
  <c r="CD2125" i="1"/>
  <c r="CO2125" i="1"/>
  <c r="CA2128" i="1"/>
  <c r="AM2128" i="1"/>
  <c r="AP2129" i="1"/>
  <c r="CD2129" i="1"/>
  <c r="CO2129" i="1"/>
  <c r="BC2130" i="1"/>
  <c r="AL2131" i="1"/>
  <c r="AL2130" i="1" s="1"/>
  <c r="T2134" i="1"/>
  <c r="BB2130" i="1"/>
  <c r="CN2141" i="1"/>
  <c r="AQ2141" i="1"/>
  <c r="CN2148" i="1"/>
  <c r="CN2149" i="1"/>
  <c r="AQ2149" i="1"/>
  <c r="CN2160" i="1"/>
  <c r="AQ2160" i="1"/>
  <c r="T2163" i="1"/>
  <c r="AM2163" i="1"/>
  <c r="CN2166" i="1"/>
  <c r="AQ2166" i="1"/>
  <c r="CN2173" i="1"/>
  <c r="AQ2174" i="1"/>
  <c r="CN2178" i="1"/>
  <c r="BU2185" i="1"/>
  <c r="CA2186" i="1"/>
  <c r="AQ2191" i="1"/>
  <c r="T2196" i="1"/>
  <c r="BM2195" i="1"/>
  <c r="BP2207" i="1"/>
  <c r="P2213" i="1"/>
  <c r="N2212" i="1"/>
  <c r="P2212" i="1" s="1"/>
  <c r="AS2240" i="1"/>
  <c r="AP2260" i="1"/>
  <c r="CE2260" i="1"/>
  <c r="AR2296" i="1"/>
  <c r="BP2296" i="1"/>
  <c r="CD2153" i="1"/>
  <c r="CB2154" i="1"/>
  <c r="CB2155" i="1"/>
  <c r="CB2156" i="1"/>
  <c r="CD2158" i="1"/>
  <c r="CB2161" i="1"/>
  <c r="CB2157" i="1" s="1"/>
  <c r="AR2162" i="1"/>
  <c r="BP2162" i="1"/>
  <c r="CD2181" i="1"/>
  <c r="CB2182" i="1"/>
  <c r="CB2181" i="1" s="1"/>
  <c r="CB2162" i="1" s="1"/>
  <c r="CD2186" i="1"/>
  <c r="CB2187" i="1"/>
  <c r="CB2186" i="1" s="1"/>
  <c r="CB2185" i="1" s="1"/>
  <c r="CB2184" i="1" s="1"/>
  <c r="CB2183" i="1" s="1"/>
  <c r="CB39" i="1" s="1"/>
  <c r="AE2206" i="1"/>
  <c r="AP2211" i="1"/>
  <c r="AN2210" i="1"/>
  <c r="AP2210" i="1" s="1"/>
  <c r="AM2213" i="1"/>
  <c r="AK2212" i="1"/>
  <c r="AM2212" i="1" s="1"/>
  <c r="AQ2212" i="1" s="1"/>
  <c r="BF2212" i="1"/>
  <c r="CA2213" i="1"/>
  <c r="AZ2216" i="1"/>
  <c r="AZ2215" i="1" s="1"/>
  <c r="BW2216" i="1"/>
  <c r="CN2221" i="1"/>
  <c r="CO2223" i="1"/>
  <c r="AM2227" i="1"/>
  <c r="AK2226" i="1"/>
  <c r="AM2226" i="1" s="1"/>
  <c r="CA2227" i="1"/>
  <c r="AR2228" i="1"/>
  <c r="BC2228" i="1"/>
  <c r="BC2215" i="1" s="1"/>
  <c r="BX2228" i="1"/>
  <c r="BX2215" i="1" s="1"/>
  <c r="AP2232" i="1"/>
  <c r="AN2231" i="1"/>
  <c r="BQ2240" i="1"/>
  <c r="BQ2215" i="1" s="1"/>
  <c r="CO2246" i="1"/>
  <c r="S2251" i="1"/>
  <c r="Q2250" i="1"/>
  <c r="AE2249" i="1"/>
  <c r="T2258" i="1"/>
  <c r="BC2257" i="1"/>
  <c r="BC2256" i="1" s="1"/>
  <c r="BX2257" i="1"/>
  <c r="BX2256" i="1" s="1"/>
  <c r="AD2257" i="1"/>
  <c r="AD2256" i="1" s="1"/>
  <c r="BW2257" i="1"/>
  <c r="AM2284" i="1"/>
  <c r="CA2284" i="1"/>
  <c r="CN2288" i="1"/>
  <c r="S2290" i="1"/>
  <c r="CD2291" i="1"/>
  <c r="AP2291" i="1"/>
  <c r="AQ2291" i="1" s="1"/>
  <c r="AN2290" i="1"/>
  <c r="AP2290" i="1" s="1"/>
  <c r="CD2292" i="1"/>
  <c r="AP2292" i="1"/>
  <c r="AQ2292" i="1" s="1"/>
  <c r="CD2293" i="1"/>
  <c r="CO2293" i="1"/>
  <c r="AP2293" i="1"/>
  <c r="AQ2293" i="1" s="1"/>
  <c r="CD2294" i="1"/>
  <c r="AP2294" i="1"/>
  <c r="AQ2294" i="1" s="1"/>
  <c r="CD2295" i="1"/>
  <c r="AP2295" i="1"/>
  <c r="AQ2295" i="1" s="1"/>
  <c r="S2297" i="1"/>
  <c r="Q2296" i="1"/>
  <c r="S2296" i="1" s="1"/>
  <c r="CN2299" i="1"/>
  <c r="CN2301" i="1"/>
  <c r="AR2307" i="1"/>
  <c r="BP2307" i="1"/>
  <c r="T2314" i="1"/>
  <c r="CD2315" i="1"/>
  <c r="AP2315" i="1"/>
  <c r="AQ2315" i="1" s="1"/>
  <c r="AN2314" i="1"/>
  <c r="CO2315" i="1"/>
  <c r="BT2313" i="1"/>
  <c r="CN2327" i="1"/>
  <c r="BF2329" i="1"/>
  <c r="AS2353" i="1"/>
  <c r="AP2360" i="1"/>
  <c r="AN2359" i="1"/>
  <c r="CD2360" i="1"/>
  <c r="CA2399" i="1"/>
  <c r="CA2436" i="1"/>
  <c r="CA2101" i="1"/>
  <c r="CO2102" i="1"/>
  <c r="CA2105" i="1"/>
  <c r="CE2108" i="1"/>
  <c r="CE2107" i="1" s="1"/>
  <c r="CE2106" i="1" s="1"/>
  <c r="CA2115" i="1"/>
  <c r="CA2119" i="1"/>
  <c r="CE2122" i="1"/>
  <c r="CE2121" i="1" s="1"/>
  <c r="CE2120" i="1" s="1"/>
  <c r="CA2132" i="1"/>
  <c r="CO2133" i="1"/>
  <c r="CE2135" i="1"/>
  <c r="CE2134" i="1" s="1"/>
  <c r="CA2152" i="1"/>
  <c r="CO2154" i="1"/>
  <c r="CO2155" i="1"/>
  <c r="CE2158" i="1"/>
  <c r="CE2157" i="1" s="1"/>
  <c r="CA2160" i="1"/>
  <c r="CO2199" i="1"/>
  <c r="S2207" i="1"/>
  <c r="BT2207" i="1"/>
  <c r="CA2207" i="1"/>
  <c r="CD2211" i="1"/>
  <c r="S2213" i="1"/>
  <c r="Q2212" i="1"/>
  <c r="S2212" i="1" s="1"/>
  <c r="AS2215" i="1"/>
  <c r="AM2218" i="1"/>
  <c r="AK2217" i="1"/>
  <c r="CA2218" i="1"/>
  <c r="AL2222" i="1"/>
  <c r="AM2222" i="1" s="1"/>
  <c r="AM2223" i="1"/>
  <c r="BP2228" i="1"/>
  <c r="AM2230" i="1"/>
  <c r="BT2233" i="1"/>
  <c r="P2234" i="1"/>
  <c r="N2233" i="1"/>
  <c r="P2233" i="1" s="1"/>
  <c r="BF2233" i="1"/>
  <c r="BQ2233" i="1"/>
  <c r="CD2234" i="1"/>
  <c r="BF2240" i="1"/>
  <c r="T2247" i="1"/>
  <c r="AA2249" i="1"/>
  <c r="AA2205" i="1" s="1"/>
  <c r="BG2249" i="1"/>
  <c r="CA2251" i="1"/>
  <c r="AR2257" i="1"/>
  <c r="BP2257" i="1"/>
  <c r="CB2259" i="1"/>
  <c r="AL2258" i="1"/>
  <c r="AM2259" i="1"/>
  <c r="CB2261" i="1"/>
  <c r="AM2261" i="1"/>
  <c r="CB2263" i="1"/>
  <c r="AM2263" i="1"/>
  <c r="CB2265" i="1"/>
  <c r="AM2265" i="1"/>
  <c r="AM2285" i="1"/>
  <c r="CA2285" i="1"/>
  <c r="AP2289" i="1"/>
  <c r="CE2289" i="1"/>
  <c r="CE2267" i="1" s="1"/>
  <c r="AO2267" i="1"/>
  <c r="AP2267" i="1" s="1"/>
  <c r="BF2310" i="1"/>
  <c r="CN2317" i="1"/>
  <c r="AQ2317" i="1"/>
  <c r="AM2320" i="1"/>
  <c r="AR2323" i="1"/>
  <c r="BP2323" i="1"/>
  <c r="AR2329" i="1"/>
  <c r="CA2340" i="1"/>
  <c r="AM2340" i="1"/>
  <c r="AK2339" i="1"/>
  <c r="AU2341" i="1"/>
  <c r="CD2344" i="1"/>
  <c r="CO2345" i="1"/>
  <c r="CD2346" i="1"/>
  <c r="AU2362" i="1"/>
  <c r="CE2390" i="1"/>
  <c r="CE2389" i="1" s="1"/>
  <c r="CE2388" i="1" s="1"/>
  <c r="AO2389" i="1"/>
  <c r="AP2390" i="1"/>
  <c r="BM2441" i="1"/>
  <c r="CA2642" i="1"/>
  <c r="AM2642" i="1"/>
  <c r="BI2212" i="1"/>
  <c r="AU2228" i="1"/>
  <c r="AL2228" i="1"/>
  <c r="CO2232" i="1"/>
  <c r="AM2234" i="1"/>
  <c r="AK2233" i="1"/>
  <c r="AM2233" i="1" s="1"/>
  <c r="AQ2233" i="1" s="1"/>
  <c r="P2241" i="1"/>
  <c r="N2240" i="1"/>
  <c r="P2240" i="1" s="1"/>
  <c r="AM2241" i="1"/>
  <c r="BP2249" i="1"/>
  <c r="AM2286" i="1"/>
  <c r="CA2286" i="1"/>
  <c r="CO2291" i="1"/>
  <c r="CO2292" i="1"/>
  <c r="CO2294" i="1"/>
  <c r="CO2295" i="1"/>
  <c r="AS2296" i="1"/>
  <c r="AS2256" i="1" s="1"/>
  <c r="BQ2296" i="1"/>
  <c r="BQ2256" i="1" s="1"/>
  <c r="BB2313" i="1"/>
  <c r="CB2320" i="1"/>
  <c r="CB2319" i="1" s="1"/>
  <c r="CB2318" i="1" s="1"/>
  <c r="AL2319" i="1"/>
  <c r="AL2318" i="1" s="1"/>
  <c r="CD2319" i="1"/>
  <c r="AH2328" i="1"/>
  <c r="AH2321" i="1" s="1"/>
  <c r="AH44" i="1" s="1"/>
  <c r="CD2334" i="1"/>
  <c r="CN2337" i="1"/>
  <c r="AU2388" i="1"/>
  <c r="BM2394" i="1"/>
  <c r="AP2424" i="1"/>
  <c r="CD2424" i="1"/>
  <c r="CO2424" i="1"/>
  <c r="CA2483" i="1"/>
  <c r="AM2483" i="1"/>
  <c r="BM2570" i="1"/>
  <c r="AM2154" i="1"/>
  <c r="AK2181" i="1"/>
  <c r="AM2181" i="1" s="1"/>
  <c r="AY2185" i="1"/>
  <c r="BW2185" i="1"/>
  <c r="AK2186" i="1"/>
  <c r="AY2195" i="1"/>
  <c r="CB2197" i="1"/>
  <c r="CO2197" i="1"/>
  <c r="CN2200" i="1"/>
  <c r="AP2202" i="1"/>
  <c r="BJ2207" i="1"/>
  <c r="BJ2206" i="1" s="1"/>
  <c r="CN2209" i="1"/>
  <c r="AP2213" i="1"/>
  <c r="CD2214" i="1"/>
  <c r="CO2214" i="1"/>
  <c r="BG2215" i="1"/>
  <c r="CD2218" i="1"/>
  <c r="AO2222" i="1"/>
  <c r="AO2216" i="1" s="1"/>
  <c r="CE2223" i="1"/>
  <c r="CE2222" i="1" s="1"/>
  <c r="CB2230" i="1"/>
  <c r="CB2229" i="1" s="1"/>
  <c r="CB2228" i="1" s="1"/>
  <c r="S2234" i="1"/>
  <c r="Q2233" i="1"/>
  <c r="S2233" i="1" s="1"/>
  <c r="BI2233" i="1"/>
  <c r="BU2237" i="1"/>
  <c r="CA2238" i="1"/>
  <c r="BI2240" i="1"/>
  <c r="CN2244" i="1"/>
  <c r="CN2248" i="1"/>
  <c r="AS2250" i="1"/>
  <c r="CD2250" i="1"/>
  <c r="AU2257" i="1"/>
  <c r="AO2258" i="1"/>
  <c r="AO2257" i="1" s="1"/>
  <c r="AO2256" i="1" s="1"/>
  <c r="AP2259" i="1"/>
  <c r="CE2259" i="1"/>
  <c r="AP2261" i="1"/>
  <c r="CE2261" i="1"/>
  <c r="AP2263" i="1"/>
  <c r="CE2263" i="1"/>
  <c r="AP2265" i="1"/>
  <c r="CE2265" i="1"/>
  <c r="CD2266" i="1"/>
  <c r="AN2258" i="1"/>
  <c r="AP2266" i="1"/>
  <c r="AM2287" i="1"/>
  <c r="CA2287" i="1"/>
  <c r="BF2296" i="1"/>
  <c r="CE2297" i="1"/>
  <c r="CN2303" i="1"/>
  <c r="AP2310" i="1"/>
  <c r="P2311" i="1"/>
  <c r="T2311" i="1" s="1"/>
  <c r="N2310" i="1"/>
  <c r="P2310" i="1" s="1"/>
  <c r="P2323" i="1"/>
  <c r="T2323" i="1" s="1"/>
  <c r="N2322" i="1"/>
  <c r="AF2323" i="1"/>
  <c r="AF2322" i="1" s="1"/>
  <c r="N2329" i="1"/>
  <c r="BW2338" i="1"/>
  <c r="CB2343" i="1"/>
  <c r="CB2342" i="1" s="1"/>
  <c r="CN2357" i="1"/>
  <c r="O2358" i="1"/>
  <c r="P2358" i="1" s="1"/>
  <c r="T2358" i="1" s="1"/>
  <c r="P2359" i="1"/>
  <c r="T2359" i="1" s="1"/>
  <c r="Q2394" i="1"/>
  <c r="S2399" i="1"/>
  <c r="T2399" i="1" s="1"/>
  <c r="CN2505" i="1"/>
  <c r="AN2157" i="1"/>
  <c r="AP2157" i="1" s="1"/>
  <c r="BT2162" i="1"/>
  <c r="BT2183" i="1"/>
  <c r="N2184" i="1"/>
  <c r="BF2184" i="1"/>
  <c r="AR2185" i="1"/>
  <c r="BP2185" i="1"/>
  <c r="BT2193" i="1"/>
  <c r="N2194" i="1"/>
  <c r="BF2194" i="1"/>
  <c r="AR2195" i="1"/>
  <c r="BP2195" i="1"/>
  <c r="AP2197" i="1"/>
  <c r="AM2198" i="1"/>
  <c r="CO2200" i="1"/>
  <c r="BU2207" i="1"/>
  <c r="BU2206" i="1" s="1"/>
  <c r="CO2211" i="1"/>
  <c r="P2217" i="1"/>
  <c r="AC2215" i="1"/>
  <c r="AC2205" i="1" s="1"/>
  <c r="AL2217" i="1"/>
  <c r="AV2216" i="1"/>
  <c r="AV2215" i="1" s="1"/>
  <c r="AQ2219" i="1"/>
  <c r="CA2219" i="1"/>
  <c r="AQ2221" i="1"/>
  <c r="AP2223" i="1"/>
  <c r="CB2223" i="1"/>
  <c r="CB2222" i="1" s="1"/>
  <c r="CB2216" i="1" s="1"/>
  <c r="AM2225" i="1"/>
  <c r="AP2227" i="1"/>
  <c r="AO2229" i="1"/>
  <c r="AP2230" i="1"/>
  <c r="CE2230" i="1"/>
  <c r="CE2229" i="1" s="1"/>
  <c r="CE2228" i="1" s="1"/>
  <c r="BJ2237" i="1"/>
  <c r="S2241" i="1"/>
  <c r="Q2240" i="1"/>
  <c r="S2240" i="1" s="1"/>
  <c r="AE2240" i="1"/>
  <c r="AR2240" i="1"/>
  <c r="BP2240" i="1"/>
  <c r="CB2244" i="1"/>
  <c r="CB2243" i="1" s="1"/>
  <c r="AL2243" i="1"/>
  <c r="CB2248" i="1"/>
  <c r="CB2247" i="1" s="1"/>
  <c r="AL2247" i="1"/>
  <c r="AM2247" i="1" s="1"/>
  <c r="BQ2250" i="1"/>
  <c r="BU2253" i="1"/>
  <c r="CA2254" i="1"/>
  <c r="S2257" i="1"/>
  <c r="Y2257" i="1"/>
  <c r="Y2256" i="1" s="1"/>
  <c r="AG2257" i="1"/>
  <c r="AG2256" i="1" s="1"/>
  <c r="CO2266" i="1"/>
  <c r="BG2257" i="1"/>
  <c r="BG2256" i="1" s="1"/>
  <c r="CB2303" i="1"/>
  <c r="CB2302" i="1" s="1"/>
  <c r="AL2302" i="1"/>
  <c r="AL2296" i="1" s="1"/>
  <c r="CD2302" i="1"/>
  <c r="CN2304" i="1"/>
  <c r="AQ2304" i="1"/>
  <c r="CN2309" i="1"/>
  <c r="AV2323" i="1"/>
  <c r="AV2322" i="1" s="1"/>
  <c r="AC2328" i="1"/>
  <c r="AC2321" i="1" s="1"/>
  <c r="AC44" i="1" s="1"/>
  <c r="N2341" i="1"/>
  <c r="P2341" i="1" s="1"/>
  <c r="P2342" i="1"/>
  <c r="T2342" i="1" s="1"/>
  <c r="AM2342" i="1"/>
  <c r="CE2419" i="1"/>
  <c r="AP2499" i="1"/>
  <c r="CD2499" i="1"/>
  <c r="CO2499" i="1"/>
  <c r="CO2100" i="1"/>
  <c r="CO2104" i="1"/>
  <c r="AU2106" i="1"/>
  <c r="CO2116" i="1"/>
  <c r="CO2117" i="1"/>
  <c r="AK2118" i="1"/>
  <c r="AM2118" i="1" s="1"/>
  <c r="AQ2118" i="1" s="1"/>
  <c r="AU2120" i="1"/>
  <c r="AY2130" i="1"/>
  <c r="BW2130" i="1"/>
  <c r="AK2131" i="1"/>
  <c r="CO2137" i="1"/>
  <c r="CO2138" i="1"/>
  <c r="CO2139" i="1"/>
  <c r="CO2140" i="1"/>
  <c r="CO2141" i="1"/>
  <c r="CO2142" i="1"/>
  <c r="CO2143" i="1"/>
  <c r="CO2144" i="1"/>
  <c r="CO2145" i="1"/>
  <c r="CO2146" i="1"/>
  <c r="CO2147" i="1"/>
  <c r="CO2148" i="1"/>
  <c r="CO2149" i="1"/>
  <c r="CO2150" i="1"/>
  <c r="CO2151" i="1"/>
  <c r="CO2159" i="1"/>
  <c r="BM2162" i="1"/>
  <c r="CO2164" i="1"/>
  <c r="CO2165" i="1"/>
  <c r="CO2166" i="1"/>
  <c r="CO2167" i="1"/>
  <c r="CO2168" i="1"/>
  <c r="CO2169" i="1"/>
  <c r="CO2170" i="1"/>
  <c r="CO2171" i="1"/>
  <c r="CO2172" i="1"/>
  <c r="CO2173" i="1"/>
  <c r="CO2174" i="1"/>
  <c r="CO2175" i="1"/>
  <c r="CO2176" i="1"/>
  <c r="CO2177" i="1"/>
  <c r="CO2178" i="1"/>
  <c r="CO2179" i="1"/>
  <c r="Q2185" i="1"/>
  <c r="BI2185" i="1"/>
  <c r="BW2194" i="1"/>
  <c r="Q2195" i="1"/>
  <c r="BI2195" i="1"/>
  <c r="CD2197" i="1"/>
  <c r="AP2200" i="1"/>
  <c r="AQ2200" i="1" s="1"/>
  <c r="AM2201" i="1"/>
  <c r="AO2208" i="1"/>
  <c r="CE2209" i="1"/>
  <c r="CE2208" i="1" s="1"/>
  <c r="CE2207" i="1" s="1"/>
  <c r="CE2206" i="1" s="1"/>
  <c r="AP2214" i="1"/>
  <c r="AQ2214" i="1" s="1"/>
  <c r="S2217" i="1"/>
  <c r="AN2217" i="1"/>
  <c r="AY2216" i="1"/>
  <c r="CD2221" i="1"/>
  <c r="CO2221" i="1"/>
  <c r="CA2224" i="1"/>
  <c r="CO2227" i="1"/>
  <c r="AM2229" i="1"/>
  <c r="AP2234" i="1"/>
  <c r="BB2237" i="1"/>
  <c r="BM2237" i="1"/>
  <c r="CD2239" i="1"/>
  <c r="AP2239" i="1"/>
  <c r="AQ2239" i="1" s="1"/>
  <c r="AN2238" i="1"/>
  <c r="AP2241" i="1"/>
  <c r="CA2241" i="1"/>
  <c r="Y2240" i="1"/>
  <c r="Y2215" i="1" s="1"/>
  <c r="AG2240" i="1"/>
  <c r="AG2215" i="1" s="1"/>
  <c r="AG2205" i="1" s="1"/>
  <c r="CD2243" i="1"/>
  <c r="CA2245" i="1"/>
  <c r="BF2250" i="1"/>
  <c r="Z2256" i="1"/>
  <c r="Z2205" i="1" s="1"/>
  <c r="BU2256" i="1"/>
  <c r="CO2259" i="1"/>
  <c r="CB2260" i="1"/>
  <c r="AM2260" i="1"/>
  <c r="CO2261" i="1"/>
  <c r="CB2262" i="1"/>
  <c r="AM2262" i="1"/>
  <c r="CO2263" i="1"/>
  <c r="CB2264" i="1"/>
  <c r="AM2264" i="1"/>
  <c r="CO2265" i="1"/>
  <c r="AQ2266" i="1"/>
  <c r="AV2257" i="1"/>
  <c r="AV2256" i="1" s="1"/>
  <c r="CA2290" i="1"/>
  <c r="BI2296" i="1"/>
  <c r="AM2305" i="1"/>
  <c r="AR2318" i="1"/>
  <c r="BP2318" i="1"/>
  <c r="CN2325" i="1"/>
  <c r="CA2331" i="1"/>
  <c r="AM2331" i="1"/>
  <c r="AK2330" i="1"/>
  <c r="CD2332" i="1"/>
  <c r="BB2338" i="1"/>
  <c r="CE2365" i="1"/>
  <c r="BT2106" i="1"/>
  <c r="BT2120" i="1"/>
  <c r="AR2130" i="1"/>
  <c r="BP2130" i="1"/>
  <c r="AN2153" i="1"/>
  <c r="AP2153" i="1" s="1"/>
  <c r="AQ2153" i="1" s="1"/>
  <c r="N2162" i="1"/>
  <c r="P2162" i="1" s="1"/>
  <c r="T2162" i="1" s="1"/>
  <c r="BF2162" i="1"/>
  <c r="AN2181" i="1"/>
  <c r="AP2181" i="1" s="1"/>
  <c r="BB2185" i="1"/>
  <c r="AN2186" i="1"/>
  <c r="Q2206" i="1"/>
  <c r="AU2207" i="1"/>
  <c r="AW2207" i="1" s="1"/>
  <c r="AX2207" i="1" s="1"/>
  <c r="AM2211" i="1"/>
  <c r="BN2212" i="1"/>
  <c r="CN2214" i="1"/>
  <c r="BM2216" i="1"/>
  <c r="BT2216" i="1"/>
  <c r="AE2216" i="1"/>
  <c r="AE2215" i="1" s="1"/>
  <c r="AL2224" i="1"/>
  <c r="CO2225" i="1"/>
  <c r="AP2225" i="1"/>
  <c r="AN2224" i="1"/>
  <c r="AP2224" i="1" s="1"/>
  <c r="CD2225" i="1"/>
  <c r="S2226" i="1"/>
  <c r="T2226" i="1" s="1"/>
  <c r="AN2226" i="1"/>
  <c r="AP2226" i="1" s="1"/>
  <c r="T2231" i="1"/>
  <c r="AM2232" i="1"/>
  <c r="CA2231" i="1"/>
  <c r="CN2235" i="1"/>
  <c r="AQ2236" i="1"/>
  <c r="R2237" i="1"/>
  <c r="S2237" i="1" s="1"/>
  <c r="T2237" i="1" s="1"/>
  <c r="S2238" i="1"/>
  <c r="T2238" i="1" s="1"/>
  <c r="CO2239" i="1"/>
  <c r="BN2240" i="1"/>
  <c r="AO2243" i="1"/>
  <c r="AP2243" i="1" s="1"/>
  <c r="AP2244" i="1"/>
  <c r="AQ2244" i="1" s="1"/>
  <c r="CE2244" i="1"/>
  <c r="CE2243" i="1" s="1"/>
  <c r="T2245" i="1"/>
  <c r="CD2247" i="1"/>
  <c r="AO2247" i="1"/>
  <c r="AP2247" i="1" s="1"/>
  <c r="AP2248" i="1"/>
  <c r="AQ2248" i="1" s="1"/>
  <c r="CE2248" i="1"/>
  <c r="CE2247" i="1" s="1"/>
  <c r="AI2249" i="1"/>
  <c r="P2251" i="1"/>
  <c r="T2251" i="1" s="1"/>
  <c r="N2250" i="1"/>
  <c r="AM2251" i="1"/>
  <c r="AK2250" i="1"/>
  <c r="CN2252" i="1"/>
  <c r="S2254" i="1"/>
  <c r="T2254" i="1" s="1"/>
  <c r="BB2253" i="1"/>
  <c r="BM2253" i="1"/>
  <c r="CD2255" i="1"/>
  <c r="CO2255" i="1"/>
  <c r="AP2255" i="1"/>
  <c r="AQ2255" i="1" s="1"/>
  <c r="AN2254" i="1"/>
  <c r="AZ2257" i="1"/>
  <c r="AZ2256" i="1" s="1"/>
  <c r="AY2257" i="1"/>
  <c r="BJ2256" i="1"/>
  <c r="BT2257" i="1"/>
  <c r="AQ2288" i="1"/>
  <c r="AM2289" i="1"/>
  <c r="T2290" i="1"/>
  <c r="P2297" i="1"/>
  <c r="N2296" i="1"/>
  <c r="P2296" i="1" s="1"/>
  <c r="T2296" i="1" s="1"/>
  <c r="AM2297" i="1"/>
  <c r="CN2298" i="1"/>
  <c r="AQ2299" i="1"/>
  <c r="CN2300" i="1"/>
  <c r="AQ2301" i="1"/>
  <c r="CD2309" i="1"/>
  <c r="CO2309" i="1"/>
  <c r="AN2308" i="1"/>
  <c r="AP2309" i="1"/>
  <c r="AQ2309" i="1" s="1"/>
  <c r="AP2311" i="1"/>
  <c r="AQ2311" i="1" s="1"/>
  <c r="CN2315" i="1"/>
  <c r="Z2321" i="1"/>
  <c r="Z44" i="1" s="1"/>
  <c r="BF2322" i="1"/>
  <c r="CB2325" i="1"/>
  <c r="CB2324" i="1" s="1"/>
  <c r="CB2323" i="1" s="1"/>
  <c r="CB2322" i="1" s="1"/>
  <c r="AL2324" i="1"/>
  <c r="AL2323" i="1" s="1"/>
  <c r="AL2322" i="1" s="1"/>
  <c r="CD2324" i="1"/>
  <c r="AP2326" i="1"/>
  <c r="AQ2326" i="1" s="1"/>
  <c r="AQ2327" i="1"/>
  <c r="BG2394" i="1"/>
  <c r="BG2393" i="1" s="1"/>
  <c r="BG2392" i="1" s="1"/>
  <c r="AM2405" i="1"/>
  <c r="AK2404" i="1"/>
  <c r="AM2404" i="1" s="1"/>
  <c r="BI2404" i="1"/>
  <c r="CA2422" i="1"/>
  <c r="AM2422" i="1"/>
  <c r="CA2429" i="1"/>
  <c r="AM2429" i="1"/>
  <c r="BI2442" i="1"/>
  <c r="AL2545" i="1"/>
  <c r="CB2546" i="1"/>
  <c r="CB2545" i="1" s="1"/>
  <c r="CB2542" i="1" s="1"/>
  <c r="AY2207" i="1"/>
  <c r="BW2207" i="1"/>
  <c r="AU2216" i="1"/>
  <c r="AY2228" i="1"/>
  <c r="BW2228" i="1"/>
  <c r="CO2235" i="1"/>
  <c r="CO2236" i="1"/>
  <c r="BM2240" i="1"/>
  <c r="CO2242" i="1"/>
  <c r="CO2252" i="1"/>
  <c r="AK2258" i="1"/>
  <c r="CO2288" i="1"/>
  <c r="BM2296" i="1"/>
  <c r="CO2298" i="1"/>
  <c r="CO2299" i="1"/>
  <c r="CO2300" i="1"/>
  <c r="CO2301" i="1"/>
  <c r="AK2302" i="1"/>
  <c r="AM2302" i="1" s="1"/>
  <c r="AQ2302" i="1" s="1"/>
  <c r="CE2303" i="1"/>
  <c r="CE2304" i="1"/>
  <c r="CE2305" i="1"/>
  <c r="CE2306" i="1"/>
  <c r="BM2307" i="1"/>
  <c r="AK2308" i="1"/>
  <c r="BM2310" i="1"/>
  <c r="CO2312" i="1"/>
  <c r="Q2313" i="1"/>
  <c r="S2313" i="1" s="1"/>
  <c r="BI2313" i="1"/>
  <c r="CA2314" i="1"/>
  <c r="CA2317" i="1"/>
  <c r="AY2318" i="1"/>
  <c r="BW2318" i="1"/>
  <c r="AK2319" i="1"/>
  <c r="CE2320" i="1"/>
  <c r="CE2319" i="1" s="1"/>
  <c r="CE2318" i="1" s="1"/>
  <c r="AY2323" i="1"/>
  <c r="BW2323" i="1"/>
  <c r="AK2324" i="1"/>
  <c r="CE2325" i="1"/>
  <c r="CE2324" i="1" s="1"/>
  <c r="CE2323" i="1" s="1"/>
  <c r="CE2322" i="1" s="1"/>
  <c r="CO2327" i="1"/>
  <c r="S2330" i="1"/>
  <c r="T2330" i="1" s="1"/>
  <c r="Q2329" i="1"/>
  <c r="BQ2329" i="1"/>
  <c r="BQ2328" i="1" s="1"/>
  <c r="BQ2321" i="1" s="1"/>
  <c r="BQ44" i="1" s="1"/>
  <c r="CE2335" i="1"/>
  <c r="CE2334" i="1" s="1"/>
  <c r="CE2329" i="1" s="1"/>
  <c r="AO2334" i="1"/>
  <c r="AO2329" i="1" s="1"/>
  <c r="Q2341" i="1"/>
  <c r="S2341" i="1" s="1"/>
  <c r="AK2341" i="1"/>
  <c r="AB2341" i="1"/>
  <c r="AB2328" i="1" s="1"/>
  <c r="AB2321" i="1" s="1"/>
  <c r="AB44" i="1" s="1"/>
  <c r="AJ2341" i="1"/>
  <c r="AJ2328" i="1" s="1"/>
  <c r="AJ2321" i="1" s="1"/>
  <c r="CE2347" i="1"/>
  <c r="CE2346" i="1" s="1"/>
  <c r="AO2346" i="1"/>
  <c r="AP2346" i="1" s="1"/>
  <c r="AQ2346" i="1" s="1"/>
  <c r="AP2347" i="1"/>
  <c r="CO2351" i="1"/>
  <c r="BQ2353" i="1"/>
  <c r="BB2358" i="1"/>
  <c r="AD2362" i="1"/>
  <c r="AD2361" i="1" s="1"/>
  <c r="AO2362" i="1"/>
  <c r="BM2362" i="1"/>
  <c r="BG2362" i="1"/>
  <c r="BG2361" i="1" s="1"/>
  <c r="CA2367" i="1"/>
  <c r="AM2367" i="1"/>
  <c r="AP2368" i="1"/>
  <c r="CD2368" i="1"/>
  <c r="CO2368" i="1"/>
  <c r="CA2371" i="1"/>
  <c r="AM2371" i="1"/>
  <c r="AP2372" i="1"/>
  <c r="CD2372" i="1"/>
  <c r="CO2372" i="1"/>
  <c r="CN2377" i="1"/>
  <c r="AQ2377" i="1"/>
  <c r="T2379" i="1"/>
  <c r="CO2380" i="1"/>
  <c r="CA2385" i="1"/>
  <c r="AM2385" i="1"/>
  <c r="AK2384" i="1"/>
  <c r="AM2384" i="1" s="1"/>
  <c r="AP2386" i="1"/>
  <c r="CD2386" i="1"/>
  <c r="CO2386" i="1"/>
  <c r="P2389" i="1"/>
  <c r="T2389" i="1" s="1"/>
  <c r="N2388" i="1"/>
  <c r="P2388" i="1" s="1"/>
  <c r="T2388" i="1" s="1"/>
  <c r="CO2390" i="1"/>
  <c r="AR2394" i="1"/>
  <c r="BU2401" i="1"/>
  <c r="CA2402" i="1"/>
  <c r="S2405" i="1"/>
  <c r="T2405" i="1" s="1"/>
  <c r="Q2404" i="1"/>
  <c r="S2404" i="1" s="1"/>
  <c r="CA2405" i="1"/>
  <c r="T2407" i="1"/>
  <c r="R2411" i="1"/>
  <c r="BB2411" i="1"/>
  <c r="CE2412" i="1"/>
  <c r="T2415" i="1"/>
  <c r="AB2411" i="1"/>
  <c r="AJ2411" i="1"/>
  <c r="CA2421" i="1"/>
  <c r="AM2421" i="1"/>
  <c r="AP2423" i="1"/>
  <c r="CD2423" i="1"/>
  <c r="AC2447" i="1"/>
  <c r="BG2447" i="1"/>
  <c r="S2451" i="1"/>
  <c r="BF2460" i="1"/>
  <c r="CA2479" i="1"/>
  <c r="AM2479" i="1"/>
  <c r="AQ2514" i="1"/>
  <c r="CD2288" i="1"/>
  <c r="CD2298" i="1"/>
  <c r="CD2299" i="1"/>
  <c r="CD2300" i="1"/>
  <c r="CD2301" i="1"/>
  <c r="CD2312" i="1"/>
  <c r="CD2316" i="1"/>
  <c r="CD2327" i="1"/>
  <c r="BT2329" i="1"/>
  <c r="CD2338" i="1"/>
  <c r="CE2343" i="1"/>
  <c r="CE2342" i="1" s="1"/>
  <c r="AO2342" i="1"/>
  <c r="AP2343" i="1"/>
  <c r="AM2344" i="1"/>
  <c r="T2348" i="1"/>
  <c r="AL2348" i="1"/>
  <c r="AM2348" i="1" s="1"/>
  <c r="AQ2352" i="1"/>
  <c r="BT2353" i="1"/>
  <c r="AR2362" i="1"/>
  <c r="AQ2364" i="1"/>
  <c r="AA2362" i="1"/>
  <c r="AA2361" i="1" s="1"/>
  <c r="AA2321" i="1" s="1"/>
  <c r="AA44" i="1" s="1"/>
  <c r="AI2362" i="1"/>
  <c r="AI2361" i="1" s="1"/>
  <c r="AI2321" i="1" s="1"/>
  <c r="AI44" i="1" s="1"/>
  <c r="AQ2374" i="1"/>
  <c r="BI2362" i="1"/>
  <c r="CB2384" i="1"/>
  <c r="R2394" i="1"/>
  <c r="BP2394" i="1"/>
  <c r="AV2394" i="1"/>
  <c r="AV2393" i="1" s="1"/>
  <c r="AV2392" i="1" s="1"/>
  <c r="CA2398" i="1"/>
  <c r="AM2398" i="1"/>
  <c r="AK2397" i="1"/>
  <c r="AQ2400" i="1"/>
  <c r="AL2402" i="1"/>
  <c r="CB2403" i="1"/>
  <c r="CB2402" i="1" s="1"/>
  <c r="CB2401" i="1" s="1"/>
  <c r="CD2402" i="1"/>
  <c r="AP2405" i="1"/>
  <c r="AN2404" i="1"/>
  <c r="AP2404" i="1" s="1"/>
  <c r="AM2409" i="1"/>
  <c r="CA2408" i="1"/>
  <c r="AM2410" i="1"/>
  <c r="BT2411" i="1"/>
  <c r="AQ2414" i="1"/>
  <c r="P2419" i="1"/>
  <c r="T2419" i="1" s="1"/>
  <c r="CA2420" i="1"/>
  <c r="AM2420" i="1"/>
  <c r="AK2419" i="1"/>
  <c r="AP2422" i="1"/>
  <c r="CD2422" i="1"/>
  <c r="CO2422" i="1"/>
  <c r="CO2423" i="1"/>
  <c r="CA2428" i="1"/>
  <c r="AM2428" i="1"/>
  <c r="CA2432" i="1"/>
  <c r="AM2432" i="1"/>
  <c r="AA2433" i="1"/>
  <c r="AA2393" i="1" s="1"/>
  <c r="AA2392" i="1" s="1"/>
  <c r="AI2433" i="1"/>
  <c r="AI2393" i="1" s="1"/>
  <c r="AI2392" i="1" s="1"/>
  <c r="AZ2447" i="1"/>
  <c r="AR2457" i="1"/>
  <c r="CA2465" i="1"/>
  <c r="AP2491" i="1"/>
  <c r="AN2490" i="1"/>
  <c r="AP2490" i="1" s="1"/>
  <c r="CD2491" i="1"/>
  <c r="CO2491" i="1"/>
  <c r="AQ2502" i="1"/>
  <c r="CA2531" i="1"/>
  <c r="BI2547" i="1"/>
  <c r="AU2562" i="1"/>
  <c r="AL2570" i="1"/>
  <c r="AM2573" i="1"/>
  <c r="CD2598" i="1"/>
  <c r="CA2332" i="1"/>
  <c r="CO2335" i="1"/>
  <c r="BU2341" i="1"/>
  <c r="BU2328" i="1" s="1"/>
  <c r="CO2347" i="1"/>
  <c r="CA2348" i="1"/>
  <c r="AM2354" i="1"/>
  <c r="AK2353" i="1"/>
  <c r="AM2353" i="1" s="1"/>
  <c r="BI2353" i="1"/>
  <c r="AU2353" i="1"/>
  <c r="CE2357" i="1"/>
  <c r="CE2356" i="1" s="1"/>
  <c r="CE2353" i="1" s="1"/>
  <c r="AO2356" i="1"/>
  <c r="AP2357" i="1"/>
  <c r="AQ2357" i="1" s="1"/>
  <c r="BP2362" i="1"/>
  <c r="CA2366" i="1"/>
  <c r="AM2366" i="1"/>
  <c r="AK2365" i="1"/>
  <c r="AP2367" i="1"/>
  <c r="CD2367" i="1"/>
  <c r="CO2367" i="1"/>
  <c r="CA2370" i="1"/>
  <c r="AM2370" i="1"/>
  <c r="AP2371" i="1"/>
  <c r="CD2371" i="1"/>
  <c r="CO2371" i="1"/>
  <c r="Q2362" i="1"/>
  <c r="S2374" i="1"/>
  <c r="T2374" i="1" s="1"/>
  <c r="CA2374" i="1"/>
  <c r="AQ2378" i="1"/>
  <c r="AQ2379" i="1"/>
  <c r="AP2385" i="1"/>
  <c r="AN2384" i="1"/>
  <c r="AP2384" i="1" s="1"/>
  <c r="CD2385" i="1"/>
  <c r="CO2385" i="1"/>
  <c r="Y2393" i="1"/>
  <c r="Y2392" i="1" s="1"/>
  <c r="AG2393" i="1"/>
  <c r="AG2392" i="1" s="1"/>
  <c r="AY2394" i="1"/>
  <c r="BW2394" i="1"/>
  <c r="CD2399" i="1"/>
  <c r="CN2406" i="1"/>
  <c r="AQ2406" i="1"/>
  <c r="AL2408" i="1"/>
  <c r="AL2407" i="1" s="1"/>
  <c r="AM2407" i="1" s="1"/>
  <c r="CB2409" i="1"/>
  <c r="CB2408" i="1" s="1"/>
  <c r="CB2407" i="1" s="1"/>
  <c r="CD2408" i="1"/>
  <c r="AM2412" i="1"/>
  <c r="AK2411" i="1"/>
  <c r="BI2411" i="1"/>
  <c r="CA2417" i="1"/>
  <c r="AP2421" i="1"/>
  <c r="CD2421" i="1"/>
  <c r="CA2427" i="1"/>
  <c r="AM2427" i="1"/>
  <c r="CN2435" i="1"/>
  <c r="Q2442" i="1"/>
  <c r="S2445" i="1"/>
  <c r="T2445" i="1" s="1"/>
  <c r="AA2447" i="1"/>
  <c r="AI2447" i="1"/>
  <c r="AI2440" i="1" s="1"/>
  <c r="AI47" i="1" s="1"/>
  <c r="BJ2447" i="1"/>
  <c r="CN2453" i="1"/>
  <c r="AO2461" i="1"/>
  <c r="CE2462" i="1"/>
  <c r="CE2461" i="1" s="1"/>
  <c r="O2472" i="1"/>
  <c r="P2473" i="1"/>
  <c r="BP2472" i="1"/>
  <c r="CA2475" i="1"/>
  <c r="AM2475" i="1"/>
  <c r="CA2497" i="1"/>
  <c r="AM2497" i="1"/>
  <c r="CB2522" i="1"/>
  <c r="CB2521" i="1" s="1"/>
  <c r="BC2551" i="1"/>
  <c r="CA2565" i="1"/>
  <c r="CD2604" i="1"/>
  <c r="AP2303" i="1"/>
  <c r="AQ2303" i="1" s="1"/>
  <c r="AP2320" i="1"/>
  <c r="AP2325" i="1"/>
  <c r="AQ2325" i="1" s="1"/>
  <c r="AQ2332" i="1"/>
  <c r="BI2341" i="1"/>
  <c r="AZ2341" i="1"/>
  <c r="CA2344" i="1"/>
  <c r="CD2348" i="1"/>
  <c r="S2354" i="1"/>
  <c r="T2354" i="1" s="1"/>
  <c r="Q2353" i="1"/>
  <c r="S2353" i="1" s="1"/>
  <c r="CA2354" i="1"/>
  <c r="T2356" i="1"/>
  <c r="BG2358" i="1"/>
  <c r="N2361" i="1"/>
  <c r="AY2362" i="1"/>
  <c r="BW2362" i="1"/>
  <c r="CB2365" i="1"/>
  <c r="CO2366" i="1"/>
  <c r="CA2381" i="1"/>
  <c r="AM2388" i="1"/>
  <c r="BC2393" i="1"/>
  <c r="BC2392" i="1" s="1"/>
  <c r="O2394" i="1"/>
  <c r="O2393" i="1" s="1"/>
  <c r="O2392" i="1" s="1"/>
  <c r="P2397" i="1"/>
  <c r="AP2398" i="1"/>
  <c r="AN2397" i="1"/>
  <c r="AP2397" i="1" s="1"/>
  <c r="CD2398" i="1"/>
  <c r="CO2398" i="1"/>
  <c r="AS2394" i="1"/>
  <c r="CN2400" i="1"/>
  <c r="BM2401" i="1"/>
  <c r="CD2405" i="1"/>
  <c r="AM2408" i="1"/>
  <c r="S2412" i="1"/>
  <c r="T2412" i="1" s="1"/>
  <c r="Q2411" i="1"/>
  <c r="AL2417" i="1"/>
  <c r="AM2418" i="1"/>
  <c r="CB2418" i="1"/>
  <c r="CB2417" i="1" s="1"/>
  <c r="CB2411" i="1" s="1"/>
  <c r="CD2417" i="1"/>
  <c r="AP2420" i="1"/>
  <c r="AN2419" i="1"/>
  <c r="CD2420" i="1"/>
  <c r="CO2421" i="1"/>
  <c r="CA2426" i="1"/>
  <c r="AM2426" i="1"/>
  <c r="AP2428" i="1"/>
  <c r="CD2428" i="1"/>
  <c r="CO2428" i="1"/>
  <c r="CA2431" i="1"/>
  <c r="AM2431" i="1"/>
  <c r="BM2433" i="1"/>
  <c r="CA2439" i="1"/>
  <c r="AM2439" i="1"/>
  <c r="AK2438" i="1"/>
  <c r="AM2438" i="1" s="1"/>
  <c r="AA2440" i="1"/>
  <c r="AA47" i="1" s="1"/>
  <c r="CA2444" i="1"/>
  <c r="AM2444" i="1"/>
  <c r="AK2443" i="1"/>
  <c r="CN2446" i="1"/>
  <c r="AQ2446" i="1"/>
  <c r="AY2448" i="1"/>
  <c r="CA2450" i="1"/>
  <c r="AM2450" i="1"/>
  <c r="AK2449" i="1"/>
  <c r="AL2465" i="1"/>
  <c r="BF2471" i="1"/>
  <c r="AQ2510" i="1"/>
  <c r="AY2522" i="1"/>
  <c r="BW2522" i="1"/>
  <c r="Q2310" i="1"/>
  <c r="S2310" i="1" s="1"/>
  <c r="AK2310" i="1"/>
  <c r="AM2310" i="1" s="1"/>
  <c r="BI2310" i="1"/>
  <c r="BM2313" i="1"/>
  <c r="AK2316" i="1"/>
  <c r="AM2316" i="1" s="1"/>
  <c r="AQ2316" i="1" s="1"/>
  <c r="AU2318" i="1"/>
  <c r="CA2318" i="1"/>
  <c r="Q2322" i="1"/>
  <c r="BI2322" i="1"/>
  <c r="AU2323" i="1"/>
  <c r="CA2323" i="1"/>
  <c r="AM2333" i="1"/>
  <c r="AV2338" i="1"/>
  <c r="BM2341" i="1"/>
  <c r="AP2349" i="1"/>
  <c r="AQ2349" i="1" s="1"/>
  <c r="AN2348" i="1"/>
  <c r="AP2348" i="1" s="1"/>
  <c r="AM2351" i="1"/>
  <c r="AP2354" i="1"/>
  <c r="AN2353" i="1"/>
  <c r="O2362" i="1"/>
  <c r="O2361" i="1" s="1"/>
  <c r="P2365" i="1"/>
  <c r="T2365" i="1" s="1"/>
  <c r="AP2366" i="1"/>
  <c r="AN2365" i="1"/>
  <c r="AP2365" i="1" s="1"/>
  <c r="CD2366" i="1"/>
  <c r="CA2369" i="1"/>
  <c r="AM2369" i="1"/>
  <c r="AP2370" i="1"/>
  <c r="CD2370" i="1"/>
  <c r="CO2370" i="1"/>
  <c r="CA2373" i="1"/>
  <c r="AM2373" i="1"/>
  <c r="AQ2375" i="1"/>
  <c r="CN2378" i="1"/>
  <c r="AQ2380" i="1"/>
  <c r="AL2381" i="1"/>
  <c r="AM2381" i="1" s="1"/>
  <c r="CB2382" i="1"/>
  <c r="CB2381" i="1" s="1"/>
  <c r="CD2381" i="1"/>
  <c r="CA2387" i="1"/>
  <c r="AM2387" i="1"/>
  <c r="Z2393" i="1"/>
  <c r="Z2392" i="1" s="1"/>
  <c r="BU2394" i="1"/>
  <c r="AM2396" i="1"/>
  <c r="CA2395" i="1"/>
  <c r="S2397" i="1"/>
  <c r="BQ2394" i="1"/>
  <c r="AR2401" i="1"/>
  <c r="AS2404" i="1"/>
  <c r="T2408" i="1"/>
  <c r="BM2407" i="1"/>
  <c r="CO2410" i="1"/>
  <c r="AP2412" i="1"/>
  <c r="CA2412" i="1"/>
  <c r="CN2414" i="1"/>
  <c r="AM2417" i="1"/>
  <c r="CO2420" i="1"/>
  <c r="CA2425" i="1"/>
  <c r="AM2425" i="1"/>
  <c r="AP2427" i="1"/>
  <c r="CD2427" i="1"/>
  <c r="CO2427" i="1"/>
  <c r="CO2431" i="1"/>
  <c r="CO2439" i="1"/>
  <c r="AY2442" i="1"/>
  <c r="BW2442" i="1"/>
  <c r="BM2447" i="1"/>
  <c r="P2449" i="1"/>
  <c r="T2449" i="1" s="1"/>
  <c r="BW2448" i="1"/>
  <c r="CD2452" i="1"/>
  <c r="S2454" i="1"/>
  <c r="BG2472" i="1"/>
  <c r="BG2471" i="1" s="1"/>
  <c r="BG2440" i="1" s="1"/>
  <c r="BG47" i="1" s="1"/>
  <c r="AP2482" i="1"/>
  <c r="CD2482" i="1"/>
  <c r="CO2482" i="1"/>
  <c r="AR2537" i="1"/>
  <c r="CA2582" i="1"/>
  <c r="CN2652" i="1"/>
  <c r="AQ2652" i="1"/>
  <c r="BB2296" i="1"/>
  <c r="AN2297" i="1"/>
  <c r="AN2318" i="1"/>
  <c r="AP2318" i="1" s="1"/>
  <c r="BT2318" i="1"/>
  <c r="BB2322" i="1"/>
  <c r="AN2323" i="1"/>
  <c r="BT2323" i="1"/>
  <c r="AS2328" i="1"/>
  <c r="AP2339" i="1"/>
  <c r="AN2338" i="1"/>
  <c r="AP2338" i="1" s="1"/>
  <c r="AY2338" i="1"/>
  <c r="BT2338" i="1"/>
  <c r="AR2341" i="1"/>
  <c r="AP2345" i="1"/>
  <c r="AQ2345" i="1" s="1"/>
  <c r="AN2344" i="1"/>
  <c r="AQ2347" i="1"/>
  <c r="CE2348" i="1"/>
  <c r="AP2350" i="1"/>
  <c r="AQ2350" i="1" s="1"/>
  <c r="CO2350" i="1"/>
  <c r="CN2355" i="1"/>
  <c r="AQ2355" i="1"/>
  <c r="CA2360" i="1"/>
  <c r="AM2360" i="1"/>
  <c r="AK2359" i="1"/>
  <c r="BU2362" i="1"/>
  <c r="BU2361" i="1" s="1"/>
  <c r="CA2363" i="1"/>
  <c r="CD2374" i="1"/>
  <c r="CE2374" i="1"/>
  <c r="CE2362" i="1" s="1"/>
  <c r="CE2361" i="1" s="1"/>
  <c r="BC2388" i="1"/>
  <c r="CA2388" i="1"/>
  <c r="AE2393" i="1"/>
  <c r="AE2392" i="1" s="1"/>
  <c r="AB2393" i="1"/>
  <c r="AB2392" i="1" s="1"/>
  <c r="AJ2393" i="1"/>
  <c r="AJ2392" i="1" s="1"/>
  <c r="AL2395" i="1"/>
  <c r="AL2394" i="1" s="1"/>
  <c r="CB2396" i="1"/>
  <c r="CB2395" i="1" s="1"/>
  <c r="CB2394" i="1" s="1"/>
  <c r="CD2395" i="1"/>
  <c r="BP2401" i="1"/>
  <c r="BQ2404" i="1"/>
  <c r="AR2407" i="1"/>
  <c r="BM2411" i="1"/>
  <c r="CA2424" i="1"/>
  <c r="AM2424" i="1"/>
  <c r="AP2426" i="1"/>
  <c r="CD2426" i="1"/>
  <c r="CO2426" i="1"/>
  <c r="CA2430" i="1"/>
  <c r="AM2430" i="1"/>
  <c r="CE2435" i="1"/>
  <c r="CE2434" i="1" s="1"/>
  <c r="AO2434" i="1"/>
  <c r="T2443" i="1"/>
  <c r="BT2441" i="1"/>
  <c r="S2448" i="1"/>
  <c r="AD2447" i="1"/>
  <c r="CE2453" i="1"/>
  <c r="CE2452" i="1" s="1"/>
  <c r="CE2451" i="1" s="1"/>
  <c r="AO2452" i="1"/>
  <c r="AO2451" i="1" s="1"/>
  <c r="AN2454" i="1"/>
  <c r="BU2457" i="1"/>
  <c r="BU2447" i="1" s="1"/>
  <c r="AP2478" i="1"/>
  <c r="CD2478" i="1"/>
  <c r="CO2478" i="1"/>
  <c r="AR2528" i="1"/>
  <c r="AQ2539" i="1"/>
  <c r="CA2557" i="1"/>
  <c r="AM2557" i="1"/>
  <c r="CN2583" i="1"/>
  <c r="AQ2583" i="1"/>
  <c r="BN2589" i="1"/>
  <c r="CD2591" i="1"/>
  <c r="CO2591" i="1"/>
  <c r="AN2590" i="1"/>
  <c r="AP2591" i="1"/>
  <c r="BB2612" i="1"/>
  <c r="AU2689" i="1"/>
  <c r="BM2207" i="1"/>
  <c r="AK2210" i="1"/>
  <c r="AU2212" i="1"/>
  <c r="Q2216" i="1"/>
  <c r="BI2216" i="1"/>
  <c r="AK2224" i="1"/>
  <c r="AM2224" i="1" s="1"/>
  <c r="AQ2224" i="1" s="1"/>
  <c r="BM2228" i="1"/>
  <c r="AK2231" i="1"/>
  <c r="AU2233" i="1"/>
  <c r="AY2237" i="1"/>
  <c r="BW2237" i="1"/>
  <c r="AK2238" i="1"/>
  <c r="AU2240" i="1"/>
  <c r="AK2245" i="1"/>
  <c r="AM2245" i="1" s="1"/>
  <c r="AU2250" i="1"/>
  <c r="AY2253" i="1"/>
  <c r="BW2253" i="1"/>
  <c r="AK2254" i="1"/>
  <c r="BM2257" i="1"/>
  <c r="AK2290" i="1"/>
  <c r="AM2290" i="1" s="1"/>
  <c r="AQ2290" i="1" s="1"/>
  <c r="AU2296" i="1"/>
  <c r="AU2310" i="1"/>
  <c r="CA2310" i="1"/>
  <c r="AY2313" i="1"/>
  <c r="BW2313" i="1"/>
  <c r="AK2314" i="1"/>
  <c r="BM2318" i="1"/>
  <c r="BM2323" i="1"/>
  <c r="CB2333" i="1"/>
  <c r="CB2332" i="1" s="1"/>
  <c r="AU2329" i="1"/>
  <c r="AL2334" i="1"/>
  <c r="AM2334" i="1" s="1"/>
  <c r="CB2335" i="1"/>
  <c r="CB2334" i="1" s="1"/>
  <c r="BP2341" i="1"/>
  <c r="AM2343" i="1"/>
  <c r="CB2347" i="1"/>
  <c r="CB2346" i="1" s="1"/>
  <c r="CO2349" i="1"/>
  <c r="AP2351" i="1"/>
  <c r="BN2353" i="1"/>
  <c r="CB2353" i="1"/>
  <c r="CD2354" i="1"/>
  <c r="AY2358" i="1"/>
  <c r="BW2358" i="1"/>
  <c r="CO2360" i="1"/>
  <c r="AL2363" i="1"/>
  <c r="CB2364" i="1"/>
  <c r="CB2363" i="1" s="1"/>
  <c r="CD2363" i="1"/>
  <c r="CA2368" i="1"/>
  <c r="AM2368" i="1"/>
  <c r="AP2369" i="1"/>
  <c r="CD2369" i="1"/>
  <c r="CO2369" i="1"/>
  <c r="CA2372" i="1"/>
  <c r="AM2372" i="1"/>
  <c r="AP2373" i="1"/>
  <c r="CD2373" i="1"/>
  <c r="CO2373" i="1"/>
  <c r="AS2362" i="1"/>
  <c r="AS2361" i="1" s="1"/>
  <c r="CN2375" i="1"/>
  <c r="CN2376" i="1"/>
  <c r="AQ2376" i="1"/>
  <c r="T2381" i="1"/>
  <c r="CA2386" i="1"/>
  <c r="AM2386" i="1"/>
  <c r="AP2387" i="1"/>
  <c r="CD2387" i="1"/>
  <c r="CO2387" i="1"/>
  <c r="BF2388" i="1"/>
  <c r="CD2388" i="1"/>
  <c r="AH2393" i="1"/>
  <c r="AH2392" i="1" s="1"/>
  <c r="AM2395" i="1"/>
  <c r="AZ2393" i="1"/>
  <c r="AZ2392" i="1" s="1"/>
  <c r="BJ2393" i="1"/>
  <c r="BJ2392" i="1" s="1"/>
  <c r="BI2394" i="1"/>
  <c r="BT2404" i="1"/>
  <c r="BP2407" i="1"/>
  <c r="BN2411" i="1"/>
  <c r="BN2393" i="1" s="1"/>
  <c r="BN2392" i="1" s="1"/>
  <c r="CN2413" i="1"/>
  <c r="AQ2413" i="1"/>
  <c r="AU2411" i="1"/>
  <c r="CE2416" i="1"/>
  <c r="CE2415" i="1" s="1"/>
  <c r="AO2415" i="1"/>
  <c r="CA2423" i="1"/>
  <c r="AM2423" i="1"/>
  <c r="AP2425" i="1"/>
  <c r="CD2425" i="1"/>
  <c r="CO2425" i="1"/>
  <c r="CO2430" i="1"/>
  <c r="AU2433" i="1"/>
  <c r="AU2451" i="1"/>
  <c r="BF2454" i="1"/>
  <c r="AO2455" i="1"/>
  <c r="AO2454" i="1" s="1"/>
  <c r="CE2456" i="1"/>
  <c r="CE2455" i="1" s="1"/>
  <c r="CE2454" i="1" s="1"/>
  <c r="BB2460" i="1"/>
  <c r="AL2460" i="1"/>
  <c r="AL2447" i="1" s="1"/>
  <c r="CA2468" i="1"/>
  <c r="AM2468" i="1"/>
  <c r="AK2467" i="1"/>
  <c r="AM2467" i="1" s="1"/>
  <c r="CN2506" i="1"/>
  <c r="AQ2506" i="1"/>
  <c r="CD2525" i="1"/>
  <c r="CE2534" i="1"/>
  <c r="CE2533" i="1" s="1"/>
  <c r="AO2533" i="1"/>
  <c r="AP2534" i="1"/>
  <c r="CD2545" i="1"/>
  <c r="AS2612" i="1"/>
  <c r="AS2611" i="1" s="1"/>
  <c r="AN2334" i="1"/>
  <c r="AP2334" i="1" s="1"/>
  <c r="AP2335" i="1"/>
  <c r="AQ2335" i="1" s="1"/>
  <c r="AP2336" i="1"/>
  <c r="AQ2336" i="1" s="1"/>
  <c r="AP2337" i="1"/>
  <c r="AQ2337" i="1" s="1"/>
  <c r="N2338" i="1"/>
  <c r="P2338" i="1" s="1"/>
  <c r="T2338" i="1" s="1"/>
  <c r="BF2338" i="1"/>
  <c r="BB2341" i="1"/>
  <c r="AR2353" i="1"/>
  <c r="BP2353" i="1"/>
  <c r="BT2362" i="1"/>
  <c r="BT2394" i="1"/>
  <c r="AR2411" i="1"/>
  <c r="BP2411" i="1"/>
  <c r="AN2415" i="1"/>
  <c r="AP2415" i="1" s="1"/>
  <c r="AQ2415" i="1" s="1"/>
  <c r="AP2416" i="1"/>
  <c r="AQ2416" i="1" s="1"/>
  <c r="CD2429" i="1"/>
  <c r="CD2430" i="1"/>
  <c r="CD2431" i="1"/>
  <c r="CD2432" i="1"/>
  <c r="BB2433" i="1"/>
  <c r="AN2434" i="1"/>
  <c r="AP2435" i="1"/>
  <c r="AQ2435" i="1" s="1"/>
  <c r="CD2436" i="1"/>
  <c r="CB2437" i="1"/>
  <c r="CB2436" i="1" s="1"/>
  <c r="CB2433" i="1" s="1"/>
  <c r="CD2439" i="1"/>
  <c r="N2442" i="1"/>
  <c r="BF2442" i="1"/>
  <c r="CD2444" i="1"/>
  <c r="AL2445" i="1"/>
  <c r="AM2445" i="1" s="1"/>
  <c r="BT2447" i="1"/>
  <c r="N2448" i="1"/>
  <c r="BF2448" i="1"/>
  <c r="CD2450" i="1"/>
  <c r="BB2451" i="1"/>
  <c r="AN2452" i="1"/>
  <c r="AP2453" i="1"/>
  <c r="AQ2453" i="1" s="1"/>
  <c r="N2454" i="1"/>
  <c r="P2454" i="1" s="1"/>
  <c r="T2454" i="1" s="1"/>
  <c r="S2455" i="1"/>
  <c r="T2455" i="1" s="1"/>
  <c r="AP2456" i="1"/>
  <c r="AQ2456" i="1" s="1"/>
  <c r="BB2457" i="1"/>
  <c r="CD2459" i="1"/>
  <c r="O2460" i="1"/>
  <c r="O2447" i="1" s="1"/>
  <c r="AR2460" i="1"/>
  <c r="BQ2460" i="1"/>
  <c r="AE2460" i="1"/>
  <c r="AE2447" i="1" s="1"/>
  <c r="AE2440" i="1" s="1"/>
  <c r="AE47" i="1" s="1"/>
  <c r="AP2462" i="1"/>
  <c r="AQ2462" i="1" s="1"/>
  <c r="AP2466" i="1"/>
  <c r="AN2465" i="1"/>
  <c r="AP2465" i="1" s="1"/>
  <c r="AR2472" i="1"/>
  <c r="AL2473" i="1"/>
  <c r="AL2472" i="1" s="1"/>
  <c r="AV2472" i="1"/>
  <c r="BQ2471" i="1"/>
  <c r="CO2477" i="1"/>
  <c r="CO2481" i="1"/>
  <c r="AM2484" i="1"/>
  <c r="BU2487" i="1"/>
  <c r="AM2489" i="1"/>
  <c r="CA2488" i="1"/>
  <c r="Q2487" i="1"/>
  <c r="CA2496" i="1"/>
  <c r="AM2496" i="1"/>
  <c r="AP2498" i="1"/>
  <c r="CD2498" i="1"/>
  <c r="BU2516" i="1"/>
  <c r="AM2518" i="1"/>
  <c r="CA2517" i="1"/>
  <c r="BM2521" i="1"/>
  <c r="O2522" i="1"/>
  <c r="O2521" i="1" s="1"/>
  <c r="P2523" i="1"/>
  <c r="AP2524" i="1"/>
  <c r="AN2523" i="1"/>
  <c r="CD2524" i="1"/>
  <c r="CF2524" i="1" s="1"/>
  <c r="CG2524" i="1" s="1"/>
  <c r="AV2528" i="1"/>
  <c r="CA2530" i="1"/>
  <c r="AM2530" i="1"/>
  <c r="AK2529" i="1"/>
  <c r="AE2528" i="1"/>
  <c r="AE2527" i="1" s="1"/>
  <c r="AP2531" i="1"/>
  <c r="T2533" i="1"/>
  <c r="AS2537" i="1"/>
  <c r="CD2538" i="1"/>
  <c r="BP2537" i="1"/>
  <c r="Y2542" i="1"/>
  <c r="Y2527" i="1" s="1"/>
  <c r="AG2542" i="1"/>
  <c r="AG2527" i="1" s="1"/>
  <c r="BC2542" i="1"/>
  <c r="AL2542" i="1"/>
  <c r="AM2548" i="1"/>
  <c r="AQ2548" i="1" s="1"/>
  <c r="AK2547" i="1"/>
  <c r="AM2547" i="1" s="1"/>
  <c r="CA2548" i="1"/>
  <c r="CO2568" i="1"/>
  <c r="T2575" i="1"/>
  <c r="AM2580" i="1"/>
  <c r="Q2589" i="1"/>
  <c r="S2589" i="1" s="1"/>
  <c r="S2590" i="1"/>
  <c r="CB2589" i="1"/>
  <c r="CA2603" i="1"/>
  <c r="AM2603" i="1"/>
  <c r="AK2602" i="1"/>
  <c r="AR2612" i="1"/>
  <c r="CO2616" i="1"/>
  <c r="AZ2709" i="1"/>
  <c r="CA2335" i="1"/>
  <c r="CA2336" i="1"/>
  <c r="CA2337" i="1"/>
  <c r="CA2343" i="1"/>
  <c r="CA2347" i="1"/>
  <c r="CO2352" i="1"/>
  <c r="CA2357" i="1"/>
  <c r="CO2364" i="1"/>
  <c r="CA2380" i="1"/>
  <c r="CO2382" i="1"/>
  <c r="CO2383" i="1"/>
  <c r="CO2396" i="1"/>
  <c r="CO2403" i="1"/>
  <c r="CO2409" i="1"/>
  <c r="CA2416" i="1"/>
  <c r="CO2418" i="1"/>
  <c r="CA2435" i="1"/>
  <c r="CO2437" i="1"/>
  <c r="CE2439" i="1"/>
  <c r="CE2438" i="1" s="1"/>
  <c r="CE2450" i="1"/>
  <c r="CE2449" i="1" s="1"/>
  <c r="CE2448" i="1" s="1"/>
  <c r="CA2453" i="1"/>
  <c r="N2457" i="1"/>
  <c r="P2457" i="1" s="1"/>
  <c r="T2457" i="1" s="1"/>
  <c r="BW2457" i="1"/>
  <c r="AS2460" i="1"/>
  <c r="AS2447" i="1" s="1"/>
  <c r="AM2464" i="1"/>
  <c r="S2465" i="1"/>
  <c r="T2465" i="1" s="1"/>
  <c r="CD2468" i="1"/>
  <c r="S2473" i="1"/>
  <c r="AY2472" i="1"/>
  <c r="CA2476" i="1"/>
  <c r="AM2476" i="1"/>
  <c r="CA2480" i="1"/>
  <c r="AM2480" i="1"/>
  <c r="S2484" i="1"/>
  <c r="T2484" i="1" s="1"/>
  <c r="CD2486" i="1"/>
  <c r="CO2486" i="1"/>
  <c r="AL2488" i="1"/>
  <c r="AL2487" i="1" s="1"/>
  <c r="CB2489" i="1"/>
  <c r="CB2488" i="1" s="1"/>
  <c r="CD2488" i="1"/>
  <c r="CA2495" i="1"/>
  <c r="AM2495" i="1"/>
  <c r="AP2497" i="1"/>
  <c r="CD2497" i="1"/>
  <c r="BT2487" i="1"/>
  <c r="CN2502" i="1"/>
  <c r="AQ2503" i="1"/>
  <c r="CN2507" i="1"/>
  <c r="AQ2507" i="1"/>
  <c r="CN2510" i="1"/>
  <c r="AQ2511" i="1"/>
  <c r="CN2514" i="1"/>
  <c r="CN2515" i="1"/>
  <c r="AQ2515" i="1"/>
  <c r="AL2517" i="1"/>
  <c r="AL2516" i="1" s="1"/>
  <c r="CB2518" i="1"/>
  <c r="CB2517" i="1" s="1"/>
  <c r="CB2516" i="1" s="1"/>
  <c r="CD2517" i="1"/>
  <c r="BP2521" i="1"/>
  <c r="S2523" i="1"/>
  <c r="BB2522" i="1"/>
  <c r="BD2522" i="1" s="1"/>
  <c r="BE2522" i="1" s="1"/>
  <c r="AY2528" i="1"/>
  <c r="BW2528" i="1"/>
  <c r="BQ2537" i="1"/>
  <c r="CN2539" i="1"/>
  <c r="BF2542" i="1"/>
  <c r="BG2551" i="1"/>
  <c r="CA2552" i="1"/>
  <c r="CA2556" i="1"/>
  <c r="AM2556" i="1"/>
  <c r="CE2561" i="1"/>
  <c r="CE2560" i="1" s="1"/>
  <c r="AO2560" i="1"/>
  <c r="AP2560" i="1" s="1"/>
  <c r="AQ2560" i="1" s="1"/>
  <c r="AP2561" i="1"/>
  <c r="CN2566" i="1"/>
  <c r="AQ2566" i="1"/>
  <c r="BI2570" i="1"/>
  <c r="CE2574" i="1"/>
  <c r="CE2573" i="1" s="1"/>
  <c r="CE2570" i="1" s="1"/>
  <c r="AO2573" i="1"/>
  <c r="AP2573" i="1" s="1"/>
  <c r="AP2574" i="1"/>
  <c r="T2577" i="1"/>
  <c r="BC2579" i="1"/>
  <c r="AU2598" i="1"/>
  <c r="BW2601" i="1"/>
  <c r="AP2628" i="1"/>
  <c r="CD2628" i="1"/>
  <c r="CO2628" i="1"/>
  <c r="BP2656" i="1"/>
  <c r="BU2699" i="1"/>
  <c r="AM2454" i="1"/>
  <c r="CA2454" i="1"/>
  <c r="S2460" i="1"/>
  <c r="AG2471" i="1"/>
  <c r="BT2472" i="1"/>
  <c r="AS2487" i="1"/>
  <c r="AS2471" i="1" s="1"/>
  <c r="CA2494" i="1"/>
  <c r="AM2494" i="1"/>
  <c r="AP2496" i="1"/>
  <c r="CD2496" i="1"/>
  <c r="AF2522" i="1"/>
  <c r="AF2521" i="1" s="1"/>
  <c r="CE2522" i="1"/>
  <c r="CE2521" i="1" s="1"/>
  <c r="O2528" i="1"/>
  <c r="P2529" i="1"/>
  <c r="AP2530" i="1"/>
  <c r="AN2529" i="1"/>
  <c r="CD2530" i="1"/>
  <c r="CD2531" i="1"/>
  <c r="BT2537" i="1"/>
  <c r="AU2542" i="1"/>
  <c r="CE2544" i="1"/>
  <c r="CE2543" i="1" s="1"/>
  <c r="CE2542" i="1" s="1"/>
  <c r="AO2543" i="1"/>
  <c r="AP2544" i="1"/>
  <c r="S2548" i="1"/>
  <c r="T2548" i="1" s="1"/>
  <c r="Q2547" i="1"/>
  <c r="S2547" i="1" s="1"/>
  <c r="AQ2549" i="1"/>
  <c r="BU2551" i="1"/>
  <c r="AL2551" i="1"/>
  <c r="BG2562" i="1"/>
  <c r="CD2565" i="1"/>
  <c r="AM2571" i="1"/>
  <c r="AQ2571" i="1" s="1"/>
  <c r="CA2571" i="1"/>
  <c r="AU2589" i="1"/>
  <c r="AJ2611" i="1"/>
  <c r="CO2615" i="1"/>
  <c r="CA2634" i="1"/>
  <c r="AM2634" i="1"/>
  <c r="CA2686" i="1"/>
  <c r="BM2706" i="1"/>
  <c r="BN2709" i="1"/>
  <c r="BI2329" i="1"/>
  <c r="AM2437" i="1"/>
  <c r="CO2453" i="1"/>
  <c r="CN2456" i="1"/>
  <c r="CO2459" i="1"/>
  <c r="BI2460" i="1"/>
  <c r="Z2460" i="1"/>
  <c r="Z2447" i="1" s="1"/>
  <c r="AH2460" i="1"/>
  <c r="AH2447" i="1" s="1"/>
  <c r="AP2468" i="1"/>
  <c r="S2469" i="1"/>
  <c r="T2469" i="1" s="1"/>
  <c r="CA2477" i="1"/>
  <c r="AM2477" i="1"/>
  <c r="CD2477" i="1"/>
  <c r="CA2481" i="1"/>
  <c r="AM2481" i="1"/>
  <c r="CA2484" i="1"/>
  <c r="AP2486" i="1"/>
  <c r="AQ2486" i="1" s="1"/>
  <c r="CN2486" i="1"/>
  <c r="O2487" i="1"/>
  <c r="AO2487" i="1"/>
  <c r="BM2487" i="1"/>
  <c r="CA2493" i="1"/>
  <c r="AM2493" i="1"/>
  <c r="AP2495" i="1"/>
  <c r="CD2495" i="1"/>
  <c r="CO2496" i="1"/>
  <c r="CA2500" i="1"/>
  <c r="CN2503" i="1"/>
  <c r="CN2508" i="1"/>
  <c r="CN2511" i="1"/>
  <c r="AQ2512" i="1"/>
  <c r="BM2516" i="1"/>
  <c r="CO2518" i="1"/>
  <c r="AR2521" i="1"/>
  <c r="BQ2522" i="1"/>
  <c r="BQ2521" i="1" s="1"/>
  <c r="S2529" i="1"/>
  <c r="BB2528" i="1"/>
  <c r="CO2530" i="1"/>
  <c r="AU2528" i="1"/>
  <c r="CN2532" i="1"/>
  <c r="AM2536" i="1"/>
  <c r="CA2535" i="1"/>
  <c r="BI2537" i="1"/>
  <c r="BU2537" i="1"/>
  <c r="BU2527" i="1" s="1"/>
  <c r="CA2541" i="1"/>
  <c r="AK2540" i="1"/>
  <c r="AM2540" i="1" s="1"/>
  <c r="AM2541" i="1"/>
  <c r="P2543" i="1"/>
  <c r="T2543" i="1" s="1"/>
  <c r="N2542" i="1"/>
  <c r="P2542" i="1" s="1"/>
  <c r="CD2548" i="1"/>
  <c r="AU2551" i="1"/>
  <c r="AA2551" i="1"/>
  <c r="AA2527" i="1" s="1"/>
  <c r="AI2551" i="1"/>
  <c r="AI2527" i="1" s="1"/>
  <c r="CA2555" i="1"/>
  <c r="AM2555" i="1"/>
  <c r="AK2554" i="1"/>
  <c r="AM2554" i="1" s="1"/>
  <c r="CA2564" i="1"/>
  <c r="AM2564" i="1"/>
  <c r="AK2563" i="1"/>
  <c r="CA2575" i="1"/>
  <c r="Y2579" i="1"/>
  <c r="AG2579" i="1"/>
  <c r="CE2581" i="1"/>
  <c r="CE2580" i="1" s="1"/>
  <c r="CE2579" i="1" s="1"/>
  <c r="AO2580" i="1"/>
  <c r="AP2581" i="1"/>
  <c r="BP2584" i="1"/>
  <c r="BB2601" i="1"/>
  <c r="AP2644" i="1"/>
  <c r="CD2644" i="1"/>
  <c r="CO2644" i="1"/>
  <c r="BG2663" i="1"/>
  <c r="N2433" i="1"/>
  <c r="P2433" i="1" s="1"/>
  <c r="BF2433" i="1"/>
  <c r="AN2438" i="1"/>
  <c r="AP2438" i="1" s="1"/>
  <c r="AR2441" i="1"/>
  <c r="BP2441" i="1"/>
  <c r="BB2442" i="1"/>
  <c r="AN2443" i="1"/>
  <c r="AR2447" i="1"/>
  <c r="BP2447" i="1"/>
  <c r="BB2448" i="1"/>
  <c r="AN2449" i="1"/>
  <c r="N2451" i="1"/>
  <c r="P2451" i="1" s="1"/>
  <c r="T2451" i="1" s="1"/>
  <c r="BF2451" i="1"/>
  <c r="AM2459" i="1"/>
  <c r="AK2458" i="1"/>
  <c r="P2461" i="1"/>
  <c r="T2461" i="1" s="1"/>
  <c r="N2460" i="1"/>
  <c r="P2460" i="1" s="1"/>
  <c r="CE2464" i="1"/>
  <c r="CE2463" i="1" s="1"/>
  <c r="AO2463" i="1"/>
  <c r="AP2463" i="1" s="1"/>
  <c r="BW2472" i="1"/>
  <c r="CO2475" i="1"/>
  <c r="CO2479" i="1"/>
  <c r="CO2483" i="1"/>
  <c r="AD2487" i="1"/>
  <c r="AD2471" i="1" s="1"/>
  <c r="AR2487" i="1"/>
  <c r="BI2487" i="1"/>
  <c r="CA2492" i="1"/>
  <c r="AM2492" i="1"/>
  <c r="AP2494" i="1"/>
  <c r="CD2494" i="1"/>
  <c r="AR2516" i="1"/>
  <c r="BG2522" i="1"/>
  <c r="BG2521" i="1" s="1"/>
  <c r="CA2525" i="1"/>
  <c r="AF2527" i="1"/>
  <c r="CE2528" i="1"/>
  <c r="AL2535" i="1"/>
  <c r="AL2528" i="1" s="1"/>
  <c r="CB2536" i="1"/>
  <c r="CB2535" i="1" s="1"/>
  <c r="CB2528" i="1" s="1"/>
  <c r="CD2535" i="1"/>
  <c r="AM2538" i="1"/>
  <c r="CO2544" i="1"/>
  <c r="AS2547" i="1"/>
  <c r="BQ2547" i="1"/>
  <c r="CN2549" i="1"/>
  <c r="CE2551" i="1"/>
  <c r="CB2554" i="1"/>
  <c r="AQ2559" i="1"/>
  <c r="BC2562" i="1"/>
  <c r="S2571" i="1"/>
  <c r="T2571" i="1" s="1"/>
  <c r="Q2570" i="1"/>
  <c r="AE2570" i="1"/>
  <c r="AQ2572" i="1"/>
  <c r="AB2569" i="1"/>
  <c r="AJ2569" i="1"/>
  <c r="BU2570" i="1"/>
  <c r="AU2579" i="1"/>
  <c r="T2582" i="1"/>
  <c r="N2598" i="1"/>
  <c r="P2598" i="1" s="1"/>
  <c r="T2598" i="1" s="1"/>
  <c r="P2599" i="1"/>
  <c r="T2599" i="1" s="1"/>
  <c r="CO2622" i="1"/>
  <c r="AP2654" i="1"/>
  <c r="AN2653" i="1"/>
  <c r="AP2653" i="1" s="1"/>
  <c r="CD2654" i="1"/>
  <c r="CE2693" i="1"/>
  <c r="AP2693" i="1"/>
  <c r="CO2355" i="1"/>
  <c r="S2363" i="1"/>
  <c r="T2363" i="1" s="1"/>
  <c r="CO2375" i="1"/>
  <c r="CO2376" i="1"/>
  <c r="CO2377" i="1"/>
  <c r="CO2378" i="1"/>
  <c r="AM2390" i="1"/>
  <c r="CO2400" i="1"/>
  <c r="S2402" i="1"/>
  <c r="T2402" i="1" s="1"/>
  <c r="CO2406" i="1"/>
  <c r="AY2433" i="1"/>
  <c r="BW2433" i="1"/>
  <c r="AK2434" i="1"/>
  <c r="Q2447" i="1"/>
  <c r="AU2448" i="1"/>
  <c r="AY2451" i="1"/>
  <c r="BW2451" i="1"/>
  <c r="AK2452" i="1"/>
  <c r="S2458" i="1"/>
  <c r="T2458" i="1" s="1"/>
  <c r="CA2459" i="1"/>
  <c r="AP2464" i="1"/>
  <c r="CB2464" i="1"/>
  <c r="CB2463" i="1" s="1"/>
  <c r="CB2460" i="1" s="1"/>
  <c r="CB2447" i="1" s="1"/>
  <c r="CO2466" i="1"/>
  <c r="AQ2470" i="1"/>
  <c r="CA2474" i="1"/>
  <c r="AM2474" i="1"/>
  <c r="AK2473" i="1"/>
  <c r="CA2478" i="1"/>
  <c r="AM2478" i="1"/>
  <c r="CA2482" i="1"/>
  <c r="AM2482" i="1"/>
  <c r="CN2485" i="1"/>
  <c r="AQ2485" i="1"/>
  <c r="BP2487" i="1"/>
  <c r="CA2491" i="1"/>
  <c r="AM2491" i="1"/>
  <c r="AK2490" i="1"/>
  <c r="AM2490" i="1" s="1"/>
  <c r="AQ2490" i="1" s="1"/>
  <c r="AP2493" i="1"/>
  <c r="CD2493" i="1"/>
  <c r="CO2494" i="1"/>
  <c r="CA2499" i="1"/>
  <c r="AM2499" i="1"/>
  <c r="CN2501" i="1"/>
  <c r="AQ2501" i="1"/>
  <c r="CN2504" i="1"/>
  <c r="AQ2505" i="1"/>
  <c r="CN2509" i="1"/>
  <c r="AQ2509" i="1"/>
  <c r="CN2512" i="1"/>
  <c r="CN2513" i="1"/>
  <c r="AQ2513" i="1"/>
  <c r="BP2516" i="1"/>
  <c r="BX2527" i="1"/>
  <c r="AS2528" i="1"/>
  <c r="AS2527" i="1" s="1"/>
  <c r="BQ2527" i="1"/>
  <c r="S2538" i="1"/>
  <c r="T2538" i="1" s="1"/>
  <c r="Q2537" i="1"/>
  <c r="S2537" i="1" s="1"/>
  <c r="CA2538" i="1"/>
  <c r="AN2540" i="1"/>
  <c r="AP2540" i="1" s="1"/>
  <c r="AP2541" i="1"/>
  <c r="CD2541" i="1"/>
  <c r="CN2550" i="1"/>
  <c r="AQ2550" i="1"/>
  <c r="O2551" i="1"/>
  <c r="P2551" i="1" s="1"/>
  <c r="T2551" i="1" s="1"/>
  <c r="AO2551" i="1"/>
  <c r="BM2551" i="1"/>
  <c r="AQ2553" i="1"/>
  <c r="CA2558" i="1"/>
  <c r="AM2558" i="1"/>
  <c r="AC2562" i="1"/>
  <c r="AC2527" i="1" s="1"/>
  <c r="AL2562" i="1"/>
  <c r="AY2562" i="1"/>
  <c r="BW2562" i="1"/>
  <c r="AF2569" i="1"/>
  <c r="BC2570" i="1"/>
  <c r="CD2571" i="1"/>
  <c r="CA2585" i="1"/>
  <c r="AY2584" i="1"/>
  <c r="AP2588" i="1"/>
  <c r="AN2587" i="1"/>
  <c r="AP2587" i="1" s="1"/>
  <c r="CD2588" i="1"/>
  <c r="AZ2589" i="1"/>
  <c r="CE2613" i="1"/>
  <c r="CA2626" i="1"/>
  <c r="AM2626" i="1"/>
  <c r="AQ2647" i="1"/>
  <c r="CE2685" i="1"/>
  <c r="CE2684" i="1" s="1"/>
  <c r="CE2683" i="1" s="1"/>
  <c r="AO2684" i="1"/>
  <c r="AP2685" i="1"/>
  <c r="N2353" i="1"/>
  <c r="P2353" i="1" s="1"/>
  <c r="T2353" i="1" s="1"/>
  <c r="BF2353" i="1"/>
  <c r="BT2358" i="1"/>
  <c r="BB2362" i="1"/>
  <c r="AN2363" i="1"/>
  <c r="AN2381" i="1"/>
  <c r="AP2381" i="1" s="1"/>
  <c r="AR2388" i="1"/>
  <c r="BP2388" i="1"/>
  <c r="BB2394" i="1"/>
  <c r="AN2395" i="1"/>
  <c r="BB2401" i="1"/>
  <c r="AN2402" i="1"/>
  <c r="N2404" i="1"/>
  <c r="P2404" i="1" s="1"/>
  <c r="T2404" i="1" s="1"/>
  <c r="BF2404" i="1"/>
  <c r="BB2407" i="1"/>
  <c r="AN2408" i="1"/>
  <c r="N2411" i="1"/>
  <c r="P2411" i="1" s="1"/>
  <c r="BF2411" i="1"/>
  <c r="AN2417" i="1"/>
  <c r="AP2417" i="1" s="1"/>
  <c r="AR2433" i="1"/>
  <c r="BP2433" i="1"/>
  <c r="AN2436" i="1"/>
  <c r="AU2454" i="1"/>
  <c r="CD2456" i="1"/>
  <c r="CO2456" i="1"/>
  <c r="AY2457" i="1"/>
  <c r="AP2459" i="1"/>
  <c r="AN2458" i="1"/>
  <c r="AU2460" i="1"/>
  <c r="BN2460" i="1"/>
  <c r="CD2462" i="1"/>
  <c r="CO2462" i="1"/>
  <c r="AM2466" i="1"/>
  <c r="CD2470" i="1"/>
  <c r="CO2470" i="1"/>
  <c r="Y2471" i="1"/>
  <c r="BU2471" i="1"/>
  <c r="CO2476" i="1"/>
  <c r="CO2480" i="1"/>
  <c r="CD2485" i="1"/>
  <c r="CO2485" i="1"/>
  <c r="CE2484" i="1"/>
  <c r="R2487" i="1"/>
  <c r="R2471" i="1" s="1"/>
  <c r="CB2490" i="1"/>
  <c r="AP2492" i="1"/>
  <c r="CD2492" i="1"/>
  <c r="CO2493" i="1"/>
  <c r="CA2498" i="1"/>
  <c r="AM2498" i="1"/>
  <c r="CD2500" i="1"/>
  <c r="CE2500" i="1"/>
  <c r="CE2487" i="1" s="1"/>
  <c r="AV2522" i="1"/>
  <c r="CA2524" i="1"/>
  <c r="AM2524" i="1"/>
  <c r="AK2523" i="1"/>
  <c r="CN2526" i="1"/>
  <c r="AQ2526" i="1"/>
  <c r="BG2528" i="1"/>
  <c r="BG2527" i="1" s="1"/>
  <c r="AQ2531" i="1"/>
  <c r="AP2538" i="1"/>
  <c r="BM2537" i="1"/>
  <c r="CO2541" i="1"/>
  <c r="AM2546" i="1"/>
  <c r="CA2545" i="1"/>
  <c r="CN2559" i="1"/>
  <c r="O2562" i="1"/>
  <c r="P2563" i="1"/>
  <c r="T2563" i="1" s="1"/>
  <c r="CE2568" i="1"/>
  <c r="CE2567" i="1" s="1"/>
  <c r="CE2562" i="1" s="1"/>
  <c r="AO2567" i="1"/>
  <c r="AP2568" i="1"/>
  <c r="AA2569" i="1"/>
  <c r="AS2570" i="1"/>
  <c r="BQ2570" i="1"/>
  <c r="BQ2569" i="1" s="1"/>
  <c r="AO2570" i="1"/>
  <c r="CN2572" i="1"/>
  <c r="CA2578" i="1"/>
  <c r="AM2578" i="1"/>
  <c r="AK2577" i="1"/>
  <c r="AM2577" i="1" s="1"/>
  <c r="T2580" i="1"/>
  <c r="AM2590" i="1"/>
  <c r="AL2599" i="1"/>
  <c r="CB2600" i="1"/>
  <c r="CB2599" i="1" s="1"/>
  <c r="CB2598" i="1" s="1"/>
  <c r="Z2611" i="1"/>
  <c r="BM2612" i="1"/>
  <c r="AP2636" i="1"/>
  <c r="CD2636" i="1"/>
  <c r="CO2636" i="1"/>
  <c r="CA2651" i="1"/>
  <c r="N2522" i="1"/>
  <c r="BF2522" i="1"/>
  <c r="BN2522" i="1"/>
  <c r="BN2521" i="1" s="1"/>
  <c r="N2528" i="1"/>
  <c r="BF2528" i="1"/>
  <c r="BN2528" i="1"/>
  <c r="R2542" i="1"/>
  <c r="S2542" i="1" s="1"/>
  <c r="BB2542" i="1"/>
  <c r="BJ2542" i="1"/>
  <c r="AV2551" i="1"/>
  <c r="BT2551" i="1"/>
  <c r="CD2552" i="1"/>
  <c r="CB2553" i="1"/>
  <c r="CB2552" i="1" s="1"/>
  <c r="CD2555" i="1"/>
  <c r="CD2556" i="1"/>
  <c r="CD2557" i="1"/>
  <c r="CD2558" i="1"/>
  <c r="N2562" i="1"/>
  <c r="BF2562" i="1"/>
  <c r="BN2562" i="1"/>
  <c r="CD2564" i="1"/>
  <c r="AR2570" i="1"/>
  <c r="AZ2570" i="1"/>
  <c r="AZ2569" i="1" s="1"/>
  <c r="BP2570" i="1"/>
  <c r="BX2570" i="1"/>
  <c r="BX2569" i="1" s="1"/>
  <c r="CD2575" i="1"/>
  <c r="CB2576" i="1"/>
  <c r="CB2575" i="1" s="1"/>
  <c r="CB2570" i="1" s="1"/>
  <c r="CD2578" i="1"/>
  <c r="R2579" i="1"/>
  <c r="R2569" i="1" s="1"/>
  <c r="BB2579" i="1"/>
  <c r="BJ2579" i="1"/>
  <c r="CD2582" i="1"/>
  <c r="CB2583" i="1"/>
  <c r="CB2582" i="1" s="1"/>
  <c r="CB2579" i="1" s="1"/>
  <c r="BP2589" i="1"/>
  <c r="BF2589" i="1"/>
  <c r="BU2589" i="1"/>
  <c r="CE2593" i="1"/>
  <c r="CE2592" i="1" s="1"/>
  <c r="CE2589" i="1" s="1"/>
  <c r="AO2592" i="1"/>
  <c r="AO2589" i="1" s="1"/>
  <c r="CO2597" i="1"/>
  <c r="T2606" i="1"/>
  <c r="CE2607" i="1"/>
  <c r="CE2606" i="1" s="1"/>
  <c r="AO2606" i="1"/>
  <c r="AP2607" i="1"/>
  <c r="CD2608" i="1"/>
  <c r="AQ2614" i="1"/>
  <c r="AQ2615" i="1"/>
  <c r="AQ2616" i="1"/>
  <c r="AQ2617" i="1"/>
  <c r="AQ2618" i="1"/>
  <c r="AQ2619" i="1"/>
  <c r="AQ2620" i="1"/>
  <c r="AQ2621" i="1"/>
  <c r="AQ2622" i="1"/>
  <c r="CA2625" i="1"/>
  <c r="AM2625" i="1"/>
  <c r="AP2627" i="1"/>
  <c r="CD2627" i="1"/>
  <c r="CA2633" i="1"/>
  <c r="AM2633" i="1"/>
  <c r="AP2635" i="1"/>
  <c r="CD2635" i="1"/>
  <c r="CA2641" i="1"/>
  <c r="AM2641" i="1"/>
  <c r="AP2643" i="1"/>
  <c r="CD2643" i="1"/>
  <c r="BQ2612" i="1"/>
  <c r="BQ2611" i="1" s="1"/>
  <c r="AL2651" i="1"/>
  <c r="AL2650" i="1" s="1"/>
  <c r="CB2652" i="1"/>
  <c r="CB2651" i="1" s="1"/>
  <c r="CB2650" i="1" s="1"/>
  <c r="CD2651" i="1"/>
  <c r="CO2654" i="1"/>
  <c r="CN2668" i="1"/>
  <c r="CE2670" i="1"/>
  <c r="AP2670" i="1"/>
  <c r="AQ2670" i="1" s="1"/>
  <c r="AQ2675" i="1"/>
  <c r="CA2681" i="1"/>
  <c r="AM2681" i="1"/>
  <c r="AK2680" i="1"/>
  <c r="BU2689" i="1"/>
  <c r="BU2688" i="1" s="1"/>
  <c r="Q2701" i="1"/>
  <c r="S2704" i="1"/>
  <c r="T2704" i="1" s="1"/>
  <c r="CN2705" i="1"/>
  <c r="AQ2705" i="1"/>
  <c r="CO2489" i="1"/>
  <c r="CO2536" i="1"/>
  <c r="CO2546" i="1"/>
  <c r="CO2553" i="1"/>
  <c r="CO2576" i="1"/>
  <c r="CO2583" i="1"/>
  <c r="AU2584" i="1"/>
  <c r="BF2584" i="1"/>
  <c r="CD2586" i="1"/>
  <c r="O2589" i="1"/>
  <c r="AE2589" i="1"/>
  <c r="Y2589" i="1"/>
  <c r="AG2589" i="1"/>
  <c r="AM2595" i="1"/>
  <c r="CE2600" i="1"/>
  <c r="CE2599" i="1" s="1"/>
  <c r="CE2598" i="1" s="1"/>
  <c r="AO2599" i="1"/>
  <c r="AP2600" i="1"/>
  <c r="AS2601" i="1"/>
  <c r="AE2601" i="1"/>
  <c r="Y2611" i="1"/>
  <c r="AG2611" i="1"/>
  <c r="CA2624" i="1"/>
  <c r="AM2624" i="1"/>
  <c r="AK2623" i="1"/>
  <c r="AM2623" i="1" s="1"/>
  <c r="AP2626" i="1"/>
  <c r="CD2626" i="1"/>
  <c r="CO2627" i="1"/>
  <c r="CA2632" i="1"/>
  <c r="AM2632" i="1"/>
  <c r="AP2634" i="1"/>
  <c r="CD2634" i="1"/>
  <c r="CO2635" i="1"/>
  <c r="CA2640" i="1"/>
  <c r="AM2640" i="1"/>
  <c r="AP2642" i="1"/>
  <c r="CD2642" i="1"/>
  <c r="CO2643" i="1"/>
  <c r="CN2647" i="1"/>
  <c r="AQ2648" i="1"/>
  <c r="P2650" i="1"/>
  <c r="T2650" i="1" s="1"/>
  <c r="BJ2650" i="1"/>
  <c r="BG2656" i="1"/>
  <c r="CA2657" i="1"/>
  <c r="CE2665" i="1"/>
  <c r="AO2664" i="1"/>
  <c r="AO2663" i="1" s="1"/>
  <c r="CN2671" i="1"/>
  <c r="CE2672" i="1"/>
  <c r="AQ2674" i="1"/>
  <c r="BM2683" i="1"/>
  <c r="CE2691" i="1"/>
  <c r="AO2690" i="1"/>
  <c r="AO2689" i="1" s="1"/>
  <c r="AO2688" i="1" s="1"/>
  <c r="CA2694" i="1"/>
  <c r="AG2700" i="1"/>
  <c r="CD2704" i="1"/>
  <c r="CF2704" i="1" s="1"/>
  <c r="CG2704" i="1" s="1"/>
  <c r="CE2710" i="1"/>
  <c r="CE2709" i="1" s="1"/>
  <c r="CA2713" i="1"/>
  <c r="BW2584" i="1"/>
  <c r="BM2589" i="1"/>
  <c r="CA2594" i="1"/>
  <c r="CA2597" i="1"/>
  <c r="AM2597" i="1"/>
  <c r="AK2596" i="1"/>
  <c r="AM2596" i="1" s="1"/>
  <c r="CB2601" i="1"/>
  <c r="BG2608" i="1"/>
  <c r="CB2623" i="1"/>
  <c r="AP2625" i="1"/>
  <c r="CD2625" i="1"/>
  <c r="CA2631" i="1"/>
  <c r="AM2631" i="1"/>
  <c r="AP2633" i="1"/>
  <c r="CD2633" i="1"/>
  <c r="CA2639" i="1"/>
  <c r="AM2639" i="1"/>
  <c r="AP2641" i="1"/>
  <c r="CD2641" i="1"/>
  <c r="BI2612" i="1"/>
  <c r="BM2650" i="1"/>
  <c r="CE2650" i="1"/>
  <c r="CO2652" i="1"/>
  <c r="AU2663" i="1"/>
  <c r="CN2666" i="1"/>
  <c r="O2663" i="1"/>
  <c r="O2611" i="1" s="1"/>
  <c r="P2680" i="1"/>
  <c r="T2680" i="1" s="1"/>
  <c r="AY2663" i="1"/>
  <c r="BW2663" i="1"/>
  <c r="BI2688" i="1"/>
  <c r="BG2701" i="1"/>
  <c r="AU2710" i="1"/>
  <c r="AK2465" i="1"/>
  <c r="AM2465" i="1" s="1"/>
  <c r="AQ2465" i="1" s="1"/>
  <c r="Q2472" i="1"/>
  <c r="BI2472" i="1"/>
  <c r="AY2487" i="1"/>
  <c r="BW2487" i="1"/>
  <c r="AK2488" i="1"/>
  <c r="S2490" i="1"/>
  <c r="T2490" i="1" s="1"/>
  <c r="AY2516" i="1"/>
  <c r="BW2516" i="1"/>
  <c r="AK2517" i="1"/>
  <c r="Q2522" i="1"/>
  <c r="BI2522" i="1"/>
  <c r="Q2528" i="1"/>
  <c r="BI2528" i="1"/>
  <c r="AK2535" i="1"/>
  <c r="AM2535" i="1" s="1"/>
  <c r="AU2537" i="1"/>
  <c r="BM2542" i="1"/>
  <c r="AK2545" i="1"/>
  <c r="AU2547" i="1"/>
  <c r="AY2551" i="1"/>
  <c r="BW2551" i="1"/>
  <c r="AK2552" i="1"/>
  <c r="S2554" i="1"/>
  <c r="T2554" i="1" s="1"/>
  <c r="Q2562" i="1"/>
  <c r="S2562" i="1" s="1"/>
  <c r="BI2562" i="1"/>
  <c r="AU2570" i="1"/>
  <c r="AK2575" i="1"/>
  <c r="AM2575" i="1" s="1"/>
  <c r="BM2579" i="1"/>
  <c r="AK2582" i="1"/>
  <c r="AM2586" i="1"/>
  <c r="BT2589" i="1"/>
  <c r="CA2590" i="1"/>
  <c r="AL2594" i="1"/>
  <c r="AL2589" i="1" s="1"/>
  <c r="CD2594" i="1"/>
  <c r="AP2595" i="1"/>
  <c r="AN2594" i="1"/>
  <c r="AP2594" i="1" s="1"/>
  <c r="CO2595" i="1"/>
  <c r="BP2601" i="1"/>
  <c r="BG2601" i="1"/>
  <c r="CE2601" i="1"/>
  <c r="AP2603" i="1"/>
  <c r="CO2607" i="1"/>
  <c r="O2608" i="1"/>
  <c r="P2608" i="1" s="1"/>
  <c r="P2609" i="1"/>
  <c r="T2609" i="1" s="1"/>
  <c r="AV2608" i="1"/>
  <c r="AA2611" i="1"/>
  <c r="AI2611" i="1"/>
  <c r="BG2612" i="1"/>
  <c r="T2623" i="1"/>
  <c r="AP2624" i="1"/>
  <c r="AN2623" i="1"/>
  <c r="AP2623" i="1" s="1"/>
  <c r="CD2624" i="1"/>
  <c r="CO2625" i="1"/>
  <c r="CA2630" i="1"/>
  <c r="AM2630" i="1"/>
  <c r="AP2632" i="1"/>
  <c r="CD2632" i="1"/>
  <c r="CO2633" i="1"/>
  <c r="CA2638" i="1"/>
  <c r="AM2638" i="1"/>
  <c r="AP2640" i="1"/>
  <c r="CD2640" i="1"/>
  <c r="CO2641" i="1"/>
  <c r="CA2645" i="1"/>
  <c r="CN2648" i="1"/>
  <c r="AQ2649" i="1"/>
  <c r="AR2650" i="1"/>
  <c r="CA2662" i="1"/>
  <c r="AM2662" i="1"/>
  <c r="BU2663" i="1"/>
  <c r="CN2669" i="1"/>
  <c r="CE2671" i="1"/>
  <c r="AP2671" i="1"/>
  <c r="AQ2671" i="1" s="1"/>
  <c r="BC2683" i="1"/>
  <c r="BM2689" i="1"/>
  <c r="CA2703" i="1"/>
  <c r="AM2703" i="1"/>
  <c r="AK2702" i="1"/>
  <c r="AS2701" i="1"/>
  <c r="AS2700" i="1" s="1"/>
  <c r="AN2547" i="1"/>
  <c r="AP2547" i="1" s="1"/>
  <c r="BT2547" i="1"/>
  <c r="AR2551" i="1"/>
  <c r="BP2551" i="1"/>
  <c r="AN2554" i="1"/>
  <c r="AP2554" i="1" s="1"/>
  <c r="BB2562" i="1"/>
  <c r="AN2563" i="1"/>
  <c r="BB2569" i="1"/>
  <c r="BT2570" i="1"/>
  <c r="AN2577" i="1"/>
  <c r="AP2577" i="1" s="1"/>
  <c r="N2579" i="1"/>
  <c r="P2579" i="1" s="1"/>
  <c r="BF2579" i="1"/>
  <c r="CD2579" i="1"/>
  <c r="CO2588" i="1"/>
  <c r="BI2589" i="1"/>
  <c r="Z2589" i="1"/>
  <c r="Z2569" i="1" s="1"/>
  <c r="Z2520" i="1" s="1"/>
  <c r="AH2589" i="1"/>
  <c r="AH2569" i="1" s="1"/>
  <c r="CN2591" i="1"/>
  <c r="O2601" i="1"/>
  <c r="P2602" i="1"/>
  <c r="T2602" i="1" s="1"/>
  <c r="AC2601" i="1"/>
  <c r="AC2569" i="1" s="1"/>
  <c r="BN2601" i="1"/>
  <c r="CA2604" i="1"/>
  <c r="AP2609" i="1"/>
  <c r="AN2608" i="1"/>
  <c r="AP2608" i="1" s="1"/>
  <c r="AY2608" i="1"/>
  <c r="BT2608" i="1"/>
  <c r="AB2611" i="1"/>
  <c r="BU2612" i="1"/>
  <c r="CA2613" i="1"/>
  <c r="CA2629" i="1"/>
  <c r="AM2629" i="1"/>
  <c r="AP2631" i="1"/>
  <c r="CD2631" i="1"/>
  <c r="CA2637" i="1"/>
  <c r="AM2637" i="1"/>
  <c r="AP2639" i="1"/>
  <c r="CD2639" i="1"/>
  <c r="Q2612" i="1"/>
  <c r="S2645" i="1"/>
  <c r="T2645" i="1" s="1"/>
  <c r="BP2650" i="1"/>
  <c r="T2656" i="1"/>
  <c r="CA2661" i="1"/>
  <c r="AM2661" i="1"/>
  <c r="AK2660" i="1"/>
  <c r="AM2660" i="1" s="1"/>
  <c r="CA2683" i="1"/>
  <c r="AL2683" i="1"/>
  <c r="AM2683" i="1" s="1"/>
  <c r="S2689" i="1"/>
  <c r="Q2688" i="1"/>
  <c r="S2688" i="1" s="1"/>
  <c r="CO2695" i="1"/>
  <c r="BM2700" i="1"/>
  <c r="CB2701" i="1"/>
  <c r="BQ2701" i="1"/>
  <c r="BQ2700" i="1" s="1"/>
  <c r="BJ2710" i="1"/>
  <c r="BJ2709" i="1" s="1"/>
  <c r="CN2718" i="1"/>
  <c r="AQ2718" i="1"/>
  <c r="AK2463" i="1"/>
  <c r="AU2472" i="1"/>
  <c r="CO2501" i="1"/>
  <c r="CO2502" i="1"/>
  <c r="CO2503" i="1"/>
  <c r="CO2504" i="1"/>
  <c r="CO2505" i="1"/>
  <c r="CO2506" i="1"/>
  <c r="CO2507" i="1"/>
  <c r="CO2508" i="1"/>
  <c r="CO2509" i="1"/>
  <c r="CO2510" i="1"/>
  <c r="CO2511" i="1"/>
  <c r="CO2512" i="1"/>
  <c r="CO2513" i="1"/>
  <c r="CO2514" i="1"/>
  <c r="CO2515" i="1"/>
  <c r="CO2526" i="1"/>
  <c r="CO2532" i="1"/>
  <c r="AM2534" i="1"/>
  <c r="CO2539" i="1"/>
  <c r="AM2544" i="1"/>
  <c r="CO2549" i="1"/>
  <c r="S2552" i="1"/>
  <c r="T2552" i="1" s="1"/>
  <c r="AM2561" i="1"/>
  <c r="AM2568" i="1"/>
  <c r="AM2574" i="1"/>
  <c r="AM2581" i="1"/>
  <c r="BM2584" i="1"/>
  <c r="CO2586" i="1"/>
  <c r="AM2588" i="1"/>
  <c r="AK2587" i="1"/>
  <c r="P2590" i="1"/>
  <c r="T2590" i="1" s="1"/>
  <c r="N2589" i="1"/>
  <c r="P2589" i="1" s="1"/>
  <c r="T2589" i="1" s="1"/>
  <c r="CO2593" i="1"/>
  <c r="AR2598" i="1"/>
  <c r="BC2598" i="1"/>
  <c r="AP2602" i="1"/>
  <c r="AN2601" i="1"/>
  <c r="AY2601" i="1"/>
  <c r="BT2601" i="1"/>
  <c r="AQ2607" i="1"/>
  <c r="AL2612" i="1"/>
  <c r="CB2612" i="1"/>
  <c r="CD2613" i="1"/>
  <c r="CA2628" i="1"/>
  <c r="AM2628" i="1"/>
  <c r="AP2630" i="1"/>
  <c r="CD2630" i="1"/>
  <c r="CO2631" i="1"/>
  <c r="CA2636" i="1"/>
  <c r="AM2636" i="1"/>
  <c r="AP2638" i="1"/>
  <c r="CD2638" i="1"/>
  <c r="CO2639" i="1"/>
  <c r="CA2644" i="1"/>
  <c r="AM2644" i="1"/>
  <c r="AP2645" i="1"/>
  <c r="AQ2645" i="1" s="1"/>
  <c r="CN2646" i="1"/>
  <c r="AQ2646" i="1"/>
  <c r="CN2649" i="1"/>
  <c r="T2653" i="1"/>
  <c r="CA2654" i="1"/>
  <c r="AM2654" i="1"/>
  <c r="AK2653" i="1"/>
  <c r="AM2653" i="1" s="1"/>
  <c r="AQ2653" i="1" s="1"/>
  <c r="BM2656" i="1"/>
  <c r="T2660" i="1"/>
  <c r="CN2667" i="1"/>
  <c r="CE2669" i="1"/>
  <c r="AP2669" i="1"/>
  <c r="AQ2669" i="1" s="1"/>
  <c r="CO2678" i="1"/>
  <c r="CA2682" i="1"/>
  <c r="AM2682" i="1"/>
  <c r="AU2683" i="1"/>
  <c r="AQ2685" i="1"/>
  <c r="BC2688" i="1"/>
  <c r="AQ2693" i="1"/>
  <c r="AQ2696" i="1"/>
  <c r="O2701" i="1"/>
  <c r="P2702" i="1"/>
  <c r="AY2701" i="1"/>
  <c r="BW2701" i="1"/>
  <c r="BT2700" i="1"/>
  <c r="AL2706" i="1"/>
  <c r="AM2706" i="1" s="1"/>
  <c r="AQ2706" i="1" s="1"/>
  <c r="AM2707" i="1"/>
  <c r="AQ2707" i="1" s="1"/>
  <c r="CA2707" i="1"/>
  <c r="BB2487" i="1"/>
  <c r="AN2488" i="1"/>
  <c r="BB2516" i="1"/>
  <c r="AN2517" i="1"/>
  <c r="BT2522" i="1"/>
  <c r="BT2528" i="1"/>
  <c r="AN2535" i="1"/>
  <c r="AP2535" i="1" s="1"/>
  <c r="N2537" i="1"/>
  <c r="P2537" i="1" s="1"/>
  <c r="T2537" i="1" s="1"/>
  <c r="BF2537" i="1"/>
  <c r="AR2542" i="1"/>
  <c r="BP2542" i="1"/>
  <c r="AN2545" i="1"/>
  <c r="N2547" i="1"/>
  <c r="P2547" i="1" s="1"/>
  <c r="BF2547" i="1"/>
  <c r="BB2551" i="1"/>
  <c r="AN2552" i="1"/>
  <c r="BT2562" i="1"/>
  <c r="N2570" i="1"/>
  <c r="BF2570" i="1"/>
  <c r="AN2575" i="1"/>
  <c r="AP2575" i="1" s="1"/>
  <c r="AR2579" i="1"/>
  <c r="BP2579" i="1"/>
  <c r="AN2582" i="1"/>
  <c r="AN2585" i="1"/>
  <c r="CE2584" i="1"/>
  <c r="CA2588" i="1"/>
  <c r="BC2589" i="1"/>
  <c r="AQ2591" i="1"/>
  <c r="CD2592" i="1"/>
  <c r="CN2593" i="1"/>
  <c r="S2596" i="1"/>
  <c r="T2596" i="1" s="1"/>
  <c r="AN2596" i="1"/>
  <c r="AP2596" i="1" s="1"/>
  <c r="AP2597" i="1"/>
  <c r="BP2598" i="1"/>
  <c r="CA2598" i="1"/>
  <c r="AM2600" i="1"/>
  <c r="P2604" i="1"/>
  <c r="T2604" i="1" s="1"/>
  <c r="N2601" i="1"/>
  <c r="BF2601" i="1"/>
  <c r="AQ2605" i="1"/>
  <c r="CD2606" i="1"/>
  <c r="CF2606" i="1" s="1"/>
  <c r="CG2606" i="1" s="1"/>
  <c r="BW2608" i="1"/>
  <c r="CA2610" i="1"/>
  <c r="AM2610" i="1"/>
  <c r="AK2609" i="1"/>
  <c r="BC2611" i="1"/>
  <c r="T2613" i="1"/>
  <c r="AD2612" i="1"/>
  <c r="AD2611" i="1" s="1"/>
  <c r="AO2612" i="1"/>
  <c r="CA2627" i="1"/>
  <c r="AM2627" i="1"/>
  <c r="AP2629" i="1"/>
  <c r="CD2629" i="1"/>
  <c r="CO2630" i="1"/>
  <c r="CA2635" i="1"/>
  <c r="AM2635" i="1"/>
  <c r="AP2637" i="1"/>
  <c r="CD2637" i="1"/>
  <c r="CO2638" i="1"/>
  <c r="CA2643" i="1"/>
  <c r="AM2643" i="1"/>
  <c r="CD2645" i="1"/>
  <c r="CE2645" i="1"/>
  <c r="BG2650" i="1"/>
  <c r="CN2655" i="1"/>
  <c r="AQ2655" i="1"/>
  <c r="AR2656" i="1"/>
  <c r="T2659" i="1"/>
  <c r="CO2661" i="1"/>
  <c r="CN2670" i="1"/>
  <c r="CA2672" i="1"/>
  <c r="AQ2677" i="1"/>
  <c r="AQ2679" i="1"/>
  <c r="BU2683" i="1"/>
  <c r="CA2690" i="1"/>
  <c r="AQ2692" i="1"/>
  <c r="AQ2697" i="1"/>
  <c r="AQ2704" i="1"/>
  <c r="BI2701" i="1"/>
  <c r="CA2704" i="1"/>
  <c r="BT2612" i="1"/>
  <c r="AV2650" i="1"/>
  <c r="BT2650" i="1"/>
  <c r="AV2656" i="1"/>
  <c r="BT2656" i="1"/>
  <c r="CD2657" i="1"/>
  <c r="CB2658" i="1"/>
  <c r="CB2657" i="1" s="1"/>
  <c r="CB2656" i="1" s="1"/>
  <c r="CD2661" i="1"/>
  <c r="CD2662" i="1"/>
  <c r="BB2663" i="1"/>
  <c r="AN2664" i="1"/>
  <c r="AP2665" i="1"/>
  <c r="AP2666" i="1"/>
  <c r="AQ2666" i="1" s="1"/>
  <c r="AP2667" i="1"/>
  <c r="AQ2667" i="1" s="1"/>
  <c r="AP2668" i="1"/>
  <c r="AQ2668" i="1" s="1"/>
  <c r="CD2672" i="1"/>
  <c r="CB2673" i="1"/>
  <c r="CB2672" i="1" s="1"/>
  <c r="CD2681" i="1"/>
  <c r="CD2682" i="1"/>
  <c r="CD2686" i="1"/>
  <c r="CB2687" i="1"/>
  <c r="CB2686" i="1" s="1"/>
  <c r="CB2683" i="1" s="1"/>
  <c r="AN2690" i="1"/>
  <c r="CD2694" i="1"/>
  <c r="CB2695" i="1"/>
  <c r="CB2696" i="1"/>
  <c r="CB2697" i="1"/>
  <c r="CD2703" i="1"/>
  <c r="CD2707" i="1"/>
  <c r="CB2708" i="1"/>
  <c r="CB2707" i="1" s="1"/>
  <c r="CB2706" i="1" s="1"/>
  <c r="BB2710" i="1"/>
  <c r="CD2717" i="1"/>
  <c r="AM2721" i="1"/>
  <c r="CN2724" i="1"/>
  <c r="CO2727" i="1"/>
  <c r="CN2739" i="1"/>
  <c r="CB2759" i="1"/>
  <c r="CO2614" i="1"/>
  <c r="CO2617" i="1"/>
  <c r="CO2618" i="1"/>
  <c r="CO2619" i="1"/>
  <c r="CO2620" i="1"/>
  <c r="CO2621" i="1"/>
  <c r="CO2658" i="1"/>
  <c r="CO2659" i="1"/>
  <c r="CO2673" i="1"/>
  <c r="CO2674" i="1"/>
  <c r="CO2675" i="1"/>
  <c r="CO2676" i="1"/>
  <c r="CO2677" i="1"/>
  <c r="CO2679" i="1"/>
  <c r="CO2687" i="1"/>
  <c r="CO2696" i="1"/>
  <c r="CO2697" i="1"/>
  <c r="AO2711" i="1"/>
  <c r="AM2713" i="1"/>
  <c r="AQ2713" i="1" s="1"/>
  <c r="T2715" i="1"/>
  <c r="AR2719" i="1"/>
  <c r="AL2720" i="1"/>
  <c r="CB2721" i="1"/>
  <c r="CB2720" i="1" s="1"/>
  <c r="CB2719" i="1" s="1"/>
  <c r="AM2723" i="1"/>
  <c r="AK2722" i="1"/>
  <c r="AM2722" i="1" s="1"/>
  <c r="BC2728" i="1"/>
  <c r="BC2699" i="1" s="1"/>
  <c r="CD2730" i="1"/>
  <c r="CN2735" i="1"/>
  <c r="AQ2735" i="1"/>
  <c r="CE2746" i="1"/>
  <c r="CE2745" i="1" s="1"/>
  <c r="CA2712" i="1"/>
  <c r="AM2712" i="1"/>
  <c r="BM2719" i="1"/>
  <c r="S2723" i="1"/>
  <c r="T2723" i="1" s="1"/>
  <c r="Q2722" i="1"/>
  <c r="S2722" i="1" s="1"/>
  <c r="T2722" i="1" s="1"/>
  <c r="BI2722" i="1"/>
  <c r="BT2722" i="1"/>
  <c r="AR2725" i="1"/>
  <c r="AA2728" i="1"/>
  <c r="AA2699" i="1" s="1"/>
  <c r="AI2728" i="1"/>
  <c r="AI2699" i="1" s="1"/>
  <c r="CA2741" i="1"/>
  <c r="CN2748" i="1"/>
  <c r="AQ2748" i="1"/>
  <c r="N2766" i="1"/>
  <c r="P2767" i="1"/>
  <c r="CD2768" i="1"/>
  <c r="AK2594" i="1"/>
  <c r="AM2594" i="1" s="1"/>
  <c r="BM2598" i="1"/>
  <c r="Q2601" i="1"/>
  <c r="S2601" i="1" s="1"/>
  <c r="BI2601" i="1"/>
  <c r="Q2608" i="1"/>
  <c r="S2608" i="1" s="1"/>
  <c r="BI2608" i="1"/>
  <c r="AY2612" i="1"/>
  <c r="BW2612" i="1"/>
  <c r="AK2613" i="1"/>
  <c r="AY2650" i="1"/>
  <c r="BW2650" i="1"/>
  <c r="AK2651" i="1"/>
  <c r="AY2656" i="1"/>
  <c r="BW2656" i="1"/>
  <c r="AK2657" i="1"/>
  <c r="BM2663" i="1"/>
  <c r="AM2687" i="1"/>
  <c r="AM2695" i="1"/>
  <c r="S2702" i="1"/>
  <c r="AM2708" i="1"/>
  <c r="CE2708" i="1"/>
  <c r="CE2707" i="1" s="1"/>
  <c r="CE2706" i="1" s="1"/>
  <c r="CE2700" i="1" s="1"/>
  <c r="AM2716" i="1"/>
  <c r="AK2715" i="1"/>
  <c r="AM2715" i="1" s="1"/>
  <c r="CA2716" i="1"/>
  <c r="CA2720" i="1"/>
  <c r="AP2723" i="1"/>
  <c r="AN2722" i="1"/>
  <c r="AP2722" i="1" s="1"/>
  <c r="CA2723" i="1"/>
  <c r="BP2725" i="1"/>
  <c r="Z2728" i="1"/>
  <c r="Z2699" i="1" s="1"/>
  <c r="AH2728" i="1"/>
  <c r="AH2699" i="1" s="1"/>
  <c r="CA2749" i="1"/>
  <c r="AN2660" i="1"/>
  <c r="AP2660" i="1" s="1"/>
  <c r="N2663" i="1"/>
  <c r="BF2663" i="1"/>
  <c r="AN2680" i="1"/>
  <c r="AP2680" i="1" s="1"/>
  <c r="N2683" i="1"/>
  <c r="P2683" i="1" s="1"/>
  <c r="BF2683" i="1"/>
  <c r="CD2683" i="1"/>
  <c r="BT2688" i="1"/>
  <c r="N2689" i="1"/>
  <c r="BF2689" i="1"/>
  <c r="CD2689" i="1"/>
  <c r="BB2701" i="1"/>
  <c r="BD2701" i="1" s="1"/>
  <c r="BE2701" i="1" s="1"/>
  <c r="AN2702" i="1"/>
  <c r="AR2706" i="1"/>
  <c r="BP2706" i="1"/>
  <c r="N2710" i="1"/>
  <c r="BF2710" i="1"/>
  <c r="AM2714" i="1"/>
  <c r="BP2719" i="1"/>
  <c r="CD2720" i="1"/>
  <c r="Y2728" i="1"/>
  <c r="Y2699" i="1" s="1"/>
  <c r="AG2728" i="1"/>
  <c r="CE2734" i="1"/>
  <c r="CN2736" i="1"/>
  <c r="AQ2736" i="1"/>
  <c r="T2741" i="1"/>
  <c r="CD2740" i="1"/>
  <c r="CA2743" i="1"/>
  <c r="CO2605" i="1"/>
  <c r="CO2646" i="1"/>
  <c r="CO2647" i="1"/>
  <c r="CO2648" i="1"/>
  <c r="CO2649" i="1"/>
  <c r="S2651" i="1"/>
  <c r="T2651" i="1" s="1"/>
  <c r="CO2655" i="1"/>
  <c r="S2657" i="1"/>
  <c r="T2657" i="1" s="1"/>
  <c r="AM2665" i="1"/>
  <c r="AK2711" i="1"/>
  <c r="AP2716" i="1"/>
  <c r="AN2715" i="1"/>
  <c r="CD2716" i="1"/>
  <c r="CA2717" i="1"/>
  <c r="CN2727" i="1"/>
  <c r="T2734" i="1"/>
  <c r="AD2728" i="1"/>
  <c r="AD2699" i="1" s="1"/>
  <c r="AL2751" i="1"/>
  <c r="AM2751" i="1" s="1"/>
  <c r="AQ2751" i="1" s="1"/>
  <c r="AM2752" i="1"/>
  <c r="AQ2765" i="1"/>
  <c r="CN2765" i="1"/>
  <c r="AN2613" i="1"/>
  <c r="BB2650" i="1"/>
  <c r="AN2651" i="1"/>
  <c r="BB2656" i="1"/>
  <c r="AN2657" i="1"/>
  <c r="AR2663" i="1"/>
  <c r="BP2663" i="1"/>
  <c r="AN2672" i="1"/>
  <c r="AP2672" i="1" s="1"/>
  <c r="AQ2672" i="1" s="1"/>
  <c r="AR2683" i="1"/>
  <c r="BP2683" i="1"/>
  <c r="AN2686" i="1"/>
  <c r="AR2689" i="1"/>
  <c r="BP2689" i="1"/>
  <c r="AN2694" i="1"/>
  <c r="AP2694" i="1" s="1"/>
  <c r="AQ2694" i="1" s="1"/>
  <c r="AP2712" i="1"/>
  <c r="CO2716" i="1"/>
  <c r="T2721" i="1"/>
  <c r="CO2721" i="1"/>
  <c r="CD2722" i="1"/>
  <c r="AL2725" i="1"/>
  <c r="AM2725" i="1" s="1"/>
  <c r="AM2726" i="1"/>
  <c r="AF2728" i="1"/>
  <c r="AF2699" i="1" s="1"/>
  <c r="CA2730" i="1"/>
  <c r="CN2747" i="1"/>
  <c r="AQ2747" i="1"/>
  <c r="CO2718" i="1"/>
  <c r="CA2726" i="1"/>
  <c r="O2729" i="1"/>
  <c r="O2728" i="1" s="1"/>
  <c r="AY2729" i="1"/>
  <c r="BG2729" i="1"/>
  <c r="BG2728" i="1" s="1"/>
  <c r="BW2729" i="1"/>
  <c r="CE2731" i="1"/>
  <c r="CE2730" i="1" s="1"/>
  <c r="CE2729" i="1" s="1"/>
  <c r="CA2732" i="1"/>
  <c r="CA2735" i="1"/>
  <c r="CA2736" i="1"/>
  <c r="CA2737" i="1"/>
  <c r="CE2744" i="1"/>
  <c r="CE2743" i="1" s="1"/>
  <c r="CE2740" i="1" s="1"/>
  <c r="CA2747" i="1"/>
  <c r="CA2748" i="1"/>
  <c r="CA2752" i="1"/>
  <c r="CN2758" i="1"/>
  <c r="CO2769" i="1"/>
  <c r="CO2770" i="1"/>
  <c r="CO2771" i="1"/>
  <c r="CO2772" i="1"/>
  <c r="CO2773" i="1"/>
  <c r="CE2792" i="1"/>
  <c r="CE2791" i="1" s="1"/>
  <c r="CE2790" i="1" s="1"/>
  <c r="CE2789" i="1" s="1"/>
  <c r="AO2791" i="1"/>
  <c r="AP2792" i="1"/>
  <c r="AQ2792" i="1" s="1"/>
  <c r="S2795" i="1"/>
  <c r="T2795" i="1" s="1"/>
  <c r="Q2794" i="1"/>
  <c r="CD2795" i="1"/>
  <c r="CA2798" i="1"/>
  <c r="AQ2803" i="1"/>
  <c r="BP2804" i="1"/>
  <c r="AQ2806" i="1"/>
  <c r="CN2806" i="1"/>
  <c r="N2815" i="1"/>
  <c r="P2816" i="1"/>
  <c r="T2816" i="1" s="1"/>
  <c r="BP2846" i="1"/>
  <c r="AP2727" i="1"/>
  <c r="AQ2727" i="1" s="1"/>
  <c r="AR2729" i="1"/>
  <c r="AZ2729" i="1"/>
  <c r="AZ2728" i="1" s="1"/>
  <c r="BP2729" i="1"/>
  <c r="BX2729" i="1"/>
  <c r="BX2728" i="1" s="1"/>
  <c r="BX2699" i="1" s="1"/>
  <c r="AP2733" i="1"/>
  <c r="AL2738" i="1"/>
  <c r="AM2738" i="1" s="1"/>
  <c r="AP2739" i="1"/>
  <c r="AQ2739" i="1" s="1"/>
  <c r="N2740" i="1"/>
  <c r="P2740" i="1" s="1"/>
  <c r="BF2740" i="1"/>
  <c r="BN2740" i="1"/>
  <c r="AV2745" i="1"/>
  <c r="BT2745" i="1"/>
  <c r="AP2753" i="1"/>
  <c r="BM2759" i="1"/>
  <c r="BB2766" i="1"/>
  <c r="AM2775" i="1"/>
  <c r="CE2781" i="1"/>
  <c r="AP2781" i="1"/>
  <c r="AQ2781" i="1" s="1"/>
  <c r="CD2782" i="1"/>
  <c r="AR2785" i="1"/>
  <c r="AU2790" i="1"/>
  <c r="BU2797" i="1"/>
  <c r="BI2800" i="1"/>
  <c r="CO2809" i="1"/>
  <c r="AN2807" i="1"/>
  <c r="CD2809" i="1"/>
  <c r="AP2809" i="1"/>
  <c r="AQ2809" i="1" s="1"/>
  <c r="AM2818" i="1"/>
  <c r="CB2818" i="1"/>
  <c r="CN2833" i="1"/>
  <c r="BF2856" i="1"/>
  <c r="CO2735" i="1"/>
  <c r="CO2736" i="1"/>
  <c r="AP2770" i="1"/>
  <c r="AP2771" i="1"/>
  <c r="AP2772" i="1"/>
  <c r="AP2773" i="1"/>
  <c r="AM2776" i="1"/>
  <c r="AM2777" i="1"/>
  <c r="CO2792" i="1"/>
  <c r="BG2793" i="1"/>
  <c r="AS2794" i="1"/>
  <c r="BQ2794" i="1"/>
  <c r="AM2801" i="1"/>
  <c r="AK2800" i="1"/>
  <c r="AM2800" i="1" s="1"/>
  <c r="CA2801" i="1"/>
  <c r="AY2804" i="1"/>
  <c r="BF2804" i="1"/>
  <c r="BC2815" i="1"/>
  <c r="BC2814" i="1" s="1"/>
  <c r="BG2837" i="1"/>
  <c r="BG2814" i="1" s="1"/>
  <c r="BG2788" i="1" s="1"/>
  <c r="BG52" i="1" s="1"/>
  <c r="AN2725" i="1"/>
  <c r="AP2725" i="1" s="1"/>
  <c r="BT2725" i="1"/>
  <c r="CD2726" i="1"/>
  <c r="CB2727" i="1"/>
  <c r="CB2726" i="1" s="1"/>
  <c r="CB2725" i="1" s="1"/>
  <c r="R2729" i="1"/>
  <c r="R2728" i="1" s="1"/>
  <c r="R2699" i="1" s="1"/>
  <c r="BB2729" i="1"/>
  <c r="BJ2729" i="1"/>
  <c r="BJ2728" i="1" s="1"/>
  <c r="AN2730" i="1"/>
  <c r="AP2731" i="1"/>
  <c r="AQ2731" i="1" s="1"/>
  <c r="CD2732" i="1"/>
  <c r="CB2733" i="1"/>
  <c r="CB2732" i="1" s="1"/>
  <c r="CD2735" i="1"/>
  <c r="CD2736" i="1"/>
  <c r="CD2737" i="1"/>
  <c r="CB2739" i="1"/>
  <c r="CB2738" i="1" s="1"/>
  <c r="AN2743" i="1"/>
  <c r="AP2743" i="1" s="1"/>
  <c r="AQ2743" i="1" s="1"/>
  <c r="AP2744" i="1"/>
  <c r="AQ2744" i="1" s="1"/>
  <c r="P2746" i="1"/>
  <c r="CD2747" i="1"/>
  <c r="CD2748" i="1"/>
  <c r="CD2752" i="1"/>
  <c r="CB2753" i="1"/>
  <c r="CB2752" i="1" s="1"/>
  <c r="CB2751" i="1" s="1"/>
  <c r="BQ2754" i="1"/>
  <c r="CN2756" i="1"/>
  <c r="AP2758" i="1"/>
  <c r="AQ2758" i="1" s="1"/>
  <c r="CD2758" i="1"/>
  <c r="S2760" i="1"/>
  <c r="T2760" i="1" s="1"/>
  <c r="AN2760" i="1"/>
  <c r="Q2759" i="1"/>
  <c r="S2759" i="1" s="1"/>
  <c r="AN2762" i="1"/>
  <c r="AP2762" i="1" s="1"/>
  <c r="AM2764" i="1"/>
  <c r="AQ2764" i="1" s="1"/>
  <c r="BW2767" i="1"/>
  <c r="CB2775" i="1"/>
  <c r="CB2774" i="1" s="1"/>
  <c r="AU2767" i="1"/>
  <c r="AL2778" i="1"/>
  <c r="AM2778" i="1" s="1"/>
  <c r="BG2782" i="1"/>
  <c r="AP2784" i="1"/>
  <c r="AU2785" i="1"/>
  <c r="CE2787" i="1"/>
  <c r="CE2786" i="1" s="1"/>
  <c r="CE2785" i="1" s="1"/>
  <c r="AO2786" i="1"/>
  <c r="AP2787" i="1"/>
  <c r="AQ2787" i="1" s="1"/>
  <c r="AM2790" i="1"/>
  <c r="AK2789" i="1"/>
  <c r="BI2789" i="1"/>
  <c r="T2804" i="1"/>
  <c r="AM2826" i="1"/>
  <c r="CB2826" i="1"/>
  <c r="BJ2900" i="1"/>
  <c r="BM2725" i="1"/>
  <c r="AU2729" i="1"/>
  <c r="AK2734" i="1"/>
  <c r="AO2738" i="1"/>
  <c r="AP2738" i="1" s="1"/>
  <c r="Q2740" i="1"/>
  <c r="S2740" i="1" s="1"/>
  <c r="AK2740" i="1"/>
  <c r="AM2740" i="1" s="1"/>
  <c r="BI2740" i="1"/>
  <c r="AY2745" i="1"/>
  <c r="BW2745" i="1"/>
  <c r="AK2746" i="1"/>
  <c r="S2749" i="1"/>
  <c r="T2749" i="1" s="1"/>
  <c r="BM2751" i="1"/>
  <c r="AS2754" i="1"/>
  <c r="AS2728" i="1" s="1"/>
  <c r="CB2756" i="1"/>
  <c r="CB2755" i="1" s="1"/>
  <c r="CB2754" i="1" s="1"/>
  <c r="AM2761" i="1"/>
  <c r="CO2761" i="1"/>
  <c r="CA2763" i="1"/>
  <c r="AM2763" i="1"/>
  <c r="AK2762" i="1"/>
  <c r="AM2762" i="1" s="1"/>
  <c r="S2764" i="1"/>
  <c r="T2764" i="1" s="1"/>
  <c r="P2768" i="1"/>
  <c r="T2768" i="1" s="1"/>
  <c r="CB2778" i="1"/>
  <c r="CO2781" i="1"/>
  <c r="O2782" i="1"/>
  <c r="P2782" i="1" s="1"/>
  <c r="P2783" i="1"/>
  <c r="T2783" i="1" s="1"/>
  <c r="CO2784" i="1"/>
  <c r="S2790" i="1"/>
  <c r="Q2789" i="1"/>
  <c r="T2798" i="1"/>
  <c r="BM2797" i="1"/>
  <c r="AQ2799" i="1"/>
  <c r="S2801" i="1"/>
  <c r="T2801" i="1" s="1"/>
  <c r="Q2800" i="1"/>
  <c r="S2800" i="1" s="1"/>
  <c r="CN2802" i="1"/>
  <c r="AQ2802" i="1"/>
  <c r="CN2803" i="1"/>
  <c r="R2814" i="1"/>
  <c r="R2788" i="1" s="1"/>
  <c r="R52" i="1" s="1"/>
  <c r="S2815" i="1"/>
  <c r="AS2815" i="1"/>
  <c r="AS2814" i="1" s="1"/>
  <c r="AQ2931" i="1"/>
  <c r="CN2931" i="1"/>
  <c r="CA2755" i="1"/>
  <c r="CA2764" i="1"/>
  <c r="AM2774" i="1"/>
  <c r="CE2779" i="1"/>
  <c r="CE2778" i="1" s="1"/>
  <c r="AO2778" i="1"/>
  <c r="AO2767" i="1" s="1"/>
  <c r="AP2783" i="1"/>
  <c r="AN2782" i="1"/>
  <c r="AP2782" i="1" s="1"/>
  <c r="AY2782" i="1"/>
  <c r="BT2782" i="1"/>
  <c r="T2786" i="1"/>
  <c r="CN2792" i="1"/>
  <c r="BI2794" i="1"/>
  <c r="CA2795" i="1"/>
  <c r="CD2801" i="1"/>
  <c r="CA2854" i="1"/>
  <c r="Z2861" i="1"/>
  <c r="AH2861" i="1"/>
  <c r="AQ2724" i="1"/>
  <c r="CO2731" i="1"/>
  <c r="AM2733" i="1"/>
  <c r="AQ2742" i="1"/>
  <c r="CO2744" i="1"/>
  <c r="S2746" i="1"/>
  <c r="AQ2750" i="1"/>
  <c r="AM2753" i="1"/>
  <c r="AK2755" i="1"/>
  <c r="CA2757" i="1"/>
  <c r="BP2767" i="1"/>
  <c r="CA2769" i="1"/>
  <c r="AM2769" i="1"/>
  <c r="AK2768" i="1"/>
  <c r="CA2770" i="1"/>
  <c r="AM2770" i="1"/>
  <c r="CA2771" i="1"/>
  <c r="AM2771" i="1"/>
  <c r="CA2772" i="1"/>
  <c r="AM2772" i="1"/>
  <c r="CA2773" i="1"/>
  <c r="AM2773" i="1"/>
  <c r="CN2787" i="1"/>
  <c r="BC2790" i="1"/>
  <c r="AM2795" i="1"/>
  <c r="AK2794" i="1"/>
  <c r="AS2800" i="1"/>
  <c r="BQ2800" i="1"/>
  <c r="AO2800" i="1"/>
  <c r="AP2800" i="1" s="1"/>
  <c r="AP2801" i="1"/>
  <c r="CB2808" i="1"/>
  <c r="CB2807" i="1" s="1"/>
  <c r="AL2807" i="1"/>
  <c r="AM2807" i="1" s="1"/>
  <c r="AM2808" i="1"/>
  <c r="BJ2804" i="1"/>
  <c r="BU2815" i="1"/>
  <c r="BU2814" i="1" s="1"/>
  <c r="CN2840" i="1"/>
  <c r="AQ2840" i="1"/>
  <c r="CA2848" i="1"/>
  <c r="N2729" i="1"/>
  <c r="BF2729" i="1"/>
  <c r="AN2734" i="1"/>
  <c r="AP2734" i="1" s="1"/>
  <c r="BT2740" i="1"/>
  <c r="BB2745" i="1"/>
  <c r="AN2746" i="1"/>
  <c r="AR2751" i="1"/>
  <c r="BP2751" i="1"/>
  <c r="CE2756" i="1"/>
  <c r="CE2759" i="1"/>
  <c r="CA2760" i="1"/>
  <c r="AY2767" i="1"/>
  <c r="AN2774" i="1"/>
  <c r="AP2774" i="1" s="1"/>
  <c r="CA2774" i="1"/>
  <c r="CN2780" i="1"/>
  <c r="BW2782" i="1"/>
  <c r="CA2784" i="1"/>
  <c r="AM2784" i="1"/>
  <c r="AK2783" i="1"/>
  <c r="AZ2785" i="1"/>
  <c r="AI2788" i="1"/>
  <c r="AI52" i="1" s="1"/>
  <c r="CN2796" i="1"/>
  <c r="AQ2796" i="1"/>
  <c r="S2797" i="1"/>
  <c r="T2797" i="1" s="1"/>
  <c r="CE2807" i="1"/>
  <c r="CB2813" i="1"/>
  <c r="AL2811" i="1"/>
  <c r="CE2824" i="1"/>
  <c r="CE2816" i="1" s="1"/>
  <c r="AO2816" i="1"/>
  <c r="AO2815" i="1" s="1"/>
  <c r="AP2824" i="1"/>
  <c r="AQ2824" i="1" s="1"/>
  <c r="CN2827" i="1"/>
  <c r="AR2923" i="1"/>
  <c r="AN2778" i="1"/>
  <c r="AP2779" i="1"/>
  <c r="AQ2779" i="1" s="1"/>
  <c r="AP2780" i="1"/>
  <c r="AQ2780" i="1" s="1"/>
  <c r="CD2798" i="1"/>
  <c r="BT2804" i="1"/>
  <c r="AQ2810" i="1"/>
  <c r="AQ2823" i="1"/>
  <c r="CB2823" i="1"/>
  <c r="CD2833" i="1"/>
  <c r="CO2833" i="1"/>
  <c r="AP2833" i="1"/>
  <c r="AQ2833" i="1" s="1"/>
  <c r="AN2832" i="1"/>
  <c r="CN2834" i="1"/>
  <c r="BM2837" i="1"/>
  <c r="BX2837" i="1"/>
  <c r="P2846" i="1"/>
  <c r="CE2847" i="1"/>
  <c r="CE2846" i="1" s="1"/>
  <c r="CA2865" i="1"/>
  <c r="CA2872" i="1"/>
  <c r="CO2896" i="1"/>
  <c r="AP2896" i="1"/>
  <c r="AQ2896" i="1" s="1"/>
  <c r="CD2896" i="1"/>
  <c r="CO2799" i="1"/>
  <c r="CD2812" i="1"/>
  <c r="BM2815" i="1"/>
  <c r="AP2817" i="1"/>
  <c r="CO2820" i="1"/>
  <c r="AP2825" i="1"/>
  <c r="AQ2825" i="1" s="1"/>
  <c r="CA2831" i="1"/>
  <c r="AK2816" i="1"/>
  <c r="AM2831" i="1"/>
  <c r="CD2834" i="1"/>
  <c r="CO2834" i="1"/>
  <c r="AP2834" i="1"/>
  <c r="AQ2834" i="1" s="1"/>
  <c r="CN2835" i="1"/>
  <c r="AM2838" i="1"/>
  <c r="AF2847" i="1"/>
  <c r="AF2846" i="1" s="1"/>
  <c r="AF2845" i="1" s="1"/>
  <c r="BB2847" i="1"/>
  <c r="BG2852" i="1"/>
  <c r="BX2852" i="1"/>
  <c r="BB2853" i="1"/>
  <c r="AZ2856" i="1"/>
  <c r="AV2861" i="1"/>
  <c r="P2863" i="1"/>
  <c r="T2863" i="1" s="1"/>
  <c r="N2862" i="1"/>
  <c r="AB2862" i="1"/>
  <c r="AJ2862" i="1"/>
  <c r="AM2863" i="1"/>
  <c r="AQ2863" i="1" s="1"/>
  <c r="CB2866" i="1"/>
  <c r="CB2865" i="1" s="1"/>
  <c r="CB2862" i="1" s="1"/>
  <c r="AL2865" i="1"/>
  <c r="AL2862" i="1" s="1"/>
  <c r="CD2865" i="1"/>
  <c r="AM2867" i="1"/>
  <c r="P2870" i="1"/>
  <c r="T2870" i="1" s="1"/>
  <c r="N2869" i="1"/>
  <c r="P2869" i="1" s="1"/>
  <c r="T2869" i="1" s="1"/>
  <c r="AB2869" i="1"/>
  <c r="AJ2869" i="1"/>
  <c r="AM2870" i="1"/>
  <c r="AQ2870" i="1" s="1"/>
  <c r="CB2873" i="1"/>
  <c r="CB2872" i="1" s="1"/>
  <c r="CB2869" i="1" s="1"/>
  <c r="AL2872" i="1"/>
  <c r="AL2869" i="1" s="1"/>
  <c r="CD2872" i="1"/>
  <c r="S2874" i="1"/>
  <c r="BF2878" i="1"/>
  <c r="AZ2926" i="1"/>
  <c r="AN2811" i="1"/>
  <c r="AM2812" i="1"/>
  <c r="AK2811" i="1"/>
  <c r="S2814" i="1"/>
  <c r="AU2814" i="1"/>
  <c r="BX2815" i="1"/>
  <c r="AQ2830" i="1"/>
  <c r="CD2835" i="1"/>
  <c r="CO2835" i="1"/>
  <c r="AP2835" i="1"/>
  <c r="AQ2835" i="1" s="1"/>
  <c r="CN2836" i="1"/>
  <c r="P2838" i="1"/>
  <c r="T2838" i="1" s="1"/>
  <c r="N2837" i="1"/>
  <c r="P2837" i="1" s="1"/>
  <c r="AY2837" i="1"/>
  <c r="CD2849" i="1"/>
  <c r="CO2849" i="1"/>
  <c r="AP2849" i="1"/>
  <c r="AN2848" i="1"/>
  <c r="CD2855" i="1"/>
  <c r="CO2855" i="1"/>
  <c r="AP2855" i="1"/>
  <c r="AN2854" i="1"/>
  <c r="BI2861" i="1"/>
  <c r="CD2869" i="1"/>
  <c r="CN2899" i="1"/>
  <c r="AY2759" i="1"/>
  <c r="BW2759" i="1"/>
  <c r="AK2760" i="1"/>
  <c r="S2762" i="1"/>
  <c r="T2762" i="1" s="1"/>
  <c r="Q2767" i="1"/>
  <c r="BI2767" i="1"/>
  <c r="Q2782" i="1"/>
  <c r="S2782" i="1" s="1"/>
  <c r="BI2782" i="1"/>
  <c r="BM2785" i="1"/>
  <c r="BM2790" i="1"/>
  <c r="AU2794" i="1"/>
  <c r="AY2797" i="1"/>
  <c r="BW2797" i="1"/>
  <c r="AK2798" i="1"/>
  <c r="AU2800" i="1"/>
  <c r="AK2805" i="1"/>
  <c r="AP2808" i="1"/>
  <c r="AO2811" i="1"/>
  <c r="AO2804" i="1" s="1"/>
  <c r="CO2813" i="1"/>
  <c r="BP2815" i="1"/>
  <c r="CA2816" i="1"/>
  <c r="AP2819" i="1"/>
  <c r="AQ2819" i="1" s="1"/>
  <c r="CN2821" i="1"/>
  <c r="CO2822" i="1"/>
  <c r="AP2827" i="1"/>
  <c r="AQ2827" i="1" s="1"/>
  <c r="AP2828" i="1"/>
  <c r="AQ2828" i="1" s="1"/>
  <c r="CN2830" i="1"/>
  <c r="AM2832" i="1"/>
  <c r="CD2836" i="1"/>
  <c r="CO2836" i="1"/>
  <c r="AP2836" i="1"/>
  <c r="AQ2836" i="1" s="1"/>
  <c r="BF2837" i="1"/>
  <c r="CE2838" i="1"/>
  <c r="CE2837" i="1" s="1"/>
  <c r="CA2838" i="1"/>
  <c r="BW2837" i="1"/>
  <c r="CA2842" i="1"/>
  <c r="AM2842" i="1"/>
  <c r="AK2841" i="1"/>
  <c r="CA2850" i="1"/>
  <c r="AA2852" i="1"/>
  <c r="AA2845" i="1" s="1"/>
  <c r="CA2859" i="1"/>
  <c r="CA2856" i="1" s="1"/>
  <c r="BF2862" i="1"/>
  <c r="S2862" i="1"/>
  <c r="Q2861" i="1"/>
  <c r="S2861" i="1" s="1"/>
  <c r="CA2867" i="1"/>
  <c r="BF2869" i="1"/>
  <c r="AN2875" i="1"/>
  <c r="CD2876" i="1"/>
  <c r="AP2876" i="1"/>
  <c r="AV2878" i="1"/>
  <c r="AM2880" i="1"/>
  <c r="CB2880" i="1"/>
  <c r="CB2879" i="1" s="1"/>
  <c r="AN2789" i="1"/>
  <c r="BT2789" i="1"/>
  <c r="N2790" i="1"/>
  <c r="BF2790" i="1"/>
  <c r="CD2790" i="1"/>
  <c r="CO2830" i="1"/>
  <c r="CB2842" i="1"/>
  <c r="CB2841" i="1" s="1"/>
  <c r="AL2841" i="1"/>
  <c r="AL2837" i="1" s="1"/>
  <c r="CD2841" i="1"/>
  <c r="AV2852" i="1"/>
  <c r="CN2858" i="1"/>
  <c r="CB2860" i="1"/>
  <c r="CB2859" i="1" s="1"/>
  <c r="CB2856" i="1" s="1"/>
  <c r="CB2852" i="1" s="1"/>
  <c r="AL2859" i="1"/>
  <c r="AL2856" i="1" s="1"/>
  <c r="AL2852" i="1" s="1"/>
  <c r="CD2859" i="1"/>
  <c r="AN2895" i="1"/>
  <c r="AP2895" i="1" s="1"/>
  <c r="CO2796" i="1"/>
  <c r="CO2802" i="1"/>
  <c r="S2805" i="1"/>
  <c r="T2805" i="1" s="1"/>
  <c r="CE2806" i="1"/>
  <c r="CE2805" i="1" s="1"/>
  <c r="CE2804" i="1" s="1"/>
  <c r="CE2793" i="1" s="1"/>
  <c r="CO2812" i="1"/>
  <c r="BI2814" i="1"/>
  <c r="AZ2815" i="1"/>
  <c r="CB2820" i="1"/>
  <c r="AP2821" i="1"/>
  <c r="AQ2821" i="1" s="1"/>
  <c r="CO2824" i="1"/>
  <c r="CN2829" i="1"/>
  <c r="CO2831" i="1"/>
  <c r="S2832" i="1"/>
  <c r="T2832" i="1" s="1"/>
  <c r="CA2832" i="1"/>
  <c r="CA2843" i="1"/>
  <c r="AM2843" i="1"/>
  <c r="P2847" i="1"/>
  <c r="AV2847" i="1"/>
  <c r="AV2846" i="1" s="1"/>
  <c r="AM2854" i="1"/>
  <c r="P2857" i="1"/>
  <c r="T2857" i="1" s="1"/>
  <c r="N2856" i="1"/>
  <c r="AB2856" i="1"/>
  <c r="AB2852" i="1" s="1"/>
  <c r="AJ2856" i="1"/>
  <c r="AJ2852" i="1" s="1"/>
  <c r="AM2857" i="1"/>
  <c r="CO2858" i="1"/>
  <c r="AZ2862" i="1"/>
  <c r="BB2862" i="1"/>
  <c r="AZ2869" i="1"/>
  <c r="CA2869" i="1"/>
  <c r="BT2874" i="1"/>
  <c r="T2879" i="1"/>
  <c r="AL2878" i="1"/>
  <c r="CB2883" i="1"/>
  <c r="BB2897" i="1"/>
  <c r="BT2905" i="1"/>
  <c r="BP2785" i="1"/>
  <c r="AR2790" i="1"/>
  <c r="BP2790" i="1"/>
  <c r="BT2793" i="1"/>
  <c r="N2794" i="1"/>
  <c r="BF2794" i="1"/>
  <c r="BB2797" i="1"/>
  <c r="AN2798" i="1"/>
  <c r="N2800" i="1"/>
  <c r="P2800" i="1" s="1"/>
  <c r="BF2800" i="1"/>
  <c r="CA2812" i="1"/>
  <c r="AM2813" i="1"/>
  <c r="AR2815" i="1"/>
  <c r="CD2816" i="1"/>
  <c r="AL2816" i="1"/>
  <c r="AL2815" i="1" s="1"/>
  <c r="AM2817" i="1"/>
  <c r="CO2817" i="1"/>
  <c r="CB2821" i="1"/>
  <c r="CO2825" i="1"/>
  <c r="CN2828" i="1"/>
  <c r="CO2829" i="1"/>
  <c r="CB2832" i="1"/>
  <c r="CE2832" i="1"/>
  <c r="CO2842" i="1"/>
  <c r="AR2846" i="1"/>
  <c r="AM2848" i="1"/>
  <c r="AU2846" i="1"/>
  <c r="CD2850" i="1"/>
  <c r="T2854" i="1"/>
  <c r="CD2856" i="1"/>
  <c r="AY2861" i="1"/>
  <c r="CD2868" i="1"/>
  <c r="CO2868" i="1"/>
  <c r="AP2868" i="1"/>
  <c r="AQ2868" i="1" s="1"/>
  <c r="AN2867" i="1"/>
  <c r="AP2867" i="1" s="1"/>
  <c r="CN2884" i="1"/>
  <c r="S2898" i="1"/>
  <c r="T2898" i="1" s="1"/>
  <c r="R2897" i="1"/>
  <c r="S2897" i="1" s="1"/>
  <c r="BP2923" i="1"/>
  <c r="AY2846" i="1"/>
  <c r="BW2846" i="1"/>
  <c r="Q2847" i="1"/>
  <c r="AK2847" i="1"/>
  <c r="BI2847" i="1"/>
  <c r="AO2850" i="1"/>
  <c r="AO2847" i="1" s="1"/>
  <c r="AO2846" i="1" s="1"/>
  <c r="AQ2851" i="1"/>
  <c r="AY2852" i="1"/>
  <c r="BW2852" i="1"/>
  <c r="Q2853" i="1"/>
  <c r="AK2853" i="1"/>
  <c r="BI2853" i="1"/>
  <c r="BM2856" i="1"/>
  <c r="AK2859" i="1"/>
  <c r="AM2860" i="1"/>
  <c r="AU2861" i="1"/>
  <c r="BM2862" i="1"/>
  <c r="AK2865" i="1"/>
  <c r="AM2866" i="1"/>
  <c r="S2867" i="1"/>
  <c r="T2867" i="1" s="1"/>
  <c r="BM2869" i="1"/>
  <c r="AK2872" i="1"/>
  <c r="AM2873" i="1"/>
  <c r="AN2879" i="1"/>
  <c r="AP2881" i="1"/>
  <c r="AQ2881" i="1" s="1"/>
  <c r="CD2881" i="1"/>
  <c r="P2883" i="1"/>
  <c r="T2883" i="1" s="1"/>
  <c r="AP2885" i="1"/>
  <c r="AP2888" i="1"/>
  <c r="AM2890" i="1"/>
  <c r="AP2892" i="1"/>
  <c r="AM2894" i="1"/>
  <c r="BJ2897" i="1"/>
  <c r="CA2901" i="1"/>
  <c r="CN2922" i="1"/>
  <c r="CE2928" i="1"/>
  <c r="CE2927" i="1" s="1"/>
  <c r="CE2926" i="1" s="1"/>
  <c r="BF2939" i="1"/>
  <c r="AP2941" i="1"/>
  <c r="CE2968" i="1"/>
  <c r="CA2973" i="1"/>
  <c r="AM2973" i="1"/>
  <c r="R2878" i="1"/>
  <c r="AZ2878" i="1"/>
  <c r="CE2879" i="1"/>
  <c r="AN2883" i="1"/>
  <c r="AP2883" i="1" s="1"/>
  <c r="AM2886" i="1"/>
  <c r="CO2893" i="1"/>
  <c r="P2897" i="1"/>
  <c r="CD2899" i="1"/>
  <c r="CD2904" i="1"/>
  <c r="AN2903" i="1"/>
  <c r="AM2919" i="1"/>
  <c r="AQ2919" i="1" s="1"/>
  <c r="S2926" i="1"/>
  <c r="BT2926" i="1"/>
  <c r="AQ2932" i="1"/>
  <c r="AO2940" i="1"/>
  <c r="AO2939" i="1" s="1"/>
  <c r="AO2938" i="1" s="1"/>
  <c r="CE2941" i="1"/>
  <c r="CE2940" i="1" s="1"/>
  <c r="CE2939" i="1" s="1"/>
  <c r="CE2938" i="1" s="1"/>
  <c r="AG2942" i="1"/>
  <c r="BW2967" i="1"/>
  <c r="CN2988" i="1"/>
  <c r="AM2839" i="1"/>
  <c r="AQ2849" i="1"/>
  <c r="CO2851" i="1"/>
  <c r="AQ2855" i="1"/>
  <c r="BW2874" i="1"/>
  <c r="Y2877" i="1"/>
  <c r="Y2845" i="1" s="1"/>
  <c r="AG2877" i="1"/>
  <c r="AG2845" i="1" s="1"/>
  <c r="BU2877" i="1"/>
  <c r="BU2845" i="1" s="1"/>
  <c r="CO2882" i="1"/>
  <c r="CE2883" i="1"/>
  <c r="CO2885" i="1"/>
  <c r="AQ2889" i="1"/>
  <c r="CN2889" i="1"/>
  <c r="AQ2893" i="1"/>
  <c r="CN2893" i="1"/>
  <c r="BN2900" i="1"/>
  <c r="BN2877" i="1" s="1"/>
  <c r="CN2904" i="1"/>
  <c r="CN2909" i="1"/>
  <c r="CN2910" i="1"/>
  <c r="CN2911" i="1"/>
  <c r="CN2912" i="1"/>
  <c r="CN2913" i="1"/>
  <c r="CN2914" i="1"/>
  <c r="CN2915" i="1"/>
  <c r="CN2916" i="1"/>
  <c r="CN2917" i="1"/>
  <c r="BF2927" i="1"/>
  <c r="CN2930" i="1"/>
  <c r="BW2943" i="1"/>
  <c r="CB2951" i="1"/>
  <c r="AL2950" i="1"/>
  <c r="AL2949" i="1" s="1"/>
  <c r="AR2837" i="1"/>
  <c r="BP2837" i="1"/>
  <c r="AN2841" i="1"/>
  <c r="BT2847" i="1"/>
  <c r="BT2853" i="1"/>
  <c r="AR2856" i="1"/>
  <c r="BP2856" i="1"/>
  <c r="AN2859" i="1"/>
  <c r="AR2862" i="1"/>
  <c r="BP2862" i="1"/>
  <c r="AN2865" i="1"/>
  <c r="AR2869" i="1"/>
  <c r="BP2869" i="1"/>
  <c r="AN2872" i="1"/>
  <c r="N2874" i="1"/>
  <c r="P2874" i="1" s="1"/>
  <c r="T2874" i="1" s="1"/>
  <c r="BN2874" i="1"/>
  <c r="BC2877" i="1"/>
  <c r="BC2845" i="1" s="1"/>
  <c r="CO2881" i="1"/>
  <c r="AQ2882" i="1"/>
  <c r="CN2882" i="1"/>
  <c r="AP2884" i="1"/>
  <c r="AQ2884" i="1" s="1"/>
  <c r="CD2890" i="1"/>
  <c r="CD2894" i="1"/>
  <c r="BG2877" i="1"/>
  <c r="AP2899" i="1"/>
  <c r="AQ2899" i="1" s="1"/>
  <c r="BB2900" i="1"/>
  <c r="AP2904" i="1"/>
  <c r="AQ2904" i="1" s="1"/>
  <c r="CO2904" i="1"/>
  <c r="AZ2905" i="1"/>
  <c r="BX2905" i="1"/>
  <c r="AM2907" i="1"/>
  <c r="AM2925" i="1"/>
  <c r="CD2924" i="1"/>
  <c r="AQ2934" i="1"/>
  <c r="AM2939" i="1"/>
  <c r="AK2938" i="1"/>
  <c r="CE2949" i="1"/>
  <c r="AE2942" i="1"/>
  <c r="CA2971" i="1"/>
  <c r="CC2971" i="1" s="1"/>
  <c r="CG2971" i="1" s="1"/>
  <c r="AM2971" i="1"/>
  <c r="CD3019" i="1"/>
  <c r="CO2876" i="1"/>
  <c r="BX2878" i="1"/>
  <c r="AM2885" i="1"/>
  <c r="AM2888" i="1"/>
  <c r="AM2892" i="1"/>
  <c r="AV2897" i="1"/>
  <c r="BF2900" i="1"/>
  <c r="AD2905" i="1"/>
  <c r="AD2877" i="1" s="1"/>
  <c r="AD2845" i="1" s="1"/>
  <c r="AL2905" i="1"/>
  <c r="AM2906" i="1"/>
  <c r="CB2907" i="1"/>
  <c r="CB2906" i="1" s="1"/>
  <c r="AP2909" i="1"/>
  <c r="AQ2909" i="1" s="1"/>
  <c r="AN2908" i="1"/>
  <c r="AP2908" i="1" s="1"/>
  <c r="CO2910" i="1"/>
  <c r="AP2910" i="1"/>
  <c r="AQ2910" i="1" s="1"/>
  <c r="AP2911" i="1"/>
  <c r="AQ2911" i="1" s="1"/>
  <c r="CO2912" i="1"/>
  <c r="AP2912" i="1"/>
  <c r="AQ2912" i="1" s="1"/>
  <c r="AP2913" i="1"/>
  <c r="AQ2913" i="1" s="1"/>
  <c r="CO2914" i="1"/>
  <c r="AP2914" i="1"/>
  <c r="AQ2914" i="1" s="1"/>
  <c r="CO2915" i="1"/>
  <c r="AP2915" i="1"/>
  <c r="AQ2915" i="1" s="1"/>
  <c r="CO2916" i="1"/>
  <c r="AP2916" i="1"/>
  <c r="AQ2916" i="1" s="1"/>
  <c r="AP2917" i="1"/>
  <c r="AQ2917" i="1" s="1"/>
  <c r="CD2918" i="1"/>
  <c r="CO2918" i="1"/>
  <c r="AQ2922" i="1"/>
  <c r="CN2932" i="1"/>
  <c r="P2968" i="1"/>
  <c r="O2967" i="1"/>
  <c r="CA3004" i="1"/>
  <c r="AM2876" i="1"/>
  <c r="AK2875" i="1"/>
  <c r="CA2876" i="1"/>
  <c r="AM2895" i="1"/>
  <c r="AQ2895" i="1" s="1"/>
  <c r="CA2895" i="1"/>
  <c r="BT2897" i="1"/>
  <c r="AR2905" i="1"/>
  <c r="BP2905" i="1"/>
  <c r="CO2909" i="1"/>
  <c r="CO2911" i="1"/>
  <c r="CO2913" i="1"/>
  <c r="CN2918" i="1"/>
  <c r="CO2925" i="1"/>
  <c r="AQ2929" i="1"/>
  <c r="CB2928" i="1"/>
  <c r="CB2927" i="1" s="1"/>
  <c r="CB2926" i="1" s="1"/>
  <c r="AN2938" i="1"/>
  <c r="CA2939" i="1"/>
  <c r="CD2953" i="1"/>
  <c r="CO2953" i="1"/>
  <c r="AP2953" i="1"/>
  <c r="AN2952" i="1"/>
  <c r="AP2952" i="1" s="1"/>
  <c r="AQ2952" i="1" s="1"/>
  <c r="CA2975" i="1"/>
  <c r="AM2975" i="1"/>
  <c r="AP2993" i="1"/>
  <c r="CE2993" i="1"/>
  <c r="AM2879" i="1"/>
  <c r="AM2887" i="1"/>
  <c r="AM2891" i="1"/>
  <c r="S2895" i="1"/>
  <c r="T2895" i="1" s="1"/>
  <c r="AP2898" i="1"/>
  <c r="AN2897" i="1"/>
  <c r="AP2897" i="1" s="1"/>
  <c r="P2901" i="1"/>
  <c r="T2901" i="1" s="1"/>
  <c r="N2900" i="1"/>
  <c r="P2900" i="1" s="1"/>
  <c r="AB2900" i="1"/>
  <c r="AB2877" i="1" s="1"/>
  <c r="AJ2900" i="1"/>
  <c r="AJ2877" i="1" s="1"/>
  <c r="R2905" i="1"/>
  <c r="S2905" i="1" s="1"/>
  <c r="T2905" i="1" s="1"/>
  <c r="S2908" i="1"/>
  <c r="T2908" i="1" s="1"/>
  <c r="CO2917" i="1"/>
  <c r="AP2918" i="1"/>
  <c r="AQ2918" i="1" s="1"/>
  <c r="T2924" i="1"/>
  <c r="BB2923" i="1"/>
  <c r="P2928" i="1"/>
  <c r="N2927" i="1"/>
  <c r="BX2926" i="1"/>
  <c r="AL2927" i="1"/>
  <c r="AL2926" i="1" s="1"/>
  <c r="AM2926" i="1" s="1"/>
  <c r="AM2928" i="1"/>
  <c r="CN2963" i="1"/>
  <c r="CA2969" i="1"/>
  <c r="AK2968" i="1"/>
  <c r="AM2969" i="1"/>
  <c r="CN2983" i="1"/>
  <c r="P3014" i="1"/>
  <c r="AY2897" i="1"/>
  <c r="BW2897" i="1"/>
  <c r="AK2898" i="1"/>
  <c r="AU2900" i="1"/>
  <c r="AK2903" i="1"/>
  <c r="AM2903" i="1" s="1"/>
  <c r="BM2905" i="1"/>
  <c r="CO2907" i="1"/>
  <c r="AK2908" i="1"/>
  <c r="AY2923" i="1"/>
  <c r="BW2923" i="1"/>
  <c r="AK2924" i="1"/>
  <c r="AU2926" i="1"/>
  <c r="BM2927" i="1"/>
  <c r="CO2929" i="1"/>
  <c r="CO2930" i="1"/>
  <c r="CO2931" i="1"/>
  <c r="CO2932" i="1"/>
  <c r="CO2933" i="1"/>
  <c r="CO2934" i="1"/>
  <c r="BP2938" i="1"/>
  <c r="AM2940" i="1"/>
  <c r="Z2942" i="1"/>
  <c r="AR2943" i="1"/>
  <c r="BM2946" i="1"/>
  <c r="BX2946" i="1"/>
  <c r="CO2948" i="1"/>
  <c r="BF2949" i="1"/>
  <c r="AV2949" i="1"/>
  <c r="BP2949" i="1"/>
  <c r="AM2951" i="1"/>
  <c r="CO2956" i="1"/>
  <c r="CO2957" i="1"/>
  <c r="CO2958" i="1"/>
  <c r="CO2959" i="1"/>
  <c r="AS2954" i="1"/>
  <c r="AP2964" i="1"/>
  <c r="CO2966" i="1"/>
  <c r="AY2967" i="1"/>
  <c r="S2968" i="1"/>
  <c r="Q2967" i="1"/>
  <c r="S2967" i="1" s="1"/>
  <c r="CB2968" i="1"/>
  <c r="CN2972" i="1"/>
  <c r="AO2976" i="1"/>
  <c r="AO2967" i="1" s="1"/>
  <c r="AN3019" i="1"/>
  <c r="AP3019" i="1" s="1"/>
  <c r="AP3020" i="1"/>
  <c r="CN3020" i="1"/>
  <c r="AL3043" i="1"/>
  <c r="BI2938" i="1"/>
  <c r="BT2938" i="1"/>
  <c r="AA2942" i="1"/>
  <c r="CA2943" i="1"/>
  <c r="AK2949" i="1"/>
  <c r="CN2984" i="1"/>
  <c r="AP3029" i="1"/>
  <c r="BF3031" i="1"/>
  <c r="CA2879" i="1"/>
  <c r="CA2884" i="1"/>
  <c r="CA2885" i="1"/>
  <c r="CA2886" i="1"/>
  <c r="CA2887" i="1"/>
  <c r="CA2888" i="1"/>
  <c r="CA2889" i="1"/>
  <c r="CA2890" i="1"/>
  <c r="CA2891" i="1"/>
  <c r="CA2892" i="1"/>
  <c r="CA2893" i="1"/>
  <c r="CA2894" i="1"/>
  <c r="CA2898" i="1"/>
  <c r="BM2900" i="1"/>
  <c r="CA2904" i="1"/>
  <c r="CE2907" i="1"/>
  <c r="CE2906" i="1" s="1"/>
  <c r="CA2918" i="1"/>
  <c r="CA2924" i="1"/>
  <c r="AD2942" i="1"/>
  <c r="CB2945" i="1"/>
  <c r="CB2944" i="1" s="1"/>
  <c r="CB2943" i="1" s="1"/>
  <c r="AL2944" i="1"/>
  <c r="AL2943" i="1" s="1"/>
  <c r="CA2946" i="1"/>
  <c r="BP2946" i="1"/>
  <c r="AL2947" i="1"/>
  <c r="AM2948" i="1"/>
  <c r="CB2948" i="1"/>
  <c r="CB2947" i="1" s="1"/>
  <c r="CB2946" i="1" s="1"/>
  <c r="S2950" i="1"/>
  <c r="T2950" i="1" s="1"/>
  <c r="Q2949" i="1"/>
  <c r="S2949" i="1" s="1"/>
  <c r="AP2950" i="1"/>
  <c r="BI2949" i="1"/>
  <c r="BT2949" i="1"/>
  <c r="CD2950" i="1"/>
  <c r="T2952" i="1"/>
  <c r="AU2949" i="1"/>
  <c r="CN2953" i="1"/>
  <c r="CN2981" i="1"/>
  <c r="CN2982" i="1"/>
  <c r="CN2992" i="1"/>
  <c r="AM3002" i="1"/>
  <c r="CA3002" i="1"/>
  <c r="AP3004" i="1"/>
  <c r="N3003" i="1"/>
  <c r="P3003" i="1" s="1"/>
  <c r="T3003" i="1" s="1"/>
  <c r="P3008" i="1"/>
  <c r="T3008" i="1" s="1"/>
  <c r="BB3003" i="1"/>
  <c r="AL3008" i="1"/>
  <c r="AM3008" i="1" s="1"/>
  <c r="CB3009" i="1"/>
  <c r="CB3008" i="1" s="1"/>
  <c r="CD3032" i="1"/>
  <c r="AN2924" i="1"/>
  <c r="AP2925" i="1"/>
  <c r="AR2927" i="1"/>
  <c r="BP2927" i="1"/>
  <c r="CN2941" i="1"/>
  <c r="AV2943" i="1"/>
  <c r="BP2943" i="1"/>
  <c r="AM2945" i="1"/>
  <c r="AC2954" i="1"/>
  <c r="BI2954" i="1"/>
  <c r="P2967" i="1"/>
  <c r="T2967" i="1" s="1"/>
  <c r="CN2979" i="1"/>
  <c r="CN2986" i="1"/>
  <c r="CN2996" i="1"/>
  <c r="AV3003" i="1"/>
  <c r="BP3031" i="1"/>
  <c r="AM2902" i="1"/>
  <c r="S2906" i="1"/>
  <c r="T2906" i="1" s="1"/>
  <c r="AM2920" i="1"/>
  <c r="S2928" i="1"/>
  <c r="BW2938" i="1"/>
  <c r="P2940" i="1"/>
  <c r="T2940" i="1" s="1"/>
  <c r="N2939" i="1"/>
  <c r="P2943" i="1"/>
  <c r="BG2943" i="1"/>
  <c r="AC2942" i="1"/>
  <c r="AK2944" i="1"/>
  <c r="AP2947" i="1"/>
  <c r="AN2946" i="1"/>
  <c r="AP2946" i="1" s="1"/>
  <c r="AZ2946" i="1"/>
  <c r="P2949" i="1"/>
  <c r="AY2954" i="1"/>
  <c r="BJ2954" i="1"/>
  <c r="BJ2942" i="1" s="1"/>
  <c r="CA2957" i="1"/>
  <c r="CA2958" i="1"/>
  <c r="CA2959" i="1"/>
  <c r="CE2965" i="1"/>
  <c r="AP2965" i="1"/>
  <c r="BG2967" i="1"/>
  <c r="BQ2967" i="1"/>
  <c r="BQ2942" i="1" s="1"/>
  <c r="CN2987" i="1"/>
  <c r="CN2991" i="1"/>
  <c r="AR3003" i="1"/>
  <c r="AR3031" i="1"/>
  <c r="CN3073" i="1"/>
  <c r="AQ3073" i="1"/>
  <c r="AR2900" i="1"/>
  <c r="BP2900" i="1"/>
  <c r="BB2905" i="1"/>
  <c r="AN2906" i="1"/>
  <c r="BT2923" i="1"/>
  <c r="BB2927" i="1"/>
  <c r="AN2928" i="1"/>
  <c r="AQ2941" i="1"/>
  <c r="O2942" i="1"/>
  <c r="AH2942" i="1"/>
  <c r="S2944" i="1"/>
  <c r="T2944" i="1" s="1"/>
  <c r="Q2943" i="1"/>
  <c r="AP2944" i="1"/>
  <c r="AN2943" i="1"/>
  <c r="BI2943" i="1"/>
  <c r="BT2943" i="1"/>
  <c r="CD2944" i="1"/>
  <c r="T2946" i="1"/>
  <c r="BT2946" i="1"/>
  <c r="CD2947" i="1"/>
  <c r="AR2949" i="1"/>
  <c r="BW2954" i="1"/>
  <c r="AM2956" i="1"/>
  <c r="AK2955" i="1"/>
  <c r="Q2954" i="1"/>
  <c r="S2960" i="1"/>
  <c r="T2960" i="1" s="1"/>
  <c r="CD2962" i="1"/>
  <c r="CN2970" i="1"/>
  <c r="AQ2970" i="1"/>
  <c r="AQ2972" i="1"/>
  <c r="CN2974" i="1"/>
  <c r="AQ2974" i="1"/>
  <c r="CN2980" i="1"/>
  <c r="CN2989" i="1"/>
  <c r="CN2993" i="1"/>
  <c r="AQ2993" i="1"/>
  <c r="CE2994" i="1"/>
  <c r="AP2994" i="1"/>
  <c r="AQ2994" i="1" s="1"/>
  <c r="CB2995" i="1"/>
  <c r="AL2976" i="1"/>
  <c r="AM2976" i="1" s="1"/>
  <c r="CN3028" i="1"/>
  <c r="BM2878" i="1"/>
  <c r="AK2883" i="1"/>
  <c r="BM2897" i="1"/>
  <c r="Q2900" i="1"/>
  <c r="BI2900" i="1"/>
  <c r="AU2905" i="1"/>
  <c r="S2939" i="1"/>
  <c r="Q2938" i="1"/>
  <c r="AU2939" i="1"/>
  <c r="BN2939" i="1"/>
  <c r="CD2941" i="1"/>
  <c r="CO2941" i="1"/>
  <c r="AI2942" i="1"/>
  <c r="AR2946" i="1"/>
  <c r="CA2949" i="1"/>
  <c r="AQ2953" i="1"/>
  <c r="R2954" i="1"/>
  <c r="R2942" i="1" s="1"/>
  <c r="S2955" i="1"/>
  <c r="T2955" i="1" s="1"/>
  <c r="BB2954" i="1"/>
  <c r="AM2961" i="1"/>
  <c r="CO2965" i="1"/>
  <c r="CE2966" i="1"/>
  <c r="AP2966" i="1"/>
  <c r="AQ2966" i="1" s="1"/>
  <c r="BI2967" i="1"/>
  <c r="AU2967" i="1"/>
  <c r="CN2977" i="1"/>
  <c r="CB2976" i="1"/>
  <c r="CN2978" i="1"/>
  <c r="CN2985" i="1"/>
  <c r="CN2990" i="1"/>
  <c r="CN2994" i="1"/>
  <c r="CD3000" i="1"/>
  <c r="AP3000" i="1"/>
  <c r="AQ3000" i="1" s="1"/>
  <c r="CN3007" i="1"/>
  <c r="CN3010" i="1"/>
  <c r="AS3013" i="1"/>
  <c r="AM3015" i="1"/>
  <c r="AL3014" i="1"/>
  <c r="CO2994" i="1"/>
  <c r="AM2995" i="1"/>
  <c r="CD2997" i="1"/>
  <c r="CA3000" i="1"/>
  <c r="BU3003" i="1"/>
  <c r="CO3010" i="1"/>
  <c r="S3011" i="1"/>
  <c r="T3011" i="1" s="1"/>
  <c r="AM3016" i="1"/>
  <c r="AM3018" i="1"/>
  <c r="BF3021" i="1"/>
  <c r="AZ3021" i="1"/>
  <c r="AZ3013" i="1" s="1"/>
  <c r="CO3025" i="1"/>
  <c r="CE3026" i="1"/>
  <c r="CA3085" i="1"/>
  <c r="AM3085" i="1"/>
  <c r="CN3005" i="1"/>
  <c r="AO3008" i="1"/>
  <c r="CE3009" i="1"/>
  <c r="CE3008" i="1" s="1"/>
  <c r="S3014" i="1"/>
  <c r="CB3016" i="1"/>
  <c r="CB3015" i="1" s="1"/>
  <c r="CB3014" i="1" s="1"/>
  <c r="CO3017" i="1"/>
  <c r="CA3043" i="1"/>
  <c r="CD3092" i="1"/>
  <c r="N2954" i="1"/>
  <c r="P2954" i="1" s="1"/>
  <c r="BF2954" i="1"/>
  <c r="CD2956" i="1"/>
  <c r="CD2957" i="1"/>
  <c r="CD2958" i="1"/>
  <c r="CD2959" i="1"/>
  <c r="AL2960" i="1"/>
  <c r="AL2954" i="1" s="1"/>
  <c r="AN2962" i="1"/>
  <c r="AP2962" i="1" s="1"/>
  <c r="AP2963" i="1"/>
  <c r="AQ2963" i="1" s="1"/>
  <c r="CD2964" i="1"/>
  <c r="CB2965" i="1"/>
  <c r="CB2966" i="1"/>
  <c r="AR2967" i="1"/>
  <c r="AT2967" i="1" s="1"/>
  <c r="AX2967" i="1" s="1"/>
  <c r="BP2967" i="1"/>
  <c r="AL2968" i="1"/>
  <c r="AL2967" i="1" s="1"/>
  <c r="AN2976" i="1"/>
  <c r="AN2967" i="1" s="1"/>
  <c r="AP2977" i="1"/>
  <c r="AQ2977" i="1" s="1"/>
  <c r="AP2978" i="1"/>
  <c r="AQ2978" i="1" s="1"/>
  <c r="AP2979" i="1"/>
  <c r="AQ2979" i="1" s="1"/>
  <c r="AP2980" i="1"/>
  <c r="AQ2980" i="1" s="1"/>
  <c r="AP2981" i="1"/>
  <c r="AQ2981" i="1" s="1"/>
  <c r="AP2982" i="1"/>
  <c r="AQ2982" i="1" s="1"/>
  <c r="AP2983" i="1"/>
  <c r="AQ2983" i="1" s="1"/>
  <c r="AP2984" i="1"/>
  <c r="AQ2984" i="1" s="1"/>
  <c r="AP2985" i="1"/>
  <c r="AQ2985" i="1" s="1"/>
  <c r="AP2986" i="1"/>
  <c r="AQ2986" i="1" s="1"/>
  <c r="AP2987" i="1"/>
  <c r="AQ2987" i="1" s="1"/>
  <c r="AP2988" i="1"/>
  <c r="AQ2988" i="1" s="1"/>
  <c r="AP2989" i="1"/>
  <c r="AQ2989" i="1" s="1"/>
  <c r="AP2990" i="1"/>
  <c r="AQ2990" i="1" s="1"/>
  <c r="AP2991" i="1"/>
  <c r="AQ2991" i="1" s="1"/>
  <c r="AP2992" i="1"/>
  <c r="AQ2992" i="1" s="1"/>
  <c r="CO2996" i="1"/>
  <c r="CO3002" i="1"/>
  <c r="AM3006" i="1"/>
  <c r="AP3009" i="1"/>
  <c r="CN3012" i="1"/>
  <c r="AP3016" i="1"/>
  <c r="CD3016" i="1"/>
  <c r="AP3018" i="1"/>
  <c r="CD3018" i="1"/>
  <c r="CO3020" i="1"/>
  <c r="AR3021" i="1"/>
  <c r="BX3021" i="1"/>
  <c r="CA3022" i="1"/>
  <c r="AV3026" i="1"/>
  <c r="AV3013" i="1" s="1"/>
  <c r="BT3026" i="1"/>
  <c r="CN3033" i="1"/>
  <c r="AM3036" i="1"/>
  <c r="AQ3036" i="1" s="1"/>
  <c r="S3042" i="1"/>
  <c r="BI3042" i="1"/>
  <c r="CD3069" i="1"/>
  <c r="CN3074" i="1"/>
  <c r="CA3122" i="1"/>
  <c r="AM3122" i="1"/>
  <c r="CE3174" i="1"/>
  <c r="CE3173" i="1" s="1"/>
  <c r="CE3172" i="1" s="1"/>
  <c r="AO3173" i="1"/>
  <c r="AO3172" i="1" s="1"/>
  <c r="CA2995" i="1"/>
  <c r="CO2995" i="1"/>
  <c r="AM2998" i="1"/>
  <c r="AP3002" i="1"/>
  <c r="AO3003" i="1"/>
  <c r="CB3005" i="1"/>
  <c r="CB3004" i="1" s="1"/>
  <c r="CB3003" i="1" s="1"/>
  <c r="CD3009" i="1"/>
  <c r="AP3010" i="1"/>
  <c r="AQ3010" i="1" s="1"/>
  <c r="AE3013" i="1"/>
  <c r="AN3015" i="1"/>
  <c r="CD3021" i="1"/>
  <c r="AL3022" i="1"/>
  <c r="AL3021" i="1" s="1"/>
  <c r="AM3023" i="1"/>
  <c r="AM3029" i="1"/>
  <c r="AQ3029" i="1" s="1"/>
  <c r="CN3035" i="1"/>
  <c r="AQ3035" i="1"/>
  <c r="Z3042" i="1"/>
  <c r="Z3041" i="1" s="1"/>
  <c r="AH3042" i="1"/>
  <c r="AH3041" i="1" s="1"/>
  <c r="BF3042" i="1"/>
  <c r="CA3072" i="1"/>
  <c r="AM3072" i="1"/>
  <c r="CN3133" i="1"/>
  <c r="CA2996" i="1"/>
  <c r="CO2998" i="1"/>
  <c r="CD3010" i="1"/>
  <c r="CA3011" i="1"/>
  <c r="BU3013" i="1"/>
  <c r="BP3021" i="1"/>
  <c r="AP3027" i="1"/>
  <c r="AN3026" i="1"/>
  <c r="AP3026" i="1" s="1"/>
  <c r="AQ3028" i="1"/>
  <c r="CA3029" i="1"/>
  <c r="N3031" i="1"/>
  <c r="P3031" i="1" s="1"/>
  <c r="BB3031" i="1"/>
  <c r="AP3033" i="1"/>
  <c r="AQ3033" i="1" s="1"/>
  <c r="AN3032" i="1"/>
  <c r="CN3039" i="1"/>
  <c r="CE3057" i="1"/>
  <c r="AP3057" i="1"/>
  <c r="AQ3057" i="1" s="1"/>
  <c r="CN3104" i="1"/>
  <c r="CN3129" i="1"/>
  <c r="CO2963" i="1"/>
  <c r="AM2965" i="1"/>
  <c r="CO2977" i="1"/>
  <c r="CO2978" i="1"/>
  <c r="CO2979" i="1"/>
  <c r="CO2980" i="1"/>
  <c r="CO2981" i="1"/>
  <c r="CO2982" i="1"/>
  <c r="CO2983" i="1"/>
  <c r="CO2984" i="1"/>
  <c r="CO2985" i="1"/>
  <c r="CO2997" i="1"/>
  <c r="CO2999" i="1"/>
  <c r="AM3004" i="1"/>
  <c r="AQ3004" i="1" s="1"/>
  <c r="CE3004" i="1"/>
  <c r="AN3008" i="1"/>
  <c r="AP3008" i="1" s="1"/>
  <c r="BP3013" i="1"/>
  <c r="BQ3013" i="1"/>
  <c r="Y3013" i="1"/>
  <c r="AG3013" i="1"/>
  <c r="CO3016" i="1"/>
  <c r="CO3018" i="1"/>
  <c r="AQ3020" i="1"/>
  <c r="AO3021" i="1"/>
  <c r="T3024" i="1"/>
  <c r="CB3025" i="1"/>
  <c r="CB3024" i="1" s="1"/>
  <c r="CB3021" i="1" s="1"/>
  <c r="CE3031" i="1"/>
  <c r="CD3035" i="1"/>
  <c r="CO3035" i="1"/>
  <c r="CB3039" i="1"/>
  <c r="AL3038" i="1"/>
  <c r="AL3031" i="1" s="1"/>
  <c r="AQ3060" i="1"/>
  <c r="CN3060" i="1"/>
  <c r="CA3118" i="1"/>
  <c r="AM3118" i="1"/>
  <c r="AK3117" i="1"/>
  <c r="AP3125" i="1"/>
  <c r="AN2955" i="1"/>
  <c r="BT2967" i="1"/>
  <c r="CA2998" i="1"/>
  <c r="CO3000" i="1"/>
  <c r="AM3001" i="1"/>
  <c r="BI3003" i="1"/>
  <c r="AP3007" i="1"/>
  <c r="AQ3007" i="1" s="1"/>
  <c r="CD3007" i="1"/>
  <c r="AM3009" i="1"/>
  <c r="AC3013" i="1"/>
  <c r="AP3017" i="1"/>
  <c r="AQ3017" i="1" s="1"/>
  <c r="CD3017" i="1"/>
  <c r="CD3028" i="1"/>
  <c r="CO3028" i="1"/>
  <c r="R3031" i="1"/>
  <c r="S3031" i="1" s="1"/>
  <c r="AF3031" i="1"/>
  <c r="AF3013" i="1" s="1"/>
  <c r="CO3033" i="1"/>
  <c r="AQ3091" i="1"/>
  <c r="AU3003" i="1"/>
  <c r="AK3011" i="1"/>
  <c r="BM3014" i="1"/>
  <c r="AK3019" i="1"/>
  <c r="AU3021" i="1"/>
  <c r="Q3026" i="1"/>
  <c r="S3026" i="1" s="1"/>
  <c r="BI3026" i="1"/>
  <c r="AY3031" i="1"/>
  <c r="BW3031" i="1"/>
  <c r="AK3032" i="1"/>
  <c r="S3034" i="1"/>
  <c r="T3034" i="1" s="1"/>
  <c r="CD3039" i="1"/>
  <c r="AQ3040" i="1"/>
  <c r="BM3042" i="1"/>
  <c r="CO3044" i="1"/>
  <c r="AM3045" i="1"/>
  <c r="CD3046" i="1"/>
  <c r="AP3047" i="1"/>
  <c r="AQ3047" i="1" s="1"/>
  <c r="CO3048" i="1"/>
  <c r="AM3049" i="1"/>
  <c r="CD3050" i="1"/>
  <c r="AP3051" i="1"/>
  <c r="AQ3051" i="1" s="1"/>
  <c r="CO3052" i="1"/>
  <c r="AM3053" i="1"/>
  <c r="AQ3056" i="1"/>
  <c r="CO3060" i="1"/>
  <c r="AM3061" i="1"/>
  <c r="AA3042" i="1"/>
  <c r="AA3041" i="1" s="1"/>
  <c r="AA2937" i="1" s="1"/>
  <c r="AI3042" i="1"/>
  <c r="AI3041" i="1" s="1"/>
  <c r="BW3042" i="1"/>
  <c r="CN3066" i="1"/>
  <c r="AP3067" i="1"/>
  <c r="CD3067" i="1"/>
  <c r="AP3069" i="1"/>
  <c r="AM3075" i="1"/>
  <c r="AM3077" i="1"/>
  <c r="AM3079" i="1"/>
  <c r="AM3081" i="1"/>
  <c r="AM3083" i="1"/>
  <c r="AM3088" i="1"/>
  <c r="T3092" i="1"/>
  <c r="AO3092" i="1"/>
  <c r="CE3093" i="1"/>
  <c r="CE3092" i="1" s="1"/>
  <c r="CN3096" i="1"/>
  <c r="CN3100" i="1"/>
  <c r="AQ3108" i="1"/>
  <c r="AQ3109" i="1"/>
  <c r="AQ3110" i="1"/>
  <c r="AQ3111" i="1"/>
  <c r="AQ3112" i="1"/>
  <c r="AQ3113" i="1"/>
  <c r="AQ3114" i="1"/>
  <c r="AQ3115" i="1"/>
  <c r="AQ3116" i="1"/>
  <c r="CB3117" i="1"/>
  <c r="BC3124" i="1"/>
  <c r="BC3041" i="1" s="1"/>
  <c r="CN3137" i="1"/>
  <c r="CE3155" i="1"/>
  <c r="CO3160" i="1"/>
  <c r="CE3043" i="1"/>
  <c r="CE3042" i="1" s="1"/>
  <c r="CA3066" i="1"/>
  <c r="CA3119" i="1"/>
  <c r="AM3119" i="1"/>
  <c r="CA3123" i="1"/>
  <c r="AM3123" i="1"/>
  <c r="AM3153" i="1"/>
  <c r="CB3153" i="1"/>
  <c r="AL3125" i="1"/>
  <c r="CE3016" i="1"/>
  <c r="CE3015" i="1" s="1"/>
  <c r="CE3014" i="1" s="1"/>
  <c r="CA3019" i="1"/>
  <c r="CE3025" i="1"/>
  <c r="CE3024" i="1" s="1"/>
  <c r="CA3028" i="1"/>
  <c r="CA3032" i="1"/>
  <c r="CA3035" i="1"/>
  <c r="AK3038" i="1"/>
  <c r="AM3038" i="1" s="1"/>
  <c r="AO3043" i="1"/>
  <c r="AO3042" i="1" s="1"/>
  <c r="AP3044" i="1"/>
  <c r="CO3045" i="1"/>
  <c r="AM3046" i="1"/>
  <c r="CD3047" i="1"/>
  <c r="AP3048" i="1"/>
  <c r="CO3049" i="1"/>
  <c r="AM3050" i="1"/>
  <c r="CD3051" i="1"/>
  <c r="AP3052" i="1"/>
  <c r="CO3054" i="1"/>
  <c r="AM3055" i="1"/>
  <c r="AP3059" i="1"/>
  <c r="CO3062" i="1"/>
  <c r="AM3063" i="1"/>
  <c r="O3042" i="1"/>
  <c r="O3041" i="1" s="1"/>
  <c r="AL3064" i="1"/>
  <c r="CO3065" i="1"/>
  <c r="AQ3067" i="1"/>
  <c r="AM3090" i="1"/>
  <c r="CN3091" i="1"/>
  <c r="CN3095" i="1"/>
  <c r="CN3099" i="1"/>
  <c r="CN3103" i="1"/>
  <c r="CO3158" i="1"/>
  <c r="BN3182" i="1"/>
  <c r="BN3041" i="1" s="1"/>
  <c r="CO3039" i="1"/>
  <c r="CN3054" i="1"/>
  <c r="CN3062" i="1"/>
  <c r="AM3065" i="1"/>
  <c r="AK3064" i="1"/>
  <c r="AP3066" i="1"/>
  <c r="AQ3066" i="1" s="1"/>
  <c r="CD3066" i="1"/>
  <c r="CA3068" i="1"/>
  <c r="CA3069" i="1"/>
  <c r="AM3071" i="1"/>
  <c r="AM3087" i="1"/>
  <c r="CN3105" i="1"/>
  <c r="CA3107" i="1"/>
  <c r="CA3120" i="1"/>
  <c r="AM3120" i="1"/>
  <c r="AU3124" i="1"/>
  <c r="CN3127" i="1"/>
  <c r="CN3131" i="1"/>
  <c r="CN3135" i="1"/>
  <c r="AM3030" i="1"/>
  <c r="AM3037" i="1"/>
  <c r="CO3040" i="1"/>
  <c r="AP3045" i="1"/>
  <c r="CO3046" i="1"/>
  <c r="AP3049" i="1"/>
  <c r="CO3050" i="1"/>
  <c r="AP3053" i="1"/>
  <c r="AP3061" i="1"/>
  <c r="CA3065" i="1"/>
  <c r="CB3070" i="1"/>
  <c r="CB3069" i="1" s="1"/>
  <c r="CB3042" i="1" s="1"/>
  <c r="AL3069" i="1"/>
  <c r="AM3069" i="1" s="1"/>
  <c r="AQ3069" i="1" s="1"/>
  <c r="AQ3074" i="1"/>
  <c r="CN3076" i="1"/>
  <c r="AQ3076" i="1"/>
  <c r="CN3078" i="1"/>
  <c r="AQ3078" i="1"/>
  <c r="CN3080" i="1"/>
  <c r="AQ3080" i="1"/>
  <c r="CN3082" i="1"/>
  <c r="AQ3082" i="1"/>
  <c r="CN3084" i="1"/>
  <c r="AQ3084" i="1"/>
  <c r="CN3094" i="1"/>
  <c r="CN3098" i="1"/>
  <c r="CN3102" i="1"/>
  <c r="BU3106" i="1"/>
  <c r="CB3106" i="1"/>
  <c r="CN3139" i="1"/>
  <c r="CN3140" i="1"/>
  <c r="CN3141" i="1"/>
  <c r="CN3142" i="1"/>
  <c r="CN3143" i="1"/>
  <c r="CO3156" i="1"/>
  <c r="AN3024" i="1"/>
  <c r="N3026" i="1"/>
  <c r="P3026" i="1" s="1"/>
  <c r="T3026" i="1" s="1"/>
  <c r="BF3026" i="1"/>
  <c r="BT3031" i="1"/>
  <c r="AN3038" i="1"/>
  <c r="AP3039" i="1"/>
  <c r="AQ3039" i="1" s="1"/>
  <c r="P3043" i="1"/>
  <c r="T3043" i="1" s="1"/>
  <c r="AP3054" i="1"/>
  <c r="AQ3054" i="1" s="1"/>
  <c r="CO3057" i="1"/>
  <c r="AM3058" i="1"/>
  <c r="AP3062" i="1"/>
  <c r="AQ3062" i="1" s="1"/>
  <c r="AY3042" i="1"/>
  <c r="AP3065" i="1"/>
  <c r="AN3064" i="1"/>
  <c r="CD3065" i="1"/>
  <c r="AP3068" i="1"/>
  <c r="AQ3068" i="1" s="1"/>
  <c r="CD3068" i="1"/>
  <c r="AM3070" i="1"/>
  <c r="AM3089" i="1"/>
  <c r="T3107" i="1"/>
  <c r="CA3121" i="1"/>
  <c r="AM3121" i="1"/>
  <c r="CO3142" i="1"/>
  <c r="AU3014" i="1"/>
  <c r="Q3021" i="1"/>
  <c r="S3021" i="1" s="1"/>
  <c r="T3021" i="1" s="1"/>
  <c r="AK3021" i="1"/>
  <c r="AM3021" i="1" s="1"/>
  <c r="BI3021" i="1"/>
  <c r="AY3026" i="1"/>
  <c r="BW3026" i="1"/>
  <c r="AK3027" i="1"/>
  <c r="BM3031" i="1"/>
  <c r="AK3034" i="1"/>
  <c r="AM3034" i="1" s="1"/>
  <c r="AQ3034" i="1" s="1"/>
  <c r="AO3038" i="1"/>
  <c r="AO3031" i="1" s="1"/>
  <c r="CA3040" i="1"/>
  <c r="AM3044" i="1"/>
  <c r="AP3046" i="1"/>
  <c r="CO3047" i="1"/>
  <c r="AM3048" i="1"/>
  <c r="AP3050" i="1"/>
  <c r="CO3051" i="1"/>
  <c r="AM3052" i="1"/>
  <c r="CO3058" i="1"/>
  <c r="AM3059" i="1"/>
  <c r="CA3067" i="1"/>
  <c r="AM3086" i="1"/>
  <c r="CN3093" i="1"/>
  <c r="CN3097" i="1"/>
  <c r="CN3101" i="1"/>
  <c r="BM3106" i="1"/>
  <c r="CO3162" i="1"/>
  <c r="CN3169" i="1"/>
  <c r="AQ3169" i="1"/>
  <c r="CN3176" i="1"/>
  <c r="CE3125" i="1"/>
  <c r="CO3127" i="1"/>
  <c r="AP3127" i="1"/>
  <c r="AQ3127" i="1" s="1"/>
  <c r="CO3129" i="1"/>
  <c r="AP3129" i="1"/>
  <c r="AQ3129" i="1" s="1"/>
  <c r="CO3131" i="1"/>
  <c r="AP3131" i="1"/>
  <c r="AQ3131" i="1" s="1"/>
  <c r="CO3133" i="1"/>
  <c r="AP3133" i="1"/>
  <c r="AQ3133" i="1" s="1"/>
  <c r="CO3135" i="1"/>
  <c r="AP3135" i="1"/>
  <c r="AQ3135" i="1" s="1"/>
  <c r="CO3137" i="1"/>
  <c r="AP3137" i="1"/>
  <c r="AQ3137" i="1" s="1"/>
  <c r="CO3139" i="1"/>
  <c r="AP3139" i="1"/>
  <c r="AQ3139" i="1" s="1"/>
  <c r="CO3140" i="1"/>
  <c r="AP3140" i="1"/>
  <c r="AQ3140" i="1" s="1"/>
  <c r="CO3141" i="1"/>
  <c r="AP3141" i="1"/>
  <c r="AQ3141" i="1" s="1"/>
  <c r="AP3142" i="1"/>
  <c r="AQ3142" i="1" s="1"/>
  <c r="CO3143" i="1"/>
  <c r="AP3143" i="1"/>
  <c r="AQ3143" i="1" s="1"/>
  <c r="AM3145" i="1"/>
  <c r="CB3145" i="1"/>
  <c r="AM3147" i="1"/>
  <c r="CB3147" i="1"/>
  <c r="AM3149" i="1"/>
  <c r="CB3149" i="1"/>
  <c r="AM3151" i="1"/>
  <c r="CB3151" i="1"/>
  <c r="CO3152" i="1"/>
  <c r="AQ3164" i="1"/>
  <c r="CO3174" i="1"/>
  <c r="CN3177" i="1"/>
  <c r="AP3145" i="1"/>
  <c r="CD3145" i="1"/>
  <c r="CO3146" i="1"/>
  <c r="AP3147" i="1"/>
  <c r="CD3147" i="1"/>
  <c r="AP3149" i="1"/>
  <c r="CD3149" i="1"/>
  <c r="CO3150" i="1"/>
  <c r="AP3151" i="1"/>
  <c r="CD3151" i="1"/>
  <c r="CN3168" i="1"/>
  <c r="AQ3170" i="1"/>
  <c r="CO3175" i="1"/>
  <c r="CN3178" i="1"/>
  <c r="BF3182" i="1"/>
  <c r="CN3197" i="1"/>
  <c r="AN3092" i="1"/>
  <c r="AP3092" i="1" s="1"/>
  <c r="AQ3092" i="1" s="1"/>
  <c r="AP3093" i="1"/>
  <c r="AQ3093" i="1" s="1"/>
  <c r="AP3094" i="1"/>
  <c r="AQ3094" i="1" s="1"/>
  <c r="AP3095" i="1"/>
  <c r="AQ3095" i="1" s="1"/>
  <c r="AP3096" i="1"/>
  <c r="AQ3096" i="1" s="1"/>
  <c r="AP3097" i="1"/>
  <c r="AQ3097" i="1" s="1"/>
  <c r="AP3098" i="1"/>
  <c r="AQ3098" i="1" s="1"/>
  <c r="AP3099" i="1"/>
  <c r="AQ3099" i="1" s="1"/>
  <c r="AP3100" i="1"/>
  <c r="AQ3100" i="1" s="1"/>
  <c r="AP3101" i="1"/>
  <c r="AQ3101" i="1" s="1"/>
  <c r="AP3102" i="1"/>
  <c r="AQ3102" i="1" s="1"/>
  <c r="AP3103" i="1"/>
  <c r="AQ3103" i="1" s="1"/>
  <c r="AP3104" i="1"/>
  <c r="AQ3104" i="1" s="1"/>
  <c r="AP3105" i="1"/>
  <c r="AQ3105" i="1" s="1"/>
  <c r="N3106" i="1"/>
  <c r="BF3106" i="1"/>
  <c r="CD3108" i="1"/>
  <c r="CD3109" i="1"/>
  <c r="CD3110" i="1"/>
  <c r="CD3111" i="1"/>
  <c r="CD3112" i="1"/>
  <c r="CD3113" i="1"/>
  <c r="CD3114" i="1"/>
  <c r="CD3115" i="1"/>
  <c r="CD3116" i="1"/>
  <c r="AL3117" i="1"/>
  <c r="AL3106" i="1" s="1"/>
  <c r="AM3154" i="1"/>
  <c r="CB3154" i="1"/>
  <c r="T3156" i="1"/>
  <c r="T3157" i="1"/>
  <c r="T3158" i="1"/>
  <c r="T3159" i="1"/>
  <c r="T3160" i="1"/>
  <c r="T3161" i="1"/>
  <c r="T3162" i="1"/>
  <c r="T3163" i="1"/>
  <c r="T3164" i="1"/>
  <c r="CA3165" i="1"/>
  <c r="CN3167" i="1"/>
  <c r="CA3171" i="1"/>
  <c r="AM3171" i="1"/>
  <c r="S3172" i="1"/>
  <c r="T3172" i="1" s="1"/>
  <c r="Y3172" i="1"/>
  <c r="Y3041" i="1" s="1"/>
  <c r="AG3172" i="1"/>
  <c r="AG3041" i="1" s="1"/>
  <c r="AU3172" i="1"/>
  <c r="CO3176" i="1"/>
  <c r="CN3179" i="1"/>
  <c r="AQ3181" i="1"/>
  <c r="CN3185" i="1"/>
  <c r="AY3106" i="1"/>
  <c r="BW3106" i="1"/>
  <c r="AK3107" i="1"/>
  <c r="BM3124" i="1"/>
  <c r="CD3127" i="1"/>
  <c r="CD3129" i="1"/>
  <c r="CD3131" i="1"/>
  <c r="CD3133" i="1"/>
  <c r="T3155" i="1"/>
  <c r="CA3157" i="1"/>
  <c r="CA3158" i="1"/>
  <c r="CA3159" i="1"/>
  <c r="CA3160" i="1"/>
  <c r="CA3161" i="1"/>
  <c r="CA3162" i="1"/>
  <c r="CA3163" i="1"/>
  <c r="CA3164" i="1"/>
  <c r="CO3167" i="1"/>
  <c r="T3170" i="1"/>
  <c r="CA3184" i="1"/>
  <c r="AK3183" i="1"/>
  <c r="AM3184" i="1"/>
  <c r="CO3126" i="1"/>
  <c r="AP3126" i="1"/>
  <c r="AQ3126" i="1" s="1"/>
  <c r="CO3128" i="1"/>
  <c r="AP3128" i="1"/>
  <c r="AQ3128" i="1" s="1"/>
  <c r="CO3130" i="1"/>
  <c r="AP3130" i="1"/>
  <c r="AQ3130" i="1" s="1"/>
  <c r="CO3132" i="1"/>
  <c r="AP3132" i="1"/>
  <c r="AQ3132" i="1" s="1"/>
  <c r="CO3134" i="1"/>
  <c r="AP3134" i="1"/>
  <c r="AQ3134" i="1" s="1"/>
  <c r="CO3136" i="1"/>
  <c r="AP3136" i="1"/>
  <c r="AQ3136" i="1" s="1"/>
  <c r="CO3138" i="1"/>
  <c r="AP3138" i="1"/>
  <c r="AQ3138" i="1" s="1"/>
  <c r="AM3144" i="1"/>
  <c r="CB3144" i="1"/>
  <c r="AM3146" i="1"/>
  <c r="CB3146" i="1"/>
  <c r="AM3148" i="1"/>
  <c r="CB3148" i="1"/>
  <c r="AM3150" i="1"/>
  <c r="CB3150" i="1"/>
  <c r="AM3152" i="1"/>
  <c r="CB3152" i="1"/>
  <c r="AM3156" i="1"/>
  <c r="AK3155" i="1"/>
  <c r="AQ3168" i="1"/>
  <c r="BU3172" i="1"/>
  <c r="T3181" i="1"/>
  <c r="CO3093" i="1"/>
  <c r="CO3094" i="1"/>
  <c r="CO3095" i="1"/>
  <c r="CO3096" i="1"/>
  <c r="CO3097" i="1"/>
  <c r="CO3098" i="1"/>
  <c r="CO3099" i="1"/>
  <c r="CO3100" i="1"/>
  <c r="CO3101" i="1"/>
  <c r="CO3102" i="1"/>
  <c r="CO3103" i="1"/>
  <c r="CO3104" i="1"/>
  <c r="CO3105" i="1"/>
  <c r="Q3106" i="1"/>
  <c r="BI3106" i="1"/>
  <c r="CN3126" i="1"/>
  <c r="CN3128" i="1"/>
  <c r="CN3130" i="1"/>
  <c r="CN3132" i="1"/>
  <c r="CN3134" i="1"/>
  <c r="CN3136" i="1"/>
  <c r="CN3138" i="1"/>
  <c r="CO3144" i="1"/>
  <c r="AP3144" i="1"/>
  <c r="CD3144" i="1"/>
  <c r="CO3145" i="1"/>
  <c r="AP3146" i="1"/>
  <c r="CD3146" i="1"/>
  <c r="CO3147" i="1"/>
  <c r="CO3148" i="1"/>
  <c r="AP3148" i="1"/>
  <c r="CD3148" i="1"/>
  <c r="CO3149" i="1"/>
  <c r="AP3150" i="1"/>
  <c r="CD3150" i="1"/>
  <c r="CO3151" i="1"/>
  <c r="CN3164" i="1"/>
  <c r="T3169" i="1"/>
  <c r="CN3170" i="1"/>
  <c r="CO3179" i="1"/>
  <c r="CA3180" i="1"/>
  <c r="AN3182" i="1"/>
  <c r="BB3106" i="1"/>
  <c r="AN3107" i="1"/>
  <c r="AR3124" i="1"/>
  <c r="BP3124" i="1"/>
  <c r="AP3156" i="1"/>
  <c r="AN3155" i="1"/>
  <c r="AP3155" i="1" s="1"/>
  <c r="CD3156" i="1"/>
  <c r="AP3157" i="1"/>
  <c r="AQ3157" i="1" s="1"/>
  <c r="CD3157" i="1"/>
  <c r="CN3157" i="1"/>
  <c r="AP3158" i="1"/>
  <c r="AQ3158" i="1" s="1"/>
  <c r="CD3158" i="1"/>
  <c r="CN3158" i="1"/>
  <c r="AP3159" i="1"/>
  <c r="AQ3159" i="1" s="1"/>
  <c r="CD3159" i="1"/>
  <c r="CN3159" i="1"/>
  <c r="AP3160" i="1"/>
  <c r="AQ3160" i="1" s="1"/>
  <c r="CD3160" i="1"/>
  <c r="CN3160" i="1"/>
  <c r="AP3161" i="1"/>
  <c r="AQ3161" i="1" s="1"/>
  <c r="CD3161" i="1"/>
  <c r="CN3161" i="1"/>
  <c r="AP3162" i="1"/>
  <c r="AQ3162" i="1" s="1"/>
  <c r="CD3162" i="1"/>
  <c r="CN3162" i="1"/>
  <c r="AP3163" i="1"/>
  <c r="AQ3163" i="1" s="1"/>
  <c r="CD3163" i="1"/>
  <c r="CN3163" i="1"/>
  <c r="CO3164" i="1"/>
  <c r="T3168" i="1"/>
  <c r="CN3175" i="1"/>
  <c r="CN3181" i="1"/>
  <c r="AP3152" i="1"/>
  <c r="AP3153" i="1"/>
  <c r="AP3154" i="1"/>
  <c r="BB3172" i="1"/>
  <c r="AN3173" i="1"/>
  <c r="AP3174" i="1"/>
  <c r="AP3175" i="1"/>
  <c r="AQ3175" i="1" s="1"/>
  <c r="AP3176" i="1"/>
  <c r="AQ3176" i="1" s="1"/>
  <c r="AP3177" i="1"/>
  <c r="AQ3177" i="1" s="1"/>
  <c r="AP3178" i="1"/>
  <c r="AQ3178" i="1" s="1"/>
  <c r="AP3179" i="1"/>
  <c r="AQ3179" i="1" s="1"/>
  <c r="BX3182" i="1"/>
  <c r="BX3041" i="1" s="1"/>
  <c r="AP3186" i="1"/>
  <c r="CB3186" i="1"/>
  <c r="AP3188" i="1"/>
  <c r="AR3193" i="1"/>
  <c r="CD3194" i="1"/>
  <c r="AM3196" i="1"/>
  <c r="CO3197" i="1"/>
  <c r="CN3220" i="1"/>
  <c r="CN3223" i="1"/>
  <c r="AQ3223" i="1"/>
  <c r="CA3192" i="1"/>
  <c r="AM3192" i="1"/>
  <c r="BJ3193" i="1"/>
  <c r="CN3195" i="1"/>
  <c r="CD3164" i="1"/>
  <c r="CD3165" i="1"/>
  <c r="CD3166" i="1"/>
  <c r="CD3167" i="1"/>
  <c r="CD3168" i="1"/>
  <c r="CD3169" i="1"/>
  <c r="CD3170" i="1"/>
  <c r="CD3173" i="1"/>
  <c r="CB3174" i="1"/>
  <c r="CB3175" i="1"/>
  <c r="CB3176" i="1"/>
  <c r="CB3177" i="1"/>
  <c r="CB3178" i="1"/>
  <c r="CB3179" i="1"/>
  <c r="P3180" i="1"/>
  <c r="T3180" i="1" s="1"/>
  <c r="CD3181" i="1"/>
  <c r="AY3182" i="1"/>
  <c r="AP3185" i="1"/>
  <c r="AQ3185" i="1" s="1"/>
  <c r="CA3191" i="1"/>
  <c r="AM3191" i="1"/>
  <c r="CB3194" i="1"/>
  <c r="AP3196" i="1"/>
  <c r="CO3196" i="1"/>
  <c r="BM3172" i="1"/>
  <c r="AK3180" i="1"/>
  <c r="AO3183" i="1"/>
  <c r="AO3182" i="1" s="1"/>
  <c r="CN3187" i="1"/>
  <c r="CA3190" i="1"/>
  <c r="AM3190" i="1"/>
  <c r="AL3194" i="1"/>
  <c r="AL3193" i="1" s="1"/>
  <c r="BB3193" i="1"/>
  <c r="AP3195" i="1"/>
  <c r="AQ3195" i="1" s="1"/>
  <c r="AN3194" i="1"/>
  <c r="CO3195" i="1"/>
  <c r="CA3215" i="1"/>
  <c r="AP3218" i="1"/>
  <c r="CE3218" i="1"/>
  <c r="CN3226" i="1"/>
  <c r="CN3219" i="1"/>
  <c r="AM3174" i="1"/>
  <c r="AS3182" i="1"/>
  <c r="AS3041" i="1" s="1"/>
  <c r="AM3186" i="1"/>
  <c r="AP3187" i="1"/>
  <c r="AQ3187" i="1" s="1"/>
  <c r="AQ3188" i="1"/>
  <c r="CA3189" i="1"/>
  <c r="AM3189" i="1"/>
  <c r="AP3192" i="1"/>
  <c r="CN3198" i="1"/>
  <c r="AQ3198" i="1"/>
  <c r="CN3214" i="1"/>
  <c r="AQ3214" i="1"/>
  <c r="CN3225" i="1"/>
  <c r="AR3172" i="1"/>
  <c r="BP3172" i="1"/>
  <c r="AN3180" i="1"/>
  <c r="AP3180" i="1" s="1"/>
  <c r="AU3182" i="1"/>
  <c r="CD3183" i="1"/>
  <c r="CN3188" i="1"/>
  <c r="AP3191" i="1"/>
  <c r="R3193" i="1"/>
  <c r="S3193" i="1" s="1"/>
  <c r="T3193" i="1" s="1"/>
  <c r="S3194" i="1"/>
  <c r="T3194" i="1" s="1"/>
  <c r="AM3199" i="1"/>
  <c r="CN3200" i="1"/>
  <c r="AQ3200" i="1"/>
  <c r="CN3201" i="1"/>
  <c r="AQ3201" i="1"/>
  <c r="CN3202" i="1"/>
  <c r="AQ3202" i="1"/>
  <c r="CN3203" i="1"/>
  <c r="AQ3203" i="1"/>
  <c r="CN3204" i="1"/>
  <c r="AQ3204" i="1"/>
  <c r="CN3205" i="1"/>
  <c r="AQ3205" i="1"/>
  <c r="CN3206" i="1"/>
  <c r="AQ3206" i="1"/>
  <c r="CN3207" i="1"/>
  <c r="AQ3207" i="1"/>
  <c r="CN3208" i="1"/>
  <c r="AQ3208" i="1"/>
  <c r="CN3209" i="1"/>
  <c r="AQ3209" i="1"/>
  <c r="CN3210" i="1"/>
  <c r="CD3215" i="1"/>
  <c r="AP3211" i="1"/>
  <c r="CN3212" i="1"/>
  <c r="AN3215" i="1"/>
  <c r="AP3215" i="1" s="1"/>
  <c r="AQ3215" i="1" s="1"/>
  <c r="AP3216" i="1"/>
  <c r="AP3217" i="1"/>
  <c r="AQ3217" i="1" s="1"/>
  <c r="CN3221" i="1"/>
  <c r="CD3222" i="1"/>
  <c r="CN3229" i="1"/>
  <c r="CD3230" i="1"/>
  <c r="CO3230" i="1"/>
  <c r="AP3230" i="1"/>
  <c r="CN3235" i="1"/>
  <c r="AQ3211" i="1"/>
  <c r="CE3213" i="1"/>
  <c r="CE3194" i="1" s="1"/>
  <c r="CE3193" i="1" s="1"/>
  <c r="AQ3216" i="1"/>
  <c r="AP3224" i="1"/>
  <c r="CB3225" i="1"/>
  <c r="CB3218" i="1" s="1"/>
  <c r="BM3247" i="1"/>
  <c r="CN3267" i="1"/>
  <c r="AP3197" i="1"/>
  <c r="AQ3197" i="1" s="1"/>
  <c r="AP3210" i="1"/>
  <c r="AQ3210" i="1" s="1"/>
  <c r="CD3221" i="1"/>
  <c r="AM3222" i="1"/>
  <c r="AQ3224" i="1"/>
  <c r="CD3225" i="1"/>
  <c r="AM3227" i="1"/>
  <c r="CO3227" i="1"/>
  <c r="S3228" i="1"/>
  <c r="T3228" i="1" s="1"/>
  <c r="AP3229" i="1"/>
  <c r="AQ3229" i="1" s="1"/>
  <c r="AN3228" i="1"/>
  <c r="AP3228" i="1" s="1"/>
  <c r="AQ3230" i="1"/>
  <c r="CO3239" i="1"/>
  <c r="AP3239" i="1"/>
  <c r="AQ3239" i="1" s="1"/>
  <c r="CD3239" i="1"/>
  <c r="CA3237" i="1"/>
  <c r="CO3255" i="1"/>
  <c r="AU3193" i="1"/>
  <c r="AO3194" i="1"/>
  <c r="AO3193" i="1" s="1"/>
  <c r="CA3195" i="1"/>
  <c r="CA3196" i="1"/>
  <c r="CA3197" i="1"/>
  <c r="CA3198" i="1"/>
  <c r="CA3199" i="1"/>
  <c r="CA3200" i="1"/>
  <c r="CA3201" i="1"/>
  <c r="CA3202" i="1"/>
  <c r="CA3203" i="1"/>
  <c r="CA3204" i="1"/>
  <c r="CA3205" i="1"/>
  <c r="CA3206" i="1"/>
  <c r="CA3207" i="1"/>
  <c r="CA3208" i="1"/>
  <c r="CA3209" i="1"/>
  <c r="CA3210" i="1"/>
  <c r="CO3211" i="1"/>
  <c r="CA3214" i="1"/>
  <c r="CO3216" i="1"/>
  <c r="CD3231" i="1"/>
  <c r="CO3231" i="1"/>
  <c r="AP3231" i="1"/>
  <c r="AQ3231" i="1" s="1"/>
  <c r="CA3236" i="1"/>
  <c r="AK3228" i="1"/>
  <c r="AM3228" i="1" s="1"/>
  <c r="AQ3228" i="1" s="1"/>
  <c r="AM3236" i="1"/>
  <c r="BT3193" i="1"/>
  <c r="CD3224" i="1"/>
  <c r="T3243" i="1"/>
  <c r="CN3257" i="1"/>
  <c r="AP3222" i="1"/>
  <c r="AP3226" i="1"/>
  <c r="AQ3226" i="1" s="1"/>
  <c r="S3237" i="1"/>
  <c r="T3237" i="1" s="1"/>
  <c r="CB3237" i="1"/>
  <c r="CO3240" i="1"/>
  <c r="AP3240" i="1"/>
  <c r="CD3240" i="1"/>
  <c r="CB3249" i="1"/>
  <c r="CB3248" i="1" s="1"/>
  <c r="CB3247" i="1" s="1"/>
  <c r="CO3253" i="1"/>
  <c r="CD3232" i="1"/>
  <c r="CO3232" i="1"/>
  <c r="AP3232" i="1"/>
  <c r="AQ3232" i="1" s="1"/>
  <c r="CO3261" i="1"/>
  <c r="CN3269" i="1"/>
  <c r="AY3193" i="1"/>
  <c r="BW3193" i="1"/>
  <c r="AK3194" i="1"/>
  <c r="AP3225" i="1"/>
  <c r="AQ3225" i="1" s="1"/>
  <c r="CD3226" i="1"/>
  <c r="CO3229" i="1"/>
  <c r="CO3238" i="1"/>
  <c r="AP3238" i="1"/>
  <c r="AN3237" i="1"/>
  <c r="AP3237" i="1" s="1"/>
  <c r="CD3238" i="1"/>
  <c r="AM3243" i="1"/>
  <c r="AK3242" i="1"/>
  <c r="AM3242" i="1" s="1"/>
  <c r="BW3247" i="1"/>
  <c r="AP3233" i="1"/>
  <c r="AQ3233" i="1" s="1"/>
  <c r="AP3234" i="1"/>
  <c r="AQ3234" i="1" s="1"/>
  <c r="AP3235" i="1"/>
  <c r="AQ3235" i="1" s="1"/>
  <c r="CD3241" i="1"/>
  <c r="CO3250" i="1"/>
  <c r="CD3270" i="1"/>
  <c r="CO3270" i="1"/>
  <c r="AP3270" i="1"/>
  <c r="AQ3270" i="1" s="1"/>
  <c r="CD3274" i="1"/>
  <c r="CO3274" i="1"/>
  <c r="AP3274" i="1"/>
  <c r="AQ3274" i="1" s="1"/>
  <c r="CO3275" i="1"/>
  <c r="AQ3302" i="1"/>
  <c r="CN3352" i="1"/>
  <c r="P3249" i="1"/>
  <c r="AM3249" i="1"/>
  <c r="AK3248" i="1"/>
  <c r="CA3249" i="1"/>
  <c r="CO3251" i="1"/>
  <c r="AM3252" i="1"/>
  <c r="T3256" i="1"/>
  <c r="AP3257" i="1"/>
  <c r="AQ3257" i="1" s="1"/>
  <c r="CO3258" i="1"/>
  <c r="AM3260" i="1"/>
  <c r="S3265" i="1"/>
  <c r="T3265" i="1" s="1"/>
  <c r="Q3264" i="1"/>
  <c r="CD3266" i="1"/>
  <c r="AP3266" i="1"/>
  <c r="AN3265" i="1"/>
  <c r="CD3268" i="1"/>
  <c r="AP3268" i="1"/>
  <c r="AQ3268" i="1" s="1"/>
  <c r="T3273" i="1"/>
  <c r="CD3275" i="1"/>
  <c r="AP3275" i="1"/>
  <c r="AQ3275" i="1" s="1"/>
  <c r="S3249" i="1"/>
  <c r="Q3248" i="1"/>
  <c r="CO3252" i="1"/>
  <c r="CO3260" i="1"/>
  <c r="BI3264" i="1"/>
  <c r="CD3271" i="1"/>
  <c r="CO3271" i="1"/>
  <c r="AP3271" i="1"/>
  <c r="CN3276" i="1"/>
  <c r="CA3227" i="1"/>
  <c r="CO3233" i="1"/>
  <c r="CO3234" i="1"/>
  <c r="CO3235" i="1"/>
  <c r="CE3246" i="1"/>
  <c r="CE3245" i="1" s="1"/>
  <c r="AY3247" i="1"/>
  <c r="AN3249" i="1"/>
  <c r="T3250" i="1"/>
  <c r="AP3251" i="1"/>
  <c r="AQ3251" i="1" s="1"/>
  <c r="AM3254" i="1"/>
  <c r="AP3259" i="1"/>
  <c r="AQ3259" i="1" s="1"/>
  <c r="CN3259" i="1"/>
  <c r="P3264" i="1"/>
  <c r="AQ3266" i="1"/>
  <c r="CA3267" i="1"/>
  <c r="CA3269" i="1"/>
  <c r="T3270" i="1"/>
  <c r="AL3280" i="1"/>
  <c r="AL3279" i="1" s="1"/>
  <c r="CB3281" i="1"/>
  <c r="CB3280" i="1" s="1"/>
  <c r="CB3279" i="1" s="1"/>
  <c r="AM3281" i="1"/>
  <c r="AP3241" i="1"/>
  <c r="N3242" i="1"/>
  <c r="P3242" i="1" s="1"/>
  <c r="T3242" i="1" s="1"/>
  <c r="BF3242" i="1"/>
  <c r="CD3242" i="1"/>
  <c r="P3248" i="1"/>
  <c r="AP3252" i="1"/>
  <c r="CO3254" i="1"/>
  <c r="AM3255" i="1"/>
  <c r="AQ3271" i="1"/>
  <c r="CD3272" i="1"/>
  <c r="CO3272" i="1"/>
  <c r="AP3272" i="1"/>
  <c r="T3275" i="1"/>
  <c r="AP3284" i="1"/>
  <c r="AQ3284" i="1" s="1"/>
  <c r="CE3284" i="1"/>
  <c r="AQ3238" i="1"/>
  <c r="AQ3240" i="1"/>
  <c r="AQ3241" i="1"/>
  <c r="AY3242" i="1"/>
  <c r="BB3247" i="1"/>
  <c r="T3252" i="1"/>
  <c r="AP3253" i="1"/>
  <c r="AQ3253" i="1" s="1"/>
  <c r="AM3256" i="1"/>
  <c r="AP3261" i="1"/>
  <c r="AQ3261" i="1" s="1"/>
  <c r="AR3264" i="1"/>
  <c r="CO3266" i="1"/>
  <c r="CD3267" i="1"/>
  <c r="AP3267" i="1"/>
  <c r="AQ3267" i="1" s="1"/>
  <c r="CO3268" i="1"/>
  <c r="CD3269" i="1"/>
  <c r="CO3269" i="1"/>
  <c r="AP3269" i="1"/>
  <c r="AQ3269" i="1" s="1"/>
  <c r="T3271" i="1"/>
  <c r="AY3293" i="1"/>
  <c r="CA3297" i="1"/>
  <c r="AM3297" i="1"/>
  <c r="AK3296" i="1"/>
  <c r="AM3296" i="1" s="1"/>
  <c r="AQ3296" i="1" s="1"/>
  <c r="BI3248" i="1"/>
  <c r="AP3254" i="1"/>
  <c r="CN3258" i="1"/>
  <c r="CD3260" i="1"/>
  <c r="T3261" i="1"/>
  <c r="AQ3272" i="1"/>
  <c r="CD3273" i="1"/>
  <c r="CO3273" i="1"/>
  <c r="AP3273" i="1"/>
  <c r="AQ3273" i="1" s="1"/>
  <c r="AM3288" i="1"/>
  <c r="CA3288" i="1"/>
  <c r="AQ3304" i="1"/>
  <c r="AP3315" i="1"/>
  <c r="AN3314" i="1"/>
  <c r="AP3314" i="1" s="1"/>
  <c r="AM3246" i="1"/>
  <c r="BT3248" i="1"/>
  <c r="AM3250" i="1"/>
  <c r="T3254" i="1"/>
  <c r="AQ3258" i="1"/>
  <c r="AM3265" i="1"/>
  <c r="T3272" i="1"/>
  <c r="CN3275" i="1"/>
  <c r="CN3282" i="1"/>
  <c r="CN3295" i="1"/>
  <c r="AQ3295" i="1"/>
  <c r="T3278" i="1"/>
  <c r="T3289" i="1"/>
  <c r="CO3289" i="1"/>
  <c r="AM3291" i="1"/>
  <c r="CN3292" i="1"/>
  <c r="AQ3292" i="1"/>
  <c r="CA3294" i="1"/>
  <c r="BW3293" i="1"/>
  <c r="AP3300" i="1"/>
  <c r="CA3300" i="1"/>
  <c r="CN3302" i="1"/>
  <c r="CN3303" i="1"/>
  <c r="CO3276" i="1"/>
  <c r="S3277" i="1"/>
  <c r="T3277" i="1" s="1"/>
  <c r="AN3277" i="1"/>
  <c r="AP3277" i="1" s="1"/>
  <c r="P3279" i="1"/>
  <c r="T3279" i="1" s="1"/>
  <c r="O3285" i="1"/>
  <c r="P3285" i="1" s="1"/>
  <c r="P3286" i="1"/>
  <c r="T3286" i="1" s="1"/>
  <c r="AP3286" i="1"/>
  <c r="BG3285" i="1"/>
  <c r="BI3285" i="1"/>
  <c r="BM3293" i="1"/>
  <c r="CD3296" i="1"/>
  <c r="CB3300" i="1"/>
  <c r="CB3299" i="1" s="1"/>
  <c r="CB3298" i="1" s="1"/>
  <c r="CN3304" i="1"/>
  <c r="BB3309" i="1"/>
  <c r="AM3278" i="1"/>
  <c r="AK3277" i="1"/>
  <c r="AM3277" i="1" s="1"/>
  <c r="AQ3277" i="1" s="1"/>
  <c r="AO3280" i="1"/>
  <c r="AO3279" i="1" s="1"/>
  <c r="AY3285" i="1"/>
  <c r="BM3299" i="1"/>
  <c r="CD3300" i="1"/>
  <c r="AQ3303" i="1"/>
  <c r="BN3321" i="1"/>
  <c r="BT3264" i="1"/>
  <c r="AP3276" i="1"/>
  <c r="AQ3276" i="1" s="1"/>
  <c r="CA3278" i="1"/>
  <c r="AM3280" i="1"/>
  <c r="CE3281" i="1"/>
  <c r="CA3289" i="1"/>
  <c r="P3290" i="1"/>
  <c r="AK3290" i="1"/>
  <c r="AM3290" i="1" s="1"/>
  <c r="AQ3290" i="1" s="1"/>
  <c r="CO3297" i="1"/>
  <c r="CN3306" i="1"/>
  <c r="BN3308" i="1"/>
  <c r="AR3309" i="1"/>
  <c r="T3312" i="1"/>
  <c r="AV3309" i="1"/>
  <c r="AM3313" i="1"/>
  <c r="CB3313" i="1"/>
  <c r="CB3312" i="1" s="1"/>
  <c r="CB3309" i="1" s="1"/>
  <c r="CD3277" i="1"/>
  <c r="AR3279" i="1"/>
  <c r="BW3285" i="1"/>
  <c r="AM3287" i="1"/>
  <c r="AK3286" i="1"/>
  <c r="BP3279" i="1"/>
  <c r="CN3284" i="1"/>
  <c r="CA3287" i="1"/>
  <c r="T3288" i="1"/>
  <c r="CO3288" i="1"/>
  <c r="Q3285" i="1"/>
  <c r="S3285" i="1" s="1"/>
  <c r="S3290" i="1"/>
  <c r="T3295" i="1"/>
  <c r="P3296" i="1"/>
  <c r="T3296" i="1" s="1"/>
  <c r="T3302" i="1"/>
  <c r="T3304" i="1"/>
  <c r="CO3278" i="1"/>
  <c r="AU3279" i="1"/>
  <c r="CA3279" i="1"/>
  <c r="CN3283" i="1"/>
  <c r="AQ3283" i="1"/>
  <c r="CD3286" i="1"/>
  <c r="AU3298" i="1"/>
  <c r="T3301" i="1"/>
  <c r="T3305" i="1"/>
  <c r="P3333" i="1"/>
  <c r="T3333" i="1" s="1"/>
  <c r="N3332" i="1"/>
  <c r="AN3280" i="1"/>
  <c r="AP3281" i="1"/>
  <c r="AP3282" i="1"/>
  <c r="AQ3282" i="1" s="1"/>
  <c r="BT3293" i="1"/>
  <c r="BB3298" i="1"/>
  <c r="AN3299" i="1"/>
  <c r="BT3299" i="1"/>
  <c r="CD3312" i="1"/>
  <c r="CO3325" i="1"/>
  <c r="AN3333" i="1"/>
  <c r="CD3336" i="1"/>
  <c r="CO3336" i="1"/>
  <c r="AP3336" i="1"/>
  <c r="AQ3336" i="1" s="1"/>
  <c r="CO3295" i="1"/>
  <c r="CO3301" i="1"/>
  <c r="CO3302" i="1"/>
  <c r="Y3308" i="1"/>
  <c r="Y3307" i="1" s="1"/>
  <c r="Y59" i="1" s="1"/>
  <c r="CA3314" i="1"/>
  <c r="CN3317" i="1"/>
  <c r="BF3321" i="1"/>
  <c r="BF3332" i="1"/>
  <c r="BP3342" i="1"/>
  <c r="CD3280" i="1"/>
  <c r="CD3295" i="1"/>
  <c r="BJ3309" i="1"/>
  <c r="BJ3308" i="1" s="1"/>
  <c r="BJ3307" i="1" s="1"/>
  <c r="BJ59" i="1" s="1"/>
  <c r="CA3310" i="1"/>
  <c r="AM3319" i="1"/>
  <c r="CB3320" i="1"/>
  <c r="CB3319" i="1" s="1"/>
  <c r="CB3318" i="1" s="1"/>
  <c r="AM3320" i="1"/>
  <c r="P3322" i="1"/>
  <c r="T3322" i="1" s="1"/>
  <c r="N3321" i="1"/>
  <c r="P3321" i="1" s="1"/>
  <c r="AB3321" i="1"/>
  <c r="AB3308" i="1" s="1"/>
  <c r="AB3307" i="1" s="1"/>
  <c r="AB59" i="1" s="1"/>
  <c r="AJ3321" i="1"/>
  <c r="AJ3308" i="1" s="1"/>
  <c r="AJ3307" i="1" s="1"/>
  <c r="AJ59" i="1" s="1"/>
  <c r="CO3326" i="1"/>
  <c r="CD3329" i="1"/>
  <c r="CB3333" i="1"/>
  <c r="CB3332" i="1" s="1"/>
  <c r="CB3331" i="1" s="1"/>
  <c r="AK3294" i="1"/>
  <c r="CE3301" i="1"/>
  <c r="CE3302" i="1"/>
  <c r="CE3303" i="1"/>
  <c r="CE3304" i="1"/>
  <c r="CE3305" i="1"/>
  <c r="CE3306" i="1"/>
  <c r="AP3320" i="1"/>
  <c r="AN3319" i="1"/>
  <c r="AM3322" i="1"/>
  <c r="AQ3322" i="1" s="1"/>
  <c r="CB3330" i="1"/>
  <c r="CB3329" i="1" s="1"/>
  <c r="AM3330" i="1"/>
  <c r="BT3331" i="1"/>
  <c r="BM3343" i="1"/>
  <c r="N3309" i="1"/>
  <c r="AC3308" i="1"/>
  <c r="AC3307" i="1" s="1"/>
  <c r="AC59" i="1" s="1"/>
  <c r="AN3309" i="1"/>
  <c r="AL3310" i="1"/>
  <c r="AL3309" i="1" s="1"/>
  <c r="CD3310" i="1"/>
  <c r="AZ3318" i="1"/>
  <c r="AZ3308" i="1" s="1"/>
  <c r="AZ3307" i="1" s="1"/>
  <c r="AZ59" i="1" s="1"/>
  <c r="S3319" i="1"/>
  <c r="T3319" i="1" s="1"/>
  <c r="BB3318" i="1"/>
  <c r="AV3321" i="1"/>
  <c r="AL3329" i="1"/>
  <c r="AL3321" i="1" s="1"/>
  <c r="AZ3342" i="1"/>
  <c r="AZ3341" i="1" s="1"/>
  <c r="CO3320" i="1"/>
  <c r="CA3324" i="1"/>
  <c r="CB3325" i="1"/>
  <c r="CB3324" i="1" s="1"/>
  <c r="S3329" i="1"/>
  <c r="T3329" i="1" s="1"/>
  <c r="AM3337" i="1"/>
  <c r="CA3337" i="1"/>
  <c r="Q3341" i="1"/>
  <c r="AN3285" i="1"/>
  <c r="BT3285" i="1"/>
  <c r="BB3293" i="1"/>
  <c r="AN3294" i="1"/>
  <c r="S3309" i="1"/>
  <c r="AM3312" i="1"/>
  <c r="AQ3312" i="1" s="1"/>
  <c r="AV3314" i="1"/>
  <c r="AQ3315" i="1"/>
  <c r="BN3332" i="1"/>
  <c r="BN3331" i="1" s="1"/>
  <c r="CO3327" i="1"/>
  <c r="CO3328" i="1"/>
  <c r="CO3334" i="1"/>
  <c r="CA3336" i="1"/>
  <c r="CN3336" i="1"/>
  <c r="BT3342" i="1"/>
  <c r="CO3345" i="1"/>
  <c r="BW3349" i="1"/>
  <c r="P3344" i="1"/>
  <c r="T3344" i="1" s="1"/>
  <c r="N3343" i="1"/>
  <c r="AY3309" i="1"/>
  <c r="BW3309" i="1"/>
  <c r="AK3310" i="1"/>
  <c r="AM3311" i="1"/>
  <c r="CE3311" i="1"/>
  <c r="CE3310" i="1" s="1"/>
  <c r="CE3309" i="1" s="1"/>
  <c r="CA3312" i="1"/>
  <c r="BM3314" i="1"/>
  <c r="Q3318" i="1"/>
  <c r="S3318" i="1" s="1"/>
  <c r="T3318" i="1" s="1"/>
  <c r="AK3318" i="1"/>
  <c r="AM3318" i="1" s="1"/>
  <c r="BI3318" i="1"/>
  <c r="CA3319" i="1"/>
  <c r="BM3321" i="1"/>
  <c r="AK3324" i="1"/>
  <c r="AM3324" i="1" s="1"/>
  <c r="AM3325" i="1"/>
  <c r="CE3325" i="1"/>
  <c r="CE3324" i="1" s="1"/>
  <c r="CE3321" i="1" s="1"/>
  <c r="AM3326" i="1"/>
  <c r="AM3327" i="1"/>
  <c r="AM3328" i="1"/>
  <c r="CA3329" i="1"/>
  <c r="BM3331" i="1"/>
  <c r="AY3332" i="1"/>
  <c r="BW3332" i="1"/>
  <c r="AK3333" i="1"/>
  <c r="AM3334" i="1"/>
  <c r="CE3334" i="1"/>
  <c r="CE3333" i="1" s="1"/>
  <c r="CE3332" i="1" s="1"/>
  <c r="CE3331" i="1" s="1"/>
  <c r="AM3335" i="1"/>
  <c r="AM3343" i="1"/>
  <c r="AK3342" i="1"/>
  <c r="AN3329" i="1"/>
  <c r="AP3329" i="1" s="1"/>
  <c r="AP3330" i="1"/>
  <c r="AR3332" i="1"/>
  <c r="BP3332" i="1"/>
  <c r="AP3337" i="1"/>
  <c r="CO3337" i="1"/>
  <c r="CO3338" i="1"/>
  <c r="CA3339" i="1"/>
  <c r="AM3339" i="1"/>
  <c r="AV3343" i="1"/>
  <c r="AV3342" i="1" s="1"/>
  <c r="AV3341" i="1" s="1"/>
  <c r="BF3343" i="1"/>
  <c r="CA3355" i="1"/>
  <c r="AM3316" i="1"/>
  <c r="AM3323" i="1"/>
  <c r="CA3338" i="1"/>
  <c r="CN3338" i="1"/>
  <c r="BW3340" i="1"/>
  <c r="CD3345" i="1"/>
  <c r="AN3344" i="1"/>
  <c r="AY3349" i="1"/>
  <c r="BT3318" i="1"/>
  <c r="AR3321" i="1"/>
  <c r="BP3321" i="1"/>
  <c r="AN3324" i="1"/>
  <c r="CO3335" i="1"/>
  <c r="BI3343" i="1"/>
  <c r="AU3309" i="1"/>
  <c r="Q3314" i="1"/>
  <c r="S3314" i="1" s="1"/>
  <c r="T3314" i="1" s="1"/>
  <c r="AK3314" i="1"/>
  <c r="AM3314" i="1" s="1"/>
  <c r="BI3314" i="1"/>
  <c r="BM3318" i="1"/>
  <c r="Q3321" i="1"/>
  <c r="S3321" i="1" s="1"/>
  <c r="AK3321" i="1"/>
  <c r="BI3321" i="1"/>
  <c r="Q3331" i="1"/>
  <c r="S3331" i="1" s="1"/>
  <c r="BI3331" i="1"/>
  <c r="AU3332" i="1"/>
  <c r="AY3340" i="1"/>
  <c r="AP3345" i="1"/>
  <c r="AQ3345" i="1" s="1"/>
  <c r="BT3350" i="1"/>
  <c r="BX3358" i="1"/>
  <c r="AP3360" i="1"/>
  <c r="AQ3360" i="1" s="1"/>
  <c r="AN3359" i="1"/>
  <c r="CD3360" i="1"/>
  <c r="P3362" i="1"/>
  <c r="BG3362" i="1"/>
  <c r="BG3361" i="1" s="1"/>
  <c r="CD3469" i="1"/>
  <c r="CN3345" i="1"/>
  <c r="T3357" i="1"/>
  <c r="BB3350" i="1"/>
  <c r="BD3350" i="1" s="1"/>
  <c r="BE3350" i="1" s="1"/>
  <c r="AU3355" i="1"/>
  <c r="CO3360" i="1"/>
  <c r="AK3355" i="1"/>
  <c r="AM3355" i="1" s="1"/>
  <c r="AM3356" i="1"/>
  <c r="BP3358" i="1"/>
  <c r="S3398" i="1"/>
  <c r="T3398" i="1" s="1"/>
  <c r="Q3394" i="1"/>
  <c r="S3394" i="1" s="1"/>
  <c r="P3350" i="1"/>
  <c r="BU3350" i="1"/>
  <c r="BU3349" i="1" s="1"/>
  <c r="CA3352" i="1"/>
  <c r="BF3358" i="1"/>
  <c r="AL3363" i="1"/>
  <c r="CB3364" i="1"/>
  <c r="CB3363" i="1" s="1"/>
  <c r="CB3362" i="1" s="1"/>
  <c r="AH3361" i="1"/>
  <c r="CD3365" i="1"/>
  <c r="CA3369" i="1"/>
  <c r="AP3379" i="1"/>
  <c r="AN3378" i="1"/>
  <c r="AU3342" i="1"/>
  <c r="CA3344" i="1"/>
  <c r="AK3351" i="1"/>
  <c r="Q3355" i="1"/>
  <c r="S3355" i="1" s="1"/>
  <c r="S3356" i="1"/>
  <c r="T3356" i="1" s="1"/>
  <c r="AZ3355" i="1"/>
  <c r="AZ3349" i="1" s="1"/>
  <c r="AU3362" i="1"/>
  <c r="CE3362" i="1"/>
  <c r="AN3391" i="1"/>
  <c r="AJ3349" i="1"/>
  <c r="T3351" i="1"/>
  <c r="CD3352" i="1"/>
  <c r="CF3352" i="1" s="1"/>
  <c r="CG3352" i="1" s="1"/>
  <c r="AP3352" i="1"/>
  <c r="AQ3352" i="1" s="1"/>
  <c r="AN3351" i="1"/>
  <c r="AM3354" i="1"/>
  <c r="N3355" i="1"/>
  <c r="P3355" i="1" s="1"/>
  <c r="T3359" i="1"/>
  <c r="Y3361" i="1"/>
  <c r="Y3348" i="1" s="1"/>
  <c r="BT3361" i="1"/>
  <c r="S3351" i="1"/>
  <c r="Q3350" i="1"/>
  <c r="BI3350" i="1"/>
  <c r="AK3353" i="1"/>
  <c r="AM3353" i="1" s="1"/>
  <c r="AQ3353" i="1" s="1"/>
  <c r="CD3353" i="1"/>
  <c r="BC3355" i="1"/>
  <c r="CD3367" i="1"/>
  <c r="BU3361" i="1"/>
  <c r="BT3355" i="1"/>
  <c r="AM3357" i="1"/>
  <c r="Q3358" i="1"/>
  <c r="S3358" i="1" s="1"/>
  <c r="CN3360" i="1"/>
  <c r="AK3363" i="1"/>
  <c r="AM3364" i="1"/>
  <c r="AO3367" i="1"/>
  <c r="AO3362" i="1" s="1"/>
  <c r="CD3371" i="1"/>
  <c r="AZ3371" i="1"/>
  <c r="BB3378" i="1"/>
  <c r="AR3384" i="1"/>
  <c r="BM3355" i="1"/>
  <c r="BI3362" i="1"/>
  <c r="BX3362" i="1"/>
  <c r="AK3369" i="1"/>
  <c r="AM3369" i="1" s="1"/>
  <c r="AQ3369" i="1" s="1"/>
  <c r="P3375" i="1"/>
  <c r="BN3375" i="1"/>
  <c r="BN3361" i="1" s="1"/>
  <c r="CB3377" i="1"/>
  <c r="AL3376" i="1"/>
  <c r="AL3375" i="1" s="1"/>
  <c r="AB3383" i="1"/>
  <c r="Z3384" i="1"/>
  <c r="AH3384" i="1"/>
  <c r="AE3362" i="1"/>
  <c r="AE3361" i="1" s="1"/>
  <c r="BP3362" i="1"/>
  <c r="T3365" i="1"/>
  <c r="AM3368" i="1"/>
  <c r="AK3367" i="1"/>
  <c r="S3369" i="1"/>
  <c r="T3369" i="1" s="1"/>
  <c r="AR3371" i="1"/>
  <c r="BX3371" i="1"/>
  <c r="P3376" i="1"/>
  <c r="T3376" i="1" s="1"/>
  <c r="CA3375" i="1"/>
  <c r="AD3383" i="1"/>
  <c r="AD3348" i="1" s="1"/>
  <c r="BP3355" i="1"/>
  <c r="S3362" i="1"/>
  <c r="AZ3362" i="1"/>
  <c r="AZ3361" i="1" s="1"/>
  <c r="CA3363" i="1"/>
  <c r="CO3368" i="1"/>
  <c r="AQ3370" i="1"/>
  <c r="BP3371" i="1"/>
  <c r="AP3374" i="1"/>
  <c r="AQ3374" i="1" s="1"/>
  <c r="AO3392" i="1"/>
  <c r="AO3391" i="1" s="1"/>
  <c r="CE3393" i="1"/>
  <c r="CE3392" i="1" s="1"/>
  <c r="CE3391" i="1" s="1"/>
  <c r="AP3393" i="1"/>
  <c r="BB3358" i="1"/>
  <c r="CO3366" i="1"/>
  <c r="AP3366" i="1"/>
  <c r="AQ3366" i="1" s="1"/>
  <c r="AN3365" i="1"/>
  <c r="AP3365" i="1" s="1"/>
  <c r="AQ3365" i="1" s="1"/>
  <c r="AU3371" i="1"/>
  <c r="AL3372" i="1"/>
  <c r="AM3373" i="1"/>
  <c r="CD3380" i="1"/>
  <c r="AP3380" i="1"/>
  <c r="BI3384" i="1"/>
  <c r="CA3388" i="1"/>
  <c r="AK3387" i="1"/>
  <c r="AM3387" i="1" s="1"/>
  <c r="AM3388" i="1"/>
  <c r="AR3355" i="1"/>
  <c r="N3358" i="1"/>
  <c r="P3358" i="1" s="1"/>
  <c r="T3358" i="1" s="1"/>
  <c r="BM3358" i="1"/>
  <c r="AR3362" i="1"/>
  <c r="AL3367" i="1"/>
  <c r="CO3370" i="1"/>
  <c r="CB3373" i="1"/>
  <c r="CB3372" i="1" s="1"/>
  <c r="CB3371" i="1" s="1"/>
  <c r="CN3374" i="1"/>
  <c r="AJ3383" i="1"/>
  <c r="CB3389" i="1"/>
  <c r="CB3384" i="1" s="1"/>
  <c r="CE3373" i="1"/>
  <c r="CE3372" i="1" s="1"/>
  <c r="CE3371" i="1" s="1"/>
  <c r="AO3372" i="1"/>
  <c r="AO3371" i="1" s="1"/>
  <c r="AQ3382" i="1"/>
  <c r="CN3382" i="1"/>
  <c r="AY3384" i="1"/>
  <c r="BB3371" i="1"/>
  <c r="AN3372" i="1"/>
  <c r="AP3373" i="1"/>
  <c r="CO3374" i="1"/>
  <c r="BX3375" i="1"/>
  <c r="AM3380" i="1"/>
  <c r="AK3379" i="1"/>
  <c r="BP3384" i="1"/>
  <c r="P3385" i="1"/>
  <c r="T3385" i="1" s="1"/>
  <c r="N3384" i="1"/>
  <c r="BT3391" i="1"/>
  <c r="O3394" i="1"/>
  <c r="O3383" i="1" s="1"/>
  <c r="P3395" i="1"/>
  <c r="T3395" i="1" s="1"/>
  <c r="BW3394" i="1"/>
  <c r="BJ3402" i="1"/>
  <c r="BJ3383" i="1" s="1"/>
  <c r="AP3403" i="1"/>
  <c r="AQ3403" i="1" s="1"/>
  <c r="CD3404" i="1"/>
  <c r="AP3404" i="1"/>
  <c r="CO3404" i="1"/>
  <c r="Q3375" i="1"/>
  <c r="S3375" i="1" s="1"/>
  <c r="BI3378" i="1"/>
  <c r="CO3380" i="1"/>
  <c r="AU3384" i="1"/>
  <c r="CO3393" i="1"/>
  <c r="BX3394" i="1"/>
  <c r="AM3396" i="1"/>
  <c r="AK3395" i="1"/>
  <c r="CA3396" i="1"/>
  <c r="CE3402" i="1"/>
  <c r="AM3386" i="1"/>
  <c r="AK3385" i="1"/>
  <c r="T3389" i="1"/>
  <c r="CN3390" i="1"/>
  <c r="BW3391" i="1"/>
  <c r="AM3401" i="1"/>
  <c r="AK3398" i="1"/>
  <c r="AM3398" i="1" s="1"/>
  <c r="CA3401" i="1"/>
  <c r="AL3405" i="1"/>
  <c r="AL3402" i="1" s="1"/>
  <c r="CB3406" i="1"/>
  <c r="CB3405" i="1" s="1"/>
  <c r="CB3402" i="1" s="1"/>
  <c r="AM3406" i="1"/>
  <c r="CB3409" i="1"/>
  <c r="T3414" i="1"/>
  <c r="CN3422" i="1"/>
  <c r="BM3371" i="1"/>
  <c r="AK3376" i="1"/>
  <c r="AU3375" i="1"/>
  <c r="AM3377" i="1"/>
  <c r="Q3378" i="1"/>
  <c r="S3378" i="1" s="1"/>
  <c r="BF3378" i="1"/>
  <c r="BW3378" i="1"/>
  <c r="CA3380" i="1"/>
  <c r="CB3382" i="1"/>
  <c r="CB3381" i="1" s="1"/>
  <c r="AL3389" i="1"/>
  <c r="AL3384" i="1" s="1"/>
  <c r="AP3390" i="1"/>
  <c r="AQ3390" i="1" s="1"/>
  <c r="P3392" i="1"/>
  <c r="T3392" i="1" s="1"/>
  <c r="BG3394" i="1"/>
  <c r="BG3383" i="1" s="1"/>
  <c r="AP3396" i="1"/>
  <c r="AY3419" i="1"/>
  <c r="BU3420" i="1"/>
  <c r="BU3419" i="1" s="1"/>
  <c r="AP3377" i="1"/>
  <c r="AN3376" i="1"/>
  <c r="BT3384" i="1"/>
  <c r="CA3393" i="1"/>
  <c r="AM3393" i="1"/>
  <c r="AK3392" i="1"/>
  <c r="AU3394" i="1"/>
  <c r="CE3396" i="1"/>
  <c r="CE3395" i="1" s="1"/>
  <c r="CE3394" i="1" s="1"/>
  <c r="AO3395" i="1"/>
  <c r="AO3394" i="1" s="1"/>
  <c r="AM3397" i="1"/>
  <c r="CA3397" i="1"/>
  <c r="AP3400" i="1"/>
  <c r="AQ3400" i="1" s="1"/>
  <c r="CD3400" i="1"/>
  <c r="AY3409" i="1"/>
  <c r="CD3414" i="1"/>
  <c r="CO3377" i="1"/>
  <c r="AY3378" i="1"/>
  <c r="BF3384" i="1"/>
  <c r="BW3384" i="1"/>
  <c r="CA3386" i="1"/>
  <c r="CO3386" i="1"/>
  <c r="P3394" i="1"/>
  <c r="T3394" i="1" s="1"/>
  <c r="T3405" i="1"/>
  <c r="AM3405" i="1"/>
  <c r="CD3377" i="1"/>
  <c r="P3379" i="1"/>
  <c r="T3379" i="1" s="1"/>
  <c r="N3378" i="1"/>
  <c r="P3378" i="1" s="1"/>
  <c r="T3378" i="1" s="1"/>
  <c r="AP3386" i="1"/>
  <c r="CE3390" i="1"/>
  <c r="CE3389" i="1" s="1"/>
  <c r="AY3391" i="1"/>
  <c r="CD3392" i="1"/>
  <c r="AY3394" i="1"/>
  <c r="AP3397" i="1"/>
  <c r="AC3402" i="1"/>
  <c r="AC3383" i="1" s="1"/>
  <c r="AC3348" i="1" s="1"/>
  <c r="CA3402" i="1"/>
  <c r="AN3389" i="1"/>
  <c r="N3391" i="1"/>
  <c r="P3391" i="1" s="1"/>
  <c r="BF3391" i="1"/>
  <c r="BB3394" i="1"/>
  <c r="AN3395" i="1"/>
  <c r="CD3399" i="1"/>
  <c r="CO3401" i="1"/>
  <c r="Q3402" i="1"/>
  <c r="S3402" i="1" s="1"/>
  <c r="BW3402" i="1"/>
  <c r="CD3407" i="1"/>
  <c r="AM3408" i="1"/>
  <c r="AK3407" i="1"/>
  <c r="AM3407" i="1" s="1"/>
  <c r="CO3408" i="1"/>
  <c r="BI3409" i="1"/>
  <c r="Z3409" i="1"/>
  <c r="AH3409" i="1"/>
  <c r="CN3411" i="1"/>
  <c r="BW3419" i="1"/>
  <c r="CB3422" i="1"/>
  <c r="CB3421" i="1" s="1"/>
  <c r="AL3421" i="1"/>
  <c r="AP3424" i="1"/>
  <c r="AQ3424" i="1" s="1"/>
  <c r="CD3424" i="1"/>
  <c r="CO3424" i="1"/>
  <c r="CA3425" i="1"/>
  <c r="AM3425" i="1"/>
  <c r="AK3421" i="1"/>
  <c r="CD3433" i="1"/>
  <c r="AP3433" i="1"/>
  <c r="AN3432" i="1"/>
  <c r="AP3432" i="1" s="1"/>
  <c r="AP3401" i="1"/>
  <c r="BB3402" i="1"/>
  <c r="BM3402" i="1"/>
  <c r="Z3402" i="1"/>
  <c r="AH3402" i="1"/>
  <c r="BX3409" i="1"/>
  <c r="P3410" i="1"/>
  <c r="T3410" i="1" s="1"/>
  <c r="N3409" i="1"/>
  <c r="P3409" i="1" s="1"/>
  <c r="BM3409" i="1"/>
  <c r="AP3413" i="1"/>
  <c r="CA3414" i="1"/>
  <c r="AQ3427" i="1"/>
  <c r="CN3427" i="1"/>
  <c r="CD3395" i="1"/>
  <c r="CB3396" i="1"/>
  <c r="CB3395" i="1" s="1"/>
  <c r="CB3394" i="1" s="1"/>
  <c r="AS3402" i="1"/>
  <c r="AS3383" i="1" s="1"/>
  <c r="AS3348" i="1" s="1"/>
  <c r="P3403" i="1"/>
  <c r="T3403" i="1" s="1"/>
  <c r="N3402" i="1"/>
  <c r="P3402" i="1" s="1"/>
  <c r="T3402" i="1" s="1"/>
  <c r="T3407" i="1"/>
  <c r="AP3408" i="1"/>
  <c r="AN3407" i="1"/>
  <c r="AZ3409" i="1"/>
  <c r="AZ3383" i="1" s="1"/>
  <c r="BC3409" i="1"/>
  <c r="AU3409" i="1"/>
  <c r="BN3409" i="1"/>
  <c r="BN3383" i="1" s="1"/>
  <c r="CD3411" i="1"/>
  <c r="CO3411" i="1"/>
  <c r="CO3415" i="1"/>
  <c r="AP3415" i="1"/>
  <c r="AN3414" i="1"/>
  <c r="AP3414" i="1" s="1"/>
  <c r="AH3419" i="1"/>
  <c r="O3419" i="1"/>
  <c r="P3420" i="1"/>
  <c r="AO3407" i="1"/>
  <c r="AO3402" i="1" s="1"/>
  <c r="BP3409" i="1"/>
  <c r="BF3409" i="1"/>
  <c r="CA3418" i="1"/>
  <c r="AK3417" i="1"/>
  <c r="CA3399" i="1"/>
  <c r="AU3402" i="1"/>
  <c r="AE3409" i="1"/>
  <c r="AP3411" i="1"/>
  <c r="AQ3411" i="1" s="1"/>
  <c r="AR3419" i="1"/>
  <c r="AQ3430" i="1"/>
  <c r="CN3430" i="1"/>
  <c r="AR3394" i="1"/>
  <c r="BP3394" i="1"/>
  <c r="AN3398" i="1"/>
  <c r="AP3398" i="1" s="1"/>
  <c r="CO3399" i="1"/>
  <c r="CO3400" i="1"/>
  <c r="BI3402" i="1"/>
  <c r="AE3402" i="1"/>
  <c r="BF3402" i="1"/>
  <c r="AM3404" i="1"/>
  <c r="AN3410" i="1"/>
  <c r="CD3412" i="1"/>
  <c r="AL3412" i="1"/>
  <c r="AM3412" i="1" s="1"/>
  <c r="AM3413" i="1"/>
  <c r="CO3413" i="1"/>
  <c r="CN3418" i="1"/>
  <c r="AQ3418" i="1"/>
  <c r="Z3419" i="1"/>
  <c r="AK3414" i="1"/>
  <c r="AM3414" i="1" s="1"/>
  <c r="AM3415" i="1"/>
  <c r="BP3416" i="1"/>
  <c r="BT3416" i="1"/>
  <c r="CE3417" i="1"/>
  <c r="BB3420" i="1"/>
  <c r="CD3426" i="1"/>
  <c r="AQ3429" i="1"/>
  <c r="CD3437" i="1"/>
  <c r="AP3437" i="1"/>
  <c r="CO3437" i="1"/>
  <c r="AP3422" i="1"/>
  <c r="AQ3422" i="1" s="1"/>
  <c r="AN3421" i="1"/>
  <c r="AM3431" i="1"/>
  <c r="CA3431" i="1"/>
  <c r="CA3434" i="1"/>
  <c r="AM3434" i="1"/>
  <c r="AU3416" i="1"/>
  <c r="P3421" i="1"/>
  <c r="CO3422" i="1"/>
  <c r="AM3428" i="1"/>
  <c r="CO3430" i="1"/>
  <c r="AY3416" i="1"/>
  <c r="S3421" i="1"/>
  <c r="Q3420" i="1"/>
  <c r="AO3421" i="1"/>
  <c r="AO3420" i="1" s="1"/>
  <c r="AO3419" i="1" s="1"/>
  <c r="AM3423" i="1"/>
  <c r="CO3425" i="1"/>
  <c r="CO3431" i="1"/>
  <c r="AP3431" i="1"/>
  <c r="P3432" i="1"/>
  <c r="T3432" i="1" s="1"/>
  <c r="AK3432" i="1"/>
  <c r="AM3432" i="1" s="1"/>
  <c r="AQ3432" i="1" s="1"/>
  <c r="CO3433" i="1"/>
  <c r="T3440" i="1"/>
  <c r="T3416" i="1"/>
  <c r="CD3422" i="1"/>
  <c r="CD3430" i="1"/>
  <c r="CN3436" i="1"/>
  <c r="AQ3436" i="1"/>
  <c r="AP3417" i="1"/>
  <c r="AN3416" i="1"/>
  <c r="AP3416" i="1" s="1"/>
  <c r="CD3436" i="1"/>
  <c r="CO3436" i="1"/>
  <c r="CA3451" i="1"/>
  <c r="AM3451" i="1"/>
  <c r="BI3420" i="1"/>
  <c r="CO3426" i="1"/>
  <c r="CE3432" i="1"/>
  <c r="AM3433" i="1"/>
  <c r="AM3437" i="1"/>
  <c r="CA3437" i="1"/>
  <c r="AM3438" i="1"/>
  <c r="CN3441" i="1"/>
  <c r="AQ3443" i="1"/>
  <c r="CD3445" i="1"/>
  <c r="CO3445" i="1"/>
  <c r="CO3452" i="1"/>
  <c r="CN3435" i="1"/>
  <c r="CN3439" i="1"/>
  <c r="CN3440" i="1"/>
  <c r="CD3443" i="1"/>
  <c r="CO3443" i="1"/>
  <c r="CO3450" i="1"/>
  <c r="CD3439" i="1"/>
  <c r="CO3439" i="1"/>
  <c r="CN3442" i="1"/>
  <c r="CN3445" i="1"/>
  <c r="AM3454" i="1"/>
  <c r="CB3454" i="1"/>
  <c r="CB3448" i="1" s="1"/>
  <c r="BP3455" i="1"/>
  <c r="CD3440" i="1"/>
  <c r="CO3440" i="1"/>
  <c r="CD3441" i="1"/>
  <c r="CO3441" i="1"/>
  <c r="CD3442" i="1"/>
  <c r="CO3442" i="1"/>
  <c r="CN3443" i="1"/>
  <c r="CN3444" i="1"/>
  <c r="AQ3444" i="1"/>
  <c r="CN3450" i="1"/>
  <c r="AQ3450" i="1"/>
  <c r="CD3444" i="1"/>
  <c r="CO3444" i="1"/>
  <c r="CO3449" i="1"/>
  <c r="AP3440" i="1"/>
  <c r="AQ3440" i="1" s="1"/>
  <c r="AP3441" i="1"/>
  <c r="AQ3441" i="1" s="1"/>
  <c r="AP3442" i="1"/>
  <c r="AQ3442" i="1" s="1"/>
  <c r="AQ3445" i="1"/>
  <c r="AQ3446" i="1"/>
  <c r="AQ3447" i="1"/>
  <c r="CN3461" i="1"/>
  <c r="CO3465" i="1"/>
  <c r="CO3468" i="1"/>
  <c r="CA3470" i="1"/>
  <c r="CE3449" i="1"/>
  <c r="CE3448" i="1" s="1"/>
  <c r="CD3454" i="1"/>
  <c r="CA3463" i="1"/>
  <c r="CB3469" i="1"/>
  <c r="CO3471" i="1"/>
  <c r="CO3446" i="1"/>
  <c r="CO3447" i="1"/>
  <c r="AK3448" i="1"/>
  <c r="AM3449" i="1"/>
  <c r="CD3450" i="1"/>
  <c r="CO3451" i="1"/>
  <c r="AM3453" i="1"/>
  <c r="AP3454" i="1"/>
  <c r="BT3455" i="1"/>
  <c r="CN3457" i="1"/>
  <c r="AQ3457" i="1"/>
  <c r="CN3460" i="1"/>
  <c r="T3463" i="1"/>
  <c r="AL3448" i="1"/>
  <c r="T3450" i="1"/>
  <c r="AM3452" i="1"/>
  <c r="AP3453" i="1"/>
  <c r="CD3453" i="1"/>
  <c r="CB3457" i="1"/>
  <c r="CB3456" i="1" s="1"/>
  <c r="CB3455" i="1" s="1"/>
  <c r="AL3456" i="1"/>
  <c r="AM3458" i="1"/>
  <c r="T3470" i="1"/>
  <c r="CE3469" i="1"/>
  <c r="T3472" i="1"/>
  <c r="AP3452" i="1"/>
  <c r="CD3452" i="1"/>
  <c r="CD3456" i="1"/>
  <c r="S3459" i="1"/>
  <c r="T3459" i="1" s="1"/>
  <c r="CD3459" i="1"/>
  <c r="S3462" i="1"/>
  <c r="T3466" i="1"/>
  <c r="T3469" i="1"/>
  <c r="CN3473" i="1"/>
  <c r="AQ3473" i="1"/>
  <c r="AP3449" i="1"/>
  <c r="T3453" i="1"/>
  <c r="CO3457" i="1"/>
  <c r="CN3468" i="1"/>
  <c r="CO3473" i="1"/>
  <c r="AN3459" i="1"/>
  <c r="AP3459" i="1" s="1"/>
  <c r="AQ3459" i="1" s="1"/>
  <c r="AP3460" i="1"/>
  <c r="AQ3460" i="1" s="1"/>
  <c r="AP3461" i="1"/>
  <c r="AQ3461" i="1" s="1"/>
  <c r="N3462" i="1"/>
  <c r="BF3462" i="1"/>
  <c r="BN3462" i="1"/>
  <c r="BN3419" i="1" s="1"/>
  <c r="CD3464" i="1"/>
  <c r="CD3465" i="1"/>
  <c r="BB3466" i="1"/>
  <c r="AN3467" i="1"/>
  <c r="AP3468" i="1"/>
  <c r="AQ3468" i="1" s="1"/>
  <c r="CA3456" i="1"/>
  <c r="CA3460" i="1"/>
  <c r="CA3461" i="1"/>
  <c r="AM3464" i="1"/>
  <c r="AM3465" i="1"/>
  <c r="CA3468" i="1"/>
  <c r="AM3471" i="1"/>
  <c r="CD3467" i="1"/>
  <c r="CO3460" i="1"/>
  <c r="CO3461" i="1"/>
  <c r="CA3473" i="1"/>
  <c r="BB3462" i="1"/>
  <c r="AN3463" i="1"/>
  <c r="AP3464" i="1"/>
  <c r="AP3465" i="1"/>
  <c r="AP3471" i="1"/>
  <c r="BM3455" i="1"/>
  <c r="AU2521" i="1" l="1"/>
  <c r="AW2521" i="1" s="1"/>
  <c r="AX2521" i="1" s="1"/>
  <c r="AW2522" i="1"/>
  <c r="AX2522" i="1" s="1"/>
  <c r="AU1462" i="1"/>
  <c r="AW1462" i="1" s="1"/>
  <c r="AX1462" i="1" s="1"/>
  <c r="AW1463" i="1"/>
  <c r="AX1463" i="1" s="1"/>
  <c r="BB101" i="1"/>
  <c r="BD101" i="1" s="1"/>
  <c r="BE101" i="1" s="1"/>
  <c r="BD102" i="1"/>
  <c r="BE102" i="1" s="1"/>
  <c r="R27" i="1"/>
  <c r="R25" i="1" s="1"/>
  <c r="R903" i="1"/>
  <c r="AM2949" i="1"/>
  <c r="AQ2594" i="1"/>
  <c r="P2562" i="1"/>
  <c r="CE1961" i="1"/>
  <c r="CB1188" i="1"/>
  <c r="CB1185" i="1" s="1"/>
  <c r="AI398" i="1"/>
  <c r="T1896" i="1"/>
  <c r="AQ3237" i="1"/>
  <c r="AM2950" i="1"/>
  <c r="AP1960" i="1"/>
  <c r="Y397" i="1"/>
  <c r="Y15" i="1" s="1"/>
  <c r="CD3117" i="1"/>
  <c r="CB2838" i="1"/>
  <c r="AL1960" i="1"/>
  <c r="AQ1820" i="1"/>
  <c r="AQ389" i="1"/>
  <c r="CD466" i="1"/>
  <c r="T2897" i="1"/>
  <c r="CE1188" i="1"/>
  <c r="CE1185" i="1" s="1"/>
  <c r="BQ145" i="1"/>
  <c r="AM236" i="1"/>
  <c r="AD2569" i="1"/>
  <c r="AJ2256" i="1"/>
  <c r="AQ1624" i="1"/>
  <c r="CA1256" i="1"/>
  <c r="AQ564" i="1"/>
  <c r="Z1210" i="1"/>
  <c r="AQ2469" i="1"/>
  <c r="CE2905" i="1"/>
  <c r="AS2942" i="1"/>
  <c r="CB2837" i="1"/>
  <c r="AV3383" i="1"/>
  <c r="AO3106" i="1"/>
  <c r="AO2861" i="1"/>
  <c r="Z2877" i="1"/>
  <c r="Z2845" i="1" s="1"/>
  <c r="S1497" i="1"/>
  <c r="AL299" i="1"/>
  <c r="AL298" i="1" s="1"/>
  <c r="CB2729" i="1"/>
  <c r="AH100" i="1"/>
  <c r="AQ3414" i="1"/>
  <c r="CE3003" i="1"/>
  <c r="AK2900" i="1"/>
  <c r="AM2900" i="1" s="1"/>
  <c r="AZ2852" i="1"/>
  <c r="CB2551" i="1"/>
  <c r="AN2537" i="1"/>
  <c r="AP2537" i="1" s="1"/>
  <c r="Y2205" i="1"/>
  <c r="CB2196" i="1"/>
  <c r="CB2195" i="1" s="1"/>
  <c r="CB2194" i="1" s="1"/>
  <c r="CB2193" i="1" s="1"/>
  <c r="CB40" i="1" s="1"/>
  <c r="CE1952" i="1"/>
  <c r="AP1834" i="1"/>
  <c r="AN313" i="1"/>
  <c r="P156" i="1"/>
  <c r="T156" i="1" s="1"/>
  <c r="Z100" i="1"/>
  <c r="AS2861" i="1"/>
  <c r="AQ2959" i="1"/>
  <c r="AO2656" i="1"/>
  <c r="AQ1828" i="1"/>
  <c r="AC1581" i="1"/>
  <c r="AM524" i="1"/>
  <c r="AQ184" i="1"/>
  <c r="CB239" i="1"/>
  <c r="CB236" i="1" s="1"/>
  <c r="AM152" i="1"/>
  <c r="AQ152" i="1" s="1"/>
  <c r="AJ1468" i="1"/>
  <c r="AO3264" i="1"/>
  <c r="BC3263" i="1"/>
  <c r="BC3262" i="1" s="1"/>
  <c r="BC58" i="1" s="1"/>
  <c r="AO242" i="1"/>
  <c r="AD2321" i="1"/>
  <c r="AD44" i="1" s="1"/>
  <c r="CE3106" i="1"/>
  <c r="Z920" i="1"/>
  <c r="BG543" i="1"/>
  <c r="AB1468" i="1"/>
  <c r="CE2216" i="1"/>
  <c r="T763" i="1"/>
  <c r="AD903" i="1"/>
  <c r="AD1769" i="1"/>
  <c r="BJ2471" i="1"/>
  <c r="BJ2440" i="1" s="1"/>
  <c r="AP726" i="1"/>
  <c r="BJ3348" i="1"/>
  <c r="AQ1678" i="1"/>
  <c r="CB1211" i="1"/>
  <c r="CE874" i="1"/>
  <c r="CE24" i="1" s="1"/>
  <c r="AQ302" i="1"/>
  <c r="AO2759" i="1"/>
  <c r="AF2471" i="1"/>
  <c r="AF2440" i="1" s="1"/>
  <c r="AF47" i="1" s="1"/>
  <c r="AQ1508" i="1"/>
  <c r="AJ1210" i="1"/>
  <c r="AQ129" i="1"/>
  <c r="AQ3387" i="1"/>
  <c r="BX2877" i="1"/>
  <c r="CE2767" i="1"/>
  <c r="CE2766" i="1" s="1"/>
  <c r="P1706" i="1"/>
  <c r="T1706" i="1" s="1"/>
  <c r="AZ874" i="1"/>
  <c r="AZ24" i="1" s="1"/>
  <c r="AS145" i="1"/>
  <c r="AL3349" i="1"/>
  <c r="AF3041" i="1"/>
  <c r="AP2749" i="1"/>
  <c r="T2452" i="1"/>
  <c r="AQ1484" i="1"/>
  <c r="AC1769" i="1"/>
  <c r="T2316" i="1"/>
  <c r="AE3383" i="1"/>
  <c r="CB3321" i="1"/>
  <c r="AF2937" i="1"/>
  <c r="T2683" i="1"/>
  <c r="BJ2611" i="1"/>
  <c r="Y2440" i="1"/>
  <c r="Y47" i="1" s="1"/>
  <c r="T1497" i="1"/>
  <c r="AF3348" i="1"/>
  <c r="AP3117" i="1"/>
  <c r="AQ2996" i="1"/>
  <c r="R1871" i="1"/>
  <c r="CA569" i="1"/>
  <c r="BN188" i="1"/>
  <c r="T2713" i="1"/>
  <c r="AU3419" i="1"/>
  <c r="AO2700" i="1"/>
  <c r="T2219" i="1"/>
  <c r="AQ680" i="1"/>
  <c r="AP2940" i="1"/>
  <c r="T2800" i="1"/>
  <c r="AN2740" i="1"/>
  <c r="AP2740" i="1" s="1"/>
  <c r="BG2766" i="1"/>
  <c r="BG2569" i="1"/>
  <c r="T2460" i="1"/>
  <c r="P2257" i="1"/>
  <c r="AS293" i="1"/>
  <c r="AS14" i="1" s="1"/>
  <c r="BB306" i="1"/>
  <c r="T88" i="1"/>
  <c r="AO3409" i="1"/>
  <c r="AO3383" i="1" s="1"/>
  <c r="BX3308" i="1"/>
  <c r="BX3307" i="1" s="1"/>
  <c r="BX59" i="1" s="1"/>
  <c r="AQ3165" i="1"/>
  <c r="T3125" i="1"/>
  <c r="BN2942" i="1"/>
  <c r="AQ2756" i="1"/>
  <c r="AO2472" i="1"/>
  <c r="AH920" i="1"/>
  <c r="AI110" i="1"/>
  <c r="AQ114" i="1"/>
  <c r="AP3456" i="1"/>
  <c r="AG3383" i="1"/>
  <c r="AQ3405" i="1"/>
  <c r="R3383" i="1"/>
  <c r="R3348" i="1" s="1"/>
  <c r="AP3385" i="1"/>
  <c r="AZ3263" i="1"/>
  <c r="AZ3262" i="1" s="1"/>
  <c r="AZ58" i="1" s="1"/>
  <c r="AL3340" i="1"/>
  <c r="AL61" i="1"/>
  <c r="AL60" i="1" s="1"/>
  <c r="CE3286" i="1"/>
  <c r="CE3285" i="1" s="1"/>
  <c r="N3262" i="1"/>
  <c r="N58" i="1" s="1"/>
  <c r="S3299" i="1"/>
  <c r="Q3298" i="1"/>
  <c r="S3298" i="1" s="1"/>
  <c r="T3298" i="1" s="1"/>
  <c r="AB2937" i="1"/>
  <c r="AO3340" i="1"/>
  <c r="AO61" i="1"/>
  <c r="AO60" i="1" s="1"/>
  <c r="AH2937" i="1"/>
  <c r="AA3308" i="1"/>
  <c r="AA3307" i="1" s="1"/>
  <c r="AA59" i="1" s="1"/>
  <c r="AA3263" i="1"/>
  <c r="AA3262" i="1" s="1"/>
  <c r="AA58" i="1" s="1"/>
  <c r="BQ2937" i="1"/>
  <c r="AD3013" i="1"/>
  <c r="BC2942" i="1"/>
  <c r="AO2954" i="1"/>
  <c r="AQ2958" i="1"/>
  <c r="AI2845" i="1"/>
  <c r="BX2845" i="1"/>
  <c r="AO2877" i="1"/>
  <c r="AH2877" i="1"/>
  <c r="AH2845" i="1" s="1"/>
  <c r="AZ2861" i="1"/>
  <c r="O2861" i="1"/>
  <c r="O2845" i="1" s="1"/>
  <c r="CE2815" i="1"/>
  <c r="T2837" i="1"/>
  <c r="BJ2814" i="1"/>
  <c r="AC2788" i="1"/>
  <c r="AC52" i="1" s="1"/>
  <c r="AB2788" i="1"/>
  <c r="AB52" i="1" s="1"/>
  <c r="AV2788" i="1"/>
  <c r="AV52" i="1" s="1"/>
  <c r="AD2788" i="1"/>
  <c r="AD52" i="1" s="1"/>
  <c r="AH2788" i="1"/>
  <c r="AH52" i="1" s="1"/>
  <c r="Z2788" i="1"/>
  <c r="Z52" i="1" s="1"/>
  <c r="CA2778" i="1"/>
  <c r="CB2664" i="1"/>
  <c r="CN2678" i="1"/>
  <c r="AQ2678" i="1"/>
  <c r="BN2611" i="1"/>
  <c r="CB2663" i="1"/>
  <c r="AA2520" i="1"/>
  <c r="AL2527" i="1"/>
  <c r="AQ2532" i="1"/>
  <c r="BC2527" i="1"/>
  <c r="AD2527" i="1"/>
  <c r="AD2520" i="1" s="1"/>
  <c r="AO2471" i="1"/>
  <c r="AC2440" i="1"/>
  <c r="AC47" i="1" s="1"/>
  <c r="AC45" i="1" s="1"/>
  <c r="P2487" i="1"/>
  <c r="AH2440" i="1"/>
  <c r="AH47" i="1" s="1"/>
  <c r="AO2433" i="1"/>
  <c r="Z2440" i="1"/>
  <c r="Z47" i="1" s="1"/>
  <c r="BU2393" i="1"/>
  <c r="BU2392" i="1" s="1"/>
  <c r="AP2436" i="1"/>
  <c r="AQ2436" i="1" s="1"/>
  <c r="AO2411" i="1"/>
  <c r="AL2411" i="1"/>
  <c r="AP2484" i="1"/>
  <c r="AV2471" i="1"/>
  <c r="AV2440" i="1" s="1"/>
  <c r="AV47" i="1" s="1"/>
  <c r="AQ2445" i="1"/>
  <c r="CE2473" i="1"/>
  <c r="CE2472" i="1" s="1"/>
  <c r="CE2471" i="1" s="1"/>
  <c r="T2433" i="1"/>
  <c r="AP2419" i="1"/>
  <c r="CB2500" i="1"/>
  <c r="AZ2440" i="1"/>
  <c r="AZ47" i="1" s="1"/>
  <c r="AM2419" i="1"/>
  <c r="CB2296" i="1"/>
  <c r="T2332" i="1"/>
  <c r="T2324" i="1"/>
  <c r="P2313" i="1"/>
  <c r="T2313" i="1" s="1"/>
  <c r="BX2321" i="1"/>
  <c r="BX44" i="1" s="1"/>
  <c r="CB2329" i="1"/>
  <c r="BU2321" i="1"/>
  <c r="BU44" i="1" s="1"/>
  <c r="BJ2321" i="1"/>
  <c r="BJ44" i="1" s="1"/>
  <c r="CE2240" i="1"/>
  <c r="CE2215" i="1" s="1"/>
  <c r="T2210" i="1"/>
  <c r="AG1894" i="1"/>
  <c r="T2136" i="1"/>
  <c r="BU1894" i="1"/>
  <c r="AJ1894" i="1"/>
  <c r="AB1894" i="1"/>
  <c r="AH1894" i="1"/>
  <c r="Z1894" i="1"/>
  <c r="T1914" i="1"/>
  <c r="AP1809" i="1"/>
  <c r="AQ1809" i="1" s="1"/>
  <c r="AQ1868" i="1"/>
  <c r="AQ1824" i="1"/>
  <c r="AQ1812" i="1"/>
  <c r="CE1800" i="1"/>
  <c r="AH1774" i="1"/>
  <c r="Z1774" i="1"/>
  <c r="CD1758" i="1"/>
  <c r="CD1757" i="1" s="1"/>
  <c r="CD1756" i="1" s="1"/>
  <c r="CD1755" i="1" s="1"/>
  <c r="O1581" i="1"/>
  <c r="CA1667" i="1"/>
  <c r="AG1581" i="1"/>
  <c r="Y1581" i="1"/>
  <c r="CB1657" i="1"/>
  <c r="CB1656" i="1" s="1"/>
  <c r="AI1581" i="1"/>
  <c r="AA1461" i="1"/>
  <c r="AM1515" i="1"/>
  <c r="AD1461" i="1"/>
  <c r="AL1524" i="1"/>
  <c r="BP1577" i="1"/>
  <c r="CA1544" i="1"/>
  <c r="R1524" i="1"/>
  <c r="R1461" i="1" s="1"/>
  <c r="AB1461" i="1"/>
  <c r="BX1461" i="1"/>
  <c r="T1480" i="1"/>
  <c r="AQ1477" i="1"/>
  <c r="AU31" i="1"/>
  <c r="AW31" i="1" s="1"/>
  <c r="AQ1367" i="1"/>
  <c r="AO1321" i="1"/>
  <c r="T1176" i="1"/>
  <c r="AQ1071" i="1"/>
  <c r="CE943" i="1"/>
  <c r="AF20" i="1"/>
  <c r="AF17" i="1" s="1"/>
  <c r="AF803" i="1"/>
  <c r="AO856" i="1"/>
  <c r="AO855" i="1" s="1"/>
  <c r="AO842" i="1" s="1"/>
  <c r="AO23" i="1" s="1"/>
  <c r="BT910" i="1"/>
  <c r="AC903" i="1"/>
  <c r="AC27" i="1"/>
  <c r="AC25" i="1" s="1"/>
  <c r="AQ891" i="1"/>
  <c r="BC25" i="1"/>
  <c r="AH903" i="1"/>
  <c r="Y21" i="1"/>
  <c r="AQ872" i="1"/>
  <c r="AC803" i="1"/>
  <c r="AC18" i="1"/>
  <c r="AC17" i="1" s="1"/>
  <c r="Y828" i="1"/>
  <c r="CD765" i="1"/>
  <c r="AI543" i="1"/>
  <c r="AI397" i="1" s="1"/>
  <c r="AI15" i="1" s="1"/>
  <c r="AA543" i="1"/>
  <c r="CE727" i="1"/>
  <c r="CE726" i="1" s="1"/>
  <c r="T663" i="1"/>
  <c r="AM617" i="1"/>
  <c r="AQ617" i="1" s="1"/>
  <c r="AL607" i="1"/>
  <c r="AO544" i="1"/>
  <c r="AQ565" i="1"/>
  <c r="AQ561" i="1"/>
  <c r="AQ526" i="1"/>
  <c r="T536" i="1"/>
  <c r="AC397" i="1"/>
  <c r="AC15" i="1" s="1"/>
  <c r="AQ455" i="1"/>
  <c r="T414" i="1"/>
  <c r="BU398" i="1"/>
  <c r="BU397" i="1" s="1"/>
  <c r="BU15" i="1" s="1"/>
  <c r="CB375" i="1"/>
  <c r="AA100" i="1"/>
  <c r="CB242" i="1"/>
  <c r="R188" i="1"/>
  <c r="AI100" i="1"/>
  <c r="AG188" i="1"/>
  <c r="AD100" i="1"/>
  <c r="AD13" i="1" s="1"/>
  <c r="T175" i="1"/>
  <c r="AJ100" i="1"/>
  <c r="AJ13" i="1" s="1"/>
  <c r="AE145" i="1"/>
  <c r="BI101" i="1"/>
  <c r="T81" i="1"/>
  <c r="AM89" i="1"/>
  <c r="P81" i="1"/>
  <c r="CB3314" i="1"/>
  <c r="CA3014" i="1"/>
  <c r="AO27" i="1"/>
  <c r="AO903" i="1"/>
  <c r="BQ2844" i="1"/>
  <c r="BQ54" i="1"/>
  <c r="BQ53" i="1" s="1"/>
  <c r="AC2699" i="1"/>
  <c r="AC51" i="1" s="1"/>
  <c r="AC50" i="1" s="1"/>
  <c r="AZ1461" i="1"/>
  <c r="CB1960" i="1"/>
  <c r="AF920" i="1"/>
  <c r="AG3348" i="1"/>
  <c r="AI2844" i="1"/>
  <c r="AI54" i="1"/>
  <c r="AI53" i="1" s="1"/>
  <c r="AB1460" i="1"/>
  <c r="AB33" i="1"/>
  <c r="AB32" i="1" s="1"/>
  <c r="BC24" i="1"/>
  <c r="BC828" i="1"/>
  <c r="AI23" i="1"/>
  <c r="AI21" i="1" s="1"/>
  <c r="AI828" i="1"/>
  <c r="R3347" i="1"/>
  <c r="R3346" i="1" s="1"/>
  <c r="R62" i="1"/>
  <c r="AA23" i="1"/>
  <c r="AA21" i="1" s="1"/>
  <c r="AA828" i="1"/>
  <c r="AG293" i="1"/>
  <c r="AG14" i="1" s="1"/>
  <c r="Y293" i="1"/>
  <c r="Y14" i="1" s="1"/>
  <c r="AC2844" i="1"/>
  <c r="AC54" i="1"/>
  <c r="AC53" i="1" s="1"/>
  <c r="AD1768" i="1"/>
  <c r="AD1767" i="1" s="1"/>
  <c r="AD38" i="1"/>
  <c r="AD37" i="1" s="1"/>
  <c r="AD36" i="1" s="1"/>
  <c r="CA3448" i="1"/>
  <c r="AQ3412" i="1"/>
  <c r="T3362" i="1"/>
  <c r="CA3228" i="1"/>
  <c r="AN3124" i="1"/>
  <c r="AP3124" i="1" s="1"/>
  <c r="BM2942" i="1"/>
  <c r="CB2728" i="1"/>
  <c r="AQ2738" i="1"/>
  <c r="CB2709" i="1"/>
  <c r="AQ2500" i="1"/>
  <c r="AP2592" i="1"/>
  <c r="AQ2592" i="1" s="1"/>
  <c r="AS2393" i="1"/>
  <c r="AS2392" i="1" s="1"/>
  <c r="BG2205" i="1"/>
  <c r="T2234" i="1"/>
  <c r="AQ2226" i="1"/>
  <c r="P2130" i="1"/>
  <c r="S2106" i="1"/>
  <c r="BC1894" i="1"/>
  <c r="AG1769" i="1"/>
  <c r="BW1184" i="1"/>
  <c r="BQ1210" i="1"/>
  <c r="BQ920" i="1" s="1"/>
  <c r="CE1399" i="1"/>
  <c r="CE1398" i="1" s="1"/>
  <c r="AL1386" i="1"/>
  <c r="AQ1051" i="1"/>
  <c r="BM829" i="1"/>
  <c r="AV921" i="1"/>
  <c r="AV920" i="1" s="1"/>
  <c r="AV919" i="1" s="1"/>
  <c r="BT909" i="1"/>
  <c r="CB893" i="1"/>
  <c r="AB100" i="1"/>
  <c r="AB13" i="1" s="1"/>
  <c r="BF79" i="1"/>
  <c r="T3456" i="1"/>
  <c r="BG3419" i="1"/>
  <c r="BG3348" i="1" s="1"/>
  <c r="T3324" i="1"/>
  <c r="AO3308" i="1"/>
  <c r="AO3307" i="1" s="1"/>
  <c r="AO59" i="1" s="1"/>
  <c r="CA3125" i="1"/>
  <c r="CA3092" i="1"/>
  <c r="BG3013" i="1"/>
  <c r="CA2928" i="1"/>
  <c r="CA2927" i="1" s="1"/>
  <c r="CD2774" i="1"/>
  <c r="AE2728" i="1"/>
  <c r="AE2699" i="1" s="1"/>
  <c r="R2611" i="1"/>
  <c r="T2711" i="1"/>
  <c r="AQ2403" i="1"/>
  <c r="Y2321" i="1"/>
  <c r="Y44" i="1" s="1"/>
  <c r="AD2215" i="1"/>
  <c r="AZ2527" i="1"/>
  <c r="AN1747" i="1"/>
  <c r="AP1748" i="1"/>
  <c r="AP1786" i="1"/>
  <c r="AQ1786" i="1" s="1"/>
  <c r="T1521" i="1"/>
  <c r="AO1689" i="1"/>
  <c r="AJ1581" i="1"/>
  <c r="AJ1461" i="1" s="1"/>
  <c r="AJ1460" i="1" s="1"/>
  <c r="CN1647" i="1"/>
  <c r="AQ1647" i="1"/>
  <c r="AQ1233" i="1"/>
  <c r="BM887" i="1"/>
  <c r="BM874" i="1" s="1"/>
  <c r="BM24" i="1" s="1"/>
  <c r="AO1185" i="1"/>
  <c r="AD920" i="1"/>
  <c r="BG842" i="1"/>
  <c r="CE592" i="1"/>
  <c r="AQ395" i="1"/>
  <c r="AE828" i="1"/>
  <c r="AE22" i="1"/>
  <c r="AE21" i="1" s="1"/>
  <c r="CN672" i="1"/>
  <c r="AQ672" i="1"/>
  <c r="CD889" i="1"/>
  <c r="AD803" i="1"/>
  <c r="AD18" i="1"/>
  <c r="AD17" i="1" s="1"/>
  <c r="CD727" i="1"/>
  <c r="AQ387" i="1"/>
  <c r="AP149" i="1"/>
  <c r="AQ149" i="1" s="1"/>
  <c r="AQ143" i="1"/>
  <c r="AK3409" i="1"/>
  <c r="AK3402" i="1"/>
  <c r="AM3402" i="1" s="1"/>
  <c r="CB3378" i="1"/>
  <c r="AM3329" i="1"/>
  <c r="AQ3329" i="1" s="1"/>
  <c r="BP3308" i="1"/>
  <c r="CB3183" i="1"/>
  <c r="CB3182" i="1" s="1"/>
  <c r="AR2852" i="1"/>
  <c r="N2877" i="1"/>
  <c r="P2877" i="1" s="1"/>
  <c r="AQ2800" i="1"/>
  <c r="BG2611" i="1"/>
  <c r="AQ2623" i="1"/>
  <c r="AQ2577" i="1"/>
  <c r="BC2569" i="1"/>
  <c r="BC2520" i="1" s="1"/>
  <c r="CB2527" i="1"/>
  <c r="AV2205" i="1"/>
  <c r="BW2249" i="1"/>
  <c r="AP2163" i="1"/>
  <c r="BN1894" i="1"/>
  <c r="AP1952" i="1"/>
  <c r="Y1769" i="1"/>
  <c r="Y1768" i="1" s="1"/>
  <c r="Y1767" i="1" s="1"/>
  <c r="CB1809" i="1"/>
  <c r="CB1800" i="1" s="1"/>
  <c r="BG1581" i="1"/>
  <c r="AG1461" i="1"/>
  <c r="BG1524" i="1"/>
  <c r="CD1247" i="1"/>
  <c r="AQ1542" i="1"/>
  <c r="AK428" i="1"/>
  <c r="BJ398" i="1"/>
  <c r="BG398" i="1"/>
  <c r="BG397" i="1" s="1"/>
  <c r="BG15" i="1" s="1"/>
  <c r="CB662" i="1"/>
  <c r="BX110" i="1"/>
  <c r="AJ3361" i="1"/>
  <c r="R3263" i="1"/>
  <c r="R3262" i="1" s="1"/>
  <c r="R58" i="1" s="1"/>
  <c r="BX3340" i="1"/>
  <c r="BX61" i="1"/>
  <c r="AN3242" i="1"/>
  <c r="AP3242" i="1" s="1"/>
  <c r="AP3243" i="1"/>
  <c r="AQ3243" i="1" s="1"/>
  <c r="AQ3219" i="1"/>
  <c r="T2923" i="1"/>
  <c r="AE2845" i="1"/>
  <c r="AY2789" i="1"/>
  <c r="AP2726" i="1"/>
  <c r="P2759" i="1"/>
  <c r="T2759" i="1" s="1"/>
  <c r="AY2688" i="1"/>
  <c r="AL2106" i="1"/>
  <c r="CD1809" i="1"/>
  <c r="AQ1816" i="1"/>
  <c r="CD1786" i="1"/>
  <c r="T1715" i="1"/>
  <c r="AM1715" i="1"/>
  <c r="AQ1472" i="1"/>
  <c r="R1210" i="1"/>
  <c r="R920" i="1" s="1"/>
  <c r="AH919" i="1"/>
  <c r="AH30" i="1"/>
  <c r="AH29" i="1" s="1"/>
  <c r="Z919" i="1"/>
  <c r="Z30" i="1"/>
  <c r="Z29" i="1" s="1"/>
  <c r="AI920" i="1"/>
  <c r="BJ1184" i="1"/>
  <c r="BC21" i="1"/>
  <c r="CD386" i="1"/>
  <c r="AD21" i="1"/>
  <c r="O803" i="1"/>
  <c r="O18" i="1"/>
  <c r="O17" i="1" s="1"/>
  <c r="AQ568" i="1"/>
  <c r="AQ560" i="1"/>
  <c r="CB409" i="1"/>
  <c r="CE696" i="1"/>
  <c r="BW87" i="1"/>
  <c r="AE803" i="1"/>
  <c r="AP3407" i="1"/>
  <c r="CE3384" i="1"/>
  <c r="AP3378" i="1"/>
  <c r="BF3349" i="1"/>
  <c r="AM3117" i="1"/>
  <c r="AQ3117" i="1" s="1"/>
  <c r="Y2937" i="1"/>
  <c r="AL3003" i="1"/>
  <c r="T2968" i="1"/>
  <c r="CB2767" i="1"/>
  <c r="CB2766" i="1" s="1"/>
  <c r="BU2611" i="1"/>
  <c r="AF2520" i="1"/>
  <c r="AV2527" i="1"/>
  <c r="BQ2393" i="1"/>
  <c r="BQ2392" i="1" s="1"/>
  <c r="AQ2247" i="1"/>
  <c r="T2240" i="1"/>
  <c r="BX2205" i="1"/>
  <c r="AF1769" i="1"/>
  <c r="AF1768" i="1" s="1"/>
  <c r="AF1767" i="1" s="1"/>
  <c r="AQ2157" i="1"/>
  <c r="AO2106" i="1"/>
  <c r="BM1581" i="1"/>
  <c r="CE1563" i="1"/>
  <c r="BF1524" i="1"/>
  <c r="Y1461" i="1"/>
  <c r="AV1461" i="1"/>
  <c r="AV33" i="1" s="1"/>
  <c r="AV32" i="1" s="1"/>
  <c r="BN920" i="1"/>
  <c r="BT1184" i="1"/>
  <c r="T927" i="1"/>
  <c r="CB719" i="1"/>
  <c r="CB718" i="1" s="1"/>
  <c r="AA397" i="1"/>
  <c r="AA15" i="1" s="1"/>
  <c r="AC293" i="1"/>
  <c r="AC14" i="1" s="1"/>
  <c r="O543" i="1"/>
  <c r="O397" i="1" s="1"/>
  <c r="O15" i="1" s="1"/>
  <c r="AM3470" i="1"/>
  <c r="AB3361" i="1"/>
  <c r="AI3361" i="1"/>
  <c r="AI3348" i="1" s="1"/>
  <c r="CB3349" i="1"/>
  <c r="AA3348" i="1"/>
  <c r="P3299" i="1"/>
  <c r="T3299" i="1" s="1"/>
  <c r="AZ3041" i="1"/>
  <c r="AV3041" i="1"/>
  <c r="CB2919" i="1"/>
  <c r="AR2793" i="1"/>
  <c r="AP2757" i="1"/>
  <c r="AQ2757" i="1" s="1"/>
  <c r="AM2741" i="1"/>
  <c r="AQ2741" i="1" s="1"/>
  <c r="T2587" i="1"/>
  <c r="AQ2565" i="1"/>
  <c r="AU2441" i="1"/>
  <c r="CA2297" i="1"/>
  <c r="CD1896" i="1"/>
  <c r="CD1895" i="1" s="1"/>
  <c r="CN1937" i="1"/>
  <c r="AQ1937" i="1"/>
  <c r="AQ1788" i="1"/>
  <c r="CA1489" i="1"/>
  <c r="AA920" i="1"/>
  <c r="AG903" i="1"/>
  <c r="N910" i="1"/>
  <c r="P910" i="1" s="1"/>
  <c r="P911" i="1"/>
  <c r="AQ1073" i="1"/>
  <c r="AL803" i="1"/>
  <c r="AH17" i="1"/>
  <c r="CD405" i="1"/>
  <c r="AG21" i="1"/>
  <c r="AQ393" i="1"/>
  <c r="AC110" i="1"/>
  <c r="AC100" i="1" s="1"/>
  <c r="CE3420" i="1"/>
  <c r="CE3419" i="1" s="1"/>
  <c r="AB3348" i="1"/>
  <c r="BF3361" i="1"/>
  <c r="AL3362" i="1"/>
  <c r="AM3279" i="1"/>
  <c r="AC2937" i="1"/>
  <c r="AC57" i="1" s="1"/>
  <c r="AC56" i="1" s="1"/>
  <c r="AC55" i="1" s="1"/>
  <c r="AM2960" i="1"/>
  <c r="AQ2960" i="1" s="1"/>
  <c r="CB2905" i="1"/>
  <c r="O2766" i="1"/>
  <c r="AP2816" i="1"/>
  <c r="BT2709" i="1"/>
  <c r="BN2728" i="1"/>
  <c r="BN2699" i="1" s="1"/>
  <c r="AL2700" i="1"/>
  <c r="AH2520" i="1"/>
  <c r="BJ2569" i="1"/>
  <c r="S2447" i="1"/>
  <c r="BF2393" i="1"/>
  <c r="N2206" i="1"/>
  <c r="AQ1715" i="1"/>
  <c r="AL1722" i="1"/>
  <c r="AQ1392" i="1"/>
  <c r="BT1524" i="1"/>
  <c r="AC1461" i="1"/>
  <c r="CB1582" i="1"/>
  <c r="CE1530" i="1"/>
  <c r="AJ920" i="1"/>
  <c r="AJ30" i="1" s="1"/>
  <c r="AJ29" i="1" s="1"/>
  <c r="AK523" i="1"/>
  <c r="AH397" i="1"/>
  <c r="AH15" i="1" s="1"/>
  <c r="AP236" i="1"/>
  <c r="BQ3383" i="1"/>
  <c r="BQ3348" i="1" s="1"/>
  <c r="AN3355" i="1"/>
  <c r="AP3355" i="1" s="1"/>
  <c r="AQ3355" i="1" s="1"/>
  <c r="AP3356" i="1"/>
  <c r="T3310" i="1"/>
  <c r="T3293" i="1"/>
  <c r="CB3290" i="1"/>
  <c r="CD3324" i="1"/>
  <c r="AO3285" i="1"/>
  <c r="AP3285" i="1" s="1"/>
  <c r="AO3014" i="1"/>
  <c r="AO2837" i="1"/>
  <c r="AO2814" i="1" s="1"/>
  <c r="AP2838" i="1"/>
  <c r="AQ2838" i="1" s="1"/>
  <c r="AP2795" i="1"/>
  <c r="AN2794" i="1"/>
  <c r="AP2794" i="1" s="1"/>
  <c r="T2757" i="1"/>
  <c r="CA2786" i="1"/>
  <c r="CA2533" i="1"/>
  <c r="AY2709" i="1"/>
  <c r="T2438" i="1"/>
  <c r="T2500" i="1"/>
  <c r="CN1860" i="1"/>
  <c r="AQ1860" i="1"/>
  <c r="T1883" i="1"/>
  <c r="AQ1830" i="1"/>
  <c r="AQ1822" i="1"/>
  <c r="AQ1814" i="1"/>
  <c r="AM1880" i="1"/>
  <c r="AQ1880" i="1" s="1"/>
  <c r="CN1650" i="1"/>
  <c r="AQ1650" i="1"/>
  <c r="AE1468" i="1"/>
  <c r="CD1690" i="1"/>
  <c r="CD1689" i="1" s="1"/>
  <c r="CA1503" i="1"/>
  <c r="AQ839" i="1"/>
  <c r="Z17" i="1"/>
  <c r="AQ567" i="1"/>
  <c r="AQ559" i="1"/>
  <c r="CE545" i="1"/>
  <c r="CA470" i="1"/>
  <c r="AQ833" i="1"/>
  <c r="AQ566" i="1"/>
  <c r="AQ159" i="1"/>
  <c r="CA154" i="1"/>
  <c r="AE110" i="1"/>
  <c r="BM3308" i="1"/>
  <c r="BC2937" i="1"/>
  <c r="BC57" i="1" s="1"/>
  <c r="BC56" i="1" s="1"/>
  <c r="BC55" i="1" s="1"/>
  <c r="BG2942" i="1"/>
  <c r="BW2861" i="1"/>
  <c r="BI2728" i="1"/>
  <c r="AL2804" i="1"/>
  <c r="AL2793" i="1" s="1"/>
  <c r="AV2728" i="1"/>
  <c r="AV2699" i="1" s="1"/>
  <c r="O2569" i="1"/>
  <c r="R2440" i="1"/>
  <c r="R47" i="1" s="1"/>
  <c r="BU2440" i="1"/>
  <c r="BU47" i="1" s="1"/>
  <c r="AN2411" i="1"/>
  <c r="AP2411" i="1" s="1"/>
  <c r="AO2460" i="1"/>
  <c r="AD2205" i="1"/>
  <c r="AD2204" i="1" s="1"/>
  <c r="AN2207" i="1"/>
  <c r="CB1978" i="1"/>
  <c r="CB1977" i="1" s="1"/>
  <c r="CE1896" i="1"/>
  <c r="CE1895" i="1" s="1"/>
  <c r="AB1769" i="1"/>
  <c r="AB1768" i="1" s="1"/>
  <c r="AB1767" i="1" s="1"/>
  <c r="CB2106" i="1"/>
  <c r="AP1961" i="1"/>
  <c r="AQ1961" i="1" s="1"/>
  <c r="AQ1188" i="1"/>
  <c r="AB920" i="1"/>
  <c r="CE744" i="1"/>
  <c r="AQ527" i="1"/>
  <c r="Z397" i="1"/>
  <c r="Z15" i="1" s="1"/>
  <c r="CE662" i="1"/>
  <c r="BG110" i="1"/>
  <c r="CB189" i="1"/>
  <c r="CB188" i="1" s="1"/>
  <c r="S3343" i="1"/>
  <c r="R3342" i="1"/>
  <c r="CB3285" i="1"/>
  <c r="CB3263" i="1" s="1"/>
  <c r="CB3262" i="1" s="1"/>
  <c r="CB58" i="1" s="1"/>
  <c r="BQ3263" i="1"/>
  <c r="BQ3262" i="1" s="1"/>
  <c r="BQ58" i="1" s="1"/>
  <c r="AJ3013" i="1"/>
  <c r="AJ2937" i="1" s="1"/>
  <c r="CD2928" i="1"/>
  <c r="CD2927" i="1" s="1"/>
  <c r="BM2846" i="1"/>
  <c r="O2793" i="1"/>
  <c r="O2788" i="1" s="1"/>
  <c r="O52" i="1" s="1"/>
  <c r="AP2720" i="1"/>
  <c r="AN2719" i="1"/>
  <c r="AP2719" i="1" s="1"/>
  <c r="AL2689" i="1"/>
  <c r="AL2688" i="1" s="1"/>
  <c r="AP2752" i="1"/>
  <c r="AK2785" i="1"/>
  <c r="AM2785" i="1" s="1"/>
  <c r="AM2786" i="1"/>
  <c r="AN2250" i="1"/>
  <c r="AP2250" i="1" s="1"/>
  <c r="AP2251" i="1"/>
  <c r="AQ2251" i="1" s="1"/>
  <c r="AM1952" i="1"/>
  <c r="CN1708" i="1"/>
  <c r="AQ1708" i="1"/>
  <c r="AQ1795" i="1"/>
  <c r="AQ1796" i="1"/>
  <c r="CN1243" i="1"/>
  <c r="AQ1243" i="1"/>
  <c r="AK1502" i="1"/>
  <c r="AM1502" i="1" s="1"/>
  <c r="AM1503" i="1"/>
  <c r="AH1468" i="1"/>
  <c r="AH1461" i="1" s="1"/>
  <c r="T1207" i="1"/>
  <c r="Y803" i="1"/>
  <c r="Y18" i="1"/>
  <c r="Y17" i="1" s="1"/>
  <c r="AQ453" i="1"/>
  <c r="CD429" i="1"/>
  <c r="T310" i="1"/>
  <c r="CD384" i="1"/>
  <c r="CA3421" i="1"/>
  <c r="AO3361" i="1"/>
  <c r="AV3308" i="1"/>
  <c r="AV3307" i="1" s="1"/>
  <c r="AV59" i="1" s="1"/>
  <c r="CB2878" i="1"/>
  <c r="CB2877" i="1" s="1"/>
  <c r="BN2861" i="1"/>
  <c r="BN2845" i="1" s="1"/>
  <c r="AQ2726" i="1"/>
  <c r="AQ2752" i="1"/>
  <c r="AJ2520" i="1"/>
  <c r="R2527" i="1"/>
  <c r="R2520" i="1" s="1"/>
  <c r="AI2520" i="1"/>
  <c r="AI2519" i="1" s="1"/>
  <c r="AQ2540" i="1"/>
  <c r="AG2440" i="1"/>
  <c r="AG47" i="1" s="1"/>
  <c r="CE2569" i="1"/>
  <c r="AM2411" i="1"/>
  <c r="CA2136" i="1"/>
  <c r="T1882" i="1"/>
  <c r="CE1871" i="1"/>
  <c r="T1877" i="1"/>
  <c r="AJ1769" i="1"/>
  <c r="AJ38" i="1" s="1"/>
  <c r="AJ37" i="1" s="1"/>
  <c r="AJ36" i="1" s="1"/>
  <c r="CB1797" i="1"/>
  <c r="CB1783" i="1" s="1"/>
  <c r="CD1883" i="1"/>
  <c r="BF1581" i="1"/>
  <c r="AS1524" i="1"/>
  <c r="AO1505" i="1"/>
  <c r="BX920" i="1"/>
  <c r="BX919" i="1" s="1"/>
  <c r="CB943" i="1"/>
  <c r="AO744" i="1"/>
  <c r="AO543" i="1" s="1"/>
  <c r="R398" i="1"/>
  <c r="AG100" i="1"/>
  <c r="AG13" i="1" s="1"/>
  <c r="AQ190" i="1"/>
  <c r="AL189" i="1"/>
  <c r="AL188" i="1" s="1"/>
  <c r="T114" i="1"/>
  <c r="AN168" i="1"/>
  <c r="S3391" i="1"/>
  <c r="T3391" i="1" s="1"/>
  <c r="AV3348" i="1"/>
  <c r="BB3341" i="1"/>
  <c r="CA3245" i="1"/>
  <c r="AS3263" i="1"/>
  <c r="AS3262" i="1" s="1"/>
  <c r="AS58" i="1" s="1"/>
  <c r="AD3041" i="1"/>
  <c r="BG3041" i="1"/>
  <c r="CA3008" i="1"/>
  <c r="AM2962" i="1"/>
  <c r="AQ2962" i="1" s="1"/>
  <c r="AP2857" i="1"/>
  <c r="BG2861" i="1"/>
  <c r="BG2845" i="1" s="1"/>
  <c r="CA2791" i="1"/>
  <c r="T2774" i="1"/>
  <c r="CD2664" i="1"/>
  <c r="AQ2593" i="1"/>
  <c r="AF2391" i="1"/>
  <c r="AF46" i="1"/>
  <c r="AF45" i="1" s="1"/>
  <c r="BX2447" i="1"/>
  <c r="BX2440" i="1" s="1"/>
  <c r="BX47" i="1" s="1"/>
  <c r="T2307" i="1"/>
  <c r="BC2206" i="1"/>
  <c r="CN1975" i="1"/>
  <c r="AQ1975" i="1"/>
  <c r="AL1872" i="1"/>
  <c r="AL1871" i="1" s="1"/>
  <c r="AM1873" i="1"/>
  <c r="Z1769" i="1"/>
  <c r="AQ1515" i="1"/>
  <c r="CN1673" i="1"/>
  <c r="AQ1673" i="1"/>
  <c r="AF1524" i="1"/>
  <c r="BM1410" i="1"/>
  <c r="AK1398" i="1"/>
  <c r="AM1398" i="1" s="1"/>
  <c r="AM1399" i="1"/>
  <c r="Z1468" i="1"/>
  <c r="Z1461" i="1" s="1"/>
  <c r="AO25" i="1"/>
  <c r="CD1051" i="1"/>
  <c r="CD881" i="1"/>
  <c r="AG921" i="1"/>
  <c r="CD838" i="1"/>
  <c r="CE928" i="1"/>
  <c r="CE927" i="1" s="1"/>
  <c r="T3409" i="1"/>
  <c r="O3348" i="1"/>
  <c r="O3347" i="1" s="1"/>
  <c r="O3346" i="1" s="1"/>
  <c r="BN3348" i="1"/>
  <c r="BN3347" i="1" s="1"/>
  <c r="BN3346" i="1" s="1"/>
  <c r="CE3361" i="1"/>
  <c r="AQ3242" i="1"/>
  <c r="AQ3218" i="1"/>
  <c r="AP3183" i="1"/>
  <c r="AO3013" i="1"/>
  <c r="AP3038" i="1"/>
  <c r="AQ3038" i="1" s="1"/>
  <c r="AI2937" i="1"/>
  <c r="AI57" i="1" s="1"/>
  <c r="AI56" i="1" s="1"/>
  <c r="AI55" i="1" s="1"/>
  <c r="R3013" i="1"/>
  <c r="AS2937" i="1"/>
  <c r="AS2936" i="1" s="1"/>
  <c r="AS2935" i="1" s="1"/>
  <c r="AQ2964" i="1"/>
  <c r="AL2877" i="1"/>
  <c r="AQ2857" i="1"/>
  <c r="CB2811" i="1"/>
  <c r="CB2804" i="1" s="1"/>
  <c r="CB2793" i="1" s="1"/>
  <c r="AQ2795" i="1"/>
  <c r="AQ2740" i="1"/>
  <c r="T2740" i="1"/>
  <c r="AQ2723" i="1"/>
  <c r="AZ2520" i="1"/>
  <c r="AZ2519" i="1" s="1"/>
  <c r="AB2520" i="1"/>
  <c r="AQ2547" i="1"/>
  <c r="AP2454" i="1"/>
  <c r="AL2442" i="1"/>
  <c r="AL2441" i="1" s="1"/>
  <c r="AS2321" i="1"/>
  <c r="AS44" i="1" s="1"/>
  <c r="AF2321" i="1"/>
  <c r="AF44" i="1" s="1"/>
  <c r="AZ2205" i="1"/>
  <c r="Q1871" i="1"/>
  <c r="S1871" i="1" s="1"/>
  <c r="BU1769" i="1"/>
  <c r="BU38" i="1" s="1"/>
  <c r="AU1774" i="1"/>
  <c r="CE1184" i="1"/>
  <c r="BJ920" i="1"/>
  <c r="BJ30" i="1" s="1"/>
  <c r="BJ29" i="1" s="1"/>
  <c r="BW887" i="1"/>
  <c r="AL943" i="1"/>
  <c r="CE544" i="1"/>
  <c r="Y100" i="1"/>
  <c r="Y13" i="1" s="1"/>
  <c r="CB145" i="1"/>
  <c r="AF145" i="1"/>
  <c r="BC145" i="1"/>
  <c r="AQ175" i="1"/>
  <c r="AP3470" i="1"/>
  <c r="AN3469" i="1"/>
  <c r="AP3469" i="1" s="1"/>
  <c r="AQ3469" i="1" s="1"/>
  <c r="AM3359" i="1"/>
  <c r="AK3358" i="1"/>
  <c r="AM3358" i="1" s="1"/>
  <c r="AQ3289" i="1"/>
  <c r="AL3264" i="1"/>
  <c r="AL3263" i="1" s="1"/>
  <c r="AL3262" i="1" s="1"/>
  <c r="AL58" i="1" s="1"/>
  <c r="BP3247" i="1"/>
  <c r="BI3298" i="1"/>
  <c r="T3182" i="1"/>
  <c r="CD3036" i="1"/>
  <c r="AS2845" i="1"/>
  <c r="CD2762" i="1"/>
  <c r="AM2717" i="1"/>
  <c r="AQ2717" i="1" s="1"/>
  <c r="BX2688" i="1"/>
  <c r="AN2754" i="1"/>
  <c r="AP2754" i="1" s="1"/>
  <c r="AP2755" i="1"/>
  <c r="AK2689" i="1"/>
  <c r="AM2690" i="1"/>
  <c r="CD2412" i="1"/>
  <c r="AE2328" i="1"/>
  <c r="AE2321" i="1" s="1"/>
  <c r="AE44" i="1" s="1"/>
  <c r="CA2302" i="1"/>
  <c r="BC2328" i="1"/>
  <c r="CB2374" i="1"/>
  <c r="CB2362" i="1" s="1"/>
  <c r="CB2361" i="1" s="1"/>
  <c r="CN2156" i="1"/>
  <c r="AQ2156" i="1"/>
  <c r="CN2190" i="1"/>
  <c r="AQ2190" i="1"/>
  <c r="AQ2252" i="1"/>
  <c r="AL2313" i="1"/>
  <c r="BX1894" i="1"/>
  <c r="AZ1894" i="1"/>
  <c r="CA2163" i="1"/>
  <c r="CN1856" i="1"/>
  <c r="AQ1856" i="1"/>
  <c r="CN1717" i="1"/>
  <c r="AQ1717" i="1"/>
  <c r="CA1657" i="1"/>
  <c r="AE1581" i="1"/>
  <c r="CD1062" i="1"/>
  <c r="AG1184" i="1"/>
  <c r="AQ1075" i="1"/>
  <c r="CD545" i="1"/>
  <c r="BN17" i="1"/>
  <c r="CD412" i="1"/>
  <c r="AG828" i="1"/>
  <c r="CD400" i="1"/>
  <c r="CA171" i="1"/>
  <c r="CD814" i="1"/>
  <c r="AQ3356" i="1"/>
  <c r="AD2937" i="1"/>
  <c r="AO2942" i="1"/>
  <c r="CE2878" i="1"/>
  <c r="BP2877" i="1"/>
  <c r="BW2793" i="1"/>
  <c r="CB2694" i="1"/>
  <c r="CB2689" i="1" s="1"/>
  <c r="CB2688" i="1" s="1"/>
  <c r="BJ2699" i="1"/>
  <c r="T2529" i="1"/>
  <c r="BN2569" i="1"/>
  <c r="AO2447" i="1"/>
  <c r="AO2440" i="1" s="1"/>
  <c r="AO47" i="1" s="1"/>
  <c r="BF2361" i="1"/>
  <c r="AQ2417" i="1"/>
  <c r="AI2205" i="1"/>
  <c r="AI43" i="1" s="1"/>
  <c r="AI42" i="1" s="1"/>
  <c r="AE2205" i="1"/>
  <c r="AK2162" i="1"/>
  <c r="AM2162" i="1" s="1"/>
  <c r="AQ1875" i="1"/>
  <c r="CE1736" i="1"/>
  <c r="CE34" i="1" s="1"/>
  <c r="BQ1581" i="1"/>
  <c r="AR1468" i="1"/>
  <c r="BF1736" i="1"/>
  <c r="BU1581" i="1"/>
  <c r="AK1556" i="1"/>
  <c r="AM1556" i="1" s="1"/>
  <c r="CE1468" i="1"/>
  <c r="AI1461" i="1"/>
  <c r="AI33" i="1" s="1"/>
  <c r="AI32" i="1" s="1"/>
  <c r="AL1185" i="1"/>
  <c r="AL1184" i="1" s="1"/>
  <c r="AQ885" i="1"/>
  <c r="AZ803" i="1"/>
  <c r="T523" i="1"/>
  <c r="AQ541" i="1"/>
  <c r="BM145" i="1"/>
  <c r="R293" i="1"/>
  <c r="R14" i="1" s="1"/>
  <c r="AE100" i="1"/>
  <c r="AE13" i="1" s="1"/>
  <c r="T3455" i="1"/>
  <c r="AM3467" i="1"/>
  <c r="AK3466" i="1"/>
  <c r="AM3466" i="1" s="1"/>
  <c r="CD3387" i="1"/>
  <c r="AF3347" i="1"/>
  <c r="AF3346" i="1" s="1"/>
  <c r="AF62" i="1"/>
  <c r="CD3315" i="1"/>
  <c r="AK3299" i="1"/>
  <c r="AM3300" i="1"/>
  <c r="AQ3300" i="1" s="1"/>
  <c r="T3183" i="1"/>
  <c r="O3013" i="1"/>
  <c r="O2937" i="1" s="1"/>
  <c r="O57" i="1" s="1"/>
  <c r="T3027" i="1"/>
  <c r="CA2962" i="1"/>
  <c r="AL2663" i="1"/>
  <c r="AL2611" i="1" s="1"/>
  <c r="CN2658" i="1"/>
  <c r="AQ2658" i="1"/>
  <c r="AM2749" i="1"/>
  <c r="AQ2749" i="1" s="1"/>
  <c r="AQ2691" i="1"/>
  <c r="AQ2383" i="1"/>
  <c r="AG2321" i="1"/>
  <c r="AG44" i="1" s="1"/>
  <c r="AB2256" i="1"/>
  <c r="AB2205" i="1" s="1"/>
  <c r="AJ2215" i="1"/>
  <c r="AJ2205" i="1"/>
  <c r="AJ43" i="1" s="1"/>
  <c r="AQ2115" i="1"/>
  <c r="CN1971" i="1"/>
  <c r="AQ1971" i="1"/>
  <c r="CN2192" i="1"/>
  <c r="AQ2192" i="1"/>
  <c r="CN1945" i="1"/>
  <c r="AQ1945" i="1"/>
  <c r="AQ1826" i="1"/>
  <c r="AQ1818" i="1"/>
  <c r="AQ1810" i="1"/>
  <c r="AQ1832" i="1"/>
  <c r="BP1770" i="1"/>
  <c r="AQ1671" i="1"/>
  <c r="AM1699" i="1"/>
  <c r="AQ1699" i="1" s="1"/>
  <c r="AL1512" i="1"/>
  <c r="CD1715" i="1"/>
  <c r="AL1211" i="1"/>
  <c r="Y1184" i="1"/>
  <c r="Y920" i="1" s="1"/>
  <c r="CA608" i="1"/>
  <c r="AQ563" i="1"/>
  <c r="AO803" i="1"/>
  <c r="AO18" i="1"/>
  <c r="AO17" i="1" s="1"/>
  <c r="AQ562" i="1"/>
  <c r="AQ549" i="1"/>
  <c r="T105" i="1"/>
  <c r="AP376" i="1"/>
  <c r="Y3347" i="1"/>
  <c r="Y3346" i="1" s="1"/>
  <c r="Y62" i="1"/>
  <c r="Y2204" i="1"/>
  <c r="Y43" i="1"/>
  <c r="Y42" i="1" s="1"/>
  <c r="AH2204" i="1"/>
  <c r="AH43" i="1"/>
  <c r="AH42" i="1" s="1"/>
  <c r="Y1460" i="1"/>
  <c r="Y33" i="1"/>
  <c r="Y32" i="1" s="1"/>
  <c r="AV1460" i="1"/>
  <c r="BX30" i="1"/>
  <c r="BX29" i="1" s="1"/>
  <c r="AL2861" i="1"/>
  <c r="AL2845" i="1" s="1"/>
  <c r="BX51" i="1"/>
  <c r="BN2698" i="1"/>
  <c r="BN51" i="1"/>
  <c r="BN50" i="1" s="1"/>
  <c r="Z2204" i="1"/>
  <c r="Z43" i="1"/>
  <c r="Z42" i="1" s="1"/>
  <c r="AG43" i="1"/>
  <c r="R1460" i="1"/>
  <c r="R33" i="1"/>
  <c r="R32" i="1" s="1"/>
  <c r="AJ919" i="1"/>
  <c r="AL27" i="1"/>
  <c r="AL25" i="1" s="1"/>
  <c r="AL903" i="1"/>
  <c r="AS397" i="1"/>
  <c r="AS15" i="1" s="1"/>
  <c r="AA13" i="1"/>
  <c r="AF100" i="1"/>
  <c r="AF13" i="1" s="1"/>
  <c r="BQ57" i="1"/>
  <c r="BQ56" i="1" s="1"/>
  <c r="BQ55" i="1" s="1"/>
  <c r="AD2936" i="1"/>
  <c r="AD2935" i="1" s="1"/>
  <c r="AD57" i="1"/>
  <c r="AD56" i="1" s="1"/>
  <c r="AD55" i="1" s="1"/>
  <c r="AD2844" i="1"/>
  <c r="AD54" i="1"/>
  <c r="AD53" i="1" s="1"/>
  <c r="AZ49" i="1"/>
  <c r="AZ48" i="1" s="1"/>
  <c r="AA2519" i="1"/>
  <c r="AA49" i="1"/>
  <c r="AA48" i="1" s="1"/>
  <c r="O62" i="1"/>
  <c r="AA2936" i="1"/>
  <c r="AA2935" i="1" s="1"/>
  <c r="AA57" i="1"/>
  <c r="AA56" i="1" s="1"/>
  <c r="AA55" i="1" s="1"/>
  <c r="AC2936" i="1"/>
  <c r="AC2935" i="1" s="1"/>
  <c r="BU2844" i="1"/>
  <c r="BU54" i="1"/>
  <c r="BU53" i="1" s="1"/>
  <c r="AA2844" i="1"/>
  <c r="AA54" i="1"/>
  <c r="AA53" i="1" s="1"/>
  <c r="AD2698" i="1"/>
  <c r="AD51" i="1"/>
  <c r="AD50" i="1" s="1"/>
  <c r="AV2698" i="1"/>
  <c r="AV51" i="1"/>
  <c r="AV50" i="1" s="1"/>
  <c r="AH2519" i="1"/>
  <c r="AH49" i="1"/>
  <c r="AH48" i="1" s="1"/>
  <c r="AI2391" i="1"/>
  <c r="AI46" i="1"/>
  <c r="AI45" i="1" s="1"/>
  <c r="AV43" i="1"/>
  <c r="BG43" i="1"/>
  <c r="AI1768" i="1"/>
  <c r="AI1767" i="1" s="1"/>
  <c r="AI38" i="1"/>
  <c r="AI37" i="1" s="1"/>
  <c r="AI36" i="1" s="1"/>
  <c r="AB919" i="1"/>
  <c r="AB918" i="1" s="1"/>
  <c r="AB30" i="1"/>
  <c r="AB29" i="1" s="1"/>
  <c r="AB28" i="1" s="1"/>
  <c r="Z2519" i="1"/>
  <c r="Z49" i="1"/>
  <c r="Z48" i="1" s="1"/>
  <c r="AA2391" i="1"/>
  <c r="AA46" i="1"/>
  <c r="AA45" i="1" s="1"/>
  <c r="BX2204" i="1"/>
  <c r="BX43" i="1"/>
  <c r="BX42" i="1" s="1"/>
  <c r="AF43" i="1"/>
  <c r="AF42" i="1" s="1"/>
  <c r="AA1768" i="1"/>
  <c r="AA1767" i="1" s="1"/>
  <c r="AA38" i="1"/>
  <c r="AA37" i="1" s="1"/>
  <c r="AA36" i="1" s="1"/>
  <c r="CB22" i="1"/>
  <c r="AI13" i="1"/>
  <c r="AS3347" i="1"/>
  <c r="AS3346" i="1" s="1"/>
  <c r="AS62" i="1"/>
  <c r="BJ3347" i="1"/>
  <c r="BJ3346" i="1" s="1"/>
  <c r="BJ62" i="1"/>
  <c r="BN62" i="1"/>
  <c r="AG2844" i="1"/>
  <c r="AG54" i="1"/>
  <c r="AG53" i="1" s="1"/>
  <c r="BN2844" i="1"/>
  <c r="BN54" i="1"/>
  <c r="BN53" i="1" s="1"/>
  <c r="BC51" i="1"/>
  <c r="CB2569" i="1"/>
  <c r="AJ2519" i="1"/>
  <c r="AJ49" i="1"/>
  <c r="AJ48" i="1" s="1"/>
  <c r="O43" i="1"/>
  <c r="AE1769" i="1"/>
  <c r="AG1768" i="1"/>
  <c r="AG1767" i="1" s="1"/>
  <c r="AG38" i="1"/>
  <c r="AG37" i="1" s="1"/>
  <c r="AG36" i="1" s="1"/>
  <c r="AB828" i="1"/>
  <c r="AB22" i="1"/>
  <c r="AB21" i="1" s="1"/>
  <c r="AH13" i="1"/>
  <c r="BN100" i="1"/>
  <c r="R100" i="1"/>
  <c r="Y2844" i="1"/>
  <c r="Y54" i="1"/>
  <c r="Y53" i="1" s="1"/>
  <c r="AI2698" i="1"/>
  <c r="AI51" i="1"/>
  <c r="AI50" i="1" s="1"/>
  <c r="AB2519" i="1"/>
  <c r="AB49" i="1"/>
  <c r="AB48" i="1" s="1"/>
  <c r="AF38" i="1"/>
  <c r="AF37" i="1" s="1"/>
  <c r="AF36" i="1" s="1"/>
  <c r="Y38" i="1"/>
  <c r="Y37" i="1" s="1"/>
  <c r="Y36" i="1" s="1"/>
  <c r="BQ397" i="1"/>
  <c r="BQ15" i="1" s="1"/>
  <c r="Z13" i="1"/>
  <c r="AG2937" i="1"/>
  <c r="BC2844" i="1"/>
  <c r="BC54" i="1"/>
  <c r="BC53" i="1" s="1"/>
  <c r="AO2793" i="1"/>
  <c r="AH2698" i="1"/>
  <c r="AH51" i="1"/>
  <c r="AH50" i="1" s="1"/>
  <c r="AA2698" i="1"/>
  <c r="AA51" i="1"/>
  <c r="AA50" i="1" s="1"/>
  <c r="BJ51" i="1"/>
  <c r="R2519" i="1"/>
  <c r="R49" i="1"/>
  <c r="R48" i="1" s="1"/>
  <c r="AJ44" i="1"/>
  <c r="AJ42" i="1" s="1"/>
  <c r="AJ2204" i="1"/>
  <c r="AF24" i="1"/>
  <c r="AF21" i="1" s="1"/>
  <c r="AF828" i="1"/>
  <c r="AF2936" i="1"/>
  <c r="AF2935" i="1" s="1"/>
  <c r="AF57" i="1"/>
  <c r="AF56" i="1" s="1"/>
  <c r="AF55" i="1" s="1"/>
  <c r="Y2936" i="1"/>
  <c r="Y2935" i="1" s="1"/>
  <c r="Y57" i="1"/>
  <c r="Y56" i="1" s="1"/>
  <c r="Y55" i="1" s="1"/>
  <c r="Y2698" i="1"/>
  <c r="Y51" i="1"/>
  <c r="Y50" i="1" s="1"/>
  <c r="Z2698" i="1"/>
  <c r="Z51" i="1"/>
  <c r="Z50" i="1" s="1"/>
  <c r="AC2520" i="1"/>
  <c r="AD2440" i="1"/>
  <c r="AZ43" i="1"/>
  <c r="BU919" i="1"/>
  <c r="BU30" i="1"/>
  <c r="BU29" i="1" s="1"/>
  <c r="AG1460" i="1"/>
  <c r="AG33" i="1"/>
  <c r="AG32" i="1" s="1"/>
  <c r="O24" i="1"/>
  <c r="O21" i="1" s="1"/>
  <c r="O828" i="1"/>
  <c r="R397" i="1"/>
  <c r="R15" i="1" s="1"/>
  <c r="AQ3425" i="1"/>
  <c r="CN3425" i="1"/>
  <c r="BM3307" i="1"/>
  <c r="CA3277" i="1"/>
  <c r="AM3180" i="1"/>
  <c r="AQ3180" i="1" s="1"/>
  <c r="AK3172" i="1"/>
  <c r="AM3172" i="1" s="1"/>
  <c r="AQ3184" i="1"/>
  <c r="CN3184" i="1"/>
  <c r="S2943" i="1"/>
  <c r="Q2942" i="1"/>
  <c r="S2942" i="1" s="1"/>
  <c r="AM2898" i="1"/>
  <c r="AQ2898" i="1" s="1"/>
  <c r="AK2897" i="1"/>
  <c r="AM2897" i="1" s="1"/>
  <c r="AQ2897" i="1" s="1"/>
  <c r="AR2861" i="1"/>
  <c r="CD2926" i="1"/>
  <c r="CD2837" i="1"/>
  <c r="BC2789" i="1"/>
  <c r="AU2789" i="1"/>
  <c r="AU2709" i="1"/>
  <c r="CA2596" i="1"/>
  <c r="CA2547" i="1"/>
  <c r="BU46" i="1"/>
  <c r="CN2450" i="1"/>
  <c r="AQ2450" i="1"/>
  <c r="CN2475" i="1"/>
  <c r="AQ2475" i="1"/>
  <c r="CN2479" i="1"/>
  <c r="AQ2479" i="1"/>
  <c r="CN2260" i="1"/>
  <c r="AQ2260" i="1"/>
  <c r="AK2130" i="1"/>
  <c r="AM2130" i="1" s="1"/>
  <c r="AM2131" i="1"/>
  <c r="P2322" i="1"/>
  <c r="CA2237" i="1"/>
  <c r="CN2218" i="1"/>
  <c r="AQ2218" i="1"/>
  <c r="CN2090" i="1"/>
  <c r="AQ2090" i="1"/>
  <c r="CN2043" i="1"/>
  <c r="AQ2043" i="1"/>
  <c r="CN2076" i="1"/>
  <c r="AQ2076" i="1"/>
  <c r="CN2054" i="1"/>
  <c r="AQ2054" i="1"/>
  <c r="CN2282" i="1"/>
  <c r="AQ2282" i="1"/>
  <c r="AM1772" i="1"/>
  <c r="AQ1772" i="1" s="1"/>
  <c r="AK1771" i="1"/>
  <c r="CN1594" i="1"/>
  <c r="AQ1594" i="1"/>
  <c r="AM1531" i="1"/>
  <c r="AK1530" i="1"/>
  <c r="AM1530" i="1" s="1"/>
  <c r="BP1524" i="1"/>
  <c r="AM1483" i="1"/>
  <c r="AK1482" i="1"/>
  <c r="AM1482" i="1" s="1"/>
  <c r="CN1479" i="1"/>
  <c r="AQ1479" i="1"/>
  <c r="CA1528" i="1"/>
  <c r="CN1397" i="1"/>
  <c r="AQ1397" i="1"/>
  <c r="AP1474" i="1"/>
  <c r="AQ1474" i="1" s="1"/>
  <c r="AO1469" i="1"/>
  <c r="AQ1230" i="1"/>
  <c r="CN1230" i="1"/>
  <c r="BM794" i="1"/>
  <c r="CA910" i="1"/>
  <c r="AZ920" i="1"/>
  <c r="AM1513" i="1"/>
  <c r="AK1512" i="1"/>
  <c r="AM1512" i="1" s="1"/>
  <c r="CN1016" i="1"/>
  <c r="AQ1016" i="1"/>
  <c r="CN996" i="1"/>
  <c r="AQ996" i="1"/>
  <c r="AU879" i="1"/>
  <c r="AP400" i="1"/>
  <c r="AN399" i="1"/>
  <c r="CN792" i="1"/>
  <c r="AQ792" i="1"/>
  <c r="AC21" i="1"/>
  <c r="CN575" i="1"/>
  <c r="AQ575" i="1"/>
  <c r="CA466" i="1"/>
  <c r="CA314" i="1"/>
  <c r="CN963" i="1"/>
  <c r="AQ963" i="1"/>
  <c r="BQ306" i="1"/>
  <c r="BQ293" i="1" s="1"/>
  <c r="BQ14" i="1" s="1"/>
  <c r="BG188" i="1"/>
  <c r="CD157" i="1"/>
  <c r="O294" i="1"/>
  <c r="P295" i="1"/>
  <c r="P102" i="1"/>
  <c r="T102" i="1" s="1"/>
  <c r="N101" i="1"/>
  <c r="CA3467" i="1"/>
  <c r="CN3453" i="1"/>
  <c r="AQ3453" i="1"/>
  <c r="AQ3428" i="1"/>
  <c r="CN3428" i="1"/>
  <c r="BB3419" i="1"/>
  <c r="AQ3404" i="1"/>
  <c r="CN3404" i="1"/>
  <c r="AQ3407" i="1"/>
  <c r="BB3383" i="1"/>
  <c r="BT3383" i="1"/>
  <c r="BW3361" i="1"/>
  <c r="AM3376" i="1"/>
  <c r="AK3375" i="1"/>
  <c r="AM3375" i="1" s="1"/>
  <c r="AQ3406" i="1"/>
  <c r="CN3406" i="1"/>
  <c r="CD3403" i="1"/>
  <c r="CA3387" i="1"/>
  <c r="BP3361" i="1"/>
  <c r="AM3363" i="1"/>
  <c r="AQ3363" i="1" s="1"/>
  <c r="AK3362" i="1"/>
  <c r="AU3361" i="1"/>
  <c r="CD3362" i="1"/>
  <c r="N3361" i="1"/>
  <c r="P3361" i="1" s="1"/>
  <c r="AQ3316" i="1"/>
  <c r="CN3316" i="1"/>
  <c r="AV3340" i="1"/>
  <c r="AV61" i="1"/>
  <c r="AV60" i="1" s="1"/>
  <c r="AR3331" i="1"/>
  <c r="AY3331" i="1"/>
  <c r="CD3294" i="1"/>
  <c r="P3332" i="1"/>
  <c r="T3332" i="1" s="1"/>
  <c r="N3331" i="1"/>
  <c r="P3331" i="1" s="1"/>
  <c r="T3331" i="1" s="1"/>
  <c r="CN3287" i="1"/>
  <c r="AQ3287" i="1"/>
  <c r="T3285" i="1"/>
  <c r="CN3288" i="1"/>
  <c r="AQ3288" i="1"/>
  <c r="BW3263" i="1"/>
  <c r="BI3263" i="1"/>
  <c r="Q3263" i="1"/>
  <c r="S3264" i="1"/>
  <c r="CN3252" i="1"/>
  <c r="AQ3252" i="1"/>
  <c r="CD3237" i="1"/>
  <c r="AM3194" i="1"/>
  <c r="AK3193" i="1"/>
  <c r="AM3193" i="1" s="1"/>
  <c r="BP3263" i="1"/>
  <c r="CE3242" i="1"/>
  <c r="AQ3227" i="1"/>
  <c r="CN3227" i="1"/>
  <c r="CN3174" i="1"/>
  <c r="AQ3174" i="1"/>
  <c r="CD3180" i="1"/>
  <c r="CB3173" i="1"/>
  <c r="AP3182" i="1"/>
  <c r="AM3155" i="1"/>
  <c r="AQ3155" i="1" s="1"/>
  <c r="AK3124" i="1"/>
  <c r="CN3144" i="1"/>
  <c r="AQ3144" i="1"/>
  <c r="AK3182" i="1"/>
  <c r="AM3182" i="1" s="1"/>
  <c r="AM3183" i="1"/>
  <c r="AQ3183" i="1" s="1"/>
  <c r="CN3149" i="1"/>
  <c r="AQ3149" i="1"/>
  <c r="CA3155" i="1"/>
  <c r="CN3121" i="1"/>
  <c r="AQ3121" i="1"/>
  <c r="CD3064" i="1"/>
  <c r="AM3064" i="1"/>
  <c r="AK3042" i="1"/>
  <c r="CN3090" i="1"/>
  <c r="AQ3090" i="1"/>
  <c r="CN3063" i="1"/>
  <c r="AQ3063" i="1"/>
  <c r="CN3046" i="1"/>
  <c r="AQ3046" i="1"/>
  <c r="CA3034" i="1"/>
  <c r="CN3153" i="1"/>
  <c r="AQ3153" i="1"/>
  <c r="BW3041" i="1"/>
  <c r="AQ3049" i="1"/>
  <c r="CN3049" i="1"/>
  <c r="AQ3009" i="1"/>
  <c r="CN3009" i="1"/>
  <c r="R3041" i="1"/>
  <c r="BT3013" i="1"/>
  <c r="CA3021" i="1"/>
  <c r="AR3041" i="1"/>
  <c r="AU2938" i="1"/>
  <c r="S2954" i="1"/>
  <c r="CD2943" i="1"/>
  <c r="AN2927" i="1"/>
  <c r="AP2928" i="1"/>
  <c r="T2949" i="1"/>
  <c r="AM2944" i="1"/>
  <c r="AQ2944" i="1" s="1"/>
  <c r="AK2943" i="1"/>
  <c r="AQ2902" i="1"/>
  <c r="CN2902" i="1"/>
  <c r="CA2908" i="1"/>
  <c r="BB2942" i="1"/>
  <c r="BW2877" i="1"/>
  <c r="AP2939" i="1"/>
  <c r="AM2875" i="1"/>
  <c r="AK2874" i="1"/>
  <c r="AM2874" i="1" s="1"/>
  <c r="AQ2885" i="1"/>
  <c r="CN2885" i="1"/>
  <c r="AP2859" i="1"/>
  <c r="AN2856" i="1"/>
  <c r="AP2856" i="1" s="1"/>
  <c r="BU3041" i="1"/>
  <c r="BW2942" i="1"/>
  <c r="AQ2894" i="1"/>
  <c r="CN2894" i="1"/>
  <c r="AQ2813" i="1"/>
  <c r="CN2813" i="1"/>
  <c r="P2794" i="1"/>
  <c r="N2793" i="1"/>
  <c r="P2793" i="1" s="1"/>
  <c r="BT2861" i="1"/>
  <c r="P2856" i="1"/>
  <c r="T2856" i="1" s="1"/>
  <c r="N2852" i="1"/>
  <c r="BJ2877" i="1"/>
  <c r="BJ2845" i="1" s="1"/>
  <c r="BF2789" i="1"/>
  <c r="AU2793" i="1"/>
  <c r="CD2908" i="1"/>
  <c r="CD2854" i="1"/>
  <c r="AP2778" i="1"/>
  <c r="CN2784" i="1"/>
  <c r="AQ2784" i="1"/>
  <c r="BT2728" i="1"/>
  <c r="AM2794" i="1"/>
  <c r="AQ2794" i="1" s="1"/>
  <c r="AQ2769" i="1"/>
  <c r="CN2769" i="1"/>
  <c r="CN2733" i="1"/>
  <c r="AQ2733" i="1"/>
  <c r="BI2793" i="1"/>
  <c r="CA2754" i="1"/>
  <c r="AQ2762" i="1"/>
  <c r="Q2728" i="1"/>
  <c r="S2728" i="1" s="1"/>
  <c r="AO2785" i="1"/>
  <c r="AP2785" i="1" s="1"/>
  <c r="AQ2785" i="1" s="1"/>
  <c r="AP2786" i="1"/>
  <c r="AQ2786" i="1" s="1"/>
  <c r="AP2730" i="1"/>
  <c r="AQ2730" i="1" s="1"/>
  <c r="AN2729" i="1"/>
  <c r="AQ2801" i="1"/>
  <c r="AQ2777" i="1"/>
  <c r="CN2777" i="1"/>
  <c r="CA2734" i="1"/>
  <c r="BW2611" i="1"/>
  <c r="P2766" i="1"/>
  <c r="BM2728" i="1"/>
  <c r="CA2711" i="1"/>
  <c r="CD2706" i="1"/>
  <c r="CA2689" i="1"/>
  <c r="CN2643" i="1"/>
  <c r="AQ2643" i="1"/>
  <c r="CA2609" i="1"/>
  <c r="P2601" i="1"/>
  <c r="T2601" i="1" s="1"/>
  <c r="P2570" i="1"/>
  <c r="N2569" i="1"/>
  <c r="P2569" i="1" s="1"/>
  <c r="AP2488" i="1"/>
  <c r="AN2487" i="1"/>
  <c r="AP2487" i="1" s="1"/>
  <c r="AY2700" i="1"/>
  <c r="AQ2534" i="1"/>
  <c r="CN2534" i="1"/>
  <c r="AQ2660" i="1"/>
  <c r="CN2638" i="1"/>
  <c r="AQ2638" i="1"/>
  <c r="CN2586" i="1"/>
  <c r="AQ2586" i="1"/>
  <c r="AM2488" i="1"/>
  <c r="AK2487" i="1"/>
  <c r="AM2487" i="1" s="1"/>
  <c r="AQ2487" i="1" s="1"/>
  <c r="CE2690" i="1"/>
  <c r="AM2680" i="1"/>
  <c r="AQ2680" i="1" s="1"/>
  <c r="AK2663" i="1"/>
  <c r="AM2663" i="1" s="1"/>
  <c r="CD2577" i="1"/>
  <c r="N2527" i="1"/>
  <c r="P2528" i="1"/>
  <c r="AL2598" i="1"/>
  <c r="AM2598" i="1" s="1"/>
  <c r="AM2599" i="1"/>
  <c r="CN2578" i="1"/>
  <c r="AQ2578" i="1"/>
  <c r="AS2569" i="1"/>
  <c r="AS2520" i="1" s="1"/>
  <c r="CN2524" i="1"/>
  <c r="AQ2524" i="1"/>
  <c r="AP2458" i="1"/>
  <c r="AN2457" i="1"/>
  <c r="AP2457" i="1" s="1"/>
  <c r="AP2408" i="1"/>
  <c r="AN2407" i="1"/>
  <c r="AP2407" i="1" s="1"/>
  <c r="CE2612" i="1"/>
  <c r="CD2540" i="1"/>
  <c r="AM2452" i="1"/>
  <c r="AK2451" i="1"/>
  <c r="AM2451" i="1" s="1"/>
  <c r="CN2459" i="1"/>
  <c r="AQ2459" i="1"/>
  <c r="AP2443" i="1"/>
  <c r="AN2442" i="1"/>
  <c r="CA2563" i="1"/>
  <c r="CA2540" i="1"/>
  <c r="BI2328" i="1"/>
  <c r="AY2569" i="1"/>
  <c r="CN2495" i="1"/>
  <c r="AQ2495" i="1"/>
  <c r="CA2379" i="1"/>
  <c r="CA2334" i="1"/>
  <c r="AV2569" i="1"/>
  <c r="BJ2527" i="1"/>
  <c r="BJ2520" i="1" s="1"/>
  <c r="T2523" i="1"/>
  <c r="AL2471" i="1"/>
  <c r="AL2440" i="1" s="1"/>
  <c r="AL47" i="1" s="1"/>
  <c r="BQ2447" i="1"/>
  <c r="BQ2440" i="1" s="1"/>
  <c r="BQ47" i="1" s="1"/>
  <c r="BB2611" i="1"/>
  <c r="CN2557" i="1"/>
  <c r="AQ2557" i="1"/>
  <c r="AP2455" i="1"/>
  <c r="AQ2455" i="1" s="1"/>
  <c r="BW2328" i="1"/>
  <c r="BW2521" i="1"/>
  <c r="CA2449" i="1"/>
  <c r="CN2426" i="1"/>
  <c r="AQ2426" i="1"/>
  <c r="BC2391" i="1"/>
  <c r="BC46" i="1"/>
  <c r="BC45" i="1" s="1"/>
  <c r="BW2393" i="1"/>
  <c r="AK2362" i="1"/>
  <c r="AM2365" i="1"/>
  <c r="AQ2365" i="1" s="1"/>
  <c r="BP2393" i="1"/>
  <c r="AO2341" i="1"/>
  <c r="AP2342" i="1"/>
  <c r="CD2311" i="1"/>
  <c r="AQ2384" i="1"/>
  <c r="S2329" i="1"/>
  <c r="Q2328" i="1"/>
  <c r="S2328" i="1" s="1"/>
  <c r="AY2322" i="1"/>
  <c r="CE2302" i="1"/>
  <c r="AM2258" i="1"/>
  <c r="AK2257" i="1"/>
  <c r="AU2215" i="1"/>
  <c r="BI2441" i="1"/>
  <c r="AQ2404" i="1"/>
  <c r="CD2308" i="1"/>
  <c r="AK2296" i="1"/>
  <c r="AM2296" i="1" s="1"/>
  <c r="AM2250" i="1"/>
  <c r="AQ2250" i="1" s="1"/>
  <c r="BN2206" i="1"/>
  <c r="AP2186" i="1"/>
  <c r="AN2185" i="1"/>
  <c r="CD2341" i="1"/>
  <c r="AQ2331" i="1"/>
  <c r="CN2331" i="1"/>
  <c r="AP2238" i="1"/>
  <c r="AN2237" i="1"/>
  <c r="AP2237" i="1" s="1"/>
  <c r="CD2196" i="1"/>
  <c r="AV2328" i="1"/>
  <c r="CN2225" i="1"/>
  <c r="AQ2225" i="1"/>
  <c r="AQ2198" i="1"/>
  <c r="CN2198" i="1"/>
  <c r="AR2184" i="1"/>
  <c r="CN2287" i="1"/>
  <c r="AQ2287" i="1"/>
  <c r="AU2256" i="1"/>
  <c r="AS2249" i="1"/>
  <c r="AS2205" i="1" s="1"/>
  <c r="AM2186" i="1"/>
  <c r="AK2185" i="1"/>
  <c r="CD2258" i="1"/>
  <c r="T2241" i="1"/>
  <c r="CN2261" i="1"/>
  <c r="AQ2261" i="1"/>
  <c r="BP2256" i="1"/>
  <c r="AO2240" i="1"/>
  <c r="T2233" i="1"/>
  <c r="BT2206" i="1"/>
  <c r="AZ2328" i="1"/>
  <c r="AZ2321" i="1" s="1"/>
  <c r="AZ44" i="1" s="1"/>
  <c r="AP2314" i="1"/>
  <c r="AN2313" i="1"/>
  <c r="AP2313" i="1" s="1"/>
  <c r="BB2256" i="1"/>
  <c r="AP2231" i="1"/>
  <c r="AN2228" i="1"/>
  <c r="CA2226" i="1"/>
  <c r="CA2185" i="1"/>
  <c r="AQ2163" i="1"/>
  <c r="CN2128" i="1"/>
  <c r="AQ2128" i="1"/>
  <c r="CN2102" i="1"/>
  <c r="AQ2102" i="1"/>
  <c r="CN2070" i="1"/>
  <c r="AQ2070" i="1"/>
  <c r="AN1887" i="1"/>
  <c r="AP1887" i="1" s="1"/>
  <c r="AP1890" i="1"/>
  <c r="AP2195" i="1"/>
  <c r="AN2194" i="1"/>
  <c r="CN2103" i="1"/>
  <c r="AQ2103" i="1"/>
  <c r="CN2036" i="1"/>
  <c r="AQ2036" i="1"/>
  <c r="CN2129" i="1"/>
  <c r="AQ2129" i="1"/>
  <c r="CD2121" i="1"/>
  <c r="CN2109" i="1"/>
  <c r="AQ2109" i="1"/>
  <c r="CN2095" i="1"/>
  <c r="AQ2095" i="1"/>
  <c r="CN2063" i="1"/>
  <c r="AQ2063" i="1"/>
  <c r="CN2013" i="1"/>
  <c r="AQ2013" i="1"/>
  <c r="AY1894" i="1"/>
  <c r="CD2228" i="1"/>
  <c r="BF2206" i="1"/>
  <c r="CN2088" i="1"/>
  <c r="AQ2088" i="1"/>
  <c r="CD2162" i="1"/>
  <c r="T2107" i="1"/>
  <c r="CN2024" i="1"/>
  <c r="AQ2024" i="1"/>
  <c r="T2207" i="1"/>
  <c r="CD2107" i="1"/>
  <c r="CN2085" i="1"/>
  <c r="AQ2085" i="1"/>
  <c r="CN1932" i="1"/>
  <c r="AQ1932" i="1"/>
  <c r="AQ1869" i="1"/>
  <c r="CN1869" i="1"/>
  <c r="AQ1855" i="1"/>
  <c r="CN1855" i="1"/>
  <c r="S1783" i="1"/>
  <c r="Q1774" i="1"/>
  <c r="S1747" i="1"/>
  <c r="Q1746" i="1"/>
  <c r="S1746" i="1" s="1"/>
  <c r="R1894" i="1"/>
  <c r="T1887" i="1"/>
  <c r="BN2215" i="1"/>
  <c r="CN2008" i="1"/>
  <c r="AQ2008" i="1"/>
  <c r="AQ1911" i="1"/>
  <c r="CN1911" i="1"/>
  <c r="AQ1904" i="1"/>
  <c r="CN1904" i="1"/>
  <c r="AQ1900" i="1"/>
  <c r="CN1900" i="1"/>
  <c r="CD1892" i="1"/>
  <c r="CE1978" i="1"/>
  <c r="CE1977" i="1" s="1"/>
  <c r="BP1894" i="1"/>
  <c r="CA1801" i="1"/>
  <c r="AQ1754" i="1"/>
  <c r="CN1754" i="1"/>
  <c r="AQ1752" i="1"/>
  <c r="CN1752" i="1"/>
  <c r="AQ1750" i="1"/>
  <c r="CN1750" i="1"/>
  <c r="S1895" i="1"/>
  <c r="T1895" i="1" s="1"/>
  <c r="BG1774" i="1"/>
  <c r="BP1736" i="1"/>
  <c r="CN1714" i="1"/>
  <c r="AQ1714" i="1"/>
  <c r="BI1894" i="1"/>
  <c r="CN1782" i="1"/>
  <c r="AQ1782" i="1"/>
  <c r="AQ1763" i="1"/>
  <c r="CN1763" i="1"/>
  <c r="AM1723" i="1"/>
  <c r="AQ1892" i="1"/>
  <c r="CE1774" i="1"/>
  <c r="AP1776" i="1"/>
  <c r="AN1775" i="1"/>
  <c r="BX1774" i="1"/>
  <c r="BX1769" i="1" s="1"/>
  <c r="AN1712" i="1"/>
  <c r="AP1712" i="1" s="1"/>
  <c r="CN1879" i="1"/>
  <c r="AQ1879" i="1"/>
  <c r="BW1871" i="1"/>
  <c r="CN1773" i="1"/>
  <c r="AQ1773" i="1"/>
  <c r="AQ1742" i="1"/>
  <c r="CN1742" i="1"/>
  <c r="CA1575" i="1"/>
  <c r="CN1779" i="1"/>
  <c r="AQ1779" i="1"/>
  <c r="AR1756" i="1"/>
  <c r="AR1737" i="1"/>
  <c r="AP1526" i="1"/>
  <c r="AQ1526" i="1" s="1"/>
  <c r="AN1525" i="1"/>
  <c r="BT1462" i="1"/>
  <c r="AU1581" i="1"/>
  <c r="CN1400" i="1"/>
  <c r="AQ1400" i="1"/>
  <c r="BP1774" i="1"/>
  <c r="BB1756" i="1"/>
  <c r="CN1591" i="1"/>
  <c r="AQ1591" i="1"/>
  <c r="AR1524" i="1"/>
  <c r="BP1468" i="1"/>
  <c r="BT1410" i="1"/>
  <c r="CD35" i="1"/>
  <c r="CN1555" i="1"/>
  <c r="AQ1555" i="1"/>
  <c r="CN1534" i="1"/>
  <c r="AQ1534" i="1"/>
  <c r="AO1572" i="1"/>
  <c r="AP1572" i="1" s="1"/>
  <c r="AP1575" i="1"/>
  <c r="AQ1575" i="1" s="1"/>
  <c r="P1755" i="1"/>
  <c r="N35" i="1"/>
  <c r="P35" i="1" s="1"/>
  <c r="CD1579" i="1"/>
  <c r="CA1517" i="1"/>
  <c r="CA1474" i="1"/>
  <c r="CA1710" i="1"/>
  <c r="AQ1573" i="1"/>
  <c r="CD1542" i="1"/>
  <c r="CD1521" i="1"/>
  <c r="T1505" i="1"/>
  <c r="CD1486" i="1"/>
  <c r="P1469" i="1"/>
  <c r="N1468" i="1"/>
  <c r="AQ1535" i="1"/>
  <c r="CA1506" i="1"/>
  <c r="CA1478" i="1"/>
  <c r="AM1302" i="1"/>
  <c r="AK1301" i="1"/>
  <c r="O1468" i="1"/>
  <c r="S1185" i="1"/>
  <c r="Q1184" i="1"/>
  <c r="S1184" i="1" s="1"/>
  <c r="AM1403" i="1"/>
  <c r="AK1402" i="1"/>
  <c r="AM1402" i="1" s="1"/>
  <c r="T1464" i="1"/>
  <c r="AM1548" i="1"/>
  <c r="AK1547" i="1"/>
  <c r="AM1547" i="1" s="1"/>
  <c r="CA1470" i="1"/>
  <c r="CN1248" i="1"/>
  <c r="AQ1248" i="1"/>
  <c r="AP1199" i="1"/>
  <c r="AQ1199" i="1" s="1"/>
  <c r="AN1198" i="1"/>
  <c r="AP1198" i="1" s="1"/>
  <c r="AQ1198" i="1" s="1"/>
  <c r="CN1543" i="1"/>
  <c r="AQ1543" i="1"/>
  <c r="CN1447" i="1"/>
  <c r="AQ1447" i="1"/>
  <c r="CA1357" i="1"/>
  <c r="CC1357" i="1" s="1"/>
  <c r="CG1357" i="1" s="1"/>
  <c r="CN1253" i="1"/>
  <c r="AQ1253" i="1"/>
  <c r="BB1210" i="1"/>
  <c r="AQ1201" i="1"/>
  <c r="CE1181" i="1"/>
  <c r="CE1173" i="1" s="1"/>
  <c r="CA1083" i="1"/>
  <c r="CB1309" i="1"/>
  <c r="CB1301" i="1" s="1"/>
  <c r="CB1210" i="1" s="1"/>
  <c r="AR1210" i="1"/>
  <c r="AT1210" i="1" s="1"/>
  <c r="AX1210" i="1" s="1"/>
  <c r="CN1108" i="1"/>
  <c r="AQ1108" i="1"/>
  <c r="CN1092" i="1"/>
  <c r="AQ1092" i="1"/>
  <c r="CN1042" i="1"/>
  <c r="AQ1042" i="1"/>
  <c r="AM907" i="1"/>
  <c r="AK906" i="1"/>
  <c r="BI818" i="1"/>
  <c r="BI782" i="1"/>
  <c r="AQ1486" i="1"/>
  <c r="CA1185" i="1"/>
  <c r="CN1041" i="1"/>
  <c r="AQ1041" i="1"/>
  <c r="AM944" i="1"/>
  <c r="AK943" i="1"/>
  <c r="AM943" i="1" s="1"/>
  <c r="AN915" i="1"/>
  <c r="AP916" i="1"/>
  <c r="BP879" i="1"/>
  <c r="P856" i="1"/>
  <c r="N855" i="1"/>
  <c r="P855" i="1" s="1"/>
  <c r="BB830" i="1"/>
  <c r="P806" i="1"/>
  <c r="N805" i="1"/>
  <c r="CN1095" i="1"/>
  <c r="AQ1095" i="1"/>
  <c r="CN1032" i="1"/>
  <c r="AQ1032" i="1"/>
  <c r="AP923" i="1"/>
  <c r="AQ923" i="1" s="1"/>
  <c r="AN922" i="1"/>
  <c r="AM853" i="1"/>
  <c r="AQ853" i="1" s="1"/>
  <c r="AK852" i="1"/>
  <c r="BW1524" i="1"/>
  <c r="AS1410" i="1"/>
  <c r="CN1069" i="1"/>
  <c r="AQ1069" i="1"/>
  <c r="BB909" i="1"/>
  <c r="BF782" i="1"/>
  <c r="CN1608" i="1"/>
  <c r="AQ1608" i="1"/>
  <c r="CN1514" i="1"/>
  <c r="AQ1514" i="1"/>
  <c r="BU1468" i="1"/>
  <c r="CN1038" i="1"/>
  <c r="AQ1038" i="1"/>
  <c r="BU903" i="1"/>
  <c r="CN1029" i="1"/>
  <c r="AQ1029" i="1"/>
  <c r="CN981" i="1"/>
  <c r="AQ981" i="1"/>
  <c r="CN965" i="1"/>
  <c r="AQ965" i="1"/>
  <c r="CN949" i="1"/>
  <c r="AQ949" i="1"/>
  <c r="CA937" i="1"/>
  <c r="AQ917" i="1"/>
  <c r="CN917" i="1"/>
  <c r="CB817" i="1"/>
  <c r="CB20" i="1" s="1"/>
  <c r="BP1184" i="1"/>
  <c r="CN1109" i="1"/>
  <c r="AQ1109" i="1"/>
  <c r="CN1097" i="1"/>
  <c r="AQ1097" i="1"/>
  <c r="CN1089" i="1"/>
  <c r="AQ1089" i="1"/>
  <c r="CN956" i="1"/>
  <c r="AQ956" i="1"/>
  <c r="CD928" i="1"/>
  <c r="AY914" i="1"/>
  <c r="BI855" i="1"/>
  <c r="CA836" i="1"/>
  <c r="AR26" i="1"/>
  <c r="CN886" i="1"/>
  <c r="AQ886" i="1"/>
  <c r="CN751" i="1"/>
  <c r="AQ751" i="1"/>
  <c r="AQ742" i="1"/>
  <c r="CN742" i="1"/>
  <c r="AQ678" i="1"/>
  <c r="CN678" i="1"/>
  <c r="AM479" i="1"/>
  <c r="AQ479" i="1" s="1"/>
  <c r="AK469" i="1"/>
  <c r="S383" i="1"/>
  <c r="Q382" i="1"/>
  <c r="S382" i="1" s="1"/>
  <c r="CN1067" i="1"/>
  <c r="AQ1067" i="1"/>
  <c r="CN756" i="1"/>
  <c r="AQ756" i="1"/>
  <c r="AQ704" i="1"/>
  <c r="CN704" i="1"/>
  <c r="AQ700" i="1"/>
  <c r="CN700" i="1"/>
  <c r="AQ649" i="1"/>
  <c r="CN649" i="1"/>
  <c r="BT532" i="1"/>
  <c r="BB398" i="1"/>
  <c r="N921" i="1"/>
  <c r="CA848" i="1"/>
  <c r="BU828" i="1"/>
  <c r="BU22" i="1"/>
  <c r="BU21" i="1" s="1"/>
  <c r="CA815" i="1"/>
  <c r="BW782" i="1"/>
  <c r="AM778" i="1"/>
  <c r="AQ778" i="1" s="1"/>
  <c r="AK777" i="1"/>
  <c r="AM777" i="1" s="1"/>
  <c r="CN995" i="1"/>
  <c r="AQ995" i="1"/>
  <c r="T928" i="1"/>
  <c r="P888" i="1"/>
  <c r="N887" i="1"/>
  <c r="P887" i="1" s="1"/>
  <c r="P848" i="1"/>
  <c r="N847" i="1"/>
  <c r="P847" i="1" s="1"/>
  <c r="BM812" i="1"/>
  <c r="CN785" i="1"/>
  <c r="AQ785" i="1"/>
  <c r="CN767" i="1"/>
  <c r="AQ767" i="1"/>
  <c r="CN625" i="1"/>
  <c r="AQ625" i="1"/>
  <c r="AP470" i="1"/>
  <c r="AN469" i="1"/>
  <c r="AP469" i="1" s="1"/>
  <c r="AP415" i="1"/>
  <c r="AN414" i="1"/>
  <c r="AP414" i="1" s="1"/>
  <c r="BP398" i="1"/>
  <c r="CB1083" i="1"/>
  <c r="CB1061" i="1" s="1"/>
  <c r="CB921" i="1" s="1"/>
  <c r="BP921" i="1"/>
  <c r="CN896" i="1"/>
  <c r="AQ896" i="1"/>
  <c r="AP852" i="1"/>
  <c r="AN851" i="1"/>
  <c r="AP851" i="1" s="1"/>
  <c r="AV818" i="1"/>
  <c r="AQ715" i="1"/>
  <c r="CN715" i="1"/>
  <c r="BX843" i="1"/>
  <c r="CN841" i="1"/>
  <c r="AQ841" i="1"/>
  <c r="Z828" i="1"/>
  <c r="Z22" i="1"/>
  <c r="Z21" i="1" s="1"/>
  <c r="AV18" i="1"/>
  <c r="CN788" i="1"/>
  <c r="AQ788" i="1"/>
  <c r="CN752" i="1"/>
  <c r="AQ752" i="1"/>
  <c r="AQ733" i="1"/>
  <c r="CN733" i="1"/>
  <c r="AQ675" i="1"/>
  <c r="CN675" i="1"/>
  <c r="BW905" i="1"/>
  <c r="CD807" i="1"/>
  <c r="CN776" i="1"/>
  <c r="AQ776" i="1"/>
  <c r="CN723" i="1"/>
  <c r="AQ723" i="1"/>
  <c r="AQ684" i="1"/>
  <c r="CN684" i="1"/>
  <c r="AQ668" i="1"/>
  <c r="CN668" i="1"/>
  <c r="BM543" i="1"/>
  <c r="AQ330" i="1"/>
  <c r="CN330" i="1"/>
  <c r="BT284" i="1"/>
  <c r="T236" i="1"/>
  <c r="AQ739" i="1"/>
  <c r="CN739" i="1"/>
  <c r="CN468" i="1"/>
  <c r="AQ468" i="1"/>
  <c r="P399" i="1"/>
  <c r="N398" i="1"/>
  <c r="AQ379" i="1"/>
  <c r="CN379" i="1"/>
  <c r="AQ355" i="1"/>
  <c r="CN355" i="1"/>
  <c r="BI298" i="1"/>
  <c r="CA300" i="1"/>
  <c r="AV851" i="1"/>
  <c r="AL538" i="1"/>
  <c r="AM538" i="1" s="1"/>
  <c r="AQ333" i="1"/>
  <c r="CN333" i="1"/>
  <c r="AM314" i="1"/>
  <c r="AQ314" i="1" s="1"/>
  <c r="AK313" i="1"/>
  <c r="S285" i="1"/>
  <c r="Q284" i="1"/>
  <c r="S284" i="1" s="1"/>
  <c r="BM87" i="1"/>
  <c r="AQ380" i="1"/>
  <c r="AL795" i="1"/>
  <c r="AM796" i="1"/>
  <c r="CD696" i="1"/>
  <c r="CN615" i="1"/>
  <c r="AQ615" i="1"/>
  <c r="CN571" i="1"/>
  <c r="AQ571" i="1"/>
  <c r="AD397" i="1"/>
  <c r="AD15" i="1" s="1"/>
  <c r="AM405" i="1"/>
  <c r="AQ405" i="1" s="1"/>
  <c r="AK404" i="1"/>
  <c r="AM404" i="1" s="1"/>
  <c r="BF398" i="1"/>
  <c r="CE428" i="1"/>
  <c r="CE398" i="1" s="1"/>
  <c r="P140" i="1"/>
  <c r="T140" i="1" s="1"/>
  <c r="CD745" i="1"/>
  <c r="N306" i="1"/>
  <c r="BG294" i="1"/>
  <c r="CN142" i="1"/>
  <c r="AQ142" i="1"/>
  <c r="CN119" i="1"/>
  <c r="AQ119" i="1"/>
  <c r="AV110" i="1"/>
  <c r="BF306" i="1"/>
  <c r="CN252" i="1"/>
  <c r="AQ252" i="1"/>
  <c r="CN233" i="1"/>
  <c r="AQ233" i="1"/>
  <c r="AK189" i="1"/>
  <c r="CD147" i="1"/>
  <c r="AQ98" i="1"/>
  <c r="CN98" i="1"/>
  <c r="AQ94" i="1"/>
  <c r="CN94" i="1"/>
  <c r="AQ90" i="1"/>
  <c r="CN90" i="1"/>
  <c r="CA112" i="1"/>
  <c r="AQ83" i="1"/>
  <c r="CN83" i="1"/>
  <c r="AQ312" i="1"/>
  <c r="CN312" i="1"/>
  <c r="CA271" i="1"/>
  <c r="AP182" i="1"/>
  <c r="AN181" i="1"/>
  <c r="AM173" i="1"/>
  <c r="AQ173" i="1" s="1"/>
  <c r="CB110" i="1"/>
  <c r="CB100" i="1" s="1"/>
  <c r="CB13" i="1" s="1"/>
  <c r="AS12" i="1"/>
  <c r="CN245" i="1"/>
  <c r="AQ245" i="1"/>
  <c r="AP157" i="1"/>
  <c r="AN156" i="1"/>
  <c r="T151" i="1"/>
  <c r="CA147" i="1"/>
  <c r="AP116" i="1"/>
  <c r="AO111" i="1"/>
  <c r="BG12" i="1"/>
  <c r="CD135" i="1"/>
  <c r="AP410" i="1"/>
  <c r="AN409" i="1"/>
  <c r="AP409" i="1" s="1"/>
  <c r="BB188" i="1"/>
  <c r="AO151" i="1"/>
  <c r="AP154" i="1"/>
  <c r="AQ154" i="1" s="1"/>
  <c r="AQ151" i="1" s="1"/>
  <c r="AM132" i="1"/>
  <c r="BQ12" i="1"/>
  <c r="BM306" i="1"/>
  <c r="BW294" i="1"/>
  <c r="CN290" i="1"/>
  <c r="AQ290" i="1"/>
  <c r="CN250" i="1"/>
  <c r="AQ250" i="1"/>
  <c r="AM157" i="1"/>
  <c r="AK156" i="1"/>
  <c r="CD131" i="1"/>
  <c r="AR87" i="1"/>
  <c r="BB855" i="1"/>
  <c r="CA280" i="1"/>
  <c r="S181" i="1"/>
  <c r="CE151" i="1"/>
  <c r="CE145" i="1" s="1"/>
  <c r="AS110" i="1"/>
  <c r="CN176" i="1"/>
  <c r="AQ176" i="1"/>
  <c r="BC110" i="1"/>
  <c r="BC100" i="1" s="1"/>
  <c r="BC13" i="1" s="1"/>
  <c r="AJ12" i="1"/>
  <c r="CA296" i="1"/>
  <c r="AD12" i="1"/>
  <c r="BB79" i="1"/>
  <c r="CD3379" i="1"/>
  <c r="CA3362" i="1"/>
  <c r="AQ3364" i="1"/>
  <c r="CN3364" i="1"/>
  <c r="AQ3325" i="1"/>
  <c r="CN3325" i="1"/>
  <c r="AQ3246" i="1"/>
  <c r="CN3246" i="1"/>
  <c r="AQ3037" i="1"/>
  <c r="CN3037" i="1"/>
  <c r="BM3041" i="1"/>
  <c r="AQ3018" i="1"/>
  <c r="CN3018" i="1"/>
  <c r="AM2924" i="1"/>
  <c r="AK2923" i="1"/>
  <c r="AM2923" i="1" s="1"/>
  <c r="CN2971" i="1"/>
  <c r="AQ2971" i="1"/>
  <c r="AM2768" i="1"/>
  <c r="AQ2768" i="1" s="1"/>
  <c r="AK2767" i="1"/>
  <c r="CA2725" i="1"/>
  <c r="CN2466" i="1"/>
  <c r="AQ2466" i="1"/>
  <c r="CE2527" i="1"/>
  <c r="S2579" i="1"/>
  <c r="BU51" i="1"/>
  <c r="CN2432" i="1"/>
  <c r="AQ2432" i="1"/>
  <c r="CN2264" i="1"/>
  <c r="AQ2264" i="1"/>
  <c r="CD2213" i="1"/>
  <c r="AR2328" i="1"/>
  <c r="CA2134" i="1"/>
  <c r="CN2110" i="1"/>
  <c r="AQ2110" i="1"/>
  <c r="CN2073" i="1"/>
  <c r="AQ2073" i="1"/>
  <c r="CN2039" i="1"/>
  <c r="AQ2039" i="1"/>
  <c r="CN1885" i="1"/>
  <c r="AQ1885" i="1"/>
  <c r="AQ1744" i="1"/>
  <c r="CN1744" i="1"/>
  <c r="BF34" i="1"/>
  <c r="BH34" i="1" s="1"/>
  <c r="CN1606" i="1"/>
  <c r="AQ1606" i="1"/>
  <c r="AY1210" i="1"/>
  <c r="BB1184" i="1"/>
  <c r="CA1500" i="1"/>
  <c r="CB1468" i="1"/>
  <c r="BF855" i="1"/>
  <c r="BF805" i="1"/>
  <c r="S876" i="1"/>
  <c r="Q875" i="1"/>
  <c r="S831" i="1"/>
  <c r="Q830" i="1"/>
  <c r="CN966" i="1"/>
  <c r="AQ966" i="1"/>
  <c r="AM916" i="1"/>
  <c r="AQ916" i="1" s="1"/>
  <c r="AK915" i="1"/>
  <c r="CN1020" i="1"/>
  <c r="AQ1020" i="1"/>
  <c r="AM417" i="1"/>
  <c r="AQ417" i="1" s="1"/>
  <c r="AK414" i="1"/>
  <c r="AP783" i="1"/>
  <c r="AN782" i="1"/>
  <c r="AP782" i="1" s="1"/>
  <c r="AQ713" i="1"/>
  <c r="CN713" i="1"/>
  <c r="CN665" i="1"/>
  <c r="AQ665" i="1"/>
  <c r="P876" i="1"/>
  <c r="N875" i="1"/>
  <c r="CN413" i="1"/>
  <c r="AQ413" i="1"/>
  <c r="BI284" i="1"/>
  <c r="CN126" i="1"/>
  <c r="AQ126" i="1"/>
  <c r="AG397" i="1"/>
  <c r="AG15" i="1" s="1"/>
  <c r="CN281" i="1"/>
  <c r="AQ281" i="1"/>
  <c r="CN297" i="1"/>
  <c r="AQ297" i="1"/>
  <c r="CA3472" i="1"/>
  <c r="AM3456" i="1"/>
  <c r="AQ3456" i="1" s="1"/>
  <c r="AL3455" i="1"/>
  <c r="AM3455" i="1" s="1"/>
  <c r="AQ3408" i="1"/>
  <c r="CN3408" i="1"/>
  <c r="CA3409" i="1"/>
  <c r="N3383" i="1"/>
  <c r="P3383" i="1" s="1"/>
  <c r="P3384" i="1"/>
  <c r="T3384" i="1" s="1"/>
  <c r="CE3300" i="1"/>
  <c r="CE3299" i="1" s="1"/>
  <c r="CE3298" i="1" s="1"/>
  <c r="CD3172" i="1"/>
  <c r="CN3156" i="1"/>
  <c r="AQ3156" i="1"/>
  <c r="CN3065" i="1"/>
  <c r="AQ3065" i="1"/>
  <c r="CN3085" i="1"/>
  <c r="AQ3085" i="1"/>
  <c r="AQ2995" i="1"/>
  <c r="CN2995" i="1"/>
  <c r="AH2936" i="1"/>
  <c r="AH2935" i="1" s="1"/>
  <c r="AH57" i="1"/>
  <c r="AH56" i="1" s="1"/>
  <c r="AH55" i="1" s="1"/>
  <c r="CD2867" i="1"/>
  <c r="BP2852" i="1"/>
  <c r="CA2811" i="1"/>
  <c r="P2790" i="1"/>
  <c r="T2790" i="1" s="1"/>
  <c r="N2789" i="1"/>
  <c r="BF2861" i="1"/>
  <c r="AK2837" i="1"/>
  <c r="AM2837" i="1" s="1"/>
  <c r="AM2841" i="1"/>
  <c r="BM2789" i="1"/>
  <c r="AM2760" i="1"/>
  <c r="AK2759" i="1"/>
  <c r="AM2759" i="1" s="1"/>
  <c r="CE2814" i="1"/>
  <c r="CA2783" i="1"/>
  <c r="AP2746" i="1"/>
  <c r="AN2745" i="1"/>
  <c r="AP2745" i="1" s="1"/>
  <c r="AQ2772" i="1"/>
  <c r="CN2772" i="1"/>
  <c r="CA2768" i="1"/>
  <c r="AQ2763" i="1"/>
  <c r="CN2763" i="1"/>
  <c r="BI2788" i="1"/>
  <c r="CD2746" i="1"/>
  <c r="CD2794" i="1"/>
  <c r="CD2688" i="1"/>
  <c r="CA2715" i="1"/>
  <c r="AM2657" i="1"/>
  <c r="AK2656" i="1"/>
  <c r="AM2656" i="1" s="1"/>
  <c r="AY2611" i="1"/>
  <c r="CD2702" i="1"/>
  <c r="AP2664" i="1"/>
  <c r="AQ2664" i="1" s="1"/>
  <c r="AN2663" i="1"/>
  <c r="AP2663" i="1" s="1"/>
  <c r="BI2700" i="1"/>
  <c r="CN2628" i="1"/>
  <c r="AQ2628" i="1"/>
  <c r="AM2587" i="1"/>
  <c r="AQ2587" i="1" s="1"/>
  <c r="AK2584" i="1"/>
  <c r="AM2584" i="1" s="1"/>
  <c r="CN2661" i="1"/>
  <c r="AQ2661" i="1"/>
  <c r="AM2545" i="1"/>
  <c r="AK2542" i="1"/>
  <c r="AM2542" i="1" s="1"/>
  <c r="BI2521" i="1"/>
  <c r="AF2698" i="1"/>
  <c r="AF51" i="1"/>
  <c r="AF50" i="1" s="1"/>
  <c r="S2701" i="1"/>
  <c r="Q2700" i="1"/>
  <c r="CN2681" i="1"/>
  <c r="AQ2681" i="1"/>
  <c r="CA2577" i="1"/>
  <c r="CA2523" i="1"/>
  <c r="CN2498" i="1"/>
  <c r="AQ2498" i="1"/>
  <c r="CD2587" i="1"/>
  <c r="CN2482" i="1"/>
  <c r="AQ2482" i="1"/>
  <c r="BB2471" i="1"/>
  <c r="AK2537" i="1"/>
  <c r="AM2537" i="1" s="1"/>
  <c r="AQ2537" i="1" s="1"/>
  <c r="BB2441" i="1"/>
  <c r="BP2527" i="1"/>
  <c r="CA2415" i="1"/>
  <c r="AR2611" i="1"/>
  <c r="AR2471" i="1"/>
  <c r="AP2434" i="1"/>
  <c r="AN2433" i="1"/>
  <c r="AP2433" i="1" s="1"/>
  <c r="AS2440" i="1"/>
  <c r="AS47" i="1" s="1"/>
  <c r="CN2423" i="1"/>
  <c r="AQ2423" i="1"/>
  <c r="BN46" i="1"/>
  <c r="BM2322" i="1"/>
  <c r="BI2215" i="1"/>
  <c r="BW2447" i="1"/>
  <c r="BF2392" i="1"/>
  <c r="AY2447" i="1"/>
  <c r="CD2404" i="1"/>
  <c r="AS46" i="1"/>
  <c r="AQ2411" i="1"/>
  <c r="CN2366" i="1"/>
  <c r="AQ2366" i="1"/>
  <c r="BI2361" i="1"/>
  <c r="CE2341" i="1"/>
  <c r="CA2401" i="1"/>
  <c r="CN2385" i="1"/>
  <c r="AQ2385" i="1"/>
  <c r="BW2206" i="1"/>
  <c r="AQ2405" i="1"/>
  <c r="CD2254" i="1"/>
  <c r="BB2184" i="1"/>
  <c r="CA2330" i="1"/>
  <c r="BI2194" i="1"/>
  <c r="AQ2342" i="1"/>
  <c r="BU2249" i="1"/>
  <c r="BF2183" i="1"/>
  <c r="N2328" i="1"/>
  <c r="N2321" i="1" s="1"/>
  <c r="P2329" i="1"/>
  <c r="T2329" i="1" s="1"/>
  <c r="BW2184" i="1"/>
  <c r="AO2388" i="1"/>
  <c r="AP2388" i="1" s="1"/>
  <c r="AP2389" i="1"/>
  <c r="AQ2389" i="1" s="1"/>
  <c r="CD2359" i="1"/>
  <c r="BF2328" i="1"/>
  <c r="CD2290" i="1"/>
  <c r="CA2212" i="1"/>
  <c r="AE2204" i="1"/>
  <c r="AE43" i="1"/>
  <c r="AE42" i="1" s="1"/>
  <c r="AC2204" i="1"/>
  <c r="AC43" i="1"/>
  <c r="AC42" i="1" s="1"/>
  <c r="AM2107" i="1"/>
  <c r="AK2106" i="1"/>
  <c r="AM2106" i="1" s="1"/>
  <c r="CN2082" i="1"/>
  <c r="AQ2082" i="1"/>
  <c r="CN2053" i="1"/>
  <c r="AQ2053" i="1"/>
  <c r="CN2037" i="1"/>
  <c r="AQ2037" i="1"/>
  <c r="CA2233" i="1"/>
  <c r="AP2121" i="1"/>
  <c r="AN2120" i="1"/>
  <c r="AP2120" i="1" s="1"/>
  <c r="CN2075" i="1"/>
  <c r="AQ2075" i="1"/>
  <c r="CN2027" i="1"/>
  <c r="AQ2027" i="1"/>
  <c r="BU2194" i="1"/>
  <c r="CN2050" i="1"/>
  <c r="AQ2050" i="1"/>
  <c r="CN2034" i="1"/>
  <c r="AQ2034" i="1"/>
  <c r="CN2009" i="1"/>
  <c r="AQ2009" i="1"/>
  <c r="AM1890" i="1"/>
  <c r="AK1887" i="1"/>
  <c r="AM1887" i="1" s="1"/>
  <c r="AQ1887" i="1" s="1"/>
  <c r="T2130" i="1"/>
  <c r="CN2068" i="1"/>
  <c r="AQ2068" i="1"/>
  <c r="CN2041" i="1"/>
  <c r="AQ2041" i="1"/>
  <c r="P2206" i="1"/>
  <c r="AP2107" i="1"/>
  <c r="AN2106" i="1"/>
  <c r="AP2106" i="1" s="1"/>
  <c r="CN2097" i="1"/>
  <c r="AQ2097" i="1"/>
  <c r="CN2065" i="1"/>
  <c r="AQ2065" i="1"/>
  <c r="CN2055" i="1"/>
  <c r="AQ2055" i="1"/>
  <c r="CN2038" i="1"/>
  <c r="AQ2038" i="1"/>
  <c r="AU1737" i="1"/>
  <c r="CA1883" i="1"/>
  <c r="AA2204" i="1"/>
  <c r="AA43" i="1"/>
  <c r="AA42" i="1" s="1"/>
  <c r="AA41" i="1" s="1"/>
  <c r="AP1866" i="1"/>
  <c r="AO1865" i="1"/>
  <c r="AP1865" i="1" s="1"/>
  <c r="AP1878" i="1"/>
  <c r="AN1877" i="1"/>
  <c r="AP1877" i="1" s="1"/>
  <c r="CN2281" i="1"/>
  <c r="AQ2281" i="1"/>
  <c r="CN2277" i="1"/>
  <c r="AQ2277" i="1"/>
  <c r="CN2273" i="1"/>
  <c r="AQ2273" i="1"/>
  <c r="CN2269" i="1"/>
  <c r="AQ2269" i="1"/>
  <c r="AQ1910" i="1"/>
  <c r="CN1910" i="1"/>
  <c r="AQ1862" i="1"/>
  <c r="CN1862" i="1"/>
  <c r="CA2162" i="1"/>
  <c r="CA1978" i="1"/>
  <c r="CA1834" i="1"/>
  <c r="AR1774" i="1"/>
  <c r="CN1799" i="1"/>
  <c r="AQ1799" i="1"/>
  <c r="AL1780" i="1"/>
  <c r="AM1781" i="1"/>
  <c r="AQ1760" i="1"/>
  <c r="CN1760" i="1"/>
  <c r="P1747" i="1"/>
  <c r="T1747" i="1" s="1"/>
  <c r="N1746" i="1"/>
  <c r="AP1690" i="1"/>
  <c r="AN1689" i="1"/>
  <c r="AP1689" i="1" s="1"/>
  <c r="CN1893" i="1"/>
  <c r="AQ1893" i="1"/>
  <c r="AN1800" i="1"/>
  <c r="AP1800" i="1" s="1"/>
  <c r="AM1738" i="1"/>
  <c r="AK1737" i="1"/>
  <c r="BI1774" i="1"/>
  <c r="CA1878" i="1"/>
  <c r="BJ1774" i="1"/>
  <c r="AN1756" i="1"/>
  <c r="AP1757" i="1"/>
  <c r="CD1725" i="1"/>
  <c r="CA1568" i="1"/>
  <c r="BI1871" i="1"/>
  <c r="AY1770" i="1"/>
  <c r="BI1727" i="1"/>
  <c r="BB1524" i="1"/>
  <c r="AN1488" i="1"/>
  <c r="AP1491" i="1"/>
  <c r="BF1410" i="1"/>
  <c r="CN1610" i="1"/>
  <c r="AQ1610" i="1"/>
  <c r="CN1697" i="1"/>
  <c r="AQ1697" i="1"/>
  <c r="T1537" i="1"/>
  <c r="T1488" i="1"/>
  <c r="AP1411" i="1"/>
  <c r="AN1410" i="1"/>
  <c r="CN1604" i="1"/>
  <c r="AQ1604" i="1"/>
  <c r="AM1212" i="1"/>
  <c r="AK1211" i="1"/>
  <c r="CN1590" i="1"/>
  <c r="AQ1590" i="1"/>
  <c r="CD1570" i="1"/>
  <c r="CA1538" i="1"/>
  <c r="CN1595" i="1"/>
  <c r="AQ1595" i="1"/>
  <c r="CD1500" i="1"/>
  <c r="CD1464" i="1"/>
  <c r="CF1464" i="1" s="1"/>
  <c r="CG1464" i="1" s="1"/>
  <c r="CB1412" i="1"/>
  <c r="CB1411" i="1" s="1"/>
  <c r="CB1410" i="1" s="1"/>
  <c r="CB1409" i="1" s="1"/>
  <c r="CB31" i="1" s="1"/>
  <c r="CN1536" i="1"/>
  <c r="AQ1536" i="1"/>
  <c r="BX1460" i="1"/>
  <c r="BX33" i="1"/>
  <c r="BX32" i="1" s="1"/>
  <c r="AO1386" i="1"/>
  <c r="AP1389" i="1"/>
  <c r="AQ1389" i="1" s="1"/>
  <c r="CN1303" i="1"/>
  <c r="AQ1303" i="1"/>
  <c r="CN1255" i="1"/>
  <c r="AQ1255" i="1"/>
  <c r="BM1524" i="1"/>
  <c r="CN1440" i="1"/>
  <c r="AQ1440" i="1"/>
  <c r="CE1412" i="1"/>
  <c r="CE1411" i="1" s="1"/>
  <c r="CE1410" i="1" s="1"/>
  <c r="CE1409" i="1" s="1"/>
  <c r="CE31" i="1" s="1"/>
  <c r="CN1320" i="1"/>
  <c r="AQ1320" i="1"/>
  <c r="AP1212" i="1"/>
  <c r="AN1211" i="1"/>
  <c r="CN1249" i="1"/>
  <c r="AQ1249" i="1"/>
  <c r="CD1196" i="1"/>
  <c r="AL1468" i="1"/>
  <c r="CN1404" i="1"/>
  <c r="AQ1404" i="1"/>
  <c r="CE1287" i="1"/>
  <c r="CE1211" i="1" s="1"/>
  <c r="BG1210" i="1"/>
  <c r="BG920" i="1" s="1"/>
  <c r="AP1204" i="1"/>
  <c r="O1462" i="1"/>
  <c r="P1463" i="1"/>
  <c r="CN1452" i="1"/>
  <c r="AQ1452" i="1"/>
  <c r="CN1307" i="1"/>
  <c r="AQ1307" i="1"/>
  <c r="BB1581" i="1"/>
  <c r="CN1549" i="1"/>
  <c r="AQ1549" i="1"/>
  <c r="CD1256" i="1"/>
  <c r="CA1247" i="1"/>
  <c r="AQ1218" i="1"/>
  <c r="CN1218" i="1"/>
  <c r="CA1542" i="1"/>
  <c r="BG1468" i="1"/>
  <c r="CN1202" i="1"/>
  <c r="AQ1202" i="1"/>
  <c r="AP1578" i="1"/>
  <c r="AN1577" i="1"/>
  <c r="AP1577" i="1" s="1"/>
  <c r="CN970" i="1"/>
  <c r="AQ970" i="1"/>
  <c r="BM921" i="1"/>
  <c r="S819" i="1"/>
  <c r="T819" i="1" s="1"/>
  <c r="Q818" i="1"/>
  <c r="S783" i="1"/>
  <c r="Q782" i="1"/>
  <c r="S782" i="1" s="1"/>
  <c r="AM663" i="1"/>
  <c r="AK662" i="1"/>
  <c r="CN1487" i="1"/>
  <c r="AQ1487" i="1"/>
  <c r="CN945" i="1"/>
  <c r="AQ945" i="1"/>
  <c r="BJ914" i="1"/>
  <c r="AR879" i="1"/>
  <c r="BP851" i="1"/>
  <c r="BT843" i="1"/>
  <c r="P818" i="1"/>
  <c r="BT794" i="1"/>
  <c r="CN1111" i="1"/>
  <c r="AQ1111" i="1"/>
  <c r="CN1103" i="1"/>
  <c r="AQ1103" i="1"/>
  <c r="CN976" i="1"/>
  <c r="AQ976" i="1"/>
  <c r="AQ930" i="1"/>
  <c r="CN930" i="1"/>
  <c r="AM881" i="1"/>
  <c r="AQ881" i="1" s="1"/>
  <c r="AK880" i="1"/>
  <c r="BW851" i="1"/>
  <c r="AU843" i="1"/>
  <c r="AM836" i="1"/>
  <c r="AQ836" i="1" s="1"/>
  <c r="AK835" i="1"/>
  <c r="P783" i="1"/>
  <c r="T783" i="1" s="1"/>
  <c r="N782" i="1"/>
  <c r="P782" i="1" s="1"/>
  <c r="T782" i="1" s="1"/>
  <c r="CA1513" i="1"/>
  <c r="AM1464" i="1"/>
  <c r="AK1463" i="1"/>
  <c r="CN982" i="1"/>
  <c r="AQ982" i="1"/>
  <c r="CE939" i="1"/>
  <c r="BI921" i="1"/>
  <c r="CE1083" i="1"/>
  <c r="CE1061" i="1" s="1"/>
  <c r="N914" i="1"/>
  <c r="P915" i="1"/>
  <c r="T915" i="1" s="1"/>
  <c r="CB17" i="1"/>
  <c r="AN1061" i="1"/>
  <c r="AP1061" i="1" s="1"/>
  <c r="CN1043" i="1"/>
  <c r="AQ1043" i="1"/>
  <c r="CN1027" i="1"/>
  <c r="AQ1027" i="1"/>
  <c r="CN1023" i="1"/>
  <c r="AQ1023" i="1"/>
  <c r="CN1019" i="1"/>
  <c r="AQ1019" i="1"/>
  <c r="CN1015" i="1"/>
  <c r="AQ1015" i="1"/>
  <c r="CN1011" i="1"/>
  <c r="AQ1011" i="1"/>
  <c r="CN1007" i="1"/>
  <c r="AQ1007" i="1"/>
  <c r="CN1003" i="1"/>
  <c r="AQ1003" i="1"/>
  <c r="CN999" i="1"/>
  <c r="AQ999" i="1"/>
  <c r="CN980" i="1"/>
  <c r="AQ980" i="1"/>
  <c r="AU834" i="1"/>
  <c r="CD912" i="1"/>
  <c r="AR804" i="1"/>
  <c r="CN775" i="1"/>
  <c r="AQ775" i="1"/>
  <c r="CN759" i="1"/>
  <c r="AQ759" i="1"/>
  <c r="AM410" i="1"/>
  <c r="AQ410" i="1" s="1"/>
  <c r="AK409" i="1"/>
  <c r="AM409" i="1" s="1"/>
  <c r="AQ409" i="1" s="1"/>
  <c r="AM376" i="1"/>
  <c r="AQ376" i="1" s="1"/>
  <c r="AK375" i="1"/>
  <c r="AM375" i="1" s="1"/>
  <c r="CN1060" i="1"/>
  <c r="AQ1060" i="1"/>
  <c r="AR921" i="1"/>
  <c r="AT921" i="1" s="1"/>
  <c r="AX921" i="1" s="1"/>
  <c r="BX22" i="1"/>
  <c r="AV829" i="1"/>
  <c r="AU19" i="1"/>
  <c r="CN768" i="1"/>
  <c r="AQ768" i="1"/>
  <c r="AQ654" i="1"/>
  <c r="CN654" i="1"/>
  <c r="AQ646" i="1"/>
  <c r="CN646" i="1"/>
  <c r="AP524" i="1"/>
  <c r="AQ524" i="1" s="1"/>
  <c r="AN523" i="1"/>
  <c r="AP523" i="1" s="1"/>
  <c r="AP386" i="1"/>
  <c r="AQ386" i="1" s="1"/>
  <c r="AN383" i="1"/>
  <c r="CN971" i="1"/>
  <c r="AQ971" i="1"/>
  <c r="S906" i="1"/>
  <c r="T906" i="1" s="1"/>
  <c r="Q905" i="1"/>
  <c r="CD857" i="1"/>
  <c r="AZ22" i="1"/>
  <c r="CA820" i="1"/>
  <c r="AM815" i="1"/>
  <c r="AQ815" i="1" s="1"/>
  <c r="AK814" i="1"/>
  <c r="P794" i="1"/>
  <c r="N793" i="1"/>
  <c r="CN779" i="1"/>
  <c r="AQ779" i="1"/>
  <c r="AQ705" i="1"/>
  <c r="CN705" i="1"/>
  <c r="O903" i="1"/>
  <c r="O26" i="1"/>
  <c r="AU794" i="1"/>
  <c r="AY782" i="1"/>
  <c r="AQ743" i="1"/>
  <c r="CN743" i="1"/>
  <c r="CN673" i="1"/>
  <c r="AQ673" i="1"/>
  <c r="AP663" i="1"/>
  <c r="AN662" i="1"/>
  <c r="AP662" i="1" s="1"/>
  <c r="AR398" i="1"/>
  <c r="BF793" i="1"/>
  <c r="BT782" i="1"/>
  <c r="CN761" i="1"/>
  <c r="AQ761" i="1"/>
  <c r="AQ730" i="1"/>
  <c r="CN730" i="1"/>
  <c r="AM840" i="1"/>
  <c r="AQ840" i="1" s="1"/>
  <c r="AL835" i="1"/>
  <c r="AL834" i="1" s="1"/>
  <c r="AL829" i="1" s="1"/>
  <c r="CN802" i="1"/>
  <c r="AQ802" i="1"/>
  <c r="AR794" i="1"/>
  <c r="CA765" i="1"/>
  <c r="BT27" i="1"/>
  <c r="CN846" i="1"/>
  <c r="AQ846" i="1"/>
  <c r="R822" i="1"/>
  <c r="S823" i="1"/>
  <c r="BB805" i="1"/>
  <c r="CA794" i="1"/>
  <c r="CN749" i="1"/>
  <c r="AQ749" i="1"/>
  <c r="AQ709" i="1"/>
  <c r="CN709" i="1"/>
  <c r="AQ626" i="1"/>
  <c r="CN626" i="1"/>
  <c r="BN398" i="1"/>
  <c r="Q298" i="1"/>
  <c r="S298" i="1" s="1"/>
  <c r="T298" i="1" s="1"/>
  <c r="S299" i="1"/>
  <c r="T299" i="1" s="1"/>
  <c r="AL662" i="1"/>
  <c r="BT543" i="1"/>
  <c r="AL533" i="1"/>
  <c r="AL532" i="1" s="1"/>
  <c r="AM534" i="1"/>
  <c r="CD529" i="1"/>
  <c r="AQ456" i="1"/>
  <c r="BJ842" i="1"/>
  <c r="CN467" i="1"/>
  <c r="AQ467" i="1"/>
  <c r="AQ315" i="1"/>
  <c r="CN315" i="1"/>
  <c r="AM308" i="1"/>
  <c r="AK307" i="1"/>
  <c r="AM85" i="1"/>
  <c r="AK80" i="1"/>
  <c r="AK81" i="1"/>
  <c r="CB796" i="1"/>
  <c r="CN406" i="1"/>
  <c r="AQ406" i="1"/>
  <c r="BT382" i="1"/>
  <c r="CD1174" i="1"/>
  <c r="BG909" i="1"/>
  <c r="BT398" i="1"/>
  <c r="BI306" i="1"/>
  <c r="AL744" i="1"/>
  <c r="AM745" i="1"/>
  <c r="AR145" i="1"/>
  <c r="CA141" i="1"/>
  <c r="AR101" i="1"/>
  <c r="BF110" i="1"/>
  <c r="AQ344" i="1"/>
  <c r="CN344" i="1"/>
  <c r="AP147" i="1"/>
  <c r="AN146" i="1"/>
  <c r="AM82" i="1"/>
  <c r="AL81" i="1"/>
  <c r="AL80" i="1"/>
  <c r="AL79" i="1" s="1"/>
  <c r="AQ320" i="1"/>
  <c r="CN320" i="1"/>
  <c r="BP188" i="1"/>
  <c r="AO122" i="1"/>
  <c r="AP123" i="1"/>
  <c r="AQ123" i="1" s="1"/>
  <c r="AQ104" i="1"/>
  <c r="CN104" i="1"/>
  <c r="AC12" i="1"/>
  <c r="AE397" i="1"/>
  <c r="AE15" i="1" s="1"/>
  <c r="BF298" i="1"/>
  <c r="CD105" i="1"/>
  <c r="CN121" i="1"/>
  <c r="AQ121" i="1"/>
  <c r="CN158" i="1"/>
  <c r="AQ158" i="1"/>
  <c r="CD317" i="1"/>
  <c r="AQ236" i="1"/>
  <c r="CN134" i="1"/>
  <c r="AQ134" i="1"/>
  <c r="AP125" i="1"/>
  <c r="AN122" i="1"/>
  <c r="BB110" i="1"/>
  <c r="BX101" i="1"/>
  <c r="BU188" i="1"/>
  <c r="CB82" i="1"/>
  <c r="AL111" i="1"/>
  <c r="AL110" i="1" s="1"/>
  <c r="CA175" i="1"/>
  <c r="CA205" i="1"/>
  <c r="Q2709" i="1"/>
  <c r="S2709" i="1" s="1"/>
  <c r="CE274" i="1"/>
  <c r="AN111" i="1"/>
  <c r="AP3463" i="1"/>
  <c r="AQ3463" i="1" s="1"/>
  <c r="AN3462" i="1"/>
  <c r="AP3462" i="1" s="1"/>
  <c r="AQ3462" i="1" s="1"/>
  <c r="AB3347" i="1"/>
  <c r="AB3346" i="1" s="1"/>
  <c r="AB62" i="1"/>
  <c r="CD3351" i="1"/>
  <c r="CF3351" i="1" s="1"/>
  <c r="CG3351" i="1" s="1"/>
  <c r="AC3347" i="1"/>
  <c r="AC3346" i="1" s="1"/>
  <c r="AC62" i="1"/>
  <c r="BP3331" i="1"/>
  <c r="CN3072" i="1"/>
  <c r="AQ3072" i="1"/>
  <c r="AQ2888" i="1"/>
  <c r="CN2888" i="1"/>
  <c r="CD2883" i="1"/>
  <c r="S2847" i="1"/>
  <c r="T2847" i="1" s="1"/>
  <c r="Q2846" i="1"/>
  <c r="BF2793" i="1"/>
  <c r="BX2844" i="1"/>
  <c r="BX54" i="1"/>
  <c r="BX53" i="1" s="1"/>
  <c r="P2729" i="1"/>
  <c r="N2728" i="1"/>
  <c r="P2728" i="1" s="1"/>
  <c r="T2728" i="1" s="1"/>
  <c r="CN2753" i="1"/>
  <c r="AQ2753" i="1"/>
  <c r="CN2635" i="1"/>
  <c r="AQ2635" i="1"/>
  <c r="CA2473" i="1"/>
  <c r="CN2536" i="1"/>
  <c r="AQ2536" i="1"/>
  <c r="AF2519" i="1"/>
  <c r="AF49" i="1"/>
  <c r="AF48" i="1" s="1"/>
  <c r="CD2467" i="1"/>
  <c r="AU2249" i="1"/>
  <c r="AV2391" i="1"/>
  <c r="AV46" i="1"/>
  <c r="AV45" i="1" s="1"/>
  <c r="AM2330" i="1"/>
  <c r="AQ2330" i="1" s="1"/>
  <c r="AK2329" i="1"/>
  <c r="BF2249" i="1"/>
  <c r="CN2483" i="1"/>
  <c r="AQ2483" i="1"/>
  <c r="CN2018" i="1"/>
  <c r="AQ2018" i="1"/>
  <c r="CN2048" i="1"/>
  <c r="AQ2048" i="1"/>
  <c r="CN1926" i="1"/>
  <c r="AQ1926" i="1"/>
  <c r="CN2278" i="1"/>
  <c r="AQ2278" i="1"/>
  <c r="AQ1870" i="1"/>
  <c r="CN1870" i="1"/>
  <c r="CN2030" i="1"/>
  <c r="AQ2030" i="1"/>
  <c r="AP1498" i="1"/>
  <c r="AN1497" i="1"/>
  <c r="AP1497" i="1" s="1"/>
  <c r="CN1507" i="1"/>
  <c r="AQ1507" i="1"/>
  <c r="AM1174" i="1"/>
  <c r="AK1173" i="1"/>
  <c r="AM1185" i="1"/>
  <c r="AY1462" i="1"/>
  <c r="BC1210" i="1"/>
  <c r="AQ908" i="1"/>
  <c r="CN908" i="1"/>
  <c r="CN1189" i="1"/>
  <c r="AQ1189" i="1"/>
  <c r="CN1049" i="1"/>
  <c r="AQ1049" i="1"/>
  <c r="AM899" i="1"/>
  <c r="AQ899" i="1" s="1"/>
  <c r="AK898" i="1"/>
  <c r="AM898" i="1" s="1"/>
  <c r="CN1024" i="1"/>
  <c r="AQ1024" i="1"/>
  <c r="CN1000" i="1"/>
  <c r="AQ1000" i="1"/>
  <c r="AM922" i="1"/>
  <c r="BP804" i="1"/>
  <c r="AQ652" i="1"/>
  <c r="CN652" i="1"/>
  <c r="AK793" i="1"/>
  <c r="CN762" i="1"/>
  <c r="AQ762" i="1"/>
  <c r="AQ740" i="1"/>
  <c r="CN740" i="1"/>
  <c r="AS921" i="1"/>
  <c r="CN897" i="1"/>
  <c r="AQ897" i="1"/>
  <c r="AH828" i="1"/>
  <c r="AH22" i="1"/>
  <c r="AH21" i="1" s="1"/>
  <c r="AQ708" i="1"/>
  <c r="CN708" i="1"/>
  <c r="AQ728" i="1"/>
  <c r="CN728" i="1"/>
  <c r="CN612" i="1"/>
  <c r="AQ612" i="1"/>
  <c r="AQ331" i="1"/>
  <c r="CN331" i="1"/>
  <c r="AQ240" i="1"/>
  <c r="CN240" i="1"/>
  <c r="BM101" i="1"/>
  <c r="CN385" i="1"/>
  <c r="AQ385" i="1"/>
  <c r="AQ343" i="1"/>
  <c r="CN343" i="1"/>
  <c r="CD271" i="1"/>
  <c r="CN113" i="1"/>
  <c r="AQ113" i="1"/>
  <c r="CD182" i="1"/>
  <c r="AZ101" i="1"/>
  <c r="BW110" i="1"/>
  <c r="AY306" i="1"/>
  <c r="CA236" i="1"/>
  <c r="AQ277" i="1"/>
  <c r="AZ12" i="1"/>
  <c r="BF12" i="1"/>
  <c r="CN3465" i="1"/>
  <c r="AQ3465" i="1"/>
  <c r="CA3398" i="1"/>
  <c r="AU3383" i="1"/>
  <c r="AM3351" i="1"/>
  <c r="AK3350" i="1"/>
  <c r="AM3321" i="1"/>
  <c r="N3349" i="1"/>
  <c r="P3309" i="1"/>
  <c r="T3309" i="1" s="1"/>
  <c r="N3308" i="1"/>
  <c r="BB3308" i="1"/>
  <c r="Q3247" i="1"/>
  <c r="S3247" i="1" s="1"/>
  <c r="T3247" i="1" s="1"/>
  <c r="S3248" i="1"/>
  <c r="T3248" i="1" s="1"/>
  <c r="CB3193" i="1"/>
  <c r="CB3125" i="1"/>
  <c r="CA3183" i="1"/>
  <c r="AQ3058" i="1"/>
  <c r="CN3058" i="1"/>
  <c r="AQ3030" i="1"/>
  <c r="CN3030" i="1"/>
  <c r="BT2942" i="1"/>
  <c r="AQ2876" i="1"/>
  <c r="CN2876" i="1"/>
  <c r="CE2877" i="1"/>
  <c r="CE2845" i="1" s="1"/>
  <c r="AQ2776" i="1"/>
  <c r="CN2776" i="1"/>
  <c r="CN3464" i="1"/>
  <c r="AQ3464" i="1"/>
  <c r="CD3463" i="1"/>
  <c r="CD3448" i="1"/>
  <c r="AQ3423" i="1"/>
  <c r="CN3423" i="1"/>
  <c r="T3421" i="1"/>
  <c r="BF3419" i="1"/>
  <c r="CA3385" i="1"/>
  <c r="AP3376" i="1"/>
  <c r="AN3375" i="1"/>
  <c r="AP3375" i="1" s="1"/>
  <c r="CA3395" i="1"/>
  <c r="Q3383" i="1"/>
  <c r="S3383" i="1" s="1"/>
  <c r="Q3361" i="1"/>
  <c r="S3361" i="1" s="1"/>
  <c r="AE3348" i="1"/>
  <c r="BI3361" i="1"/>
  <c r="T3355" i="1"/>
  <c r="BX3349" i="1"/>
  <c r="CA3343" i="1"/>
  <c r="AP3367" i="1"/>
  <c r="CD3359" i="1"/>
  <c r="AP3344" i="1"/>
  <c r="AQ3344" i="1" s="1"/>
  <c r="AN3343" i="1"/>
  <c r="CE3308" i="1"/>
  <c r="CE3307" i="1" s="1"/>
  <c r="CE59" i="1" s="1"/>
  <c r="P3343" i="1"/>
  <c r="T3343" i="1" s="1"/>
  <c r="N3342" i="1"/>
  <c r="BM3342" i="1"/>
  <c r="AM3294" i="1"/>
  <c r="AK3293" i="1"/>
  <c r="AM3293" i="1" s="1"/>
  <c r="BP3341" i="1"/>
  <c r="AP3299" i="1"/>
  <c r="AN3298" i="1"/>
  <c r="AP3298" i="1" s="1"/>
  <c r="CD3285" i="1"/>
  <c r="AR3308" i="1"/>
  <c r="T3290" i="1"/>
  <c r="BT3263" i="1"/>
  <c r="BB3263" i="1"/>
  <c r="CN3281" i="1"/>
  <c r="AQ3281" i="1"/>
  <c r="T3264" i="1"/>
  <c r="CA3248" i="1"/>
  <c r="BG3263" i="1"/>
  <c r="AQ3236" i="1"/>
  <c r="CN3236" i="1"/>
  <c r="AQ3189" i="1"/>
  <c r="CN3189" i="1"/>
  <c r="AQ3191" i="1"/>
  <c r="CN3191" i="1"/>
  <c r="BP3041" i="1"/>
  <c r="CN3148" i="1"/>
  <c r="AQ3148" i="1"/>
  <c r="CN3154" i="1"/>
  <c r="AQ3154" i="1"/>
  <c r="CE3124" i="1"/>
  <c r="AQ3059" i="1"/>
  <c r="CN3059" i="1"/>
  <c r="AQ3048" i="1"/>
  <c r="CN3048" i="1"/>
  <c r="AU3013" i="1"/>
  <c r="CN3120" i="1"/>
  <c r="AQ3120" i="1"/>
  <c r="CA3027" i="1"/>
  <c r="CN3123" i="1"/>
  <c r="AQ3123" i="1"/>
  <c r="CN3088" i="1"/>
  <c r="AQ3088" i="1"/>
  <c r="CD3038" i="1"/>
  <c r="BM3013" i="1"/>
  <c r="CN3118" i="1"/>
  <c r="AQ3118" i="1"/>
  <c r="BJ3041" i="1"/>
  <c r="BJ2937" i="1" s="1"/>
  <c r="BF3041" i="1"/>
  <c r="CD3015" i="1"/>
  <c r="AQ3016" i="1"/>
  <c r="CN3016" i="1"/>
  <c r="CD3004" i="1"/>
  <c r="S2938" i="1"/>
  <c r="CN2956" i="1"/>
  <c r="AQ2956" i="1"/>
  <c r="CE2964" i="1"/>
  <c r="CE2954" i="1" s="1"/>
  <c r="BF3013" i="1"/>
  <c r="AV2942" i="1"/>
  <c r="AV2937" i="1" s="1"/>
  <c r="AR2926" i="1"/>
  <c r="AN3003" i="1"/>
  <c r="AP3003" i="1" s="1"/>
  <c r="CN2948" i="1"/>
  <c r="AQ2948" i="1"/>
  <c r="CA2903" i="1"/>
  <c r="Z2937" i="1"/>
  <c r="AK2905" i="1"/>
  <c r="AM2905" i="1" s="1"/>
  <c r="AM2908" i="1"/>
  <c r="AQ2908" i="1" s="1"/>
  <c r="BX3013" i="1"/>
  <c r="CN2975" i="1"/>
  <c r="AQ2975" i="1"/>
  <c r="CD2952" i="1"/>
  <c r="CA2955" i="1"/>
  <c r="CD2923" i="1"/>
  <c r="AP2872" i="1"/>
  <c r="AN2869" i="1"/>
  <c r="AP2869" i="1" s="1"/>
  <c r="AM3022" i="1"/>
  <c r="AQ3022" i="1" s="1"/>
  <c r="AQ2839" i="1"/>
  <c r="CN2839" i="1"/>
  <c r="CD2879" i="1"/>
  <c r="AK2869" i="1"/>
  <c r="AM2869" i="1" s="1"/>
  <c r="AQ2869" i="1" s="1"/>
  <c r="AM2872" i="1"/>
  <c r="AK2862" i="1"/>
  <c r="AM2865" i="1"/>
  <c r="BT2788" i="1"/>
  <c r="AQ2880" i="1"/>
  <c r="CN2880" i="1"/>
  <c r="CN2842" i="1"/>
  <c r="AQ2842" i="1"/>
  <c r="BF2814" i="1"/>
  <c r="CD2862" i="1"/>
  <c r="AP2850" i="1"/>
  <c r="AQ2850" i="1" s="1"/>
  <c r="BF2877" i="1"/>
  <c r="AQ2867" i="1"/>
  <c r="AJ2861" i="1"/>
  <c r="AJ2845" i="1" s="1"/>
  <c r="BB2846" i="1"/>
  <c r="AQ2831" i="1"/>
  <c r="CN2831" i="1"/>
  <c r="BB2877" i="1"/>
  <c r="AP2832" i="1"/>
  <c r="AQ2832" i="1" s="1"/>
  <c r="AN2815" i="1"/>
  <c r="CA2847" i="1"/>
  <c r="BP2766" i="1"/>
  <c r="BT2766" i="1"/>
  <c r="T2782" i="1"/>
  <c r="BM2766" i="1"/>
  <c r="CA2762" i="1"/>
  <c r="T2746" i="1"/>
  <c r="BB2728" i="1"/>
  <c r="CD2807" i="1"/>
  <c r="BU2793" i="1"/>
  <c r="BU2788" i="1" s="1"/>
  <c r="BU52" i="1" s="1"/>
  <c r="BP2728" i="1"/>
  <c r="BP2793" i="1"/>
  <c r="S2794" i="1"/>
  <c r="Q2793" i="1"/>
  <c r="S2793" i="1" s="1"/>
  <c r="CA2751" i="1"/>
  <c r="CA2729" i="1"/>
  <c r="AM2711" i="1"/>
  <c r="AK2710" i="1"/>
  <c r="S2729" i="1"/>
  <c r="BF2688" i="1"/>
  <c r="AO2729" i="1"/>
  <c r="AO2728" i="1" s="1"/>
  <c r="AL2719" i="1"/>
  <c r="AM2720" i="1"/>
  <c r="AQ2720" i="1" s="1"/>
  <c r="CD2680" i="1"/>
  <c r="AV2611" i="1"/>
  <c r="AN2584" i="1"/>
  <c r="AP2584" i="1" s="1"/>
  <c r="AP2585" i="1"/>
  <c r="AQ2585" i="1" s="1"/>
  <c r="AP2552" i="1"/>
  <c r="AN2551" i="1"/>
  <c r="AP2551" i="1" s="1"/>
  <c r="BP2709" i="1"/>
  <c r="CN2588" i="1"/>
  <c r="AQ2588" i="1"/>
  <c r="CN2574" i="1"/>
  <c r="AQ2574" i="1"/>
  <c r="BI2709" i="1"/>
  <c r="CA2660" i="1"/>
  <c r="Q2611" i="1"/>
  <c r="S2611" i="1" s="1"/>
  <c r="S2612" i="1"/>
  <c r="T2612" i="1" s="1"/>
  <c r="T2579" i="1"/>
  <c r="AS2699" i="1"/>
  <c r="BP2611" i="1"/>
  <c r="T2608" i="1"/>
  <c r="S2522" i="1"/>
  <c r="Q2521" i="1"/>
  <c r="CN2639" i="1"/>
  <c r="AQ2639" i="1"/>
  <c r="AG2699" i="1"/>
  <c r="CN2632" i="1"/>
  <c r="AQ2632" i="1"/>
  <c r="CN2624" i="1"/>
  <c r="AQ2624" i="1"/>
  <c r="AO2598" i="1"/>
  <c r="AP2598" i="1" s="1"/>
  <c r="AP2599" i="1"/>
  <c r="CD2585" i="1"/>
  <c r="CA2680" i="1"/>
  <c r="CN2641" i="1"/>
  <c r="AQ2641" i="1"/>
  <c r="T2562" i="1"/>
  <c r="BF2521" i="1"/>
  <c r="BM2611" i="1"/>
  <c r="AK2589" i="1"/>
  <c r="AM2589" i="1" s="1"/>
  <c r="AO2683" i="1"/>
  <c r="AO2611" i="1" s="1"/>
  <c r="AP2684" i="1"/>
  <c r="AQ2684" i="1" s="1"/>
  <c r="CA2458" i="1"/>
  <c r="AQ2538" i="1"/>
  <c r="CA2570" i="1"/>
  <c r="AO2542" i="1"/>
  <c r="AP2543" i="1"/>
  <c r="AQ2543" i="1" s="1"/>
  <c r="O2527" i="1"/>
  <c r="O2520" i="1" s="1"/>
  <c r="BT2471" i="1"/>
  <c r="BB2521" i="1"/>
  <c r="BD2521" i="1" s="1"/>
  <c r="BE2521" i="1" s="1"/>
  <c r="CD2516" i="1"/>
  <c r="AY2471" i="1"/>
  <c r="CA2356" i="1"/>
  <c r="AM2602" i="1"/>
  <c r="AQ2602" i="1" s="1"/>
  <c r="AK2601" i="1"/>
  <c r="AM2601" i="1" s="1"/>
  <c r="S2487" i="1"/>
  <c r="T2487" i="1" s="1"/>
  <c r="CD2443" i="1"/>
  <c r="AH2391" i="1"/>
  <c r="AH46" i="1"/>
  <c r="AH45" i="1" s="1"/>
  <c r="AM2238" i="1"/>
  <c r="AQ2238" i="1" s="1"/>
  <c r="AK2237" i="1"/>
  <c r="AM2237" i="1" s="1"/>
  <c r="AQ2237" i="1" s="1"/>
  <c r="S2216" i="1"/>
  <c r="Q2215" i="1"/>
  <c r="CB2393" i="1"/>
  <c r="CB2392" i="1" s="1"/>
  <c r="AP2344" i="1"/>
  <c r="AQ2344" i="1" s="1"/>
  <c r="AN2341" i="1"/>
  <c r="BW2441" i="1"/>
  <c r="CA2322" i="1"/>
  <c r="AY2521" i="1"/>
  <c r="AM2443" i="1"/>
  <c r="AQ2443" i="1" s="1"/>
  <c r="AK2442" i="1"/>
  <c r="AQ2438" i="1"/>
  <c r="CN2431" i="1"/>
  <c r="AQ2431" i="1"/>
  <c r="CN2418" i="1"/>
  <c r="AQ2418" i="1"/>
  <c r="AQ2388" i="1"/>
  <c r="BW2361" i="1"/>
  <c r="BP2471" i="1"/>
  <c r="AQ2412" i="1"/>
  <c r="AY2393" i="1"/>
  <c r="CN2370" i="1"/>
  <c r="AQ2370" i="1"/>
  <c r="CA2365" i="1"/>
  <c r="AQ2573" i="1"/>
  <c r="AP2461" i="1"/>
  <c r="AQ2461" i="1" s="1"/>
  <c r="CN2410" i="1"/>
  <c r="AQ2410" i="1"/>
  <c r="CD2401" i="1"/>
  <c r="R2393" i="1"/>
  <c r="R2392" i="1" s="1"/>
  <c r="AR2361" i="1"/>
  <c r="CN2421" i="1"/>
  <c r="AQ2421" i="1"/>
  <c r="CA2384" i="1"/>
  <c r="BG2328" i="1"/>
  <c r="BG2321" i="1" s="1"/>
  <c r="BG44" i="1" s="1"/>
  <c r="AM2319" i="1"/>
  <c r="AQ2319" i="1" s="1"/>
  <c r="AK2318" i="1"/>
  <c r="AM2318" i="1" s="1"/>
  <c r="AQ2318" i="1" s="1"/>
  <c r="AY2206" i="1"/>
  <c r="CN2429" i="1"/>
  <c r="AQ2429" i="1"/>
  <c r="AC2391" i="1"/>
  <c r="BF2321" i="1"/>
  <c r="BT2256" i="1"/>
  <c r="BM2249" i="1"/>
  <c r="P2250" i="1"/>
  <c r="N2249" i="1"/>
  <c r="P2249" i="1" s="1"/>
  <c r="CN2232" i="1"/>
  <c r="AQ2232" i="1"/>
  <c r="CD2224" i="1"/>
  <c r="CN2211" i="1"/>
  <c r="AQ2211" i="1"/>
  <c r="BB2328" i="1"/>
  <c r="AN2329" i="1"/>
  <c r="AY2249" i="1"/>
  <c r="S2195" i="1"/>
  <c r="T2195" i="1" s="1"/>
  <c r="Q2194" i="1"/>
  <c r="AL2341" i="1"/>
  <c r="AM2341" i="1" s="1"/>
  <c r="BP2194" i="1"/>
  <c r="P2184" i="1"/>
  <c r="N2183" i="1"/>
  <c r="N2256" i="1"/>
  <c r="P2256" i="1" s="1"/>
  <c r="AY2184" i="1"/>
  <c r="CD2318" i="1"/>
  <c r="CN2286" i="1"/>
  <c r="AQ2286" i="1"/>
  <c r="CN2265" i="1"/>
  <c r="AQ2265" i="1"/>
  <c r="AR2256" i="1"/>
  <c r="AQ2223" i="1"/>
  <c r="CN2223" i="1"/>
  <c r="AP2359" i="1"/>
  <c r="AN2358" i="1"/>
  <c r="AP2358" i="1" s="1"/>
  <c r="CN2227" i="1"/>
  <c r="AQ2227" i="1"/>
  <c r="T2212" i="1"/>
  <c r="BM2194" i="1"/>
  <c r="BU2184" i="1"/>
  <c r="CN2108" i="1"/>
  <c r="AQ2108" i="1"/>
  <c r="CN2094" i="1"/>
  <c r="AQ2094" i="1"/>
  <c r="CN2062" i="1"/>
  <c r="AQ2062" i="1"/>
  <c r="CN2021" i="1"/>
  <c r="AQ2021" i="1"/>
  <c r="BI2249" i="1"/>
  <c r="AU2193" i="1"/>
  <c r="CN2028" i="1"/>
  <c r="AQ2028" i="1"/>
  <c r="AP2473" i="1"/>
  <c r="AN2472" i="1"/>
  <c r="CN2087" i="1"/>
  <c r="AQ2087" i="1"/>
  <c r="CN2051" i="1"/>
  <c r="AQ2051" i="1"/>
  <c r="CN2016" i="1"/>
  <c r="AQ2016" i="1"/>
  <c r="AP2245" i="1"/>
  <c r="AQ2245" i="1" s="1"/>
  <c r="AN2240" i="1"/>
  <c r="AP2240" i="1" s="1"/>
  <c r="CN2006" i="1"/>
  <c r="AQ2006" i="1"/>
  <c r="CN2114" i="1"/>
  <c r="AQ2114" i="1"/>
  <c r="CN2080" i="1"/>
  <c r="AQ2080" i="1"/>
  <c r="CN2040" i="1"/>
  <c r="AQ2040" i="1"/>
  <c r="CN2123" i="1"/>
  <c r="AQ2123" i="1"/>
  <c r="CN2077" i="1"/>
  <c r="AQ2077" i="1"/>
  <c r="CN2031" i="1"/>
  <c r="AQ2031" i="1"/>
  <c r="CN1916" i="1"/>
  <c r="AQ1916" i="1"/>
  <c r="AQ1861" i="1"/>
  <c r="CN1861" i="1"/>
  <c r="AQ1853" i="1"/>
  <c r="CN1853" i="1"/>
  <c r="AM1776" i="1"/>
  <c r="AQ1776" i="1" s="1"/>
  <c r="AK1775" i="1"/>
  <c r="CN2046" i="1"/>
  <c r="AQ2046" i="1"/>
  <c r="AM1883" i="1"/>
  <c r="AK1882" i="1"/>
  <c r="AM1882" i="1" s="1"/>
  <c r="CN1863" i="1"/>
  <c r="AQ1863" i="1"/>
  <c r="CN2158" i="1"/>
  <c r="AQ2158" i="1"/>
  <c r="CA2267" i="1"/>
  <c r="AQ1909" i="1"/>
  <c r="CN1909" i="1"/>
  <c r="AQ1903" i="1"/>
  <c r="CN1903" i="1"/>
  <c r="AQ1899" i="1"/>
  <c r="CN1899" i="1"/>
  <c r="CD1873" i="1"/>
  <c r="CN2022" i="1"/>
  <c r="AQ2022" i="1"/>
  <c r="BF1894" i="1"/>
  <c r="AP1707" i="1"/>
  <c r="AN1706" i="1"/>
  <c r="AP1706" i="1" s="1"/>
  <c r="AY1756" i="1"/>
  <c r="CN1833" i="1"/>
  <c r="AQ1833" i="1"/>
  <c r="BM1871" i="1"/>
  <c r="R1774" i="1"/>
  <c r="S1775" i="1"/>
  <c r="AM1739" i="1"/>
  <c r="AQ1732" i="1"/>
  <c r="CN1732" i="1"/>
  <c r="AQ1724" i="1"/>
  <c r="CN1724" i="1"/>
  <c r="AN1783" i="1"/>
  <c r="AP1783" i="1" s="1"/>
  <c r="BW1770" i="1"/>
  <c r="AU35" i="1"/>
  <c r="AW35" i="1" s="1"/>
  <c r="CA1561" i="1"/>
  <c r="AY1871" i="1"/>
  <c r="AK1872" i="1"/>
  <c r="CN1605" i="1"/>
  <c r="AQ1605" i="1"/>
  <c r="CA1578" i="1"/>
  <c r="AN1537" i="1"/>
  <c r="AP1540" i="1"/>
  <c r="AQ1540" i="1" s="1"/>
  <c r="P1411" i="1"/>
  <c r="N1410" i="1"/>
  <c r="CN1586" i="1"/>
  <c r="AQ1586" i="1"/>
  <c r="BI1524" i="1"/>
  <c r="BI1210" i="1"/>
  <c r="AP1556" i="1"/>
  <c r="N1524" i="1"/>
  <c r="AP1464" i="1"/>
  <c r="AN1463" i="1"/>
  <c r="BB1409" i="1"/>
  <c r="CN1527" i="1"/>
  <c r="AQ1527" i="1"/>
  <c r="AM1498" i="1"/>
  <c r="AQ1498" i="1" s="1"/>
  <c r="AK1497" i="1"/>
  <c r="AM1497" i="1" s="1"/>
  <c r="AV1770" i="1"/>
  <c r="CN1601" i="1"/>
  <c r="AQ1601" i="1"/>
  <c r="CN1585" i="1"/>
  <c r="AQ1585" i="1"/>
  <c r="CA1552" i="1"/>
  <c r="CA1510" i="1"/>
  <c r="CA1412" i="1"/>
  <c r="CN1695" i="1"/>
  <c r="AQ1695" i="1"/>
  <c r="BI1581" i="1"/>
  <c r="CD1482" i="1"/>
  <c r="AP1561" i="1"/>
  <c r="CA1535" i="1"/>
  <c r="S1469" i="1"/>
  <c r="Q1468" i="1"/>
  <c r="S1468" i="1" s="1"/>
  <c r="CN1445" i="1"/>
  <c r="AQ1445" i="1"/>
  <c r="S1411" i="1"/>
  <c r="Q1410" i="1"/>
  <c r="CN1354" i="1"/>
  <c r="AQ1354" i="1"/>
  <c r="CA1302" i="1"/>
  <c r="AQ1239" i="1"/>
  <c r="CN1239" i="1"/>
  <c r="CN1223" i="1"/>
  <c r="AQ1223" i="1"/>
  <c r="CN1456" i="1"/>
  <c r="AQ1456" i="1"/>
  <c r="AP1412" i="1"/>
  <c r="CN1226" i="1"/>
  <c r="AQ1226" i="1"/>
  <c r="CN1600" i="1"/>
  <c r="AQ1600" i="1"/>
  <c r="BJ1524" i="1"/>
  <c r="BJ1461" i="1" s="1"/>
  <c r="CD1412" i="1"/>
  <c r="AQ1195" i="1"/>
  <c r="CN1195" i="1"/>
  <c r="AY1184" i="1"/>
  <c r="CD1566" i="1"/>
  <c r="T1548" i="1"/>
  <c r="CN1446" i="1"/>
  <c r="AQ1446" i="1"/>
  <c r="CA1403" i="1"/>
  <c r="CN1351" i="1"/>
  <c r="AQ1351" i="1"/>
  <c r="AQ1493" i="1"/>
  <c r="CE1322" i="1"/>
  <c r="CE1321" i="1" s="1"/>
  <c r="CD1201" i="1"/>
  <c r="CA1548" i="1"/>
  <c r="O1524" i="1"/>
  <c r="BQ1468" i="1"/>
  <c r="BT1210" i="1"/>
  <c r="AS1210" i="1"/>
  <c r="AQ1238" i="1"/>
  <c r="CN1238" i="1"/>
  <c r="AR1581" i="1"/>
  <c r="AP1517" i="1"/>
  <c r="AQ1517" i="1" s="1"/>
  <c r="AO1512" i="1"/>
  <c r="T1387" i="1"/>
  <c r="CA1201" i="1"/>
  <c r="CA1192" i="1"/>
  <c r="CN1084" i="1"/>
  <c r="AQ1084" i="1"/>
  <c r="CN1050" i="1"/>
  <c r="AQ1050" i="1"/>
  <c r="BI813" i="1"/>
  <c r="CA1486" i="1"/>
  <c r="CN985" i="1"/>
  <c r="AQ985" i="1"/>
  <c r="CN969" i="1"/>
  <c r="AQ969" i="1"/>
  <c r="AP901" i="1"/>
  <c r="AQ901" i="1" s="1"/>
  <c r="AP877" i="1"/>
  <c r="AQ877" i="1" s="1"/>
  <c r="AN876" i="1"/>
  <c r="AR851" i="1"/>
  <c r="AN843" i="1"/>
  <c r="AP844" i="1"/>
  <c r="BP813" i="1"/>
  <c r="BP782" i="1"/>
  <c r="CN1087" i="1"/>
  <c r="AQ1087" i="1"/>
  <c r="CN1045" i="1"/>
  <c r="AQ1045" i="1"/>
  <c r="AL939" i="1"/>
  <c r="AM939" i="1" s="1"/>
  <c r="AM940" i="1"/>
  <c r="BM909" i="1"/>
  <c r="BI887" i="1"/>
  <c r="BW879" i="1"/>
  <c r="AY851" i="1"/>
  <c r="BW834" i="1"/>
  <c r="BM22" i="1"/>
  <c r="AY1524" i="1"/>
  <c r="CN1031" i="1"/>
  <c r="AQ1031" i="1"/>
  <c r="CN983" i="1"/>
  <c r="AQ983" i="1"/>
  <c r="CN967" i="1"/>
  <c r="AQ967" i="1"/>
  <c r="CN951" i="1"/>
  <c r="AQ951" i="1"/>
  <c r="BI905" i="1"/>
  <c r="BF879" i="1"/>
  <c r="CN1465" i="1"/>
  <c r="AQ1465" i="1"/>
  <c r="P1386" i="1"/>
  <c r="T1386" i="1" s="1"/>
  <c r="CN1048" i="1"/>
  <c r="AQ1048" i="1"/>
  <c r="CN958" i="1"/>
  <c r="AQ958" i="1"/>
  <c r="AO939" i="1"/>
  <c r="AP939" i="1" s="1"/>
  <c r="AP940" i="1"/>
  <c r="AQ938" i="1"/>
  <c r="CN938" i="1"/>
  <c r="CD852" i="1"/>
  <c r="AR1184" i="1"/>
  <c r="S856" i="1"/>
  <c r="Q855" i="1"/>
  <c r="S855" i="1" s="1"/>
  <c r="CN987" i="1"/>
  <c r="AQ987" i="1"/>
  <c r="BN847" i="1"/>
  <c r="BU803" i="1"/>
  <c r="BU20" i="1"/>
  <c r="BU17" i="1" s="1"/>
  <c r="AZ794" i="1"/>
  <c r="AQ686" i="1"/>
  <c r="CN686" i="1"/>
  <c r="AU543" i="1"/>
  <c r="AN835" i="1"/>
  <c r="CN724" i="1"/>
  <c r="AQ724" i="1"/>
  <c r="AQ703" i="1"/>
  <c r="CN703" i="1"/>
  <c r="AQ699" i="1"/>
  <c r="CN699" i="1"/>
  <c r="CN671" i="1"/>
  <c r="AQ671" i="1"/>
  <c r="AQ651" i="1"/>
  <c r="CN651" i="1"/>
  <c r="AQ643" i="1"/>
  <c r="CN643" i="1"/>
  <c r="AJ828" i="1"/>
  <c r="AJ22" i="1"/>
  <c r="AJ21" i="1" s="1"/>
  <c r="AP824" i="1"/>
  <c r="AN823" i="1"/>
  <c r="AM820" i="1"/>
  <c r="AQ820" i="1" s="1"/>
  <c r="AK819" i="1"/>
  <c r="CN816" i="1"/>
  <c r="AQ816" i="1"/>
  <c r="BG803" i="1"/>
  <c r="BG18" i="1"/>
  <c r="BG17" i="1" s="1"/>
  <c r="T795" i="1"/>
  <c r="AQ732" i="1"/>
  <c r="CN732" i="1"/>
  <c r="AQ657" i="1"/>
  <c r="BI543" i="1"/>
  <c r="CN955" i="1"/>
  <c r="AQ955" i="1"/>
  <c r="BP887" i="1"/>
  <c r="CA876" i="1"/>
  <c r="AY818" i="1"/>
  <c r="CA810" i="1"/>
  <c r="CN750" i="1"/>
  <c r="AQ750" i="1"/>
  <c r="AQ661" i="1"/>
  <c r="CN661" i="1"/>
  <c r="AP608" i="1"/>
  <c r="AN607" i="1"/>
  <c r="AP607" i="1" s="1"/>
  <c r="AP534" i="1"/>
  <c r="AN533" i="1"/>
  <c r="CD915" i="1"/>
  <c r="BT903" i="1"/>
  <c r="BT834" i="1"/>
  <c r="CN747" i="1"/>
  <c r="AQ747" i="1"/>
  <c r="AQ707" i="1"/>
  <c r="CN707" i="1"/>
  <c r="CD934" i="1"/>
  <c r="AZ843" i="1"/>
  <c r="AQ691" i="1"/>
  <c r="CN691" i="1"/>
  <c r="AI903" i="1"/>
  <c r="AL844" i="1"/>
  <c r="AM845" i="1"/>
  <c r="AQ845" i="1" s="1"/>
  <c r="CN757" i="1"/>
  <c r="AQ757" i="1"/>
  <c r="CA617" i="1"/>
  <c r="CD376" i="1"/>
  <c r="AQ338" i="1"/>
  <c r="CN338" i="1"/>
  <c r="CB803" i="1"/>
  <c r="AQ731" i="1"/>
  <c r="CN731" i="1"/>
  <c r="CA419" i="1"/>
  <c r="CA399" i="1"/>
  <c r="AQ339" i="1"/>
  <c r="CN339" i="1"/>
  <c r="CB532" i="1"/>
  <c r="BP298" i="1"/>
  <c r="BI398" i="1"/>
  <c r="AQ341" i="1"/>
  <c r="CN341" i="1"/>
  <c r="AM300" i="1"/>
  <c r="AQ300" i="1" s="1"/>
  <c r="AK299" i="1"/>
  <c r="AL880" i="1"/>
  <c r="AL879" i="1" s="1"/>
  <c r="AL874" i="1" s="1"/>
  <c r="AL24" i="1" s="1"/>
  <c r="BX794" i="1"/>
  <c r="CA538" i="1"/>
  <c r="CB784" i="1"/>
  <c r="CB783" i="1" s="1"/>
  <c r="CB782" i="1" s="1"/>
  <c r="CN471" i="1"/>
  <c r="AQ471" i="1"/>
  <c r="BW398" i="1"/>
  <c r="CA138" i="1"/>
  <c r="CD663" i="1"/>
  <c r="AL543" i="1"/>
  <c r="AP426" i="1"/>
  <c r="AN425" i="1"/>
  <c r="AP425" i="1" s="1"/>
  <c r="CN746" i="1"/>
  <c r="AQ746" i="1"/>
  <c r="CN228" i="1"/>
  <c r="AQ228" i="1"/>
  <c r="O110" i="1"/>
  <c r="CN248" i="1"/>
  <c r="AQ248" i="1"/>
  <c r="AQ97" i="1"/>
  <c r="CN97" i="1"/>
  <c r="AQ93" i="1"/>
  <c r="CN93" i="1"/>
  <c r="CB317" i="1"/>
  <c r="CB313" i="1" s="1"/>
  <c r="CB306" i="1" s="1"/>
  <c r="CB293" i="1" s="1"/>
  <c r="CB14" i="1" s="1"/>
  <c r="CA274" i="1"/>
  <c r="T182" i="1"/>
  <c r="AK101" i="1"/>
  <c r="AV145" i="1"/>
  <c r="AL102" i="1"/>
  <c r="AM103" i="1"/>
  <c r="CA102" i="1"/>
  <c r="S399" i="1"/>
  <c r="Q398" i="1"/>
  <c r="AN299" i="1"/>
  <c r="BM188" i="1"/>
  <c r="BM79" i="1"/>
  <c r="CA120" i="1"/>
  <c r="AY294" i="1"/>
  <c r="BW284" i="1"/>
  <c r="CN246" i="1"/>
  <c r="AQ246" i="1"/>
  <c r="CD175" i="1"/>
  <c r="CA157" i="1"/>
  <c r="CD399" i="1"/>
  <c r="AQ237" i="1"/>
  <c r="AU101" i="1"/>
  <c r="AW101" i="1" s="1"/>
  <c r="AX101" i="1" s="1"/>
  <c r="AR110" i="1"/>
  <c r="CA81" i="1"/>
  <c r="AP89" i="1"/>
  <c r="AQ89" i="1" s="1"/>
  <c r="AB12" i="1"/>
  <c r="AV12" i="1"/>
  <c r="CN3471" i="1"/>
  <c r="AQ3471" i="1"/>
  <c r="AP3395" i="1"/>
  <c r="AN3394" i="1"/>
  <c r="AP3394" i="1" s="1"/>
  <c r="CA3379" i="1"/>
  <c r="BM3349" i="1"/>
  <c r="AP3309" i="1"/>
  <c r="CN3320" i="1"/>
  <c r="AQ3320" i="1"/>
  <c r="CD3299" i="1"/>
  <c r="BP3307" i="1"/>
  <c r="CN3150" i="1"/>
  <c r="AQ3150" i="1"/>
  <c r="P3042" i="1"/>
  <c r="T3042" i="1" s="1"/>
  <c r="CD2898" i="1"/>
  <c r="CD2789" i="1"/>
  <c r="CD2811" i="1"/>
  <c r="AP2613" i="1"/>
  <c r="AN2612" i="1"/>
  <c r="CN2662" i="1"/>
  <c r="AQ2662" i="1"/>
  <c r="CN2630" i="1"/>
  <c r="AQ2630" i="1"/>
  <c r="S2528" i="1"/>
  <c r="Q2527" i="1"/>
  <c r="S2527" i="1" s="1"/>
  <c r="CN2633" i="1"/>
  <c r="AQ2633" i="1"/>
  <c r="CD2563" i="1"/>
  <c r="CN2558" i="1"/>
  <c r="AQ2558" i="1"/>
  <c r="AM2458" i="1"/>
  <c r="AQ2458" i="1" s="1"/>
  <c r="AK2457" i="1"/>
  <c r="AM2457" i="1" s="1"/>
  <c r="CN2564" i="1"/>
  <c r="AQ2564" i="1"/>
  <c r="R2698" i="1"/>
  <c r="R51" i="1"/>
  <c r="R50" i="1" s="1"/>
  <c r="AZ2391" i="1"/>
  <c r="AZ46" i="1"/>
  <c r="AZ45" i="1" s="1"/>
  <c r="AQ2408" i="1"/>
  <c r="AR2393" i="1"/>
  <c r="BP2184" i="1"/>
  <c r="CN2083" i="1"/>
  <c r="AQ2083" i="1"/>
  <c r="CN2019" i="1"/>
  <c r="AQ2019" i="1"/>
  <c r="AP1978" i="1"/>
  <c r="AN1977" i="1"/>
  <c r="AP1977" i="1" s="1"/>
  <c r="BI1746" i="1"/>
  <c r="CN2270" i="1"/>
  <c r="AQ2270" i="1"/>
  <c r="CN1925" i="1"/>
  <c r="AQ1925" i="1"/>
  <c r="AQ1876" i="1"/>
  <c r="CN1876" i="1"/>
  <c r="AP1739" i="1"/>
  <c r="AN1738" i="1"/>
  <c r="AM1722" i="1"/>
  <c r="BB1727" i="1"/>
  <c r="CB1774" i="1"/>
  <c r="CA1718" i="1"/>
  <c r="CN1596" i="1"/>
  <c r="AQ1596" i="1"/>
  <c r="AY1774" i="1"/>
  <c r="CN1251" i="1"/>
  <c r="AQ1251" i="1"/>
  <c r="CN1471" i="1"/>
  <c r="AQ1471" i="1"/>
  <c r="AQ1247" i="1"/>
  <c r="CD1353" i="1"/>
  <c r="CN962" i="1"/>
  <c r="AQ962" i="1"/>
  <c r="CN1039" i="1"/>
  <c r="AQ1039" i="1"/>
  <c r="CN1355" i="1"/>
  <c r="AQ1355" i="1"/>
  <c r="CN1028" i="1"/>
  <c r="AQ1028" i="1"/>
  <c r="CN1004" i="1"/>
  <c r="AQ1004" i="1"/>
  <c r="CN1183" i="1"/>
  <c r="AQ1183" i="1"/>
  <c r="AQ711" i="1"/>
  <c r="CN711" i="1"/>
  <c r="CA831" i="1"/>
  <c r="BN903" i="1"/>
  <c r="BN26" i="1"/>
  <c r="BN25" i="1" s="1"/>
  <c r="AM784" i="1"/>
  <c r="AQ784" i="1" s="1"/>
  <c r="AK783" i="1"/>
  <c r="BP794" i="1"/>
  <c r="CN1035" i="1"/>
  <c r="AQ1035" i="1"/>
  <c r="BF875" i="1"/>
  <c r="AQ373" i="1"/>
  <c r="CN373" i="1"/>
  <c r="BT294" i="1"/>
  <c r="AP132" i="1"/>
  <c r="AN131" i="1"/>
  <c r="AP131" i="1" s="1"/>
  <c r="AQ131" i="1" s="1"/>
  <c r="CD458" i="1"/>
  <c r="BF543" i="1"/>
  <c r="AY382" i="1"/>
  <c r="AP280" i="1"/>
  <c r="AN279" i="1"/>
  <c r="AP279" i="1" s="1"/>
  <c r="CN801" i="1"/>
  <c r="AQ801" i="1"/>
  <c r="CD536" i="1"/>
  <c r="CA405" i="1"/>
  <c r="CA107" i="1"/>
  <c r="CD3410" i="1"/>
  <c r="BI3349" i="1"/>
  <c r="CD3279" i="1"/>
  <c r="S2900" i="1"/>
  <c r="T2900" i="1" s="1"/>
  <c r="Q2877" i="1"/>
  <c r="BF2852" i="1"/>
  <c r="CD3455" i="1"/>
  <c r="CN3449" i="1"/>
  <c r="AQ3449" i="1"/>
  <c r="AQ3454" i="1"/>
  <c r="CN3454" i="1"/>
  <c r="CN3438" i="1"/>
  <c r="AQ3438" i="1"/>
  <c r="BI3419" i="1"/>
  <c r="CA3432" i="1"/>
  <c r="AP3421" i="1"/>
  <c r="AN3420" i="1"/>
  <c r="CE3416" i="1"/>
  <c r="BM3419" i="1"/>
  <c r="AP3389" i="1"/>
  <c r="AN3384" i="1"/>
  <c r="BW3383" i="1"/>
  <c r="AM3385" i="1"/>
  <c r="AQ3385" i="1" s="1"/>
  <c r="AK3384" i="1"/>
  <c r="AK3394" i="1"/>
  <c r="AM3394" i="1" s="1"/>
  <c r="AQ3394" i="1" s="1"/>
  <c r="AM3395" i="1"/>
  <c r="AQ3395" i="1" s="1"/>
  <c r="AN3402" i="1"/>
  <c r="AP3402" i="1" s="1"/>
  <c r="AQ3402" i="1" s="1"/>
  <c r="BP3383" i="1"/>
  <c r="AN3371" i="1"/>
  <c r="AP3371" i="1" s="1"/>
  <c r="AP3372" i="1"/>
  <c r="AL3409" i="1"/>
  <c r="AM3409" i="1" s="1"/>
  <c r="AR3361" i="1"/>
  <c r="BM3383" i="1"/>
  <c r="AQ3373" i="1"/>
  <c r="CN3373" i="1"/>
  <c r="AN3362" i="1"/>
  <c r="Q3349" i="1"/>
  <c r="S3350" i="1"/>
  <c r="AJ3348" i="1"/>
  <c r="AY3361" i="1"/>
  <c r="AU3341" i="1"/>
  <c r="AR3349" i="1"/>
  <c r="AU3349" i="1"/>
  <c r="AW3349" i="1" s="1"/>
  <c r="AX3349" i="1" s="1"/>
  <c r="AN3358" i="1"/>
  <c r="AP3358" i="1" s="1"/>
  <c r="AQ3358" i="1" s="1"/>
  <c r="AP3359" i="1"/>
  <c r="AQ3359" i="1" s="1"/>
  <c r="AN3321" i="1"/>
  <c r="AP3321" i="1" s="1"/>
  <c r="AP3324" i="1"/>
  <c r="AQ3324" i="1" s="1"/>
  <c r="CN3335" i="1"/>
  <c r="AQ3335" i="1"/>
  <c r="AQ3328" i="1"/>
  <c r="CN3328" i="1"/>
  <c r="CA3318" i="1"/>
  <c r="AQ3311" i="1"/>
  <c r="CN3311" i="1"/>
  <c r="BT3341" i="1"/>
  <c r="Q3308" i="1"/>
  <c r="BI3308" i="1"/>
  <c r="CD3333" i="1"/>
  <c r="CA3286" i="1"/>
  <c r="BN3307" i="1"/>
  <c r="BN59" i="1" s="1"/>
  <c r="CA3299" i="1"/>
  <c r="CA3265" i="1"/>
  <c r="CN3297" i="1"/>
  <c r="AQ3297" i="1"/>
  <c r="AR3263" i="1"/>
  <c r="AY3263" i="1"/>
  <c r="AQ3260" i="1"/>
  <c r="CN3260" i="1"/>
  <c r="CD3249" i="1"/>
  <c r="AU3263" i="1"/>
  <c r="CD3228" i="1"/>
  <c r="CD3182" i="1"/>
  <c r="CD3218" i="1"/>
  <c r="AP3194" i="1"/>
  <c r="AN3193" i="1"/>
  <c r="AP3193" i="1" s="1"/>
  <c r="AQ3192" i="1"/>
  <c r="CN3192" i="1"/>
  <c r="Q3041" i="1"/>
  <c r="S3041" i="1" s="1"/>
  <c r="S3106" i="1"/>
  <c r="CD3107" i="1"/>
  <c r="CN3147" i="1"/>
  <c r="AQ3147" i="1"/>
  <c r="CN3086" i="1"/>
  <c r="AQ3086" i="1"/>
  <c r="AM3027" i="1"/>
  <c r="AQ3027" i="1" s="1"/>
  <c r="AK3026" i="1"/>
  <c r="AM3026" i="1" s="1"/>
  <c r="AQ3026" i="1" s="1"/>
  <c r="BI3013" i="1"/>
  <c r="CN3089" i="1"/>
  <c r="AQ3089" i="1"/>
  <c r="CN3070" i="1"/>
  <c r="AQ3070" i="1"/>
  <c r="CN3071" i="1"/>
  <c r="AQ3071" i="1"/>
  <c r="CN3050" i="1"/>
  <c r="AQ3050" i="1"/>
  <c r="CE3041" i="1"/>
  <c r="CN3083" i="1"/>
  <c r="AQ3083" i="1"/>
  <c r="AQ3053" i="1"/>
  <c r="CN3053" i="1"/>
  <c r="AM3011" i="1"/>
  <c r="AQ3011" i="1" s="1"/>
  <c r="AK3003" i="1"/>
  <c r="AM3003" i="1" s="1"/>
  <c r="AQ3003" i="1" s="1"/>
  <c r="CD3027" i="1"/>
  <c r="AP2967" i="1"/>
  <c r="CA3117" i="1"/>
  <c r="BB3041" i="1"/>
  <c r="AU3041" i="1"/>
  <c r="AP3015" i="1"/>
  <c r="AQ3015" i="1" s="1"/>
  <c r="AN3014" i="1"/>
  <c r="CA3172" i="1"/>
  <c r="BI3041" i="1"/>
  <c r="CB2964" i="1"/>
  <c r="AK2878" i="1"/>
  <c r="AM2883" i="1"/>
  <c r="AQ2883" i="1" s="1"/>
  <c r="BI2942" i="1"/>
  <c r="AP2906" i="1"/>
  <c r="AN2905" i="1"/>
  <c r="AP2905" i="1" s="1"/>
  <c r="AZ2942" i="1"/>
  <c r="AZ2937" i="1" s="1"/>
  <c r="N2942" i="1"/>
  <c r="P2942" i="1" s="1"/>
  <c r="T2942" i="1" s="1"/>
  <c r="BF2942" i="1"/>
  <c r="AQ3008" i="1"/>
  <c r="AM2947" i="1"/>
  <c r="AQ2947" i="1" s="1"/>
  <c r="AL2946" i="1"/>
  <c r="AM2946" i="1" s="1"/>
  <c r="AQ2946" i="1" s="1"/>
  <c r="CB2967" i="1"/>
  <c r="CN2951" i="1"/>
  <c r="AQ2951" i="1"/>
  <c r="BX2942" i="1"/>
  <c r="BX2937" i="1" s="1"/>
  <c r="BM2937" i="1"/>
  <c r="CD2976" i="1"/>
  <c r="P2927" i="1"/>
  <c r="T2927" i="1" s="1"/>
  <c r="N2926" i="1"/>
  <c r="P2926" i="1" s="1"/>
  <c r="T2926" i="1" s="1"/>
  <c r="AE2937" i="1"/>
  <c r="AB2936" i="1"/>
  <c r="AB2935" i="1" s="1"/>
  <c r="AB57" i="1"/>
  <c r="AB56" i="1" s="1"/>
  <c r="AB55" i="1" s="1"/>
  <c r="CN2925" i="1"/>
  <c r="AQ2925" i="1"/>
  <c r="BT2852" i="1"/>
  <c r="AQ2890" i="1"/>
  <c r="CN2890" i="1"/>
  <c r="BM2852" i="1"/>
  <c r="AQ2817" i="1"/>
  <c r="CN2817" i="1"/>
  <c r="BP2789" i="1"/>
  <c r="BB2861" i="1"/>
  <c r="O2844" i="1"/>
  <c r="O54" i="1"/>
  <c r="O53" i="1" s="1"/>
  <c r="AV2877" i="1"/>
  <c r="AV2845" i="1" s="1"/>
  <c r="CA2841" i="1"/>
  <c r="AM2805" i="1"/>
  <c r="AQ2805" i="1" s="1"/>
  <c r="AK2804" i="1"/>
  <c r="AM2804" i="1" s="1"/>
  <c r="AP2848" i="1"/>
  <c r="AQ2848" i="1" s="1"/>
  <c r="AN2847" i="1"/>
  <c r="Z2844" i="1"/>
  <c r="Z54" i="1"/>
  <c r="Z53" i="1" s="1"/>
  <c r="AM2811" i="1"/>
  <c r="AB2861" i="1"/>
  <c r="AB2845" i="1" s="1"/>
  <c r="AM2816" i="1"/>
  <c r="AQ2816" i="1" s="1"/>
  <c r="AK2815" i="1"/>
  <c r="BU2942" i="1"/>
  <c r="BU2937" i="1" s="1"/>
  <c r="AQ2771" i="1"/>
  <c r="CN2771" i="1"/>
  <c r="AQ2774" i="1"/>
  <c r="S2789" i="1"/>
  <c r="Q2788" i="1"/>
  <c r="AM2789" i="1"/>
  <c r="AQ2778" i="1"/>
  <c r="CD2734" i="1"/>
  <c r="BQ2793" i="1"/>
  <c r="BQ2788" i="1" s="1"/>
  <c r="BQ52" i="1" s="1"/>
  <c r="AP2807" i="1"/>
  <c r="AN2804" i="1"/>
  <c r="AP2804" i="1" s="1"/>
  <c r="BW2728" i="1"/>
  <c r="BP2688" i="1"/>
  <c r="AP2657" i="1"/>
  <c r="AN2656" i="1"/>
  <c r="AP2656" i="1" s="1"/>
  <c r="CN2665" i="1"/>
  <c r="AQ2665" i="1"/>
  <c r="CN2714" i="1"/>
  <c r="AQ2714" i="1"/>
  <c r="AP2702" i="1"/>
  <c r="AN2701" i="1"/>
  <c r="P2689" i="1"/>
  <c r="T2689" i="1" s="1"/>
  <c r="N2688" i="1"/>
  <c r="P2688" i="1" s="1"/>
  <c r="T2688" i="1" s="1"/>
  <c r="P2663" i="1"/>
  <c r="T2663" i="1" s="1"/>
  <c r="N2611" i="1"/>
  <c r="P2611" i="1" s="1"/>
  <c r="T2611" i="1" s="1"/>
  <c r="CA2722" i="1"/>
  <c r="CN2716" i="1"/>
  <c r="AQ2716" i="1"/>
  <c r="BQ2728" i="1"/>
  <c r="BT2611" i="1"/>
  <c r="AQ2600" i="1"/>
  <c r="CN2600" i="1"/>
  <c r="AN2579" i="1"/>
  <c r="AP2582" i="1"/>
  <c r="T2702" i="1"/>
  <c r="CN2636" i="1"/>
  <c r="AQ2636" i="1"/>
  <c r="AQ2544" i="1"/>
  <c r="CN2544" i="1"/>
  <c r="CN2629" i="1"/>
  <c r="AQ2629" i="1"/>
  <c r="AM2702" i="1"/>
  <c r="AK2701" i="1"/>
  <c r="BM2688" i="1"/>
  <c r="CD2623" i="1"/>
  <c r="AM2582" i="1"/>
  <c r="AK2579" i="1"/>
  <c r="AM2579" i="1" s="1"/>
  <c r="AM2552" i="1"/>
  <c r="AQ2552" i="1" s="1"/>
  <c r="AK2551" i="1"/>
  <c r="AM2551" i="1" s="1"/>
  <c r="AQ2551" i="1" s="1"/>
  <c r="AM2517" i="1"/>
  <c r="AK2516" i="1"/>
  <c r="AM2516" i="1" s="1"/>
  <c r="BI2471" i="1"/>
  <c r="BG2700" i="1"/>
  <c r="CN2640" i="1"/>
  <c r="AQ2640" i="1"/>
  <c r="CA2623" i="1"/>
  <c r="P2522" i="1"/>
  <c r="T2522" i="1" s="1"/>
  <c r="N2521" i="1"/>
  <c r="AP2567" i="1"/>
  <c r="AQ2567" i="1" s="1"/>
  <c r="AO2562" i="1"/>
  <c r="AV2521" i="1"/>
  <c r="CD2469" i="1"/>
  <c r="AP2363" i="1"/>
  <c r="AN2362" i="1"/>
  <c r="CA2537" i="1"/>
  <c r="CN2491" i="1"/>
  <c r="AQ2491" i="1"/>
  <c r="CN2478" i="1"/>
  <c r="AQ2478" i="1"/>
  <c r="AU2447" i="1"/>
  <c r="AP2449" i="1"/>
  <c r="AN2448" i="1"/>
  <c r="AR2440" i="1"/>
  <c r="AO2579" i="1"/>
  <c r="AP2580" i="1"/>
  <c r="CD2547" i="1"/>
  <c r="BQ2520" i="1"/>
  <c r="CN2493" i="1"/>
  <c r="AQ2493" i="1"/>
  <c r="AC2698" i="1"/>
  <c r="BM2527" i="1"/>
  <c r="BW2527" i="1"/>
  <c r="CA2452" i="1"/>
  <c r="CN2603" i="1"/>
  <c r="AQ2603" i="1"/>
  <c r="AP2452" i="1"/>
  <c r="AN2451" i="1"/>
  <c r="AP2451" i="1" s="1"/>
  <c r="BF2441" i="1"/>
  <c r="BT2393" i="1"/>
  <c r="AQ2467" i="1"/>
  <c r="CN2386" i="1"/>
  <c r="AQ2386" i="1"/>
  <c r="AL2362" i="1"/>
  <c r="AL2361" i="1" s="1"/>
  <c r="AM2363" i="1"/>
  <c r="AQ2363" i="1" s="1"/>
  <c r="AM2314" i="1"/>
  <c r="AQ2314" i="1" s="1"/>
  <c r="AK2313" i="1"/>
  <c r="AM2313" i="1" s="1"/>
  <c r="AQ2313" i="1" s="1"/>
  <c r="BM2256" i="1"/>
  <c r="AP2590" i="1"/>
  <c r="AQ2590" i="1" s="1"/>
  <c r="AN2589" i="1"/>
  <c r="AP2589" i="1" s="1"/>
  <c r="BT2440" i="1"/>
  <c r="CE2433" i="1"/>
  <c r="CN2424" i="1"/>
  <c r="AQ2424" i="1"/>
  <c r="AN2296" i="1"/>
  <c r="AP2296" i="1" s="1"/>
  <c r="AP2297" i="1"/>
  <c r="AQ2297" i="1" s="1"/>
  <c r="BN2447" i="1"/>
  <c r="BN2440" i="1" s="1"/>
  <c r="BN47" i="1" s="1"/>
  <c r="Z2391" i="1"/>
  <c r="Z46" i="1"/>
  <c r="Z45" i="1" s="1"/>
  <c r="CN2369" i="1"/>
  <c r="AQ2369" i="1"/>
  <c r="CN2351" i="1"/>
  <c r="AQ2351" i="1"/>
  <c r="AU2322" i="1"/>
  <c r="AQ2310" i="1"/>
  <c r="CN2444" i="1"/>
  <c r="AQ2444" i="1"/>
  <c r="CN2439" i="1"/>
  <c r="AQ2439" i="1"/>
  <c r="CD2397" i="1"/>
  <c r="CA2353" i="1"/>
  <c r="T2473" i="1"/>
  <c r="S2442" i="1"/>
  <c r="Q2441" i="1"/>
  <c r="CD2407" i="1"/>
  <c r="AG2391" i="1"/>
  <c r="AG46" i="1"/>
  <c r="AG45" i="1" s="1"/>
  <c r="CD2384" i="1"/>
  <c r="BP2361" i="1"/>
  <c r="AN2460" i="1"/>
  <c r="AP2460" i="1" s="1"/>
  <c r="CN2428" i="1"/>
  <c r="AQ2428" i="1"/>
  <c r="AQ2419" i="1"/>
  <c r="AU2393" i="1"/>
  <c r="AQ2348" i="1"/>
  <c r="BM2328" i="1"/>
  <c r="AK2307" i="1"/>
  <c r="AM2307" i="1" s="1"/>
  <c r="AM2308" i="1"/>
  <c r="T2297" i="1"/>
  <c r="BT2215" i="1"/>
  <c r="CN2305" i="1"/>
  <c r="AQ2305" i="1"/>
  <c r="CN2262" i="1"/>
  <c r="AQ2262" i="1"/>
  <c r="BF2256" i="1"/>
  <c r="CD2238" i="1"/>
  <c r="AO2207" i="1"/>
  <c r="AO2206" i="1" s="1"/>
  <c r="AP2208" i="1"/>
  <c r="BW2193" i="1"/>
  <c r="AV2321" i="1"/>
  <c r="AV44" i="1" s="1"/>
  <c r="Q2256" i="1"/>
  <c r="S2256" i="1" s="1"/>
  <c r="AR2194" i="1"/>
  <c r="BT39" i="1"/>
  <c r="CE2296" i="1"/>
  <c r="T2257" i="1"/>
  <c r="AQ2181" i="1"/>
  <c r="AQ2234" i="1"/>
  <c r="AU2361" i="1"/>
  <c r="CN2320" i="1"/>
  <c r="AQ2320" i="1"/>
  <c r="CN2259" i="1"/>
  <c r="AQ2259" i="1"/>
  <c r="CD2233" i="1"/>
  <c r="AQ2230" i="1"/>
  <c r="CN2230" i="1"/>
  <c r="CD2314" i="1"/>
  <c r="CD2157" i="1"/>
  <c r="T2213" i="1"/>
  <c r="CA2107" i="1"/>
  <c r="CN2074" i="1"/>
  <c r="AQ2074" i="1"/>
  <c r="BB2215" i="1"/>
  <c r="CD2134" i="1"/>
  <c r="P2106" i="1"/>
  <c r="T2106" i="1" s="1"/>
  <c r="CN2113" i="1"/>
  <c r="AQ2113" i="1"/>
  <c r="CN2099" i="1"/>
  <c r="AQ2099" i="1"/>
  <c r="CN2067" i="1"/>
  <c r="AQ2067" i="1"/>
  <c r="AQ2202" i="1"/>
  <c r="CN2202" i="1"/>
  <c r="AP2222" i="1"/>
  <c r="AQ2222" i="1" s="1"/>
  <c r="CE2163" i="1"/>
  <c r="CE2162" i="1" s="1"/>
  <c r="AM2121" i="1"/>
  <c r="AQ2121" i="1" s="1"/>
  <c r="AK2120" i="1"/>
  <c r="AM2120" i="1" s="1"/>
  <c r="AQ2120" i="1" s="1"/>
  <c r="CN2092" i="1"/>
  <c r="AQ2092" i="1"/>
  <c r="CN2060" i="1"/>
  <c r="AQ2060" i="1"/>
  <c r="CN2033" i="1"/>
  <c r="AQ2033" i="1"/>
  <c r="BM2184" i="1"/>
  <c r="CN2089" i="1"/>
  <c r="AQ2089" i="1"/>
  <c r="BQ1894" i="1"/>
  <c r="BQ1769" i="1" s="1"/>
  <c r="CD1887" i="1"/>
  <c r="BI1770" i="1"/>
  <c r="CN1884" i="1"/>
  <c r="AQ1884" i="1"/>
  <c r="CN1918" i="1"/>
  <c r="AQ1918" i="1"/>
  <c r="CA1872" i="1"/>
  <c r="AM1801" i="1"/>
  <c r="AQ1801" i="1" s="1"/>
  <c r="AK1800" i="1"/>
  <c r="AM1800" i="1" s="1"/>
  <c r="AQ1800" i="1" s="1"/>
  <c r="CA2157" i="1"/>
  <c r="CB1871" i="1"/>
  <c r="CN2280" i="1"/>
  <c r="AQ2280" i="1"/>
  <c r="CN2276" i="1"/>
  <c r="AQ2276" i="1"/>
  <c r="CN2272" i="1"/>
  <c r="AQ2272" i="1"/>
  <c r="AM2267" i="1"/>
  <c r="AQ2267" i="1" s="1"/>
  <c r="AL1894" i="1"/>
  <c r="AQ1908" i="1"/>
  <c r="CN1908" i="1"/>
  <c r="BF1871" i="1"/>
  <c r="CN1922" i="1"/>
  <c r="AQ1922" i="1"/>
  <c r="AM1866" i="1"/>
  <c r="AQ1866" i="1" s="1"/>
  <c r="AK1865" i="1"/>
  <c r="AM1865" i="1" s="1"/>
  <c r="AQ1865" i="1" s="1"/>
  <c r="CA1784" i="1"/>
  <c r="O1774" i="1"/>
  <c r="P1775" i="1"/>
  <c r="T1775" i="1" s="1"/>
  <c r="CE1757" i="1"/>
  <c r="CA1748" i="1"/>
  <c r="S1728" i="1"/>
  <c r="T1728" i="1" s="1"/>
  <c r="Q1727" i="1"/>
  <c r="S1727" i="1" s="1"/>
  <c r="AP1883" i="1"/>
  <c r="AN1882" i="1"/>
  <c r="AP1882" i="1" s="1"/>
  <c r="AM1728" i="1"/>
  <c r="AK1727" i="1"/>
  <c r="AM1727" i="1" s="1"/>
  <c r="AQ1762" i="1"/>
  <c r="CN1762" i="1"/>
  <c r="CA1758" i="1"/>
  <c r="CD1729" i="1"/>
  <c r="CD1776" i="1"/>
  <c r="CD1739" i="1"/>
  <c r="BP1871" i="1"/>
  <c r="BT1871" i="1"/>
  <c r="AP1771" i="1"/>
  <c r="AN1770" i="1"/>
  <c r="AP1872" i="1"/>
  <c r="AY1746" i="1"/>
  <c r="CN1696" i="1"/>
  <c r="AQ1696" i="1"/>
  <c r="CN1589" i="1"/>
  <c r="AQ1589" i="1"/>
  <c r="AP1728" i="1"/>
  <c r="AN1727" i="1"/>
  <c r="AP1727" i="1" s="1"/>
  <c r="AM1525" i="1"/>
  <c r="Q1210" i="1"/>
  <c r="S1210" i="1" s="1"/>
  <c r="S1211" i="1"/>
  <c r="T1211" i="1" s="1"/>
  <c r="O1770" i="1"/>
  <c r="P1771" i="1"/>
  <c r="CN1693" i="1"/>
  <c r="AQ1693" i="1"/>
  <c r="AO1656" i="1"/>
  <c r="AP1657" i="1"/>
  <c r="AQ1657" i="1" s="1"/>
  <c r="BN1577" i="1"/>
  <c r="BB1462" i="1"/>
  <c r="BD1462" i="1" s="1"/>
  <c r="BE1462" i="1" s="1"/>
  <c r="BP31" i="1"/>
  <c r="AP1387" i="1"/>
  <c r="AQ1387" i="1" s="1"/>
  <c r="AN1386" i="1"/>
  <c r="AP1386" i="1" s="1"/>
  <c r="AC1768" i="1"/>
  <c r="AC1767" i="1" s="1"/>
  <c r="AC38" i="1"/>
  <c r="AC37" i="1" s="1"/>
  <c r="AC36" i="1" s="1"/>
  <c r="AY1581" i="1"/>
  <c r="CN1698" i="1"/>
  <c r="AQ1698" i="1"/>
  <c r="CN1676" i="1"/>
  <c r="AQ1676" i="1"/>
  <c r="CB1736" i="1"/>
  <c r="CB34" i="1" s="1"/>
  <c r="CA1572" i="1"/>
  <c r="CD1513" i="1"/>
  <c r="CD1478" i="1"/>
  <c r="AM1583" i="1"/>
  <c r="AK1582" i="1"/>
  <c r="AQ1476" i="1"/>
  <c r="CA1353" i="1"/>
  <c r="AM1207" i="1"/>
  <c r="AQ1207" i="1" s="1"/>
  <c r="AK1206" i="1"/>
  <c r="AM1206" i="1" s="1"/>
  <c r="AQ1206" i="1" s="1"/>
  <c r="BP1581" i="1"/>
  <c r="AO1502" i="1"/>
  <c r="AP1502" i="1" s="1"/>
  <c r="AQ1502" i="1" s="1"/>
  <c r="AP1503" i="1"/>
  <c r="AQ1503" i="1" s="1"/>
  <c r="CE1357" i="1"/>
  <c r="CE1356" i="1" s="1"/>
  <c r="CN1240" i="1"/>
  <c r="AQ1240" i="1"/>
  <c r="BI1468" i="1"/>
  <c r="O1210" i="1"/>
  <c r="O920" i="1" s="1"/>
  <c r="AM1192" i="1"/>
  <c r="AQ1192" i="1" s="1"/>
  <c r="AK1191" i="1"/>
  <c r="AM1191" i="1" s="1"/>
  <c r="AQ1191" i="1" s="1"/>
  <c r="CA1525" i="1"/>
  <c r="CN1494" i="1"/>
  <c r="AQ1494" i="1"/>
  <c r="CN1441" i="1"/>
  <c r="AQ1441" i="1"/>
  <c r="P1525" i="1"/>
  <c r="S1530" i="1"/>
  <c r="CN1439" i="1"/>
  <c r="AQ1439" i="1"/>
  <c r="CN1305" i="1"/>
  <c r="AQ1305" i="1"/>
  <c r="BW1210" i="1"/>
  <c r="BP1210" i="1"/>
  <c r="CA1176" i="1"/>
  <c r="AM1083" i="1"/>
  <c r="AQ1083" i="1" s="1"/>
  <c r="N1210" i="1"/>
  <c r="CN1096" i="1"/>
  <c r="AQ1096" i="1"/>
  <c r="CN1034" i="1"/>
  <c r="AQ1034" i="1"/>
  <c r="CN978" i="1"/>
  <c r="AQ978" i="1"/>
  <c r="CN946" i="1"/>
  <c r="AQ946" i="1"/>
  <c r="CD923" i="1"/>
  <c r="S814" i="1"/>
  <c r="T814" i="1" s="1"/>
  <c r="Q813" i="1"/>
  <c r="P1185" i="1"/>
  <c r="T1185" i="1" s="1"/>
  <c r="N1184" i="1"/>
  <c r="P1184" i="1" s="1"/>
  <c r="T1184" i="1" s="1"/>
  <c r="CN1033" i="1"/>
  <c r="AQ1033" i="1"/>
  <c r="CN953" i="1"/>
  <c r="AQ953" i="1"/>
  <c r="BB875" i="1"/>
  <c r="BF822" i="1"/>
  <c r="AR813" i="1"/>
  <c r="AR782" i="1"/>
  <c r="CD1357" i="1"/>
  <c r="CN984" i="1"/>
  <c r="AQ984" i="1"/>
  <c r="CN952" i="1"/>
  <c r="AQ952" i="1"/>
  <c r="CA916" i="1"/>
  <c r="CA905" i="1"/>
  <c r="AM888" i="1"/>
  <c r="AY879" i="1"/>
  <c r="AY834" i="1"/>
  <c r="AQ1521" i="1"/>
  <c r="CN1065" i="1"/>
  <c r="AQ1065" i="1"/>
  <c r="AP928" i="1"/>
  <c r="AN927" i="1"/>
  <c r="AP927" i="1" s="1"/>
  <c r="BI910" i="1"/>
  <c r="P880" i="1"/>
  <c r="T880" i="1" s="1"/>
  <c r="N879" i="1"/>
  <c r="P879" i="1" s="1"/>
  <c r="T879" i="1" s="1"/>
  <c r="CA1464" i="1"/>
  <c r="CN1030" i="1"/>
  <c r="AQ1030" i="1"/>
  <c r="AC920" i="1"/>
  <c r="BM1468" i="1"/>
  <c r="CN1442" i="1"/>
  <c r="AQ1442" i="1"/>
  <c r="CN1304" i="1"/>
  <c r="AQ1304" i="1"/>
  <c r="CN1068" i="1"/>
  <c r="AQ1068" i="1"/>
  <c r="AQ936" i="1"/>
  <c r="CN936" i="1"/>
  <c r="CD898" i="1"/>
  <c r="CD849" i="1"/>
  <c r="CN1105" i="1"/>
  <c r="AQ1105" i="1"/>
  <c r="CN1026" i="1"/>
  <c r="AQ1026" i="1"/>
  <c r="CN1022" i="1"/>
  <c r="AQ1022" i="1"/>
  <c r="CN1018" i="1"/>
  <c r="AQ1018" i="1"/>
  <c r="CN1014" i="1"/>
  <c r="AQ1014" i="1"/>
  <c r="CN1010" i="1"/>
  <c r="AQ1010" i="1"/>
  <c r="CN1006" i="1"/>
  <c r="AQ1006" i="1"/>
  <c r="CN1002" i="1"/>
  <c r="AQ1002" i="1"/>
  <c r="CN998" i="1"/>
  <c r="AQ998" i="1"/>
  <c r="CN964" i="1"/>
  <c r="AQ964" i="1"/>
  <c r="CA853" i="1"/>
  <c r="CA826" i="1"/>
  <c r="BW910" i="1"/>
  <c r="T898" i="1"/>
  <c r="BI18" i="1"/>
  <c r="S794" i="1"/>
  <c r="Q793" i="1"/>
  <c r="CN721" i="1"/>
  <c r="AQ721" i="1"/>
  <c r="CN790" i="1"/>
  <c r="AQ790" i="1"/>
  <c r="AQ656" i="1"/>
  <c r="CN656" i="1"/>
  <c r="AQ648" i="1"/>
  <c r="CN648" i="1"/>
  <c r="T409" i="1"/>
  <c r="BN887" i="1"/>
  <c r="CN821" i="1"/>
  <c r="AQ821" i="1"/>
  <c r="BW813" i="1"/>
  <c r="AI803" i="1"/>
  <c r="AI18" i="1"/>
  <c r="AI17" i="1" s="1"/>
  <c r="AQ638" i="1"/>
  <c r="CN638" i="1"/>
  <c r="AK544" i="1"/>
  <c r="AU532" i="1"/>
  <c r="AA903" i="1"/>
  <c r="CN758" i="1"/>
  <c r="AQ758" i="1"/>
  <c r="CN722" i="1"/>
  <c r="AQ722" i="1"/>
  <c r="AQ714" i="1"/>
  <c r="CN714" i="1"/>
  <c r="CN681" i="1"/>
  <c r="AQ681" i="1"/>
  <c r="CD657" i="1"/>
  <c r="BP543" i="1"/>
  <c r="BB532" i="1"/>
  <c r="CA888" i="1"/>
  <c r="BT813" i="1"/>
  <c r="AY16" i="1"/>
  <c r="CN773" i="1"/>
  <c r="AQ773" i="1"/>
  <c r="CN725" i="1"/>
  <c r="AQ725" i="1"/>
  <c r="CA1062" i="1"/>
  <c r="CC1062" i="1" s="1"/>
  <c r="CG1062" i="1" s="1"/>
  <c r="CN979" i="1"/>
  <c r="AQ979" i="1"/>
  <c r="BW921" i="1"/>
  <c r="CE18" i="1"/>
  <c r="CN798" i="1"/>
  <c r="AQ798" i="1"/>
  <c r="CN766" i="1"/>
  <c r="AQ766" i="1"/>
  <c r="AQ667" i="1"/>
  <c r="CN667" i="1"/>
  <c r="BB921" i="1"/>
  <c r="AN906" i="1"/>
  <c r="AP907" i="1"/>
  <c r="BT879" i="1"/>
  <c r="CB842" i="1"/>
  <c r="CB23" i="1" s="1"/>
  <c r="AU804" i="1"/>
  <c r="BW16" i="1"/>
  <c r="AP745" i="1"/>
  <c r="AN744" i="1"/>
  <c r="AP744" i="1" s="1"/>
  <c r="AQ736" i="1"/>
  <c r="CN736" i="1"/>
  <c r="CE607" i="1"/>
  <c r="CE543" i="1" s="1"/>
  <c r="BM398" i="1"/>
  <c r="CN947" i="1"/>
  <c r="AQ947" i="1"/>
  <c r="AZ306" i="1"/>
  <c r="AZ293" i="1" s="1"/>
  <c r="AZ14" i="1" s="1"/>
  <c r="BF188" i="1"/>
  <c r="BT145" i="1"/>
  <c r="CA425" i="1"/>
  <c r="BX397" i="1"/>
  <c r="BX15" i="1" s="1"/>
  <c r="AN307" i="1"/>
  <c r="AP308" i="1"/>
  <c r="AQ162" i="1"/>
  <c r="CN162" i="1"/>
  <c r="CN476" i="1"/>
  <c r="AQ476" i="1"/>
  <c r="S307" i="1"/>
  <c r="Q306" i="1"/>
  <c r="S306" i="1" s="1"/>
  <c r="AR298" i="1"/>
  <c r="AP286" i="1"/>
  <c r="AN285" i="1"/>
  <c r="BP306" i="1"/>
  <c r="BW298" i="1"/>
  <c r="AU188" i="1"/>
  <c r="BI79" i="1"/>
  <c r="AL469" i="1"/>
  <c r="AM470" i="1"/>
  <c r="AQ470" i="1" s="1"/>
  <c r="CA364" i="1"/>
  <c r="AQ327" i="1"/>
  <c r="CN327" i="1"/>
  <c r="AL313" i="1"/>
  <c r="CA186" i="1"/>
  <c r="CB903" i="1"/>
  <c r="CB26" i="1"/>
  <c r="CB25" i="1" s="1"/>
  <c r="CD844" i="1"/>
  <c r="AQ402" i="1"/>
  <c r="BW306" i="1"/>
  <c r="CB745" i="1"/>
  <c r="AN81" i="1"/>
  <c r="AN80" i="1"/>
  <c r="AP85" i="1"/>
  <c r="AV543" i="1"/>
  <c r="BC306" i="1"/>
  <c r="BC293" i="1" s="1"/>
  <c r="BC14" i="1" s="1"/>
  <c r="CN232" i="1"/>
  <c r="AQ232" i="1"/>
  <c r="BU100" i="1"/>
  <c r="AF78" i="1"/>
  <c r="AF77" i="1" s="1"/>
  <c r="AF12" i="1"/>
  <c r="AF11" i="1" s="1"/>
  <c r="BW145" i="1"/>
  <c r="T107" i="1"/>
  <c r="BC12" i="1"/>
  <c r="BQ110" i="1"/>
  <c r="BW382" i="1"/>
  <c r="BI110" i="1"/>
  <c r="AM127" i="1"/>
  <c r="AQ127" i="1" s="1"/>
  <c r="AK122" i="1"/>
  <c r="AM122" i="1" s="1"/>
  <c r="BP532" i="1"/>
  <c r="CD410" i="1"/>
  <c r="Q101" i="1"/>
  <c r="AQ117" i="1"/>
  <c r="CN117" i="1"/>
  <c r="BQ188" i="1"/>
  <c r="S146" i="1"/>
  <c r="Q145" i="1"/>
  <c r="S145" i="1" s="1"/>
  <c r="CD205" i="1"/>
  <c r="AO181" i="1"/>
  <c r="AP186" i="1"/>
  <c r="BI145" i="1"/>
  <c r="CD141" i="1"/>
  <c r="CA131" i="1"/>
  <c r="CE135" i="1"/>
  <c r="CE110" i="1" s="1"/>
  <c r="CN362" i="1"/>
  <c r="AQ362" i="1"/>
  <c r="BT110" i="1"/>
  <c r="AQ569" i="1"/>
  <c r="AQ328" i="1"/>
  <c r="CN328" i="1"/>
  <c r="CN251" i="1"/>
  <c r="AQ251" i="1"/>
  <c r="CD274" i="1"/>
  <c r="O188" i="1"/>
  <c r="AP3467" i="1"/>
  <c r="AQ3467" i="1" s="1"/>
  <c r="AN3466" i="1"/>
  <c r="AP3466" i="1" s="1"/>
  <c r="AQ3466" i="1" s="1"/>
  <c r="CB3383" i="1"/>
  <c r="AU3308" i="1"/>
  <c r="BW3331" i="1"/>
  <c r="AP3280" i="1"/>
  <c r="AN3279" i="1"/>
  <c r="AP3279" i="1" s="1"/>
  <c r="CN3254" i="1"/>
  <c r="AQ3254" i="1"/>
  <c r="CD3265" i="1"/>
  <c r="CA3038" i="1"/>
  <c r="CA3031" i="1" s="1"/>
  <c r="BI2877" i="1"/>
  <c r="BP2942" i="1"/>
  <c r="CA2875" i="1"/>
  <c r="CN2866" i="1"/>
  <c r="AQ2866" i="1"/>
  <c r="AQ2773" i="1"/>
  <c r="CN2773" i="1"/>
  <c r="CE2788" i="1"/>
  <c r="CE52" i="1" s="1"/>
  <c r="AM2613" i="1"/>
  <c r="AK2612" i="1"/>
  <c r="AQ2712" i="1"/>
  <c r="CN2712" i="1"/>
  <c r="CN2610" i="1"/>
  <c r="AQ2610" i="1"/>
  <c r="BF2569" i="1"/>
  <c r="CN2631" i="1"/>
  <c r="AQ2631" i="1"/>
  <c r="BF2527" i="1"/>
  <c r="AP2529" i="1"/>
  <c r="AN2528" i="1"/>
  <c r="AQ2580" i="1"/>
  <c r="CA2529" i="1"/>
  <c r="CN2518" i="1"/>
  <c r="AQ2518" i="1"/>
  <c r="BQ2391" i="1"/>
  <c r="BQ46" i="1"/>
  <c r="BQ45" i="1" s="1"/>
  <c r="O46" i="1"/>
  <c r="BW2322" i="1"/>
  <c r="BB1894" i="1"/>
  <c r="CN2049" i="1"/>
  <c r="AQ2049" i="1"/>
  <c r="CN2274" i="1"/>
  <c r="AQ2274" i="1"/>
  <c r="CN1930" i="1"/>
  <c r="AQ1930" i="1"/>
  <c r="BN1769" i="1"/>
  <c r="BW1756" i="1"/>
  <c r="BT1468" i="1"/>
  <c r="CD1573" i="1"/>
  <c r="BC1581" i="1"/>
  <c r="CD1882" i="1"/>
  <c r="CD1394" i="1"/>
  <c r="BG1462" i="1"/>
  <c r="AY1468" i="1"/>
  <c r="AD1460" i="1"/>
  <c r="AD33" i="1"/>
  <c r="AD32" i="1" s="1"/>
  <c r="AL1582" i="1"/>
  <c r="AL1581" i="1" s="1"/>
  <c r="BW1409" i="1"/>
  <c r="CN994" i="1"/>
  <c r="AQ994" i="1"/>
  <c r="AA1460" i="1"/>
  <c r="AA33" i="1"/>
  <c r="AA32" i="1" s="1"/>
  <c r="CN1012" i="1"/>
  <c r="AQ1012" i="1"/>
  <c r="BN875" i="1"/>
  <c r="CN800" i="1"/>
  <c r="AQ800" i="1"/>
  <c r="AQ697" i="1"/>
  <c r="CN697" i="1"/>
  <c r="AQ644" i="1"/>
  <c r="CN644" i="1"/>
  <c r="CN799" i="1"/>
  <c r="AQ799" i="1"/>
  <c r="BF887" i="1"/>
  <c r="CD479" i="1"/>
  <c r="AO398" i="1"/>
  <c r="S189" i="1"/>
  <c r="Q188" i="1"/>
  <c r="S188" i="1" s="1"/>
  <c r="AM141" i="1"/>
  <c r="AK140" i="1"/>
  <c r="AM140" i="1" s="1"/>
  <c r="AQ352" i="1"/>
  <c r="CN352" i="1"/>
  <c r="AQ125" i="1"/>
  <c r="CN148" i="1"/>
  <c r="AQ148" i="1"/>
  <c r="BB822" i="1"/>
  <c r="CN3431" i="1"/>
  <c r="AQ3431" i="1"/>
  <c r="CB3376" i="1"/>
  <c r="BI3342" i="1"/>
  <c r="AQ3339" i="1"/>
  <c r="CN3339" i="1"/>
  <c r="CN3199" i="1"/>
  <c r="AQ3199" i="1"/>
  <c r="AP3064" i="1"/>
  <c r="AN3042" i="1"/>
  <c r="CA3064" i="1"/>
  <c r="AK3014" i="1"/>
  <c r="AM3019" i="1"/>
  <c r="AQ3019" i="1" s="1"/>
  <c r="AQ3006" i="1"/>
  <c r="CN3006" i="1"/>
  <c r="BP2926" i="1"/>
  <c r="AY2877" i="1"/>
  <c r="AY2845" i="1" s="1"/>
  <c r="AQ2907" i="1"/>
  <c r="CN2907" i="1"/>
  <c r="CA3459" i="1"/>
  <c r="AM3448" i="1"/>
  <c r="AQ3448" i="1" s="1"/>
  <c r="CA3469" i="1"/>
  <c r="AN3409" i="1"/>
  <c r="AP3409" i="1" s="1"/>
  <c r="AP3410" i="1"/>
  <c r="AQ3410" i="1" s="1"/>
  <c r="AM3417" i="1"/>
  <c r="AQ3417" i="1" s="1"/>
  <c r="AK3416" i="1"/>
  <c r="AM3416" i="1" s="1"/>
  <c r="AQ3416" i="1" s="1"/>
  <c r="AL3420" i="1"/>
  <c r="AL3419" i="1" s="1"/>
  <c r="BT3419" i="1"/>
  <c r="CD3391" i="1"/>
  <c r="AM3392" i="1"/>
  <c r="AK3391" i="1"/>
  <c r="AM3391" i="1" s="1"/>
  <c r="CN3386" i="1"/>
  <c r="AQ3386" i="1"/>
  <c r="CN3396" i="1"/>
  <c r="AQ3396" i="1"/>
  <c r="BB3361" i="1"/>
  <c r="AL3371" i="1"/>
  <c r="AM3371" i="1" s="1"/>
  <c r="AQ3371" i="1" s="1"/>
  <c r="AM3372" i="1"/>
  <c r="AQ3372" i="1" s="1"/>
  <c r="BC3383" i="1"/>
  <c r="AM3367" i="1"/>
  <c r="AQ3367" i="1" s="1"/>
  <c r="AH3383" i="1"/>
  <c r="AH3348" i="1" s="1"/>
  <c r="T3375" i="1"/>
  <c r="BC3349" i="1"/>
  <c r="CN3354" i="1"/>
  <c r="AQ3354" i="1"/>
  <c r="AP3391" i="1"/>
  <c r="CA3351" i="1"/>
  <c r="BB3349" i="1"/>
  <c r="BD3349" i="1" s="1"/>
  <c r="BE3349" i="1" s="1"/>
  <c r="CD3344" i="1"/>
  <c r="AQ3323" i="1"/>
  <c r="CN3323" i="1"/>
  <c r="AQ3327" i="1"/>
  <c r="CN3327" i="1"/>
  <c r="AM3310" i="1"/>
  <c r="AQ3310" i="1" s="1"/>
  <c r="AK3309" i="1"/>
  <c r="CA3321" i="1"/>
  <c r="AQ3337" i="1"/>
  <c r="CN3337" i="1"/>
  <c r="AZ3340" i="1"/>
  <c r="AZ61" i="1"/>
  <c r="CD3309" i="1"/>
  <c r="CN3330" i="1"/>
  <c r="AQ3330" i="1"/>
  <c r="AP3319" i="1"/>
  <c r="AQ3319" i="1" s="1"/>
  <c r="AN3318" i="1"/>
  <c r="AP3318" i="1" s="1"/>
  <c r="AN3332" i="1"/>
  <c r="AP3333" i="1"/>
  <c r="BT3308" i="1"/>
  <c r="CE3280" i="1"/>
  <c r="CE3279" i="1" s="1"/>
  <c r="CE3263" i="1" s="1"/>
  <c r="CE3262" i="1" s="1"/>
  <c r="CE58" i="1" s="1"/>
  <c r="BF3308" i="1"/>
  <c r="AK3264" i="1"/>
  <c r="CN3250" i="1"/>
  <c r="AQ3250" i="1"/>
  <c r="BI3247" i="1"/>
  <c r="CA3296" i="1"/>
  <c r="AK3247" i="1"/>
  <c r="AM3247" i="1" s="1"/>
  <c r="AM3248" i="1"/>
  <c r="CA3194" i="1"/>
  <c r="CA3218" i="1"/>
  <c r="AP3107" i="1"/>
  <c r="AN3106" i="1"/>
  <c r="AP3106" i="1" s="1"/>
  <c r="CN3152" i="1"/>
  <c r="AQ3152" i="1"/>
  <c r="Q3013" i="1"/>
  <c r="S3013" i="1" s="1"/>
  <c r="CN3087" i="1"/>
  <c r="AQ3087" i="1"/>
  <c r="AO3041" i="1"/>
  <c r="CN3119" i="1"/>
  <c r="AQ3119" i="1"/>
  <c r="CN3081" i="1"/>
  <c r="AQ3081" i="1"/>
  <c r="CD3043" i="1"/>
  <c r="AP2955" i="1"/>
  <c r="AN2954" i="1"/>
  <c r="AP2954" i="1" s="1"/>
  <c r="CB3038" i="1"/>
  <c r="CB3031" i="1" s="1"/>
  <c r="CB3013" i="1" s="1"/>
  <c r="BW3013" i="1"/>
  <c r="CN2965" i="1"/>
  <c r="AQ2965" i="1"/>
  <c r="T3031" i="1"/>
  <c r="AQ3023" i="1"/>
  <c r="CN3023" i="1"/>
  <c r="CN2998" i="1"/>
  <c r="AQ2998" i="1"/>
  <c r="CD2955" i="1"/>
  <c r="BT3041" i="1"/>
  <c r="CD2940" i="1"/>
  <c r="BM2877" i="1"/>
  <c r="T2943" i="1"/>
  <c r="AP2924" i="1"/>
  <c r="AN2923" i="1"/>
  <c r="AP2923" i="1" s="1"/>
  <c r="CA2897" i="1"/>
  <c r="AQ2950" i="1"/>
  <c r="AQ2940" i="1"/>
  <c r="BM2926" i="1"/>
  <c r="CN2969" i="1"/>
  <c r="AQ2969" i="1"/>
  <c r="T2928" i="1"/>
  <c r="AQ2891" i="1"/>
  <c r="CN2891" i="1"/>
  <c r="CA3003" i="1"/>
  <c r="BT2846" i="1"/>
  <c r="AP2903" i="1"/>
  <c r="AN2900" i="1"/>
  <c r="AP2900" i="1" s="1"/>
  <c r="AQ2900" i="1" s="1"/>
  <c r="AZ2877" i="1"/>
  <c r="AZ2845" i="1" s="1"/>
  <c r="BM2861" i="1"/>
  <c r="AO2845" i="1"/>
  <c r="AL2814" i="1"/>
  <c r="AL2788" i="1" s="1"/>
  <c r="AL52" i="1" s="1"/>
  <c r="AR2789" i="1"/>
  <c r="CN2843" i="1"/>
  <c r="AQ2843" i="1"/>
  <c r="AR2877" i="1"/>
  <c r="CN2812" i="1"/>
  <c r="AQ2812" i="1"/>
  <c r="P2862" i="1"/>
  <c r="T2862" i="1" s="1"/>
  <c r="N2861" i="1"/>
  <c r="P2861" i="1" s="1"/>
  <c r="T2861" i="1" s="1"/>
  <c r="BB2852" i="1"/>
  <c r="AF2844" i="1"/>
  <c r="AF54" i="1"/>
  <c r="AF53" i="1" s="1"/>
  <c r="BM2814" i="1"/>
  <c r="AY2793" i="1"/>
  <c r="CN2808" i="1"/>
  <c r="AQ2808" i="1"/>
  <c r="CD2800" i="1"/>
  <c r="AN2767" i="1"/>
  <c r="AM2746" i="1"/>
  <c r="AQ2746" i="1" s="1"/>
  <c r="AK2745" i="1"/>
  <c r="AM2745" i="1" s="1"/>
  <c r="AQ2745" i="1" s="1"/>
  <c r="AM2734" i="1"/>
  <c r="AQ2734" i="1" s="1"/>
  <c r="AK2729" i="1"/>
  <c r="BJ2793" i="1"/>
  <c r="BJ2788" i="1" s="1"/>
  <c r="BJ52" i="1" s="1"/>
  <c r="BW2766" i="1"/>
  <c r="AP2760" i="1"/>
  <c r="AN2759" i="1"/>
  <c r="AP2759" i="1" s="1"/>
  <c r="CD2751" i="1"/>
  <c r="AR2728" i="1"/>
  <c r="P2815" i="1"/>
  <c r="T2815" i="1" s="1"/>
  <c r="N2814" i="1"/>
  <c r="P2814" i="1" s="1"/>
  <c r="T2814" i="1" s="1"/>
  <c r="CA2746" i="1"/>
  <c r="AR2688" i="1"/>
  <c r="AR2766" i="1"/>
  <c r="CD2719" i="1"/>
  <c r="BB2700" i="1"/>
  <c r="BD2700" i="1" s="1"/>
  <c r="BE2700" i="1" s="1"/>
  <c r="CN2695" i="1"/>
  <c r="AQ2695" i="1"/>
  <c r="AM2651" i="1"/>
  <c r="AK2650" i="1"/>
  <c r="AM2650" i="1" s="1"/>
  <c r="CD2767" i="1"/>
  <c r="CA2740" i="1"/>
  <c r="CD2660" i="1"/>
  <c r="BT2527" i="1"/>
  <c r="O2700" i="1"/>
  <c r="P2701" i="1"/>
  <c r="T2701" i="1" s="1"/>
  <c r="CN2568" i="1"/>
  <c r="AQ2568" i="1"/>
  <c r="AU2471" i="1"/>
  <c r="BT2569" i="1"/>
  <c r="CN2703" i="1"/>
  <c r="AQ2703" i="1"/>
  <c r="AU2611" i="1"/>
  <c r="AQ2535" i="1"/>
  <c r="S2472" i="1"/>
  <c r="Q2471" i="1"/>
  <c r="S2471" i="1" s="1"/>
  <c r="CE2664" i="1"/>
  <c r="CD2601" i="1"/>
  <c r="CF2601" i="1" s="1"/>
  <c r="CG2601" i="1" s="1"/>
  <c r="CN2625" i="1"/>
  <c r="AQ2625" i="1"/>
  <c r="BP2569" i="1"/>
  <c r="CN2546" i="1"/>
  <c r="AQ2546" i="1"/>
  <c r="CD2461" i="1"/>
  <c r="AP2402" i="1"/>
  <c r="AN2401" i="1"/>
  <c r="AP2401" i="1" s="1"/>
  <c r="BB2361" i="1"/>
  <c r="CA2490" i="1"/>
  <c r="BI2447" i="1"/>
  <c r="BU2569" i="1"/>
  <c r="BU2520" i="1" s="1"/>
  <c r="BB2447" i="1"/>
  <c r="AQ2554" i="1"/>
  <c r="T2542" i="1"/>
  <c r="AU2527" i="1"/>
  <c r="CN2481" i="1"/>
  <c r="AQ2481" i="1"/>
  <c r="AK2570" i="1"/>
  <c r="BM2471" i="1"/>
  <c r="AQ2464" i="1"/>
  <c r="CN2464" i="1"/>
  <c r="CA2346" i="1"/>
  <c r="CA2663" i="1"/>
  <c r="CA2602" i="1"/>
  <c r="CD2523" i="1"/>
  <c r="CF2523" i="1" s="1"/>
  <c r="CG2523" i="1" s="1"/>
  <c r="CD2458" i="1"/>
  <c r="P2442" i="1"/>
  <c r="T2442" i="1" s="1"/>
  <c r="N2441" i="1"/>
  <c r="BT2361" i="1"/>
  <c r="AP2533" i="1"/>
  <c r="AQ2533" i="1" s="1"/>
  <c r="AO2528" i="1"/>
  <c r="AO2527" i="1" s="1"/>
  <c r="CN2468" i="1"/>
  <c r="AQ2468" i="1"/>
  <c r="BI2393" i="1"/>
  <c r="AQ2334" i="1"/>
  <c r="AM2254" i="1"/>
  <c r="AK2253" i="1"/>
  <c r="AM2253" i="1" s="1"/>
  <c r="AM2210" i="1"/>
  <c r="AQ2210" i="1" s="1"/>
  <c r="AK2207" i="1"/>
  <c r="BW2569" i="1"/>
  <c r="AR2527" i="1"/>
  <c r="AJ2391" i="1"/>
  <c r="AJ46" i="1"/>
  <c r="AJ45" i="1" s="1"/>
  <c r="AM2359" i="1"/>
  <c r="AQ2359" i="1" s="1"/>
  <c r="AK2358" i="1"/>
  <c r="AM2358" i="1" s="1"/>
  <c r="AQ2358" i="1" s="1"/>
  <c r="AY2441" i="1"/>
  <c r="CN2425" i="1"/>
  <c r="AQ2425" i="1"/>
  <c r="AQ2381" i="1"/>
  <c r="BC2361" i="1"/>
  <c r="BC2321" i="1" s="1"/>
  <c r="BC44" i="1" s="1"/>
  <c r="BI2321" i="1"/>
  <c r="CA2443" i="1"/>
  <c r="CA2438" i="1"/>
  <c r="CD2419" i="1"/>
  <c r="AY2361" i="1"/>
  <c r="CN2497" i="1"/>
  <c r="AQ2497" i="1"/>
  <c r="O2471" i="1"/>
  <c r="O2440" i="1" s="1"/>
  <c r="P2472" i="1"/>
  <c r="T2472" i="1" s="1"/>
  <c r="Y2391" i="1"/>
  <c r="Y46" i="1"/>
  <c r="Y45" i="1" s="1"/>
  <c r="AY2328" i="1"/>
  <c r="CD2490" i="1"/>
  <c r="CN2420" i="1"/>
  <c r="AQ2420" i="1"/>
  <c r="CA2407" i="1"/>
  <c r="AK2394" i="1"/>
  <c r="AM2397" i="1"/>
  <c r="AQ2397" i="1" s="1"/>
  <c r="CD2297" i="1"/>
  <c r="CA2404" i="1"/>
  <c r="CN2422" i="1"/>
  <c r="AQ2422" i="1"/>
  <c r="BG2391" i="1"/>
  <c r="BG46" i="1"/>
  <c r="BG45" i="1" s="1"/>
  <c r="AY2256" i="1"/>
  <c r="BI2256" i="1"/>
  <c r="BB2249" i="1"/>
  <c r="AU2206" i="1"/>
  <c r="AW2206" i="1" s="1"/>
  <c r="AX2206" i="1" s="1"/>
  <c r="CD2329" i="1"/>
  <c r="AY2215" i="1"/>
  <c r="BI2184" i="1"/>
  <c r="T2341" i="1"/>
  <c r="AL2240" i="1"/>
  <c r="AM2243" i="1"/>
  <c r="AQ2243" i="1" s="1"/>
  <c r="AL2216" i="1"/>
  <c r="BF2193" i="1"/>
  <c r="AP2258" i="1"/>
  <c r="AN2257" i="1"/>
  <c r="CD2217" i="1"/>
  <c r="CN2154" i="1"/>
  <c r="AQ2154" i="1"/>
  <c r="AM2339" i="1"/>
  <c r="AQ2339" i="1" s="1"/>
  <c r="AK2338" i="1"/>
  <c r="AM2338" i="1" s="1"/>
  <c r="AQ2338" i="1" s="1"/>
  <c r="BP2322" i="1"/>
  <c r="AL2257" i="1"/>
  <c r="AL2256" i="1" s="1"/>
  <c r="CA2228" i="1"/>
  <c r="CD2210" i="1"/>
  <c r="CA2131" i="1"/>
  <c r="S2250" i="1"/>
  <c r="Q2249" i="1"/>
  <c r="S2249" i="1" s="1"/>
  <c r="CN2112" i="1"/>
  <c r="AQ2112" i="1"/>
  <c r="CN2086" i="1"/>
  <c r="AQ2086" i="1"/>
  <c r="AP2134" i="1"/>
  <c r="AN2130" i="1"/>
  <c r="CN2052" i="1"/>
  <c r="AQ2052" i="1"/>
  <c r="CN2020" i="1"/>
  <c r="AQ2020" i="1"/>
  <c r="CD2473" i="1"/>
  <c r="CN2079" i="1"/>
  <c r="AQ2079" i="1"/>
  <c r="CN2035" i="1"/>
  <c r="AQ2035" i="1"/>
  <c r="AK1960" i="1"/>
  <c r="AM1960" i="1" s="1"/>
  <c r="AQ1960" i="1" s="1"/>
  <c r="AM1965" i="1"/>
  <c r="AQ1965" i="1" s="1"/>
  <c r="CN2122" i="1"/>
  <c r="AQ2122" i="1"/>
  <c r="CN2072" i="1"/>
  <c r="AQ2072" i="1"/>
  <c r="CD2219" i="1"/>
  <c r="CN2056" i="1"/>
  <c r="AQ2056" i="1"/>
  <c r="BC2193" i="1"/>
  <c r="CN2069" i="1"/>
  <c r="AQ2069" i="1"/>
  <c r="CN2047" i="1"/>
  <c r="AQ2047" i="1"/>
  <c r="BM1894" i="1"/>
  <c r="AQ1859" i="1"/>
  <c r="CN1859" i="1"/>
  <c r="AQ1834" i="1"/>
  <c r="S1771" i="1"/>
  <c r="Q1770" i="1"/>
  <c r="AR1894" i="1"/>
  <c r="CA1952" i="1"/>
  <c r="AU1871" i="1"/>
  <c r="CD1978" i="1"/>
  <c r="CN2268" i="1"/>
  <c r="AQ2268" i="1"/>
  <c r="CD1960" i="1"/>
  <c r="CN1917" i="1"/>
  <c r="AQ1917" i="1"/>
  <c r="AQ1907" i="1"/>
  <c r="CN1907" i="1"/>
  <c r="AQ1902" i="1"/>
  <c r="CN1902" i="1"/>
  <c r="AQ1898" i="1"/>
  <c r="CN1898" i="1"/>
  <c r="CN2017" i="1"/>
  <c r="AQ2017" i="1"/>
  <c r="AQ1867" i="1"/>
  <c r="CN1867" i="1"/>
  <c r="AO1780" i="1"/>
  <c r="AP1781" i="1"/>
  <c r="BP1755" i="1"/>
  <c r="AQ1753" i="1"/>
  <c r="CN1753" i="1"/>
  <c r="AQ1751" i="1"/>
  <c r="CN1751" i="1"/>
  <c r="AM1748" i="1"/>
  <c r="AQ1748" i="1" s="1"/>
  <c r="AK1747" i="1"/>
  <c r="BI1737" i="1"/>
  <c r="AM1758" i="1"/>
  <c r="AK1757" i="1"/>
  <c r="CD1656" i="1"/>
  <c r="CD1834" i="1"/>
  <c r="BM1755" i="1"/>
  <c r="BW1746" i="1"/>
  <c r="AQ1721" i="1"/>
  <c r="CN1721" i="1"/>
  <c r="BM1774" i="1"/>
  <c r="T1727" i="1"/>
  <c r="AU1894" i="1"/>
  <c r="BC1774" i="1"/>
  <c r="CA1678" i="1"/>
  <c r="AP1873" i="1"/>
  <c r="AQ1873" i="1" s="1"/>
  <c r="BF1577" i="1"/>
  <c r="AP1483" i="1"/>
  <c r="AN1482" i="1"/>
  <c r="AP1482" i="1" s="1"/>
  <c r="AP1758" i="1"/>
  <c r="CN1655" i="1"/>
  <c r="AQ1655" i="1"/>
  <c r="CN1602" i="1"/>
  <c r="AQ1602" i="1"/>
  <c r="AF1581" i="1"/>
  <c r="AF1461" i="1" s="1"/>
  <c r="AK1537" i="1"/>
  <c r="AM1537" i="1" s="1"/>
  <c r="AM1538" i="1"/>
  <c r="S1525" i="1"/>
  <c r="Q1524" i="1"/>
  <c r="S1524" i="1" s="1"/>
  <c r="BT1736" i="1"/>
  <c r="CE1657" i="1"/>
  <c r="CN1599" i="1"/>
  <c r="AQ1599" i="1"/>
  <c r="N1577" i="1"/>
  <c r="P1577" i="1" s="1"/>
  <c r="P1578" i="1"/>
  <c r="AP1548" i="1"/>
  <c r="AN1547" i="1"/>
  <c r="AP1513" i="1"/>
  <c r="AN1512" i="1"/>
  <c r="AP1512" i="1" s="1"/>
  <c r="AR31" i="1"/>
  <c r="CD1639" i="1"/>
  <c r="CD1564" i="1"/>
  <c r="AM1667" i="1"/>
  <c r="AK1656" i="1"/>
  <c r="AM1656" i="1" s="1"/>
  <c r="BT1774" i="1"/>
  <c r="CE1678" i="1"/>
  <c r="CN1598" i="1"/>
  <c r="AQ1598" i="1"/>
  <c r="CD1583" i="1"/>
  <c r="CA1531" i="1"/>
  <c r="CA1728" i="1"/>
  <c r="AM1690" i="1"/>
  <c r="AQ1690" i="1" s="1"/>
  <c r="AK1689" i="1"/>
  <c r="AM1689" i="1" s="1"/>
  <c r="AQ1689" i="1" s="1"/>
  <c r="S1582" i="1"/>
  <c r="T1582" i="1" s="1"/>
  <c r="Q1581" i="1"/>
  <c r="S1581" i="1" s="1"/>
  <c r="BI1577" i="1"/>
  <c r="CD1548" i="1"/>
  <c r="CD1528" i="1"/>
  <c r="CD1493" i="1"/>
  <c r="CD1403" i="1"/>
  <c r="CN1584" i="1"/>
  <c r="AQ1584" i="1"/>
  <c r="AY1409" i="1"/>
  <c r="CD1212" i="1"/>
  <c r="CN1208" i="1"/>
  <c r="AQ1208" i="1"/>
  <c r="AP1552" i="1"/>
  <c r="AQ1552" i="1" s="1"/>
  <c r="AO1547" i="1"/>
  <c r="CN1252" i="1"/>
  <c r="AQ1252" i="1"/>
  <c r="AU1210" i="1"/>
  <c r="T1572" i="1"/>
  <c r="AC1460" i="1"/>
  <c r="AC33" i="1"/>
  <c r="AC32" i="1" s="1"/>
  <c r="AM1412" i="1"/>
  <c r="AQ1412" i="1" s="1"/>
  <c r="AK1411" i="1"/>
  <c r="CN1254" i="1"/>
  <c r="AQ1254" i="1"/>
  <c r="T1061" i="1"/>
  <c r="AO1537" i="1"/>
  <c r="AP1538" i="1"/>
  <c r="CA1493" i="1"/>
  <c r="BI1410" i="1"/>
  <c r="AK1386" i="1"/>
  <c r="AM1386" i="1" s="1"/>
  <c r="AQ1386" i="1" s="1"/>
  <c r="AM1394" i="1"/>
  <c r="AQ1394" i="1" s="1"/>
  <c r="CD1321" i="1"/>
  <c r="AS1468" i="1"/>
  <c r="CN1383" i="1"/>
  <c r="AQ1383" i="1"/>
  <c r="CN1306" i="1"/>
  <c r="AQ1306" i="1"/>
  <c r="AQ1246" i="1"/>
  <c r="CN1246" i="1"/>
  <c r="AQ1222" i="1"/>
  <c r="CN1222" i="1"/>
  <c r="AN1321" i="1"/>
  <c r="AP1321" i="1" s="1"/>
  <c r="AQ1321" i="1" s="1"/>
  <c r="BF1210" i="1"/>
  <c r="CA1198" i="1"/>
  <c r="CN1190" i="1"/>
  <c r="AQ1190" i="1"/>
  <c r="CN1112" i="1"/>
  <c r="AQ1112" i="1"/>
  <c r="CN1104" i="1"/>
  <c r="AQ1104" i="1"/>
  <c r="CA922" i="1"/>
  <c r="AU887" i="1"/>
  <c r="AM807" i="1"/>
  <c r="AK806" i="1"/>
  <c r="AM763" i="1"/>
  <c r="AQ763" i="1" s="1"/>
  <c r="AK744" i="1"/>
  <c r="AM744" i="1" s="1"/>
  <c r="AQ744" i="1" s="1"/>
  <c r="CN1099" i="1"/>
  <c r="AQ1099" i="1"/>
  <c r="CN1066" i="1"/>
  <c r="AQ1066" i="1"/>
  <c r="CN1059" i="1"/>
  <c r="AQ1059" i="1"/>
  <c r="BP874" i="1"/>
  <c r="P823" i="1"/>
  <c r="T823" i="1" s="1"/>
  <c r="N822" i="1"/>
  <c r="P822" i="1" s="1"/>
  <c r="BC1468" i="1"/>
  <c r="BC1461" i="1" s="1"/>
  <c r="T1191" i="1"/>
  <c r="S888" i="1"/>
  <c r="Q887" i="1"/>
  <c r="S887" i="1" s="1"/>
  <c r="BI847" i="1"/>
  <c r="S843" i="1"/>
  <c r="BM822" i="1"/>
  <c r="CN1522" i="1"/>
  <c r="AQ1522" i="1"/>
  <c r="T777" i="1"/>
  <c r="BF1184" i="1"/>
  <c r="CN974" i="1"/>
  <c r="AQ974" i="1"/>
  <c r="AO1184" i="1"/>
  <c r="CN989" i="1"/>
  <c r="AQ989" i="1"/>
  <c r="CN973" i="1"/>
  <c r="AQ973" i="1"/>
  <c r="CN957" i="1"/>
  <c r="AQ957" i="1"/>
  <c r="CD877" i="1"/>
  <c r="CN1093" i="1"/>
  <c r="AQ1093" i="1"/>
  <c r="CN1085" i="1"/>
  <c r="AQ1085" i="1"/>
  <c r="CN1036" i="1"/>
  <c r="AQ1036" i="1"/>
  <c r="CN988" i="1"/>
  <c r="AQ988" i="1"/>
  <c r="AY910" i="1"/>
  <c r="CA823" i="1"/>
  <c r="CN1100" i="1"/>
  <c r="AQ1100" i="1"/>
  <c r="AP944" i="1"/>
  <c r="AN943" i="1"/>
  <c r="AP943" i="1" s="1"/>
  <c r="AO887" i="1"/>
  <c r="AO874" i="1" s="1"/>
  <c r="AQ734" i="1"/>
  <c r="CN734" i="1"/>
  <c r="AQ694" i="1"/>
  <c r="CN694" i="1"/>
  <c r="AK533" i="1"/>
  <c r="AM536" i="1"/>
  <c r="AQ536" i="1" s="1"/>
  <c r="AM426" i="1"/>
  <c r="AQ426" i="1" s="1"/>
  <c r="AK425" i="1"/>
  <c r="AM425" i="1" s="1"/>
  <c r="AQ425" i="1" s="1"/>
  <c r="AY921" i="1"/>
  <c r="BF909" i="1"/>
  <c r="AQ737" i="1"/>
  <c r="CN737" i="1"/>
  <c r="AQ702" i="1"/>
  <c r="CN702" i="1"/>
  <c r="AQ698" i="1"/>
  <c r="CN698" i="1"/>
  <c r="CN679" i="1"/>
  <c r="AQ679" i="1"/>
  <c r="AQ653" i="1"/>
  <c r="CN653" i="1"/>
  <c r="AQ645" i="1"/>
  <c r="CN645" i="1"/>
  <c r="AN544" i="1"/>
  <c r="AP545" i="1"/>
  <c r="AQ545" i="1" s="1"/>
  <c r="AP429" i="1"/>
  <c r="AQ429" i="1" s="1"/>
  <c r="AN428" i="1"/>
  <c r="AP428" i="1" s="1"/>
  <c r="AR909" i="1"/>
  <c r="AV903" i="1"/>
  <c r="AV26" i="1"/>
  <c r="BT855" i="1"/>
  <c r="BP843" i="1"/>
  <c r="BW818" i="1"/>
  <c r="AA803" i="1"/>
  <c r="AA18" i="1"/>
  <c r="AA17" i="1" s="1"/>
  <c r="AN777" i="1"/>
  <c r="AP777" i="1" s="1"/>
  <c r="S544" i="1"/>
  <c r="Q543" i="1"/>
  <c r="S543" i="1" s="1"/>
  <c r="BI532" i="1"/>
  <c r="AR887" i="1"/>
  <c r="BM817" i="1"/>
  <c r="CN811" i="1"/>
  <c r="AQ811" i="1"/>
  <c r="CN789" i="1"/>
  <c r="AQ789" i="1"/>
  <c r="CN633" i="1"/>
  <c r="AQ633" i="1"/>
  <c r="AR543" i="1"/>
  <c r="S911" i="1"/>
  <c r="T911" i="1" s="1"/>
  <c r="Q910" i="1"/>
  <c r="AV782" i="1"/>
  <c r="CN755" i="1"/>
  <c r="AQ755" i="1"/>
  <c r="AM1062" i="1"/>
  <c r="AQ1062" i="1" s="1"/>
  <c r="AK1061" i="1"/>
  <c r="AM1061" i="1" s="1"/>
  <c r="BF847" i="1"/>
  <c r="AQ741" i="1"/>
  <c r="CN741" i="1"/>
  <c r="AQ716" i="1"/>
  <c r="CN716" i="1"/>
  <c r="CN772" i="1"/>
  <c r="AQ772" i="1"/>
  <c r="AQ692" i="1"/>
  <c r="CN692" i="1"/>
  <c r="AQ676" i="1"/>
  <c r="CN676" i="1"/>
  <c r="AM608" i="1"/>
  <c r="AQ608" i="1" s="1"/>
  <c r="AK607" i="1"/>
  <c r="AM607" i="1" s="1"/>
  <c r="AQ607" i="1" s="1"/>
  <c r="CA592" i="1"/>
  <c r="BN830" i="1"/>
  <c r="CD576" i="1"/>
  <c r="CN570" i="1"/>
  <c r="AQ570" i="1"/>
  <c r="AQ346" i="1"/>
  <c r="CN346" i="1"/>
  <c r="AP272" i="1"/>
  <c r="AN271" i="1"/>
  <c r="AP271" i="1" s="1"/>
  <c r="P189" i="1"/>
  <c r="N188" i="1"/>
  <c r="AM928" i="1"/>
  <c r="AQ928" i="1" s="1"/>
  <c r="AK927" i="1"/>
  <c r="T533" i="1"/>
  <c r="CN420" i="1"/>
  <c r="AQ420" i="1"/>
  <c r="AZ397" i="1"/>
  <c r="AZ15" i="1" s="1"/>
  <c r="AQ323" i="1"/>
  <c r="CN323" i="1"/>
  <c r="CB523" i="1"/>
  <c r="BB284" i="1"/>
  <c r="S718" i="1"/>
  <c r="T718" i="1" s="1"/>
  <c r="T538" i="1"/>
  <c r="AY398" i="1"/>
  <c r="BF382" i="1"/>
  <c r="T375" i="1"/>
  <c r="AQ349" i="1"/>
  <c r="CN349" i="1"/>
  <c r="CD311" i="1"/>
  <c r="AU306" i="1"/>
  <c r="AY298" i="1"/>
  <c r="AQ231" i="1"/>
  <c r="S79" i="1"/>
  <c r="Q12" i="1"/>
  <c r="BT851" i="1"/>
  <c r="CB470" i="1"/>
  <c r="BP382" i="1"/>
  <c r="BN543" i="1"/>
  <c r="AN404" i="1"/>
  <c r="AP404" i="1" s="1"/>
  <c r="CA179" i="1"/>
  <c r="CA844" i="1"/>
  <c r="CD617" i="1"/>
  <c r="CN416" i="1"/>
  <c r="AQ416" i="1"/>
  <c r="CD286" i="1"/>
  <c r="CD243" i="1"/>
  <c r="AP151" i="1"/>
  <c r="CD307" i="1"/>
  <c r="CD151" i="1"/>
  <c r="BB145" i="1"/>
  <c r="AM243" i="1"/>
  <c r="AK242" i="1"/>
  <c r="AM242" i="1" s="1"/>
  <c r="CN235" i="1"/>
  <c r="AQ235" i="1"/>
  <c r="AK168" i="1"/>
  <c r="AM168" i="1" s="1"/>
  <c r="T147" i="1"/>
  <c r="AO135" i="1"/>
  <c r="AP135" i="1" s="1"/>
  <c r="AQ135" i="1" s="1"/>
  <c r="AP138" i="1"/>
  <c r="AQ138" i="1" s="1"/>
  <c r="AP103" i="1"/>
  <c r="AQ96" i="1"/>
  <c r="CN96" i="1"/>
  <c r="AQ92" i="1"/>
  <c r="CN92" i="1"/>
  <c r="T80" i="1"/>
  <c r="T108" i="1"/>
  <c r="CA87" i="1"/>
  <c r="BP101" i="1"/>
  <c r="CN253" i="1"/>
  <c r="AQ253" i="1"/>
  <c r="AU145" i="1"/>
  <c r="CN128" i="1"/>
  <c r="AQ128" i="1"/>
  <c r="CA189" i="1"/>
  <c r="AM182" i="1"/>
  <c r="AQ182" i="1" s="1"/>
  <c r="AK181" i="1"/>
  <c r="AM181" i="1" s="1"/>
  <c r="AQ116" i="1"/>
  <c r="AY284" i="1"/>
  <c r="AY188" i="1"/>
  <c r="BM805" i="1"/>
  <c r="AQ658" i="1"/>
  <c r="CN658" i="1"/>
  <c r="AP141" i="1"/>
  <c r="AN140" i="1"/>
  <c r="AP140" i="1" s="1"/>
  <c r="CN133" i="1"/>
  <c r="AQ133" i="1"/>
  <c r="CN247" i="1"/>
  <c r="AQ247" i="1"/>
  <c r="AO156" i="1"/>
  <c r="AP161" i="1"/>
  <c r="AQ161" i="1" s="1"/>
  <c r="BJ110" i="1"/>
  <c r="BJ100" i="1" s="1"/>
  <c r="CA80" i="1"/>
  <c r="AM286" i="1"/>
  <c r="AK285" i="1"/>
  <c r="AN102" i="1"/>
  <c r="CB569" i="1"/>
  <c r="BT87" i="1"/>
  <c r="CN255" i="1"/>
  <c r="AQ255" i="1"/>
  <c r="AP88" i="1"/>
  <c r="AQ88" i="1" s="1"/>
  <c r="CN3458" i="1"/>
  <c r="AQ3458" i="1"/>
  <c r="CN3415" i="1"/>
  <c r="AQ3415" i="1"/>
  <c r="CE3383" i="1"/>
  <c r="CE3348" i="1" s="1"/>
  <c r="AY3383" i="1"/>
  <c r="CD3321" i="1"/>
  <c r="CD3193" i="1"/>
  <c r="CN3075" i="1"/>
  <c r="AQ3075" i="1"/>
  <c r="CA2883" i="1"/>
  <c r="AP2938" i="1"/>
  <c r="AQ2906" i="1"/>
  <c r="AQ2939" i="1"/>
  <c r="CN2873" i="1"/>
  <c r="AQ2873" i="1"/>
  <c r="S2853" i="1"/>
  <c r="T2853" i="1" s="1"/>
  <c r="Q2852" i="1"/>
  <c r="S2852" i="1" s="1"/>
  <c r="AZ2814" i="1"/>
  <c r="AZ2788" i="1" s="1"/>
  <c r="AZ52" i="1" s="1"/>
  <c r="BX2814" i="1"/>
  <c r="BX2788" i="1" s="1"/>
  <c r="BX52" i="1" s="1"/>
  <c r="AM2783" i="1"/>
  <c r="AQ2783" i="1" s="1"/>
  <c r="AK2782" i="1"/>
  <c r="AM2782" i="1" s="1"/>
  <c r="AQ2782" i="1" s="1"/>
  <c r="BM2793" i="1"/>
  <c r="AQ2775" i="1"/>
  <c r="CN2775" i="1"/>
  <c r="CA2797" i="1"/>
  <c r="CA2587" i="1"/>
  <c r="AP2563" i="1"/>
  <c r="AN2562" i="1"/>
  <c r="AP2562" i="1" s="1"/>
  <c r="AM2523" i="1"/>
  <c r="AK2522" i="1"/>
  <c r="BW2471" i="1"/>
  <c r="CN2477" i="1"/>
  <c r="AQ2477" i="1"/>
  <c r="CA2434" i="1"/>
  <c r="P2448" i="1"/>
  <c r="T2448" i="1" s="1"/>
  <c r="N2447" i="1"/>
  <c r="P2447" i="1" s="1"/>
  <c r="T2447" i="1" s="1"/>
  <c r="AN2322" i="1"/>
  <c r="AP2323" i="1"/>
  <c r="BN2328" i="1"/>
  <c r="BN2321" i="1" s="1"/>
  <c r="BN44" i="1" s="1"/>
  <c r="AY2194" i="1"/>
  <c r="CN2642" i="1"/>
  <c r="AQ2642" i="1"/>
  <c r="CA2196" i="1"/>
  <c r="N2215" i="1"/>
  <c r="P2215" i="1" s="1"/>
  <c r="CN1915" i="1"/>
  <c r="AQ1915" i="1"/>
  <c r="O1894" i="1"/>
  <c r="AS1894" i="1"/>
  <c r="AS1769" i="1" s="1"/>
  <c r="AM1878" i="1"/>
  <c r="AQ1878" i="1" s="1"/>
  <c r="AK1877" i="1"/>
  <c r="AM1877" i="1" s="1"/>
  <c r="AQ1877" i="1" s="1"/>
  <c r="BT1770" i="1"/>
  <c r="CN1607" i="1"/>
  <c r="AQ1607" i="1"/>
  <c r="BB1468" i="1"/>
  <c r="CA1287" i="1"/>
  <c r="AQ1572" i="1"/>
  <c r="AO1488" i="1"/>
  <c r="AP1489" i="1"/>
  <c r="AQ1489" i="1" s="1"/>
  <c r="CN1444" i="1"/>
  <c r="AQ1444" i="1"/>
  <c r="AM1357" i="1"/>
  <c r="AK1356" i="1"/>
  <c r="AM1356" i="1" s="1"/>
  <c r="AY822" i="1"/>
  <c r="CA944" i="1"/>
  <c r="AN831" i="1"/>
  <c r="AP832" i="1"/>
  <c r="AQ832" i="1" s="1"/>
  <c r="CN968" i="1"/>
  <c r="AQ968" i="1"/>
  <c r="CN1008" i="1"/>
  <c r="AQ1008" i="1"/>
  <c r="CA899" i="1"/>
  <c r="BF834" i="1"/>
  <c r="BI382" i="1"/>
  <c r="AU20" i="1"/>
  <c r="AQ729" i="1"/>
  <c r="CN729" i="1"/>
  <c r="CA778" i="1"/>
  <c r="T726" i="1"/>
  <c r="CN760" i="1"/>
  <c r="AQ760" i="1"/>
  <c r="AY532" i="1"/>
  <c r="CE22" i="1"/>
  <c r="AQ186" i="1"/>
  <c r="AQ309" i="1"/>
  <c r="CN309" i="1"/>
  <c r="CN797" i="1"/>
  <c r="AQ797" i="1"/>
  <c r="BP145" i="1"/>
  <c r="CN288" i="1"/>
  <c r="AQ288" i="1"/>
  <c r="AR188" i="1"/>
  <c r="BW188" i="1"/>
  <c r="CN3452" i="1"/>
  <c r="AQ3452" i="1"/>
  <c r="AQ3413" i="1"/>
  <c r="CN3413" i="1"/>
  <c r="BI3383" i="1"/>
  <c r="BX3361" i="1"/>
  <c r="BM3361" i="1"/>
  <c r="Q3340" i="1"/>
  <c r="Q61" i="1"/>
  <c r="CA3333" i="1"/>
  <c r="BT3298" i="1"/>
  <c r="BM3298" i="1"/>
  <c r="AQ3190" i="1"/>
  <c r="CN3190" i="1"/>
  <c r="CN3171" i="1"/>
  <c r="AQ3171" i="1"/>
  <c r="CD3034" i="1"/>
  <c r="AM2955" i="1"/>
  <c r="AQ2955" i="1" s="1"/>
  <c r="AK2954" i="1"/>
  <c r="AM2954" i="1" s="1"/>
  <c r="CD2946" i="1"/>
  <c r="BB2926" i="1"/>
  <c r="CE2976" i="1"/>
  <c r="CE2967" i="1" s="1"/>
  <c r="CN2973" i="1"/>
  <c r="AQ2973" i="1"/>
  <c r="AK2856" i="1"/>
  <c r="AM2856" i="1" s="1"/>
  <c r="AQ2856" i="1" s="1"/>
  <c r="AM2859" i="1"/>
  <c r="AQ2859" i="1" s="1"/>
  <c r="CA3455" i="1"/>
  <c r="P3462" i="1"/>
  <c r="T3462" i="1" s="1"/>
  <c r="N3419" i="1"/>
  <c r="P3419" i="1" s="1"/>
  <c r="AN3455" i="1"/>
  <c r="AP3455" i="1" s="1"/>
  <c r="CA3462" i="1"/>
  <c r="AQ3437" i="1"/>
  <c r="CN3437" i="1"/>
  <c r="CN3451" i="1"/>
  <c r="AQ3451" i="1"/>
  <c r="BP3419" i="1"/>
  <c r="CA3417" i="1"/>
  <c r="CD3432" i="1"/>
  <c r="CB3420" i="1"/>
  <c r="CB3419" i="1" s="1"/>
  <c r="BF3383" i="1"/>
  <c r="CN3393" i="1"/>
  <c r="AQ3393" i="1"/>
  <c r="AQ3377" i="1"/>
  <c r="CN3377" i="1"/>
  <c r="AQ3398" i="1"/>
  <c r="BX3383" i="1"/>
  <c r="AM3379" i="1"/>
  <c r="AQ3379" i="1" s="1"/>
  <c r="AK3378" i="1"/>
  <c r="AM3378" i="1" s="1"/>
  <c r="AQ3378" i="1" s="1"/>
  <c r="AM3389" i="1"/>
  <c r="AQ3389" i="1" s="1"/>
  <c r="AD3347" i="1"/>
  <c r="AD3346" i="1" s="1"/>
  <c r="AD62" i="1"/>
  <c r="CN3368" i="1"/>
  <c r="AQ3368" i="1"/>
  <c r="Z3383" i="1"/>
  <c r="Z3348" i="1" s="1"/>
  <c r="CN3357" i="1"/>
  <c r="AQ3357" i="1"/>
  <c r="AP3351" i="1"/>
  <c r="AN3350" i="1"/>
  <c r="AP3392" i="1"/>
  <c r="BU3348" i="1"/>
  <c r="BT3349" i="1"/>
  <c r="AU3331" i="1"/>
  <c r="AQ3314" i="1"/>
  <c r="BF3342" i="1"/>
  <c r="AQ3334" i="1"/>
  <c r="CN3334" i="1"/>
  <c r="AQ3326" i="1"/>
  <c r="CN3326" i="1"/>
  <c r="AQ3318" i="1"/>
  <c r="BW3308" i="1"/>
  <c r="BW3348" i="1"/>
  <c r="AP3294" i="1"/>
  <c r="AN3293" i="1"/>
  <c r="AP3293" i="1" s="1"/>
  <c r="AL3308" i="1"/>
  <c r="AL3307" i="1" s="1"/>
  <c r="AL59" i="1" s="1"/>
  <c r="T3321" i="1"/>
  <c r="CA3309" i="1"/>
  <c r="BF3331" i="1"/>
  <c r="AQ3313" i="1"/>
  <c r="CN3313" i="1"/>
  <c r="CN3278" i="1"/>
  <c r="AQ3278" i="1"/>
  <c r="CN3291" i="1"/>
  <c r="AQ3291" i="1"/>
  <c r="BT3247" i="1"/>
  <c r="O3263" i="1"/>
  <c r="AP3265" i="1"/>
  <c r="AQ3265" i="1" s="1"/>
  <c r="AN3264" i="1"/>
  <c r="CN3222" i="1"/>
  <c r="AQ3222" i="1"/>
  <c r="AP3173" i="1"/>
  <c r="AQ3173" i="1" s="1"/>
  <c r="AN3172" i="1"/>
  <c r="AP3172" i="1" s="1"/>
  <c r="CD3155" i="1"/>
  <c r="CN3146" i="1"/>
  <c r="AQ3146" i="1"/>
  <c r="P3106" i="1"/>
  <c r="T3106" i="1" s="1"/>
  <c r="N3041" i="1"/>
  <c r="P3041" i="1" s="1"/>
  <c r="T3041" i="1" s="1"/>
  <c r="CN3151" i="1"/>
  <c r="AQ3151" i="1"/>
  <c r="AY3013" i="1"/>
  <c r="AY3041" i="1"/>
  <c r="CA3106" i="1"/>
  <c r="CN3079" i="1"/>
  <c r="AQ3079" i="1"/>
  <c r="AQ3061" i="1"/>
  <c r="CN3061" i="1"/>
  <c r="AQ3045" i="1"/>
  <c r="CN3045" i="1"/>
  <c r="CE3021" i="1"/>
  <c r="CE3013" i="1" s="1"/>
  <c r="AQ3001" i="1"/>
  <c r="CN3001" i="1"/>
  <c r="CD3125" i="1"/>
  <c r="CN3122" i="1"/>
  <c r="AQ3122" i="1"/>
  <c r="AP2976" i="1"/>
  <c r="AQ2976" i="1" s="1"/>
  <c r="AP2943" i="1"/>
  <c r="BB3013" i="1"/>
  <c r="P2939" i="1"/>
  <c r="T2939" i="1" s="1"/>
  <c r="N2938" i="1"/>
  <c r="AQ2920" i="1"/>
  <c r="CN2920" i="1"/>
  <c r="AQ3002" i="1"/>
  <c r="CN3002" i="1"/>
  <c r="AN2949" i="1"/>
  <c r="AP2949" i="1" s="1"/>
  <c r="AQ2949" i="1" s="1"/>
  <c r="AQ2903" i="1"/>
  <c r="T3014" i="1"/>
  <c r="AM2968" i="1"/>
  <c r="AQ2968" i="1" s="1"/>
  <c r="AK2967" i="1"/>
  <c r="AM2967" i="1" s="1"/>
  <c r="AQ2967" i="1" s="1"/>
  <c r="CA2938" i="1"/>
  <c r="AU2877" i="1"/>
  <c r="AU2942" i="1"/>
  <c r="AQ2892" i="1"/>
  <c r="CN2892" i="1"/>
  <c r="AP2865" i="1"/>
  <c r="AN2862" i="1"/>
  <c r="AP2841" i="1"/>
  <c r="AN2837" i="1"/>
  <c r="AP2837" i="1" s="1"/>
  <c r="CB2950" i="1"/>
  <c r="BF2926" i="1"/>
  <c r="AO2937" i="1"/>
  <c r="AQ2886" i="1"/>
  <c r="CN2886" i="1"/>
  <c r="R2877" i="1"/>
  <c r="R2845" i="1" s="1"/>
  <c r="S2878" i="1"/>
  <c r="T2878" i="1" s="1"/>
  <c r="AP2879" i="1"/>
  <c r="AQ2879" i="1" s="1"/>
  <c r="AN2878" i="1"/>
  <c r="BI2852" i="1"/>
  <c r="BI2846" i="1"/>
  <c r="AP2798" i="1"/>
  <c r="AN2797" i="1"/>
  <c r="CA2862" i="1"/>
  <c r="AH2844" i="1"/>
  <c r="AH54" i="1"/>
  <c r="AH53" i="1" s="1"/>
  <c r="BW2814" i="1"/>
  <c r="CA2815" i="1"/>
  <c r="AM2798" i="1"/>
  <c r="AQ2798" i="1" s="1"/>
  <c r="AK2797" i="1"/>
  <c r="AM2797" i="1" s="1"/>
  <c r="BI2766" i="1"/>
  <c r="AP2854" i="1"/>
  <c r="AQ2854" i="1" s="1"/>
  <c r="AN2853" i="1"/>
  <c r="AP2811" i="1"/>
  <c r="CD2832" i="1"/>
  <c r="CD2797" i="1"/>
  <c r="CE2755" i="1"/>
  <c r="AQ2807" i="1"/>
  <c r="AQ2770" i="1"/>
  <c r="CN2770" i="1"/>
  <c r="CA2853" i="1"/>
  <c r="CN2761" i="1"/>
  <c r="AQ2761" i="1"/>
  <c r="AQ2826" i="1"/>
  <c r="CN2826" i="1"/>
  <c r="AU2766" i="1"/>
  <c r="CD2725" i="1"/>
  <c r="CA2800" i="1"/>
  <c r="AS2793" i="1"/>
  <c r="CB2816" i="1"/>
  <c r="CB2815" i="1" s="1"/>
  <c r="CB2814" i="1" s="1"/>
  <c r="AY2728" i="1"/>
  <c r="AN2683" i="1"/>
  <c r="AP2686" i="1"/>
  <c r="AQ2686" i="1" s="1"/>
  <c r="AP2651" i="1"/>
  <c r="AN2650" i="1"/>
  <c r="AP2650" i="1" s="1"/>
  <c r="CD2715" i="1"/>
  <c r="BF2709" i="1"/>
  <c r="BP2700" i="1"/>
  <c r="AZ2766" i="1"/>
  <c r="AZ2699" i="1" s="1"/>
  <c r="BM2709" i="1"/>
  <c r="AO2710" i="1"/>
  <c r="AO2709" i="1" s="1"/>
  <c r="AP2711" i="1"/>
  <c r="T2547" i="1"/>
  <c r="BT2521" i="1"/>
  <c r="CN2682" i="1"/>
  <c r="AQ2682" i="1"/>
  <c r="CN2654" i="1"/>
  <c r="AQ2654" i="1"/>
  <c r="CN2644" i="1"/>
  <c r="AQ2644" i="1"/>
  <c r="CB2611" i="1"/>
  <c r="CB2520" i="1" s="1"/>
  <c r="AK2460" i="1"/>
  <c r="AM2460" i="1" s="1"/>
  <c r="AQ2460" i="1" s="1"/>
  <c r="AM2463" i="1"/>
  <c r="AQ2463" i="1" s="1"/>
  <c r="BQ2699" i="1"/>
  <c r="AN2570" i="1"/>
  <c r="CA2702" i="1"/>
  <c r="AQ2575" i="1"/>
  <c r="AQ2596" i="1"/>
  <c r="AQ2595" i="1"/>
  <c r="CN2595" i="1"/>
  <c r="BF2611" i="1"/>
  <c r="CD2484" i="1"/>
  <c r="CD2411" i="1"/>
  <c r="CN2499" i="1"/>
  <c r="AQ2499" i="1"/>
  <c r="AM2473" i="1"/>
  <c r="AQ2473" i="1" s="1"/>
  <c r="AK2472" i="1"/>
  <c r="AQ2390" i="1"/>
  <c r="CN2390" i="1"/>
  <c r="CD2653" i="1"/>
  <c r="AE2569" i="1"/>
  <c r="AE2520" i="1" s="1"/>
  <c r="AG2569" i="1"/>
  <c r="AG2520" i="1" s="1"/>
  <c r="CN2555" i="1"/>
  <c r="AQ2555" i="1"/>
  <c r="CN2634" i="1"/>
  <c r="AQ2634" i="1"/>
  <c r="CN2494" i="1"/>
  <c r="AQ2494" i="1"/>
  <c r="CD2542" i="1"/>
  <c r="AY2527" i="1"/>
  <c r="BP2520" i="1"/>
  <c r="CB2487" i="1"/>
  <c r="CB2471" i="1" s="1"/>
  <c r="CB2440" i="1" s="1"/>
  <c r="CB47" i="1" s="1"/>
  <c r="CN2480" i="1"/>
  <c r="AQ2480" i="1"/>
  <c r="CA2342" i="1"/>
  <c r="CA2542" i="1"/>
  <c r="AM2529" i="1"/>
  <c r="AK2528" i="1"/>
  <c r="AP2523" i="1"/>
  <c r="AN2522" i="1"/>
  <c r="CN2489" i="1"/>
  <c r="AQ2489" i="1"/>
  <c r="AQ2484" i="1"/>
  <c r="CD2449" i="1"/>
  <c r="CD2438" i="1"/>
  <c r="CA2467" i="1"/>
  <c r="BX2391" i="1"/>
  <c r="BX46" i="1"/>
  <c r="BX45" i="1" s="1"/>
  <c r="CN2368" i="1"/>
  <c r="AQ2368" i="1"/>
  <c r="CD2353" i="1"/>
  <c r="BM2206" i="1"/>
  <c r="CD2590" i="1"/>
  <c r="CN2430" i="1"/>
  <c r="AQ2430" i="1"/>
  <c r="AB2391" i="1"/>
  <c r="AB46" i="1"/>
  <c r="AB45" i="1" s="1"/>
  <c r="CA2362" i="1"/>
  <c r="CN2360" i="1"/>
  <c r="AQ2360" i="1"/>
  <c r="CN2396" i="1"/>
  <c r="AQ2396" i="1"/>
  <c r="CN2373" i="1"/>
  <c r="AQ2373" i="1"/>
  <c r="AQ2333" i="1"/>
  <c r="CN2333" i="1"/>
  <c r="S2322" i="1"/>
  <c r="S2411" i="1"/>
  <c r="T2411" i="1" s="1"/>
  <c r="P2361" i="1"/>
  <c r="N2393" i="1"/>
  <c r="S2362" i="1"/>
  <c r="Q2361" i="1"/>
  <c r="S2361" i="1" s="1"/>
  <c r="AQ2354" i="1"/>
  <c r="CA2419" i="1"/>
  <c r="CN2409" i="1"/>
  <c r="AQ2409" i="1"/>
  <c r="AL2401" i="1"/>
  <c r="AM2401" i="1" s="1"/>
  <c r="AQ2401" i="1" s="1"/>
  <c r="AM2402" i="1"/>
  <c r="AQ2402" i="1" s="1"/>
  <c r="CN2398" i="1"/>
  <c r="AQ2398" i="1"/>
  <c r="BT2328" i="1"/>
  <c r="CN2367" i="1"/>
  <c r="AQ2367" i="1"/>
  <c r="BM2361" i="1"/>
  <c r="CE2328" i="1"/>
  <c r="CE2321" i="1" s="1"/>
  <c r="CE44" i="1" s="1"/>
  <c r="CA2316" i="1"/>
  <c r="BM2215" i="1"/>
  <c r="BP2328" i="1"/>
  <c r="CA2240" i="1"/>
  <c r="Q2184" i="1"/>
  <c r="S2185" i="1"/>
  <c r="T2185" i="1" s="1"/>
  <c r="AL2329" i="1"/>
  <c r="CA2253" i="1"/>
  <c r="CB2240" i="1"/>
  <c r="CB2215" i="1" s="1"/>
  <c r="BI2206" i="1"/>
  <c r="P2194" i="1"/>
  <c r="N2193" i="1"/>
  <c r="AN2162" i="1"/>
  <c r="AP2162" i="1" s="1"/>
  <c r="AQ2162" i="1" s="1"/>
  <c r="S2394" i="1"/>
  <c r="Q2393" i="1"/>
  <c r="CB2341" i="1"/>
  <c r="CB2328" i="1" s="1"/>
  <c r="CB2321" i="1" s="1"/>
  <c r="CB44" i="1" s="1"/>
  <c r="T2310" i="1"/>
  <c r="CE2258" i="1"/>
  <c r="CE2257" i="1" s="1"/>
  <c r="CE2256" i="1" s="1"/>
  <c r="AK2240" i="1"/>
  <c r="AM2240" i="1" s="1"/>
  <c r="AQ2240" i="1" s="1"/>
  <c r="CN2340" i="1"/>
  <c r="AQ2340" i="1"/>
  <c r="CN2263" i="1"/>
  <c r="AQ2263" i="1"/>
  <c r="CB2258" i="1"/>
  <c r="CA2250" i="1"/>
  <c r="CA2217" i="1"/>
  <c r="CA2206" i="1"/>
  <c r="P2471" i="1"/>
  <c r="CN2284" i="1"/>
  <c r="AQ2284" i="1"/>
  <c r="BW2215" i="1"/>
  <c r="AQ2213" i="1"/>
  <c r="CD2185" i="1"/>
  <c r="R2215" i="1"/>
  <c r="R2205" i="1" s="1"/>
  <c r="CN2124" i="1"/>
  <c r="AQ2124" i="1"/>
  <c r="BJ1894" i="1"/>
  <c r="CN2098" i="1"/>
  <c r="AQ2098" i="1"/>
  <c r="CN2066" i="1"/>
  <c r="AQ2066" i="1"/>
  <c r="CN2045" i="1"/>
  <c r="AQ2045" i="1"/>
  <c r="CN2029" i="1"/>
  <c r="AQ2029" i="1"/>
  <c r="AQ2208" i="1"/>
  <c r="AU2183" i="1"/>
  <c r="CN2125" i="1"/>
  <c r="AQ2125" i="1"/>
  <c r="CN2091" i="1"/>
  <c r="AQ2091" i="1"/>
  <c r="CN2059" i="1"/>
  <c r="AQ2059" i="1"/>
  <c r="CD2245" i="1"/>
  <c r="AQ2197" i="1"/>
  <c r="CN2197" i="1"/>
  <c r="AQ2134" i="1"/>
  <c r="CN2058" i="1"/>
  <c r="AQ2058" i="1"/>
  <c r="CN2042" i="1"/>
  <c r="AQ2042" i="1"/>
  <c r="CN2026" i="1"/>
  <c r="AQ2026" i="1"/>
  <c r="BJ2215" i="1"/>
  <c r="BJ2205" i="1" s="1"/>
  <c r="CA2121" i="1"/>
  <c r="CN2084" i="1"/>
  <c r="AQ2084" i="1"/>
  <c r="CN2057" i="1"/>
  <c r="AQ2057" i="1"/>
  <c r="CN2025" i="1"/>
  <c r="AQ2025" i="1"/>
  <c r="CN2032" i="1"/>
  <c r="AQ2032" i="1"/>
  <c r="CN2015" i="1"/>
  <c r="AQ2015" i="1"/>
  <c r="AO2130" i="1"/>
  <c r="AO1894" i="1" s="1"/>
  <c r="AP2131" i="1"/>
  <c r="CN2127" i="1"/>
  <c r="AQ2127" i="1"/>
  <c r="CN2111" i="1"/>
  <c r="AQ2111" i="1"/>
  <c r="CN2081" i="1"/>
  <c r="AQ2081" i="1"/>
  <c r="CN2023" i="1"/>
  <c r="AQ2023" i="1"/>
  <c r="CN1924" i="1"/>
  <c r="AQ1924" i="1"/>
  <c r="BI1756" i="1"/>
  <c r="CN2133" i="1"/>
  <c r="AQ2133" i="1"/>
  <c r="CB1895" i="1"/>
  <c r="CA1914" i="1"/>
  <c r="CN2283" i="1"/>
  <c r="AQ2283" i="1"/>
  <c r="CN2279" i="1"/>
  <c r="AQ2279" i="1"/>
  <c r="CN2275" i="1"/>
  <c r="AQ2275" i="1"/>
  <c r="CN2271" i="1"/>
  <c r="AQ2271" i="1"/>
  <c r="AQ1906" i="1"/>
  <c r="CN1906" i="1"/>
  <c r="AO1871" i="1"/>
  <c r="T1878" i="1"/>
  <c r="BG1770" i="1"/>
  <c r="AQ1749" i="1"/>
  <c r="CN1749" i="1"/>
  <c r="AN1722" i="1"/>
  <c r="AP1722" i="1" s="1"/>
  <c r="AP1723" i="1"/>
  <c r="AN1656" i="1"/>
  <c r="AP1656" i="1" s="1"/>
  <c r="AP1667" i="1"/>
  <c r="CN1940" i="1"/>
  <c r="AQ1940" i="1"/>
  <c r="AQ1561" i="1"/>
  <c r="CD1783" i="1"/>
  <c r="AQ1764" i="1"/>
  <c r="CN1764" i="1"/>
  <c r="AQ1759" i="1"/>
  <c r="CN1759" i="1"/>
  <c r="AZ1871" i="1"/>
  <c r="CD1771" i="1"/>
  <c r="CE1965" i="1"/>
  <c r="CD1748" i="1"/>
  <c r="CN1798" i="1"/>
  <c r="AQ1798" i="1"/>
  <c r="BW1774" i="1"/>
  <c r="BF1774" i="1"/>
  <c r="AQ1730" i="1"/>
  <c r="CN1730" i="1"/>
  <c r="BB1871" i="1"/>
  <c r="AM1718" i="1"/>
  <c r="AQ1718" i="1" s="1"/>
  <c r="AK1712" i="1"/>
  <c r="AM1712" i="1" s="1"/>
  <c r="AQ1712" i="1" s="1"/>
  <c r="CN1692" i="1"/>
  <c r="AQ1692" i="1"/>
  <c r="CN1571" i="1"/>
  <c r="AQ1571" i="1"/>
  <c r="AN1530" i="1"/>
  <c r="AP1533" i="1"/>
  <c r="AQ1533" i="1" s="1"/>
  <c r="AM1639" i="1"/>
  <c r="AQ1639" i="1" s="1"/>
  <c r="AM1578" i="1"/>
  <c r="AQ1578" i="1" s="1"/>
  <c r="AK1577" i="1"/>
  <c r="AM1577" i="1" s="1"/>
  <c r="AQ1577" i="1" s="1"/>
  <c r="AK1203" i="1"/>
  <c r="AM1203" i="1" s="1"/>
  <c r="AQ1203" i="1" s="1"/>
  <c r="AM1204" i="1"/>
  <c r="AQ1204" i="1" s="1"/>
  <c r="P1689" i="1"/>
  <c r="T1689" i="1" s="1"/>
  <c r="BT1581" i="1"/>
  <c r="T1579" i="1"/>
  <c r="T1530" i="1"/>
  <c r="AR1461" i="1"/>
  <c r="AP1403" i="1"/>
  <c r="AN1402" i="1"/>
  <c r="AP1402" i="1" s="1"/>
  <c r="BF1755" i="1"/>
  <c r="CN1588" i="1"/>
  <c r="AQ1588" i="1"/>
  <c r="AP1583" i="1"/>
  <c r="AN1582" i="1"/>
  <c r="CN1520" i="1"/>
  <c r="AQ1520" i="1"/>
  <c r="AM1491" i="1"/>
  <c r="AQ1491" i="1" s="1"/>
  <c r="AK1488" i="1"/>
  <c r="AM1488" i="1" s="1"/>
  <c r="CN1694" i="1"/>
  <c r="AQ1694" i="1"/>
  <c r="CA1639" i="1"/>
  <c r="AM1564" i="1"/>
  <c r="AK1563" i="1"/>
  <c r="AM1563" i="1" s="1"/>
  <c r="CA1389" i="1"/>
  <c r="BT1755" i="1"/>
  <c r="AQ1741" i="1"/>
  <c r="CN1741" i="1"/>
  <c r="CA1706" i="1"/>
  <c r="CN1691" i="1"/>
  <c r="AQ1691" i="1"/>
  <c r="AP1619" i="1"/>
  <c r="AQ1619" i="1" s="1"/>
  <c r="AO1582" i="1"/>
  <c r="AO1581" i="1" s="1"/>
  <c r="CN1587" i="1"/>
  <c r="AQ1587" i="1"/>
  <c r="CB1524" i="1"/>
  <c r="CA1583" i="1"/>
  <c r="CA1398" i="1"/>
  <c r="CA1207" i="1"/>
  <c r="AQ1528" i="1"/>
  <c r="AL1301" i="1"/>
  <c r="AL1210" i="1" s="1"/>
  <c r="T1573" i="1"/>
  <c r="CN1523" i="1"/>
  <c r="AQ1523" i="1"/>
  <c r="AQ1500" i="1"/>
  <c r="S1463" i="1"/>
  <c r="Q1462" i="1"/>
  <c r="BW1468" i="1"/>
  <c r="CN1438" i="1"/>
  <c r="AQ1438" i="1"/>
  <c r="CE1537" i="1"/>
  <c r="CE1524" i="1" s="1"/>
  <c r="BU1524" i="1"/>
  <c r="AU1468" i="1"/>
  <c r="BI1462" i="1"/>
  <c r="CN1395" i="1"/>
  <c r="AQ1395" i="1"/>
  <c r="AP1357" i="1"/>
  <c r="AN1356" i="1"/>
  <c r="AP1356" i="1" s="1"/>
  <c r="CN1209" i="1"/>
  <c r="AQ1209" i="1"/>
  <c r="CN1592" i="1"/>
  <c r="AQ1592" i="1"/>
  <c r="BW1462" i="1"/>
  <c r="AQ1245" i="1"/>
  <c r="CN1245" i="1"/>
  <c r="CD1186" i="1"/>
  <c r="P1783" i="1"/>
  <c r="T1783" i="1" s="1"/>
  <c r="N1774" i="1"/>
  <c r="CD1302" i="1"/>
  <c r="CD1207" i="1"/>
  <c r="CD1198" i="1"/>
  <c r="CN1088" i="1"/>
  <c r="AQ1088" i="1"/>
  <c r="CN1046" i="1"/>
  <c r="AQ1046" i="1"/>
  <c r="CN986" i="1"/>
  <c r="AQ986" i="1"/>
  <c r="CN954" i="1"/>
  <c r="AQ954" i="1"/>
  <c r="AL927" i="1"/>
  <c r="AM931" i="1"/>
  <c r="AQ931" i="1" s="1"/>
  <c r="AQ913" i="1"/>
  <c r="CN913" i="1"/>
  <c r="AM824" i="1"/>
  <c r="AQ824" i="1" s="1"/>
  <c r="AK823" i="1"/>
  <c r="BW805" i="1"/>
  <c r="AQ1058" i="1"/>
  <c r="BN919" i="1"/>
  <c r="BN30" i="1"/>
  <c r="BN29" i="1" s="1"/>
  <c r="AP889" i="1"/>
  <c r="AQ889" i="1" s="1"/>
  <c r="AN888" i="1"/>
  <c r="AP849" i="1"/>
  <c r="AQ849" i="1" s="1"/>
  <c r="AN848" i="1"/>
  <c r="BP834" i="1"/>
  <c r="BP818" i="1"/>
  <c r="BF812" i="1"/>
  <c r="CN1107" i="1"/>
  <c r="AQ1107" i="1"/>
  <c r="CN1091" i="1"/>
  <c r="AQ1091" i="1"/>
  <c r="CN1040" i="1"/>
  <c r="AQ1040" i="1"/>
  <c r="CN992" i="1"/>
  <c r="AQ992" i="1"/>
  <c r="CN960" i="1"/>
  <c r="AQ960" i="1"/>
  <c r="BM904" i="1"/>
  <c r="BI875" i="1"/>
  <c r="AM867" i="1"/>
  <c r="AQ867" i="1" s="1"/>
  <c r="AK856" i="1"/>
  <c r="AM848" i="1"/>
  <c r="AK847" i="1"/>
  <c r="AM847" i="1" s="1"/>
  <c r="BW842" i="1"/>
  <c r="BI830" i="1"/>
  <c r="CA1521" i="1"/>
  <c r="AE920" i="1"/>
  <c r="AP796" i="1"/>
  <c r="AN795" i="1"/>
  <c r="CN1044" i="1"/>
  <c r="AQ1044" i="1"/>
  <c r="CN950" i="1"/>
  <c r="AQ950" i="1"/>
  <c r="CN1037" i="1"/>
  <c r="AQ1037" i="1"/>
  <c r="AU921" i="1"/>
  <c r="CD832" i="1"/>
  <c r="CN1113" i="1"/>
  <c r="AQ1113" i="1"/>
  <c r="CN1025" i="1"/>
  <c r="AQ1025" i="1"/>
  <c r="CN1021" i="1"/>
  <c r="AQ1021" i="1"/>
  <c r="CN1017" i="1"/>
  <c r="AQ1017" i="1"/>
  <c r="CN1013" i="1"/>
  <c r="AQ1013" i="1"/>
  <c r="CN1009" i="1"/>
  <c r="AQ1009" i="1"/>
  <c r="CN1005" i="1"/>
  <c r="AQ1005" i="1"/>
  <c r="CN1001" i="1"/>
  <c r="AQ1001" i="1"/>
  <c r="CN997" i="1"/>
  <c r="AQ997" i="1"/>
  <c r="CN948" i="1"/>
  <c r="AQ948" i="1"/>
  <c r="AM934" i="1"/>
  <c r="AK933" i="1"/>
  <c r="AM933" i="1" s="1"/>
  <c r="BC920" i="1"/>
  <c r="AY905" i="1"/>
  <c r="CA867" i="1"/>
  <c r="CE842" i="1"/>
  <c r="CE23" i="1" s="1"/>
  <c r="BF921" i="1"/>
  <c r="BJ805" i="1"/>
  <c r="AQ670" i="1"/>
  <c r="CN670" i="1"/>
  <c r="BM532" i="1"/>
  <c r="CA696" i="1"/>
  <c r="AQ650" i="1"/>
  <c r="CN650" i="1"/>
  <c r="AQ642" i="1"/>
  <c r="CN642" i="1"/>
  <c r="BB543" i="1"/>
  <c r="AC828" i="1"/>
  <c r="CD824" i="1"/>
  <c r="AP814" i="1"/>
  <c r="AN813" i="1"/>
  <c r="BI793" i="1"/>
  <c r="AP719" i="1"/>
  <c r="AQ719" i="1" s="1"/>
  <c r="AN718" i="1"/>
  <c r="AP718" i="1" s="1"/>
  <c r="AQ718" i="1" s="1"/>
  <c r="BW543" i="1"/>
  <c r="Q532" i="1"/>
  <c r="S532" i="1" s="1"/>
  <c r="T532" i="1" s="1"/>
  <c r="BT921" i="1"/>
  <c r="AN880" i="1"/>
  <c r="AV874" i="1"/>
  <c r="AV24" i="1" s="1"/>
  <c r="AQ735" i="1"/>
  <c r="CN735" i="1"/>
  <c r="CD719" i="1"/>
  <c r="CN689" i="1"/>
  <c r="AQ689" i="1"/>
  <c r="T404" i="1"/>
  <c r="Q921" i="1"/>
  <c r="AN898" i="1"/>
  <c r="AP898" i="1" s="1"/>
  <c r="BT818" i="1"/>
  <c r="CD783" i="1"/>
  <c r="CN1063" i="1"/>
  <c r="AQ1063" i="1"/>
  <c r="BP914" i="1"/>
  <c r="CN895" i="1"/>
  <c r="AQ895" i="1"/>
  <c r="BQ828" i="1"/>
  <c r="BQ22" i="1"/>
  <c r="BQ21" i="1" s="1"/>
  <c r="R805" i="1"/>
  <c r="S806" i="1"/>
  <c r="AQ683" i="1"/>
  <c r="CN683" i="1"/>
  <c r="CD931" i="1"/>
  <c r="CN894" i="1"/>
  <c r="AQ894" i="1"/>
  <c r="T838" i="1"/>
  <c r="AP807" i="1"/>
  <c r="AN806" i="1"/>
  <c r="AQ771" i="1"/>
  <c r="CA727" i="1"/>
  <c r="CE532" i="1"/>
  <c r="AL428" i="1"/>
  <c r="AM428" i="1" s="1"/>
  <c r="AQ428" i="1" s="1"/>
  <c r="AQ374" i="1"/>
  <c r="CN374" i="1"/>
  <c r="AQ929" i="1"/>
  <c r="CN929" i="1"/>
  <c r="AM399" i="1"/>
  <c r="AK398" i="1"/>
  <c r="AQ347" i="1"/>
  <c r="CN347" i="1"/>
  <c r="BF903" i="1"/>
  <c r="BF26" i="1"/>
  <c r="AL523" i="1"/>
  <c r="AM523" i="1" s="1"/>
  <c r="AQ523" i="1" s="1"/>
  <c r="AJ397" i="1"/>
  <c r="AJ15" i="1" s="1"/>
  <c r="AP296" i="1"/>
  <c r="AN295" i="1"/>
  <c r="AP243" i="1"/>
  <c r="AN242" i="1"/>
  <c r="AP242" i="1" s="1"/>
  <c r="CA523" i="1"/>
  <c r="CA469" i="1"/>
  <c r="CA412" i="1"/>
  <c r="CD380" i="1"/>
  <c r="AP358" i="1"/>
  <c r="AQ358" i="1" s="1"/>
  <c r="AQ316" i="1"/>
  <c r="CN316" i="1"/>
  <c r="AO306" i="1"/>
  <c r="AO293" i="1" s="1"/>
  <c r="AO14" i="1" s="1"/>
  <c r="CD304" i="1"/>
  <c r="BI294" i="1"/>
  <c r="AQ205" i="1"/>
  <c r="AQ631" i="1"/>
  <c r="CN631" i="1"/>
  <c r="CD358" i="1"/>
  <c r="CN475" i="1"/>
  <c r="AQ475" i="1"/>
  <c r="CD417" i="1"/>
  <c r="CA384" i="1"/>
  <c r="AQ335" i="1"/>
  <c r="CN335" i="1"/>
  <c r="CA123" i="1"/>
  <c r="P544" i="1"/>
  <c r="N543" i="1"/>
  <c r="P543" i="1" s="1"/>
  <c r="CD426" i="1"/>
  <c r="AL414" i="1"/>
  <c r="AL398" i="1" s="1"/>
  <c r="AL397" i="1" s="1"/>
  <c r="AL15" i="1" s="1"/>
  <c r="AM415" i="1"/>
  <c r="AQ415" i="1" s="1"/>
  <c r="CD280" i="1"/>
  <c r="BF145" i="1"/>
  <c r="BU298" i="1"/>
  <c r="AN189" i="1"/>
  <c r="BT101" i="1"/>
  <c r="AN375" i="1"/>
  <c r="AP375" i="1" s="1"/>
  <c r="CN292" i="1"/>
  <c r="AQ292" i="1"/>
  <c r="CN244" i="1"/>
  <c r="AQ244" i="1"/>
  <c r="AQ163" i="1"/>
  <c r="T382" i="1"/>
  <c r="T313" i="1"/>
  <c r="AY145" i="1"/>
  <c r="CN289" i="1"/>
  <c r="AQ289" i="1"/>
  <c r="T279" i="1"/>
  <c r="BI188" i="1"/>
  <c r="CA151" i="1"/>
  <c r="AU87" i="1"/>
  <c r="AO80" i="1"/>
  <c r="AO79" i="1" s="1"/>
  <c r="AO81" i="1"/>
  <c r="CA127" i="1"/>
  <c r="AR532" i="1"/>
  <c r="O284" i="1"/>
  <c r="P284" i="1" s="1"/>
  <c r="T284" i="1" s="1"/>
  <c r="P285" i="1"/>
  <c r="T285" i="1" s="1"/>
  <c r="CN183" i="1"/>
  <c r="AQ183" i="1"/>
  <c r="S111" i="1"/>
  <c r="Q110" i="1"/>
  <c r="S110" i="1" s="1"/>
  <c r="BM298" i="1"/>
  <c r="BG145" i="1"/>
  <c r="BJ543" i="1"/>
  <c r="BJ397" i="1" s="1"/>
  <c r="BJ15" i="1" s="1"/>
  <c r="AO274" i="1"/>
  <c r="AO188" i="1" s="1"/>
  <c r="T242" i="1"/>
  <c r="AP82" i="1"/>
  <c r="CN287" i="1"/>
  <c r="AQ287" i="1"/>
  <c r="AQ118" i="1"/>
  <c r="CE239" i="1"/>
  <c r="AY110" i="1"/>
  <c r="BM110" i="1"/>
  <c r="Z11" i="1"/>
  <c r="Z10" i="1" s="1"/>
  <c r="AG11" i="1"/>
  <c r="AG10" i="1" s="1"/>
  <c r="AP87" i="1"/>
  <c r="AQ87" i="1" s="1"/>
  <c r="AM3286" i="1"/>
  <c r="AQ3286" i="1" s="1"/>
  <c r="AK3285" i="1"/>
  <c r="AM3285" i="1" s="1"/>
  <c r="AP2875" i="1"/>
  <c r="AN2874" i="1"/>
  <c r="AP2874" i="1" s="1"/>
  <c r="CN2581" i="1"/>
  <c r="AQ2581" i="1"/>
  <c r="BB2393" i="1"/>
  <c r="CN2476" i="1"/>
  <c r="AQ2476" i="1"/>
  <c r="CD2365" i="1"/>
  <c r="CE2411" i="1"/>
  <c r="CE2393" i="1" s="1"/>
  <c r="CE2392" i="1" s="1"/>
  <c r="AN2206" i="1"/>
  <c r="BW1894" i="1"/>
  <c r="AQ1912" i="1"/>
  <c r="CN1912" i="1"/>
  <c r="AP1564" i="1"/>
  <c r="AN1563" i="1"/>
  <c r="AP1563" i="1" s="1"/>
  <c r="CA1564" i="1"/>
  <c r="CN1711" i="1"/>
  <c r="AQ1711" i="1"/>
  <c r="BF1468" i="1"/>
  <c r="AQ1556" i="1"/>
  <c r="AP934" i="1"/>
  <c r="AN933" i="1"/>
  <c r="AP933" i="1" s="1"/>
  <c r="BJ822" i="1"/>
  <c r="CN363" i="1"/>
  <c r="AQ363" i="1"/>
  <c r="CN361" i="1"/>
  <c r="AQ361" i="1"/>
  <c r="CN291" i="1"/>
  <c r="AQ291" i="1"/>
  <c r="CD3466" i="1"/>
  <c r="CN3433" i="1"/>
  <c r="AQ3433" i="1"/>
  <c r="CD3421" i="1"/>
  <c r="S3420" i="1"/>
  <c r="T3420" i="1" s="1"/>
  <c r="Q3419" i="1"/>
  <c r="S3419" i="1" s="1"/>
  <c r="CN3434" i="1"/>
  <c r="AQ3434" i="1"/>
  <c r="AM3421" i="1"/>
  <c r="AQ3421" i="1" s="1"/>
  <c r="AK3420" i="1"/>
  <c r="CD3398" i="1"/>
  <c r="CD3376" i="1"/>
  <c r="CN3397" i="1"/>
  <c r="AQ3397" i="1"/>
  <c r="CA3392" i="1"/>
  <c r="AQ3401" i="1"/>
  <c r="CN3401" i="1"/>
  <c r="AQ3380" i="1"/>
  <c r="CN3380" i="1"/>
  <c r="AQ3388" i="1"/>
  <c r="CN3388" i="1"/>
  <c r="AR3383" i="1"/>
  <c r="T3350" i="1"/>
  <c r="BP3349" i="1"/>
  <c r="AZ3348" i="1"/>
  <c r="AM3342" i="1"/>
  <c r="AK3341" i="1"/>
  <c r="AM3333" i="1"/>
  <c r="AQ3333" i="1" s="1"/>
  <c r="AK3332" i="1"/>
  <c r="AY3308" i="1"/>
  <c r="CB3308" i="1"/>
  <c r="CB3307" i="1" s="1"/>
  <c r="CB59" i="1" s="1"/>
  <c r="AQ3280" i="1"/>
  <c r="BM3263" i="1"/>
  <c r="CN3256" i="1"/>
  <c r="AQ3256" i="1"/>
  <c r="CN3255" i="1"/>
  <c r="AQ3255" i="1"/>
  <c r="AP3249" i="1"/>
  <c r="AQ3249" i="1" s="1"/>
  <c r="AN3248" i="1"/>
  <c r="T3249" i="1"/>
  <c r="AQ3279" i="1"/>
  <c r="AQ3186" i="1"/>
  <c r="CN3186" i="1"/>
  <c r="CN3196" i="1"/>
  <c r="AQ3196" i="1"/>
  <c r="AM3107" i="1"/>
  <c r="AQ3107" i="1" s="1"/>
  <c r="AK3106" i="1"/>
  <c r="AM3106" i="1" s="1"/>
  <c r="AQ3106" i="1" s="1"/>
  <c r="CN3145" i="1"/>
  <c r="AQ3145" i="1"/>
  <c r="AQ3052" i="1"/>
  <c r="CN3052" i="1"/>
  <c r="AQ3044" i="1"/>
  <c r="CN3044" i="1"/>
  <c r="AP3024" i="1"/>
  <c r="AQ3024" i="1" s="1"/>
  <c r="AN3021" i="1"/>
  <c r="AP3021" i="1" s="1"/>
  <c r="AQ3021" i="1" s="1"/>
  <c r="CN3055" i="1"/>
  <c r="AQ3055" i="1"/>
  <c r="AL3124" i="1"/>
  <c r="AM3125" i="1"/>
  <c r="AQ3125" i="1" s="1"/>
  <c r="CN3077" i="1"/>
  <c r="AQ3077" i="1"/>
  <c r="AM3032" i="1"/>
  <c r="AK3031" i="1"/>
  <c r="AM3031" i="1" s="1"/>
  <c r="AP3032" i="1"/>
  <c r="AN3031" i="1"/>
  <c r="AP3031" i="1" s="1"/>
  <c r="CD3008" i="1"/>
  <c r="T2954" i="1"/>
  <c r="AP3043" i="1"/>
  <c r="AL3013" i="1"/>
  <c r="CN2961" i="1"/>
  <c r="AQ2961" i="1"/>
  <c r="BN2938" i="1"/>
  <c r="CA2976" i="1"/>
  <c r="CN2945" i="1"/>
  <c r="AQ2945" i="1"/>
  <c r="CD3031" i="1"/>
  <c r="CA2923" i="1"/>
  <c r="AR3013" i="1"/>
  <c r="AL3042" i="1"/>
  <c r="AL3041" i="1" s="1"/>
  <c r="AM3043" i="1"/>
  <c r="AR2942" i="1"/>
  <c r="AT2942" i="1" s="1"/>
  <c r="AX2942" i="1" s="1"/>
  <c r="N3013" i="1"/>
  <c r="P3013" i="1" s="1"/>
  <c r="T3013" i="1" s="1"/>
  <c r="CA2968" i="1"/>
  <c r="CC2968" i="1" s="1"/>
  <c r="CG2968" i="1" s="1"/>
  <c r="AQ2928" i="1"/>
  <c r="AQ2887" i="1"/>
  <c r="CN2887" i="1"/>
  <c r="AM2927" i="1"/>
  <c r="AM2938" i="1"/>
  <c r="AQ2938" i="1" s="1"/>
  <c r="BP2861" i="1"/>
  <c r="CD2903" i="1"/>
  <c r="BF2938" i="1"/>
  <c r="CN2860" i="1"/>
  <c r="AQ2860" i="1"/>
  <c r="AM2853" i="1"/>
  <c r="AK2852" i="1"/>
  <c r="AM2852" i="1" s="1"/>
  <c r="AM2847" i="1"/>
  <c r="AK2846" i="1"/>
  <c r="AR2814" i="1"/>
  <c r="BB2793" i="1"/>
  <c r="AY2942" i="1"/>
  <c r="BT2877" i="1"/>
  <c r="CD2875" i="1"/>
  <c r="BP2814" i="1"/>
  <c r="S2767" i="1"/>
  <c r="T2767" i="1" s="1"/>
  <c r="Q2766" i="1"/>
  <c r="S2766" i="1" s="1"/>
  <c r="CD2848" i="1"/>
  <c r="AY2814" i="1"/>
  <c r="CB2861" i="1"/>
  <c r="CB2845" i="1" s="1"/>
  <c r="CD2895" i="1"/>
  <c r="AY2766" i="1"/>
  <c r="BF2728" i="1"/>
  <c r="AK2754" i="1"/>
  <c r="AM2754" i="1" s="1"/>
  <c r="AQ2754" i="1" s="1"/>
  <c r="AM2755" i="1"/>
  <c r="AQ2755" i="1" s="1"/>
  <c r="CA2794" i="1"/>
  <c r="AU2728" i="1"/>
  <c r="CD2757" i="1"/>
  <c r="AQ2818" i="1"/>
  <c r="CN2818" i="1"/>
  <c r="AO2790" i="1"/>
  <c r="AP2791" i="1"/>
  <c r="AQ2791" i="1" s="1"/>
  <c r="AQ2725" i="1"/>
  <c r="AP2715" i="1"/>
  <c r="AQ2715" i="1" s="1"/>
  <c r="AN2710" i="1"/>
  <c r="P2710" i="1"/>
  <c r="T2710" i="1" s="1"/>
  <c r="N2709" i="1"/>
  <c r="AR2700" i="1"/>
  <c r="CA2719" i="1"/>
  <c r="CN2708" i="1"/>
  <c r="AQ2708" i="1"/>
  <c r="CN2687" i="1"/>
  <c r="AQ2687" i="1"/>
  <c r="AL2767" i="1"/>
  <c r="AL2766" i="1" s="1"/>
  <c r="AQ2722" i="1"/>
  <c r="CN2721" i="1"/>
  <c r="AQ2721" i="1"/>
  <c r="BB2709" i="1"/>
  <c r="AP2690" i="1"/>
  <c r="AQ2690" i="1" s="1"/>
  <c r="AN2689" i="1"/>
  <c r="CD2656" i="1"/>
  <c r="CN2627" i="1"/>
  <c r="AQ2627" i="1"/>
  <c r="AM2609" i="1"/>
  <c r="AQ2609" i="1" s="1"/>
  <c r="AK2608" i="1"/>
  <c r="AM2608" i="1" s="1"/>
  <c r="AQ2608" i="1" s="1"/>
  <c r="AP2545" i="1"/>
  <c r="AN2542" i="1"/>
  <c r="AP2542" i="1" s="1"/>
  <c r="AP2517" i="1"/>
  <c r="AN2516" i="1"/>
  <c r="AP2516" i="1" s="1"/>
  <c r="CA2706" i="1"/>
  <c r="BW2700" i="1"/>
  <c r="CA2653" i="1"/>
  <c r="CN2561" i="1"/>
  <c r="AQ2561" i="1"/>
  <c r="CB2700" i="1"/>
  <c r="CB2699" i="1" s="1"/>
  <c r="CN2637" i="1"/>
  <c r="AQ2637" i="1"/>
  <c r="AJ2698" i="1"/>
  <c r="AJ51" i="1"/>
  <c r="AJ50" i="1" s="1"/>
  <c r="CA2589" i="1"/>
  <c r="AU2569" i="1"/>
  <c r="AW2569" i="1" s="1"/>
  <c r="AX2569" i="1" s="1"/>
  <c r="BI2527" i="1"/>
  <c r="BI2611" i="1"/>
  <c r="CN2597" i="1"/>
  <c r="AQ2597" i="1"/>
  <c r="AR2709" i="1"/>
  <c r="AP2606" i="1"/>
  <c r="AQ2606" i="1" s="1"/>
  <c r="AO2601" i="1"/>
  <c r="AP2601" i="1" s="1"/>
  <c r="AR2569" i="1"/>
  <c r="CD2554" i="1"/>
  <c r="BN2527" i="1"/>
  <c r="BN2520" i="1" s="1"/>
  <c r="CD2455" i="1"/>
  <c r="AP2395" i="1"/>
  <c r="AQ2395" i="1" s="1"/>
  <c r="AN2394" i="1"/>
  <c r="CN2626" i="1"/>
  <c r="AQ2626" i="1"/>
  <c r="CD2570" i="1"/>
  <c r="CN2474" i="1"/>
  <c r="AQ2474" i="1"/>
  <c r="AM2434" i="1"/>
  <c r="AQ2434" i="1" s="1"/>
  <c r="AK2433" i="1"/>
  <c r="AM2433" i="1" s="1"/>
  <c r="AQ2433" i="1" s="1"/>
  <c r="S2570" i="1"/>
  <c r="Q2569" i="1"/>
  <c r="S2569" i="1" s="1"/>
  <c r="BG2520" i="1"/>
  <c r="CN2492" i="1"/>
  <c r="AQ2492" i="1"/>
  <c r="Y2569" i="1"/>
  <c r="Y2520" i="1" s="1"/>
  <c r="AM2563" i="1"/>
  <c r="AQ2563" i="1" s="1"/>
  <c r="AK2562" i="1"/>
  <c r="AM2562" i="1" s="1"/>
  <c r="AQ2562" i="1" s="1"/>
  <c r="CA2554" i="1"/>
  <c r="CN2541" i="1"/>
  <c r="AQ2541" i="1"/>
  <c r="BB2527" i="1"/>
  <c r="CN2437" i="1"/>
  <c r="AQ2437" i="1"/>
  <c r="AB2698" i="1"/>
  <c r="AB51" i="1"/>
  <c r="AB50" i="1" s="1"/>
  <c r="CD2529" i="1"/>
  <c r="AQ2454" i="1"/>
  <c r="CA2579" i="1"/>
  <c r="BI2569" i="1"/>
  <c r="CN2556" i="1"/>
  <c r="AQ2556" i="1"/>
  <c r="CN2530" i="1"/>
  <c r="AQ2530" i="1"/>
  <c r="CA2516" i="1"/>
  <c r="CN2496" i="1"/>
  <c r="AQ2496" i="1"/>
  <c r="BF2447" i="1"/>
  <c r="BJ46" i="1"/>
  <c r="CN2372" i="1"/>
  <c r="AQ2372" i="1"/>
  <c r="AQ2343" i="1"/>
  <c r="CN2343" i="1"/>
  <c r="AU2328" i="1"/>
  <c r="AM2231" i="1"/>
  <c r="AQ2231" i="1" s="1"/>
  <c r="AK2228" i="1"/>
  <c r="AM2228" i="1" s="1"/>
  <c r="AU2688" i="1"/>
  <c r="AE2391" i="1"/>
  <c r="AE46" i="1"/>
  <c r="AE45" i="1" s="1"/>
  <c r="CA2359" i="1"/>
  <c r="BT2322" i="1"/>
  <c r="CD2451" i="1"/>
  <c r="CN2387" i="1"/>
  <c r="AQ2387" i="1"/>
  <c r="AM2449" i="1"/>
  <c r="AQ2449" i="1" s="1"/>
  <c r="AK2448" i="1"/>
  <c r="T2397" i="1"/>
  <c r="P2362" i="1"/>
  <c r="CE2460" i="1"/>
  <c r="CE2447" i="1" s="1"/>
  <c r="CN2427" i="1"/>
  <c r="AQ2427" i="1"/>
  <c r="AQ2407" i="1"/>
  <c r="P2394" i="1"/>
  <c r="T2394" i="1" s="1"/>
  <c r="AO2353" i="1"/>
  <c r="AP2353" i="1" s="1"/>
  <c r="AQ2353" i="1" s="1"/>
  <c r="AP2356" i="1"/>
  <c r="AQ2356" i="1" s="1"/>
  <c r="O2328" i="1"/>
  <c r="O2321" i="1" s="1"/>
  <c r="O44" i="1" s="1"/>
  <c r="CA2397" i="1"/>
  <c r="CD2326" i="1"/>
  <c r="CN2371" i="1"/>
  <c r="AQ2371" i="1"/>
  <c r="AM2324" i="1"/>
  <c r="AQ2324" i="1" s="1"/>
  <c r="AK2323" i="1"/>
  <c r="CA2313" i="1"/>
  <c r="AP2308" i="1"/>
  <c r="AN2307" i="1"/>
  <c r="AP2307" i="1" s="1"/>
  <c r="CN2289" i="1"/>
  <c r="AQ2289" i="1"/>
  <c r="AP2254" i="1"/>
  <c r="AN2253" i="1"/>
  <c r="S2206" i="1"/>
  <c r="Q2205" i="1"/>
  <c r="AP2217" i="1"/>
  <c r="AN2216" i="1"/>
  <c r="AQ2201" i="1"/>
  <c r="CN2201" i="1"/>
  <c r="BQ2249" i="1"/>
  <c r="BQ2205" i="1" s="1"/>
  <c r="AO2228" i="1"/>
  <c r="AO2215" i="1" s="1"/>
  <c r="AP2229" i="1"/>
  <c r="AQ2229" i="1" s="1"/>
  <c r="T2217" i="1"/>
  <c r="BT40" i="1"/>
  <c r="BM2569" i="1"/>
  <c r="BM2393" i="1"/>
  <c r="AQ2241" i="1"/>
  <c r="BU2215" i="1"/>
  <c r="BU2205" i="1" s="1"/>
  <c r="CA2339" i="1"/>
  <c r="AR2322" i="1"/>
  <c r="CN2285" i="1"/>
  <c r="AQ2285" i="1"/>
  <c r="CD2267" i="1"/>
  <c r="BF2215" i="1"/>
  <c r="AM2217" i="1"/>
  <c r="AQ2217" i="1" s="1"/>
  <c r="AK2216" i="1"/>
  <c r="CA2118" i="1"/>
  <c r="BW2256" i="1"/>
  <c r="CB2153" i="1"/>
  <c r="AR2215" i="1"/>
  <c r="BP2206" i="1"/>
  <c r="CN2078" i="1"/>
  <c r="AQ2078" i="1"/>
  <c r="AP1896" i="1"/>
  <c r="AN1895" i="1"/>
  <c r="CD2240" i="1"/>
  <c r="CB2130" i="1"/>
  <c r="CN2044" i="1"/>
  <c r="AQ2044" i="1"/>
  <c r="BP2215" i="1"/>
  <c r="CN2071" i="1"/>
  <c r="AQ2071" i="1"/>
  <c r="AM2196" i="1"/>
  <c r="AQ2196" i="1" s="1"/>
  <c r="AK2195" i="1"/>
  <c r="CN2135" i="1"/>
  <c r="AQ2135" i="1"/>
  <c r="AK1895" i="1"/>
  <c r="AM1896" i="1"/>
  <c r="AQ1896" i="1" s="1"/>
  <c r="CN2126" i="1"/>
  <c r="AQ2126" i="1"/>
  <c r="CN2096" i="1"/>
  <c r="AQ2096" i="1"/>
  <c r="CN2064" i="1"/>
  <c r="AQ2064" i="1"/>
  <c r="T2216" i="1"/>
  <c r="CE2130" i="1"/>
  <c r="CN2093" i="1"/>
  <c r="AQ2093" i="1"/>
  <c r="CN2061" i="1"/>
  <c r="AQ2061" i="1"/>
  <c r="S1977" i="1"/>
  <c r="T1977" i="1" s="1"/>
  <c r="Q1894" i="1"/>
  <c r="S1894" i="1" s="1"/>
  <c r="AQ1857" i="1"/>
  <c r="CN1857" i="1"/>
  <c r="S1757" i="1"/>
  <c r="T1757" i="1" s="1"/>
  <c r="Q1756" i="1"/>
  <c r="CA1866" i="1"/>
  <c r="AM1784" i="1"/>
  <c r="AQ1784" i="1" s="1"/>
  <c r="AK1783" i="1"/>
  <c r="AQ1914" i="1"/>
  <c r="N1871" i="1"/>
  <c r="P1871" i="1" s="1"/>
  <c r="T1871" i="1" s="1"/>
  <c r="P1872" i="1"/>
  <c r="T1872" i="1" s="1"/>
  <c r="T1800" i="1"/>
  <c r="BC1871" i="1"/>
  <c r="AQ1913" i="1"/>
  <c r="CN1913" i="1"/>
  <c r="AQ1905" i="1"/>
  <c r="CN1905" i="1"/>
  <c r="AQ1901" i="1"/>
  <c r="CN1901" i="1"/>
  <c r="AQ1897" i="1"/>
  <c r="CN1897" i="1"/>
  <c r="CN2012" i="1"/>
  <c r="AQ2012" i="1"/>
  <c r="CN1948" i="1"/>
  <c r="AQ1948" i="1"/>
  <c r="AR1871" i="1"/>
  <c r="CD1800" i="1"/>
  <c r="CD1780" i="1"/>
  <c r="CA1738" i="1"/>
  <c r="N1894" i="1"/>
  <c r="P1894" i="1" s="1"/>
  <c r="BM1769" i="1"/>
  <c r="AQ1761" i="1"/>
  <c r="CN1761" i="1"/>
  <c r="S1738" i="1"/>
  <c r="T1738" i="1" s="1"/>
  <c r="Q1737" i="1"/>
  <c r="P1656" i="1"/>
  <c r="T1656" i="1" s="1"/>
  <c r="N1581" i="1"/>
  <c r="P1581" i="1" s="1"/>
  <c r="T1581" i="1" s="1"/>
  <c r="BM1736" i="1"/>
  <c r="AM1978" i="1"/>
  <c r="AQ1978" i="1" s="1"/>
  <c r="AK1977" i="1"/>
  <c r="AM1977" i="1" s="1"/>
  <c r="AQ1977" i="1" s="1"/>
  <c r="CD1865" i="1"/>
  <c r="BB1774" i="1"/>
  <c r="BB1737" i="1"/>
  <c r="BT1894" i="1"/>
  <c r="AM1797" i="1"/>
  <c r="AQ1797" i="1" s="1"/>
  <c r="AL1783" i="1"/>
  <c r="CA1772" i="1"/>
  <c r="CA1619" i="1"/>
  <c r="CA1778" i="1"/>
  <c r="AZ1774" i="1"/>
  <c r="AZ1769" i="1" s="1"/>
  <c r="AY1736" i="1"/>
  <c r="CN1719" i="1"/>
  <c r="AQ1719" i="1"/>
  <c r="CD1611" i="1"/>
  <c r="CN1597" i="1"/>
  <c r="AQ1597" i="1"/>
  <c r="BW1581" i="1"/>
  <c r="S1578" i="1"/>
  <c r="Q1577" i="1"/>
  <c r="S1577" i="1" s="1"/>
  <c r="AP1506" i="1"/>
  <c r="AN1505" i="1"/>
  <c r="AP1505" i="1" s="1"/>
  <c r="AP1470" i="1"/>
  <c r="AN1469" i="1"/>
  <c r="CN1541" i="1"/>
  <c r="AQ1541" i="1"/>
  <c r="AM1349" i="1"/>
  <c r="AQ1349" i="1" s="1"/>
  <c r="AQ1707" i="1"/>
  <c r="CN1609" i="1"/>
  <c r="AQ1609" i="1"/>
  <c r="CN1593" i="1"/>
  <c r="AQ1593" i="1"/>
  <c r="CN1565" i="1"/>
  <c r="AQ1565" i="1"/>
  <c r="AK1706" i="1"/>
  <c r="AM1706" i="1" s="1"/>
  <c r="AQ1706" i="1" s="1"/>
  <c r="AM1710" i="1"/>
  <c r="AQ1710" i="1" s="1"/>
  <c r="CA1690" i="1"/>
  <c r="CE1619" i="1"/>
  <c r="CN1603" i="1"/>
  <c r="AQ1603" i="1"/>
  <c r="CD1535" i="1"/>
  <c r="CD1525" i="1"/>
  <c r="CD1506" i="1"/>
  <c r="CD1470" i="1"/>
  <c r="AM1506" i="1"/>
  <c r="AQ1506" i="1" s="1"/>
  <c r="AK1505" i="1"/>
  <c r="AM1505" i="1" s="1"/>
  <c r="AQ1505" i="1" s="1"/>
  <c r="AQ1478" i="1"/>
  <c r="T1301" i="1"/>
  <c r="CN1231" i="1"/>
  <c r="AQ1231" i="1"/>
  <c r="AU1184" i="1"/>
  <c r="AQ1570" i="1"/>
  <c r="CN1529" i="1"/>
  <c r="AQ1529" i="1"/>
  <c r="CN1448" i="1"/>
  <c r="AQ1448" i="1"/>
  <c r="CN1234" i="1"/>
  <c r="AQ1234" i="1"/>
  <c r="AN1185" i="1"/>
  <c r="AP1186" i="1"/>
  <c r="AQ1186" i="1" s="1"/>
  <c r="CN1501" i="1"/>
  <c r="AQ1501" i="1"/>
  <c r="CN1443" i="1"/>
  <c r="AQ1443" i="1"/>
  <c r="BI1184" i="1"/>
  <c r="CN1308" i="1"/>
  <c r="AQ1308" i="1"/>
  <c r="CN1421" i="1"/>
  <c r="AQ1421" i="1"/>
  <c r="CA1394" i="1"/>
  <c r="AP1568" i="1"/>
  <c r="AQ1568" i="1" s="1"/>
  <c r="AO1530" i="1"/>
  <c r="AO1524" i="1" s="1"/>
  <c r="AP1531" i="1"/>
  <c r="CA1497" i="1"/>
  <c r="AM1470" i="1"/>
  <c r="AK1469" i="1"/>
  <c r="CN1350" i="1"/>
  <c r="AQ1350" i="1"/>
  <c r="AQ1244" i="1"/>
  <c r="CN1244" i="1"/>
  <c r="AQ1214" i="1"/>
  <c r="CN1214" i="1"/>
  <c r="CD1179" i="1"/>
  <c r="AP1725" i="1"/>
  <c r="AQ1725" i="1" s="1"/>
  <c r="AU1524" i="1"/>
  <c r="CN1405" i="1"/>
  <c r="AQ1405" i="1"/>
  <c r="AO1398" i="1"/>
  <c r="AP1398" i="1" s="1"/>
  <c r="AQ1398" i="1" s="1"/>
  <c r="AP1399" i="1"/>
  <c r="AQ1399" i="1" s="1"/>
  <c r="CN1384" i="1"/>
  <c r="AQ1384" i="1"/>
  <c r="AP1302" i="1"/>
  <c r="AN1301" i="1"/>
  <c r="AP1301" i="1" s="1"/>
  <c r="BM1210" i="1"/>
  <c r="BM1184" i="1"/>
  <c r="CB1184" i="1"/>
  <c r="CN1182" i="1"/>
  <c r="AQ1182" i="1"/>
  <c r="AM912" i="1"/>
  <c r="AK911" i="1"/>
  <c r="BW822" i="1"/>
  <c r="AY805" i="1"/>
  <c r="CN993" i="1"/>
  <c r="AQ993" i="1"/>
  <c r="CN977" i="1"/>
  <c r="AQ977" i="1"/>
  <c r="CN961" i="1"/>
  <c r="AQ961" i="1"/>
  <c r="BW914" i="1"/>
  <c r="BB887" i="1"/>
  <c r="BB847" i="1"/>
  <c r="AR834" i="1"/>
  <c r="AR818" i="1"/>
  <c r="P813" i="1"/>
  <c r="N812" i="1"/>
  <c r="AO921" i="1"/>
  <c r="AY887" i="1"/>
  <c r="AM876" i="1"/>
  <c r="AK875" i="1"/>
  <c r="BM855" i="1"/>
  <c r="S848" i="1"/>
  <c r="Q847" i="1"/>
  <c r="S847" i="1" s="1"/>
  <c r="AM831" i="1"/>
  <c r="AK830" i="1"/>
  <c r="BQ1410" i="1"/>
  <c r="CN1102" i="1"/>
  <c r="AQ1102" i="1"/>
  <c r="CN991" i="1"/>
  <c r="AQ991" i="1"/>
  <c r="CN975" i="1"/>
  <c r="AQ975" i="1"/>
  <c r="CN959" i="1"/>
  <c r="AQ959" i="1"/>
  <c r="CA934" i="1"/>
  <c r="BB904" i="1"/>
  <c r="BB794" i="1"/>
  <c r="CD1559" i="1"/>
  <c r="CN1396" i="1"/>
  <c r="AQ1396" i="1"/>
  <c r="CN990" i="1"/>
  <c r="AQ990" i="1"/>
  <c r="BQ1461" i="1"/>
  <c r="CN1064" i="1"/>
  <c r="AQ1064" i="1"/>
  <c r="CD871" i="1"/>
  <c r="CN1250" i="1"/>
  <c r="AQ1250" i="1"/>
  <c r="AL1173" i="1"/>
  <c r="CN1101" i="1"/>
  <c r="AQ1101" i="1"/>
  <c r="CN1047" i="1"/>
  <c r="AQ1047" i="1"/>
  <c r="CN972" i="1"/>
  <c r="AQ972" i="1"/>
  <c r="AQ935" i="1"/>
  <c r="CN935" i="1"/>
  <c r="CA881" i="1"/>
  <c r="CA856" i="1"/>
  <c r="CD944" i="1"/>
  <c r="AN911" i="1"/>
  <c r="AP912" i="1"/>
  <c r="BB812" i="1"/>
  <c r="AU398" i="1"/>
  <c r="CN786" i="1"/>
  <c r="AQ786" i="1"/>
  <c r="CD763" i="1"/>
  <c r="CN748" i="1"/>
  <c r="AQ748" i="1"/>
  <c r="AQ712" i="1"/>
  <c r="CN712" i="1"/>
  <c r="AQ701" i="1"/>
  <c r="CN701" i="1"/>
  <c r="AM696" i="1"/>
  <c r="AQ696" i="1" s="1"/>
  <c r="CN687" i="1"/>
  <c r="AQ687" i="1"/>
  <c r="AQ655" i="1"/>
  <c r="CN655" i="1"/>
  <c r="AQ647" i="1"/>
  <c r="CN647" i="1"/>
  <c r="AQ641" i="1"/>
  <c r="CN641" i="1"/>
  <c r="AP539" i="1"/>
  <c r="AQ539" i="1" s="1"/>
  <c r="AN538" i="1"/>
  <c r="AP538" i="1" s="1"/>
  <c r="AP857" i="1"/>
  <c r="AQ857" i="1" s="1"/>
  <c r="AN856" i="1"/>
  <c r="AR843" i="1"/>
  <c r="P831" i="1"/>
  <c r="T831" i="1" s="1"/>
  <c r="N830" i="1"/>
  <c r="BT822" i="1"/>
  <c r="AP819" i="1"/>
  <c r="AN818" i="1"/>
  <c r="Q18" i="1"/>
  <c r="AQ780" i="1"/>
  <c r="CN774" i="1"/>
  <c r="AQ774" i="1"/>
  <c r="CN753" i="1"/>
  <c r="AQ753" i="1"/>
  <c r="AY543" i="1"/>
  <c r="AY813" i="1"/>
  <c r="CA784" i="1"/>
  <c r="AQ706" i="1"/>
  <c r="CN706" i="1"/>
  <c r="CD1083" i="1"/>
  <c r="P843" i="1"/>
  <c r="T843" i="1" s="1"/>
  <c r="N842" i="1"/>
  <c r="BF830" i="1"/>
  <c r="AV813" i="1"/>
  <c r="AQ738" i="1"/>
  <c r="CN738" i="1"/>
  <c r="BN842" i="1"/>
  <c r="BN23" i="1" s="1"/>
  <c r="AS828" i="1"/>
  <c r="AS22" i="1"/>
  <c r="AS21" i="1" s="1"/>
  <c r="BT805" i="1"/>
  <c r="CN720" i="1"/>
  <c r="AQ720" i="1"/>
  <c r="CD907" i="1"/>
  <c r="AQ893" i="1"/>
  <c r="P835" i="1"/>
  <c r="T835" i="1" s="1"/>
  <c r="N834" i="1"/>
  <c r="P834" i="1" s="1"/>
  <c r="T834" i="1" s="1"/>
  <c r="CE817" i="1"/>
  <c r="CE20" i="1" s="1"/>
  <c r="CB771" i="1"/>
  <c r="CA744" i="1"/>
  <c r="AM727" i="1"/>
  <c r="AQ727" i="1" s="1"/>
  <c r="AK726" i="1"/>
  <c r="AM726" i="1" s="1"/>
  <c r="AQ726" i="1" s="1"/>
  <c r="AQ717" i="1"/>
  <c r="CN717" i="1"/>
  <c r="AQ634" i="1"/>
  <c r="CN634" i="1"/>
  <c r="BW532" i="1"/>
  <c r="AU382" i="1"/>
  <c r="AQ354" i="1"/>
  <c r="CN354" i="1"/>
  <c r="AQ322" i="1"/>
  <c r="CN322" i="1"/>
  <c r="BB298" i="1"/>
  <c r="T135" i="1"/>
  <c r="CA928" i="1"/>
  <c r="CA428" i="1"/>
  <c r="AQ400" i="1"/>
  <c r="CA378" i="1"/>
  <c r="CN278" i="1"/>
  <c r="AQ278" i="1"/>
  <c r="CN787" i="1"/>
  <c r="AQ787" i="1"/>
  <c r="CN610" i="1"/>
  <c r="AQ610" i="1"/>
  <c r="CN572" i="1"/>
  <c r="AQ572" i="1"/>
  <c r="AB398" i="1"/>
  <c r="AB397" i="1" s="1"/>
  <c r="AB15" i="1" s="1"/>
  <c r="T307" i="1"/>
  <c r="BB294" i="1"/>
  <c r="AQ710" i="1"/>
  <c r="CN710" i="1"/>
  <c r="AQ357" i="1"/>
  <c r="CN357" i="1"/>
  <c r="AQ325" i="1"/>
  <c r="CN325" i="1"/>
  <c r="S295" i="1"/>
  <c r="Q294" i="1"/>
  <c r="AM272" i="1"/>
  <c r="AK271" i="1"/>
  <c r="AM271" i="1" s="1"/>
  <c r="AQ271" i="1" s="1"/>
  <c r="R842" i="1"/>
  <c r="CN542" i="1"/>
  <c r="AQ542" i="1"/>
  <c r="CD795" i="1"/>
  <c r="CN754" i="1"/>
  <c r="AQ754" i="1"/>
  <c r="CA414" i="1"/>
  <c r="AQ407" i="1"/>
  <c r="AM384" i="1"/>
  <c r="AQ384" i="1" s="1"/>
  <c r="AK383" i="1"/>
  <c r="CD364" i="1"/>
  <c r="AP313" i="1"/>
  <c r="AP1174" i="1"/>
  <c r="AN1173" i="1"/>
  <c r="AP1173" i="1" s="1"/>
  <c r="AV842" i="1"/>
  <c r="AV23" i="1" s="1"/>
  <c r="CN614" i="1"/>
  <c r="AQ614" i="1"/>
  <c r="CB414" i="1"/>
  <c r="CD296" i="1"/>
  <c r="T181" i="1"/>
  <c r="N145" i="1"/>
  <c r="P145" i="1" s="1"/>
  <c r="P146" i="1"/>
  <c r="T146" i="1" s="1"/>
  <c r="BT306" i="1"/>
  <c r="BG284" i="1"/>
  <c r="CD88" i="1"/>
  <c r="CN256" i="1"/>
  <c r="AQ256" i="1"/>
  <c r="CA243" i="1"/>
  <c r="CN234" i="1"/>
  <c r="AQ234" i="1"/>
  <c r="AO168" i="1"/>
  <c r="AP168" i="1" s="1"/>
  <c r="AP171" i="1"/>
  <c r="AQ171" i="1" s="1"/>
  <c r="BP110" i="1"/>
  <c r="AQ99" i="1"/>
  <c r="CN99" i="1"/>
  <c r="AQ95" i="1"/>
  <c r="CN95" i="1"/>
  <c r="AQ91" i="1"/>
  <c r="CN91" i="1"/>
  <c r="AM112" i="1"/>
  <c r="AQ112" i="1" s="1"/>
  <c r="AK111" i="1"/>
  <c r="N79" i="1"/>
  <c r="P87" i="1"/>
  <c r="T87" i="1" s="1"/>
  <c r="T383" i="1"/>
  <c r="AL310" i="1"/>
  <c r="AM310" i="1" s="1"/>
  <c r="AQ310" i="1" s="1"/>
  <c r="AM311" i="1"/>
  <c r="AQ311" i="1" s="1"/>
  <c r="BP87" i="1"/>
  <c r="CN249" i="1"/>
  <c r="AQ249" i="1"/>
  <c r="CD236" i="1"/>
  <c r="AM147" i="1"/>
  <c r="AQ147" i="1" s="1"/>
  <c r="AK146" i="1"/>
  <c r="CD127" i="1"/>
  <c r="CE81" i="1"/>
  <c r="CE80" i="1"/>
  <c r="CE79" i="1" s="1"/>
  <c r="AQ336" i="1"/>
  <c r="CN336" i="1"/>
  <c r="BT188" i="1"/>
  <c r="CA182" i="1"/>
  <c r="AL156" i="1"/>
  <c r="AL145" i="1" s="1"/>
  <c r="AE12" i="1"/>
  <c r="AU110" i="1"/>
  <c r="CN254" i="1"/>
  <c r="AQ254" i="1"/>
  <c r="CD168" i="1"/>
  <c r="AM280" i="1"/>
  <c r="AQ280" i="1" s="1"/>
  <c r="AK279" i="1"/>
  <c r="AM279" i="1" s="1"/>
  <c r="AQ279" i="1" s="1"/>
  <c r="AS188" i="1"/>
  <c r="P111" i="1"/>
  <c r="N110" i="1"/>
  <c r="P110" i="1" s="1"/>
  <c r="T110" i="1" s="1"/>
  <c r="CA286" i="1"/>
  <c r="AL2729" i="1"/>
  <c r="AL2728" i="1" s="1"/>
  <c r="BF101" i="1"/>
  <c r="AM296" i="1"/>
  <c r="AQ296" i="1" s="1"/>
  <c r="AK295" i="1"/>
  <c r="AR382" i="1"/>
  <c r="AG78" i="1"/>
  <c r="AG77" i="1" s="1"/>
  <c r="AY12" i="1"/>
  <c r="BJ47" i="1" l="1"/>
  <c r="BJ45" i="1" s="1"/>
  <c r="BJ2391" i="1"/>
  <c r="AP122" i="1"/>
  <c r="BU2391" i="1"/>
  <c r="AI2936" i="1"/>
  <c r="AI2935" i="1" s="1"/>
  <c r="AO3348" i="1"/>
  <c r="CE2440" i="1"/>
  <c r="CE47" i="1" s="1"/>
  <c r="AQ122" i="1"/>
  <c r="Y11" i="1"/>
  <c r="BC3348" i="1"/>
  <c r="T876" i="1"/>
  <c r="AH1769" i="1"/>
  <c r="AQ2488" i="1"/>
  <c r="AH11" i="1"/>
  <c r="AH10" i="1" s="1"/>
  <c r="CB1581" i="1"/>
  <c r="AS45" i="1"/>
  <c r="AD43" i="1"/>
  <c r="AD42" i="1" s="1"/>
  <c r="AS2391" i="1"/>
  <c r="AQ3031" i="1"/>
  <c r="CA544" i="1"/>
  <c r="AI49" i="1"/>
  <c r="AI48" i="1" s="1"/>
  <c r="BC2936" i="1"/>
  <c r="BC2935" i="1" s="1"/>
  <c r="P1524" i="1"/>
  <c r="BU45" i="1"/>
  <c r="AS57" i="1"/>
  <c r="AS56" i="1" s="1"/>
  <c r="AS55" i="1" s="1"/>
  <c r="BG3347" i="1"/>
  <c r="BG3346" i="1" s="1"/>
  <c r="BG62" i="1"/>
  <c r="AL3383" i="1"/>
  <c r="AD2519" i="1"/>
  <c r="AD49" i="1"/>
  <c r="AD48" i="1" s="1"/>
  <c r="AO2393" i="1"/>
  <c r="AO2392" i="1" s="1"/>
  <c r="AO46" i="1" s="1"/>
  <c r="AI41" i="1"/>
  <c r="AI2204" i="1"/>
  <c r="AG2204" i="1"/>
  <c r="CE2205" i="1"/>
  <c r="AG42" i="1"/>
  <c r="AQ2106" i="1"/>
  <c r="AQ2107" i="1"/>
  <c r="AQ1952" i="1"/>
  <c r="AB38" i="1"/>
  <c r="AB37" i="1" s="1"/>
  <c r="AB36" i="1" s="1"/>
  <c r="AJ1768" i="1"/>
  <c r="AJ1767" i="1" s="1"/>
  <c r="AQ1758" i="1"/>
  <c r="AJ33" i="1"/>
  <c r="AJ32" i="1" s="1"/>
  <c r="AJ28" i="1" s="1"/>
  <c r="AV918" i="1"/>
  <c r="R30" i="1"/>
  <c r="R29" i="1" s="1"/>
  <c r="R28" i="1" s="1"/>
  <c r="R919" i="1"/>
  <c r="R918" i="1" s="1"/>
  <c r="CA1321" i="1"/>
  <c r="AV30" i="1"/>
  <c r="AV29" i="1" s="1"/>
  <c r="AV28" i="1" s="1"/>
  <c r="BJ919" i="1"/>
  <c r="AQ939" i="1"/>
  <c r="AF10" i="1"/>
  <c r="Y10" i="1"/>
  <c r="AQ912" i="1"/>
  <c r="AV397" i="1"/>
  <c r="AV15" i="1" s="1"/>
  <c r="AI78" i="1"/>
  <c r="AI11" i="1"/>
  <c r="AA78" i="1"/>
  <c r="Z78" i="1"/>
  <c r="T544" i="1"/>
  <c r="AH78" i="1"/>
  <c r="AH77" i="1" s="1"/>
  <c r="AO397" i="1"/>
  <c r="AO15" i="1" s="1"/>
  <c r="AE11" i="1"/>
  <c r="AE10" i="1" s="1"/>
  <c r="AE78" i="1"/>
  <c r="AE77" i="1" s="1"/>
  <c r="Y78" i="1"/>
  <c r="Y77" i="1" s="1"/>
  <c r="BQ100" i="1"/>
  <c r="BQ13" i="1" s="1"/>
  <c r="AJ57" i="1"/>
  <c r="AJ56" i="1" s="1"/>
  <c r="AJ55" i="1" s="1"/>
  <c r="AJ2936" i="1"/>
  <c r="AJ2935" i="1" s="1"/>
  <c r="AH1460" i="1"/>
  <c r="AH918" i="1" s="1"/>
  <c r="AH33" i="1"/>
  <c r="AH32" i="1" s="1"/>
  <c r="AH28" i="1" s="1"/>
  <c r="BG2844" i="1"/>
  <c r="BG54" i="1"/>
  <c r="BG53" i="1" s="1"/>
  <c r="AC13" i="1"/>
  <c r="AC11" i="1" s="1"/>
  <c r="AC10" i="1" s="1"/>
  <c r="AC78" i="1"/>
  <c r="AB2204" i="1"/>
  <c r="AB43" i="1"/>
  <c r="AB42" i="1" s="1"/>
  <c r="Z1460" i="1"/>
  <c r="Z918" i="1" s="1"/>
  <c r="Z33" i="1"/>
  <c r="Z32" i="1" s="1"/>
  <c r="Z28" i="1" s="1"/>
  <c r="BC2519" i="1"/>
  <c r="BC49" i="1"/>
  <c r="BC48" i="1" s="1"/>
  <c r="Y919" i="1"/>
  <c r="Y918" i="1" s="1"/>
  <c r="Y30" i="1"/>
  <c r="Y29" i="1" s="1"/>
  <c r="Y28" i="1" s="1"/>
  <c r="AQ1470" i="1"/>
  <c r="BF3348" i="1"/>
  <c r="AR2205" i="1"/>
  <c r="T2249" i="1"/>
  <c r="BT2699" i="1"/>
  <c r="AQ898" i="1"/>
  <c r="AM662" i="1"/>
  <c r="AQ662" i="1" s="1"/>
  <c r="T399" i="1"/>
  <c r="R2937" i="1"/>
  <c r="R2936" i="1" s="1"/>
  <c r="AI1460" i="1"/>
  <c r="BQ2936" i="1"/>
  <c r="BQ2935" i="1" s="1"/>
  <c r="CD3384" i="1"/>
  <c r="CD835" i="1"/>
  <c r="AO3263" i="1"/>
  <c r="AO3262" i="1" s="1"/>
  <c r="AO58" i="1" s="1"/>
  <c r="AK921" i="1"/>
  <c r="T1577" i="1"/>
  <c r="T1771" i="1"/>
  <c r="CA2612" i="1"/>
  <c r="CD1712" i="1"/>
  <c r="CD813" i="1"/>
  <c r="BX2520" i="1"/>
  <c r="CA2785" i="1"/>
  <c r="CD404" i="1"/>
  <c r="AA919" i="1"/>
  <c r="AA918" i="1" s="1"/>
  <c r="AA30" i="1"/>
  <c r="AA29" i="1" s="1"/>
  <c r="AA28" i="1" s="1"/>
  <c r="CD726" i="1"/>
  <c r="AQ3285" i="1"/>
  <c r="AQ2650" i="1"/>
  <c r="AQ1727" i="1"/>
  <c r="BM2440" i="1"/>
  <c r="BM47" i="1" s="1"/>
  <c r="BO47" i="1" s="1"/>
  <c r="AM156" i="1"/>
  <c r="AQ2663" i="1"/>
  <c r="T2569" i="1"/>
  <c r="AQ1512" i="1"/>
  <c r="AK3298" i="1"/>
  <c r="AM3298" i="1" s="1"/>
  <c r="AQ3298" i="1" s="1"/>
  <c r="AM3299" i="1"/>
  <c r="CD2759" i="1"/>
  <c r="AG920" i="1"/>
  <c r="CA2790" i="1"/>
  <c r="BB61" i="1"/>
  <c r="BB3340" i="1"/>
  <c r="AE1461" i="1"/>
  <c r="AQ3470" i="1"/>
  <c r="BW79" i="1"/>
  <c r="BX60" i="1"/>
  <c r="BY60" i="1" s="1"/>
  <c r="BY61" i="1"/>
  <c r="CA2926" i="1"/>
  <c r="CB888" i="1"/>
  <c r="CB887" i="1" s="1"/>
  <c r="CB874" i="1" s="1"/>
  <c r="CB24" i="1" s="1"/>
  <c r="AH1768" i="1"/>
  <c r="AH1767" i="1" s="1"/>
  <c r="AH38" i="1"/>
  <c r="AH37" i="1" s="1"/>
  <c r="AH36" i="1" s="1"/>
  <c r="AP2130" i="1"/>
  <c r="CA2487" i="1"/>
  <c r="P1210" i="1"/>
  <c r="AQ3409" i="1"/>
  <c r="AQ3299" i="1"/>
  <c r="CD1722" i="1"/>
  <c r="AS1461" i="1"/>
  <c r="AS33" i="1" s="1"/>
  <c r="AS32" i="1" s="1"/>
  <c r="AQ1403" i="1"/>
  <c r="AK2249" i="1"/>
  <c r="AM2249" i="1" s="1"/>
  <c r="AO2328" i="1"/>
  <c r="AQ2598" i="1"/>
  <c r="AS2844" i="1"/>
  <c r="AS54" i="1"/>
  <c r="AS53" i="1" s="1"/>
  <c r="CD880" i="1"/>
  <c r="Z1768" i="1"/>
  <c r="Z1767" i="1" s="1"/>
  <c r="Z38" i="1"/>
  <c r="Z37" i="1" s="1"/>
  <c r="Z36" i="1" s="1"/>
  <c r="AL2215" i="1"/>
  <c r="AL2205" i="1" s="1"/>
  <c r="AQ2702" i="1"/>
  <c r="AM81" i="1"/>
  <c r="AQ3064" i="1"/>
  <c r="AF2204" i="1"/>
  <c r="AA11" i="1"/>
  <c r="AA10" i="1" s="1"/>
  <c r="BX50" i="1"/>
  <c r="CD3314" i="1"/>
  <c r="AV3347" i="1"/>
  <c r="AV3346" i="1" s="1"/>
  <c r="AV62" i="1"/>
  <c r="BC2205" i="1"/>
  <c r="BC43" i="1" s="1"/>
  <c r="AA3347" i="1"/>
  <c r="AA3346" i="1" s="1"/>
  <c r="AA62" i="1"/>
  <c r="AI919" i="1"/>
  <c r="AI30" i="1"/>
  <c r="AI29" i="1" s="1"/>
  <c r="AI28" i="1" s="1"/>
  <c r="AG3347" i="1"/>
  <c r="AG3346" i="1" s="1"/>
  <c r="AG62" i="1"/>
  <c r="CB2788" i="1"/>
  <c r="CB52" i="1" s="1"/>
  <c r="CA662" i="1"/>
  <c r="AQ140" i="1"/>
  <c r="AP81" i="1"/>
  <c r="T1524" i="1"/>
  <c r="AQ3321" i="1"/>
  <c r="CE1210" i="1"/>
  <c r="CB1461" i="1"/>
  <c r="CB920" i="1"/>
  <c r="CB919" i="1" s="1"/>
  <c r="AP2228" i="1"/>
  <c r="AQ2228" i="1" s="1"/>
  <c r="BM1409" i="1"/>
  <c r="BQ3347" i="1"/>
  <c r="BQ3346" i="1" s="1"/>
  <c r="BQ62" i="1"/>
  <c r="AI3347" i="1"/>
  <c r="AI3346" i="1" s="1"/>
  <c r="AI62" i="1"/>
  <c r="CD888" i="1"/>
  <c r="AN1746" i="1"/>
  <c r="AP1746" i="1" s="1"/>
  <c r="AP1747" i="1"/>
  <c r="AZ1460" i="1"/>
  <c r="AZ33" i="1"/>
  <c r="AZ32" i="1" s="1"/>
  <c r="CD2815" i="1"/>
  <c r="AQ1357" i="1"/>
  <c r="T1525" i="1"/>
  <c r="AB78" i="1"/>
  <c r="AB77" i="1" s="1"/>
  <c r="AP181" i="1"/>
  <c r="AQ538" i="1"/>
  <c r="CA3242" i="1"/>
  <c r="R3341" i="1"/>
  <c r="S3342" i="1"/>
  <c r="CA1502" i="1"/>
  <c r="BG23" i="1"/>
  <c r="BG21" i="1" s="1"/>
  <c r="BG828" i="1"/>
  <c r="AE2698" i="1"/>
  <c r="AE51" i="1"/>
  <c r="AE50" i="1" s="1"/>
  <c r="AQ3032" i="1"/>
  <c r="AL921" i="1"/>
  <c r="AL920" i="1" s="1"/>
  <c r="AQ1563" i="1"/>
  <c r="CE17" i="1"/>
  <c r="AN1871" i="1"/>
  <c r="AQ2307" i="1"/>
  <c r="T1411" i="1"/>
  <c r="AK1184" i="1"/>
  <c r="AM1184" i="1" s="1"/>
  <c r="CD122" i="1"/>
  <c r="AO110" i="1"/>
  <c r="BW2845" i="1"/>
  <c r="AM2689" i="1"/>
  <c r="AK2688" i="1"/>
  <c r="AM2688" i="1" s="1"/>
  <c r="CD383" i="1"/>
  <c r="BG2937" i="1"/>
  <c r="BG57" i="1" s="1"/>
  <c r="CA2296" i="1"/>
  <c r="AE2844" i="1"/>
  <c r="AE54" i="1"/>
  <c r="AE53" i="1" s="1"/>
  <c r="AD919" i="1"/>
  <c r="AD918" i="1" s="1"/>
  <c r="AD30" i="1"/>
  <c r="AD29" i="1" s="1"/>
  <c r="AD28" i="1" s="1"/>
  <c r="AF919" i="1"/>
  <c r="AF30" i="1"/>
  <c r="AF29" i="1" s="1"/>
  <c r="BJ2204" i="1"/>
  <c r="BJ43" i="1"/>
  <c r="BJ42" i="1" s="1"/>
  <c r="CE2204" i="1"/>
  <c r="CE43" i="1"/>
  <c r="CE42" i="1" s="1"/>
  <c r="O2519" i="1"/>
  <c r="O49" i="1"/>
  <c r="O48" i="1" s="1"/>
  <c r="O919" i="1"/>
  <c r="O30" i="1"/>
  <c r="O29" i="1" s="1"/>
  <c r="BU2204" i="1"/>
  <c r="BU43" i="1"/>
  <c r="BU42" i="1" s="1"/>
  <c r="CB2844" i="1"/>
  <c r="CB54" i="1"/>
  <c r="CB53" i="1" s="1"/>
  <c r="BN2519" i="1"/>
  <c r="BN49" i="1"/>
  <c r="BN48" i="1" s="1"/>
  <c r="AS1768" i="1"/>
  <c r="AS1767" i="1" s="1"/>
  <c r="AS38" i="1"/>
  <c r="AS37" i="1" s="1"/>
  <c r="AS36" i="1" s="1"/>
  <c r="O47" i="1"/>
  <c r="O45" i="1" s="1"/>
  <c r="O2391" i="1"/>
  <c r="AZ2844" i="1"/>
  <c r="AZ54" i="1"/>
  <c r="AZ53" i="1" s="1"/>
  <c r="CB2519" i="1"/>
  <c r="CB49" i="1"/>
  <c r="CB48" i="1" s="1"/>
  <c r="BG919" i="1"/>
  <c r="BG30" i="1"/>
  <c r="BG29" i="1" s="1"/>
  <c r="BQ2204" i="1"/>
  <c r="BQ43" i="1"/>
  <c r="BQ42" i="1" s="1"/>
  <c r="AZ2698" i="1"/>
  <c r="AZ51" i="1"/>
  <c r="AZ50" i="1" s="1"/>
  <c r="BQ1768" i="1"/>
  <c r="BQ1767" i="1" s="1"/>
  <c r="BQ38" i="1"/>
  <c r="BQ37" i="1" s="1"/>
  <c r="BQ36" i="1" s="1"/>
  <c r="AV2844" i="1"/>
  <c r="AV54" i="1"/>
  <c r="AV53" i="1" s="1"/>
  <c r="AS2204" i="1"/>
  <c r="AS43" i="1"/>
  <c r="AS42" i="1" s="1"/>
  <c r="AL2844" i="1"/>
  <c r="AL54" i="1"/>
  <c r="AL53" i="1" s="1"/>
  <c r="Y2519" i="1"/>
  <c r="Y49" i="1"/>
  <c r="Y48" i="1" s="1"/>
  <c r="Y41" i="1" s="1"/>
  <c r="BJ13" i="1"/>
  <c r="BJ11" i="1" s="1"/>
  <c r="BJ78" i="1"/>
  <c r="AS2519" i="1"/>
  <c r="AS49" i="1"/>
  <c r="AS48" i="1" s="1"/>
  <c r="AB2844" i="1"/>
  <c r="AB54" i="1"/>
  <c r="AB53" i="1" s="1"/>
  <c r="CE2844" i="1"/>
  <c r="CE54" i="1"/>
  <c r="CE53" i="1" s="1"/>
  <c r="CE12" i="1"/>
  <c r="CA2338" i="1"/>
  <c r="CA1563" i="1"/>
  <c r="CD823" i="1"/>
  <c r="AM1757" i="1"/>
  <c r="AQ1757" i="1" s="1"/>
  <c r="AK1756" i="1"/>
  <c r="CA852" i="1"/>
  <c r="CA1757" i="1"/>
  <c r="BM12" i="1"/>
  <c r="CD2584" i="1"/>
  <c r="CA3026" i="1"/>
  <c r="BB804" i="1"/>
  <c r="AU842" i="1"/>
  <c r="BT842" i="1"/>
  <c r="CD2745" i="1"/>
  <c r="CB1460" i="1"/>
  <c r="CB33" i="1"/>
  <c r="CB32" i="1" s="1"/>
  <c r="BM293" i="1"/>
  <c r="CD744" i="1"/>
  <c r="BF817" i="1"/>
  <c r="AP915" i="1"/>
  <c r="AN914" i="1"/>
  <c r="AP914" i="1" s="1"/>
  <c r="CA1356" i="1"/>
  <c r="CC1356" i="1" s="1"/>
  <c r="CG1356" i="1" s="1"/>
  <c r="CA1469" i="1"/>
  <c r="BP1769" i="1"/>
  <c r="CD2106" i="1"/>
  <c r="AR2183" i="1"/>
  <c r="P2321" i="1"/>
  <c r="N44" i="1"/>
  <c r="P44" i="1" s="1"/>
  <c r="AU2788" i="1"/>
  <c r="CE3347" i="1"/>
  <c r="CE3346" i="1" s="1"/>
  <c r="CE62" i="1"/>
  <c r="AJ2844" i="1"/>
  <c r="AJ54" i="1"/>
  <c r="AJ53" i="1" s="1"/>
  <c r="AJ41" i="1" s="1"/>
  <c r="AG2519" i="1"/>
  <c r="AG49" i="1"/>
  <c r="AG48" i="1" s="1"/>
  <c r="BJ2936" i="1"/>
  <c r="BJ2935" i="1" s="1"/>
  <c r="BJ57" i="1"/>
  <c r="BJ56" i="1" s="1"/>
  <c r="BJ55" i="1" s="1"/>
  <c r="CA181" i="1"/>
  <c r="AM111" i="1"/>
  <c r="AK110" i="1"/>
  <c r="AM110" i="1" s="1"/>
  <c r="CA242" i="1"/>
  <c r="BB293" i="1"/>
  <c r="BF829" i="1"/>
  <c r="CA880" i="1"/>
  <c r="CD1505" i="1"/>
  <c r="S1737" i="1"/>
  <c r="T1737" i="1" s="1"/>
  <c r="Q1736" i="1"/>
  <c r="CA1865" i="1"/>
  <c r="BP2205" i="1"/>
  <c r="S2205" i="1"/>
  <c r="Q43" i="1"/>
  <c r="AP2689" i="1"/>
  <c r="AN2688" i="1"/>
  <c r="AP2688" i="1" s="1"/>
  <c r="AR2699" i="1"/>
  <c r="AR2937" i="1"/>
  <c r="AT2937" i="1" s="1"/>
  <c r="AX2937" i="1" s="1"/>
  <c r="CA3391" i="1"/>
  <c r="AK3419" i="1"/>
  <c r="AM3419" i="1" s="1"/>
  <c r="AM3420" i="1"/>
  <c r="AP2206" i="1"/>
  <c r="BB2392" i="1"/>
  <c r="CD425" i="1"/>
  <c r="R804" i="1"/>
  <c r="S805" i="1"/>
  <c r="AP880" i="1"/>
  <c r="AN879" i="1"/>
  <c r="AP879" i="1" s="1"/>
  <c r="BM903" i="1"/>
  <c r="BM26" i="1"/>
  <c r="BF19" i="1"/>
  <c r="BH19" i="1" s="1"/>
  <c r="AR874" i="1"/>
  <c r="BW804" i="1"/>
  <c r="CD1206" i="1"/>
  <c r="S1462" i="1"/>
  <c r="Q1461" i="1"/>
  <c r="BI1755" i="1"/>
  <c r="CA2216" i="1"/>
  <c r="S2184" i="1"/>
  <c r="T2184" i="1" s="1"/>
  <c r="Q2183" i="1"/>
  <c r="T2361" i="1"/>
  <c r="CA2361" i="1"/>
  <c r="BM2205" i="1"/>
  <c r="AM2472" i="1"/>
  <c r="AK2471" i="1"/>
  <c r="AM2471" i="1" s="1"/>
  <c r="AP2683" i="1"/>
  <c r="AQ2683" i="1" s="1"/>
  <c r="BI2845" i="1"/>
  <c r="CA3308" i="1"/>
  <c r="BW3307" i="1"/>
  <c r="AN3349" i="1"/>
  <c r="AP3350" i="1"/>
  <c r="Z3347" i="1"/>
  <c r="Z3346" i="1" s="1"/>
  <c r="Z62" i="1"/>
  <c r="BT2937" i="1"/>
  <c r="BT1769" i="1"/>
  <c r="AN101" i="1"/>
  <c r="AP102" i="1"/>
  <c r="BM804" i="1"/>
  <c r="BP100" i="1"/>
  <c r="AQ168" i="1"/>
  <c r="CD285" i="1"/>
  <c r="CD310" i="1"/>
  <c r="AY397" i="1"/>
  <c r="BM20" i="1"/>
  <c r="BO20" i="1" s="1"/>
  <c r="BP842" i="1"/>
  <c r="AY31" i="1"/>
  <c r="BA31" i="1" s="1"/>
  <c r="AF1460" i="1"/>
  <c r="AF33" i="1"/>
  <c r="AF32" i="1" s="1"/>
  <c r="AK2393" i="1"/>
  <c r="AM2394" i="1"/>
  <c r="CD2460" i="1"/>
  <c r="AK3263" i="1"/>
  <c r="AM3264" i="1"/>
  <c r="AZ60" i="1"/>
  <c r="BA60" i="1" s="1"/>
  <c r="BA61" i="1"/>
  <c r="CA3350" i="1"/>
  <c r="AN3041" i="1"/>
  <c r="AP3041" i="1" s="1"/>
  <c r="AP3042" i="1"/>
  <c r="AQ141" i="1"/>
  <c r="BC78" i="1"/>
  <c r="BC77" i="1" s="1"/>
  <c r="CB744" i="1"/>
  <c r="CE803" i="1"/>
  <c r="BT874" i="1"/>
  <c r="AM1582" i="1"/>
  <c r="AK1581" i="1"/>
  <c r="AM1581" i="1" s="1"/>
  <c r="O1769" i="1"/>
  <c r="P1770" i="1"/>
  <c r="AP1871" i="1"/>
  <c r="CA2451" i="1"/>
  <c r="AU2440" i="1"/>
  <c r="AV2520" i="1"/>
  <c r="AP2579" i="1"/>
  <c r="BX2936" i="1"/>
  <c r="BX2935" i="1" s="1"/>
  <c r="BX57" i="1"/>
  <c r="BX56" i="1" s="1"/>
  <c r="BX55" i="1" s="1"/>
  <c r="CD3026" i="1"/>
  <c r="AY3262" i="1"/>
  <c r="AJ3347" i="1"/>
  <c r="AJ3346" i="1" s="1"/>
  <c r="AJ62" i="1"/>
  <c r="BF874" i="1"/>
  <c r="AB11" i="1"/>
  <c r="AB10" i="1" s="1"/>
  <c r="CD299" i="1"/>
  <c r="AM299" i="1"/>
  <c r="AK298" i="1"/>
  <c r="AM298" i="1" s="1"/>
  <c r="AP274" i="1"/>
  <c r="AQ274" i="1" s="1"/>
  <c r="CA607" i="1"/>
  <c r="AY817" i="1"/>
  <c r="AP835" i="1"/>
  <c r="AN834" i="1"/>
  <c r="AP834" i="1" s="1"/>
  <c r="BI904" i="1"/>
  <c r="BI812" i="1"/>
  <c r="CD1411" i="1"/>
  <c r="CA1712" i="1"/>
  <c r="AQ1739" i="1"/>
  <c r="AY1755" i="1"/>
  <c r="AU40" i="1"/>
  <c r="AW40" i="1" s="1"/>
  <c r="S2194" i="1"/>
  <c r="T2194" i="1" s="1"/>
  <c r="Q2193" i="1"/>
  <c r="T2250" i="1"/>
  <c r="R2391" i="1"/>
  <c r="R46" i="1"/>
  <c r="R45" i="1" s="1"/>
  <c r="AQ2601" i="1"/>
  <c r="BP2440" i="1"/>
  <c r="AG2698" i="1"/>
  <c r="AG51" i="1"/>
  <c r="AG50" i="1" s="1"/>
  <c r="AG41" i="1" s="1"/>
  <c r="BM2699" i="1"/>
  <c r="AM2719" i="1"/>
  <c r="AQ2719" i="1" s="1"/>
  <c r="AL2709" i="1"/>
  <c r="AL2699" i="1" s="1"/>
  <c r="CA2846" i="1"/>
  <c r="AQ2905" i="1"/>
  <c r="Q2937" i="1"/>
  <c r="BT3262" i="1"/>
  <c r="BM3341" i="1"/>
  <c r="BB3307" i="1"/>
  <c r="AM3350" i="1"/>
  <c r="AK3349" i="1"/>
  <c r="CD181" i="1"/>
  <c r="BX100" i="1"/>
  <c r="AL22" i="1"/>
  <c r="P793" i="1"/>
  <c r="N16" i="1"/>
  <c r="P16" i="1" s="1"/>
  <c r="AR920" i="1"/>
  <c r="AT920" i="1" s="1"/>
  <c r="AX920" i="1" s="1"/>
  <c r="BM920" i="1"/>
  <c r="AY1769" i="1"/>
  <c r="CA1877" i="1"/>
  <c r="CD2253" i="1"/>
  <c r="CA2522" i="1"/>
  <c r="CD2650" i="1"/>
  <c r="CD2701" i="1"/>
  <c r="CF2701" i="1" s="1"/>
  <c r="CG2701" i="1" s="1"/>
  <c r="CA2767" i="1"/>
  <c r="CA2782" i="1"/>
  <c r="AQ2841" i="1"/>
  <c r="AM915" i="1"/>
  <c r="AK914" i="1"/>
  <c r="AM914" i="1" s="1"/>
  <c r="AQ914" i="1" s="1"/>
  <c r="AQ157" i="1"/>
  <c r="BQ11" i="1"/>
  <c r="BQ10" i="1" s="1"/>
  <c r="CA111" i="1"/>
  <c r="AQ404" i="1"/>
  <c r="CA299" i="1"/>
  <c r="CA835" i="1"/>
  <c r="AS1409" i="1"/>
  <c r="BW874" i="1"/>
  <c r="BB829" i="1"/>
  <c r="AQ943" i="1"/>
  <c r="AP1525" i="1"/>
  <c r="AQ1525" i="1" s="1"/>
  <c r="AN1524" i="1"/>
  <c r="AP1524" i="1" s="1"/>
  <c r="BT2205" i="1"/>
  <c r="BP2392" i="1"/>
  <c r="CD2394" i="1"/>
  <c r="BJ2519" i="1"/>
  <c r="BJ49" i="1"/>
  <c r="BJ48" i="1" s="1"/>
  <c r="AP2442" i="1"/>
  <c r="AN2441" i="1"/>
  <c r="T2528" i="1"/>
  <c r="T2570" i="1"/>
  <c r="AM3124" i="1"/>
  <c r="AQ3124" i="1" s="1"/>
  <c r="AQ3193" i="1"/>
  <c r="T295" i="1"/>
  <c r="CA375" i="1"/>
  <c r="AQ1513" i="1"/>
  <c r="T2322" i="1"/>
  <c r="AQ3172" i="1"/>
  <c r="AI2203" i="1"/>
  <c r="BJ50" i="1"/>
  <c r="CB21" i="1"/>
  <c r="AF41" i="1"/>
  <c r="BX2698" i="1"/>
  <c r="BX28" i="1"/>
  <c r="AH41" i="1"/>
  <c r="N12" i="1"/>
  <c r="P79" i="1"/>
  <c r="T79" i="1" s="1"/>
  <c r="AP295" i="1"/>
  <c r="AN294" i="1"/>
  <c r="CA1582" i="1"/>
  <c r="CD1770" i="1"/>
  <c r="P2193" i="1"/>
  <c r="N40" i="1"/>
  <c r="P40" i="1" s="1"/>
  <c r="AS2788" i="1"/>
  <c r="AS52" i="1" s="1"/>
  <c r="AP2322" i="1"/>
  <c r="CA1530" i="1"/>
  <c r="BN874" i="1"/>
  <c r="CD140" i="1"/>
  <c r="CD1738" i="1"/>
  <c r="BF2440" i="1"/>
  <c r="AK2877" i="1"/>
  <c r="AM2877" i="1" s="1"/>
  <c r="AM2878" i="1"/>
  <c r="BP812" i="1"/>
  <c r="S1410" i="1"/>
  <c r="Q1409" i="1"/>
  <c r="BW1769" i="1"/>
  <c r="AQ1883" i="1"/>
  <c r="AL1774" i="1"/>
  <c r="AL1769" i="1" s="1"/>
  <c r="AM1780" i="1"/>
  <c r="CA2804" i="1"/>
  <c r="CA279" i="1"/>
  <c r="CA847" i="1"/>
  <c r="BP34" i="1"/>
  <c r="BR34" i="1" s="1"/>
  <c r="CD2195" i="1"/>
  <c r="BJ2844" i="1"/>
  <c r="BJ54" i="1"/>
  <c r="BJ53" i="1" s="1"/>
  <c r="BB2937" i="1"/>
  <c r="AU2937" i="1"/>
  <c r="S3263" i="1"/>
  <c r="Q3262" i="1"/>
  <c r="AP399" i="1"/>
  <c r="AQ399" i="1" s="1"/>
  <c r="AN398" i="1"/>
  <c r="BM793" i="1"/>
  <c r="CE397" i="1"/>
  <c r="CE15" i="1" s="1"/>
  <c r="CA285" i="1"/>
  <c r="CD295" i="1"/>
  <c r="AP818" i="1"/>
  <c r="AP856" i="1"/>
  <c r="AN855" i="1"/>
  <c r="AP855" i="1" s="1"/>
  <c r="BQ30" i="1"/>
  <c r="AR817" i="1"/>
  <c r="AM1469" i="1"/>
  <c r="AK1468" i="1"/>
  <c r="AM1468" i="1" s="1"/>
  <c r="AP1185" i="1"/>
  <c r="AQ1185" i="1" s="1"/>
  <c r="AN1184" i="1"/>
  <c r="AP1184" i="1" s="1"/>
  <c r="AM2195" i="1"/>
  <c r="AQ2195" i="1" s="1"/>
  <c r="AK2194" i="1"/>
  <c r="CA2358" i="1"/>
  <c r="CB51" i="1"/>
  <c r="BW2699" i="1"/>
  <c r="P2709" i="1"/>
  <c r="T2709" i="1" s="1"/>
  <c r="N2699" i="1"/>
  <c r="AO2789" i="1"/>
  <c r="AP2790" i="1"/>
  <c r="AQ2790" i="1" s="1"/>
  <c r="AQ3043" i="1"/>
  <c r="BN2937" i="1"/>
  <c r="AZ3347" i="1"/>
  <c r="AZ3346" i="1" s="1"/>
  <c r="AZ62" i="1"/>
  <c r="AP2207" i="1"/>
  <c r="CA135" i="1"/>
  <c r="T543" i="1"/>
  <c r="S921" i="1"/>
  <c r="Q920" i="1"/>
  <c r="CD718" i="1"/>
  <c r="BW23" i="1"/>
  <c r="BP817" i="1"/>
  <c r="AP888" i="1"/>
  <c r="AQ888" i="1" s="1"/>
  <c r="AN887" i="1"/>
  <c r="AP887" i="1" s="1"/>
  <c r="BI1461" i="1"/>
  <c r="CA1206" i="1"/>
  <c r="BI2205" i="1"/>
  <c r="CA2460" i="1"/>
  <c r="CD2433" i="1"/>
  <c r="CE2754" i="1"/>
  <c r="CE2728" i="1" s="1"/>
  <c r="CE2699" i="1" s="1"/>
  <c r="AP2862" i="1"/>
  <c r="AN2861" i="1"/>
  <c r="AP2861" i="1" s="1"/>
  <c r="BP2937" i="1"/>
  <c r="CD3124" i="1"/>
  <c r="AN3263" i="1"/>
  <c r="AP3264" i="1"/>
  <c r="AP831" i="1"/>
  <c r="AN830" i="1"/>
  <c r="S12" i="1"/>
  <c r="AM533" i="1"/>
  <c r="AK532" i="1"/>
  <c r="AM532" i="1" s="1"/>
  <c r="Q842" i="1"/>
  <c r="AM1411" i="1"/>
  <c r="AQ1411" i="1" s="1"/>
  <c r="AK1410" i="1"/>
  <c r="CD1563" i="1"/>
  <c r="BC40" i="1"/>
  <c r="BD40" i="1" s="1"/>
  <c r="BF40" i="1"/>
  <c r="BH40" i="1" s="1"/>
  <c r="BI2183" i="1"/>
  <c r="AQ2254" i="1"/>
  <c r="AM2570" i="1"/>
  <c r="AK2569" i="1"/>
  <c r="CD2766" i="1"/>
  <c r="AQ3391" i="1"/>
  <c r="BW2321" i="1"/>
  <c r="BC11" i="1"/>
  <c r="BC10" i="1" s="1"/>
  <c r="BU13" i="1"/>
  <c r="CD843" i="1"/>
  <c r="AN306" i="1"/>
  <c r="AP306" i="1" s="1"/>
  <c r="AP307" i="1"/>
  <c r="BW920" i="1"/>
  <c r="CA1463" i="1"/>
  <c r="CA904" i="1"/>
  <c r="CD1356" i="1"/>
  <c r="BB842" i="1"/>
  <c r="AQ1583" i="1"/>
  <c r="CD1775" i="1"/>
  <c r="CA1783" i="1"/>
  <c r="CD2130" i="1"/>
  <c r="CA2106" i="1"/>
  <c r="AQ2579" i="1"/>
  <c r="CD2612" i="1"/>
  <c r="S2788" i="1"/>
  <c r="Q52" i="1"/>
  <c r="S52" i="1" s="1"/>
  <c r="BU2936" i="1"/>
  <c r="BU2935" i="1" s="1"/>
  <c r="BU57" i="1"/>
  <c r="BU56" i="1" s="1"/>
  <c r="BU55" i="1" s="1"/>
  <c r="AP2847" i="1"/>
  <c r="AN2846" i="1"/>
  <c r="BP2788" i="1"/>
  <c r="BM2845" i="1"/>
  <c r="AU3262" i="1"/>
  <c r="CA3264" i="1"/>
  <c r="CA3285" i="1"/>
  <c r="S3308" i="1"/>
  <c r="Q3307" i="1"/>
  <c r="AU3348" i="1"/>
  <c r="AW3348" i="1" s="1"/>
  <c r="AX3348" i="1" s="1"/>
  <c r="BP2183" i="1"/>
  <c r="AN3308" i="1"/>
  <c r="CA101" i="1"/>
  <c r="BW397" i="1"/>
  <c r="CD933" i="1"/>
  <c r="CA532" i="1"/>
  <c r="AZ793" i="1"/>
  <c r="CD851" i="1"/>
  <c r="CA1411" i="1"/>
  <c r="P1410" i="1"/>
  <c r="T1410" i="1" s="1"/>
  <c r="N1409" i="1"/>
  <c r="T2256" i="1"/>
  <c r="CB2391" i="1"/>
  <c r="CB46" i="1"/>
  <c r="CB45" i="1" s="1"/>
  <c r="BB2520" i="1"/>
  <c r="BD2520" i="1" s="1"/>
  <c r="BE2520" i="1" s="1"/>
  <c r="AQ2589" i="1"/>
  <c r="CD2729" i="1"/>
  <c r="AM2710" i="1"/>
  <c r="AK2709" i="1"/>
  <c r="AM2709" i="1" s="1"/>
  <c r="CD2804" i="1"/>
  <c r="CA2954" i="1"/>
  <c r="Z2936" i="1"/>
  <c r="Z2935" i="1" s="1"/>
  <c r="Z57" i="1"/>
  <c r="Z56" i="1" s="1"/>
  <c r="Z55" i="1" s="1"/>
  <c r="AV2936" i="1"/>
  <c r="AV2935" i="1" s="1"/>
  <c r="AV57" i="1"/>
  <c r="AV56" i="1" s="1"/>
  <c r="AV55" i="1" s="1"/>
  <c r="BG3262" i="1"/>
  <c r="BB3262" i="1"/>
  <c r="CD3358" i="1"/>
  <c r="CA3394" i="1"/>
  <c r="AQ3351" i="1"/>
  <c r="BH12" i="1"/>
  <c r="BM100" i="1"/>
  <c r="AM1173" i="1"/>
  <c r="AQ1173" i="1" s="1"/>
  <c r="T2729" i="1"/>
  <c r="AP111" i="1"/>
  <c r="AN110" i="1"/>
  <c r="AP110" i="1" s="1"/>
  <c r="CD428" i="1"/>
  <c r="BB100" i="1"/>
  <c r="BD100" i="1" s="1"/>
  <c r="BE100" i="1" s="1"/>
  <c r="CA168" i="1"/>
  <c r="BT397" i="1"/>
  <c r="AQ534" i="1"/>
  <c r="T794" i="1"/>
  <c r="CD856" i="1"/>
  <c r="AU829" i="1"/>
  <c r="BT793" i="1"/>
  <c r="AP1410" i="1"/>
  <c r="AN1409" i="1"/>
  <c r="AP1488" i="1"/>
  <c r="AQ1488" i="1" s="1"/>
  <c r="BW1736" i="1"/>
  <c r="P2328" i="1"/>
  <c r="T2328" i="1" s="1"/>
  <c r="BI52" i="1"/>
  <c r="BK52" i="1" s="1"/>
  <c r="AQ2837" i="1"/>
  <c r="AQ3455" i="1"/>
  <c r="P875" i="1"/>
  <c r="N874" i="1"/>
  <c r="AB2203" i="1"/>
  <c r="BU50" i="1"/>
  <c r="CA295" i="1"/>
  <c r="BQ78" i="1"/>
  <c r="BQ77" i="1" s="1"/>
  <c r="CD806" i="1"/>
  <c r="BP920" i="1"/>
  <c r="BM19" i="1"/>
  <c r="BO19" i="1" s="1"/>
  <c r="AQ944" i="1"/>
  <c r="AQ1548" i="1"/>
  <c r="AQ1723" i="1"/>
  <c r="AP2185" i="1"/>
  <c r="AN2184" i="1"/>
  <c r="AQ2296" i="1"/>
  <c r="CA2448" i="1"/>
  <c r="CD2362" i="1"/>
  <c r="CA2584" i="1"/>
  <c r="P2527" i="1"/>
  <c r="T2527" i="1" s="1"/>
  <c r="CA2878" i="1"/>
  <c r="AQ3194" i="1"/>
  <c r="BI3262" i="1"/>
  <c r="AQ3375" i="1"/>
  <c r="O293" i="1"/>
  <c r="O14" i="1" s="1"/>
  <c r="P294" i="1"/>
  <c r="AU874" i="1"/>
  <c r="AZ919" i="1"/>
  <c r="AZ918" i="1" s="1"/>
  <c r="AZ30" i="1"/>
  <c r="AZ29" i="1" s="1"/>
  <c r="AQ2131" i="1"/>
  <c r="BJ2698" i="1"/>
  <c r="AF2203" i="1"/>
  <c r="BG42" i="1"/>
  <c r="Z41" i="1"/>
  <c r="BX918" i="1"/>
  <c r="AH2203" i="1"/>
  <c r="AO12" i="1"/>
  <c r="BF3347" i="1"/>
  <c r="BF62" i="1"/>
  <c r="BH62" i="1" s="1"/>
  <c r="S101" i="1"/>
  <c r="Q100" i="1"/>
  <c r="AN910" i="1"/>
  <c r="AP911" i="1"/>
  <c r="AP1469" i="1"/>
  <c r="AN1468" i="1"/>
  <c r="CA726" i="1"/>
  <c r="CA2249" i="1"/>
  <c r="CA2341" i="1"/>
  <c r="CA2852" i="1"/>
  <c r="AO2936" i="1"/>
  <c r="AO2935" i="1" s="1"/>
  <c r="AO57" i="1"/>
  <c r="AO56" i="1" s="1"/>
  <c r="AO55" i="1" s="1"/>
  <c r="AN2942" i="1"/>
  <c r="CA3332" i="1"/>
  <c r="AY2193" i="1"/>
  <c r="CD2537" i="1"/>
  <c r="BP79" i="1"/>
  <c r="AQ181" i="1"/>
  <c r="AM927" i="1"/>
  <c r="AQ927" i="1" s="1"/>
  <c r="BN829" i="1"/>
  <c r="CD876" i="1"/>
  <c r="CA1173" i="1"/>
  <c r="CA1727" i="1"/>
  <c r="CE1656" i="1"/>
  <c r="BM35" i="1"/>
  <c r="BO35" i="1" s="1"/>
  <c r="CD2522" i="1"/>
  <c r="CF2522" i="1" s="1"/>
  <c r="CG2522" i="1" s="1"/>
  <c r="AP2767" i="1"/>
  <c r="AN2766" i="1"/>
  <c r="AO2844" i="1"/>
  <c r="AO54" i="1"/>
  <c r="AO53" i="1" s="1"/>
  <c r="CD2954" i="1"/>
  <c r="BF3307" i="1"/>
  <c r="AH3347" i="1"/>
  <c r="AH3346" i="1" s="1"/>
  <c r="AH62" i="1"/>
  <c r="AQ3392" i="1"/>
  <c r="CA3013" i="1"/>
  <c r="BI3341" i="1"/>
  <c r="BW1755" i="1"/>
  <c r="CD409" i="1"/>
  <c r="S793" i="1"/>
  <c r="Q16" i="1"/>
  <c r="S16" i="1" s="1"/>
  <c r="BW909" i="1"/>
  <c r="BM842" i="1"/>
  <c r="AP1770" i="1"/>
  <c r="BB2205" i="1"/>
  <c r="BD2205" i="1" s="1"/>
  <c r="BE2205" i="1" s="1"/>
  <c r="CD2237" i="1"/>
  <c r="AL2569" i="1"/>
  <c r="AL2520" i="1" s="1"/>
  <c r="CD2487" i="1"/>
  <c r="AR47" i="1"/>
  <c r="AT47" i="1" s="1"/>
  <c r="AN2361" i="1"/>
  <c r="AP2362" i="1"/>
  <c r="BG2699" i="1"/>
  <c r="AQ2582" i="1"/>
  <c r="AM2815" i="1"/>
  <c r="AK2814" i="1"/>
  <c r="AM2814" i="1" s="1"/>
  <c r="CB2954" i="1"/>
  <c r="CD3106" i="1"/>
  <c r="CA3298" i="1"/>
  <c r="CD3332" i="1"/>
  <c r="BI3348" i="1"/>
  <c r="CA830" i="1"/>
  <c r="AY293" i="1"/>
  <c r="CD469" i="1"/>
  <c r="CA875" i="1"/>
  <c r="CE921" i="1"/>
  <c r="BI842" i="1"/>
  <c r="AR829" i="1"/>
  <c r="CA1191" i="1"/>
  <c r="CA1488" i="1"/>
  <c r="BJ1460" i="1"/>
  <c r="BJ918" i="1" s="1"/>
  <c r="BJ33" i="1"/>
  <c r="BJ32" i="1" s="1"/>
  <c r="R1769" i="1"/>
  <c r="P2183" i="1"/>
  <c r="N39" i="1"/>
  <c r="P39" i="1" s="1"/>
  <c r="AY2205" i="1"/>
  <c r="S2215" i="1"/>
  <c r="T2215" i="1" s="1"/>
  <c r="AS51" i="1"/>
  <c r="AQ2711" i="1"/>
  <c r="BB2845" i="1"/>
  <c r="CD3003" i="1"/>
  <c r="CA3247" i="1"/>
  <c r="CA3293" i="1"/>
  <c r="BP3340" i="1"/>
  <c r="BP61" i="1"/>
  <c r="P3342" i="1"/>
  <c r="N3341" i="1"/>
  <c r="CA3182" i="1"/>
  <c r="AK16" i="1"/>
  <c r="AQ1174" i="1"/>
  <c r="CA2472" i="1"/>
  <c r="BF293" i="1"/>
  <c r="AP146" i="1"/>
  <c r="AN145" i="1"/>
  <c r="AU79" i="1"/>
  <c r="CB544" i="1"/>
  <c r="R817" i="1"/>
  <c r="R20" i="1" s="1"/>
  <c r="S822" i="1"/>
  <c r="T822" i="1" s="1"/>
  <c r="BF16" i="1"/>
  <c r="BH16" i="1" s="1"/>
  <c r="P26" i="1"/>
  <c r="O25" i="1"/>
  <c r="AM814" i="1"/>
  <c r="AQ814" i="1" s="1"/>
  <c r="AK813" i="1"/>
  <c r="Q904" i="1"/>
  <c r="S905" i="1"/>
  <c r="T905" i="1" s="1"/>
  <c r="P914" i="1"/>
  <c r="T914" i="1" s="1"/>
  <c r="N909" i="1"/>
  <c r="AM1463" i="1"/>
  <c r="AK1462" i="1"/>
  <c r="N817" i="1"/>
  <c r="CE1582" i="1"/>
  <c r="CA1775" i="1"/>
  <c r="AM1737" i="1"/>
  <c r="N1736" i="1"/>
  <c r="P1746" i="1"/>
  <c r="T1746" i="1" s="1"/>
  <c r="AR1769" i="1"/>
  <c r="N2205" i="1"/>
  <c r="AQ1890" i="1"/>
  <c r="BF39" i="1"/>
  <c r="BH39" i="1" s="1"/>
  <c r="BM2321" i="1"/>
  <c r="BB2440" i="1"/>
  <c r="BI2520" i="1"/>
  <c r="BF804" i="1"/>
  <c r="BU2698" i="1"/>
  <c r="AQ2923" i="1"/>
  <c r="AS100" i="1"/>
  <c r="AQ132" i="1"/>
  <c r="CA814" i="1"/>
  <c r="N920" i="1"/>
  <c r="P921" i="1"/>
  <c r="T855" i="1"/>
  <c r="BI817" i="1"/>
  <c r="CD1386" i="1"/>
  <c r="AM1301" i="1"/>
  <c r="AQ1301" i="1" s="1"/>
  <c r="CA1505" i="1"/>
  <c r="S1774" i="1"/>
  <c r="BF2205" i="1"/>
  <c r="CA2184" i="1"/>
  <c r="AM2257" i="1"/>
  <c r="AK2256" i="1"/>
  <c r="AM2256" i="1" s="1"/>
  <c r="BB2321" i="1"/>
  <c r="CD2551" i="1"/>
  <c r="P2852" i="1"/>
  <c r="T2852" i="1" s="1"/>
  <c r="N2845" i="1"/>
  <c r="AQ2874" i="1"/>
  <c r="AP2927" i="1"/>
  <c r="AQ2927" i="1" s="1"/>
  <c r="AN2926" i="1"/>
  <c r="AP2926" i="1" s="1"/>
  <c r="AQ2926" i="1" s="1"/>
  <c r="AM3362" i="1"/>
  <c r="AK3361" i="1"/>
  <c r="AQ3376" i="1"/>
  <c r="AQ1531" i="1"/>
  <c r="AQ2130" i="1"/>
  <c r="BC2788" i="1"/>
  <c r="AD47" i="1"/>
  <c r="AD45" i="1" s="1"/>
  <c r="AD2391" i="1"/>
  <c r="AJ2203" i="1"/>
  <c r="BC42" i="1"/>
  <c r="AE1768" i="1"/>
  <c r="AE1767" i="1" s="1"/>
  <c r="AE38" i="1"/>
  <c r="AE37" i="1" s="1"/>
  <c r="AE36" i="1" s="1"/>
  <c r="BG2204" i="1"/>
  <c r="Z2203" i="1"/>
  <c r="CD794" i="1"/>
  <c r="CD906" i="1"/>
  <c r="AR842" i="1"/>
  <c r="AN1894" i="1"/>
  <c r="AP1894" i="1" s="1"/>
  <c r="AP1895" i="1"/>
  <c r="AY100" i="1"/>
  <c r="BT100" i="1"/>
  <c r="AU920" i="1"/>
  <c r="BQ2698" i="1"/>
  <c r="BQ51" i="1"/>
  <c r="BQ50" i="1" s="1"/>
  <c r="BW3347" i="1"/>
  <c r="BW62" i="1"/>
  <c r="BI1409" i="1"/>
  <c r="CD1488" i="1"/>
  <c r="CA2745" i="1"/>
  <c r="BW31" i="1"/>
  <c r="BY31" i="1" s="1"/>
  <c r="BB817" i="1"/>
  <c r="AO2205" i="1"/>
  <c r="CA3378" i="1"/>
  <c r="CA2257" i="1"/>
  <c r="BM2193" i="1"/>
  <c r="CD2878" i="1"/>
  <c r="CD911" i="1"/>
  <c r="S875" i="1"/>
  <c r="Q874" i="1"/>
  <c r="CE2391" i="1"/>
  <c r="CE46" i="1"/>
  <c r="CE45" i="1" s="1"/>
  <c r="BT804" i="1"/>
  <c r="AY812" i="1"/>
  <c r="AU397" i="1"/>
  <c r="BB793" i="1"/>
  <c r="CA1689" i="1"/>
  <c r="AY34" i="1"/>
  <c r="BA34" i="1" s="1"/>
  <c r="BB1736" i="1"/>
  <c r="Q1755" i="1"/>
  <c r="S1756" i="1"/>
  <c r="T1756" i="1" s="1"/>
  <c r="AM2216" i="1"/>
  <c r="AK2215" i="1"/>
  <c r="AM2215" i="1" s="1"/>
  <c r="AQ2215" i="1" s="1"/>
  <c r="BM2392" i="1"/>
  <c r="AN2215" i="1"/>
  <c r="AP2215" i="1" s="1"/>
  <c r="AP2216" i="1"/>
  <c r="T2362" i="1"/>
  <c r="CD2847" i="1"/>
  <c r="AU2845" i="1"/>
  <c r="AM398" i="1"/>
  <c r="BT920" i="1"/>
  <c r="AQ1564" i="1"/>
  <c r="CD1747" i="1"/>
  <c r="CA1895" i="1"/>
  <c r="P2393" i="1"/>
  <c r="N2392" i="1"/>
  <c r="AP2522" i="1"/>
  <c r="AN2521" i="1"/>
  <c r="AR2520" i="1"/>
  <c r="AE2519" i="1"/>
  <c r="AE49" i="1"/>
  <c r="AE48" i="1" s="1"/>
  <c r="AP2853" i="1"/>
  <c r="AQ2853" i="1" s="1"/>
  <c r="AN2852" i="1"/>
  <c r="AP2852" i="1" s="1"/>
  <c r="BW2788" i="1"/>
  <c r="O3262" i="1"/>
  <c r="P3263" i="1"/>
  <c r="T3263" i="1" s="1"/>
  <c r="CA3416" i="1"/>
  <c r="Q60" i="1"/>
  <c r="CE21" i="1"/>
  <c r="CA898" i="1"/>
  <c r="CA943" i="1"/>
  <c r="AM2522" i="1"/>
  <c r="AQ2522" i="1" s="1"/>
  <c r="AK2521" i="1"/>
  <c r="AQ242" i="1"/>
  <c r="AP544" i="1"/>
  <c r="AN543" i="1"/>
  <c r="AP543" i="1" s="1"/>
  <c r="BP24" i="1"/>
  <c r="BR24" i="1" s="1"/>
  <c r="CD1547" i="1"/>
  <c r="CD1582" i="1"/>
  <c r="AP1547" i="1"/>
  <c r="AQ1547" i="1" s="1"/>
  <c r="BT34" i="1"/>
  <c r="BV34" i="1" s="1"/>
  <c r="BI1736" i="1"/>
  <c r="CD1977" i="1"/>
  <c r="S1770" i="1"/>
  <c r="Q1769" i="1"/>
  <c r="CA2130" i="1"/>
  <c r="AU2205" i="1"/>
  <c r="AW2205" i="1" s="1"/>
  <c r="AX2205" i="1" s="1"/>
  <c r="CD2323" i="1"/>
  <c r="CD2296" i="1"/>
  <c r="AY2440" i="1"/>
  <c r="BI2392" i="1"/>
  <c r="P2441" i="1"/>
  <c r="N2440" i="1"/>
  <c r="AO2569" i="1"/>
  <c r="AO2520" i="1" s="1"/>
  <c r="O2699" i="1"/>
  <c r="P2700" i="1"/>
  <c r="AQ2651" i="1"/>
  <c r="AY2788" i="1"/>
  <c r="BT2845" i="1"/>
  <c r="CA3193" i="1"/>
  <c r="CD3343" i="1"/>
  <c r="AM3014" i="1"/>
  <c r="AK3013" i="1"/>
  <c r="AM3013" i="1" s="1"/>
  <c r="CA2528" i="1"/>
  <c r="BM397" i="1"/>
  <c r="BW812" i="1"/>
  <c r="CA1386" i="1"/>
  <c r="CA915" i="1"/>
  <c r="BB874" i="1"/>
  <c r="Q812" i="1"/>
  <c r="S813" i="1"/>
  <c r="T813" i="1" s="1"/>
  <c r="CA1747" i="1"/>
  <c r="AL2393" i="1"/>
  <c r="AL2392" i="1" s="1"/>
  <c r="AP2701" i="1"/>
  <c r="AN2700" i="1"/>
  <c r="AQ2804" i="1"/>
  <c r="BT3340" i="1"/>
  <c r="BT61" i="1"/>
  <c r="AR3348" i="1"/>
  <c r="S3349" i="1"/>
  <c r="Q3348" i="1"/>
  <c r="BF2845" i="1"/>
  <c r="BT293" i="1"/>
  <c r="CD2562" i="1"/>
  <c r="BP59" i="1"/>
  <c r="BR59" i="1" s="1"/>
  <c r="BM3348" i="1"/>
  <c r="AU100" i="1"/>
  <c r="AW100" i="1" s="1"/>
  <c r="AX100" i="1" s="1"/>
  <c r="CA156" i="1"/>
  <c r="AL306" i="1"/>
  <c r="AL293" i="1" s="1"/>
  <c r="AL14" i="1" s="1"/>
  <c r="BB31" i="1"/>
  <c r="BD31" i="1" s="1"/>
  <c r="CD1872" i="1"/>
  <c r="AM1775" i="1"/>
  <c r="AK1774" i="1"/>
  <c r="AN2471" i="1"/>
  <c r="AP2471" i="1" s="1"/>
  <c r="AP2472" i="1"/>
  <c r="AM2442" i="1"/>
  <c r="AQ2442" i="1" s="1"/>
  <c r="AK2441" i="1"/>
  <c r="CD2442" i="1"/>
  <c r="AP2815" i="1"/>
  <c r="AN2814" i="1"/>
  <c r="AP2814" i="1" s="1"/>
  <c r="AQ2865" i="1"/>
  <c r="AR3307" i="1"/>
  <c r="AQ3293" i="1"/>
  <c r="AE3347" i="1"/>
  <c r="AE3346" i="1" s="1"/>
  <c r="AE62" i="1"/>
  <c r="N3307" i="1"/>
  <c r="P3308" i="1"/>
  <c r="T3308" i="1" s="1"/>
  <c r="BW100" i="1"/>
  <c r="AY1461" i="1"/>
  <c r="AM2329" i="1"/>
  <c r="AK2328" i="1"/>
  <c r="CD3350" i="1"/>
  <c r="CF3350" i="1" s="1"/>
  <c r="CG3350" i="1" s="1"/>
  <c r="CB81" i="1"/>
  <c r="CB80" i="1"/>
  <c r="CB79" i="1" s="1"/>
  <c r="AQ745" i="1"/>
  <c r="AM80" i="1"/>
  <c r="AK79" i="1"/>
  <c r="BJ23" i="1"/>
  <c r="BJ21" i="1" s="1"/>
  <c r="BJ828" i="1"/>
  <c r="AV828" i="1"/>
  <c r="AV22" i="1"/>
  <c r="AV21" i="1" s="1"/>
  <c r="AQ375" i="1"/>
  <c r="AQ1464" i="1"/>
  <c r="AY829" i="1"/>
  <c r="AY874" i="1"/>
  <c r="AQ663" i="1"/>
  <c r="AA2203" i="1"/>
  <c r="T2206" i="1"/>
  <c r="BU2193" i="1"/>
  <c r="BF2391" i="1"/>
  <c r="BF46" i="1"/>
  <c r="CA2551" i="1"/>
  <c r="S2700" i="1"/>
  <c r="Q2699" i="1"/>
  <c r="BI2699" i="1"/>
  <c r="AM414" i="1"/>
  <c r="AQ414" i="1" s="1"/>
  <c r="AQ2924" i="1"/>
  <c r="AD11" i="1"/>
  <c r="AD10" i="1" s="1"/>
  <c r="CD189" i="1"/>
  <c r="AR79" i="1"/>
  <c r="CA146" i="1"/>
  <c r="CD533" i="1"/>
  <c r="BW904" i="1"/>
  <c r="BP397" i="1"/>
  <c r="T847" i="1"/>
  <c r="BB27" i="1"/>
  <c r="BD27" i="1" s="1"/>
  <c r="BW829" i="1"/>
  <c r="AN921" i="1"/>
  <c r="AP922" i="1"/>
  <c r="AQ922" i="1" s="1"/>
  <c r="T856" i="1"/>
  <c r="AQ1302" i="1"/>
  <c r="AR1736" i="1"/>
  <c r="BX1768" i="1"/>
  <c r="BX1767" i="1" s="1"/>
  <c r="BX38" i="1"/>
  <c r="BX37" i="1" s="1"/>
  <c r="BX36" i="1" s="1"/>
  <c r="CA1800" i="1"/>
  <c r="BN2205" i="1"/>
  <c r="CD2307" i="1"/>
  <c r="AQ2258" i="1"/>
  <c r="BW2520" i="1"/>
  <c r="CE2689" i="1"/>
  <c r="AY2699" i="1"/>
  <c r="CA2608" i="1"/>
  <c r="CA2710" i="1"/>
  <c r="CA2837" i="1"/>
  <c r="AQ2875" i="1"/>
  <c r="CA2905" i="1"/>
  <c r="BW2937" i="1"/>
  <c r="AY3348" i="1"/>
  <c r="CA3466" i="1"/>
  <c r="CD156" i="1"/>
  <c r="AO1468" i="1"/>
  <c r="AO1461" i="1" s="1"/>
  <c r="CD523" i="1"/>
  <c r="BC2204" i="1"/>
  <c r="O42" i="1"/>
  <c r="AV42" i="1"/>
  <c r="AJ918" i="1"/>
  <c r="AO45" i="1"/>
  <c r="Y2203" i="1"/>
  <c r="CA1737" i="1"/>
  <c r="BB2788" i="1"/>
  <c r="BI829" i="1"/>
  <c r="AR33" i="1"/>
  <c r="BP2519" i="1"/>
  <c r="BP49" i="1"/>
  <c r="BF2699" i="1"/>
  <c r="R2844" i="1"/>
  <c r="R54" i="1"/>
  <c r="R53" i="1" s="1"/>
  <c r="CD3394" i="1"/>
  <c r="AU293" i="1"/>
  <c r="AP3332" i="1"/>
  <c r="AN3331" i="1"/>
  <c r="AP3331" i="1" s="1"/>
  <c r="CD2313" i="1"/>
  <c r="AM2701" i="1"/>
  <c r="AK2700" i="1"/>
  <c r="R2204" i="1"/>
  <c r="R43" i="1"/>
  <c r="R42" i="1" s="1"/>
  <c r="CA140" i="1"/>
  <c r="BW2205" i="1"/>
  <c r="P842" i="1"/>
  <c r="N23" i="1"/>
  <c r="P23" i="1" s="1"/>
  <c r="BQ1460" i="1"/>
  <c r="BQ33" i="1"/>
  <c r="BQ32" i="1" s="1"/>
  <c r="AY804" i="1"/>
  <c r="BG2519" i="1"/>
  <c r="BG49" i="1"/>
  <c r="BG48" i="1" s="1"/>
  <c r="CD2454" i="1"/>
  <c r="BP3348" i="1"/>
  <c r="BF1461" i="1"/>
  <c r="BI16" i="1"/>
  <c r="BK16" i="1" s="1"/>
  <c r="AM823" i="1"/>
  <c r="AK822" i="1"/>
  <c r="AM822" i="1" s="1"/>
  <c r="CD1301" i="1"/>
  <c r="BA12" i="1"/>
  <c r="AM295" i="1"/>
  <c r="AK294" i="1"/>
  <c r="AM146" i="1"/>
  <c r="AK145" i="1"/>
  <c r="AM145" i="1" s="1"/>
  <c r="AQ272" i="1"/>
  <c r="CD943" i="1"/>
  <c r="AM830" i="1"/>
  <c r="CD1530" i="1"/>
  <c r="BM38" i="1"/>
  <c r="AR2321" i="1"/>
  <c r="AM2323" i="1"/>
  <c r="AQ2323" i="1" s="1"/>
  <c r="AK2322" i="1"/>
  <c r="AP2710" i="1"/>
  <c r="AN2709" i="1"/>
  <c r="AP2709" i="1" s="1"/>
  <c r="AY2937" i="1"/>
  <c r="AM2846" i="1"/>
  <c r="BF2937" i="1"/>
  <c r="AN3247" i="1"/>
  <c r="AP3247" i="1" s="1"/>
  <c r="AQ3247" i="1" s="1"/>
  <c r="AP3248" i="1"/>
  <c r="BM3262" i="1"/>
  <c r="BM2936" i="1" s="1"/>
  <c r="AM3332" i="1"/>
  <c r="AQ3332" i="1" s="1"/>
  <c r="AK3331" i="1"/>
  <c r="AM3331" i="1" s="1"/>
  <c r="CD3375" i="1"/>
  <c r="BP2845" i="1"/>
  <c r="CD313" i="1"/>
  <c r="AP189" i="1"/>
  <c r="AN188" i="1"/>
  <c r="AP188" i="1" s="1"/>
  <c r="CD279" i="1"/>
  <c r="AP806" i="1"/>
  <c r="AN805" i="1"/>
  <c r="CD782" i="1"/>
  <c r="AP813" i="1"/>
  <c r="AN812" i="1"/>
  <c r="BC919" i="1"/>
  <c r="BC30" i="1"/>
  <c r="BC29" i="1" s="1"/>
  <c r="AM856" i="1"/>
  <c r="AQ856" i="1" s="1"/>
  <c r="AK855" i="1"/>
  <c r="AM855" i="1" s="1"/>
  <c r="P1774" i="1"/>
  <c r="N1769" i="1"/>
  <c r="AU1461" i="1"/>
  <c r="AW1461" i="1" s="1"/>
  <c r="AX1461" i="1" s="1"/>
  <c r="CA1482" i="1"/>
  <c r="BT35" i="1"/>
  <c r="BV35" i="1" s="1"/>
  <c r="BF35" i="1"/>
  <c r="BH35" i="1" s="1"/>
  <c r="BG1769" i="1"/>
  <c r="T2471" i="1"/>
  <c r="CB2257" i="1"/>
  <c r="CB2256" i="1" s="1"/>
  <c r="CB2205" i="1" s="1"/>
  <c r="S2393" i="1"/>
  <c r="Q2392" i="1"/>
  <c r="Q2321" i="1"/>
  <c r="BT2520" i="1"/>
  <c r="CD2710" i="1"/>
  <c r="AP2797" i="1"/>
  <c r="AQ2797" i="1" s="1"/>
  <c r="AN2793" i="1"/>
  <c r="AP2878" i="1"/>
  <c r="AN2877" i="1"/>
  <c r="AP2877" i="1" s="1"/>
  <c r="BT3348" i="1"/>
  <c r="CE828" i="1"/>
  <c r="CA2433" i="1"/>
  <c r="AQ2523" i="1"/>
  <c r="CA188" i="1"/>
  <c r="AQ243" i="1"/>
  <c r="P188" i="1"/>
  <c r="T188" i="1" s="1"/>
  <c r="AQ1061" i="1"/>
  <c r="Q909" i="1"/>
  <c r="S910" i="1"/>
  <c r="T910" i="1" s="1"/>
  <c r="AV25" i="1"/>
  <c r="AW25" i="1" s="1"/>
  <c r="AW26" i="1"/>
  <c r="BF27" i="1"/>
  <c r="CA822" i="1"/>
  <c r="CA1656" i="1"/>
  <c r="BP35" i="1"/>
  <c r="BR35" i="1" s="1"/>
  <c r="AU1769" i="1"/>
  <c r="BP2321" i="1"/>
  <c r="CA2442" i="1"/>
  <c r="CA2394" i="1"/>
  <c r="CE2663" i="1"/>
  <c r="CE2611" i="1" s="1"/>
  <c r="AY2844" i="1"/>
  <c r="AY54" i="1"/>
  <c r="CB3375" i="1"/>
  <c r="BN1768" i="1"/>
  <c r="BN1767" i="1" s="1"/>
  <c r="BN38" i="1"/>
  <c r="BN37" i="1" s="1"/>
  <c r="BN36" i="1" s="1"/>
  <c r="AK2611" i="1"/>
  <c r="AM2611" i="1" s="1"/>
  <c r="AM2612" i="1"/>
  <c r="T1210" i="1"/>
  <c r="AO1210" i="1"/>
  <c r="AO920" i="1" s="1"/>
  <c r="CD1497" i="1"/>
  <c r="AK1524" i="1"/>
  <c r="AM1524" i="1" s="1"/>
  <c r="AQ1524" i="1" s="1"/>
  <c r="CD1728" i="1"/>
  <c r="AQ1728" i="1"/>
  <c r="BI1769" i="1"/>
  <c r="BW40" i="1"/>
  <c r="BY40" i="1" s="1"/>
  <c r="AU2392" i="1"/>
  <c r="AP2448" i="1"/>
  <c r="AN2447" i="1"/>
  <c r="AP2447" i="1" s="1"/>
  <c r="AE2936" i="1"/>
  <c r="AE2935" i="1" s="1"/>
  <c r="AE57" i="1"/>
  <c r="AE56" i="1" s="1"/>
  <c r="AE55" i="1" s="1"/>
  <c r="CD2967" i="1"/>
  <c r="BI2937" i="1"/>
  <c r="CD3248" i="1"/>
  <c r="BI3307" i="1"/>
  <c r="AP3420" i="1"/>
  <c r="AN3419" i="1"/>
  <c r="AP3419" i="1" s="1"/>
  <c r="CD3409" i="1"/>
  <c r="CA404" i="1"/>
  <c r="BP793" i="1"/>
  <c r="AQ103" i="1"/>
  <c r="O100" i="1"/>
  <c r="CD662" i="1"/>
  <c r="CD914" i="1"/>
  <c r="AY842" i="1"/>
  <c r="BM27" i="1"/>
  <c r="BO27" i="1" s="1"/>
  <c r="AP843" i="1"/>
  <c r="BM1461" i="1"/>
  <c r="CA1301" i="1"/>
  <c r="AP1537" i="1"/>
  <c r="AQ1537" i="1" s="1"/>
  <c r="BP2193" i="1"/>
  <c r="BW2440" i="1"/>
  <c r="BT52" i="1"/>
  <c r="BV52" i="1" s="1"/>
  <c r="AM2862" i="1"/>
  <c r="AQ2862" i="1" s="1"/>
  <c r="AK2861" i="1"/>
  <c r="AM2861" i="1" s="1"/>
  <c r="AQ2861" i="1" s="1"/>
  <c r="CE2942" i="1"/>
  <c r="CE2937" i="1" s="1"/>
  <c r="AQ3294" i="1"/>
  <c r="CA3342" i="1"/>
  <c r="CB3124" i="1"/>
  <c r="BP293" i="1"/>
  <c r="AL12" i="1"/>
  <c r="AR100" i="1"/>
  <c r="BG27" i="1"/>
  <c r="BG25" i="1" s="1"/>
  <c r="BG903" i="1"/>
  <c r="AQ85" i="1"/>
  <c r="CA409" i="1"/>
  <c r="AR793" i="1"/>
  <c r="AR397" i="1"/>
  <c r="BP829" i="1"/>
  <c r="BJ909" i="1"/>
  <c r="T1463" i="1"/>
  <c r="CD1556" i="1"/>
  <c r="CA1537" i="1"/>
  <c r="AP1756" i="1"/>
  <c r="AN1755" i="1"/>
  <c r="CD2207" i="1"/>
  <c r="CF2207" i="1" s="1"/>
  <c r="CG2207" i="1" s="1"/>
  <c r="BW2183" i="1"/>
  <c r="CA2329" i="1"/>
  <c r="BN45" i="1"/>
  <c r="AQ2542" i="1"/>
  <c r="AQ2584" i="1"/>
  <c r="AQ2759" i="1"/>
  <c r="P2789" i="1"/>
  <c r="T2789" i="1" s="1"/>
  <c r="N2788" i="1"/>
  <c r="T3383" i="1"/>
  <c r="AM2767" i="1"/>
  <c r="AQ2767" i="1" s="1"/>
  <c r="AK2766" i="1"/>
  <c r="AM2766" i="1" s="1"/>
  <c r="CD3378" i="1"/>
  <c r="AD78" i="1"/>
  <c r="AD77" i="1" s="1"/>
  <c r="AO145" i="1"/>
  <c r="AO100" i="1" s="1"/>
  <c r="CD146" i="1"/>
  <c r="AQ796" i="1"/>
  <c r="AM313" i="1"/>
  <c r="AQ313" i="1" s="1"/>
  <c r="AV817" i="1"/>
  <c r="T848" i="1"/>
  <c r="BB397" i="1"/>
  <c r="BB78" i="1" s="1"/>
  <c r="BD78" i="1" s="1"/>
  <c r="BE78" i="1" s="1"/>
  <c r="AT26" i="1"/>
  <c r="BU1461" i="1"/>
  <c r="P805" i="1"/>
  <c r="N804" i="1"/>
  <c r="AM906" i="1"/>
  <c r="AK905" i="1"/>
  <c r="BT1409" i="1"/>
  <c r="AR1755" i="1"/>
  <c r="AP1775" i="1"/>
  <c r="AN1774" i="1"/>
  <c r="CD2257" i="1"/>
  <c r="CD2310" i="1"/>
  <c r="AQ2451" i="1"/>
  <c r="AP2729" i="1"/>
  <c r="AN2728" i="1"/>
  <c r="AP2728" i="1" s="1"/>
  <c r="AK2793" i="1"/>
  <c r="AL2942" i="1"/>
  <c r="AL2937" i="1" s="1"/>
  <c r="CA3042" i="1"/>
  <c r="CA3124" i="1"/>
  <c r="CB3172" i="1"/>
  <c r="BW3262" i="1"/>
  <c r="CA313" i="1"/>
  <c r="AQ1482" i="1"/>
  <c r="AZ42" i="1"/>
  <c r="AC2519" i="1"/>
  <c r="AC2203" i="1" s="1"/>
  <c r="AC49" i="1"/>
  <c r="AC48" i="1" s="1"/>
  <c r="AC41" i="1" s="1"/>
  <c r="AG2936" i="1"/>
  <c r="AG2935" i="1" s="1"/>
  <c r="AG57" i="1"/>
  <c r="AG56" i="1" s="1"/>
  <c r="AG55" i="1" s="1"/>
  <c r="BN1461" i="1"/>
  <c r="R13" i="1"/>
  <c r="R11" i="1" s="1"/>
  <c r="R78" i="1"/>
  <c r="BJ28" i="1"/>
  <c r="O2204" i="1"/>
  <c r="AD41" i="1"/>
  <c r="AV2204" i="1"/>
  <c r="AA77" i="1"/>
  <c r="AO2391" i="1"/>
  <c r="CA933" i="1"/>
  <c r="CD2754" i="1"/>
  <c r="AP795" i="1"/>
  <c r="AN794" i="1"/>
  <c r="BF3341" i="1"/>
  <c r="CA777" i="1"/>
  <c r="AM875" i="1"/>
  <c r="AP2253" i="1"/>
  <c r="AQ2253" i="1" s="1"/>
  <c r="AN2249" i="1"/>
  <c r="AP2249" i="1" s="1"/>
  <c r="AQ2249" i="1" s="1"/>
  <c r="CD2874" i="1"/>
  <c r="AY3307" i="1"/>
  <c r="CD110" i="1"/>
  <c r="AY904" i="1"/>
  <c r="CD87" i="1"/>
  <c r="S294" i="1"/>
  <c r="Q293" i="1"/>
  <c r="CD1061" i="1"/>
  <c r="P830" i="1"/>
  <c r="N829" i="1"/>
  <c r="BB19" i="1"/>
  <c r="BD19" i="1" s="1"/>
  <c r="CA855" i="1"/>
  <c r="BB903" i="1"/>
  <c r="BB26" i="1"/>
  <c r="AQ831" i="1"/>
  <c r="AZ1768" i="1"/>
  <c r="AZ1767" i="1" s="1"/>
  <c r="AZ38" i="1"/>
  <c r="AZ37" i="1" s="1"/>
  <c r="AZ36" i="1" s="1"/>
  <c r="BM34" i="1"/>
  <c r="BO34" i="1" s="1"/>
  <c r="BB1769" i="1"/>
  <c r="AL43" i="1"/>
  <c r="AM2448" i="1"/>
  <c r="AK2447" i="1"/>
  <c r="AM2447" i="1" s="1"/>
  <c r="AQ2847" i="1"/>
  <c r="CA2967" i="1"/>
  <c r="CC2967" i="1" s="1"/>
  <c r="CG2967" i="1" s="1"/>
  <c r="BG100" i="1"/>
  <c r="CA122" i="1"/>
  <c r="CA383" i="1"/>
  <c r="BI293" i="1"/>
  <c r="BJ804" i="1"/>
  <c r="AQ933" i="1"/>
  <c r="CD831" i="1"/>
  <c r="AP848" i="1"/>
  <c r="AQ848" i="1" s="1"/>
  <c r="AN847" i="1"/>
  <c r="AP847" i="1" s="1"/>
  <c r="AQ847" i="1" s="1"/>
  <c r="BW1461" i="1"/>
  <c r="BF1769" i="1"/>
  <c r="CB1894" i="1"/>
  <c r="CB1769" i="1" s="1"/>
  <c r="CD2184" i="1"/>
  <c r="AM2528" i="1"/>
  <c r="AK2527" i="1"/>
  <c r="AM2527" i="1" s="1"/>
  <c r="CA2701" i="1"/>
  <c r="CB2949" i="1"/>
  <c r="AQ2954" i="1"/>
  <c r="CA2195" i="1"/>
  <c r="BT79" i="1"/>
  <c r="AM285" i="1"/>
  <c r="AK284" i="1"/>
  <c r="AM284" i="1" s="1"/>
  <c r="CB469" i="1"/>
  <c r="CB398" i="1" s="1"/>
  <c r="T189" i="1"/>
  <c r="AY920" i="1"/>
  <c r="AM806" i="1"/>
  <c r="AQ806" i="1" s="1"/>
  <c r="AK805" i="1"/>
  <c r="CD1191" i="1"/>
  <c r="CD1211" i="1"/>
  <c r="CD1402" i="1"/>
  <c r="AQ1656" i="1"/>
  <c r="BC1769" i="1"/>
  <c r="AM1747" i="1"/>
  <c r="AQ1747" i="1" s="1"/>
  <c r="AK1746" i="1"/>
  <c r="AM1746" i="1" s="1"/>
  <c r="AQ1746" i="1" s="1"/>
  <c r="CD2472" i="1"/>
  <c r="CD2216" i="1"/>
  <c r="BI44" i="1"/>
  <c r="BK44" i="1" s="1"/>
  <c r="BU2519" i="1"/>
  <c r="BU49" i="1"/>
  <c r="BU48" i="1" s="1"/>
  <c r="CD3042" i="1"/>
  <c r="BT3307" i="1"/>
  <c r="AM3309" i="1"/>
  <c r="AQ3309" i="1" s="1"/>
  <c r="AK3308" i="1"/>
  <c r="BB3348" i="1"/>
  <c r="BD3348" i="1" s="1"/>
  <c r="BE3348" i="1" s="1"/>
  <c r="BC3347" i="1"/>
  <c r="BC3346" i="1" s="1"/>
  <c r="BC62" i="1"/>
  <c r="AQ2613" i="1"/>
  <c r="CA2874" i="1"/>
  <c r="AU3307" i="1"/>
  <c r="BI12" i="1"/>
  <c r="CA1061" i="1"/>
  <c r="CC1061" i="1" s="1"/>
  <c r="CG1061" i="1" s="1"/>
  <c r="BT812" i="1"/>
  <c r="CA806" i="1"/>
  <c r="AC919" i="1"/>
  <c r="AC918" i="1" s="1"/>
  <c r="AC30" i="1"/>
  <c r="AC29" i="1" s="1"/>
  <c r="AC28" i="1" s="1"/>
  <c r="BI909" i="1"/>
  <c r="AR812" i="1"/>
  <c r="AR803" i="1" s="1"/>
  <c r="CD922" i="1"/>
  <c r="BB1461" i="1"/>
  <c r="BD1461" i="1" s="1"/>
  <c r="BE1461" i="1" s="1"/>
  <c r="CE1756" i="1"/>
  <c r="BM2183" i="1"/>
  <c r="BM1768" i="1" s="1"/>
  <c r="S2441" i="1"/>
  <c r="Q2440" i="1"/>
  <c r="BQ2519" i="1"/>
  <c r="BQ49" i="1"/>
  <c r="BQ48" i="1" s="1"/>
  <c r="CA2650" i="1"/>
  <c r="AQ2516" i="1"/>
  <c r="AR2845" i="1"/>
  <c r="BM57" i="1"/>
  <c r="AZ2936" i="1"/>
  <c r="AZ2935" i="1" s="1"/>
  <c r="AZ57" i="1"/>
  <c r="AZ56" i="1" s="1"/>
  <c r="AZ55" i="1" s="1"/>
  <c r="AK3383" i="1"/>
  <c r="AM3383" i="1" s="1"/>
  <c r="AM3384" i="1"/>
  <c r="AP3384" i="1"/>
  <c r="AN3383" i="1"/>
  <c r="AP3383" i="1" s="1"/>
  <c r="AQ1722" i="1"/>
  <c r="AR2392" i="1"/>
  <c r="CD3298" i="1"/>
  <c r="AL3361" i="1"/>
  <c r="AL3348" i="1" s="1"/>
  <c r="AL101" i="1"/>
  <c r="AL100" i="1" s="1"/>
  <c r="AL13" i="1" s="1"/>
  <c r="AM102" i="1"/>
  <c r="AQ102" i="1" s="1"/>
  <c r="BI397" i="1"/>
  <c r="AM819" i="1"/>
  <c r="AQ819" i="1" s="1"/>
  <c r="AK818" i="1"/>
  <c r="BT829" i="1"/>
  <c r="CA1547" i="1"/>
  <c r="CA1402" i="1"/>
  <c r="CA1211" i="1"/>
  <c r="AV1769" i="1"/>
  <c r="AP1463" i="1"/>
  <c r="AN1462" i="1"/>
  <c r="AM1872" i="1"/>
  <c r="AQ1872" i="1" s="1"/>
  <c r="AK1871" i="1"/>
  <c r="AM1871" i="1" s="1"/>
  <c r="AQ1871" i="1" s="1"/>
  <c r="AY2183" i="1"/>
  <c r="BF44" i="1"/>
  <c r="BH44" i="1" s="1"/>
  <c r="AY2392" i="1"/>
  <c r="AY2520" i="1"/>
  <c r="CA2457" i="1"/>
  <c r="S2521" i="1"/>
  <c r="Q2520" i="1"/>
  <c r="AQ2872" i="1"/>
  <c r="CA3420" i="1"/>
  <c r="CD3462" i="1"/>
  <c r="CA2900" i="1"/>
  <c r="P3349" i="1"/>
  <c r="T3349" i="1" s="1"/>
  <c r="N3348" i="1"/>
  <c r="AS920" i="1"/>
  <c r="CD102" i="1"/>
  <c r="CF102" i="1" s="1"/>
  <c r="CG102" i="1" s="1"/>
  <c r="AM307" i="1"/>
  <c r="AQ307" i="1" s="1"/>
  <c r="AK306" i="1"/>
  <c r="AM306" i="1" s="1"/>
  <c r="AQ306" i="1" s="1"/>
  <c r="BN397" i="1"/>
  <c r="BN15" i="1" s="1"/>
  <c r="CA793" i="1"/>
  <c r="CA819" i="1"/>
  <c r="AR18" i="1"/>
  <c r="BI920" i="1"/>
  <c r="CA1512" i="1"/>
  <c r="AM835" i="1"/>
  <c r="AQ835" i="1" s="1"/>
  <c r="AK834" i="1"/>
  <c r="AM834" i="1" s="1"/>
  <c r="AQ834" i="1" s="1"/>
  <c r="AM880" i="1"/>
  <c r="AQ880" i="1" s="1"/>
  <c r="AK879" i="1"/>
  <c r="AM879" i="1" s="1"/>
  <c r="AQ879" i="1" s="1"/>
  <c r="O1461" i="1"/>
  <c r="P1462" i="1"/>
  <c r="T1462" i="1" s="1"/>
  <c r="AL1461" i="1"/>
  <c r="CD1463" i="1"/>
  <c r="CF1463" i="1" s="1"/>
  <c r="CG1463" i="1" s="1"/>
  <c r="AK1210" i="1"/>
  <c r="AM1210" i="1" s="1"/>
  <c r="AM1211" i="1"/>
  <c r="CA1882" i="1"/>
  <c r="CD2358" i="1"/>
  <c r="BB2183" i="1"/>
  <c r="BN2391" i="1"/>
  <c r="CA2656" i="1"/>
  <c r="AQ2545" i="1"/>
  <c r="AQ2656" i="1"/>
  <c r="CA2759" i="1"/>
  <c r="AQ2760" i="1"/>
  <c r="S830" i="1"/>
  <c r="Q829" i="1"/>
  <c r="AJ11" i="1"/>
  <c r="AJ10" i="1" s="1"/>
  <c r="BW293" i="1"/>
  <c r="AP156" i="1"/>
  <c r="AQ156" i="1" s="1"/>
  <c r="BG293" i="1"/>
  <c r="BG14" i="1" s="1"/>
  <c r="AL794" i="1"/>
  <c r="AM795" i="1"/>
  <c r="CD607" i="1"/>
  <c r="BX842" i="1"/>
  <c r="T887" i="1"/>
  <c r="AQ777" i="1"/>
  <c r="BF842" i="1"/>
  <c r="CD927" i="1"/>
  <c r="T806" i="1"/>
  <c r="AQ907" i="1"/>
  <c r="P1468" i="1"/>
  <c r="T1468" i="1" s="1"/>
  <c r="N1461" i="1"/>
  <c r="CD1537" i="1"/>
  <c r="BB1755" i="1"/>
  <c r="AP2194" i="1"/>
  <c r="AN2193" i="1"/>
  <c r="AM2185" i="1"/>
  <c r="AQ2185" i="1" s="1"/>
  <c r="AK2184" i="1"/>
  <c r="AY2321" i="1"/>
  <c r="AK2361" i="1"/>
  <c r="AM2361" i="1" s="1"/>
  <c r="AM2362" i="1"/>
  <c r="AQ2362" i="1" s="1"/>
  <c r="CA2562" i="1"/>
  <c r="AQ2452" i="1"/>
  <c r="CD2853" i="1"/>
  <c r="BF2788" i="1"/>
  <c r="T2793" i="1"/>
  <c r="AM2943" i="1"/>
  <c r="AQ2943" i="1" s="1"/>
  <c r="AK2942" i="1"/>
  <c r="AQ3182" i="1"/>
  <c r="T3361" i="1"/>
  <c r="CD3402" i="1"/>
  <c r="P101" i="1"/>
  <c r="T101" i="1" s="1"/>
  <c r="N100" i="1"/>
  <c r="AQ1483" i="1"/>
  <c r="AM1771" i="1"/>
  <c r="AQ1771" i="1" s="1"/>
  <c r="AK1770" i="1"/>
  <c r="AO2361" i="1"/>
  <c r="AO2321" i="1" s="1"/>
  <c r="AO44" i="1" s="1"/>
  <c r="AU2699" i="1"/>
  <c r="AW2699" i="1" s="1"/>
  <c r="AX2699" i="1" s="1"/>
  <c r="AZ2204" i="1"/>
  <c r="Z77" i="1"/>
  <c r="BN13" i="1"/>
  <c r="AI77" i="1"/>
  <c r="AD2203" i="1"/>
  <c r="AL919" i="1"/>
  <c r="AL30" i="1"/>
  <c r="AL29" i="1" s="1"/>
  <c r="CD2589" i="1"/>
  <c r="CD2814" i="1"/>
  <c r="CA79" i="1"/>
  <c r="AU2520" i="1"/>
  <c r="AW2520" i="1" s="1"/>
  <c r="AX2520" i="1" s="1"/>
  <c r="BG1461" i="1"/>
  <c r="BB920" i="1"/>
  <c r="CD1512" i="1"/>
  <c r="BT47" i="1"/>
  <c r="BV47" i="1" s="1"/>
  <c r="AP3014" i="1"/>
  <c r="AN3013" i="1"/>
  <c r="AP3013" i="1" s="1"/>
  <c r="AN1737" i="1"/>
  <c r="AP1738" i="1"/>
  <c r="AQ1738" i="1" s="1"/>
  <c r="S398" i="1"/>
  <c r="Q397" i="1"/>
  <c r="AP823" i="1"/>
  <c r="AN822" i="1"/>
  <c r="AP822" i="1" s="1"/>
  <c r="AP876" i="1"/>
  <c r="AQ876" i="1" s="1"/>
  <c r="AN875" i="1"/>
  <c r="AQ1184" i="1"/>
  <c r="BI2193" i="1"/>
  <c r="R23" i="1"/>
  <c r="R21" i="1" s="1"/>
  <c r="R828" i="1"/>
  <c r="CA783" i="1"/>
  <c r="BQ1409" i="1"/>
  <c r="BQ919" i="1" s="1"/>
  <c r="BQ918" i="1" s="1"/>
  <c r="CE236" i="1"/>
  <c r="CE188" i="1" s="1"/>
  <c r="CE100" i="1" s="1"/>
  <c r="AE919" i="1"/>
  <c r="AE30" i="1"/>
  <c r="AE29" i="1" s="1"/>
  <c r="BF100" i="1"/>
  <c r="T111" i="1"/>
  <c r="T145" i="1"/>
  <c r="AM383" i="1"/>
  <c r="AK382" i="1"/>
  <c r="AM382" i="1" s="1"/>
  <c r="CA927" i="1"/>
  <c r="AV812" i="1"/>
  <c r="P812" i="1"/>
  <c r="N19" i="1"/>
  <c r="P19" i="1" s="1"/>
  <c r="AM911" i="1"/>
  <c r="AK910" i="1"/>
  <c r="CD1469" i="1"/>
  <c r="CA1771" i="1"/>
  <c r="T1894" i="1"/>
  <c r="AM1783" i="1"/>
  <c r="AQ1783" i="1" s="1"/>
  <c r="AM1895" i="1"/>
  <c r="AQ1895" i="1" s="1"/>
  <c r="AK1894" i="1"/>
  <c r="AM1894" i="1" s="1"/>
  <c r="BT2321" i="1"/>
  <c r="CD2528" i="1"/>
  <c r="AN2393" i="1"/>
  <c r="AP2394" i="1"/>
  <c r="AQ2852" i="1"/>
  <c r="CD2900" i="1"/>
  <c r="AK3340" i="1"/>
  <c r="AM3340" i="1" s="1"/>
  <c r="AM3341" i="1"/>
  <c r="AK61" i="1"/>
  <c r="CD3420" i="1"/>
  <c r="BJ817" i="1"/>
  <c r="BJ20" i="1" s="1"/>
  <c r="BU293" i="1"/>
  <c r="BU14" i="1" s="1"/>
  <c r="BH26" i="1"/>
  <c r="BF25" i="1"/>
  <c r="BH25" i="1" s="1"/>
  <c r="BP909" i="1"/>
  <c r="BT817" i="1"/>
  <c r="BF920" i="1"/>
  <c r="AQ934" i="1"/>
  <c r="BI874" i="1"/>
  <c r="CD1185" i="1"/>
  <c r="AN1581" i="1"/>
  <c r="AP1581" i="1" s="1"/>
  <c r="AP1582" i="1"/>
  <c r="AP1530" i="1"/>
  <c r="AQ1530" i="1" s="1"/>
  <c r="CA2120" i="1"/>
  <c r="AU39" i="1"/>
  <c r="AW39" i="1" s="1"/>
  <c r="AL2328" i="1"/>
  <c r="AL2321" i="1" s="1"/>
  <c r="AL44" i="1" s="1"/>
  <c r="CD2448" i="1"/>
  <c r="AQ2529" i="1"/>
  <c r="AP2570" i="1"/>
  <c r="AN2569" i="1"/>
  <c r="BP2699" i="1"/>
  <c r="N2937" i="1"/>
  <c r="P2938" i="1"/>
  <c r="T2938" i="1" s="1"/>
  <c r="BU3347" i="1"/>
  <c r="BU3346" i="1" s="1"/>
  <c r="BU62" i="1"/>
  <c r="T3419" i="1"/>
  <c r="AQ1356" i="1"/>
  <c r="AQ286" i="1"/>
  <c r="BI100" i="1"/>
  <c r="CD242" i="1"/>
  <c r="CA843" i="1"/>
  <c r="CD544" i="1"/>
  <c r="BW817" i="1"/>
  <c r="AR27" i="1"/>
  <c r="AT27" i="1" s="1"/>
  <c r="AX27" i="1" s="1"/>
  <c r="AO24" i="1"/>
  <c r="AO21" i="1" s="1"/>
  <c r="AO828" i="1"/>
  <c r="AY909" i="1"/>
  <c r="BC1460" i="1"/>
  <c r="BC33" i="1"/>
  <c r="BC32" i="1" s="1"/>
  <c r="AQ807" i="1"/>
  <c r="AQ1667" i="1"/>
  <c r="BP1461" i="1"/>
  <c r="T1578" i="1"/>
  <c r="AQ1538" i="1"/>
  <c r="AP1780" i="1"/>
  <c r="AO1774" i="1"/>
  <c r="AO1769" i="1" s="1"/>
  <c r="AN2256" i="1"/>
  <c r="AP2256" i="1" s="1"/>
  <c r="AP2257" i="1"/>
  <c r="CA2411" i="1"/>
  <c r="AM2207" i="1"/>
  <c r="AQ2207" i="1" s="1"/>
  <c r="AK2206" i="1"/>
  <c r="CD2457" i="1"/>
  <c r="CA2601" i="1"/>
  <c r="BB2699" i="1"/>
  <c r="BD2699" i="1" s="1"/>
  <c r="BE2699" i="1" s="1"/>
  <c r="AM2729" i="1"/>
  <c r="AK2728" i="1"/>
  <c r="AM2728" i="1" s="1"/>
  <c r="AQ2728" i="1" s="1"/>
  <c r="AR2788" i="1"/>
  <c r="CD2939" i="1"/>
  <c r="AQ3248" i="1"/>
  <c r="CD3308" i="1"/>
  <c r="CD1572" i="1"/>
  <c r="AP2528" i="1"/>
  <c r="AN2527" i="1"/>
  <c r="AP2527" i="1" s="1"/>
  <c r="CD3264" i="1"/>
  <c r="AP80" i="1"/>
  <c r="AN79" i="1"/>
  <c r="CD414" i="1"/>
  <c r="AP285" i="1"/>
  <c r="AN284" i="1"/>
  <c r="AP284" i="1" s="1"/>
  <c r="AU803" i="1"/>
  <c r="AU18" i="1"/>
  <c r="AN905" i="1"/>
  <c r="AP906" i="1"/>
  <c r="AM544" i="1"/>
  <c r="AK543" i="1"/>
  <c r="AM543" i="1" s="1"/>
  <c r="CD848" i="1"/>
  <c r="AK887" i="1"/>
  <c r="AM887" i="1" s="1"/>
  <c r="AQ887" i="1" s="1"/>
  <c r="CE1960" i="1"/>
  <c r="AR2193" i="1"/>
  <c r="AQ2308" i="1"/>
  <c r="AU2321" i="1"/>
  <c r="BT2392" i="1"/>
  <c r="P2521" i="1"/>
  <c r="T2521" i="1" s="1"/>
  <c r="N2520" i="1"/>
  <c r="AQ2517" i="1"/>
  <c r="AQ2811" i="1"/>
  <c r="AR3262" i="1"/>
  <c r="AU3340" i="1"/>
  <c r="AU61" i="1"/>
  <c r="AN3361" i="1"/>
  <c r="AP3361" i="1" s="1"/>
  <c r="AP3362" i="1"/>
  <c r="S2877" i="1"/>
  <c r="T2877" i="1" s="1"/>
  <c r="AM783" i="1"/>
  <c r="AQ783" i="1" s="1"/>
  <c r="AK782" i="1"/>
  <c r="AM782" i="1" s="1"/>
  <c r="AQ782" i="1" s="1"/>
  <c r="AQ2457" i="1"/>
  <c r="AN2611" i="1"/>
  <c r="AP2611" i="1" s="1"/>
  <c r="AP2612" i="1"/>
  <c r="CD2897" i="1"/>
  <c r="AP299" i="1"/>
  <c r="AN298" i="1"/>
  <c r="AP298" i="1" s="1"/>
  <c r="BX793" i="1"/>
  <c r="CD375" i="1"/>
  <c r="AL843" i="1"/>
  <c r="AM844" i="1"/>
  <c r="AQ844" i="1" s="1"/>
  <c r="AZ842" i="1"/>
  <c r="AN532" i="1"/>
  <c r="AP532" i="1" s="1"/>
  <c r="AP533" i="1"/>
  <c r="AQ940" i="1"/>
  <c r="AQ1497" i="1"/>
  <c r="CA1577" i="1"/>
  <c r="AQ1882" i="1"/>
  <c r="BU2183" i="1"/>
  <c r="AN2328" i="1"/>
  <c r="AP2328" i="1" s="1"/>
  <c r="AP2329" i="1"/>
  <c r="AP2341" i="1"/>
  <c r="AQ2341" i="1" s="1"/>
  <c r="BM2520" i="1"/>
  <c r="BF2520" i="1"/>
  <c r="CD2663" i="1"/>
  <c r="CD3014" i="1"/>
  <c r="AP3343" i="1"/>
  <c r="AQ3343" i="1" s="1"/>
  <c r="AN3342" i="1"/>
  <c r="BX3348" i="1"/>
  <c r="CA3384" i="1"/>
  <c r="AZ100" i="1"/>
  <c r="BP803" i="1"/>
  <c r="BP18" i="1"/>
  <c r="S2846" i="1"/>
  <c r="T2846" i="1" s="1"/>
  <c r="Q2845" i="1"/>
  <c r="AC77" i="1"/>
  <c r="AQ82" i="1"/>
  <c r="CD1173" i="1"/>
  <c r="CB795" i="1"/>
  <c r="AQ308" i="1"/>
  <c r="BV27" i="1"/>
  <c r="BT25" i="1"/>
  <c r="BV25" i="1" s="1"/>
  <c r="AU793" i="1"/>
  <c r="AP383" i="1"/>
  <c r="AN382" i="1"/>
  <c r="AP382" i="1" s="1"/>
  <c r="Q817" i="1"/>
  <c r="S818" i="1"/>
  <c r="T818" i="1" s="1"/>
  <c r="AP1211" i="1"/>
  <c r="AN1210" i="1"/>
  <c r="CA1556" i="1"/>
  <c r="AQ1212" i="1"/>
  <c r="BF1409" i="1"/>
  <c r="BJ1769" i="1"/>
  <c r="AQ1781" i="1"/>
  <c r="CA1977" i="1"/>
  <c r="AU1736" i="1"/>
  <c r="AQ2657" i="1"/>
  <c r="AO2766" i="1"/>
  <c r="AO2699" i="1" s="1"/>
  <c r="BM2788" i="1"/>
  <c r="CD2212" i="1"/>
  <c r="BB12" i="1"/>
  <c r="AJ78" i="1"/>
  <c r="AJ77" i="1" s="1"/>
  <c r="AM189" i="1"/>
  <c r="AK188" i="1"/>
  <c r="AM188" i="1" s="1"/>
  <c r="AQ188" i="1" s="1"/>
  <c r="AV100" i="1"/>
  <c r="P306" i="1"/>
  <c r="T306" i="1" s="1"/>
  <c r="N293" i="1"/>
  <c r="BF397" i="1"/>
  <c r="AR293" i="1"/>
  <c r="P398" i="1"/>
  <c r="N397" i="1"/>
  <c r="T888" i="1"/>
  <c r="AM469" i="1"/>
  <c r="AQ469" i="1" s="1"/>
  <c r="AR903" i="1"/>
  <c r="AM852" i="1"/>
  <c r="AQ852" i="1" s="1"/>
  <c r="AK851" i="1"/>
  <c r="AM851" i="1" s="1"/>
  <c r="AQ851" i="1" s="1"/>
  <c r="AQ1402" i="1"/>
  <c r="T1469" i="1"/>
  <c r="CD1578" i="1"/>
  <c r="BT1461" i="1"/>
  <c r="CD2120" i="1"/>
  <c r="AQ2186" i="1"/>
  <c r="BI2440" i="1"/>
  <c r="BW2392" i="1"/>
  <c r="AQ2599" i="1"/>
  <c r="CA2688" i="1"/>
  <c r="T2766" i="1"/>
  <c r="CD2905" i="1"/>
  <c r="T2794" i="1"/>
  <c r="CD2949" i="1"/>
  <c r="AM3042" i="1"/>
  <c r="AQ3042" i="1" s="1"/>
  <c r="AK3041" i="1"/>
  <c r="AM3041" i="1" s="1"/>
  <c r="BP3262" i="1"/>
  <c r="CD3293" i="1"/>
  <c r="BM59" i="1"/>
  <c r="BO59" i="1" s="1"/>
  <c r="BS59" i="1" s="1"/>
  <c r="AI10" i="1"/>
  <c r="AX26" i="1" l="1"/>
  <c r="CB828" i="1"/>
  <c r="AQ81" i="1"/>
  <c r="AQ855" i="1"/>
  <c r="AQ911" i="1"/>
  <c r="AQ295" i="1"/>
  <c r="AS2698" i="1"/>
  <c r="AR43" i="1"/>
  <c r="AE41" i="1"/>
  <c r="AP2569" i="1"/>
  <c r="AO3347" i="1"/>
  <c r="AO3346" i="1" s="1"/>
  <c r="AO62" i="1"/>
  <c r="CE920" i="1"/>
  <c r="AZ28" i="1"/>
  <c r="BS34" i="1"/>
  <c r="AQ3350" i="1"/>
  <c r="CD2793" i="1"/>
  <c r="AQ2689" i="1"/>
  <c r="T3342" i="1"/>
  <c r="AQ3041" i="1"/>
  <c r="R57" i="1"/>
  <c r="R56" i="1" s="1"/>
  <c r="AE2203" i="1"/>
  <c r="R41" i="1"/>
  <c r="BW2844" i="1"/>
  <c r="BW54" i="1"/>
  <c r="BY54" i="1" s="1"/>
  <c r="AZ41" i="1"/>
  <c r="CB50" i="1"/>
  <c r="CB2698" i="1"/>
  <c r="BT51" i="1"/>
  <c r="BT2698" i="1"/>
  <c r="AG2203" i="1"/>
  <c r="R2203" i="1"/>
  <c r="Y9" i="1"/>
  <c r="AQ1894" i="1"/>
  <c r="AN1769" i="1"/>
  <c r="AP1769" i="1" s="1"/>
  <c r="AM1774" i="1"/>
  <c r="AH9" i="1"/>
  <c r="AS1460" i="1"/>
  <c r="AP1210" i="1"/>
  <c r="AQ1210" i="1" s="1"/>
  <c r="CA1184" i="1"/>
  <c r="Y76" i="1"/>
  <c r="CB30" i="1"/>
  <c r="CB29" i="1" s="1"/>
  <c r="CB28" i="1" s="1"/>
  <c r="AF918" i="1"/>
  <c r="AF76" i="1" s="1"/>
  <c r="T921" i="1"/>
  <c r="AJ76" i="1"/>
  <c r="AF28" i="1"/>
  <c r="AF9" i="1" s="1"/>
  <c r="AA76" i="1"/>
  <c r="AA9" i="1"/>
  <c r="AM921" i="1"/>
  <c r="CB543" i="1"/>
  <c r="CB397" i="1" s="1"/>
  <c r="CB15" i="1" s="1"/>
  <c r="BN78" i="1"/>
  <c r="BN11" i="1"/>
  <c r="AQ543" i="1"/>
  <c r="AQ544" i="1"/>
  <c r="BM78" i="1"/>
  <c r="AB76" i="1"/>
  <c r="AL2204" i="1"/>
  <c r="AQ2729" i="1"/>
  <c r="BI78" i="1"/>
  <c r="AC9" i="1"/>
  <c r="T1774" i="1"/>
  <c r="AQ823" i="1"/>
  <c r="CA3361" i="1"/>
  <c r="AK1736" i="1"/>
  <c r="AS50" i="1"/>
  <c r="AS41" i="1" s="1"/>
  <c r="AN2321" i="1"/>
  <c r="CB918" i="1"/>
  <c r="BQ2203" i="1"/>
  <c r="BQ76" i="1" s="1"/>
  <c r="R3340" i="1"/>
  <c r="S3340" i="1" s="1"/>
  <c r="R61" i="1"/>
  <c r="S3341" i="1"/>
  <c r="AE1460" i="1"/>
  <c r="AE918" i="1" s="1"/>
  <c r="AE76" i="1" s="1"/>
  <c r="AE33" i="1"/>
  <c r="AE32" i="1" s="1"/>
  <c r="AE28" i="1" s="1"/>
  <c r="AE9" i="1" s="1"/>
  <c r="AQ906" i="1"/>
  <c r="CA543" i="1"/>
  <c r="CE1894" i="1"/>
  <c r="CE1769" i="1" s="1"/>
  <c r="CE1768" i="1" s="1"/>
  <c r="CE1767" i="1" s="1"/>
  <c r="AK829" i="1"/>
  <c r="AI9" i="1"/>
  <c r="AQ2447" i="1"/>
  <c r="AQ2216" i="1"/>
  <c r="AQ2688" i="1"/>
  <c r="AB41" i="1"/>
  <c r="AB9" i="1" s="1"/>
  <c r="BD61" i="1"/>
  <c r="BE61" i="1" s="1"/>
  <c r="BB60" i="1"/>
  <c r="BD60" i="1" s="1"/>
  <c r="BE60" i="1" s="1"/>
  <c r="AI918" i="1"/>
  <c r="AI76" i="1" s="1"/>
  <c r="CA2793" i="1"/>
  <c r="CD382" i="1"/>
  <c r="CA2789" i="1"/>
  <c r="AQ3383" i="1"/>
  <c r="AQ285" i="1"/>
  <c r="CB3041" i="1"/>
  <c r="T294" i="1"/>
  <c r="AQ2710" i="1"/>
  <c r="T16" i="1"/>
  <c r="BW12" i="1"/>
  <c r="BY12" i="1" s="1"/>
  <c r="BX2519" i="1"/>
  <c r="BX2203" i="1" s="1"/>
  <c r="BX49" i="1"/>
  <c r="BX48" i="1" s="1"/>
  <c r="BX41" i="1" s="1"/>
  <c r="AQ382" i="1"/>
  <c r="AQ1211" i="1"/>
  <c r="Z9" i="1"/>
  <c r="CD887" i="1"/>
  <c r="BM31" i="1"/>
  <c r="BO31" i="1" s="1"/>
  <c r="CD879" i="1"/>
  <c r="AG919" i="1"/>
  <c r="AG918" i="1" s="1"/>
  <c r="AG76" i="1" s="1"/>
  <c r="AG30" i="1"/>
  <c r="AG29" i="1" s="1"/>
  <c r="AG28" i="1" s="1"/>
  <c r="AG9" i="1" s="1"/>
  <c r="CD812" i="1"/>
  <c r="CA2861" i="1"/>
  <c r="AH76" i="1"/>
  <c r="CD834" i="1"/>
  <c r="BM1767" i="1"/>
  <c r="AO13" i="1"/>
  <c r="AO11" i="1" s="1"/>
  <c r="AO10" i="1" s="1"/>
  <c r="AO78" i="1"/>
  <c r="AO77" i="1" s="1"/>
  <c r="AO919" i="1"/>
  <c r="AO30" i="1"/>
  <c r="AO29" i="1" s="1"/>
  <c r="CE13" i="1"/>
  <c r="CE11" i="1" s="1"/>
  <c r="CE10" i="1" s="1"/>
  <c r="CE78" i="1"/>
  <c r="CE77" i="1" s="1"/>
  <c r="AO51" i="1"/>
  <c r="CB1768" i="1"/>
  <c r="CB1767" i="1" s="1"/>
  <c r="CB38" i="1"/>
  <c r="CB37" i="1" s="1"/>
  <c r="CB36" i="1" s="1"/>
  <c r="CB2204" i="1"/>
  <c r="CB2203" i="1" s="1"/>
  <c r="CB43" i="1"/>
  <c r="CB42" i="1" s="1"/>
  <c r="CB41" i="1" s="1"/>
  <c r="AO2519" i="1"/>
  <c r="AO49" i="1"/>
  <c r="AO48" i="1" s="1"/>
  <c r="BT1460" i="1"/>
  <c r="BT33" i="1"/>
  <c r="AP2393" i="1"/>
  <c r="AN2392" i="1"/>
  <c r="BW39" i="1"/>
  <c r="BY39" i="1" s="1"/>
  <c r="CD805" i="1"/>
  <c r="AP2321" i="1"/>
  <c r="AN44" i="1"/>
  <c r="AP44" i="1" s="1"/>
  <c r="CA2766" i="1"/>
  <c r="AK3348" i="1"/>
  <c r="AM3349" i="1"/>
  <c r="BM2698" i="1"/>
  <c r="BM51" i="1"/>
  <c r="AY35" i="1"/>
  <c r="BA35" i="1" s="1"/>
  <c r="BI19" i="1"/>
  <c r="BI803" i="1"/>
  <c r="AY58" i="1"/>
  <c r="BA58" i="1" s="1"/>
  <c r="AV2519" i="1"/>
  <c r="AV2203" i="1" s="1"/>
  <c r="AV49" i="1"/>
  <c r="AV48" i="1" s="1"/>
  <c r="AV41" i="1" s="1"/>
  <c r="BP23" i="1"/>
  <c r="BR23" i="1" s="1"/>
  <c r="BI35" i="1"/>
  <c r="BK35" i="1" s="1"/>
  <c r="BL35" i="1" s="1"/>
  <c r="AR24" i="1"/>
  <c r="AT24" i="1" s="1"/>
  <c r="AN2205" i="1"/>
  <c r="AR2698" i="1"/>
  <c r="AR51" i="1"/>
  <c r="BB14" i="1"/>
  <c r="BD14" i="1" s="1"/>
  <c r="BO12" i="1"/>
  <c r="AM1756" i="1"/>
  <c r="AQ1756" i="1" s="1"/>
  <c r="AK1755" i="1"/>
  <c r="BP58" i="1"/>
  <c r="BR58" i="1" s="1"/>
  <c r="AU16" i="1"/>
  <c r="AW16" i="1" s="1"/>
  <c r="BF2519" i="1"/>
  <c r="BF49" i="1"/>
  <c r="AZ23" i="1"/>
  <c r="AZ21" i="1" s="1"/>
  <c r="AZ828" i="1"/>
  <c r="AR58" i="1"/>
  <c r="AT58" i="1" s="1"/>
  <c r="P2520" i="1"/>
  <c r="N2519" i="1"/>
  <c r="P2519" i="1" s="1"/>
  <c r="N49" i="1"/>
  <c r="AR40" i="1"/>
  <c r="AT40" i="1" s="1"/>
  <c r="AX40" i="1" s="1"/>
  <c r="CD847" i="1"/>
  <c r="AR52" i="1"/>
  <c r="AT52" i="1" s="1"/>
  <c r="BP1460" i="1"/>
  <c r="BP33" i="1"/>
  <c r="BP2698" i="1"/>
  <c r="BP51" i="1"/>
  <c r="BF919" i="1"/>
  <c r="BF30" i="1"/>
  <c r="AM61" i="1"/>
  <c r="AK60" i="1"/>
  <c r="AM60" i="1" s="1"/>
  <c r="CD2527" i="1"/>
  <c r="CA1770" i="1"/>
  <c r="AQ383" i="1"/>
  <c r="BI40" i="1"/>
  <c r="BK40" i="1" s="1"/>
  <c r="BG1460" i="1"/>
  <c r="BG33" i="1"/>
  <c r="BG32" i="1" s="1"/>
  <c r="BG28" i="1" s="1"/>
  <c r="Z76" i="1"/>
  <c r="CD2852" i="1"/>
  <c r="BB39" i="1"/>
  <c r="BD39" i="1" s="1"/>
  <c r="BL44" i="1"/>
  <c r="CE1755" i="1"/>
  <c r="CD3041" i="1"/>
  <c r="CD2215" i="1"/>
  <c r="BC1768" i="1"/>
  <c r="BC1767" i="1" s="1"/>
  <c r="BC38" i="1"/>
  <c r="BC37" i="1" s="1"/>
  <c r="BC36" i="1" s="1"/>
  <c r="AM805" i="1"/>
  <c r="AK804" i="1"/>
  <c r="AQ2527" i="1"/>
  <c r="BF1768" i="1"/>
  <c r="BF38" i="1"/>
  <c r="BB1768" i="1"/>
  <c r="BB38" i="1"/>
  <c r="AY903" i="1"/>
  <c r="AY26" i="1"/>
  <c r="BN1460" i="1"/>
  <c r="BN918" i="1" s="1"/>
  <c r="BN33" i="1"/>
  <c r="BN32" i="1" s="1"/>
  <c r="BN28" i="1" s="1"/>
  <c r="CA306" i="1"/>
  <c r="AR15" i="1"/>
  <c r="AT15" i="1" s="1"/>
  <c r="BW47" i="1"/>
  <c r="BY47" i="1" s="1"/>
  <c r="O13" i="1"/>
  <c r="O11" i="1" s="1"/>
  <c r="O10" i="1" s="1"/>
  <c r="O78" i="1"/>
  <c r="O77" i="1" s="1"/>
  <c r="CB3361" i="1"/>
  <c r="CB3348" i="1" s="1"/>
  <c r="S909" i="1"/>
  <c r="Q27" i="1"/>
  <c r="S27" i="1" s="1"/>
  <c r="BT3347" i="1"/>
  <c r="BT62" i="1"/>
  <c r="BV62" i="1" s="1"/>
  <c r="BM58" i="1"/>
  <c r="BO58" i="1" s="1"/>
  <c r="BS58" i="1" s="1"/>
  <c r="AY2936" i="1"/>
  <c r="AY57" i="1"/>
  <c r="BO38" i="1"/>
  <c r="AK293" i="1"/>
  <c r="AM294" i="1"/>
  <c r="AY2698" i="1"/>
  <c r="AY51" i="1"/>
  <c r="AN920" i="1"/>
  <c r="AP921" i="1"/>
  <c r="AD9" i="1"/>
  <c r="BH46" i="1"/>
  <c r="AY828" i="1"/>
  <c r="AY22" i="1"/>
  <c r="AM2441" i="1"/>
  <c r="AK2440" i="1"/>
  <c r="AQ1775" i="1"/>
  <c r="BT14" i="1"/>
  <c r="BV14" i="1" s="1"/>
  <c r="AR3347" i="1"/>
  <c r="AR62" i="1"/>
  <c r="AT62" i="1" s="1"/>
  <c r="AL2391" i="1"/>
  <c r="AL46" i="1"/>
  <c r="AL45" i="1" s="1"/>
  <c r="S812" i="1"/>
  <c r="Q19" i="1"/>
  <c r="Q803" i="1"/>
  <c r="BT2844" i="1"/>
  <c r="BT54" i="1"/>
  <c r="T2700" i="1"/>
  <c r="AU2204" i="1"/>
  <c r="AW2204" i="1" s="1"/>
  <c r="AX2204" i="1" s="1"/>
  <c r="AU43" i="1"/>
  <c r="CD1894" i="1"/>
  <c r="AK2520" i="1"/>
  <c r="AM2521" i="1"/>
  <c r="AR2519" i="1"/>
  <c r="AR49" i="1"/>
  <c r="CD1746" i="1"/>
  <c r="BW3346" i="1"/>
  <c r="CD793" i="1"/>
  <c r="AQ2256" i="1"/>
  <c r="BI20" i="1"/>
  <c r="BK20" i="1" s="1"/>
  <c r="BF14" i="1"/>
  <c r="BH14" i="1" s="1"/>
  <c r="AR828" i="1"/>
  <c r="AR22" i="1"/>
  <c r="AY14" i="1"/>
  <c r="BA14" i="1" s="1"/>
  <c r="CD3331" i="1"/>
  <c r="AQ2814" i="1"/>
  <c r="BF59" i="1"/>
  <c r="BH59" i="1" s="1"/>
  <c r="CD2521" i="1"/>
  <c r="CF2521" i="1" s="1"/>
  <c r="CG2521" i="1" s="1"/>
  <c r="BN828" i="1"/>
  <c r="BN22" i="1"/>
  <c r="S100" i="1"/>
  <c r="Q13" i="1"/>
  <c r="Q78" i="1"/>
  <c r="CA2877" i="1"/>
  <c r="BW34" i="1"/>
  <c r="BY34" i="1" s="1"/>
  <c r="CD855" i="1"/>
  <c r="CD2728" i="1"/>
  <c r="AN3307" i="1"/>
  <c r="AP3308" i="1"/>
  <c r="CA921" i="1"/>
  <c r="CC921" i="1" s="1"/>
  <c r="CG921" i="1" s="1"/>
  <c r="BI1460" i="1"/>
  <c r="BI33" i="1"/>
  <c r="P2699" i="1"/>
  <c r="N2698" i="1"/>
  <c r="N51" i="1"/>
  <c r="CA284" i="1"/>
  <c r="S3262" i="1"/>
  <c r="Q58" i="1"/>
  <c r="S58" i="1" s="1"/>
  <c r="CA1581" i="1"/>
  <c r="AS31" i="1"/>
  <c r="AT31" i="1" s="1"/>
  <c r="AX31" i="1" s="1"/>
  <c r="CA110" i="1"/>
  <c r="T793" i="1"/>
  <c r="AU47" i="1"/>
  <c r="AW47" i="1" s="1"/>
  <c r="AX47" i="1" s="1"/>
  <c r="AK842" i="1"/>
  <c r="AQ3264" i="1"/>
  <c r="R803" i="1"/>
  <c r="R18" i="1"/>
  <c r="S804" i="1"/>
  <c r="BP2204" i="1"/>
  <c r="BP43" i="1"/>
  <c r="CD3361" i="1"/>
  <c r="BP1768" i="1"/>
  <c r="BP38" i="1"/>
  <c r="BF20" i="1"/>
  <c r="BH20" i="1" s="1"/>
  <c r="BB803" i="1"/>
  <c r="BB18" i="1"/>
  <c r="CA887" i="1"/>
  <c r="AL1460" i="1"/>
  <c r="AL918" i="1" s="1"/>
  <c r="AL33" i="1"/>
  <c r="AL32" i="1" s="1"/>
  <c r="AL28" i="1" s="1"/>
  <c r="AP1462" i="1"/>
  <c r="AN1461" i="1"/>
  <c r="AR2391" i="1"/>
  <c r="AR46" i="1"/>
  <c r="AU59" i="1"/>
  <c r="AW59" i="1" s="1"/>
  <c r="BB25" i="1"/>
  <c r="BD25" i="1" s="1"/>
  <c r="BD26" i="1"/>
  <c r="BF3340" i="1"/>
  <c r="BF61" i="1"/>
  <c r="BI2936" i="1"/>
  <c r="BI57" i="1"/>
  <c r="BI828" i="1"/>
  <c r="BI22" i="1"/>
  <c r="AR59" i="1"/>
  <c r="AT59" i="1" s="1"/>
  <c r="BC52" i="1"/>
  <c r="BC50" i="1" s="1"/>
  <c r="BC41" i="1" s="1"/>
  <c r="BC2698" i="1"/>
  <c r="BC2203" i="1" s="1"/>
  <c r="CA2447" i="1"/>
  <c r="BW15" i="1"/>
  <c r="BY15" i="1" s="1"/>
  <c r="S3307" i="1"/>
  <c r="Q59" i="1"/>
  <c r="S59" i="1" s="1"/>
  <c r="AO2788" i="1"/>
  <c r="AO52" i="1" s="1"/>
  <c r="AP2789" i="1"/>
  <c r="AQ2789" i="1" s="1"/>
  <c r="BP19" i="1"/>
  <c r="BR19" i="1" s="1"/>
  <c r="BI47" i="1"/>
  <c r="BK47" i="1" s="1"/>
  <c r="AV13" i="1"/>
  <c r="AV11" i="1" s="1"/>
  <c r="AV78" i="1"/>
  <c r="CD3263" i="1"/>
  <c r="S397" i="1"/>
  <c r="Q15" i="1"/>
  <c r="S15" i="1" s="1"/>
  <c r="AZ2203" i="1"/>
  <c r="O1460" i="1"/>
  <c r="O33" i="1"/>
  <c r="O32" i="1" s="1"/>
  <c r="O28" i="1" s="1"/>
  <c r="BI919" i="1"/>
  <c r="BI30" i="1"/>
  <c r="BM56" i="1"/>
  <c r="BB1460" i="1"/>
  <c r="BD1460" i="1" s="1"/>
  <c r="BE1460" i="1" s="1"/>
  <c r="BB33" i="1"/>
  <c r="BI27" i="1"/>
  <c r="AQ284" i="1"/>
  <c r="AQ2528" i="1"/>
  <c r="AK874" i="1"/>
  <c r="AP794" i="1"/>
  <c r="AN793" i="1"/>
  <c r="CA3041" i="1"/>
  <c r="CD2256" i="1"/>
  <c r="AR35" i="1"/>
  <c r="AT35" i="1" s="1"/>
  <c r="AX35" i="1" s="1"/>
  <c r="CD145" i="1"/>
  <c r="CD2206" i="1"/>
  <c r="CF2206" i="1" s="1"/>
  <c r="CG2206" i="1" s="1"/>
  <c r="BJ27" i="1"/>
  <c r="BJ25" i="1" s="1"/>
  <c r="BJ903" i="1"/>
  <c r="AR16" i="1"/>
  <c r="AT16" i="1" s="1"/>
  <c r="AU2391" i="1"/>
  <c r="AU46" i="1"/>
  <c r="CD1727" i="1"/>
  <c r="AQ2612" i="1"/>
  <c r="AU1768" i="1"/>
  <c r="AU38" i="1"/>
  <c r="BT2519" i="1"/>
  <c r="BT49" i="1"/>
  <c r="AN804" i="1"/>
  <c r="AP805" i="1"/>
  <c r="BR49" i="1"/>
  <c r="BP48" i="1"/>
  <c r="BR48" i="1" s="1"/>
  <c r="BW828" i="1"/>
  <c r="BW22" i="1"/>
  <c r="CD532" i="1"/>
  <c r="BI2698" i="1"/>
  <c r="BI51" i="1"/>
  <c r="AM79" i="1"/>
  <c r="AK12" i="1"/>
  <c r="AM2328" i="1"/>
  <c r="AQ2328" i="1" s="1"/>
  <c r="P3307" i="1"/>
  <c r="N59" i="1"/>
  <c r="P59" i="1" s="1"/>
  <c r="CA2728" i="1"/>
  <c r="CD1871" i="1"/>
  <c r="BV61" i="1"/>
  <c r="BZ61" i="1" s="1"/>
  <c r="BT60" i="1"/>
  <c r="BV60" i="1" s="1"/>
  <c r="BZ60" i="1" s="1"/>
  <c r="BB24" i="1"/>
  <c r="BD24" i="1" s="1"/>
  <c r="AQ3013" i="1"/>
  <c r="O2698" i="1"/>
  <c r="O2203" i="1" s="1"/>
  <c r="O51" i="1"/>
  <c r="O50" i="1" s="1"/>
  <c r="AY47" i="1"/>
  <c r="BA47" i="1" s="1"/>
  <c r="CD1581" i="1"/>
  <c r="BW52" i="1"/>
  <c r="BY52" i="1" s="1"/>
  <c r="BZ52" i="1" s="1"/>
  <c r="BT919" i="1"/>
  <c r="BT30" i="1"/>
  <c r="BT803" i="1"/>
  <c r="BT18" i="1"/>
  <c r="AQ2257" i="1"/>
  <c r="BM44" i="1"/>
  <c r="BO44" i="1" s="1"/>
  <c r="CA1774" i="1"/>
  <c r="Q903" i="1"/>
  <c r="S903" i="1" s="1"/>
  <c r="S904" i="1"/>
  <c r="T904" i="1" s="1"/>
  <c r="Q26" i="1"/>
  <c r="CD2861" i="1"/>
  <c r="BI23" i="1"/>
  <c r="BK23" i="1" s="1"/>
  <c r="AQ2815" i="1"/>
  <c r="BI3340" i="1"/>
  <c r="BI61" i="1"/>
  <c r="CD2569" i="1"/>
  <c r="CF2569" i="1" s="1"/>
  <c r="CG2569" i="1" s="1"/>
  <c r="BB58" i="1"/>
  <c r="BD58" i="1" s="1"/>
  <c r="AK100" i="1"/>
  <c r="BP39" i="1"/>
  <c r="BR39" i="1" s="1"/>
  <c r="BP52" i="1"/>
  <c r="BR52" i="1" s="1"/>
  <c r="CD2611" i="1"/>
  <c r="CD2328" i="1"/>
  <c r="AP3263" i="1"/>
  <c r="AN3262" i="1"/>
  <c r="CA2814" i="1"/>
  <c r="Q919" i="1"/>
  <c r="S920" i="1"/>
  <c r="Q30" i="1"/>
  <c r="AP2441" i="1"/>
  <c r="AN2440" i="1"/>
  <c r="CA834" i="1"/>
  <c r="CD2249" i="1"/>
  <c r="BX13" i="1"/>
  <c r="BX78" i="1"/>
  <c r="BB59" i="1"/>
  <c r="BD59" i="1" s="1"/>
  <c r="S2937" i="1"/>
  <c r="Q2936" i="1"/>
  <c r="Q57" i="1"/>
  <c r="BI903" i="1"/>
  <c r="BI26" i="1"/>
  <c r="BF24" i="1"/>
  <c r="BH24" i="1" s="1"/>
  <c r="T1770" i="1"/>
  <c r="BT24" i="1"/>
  <c r="BV24" i="1" s="1"/>
  <c r="AK3262" i="1"/>
  <c r="AM3263" i="1"/>
  <c r="CD284" i="1"/>
  <c r="AP101" i="1"/>
  <c r="AN100" i="1"/>
  <c r="AN3348" i="1"/>
  <c r="AP3349" i="1"/>
  <c r="AQ2471" i="1"/>
  <c r="S2183" i="1"/>
  <c r="T2183" i="1" s="1"/>
  <c r="Q39" i="1"/>
  <c r="S39" i="1" s="1"/>
  <c r="T39" i="1" s="1"/>
  <c r="S1461" i="1"/>
  <c r="Q1460" i="1"/>
  <c r="S1460" i="1" s="1"/>
  <c r="Q33" i="1"/>
  <c r="AQ3420" i="1"/>
  <c r="CA879" i="1"/>
  <c r="BG918" i="1"/>
  <c r="AK920" i="1"/>
  <c r="AN3341" i="1"/>
  <c r="AP3342" i="1"/>
  <c r="AQ3342" i="1" s="1"/>
  <c r="T812" i="1"/>
  <c r="CD1468" i="1"/>
  <c r="AY44" i="1"/>
  <c r="BA44" i="1" s="1"/>
  <c r="BW14" i="1"/>
  <c r="BY14" i="1" s="1"/>
  <c r="CA16" i="1"/>
  <c r="AY39" i="1"/>
  <c r="BA39" i="1" s="1"/>
  <c r="BB3347" i="1"/>
  <c r="BD3347" i="1" s="1"/>
  <c r="BE3347" i="1" s="1"/>
  <c r="BB62" i="1"/>
  <c r="BD62" i="1" s="1"/>
  <c r="S293" i="1"/>
  <c r="Q14" i="1"/>
  <c r="S14" i="1" s="1"/>
  <c r="AL2936" i="1"/>
  <c r="AL2935" i="1" s="1"/>
  <c r="AL57" i="1"/>
  <c r="AL56" i="1" s="1"/>
  <c r="AL55" i="1" s="1"/>
  <c r="BT31" i="1"/>
  <c r="BV31" i="1" s="1"/>
  <c r="BZ31" i="1" s="1"/>
  <c r="P804" i="1"/>
  <c r="T804" i="1" s="1"/>
  <c r="N803" i="1"/>
  <c r="P803" i="1" s="1"/>
  <c r="N18" i="1"/>
  <c r="AP1755" i="1"/>
  <c r="AN35" i="1"/>
  <c r="AP35" i="1" s="1"/>
  <c r="BP828" i="1"/>
  <c r="BP22" i="1"/>
  <c r="AY23" i="1"/>
  <c r="BA23" i="1" s="1"/>
  <c r="AQ2611" i="1"/>
  <c r="AY53" i="1"/>
  <c r="BA53" i="1" s="1"/>
  <c r="BA54" i="1"/>
  <c r="AU14" i="1"/>
  <c r="AW14" i="1" s="1"/>
  <c r="BB52" i="1"/>
  <c r="AO1460" i="1"/>
  <c r="AO33" i="1"/>
  <c r="AO32" i="1" s="1"/>
  <c r="CA145" i="1"/>
  <c r="AQ80" i="1"/>
  <c r="AQ2329" i="1"/>
  <c r="CD2788" i="1"/>
  <c r="BF2844" i="1"/>
  <c r="BF54" i="1"/>
  <c r="CA1746" i="1"/>
  <c r="BM15" i="1"/>
  <c r="BO15" i="1" s="1"/>
  <c r="AQ3014" i="1"/>
  <c r="BI34" i="1"/>
  <c r="BK34" i="1" s="1"/>
  <c r="BL34" i="1" s="1"/>
  <c r="AN2520" i="1"/>
  <c r="AP2521" i="1"/>
  <c r="AK397" i="1"/>
  <c r="S1755" i="1"/>
  <c r="T1755" i="1" s="1"/>
  <c r="Q35" i="1"/>
  <c r="S35" i="1" s="1"/>
  <c r="T35" i="1" s="1"/>
  <c r="BB16" i="1"/>
  <c r="BD16" i="1" s="1"/>
  <c r="CD2877" i="1"/>
  <c r="AO2204" i="1"/>
  <c r="AO43" i="1"/>
  <c r="AO42" i="1" s="1"/>
  <c r="P2845" i="1"/>
  <c r="N2844" i="1"/>
  <c r="P2844" i="1" s="1"/>
  <c r="N54" i="1"/>
  <c r="CA2183" i="1"/>
  <c r="N2204" i="1"/>
  <c r="P2205" i="1"/>
  <c r="T2205" i="1" s="1"/>
  <c r="N43" i="1"/>
  <c r="CE1581" i="1"/>
  <c r="CE1461" i="1" s="1"/>
  <c r="AM813" i="1"/>
  <c r="AQ813" i="1" s="1"/>
  <c r="AK812" i="1"/>
  <c r="CA2471" i="1"/>
  <c r="R1768" i="1"/>
  <c r="R1767" i="1" s="1"/>
  <c r="R38" i="1"/>
  <c r="R37" i="1" s="1"/>
  <c r="R36" i="1" s="1"/>
  <c r="CE919" i="1"/>
  <c r="CE30" i="1"/>
  <c r="CE29" i="1" s="1"/>
  <c r="CA3331" i="1"/>
  <c r="AP2184" i="1"/>
  <c r="AN2183" i="1"/>
  <c r="AP1409" i="1"/>
  <c r="AN31" i="1"/>
  <c r="AP31" i="1" s="1"/>
  <c r="CA2942" i="1"/>
  <c r="CC2942" i="1" s="1"/>
  <c r="CG2942" i="1" s="1"/>
  <c r="AM101" i="1"/>
  <c r="BI39" i="1"/>
  <c r="BK39" i="1" s="1"/>
  <c r="BW2698" i="1"/>
  <c r="BW51" i="1"/>
  <c r="CD2194" i="1"/>
  <c r="AQ2878" i="1"/>
  <c r="AP294" i="1"/>
  <c r="AN293" i="1"/>
  <c r="P12" i="1"/>
  <c r="T12" i="1" s="1"/>
  <c r="AQ915" i="1"/>
  <c r="CD2700" i="1"/>
  <c r="CF2700" i="1" s="1"/>
  <c r="CG2700" i="1" s="1"/>
  <c r="BM919" i="1"/>
  <c r="BM30" i="1"/>
  <c r="BP47" i="1"/>
  <c r="BR47" i="1" s="1"/>
  <c r="BS47" i="1" s="1"/>
  <c r="O1768" i="1"/>
  <c r="O1767" i="1" s="1"/>
  <c r="O38" i="1"/>
  <c r="O37" i="1" s="1"/>
  <c r="O36" i="1" s="1"/>
  <c r="BW59" i="1"/>
  <c r="BY59" i="1" s="1"/>
  <c r="AQ2472" i="1"/>
  <c r="BM25" i="1"/>
  <c r="BO25" i="1" s="1"/>
  <c r="BO26" i="1"/>
  <c r="BS26" i="1" s="1"/>
  <c r="AQ3419" i="1"/>
  <c r="CA1468" i="1"/>
  <c r="CD822" i="1"/>
  <c r="BW2391" i="1"/>
  <c r="BW46" i="1"/>
  <c r="P293" i="1"/>
  <c r="T293" i="1" s="1"/>
  <c r="N14" i="1"/>
  <c r="P14" i="1" s="1"/>
  <c r="CD3419" i="1"/>
  <c r="BZ47" i="1"/>
  <c r="AY2391" i="1"/>
  <c r="AY46" i="1"/>
  <c r="AR13" i="1"/>
  <c r="CD188" i="1"/>
  <c r="P397" i="1"/>
  <c r="N15" i="1"/>
  <c r="P15" i="1" s="1"/>
  <c r="T15" i="1" s="1"/>
  <c r="N13" i="1"/>
  <c r="P13" i="1" s="1"/>
  <c r="P100" i="1"/>
  <c r="T100" i="1" s="1"/>
  <c r="BX23" i="1"/>
  <c r="BX21" i="1" s="1"/>
  <c r="BX828" i="1"/>
  <c r="AV1768" i="1"/>
  <c r="AV1767" i="1" s="1"/>
  <c r="AV38" i="1"/>
  <c r="AV37" i="1" s="1"/>
  <c r="AV36" i="1" s="1"/>
  <c r="T398" i="1"/>
  <c r="AQ189" i="1"/>
  <c r="BF31" i="1"/>
  <c r="BH31" i="1" s="1"/>
  <c r="S817" i="1"/>
  <c r="Q20" i="1"/>
  <c r="S20" i="1" s="1"/>
  <c r="AC76" i="1"/>
  <c r="CD3013" i="1"/>
  <c r="BU39" i="1"/>
  <c r="BU1768" i="1"/>
  <c r="BU1767" i="1" s="1"/>
  <c r="BT2391" i="1"/>
  <c r="BT46" i="1"/>
  <c r="CA1871" i="1"/>
  <c r="AO1768" i="1"/>
  <c r="AO1767" i="1" s="1"/>
  <c r="AO38" i="1"/>
  <c r="AO37" i="1" s="1"/>
  <c r="AO36" i="1" s="1"/>
  <c r="CD1184" i="1"/>
  <c r="BQ31" i="1"/>
  <c r="BR31" i="1" s="1"/>
  <c r="BS31" i="1" s="1"/>
  <c r="AU2698" i="1"/>
  <c r="AW2698" i="1" s="1"/>
  <c r="AX2698" i="1" s="1"/>
  <c r="AU51" i="1"/>
  <c r="AM2942" i="1"/>
  <c r="AK2937" i="1"/>
  <c r="BB35" i="1"/>
  <c r="BD35" i="1" s="1"/>
  <c r="AT18" i="1"/>
  <c r="CA1210" i="1"/>
  <c r="CC1210" i="1" s="1"/>
  <c r="CG1210" i="1" s="1"/>
  <c r="S2440" i="1"/>
  <c r="Q47" i="1"/>
  <c r="S47" i="1" s="1"/>
  <c r="BK12" i="1"/>
  <c r="BL12" i="1" s="1"/>
  <c r="AK3307" i="1"/>
  <c r="AM3308" i="1"/>
  <c r="CD2471" i="1"/>
  <c r="AY919" i="1"/>
  <c r="AY30" i="1"/>
  <c r="BT78" i="1"/>
  <c r="BT12" i="1"/>
  <c r="BW1460" i="1"/>
  <c r="BW33" i="1"/>
  <c r="BJ803" i="1"/>
  <c r="BJ18" i="1"/>
  <c r="BG13" i="1"/>
  <c r="BG11" i="1" s="1"/>
  <c r="BG10" i="1" s="1"/>
  <c r="BG78" i="1"/>
  <c r="BG77" i="1" s="1"/>
  <c r="AQ2448" i="1"/>
  <c r="AY59" i="1"/>
  <c r="BA59" i="1" s="1"/>
  <c r="BE59" i="1" s="1"/>
  <c r="AM2793" i="1"/>
  <c r="AK2788" i="1"/>
  <c r="T805" i="1"/>
  <c r="AV20" i="1"/>
  <c r="AW20" i="1" s="1"/>
  <c r="CA3341" i="1"/>
  <c r="BP40" i="1"/>
  <c r="BR40" i="1" s="1"/>
  <c r="BP16" i="1"/>
  <c r="BR16" i="1" s="1"/>
  <c r="BI59" i="1"/>
  <c r="BK59" i="1" s="1"/>
  <c r="BH27" i="1"/>
  <c r="BC28" i="1"/>
  <c r="BP2844" i="1"/>
  <c r="BP54" i="1"/>
  <c r="BF1460" i="1"/>
  <c r="BF33" i="1"/>
  <c r="AY803" i="1"/>
  <c r="AY18" i="1"/>
  <c r="AK2699" i="1"/>
  <c r="AM2700" i="1"/>
  <c r="AY3347" i="1"/>
  <c r="AY62" i="1"/>
  <c r="BA62" i="1" s="1"/>
  <c r="CE2688" i="1"/>
  <c r="BN2204" i="1"/>
  <c r="BN2203" i="1" s="1"/>
  <c r="BN43" i="1"/>
  <c r="BN42" i="1" s="1"/>
  <c r="BN41" i="1" s="1"/>
  <c r="AR34" i="1"/>
  <c r="AT34" i="1" s="1"/>
  <c r="S2699" i="1"/>
  <c r="Q2698" i="1"/>
  <c r="S2698" i="1" s="1"/>
  <c r="Q51" i="1"/>
  <c r="AY1460" i="1"/>
  <c r="AY33" i="1"/>
  <c r="CA398" i="1"/>
  <c r="AY52" i="1"/>
  <c r="BA52" i="1" s="1"/>
  <c r="BB34" i="1"/>
  <c r="BD34" i="1" s="1"/>
  <c r="CA2611" i="1"/>
  <c r="BI31" i="1"/>
  <c r="BK31" i="1" s="1"/>
  <c r="N919" i="1"/>
  <c r="P920" i="1"/>
  <c r="N30" i="1"/>
  <c r="AS13" i="1"/>
  <c r="AS11" i="1" s="1"/>
  <c r="AS10" i="1" s="1"/>
  <c r="AS78" i="1"/>
  <c r="AS77" i="1" s="1"/>
  <c r="BF803" i="1"/>
  <c r="BF18" i="1"/>
  <c r="AR1768" i="1"/>
  <c r="AR38" i="1"/>
  <c r="P817" i="1"/>
  <c r="N20" i="1"/>
  <c r="P20" i="1" s="1"/>
  <c r="T20" i="1" s="1"/>
  <c r="BB2844" i="1"/>
  <c r="BB54" i="1"/>
  <c r="AL2519" i="1"/>
  <c r="AL49" i="1"/>
  <c r="AL48" i="1" s="1"/>
  <c r="AP1468" i="1"/>
  <c r="AQ1468" i="1" s="1"/>
  <c r="BS19" i="1"/>
  <c r="BB13" i="1"/>
  <c r="BD13" i="1" s="1"/>
  <c r="BG58" i="1"/>
  <c r="BG2936" i="1"/>
  <c r="BG2935" i="1" s="1"/>
  <c r="AZ16" i="1"/>
  <c r="BA16" i="1" s="1"/>
  <c r="CA100" i="1"/>
  <c r="AP2846" i="1"/>
  <c r="AQ2846" i="1" s="1"/>
  <c r="AN2845" i="1"/>
  <c r="CD1774" i="1"/>
  <c r="CA26" i="1"/>
  <c r="CD842" i="1"/>
  <c r="BW44" i="1"/>
  <c r="BY44" i="1" s="1"/>
  <c r="AM2569" i="1"/>
  <c r="AQ2569" i="1" s="1"/>
  <c r="S842" i="1"/>
  <c r="T842" i="1" s="1"/>
  <c r="Q23" i="1"/>
  <c r="S23" i="1" s="1"/>
  <c r="AP830" i="1"/>
  <c r="AQ830" i="1" s="1"/>
  <c r="AN829" i="1"/>
  <c r="BI2204" i="1"/>
  <c r="BI43" i="1"/>
  <c r="BP20" i="1"/>
  <c r="BR20" i="1" s="1"/>
  <c r="BS20" i="1" s="1"/>
  <c r="AM2194" i="1"/>
  <c r="AQ2194" i="1" s="1"/>
  <c r="AK2193" i="1"/>
  <c r="AQ1469" i="1"/>
  <c r="AN817" i="1"/>
  <c r="AU2936" i="1"/>
  <c r="AU57" i="1"/>
  <c r="BW1768" i="1"/>
  <c r="BW38" i="1"/>
  <c r="AQ2877" i="1"/>
  <c r="BN24" i="1"/>
  <c r="BO24" i="1" s="1"/>
  <c r="BS24" i="1" s="1"/>
  <c r="N78" i="1"/>
  <c r="BT2204" i="1"/>
  <c r="BT43" i="1"/>
  <c r="CA2569" i="1"/>
  <c r="S2193" i="1"/>
  <c r="Q40" i="1"/>
  <c r="S40" i="1" s="1"/>
  <c r="T40" i="1" s="1"/>
  <c r="AQ298" i="1"/>
  <c r="AQ1581" i="1"/>
  <c r="BT1768" i="1"/>
  <c r="BT38" i="1"/>
  <c r="BF828" i="1"/>
  <c r="BF22" i="1"/>
  <c r="CA1756" i="1"/>
  <c r="BU41" i="1"/>
  <c r="P2937" i="1"/>
  <c r="N2936" i="1"/>
  <c r="N57" i="1"/>
  <c r="AM1770" i="1"/>
  <c r="AQ1770" i="1" s="1"/>
  <c r="AK1769" i="1"/>
  <c r="CD830" i="1"/>
  <c r="BP14" i="1"/>
  <c r="BR14" i="1" s="1"/>
  <c r="BI1768" i="1"/>
  <c r="BI38" i="1"/>
  <c r="BP44" i="1"/>
  <c r="BR44" i="1" s="1"/>
  <c r="T23" i="1"/>
  <c r="BF2698" i="1"/>
  <c r="BF51" i="1"/>
  <c r="AY24" i="1"/>
  <c r="BA24" i="1" s="1"/>
  <c r="BE24" i="1" s="1"/>
  <c r="BB47" i="1"/>
  <c r="BD47" i="1" s="1"/>
  <c r="BV51" i="1"/>
  <c r="BT50" i="1"/>
  <c r="BV50" i="1" s="1"/>
  <c r="BW35" i="1"/>
  <c r="BY35" i="1" s="1"/>
  <c r="BZ35" i="1" s="1"/>
  <c r="BM2519" i="1"/>
  <c r="BM49" i="1"/>
  <c r="AL842" i="1"/>
  <c r="AM843" i="1"/>
  <c r="AQ843" i="1" s="1"/>
  <c r="BT20" i="1"/>
  <c r="BV20" i="1" s="1"/>
  <c r="BT44" i="1"/>
  <c r="BV44" i="1" s="1"/>
  <c r="AR14" i="1"/>
  <c r="AT14" i="1" s="1"/>
  <c r="AX14" i="1" s="1"/>
  <c r="S2845" i="1"/>
  <c r="Q2844" i="1"/>
  <c r="S2844" i="1" s="1"/>
  <c r="Q54" i="1"/>
  <c r="CA3383" i="1"/>
  <c r="CD2938" i="1"/>
  <c r="AM2206" i="1"/>
  <c r="AQ2206" i="1" s="1"/>
  <c r="AK2205" i="1"/>
  <c r="BW20" i="1"/>
  <c r="BY20" i="1" s="1"/>
  <c r="BP27" i="1"/>
  <c r="BP903" i="1"/>
  <c r="AK909" i="1"/>
  <c r="AM910" i="1"/>
  <c r="AV19" i="1"/>
  <c r="AV803" i="1"/>
  <c r="BF13" i="1"/>
  <c r="BF78" i="1"/>
  <c r="CA782" i="1"/>
  <c r="AP1737" i="1"/>
  <c r="AQ1737" i="1" s="1"/>
  <c r="AN1736" i="1"/>
  <c r="AM2184" i="1"/>
  <c r="AK2183" i="1"/>
  <c r="AQ795" i="1"/>
  <c r="AJ9" i="1"/>
  <c r="CD1462" i="1"/>
  <c r="CF1462" i="1" s="1"/>
  <c r="CG1462" i="1" s="1"/>
  <c r="CA3419" i="1"/>
  <c r="AY2519" i="1"/>
  <c r="AY49" i="1"/>
  <c r="BT828" i="1"/>
  <c r="BT22" i="1"/>
  <c r="AL3347" i="1"/>
  <c r="AL3346" i="1" s="1"/>
  <c r="AL62" i="1"/>
  <c r="AR2844" i="1"/>
  <c r="AR54" i="1"/>
  <c r="CD921" i="1"/>
  <c r="CA805" i="1"/>
  <c r="CD1210" i="1"/>
  <c r="CB2942" i="1"/>
  <c r="CB2937" i="1" s="1"/>
  <c r="CD79" i="1"/>
  <c r="BW58" i="1"/>
  <c r="BY58" i="1" s="1"/>
  <c r="BU1460" i="1"/>
  <c r="BU918" i="1" s="1"/>
  <c r="BU33" i="1"/>
  <c r="BU32" i="1" s="1"/>
  <c r="BU28" i="1" s="1"/>
  <c r="AD76" i="1"/>
  <c r="P2788" i="1"/>
  <c r="T2788" i="1" s="1"/>
  <c r="N52" i="1"/>
  <c r="P52" i="1" s="1"/>
  <c r="T52" i="1" s="1"/>
  <c r="CA2328" i="1"/>
  <c r="BM1460" i="1"/>
  <c r="BM33" i="1"/>
  <c r="CA2393" i="1"/>
  <c r="AP2793" i="1"/>
  <c r="AN2788" i="1"/>
  <c r="S2321" i="1"/>
  <c r="T2321" i="1" s="1"/>
  <c r="Q44" i="1"/>
  <c r="S44" i="1" s="1"/>
  <c r="BG1768" i="1"/>
  <c r="BG1767" i="1" s="1"/>
  <c r="BG38" i="1"/>
  <c r="BG37" i="1" s="1"/>
  <c r="BG36" i="1" s="1"/>
  <c r="AU1460" i="1"/>
  <c r="AW1460" i="1" s="1"/>
  <c r="AX1460" i="1" s="1"/>
  <c r="AU33" i="1"/>
  <c r="BC918" i="1"/>
  <c r="AM2322" i="1"/>
  <c r="AQ2322" i="1" s="1"/>
  <c r="AK2321" i="1"/>
  <c r="BW2204" i="1"/>
  <c r="BW43" i="1"/>
  <c r="AQ2701" i="1"/>
  <c r="AT33" i="1"/>
  <c r="AR32" i="1"/>
  <c r="AT32" i="1" s="1"/>
  <c r="CA1736" i="1"/>
  <c r="O41" i="1"/>
  <c r="CD2942" i="1"/>
  <c r="CA2709" i="1"/>
  <c r="AU13" i="1"/>
  <c r="AW13" i="1" s="1"/>
  <c r="CD3342" i="1"/>
  <c r="P2440" i="1"/>
  <c r="T2440" i="1" s="1"/>
  <c r="N47" i="1"/>
  <c r="P47" i="1" s="1"/>
  <c r="T47" i="1" s="1"/>
  <c r="P2392" i="1"/>
  <c r="N2391" i="1"/>
  <c r="P2391" i="1" s="1"/>
  <c r="N46" i="1"/>
  <c r="BM40" i="1"/>
  <c r="BO40" i="1" s="1"/>
  <c r="BB20" i="1"/>
  <c r="BD20" i="1" s="1"/>
  <c r="AU919" i="1"/>
  <c r="AU30" i="1"/>
  <c r="AR23" i="1"/>
  <c r="AT23" i="1" s="1"/>
  <c r="AM3361" i="1"/>
  <c r="AQ3361" i="1" s="1"/>
  <c r="CA813" i="1"/>
  <c r="AK1461" i="1"/>
  <c r="AM1462" i="1"/>
  <c r="AQ1462" i="1" s="1"/>
  <c r="N3340" i="1"/>
  <c r="P3340" i="1" s="1"/>
  <c r="P3341" i="1"/>
  <c r="T3341" i="1" s="1"/>
  <c r="N61" i="1"/>
  <c r="BG2698" i="1"/>
  <c r="BG2203" i="1" s="1"/>
  <c r="BG51" i="1"/>
  <c r="BG50" i="1" s="1"/>
  <c r="BG41" i="1" s="1"/>
  <c r="BM23" i="1"/>
  <c r="BM828" i="1"/>
  <c r="BS35" i="1"/>
  <c r="CD875" i="1"/>
  <c r="BP78" i="1"/>
  <c r="BP12" i="1"/>
  <c r="AP2942" i="1"/>
  <c r="AN2937" i="1"/>
  <c r="BF3346" i="1"/>
  <c r="AU24" i="1"/>
  <c r="AW24" i="1" s="1"/>
  <c r="BI58" i="1"/>
  <c r="BK58" i="1" s="1"/>
  <c r="P874" i="1"/>
  <c r="N24" i="1"/>
  <c r="P24" i="1" s="1"/>
  <c r="BT16" i="1"/>
  <c r="BV16" i="1" s="1"/>
  <c r="BB2519" i="1"/>
  <c r="BD2519" i="1" s="1"/>
  <c r="BE2519" i="1" s="1"/>
  <c r="BB49" i="1"/>
  <c r="P1409" i="1"/>
  <c r="N31" i="1"/>
  <c r="P31" i="1" s="1"/>
  <c r="CA3263" i="1"/>
  <c r="CA1462" i="1"/>
  <c r="AQ2570" i="1"/>
  <c r="BL40" i="1"/>
  <c r="BP2936" i="1"/>
  <c r="BP57" i="1"/>
  <c r="CE2698" i="1"/>
  <c r="CE51" i="1"/>
  <c r="CE50" i="1" s="1"/>
  <c r="BN2936" i="1"/>
  <c r="BN2935" i="1" s="1"/>
  <c r="BN57" i="1"/>
  <c r="BN56" i="1" s="1"/>
  <c r="BN55" i="1" s="1"/>
  <c r="BM16" i="1"/>
  <c r="BO16" i="1" s="1"/>
  <c r="BS16" i="1" s="1"/>
  <c r="BB2936" i="1"/>
  <c r="BB57" i="1"/>
  <c r="BF47" i="1"/>
  <c r="BH47" i="1" s="1"/>
  <c r="BB828" i="1"/>
  <c r="BB22" i="1"/>
  <c r="BM3340" i="1"/>
  <c r="BM61" i="1"/>
  <c r="CD1410" i="1"/>
  <c r="AQ299" i="1"/>
  <c r="AQ1582" i="1"/>
  <c r="AQ2394" i="1"/>
  <c r="BE31" i="1"/>
  <c r="CA3307" i="1"/>
  <c r="BM2204" i="1"/>
  <c r="BM43" i="1"/>
  <c r="CA2215" i="1"/>
  <c r="Q42" i="1"/>
  <c r="S43" i="1"/>
  <c r="S1736" i="1"/>
  <c r="Q34" i="1"/>
  <c r="S34" i="1" s="1"/>
  <c r="AQ110" i="1"/>
  <c r="AU52" i="1"/>
  <c r="AW52" i="1" s="1"/>
  <c r="AR39" i="1"/>
  <c r="AT39" i="1" s="1"/>
  <c r="AX39" i="1" s="1"/>
  <c r="BT23" i="1"/>
  <c r="BV23" i="1" s="1"/>
  <c r="AT43" i="1"/>
  <c r="BU2203" i="1"/>
  <c r="AW18" i="1"/>
  <c r="AU17" i="1"/>
  <c r="S2520" i="1"/>
  <c r="Q2519" i="1"/>
  <c r="S2519" i="1" s="1"/>
  <c r="Q49" i="1"/>
  <c r="T830" i="1"/>
  <c r="AM829" i="1"/>
  <c r="AK828" i="1"/>
  <c r="AK22" i="1"/>
  <c r="BW903" i="1"/>
  <c r="BW26" i="1"/>
  <c r="BU40" i="1"/>
  <c r="BV40" i="1" s="1"/>
  <c r="BZ40" i="1" s="1"/>
  <c r="BW19" i="1"/>
  <c r="BY19" i="1" s="1"/>
  <c r="CD910" i="1"/>
  <c r="AM1736" i="1"/>
  <c r="AK34" i="1"/>
  <c r="AM34" i="1" s="1"/>
  <c r="BJ1768" i="1"/>
  <c r="BJ1767" i="1" s="1"/>
  <c r="BJ38" i="1"/>
  <c r="BJ37" i="1" s="1"/>
  <c r="BJ36" i="1" s="1"/>
  <c r="AU2519" i="1"/>
  <c r="AW2519" i="1" s="1"/>
  <c r="AX2519" i="1" s="1"/>
  <c r="AU49" i="1"/>
  <c r="CD101" i="1"/>
  <c r="CF101" i="1" s="1"/>
  <c r="CG101" i="1" s="1"/>
  <c r="BF15" i="1"/>
  <c r="BH15" i="1" s="1"/>
  <c r="BM52" i="1"/>
  <c r="BO52" i="1" s="1"/>
  <c r="BS52" i="1" s="1"/>
  <c r="AU60" i="1"/>
  <c r="AW60" i="1" s="1"/>
  <c r="AX60" i="1" s="1"/>
  <c r="AW61" i="1"/>
  <c r="AX61" i="1" s="1"/>
  <c r="AU44" i="1"/>
  <c r="AW44" i="1" s="1"/>
  <c r="AP79" i="1"/>
  <c r="AN12" i="1"/>
  <c r="CD2447" i="1"/>
  <c r="BI24" i="1"/>
  <c r="BK24" i="1" s="1"/>
  <c r="AP875" i="1"/>
  <c r="AQ875" i="1" s="1"/>
  <c r="AN874" i="1"/>
  <c r="BB919" i="1"/>
  <c r="BB30" i="1"/>
  <c r="AL793" i="1"/>
  <c r="AM794" i="1"/>
  <c r="AQ794" i="1" s="1"/>
  <c r="AS919" i="1"/>
  <c r="AS918" i="1" s="1"/>
  <c r="AS30" i="1"/>
  <c r="AS29" i="1" s="1"/>
  <c r="AS28" i="1" s="1"/>
  <c r="AM818" i="1"/>
  <c r="AQ818" i="1" s="1"/>
  <c r="AK817" i="1"/>
  <c r="AQ3384" i="1"/>
  <c r="BM39" i="1"/>
  <c r="BO39" i="1" s="1"/>
  <c r="BS39" i="1" s="1"/>
  <c r="BT19" i="1"/>
  <c r="BV19" i="1" s="1"/>
  <c r="CA2700" i="1"/>
  <c r="CD2183" i="1"/>
  <c r="BI14" i="1"/>
  <c r="BK14" i="1" s="1"/>
  <c r="AP1774" i="1"/>
  <c r="AQ1774" i="1" s="1"/>
  <c r="AR25" i="1"/>
  <c r="AT25" i="1" s="1"/>
  <c r="AX25" i="1" s="1"/>
  <c r="CA2441" i="1"/>
  <c r="AP812" i="1"/>
  <c r="AN19" i="1"/>
  <c r="AP19" i="1" s="1"/>
  <c r="BF2936" i="1"/>
  <c r="BF57" i="1"/>
  <c r="AQ146" i="1"/>
  <c r="AR1460" i="1"/>
  <c r="BP15" i="1"/>
  <c r="BR15" i="1" s="1"/>
  <c r="AR12" i="1"/>
  <c r="AR78" i="1"/>
  <c r="CB12" i="1"/>
  <c r="BW13" i="1"/>
  <c r="BW78" i="1"/>
  <c r="Q3347" i="1"/>
  <c r="S3348" i="1"/>
  <c r="Q62" i="1"/>
  <c r="S62" i="1" s="1"/>
  <c r="CA914" i="1"/>
  <c r="CA2527" i="1"/>
  <c r="T2441" i="1"/>
  <c r="BZ34" i="1"/>
  <c r="CD306" i="1"/>
  <c r="T2393" i="1"/>
  <c r="AU2844" i="1"/>
  <c r="AU54" i="1"/>
  <c r="BM2391" i="1"/>
  <c r="BM46" i="1"/>
  <c r="BE34" i="1"/>
  <c r="AU15" i="1"/>
  <c r="AW15" i="1" s="1"/>
  <c r="S874" i="1"/>
  <c r="Q24" i="1"/>
  <c r="S24" i="1" s="1"/>
  <c r="BT13" i="1"/>
  <c r="BV13" i="1" s="1"/>
  <c r="AQ3362" i="1"/>
  <c r="BF2204" i="1"/>
  <c r="BF43" i="1"/>
  <c r="BI2519" i="1"/>
  <c r="BI49" i="1"/>
  <c r="BL39" i="1"/>
  <c r="AQ1463" i="1"/>
  <c r="AU78" i="1"/>
  <c r="AW78" i="1" s="1"/>
  <c r="AX78" i="1" s="1"/>
  <c r="AU12" i="1"/>
  <c r="AP2766" i="1"/>
  <c r="AQ2766" i="1" s="1"/>
  <c r="T875" i="1"/>
  <c r="BM13" i="1"/>
  <c r="BO13" i="1" s="1"/>
  <c r="CD398" i="1"/>
  <c r="BU78" i="1"/>
  <c r="BU77" i="1" s="1"/>
  <c r="AM1410" i="1"/>
  <c r="AQ1410" i="1" s="1"/>
  <c r="AK1409" i="1"/>
  <c r="AQ532" i="1"/>
  <c r="BY23" i="1"/>
  <c r="AR20" i="1"/>
  <c r="AT20" i="1" s="1"/>
  <c r="AX20" i="1" s="1"/>
  <c r="CD294" i="1"/>
  <c r="AQ1780" i="1"/>
  <c r="S1409" i="1"/>
  <c r="Q31" i="1"/>
  <c r="S31" i="1" s="1"/>
  <c r="T2193" i="1"/>
  <c r="CD2393" i="1"/>
  <c r="CA298" i="1"/>
  <c r="CA2521" i="1"/>
  <c r="AR919" i="1"/>
  <c r="AT919" i="1" s="1"/>
  <c r="AX919" i="1" s="1"/>
  <c r="AR30" i="1"/>
  <c r="BT58" i="1"/>
  <c r="BV58" i="1" s="1"/>
  <c r="BZ58" i="1" s="1"/>
  <c r="AL2698" i="1"/>
  <c r="AL51" i="1"/>
  <c r="AL50" i="1" s="1"/>
  <c r="CD298" i="1"/>
  <c r="CA1524" i="1"/>
  <c r="CA3349" i="1"/>
  <c r="AM2393" i="1"/>
  <c r="AK2392" i="1"/>
  <c r="AY15" i="1"/>
  <c r="BA15" i="1" s="1"/>
  <c r="BP13" i="1"/>
  <c r="BR13" i="1" s="1"/>
  <c r="BT2936" i="1"/>
  <c r="BT57" i="1"/>
  <c r="BW803" i="1"/>
  <c r="BW18" i="1"/>
  <c r="BB2391" i="1"/>
  <c r="BB46" i="1"/>
  <c r="AR2936" i="1"/>
  <c r="AT2936" i="1" s="1"/>
  <c r="AX2936" i="1" s="1"/>
  <c r="AR57" i="1"/>
  <c r="Q2204" i="1"/>
  <c r="AQ111" i="1"/>
  <c r="BJ77" i="1"/>
  <c r="AS2203" i="1"/>
  <c r="BJ41" i="1"/>
  <c r="BB77" i="1"/>
  <c r="BD77" i="1" s="1"/>
  <c r="BE77" i="1" s="1"/>
  <c r="N3347" i="1"/>
  <c r="P3348" i="1"/>
  <c r="N62" i="1"/>
  <c r="P62" i="1" s="1"/>
  <c r="BI15" i="1"/>
  <c r="BK15" i="1" s="1"/>
  <c r="CA2194" i="1"/>
  <c r="BB15" i="1"/>
  <c r="BD15" i="1" s="1"/>
  <c r="CD3349" i="1"/>
  <c r="CF3349" i="1" s="1"/>
  <c r="CG3349" i="1" s="1"/>
  <c r="CD2322" i="1"/>
  <c r="AY13" i="1"/>
  <c r="AY78" i="1"/>
  <c r="AY40" i="1"/>
  <c r="BA40" i="1" s="1"/>
  <c r="BE40" i="1" s="1"/>
  <c r="BM2844" i="1"/>
  <c r="BM54" i="1"/>
  <c r="BB23" i="1"/>
  <c r="BD23" i="1" s="1"/>
  <c r="CD1737" i="1"/>
  <c r="BP2391" i="1"/>
  <c r="BP46" i="1"/>
  <c r="CD1577" i="1"/>
  <c r="AZ13" i="1"/>
  <c r="AZ11" i="1" s="1"/>
  <c r="AZ10" i="1" s="1"/>
  <c r="AZ9" i="1" s="1"/>
  <c r="AZ78" i="1"/>
  <c r="AZ77" i="1" s="1"/>
  <c r="BD12" i="1"/>
  <c r="BE12" i="1" s="1"/>
  <c r="AU34" i="1"/>
  <c r="AW34" i="1" s="1"/>
  <c r="CB794" i="1"/>
  <c r="BP17" i="1"/>
  <c r="BR17" i="1" s="1"/>
  <c r="BR18" i="1"/>
  <c r="BX3347" i="1"/>
  <c r="BX3346" i="1" s="1"/>
  <c r="BX62" i="1"/>
  <c r="BY62" i="1" s="1"/>
  <c r="BX16" i="1"/>
  <c r="BY16" i="1" s="1"/>
  <c r="AN904" i="1"/>
  <c r="AP905" i="1"/>
  <c r="BB2698" i="1"/>
  <c r="BD2698" i="1" s="1"/>
  <c r="BE2698" i="1" s="1"/>
  <c r="BB51" i="1"/>
  <c r="AY27" i="1"/>
  <c r="BA27" i="1" s="1"/>
  <c r="BE27" i="1" s="1"/>
  <c r="CD543" i="1"/>
  <c r="BI13" i="1"/>
  <c r="BK13" i="1" s="1"/>
  <c r="CA12" i="1"/>
  <c r="CD3383" i="1"/>
  <c r="BF52" i="1"/>
  <c r="BH52" i="1" s="1"/>
  <c r="BL52" i="1" s="1"/>
  <c r="AP2193" i="1"/>
  <c r="AN40" i="1"/>
  <c r="AP40" i="1" s="1"/>
  <c r="P1461" i="1"/>
  <c r="N1460" i="1"/>
  <c r="N33" i="1"/>
  <c r="BF23" i="1"/>
  <c r="BH23" i="1" s="1"/>
  <c r="BL23" i="1" s="1"/>
  <c r="S829" i="1"/>
  <c r="Q828" i="1"/>
  <c r="S828" i="1" s="1"/>
  <c r="Q22" i="1"/>
  <c r="CA818" i="1"/>
  <c r="AR19" i="1"/>
  <c r="AT19" i="1" s="1"/>
  <c r="BT59" i="1"/>
  <c r="BV59" i="1" s="1"/>
  <c r="BZ59" i="1" s="1"/>
  <c r="CA382" i="1"/>
  <c r="AL42" i="1"/>
  <c r="P829" i="1"/>
  <c r="N828" i="1"/>
  <c r="P828" i="1" s="1"/>
  <c r="T828" i="1" s="1"/>
  <c r="N22" i="1"/>
  <c r="R77" i="1"/>
  <c r="AK904" i="1"/>
  <c r="AM905" i="1"/>
  <c r="CE2936" i="1"/>
  <c r="CE2935" i="1" s="1"/>
  <c r="CE57" i="1"/>
  <c r="CE56" i="1" s="1"/>
  <c r="CE55" i="1" s="1"/>
  <c r="AN842" i="1"/>
  <c r="CD3247" i="1"/>
  <c r="CD2709" i="1"/>
  <c r="S2392" i="1"/>
  <c r="Q2391" i="1"/>
  <c r="S2391" i="1" s="1"/>
  <c r="Q46" i="1"/>
  <c r="P1769" i="1"/>
  <c r="N1768" i="1"/>
  <c r="N38" i="1"/>
  <c r="AQ3331" i="1"/>
  <c r="AK2845" i="1"/>
  <c r="AR44" i="1"/>
  <c r="AT44" i="1" s="1"/>
  <c r="AX44" i="1" s="1"/>
  <c r="AQ822" i="1"/>
  <c r="BP3347" i="1"/>
  <c r="BP62" i="1"/>
  <c r="BR62" i="1" s="1"/>
  <c r="BW2936" i="1"/>
  <c r="BW57" i="1"/>
  <c r="BW2519" i="1"/>
  <c r="BW49" i="1"/>
  <c r="CD2441" i="1"/>
  <c r="BM3347" i="1"/>
  <c r="BM62" i="1"/>
  <c r="BO62" i="1" s="1"/>
  <c r="AP2700" i="1"/>
  <c r="AN2699" i="1"/>
  <c r="BI2391" i="1"/>
  <c r="BI46" i="1"/>
  <c r="S1769" i="1"/>
  <c r="Q1768" i="1"/>
  <c r="Q38" i="1"/>
  <c r="O58" i="1"/>
  <c r="P3262" i="1"/>
  <c r="O2936" i="1"/>
  <c r="O2935" i="1" s="1"/>
  <c r="CA1894" i="1"/>
  <c r="CD2846" i="1"/>
  <c r="AY19" i="1"/>
  <c r="BA19" i="1" s="1"/>
  <c r="BE19" i="1" s="1"/>
  <c r="CA2256" i="1"/>
  <c r="CD905" i="1"/>
  <c r="BB44" i="1"/>
  <c r="BD44" i="1" s="1"/>
  <c r="P1736" i="1"/>
  <c r="T1736" i="1" s="1"/>
  <c r="N34" i="1"/>
  <c r="P34" i="1" s="1"/>
  <c r="P909" i="1"/>
  <c r="T909" i="1" s="1"/>
  <c r="N903" i="1"/>
  <c r="P903" i="1" s="1"/>
  <c r="T903" i="1" s="1"/>
  <c r="N27" i="1"/>
  <c r="BL16" i="1"/>
  <c r="AP145" i="1"/>
  <c r="AQ145" i="1" s="1"/>
  <c r="BR61" i="1"/>
  <c r="BP60" i="1"/>
  <c r="BR60" i="1" s="1"/>
  <c r="AY2204" i="1"/>
  <c r="AY43" i="1"/>
  <c r="BI3347" i="1"/>
  <c r="BI62" i="1"/>
  <c r="BK62" i="1" s="1"/>
  <c r="BL62" i="1" s="1"/>
  <c r="AP2361" i="1"/>
  <c r="AQ2361" i="1" s="1"/>
  <c r="BB2204" i="1"/>
  <c r="BD2204" i="1" s="1"/>
  <c r="BE2204" i="1" s="1"/>
  <c r="BB43" i="1"/>
  <c r="BW27" i="1"/>
  <c r="BY27" i="1" s="1"/>
  <c r="BZ27" i="1" s="1"/>
  <c r="AN909" i="1"/>
  <c r="AP910" i="1"/>
  <c r="CD2361" i="1"/>
  <c r="BP919" i="1"/>
  <c r="BP30" i="1"/>
  <c r="CA294" i="1"/>
  <c r="AU828" i="1"/>
  <c r="AU22" i="1"/>
  <c r="BT15" i="1"/>
  <c r="BV15" i="1" s="1"/>
  <c r="AQ2709" i="1"/>
  <c r="CA1410" i="1"/>
  <c r="AU3347" i="1"/>
  <c r="AW3347" i="1" s="1"/>
  <c r="AX3347" i="1" s="1"/>
  <c r="AU62" i="1"/>
  <c r="AW62" i="1" s="1"/>
  <c r="AU58" i="1"/>
  <c r="AW58" i="1" s="1"/>
  <c r="BW919" i="1"/>
  <c r="BW30" i="1"/>
  <c r="BU11" i="1"/>
  <c r="BU10" i="1" s="1"/>
  <c r="AQ533" i="1"/>
  <c r="CD1524" i="1"/>
  <c r="AP398" i="1"/>
  <c r="AQ398" i="1" s="1"/>
  <c r="AN397" i="1"/>
  <c r="AL1768" i="1"/>
  <c r="AL1767" i="1" s="1"/>
  <c r="AL38" i="1"/>
  <c r="AL37" i="1" s="1"/>
  <c r="AL36" i="1" s="1"/>
  <c r="BW24" i="1"/>
  <c r="BY24" i="1" s="1"/>
  <c r="AY1768" i="1"/>
  <c r="AY38" i="1"/>
  <c r="AY20" i="1"/>
  <c r="BA20" i="1" s="1"/>
  <c r="BE20" i="1" s="1"/>
  <c r="BM803" i="1"/>
  <c r="BM18" i="1"/>
  <c r="BI2844" i="1"/>
  <c r="BI54" i="1"/>
  <c r="T44" i="1"/>
  <c r="BM14" i="1"/>
  <c r="BO14" i="1" s="1"/>
  <c r="AU23" i="1"/>
  <c r="AW23" i="1" s="1"/>
  <c r="CA851" i="1"/>
  <c r="AR2204" i="1"/>
  <c r="BQ41" i="1"/>
  <c r="O918" i="1"/>
  <c r="BJ2203" i="1"/>
  <c r="AX59" i="1" l="1"/>
  <c r="T3348" i="1"/>
  <c r="T397" i="1"/>
  <c r="AN38" i="1"/>
  <c r="BS62" i="1"/>
  <c r="T3340" i="1"/>
  <c r="T3262" i="1"/>
  <c r="AQ3308" i="1"/>
  <c r="T59" i="1"/>
  <c r="BW53" i="1"/>
  <c r="BY53" i="1" s="1"/>
  <c r="BD52" i="1"/>
  <c r="BE52" i="1" s="1"/>
  <c r="AL41" i="1"/>
  <c r="AL2203" i="1"/>
  <c r="BL47" i="1"/>
  <c r="AZ76" i="1"/>
  <c r="BS40" i="1"/>
  <c r="AQ2184" i="1"/>
  <c r="BE39" i="1"/>
  <c r="CE38" i="1"/>
  <c r="CE37" i="1" s="1"/>
  <c r="CE36" i="1" s="1"/>
  <c r="BC76" i="1"/>
  <c r="BC9" i="1"/>
  <c r="P1460" i="1"/>
  <c r="T1460" i="1" s="1"/>
  <c r="T34" i="1"/>
  <c r="AQ921" i="1"/>
  <c r="T920" i="1"/>
  <c r="BL20" i="1"/>
  <c r="AN78" i="1"/>
  <c r="AP78" i="1" s="1"/>
  <c r="AX16" i="1"/>
  <c r="BN77" i="1"/>
  <c r="BN76" i="1" s="1"/>
  <c r="BZ15" i="1"/>
  <c r="BS14" i="1"/>
  <c r="BZ19" i="1"/>
  <c r="CA842" i="1"/>
  <c r="BK27" i="1"/>
  <c r="BL27" i="1" s="1"/>
  <c r="BF45" i="1"/>
  <c r="BH45" i="1" s="1"/>
  <c r="AQ805" i="1"/>
  <c r="R60" i="1"/>
  <c r="S61" i="1"/>
  <c r="CD19" i="1"/>
  <c r="CF19" i="1" s="1"/>
  <c r="AQ3349" i="1"/>
  <c r="BM77" i="1"/>
  <c r="BB11" i="1"/>
  <c r="AQ2700" i="1"/>
  <c r="T1409" i="1"/>
  <c r="BE23" i="1"/>
  <c r="AX58" i="1"/>
  <c r="R2935" i="1"/>
  <c r="R76" i="1" s="1"/>
  <c r="AK903" i="1"/>
  <c r="AM903" i="1" s="1"/>
  <c r="AM904" i="1"/>
  <c r="AK26" i="1"/>
  <c r="BB50" i="1"/>
  <c r="BD50" i="1" s="1"/>
  <c r="BD51" i="1"/>
  <c r="CD3348" i="1"/>
  <c r="CF3348" i="1" s="1"/>
  <c r="CG3348" i="1" s="1"/>
  <c r="AU32" i="1"/>
  <c r="AW32" i="1" s="1"/>
  <c r="AX32" i="1" s="1"/>
  <c r="AW33" i="1"/>
  <c r="AX33" i="1" s="1"/>
  <c r="AT54" i="1"/>
  <c r="AR53" i="1"/>
  <c r="AT53" i="1" s="1"/>
  <c r="CA23" i="1"/>
  <c r="CC23" i="1" s="1"/>
  <c r="BT1767" i="1"/>
  <c r="BK61" i="1"/>
  <c r="BI60" i="1"/>
  <c r="BK60" i="1" s="1"/>
  <c r="BT918" i="1"/>
  <c r="BI918" i="1"/>
  <c r="AT49" i="1"/>
  <c r="AR48" i="1"/>
  <c r="AT48" i="1" s="1"/>
  <c r="S19" i="1"/>
  <c r="T19" i="1" s="1"/>
  <c r="Q17" i="1"/>
  <c r="BA57" i="1"/>
  <c r="AY56" i="1"/>
  <c r="BZ62" i="1"/>
  <c r="CE35" i="1"/>
  <c r="CF35" i="1" s="1"/>
  <c r="BP50" i="1"/>
  <c r="BR50" i="1" s="1"/>
  <c r="BR51" i="1"/>
  <c r="BO18" i="1"/>
  <c r="BS18" i="1" s="1"/>
  <c r="BM17" i="1"/>
  <c r="BO17" i="1" s="1"/>
  <c r="BS17" i="1" s="1"/>
  <c r="BD43" i="1"/>
  <c r="BB42" i="1"/>
  <c r="BA43" i="1"/>
  <c r="AY42" i="1"/>
  <c r="AP2699" i="1"/>
  <c r="AN2698" i="1"/>
  <c r="AN51" i="1"/>
  <c r="BP3346" i="1"/>
  <c r="T1769" i="1"/>
  <c r="S2204" i="1"/>
  <c r="Q2203" i="1"/>
  <c r="S2203" i="1" s="1"/>
  <c r="CA3348" i="1"/>
  <c r="AT30" i="1"/>
  <c r="AR29" i="1"/>
  <c r="AM1409" i="1"/>
  <c r="AQ1409" i="1" s="1"/>
  <c r="AK31" i="1"/>
  <c r="AM31" i="1" s="1"/>
  <c r="AQ31" i="1" s="1"/>
  <c r="AR77" i="1"/>
  <c r="BF56" i="1"/>
  <c r="BH57" i="1"/>
  <c r="AP874" i="1"/>
  <c r="AN24" i="1"/>
  <c r="AP24" i="1" s="1"/>
  <c r="AM22" i="1"/>
  <c r="AR42" i="1"/>
  <c r="BO43" i="1"/>
  <c r="BM42" i="1"/>
  <c r="BB48" i="1"/>
  <c r="BD48" i="1" s="1"/>
  <c r="BD49" i="1"/>
  <c r="P61" i="1"/>
  <c r="N60" i="1"/>
  <c r="P60" i="1" s="1"/>
  <c r="BY43" i="1"/>
  <c r="BW42" i="1"/>
  <c r="BA49" i="1"/>
  <c r="AY48" i="1"/>
  <c r="BA48" i="1" s="1"/>
  <c r="BF77" i="1"/>
  <c r="CD2937" i="1"/>
  <c r="P2936" i="1"/>
  <c r="N2935" i="1"/>
  <c r="P2935" i="1" s="1"/>
  <c r="BH22" i="1"/>
  <c r="BF21" i="1"/>
  <c r="BH21" i="1" s="1"/>
  <c r="BT42" i="1"/>
  <c r="BV43" i="1"/>
  <c r="BZ43" i="1" s="1"/>
  <c r="BW1767" i="1"/>
  <c r="AM2193" i="1"/>
  <c r="AQ2193" i="1" s="1"/>
  <c r="AK40" i="1"/>
  <c r="AM40" i="1" s="1"/>
  <c r="AQ40" i="1" s="1"/>
  <c r="CC26" i="1"/>
  <c r="CA13" i="1"/>
  <c r="CC13" i="1" s="1"/>
  <c r="AM2699" i="1"/>
  <c r="AK2698" i="1"/>
  <c r="AM2698" i="1" s="1"/>
  <c r="AK51" i="1"/>
  <c r="BR54" i="1"/>
  <c r="BP53" i="1"/>
  <c r="BR53" i="1" s="1"/>
  <c r="BG76" i="1"/>
  <c r="BV12" i="1"/>
  <c r="BZ12" i="1" s="1"/>
  <c r="BT11" i="1"/>
  <c r="AQ2942" i="1"/>
  <c r="BL31" i="1"/>
  <c r="AM812" i="1"/>
  <c r="AQ812" i="1" s="1"/>
  <c r="AK19" i="1"/>
  <c r="AM19" i="1" s="1"/>
  <c r="AQ19" i="1" s="1"/>
  <c r="AP2520" i="1"/>
  <c r="AN2519" i="1"/>
  <c r="AP2519" i="1" s="1"/>
  <c r="AN49" i="1"/>
  <c r="BF53" i="1"/>
  <c r="BH53" i="1" s="1"/>
  <c r="BH54" i="1"/>
  <c r="P18" i="1"/>
  <c r="N17" i="1"/>
  <c r="P17" i="1" s="1"/>
  <c r="BL24" i="1"/>
  <c r="Q25" i="1"/>
  <c r="S25" i="1" s="1"/>
  <c r="S26" i="1"/>
  <c r="T26" i="1" s="1"/>
  <c r="BK51" i="1"/>
  <c r="BI50" i="1"/>
  <c r="BK50" i="1" s="1"/>
  <c r="BV49" i="1"/>
  <c r="BT48" i="1"/>
  <c r="BV48" i="1" s="1"/>
  <c r="BH61" i="1"/>
  <c r="BF60" i="1"/>
  <c r="BH60" i="1" s="1"/>
  <c r="BD18" i="1"/>
  <c r="BB17" i="1"/>
  <c r="BD17" i="1" s="1"/>
  <c r="T2699" i="1"/>
  <c r="BL14" i="1"/>
  <c r="AU2203" i="1"/>
  <c r="AW2203" i="1" s="1"/>
  <c r="AX2203" i="1" s="1"/>
  <c r="AY2935" i="1"/>
  <c r="BT3346" i="1"/>
  <c r="BK19" i="1"/>
  <c r="BL19" i="1" s="1"/>
  <c r="BI17" i="1"/>
  <c r="AM3348" i="1"/>
  <c r="AK3347" i="1"/>
  <c r="AK62" i="1"/>
  <c r="AM62" i="1" s="1"/>
  <c r="BT32" i="1"/>
  <c r="BV32" i="1" s="1"/>
  <c r="BV33" i="1"/>
  <c r="BI77" i="1"/>
  <c r="P27" i="1"/>
  <c r="T27" i="1" s="1"/>
  <c r="N25" i="1"/>
  <c r="P25" i="1" s="1"/>
  <c r="P1768" i="1"/>
  <c r="N1767" i="1"/>
  <c r="P1767" i="1" s="1"/>
  <c r="CD2392" i="1"/>
  <c r="AP12" i="1"/>
  <c r="BM60" i="1"/>
  <c r="BO60" i="1" s="1"/>
  <c r="BS60" i="1" s="1"/>
  <c r="BO61" i="1"/>
  <c r="BS61" i="1" s="1"/>
  <c r="BO23" i="1"/>
  <c r="BS23" i="1" s="1"/>
  <c r="BM21" i="1"/>
  <c r="BW37" i="1"/>
  <c r="BY38" i="1"/>
  <c r="CD2699" i="1"/>
  <c r="CF2699" i="1" s="1"/>
  <c r="CG2699" i="1" s="1"/>
  <c r="AP793" i="1"/>
  <c r="AN16" i="1"/>
  <c r="AP16" i="1" s="1"/>
  <c r="BI2935" i="1"/>
  <c r="AT46" i="1"/>
  <c r="AR45" i="1"/>
  <c r="AT45" i="1" s="1"/>
  <c r="P2698" i="1"/>
  <c r="T2698" i="1" s="1"/>
  <c r="AP3307" i="1"/>
  <c r="AN59" i="1"/>
  <c r="AP59" i="1" s="1"/>
  <c r="AW43" i="1"/>
  <c r="AX43" i="1" s="1"/>
  <c r="AU42" i="1"/>
  <c r="O76" i="1"/>
  <c r="BB37" i="1"/>
  <c r="BD38" i="1"/>
  <c r="AY37" i="1"/>
  <c r="BA38" i="1"/>
  <c r="CD1769" i="1"/>
  <c r="BP918" i="1"/>
  <c r="AY2203" i="1"/>
  <c r="CD904" i="1"/>
  <c r="CD2845" i="1"/>
  <c r="S38" i="1"/>
  <c r="Q37" i="1"/>
  <c r="P22" i="1"/>
  <c r="N21" i="1"/>
  <c r="P21" i="1" s="1"/>
  <c r="CD1736" i="1"/>
  <c r="AY77" i="1"/>
  <c r="T62" i="1"/>
  <c r="AT57" i="1"/>
  <c r="AR56" i="1"/>
  <c r="AR918" i="1"/>
  <c r="AT918" i="1" s="1"/>
  <c r="CD293" i="1"/>
  <c r="BK49" i="1"/>
  <c r="BI48" i="1"/>
  <c r="BK48" i="1" s="1"/>
  <c r="BO46" i="1"/>
  <c r="BM45" i="1"/>
  <c r="BO45" i="1" s="1"/>
  <c r="S3347" i="1"/>
  <c r="Q3346" i="1"/>
  <c r="S3346" i="1" s="1"/>
  <c r="AR11" i="1"/>
  <c r="AT12" i="1"/>
  <c r="BF2935" i="1"/>
  <c r="BL15" i="1"/>
  <c r="BZ23" i="1"/>
  <c r="CA1461" i="1"/>
  <c r="BP11" i="1"/>
  <c r="BR12" i="1"/>
  <c r="BS12" i="1" s="1"/>
  <c r="AX23" i="1"/>
  <c r="BW2203" i="1"/>
  <c r="CA2392" i="1"/>
  <c r="AM2183" i="1"/>
  <c r="AK39" i="1"/>
  <c r="AM39" i="1" s="1"/>
  <c r="BR27" i="1"/>
  <c r="BS27" i="1" s="1"/>
  <c r="BP25" i="1"/>
  <c r="BR25" i="1" s="1"/>
  <c r="BS25" i="1" s="1"/>
  <c r="T2937" i="1"/>
  <c r="AS76" i="1"/>
  <c r="S51" i="1"/>
  <c r="Q50" i="1"/>
  <c r="S50" i="1" s="1"/>
  <c r="AY17" i="1"/>
  <c r="BA17" i="1" s="1"/>
  <c r="BA18" i="1"/>
  <c r="BT77" i="1"/>
  <c r="AM3307" i="1"/>
  <c r="AQ3307" i="1" s="1"/>
  <c r="AK59" i="1"/>
  <c r="AM59" i="1" s="1"/>
  <c r="AW51" i="1"/>
  <c r="AU50" i="1"/>
  <c r="AW50" i="1" s="1"/>
  <c r="BV39" i="1"/>
  <c r="BZ39" i="1" s="1"/>
  <c r="BU37" i="1"/>
  <c r="BU36" i="1" s="1"/>
  <c r="BU9" i="1" s="1"/>
  <c r="CD2193" i="1"/>
  <c r="AP2183" i="1"/>
  <c r="AN39" i="1"/>
  <c r="AP39" i="1" s="1"/>
  <c r="N53" i="1"/>
  <c r="P53" i="1" s="1"/>
  <c r="P54" i="1"/>
  <c r="AP2440" i="1"/>
  <c r="AN47" i="1"/>
  <c r="AP47" i="1" s="1"/>
  <c r="Q918" i="1"/>
  <c r="S918" i="1" s="1"/>
  <c r="S919" i="1"/>
  <c r="AM874" i="1"/>
  <c r="AK24" i="1"/>
  <c r="AM24" i="1" s="1"/>
  <c r="AQ24" i="1" s="1"/>
  <c r="CD3307" i="1"/>
  <c r="BI21" i="1"/>
  <c r="BK21" i="1" s="1"/>
  <c r="BK22" i="1"/>
  <c r="BP42" i="1"/>
  <c r="BR43" i="1"/>
  <c r="AM842" i="1"/>
  <c r="AK23" i="1"/>
  <c r="BK33" i="1"/>
  <c r="BI32" i="1"/>
  <c r="BK32" i="1" s="1"/>
  <c r="Q77" i="1"/>
  <c r="S78" i="1"/>
  <c r="CD2520" i="1"/>
  <c r="CF2520" i="1" s="1"/>
  <c r="CG2520" i="1" s="1"/>
  <c r="BE14" i="1"/>
  <c r="AM2440" i="1"/>
  <c r="AK47" i="1"/>
  <c r="AM47" i="1" s="1"/>
  <c r="BB1767" i="1"/>
  <c r="AT51" i="1"/>
  <c r="AR50" i="1"/>
  <c r="AT50" i="1" s="1"/>
  <c r="CE2520" i="1"/>
  <c r="BJ76" i="1"/>
  <c r="BP77" i="1"/>
  <c r="CA2321" i="1"/>
  <c r="BH13" i="1"/>
  <c r="BL13" i="1" s="1"/>
  <c r="BF11" i="1"/>
  <c r="AL23" i="1"/>
  <c r="AL21" i="1" s="1"/>
  <c r="AL828" i="1"/>
  <c r="AM828" i="1" s="1"/>
  <c r="BT2203" i="1"/>
  <c r="T817" i="1"/>
  <c r="AS9" i="1"/>
  <c r="AM2788" i="1"/>
  <c r="AK52" i="1"/>
  <c r="AM52" i="1" s="1"/>
  <c r="CD817" i="1"/>
  <c r="CE1460" i="1"/>
  <c r="CE918" i="1" s="1"/>
  <c r="CE33" i="1"/>
  <c r="CE32" i="1" s="1"/>
  <c r="CE28" i="1" s="1"/>
  <c r="T2844" i="1"/>
  <c r="BI25" i="1"/>
  <c r="BK25" i="1" s="1"/>
  <c r="BL25" i="1" s="1"/>
  <c r="BK26" i="1"/>
  <c r="BL26" i="1" s="1"/>
  <c r="BX77" i="1"/>
  <c r="BX76" i="1" s="1"/>
  <c r="CA2788" i="1"/>
  <c r="BV18" i="1"/>
  <c r="BT17" i="1"/>
  <c r="BV17" i="1" s="1"/>
  <c r="T3307" i="1"/>
  <c r="AW46" i="1"/>
  <c r="AU45" i="1"/>
  <c r="AW45" i="1" s="1"/>
  <c r="BO56" i="1"/>
  <c r="AP1461" i="1"/>
  <c r="AN1460" i="1"/>
  <c r="AP1460" i="1" s="1"/>
  <c r="AN33" i="1"/>
  <c r="BP2203" i="1"/>
  <c r="S13" i="1"/>
  <c r="T13" i="1" s="1"/>
  <c r="Q11" i="1"/>
  <c r="AQ2441" i="1"/>
  <c r="AQ294" i="1"/>
  <c r="BF37" i="1"/>
  <c r="BH38" i="1"/>
  <c r="BR33" i="1"/>
  <c r="BP32" i="1"/>
  <c r="BR32" i="1" s="1"/>
  <c r="AM1755" i="1"/>
  <c r="AQ1755" i="1" s="1"/>
  <c r="AK35" i="1"/>
  <c r="AM35" i="1" s="1"/>
  <c r="AQ35" i="1" s="1"/>
  <c r="BE35" i="1"/>
  <c r="AP38" i="1"/>
  <c r="BH51" i="1"/>
  <c r="BF50" i="1"/>
  <c r="BH50" i="1" s="1"/>
  <c r="BB2203" i="1"/>
  <c r="BD2203" i="1" s="1"/>
  <c r="BE2203" i="1" s="1"/>
  <c r="BA13" i="1"/>
  <c r="BE13" i="1" s="1"/>
  <c r="AY11" i="1"/>
  <c r="BM2203" i="1"/>
  <c r="BB56" i="1"/>
  <c r="BD57" i="1"/>
  <c r="CD3341" i="1"/>
  <c r="AR2203" i="1"/>
  <c r="AY1767" i="1"/>
  <c r="AU3346" i="1"/>
  <c r="AW3346" i="1" s="1"/>
  <c r="AX3346" i="1" s="1"/>
  <c r="BW2935" i="1"/>
  <c r="AP842" i="1"/>
  <c r="AN23" i="1"/>
  <c r="AP23" i="1" s="1"/>
  <c r="T829" i="1"/>
  <c r="CC12" i="1"/>
  <c r="AP904" i="1"/>
  <c r="AN903" i="1"/>
  <c r="AP903" i="1" s="1"/>
  <c r="AN26" i="1"/>
  <c r="N3346" i="1"/>
  <c r="P3346" i="1" s="1"/>
  <c r="P3347" i="1"/>
  <c r="T3347" i="1" s="1"/>
  <c r="CA2520" i="1"/>
  <c r="BU76" i="1"/>
  <c r="AW12" i="1"/>
  <c r="AU11" i="1"/>
  <c r="BY13" i="1"/>
  <c r="BZ13" i="1" s="1"/>
  <c r="BW11" i="1"/>
  <c r="AL16" i="1"/>
  <c r="AM793" i="1"/>
  <c r="AL78" i="1"/>
  <c r="CA59" i="1"/>
  <c r="CC59" i="1" s="1"/>
  <c r="CD1409" i="1"/>
  <c r="BB21" i="1"/>
  <c r="BD21" i="1" s="1"/>
  <c r="BD22" i="1"/>
  <c r="BR57" i="1"/>
  <c r="BP56" i="1"/>
  <c r="CA3262" i="1"/>
  <c r="BZ16" i="1"/>
  <c r="CD874" i="1"/>
  <c r="CA829" i="1"/>
  <c r="AU29" i="1"/>
  <c r="AW30" i="1"/>
  <c r="CA34" i="1"/>
  <c r="CC34" i="1" s="1"/>
  <c r="CD12" i="1"/>
  <c r="CA804" i="1"/>
  <c r="BZ44" i="1"/>
  <c r="BM48" i="1"/>
  <c r="BO48" i="1" s="1"/>
  <c r="BS48" i="1" s="1"/>
  <c r="BO49" i="1"/>
  <c r="BS49" i="1" s="1"/>
  <c r="CD829" i="1"/>
  <c r="P78" i="1"/>
  <c r="T78" i="1" s="1"/>
  <c r="N77" i="1"/>
  <c r="AW57" i="1"/>
  <c r="AU56" i="1"/>
  <c r="BE16" i="1"/>
  <c r="AT38" i="1"/>
  <c r="AR37" i="1"/>
  <c r="P30" i="1"/>
  <c r="N29" i="1"/>
  <c r="BE62" i="1"/>
  <c r="AQ2793" i="1"/>
  <c r="BJ17" i="1"/>
  <c r="BJ10" i="1" s="1"/>
  <c r="BJ9" i="1" s="1"/>
  <c r="BK18" i="1"/>
  <c r="BA30" i="1"/>
  <c r="AY29" i="1"/>
  <c r="BI11" i="1"/>
  <c r="AX18" i="1"/>
  <c r="AT13" i="1"/>
  <c r="AX13" i="1" s="1"/>
  <c r="T14" i="1"/>
  <c r="N11" i="1"/>
  <c r="AQ101" i="1"/>
  <c r="P43" i="1"/>
  <c r="T43" i="1" s="1"/>
  <c r="N42" i="1"/>
  <c r="T2845" i="1"/>
  <c r="CD52" i="1"/>
  <c r="CF52" i="1" s="1"/>
  <c r="BP21" i="1"/>
  <c r="BR21" i="1" s="1"/>
  <c r="BR22" i="1"/>
  <c r="AN3340" i="1"/>
  <c r="AP3340" i="1" s="1"/>
  <c r="AQ3340" i="1" s="1"/>
  <c r="AP3341" i="1"/>
  <c r="AQ3341" i="1" s="1"/>
  <c r="AN61" i="1"/>
  <c r="AQ3263" i="1"/>
  <c r="BX11" i="1"/>
  <c r="BX10" i="1" s="1"/>
  <c r="BX9" i="1" s="1"/>
  <c r="AP3262" i="1"/>
  <c r="AN58" i="1"/>
  <c r="AP58" i="1" s="1"/>
  <c r="BO57" i="1"/>
  <c r="CD3262" i="1"/>
  <c r="BL59" i="1"/>
  <c r="AR21" i="1"/>
  <c r="AT21" i="1" s="1"/>
  <c r="AT22" i="1"/>
  <c r="AQ2521" i="1"/>
  <c r="BV54" i="1"/>
  <c r="BZ54" i="1" s="1"/>
  <c r="BT53" i="1"/>
  <c r="BV53" i="1" s="1"/>
  <c r="BZ53" i="1" s="1"/>
  <c r="AX62" i="1"/>
  <c r="AN919" i="1"/>
  <c r="AP920" i="1"/>
  <c r="AN30" i="1"/>
  <c r="AM293" i="1"/>
  <c r="AK14" i="1"/>
  <c r="AM14" i="1" s="1"/>
  <c r="BF1767" i="1"/>
  <c r="BH49" i="1"/>
  <c r="BF48" i="1"/>
  <c r="BH48" i="1" s="1"/>
  <c r="AN1768" i="1"/>
  <c r="BW48" i="1"/>
  <c r="BY48" i="1" s="1"/>
  <c r="BY49" i="1"/>
  <c r="BW17" i="1"/>
  <c r="BY17" i="1" s="1"/>
  <c r="BY18" i="1"/>
  <c r="AM909" i="1"/>
  <c r="AK27" i="1"/>
  <c r="AM27" i="1" s="1"/>
  <c r="AW22" i="1"/>
  <c r="AU21" i="1"/>
  <c r="AW21" i="1" s="1"/>
  <c r="Q45" i="1"/>
  <c r="S45" i="1" s="1"/>
  <c r="S46" i="1"/>
  <c r="P33" i="1"/>
  <c r="N32" i="1"/>
  <c r="P32" i="1" s="1"/>
  <c r="BE15" i="1"/>
  <c r="AP397" i="1"/>
  <c r="AN15" i="1"/>
  <c r="AP15" i="1" s="1"/>
  <c r="BY30" i="1"/>
  <c r="BW29" i="1"/>
  <c r="BI45" i="1"/>
  <c r="BK45" i="1" s="1"/>
  <c r="BL45" i="1" s="1"/>
  <c r="BK46" i="1"/>
  <c r="BL46" i="1" s="1"/>
  <c r="BM3346" i="1"/>
  <c r="AM2845" i="1"/>
  <c r="AK2844" i="1"/>
  <c r="AM2844" i="1" s="1"/>
  <c r="AK54" i="1"/>
  <c r="CA817" i="1"/>
  <c r="T1461" i="1"/>
  <c r="CB793" i="1"/>
  <c r="BO54" i="1"/>
  <c r="BM53" i="1"/>
  <c r="BO53" i="1" s="1"/>
  <c r="CD2321" i="1"/>
  <c r="BB45" i="1"/>
  <c r="BD45" i="1" s="1"/>
  <c r="BD46" i="1"/>
  <c r="BH43" i="1"/>
  <c r="BF42" i="1"/>
  <c r="AU53" i="1"/>
  <c r="AW53" i="1" s="1"/>
  <c r="AW54" i="1"/>
  <c r="CD39" i="1"/>
  <c r="CF39" i="1" s="1"/>
  <c r="CD100" i="1"/>
  <c r="CF100" i="1" s="1"/>
  <c r="CG100" i="1" s="1"/>
  <c r="BB2935" i="1"/>
  <c r="BP2935" i="1"/>
  <c r="AM1461" i="1"/>
  <c r="AK1460" i="1"/>
  <c r="AM1460" i="1" s="1"/>
  <c r="AQ1460" i="1" s="1"/>
  <c r="AK33" i="1"/>
  <c r="P46" i="1"/>
  <c r="N45" i="1"/>
  <c r="P45" i="1" s="1"/>
  <c r="AM2321" i="1"/>
  <c r="AQ2321" i="1" s="1"/>
  <c r="AK44" i="1"/>
  <c r="AM44" i="1" s="1"/>
  <c r="AQ44" i="1" s="1"/>
  <c r="BO33" i="1"/>
  <c r="BS33" i="1" s="1"/>
  <c r="BM32" i="1"/>
  <c r="BO32" i="1" s="1"/>
  <c r="BS32" i="1" s="1"/>
  <c r="BV22" i="1"/>
  <c r="BT21" i="1"/>
  <c r="BV21" i="1" s="1"/>
  <c r="AP1736" i="1"/>
  <c r="AQ1736" i="1" s="1"/>
  <c r="AN34" i="1"/>
  <c r="AP34" i="1" s="1"/>
  <c r="AQ34" i="1" s="1"/>
  <c r="CA1755" i="1"/>
  <c r="BI42" i="1"/>
  <c r="BK43" i="1"/>
  <c r="BD54" i="1"/>
  <c r="BE54" i="1" s="1"/>
  <c r="BB53" i="1"/>
  <c r="BD53" i="1" s="1"/>
  <c r="BE53" i="1" s="1"/>
  <c r="AR1767" i="1"/>
  <c r="BH33" i="1"/>
  <c r="BF32" i="1"/>
  <c r="BH32" i="1" s="1"/>
  <c r="AY918" i="1"/>
  <c r="AR17" i="1"/>
  <c r="AT17" i="1" s="1"/>
  <c r="BV46" i="1"/>
  <c r="BT45" i="1"/>
  <c r="BV45" i="1" s="1"/>
  <c r="BM2935" i="1"/>
  <c r="BA46" i="1"/>
  <c r="BE46" i="1" s="1"/>
  <c r="AY45" i="1"/>
  <c r="BA45" i="1" s="1"/>
  <c r="BM29" i="1"/>
  <c r="BO30" i="1"/>
  <c r="BY51" i="1"/>
  <c r="BZ51" i="1" s="1"/>
  <c r="BW50" i="1"/>
  <c r="BY50" i="1" s="1"/>
  <c r="BZ50" i="1" s="1"/>
  <c r="BS15" i="1"/>
  <c r="AK919" i="1"/>
  <c r="AM920" i="1"/>
  <c r="AK30" i="1"/>
  <c r="AP3348" i="1"/>
  <c r="AN3347" i="1"/>
  <c r="AN62" i="1"/>
  <c r="AP62" i="1" s="1"/>
  <c r="AM3262" i="1"/>
  <c r="AK58" i="1"/>
  <c r="AM58" i="1" s="1"/>
  <c r="BE47" i="1"/>
  <c r="AM12" i="1"/>
  <c r="AQ12" i="1" s="1"/>
  <c r="AW38" i="1"/>
  <c r="AU37" i="1"/>
  <c r="AV77" i="1"/>
  <c r="AV76" i="1" s="1"/>
  <c r="AM2520" i="1"/>
  <c r="AK2519" i="1"/>
  <c r="AM2519" i="1" s="1"/>
  <c r="AK49" i="1"/>
  <c r="AR3346" i="1"/>
  <c r="BA22" i="1"/>
  <c r="BE22" i="1" s="1"/>
  <c r="AY21" i="1"/>
  <c r="BA21" i="1" s="1"/>
  <c r="BA51" i="1"/>
  <c r="AY50" i="1"/>
  <c r="BA50" i="1" s="1"/>
  <c r="BE50" i="1" s="1"/>
  <c r="BA26" i="1"/>
  <c r="BE26" i="1" s="1"/>
  <c r="AY25" i="1"/>
  <c r="BA25" i="1" s="1"/>
  <c r="BE25" i="1" s="1"/>
  <c r="BH30" i="1"/>
  <c r="BF29" i="1"/>
  <c r="P49" i="1"/>
  <c r="N48" i="1"/>
  <c r="P48" i="1" s="1"/>
  <c r="BM11" i="1"/>
  <c r="AN2204" i="1"/>
  <c r="AP2205" i="1"/>
  <c r="AN43" i="1"/>
  <c r="BM50" i="1"/>
  <c r="BO50" i="1" s="1"/>
  <c r="BO51" i="1"/>
  <c r="BS51" i="1" s="1"/>
  <c r="AO50" i="1"/>
  <c r="BR30" i="1"/>
  <c r="BP29" i="1"/>
  <c r="P58" i="1"/>
  <c r="T58" i="1" s="1"/>
  <c r="O56" i="1"/>
  <c r="O55" i="1" s="1"/>
  <c r="O9" i="1" s="1"/>
  <c r="N56" i="1"/>
  <c r="P57" i="1"/>
  <c r="AP829" i="1"/>
  <c r="AQ829" i="1" s="1"/>
  <c r="AN828" i="1"/>
  <c r="AP828" i="1" s="1"/>
  <c r="AN22" i="1"/>
  <c r="S1768" i="1"/>
  <c r="Q1767" i="1"/>
  <c r="S1767" i="1" s="1"/>
  <c r="AR2935" i="1"/>
  <c r="AT2935" i="1" s="1"/>
  <c r="AX2935" i="1" s="1"/>
  <c r="BW77" i="1"/>
  <c r="BK54" i="1"/>
  <c r="BI53" i="1"/>
  <c r="BK53" i="1" s="1"/>
  <c r="BW918" i="1"/>
  <c r="CA1409" i="1"/>
  <c r="AP909" i="1"/>
  <c r="AN27" i="1"/>
  <c r="AP27" i="1" s="1"/>
  <c r="CD2440" i="1"/>
  <c r="Q21" i="1"/>
  <c r="S21" i="1" s="1"/>
  <c r="S22" i="1"/>
  <c r="BR46" i="1"/>
  <c r="BP45" i="1"/>
  <c r="BR45" i="1" s="1"/>
  <c r="CA2193" i="1"/>
  <c r="BT56" i="1"/>
  <c r="BV57" i="1"/>
  <c r="AM2392" i="1"/>
  <c r="AK2391" i="1"/>
  <c r="AM2391" i="1" s="1"/>
  <c r="AK46" i="1"/>
  <c r="CD397" i="1"/>
  <c r="AU77" i="1"/>
  <c r="AW77" i="1" s="1"/>
  <c r="AX77" i="1" s="1"/>
  <c r="CA909" i="1"/>
  <c r="AM817" i="1"/>
  <c r="AK20" i="1"/>
  <c r="AM20" i="1" s="1"/>
  <c r="BB29" i="1"/>
  <c r="BD30" i="1"/>
  <c r="BY26" i="1"/>
  <c r="BZ26" i="1" s="1"/>
  <c r="BW25" i="1"/>
  <c r="BY25" i="1" s="1"/>
  <c r="BZ25" i="1" s="1"/>
  <c r="Q48" i="1"/>
  <c r="S48" i="1" s="1"/>
  <c r="S49" i="1"/>
  <c r="S42" i="1"/>
  <c r="T24" i="1"/>
  <c r="CA874" i="1"/>
  <c r="AU918" i="1"/>
  <c r="AW918" i="1" s="1"/>
  <c r="AX918" i="1" s="1"/>
  <c r="T2391" i="1"/>
  <c r="CD1461" i="1"/>
  <c r="CF1461" i="1" s="1"/>
  <c r="CG1461" i="1" s="1"/>
  <c r="AW19" i="1"/>
  <c r="AX19" i="1" s="1"/>
  <c r="AV17" i="1"/>
  <c r="AV10" i="1" s="1"/>
  <c r="AV9" i="1" s="1"/>
  <c r="S54" i="1"/>
  <c r="Q53" i="1"/>
  <c r="S53" i="1" s="1"/>
  <c r="BZ20" i="1"/>
  <c r="BK38" i="1"/>
  <c r="BI37" i="1"/>
  <c r="AM1769" i="1"/>
  <c r="AQ1769" i="1" s="1"/>
  <c r="AK1768" i="1"/>
  <c r="AK38" i="1"/>
  <c r="BV38" i="1"/>
  <c r="BT37" i="1"/>
  <c r="AU2935" i="1"/>
  <c r="BI2203" i="1"/>
  <c r="AP2845" i="1"/>
  <c r="AN2844" i="1"/>
  <c r="AP2844" i="1" s="1"/>
  <c r="AN54" i="1"/>
  <c r="P919" i="1"/>
  <c r="N918" i="1"/>
  <c r="P918" i="1" s="1"/>
  <c r="CA397" i="1"/>
  <c r="AX34" i="1"/>
  <c r="AY3346" i="1"/>
  <c r="CA3340" i="1"/>
  <c r="CA61" i="1"/>
  <c r="BY33" i="1"/>
  <c r="BW32" i="1"/>
  <c r="BY32" i="1" s="1"/>
  <c r="BY46" i="1"/>
  <c r="BW45" i="1"/>
  <c r="BY45" i="1" s="1"/>
  <c r="BM918" i="1"/>
  <c r="AP293" i="1"/>
  <c r="AN14" i="1"/>
  <c r="AP14" i="1" s="1"/>
  <c r="CA2937" i="1"/>
  <c r="CC2937" i="1" s="1"/>
  <c r="CG2937" i="1" s="1"/>
  <c r="N2203" i="1"/>
  <c r="P2203" i="1" s="1"/>
  <c r="P2204" i="1"/>
  <c r="T2204" i="1" s="1"/>
  <c r="BB3346" i="1"/>
  <c r="BD3346" i="1" s="1"/>
  <c r="BE3346" i="1" s="1"/>
  <c r="BE44" i="1"/>
  <c r="S33" i="1"/>
  <c r="Q32" i="1"/>
  <c r="S32" i="1" s="1"/>
  <c r="AP100" i="1"/>
  <c r="AN13" i="1"/>
  <c r="AP13" i="1" s="1"/>
  <c r="BZ24" i="1"/>
  <c r="Q56" i="1"/>
  <c r="S57" i="1"/>
  <c r="AM100" i="1"/>
  <c r="AK13" i="1"/>
  <c r="AM13" i="1" s="1"/>
  <c r="BS44" i="1"/>
  <c r="BT29" i="1"/>
  <c r="BV30" i="1"/>
  <c r="AK78" i="1"/>
  <c r="BY22" i="1"/>
  <c r="BW21" i="1"/>
  <c r="BY21" i="1" s="1"/>
  <c r="AU1767" i="1"/>
  <c r="CD2205" i="1"/>
  <c r="CF2205" i="1" s="1"/>
  <c r="CG2205" i="1" s="1"/>
  <c r="BK30" i="1"/>
  <c r="BI29" i="1"/>
  <c r="BI56" i="1"/>
  <c r="BK57" i="1"/>
  <c r="BR38" i="1"/>
  <c r="BS38" i="1" s="1"/>
  <c r="BP37" i="1"/>
  <c r="R17" i="1"/>
  <c r="R10" i="1" s="1"/>
  <c r="S18" i="1"/>
  <c r="CA920" i="1"/>
  <c r="CC920" i="1" s="1"/>
  <c r="CG920" i="1" s="1"/>
  <c r="AX15" i="1"/>
  <c r="AX52" i="1"/>
  <c r="T2519" i="1"/>
  <c r="AX24" i="1"/>
  <c r="BE58" i="1"/>
  <c r="BQ29" i="1"/>
  <c r="BQ28" i="1" s="1"/>
  <c r="BQ9" i="1" s="1"/>
  <c r="AO2698" i="1"/>
  <c r="AO2203" i="1" s="1"/>
  <c r="AO28" i="1"/>
  <c r="BT2935" i="1"/>
  <c r="CA812" i="1"/>
  <c r="AK2936" i="1"/>
  <c r="AM2937" i="1"/>
  <c r="AK57" i="1"/>
  <c r="CA39" i="1"/>
  <c r="CC39" i="1" s="1"/>
  <c r="S30" i="1"/>
  <c r="Q29" i="1"/>
  <c r="BD33" i="1"/>
  <c r="BB32" i="1"/>
  <c r="BD32" i="1" s="1"/>
  <c r="CD804" i="1"/>
  <c r="BY57" i="1"/>
  <c r="BW56" i="1"/>
  <c r="CA293" i="1"/>
  <c r="BI3346" i="1"/>
  <c r="N37" i="1"/>
  <c r="P38" i="1"/>
  <c r="AQ905" i="1"/>
  <c r="AQ2393" i="1"/>
  <c r="BS13" i="1"/>
  <c r="BF2203" i="1"/>
  <c r="CA2440" i="1"/>
  <c r="CA2699" i="1"/>
  <c r="BB918" i="1"/>
  <c r="BD918" i="1" s="1"/>
  <c r="BE918" i="1" s="1"/>
  <c r="AW49" i="1"/>
  <c r="AU48" i="1"/>
  <c r="AW48" i="1" s="1"/>
  <c r="CD909" i="1"/>
  <c r="CA2205" i="1"/>
  <c r="T31" i="1"/>
  <c r="T874" i="1"/>
  <c r="AN2936" i="1"/>
  <c r="AP2937" i="1"/>
  <c r="AN57" i="1"/>
  <c r="T2392" i="1"/>
  <c r="AP2788" i="1"/>
  <c r="AN52" i="1"/>
  <c r="AP52" i="1" s="1"/>
  <c r="CB2936" i="1"/>
  <c r="CB2935" i="1" s="1"/>
  <c r="CB57" i="1"/>
  <c r="CB56" i="1" s="1"/>
  <c r="CB55" i="1" s="1"/>
  <c r="CD920" i="1"/>
  <c r="AQ910" i="1"/>
  <c r="AM2205" i="1"/>
  <c r="AK2204" i="1"/>
  <c r="AK43" i="1"/>
  <c r="BI1767" i="1"/>
  <c r="CA2845" i="1"/>
  <c r="AP817" i="1"/>
  <c r="AN20" i="1"/>
  <c r="AP20" i="1" s="1"/>
  <c r="CD23" i="1"/>
  <c r="CF23" i="1" s="1"/>
  <c r="BH58" i="1"/>
  <c r="BL58" i="1" s="1"/>
  <c r="BG56" i="1"/>
  <c r="BG55" i="1" s="1"/>
  <c r="BG9" i="1" s="1"/>
  <c r="BH18" i="1"/>
  <c r="BF17" i="1"/>
  <c r="BH17" i="1" s="1"/>
  <c r="AY32" i="1"/>
  <c r="BA32" i="1" s="1"/>
  <c r="BA33" i="1"/>
  <c r="AO41" i="1"/>
  <c r="AM397" i="1"/>
  <c r="AK15" i="1"/>
  <c r="AM15" i="1" s="1"/>
  <c r="S2936" i="1"/>
  <c r="Q2935" i="1"/>
  <c r="S2935" i="1" s="1"/>
  <c r="AQ79" i="1"/>
  <c r="AP804" i="1"/>
  <c r="AN803" i="1"/>
  <c r="AP803" i="1" s="1"/>
  <c r="AN18" i="1"/>
  <c r="BP1767" i="1"/>
  <c r="N50" i="1"/>
  <c r="P50" i="1" s="1"/>
  <c r="P51" i="1"/>
  <c r="T51" i="1" s="1"/>
  <c r="BN21" i="1"/>
  <c r="BN10" i="1" s="1"/>
  <c r="BN9" i="1" s="1"/>
  <c r="BO22" i="1"/>
  <c r="CD16" i="1"/>
  <c r="CF16" i="1" s="1"/>
  <c r="S803" i="1"/>
  <c r="T803" i="1" s="1"/>
  <c r="BZ14" i="1"/>
  <c r="BM37" i="1"/>
  <c r="CB3347" i="1"/>
  <c r="CB3346" i="1" s="1"/>
  <c r="CB62" i="1"/>
  <c r="AM804" i="1"/>
  <c r="AK803" i="1"/>
  <c r="AM803" i="1" s="1"/>
  <c r="AK18" i="1"/>
  <c r="CA1769" i="1"/>
  <c r="BF918" i="1"/>
  <c r="T2520" i="1"/>
  <c r="AP2392" i="1"/>
  <c r="AN2391" i="1"/>
  <c r="AP2391" i="1" s="1"/>
  <c r="AN46" i="1"/>
  <c r="AO918" i="1"/>
  <c r="BL18" i="1" l="1"/>
  <c r="AN37" i="1"/>
  <c r="CG39" i="1"/>
  <c r="AL77" i="1"/>
  <c r="AL76" i="1" s="1"/>
  <c r="AK21" i="1"/>
  <c r="AQ58" i="1"/>
  <c r="T61" i="1"/>
  <c r="BL61" i="1"/>
  <c r="BL60" i="1"/>
  <c r="BS53" i="1"/>
  <c r="BS54" i="1"/>
  <c r="AX50" i="1"/>
  <c r="BL51" i="1"/>
  <c r="BS50" i="1"/>
  <c r="BE48" i="1"/>
  <c r="AQ2520" i="1"/>
  <c r="AQ2519" i="1"/>
  <c r="BL48" i="1"/>
  <c r="BL49" i="1"/>
  <c r="BE45" i="1"/>
  <c r="T45" i="1"/>
  <c r="AQ2205" i="1"/>
  <c r="T2203" i="1"/>
  <c r="BZ38" i="1"/>
  <c r="T38" i="1"/>
  <c r="AQ1461" i="1"/>
  <c r="T918" i="1"/>
  <c r="BL33" i="1"/>
  <c r="BE32" i="1"/>
  <c r="BL32" i="1"/>
  <c r="BL30" i="1"/>
  <c r="BZ30" i="1"/>
  <c r="T919" i="1"/>
  <c r="BS22" i="1"/>
  <c r="AQ874" i="1"/>
  <c r="BE18" i="1"/>
  <c r="BB10" i="1"/>
  <c r="BD10" i="1" s="1"/>
  <c r="AQ397" i="1"/>
  <c r="BD11" i="1"/>
  <c r="AQ803" i="1"/>
  <c r="AM21" i="1"/>
  <c r="AX12" i="1"/>
  <c r="AO76" i="1"/>
  <c r="AQ2391" i="1"/>
  <c r="AQ842" i="1"/>
  <c r="AX30" i="1"/>
  <c r="AQ13" i="1"/>
  <c r="BZ45" i="1"/>
  <c r="AQ828" i="1"/>
  <c r="AO9" i="1"/>
  <c r="BL54" i="1"/>
  <c r="R55" i="1"/>
  <c r="R9" i="1" s="1"/>
  <c r="S60" i="1"/>
  <c r="T60" i="1" s="1"/>
  <c r="AQ2844" i="1"/>
  <c r="AX22" i="1"/>
  <c r="AQ2937" i="1"/>
  <c r="T57" i="1"/>
  <c r="T48" i="1"/>
  <c r="AQ920" i="1"/>
  <c r="T46" i="1"/>
  <c r="AX38" i="1"/>
  <c r="T25" i="1"/>
  <c r="BK17" i="1"/>
  <c r="BL17" i="1" s="1"/>
  <c r="AQ2699" i="1"/>
  <c r="CA2844" i="1"/>
  <c r="CA54" i="1"/>
  <c r="AK77" i="1"/>
  <c r="AM78" i="1"/>
  <c r="AQ78" i="1" s="1"/>
  <c r="AN42" i="1"/>
  <c r="AP43" i="1"/>
  <c r="P29" i="1"/>
  <c r="N28" i="1"/>
  <c r="P28" i="1" s="1"/>
  <c r="CD1768" i="1"/>
  <c r="CD38" i="1"/>
  <c r="AP46" i="1"/>
  <c r="AN45" i="1"/>
  <c r="AP45" i="1" s="1"/>
  <c r="AP18" i="1"/>
  <c r="AN17" i="1"/>
  <c r="AP17" i="1" s="1"/>
  <c r="S29" i="1"/>
  <c r="Q28" i="1"/>
  <c r="S28" i="1" s="1"/>
  <c r="AM1768" i="1"/>
  <c r="AK1767" i="1"/>
  <c r="AM1767" i="1" s="1"/>
  <c r="CA24" i="1"/>
  <c r="CC24" i="1" s="1"/>
  <c r="AQ2392" i="1"/>
  <c r="AW37" i="1"/>
  <c r="AU36" i="1"/>
  <c r="AW36" i="1" s="1"/>
  <c r="AQ3262" i="1"/>
  <c r="BL43" i="1"/>
  <c r="AQ2845" i="1"/>
  <c r="AQ14" i="1"/>
  <c r="BS57" i="1"/>
  <c r="AP61" i="1"/>
  <c r="AQ61" i="1" s="1"/>
  <c r="AN60" i="1"/>
  <c r="AP60" i="1" s="1"/>
  <c r="AQ60" i="1" s="1"/>
  <c r="P42" i="1"/>
  <c r="T42" i="1" s="1"/>
  <c r="N41" i="1"/>
  <c r="P41" i="1" s="1"/>
  <c r="BK11" i="1"/>
  <c r="BI10" i="1"/>
  <c r="T30" i="1"/>
  <c r="CD828" i="1"/>
  <c r="CD22" i="1"/>
  <c r="CF12" i="1"/>
  <c r="CG12" i="1" s="1"/>
  <c r="CD31" i="1"/>
  <c r="CF31" i="1" s="1"/>
  <c r="BD56" i="1"/>
  <c r="BB55" i="1"/>
  <c r="BD55" i="1" s="1"/>
  <c r="BL50" i="1"/>
  <c r="BP76" i="1"/>
  <c r="BR76" i="1" s="1"/>
  <c r="CD2519" i="1"/>
  <c r="CF2519" i="1" s="1"/>
  <c r="CG2519" i="1" s="1"/>
  <c r="CD49" i="1"/>
  <c r="CD40" i="1"/>
  <c r="CF40" i="1" s="1"/>
  <c r="AQ59" i="1"/>
  <c r="AW17" i="1"/>
  <c r="BE38" i="1"/>
  <c r="CD2698" i="1"/>
  <c r="CF2698" i="1" s="1"/>
  <c r="CG2698" i="1" s="1"/>
  <c r="CD51" i="1"/>
  <c r="AN11" i="1"/>
  <c r="BL53" i="1"/>
  <c r="T2936" i="1"/>
  <c r="BE49" i="1"/>
  <c r="BL57" i="1"/>
  <c r="AP2698" i="1"/>
  <c r="AQ2698" i="1" s="1"/>
  <c r="BM76" i="1"/>
  <c r="BO76" i="1" s="1"/>
  <c r="BE57" i="1"/>
  <c r="AX53" i="1"/>
  <c r="CA35" i="1"/>
  <c r="CC35" i="1" s="1"/>
  <c r="CG35" i="1" s="1"/>
  <c r="BH42" i="1"/>
  <c r="BF41" i="1"/>
  <c r="BH41" i="1" s="1"/>
  <c r="AN1767" i="1"/>
  <c r="AP1767" i="1" s="1"/>
  <c r="AP1768" i="1"/>
  <c r="CD919" i="1"/>
  <c r="CD30" i="1"/>
  <c r="CA47" i="1"/>
  <c r="CC47" i="1" s="1"/>
  <c r="BB76" i="1"/>
  <c r="BD76" i="1" s="1"/>
  <c r="CD2204" i="1"/>
  <c r="CF2204" i="1" s="1"/>
  <c r="CG2204" i="1" s="1"/>
  <c r="CD43" i="1"/>
  <c r="CA15" i="1"/>
  <c r="CC15" i="1" s="1"/>
  <c r="CD1460" i="1"/>
  <c r="CF1460" i="1" s="1"/>
  <c r="CG1460" i="1" s="1"/>
  <c r="CD33" i="1"/>
  <c r="AU76" i="1"/>
  <c r="AW76" i="1" s="1"/>
  <c r="BZ57" i="1"/>
  <c r="CD47" i="1"/>
  <c r="CF47" i="1" s="1"/>
  <c r="AP22" i="1"/>
  <c r="AN21" i="1"/>
  <c r="AP21" i="1" s="1"/>
  <c r="AQ21" i="1" s="1"/>
  <c r="AP2204" i="1"/>
  <c r="AN2203" i="1"/>
  <c r="AP2203" i="1" s="1"/>
  <c r="AK48" i="1"/>
  <c r="AM48" i="1" s="1"/>
  <c r="AM49" i="1"/>
  <c r="CD13" i="1"/>
  <c r="CF13" i="1" s="1"/>
  <c r="CG13" i="1" s="1"/>
  <c r="CB16" i="1"/>
  <c r="CB78" i="1"/>
  <c r="CB77" i="1" s="1"/>
  <c r="CB76" i="1" s="1"/>
  <c r="AQ27" i="1"/>
  <c r="AQ293" i="1"/>
  <c r="AY28" i="1"/>
  <c r="BA28" i="1" s="1"/>
  <c r="BA29" i="1"/>
  <c r="AT37" i="1"/>
  <c r="AR36" i="1"/>
  <c r="AT36" i="1" s="1"/>
  <c r="CD78" i="1"/>
  <c r="CF78" i="1" s="1"/>
  <c r="CG78" i="1" s="1"/>
  <c r="AQ52" i="1"/>
  <c r="BP41" i="1"/>
  <c r="BR41" i="1" s="1"/>
  <c r="BR42" i="1"/>
  <c r="AQ39" i="1"/>
  <c r="BS45" i="1"/>
  <c r="CD34" i="1"/>
  <c r="CF34" i="1" s="1"/>
  <c r="BA37" i="1"/>
  <c r="AY36" i="1"/>
  <c r="BA36" i="1" s="1"/>
  <c r="BI76" i="1"/>
  <c r="BK76" i="1" s="1"/>
  <c r="AP49" i="1"/>
  <c r="AN48" i="1"/>
  <c r="AP48" i="1" s="1"/>
  <c r="BO42" i="1"/>
  <c r="BM41" i="1"/>
  <c r="BO41" i="1" s="1"/>
  <c r="BF55" i="1"/>
  <c r="BH55" i="1" s="1"/>
  <c r="BH56" i="1"/>
  <c r="CA3347" i="1"/>
  <c r="CA62" i="1"/>
  <c r="CC62" i="1" s="1"/>
  <c r="AX54" i="1"/>
  <c r="AK25" i="1"/>
  <c r="AM25" i="1" s="1"/>
  <c r="AM26" i="1"/>
  <c r="CA1768" i="1"/>
  <c r="CA38" i="1"/>
  <c r="BO37" i="1"/>
  <c r="BM36" i="1"/>
  <c r="BO36" i="1" s="1"/>
  <c r="AN56" i="1"/>
  <c r="AP57" i="1"/>
  <c r="CD27" i="1"/>
  <c r="CF27" i="1" s="1"/>
  <c r="BY56" i="1"/>
  <c r="BW55" i="1"/>
  <c r="BY55" i="1" s="1"/>
  <c r="BR37" i="1"/>
  <c r="BP36" i="1"/>
  <c r="BR36" i="1" s="1"/>
  <c r="BT28" i="1"/>
  <c r="BV28" i="1" s="1"/>
  <c r="BV29" i="1"/>
  <c r="CA60" i="1"/>
  <c r="CC60" i="1" s="1"/>
  <c r="CC61" i="1"/>
  <c r="BI36" i="1"/>
  <c r="BK36" i="1" s="1"/>
  <c r="BK37" i="1"/>
  <c r="BT55" i="1"/>
  <c r="BV55" i="1" s="1"/>
  <c r="BV56" i="1"/>
  <c r="BR29" i="1"/>
  <c r="BP28" i="1"/>
  <c r="BR28" i="1" s="1"/>
  <c r="BO11" i="1"/>
  <c r="BM10" i="1"/>
  <c r="AN3346" i="1"/>
  <c r="AP3346" i="1" s="1"/>
  <c r="AP3347" i="1"/>
  <c r="AQ909" i="1"/>
  <c r="AN29" i="1"/>
  <c r="AP30" i="1"/>
  <c r="AX21" i="1"/>
  <c r="BE30" i="1"/>
  <c r="CG34" i="1"/>
  <c r="AW11" i="1"/>
  <c r="AU10" i="1"/>
  <c r="T3346" i="1"/>
  <c r="S11" i="1"/>
  <c r="Q10" i="1"/>
  <c r="BZ17" i="1"/>
  <c r="AQ2788" i="1"/>
  <c r="AQ47" i="1"/>
  <c r="AQ2183" i="1"/>
  <c r="BS46" i="1"/>
  <c r="CD903" i="1"/>
  <c r="CD26" i="1"/>
  <c r="AX45" i="1"/>
  <c r="CD2391" i="1"/>
  <c r="CD46" i="1"/>
  <c r="BZ33" i="1"/>
  <c r="BV11" i="1"/>
  <c r="BT10" i="1"/>
  <c r="BY42" i="1"/>
  <c r="BW41" i="1"/>
  <c r="BY41" i="1" s="1"/>
  <c r="BS43" i="1"/>
  <c r="AR76" i="1"/>
  <c r="AT76" i="1" s="1"/>
  <c r="BA42" i="1"/>
  <c r="AY41" i="1"/>
  <c r="BA41" i="1" s="1"/>
  <c r="S17" i="1"/>
  <c r="T17" i="1" s="1"/>
  <c r="AQ904" i="1"/>
  <c r="Q55" i="1"/>
  <c r="S56" i="1"/>
  <c r="CD58" i="1"/>
  <c r="CF58" i="1" s="1"/>
  <c r="CD2844" i="1"/>
  <c r="CD54" i="1"/>
  <c r="AQ15" i="1"/>
  <c r="AK42" i="1"/>
  <c r="AM43" i="1"/>
  <c r="Q41" i="1"/>
  <c r="S41" i="1" s="1"/>
  <c r="BD29" i="1"/>
  <c r="BB28" i="1"/>
  <c r="BD28" i="1" s="1"/>
  <c r="CD15" i="1"/>
  <c r="CF15" i="1" s="1"/>
  <c r="CA40" i="1"/>
  <c r="CC40" i="1" s="1"/>
  <c r="BW76" i="1"/>
  <c r="BY76" i="1" s="1"/>
  <c r="AK11" i="1"/>
  <c r="BS30" i="1"/>
  <c r="BZ46" i="1"/>
  <c r="T32" i="1"/>
  <c r="P11" i="1"/>
  <c r="N10" i="1"/>
  <c r="CA58" i="1"/>
  <c r="CC58" i="1" s="1"/>
  <c r="AP26" i="1"/>
  <c r="AN25" i="1"/>
  <c r="AP25" i="1" s="1"/>
  <c r="BA11" i="1"/>
  <c r="AY10" i="1"/>
  <c r="AP37" i="1"/>
  <c r="AN36" i="1"/>
  <c r="AP36" i="1" s="1"/>
  <c r="BM55" i="1"/>
  <c r="BO55" i="1" s="1"/>
  <c r="BZ18" i="1"/>
  <c r="BF10" i="1"/>
  <c r="BH11" i="1"/>
  <c r="CE2519" i="1"/>
  <c r="CE2203" i="1" s="1"/>
  <c r="CE76" i="1" s="1"/>
  <c r="CE49" i="1"/>
  <c r="CE48" i="1" s="1"/>
  <c r="CE41" i="1" s="1"/>
  <c r="CE9" i="1" s="1"/>
  <c r="AQ2440" i="1"/>
  <c r="S77" i="1"/>
  <c r="Q76" i="1"/>
  <c r="T54" i="1"/>
  <c r="BT76" i="1"/>
  <c r="BV76" i="1" s="1"/>
  <c r="BP10" i="1"/>
  <c r="BR11" i="1"/>
  <c r="AT56" i="1"/>
  <c r="AR55" i="1"/>
  <c r="AT55" i="1" s="1"/>
  <c r="T21" i="1"/>
  <c r="BD37" i="1"/>
  <c r="BB36" i="1"/>
  <c r="BD36" i="1" s="1"/>
  <c r="AX46" i="1"/>
  <c r="BY37" i="1"/>
  <c r="BW36" i="1"/>
  <c r="BY36" i="1" s="1"/>
  <c r="BZ32" i="1"/>
  <c r="AR41" i="1"/>
  <c r="AT41" i="1" s="1"/>
  <c r="AT42" i="1"/>
  <c r="BE43" i="1"/>
  <c r="AQ903" i="1"/>
  <c r="CA14" i="1"/>
  <c r="CA78" i="1"/>
  <c r="T2935" i="1"/>
  <c r="BA56" i="1"/>
  <c r="AY55" i="1"/>
  <c r="BA55" i="1" s="1"/>
  <c r="AM18" i="1"/>
  <c r="AK17" i="1"/>
  <c r="AM17" i="1" s="1"/>
  <c r="T50" i="1"/>
  <c r="AK2203" i="1"/>
  <c r="AM2203" i="1" s="1"/>
  <c r="AM2204" i="1"/>
  <c r="AN2935" i="1"/>
  <c r="AP2935" i="1" s="1"/>
  <c r="AP2936" i="1"/>
  <c r="N36" i="1"/>
  <c r="P36" i="1" s="1"/>
  <c r="P37" i="1"/>
  <c r="CD803" i="1"/>
  <c r="CD18" i="1"/>
  <c r="AK56" i="1"/>
  <c r="AM57" i="1"/>
  <c r="AQ20" i="1"/>
  <c r="BE51" i="1"/>
  <c r="AM30" i="1"/>
  <c r="AK29" i="1"/>
  <c r="BO29" i="1"/>
  <c r="BM28" i="1"/>
  <c r="BO28" i="1" s="1"/>
  <c r="BS28" i="1" s="1"/>
  <c r="AX17" i="1"/>
  <c r="CD44" i="1"/>
  <c r="CF44" i="1" s="1"/>
  <c r="CA20" i="1"/>
  <c r="CC20" i="1" s="1"/>
  <c r="T33" i="1"/>
  <c r="AP919" i="1"/>
  <c r="AN918" i="1"/>
  <c r="AP918" i="1" s="1"/>
  <c r="AW56" i="1"/>
  <c r="AU55" i="1"/>
  <c r="AW55" i="1" s="1"/>
  <c r="BR56" i="1"/>
  <c r="BS56" i="1" s="1"/>
  <c r="BP55" i="1"/>
  <c r="BR55" i="1" s="1"/>
  <c r="CA52" i="1"/>
  <c r="CC52" i="1" s="1"/>
  <c r="CG52" i="1" s="1"/>
  <c r="T53" i="1"/>
  <c r="CA1460" i="1"/>
  <c r="CA33" i="1"/>
  <c r="AX57" i="1"/>
  <c r="T22" i="1"/>
  <c r="BO21" i="1"/>
  <c r="BS21" i="1" s="1"/>
  <c r="T1767" i="1"/>
  <c r="AQ62" i="1"/>
  <c r="BV42" i="1"/>
  <c r="BT41" i="1"/>
  <c r="BV41" i="1" s="1"/>
  <c r="CD2936" i="1"/>
  <c r="CD57" i="1"/>
  <c r="AQ22" i="1"/>
  <c r="BD42" i="1"/>
  <c r="BB41" i="1"/>
  <c r="BD41" i="1" s="1"/>
  <c r="AX48" i="1"/>
  <c r="CA2698" i="1"/>
  <c r="CA51" i="1"/>
  <c r="CA19" i="1"/>
  <c r="CC19" i="1" s="1"/>
  <c r="CG19" i="1" s="1"/>
  <c r="BK29" i="1"/>
  <c r="BI28" i="1"/>
  <c r="BK28" i="1" s="1"/>
  <c r="CD24" i="1"/>
  <c r="CF24" i="1" s="1"/>
  <c r="AM51" i="1"/>
  <c r="AK50" i="1"/>
  <c r="AM50" i="1" s="1"/>
  <c r="BE33" i="1"/>
  <c r="BK56" i="1"/>
  <c r="BI55" i="1"/>
  <c r="BK55" i="1" s="1"/>
  <c r="AQ100" i="1"/>
  <c r="CA2936" i="1"/>
  <c r="CC2936" i="1" s="1"/>
  <c r="CG2936" i="1" s="1"/>
  <c r="CA57" i="1"/>
  <c r="AP54" i="1"/>
  <c r="AN53" i="1"/>
  <c r="AP53" i="1" s="1"/>
  <c r="BV37" i="1"/>
  <c r="BT36" i="1"/>
  <c r="BV36" i="1" s="1"/>
  <c r="AQ817" i="1"/>
  <c r="N55" i="1"/>
  <c r="P55" i="1" s="1"/>
  <c r="P56" i="1"/>
  <c r="T49" i="1"/>
  <c r="BE21" i="1"/>
  <c r="BZ21" i="1"/>
  <c r="BW28" i="1"/>
  <c r="BY28" i="1" s="1"/>
  <c r="BY29" i="1"/>
  <c r="CA803" i="1"/>
  <c r="CA18" i="1"/>
  <c r="AW29" i="1"/>
  <c r="AU28" i="1"/>
  <c r="AW28" i="1" s="1"/>
  <c r="AQ793" i="1"/>
  <c r="BL38" i="1"/>
  <c r="CA44" i="1"/>
  <c r="CC44" i="1" s="1"/>
  <c r="CD59" i="1"/>
  <c r="CF59" i="1" s="1"/>
  <c r="CG59" i="1" s="1"/>
  <c r="CA2391" i="1"/>
  <c r="CA46" i="1"/>
  <c r="Q36" i="1"/>
  <c r="S36" i="1" s="1"/>
  <c r="S37" i="1"/>
  <c r="AU41" i="1"/>
  <c r="AW41" i="1" s="1"/>
  <c r="AW42" i="1"/>
  <c r="T1768" i="1"/>
  <c r="AM3347" i="1"/>
  <c r="AK3346" i="1"/>
  <c r="AM3346" i="1" s="1"/>
  <c r="BZ48" i="1"/>
  <c r="T18" i="1"/>
  <c r="BL21" i="1"/>
  <c r="AX49" i="1"/>
  <c r="CD3347" i="1"/>
  <c r="CF3347" i="1" s="1"/>
  <c r="CG3347" i="1" s="1"/>
  <c r="CD62" i="1"/>
  <c r="CF62" i="1" s="1"/>
  <c r="CA2204" i="1"/>
  <c r="CA43" i="1"/>
  <c r="AM38" i="1"/>
  <c r="AQ38" i="1" s="1"/>
  <c r="AK37" i="1"/>
  <c r="CA27" i="1"/>
  <c r="CA903" i="1"/>
  <c r="BY11" i="1"/>
  <c r="BW10" i="1"/>
  <c r="AP51" i="1"/>
  <c r="AN50" i="1"/>
  <c r="AP50" i="1" s="1"/>
  <c r="AQ804" i="1"/>
  <c r="AM2936" i="1"/>
  <c r="AK2935" i="1"/>
  <c r="AM2935" i="1" s="1"/>
  <c r="CA919" i="1"/>
  <c r="CC919" i="1" s="1"/>
  <c r="CG919" i="1" s="1"/>
  <c r="CA30" i="1"/>
  <c r="AK45" i="1"/>
  <c r="AM45" i="1" s="1"/>
  <c r="AM46" i="1"/>
  <c r="CA31" i="1"/>
  <c r="CC31" i="1" s="1"/>
  <c r="BH29" i="1"/>
  <c r="BF28" i="1"/>
  <c r="BH28" i="1" s="1"/>
  <c r="AK918" i="1"/>
  <c r="AM918" i="1" s="1"/>
  <c r="AM919" i="1"/>
  <c r="BK42" i="1"/>
  <c r="BI41" i="1"/>
  <c r="BK41" i="1" s="1"/>
  <c r="BZ22" i="1"/>
  <c r="AM33" i="1"/>
  <c r="AK32" i="1"/>
  <c r="AM32" i="1" s="1"/>
  <c r="AK53" i="1"/>
  <c r="AM53" i="1" s="1"/>
  <c r="AM54" i="1"/>
  <c r="P77" i="1"/>
  <c r="N76" i="1"/>
  <c r="CA828" i="1"/>
  <c r="CA22" i="1"/>
  <c r="AM16" i="1"/>
  <c r="AQ16" i="1" s="1"/>
  <c r="AL11" i="1"/>
  <c r="AL10" i="1" s="1"/>
  <c r="AL9" i="1" s="1"/>
  <c r="CA2519" i="1"/>
  <c r="CA49" i="1"/>
  <c r="CD3340" i="1"/>
  <c r="CD61" i="1"/>
  <c r="BF36" i="1"/>
  <c r="BH36" i="1" s="1"/>
  <c r="BH37" i="1"/>
  <c r="AN32" i="1"/>
  <c r="AP32" i="1" s="1"/>
  <c r="AP33" i="1"/>
  <c r="CD20" i="1"/>
  <c r="CF20" i="1" s="1"/>
  <c r="AX51" i="1"/>
  <c r="AM23" i="1"/>
  <c r="AQ23" i="1" s="1"/>
  <c r="BE17" i="1"/>
  <c r="AR10" i="1"/>
  <c r="AT11" i="1"/>
  <c r="CD14" i="1"/>
  <c r="CF14" i="1" s="1"/>
  <c r="AY76" i="1"/>
  <c r="BA76" i="1" s="1"/>
  <c r="AQ3348" i="1"/>
  <c r="BZ49" i="1"/>
  <c r="BL22" i="1"/>
  <c r="BF76" i="1"/>
  <c r="BH76" i="1" s="1"/>
  <c r="AT29" i="1"/>
  <c r="AR28" i="1"/>
  <c r="AT28" i="1" s="1"/>
  <c r="CG23" i="1"/>
  <c r="AN77" i="1"/>
  <c r="AQ17" i="1" l="1"/>
  <c r="BE56" i="1"/>
  <c r="AQ57" i="1"/>
  <c r="AQ2936" i="1"/>
  <c r="AQ53" i="1"/>
  <c r="AQ46" i="1"/>
  <c r="BZ41" i="1"/>
  <c r="AX41" i="1"/>
  <c r="AX37" i="1"/>
  <c r="AQ1768" i="1"/>
  <c r="T37" i="1"/>
  <c r="BZ37" i="1"/>
  <c r="AQ918" i="1"/>
  <c r="T29" i="1"/>
  <c r="AQ30" i="1"/>
  <c r="BL29" i="1"/>
  <c r="AX28" i="1"/>
  <c r="AQ18" i="1"/>
  <c r="BE76" i="1"/>
  <c r="AX11" i="1"/>
  <c r="AX76" i="1"/>
  <c r="BE11" i="1"/>
  <c r="BL76" i="1"/>
  <c r="AQ3346" i="1"/>
  <c r="BZ76" i="1"/>
  <c r="S55" i="1"/>
  <c r="T55" i="1" s="1"/>
  <c r="AX36" i="1"/>
  <c r="AQ2203" i="1"/>
  <c r="BE36" i="1"/>
  <c r="BS29" i="1"/>
  <c r="CG58" i="1"/>
  <c r="AQ26" i="1"/>
  <c r="BL36" i="1"/>
  <c r="AQ54" i="1"/>
  <c r="AQ919" i="1"/>
  <c r="CG44" i="1"/>
  <c r="T56" i="1"/>
  <c r="AX56" i="1"/>
  <c r="AX29" i="1"/>
  <c r="AQ32" i="1"/>
  <c r="BZ42" i="1"/>
  <c r="BE55" i="1"/>
  <c r="CG40" i="1"/>
  <c r="AQ48" i="1"/>
  <c r="AQ1767" i="1"/>
  <c r="AQ33" i="1"/>
  <c r="CC46" i="1"/>
  <c r="CA45" i="1"/>
  <c r="CC45" i="1" s="1"/>
  <c r="BE41" i="1"/>
  <c r="BZ11" i="1"/>
  <c r="BS11" i="1"/>
  <c r="BL56" i="1"/>
  <c r="BE28" i="1"/>
  <c r="CG15" i="1"/>
  <c r="CF30" i="1"/>
  <c r="CD29" i="1"/>
  <c r="CD37" i="1"/>
  <c r="CF38" i="1"/>
  <c r="CC49" i="1"/>
  <c r="CA48" i="1"/>
  <c r="CC48" i="1" s="1"/>
  <c r="CG31" i="1"/>
  <c r="AQ2935" i="1"/>
  <c r="CC27" i="1"/>
  <c r="CG27" i="1" s="1"/>
  <c r="CA25" i="1"/>
  <c r="CC25" i="1" s="1"/>
  <c r="AQ3347" i="1"/>
  <c r="BZ36" i="1"/>
  <c r="CA32" i="1"/>
  <c r="CC32" i="1" s="1"/>
  <c r="CC33" i="1"/>
  <c r="T36" i="1"/>
  <c r="BE42" i="1"/>
  <c r="BZ29" i="1"/>
  <c r="AQ25" i="1"/>
  <c r="BL55" i="1"/>
  <c r="BE37" i="1"/>
  <c r="CF22" i="1"/>
  <c r="CD21" i="1"/>
  <c r="CF21" i="1" s="1"/>
  <c r="CD1767" i="1"/>
  <c r="AM77" i="1"/>
  <c r="AK76" i="1"/>
  <c r="AM76" i="1" s="1"/>
  <c r="CD3346" i="1"/>
  <c r="CF3346" i="1" s="1"/>
  <c r="CG3346" i="1" s="1"/>
  <c r="AY9" i="1"/>
  <c r="BA9" i="1" s="1"/>
  <c r="BA10" i="1"/>
  <c r="BE10" i="1" s="1"/>
  <c r="P10" i="1"/>
  <c r="N9" i="1"/>
  <c r="P9" i="1" s="1"/>
  <c r="CF46" i="1"/>
  <c r="CD45" i="1"/>
  <c r="CF45" i="1" s="1"/>
  <c r="AN28" i="1"/>
  <c r="AP28" i="1" s="1"/>
  <c r="AP29" i="1"/>
  <c r="BZ28" i="1"/>
  <c r="AN55" i="1"/>
  <c r="AP55" i="1" s="1"/>
  <c r="AP56" i="1"/>
  <c r="BS41" i="1"/>
  <c r="AQ49" i="1"/>
  <c r="CF43" i="1"/>
  <c r="CD42" i="1"/>
  <c r="CD918" i="1"/>
  <c r="CF918" i="1" s="1"/>
  <c r="CG918" i="1" s="1"/>
  <c r="CC54" i="1"/>
  <c r="CA53" i="1"/>
  <c r="CC53" i="1" s="1"/>
  <c r="CC18" i="1"/>
  <c r="CA17" i="1"/>
  <c r="CC17" i="1" s="1"/>
  <c r="CD56" i="1"/>
  <c r="CF57" i="1"/>
  <c r="BP9" i="1"/>
  <c r="BR9" i="1" s="1"/>
  <c r="BR10" i="1"/>
  <c r="T11" i="1"/>
  <c r="AQ43" i="1"/>
  <c r="AW10" i="1"/>
  <c r="AU9" i="1"/>
  <c r="AW9" i="1" s="1"/>
  <c r="BZ56" i="1"/>
  <c r="BS36" i="1"/>
  <c r="BS42" i="1"/>
  <c r="AP11" i="1"/>
  <c r="AN10" i="1"/>
  <c r="CG24" i="1"/>
  <c r="CA918" i="1"/>
  <c r="CC918" i="1" s="1"/>
  <c r="P76" i="1"/>
  <c r="AP77" i="1"/>
  <c r="AN76" i="1"/>
  <c r="AP76" i="1" s="1"/>
  <c r="AR9" i="1"/>
  <c r="AT9" i="1" s="1"/>
  <c r="AT10" i="1"/>
  <c r="T77" i="1"/>
  <c r="AK36" i="1"/>
  <c r="AM36" i="1" s="1"/>
  <c r="AQ36" i="1" s="1"/>
  <c r="AM37" i="1"/>
  <c r="AQ37" i="1" s="1"/>
  <c r="BL37" i="1"/>
  <c r="AQ45" i="1"/>
  <c r="AQ50" i="1"/>
  <c r="CC51" i="1"/>
  <c r="CA50" i="1"/>
  <c r="CC50" i="1" s="1"/>
  <c r="CD2935" i="1"/>
  <c r="AK55" i="1"/>
  <c r="AM55" i="1" s="1"/>
  <c r="AM56" i="1"/>
  <c r="AQ2204" i="1"/>
  <c r="BB9" i="1"/>
  <c r="BD9" i="1" s="1"/>
  <c r="AX42" i="1"/>
  <c r="BL11" i="1"/>
  <c r="AM42" i="1"/>
  <c r="AK41" i="1"/>
  <c r="AM41" i="1" s="1"/>
  <c r="BZ55" i="1"/>
  <c r="BS37" i="1"/>
  <c r="CD77" i="1"/>
  <c r="CF77" i="1" s="1"/>
  <c r="CG77" i="1" s="1"/>
  <c r="CD2203" i="1"/>
  <c r="CF2203" i="1" s="1"/>
  <c r="CG2203" i="1" s="1"/>
  <c r="BS76" i="1"/>
  <c r="CD50" i="1"/>
  <c r="CF50" i="1" s="1"/>
  <c r="CF51" i="1"/>
  <c r="T28" i="1"/>
  <c r="CC43" i="1"/>
  <c r="CA42" i="1"/>
  <c r="CC57" i="1"/>
  <c r="CA56" i="1"/>
  <c r="AQ51" i="1"/>
  <c r="CF18" i="1"/>
  <c r="CD17" i="1"/>
  <c r="CF17" i="1" s="1"/>
  <c r="BH10" i="1"/>
  <c r="BF9" i="1"/>
  <c r="BH9" i="1" s="1"/>
  <c r="CC38" i="1"/>
  <c r="CA37" i="1"/>
  <c r="CG62" i="1"/>
  <c r="CB11" i="1"/>
  <c r="CB10" i="1" s="1"/>
  <c r="CB9" i="1" s="1"/>
  <c r="CC16" i="1"/>
  <c r="CG16" i="1" s="1"/>
  <c r="CF33" i="1"/>
  <c r="CD32" i="1"/>
  <c r="CF32" i="1" s="1"/>
  <c r="BL41" i="1"/>
  <c r="CF49" i="1"/>
  <c r="CD48" i="1"/>
  <c r="CF48" i="1" s="1"/>
  <c r="BI9" i="1"/>
  <c r="BK9" i="1" s="1"/>
  <c r="BK10" i="1"/>
  <c r="CF61" i="1"/>
  <c r="CG61" i="1" s="1"/>
  <c r="CD60" i="1"/>
  <c r="CF60" i="1" s="1"/>
  <c r="CG60" i="1" s="1"/>
  <c r="CC22" i="1"/>
  <c r="CG22" i="1" s="1"/>
  <c r="CA21" i="1"/>
  <c r="CC21" i="1" s="1"/>
  <c r="CA29" i="1"/>
  <c r="CC30" i="1"/>
  <c r="BW9" i="1"/>
  <c r="BY9" i="1" s="1"/>
  <c r="BY10" i="1"/>
  <c r="CA2203" i="1"/>
  <c r="AM29" i="1"/>
  <c r="AK28" i="1"/>
  <c r="AM28" i="1" s="1"/>
  <c r="CA77" i="1"/>
  <c r="CF26" i="1"/>
  <c r="CG26" i="1" s="1"/>
  <c r="CD25" i="1"/>
  <c r="CF25" i="1" s="1"/>
  <c r="CA1767" i="1"/>
  <c r="CA3346" i="1"/>
  <c r="CG47" i="1"/>
  <c r="BL42" i="1"/>
  <c r="BL28" i="1"/>
  <c r="CA2935" i="1"/>
  <c r="CC2935" i="1" s="1"/>
  <c r="CG2935" i="1" s="1"/>
  <c r="CG20" i="1"/>
  <c r="CC14" i="1"/>
  <c r="CG14" i="1" s="1"/>
  <c r="CA11" i="1"/>
  <c r="AX55" i="1"/>
  <c r="S76" i="1"/>
  <c r="BS55" i="1"/>
  <c r="AM11" i="1"/>
  <c r="AK10" i="1"/>
  <c r="CD53" i="1"/>
  <c r="CF53" i="1" s="1"/>
  <c r="CF54" i="1"/>
  <c r="BV10" i="1"/>
  <c r="BT9" i="1"/>
  <c r="BV9" i="1" s="1"/>
  <c r="Q9" i="1"/>
  <c r="S9" i="1" s="1"/>
  <c r="S10" i="1"/>
  <c r="BO10" i="1"/>
  <c r="BM9" i="1"/>
  <c r="BO9" i="1" s="1"/>
  <c r="BE29" i="1"/>
  <c r="CD11" i="1"/>
  <c r="T41" i="1"/>
  <c r="AP42" i="1"/>
  <c r="AN41" i="1"/>
  <c r="AP41" i="1" s="1"/>
  <c r="AQ56" i="1" l="1"/>
  <c r="CG57" i="1"/>
  <c r="CG38" i="1"/>
  <c r="AQ28" i="1"/>
  <c r="CG30" i="1"/>
  <c r="AX10" i="1"/>
  <c r="BS9" i="1"/>
  <c r="BZ9" i="1"/>
  <c r="AQ76" i="1"/>
  <c r="CG54" i="1"/>
  <c r="AQ29" i="1"/>
  <c r="CG43" i="1"/>
  <c r="CG51" i="1"/>
  <c r="CG17" i="1"/>
  <c r="CG45" i="1"/>
  <c r="AX9" i="1"/>
  <c r="AQ55" i="1"/>
  <c r="T76" i="1"/>
  <c r="BE9" i="1"/>
  <c r="CG33" i="1"/>
  <c r="CG48" i="1"/>
  <c r="CA76" i="1"/>
  <c r="CC76" i="1" s="1"/>
  <c r="CC37" i="1"/>
  <c r="CA36" i="1"/>
  <c r="CC36" i="1" s="1"/>
  <c r="CC56" i="1"/>
  <c r="CA55" i="1"/>
  <c r="CC55" i="1" s="1"/>
  <c r="AQ41" i="1"/>
  <c r="CG32" i="1"/>
  <c r="CG49" i="1"/>
  <c r="CD10" i="1"/>
  <c r="CF11" i="1"/>
  <c r="CC29" i="1"/>
  <c r="CA28" i="1"/>
  <c r="CC28" i="1" s="1"/>
  <c r="AQ42" i="1"/>
  <c r="CF42" i="1"/>
  <c r="CD41" i="1"/>
  <c r="CF41" i="1" s="1"/>
  <c r="BZ10" i="1"/>
  <c r="CC11" i="1"/>
  <c r="CA10" i="1"/>
  <c r="CG21" i="1"/>
  <c r="BL9" i="1"/>
  <c r="CA41" i="1"/>
  <c r="CC41" i="1" s="1"/>
  <c r="CC42" i="1"/>
  <c r="CG50" i="1"/>
  <c r="CD55" i="1"/>
  <c r="CF55" i="1" s="1"/>
  <c r="CF56" i="1"/>
  <c r="CD36" i="1"/>
  <c r="CF36" i="1" s="1"/>
  <c r="CF37" i="1"/>
  <c r="BL10" i="1"/>
  <c r="AQ77" i="1"/>
  <c r="CG25" i="1"/>
  <c r="CF29" i="1"/>
  <c r="CD28" i="1"/>
  <c r="CF28" i="1" s="1"/>
  <c r="AK9" i="1"/>
  <c r="AM9" i="1" s="1"/>
  <c r="AM10" i="1"/>
  <c r="CD76" i="1"/>
  <c r="CF76" i="1" s="1"/>
  <c r="CG18" i="1"/>
  <c r="T9" i="1"/>
  <c r="BS10" i="1"/>
  <c r="AQ11" i="1"/>
  <c r="AP10" i="1"/>
  <c r="AN9" i="1"/>
  <c r="AP9" i="1" s="1"/>
  <c r="CG53" i="1"/>
  <c r="T10" i="1"/>
  <c r="CG46" i="1"/>
  <c r="CG42" i="1" l="1"/>
  <c r="AQ9" i="1"/>
  <c r="CG11" i="1"/>
  <c r="AQ10" i="1"/>
  <c r="CG76" i="1"/>
  <c r="CG41" i="1"/>
  <c r="CG55" i="1"/>
  <c r="CF10" i="1"/>
  <c r="CD9" i="1"/>
  <c r="CF9" i="1" s="1"/>
  <c r="CG28" i="1"/>
  <c r="CG56" i="1"/>
  <c r="CG29" i="1"/>
  <c r="CG36" i="1"/>
  <c r="CC10" i="1"/>
  <c r="CA9" i="1"/>
  <c r="CC9" i="1" s="1"/>
  <c r="CG37" i="1"/>
  <c r="CG9" i="1" l="1"/>
  <c r="CH9" i="1" s="1"/>
  <c r="CG10" i="1"/>
</calcChain>
</file>

<file path=xl/sharedStrings.xml><?xml version="1.0" encoding="utf-8"?>
<sst xmlns="http://schemas.openxmlformats.org/spreadsheetml/2006/main" count="9311" uniqueCount="1967">
  <si>
    <t>FONDO DE APORTACIONES PARA LA SEGURIDAD PÚBLICA DE LOS ESTADOS Y DEL DISTRITO FEDERAL (FASP)</t>
  </si>
  <si>
    <t>ESTRUCTURA PROGRAMÁTICA PRESUPUESTAL FASP 2025</t>
  </si>
  <si>
    <t>ENTIDAD FEDERATIVA: CHIHUAHUA</t>
  </si>
  <si>
    <t>(Pesos)</t>
  </si>
  <si>
    <t>AÑO</t>
  </si>
  <si>
    <t>ENTIDAD</t>
  </si>
  <si>
    <t>EJE</t>
  </si>
  <si>
    <t>PROGRAMA</t>
  </si>
  <si>
    <t>SUBPROGRAMA</t>
  </si>
  <si>
    <t>PROGRAMAS CON PRIORIDAD NACIONAL 
Y SUBPROGRAMAS</t>
  </si>
  <si>
    <t>ORIGEN DE LOS RECURSOS</t>
  </si>
  <si>
    <t>MODIFICACIONES PROGRAMÁTICO-PRESUPUESTALES</t>
  </si>
  <si>
    <t>RECURSOS CONVENIDOS/MODIFICADOS</t>
  </si>
  <si>
    <t>RECURSOS PAGADOS</t>
  </si>
  <si>
    <t>RECURSOS EJERCIDOS</t>
  </si>
  <si>
    <t>RECURSOS COMPROMETIDOS</t>
  </si>
  <si>
    <t>RECURSOS DEVENGADOS</t>
  </si>
  <si>
    <t>RECURSOS REINTEGRADOS</t>
  </si>
  <si>
    <t>RECURSOS PENDIENTES DE APLICAR</t>
  </si>
  <si>
    <t>APORTACIONES FEDERALES (FASP)</t>
  </si>
  <si>
    <t>APORTACIONES ESTATALES</t>
  </si>
  <si>
    <t>FINANCIAMIENTO
CONJUNTO</t>
  </si>
  <si>
    <t>AMPLIACIÓN</t>
  </si>
  <si>
    <t>REDUCCIÓN</t>
  </si>
  <si>
    <t>APORTACIONES FEDERALES
 (FASP)</t>
  </si>
  <si>
    <t>FEDERAL</t>
  </si>
  <si>
    <t>MUNICIPAL</t>
  </si>
  <si>
    <t>SUB
TOTAL</t>
  </si>
  <si>
    <t>ESTATAL</t>
  </si>
  <si>
    <t>TOTAL</t>
  </si>
  <si>
    <t>FEDERAL MUNICIPAL</t>
  </si>
  <si>
    <t>ESTATAL MUNICIPAL</t>
  </si>
  <si>
    <t>CANTIDAD</t>
  </si>
  <si>
    <t>PERSONA</t>
  </si>
  <si>
    <t xml:space="preserve"> </t>
  </si>
  <si>
    <t>TEMA</t>
  </si>
  <si>
    <t>CAPÍTULO</t>
  </si>
  <si>
    <t>CONCEPTO</t>
  </si>
  <si>
    <t>PARTIDA
GENÉRICA</t>
  </si>
  <si>
    <t>BIEN</t>
  </si>
  <si>
    <t>ÁREA EJECUTORA*</t>
  </si>
  <si>
    <t>UNIDAD
DE MEDIDA</t>
  </si>
  <si>
    <t>PERSONA /
CANTIDAD 2</t>
  </si>
  <si>
    <t>RLCF</t>
  </si>
  <si>
    <t>METAS</t>
  </si>
  <si>
    <t>CONVENIDAS/ MODIFICADAS</t>
  </si>
  <si>
    <t>ALCANZADAS</t>
  </si>
  <si>
    <t>NO REALIZADAS POR REINTEGRO</t>
  </si>
  <si>
    <t>POR ALCANZAR</t>
  </si>
  <si>
    <t>Más y Mejor Policía a través de un Desarrollo Policial Integral</t>
  </si>
  <si>
    <t>Formación y Capacitación Continua conforme al Programa Rector</t>
  </si>
  <si>
    <t/>
  </si>
  <si>
    <t>Incremento del Estado de Fuerza de las Instituciones de Seguridad Pública</t>
  </si>
  <si>
    <t>Servicios Generales</t>
  </si>
  <si>
    <t xml:space="preserve">Servicios de Comunicación Social y Publicidad </t>
  </si>
  <si>
    <t>Difusión por radio, televisión y otros medios de mensajes sobre programas y actividades gubernamentales</t>
  </si>
  <si>
    <t xml:space="preserve">Difusión Externa (Convocatoria para aspirantes) de la Secretaría de Seguridad Pública: Policía Preventivo y Personal de Custodia Penitenciaria </t>
  </si>
  <si>
    <t>Servicio</t>
  </si>
  <si>
    <t>AE</t>
  </si>
  <si>
    <t>Difusión Externa (Convocatoria para aspirantes) de la Procuraduría o Fiscalía: Ministerio Público, Peritos, Policía de Investigación o Policía Ministerial</t>
  </si>
  <si>
    <t>Servicio de creación y difusión de contenido exclusivamente a través de Internet</t>
  </si>
  <si>
    <t>Transferencias, Asignaciones, Subsidios y Otras Ayudas</t>
  </si>
  <si>
    <t>Ayudas Sociales</t>
  </si>
  <si>
    <t>Becas y otras ayudas para programas de capacitación</t>
  </si>
  <si>
    <t>Becas para aspirantes a Agentes del Ministerio Público</t>
  </si>
  <si>
    <t>Beca</t>
  </si>
  <si>
    <t>FC</t>
  </si>
  <si>
    <t>Becas para aspirantes a Personal de Custodia Penitenciaria</t>
  </si>
  <si>
    <t>Becas para aspirantes a Peritos</t>
  </si>
  <si>
    <t>Becas para aspirantes a Policía de Investigación</t>
  </si>
  <si>
    <t>Becas para aspirantes a Policía Estatal</t>
  </si>
  <si>
    <t>Becas para aspirantes a Policía Municipal</t>
  </si>
  <si>
    <t>FC/FM</t>
  </si>
  <si>
    <t>Becas para aspirantes a administrativo del Sistema Penitenciario</t>
  </si>
  <si>
    <t>Becas para aspirantes a técnico del Sistema Penitenciario</t>
  </si>
  <si>
    <t>Becas para aspirantes a jurídico del Sistema Penitenciario</t>
  </si>
  <si>
    <t>Becas para aspirante a Guía Técnico</t>
  </si>
  <si>
    <t>Evaluaciones de Control de Confianza para las Instituciones de Seguridad Pública: Aspirantes y Permanencia</t>
  </si>
  <si>
    <t>Servicios Personales</t>
  </si>
  <si>
    <t>Remuneraciones al Personal de Carácter Transitorio</t>
  </si>
  <si>
    <t>Honorarios asimilables a salarios</t>
  </si>
  <si>
    <t>Honorarios</t>
  </si>
  <si>
    <t>Persona</t>
  </si>
  <si>
    <t>Sueldos base al personal eventual</t>
  </si>
  <si>
    <t>Sueldo base al personal eventual</t>
  </si>
  <si>
    <t>Remuneraciones adicionales y especiales</t>
  </si>
  <si>
    <t>Compensaciones</t>
  </si>
  <si>
    <t>Asignaciones conforme al régimen laboral</t>
  </si>
  <si>
    <t>Materiales y Suministros</t>
  </si>
  <si>
    <t>Materiales de Administración, Emisión de Documentos y Artículos Oficiales</t>
  </si>
  <si>
    <t>Materiales, útiles y equipos menores de oficina</t>
  </si>
  <si>
    <t>Materiales y útiles de oficina</t>
  </si>
  <si>
    <t>Lote</t>
  </si>
  <si>
    <t>Materiales y útiles de impresión y reproducción</t>
  </si>
  <si>
    <t>Materiales, útiles y equipos menores de tecnologías de la información y comunicaciones</t>
  </si>
  <si>
    <t>Materiales y útiles para el procesamiento en equipos y bienes informáticos</t>
  </si>
  <si>
    <t>Material impreso e información digital</t>
  </si>
  <si>
    <t>Material de apoyo informativo</t>
  </si>
  <si>
    <t xml:space="preserve">Material de limpieza </t>
  </si>
  <si>
    <t>Material de limpieza</t>
  </si>
  <si>
    <t>Productos Químicos, Farmacéuticos y de Laboratorio</t>
  </si>
  <si>
    <t>Productos químicos básicos</t>
  </si>
  <si>
    <t>Materiales, accesorios y suministros médicos</t>
  </si>
  <si>
    <t>Materiales, accesorios y suministros de laboratorio</t>
  </si>
  <si>
    <t>Otros productos químicos</t>
  </si>
  <si>
    <t>Combustibles, lubricantes y aditivos</t>
  </si>
  <si>
    <t>Gasolina y diésel</t>
  </si>
  <si>
    <t>Litro</t>
  </si>
  <si>
    <t>Aditivos</t>
  </si>
  <si>
    <t>Vestuario, Blancos, Prendas de Protección y Artículos Deportivos</t>
  </si>
  <si>
    <t>Vestuario y uniformes</t>
  </si>
  <si>
    <t>Pieza</t>
  </si>
  <si>
    <t>Prendas de seguridad y protección personal</t>
  </si>
  <si>
    <t>Prendas de protección personal</t>
  </si>
  <si>
    <t>Herramientas, Refacciones y Accesorios Menores</t>
  </si>
  <si>
    <t>Refacciones y accesorios menores de equipo de cómputo y tecnologías de la información</t>
  </si>
  <si>
    <t>Refacciones y accesorios menores de equipo de transporte</t>
  </si>
  <si>
    <t>Servicios Básicos</t>
  </si>
  <si>
    <t>Energía eléctrica</t>
  </si>
  <si>
    <t>Servicio de energía eléctrica</t>
  </si>
  <si>
    <t>Servicios de acceso de internet, redes y procesamiento de información</t>
  </si>
  <si>
    <t>Enlaces digitales</t>
  </si>
  <si>
    <t>Servicios de Arrendamiento</t>
  </si>
  <si>
    <t>Arrendamiento de Mobiliario y Equipo de Administración, Educacional y Recreativo</t>
  </si>
  <si>
    <t>Arrendamiento de equipo y bienes informáticos</t>
  </si>
  <si>
    <t>Arrendamiento de activos intangibles</t>
  </si>
  <si>
    <t>Actualización de licencias de software</t>
  </si>
  <si>
    <t>Servicios Profesionales, Científicos, Técnicos y Otros Servicios</t>
  </si>
  <si>
    <t>Servicios de consultoría administrativa, procesos, técnica y en tecnologías de la información</t>
  </si>
  <si>
    <t>Contratación del servicio de control de calidad externo para el laboratorio</t>
  </si>
  <si>
    <t>Servicios de apoyo administrativo, traducción, fotocopiado e impresión</t>
  </si>
  <si>
    <t>Otros servicios comerciales</t>
  </si>
  <si>
    <t>Servicio de Vigilancia</t>
  </si>
  <si>
    <t>Servicios profesionales, científicos y técnicos integrales</t>
  </si>
  <si>
    <t>Aplicación de evaluaciones a personal en activo y nuevo ingreso</t>
  </si>
  <si>
    <t>Subcontratación de servicios con terceros para la recolección, transporte final de residuos peligrosos biológico-infecciosos (RPBI)</t>
  </si>
  <si>
    <t>Subcontratación de servicios con terceros para la aplicación de Evaluaciones de Control de Confianza</t>
  </si>
  <si>
    <t>Subcontratación de servicios con terceros para el servicio de desinfección y desinfestación del laboratorio</t>
  </si>
  <si>
    <t>Servicios de Instalación, Reparación, Mantenimiento y Conservación</t>
  </si>
  <si>
    <t>Conservacion y Mantenimiento Menor de Inmuebles</t>
  </si>
  <si>
    <t>Mantenimiento y Conservación de Inmuebles para la Prestación de Servicios Administrativos</t>
  </si>
  <si>
    <t>Instalación, reparación y mantenimiento de mobiliario y equipo de administración, educacional y recreativo</t>
  </si>
  <si>
    <t>Mantenimiento y conservación de mobiliario y equipo de administración</t>
  </si>
  <si>
    <t>Instalación, Reparación y Mantenimiento de Equipo e Instrumental Médico y de Laboratorio</t>
  </si>
  <si>
    <t>Reparación y mantenimiento de equipo de transporte</t>
  </si>
  <si>
    <t xml:space="preserve">Mantenimiento de vehículos </t>
  </si>
  <si>
    <t>Instalación, reparación y mantenimiento de maquinaria, otros equipos y herramienta</t>
  </si>
  <si>
    <t>Mantenimiento y conservación de maquinaria y equipo</t>
  </si>
  <si>
    <t>Póliza</t>
  </si>
  <si>
    <t xml:space="preserve">Servicios de jardinería y fumigación </t>
  </si>
  <si>
    <t>Serivicios de fumigación</t>
  </si>
  <si>
    <t>Servicios de Traslado y Viáticos</t>
  </si>
  <si>
    <t>Pasajes aéreos</t>
  </si>
  <si>
    <t>Pasajes aéreos nacionales</t>
  </si>
  <si>
    <t>Traslado</t>
  </si>
  <si>
    <t>Pasajes terrestres</t>
  </si>
  <si>
    <t>Pasajes terrestres nacionales</t>
  </si>
  <si>
    <t>Viáticos en el país</t>
  </si>
  <si>
    <t>Viáticos nacionales</t>
  </si>
  <si>
    <t>Bienes Muebles, Inmuebles e Intangibles</t>
  </si>
  <si>
    <t>Mobiliario y Equipo de Administración</t>
  </si>
  <si>
    <t>Muebles de oficina y estantería</t>
  </si>
  <si>
    <t>Anaquel</t>
  </si>
  <si>
    <t>Archivero</t>
  </si>
  <si>
    <t>Butaca con paleta</t>
  </si>
  <si>
    <t>Casillero</t>
  </si>
  <si>
    <t>Conjunto-Modular</t>
  </si>
  <si>
    <t>Credenza</t>
  </si>
  <si>
    <t>Escritorio</t>
  </si>
  <si>
    <t>Estante</t>
  </si>
  <si>
    <t>Gabinete</t>
  </si>
  <si>
    <t>Librero</t>
  </si>
  <si>
    <t>Mesa</t>
  </si>
  <si>
    <t>Silla</t>
  </si>
  <si>
    <t>Silla para polígrafo</t>
  </si>
  <si>
    <t>Cajonera</t>
  </si>
  <si>
    <t>Equipo de cómputo y de tecnologías de la información</t>
  </si>
  <si>
    <t>Cerradura biométrica</t>
  </si>
  <si>
    <t>Computadora de escritorio</t>
  </si>
  <si>
    <t>Computadora portátil</t>
  </si>
  <si>
    <t>Conmutador de datos (Switch)</t>
  </si>
  <si>
    <t>Digiscan</t>
  </si>
  <si>
    <t>Electrodo desechable de gel sólido</t>
  </si>
  <si>
    <t>Electrodo EDA</t>
  </si>
  <si>
    <t>Equipo de seguridad para filtrar información (firewall)</t>
  </si>
  <si>
    <t>Escáner</t>
  </si>
  <si>
    <t>Impresora</t>
  </si>
  <si>
    <t>Lector huella</t>
  </si>
  <si>
    <t>Monitor</t>
  </si>
  <si>
    <t>Multifuncional</t>
  </si>
  <si>
    <t>Polígrafo</t>
  </si>
  <si>
    <t>Red local</t>
  </si>
  <si>
    <t>Router</t>
  </si>
  <si>
    <t>Sensor de movimiento</t>
  </si>
  <si>
    <t>Servidor</t>
  </si>
  <si>
    <t>Sistemas Auriculares Masseter</t>
  </si>
  <si>
    <t>Telescan</t>
  </si>
  <si>
    <t>Unidad de protección y respaldo de energía (UPS)</t>
  </si>
  <si>
    <t>Unidad de almacenamiento de datos</t>
  </si>
  <si>
    <t>Teléfono</t>
  </si>
  <si>
    <t>Conmutador telefónico</t>
  </si>
  <si>
    <t>Workstation</t>
  </si>
  <si>
    <t>Otros mobiliarios y equipos de administración</t>
  </si>
  <si>
    <t>Aire acondicionado</t>
  </si>
  <si>
    <t>Circuito Cerrado de Televisión (CCTV)</t>
  </si>
  <si>
    <t>Equipo de detección y alarma contra incendio</t>
  </si>
  <si>
    <t>Triturador de papel</t>
  </si>
  <si>
    <t>Mobiliario y Equipo Educacional y Recreativo</t>
  </si>
  <si>
    <t>Equipos y aparatos audiovisuales</t>
  </si>
  <si>
    <t>Audífonos</t>
  </si>
  <si>
    <t>Cámaras fotográficas y de video</t>
  </si>
  <si>
    <t>Cámara</t>
  </si>
  <si>
    <t>Videoproyector</t>
  </si>
  <si>
    <t>Equipo e Instrumental Médico y de Laboratorio</t>
  </si>
  <si>
    <t>Equipo médico y de laboratorio</t>
  </si>
  <si>
    <t>Campana de extracción</t>
  </si>
  <si>
    <t>Congelador</t>
  </si>
  <si>
    <t>Equipo analizador de química sanguínea</t>
  </si>
  <si>
    <t>Equipo analizador de tiras para el examen general de orina</t>
  </si>
  <si>
    <t>Estetoscopio</t>
  </si>
  <si>
    <t>Estuche de diagnóstico con oftalmoscopio, otoscopio y rinoscopio</t>
  </si>
  <si>
    <t>Mesa de exploración</t>
  </si>
  <si>
    <t>Microscopio</t>
  </si>
  <si>
    <t>Refrigerador</t>
  </si>
  <si>
    <t>Vitrina</t>
  </si>
  <si>
    <t>Electrocardiógrafo</t>
  </si>
  <si>
    <t>Equipo de Rayos X</t>
  </si>
  <si>
    <t>Sistema de preparación de agua</t>
  </si>
  <si>
    <t>Instrumental médico y de laboratorio</t>
  </si>
  <si>
    <t>Báscula con estadímetro</t>
  </si>
  <si>
    <t>Baumanómetro</t>
  </si>
  <si>
    <t>Carta de Snellen para visión lejana - cercana</t>
  </si>
  <si>
    <t>Centrífuga</t>
  </si>
  <si>
    <t>Diapasón de diferentes tonalidades</t>
  </si>
  <si>
    <t>Gel conductor para corriente galvánica</t>
  </si>
  <si>
    <t>Kit de aditamentos de poligrafía</t>
  </si>
  <si>
    <t>Kit</t>
  </si>
  <si>
    <t>Kit de sensores</t>
  </si>
  <si>
    <t>Manga de cardio</t>
  </si>
  <si>
    <t>Mezclador de Tubos</t>
  </si>
  <si>
    <t>Neumógrafo</t>
  </si>
  <si>
    <t>Pletismógrafo</t>
  </si>
  <si>
    <t>Repuestos para Neumógrafo</t>
  </si>
  <si>
    <t>Vehículos y Equipo de Transporte</t>
  </si>
  <si>
    <t>Vehículos y equipo terrestre</t>
  </si>
  <si>
    <t>Vehículo</t>
  </si>
  <si>
    <t>Maquinaria, otros equipos y herramientas</t>
  </si>
  <si>
    <t>Sistemas de aire acondicionado, calefacción y de refrigeración industrial y comercial</t>
  </si>
  <si>
    <t>Equipos de generación eléctrica, aparatos y accesorios eléctricos</t>
  </si>
  <si>
    <t xml:space="preserve">Planta de emergencia </t>
  </si>
  <si>
    <t>Activos Intangibles</t>
  </si>
  <si>
    <t>Software</t>
  </si>
  <si>
    <t>Licencia</t>
  </si>
  <si>
    <t>Licencias informáticas e intelectuales</t>
  </si>
  <si>
    <t>Licencias</t>
  </si>
  <si>
    <t>Inversión Pública</t>
  </si>
  <si>
    <t>Obra Pública en Bienes Propios</t>
  </si>
  <si>
    <t>Edificación no habitacional</t>
  </si>
  <si>
    <t>Construcción_01
Dependencia: 
Nombre: 
Domicilio: 
Meta: 
Etapa:</t>
  </si>
  <si>
    <t>Obra</t>
  </si>
  <si>
    <t>Construcción_02
Dependencia: 
Nombre: 
Domicilio: 
Meta: 
Etapa:</t>
  </si>
  <si>
    <t>Construcción_03
Dependencia: 
Nombre: 
Domicilio: 
Meta: 
Etapa:</t>
  </si>
  <si>
    <t>Mejoramiento y/o ampliación_01
Dependencia: 
Nombre: 
Domicilio: 
Meta: 
Etapa:</t>
  </si>
  <si>
    <t>Mejoramiento y/o ampliación_02
Dependencia: 
Nombre: 
Domicilio: 
Meta: 
Etapa:</t>
  </si>
  <si>
    <t>Mejoramiento y/o ampliación_03
Dependencia: 
Nombre: 
Domicilio: 
Meta: 
Etapa:</t>
  </si>
  <si>
    <t>Capacitaciones de Formación Inicial y Continua conforme al Programa Rector</t>
  </si>
  <si>
    <t>Servicios de acceso de Internet, redes y procesamiento de información</t>
  </si>
  <si>
    <t>Servicios de conducción de señales analógicas y digitales</t>
  </si>
  <si>
    <t>Herramientas de seguimiento y control</t>
  </si>
  <si>
    <t xml:space="preserve">Servicios profesionales para la implementación de los Instrumentos del Servicio Profesional de Carrera </t>
  </si>
  <si>
    <t>Servicios de capacitación</t>
  </si>
  <si>
    <t xml:space="preserve">Curso de capacitación para Policía Estatal_Formación Inicial (Aspirantes) </t>
  </si>
  <si>
    <t xml:space="preserve">Curso de capacitación para Policía Estatal_Formación Inicial (Activos) </t>
  </si>
  <si>
    <t>Curso de capacitación para Policía Estatal_Formación Continua</t>
  </si>
  <si>
    <t xml:space="preserve">Curso de capacitación para Policía Municipal_Formación Inicial (Aspirantes) </t>
  </si>
  <si>
    <t xml:space="preserve">Curso de capacitación para Policía Municipal_Formación Inicial (Activos) </t>
  </si>
  <si>
    <t>Curso de capacitación para Policía Municipal_Formación Continua</t>
  </si>
  <si>
    <t xml:space="preserve">Curso de capacitación para Policía de Investigación_Formación Inicial (Aspirantes) </t>
  </si>
  <si>
    <t xml:space="preserve">Curso de capacitación para Policía de Investigación_Formación Inicial (Activos) </t>
  </si>
  <si>
    <t>Curso de capacitación para Policía de Investigación_Formación Continua</t>
  </si>
  <si>
    <t xml:space="preserve">Curso de capacitación para Perito_Formación Inicial (Aspirantes) </t>
  </si>
  <si>
    <t xml:space="preserve">Curso de capacitación para Perito_Formación Inicial (Activos) </t>
  </si>
  <si>
    <t>Curso de capacitación para Perito_Formación Continua</t>
  </si>
  <si>
    <t xml:space="preserve">Curso de capacitación para Agente del Ministerio Público_Formación Inicial (Aspirantes) </t>
  </si>
  <si>
    <t xml:space="preserve">Curso de capacitación para Agente del Ministerio Público_Formación Inicial (Activos) </t>
  </si>
  <si>
    <t>Curso de capacitación para Agente del Ministerio Público_Formación Continua</t>
  </si>
  <si>
    <t xml:space="preserve">Curso de capacitación para Personal del Sistema Penitenciario_Formación Inicial (Aspirantes) </t>
  </si>
  <si>
    <t xml:space="preserve">Curso de capacitación para Personal del Sistema Penitenciario_Formación Inicial (Activos) </t>
  </si>
  <si>
    <t xml:space="preserve">Curso de capacitación para Personal del Sistema Penitenciario_Formación Inicial (Técnico) </t>
  </si>
  <si>
    <t xml:space="preserve">Curso de capacitación para Personal del Sistema Penitenciario_Formación Inicial (Administrativo) </t>
  </si>
  <si>
    <t xml:space="preserve">Curso de capacitación para Personal del Sistema Penitenciario_Formación Inicial (Jurídico) </t>
  </si>
  <si>
    <t>Curso de capacitación para Personal del Sistema Penitenciario_Formación Continua</t>
  </si>
  <si>
    <t>Curso de capacitación para Personal del Sistema Penitenciario_Formación Continua (Curso de Actualización de Intervinientes)</t>
  </si>
  <si>
    <t>Curso de capacitación en materia de prevención del delito_Formación Continua</t>
  </si>
  <si>
    <t>Curso de capacitación al personal en temas de control de confianza_Formación Continua</t>
  </si>
  <si>
    <t>Curso de capacitación en temas de Justicia para Adolescentes_ Formación Inicial</t>
  </si>
  <si>
    <t xml:space="preserve">Curso de capacitación en temas de Justicia para Adolescentes_ Formación Continua </t>
  </si>
  <si>
    <t>Curso de capacitación exclusivamente para personas relacionados con el Sistema de Videovigilancia_Formación Continua</t>
  </si>
  <si>
    <t>Curso de capacitación para personal de las áreas de análisis, captura e investigación del Sistema Nacional de Información_Formación Continua</t>
  </si>
  <si>
    <t>Curso de capacitación en materia de Registro Público Vehicular_Formación Continua</t>
  </si>
  <si>
    <t>Curso de capacitación en materia de Unidades de Inteligencia Patrimonial y Económica_Formación Continua</t>
  </si>
  <si>
    <t>Curso de capacitación para operadores telefónicos y supervisores del Sistema Nacional de Atención de Llamadas de Emergencia y Denuncias Ciudadanas_Formación Continua</t>
  </si>
  <si>
    <t xml:space="preserve">Curso de capacitación para otros operadores de las instituciones de seguridad pública_Formación Continua (UECS) </t>
  </si>
  <si>
    <t xml:space="preserve">Curso de capacitación para otros operadores de las instituciones de seguridad pública_Formación Continua (Policía Cibernética) </t>
  </si>
  <si>
    <t xml:space="preserve">Curso de capacitación para otros operadores de las instituciones de seguridad pública_Formación Inicial (Analista de información) </t>
  </si>
  <si>
    <t xml:space="preserve">Curso de capacitación para otros operadores de las instituciones de seguridad pública_Formación Continua (Analista de información) </t>
  </si>
  <si>
    <t>Curso de capacitación para otros operadores de las instituciones de seguridad pública_Formación Continua (Policía de reacción)</t>
  </si>
  <si>
    <t xml:space="preserve">Cursos de capacitación técnicos, científicos especializados en materia de ciencias forenses_Formación Inicial </t>
  </si>
  <si>
    <t>Cursos de capacitación técnicos, científicos especializados en materia de ciencias forenses_Formación Continua</t>
  </si>
  <si>
    <t>Cursos de capacitación para Búsqueda de Personas_Formación Continua</t>
  </si>
  <si>
    <t>Cursos de capacitación para la Red Nacional de Radiocomunicación_Formación Continua</t>
  </si>
  <si>
    <t>Impresiones de documentos oficiales para la prestación de servicios públicos, identificación, formatos administrativos y fiscales, formas valoradas, certificados y títulos</t>
  </si>
  <si>
    <t>Evaluación del desempeño para Personal de Custodia Penitenciaria</t>
  </si>
  <si>
    <t>Evaluación</t>
  </si>
  <si>
    <t>Evaluación del desempeño para Policías de Investigación</t>
  </si>
  <si>
    <t>Evaluación del desempeño para Policías Estatales</t>
  </si>
  <si>
    <t xml:space="preserve">Evaluación del desempeño para Policías Municipales </t>
  </si>
  <si>
    <t>AEM</t>
  </si>
  <si>
    <t>Subcontratación de servicios con terceros_Evaluación de Competencias Básicas de la Función para Personal de Custodia Penitenciaria</t>
  </si>
  <si>
    <t>Subcontratación de servicios con terceros_Evaluación de Competencias Básicas de la Función para Policías Estatales</t>
  </si>
  <si>
    <t>Subcontratación de servicios con terceros_Evaluación de Competencias Básicas de la Función para Policías Municipales</t>
  </si>
  <si>
    <t>Subcontratación de servicios con terceros_Evaluación de Competencias Básicas de la Función para Policías de Investigación</t>
  </si>
  <si>
    <t>Subcontratación de servicios con terceros_Evaluación de Aspirantes a Instructores Evaluadores de la Función Municipal</t>
  </si>
  <si>
    <t>Subcontratación de servicios con terceros_Evaluación de Aspirantes a Instructores Evaluadores de la Función Investigación</t>
  </si>
  <si>
    <t>Subcontratación de servicios con terceros_Evaluación de Aspirantes a Instructores Evaluadores de la Función de Estatal</t>
  </si>
  <si>
    <t>Subcontratación de servicios con terceros_Evaluación de Aspirantes a Instructores Evaluadores de la Función Custodia Penitenciario</t>
  </si>
  <si>
    <t>Subcontratación de servicios con terceros_Evaluación de Competencias Profesionales de la función para Agente del Ministerio Público</t>
  </si>
  <si>
    <t>Subcontratación de servicios con terceros_Evaluación de Competencias Profesionales de la Función para Perito</t>
  </si>
  <si>
    <t>Ayudas sociales a personas</t>
  </si>
  <si>
    <t>Gastos relacionados con actividades culturales, deportivas y de ayuda extraordinaria</t>
  </si>
  <si>
    <t>Acciones de Mantenimiento y Modernización de Instalaciones y Equipo de los Institutos de Formación</t>
  </si>
  <si>
    <t>Materiales y suministros</t>
  </si>
  <si>
    <t>Materiales y útiles de enseñanza</t>
  </si>
  <si>
    <t>Materiales y suministros para planteles educativos</t>
  </si>
  <si>
    <t>Alimentos y Utensilios</t>
  </si>
  <si>
    <t>Productos alimenticios para personas</t>
  </si>
  <si>
    <t xml:space="preserve">Productos alimenticios para personas </t>
  </si>
  <si>
    <t>Utensilios para el servicio de alimentación</t>
  </si>
  <si>
    <t>Materiales y Artículos de Construcción y de Reparación</t>
  </si>
  <si>
    <t>Productos minerales no metálicos</t>
  </si>
  <si>
    <t>Materiales complementarios</t>
  </si>
  <si>
    <t>Medicinas y productos farmacéuticos</t>
  </si>
  <si>
    <t>Kit de química de la cromatografía de capa fina</t>
  </si>
  <si>
    <t>Kit de grafoscopía</t>
  </si>
  <si>
    <t>Boina</t>
  </si>
  <si>
    <t>Botas</t>
  </si>
  <si>
    <t>Par</t>
  </si>
  <si>
    <t>Camisa</t>
  </si>
  <si>
    <t>Camisola</t>
  </si>
  <si>
    <t>Chamarra</t>
  </si>
  <si>
    <t>Chanchomón</t>
  </si>
  <si>
    <t>Cinturón táctico</t>
  </si>
  <si>
    <t>Cuartelera</t>
  </si>
  <si>
    <t>Gorra tipo beisbolera</t>
  </si>
  <si>
    <t>Insignias y Divisas</t>
  </si>
  <si>
    <t>Kepi</t>
  </si>
  <si>
    <t>Pantalón</t>
  </si>
  <si>
    <t>Pants</t>
  </si>
  <si>
    <t>Pasa montañas</t>
  </si>
  <si>
    <t>Playera interior</t>
  </si>
  <si>
    <t>Porta cargador arma larga</t>
  </si>
  <si>
    <t>Porta cargador arma corta</t>
  </si>
  <si>
    <t>Porta bastón policial (especificar)</t>
  </si>
  <si>
    <t>Short</t>
  </si>
  <si>
    <t>Sombrero</t>
  </si>
  <si>
    <t>Sudadera</t>
  </si>
  <si>
    <t>Tenis</t>
  </si>
  <si>
    <t>Tocado</t>
  </si>
  <si>
    <t>Zapato</t>
  </si>
  <si>
    <t>Uniformes de gala</t>
  </si>
  <si>
    <t>Playera tipo polo</t>
  </si>
  <si>
    <t>Fornitura</t>
  </si>
  <si>
    <t>Artículos deportivos</t>
  </si>
  <si>
    <t>Conos</t>
  </si>
  <si>
    <t>Cronómetro</t>
  </si>
  <si>
    <t xml:space="preserve">Colchoneta de entrenamiento </t>
  </si>
  <si>
    <t>Cuerdas de entrenamiento</t>
  </si>
  <si>
    <t>Domi (cojín para golpeo)</t>
  </si>
  <si>
    <t xml:space="preserve">Postes de entrenamiento </t>
  </si>
  <si>
    <t>Palchagui (cojín para pateo)</t>
  </si>
  <si>
    <t>Blancos y otros productos textiles, excepto prendas de vestir</t>
  </si>
  <si>
    <t>Blancos</t>
  </si>
  <si>
    <t>Pieza/Juego</t>
  </si>
  <si>
    <t>Colchón</t>
  </si>
  <si>
    <t>Materiales y Suministros para Seguridad</t>
  </si>
  <si>
    <t>Materiales de Seguridad Pública</t>
  </si>
  <si>
    <t>Bengalas</t>
  </si>
  <si>
    <t>Cartucho de entrenamiento arma corta</t>
  </si>
  <si>
    <t>Cartucho de entrenamiento arma larga</t>
  </si>
  <si>
    <t>Cartuchos para arma corta</t>
  </si>
  <si>
    <t>Millar</t>
  </si>
  <si>
    <t>Cartuchos para arma larga</t>
  </si>
  <si>
    <t>Granadas para entrenamiento</t>
  </si>
  <si>
    <t>Proyectiles para entrenamiento</t>
  </si>
  <si>
    <t>Estructura metálica para siluetas</t>
  </si>
  <si>
    <t>Prendas de protección para seguridad pública y nacional</t>
  </si>
  <si>
    <t>Bastón policial PR-24</t>
  </si>
  <si>
    <t>Candado de mano de nylon</t>
  </si>
  <si>
    <t>Candado de mano metálico (esposas)</t>
  </si>
  <si>
    <t>Careta para gotcha</t>
  </si>
  <si>
    <t>Casco (Especificar)</t>
  </si>
  <si>
    <t>Chaleco balístico nivel III A con placas balísticas nivel IV</t>
  </si>
  <si>
    <t>Chaleco táctico</t>
  </si>
  <si>
    <t>Chalecos Balísticos antipunta</t>
  </si>
  <si>
    <t>Cinturón</t>
  </si>
  <si>
    <t>Coderas (ciclista, motociclista y tácticas)</t>
  </si>
  <si>
    <t>Cuchillos de utilería</t>
  </si>
  <si>
    <t>Cuerdas de rescate</t>
  </si>
  <si>
    <t>Descensor de rescate</t>
  </si>
  <si>
    <t>Equipo antimotín</t>
  </si>
  <si>
    <t>Equipo de rappel</t>
  </si>
  <si>
    <t>Escudo (especificar)</t>
  </si>
  <si>
    <t>Espejo táctico</t>
  </si>
  <si>
    <t>Espinillera</t>
  </si>
  <si>
    <t>Goggles</t>
  </si>
  <si>
    <t>Lámpara táctica</t>
  </si>
  <si>
    <t>Maletín táctico</t>
  </si>
  <si>
    <t>Máscara antigas</t>
  </si>
  <si>
    <t>Mochila táctica</t>
  </si>
  <si>
    <t>Mosquetón</t>
  </si>
  <si>
    <t>Ocho de rescate</t>
  </si>
  <si>
    <t>Peto</t>
  </si>
  <si>
    <t>Placa balística Nivel IV</t>
  </si>
  <si>
    <t>Protección de cuello</t>
  </si>
  <si>
    <t>Protección genitales femenino</t>
  </si>
  <si>
    <t>Protección genitales masculino</t>
  </si>
  <si>
    <t>Protección guantes</t>
  </si>
  <si>
    <t>Protección pecho femenino</t>
  </si>
  <si>
    <t>Protecciones visuales (especificar)</t>
  </si>
  <si>
    <t>Protectores auditivos (especificar)</t>
  </si>
  <si>
    <t>Rodilleras (ciclista, motociclista y tácticas)</t>
  </si>
  <si>
    <t>Silueta (Especificar)</t>
  </si>
  <si>
    <t>Tolete</t>
  </si>
  <si>
    <t>Tonfa</t>
  </si>
  <si>
    <t>Ascensor de rappel</t>
  </si>
  <si>
    <t>Polea para rappel</t>
  </si>
  <si>
    <t>Traje de entrenamiento (especificar)</t>
  </si>
  <si>
    <t>Arnés de rappel</t>
  </si>
  <si>
    <t>Herramientas menores</t>
  </si>
  <si>
    <t>Carpa</t>
  </si>
  <si>
    <t>Refacciones y accesorios para equipo de cómputo</t>
  </si>
  <si>
    <t>Refacciones y accesorios menores de equipo de defensa y seguridad</t>
  </si>
  <si>
    <t xml:space="preserve">Kit de limpieza de armas </t>
  </si>
  <si>
    <t>Contenedores para limpieza de armas</t>
  </si>
  <si>
    <t>Gas</t>
  </si>
  <si>
    <t>Servicio de gas</t>
  </si>
  <si>
    <t>Reparación y mantenimiento de equipo de defensa y seguridad</t>
  </si>
  <si>
    <t>Banco</t>
  </si>
  <si>
    <t>Gaveta</t>
  </si>
  <si>
    <t>Locker</t>
  </si>
  <si>
    <t>Módulo</t>
  </si>
  <si>
    <t>Mostrador para recepción</t>
  </si>
  <si>
    <t>Mueble para computadora</t>
  </si>
  <si>
    <t>Rack 42 U con llantas</t>
  </si>
  <si>
    <t xml:space="preserve">Sala de espera   </t>
  </si>
  <si>
    <t>Sala de juntas</t>
  </si>
  <si>
    <t>Sillón</t>
  </si>
  <si>
    <t>Mesa de trabajo</t>
  </si>
  <si>
    <t>Banca</t>
  </si>
  <si>
    <t>Estrado para sala de juicios</t>
  </si>
  <si>
    <t>Muebles, excepto de oficina y estantería</t>
  </si>
  <si>
    <t>Cocineta</t>
  </si>
  <si>
    <t>Litera</t>
  </si>
  <si>
    <t>Plancha (especificar)</t>
  </si>
  <si>
    <t>Sillas plegables de polipropileno</t>
  </si>
  <si>
    <t>Rack metálico</t>
  </si>
  <si>
    <t>Carro de servicio</t>
  </si>
  <si>
    <t>Access point</t>
  </si>
  <si>
    <t>Computadora de escritorio (Aulas de capacitación, laboratorios y sala de cómputo)</t>
  </si>
  <si>
    <t>Computadora portátil (Aulas de capacitación, laboratorios y sala de cómputo)</t>
  </si>
  <si>
    <t>Escáner (Aulas de capacitación, laboratorios y sala de cómputo)</t>
  </si>
  <si>
    <t>Estación de trabajo</t>
  </si>
  <si>
    <t>Multifuncional (laboratorios y sala de cómputo)</t>
  </si>
  <si>
    <t>Ruteador</t>
  </si>
  <si>
    <t>Servidor de datos</t>
  </si>
  <si>
    <t>Sistema de almacenamiento de datos</t>
  </si>
  <si>
    <t>Tablet (capacitación)</t>
  </si>
  <si>
    <t>Unidad de protección y respaldo de energía (UPS) (Aulas de capacitación, laboratorios y sala de cómputo)</t>
  </si>
  <si>
    <t>Pizarrón interactivo</t>
  </si>
  <si>
    <t>Báscula electrónica para precisión (laboratorio)</t>
  </si>
  <si>
    <t>Báscula para peso (laboratorio)</t>
  </si>
  <si>
    <t>Enfriador y calentador de agua</t>
  </si>
  <si>
    <t>Pantalla para proyector (Aulas de capacitación, laboratorios, sala de cómputo y auditorio)</t>
  </si>
  <si>
    <t>Tarjas con instalación y accesorios con triturador de desechos</t>
  </si>
  <si>
    <t>Ventilador</t>
  </si>
  <si>
    <t>Aspiradora</t>
  </si>
  <si>
    <t>Soporte para Pantalla</t>
  </si>
  <si>
    <t>Cafetera</t>
  </si>
  <si>
    <t>Horno de microondas</t>
  </si>
  <si>
    <t>Tarja</t>
  </si>
  <si>
    <t>Amplificador (auditorio)</t>
  </si>
  <si>
    <t>Equipo de sonido (auditorio)</t>
  </si>
  <si>
    <t>Mezcladora (auditorio)</t>
  </si>
  <si>
    <t>Micrófono</t>
  </si>
  <si>
    <t>Pantalla</t>
  </si>
  <si>
    <t>Pantalla retráctil</t>
  </si>
  <si>
    <t>Equipo de audio y video para sala de juicios orales</t>
  </si>
  <si>
    <t>Aparatos deportivos</t>
  </si>
  <si>
    <t>Aparato pantorrilla</t>
  </si>
  <si>
    <t>Barra</t>
  </si>
  <si>
    <t>Bicicleta fija (especificar)</t>
  </si>
  <si>
    <t>Caminadora</t>
  </si>
  <si>
    <t xml:space="preserve">Careta para taekwondo </t>
  </si>
  <si>
    <t>Costal de box</t>
  </si>
  <si>
    <t>Discos</t>
  </si>
  <si>
    <t>Elíptica</t>
  </si>
  <si>
    <t>Equipo de tacleo</t>
  </si>
  <si>
    <t>Equipo para bíceps</t>
  </si>
  <si>
    <t>Equipo para ejercitar bíceps y tríceps</t>
  </si>
  <si>
    <t>Equipo para ejercitar espalda</t>
  </si>
  <si>
    <t>Equipo para ejercitar pectoral</t>
  </si>
  <si>
    <t>Equipo para ejercitar pectorales y hombro</t>
  </si>
  <si>
    <t>Equipo para ejercitar pierna</t>
  </si>
  <si>
    <t>Equipo para tríceps</t>
  </si>
  <si>
    <t xml:space="preserve">Espinilleras para taekwondo </t>
  </si>
  <si>
    <t>Extensión de pierna con peso integrado</t>
  </si>
  <si>
    <t>Guantes de box</t>
  </si>
  <si>
    <t>Guantes mma</t>
  </si>
  <si>
    <t>Juego de mancuernas</t>
  </si>
  <si>
    <t>Par/juego</t>
  </si>
  <si>
    <t>Manoplas</t>
  </si>
  <si>
    <t>Máquina Smith</t>
  </si>
  <si>
    <t>Módulo para montaje de costal de entrenamiento</t>
  </si>
  <si>
    <t>Multipolea</t>
  </si>
  <si>
    <t xml:space="preserve">Muñeco para entrenamiento </t>
  </si>
  <si>
    <t>Peras fijas</t>
  </si>
  <si>
    <t xml:space="preserve">Peto para taekwondo </t>
  </si>
  <si>
    <t>Polea para espalda y remo peso integrado</t>
  </si>
  <si>
    <t>Porta mancuerna</t>
  </si>
  <si>
    <t>Portadiscos</t>
  </si>
  <si>
    <t>Prensa para pierna</t>
  </si>
  <si>
    <t>Rack</t>
  </si>
  <si>
    <t>Remadora</t>
  </si>
  <si>
    <t>Set olímpico</t>
  </si>
  <si>
    <t>Slam ball</t>
  </si>
  <si>
    <t>Tabla abdominal</t>
  </si>
  <si>
    <t>Torre multifuncional</t>
  </si>
  <si>
    <t>Cámara fotográfica</t>
  </si>
  <si>
    <t>Tripié</t>
  </si>
  <si>
    <t>Videocámara</t>
  </si>
  <si>
    <t>Báscula Diagnóstica para medición de peso corporal, grasa corporal, masa muscular, masa ósea y medición de calorías</t>
  </si>
  <si>
    <t>Cámara de disparo</t>
  </si>
  <si>
    <t>Cámara de vapores de 10"X10" (periciales)</t>
  </si>
  <si>
    <t>Cámara de vapores de cianoacrilato (periciales)</t>
  </si>
  <si>
    <t>Camilla</t>
  </si>
  <si>
    <t>Campana de extracción de vapores</t>
  </si>
  <si>
    <t>Compresor de aire horizontal</t>
  </si>
  <si>
    <t>Cronógrafo luz infrarroja</t>
  </si>
  <si>
    <t>Dinamómetro digital</t>
  </si>
  <si>
    <t>Esfigmomanómetro mercurial</t>
  </si>
  <si>
    <t>Estación móvil de búsqueda y revelado de huellas latentes</t>
  </si>
  <si>
    <t>Kit balístico con balanza granataria, martillo, vernier electrónico, etc.</t>
  </si>
  <si>
    <t>Localizador de huellas latentes UV con cámara manual</t>
  </si>
  <si>
    <t>Maniquíes para RCP (hombre, mujer y bebé)</t>
  </si>
  <si>
    <t>Microscopio de comparación balística</t>
  </si>
  <si>
    <t>Mochila de oxigenoterapia portátil</t>
  </si>
  <si>
    <t>Mosaic Ultimate Crime Scene (Material para reconstruir la escena del crimen)</t>
  </si>
  <si>
    <t>Negatoscopio</t>
  </si>
  <si>
    <t>Oxímetro</t>
  </si>
  <si>
    <t>Porta suero</t>
  </si>
  <si>
    <t>Revelador de cianocrilato</t>
  </si>
  <si>
    <t>Silla de ruedas</t>
  </si>
  <si>
    <t>Sistema de reconstrucción virtual cámara visión 260° Q/R25</t>
  </si>
  <si>
    <t>Sistema expandible para fotografías aéreas</t>
  </si>
  <si>
    <t>Tanque de oxígeno</t>
  </si>
  <si>
    <t>Termo para el transporte de vacunas</t>
  </si>
  <si>
    <t>Tipo para escena de crimen</t>
  </si>
  <si>
    <t>Unidad dental</t>
  </si>
  <si>
    <t>Báscula</t>
  </si>
  <si>
    <t>Equipo de oxígeno portátil básico</t>
  </si>
  <si>
    <t>Estuche de diagnóstico</t>
  </si>
  <si>
    <t>Estuche de disección básico</t>
  </si>
  <si>
    <t>Kit de criminalística</t>
  </si>
  <si>
    <t>Kit de lámparas forenses para revelado de huellas</t>
  </si>
  <si>
    <t xml:space="preserve">Kit de luces alternas. </t>
  </si>
  <si>
    <t>Kit de restauración de números de serie para armas</t>
  </si>
  <si>
    <t>Kit de señalización</t>
  </si>
  <si>
    <t>Kit maestro para revelado y levantamiento de huellas</t>
  </si>
  <si>
    <t>Kit para foto documentación con marcadores</t>
  </si>
  <si>
    <t>Kit para recolección de evidencia</t>
  </si>
  <si>
    <t xml:space="preserve">Kit profesional de dactiloscopía </t>
  </si>
  <si>
    <t>Kit profesional para revelado e impresión de huellas</t>
  </si>
  <si>
    <t>Levantador de huellas</t>
  </si>
  <si>
    <t>Lupas</t>
  </si>
  <si>
    <t>Medidor de grasa corporal</t>
  </si>
  <si>
    <t>Monitor de composición corporal</t>
  </si>
  <si>
    <t>Resucitador</t>
  </si>
  <si>
    <t>Autobús</t>
  </si>
  <si>
    <t>Camioneta</t>
  </si>
  <si>
    <t>Cuatrimoto (para prácticas policiales, equipada tipo patrulla y rotulada "capacitación")</t>
  </si>
  <si>
    <t>Motocicleta (para prácticas policiales, equipada tipo patrulla y rotulada "capacitación")</t>
  </si>
  <si>
    <t>Vehículo (tipo sedán, para prácticas policiales, equipada tipo patrulla y rotulada "capacitación")</t>
  </si>
  <si>
    <t>Vehículo (tipo pick up doble cabina, para prácticas policiales, equipada tipo patrulla y rotulada "capacitación")</t>
  </si>
  <si>
    <t>Equipo de Defensa y Seguridad</t>
  </si>
  <si>
    <t>Equipo de defensa y seguridad</t>
  </si>
  <si>
    <t>Ariete</t>
  </si>
  <si>
    <t>Arma corta</t>
  </si>
  <si>
    <t>Arma larga</t>
  </si>
  <si>
    <t>Binoculares</t>
  </si>
  <si>
    <t>Cizalla</t>
  </si>
  <si>
    <t>Implemento de visión nocturna</t>
  </si>
  <si>
    <t>Implemento para abrir ventanas</t>
  </si>
  <si>
    <t>Mira telescópica diurna y nocturna</t>
  </si>
  <si>
    <t>Puntero láser</t>
  </si>
  <si>
    <t>Réplica de cuchillo</t>
  </si>
  <si>
    <t>Réplica de fusil</t>
  </si>
  <si>
    <t>Réplica de pistola</t>
  </si>
  <si>
    <t>Pistola Láser</t>
  </si>
  <si>
    <t>Dispositivo de descarga eléctrica</t>
  </si>
  <si>
    <t>Fusiles de utilería</t>
  </si>
  <si>
    <t>Pistolas de utilería</t>
  </si>
  <si>
    <t>Maquinaria y equipo industrial</t>
  </si>
  <si>
    <t>Amasadora de doble acción</t>
  </si>
  <si>
    <t>Batidora industrial</t>
  </si>
  <si>
    <t>Caldera</t>
  </si>
  <si>
    <t xml:space="preserve">Campana Industrial </t>
  </si>
  <si>
    <t>Detector de metales</t>
  </si>
  <si>
    <t xml:space="preserve">Estufa Industrial </t>
  </si>
  <si>
    <t>Freidora Industrial</t>
  </si>
  <si>
    <t xml:space="preserve">Horno Industrial </t>
  </si>
  <si>
    <t>Licuadora Industrial</t>
  </si>
  <si>
    <t>Perol</t>
  </si>
  <si>
    <t>Plancha para cocinar</t>
  </si>
  <si>
    <t>Procesador de vegetales</t>
  </si>
  <si>
    <t>Boiler calentador de agua industrial</t>
  </si>
  <si>
    <t>Lavadora</t>
  </si>
  <si>
    <t>Lavadora Industrial</t>
  </si>
  <si>
    <t>Mesa Caliente tipo gabinete</t>
  </si>
  <si>
    <t>Secadora Industrial</t>
  </si>
  <si>
    <t>Equipo de comunicación y telecomunicación</t>
  </si>
  <si>
    <t>Equipo de enlaces de microondas e inalámbricos</t>
  </si>
  <si>
    <t>Equipo para enlace de microondas</t>
  </si>
  <si>
    <t>Radio portátil</t>
  </si>
  <si>
    <t xml:space="preserve">Equipos de generación eléctrica, aparatos y accesorios eléctricos </t>
  </si>
  <si>
    <t>No break</t>
  </si>
  <si>
    <t>Otros equipos</t>
  </si>
  <si>
    <t>Equipo para entrenamiento (Simulador de manejo de patrulla)</t>
  </si>
  <si>
    <t>Extintor</t>
  </si>
  <si>
    <t>Simulador de tiro virtual</t>
  </si>
  <si>
    <t>Tanque CO2 (Simulador Virtual)</t>
  </si>
  <si>
    <t>Maquina de hielo</t>
  </si>
  <si>
    <t>Software (antivirus y ofimática)</t>
  </si>
  <si>
    <t>Licencias (antivirus y ofimática)</t>
  </si>
  <si>
    <t>Construcción_04
Dependencia: 
Nombre: 
Domicilio: 
Meta: 
Etapa:</t>
  </si>
  <si>
    <t>Construcción_05
Dependencia: 
Nombre: 
Domicilio: 
Meta: 
Etapa:</t>
  </si>
  <si>
    <t>Construcción_06
Dependencia: 
Nombre: 
Domicilio: 
Meta: 
Etapa:</t>
  </si>
  <si>
    <t xml:space="preserve">Mejoramiento y/o ampliación_04
Dependencia:
Nombre: 
Domicilio:
Meta: 
Etapa: </t>
  </si>
  <si>
    <t xml:space="preserve">Mejoramiento y/o ampliación_05
Dependencia:
Nombre: 
Domicilio:
Meta: 
Etapa: </t>
  </si>
  <si>
    <t>Mejoramiento y/o ampliación_06
Dependencia: Secretaría de Seguridad Pública
Nombre: Instituto de Especialización y Profesionalización Policial 
Domicilio: km 3+600 de la carretera Chihuahua Aldama
Meta: Adecuar, suministrar e instalar abastecimientos de agua potable (5 cisternas de 10,000 lts. cada una) para cubrir el desabasto de los 3 edificios que incluyen retiro de equipos de instalación permanente dañados (calderas y deposito), preliminares, instalaciones hidráulicas, instalación eléctrica, suministro e instalación de cisternas e hidroneumáticos dúplex equipados con 2 bombas centrifugas horizontales, herrería, base de concreto.
Etapa: 1 de 1</t>
  </si>
  <si>
    <t xml:space="preserve">Mejoramiento y/o ampliación_56_Seguridad Pública
Dependencia:
Nombre: 
Domicilio:
Meta: 
Etapa: </t>
  </si>
  <si>
    <t>Mejoramiento y/o ampliación_68
Dependencia:
Nombre:
Domicilio:
Meta:
Etapa:</t>
  </si>
  <si>
    <t>Inversión en Proyectos que Permitan Mejorar la Clasificación de las Instancias de Profesionalización en Seguridad Pública Conforme a los Criterios Vigentes</t>
  </si>
  <si>
    <t>Construcción_07
Dependencia: 
Nombre: 
Domicilio: 
Meta: 
Etapa:</t>
  </si>
  <si>
    <t>Construcción_08
Dependencia: 
Nombre: 
Domicilio: 
Meta: 
Etapa:</t>
  </si>
  <si>
    <t>Construcción_09
Dependencia: 
Nombre: 
Domicilio: 
Meta: 
Etapa:</t>
  </si>
  <si>
    <t>Mejoramiento y/o ampliación_07
Dependencia: Fiscalía General del Estado
Nombre: Instituto de Formación, Capacitación y Profesionalización de la Fiscalía General del Estado
Domicilio: Periférico Vicente Lombardo Toledano N° 5000, Colonia Sector 3 Robinson de la Ciudad de Chihuahua, Municipio de Chihuahua C.P. 31375
Meta: Mejoramiento edificio de 3,584 m2 consta de auditorio, cocina, cuarto frío, baños de personal, comedor, baños cadetes varonil y femenil, dormitorios femenil y varonil, lockers varonil y femenil, cuarto blancos femenil y varonil, gimnasio, oficinas administrativas, sala de instructores, sala de juicios orales con cuarto de grabación, aula de computo, aula de stant, recibidor, bodega, mezanine instructores varonil y femenil. Restauración de canchas de básquet bol, cancha de pal raquet y cancha de fut bol rápido y palapas. Retiro de toboganes, así como el mantenimiento a luminarias arbotantes y equipos existentes.
Etapa: 1 de 2</t>
  </si>
  <si>
    <t xml:space="preserve">Mejoramiento y/o ampliación_08
Dependencia:
Nombre: 
Domicilio:
Meta: 
Etapa: </t>
  </si>
  <si>
    <t xml:space="preserve">Mejoramiento y/o ampliación_09
Dependencia:
Nombre: 
Domicilio:
Meta: 
Etapa: </t>
  </si>
  <si>
    <t>Servicio Profesional de Carrera Policial</t>
  </si>
  <si>
    <t>Incentivos y Reconocimientos por Mérito</t>
  </si>
  <si>
    <t xml:space="preserve">Pago de Estímulos a Servidores Públicos </t>
  </si>
  <si>
    <t>Estímulos</t>
  </si>
  <si>
    <t>Estímulos por productividad y eficiencia</t>
  </si>
  <si>
    <t>Estímulos al personal operativo</t>
  </si>
  <si>
    <t>Recompensas</t>
  </si>
  <si>
    <t>Sistema de Ascensos por Mérito y Competencia</t>
  </si>
  <si>
    <t>Crecimiento Académico para Policías</t>
  </si>
  <si>
    <t>Ayudas sociales a actividades científicas o académicas</t>
  </si>
  <si>
    <t>Apoyos a la investigación científica y tecnológica</t>
  </si>
  <si>
    <t>Sistema de Régimen Disciplinario</t>
  </si>
  <si>
    <t>Estrategias Preventivas de Conducta y Disciplina</t>
  </si>
  <si>
    <t>Fortalecimiento de las Unidades de Asuntos Internos</t>
  </si>
  <si>
    <t>Conservación y mantenimiento menor de inmuebles</t>
  </si>
  <si>
    <t>Mantenimiento y conservación de inmuebles para la prestación de servicios administrativos</t>
  </si>
  <si>
    <t>Mesa para sala de juntas</t>
  </si>
  <si>
    <t>Disco duro externo</t>
  </si>
  <si>
    <t>Dispensador de agua</t>
  </si>
  <si>
    <t>Fortalecimientos de las Comisiones de Honor y Justicia</t>
  </si>
  <si>
    <t>Sistema Complementario de Seguridad Social para las y los Policías</t>
  </si>
  <si>
    <t>Acceso a Vivienda Digna</t>
  </si>
  <si>
    <t xml:space="preserve">Subsidios y Subvenciones </t>
  </si>
  <si>
    <t>Subsidios a la vivienda</t>
  </si>
  <si>
    <t>Subsidios para la adquisición de vivienda de interés social</t>
  </si>
  <si>
    <t>Apoyos para la Familia del Policía</t>
  </si>
  <si>
    <t>Otros Servicios Generales</t>
  </si>
  <si>
    <t>Servicios funerarios y de cementerios</t>
  </si>
  <si>
    <t>Funerales y pagas de defunción</t>
  </si>
  <si>
    <t xml:space="preserve">Persona </t>
  </si>
  <si>
    <t xml:space="preserve">Gastos por servicios de traslado de personas </t>
  </si>
  <si>
    <t>Fortalecimiento de las Instituciones de Seguridad Pública y Procuración de Justicia</t>
  </si>
  <si>
    <t>Modernización de Infraestructura y Equipamiento de las Instituciones de Seguridad Pública y Procuración de Justicia</t>
  </si>
  <si>
    <t>Equipamiento de las Instituciones de Seguridad Pública y Procuración de Justicia</t>
  </si>
  <si>
    <t>Pieza/Lote</t>
  </si>
  <si>
    <t>Productos alimenticios para personas (Operativos en conjunto)_Seguridad Pública Estatal</t>
  </si>
  <si>
    <t>Productos alimenticios para personas (Operativos en conjunto)_Procuración de Justicia</t>
  </si>
  <si>
    <t>Botiquín táctico</t>
  </si>
  <si>
    <t>Gasolina y diésel (Operativos conjuntos)_Seguridad Pública Estatal</t>
  </si>
  <si>
    <t xml:space="preserve">Litro </t>
  </si>
  <si>
    <t>Gasolina y diésel (Operativos conjuntos)_Procuración de Justicia</t>
  </si>
  <si>
    <t>Bermuda_Seguridad Pública Estatal</t>
  </si>
  <si>
    <t>Boina_Seguridad Pública Estatal</t>
  </si>
  <si>
    <t>Botas (especificar)_Seguridad Pública Estatal</t>
  </si>
  <si>
    <t>Camisa (especificar)_Seguridad Pública Estatal</t>
  </si>
  <si>
    <t>Camisola (especificar)_Seguridad Pública Estatal</t>
  </si>
  <si>
    <t>Chaleco táctico_Seguridad Pública Estatal</t>
  </si>
  <si>
    <t>Chamarra (especificar)_Seguridad Pública Estatal</t>
  </si>
  <si>
    <t>Chanchomón_Seguridad Pública Estatal</t>
  </si>
  <si>
    <t>Cinturón táctico_Seguridad Pública Estatal</t>
  </si>
  <si>
    <t>Corbata_Seguridad Pública Estatal</t>
  </si>
  <si>
    <t>Funda lateral (especificar)_Seguridad Pública Estatal</t>
  </si>
  <si>
    <t>Gorra tipo beisbolera_Seguridad Pública Estatal</t>
  </si>
  <si>
    <t>Guantes de gala_Seguridad Pública Estatal</t>
  </si>
  <si>
    <t>Impermeable_Seguridad Pública Estatal</t>
  </si>
  <si>
    <t>Insignias y divisas_Seguridad Pública Estatal</t>
  </si>
  <si>
    <t>Kepí_Seguridad Pública Estatal</t>
  </si>
  <si>
    <t>Overol táctico_Seguridad Pública Estatal</t>
  </si>
  <si>
    <t>Pantalón (especificar)_Seguridad Pública Estatal</t>
  </si>
  <si>
    <t>Pasa montañas táctico_Seguridad Pública Estatal</t>
  </si>
  <si>
    <t>Playera interior_Seguridad Pública Estatal</t>
  </si>
  <si>
    <t>Playera tipo polo_Seguridad Pública Estatal</t>
  </si>
  <si>
    <t>Porta bastón policial (especificar)_Seguridad Pública Estatal</t>
  </si>
  <si>
    <t>Porta cargador_Seguridad Pública Estatal</t>
  </si>
  <si>
    <t>Porta esposas_Seguridad Pública Estatal</t>
  </si>
  <si>
    <t>Porta fusil táctico_Seguridad Pública Estatal</t>
  </si>
  <si>
    <t>Porta lámpara_Seguridad Pública Estatal</t>
  </si>
  <si>
    <t>Porta radio_Seguridad Pública Estatal</t>
  </si>
  <si>
    <t>Porta silbato_Seguridad Pública Estatal</t>
  </si>
  <si>
    <t>Rompevientos_Seguridad Pública Estatal</t>
  </si>
  <si>
    <t>Short_Seguridad Pública Estatal</t>
  </si>
  <si>
    <t>Silbato policía_Seguridad Pública Estatal</t>
  </si>
  <si>
    <t>Sudadera_Seguridad Pública Estatal</t>
  </si>
  <si>
    <t>Tenis_Seguridad Pública Estatal</t>
  </si>
  <si>
    <t>Tocado con bordado_Seguridad Pública Estatal</t>
  </si>
  <si>
    <t>Traje de gala_Seguridad Pública Estatal</t>
  </si>
  <si>
    <t>Traje táctico completo_Seguridad Pública Estatal</t>
  </si>
  <si>
    <t>Zapato tipo choclo_Seguridad Pública Estatal</t>
  </si>
  <si>
    <t>Bermuda_Seguridad Pública Municipal</t>
  </si>
  <si>
    <t>Boina_Seguridad Pública Municipal</t>
  </si>
  <si>
    <t>Botas (especificar)_Seguridad Pública Municipal</t>
  </si>
  <si>
    <t>Camisa (especificar)_Seguridad Pública Municipal</t>
  </si>
  <si>
    <t>Camisola (especificar)_Seguridad Pública Municipal</t>
  </si>
  <si>
    <t>Chaleco táctico_Seguridad Pública Municipal</t>
  </si>
  <si>
    <t>Chamarra (especificar)_Seguridad Pública Municipal</t>
  </si>
  <si>
    <t>Chanchomón_Seguridad Pública Municipal</t>
  </si>
  <si>
    <t>Cinturón táctico_Seguridad Pública Municipal</t>
  </si>
  <si>
    <t>Corbata_Seguridad Pública Municipal</t>
  </si>
  <si>
    <t>Funda lateral (especificar)_Seguridad Pública Municipal</t>
  </si>
  <si>
    <t>Gorra tipo beisbolera_Seguridad Pública Municipal</t>
  </si>
  <si>
    <t>Guantes de gala_Seguridad Pública Municipal</t>
  </si>
  <si>
    <t>Impermeable_Seguridad Pública Municipal</t>
  </si>
  <si>
    <t>Insignias y divisas_Seguridad Pública Municipal</t>
  </si>
  <si>
    <t>Kepí_Seguridad Pública Municipal</t>
  </si>
  <si>
    <t>Overol táctico_Seguridad Pública Municipal</t>
  </si>
  <si>
    <t>Pantalón (especificar)_Seguridad Pública Municipal</t>
  </si>
  <si>
    <t>Pasa montañas táctico_Seguridad Pública Municipal</t>
  </si>
  <si>
    <t>Playera interior_Seguridad Pública Municipal</t>
  </si>
  <si>
    <t>Playera tipo polo_Seguridad Pública Municipal</t>
  </si>
  <si>
    <t>Porta bastón policial (especificar)_Seguridad Pública Municipal</t>
  </si>
  <si>
    <t>Porta cargador_Seguridad Pública Municipal</t>
  </si>
  <si>
    <t>Porta esposas_Seguridad Pública Municipal</t>
  </si>
  <si>
    <t>Porta fusil táctico_Seguridad Pública Municipal</t>
  </si>
  <si>
    <t>Porta lámpara_Seguridad Pública Municipal</t>
  </si>
  <si>
    <t>Porta radio_Seguridad Pública Municipal</t>
  </si>
  <si>
    <t>Porta silbato_Seguridad Pública Municipal</t>
  </si>
  <si>
    <t>Rompevientos_Seguridad Pública Municipal</t>
  </si>
  <si>
    <t>Short_Seguridad Pública Municipal</t>
  </si>
  <si>
    <t>Silbato policía_Seguridad Pública Municipal</t>
  </si>
  <si>
    <t>Sudadera_Seguridad Pública Municipal</t>
  </si>
  <si>
    <t>Tenis_Seguridad Pública Municipal</t>
  </si>
  <si>
    <t>Tocado con bordado_Seguridad Pública Municipal</t>
  </si>
  <si>
    <t>Traje de gala_Seguridad Pública Municipal</t>
  </si>
  <si>
    <t>Traje táctico completo_Seguridad Pública Municipal</t>
  </si>
  <si>
    <t>Zapato tipo choclo_Seguridad Pública Municipal</t>
  </si>
  <si>
    <t>Bermuda_Procuración de Justicia</t>
  </si>
  <si>
    <t>Botas (especificar)_Procuración de Justicia</t>
  </si>
  <si>
    <t>Camisa (especificar)_Procuración de Justicia</t>
  </si>
  <si>
    <t>Camisola (especificar)_Procuración de Justicia</t>
  </si>
  <si>
    <t>Chaleco táctico_Procuración de Justicia</t>
  </si>
  <si>
    <t>Chamarra (especificar)_Procuración de Justicia</t>
  </si>
  <si>
    <t>Cinturón táctico_Procuración de Justicia</t>
  </si>
  <si>
    <t>Corbata_Procuración de Justicia</t>
  </si>
  <si>
    <t>Funda lateral (especificar)_Procuración de Justicia</t>
  </si>
  <si>
    <t>Gorra tipo beisbolera_Procuración de Justicia</t>
  </si>
  <si>
    <t>Guantes de gala_Procuración de Justicia</t>
  </si>
  <si>
    <t>Impermeable_Procuración de Justicia</t>
  </si>
  <si>
    <t>Insignias y divisas_Procuración de Justicia</t>
  </si>
  <si>
    <t>Kepí_Procuración de Justicia</t>
  </si>
  <si>
    <t>Overol táctico_Procuración de Justicia</t>
  </si>
  <si>
    <t>Pantalón (especificar)_Procuración de Justicia</t>
  </si>
  <si>
    <t>Pasa montañas táctico_Procuración de Justicia</t>
  </si>
  <si>
    <t>Playera interior_Procuración de Justicia</t>
  </si>
  <si>
    <t>Playera tipo polo_Procuración de Justicia</t>
  </si>
  <si>
    <t>Porta cargador_Procuración de Justicia</t>
  </si>
  <si>
    <t>Porta esposas_Procuración de Justicia</t>
  </si>
  <si>
    <t>Porta fusil táctico_Procuración de Justicia</t>
  </si>
  <si>
    <t>Porta lámpara_Procuración de Justicia</t>
  </si>
  <si>
    <t>Porta radio_Procuración de Justicia</t>
  </si>
  <si>
    <t>Rompevientos_Procuración de Justicia</t>
  </si>
  <si>
    <t>Saco_Procuración de Justicia</t>
  </si>
  <si>
    <t>Short_Procuración de Justicia</t>
  </si>
  <si>
    <t>Sudadera_Procuración de Justicia</t>
  </si>
  <si>
    <t>Tenis_Procuración de Justicia</t>
  </si>
  <si>
    <t>Traje de gala_Procuración de Justicia</t>
  </si>
  <si>
    <t>Traje táctico completo_Procuración de Justicia</t>
  </si>
  <si>
    <t>Zapato tipo choclo_Procuración de Justicia</t>
  </si>
  <si>
    <t>Fornitura_Seguridad Pública Estatal</t>
  </si>
  <si>
    <t>Fornitura_Seguridad Pública Municipal</t>
  </si>
  <si>
    <t>Fornitura_Procuración de Justicia</t>
  </si>
  <si>
    <t>Funda para chaleco_Seguridad Pública Estatal</t>
  </si>
  <si>
    <t>Funda para chaleco_Seguridad Pública Municipal</t>
  </si>
  <si>
    <t>Funda para chaleco_Procuración de Justicia</t>
  </si>
  <si>
    <t>Cargador de arma corta_Seguridad Pública Estatal</t>
  </si>
  <si>
    <t>Cargador de arma larga_Seguridad Pública Estatal</t>
  </si>
  <si>
    <t>Cartuchos para arma corta_Seguridad Pública Estatal</t>
  </si>
  <si>
    <t>Cartuchos para arma larga_Seguridad Pública Estatal</t>
  </si>
  <si>
    <t>Gas lacrimógeno_Seguridad Pública Estatal</t>
  </si>
  <si>
    <t>Granada no letal_Seguridad Pública Estatal</t>
  </si>
  <si>
    <t>Gas Pimienta en aerosol_Seguridad Pública Estatal</t>
  </si>
  <si>
    <t>Kit de cartuchos para cañón disruptor_Seguridad Pública Estatal</t>
  </si>
  <si>
    <t>Cargador de arma corta_Seguridad Pública Municipal</t>
  </si>
  <si>
    <t>Cargador de arma larga_Seguridad Pública Municipal</t>
  </si>
  <si>
    <t>Cartuchos para arma corta_Seguridad Pública Municipal</t>
  </si>
  <si>
    <t>Cartuchos para arma larga_Seguridad Pública Municipal</t>
  </si>
  <si>
    <t>Gas lacrimógeno_Seguridad Pública Municipal</t>
  </si>
  <si>
    <t>Gas Pimienta en aerosol_Seguridad Pública Municipal</t>
  </si>
  <si>
    <t>Granada no letal_Seguridad Pública Municipal</t>
  </si>
  <si>
    <t>Cargador de arma corta_Procuración de Justicia</t>
  </si>
  <si>
    <t>Cargador de arma larga_Procuración de Justicia</t>
  </si>
  <si>
    <t>Cartuchos para arma corta_Procuración de Justicia</t>
  </si>
  <si>
    <t>Cartuchos para arma larga_Procuración de Justicia</t>
  </si>
  <si>
    <t>Granada no letal_Procuración de Justicia</t>
  </si>
  <si>
    <t>Arnés_Seguridad Pública Estatal</t>
  </si>
  <si>
    <t>Bastón policial PR-24_Seguridad Pública Estatal</t>
  </si>
  <si>
    <t>Bastón retráctil con porta bastón_Seguridad Pública Estatal</t>
  </si>
  <si>
    <t>Candado de mano de nylon_Seguridad Pública Estatal</t>
  </si>
  <si>
    <t>Candado de mano metálico (esposas)_Seguridad Pública Estatal</t>
  </si>
  <si>
    <t>Casco antimotín_Seguridad Pública Estatal</t>
  </si>
  <si>
    <t>Casco balístico mínimo nivel III-A_Seguridad Pública Estatal</t>
  </si>
  <si>
    <t>Casco para ciclista_Seguridad Pública Estatal</t>
  </si>
  <si>
    <t>Casco para motociclista_Seguridad Pública Estatal</t>
  </si>
  <si>
    <t>Chaleco antipunta_Seguridad Pública Estatal</t>
  </si>
  <si>
    <t>Chaleco balístico mínimo nivel III-A_Seguridad Pública Estatal</t>
  </si>
  <si>
    <t>Chaleco balístico mínimo nivel III-A, con dos placas balísticas nivel IV_Seguridad Pública Estatal</t>
  </si>
  <si>
    <t>Coderas para motociclista_Seguridad Pública Estatal</t>
  </si>
  <si>
    <t>Coderas tácticas_Seguridad Pública Estatal</t>
  </si>
  <si>
    <t>Coderas para ciclista_Seguridad Pública Estatal</t>
  </si>
  <si>
    <t>Cuerdas de rapel_Seguridad Pública Estatal</t>
  </si>
  <si>
    <t>Descensor_Seguridad Pública Estatal</t>
  </si>
  <si>
    <t>Equipo antimotín_Seguridad Pública Estatal</t>
  </si>
  <si>
    <t>Escudo antimotín_Seguridad Pública Estatal</t>
  </si>
  <si>
    <t>Escudo balístico_Seguridad Pública Estatal</t>
  </si>
  <si>
    <t>Espejo táctico_Seguridad Pública Estatal</t>
  </si>
  <si>
    <t>Goggle táctico_Seguridad Pública Estatal</t>
  </si>
  <si>
    <t>Guantes para ciclista_Seguridad Pública Estatal</t>
  </si>
  <si>
    <t>Guantes para motociclista_Seguridad Pública Estatal</t>
  </si>
  <si>
    <t>Guantes tácticos_Seguridad Pública Estatal</t>
  </si>
  <si>
    <t>Lámpara táctica_Seguridad Pública Estatal</t>
  </si>
  <si>
    <t>Mochila Táctica (especificar)_Seguridad Pública Estatal</t>
  </si>
  <si>
    <t>Mosquetón de acero_Seguridad Pública Estatal</t>
  </si>
  <si>
    <t>Placa balística Nivel IV_Seguridad Pública Estatal</t>
  </si>
  <si>
    <t>Rodilleras para ciclista_Seguridad Pública Estatal</t>
  </si>
  <si>
    <t>Rodilleras para motociclista_Seguridad Pública Estatal</t>
  </si>
  <si>
    <t>Rodilleras tácticas_Seguridad Pública Estatal</t>
  </si>
  <si>
    <t>Kit de cuerdas y ganchos_Seguridad Pública Estatal</t>
  </si>
  <si>
    <t>Arnés_Seguridad Pública Municipal</t>
  </si>
  <si>
    <t>Bastón policial PR-24_Seguridad Pública Municipal</t>
  </si>
  <si>
    <t>Bastón retráctil con porta bastón_Seguridad Pública Municipal</t>
  </si>
  <si>
    <t>Candado de mano de nylon_Seguridad Pública Municipal</t>
  </si>
  <si>
    <t>Candado de mano metálico (esposas)_Seguridad Pública Municipal</t>
  </si>
  <si>
    <t>Casco antimotín_Seguridad Pública Municipal</t>
  </si>
  <si>
    <t>Casco balístico mínimo nivel III-A_Seguridad Pública Municipal</t>
  </si>
  <si>
    <t>Casco para ciclista_Seguridad Pública Municipal</t>
  </si>
  <si>
    <t>Casco para motociclista_Seguridad Pública Municipal</t>
  </si>
  <si>
    <t>Chaleco antipunta_Seguridad Pública Municipal</t>
  </si>
  <si>
    <t>Chaleco balístico mínimo nivel III-A_Seguridad Pública Municipal</t>
  </si>
  <si>
    <t>Chaleco balístico mínimo nivel III-A, con dos placas balísticas nivel IV_Seguridad Pública Municipal</t>
  </si>
  <si>
    <t>Coderas para motociclista_Seguridad Pública Municipal</t>
  </si>
  <si>
    <t>Coderas tácticas_Seguridad Pública Municipal</t>
  </si>
  <si>
    <t>Coderas para ciclista_Seguridad Pública Municipal</t>
  </si>
  <si>
    <t>Cuerdas de rapel_Seguridad Pública Municipal</t>
  </si>
  <si>
    <t>Descensor_Seguridad Pública Municipal</t>
  </si>
  <si>
    <t>Equipo antimotín_Seguridad Pública Municipal</t>
  </si>
  <si>
    <t>Escudo antimotín_Seguridad Pública Municipal</t>
  </si>
  <si>
    <t>Escudo balístico_Seguridad Pública Municipal</t>
  </si>
  <si>
    <t>Espejo táctico_Seguridad Pública Municipal</t>
  </si>
  <si>
    <t>Goggle táctico_Seguridad Pública Municipal</t>
  </si>
  <si>
    <t>Guantes para ciclista_Seguridad Pública Municipal</t>
  </si>
  <si>
    <t>Guantes para motociclista_Seguridad Pública Municipal</t>
  </si>
  <si>
    <t>Guantes tácticos_Seguridad Pública Municipal</t>
  </si>
  <si>
    <t>Lámpara táctica_Seguridad Pública Municipal</t>
  </si>
  <si>
    <t>Mochila Táctica (especificar)_Seguridad Pública Municipal</t>
  </si>
  <si>
    <t>Mosquetón de acero_Seguridad Pública Municipal</t>
  </si>
  <si>
    <t>Placa balística Nivel IV_Seguridad Pública Municipal</t>
  </si>
  <si>
    <t>Rodilleras para ciclista_Seguridad Pública Municipal</t>
  </si>
  <si>
    <t>Rodilleras para motociclista_Seguridad Pública Municipal</t>
  </si>
  <si>
    <t>Rodilleras tácticas_Seguridad Pública Municipal</t>
  </si>
  <si>
    <t>Arnés_Procuración de Justicia</t>
  </si>
  <si>
    <t>Bastón retráctil con porta bastón_Procuración de Justicia</t>
  </si>
  <si>
    <t>Bata Forense_Procuración de Justicia</t>
  </si>
  <si>
    <t>Candado de mano de nylon_Procuración de Justicia</t>
  </si>
  <si>
    <t>Candado de mano metálico (esposas)_Procuración de Justicia</t>
  </si>
  <si>
    <t>Casco antimotín_Procuración de Justicia</t>
  </si>
  <si>
    <t>Casco balístico mínimo nivel III-A_Procuración de Justicia</t>
  </si>
  <si>
    <t>Chaleco antipunta_Procuración de Justicia</t>
  </si>
  <si>
    <t>Chaleco balístico mínimo nivel III-A_Procuración de Justicia</t>
  </si>
  <si>
    <t>Chaleco balístico mínimo nivel III-A, con dos placas balísticas nivel IV_Procuración de Justicia</t>
  </si>
  <si>
    <t>Coderas tácticas_Procuración de Justicia</t>
  </si>
  <si>
    <t>Cuerdas de rapel_Procuración de Justicia</t>
  </si>
  <si>
    <t>Descensor_Procuración de Justicia</t>
  </si>
  <si>
    <t>Goggle táctico_Procuración de Justicia</t>
  </si>
  <si>
    <t>Guantes tácticos_Procuración de Justicia</t>
  </si>
  <si>
    <t>Lámpara táctica_Procuración de Justicia</t>
  </si>
  <si>
    <t>Mochila Táctica_Procuración de Justicia</t>
  </si>
  <si>
    <t>Mosquetón de acero_Procuración de Justicia</t>
  </si>
  <si>
    <t>Placa balística Nivel IV_Procuración de Justicia</t>
  </si>
  <si>
    <t>Rodilleras tácticas_Procuración de Justicia</t>
  </si>
  <si>
    <t>Cinturón de restricción de movimiento</t>
  </si>
  <si>
    <t>Adaptadores para casco y auditivo</t>
  </si>
  <si>
    <t>Piernera táctica</t>
  </si>
  <si>
    <t>Espejo táctico_ Procuración de Justicia</t>
  </si>
  <si>
    <t>Refacciones y accesorios menores de equipo e instrumental médico y de laboratorio</t>
  </si>
  <si>
    <t xml:space="preserve">Kit de primer respondiente para oficial pie tierra </t>
  </si>
  <si>
    <t>Kit de primer respondiente para patrulla</t>
  </si>
  <si>
    <t>Escalera (grupo táctico)</t>
  </si>
  <si>
    <t>Servicios de Telecomunicaciones y Satélites</t>
  </si>
  <si>
    <t>Servicios de Telecomunicaciones y Satélites_Seguridad Pública Estatal</t>
  </si>
  <si>
    <t>Cableado estructurado</t>
  </si>
  <si>
    <t>Arrendamiento de Equipo de Transporte</t>
  </si>
  <si>
    <t>Arrendamiento de unidades_Seguridad Pública Estatal</t>
  </si>
  <si>
    <t>Arrendamiento de unidades_Seguridad Pública Municipal</t>
  </si>
  <si>
    <t>Arrendamiento de unidades_Procuración de Justicia</t>
  </si>
  <si>
    <t>Renovación de licencias</t>
  </si>
  <si>
    <t>Servicios de desarrollo de aplicaciones informáticas y servicio de instalación de software</t>
  </si>
  <si>
    <t>Instalación, Reparación y Mantenimiento de Equipo de Cómputo y Tecnología de la Información</t>
  </si>
  <si>
    <t>Mantenimiento y conservación de bienes informáticos</t>
  </si>
  <si>
    <t>Viáticos nacionales asociados a los programas de seguridad pública (Operativos Conjuntos)_Seguridad Pública Estatal</t>
  </si>
  <si>
    <t>Viáticos nacionales asociados a los programas de seguridad pública (Operativos Conjuntos)_Procuración de Justicia</t>
  </si>
  <si>
    <t xml:space="preserve">Anaquel_Seguridad Pública Estatal </t>
  </si>
  <si>
    <t xml:space="preserve">Archivero_Seguridad Pública Estatal </t>
  </si>
  <si>
    <t xml:space="preserve">Banca_Seguridad Pública Estatal </t>
  </si>
  <si>
    <t xml:space="preserve">Credenza_Seguridad Pública Estatal </t>
  </si>
  <si>
    <t xml:space="preserve">Escritorio_Seguridad Pública Estatal </t>
  </si>
  <si>
    <t xml:space="preserve">Estación de trabajo_Seguridad Pública Estatal </t>
  </si>
  <si>
    <t xml:space="preserve">Estante_Seguridad Pública Estatal </t>
  </si>
  <si>
    <t xml:space="preserve">Gabinete_Seguridad Pública Estatal </t>
  </si>
  <si>
    <t xml:space="preserve">Juego de mesa_Seguridad Pública Estatal </t>
  </si>
  <si>
    <t>Juego/Pieza</t>
  </si>
  <si>
    <t xml:space="preserve">Librero_Seguridad Pública Estatal </t>
  </si>
  <si>
    <t xml:space="preserve">Locker_Seguridad Pública Estatal </t>
  </si>
  <si>
    <t xml:space="preserve">Mesa_Seguridad Pública Estatal </t>
  </si>
  <si>
    <t xml:space="preserve">Módulo_Seguridad Pública Estatal </t>
  </si>
  <si>
    <t xml:space="preserve">Mostrador_Seguridad Pública Estatal </t>
  </si>
  <si>
    <t xml:space="preserve">Sala_Seguridad Pública Estatal </t>
  </si>
  <si>
    <t xml:space="preserve">Silla_Seguridad Pública Estatal </t>
  </si>
  <si>
    <t xml:space="preserve">Sillón_Seguridad Pública Estatal </t>
  </si>
  <si>
    <t>Anaquel_Procuración de Justicia</t>
  </si>
  <si>
    <t>Archivero_Procuración de Justicia</t>
  </si>
  <si>
    <t>Banca_Procuración de Justicia</t>
  </si>
  <si>
    <t>Credenza_Procuración de Justicia</t>
  </si>
  <si>
    <t>Escritorio_Procuración de Justicia</t>
  </si>
  <si>
    <t>Estación de trabajo_Procuración de Justicia</t>
  </si>
  <si>
    <t>Estante_Procuración de Justicia</t>
  </si>
  <si>
    <t>Gabinete_Procuración de Justicia</t>
  </si>
  <si>
    <t>Juego de mesa_Procuración de Justicia</t>
  </si>
  <si>
    <t>Librero_Procuración de Justicia</t>
  </si>
  <si>
    <t>Locker_Procuración de Justicia</t>
  </si>
  <si>
    <t>Mesa_Procuración de Justicia</t>
  </si>
  <si>
    <t>Módulo_Procuración de Justicia</t>
  </si>
  <si>
    <t>Mostrador_Procuración de Justicia</t>
  </si>
  <si>
    <t>Sala_Procuración de Justicia</t>
  </si>
  <si>
    <t>Silla_Procuración de Justicia</t>
  </si>
  <si>
    <t>Sillón_Procuración de Justicia</t>
  </si>
  <si>
    <t xml:space="preserve">Banco_Seguridad Pública Estatal </t>
  </si>
  <si>
    <t xml:space="preserve">Cama_Seguridad Pública Estatal </t>
  </si>
  <si>
    <t xml:space="preserve">Litera_Seguridad Pública Estatal </t>
  </si>
  <si>
    <t xml:space="preserve">Rack_Seguridad Pública Estatal </t>
  </si>
  <si>
    <t>Banco_Procuración de Justicia</t>
  </si>
  <si>
    <t>Cama_Procuración de Justicia</t>
  </si>
  <si>
    <t>Litera_Procuración de Justicia</t>
  </si>
  <si>
    <t>Rack_Procuración de Justicia</t>
  </si>
  <si>
    <t>Access point_Seguridad Pública Estatal</t>
  </si>
  <si>
    <t>Computadora de escritorio_Seguridad Pública Estatal</t>
  </si>
  <si>
    <t>Computadora portátil_Seguridad Pública Estatal</t>
  </si>
  <si>
    <t>Conmutador de datos (Switch)_Seguridad Pública Estatal</t>
  </si>
  <si>
    <t>Disco duro externo_Seguridad Pública Estatal</t>
  </si>
  <si>
    <t>Equipo de seguridad para filtrar información (firewall)_Seguridad Pública Estatal</t>
  </si>
  <si>
    <t>Escáner_Seguridad Pública Estatal</t>
  </si>
  <si>
    <t>Multifuncional_Seguridad Pública Estatal</t>
  </si>
  <si>
    <t>Regulador de voltaje_Seguridad Pública Estatal</t>
  </si>
  <si>
    <t>Servidor_Seguridad Pública Estatal</t>
  </si>
  <si>
    <t>Switch de 24 Puertos _Seguridad Pública Estatal</t>
  </si>
  <si>
    <t>Switch de 48 puertos_Seguridad Pública Estatal</t>
  </si>
  <si>
    <t>Teléfono_Seguridad Pública Estatal</t>
  </si>
  <si>
    <t>Unidad de protección y respaldo de energía (UPS)_Seguridad Pública Estatal</t>
  </si>
  <si>
    <t>Access point _Procuración de Justicia</t>
  </si>
  <si>
    <t>Computadora de escritorio_Procuración de Justicia</t>
  </si>
  <si>
    <t>Computadora portátil_Procuración de Justicia</t>
  </si>
  <si>
    <t>Conmutador de datos (switch)_Procuración de Justicia</t>
  </si>
  <si>
    <t>Equipo de seguridad para filtrar información (firewall)_Procuración de Justicia</t>
  </si>
  <si>
    <t>Equipo forense para celulares_Procuración de Justicia</t>
  </si>
  <si>
    <t>Escáner_Procuración de Justicia</t>
  </si>
  <si>
    <t>Multifuncional_Procuración de Justicia</t>
  </si>
  <si>
    <t>Regulador de voltaje_Procuración de Justicia</t>
  </si>
  <si>
    <t>Servidor_Procuración de Justicia</t>
  </si>
  <si>
    <t>Sistema de almacenamiento de datos_Procuración de Justicia</t>
  </si>
  <si>
    <t>Teléfono_Procuración de Justicia</t>
  </si>
  <si>
    <t>Unidad de protección y respaldo de energía (UPS)_Procuración de Justicia</t>
  </si>
  <si>
    <t>Enrutador de microondas</t>
  </si>
  <si>
    <t>Georradar</t>
  </si>
  <si>
    <t>Aire acondicionado_Seguridad Pública Estatal</t>
  </si>
  <si>
    <t xml:space="preserve">Circuito Cerrado de Televisión (CCTV)_Seguridad Pública Estatal </t>
  </si>
  <si>
    <t>Pieza/Juego/Servicio</t>
  </si>
  <si>
    <t xml:space="preserve">Enfriador y calentador de agua_Seguridad Pública Estatal </t>
  </si>
  <si>
    <t xml:space="preserve">Pantalla para proyector_Seguridad Pública Estatal </t>
  </si>
  <si>
    <t xml:space="preserve">Triturador de papel_Seguridad Pública Estatal </t>
  </si>
  <si>
    <t xml:space="preserve">Ventilador_Seguridad Pública Estatal </t>
  </si>
  <si>
    <t>Aire acondicionado_Procuración de Justicia</t>
  </si>
  <si>
    <t>Circuito Cerrado de Televisión (CCTV)_Procuración de Justicia</t>
  </si>
  <si>
    <t>Enfriador y calentador de agua_Procuración de Justicia</t>
  </si>
  <si>
    <t>Pantalla para proyector_Procuración de Justicia</t>
  </si>
  <si>
    <t>Triturador de papel_Procuración de Justicia</t>
  </si>
  <si>
    <t>Ventilador_Procuración de Justicia</t>
  </si>
  <si>
    <t>Caja fuerte_Procuración de Justicia</t>
  </si>
  <si>
    <t xml:space="preserve">Equipo de sonido_Seguridad Pública Estatal </t>
  </si>
  <si>
    <t>Equipo</t>
  </si>
  <si>
    <t xml:space="preserve">Micrófono_Seguridad Pública Estatal </t>
  </si>
  <si>
    <t xml:space="preserve">Pantalla_Seguridad Pública Estatal </t>
  </si>
  <si>
    <t>Equipo de sonido_Procuración de Justicia</t>
  </si>
  <si>
    <t>Micrófono_Procuración de Justicia</t>
  </si>
  <si>
    <t>Pantalla_Procuración de Justicia</t>
  </si>
  <si>
    <t>Cámara fotográfica_Seguridad Pública Estatal</t>
  </si>
  <si>
    <t>Lentes cámara y/o video_Seguridad Pública Estatal</t>
  </si>
  <si>
    <t>Sistema portátil de grabación en patrulla_Seguridad Pública Estatal</t>
  </si>
  <si>
    <t>Videoproyector_Seguridad Pública Estatal</t>
  </si>
  <si>
    <t>Cámara fotográfica_Procuración de Justicia</t>
  </si>
  <si>
    <t>Lentes cámara y/o video_Procuración de Justicia</t>
  </si>
  <si>
    <t>Sistema portátil de grabación en patrulla_Procuración de Justicia</t>
  </si>
  <si>
    <t>Videoproyector_Procuración de Justicia</t>
  </si>
  <si>
    <t>Cámara de solapa</t>
  </si>
  <si>
    <t>Cámara de solapa_Seguridad Pública Municipal</t>
  </si>
  <si>
    <t>Cámara de solapa_Seguridad Pública Estatal</t>
  </si>
  <si>
    <t>Ambulancia_Seguridad Pública Estatal</t>
  </si>
  <si>
    <t>Bicicleta tipo patrulla equipada con balizamiento_Seguridad Pública Estatal</t>
  </si>
  <si>
    <t>Bicicleta tipo patrulla equipada con balizamiento_Seguridad Pública Municipal</t>
  </si>
  <si>
    <t>Cuatrimoto tipo patrulla equipada con balizamiento_Seguridad Pública Estatal</t>
  </si>
  <si>
    <t>Cuatrimoto tipo patrulla equipada con balizamiento_Seguridad Pública Municipal</t>
  </si>
  <si>
    <t>Grúa_Seguridad Pública Estatal</t>
  </si>
  <si>
    <t>Grúa_Seguridad Pública Municipal</t>
  </si>
  <si>
    <t>Motocicleta tipo patrulla equipada con balizamiento_Seguridad Pública Estatal</t>
  </si>
  <si>
    <t>Motocicleta tipo patrulla equipada con balizamiento_Seguridad Pública Municipal</t>
  </si>
  <si>
    <t>Pick up doble cabina tipo patrulla equipada con balizamiento (especificar)_Seguridad Pública Estatal</t>
  </si>
  <si>
    <t>Pick up doble cabina tipo patrulla equipada con balizamiento (especificar)_Seguridad Pública Municipal</t>
  </si>
  <si>
    <t>Sedán tipo patrulla equipado con balizamiento (especificar)_Seguridad Pública Estatal</t>
  </si>
  <si>
    <t>Sedán tipo patrulla equipado con balizamiento (especificar)_Seguridad Pública Municipal</t>
  </si>
  <si>
    <t>Vehículo Táctico_Seguridad Pública Estatal (conforme al Manual de Identidad para las Corporaciones de Seguridad Pública)</t>
  </si>
  <si>
    <t>Vehículo Táctico_Seguridad Pública Municipal (conforme al Manual de Identidad para las Corporaciones de Seguridad Pública)</t>
  </si>
  <si>
    <t>Pick up Doble Cabina equipada como patrulla_Procuración de Justicia</t>
  </si>
  <si>
    <t>Pick up doble cabina_Procuración de Justicia</t>
  </si>
  <si>
    <t>Pick up cabina sencilla_Procuración de Justicia</t>
  </si>
  <si>
    <t>Sedán (especificar)_Procuración de Justicia</t>
  </si>
  <si>
    <t>Camioneta Van (especificar)_Procuración de Justicia</t>
  </si>
  <si>
    <t>Camioneta (especificar)_Seguridad Pública Estatal</t>
  </si>
  <si>
    <t>Camión (especificar)_Seguridad Pública Estatal</t>
  </si>
  <si>
    <t>SUV tipo patrulla equipada con balizamiento (especificar)_Seguridad Pública Estatal</t>
  </si>
  <si>
    <t>Camioneta tipo patrulla equipado con balizamiento (especificar)_Seguridad Pública Estatal</t>
  </si>
  <si>
    <t>Sedán (especificar)__Seguridad Pública Estatal</t>
  </si>
  <si>
    <t>Camioneta tipo SUV tipo patrulla equipada con balizamiento_Seguridad Pública Municipal</t>
  </si>
  <si>
    <t>Equipo aeroespacial</t>
  </si>
  <si>
    <t xml:space="preserve">Vehículos y equipo aéreo para la ejecución de programas_Seguridad Pública Estatal </t>
  </si>
  <si>
    <t>Vehículos y equipo aéreo para la ejecución de programas _Procuración de Justicia</t>
  </si>
  <si>
    <t xml:space="preserve">Vehículos y equipo aéreo para la ejecución de programas_Seguridad Pública Municipal </t>
  </si>
  <si>
    <t>Embarcaciones</t>
  </si>
  <si>
    <t xml:space="preserve">Lancha_Seguridad Pública Estatal </t>
  </si>
  <si>
    <t>Acuamoto_Seguridad Pública Estatal</t>
  </si>
  <si>
    <t xml:space="preserve">Ariete_Seguridad Pública Estatal </t>
  </si>
  <si>
    <t xml:space="preserve">Arma corta_Seguridad Pública Estatal </t>
  </si>
  <si>
    <t>Arma corta_Seguridad Pública Municipal</t>
  </si>
  <si>
    <t xml:space="preserve">Arma larga_Seguridad Pública Estatal </t>
  </si>
  <si>
    <t>Arma larga_Seguridad Pública Municipal</t>
  </si>
  <si>
    <t xml:space="preserve">Binoculares_Seguridad Pública Estatal </t>
  </si>
  <si>
    <t xml:space="preserve">Equipo de intervención (especificar)_Seguridad Pública Estatal </t>
  </si>
  <si>
    <t xml:space="preserve">Implemento de visión nocturna_Seguridad Pública Estatal </t>
  </si>
  <si>
    <t xml:space="preserve">Mira telescópica_Seguridad Pública Estatal </t>
  </si>
  <si>
    <t xml:space="preserve">Monocular visión térmica_Seguridad Pública Estatal </t>
  </si>
  <si>
    <t>Ariete_Procuración de Justicia</t>
  </si>
  <si>
    <t>Arma corta_Procuración de Justicia</t>
  </si>
  <si>
    <t>Arma larga_Procuración de Justicia</t>
  </si>
  <si>
    <t>Binoculares_Procuración de Justicia</t>
  </si>
  <si>
    <t>Equipo de intervención (Especificar)_Procuración de Justicia</t>
  </si>
  <si>
    <t>Escudo balístico_Procuración de Justicia</t>
  </si>
  <si>
    <t>Implemento de visión nocturna_Procuración de Justicia</t>
  </si>
  <si>
    <t>Mira telescópica_Procuración de Justicia</t>
  </si>
  <si>
    <t>Mira de visión térmica_Procuración de Justicia</t>
  </si>
  <si>
    <t>Mira de visión nocturna_Procuración de Justicia</t>
  </si>
  <si>
    <t>Lámpara para rifle</t>
  </si>
  <si>
    <t>Afustes para arma larga (porta fusil táctico)_Procuración de Justicia</t>
  </si>
  <si>
    <t xml:space="preserve">Pistola Eléctrica _Seguridad Pública Estatal </t>
  </si>
  <si>
    <t>Torre móvil de vigilancia de Seguridad Pública Municipal</t>
  </si>
  <si>
    <t>Cañon disruptor_Seguridad Pública Estatal</t>
  </si>
  <si>
    <t>Maquinaria, Otros Equipos y Herramientas</t>
  </si>
  <si>
    <t>Refrigerador (especificar)_Seguridad Pública Estatal</t>
  </si>
  <si>
    <t>Refrigerador (especificar)_Procuración de Justicia</t>
  </si>
  <si>
    <t>Radio de alta encriptación_Procuración de Justicia</t>
  </si>
  <si>
    <t>Equipo de Sirena y Estrobos_Procuración de Justicia</t>
  </si>
  <si>
    <t>Extintor_Procuración de Justicia</t>
  </si>
  <si>
    <t>Luz estroboscópica_Procuración de Justicia</t>
  </si>
  <si>
    <t>Activos Biológicos</t>
  </si>
  <si>
    <t>Especies menores y de zoológico</t>
  </si>
  <si>
    <t>Animales de custodia y vigilancia (canino)_Seguridad Pública Estatal</t>
  </si>
  <si>
    <t>Animales de custodia y vigilancia (canino)_Procuración de Justicia</t>
  </si>
  <si>
    <t xml:space="preserve">Software_Seguridad Pública Estatal </t>
  </si>
  <si>
    <t>Software_Procuración de Justicia</t>
  </si>
  <si>
    <t>Licencias_Procuración de Justicia</t>
  </si>
  <si>
    <t xml:space="preserve">Licencias_Seguridad Pública Estatal </t>
  </si>
  <si>
    <t>Infraestructura de las Instituciones de Seguridad Pública y Procuración de Justicia</t>
  </si>
  <si>
    <t>Construcción_10_Seguridad Pública
Dependencia: 
Nombre: 
Domicilio: 
Meta: 
Etapa:</t>
  </si>
  <si>
    <t>Construcción_11_Seguridad Pública
Dependencia: 
Nombre: 
Domicilio: 
Meta: 
Etapa:</t>
  </si>
  <si>
    <t>Construcción_12_Seguridad Pública
Dependencia: 
Nombre: 
Domicilio: 
Meta: 
Etapa:</t>
  </si>
  <si>
    <t>Construcción_13_Procuración de Justicia
Dependencia: 
Nombre: 
Domicilio: 
Meta: 
Etapa:</t>
  </si>
  <si>
    <t>Construcción_14_Procuración de Justicia
Dependencia: 
Nombre: 
Domicilio: 
Meta: 
Etapa:</t>
  </si>
  <si>
    <t>Construcción_15_Procuración de Justicia
Dependencia: Fiscalía General del Estado
Nombre: Fiscalía Zona Noroeste
Domicilio: Avenida Francisco I. Madero Sin Número, Ciudad Nuevo Casas Grandes.
Meta: Construcción de edificio 2,413.11 m2 en un predio de 29,829.99 m2. El edificio consta de administrativo, sistemas, fiscal de zona, celdas, detención provisional, agencia estatal de investigación, adolescentes infractores y personas desaparecidas, área de atención temprana, centro de justicia alternativa, delitos contra la integridad física y daños, delitos varios, delitos contra la vida, delitos patrimoniales, delitos de peligro contra la libertad sexual y la familia.
Etapa:2 de 2</t>
  </si>
  <si>
    <t>Construcción_37_Procuración de Justicia
Dependencia: 
Nombre: 
Domicilio: 
Meta: 
Etapa:</t>
  </si>
  <si>
    <t>Construcción_35_Tribunal Superior de Justicia
Dependencia: 
Nombre: 
Domicilio: 
Meta: 
Etapa:</t>
  </si>
  <si>
    <t>Construcción_36_Tribunal Superior de Justicia
Dependencia: 
Nombre: 
Domicilio: 
Meta: 
Etapa:</t>
  </si>
  <si>
    <t>Construcción_38_Tribunal Superior de Justicia
Dependencia:
Nombre:
Domicilio:
Meta:
Etapa:</t>
  </si>
  <si>
    <t>Mejoramiento y/o ampliación_10_Seguridad Pública
Dependencia: 
Nombre: 
Domicilio:  
Meta: 
Etapa:</t>
  </si>
  <si>
    <t>Mejoramiento y/o ampliación_11_Seguridad Pública
Dependencia: 
Nombre: 
Domicilio:  
Meta: 
Etapa:</t>
  </si>
  <si>
    <t>Mejoramiento y/o ampliación_12_Seguridad Pública
Dependencia: 
Nombre: 
Domicilio:  
Meta: 
Etapa:</t>
  </si>
  <si>
    <t>Mejoramiento y/o ampliación_53_Seguridad Pública
Dependencia: 
Nombre: 
Domicilio:  
Meta: 
Etapa:</t>
  </si>
  <si>
    <t>Mejoramiento y/o ampliación_54_Seguridad Pública
Dependencia: 
Nombre: 
Domicilio:  
Meta: 
Etapa:</t>
  </si>
  <si>
    <t>Mejoramiento y/o ampliación_55_Seguridad Pública
Dependencia: 
Nombre: 
Domicilio:  
Meta: 
Etapa:</t>
  </si>
  <si>
    <t>Mejoramiento y/o ampliación_67_Seguridad Pública
Dependencia: 
Nombre: 
Domicilio:  
Meta: 
Etapa:</t>
  </si>
  <si>
    <t>Mejoramiento y/o ampliación_13_Procuración de Justicia
Dependencia: 
Nombre: 
Domicilio:  
Meta: 
Etapa:</t>
  </si>
  <si>
    <t>Mejoramiento y/o ampliación_14_Procuración de Justicia
Dependencia: 
Nombre: 
Domicilio:  
Meta: 
Etapa:</t>
  </si>
  <si>
    <t>Mejoramiento y/o ampliación_15_Procuración de Justicia
Dependencia: 
Nombre: 
Domicilio:  
Meta: 
Etapa:</t>
  </si>
  <si>
    <t>Mejoramiento y/o ampliación_41_Procuración de Justicia
Dependencia: 
Nombre: 
Domicilio:  
Meta: 
Etapa:</t>
  </si>
  <si>
    <t>Mejoramiento y/o ampliación_42_Procuración de Justicia
Dependencia: 
Nombre: 
Domicilio:  
Meta: 
Etapa:</t>
  </si>
  <si>
    <t>Mejoramiento y/o ampliación_43_Procuración de Justicia
Dependencia: 
Nombre: 
Domicilio:  
Meta: 
Etapa:</t>
  </si>
  <si>
    <t>Mejoramiento y/o ampliación_44_Procuración de Justicia
Dependencia: 
Nombre: 
Domicilio:  
Meta: 
Etapa:</t>
  </si>
  <si>
    <t>Mejoramiento y/o ampliación_52_Procuración de Justicia
Dependencia: 
Nombre: 
Domicilio:  
Meta: 
Etapa:</t>
  </si>
  <si>
    <t>Mejoramiento y/o ampliación_66_Procuración de Justicia
Dependencia: 
Nombre: 
Domicilio:  
Meta: 
Etapa:</t>
  </si>
  <si>
    <t>Mejoramiento y/o ampliación_16_Tribunal Superior de Justicia
Dependencia: 
Nombre: 
Domicilio:  
Meta: 
Etapa:</t>
  </si>
  <si>
    <t>Mejoramiento y/o ampliación_17_Tribunal Superior de Justicia
Dependencia: 
Nombre: 
Domicilio:  
Meta: 
Etapa:</t>
  </si>
  <si>
    <t>Mejoramiento y/o ampliación_18_Tribunal Superior de Justicia
Dependencia: 
Nombre: 
Domicilio:  
Meta: 
Etapa:</t>
  </si>
  <si>
    <t>Mejoramiento y/o ampliación_45_Tribunal Superior de Justicia
Dependencia:
Nombre:
Domicilio:
Meta:
Etapa:</t>
  </si>
  <si>
    <t>Mejoramiento y/o ampliación_46_Tribunal Superior de Justicia
Dependencia:
Nombre:
Domicilio:
Meta:
Etapa:</t>
  </si>
  <si>
    <t>Mejoramiento y/o ampliación_47_Tribunal Superior de Justicia
Dependencia:
Nombre:
Domicilio:
Meta:
Etapa:</t>
  </si>
  <si>
    <t>Mejoramiento y/o ampliación_48_Tribunal Superior de Justicia
Dependencia:
Nombre:
Domicilio:
Meta:
Etapa:</t>
  </si>
  <si>
    <t>Mejoramiento y/o ampliación_49_Tribunal Superior de Justicia
Dependencia:
Nombre:
Domicilio:
Meta:
Etapa:</t>
  </si>
  <si>
    <t>Mejoramiento y/o ampliación_50_Tribunal Superior de Justicia
Dependencia:
Nombre:
Domicilio:
Meta:
Etapa:</t>
  </si>
  <si>
    <t>Mejoramiento y/o ampliación_51_Tribunal Superior de Justicia
Dependencia:
Nombre:
Domicilio:
Meta:
Etapa:</t>
  </si>
  <si>
    <t>Mejoramiento y/o ampliación_57_Tribunal Superior de Justicia
Dependencia:
Nombre:
Domicilio:
Meta:
Etapa:</t>
  </si>
  <si>
    <t>Mejoramiento y/o ampliación_58_Tribunal Superior de Justicia
Dependencia:
Nombre:
Domicilio:
Meta:
Etapa:</t>
  </si>
  <si>
    <t>Mejoramiento y/o ampliación_59_Tribunal Superior de Justicia
Dependencia:
Nombre:
Domicilio:
Meta:
Etapa:</t>
  </si>
  <si>
    <t>Mejoramiento y/o ampliación_60_Tribunal Superior de Justicia
Dependencia:
Nombre:
Domicilio:
Meta:
Etapa:</t>
  </si>
  <si>
    <t>Mejoramiento y/o ampliación_61_Tribunal Superior de Justicia
Dependencia:
Nombre:
Domicilio:
Meta:
Etapa:</t>
  </si>
  <si>
    <t>Mejoramiento y/o ampliación_62_Tribunal Superior de Justicia
Dependencia:
Nombre:
Domicilio:
Meta:
Etapa:</t>
  </si>
  <si>
    <t>Mejoramiento y/o ampliación_63_Tribunal Superior de Justicia
Dependencia:
Nombre:
Domicilio:
Meta:
Etapa:</t>
  </si>
  <si>
    <t>Mejoramiento y/o ampliación_64_Tribunal Superior de Justicia
Dependencia:
Nombre:
Domicilio:
Meta:
Etapa:</t>
  </si>
  <si>
    <t>Mejoramiento y/o ampliación_72_Tribunal Superior de Justicia
Dependencia:
Nombre:
Domicilio:
Meta:
Etapa:</t>
  </si>
  <si>
    <t>Mejoramiento y/o ampliación_73_Tribunal Superior de Justicia
Dependencia:
Nombre:
Domicilio:
Meta:
Etapa:</t>
  </si>
  <si>
    <t>Mejoramiento y/o ampliación_74_Tribunal Superior de Justicia
Dependencia:
Nombre:
Domicilio:
Meta:
Etapa:</t>
  </si>
  <si>
    <t>Prevención de la violencia y del delito conforme al Modelo Nacional de Policía y Justicia Cívica</t>
  </si>
  <si>
    <t>Desarrollo de Programas de Prevención del Delito y Atención a Víctimas</t>
  </si>
  <si>
    <t>Productos alimenticios para los efectivos que participen en programas de seguridad pública</t>
  </si>
  <si>
    <t>Utensilios</t>
  </si>
  <si>
    <t>Madera y productos de madera</t>
  </si>
  <si>
    <t>Material eléctrico y electrónico</t>
  </si>
  <si>
    <t>Otros materiales y artículos de construcción y reparación</t>
  </si>
  <si>
    <t>Combustibles, Lubricantes y Aditivos</t>
  </si>
  <si>
    <t>Par/Pieza</t>
  </si>
  <si>
    <t>Refacciones y accesorios menores de edificios</t>
  </si>
  <si>
    <t>Refacciones y accesorios menores de mobiliario y equipo de administración, educacional y recreativo</t>
  </si>
  <si>
    <t>Refacciones y accesorios menores otros bienes muebles</t>
  </si>
  <si>
    <t>Toldo</t>
  </si>
  <si>
    <t>Stand portátil</t>
  </si>
  <si>
    <t>Servicios postales y telegráficos</t>
  </si>
  <si>
    <t>Servicio postal</t>
  </si>
  <si>
    <t>Arrendamiento de edificios</t>
  </si>
  <si>
    <t>Arrendamiento de edificios y locales</t>
  </si>
  <si>
    <t>Arrendamiento de equipo de transporte</t>
  </si>
  <si>
    <t>Servicios legales, de contabilidad, auditoría y relacionados</t>
  </si>
  <si>
    <t>Otras asesorías para la operación de programas</t>
  </si>
  <si>
    <t>Servicios de investigación científica y desarrollo</t>
  </si>
  <si>
    <t>Estudios e investigaciones</t>
  </si>
  <si>
    <t>Impresión y elaboración de material informativo derivado de la operación y administración de las dependencias y entidades</t>
  </si>
  <si>
    <t>Servicios integrales  en materia de seguridad pública</t>
  </si>
  <si>
    <t>Servicios profesionales</t>
  </si>
  <si>
    <t>Reparación y Mantenimiento de Equipo de Transporte</t>
  </si>
  <si>
    <t>Mantenimiento y conservación de vehículos terrestres</t>
  </si>
  <si>
    <t>Servicios de limpieza y manejo de desechos</t>
  </si>
  <si>
    <t>Servicios de Comunicación Social y Publicidad</t>
  </si>
  <si>
    <t>Difusión de mensajes sobre programas y actividades gubernamentales</t>
  </si>
  <si>
    <t>Servicios de creatividad, preproducción y producción de publicidad, excepto Internet</t>
  </si>
  <si>
    <t>Otros servicios de traslado y hospedaje</t>
  </si>
  <si>
    <t>Peajes</t>
  </si>
  <si>
    <t>Servicios Oficiales</t>
  </si>
  <si>
    <t>Gastos de orden social y cultural</t>
  </si>
  <si>
    <t>Gastos de orden social</t>
  </si>
  <si>
    <t>Congresos y Convenciones</t>
  </si>
  <si>
    <t>Pieza/Persona</t>
  </si>
  <si>
    <t>Banca metálica</t>
  </si>
  <si>
    <t>Módulo de atención</t>
  </si>
  <si>
    <t>Módulo de recepción</t>
  </si>
  <si>
    <t>Módulo ejecutivo</t>
  </si>
  <si>
    <t>Módulo ejecutivo de estación de trabajo</t>
  </si>
  <si>
    <t>Mueble multiusos con llave</t>
  </si>
  <si>
    <t>Perchero</t>
  </si>
  <si>
    <t>Sala</t>
  </si>
  <si>
    <t>Silla ejecutiva</t>
  </si>
  <si>
    <t>Silla semiejecutiva</t>
  </si>
  <si>
    <t>Silla visitantes</t>
  </si>
  <si>
    <t>Gabinete metálico</t>
  </si>
  <si>
    <t>Cambiador de pañales</t>
  </si>
  <si>
    <t>Comedor</t>
  </si>
  <si>
    <t>Corral</t>
  </si>
  <si>
    <t>Silla periquera</t>
  </si>
  <si>
    <t>Sofá</t>
  </si>
  <si>
    <t>Cobertizo de almacenamiento para extintores de metal</t>
  </si>
  <si>
    <t>Conmutador telefónico y/o servidor de voz</t>
  </si>
  <si>
    <t>Tablet</t>
  </si>
  <si>
    <t>Sistema de control de acceso</t>
  </si>
  <si>
    <t>Impresora de tickets térmica</t>
  </si>
  <si>
    <t>Estufa</t>
  </si>
  <si>
    <t>Pantalla (TV)</t>
  </si>
  <si>
    <t>Pantalla para proyector</t>
  </si>
  <si>
    <t>Stand Portátil</t>
  </si>
  <si>
    <t>Soporte para videoproyector/pantalla</t>
  </si>
  <si>
    <t>Esterilizador</t>
  </si>
  <si>
    <t>Centro de lavado</t>
  </si>
  <si>
    <t>Secadora</t>
  </si>
  <si>
    <t>Equipo de sonido</t>
  </si>
  <si>
    <t>Mezcladores</t>
  </si>
  <si>
    <t>Mezcladora</t>
  </si>
  <si>
    <t>Pantalla para proyección retráctil</t>
  </si>
  <si>
    <t>Proyector</t>
  </si>
  <si>
    <t>Sistema de audio y video para sala de juicios orales</t>
  </si>
  <si>
    <t>Grabadora de voz</t>
  </si>
  <si>
    <t>Cámara (Web p/computadoras)</t>
  </si>
  <si>
    <t>Equipo de video y sonido para cámara de Gesell</t>
  </si>
  <si>
    <t>Equipo de videograbación</t>
  </si>
  <si>
    <t>Proyector multimedia</t>
  </si>
  <si>
    <t>Lente de Cámara</t>
  </si>
  <si>
    <t>Flash</t>
  </si>
  <si>
    <t>Otro mobiliario y equipo educacional y recreativo</t>
  </si>
  <si>
    <t>Aparatos para parques infantiles</t>
  </si>
  <si>
    <t>Domo inflable educacional</t>
  </si>
  <si>
    <t>Instrumentos musicales</t>
  </si>
  <si>
    <t>Juegos psicológicos terapéuticos</t>
  </si>
  <si>
    <t>Juguetes recreativos</t>
  </si>
  <si>
    <t>Mesa infantil</t>
  </si>
  <si>
    <t>Mesa de plástico</t>
  </si>
  <si>
    <t>Silla de plástico</t>
  </si>
  <si>
    <t>Silla infantil</t>
  </si>
  <si>
    <t>Muñecos Sexuados</t>
  </si>
  <si>
    <t>Cama de exploración</t>
  </si>
  <si>
    <t>Equipo servicios médicos</t>
  </si>
  <si>
    <t>Gabinete médico</t>
  </si>
  <si>
    <t>Sillas de ruedas</t>
  </si>
  <si>
    <t>Banco giratorio</t>
  </si>
  <si>
    <t>Colposcopio</t>
  </si>
  <si>
    <t>Detector de latidos fetales</t>
  </si>
  <si>
    <t>Equipo instrumental de servicios clínicos</t>
  </si>
  <si>
    <t>Motocicleta</t>
  </si>
  <si>
    <t xml:space="preserve">Equipo aeroespacial </t>
  </si>
  <si>
    <t>Vehículos y equipo aéreo para la ejecución de programas</t>
  </si>
  <si>
    <t>Equipo para enlaces de comunicación</t>
  </si>
  <si>
    <t>Cámara IP</t>
  </si>
  <si>
    <t>Planta de energía eléctrica</t>
  </si>
  <si>
    <t>Herramientas y Máquinas - Herramienta</t>
  </si>
  <si>
    <t>Construcción_16
Dependencia: 
Nombre: 
Domicilio: 
Meta: 
Etapa:</t>
  </si>
  <si>
    <t>Construcción_17
Dependencia: 
Nombre: 
Domicilio: 
Meta: 
Etapa:</t>
  </si>
  <si>
    <t>Construcción_18
Dependencia: 
Nombre: 
Domicilio: 
Meta: 
Etapa:</t>
  </si>
  <si>
    <t>Mejoramiento y/o ampliación_19
Dependencia: 
Nombre: 
Domicilio: 
Meta: 
Etapa:</t>
  </si>
  <si>
    <t>Mejoramiento y/o ampliación_20
Nombre: 
Domicilio: 
Meta: 
Etapa:</t>
  </si>
  <si>
    <t>Mejoramiento y/o ampliación_21
Dependencia: 
Nombre: 
Domicilio: 
Meta: 
Etapa:</t>
  </si>
  <si>
    <t>Programas Especiales para el Personal Policial en Justicia Cívica</t>
  </si>
  <si>
    <t>Curso de capacitación para Policía Estatal_Formación Continua en materia de Justicia Cívica</t>
  </si>
  <si>
    <t>Curso de capacitación para Policía Municipal_Formación Continua en materia de Justicia Cívica</t>
  </si>
  <si>
    <t>Curso de capacitación para Policía de Investigación_Formación Continua en materia de Justicia Cívica</t>
  </si>
  <si>
    <t>Curso de capacitación para Perito_Formación Continua en materia de Justicia Cívica</t>
  </si>
  <si>
    <t>Curso de capacitación para Agente del Ministerio Público_Formación Continua en materia de Justicia Cívica</t>
  </si>
  <si>
    <t>Curso de capacitación para Personal del Sistema Penitenciario_Formación Continua en materia de Justicia Cívica</t>
  </si>
  <si>
    <t>Construcción_19
Dependencia: 
Nombre: 
Domicilio: 
Meta: 
Etapa:</t>
  </si>
  <si>
    <t>Construcción_20
Dependencia: 
Nombre: 
Domicilio: 
Meta: 
Etapa:</t>
  </si>
  <si>
    <t>Construcción_21
Dependencia: 
Nombre: 
Domicilio: 
Meta: 
Etapa:</t>
  </si>
  <si>
    <t>Mejoramiento y/o ampliación_22
Dependencia: 
Nombre: 
Domicilio: 
Meta: 
Etapa:</t>
  </si>
  <si>
    <t>Mejoramiento y/o ampliación_23
Nombre: 
Domicilio: 
Meta: 
Etapa:</t>
  </si>
  <si>
    <t>Mejoramiento y/o ampliación_24
Nombre: 
Domicilio: 
Meta: 
Etapa:</t>
  </si>
  <si>
    <t>Capacitación y Sensibilización Policial en Violencia por razones de Género</t>
  </si>
  <si>
    <t>Curso de capacitación para Policía Estatal_Formación Continua en materia de Violencia por razones de género contra la mujer</t>
  </si>
  <si>
    <t>Curso de capacitación para Policía Municipal_Formación Continua en materia de Violencia por razones de género contra la mujer</t>
  </si>
  <si>
    <t>Curso de capacitación para Policía de Investigación_Formación Continua en materia de Violencia por razones de género contra la mujer</t>
  </si>
  <si>
    <t>Curso de capacitación para Perito_Formación Continua en materia de Violencia por razones de género contra la mujer</t>
  </si>
  <si>
    <t>Curso de capacitación para Agente del Ministerio Público_Formación Continua en materia de Violencia por razones de género contra la mujer</t>
  </si>
  <si>
    <t>Curso de capacitación para Personal del Sistema Penitenciario_Formación Continua en materia de Violencia por razones de género contra la mujer</t>
  </si>
  <si>
    <t>Curso de capacitación para Personal del CEAV_Formación Continua en materia de Violencia por razones de género contra la mujer</t>
  </si>
  <si>
    <t>Curso de capacitación para otros operadores_Formación Continua en materia de violencia por razones de género contra la mujer</t>
  </si>
  <si>
    <t>Fortalecimiento de las Capacidades de inteligencia e Investigación de los Estados</t>
  </si>
  <si>
    <t>Mejora de las Capacidades de Inteligencia Policial y Operativa</t>
  </si>
  <si>
    <t>Adquisición, Mantenimiento o Actualización de Equipo e Infraestructura para las Unidades Especializadas en Inteligencia e Investigación en las Instituciones de Seguridad Pública y Procuración de Justicia</t>
  </si>
  <si>
    <t>Productos alimenticios para animales</t>
  </si>
  <si>
    <t>Alimentación de animales</t>
  </si>
  <si>
    <t xml:space="preserve">Bolsa para cadáver </t>
  </si>
  <si>
    <t>Materiales y Accesorios para equipos de Purificación de Agua Desionizada y Destilada</t>
  </si>
  <si>
    <t>Accesorios para Herramienta Rotatoria Dremel</t>
  </si>
  <si>
    <t>Caja para indicios (paquete de 25 unidades)</t>
  </si>
  <si>
    <t>Kit de embalaje y sellado EPKI000</t>
  </si>
  <si>
    <t>Accesorios de topografía</t>
  </si>
  <si>
    <t>Accesorios de laboratorio de química</t>
  </si>
  <si>
    <t>Pruebas psicológicas</t>
  </si>
  <si>
    <t>Sistema de Identificación Humana Fusion System</t>
  </si>
  <si>
    <t>Cinturón Táctico</t>
  </si>
  <si>
    <t>Gorra</t>
  </si>
  <si>
    <t>Playera</t>
  </si>
  <si>
    <t>Bata</t>
  </si>
  <si>
    <t xml:space="preserve">Campo quirúrgico paquete con 5 piezas </t>
  </si>
  <si>
    <t>Paquete</t>
  </si>
  <si>
    <t>Cartucho de vapor orgánico</t>
  </si>
  <si>
    <t>Chaleco de alta visibilidad</t>
  </si>
  <si>
    <t>Cubrebocas</t>
  </si>
  <si>
    <t>Escafandras</t>
  </si>
  <si>
    <t>Guantes</t>
  </si>
  <si>
    <t>Guantes de cirujano</t>
  </si>
  <si>
    <t>Caja</t>
  </si>
  <si>
    <t xml:space="preserve">Guantes de nitrilo </t>
  </si>
  <si>
    <t>Guantes kevlar</t>
  </si>
  <si>
    <t>Guantes látex</t>
  </si>
  <si>
    <t>Lentes de seguridad</t>
  </si>
  <si>
    <t>Mascarilla con respirador reutilizable para rostro completo</t>
  </si>
  <si>
    <t>Sábanas quirúrgicas desechables con 10 piezas</t>
  </si>
  <si>
    <t>Traje de bioseguridad</t>
  </si>
  <si>
    <t>Traje de bioseguridad  (Overol de bioseguridad personal)</t>
  </si>
  <si>
    <t>Traje de bioseguridad tyvek</t>
  </si>
  <si>
    <t>Trajes quirúrgicos</t>
  </si>
  <si>
    <t xml:space="preserve">Uniforme quirúrgico </t>
  </si>
  <si>
    <t>Zapatones</t>
  </si>
  <si>
    <t>Conjuntos impermeables triple capa</t>
  </si>
  <si>
    <t>Filtro para gas acido</t>
  </si>
  <si>
    <t>Sistema de hidratación</t>
  </si>
  <si>
    <t>Bastón</t>
  </si>
  <si>
    <t>Botas tácticas</t>
  </si>
  <si>
    <t>Casaca de tela reflejante</t>
  </si>
  <si>
    <t>Casco</t>
  </si>
  <si>
    <t>Casco táctico</t>
  </si>
  <si>
    <t>Chaleco</t>
  </si>
  <si>
    <t>Chaleco balístico</t>
  </si>
  <si>
    <t>Chamarra táctica</t>
  </si>
  <si>
    <t>Coderas</t>
  </si>
  <si>
    <t>Escudo</t>
  </si>
  <si>
    <t>Escudo balístico</t>
  </si>
  <si>
    <t>Esposas</t>
  </si>
  <si>
    <t>Guantes tácticos</t>
  </si>
  <si>
    <t>Lámpara sorda</t>
  </si>
  <si>
    <t>Linterna</t>
  </si>
  <si>
    <t>Máscara</t>
  </si>
  <si>
    <t>Mochila</t>
  </si>
  <si>
    <t>Piernera para cargador arma larga</t>
  </si>
  <si>
    <t>Placa Balística</t>
  </si>
  <si>
    <t>Porta cargador para pistola para chaleco</t>
  </si>
  <si>
    <t>Porta cargador para rifle</t>
  </si>
  <si>
    <t>Porta esposas</t>
  </si>
  <si>
    <t>Portafusil</t>
  </si>
  <si>
    <t>Rodilleras</t>
  </si>
  <si>
    <t>Portafolio táctico</t>
  </si>
  <si>
    <t>Playera balística</t>
  </si>
  <si>
    <t>Escalera</t>
  </si>
  <si>
    <t>Juego de Herramientas</t>
  </si>
  <si>
    <t>Servicios integrales y otros servicios</t>
  </si>
  <si>
    <t>Consultas de geolocalización</t>
  </si>
  <si>
    <t>Consulta</t>
  </si>
  <si>
    <t>Servicios relacionados con certificación de procesos</t>
  </si>
  <si>
    <t>Servicio pago de acreditación de los laboratorios forenses que se encuentran acreditados bajo la norma ISO 17020, 17025 y las que apliquen.</t>
  </si>
  <si>
    <t>Servicios de pruebas de aptitud Pro eficiencias para acreditación de laboratorios.</t>
  </si>
  <si>
    <t>Alacena</t>
  </si>
  <si>
    <t>Banca triple</t>
  </si>
  <si>
    <t>Mueble porta historias</t>
  </si>
  <si>
    <t>Sala de espera</t>
  </si>
  <si>
    <t>Sillón secretarial</t>
  </si>
  <si>
    <t>Accesorios de radiocomunicación (Auriculares)</t>
  </si>
  <si>
    <t>Bloqueador de escritura</t>
  </si>
  <si>
    <t>Cámara de Inspección de Pozos Profundos</t>
  </si>
  <si>
    <t>Duplicador y borrador de medios de almacenamiento digitales</t>
  </si>
  <si>
    <t>Equipo biométrico</t>
  </si>
  <si>
    <t>Equipo de inteligencia</t>
  </si>
  <si>
    <t>Equipo duplicador de discos duros</t>
  </si>
  <si>
    <t>Equipo para borrado de discos duros</t>
  </si>
  <si>
    <t>Equipo para realizar análisis de voz</t>
  </si>
  <si>
    <t>Equipo de reconocimiento facial</t>
  </si>
  <si>
    <t>Equipo táctico de comunicación</t>
  </si>
  <si>
    <t>Impresora fotográfica</t>
  </si>
  <si>
    <t>Impresora láser</t>
  </si>
  <si>
    <t>Multifuncional a color</t>
  </si>
  <si>
    <t>Navegador GPS portátil</t>
  </si>
  <si>
    <t>Pantalla de proyección</t>
  </si>
  <si>
    <t>Plotter</t>
  </si>
  <si>
    <t>Radar de penetración o georradar</t>
  </si>
  <si>
    <t>Sistema de almacenamiento</t>
  </si>
  <si>
    <t>Sistema Portátil de Diodo Láser para detectar y Cuantificar Metano</t>
  </si>
  <si>
    <t>Teléfono IP</t>
  </si>
  <si>
    <t>Teléfono satelital</t>
  </si>
  <si>
    <t>Conmutador de datos (switch)</t>
  </si>
  <si>
    <t>Circuito cerrado de televisión (CCTV)</t>
  </si>
  <si>
    <t>Equipo de Control de Acceso</t>
  </si>
  <si>
    <t>Sistema de monitoreo y comunicación</t>
  </si>
  <si>
    <t>Extractor de aire para techo</t>
  </si>
  <si>
    <t>Detector de gases</t>
  </si>
  <si>
    <t>Equipo de Sonido</t>
  </si>
  <si>
    <t>Equipo/Pieza</t>
  </si>
  <si>
    <t>Grabadora</t>
  </si>
  <si>
    <t>Pantalla Led</t>
  </si>
  <si>
    <t>Boroscopio de video</t>
  </si>
  <si>
    <t>Cámara de video</t>
  </si>
  <si>
    <t>Cámara digital réflex</t>
  </si>
  <si>
    <t>Disparador remoto inalámbrico para canon T6</t>
  </si>
  <si>
    <t>Lente para Cámara Fernico zrt 2</t>
  </si>
  <si>
    <t>Ring Flash</t>
  </si>
  <si>
    <t>Agitador de tubos tipo Vortex</t>
  </si>
  <si>
    <t>Aparato de rayos X dental portátil</t>
  </si>
  <si>
    <t>Balanza electrónica de precisión</t>
  </si>
  <si>
    <t>Baño ultrasónico</t>
  </si>
  <si>
    <t>Báscula analítica</t>
  </si>
  <si>
    <t>Báscula digital</t>
  </si>
  <si>
    <t>Báscula para pesar órganos</t>
  </si>
  <si>
    <t>Biombo</t>
  </si>
  <si>
    <t>Brújula</t>
  </si>
  <si>
    <t>Cámara bioclimática</t>
  </si>
  <si>
    <t>Cámara de ahumado desechable con marco de fibra de vidrio</t>
  </si>
  <si>
    <t>Cámara de cianocrilato</t>
  </si>
  <si>
    <t>Cámara de secado de evidencia</t>
  </si>
  <si>
    <t>Cámara intraoral</t>
  </si>
  <si>
    <t>Cámara para cadáveres</t>
  </si>
  <si>
    <t>Cámaras de video para espacios confinados</t>
  </si>
  <si>
    <t>Camilla para transporte e identificación de cadáver</t>
  </si>
  <si>
    <t>Carro camilla para charolas</t>
  </si>
  <si>
    <t>Carro elevador hidráulico</t>
  </si>
  <si>
    <t>Charola para manejo, operación y almacenaje de cuerpos</t>
  </si>
  <si>
    <t>Cinta diamétrica</t>
  </si>
  <si>
    <t>Contadora de billetes</t>
  </si>
  <si>
    <t>Cromatógrafo de gases</t>
  </si>
  <si>
    <t>Cuentahílos 10x</t>
  </si>
  <si>
    <t>Deshumificador</t>
  </si>
  <si>
    <t>Dispositivo recuperador de balas</t>
  </si>
  <si>
    <t>Distanciómetro láser</t>
  </si>
  <si>
    <t>Dummy desarticulable</t>
  </si>
  <si>
    <t>Elevador eléctrico para transportar cadáveres</t>
  </si>
  <si>
    <t>Equipo Analizador de Aleaciones (Oro)</t>
  </si>
  <si>
    <t>Equipo de colposcopía digital</t>
  </si>
  <si>
    <t>Equipo de rayos X</t>
  </si>
  <si>
    <t>Equipo Optimizador de Huellas Latentes</t>
  </si>
  <si>
    <t>Equipo para homogenizar sustancias VORTEX</t>
  </si>
  <si>
    <t>Equipo themomixer</t>
  </si>
  <si>
    <t>Escáner para lectura de computadoras vehiculares</t>
  </si>
  <si>
    <t>Espectrofotómetro de Infrarrojo con accesorio de ATR y deshumificador</t>
  </si>
  <si>
    <t>Estación de adquisición de balas/proyectiles compatibles con tecnología nacional</t>
  </si>
  <si>
    <t>Estación de necropsia</t>
  </si>
  <si>
    <t>Estación de referencia y sistema de posicionamiento geográfico portátil</t>
  </si>
  <si>
    <t>Estación de trabajo tipo cámara con fuente de luz UV para PCR</t>
  </si>
  <si>
    <t>Estación total para topografía con distanciómetro</t>
  </si>
  <si>
    <t>Estuche de disección</t>
  </si>
  <si>
    <t>Fuente de Luz Bluemaxx</t>
  </si>
  <si>
    <t>Grabador de discos DVD</t>
  </si>
  <si>
    <t>Horno de convección</t>
  </si>
  <si>
    <t>Lámpara quirúrgica (para SEMEFO)</t>
  </si>
  <si>
    <t>Lámpara</t>
  </si>
  <si>
    <t>Luz UV 295 nm megaMAXX™</t>
  </si>
  <si>
    <t>Medidor digital de compactación del suelo</t>
  </si>
  <si>
    <t>Mesa de exploración con pierneras</t>
  </si>
  <si>
    <t>Mesa de trabajo con tarja</t>
  </si>
  <si>
    <t>Mesa estructural de laboratorio</t>
  </si>
  <si>
    <t>Mesa Mayo</t>
  </si>
  <si>
    <t>Microcentrífuga</t>
  </si>
  <si>
    <t>Microscopio con puerto de video y campo claro</t>
  </si>
  <si>
    <t>Microscopio de comparación balística de platinas motorizadas</t>
  </si>
  <si>
    <t>Microscopio estereoscópico de luz blanca</t>
  </si>
  <si>
    <t>Moto herramienta de corte dremel</t>
  </si>
  <si>
    <t>Nivel topográfico electrónico</t>
  </si>
  <si>
    <t>Odómetro</t>
  </si>
  <si>
    <t>Parrilla de calentamiento con agitación magnética 18x18</t>
  </si>
  <si>
    <t>Sistema de luces forense para laboratorio, incluye fuente de poder</t>
  </si>
  <si>
    <t>Potenciómetro</t>
  </si>
  <si>
    <t>Radios de 2 Canales</t>
  </si>
  <si>
    <t>Radiovisográfo, sensor útil para la toma de radiografías digitales</t>
  </si>
  <si>
    <t>Refrigerador de 1270 lt</t>
  </si>
  <si>
    <t>Refrigeradores de laboratorio</t>
  </si>
  <si>
    <t>Secuenciador de ADN</t>
  </si>
  <si>
    <t>Sierra de autopsia</t>
  </si>
  <si>
    <t>Sierra eléctrica</t>
  </si>
  <si>
    <t>Sistema automático de extracción de sólidos</t>
  </si>
  <si>
    <t>Sistema automatizado para extracción de ADN</t>
  </si>
  <si>
    <t>Sistema de aire comprimido</t>
  </si>
  <si>
    <t>Sistema de análisis para drogas</t>
  </si>
  <si>
    <t>Videocomparador espectral</t>
  </si>
  <si>
    <t>Termo Higrómetro</t>
  </si>
  <si>
    <t>Soporte para huesos</t>
  </si>
  <si>
    <t>Charola para instrumental y disección</t>
  </si>
  <si>
    <t xml:space="preserve">Tabla osteométrica para trabajo de campo </t>
  </si>
  <si>
    <t>Termociclador proflex</t>
  </si>
  <si>
    <t>Microscopio electrónico de barrido</t>
  </si>
  <si>
    <t>Analizador Genético de 4 capilares</t>
  </si>
  <si>
    <t>Bote patada de acero inoxidable más porta cubeta</t>
  </si>
  <si>
    <t>Sistema de PCR</t>
  </si>
  <si>
    <t>Adaptador de Cámara</t>
  </si>
  <si>
    <t>Kit baumanómetro-Estetoscopio</t>
  </si>
  <si>
    <t xml:space="preserve">Sistema integrado de purificación de agua </t>
  </si>
  <si>
    <t>Molino para pulverizar hueso</t>
  </si>
  <si>
    <t>Sistema de Esterilización de Indicios Balísticos</t>
  </si>
  <si>
    <t>AB 3500 Genetic Analyzer 24-Capillary Array</t>
  </si>
  <si>
    <t>Sistema automatizado de perforación de tarjetas</t>
  </si>
  <si>
    <t>Central de Autopsia Vago I, Equipada con sistema de Succión Hidroneumática</t>
  </si>
  <si>
    <t>Refrigerador para cadáveres de 3 cuerpos tipo archivero</t>
  </si>
  <si>
    <t>Cámara de electroforesis horizontal</t>
  </si>
  <si>
    <t>Fuente de poder</t>
  </si>
  <si>
    <t>Lector de geles Bio-Rad</t>
  </si>
  <si>
    <t>Espectrofotómetro UV visible</t>
  </si>
  <si>
    <t>Estuche antropométrico</t>
  </si>
  <si>
    <t>Microscopio triocular con cámara digital y computadora</t>
  </si>
  <si>
    <t>Secador de hisopos</t>
  </si>
  <si>
    <t>Equipo para análisis de documentos cuestionados ESDA, identificación de escritura oculta</t>
  </si>
  <si>
    <t>Equipo de extracción celular UFED Cellebrite touch con versión Phisical y logical</t>
  </si>
  <si>
    <t>Silla para toma de muestras con dos descansa brazos y cajonera</t>
  </si>
  <si>
    <t>Marco de pesas</t>
  </si>
  <si>
    <t>Mezclador Vortex Digital</t>
  </si>
  <si>
    <t>Escáner láser tridimensional para investigación criminal de 360°</t>
  </si>
  <si>
    <t>Estación experta para recuperación de muestras balísticas</t>
  </si>
  <si>
    <t>Forcep para extracción dental</t>
  </si>
  <si>
    <t>Equipo thermal mixer</t>
  </si>
  <si>
    <t>Tissielyser</t>
  </si>
  <si>
    <t>Equipo PCR en Tiempo Real para Cuantificación de ADN Forense, con Software de Análisis de Datos Especializado para Cuantificar ADN Humano</t>
  </si>
  <si>
    <t>Sistema para la detección, captura y mejora de cualquier tipo de huella digital sobre cualquier superficie o fondo para facilitar su revelado con maximo detalle dcs 5</t>
  </si>
  <si>
    <t>Micrótomo semimotorizado</t>
  </si>
  <si>
    <t>Sellador térmico de impulso</t>
  </si>
  <si>
    <t>Ambulancia</t>
  </si>
  <si>
    <t>Ambulancia forense</t>
  </si>
  <si>
    <t>Cuatrimoto</t>
  </si>
  <si>
    <t>Vehículo (sedán, Pick UP)</t>
  </si>
  <si>
    <t>Vehículo laboratorio móvil</t>
  </si>
  <si>
    <t>Carrocerías y Remolques</t>
  </si>
  <si>
    <t>Grúa para remolcar vehículo</t>
  </si>
  <si>
    <t>Remolque</t>
  </si>
  <si>
    <t>Vehículos y equipo aéreo para la ejecución de programas de seguridad pública</t>
  </si>
  <si>
    <t>Marro</t>
  </si>
  <si>
    <t>Miras</t>
  </si>
  <si>
    <t>Monocular</t>
  </si>
  <si>
    <t>Pistola láser</t>
  </si>
  <si>
    <t>Cortadora de piso</t>
  </si>
  <si>
    <t>Arco detector de metales</t>
  </si>
  <si>
    <t>Maquinaria y equipo de construcción</t>
  </si>
  <si>
    <t>Retroexcavadora</t>
  </si>
  <si>
    <t>Audífonos con reducción de ruido</t>
  </si>
  <si>
    <t>Diadema</t>
  </si>
  <si>
    <t>Equipo de extracción de evidencia digital</t>
  </si>
  <si>
    <t>Equipo para extracción de datos de celulares</t>
  </si>
  <si>
    <t>Equipo de radiocomunicación con GPS</t>
  </si>
  <si>
    <t>Equipo especializado (Ubicación de teléfonos celulares)</t>
  </si>
  <si>
    <t>Equipo forense para extracción física y decodificación de información (Extracción de información de teléfonos)</t>
  </si>
  <si>
    <t>Equipo GPS</t>
  </si>
  <si>
    <t>Equipo última milla</t>
  </si>
  <si>
    <t>Equipo Sistema Cellebrite de Análisis Forense</t>
  </si>
  <si>
    <t>Laboratorio forense de audio</t>
  </si>
  <si>
    <t>Radiolocalizador</t>
  </si>
  <si>
    <t>Rastreador y/o localizador</t>
  </si>
  <si>
    <t>Sistema de intercomunicación</t>
  </si>
  <si>
    <t>Radios de comunicación</t>
  </si>
  <si>
    <t>Dispositivo periférico</t>
  </si>
  <si>
    <t>Generador de energía eléctrica</t>
  </si>
  <si>
    <t>Torre de iluminación</t>
  </si>
  <si>
    <t>Martillo demoledor</t>
  </si>
  <si>
    <t>Probador de bateria</t>
  </si>
  <si>
    <t>Probador de corriente de uso pesado</t>
  </si>
  <si>
    <t>Llave inteligente</t>
  </si>
  <si>
    <t>Software de actualización última milla</t>
  </si>
  <si>
    <t>Software de detección de estenografía</t>
  </si>
  <si>
    <t>Software de geolocalización</t>
  </si>
  <si>
    <t>Software de registro y almacenamiento de muestras de voz y grabaciones con voz</t>
  </si>
  <si>
    <t>Software Gio Basic Sistem</t>
  </si>
  <si>
    <t>Software limpieza y análisis geográfico de información telefónica</t>
  </si>
  <si>
    <t>Software Magnet AXIOM</t>
  </si>
  <si>
    <t>Software Oxygen Forensic Detective</t>
  </si>
  <si>
    <t>Software para cargas/montar imágenes o archivos de evidencia digital</t>
  </si>
  <si>
    <t>Software para elaboración de rastreo hablado</t>
  </si>
  <si>
    <t>Software para realizar el análisis de voz</t>
  </si>
  <si>
    <t>Software especializado para el mejoramiento de la calidad de imagen de archivos de video y fotografías digitales</t>
  </si>
  <si>
    <t>Software Biométrico</t>
  </si>
  <si>
    <t>Software de análisis de sábanas geostar</t>
  </si>
  <si>
    <t>Software de equipo de análisis forense UFED</t>
  </si>
  <si>
    <t>Software de sistema biométrico forense de huellas latentes</t>
  </si>
  <si>
    <t>Capacitación Especializada en Inteligencia, Investigación Policial y Criminalística</t>
  </si>
  <si>
    <t>Curso de capacitación para Policía Estatal_Formación Continua en materia de Inteligencia, Investigación Policial y Criminalística</t>
  </si>
  <si>
    <t>Curso de capacitación para Policía Municipal_Formación Continua en materia de Inteligencia, Investigación Policial y Criminalística</t>
  </si>
  <si>
    <t>Curso de capacitación para Policía de Investigación_Formación Continua en materia de Inteligencia, Investigación Policial y Criminalística</t>
  </si>
  <si>
    <t>Curso de capacitación para Perito_Formación Continua en materia de Inteligencia, Investigación Policial y Criminalística</t>
  </si>
  <si>
    <t>Curso de capacitación para Agente del Ministerio Público_Formación Continua en materia de Inteligencia, Investigación Policial y Criminalística</t>
  </si>
  <si>
    <t>Curso de capacitación para Personal del Sistema Penitenciario_Formación Continua en materia de Inteligencia, Investigación Policial y Criminalística</t>
  </si>
  <si>
    <t>Capacitación en Operaciones Especiales y Alto Mando para integrantes de las Instituciones de Seguridad Pública y Procuración de Justicia</t>
  </si>
  <si>
    <t xml:space="preserve">Curso de capacitación para Policía Estatal_Formación Continua en Operaciones Especiales y Alto Mando </t>
  </si>
  <si>
    <t xml:space="preserve">Curso de capacitación para Policía Municipal_Formación Continua en  Operaciones Especiales y Alto Mando </t>
  </si>
  <si>
    <t xml:space="preserve">Curso de capacitación para Policía de Investigación_Formación Continua en Operaciones Especiales y Alto Mando </t>
  </si>
  <si>
    <t xml:space="preserve">Curso de capacitación para Perito_Formación Continua en Operaciones Especiales y Alto Mando </t>
  </si>
  <si>
    <t xml:space="preserve">Curso de capacitación para Agente del Ministerio Público_Formación Continua en Operaciones Especiales y Alto Mando </t>
  </si>
  <si>
    <t xml:space="preserve">Curso de capacitación para Personal del Sistema Penitenciario_Formación Continua en Operaciones Especiales y Alto Mando </t>
  </si>
  <si>
    <t>Modernización y Estandarización de la Infraestructura Tecnológica para la Seguridad Pública</t>
  </si>
  <si>
    <t>Sistema Único de Reporte de Incidencia Delictiva</t>
  </si>
  <si>
    <t>Desarrollo e implementación del Sistema Único de Reporte</t>
  </si>
  <si>
    <t>Otras Prestaciones Sociales y Económicas</t>
  </si>
  <si>
    <t>Otras prestaciones</t>
  </si>
  <si>
    <t>Cintas para impresora térmica</t>
  </si>
  <si>
    <t>Materiales para el registro e identificación de bienes y personas</t>
  </si>
  <si>
    <t>Servicios de Consultoría Administrativa, Procesos, Técnica y en Tecnologías de la Información</t>
  </si>
  <si>
    <t>Servicios de Desarrollo de Aplicaciones Informáticas</t>
  </si>
  <si>
    <t>Analizador de voz</t>
  </si>
  <si>
    <t>Digiscan Web</t>
  </si>
  <si>
    <t>Equipo de seguridad informática (Firewall, IPS, Anti-Spam)</t>
  </si>
  <si>
    <t xml:space="preserve">Estación de captura de registros dactilares y palmas </t>
  </si>
  <si>
    <t>Lector biométrico</t>
  </si>
  <si>
    <t>Lector de código de barras</t>
  </si>
  <si>
    <t>Pad de firma</t>
  </si>
  <si>
    <t>Pantalla para PC</t>
  </si>
  <si>
    <t>Gabinete con accesorios</t>
  </si>
  <si>
    <t>Switch</t>
  </si>
  <si>
    <t>Aire acondicionado (Minisplit)</t>
  </si>
  <si>
    <t>Sistema</t>
  </si>
  <si>
    <t>Grabador de voz (4 canales)</t>
  </si>
  <si>
    <t>Kit de lámpara</t>
  </si>
  <si>
    <t>Fondo de fotografía</t>
  </si>
  <si>
    <t>Cabina portátil insonorizada</t>
  </si>
  <si>
    <t>Trituradora de PVC</t>
  </si>
  <si>
    <t>Sistema de aire acondicionado</t>
  </si>
  <si>
    <t>Interconectividad del Sistema Único de Reporte con las Entidades Federativas y Entes Federales</t>
  </si>
  <si>
    <t xml:space="preserve">Otros materiales y artículos de construcción y reparación </t>
  </si>
  <si>
    <t>Servicios de telecomunicaciones y satélites</t>
  </si>
  <si>
    <t>Servicios de internet</t>
  </si>
  <si>
    <t>Cableado Estructurado</t>
  </si>
  <si>
    <t>Mantenimiento a equipo de telecomunicaciones</t>
  </si>
  <si>
    <t>Mantenimiento a plantas de emergencia</t>
  </si>
  <si>
    <t>Mantenimiento aires acondicionados</t>
  </si>
  <si>
    <t xml:space="preserve">Mantenimiento al espacio físico del SITE </t>
  </si>
  <si>
    <t>Impuestos y Derechos</t>
  </si>
  <si>
    <t>Otros Impuestos y Derechos</t>
  </si>
  <si>
    <t>Servidor de cómputo</t>
  </si>
  <si>
    <t>Torre (arriostrada-autosoportada)</t>
  </si>
  <si>
    <t>Unidad de energía ininterrumpida</t>
  </si>
  <si>
    <t>Conmutador de datos</t>
  </si>
  <si>
    <t>Enlace de microondas e inalámbrico</t>
  </si>
  <si>
    <t>Equipo de protección contra descargas atmosféricas (Sistema de Tierras Físicas y Apartarrayos)</t>
  </si>
  <si>
    <t>Sistema de energía ininterrumpida</t>
  </si>
  <si>
    <t>Integración de la Red Nacional de Radiocomunicaciones</t>
  </si>
  <si>
    <t>Mantenimiento y Expansión de la Red Nacional asegurando Cobertura y Conexión</t>
  </si>
  <si>
    <t>Servicios Integrales de Telecomunicación</t>
  </si>
  <si>
    <t>Arrendamiento de terrenos</t>
  </si>
  <si>
    <t xml:space="preserve">Servicios Profesionales, Científicos, Técnicos y Otros Servicios </t>
  </si>
  <si>
    <t>Servicios financieros, bancarios y comerciales</t>
  </si>
  <si>
    <t>Seguro de bienes patrimoniales</t>
  </si>
  <si>
    <t>Póliza de seguro a equipo de telecomunicaciones</t>
  </si>
  <si>
    <t>Póliza de seguro a bienes informáticos</t>
  </si>
  <si>
    <t>Mantenimiento y conservación de inmuebles para la prestación de servicios públicos</t>
  </si>
  <si>
    <t>Instalación de maquinaria y otros equipos</t>
  </si>
  <si>
    <t>Mantenimiento a aires acondicionados</t>
  </si>
  <si>
    <t>Mantenimiento a componentes del sistema eléctrico</t>
  </si>
  <si>
    <t>Mantenimiento a enlaces de microondas de 7Ghz</t>
  </si>
  <si>
    <t>Mantenimiento a repetidor de radiocomunicación y componentes</t>
  </si>
  <si>
    <t>Mantenimiento a subestación eléctrica</t>
  </si>
  <si>
    <t>Mantenimiento a terminales móviles y portátiles</t>
  </si>
  <si>
    <t>Mantenimiento a torres de radiocomunicación</t>
  </si>
  <si>
    <t>Mantenimiento a transformadores</t>
  </si>
  <si>
    <t>Mantenimiento a UPS</t>
  </si>
  <si>
    <t xml:space="preserve">Póliza de mantenimiento a equipos de telecomunicaciones </t>
  </si>
  <si>
    <t>Actualización y Modernización de Equipos de Radiocomunicación  que permitan una mejor Interconexión y Disponibilidad de la Red</t>
  </si>
  <si>
    <t>Herramientas Menores</t>
  </si>
  <si>
    <t>Refacciones y accesorios menores de equipo de cómputo y telecomunicaciones</t>
  </si>
  <si>
    <t>Refacciones y accesorios menores de maquinaria y otros equipos</t>
  </si>
  <si>
    <t>Consola de despacho</t>
  </si>
  <si>
    <t>Monitor para PC</t>
  </si>
  <si>
    <t>Minisplit</t>
  </si>
  <si>
    <t>Sistema de seguridad para sitio de repetición</t>
  </si>
  <si>
    <t>Aire acondicionado de precisión</t>
  </si>
  <si>
    <t>Antenas de transmisión y recepción</t>
  </si>
  <si>
    <t xml:space="preserve">Consola de interoperabilidad </t>
  </si>
  <si>
    <t>Equipo de enlaces de microondas e inalámbricos 7 Ghz</t>
  </si>
  <si>
    <t xml:space="preserve">Repetidor de radiocomunicación IP </t>
  </si>
  <si>
    <t xml:space="preserve">Terminal de escritorio </t>
  </si>
  <si>
    <t>Terminal móvil</t>
  </si>
  <si>
    <t>Terminal portátil</t>
  </si>
  <si>
    <t>Torre de radiocomunicación</t>
  </si>
  <si>
    <t>Repetidor móvil IP</t>
  </si>
  <si>
    <t>Batería para terminal portátil</t>
  </si>
  <si>
    <t>Batería para UPS</t>
  </si>
  <si>
    <t>Sistema de Apartarrayos</t>
  </si>
  <si>
    <t>Sistema de tierras físicas</t>
  </si>
  <si>
    <t>Regulador de energía</t>
  </si>
  <si>
    <t>Sistema modular de fuerza</t>
  </si>
  <si>
    <t>Transformador</t>
  </si>
  <si>
    <t>Unidad de Protección y Respaldo de Energía (UPS)</t>
  </si>
  <si>
    <t xml:space="preserve">Inversor de CD/CA de 2KVA </t>
  </si>
  <si>
    <t xml:space="preserve">Indicador de rotación de fases </t>
  </si>
  <si>
    <t>Sistema de energía solar</t>
  </si>
  <si>
    <t>Tablero de transferencia</t>
  </si>
  <si>
    <t>Modernización del Registro Público Vehicular (REPUVE)</t>
  </si>
  <si>
    <t>Actualización y Modernización de Equipo Tecnológico y Software del Registro Público Vehicular (REPUVE)</t>
  </si>
  <si>
    <t>Articulos metálicos para la construcción</t>
  </si>
  <si>
    <t>Artículos metálicos para la construcción</t>
  </si>
  <si>
    <t>Kg,lt,
cm2,Pza</t>
  </si>
  <si>
    <t>Gafas</t>
  </si>
  <si>
    <t>Lámpara de mano</t>
  </si>
  <si>
    <t>Cinturón (Faja)</t>
  </si>
  <si>
    <t>Productos textiles</t>
  </si>
  <si>
    <t>Telefonía tradicional</t>
  </si>
  <si>
    <t>Servicio telefónico convencional</t>
  </si>
  <si>
    <t>Servicios integrales de telecomunicación</t>
  </si>
  <si>
    <t>Otros impuestos y derechos</t>
  </si>
  <si>
    <t>Conjunto secretarial</t>
  </si>
  <si>
    <t>Juego de mesa</t>
  </si>
  <si>
    <t>Antena RFID de panel plano</t>
  </si>
  <si>
    <t>Equipo de cómputo abordo de uso rudo</t>
  </si>
  <si>
    <t>Lector/escáner vehicular</t>
  </si>
  <si>
    <t>Lectora/grabadora</t>
  </si>
  <si>
    <t>Módem</t>
  </si>
  <si>
    <t>Sensor de presencia</t>
  </si>
  <si>
    <t>Sistema de red de conectividad local</t>
  </si>
  <si>
    <t>Switch para red de transporte</t>
  </si>
  <si>
    <t>Unidad Integral transportable de lectura</t>
  </si>
  <si>
    <t>Dispositivo de protección y antirrobo para antenas y lectores RFID y cámaras LPR</t>
  </si>
  <si>
    <t>Cámara lectora LPR y equipo de instalación</t>
  </si>
  <si>
    <t>Vehículo para ser equipado con antena y lectora de RFID</t>
  </si>
  <si>
    <t>Remolque para ser equipado con antena y lectora de RFID</t>
  </si>
  <si>
    <t>Toldos de lona</t>
  </si>
  <si>
    <t>Antena lectora RFID direccional</t>
  </si>
  <si>
    <t>Antena para grabación</t>
  </si>
  <si>
    <t>Enlace Inalámbrico punto a punto PTP</t>
  </si>
  <si>
    <t>Gabinete tipo nema</t>
  </si>
  <si>
    <t>Terminal digital portátil</t>
  </si>
  <si>
    <t>Baterías solares</t>
  </si>
  <si>
    <t xml:space="preserve">Circuito solar, CFE de carga y descarga </t>
  </si>
  <si>
    <t>Paneles solares</t>
  </si>
  <si>
    <t>Batería para back up</t>
  </si>
  <si>
    <t>Poste tipo bandera</t>
  </si>
  <si>
    <t>Mejoramiento y/o ampliación_25
Nombre: 
Domicilio: 
Meta: 
Etapa:</t>
  </si>
  <si>
    <t>Mejoramiento y/o ampliación_26
Nombre: 
Domicilio: 
Meta: 
Etapa:</t>
  </si>
  <si>
    <t>Mejoramiento y/o ampliación_27
Dependencia: 
Nombre: 
Domicilio: 
Meta: 
Etapa:</t>
  </si>
  <si>
    <t>Instalaciones y equipamiento en construcciones</t>
  </si>
  <si>
    <t>Instalaciones y equipamiento en construcciones_01
Dependencia: 
Nombre: 
Domicilio: 
Meta: 
Etapa:</t>
  </si>
  <si>
    <t>Instalaciones y equipamiento en construcciones_02
Dependencia: 
Nombre: 
Domicilio: 
Meta: 
Etapa:</t>
  </si>
  <si>
    <t>Instalaciones y equipamiento en construcciones_03
Dependencia: 
Nombre: 
Domicilio: 
Meta: 
Etapa:</t>
  </si>
  <si>
    <t>Evaluación y Certificación de los Centros de Control y Comando</t>
  </si>
  <si>
    <t>Evaluaciones de los Centros de Control y Comando</t>
  </si>
  <si>
    <t>Otras prestaciones sociales y económicas</t>
  </si>
  <si>
    <t>Materiales, útiles de impresión y reproducción</t>
  </si>
  <si>
    <t>Materiales, útiles para el procesamiento en equipos y bienes informáticos</t>
  </si>
  <si>
    <t>Servicio de datos (Pago de servicios de datos a través de protocolo GRPF para equipos GPS)</t>
  </si>
  <si>
    <t>Servicios Integrales de telecomunicación</t>
  </si>
  <si>
    <t>Arrendamiento de mobiliario y equipo de administración, educacional y recreativo</t>
  </si>
  <si>
    <t>Arrendamiento de servicios a través de la nube (cloud)</t>
  </si>
  <si>
    <t>Subcontratación de Servicios con terceros</t>
  </si>
  <si>
    <t>Servicio de Instalación, Reparación, Mantenimiento y Conservación</t>
  </si>
  <si>
    <t>Servicio de creación y difusión de contenido exclusivamente a través de internet</t>
  </si>
  <si>
    <t xml:space="preserve">Unidad de almacenamiento externo </t>
  </si>
  <si>
    <t>Certificación de los Centros de Control y Comando</t>
  </si>
  <si>
    <t>Refacciones y accesorios para equipo de cómputo y telecomunicaciones</t>
  </si>
  <si>
    <t xml:space="preserve">Servicios financieros, bancarios y comerciales </t>
  </si>
  <si>
    <t>Mantenimiento y conservación de equipo de comunicación</t>
  </si>
  <si>
    <t>Mantenimiento de aplicativos de atención de emergencias y de denuncia anónima</t>
  </si>
  <si>
    <t>Auricular</t>
  </si>
  <si>
    <t>Batería para Unidad de Energía Ininterrumpida</t>
  </si>
  <si>
    <t>Panel IP de Control de Acceso</t>
  </si>
  <si>
    <t>Sistema de Seguridad Lógica Firewall (Incluye hardware, software, instalación, configuración y capacitación)</t>
  </si>
  <si>
    <t xml:space="preserve">Sistema de grabación de voz y/o llamadas  </t>
  </si>
  <si>
    <t>Estandarización y Modernización de los Sistemas de Videovigilancia y Registro de Incidentes</t>
  </si>
  <si>
    <t>Interoperabilidad y Mejora Tecnológica</t>
  </si>
  <si>
    <t>Servicios de Acceso de Internet, Redes y Procesamiento de Información</t>
  </si>
  <si>
    <t>Mantenimiento preventivo y/o correctivo para el Sistema de Video Vigilancia</t>
  </si>
  <si>
    <t>Conmutador de datos (con o sin PoE)</t>
  </si>
  <si>
    <t>Dispositivo de control (Joystick)</t>
  </si>
  <si>
    <t>Sistema de grabación y almacenamiento de video</t>
  </si>
  <si>
    <t>Equipo de detección de Incendio, alarma y voceo</t>
  </si>
  <si>
    <t>Pantalla DLP o Led para videowall</t>
  </si>
  <si>
    <t>Vehículo para centro de monitoreo móvil</t>
  </si>
  <si>
    <t>Vehículo tipo grúa</t>
  </si>
  <si>
    <t xml:space="preserve">Botón de emergencia </t>
  </si>
  <si>
    <t>Cámara LPR</t>
  </si>
  <si>
    <t>Gabinete de equipos tipo nema</t>
  </si>
  <si>
    <t>Poste para videovigilancia</t>
  </si>
  <si>
    <t>Regulador de voltaje</t>
  </si>
  <si>
    <t>Torre</t>
  </si>
  <si>
    <t>Controlador de Video</t>
  </si>
  <si>
    <t>Construcción_22
Nombre: 
Domicilio: 
Meta: 
Etapa:</t>
  </si>
  <si>
    <t>Construcción_23
Dependencia: 
Nombre: 
Domicilio: 
Meta: 
Etapa:</t>
  </si>
  <si>
    <t>Construcción_24
Dependencia: 
Nombre: 
Domicilio: 
Meta: 
Etapa:</t>
  </si>
  <si>
    <t>Mejoramiento y/o ampliación_28
Dependencia: 
Nombre: 
Domicilio: 
Meta: 
Etapa:</t>
  </si>
  <si>
    <t>Mejoramiento y/o ampliación_29
Dependencia: 
Nombre: 
Domicilio: 
Meta: 
Etapa:</t>
  </si>
  <si>
    <t>Mejoramiento y/o ampliación_30
Dependencia: 
Nombre: 
Domicilio: 
Meta: 
Etapa:</t>
  </si>
  <si>
    <t>Fortalecimiento al Sistema Penitenciario Nacional</t>
  </si>
  <si>
    <t>Modernización de la Infraestructura Penitenciaria</t>
  </si>
  <si>
    <t xml:space="preserve">Adquisición, Mantenimiento o Actualización de Equipo e Infraestructura de las Instalaciones de los Centros Penitenciarios </t>
  </si>
  <si>
    <t xml:space="preserve">Medicamentos para clínica contra adiciones </t>
  </si>
  <si>
    <t>Impermeable</t>
  </si>
  <si>
    <t>Espray con agresivo químico</t>
  </si>
  <si>
    <t>Gas lacrimógeno</t>
  </si>
  <si>
    <t>Granadas</t>
  </si>
  <si>
    <t>Proyectil de oc/pava</t>
  </si>
  <si>
    <t>Bastón retráctil</t>
  </si>
  <si>
    <t xml:space="preserve">Chaleco antibalas doble propósito </t>
  </si>
  <si>
    <t>Chaleco balístico mínimo nivel III-A, con placas balísticas nivel IV</t>
  </si>
  <si>
    <t>Chaleco balístico mínimo nivel III-A, con dos placas balísticas nivel IV_ Seguridad Pública Estatal</t>
  </si>
  <si>
    <t>Chaleco táctico antipuntas</t>
  </si>
  <si>
    <t xml:space="preserve">Escudo </t>
  </si>
  <si>
    <t>Filtros para máscara</t>
  </si>
  <si>
    <t>Grilletes de pies y manos</t>
  </si>
  <si>
    <t>Kit equipo antimotín</t>
  </si>
  <si>
    <t>Lámpara led táctica</t>
  </si>
  <si>
    <t>Porta pistola</t>
  </si>
  <si>
    <t>Porta PR24</t>
  </si>
  <si>
    <t>PR24</t>
  </si>
  <si>
    <t>Sujetadores (especificar)</t>
  </si>
  <si>
    <t>Detector de metales (manual)</t>
  </si>
  <si>
    <t>Paletas para revisión de personas</t>
  </si>
  <si>
    <t>Candados de alta seguridad</t>
  </si>
  <si>
    <t>Red de telecomunicaciones</t>
  </si>
  <si>
    <t>Servicios de radiolocalización o sistema de comunicación personal</t>
  </si>
  <si>
    <t>Servicios de inhibidores de señal</t>
  </si>
  <si>
    <t>Servicios de informática</t>
  </si>
  <si>
    <t>Subcontratación de servicios con terceros</t>
  </si>
  <si>
    <t>Mantenimiento a circuito cerrado de televisión (CCTV)</t>
  </si>
  <si>
    <t>Escritorio ejecutivo</t>
  </si>
  <si>
    <t>Silla con paleta de madera</t>
  </si>
  <si>
    <t>Sillón ejecutivo</t>
  </si>
  <si>
    <t>Sillón semiejecutivo</t>
  </si>
  <si>
    <t>Butaca</t>
  </si>
  <si>
    <t>Cama</t>
  </si>
  <si>
    <t>Diván</t>
  </si>
  <si>
    <t>Digitalizador de voz</t>
  </si>
  <si>
    <t>Equipos de conectividad (Especificar)</t>
  </si>
  <si>
    <t>Estación telescan</t>
  </si>
  <si>
    <t>Lector de iris</t>
  </si>
  <si>
    <t>Servidor de aplicaciones y/o plataforma</t>
  </si>
  <si>
    <t>Tester para CCTV</t>
  </si>
  <si>
    <t>Congelador horizontal de 15 pies con termostato</t>
  </si>
  <si>
    <t>Detectores de humo</t>
  </si>
  <si>
    <t>Dispensador de Agua</t>
  </si>
  <si>
    <t>Mesa para cocina y comedores</t>
  </si>
  <si>
    <t>Reloj checador</t>
  </si>
  <si>
    <t>Amplificador</t>
  </si>
  <si>
    <t>Bocina</t>
  </si>
  <si>
    <t>DVD</t>
  </si>
  <si>
    <t>Equipo de Sonido Completo</t>
  </si>
  <si>
    <t>Cámara de circuito cerrado (Tipo domo)</t>
  </si>
  <si>
    <t>Cámara de circuito cerrado (Tipo PTZ)</t>
  </si>
  <si>
    <t>Cañón</t>
  </si>
  <si>
    <t>Autoclave vítale</t>
  </si>
  <si>
    <t>Banco de altura</t>
  </si>
  <si>
    <t>Banco giratorio metálico</t>
  </si>
  <si>
    <t>Camilla tipo araña sistema de sujeción de 10 puntos</t>
  </si>
  <si>
    <t>Carro rojo de emergencia</t>
  </si>
  <si>
    <t>Cortina antibacteriana</t>
  </si>
  <si>
    <t>Desfibrilador portátil</t>
  </si>
  <si>
    <t>Equipo médico</t>
  </si>
  <si>
    <t>Glucómetro</t>
  </si>
  <si>
    <t>Lámpara de exploración</t>
  </si>
  <si>
    <t>Mesa hospitalaria</t>
  </si>
  <si>
    <t>Sistema para recolectar residuos peligrosos y para inactivar o esterilizar</t>
  </si>
  <si>
    <t>Muletas</t>
  </si>
  <si>
    <t>Bomba</t>
  </si>
  <si>
    <t>Espejos graves</t>
  </si>
  <si>
    <t>Laringoscopio</t>
  </si>
  <si>
    <t>Lebrillo</t>
  </si>
  <si>
    <t>Mango para bisturí</t>
  </si>
  <si>
    <t>Nebulizador</t>
  </si>
  <si>
    <t>Pinzas</t>
  </si>
  <si>
    <t>Porta aguja</t>
  </si>
  <si>
    <t>Portavenoclosis</t>
  </si>
  <si>
    <t>Riñón metálico</t>
  </si>
  <si>
    <t>Set de cirugía</t>
  </si>
  <si>
    <t>Camión para traslado de reos</t>
  </si>
  <si>
    <t>Camioneta para traslado de reos</t>
  </si>
  <si>
    <t>Cargador para arma corta</t>
  </si>
  <si>
    <t>Cargador para arma larga</t>
  </si>
  <si>
    <t>Detector de explosivos y narcóticos</t>
  </si>
  <si>
    <t>Equipo de rayos X para revisión de bultos, enseres y alimentos</t>
  </si>
  <si>
    <t>Inhibidores de señal de espectro radioeléctrico</t>
  </si>
  <si>
    <t>Lanzador no letal tipo Arma larga</t>
  </si>
  <si>
    <t xml:space="preserve">Sistema de detección de objetos y sustancias prohibidas adheridos al cuerpo en cavidades </t>
  </si>
  <si>
    <t>Aparato mata insectos eléctrico</t>
  </si>
  <si>
    <t>Desbrozadora</t>
  </si>
  <si>
    <t>Equipo de bombeo de agua</t>
  </si>
  <si>
    <t>Hidrolavadora</t>
  </si>
  <si>
    <t>Marmita de acero inoxidable</t>
  </si>
  <si>
    <t>Motobomba centrifuga industrial</t>
  </si>
  <si>
    <t>Podadora de carro</t>
  </si>
  <si>
    <t>Sistema de osmosis inversa</t>
  </si>
  <si>
    <t>Amasadora</t>
  </si>
  <si>
    <t>Estufón de gas</t>
  </si>
  <si>
    <t>Exprimidor de jugos</t>
  </si>
  <si>
    <t>Licuadora</t>
  </si>
  <si>
    <t>Accesorios para radiocomunicación</t>
  </si>
  <si>
    <t>Equipo de radiocomunicación (tipo matra)</t>
  </si>
  <si>
    <t>Kit de monitoreo remoto</t>
  </si>
  <si>
    <t>Sistema de control de acceso y pase de lista</t>
  </si>
  <si>
    <t>Sistema electrónico de Seguridad Perimetral</t>
  </si>
  <si>
    <t>Terminal digital móvil</t>
  </si>
  <si>
    <t>Radio Base</t>
  </si>
  <si>
    <t>Cerca electrificada</t>
  </si>
  <si>
    <t>Cerradura electromecánica</t>
  </si>
  <si>
    <t>Faro</t>
  </si>
  <si>
    <t>Plantas para soldar</t>
  </si>
  <si>
    <t>Reflector de luz</t>
  </si>
  <si>
    <t>Regulador de Voltaje</t>
  </si>
  <si>
    <t>Aduana inteligente</t>
  </si>
  <si>
    <t>Cabina para grabación de voz</t>
  </si>
  <si>
    <t>Estación de llenado para lanzador tipo arma larga</t>
  </si>
  <si>
    <t>Construcción_25
Dependencia: 
Nombre: 
Domicilio: 
Meta: 
Etapa:</t>
  </si>
  <si>
    <t>Construcción_26
Dependencia: 
Nombre: 
Domicilio: 
Meta: 
Etapa:</t>
  </si>
  <si>
    <t>Construcción_27
Dependencia: 
Nombre: 
Domicilio: 
Meta: 
Etapa:</t>
  </si>
  <si>
    <t>Construcción_28
Dependencia: 
Nombre: 
Domicilio: 
Meta: 
Etapa:</t>
  </si>
  <si>
    <t>Mejoramiento y/o ampliación_31
Dependencia: 
Nombre: 
Domicilio: 
Meta: 
Etapa:</t>
  </si>
  <si>
    <t>Mejoramiento y/o ampliación_32
Dependencia: 
Nombre: 
Domicilio: 
Meta: 
Etapa:</t>
  </si>
  <si>
    <t>Mejoramiento y/o ampliación_33
Dependencia: 
Nombre: 
Domicilio: 
Meta: 
Etapa:</t>
  </si>
  <si>
    <t>Mejoramiento y/o ampliación_34
Dependencia: 
Nombre: 
Domicilio: 
Meta: 
Etapa:</t>
  </si>
  <si>
    <t>Mejoramiento y/o ampliación_65
Dependencia: 
Nombre: 
Domicilio: 
Meta: 
Etapa:</t>
  </si>
  <si>
    <t>Mejoramiento y/o ampliación_69
Dependencia:
Nombre:
Domicilio:
Meta:
Etapa:</t>
  </si>
  <si>
    <t>Mejoramiento y/o ampliación_70
Dependencia:
Nombre:
Domicilio:
Meta:
Etapa:</t>
  </si>
  <si>
    <t>Mejoramiento y/o ampliación_71
Dependencia:
Nombre:
Domicilio:
Meta:
Etapa:</t>
  </si>
  <si>
    <t>Implementación de Sistemas de Seguridad Avanzados, Incluyendo Tecnología de Monitoreo y Control de Acceso</t>
  </si>
  <si>
    <t>Equipo de rayos x para revisión de bultos, enseres y alimentos.</t>
  </si>
  <si>
    <t>Sistema de detección de objetos y sustancias prohibidas adheridos al cuerpo en cavidades</t>
  </si>
  <si>
    <t>Sistema de Control de Acceso y Pase de Lista</t>
  </si>
  <si>
    <t>Construcción_29
Dependencia: 
Nombre: 
Domicilio: 
Meta: 
Etapa:</t>
  </si>
  <si>
    <t>Construcción_30
Nombre: 
Domicilio: 
Meta: 
Etapa:</t>
  </si>
  <si>
    <t>Construcción_31
Dependencia: 
Nombre: 
Domicilio: 
Meta: 
Etapa:</t>
  </si>
  <si>
    <t>Mejoramiento y/o ampliación_35
Dependencia: 
Nombre: 
Domicilio: 
Meta: 
Etapa:</t>
  </si>
  <si>
    <t>Mejoramiento y/o ampliación_36
Dependencia: 
Nombre: 
Domicilio: 
Meta: 
Etapa:</t>
  </si>
  <si>
    <t>Mejoramiento y/o ampliación_37
Nombre: 
Domicilio: 
Meta: 
Etapa:</t>
  </si>
  <si>
    <t>Reforzamiento de la Seguridad Perimetral y la Infraestructura Contra Fugas en los Centros de Alta Seguridad</t>
  </si>
  <si>
    <t>Cámara de Circuito Cerrado (tipo domo)</t>
  </si>
  <si>
    <t>Cámara de Circuito Cerrado (tipo PTZ )</t>
  </si>
  <si>
    <t>Construcción_32
Dependencia: 
Nombre: 
Domicilio: 
Meta: 
Etapa:</t>
  </si>
  <si>
    <t>Construcción_33
Dependencia: 
Nombre: 
Domicilio: 
Meta: 
Etapa:</t>
  </si>
  <si>
    <t>Construcción_34
Dependencia: 
Nombre: 
Domicilio: 
Meta: 
Etapa:</t>
  </si>
  <si>
    <t>Mejoramiento y/o ampliación_38
Nombre: 
Domicilio: 
Meta: 
Etapa:</t>
  </si>
  <si>
    <t>Mejoramiento y/o ampliación_39
Nombre: 
Domicilio: 
Meta: 
Etapa:</t>
  </si>
  <si>
    <t>Mejoramiento y/o ampliación_40
Nombre: 
Domicilio: 
Meta: 
Etapa:</t>
  </si>
  <si>
    <t>Rehabilitación y Reintegración Social de las Personas Privadas de su Libertad</t>
  </si>
  <si>
    <t>Programas Educativos y de Capacitación Laboral</t>
  </si>
  <si>
    <t>Subsidios y Subvenciones</t>
  </si>
  <si>
    <t>Subsidios a la Prestación de Servicios Públicos</t>
  </si>
  <si>
    <t>Seguimiento y Evaluación de los Programas</t>
  </si>
  <si>
    <t>Remuneraciones Adicionales y Especiales</t>
  </si>
  <si>
    <t xml:space="preserve">Pago de estímulos a servidores públicos </t>
  </si>
  <si>
    <t>Agua</t>
  </si>
  <si>
    <t>Servicio de agua</t>
  </si>
  <si>
    <t>Encuesta institucional</t>
  </si>
  <si>
    <t>Informe Estatal de Evaluación</t>
  </si>
  <si>
    <t>Consultoría administrativa</t>
  </si>
  <si>
    <t>Planeación, diseño y desarrollo de sistemas de cómputo</t>
  </si>
  <si>
    <t>Modular de oficina</t>
  </si>
  <si>
    <t>Mesa plegable</t>
  </si>
  <si>
    <t>No Break</t>
  </si>
  <si>
    <t>Disco duro sólido</t>
  </si>
  <si>
    <t xml:space="preserve">Trituradora </t>
  </si>
  <si>
    <t>Equipo de sonido y audiovisual</t>
  </si>
  <si>
    <r>
      <rPr>
        <b/>
        <sz val="48"/>
        <rFont val="Calibri"/>
        <family val="2"/>
        <scheme val="minor"/>
      </rPr>
      <t>*</t>
    </r>
    <r>
      <rPr>
        <sz val="19"/>
        <rFont val="Calibri"/>
        <family val="2"/>
        <scheme val="minor"/>
      </rPr>
      <t xml:space="preserve"> AREA EJECUTORA</t>
    </r>
  </si>
  <si>
    <t>Secretaría de Seguridad Pública del Estado</t>
  </si>
  <si>
    <t>Fiscalia General de Justicia del Estado</t>
  </si>
  <si>
    <t xml:space="preserve">Secretariado Ejecutivo del Sistema Estatal de Seguridad Pública ó </t>
  </si>
  <si>
    <t>Secretariado Ejecutivo del Consejo Estatal de Seguridad Pública</t>
  </si>
  <si>
    <t>Instituto Jalisciense de Ciencias Forenses</t>
  </si>
  <si>
    <t>Coordinación General de Prevención del Delito</t>
  </si>
  <si>
    <t>Secretaría de Gobierno</t>
  </si>
  <si>
    <t>Información 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</si>
</sst>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43" formatCode="_-* #,##0.00_-;\-* #,##0.00_-;_-* &quot;-&quot;??_-;_-@_-"/>
    <numFmt numFmtId="164" formatCode="_(* #,##0_);_(* \(#,##0\);_(* &quot;-&quot;??_);_(@_)"/>
    <numFmt numFmtId="165" formatCode="mmmm\-yyyy"/>
    <numFmt numFmtId="166" formatCode="00"/>
    <numFmt numFmtId="167" formatCode="0000"/>
    <numFmt numFmtId="168" formatCode="000"/>
    <numFmt numFmtId="169" formatCode="_-* #,##0_-;\-* #,##0_-;_-* &quot;-&quot;??_-;_-@_-"/>
    <numFmt numFmtId="170" formatCode="0#,##0"/>
    <numFmt numFmtId="171" formatCode="_ * #,##0.00_ ;_ * \-#,##0.00_ ;_ * &quot;-&quot;??_ ;_ @_ 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9"/>
      <name val="Monserrat"/>
    </font>
    <font>
      <sz val="19"/>
      <color theme="1"/>
      <name val="Calibri"/>
      <family val="2"/>
      <scheme val="minor"/>
    </font>
    <font>
      <sz val="19"/>
      <color rgb="FFFF0000"/>
      <name val="Arial"/>
      <family val="2"/>
    </font>
    <font>
      <b/>
      <sz val="19"/>
      <name val="Arial"/>
      <family val="2"/>
    </font>
    <font>
      <b/>
      <sz val="19"/>
      <color theme="0"/>
      <name val="Monserrat"/>
    </font>
    <font>
      <b/>
      <sz val="19"/>
      <color theme="0"/>
      <name val="Arial"/>
      <family val="2"/>
    </font>
    <font>
      <b/>
      <sz val="19"/>
      <color indexed="8"/>
      <name val="Monserrat"/>
    </font>
    <font>
      <sz val="19"/>
      <name val="Calibri"/>
      <family val="2"/>
      <scheme val="minor"/>
    </font>
    <font>
      <b/>
      <sz val="19"/>
      <name val="Noto Sans"/>
      <family val="2"/>
    </font>
    <font>
      <b/>
      <sz val="19"/>
      <color theme="0"/>
      <name val="Noto Sans"/>
      <family val="2"/>
    </font>
    <font>
      <sz val="19"/>
      <name val="Monserrat"/>
    </font>
    <font>
      <sz val="19"/>
      <color rgb="FFFF0000"/>
      <name val="Monserrat"/>
    </font>
    <font>
      <sz val="19"/>
      <color indexed="8"/>
      <name val="Monserrat"/>
    </font>
    <font>
      <sz val="19"/>
      <name val="Arial"/>
      <family val="2"/>
    </font>
    <font>
      <b/>
      <sz val="12"/>
      <name val="Montserrat"/>
    </font>
    <font>
      <b/>
      <sz val="12"/>
      <color theme="0"/>
      <name val="Montserrat"/>
    </font>
    <font>
      <sz val="19"/>
      <name val="Noto Sans"/>
      <family val="2"/>
    </font>
    <font>
      <b/>
      <sz val="19"/>
      <color theme="1"/>
      <name val="Noto Sans"/>
      <family val="2"/>
    </font>
    <font>
      <sz val="19"/>
      <color theme="1"/>
      <name val="Noto Sans"/>
      <family val="2"/>
    </font>
    <font>
      <b/>
      <sz val="48"/>
      <name val="Calibri"/>
      <family val="2"/>
      <scheme val="minor"/>
    </font>
    <font>
      <b/>
      <sz val="19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3C7D2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D5A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66CCFF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17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49">
    <xf numFmtId="0" fontId="0" fillId="0" borderId="0" xfId="0"/>
    <xf numFmtId="164" fontId="3" fillId="0" borderId="0" xfId="1" applyNumberFormat="1" applyFont="1" applyAlignment="1">
      <alignment vertical="center"/>
    </xf>
    <xf numFmtId="164" fontId="3" fillId="0" borderId="0" xfId="1" applyNumberFormat="1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164" fontId="3" fillId="2" borderId="0" xfId="1" applyNumberFormat="1" applyFont="1" applyFill="1" applyAlignment="1">
      <alignment vertical="center"/>
    </xf>
    <xf numFmtId="164" fontId="3" fillId="2" borderId="0" xfId="1" applyNumberFormat="1" applyFont="1" applyFill="1" applyAlignment="1">
      <alignment horizontal="center" vertical="center"/>
    </xf>
    <xf numFmtId="164" fontId="3" fillId="2" borderId="0" xfId="1" applyNumberFormat="1" applyFont="1" applyFill="1" applyAlignment="1" applyProtection="1">
      <alignment vertical="center"/>
      <protection locked="0"/>
    </xf>
    <xf numFmtId="164" fontId="3" fillId="2" borderId="0" xfId="1" applyNumberFormat="1" applyFont="1" applyFill="1" applyAlignment="1" applyProtection="1">
      <alignment horizontal="center" vertical="center"/>
      <protection locked="0"/>
    </xf>
    <xf numFmtId="164" fontId="3" fillId="0" borderId="0" xfId="0" applyNumberFormat="1" applyFont="1" applyAlignment="1">
      <alignment vertical="center"/>
    </xf>
    <xf numFmtId="164" fontId="3" fillId="0" borderId="0" xfId="1" applyNumberFormat="1" applyFont="1" applyAlignment="1" applyProtection="1">
      <alignment vertical="center"/>
    </xf>
    <xf numFmtId="164" fontId="3" fillId="0" borderId="0" xfId="1" applyNumberFormat="1" applyFont="1" applyAlignment="1" applyProtection="1">
      <alignment horizontal="center" vertical="center"/>
    </xf>
    <xf numFmtId="165" fontId="3" fillId="0" borderId="0" xfId="0" applyNumberFormat="1" applyFont="1" applyAlignment="1">
      <alignment horizontal="left" vertical="center"/>
    </xf>
    <xf numFmtId="164" fontId="3" fillId="2" borderId="1" xfId="0" applyNumberFormat="1" applyFont="1" applyFill="1" applyBorder="1"/>
    <xf numFmtId="164" fontId="3" fillId="0" borderId="0" xfId="0" applyNumberFormat="1" applyFont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3" fontId="3" fillId="3" borderId="4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3" fontId="3" fillId="5" borderId="4" xfId="0" applyNumberFormat="1" applyFont="1" applyFill="1" applyBorder="1" applyAlignment="1">
      <alignment horizontal="center" vertical="center" wrapText="1"/>
    </xf>
    <xf numFmtId="3" fontId="3" fillId="6" borderId="4" xfId="0" applyNumberFormat="1" applyFont="1" applyFill="1" applyBorder="1" applyAlignment="1">
      <alignment horizontal="center" vertical="center" wrapText="1"/>
    </xf>
    <xf numFmtId="3" fontId="3" fillId="7" borderId="4" xfId="0" applyNumberFormat="1" applyFont="1" applyFill="1" applyBorder="1" applyAlignment="1">
      <alignment horizontal="center" vertical="center" wrapText="1"/>
    </xf>
    <xf numFmtId="3" fontId="3" fillId="8" borderId="4" xfId="0" applyNumberFormat="1" applyFont="1" applyFill="1" applyBorder="1" applyAlignment="1">
      <alignment horizontal="center" vertical="center" wrapText="1"/>
    </xf>
    <xf numFmtId="3" fontId="7" fillId="9" borderId="4" xfId="0" applyNumberFormat="1" applyFont="1" applyFill="1" applyBorder="1" applyAlignment="1">
      <alignment horizontal="center" vertical="center" wrapText="1"/>
    </xf>
    <xf numFmtId="3" fontId="7" fillId="10" borderId="4" xfId="0" applyNumberFormat="1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 wrapText="1"/>
    </xf>
    <xf numFmtId="3" fontId="3" fillId="3" borderId="7" xfId="0" applyNumberFormat="1" applyFont="1" applyFill="1" applyBorder="1" applyAlignment="1">
      <alignment horizontal="center" vertical="center" wrapText="1"/>
    </xf>
    <xf numFmtId="3" fontId="6" fillId="3" borderId="4" xfId="0" applyNumberFormat="1" applyFont="1" applyFill="1" applyBorder="1" applyAlignment="1">
      <alignment horizontal="center" vertical="center" wrapText="1"/>
    </xf>
    <xf numFmtId="3" fontId="3" fillId="3" borderId="10" xfId="0" applyNumberFormat="1" applyFont="1" applyFill="1" applyBorder="1" applyAlignment="1">
      <alignment horizontal="center" vertical="center" wrapText="1"/>
    </xf>
    <xf numFmtId="3" fontId="3" fillId="5" borderId="10" xfId="0" applyNumberFormat="1" applyFont="1" applyFill="1" applyBorder="1" applyAlignment="1">
      <alignment horizontal="center" vertical="center" wrapText="1"/>
    </xf>
    <xf numFmtId="3" fontId="3" fillId="6" borderId="10" xfId="0" applyNumberFormat="1" applyFont="1" applyFill="1" applyBorder="1" applyAlignment="1">
      <alignment horizontal="center" vertical="center" wrapText="1"/>
    </xf>
    <xf numFmtId="3" fontId="3" fillId="7" borderId="10" xfId="0" applyNumberFormat="1" applyFont="1" applyFill="1" applyBorder="1" applyAlignment="1">
      <alignment horizontal="center" vertical="center" wrapText="1"/>
    </xf>
    <xf numFmtId="3" fontId="3" fillId="8" borderId="10" xfId="0" applyNumberFormat="1" applyFont="1" applyFill="1" applyBorder="1" applyAlignment="1">
      <alignment horizontal="center" vertical="center" wrapText="1"/>
    </xf>
    <xf numFmtId="3" fontId="7" fillId="9" borderId="10" xfId="0" applyNumberFormat="1" applyFont="1" applyFill="1" applyBorder="1" applyAlignment="1">
      <alignment horizontal="center" vertical="center" wrapText="1"/>
    </xf>
    <xf numFmtId="3" fontId="7" fillId="10" borderId="10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textRotation="90" wrapText="1"/>
    </xf>
    <xf numFmtId="0" fontId="9" fillId="3" borderId="2" xfId="0" applyFont="1" applyFill="1" applyBorder="1" applyAlignment="1">
      <alignment horizontal="left" vertical="center" textRotation="90" wrapText="1"/>
    </xf>
    <xf numFmtId="4" fontId="3" fillId="3" borderId="2" xfId="0" applyNumberFormat="1" applyFont="1" applyFill="1" applyBorder="1" applyAlignment="1">
      <alignment vertical="center" wrapText="1"/>
    </xf>
    <xf numFmtId="4" fontId="3" fillId="0" borderId="0" xfId="0" applyNumberFormat="1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4" fontId="11" fillId="13" borderId="2" xfId="0" applyNumberFormat="1" applyFont="1" applyFill="1" applyBorder="1" applyAlignment="1">
      <alignment vertical="center" wrapText="1"/>
    </xf>
    <xf numFmtId="4" fontId="12" fillId="14" borderId="2" xfId="0" applyNumberFormat="1" applyFont="1" applyFill="1" applyBorder="1" applyAlignment="1">
      <alignment vertical="center" wrapText="1"/>
    </xf>
    <xf numFmtId="4" fontId="11" fillId="7" borderId="2" xfId="0" applyNumberFormat="1" applyFont="1" applyFill="1" applyBorder="1" applyAlignment="1">
      <alignment vertical="center" wrapText="1"/>
    </xf>
    <xf numFmtId="4" fontId="11" fillId="8" borderId="2" xfId="0" applyNumberFormat="1" applyFont="1" applyFill="1" applyBorder="1" applyAlignment="1">
      <alignment vertical="center" wrapText="1"/>
    </xf>
    <xf numFmtId="4" fontId="12" fillId="15" borderId="2" xfId="0" applyNumberFormat="1" applyFont="1" applyFill="1" applyBorder="1" applyAlignment="1">
      <alignment vertical="center" wrapText="1"/>
    </xf>
    <xf numFmtId="4" fontId="12" fillId="10" borderId="2" xfId="0" applyNumberFormat="1" applyFont="1" applyFill="1" applyBorder="1" applyAlignment="1">
      <alignment vertical="center" wrapText="1"/>
    </xf>
    <xf numFmtId="4" fontId="5" fillId="0" borderId="0" xfId="0" applyNumberFormat="1" applyFont="1"/>
    <xf numFmtId="166" fontId="3" fillId="0" borderId="7" xfId="0" applyNumberFormat="1" applyFont="1" applyBorder="1" applyAlignment="1">
      <alignment horizontal="center" vertical="center"/>
    </xf>
    <xf numFmtId="166" fontId="3" fillId="0" borderId="7" xfId="0" applyNumberFormat="1" applyFont="1" applyBorder="1" applyAlignment="1">
      <alignment vertical="top" wrapText="1"/>
    </xf>
    <xf numFmtId="4" fontId="3" fillId="0" borderId="7" xfId="0" applyNumberFormat="1" applyFont="1" applyBorder="1" applyAlignment="1">
      <alignment horizontal="right" vertical="center"/>
    </xf>
    <xf numFmtId="166" fontId="3" fillId="0" borderId="7" xfId="0" applyNumberFormat="1" applyFont="1" applyBorder="1" applyAlignment="1">
      <alignment horizontal="left" vertical="center" wrapText="1"/>
    </xf>
    <xf numFmtId="4" fontId="3" fillId="2" borderId="0" xfId="0" applyNumberFormat="1" applyFont="1" applyFill="1" applyAlignment="1">
      <alignment horizontal="center" vertical="center"/>
    </xf>
    <xf numFmtId="166" fontId="13" fillId="0" borderId="7" xfId="0" applyNumberFormat="1" applyFont="1" applyBorder="1" applyAlignment="1">
      <alignment horizontal="left" vertical="center" wrapText="1"/>
    </xf>
    <xf numFmtId="4" fontId="13" fillId="0" borderId="7" xfId="0" applyNumberFormat="1" applyFont="1" applyBorder="1" applyAlignment="1">
      <alignment horizontal="right" vertical="center"/>
    </xf>
    <xf numFmtId="166" fontId="3" fillId="2" borderId="0" xfId="0" applyNumberFormat="1" applyFont="1" applyFill="1" applyAlignment="1">
      <alignment horizontal="center" vertical="center"/>
    </xf>
    <xf numFmtId="166" fontId="3" fillId="0" borderId="7" xfId="0" applyNumberFormat="1" applyFont="1" applyBorder="1" applyAlignment="1">
      <alignment vertical="center" wrapText="1"/>
    </xf>
    <xf numFmtId="4" fontId="3" fillId="0" borderId="10" xfId="0" applyNumberFormat="1" applyFont="1" applyBorder="1" applyAlignment="1">
      <alignment horizontal="right" vertical="center"/>
    </xf>
    <xf numFmtId="166" fontId="3" fillId="0" borderId="11" xfId="0" applyNumberFormat="1" applyFont="1" applyBorder="1" applyAlignment="1">
      <alignment horizontal="center" vertical="center"/>
    </xf>
    <xf numFmtId="166" fontId="3" fillId="0" borderId="11" xfId="0" applyNumberFormat="1" applyFont="1" applyBorder="1" applyAlignment="1">
      <alignment horizontal="left" vertical="center"/>
    </xf>
    <xf numFmtId="166" fontId="3" fillId="0" borderId="11" xfId="0" applyNumberFormat="1" applyFont="1" applyBorder="1" applyAlignment="1">
      <alignment horizontal="justify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center"/>
    </xf>
    <xf numFmtId="166" fontId="3" fillId="0" borderId="0" xfId="0" applyNumberFormat="1" applyFont="1" applyAlignment="1">
      <alignment horizontal="center" vertical="center"/>
    </xf>
    <xf numFmtId="166" fontId="3" fillId="0" borderId="0" xfId="0" applyNumberFormat="1" applyFont="1" applyAlignment="1">
      <alignment horizontal="left" vertical="center"/>
    </xf>
    <xf numFmtId="166" fontId="3" fillId="0" borderId="0" xfId="0" applyNumberFormat="1" applyFont="1" applyAlignment="1">
      <alignment horizontal="justify" vertical="center"/>
    </xf>
    <xf numFmtId="167" fontId="3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justify"/>
    </xf>
    <xf numFmtId="164" fontId="15" fillId="0" borderId="0" xfId="0" applyNumberFormat="1" applyFont="1" applyAlignment="1">
      <alignment horizontal="center" vertical="center"/>
    </xf>
    <xf numFmtId="0" fontId="16" fillId="0" borderId="0" xfId="0" applyFont="1"/>
    <xf numFmtId="165" fontId="3" fillId="0" borderId="0" xfId="0" applyNumberFormat="1" applyFont="1" applyAlignment="1" applyProtection="1">
      <alignment horizontal="left" vertical="center"/>
      <protection locked="0"/>
    </xf>
    <xf numFmtId="164" fontId="3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 applyAlignment="1">
      <alignment horizontal="center"/>
    </xf>
    <xf numFmtId="0" fontId="11" fillId="3" borderId="2" xfId="0" applyFont="1" applyFill="1" applyBorder="1" applyAlignment="1">
      <alignment horizontal="center" vertical="center" wrapText="1"/>
    </xf>
    <xf numFmtId="3" fontId="11" fillId="3" borderId="4" xfId="0" applyNumberFormat="1" applyFont="1" applyFill="1" applyBorder="1" applyAlignment="1">
      <alignment horizontal="center" vertical="center" wrapText="1"/>
    </xf>
    <xf numFmtId="3" fontId="7" fillId="14" borderId="4" xfId="0" applyNumberFormat="1" applyFont="1" applyFill="1" applyBorder="1" applyAlignment="1">
      <alignment horizontal="center" vertical="center" wrapText="1"/>
    </xf>
    <xf numFmtId="3" fontId="7" fillId="15" borderId="4" xfId="0" applyNumberFormat="1" applyFont="1" applyFill="1" applyBorder="1" applyAlignment="1">
      <alignment horizontal="center" vertic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3" fontId="11" fillId="3" borderId="7" xfId="0" applyNumberFormat="1" applyFont="1" applyFill="1" applyBorder="1" applyAlignment="1">
      <alignment horizontal="center" vertical="center" wrapText="1"/>
    </xf>
    <xf numFmtId="3" fontId="7" fillId="14" borderId="10" xfId="0" applyNumberFormat="1" applyFont="1" applyFill="1" applyBorder="1" applyAlignment="1">
      <alignment horizontal="center" vertical="center" wrapText="1"/>
    </xf>
    <xf numFmtId="3" fontId="7" fillId="15" borderId="10" xfId="0" applyNumberFormat="1" applyFont="1" applyFill="1" applyBorder="1" applyAlignment="1">
      <alignment horizontal="center" vertical="center" wrapText="1"/>
    </xf>
    <xf numFmtId="164" fontId="17" fillId="3" borderId="4" xfId="0" applyNumberFormat="1" applyFont="1" applyFill="1" applyBorder="1" applyAlignment="1">
      <alignment horizontal="center" vertical="center" wrapText="1"/>
    </xf>
    <xf numFmtId="3" fontId="17" fillId="3" borderId="4" xfId="0" applyNumberFormat="1" applyFont="1" applyFill="1" applyBorder="1" applyAlignment="1">
      <alignment horizontal="center" vertical="center" wrapText="1"/>
    </xf>
    <xf numFmtId="3" fontId="17" fillId="6" borderId="4" xfId="0" applyNumberFormat="1" applyFont="1" applyFill="1" applyBorder="1" applyAlignment="1">
      <alignment horizontal="center" vertical="center" wrapText="1"/>
    </xf>
    <xf numFmtId="3" fontId="18" fillId="12" borderId="4" xfId="0" applyNumberFormat="1" applyFont="1" applyFill="1" applyBorder="1" applyAlignment="1">
      <alignment horizontal="center" vertical="center" wrapText="1"/>
    </xf>
    <xf numFmtId="3" fontId="18" fillId="10" borderId="4" xfId="0" applyNumberFormat="1" applyFont="1" applyFill="1" applyBorder="1" applyAlignment="1">
      <alignment horizontal="center" vertical="center" wrapText="1"/>
    </xf>
    <xf numFmtId="0" fontId="16" fillId="0" borderId="0" xfId="0" applyFont="1" applyProtection="1">
      <protection locked="0"/>
    </xf>
    <xf numFmtId="0" fontId="19" fillId="3" borderId="2" xfId="0" applyFont="1" applyFill="1" applyBorder="1"/>
    <xf numFmtId="0" fontId="11" fillId="3" borderId="2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168" fontId="11" fillId="3" borderId="2" xfId="0" applyNumberFormat="1" applyFont="1" applyFill="1" applyBorder="1" applyAlignment="1">
      <alignment horizontal="left"/>
    </xf>
    <xf numFmtId="168" fontId="19" fillId="3" borderId="12" xfId="0" applyNumberFormat="1" applyFont="1" applyFill="1" applyBorder="1" applyAlignment="1">
      <alignment horizontal="left"/>
    </xf>
    <xf numFmtId="4" fontId="11" fillId="3" borderId="2" xfId="0" applyNumberFormat="1" applyFont="1" applyFill="1" applyBorder="1" applyAlignment="1">
      <alignment vertical="center" wrapText="1"/>
    </xf>
    <xf numFmtId="3" fontId="11" fillId="3" borderId="2" xfId="0" applyNumberFormat="1" applyFont="1" applyFill="1" applyBorder="1" applyAlignment="1">
      <alignment horizontal="center" vertical="center" textRotation="90" wrapText="1"/>
    </xf>
    <xf numFmtId="3" fontId="11" fillId="3" borderId="2" xfId="0" applyNumberFormat="1" applyFont="1" applyFill="1" applyBorder="1" applyAlignment="1">
      <alignment vertical="center" textRotation="90" wrapText="1"/>
    </xf>
    <xf numFmtId="3" fontId="11" fillId="3" borderId="11" xfId="0" applyNumberFormat="1" applyFont="1" applyFill="1" applyBorder="1" applyAlignment="1">
      <alignment vertical="center" textRotation="90" wrapText="1"/>
    </xf>
    <xf numFmtId="0" fontId="5" fillId="0" borderId="0" xfId="0" applyFont="1" applyProtection="1">
      <protection locked="0"/>
    </xf>
    <xf numFmtId="166" fontId="11" fillId="16" borderId="7" xfId="0" applyNumberFormat="1" applyFont="1" applyFill="1" applyBorder="1" applyAlignment="1">
      <alignment horizontal="center" vertical="center"/>
    </xf>
    <xf numFmtId="0" fontId="11" fillId="16" borderId="7" xfId="0" applyFont="1" applyFill="1" applyBorder="1" applyAlignment="1">
      <alignment horizontal="center"/>
    </xf>
    <xf numFmtId="168" fontId="11" fillId="16" borderId="7" xfId="0" applyNumberFormat="1" applyFont="1" applyFill="1" applyBorder="1" applyAlignment="1">
      <alignment horizontal="left" vertical="center"/>
    </xf>
    <xf numFmtId="168" fontId="11" fillId="16" borderId="0" xfId="0" applyNumberFormat="1" applyFont="1" applyFill="1" applyAlignment="1">
      <alignment horizontal="left" vertical="center"/>
    </xf>
    <xf numFmtId="166" fontId="11" fillId="16" borderId="7" xfId="0" applyNumberFormat="1" applyFont="1" applyFill="1" applyBorder="1" applyAlignment="1">
      <alignment vertical="center" wrapText="1"/>
    </xf>
    <xf numFmtId="4" fontId="11" fillId="16" borderId="7" xfId="0" applyNumberFormat="1" applyFont="1" applyFill="1" applyBorder="1" applyAlignment="1">
      <alignment vertical="center"/>
    </xf>
    <xf numFmtId="4" fontId="11" fillId="16" borderId="7" xfId="0" applyNumberFormat="1" applyFont="1" applyFill="1" applyBorder="1" applyAlignment="1">
      <alignment horizontal="center" vertical="center"/>
    </xf>
    <xf numFmtId="169" fontId="11" fillId="16" borderId="7" xfId="0" applyNumberFormat="1" applyFont="1" applyFill="1" applyBorder="1" applyAlignment="1">
      <alignment horizontal="center" vertical="center"/>
    </xf>
    <xf numFmtId="169" fontId="11" fillId="16" borderId="0" xfId="0" applyNumberFormat="1" applyFont="1" applyFill="1" applyAlignment="1">
      <alignment vertical="center"/>
    </xf>
    <xf numFmtId="166" fontId="11" fillId="17" borderId="7" xfId="0" applyNumberFormat="1" applyFont="1" applyFill="1" applyBorder="1" applyAlignment="1">
      <alignment horizontal="center" vertical="center"/>
    </xf>
    <xf numFmtId="168" fontId="11" fillId="17" borderId="7" xfId="0" applyNumberFormat="1" applyFont="1" applyFill="1" applyBorder="1" applyAlignment="1">
      <alignment horizontal="center" vertical="center"/>
    </xf>
    <xf numFmtId="168" fontId="11" fillId="17" borderId="0" xfId="0" applyNumberFormat="1" applyFont="1" applyFill="1" applyAlignment="1">
      <alignment horizontal="center" vertical="center"/>
    </xf>
    <xf numFmtId="166" fontId="11" fillId="17" borderId="7" xfId="0" applyNumberFormat="1" applyFont="1" applyFill="1" applyBorder="1" applyAlignment="1">
      <alignment vertical="center" wrapText="1"/>
    </xf>
    <xf numFmtId="4" fontId="11" fillId="17" borderId="7" xfId="0" applyNumberFormat="1" applyFont="1" applyFill="1" applyBorder="1" applyAlignment="1">
      <alignment vertical="center"/>
    </xf>
    <xf numFmtId="4" fontId="11" fillId="17" borderId="7" xfId="0" applyNumberFormat="1" applyFont="1" applyFill="1" applyBorder="1" applyAlignment="1">
      <alignment horizontal="center" vertical="center"/>
    </xf>
    <xf numFmtId="169" fontId="11" fillId="17" borderId="7" xfId="0" applyNumberFormat="1" applyFont="1" applyFill="1" applyBorder="1" applyAlignment="1">
      <alignment horizontal="center" vertical="center"/>
    </xf>
    <xf numFmtId="169" fontId="11" fillId="17" borderId="0" xfId="0" applyNumberFormat="1" applyFont="1" applyFill="1" applyAlignment="1">
      <alignment vertical="center"/>
    </xf>
    <xf numFmtId="0" fontId="11" fillId="17" borderId="7" xfId="0" applyFont="1" applyFill="1" applyBorder="1" applyAlignment="1">
      <alignment horizontal="center"/>
    </xf>
    <xf numFmtId="0" fontId="6" fillId="0" borderId="0" xfId="0" applyFont="1"/>
    <xf numFmtId="166" fontId="11" fillId="18" borderId="7" xfId="0" applyNumberFormat="1" applyFont="1" applyFill="1" applyBorder="1" applyAlignment="1">
      <alignment horizontal="center" vertical="center"/>
    </xf>
    <xf numFmtId="0" fontId="11" fillId="18" borderId="7" xfId="0" applyFont="1" applyFill="1" applyBorder="1" applyAlignment="1">
      <alignment horizontal="center" vertical="center"/>
    </xf>
    <xf numFmtId="0" fontId="11" fillId="18" borderId="0" xfId="0" applyFont="1" applyFill="1" applyAlignment="1">
      <alignment horizontal="center" vertical="center"/>
    </xf>
    <xf numFmtId="166" fontId="11" fillId="18" borderId="7" xfId="0" applyNumberFormat="1" applyFont="1" applyFill="1" applyBorder="1" applyAlignment="1">
      <alignment vertical="center" wrapText="1"/>
    </xf>
    <xf numFmtId="4" fontId="11" fillId="18" borderId="7" xfId="0" applyNumberFormat="1" applyFont="1" applyFill="1" applyBorder="1" applyAlignment="1">
      <alignment vertical="center"/>
    </xf>
    <xf numFmtId="4" fontId="11" fillId="18" borderId="7" xfId="0" applyNumberFormat="1" applyFont="1" applyFill="1" applyBorder="1" applyAlignment="1">
      <alignment horizontal="center" vertical="center"/>
    </xf>
    <xf numFmtId="169" fontId="11" fillId="18" borderId="7" xfId="0" applyNumberFormat="1" applyFont="1" applyFill="1" applyBorder="1" applyAlignment="1">
      <alignment horizontal="center" vertical="center"/>
    </xf>
    <xf numFmtId="169" fontId="11" fillId="18" borderId="0" xfId="0" applyNumberFormat="1" applyFont="1" applyFill="1" applyAlignment="1">
      <alignment vertical="center"/>
    </xf>
    <xf numFmtId="166" fontId="11" fillId="19" borderId="7" xfId="0" applyNumberFormat="1" applyFont="1" applyFill="1" applyBorder="1" applyAlignment="1">
      <alignment horizontal="center" vertical="center"/>
    </xf>
    <xf numFmtId="167" fontId="11" fillId="19" borderId="7" xfId="0" applyNumberFormat="1" applyFont="1" applyFill="1" applyBorder="1" applyAlignment="1">
      <alignment horizontal="center" vertical="center"/>
    </xf>
    <xf numFmtId="167" fontId="11" fillId="19" borderId="0" xfId="0" applyNumberFormat="1" applyFont="1" applyFill="1" applyAlignment="1">
      <alignment horizontal="center" vertical="center"/>
    </xf>
    <xf numFmtId="0" fontId="11" fillId="19" borderId="7" xfId="0" applyFont="1" applyFill="1" applyBorder="1" applyAlignment="1">
      <alignment vertical="center" wrapText="1"/>
    </xf>
    <xf numFmtId="4" fontId="11" fillId="19" borderId="7" xfId="0" applyNumberFormat="1" applyFont="1" applyFill="1" applyBorder="1" applyAlignment="1">
      <alignment vertical="center"/>
    </xf>
    <xf numFmtId="4" fontId="11" fillId="19" borderId="7" xfId="0" applyNumberFormat="1" applyFont="1" applyFill="1" applyBorder="1" applyAlignment="1">
      <alignment horizontal="center" vertical="center"/>
    </xf>
    <xf numFmtId="169" fontId="11" fillId="19" borderId="7" xfId="0" applyNumberFormat="1" applyFont="1" applyFill="1" applyBorder="1" applyAlignment="1">
      <alignment horizontal="center" vertical="center"/>
    </xf>
    <xf numFmtId="169" fontId="11" fillId="19" borderId="0" xfId="0" applyNumberFormat="1" applyFont="1" applyFill="1" applyAlignment="1">
      <alignment vertical="center"/>
    </xf>
    <xf numFmtId="0" fontId="11" fillId="19" borderId="7" xfId="0" applyFont="1" applyFill="1" applyBorder="1" applyAlignment="1">
      <alignment horizontal="center"/>
    </xf>
    <xf numFmtId="166" fontId="11" fillId="20" borderId="7" xfId="0" applyNumberFormat="1" applyFont="1" applyFill="1" applyBorder="1" applyAlignment="1">
      <alignment horizontal="center" vertical="center"/>
    </xf>
    <xf numFmtId="167" fontId="11" fillId="20" borderId="7" xfId="0" applyNumberFormat="1" applyFont="1" applyFill="1" applyBorder="1" applyAlignment="1">
      <alignment horizontal="center" vertical="center"/>
    </xf>
    <xf numFmtId="167" fontId="11" fillId="20" borderId="0" xfId="0" applyNumberFormat="1" applyFont="1" applyFill="1" applyAlignment="1">
      <alignment horizontal="center" vertical="center"/>
    </xf>
    <xf numFmtId="0" fontId="11" fillId="20" borderId="7" xfId="0" applyFont="1" applyFill="1" applyBorder="1" applyAlignment="1">
      <alignment vertical="center" wrapText="1"/>
    </xf>
    <xf numFmtId="4" fontId="11" fillId="20" borderId="7" xfId="0" applyNumberFormat="1" applyFont="1" applyFill="1" applyBorder="1" applyAlignment="1">
      <alignment vertical="center"/>
    </xf>
    <xf numFmtId="4" fontId="11" fillId="20" borderId="7" xfId="0" applyNumberFormat="1" applyFont="1" applyFill="1" applyBorder="1" applyAlignment="1">
      <alignment horizontal="center" vertical="center"/>
    </xf>
    <xf numFmtId="169" fontId="11" fillId="20" borderId="7" xfId="0" applyNumberFormat="1" applyFont="1" applyFill="1" applyBorder="1" applyAlignment="1">
      <alignment horizontal="center" vertical="center"/>
    </xf>
    <xf numFmtId="169" fontId="11" fillId="20" borderId="0" xfId="0" applyNumberFormat="1" applyFont="1" applyFill="1" applyAlignment="1">
      <alignment vertical="center"/>
    </xf>
    <xf numFmtId="0" fontId="11" fillId="20" borderId="7" xfId="0" applyFont="1" applyFill="1" applyBorder="1" applyAlignment="1">
      <alignment horizontal="center"/>
    </xf>
    <xf numFmtId="166" fontId="11" fillId="21" borderId="7" xfId="0" applyNumberFormat="1" applyFont="1" applyFill="1" applyBorder="1" applyAlignment="1">
      <alignment horizontal="center" vertical="center"/>
    </xf>
    <xf numFmtId="167" fontId="11" fillId="21" borderId="7" xfId="0" applyNumberFormat="1" applyFont="1" applyFill="1" applyBorder="1" applyAlignment="1">
      <alignment horizontal="center" vertical="center"/>
    </xf>
    <xf numFmtId="167" fontId="11" fillId="21" borderId="0" xfId="0" applyNumberFormat="1" applyFont="1" applyFill="1" applyAlignment="1">
      <alignment horizontal="center" vertical="center"/>
    </xf>
    <xf numFmtId="0" fontId="11" fillId="21" borderId="7" xfId="0" applyFont="1" applyFill="1" applyBorder="1" applyAlignment="1">
      <alignment vertical="center" wrapText="1"/>
    </xf>
    <xf numFmtId="4" fontId="11" fillId="21" borderId="7" xfId="0" applyNumberFormat="1" applyFont="1" applyFill="1" applyBorder="1" applyAlignment="1">
      <alignment vertical="center"/>
    </xf>
    <xf numFmtId="4" fontId="11" fillId="21" borderId="7" xfId="0" applyNumberFormat="1" applyFont="1" applyFill="1" applyBorder="1" applyAlignment="1">
      <alignment horizontal="center" vertical="center"/>
    </xf>
    <xf numFmtId="169" fontId="11" fillId="21" borderId="7" xfId="0" applyNumberFormat="1" applyFont="1" applyFill="1" applyBorder="1" applyAlignment="1">
      <alignment horizontal="center" vertical="center"/>
    </xf>
    <xf numFmtId="169" fontId="11" fillId="21" borderId="0" xfId="0" applyNumberFormat="1" applyFont="1" applyFill="1" applyAlignment="1">
      <alignment vertical="center"/>
    </xf>
    <xf numFmtId="0" fontId="11" fillId="21" borderId="7" xfId="0" applyFont="1" applyFill="1" applyBorder="1" applyAlignment="1">
      <alignment horizontal="center"/>
    </xf>
    <xf numFmtId="166" fontId="11" fillId="0" borderId="7" xfId="0" applyNumberFormat="1" applyFont="1" applyBorder="1" applyAlignment="1">
      <alignment horizontal="center" vertical="center"/>
    </xf>
    <xf numFmtId="167" fontId="20" fillId="0" borderId="7" xfId="0" applyNumberFormat="1" applyFont="1" applyBorder="1" applyAlignment="1">
      <alignment horizontal="center" vertical="center"/>
    </xf>
    <xf numFmtId="167" fontId="11" fillId="0" borderId="0" xfId="0" applyNumberFormat="1" applyFont="1" applyAlignment="1">
      <alignment horizontal="center" vertical="center"/>
    </xf>
    <xf numFmtId="0" fontId="19" fillId="0" borderId="7" xfId="0" applyFont="1" applyBorder="1" applyAlignment="1">
      <alignment vertical="center" wrapText="1"/>
    </xf>
    <xf numFmtId="4" fontId="19" fillId="0" borderId="7" xfId="0" applyNumberFormat="1" applyFont="1" applyBorder="1" applyAlignment="1">
      <alignment vertical="center"/>
    </xf>
    <xf numFmtId="4" fontId="11" fillId="0" borderId="7" xfId="0" applyNumberFormat="1" applyFont="1" applyBorder="1" applyAlignment="1">
      <alignment vertical="center"/>
    </xf>
    <xf numFmtId="4" fontId="11" fillId="0" borderId="7" xfId="0" applyNumberFormat="1" applyFont="1" applyBorder="1" applyAlignment="1">
      <alignment horizontal="center" vertical="center"/>
    </xf>
    <xf numFmtId="3" fontId="19" fillId="0" borderId="7" xfId="0" applyNumberFormat="1" applyFont="1" applyBorder="1" applyAlignment="1">
      <alignment horizontal="center" vertical="center"/>
    </xf>
    <xf numFmtId="3" fontId="19" fillId="0" borderId="0" xfId="0" applyNumberFormat="1" applyFont="1" applyAlignment="1">
      <alignment horizontal="center" vertical="center"/>
    </xf>
    <xf numFmtId="0" fontId="12" fillId="22" borderId="7" xfId="0" applyFont="1" applyFill="1" applyBorder="1" applyAlignment="1">
      <alignment horizontal="center" vertical="center"/>
    </xf>
    <xf numFmtId="4" fontId="19" fillId="0" borderId="7" xfId="0" applyNumberFormat="1" applyFont="1" applyBorder="1" applyAlignment="1" applyProtection="1">
      <alignment vertical="center"/>
      <protection locked="0"/>
    </xf>
    <xf numFmtId="0" fontId="11" fillId="2" borderId="7" xfId="0" applyFont="1" applyFill="1" applyBorder="1" applyAlignment="1">
      <alignment horizontal="center" vertical="center"/>
    </xf>
    <xf numFmtId="0" fontId="11" fillId="23" borderId="7" xfId="0" applyFont="1" applyFill="1" applyBorder="1" applyAlignment="1">
      <alignment horizontal="center" vertical="center"/>
    </xf>
    <xf numFmtId="0" fontId="11" fillId="18" borderId="7" xfId="0" applyFont="1" applyFill="1" applyBorder="1" applyAlignment="1">
      <alignment horizontal="center"/>
    </xf>
    <xf numFmtId="167" fontId="11" fillId="18" borderId="7" xfId="0" applyNumberFormat="1" applyFont="1" applyFill="1" applyBorder="1" applyAlignment="1">
      <alignment horizontal="center" vertical="center"/>
    </xf>
    <xf numFmtId="167" fontId="11" fillId="18" borderId="0" xfId="0" applyNumberFormat="1" applyFont="1" applyFill="1" applyAlignment="1">
      <alignment horizontal="center" vertical="center"/>
    </xf>
    <xf numFmtId="169" fontId="11" fillId="21" borderId="7" xfId="0" applyNumberFormat="1" applyFont="1" applyFill="1" applyBorder="1" applyAlignment="1">
      <alignment horizontal="right" vertical="center"/>
    </xf>
    <xf numFmtId="169" fontId="11" fillId="21" borderId="0" xfId="0" applyNumberFormat="1" applyFont="1" applyFill="1" applyAlignment="1">
      <alignment horizontal="right" vertical="center"/>
    </xf>
    <xf numFmtId="166" fontId="3" fillId="21" borderId="7" xfId="0" applyNumberFormat="1" applyFont="1" applyFill="1" applyBorder="1" applyAlignment="1">
      <alignment horizontal="center" vertical="center"/>
    </xf>
    <xf numFmtId="167" fontId="3" fillId="21" borderId="0" xfId="0" applyNumberFormat="1" applyFont="1" applyFill="1" applyAlignment="1">
      <alignment horizontal="center" vertical="center"/>
    </xf>
    <xf numFmtId="0" fontId="3" fillId="21" borderId="7" xfId="0" applyFont="1" applyFill="1" applyBorder="1" applyAlignment="1">
      <alignment vertical="center" wrapText="1"/>
    </xf>
    <xf numFmtId="4" fontId="13" fillId="24" borderId="7" xfId="0" applyNumberFormat="1" applyFont="1" applyFill="1" applyBorder="1" applyAlignment="1">
      <alignment vertical="center"/>
    </xf>
    <xf numFmtId="4" fontId="3" fillId="24" borderId="7" xfId="0" applyNumberFormat="1" applyFont="1" applyFill="1" applyBorder="1" applyAlignment="1">
      <alignment vertical="center"/>
    </xf>
    <xf numFmtId="4" fontId="3" fillId="24" borderId="7" xfId="0" applyNumberFormat="1" applyFont="1" applyFill="1" applyBorder="1" applyAlignment="1">
      <alignment horizontal="center" vertical="center"/>
    </xf>
    <xf numFmtId="3" fontId="13" fillId="24" borderId="7" xfId="0" applyNumberFormat="1" applyFont="1" applyFill="1" applyBorder="1" applyAlignment="1">
      <alignment horizontal="center" vertical="center"/>
    </xf>
    <xf numFmtId="3" fontId="13" fillId="24" borderId="0" xfId="0" applyNumberFormat="1" applyFont="1" applyFill="1" applyAlignment="1">
      <alignment horizontal="center" vertical="center"/>
    </xf>
    <xf numFmtId="3" fontId="13" fillId="24" borderId="13" xfId="0" applyNumberFormat="1" applyFont="1" applyFill="1" applyBorder="1" applyAlignment="1">
      <alignment horizontal="center" vertical="center"/>
    </xf>
    <xf numFmtId="0" fontId="13" fillId="0" borderId="7" xfId="0" applyFont="1" applyBorder="1" applyAlignment="1">
      <alignment vertical="center" wrapText="1"/>
    </xf>
    <xf numFmtId="4" fontId="13" fillId="0" borderId="7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horizontal="center" vertical="center"/>
    </xf>
    <xf numFmtId="3" fontId="13" fillId="0" borderId="7" xfId="0" applyNumberFormat="1" applyFont="1" applyBorder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4" fontId="13" fillId="0" borderId="7" xfId="0" applyNumberFormat="1" applyFont="1" applyBorder="1" applyAlignment="1" applyProtection="1">
      <alignment vertical="center"/>
      <protection locked="0"/>
    </xf>
    <xf numFmtId="166" fontId="11" fillId="20" borderId="7" xfId="0" applyNumberFormat="1" applyFont="1" applyFill="1" applyBorder="1" applyAlignment="1">
      <alignment vertical="center" wrapText="1"/>
    </xf>
    <xf numFmtId="169" fontId="11" fillId="20" borderId="7" xfId="0" applyNumberFormat="1" applyFont="1" applyFill="1" applyBorder="1" applyAlignment="1">
      <alignment horizontal="right" vertical="center"/>
    </xf>
    <xf numFmtId="169" fontId="11" fillId="20" borderId="0" xfId="0" applyNumberFormat="1" applyFont="1" applyFill="1" applyAlignment="1">
      <alignment horizontal="right" vertical="center"/>
    </xf>
    <xf numFmtId="166" fontId="11" fillId="21" borderId="7" xfId="0" applyNumberFormat="1" applyFont="1" applyFill="1" applyBorder="1" applyAlignment="1">
      <alignment vertical="center" wrapText="1"/>
    </xf>
    <xf numFmtId="166" fontId="11" fillId="18" borderId="7" xfId="0" applyNumberFormat="1" applyFont="1" applyFill="1" applyBorder="1" applyAlignment="1">
      <alignment vertical="center"/>
    </xf>
    <xf numFmtId="0" fontId="19" fillId="2" borderId="7" xfId="0" applyFont="1" applyFill="1" applyBorder="1" applyAlignment="1">
      <alignment vertical="center" wrapText="1"/>
    </xf>
    <xf numFmtId="0" fontId="11" fillId="25" borderId="7" xfId="0" applyFont="1" applyFill="1" applyBorder="1" applyAlignment="1">
      <alignment vertical="center" wrapText="1"/>
    </xf>
    <xf numFmtId="0" fontId="11" fillId="21" borderId="7" xfId="0" applyFont="1" applyFill="1" applyBorder="1" applyAlignment="1">
      <alignment horizontal="center" vertical="center"/>
    </xf>
    <xf numFmtId="0" fontId="11" fillId="21" borderId="0" xfId="0" applyFont="1" applyFill="1" applyAlignment="1">
      <alignment horizontal="center" vertical="center"/>
    </xf>
    <xf numFmtId="0" fontId="11" fillId="21" borderId="7" xfId="0" applyFont="1" applyFill="1" applyBorder="1" applyAlignment="1">
      <alignment horizontal="center" vertical="center" wrapText="1"/>
    </xf>
    <xf numFmtId="0" fontId="11" fillId="21" borderId="7" xfId="0" applyFont="1" applyFill="1" applyBorder="1" applyAlignment="1">
      <alignment horizontal="justify" vertical="center" wrapText="1"/>
    </xf>
    <xf numFmtId="0" fontId="11" fillId="21" borderId="0" xfId="0" applyFont="1" applyFill="1" applyAlignment="1">
      <alignment horizontal="justify" vertical="center" wrapText="1"/>
    </xf>
    <xf numFmtId="0" fontId="11" fillId="21" borderId="7" xfId="0" applyFont="1" applyFill="1" applyBorder="1" applyAlignment="1">
      <alignment vertical="center"/>
    </xf>
    <xf numFmtId="0" fontId="11" fillId="19" borderId="7" xfId="0" applyFont="1" applyFill="1" applyBorder="1" applyAlignment="1">
      <alignment horizontal="center" vertical="center"/>
    </xf>
    <xf numFmtId="0" fontId="11" fillId="19" borderId="0" xfId="0" applyFont="1" applyFill="1" applyAlignment="1">
      <alignment horizontal="center" vertical="center"/>
    </xf>
    <xf numFmtId="168" fontId="11" fillId="20" borderId="7" xfId="0" applyNumberFormat="1" applyFont="1" applyFill="1" applyBorder="1" applyAlignment="1">
      <alignment horizontal="center" vertical="center"/>
    </xf>
    <xf numFmtId="168" fontId="11" fillId="20" borderId="0" xfId="0" applyNumberFormat="1" applyFont="1" applyFill="1" applyAlignment="1">
      <alignment horizontal="center" vertical="center"/>
    </xf>
    <xf numFmtId="4" fontId="11" fillId="21" borderId="0" xfId="0" applyNumberFormat="1" applyFont="1" applyFill="1" applyAlignment="1">
      <alignment vertical="center"/>
    </xf>
    <xf numFmtId="0" fontId="11" fillId="0" borderId="7" xfId="0" applyFont="1" applyBorder="1" applyAlignment="1">
      <alignment horizontal="center" vertical="center"/>
    </xf>
    <xf numFmtId="0" fontId="13" fillId="2" borderId="7" xfId="0" applyFont="1" applyFill="1" applyBorder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/>
    </xf>
    <xf numFmtId="169" fontId="11" fillId="21" borderId="14" xfId="0" applyNumberFormat="1" applyFont="1" applyFill="1" applyBorder="1" applyAlignment="1">
      <alignment horizontal="right" vertical="center"/>
    </xf>
    <xf numFmtId="41" fontId="11" fillId="19" borderId="7" xfId="0" applyNumberFormat="1" applyFont="1" applyFill="1" applyBorder="1" applyAlignment="1">
      <alignment horizontal="center" vertical="center"/>
    </xf>
    <xf numFmtId="41" fontId="11" fillId="19" borderId="0" xfId="0" applyNumberFormat="1" applyFont="1" applyFill="1" applyAlignment="1">
      <alignment vertical="center"/>
    </xf>
    <xf numFmtId="0" fontId="11" fillId="20" borderId="7" xfId="0" applyFont="1" applyFill="1" applyBorder="1" applyAlignment="1">
      <alignment horizontal="justify" vertical="center" wrapText="1"/>
    </xf>
    <xf numFmtId="0" fontId="11" fillId="20" borderId="0" xfId="0" applyFont="1" applyFill="1" applyAlignment="1">
      <alignment horizontal="justify" vertical="center" wrapText="1"/>
    </xf>
    <xf numFmtId="167" fontId="11" fillId="0" borderId="13" xfId="0" applyNumberFormat="1" applyFont="1" applyBorder="1" applyAlignment="1">
      <alignment horizontal="center" vertical="center"/>
    </xf>
    <xf numFmtId="167" fontId="11" fillId="21" borderId="13" xfId="0" applyNumberFormat="1" applyFont="1" applyFill="1" applyBorder="1" applyAlignment="1">
      <alignment horizontal="center" vertical="center"/>
    </xf>
    <xf numFmtId="3" fontId="13" fillId="2" borderId="7" xfId="0" applyNumberFormat="1" applyFont="1" applyFill="1" applyBorder="1" applyAlignment="1">
      <alignment horizontal="center" vertical="center"/>
    </xf>
    <xf numFmtId="167" fontId="11" fillId="20" borderId="13" xfId="0" applyNumberFormat="1" applyFont="1" applyFill="1" applyBorder="1" applyAlignment="1">
      <alignment horizontal="center" vertical="center"/>
    </xf>
    <xf numFmtId="0" fontId="11" fillId="21" borderId="14" xfId="0" applyFont="1" applyFill="1" applyBorder="1" applyAlignment="1">
      <alignment horizontal="justify" vertical="center" wrapText="1"/>
    </xf>
    <xf numFmtId="0" fontId="11" fillId="20" borderId="14" xfId="0" applyFont="1" applyFill="1" applyBorder="1" applyAlignment="1">
      <alignment horizontal="justify" vertical="center" wrapText="1"/>
    </xf>
    <xf numFmtId="3" fontId="13" fillId="0" borderId="14" xfId="0" applyNumberFormat="1" applyFont="1" applyBorder="1" applyAlignment="1">
      <alignment horizontal="center" vertical="center"/>
    </xf>
    <xf numFmtId="0" fontId="7" fillId="22" borderId="7" xfId="0" applyFont="1" applyFill="1" applyBorder="1" applyAlignment="1">
      <alignment horizontal="center" vertical="center"/>
    </xf>
    <xf numFmtId="0" fontId="3" fillId="21" borderId="0" xfId="0" applyFont="1" applyFill="1" applyAlignment="1">
      <alignment horizontal="justify" vertical="center" wrapText="1"/>
    </xf>
    <xf numFmtId="166" fontId="11" fillId="20" borderId="0" xfId="0" applyNumberFormat="1" applyFont="1" applyFill="1" applyAlignment="1">
      <alignment horizontal="center" vertical="center"/>
    </xf>
    <xf numFmtId="167" fontId="20" fillId="2" borderId="7" xfId="0" applyNumberFormat="1" applyFont="1" applyFill="1" applyBorder="1" applyAlignment="1">
      <alignment horizontal="center" vertical="center"/>
    </xf>
    <xf numFmtId="166" fontId="11" fillId="17" borderId="14" xfId="0" applyNumberFormat="1" applyFont="1" applyFill="1" applyBorder="1" applyAlignment="1">
      <alignment horizontal="center" vertical="center" wrapText="1"/>
    </xf>
    <xf numFmtId="166" fontId="11" fillId="17" borderId="14" xfId="0" applyNumberFormat="1" applyFont="1" applyFill="1" applyBorder="1" applyAlignment="1">
      <alignment horizontal="justify" vertical="center" wrapText="1"/>
    </xf>
    <xf numFmtId="166" fontId="11" fillId="17" borderId="0" xfId="0" applyNumberFormat="1" applyFont="1" applyFill="1" applyAlignment="1">
      <alignment horizontal="justify" vertical="center" wrapText="1"/>
    </xf>
    <xf numFmtId="166" fontId="11" fillId="17" borderId="7" xfId="0" applyNumberFormat="1" applyFont="1" applyFill="1" applyBorder="1" applyAlignment="1">
      <alignment horizontal="center" vertical="center" wrapText="1"/>
    </xf>
    <xf numFmtId="4" fontId="19" fillId="0" borderId="7" xfId="0" applyNumberFormat="1" applyFont="1" applyBorder="1" applyAlignment="1">
      <alignment horizontal="center" vertical="center"/>
    </xf>
    <xf numFmtId="4" fontId="11" fillId="21" borderId="13" xfId="0" applyNumberFormat="1" applyFont="1" applyFill="1" applyBorder="1" applyAlignment="1">
      <alignment horizontal="center" vertical="center"/>
    </xf>
    <xf numFmtId="0" fontId="11" fillId="20" borderId="13" xfId="0" applyFont="1" applyFill="1" applyBorder="1" applyAlignment="1">
      <alignment horizontal="center"/>
    </xf>
    <xf numFmtId="0" fontId="11" fillId="21" borderId="13" xfId="0" applyFont="1" applyFill="1" applyBorder="1" applyAlignment="1">
      <alignment horizontal="center" vertical="center"/>
    </xf>
    <xf numFmtId="41" fontId="11" fillId="20" borderId="7" xfId="0" applyNumberFormat="1" applyFont="1" applyFill="1" applyBorder="1" applyAlignment="1">
      <alignment horizontal="center" vertical="center"/>
    </xf>
    <xf numFmtId="41" fontId="11" fillId="20" borderId="0" xfId="0" applyNumberFormat="1" applyFont="1" applyFill="1" applyAlignment="1">
      <alignment vertical="center"/>
    </xf>
    <xf numFmtId="41" fontId="11" fillId="21" borderId="7" xfId="0" applyNumberFormat="1" applyFont="1" applyFill="1" applyBorder="1" applyAlignment="1">
      <alignment horizontal="center" vertical="center"/>
    </xf>
    <xf numFmtId="41" fontId="11" fillId="21" borderId="0" xfId="0" applyNumberFormat="1" applyFont="1" applyFill="1" applyAlignment="1">
      <alignment vertical="center"/>
    </xf>
    <xf numFmtId="4" fontId="11" fillId="18" borderId="0" xfId="0" applyNumberFormat="1" applyFont="1" applyFill="1" applyAlignment="1">
      <alignment vertical="center"/>
    </xf>
    <xf numFmtId="169" fontId="11" fillId="21" borderId="7" xfId="0" applyNumberFormat="1" applyFont="1" applyFill="1" applyBorder="1" applyAlignment="1">
      <alignment vertical="center"/>
    </xf>
    <xf numFmtId="4" fontId="11" fillId="20" borderId="0" xfId="0" applyNumberFormat="1" applyFont="1" applyFill="1" applyAlignment="1">
      <alignment vertical="center"/>
    </xf>
    <xf numFmtId="4" fontId="11" fillId="2" borderId="7" xfId="0" applyNumberFormat="1" applyFont="1" applyFill="1" applyBorder="1" applyAlignment="1">
      <alignment horizontal="center" vertical="center"/>
    </xf>
    <xf numFmtId="0" fontId="11" fillId="23" borderId="7" xfId="0" applyFont="1" applyFill="1" applyBorder="1" applyAlignment="1">
      <alignment horizontal="center"/>
    </xf>
    <xf numFmtId="169" fontId="11" fillId="21" borderId="0" xfId="0" applyNumberFormat="1" applyFont="1" applyFill="1" applyAlignment="1">
      <alignment horizontal="center" vertical="center"/>
    </xf>
    <xf numFmtId="4" fontId="11" fillId="0" borderId="7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3" fillId="24" borderId="7" xfId="0" applyFont="1" applyFill="1" applyBorder="1" applyAlignment="1">
      <alignment vertical="center" wrapText="1"/>
    </xf>
    <xf numFmtId="0" fontId="11" fillId="0" borderId="14" xfId="0" applyFont="1" applyBorder="1" applyAlignment="1">
      <alignment horizontal="center" vertical="center"/>
    </xf>
    <xf numFmtId="0" fontId="11" fillId="26" borderId="7" xfId="0" applyFont="1" applyFill="1" applyBorder="1" applyAlignment="1">
      <alignment horizontal="center" vertical="center"/>
    </xf>
    <xf numFmtId="4" fontId="11" fillId="2" borderId="7" xfId="0" applyNumberFormat="1" applyFont="1" applyFill="1" applyBorder="1" applyAlignment="1">
      <alignment horizontal="center" vertical="center" wrapText="1"/>
    </xf>
    <xf numFmtId="167" fontId="20" fillId="27" borderId="7" xfId="0" applyNumberFormat="1" applyFont="1" applyFill="1" applyBorder="1" applyAlignment="1">
      <alignment horizontal="center" vertical="center"/>
    </xf>
    <xf numFmtId="0" fontId="13" fillId="0" borderId="13" xfId="0" applyFont="1" applyBorder="1" applyAlignment="1">
      <alignment vertical="center" wrapText="1"/>
    </xf>
    <xf numFmtId="0" fontId="11" fillId="17" borderId="7" xfId="0" applyFont="1" applyFill="1" applyBorder="1" applyAlignment="1">
      <alignment horizontal="center" vertical="center"/>
    </xf>
    <xf numFmtId="169" fontId="11" fillId="19" borderId="0" xfId="0" applyNumberFormat="1" applyFont="1" applyFill="1" applyAlignment="1">
      <alignment horizontal="center" vertical="center"/>
    </xf>
    <xf numFmtId="0" fontId="11" fillId="21" borderId="13" xfId="0" applyFont="1" applyFill="1" applyBorder="1" applyAlignment="1">
      <alignment horizontal="center"/>
    </xf>
    <xf numFmtId="4" fontId="13" fillId="21" borderId="7" xfId="0" applyNumberFormat="1" applyFont="1" applyFill="1" applyBorder="1" applyAlignment="1">
      <alignment vertical="center"/>
    </xf>
    <xf numFmtId="4" fontId="3" fillId="21" borderId="7" xfId="0" applyNumberFormat="1" applyFont="1" applyFill="1" applyBorder="1" applyAlignment="1">
      <alignment vertical="center"/>
    </xf>
    <xf numFmtId="4" fontId="3" fillId="21" borderId="7" xfId="0" applyNumberFormat="1" applyFont="1" applyFill="1" applyBorder="1" applyAlignment="1">
      <alignment horizontal="center" vertical="center"/>
    </xf>
    <xf numFmtId="3" fontId="13" fillId="21" borderId="7" xfId="0" applyNumberFormat="1" applyFont="1" applyFill="1" applyBorder="1" applyAlignment="1">
      <alignment horizontal="center" vertical="center"/>
    </xf>
    <xf numFmtId="3" fontId="13" fillId="21" borderId="0" xfId="0" applyNumberFormat="1" applyFont="1" applyFill="1" applyAlignment="1">
      <alignment horizontal="center" vertical="center"/>
    </xf>
    <xf numFmtId="0" fontId="7" fillId="21" borderId="7" xfId="0" applyFont="1" applyFill="1" applyBorder="1" applyAlignment="1">
      <alignment horizontal="center" vertical="center"/>
    </xf>
    <xf numFmtId="166" fontId="3" fillId="24" borderId="7" xfId="0" applyNumberFormat="1" applyFont="1" applyFill="1" applyBorder="1" applyAlignment="1">
      <alignment horizontal="center" vertical="center"/>
    </xf>
    <xf numFmtId="167" fontId="11" fillId="24" borderId="7" xfId="0" applyNumberFormat="1" applyFont="1" applyFill="1" applyBorder="1" applyAlignment="1">
      <alignment horizontal="center" vertical="center"/>
    </xf>
    <xf numFmtId="167" fontId="3" fillId="24" borderId="0" xfId="0" applyNumberFormat="1" applyFont="1" applyFill="1" applyAlignment="1">
      <alignment horizontal="center" vertical="center"/>
    </xf>
    <xf numFmtId="0" fontId="19" fillId="19" borderId="7" xfId="0" applyFont="1" applyFill="1" applyBorder="1" applyAlignment="1">
      <alignment horizontal="center"/>
    </xf>
    <xf numFmtId="3" fontId="19" fillId="0" borderId="14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66" fontId="11" fillId="2" borderId="7" xfId="0" applyNumberFormat="1" applyFont="1" applyFill="1" applyBorder="1" applyAlignment="1">
      <alignment horizontal="center" vertical="center"/>
    </xf>
    <xf numFmtId="169" fontId="11" fillId="20" borderId="7" xfId="0" applyNumberFormat="1" applyFont="1" applyFill="1" applyBorder="1" applyAlignment="1">
      <alignment vertical="center"/>
    </xf>
    <xf numFmtId="0" fontId="19" fillId="0" borderId="7" xfId="0" applyFont="1" applyBorder="1"/>
    <xf numFmtId="164" fontId="11" fillId="21" borderId="7" xfId="0" applyNumberFormat="1" applyFont="1" applyFill="1" applyBorder="1" applyAlignment="1">
      <alignment horizontal="center" vertical="center"/>
    </xf>
    <xf numFmtId="166" fontId="19" fillId="0" borderId="7" xfId="0" applyNumberFormat="1" applyFont="1" applyBorder="1" applyAlignment="1">
      <alignment vertical="center" wrapText="1"/>
    </xf>
    <xf numFmtId="166" fontId="11" fillId="18" borderId="7" xfId="0" applyNumberFormat="1" applyFont="1" applyFill="1" applyBorder="1" applyAlignment="1">
      <alignment horizontal="justify" vertical="center" wrapText="1"/>
    </xf>
    <xf numFmtId="166" fontId="11" fillId="18" borderId="0" xfId="0" applyNumberFormat="1" applyFont="1" applyFill="1" applyAlignment="1">
      <alignment horizontal="justify" vertical="center" wrapText="1"/>
    </xf>
    <xf numFmtId="4" fontId="11" fillId="18" borderId="7" xfId="0" applyNumberFormat="1" applyFont="1" applyFill="1" applyBorder="1" applyAlignment="1">
      <alignment vertical="center" wrapText="1"/>
    </xf>
    <xf numFmtId="4" fontId="11" fillId="18" borderId="13" xfId="0" applyNumberFormat="1" applyFont="1" applyFill="1" applyBorder="1" applyAlignment="1">
      <alignment horizontal="center" vertical="center"/>
    </xf>
    <xf numFmtId="4" fontId="11" fillId="18" borderId="14" xfId="0" applyNumberFormat="1" applyFont="1" applyFill="1" applyBorder="1" applyAlignment="1">
      <alignment vertical="center"/>
    </xf>
    <xf numFmtId="4" fontId="11" fillId="18" borderId="13" xfId="0" applyNumberFormat="1" applyFont="1" applyFill="1" applyBorder="1" applyAlignment="1">
      <alignment vertical="center"/>
    </xf>
    <xf numFmtId="4" fontId="11" fillId="18" borderId="0" xfId="0" applyNumberFormat="1" applyFont="1" applyFill="1" applyAlignment="1">
      <alignment horizontal="center" vertical="center"/>
    </xf>
    <xf numFmtId="169" fontId="11" fillId="19" borderId="7" xfId="0" applyNumberFormat="1" applyFont="1" applyFill="1" applyBorder="1" applyAlignment="1">
      <alignment vertical="center"/>
    </xf>
    <xf numFmtId="0" fontId="19" fillId="19" borderId="0" xfId="0" applyFont="1" applyFill="1"/>
    <xf numFmtId="169" fontId="11" fillId="20" borderId="14" xfId="0" applyNumberFormat="1" applyFont="1" applyFill="1" applyBorder="1" applyAlignment="1">
      <alignment vertical="center"/>
    </xf>
    <xf numFmtId="0" fontId="11" fillId="20" borderId="0" xfId="0" applyFont="1" applyFill="1"/>
    <xf numFmtId="169" fontId="11" fillId="21" borderId="14" xfId="0" applyNumberFormat="1" applyFont="1" applyFill="1" applyBorder="1" applyAlignment="1">
      <alignment vertical="center"/>
    </xf>
    <xf numFmtId="0" fontId="11" fillId="21" borderId="0" xfId="0" applyFont="1" applyFill="1"/>
    <xf numFmtId="0" fontId="19" fillId="0" borderId="0" xfId="0" applyFont="1" applyAlignment="1">
      <alignment horizontal="center" vertical="center"/>
    </xf>
    <xf numFmtId="4" fontId="11" fillId="0" borderId="7" xfId="0" applyNumberFormat="1" applyFont="1" applyBorder="1" applyAlignment="1" applyProtection="1">
      <alignment vertical="center"/>
      <protection locked="0"/>
    </xf>
    <xf numFmtId="169" fontId="11" fillId="19" borderId="14" xfId="0" applyNumberFormat="1" applyFont="1" applyFill="1" applyBorder="1" applyAlignment="1">
      <alignment vertical="center"/>
    </xf>
    <xf numFmtId="166" fontId="20" fillId="28" borderId="7" xfId="0" applyNumberFormat="1" applyFont="1" applyFill="1" applyBorder="1" applyAlignment="1">
      <alignment horizontal="center" vertical="center"/>
    </xf>
    <xf numFmtId="167" fontId="20" fillId="28" borderId="7" xfId="0" applyNumberFormat="1" applyFont="1" applyFill="1" applyBorder="1" applyAlignment="1">
      <alignment horizontal="center" vertical="center"/>
    </xf>
    <xf numFmtId="167" fontId="20" fillId="28" borderId="0" xfId="0" applyNumberFormat="1" applyFont="1" applyFill="1" applyAlignment="1">
      <alignment horizontal="center" vertical="center"/>
    </xf>
    <xf numFmtId="0" fontId="20" fillId="28" borderId="7" xfId="0" applyFont="1" applyFill="1" applyBorder="1" applyAlignment="1">
      <alignment vertical="center" wrapText="1"/>
    </xf>
    <xf numFmtId="4" fontId="20" fillId="28" borderId="7" xfId="0" applyNumberFormat="1" applyFont="1" applyFill="1" applyBorder="1" applyAlignment="1">
      <alignment vertical="center"/>
    </xf>
    <xf numFmtId="4" fontId="20" fillId="28" borderId="7" xfId="0" applyNumberFormat="1" applyFont="1" applyFill="1" applyBorder="1" applyAlignment="1">
      <alignment horizontal="center" vertical="center"/>
    </xf>
    <xf numFmtId="169" fontId="20" fillId="28" borderId="14" xfId="0" applyNumberFormat="1" applyFont="1" applyFill="1" applyBorder="1" applyAlignment="1">
      <alignment vertical="center"/>
    </xf>
    <xf numFmtId="0" fontId="20" fillId="28" borderId="0" xfId="0" applyFont="1" applyFill="1"/>
    <xf numFmtId="0" fontId="11" fillId="28" borderId="7" xfId="0" applyFont="1" applyFill="1" applyBorder="1" applyAlignment="1">
      <alignment horizontal="center"/>
    </xf>
    <xf numFmtId="166" fontId="20" fillId="0" borderId="7" xfId="0" applyNumberFormat="1" applyFont="1" applyBorder="1" applyAlignment="1">
      <alignment horizontal="center" vertical="center"/>
    </xf>
    <xf numFmtId="0" fontId="21" fillId="2" borderId="7" xfId="0" applyFont="1" applyFill="1" applyBorder="1" applyAlignment="1">
      <alignment vertical="center" wrapText="1"/>
    </xf>
    <xf numFmtId="4" fontId="20" fillId="0" borderId="7" xfId="0" applyNumberFormat="1" applyFont="1" applyBorder="1" applyAlignment="1">
      <alignment vertical="center"/>
    </xf>
    <xf numFmtId="4" fontId="20" fillId="0" borderId="7" xfId="0" applyNumberFormat="1" applyFont="1" applyBorder="1" applyAlignment="1">
      <alignment horizontal="center" vertical="center"/>
    </xf>
    <xf numFmtId="3" fontId="21" fillId="0" borderId="14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4" fontId="20" fillId="0" borderId="7" xfId="0" applyNumberFormat="1" applyFont="1" applyBorder="1" applyAlignment="1" applyProtection="1">
      <alignment vertical="center"/>
      <protection locked="0"/>
    </xf>
    <xf numFmtId="166" fontId="20" fillId="20" borderId="7" xfId="0" applyNumberFormat="1" applyFont="1" applyFill="1" applyBorder="1" applyAlignment="1">
      <alignment horizontal="center" vertical="center"/>
    </xf>
    <xf numFmtId="167" fontId="20" fillId="20" borderId="7" xfId="0" applyNumberFormat="1" applyFont="1" applyFill="1" applyBorder="1" applyAlignment="1">
      <alignment horizontal="center" vertical="center"/>
    </xf>
    <xf numFmtId="167" fontId="20" fillId="20" borderId="0" xfId="0" applyNumberFormat="1" applyFont="1" applyFill="1" applyAlignment="1">
      <alignment horizontal="center" vertical="center"/>
    </xf>
    <xf numFmtId="0" fontId="20" fillId="20" borderId="7" xfId="0" applyFont="1" applyFill="1" applyBorder="1" applyAlignment="1">
      <alignment vertical="center" wrapText="1"/>
    </xf>
    <xf numFmtId="4" fontId="20" fillId="20" borderId="7" xfId="0" applyNumberFormat="1" applyFont="1" applyFill="1" applyBorder="1" applyAlignment="1">
      <alignment vertical="center"/>
    </xf>
    <xf numFmtId="169" fontId="20" fillId="20" borderId="7" xfId="0" applyNumberFormat="1" applyFont="1" applyFill="1" applyBorder="1" applyAlignment="1">
      <alignment horizontal="center" vertical="center"/>
    </xf>
    <xf numFmtId="169" fontId="20" fillId="20" borderId="14" xfId="0" applyNumberFormat="1" applyFont="1" applyFill="1" applyBorder="1" applyAlignment="1">
      <alignment vertical="center"/>
    </xf>
    <xf numFmtId="0" fontId="20" fillId="20" borderId="0" xfId="0" applyFont="1" applyFill="1"/>
    <xf numFmtId="169" fontId="20" fillId="28" borderId="7" xfId="0" applyNumberFormat="1" applyFont="1" applyFill="1" applyBorder="1" applyAlignment="1">
      <alignment horizontal="center" vertical="center"/>
    </xf>
    <xf numFmtId="169" fontId="11" fillId="28" borderId="7" xfId="0" applyNumberFormat="1" applyFont="1" applyFill="1" applyBorder="1" applyAlignment="1">
      <alignment horizontal="center" vertical="center"/>
    </xf>
    <xf numFmtId="4" fontId="21" fillId="0" borderId="7" xfId="0" applyNumberFormat="1" applyFont="1" applyBorder="1" applyAlignment="1">
      <alignment vertical="center"/>
    </xf>
    <xf numFmtId="4" fontId="21" fillId="0" borderId="7" xfId="0" applyNumberFormat="1" applyFont="1" applyBorder="1" applyAlignment="1" applyProtection="1">
      <alignment vertical="center"/>
      <protection locked="0"/>
    </xf>
    <xf numFmtId="0" fontId="11" fillId="19" borderId="0" xfId="0" applyFont="1" applyFill="1"/>
    <xf numFmtId="4" fontId="11" fillId="21" borderId="7" xfId="0" applyNumberFormat="1" applyFont="1" applyFill="1" applyBorder="1" applyAlignment="1">
      <alignment vertical="center" wrapText="1"/>
    </xf>
    <xf numFmtId="4" fontId="11" fillId="21" borderId="7" xfId="0" applyNumberFormat="1" applyFont="1" applyFill="1" applyBorder="1" applyAlignment="1">
      <alignment horizontal="center" vertical="center" wrapText="1"/>
    </xf>
    <xf numFmtId="169" fontId="11" fillId="21" borderId="7" xfId="0" applyNumberFormat="1" applyFont="1" applyFill="1" applyBorder="1" applyAlignment="1">
      <alignment vertical="center" wrapText="1"/>
    </xf>
    <xf numFmtId="169" fontId="11" fillId="18" borderId="0" xfId="0" applyNumberFormat="1" applyFont="1" applyFill="1" applyAlignment="1">
      <alignment horizontal="center" vertical="center"/>
    </xf>
    <xf numFmtId="164" fontId="11" fillId="18" borderId="7" xfId="0" applyNumberFormat="1" applyFont="1" applyFill="1" applyBorder="1" applyAlignment="1">
      <alignment horizontal="center"/>
    </xf>
    <xf numFmtId="0" fontId="19" fillId="0" borderId="7" xfId="0" applyFont="1" applyBorder="1" applyAlignment="1">
      <alignment vertical="center"/>
    </xf>
    <xf numFmtId="1" fontId="11" fillId="21" borderId="7" xfId="0" applyNumberFormat="1" applyFont="1" applyFill="1" applyBorder="1" applyAlignment="1">
      <alignment horizontal="center" vertical="center"/>
    </xf>
    <xf numFmtId="167" fontId="11" fillId="19" borderId="13" xfId="0" applyNumberFormat="1" applyFont="1" applyFill="1" applyBorder="1" applyAlignment="1">
      <alignment horizontal="center" vertical="center"/>
    </xf>
    <xf numFmtId="0" fontId="11" fillId="19" borderId="7" xfId="0" applyFont="1" applyFill="1" applyBorder="1" applyAlignment="1">
      <alignment horizontal="center" vertical="center" wrapText="1"/>
    </xf>
    <xf numFmtId="0" fontId="11" fillId="19" borderId="7" xfId="0" applyFont="1" applyFill="1" applyBorder="1" applyAlignment="1">
      <alignment horizontal="justify" vertical="center" wrapText="1"/>
    </xf>
    <xf numFmtId="0" fontId="11" fillId="19" borderId="0" xfId="0" applyFont="1" applyFill="1" applyAlignment="1">
      <alignment horizontal="justify" vertical="center" wrapText="1"/>
    </xf>
    <xf numFmtId="0" fontId="11" fillId="20" borderId="7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justify" vertical="center" wrapText="1"/>
    </xf>
    <xf numFmtId="0" fontId="19" fillId="0" borderId="0" xfId="0" applyFont="1" applyAlignment="1">
      <alignment horizontal="justify" vertical="center" wrapText="1"/>
    </xf>
    <xf numFmtId="169" fontId="11" fillId="0" borderId="7" xfId="0" applyNumberFormat="1" applyFont="1" applyBorder="1" applyAlignment="1">
      <alignment horizontal="right" vertical="center"/>
    </xf>
    <xf numFmtId="169" fontId="11" fillId="0" borderId="0" xfId="0" applyNumberFormat="1" applyFont="1" applyAlignment="1">
      <alignment horizontal="center" vertical="center"/>
    </xf>
    <xf numFmtId="169" fontId="11" fillId="0" borderId="7" xfId="0" applyNumberFormat="1" applyFont="1" applyBorder="1" applyAlignment="1">
      <alignment horizontal="center" vertical="center"/>
    </xf>
    <xf numFmtId="169" fontId="11" fillId="0" borderId="0" xfId="0" applyNumberFormat="1" applyFont="1" applyAlignment="1">
      <alignment vertical="center"/>
    </xf>
    <xf numFmtId="166" fontId="11" fillId="21" borderId="7" xfId="0" applyNumberFormat="1" applyFont="1" applyFill="1" applyBorder="1" applyAlignment="1">
      <alignment vertical="center"/>
    </xf>
    <xf numFmtId="0" fontId="13" fillId="0" borderId="15" xfId="0" applyFont="1" applyBorder="1" applyAlignment="1">
      <alignment vertical="center" wrapText="1"/>
    </xf>
    <xf numFmtId="0" fontId="13" fillId="29" borderId="15" xfId="0" applyFont="1" applyFill="1" applyBorder="1" applyAlignment="1">
      <alignment vertical="center" wrapText="1"/>
    </xf>
    <xf numFmtId="166" fontId="11" fillId="30" borderId="7" xfId="0" applyNumberFormat="1" applyFont="1" applyFill="1" applyBorder="1" applyAlignment="1">
      <alignment horizontal="center" vertical="center"/>
    </xf>
    <xf numFmtId="0" fontId="11" fillId="30" borderId="7" xfId="0" applyFont="1" applyFill="1" applyBorder="1" applyAlignment="1">
      <alignment horizontal="center" vertical="center"/>
    </xf>
    <xf numFmtId="0" fontId="11" fillId="30" borderId="7" xfId="0" applyFont="1" applyFill="1" applyBorder="1" applyAlignment="1">
      <alignment horizontal="center"/>
    </xf>
    <xf numFmtId="167" fontId="11" fillId="30" borderId="7" xfId="0" applyNumberFormat="1" applyFont="1" applyFill="1" applyBorder="1" applyAlignment="1">
      <alignment horizontal="center" vertical="center"/>
    </xf>
    <xf numFmtId="167" fontId="11" fillId="30" borderId="0" xfId="0" applyNumberFormat="1" applyFont="1" applyFill="1" applyAlignment="1">
      <alignment horizontal="center" vertical="center"/>
    </xf>
    <xf numFmtId="166" fontId="11" fillId="30" borderId="7" xfId="0" applyNumberFormat="1" applyFont="1" applyFill="1" applyBorder="1" applyAlignment="1">
      <alignment vertical="center" wrapText="1"/>
    </xf>
    <xf numFmtId="4" fontId="11" fillId="30" borderId="7" xfId="0" applyNumberFormat="1" applyFont="1" applyFill="1" applyBorder="1" applyAlignment="1">
      <alignment vertical="center"/>
    </xf>
    <xf numFmtId="4" fontId="11" fillId="30" borderId="7" xfId="0" applyNumberFormat="1" applyFont="1" applyFill="1" applyBorder="1" applyAlignment="1">
      <alignment horizontal="center" vertical="center"/>
    </xf>
    <xf numFmtId="169" fontId="11" fillId="30" borderId="7" xfId="0" applyNumberFormat="1" applyFont="1" applyFill="1" applyBorder="1" applyAlignment="1">
      <alignment horizontal="center" vertical="center"/>
    </xf>
    <xf numFmtId="169" fontId="11" fillId="30" borderId="0" xfId="0" applyNumberFormat="1" applyFont="1" applyFill="1" applyAlignment="1">
      <alignment vertical="center"/>
    </xf>
    <xf numFmtId="169" fontId="11" fillId="19" borderId="7" xfId="0" applyNumberFormat="1" applyFont="1" applyFill="1" applyBorder="1" applyAlignment="1">
      <alignment horizontal="right" vertical="center"/>
    </xf>
    <xf numFmtId="166" fontId="11" fillId="0" borderId="10" xfId="0" applyNumberFormat="1" applyFont="1" applyBorder="1" applyAlignment="1">
      <alignment horizontal="center" vertical="center"/>
    </xf>
    <xf numFmtId="167" fontId="20" fillId="0" borderId="10" xfId="0" applyNumberFormat="1" applyFont="1" applyBorder="1" applyAlignment="1">
      <alignment horizontal="center" vertical="center"/>
    </xf>
    <xf numFmtId="167" fontId="11" fillId="0" borderId="1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vertical="center" wrapText="1"/>
    </xf>
    <xf numFmtId="4" fontId="19" fillId="0" borderId="10" xfId="0" applyNumberFormat="1" applyFont="1" applyBorder="1" applyAlignment="1">
      <alignment vertical="center"/>
    </xf>
    <xf numFmtId="4" fontId="11" fillId="0" borderId="10" xfId="0" applyNumberFormat="1" applyFont="1" applyBorder="1" applyAlignment="1">
      <alignment vertical="center"/>
    </xf>
    <xf numFmtId="4" fontId="11" fillId="0" borderId="10" xfId="0" applyNumberFormat="1" applyFont="1" applyBorder="1" applyAlignment="1">
      <alignment horizontal="center" vertical="center"/>
    </xf>
    <xf numFmtId="3" fontId="19" fillId="0" borderId="10" xfId="0" applyNumberFormat="1" applyFont="1" applyBorder="1" applyAlignment="1">
      <alignment horizontal="center" vertical="center"/>
    </xf>
    <xf numFmtId="3" fontId="19" fillId="0" borderId="1" xfId="0" applyNumberFormat="1" applyFont="1" applyBorder="1" applyAlignment="1">
      <alignment horizontal="center" vertical="center"/>
    </xf>
    <xf numFmtId="0" fontId="12" fillId="22" borderId="10" xfId="0" applyFont="1" applyFill="1" applyBorder="1" applyAlignment="1">
      <alignment horizontal="center" vertical="center"/>
    </xf>
    <xf numFmtId="4" fontId="19" fillId="0" borderId="10" xfId="0" applyNumberFormat="1" applyFont="1" applyBorder="1" applyAlignment="1" applyProtection="1">
      <alignment vertical="center"/>
      <protection locked="0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justify"/>
    </xf>
    <xf numFmtId="0" fontId="16" fillId="0" borderId="0" xfId="0" applyFont="1" applyAlignment="1">
      <alignment horizontal="center"/>
    </xf>
    <xf numFmtId="164" fontId="13" fillId="0" borderId="0" xfId="0" applyNumberFormat="1" applyFont="1" applyAlignment="1">
      <alignment horizontal="center" vertical="center"/>
    </xf>
    <xf numFmtId="0" fontId="10" fillId="0" borderId="3" xfId="0" applyFont="1" applyBorder="1"/>
    <xf numFmtId="170" fontId="10" fillId="0" borderId="2" xfId="0" applyNumberFormat="1" applyFont="1" applyBorder="1"/>
    <xf numFmtId="170" fontId="10" fillId="0" borderId="16" xfId="0" applyNumberFormat="1" applyFont="1" applyBorder="1"/>
    <xf numFmtId="170" fontId="10" fillId="0" borderId="10" xfId="0" applyNumberFormat="1" applyFont="1" applyBorder="1"/>
    <xf numFmtId="0" fontId="23" fillId="0" borderId="0" xfId="0" applyFont="1"/>
    <xf numFmtId="0" fontId="10" fillId="0" borderId="0" xfId="0" applyFont="1" applyProtection="1">
      <protection locked="0"/>
    </xf>
    <xf numFmtId="165" fontId="3" fillId="0" borderId="1" xfId="0" applyNumberFormat="1" applyFont="1" applyBorder="1" applyAlignment="1" applyProtection="1">
      <alignment horizontal="left" vertical="center"/>
      <protection locked="0"/>
    </xf>
    <xf numFmtId="170" fontId="10" fillId="0" borderId="16" xfId="0" applyNumberFormat="1" applyFont="1" applyBorder="1" applyAlignment="1">
      <alignment horizontal="right" vertical="center"/>
    </xf>
    <xf numFmtId="0" fontId="10" fillId="0" borderId="17" xfId="0" applyFont="1" applyBorder="1" applyAlignment="1">
      <alignment horizontal="left"/>
    </xf>
    <xf numFmtId="0" fontId="10" fillId="0" borderId="18" xfId="0" applyFont="1" applyBorder="1" applyAlignment="1">
      <alignment horizontal="left"/>
    </xf>
    <xf numFmtId="0" fontId="11" fillId="3" borderId="2" xfId="0" applyFont="1" applyFill="1" applyBorder="1" applyAlignment="1">
      <alignment horizontal="center" textRotation="90" wrapText="1"/>
    </xf>
    <xf numFmtId="0" fontId="11" fillId="3" borderId="4" xfId="0" applyFont="1" applyFill="1" applyBorder="1" applyAlignment="1">
      <alignment horizontal="center" textRotation="90" wrapText="1"/>
    </xf>
    <xf numFmtId="0" fontId="3" fillId="3" borderId="2" xfId="0" applyFont="1" applyFill="1" applyBorder="1" applyAlignment="1">
      <alignment horizontal="center" textRotation="90" wrapText="1"/>
    </xf>
    <xf numFmtId="0" fontId="10" fillId="0" borderId="16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164" fontId="17" fillId="6" borderId="3" xfId="0" applyNumberFormat="1" applyFont="1" applyFill="1" applyBorder="1" applyAlignment="1">
      <alignment horizontal="center" vertical="center" wrapText="1"/>
    </xf>
    <xf numFmtId="164" fontId="17" fillId="6" borderId="6" xfId="0" applyNumberFormat="1" applyFont="1" applyFill="1" applyBorder="1" applyAlignment="1">
      <alignment horizontal="center" vertical="center" wrapText="1"/>
    </xf>
    <xf numFmtId="164" fontId="18" fillId="12" borderId="3" xfId="0" applyNumberFormat="1" applyFont="1" applyFill="1" applyBorder="1" applyAlignment="1">
      <alignment horizontal="center" vertical="center" wrapText="1"/>
    </xf>
    <xf numFmtId="164" fontId="18" fillId="12" borderId="6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164" fontId="11" fillId="4" borderId="3" xfId="0" applyNumberFormat="1" applyFont="1" applyFill="1" applyBorder="1" applyAlignment="1">
      <alignment horizontal="center" vertical="center"/>
    </xf>
    <xf numFmtId="164" fontId="11" fillId="4" borderId="4" xfId="0" applyNumberFormat="1" applyFont="1" applyFill="1" applyBorder="1" applyAlignment="1">
      <alignment horizontal="center" vertical="center"/>
    </xf>
    <xf numFmtId="3" fontId="11" fillId="3" borderId="2" xfId="0" applyNumberFormat="1" applyFont="1" applyFill="1" applyBorder="1" applyAlignment="1">
      <alignment horizontal="center" textRotation="90" wrapText="1"/>
    </xf>
    <xf numFmtId="3" fontId="11" fillId="3" borderId="7" xfId="0" applyNumberFormat="1" applyFont="1" applyFill="1" applyBorder="1" applyAlignment="1">
      <alignment horizontal="center" textRotation="90" wrapText="1"/>
    </xf>
    <xf numFmtId="164" fontId="11" fillId="3" borderId="2" xfId="0" applyNumberFormat="1" applyFont="1" applyFill="1" applyBorder="1" applyAlignment="1">
      <alignment horizontal="center" textRotation="90" wrapText="1"/>
    </xf>
    <xf numFmtId="164" fontId="11" fillId="3" borderId="7" xfId="0" applyNumberFormat="1" applyFont="1" applyFill="1" applyBorder="1" applyAlignment="1">
      <alignment horizontal="center" textRotation="90" wrapText="1"/>
    </xf>
    <xf numFmtId="164" fontId="11" fillId="3" borderId="10" xfId="0" applyNumberFormat="1" applyFont="1" applyFill="1" applyBorder="1" applyAlignment="1">
      <alignment horizontal="center" textRotation="90" wrapText="1"/>
    </xf>
    <xf numFmtId="3" fontId="11" fillId="3" borderId="12" xfId="0" applyNumberFormat="1" applyFont="1" applyFill="1" applyBorder="1" applyAlignment="1">
      <alignment horizontal="center" textRotation="90" wrapText="1"/>
    </xf>
    <xf numFmtId="3" fontId="11" fillId="3" borderId="13" xfId="0" applyNumberFormat="1" applyFont="1" applyFill="1" applyBorder="1" applyAlignment="1">
      <alignment horizontal="center" textRotation="90" wrapText="1"/>
    </xf>
    <xf numFmtId="3" fontId="11" fillId="3" borderId="8" xfId="0" applyNumberFormat="1" applyFont="1" applyFill="1" applyBorder="1" applyAlignment="1">
      <alignment horizontal="center" textRotation="90" wrapText="1"/>
    </xf>
    <xf numFmtId="0" fontId="11" fillId="3" borderId="7" xfId="0" applyFont="1" applyFill="1" applyBorder="1" applyAlignment="1">
      <alignment horizontal="center" textRotation="90" wrapText="1"/>
    </xf>
    <xf numFmtId="0" fontId="11" fillId="3" borderId="10" xfId="0" applyFont="1" applyFill="1" applyBorder="1" applyAlignment="1">
      <alignment horizontal="center" textRotation="90" wrapText="1"/>
    </xf>
    <xf numFmtId="164" fontId="18" fillId="10" borderId="3" xfId="0" applyNumberFormat="1" applyFont="1" applyFill="1" applyBorder="1" applyAlignment="1">
      <alignment horizontal="center" vertical="center" wrapText="1"/>
    </xf>
    <xf numFmtId="164" fontId="18" fillId="10" borderId="6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2" xfId="0" applyFont="1" applyBorder="1" applyAlignment="1">
      <alignment horizontal="left"/>
    </xf>
    <xf numFmtId="3" fontId="3" fillId="8" borderId="3" xfId="0" applyNumberFormat="1" applyFont="1" applyFill="1" applyBorder="1" applyAlignment="1">
      <alignment horizontal="center" vertical="center" wrapText="1"/>
    </xf>
    <xf numFmtId="3" fontId="7" fillId="15" borderId="3" xfId="0" applyNumberFormat="1" applyFont="1" applyFill="1" applyBorder="1" applyAlignment="1">
      <alignment horizontal="center" vertical="center" wrapText="1"/>
    </xf>
    <xf numFmtId="3" fontId="7" fillId="10" borderId="3" xfId="0" applyNumberFormat="1" applyFont="1" applyFill="1" applyBorder="1" applyAlignment="1">
      <alignment horizontal="center" vertical="center" wrapText="1"/>
    </xf>
    <xf numFmtId="164" fontId="17" fillId="3" borderId="3" xfId="0" applyNumberFormat="1" applyFont="1" applyFill="1" applyBorder="1" applyAlignment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 wrapText="1"/>
    </xf>
    <xf numFmtId="3" fontId="3" fillId="5" borderId="3" xfId="0" applyNumberFormat="1" applyFont="1" applyFill="1" applyBorder="1" applyAlignment="1">
      <alignment horizontal="center" vertical="center" wrapText="1"/>
    </xf>
    <xf numFmtId="3" fontId="7" fillId="14" borderId="3" xfId="0" applyNumberFormat="1" applyFont="1" applyFill="1" applyBorder="1" applyAlignment="1">
      <alignment horizontal="center" vertical="center" wrapText="1"/>
    </xf>
    <xf numFmtId="3" fontId="3" fillId="7" borderId="3" xfId="0" applyNumberFormat="1" applyFont="1" applyFill="1" applyBorder="1" applyAlignment="1">
      <alignment horizontal="center" vertical="center" wrapText="1"/>
    </xf>
    <xf numFmtId="164" fontId="7" fillId="15" borderId="3" xfId="0" applyNumberFormat="1" applyFont="1" applyFill="1" applyBorder="1" applyAlignment="1">
      <alignment horizontal="center" vertical="center"/>
    </xf>
    <xf numFmtId="164" fontId="7" fillId="15" borderId="4" xfId="0" applyNumberFormat="1" applyFont="1" applyFill="1" applyBorder="1" applyAlignment="1">
      <alignment horizontal="center" vertical="center"/>
    </xf>
    <xf numFmtId="164" fontId="7" fillId="10" borderId="3" xfId="0" applyNumberFormat="1" applyFont="1" applyFill="1" applyBorder="1" applyAlignment="1">
      <alignment horizontal="center" vertical="center"/>
    </xf>
    <xf numFmtId="164" fontId="7" fillId="10" borderId="4" xfId="0" applyNumberFormat="1" applyFont="1" applyFill="1" applyBorder="1" applyAlignment="1">
      <alignment horizontal="center" vertical="center"/>
    </xf>
    <xf numFmtId="164" fontId="17" fillId="3" borderId="5" xfId="0" applyNumberFormat="1" applyFont="1" applyFill="1" applyBorder="1" applyAlignment="1">
      <alignment horizontal="center" vertical="center" wrapText="1"/>
    </xf>
    <xf numFmtId="3" fontId="11" fillId="3" borderId="3" xfId="0" applyNumberFormat="1" applyFont="1" applyFill="1" applyBorder="1" applyAlignment="1">
      <alignment horizontal="center" vertical="center" wrapText="1"/>
    </xf>
    <xf numFmtId="9" fontId="6" fillId="11" borderId="8" xfId="0" applyNumberFormat="1" applyFont="1" applyFill="1" applyBorder="1" applyAlignment="1">
      <alignment horizontal="center" vertical="center" wrapText="1"/>
    </xf>
    <xf numFmtId="9" fontId="6" fillId="11" borderId="1" xfId="0" applyNumberFormat="1" applyFont="1" applyFill="1" applyBorder="1" applyAlignment="1">
      <alignment horizontal="center" vertical="center" wrapText="1"/>
    </xf>
    <xf numFmtId="9" fontId="6" fillId="11" borderId="9" xfId="0" applyNumberFormat="1" applyFont="1" applyFill="1" applyBorder="1" applyAlignment="1">
      <alignment horizontal="center" vertical="center" wrapText="1"/>
    </xf>
    <xf numFmtId="9" fontId="8" fillId="12" borderId="8" xfId="0" applyNumberFormat="1" applyFont="1" applyFill="1" applyBorder="1" applyAlignment="1">
      <alignment horizontal="center" vertical="center" wrapText="1"/>
    </xf>
    <xf numFmtId="9" fontId="8" fillId="12" borderId="1" xfId="0" applyNumberFormat="1" applyFont="1" applyFill="1" applyBorder="1" applyAlignment="1">
      <alignment horizontal="center" vertical="center" wrapText="1"/>
    </xf>
    <xf numFmtId="9" fontId="8" fillId="12" borderId="9" xfId="0" applyNumberFormat="1" applyFont="1" applyFill="1" applyBorder="1" applyAlignment="1">
      <alignment horizontal="center" vertical="center" wrapText="1"/>
    </xf>
    <xf numFmtId="3" fontId="3" fillId="3" borderId="3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3" fontId="6" fillId="3" borderId="5" xfId="0" applyNumberFormat="1" applyFont="1" applyFill="1" applyBorder="1" applyAlignment="1">
      <alignment horizontal="center" vertical="center" wrapText="1"/>
    </xf>
    <xf numFmtId="3" fontId="6" fillId="3" borderId="6" xfId="0" applyNumberFormat="1" applyFont="1" applyFill="1" applyBorder="1" applyAlignment="1">
      <alignment horizontal="center" vertical="center" wrapText="1"/>
    </xf>
    <xf numFmtId="164" fontId="3" fillId="4" borderId="3" xfId="0" applyNumberFormat="1" applyFont="1" applyFill="1" applyBorder="1" applyAlignment="1">
      <alignment horizontal="center" vertical="center"/>
    </xf>
    <xf numFmtId="164" fontId="3" fillId="4" borderId="4" xfId="0" applyNumberFormat="1" applyFont="1" applyFill="1" applyBorder="1" applyAlignment="1">
      <alignment horizontal="center" vertical="center"/>
    </xf>
    <xf numFmtId="164" fontId="3" fillId="5" borderId="3" xfId="0" applyNumberFormat="1" applyFont="1" applyFill="1" applyBorder="1" applyAlignment="1">
      <alignment horizontal="center" vertical="center"/>
    </xf>
    <xf numFmtId="164" fontId="3" fillId="5" borderId="4" xfId="0" applyNumberFormat="1" applyFont="1" applyFill="1" applyBorder="1" applyAlignment="1">
      <alignment horizontal="center" vertical="center"/>
    </xf>
    <xf numFmtId="164" fontId="7" fillId="14" borderId="3" xfId="0" applyNumberFormat="1" applyFont="1" applyFill="1" applyBorder="1" applyAlignment="1">
      <alignment horizontal="center" vertical="center"/>
    </xf>
    <xf numFmtId="164" fontId="7" fillId="14" borderId="4" xfId="0" applyNumberFormat="1" applyFont="1" applyFill="1" applyBorder="1" applyAlignment="1">
      <alignment horizontal="center" vertical="center"/>
    </xf>
    <xf numFmtId="164" fontId="3" fillId="7" borderId="3" xfId="0" applyNumberFormat="1" applyFont="1" applyFill="1" applyBorder="1" applyAlignment="1">
      <alignment horizontal="center" vertical="center"/>
    </xf>
    <xf numFmtId="164" fontId="3" fillId="7" borderId="4" xfId="0" applyNumberFormat="1" applyFont="1" applyFill="1" applyBorder="1" applyAlignment="1">
      <alignment horizontal="center" vertical="center"/>
    </xf>
    <xf numFmtId="164" fontId="3" fillId="8" borderId="3" xfId="0" applyNumberFormat="1" applyFont="1" applyFill="1" applyBorder="1" applyAlignment="1">
      <alignment horizontal="center" vertical="center"/>
    </xf>
    <xf numFmtId="164" fontId="3" fillId="8" borderId="4" xfId="0" applyNumberFormat="1" applyFont="1" applyFill="1" applyBorder="1" applyAlignment="1">
      <alignment horizontal="center" vertical="center"/>
    </xf>
    <xf numFmtId="3" fontId="7" fillId="9" borderId="3" xfId="0" applyNumberFormat="1" applyFont="1" applyFill="1" applyBorder="1" applyAlignment="1">
      <alignment horizontal="center" vertical="center" wrapText="1"/>
    </xf>
    <xf numFmtId="164" fontId="7" fillId="9" borderId="3" xfId="0" applyNumberFormat="1" applyFont="1" applyFill="1" applyBorder="1" applyAlignment="1">
      <alignment horizontal="center" vertical="center"/>
    </xf>
    <xf numFmtId="164" fontId="7" fillId="9" borderId="4" xfId="0" applyNumberFormat="1" applyFont="1" applyFill="1" applyBorder="1" applyAlignment="1">
      <alignment horizontal="center" vertical="center"/>
    </xf>
    <xf numFmtId="164" fontId="3" fillId="6" borderId="3" xfId="0" applyNumberFormat="1" applyFont="1" applyFill="1" applyBorder="1" applyAlignment="1">
      <alignment horizontal="center" vertical="center"/>
    </xf>
    <xf numFmtId="164" fontId="3" fillId="6" borderId="4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textRotation="90"/>
    </xf>
    <xf numFmtId="0" fontId="3" fillId="3" borderId="7" xfId="0" applyFont="1" applyFill="1" applyBorder="1" applyAlignment="1">
      <alignment horizontal="center" textRotation="90"/>
    </xf>
    <xf numFmtId="0" fontId="3" fillId="3" borderId="10" xfId="0" applyFont="1" applyFill="1" applyBorder="1" applyAlignment="1">
      <alignment horizontal="center" textRotation="90"/>
    </xf>
    <xf numFmtId="0" fontId="3" fillId="3" borderId="2" xfId="0" applyFont="1" applyFill="1" applyBorder="1" applyAlignment="1">
      <alignment horizontal="center" vertical="center" wrapText="1"/>
    </xf>
    <xf numFmtId="3" fontId="3" fillId="6" borderId="3" xfId="0" applyNumberFormat="1" applyFont="1" applyFill="1" applyBorder="1" applyAlignment="1">
      <alignment horizontal="center" vertical="center" wrapText="1"/>
    </xf>
  </cellXfs>
  <cellStyles count="4">
    <cellStyle name="Millares 2" xfId="2" xr:uid="{00000000-0005-0000-0000-000001000000}"/>
    <cellStyle name="Millares 2 10" xfId="1" xr:uid="{00000000-0005-0000-0000-000002000000}"/>
    <cellStyle name="Normal" xfId="0" builtinId="0"/>
    <cellStyle name="Porcentaje 2" xfId="3" xr:uid="{00000000-0005-0000-0000-000004000000}"/>
  </cellStyles>
  <dxfs count="3"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CO3482"/>
  <sheetViews>
    <sheetView tabSelected="1" view="pageBreakPreview" topLeftCell="D69" zoomScale="40" zoomScaleNormal="40" zoomScaleSheetLayoutView="40" zoomScalePageLayoutView="80" workbookViewId="0">
      <pane xSplit="10" ySplit="8" topLeftCell="BX2820" activePane="bottomRight" state="frozen"/>
      <selection activeCell="D69" sqref="D69"/>
      <selection pane="topRight" activeCell="N69" sqref="N69"/>
      <selection pane="bottomLeft" activeCell="D77" sqref="D77"/>
      <selection pane="bottomRight" activeCell="BX2971" sqref="BX2971"/>
    </sheetView>
  </sheetViews>
  <sheetFormatPr baseColWidth="10" defaultColWidth="14.85546875" defaultRowHeight="24.75"/>
  <cols>
    <col min="1" max="1" width="13.42578125" style="373" customWidth="1"/>
    <col min="2" max="2" width="16.7109375" style="40" customWidth="1"/>
    <col min="3" max="3" width="16.42578125" style="40" customWidth="1"/>
    <col min="4" max="4" width="9.140625" style="74" customWidth="1"/>
    <col min="5" max="5" width="10.42578125" style="74" customWidth="1"/>
    <col min="6" max="6" width="13.42578125" style="74" customWidth="1"/>
    <col min="7" max="7" width="14.7109375" style="74" hidden="1" customWidth="1"/>
    <col min="8" max="8" width="18.42578125" style="74" customWidth="1"/>
    <col min="9" max="9" width="17.28515625" style="74" customWidth="1"/>
    <col min="10" max="10" width="18.140625" style="74" customWidth="1"/>
    <col min="11" max="11" width="23.5703125" style="364" customWidth="1"/>
    <col min="12" max="12" width="20.5703125" style="364" customWidth="1"/>
    <col min="13" max="13" width="131.42578125" style="365" customWidth="1"/>
    <col min="14" max="14" width="42" style="74" customWidth="1"/>
    <col min="15" max="19" width="36.5703125" style="74" customWidth="1"/>
    <col min="20" max="20" width="44.7109375" style="74" customWidth="1"/>
    <col min="21" max="21" width="27.85546875" style="366" customWidth="1"/>
    <col min="22" max="23" width="21.5703125" style="367" customWidth="1"/>
    <col min="24" max="24" width="16.85546875" style="366" customWidth="1"/>
    <col min="25" max="25" width="56" style="74" customWidth="1"/>
    <col min="26" max="36" width="27.85546875" style="74" customWidth="1"/>
    <col min="37" max="85" width="35.28515625" style="74" customWidth="1"/>
    <col min="86" max="93" width="22.140625" style="74" customWidth="1"/>
    <col min="94" max="16384" width="14.85546875" style="74"/>
  </cols>
  <sheetData>
    <row r="1" spans="1:86" s="5" customFormat="1">
      <c r="A1" s="101"/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3"/>
      <c r="W1" s="3"/>
      <c r="X1" s="4"/>
    </row>
    <row r="2" spans="1:86" s="5" customFormat="1">
      <c r="A2" s="101"/>
      <c r="B2" s="6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7"/>
      <c r="V2" s="3"/>
      <c r="W2" s="3"/>
      <c r="X2" s="4"/>
    </row>
    <row r="3" spans="1:86" s="5" customFormat="1">
      <c r="A3" s="101"/>
      <c r="B3" s="8" t="s">
        <v>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  <c r="V3" s="3"/>
      <c r="W3" s="3"/>
      <c r="X3" s="4"/>
    </row>
    <row r="4" spans="1:86" s="5" customFormat="1">
      <c r="A4" s="101"/>
      <c r="B4" s="10" t="s">
        <v>3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2"/>
      <c r="V4" s="3"/>
      <c r="W4" s="3"/>
      <c r="X4" s="4"/>
    </row>
    <row r="5" spans="1:86" s="5" customFormat="1" ht="25.5" thickBot="1">
      <c r="A5" s="101"/>
      <c r="C5" s="372" t="s">
        <v>1966</v>
      </c>
      <c r="D5" s="10"/>
      <c r="E5" s="374">
        <f>E72</f>
        <v>45838</v>
      </c>
      <c r="F5" s="374"/>
      <c r="G5" s="374"/>
      <c r="H5" s="374"/>
      <c r="I5" s="374"/>
      <c r="J5" s="374"/>
      <c r="K5" s="374"/>
      <c r="L5" s="374"/>
      <c r="M5" s="13"/>
      <c r="N5" s="14"/>
      <c r="O5" s="14"/>
      <c r="P5" s="14"/>
      <c r="Q5" s="14"/>
      <c r="R5" s="14"/>
      <c r="S5" s="14"/>
      <c r="T5" s="14"/>
      <c r="U5" s="15"/>
      <c r="V5" s="3"/>
      <c r="W5" s="3"/>
      <c r="X5" s="4"/>
    </row>
    <row r="6" spans="1:86" s="5" customFormat="1" ht="25.5" thickBot="1">
      <c r="A6" s="101"/>
      <c r="B6" s="380" t="s">
        <v>4</v>
      </c>
      <c r="C6" s="380" t="s">
        <v>5</v>
      </c>
      <c r="D6" s="380" t="s">
        <v>6</v>
      </c>
      <c r="E6" s="380" t="s">
        <v>7</v>
      </c>
      <c r="F6" s="380" t="s">
        <v>8</v>
      </c>
      <c r="G6" s="444"/>
      <c r="H6" s="380"/>
      <c r="I6" s="380"/>
      <c r="J6" s="380"/>
      <c r="K6" s="380"/>
      <c r="L6" s="380"/>
      <c r="M6" s="447" t="s">
        <v>9</v>
      </c>
      <c r="N6" s="429" t="s">
        <v>10</v>
      </c>
      <c r="O6" s="429"/>
      <c r="P6" s="429"/>
      <c r="Q6" s="429"/>
      <c r="R6" s="429"/>
      <c r="S6" s="429"/>
      <c r="T6" s="430"/>
      <c r="U6" s="17"/>
      <c r="V6" s="3"/>
      <c r="W6" s="3"/>
      <c r="X6" s="4"/>
      <c r="Y6" s="426" t="s">
        <v>11</v>
      </c>
      <c r="Z6" s="427"/>
      <c r="AA6" s="427"/>
      <c r="AB6" s="427"/>
      <c r="AC6" s="427"/>
      <c r="AD6" s="427"/>
      <c r="AE6" s="427"/>
      <c r="AF6" s="427"/>
      <c r="AG6" s="427"/>
      <c r="AH6" s="427"/>
      <c r="AI6" s="427"/>
      <c r="AJ6" s="428"/>
      <c r="AK6" s="429" t="s">
        <v>12</v>
      </c>
      <c r="AL6" s="429"/>
      <c r="AM6" s="429"/>
      <c r="AN6" s="429"/>
      <c r="AO6" s="429"/>
      <c r="AP6" s="429"/>
      <c r="AQ6" s="430"/>
      <c r="AR6" s="431" t="s">
        <v>13</v>
      </c>
      <c r="AS6" s="431"/>
      <c r="AT6" s="431"/>
      <c r="AU6" s="431"/>
      <c r="AV6" s="431"/>
      <c r="AW6" s="431"/>
      <c r="AX6" s="432"/>
      <c r="AY6" s="442" t="s">
        <v>14</v>
      </c>
      <c r="AZ6" s="442"/>
      <c r="BA6" s="442"/>
      <c r="BB6" s="442"/>
      <c r="BC6" s="442"/>
      <c r="BD6" s="442"/>
      <c r="BE6" s="443"/>
      <c r="BF6" s="435" t="s">
        <v>15</v>
      </c>
      <c r="BG6" s="435"/>
      <c r="BH6" s="435"/>
      <c r="BI6" s="435"/>
      <c r="BJ6" s="435"/>
      <c r="BK6" s="435"/>
      <c r="BL6" s="436"/>
      <c r="BM6" s="437" t="s">
        <v>16</v>
      </c>
      <c r="BN6" s="437"/>
      <c r="BO6" s="437"/>
      <c r="BP6" s="437"/>
      <c r="BQ6" s="437"/>
      <c r="BR6" s="437"/>
      <c r="BS6" s="438"/>
      <c r="BT6" s="440" t="s">
        <v>17</v>
      </c>
      <c r="BU6" s="440"/>
      <c r="BV6" s="440"/>
      <c r="BW6" s="440"/>
      <c r="BX6" s="440"/>
      <c r="BY6" s="440"/>
      <c r="BZ6" s="441"/>
      <c r="CA6" s="415" t="s">
        <v>18</v>
      </c>
      <c r="CB6" s="415"/>
      <c r="CC6" s="415"/>
      <c r="CD6" s="415"/>
      <c r="CE6" s="415"/>
      <c r="CF6" s="415"/>
      <c r="CG6" s="416"/>
    </row>
    <row r="7" spans="1:86" s="5" customFormat="1" ht="75.75" customHeight="1" thickBot="1">
      <c r="A7" s="101"/>
      <c r="B7" s="380"/>
      <c r="C7" s="380"/>
      <c r="D7" s="380"/>
      <c r="E7" s="380"/>
      <c r="F7" s="380"/>
      <c r="G7" s="445"/>
      <c r="H7" s="380"/>
      <c r="I7" s="380"/>
      <c r="J7" s="380"/>
      <c r="K7" s="380"/>
      <c r="L7" s="380"/>
      <c r="M7" s="447"/>
      <c r="N7" s="425" t="s">
        <v>19</v>
      </c>
      <c r="O7" s="425"/>
      <c r="P7" s="425"/>
      <c r="Q7" s="425" t="s">
        <v>20</v>
      </c>
      <c r="R7" s="425"/>
      <c r="S7" s="425"/>
      <c r="T7" s="18" t="s">
        <v>21</v>
      </c>
      <c r="U7" s="19"/>
      <c r="V7" s="3"/>
      <c r="W7" s="3"/>
      <c r="X7" s="4"/>
      <c r="Y7" s="419" t="s">
        <v>22</v>
      </c>
      <c r="Z7" s="420"/>
      <c r="AA7" s="420"/>
      <c r="AB7" s="420"/>
      <c r="AC7" s="420"/>
      <c r="AD7" s="421"/>
      <c r="AE7" s="422" t="s">
        <v>23</v>
      </c>
      <c r="AF7" s="423"/>
      <c r="AG7" s="423"/>
      <c r="AH7" s="423"/>
      <c r="AI7" s="423"/>
      <c r="AJ7" s="424"/>
      <c r="AK7" s="425" t="s">
        <v>24</v>
      </c>
      <c r="AL7" s="425"/>
      <c r="AM7" s="425"/>
      <c r="AN7" s="425" t="s">
        <v>20</v>
      </c>
      <c r="AO7" s="425"/>
      <c r="AP7" s="425"/>
      <c r="AQ7" s="18" t="s">
        <v>21</v>
      </c>
      <c r="AR7" s="410" t="s">
        <v>24</v>
      </c>
      <c r="AS7" s="410"/>
      <c r="AT7" s="410"/>
      <c r="AU7" s="410" t="s">
        <v>20</v>
      </c>
      <c r="AV7" s="410"/>
      <c r="AW7" s="410"/>
      <c r="AX7" s="20" t="s">
        <v>21</v>
      </c>
      <c r="AY7" s="448" t="s">
        <v>24</v>
      </c>
      <c r="AZ7" s="448"/>
      <c r="BA7" s="448"/>
      <c r="BB7" s="448" t="s">
        <v>20</v>
      </c>
      <c r="BC7" s="448"/>
      <c r="BD7" s="448"/>
      <c r="BE7" s="21" t="s">
        <v>21</v>
      </c>
      <c r="BF7" s="412" t="s">
        <v>24</v>
      </c>
      <c r="BG7" s="412"/>
      <c r="BH7" s="412"/>
      <c r="BI7" s="412" t="s">
        <v>20</v>
      </c>
      <c r="BJ7" s="412"/>
      <c r="BK7" s="412"/>
      <c r="BL7" s="22" t="s">
        <v>21</v>
      </c>
      <c r="BM7" s="405" t="s">
        <v>24</v>
      </c>
      <c r="BN7" s="405"/>
      <c r="BO7" s="405"/>
      <c r="BP7" s="405" t="s">
        <v>20</v>
      </c>
      <c r="BQ7" s="405"/>
      <c r="BR7" s="405"/>
      <c r="BS7" s="23" t="s">
        <v>21</v>
      </c>
      <c r="BT7" s="439" t="s">
        <v>24</v>
      </c>
      <c r="BU7" s="439"/>
      <c r="BV7" s="439"/>
      <c r="BW7" s="439" t="s">
        <v>20</v>
      </c>
      <c r="BX7" s="439"/>
      <c r="BY7" s="439"/>
      <c r="BZ7" s="24" t="s">
        <v>21</v>
      </c>
      <c r="CA7" s="407" t="s">
        <v>24</v>
      </c>
      <c r="CB7" s="407"/>
      <c r="CC7" s="407"/>
      <c r="CD7" s="407" t="s">
        <v>20</v>
      </c>
      <c r="CE7" s="407"/>
      <c r="CF7" s="407"/>
      <c r="CG7" s="25" t="s">
        <v>21</v>
      </c>
    </row>
    <row r="8" spans="1:86" s="5" customFormat="1" ht="99.75" customHeight="1" thickBot="1">
      <c r="A8" s="101"/>
      <c r="B8" s="380"/>
      <c r="C8" s="380"/>
      <c r="D8" s="380"/>
      <c r="E8" s="380"/>
      <c r="F8" s="380"/>
      <c r="G8" s="446"/>
      <c r="H8" s="380"/>
      <c r="I8" s="380"/>
      <c r="J8" s="380"/>
      <c r="K8" s="380"/>
      <c r="L8" s="380"/>
      <c r="M8" s="447"/>
      <c r="N8" s="26" t="s">
        <v>25</v>
      </c>
      <c r="O8" s="26" t="s">
        <v>26</v>
      </c>
      <c r="P8" s="26" t="s">
        <v>27</v>
      </c>
      <c r="Q8" s="26" t="s">
        <v>28</v>
      </c>
      <c r="R8" s="26" t="s">
        <v>26</v>
      </c>
      <c r="S8" s="26" t="s">
        <v>27</v>
      </c>
      <c r="T8" s="27" t="s">
        <v>29</v>
      </c>
      <c r="U8" s="19"/>
      <c r="V8" s="3"/>
      <c r="W8" s="3"/>
      <c r="X8" s="4"/>
      <c r="Y8" s="28" t="s">
        <v>25</v>
      </c>
      <c r="Z8" s="28" t="s">
        <v>30</v>
      </c>
      <c r="AA8" s="28" t="s">
        <v>28</v>
      </c>
      <c r="AB8" s="28" t="s">
        <v>31</v>
      </c>
      <c r="AC8" s="28" t="s">
        <v>32</v>
      </c>
      <c r="AD8" s="28" t="s">
        <v>33</v>
      </c>
      <c r="AE8" s="28" t="s">
        <v>25</v>
      </c>
      <c r="AF8" s="28" t="s">
        <v>30</v>
      </c>
      <c r="AG8" s="28" t="s">
        <v>28</v>
      </c>
      <c r="AH8" s="28" t="s">
        <v>31</v>
      </c>
      <c r="AI8" s="28" t="s">
        <v>32</v>
      </c>
      <c r="AJ8" s="28" t="s">
        <v>33</v>
      </c>
      <c r="AK8" s="18" t="s">
        <v>25</v>
      </c>
      <c r="AL8" s="18" t="s">
        <v>26</v>
      </c>
      <c r="AM8" s="18" t="s">
        <v>27</v>
      </c>
      <c r="AN8" s="18" t="s">
        <v>28</v>
      </c>
      <c r="AO8" s="18" t="s">
        <v>26</v>
      </c>
      <c r="AP8" s="18" t="s">
        <v>27</v>
      </c>
      <c r="AQ8" s="29" t="s">
        <v>29</v>
      </c>
      <c r="AR8" s="20" t="s">
        <v>25</v>
      </c>
      <c r="AS8" s="20" t="s">
        <v>26</v>
      </c>
      <c r="AT8" s="20" t="s">
        <v>27</v>
      </c>
      <c r="AU8" s="20" t="s">
        <v>28</v>
      </c>
      <c r="AV8" s="20" t="s">
        <v>26</v>
      </c>
      <c r="AW8" s="20" t="s">
        <v>27</v>
      </c>
      <c r="AX8" s="30" t="s">
        <v>29</v>
      </c>
      <c r="AY8" s="21" t="s">
        <v>25</v>
      </c>
      <c r="AZ8" s="21" t="s">
        <v>26</v>
      </c>
      <c r="BA8" s="21" t="s">
        <v>27</v>
      </c>
      <c r="BB8" s="21" t="s">
        <v>28</v>
      </c>
      <c r="BC8" s="21" t="s">
        <v>26</v>
      </c>
      <c r="BD8" s="21" t="s">
        <v>27</v>
      </c>
      <c r="BE8" s="31" t="s">
        <v>29</v>
      </c>
      <c r="BF8" s="22" t="s">
        <v>25</v>
      </c>
      <c r="BG8" s="22" t="s">
        <v>26</v>
      </c>
      <c r="BH8" s="22" t="s">
        <v>27</v>
      </c>
      <c r="BI8" s="22" t="s">
        <v>28</v>
      </c>
      <c r="BJ8" s="22" t="s">
        <v>26</v>
      </c>
      <c r="BK8" s="22" t="s">
        <v>27</v>
      </c>
      <c r="BL8" s="32" t="s">
        <v>29</v>
      </c>
      <c r="BM8" s="23" t="s">
        <v>25</v>
      </c>
      <c r="BN8" s="23" t="s">
        <v>26</v>
      </c>
      <c r="BO8" s="23" t="s">
        <v>27</v>
      </c>
      <c r="BP8" s="23" t="s">
        <v>28</v>
      </c>
      <c r="BQ8" s="23" t="s">
        <v>26</v>
      </c>
      <c r="BR8" s="23" t="s">
        <v>27</v>
      </c>
      <c r="BS8" s="33" t="s">
        <v>29</v>
      </c>
      <c r="BT8" s="24" t="s">
        <v>25</v>
      </c>
      <c r="BU8" s="24" t="s">
        <v>26</v>
      </c>
      <c r="BV8" s="24" t="s">
        <v>27</v>
      </c>
      <c r="BW8" s="24" t="s">
        <v>28</v>
      </c>
      <c r="BX8" s="24" t="s">
        <v>26</v>
      </c>
      <c r="BY8" s="24" t="s">
        <v>27</v>
      </c>
      <c r="BZ8" s="34" t="s">
        <v>29</v>
      </c>
      <c r="CA8" s="25" t="s">
        <v>25</v>
      </c>
      <c r="CB8" s="25" t="s">
        <v>26</v>
      </c>
      <c r="CC8" s="25" t="s">
        <v>27</v>
      </c>
      <c r="CD8" s="25" t="s">
        <v>28</v>
      </c>
      <c r="CE8" s="25" t="s">
        <v>26</v>
      </c>
      <c r="CF8" s="25" t="s">
        <v>27</v>
      </c>
      <c r="CG8" s="35" t="s">
        <v>29</v>
      </c>
    </row>
    <row r="9" spans="1:86" s="5" customFormat="1">
      <c r="A9" s="101"/>
      <c r="B9" s="36"/>
      <c r="C9" s="36"/>
      <c r="D9" s="36"/>
      <c r="E9" s="36"/>
      <c r="F9" s="36"/>
      <c r="G9" s="36"/>
      <c r="H9" s="36"/>
      <c r="I9" s="36"/>
      <c r="J9" s="36"/>
      <c r="K9" s="37"/>
      <c r="L9" s="37"/>
      <c r="M9" s="16" t="s">
        <v>29</v>
      </c>
      <c r="N9" s="38">
        <f>N10+N28+N36+N41+N55+N62</f>
        <v>284992751.84000003</v>
      </c>
      <c r="O9" s="38">
        <f>O10+O28+O36+O41+O55+O62</f>
        <v>71276680.159999996</v>
      </c>
      <c r="P9" s="38">
        <f>+N9+O9</f>
        <v>356269432</v>
      </c>
      <c r="Q9" s="38">
        <f>Q10+Q28+Q36+Q41+Q55+Q62</f>
        <v>117568912.55999999</v>
      </c>
      <c r="R9" s="38">
        <f>R10+R28+R36+R41+R55+R62</f>
        <v>0</v>
      </c>
      <c r="S9" s="38">
        <f>+Q9+R9</f>
        <v>117568912.55999999</v>
      </c>
      <c r="T9" s="38">
        <f>+P9+S9</f>
        <v>473838344.56</v>
      </c>
      <c r="U9" s="39"/>
      <c r="V9" s="40"/>
      <c r="W9" s="40"/>
      <c r="X9" s="41"/>
      <c r="Y9" s="38">
        <f t="shared" ref="Y9:AL9" si="0">Y10+Y28+Y36+Y41+Y55+Y62</f>
        <v>0</v>
      </c>
      <c r="Z9" s="38">
        <f t="shared" si="0"/>
        <v>0</v>
      </c>
      <c r="AA9" s="38">
        <f t="shared" si="0"/>
        <v>0</v>
      </c>
      <c r="AB9" s="38">
        <f t="shared" si="0"/>
        <v>0</v>
      </c>
      <c r="AC9" s="38">
        <f t="shared" si="0"/>
        <v>0</v>
      </c>
      <c r="AD9" s="38">
        <f t="shared" si="0"/>
        <v>0</v>
      </c>
      <c r="AE9" s="38">
        <f t="shared" si="0"/>
        <v>0</v>
      </c>
      <c r="AF9" s="38">
        <f t="shared" si="0"/>
        <v>0</v>
      </c>
      <c r="AG9" s="38">
        <f t="shared" si="0"/>
        <v>0</v>
      </c>
      <c r="AH9" s="38">
        <f t="shared" si="0"/>
        <v>0</v>
      </c>
      <c r="AI9" s="38">
        <f t="shared" si="0"/>
        <v>0</v>
      </c>
      <c r="AJ9" s="38">
        <f t="shared" si="0"/>
        <v>0</v>
      </c>
      <c r="AK9" s="38">
        <f t="shared" si="0"/>
        <v>284992751.84000003</v>
      </c>
      <c r="AL9" s="38">
        <f t="shared" si="0"/>
        <v>71276680.159999996</v>
      </c>
      <c r="AM9" s="38">
        <f>+AK9+AL9</f>
        <v>356269432</v>
      </c>
      <c r="AN9" s="38">
        <f>AN10+AN28+AN36+AN41+AN55+AN62</f>
        <v>117568912.55999999</v>
      </c>
      <c r="AO9" s="38">
        <f>AO10+AO28+AO36+AO41+AO55+AO62</f>
        <v>0</v>
      </c>
      <c r="AP9" s="38">
        <f>+AN9+AO9</f>
        <v>117568912.55999999</v>
      </c>
      <c r="AQ9" s="38">
        <f>+AM9+AP9</f>
        <v>473838344.56</v>
      </c>
      <c r="AR9" s="42">
        <f>AR10+AR28+AR36+AR41+AR55+AR62</f>
        <v>16249831.590000002</v>
      </c>
      <c r="AS9" s="42">
        <f>AS10+AS28+AS36+AS41+AS55+AS62</f>
        <v>0</v>
      </c>
      <c r="AT9" s="42">
        <f>+AR9+AS9</f>
        <v>16249831.590000002</v>
      </c>
      <c r="AU9" s="42">
        <f>AU10+AU28+AU36+AU41+AU55+AU62</f>
        <v>38695669.43</v>
      </c>
      <c r="AV9" s="42">
        <f>AV10+AV28+AV36+AV41+AV55+AV62</f>
        <v>0</v>
      </c>
      <c r="AW9" s="42">
        <f>+AU9+AV9</f>
        <v>38695669.43</v>
      </c>
      <c r="AX9" s="42">
        <f>+AT9+AW9</f>
        <v>54945501.020000003</v>
      </c>
      <c r="AY9" s="43">
        <f>AY10+AY28+AY36+AY41+AY55+AY62</f>
        <v>0</v>
      </c>
      <c r="AZ9" s="43">
        <f>AZ10+AZ28+AZ36+AZ41+AZ55+AZ62</f>
        <v>0</v>
      </c>
      <c r="BA9" s="43">
        <f>+AY9+AZ9</f>
        <v>0</v>
      </c>
      <c r="BB9" s="43">
        <f>BB10+BB28+BB36+BB41+BB55+BB62</f>
        <v>678982.19</v>
      </c>
      <c r="BC9" s="43">
        <f>BC10+BC28+BC36+BC41+BC55+BC62</f>
        <v>0</v>
      </c>
      <c r="BD9" s="43">
        <f>+BB9+BC9</f>
        <v>678982.19</v>
      </c>
      <c r="BE9" s="43">
        <f>+BA9+BD9</f>
        <v>678982.19</v>
      </c>
      <c r="BF9" s="44">
        <f>BF10+BF28+BF36+BF41+BF55+BF62</f>
        <v>0</v>
      </c>
      <c r="BG9" s="44">
        <f>BG10+BG28+BG36+BG41+BG55+BG62</f>
        <v>0</v>
      </c>
      <c r="BH9" s="44">
        <f>+BF9+BG9</f>
        <v>0</v>
      </c>
      <c r="BI9" s="44">
        <f>BI10+BI28+BI36+BI41+BI55+BI62</f>
        <v>0</v>
      </c>
      <c r="BJ9" s="44">
        <f>BJ10+BJ28+BJ36+BJ41+BJ55+BJ62</f>
        <v>0</v>
      </c>
      <c r="BK9" s="44">
        <f>+BI9+BJ9</f>
        <v>0</v>
      </c>
      <c r="BL9" s="44">
        <f>+BH9+BK9</f>
        <v>0</v>
      </c>
      <c r="BM9" s="45">
        <f>BM10+BM28+BM36+BM41+BM55+BM62</f>
        <v>0</v>
      </c>
      <c r="BN9" s="45">
        <f>BN10+BN28+BN36+BN41+BN55+BN62</f>
        <v>0</v>
      </c>
      <c r="BO9" s="45">
        <f>+BM9+BN9</f>
        <v>0</v>
      </c>
      <c r="BP9" s="45">
        <f>BP10+BP28+BP36+BP41+BP55+BP62</f>
        <v>0</v>
      </c>
      <c r="BQ9" s="45">
        <f>BQ10+BQ28+BQ36+BQ41+BQ55+BQ62</f>
        <v>0</v>
      </c>
      <c r="BR9" s="45">
        <f>+BP9+BQ9</f>
        <v>0</v>
      </c>
      <c r="BS9" s="45">
        <f>+BO9+BR9</f>
        <v>0</v>
      </c>
      <c r="BT9" s="46">
        <f>BT10+BT28+BT36+BT41+BT55+BT62</f>
        <v>0</v>
      </c>
      <c r="BU9" s="46">
        <f>BU10+BU28+BU36+BU41+BU55+BU62</f>
        <v>0</v>
      </c>
      <c r="BV9" s="46">
        <f>+BT9+BU9</f>
        <v>0</v>
      </c>
      <c r="BW9" s="46">
        <f>BW10+BW28+BW36+BW41+BW55+BW62</f>
        <v>0</v>
      </c>
      <c r="BX9" s="46">
        <f>BX10+BX28+BX36+BX41+BX55+BX62</f>
        <v>0</v>
      </c>
      <c r="BY9" s="46">
        <f>+BW9+BX9</f>
        <v>0</v>
      </c>
      <c r="BZ9" s="46">
        <f>+BV9+BY9</f>
        <v>0</v>
      </c>
      <c r="CA9" s="47">
        <f>CA10+CA28+CA36+CA41+CA55+CA62</f>
        <v>268742920.25</v>
      </c>
      <c r="CB9" s="47">
        <f>CB10+CB28+CB36+CB41+CB55+CB62</f>
        <v>71276680.159999996</v>
      </c>
      <c r="CC9" s="47">
        <f>+CA9+CB9</f>
        <v>340019600.40999997</v>
      </c>
      <c r="CD9" s="47">
        <f>CD10+CD28+CD36+CD41+CD55+CD62</f>
        <v>78194260.939999998</v>
      </c>
      <c r="CE9" s="47">
        <f>CE10+CE28+CE36+CE41+CE55+CE62</f>
        <v>0</v>
      </c>
      <c r="CF9" s="47">
        <f>+CD9+CE9</f>
        <v>78194260.939999998</v>
      </c>
      <c r="CG9" s="47">
        <f>+CC9+CF9</f>
        <v>418213861.34999996</v>
      </c>
      <c r="CH9" s="48">
        <f>CG9-T9</f>
        <v>-55624483.210000038</v>
      </c>
    </row>
    <row r="10" spans="1:86" s="5" customFormat="1" ht="30" customHeight="1">
      <c r="A10" s="101"/>
      <c r="B10" s="49">
        <f>+B78</f>
        <v>2025</v>
      </c>
      <c r="C10" s="49">
        <f>+C78</f>
        <v>8308</v>
      </c>
      <c r="D10" s="49">
        <f>D77</f>
        <v>1</v>
      </c>
      <c r="E10" s="49"/>
      <c r="F10" s="49"/>
      <c r="G10" s="49"/>
      <c r="H10" s="49"/>
      <c r="I10" s="49"/>
      <c r="J10" s="49"/>
      <c r="K10" s="49"/>
      <c r="L10" s="49"/>
      <c r="M10" s="50" t="str">
        <f>M77</f>
        <v>Más y Mejor Policía a través de un Desarrollo Policial Integral</v>
      </c>
      <c r="N10" s="51">
        <f>N11+N17+N21+N25</f>
        <v>77067238.870000005</v>
      </c>
      <c r="O10" s="51">
        <f>O11+O17+O21+O25</f>
        <v>3385989.94</v>
      </c>
      <c r="P10" s="51">
        <f t="shared" ref="P10:P62" si="1">+N10+O10</f>
        <v>80453228.810000002</v>
      </c>
      <c r="Q10" s="51">
        <f>Q11+Q17+Q21+Q25</f>
        <v>28514895.909999996</v>
      </c>
      <c r="R10" s="51">
        <f>R11+R17+R21+R25</f>
        <v>0</v>
      </c>
      <c r="S10" s="51">
        <f t="shared" ref="S10:S62" si="2">+Q10+R10</f>
        <v>28514895.909999996</v>
      </c>
      <c r="T10" s="51">
        <f t="shared" ref="T10:T62" si="3">+P10+S10</f>
        <v>108968124.72</v>
      </c>
      <c r="U10" s="39"/>
      <c r="V10" s="40"/>
      <c r="W10" s="40"/>
      <c r="X10" s="41"/>
      <c r="Y10" s="51">
        <f t="shared" ref="Y10:AL10" si="4">Y11+Y17+Y21+Y25</f>
        <v>0</v>
      </c>
      <c r="Z10" s="51">
        <f t="shared" si="4"/>
        <v>0</v>
      </c>
      <c r="AA10" s="51">
        <f t="shared" si="4"/>
        <v>0</v>
      </c>
      <c r="AB10" s="51">
        <f t="shared" si="4"/>
        <v>0</v>
      </c>
      <c r="AC10" s="51">
        <f t="shared" si="4"/>
        <v>0</v>
      </c>
      <c r="AD10" s="51">
        <f t="shared" si="4"/>
        <v>0</v>
      </c>
      <c r="AE10" s="51">
        <f t="shared" si="4"/>
        <v>0</v>
      </c>
      <c r="AF10" s="51">
        <f t="shared" si="4"/>
        <v>0</v>
      </c>
      <c r="AG10" s="51">
        <f t="shared" si="4"/>
        <v>0</v>
      </c>
      <c r="AH10" s="51">
        <f t="shared" si="4"/>
        <v>0</v>
      </c>
      <c r="AI10" s="51">
        <f t="shared" si="4"/>
        <v>0</v>
      </c>
      <c r="AJ10" s="51">
        <f t="shared" si="4"/>
        <v>0</v>
      </c>
      <c r="AK10" s="51">
        <f t="shared" si="4"/>
        <v>77067238.870000005</v>
      </c>
      <c r="AL10" s="51">
        <f t="shared" si="4"/>
        <v>3385989.94</v>
      </c>
      <c r="AM10" s="51">
        <f t="shared" ref="AM10:AM62" si="5">+AK10+AL10</f>
        <v>80453228.810000002</v>
      </c>
      <c r="AN10" s="51">
        <f>AN11+AN17+AN21+AN25</f>
        <v>28514895.909999996</v>
      </c>
      <c r="AO10" s="51">
        <f>AO11+AO17+AO21+AO25</f>
        <v>0</v>
      </c>
      <c r="AP10" s="51">
        <f t="shared" ref="AP10:AP62" si="6">+AN10+AO10</f>
        <v>28514895.909999996</v>
      </c>
      <c r="AQ10" s="51">
        <f t="shared" ref="AQ10:AQ62" si="7">+AM10+AP10</f>
        <v>108968124.72</v>
      </c>
      <c r="AR10" s="51">
        <f>AR11+AR17+AR21+AR25</f>
        <v>0</v>
      </c>
      <c r="AS10" s="51">
        <f>AS11+AS17+AS21+AS25</f>
        <v>0</v>
      </c>
      <c r="AT10" s="51">
        <f t="shared" ref="AT10:AT62" si="8">+AR10+AS10</f>
        <v>0</v>
      </c>
      <c r="AU10" s="51">
        <f>AU11+AU17+AU21+AU25</f>
        <v>6258802.4400000004</v>
      </c>
      <c r="AV10" s="51">
        <f>AV11+AV17+AV21+AV25</f>
        <v>0</v>
      </c>
      <c r="AW10" s="51">
        <f t="shared" ref="AW10:AW62" si="9">+AU10+AV10</f>
        <v>6258802.4400000004</v>
      </c>
      <c r="AX10" s="51">
        <f t="shared" ref="AX10:AX62" si="10">+AT10+AW10</f>
        <v>6258802.4400000004</v>
      </c>
      <c r="AY10" s="51">
        <f>AY11+AY17+AY21+AY25</f>
        <v>0</v>
      </c>
      <c r="AZ10" s="51">
        <f>AZ11+AZ17+AZ21+AZ25</f>
        <v>0</v>
      </c>
      <c r="BA10" s="51">
        <f t="shared" ref="BA10:BA62" si="11">+AY10+AZ10</f>
        <v>0</v>
      </c>
      <c r="BB10" s="51">
        <f>BB11+BB17+BB21+BB25</f>
        <v>174884.38</v>
      </c>
      <c r="BC10" s="51">
        <f>BC11+BC17+BC21+BC25</f>
        <v>0</v>
      </c>
      <c r="BD10" s="51">
        <f t="shared" ref="BD10:BD62" si="12">+BB10+BC10</f>
        <v>174884.38</v>
      </c>
      <c r="BE10" s="51">
        <f t="shared" ref="BE10:BE62" si="13">+BA10+BD10</f>
        <v>174884.38</v>
      </c>
      <c r="BF10" s="51">
        <f>BF11+BF17+BF21+BF25</f>
        <v>0</v>
      </c>
      <c r="BG10" s="51">
        <f>BG11+BG17+BG21+BG25</f>
        <v>0</v>
      </c>
      <c r="BH10" s="51">
        <f t="shared" ref="BH10:BH62" si="14">+BF10+BG10</f>
        <v>0</v>
      </c>
      <c r="BI10" s="51">
        <f>BI11+BI17+BI21+BI25</f>
        <v>0</v>
      </c>
      <c r="BJ10" s="51">
        <f>BJ11+BJ17+BJ21+BJ25</f>
        <v>0</v>
      </c>
      <c r="BK10" s="51">
        <f t="shared" ref="BK10:BK62" si="15">+BI10+BJ10</f>
        <v>0</v>
      </c>
      <c r="BL10" s="51">
        <f t="shared" ref="BL10:BL62" si="16">+BH10+BK10</f>
        <v>0</v>
      </c>
      <c r="BM10" s="51">
        <f>BM11+BM17+BM21+BM25</f>
        <v>0</v>
      </c>
      <c r="BN10" s="51">
        <f>BN11+BN17+BN21+BN25</f>
        <v>0</v>
      </c>
      <c r="BO10" s="51">
        <f t="shared" ref="BO10:BO62" si="17">+BM10+BN10</f>
        <v>0</v>
      </c>
      <c r="BP10" s="51">
        <f>BP11+BP17+BP21+BP25</f>
        <v>0</v>
      </c>
      <c r="BQ10" s="51">
        <f>BQ11+BQ17+BQ21+BQ25</f>
        <v>0</v>
      </c>
      <c r="BR10" s="51">
        <f t="shared" ref="BR10:BR62" si="18">+BP10+BQ10</f>
        <v>0</v>
      </c>
      <c r="BS10" s="51">
        <f t="shared" ref="BS10:BS62" si="19">+BO10+BR10</f>
        <v>0</v>
      </c>
      <c r="BT10" s="51">
        <f>BT11+BT17+BT21+BT25</f>
        <v>0</v>
      </c>
      <c r="BU10" s="51">
        <f>BU11+BU17+BU21+BU25</f>
        <v>0</v>
      </c>
      <c r="BV10" s="51">
        <f t="shared" ref="BV10:BV62" si="20">+BT10+BU10</f>
        <v>0</v>
      </c>
      <c r="BW10" s="51">
        <f>BW11+BW17+BW21+BW25</f>
        <v>0</v>
      </c>
      <c r="BX10" s="51">
        <f>BX11+BX17+BX21+BX25</f>
        <v>0</v>
      </c>
      <c r="BY10" s="51">
        <f t="shared" ref="BY10:BY62" si="21">+BW10+BX10</f>
        <v>0</v>
      </c>
      <c r="BZ10" s="51">
        <f t="shared" ref="BZ10:BZ62" si="22">+BV10+BY10</f>
        <v>0</v>
      </c>
      <c r="CA10" s="51">
        <f>CA11+CA17+CA21+CA25</f>
        <v>77067238.870000005</v>
      </c>
      <c r="CB10" s="51">
        <f>CB11+CB17+CB21+CB25</f>
        <v>3385989.94</v>
      </c>
      <c r="CC10" s="51">
        <f t="shared" ref="CC10:CC62" si="23">+CA10+CB10</f>
        <v>80453228.810000002</v>
      </c>
      <c r="CD10" s="51">
        <f>CD11+CD17+CD21+CD25</f>
        <v>22081209.089999996</v>
      </c>
      <c r="CE10" s="51">
        <f>CE11+CE17+CE21+CE25</f>
        <v>0</v>
      </c>
      <c r="CF10" s="51">
        <f t="shared" ref="CF10:CF62" si="24">+CD10+CE10</f>
        <v>22081209.089999996</v>
      </c>
      <c r="CG10" s="51">
        <f t="shared" ref="CG10:CG62" si="25">+CC10+CF10</f>
        <v>102534437.90000001</v>
      </c>
    </row>
    <row r="11" spans="1:86" s="5" customFormat="1">
      <c r="A11" s="101"/>
      <c r="B11" s="49">
        <v>2025</v>
      </c>
      <c r="C11" s="49">
        <v>8308</v>
      </c>
      <c r="D11" s="49">
        <f>D78</f>
        <v>1</v>
      </c>
      <c r="E11" s="49">
        <f>E78</f>
        <v>1</v>
      </c>
      <c r="F11" s="49"/>
      <c r="G11" s="49"/>
      <c r="H11" s="49"/>
      <c r="I11" s="49"/>
      <c r="J11" s="49"/>
      <c r="K11" s="49"/>
      <c r="L11" s="49"/>
      <c r="M11" s="52" t="str">
        <f>M78</f>
        <v>Formación y Capacitación Continua conforme al Programa Rector</v>
      </c>
      <c r="N11" s="51">
        <f>SUM(N12:N16)</f>
        <v>77067238.870000005</v>
      </c>
      <c r="O11" s="51">
        <f>SUM(O12:O16)</f>
        <v>3385989.94</v>
      </c>
      <c r="P11" s="51">
        <f t="shared" si="1"/>
        <v>80453228.810000002</v>
      </c>
      <c r="Q11" s="51">
        <f>SUM(Q12:Q16)</f>
        <v>28514895.909999996</v>
      </c>
      <c r="R11" s="51">
        <f>SUM(R12:R16)</f>
        <v>0</v>
      </c>
      <c r="S11" s="51">
        <f t="shared" si="2"/>
        <v>28514895.909999996</v>
      </c>
      <c r="T11" s="51">
        <f t="shared" si="3"/>
        <v>108968124.72</v>
      </c>
      <c r="U11" s="53"/>
      <c r="V11" s="40"/>
      <c r="W11" s="40"/>
      <c r="X11" s="41"/>
      <c r="Y11" s="51">
        <f t="shared" ref="Y11:AL11" si="26">SUM(Y12:Y16)</f>
        <v>0</v>
      </c>
      <c r="Z11" s="51">
        <f t="shared" si="26"/>
        <v>0</v>
      </c>
      <c r="AA11" s="51">
        <f t="shared" si="26"/>
        <v>0</v>
      </c>
      <c r="AB11" s="51">
        <f t="shared" si="26"/>
        <v>0</v>
      </c>
      <c r="AC11" s="51">
        <f t="shared" si="26"/>
        <v>0</v>
      </c>
      <c r="AD11" s="51">
        <f t="shared" si="26"/>
        <v>0</v>
      </c>
      <c r="AE11" s="51">
        <f t="shared" si="26"/>
        <v>0</v>
      </c>
      <c r="AF11" s="51">
        <f t="shared" si="26"/>
        <v>0</v>
      </c>
      <c r="AG11" s="51">
        <f t="shared" si="26"/>
        <v>0</v>
      </c>
      <c r="AH11" s="51">
        <f t="shared" si="26"/>
        <v>0</v>
      </c>
      <c r="AI11" s="51">
        <f t="shared" si="26"/>
        <v>0</v>
      </c>
      <c r="AJ11" s="51">
        <f t="shared" si="26"/>
        <v>0</v>
      </c>
      <c r="AK11" s="51">
        <f t="shared" si="26"/>
        <v>77067238.870000005</v>
      </c>
      <c r="AL11" s="51">
        <f t="shared" si="26"/>
        <v>3385989.94</v>
      </c>
      <c r="AM11" s="51">
        <f t="shared" si="5"/>
        <v>80453228.810000002</v>
      </c>
      <c r="AN11" s="51">
        <f>SUM(AN12:AN16)</f>
        <v>28514895.909999996</v>
      </c>
      <c r="AO11" s="51">
        <f>SUM(AO12:AO16)</f>
        <v>0</v>
      </c>
      <c r="AP11" s="51">
        <f t="shared" si="6"/>
        <v>28514895.909999996</v>
      </c>
      <c r="AQ11" s="51">
        <f t="shared" si="7"/>
        <v>108968124.72</v>
      </c>
      <c r="AR11" s="51">
        <f>SUM(AR12:AR16)</f>
        <v>0</v>
      </c>
      <c r="AS11" s="51">
        <f>SUM(AS12:AS16)</f>
        <v>0</v>
      </c>
      <c r="AT11" s="51">
        <f t="shared" si="8"/>
        <v>0</v>
      </c>
      <c r="AU11" s="51">
        <f>SUM(AU12:AU16)</f>
        <v>6258802.4400000004</v>
      </c>
      <c r="AV11" s="51">
        <f>SUM(AV12:AV16)</f>
        <v>0</v>
      </c>
      <c r="AW11" s="51">
        <f t="shared" si="9"/>
        <v>6258802.4400000004</v>
      </c>
      <c r="AX11" s="51">
        <f t="shared" si="10"/>
        <v>6258802.4400000004</v>
      </c>
      <c r="AY11" s="51">
        <f>SUM(AY12:AY16)</f>
        <v>0</v>
      </c>
      <c r="AZ11" s="51">
        <f>SUM(AZ12:AZ16)</f>
        <v>0</v>
      </c>
      <c r="BA11" s="51">
        <f t="shared" si="11"/>
        <v>0</v>
      </c>
      <c r="BB11" s="51">
        <f>SUM(BB12:BB16)</f>
        <v>174884.38</v>
      </c>
      <c r="BC11" s="51">
        <f>SUM(BC12:BC16)</f>
        <v>0</v>
      </c>
      <c r="BD11" s="51">
        <f t="shared" si="12"/>
        <v>174884.38</v>
      </c>
      <c r="BE11" s="51">
        <f t="shared" si="13"/>
        <v>174884.38</v>
      </c>
      <c r="BF11" s="51">
        <f>SUM(BF12:BF16)</f>
        <v>0</v>
      </c>
      <c r="BG11" s="51">
        <f>SUM(BG12:BG16)</f>
        <v>0</v>
      </c>
      <c r="BH11" s="51">
        <f t="shared" si="14"/>
        <v>0</v>
      </c>
      <c r="BI11" s="51">
        <f>SUM(BI12:BI16)</f>
        <v>0</v>
      </c>
      <c r="BJ11" s="51">
        <f>SUM(BJ12:BJ16)</f>
        <v>0</v>
      </c>
      <c r="BK11" s="51">
        <f t="shared" si="15"/>
        <v>0</v>
      </c>
      <c r="BL11" s="51">
        <f t="shared" si="16"/>
        <v>0</v>
      </c>
      <c r="BM11" s="51">
        <f>SUM(BM12:BM16)</f>
        <v>0</v>
      </c>
      <c r="BN11" s="51">
        <f>SUM(BN12:BN16)</f>
        <v>0</v>
      </c>
      <c r="BO11" s="51">
        <f t="shared" si="17"/>
        <v>0</v>
      </c>
      <c r="BP11" s="51">
        <f>SUM(BP12:BP16)</f>
        <v>0</v>
      </c>
      <c r="BQ11" s="51">
        <f>SUM(BQ12:BQ16)</f>
        <v>0</v>
      </c>
      <c r="BR11" s="51">
        <f t="shared" si="18"/>
        <v>0</v>
      </c>
      <c r="BS11" s="51">
        <f t="shared" si="19"/>
        <v>0</v>
      </c>
      <c r="BT11" s="51">
        <f>SUM(BT12:BT16)</f>
        <v>0</v>
      </c>
      <c r="BU11" s="51">
        <f>SUM(BU12:BU16)</f>
        <v>0</v>
      </c>
      <c r="BV11" s="51">
        <f t="shared" si="20"/>
        <v>0</v>
      </c>
      <c r="BW11" s="51">
        <f>SUM(BW12:BW16)</f>
        <v>0</v>
      </c>
      <c r="BX11" s="51">
        <f>SUM(BX12:BX16)</f>
        <v>0</v>
      </c>
      <c r="BY11" s="51">
        <f t="shared" si="21"/>
        <v>0</v>
      </c>
      <c r="BZ11" s="51">
        <f t="shared" si="22"/>
        <v>0</v>
      </c>
      <c r="CA11" s="51">
        <f>SUM(CA12:CA16)</f>
        <v>77067238.870000005</v>
      </c>
      <c r="CB11" s="51">
        <f>SUM(CB12:CB16)</f>
        <v>3385989.94</v>
      </c>
      <c r="CC11" s="51">
        <f t="shared" si="23"/>
        <v>80453228.810000002</v>
      </c>
      <c r="CD11" s="51">
        <f>SUM(CD12:CD16)</f>
        <v>22081209.089999996</v>
      </c>
      <c r="CE11" s="51">
        <f>SUM(CE12:CE16)</f>
        <v>0</v>
      </c>
      <c r="CF11" s="51">
        <f t="shared" si="24"/>
        <v>22081209.089999996</v>
      </c>
      <c r="CG11" s="51">
        <f t="shared" si="25"/>
        <v>102534437.90000001</v>
      </c>
    </row>
    <row r="12" spans="1:86" s="5" customFormat="1">
      <c r="A12" s="101"/>
      <c r="B12" s="49">
        <v>2025</v>
      </c>
      <c r="C12" s="49">
        <v>8308</v>
      </c>
      <c r="D12" s="49">
        <f>D79</f>
        <v>1</v>
      </c>
      <c r="E12" s="49">
        <f t="shared" ref="E12:F12" si="27">E79</f>
        <v>1</v>
      </c>
      <c r="F12" s="49">
        <f t="shared" si="27"/>
        <v>1</v>
      </c>
      <c r="G12" s="49"/>
      <c r="H12" s="49"/>
      <c r="I12" s="49"/>
      <c r="J12" s="49"/>
      <c r="K12" s="49"/>
      <c r="L12" s="49"/>
      <c r="M12" s="54" t="str">
        <f>M79</f>
        <v>Incremento del Estado de Fuerza de las Instituciones de Seguridad Pública</v>
      </c>
      <c r="N12" s="55">
        <f>N79</f>
        <v>0</v>
      </c>
      <c r="O12" s="55">
        <f>O79</f>
        <v>0</v>
      </c>
      <c r="P12" s="51">
        <f t="shared" si="1"/>
        <v>0</v>
      </c>
      <c r="Q12" s="55">
        <f>Q79</f>
        <v>0</v>
      </c>
      <c r="R12" s="55">
        <f>R79</f>
        <v>0</v>
      </c>
      <c r="S12" s="51">
        <f t="shared" si="2"/>
        <v>0</v>
      </c>
      <c r="T12" s="51">
        <f t="shared" si="3"/>
        <v>0</v>
      </c>
      <c r="U12" s="53"/>
      <c r="V12" s="40"/>
      <c r="W12" s="40"/>
      <c r="X12" s="41"/>
      <c r="Y12" s="55">
        <f t="shared" ref="Y12:AL12" si="28">Y79</f>
        <v>0</v>
      </c>
      <c r="Z12" s="55">
        <f t="shared" si="28"/>
        <v>0</v>
      </c>
      <c r="AA12" s="55">
        <f t="shared" si="28"/>
        <v>0</v>
      </c>
      <c r="AB12" s="55">
        <f t="shared" si="28"/>
        <v>0</v>
      </c>
      <c r="AC12" s="55">
        <f t="shared" si="28"/>
        <v>0</v>
      </c>
      <c r="AD12" s="55">
        <f t="shared" si="28"/>
        <v>0</v>
      </c>
      <c r="AE12" s="55">
        <f t="shared" si="28"/>
        <v>0</v>
      </c>
      <c r="AF12" s="55">
        <f t="shared" si="28"/>
        <v>0</v>
      </c>
      <c r="AG12" s="55">
        <f t="shared" si="28"/>
        <v>0</v>
      </c>
      <c r="AH12" s="55">
        <f t="shared" si="28"/>
        <v>0</v>
      </c>
      <c r="AI12" s="55">
        <f t="shared" si="28"/>
        <v>0</v>
      </c>
      <c r="AJ12" s="55">
        <f t="shared" si="28"/>
        <v>0</v>
      </c>
      <c r="AK12" s="55">
        <f t="shared" si="28"/>
        <v>0</v>
      </c>
      <c r="AL12" s="55">
        <f t="shared" si="28"/>
        <v>0</v>
      </c>
      <c r="AM12" s="51">
        <f t="shared" si="5"/>
        <v>0</v>
      </c>
      <c r="AN12" s="55">
        <f>AN79</f>
        <v>0</v>
      </c>
      <c r="AO12" s="55">
        <f>AO79</f>
        <v>0</v>
      </c>
      <c r="AP12" s="51">
        <f t="shared" si="6"/>
        <v>0</v>
      </c>
      <c r="AQ12" s="51">
        <f t="shared" si="7"/>
        <v>0</v>
      </c>
      <c r="AR12" s="55">
        <f>AR79</f>
        <v>0</v>
      </c>
      <c r="AS12" s="55">
        <f>AS79</f>
        <v>0</v>
      </c>
      <c r="AT12" s="51">
        <f t="shared" si="8"/>
        <v>0</v>
      </c>
      <c r="AU12" s="55">
        <f>AU79</f>
        <v>0</v>
      </c>
      <c r="AV12" s="55">
        <f>AV79</f>
        <v>0</v>
      </c>
      <c r="AW12" s="51">
        <f t="shared" si="9"/>
        <v>0</v>
      </c>
      <c r="AX12" s="51">
        <f t="shared" si="10"/>
        <v>0</v>
      </c>
      <c r="AY12" s="55">
        <f>AY79</f>
        <v>0</v>
      </c>
      <c r="AZ12" s="55">
        <f>AZ79</f>
        <v>0</v>
      </c>
      <c r="BA12" s="51">
        <f t="shared" si="11"/>
        <v>0</v>
      </c>
      <c r="BB12" s="55">
        <f>BB79</f>
        <v>0</v>
      </c>
      <c r="BC12" s="55">
        <f>BC79</f>
        <v>0</v>
      </c>
      <c r="BD12" s="51">
        <f t="shared" si="12"/>
        <v>0</v>
      </c>
      <c r="BE12" s="51">
        <f t="shared" si="13"/>
        <v>0</v>
      </c>
      <c r="BF12" s="55">
        <f>BF79</f>
        <v>0</v>
      </c>
      <c r="BG12" s="55">
        <f>BG79</f>
        <v>0</v>
      </c>
      <c r="BH12" s="51">
        <f t="shared" si="14"/>
        <v>0</v>
      </c>
      <c r="BI12" s="55">
        <f>BI79</f>
        <v>0</v>
      </c>
      <c r="BJ12" s="55">
        <f>BJ79</f>
        <v>0</v>
      </c>
      <c r="BK12" s="51">
        <f t="shared" si="15"/>
        <v>0</v>
      </c>
      <c r="BL12" s="51">
        <f t="shared" si="16"/>
        <v>0</v>
      </c>
      <c r="BM12" s="55">
        <f>BM79</f>
        <v>0</v>
      </c>
      <c r="BN12" s="55">
        <f>BN79</f>
        <v>0</v>
      </c>
      <c r="BO12" s="51">
        <f t="shared" si="17"/>
        <v>0</v>
      </c>
      <c r="BP12" s="55">
        <f>BP79</f>
        <v>0</v>
      </c>
      <c r="BQ12" s="55">
        <f>BQ79</f>
        <v>0</v>
      </c>
      <c r="BR12" s="51">
        <f t="shared" si="18"/>
        <v>0</v>
      </c>
      <c r="BS12" s="51">
        <f t="shared" si="19"/>
        <v>0</v>
      </c>
      <c r="BT12" s="55">
        <f>BT79</f>
        <v>0</v>
      </c>
      <c r="BU12" s="55">
        <f>BU79</f>
        <v>0</v>
      </c>
      <c r="BV12" s="51">
        <f t="shared" si="20"/>
        <v>0</v>
      </c>
      <c r="BW12" s="55">
        <f>BW79</f>
        <v>0</v>
      </c>
      <c r="BX12" s="55">
        <f>BX79</f>
        <v>0</v>
      </c>
      <c r="BY12" s="51">
        <f t="shared" si="21"/>
        <v>0</v>
      </c>
      <c r="BZ12" s="51">
        <f t="shared" si="22"/>
        <v>0</v>
      </c>
      <c r="CA12" s="55">
        <f>CA79</f>
        <v>0</v>
      </c>
      <c r="CB12" s="55">
        <f>CB79</f>
        <v>0</v>
      </c>
      <c r="CC12" s="51">
        <f t="shared" si="23"/>
        <v>0</v>
      </c>
      <c r="CD12" s="55">
        <f>CD79</f>
        <v>0</v>
      </c>
      <c r="CE12" s="55">
        <f>CE79</f>
        <v>0</v>
      </c>
      <c r="CF12" s="51">
        <f t="shared" si="24"/>
        <v>0</v>
      </c>
      <c r="CG12" s="51">
        <f t="shared" si="25"/>
        <v>0</v>
      </c>
    </row>
    <row r="13" spans="1:86" s="5" customFormat="1" ht="52.5" customHeight="1">
      <c r="A13" s="101"/>
      <c r="B13" s="49">
        <v>2025</v>
      </c>
      <c r="C13" s="49">
        <v>8308</v>
      </c>
      <c r="D13" s="49">
        <f>D100</f>
        <v>1</v>
      </c>
      <c r="E13" s="49">
        <f t="shared" ref="E13:F13" si="29">E100</f>
        <v>1</v>
      </c>
      <c r="F13" s="49">
        <f t="shared" si="29"/>
        <v>2</v>
      </c>
      <c r="G13" s="49">
        <f>G100</f>
        <v>0</v>
      </c>
      <c r="H13" s="49"/>
      <c r="I13" s="49"/>
      <c r="J13" s="49"/>
      <c r="K13" s="49"/>
      <c r="L13" s="49"/>
      <c r="M13" s="54" t="str">
        <f>M100</f>
        <v>Evaluaciones de Control de Confianza para las Instituciones de Seguridad Pública: Aspirantes y Permanencia</v>
      </c>
      <c r="N13" s="55">
        <f>N100</f>
        <v>7170486.79</v>
      </c>
      <c r="O13" s="55">
        <f>O100</f>
        <v>3385989.94</v>
      </c>
      <c r="P13" s="51">
        <f t="shared" si="1"/>
        <v>10556476.73</v>
      </c>
      <c r="Q13" s="55">
        <f>Q100</f>
        <v>16189852.52</v>
      </c>
      <c r="R13" s="55">
        <f>R100</f>
        <v>0</v>
      </c>
      <c r="S13" s="51">
        <f t="shared" si="2"/>
        <v>16189852.52</v>
      </c>
      <c r="T13" s="51">
        <f t="shared" si="3"/>
        <v>26746329.25</v>
      </c>
      <c r="U13" s="53"/>
      <c r="V13" s="40"/>
      <c r="W13" s="40"/>
      <c r="X13" s="41"/>
      <c r="Y13" s="55">
        <f t="shared" ref="Y13:AL13" si="30">Y100</f>
        <v>0</v>
      </c>
      <c r="Z13" s="55">
        <f t="shared" si="30"/>
        <v>0</v>
      </c>
      <c r="AA13" s="55">
        <f t="shared" si="30"/>
        <v>0</v>
      </c>
      <c r="AB13" s="55">
        <f t="shared" si="30"/>
        <v>0</v>
      </c>
      <c r="AC13" s="55">
        <f t="shared" si="30"/>
        <v>0</v>
      </c>
      <c r="AD13" s="55">
        <f t="shared" si="30"/>
        <v>0</v>
      </c>
      <c r="AE13" s="55">
        <f t="shared" si="30"/>
        <v>0</v>
      </c>
      <c r="AF13" s="55">
        <f t="shared" si="30"/>
        <v>0</v>
      </c>
      <c r="AG13" s="55">
        <f t="shared" si="30"/>
        <v>0</v>
      </c>
      <c r="AH13" s="55">
        <f t="shared" si="30"/>
        <v>0</v>
      </c>
      <c r="AI13" s="55">
        <f t="shared" si="30"/>
        <v>0</v>
      </c>
      <c r="AJ13" s="55">
        <f t="shared" si="30"/>
        <v>0</v>
      </c>
      <c r="AK13" s="55">
        <f t="shared" si="30"/>
        <v>7170486.79</v>
      </c>
      <c r="AL13" s="55">
        <f t="shared" si="30"/>
        <v>3385989.94</v>
      </c>
      <c r="AM13" s="51">
        <f t="shared" si="5"/>
        <v>10556476.73</v>
      </c>
      <c r="AN13" s="55">
        <f>AN100</f>
        <v>16189852.52</v>
      </c>
      <c r="AO13" s="55">
        <f>AO100</f>
        <v>0</v>
      </c>
      <c r="AP13" s="51">
        <f t="shared" si="6"/>
        <v>16189852.52</v>
      </c>
      <c r="AQ13" s="51">
        <f t="shared" si="7"/>
        <v>26746329.25</v>
      </c>
      <c r="AR13" s="55">
        <f>AR100</f>
        <v>0</v>
      </c>
      <c r="AS13" s="55">
        <f>AS100</f>
        <v>0</v>
      </c>
      <c r="AT13" s="51">
        <f t="shared" si="8"/>
        <v>0</v>
      </c>
      <c r="AU13" s="55">
        <f>AU100</f>
        <v>6258802.4400000004</v>
      </c>
      <c r="AV13" s="55">
        <f>AV100</f>
        <v>0</v>
      </c>
      <c r="AW13" s="51">
        <f t="shared" si="9"/>
        <v>6258802.4400000004</v>
      </c>
      <c r="AX13" s="51">
        <f t="shared" si="10"/>
        <v>6258802.4400000004</v>
      </c>
      <c r="AY13" s="55">
        <f>AY100</f>
        <v>0</v>
      </c>
      <c r="AZ13" s="55">
        <f>AZ100</f>
        <v>0</v>
      </c>
      <c r="BA13" s="51">
        <f t="shared" si="11"/>
        <v>0</v>
      </c>
      <c r="BB13" s="55">
        <f>BB100</f>
        <v>174884.38</v>
      </c>
      <c r="BC13" s="55">
        <f>BC100</f>
        <v>0</v>
      </c>
      <c r="BD13" s="51">
        <f t="shared" si="12"/>
        <v>174884.38</v>
      </c>
      <c r="BE13" s="51">
        <f t="shared" si="13"/>
        <v>174884.38</v>
      </c>
      <c r="BF13" s="55">
        <f>BF100</f>
        <v>0</v>
      </c>
      <c r="BG13" s="55">
        <f>BG100</f>
        <v>0</v>
      </c>
      <c r="BH13" s="51">
        <f t="shared" si="14"/>
        <v>0</v>
      </c>
      <c r="BI13" s="55">
        <f>BI100</f>
        <v>0</v>
      </c>
      <c r="BJ13" s="55">
        <f>BJ100</f>
        <v>0</v>
      </c>
      <c r="BK13" s="51">
        <f t="shared" si="15"/>
        <v>0</v>
      </c>
      <c r="BL13" s="51">
        <f t="shared" si="16"/>
        <v>0</v>
      </c>
      <c r="BM13" s="55">
        <f>BM100</f>
        <v>0</v>
      </c>
      <c r="BN13" s="55">
        <f>BN100</f>
        <v>0</v>
      </c>
      <c r="BO13" s="51">
        <f t="shared" si="17"/>
        <v>0</v>
      </c>
      <c r="BP13" s="55">
        <f>BP100</f>
        <v>0</v>
      </c>
      <c r="BQ13" s="55">
        <f>BQ100</f>
        <v>0</v>
      </c>
      <c r="BR13" s="51">
        <f t="shared" si="18"/>
        <v>0</v>
      </c>
      <c r="BS13" s="51">
        <f t="shared" si="19"/>
        <v>0</v>
      </c>
      <c r="BT13" s="55">
        <f>BT100</f>
        <v>0</v>
      </c>
      <c r="BU13" s="55">
        <f>BU100</f>
        <v>0</v>
      </c>
      <c r="BV13" s="51">
        <f t="shared" si="20"/>
        <v>0</v>
      </c>
      <c r="BW13" s="55">
        <f>BW100</f>
        <v>0</v>
      </c>
      <c r="BX13" s="55">
        <f>BX100</f>
        <v>0</v>
      </c>
      <c r="BY13" s="51">
        <f t="shared" si="21"/>
        <v>0</v>
      </c>
      <c r="BZ13" s="51">
        <f t="shared" si="22"/>
        <v>0</v>
      </c>
      <c r="CA13" s="55">
        <f>CA100</f>
        <v>7170486.79</v>
      </c>
      <c r="CB13" s="55">
        <f>CB100</f>
        <v>3385989.94</v>
      </c>
      <c r="CC13" s="51">
        <f t="shared" si="23"/>
        <v>10556476.73</v>
      </c>
      <c r="CD13" s="55">
        <f>CD100</f>
        <v>9756165.6999999974</v>
      </c>
      <c r="CE13" s="55">
        <f>CE100</f>
        <v>0</v>
      </c>
      <c r="CF13" s="51">
        <f t="shared" si="24"/>
        <v>9756165.6999999974</v>
      </c>
      <c r="CG13" s="51">
        <f t="shared" si="25"/>
        <v>20312642.43</v>
      </c>
    </row>
    <row r="14" spans="1:86" s="5" customFormat="1">
      <c r="A14" s="101"/>
      <c r="B14" s="49">
        <v>2025</v>
      </c>
      <c r="C14" s="49">
        <v>8308</v>
      </c>
      <c r="D14" s="49">
        <f>D293</f>
        <v>1</v>
      </c>
      <c r="E14" s="49">
        <f t="shared" ref="E14:F14" si="31">E293</f>
        <v>1</v>
      </c>
      <c r="F14" s="49">
        <f t="shared" si="31"/>
        <v>3</v>
      </c>
      <c r="G14" s="49"/>
      <c r="H14" s="49"/>
      <c r="I14" s="49"/>
      <c r="J14" s="49"/>
      <c r="K14" s="49"/>
      <c r="L14" s="49"/>
      <c r="M14" s="54" t="str">
        <f>M293</f>
        <v>Capacitaciones de Formación Inicial y Continua conforme al Programa Rector</v>
      </c>
      <c r="N14" s="55">
        <f>N293</f>
        <v>4294984</v>
      </c>
      <c r="O14" s="55">
        <f>O293</f>
        <v>0</v>
      </c>
      <c r="P14" s="51">
        <f t="shared" si="1"/>
        <v>4294984</v>
      </c>
      <c r="Q14" s="55">
        <f>Q293</f>
        <v>189000</v>
      </c>
      <c r="R14" s="55">
        <f>R293</f>
        <v>0</v>
      </c>
      <c r="S14" s="51">
        <f t="shared" si="2"/>
        <v>189000</v>
      </c>
      <c r="T14" s="51">
        <f t="shared" si="3"/>
        <v>4483984</v>
      </c>
      <c r="U14" s="53"/>
      <c r="V14" s="40"/>
      <c r="W14" s="40"/>
      <c r="X14" s="41"/>
      <c r="Y14" s="55">
        <f t="shared" ref="Y14:AL14" si="32">Y293</f>
        <v>0</v>
      </c>
      <c r="Z14" s="55">
        <f t="shared" si="32"/>
        <v>0</v>
      </c>
      <c r="AA14" s="55">
        <f t="shared" si="32"/>
        <v>0</v>
      </c>
      <c r="AB14" s="55">
        <f t="shared" si="32"/>
        <v>0</v>
      </c>
      <c r="AC14" s="55">
        <f t="shared" si="32"/>
        <v>0</v>
      </c>
      <c r="AD14" s="55">
        <f t="shared" si="32"/>
        <v>0</v>
      </c>
      <c r="AE14" s="55">
        <f t="shared" si="32"/>
        <v>0</v>
      </c>
      <c r="AF14" s="55">
        <f t="shared" si="32"/>
        <v>0</v>
      </c>
      <c r="AG14" s="55">
        <f t="shared" si="32"/>
        <v>0</v>
      </c>
      <c r="AH14" s="55">
        <f t="shared" si="32"/>
        <v>0</v>
      </c>
      <c r="AI14" s="55">
        <f t="shared" si="32"/>
        <v>0</v>
      </c>
      <c r="AJ14" s="55">
        <f t="shared" si="32"/>
        <v>0</v>
      </c>
      <c r="AK14" s="55">
        <f t="shared" si="32"/>
        <v>4294984</v>
      </c>
      <c r="AL14" s="55">
        <f t="shared" si="32"/>
        <v>0</v>
      </c>
      <c r="AM14" s="51">
        <f t="shared" si="5"/>
        <v>4294984</v>
      </c>
      <c r="AN14" s="55">
        <f>AN293</f>
        <v>189000</v>
      </c>
      <c r="AO14" s="55">
        <f>AO293</f>
        <v>0</v>
      </c>
      <c r="AP14" s="51">
        <f t="shared" si="6"/>
        <v>189000</v>
      </c>
      <c r="AQ14" s="51">
        <f t="shared" si="7"/>
        <v>4483984</v>
      </c>
      <c r="AR14" s="55">
        <f>AR293</f>
        <v>0</v>
      </c>
      <c r="AS14" s="55">
        <f>AS293</f>
        <v>0</v>
      </c>
      <c r="AT14" s="51">
        <f t="shared" si="8"/>
        <v>0</v>
      </c>
      <c r="AU14" s="55">
        <f>AU293</f>
        <v>0</v>
      </c>
      <c r="AV14" s="55">
        <f>AV293</f>
        <v>0</v>
      </c>
      <c r="AW14" s="51">
        <f t="shared" si="9"/>
        <v>0</v>
      </c>
      <c r="AX14" s="51">
        <f t="shared" si="10"/>
        <v>0</v>
      </c>
      <c r="AY14" s="55">
        <f>AY293</f>
        <v>0</v>
      </c>
      <c r="AZ14" s="55">
        <f>AZ293</f>
        <v>0</v>
      </c>
      <c r="BA14" s="51">
        <f t="shared" si="11"/>
        <v>0</v>
      </c>
      <c r="BB14" s="55">
        <f>BB293</f>
        <v>0</v>
      </c>
      <c r="BC14" s="55">
        <f>BC293</f>
        <v>0</v>
      </c>
      <c r="BD14" s="51">
        <f t="shared" si="12"/>
        <v>0</v>
      </c>
      <c r="BE14" s="51">
        <f t="shared" si="13"/>
        <v>0</v>
      </c>
      <c r="BF14" s="55">
        <f>BF293</f>
        <v>0</v>
      </c>
      <c r="BG14" s="55">
        <f>BG293</f>
        <v>0</v>
      </c>
      <c r="BH14" s="51">
        <f t="shared" si="14"/>
        <v>0</v>
      </c>
      <c r="BI14" s="55">
        <f>BI293</f>
        <v>0</v>
      </c>
      <c r="BJ14" s="55">
        <f>BJ293</f>
        <v>0</v>
      </c>
      <c r="BK14" s="51">
        <f t="shared" si="15"/>
        <v>0</v>
      </c>
      <c r="BL14" s="51">
        <f t="shared" si="16"/>
        <v>0</v>
      </c>
      <c r="BM14" s="55">
        <f>BM293</f>
        <v>0</v>
      </c>
      <c r="BN14" s="55">
        <f>BN293</f>
        <v>0</v>
      </c>
      <c r="BO14" s="51">
        <f t="shared" si="17"/>
        <v>0</v>
      </c>
      <c r="BP14" s="55">
        <f>BP293</f>
        <v>0</v>
      </c>
      <c r="BQ14" s="55">
        <f>BQ293</f>
        <v>0</v>
      </c>
      <c r="BR14" s="51">
        <f t="shared" si="18"/>
        <v>0</v>
      </c>
      <c r="BS14" s="51">
        <f t="shared" si="19"/>
        <v>0</v>
      </c>
      <c r="BT14" s="55">
        <f>BT293</f>
        <v>0</v>
      </c>
      <c r="BU14" s="55">
        <f>BU293</f>
        <v>0</v>
      </c>
      <c r="BV14" s="51">
        <f t="shared" si="20"/>
        <v>0</v>
      </c>
      <c r="BW14" s="55">
        <f>BW293</f>
        <v>0</v>
      </c>
      <c r="BX14" s="55">
        <f>BX293</f>
        <v>0</v>
      </c>
      <c r="BY14" s="51">
        <f t="shared" si="21"/>
        <v>0</v>
      </c>
      <c r="BZ14" s="51">
        <f t="shared" si="22"/>
        <v>0</v>
      </c>
      <c r="CA14" s="55">
        <f>CA293</f>
        <v>4294984</v>
      </c>
      <c r="CB14" s="55">
        <f>CB293</f>
        <v>0</v>
      </c>
      <c r="CC14" s="51">
        <f t="shared" si="23"/>
        <v>4294984</v>
      </c>
      <c r="CD14" s="55">
        <f>CD293</f>
        <v>189000</v>
      </c>
      <c r="CE14" s="55">
        <f>CE293</f>
        <v>0</v>
      </c>
      <c r="CF14" s="51">
        <f t="shared" si="24"/>
        <v>189000</v>
      </c>
      <c r="CG14" s="51">
        <f t="shared" si="25"/>
        <v>4483984</v>
      </c>
    </row>
    <row r="15" spans="1:86" s="5" customFormat="1" ht="46.5">
      <c r="A15" s="101"/>
      <c r="B15" s="49">
        <v>2025</v>
      </c>
      <c r="C15" s="49">
        <v>8308</v>
      </c>
      <c r="D15" s="49">
        <f>D397</f>
        <v>1</v>
      </c>
      <c r="E15" s="49">
        <f t="shared" ref="E15:F15" si="33">E397</f>
        <v>1</v>
      </c>
      <c r="F15" s="49">
        <f t="shared" si="33"/>
        <v>4</v>
      </c>
      <c r="G15" s="49"/>
      <c r="H15" s="49"/>
      <c r="I15" s="49"/>
      <c r="J15" s="49"/>
      <c r="K15" s="49"/>
      <c r="L15" s="49"/>
      <c r="M15" s="54" t="str">
        <f>M397</f>
        <v>Acciones de Mantenimiento y Modernización de Instalaciones y Equipo de los Institutos de Formación</v>
      </c>
      <c r="N15" s="55">
        <f>N397</f>
        <v>11601768.080000002</v>
      </c>
      <c r="O15" s="55">
        <f>O397</f>
        <v>0</v>
      </c>
      <c r="P15" s="51">
        <f t="shared" si="1"/>
        <v>11601768.080000002</v>
      </c>
      <c r="Q15" s="55">
        <f>Q397</f>
        <v>12136043.389999999</v>
      </c>
      <c r="R15" s="55">
        <f>R397</f>
        <v>0</v>
      </c>
      <c r="S15" s="51">
        <f t="shared" si="2"/>
        <v>12136043.389999999</v>
      </c>
      <c r="T15" s="51">
        <f t="shared" si="3"/>
        <v>23737811.469999999</v>
      </c>
      <c r="U15" s="53" t="s">
        <v>34</v>
      </c>
      <c r="V15" s="40"/>
      <c r="W15" s="40"/>
      <c r="X15" s="41"/>
      <c r="Y15" s="55">
        <f t="shared" ref="Y15:AL15" si="34">Y397</f>
        <v>0</v>
      </c>
      <c r="Z15" s="55">
        <f t="shared" si="34"/>
        <v>0</v>
      </c>
      <c r="AA15" s="55">
        <f t="shared" si="34"/>
        <v>0</v>
      </c>
      <c r="AB15" s="55">
        <f t="shared" si="34"/>
        <v>0</v>
      </c>
      <c r="AC15" s="55">
        <f t="shared" si="34"/>
        <v>0</v>
      </c>
      <c r="AD15" s="55">
        <f t="shared" si="34"/>
        <v>0</v>
      </c>
      <c r="AE15" s="55">
        <f t="shared" si="34"/>
        <v>0</v>
      </c>
      <c r="AF15" s="55">
        <f t="shared" si="34"/>
        <v>0</v>
      </c>
      <c r="AG15" s="55">
        <f t="shared" si="34"/>
        <v>0</v>
      </c>
      <c r="AH15" s="55">
        <f t="shared" si="34"/>
        <v>0</v>
      </c>
      <c r="AI15" s="55">
        <f t="shared" si="34"/>
        <v>0</v>
      </c>
      <c r="AJ15" s="55">
        <f t="shared" si="34"/>
        <v>0</v>
      </c>
      <c r="AK15" s="55">
        <f t="shared" si="34"/>
        <v>11601768.080000002</v>
      </c>
      <c r="AL15" s="55">
        <f t="shared" si="34"/>
        <v>0</v>
      </c>
      <c r="AM15" s="51">
        <f t="shared" si="5"/>
        <v>11601768.080000002</v>
      </c>
      <c r="AN15" s="55">
        <f>AN397</f>
        <v>12136043.389999999</v>
      </c>
      <c r="AO15" s="55">
        <f>AO397</f>
        <v>0</v>
      </c>
      <c r="AP15" s="51">
        <f t="shared" si="6"/>
        <v>12136043.389999999</v>
      </c>
      <c r="AQ15" s="51">
        <f t="shared" si="7"/>
        <v>23737811.469999999</v>
      </c>
      <c r="AR15" s="55">
        <f>AR397</f>
        <v>0</v>
      </c>
      <c r="AS15" s="55">
        <f>AS397</f>
        <v>0</v>
      </c>
      <c r="AT15" s="51">
        <f t="shared" si="8"/>
        <v>0</v>
      </c>
      <c r="AU15" s="55">
        <f>AU397</f>
        <v>0</v>
      </c>
      <c r="AV15" s="55">
        <f>AV397</f>
        <v>0</v>
      </c>
      <c r="AW15" s="51">
        <f t="shared" si="9"/>
        <v>0</v>
      </c>
      <c r="AX15" s="51">
        <f t="shared" si="10"/>
        <v>0</v>
      </c>
      <c r="AY15" s="55">
        <f>AY397</f>
        <v>0</v>
      </c>
      <c r="AZ15" s="55">
        <f>AZ397</f>
        <v>0</v>
      </c>
      <c r="BA15" s="51">
        <f t="shared" si="11"/>
        <v>0</v>
      </c>
      <c r="BB15" s="55">
        <f>BB397</f>
        <v>0</v>
      </c>
      <c r="BC15" s="55">
        <f>BC397</f>
        <v>0</v>
      </c>
      <c r="BD15" s="51">
        <f t="shared" si="12"/>
        <v>0</v>
      </c>
      <c r="BE15" s="51">
        <f t="shared" si="13"/>
        <v>0</v>
      </c>
      <c r="BF15" s="55">
        <f>BF397</f>
        <v>0</v>
      </c>
      <c r="BG15" s="55">
        <f>BG397</f>
        <v>0</v>
      </c>
      <c r="BH15" s="51">
        <f t="shared" si="14"/>
        <v>0</v>
      </c>
      <c r="BI15" s="55">
        <f>BI397</f>
        <v>0</v>
      </c>
      <c r="BJ15" s="55">
        <f>BJ397</f>
        <v>0</v>
      </c>
      <c r="BK15" s="51">
        <f t="shared" si="15"/>
        <v>0</v>
      </c>
      <c r="BL15" s="51">
        <f t="shared" si="16"/>
        <v>0</v>
      </c>
      <c r="BM15" s="55">
        <f>BM397</f>
        <v>0</v>
      </c>
      <c r="BN15" s="55">
        <f>BN397</f>
        <v>0</v>
      </c>
      <c r="BO15" s="51">
        <f t="shared" si="17"/>
        <v>0</v>
      </c>
      <c r="BP15" s="55">
        <f>BP397</f>
        <v>0</v>
      </c>
      <c r="BQ15" s="55">
        <f>BQ397</f>
        <v>0</v>
      </c>
      <c r="BR15" s="51">
        <f t="shared" si="18"/>
        <v>0</v>
      </c>
      <c r="BS15" s="51">
        <f t="shared" si="19"/>
        <v>0</v>
      </c>
      <c r="BT15" s="55">
        <f>BT397</f>
        <v>0</v>
      </c>
      <c r="BU15" s="55">
        <f>BU397</f>
        <v>0</v>
      </c>
      <c r="BV15" s="51">
        <f t="shared" si="20"/>
        <v>0</v>
      </c>
      <c r="BW15" s="55">
        <f>BW397</f>
        <v>0</v>
      </c>
      <c r="BX15" s="55">
        <f>BX397</f>
        <v>0</v>
      </c>
      <c r="BY15" s="51">
        <f t="shared" si="21"/>
        <v>0</v>
      </c>
      <c r="BZ15" s="51">
        <f t="shared" si="22"/>
        <v>0</v>
      </c>
      <c r="CA15" s="55">
        <f>CA397</f>
        <v>11601768.080000002</v>
      </c>
      <c r="CB15" s="55">
        <f>CB397</f>
        <v>0</v>
      </c>
      <c r="CC15" s="51">
        <f t="shared" si="23"/>
        <v>11601768.080000002</v>
      </c>
      <c r="CD15" s="55">
        <f>CD397</f>
        <v>12136043.389999999</v>
      </c>
      <c r="CE15" s="55">
        <f>CE397</f>
        <v>0</v>
      </c>
      <c r="CF15" s="51">
        <f t="shared" si="24"/>
        <v>12136043.389999999</v>
      </c>
      <c r="CG15" s="51">
        <f t="shared" si="25"/>
        <v>23737811.469999999</v>
      </c>
    </row>
    <row r="16" spans="1:86" s="5" customFormat="1" ht="75.75" customHeight="1">
      <c r="A16" s="101"/>
      <c r="B16" s="49">
        <v>2025</v>
      </c>
      <c r="C16" s="49">
        <v>8308</v>
      </c>
      <c r="D16" s="49">
        <f>D793</f>
        <v>1</v>
      </c>
      <c r="E16" s="49">
        <f t="shared" ref="E16:F16" si="35">E793</f>
        <v>1</v>
      </c>
      <c r="F16" s="49">
        <f t="shared" si="35"/>
        <v>5</v>
      </c>
      <c r="G16" s="49"/>
      <c r="H16" s="49"/>
      <c r="I16" s="49"/>
      <c r="J16" s="49"/>
      <c r="K16" s="49"/>
      <c r="L16" s="49"/>
      <c r="M16" s="54" t="str">
        <f>M793</f>
        <v>Inversión en Proyectos que Permitan Mejorar la Clasificación de las Instancias de Profesionalización en Seguridad Pública Conforme a los Criterios Vigentes</v>
      </c>
      <c r="N16" s="55">
        <f>N793</f>
        <v>54000000</v>
      </c>
      <c r="O16" s="55">
        <f>O793</f>
        <v>0</v>
      </c>
      <c r="P16" s="51">
        <f t="shared" si="1"/>
        <v>54000000</v>
      </c>
      <c r="Q16" s="55">
        <f>Q793</f>
        <v>0</v>
      </c>
      <c r="R16" s="55">
        <f>R793</f>
        <v>0</v>
      </c>
      <c r="S16" s="51">
        <f t="shared" si="2"/>
        <v>0</v>
      </c>
      <c r="T16" s="51">
        <f t="shared" si="3"/>
        <v>54000000</v>
      </c>
      <c r="U16" s="56"/>
      <c r="V16" s="40"/>
      <c r="W16" s="40"/>
      <c r="X16" s="41"/>
      <c r="Y16" s="55">
        <f t="shared" ref="Y16:AL16" si="36">Y793</f>
        <v>0</v>
      </c>
      <c r="Z16" s="55">
        <f t="shared" si="36"/>
        <v>0</v>
      </c>
      <c r="AA16" s="55">
        <f t="shared" si="36"/>
        <v>0</v>
      </c>
      <c r="AB16" s="55">
        <f t="shared" si="36"/>
        <v>0</v>
      </c>
      <c r="AC16" s="55">
        <f t="shared" si="36"/>
        <v>0</v>
      </c>
      <c r="AD16" s="55">
        <f t="shared" si="36"/>
        <v>0</v>
      </c>
      <c r="AE16" s="55">
        <f t="shared" si="36"/>
        <v>0</v>
      </c>
      <c r="AF16" s="55">
        <f t="shared" si="36"/>
        <v>0</v>
      </c>
      <c r="AG16" s="55">
        <f t="shared" si="36"/>
        <v>0</v>
      </c>
      <c r="AH16" s="55">
        <f t="shared" si="36"/>
        <v>0</v>
      </c>
      <c r="AI16" s="55">
        <f t="shared" si="36"/>
        <v>0</v>
      </c>
      <c r="AJ16" s="55">
        <f t="shared" si="36"/>
        <v>0</v>
      </c>
      <c r="AK16" s="55">
        <f t="shared" si="36"/>
        <v>54000000</v>
      </c>
      <c r="AL16" s="55">
        <f t="shared" si="36"/>
        <v>0</v>
      </c>
      <c r="AM16" s="51">
        <f t="shared" si="5"/>
        <v>54000000</v>
      </c>
      <c r="AN16" s="55">
        <f>AN793</f>
        <v>0</v>
      </c>
      <c r="AO16" s="55">
        <f>AO793</f>
        <v>0</v>
      </c>
      <c r="AP16" s="51">
        <f t="shared" si="6"/>
        <v>0</v>
      </c>
      <c r="AQ16" s="51">
        <f t="shared" si="7"/>
        <v>54000000</v>
      </c>
      <c r="AR16" s="55">
        <f>AR793</f>
        <v>0</v>
      </c>
      <c r="AS16" s="55">
        <f>AS793</f>
        <v>0</v>
      </c>
      <c r="AT16" s="51">
        <f t="shared" si="8"/>
        <v>0</v>
      </c>
      <c r="AU16" s="55">
        <f>AU793</f>
        <v>0</v>
      </c>
      <c r="AV16" s="55">
        <f>AV793</f>
        <v>0</v>
      </c>
      <c r="AW16" s="51">
        <f t="shared" si="9"/>
        <v>0</v>
      </c>
      <c r="AX16" s="51">
        <f t="shared" si="10"/>
        <v>0</v>
      </c>
      <c r="AY16" s="55">
        <f>AY793</f>
        <v>0</v>
      </c>
      <c r="AZ16" s="55">
        <f>AZ793</f>
        <v>0</v>
      </c>
      <c r="BA16" s="51">
        <f t="shared" si="11"/>
        <v>0</v>
      </c>
      <c r="BB16" s="55">
        <f>BB793</f>
        <v>0</v>
      </c>
      <c r="BC16" s="55">
        <f>BC793</f>
        <v>0</v>
      </c>
      <c r="BD16" s="51">
        <f t="shared" si="12"/>
        <v>0</v>
      </c>
      <c r="BE16" s="51">
        <f t="shared" si="13"/>
        <v>0</v>
      </c>
      <c r="BF16" s="55">
        <f>BF793</f>
        <v>0</v>
      </c>
      <c r="BG16" s="55">
        <f>BG793</f>
        <v>0</v>
      </c>
      <c r="BH16" s="51">
        <f t="shared" si="14"/>
        <v>0</v>
      </c>
      <c r="BI16" s="55">
        <f>BI793</f>
        <v>0</v>
      </c>
      <c r="BJ16" s="55">
        <f>BJ793</f>
        <v>0</v>
      </c>
      <c r="BK16" s="51">
        <f t="shared" si="15"/>
        <v>0</v>
      </c>
      <c r="BL16" s="51">
        <f t="shared" si="16"/>
        <v>0</v>
      </c>
      <c r="BM16" s="55">
        <f>BM793</f>
        <v>0</v>
      </c>
      <c r="BN16" s="55">
        <f>BN793</f>
        <v>0</v>
      </c>
      <c r="BO16" s="51">
        <f t="shared" si="17"/>
        <v>0</v>
      </c>
      <c r="BP16" s="55">
        <f>BP793</f>
        <v>0</v>
      </c>
      <c r="BQ16" s="55">
        <f>BQ793</f>
        <v>0</v>
      </c>
      <c r="BR16" s="51">
        <f t="shared" si="18"/>
        <v>0</v>
      </c>
      <c r="BS16" s="51">
        <f t="shared" si="19"/>
        <v>0</v>
      </c>
      <c r="BT16" s="55">
        <f>BT793</f>
        <v>0</v>
      </c>
      <c r="BU16" s="55">
        <f>BU793</f>
        <v>0</v>
      </c>
      <c r="BV16" s="51">
        <f t="shared" si="20"/>
        <v>0</v>
      </c>
      <c r="BW16" s="55">
        <f>BW793</f>
        <v>0</v>
      </c>
      <c r="BX16" s="55">
        <f>BX793</f>
        <v>0</v>
      </c>
      <c r="BY16" s="51">
        <f t="shared" si="21"/>
        <v>0</v>
      </c>
      <c r="BZ16" s="51">
        <f t="shared" si="22"/>
        <v>0</v>
      </c>
      <c r="CA16" s="55">
        <f>CA793</f>
        <v>54000000</v>
      </c>
      <c r="CB16" s="55">
        <f>CB793</f>
        <v>0</v>
      </c>
      <c r="CC16" s="51">
        <f t="shared" si="23"/>
        <v>54000000</v>
      </c>
      <c r="CD16" s="55">
        <f>CD793</f>
        <v>0</v>
      </c>
      <c r="CE16" s="55">
        <f>CE793</f>
        <v>0</v>
      </c>
      <c r="CF16" s="51">
        <f t="shared" si="24"/>
        <v>0</v>
      </c>
      <c r="CG16" s="51">
        <f t="shared" si="25"/>
        <v>54000000</v>
      </c>
    </row>
    <row r="17" spans="1:85" s="5" customFormat="1">
      <c r="A17" s="101"/>
      <c r="B17" s="49">
        <v>2025</v>
      </c>
      <c r="C17" s="49">
        <v>8308</v>
      </c>
      <c r="D17" s="49">
        <f>D803</f>
        <v>1</v>
      </c>
      <c r="E17" s="49">
        <f>E803</f>
        <v>2</v>
      </c>
      <c r="F17" s="49"/>
      <c r="G17" s="49">
        <f>G803</f>
        <v>0</v>
      </c>
      <c r="H17" s="49"/>
      <c r="I17" s="49"/>
      <c r="J17" s="49"/>
      <c r="K17" s="49"/>
      <c r="L17" s="49"/>
      <c r="M17" s="52" t="str">
        <f t="shared" ref="M17:M18" si="37">M803</f>
        <v>Servicio Profesional de Carrera Policial</v>
      </c>
      <c r="N17" s="51">
        <f>SUM(N18:N20)</f>
        <v>0</v>
      </c>
      <c r="O17" s="51">
        <f>SUM(O18:O20)</f>
        <v>0</v>
      </c>
      <c r="P17" s="51">
        <f t="shared" si="1"/>
        <v>0</v>
      </c>
      <c r="Q17" s="51">
        <f>SUM(Q18:Q20)</f>
        <v>0</v>
      </c>
      <c r="R17" s="51">
        <f>SUM(R18:R20)</f>
        <v>0</v>
      </c>
      <c r="S17" s="51">
        <f t="shared" si="2"/>
        <v>0</v>
      </c>
      <c r="T17" s="51">
        <f t="shared" si="3"/>
        <v>0</v>
      </c>
      <c r="U17" s="56"/>
      <c r="V17" s="40"/>
      <c r="W17" s="40"/>
      <c r="X17" s="41"/>
      <c r="Y17" s="51">
        <f t="shared" ref="Y17:AL17" si="38">SUM(Y18:Y20)</f>
        <v>0</v>
      </c>
      <c r="Z17" s="51">
        <f t="shared" si="38"/>
        <v>0</v>
      </c>
      <c r="AA17" s="51">
        <f t="shared" si="38"/>
        <v>0</v>
      </c>
      <c r="AB17" s="51">
        <f t="shared" si="38"/>
        <v>0</v>
      </c>
      <c r="AC17" s="51">
        <f t="shared" si="38"/>
        <v>0</v>
      </c>
      <c r="AD17" s="51">
        <f t="shared" si="38"/>
        <v>0</v>
      </c>
      <c r="AE17" s="51">
        <f t="shared" si="38"/>
        <v>0</v>
      </c>
      <c r="AF17" s="51">
        <f t="shared" si="38"/>
        <v>0</v>
      </c>
      <c r="AG17" s="51">
        <f t="shared" si="38"/>
        <v>0</v>
      </c>
      <c r="AH17" s="51">
        <f t="shared" si="38"/>
        <v>0</v>
      </c>
      <c r="AI17" s="51">
        <f t="shared" si="38"/>
        <v>0</v>
      </c>
      <c r="AJ17" s="51">
        <f t="shared" si="38"/>
        <v>0</v>
      </c>
      <c r="AK17" s="51">
        <f t="shared" si="38"/>
        <v>0</v>
      </c>
      <c r="AL17" s="51">
        <f t="shared" si="38"/>
        <v>0</v>
      </c>
      <c r="AM17" s="51">
        <f t="shared" si="5"/>
        <v>0</v>
      </c>
      <c r="AN17" s="51">
        <f>SUM(AN18:AN20)</f>
        <v>0</v>
      </c>
      <c r="AO17" s="51">
        <f>SUM(AO18:AO20)</f>
        <v>0</v>
      </c>
      <c r="AP17" s="51">
        <f t="shared" si="6"/>
        <v>0</v>
      </c>
      <c r="AQ17" s="51">
        <f t="shared" si="7"/>
        <v>0</v>
      </c>
      <c r="AR17" s="51">
        <f>SUM(AR18:AR20)</f>
        <v>0</v>
      </c>
      <c r="AS17" s="51">
        <f>SUM(AS18:AS20)</f>
        <v>0</v>
      </c>
      <c r="AT17" s="51">
        <f t="shared" si="8"/>
        <v>0</v>
      </c>
      <c r="AU17" s="51">
        <f>SUM(AU18:AU20)</f>
        <v>0</v>
      </c>
      <c r="AV17" s="51">
        <f>SUM(AV18:AV20)</f>
        <v>0</v>
      </c>
      <c r="AW17" s="51">
        <f t="shared" si="9"/>
        <v>0</v>
      </c>
      <c r="AX17" s="51">
        <f t="shared" si="10"/>
        <v>0</v>
      </c>
      <c r="AY17" s="51">
        <f>SUM(AY18:AY20)</f>
        <v>0</v>
      </c>
      <c r="AZ17" s="51">
        <f>SUM(AZ18:AZ20)</f>
        <v>0</v>
      </c>
      <c r="BA17" s="51">
        <f t="shared" si="11"/>
        <v>0</v>
      </c>
      <c r="BB17" s="51">
        <f>SUM(BB18:BB20)</f>
        <v>0</v>
      </c>
      <c r="BC17" s="51">
        <f>SUM(BC18:BC20)</f>
        <v>0</v>
      </c>
      <c r="BD17" s="51">
        <f t="shared" si="12"/>
        <v>0</v>
      </c>
      <c r="BE17" s="51">
        <f t="shared" si="13"/>
        <v>0</v>
      </c>
      <c r="BF17" s="51">
        <f>SUM(BF18:BF20)</f>
        <v>0</v>
      </c>
      <c r="BG17" s="51">
        <f>SUM(BG18:BG20)</f>
        <v>0</v>
      </c>
      <c r="BH17" s="51">
        <f t="shared" si="14"/>
        <v>0</v>
      </c>
      <c r="BI17" s="51">
        <f>SUM(BI18:BI20)</f>
        <v>0</v>
      </c>
      <c r="BJ17" s="51">
        <f>SUM(BJ18:BJ20)</f>
        <v>0</v>
      </c>
      <c r="BK17" s="51">
        <f t="shared" si="15"/>
        <v>0</v>
      </c>
      <c r="BL17" s="51">
        <f t="shared" si="16"/>
        <v>0</v>
      </c>
      <c r="BM17" s="51">
        <f>SUM(BM18:BM20)</f>
        <v>0</v>
      </c>
      <c r="BN17" s="51">
        <f>SUM(BN18:BN20)</f>
        <v>0</v>
      </c>
      <c r="BO17" s="51">
        <f t="shared" si="17"/>
        <v>0</v>
      </c>
      <c r="BP17" s="51">
        <f>SUM(BP18:BP20)</f>
        <v>0</v>
      </c>
      <c r="BQ17" s="51">
        <f>SUM(BQ18:BQ20)</f>
        <v>0</v>
      </c>
      <c r="BR17" s="51">
        <f t="shared" si="18"/>
        <v>0</v>
      </c>
      <c r="BS17" s="51">
        <f t="shared" si="19"/>
        <v>0</v>
      </c>
      <c r="BT17" s="51">
        <f>SUM(BT18:BT20)</f>
        <v>0</v>
      </c>
      <c r="BU17" s="51">
        <f>SUM(BU18:BU20)</f>
        <v>0</v>
      </c>
      <c r="BV17" s="51">
        <f t="shared" si="20"/>
        <v>0</v>
      </c>
      <c r="BW17" s="51">
        <f>SUM(BW18:BW20)</f>
        <v>0</v>
      </c>
      <c r="BX17" s="51">
        <f>SUM(BX18:BX20)</f>
        <v>0</v>
      </c>
      <c r="BY17" s="51">
        <f t="shared" si="21"/>
        <v>0</v>
      </c>
      <c r="BZ17" s="51">
        <f t="shared" si="22"/>
        <v>0</v>
      </c>
      <c r="CA17" s="51">
        <f>SUM(CA18:CA20)</f>
        <v>0</v>
      </c>
      <c r="CB17" s="51">
        <f>SUM(CB18:CB20)</f>
        <v>0</v>
      </c>
      <c r="CC17" s="51">
        <f t="shared" si="23"/>
        <v>0</v>
      </c>
      <c r="CD17" s="51">
        <f>SUM(CD18:CD20)</f>
        <v>0</v>
      </c>
      <c r="CE17" s="51">
        <f>SUM(CE18:CE20)</f>
        <v>0</v>
      </c>
      <c r="CF17" s="51">
        <f t="shared" si="24"/>
        <v>0</v>
      </c>
      <c r="CG17" s="51">
        <f t="shared" si="25"/>
        <v>0</v>
      </c>
    </row>
    <row r="18" spans="1:85" s="5" customFormat="1">
      <c r="A18" s="101"/>
      <c r="B18" s="49">
        <v>2025</v>
      </c>
      <c r="C18" s="49">
        <v>8308</v>
      </c>
      <c r="D18" s="49">
        <f>D804</f>
        <v>1</v>
      </c>
      <c r="E18" s="49">
        <f t="shared" ref="E18:F18" si="39">E804</f>
        <v>2</v>
      </c>
      <c r="F18" s="49">
        <f t="shared" si="39"/>
        <v>6</v>
      </c>
      <c r="G18" s="49"/>
      <c r="H18" s="49"/>
      <c r="I18" s="49"/>
      <c r="J18" s="49"/>
      <c r="K18" s="49"/>
      <c r="L18" s="49"/>
      <c r="M18" s="54" t="str">
        <f t="shared" si="37"/>
        <v>Incentivos y Reconocimientos por Mérito</v>
      </c>
      <c r="N18" s="55">
        <f>N804</f>
        <v>0</v>
      </c>
      <c r="O18" s="55">
        <f>O804</f>
        <v>0</v>
      </c>
      <c r="P18" s="51">
        <f t="shared" si="1"/>
        <v>0</v>
      </c>
      <c r="Q18" s="55">
        <f>Q804</f>
        <v>0</v>
      </c>
      <c r="R18" s="55">
        <f>R804</f>
        <v>0</v>
      </c>
      <c r="S18" s="51">
        <f t="shared" si="2"/>
        <v>0</v>
      </c>
      <c r="T18" s="51">
        <f t="shared" si="3"/>
        <v>0</v>
      </c>
      <c r="U18" s="56"/>
      <c r="V18" s="40"/>
      <c r="W18" s="40"/>
      <c r="X18" s="41"/>
      <c r="Y18" s="55">
        <f t="shared" ref="Y18:AL18" si="40">Y804</f>
        <v>0</v>
      </c>
      <c r="Z18" s="55">
        <f t="shared" si="40"/>
        <v>0</v>
      </c>
      <c r="AA18" s="55">
        <f t="shared" si="40"/>
        <v>0</v>
      </c>
      <c r="AB18" s="55">
        <f t="shared" si="40"/>
        <v>0</v>
      </c>
      <c r="AC18" s="55">
        <f t="shared" si="40"/>
        <v>0</v>
      </c>
      <c r="AD18" s="55">
        <f t="shared" si="40"/>
        <v>0</v>
      </c>
      <c r="AE18" s="55">
        <f t="shared" si="40"/>
        <v>0</v>
      </c>
      <c r="AF18" s="55">
        <f t="shared" si="40"/>
        <v>0</v>
      </c>
      <c r="AG18" s="55">
        <f t="shared" si="40"/>
        <v>0</v>
      </c>
      <c r="AH18" s="55">
        <f t="shared" si="40"/>
        <v>0</v>
      </c>
      <c r="AI18" s="55">
        <f t="shared" si="40"/>
        <v>0</v>
      </c>
      <c r="AJ18" s="55">
        <f t="shared" si="40"/>
        <v>0</v>
      </c>
      <c r="AK18" s="55">
        <f t="shared" si="40"/>
        <v>0</v>
      </c>
      <c r="AL18" s="55">
        <f t="shared" si="40"/>
        <v>0</v>
      </c>
      <c r="AM18" s="51">
        <f t="shared" si="5"/>
        <v>0</v>
      </c>
      <c r="AN18" s="55">
        <f>AN804</f>
        <v>0</v>
      </c>
      <c r="AO18" s="55">
        <f>AO804</f>
        <v>0</v>
      </c>
      <c r="AP18" s="51">
        <f t="shared" si="6"/>
        <v>0</v>
      </c>
      <c r="AQ18" s="51">
        <f t="shared" si="7"/>
        <v>0</v>
      </c>
      <c r="AR18" s="55">
        <f>AR804</f>
        <v>0</v>
      </c>
      <c r="AS18" s="55">
        <f>AS804</f>
        <v>0</v>
      </c>
      <c r="AT18" s="51">
        <f t="shared" si="8"/>
        <v>0</v>
      </c>
      <c r="AU18" s="55">
        <f>AU804</f>
        <v>0</v>
      </c>
      <c r="AV18" s="55">
        <f>AV804</f>
        <v>0</v>
      </c>
      <c r="AW18" s="51">
        <f t="shared" si="9"/>
        <v>0</v>
      </c>
      <c r="AX18" s="51">
        <f t="shared" si="10"/>
        <v>0</v>
      </c>
      <c r="AY18" s="55">
        <f>AY804</f>
        <v>0</v>
      </c>
      <c r="AZ18" s="55">
        <f>AZ804</f>
        <v>0</v>
      </c>
      <c r="BA18" s="51">
        <f t="shared" si="11"/>
        <v>0</v>
      </c>
      <c r="BB18" s="55">
        <f>BB804</f>
        <v>0</v>
      </c>
      <c r="BC18" s="55">
        <f>BC804</f>
        <v>0</v>
      </c>
      <c r="BD18" s="51">
        <f t="shared" si="12"/>
        <v>0</v>
      </c>
      <c r="BE18" s="51">
        <f t="shared" si="13"/>
        <v>0</v>
      </c>
      <c r="BF18" s="55">
        <f>BF804</f>
        <v>0</v>
      </c>
      <c r="BG18" s="55">
        <f>BG804</f>
        <v>0</v>
      </c>
      <c r="BH18" s="51">
        <f t="shared" si="14"/>
        <v>0</v>
      </c>
      <c r="BI18" s="55">
        <f>BI804</f>
        <v>0</v>
      </c>
      <c r="BJ18" s="55">
        <f>BJ804</f>
        <v>0</v>
      </c>
      <c r="BK18" s="51">
        <f t="shared" si="15"/>
        <v>0</v>
      </c>
      <c r="BL18" s="51">
        <f t="shared" si="16"/>
        <v>0</v>
      </c>
      <c r="BM18" s="55">
        <f>BM804</f>
        <v>0</v>
      </c>
      <c r="BN18" s="55">
        <f>BN804</f>
        <v>0</v>
      </c>
      <c r="BO18" s="51">
        <f t="shared" si="17"/>
        <v>0</v>
      </c>
      <c r="BP18" s="55">
        <f>BP804</f>
        <v>0</v>
      </c>
      <c r="BQ18" s="55">
        <f>BQ804</f>
        <v>0</v>
      </c>
      <c r="BR18" s="51">
        <f t="shared" si="18"/>
        <v>0</v>
      </c>
      <c r="BS18" s="51">
        <f t="shared" si="19"/>
        <v>0</v>
      </c>
      <c r="BT18" s="55">
        <f>BT804</f>
        <v>0</v>
      </c>
      <c r="BU18" s="55">
        <f>BU804</f>
        <v>0</v>
      </c>
      <c r="BV18" s="51">
        <f t="shared" si="20"/>
        <v>0</v>
      </c>
      <c r="BW18" s="55">
        <f>BW804</f>
        <v>0</v>
      </c>
      <c r="BX18" s="55">
        <f>BX804</f>
        <v>0</v>
      </c>
      <c r="BY18" s="51">
        <f t="shared" si="21"/>
        <v>0</v>
      </c>
      <c r="BZ18" s="51">
        <f t="shared" si="22"/>
        <v>0</v>
      </c>
      <c r="CA18" s="55">
        <f>CA804</f>
        <v>0</v>
      </c>
      <c r="CB18" s="55">
        <f>CB804</f>
        <v>0</v>
      </c>
      <c r="CC18" s="51">
        <f t="shared" si="23"/>
        <v>0</v>
      </c>
      <c r="CD18" s="55">
        <f>CD804</f>
        <v>0</v>
      </c>
      <c r="CE18" s="55">
        <f>CE804</f>
        <v>0</v>
      </c>
      <c r="CF18" s="51">
        <f t="shared" si="24"/>
        <v>0</v>
      </c>
      <c r="CG18" s="51">
        <f t="shared" si="25"/>
        <v>0</v>
      </c>
    </row>
    <row r="19" spans="1:85" s="5" customFormat="1">
      <c r="A19" s="101"/>
      <c r="B19" s="49">
        <v>2025</v>
      </c>
      <c r="C19" s="49">
        <v>8308</v>
      </c>
      <c r="D19" s="49">
        <f>D812</f>
        <v>1</v>
      </c>
      <c r="E19" s="49">
        <f t="shared" ref="E19:F19" si="41">E812</f>
        <v>2</v>
      </c>
      <c r="F19" s="49">
        <f t="shared" si="41"/>
        <v>7</v>
      </c>
      <c r="G19" s="49"/>
      <c r="H19" s="49"/>
      <c r="I19" s="49"/>
      <c r="J19" s="49"/>
      <c r="K19" s="49"/>
      <c r="L19" s="49"/>
      <c r="M19" s="54" t="str">
        <f>M812</f>
        <v>Sistema de Ascensos por Mérito y Competencia</v>
      </c>
      <c r="N19" s="55">
        <f>N812</f>
        <v>0</v>
      </c>
      <c r="O19" s="55">
        <f>O812</f>
        <v>0</v>
      </c>
      <c r="P19" s="51">
        <f t="shared" si="1"/>
        <v>0</v>
      </c>
      <c r="Q19" s="55">
        <f>Q812</f>
        <v>0</v>
      </c>
      <c r="R19" s="55">
        <f>R812</f>
        <v>0</v>
      </c>
      <c r="S19" s="51">
        <f t="shared" si="2"/>
        <v>0</v>
      </c>
      <c r="T19" s="51">
        <f t="shared" si="3"/>
        <v>0</v>
      </c>
      <c r="U19" s="53"/>
      <c r="V19" s="40"/>
      <c r="W19" s="40"/>
      <c r="X19" s="41"/>
      <c r="Y19" s="55">
        <f t="shared" ref="Y19:AL19" si="42">Y812</f>
        <v>0</v>
      </c>
      <c r="Z19" s="55">
        <f t="shared" si="42"/>
        <v>0</v>
      </c>
      <c r="AA19" s="55">
        <f t="shared" si="42"/>
        <v>0</v>
      </c>
      <c r="AB19" s="55">
        <f t="shared" si="42"/>
        <v>0</v>
      </c>
      <c r="AC19" s="55">
        <f t="shared" si="42"/>
        <v>0</v>
      </c>
      <c r="AD19" s="55">
        <f t="shared" si="42"/>
        <v>0</v>
      </c>
      <c r="AE19" s="55">
        <f t="shared" si="42"/>
        <v>0</v>
      </c>
      <c r="AF19" s="55">
        <f t="shared" si="42"/>
        <v>0</v>
      </c>
      <c r="AG19" s="55">
        <f t="shared" si="42"/>
        <v>0</v>
      </c>
      <c r="AH19" s="55">
        <f t="shared" si="42"/>
        <v>0</v>
      </c>
      <c r="AI19" s="55">
        <f t="shared" si="42"/>
        <v>0</v>
      </c>
      <c r="AJ19" s="55">
        <f t="shared" si="42"/>
        <v>0</v>
      </c>
      <c r="AK19" s="55">
        <f t="shared" si="42"/>
        <v>0</v>
      </c>
      <c r="AL19" s="55">
        <f t="shared" si="42"/>
        <v>0</v>
      </c>
      <c r="AM19" s="51">
        <f t="shared" si="5"/>
        <v>0</v>
      </c>
      <c r="AN19" s="55">
        <f>AN812</f>
        <v>0</v>
      </c>
      <c r="AO19" s="55">
        <f>AO812</f>
        <v>0</v>
      </c>
      <c r="AP19" s="51">
        <f t="shared" si="6"/>
        <v>0</v>
      </c>
      <c r="AQ19" s="51">
        <f t="shared" si="7"/>
        <v>0</v>
      </c>
      <c r="AR19" s="55">
        <f>AR812</f>
        <v>0</v>
      </c>
      <c r="AS19" s="55">
        <f>AS812</f>
        <v>0</v>
      </c>
      <c r="AT19" s="51">
        <f t="shared" si="8"/>
        <v>0</v>
      </c>
      <c r="AU19" s="55">
        <f>AU812</f>
        <v>0</v>
      </c>
      <c r="AV19" s="55">
        <f>AV812</f>
        <v>0</v>
      </c>
      <c r="AW19" s="51">
        <f t="shared" si="9"/>
        <v>0</v>
      </c>
      <c r="AX19" s="51">
        <f t="shared" si="10"/>
        <v>0</v>
      </c>
      <c r="AY19" s="55">
        <f>AY812</f>
        <v>0</v>
      </c>
      <c r="AZ19" s="55">
        <f>AZ812</f>
        <v>0</v>
      </c>
      <c r="BA19" s="51">
        <f t="shared" si="11"/>
        <v>0</v>
      </c>
      <c r="BB19" s="55">
        <f>BB812</f>
        <v>0</v>
      </c>
      <c r="BC19" s="55">
        <f>BC812</f>
        <v>0</v>
      </c>
      <c r="BD19" s="51">
        <f t="shared" si="12"/>
        <v>0</v>
      </c>
      <c r="BE19" s="51">
        <f t="shared" si="13"/>
        <v>0</v>
      </c>
      <c r="BF19" s="55">
        <f>BF812</f>
        <v>0</v>
      </c>
      <c r="BG19" s="55">
        <f>BG812</f>
        <v>0</v>
      </c>
      <c r="BH19" s="51">
        <f t="shared" si="14"/>
        <v>0</v>
      </c>
      <c r="BI19" s="55">
        <f>BI812</f>
        <v>0</v>
      </c>
      <c r="BJ19" s="55">
        <f>BJ812</f>
        <v>0</v>
      </c>
      <c r="BK19" s="51">
        <f t="shared" si="15"/>
        <v>0</v>
      </c>
      <c r="BL19" s="51">
        <f t="shared" si="16"/>
        <v>0</v>
      </c>
      <c r="BM19" s="55">
        <f>BM812</f>
        <v>0</v>
      </c>
      <c r="BN19" s="55">
        <f>BN812</f>
        <v>0</v>
      </c>
      <c r="BO19" s="51">
        <f t="shared" si="17"/>
        <v>0</v>
      </c>
      <c r="BP19" s="55">
        <f>BP812</f>
        <v>0</v>
      </c>
      <c r="BQ19" s="55">
        <f>BQ812</f>
        <v>0</v>
      </c>
      <c r="BR19" s="51">
        <f t="shared" si="18"/>
        <v>0</v>
      </c>
      <c r="BS19" s="51">
        <f t="shared" si="19"/>
        <v>0</v>
      </c>
      <c r="BT19" s="55">
        <f>BT812</f>
        <v>0</v>
      </c>
      <c r="BU19" s="55">
        <f>BU812</f>
        <v>0</v>
      </c>
      <c r="BV19" s="51">
        <f t="shared" si="20"/>
        <v>0</v>
      </c>
      <c r="BW19" s="55">
        <f>BW812</f>
        <v>0</v>
      </c>
      <c r="BX19" s="55">
        <f>BX812</f>
        <v>0</v>
      </c>
      <c r="BY19" s="51">
        <f t="shared" si="21"/>
        <v>0</v>
      </c>
      <c r="BZ19" s="51">
        <f t="shared" si="22"/>
        <v>0</v>
      </c>
      <c r="CA19" s="55">
        <f>CA812</f>
        <v>0</v>
      </c>
      <c r="CB19" s="55">
        <f>CB812</f>
        <v>0</v>
      </c>
      <c r="CC19" s="51">
        <f t="shared" si="23"/>
        <v>0</v>
      </c>
      <c r="CD19" s="55">
        <f>CD812</f>
        <v>0</v>
      </c>
      <c r="CE19" s="55">
        <f>CE812</f>
        <v>0</v>
      </c>
      <c r="CF19" s="51">
        <f t="shared" si="24"/>
        <v>0</v>
      </c>
      <c r="CG19" s="51">
        <f t="shared" si="25"/>
        <v>0</v>
      </c>
    </row>
    <row r="20" spans="1:85" s="5" customFormat="1">
      <c r="A20" s="101"/>
      <c r="B20" s="49">
        <v>2025</v>
      </c>
      <c r="C20" s="49">
        <v>8308</v>
      </c>
      <c r="D20" s="49">
        <f>D817</f>
        <v>1</v>
      </c>
      <c r="E20" s="49">
        <f t="shared" ref="E20:F20" si="43">E817</f>
        <v>2</v>
      </c>
      <c r="F20" s="49">
        <f t="shared" si="43"/>
        <v>8</v>
      </c>
      <c r="G20" s="49"/>
      <c r="H20" s="49"/>
      <c r="I20" s="49"/>
      <c r="J20" s="49"/>
      <c r="K20" s="49"/>
      <c r="L20" s="49"/>
      <c r="M20" s="54" t="str">
        <f>M817</f>
        <v>Crecimiento Académico para Policías</v>
      </c>
      <c r="N20" s="55">
        <f>N817</f>
        <v>0</v>
      </c>
      <c r="O20" s="55">
        <f>O817</f>
        <v>0</v>
      </c>
      <c r="P20" s="51">
        <f t="shared" si="1"/>
        <v>0</v>
      </c>
      <c r="Q20" s="55">
        <f>Q817</f>
        <v>0</v>
      </c>
      <c r="R20" s="55">
        <f>R817</f>
        <v>0</v>
      </c>
      <c r="S20" s="51">
        <f t="shared" si="2"/>
        <v>0</v>
      </c>
      <c r="T20" s="51">
        <f t="shared" si="3"/>
        <v>0</v>
      </c>
      <c r="U20" s="53"/>
      <c r="V20" s="40"/>
      <c r="W20" s="40"/>
      <c r="X20" s="41"/>
      <c r="Y20" s="55">
        <f t="shared" ref="Y20:AL20" si="44">Y817</f>
        <v>0</v>
      </c>
      <c r="Z20" s="55">
        <f t="shared" si="44"/>
        <v>0</v>
      </c>
      <c r="AA20" s="55">
        <f t="shared" si="44"/>
        <v>0</v>
      </c>
      <c r="AB20" s="55">
        <f t="shared" si="44"/>
        <v>0</v>
      </c>
      <c r="AC20" s="55">
        <f t="shared" si="44"/>
        <v>0</v>
      </c>
      <c r="AD20" s="55">
        <f t="shared" si="44"/>
        <v>0</v>
      </c>
      <c r="AE20" s="55">
        <f t="shared" si="44"/>
        <v>0</v>
      </c>
      <c r="AF20" s="55">
        <f t="shared" si="44"/>
        <v>0</v>
      </c>
      <c r="AG20" s="55">
        <f t="shared" si="44"/>
        <v>0</v>
      </c>
      <c r="AH20" s="55">
        <f t="shared" si="44"/>
        <v>0</v>
      </c>
      <c r="AI20" s="55">
        <f t="shared" si="44"/>
        <v>0</v>
      </c>
      <c r="AJ20" s="55">
        <f t="shared" si="44"/>
        <v>0</v>
      </c>
      <c r="AK20" s="55">
        <f t="shared" si="44"/>
        <v>0</v>
      </c>
      <c r="AL20" s="55">
        <f t="shared" si="44"/>
        <v>0</v>
      </c>
      <c r="AM20" s="51">
        <f t="shared" si="5"/>
        <v>0</v>
      </c>
      <c r="AN20" s="55">
        <f>AN817</f>
        <v>0</v>
      </c>
      <c r="AO20" s="55">
        <f>AO817</f>
        <v>0</v>
      </c>
      <c r="AP20" s="51">
        <f t="shared" si="6"/>
        <v>0</v>
      </c>
      <c r="AQ20" s="51">
        <f t="shared" si="7"/>
        <v>0</v>
      </c>
      <c r="AR20" s="55">
        <f>AR817</f>
        <v>0</v>
      </c>
      <c r="AS20" s="55">
        <f>AS817</f>
        <v>0</v>
      </c>
      <c r="AT20" s="51">
        <f t="shared" si="8"/>
        <v>0</v>
      </c>
      <c r="AU20" s="55">
        <f>AU817</f>
        <v>0</v>
      </c>
      <c r="AV20" s="55">
        <f>AV817</f>
        <v>0</v>
      </c>
      <c r="AW20" s="51">
        <f t="shared" si="9"/>
        <v>0</v>
      </c>
      <c r="AX20" s="51">
        <f t="shared" si="10"/>
        <v>0</v>
      </c>
      <c r="AY20" s="55">
        <f>AY817</f>
        <v>0</v>
      </c>
      <c r="AZ20" s="55">
        <f>AZ817</f>
        <v>0</v>
      </c>
      <c r="BA20" s="51">
        <f t="shared" si="11"/>
        <v>0</v>
      </c>
      <c r="BB20" s="55">
        <f>BB817</f>
        <v>0</v>
      </c>
      <c r="BC20" s="55">
        <f>BC817</f>
        <v>0</v>
      </c>
      <c r="BD20" s="51">
        <f t="shared" si="12"/>
        <v>0</v>
      </c>
      <c r="BE20" s="51">
        <f t="shared" si="13"/>
        <v>0</v>
      </c>
      <c r="BF20" s="55">
        <f>BF817</f>
        <v>0</v>
      </c>
      <c r="BG20" s="55">
        <f>BG817</f>
        <v>0</v>
      </c>
      <c r="BH20" s="51">
        <f t="shared" si="14"/>
        <v>0</v>
      </c>
      <c r="BI20" s="55">
        <f>BI817</f>
        <v>0</v>
      </c>
      <c r="BJ20" s="55">
        <f>BJ817</f>
        <v>0</v>
      </c>
      <c r="BK20" s="51">
        <f t="shared" si="15"/>
        <v>0</v>
      </c>
      <c r="BL20" s="51">
        <f t="shared" si="16"/>
        <v>0</v>
      </c>
      <c r="BM20" s="55">
        <f>BM817</f>
        <v>0</v>
      </c>
      <c r="BN20" s="55">
        <f>BN817</f>
        <v>0</v>
      </c>
      <c r="BO20" s="51">
        <f t="shared" si="17"/>
        <v>0</v>
      </c>
      <c r="BP20" s="55">
        <f>BP817</f>
        <v>0</v>
      </c>
      <c r="BQ20" s="55">
        <f>BQ817</f>
        <v>0</v>
      </c>
      <c r="BR20" s="51">
        <f t="shared" si="18"/>
        <v>0</v>
      </c>
      <c r="BS20" s="51">
        <f t="shared" si="19"/>
        <v>0</v>
      </c>
      <c r="BT20" s="55">
        <f>BT817</f>
        <v>0</v>
      </c>
      <c r="BU20" s="55">
        <f>BU817</f>
        <v>0</v>
      </c>
      <c r="BV20" s="51">
        <f t="shared" si="20"/>
        <v>0</v>
      </c>
      <c r="BW20" s="55">
        <f>BW817</f>
        <v>0</v>
      </c>
      <c r="BX20" s="55">
        <f>BX817</f>
        <v>0</v>
      </c>
      <c r="BY20" s="51">
        <f t="shared" si="21"/>
        <v>0</v>
      </c>
      <c r="BZ20" s="51">
        <f t="shared" si="22"/>
        <v>0</v>
      </c>
      <c r="CA20" s="55">
        <f>CA817</f>
        <v>0</v>
      </c>
      <c r="CB20" s="55">
        <f>CB817</f>
        <v>0</v>
      </c>
      <c r="CC20" s="51">
        <f t="shared" si="23"/>
        <v>0</v>
      </c>
      <c r="CD20" s="55">
        <f>CD817</f>
        <v>0</v>
      </c>
      <c r="CE20" s="55">
        <f>CE817</f>
        <v>0</v>
      </c>
      <c r="CF20" s="51">
        <f t="shared" si="24"/>
        <v>0</v>
      </c>
      <c r="CG20" s="51">
        <f t="shared" si="25"/>
        <v>0</v>
      </c>
    </row>
    <row r="21" spans="1:85" s="5" customFormat="1">
      <c r="A21" s="101"/>
      <c r="B21" s="49">
        <v>2025</v>
      </c>
      <c r="C21" s="49">
        <v>8308</v>
      </c>
      <c r="D21" s="49">
        <f>D828</f>
        <v>1</v>
      </c>
      <c r="E21" s="49">
        <f>E828</f>
        <v>3</v>
      </c>
      <c r="F21" s="49"/>
      <c r="G21" s="49"/>
      <c r="H21" s="49"/>
      <c r="I21" s="49"/>
      <c r="J21" s="49"/>
      <c r="K21" s="49"/>
      <c r="L21" s="49"/>
      <c r="M21" s="52" t="str">
        <f>M828</f>
        <v>Sistema de Régimen Disciplinario</v>
      </c>
      <c r="N21" s="51">
        <f>SUM(N22:N24)</f>
        <v>0</v>
      </c>
      <c r="O21" s="51">
        <f>SUM(O22:O24)</f>
        <v>0</v>
      </c>
      <c r="P21" s="51">
        <f t="shared" si="1"/>
        <v>0</v>
      </c>
      <c r="Q21" s="51">
        <f>SUM(Q22:Q24)</f>
        <v>0</v>
      </c>
      <c r="R21" s="51">
        <f>SUM(R22:R24)</f>
        <v>0</v>
      </c>
      <c r="S21" s="51">
        <f t="shared" si="2"/>
        <v>0</v>
      </c>
      <c r="T21" s="51">
        <f t="shared" si="3"/>
        <v>0</v>
      </c>
      <c r="U21" s="53"/>
      <c r="V21" s="40"/>
      <c r="W21" s="40"/>
      <c r="X21" s="41"/>
      <c r="Y21" s="51">
        <f t="shared" ref="Y21:AL21" si="45">SUM(Y22:Y24)</f>
        <v>0</v>
      </c>
      <c r="Z21" s="51">
        <f t="shared" si="45"/>
        <v>0</v>
      </c>
      <c r="AA21" s="51">
        <f t="shared" si="45"/>
        <v>0</v>
      </c>
      <c r="AB21" s="51">
        <f t="shared" si="45"/>
        <v>0</v>
      </c>
      <c r="AC21" s="51">
        <f t="shared" si="45"/>
        <v>0</v>
      </c>
      <c r="AD21" s="51">
        <f t="shared" si="45"/>
        <v>0</v>
      </c>
      <c r="AE21" s="51">
        <f t="shared" si="45"/>
        <v>0</v>
      </c>
      <c r="AF21" s="51">
        <f t="shared" si="45"/>
        <v>0</v>
      </c>
      <c r="AG21" s="51">
        <f t="shared" si="45"/>
        <v>0</v>
      </c>
      <c r="AH21" s="51">
        <f t="shared" si="45"/>
        <v>0</v>
      </c>
      <c r="AI21" s="51">
        <f t="shared" si="45"/>
        <v>0</v>
      </c>
      <c r="AJ21" s="51">
        <f t="shared" si="45"/>
        <v>0</v>
      </c>
      <c r="AK21" s="51">
        <f t="shared" si="45"/>
        <v>0</v>
      </c>
      <c r="AL21" s="51">
        <f t="shared" si="45"/>
        <v>0</v>
      </c>
      <c r="AM21" s="51">
        <f t="shared" si="5"/>
        <v>0</v>
      </c>
      <c r="AN21" s="51">
        <f>SUM(AN22:AN24)</f>
        <v>0</v>
      </c>
      <c r="AO21" s="51">
        <f>SUM(AO22:AO24)</f>
        <v>0</v>
      </c>
      <c r="AP21" s="51">
        <f t="shared" si="6"/>
        <v>0</v>
      </c>
      <c r="AQ21" s="51">
        <f t="shared" si="7"/>
        <v>0</v>
      </c>
      <c r="AR21" s="51">
        <f>SUM(AR22:AR24)</f>
        <v>0</v>
      </c>
      <c r="AS21" s="51">
        <f>SUM(AS22:AS24)</f>
        <v>0</v>
      </c>
      <c r="AT21" s="51">
        <f t="shared" si="8"/>
        <v>0</v>
      </c>
      <c r="AU21" s="51">
        <f>SUM(AU22:AU24)</f>
        <v>0</v>
      </c>
      <c r="AV21" s="51">
        <f>SUM(AV22:AV24)</f>
        <v>0</v>
      </c>
      <c r="AW21" s="51">
        <f t="shared" si="9"/>
        <v>0</v>
      </c>
      <c r="AX21" s="51">
        <f t="shared" si="10"/>
        <v>0</v>
      </c>
      <c r="AY21" s="51">
        <f>SUM(AY22:AY24)</f>
        <v>0</v>
      </c>
      <c r="AZ21" s="51">
        <f>SUM(AZ22:AZ24)</f>
        <v>0</v>
      </c>
      <c r="BA21" s="51">
        <f t="shared" si="11"/>
        <v>0</v>
      </c>
      <c r="BB21" s="51">
        <f>SUM(BB22:BB24)</f>
        <v>0</v>
      </c>
      <c r="BC21" s="51">
        <f>SUM(BC22:BC24)</f>
        <v>0</v>
      </c>
      <c r="BD21" s="51">
        <f t="shared" si="12"/>
        <v>0</v>
      </c>
      <c r="BE21" s="51">
        <f t="shared" si="13"/>
        <v>0</v>
      </c>
      <c r="BF21" s="51">
        <f>SUM(BF22:BF24)</f>
        <v>0</v>
      </c>
      <c r="BG21" s="51">
        <f>SUM(BG22:BG24)</f>
        <v>0</v>
      </c>
      <c r="BH21" s="51">
        <f t="shared" si="14"/>
        <v>0</v>
      </c>
      <c r="BI21" s="51">
        <f>SUM(BI22:BI24)</f>
        <v>0</v>
      </c>
      <c r="BJ21" s="51">
        <f>SUM(BJ22:BJ24)</f>
        <v>0</v>
      </c>
      <c r="BK21" s="51">
        <f t="shared" si="15"/>
        <v>0</v>
      </c>
      <c r="BL21" s="51">
        <f t="shared" si="16"/>
        <v>0</v>
      </c>
      <c r="BM21" s="51">
        <f>SUM(BM22:BM24)</f>
        <v>0</v>
      </c>
      <c r="BN21" s="51">
        <f>SUM(BN22:BN24)</f>
        <v>0</v>
      </c>
      <c r="BO21" s="51">
        <f t="shared" si="17"/>
        <v>0</v>
      </c>
      <c r="BP21" s="51">
        <f>SUM(BP22:BP24)</f>
        <v>0</v>
      </c>
      <c r="BQ21" s="51">
        <f>SUM(BQ22:BQ24)</f>
        <v>0</v>
      </c>
      <c r="BR21" s="51">
        <f t="shared" si="18"/>
        <v>0</v>
      </c>
      <c r="BS21" s="51">
        <f t="shared" si="19"/>
        <v>0</v>
      </c>
      <c r="BT21" s="51">
        <f>SUM(BT22:BT24)</f>
        <v>0</v>
      </c>
      <c r="BU21" s="51">
        <f>SUM(BU22:BU24)</f>
        <v>0</v>
      </c>
      <c r="BV21" s="51">
        <f t="shared" si="20"/>
        <v>0</v>
      </c>
      <c r="BW21" s="51">
        <f>SUM(BW22:BW24)</f>
        <v>0</v>
      </c>
      <c r="BX21" s="51">
        <f>SUM(BX22:BX24)</f>
        <v>0</v>
      </c>
      <c r="BY21" s="51">
        <f t="shared" si="21"/>
        <v>0</v>
      </c>
      <c r="BZ21" s="51">
        <f t="shared" si="22"/>
        <v>0</v>
      </c>
      <c r="CA21" s="51">
        <f>SUM(CA22:CA24)</f>
        <v>0</v>
      </c>
      <c r="CB21" s="51">
        <f>SUM(CB22:CB24)</f>
        <v>0</v>
      </c>
      <c r="CC21" s="51">
        <f t="shared" si="23"/>
        <v>0</v>
      </c>
      <c r="CD21" s="51">
        <f>SUM(CD22:CD24)</f>
        <v>0</v>
      </c>
      <c r="CE21" s="51">
        <f>SUM(CE22:CE24)</f>
        <v>0</v>
      </c>
      <c r="CF21" s="51">
        <f t="shared" si="24"/>
        <v>0</v>
      </c>
      <c r="CG21" s="51">
        <f t="shared" si="25"/>
        <v>0</v>
      </c>
    </row>
    <row r="22" spans="1:85" s="5" customFormat="1">
      <c r="A22" s="101"/>
      <c r="B22" s="49">
        <v>2025</v>
      </c>
      <c r="C22" s="49">
        <v>8308</v>
      </c>
      <c r="D22" s="49">
        <f>D829</f>
        <v>1</v>
      </c>
      <c r="E22" s="49">
        <f t="shared" ref="E22:F22" si="46">E829</f>
        <v>3</v>
      </c>
      <c r="F22" s="49">
        <f t="shared" si="46"/>
        <v>9</v>
      </c>
      <c r="G22" s="49"/>
      <c r="H22" s="49"/>
      <c r="I22" s="49"/>
      <c r="J22" s="49"/>
      <c r="K22" s="49"/>
      <c r="L22" s="49"/>
      <c r="M22" s="54" t="str">
        <f>M829</f>
        <v>Estrategias Preventivas de Conducta y Disciplina</v>
      </c>
      <c r="N22" s="55">
        <f>N829</f>
        <v>0</v>
      </c>
      <c r="O22" s="55">
        <f>O829</f>
        <v>0</v>
      </c>
      <c r="P22" s="51">
        <f t="shared" si="1"/>
        <v>0</v>
      </c>
      <c r="Q22" s="55">
        <f>Q829</f>
        <v>0</v>
      </c>
      <c r="R22" s="55">
        <f>R829</f>
        <v>0</v>
      </c>
      <c r="S22" s="51">
        <f t="shared" si="2"/>
        <v>0</v>
      </c>
      <c r="T22" s="51">
        <f t="shared" si="3"/>
        <v>0</v>
      </c>
      <c r="U22" s="53"/>
      <c r="V22" s="40"/>
      <c r="W22" s="40"/>
      <c r="X22" s="41"/>
      <c r="Y22" s="55">
        <f t="shared" ref="Y22:AL22" si="47">Y829</f>
        <v>0</v>
      </c>
      <c r="Z22" s="55">
        <f t="shared" si="47"/>
        <v>0</v>
      </c>
      <c r="AA22" s="55">
        <f t="shared" si="47"/>
        <v>0</v>
      </c>
      <c r="AB22" s="55">
        <f t="shared" si="47"/>
        <v>0</v>
      </c>
      <c r="AC22" s="55">
        <f t="shared" si="47"/>
        <v>0</v>
      </c>
      <c r="AD22" s="55">
        <f t="shared" si="47"/>
        <v>0</v>
      </c>
      <c r="AE22" s="55">
        <f t="shared" si="47"/>
        <v>0</v>
      </c>
      <c r="AF22" s="55">
        <f t="shared" si="47"/>
        <v>0</v>
      </c>
      <c r="AG22" s="55">
        <f t="shared" si="47"/>
        <v>0</v>
      </c>
      <c r="AH22" s="55">
        <f t="shared" si="47"/>
        <v>0</v>
      </c>
      <c r="AI22" s="55">
        <f t="shared" si="47"/>
        <v>0</v>
      </c>
      <c r="AJ22" s="55">
        <f t="shared" si="47"/>
        <v>0</v>
      </c>
      <c r="AK22" s="55">
        <f t="shared" si="47"/>
        <v>0</v>
      </c>
      <c r="AL22" s="55">
        <f t="shared" si="47"/>
        <v>0</v>
      </c>
      <c r="AM22" s="51">
        <f t="shared" si="5"/>
        <v>0</v>
      </c>
      <c r="AN22" s="55">
        <f>AN829</f>
        <v>0</v>
      </c>
      <c r="AO22" s="55">
        <f>AO829</f>
        <v>0</v>
      </c>
      <c r="AP22" s="51">
        <f t="shared" si="6"/>
        <v>0</v>
      </c>
      <c r="AQ22" s="51">
        <f t="shared" si="7"/>
        <v>0</v>
      </c>
      <c r="AR22" s="55">
        <f>AR829</f>
        <v>0</v>
      </c>
      <c r="AS22" s="55">
        <f>AS829</f>
        <v>0</v>
      </c>
      <c r="AT22" s="51">
        <f t="shared" si="8"/>
        <v>0</v>
      </c>
      <c r="AU22" s="55">
        <f>AU829</f>
        <v>0</v>
      </c>
      <c r="AV22" s="55">
        <f>AV829</f>
        <v>0</v>
      </c>
      <c r="AW22" s="51">
        <f t="shared" si="9"/>
        <v>0</v>
      </c>
      <c r="AX22" s="51">
        <f t="shared" si="10"/>
        <v>0</v>
      </c>
      <c r="AY22" s="55">
        <f>AY829</f>
        <v>0</v>
      </c>
      <c r="AZ22" s="55">
        <f>AZ829</f>
        <v>0</v>
      </c>
      <c r="BA22" s="51">
        <f t="shared" si="11"/>
        <v>0</v>
      </c>
      <c r="BB22" s="55">
        <f>BB829</f>
        <v>0</v>
      </c>
      <c r="BC22" s="55">
        <f>BC829</f>
        <v>0</v>
      </c>
      <c r="BD22" s="51">
        <f t="shared" si="12"/>
        <v>0</v>
      </c>
      <c r="BE22" s="51">
        <f t="shared" si="13"/>
        <v>0</v>
      </c>
      <c r="BF22" s="55">
        <f>BF829</f>
        <v>0</v>
      </c>
      <c r="BG22" s="55">
        <f>BG829</f>
        <v>0</v>
      </c>
      <c r="BH22" s="51">
        <f t="shared" si="14"/>
        <v>0</v>
      </c>
      <c r="BI22" s="55">
        <f>BI829</f>
        <v>0</v>
      </c>
      <c r="BJ22" s="55">
        <f>BJ829</f>
        <v>0</v>
      </c>
      <c r="BK22" s="51">
        <f t="shared" si="15"/>
        <v>0</v>
      </c>
      <c r="BL22" s="51">
        <f t="shared" si="16"/>
        <v>0</v>
      </c>
      <c r="BM22" s="55">
        <f>BM829</f>
        <v>0</v>
      </c>
      <c r="BN22" s="55">
        <f>BN829</f>
        <v>0</v>
      </c>
      <c r="BO22" s="51">
        <f t="shared" si="17"/>
        <v>0</v>
      </c>
      <c r="BP22" s="55">
        <f>BP829</f>
        <v>0</v>
      </c>
      <c r="BQ22" s="55">
        <f>BQ829</f>
        <v>0</v>
      </c>
      <c r="BR22" s="51">
        <f t="shared" si="18"/>
        <v>0</v>
      </c>
      <c r="BS22" s="51">
        <f t="shared" si="19"/>
        <v>0</v>
      </c>
      <c r="BT22" s="55">
        <f>BT829</f>
        <v>0</v>
      </c>
      <c r="BU22" s="55">
        <f>BU829</f>
        <v>0</v>
      </c>
      <c r="BV22" s="51">
        <f t="shared" si="20"/>
        <v>0</v>
      </c>
      <c r="BW22" s="55">
        <f>BW829</f>
        <v>0</v>
      </c>
      <c r="BX22" s="55">
        <f>BX829</f>
        <v>0</v>
      </c>
      <c r="BY22" s="51">
        <f t="shared" si="21"/>
        <v>0</v>
      </c>
      <c r="BZ22" s="51">
        <f t="shared" si="22"/>
        <v>0</v>
      </c>
      <c r="CA22" s="55">
        <f>CA829</f>
        <v>0</v>
      </c>
      <c r="CB22" s="55">
        <f>CB829</f>
        <v>0</v>
      </c>
      <c r="CC22" s="51">
        <f t="shared" si="23"/>
        <v>0</v>
      </c>
      <c r="CD22" s="55">
        <f>CD829</f>
        <v>0</v>
      </c>
      <c r="CE22" s="55">
        <f>CE829</f>
        <v>0</v>
      </c>
      <c r="CF22" s="51">
        <f t="shared" si="24"/>
        <v>0</v>
      </c>
      <c r="CG22" s="51">
        <f t="shared" si="25"/>
        <v>0</v>
      </c>
    </row>
    <row r="23" spans="1:85" s="5" customFormat="1">
      <c r="A23" s="101"/>
      <c r="B23" s="49">
        <v>2025</v>
      </c>
      <c r="C23" s="49">
        <v>8308</v>
      </c>
      <c r="D23" s="49">
        <f>D842</f>
        <v>1</v>
      </c>
      <c r="E23" s="49">
        <f t="shared" ref="E23:F23" si="48">E842</f>
        <v>3</v>
      </c>
      <c r="F23" s="49">
        <f t="shared" si="48"/>
        <v>10</v>
      </c>
      <c r="G23" s="49"/>
      <c r="H23" s="49"/>
      <c r="I23" s="49"/>
      <c r="J23" s="49"/>
      <c r="K23" s="49"/>
      <c r="L23" s="49"/>
      <c r="M23" s="54" t="str">
        <f>M842</f>
        <v>Fortalecimiento de las Unidades de Asuntos Internos</v>
      </c>
      <c r="N23" s="55">
        <f>N842</f>
        <v>0</v>
      </c>
      <c r="O23" s="55">
        <f>O842</f>
        <v>0</v>
      </c>
      <c r="P23" s="51">
        <f t="shared" si="1"/>
        <v>0</v>
      </c>
      <c r="Q23" s="55">
        <f>Q842</f>
        <v>0</v>
      </c>
      <c r="R23" s="55">
        <f>R842</f>
        <v>0</v>
      </c>
      <c r="S23" s="51">
        <f t="shared" si="2"/>
        <v>0</v>
      </c>
      <c r="T23" s="51">
        <f t="shared" si="3"/>
        <v>0</v>
      </c>
      <c r="U23" s="53"/>
      <c r="V23" s="40"/>
      <c r="W23" s="40"/>
      <c r="X23" s="41"/>
      <c r="Y23" s="55">
        <f t="shared" ref="Y23:AL23" si="49">Y842</f>
        <v>0</v>
      </c>
      <c r="Z23" s="55">
        <f t="shared" si="49"/>
        <v>0</v>
      </c>
      <c r="AA23" s="55">
        <f t="shared" si="49"/>
        <v>0</v>
      </c>
      <c r="AB23" s="55">
        <f t="shared" si="49"/>
        <v>0</v>
      </c>
      <c r="AC23" s="55">
        <f t="shared" si="49"/>
        <v>0</v>
      </c>
      <c r="AD23" s="55">
        <f t="shared" si="49"/>
        <v>0</v>
      </c>
      <c r="AE23" s="55">
        <f t="shared" si="49"/>
        <v>0</v>
      </c>
      <c r="AF23" s="55">
        <f t="shared" si="49"/>
        <v>0</v>
      </c>
      <c r="AG23" s="55">
        <f t="shared" si="49"/>
        <v>0</v>
      </c>
      <c r="AH23" s="55">
        <f t="shared" si="49"/>
        <v>0</v>
      </c>
      <c r="AI23" s="55">
        <f t="shared" si="49"/>
        <v>0</v>
      </c>
      <c r="AJ23" s="55">
        <f t="shared" si="49"/>
        <v>0</v>
      </c>
      <c r="AK23" s="55">
        <f t="shared" si="49"/>
        <v>0</v>
      </c>
      <c r="AL23" s="55">
        <f t="shared" si="49"/>
        <v>0</v>
      </c>
      <c r="AM23" s="51">
        <f t="shared" si="5"/>
        <v>0</v>
      </c>
      <c r="AN23" s="55">
        <f>AN842</f>
        <v>0</v>
      </c>
      <c r="AO23" s="55">
        <f>AO842</f>
        <v>0</v>
      </c>
      <c r="AP23" s="51">
        <f t="shared" si="6"/>
        <v>0</v>
      </c>
      <c r="AQ23" s="51">
        <f t="shared" si="7"/>
        <v>0</v>
      </c>
      <c r="AR23" s="55">
        <f>AR842</f>
        <v>0</v>
      </c>
      <c r="AS23" s="55">
        <f>AS842</f>
        <v>0</v>
      </c>
      <c r="AT23" s="51">
        <f t="shared" si="8"/>
        <v>0</v>
      </c>
      <c r="AU23" s="55">
        <f>AU842</f>
        <v>0</v>
      </c>
      <c r="AV23" s="55">
        <f>AV842</f>
        <v>0</v>
      </c>
      <c r="AW23" s="51">
        <f t="shared" si="9"/>
        <v>0</v>
      </c>
      <c r="AX23" s="51">
        <f t="shared" si="10"/>
        <v>0</v>
      </c>
      <c r="AY23" s="55">
        <f>AY842</f>
        <v>0</v>
      </c>
      <c r="AZ23" s="55">
        <f>AZ842</f>
        <v>0</v>
      </c>
      <c r="BA23" s="51">
        <f t="shared" si="11"/>
        <v>0</v>
      </c>
      <c r="BB23" s="55">
        <f>BB842</f>
        <v>0</v>
      </c>
      <c r="BC23" s="55">
        <f>BC842</f>
        <v>0</v>
      </c>
      <c r="BD23" s="51">
        <f t="shared" si="12"/>
        <v>0</v>
      </c>
      <c r="BE23" s="51">
        <f t="shared" si="13"/>
        <v>0</v>
      </c>
      <c r="BF23" s="55">
        <f>BF842</f>
        <v>0</v>
      </c>
      <c r="BG23" s="55">
        <f>BG842</f>
        <v>0</v>
      </c>
      <c r="BH23" s="51">
        <f t="shared" si="14"/>
        <v>0</v>
      </c>
      <c r="BI23" s="55">
        <f>BI842</f>
        <v>0</v>
      </c>
      <c r="BJ23" s="55">
        <f>BJ842</f>
        <v>0</v>
      </c>
      <c r="BK23" s="51">
        <f t="shared" si="15"/>
        <v>0</v>
      </c>
      <c r="BL23" s="51">
        <f t="shared" si="16"/>
        <v>0</v>
      </c>
      <c r="BM23" s="55">
        <f>BM842</f>
        <v>0</v>
      </c>
      <c r="BN23" s="55">
        <f>BN842</f>
        <v>0</v>
      </c>
      <c r="BO23" s="51">
        <f t="shared" si="17"/>
        <v>0</v>
      </c>
      <c r="BP23" s="55">
        <f>BP842</f>
        <v>0</v>
      </c>
      <c r="BQ23" s="55">
        <f>BQ842</f>
        <v>0</v>
      </c>
      <c r="BR23" s="51">
        <f t="shared" si="18"/>
        <v>0</v>
      </c>
      <c r="BS23" s="51">
        <f t="shared" si="19"/>
        <v>0</v>
      </c>
      <c r="BT23" s="55">
        <f>BT842</f>
        <v>0</v>
      </c>
      <c r="BU23" s="55">
        <f>BU842</f>
        <v>0</v>
      </c>
      <c r="BV23" s="51">
        <f t="shared" si="20"/>
        <v>0</v>
      </c>
      <c r="BW23" s="55">
        <f>BW842</f>
        <v>0</v>
      </c>
      <c r="BX23" s="55">
        <f>BX842</f>
        <v>0</v>
      </c>
      <c r="BY23" s="51">
        <f t="shared" si="21"/>
        <v>0</v>
      </c>
      <c r="BZ23" s="51">
        <f t="shared" si="22"/>
        <v>0</v>
      </c>
      <c r="CA23" s="55">
        <f>CA842</f>
        <v>0</v>
      </c>
      <c r="CB23" s="55">
        <f>CB842</f>
        <v>0</v>
      </c>
      <c r="CC23" s="51">
        <f t="shared" si="23"/>
        <v>0</v>
      </c>
      <c r="CD23" s="55">
        <f>CD842</f>
        <v>0</v>
      </c>
      <c r="CE23" s="55">
        <f>CE842</f>
        <v>0</v>
      </c>
      <c r="CF23" s="51">
        <f t="shared" si="24"/>
        <v>0</v>
      </c>
      <c r="CG23" s="51">
        <f t="shared" si="25"/>
        <v>0</v>
      </c>
    </row>
    <row r="24" spans="1:85" s="5" customFormat="1">
      <c r="A24" s="101"/>
      <c r="B24" s="49">
        <v>2025</v>
      </c>
      <c r="C24" s="49">
        <v>8308</v>
      </c>
      <c r="D24" s="49">
        <f>D874</f>
        <v>1</v>
      </c>
      <c r="E24" s="49">
        <f t="shared" ref="E24:F24" si="50">E874</f>
        <v>3</v>
      </c>
      <c r="F24" s="49">
        <f t="shared" si="50"/>
        <v>11</v>
      </c>
      <c r="G24" s="49"/>
      <c r="H24" s="49"/>
      <c r="I24" s="49"/>
      <c r="J24" s="49"/>
      <c r="K24" s="49"/>
      <c r="L24" s="49"/>
      <c r="M24" s="54" t="str">
        <f>M874</f>
        <v>Fortalecimientos de las Comisiones de Honor y Justicia</v>
      </c>
      <c r="N24" s="55">
        <f>N874</f>
        <v>0</v>
      </c>
      <c r="O24" s="55">
        <f>O874</f>
        <v>0</v>
      </c>
      <c r="P24" s="51">
        <f t="shared" si="1"/>
        <v>0</v>
      </c>
      <c r="Q24" s="55">
        <f>Q874</f>
        <v>0</v>
      </c>
      <c r="R24" s="55">
        <f>R874</f>
        <v>0</v>
      </c>
      <c r="S24" s="51">
        <f t="shared" si="2"/>
        <v>0</v>
      </c>
      <c r="T24" s="51">
        <f t="shared" si="3"/>
        <v>0</v>
      </c>
      <c r="U24" s="53"/>
      <c r="V24" s="40"/>
      <c r="W24" s="40"/>
      <c r="X24" s="41"/>
      <c r="Y24" s="55">
        <f t="shared" ref="Y24:AL24" si="51">Y874</f>
        <v>0</v>
      </c>
      <c r="Z24" s="55">
        <f t="shared" si="51"/>
        <v>0</v>
      </c>
      <c r="AA24" s="55">
        <f t="shared" si="51"/>
        <v>0</v>
      </c>
      <c r="AB24" s="55">
        <f t="shared" si="51"/>
        <v>0</v>
      </c>
      <c r="AC24" s="55">
        <f t="shared" si="51"/>
        <v>0</v>
      </c>
      <c r="AD24" s="55">
        <f t="shared" si="51"/>
        <v>0</v>
      </c>
      <c r="AE24" s="55">
        <f t="shared" si="51"/>
        <v>0</v>
      </c>
      <c r="AF24" s="55">
        <f t="shared" si="51"/>
        <v>0</v>
      </c>
      <c r="AG24" s="55">
        <f t="shared" si="51"/>
        <v>0</v>
      </c>
      <c r="AH24" s="55">
        <f t="shared" si="51"/>
        <v>0</v>
      </c>
      <c r="AI24" s="55">
        <f t="shared" si="51"/>
        <v>0</v>
      </c>
      <c r="AJ24" s="55">
        <f t="shared" si="51"/>
        <v>0</v>
      </c>
      <c r="AK24" s="55">
        <f t="shared" si="51"/>
        <v>0</v>
      </c>
      <c r="AL24" s="55">
        <f t="shared" si="51"/>
        <v>0</v>
      </c>
      <c r="AM24" s="51">
        <f t="shared" si="5"/>
        <v>0</v>
      </c>
      <c r="AN24" s="55">
        <f>AN874</f>
        <v>0</v>
      </c>
      <c r="AO24" s="55">
        <f>AO874</f>
        <v>0</v>
      </c>
      <c r="AP24" s="51">
        <f t="shared" si="6"/>
        <v>0</v>
      </c>
      <c r="AQ24" s="51">
        <f t="shared" si="7"/>
        <v>0</v>
      </c>
      <c r="AR24" s="55">
        <f>AR874</f>
        <v>0</v>
      </c>
      <c r="AS24" s="55">
        <f>AS874</f>
        <v>0</v>
      </c>
      <c r="AT24" s="51">
        <f t="shared" si="8"/>
        <v>0</v>
      </c>
      <c r="AU24" s="55">
        <f>AU874</f>
        <v>0</v>
      </c>
      <c r="AV24" s="55">
        <f>AV874</f>
        <v>0</v>
      </c>
      <c r="AW24" s="51">
        <f t="shared" si="9"/>
        <v>0</v>
      </c>
      <c r="AX24" s="51">
        <f t="shared" si="10"/>
        <v>0</v>
      </c>
      <c r="AY24" s="55">
        <f>AY874</f>
        <v>0</v>
      </c>
      <c r="AZ24" s="55">
        <f>AZ874</f>
        <v>0</v>
      </c>
      <c r="BA24" s="51">
        <f t="shared" si="11"/>
        <v>0</v>
      </c>
      <c r="BB24" s="55">
        <f>BB874</f>
        <v>0</v>
      </c>
      <c r="BC24" s="55">
        <f>BC874</f>
        <v>0</v>
      </c>
      <c r="BD24" s="51">
        <f t="shared" si="12"/>
        <v>0</v>
      </c>
      <c r="BE24" s="51">
        <f t="shared" si="13"/>
        <v>0</v>
      </c>
      <c r="BF24" s="55">
        <f>BF874</f>
        <v>0</v>
      </c>
      <c r="BG24" s="55">
        <f>BG874</f>
        <v>0</v>
      </c>
      <c r="BH24" s="51">
        <f t="shared" si="14"/>
        <v>0</v>
      </c>
      <c r="BI24" s="55">
        <f>BI874</f>
        <v>0</v>
      </c>
      <c r="BJ24" s="55">
        <f>BJ874</f>
        <v>0</v>
      </c>
      <c r="BK24" s="51">
        <f t="shared" si="15"/>
        <v>0</v>
      </c>
      <c r="BL24" s="51">
        <f t="shared" si="16"/>
        <v>0</v>
      </c>
      <c r="BM24" s="55">
        <f>BM874</f>
        <v>0</v>
      </c>
      <c r="BN24" s="55">
        <f>BN874</f>
        <v>0</v>
      </c>
      <c r="BO24" s="51">
        <f t="shared" si="17"/>
        <v>0</v>
      </c>
      <c r="BP24" s="55">
        <f>BP874</f>
        <v>0</v>
      </c>
      <c r="BQ24" s="55">
        <f>BQ874</f>
        <v>0</v>
      </c>
      <c r="BR24" s="51">
        <f t="shared" si="18"/>
        <v>0</v>
      </c>
      <c r="BS24" s="51">
        <f t="shared" si="19"/>
        <v>0</v>
      </c>
      <c r="BT24" s="55">
        <f>BT874</f>
        <v>0</v>
      </c>
      <c r="BU24" s="55">
        <f>BU874</f>
        <v>0</v>
      </c>
      <c r="BV24" s="51">
        <f t="shared" si="20"/>
        <v>0</v>
      </c>
      <c r="BW24" s="55">
        <f>BW874</f>
        <v>0</v>
      </c>
      <c r="BX24" s="55">
        <f>BX874</f>
        <v>0</v>
      </c>
      <c r="BY24" s="51">
        <f t="shared" si="21"/>
        <v>0</v>
      </c>
      <c r="BZ24" s="51">
        <f t="shared" si="22"/>
        <v>0</v>
      </c>
      <c r="CA24" s="55">
        <f>CA874</f>
        <v>0</v>
      </c>
      <c r="CB24" s="55">
        <f>CB874</f>
        <v>0</v>
      </c>
      <c r="CC24" s="51">
        <f t="shared" si="23"/>
        <v>0</v>
      </c>
      <c r="CD24" s="55">
        <f>CD874</f>
        <v>0</v>
      </c>
      <c r="CE24" s="55">
        <f>CE874</f>
        <v>0</v>
      </c>
      <c r="CF24" s="51">
        <f t="shared" si="24"/>
        <v>0</v>
      </c>
      <c r="CG24" s="51">
        <f t="shared" si="25"/>
        <v>0</v>
      </c>
    </row>
    <row r="25" spans="1:85" s="5" customFormat="1">
      <c r="A25" s="101"/>
      <c r="B25" s="49">
        <v>2025</v>
      </c>
      <c r="C25" s="49">
        <v>8308</v>
      </c>
      <c r="D25" s="49">
        <f>D903</f>
        <v>1</v>
      </c>
      <c r="E25" s="49">
        <f>E903</f>
        <v>4</v>
      </c>
      <c r="F25" s="49"/>
      <c r="G25" s="49"/>
      <c r="H25" s="49"/>
      <c r="I25" s="49"/>
      <c r="J25" s="49"/>
      <c r="K25" s="49"/>
      <c r="L25" s="49"/>
      <c r="M25" s="52" t="str">
        <f t="shared" ref="M25:M26" si="52">M903</f>
        <v>Sistema Complementario de Seguridad Social para las y los Policías</v>
      </c>
      <c r="N25" s="51">
        <f>SUM(N26:N27)</f>
        <v>0</v>
      </c>
      <c r="O25" s="51">
        <f>SUM(O26:O27)</f>
        <v>0</v>
      </c>
      <c r="P25" s="51">
        <f t="shared" si="1"/>
        <v>0</v>
      </c>
      <c r="Q25" s="51">
        <f>SUM(Q26:Q27)</f>
        <v>0</v>
      </c>
      <c r="R25" s="51">
        <f>SUM(R26:R27)</f>
        <v>0</v>
      </c>
      <c r="S25" s="51">
        <f t="shared" si="2"/>
        <v>0</v>
      </c>
      <c r="T25" s="51">
        <f t="shared" si="3"/>
        <v>0</v>
      </c>
      <c r="U25" s="53"/>
      <c r="V25" s="40"/>
      <c r="W25" s="40"/>
      <c r="X25" s="41"/>
      <c r="Y25" s="51">
        <f t="shared" ref="Y25:AL25" si="53">SUM(Y26:Y27)</f>
        <v>0</v>
      </c>
      <c r="Z25" s="51">
        <f t="shared" si="53"/>
        <v>0</v>
      </c>
      <c r="AA25" s="51">
        <f t="shared" si="53"/>
        <v>0</v>
      </c>
      <c r="AB25" s="51">
        <f t="shared" si="53"/>
        <v>0</v>
      </c>
      <c r="AC25" s="51">
        <f t="shared" si="53"/>
        <v>0</v>
      </c>
      <c r="AD25" s="51">
        <f t="shared" si="53"/>
        <v>0</v>
      </c>
      <c r="AE25" s="51">
        <f t="shared" si="53"/>
        <v>0</v>
      </c>
      <c r="AF25" s="51">
        <f t="shared" si="53"/>
        <v>0</v>
      </c>
      <c r="AG25" s="51">
        <f t="shared" si="53"/>
        <v>0</v>
      </c>
      <c r="AH25" s="51">
        <f t="shared" si="53"/>
        <v>0</v>
      </c>
      <c r="AI25" s="51">
        <f t="shared" si="53"/>
        <v>0</v>
      </c>
      <c r="AJ25" s="51">
        <f t="shared" si="53"/>
        <v>0</v>
      </c>
      <c r="AK25" s="51">
        <f t="shared" si="53"/>
        <v>0</v>
      </c>
      <c r="AL25" s="51">
        <f t="shared" si="53"/>
        <v>0</v>
      </c>
      <c r="AM25" s="51">
        <f t="shared" si="5"/>
        <v>0</v>
      </c>
      <c r="AN25" s="51">
        <f>SUM(AN26:AN27)</f>
        <v>0</v>
      </c>
      <c r="AO25" s="51">
        <f>SUM(AO26:AO27)</f>
        <v>0</v>
      </c>
      <c r="AP25" s="51">
        <f t="shared" si="6"/>
        <v>0</v>
      </c>
      <c r="AQ25" s="51">
        <f t="shared" si="7"/>
        <v>0</v>
      </c>
      <c r="AR25" s="51">
        <f>SUM(AR26:AR27)</f>
        <v>0</v>
      </c>
      <c r="AS25" s="51">
        <f>SUM(AS26:AS27)</f>
        <v>0</v>
      </c>
      <c r="AT25" s="51">
        <f t="shared" si="8"/>
        <v>0</v>
      </c>
      <c r="AU25" s="51">
        <f>SUM(AU26:AU27)</f>
        <v>0</v>
      </c>
      <c r="AV25" s="51">
        <f>SUM(AV26:AV27)</f>
        <v>0</v>
      </c>
      <c r="AW25" s="51">
        <f t="shared" si="9"/>
        <v>0</v>
      </c>
      <c r="AX25" s="51">
        <f t="shared" si="10"/>
        <v>0</v>
      </c>
      <c r="AY25" s="51">
        <f>SUM(AY26:AY27)</f>
        <v>0</v>
      </c>
      <c r="AZ25" s="51">
        <f>SUM(AZ26:AZ27)</f>
        <v>0</v>
      </c>
      <c r="BA25" s="51">
        <f t="shared" si="11"/>
        <v>0</v>
      </c>
      <c r="BB25" s="51">
        <f>SUM(BB26:BB27)</f>
        <v>0</v>
      </c>
      <c r="BC25" s="51">
        <f>SUM(BC26:BC27)</f>
        <v>0</v>
      </c>
      <c r="BD25" s="51">
        <f t="shared" si="12"/>
        <v>0</v>
      </c>
      <c r="BE25" s="51">
        <f t="shared" si="13"/>
        <v>0</v>
      </c>
      <c r="BF25" s="51">
        <f>SUM(BF26:BF27)</f>
        <v>0</v>
      </c>
      <c r="BG25" s="51">
        <f>SUM(BG26:BG27)</f>
        <v>0</v>
      </c>
      <c r="BH25" s="51">
        <f t="shared" si="14"/>
        <v>0</v>
      </c>
      <c r="BI25" s="51">
        <f>SUM(BI26:BI27)</f>
        <v>0</v>
      </c>
      <c r="BJ25" s="51">
        <f>SUM(BJ26:BJ27)</f>
        <v>0</v>
      </c>
      <c r="BK25" s="51">
        <f t="shared" si="15"/>
        <v>0</v>
      </c>
      <c r="BL25" s="51">
        <f t="shared" si="16"/>
        <v>0</v>
      </c>
      <c r="BM25" s="51">
        <f>SUM(BM26:BM27)</f>
        <v>0</v>
      </c>
      <c r="BN25" s="51">
        <f>SUM(BN26:BN27)</f>
        <v>0</v>
      </c>
      <c r="BO25" s="51">
        <f t="shared" si="17"/>
        <v>0</v>
      </c>
      <c r="BP25" s="51">
        <f>SUM(BP26:BP27)</f>
        <v>0</v>
      </c>
      <c r="BQ25" s="51">
        <f>SUM(BQ26:BQ27)</f>
        <v>0</v>
      </c>
      <c r="BR25" s="51">
        <f t="shared" si="18"/>
        <v>0</v>
      </c>
      <c r="BS25" s="51">
        <f t="shared" si="19"/>
        <v>0</v>
      </c>
      <c r="BT25" s="51">
        <f>SUM(BT26:BT27)</f>
        <v>0</v>
      </c>
      <c r="BU25" s="51">
        <f>SUM(BU26:BU27)</f>
        <v>0</v>
      </c>
      <c r="BV25" s="51">
        <f t="shared" si="20"/>
        <v>0</v>
      </c>
      <c r="BW25" s="51">
        <f>SUM(BW26:BW27)</f>
        <v>0</v>
      </c>
      <c r="BX25" s="51">
        <f>SUM(BX26:BX27)</f>
        <v>0</v>
      </c>
      <c r="BY25" s="51">
        <f t="shared" si="21"/>
        <v>0</v>
      </c>
      <c r="BZ25" s="51">
        <f t="shared" si="22"/>
        <v>0</v>
      </c>
      <c r="CA25" s="51">
        <f>SUM(CA26:CA27)</f>
        <v>0</v>
      </c>
      <c r="CB25" s="51">
        <f>SUM(CB26:CB27)</f>
        <v>0</v>
      </c>
      <c r="CC25" s="51">
        <f t="shared" si="23"/>
        <v>0</v>
      </c>
      <c r="CD25" s="51">
        <f>SUM(CD26:CD27)</f>
        <v>0</v>
      </c>
      <c r="CE25" s="51">
        <f>SUM(CE26:CE27)</f>
        <v>0</v>
      </c>
      <c r="CF25" s="51">
        <f t="shared" si="24"/>
        <v>0</v>
      </c>
      <c r="CG25" s="51">
        <f t="shared" si="25"/>
        <v>0</v>
      </c>
    </row>
    <row r="26" spans="1:85" s="5" customFormat="1">
      <c r="A26" s="101"/>
      <c r="B26" s="49">
        <v>2025</v>
      </c>
      <c r="C26" s="49">
        <v>8308</v>
      </c>
      <c r="D26" s="49">
        <f>D904</f>
        <v>1</v>
      </c>
      <c r="E26" s="49">
        <f t="shared" ref="E26:F26" si="54">E904</f>
        <v>4</v>
      </c>
      <c r="F26" s="49">
        <f t="shared" si="54"/>
        <v>12</v>
      </c>
      <c r="G26" s="49"/>
      <c r="H26" s="49"/>
      <c r="I26" s="49"/>
      <c r="J26" s="49"/>
      <c r="K26" s="49"/>
      <c r="L26" s="49"/>
      <c r="M26" s="54" t="str">
        <f t="shared" si="52"/>
        <v>Acceso a Vivienda Digna</v>
      </c>
      <c r="N26" s="55">
        <f>N904</f>
        <v>0</v>
      </c>
      <c r="O26" s="55">
        <f>O904</f>
        <v>0</v>
      </c>
      <c r="P26" s="51">
        <f t="shared" si="1"/>
        <v>0</v>
      </c>
      <c r="Q26" s="55">
        <f>Q904</f>
        <v>0</v>
      </c>
      <c r="R26" s="55">
        <f>R904</f>
        <v>0</v>
      </c>
      <c r="S26" s="51">
        <f t="shared" si="2"/>
        <v>0</v>
      </c>
      <c r="T26" s="51">
        <f t="shared" si="3"/>
        <v>0</v>
      </c>
      <c r="U26" s="53"/>
      <c r="V26" s="40"/>
      <c r="W26" s="40"/>
      <c r="X26" s="41"/>
      <c r="Y26" s="55">
        <f t="shared" ref="Y26:AL26" si="55">Y904</f>
        <v>0</v>
      </c>
      <c r="Z26" s="55">
        <f t="shared" si="55"/>
        <v>0</v>
      </c>
      <c r="AA26" s="55">
        <f t="shared" si="55"/>
        <v>0</v>
      </c>
      <c r="AB26" s="55">
        <f t="shared" si="55"/>
        <v>0</v>
      </c>
      <c r="AC26" s="55">
        <f t="shared" si="55"/>
        <v>0</v>
      </c>
      <c r="AD26" s="55">
        <f t="shared" si="55"/>
        <v>0</v>
      </c>
      <c r="AE26" s="55">
        <f t="shared" si="55"/>
        <v>0</v>
      </c>
      <c r="AF26" s="55">
        <f t="shared" si="55"/>
        <v>0</v>
      </c>
      <c r="AG26" s="55">
        <f t="shared" si="55"/>
        <v>0</v>
      </c>
      <c r="AH26" s="55">
        <f t="shared" si="55"/>
        <v>0</v>
      </c>
      <c r="AI26" s="55">
        <f t="shared" si="55"/>
        <v>0</v>
      </c>
      <c r="AJ26" s="55">
        <f t="shared" si="55"/>
        <v>0</v>
      </c>
      <c r="AK26" s="55">
        <f t="shared" si="55"/>
        <v>0</v>
      </c>
      <c r="AL26" s="55">
        <f t="shared" si="55"/>
        <v>0</v>
      </c>
      <c r="AM26" s="51">
        <f t="shared" si="5"/>
        <v>0</v>
      </c>
      <c r="AN26" s="55">
        <f>AN904</f>
        <v>0</v>
      </c>
      <c r="AO26" s="55">
        <f>AO904</f>
        <v>0</v>
      </c>
      <c r="AP26" s="51">
        <f t="shared" si="6"/>
        <v>0</v>
      </c>
      <c r="AQ26" s="51">
        <f t="shared" si="7"/>
        <v>0</v>
      </c>
      <c r="AR26" s="55">
        <f>AR904</f>
        <v>0</v>
      </c>
      <c r="AS26" s="55">
        <f>AS904</f>
        <v>0</v>
      </c>
      <c r="AT26" s="51">
        <f t="shared" si="8"/>
        <v>0</v>
      </c>
      <c r="AU26" s="55">
        <f>AU904</f>
        <v>0</v>
      </c>
      <c r="AV26" s="55">
        <f>AV904</f>
        <v>0</v>
      </c>
      <c r="AW26" s="51">
        <f t="shared" si="9"/>
        <v>0</v>
      </c>
      <c r="AX26" s="51">
        <f t="shared" si="10"/>
        <v>0</v>
      </c>
      <c r="AY26" s="55">
        <f>AY904</f>
        <v>0</v>
      </c>
      <c r="AZ26" s="55">
        <f>AZ904</f>
        <v>0</v>
      </c>
      <c r="BA26" s="51">
        <f t="shared" si="11"/>
        <v>0</v>
      </c>
      <c r="BB26" s="55">
        <f>BB904</f>
        <v>0</v>
      </c>
      <c r="BC26" s="55">
        <f>BC904</f>
        <v>0</v>
      </c>
      <c r="BD26" s="51">
        <f t="shared" si="12"/>
        <v>0</v>
      </c>
      <c r="BE26" s="51">
        <f t="shared" si="13"/>
        <v>0</v>
      </c>
      <c r="BF26" s="55">
        <f>BF904</f>
        <v>0</v>
      </c>
      <c r="BG26" s="55">
        <f>BG904</f>
        <v>0</v>
      </c>
      <c r="BH26" s="51">
        <f t="shared" si="14"/>
        <v>0</v>
      </c>
      <c r="BI26" s="55">
        <f>BI904</f>
        <v>0</v>
      </c>
      <c r="BJ26" s="55">
        <f>BJ904</f>
        <v>0</v>
      </c>
      <c r="BK26" s="51">
        <f t="shared" si="15"/>
        <v>0</v>
      </c>
      <c r="BL26" s="51">
        <f t="shared" si="16"/>
        <v>0</v>
      </c>
      <c r="BM26" s="55">
        <f>BM904</f>
        <v>0</v>
      </c>
      <c r="BN26" s="55">
        <f>BN904</f>
        <v>0</v>
      </c>
      <c r="BO26" s="51">
        <f t="shared" si="17"/>
        <v>0</v>
      </c>
      <c r="BP26" s="55">
        <f>BP904</f>
        <v>0</v>
      </c>
      <c r="BQ26" s="55">
        <f>BQ904</f>
        <v>0</v>
      </c>
      <c r="BR26" s="51">
        <f t="shared" si="18"/>
        <v>0</v>
      </c>
      <c r="BS26" s="51">
        <f t="shared" si="19"/>
        <v>0</v>
      </c>
      <c r="BT26" s="55">
        <f>BT904</f>
        <v>0</v>
      </c>
      <c r="BU26" s="55">
        <f>BU904</f>
        <v>0</v>
      </c>
      <c r="BV26" s="51">
        <f t="shared" si="20"/>
        <v>0</v>
      </c>
      <c r="BW26" s="55">
        <f>BW904</f>
        <v>0</v>
      </c>
      <c r="BX26" s="55">
        <f>BX904</f>
        <v>0</v>
      </c>
      <c r="BY26" s="51">
        <f t="shared" si="21"/>
        <v>0</v>
      </c>
      <c r="BZ26" s="51">
        <f t="shared" si="22"/>
        <v>0</v>
      </c>
      <c r="CA26" s="55">
        <f>CA904</f>
        <v>0</v>
      </c>
      <c r="CB26" s="55">
        <f>CB904</f>
        <v>0</v>
      </c>
      <c r="CC26" s="51">
        <f t="shared" si="23"/>
        <v>0</v>
      </c>
      <c r="CD26" s="55">
        <f>CD904</f>
        <v>0</v>
      </c>
      <c r="CE26" s="55">
        <f>CE904</f>
        <v>0</v>
      </c>
      <c r="CF26" s="51">
        <f t="shared" si="24"/>
        <v>0</v>
      </c>
      <c r="CG26" s="51">
        <f t="shared" si="25"/>
        <v>0</v>
      </c>
    </row>
    <row r="27" spans="1:85" s="5" customFormat="1">
      <c r="A27" s="101"/>
      <c r="B27" s="49">
        <v>2025</v>
      </c>
      <c r="C27" s="49">
        <v>8308</v>
      </c>
      <c r="D27" s="49">
        <f>D909</f>
        <v>1</v>
      </c>
      <c r="E27" s="49">
        <f t="shared" ref="E27:F27" si="56">E909</f>
        <v>4</v>
      </c>
      <c r="F27" s="49">
        <f t="shared" si="56"/>
        <v>13</v>
      </c>
      <c r="G27" s="49"/>
      <c r="H27" s="49"/>
      <c r="I27" s="49"/>
      <c r="J27" s="49"/>
      <c r="K27" s="49"/>
      <c r="L27" s="49"/>
      <c r="M27" s="54" t="str">
        <f>M909</f>
        <v>Apoyos para la Familia del Policía</v>
      </c>
      <c r="N27" s="55">
        <f>N909</f>
        <v>0</v>
      </c>
      <c r="O27" s="55">
        <f>O909</f>
        <v>0</v>
      </c>
      <c r="P27" s="51">
        <f t="shared" si="1"/>
        <v>0</v>
      </c>
      <c r="Q27" s="55">
        <f>Q909</f>
        <v>0</v>
      </c>
      <c r="R27" s="55">
        <f>R909</f>
        <v>0</v>
      </c>
      <c r="S27" s="51">
        <f t="shared" si="2"/>
        <v>0</v>
      </c>
      <c r="T27" s="51">
        <f t="shared" si="3"/>
        <v>0</v>
      </c>
      <c r="U27" s="53"/>
      <c r="V27" s="40"/>
      <c r="W27" s="40"/>
      <c r="X27" s="41"/>
      <c r="Y27" s="55">
        <f t="shared" ref="Y27:AL27" si="57">Y909</f>
        <v>0</v>
      </c>
      <c r="Z27" s="55">
        <f t="shared" si="57"/>
        <v>0</v>
      </c>
      <c r="AA27" s="55">
        <f t="shared" si="57"/>
        <v>0</v>
      </c>
      <c r="AB27" s="55">
        <f t="shared" si="57"/>
        <v>0</v>
      </c>
      <c r="AC27" s="55">
        <f t="shared" si="57"/>
        <v>0</v>
      </c>
      <c r="AD27" s="55">
        <f t="shared" si="57"/>
        <v>0</v>
      </c>
      <c r="AE27" s="55">
        <f t="shared" si="57"/>
        <v>0</v>
      </c>
      <c r="AF27" s="55">
        <f t="shared" si="57"/>
        <v>0</v>
      </c>
      <c r="AG27" s="55">
        <f t="shared" si="57"/>
        <v>0</v>
      </c>
      <c r="AH27" s="55">
        <f t="shared" si="57"/>
        <v>0</v>
      </c>
      <c r="AI27" s="55">
        <f t="shared" si="57"/>
        <v>0</v>
      </c>
      <c r="AJ27" s="55">
        <f t="shared" si="57"/>
        <v>0</v>
      </c>
      <c r="AK27" s="55">
        <f t="shared" si="57"/>
        <v>0</v>
      </c>
      <c r="AL27" s="55">
        <f t="shared" si="57"/>
        <v>0</v>
      </c>
      <c r="AM27" s="51">
        <f t="shared" si="5"/>
        <v>0</v>
      </c>
      <c r="AN27" s="55">
        <f>AN909</f>
        <v>0</v>
      </c>
      <c r="AO27" s="55">
        <f>AO909</f>
        <v>0</v>
      </c>
      <c r="AP27" s="51">
        <f t="shared" si="6"/>
        <v>0</v>
      </c>
      <c r="AQ27" s="51">
        <f t="shared" si="7"/>
        <v>0</v>
      </c>
      <c r="AR27" s="55">
        <f>AR909</f>
        <v>0</v>
      </c>
      <c r="AS27" s="55">
        <f>AS909</f>
        <v>0</v>
      </c>
      <c r="AT27" s="51">
        <f t="shared" si="8"/>
        <v>0</v>
      </c>
      <c r="AU27" s="55">
        <f>AU909</f>
        <v>0</v>
      </c>
      <c r="AV27" s="55">
        <f>AV909</f>
        <v>0</v>
      </c>
      <c r="AW27" s="51">
        <f t="shared" si="9"/>
        <v>0</v>
      </c>
      <c r="AX27" s="51">
        <f t="shared" si="10"/>
        <v>0</v>
      </c>
      <c r="AY27" s="55">
        <f>AY909</f>
        <v>0</v>
      </c>
      <c r="AZ27" s="55">
        <f>AZ909</f>
        <v>0</v>
      </c>
      <c r="BA27" s="51">
        <f t="shared" si="11"/>
        <v>0</v>
      </c>
      <c r="BB27" s="55">
        <f>BB909</f>
        <v>0</v>
      </c>
      <c r="BC27" s="55">
        <f>BC909</f>
        <v>0</v>
      </c>
      <c r="BD27" s="51">
        <f t="shared" si="12"/>
        <v>0</v>
      </c>
      <c r="BE27" s="51">
        <f t="shared" si="13"/>
        <v>0</v>
      </c>
      <c r="BF27" s="55">
        <f>BF909</f>
        <v>0</v>
      </c>
      <c r="BG27" s="55">
        <f>BG909</f>
        <v>0</v>
      </c>
      <c r="BH27" s="51">
        <f t="shared" si="14"/>
        <v>0</v>
      </c>
      <c r="BI27" s="55">
        <f>BI909</f>
        <v>0</v>
      </c>
      <c r="BJ27" s="55">
        <f>BJ909</f>
        <v>0</v>
      </c>
      <c r="BK27" s="51">
        <f t="shared" si="15"/>
        <v>0</v>
      </c>
      <c r="BL27" s="51">
        <f t="shared" si="16"/>
        <v>0</v>
      </c>
      <c r="BM27" s="55">
        <f>BM909</f>
        <v>0</v>
      </c>
      <c r="BN27" s="55">
        <f>BN909</f>
        <v>0</v>
      </c>
      <c r="BO27" s="51">
        <f t="shared" si="17"/>
        <v>0</v>
      </c>
      <c r="BP27" s="55">
        <f>BP909</f>
        <v>0</v>
      </c>
      <c r="BQ27" s="55">
        <f>BQ909</f>
        <v>0</v>
      </c>
      <c r="BR27" s="51">
        <f t="shared" si="18"/>
        <v>0</v>
      </c>
      <c r="BS27" s="51">
        <f t="shared" si="19"/>
        <v>0</v>
      </c>
      <c r="BT27" s="55">
        <f>BT909</f>
        <v>0</v>
      </c>
      <c r="BU27" s="55">
        <f>BU909</f>
        <v>0</v>
      </c>
      <c r="BV27" s="51">
        <f t="shared" si="20"/>
        <v>0</v>
      </c>
      <c r="BW27" s="55">
        <f>BW909</f>
        <v>0</v>
      </c>
      <c r="BX27" s="55">
        <f>BX909</f>
        <v>0</v>
      </c>
      <c r="BY27" s="51">
        <f t="shared" si="21"/>
        <v>0</v>
      </c>
      <c r="BZ27" s="51">
        <f t="shared" si="22"/>
        <v>0</v>
      </c>
      <c r="CA27" s="55">
        <f>CA909</f>
        <v>0</v>
      </c>
      <c r="CB27" s="55">
        <f>CB909</f>
        <v>0</v>
      </c>
      <c r="CC27" s="51">
        <f t="shared" si="23"/>
        <v>0</v>
      </c>
      <c r="CD27" s="55">
        <f>CD909</f>
        <v>0</v>
      </c>
      <c r="CE27" s="55">
        <f>CE909</f>
        <v>0</v>
      </c>
      <c r="CF27" s="51">
        <f t="shared" si="24"/>
        <v>0</v>
      </c>
      <c r="CG27" s="51">
        <f t="shared" si="25"/>
        <v>0</v>
      </c>
    </row>
    <row r="28" spans="1:85" s="5" customFormat="1" ht="48">
      <c r="A28" s="101"/>
      <c r="B28" s="49">
        <v>2025</v>
      </c>
      <c r="C28" s="49">
        <v>8308</v>
      </c>
      <c r="D28" s="49">
        <f>D918</f>
        <v>2</v>
      </c>
      <c r="E28" s="49"/>
      <c r="F28" s="49"/>
      <c r="G28" s="49"/>
      <c r="H28" s="49"/>
      <c r="I28" s="49"/>
      <c r="J28" s="49"/>
      <c r="K28" s="49"/>
      <c r="L28" s="49"/>
      <c r="M28" s="57" t="str">
        <f t="shared" ref="M28:M30" si="58">M918</f>
        <v>Fortalecimiento de las Instituciones de Seguridad Pública y Procuración de Justicia</v>
      </c>
      <c r="N28" s="51">
        <f>N29+N32</f>
        <v>93931041.849999994</v>
      </c>
      <c r="O28" s="51">
        <f>O29+O32</f>
        <v>67890690.219999999</v>
      </c>
      <c r="P28" s="51">
        <f t="shared" si="1"/>
        <v>161821732.06999999</v>
      </c>
      <c r="Q28" s="51">
        <f>Q29+Q32</f>
        <v>23207940.349999998</v>
      </c>
      <c r="R28" s="51">
        <f>R29+R32</f>
        <v>0</v>
      </c>
      <c r="S28" s="51">
        <f t="shared" si="2"/>
        <v>23207940.349999998</v>
      </c>
      <c r="T28" s="51">
        <f t="shared" si="3"/>
        <v>185029672.41999999</v>
      </c>
      <c r="U28" s="53"/>
      <c r="V28" s="40"/>
      <c r="W28" s="40"/>
      <c r="X28" s="41"/>
      <c r="Y28" s="51">
        <f t="shared" ref="Y28:AL28" si="59">Y29+Y32</f>
        <v>0</v>
      </c>
      <c r="Z28" s="51">
        <f t="shared" si="59"/>
        <v>0</v>
      </c>
      <c r="AA28" s="51">
        <f t="shared" si="59"/>
        <v>0</v>
      </c>
      <c r="AB28" s="51">
        <f t="shared" si="59"/>
        <v>0</v>
      </c>
      <c r="AC28" s="51">
        <f t="shared" si="59"/>
        <v>0</v>
      </c>
      <c r="AD28" s="51">
        <f t="shared" si="59"/>
        <v>0</v>
      </c>
      <c r="AE28" s="51">
        <f t="shared" si="59"/>
        <v>0</v>
      </c>
      <c r="AF28" s="51">
        <f t="shared" si="59"/>
        <v>0</v>
      </c>
      <c r="AG28" s="51">
        <f t="shared" si="59"/>
        <v>0</v>
      </c>
      <c r="AH28" s="51">
        <f t="shared" si="59"/>
        <v>0</v>
      </c>
      <c r="AI28" s="51">
        <f t="shared" si="59"/>
        <v>0</v>
      </c>
      <c r="AJ28" s="51">
        <f t="shared" si="59"/>
        <v>0</v>
      </c>
      <c r="AK28" s="51">
        <f t="shared" si="59"/>
        <v>93931041.849999994</v>
      </c>
      <c r="AL28" s="51">
        <f t="shared" si="59"/>
        <v>67890690.219999999</v>
      </c>
      <c r="AM28" s="51">
        <f t="shared" si="5"/>
        <v>161821732.06999999</v>
      </c>
      <c r="AN28" s="51">
        <f>AN29+AN32</f>
        <v>23207940.349999998</v>
      </c>
      <c r="AO28" s="51">
        <f>AO29+AO32</f>
        <v>0</v>
      </c>
      <c r="AP28" s="51">
        <f t="shared" si="6"/>
        <v>23207940.349999998</v>
      </c>
      <c r="AQ28" s="51">
        <f t="shared" si="7"/>
        <v>185029672.41999999</v>
      </c>
      <c r="AR28" s="51">
        <f>AR29+AR32</f>
        <v>15287185.590000002</v>
      </c>
      <c r="AS28" s="51">
        <f>AS29+AS32</f>
        <v>0</v>
      </c>
      <c r="AT28" s="51">
        <f t="shared" si="8"/>
        <v>15287185.590000002</v>
      </c>
      <c r="AU28" s="51">
        <f>AU29+AU32</f>
        <v>8100113.0099999998</v>
      </c>
      <c r="AV28" s="51">
        <f>AV29+AV32</f>
        <v>0</v>
      </c>
      <c r="AW28" s="51">
        <f t="shared" si="9"/>
        <v>8100113.0099999998</v>
      </c>
      <c r="AX28" s="51">
        <f t="shared" si="10"/>
        <v>23387298.600000001</v>
      </c>
      <c r="AY28" s="51">
        <f>AY29+AY32</f>
        <v>0</v>
      </c>
      <c r="AZ28" s="51">
        <f>AZ29+AZ32</f>
        <v>0</v>
      </c>
      <c r="BA28" s="51">
        <f t="shared" si="11"/>
        <v>0</v>
      </c>
      <c r="BB28" s="51">
        <f>BB29+BB32</f>
        <v>284679.51</v>
      </c>
      <c r="BC28" s="51">
        <f>BC29+BC32</f>
        <v>0</v>
      </c>
      <c r="BD28" s="51">
        <f t="shared" si="12"/>
        <v>284679.51</v>
      </c>
      <c r="BE28" s="51">
        <f t="shared" si="13"/>
        <v>284679.51</v>
      </c>
      <c r="BF28" s="51">
        <f>BF29+BF32</f>
        <v>0</v>
      </c>
      <c r="BG28" s="51">
        <f>BG29+BG32</f>
        <v>0</v>
      </c>
      <c r="BH28" s="51">
        <f t="shared" si="14"/>
        <v>0</v>
      </c>
      <c r="BI28" s="51">
        <f>BI29+BI32</f>
        <v>0</v>
      </c>
      <c r="BJ28" s="51">
        <f>BJ29+BJ32</f>
        <v>0</v>
      </c>
      <c r="BK28" s="51">
        <f t="shared" si="15"/>
        <v>0</v>
      </c>
      <c r="BL28" s="51">
        <f t="shared" si="16"/>
        <v>0</v>
      </c>
      <c r="BM28" s="51">
        <f>BM29+BM32</f>
        <v>0</v>
      </c>
      <c r="BN28" s="51">
        <f>BN29+BN32</f>
        <v>0</v>
      </c>
      <c r="BO28" s="51">
        <f t="shared" si="17"/>
        <v>0</v>
      </c>
      <c r="BP28" s="51">
        <f>BP29+BP32</f>
        <v>0</v>
      </c>
      <c r="BQ28" s="51">
        <f>BQ29+BQ32</f>
        <v>0</v>
      </c>
      <c r="BR28" s="51">
        <f t="shared" si="18"/>
        <v>0</v>
      </c>
      <c r="BS28" s="51">
        <f t="shared" si="19"/>
        <v>0</v>
      </c>
      <c r="BT28" s="51">
        <f>BT29+BT32</f>
        <v>0</v>
      </c>
      <c r="BU28" s="51">
        <f>BU29+BU32</f>
        <v>0</v>
      </c>
      <c r="BV28" s="51">
        <f t="shared" si="20"/>
        <v>0</v>
      </c>
      <c r="BW28" s="51">
        <f>BW29+BW32</f>
        <v>0</v>
      </c>
      <c r="BX28" s="51">
        <f>BX29+BX32</f>
        <v>0</v>
      </c>
      <c r="BY28" s="51">
        <f t="shared" si="21"/>
        <v>0</v>
      </c>
      <c r="BZ28" s="51">
        <f t="shared" si="22"/>
        <v>0</v>
      </c>
      <c r="CA28" s="51">
        <f>CA29+CA32</f>
        <v>78643856.25999999</v>
      </c>
      <c r="CB28" s="51">
        <f>CB29+CB32</f>
        <v>67890690.219999999</v>
      </c>
      <c r="CC28" s="51">
        <f t="shared" si="23"/>
        <v>146534546.47999999</v>
      </c>
      <c r="CD28" s="51">
        <f>CD29+CD32</f>
        <v>14823147.829999998</v>
      </c>
      <c r="CE28" s="51">
        <f>CE29+CE32</f>
        <v>0</v>
      </c>
      <c r="CF28" s="51">
        <f t="shared" si="24"/>
        <v>14823147.829999998</v>
      </c>
      <c r="CG28" s="51">
        <f t="shared" si="25"/>
        <v>161357694.31</v>
      </c>
    </row>
    <row r="29" spans="1:85" s="5" customFormat="1" ht="48">
      <c r="A29" s="101"/>
      <c r="B29" s="49">
        <v>2025</v>
      </c>
      <c r="C29" s="49">
        <v>8308</v>
      </c>
      <c r="D29" s="49">
        <f>D919</f>
        <v>2</v>
      </c>
      <c r="E29" s="49">
        <f>E919</f>
        <v>5</v>
      </c>
      <c r="F29" s="49"/>
      <c r="G29" s="49"/>
      <c r="H29" s="49"/>
      <c r="I29" s="49"/>
      <c r="J29" s="49"/>
      <c r="K29" s="49"/>
      <c r="L29" s="49"/>
      <c r="M29" s="52" t="str">
        <f t="shared" si="58"/>
        <v>Modernización de Infraestructura y Equipamiento de las Instituciones de Seguridad Pública y Procuración de Justicia</v>
      </c>
      <c r="N29" s="51">
        <f>SUM(N30:N31)</f>
        <v>93375025.849999994</v>
      </c>
      <c r="O29" s="51">
        <f>SUM(O30:O31)</f>
        <v>67890690.219999999</v>
      </c>
      <c r="P29" s="51">
        <f t="shared" si="1"/>
        <v>161265716.06999999</v>
      </c>
      <c r="Q29" s="51">
        <f>SUM(Q30:Q31)</f>
        <v>2764725.45</v>
      </c>
      <c r="R29" s="51">
        <f>SUM(R30:R31)</f>
        <v>0</v>
      </c>
      <c r="S29" s="51">
        <f t="shared" si="2"/>
        <v>2764725.45</v>
      </c>
      <c r="T29" s="51">
        <f t="shared" si="3"/>
        <v>164030441.51999998</v>
      </c>
      <c r="U29" s="53"/>
      <c r="V29" s="40"/>
      <c r="W29" s="40"/>
      <c r="X29" s="41"/>
      <c r="Y29" s="51">
        <f t="shared" ref="Y29:AL29" si="60">SUM(Y30:Y31)</f>
        <v>0</v>
      </c>
      <c r="Z29" s="51">
        <f t="shared" si="60"/>
        <v>0</v>
      </c>
      <c r="AA29" s="51">
        <f t="shared" si="60"/>
        <v>0</v>
      </c>
      <c r="AB29" s="51">
        <f t="shared" si="60"/>
        <v>0</v>
      </c>
      <c r="AC29" s="51">
        <f t="shared" si="60"/>
        <v>0</v>
      </c>
      <c r="AD29" s="51">
        <f t="shared" si="60"/>
        <v>0</v>
      </c>
      <c r="AE29" s="51">
        <f t="shared" si="60"/>
        <v>0</v>
      </c>
      <c r="AF29" s="51">
        <f t="shared" si="60"/>
        <v>0</v>
      </c>
      <c r="AG29" s="51">
        <f t="shared" si="60"/>
        <v>0</v>
      </c>
      <c r="AH29" s="51">
        <f t="shared" si="60"/>
        <v>0</v>
      </c>
      <c r="AI29" s="51">
        <f t="shared" si="60"/>
        <v>0</v>
      </c>
      <c r="AJ29" s="51">
        <f t="shared" si="60"/>
        <v>0</v>
      </c>
      <c r="AK29" s="51">
        <f t="shared" si="60"/>
        <v>93375025.849999994</v>
      </c>
      <c r="AL29" s="51">
        <f t="shared" si="60"/>
        <v>67890690.219999999</v>
      </c>
      <c r="AM29" s="51">
        <f t="shared" si="5"/>
        <v>161265716.06999999</v>
      </c>
      <c r="AN29" s="51">
        <f>SUM(AN30:AN31)</f>
        <v>2764725.45</v>
      </c>
      <c r="AO29" s="51">
        <f>SUM(AO30:AO31)</f>
        <v>0</v>
      </c>
      <c r="AP29" s="51">
        <f t="shared" si="6"/>
        <v>2764725.45</v>
      </c>
      <c r="AQ29" s="51">
        <f t="shared" si="7"/>
        <v>164030441.51999998</v>
      </c>
      <c r="AR29" s="51">
        <f>SUM(AR30:AR31)</f>
        <v>15287185.590000002</v>
      </c>
      <c r="AS29" s="51">
        <f>SUM(AS30:AS31)</f>
        <v>0</v>
      </c>
      <c r="AT29" s="51">
        <f t="shared" si="8"/>
        <v>15287185.590000002</v>
      </c>
      <c r="AU29" s="51">
        <f>SUM(AU30:AU31)</f>
        <v>0</v>
      </c>
      <c r="AV29" s="51">
        <f>SUM(AV30:AV31)</f>
        <v>0</v>
      </c>
      <c r="AW29" s="51">
        <f t="shared" si="9"/>
        <v>0</v>
      </c>
      <c r="AX29" s="51">
        <f t="shared" si="10"/>
        <v>15287185.590000002</v>
      </c>
      <c r="AY29" s="51">
        <f>SUM(AY30:AY31)</f>
        <v>0</v>
      </c>
      <c r="AZ29" s="51">
        <f>SUM(AZ30:AZ31)</f>
        <v>0</v>
      </c>
      <c r="BA29" s="51">
        <f t="shared" si="11"/>
        <v>0</v>
      </c>
      <c r="BB29" s="51">
        <f>SUM(BB30:BB31)</f>
        <v>0</v>
      </c>
      <c r="BC29" s="51">
        <f>SUM(BC30:BC31)</f>
        <v>0</v>
      </c>
      <c r="BD29" s="51">
        <f t="shared" si="12"/>
        <v>0</v>
      </c>
      <c r="BE29" s="51">
        <f t="shared" si="13"/>
        <v>0</v>
      </c>
      <c r="BF29" s="51">
        <f>SUM(BF30:BF31)</f>
        <v>0</v>
      </c>
      <c r="BG29" s="51">
        <f>SUM(BG30:BG31)</f>
        <v>0</v>
      </c>
      <c r="BH29" s="51">
        <f t="shared" si="14"/>
        <v>0</v>
      </c>
      <c r="BI29" s="51">
        <f>SUM(BI30:BI31)</f>
        <v>0</v>
      </c>
      <c r="BJ29" s="51">
        <f>SUM(BJ30:BJ31)</f>
        <v>0</v>
      </c>
      <c r="BK29" s="51">
        <f t="shared" si="15"/>
        <v>0</v>
      </c>
      <c r="BL29" s="51">
        <f t="shared" si="16"/>
        <v>0</v>
      </c>
      <c r="BM29" s="51">
        <f>SUM(BM30:BM31)</f>
        <v>0</v>
      </c>
      <c r="BN29" s="51">
        <f>SUM(BN30:BN31)</f>
        <v>0</v>
      </c>
      <c r="BO29" s="51">
        <f t="shared" si="17"/>
        <v>0</v>
      </c>
      <c r="BP29" s="51">
        <f>SUM(BP30:BP31)</f>
        <v>0</v>
      </c>
      <c r="BQ29" s="51">
        <f>SUM(BQ30:BQ31)</f>
        <v>0</v>
      </c>
      <c r="BR29" s="51">
        <f t="shared" si="18"/>
        <v>0</v>
      </c>
      <c r="BS29" s="51">
        <f t="shared" si="19"/>
        <v>0</v>
      </c>
      <c r="BT29" s="51">
        <f>SUM(BT30:BT31)</f>
        <v>0</v>
      </c>
      <c r="BU29" s="51">
        <f>SUM(BU30:BU31)</f>
        <v>0</v>
      </c>
      <c r="BV29" s="51">
        <f t="shared" si="20"/>
        <v>0</v>
      </c>
      <c r="BW29" s="51">
        <f>SUM(BW30:BW31)</f>
        <v>0</v>
      </c>
      <c r="BX29" s="51">
        <f>SUM(BX30:BX31)</f>
        <v>0</v>
      </c>
      <c r="BY29" s="51">
        <f t="shared" si="21"/>
        <v>0</v>
      </c>
      <c r="BZ29" s="51">
        <f t="shared" si="22"/>
        <v>0</v>
      </c>
      <c r="CA29" s="51">
        <f>SUM(CA30:CA31)</f>
        <v>78087840.25999999</v>
      </c>
      <c r="CB29" s="51">
        <f>SUM(CB30:CB31)</f>
        <v>67890690.219999999</v>
      </c>
      <c r="CC29" s="51">
        <f t="shared" si="23"/>
        <v>145978530.47999999</v>
      </c>
      <c r="CD29" s="51">
        <f>SUM(CD30:CD31)</f>
        <v>2764725.45</v>
      </c>
      <c r="CE29" s="51">
        <f>SUM(CE30:CE31)</f>
        <v>0</v>
      </c>
      <c r="CF29" s="51">
        <f t="shared" si="24"/>
        <v>2764725.45</v>
      </c>
      <c r="CG29" s="51">
        <f t="shared" si="25"/>
        <v>148743255.92999998</v>
      </c>
    </row>
    <row r="30" spans="1:85" s="5" customFormat="1" ht="46.5">
      <c r="A30" s="101"/>
      <c r="B30" s="49">
        <v>2025</v>
      </c>
      <c r="C30" s="49">
        <v>8308</v>
      </c>
      <c r="D30" s="49">
        <f>D920</f>
        <v>2</v>
      </c>
      <c r="E30" s="49">
        <f>E920</f>
        <v>5</v>
      </c>
      <c r="F30" s="49">
        <f>F920</f>
        <v>14</v>
      </c>
      <c r="G30" s="49">
        <f>G920</f>
        <v>0</v>
      </c>
      <c r="H30" s="49"/>
      <c r="I30" s="49"/>
      <c r="J30" s="49"/>
      <c r="K30" s="49" t="str">
        <f>K920</f>
        <v/>
      </c>
      <c r="L30" s="49"/>
      <c r="M30" s="54" t="str">
        <f t="shared" si="58"/>
        <v>Equipamiento de las Instituciones de Seguridad Pública y Procuración de Justicia</v>
      </c>
      <c r="N30" s="55">
        <f>N920</f>
        <v>68375025.849999994</v>
      </c>
      <c r="O30" s="55">
        <f>O920</f>
        <v>67890690.219999999</v>
      </c>
      <c r="P30" s="51">
        <f t="shared" si="1"/>
        <v>136265716.06999999</v>
      </c>
      <c r="Q30" s="55">
        <f>Q920</f>
        <v>2764725.45</v>
      </c>
      <c r="R30" s="55">
        <f>R920</f>
        <v>0</v>
      </c>
      <c r="S30" s="51">
        <f t="shared" si="2"/>
        <v>2764725.45</v>
      </c>
      <c r="T30" s="51">
        <f t="shared" si="3"/>
        <v>139030441.51999998</v>
      </c>
      <c r="U30" s="39"/>
      <c r="V30" s="40"/>
      <c r="W30" s="40"/>
      <c r="X30" s="41"/>
      <c r="Y30" s="55">
        <f t="shared" ref="Y30:AL30" si="61">Y920</f>
        <v>0</v>
      </c>
      <c r="Z30" s="55">
        <f t="shared" si="61"/>
        <v>0</v>
      </c>
      <c r="AA30" s="55">
        <f t="shared" si="61"/>
        <v>0</v>
      </c>
      <c r="AB30" s="55">
        <f t="shared" si="61"/>
        <v>0</v>
      </c>
      <c r="AC30" s="55">
        <f t="shared" si="61"/>
        <v>0</v>
      </c>
      <c r="AD30" s="55">
        <f t="shared" si="61"/>
        <v>0</v>
      </c>
      <c r="AE30" s="55">
        <f t="shared" si="61"/>
        <v>0</v>
      </c>
      <c r="AF30" s="55">
        <f t="shared" si="61"/>
        <v>0</v>
      </c>
      <c r="AG30" s="55">
        <f t="shared" si="61"/>
        <v>0</v>
      </c>
      <c r="AH30" s="55">
        <f t="shared" si="61"/>
        <v>0</v>
      </c>
      <c r="AI30" s="55">
        <f t="shared" si="61"/>
        <v>0</v>
      </c>
      <c r="AJ30" s="55">
        <f t="shared" si="61"/>
        <v>0</v>
      </c>
      <c r="AK30" s="55">
        <f t="shared" si="61"/>
        <v>68375025.849999994</v>
      </c>
      <c r="AL30" s="55">
        <f t="shared" si="61"/>
        <v>67890690.219999999</v>
      </c>
      <c r="AM30" s="51">
        <f t="shared" si="5"/>
        <v>136265716.06999999</v>
      </c>
      <c r="AN30" s="55">
        <f>AN920</f>
        <v>2764725.45</v>
      </c>
      <c r="AO30" s="55">
        <f>AO920</f>
        <v>0</v>
      </c>
      <c r="AP30" s="51">
        <f t="shared" si="6"/>
        <v>2764725.45</v>
      </c>
      <c r="AQ30" s="51">
        <f t="shared" si="7"/>
        <v>139030441.51999998</v>
      </c>
      <c r="AR30" s="55">
        <f>AR920</f>
        <v>15287185.590000002</v>
      </c>
      <c r="AS30" s="55">
        <f>AS920</f>
        <v>0</v>
      </c>
      <c r="AT30" s="51">
        <f t="shared" si="8"/>
        <v>15287185.590000002</v>
      </c>
      <c r="AU30" s="55">
        <f>AU920</f>
        <v>0</v>
      </c>
      <c r="AV30" s="55">
        <f>AV920</f>
        <v>0</v>
      </c>
      <c r="AW30" s="51">
        <f t="shared" si="9"/>
        <v>0</v>
      </c>
      <c r="AX30" s="51">
        <f t="shared" si="10"/>
        <v>15287185.590000002</v>
      </c>
      <c r="AY30" s="55">
        <f>AY920</f>
        <v>0</v>
      </c>
      <c r="AZ30" s="55">
        <f>AZ920</f>
        <v>0</v>
      </c>
      <c r="BA30" s="51">
        <f t="shared" si="11"/>
        <v>0</v>
      </c>
      <c r="BB30" s="55">
        <f>BB920</f>
        <v>0</v>
      </c>
      <c r="BC30" s="55">
        <f>BC920</f>
        <v>0</v>
      </c>
      <c r="BD30" s="51">
        <f t="shared" si="12"/>
        <v>0</v>
      </c>
      <c r="BE30" s="51">
        <f t="shared" si="13"/>
        <v>0</v>
      </c>
      <c r="BF30" s="55">
        <f>BF920</f>
        <v>0</v>
      </c>
      <c r="BG30" s="55">
        <f>BG920</f>
        <v>0</v>
      </c>
      <c r="BH30" s="51">
        <f t="shared" si="14"/>
        <v>0</v>
      </c>
      <c r="BI30" s="55">
        <f>BI920</f>
        <v>0</v>
      </c>
      <c r="BJ30" s="55">
        <f>BJ920</f>
        <v>0</v>
      </c>
      <c r="BK30" s="51">
        <f t="shared" si="15"/>
        <v>0</v>
      </c>
      <c r="BL30" s="51">
        <f t="shared" si="16"/>
        <v>0</v>
      </c>
      <c r="BM30" s="55">
        <f>BM920</f>
        <v>0</v>
      </c>
      <c r="BN30" s="55">
        <f>BN920</f>
        <v>0</v>
      </c>
      <c r="BO30" s="51">
        <f t="shared" si="17"/>
        <v>0</v>
      </c>
      <c r="BP30" s="55">
        <f>BP920</f>
        <v>0</v>
      </c>
      <c r="BQ30" s="55">
        <f>BQ920</f>
        <v>0</v>
      </c>
      <c r="BR30" s="51">
        <f t="shared" si="18"/>
        <v>0</v>
      </c>
      <c r="BS30" s="51">
        <f t="shared" si="19"/>
        <v>0</v>
      </c>
      <c r="BT30" s="55">
        <f>BT920</f>
        <v>0</v>
      </c>
      <c r="BU30" s="55">
        <f>BU920</f>
        <v>0</v>
      </c>
      <c r="BV30" s="51">
        <f t="shared" si="20"/>
        <v>0</v>
      </c>
      <c r="BW30" s="55">
        <f>BW920</f>
        <v>0</v>
      </c>
      <c r="BX30" s="55">
        <f>BX920</f>
        <v>0</v>
      </c>
      <c r="BY30" s="51">
        <f t="shared" si="21"/>
        <v>0</v>
      </c>
      <c r="BZ30" s="51">
        <f t="shared" si="22"/>
        <v>0</v>
      </c>
      <c r="CA30" s="55">
        <f>CA920</f>
        <v>53087840.25999999</v>
      </c>
      <c r="CB30" s="55">
        <f>CB920</f>
        <v>67890690.219999999</v>
      </c>
      <c r="CC30" s="51">
        <f t="shared" si="23"/>
        <v>120978530.47999999</v>
      </c>
      <c r="CD30" s="55">
        <f>CD920</f>
        <v>2764725.45</v>
      </c>
      <c r="CE30" s="55">
        <f>CE920</f>
        <v>0</v>
      </c>
      <c r="CF30" s="51">
        <f t="shared" si="24"/>
        <v>2764725.45</v>
      </c>
      <c r="CG30" s="51">
        <f t="shared" si="25"/>
        <v>123743255.92999999</v>
      </c>
    </row>
    <row r="31" spans="1:85" s="5" customFormat="1" ht="46.5">
      <c r="A31" s="101"/>
      <c r="B31" s="49">
        <v>2025</v>
      </c>
      <c r="C31" s="49">
        <v>8308</v>
      </c>
      <c r="D31" s="49">
        <f>D1409</f>
        <v>2</v>
      </c>
      <c r="E31" s="49">
        <f t="shared" ref="E31:F31" si="62">E1409</f>
        <v>5</v>
      </c>
      <c r="F31" s="49">
        <f t="shared" si="62"/>
        <v>15</v>
      </c>
      <c r="G31" s="49"/>
      <c r="H31" s="49"/>
      <c r="I31" s="49"/>
      <c r="J31" s="49"/>
      <c r="K31" s="49"/>
      <c r="L31" s="49"/>
      <c r="M31" s="54" t="str">
        <f>M1409</f>
        <v>Infraestructura de las Instituciones de Seguridad Pública y Procuración de Justicia</v>
      </c>
      <c r="N31" s="55">
        <f>N1409</f>
        <v>25000000</v>
      </c>
      <c r="O31" s="55">
        <f>O1409</f>
        <v>0</v>
      </c>
      <c r="P31" s="51">
        <f t="shared" si="1"/>
        <v>25000000</v>
      </c>
      <c r="Q31" s="55">
        <f>Q1409</f>
        <v>0</v>
      </c>
      <c r="R31" s="55">
        <f>R1409</f>
        <v>0</v>
      </c>
      <c r="S31" s="51">
        <f t="shared" si="2"/>
        <v>0</v>
      </c>
      <c r="T31" s="51">
        <f t="shared" si="3"/>
        <v>25000000</v>
      </c>
      <c r="U31" s="53"/>
      <c r="V31" s="40"/>
      <c r="W31" s="40"/>
      <c r="X31" s="41"/>
      <c r="Y31" s="55">
        <f t="shared" ref="Y31:AL31" si="63">Y1409</f>
        <v>0</v>
      </c>
      <c r="Z31" s="55">
        <f t="shared" si="63"/>
        <v>0</v>
      </c>
      <c r="AA31" s="55">
        <f t="shared" si="63"/>
        <v>0</v>
      </c>
      <c r="AB31" s="55">
        <f t="shared" si="63"/>
        <v>0</v>
      </c>
      <c r="AC31" s="55">
        <f t="shared" si="63"/>
        <v>0</v>
      </c>
      <c r="AD31" s="55">
        <f t="shared" si="63"/>
        <v>0</v>
      </c>
      <c r="AE31" s="55">
        <f t="shared" si="63"/>
        <v>0</v>
      </c>
      <c r="AF31" s="55">
        <f t="shared" si="63"/>
        <v>0</v>
      </c>
      <c r="AG31" s="55">
        <f t="shared" si="63"/>
        <v>0</v>
      </c>
      <c r="AH31" s="55">
        <f t="shared" si="63"/>
        <v>0</v>
      </c>
      <c r="AI31" s="55">
        <f t="shared" si="63"/>
        <v>0</v>
      </c>
      <c r="AJ31" s="55">
        <f t="shared" si="63"/>
        <v>0</v>
      </c>
      <c r="AK31" s="55">
        <f t="shared" si="63"/>
        <v>25000000</v>
      </c>
      <c r="AL31" s="55">
        <f t="shared" si="63"/>
        <v>0</v>
      </c>
      <c r="AM31" s="51">
        <f t="shared" si="5"/>
        <v>25000000</v>
      </c>
      <c r="AN31" s="55">
        <f>AN1409</f>
        <v>0</v>
      </c>
      <c r="AO31" s="55">
        <f>AO1409</f>
        <v>0</v>
      </c>
      <c r="AP31" s="51">
        <f t="shared" si="6"/>
        <v>0</v>
      </c>
      <c r="AQ31" s="51">
        <f t="shared" si="7"/>
        <v>25000000</v>
      </c>
      <c r="AR31" s="55">
        <f>AR1409</f>
        <v>0</v>
      </c>
      <c r="AS31" s="55">
        <f>AS1409</f>
        <v>0</v>
      </c>
      <c r="AT31" s="51">
        <f t="shared" si="8"/>
        <v>0</v>
      </c>
      <c r="AU31" s="55">
        <f>AU1409</f>
        <v>0</v>
      </c>
      <c r="AV31" s="55">
        <f>AV1409</f>
        <v>0</v>
      </c>
      <c r="AW31" s="51">
        <f t="shared" si="9"/>
        <v>0</v>
      </c>
      <c r="AX31" s="51">
        <f t="shared" si="10"/>
        <v>0</v>
      </c>
      <c r="AY31" s="55">
        <f>AY1409</f>
        <v>0</v>
      </c>
      <c r="AZ31" s="55">
        <f>AZ1409</f>
        <v>0</v>
      </c>
      <c r="BA31" s="51">
        <f t="shared" si="11"/>
        <v>0</v>
      </c>
      <c r="BB31" s="55">
        <f>BB1409</f>
        <v>0</v>
      </c>
      <c r="BC31" s="55">
        <f>BC1409</f>
        <v>0</v>
      </c>
      <c r="BD31" s="51">
        <f t="shared" si="12"/>
        <v>0</v>
      </c>
      <c r="BE31" s="51">
        <f t="shared" si="13"/>
        <v>0</v>
      </c>
      <c r="BF31" s="55">
        <f>BF1409</f>
        <v>0</v>
      </c>
      <c r="BG31" s="55">
        <f>BG1409</f>
        <v>0</v>
      </c>
      <c r="BH31" s="51">
        <f t="shared" si="14"/>
        <v>0</v>
      </c>
      <c r="BI31" s="55">
        <f>BI1409</f>
        <v>0</v>
      </c>
      <c r="BJ31" s="55">
        <f>BJ1409</f>
        <v>0</v>
      </c>
      <c r="BK31" s="51">
        <f t="shared" si="15"/>
        <v>0</v>
      </c>
      <c r="BL31" s="51">
        <f t="shared" si="16"/>
        <v>0</v>
      </c>
      <c r="BM31" s="55">
        <f>BM1409</f>
        <v>0</v>
      </c>
      <c r="BN31" s="55">
        <f>BN1409</f>
        <v>0</v>
      </c>
      <c r="BO31" s="51">
        <f t="shared" si="17"/>
        <v>0</v>
      </c>
      <c r="BP31" s="55">
        <f>BP1409</f>
        <v>0</v>
      </c>
      <c r="BQ31" s="55">
        <f>BQ1409</f>
        <v>0</v>
      </c>
      <c r="BR31" s="51">
        <f t="shared" si="18"/>
        <v>0</v>
      </c>
      <c r="BS31" s="51">
        <f t="shared" si="19"/>
        <v>0</v>
      </c>
      <c r="BT31" s="55">
        <f>BT1409</f>
        <v>0</v>
      </c>
      <c r="BU31" s="55">
        <f>BU1409</f>
        <v>0</v>
      </c>
      <c r="BV31" s="51">
        <f t="shared" si="20"/>
        <v>0</v>
      </c>
      <c r="BW31" s="55">
        <f>BW1409</f>
        <v>0</v>
      </c>
      <c r="BX31" s="55">
        <f>BX1409</f>
        <v>0</v>
      </c>
      <c r="BY31" s="51">
        <f t="shared" si="21"/>
        <v>0</v>
      </c>
      <c r="BZ31" s="51">
        <f t="shared" si="22"/>
        <v>0</v>
      </c>
      <c r="CA31" s="55">
        <f>CA1409</f>
        <v>25000000</v>
      </c>
      <c r="CB31" s="55">
        <f>CB1409</f>
        <v>0</v>
      </c>
      <c r="CC31" s="51">
        <f t="shared" si="23"/>
        <v>25000000</v>
      </c>
      <c r="CD31" s="55">
        <f>CD1409</f>
        <v>0</v>
      </c>
      <c r="CE31" s="55">
        <f>CE1409</f>
        <v>0</v>
      </c>
      <c r="CF31" s="51">
        <f t="shared" si="24"/>
        <v>0</v>
      </c>
      <c r="CG31" s="51">
        <f t="shared" si="25"/>
        <v>25000000</v>
      </c>
    </row>
    <row r="32" spans="1:85" s="5" customFormat="1" ht="48">
      <c r="A32" s="101"/>
      <c r="B32" s="49">
        <v>2025</v>
      </c>
      <c r="C32" s="49">
        <v>8308</v>
      </c>
      <c r="D32" s="49">
        <f>D1460</f>
        <v>2</v>
      </c>
      <c r="E32" s="49">
        <f t="shared" ref="E32:F33" si="64">E1460</f>
        <v>6</v>
      </c>
      <c r="F32" s="49"/>
      <c r="G32" s="49"/>
      <c r="H32" s="49"/>
      <c r="I32" s="49"/>
      <c r="J32" s="49"/>
      <c r="K32" s="49"/>
      <c r="L32" s="49"/>
      <c r="M32" s="52" t="str">
        <f t="shared" ref="M32:M33" si="65">M1460</f>
        <v>Prevención de la violencia y del delito conforme al Modelo Nacional de Policía y Justicia Cívica</v>
      </c>
      <c r="N32" s="51">
        <f>SUM(N33:N35)</f>
        <v>556016</v>
      </c>
      <c r="O32" s="51">
        <f>SUM(O33:O35)</f>
        <v>0</v>
      </c>
      <c r="P32" s="51">
        <f t="shared" si="1"/>
        <v>556016</v>
      </c>
      <c r="Q32" s="51">
        <f>SUM(Q33:Q35)</f>
        <v>20443214.899999999</v>
      </c>
      <c r="R32" s="51">
        <f>SUM(R33:R35)</f>
        <v>0</v>
      </c>
      <c r="S32" s="51">
        <f t="shared" si="2"/>
        <v>20443214.899999999</v>
      </c>
      <c r="T32" s="51">
        <f t="shared" si="3"/>
        <v>20999230.899999999</v>
      </c>
      <c r="U32" s="39"/>
      <c r="V32" s="40"/>
      <c r="W32" s="40"/>
      <c r="X32" s="41"/>
      <c r="Y32" s="51">
        <f t="shared" ref="Y32:AL32" si="66">SUM(Y33:Y35)</f>
        <v>0</v>
      </c>
      <c r="Z32" s="51">
        <f t="shared" si="66"/>
        <v>0</v>
      </c>
      <c r="AA32" s="51">
        <f t="shared" si="66"/>
        <v>0</v>
      </c>
      <c r="AB32" s="51">
        <f t="shared" si="66"/>
        <v>0</v>
      </c>
      <c r="AC32" s="51">
        <f t="shared" si="66"/>
        <v>0</v>
      </c>
      <c r="AD32" s="51">
        <f t="shared" si="66"/>
        <v>0</v>
      </c>
      <c r="AE32" s="51">
        <f t="shared" si="66"/>
        <v>0</v>
      </c>
      <c r="AF32" s="51">
        <f t="shared" si="66"/>
        <v>0</v>
      </c>
      <c r="AG32" s="51">
        <f t="shared" si="66"/>
        <v>0</v>
      </c>
      <c r="AH32" s="51">
        <f t="shared" si="66"/>
        <v>0</v>
      </c>
      <c r="AI32" s="51">
        <f t="shared" si="66"/>
        <v>0</v>
      </c>
      <c r="AJ32" s="51">
        <f t="shared" si="66"/>
        <v>0</v>
      </c>
      <c r="AK32" s="51">
        <f t="shared" si="66"/>
        <v>556016</v>
      </c>
      <c r="AL32" s="51">
        <f t="shared" si="66"/>
        <v>0</v>
      </c>
      <c r="AM32" s="51">
        <f t="shared" si="5"/>
        <v>556016</v>
      </c>
      <c r="AN32" s="51">
        <f>SUM(AN33:AN35)</f>
        <v>20443214.899999999</v>
      </c>
      <c r="AO32" s="51">
        <f>SUM(AO33:AO35)</f>
        <v>0</v>
      </c>
      <c r="AP32" s="51">
        <f t="shared" si="6"/>
        <v>20443214.899999999</v>
      </c>
      <c r="AQ32" s="51">
        <f t="shared" si="7"/>
        <v>20999230.899999999</v>
      </c>
      <c r="AR32" s="51">
        <f>SUM(AR33:AR35)</f>
        <v>0</v>
      </c>
      <c r="AS32" s="51">
        <f>SUM(AS33:AS35)</f>
        <v>0</v>
      </c>
      <c r="AT32" s="51">
        <f t="shared" si="8"/>
        <v>0</v>
      </c>
      <c r="AU32" s="51">
        <f>SUM(AU33:AU35)</f>
        <v>8100113.0099999998</v>
      </c>
      <c r="AV32" s="51">
        <f>SUM(AV33:AV35)</f>
        <v>0</v>
      </c>
      <c r="AW32" s="51">
        <f t="shared" si="9"/>
        <v>8100113.0099999998</v>
      </c>
      <c r="AX32" s="51">
        <f t="shared" si="10"/>
        <v>8100113.0099999998</v>
      </c>
      <c r="AY32" s="51">
        <f>SUM(AY33:AY35)</f>
        <v>0</v>
      </c>
      <c r="AZ32" s="51">
        <f>SUM(AZ33:AZ35)</f>
        <v>0</v>
      </c>
      <c r="BA32" s="51">
        <f t="shared" si="11"/>
        <v>0</v>
      </c>
      <c r="BB32" s="51">
        <f>SUM(BB33:BB35)</f>
        <v>284679.51</v>
      </c>
      <c r="BC32" s="51">
        <f>SUM(BC33:BC35)</f>
        <v>0</v>
      </c>
      <c r="BD32" s="51">
        <f t="shared" si="12"/>
        <v>284679.51</v>
      </c>
      <c r="BE32" s="51">
        <f t="shared" si="13"/>
        <v>284679.51</v>
      </c>
      <c r="BF32" s="51">
        <f>SUM(BF33:BF35)</f>
        <v>0</v>
      </c>
      <c r="BG32" s="51">
        <f>SUM(BG33:BG35)</f>
        <v>0</v>
      </c>
      <c r="BH32" s="51">
        <f t="shared" si="14"/>
        <v>0</v>
      </c>
      <c r="BI32" s="51">
        <f>SUM(BI33:BI35)</f>
        <v>0</v>
      </c>
      <c r="BJ32" s="51">
        <f>SUM(BJ33:BJ35)</f>
        <v>0</v>
      </c>
      <c r="BK32" s="51">
        <f t="shared" si="15"/>
        <v>0</v>
      </c>
      <c r="BL32" s="51">
        <f t="shared" si="16"/>
        <v>0</v>
      </c>
      <c r="BM32" s="51">
        <f>SUM(BM33:BM35)</f>
        <v>0</v>
      </c>
      <c r="BN32" s="51">
        <f>SUM(BN33:BN35)</f>
        <v>0</v>
      </c>
      <c r="BO32" s="51">
        <f t="shared" si="17"/>
        <v>0</v>
      </c>
      <c r="BP32" s="51">
        <f>SUM(BP33:BP35)</f>
        <v>0</v>
      </c>
      <c r="BQ32" s="51">
        <f>SUM(BQ33:BQ35)</f>
        <v>0</v>
      </c>
      <c r="BR32" s="51">
        <f t="shared" si="18"/>
        <v>0</v>
      </c>
      <c r="BS32" s="51">
        <f t="shared" si="19"/>
        <v>0</v>
      </c>
      <c r="BT32" s="51">
        <f>SUM(BT33:BT35)</f>
        <v>0</v>
      </c>
      <c r="BU32" s="51">
        <f>SUM(BU33:BU35)</f>
        <v>0</v>
      </c>
      <c r="BV32" s="51">
        <f t="shared" si="20"/>
        <v>0</v>
      </c>
      <c r="BW32" s="51">
        <f>SUM(BW33:BW35)</f>
        <v>0</v>
      </c>
      <c r="BX32" s="51">
        <f>SUM(BX33:BX35)</f>
        <v>0</v>
      </c>
      <c r="BY32" s="51">
        <f t="shared" si="21"/>
        <v>0</v>
      </c>
      <c r="BZ32" s="51">
        <f t="shared" si="22"/>
        <v>0</v>
      </c>
      <c r="CA32" s="51">
        <f>SUM(CA33:CA35)</f>
        <v>556016</v>
      </c>
      <c r="CB32" s="51">
        <f>SUM(CB33:CB35)</f>
        <v>0</v>
      </c>
      <c r="CC32" s="51">
        <f t="shared" si="23"/>
        <v>556016</v>
      </c>
      <c r="CD32" s="51">
        <f>SUM(CD33:CD35)</f>
        <v>12058422.379999999</v>
      </c>
      <c r="CE32" s="51">
        <f>SUM(CE33:CE35)</f>
        <v>0</v>
      </c>
      <c r="CF32" s="51">
        <f t="shared" si="24"/>
        <v>12058422.379999999</v>
      </c>
      <c r="CG32" s="51">
        <f t="shared" si="25"/>
        <v>12614438.379999999</v>
      </c>
    </row>
    <row r="33" spans="1:85" s="5" customFormat="1">
      <c r="A33" s="101"/>
      <c r="B33" s="49">
        <v>2025</v>
      </c>
      <c r="C33" s="49">
        <v>8308</v>
      </c>
      <c r="D33" s="49">
        <f>D1461</f>
        <v>2</v>
      </c>
      <c r="E33" s="49">
        <f t="shared" si="64"/>
        <v>6</v>
      </c>
      <c r="F33" s="49">
        <f t="shared" si="64"/>
        <v>16</v>
      </c>
      <c r="G33" s="49"/>
      <c r="H33" s="49"/>
      <c r="I33" s="49"/>
      <c r="J33" s="49"/>
      <c r="K33" s="49"/>
      <c r="L33" s="49"/>
      <c r="M33" s="54" t="str">
        <f t="shared" si="65"/>
        <v>Desarrollo de Programas de Prevención del Delito y Atención a Víctimas</v>
      </c>
      <c r="N33" s="55">
        <f>N1461</f>
        <v>0</v>
      </c>
      <c r="O33" s="55">
        <f>O1461</f>
        <v>0</v>
      </c>
      <c r="P33" s="51">
        <f t="shared" si="1"/>
        <v>0</v>
      </c>
      <c r="Q33" s="55">
        <f>Q1461</f>
        <v>20443214.899999999</v>
      </c>
      <c r="R33" s="55">
        <f>R1461</f>
        <v>0</v>
      </c>
      <c r="S33" s="51">
        <f t="shared" si="2"/>
        <v>20443214.899999999</v>
      </c>
      <c r="T33" s="51">
        <f t="shared" si="3"/>
        <v>20443214.899999999</v>
      </c>
      <c r="U33" s="39"/>
      <c r="V33" s="40"/>
      <c r="W33" s="40"/>
      <c r="X33" s="41"/>
      <c r="Y33" s="55">
        <f t="shared" ref="Y33:AL33" si="67">Y1461</f>
        <v>0</v>
      </c>
      <c r="Z33" s="55">
        <f t="shared" si="67"/>
        <v>0</v>
      </c>
      <c r="AA33" s="55">
        <f t="shared" si="67"/>
        <v>0</v>
      </c>
      <c r="AB33" s="55">
        <f t="shared" si="67"/>
        <v>0</v>
      </c>
      <c r="AC33" s="55">
        <f t="shared" si="67"/>
        <v>0</v>
      </c>
      <c r="AD33" s="55">
        <f t="shared" si="67"/>
        <v>0</v>
      </c>
      <c r="AE33" s="55">
        <f t="shared" si="67"/>
        <v>0</v>
      </c>
      <c r="AF33" s="55">
        <f t="shared" si="67"/>
        <v>0</v>
      </c>
      <c r="AG33" s="55">
        <f t="shared" si="67"/>
        <v>0</v>
      </c>
      <c r="AH33" s="55">
        <f t="shared" si="67"/>
        <v>0</v>
      </c>
      <c r="AI33" s="55">
        <f t="shared" si="67"/>
        <v>0</v>
      </c>
      <c r="AJ33" s="55">
        <f t="shared" si="67"/>
        <v>0</v>
      </c>
      <c r="AK33" s="55">
        <f t="shared" si="67"/>
        <v>0</v>
      </c>
      <c r="AL33" s="55">
        <f t="shared" si="67"/>
        <v>0</v>
      </c>
      <c r="AM33" s="51">
        <f t="shared" si="5"/>
        <v>0</v>
      </c>
      <c r="AN33" s="55">
        <f>AN1461</f>
        <v>20443214.899999999</v>
      </c>
      <c r="AO33" s="55">
        <f>AO1461</f>
        <v>0</v>
      </c>
      <c r="AP33" s="51">
        <f t="shared" si="6"/>
        <v>20443214.899999999</v>
      </c>
      <c r="AQ33" s="51">
        <f t="shared" si="7"/>
        <v>20443214.899999999</v>
      </c>
      <c r="AR33" s="55">
        <f>AR1461</f>
        <v>0</v>
      </c>
      <c r="AS33" s="55">
        <f>AS1461</f>
        <v>0</v>
      </c>
      <c r="AT33" s="51">
        <f t="shared" si="8"/>
        <v>0</v>
      </c>
      <c r="AU33" s="55">
        <f>AU1461</f>
        <v>8100113.0099999998</v>
      </c>
      <c r="AV33" s="55">
        <f>AV1461</f>
        <v>0</v>
      </c>
      <c r="AW33" s="51">
        <f t="shared" si="9"/>
        <v>8100113.0099999998</v>
      </c>
      <c r="AX33" s="51">
        <f t="shared" si="10"/>
        <v>8100113.0099999998</v>
      </c>
      <c r="AY33" s="55">
        <f>AY1461</f>
        <v>0</v>
      </c>
      <c r="AZ33" s="55">
        <f>AZ1461</f>
        <v>0</v>
      </c>
      <c r="BA33" s="51">
        <f t="shared" si="11"/>
        <v>0</v>
      </c>
      <c r="BB33" s="55">
        <f>BB1461</f>
        <v>284679.51</v>
      </c>
      <c r="BC33" s="55">
        <f>BC1461</f>
        <v>0</v>
      </c>
      <c r="BD33" s="51">
        <f t="shared" si="12"/>
        <v>284679.51</v>
      </c>
      <c r="BE33" s="51">
        <f t="shared" si="13"/>
        <v>284679.51</v>
      </c>
      <c r="BF33" s="55">
        <f>BF1461</f>
        <v>0</v>
      </c>
      <c r="BG33" s="55">
        <f>BG1461</f>
        <v>0</v>
      </c>
      <c r="BH33" s="51">
        <f t="shared" si="14"/>
        <v>0</v>
      </c>
      <c r="BI33" s="55">
        <f>BI1461</f>
        <v>0</v>
      </c>
      <c r="BJ33" s="55">
        <f>BJ1461</f>
        <v>0</v>
      </c>
      <c r="BK33" s="51">
        <f t="shared" si="15"/>
        <v>0</v>
      </c>
      <c r="BL33" s="51">
        <f t="shared" si="16"/>
        <v>0</v>
      </c>
      <c r="BM33" s="55">
        <f>BM1461</f>
        <v>0</v>
      </c>
      <c r="BN33" s="55">
        <f>BN1461</f>
        <v>0</v>
      </c>
      <c r="BO33" s="51">
        <f t="shared" si="17"/>
        <v>0</v>
      </c>
      <c r="BP33" s="55">
        <f>BP1461</f>
        <v>0</v>
      </c>
      <c r="BQ33" s="55">
        <f>BQ1461</f>
        <v>0</v>
      </c>
      <c r="BR33" s="51">
        <f t="shared" si="18"/>
        <v>0</v>
      </c>
      <c r="BS33" s="51">
        <f t="shared" si="19"/>
        <v>0</v>
      </c>
      <c r="BT33" s="55">
        <f>BT1461</f>
        <v>0</v>
      </c>
      <c r="BU33" s="55">
        <f>BU1461</f>
        <v>0</v>
      </c>
      <c r="BV33" s="51">
        <f t="shared" si="20"/>
        <v>0</v>
      </c>
      <c r="BW33" s="55">
        <f>BW1461</f>
        <v>0</v>
      </c>
      <c r="BX33" s="55">
        <f>BX1461</f>
        <v>0</v>
      </c>
      <c r="BY33" s="51">
        <f t="shared" si="21"/>
        <v>0</v>
      </c>
      <c r="BZ33" s="51">
        <f t="shared" si="22"/>
        <v>0</v>
      </c>
      <c r="CA33" s="55">
        <f>CA1461</f>
        <v>0</v>
      </c>
      <c r="CB33" s="55">
        <f>CB1461</f>
        <v>0</v>
      </c>
      <c r="CC33" s="51">
        <f t="shared" si="23"/>
        <v>0</v>
      </c>
      <c r="CD33" s="55">
        <f>CD1461</f>
        <v>12058422.379999999</v>
      </c>
      <c r="CE33" s="55">
        <f>CE1461</f>
        <v>0</v>
      </c>
      <c r="CF33" s="51">
        <f t="shared" si="24"/>
        <v>12058422.379999999</v>
      </c>
      <c r="CG33" s="51">
        <f t="shared" si="25"/>
        <v>12058422.379999999</v>
      </c>
    </row>
    <row r="34" spans="1:85" s="5" customFormat="1">
      <c r="A34" s="101"/>
      <c r="B34" s="49">
        <v>2025</v>
      </c>
      <c r="C34" s="49">
        <v>8308</v>
      </c>
      <c r="D34" s="49">
        <f>D1736</f>
        <v>2</v>
      </c>
      <c r="E34" s="49">
        <f t="shared" ref="E34:F34" si="68">E1736</f>
        <v>6</v>
      </c>
      <c r="F34" s="49">
        <f t="shared" si="68"/>
        <v>17</v>
      </c>
      <c r="G34" s="49"/>
      <c r="H34" s="49"/>
      <c r="I34" s="49"/>
      <c r="J34" s="49"/>
      <c r="K34" s="49"/>
      <c r="L34" s="49"/>
      <c r="M34" s="54" t="str">
        <f t="shared" ref="M34" si="69">M1736</f>
        <v>Programas Especiales para el Personal Policial en Justicia Cívica</v>
      </c>
      <c r="N34" s="55">
        <f>N1736</f>
        <v>100000</v>
      </c>
      <c r="O34" s="55">
        <f>O1736</f>
        <v>0</v>
      </c>
      <c r="P34" s="51">
        <f t="shared" si="1"/>
        <v>100000</v>
      </c>
      <c r="Q34" s="55">
        <f>Q1736</f>
        <v>0</v>
      </c>
      <c r="R34" s="55">
        <f>R1736</f>
        <v>0</v>
      </c>
      <c r="S34" s="51">
        <f t="shared" si="2"/>
        <v>0</v>
      </c>
      <c r="T34" s="51">
        <f t="shared" si="3"/>
        <v>100000</v>
      </c>
      <c r="U34" s="39"/>
      <c r="V34" s="40"/>
      <c r="W34" s="40"/>
      <c r="X34" s="41"/>
      <c r="Y34" s="55">
        <f t="shared" ref="Y34:AL34" si="70">Y1736</f>
        <v>0</v>
      </c>
      <c r="Z34" s="55">
        <f t="shared" si="70"/>
        <v>0</v>
      </c>
      <c r="AA34" s="55">
        <f t="shared" si="70"/>
        <v>0</v>
      </c>
      <c r="AB34" s="55">
        <f t="shared" si="70"/>
        <v>0</v>
      </c>
      <c r="AC34" s="55">
        <f t="shared" si="70"/>
        <v>0</v>
      </c>
      <c r="AD34" s="55">
        <f t="shared" si="70"/>
        <v>0</v>
      </c>
      <c r="AE34" s="55">
        <f t="shared" si="70"/>
        <v>0</v>
      </c>
      <c r="AF34" s="55">
        <f t="shared" si="70"/>
        <v>0</v>
      </c>
      <c r="AG34" s="55">
        <f t="shared" si="70"/>
        <v>0</v>
      </c>
      <c r="AH34" s="55">
        <f t="shared" si="70"/>
        <v>0</v>
      </c>
      <c r="AI34" s="55">
        <f t="shared" si="70"/>
        <v>0</v>
      </c>
      <c r="AJ34" s="55">
        <f t="shared" si="70"/>
        <v>0</v>
      </c>
      <c r="AK34" s="55">
        <f t="shared" si="70"/>
        <v>100000</v>
      </c>
      <c r="AL34" s="55">
        <f t="shared" si="70"/>
        <v>0</v>
      </c>
      <c r="AM34" s="51">
        <f t="shared" si="5"/>
        <v>100000</v>
      </c>
      <c r="AN34" s="55">
        <f>AN1736</f>
        <v>0</v>
      </c>
      <c r="AO34" s="55">
        <f>AO1736</f>
        <v>0</v>
      </c>
      <c r="AP34" s="51">
        <f t="shared" si="6"/>
        <v>0</v>
      </c>
      <c r="AQ34" s="51">
        <f t="shared" si="7"/>
        <v>100000</v>
      </c>
      <c r="AR34" s="55">
        <f>AR1736</f>
        <v>0</v>
      </c>
      <c r="AS34" s="55">
        <f>AS1736</f>
        <v>0</v>
      </c>
      <c r="AT34" s="51">
        <f t="shared" si="8"/>
        <v>0</v>
      </c>
      <c r="AU34" s="55">
        <f>AU1736</f>
        <v>0</v>
      </c>
      <c r="AV34" s="55">
        <f>AV1736</f>
        <v>0</v>
      </c>
      <c r="AW34" s="51">
        <f t="shared" si="9"/>
        <v>0</v>
      </c>
      <c r="AX34" s="51">
        <f t="shared" si="10"/>
        <v>0</v>
      </c>
      <c r="AY34" s="55">
        <f>AY1736</f>
        <v>0</v>
      </c>
      <c r="AZ34" s="55">
        <f>AZ1736</f>
        <v>0</v>
      </c>
      <c r="BA34" s="51">
        <f t="shared" si="11"/>
        <v>0</v>
      </c>
      <c r="BB34" s="55">
        <f>BB1736</f>
        <v>0</v>
      </c>
      <c r="BC34" s="55">
        <f>BC1736</f>
        <v>0</v>
      </c>
      <c r="BD34" s="51">
        <f t="shared" si="12"/>
        <v>0</v>
      </c>
      <c r="BE34" s="51">
        <f t="shared" si="13"/>
        <v>0</v>
      </c>
      <c r="BF34" s="55">
        <f>BF1736</f>
        <v>0</v>
      </c>
      <c r="BG34" s="55">
        <f>BG1736</f>
        <v>0</v>
      </c>
      <c r="BH34" s="51">
        <f t="shared" si="14"/>
        <v>0</v>
      </c>
      <c r="BI34" s="55">
        <f>BI1736</f>
        <v>0</v>
      </c>
      <c r="BJ34" s="55">
        <f>BJ1736</f>
        <v>0</v>
      </c>
      <c r="BK34" s="51">
        <f t="shared" si="15"/>
        <v>0</v>
      </c>
      <c r="BL34" s="51">
        <f t="shared" si="16"/>
        <v>0</v>
      </c>
      <c r="BM34" s="55">
        <f>BM1736</f>
        <v>0</v>
      </c>
      <c r="BN34" s="55">
        <f>BN1736</f>
        <v>0</v>
      </c>
      <c r="BO34" s="51">
        <f t="shared" si="17"/>
        <v>0</v>
      </c>
      <c r="BP34" s="55">
        <f>BP1736</f>
        <v>0</v>
      </c>
      <c r="BQ34" s="55">
        <f>BQ1736</f>
        <v>0</v>
      </c>
      <c r="BR34" s="51">
        <f t="shared" si="18"/>
        <v>0</v>
      </c>
      <c r="BS34" s="51">
        <f t="shared" si="19"/>
        <v>0</v>
      </c>
      <c r="BT34" s="55">
        <f>BT1736</f>
        <v>0</v>
      </c>
      <c r="BU34" s="55">
        <f>BU1736</f>
        <v>0</v>
      </c>
      <c r="BV34" s="51">
        <f t="shared" si="20"/>
        <v>0</v>
      </c>
      <c r="BW34" s="55">
        <f>BW1736</f>
        <v>0</v>
      </c>
      <c r="BX34" s="55">
        <f>BX1736</f>
        <v>0</v>
      </c>
      <c r="BY34" s="51">
        <f t="shared" si="21"/>
        <v>0</v>
      </c>
      <c r="BZ34" s="51">
        <f t="shared" si="22"/>
        <v>0</v>
      </c>
      <c r="CA34" s="55">
        <f>CA1736</f>
        <v>100000</v>
      </c>
      <c r="CB34" s="55">
        <f>CB1736</f>
        <v>0</v>
      </c>
      <c r="CC34" s="51">
        <f t="shared" si="23"/>
        <v>100000</v>
      </c>
      <c r="CD34" s="55">
        <f>CD1736</f>
        <v>0</v>
      </c>
      <c r="CE34" s="55">
        <f>CE1736</f>
        <v>0</v>
      </c>
      <c r="CF34" s="51">
        <f t="shared" si="24"/>
        <v>0</v>
      </c>
      <c r="CG34" s="51">
        <f t="shared" si="25"/>
        <v>100000</v>
      </c>
    </row>
    <row r="35" spans="1:85" s="5" customFormat="1">
      <c r="A35" s="101"/>
      <c r="B35" s="49">
        <v>2025</v>
      </c>
      <c r="C35" s="49">
        <v>8308</v>
      </c>
      <c r="D35" s="49">
        <f>D1755</f>
        <v>2</v>
      </c>
      <c r="E35" s="49">
        <f t="shared" ref="E35:F35" si="71">E1755</f>
        <v>6</v>
      </c>
      <c r="F35" s="49">
        <f t="shared" si="71"/>
        <v>18</v>
      </c>
      <c r="G35" s="49"/>
      <c r="H35" s="49"/>
      <c r="I35" s="49"/>
      <c r="J35" s="49"/>
      <c r="K35" s="49"/>
      <c r="L35" s="49"/>
      <c r="M35" s="54" t="str">
        <f t="shared" ref="M35" si="72">M1755</f>
        <v>Capacitación y Sensibilización Policial en Violencia por razones de Género</v>
      </c>
      <c r="N35" s="55">
        <f>N1755</f>
        <v>456016</v>
      </c>
      <c r="O35" s="55">
        <f>O1755</f>
        <v>0</v>
      </c>
      <c r="P35" s="51">
        <f t="shared" si="1"/>
        <v>456016</v>
      </c>
      <c r="Q35" s="55">
        <f>Q1755</f>
        <v>0</v>
      </c>
      <c r="R35" s="55">
        <f>R1755</f>
        <v>0</v>
      </c>
      <c r="S35" s="51">
        <f t="shared" si="2"/>
        <v>0</v>
      </c>
      <c r="T35" s="51">
        <f t="shared" si="3"/>
        <v>456016</v>
      </c>
      <c r="U35" s="39"/>
      <c r="V35" s="40"/>
      <c r="W35" s="40"/>
      <c r="X35" s="41"/>
      <c r="Y35" s="55">
        <f t="shared" ref="Y35:AL35" si="73">Y1755</f>
        <v>0</v>
      </c>
      <c r="Z35" s="55">
        <f t="shared" si="73"/>
        <v>0</v>
      </c>
      <c r="AA35" s="55">
        <f t="shared" si="73"/>
        <v>0</v>
      </c>
      <c r="AB35" s="55">
        <f t="shared" si="73"/>
        <v>0</v>
      </c>
      <c r="AC35" s="55">
        <f t="shared" si="73"/>
        <v>0</v>
      </c>
      <c r="AD35" s="55">
        <f t="shared" si="73"/>
        <v>0</v>
      </c>
      <c r="AE35" s="55">
        <f t="shared" si="73"/>
        <v>0</v>
      </c>
      <c r="AF35" s="55">
        <f t="shared" si="73"/>
        <v>0</v>
      </c>
      <c r="AG35" s="55">
        <f t="shared" si="73"/>
        <v>0</v>
      </c>
      <c r="AH35" s="55">
        <f t="shared" si="73"/>
        <v>0</v>
      </c>
      <c r="AI35" s="55">
        <f t="shared" si="73"/>
        <v>0</v>
      </c>
      <c r="AJ35" s="55">
        <f t="shared" si="73"/>
        <v>0</v>
      </c>
      <c r="AK35" s="55">
        <f t="shared" si="73"/>
        <v>456016</v>
      </c>
      <c r="AL35" s="55">
        <f t="shared" si="73"/>
        <v>0</v>
      </c>
      <c r="AM35" s="51">
        <f t="shared" si="5"/>
        <v>456016</v>
      </c>
      <c r="AN35" s="55">
        <f>AN1755</f>
        <v>0</v>
      </c>
      <c r="AO35" s="55">
        <f>AO1755</f>
        <v>0</v>
      </c>
      <c r="AP35" s="51">
        <f t="shared" si="6"/>
        <v>0</v>
      </c>
      <c r="AQ35" s="51">
        <f t="shared" si="7"/>
        <v>456016</v>
      </c>
      <c r="AR35" s="55">
        <f>AR1755</f>
        <v>0</v>
      </c>
      <c r="AS35" s="55">
        <f>AS1755</f>
        <v>0</v>
      </c>
      <c r="AT35" s="51">
        <f t="shared" si="8"/>
        <v>0</v>
      </c>
      <c r="AU35" s="55">
        <f>AU1755</f>
        <v>0</v>
      </c>
      <c r="AV35" s="55">
        <f>AV1755</f>
        <v>0</v>
      </c>
      <c r="AW35" s="51">
        <f t="shared" si="9"/>
        <v>0</v>
      </c>
      <c r="AX35" s="51">
        <f t="shared" si="10"/>
        <v>0</v>
      </c>
      <c r="AY35" s="55">
        <f>AY1755</f>
        <v>0</v>
      </c>
      <c r="AZ35" s="55">
        <f>AZ1755</f>
        <v>0</v>
      </c>
      <c r="BA35" s="51">
        <f t="shared" si="11"/>
        <v>0</v>
      </c>
      <c r="BB35" s="55">
        <f>BB1755</f>
        <v>0</v>
      </c>
      <c r="BC35" s="55">
        <f>BC1755</f>
        <v>0</v>
      </c>
      <c r="BD35" s="51">
        <f t="shared" si="12"/>
        <v>0</v>
      </c>
      <c r="BE35" s="51">
        <f t="shared" si="13"/>
        <v>0</v>
      </c>
      <c r="BF35" s="55">
        <f>BF1755</f>
        <v>0</v>
      </c>
      <c r="BG35" s="55">
        <f>BG1755</f>
        <v>0</v>
      </c>
      <c r="BH35" s="51">
        <f t="shared" si="14"/>
        <v>0</v>
      </c>
      <c r="BI35" s="55">
        <f>BI1755</f>
        <v>0</v>
      </c>
      <c r="BJ35" s="55">
        <f>BJ1755</f>
        <v>0</v>
      </c>
      <c r="BK35" s="51">
        <f t="shared" si="15"/>
        <v>0</v>
      </c>
      <c r="BL35" s="51">
        <f t="shared" si="16"/>
        <v>0</v>
      </c>
      <c r="BM35" s="55">
        <f>BM1755</f>
        <v>0</v>
      </c>
      <c r="BN35" s="55">
        <f>BN1755</f>
        <v>0</v>
      </c>
      <c r="BO35" s="51">
        <f t="shared" si="17"/>
        <v>0</v>
      </c>
      <c r="BP35" s="55">
        <f>BP1755</f>
        <v>0</v>
      </c>
      <c r="BQ35" s="55">
        <f>BQ1755</f>
        <v>0</v>
      </c>
      <c r="BR35" s="51">
        <f t="shared" si="18"/>
        <v>0</v>
      </c>
      <c r="BS35" s="51">
        <f t="shared" si="19"/>
        <v>0</v>
      </c>
      <c r="BT35" s="55">
        <f>BT1755</f>
        <v>0</v>
      </c>
      <c r="BU35" s="55">
        <f>BU1755</f>
        <v>0</v>
      </c>
      <c r="BV35" s="51">
        <f t="shared" si="20"/>
        <v>0</v>
      </c>
      <c r="BW35" s="55">
        <f>BW1755</f>
        <v>0</v>
      </c>
      <c r="BX35" s="55">
        <f>BX1755</f>
        <v>0</v>
      </c>
      <c r="BY35" s="51">
        <f t="shared" si="21"/>
        <v>0</v>
      </c>
      <c r="BZ35" s="51">
        <f t="shared" si="22"/>
        <v>0</v>
      </c>
      <c r="CA35" s="55">
        <f>CA1755</f>
        <v>456016</v>
      </c>
      <c r="CB35" s="55">
        <f>CB1755</f>
        <v>0</v>
      </c>
      <c r="CC35" s="51">
        <f t="shared" si="23"/>
        <v>456016</v>
      </c>
      <c r="CD35" s="55">
        <f>CD1755</f>
        <v>0</v>
      </c>
      <c r="CE35" s="55">
        <f>CE1755</f>
        <v>0</v>
      </c>
      <c r="CF35" s="51">
        <f t="shared" si="24"/>
        <v>0</v>
      </c>
      <c r="CG35" s="51">
        <f t="shared" si="25"/>
        <v>456016</v>
      </c>
    </row>
    <row r="36" spans="1:85" s="5" customFormat="1" ht="48">
      <c r="A36" s="101"/>
      <c r="B36" s="49">
        <v>2025</v>
      </c>
      <c r="C36" s="49">
        <v>8308</v>
      </c>
      <c r="D36" s="49">
        <f>D1767</f>
        <v>3</v>
      </c>
      <c r="E36" s="49"/>
      <c r="F36" s="49"/>
      <c r="G36" s="49"/>
      <c r="H36" s="49"/>
      <c r="I36" s="49"/>
      <c r="J36" s="49"/>
      <c r="K36" s="49"/>
      <c r="L36" s="49"/>
      <c r="M36" s="57" t="str">
        <f t="shared" ref="M36:M37" si="74">M1767</f>
        <v>Fortalecimiento de las Capacidades de inteligencia e Investigación de los Estados</v>
      </c>
      <c r="N36" s="51">
        <f>N37</f>
        <v>55998111.869999997</v>
      </c>
      <c r="O36" s="51">
        <f>O37</f>
        <v>0</v>
      </c>
      <c r="P36" s="51">
        <f t="shared" si="1"/>
        <v>55998111.869999997</v>
      </c>
      <c r="Q36" s="51">
        <f>Q37</f>
        <v>8124315.2000000002</v>
      </c>
      <c r="R36" s="51">
        <f>R37</f>
        <v>0</v>
      </c>
      <c r="S36" s="51">
        <f t="shared" si="2"/>
        <v>8124315.2000000002</v>
      </c>
      <c r="T36" s="51">
        <f t="shared" si="3"/>
        <v>64122427.07</v>
      </c>
      <c r="U36" s="39"/>
      <c r="V36" s="40"/>
      <c r="W36" s="40"/>
      <c r="X36" s="41"/>
      <c r="Y36" s="51">
        <f t="shared" ref="Y36:AL36" si="75">Y37</f>
        <v>0</v>
      </c>
      <c r="Z36" s="51">
        <f t="shared" si="75"/>
        <v>0</v>
      </c>
      <c r="AA36" s="51">
        <f t="shared" si="75"/>
        <v>0</v>
      </c>
      <c r="AB36" s="51">
        <f t="shared" si="75"/>
        <v>0</v>
      </c>
      <c r="AC36" s="51">
        <f t="shared" si="75"/>
        <v>0</v>
      </c>
      <c r="AD36" s="51">
        <f t="shared" si="75"/>
        <v>0</v>
      </c>
      <c r="AE36" s="51">
        <f t="shared" si="75"/>
        <v>0</v>
      </c>
      <c r="AF36" s="51">
        <f t="shared" si="75"/>
        <v>0</v>
      </c>
      <c r="AG36" s="51">
        <f t="shared" si="75"/>
        <v>0</v>
      </c>
      <c r="AH36" s="51">
        <f t="shared" si="75"/>
        <v>0</v>
      </c>
      <c r="AI36" s="51">
        <f t="shared" si="75"/>
        <v>0</v>
      </c>
      <c r="AJ36" s="51">
        <f t="shared" si="75"/>
        <v>0</v>
      </c>
      <c r="AK36" s="51">
        <f t="shared" si="75"/>
        <v>55998111.869999997</v>
      </c>
      <c r="AL36" s="51">
        <f t="shared" si="75"/>
        <v>0</v>
      </c>
      <c r="AM36" s="51">
        <f t="shared" si="5"/>
        <v>55998111.869999997</v>
      </c>
      <c r="AN36" s="51">
        <f>AN37</f>
        <v>8124315.2000000002</v>
      </c>
      <c r="AO36" s="51">
        <f>AO37</f>
        <v>0</v>
      </c>
      <c r="AP36" s="51">
        <f t="shared" si="6"/>
        <v>8124315.2000000002</v>
      </c>
      <c r="AQ36" s="51">
        <f t="shared" si="7"/>
        <v>64122427.07</v>
      </c>
      <c r="AR36" s="51">
        <f>AR37</f>
        <v>0</v>
      </c>
      <c r="AS36" s="51">
        <f>AS37</f>
        <v>0</v>
      </c>
      <c r="AT36" s="51">
        <f t="shared" si="8"/>
        <v>0</v>
      </c>
      <c r="AU36" s="51">
        <f>AU37</f>
        <v>0</v>
      </c>
      <c r="AV36" s="51">
        <f>AV37</f>
        <v>0</v>
      </c>
      <c r="AW36" s="51">
        <f t="shared" si="9"/>
        <v>0</v>
      </c>
      <c r="AX36" s="51">
        <f t="shared" si="10"/>
        <v>0</v>
      </c>
      <c r="AY36" s="51">
        <f>AY37</f>
        <v>0</v>
      </c>
      <c r="AZ36" s="51">
        <f>AZ37</f>
        <v>0</v>
      </c>
      <c r="BA36" s="51">
        <f t="shared" si="11"/>
        <v>0</v>
      </c>
      <c r="BB36" s="51">
        <f>BB37</f>
        <v>0</v>
      </c>
      <c r="BC36" s="51">
        <f>BC37</f>
        <v>0</v>
      </c>
      <c r="BD36" s="51">
        <f t="shared" si="12"/>
        <v>0</v>
      </c>
      <c r="BE36" s="51">
        <f t="shared" si="13"/>
        <v>0</v>
      </c>
      <c r="BF36" s="51">
        <f>BF37</f>
        <v>0</v>
      </c>
      <c r="BG36" s="51">
        <f>BG37</f>
        <v>0</v>
      </c>
      <c r="BH36" s="51">
        <f t="shared" si="14"/>
        <v>0</v>
      </c>
      <c r="BI36" s="51">
        <f>BI37</f>
        <v>0</v>
      </c>
      <c r="BJ36" s="51">
        <f>BJ37</f>
        <v>0</v>
      </c>
      <c r="BK36" s="51">
        <f t="shared" si="15"/>
        <v>0</v>
      </c>
      <c r="BL36" s="51">
        <f t="shared" si="16"/>
        <v>0</v>
      </c>
      <c r="BM36" s="51">
        <f>BM37</f>
        <v>0</v>
      </c>
      <c r="BN36" s="51">
        <f>BN37</f>
        <v>0</v>
      </c>
      <c r="BO36" s="51">
        <f t="shared" si="17"/>
        <v>0</v>
      </c>
      <c r="BP36" s="51">
        <f>BP37</f>
        <v>0</v>
      </c>
      <c r="BQ36" s="51">
        <f>BQ37</f>
        <v>0</v>
      </c>
      <c r="BR36" s="51">
        <f t="shared" si="18"/>
        <v>0</v>
      </c>
      <c r="BS36" s="51">
        <f t="shared" si="19"/>
        <v>0</v>
      </c>
      <c r="BT36" s="51">
        <f>BT37</f>
        <v>0</v>
      </c>
      <c r="BU36" s="51">
        <f>BU37</f>
        <v>0</v>
      </c>
      <c r="BV36" s="51">
        <f t="shared" si="20"/>
        <v>0</v>
      </c>
      <c r="BW36" s="51">
        <f>BW37</f>
        <v>0</v>
      </c>
      <c r="BX36" s="51">
        <f>BX37</f>
        <v>0</v>
      </c>
      <c r="BY36" s="51">
        <f t="shared" si="21"/>
        <v>0</v>
      </c>
      <c r="BZ36" s="51">
        <f t="shared" si="22"/>
        <v>0</v>
      </c>
      <c r="CA36" s="51">
        <f>CA37</f>
        <v>55998111.869999997</v>
      </c>
      <c r="CB36" s="51">
        <f>CB37</f>
        <v>0</v>
      </c>
      <c r="CC36" s="51">
        <f t="shared" si="23"/>
        <v>55998111.869999997</v>
      </c>
      <c r="CD36" s="51">
        <f>CD37</f>
        <v>8124315.2000000002</v>
      </c>
      <c r="CE36" s="51">
        <f>CE37</f>
        <v>0</v>
      </c>
      <c r="CF36" s="51">
        <f t="shared" si="24"/>
        <v>8124315.2000000002</v>
      </c>
      <c r="CG36" s="51">
        <f t="shared" si="25"/>
        <v>64122427.07</v>
      </c>
    </row>
    <row r="37" spans="1:85" s="5" customFormat="1" ht="45.75" customHeight="1">
      <c r="A37" s="101"/>
      <c r="B37" s="49">
        <v>2025</v>
      </c>
      <c r="C37" s="49">
        <v>8308</v>
      </c>
      <c r="D37" s="49">
        <f>D1768</f>
        <v>3</v>
      </c>
      <c r="E37" s="49">
        <f t="shared" ref="E37:M38" si="76">E1768</f>
        <v>7</v>
      </c>
      <c r="F37" s="49"/>
      <c r="G37" s="49"/>
      <c r="H37" s="49"/>
      <c r="I37" s="49"/>
      <c r="J37" s="49"/>
      <c r="K37" s="49"/>
      <c r="L37" s="49"/>
      <c r="M37" s="52" t="str">
        <f t="shared" si="74"/>
        <v>Mejora de las Capacidades de Inteligencia Policial y Operativa</v>
      </c>
      <c r="N37" s="51">
        <f>SUM(N38:N40)</f>
        <v>55998111.869999997</v>
      </c>
      <c r="O37" s="51">
        <f>SUM(O38:O40)</f>
        <v>0</v>
      </c>
      <c r="P37" s="51">
        <f t="shared" si="1"/>
        <v>55998111.869999997</v>
      </c>
      <c r="Q37" s="51">
        <f>SUM(Q38:Q40)</f>
        <v>8124315.2000000002</v>
      </c>
      <c r="R37" s="51">
        <f>SUM(R38:R40)</f>
        <v>0</v>
      </c>
      <c r="S37" s="51">
        <f t="shared" si="2"/>
        <v>8124315.2000000002</v>
      </c>
      <c r="T37" s="51">
        <f t="shared" si="3"/>
        <v>64122427.07</v>
      </c>
      <c r="U37" s="39"/>
      <c r="V37" s="40"/>
      <c r="W37" s="40"/>
      <c r="X37" s="41"/>
      <c r="Y37" s="51">
        <f t="shared" ref="Y37:AL37" si="77">SUM(Y38:Y40)</f>
        <v>0</v>
      </c>
      <c r="Z37" s="51">
        <f t="shared" si="77"/>
        <v>0</v>
      </c>
      <c r="AA37" s="51">
        <f t="shared" si="77"/>
        <v>0</v>
      </c>
      <c r="AB37" s="51">
        <f t="shared" si="77"/>
        <v>0</v>
      </c>
      <c r="AC37" s="51">
        <f t="shared" si="77"/>
        <v>0</v>
      </c>
      <c r="AD37" s="51">
        <f t="shared" si="77"/>
        <v>0</v>
      </c>
      <c r="AE37" s="51">
        <f t="shared" si="77"/>
        <v>0</v>
      </c>
      <c r="AF37" s="51">
        <f t="shared" si="77"/>
        <v>0</v>
      </c>
      <c r="AG37" s="51">
        <f t="shared" si="77"/>
        <v>0</v>
      </c>
      <c r="AH37" s="51">
        <f t="shared" si="77"/>
        <v>0</v>
      </c>
      <c r="AI37" s="51">
        <f t="shared" si="77"/>
        <v>0</v>
      </c>
      <c r="AJ37" s="51">
        <f t="shared" si="77"/>
        <v>0</v>
      </c>
      <c r="AK37" s="51">
        <f t="shared" si="77"/>
        <v>55998111.869999997</v>
      </c>
      <c r="AL37" s="51">
        <f t="shared" si="77"/>
        <v>0</v>
      </c>
      <c r="AM37" s="51">
        <f t="shared" si="5"/>
        <v>55998111.869999997</v>
      </c>
      <c r="AN37" s="51">
        <f>SUM(AN38:AN40)</f>
        <v>8124315.2000000002</v>
      </c>
      <c r="AO37" s="51">
        <f>SUM(AO38:AO40)</f>
        <v>0</v>
      </c>
      <c r="AP37" s="51">
        <f t="shared" si="6"/>
        <v>8124315.2000000002</v>
      </c>
      <c r="AQ37" s="51">
        <f t="shared" si="7"/>
        <v>64122427.07</v>
      </c>
      <c r="AR37" s="51">
        <f>SUM(AR38:AR40)</f>
        <v>0</v>
      </c>
      <c r="AS37" s="51">
        <f>SUM(AS38:AS40)</f>
        <v>0</v>
      </c>
      <c r="AT37" s="51">
        <f t="shared" si="8"/>
        <v>0</v>
      </c>
      <c r="AU37" s="51">
        <f>SUM(AU38:AU40)</f>
        <v>0</v>
      </c>
      <c r="AV37" s="51">
        <f>SUM(AV38:AV40)</f>
        <v>0</v>
      </c>
      <c r="AW37" s="51">
        <f t="shared" si="9"/>
        <v>0</v>
      </c>
      <c r="AX37" s="51">
        <f t="shared" si="10"/>
        <v>0</v>
      </c>
      <c r="AY37" s="51">
        <f>SUM(AY38:AY40)</f>
        <v>0</v>
      </c>
      <c r="AZ37" s="51">
        <f>SUM(AZ38:AZ40)</f>
        <v>0</v>
      </c>
      <c r="BA37" s="51">
        <f t="shared" si="11"/>
        <v>0</v>
      </c>
      <c r="BB37" s="51">
        <f>SUM(BB38:BB40)</f>
        <v>0</v>
      </c>
      <c r="BC37" s="51">
        <f>SUM(BC38:BC40)</f>
        <v>0</v>
      </c>
      <c r="BD37" s="51">
        <f t="shared" si="12"/>
        <v>0</v>
      </c>
      <c r="BE37" s="51">
        <f t="shared" si="13"/>
        <v>0</v>
      </c>
      <c r="BF37" s="51">
        <f>SUM(BF38:BF40)</f>
        <v>0</v>
      </c>
      <c r="BG37" s="51">
        <f>SUM(BG38:BG40)</f>
        <v>0</v>
      </c>
      <c r="BH37" s="51">
        <f t="shared" si="14"/>
        <v>0</v>
      </c>
      <c r="BI37" s="51">
        <f>SUM(BI38:BI40)</f>
        <v>0</v>
      </c>
      <c r="BJ37" s="51">
        <f>SUM(BJ38:BJ40)</f>
        <v>0</v>
      </c>
      <c r="BK37" s="51">
        <f t="shared" si="15"/>
        <v>0</v>
      </c>
      <c r="BL37" s="51">
        <f t="shared" si="16"/>
        <v>0</v>
      </c>
      <c r="BM37" s="51">
        <f>SUM(BM38:BM40)</f>
        <v>0</v>
      </c>
      <c r="BN37" s="51">
        <f>SUM(BN38:BN40)</f>
        <v>0</v>
      </c>
      <c r="BO37" s="51">
        <f t="shared" si="17"/>
        <v>0</v>
      </c>
      <c r="BP37" s="51">
        <f>SUM(BP38:BP40)</f>
        <v>0</v>
      </c>
      <c r="BQ37" s="51">
        <f>SUM(BQ38:BQ40)</f>
        <v>0</v>
      </c>
      <c r="BR37" s="51">
        <f t="shared" si="18"/>
        <v>0</v>
      </c>
      <c r="BS37" s="51">
        <f t="shared" si="19"/>
        <v>0</v>
      </c>
      <c r="BT37" s="51">
        <f>SUM(BT38:BT40)</f>
        <v>0</v>
      </c>
      <c r="BU37" s="51">
        <f>SUM(BU38:BU40)</f>
        <v>0</v>
      </c>
      <c r="BV37" s="51">
        <f t="shared" si="20"/>
        <v>0</v>
      </c>
      <c r="BW37" s="51">
        <f>SUM(BW38:BW40)</f>
        <v>0</v>
      </c>
      <c r="BX37" s="51">
        <f>SUM(BX38:BX40)</f>
        <v>0</v>
      </c>
      <c r="BY37" s="51">
        <f t="shared" si="21"/>
        <v>0</v>
      </c>
      <c r="BZ37" s="51">
        <f t="shared" si="22"/>
        <v>0</v>
      </c>
      <c r="CA37" s="51">
        <f>SUM(CA38:CA40)</f>
        <v>55998111.869999997</v>
      </c>
      <c r="CB37" s="51">
        <f>SUM(CB38:CB40)</f>
        <v>0</v>
      </c>
      <c r="CC37" s="51">
        <f t="shared" si="23"/>
        <v>55998111.869999997</v>
      </c>
      <c r="CD37" s="51">
        <f>SUM(CD38:CD40)</f>
        <v>8124315.2000000002</v>
      </c>
      <c r="CE37" s="51">
        <f>SUM(CE38:CE40)</f>
        <v>0</v>
      </c>
      <c r="CF37" s="51">
        <f t="shared" si="24"/>
        <v>8124315.2000000002</v>
      </c>
      <c r="CG37" s="51">
        <f t="shared" si="25"/>
        <v>64122427.07</v>
      </c>
    </row>
    <row r="38" spans="1:85" s="5" customFormat="1" ht="69.75">
      <c r="A38" s="101"/>
      <c r="B38" s="49">
        <v>2025</v>
      </c>
      <c r="C38" s="49">
        <v>8308</v>
      </c>
      <c r="D38" s="49">
        <f>D1769</f>
        <v>3</v>
      </c>
      <c r="E38" s="49">
        <f t="shared" si="76"/>
        <v>7</v>
      </c>
      <c r="F38" s="49">
        <f t="shared" si="76"/>
        <v>19</v>
      </c>
      <c r="G38" s="49">
        <f t="shared" si="76"/>
        <v>0</v>
      </c>
      <c r="H38" s="49"/>
      <c r="I38" s="49"/>
      <c r="J38" s="49"/>
      <c r="K38" s="49"/>
      <c r="L38" s="49"/>
      <c r="M38" s="54" t="str">
        <f t="shared" si="76"/>
        <v>Adquisición, Mantenimiento o Actualización de Equipo e Infraestructura para las Unidades Especializadas en Inteligencia e Investigación en las Instituciones de Seguridad Pública y Procuración de Justicia</v>
      </c>
      <c r="N38" s="55">
        <f>N1769</f>
        <v>55518111.869999997</v>
      </c>
      <c r="O38" s="55">
        <f>O1769</f>
        <v>0</v>
      </c>
      <c r="P38" s="51">
        <f t="shared" si="1"/>
        <v>55518111.869999997</v>
      </c>
      <c r="Q38" s="55">
        <f>Q1769</f>
        <v>8124315.2000000002</v>
      </c>
      <c r="R38" s="55">
        <f>R1769</f>
        <v>0</v>
      </c>
      <c r="S38" s="51">
        <f t="shared" si="2"/>
        <v>8124315.2000000002</v>
      </c>
      <c r="T38" s="51">
        <f t="shared" si="3"/>
        <v>63642427.07</v>
      </c>
      <c r="U38" s="39"/>
      <c r="V38" s="40"/>
      <c r="W38" s="40"/>
      <c r="X38" s="41"/>
      <c r="Y38" s="55">
        <f t="shared" ref="Y38:AL38" si="78">Y1769</f>
        <v>0</v>
      </c>
      <c r="Z38" s="55">
        <f t="shared" si="78"/>
        <v>0</v>
      </c>
      <c r="AA38" s="55">
        <f t="shared" si="78"/>
        <v>0</v>
      </c>
      <c r="AB38" s="55">
        <f t="shared" si="78"/>
        <v>0</v>
      </c>
      <c r="AC38" s="55">
        <f t="shared" si="78"/>
        <v>0</v>
      </c>
      <c r="AD38" s="55">
        <f t="shared" si="78"/>
        <v>0</v>
      </c>
      <c r="AE38" s="55">
        <f t="shared" si="78"/>
        <v>0</v>
      </c>
      <c r="AF38" s="55">
        <f t="shared" si="78"/>
        <v>0</v>
      </c>
      <c r="AG38" s="55">
        <f t="shared" si="78"/>
        <v>0</v>
      </c>
      <c r="AH38" s="55">
        <f t="shared" si="78"/>
        <v>0</v>
      </c>
      <c r="AI38" s="55">
        <f t="shared" si="78"/>
        <v>0</v>
      </c>
      <c r="AJ38" s="55">
        <f t="shared" si="78"/>
        <v>0</v>
      </c>
      <c r="AK38" s="55">
        <f t="shared" si="78"/>
        <v>55518111.869999997</v>
      </c>
      <c r="AL38" s="55">
        <f t="shared" si="78"/>
        <v>0</v>
      </c>
      <c r="AM38" s="51">
        <f t="shared" si="5"/>
        <v>55518111.869999997</v>
      </c>
      <c r="AN38" s="55">
        <f>AN1769</f>
        <v>8124315.2000000002</v>
      </c>
      <c r="AO38" s="55">
        <f>AO1769</f>
        <v>0</v>
      </c>
      <c r="AP38" s="51">
        <f t="shared" si="6"/>
        <v>8124315.2000000002</v>
      </c>
      <c r="AQ38" s="51">
        <f t="shared" si="7"/>
        <v>63642427.07</v>
      </c>
      <c r="AR38" s="55">
        <f>AR1769</f>
        <v>0</v>
      </c>
      <c r="AS38" s="55">
        <f>AS1769</f>
        <v>0</v>
      </c>
      <c r="AT38" s="51">
        <f t="shared" si="8"/>
        <v>0</v>
      </c>
      <c r="AU38" s="55">
        <f>AU1769</f>
        <v>0</v>
      </c>
      <c r="AV38" s="55">
        <f>AV1769</f>
        <v>0</v>
      </c>
      <c r="AW38" s="51">
        <f t="shared" si="9"/>
        <v>0</v>
      </c>
      <c r="AX38" s="51">
        <f t="shared" si="10"/>
        <v>0</v>
      </c>
      <c r="AY38" s="55">
        <f>AY1769</f>
        <v>0</v>
      </c>
      <c r="AZ38" s="55">
        <f>AZ1769</f>
        <v>0</v>
      </c>
      <c r="BA38" s="51">
        <f t="shared" si="11"/>
        <v>0</v>
      </c>
      <c r="BB38" s="55">
        <f>BB1769</f>
        <v>0</v>
      </c>
      <c r="BC38" s="55">
        <f>BC1769</f>
        <v>0</v>
      </c>
      <c r="BD38" s="51">
        <f t="shared" si="12"/>
        <v>0</v>
      </c>
      <c r="BE38" s="51">
        <f t="shared" si="13"/>
        <v>0</v>
      </c>
      <c r="BF38" s="55">
        <f>BF1769</f>
        <v>0</v>
      </c>
      <c r="BG38" s="55">
        <f>BG1769</f>
        <v>0</v>
      </c>
      <c r="BH38" s="51">
        <f t="shared" si="14"/>
        <v>0</v>
      </c>
      <c r="BI38" s="55">
        <f>BI1769</f>
        <v>0</v>
      </c>
      <c r="BJ38" s="55">
        <f>BJ1769</f>
        <v>0</v>
      </c>
      <c r="BK38" s="51">
        <f t="shared" si="15"/>
        <v>0</v>
      </c>
      <c r="BL38" s="51">
        <f t="shared" si="16"/>
        <v>0</v>
      </c>
      <c r="BM38" s="55">
        <f>BM1769</f>
        <v>0</v>
      </c>
      <c r="BN38" s="55">
        <f>BN1769</f>
        <v>0</v>
      </c>
      <c r="BO38" s="51">
        <f t="shared" si="17"/>
        <v>0</v>
      </c>
      <c r="BP38" s="55">
        <f>BP1769</f>
        <v>0</v>
      </c>
      <c r="BQ38" s="55">
        <f>BQ1769</f>
        <v>0</v>
      </c>
      <c r="BR38" s="51">
        <f t="shared" si="18"/>
        <v>0</v>
      </c>
      <c r="BS38" s="51">
        <f t="shared" si="19"/>
        <v>0</v>
      </c>
      <c r="BT38" s="55">
        <f>BT1769</f>
        <v>0</v>
      </c>
      <c r="BU38" s="55">
        <f>BU1769</f>
        <v>0</v>
      </c>
      <c r="BV38" s="51">
        <f t="shared" si="20"/>
        <v>0</v>
      </c>
      <c r="BW38" s="55">
        <f>BW1769</f>
        <v>0</v>
      </c>
      <c r="BX38" s="55">
        <f>BX1769</f>
        <v>0</v>
      </c>
      <c r="BY38" s="51">
        <f t="shared" si="21"/>
        <v>0</v>
      </c>
      <c r="BZ38" s="51">
        <f t="shared" si="22"/>
        <v>0</v>
      </c>
      <c r="CA38" s="55">
        <f>CA1769</f>
        <v>55518111.869999997</v>
      </c>
      <c r="CB38" s="55">
        <f>CB1769</f>
        <v>0</v>
      </c>
      <c r="CC38" s="51">
        <f t="shared" si="23"/>
        <v>55518111.869999997</v>
      </c>
      <c r="CD38" s="55">
        <f>CD1769</f>
        <v>8124315.2000000002</v>
      </c>
      <c r="CE38" s="55">
        <f>CE1769</f>
        <v>0</v>
      </c>
      <c r="CF38" s="51">
        <f t="shared" si="24"/>
        <v>8124315.2000000002</v>
      </c>
      <c r="CG38" s="51">
        <f t="shared" si="25"/>
        <v>63642427.07</v>
      </c>
    </row>
    <row r="39" spans="1:85" s="5" customFormat="1" ht="46.5">
      <c r="A39" s="101"/>
      <c r="B39" s="49">
        <v>2025</v>
      </c>
      <c r="C39" s="49">
        <v>8308</v>
      </c>
      <c r="D39" s="49">
        <f>D2183</f>
        <v>3</v>
      </c>
      <c r="E39" s="49">
        <f t="shared" ref="E39:F39" si="79">E2183</f>
        <v>7</v>
      </c>
      <c r="F39" s="49">
        <f t="shared" si="79"/>
        <v>20</v>
      </c>
      <c r="G39" s="49"/>
      <c r="H39" s="49"/>
      <c r="I39" s="49"/>
      <c r="J39" s="49"/>
      <c r="K39" s="49"/>
      <c r="L39" s="49"/>
      <c r="M39" s="54" t="str">
        <f t="shared" ref="M39" si="80">M2183</f>
        <v>Capacitación Especializada en Inteligencia, Investigación Policial y Criminalística</v>
      </c>
      <c r="N39" s="55">
        <f>N2183</f>
        <v>0</v>
      </c>
      <c r="O39" s="55">
        <f>O2183</f>
        <v>0</v>
      </c>
      <c r="P39" s="51">
        <f t="shared" si="1"/>
        <v>0</v>
      </c>
      <c r="Q39" s="55">
        <f>Q2183</f>
        <v>0</v>
      </c>
      <c r="R39" s="55">
        <f>R2183</f>
        <v>0</v>
      </c>
      <c r="S39" s="51">
        <f t="shared" si="2"/>
        <v>0</v>
      </c>
      <c r="T39" s="51">
        <f t="shared" si="3"/>
        <v>0</v>
      </c>
      <c r="U39" s="39"/>
      <c r="V39" s="40"/>
      <c r="W39" s="40"/>
      <c r="X39" s="41"/>
      <c r="Y39" s="55">
        <f t="shared" ref="Y39:AL39" si="81">Y2183</f>
        <v>0</v>
      </c>
      <c r="Z39" s="55">
        <f t="shared" si="81"/>
        <v>0</v>
      </c>
      <c r="AA39" s="55">
        <f t="shared" si="81"/>
        <v>0</v>
      </c>
      <c r="AB39" s="55">
        <f t="shared" si="81"/>
        <v>0</v>
      </c>
      <c r="AC39" s="55">
        <f t="shared" si="81"/>
        <v>0</v>
      </c>
      <c r="AD39" s="55">
        <f t="shared" si="81"/>
        <v>0</v>
      </c>
      <c r="AE39" s="55">
        <f t="shared" si="81"/>
        <v>0</v>
      </c>
      <c r="AF39" s="55">
        <f t="shared" si="81"/>
        <v>0</v>
      </c>
      <c r="AG39" s="55">
        <f t="shared" si="81"/>
        <v>0</v>
      </c>
      <c r="AH39" s="55">
        <f t="shared" si="81"/>
        <v>0</v>
      </c>
      <c r="AI39" s="55">
        <f t="shared" si="81"/>
        <v>0</v>
      </c>
      <c r="AJ39" s="55">
        <f t="shared" si="81"/>
        <v>0</v>
      </c>
      <c r="AK39" s="55">
        <f t="shared" si="81"/>
        <v>0</v>
      </c>
      <c r="AL39" s="55">
        <f t="shared" si="81"/>
        <v>0</v>
      </c>
      <c r="AM39" s="51">
        <f t="shared" si="5"/>
        <v>0</v>
      </c>
      <c r="AN39" s="55">
        <f>AN2183</f>
        <v>0</v>
      </c>
      <c r="AO39" s="55">
        <f>AO2183</f>
        <v>0</v>
      </c>
      <c r="AP39" s="51">
        <f t="shared" si="6"/>
        <v>0</v>
      </c>
      <c r="AQ39" s="51">
        <f t="shared" si="7"/>
        <v>0</v>
      </c>
      <c r="AR39" s="55">
        <f>AR2183</f>
        <v>0</v>
      </c>
      <c r="AS39" s="55">
        <f>AS2183</f>
        <v>0</v>
      </c>
      <c r="AT39" s="51">
        <f t="shared" si="8"/>
        <v>0</v>
      </c>
      <c r="AU39" s="55">
        <f>AU2183</f>
        <v>0</v>
      </c>
      <c r="AV39" s="55">
        <f>AV2183</f>
        <v>0</v>
      </c>
      <c r="AW39" s="51">
        <f t="shared" si="9"/>
        <v>0</v>
      </c>
      <c r="AX39" s="51">
        <f t="shared" si="10"/>
        <v>0</v>
      </c>
      <c r="AY39" s="55">
        <f>AY2183</f>
        <v>0</v>
      </c>
      <c r="AZ39" s="55">
        <f>AZ2183</f>
        <v>0</v>
      </c>
      <c r="BA39" s="51">
        <f t="shared" si="11"/>
        <v>0</v>
      </c>
      <c r="BB39" s="55">
        <f>BB2183</f>
        <v>0</v>
      </c>
      <c r="BC39" s="55">
        <f>BC2183</f>
        <v>0</v>
      </c>
      <c r="BD39" s="51">
        <f t="shared" si="12"/>
        <v>0</v>
      </c>
      <c r="BE39" s="51">
        <f t="shared" si="13"/>
        <v>0</v>
      </c>
      <c r="BF39" s="55">
        <f>BF2183</f>
        <v>0</v>
      </c>
      <c r="BG39" s="55">
        <f>BG2183</f>
        <v>0</v>
      </c>
      <c r="BH39" s="51">
        <f t="shared" si="14"/>
        <v>0</v>
      </c>
      <c r="BI39" s="55">
        <f>BI2183</f>
        <v>0</v>
      </c>
      <c r="BJ39" s="55">
        <f>BJ2183</f>
        <v>0</v>
      </c>
      <c r="BK39" s="51">
        <f t="shared" si="15"/>
        <v>0</v>
      </c>
      <c r="BL39" s="51">
        <f t="shared" si="16"/>
        <v>0</v>
      </c>
      <c r="BM39" s="55">
        <f>BM2183</f>
        <v>0</v>
      </c>
      <c r="BN39" s="55">
        <f>BN2183</f>
        <v>0</v>
      </c>
      <c r="BO39" s="51">
        <f t="shared" si="17"/>
        <v>0</v>
      </c>
      <c r="BP39" s="55">
        <f>BP2183</f>
        <v>0</v>
      </c>
      <c r="BQ39" s="55">
        <f>BQ2183</f>
        <v>0</v>
      </c>
      <c r="BR39" s="51">
        <f t="shared" si="18"/>
        <v>0</v>
      </c>
      <c r="BS39" s="51">
        <f t="shared" si="19"/>
        <v>0</v>
      </c>
      <c r="BT39" s="55">
        <f>BT2183</f>
        <v>0</v>
      </c>
      <c r="BU39" s="55">
        <f>BU2183</f>
        <v>0</v>
      </c>
      <c r="BV39" s="51">
        <f t="shared" si="20"/>
        <v>0</v>
      </c>
      <c r="BW39" s="55">
        <f>BW2183</f>
        <v>0</v>
      </c>
      <c r="BX39" s="55">
        <f>BX2183</f>
        <v>0</v>
      </c>
      <c r="BY39" s="51">
        <f t="shared" si="21"/>
        <v>0</v>
      </c>
      <c r="BZ39" s="51">
        <f t="shared" si="22"/>
        <v>0</v>
      </c>
      <c r="CA39" s="55">
        <f>CA2183</f>
        <v>0</v>
      </c>
      <c r="CB39" s="55">
        <f>CB2183</f>
        <v>0</v>
      </c>
      <c r="CC39" s="51">
        <f t="shared" si="23"/>
        <v>0</v>
      </c>
      <c r="CD39" s="55">
        <f>CD2183</f>
        <v>0</v>
      </c>
      <c r="CE39" s="55">
        <f>CE2183</f>
        <v>0</v>
      </c>
      <c r="CF39" s="51">
        <f t="shared" si="24"/>
        <v>0</v>
      </c>
      <c r="CG39" s="51">
        <f t="shared" si="25"/>
        <v>0</v>
      </c>
    </row>
    <row r="40" spans="1:85" s="5" customFormat="1" ht="46.5">
      <c r="A40" s="101"/>
      <c r="B40" s="49">
        <v>2025</v>
      </c>
      <c r="C40" s="49">
        <v>8308</v>
      </c>
      <c r="D40" s="49">
        <f>D2193</f>
        <v>3</v>
      </c>
      <c r="E40" s="49">
        <f t="shared" ref="E40:F40" si="82">E2193</f>
        <v>7</v>
      </c>
      <c r="F40" s="49">
        <f t="shared" si="82"/>
        <v>21</v>
      </c>
      <c r="G40" s="49"/>
      <c r="H40" s="49"/>
      <c r="I40" s="49"/>
      <c r="J40" s="49"/>
      <c r="K40" s="49"/>
      <c r="L40" s="49"/>
      <c r="M40" s="54" t="str">
        <f t="shared" ref="M40" si="83">M2193</f>
        <v>Capacitación en Operaciones Especiales y Alto Mando para integrantes de las Instituciones de Seguridad Pública y Procuración de Justicia</v>
      </c>
      <c r="N40" s="55">
        <f>N2193</f>
        <v>480000</v>
      </c>
      <c r="O40" s="55">
        <f>O2193</f>
        <v>0</v>
      </c>
      <c r="P40" s="51">
        <f t="shared" si="1"/>
        <v>480000</v>
      </c>
      <c r="Q40" s="55">
        <f>Q2193</f>
        <v>0</v>
      </c>
      <c r="R40" s="55">
        <f>R2193</f>
        <v>0</v>
      </c>
      <c r="S40" s="51">
        <f t="shared" si="2"/>
        <v>0</v>
      </c>
      <c r="T40" s="51">
        <f t="shared" si="3"/>
        <v>480000</v>
      </c>
      <c r="U40" s="39"/>
      <c r="V40" s="40"/>
      <c r="W40" s="40"/>
      <c r="X40" s="41"/>
      <c r="Y40" s="55">
        <f t="shared" ref="Y40:AL40" si="84">Y2193</f>
        <v>0</v>
      </c>
      <c r="Z40" s="55">
        <f t="shared" si="84"/>
        <v>0</v>
      </c>
      <c r="AA40" s="55">
        <f t="shared" si="84"/>
        <v>0</v>
      </c>
      <c r="AB40" s="55">
        <f t="shared" si="84"/>
        <v>0</v>
      </c>
      <c r="AC40" s="55">
        <f t="shared" si="84"/>
        <v>0</v>
      </c>
      <c r="AD40" s="55">
        <f t="shared" si="84"/>
        <v>0</v>
      </c>
      <c r="AE40" s="55">
        <f t="shared" si="84"/>
        <v>0</v>
      </c>
      <c r="AF40" s="55">
        <f t="shared" si="84"/>
        <v>0</v>
      </c>
      <c r="AG40" s="55">
        <f t="shared" si="84"/>
        <v>0</v>
      </c>
      <c r="AH40" s="55">
        <f t="shared" si="84"/>
        <v>0</v>
      </c>
      <c r="AI40" s="55">
        <f t="shared" si="84"/>
        <v>0</v>
      </c>
      <c r="AJ40" s="55">
        <f t="shared" si="84"/>
        <v>0</v>
      </c>
      <c r="AK40" s="55">
        <f t="shared" si="84"/>
        <v>480000</v>
      </c>
      <c r="AL40" s="55">
        <f t="shared" si="84"/>
        <v>0</v>
      </c>
      <c r="AM40" s="51">
        <f t="shared" si="5"/>
        <v>480000</v>
      </c>
      <c r="AN40" s="55">
        <f>AN2193</f>
        <v>0</v>
      </c>
      <c r="AO40" s="55">
        <f>AO2193</f>
        <v>0</v>
      </c>
      <c r="AP40" s="51">
        <f t="shared" si="6"/>
        <v>0</v>
      </c>
      <c r="AQ40" s="51">
        <f t="shared" si="7"/>
        <v>480000</v>
      </c>
      <c r="AR40" s="55">
        <f>AR2193</f>
        <v>0</v>
      </c>
      <c r="AS40" s="55">
        <f>AS2193</f>
        <v>0</v>
      </c>
      <c r="AT40" s="51">
        <f t="shared" si="8"/>
        <v>0</v>
      </c>
      <c r="AU40" s="55">
        <f>AU2193</f>
        <v>0</v>
      </c>
      <c r="AV40" s="55">
        <f>AV2193</f>
        <v>0</v>
      </c>
      <c r="AW40" s="51">
        <f t="shared" si="9"/>
        <v>0</v>
      </c>
      <c r="AX40" s="51">
        <f t="shared" si="10"/>
        <v>0</v>
      </c>
      <c r="AY40" s="55">
        <f>AY2193</f>
        <v>0</v>
      </c>
      <c r="AZ40" s="55">
        <f>AZ2193</f>
        <v>0</v>
      </c>
      <c r="BA40" s="51">
        <f t="shared" si="11"/>
        <v>0</v>
      </c>
      <c r="BB40" s="55">
        <f>BB2193</f>
        <v>0</v>
      </c>
      <c r="BC40" s="55">
        <f>BC2193</f>
        <v>0</v>
      </c>
      <c r="BD40" s="51">
        <f t="shared" si="12"/>
        <v>0</v>
      </c>
      <c r="BE40" s="51">
        <f t="shared" si="13"/>
        <v>0</v>
      </c>
      <c r="BF40" s="55">
        <f>BF2193</f>
        <v>0</v>
      </c>
      <c r="BG40" s="55">
        <f>BG2193</f>
        <v>0</v>
      </c>
      <c r="BH40" s="51">
        <f t="shared" si="14"/>
        <v>0</v>
      </c>
      <c r="BI40" s="55">
        <f>BI2193</f>
        <v>0</v>
      </c>
      <c r="BJ40" s="55">
        <f>BJ2193</f>
        <v>0</v>
      </c>
      <c r="BK40" s="51">
        <f t="shared" si="15"/>
        <v>0</v>
      </c>
      <c r="BL40" s="51">
        <f t="shared" si="16"/>
        <v>0</v>
      </c>
      <c r="BM40" s="55">
        <f>BM2193</f>
        <v>0</v>
      </c>
      <c r="BN40" s="55">
        <f>BN2193</f>
        <v>0</v>
      </c>
      <c r="BO40" s="51">
        <f t="shared" si="17"/>
        <v>0</v>
      </c>
      <c r="BP40" s="55">
        <f>BP2193</f>
        <v>0</v>
      </c>
      <c r="BQ40" s="55">
        <f>BQ2193</f>
        <v>0</v>
      </c>
      <c r="BR40" s="51">
        <f t="shared" si="18"/>
        <v>0</v>
      </c>
      <c r="BS40" s="51">
        <f t="shared" si="19"/>
        <v>0</v>
      </c>
      <c r="BT40" s="55">
        <f>BT2193</f>
        <v>0</v>
      </c>
      <c r="BU40" s="55">
        <f>BU2193</f>
        <v>0</v>
      </c>
      <c r="BV40" s="51">
        <f t="shared" si="20"/>
        <v>0</v>
      </c>
      <c r="BW40" s="55">
        <f>BW2193</f>
        <v>0</v>
      </c>
      <c r="BX40" s="55">
        <f>BX2193</f>
        <v>0</v>
      </c>
      <c r="BY40" s="51">
        <f t="shared" si="21"/>
        <v>0</v>
      </c>
      <c r="BZ40" s="51">
        <f t="shared" si="22"/>
        <v>0</v>
      </c>
      <c r="CA40" s="55">
        <f>CA2193</f>
        <v>480000</v>
      </c>
      <c r="CB40" s="55">
        <f>CB2193</f>
        <v>0</v>
      </c>
      <c r="CC40" s="51">
        <f t="shared" si="23"/>
        <v>480000</v>
      </c>
      <c r="CD40" s="55">
        <f>CD2193</f>
        <v>0</v>
      </c>
      <c r="CE40" s="55">
        <f>CE2193</f>
        <v>0</v>
      </c>
      <c r="CF40" s="51">
        <f t="shared" si="24"/>
        <v>0</v>
      </c>
      <c r="CG40" s="51">
        <f t="shared" si="25"/>
        <v>480000</v>
      </c>
    </row>
    <row r="41" spans="1:85" s="5" customFormat="1" ht="48">
      <c r="A41" s="101"/>
      <c r="B41" s="49">
        <v>2025</v>
      </c>
      <c r="C41" s="49">
        <v>8308</v>
      </c>
      <c r="D41" s="49">
        <f>D2203</f>
        <v>4</v>
      </c>
      <c r="E41" s="49"/>
      <c r="F41" s="49"/>
      <c r="G41" s="49"/>
      <c r="H41" s="49"/>
      <c r="I41" s="49"/>
      <c r="J41" s="49"/>
      <c r="K41" s="49"/>
      <c r="L41" s="49"/>
      <c r="M41" s="57" t="str">
        <f t="shared" ref="M41:M43" si="85">M2203</f>
        <v>Modernización y Estandarización de la Infraestructura Tecnológica para la Seguridad Pública</v>
      </c>
      <c r="N41" s="51">
        <f>N42+N45+N48+N50+N53</f>
        <v>23618146.25</v>
      </c>
      <c r="O41" s="51">
        <f>O42+O45+O48+O50+O53</f>
        <v>0</v>
      </c>
      <c r="P41" s="51">
        <f t="shared" si="1"/>
        <v>23618146.25</v>
      </c>
      <c r="Q41" s="51">
        <f>Q42+Q45+Q48+Q50+Q53</f>
        <v>52373450.839999996</v>
      </c>
      <c r="R41" s="51">
        <f>R42+R45+R48+R50+R53</f>
        <v>0</v>
      </c>
      <c r="S41" s="51">
        <f t="shared" si="2"/>
        <v>52373450.839999996</v>
      </c>
      <c r="T41" s="51">
        <f t="shared" si="3"/>
        <v>75991597.090000004</v>
      </c>
      <c r="U41" s="39"/>
      <c r="V41" s="40"/>
      <c r="W41" s="40"/>
      <c r="X41" s="41"/>
      <c r="Y41" s="51">
        <f t="shared" ref="Y41:AL41" si="86">Y42+Y45+Y48+Y50+Y53</f>
        <v>0</v>
      </c>
      <c r="Z41" s="51">
        <f t="shared" si="86"/>
        <v>0</v>
      </c>
      <c r="AA41" s="51">
        <f t="shared" si="86"/>
        <v>0</v>
      </c>
      <c r="AB41" s="51">
        <f t="shared" si="86"/>
        <v>0</v>
      </c>
      <c r="AC41" s="51">
        <f t="shared" si="86"/>
        <v>0</v>
      </c>
      <c r="AD41" s="51">
        <f t="shared" si="86"/>
        <v>0</v>
      </c>
      <c r="AE41" s="51">
        <f t="shared" si="86"/>
        <v>0</v>
      </c>
      <c r="AF41" s="51">
        <f t="shared" si="86"/>
        <v>0</v>
      </c>
      <c r="AG41" s="51">
        <f t="shared" si="86"/>
        <v>0</v>
      </c>
      <c r="AH41" s="51">
        <f t="shared" si="86"/>
        <v>0</v>
      </c>
      <c r="AI41" s="51">
        <f t="shared" si="86"/>
        <v>0</v>
      </c>
      <c r="AJ41" s="51">
        <f t="shared" si="86"/>
        <v>0</v>
      </c>
      <c r="AK41" s="51">
        <f t="shared" si="86"/>
        <v>23618146.25</v>
      </c>
      <c r="AL41" s="51">
        <f t="shared" si="86"/>
        <v>0</v>
      </c>
      <c r="AM41" s="51">
        <f t="shared" si="5"/>
        <v>23618146.25</v>
      </c>
      <c r="AN41" s="51">
        <f>AN42+AN45+AN48+AN50+AN53</f>
        <v>52373450.839999996</v>
      </c>
      <c r="AO41" s="51">
        <f>AO42+AO45+AO48+AO50+AO53</f>
        <v>0</v>
      </c>
      <c r="AP41" s="51">
        <f t="shared" si="6"/>
        <v>52373450.839999996</v>
      </c>
      <c r="AQ41" s="51">
        <f t="shared" si="7"/>
        <v>75991597.090000004</v>
      </c>
      <c r="AR41" s="51">
        <f>AR42+AR45+AR48+AR50+AR53</f>
        <v>0</v>
      </c>
      <c r="AS41" s="51">
        <f>AS42+AS45+AS48+AS50+AS53</f>
        <v>0</v>
      </c>
      <c r="AT41" s="51">
        <f t="shared" si="8"/>
        <v>0</v>
      </c>
      <c r="AU41" s="51">
        <f>AU42+AU45+AU48+AU50+AU53</f>
        <v>22278081.41</v>
      </c>
      <c r="AV41" s="51">
        <f>AV42+AV45+AV48+AV50+AV53</f>
        <v>0</v>
      </c>
      <c r="AW41" s="51">
        <f t="shared" si="9"/>
        <v>22278081.41</v>
      </c>
      <c r="AX41" s="51">
        <f t="shared" si="10"/>
        <v>22278081.41</v>
      </c>
      <c r="AY41" s="51">
        <f>AY42+AY45+AY48+AY50+AY53</f>
        <v>0</v>
      </c>
      <c r="AZ41" s="51">
        <f>AZ42+AZ45+AZ48+AZ50+AZ53</f>
        <v>0</v>
      </c>
      <c r="BA41" s="51">
        <f t="shared" si="11"/>
        <v>0</v>
      </c>
      <c r="BB41" s="51">
        <f>BB42+BB45+BB48+BB50+BB53</f>
        <v>219418.3</v>
      </c>
      <c r="BC41" s="51">
        <f>BC42+BC45+BC48+BC50+BC53</f>
        <v>0</v>
      </c>
      <c r="BD41" s="51">
        <f t="shared" si="12"/>
        <v>219418.3</v>
      </c>
      <c r="BE41" s="51">
        <f t="shared" si="13"/>
        <v>219418.3</v>
      </c>
      <c r="BF41" s="51">
        <f>BF42+BF45+BF48+BF50+BF53</f>
        <v>0</v>
      </c>
      <c r="BG41" s="51">
        <f>BG42+BG45+BG48+BG50+BG53</f>
        <v>0</v>
      </c>
      <c r="BH41" s="51">
        <f t="shared" si="14"/>
        <v>0</v>
      </c>
      <c r="BI41" s="51">
        <f>BI42+BI45+BI48+BI50+BI53</f>
        <v>0</v>
      </c>
      <c r="BJ41" s="51">
        <f>BJ42+BJ45+BJ48+BJ50+BJ53</f>
        <v>0</v>
      </c>
      <c r="BK41" s="51">
        <f t="shared" si="15"/>
        <v>0</v>
      </c>
      <c r="BL41" s="51">
        <f t="shared" si="16"/>
        <v>0</v>
      </c>
      <c r="BM41" s="51">
        <f>BM42+BM45+BM48+BM50+BM53</f>
        <v>0</v>
      </c>
      <c r="BN41" s="51">
        <f>BN42+BN45+BN48+BN50+BN53</f>
        <v>0</v>
      </c>
      <c r="BO41" s="51">
        <f t="shared" si="17"/>
        <v>0</v>
      </c>
      <c r="BP41" s="51">
        <f>BP42+BP45+BP48+BP50+BP53</f>
        <v>0</v>
      </c>
      <c r="BQ41" s="51">
        <f>BQ42+BQ45+BQ48+BQ50+BQ53</f>
        <v>0</v>
      </c>
      <c r="BR41" s="51">
        <f t="shared" si="18"/>
        <v>0</v>
      </c>
      <c r="BS41" s="51">
        <f t="shared" si="19"/>
        <v>0</v>
      </c>
      <c r="BT41" s="51">
        <f>BT42+BT45+BT48+BT50+BT53</f>
        <v>0</v>
      </c>
      <c r="BU41" s="51">
        <f>BU42+BU45+BU48+BU50+BU53</f>
        <v>0</v>
      </c>
      <c r="BV41" s="51">
        <f t="shared" si="20"/>
        <v>0</v>
      </c>
      <c r="BW41" s="51">
        <f>BW42+BW45+BW48+BW50+BW53</f>
        <v>0</v>
      </c>
      <c r="BX41" s="51">
        <f>BX42+BX45+BX48+BX50+BX53</f>
        <v>0</v>
      </c>
      <c r="BY41" s="51">
        <f t="shared" si="21"/>
        <v>0</v>
      </c>
      <c r="BZ41" s="51">
        <f t="shared" si="22"/>
        <v>0</v>
      </c>
      <c r="CA41" s="51">
        <f>CA42+CA45+CA48+CA50+CA53</f>
        <v>23618146.25</v>
      </c>
      <c r="CB41" s="51">
        <f>CB42+CB45+CB48+CB50+CB53</f>
        <v>0</v>
      </c>
      <c r="CC41" s="51">
        <f t="shared" si="23"/>
        <v>23618146.25</v>
      </c>
      <c r="CD41" s="51">
        <f>CD42+CD45+CD48+CD50+CD53</f>
        <v>29875951.130000003</v>
      </c>
      <c r="CE41" s="51">
        <f>CE42+CE45+CE48+CE50+CE53</f>
        <v>0</v>
      </c>
      <c r="CF41" s="51">
        <f t="shared" si="24"/>
        <v>29875951.130000003</v>
      </c>
      <c r="CG41" s="51">
        <f t="shared" si="25"/>
        <v>53494097.380000003</v>
      </c>
    </row>
    <row r="42" spans="1:85" s="5" customFormat="1">
      <c r="A42" s="101"/>
      <c r="B42" s="49">
        <v>2025</v>
      </c>
      <c r="C42" s="49">
        <v>8308</v>
      </c>
      <c r="D42" s="49">
        <f>D2204</f>
        <v>4</v>
      </c>
      <c r="E42" s="49">
        <f t="shared" ref="E42:F43" si="87">E2204</f>
        <v>8</v>
      </c>
      <c r="F42" s="49"/>
      <c r="G42" s="49"/>
      <c r="H42" s="49"/>
      <c r="I42" s="49"/>
      <c r="J42" s="49"/>
      <c r="K42" s="49"/>
      <c r="L42" s="49"/>
      <c r="M42" s="52" t="str">
        <f t="shared" si="85"/>
        <v>Sistema Único de Reporte de Incidencia Delictiva</v>
      </c>
      <c r="N42" s="51">
        <f>SUM(N43:N44)</f>
        <v>0</v>
      </c>
      <c r="O42" s="51">
        <f>SUM(O43:O44)</f>
        <v>0</v>
      </c>
      <c r="P42" s="51">
        <f t="shared" si="1"/>
        <v>0</v>
      </c>
      <c r="Q42" s="51">
        <f>SUM(Q43:Q44)</f>
        <v>8767521.9499999993</v>
      </c>
      <c r="R42" s="51">
        <f>SUM(R43:R44)</f>
        <v>0</v>
      </c>
      <c r="S42" s="51">
        <f t="shared" si="2"/>
        <v>8767521.9499999993</v>
      </c>
      <c r="T42" s="51">
        <f t="shared" si="3"/>
        <v>8767521.9499999993</v>
      </c>
      <c r="U42" s="39"/>
      <c r="V42" s="40"/>
      <c r="W42" s="40"/>
      <c r="X42" s="41"/>
      <c r="Y42" s="51">
        <f t="shared" ref="Y42:AL42" si="88">SUM(Y43:Y44)</f>
        <v>0</v>
      </c>
      <c r="Z42" s="51">
        <f t="shared" si="88"/>
        <v>0</v>
      </c>
      <c r="AA42" s="51">
        <f t="shared" si="88"/>
        <v>0</v>
      </c>
      <c r="AB42" s="51">
        <f t="shared" si="88"/>
        <v>0</v>
      </c>
      <c r="AC42" s="51">
        <f t="shared" si="88"/>
        <v>0</v>
      </c>
      <c r="AD42" s="51">
        <f t="shared" si="88"/>
        <v>0</v>
      </c>
      <c r="AE42" s="51">
        <f t="shared" si="88"/>
        <v>0</v>
      </c>
      <c r="AF42" s="51">
        <f t="shared" si="88"/>
        <v>0</v>
      </c>
      <c r="AG42" s="51">
        <f t="shared" si="88"/>
        <v>0</v>
      </c>
      <c r="AH42" s="51">
        <f t="shared" si="88"/>
        <v>0</v>
      </c>
      <c r="AI42" s="51">
        <f t="shared" si="88"/>
        <v>0</v>
      </c>
      <c r="AJ42" s="51">
        <f t="shared" si="88"/>
        <v>0</v>
      </c>
      <c r="AK42" s="51">
        <f t="shared" si="88"/>
        <v>0</v>
      </c>
      <c r="AL42" s="51">
        <f t="shared" si="88"/>
        <v>0</v>
      </c>
      <c r="AM42" s="51">
        <f t="shared" si="5"/>
        <v>0</v>
      </c>
      <c r="AN42" s="51">
        <f>SUM(AN43:AN44)</f>
        <v>8767521.9499999993</v>
      </c>
      <c r="AO42" s="51">
        <f>SUM(AO43:AO44)</f>
        <v>0</v>
      </c>
      <c r="AP42" s="51">
        <f t="shared" si="6"/>
        <v>8767521.9499999993</v>
      </c>
      <c r="AQ42" s="51">
        <f t="shared" si="7"/>
        <v>8767521.9499999993</v>
      </c>
      <c r="AR42" s="51">
        <f>SUM(AR43:AR44)</f>
        <v>0</v>
      </c>
      <c r="AS42" s="51">
        <f>SUM(AS43:AS44)</f>
        <v>0</v>
      </c>
      <c r="AT42" s="51">
        <f t="shared" si="8"/>
        <v>0</v>
      </c>
      <c r="AU42" s="51">
        <f>SUM(AU43:AU44)</f>
        <v>3561010.61</v>
      </c>
      <c r="AV42" s="51">
        <f>SUM(AV43:AV44)</f>
        <v>0</v>
      </c>
      <c r="AW42" s="51">
        <f t="shared" si="9"/>
        <v>3561010.61</v>
      </c>
      <c r="AX42" s="51">
        <f t="shared" si="10"/>
        <v>3561010.61</v>
      </c>
      <c r="AY42" s="51">
        <f>SUM(AY43:AY44)</f>
        <v>0</v>
      </c>
      <c r="AZ42" s="51">
        <f>SUM(AZ43:AZ44)</f>
        <v>0</v>
      </c>
      <c r="BA42" s="51">
        <f t="shared" si="11"/>
        <v>0</v>
      </c>
      <c r="BB42" s="51">
        <f>SUM(BB43:BB44)</f>
        <v>71170.77</v>
      </c>
      <c r="BC42" s="51">
        <f>SUM(BC43:BC44)</f>
        <v>0</v>
      </c>
      <c r="BD42" s="51">
        <f t="shared" si="12"/>
        <v>71170.77</v>
      </c>
      <c r="BE42" s="51">
        <f t="shared" si="13"/>
        <v>71170.77</v>
      </c>
      <c r="BF42" s="51">
        <f>SUM(BF43:BF44)</f>
        <v>0</v>
      </c>
      <c r="BG42" s="51">
        <f>SUM(BG43:BG44)</f>
        <v>0</v>
      </c>
      <c r="BH42" s="51">
        <f t="shared" si="14"/>
        <v>0</v>
      </c>
      <c r="BI42" s="51">
        <f>SUM(BI43:BI44)</f>
        <v>0</v>
      </c>
      <c r="BJ42" s="51">
        <f>SUM(BJ43:BJ44)</f>
        <v>0</v>
      </c>
      <c r="BK42" s="51">
        <f t="shared" si="15"/>
        <v>0</v>
      </c>
      <c r="BL42" s="51">
        <f t="shared" si="16"/>
        <v>0</v>
      </c>
      <c r="BM42" s="51">
        <f>SUM(BM43:BM44)</f>
        <v>0</v>
      </c>
      <c r="BN42" s="51">
        <f>SUM(BN43:BN44)</f>
        <v>0</v>
      </c>
      <c r="BO42" s="51">
        <f t="shared" si="17"/>
        <v>0</v>
      </c>
      <c r="BP42" s="51">
        <f>SUM(BP43:BP44)</f>
        <v>0</v>
      </c>
      <c r="BQ42" s="51">
        <f>SUM(BQ43:BQ44)</f>
        <v>0</v>
      </c>
      <c r="BR42" s="51">
        <f t="shared" si="18"/>
        <v>0</v>
      </c>
      <c r="BS42" s="51">
        <f t="shared" si="19"/>
        <v>0</v>
      </c>
      <c r="BT42" s="51">
        <f>SUM(BT43:BT44)</f>
        <v>0</v>
      </c>
      <c r="BU42" s="51">
        <f>SUM(BU43:BU44)</f>
        <v>0</v>
      </c>
      <c r="BV42" s="51">
        <f t="shared" si="20"/>
        <v>0</v>
      </c>
      <c r="BW42" s="51">
        <f>SUM(BW43:BW44)</f>
        <v>0</v>
      </c>
      <c r="BX42" s="51">
        <f>SUM(BX43:BX44)</f>
        <v>0</v>
      </c>
      <c r="BY42" s="51">
        <f t="shared" si="21"/>
        <v>0</v>
      </c>
      <c r="BZ42" s="51">
        <f t="shared" si="22"/>
        <v>0</v>
      </c>
      <c r="CA42" s="51">
        <f>SUM(CA43:CA44)</f>
        <v>0</v>
      </c>
      <c r="CB42" s="51">
        <f>SUM(CB43:CB44)</f>
        <v>0</v>
      </c>
      <c r="CC42" s="51">
        <f t="shared" si="23"/>
        <v>0</v>
      </c>
      <c r="CD42" s="51">
        <f>SUM(CD43:CD44)</f>
        <v>5135340.57</v>
      </c>
      <c r="CE42" s="51">
        <f>SUM(CE43:CE44)</f>
        <v>0</v>
      </c>
      <c r="CF42" s="51">
        <f t="shared" si="24"/>
        <v>5135340.57</v>
      </c>
      <c r="CG42" s="51">
        <f t="shared" si="25"/>
        <v>5135340.57</v>
      </c>
    </row>
    <row r="43" spans="1:85" s="5" customFormat="1">
      <c r="A43" s="101"/>
      <c r="B43" s="49">
        <v>2025</v>
      </c>
      <c r="C43" s="49">
        <v>8308</v>
      </c>
      <c r="D43" s="49">
        <f>D2205</f>
        <v>4</v>
      </c>
      <c r="E43" s="49">
        <f t="shared" si="87"/>
        <v>8</v>
      </c>
      <c r="F43" s="49">
        <f t="shared" si="87"/>
        <v>22</v>
      </c>
      <c r="G43" s="49"/>
      <c r="H43" s="49"/>
      <c r="I43" s="49"/>
      <c r="J43" s="49"/>
      <c r="K43" s="49"/>
      <c r="L43" s="49"/>
      <c r="M43" s="54" t="str">
        <f t="shared" si="85"/>
        <v>Desarrollo e implementación del Sistema Único de Reporte</v>
      </c>
      <c r="N43" s="55">
        <f>N2205</f>
        <v>0</v>
      </c>
      <c r="O43" s="55">
        <f>O2205</f>
        <v>0</v>
      </c>
      <c r="P43" s="51">
        <f t="shared" si="1"/>
        <v>0</v>
      </c>
      <c r="Q43" s="55">
        <f>Q2205</f>
        <v>8767521.9499999993</v>
      </c>
      <c r="R43" s="55">
        <f>R2205</f>
        <v>0</v>
      </c>
      <c r="S43" s="51">
        <f t="shared" si="2"/>
        <v>8767521.9499999993</v>
      </c>
      <c r="T43" s="51">
        <f t="shared" si="3"/>
        <v>8767521.9499999993</v>
      </c>
      <c r="U43" s="39"/>
      <c r="V43" s="40"/>
      <c r="W43" s="40"/>
      <c r="X43" s="41"/>
      <c r="Y43" s="55">
        <f t="shared" ref="Y43:AL43" si="89">Y2205</f>
        <v>0</v>
      </c>
      <c r="Z43" s="55">
        <f t="shared" si="89"/>
        <v>0</v>
      </c>
      <c r="AA43" s="55">
        <f t="shared" si="89"/>
        <v>0</v>
      </c>
      <c r="AB43" s="55">
        <f t="shared" si="89"/>
        <v>0</v>
      </c>
      <c r="AC43" s="55">
        <f t="shared" si="89"/>
        <v>0</v>
      </c>
      <c r="AD43" s="55">
        <f t="shared" si="89"/>
        <v>0</v>
      </c>
      <c r="AE43" s="55">
        <f t="shared" si="89"/>
        <v>0</v>
      </c>
      <c r="AF43" s="55">
        <f t="shared" si="89"/>
        <v>0</v>
      </c>
      <c r="AG43" s="55">
        <f t="shared" si="89"/>
        <v>0</v>
      </c>
      <c r="AH43" s="55">
        <f t="shared" si="89"/>
        <v>0</v>
      </c>
      <c r="AI43" s="55">
        <f t="shared" si="89"/>
        <v>0</v>
      </c>
      <c r="AJ43" s="55">
        <f t="shared" si="89"/>
        <v>0</v>
      </c>
      <c r="AK43" s="55">
        <f t="shared" si="89"/>
        <v>0</v>
      </c>
      <c r="AL43" s="55">
        <f t="shared" si="89"/>
        <v>0</v>
      </c>
      <c r="AM43" s="51">
        <f t="shared" si="5"/>
        <v>0</v>
      </c>
      <c r="AN43" s="55">
        <f>AN2205</f>
        <v>8767521.9499999993</v>
      </c>
      <c r="AO43" s="55">
        <f>AO2205</f>
        <v>0</v>
      </c>
      <c r="AP43" s="51">
        <f t="shared" si="6"/>
        <v>8767521.9499999993</v>
      </c>
      <c r="AQ43" s="51">
        <f t="shared" si="7"/>
        <v>8767521.9499999993</v>
      </c>
      <c r="AR43" s="55">
        <f>AR2205</f>
        <v>0</v>
      </c>
      <c r="AS43" s="55">
        <f>AS2205</f>
        <v>0</v>
      </c>
      <c r="AT43" s="51">
        <f t="shared" si="8"/>
        <v>0</v>
      </c>
      <c r="AU43" s="55">
        <f>AU2205</f>
        <v>3561010.61</v>
      </c>
      <c r="AV43" s="55">
        <f>AV2205</f>
        <v>0</v>
      </c>
      <c r="AW43" s="51">
        <f t="shared" si="9"/>
        <v>3561010.61</v>
      </c>
      <c r="AX43" s="51">
        <f t="shared" si="10"/>
        <v>3561010.61</v>
      </c>
      <c r="AY43" s="55">
        <f>AY2205</f>
        <v>0</v>
      </c>
      <c r="AZ43" s="55">
        <f>AZ2205</f>
        <v>0</v>
      </c>
      <c r="BA43" s="51">
        <f t="shared" si="11"/>
        <v>0</v>
      </c>
      <c r="BB43" s="55">
        <f>BB2205</f>
        <v>71170.77</v>
      </c>
      <c r="BC43" s="55">
        <f>BC2205</f>
        <v>0</v>
      </c>
      <c r="BD43" s="51">
        <f t="shared" si="12"/>
        <v>71170.77</v>
      </c>
      <c r="BE43" s="51">
        <f t="shared" si="13"/>
        <v>71170.77</v>
      </c>
      <c r="BF43" s="55">
        <f>BF2205</f>
        <v>0</v>
      </c>
      <c r="BG43" s="55">
        <f>BG2205</f>
        <v>0</v>
      </c>
      <c r="BH43" s="51">
        <f t="shared" si="14"/>
        <v>0</v>
      </c>
      <c r="BI43" s="55">
        <f>BI2205</f>
        <v>0</v>
      </c>
      <c r="BJ43" s="55">
        <f>BJ2205</f>
        <v>0</v>
      </c>
      <c r="BK43" s="51">
        <f t="shared" si="15"/>
        <v>0</v>
      </c>
      <c r="BL43" s="51">
        <f t="shared" si="16"/>
        <v>0</v>
      </c>
      <c r="BM43" s="55">
        <f>BM2205</f>
        <v>0</v>
      </c>
      <c r="BN43" s="55">
        <f>BN2205</f>
        <v>0</v>
      </c>
      <c r="BO43" s="51">
        <f t="shared" si="17"/>
        <v>0</v>
      </c>
      <c r="BP43" s="55">
        <f>BP2205</f>
        <v>0</v>
      </c>
      <c r="BQ43" s="55">
        <f>BQ2205</f>
        <v>0</v>
      </c>
      <c r="BR43" s="51">
        <f t="shared" si="18"/>
        <v>0</v>
      </c>
      <c r="BS43" s="51">
        <f t="shared" si="19"/>
        <v>0</v>
      </c>
      <c r="BT43" s="55">
        <f>BT2205</f>
        <v>0</v>
      </c>
      <c r="BU43" s="55">
        <f>BU2205</f>
        <v>0</v>
      </c>
      <c r="BV43" s="51">
        <f t="shared" si="20"/>
        <v>0</v>
      </c>
      <c r="BW43" s="55">
        <f>BW2205</f>
        <v>0</v>
      </c>
      <c r="BX43" s="55">
        <f>BX2205</f>
        <v>0</v>
      </c>
      <c r="BY43" s="51">
        <f t="shared" si="21"/>
        <v>0</v>
      </c>
      <c r="BZ43" s="51">
        <f t="shared" si="22"/>
        <v>0</v>
      </c>
      <c r="CA43" s="55">
        <f>CA2205</f>
        <v>0</v>
      </c>
      <c r="CB43" s="55">
        <f>CB2205</f>
        <v>0</v>
      </c>
      <c r="CC43" s="51">
        <f t="shared" si="23"/>
        <v>0</v>
      </c>
      <c r="CD43" s="55">
        <f>CD2205</f>
        <v>5135340.57</v>
      </c>
      <c r="CE43" s="55">
        <f>CE2205</f>
        <v>0</v>
      </c>
      <c r="CF43" s="51">
        <f t="shared" si="24"/>
        <v>5135340.57</v>
      </c>
      <c r="CG43" s="51">
        <f t="shared" si="25"/>
        <v>5135340.57</v>
      </c>
    </row>
    <row r="44" spans="1:85" s="5" customFormat="1" ht="46.5">
      <c r="A44" s="101"/>
      <c r="B44" s="49">
        <v>2025</v>
      </c>
      <c r="C44" s="49">
        <v>8308</v>
      </c>
      <c r="D44" s="49">
        <f>D2321</f>
        <v>4</v>
      </c>
      <c r="E44" s="49">
        <f t="shared" ref="E44:F44" si="90">E2321</f>
        <v>8</v>
      </c>
      <c r="F44" s="49">
        <f t="shared" si="90"/>
        <v>23</v>
      </c>
      <c r="G44" s="49"/>
      <c r="H44" s="49"/>
      <c r="I44" s="49"/>
      <c r="J44" s="49"/>
      <c r="K44" s="49"/>
      <c r="L44" s="49"/>
      <c r="M44" s="54" t="str">
        <f t="shared" ref="M44" si="91">M2321</f>
        <v>Interconectividad del Sistema Único de Reporte con las Entidades Federativas y Entes Federales</v>
      </c>
      <c r="N44" s="55">
        <f>N2321</f>
        <v>0</v>
      </c>
      <c r="O44" s="55">
        <f>O2321</f>
        <v>0</v>
      </c>
      <c r="P44" s="51">
        <f t="shared" si="1"/>
        <v>0</v>
      </c>
      <c r="Q44" s="55">
        <f>Q2321</f>
        <v>0</v>
      </c>
      <c r="R44" s="55">
        <f>R2321</f>
        <v>0</v>
      </c>
      <c r="S44" s="51">
        <f t="shared" si="2"/>
        <v>0</v>
      </c>
      <c r="T44" s="51">
        <f t="shared" si="3"/>
        <v>0</v>
      </c>
      <c r="U44" s="39"/>
      <c r="V44" s="40"/>
      <c r="W44" s="40"/>
      <c r="X44" s="41"/>
      <c r="Y44" s="55">
        <f t="shared" ref="Y44:AL44" si="92">Y2321</f>
        <v>0</v>
      </c>
      <c r="Z44" s="55">
        <f t="shared" si="92"/>
        <v>0</v>
      </c>
      <c r="AA44" s="55">
        <f t="shared" si="92"/>
        <v>0</v>
      </c>
      <c r="AB44" s="55">
        <f t="shared" si="92"/>
        <v>0</v>
      </c>
      <c r="AC44" s="55">
        <f t="shared" si="92"/>
        <v>0</v>
      </c>
      <c r="AD44" s="55">
        <f t="shared" si="92"/>
        <v>0</v>
      </c>
      <c r="AE44" s="55">
        <f t="shared" si="92"/>
        <v>0</v>
      </c>
      <c r="AF44" s="55">
        <f t="shared" si="92"/>
        <v>0</v>
      </c>
      <c r="AG44" s="55">
        <f t="shared" si="92"/>
        <v>0</v>
      </c>
      <c r="AH44" s="55">
        <f t="shared" si="92"/>
        <v>0</v>
      </c>
      <c r="AI44" s="55">
        <f t="shared" si="92"/>
        <v>0</v>
      </c>
      <c r="AJ44" s="55">
        <f t="shared" si="92"/>
        <v>0</v>
      </c>
      <c r="AK44" s="55">
        <f t="shared" si="92"/>
        <v>0</v>
      </c>
      <c r="AL44" s="55">
        <f t="shared" si="92"/>
        <v>0</v>
      </c>
      <c r="AM44" s="51">
        <f t="shared" si="5"/>
        <v>0</v>
      </c>
      <c r="AN44" s="55">
        <f>AN2321</f>
        <v>0</v>
      </c>
      <c r="AO44" s="55">
        <f>AO2321</f>
        <v>0</v>
      </c>
      <c r="AP44" s="51">
        <f t="shared" si="6"/>
        <v>0</v>
      </c>
      <c r="AQ44" s="51">
        <f t="shared" si="7"/>
        <v>0</v>
      </c>
      <c r="AR44" s="55">
        <f>AR2321</f>
        <v>0</v>
      </c>
      <c r="AS44" s="55">
        <f>AS2321</f>
        <v>0</v>
      </c>
      <c r="AT44" s="51">
        <f t="shared" si="8"/>
        <v>0</v>
      </c>
      <c r="AU44" s="55">
        <f>AU2321</f>
        <v>0</v>
      </c>
      <c r="AV44" s="55">
        <f>AV2321</f>
        <v>0</v>
      </c>
      <c r="AW44" s="51">
        <f t="shared" si="9"/>
        <v>0</v>
      </c>
      <c r="AX44" s="51">
        <f t="shared" si="10"/>
        <v>0</v>
      </c>
      <c r="AY44" s="55">
        <f>AY2321</f>
        <v>0</v>
      </c>
      <c r="AZ44" s="55">
        <f>AZ2321</f>
        <v>0</v>
      </c>
      <c r="BA44" s="51">
        <f t="shared" si="11"/>
        <v>0</v>
      </c>
      <c r="BB44" s="55">
        <f>BB2321</f>
        <v>0</v>
      </c>
      <c r="BC44" s="55">
        <f>BC2321</f>
        <v>0</v>
      </c>
      <c r="BD44" s="51">
        <f t="shared" si="12"/>
        <v>0</v>
      </c>
      <c r="BE44" s="51">
        <f t="shared" si="13"/>
        <v>0</v>
      </c>
      <c r="BF44" s="55">
        <f>BF2321</f>
        <v>0</v>
      </c>
      <c r="BG44" s="55">
        <f>BG2321</f>
        <v>0</v>
      </c>
      <c r="BH44" s="51">
        <f t="shared" si="14"/>
        <v>0</v>
      </c>
      <c r="BI44" s="55">
        <f>BI2321</f>
        <v>0</v>
      </c>
      <c r="BJ44" s="55">
        <f>BJ2321</f>
        <v>0</v>
      </c>
      <c r="BK44" s="51">
        <f t="shared" si="15"/>
        <v>0</v>
      </c>
      <c r="BL44" s="51">
        <f t="shared" si="16"/>
        <v>0</v>
      </c>
      <c r="BM44" s="55">
        <f>BM2321</f>
        <v>0</v>
      </c>
      <c r="BN44" s="55">
        <f>BN2321</f>
        <v>0</v>
      </c>
      <c r="BO44" s="51">
        <f t="shared" si="17"/>
        <v>0</v>
      </c>
      <c r="BP44" s="55">
        <f>BP2321</f>
        <v>0</v>
      </c>
      <c r="BQ44" s="55">
        <f>BQ2321</f>
        <v>0</v>
      </c>
      <c r="BR44" s="51">
        <f t="shared" si="18"/>
        <v>0</v>
      </c>
      <c r="BS44" s="51">
        <f t="shared" si="19"/>
        <v>0</v>
      </c>
      <c r="BT44" s="55">
        <f>BT2321</f>
        <v>0</v>
      </c>
      <c r="BU44" s="55">
        <f>BU2321</f>
        <v>0</v>
      </c>
      <c r="BV44" s="51">
        <f t="shared" si="20"/>
        <v>0</v>
      </c>
      <c r="BW44" s="55">
        <f>BW2321</f>
        <v>0</v>
      </c>
      <c r="BX44" s="55">
        <f>BX2321</f>
        <v>0</v>
      </c>
      <c r="BY44" s="51">
        <f t="shared" si="21"/>
        <v>0</v>
      </c>
      <c r="BZ44" s="51">
        <f t="shared" si="22"/>
        <v>0</v>
      </c>
      <c r="CA44" s="55">
        <f>CA2321</f>
        <v>0</v>
      </c>
      <c r="CB44" s="55">
        <f>CB2321</f>
        <v>0</v>
      </c>
      <c r="CC44" s="51">
        <f t="shared" si="23"/>
        <v>0</v>
      </c>
      <c r="CD44" s="55">
        <f>CD2321</f>
        <v>0</v>
      </c>
      <c r="CE44" s="55">
        <f>CE2321</f>
        <v>0</v>
      </c>
      <c r="CF44" s="51">
        <f t="shared" si="24"/>
        <v>0</v>
      </c>
      <c r="CG44" s="51">
        <f t="shared" si="25"/>
        <v>0</v>
      </c>
    </row>
    <row r="45" spans="1:85" s="5" customFormat="1">
      <c r="A45" s="101"/>
      <c r="B45" s="49">
        <v>2025</v>
      </c>
      <c r="C45" s="49">
        <v>8308</v>
      </c>
      <c r="D45" s="49">
        <f>D2391</f>
        <v>4</v>
      </c>
      <c r="E45" s="49">
        <f t="shared" ref="E45:F46" si="93">E2391</f>
        <v>9</v>
      </c>
      <c r="F45" s="49"/>
      <c r="G45" s="49"/>
      <c r="H45" s="49"/>
      <c r="I45" s="49"/>
      <c r="J45" s="49"/>
      <c r="K45" s="49"/>
      <c r="L45" s="49"/>
      <c r="M45" s="52" t="str">
        <f t="shared" ref="M45:M46" si="94">M2391</f>
        <v>Integración de la Red Nacional de Radiocomunicaciones</v>
      </c>
      <c r="N45" s="51">
        <f>SUM(N46:N47)</f>
        <v>6926209.2400000002</v>
      </c>
      <c r="O45" s="51">
        <f>SUM(O46:O47)</f>
        <v>0</v>
      </c>
      <c r="P45" s="51">
        <f t="shared" si="1"/>
        <v>6926209.2400000002</v>
      </c>
      <c r="Q45" s="51">
        <f>SUM(Q46:Q47)</f>
        <v>0</v>
      </c>
      <c r="R45" s="51">
        <f>SUM(R46:R47)</f>
        <v>0</v>
      </c>
      <c r="S45" s="51">
        <f t="shared" si="2"/>
        <v>0</v>
      </c>
      <c r="T45" s="51">
        <f t="shared" si="3"/>
        <v>6926209.2400000002</v>
      </c>
      <c r="U45" s="39"/>
      <c r="V45" s="40"/>
      <c r="W45" s="40"/>
      <c r="X45" s="41"/>
      <c r="Y45" s="51">
        <f t="shared" ref="Y45:AL45" si="95">SUM(Y46:Y47)</f>
        <v>0</v>
      </c>
      <c r="Z45" s="51">
        <f t="shared" si="95"/>
        <v>0</v>
      </c>
      <c r="AA45" s="51">
        <f t="shared" si="95"/>
        <v>0</v>
      </c>
      <c r="AB45" s="51">
        <f t="shared" si="95"/>
        <v>0</v>
      </c>
      <c r="AC45" s="51">
        <f t="shared" si="95"/>
        <v>0</v>
      </c>
      <c r="AD45" s="51">
        <f t="shared" si="95"/>
        <v>0</v>
      </c>
      <c r="AE45" s="51">
        <f t="shared" si="95"/>
        <v>0</v>
      </c>
      <c r="AF45" s="51">
        <f t="shared" si="95"/>
        <v>0</v>
      </c>
      <c r="AG45" s="51">
        <f t="shared" si="95"/>
        <v>0</v>
      </c>
      <c r="AH45" s="51">
        <f t="shared" si="95"/>
        <v>0</v>
      </c>
      <c r="AI45" s="51">
        <f t="shared" si="95"/>
        <v>0</v>
      </c>
      <c r="AJ45" s="51">
        <f t="shared" si="95"/>
        <v>0</v>
      </c>
      <c r="AK45" s="51">
        <f t="shared" si="95"/>
        <v>6926209.2400000002</v>
      </c>
      <c r="AL45" s="51">
        <f t="shared" si="95"/>
        <v>0</v>
      </c>
      <c r="AM45" s="51">
        <f t="shared" si="5"/>
        <v>6926209.2400000002</v>
      </c>
      <c r="AN45" s="51">
        <f>SUM(AN46:AN47)</f>
        <v>0</v>
      </c>
      <c r="AO45" s="51">
        <f>SUM(AO46:AO47)</f>
        <v>0</v>
      </c>
      <c r="AP45" s="51">
        <f t="shared" si="6"/>
        <v>0</v>
      </c>
      <c r="AQ45" s="51">
        <f t="shared" si="7"/>
        <v>6926209.2400000002</v>
      </c>
      <c r="AR45" s="51">
        <f>SUM(AR46:AR47)</f>
        <v>0</v>
      </c>
      <c r="AS45" s="51">
        <f>SUM(AS46:AS47)</f>
        <v>0</v>
      </c>
      <c r="AT45" s="51">
        <f t="shared" si="8"/>
        <v>0</v>
      </c>
      <c r="AU45" s="51">
        <f>SUM(AU46:AU47)</f>
        <v>0</v>
      </c>
      <c r="AV45" s="51">
        <f>SUM(AV46:AV47)</f>
        <v>0</v>
      </c>
      <c r="AW45" s="51">
        <f t="shared" si="9"/>
        <v>0</v>
      </c>
      <c r="AX45" s="51">
        <f t="shared" si="10"/>
        <v>0</v>
      </c>
      <c r="AY45" s="51">
        <f>SUM(AY46:AY47)</f>
        <v>0</v>
      </c>
      <c r="AZ45" s="51">
        <f>SUM(AZ46:AZ47)</f>
        <v>0</v>
      </c>
      <c r="BA45" s="51">
        <f t="shared" si="11"/>
        <v>0</v>
      </c>
      <c r="BB45" s="51">
        <f>SUM(BB46:BB47)</f>
        <v>0</v>
      </c>
      <c r="BC45" s="51">
        <f>SUM(BC46:BC47)</f>
        <v>0</v>
      </c>
      <c r="BD45" s="51">
        <f t="shared" si="12"/>
        <v>0</v>
      </c>
      <c r="BE45" s="51">
        <f t="shared" si="13"/>
        <v>0</v>
      </c>
      <c r="BF45" s="51">
        <f>SUM(BF46:BF47)</f>
        <v>0</v>
      </c>
      <c r="BG45" s="51">
        <f>SUM(BG46:BG47)</f>
        <v>0</v>
      </c>
      <c r="BH45" s="51">
        <f t="shared" si="14"/>
        <v>0</v>
      </c>
      <c r="BI45" s="51">
        <f>SUM(BI46:BI47)</f>
        <v>0</v>
      </c>
      <c r="BJ45" s="51">
        <f>SUM(BJ46:BJ47)</f>
        <v>0</v>
      </c>
      <c r="BK45" s="51">
        <f t="shared" si="15"/>
        <v>0</v>
      </c>
      <c r="BL45" s="51">
        <f t="shared" si="16"/>
        <v>0</v>
      </c>
      <c r="BM45" s="51">
        <f>SUM(BM46:BM47)</f>
        <v>0</v>
      </c>
      <c r="BN45" s="51">
        <f>SUM(BN46:BN47)</f>
        <v>0</v>
      </c>
      <c r="BO45" s="51">
        <f t="shared" si="17"/>
        <v>0</v>
      </c>
      <c r="BP45" s="51">
        <f>SUM(BP46:BP47)</f>
        <v>0</v>
      </c>
      <c r="BQ45" s="51">
        <f>SUM(BQ46:BQ47)</f>
        <v>0</v>
      </c>
      <c r="BR45" s="51">
        <f t="shared" si="18"/>
        <v>0</v>
      </c>
      <c r="BS45" s="51">
        <f t="shared" si="19"/>
        <v>0</v>
      </c>
      <c r="BT45" s="51">
        <f>SUM(BT46:BT47)</f>
        <v>0</v>
      </c>
      <c r="BU45" s="51">
        <f>SUM(BU46:BU47)</f>
        <v>0</v>
      </c>
      <c r="BV45" s="51">
        <f t="shared" si="20"/>
        <v>0</v>
      </c>
      <c r="BW45" s="51">
        <f>SUM(BW46:BW47)</f>
        <v>0</v>
      </c>
      <c r="BX45" s="51">
        <f>SUM(BX46:BX47)</f>
        <v>0</v>
      </c>
      <c r="BY45" s="51">
        <f t="shared" si="21"/>
        <v>0</v>
      </c>
      <c r="BZ45" s="51">
        <f t="shared" si="22"/>
        <v>0</v>
      </c>
      <c r="CA45" s="51">
        <f>SUM(CA46:CA47)</f>
        <v>6926209.2400000002</v>
      </c>
      <c r="CB45" s="51">
        <f>SUM(CB46:CB47)</f>
        <v>0</v>
      </c>
      <c r="CC45" s="51">
        <f t="shared" si="23"/>
        <v>6926209.2400000002</v>
      </c>
      <c r="CD45" s="51">
        <f>SUM(CD46:CD47)</f>
        <v>0</v>
      </c>
      <c r="CE45" s="51">
        <f>SUM(CE46:CE47)</f>
        <v>0</v>
      </c>
      <c r="CF45" s="51">
        <f t="shared" si="24"/>
        <v>0</v>
      </c>
      <c r="CG45" s="51">
        <f t="shared" si="25"/>
        <v>6926209.2400000002</v>
      </c>
    </row>
    <row r="46" spans="1:85" s="5" customFormat="1" ht="46.5">
      <c r="A46" s="101"/>
      <c r="B46" s="49">
        <v>2025</v>
      </c>
      <c r="C46" s="49">
        <v>8308</v>
      </c>
      <c r="D46" s="49">
        <f>D2392</f>
        <v>4</v>
      </c>
      <c r="E46" s="49">
        <f t="shared" si="93"/>
        <v>9</v>
      </c>
      <c r="F46" s="49">
        <f t="shared" si="93"/>
        <v>24</v>
      </c>
      <c r="G46" s="49"/>
      <c r="H46" s="49"/>
      <c r="I46" s="49"/>
      <c r="J46" s="49"/>
      <c r="K46" s="49"/>
      <c r="L46" s="49"/>
      <c r="M46" s="54" t="str">
        <f t="shared" si="94"/>
        <v>Mantenimiento y Expansión de la Red Nacional asegurando Cobertura y Conexión</v>
      </c>
      <c r="N46" s="55">
        <f>N2392</f>
        <v>6926209.2400000002</v>
      </c>
      <c r="O46" s="55">
        <f>O2392</f>
        <v>0</v>
      </c>
      <c r="P46" s="51">
        <f t="shared" si="1"/>
        <v>6926209.2400000002</v>
      </c>
      <c r="Q46" s="55">
        <f>Q2392</f>
        <v>0</v>
      </c>
      <c r="R46" s="55">
        <f>R2392</f>
        <v>0</v>
      </c>
      <c r="S46" s="51">
        <f t="shared" si="2"/>
        <v>0</v>
      </c>
      <c r="T46" s="51">
        <f t="shared" si="3"/>
        <v>6926209.2400000002</v>
      </c>
      <c r="U46" s="39"/>
      <c r="V46" s="40"/>
      <c r="W46" s="40"/>
      <c r="X46" s="41"/>
      <c r="Y46" s="55">
        <f t="shared" ref="Y46:AL46" si="96">Y2392</f>
        <v>0</v>
      </c>
      <c r="Z46" s="55">
        <f t="shared" si="96"/>
        <v>0</v>
      </c>
      <c r="AA46" s="55">
        <f t="shared" si="96"/>
        <v>0</v>
      </c>
      <c r="AB46" s="55">
        <f t="shared" si="96"/>
        <v>0</v>
      </c>
      <c r="AC46" s="55">
        <f t="shared" si="96"/>
        <v>0</v>
      </c>
      <c r="AD46" s="55">
        <f t="shared" si="96"/>
        <v>0</v>
      </c>
      <c r="AE46" s="55">
        <f t="shared" si="96"/>
        <v>0</v>
      </c>
      <c r="AF46" s="55">
        <f t="shared" si="96"/>
        <v>0</v>
      </c>
      <c r="AG46" s="55">
        <f t="shared" si="96"/>
        <v>0</v>
      </c>
      <c r="AH46" s="55">
        <f t="shared" si="96"/>
        <v>0</v>
      </c>
      <c r="AI46" s="55">
        <f t="shared" si="96"/>
        <v>0</v>
      </c>
      <c r="AJ46" s="55">
        <f t="shared" si="96"/>
        <v>0</v>
      </c>
      <c r="AK46" s="55">
        <f t="shared" si="96"/>
        <v>6926209.2400000002</v>
      </c>
      <c r="AL46" s="55">
        <f t="shared" si="96"/>
        <v>0</v>
      </c>
      <c r="AM46" s="51">
        <f t="shared" si="5"/>
        <v>6926209.2400000002</v>
      </c>
      <c r="AN46" s="55">
        <f>AN2392</f>
        <v>0</v>
      </c>
      <c r="AO46" s="55">
        <f>AO2392</f>
        <v>0</v>
      </c>
      <c r="AP46" s="51">
        <f t="shared" si="6"/>
        <v>0</v>
      </c>
      <c r="AQ46" s="51">
        <f t="shared" si="7"/>
        <v>6926209.2400000002</v>
      </c>
      <c r="AR46" s="55">
        <f>AR2392</f>
        <v>0</v>
      </c>
      <c r="AS46" s="55">
        <f>AS2392</f>
        <v>0</v>
      </c>
      <c r="AT46" s="51">
        <f t="shared" si="8"/>
        <v>0</v>
      </c>
      <c r="AU46" s="55">
        <f>AU2392</f>
        <v>0</v>
      </c>
      <c r="AV46" s="55">
        <f>AV2392</f>
        <v>0</v>
      </c>
      <c r="AW46" s="51">
        <f t="shared" si="9"/>
        <v>0</v>
      </c>
      <c r="AX46" s="51">
        <f t="shared" si="10"/>
        <v>0</v>
      </c>
      <c r="AY46" s="55">
        <f>AY2392</f>
        <v>0</v>
      </c>
      <c r="AZ46" s="55">
        <f>AZ2392</f>
        <v>0</v>
      </c>
      <c r="BA46" s="51">
        <f t="shared" si="11"/>
        <v>0</v>
      </c>
      <c r="BB46" s="55">
        <f>BB2392</f>
        <v>0</v>
      </c>
      <c r="BC46" s="55">
        <f>BC2392</f>
        <v>0</v>
      </c>
      <c r="BD46" s="51">
        <f t="shared" si="12"/>
        <v>0</v>
      </c>
      <c r="BE46" s="51">
        <f t="shared" si="13"/>
        <v>0</v>
      </c>
      <c r="BF46" s="55">
        <f>BF2392</f>
        <v>0</v>
      </c>
      <c r="BG46" s="55">
        <f>BG2392</f>
        <v>0</v>
      </c>
      <c r="BH46" s="51">
        <f t="shared" si="14"/>
        <v>0</v>
      </c>
      <c r="BI46" s="55">
        <f>BI2392</f>
        <v>0</v>
      </c>
      <c r="BJ46" s="55">
        <f>BJ2392</f>
        <v>0</v>
      </c>
      <c r="BK46" s="51">
        <f t="shared" si="15"/>
        <v>0</v>
      </c>
      <c r="BL46" s="51">
        <f t="shared" si="16"/>
        <v>0</v>
      </c>
      <c r="BM46" s="55">
        <f>BM2392</f>
        <v>0</v>
      </c>
      <c r="BN46" s="55">
        <f>BN2392</f>
        <v>0</v>
      </c>
      <c r="BO46" s="51">
        <f t="shared" si="17"/>
        <v>0</v>
      </c>
      <c r="BP46" s="55">
        <f>BP2392</f>
        <v>0</v>
      </c>
      <c r="BQ46" s="55">
        <f>BQ2392</f>
        <v>0</v>
      </c>
      <c r="BR46" s="51">
        <f t="shared" si="18"/>
        <v>0</v>
      </c>
      <c r="BS46" s="51">
        <f t="shared" si="19"/>
        <v>0</v>
      </c>
      <c r="BT46" s="55">
        <f>BT2392</f>
        <v>0</v>
      </c>
      <c r="BU46" s="55">
        <f>BU2392</f>
        <v>0</v>
      </c>
      <c r="BV46" s="51">
        <f t="shared" si="20"/>
        <v>0</v>
      </c>
      <c r="BW46" s="55">
        <f>BW2392</f>
        <v>0</v>
      </c>
      <c r="BX46" s="55">
        <f>BX2392</f>
        <v>0</v>
      </c>
      <c r="BY46" s="51">
        <f t="shared" si="21"/>
        <v>0</v>
      </c>
      <c r="BZ46" s="51">
        <f t="shared" si="22"/>
        <v>0</v>
      </c>
      <c r="CA46" s="55">
        <f>CA2392</f>
        <v>6926209.2400000002</v>
      </c>
      <c r="CB46" s="55">
        <f>CB2392</f>
        <v>0</v>
      </c>
      <c r="CC46" s="51">
        <f t="shared" si="23"/>
        <v>6926209.2400000002</v>
      </c>
      <c r="CD46" s="55">
        <f>CD2392</f>
        <v>0</v>
      </c>
      <c r="CE46" s="55">
        <f>CE2392</f>
        <v>0</v>
      </c>
      <c r="CF46" s="51">
        <f t="shared" si="24"/>
        <v>0</v>
      </c>
      <c r="CG46" s="51">
        <f t="shared" si="25"/>
        <v>6926209.2400000002</v>
      </c>
    </row>
    <row r="47" spans="1:85" s="5" customFormat="1" ht="46.5">
      <c r="A47" s="101"/>
      <c r="B47" s="49">
        <v>2025</v>
      </c>
      <c r="C47" s="49">
        <v>8308</v>
      </c>
      <c r="D47" s="49">
        <f>D2440</f>
        <v>4</v>
      </c>
      <c r="E47" s="49">
        <f t="shared" ref="E47:F47" si="97">E2440</f>
        <v>9</v>
      </c>
      <c r="F47" s="49">
        <f t="shared" si="97"/>
        <v>25</v>
      </c>
      <c r="G47" s="49"/>
      <c r="H47" s="49"/>
      <c r="I47" s="49"/>
      <c r="J47" s="49"/>
      <c r="K47" s="49"/>
      <c r="L47" s="49"/>
      <c r="M47" s="54" t="str">
        <f t="shared" ref="M47" si="98">M2440</f>
        <v>Actualización y Modernización de Equipos de Radiocomunicación  que permitan una mejor Interconexión y Disponibilidad de la Red</v>
      </c>
      <c r="N47" s="55">
        <f>N2440</f>
        <v>0</v>
      </c>
      <c r="O47" s="55">
        <f>O2440</f>
        <v>0</v>
      </c>
      <c r="P47" s="51">
        <f t="shared" si="1"/>
        <v>0</v>
      </c>
      <c r="Q47" s="55">
        <f>Q2440</f>
        <v>0</v>
      </c>
      <c r="R47" s="55">
        <f>R2440</f>
        <v>0</v>
      </c>
      <c r="S47" s="51">
        <f t="shared" si="2"/>
        <v>0</v>
      </c>
      <c r="T47" s="51">
        <f t="shared" si="3"/>
        <v>0</v>
      </c>
      <c r="U47" s="39"/>
      <c r="V47" s="40"/>
      <c r="W47" s="40"/>
      <c r="X47" s="41"/>
      <c r="Y47" s="55">
        <f t="shared" ref="Y47:AL47" si="99">Y2440</f>
        <v>0</v>
      </c>
      <c r="Z47" s="55">
        <f t="shared" si="99"/>
        <v>0</v>
      </c>
      <c r="AA47" s="55">
        <f t="shared" si="99"/>
        <v>0</v>
      </c>
      <c r="AB47" s="55">
        <f t="shared" si="99"/>
        <v>0</v>
      </c>
      <c r="AC47" s="55">
        <f t="shared" si="99"/>
        <v>0</v>
      </c>
      <c r="AD47" s="55">
        <f t="shared" si="99"/>
        <v>0</v>
      </c>
      <c r="AE47" s="55">
        <f t="shared" si="99"/>
        <v>0</v>
      </c>
      <c r="AF47" s="55">
        <f t="shared" si="99"/>
        <v>0</v>
      </c>
      <c r="AG47" s="55">
        <f t="shared" si="99"/>
        <v>0</v>
      </c>
      <c r="AH47" s="55">
        <f t="shared" si="99"/>
        <v>0</v>
      </c>
      <c r="AI47" s="55">
        <f t="shared" si="99"/>
        <v>0</v>
      </c>
      <c r="AJ47" s="55">
        <f t="shared" si="99"/>
        <v>0</v>
      </c>
      <c r="AK47" s="55">
        <f t="shared" si="99"/>
        <v>0</v>
      </c>
      <c r="AL47" s="55">
        <f t="shared" si="99"/>
        <v>0</v>
      </c>
      <c r="AM47" s="51">
        <f t="shared" si="5"/>
        <v>0</v>
      </c>
      <c r="AN47" s="55">
        <f>AN2440</f>
        <v>0</v>
      </c>
      <c r="AO47" s="55">
        <f>AO2440</f>
        <v>0</v>
      </c>
      <c r="AP47" s="51">
        <f t="shared" si="6"/>
        <v>0</v>
      </c>
      <c r="AQ47" s="51">
        <f t="shared" si="7"/>
        <v>0</v>
      </c>
      <c r="AR47" s="55">
        <f>AR2440</f>
        <v>0</v>
      </c>
      <c r="AS47" s="55">
        <f>AS2440</f>
        <v>0</v>
      </c>
      <c r="AT47" s="51">
        <f t="shared" si="8"/>
        <v>0</v>
      </c>
      <c r="AU47" s="55">
        <f>AU2440</f>
        <v>0</v>
      </c>
      <c r="AV47" s="55">
        <f>AV2440</f>
        <v>0</v>
      </c>
      <c r="AW47" s="51">
        <f t="shared" si="9"/>
        <v>0</v>
      </c>
      <c r="AX47" s="51">
        <f t="shared" si="10"/>
        <v>0</v>
      </c>
      <c r="AY47" s="55">
        <f>AY2440</f>
        <v>0</v>
      </c>
      <c r="AZ47" s="55">
        <f>AZ2440</f>
        <v>0</v>
      </c>
      <c r="BA47" s="51">
        <f t="shared" si="11"/>
        <v>0</v>
      </c>
      <c r="BB47" s="55">
        <f>BB2440</f>
        <v>0</v>
      </c>
      <c r="BC47" s="55">
        <f>BC2440</f>
        <v>0</v>
      </c>
      <c r="BD47" s="51">
        <f t="shared" si="12"/>
        <v>0</v>
      </c>
      <c r="BE47" s="51">
        <f t="shared" si="13"/>
        <v>0</v>
      </c>
      <c r="BF47" s="55">
        <f>BF2440</f>
        <v>0</v>
      </c>
      <c r="BG47" s="55">
        <f>BG2440</f>
        <v>0</v>
      </c>
      <c r="BH47" s="51">
        <f t="shared" si="14"/>
        <v>0</v>
      </c>
      <c r="BI47" s="55">
        <f>BI2440</f>
        <v>0</v>
      </c>
      <c r="BJ47" s="55">
        <f>BJ2440</f>
        <v>0</v>
      </c>
      <c r="BK47" s="51">
        <f t="shared" si="15"/>
        <v>0</v>
      </c>
      <c r="BL47" s="51">
        <f t="shared" si="16"/>
        <v>0</v>
      </c>
      <c r="BM47" s="55">
        <f>BM2440</f>
        <v>0</v>
      </c>
      <c r="BN47" s="55">
        <f>BN2440</f>
        <v>0</v>
      </c>
      <c r="BO47" s="51">
        <f t="shared" si="17"/>
        <v>0</v>
      </c>
      <c r="BP47" s="55">
        <f>BP2440</f>
        <v>0</v>
      </c>
      <c r="BQ47" s="55">
        <f>BQ2440</f>
        <v>0</v>
      </c>
      <c r="BR47" s="51">
        <f t="shared" si="18"/>
        <v>0</v>
      </c>
      <c r="BS47" s="51">
        <f t="shared" si="19"/>
        <v>0</v>
      </c>
      <c r="BT47" s="55">
        <f>BT2440</f>
        <v>0</v>
      </c>
      <c r="BU47" s="55">
        <f>BU2440</f>
        <v>0</v>
      </c>
      <c r="BV47" s="51">
        <f t="shared" si="20"/>
        <v>0</v>
      </c>
      <c r="BW47" s="55">
        <f>BW2440</f>
        <v>0</v>
      </c>
      <c r="BX47" s="55">
        <f>BX2440</f>
        <v>0</v>
      </c>
      <c r="BY47" s="51">
        <f t="shared" si="21"/>
        <v>0</v>
      </c>
      <c r="BZ47" s="51">
        <f t="shared" si="22"/>
        <v>0</v>
      </c>
      <c r="CA47" s="55">
        <f>CA2440</f>
        <v>0</v>
      </c>
      <c r="CB47" s="55">
        <f>CB2440</f>
        <v>0</v>
      </c>
      <c r="CC47" s="51">
        <f t="shared" si="23"/>
        <v>0</v>
      </c>
      <c r="CD47" s="55">
        <f>CD2440</f>
        <v>0</v>
      </c>
      <c r="CE47" s="55">
        <f>CE2440</f>
        <v>0</v>
      </c>
      <c r="CF47" s="51">
        <f t="shared" si="24"/>
        <v>0</v>
      </c>
      <c r="CG47" s="51">
        <f t="shared" si="25"/>
        <v>0</v>
      </c>
    </row>
    <row r="48" spans="1:85" s="5" customFormat="1">
      <c r="A48" s="101"/>
      <c r="B48" s="49">
        <v>2025</v>
      </c>
      <c r="C48" s="49">
        <v>8308</v>
      </c>
      <c r="D48" s="49">
        <f>D2519</f>
        <v>4</v>
      </c>
      <c r="E48" s="49">
        <f t="shared" ref="E48:M49" si="100">E2519</f>
        <v>10</v>
      </c>
      <c r="F48" s="49"/>
      <c r="G48" s="49">
        <f t="shared" si="100"/>
        <v>0</v>
      </c>
      <c r="H48" s="49"/>
      <c r="I48" s="49"/>
      <c r="J48" s="49"/>
      <c r="K48" s="49"/>
      <c r="L48" s="49"/>
      <c r="M48" s="52" t="str">
        <f t="shared" si="100"/>
        <v>Modernización del Registro Público Vehicular (REPUVE)</v>
      </c>
      <c r="N48" s="51">
        <f>SUM(N49)</f>
        <v>0</v>
      </c>
      <c r="O48" s="51">
        <f>SUM(O49)</f>
        <v>0</v>
      </c>
      <c r="P48" s="51">
        <f t="shared" si="1"/>
        <v>0</v>
      </c>
      <c r="Q48" s="51">
        <f>SUM(Q49)</f>
        <v>13426031.1</v>
      </c>
      <c r="R48" s="51">
        <f>SUM(R49)</f>
        <v>0</v>
      </c>
      <c r="S48" s="51">
        <f t="shared" si="2"/>
        <v>13426031.1</v>
      </c>
      <c r="T48" s="51">
        <f t="shared" si="3"/>
        <v>13426031.1</v>
      </c>
      <c r="U48" s="39"/>
      <c r="V48" s="40"/>
      <c r="W48" s="40"/>
      <c r="X48" s="41"/>
      <c r="Y48" s="51">
        <f t="shared" ref="Y48:AL48" si="101">SUM(Y49)</f>
        <v>0</v>
      </c>
      <c r="Z48" s="51">
        <f t="shared" si="101"/>
        <v>0</v>
      </c>
      <c r="AA48" s="51">
        <f t="shared" si="101"/>
        <v>0</v>
      </c>
      <c r="AB48" s="51">
        <f t="shared" si="101"/>
        <v>0</v>
      </c>
      <c r="AC48" s="51">
        <f t="shared" si="101"/>
        <v>0</v>
      </c>
      <c r="AD48" s="51">
        <f t="shared" si="101"/>
        <v>0</v>
      </c>
      <c r="AE48" s="51">
        <f t="shared" si="101"/>
        <v>0</v>
      </c>
      <c r="AF48" s="51">
        <f t="shared" si="101"/>
        <v>0</v>
      </c>
      <c r="AG48" s="51">
        <f t="shared" si="101"/>
        <v>0</v>
      </c>
      <c r="AH48" s="51">
        <f t="shared" si="101"/>
        <v>0</v>
      </c>
      <c r="AI48" s="51">
        <f t="shared" si="101"/>
        <v>0</v>
      </c>
      <c r="AJ48" s="51">
        <f t="shared" si="101"/>
        <v>0</v>
      </c>
      <c r="AK48" s="51">
        <f t="shared" si="101"/>
        <v>0</v>
      </c>
      <c r="AL48" s="51">
        <f t="shared" si="101"/>
        <v>0</v>
      </c>
      <c r="AM48" s="51">
        <f t="shared" si="5"/>
        <v>0</v>
      </c>
      <c r="AN48" s="51">
        <f>SUM(AN49)</f>
        <v>13426031.1</v>
      </c>
      <c r="AO48" s="51">
        <f>SUM(AO49)</f>
        <v>0</v>
      </c>
      <c r="AP48" s="51">
        <f t="shared" si="6"/>
        <v>13426031.1</v>
      </c>
      <c r="AQ48" s="51">
        <f t="shared" si="7"/>
        <v>13426031.1</v>
      </c>
      <c r="AR48" s="51">
        <f>SUM(AR49)</f>
        <v>0</v>
      </c>
      <c r="AS48" s="51">
        <f>SUM(AS49)</f>
        <v>0</v>
      </c>
      <c r="AT48" s="51">
        <f t="shared" si="8"/>
        <v>0</v>
      </c>
      <c r="AU48" s="51">
        <f>SUM(AU49)</f>
        <v>5047246.54</v>
      </c>
      <c r="AV48" s="51">
        <f>SUM(AV49)</f>
        <v>0</v>
      </c>
      <c r="AW48" s="51">
        <f t="shared" si="9"/>
        <v>5047246.54</v>
      </c>
      <c r="AX48" s="51">
        <f t="shared" si="10"/>
        <v>5047246.54</v>
      </c>
      <c r="AY48" s="51">
        <f>SUM(AY49)</f>
        <v>0</v>
      </c>
      <c r="AZ48" s="51">
        <f>SUM(AZ49)</f>
        <v>0</v>
      </c>
      <c r="BA48" s="51">
        <f t="shared" si="11"/>
        <v>0</v>
      </c>
      <c r="BB48" s="51">
        <f>SUM(BB49)</f>
        <v>148247.53</v>
      </c>
      <c r="BC48" s="51">
        <f>SUM(BC49)</f>
        <v>0</v>
      </c>
      <c r="BD48" s="51">
        <f t="shared" si="12"/>
        <v>148247.53</v>
      </c>
      <c r="BE48" s="51">
        <f t="shared" si="13"/>
        <v>148247.53</v>
      </c>
      <c r="BF48" s="51">
        <f>SUM(BF49)</f>
        <v>0</v>
      </c>
      <c r="BG48" s="51">
        <f>SUM(BG49)</f>
        <v>0</v>
      </c>
      <c r="BH48" s="51">
        <f t="shared" si="14"/>
        <v>0</v>
      </c>
      <c r="BI48" s="51">
        <f>SUM(BI49)</f>
        <v>0</v>
      </c>
      <c r="BJ48" s="51">
        <f>SUM(BJ49)</f>
        <v>0</v>
      </c>
      <c r="BK48" s="51">
        <f t="shared" si="15"/>
        <v>0</v>
      </c>
      <c r="BL48" s="51">
        <f t="shared" si="16"/>
        <v>0</v>
      </c>
      <c r="BM48" s="51">
        <f>SUM(BM49)</f>
        <v>0</v>
      </c>
      <c r="BN48" s="51">
        <f>SUM(BN49)</f>
        <v>0</v>
      </c>
      <c r="BO48" s="51">
        <f t="shared" si="17"/>
        <v>0</v>
      </c>
      <c r="BP48" s="51">
        <f>SUM(BP49)</f>
        <v>0</v>
      </c>
      <c r="BQ48" s="51">
        <f>SUM(BQ49)</f>
        <v>0</v>
      </c>
      <c r="BR48" s="51">
        <f t="shared" si="18"/>
        <v>0</v>
      </c>
      <c r="BS48" s="51">
        <f t="shared" si="19"/>
        <v>0</v>
      </c>
      <c r="BT48" s="51">
        <f>SUM(BT49)</f>
        <v>0</v>
      </c>
      <c r="BU48" s="51">
        <f>SUM(BU49)</f>
        <v>0</v>
      </c>
      <c r="BV48" s="51">
        <f t="shared" si="20"/>
        <v>0</v>
      </c>
      <c r="BW48" s="51">
        <f>SUM(BW49)</f>
        <v>0</v>
      </c>
      <c r="BX48" s="51">
        <f>SUM(BX49)</f>
        <v>0</v>
      </c>
      <c r="BY48" s="51">
        <f t="shared" si="21"/>
        <v>0</v>
      </c>
      <c r="BZ48" s="51">
        <f t="shared" si="22"/>
        <v>0</v>
      </c>
      <c r="CA48" s="51">
        <f>SUM(CA49)</f>
        <v>0</v>
      </c>
      <c r="CB48" s="51">
        <f>SUM(CB49)</f>
        <v>0</v>
      </c>
      <c r="CC48" s="51">
        <f t="shared" si="23"/>
        <v>0</v>
      </c>
      <c r="CD48" s="51">
        <f>SUM(CD49)</f>
        <v>8230537.0300000012</v>
      </c>
      <c r="CE48" s="51">
        <f>SUM(CE49)</f>
        <v>0</v>
      </c>
      <c r="CF48" s="51">
        <f t="shared" si="24"/>
        <v>8230537.0300000012</v>
      </c>
      <c r="CG48" s="51">
        <f t="shared" si="25"/>
        <v>8230537.0300000012</v>
      </c>
    </row>
    <row r="49" spans="1:85" s="5" customFormat="1" ht="46.5">
      <c r="A49" s="101"/>
      <c r="B49" s="49">
        <v>2025</v>
      </c>
      <c r="C49" s="49">
        <v>8308</v>
      </c>
      <c r="D49" s="49">
        <f>D2520</f>
        <v>4</v>
      </c>
      <c r="E49" s="49">
        <f t="shared" si="100"/>
        <v>10</v>
      </c>
      <c r="F49" s="49">
        <f t="shared" si="100"/>
        <v>26</v>
      </c>
      <c r="G49" s="49">
        <f t="shared" si="100"/>
        <v>0</v>
      </c>
      <c r="H49" s="49"/>
      <c r="I49" s="49"/>
      <c r="J49" s="49"/>
      <c r="K49" s="49"/>
      <c r="L49" s="49"/>
      <c r="M49" s="54" t="str">
        <f t="shared" si="100"/>
        <v>Actualización y Modernización de Equipo Tecnológico y Software del Registro Público Vehicular (REPUVE)</v>
      </c>
      <c r="N49" s="55">
        <f>N2520</f>
        <v>0</v>
      </c>
      <c r="O49" s="55">
        <f>O2520</f>
        <v>0</v>
      </c>
      <c r="P49" s="51">
        <f t="shared" si="1"/>
        <v>0</v>
      </c>
      <c r="Q49" s="55">
        <f>Q2520</f>
        <v>13426031.1</v>
      </c>
      <c r="R49" s="55">
        <f>R2520</f>
        <v>0</v>
      </c>
      <c r="S49" s="51">
        <f t="shared" si="2"/>
        <v>13426031.1</v>
      </c>
      <c r="T49" s="51">
        <f t="shared" si="3"/>
        <v>13426031.1</v>
      </c>
      <c r="U49" s="39"/>
      <c r="V49" s="40"/>
      <c r="W49" s="40"/>
      <c r="X49" s="41"/>
      <c r="Y49" s="55">
        <f t="shared" ref="Y49:AL49" si="102">Y2520</f>
        <v>0</v>
      </c>
      <c r="Z49" s="55">
        <f t="shared" si="102"/>
        <v>0</v>
      </c>
      <c r="AA49" s="55">
        <f t="shared" si="102"/>
        <v>0</v>
      </c>
      <c r="AB49" s="55">
        <f t="shared" si="102"/>
        <v>0</v>
      </c>
      <c r="AC49" s="55">
        <f t="shared" si="102"/>
        <v>0</v>
      </c>
      <c r="AD49" s="55">
        <f t="shared" si="102"/>
        <v>0</v>
      </c>
      <c r="AE49" s="55">
        <f t="shared" si="102"/>
        <v>0</v>
      </c>
      <c r="AF49" s="55">
        <f t="shared" si="102"/>
        <v>0</v>
      </c>
      <c r="AG49" s="55">
        <f t="shared" si="102"/>
        <v>0</v>
      </c>
      <c r="AH49" s="55">
        <f t="shared" si="102"/>
        <v>0</v>
      </c>
      <c r="AI49" s="55">
        <f t="shared" si="102"/>
        <v>0</v>
      </c>
      <c r="AJ49" s="55">
        <f t="shared" si="102"/>
        <v>0</v>
      </c>
      <c r="AK49" s="55">
        <f t="shared" si="102"/>
        <v>0</v>
      </c>
      <c r="AL49" s="55">
        <f t="shared" si="102"/>
        <v>0</v>
      </c>
      <c r="AM49" s="51">
        <f t="shared" si="5"/>
        <v>0</v>
      </c>
      <c r="AN49" s="55">
        <f>AN2520</f>
        <v>13426031.1</v>
      </c>
      <c r="AO49" s="55">
        <f>AO2520</f>
        <v>0</v>
      </c>
      <c r="AP49" s="51">
        <f t="shared" si="6"/>
        <v>13426031.1</v>
      </c>
      <c r="AQ49" s="51">
        <f t="shared" si="7"/>
        <v>13426031.1</v>
      </c>
      <c r="AR49" s="55">
        <f>AR2520</f>
        <v>0</v>
      </c>
      <c r="AS49" s="55">
        <f>AS2520</f>
        <v>0</v>
      </c>
      <c r="AT49" s="51">
        <f t="shared" si="8"/>
        <v>0</v>
      </c>
      <c r="AU49" s="55">
        <f>AU2520</f>
        <v>5047246.54</v>
      </c>
      <c r="AV49" s="55">
        <f>AV2520</f>
        <v>0</v>
      </c>
      <c r="AW49" s="51">
        <f t="shared" si="9"/>
        <v>5047246.54</v>
      </c>
      <c r="AX49" s="51">
        <f t="shared" si="10"/>
        <v>5047246.54</v>
      </c>
      <c r="AY49" s="55">
        <f>AY2520</f>
        <v>0</v>
      </c>
      <c r="AZ49" s="55">
        <f>AZ2520</f>
        <v>0</v>
      </c>
      <c r="BA49" s="51">
        <f t="shared" si="11"/>
        <v>0</v>
      </c>
      <c r="BB49" s="55">
        <f>BB2520</f>
        <v>148247.53</v>
      </c>
      <c r="BC49" s="55">
        <f>BC2520</f>
        <v>0</v>
      </c>
      <c r="BD49" s="51">
        <f t="shared" si="12"/>
        <v>148247.53</v>
      </c>
      <c r="BE49" s="51">
        <f t="shared" si="13"/>
        <v>148247.53</v>
      </c>
      <c r="BF49" s="55">
        <f>BF2520</f>
        <v>0</v>
      </c>
      <c r="BG49" s="55">
        <f>BG2520</f>
        <v>0</v>
      </c>
      <c r="BH49" s="51">
        <f t="shared" si="14"/>
        <v>0</v>
      </c>
      <c r="BI49" s="55">
        <f>BI2520</f>
        <v>0</v>
      </c>
      <c r="BJ49" s="55">
        <f>BJ2520</f>
        <v>0</v>
      </c>
      <c r="BK49" s="51">
        <f t="shared" si="15"/>
        <v>0</v>
      </c>
      <c r="BL49" s="51">
        <f t="shared" si="16"/>
        <v>0</v>
      </c>
      <c r="BM49" s="55">
        <f>BM2520</f>
        <v>0</v>
      </c>
      <c r="BN49" s="55">
        <f>BN2520</f>
        <v>0</v>
      </c>
      <c r="BO49" s="51">
        <f t="shared" si="17"/>
        <v>0</v>
      </c>
      <c r="BP49" s="55">
        <f>BP2520</f>
        <v>0</v>
      </c>
      <c r="BQ49" s="55">
        <f>BQ2520</f>
        <v>0</v>
      </c>
      <c r="BR49" s="51">
        <f t="shared" si="18"/>
        <v>0</v>
      </c>
      <c r="BS49" s="51">
        <f t="shared" si="19"/>
        <v>0</v>
      </c>
      <c r="BT49" s="55">
        <f>BT2520</f>
        <v>0</v>
      </c>
      <c r="BU49" s="55">
        <f>BU2520</f>
        <v>0</v>
      </c>
      <c r="BV49" s="51">
        <f t="shared" si="20"/>
        <v>0</v>
      </c>
      <c r="BW49" s="55">
        <f>BW2520</f>
        <v>0</v>
      </c>
      <c r="BX49" s="55">
        <f>BX2520</f>
        <v>0</v>
      </c>
      <c r="BY49" s="51">
        <f t="shared" si="21"/>
        <v>0</v>
      </c>
      <c r="BZ49" s="51">
        <f t="shared" si="22"/>
        <v>0</v>
      </c>
      <c r="CA49" s="55">
        <f>CA2520</f>
        <v>0</v>
      </c>
      <c r="CB49" s="55">
        <f>CB2520</f>
        <v>0</v>
      </c>
      <c r="CC49" s="51">
        <f t="shared" si="23"/>
        <v>0</v>
      </c>
      <c r="CD49" s="55">
        <f>CD2520</f>
        <v>8230537.0300000012</v>
      </c>
      <c r="CE49" s="55">
        <f>CE2520</f>
        <v>0</v>
      </c>
      <c r="CF49" s="51">
        <f t="shared" si="24"/>
        <v>8230537.0300000012</v>
      </c>
      <c r="CG49" s="51">
        <f t="shared" si="25"/>
        <v>8230537.0300000012</v>
      </c>
    </row>
    <row r="50" spans="1:85" s="5" customFormat="1" ht="53.25" customHeight="1">
      <c r="A50" s="101"/>
      <c r="B50" s="49">
        <v>2025</v>
      </c>
      <c r="C50" s="49">
        <v>8308</v>
      </c>
      <c r="D50" s="49">
        <f>D2698</f>
        <v>4</v>
      </c>
      <c r="E50" s="49">
        <f t="shared" ref="E50:F51" si="103">E2698</f>
        <v>11</v>
      </c>
      <c r="F50" s="49"/>
      <c r="G50" s="49"/>
      <c r="H50" s="49"/>
      <c r="I50" s="49"/>
      <c r="J50" s="49"/>
      <c r="K50" s="49"/>
      <c r="L50" s="49"/>
      <c r="M50" s="52" t="str">
        <f t="shared" ref="M50:M51" si="104">M2698</f>
        <v>Evaluación y Certificación de los Centros de Control y Comando</v>
      </c>
      <c r="N50" s="51">
        <f>SUM(N51:N52)</f>
        <v>1272591.8599999999</v>
      </c>
      <c r="O50" s="51">
        <f>SUM(O51:O52)</f>
        <v>0</v>
      </c>
      <c r="P50" s="51">
        <f t="shared" si="1"/>
        <v>1272591.8599999999</v>
      </c>
      <c r="Q50" s="51">
        <f>SUM(Q51:Q52)</f>
        <v>30179897.789999999</v>
      </c>
      <c r="R50" s="51">
        <f>SUM(R51:R52)</f>
        <v>0</v>
      </c>
      <c r="S50" s="51">
        <f t="shared" si="2"/>
        <v>30179897.789999999</v>
      </c>
      <c r="T50" s="51">
        <f t="shared" si="3"/>
        <v>31452489.649999999</v>
      </c>
      <c r="U50" s="39"/>
      <c r="V50" s="40"/>
      <c r="W50" s="40"/>
      <c r="X50" s="41"/>
      <c r="Y50" s="51">
        <f t="shared" ref="Y50:AL50" si="105">SUM(Y51:Y52)</f>
        <v>0</v>
      </c>
      <c r="Z50" s="51">
        <f t="shared" si="105"/>
        <v>0</v>
      </c>
      <c r="AA50" s="51">
        <f t="shared" si="105"/>
        <v>0</v>
      </c>
      <c r="AB50" s="51">
        <f t="shared" si="105"/>
        <v>0</v>
      </c>
      <c r="AC50" s="51">
        <f t="shared" si="105"/>
        <v>0</v>
      </c>
      <c r="AD50" s="51">
        <f t="shared" si="105"/>
        <v>0</v>
      </c>
      <c r="AE50" s="51">
        <f t="shared" si="105"/>
        <v>0</v>
      </c>
      <c r="AF50" s="51">
        <f t="shared" si="105"/>
        <v>0</v>
      </c>
      <c r="AG50" s="51">
        <f t="shared" si="105"/>
        <v>0</v>
      </c>
      <c r="AH50" s="51">
        <f t="shared" si="105"/>
        <v>0</v>
      </c>
      <c r="AI50" s="51">
        <f t="shared" si="105"/>
        <v>0</v>
      </c>
      <c r="AJ50" s="51">
        <f t="shared" si="105"/>
        <v>0</v>
      </c>
      <c r="AK50" s="51">
        <f t="shared" si="105"/>
        <v>1272591.8599999999</v>
      </c>
      <c r="AL50" s="51">
        <f t="shared" si="105"/>
        <v>0</v>
      </c>
      <c r="AM50" s="51">
        <f t="shared" si="5"/>
        <v>1272591.8599999999</v>
      </c>
      <c r="AN50" s="51">
        <f>SUM(AN51:AN52)</f>
        <v>30179897.789999999</v>
      </c>
      <c r="AO50" s="51">
        <f>SUM(AO51:AO52)</f>
        <v>0</v>
      </c>
      <c r="AP50" s="51">
        <f t="shared" si="6"/>
        <v>30179897.789999999</v>
      </c>
      <c r="AQ50" s="51">
        <f t="shared" si="7"/>
        <v>31452489.649999999</v>
      </c>
      <c r="AR50" s="51">
        <f>SUM(AR51:AR52)</f>
        <v>0</v>
      </c>
      <c r="AS50" s="51">
        <f>SUM(AS51:AS52)</f>
        <v>0</v>
      </c>
      <c r="AT50" s="51">
        <f t="shared" si="8"/>
        <v>0</v>
      </c>
      <c r="AU50" s="51">
        <f>SUM(AU51:AU52)</f>
        <v>13669824.26</v>
      </c>
      <c r="AV50" s="51">
        <f>SUM(AV51:AV52)</f>
        <v>0</v>
      </c>
      <c r="AW50" s="51">
        <f t="shared" si="9"/>
        <v>13669824.26</v>
      </c>
      <c r="AX50" s="51">
        <f t="shared" si="10"/>
        <v>13669824.26</v>
      </c>
      <c r="AY50" s="51">
        <f>SUM(AY51:AY52)</f>
        <v>0</v>
      </c>
      <c r="AZ50" s="51">
        <f>SUM(AZ51:AZ52)</f>
        <v>0</v>
      </c>
      <c r="BA50" s="51">
        <f t="shared" si="11"/>
        <v>0</v>
      </c>
      <c r="BB50" s="51">
        <f>SUM(BB51:BB52)</f>
        <v>0</v>
      </c>
      <c r="BC50" s="51">
        <f>SUM(BC51:BC52)</f>
        <v>0</v>
      </c>
      <c r="BD50" s="51">
        <f t="shared" si="12"/>
        <v>0</v>
      </c>
      <c r="BE50" s="51">
        <f t="shared" si="13"/>
        <v>0</v>
      </c>
      <c r="BF50" s="51">
        <f>SUM(BF51:BF52)</f>
        <v>0</v>
      </c>
      <c r="BG50" s="51">
        <f>SUM(BG51:BG52)</f>
        <v>0</v>
      </c>
      <c r="BH50" s="51">
        <f t="shared" si="14"/>
        <v>0</v>
      </c>
      <c r="BI50" s="51">
        <f>SUM(BI51:BI52)</f>
        <v>0</v>
      </c>
      <c r="BJ50" s="51">
        <f>SUM(BJ51:BJ52)</f>
        <v>0</v>
      </c>
      <c r="BK50" s="51">
        <f t="shared" si="15"/>
        <v>0</v>
      </c>
      <c r="BL50" s="51">
        <f t="shared" si="16"/>
        <v>0</v>
      </c>
      <c r="BM50" s="51">
        <f>SUM(BM51:BM52)</f>
        <v>0</v>
      </c>
      <c r="BN50" s="51">
        <f>SUM(BN51:BN52)</f>
        <v>0</v>
      </c>
      <c r="BO50" s="51">
        <f t="shared" si="17"/>
        <v>0</v>
      </c>
      <c r="BP50" s="51">
        <f>SUM(BP51:BP52)</f>
        <v>0</v>
      </c>
      <c r="BQ50" s="51">
        <f>SUM(BQ51:BQ52)</f>
        <v>0</v>
      </c>
      <c r="BR50" s="51">
        <f t="shared" si="18"/>
        <v>0</v>
      </c>
      <c r="BS50" s="51">
        <f t="shared" si="19"/>
        <v>0</v>
      </c>
      <c r="BT50" s="51">
        <f>SUM(BT51:BT52)</f>
        <v>0</v>
      </c>
      <c r="BU50" s="51">
        <f>SUM(BU51:BU52)</f>
        <v>0</v>
      </c>
      <c r="BV50" s="51">
        <f t="shared" si="20"/>
        <v>0</v>
      </c>
      <c r="BW50" s="51">
        <f>SUM(BW51:BW52)</f>
        <v>0</v>
      </c>
      <c r="BX50" s="51">
        <f>SUM(BX51:BX52)</f>
        <v>0</v>
      </c>
      <c r="BY50" s="51">
        <f t="shared" si="21"/>
        <v>0</v>
      </c>
      <c r="BZ50" s="51">
        <f t="shared" si="22"/>
        <v>0</v>
      </c>
      <c r="CA50" s="51">
        <f>SUM(CA51:CA52)</f>
        <v>1272591.8599999999</v>
      </c>
      <c r="CB50" s="51">
        <f>SUM(CB51:CB52)</f>
        <v>0</v>
      </c>
      <c r="CC50" s="51">
        <f t="shared" si="23"/>
        <v>1272591.8599999999</v>
      </c>
      <c r="CD50" s="51">
        <f>SUM(CD51:CD52)</f>
        <v>16510073.529999999</v>
      </c>
      <c r="CE50" s="51">
        <f>SUM(CE51:CE52)</f>
        <v>0</v>
      </c>
      <c r="CF50" s="51">
        <f t="shared" si="24"/>
        <v>16510073.529999999</v>
      </c>
      <c r="CG50" s="51">
        <f t="shared" si="25"/>
        <v>17782665.390000001</v>
      </c>
    </row>
    <row r="51" spans="1:85" s="5" customFormat="1">
      <c r="A51" s="101"/>
      <c r="B51" s="49">
        <v>2025</v>
      </c>
      <c r="C51" s="49">
        <v>8308</v>
      </c>
      <c r="D51" s="49">
        <f>D2699</f>
        <v>4</v>
      </c>
      <c r="E51" s="49">
        <f t="shared" si="103"/>
        <v>11</v>
      </c>
      <c r="F51" s="49">
        <f t="shared" si="103"/>
        <v>27</v>
      </c>
      <c r="G51" s="49"/>
      <c r="H51" s="49"/>
      <c r="I51" s="49"/>
      <c r="J51" s="49"/>
      <c r="K51" s="49"/>
      <c r="L51" s="49"/>
      <c r="M51" s="54" t="str">
        <f t="shared" si="104"/>
        <v>Evaluaciones de los Centros de Control y Comando</v>
      </c>
      <c r="N51" s="55">
        <f>N2699</f>
        <v>350000</v>
      </c>
      <c r="O51" s="55">
        <f>O2699</f>
        <v>0</v>
      </c>
      <c r="P51" s="51">
        <f t="shared" si="1"/>
        <v>350000</v>
      </c>
      <c r="Q51" s="55">
        <f>Q2699</f>
        <v>30179897.789999999</v>
      </c>
      <c r="R51" s="55">
        <f>R2699</f>
        <v>0</v>
      </c>
      <c r="S51" s="51">
        <f t="shared" si="2"/>
        <v>30179897.789999999</v>
      </c>
      <c r="T51" s="51">
        <f t="shared" si="3"/>
        <v>30529897.789999999</v>
      </c>
      <c r="U51" s="39"/>
      <c r="V51" s="40"/>
      <c r="W51" s="40"/>
      <c r="X51" s="41"/>
      <c r="Y51" s="55">
        <f t="shared" ref="Y51:AL51" si="106">Y2699</f>
        <v>0</v>
      </c>
      <c r="Z51" s="55">
        <f t="shared" si="106"/>
        <v>0</v>
      </c>
      <c r="AA51" s="55">
        <f t="shared" si="106"/>
        <v>0</v>
      </c>
      <c r="AB51" s="55">
        <f t="shared" si="106"/>
        <v>0</v>
      </c>
      <c r="AC51" s="55">
        <f t="shared" si="106"/>
        <v>0</v>
      </c>
      <c r="AD51" s="55">
        <f t="shared" si="106"/>
        <v>0</v>
      </c>
      <c r="AE51" s="55">
        <f t="shared" si="106"/>
        <v>0</v>
      </c>
      <c r="AF51" s="55">
        <f t="shared" si="106"/>
        <v>0</v>
      </c>
      <c r="AG51" s="55">
        <f t="shared" si="106"/>
        <v>0</v>
      </c>
      <c r="AH51" s="55">
        <f t="shared" si="106"/>
        <v>0</v>
      </c>
      <c r="AI51" s="55">
        <f t="shared" si="106"/>
        <v>0</v>
      </c>
      <c r="AJ51" s="55">
        <f t="shared" si="106"/>
        <v>0</v>
      </c>
      <c r="AK51" s="55">
        <f t="shared" si="106"/>
        <v>350000</v>
      </c>
      <c r="AL51" s="55">
        <f t="shared" si="106"/>
        <v>0</v>
      </c>
      <c r="AM51" s="51">
        <f t="shared" si="5"/>
        <v>350000</v>
      </c>
      <c r="AN51" s="55">
        <f>AN2699</f>
        <v>30179897.789999999</v>
      </c>
      <c r="AO51" s="55">
        <f>AO2699</f>
        <v>0</v>
      </c>
      <c r="AP51" s="51">
        <f t="shared" si="6"/>
        <v>30179897.789999999</v>
      </c>
      <c r="AQ51" s="51">
        <f t="shared" si="7"/>
        <v>30529897.789999999</v>
      </c>
      <c r="AR51" s="55">
        <f>AR2699</f>
        <v>0</v>
      </c>
      <c r="AS51" s="55">
        <f>AS2699</f>
        <v>0</v>
      </c>
      <c r="AT51" s="51">
        <f t="shared" si="8"/>
        <v>0</v>
      </c>
      <c r="AU51" s="55">
        <f>AU2699</f>
        <v>13669824.26</v>
      </c>
      <c r="AV51" s="55">
        <f>AV2699</f>
        <v>0</v>
      </c>
      <c r="AW51" s="51">
        <f t="shared" si="9"/>
        <v>13669824.26</v>
      </c>
      <c r="AX51" s="51">
        <f t="shared" si="10"/>
        <v>13669824.26</v>
      </c>
      <c r="AY51" s="55">
        <f>AY2699</f>
        <v>0</v>
      </c>
      <c r="AZ51" s="55">
        <f>AZ2699</f>
        <v>0</v>
      </c>
      <c r="BA51" s="51">
        <f t="shared" si="11"/>
        <v>0</v>
      </c>
      <c r="BB51" s="55">
        <f>BB2699</f>
        <v>0</v>
      </c>
      <c r="BC51" s="55">
        <f>BC2699</f>
        <v>0</v>
      </c>
      <c r="BD51" s="51">
        <f t="shared" si="12"/>
        <v>0</v>
      </c>
      <c r="BE51" s="51">
        <f t="shared" si="13"/>
        <v>0</v>
      </c>
      <c r="BF51" s="55">
        <f>BF2699</f>
        <v>0</v>
      </c>
      <c r="BG51" s="55">
        <f>BG2699</f>
        <v>0</v>
      </c>
      <c r="BH51" s="51">
        <f t="shared" si="14"/>
        <v>0</v>
      </c>
      <c r="BI51" s="55">
        <f>BI2699</f>
        <v>0</v>
      </c>
      <c r="BJ51" s="55">
        <f>BJ2699</f>
        <v>0</v>
      </c>
      <c r="BK51" s="51">
        <f t="shared" si="15"/>
        <v>0</v>
      </c>
      <c r="BL51" s="51">
        <f t="shared" si="16"/>
        <v>0</v>
      </c>
      <c r="BM51" s="55">
        <f>BM2699</f>
        <v>0</v>
      </c>
      <c r="BN51" s="55">
        <f>BN2699</f>
        <v>0</v>
      </c>
      <c r="BO51" s="51">
        <f t="shared" si="17"/>
        <v>0</v>
      </c>
      <c r="BP51" s="55">
        <f>BP2699</f>
        <v>0</v>
      </c>
      <c r="BQ51" s="55">
        <f>BQ2699</f>
        <v>0</v>
      </c>
      <c r="BR51" s="51">
        <f t="shared" si="18"/>
        <v>0</v>
      </c>
      <c r="BS51" s="51">
        <f t="shared" si="19"/>
        <v>0</v>
      </c>
      <c r="BT51" s="55">
        <f>BT2699</f>
        <v>0</v>
      </c>
      <c r="BU51" s="55">
        <f>BU2699</f>
        <v>0</v>
      </c>
      <c r="BV51" s="51">
        <f t="shared" si="20"/>
        <v>0</v>
      </c>
      <c r="BW51" s="55">
        <f>BW2699</f>
        <v>0</v>
      </c>
      <c r="BX51" s="55">
        <f>BX2699</f>
        <v>0</v>
      </c>
      <c r="BY51" s="51">
        <f t="shared" si="21"/>
        <v>0</v>
      </c>
      <c r="BZ51" s="51">
        <f t="shared" si="22"/>
        <v>0</v>
      </c>
      <c r="CA51" s="55">
        <f>CA2699</f>
        <v>350000</v>
      </c>
      <c r="CB51" s="55">
        <f>CB2699</f>
        <v>0</v>
      </c>
      <c r="CC51" s="51">
        <f t="shared" si="23"/>
        <v>350000</v>
      </c>
      <c r="CD51" s="55">
        <f>CD2699</f>
        <v>16510073.529999999</v>
      </c>
      <c r="CE51" s="55">
        <f>CE2699</f>
        <v>0</v>
      </c>
      <c r="CF51" s="51">
        <f t="shared" si="24"/>
        <v>16510073.529999999</v>
      </c>
      <c r="CG51" s="51">
        <f t="shared" si="25"/>
        <v>16860073.530000001</v>
      </c>
    </row>
    <row r="52" spans="1:85" s="5" customFormat="1">
      <c r="A52" s="101"/>
      <c r="B52" s="49">
        <v>2025</v>
      </c>
      <c r="C52" s="49">
        <v>8308</v>
      </c>
      <c r="D52" s="49">
        <f>D2788</f>
        <v>4</v>
      </c>
      <c r="E52" s="49">
        <f t="shared" ref="E52:F52" si="107">E2788</f>
        <v>11</v>
      </c>
      <c r="F52" s="49">
        <f t="shared" si="107"/>
        <v>28</v>
      </c>
      <c r="G52" s="49"/>
      <c r="H52" s="49"/>
      <c r="I52" s="49"/>
      <c r="J52" s="49"/>
      <c r="K52" s="49"/>
      <c r="L52" s="49"/>
      <c r="M52" s="54" t="str">
        <f t="shared" ref="M52" si="108">M2788</f>
        <v>Certificación de los Centros de Control y Comando</v>
      </c>
      <c r="N52" s="55">
        <f>N2788</f>
        <v>922591.86</v>
      </c>
      <c r="O52" s="55">
        <f>O2788</f>
        <v>0</v>
      </c>
      <c r="P52" s="51">
        <f t="shared" si="1"/>
        <v>922591.86</v>
      </c>
      <c r="Q52" s="55">
        <f>Q2788</f>
        <v>0</v>
      </c>
      <c r="R52" s="55">
        <f>R2788</f>
        <v>0</v>
      </c>
      <c r="S52" s="51">
        <f t="shared" si="2"/>
        <v>0</v>
      </c>
      <c r="T52" s="51">
        <f t="shared" si="3"/>
        <v>922591.86</v>
      </c>
      <c r="U52" s="39"/>
      <c r="V52" s="40"/>
      <c r="W52" s="40"/>
      <c r="X52" s="41"/>
      <c r="Y52" s="55">
        <f t="shared" ref="Y52:AL52" si="109">Y2788</f>
        <v>0</v>
      </c>
      <c r="Z52" s="55">
        <f t="shared" si="109"/>
        <v>0</v>
      </c>
      <c r="AA52" s="55">
        <f t="shared" si="109"/>
        <v>0</v>
      </c>
      <c r="AB52" s="55">
        <f t="shared" si="109"/>
        <v>0</v>
      </c>
      <c r="AC52" s="55">
        <f t="shared" si="109"/>
        <v>0</v>
      </c>
      <c r="AD52" s="55">
        <f t="shared" si="109"/>
        <v>0</v>
      </c>
      <c r="AE52" s="55">
        <f t="shared" si="109"/>
        <v>0</v>
      </c>
      <c r="AF52" s="55">
        <f t="shared" si="109"/>
        <v>0</v>
      </c>
      <c r="AG52" s="55">
        <f t="shared" si="109"/>
        <v>0</v>
      </c>
      <c r="AH52" s="55">
        <f t="shared" si="109"/>
        <v>0</v>
      </c>
      <c r="AI52" s="55">
        <f t="shared" si="109"/>
        <v>0</v>
      </c>
      <c r="AJ52" s="55">
        <f t="shared" si="109"/>
        <v>0</v>
      </c>
      <c r="AK52" s="55">
        <f t="shared" si="109"/>
        <v>922591.86</v>
      </c>
      <c r="AL52" s="55">
        <f t="shared" si="109"/>
        <v>0</v>
      </c>
      <c r="AM52" s="51">
        <f t="shared" si="5"/>
        <v>922591.86</v>
      </c>
      <c r="AN52" s="55">
        <f>AN2788</f>
        <v>0</v>
      </c>
      <c r="AO52" s="55">
        <f>AO2788</f>
        <v>0</v>
      </c>
      <c r="AP52" s="51">
        <f t="shared" si="6"/>
        <v>0</v>
      </c>
      <c r="AQ52" s="51">
        <f t="shared" si="7"/>
        <v>922591.86</v>
      </c>
      <c r="AR52" s="55">
        <f>AR2788</f>
        <v>0</v>
      </c>
      <c r="AS52" s="55">
        <f>AS2788</f>
        <v>0</v>
      </c>
      <c r="AT52" s="51">
        <f t="shared" si="8"/>
        <v>0</v>
      </c>
      <c r="AU52" s="55">
        <f>AU2788</f>
        <v>0</v>
      </c>
      <c r="AV52" s="55">
        <f>AV2788</f>
        <v>0</v>
      </c>
      <c r="AW52" s="51">
        <f t="shared" si="9"/>
        <v>0</v>
      </c>
      <c r="AX52" s="51">
        <f t="shared" si="10"/>
        <v>0</v>
      </c>
      <c r="AY52" s="55">
        <f>AY2788</f>
        <v>0</v>
      </c>
      <c r="AZ52" s="55">
        <f>AZ2788</f>
        <v>0</v>
      </c>
      <c r="BA52" s="51">
        <f t="shared" si="11"/>
        <v>0</v>
      </c>
      <c r="BB52" s="55">
        <f>BB2788</f>
        <v>0</v>
      </c>
      <c r="BC52" s="55">
        <f>BC2788</f>
        <v>0</v>
      </c>
      <c r="BD52" s="51">
        <f t="shared" si="12"/>
        <v>0</v>
      </c>
      <c r="BE52" s="51">
        <f t="shared" si="13"/>
        <v>0</v>
      </c>
      <c r="BF52" s="55">
        <f>BF2788</f>
        <v>0</v>
      </c>
      <c r="BG52" s="55">
        <f>BG2788</f>
        <v>0</v>
      </c>
      <c r="BH52" s="51">
        <f t="shared" si="14"/>
        <v>0</v>
      </c>
      <c r="BI52" s="55">
        <f>BI2788</f>
        <v>0</v>
      </c>
      <c r="BJ52" s="55">
        <f>BJ2788</f>
        <v>0</v>
      </c>
      <c r="BK52" s="51">
        <f t="shared" si="15"/>
        <v>0</v>
      </c>
      <c r="BL52" s="51">
        <f t="shared" si="16"/>
        <v>0</v>
      </c>
      <c r="BM52" s="55">
        <f>BM2788</f>
        <v>0</v>
      </c>
      <c r="BN52" s="55">
        <f>BN2788</f>
        <v>0</v>
      </c>
      <c r="BO52" s="51">
        <f t="shared" si="17"/>
        <v>0</v>
      </c>
      <c r="BP52" s="55">
        <f>BP2788</f>
        <v>0</v>
      </c>
      <c r="BQ52" s="55">
        <f>BQ2788</f>
        <v>0</v>
      </c>
      <c r="BR52" s="51">
        <f t="shared" si="18"/>
        <v>0</v>
      </c>
      <c r="BS52" s="51">
        <f t="shared" si="19"/>
        <v>0</v>
      </c>
      <c r="BT52" s="55">
        <f>BT2788</f>
        <v>0</v>
      </c>
      <c r="BU52" s="55">
        <f>BU2788</f>
        <v>0</v>
      </c>
      <c r="BV52" s="51">
        <f t="shared" si="20"/>
        <v>0</v>
      </c>
      <c r="BW52" s="55">
        <f>BW2788</f>
        <v>0</v>
      </c>
      <c r="BX52" s="55">
        <f>BX2788</f>
        <v>0</v>
      </c>
      <c r="BY52" s="51">
        <f t="shared" si="21"/>
        <v>0</v>
      </c>
      <c r="BZ52" s="51">
        <f t="shared" si="22"/>
        <v>0</v>
      </c>
      <c r="CA52" s="55">
        <f>CA2788</f>
        <v>922591.86</v>
      </c>
      <c r="CB52" s="55">
        <f>CB2788</f>
        <v>0</v>
      </c>
      <c r="CC52" s="51">
        <f t="shared" si="23"/>
        <v>922591.86</v>
      </c>
      <c r="CD52" s="55">
        <f>CD2788</f>
        <v>0</v>
      </c>
      <c r="CE52" s="55">
        <f>CE2788</f>
        <v>0</v>
      </c>
      <c r="CF52" s="51">
        <f t="shared" si="24"/>
        <v>0</v>
      </c>
      <c r="CG52" s="51">
        <f t="shared" si="25"/>
        <v>922591.86</v>
      </c>
    </row>
    <row r="53" spans="1:85" s="5" customFormat="1" ht="48">
      <c r="A53" s="101"/>
      <c r="B53" s="49">
        <v>2025</v>
      </c>
      <c r="C53" s="49">
        <v>8308</v>
      </c>
      <c r="D53" s="49">
        <f>D2844</f>
        <v>4</v>
      </c>
      <c r="E53" s="49">
        <f t="shared" ref="E53:F54" si="110">E2844</f>
        <v>12</v>
      </c>
      <c r="F53" s="49"/>
      <c r="G53" s="49"/>
      <c r="H53" s="49"/>
      <c r="I53" s="49"/>
      <c r="J53" s="49"/>
      <c r="K53" s="49"/>
      <c r="L53" s="49"/>
      <c r="M53" s="52" t="str">
        <f t="shared" ref="M53:M54" si="111">M2844</f>
        <v>Estandarización y Modernización de los Sistemas de Videovigilancia y Registro de Incidentes</v>
      </c>
      <c r="N53" s="51">
        <f>SUM(N54)</f>
        <v>15419345.15</v>
      </c>
      <c r="O53" s="51">
        <f>SUM(O54)</f>
        <v>0</v>
      </c>
      <c r="P53" s="51">
        <f t="shared" si="1"/>
        <v>15419345.15</v>
      </c>
      <c r="Q53" s="51">
        <f>SUM(Q54)</f>
        <v>0</v>
      </c>
      <c r="R53" s="51">
        <f>SUM(R54)</f>
        <v>0</v>
      </c>
      <c r="S53" s="51">
        <f t="shared" si="2"/>
        <v>0</v>
      </c>
      <c r="T53" s="51">
        <f t="shared" si="3"/>
        <v>15419345.15</v>
      </c>
      <c r="U53" s="39"/>
      <c r="V53" s="40"/>
      <c r="W53" s="40"/>
      <c r="X53" s="41"/>
      <c r="Y53" s="51">
        <f t="shared" ref="Y53:AL53" si="112">SUM(Y54)</f>
        <v>0</v>
      </c>
      <c r="Z53" s="51">
        <f t="shared" si="112"/>
        <v>0</v>
      </c>
      <c r="AA53" s="51">
        <f t="shared" si="112"/>
        <v>0</v>
      </c>
      <c r="AB53" s="51">
        <f t="shared" si="112"/>
        <v>0</v>
      </c>
      <c r="AC53" s="51">
        <f t="shared" si="112"/>
        <v>0</v>
      </c>
      <c r="AD53" s="51">
        <f t="shared" si="112"/>
        <v>0</v>
      </c>
      <c r="AE53" s="51">
        <f t="shared" si="112"/>
        <v>0</v>
      </c>
      <c r="AF53" s="51">
        <f t="shared" si="112"/>
        <v>0</v>
      </c>
      <c r="AG53" s="51">
        <f t="shared" si="112"/>
        <v>0</v>
      </c>
      <c r="AH53" s="51">
        <f t="shared" si="112"/>
        <v>0</v>
      </c>
      <c r="AI53" s="51">
        <f t="shared" si="112"/>
        <v>0</v>
      </c>
      <c r="AJ53" s="51">
        <f t="shared" si="112"/>
        <v>0</v>
      </c>
      <c r="AK53" s="51">
        <f t="shared" si="112"/>
        <v>15419345.15</v>
      </c>
      <c r="AL53" s="51">
        <f t="shared" si="112"/>
        <v>0</v>
      </c>
      <c r="AM53" s="51">
        <f t="shared" si="5"/>
        <v>15419345.15</v>
      </c>
      <c r="AN53" s="51">
        <f>SUM(AN54)</f>
        <v>0</v>
      </c>
      <c r="AO53" s="51">
        <f>SUM(AO54)</f>
        <v>0</v>
      </c>
      <c r="AP53" s="51">
        <f t="shared" si="6"/>
        <v>0</v>
      </c>
      <c r="AQ53" s="51">
        <f t="shared" si="7"/>
        <v>15419345.15</v>
      </c>
      <c r="AR53" s="51">
        <f>SUM(AR54)</f>
        <v>0</v>
      </c>
      <c r="AS53" s="51">
        <f>SUM(AS54)</f>
        <v>0</v>
      </c>
      <c r="AT53" s="51">
        <f t="shared" si="8"/>
        <v>0</v>
      </c>
      <c r="AU53" s="51">
        <f>SUM(AU54)</f>
        <v>0</v>
      </c>
      <c r="AV53" s="51">
        <f>SUM(AV54)</f>
        <v>0</v>
      </c>
      <c r="AW53" s="51">
        <f t="shared" si="9"/>
        <v>0</v>
      </c>
      <c r="AX53" s="51">
        <f t="shared" si="10"/>
        <v>0</v>
      </c>
      <c r="AY53" s="51">
        <f>SUM(AY54)</f>
        <v>0</v>
      </c>
      <c r="AZ53" s="51">
        <f>SUM(AZ54)</f>
        <v>0</v>
      </c>
      <c r="BA53" s="51">
        <f t="shared" si="11"/>
        <v>0</v>
      </c>
      <c r="BB53" s="51">
        <f>SUM(BB54)</f>
        <v>0</v>
      </c>
      <c r="BC53" s="51">
        <f>SUM(BC54)</f>
        <v>0</v>
      </c>
      <c r="BD53" s="51">
        <f t="shared" si="12"/>
        <v>0</v>
      </c>
      <c r="BE53" s="51">
        <f t="shared" si="13"/>
        <v>0</v>
      </c>
      <c r="BF53" s="51">
        <f>SUM(BF54)</f>
        <v>0</v>
      </c>
      <c r="BG53" s="51">
        <f>SUM(BG54)</f>
        <v>0</v>
      </c>
      <c r="BH53" s="51">
        <f t="shared" si="14"/>
        <v>0</v>
      </c>
      <c r="BI53" s="51">
        <f>SUM(BI54)</f>
        <v>0</v>
      </c>
      <c r="BJ53" s="51">
        <f>SUM(BJ54)</f>
        <v>0</v>
      </c>
      <c r="BK53" s="51">
        <f t="shared" si="15"/>
        <v>0</v>
      </c>
      <c r="BL53" s="51">
        <f t="shared" si="16"/>
        <v>0</v>
      </c>
      <c r="BM53" s="51">
        <f>SUM(BM54)</f>
        <v>0</v>
      </c>
      <c r="BN53" s="51">
        <f>SUM(BN54)</f>
        <v>0</v>
      </c>
      <c r="BO53" s="51">
        <f t="shared" si="17"/>
        <v>0</v>
      </c>
      <c r="BP53" s="51">
        <f>SUM(BP54)</f>
        <v>0</v>
      </c>
      <c r="BQ53" s="51">
        <f>SUM(BQ54)</f>
        <v>0</v>
      </c>
      <c r="BR53" s="51">
        <f t="shared" si="18"/>
        <v>0</v>
      </c>
      <c r="BS53" s="51">
        <f t="shared" si="19"/>
        <v>0</v>
      </c>
      <c r="BT53" s="51">
        <f>SUM(BT54)</f>
        <v>0</v>
      </c>
      <c r="BU53" s="51">
        <f>SUM(BU54)</f>
        <v>0</v>
      </c>
      <c r="BV53" s="51">
        <f t="shared" si="20"/>
        <v>0</v>
      </c>
      <c r="BW53" s="51">
        <f>SUM(BW54)</f>
        <v>0</v>
      </c>
      <c r="BX53" s="51">
        <f>SUM(BX54)</f>
        <v>0</v>
      </c>
      <c r="BY53" s="51">
        <f t="shared" si="21"/>
        <v>0</v>
      </c>
      <c r="BZ53" s="51">
        <f t="shared" si="22"/>
        <v>0</v>
      </c>
      <c r="CA53" s="51">
        <f>SUM(CA54)</f>
        <v>15419345.15</v>
      </c>
      <c r="CB53" s="51">
        <f>SUM(CB54)</f>
        <v>0</v>
      </c>
      <c r="CC53" s="51">
        <f t="shared" si="23"/>
        <v>15419345.15</v>
      </c>
      <c r="CD53" s="51">
        <f>SUM(CD54)</f>
        <v>0</v>
      </c>
      <c r="CE53" s="51">
        <f>SUM(CE54)</f>
        <v>0</v>
      </c>
      <c r="CF53" s="51">
        <f t="shared" si="24"/>
        <v>0</v>
      </c>
      <c r="CG53" s="51">
        <f t="shared" si="25"/>
        <v>15419345.15</v>
      </c>
    </row>
    <row r="54" spans="1:85" s="5" customFormat="1">
      <c r="A54" s="101"/>
      <c r="B54" s="49">
        <v>2025</v>
      </c>
      <c r="C54" s="49">
        <v>8308</v>
      </c>
      <c r="D54" s="49">
        <f>D2845</f>
        <v>4</v>
      </c>
      <c r="E54" s="49">
        <f t="shared" si="110"/>
        <v>12</v>
      </c>
      <c r="F54" s="49">
        <f t="shared" si="110"/>
        <v>29</v>
      </c>
      <c r="G54" s="49"/>
      <c r="H54" s="49"/>
      <c r="I54" s="49"/>
      <c r="J54" s="49"/>
      <c r="K54" s="49"/>
      <c r="L54" s="49"/>
      <c r="M54" s="54" t="str">
        <f t="shared" si="111"/>
        <v>Interoperabilidad y Mejora Tecnológica</v>
      </c>
      <c r="N54" s="55">
        <f>N2845</f>
        <v>15419345.15</v>
      </c>
      <c r="O54" s="55">
        <f>O2845</f>
        <v>0</v>
      </c>
      <c r="P54" s="51">
        <f t="shared" si="1"/>
        <v>15419345.15</v>
      </c>
      <c r="Q54" s="55">
        <f>Q2845</f>
        <v>0</v>
      </c>
      <c r="R54" s="55">
        <f>R2845</f>
        <v>0</v>
      </c>
      <c r="S54" s="51">
        <f t="shared" si="2"/>
        <v>0</v>
      </c>
      <c r="T54" s="51">
        <f t="shared" si="3"/>
        <v>15419345.15</v>
      </c>
      <c r="U54" s="39"/>
      <c r="V54" s="40"/>
      <c r="W54" s="40"/>
      <c r="X54" s="41"/>
      <c r="Y54" s="55">
        <f t="shared" ref="Y54:AL54" si="113">Y2845</f>
        <v>0</v>
      </c>
      <c r="Z54" s="55">
        <f t="shared" si="113"/>
        <v>0</v>
      </c>
      <c r="AA54" s="55">
        <f t="shared" si="113"/>
        <v>0</v>
      </c>
      <c r="AB54" s="55">
        <f t="shared" si="113"/>
        <v>0</v>
      </c>
      <c r="AC54" s="55">
        <f t="shared" si="113"/>
        <v>0</v>
      </c>
      <c r="AD54" s="55">
        <f t="shared" si="113"/>
        <v>0</v>
      </c>
      <c r="AE54" s="55">
        <f t="shared" si="113"/>
        <v>0</v>
      </c>
      <c r="AF54" s="55">
        <f t="shared" si="113"/>
        <v>0</v>
      </c>
      <c r="AG54" s="55">
        <f t="shared" si="113"/>
        <v>0</v>
      </c>
      <c r="AH54" s="55">
        <f t="shared" si="113"/>
        <v>0</v>
      </c>
      <c r="AI54" s="55">
        <f t="shared" si="113"/>
        <v>0</v>
      </c>
      <c r="AJ54" s="55">
        <f t="shared" si="113"/>
        <v>0</v>
      </c>
      <c r="AK54" s="55">
        <f t="shared" si="113"/>
        <v>15419345.15</v>
      </c>
      <c r="AL54" s="55">
        <f t="shared" si="113"/>
        <v>0</v>
      </c>
      <c r="AM54" s="51">
        <f t="shared" si="5"/>
        <v>15419345.15</v>
      </c>
      <c r="AN54" s="55">
        <f>AN2845</f>
        <v>0</v>
      </c>
      <c r="AO54" s="55">
        <f>AO2845</f>
        <v>0</v>
      </c>
      <c r="AP54" s="51">
        <f t="shared" si="6"/>
        <v>0</v>
      </c>
      <c r="AQ54" s="51">
        <f t="shared" si="7"/>
        <v>15419345.15</v>
      </c>
      <c r="AR54" s="55">
        <f>AR2845</f>
        <v>0</v>
      </c>
      <c r="AS54" s="55">
        <f>AS2845</f>
        <v>0</v>
      </c>
      <c r="AT54" s="51">
        <f t="shared" si="8"/>
        <v>0</v>
      </c>
      <c r="AU54" s="55">
        <f>AU2845</f>
        <v>0</v>
      </c>
      <c r="AV54" s="55">
        <f>AV2845</f>
        <v>0</v>
      </c>
      <c r="AW54" s="51">
        <f t="shared" si="9"/>
        <v>0</v>
      </c>
      <c r="AX54" s="51">
        <f t="shared" si="10"/>
        <v>0</v>
      </c>
      <c r="AY54" s="55">
        <f>AY2845</f>
        <v>0</v>
      </c>
      <c r="AZ54" s="55">
        <f>AZ2845</f>
        <v>0</v>
      </c>
      <c r="BA54" s="51">
        <f t="shared" si="11"/>
        <v>0</v>
      </c>
      <c r="BB54" s="55">
        <f>BB2845</f>
        <v>0</v>
      </c>
      <c r="BC54" s="55">
        <f>BC2845</f>
        <v>0</v>
      </c>
      <c r="BD54" s="51">
        <f t="shared" si="12"/>
        <v>0</v>
      </c>
      <c r="BE54" s="51">
        <f t="shared" si="13"/>
        <v>0</v>
      </c>
      <c r="BF54" s="55">
        <f>BF2845</f>
        <v>0</v>
      </c>
      <c r="BG54" s="55">
        <f>BG2845</f>
        <v>0</v>
      </c>
      <c r="BH54" s="51">
        <f t="shared" si="14"/>
        <v>0</v>
      </c>
      <c r="BI54" s="55">
        <f>BI2845</f>
        <v>0</v>
      </c>
      <c r="BJ54" s="55">
        <f>BJ2845</f>
        <v>0</v>
      </c>
      <c r="BK54" s="51">
        <f t="shared" si="15"/>
        <v>0</v>
      </c>
      <c r="BL54" s="51">
        <f t="shared" si="16"/>
        <v>0</v>
      </c>
      <c r="BM54" s="55">
        <f>BM2845</f>
        <v>0</v>
      </c>
      <c r="BN54" s="55">
        <f>BN2845</f>
        <v>0</v>
      </c>
      <c r="BO54" s="51">
        <f t="shared" si="17"/>
        <v>0</v>
      </c>
      <c r="BP54" s="55">
        <f>BP2845</f>
        <v>0</v>
      </c>
      <c r="BQ54" s="55">
        <f>BQ2845</f>
        <v>0</v>
      </c>
      <c r="BR54" s="51">
        <f t="shared" si="18"/>
        <v>0</v>
      </c>
      <c r="BS54" s="51">
        <f t="shared" si="19"/>
        <v>0</v>
      </c>
      <c r="BT54" s="55">
        <f>BT2845</f>
        <v>0</v>
      </c>
      <c r="BU54" s="55">
        <f>BU2845</f>
        <v>0</v>
      </c>
      <c r="BV54" s="51">
        <f t="shared" si="20"/>
        <v>0</v>
      </c>
      <c r="BW54" s="55">
        <f>BW2845</f>
        <v>0</v>
      </c>
      <c r="BX54" s="55">
        <f>BX2845</f>
        <v>0</v>
      </c>
      <c r="BY54" s="51">
        <f t="shared" si="21"/>
        <v>0</v>
      </c>
      <c r="BZ54" s="51">
        <f t="shared" si="22"/>
        <v>0</v>
      </c>
      <c r="CA54" s="55">
        <f>CA2845</f>
        <v>15419345.15</v>
      </c>
      <c r="CB54" s="55">
        <f>CB2845</f>
        <v>0</v>
      </c>
      <c r="CC54" s="51">
        <f t="shared" si="23"/>
        <v>15419345.15</v>
      </c>
      <c r="CD54" s="55">
        <f>CD2845</f>
        <v>0</v>
      </c>
      <c r="CE54" s="55">
        <f>CE2845</f>
        <v>0</v>
      </c>
      <c r="CF54" s="51">
        <f t="shared" si="24"/>
        <v>0</v>
      </c>
      <c r="CG54" s="51">
        <f t="shared" si="25"/>
        <v>15419345.15</v>
      </c>
    </row>
    <row r="55" spans="1:85" s="5" customFormat="1">
      <c r="A55" s="101"/>
      <c r="B55" s="49">
        <v>2025</v>
      </c>
      <c r="C55" s="49">
        <v>8308</v>
      </c>
      <c r="D55" s="49">
        <f>D2935</f>
        <v>5</v>
      </c>
      <c r="E55" s="49"/>
      <c r="F55" s="49"/>
      <c r="G55" s="49"/>
      <c r="H55" s="49"/>
      <c r="I55" s="49"/>
      <c r="J55" s="49"/>
      <c r="K55" s="49"/>
      <c r="L55" s="49"/>
      <c r="M55" s="57" t="str">
        <f t="shared" ref="M55:M57" si="114">M2935</f>
        <v>Fortalecimiento al Sistema Penitenciario Nacional</v>
      </c>
      <c r="N55" s="51">
        <f>N56+N60</f>
        <v>33678213</v>
      </c>
      <c r="O55" s="51">
        <f>O56+O60</f>
        <v>0</v>
      </c>
      <c r="P55" s="51">
        <f t="shared" si="1"/>
        <v>33678213</v>
      </c>
      <c r="Q55" s="51">
        <f>Q56+Q60</f>
        <v>0</v>
      </c>
      <c r="R55" s="51">
        <f>R56+R60</f>
        <v>0</v>
      </c>
      <c r="S55" s="51">
        <f t="shared" si="2"/>
        <v>0</v>
      </c>
      <c r="T55" s="51">
        <f t="shared" si="3"/>
        <v>33678213</v>
      </c>
      <c r="U55" s="39"/>
      <c r="V55" s="40"/>
      <c r="W55" s="40"/>
      <c r="X55" s="41"/>
      <c r="Y55" s="51">
        <f t="shared" ref="Y55:AL55" si="115">Y56+Y60</f>
        <v>0</v>
      </c>
      <c r="Z55" s="51">
        <f t="shared" si="115"/>
        <v>0</v>
      </c>
      <c r="AA55" s="51">
        <f t="shared" si="115"/>
        <v>0</v>
      </c>
      <c r="AB55" s="51">
        <f t="shared" si="115"/>
        <v>0</v>
      </c>
      <c r="AC55" s="51">
        <f t="shared" si="115"/>
        <v>0</v>
      </c>
      <c r="AD55" s="51">
        <f t="shared" si="115"/>
        <v>0</v>
      </c>
      <c r="AE55" s="51">
        <f t="shared" si="115"/>
        <v>0</v>
      </c>
      <c r="AF55" s="51">
        <f t="shared" si="115"/>
        <v>0</v>
      </c>
      <c r="AG55" s="51">
        <f t="shared" si="115"/>
        <v>0</v>
      </c>
      <c r="AH55" s="51">
        <f t="shared" si="115"/>
        <v>0</v>
      </c>
      <c r="AI55" s="51">
        <f t="shared" si="115"/>
        <v>0</v>
      </c>
      <c r="AJ55" s="51">
        <f t="shared" si="115"/>
        <v>0</v>
      </c>
      <c r="AK55" s="51">
        <f t="shared" si="115"/>
        <v>33678213</v>
      </c>
      <c r="AL55" s="51">
        <f t="shared" si="115"/>
        <v>0</v>
      </c>
      <c r="AM55" s="51">
        <f t="shared" si="5"/>
        <v>33678213</v>
      </c>
      <c r="AN55" s="51">
        <f>AN56+AN60</f>
        <v>0</v>
      </c>
      <c r="AO55" s="51">
        <f>AO56+AO60</f>
        <v>0</v>
      </c>
      <c r="AP55" s="51">
        <f t="shared" si="6"/>
        <v>0</v>
      </c>
      <c r="AQ55" s="51">
        <f t="shared" si="7"/>
        <v>33678213</v>
      </c>
      <c r="AR55" s="51">
        <f>AR56+AR60</f>
        <v>962646</v>
      </c>
      <c r="AS55" s="51">
        <f>AS56+AS60</f>
        <v>0</v>
      </c>
      <c r="AT55" s="51">
        <f t="shared" si="8"/>
        <v>962646</v>
      </c>
      <c r="AU55" s="51">
        <f>AU56+AU60</f>
        <v>0</v>
      </c>
      <c r="AV55" s="51">
        <f>AV56+AV60</f>
        <v>0</v>
      </c>
      <c r="AW55" s="51">
        <f t="shared" si="9"/>
        <v>0</v>
      </c>
      <c r="AX55" s="51">
        <f t="shared" si="10"/>
        <v>962646</v>
      </c>
      <c r="AY55" s="51">
        <f>AY56+AY60</f>
        <v>0</v>
      </c>
      <c r="AZ55" s="51">
        <f>AZ56+AZ60</f>
        <v>0</v>
      </c>
      <c r="BA55" s="51">
        <f t="shared" si="11"/>
        <v>0</v>
      </c>
      <c r="BB55" s="51">
        <f>BB56+BB60</f>
        <v>0</v>
      </c>
      <c r="BC55" s="51">
        <f>BC56+BC60</f>
        <v>0</v>
      </c>
      <c r="BD55" s="51">
        <f t="shared" si="12"/>
        <v>0</v>
      </c>
      <c r="BE55" s="51">
        <f t="shared" si="13"/>
        <v>0</v>
      </c>
      <c r="BF55" s="51">
        <f>BF56+BF60</f>
        <v>0</v>
      </c>
      <c r="BG55" s="51">
        <f>BG56+BG60</f>
        <v>0</v>
      </c>
      <c r="BH55" s="51">
        <f t="shared" si="14"/>
        <v>0</v>
      </c>
      <c r="BI55" s="51">
        <f>BI56+BI60</f>
        <v>0</v>
      </c>
      <c r="BJ55" s="51">
        <f>BJ56+BJ60</f>
        <v>0</v>
      </c>
      <c r="BK55" s="51">
        <f t="shared" si="15"/>
        <v>0</v>
      </c>
      <c r="BL55" s="51">
        <f t="shared" si="16"/>
        <v>0</v>
      </c>
      <c r="BM55" s="51">
        <f>BM56+BM60</f>
        <v>0</v>
      </c>
      <c r="BN55" s="51">
        <f>BN56+BN60</f>
        <v>0</v>
      </c>
      <c r="BO55" s="51">
        <f t="shared" si="17"/>
        <v>0</v>
      </c>
      <c r="BP55" s="51">
        <f>BP56+BP60</f>
        <v>0</v>
      </c>
      <c r="BQ55" s="51">
        <f>BQ56+BQ60</f>
        <v>0</v>
      </c>
      <c r="BR55" s="51">
        <f t="shared" si="18"/>
        <v>0</v>
      </c>
      <c r="BS55" s="51">
        <f t="shared" si="19"/>
        <v>0</v>
      </c>
      <c r="BT55" s="51">
        <f>BT56+BT60</f>
        <v>0</v>
      </c>
      <c r="BU55" s="51">
        <f>BU56+BU60</f>
        <v>0</v>
      </c>
      <c r="BV55" s="51">
        <f t="shared" si="20"/>
        <v>0</v>
      </c>
      <c r="BW55" s="51">
        <f>BW56+BW60</f>
        <v>0</v>
      </c>
      <c r="BX55" s="51">
        <f>BX56+BX60</f>
        <v>0</v>
      </c>
      <c r="BY55" s="51">
        <f t="shared" si="21"/>
        <v>0</v>
      </c>
      <c r="BZ55" s="51">
        <f t="shared" si="22"/>
        <v>0</v>
      </c>
      <c r="CA55" s="51">
        <f>CA56+CA60</f>
        <v>32715567</v>
      </c>
      <c r="CB55" s="51">
        <f>CB56+CB60</f>
        <v>0</v>
      </c>
      <c r="CC55" s="51">
        <f t="shared" si="23"/>
        <v>32715567</v>
      </c>
      <c r="CD55" s="51">
        <f>CD56+CD60</f>
        <v>0</v>
      </c>
      <c r="CE55" s="51">
        <f>CE56+CE60</f>
        <v>0</v>
      </c>
      <c r="CF55" s="51">
        <f t="shared" si="24"/>
        <v>0</v>
      </c>
      <c r="CG55" s="51">
        <f t="shared" si="25"/>
        <v>32715567</v>
      </c>
    </row>
    <row r="56" spans="1:85" s="5" customFormat="1">
      <c r="A56" s="101"/>
      <c r="B56" s="49">
        <v>2025</v>
      </c>
      <c r="C56" s="49">
        <v>8308</v>
      </c>
      <c r="D56" s="49">
        <f>D2936</f>
        <v>5</v>
      </c>
      <c r="E56" s="49">
        <f t="shared" ref="E56:F57" si="116">E2936</f>
        <v>13</v>
      </c>
      <c r="F56" s="49"/>
      <c r="G56" s="49"/>
      <c r="H56" s="49"/>
      <c r="I56" s="49"/>
      <c r="J56" s="49"/>
      <c r="K56" s="49"/>
      <c r="L56" s="49"/>
      <c r="M56" s="52" t="str">
        <f t="shared" si="114"/>
        <v>Modernización de la Infraestructura Penitenciaria</v>
      </c>
      <c r="N56" s="51">
        <f>SUM(N57:N59)</f>
        <v>33678213</v>
      </c>
      <c r="O56" s="51">
        <f>SUM(O57:O59)</f>
        <v>0</v>
      </c>
      <c r="P56" s="51">
        <f t="shared" si="1"/>
        <v>33678213</v>
      </c>
      <c r="Q56" s="51">
        <f>SUM(Q57:Q59)</f>
        <v>0</v>
      </c>
      <c r="R56" s="51">
        <f>SUM(R57:R59)</f>
        <v>0</v>
      </c>
      <c r="S56" s="51">
        <f t="shared" si="2"/>
        <v>0</v>
      </c>
      <c r="T56" s="51">
        <f t="shared" si="3"/>
        <v>33678213</v>
      </c>
      <c r="U56" s="39"/>
      <c r="V56" s="40"/>
      <c r="W56" s="40"/>
      <c r="X56" s="41"/>
      <c r="Y56" s="51">
        <f t="shared" ref="Y56:AL56" si="117">SUM(Y57:Y59)</f>
        <v>0</v>
      </c>
      <c r="Z56" s="51">
        <f t="shared" si="117"/>
        <v>0</v>
      </c>
      <c r="AA56" s="51">
        <f t="shared" si="117"/>
        <v>0</v>
      </c>
      <c r="AB56" s="51">
        <f t="shared" si="117"/>
        <v>0</v>
      </c>
      <c r="AC56" s="51">
        <f t="shared" si="117"/>
        <v>0</v>
      </c>
      <c r="AD56" s="51">
        <f t="shared" si="117"/>
        <v>0</v>
      </c>
      <c r="AE56" s="51">
        <f t="shared" si="117"/>
        <v>0</v>
      </c>
      <c r="AF56" s="51">
        <f t="shared" si="117"/>
        <v>0</v>
      </c>
      <c r="AG56" s="51">
        <f t="shared" si="117"/>
        <v>0</v>
      </c>
      <c r="AH56" s="51">
        <f t="shared" si="117"/>
        <v>0</v>
      </c>
      <c r="AI56" s="51">
        <f t="shared" si="117"/>
        <v>0</v>
      </c>
      <c r="AJ56" s="51">
        <f t="shared" si="117"/>
        <v>0</v>
      </c>
      <c r="AK56" s="51">
        <f t="shared" si="117"/>
        <v>33678213</v>
      </c>
      <c r="AL56" s="51">
        <f t="shared" si="117"/>
        <v>0</v>
      </c>
      <c r="AM56" s="51">
        <f t="shared" si="5"/>
        <v>33678213</v>
      </c>
      <c r="AN56" s="51">
        <f>SUM(AN57:AN59)</f>
        <v>0</v>
      </c>
      <c r="AO56" s="51">
        <f>SUM(AO57:AO59)</f>
        <v>0</v>
      </c>
      <c r="AP56" s="51">
        <f t="shared" si="6"/>
        <v>0</v>
      </c>
      <c r="AQ56" s="51">
        <f t="shared" si="7"/>
        <v>33678213</v>
      </c>
      <c r="AR56" s="51">
        <f>SUM(AR57:AR59)</f>
        <v>962646</v>
      </c>
      <c r="AS56" s="51">
        <f>SUM(AS57:AS59)</f>
        <v>0</v>
      </c>
      <c r="AT56" s="51">
        <f t="shared" si="8"/>
        <v>962646</v>
      </c>
      <c r="AU56" s="51">
        <f>SUM(AU57:AU59)</f>
        <v>0</v>
      </c>
      <c r="AV56" s="51">
        <f>SUM(AV57:AV59)</f>
        <v>0</v>
      </c>
      <c r="AW56" s="51">
        <f t="shared" si="9"/>
        <v>0</v>
      </c>
      <c r="AX56" s="51">
        <f t="shared" si="10"/>
        <v>962646</v>
      </c>
      <c r="AY56" s="51">
        <f>SUM(AY57:AY59)</f>
        <v>0</v>
      </c>
      <c r="AZ56" s="51">
        <f>SUM(AZ57:AZ59)</f>
        <v>0</v>
      </c>
      <c r="BA56" s="51">
        <f t="shared" si="11"/>
        <v>0</v>
      </c>
      <c r="BB56" s="51">
        <f>SUM(BB57:BB59)</f>
        <v>0</v>
      </c>
      <c r="BC56" s="51">
        <f>SUM(BC57:BC59)</f>
        <v>0</v>
      </c>
      <c r="BD56" s="51">
        <f t="shared" si="12"/>
        <v>0</v>
      </c>
      <c r="BE56" s="51">
        <f t="shared" si="13"/>
        <v>0</v>
      </c>
      <c r="BF56" s="51">
        <f>SUM(BF57:BF59)</f>
        <v>0</v>
      </c>
      <c r="BG56" s="51">
        <f>SUM(BG57:BG59)</f>
        <v>0</v>
      </c>
      <c r="BH56" s="51">
        <f t="shared" si="14"/>
        <v>0</v>
      </c>
      <c r="BI56" s="51">
        <f>SUM(BI57:BI59)</f>
        <v>0</v>
      </c>
      <c r="BJ56" s="51">
        <f>SUM(BJ57:BJ59)</f>
        <v>0</v>
      </c>
      <c r="BK56" s="51">
        <f t="shared" si="15"/>
        <v>0</v>
      </c>
      <c r="BL56" s="51">
        <f t="shared" si="16"/>
        <v>0</v>
      </c>
      <c r="BM56" s="51">
        <f>SUM(BM57:BM59)</f>
        <v>0</v>
      </c>
      <c r="BN56" s="51">
        <f>SUM(BN57:BN59)</f>
        <v>0</v>
      </c>
      <c r="BO56" s="51">
        <f t="shared" si="17"/>
        <v>0</v>
      </c>
      <c r="BP56" s="51">
        <f>SUM(BP57:BP59)</f>
        <v>0</v>
      </c>
      <c r="BQ56" s="51">
        <f>SUM(BQ57:BQ59)</f>
        <v>0</v>
      </c>
      <c r="BR56" s="51">
        <f t="shared" si="18"/>
        <v>0</v>
      </c>
      <c r="BS56" s="51">
        <f t="shared" si="19"/>
        <v>0</v>
      </c>
      <c r="BT56" s="51">
        <f>SUM(BT57:BT59)</f>
        <v>0</v>
      </c>
      <c r="BU56" s="51">
        <f>SUM(BU57:BU59)</f>
        <v>0</v>
      </c>
      <c r="BV56" s="51">
        <f t="shared" si="20"/>
        <v>0</v>
      </c>
      <c r="BW56" s="51">
        <f>SUM(BW57:BW59)</f>
        <v>0</v>
      </c>
      <c r="BX56" s="51">
        <f>SUM(BX57:BX59)</f>
        <v>0</v>
      </c>
      <c r="BY56" s="51">
        <f t="shared" si="21"/>
        <v>0</v>
      </c>
      <c r="BZ56" s="51">
        <f t="shared" si="22"/>
        <v>0</v>
      </c>
      <c r="CA56" s="51">
        <f>SUM(CA57:CA59)</f>
        <v>32715567</v>
      </c>
      <c r="CB56" s="51">
        <f>SUM(CB57:CB59)</f>
        <v>0</v>
      </c>
      <c r="CC56" s="51">
        <f t="shared" si="23"/>
        <v>32715567</v>
      </c>
      <c r="CD56" s="51">
        <f>SUM(CD57:CD59)</f>
        <v>0</v>
      </c>
      <c r="CE56" s="51">
        <f>SUM(CE57:CE59)</f>
        <v>0</v>
      </c>
      <c r="CF56" s="51">
        <f t="shared" si="24"/>
        <v>0</v>
      </c>
      <c r="CG56" s="51">
        <f t="shared" si="25"/>
        <v>32715567</v>
      </c>
    </row>
    <row r="57" spans="1:85" s="5" customFormat="1" ht="46.5">
      <c r="A57" s="101"/>
      <c r="B57" s="49">
        <v>2025</v>
      </c>
      <c r="C57" s="49">
        <v>8308</v>
      </c>
      <c r="D57" s="49">
        <f>D2937</f>
        <v>5</v>
      </c>
      <c r="E57" s="49">
        <f t="shared" si="116"/>
        <v>13</v>
      </c>
      <c r="F57" s="49">
        <f t="shared" si="116"/>
        <v>30</v>
      </c>
      <c r="G57" s="49"/>
      <c r="H57" s="49"/>
      <c r="I57" s="49"/>
      <c r="J57" s="49"/>
      <c r="K57" s="49"/>
      <c r="L57" s="49"/>
      <c r="M57" s="54" t="str">
        <f t="shared" si="114"/>
        <v xml:space="preserve">Adquisición, Mantenimiento o Actualización de Equipo e Infraestructura de las Instalaciones de los Centros Penitenciarios </v>
      </c>
      <c r="N57" s="55">
        <f>N2937</f>
        <v>33678213</v>
      </c>
      <c r="O57" s="55">
        <f>O2937</f>
        <v>0</v>
      </c>
      <c r="P57" s="51">
        <f t="shared" si="1"/>
        <v>33678213</v>
      </c>
      <c r="Q57" s="55">
        <f>Q2937</f>
        <v>0</v>
      </c>
      <c r="R57" s="55">
        <f>R2937</f>
        <v>0</v>
      </c>
      <c r="S57" s="51">
        <f t="shared" si="2"/>
        <v>0</v>
      </c>
      <c r="T57" s="51">
        <f t="shared" si="3"/>
        <v>33678213</v>
      </c>
      <c r="U57" s="39"/>
      <c r="V57" s="40"/>
      <c r="W57" s="40"/>
      <c r="X57" s="41"/>
      <c r="Y57" s="55">
        <f t="shared" ref="Y57:AL57" si="118">Y2937</f>
        <v>0</v>
      </c>
      <c r="Z57" s="55">
        <f t="shared" si="118"/>
        <v>0</v>
      </c>
      <c r="AA57" s="55">
        <f t="shared" si="118"/>
        <v>0</v>
      </c>
      <c r="AB57" s="55">
        <f t="shared" si="118"/>
        <v>0</v>
      </c>
      <c r="AC57" s="55">
        <f t="shared" si="118"/>
        <v>0</v>
      </c>
      <c r="AD57" s="55">
        <f t="shared" si="118"/>
        <v>0</v>
      </c>
      <c r="AE57" s="55">
        <f t="shared" si="118"/>
        <v>0</v>
      </c>
      <c r="AF57" s="55">
        <f t="shared" si="118"/>
        <v>0</v>
      </c>
      <c r="AG57" s="55">
        <f t="shared" si="118"/>
        <v>0</v>
      </c>
      <c r="AH57" s="55">
        <f t="shared" si="118"/>
        <v>0</v>
      </c>
      <c r="AI57" s="55">
        <f t="shared" si="118"/>
        <v>0</v>
      </c>
      <c r="AJ57" s="55">
        <f t="shared" si="118"/>
        <v>0</v>
      </c>
      <c r="AK57" s="55">
        <f t="shared" si="118"/>
        <v>33678213</v>
      </c>
      <c r="AL57" s="55">
        <f t="shared" si="118"/>
        <v>0</v>
      </c>
      <c r="AM57" s="51">
        <f t="shared" si="5"/>
        <v>33678213</v>
      </c>
      <c r="AN57" s="55">
        <f>AN2937</f>
        <v>0</v>
      </c>
      <c r="AO57" s="55">
        <f>AO2937</f>
        <v>0</v>
      </c>
      <c r="AP57" s="51">
        <f t="shared" si="6"/>
        <v>0</v>
      </c>
      <c r="AQ57" s="51">
        <f t="shared" si="7"/>
        <v>33678213</v>
      </c>
      <c r="AR57" s="55">
        <f>AR2937</f>
        <v>962646</v>
      </c>
      <c r="AS57" s="55">
        <f>AS2937</f>
        <v>0</v>
      </c>
      <c r="AT57" s="51">
        <f t="shared" si="8"/>
        <v>962646</v>
      </c>
      <c r="AU57" s="55">
        <f>AU2937</f>
        <v>0</v>
      </c>
      <c r="AV57" s="55">
        <f>AV2937</f>
        <v>0</v>
      </c>
      <c r="AW57" s="51">
        <f t="shared" si="9"/>
        <v>0</v>
      </c>
      <c r="AX57" s="51">
        <f t="shared" si="10"/>
        <v>962646</v>
      </c>
      <c r="AY57" s="55">
        <f>AY2937</f>
        <v>0</v>
      </c>
      <c r="AZ57" s="55">
        <f>AZ2937</f>
        <v>0</v>
      </c>
      <c r="BA57" s="51">
        <f t="shared" si="11"/>
        <v>0</v>
      </c>
      <c r="BB57" s="55">
        <f>BB2937</f>
        <v>0</v>
      </c>
      <c r="BC57" s="55">
        <f>BC2937</f>
        <v>0</v>
      </c>
      <c r="BD57" s="51">
        <f t="shared" si="12"/>
        <v>0</v>
      </c>
      <c r="BE57" s="51">
        <f t="shared" si="13"/>
        <v>0</v>
      </c>
      <c r="BF57" s="55">
        <f>BF2937</f>
        <v>0</v>
      </c>
      <c r="BG57" s="55">
        <f>BG2937</f>
        <v>0</v>
      </c>
      <c r="BH57" s="51">
        <f t="shared" si="14"/>
        <v>0</v>
      </c>
      <c r="BI57" s="55">
        <f>BI2937</f>
        <v>0</v>
      </c>
      <c r="BJ57" s="55">
        <f>BJ2937</f>
        <v>0</v>
      </c>
      <c r="BK57" s="51">
        <f t="shared" si="15"/>
        <v>0</v>
      </c>
      <c r="BL57" s="51">
        <f t="shared" si="16"/>
        <v>0</v>
      </c>
      <c r="BM57" s="55">
        <f>BM2937</f>
        <v>0</v>
      </c>
      <c r="BN57" s="55">
        <f>BN2937</f>
        <v>0</v>
      </c>
      <c r="BO57" s="51">
        <f t="shared" si="17"/>
        <v>0</v>
      </c>
      <c r="BP57" s="55">
        <f>BP2937</f>
        <v>0</v>
      </c>
      <c r="BQ57" s="55">
        <f>BQ2937</f>
        <v>0</v>
      </c>
      <c r="BR57" s="51">
        <f t="shared" si="18"/>
        <v>0</v>
      </c>
      <c r="BS57" s="51">
        <f t="shared" si="19"/>
        <v>0</v>
      </c>
      <c r="BT57" s="55">
        <f>BT2937</f>
        <v>0</v>
      </c>
      <c r="BU57" s="55">
        <f>BU2937</f>
        <v>0</v>
      </c>
      <c r="BV57" s="51">
        <f t="shared" si="20"/>
        <v>0</v>
      </c>
      <c r="BW57" s="55">
        <f>BW2937</f>
        <v>0</v>
      </c>
      <c r="BX57" s="55">
        <f>BX2937</f>
        <v>0</v>
      </c>
      <c r="BY57" s="51">
        <f t="shared" si="21"/>
        <v>0</v>
      </c>
      <c r="BZ57" s="51">
        <f t="shared" si="22"/>
        <v>0</v>
      </c>
      <c r="CA57" s="55">
        <f>CA2937</f>
        <v>32715567</v>
      </c>
      <c r="CB57" s="55">
        <f>CB2937</f>
        <v>0</v>
      </c>
      <c r="CC57" s="51">
        <f t="shared" si="23"/>
        <v>32715567</v>
      </c>
      <c r="CD57" s="55">
        <f>CD2937</f>
        <v>0</v>
      </c>
      <c r="CE57" s="55">
        <f>CE2937</f>
        <v>0</v>
      </c>
      <c r="CF57" s="51">
        <f t="shared" si="24"/>
        <v>0</v>
      </c>
      <c r="CG57" s="51">
        <f t="shared" si="25"/>
        <v>32715567</v>
      </c>
    </row>
    <row r="58" spans="1:85" s="5" customFormat="1" ht="46.5">
      <c r="A58" s="101"/>
      <c r="B58" s="49">
        <v>2025</v>
      </c>
      <c r="C58" s="49">
        <v>8308</v>
      </c>
      <c r="D58" s="49">
        <f>D3262</f>
        <v>5</v>
      </c>
      <c r="E58" s="49">
        <f t="shared" ref="E58:F58" si="119">E3262</f>
        <v>13</v>
      </c>
      <c r="F58" s="49">
        <f t="shared" si="119"/>
        <v>31</v>
      </c>
      <c r="G58" s="49"/>
      <c r="H58" s="49"/>
      <c r="I58" s="49"/>
      <c r="J58" s="49"/>
      <c r="K58" s="49"/>
      <c r="L58" s="49"/>
      <c r="M58" s="54" t="str">
        <f t="shared" ref="M58" si="120">M3262</f>
        <v>Implementación de Sistemas de Seguridad Avanzados, Incluyendo Tecnología de Monitoreo y Control de Acceso</v>
      </c>
      <c r="N58" s="55">
        <f>N3262</f>
        <v>0</v>
      </c>
      <c r="O58" s="55">
        <f>O3262</f>
        <v>0</v>
      </c>
      <c r="P58" s="51">
        <f t="shared" si="1"/>
        <v>0</v>
      </c>
      <c r="Q58" s="55">
        <f>Q3262</f>
        <v>0</v>
      </c>
      <c r="R58" s="55">
        <f>R3262</f>
        <v>0</v>
      </c>
      <c r="S58" s="51">
        <f t="shared" si="2"/>
        <v>0</v>
      </c>
      <c r="T58" s="51">
        <f t="shared" si="3"/>
        <v>0</v>
      </c>
      <c r="U58" s="39"/>
      <c r="V58" s="40"/>
      <c r="W58" s="40"/>
      <c r="X58" s="41"/>
      <c r="Y58" s="55">
        <f t="shared" ref="Y58:AL58" si="121">Y3262</f>
        <v>0</v>
      </c>
      <c r="Z58" s="55">
        <f t="shared" si="121"/>
        <v>0</v>
      </c>
      <c r="AA58" s="55">
        <f t="shared" si="121"/>
        <v>0</v>
      </c>
      <c r="AB58" s="55">
        <f t="shared" si="121"/>
        <v>0</v>
      </c>
      <c r="AC58" s="55">
        <f t="shared" si="121"/>
        <v>0</v>
      </c>
      <c r="AD58" s="55">
        <f t="shared" si="121"/>
        <v>0</v>
      </c>
      <c r="AE58" s="55">
        <f t="shared" si="121"/>
        <v>0</v>
      </c>
      <c r="AF58" s="55">
        <f t="shared" si="121"/>
        <v>0</v>
      </c>
      <c r="AG58" s="55">
        <f t="shared" si="121"/>
        <v>0</v>
      </c>
      <c r="AH58" s="55">
        <f t="shared" si="121"/>
        <v>0</v>
      </c>
      <c r="AI58" s="55">
        <f t="shared" si="121"/>
        <v>0</v>
      </c>
      <c r="AJ58" s="55">
        <f t="shared" si="121"/>
        <v>0</v>
      </c>
      <c r="AK58" s="55">
        <f t="shared" si="121"/>
        <v>0</v>
      </c>
      <c r="AL58" s="55">
        <f t="shared" si="121"/>
        <v>0</v>
      </c>
      <c r="AM58" s="51">
        <f t="shared" si="5"/>
        <v>0</v>
      </c>
      <c r="AN58" s="55">
        <f>AN3262</f>
        <v>0</v>
      </c>
      <c r="AO58" s="55">
        <f>AO3262</f>
        <v>0</v>
      </c>
      <c r="AP58" s="51">
        <f t="shared" si="6"/>
        <v>0</v>
      </c>
      <c r="AQ58" s="51">
        <f t="shared" si="7"/>
        <v>0</v>
      </c>
      <c r="AR58" s="55">
        <f>AR3262</f>
        <v>0</v>
      </c>
      <c r="AS58" s="55">
        <f>AS3262</f>
        <v>0</v>
      </c>
      <c r="AT58" s="51">
        <f t="shared" si="8"/>
        <v>0</v>
      </c>
      <c r="AU58" s="55">
        <f>AU3262</f>
        <v>0</v>
      </c>
      <c r="AV58" s="55">
        <f>AV3262</f>
        <v>0</v>
      </c>
      <c r="AW58" s="51">
        <f t="shared" si="9"/>
        <v>0</v>
      </c>
      <c r="AX58" s="51">
        <f t="shared" si="10"/>
        <v>0</v>
      </c>
      <c r="AY58" s="55">
        <f>AY3262</f>
        <v>0</v>
      </c>
      <c r="AZ58" s="55">
        <f>AZ3262</f>
        <v>0</v>
      </c>
      <c r="BA58" s="51">
        <f t="shared" si="11"/>
        <v>0</v>
      </c>
      <c r="BB58" s="55">
        <f>BB3262</f>
        <v>0</v>
      </c>
      <c r="BC58" s="55">
        <f>BC3262</f>
        <v>0</v>
      </c>
      <c r="BD58" s="51">
        <f t="shared" si="12"/>
        <v>0</v>
      </c>
      <c r="BE58" s="51">
        <f t="shared" si="13"/>
        <v>0</v>
      </c>
      <c r="BF58" s="55">
        <f>BF3262</f>
        <v>0</v>
      </c>
      <c r="BG58" s="55">
        <f>BG3262</f>
        <v>0</v>
      </c>
      <c r="BH58" s="51">
        <f t="shared" si="14"/>
        <v>0</v>
      </c>
      <c r="BI58" s="55">
        <f>BI3262</f>
        <v>0</v>
      </c>
      <c r="BJ58" s="55">
        <f>BJ3262</f>
        <v>0</v>
      </c>
      <c r="BK58" s="51">
        <f t="shared" si="15"/>
        <v>0</v>
      </c>
      <c r="BL58" s="51">
        <f t="shared" si="16"/>
        <v>0</v>
      </c>
      <c r="BM58" s="55">
        <f>BM3262</f>
        <v>0</v>
      </c>
      <c r="BN58" s="55">
        <f>BN3262</f>
        <v>0</v>
      </c>
      <c r="BO58" s="51">
        <f t="shared" si="17"/>
        <v>0</v>
      </c>
      <c r="BP58" s="55">
        <f>BP3262</f>
        <v>0</v>
      </c>
      <c r="BQ58" s="55">
        <f>BQ3262</f>
        <v>0</v>
      </c>
      <c r="BR58" s="51">
        <f t="shared" si="18"/>
        <v>0</v>
      </c>
      <c r="BS58" s="51">
        <f t="shared" si="19"/>
        <v>0</v>
      </c>
      <c r="BT58" s="55">
        <f>BT3262</f>
        <v>0</v>
      </c>
      <c r="BU58" s="55">
        <f>BU3262</f>
        <v>0</v>
      </c>
      <c r="BV58" s="51">
        <f t="shared" si="20"/>
        <v>0</v>
      </c>
      <c r="BW58" s="55">
        <f>BW3262</f>
        <v>0</v>
      </c>
      <c r="BX58" s="55">
        <f>BX3262</f>
        <v>0</v>
      </c>
      <c r="BY58" s="51">
        <f t="shared" si="21"/>
        <v>0</v>
      </c>
      <c r="BZ58" s="51">
        <f t="shared" si="22"/>
        <v>0</v>
      </c>
      <c r="CA58" s="55">
        <f>CA3262</f>
        <v>0</v>
      </c>
      <c r="CB58" s="55">
        <f>CB3262</f>
        <v>0</v>
      </c>
      <c r="CC58" s="51">
        <f t="shared" si="23"/>
        <v>0</v>
      </c>
      <c r="CD58" s="55">
        <f>CD3262</f>
        <v>0</v>
      </c>
      <c r="CE58" s="55">
        <f>CE3262</f>
        <v>0</v>
      </c>
      <c r="CF58" s="51">
        <f t="shared" si="24"/>
        <v>0</v>
      </c>
      <c r="CG58" s="51">
        <f t="shared" si="25"/>
        <v>0</v>
      </c>
    </row>
    <row r="59" spans="1:85" s="5" customFormat="1" ht="46.5">
      <c r="A59" s="101"/>
      <c r="B59" s="49">
        <v>2025</v>
      </c>
      <c r="C59" s="49">
        <v>8308</v>
      </c>
      <c r="D59" s="49">
        <f>D3307</f>
        <v>5</v>
      </c>
      <c r="E59" s="49">
        <f t="shared" ref="E59:F59" si="122">E3307</f>
        <v>13</v>
      </c>
      <c r="F59" s="49">
        <f t="shared" si="122"/>
        <v>32</v>
      </c>
      <c r="G59" s="49"/>
      <c r="H59" s="49"/>
      <c r="I59" s="49"/>
      <c r="J59" s="49"/>
      <c r="K59" s="49"/>
      <c r="L59" s="49"/>
      <c r="M59" s="54" t="str">
        <f t="shared" ref="M59" si="123">M3307</f>
        <v>Reforzamiento de la Seguridad Perimetral y la Infraestructura Contra Fugas en los Centros de Alta Seguridad</v>
      </c>
      <c r="N59" s="55">
        <f>N3307</f>
        <v>0</v>
      </c>
      <c r="O59" s="55">
        <f>O3307</f>
        <v>0</v>
      </c>
      <c r="P59" s="51">
        <f t="shared" si="1"/>
        <v>0</v>
      </c>
      <c r="Q59" s="55">
        <f>Q3307</f>
        <v>0</v>
      </c>
      <c r="R59" s="55">
        <f>R3307</f>
        <v>0</v>
      </c>
      <c r="S59" s="51">
        <f t="shared" si="2"/>
        <v>0</v>
      </c>
      <c r="T59" s="51">
        <f t="shared" si="3"/>
        <v>0</v>
      </c>
      <c r="U59" s="39"/>
      <c r="V59" s="40"/>
      <c r="W59" s="40"/>
      <c r="X59" s="41"/>
      <c r="Y59" s="55">
        <f t="shared" ref="Y59:AL59" si="124">Y3307</f>
        <v>0</v>
      </c>
      <c r="Z59" s="55">
        <f t="shared" si="124"/>
        <v>0</v>
      </c>
      <c r="AA59" s="55">
        <f t="shared" si="124"/>
        <v>0</v>
      </c>
      <c r="AB59" s="55">
        <f t="shared" si="124"/>
        <v>0</v>
      </c>
      <c r="AC59" s="55">
        <f t="shared" si="124"/>
        <v>0</v>
      </c>
      <c r="AD59" s="55">
        <f t="shared" si="124"/>
        <v>0</v>
      </c>
      <c r="AE59" s="55">
        <f t="shared" si="124"/>
        <v>0</v>
      </c>
      <c r="AF59" s="55">
        <f t="shared" si="124"/>
        <v>0</v>
      </c>
      <c r="AG59" s="55">
        <f t="shared" si="124"/>
        <v>0</v>
      </c>
      <c r="AH59" s="55">
        <f t="shared" si="124"/>
        <v>0</v>
      </c>
      <c r="AI59" s="55">
        <f t="shared" si="124"/>
        <v>0</v>
      </c>
      <c r="AJ59" s="55">
        <f t="shared" si="124"/>
        <v>0</v>
      </c>
      <c r="AK59" s="55">
        <f t="shared" si="124"/>
        <v>0</v>
      </c>
      <c r="AL59" s="55">
        <f t="shared" si="124"/>
        <v>0</v>
      </c>
      <c r="AM59" s="51">
        <f t="shared" si="5"/>
        <v>0</v>
      </c>
      <c r="AN59" s="55">
        <f>AN3307</f>
        <v>0</v>
      </c>
      <c r="AO59" s="55">
        <f>AO3307</f>
        <v>0</v>
      </c>
      <c r="AP59" s="51">
        <f t="shared" si="6"/>
        <v>0</v>
      </c>
      <c r="AQ59" s="51">
        <f t="shared" si="7"/>
        <v>0</v>
      </c>
      <c r="AR59" s="55">
        <f>AR3307</f>
        <v>0</v>
      </c>
      <c r="AS59" s="55">
        <f>AS3307</f>
        <v>0</v>
      </c>
      <c r="AT59" s="51">
        <f t="shared" si="8"/>
        <v>0</v>
      </c>
      <c r="AU59" s="55">
        <f>AU3307</f>
        <v>0</v>
      </c>
      <c r="AV59" s="55">
        <f>AV3307</f>
        <v>0</v>
      </c>
      <c r="AW59" s="51">
        <f t="shared" si="9"/>
        <v>0</v>
      </c>
      <c r="AX59" s="51">
        <f t="shared" si="10"/>
        <v>0</v>
      </c>
      <c r="AY59" s="55">
        <f>AY3307</f>
        <v>0</v>
      </c>
      <c r="AZ59" s="55">
        <f>AZ3307</f>
        <v>0</v>
      </c>
      <c r="BA59" s="51">
        <f t="shared" si="11"/>
        <v>0</v>
      </c>
      <c r="BB59" s="55">
        <f>BB3307</f>
        <v>0</v>
      </c>
      <c r="BC59" s="55">
        <f>BC3307</f>
        <v>0</v>
      </c>
      <c r="BD59" s="51">
        <f t="shared" si="12"/>
        <v>0</v>
      </c>
      <c r="BE59" s="51">
        <f t="shared" si="13"/>
        <v>0</v>
      </c>
      <c r="BF59" s="55">
        <f>BF3307</f>
        <v>0</v>
      </c>
      <c r="BG59" s="55">
        <f>BG3307</f>
        <v>0</v>
      </c>
      <c r="BH59" s="51">
        <f t="shared" si="14"/>
        <v>0</v>
      </c>
      <c r="BI59" s="55">
        <f>BI3307</f>
        <v>0</v>
      </c>
      <c r="BJ59" s="55">
        <f>BJ3307</f>
        <v>0</v>
      </c>
      <c r="BK59" s="51">
        <f t="shared" si="15"/>
        <v>0</v>
      </c>
      <c r="BL59" s="51">
        <f t="shared" si="16"/>
        <v>0</v>
      </c>
      <c r="BM59" s="55">
        <f>BM3307</f>
        <v>0</v>
      </c>
      <c r="BN59" s="55">
        <f>BN3307</f>
        <v>0</v>
      </c>
      <c r="BO59" s="51">
        <f t="shared" si="17"/>
        <v>0</v>
      </c>
      <c r="BP59" s="55">
        <f>BP3307</f>
        <v>0</v>
      </c>
      <c r="BQ59" s="55">
        <f>BQ3307</f>
        <v>0</v>
      </c>
      <c r="BR59" s="51">
        <f t="shared" si="18"/>
        <v>0</v>
      </c>
      <c r="BS59" s="51">
        <f t="shared" si="19"/>
        <v>0</v>
      </c>
      <c r="BT59" s="55">
        <f>BT3307</f>
        <v>0</v>
      </c>
      <c r="BU59" s="55">
        <f>BU3307</f>
        <v>0</v>
      </c>
      <c r="BV59" s="51">
        <f t="shared" si="20"/>
        <v>0</v>
      </c>
      <c r="BW59" s="55">
        <f>BW3307</f>
        <v>0</v>
      </c>
      <c r="BX59" s="55">
        <f>BX3307</f>
        <v>0</v>
      </c>
      <c r="BY59" s="51">
        <f t="shared" si="21"/>
        <v>0</v>
      </c>
      <c r="BZ59" s="51">
        <f t="shared" si="22"/>
        <v>0</v>
      </c>
      <c r="CA59" s="55">
        <f>CA3307</f>
        <v>0</v>
      </c>
      <c r="CB59" s="55">
        <f>CB3307</f>
        <v>0</v>
      </c>
      <c r="CC59" s="51">
        <f t="shared" si="23"/>
        <v>0</v>
      </c>
      <c r="CD59" s="55">
        <f>CD3307</f>
        <v>0</v>
      </c>
      <c r="CE59" s="55">
        <f>CE3307</f>
        <v>0</v>
      </c>
      <c r="CF59" s="51">
        <f t="shared" si="24"/>
        <v>0</v>
      </c>
      <c r="CG59" s="51">
        <f t="shared" si="25"/>
        <v>0</v>
      </c>
    </row>
    <row r="60" spans="1:85" s="5" customFormat="1" ht="48">
      <c r="A60" s="101"/>
      <c r="B60" s="49">
        <v>2025</v>
      </c>
      <c r="C60" s="49">
        <v>8308</v>
      </c>
      <c r="D60" s="49">
        <f>D3340</f>
        <v>5</v>
      </c>
      <c r="E60" s="49">
        <f t="shared" ref="E60:F61" si="125">E3340</f>
        <v>14</v>
      </c>
      <c r="F60" s="49"/>
      <c r="G60" s="49"/>
      <c r="H60" s="49"/>
      <c r="I60" s="49"/>
      <c r="J60" s="49"/>
      <c r="K60" s="49"/>
      <c r="L60" s="49"/>
      <c r="M60" s="52" t="str">
        <f t="shared" ref="M60:M61" si="126">M3340</f>
        <v>Rehabilitación y Reintegración Social de las Personas Privadas de su Libertad</v>
      </c>
      <c r="N60" s="51">
        <f>SUM(N61)</f>
        <v>0</v>
      </c>
      <c r="O60" s="51">
        <f>SUM(O61)</f>
        <v>0</v>
      </c>
      <c r="P60" s="51">
        <f t="shared" si="1"/>
        <v>0</v>
      </c>
      <c r="Q60" s="51">
        <f>SUM(Q61)</f>
        <v>0</v>
      </c>
      <c r="R60" s="51">
        <f>SUM(R61)</f>
        <v>0</v>
      </c>
      <c r="S60" s="51">
        <f t="shared" si="2"/>
        <v>0</v>
      </c>
      <c r="T60" s="51">
        <f t="shared" si="3"/>
        <v>0</v>
      </c>
      <c r="U60" s="39"/>
      <c r="V60" s="40"/>
      <c r="W60" s="40"/>
      <c r="X60" s="41"/>
      <c r="Y60" s="51">
        <f t="shared" ref="Y60:AL60" si="127">SUM(Y61)</f>
        <v>0</v>
      </c>
      <c r="Z60" s="51">
        <f t="shared" si="127"/>
        <v>0</v>
      </c>
      <c r="AA60" s="51">
        <f t="shared" si="127"/>
        <v>0</v>
      </c>
      <c r="AB60" s="51">
        <f t="shared" si="127"/>
        <v>0</v>
      </c>
      <c r="AC60" s="51">
        <f t="shared" si="127"/>
        <v>0</v>
      </c>
      <c r="AD60" s="51">
        <f t="shared" si="127"/>
        <v>0</v>
      </c>
      <c r="AE60" s="51">
        <f t="shared" si="127"/>
        <v>0</v>
      </c>
      <c r="AF60" s="51">
        <f t="shared" si="127"/>
        <v>0</v>
      </c>
      <c r="AG60" s="51">
        <f t="shared" si="127"/>
        <v>0</v>
      </c>
      <c r="AH60" s="51">
        <f t="shared" si="127"/>
        <v>0</v>
      </c>
      <c r="AI60" s="51">
        <f t="shared" si="127"/>
        <v>0</v>
      </c>
      <c r="AJ60" s="51">
        <f t="shared" si="127"/>
        <v>0</v>
      </c>
      <c r="AK60" s="51">
        <f t="shared" si="127"/>
        <v>0</v>
      </c>
      <c r="AL60" s="51">
        <f t="shared" si="127"/>
        <v>0</v>
      </c>
      <c r="AM60" s="51">
        <f t="shared" si="5"/>
        <v>0</v>
      </c>
      <c r="AN60" s="51">
        <f>SUM(AN61)</f>
        <v>0</v>
      </c>
      <c r="AO60" s="51">
        <f>SUM(AO61)</f>
        <v>0</v>
      </c>
      <c r="AP60" s="51">
        <f t="shared" si="6"/>
        <v>0</v>
      </c>
      <c r="AQ60" s="51">
        <f t="shared" si="7"/>
        <v>0</v>
      </c>
      <c r="AR60" s="51">
        <f>SUM(AR61)</f>
        <v>0</v>
      </c>
      <c r="AS60" s="51">
        <f>SUM(AS61)</f>
        <v>0</v>
      </c>
      <c r="AT60" s="51">
        <f t="shared" si="8"/>
        <v>0</v>
      </c>
      <c r="AU60" s="51">
        <f>SUM(AU61)</f>
        <v>0</v>
      </c>
      <c r="AV60" s="51">
        <f>SUM(AV61)</f>
        <v>0</v>
      </c>
      <c r="AW60" s="51">
        <f t="shared" si="9"/>
        <v>0</v>
      </c>
      <c r="AX60" s="51">
        <f t="shared" si="10"/>
        <v>0</v>
      </c>
      <c r="AY60" s="51">
        <f>SUM(AY61)</f>
        <v>0</v>
      </c>
      <c r="AZ60" s="51">
        <f>SUM(AZ61)</f>
        <v>0</v>
      </c>
      <c r="BA60" s="51">
        <f t="shared" si="11"/>
        <v>0</v>
      </c>
      <c r="BB60" s="51">
        <f>SUM(BB61)</f>
        <v>0</v>
      </c>
      <c r="BC60" s="51">
        <f>SUM(BC61)</f>
        <v>0</v>
      </c>
      <c r="BD60" s="51">
        <f t="shared" si="12"/>
        <v>0</v>
      </c>
      <c r="BE60" s="51">
        <f t="shared" si="13"/>
        <v>0</v>
      </c>
      <c r="BF60" s="51">
        <f>SUM(BF61)</f>
        <v>0</v>
      </c>
      <c r="BG60" s="51">
        <f>SUM(BG61)</f>
        <v>0</v>
      </c>
      <c r="BH60" s="51">
        <f t="shared" si="14"/>
        <v>0</v>
      </c>
      <c r="BI60" s="51">
        <f>SUM(BI61)</f>
        <v>0</v>
      </c>
      <c r="BJ60" s="51">
        <f>SUM(BJ61)</f>
        <v>0</v>
      </c>
      <c r="BK60" s="51">
        <f t="shared" si="15"/>
        <v>0</v>
      </c>
      <c r="BL60" s="51">
        <f t="shared" si="16"/>
        <v>0</v>
      </c>
      <c r="BM60" s="51">
        <f>SUM(BM61)</f>
        <v>0</v>
      </c>
      <c r="BN60" s="51">
        <f>SUM(BN61)</f>
        <v>0</v>
      </c>
      <c r="BO60" s="51">
        <f t="shared" si="17"/>
        <v>0</v>
      </c>
      <c r="BP60" s="51">
        <f>SUM(BP61)</f>
        <v>0</v>
      </c>
      <c r="BQ60" s="51">
        <f>SUM(BQ61)</f>
        <v>0</v>
      </c>
      <c r="BR60" s="51">
        <f t="shared" si="18"/>
        <v>0</v>
      </c>
      <c r="BS60" s="51">
        <f t="shared" si="19"/>
        <v>0</v>
      </c>
      <c r="BT60" s="51">
        <f>SUM(BT61)</f>
        <v>0</v>
      </c>
      <c r="BU60" s="51">
        <f>SUM(BU61)</f>
        <v>0</v>
      </c>
      <c r="BV60" s="51">
        <f t="shared" si="20"/>
        <v>0</v>
      </c>
      <c r="BW60" s="51">
        <f>SUM(BW61)</f>
        <v>0</v>
      </c>
      <c r="BX60" s="51">
        <f>SUM(BX61)</f>
        <v>0</v>
      </c>
      <c r="BY60" s="51">
        <f t="shared" si="21"/>
        <v>0</v>
      </c>
      <c r="BZ60" s="51">
        <f t="shared" si="22"/>
        <v>0</v>
      </c>
      <c r="CA60" s="51">
        <f>SUM(CA61)</f>
        <v>0</v>
      </c>
      <c r="CB60" s="51">
        <f>SUM(CB61)</f>
        <v>0</v>
      </c>
      <c r="CC60" s="51">
        <f t="shared" si="23"/>
        <v>0</v>
      </c>
      <c r="CD60" s="51">
        <f>SUM(CD61)</f>
        <v>0</v>
      </c>
      <c r="CE60" s="51">
        <f>SUM(CE61)</f>
        <v>0</v>
      </c>
      <c r="CF60" s="51">
        <f t="shared" si="24"/>
        <v>0</v>
      </c>
      <c r="CG60" s="51">
        <f t="shared" si="25"/>
        <v>0</v>
      </c>
    </row>
    <row r="61" spans="1:85" s="5" customFormat="1">
      <c r="A61" s="101"/>
      <c r="B61" s="49">
        <v>2025</v>
      </c>
      <c r="C61" s="49">
        <v>8308</v>
      </c>
      <c r="D61" s="49">
        <f>D3341</f>
        <v>5</v>
      </c>
      <c r="E61" s="49">
        <f t="shared" si="125"/>
        <v>14</v>
      </c>
      <c r="F61" s="49">
        <f t="shared" si="125"/>
        <v>33</v>
      </c>
      <c r="G61" s="49"/>
      <c r="H61" s="49"/>
      <c r="I61" s="49"/>
      <c r="J61" s="49"/>
      <c r="K61" s="49"/>
      <c r="L61" s="49"/>
      <c r="M61" s="54" t="str">
        <f t="shared" si="126"/>
        <v>Programas Educativos y de Capacitación Laboral</v>
      </c>
      <c r="N61" s="55">
        <f>N3341</f>
        <v>0</v>
      </c>
      <c r="O61" s="55">
        <f>O3341</f>
        <v>0</v>
      </c>
      <c r="P61" s="51">
        <f t="shared" si="1"/>
        <v>0</v>
      </c>
      <c r="Q61" s="55">
        <f>Q3341</f>
        <v>0</v>
      </c>
      <c r="R61" s="55">
        <f>R3341</f>
        <v>0</v>
      </c>
      <c r="S61" s="51">
        <f t="shared" si="2"/>
        <v>0</v>
      </c>
      <c r="T61" s="51">
        <f t="shared" si="3"/>
        <v>0</v>
      </c>
      <c r="U61" s="39"/>
      <c r="V61" s="40"/>
      <c r="W61" s="40"/>
      <c r="X61" s="41"/>
      <c r="Y61" s="55">
        <f t="shared" ref="Y61:AL61" si="128">Y3341</f>
        <v>0</v>
      </c>
      <c r="Z61" s="55">
        <f t="shared" si="128"/>
        <v>0</v>
      </c>
      <c r="AA61" s="55">
        <f t="shared" si="128"/>
        <v>0</v>
      </c>
      <c r="AB61" s="55">
        <f t="shared" si="128"/>
        <v>0</v>
      </c>
      <c r="AC61" s="55">
        <f t="shared" si="128"/>
        <v>0</v>
      </c>
      <c r="AD61" s="55">
        <f t="shared" si="128"/>
        <v>0</v>
      </c>
      <c r="AE61" s="55">
        <f t="shared" si="128"/>
        <v>0</v>
      </c>
      <c r="AF61" s="55">
        <f t="shared" si="128"/>
        <v>0</v>
      </c>
      <c r="AG61" s="55">
        <f t="shared" si="128"/>
        <v>0</v>
      </c>
      <c r="AH61" s="55">
        <f t="shared" si="128"/>
        <v>0</v>
      </c>
      <c r="AI61" s="55">
        <f t="shared" si="128"/>
        <v>0</v>
      </c>
      <c r="AJ61" s="55">
        <f t="shared" si="128"/>
        <v>0</v>
      </c>
      <c r="AK61" s="55">
        <f t="shared" si="128"/>
        <v>0</v>
      </c>
      <c r="AL61" s="55">
        <f t="shared" si="128"/>
        <v>0</v>
      </c>
      <c r="AM61" s="51">
        <f t="shared" si="5"/>
        <v>0</v>
      </c>
      <c r="AN61" s="55">
        <f>AN3341</f>
        <v>0</v>
      </c>
      <c r="AO61" s="55">
        <f>AO3341</f>
        <v>0</v>
      </c>
      <c r="AP61" s="51">
        <f t="shared" si="6"/>
        <v>0</v>
      </c>
      <c r="AQ61" s="51">
        <f t="shared" si="7"/>
        <v>0</v>
      </c>
      <c r="AR61" s="55">
        <f>AR3341</f>
        <v>0</v>
      </c>
      <c r="AS61" s="55">
        <f>AS3341</f>
        <v>0</v>
      </c>
      <c r="AT61" s="51">
        <f t="shared" si="8"/>
        <v>0</v>
      </c>
      <c r="AU61" s="55">
        <f>AU3341</f>
        <v>0</v>
      </c>
      <c r="AV61" s="55">
        <f>AV3341</f>
        <v>0</v>
      </c>
      <c r="AW61" s="51">
        <f t="shared" si="9"/>
        <v>0</v>
      </c>
      <c r="AX61" s="51">
        <f t="shared" si="10"/>
        <v>0</v>
      </c>
      <c r="AY61" s="55">
        <f>AY3341</f>
        <v>0</v>
      </c>
      <c r="AZ61" s="55">
        <f>AZ3341</f>
        <v>0</v>
      </c>
      <c r="BA61" s="51">
        <f t="shared" si="11"/>
        <v>0</v>
      </c>
      <c r="BB61" s="55">
        <f>BB3341</f>
        <v>0</v>
      </c>
      <c r="BC61" s="55">
        <f>BC3341</f>
        <v>0</v>
      </c>
      <c r="BD61" s="51">
        <f t="shared" si="12"/>
        <v>0</v>
      </c>
      <c r="BE61" s="51">
        <f t="shared" si="13"/>
        <v>0</v>
      </c>
      <c r="BF61" s="55">
        <f>BF3341</f>
        <v>0</v>
      </c>
      <c r="BG61" s="55">
        <f>BG3341</f>
        <v>0</v>
      </c>
      <c r="BH61" s="51">
        <f t="shared" si="14"/>
        <v>0</v>
      </c>
      <c r="BI61" s="55">
        <f>BI3341</f>
        <v>0</v>
      </c>
      <c r="BJ61" s="55">
        <f>BJ3341</f>
        <v>0</v>
      </c>
      <c r="BK61" s="51">
        <f t="shared" si="15"/>
        <v>0</v>
      </c>
      <c r="BL61" s="51">
        <f t="shared" si="16"/>
        <v>0</v>
      </c>
      <c r="BM61" s="55">
        <f>BM3341</f>
        <v>0</v>
      </c>
      <c r="BN61" s="55">
        <f>BN3341</f>
        <v>0</v>
      </c>
      <c r="BO61" s="51">
        <f t="shared" si="17"/>
        <v>0</v>
      </c>
      <c r="BP61" s="55">
        <f>BP3341</f>
        <v>0</v>
      </c>
      <c r="BQ61" s="55">
        <f>BQ3341</f>
        <v>0</v>
      </c>
      <c r="BR61" s="51">
        <f t="shared" si="18"/>
        <v>0</v>
      </c>
      <c r="BS61" s="51">
        <f t="shared" si="19"/>
        <v>0</v>
      </c>
      <c r="BT61" s="55">
        <f>BT3341</f>
        <v>0</v>
      </c>
      <c r="BU61" s="55">
        <f>BU3341</f>
        <v>0</v>
      </c>
      <c r="BV61" s="51">
        <f t="shared" si="20"/>
        <v>0</v>
      </c>
      <c r="BW61" s="55">
        <f>BW3341</f>
        <v>0</v>
      </c>
      <c r="BX61" s="55">
        <f>BX3341</f>
        <v>0</v>
      </c>
      <c r="BY61" s="51">
        <f t="shared" si="21"/>
        <v>0</v>
      </c>
      <c r="BZ61" s="51">
        <f t="shared" si="22"/>
        <v>0</v>
      </c>
      <c r="CA61" s="55">
        <f>CA3341</f>
        <v>0</v>
      </c>
      <c r="CB61" s="55">
        <f>CB3341</f>
        <v>0</v>
      </c>
      <c r="CC61" s="51">
        <f t="shared" si="23"/>
        <v>0</v>
      </c>
      <c r="CD61" s="55">
        <f>CD3341</f>
        <v>0</v>
      </c>
      <c r="CE61" s="55">
        <f>CE3341</f>
        <v>0</v>
      </c>
      <c r="CF61" s="51">
        <f t="shared" si="24"/>
        <v>0</v>
      </c>
      <c r="CG61" s="51">
        <f t="shared" si="25"/>
        <v>0</v>
      </c>
    </row>
    <row r="62" spans="1:85" s="5" customFormat="1" ht="25.5" thickBot="1">
      <c r="A62" s="101"/>
      <c r="B62" s="49">
        <v>2025</v>
      </c>
      <c r="C62" s="49">
        <v>8308</v>
      </c>
      <c r="D62" s="49">
        <f>D3348</f>
        <v>0</v>
      </c>
      <c r="E62" s="49">
        <f t="shared" ref="E62:M62" si="129">E3348</f>
        <v>0</v>
      </c>
      <c r="F62" s="49">
        <f t="shared" si="129"/>
        <v>0</v>
      </c>
      <c r="G62" s="49">
        <f t="shared" si="129"/>
        <v>0</v>
      </c>
      <c r="H62" s="49"/>
      <c r="I62" s="49"/>
      <c r="J62" s="49"/>
      <c r="K62" s="49"/>
      <c r="L62" s="49"/>
      <c r="M62" s="52" t="str">
        <f t="shared" si="129"/>
        <v>Seguimiento y Evaluación de los Programas</v>
      </c>
      <c r="N62" s="51">
        <f>N3348</f>
        <v>700000</v>
      </c>
      <c r="O62" s="51">
        <f>O3348</f>
        <v>0</v>
      </c>
      <c r="P62" s="51">
        <f t="shared" si="1"/>
        <v>700000</v>
      </c>
      <c r="Q62" s="51">
        <f>Q3348</f>
        <v>5348310.26</v>
      </c>
      <c r="R62" s="51">
        <f>R3348</f>
        <v>0</v>
      </c>
      <c r="S62" s="51">
        <f t="shared" si="2"/>
        <v>5348310.26</v>
      </c>
      <c r="T62" s="51">
        <f t="shared" si="3"/>
        <v>6048310.2599999998</v>
      </c>
      <c r="U62" s="39"/>
      <c r="V62" s="40"/>
      <c r="W62" s="40"/>
      <c r="X62" s="41"/>
      <c r="Y62" s="58">
        <f t="shared" ref="Y62:AL62" si="130">Y3348</f>
        <v>0</v>
      </c>
      <c r="Z62" s="58">
        <f t="shared" si="130"/>
        <v>0</v>
      </c>
      <c r="AA62" s="58">
        <f t="shared" si="130"/>
        <v>0</v>
      </c>
      <c r="AB62" s="58">
        <f t="shared" si="130"/>
        <v>0</v>
      </c>
      <c r="AC62" s="58">
        <f t="shared" si="130"/>
        <v>0</v>
      </c>
      <c r="AD62" s="58">
        <f t="shared" si="130"/>
        <v>0</v>
      </c>
      <c r="AE62" s="58">
        <f t="shared" si="130"/>
        <v>0</v>
      </c>
      <c r="AF62" s="58">
        <f t="shared" si="130"/>
        <v>0</v>
      </c>
      <c r="AG62" s="58">
        <f t="shared" si="130"/>
        <v>0</v>
      </c>
      <c r="AH62" s="58">
        <f t="shared" si="130"/>
        <v>0</v>
      </c>
      <c r="AI62" s="58">
        <f t="shared" si="130"/>
        <v>0</v>
      </c>
      <c r="AJ62" s="58">
        <f t="shared" si="130"/>
        <v>0</v>
      </c>
      <c r="AK62" s="58">
        <f t="shared" si="130"/>
        <v>700000</v>
      </c>
      <c r="AL62" s="58">
        <f t="shared" si="130"/>
        <v>0</v>
      </c>
      <c r="AM62" s="58">
        <f t="shared" si="5"/>
        <v>700000</v>
      </c>
      <c r="AN62" s="58">
        <f>AN3348</f>
        <v>5348310.26</v>
      </c>
      <c r="AO62" s="58">
        <f>AO3348</f>
        <v>0</v>
      </c>
      <c r="AP62" s="58">
        <f t="shared" si="6"/>
        <v>5348310.26</v>
      </c>
      <c r="AQ62" s="58">
        <f t="shared" si="7"/>
        <v>6048310.2599999998</v>
      </c>
      <c r="AR62" s="58">
        <f>AR3348</f>
        <v>0</v>
      </c>
      <c r="AS62" s="58">
        <f>AS3348</f>
        <v>0</v>
      </c>
      <c r="AT62" s="58">
        <f t="shared" si="8"/>
        <v>0</v>
      </c>
      <c r="AU62" s="58">
        <f>AU3348</f>
        <v>2058672.57</v>
      </c>
      <c r="AV62" s="58">
        <f>AV3348</f>
        <v>0</v>
      </c>
      <c r="AW62" s="58">
        <f t="shared" si="9"/>
        <v>2058672.57</v>
      </c>
      <c r="AX62" s="58">
        <f t="shared" si="10"/>
        <v>2058672.57</v>
      </c>
      <c r="AY62" s="58">
        <f>AY3348</f>
        <v>0</v>
      </c>
      <c r="AZ62" s="58">
        <f>AZ3348</f>
        <v>0</v>
      </c>
      <c r="BA62" s="58">
        <f t="shared" si="11"/>
        <v>0</v>
      </c>
      <c r="BB62" s="58">
        <f>BB3348</f>
        <v>0</v>
      </c>
      <c r="BC62" s="58">
        <f>BC3348</f>
        <v>0</v>
      </c>
      <c r="BD62" s="58">
        <f t="shared" si="12"/>
        <v>0</v>
      </c>
      <c r="BE62" s="58">
        <f t="shared" si="13"/>
        <v>0</v>
      </c>
      <c r="BF62" s="58">
        <f>BF3348</f>
        <v>0</v>
      </c>
      <c r="BG62" s="58">
        <f>BG3348</f>
        <v>0</v>
      </c>
      <c r="BH62" s="58">
        <f t="shared" si="14"/>
        <v>0</v>
      </c>
      <c r="BI62" s="58">
        <f>BI3348</f>
        <v>0</v>
      </c>
      <c r="BJ62" s="58">
        <f>BJ3348</f>
        <v>0</v>
      </c>
      <c r="BK62" s="58">
        <f t="shared" si="15"/>
        <v>0</v>
      </c>
      <c r="BL62" s="58">
        <f t="shared" si="16"/>
        <v>0</v>
      </c>
      <c r="BM62" s="58">
        <f>BM3348</f>
        <v>0</v>
      </c>
      <c r="BN62" s="58">
        <f>BN3348</f>
        <v>0</v>
      </c>
      <c r="BO62" s="58">
        <f t="shared" si="17"/>
        <v>0</v>
      </c>
      <c r="BP62" s="58">
        <f>BP3348</f>
        <v>0</v>
      </c>
      <c r="BQ62" s="58">
        <f>BQ3348</f>
        <v>0</v>
      </c>
      <c r="BR62" s="58">
        <f t="shared" si="18"/>
        <v>0</v>
      </c>
      <c r="BS62" s="58">
        <f t="shared" si="19"/>
        <v>0</v>
      </c>
      <c r="BT62" s="58">
        <f>BT3348</f>
        <v>0</v>
      </c>
      <c r="BU62" s="58">
        <f>BU3348</f>
        <v>0</v>
      </c>
      <c r="BV62" s="58">
        <f t="shared" si="20"/>
        <v>0</v>
      </c>
      <c r="BW62" s="58">
        <f>BW3348</f>
        <v>0</v>
      </c>
      <c r="BX62" s="58">
        <f>BX3348</f>
        <v>0</v>
      </c>
      <c r="BY62" s="58">
        <f t="shared" si="21"/>
        <v>0</v>
      </c>
      <c r="BZ62" s="58">
        <f t="shared" si="22"/>
        <v>0</v>
      </c>
      <c r="CA62" s="58">
        <f>CA3348</f>
        <v>700000</v>
      </c>
      <c r="CB62" s="58">
        <f>CB3348</f>
        <v>0</v>
      </c>
      <c r="CC62" s="58">
        <f t="shared" si="23"/>
        <v>700000</v>
      </c>
      <c r="CD62" s="58">
        <f>CD3348</f>
        <v>3289637.6899999995</v>
      </c>
      <c r="CE62" s="58">
        <f>CE3348</f>
        <v>0</v>
      </c>
      <c r="CF62" s="58">
        <f t="shared" si="24"/>
        <v>3289637.6899999995</v>
      </c>
      <c r="CG62" s="58">
        <f t="shared" si="25"/>
        <v>3989637.6899999995</v>
      </c>
    </row>
    <row r="63" spans="1:85" s="5" customFormat="1" ht="24">
      <c r="A63" s="101"/>
      <c r="B63" s="59"/>
      <c r="C63" s="59"/>
      <c r="D63" s="59"/>
      <c r="E63" s="59"/>
      <c r="F63" s="59"/>
      <c r="G63" s="59"/>
      <c r="H63" s="59"/>
      <c r="I63" s="59"/>
      <c r="J63" s="59"/>
      <c r="K63" s="60"/>
      <c r="L63" s="60"/>
      <c r="M63" s="61"/>
      <c r="N63" s="62"/>
      <c r="O63" s="62"/>
      <c r="P63" s="62"/>
      <c r="Q63" s="62"/>
      <c r="R63" s="62"/>
      <c r="S63" s="62"/>
      <c r="T63" s="62"/>
      <c r="U63" s="39"/>
      <c r="V63" s="63"/>
      <c r="W63" s="63"/>
      <c r="X63" s="64"/>
    </row>
    <row r="64" spans="1:85" s="5" customFormat="1" ht="24">
      <c r="A64" s="101"/>
      <c r="B64" s="65"/>
      <c r="C64" s="65"/>
      <c r="D64" s="65"/>
      <c r="E64" s="65"/>
      <c r="F64" s="65"/>
      <c r="G64" s="65"/>
      <c r="H64" s="65"/>
      <c r="I64" s="65"/>
      <c r="J64" s="65"/>
      <c r="K64" s="66"/>
      <c r="L64" s="66"/>
      <c r="M64" s="67"/>
      <c r="N64" s="63"/>
      <c r="O64" s="63"/>
      <c r="P64" s="63"/>
      <c r="Q64" s="63"/>
      <c r="R64" s="63"/>
      <c r="S64" s="63"/>
      <c r="T64" s="63"/>
      <c r="U64" s="39"/>
      <c r="V64" s="63"/>
      <c r="W64" s="63"/>
      <c r="X64" s="64"/>
    </row>
    <row r="65" spans="1:93" s="5" customFormat="1" ht="24">
      <c r="A65" s="101"/>
      <c r="B65" s="65"/>
      <c r="C65" s="65"/>
      <c r="D65" s="65"/>
      <c r="E65" s="65"/>
      <c r="F65" s="65"/>
      <c r="G65" s="65"/>
      <c r="H65" s="65"/>
      <c r="I65" s="65"/>
      <c r="J65" s="65"/>
      <c r="K65" s="66"/>
      <c r="L65" s="66"/>
      <c r="M65" s="67"/>
      <c r="N65" s="63"/>
      <c r="O65" s="63"/>
      <c r="P65" s="63"/>
      <c r="Q65" s="63"/>
      <c r="R65" s="63"/>
      <c r="S65" s="63"/>
      <c r="T65" s="63"/>
      <c r="U65" s="39"/>
      <c r="V65" s="63"/>
      <c r="W65" s="63"/>
      <c r="X65" s="64"/>
    </row>
    <row r="66" spans="1:93" s="5" customFormat="1" ht="24">
      <c r="A66" s="101"/>
      <c r="B66" s="65"/>
      <c r="C66" s="65"/>
      <c r="D66" s="65"/>
      <c r="E66" s="65"/>
      <c r="F66" s="65"/>
      <c r="G66" s="65"/>
      <c r="H66" s="65"/>
      <c r="I66" s="65"/>
      <c r="J66" s="65"/>
      <c r="K66" s="68"/>
      <c r="L66" s="68"/>
      <c r="M66" s="67"/>
      <c r="N66" s="63"/>
      <c r="O66" s="63"/>
      <c r="P66" s="63"/>
      <c r="Q66" s="63"/>
      <c r="R66" s="63"/>
      <c r="S66" s="63"/>
      <c r="T66" s="63"/>
      <c r="U66" s="39"/>
      <c r="V66" s="63"/>
      <c r="W66" s="63"/>
      <c r="X66" s="64"/>
    </row>
    <row r="67" spans="1:93" s="5" customFormat="1" ht="24">
      <c r="A67" s="101"/>
      <c r="B67" s="69"/>
      <c r="C67" s="70"/>
      <c r="D67" s="70"/>
      <c r="E67" s="70"/>
      <c r="F67" s="70"/>
      <c r="G67" s="70"/>
      <c r="H67" s="70"/>
      <c r="I67" s="70"/>
      <c r="J67" s="70"/>
      <c r="K67" s="71"/>
      <c r="L67" s="71"/>
      <c r="M67" s="72"/>
      <c r="N67" s="70"/>
      <c r="O67" s="70"/>
      <c r="P67" s="70"/>
      <c r="Q67" s="70"/>
      <c r="R67" s="10"/>
      <c r="S67" s="10"/>
      <c r="T67" s="10"/>
      <c r="U67" s="64"/>
      <c r="V67" s="73"/>
      <c r="W67" s="70"/>
      <c r="X67" s="64"/>
    </row>
    <row r="68" spans="1:93">
      <c r="B68" s="1" t="s">
        <v>0</v>
      </c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2"/>
      <c r="V68" s="1"/>
      <c r="W68" s="1"/>
      <c r="X68" s="2"/>
    </row>
    <row r="69" spans="1:93">
      <c r="B69" s="6" t="s">
        <v>1</v>
      </c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7"/>
      <c r="V69" s="6"/>
      <c r="W69" s="6"/>
      <c r="X69" s="7"/>
    </row>
    <row r="70" spans="1:93">
      <c r="B70" s="8" t="str">
        <f>B3</f>
        <v>ENTIDAD FEDERATIVA: CHIHUAHUA</v>
      </c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9"/>
      <c r="V70" s="8"/>
      <c r="W70" s="8"/>
      <c r="X70" s="9"/>
    </row>
    <row r="71" spans="1:93">
      <c r="B71" s="11" t="s">
        <v>3</v>
      </c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2"/>
      <c r="V71" s="11"/>
      <c r="W71" s="11"/>
      <c r="X71" s="12"/>
    </row>
    <row r="72" spans="1:93" ht="25.5" thickBot="1">
      <c r="C72" s="372" t="s">
        <v>1966</v>
      </c>
      <c r="D72" s="10"/>
      <c r="E72" s="374">
        <v>45838</v>
      </c>
      <c r="F72" s="374"/>
      <c r="G72" s="374"/>
      <c r="H72" s="374"/>
      <c r="I72" s="374"/>
      <c r="J72" s="374"/>
      <c r="K72" s="374"/>
      <c r="L72" s="374"/>
      <c r="M72" s="75"/>
      <c r="N72" s="76"/>
      <c r="O72" s="17"/>
      <c r="P72" s="17"/>
      <c r="Q72" s="17"/>
      <c r="R72" s="17"/>
      <c r="S72" s="17"/>
      <c r="T72" s="17"/>
      <c r="U72" s="17"/>
      <c r="V72" s="17"/>
      <c r="W72" s="17"/>
      <c r="X72" s="77"/>
    </row>
    <row r="73" spans="1:93" ht="24.75" customHeight="1" thickBot="1">
      <c r="B73" s="378" t="s">
        <v>4</v>
      </c>
      <c r="C73" s="378" t="s">
        <v>5</v>
      </c>
      <c r="D73" s="378" t="s">
        <v>6</v>
      </c>
      <c r="E73" s="378" t="s">
        <v>7</v>
      </c>
      <c r="F73" s="378" t="s">
        <v>8</v>
      </c>
      <c r="G73" s="378" t="s">
        <v>35</v>
      </c>
      <c r="H73" s="378" t="s">
        <v>36</v>
      </c>
      <c r="I73" s="378" t="s">
        <v>37</v>
      </c>
      <c r="J73" s="378" t="s">
        <v>38</v>
      </c>
      <c r="K73" s="378" t="s">
        <v>39</v>
      </c>
      <c r="L73" s="378" t="s">
        <v>40</v>
      </c>
      <c r="M73" s="387" t="s">
        <v>9</v>
      </c>
      <c r="N73" s="388" t="s">
        <v>10</v>
      </c>
      <c r="O73" s="388"/>
      <c r="P73" s="388"/>
      <c r="Q73" s="388"/>
      <c r="R73" s="388"/>
      <c r="S73" s="388"/>
      <c r="T73" s="389"/>
      <c r="U73" s="390" t="s">
        <v>41</v>
      </c>
      <c r="V73" s="392" t="s">
        <v>32</v>
      </c>
      <c r="W73" s="395" t="s">
        <v>42</v>
      </c>
      <c r="X73" s="390" t="s">
        <v>43</v>
      </c>
      <c r="Y73" s="426" t="s">
        <v>11</v>
      </c>
      <c r="Z73" s="427"/>
      <c r="AA73" s="427"/>
      <c r="AB73" s="427"/>
      <c r="AC73" s="427"/>
      <c r="AD73" s="427"/>
      <c r="AE73" s="427"/>
      <c r="AF73" s="427"/>
      <c r="AG73" s="427"/>
      <c r="AH73" s="427"/>
      <c r="AI73" s="427"/>
      <c r="AJ73" s="428"/>
      <c r="AK73" s="429" t="s">
        <v>12</v>
      </c>
      <c r="AL73" s="429"/>
      <c r="AM73" s="429"/>
      <c r="AN73" s="429"/>
      <c r="AO73" s="429"/>
      <c r="AP73" s="429"/>
      <c r="AQ73" s="430"/>
      <c r="AR73" s="431" t="s">
        <v>13</v>
      </c>
      <c r="AS73" s="431"/>
      <c r="AT73" s="431"/>
      <c r="AU73" s="431"/>
      <c r="AV73" s="431"/>
      <c r="AW73" s="431"/>
      <c r="AX73" s="432"/>
      <c r="AY73" s="433" t="s">
        <v>14</v>
      </c>
      <c r="AZ73" s="433"/>
      <c r="BA73" s="433"/>
      <c r="BB73" s="433"/>
      <c r="BC73" s="433"/>
      <c r="BD73" s="433"/>
      <c r="BE73" s="434"/>
      <c r="BF73" s="435" t="s">
        <v>15</v>
      </c>
      <c r="BG73" s="435"/>
      <c r="BH73" s="435"/>
      <c r="BI73" s="435"/>
      <c r="BJ73" s="435"/>
      <c r="BK73" s="435"/>
      <c r="BL73" s="436"/>
      <c r="BM73" s="437" t="s">
        <v>16</v>
      </c>
      <c r="BN73" s="437"/>
      <c r="BO73" s="437"/>
      <c r="BP73" s="437"/>
      <c r="BQ73" s="437"/>
      <c r="BR73" s="437"/>
      <c r="BS73" s="438"/>
      <c r="BT73" s="413" t="s">
        <v>17</v>
      </c>
      <c r="BU73" s="413"/>
      <c r="BV73" s="413"/>
      <c r="BW73" s="413"/>
      <c r="BX73" s="413"/>
      <c r="BY73" s="413"/>
      <c r="BZ73" s="414"/>
      <c r="CA73" s="415" t="s">
        <v>18</v>
      </c>
      <c r="CB73" s="415"/>
      <c r="CC73" s="415"/>
      <c r="CD73" s="415"/>
      <c r="CE73" s="415"/>
      <c r="CF73" s="415"/>
      <c r="CG73" s="416"/>
      <c r="CH73" s="408" t="s">
        <v>44</v>
      </c>
      <c r="CI73" s="417"/>
      <c r="CJ73" s="417"/>
      <c r="CK73" s="417"/>
      <c r="CL73" s="417"/>
      <c r="CM73" s="417"/>
      <c r="CN73" s="417"/>
      <c r="CO73" s="409"/>
    </row>
    <row r="74" spans="1:93" ht="70.5" customHeight="1" thickBot="1">
      <c r="B74" s="378"/>
      <c r="C74" s="378"/>
      <c r="D74" s="378"/>
      <c r="E74" s="378"/>
      <c r="F74" s="378"/>
      <c r="G74" s="398"/>
      <c r="H74" s="378"/>
      <c r="I74" s="378"/>
      <c r="J74" s="378"/>
      <c r="K74" s="378"/>
      <c r="L74" s="378"/>
      <c r="M74" s="387"/>
      <c r="N74" s="418" t="s">
        <v>24</v>
      </c>
      <c r="O74" s="418"/>
      <c r="P74" s="418"/>
      <c r="Q74" s="418" t="s">
        <v>20</v>
      </c>
      <c r="R74" s="418"/>
      <c r="S74" s="418"/>
      <c r="T74" s="79" t="s">
        <v>21</v>
      </c>
      <c r="U74" s="391"/>
      <c r="V74" s="393"/>
      <c r="W74" s="396"/>
      <c r="X74" s="390"/>
      <c r="Y74" s="419" t="s">
        <v>22</v>
      </c>
      <c r="Z74" s="420"/>
      <c r="AA74" s="420"/>
      <c r="AB74" s="420"/>
      <c r="AC74" s="420"/>
      <c r="AD74" s="421"/>
      <c r="AE74" s="422" t="s">
        <v>23</v>
      </c>
      <c r="AF74" s="423"/>
      <c r="AG74" s="423"/>
      <c r="AH74" s="423"/>
      <c r="AI74" s="423"/>
      <c r="AJ74" s="424"/>
      <c r="AK74" s="425" t="s">
        <v>24</v>
      </c>
      <c r="AL74" s="425"/>
      <c r="AM74" s="425"/>
      <c r="AN74" s="425" t="s">
        <v>20</v>
      </c>
      <c r="AO74" s="425"/>
      <c r="AP74" s="425"/>
      <c r="AQ74" s="18" t="s">
        <v>21</v>
      </c>
      <c r="AR74" s="410" t="s">
        <v>24</v>
      </c>
      <c r="AS74" s="410"/>
      <c r="AT74" s="410"/>
      <c r="AU74" s="410" t="s">
        <v>20</v>
      </c>
      <c r="AV74" s="410"/>
      <c r="AW74" s="410"/>
      <c r="AX74" s="20" t="s">
        <v>21</v>
      </c>
      <c r="AY74" s="411" t="s">
        <v>24</v>
      </c>
      <c r="AZ74" s="411"/>
      <c r="BA74" s="411"/>
      <c r="BB74" s="411" t="s">
        <v>20</v>
      </c>
      <c r="BC74" s="411"/>
      <c r="BD74" s="411"/>
      <c r="BE74" s="80" t="s">
        <v>21</v>
      </c>
      <c r="BF74" s="412" t="s">
        <v>24</v>
      </c>
      <c r="BG74" s="412"/>
      <c r="BH74" s="412"/>
      <c r="BI74" s="412" t="s">
        <v>20</v>
      </c>
      <c r="BJ74" s="412"/>
      <c r="BK74" s="412"/>
      <c r="BL74" s="22" t="s">
        <v>21</v>
      </c>
      <c r="BM74" s="405" t="s">
        <v>24</v>
      </c>
      <c r="BN74" s="405"/>
      <c r="BO74" s="405"/>
      <c r="BP74" s="405" t="s">
        <v>20</v>
      </c>
      <c r="BQ74" s="405"/>
      <c r="BR74" s="405"/>
      <c r="BS74" s="23" t="s">
        <v>21</v>
      </c>
      <c r="BT74" s="406" t="s">
        <v>24</v>
      </c>
      <c r="BU74" s="406"/>
      <c r="BV74" s="406"/>
      <c r="BW74" s="406" t="s">
        <v>20</v>
      </c>
      <c r="BX74" s="406"/>
      <c r="BY74" s="406"/>
      <c r="BZ74" s="81" t="s">
        <v>21</v>
      </c>
      <c r="CA74" s="407" t="s">
        <v>24</v>
      </c>
      <c r="CB74" s="407"/>
      <c r="CC74" s="407"/>
      <c r="CD74" s="407" t="s">
        <v>20</v>
      </c>
      <c r="CE74" s="407"/>
      <c r="CF74" s="407"/>
      <c r="CG74" s="25" t="s">
        <v>21</v>
      </c>
      <c r="CH74" s="408" t="s">
        <v>45</v>
      </c>
      <c r="CI74" s="409"/>
      <c r="CJ74" s="383" t="s">
        <v>46</v>
      </c>
      <c r="CK74" s="384"/>
      <c r="CL74" s="385" t="s">
        <v>47</v>
      </c>
      <c r="CM74" s="386"/>
      <c r="CN74" s="400" t="s">
        <v>48</v>
      </c>
      <c r="CO74" s="401"/>
    </row>
    <row r="75" spans="1:93" ht="105.75" customHeight="1" thickBot="1">
      <c r="B75" s="378"/>
      <c r="C75" s="378"/>
      <c r="D75" s="379"/>
      <c r="E75" s="379"/>
      <c r="F75" s="378"/>
      <c r="G75" s="399"/>
      <c r="H75" s="378"/>
      <c r="I75" s="378"/>
      <c r="J75" s="378"/>
      <c r="K75" s="378"/>
      <c r="L75" s="378"/>
      <c r="M75" s="387"/>
      <c r="N75" s="82" t="s">
        <v>25</v>
      </c>
      <c r="O75" s="82" t="s">
        <v>26</v>
      </c>
      <c r="P75" s="82" t="s">
        <v>27</v>
      </c>
      <c r="Q75" s="82" t="s">
        <v>28</v>
      </c>
      <c r="R75" s="82" t="s">
        <v>26</v>
      </c>
      <c r="S75" s="82" t="s">
        <v>27</v>
      </c>
      <c r="T75" s="83" t="s">
        <v>29</v>
      </c>
      <c r="U75" s="391"/>
      <c r="V75" s="394"/>
      <c r="W75" s="397"/>
      <c r="X75" s="390"/>
      <c r="Y75" s="28" t="s">
        <v>25</v>
      </c>
      <c r="Z75" s="28" t="s">
        <v>30</v>
      </c>
      <c r="AA75" s="28" t="s">
        <v>28</v>
      </c>
      <c r="AB75" s="28" t="s">
        <v>31</v>
      </c>
      <c r="AC75" s="28" t="s">
        <v>32</v>
      </c>
      <c r="AD75" s="28" t="s">
        <v>33</v>
      </c>
      <c r="AE75" s="28" t="s">
        <v>25</v>
      </c>
      <c r="AF75" s="28" t="s">
        <v>30</v>
      </c>
      <c r="AG75" s="28" t="s">
        <v>28</v>
      </c>
      <c r="AH75" s="28" t="s">
        <v>31</v>
      </c>
      <c r="AI75" s="28" t="s">
        <v>32</v>
      </c>
      <c r="AJ75" s="28" t="s">
        <v>33</v>
      </c>
      <c r="AK75" s="18" t="s">
        <v>25</v>
      </c>
      <c r="AL75" s="18" t="s">
        <v>26</v>
      </c>
      <c r="AM75" s="18" t="s">
        <v>27</v>
      </c>
      <c r="AN75" s="18" t="s">
        <v>28</v>
      </c>
      <c r="AO75" s="18" t="s">
        <v>26</v>
      </c>
      <c r="AP75" s="18" t="s">
        <v>27</v>
      </c>
      <c r="AQ75" s="29" t="s">
        <v>29</v>
      </c>
      <c r="AR75" s="20" t="s">
        <v>25</v>
      </c>
      <c r="AS75" s="20" t="s">
        <v>26</v>
      </c>
      <c r="AT75" s="20" t="s">
        <v>27</v>
      </c>
      <c r="AU75" s="20" t="s">
        <v>28</v>
      </c>
      <c r="AV75" s="20" t="s">
        <v>26</v>
      </c>
      <c r="AW75" s="20" t="s">
        <v>27</v>
      </c>
      <c r="AX75" s="30" t="s">
        <v>29</v>
      </c>
      <c r="AY75" s="80" t="s">
        <v>25</v>
      </c>
      <c r="AZ75" s="80" t="s">
        <v>26</v>
      </c>
      <c r="BA75" s="80" t="s">
        <v>27</v>
      </c>
      <c r="BB75" s="80" t="s">
        <v>28</v>
      </c>
      <c r="BC75" s="80" t="s">
        <v>26</v>
      </c>
      <c r="BD75" s="80" t="s">
        <v>27</v>
      </c>
      <c r="BE75" s="84" t="s">
        <v>29</v>
      </c>
      <c r="BF75" s="22" t="s">
        <v>25</v>
      </c>
      <c r="BG75" s="22" t="s">
        <v>26</v>
      </c>
      <c r="BH75" s="22" t="s">
        <v>27</v>
      </c>
      <c r="BI75" s="22" t="s">
        <v>28</v>
      </c>
      <c r="BJ75" s="22" t="s">
        <v>26</v>
      </c>
      <c r="BK75" s="22" t="s">
        <v>27</v>
      </c>
      <c r="BL75" s="32" t="s">
        <v>29</v>
      </c>
      <c r="BM75" s="23" t="s">
        <v>25</v>
      </c>
      <c r="BN75" s="23" t="s">
        <v>26</v>
      </c>
      <c r="BO75" s="23" t="s">
        <v>27</v>
      </c>
      <c r="BP75" s="23" t="s">
        <v>28</v>
      </c>
      <c r="BQ75" s="23" t="s">
        <v>26</v>
      </c>
      <c r="BR75" s="23" t="s">
        <v>27</v>
      </c>
      <c r="BS75" s="33" t="s">
        <v>29</v>
      </c>
      <c r="BT75" s="81" t="s">
        <v>25</v>
      </c>
      <c r="BU75" s="81" t="s">
        <v>26</v>
      </c>
      <c r="BV75" s="81" t="s">
        <v>27</v>
      </c>
      <c r="BW75" s="81" t="s">
        <v>28</v>
      </c>
      <c r="BX75" s="81" t="s">
        <v>26</v>
      </c>
      <c r="BY75" s="81" t="s">
        <v>27</v>
      </c>
      <c r="BZ75" s="85" t="s">
        <v>29</v>
      </c>
      <c r="CA75" s="25" t="s">
        <v>25</v>
      </c>
      <c r="CB75" s="25" t="s">
        <v>26</v>
      </c>
      <c r="CC75" s="25" t="s">
        <v>27</v>
      </c>
      <c r="CD75" s="25" t="s">
        <v>28</v>
      </c>
      <c r="CE75" s="25" t="s">
        <v>26</v>
      </c>
      <c r="CF75" s="25" t="s">
        <v>27</v>
      </c>
      <c r="CG75" s="35" t="s">
        <v>29</v>
      </c>
      <c r="CH75" s="86" t="s">
        <v>32</v>
      </c>
      <c r="CI75" s="87" t="s">
        <v>33</v>
      </c>
      <c r="CJ75" s="88" t="s">
        <v>32</v>
      </c>
      <c r="CK75" s="88" t="s">
        <v>33</v>
      </c>
      <c r="CL75" s="89" t="s">
        <v>32</v>
      </c>
      <c r="CM75" s="89" t="s">
        <v>33</v>
      </c>
      <c r="CN75" s="90" t="s">
        <v>32</v>
      </c>
      <c r="CO75" s="90" t="s">
        <v>33</v>
      </c>
    </row>
    <row r="76" spans="1:93" ht="24">
      <c r="A76" s="91"/>
      <c r="B76" s="92"/>
      <c r="C76" s="92"/>
      <c r="D76" s="92"/>
      <c r="E76" s="93"/>
      <c r="F76" s="93"/>
      <c r="G76" s="93"/>
      <c r="H76" s="93"/>
      <c r="I76" s="93"/>
      <c r="J76" s="94"/>
      <c r="K76" s="95"/>
      <c r="L76" s="96"/>
      <c r="M76" s="78" t="s">
        <v>29</v>
      </c>
      <c r="N76" s="97">
        <f>+N77+N918+N1767+N2203+N2935+N3346</f>
        <v>284992751.84000003</v>
      </c>
      <c r="O76" s="97">
        <f>+O77+O918+O1767+O2203+O2935+O3346</f>
        <v>71276680.159999996</v>
      </c>
      <c r="P76" s="97">
        <f>N76+O76</f>
        <v>356269432</v>
      </c>
      <c r="Q76" s="97">
        <f>+Q77+Q918+Q1767+Q2203+Q2935+Q3346</f>
        <v>117568912.55999999</v>
      </c>
      <c r="R76" s="97">
        <f>+R77+R918+R1767+R2203+R2935+R3346</f>
        <v>0</v>
      </c>
      <c r="S76" s="97">
        <f>Q76+R76</f>
        <v>117568912.55999999</v>
      </c>
      <c r="T76" s="97">
        <f>P76+S76</f>
        <v>473838344.56</v>
      </c>
      <c r="U76" s="98"/>
      <c r="V76" s="99"/>
      <c r="W76" s="100"/>
      <c r="X76" s="98"/>
      <c r="Y76" s="97">
        <f t="shared" ref="Y76:AL76" si="131">+Y77+Y918+Y1767+Y2203+Y2935+Y3346</f>
        <v>0</v>
      </c>
      <c r="Z76" s="97">
        <f t="shared" si="131"/>
        <v>0</v>
      </c>
      <c r="AA76" s="97">
        <f t="shared" si="131"/>
        <v>0</v>
      </c>
      <c r="AB76" s="97">
        <f t="shared" si="131"/>
        <v>0</v>
      </c>
      <c r="AC76" s="97">
        <f t="shared" si="131"/>
        <v>0</v>
      </c>
      <c r="AD76" s="97">
        <f t="shared" si="131"/>
        <v>0</v>
      </c>
      <c r="AE76" s="97">
        <f t="shared" si="131"/>
        <v>0</v>
      </c>
      <c r="AF76" s="97">
        <f t="shared" si="131"/>
        <v>0</v>
      </c>
      <c r="AG76" s="97">
        <f t="shared" si="131"/>
        <v>0</v>
      </c>
      <c r="AH76" s="97">
        <f t="shared" si="131"/>
        <v>0</v>
      </c>
      <c r="AI76" s="97">
        <f t="shared" si="131"/>
        <v>0</v>
      </c>
      <c r="AJ76" s="97">
        <f t="shared" si="131"/>
        <v>0</v>
      </c>
      <c r="AK76" s="97">
        <f t="shared" si="131"/>
        <v>284992751.84000003</v>
      </c>
      <c r="AL76" s="97">
        <f t="shared" si="131"/>
        <v>71276680.159999996</v>
      </c>
      <c r="AM76" s="97">
        <f>AK76+AL76</f>
        <v>356269432</v>
      </c>
      <c r="AN76" s="97">
        <f>+AN77+AN918+AN1767+AN2203+AN2935+AN3346</f>
        <v>117568912.55999999</v>
      </c>
      <c r="AO76" s="97">
        <f>+AO77+AO918+AO1767+AO2203+AO2935+AO3346</f>
        <v>0</v>
      </c>
      <c r="AP76" s="97">
        <f>AN76+AO76</f>
        <v>117568912.55999999</v>
      </c>
      <c r="AQ76" s="97">
        <f>AM76+AP76</f>
        <v>473838344.56</v>
      </c>
      <c r="AR76" s="42">
        <f>+AR77+AR918+AR1767+AR2203+AR2935+AR3346</f>
        <v>16249831.590000002</v>
      </c>
      <c r="AS76" s="42">
        <f>+AS77+AS918+AS1767+AS2203+AS2935+AS3346</f>
        <v>0</v>
      </c>
      <c r="AT76" s="42">
        <f>AR76+AS76</f>
        <v>16249831.590000002</v>
      </c>
      <c r="AU76" s="42">
        <f>+AU77+AU918+AU1767+AU2203+AU2935+AU3346</f>
        <v>38695669.43</v>
      </c>
      <c r="AV76" s="42">
        <f>+AV77+AV918+AV1767+AV2203+AV2935+AV3346</f>
        <v>0</v>
      </c>
      <c r="AW76" s="42">
        <f>AU76+AV76</f>
        <v>38695669.43</v>
      </c>
      <c r="AX76" s="42">
        <f>AT76+AW76</f>
        <v>54945501.020000003</v>
      </c>
      <c r="AY76" s="43">
        <f>+AY77+AY918+AY1767+AY2203+AY2935+AY3346</f>
        <v>0</v>
      </c>
      <c r="AZ76" s="43">
        <f>+AZ77+AZ918+AZ1767+AZ2203+AZ2935+AZ3346</f>
        <v>0</v>
      </c>
      <c r="BA76" s="43">
        <f>AY76+AZ76</f>
        <v>0</v>
      </c>
      <c r="BB76" s="43">
        <f>+BB77+BB918+BB1767+BB2203+BB2935+BB3346</f>
        <v>678982.19</v>
      </c>
      <c r="BC76" s="43">
        <f>+BC77+BC918+BC1767+BC2203+BC2935+BC3346</f>
        <v>0</v>
      </c>
      <c r="BD76" s="43">
        <f>BB76+BC76</f>
        <v>678982.19</v>
      </c>
      <c r="BE76" s="43">
        <f>BA76+BD76</f>
        <v>678982.19</v>
      </c>
      <c r="BF76" s="44">
        <f>+BF77+BF918+BF1767+BF2203+BF2935+BF3346</f>
        <v>0</v>
      </c>
      <c r="BG76" s="44">
        <f>+BG77+BG918+BG1767+BG2203+BG2935+BG3346</f>
        <v>0</v>
      </c>
      <c r="BH76" s="44">
        <f>BF76+BG76</f>
        <v>0</v>
      </c>
      <c r="BI76" s="44">
        <f>+BI77+BI918+BI1767+BI2203+BI2935+BI3346</f>
        <v>0</v>
      </c>
      <c r="BJ76" s="44">
        <f>+BJ77+BJ918+BJ1767+BJ2203+BJ2935+BJ3346</f>
        <v>0</v>
      </c>
      <c r="BK76" s="44">
        <f>BI76+BJ76</f>
        <v>0</v>
      </c>
      <c r="BL76" s="44">
        <f>BH76+BK76</f>
        <v>0</v>
      </c>
      <c r="BM76" s="45">
        <f>+BM77+BM918+BM1767+BM2203+BM2935+BM3346</f>
        <v>0</v>
      </c>
      <c r="BN76" s="45">
        <f>+BN77+BN918+BN1767+BN2203+BN2935+BN3346</f>
        <v>0</v>
      </c>
      <c r="BO76" s="45">
        <f>BM76+BN76</f>
        <v>0</v>
      </c>
      <c r="BP76" s="45">
        <f>+BP77+BP918+BP1767+BP2203+BP2935+BP3346</f>
        <v>0</v>
      </c>
      <c r="BQ76" s="45">
        <f>+BQ77+BQ918+BQ1767+BQ2203+BQ2935+BQ3346</f>
        <v>0</v>
      </c>
      <c r="BR76" s="45">
        <f>BP76+BQ76</f>
        <v>0</v>
      </c>
      <c r="BS76" s="45">
        <f>BO76+BR76</f>
        <v>0</v>
      </c>
      <c r="BT76" s="46">
        <f>+BT77+BT918+BT1767+BT2203+BT2935+BT3346</f>
        <v>0</v>
      </c>
      <c r="BU76" s="46">
        <f>+BU77+BU918+BU1767+BU2203+BU2935+BU3346</f>
        <v>0</v>
      </c>
      <c r="BV76" s="46">
        <f>BT76+BU76</f>
        <v>0</v>
      </c>
      <c r="BW76" s="46">
        <f>+BW77+BW918+BW1767+BW2203+BW2935+BW3346</f>
        <v>0</v>
      </c>
      <c r="BX76" s="46">
        <f>+BX77+BX918+BX1767+BX2203+BX2935+BX3346</f>
        <v>0</v>
      </c>
      <c r="BY76" s="46">
        <f>BW76+BX76</f>
        <v>0</v>
      </c>
      <c r="BZ76" s="46">
        <f>BV76+BY76</f>
        <v>0</v>
      </c>
      <c r="CA76" s="47">
        <f>+CA77+CA918+CA1767+CA2203+CA2935+CA3346</f>
        <v>268742920.25</v>
      </c>
      <c r="CB76" s="47">
        <f>+CB77+CB918+CB1767+CB2203+CB2935+CB3346</f>
        <v>71276680.159999996</v>
      </c>
      <c r="CC76" s="47">
        <f>CA76+CB76</f>
        <v>340019600.40999997</v>
      </c>
      <c r="CD76" s="47">
        <f>+CD77+CD918+CD1767+CD2203+CD2935+CD3346</f>
        <v>78194260.939999998</v>
      </c>
      <c r="CE76" s="47">
        <f>+CE77+CE918+CE1767+CE2203+CE2935+CE3346</f>
        <v>0</v>
      </c>
      <c r="CF76" s="47">
        <f>CD76+CE76</f>
        <v>78194260.939999998</v>
      </c>
      <c r="CG76" s="47">
        <f>CC76+CF76</f>
        <v>418213861.34999996</v>
      </c>
      <c r="CH76" s="97"/>
      <c r="CI76" s="97"/>
      <c r="CJ76" s="97"/>
      <c r="CK76" s="97"/>
      <c r="CL76" s="97"/>
      <c r="CM76" s="97"/>
      <c r="CN76" s="97"/>
      <c r="CO76" s="97"/>
    </row>
    <row r="77" spans="1:93" ht="24">
      <c r="A77" s="91"/>
      <c r="B77" s="102">
        <v>2025</v>
      </c>
      <c r="C77" s="102">
        <v>8308</v>
      </c>
      <c r="D77" s="102">
        <v>1</v>
      </c>
      <c r="E77" s="102"/>
      <c r="F77" s="102"/>
      <c r="G77" s="102"/>
      <c r="H77" s="102"/>
      <c r="I77" s="102"/>
      <c r="J77" s="103"/>
      <c r="K77" s="104"/>
      <c r="L77" s="105"/>
      <c r="M77" s="106" t="s">
        <v>49</v>
      </c>
      <c r="N77" s="107">
        <f>+N78+N803+N828+N903</f>
        <v>77067238.870000005</v>
      </c>
      <c r="O77" s="107">
        <f>+O78+O803+O828+O903</f>
        <v>3385989.94</v>
      </c>
      <c r="P77" s="107">
        <f t="shared" ref="P77:P140" si="132">N77+O77</f>
        <v>80453228.810000002</v>
      </c>
      <c r="Q77" s="107">
        <f>+Q78+Q803+Q828+Q903</f>
        <v>28514895.909999996</v>
      </c>
      <c r="R77" s="107">
        <f>+R78+R803+R828+R903</f>
        <v>0</v>
      </c>
      <c r="S77" s="107">
        <f t="shared" ref="S77:S140" si="133">Q77+R77</f>
        <v>28514895.909999996</v>
      </c>
      <c r="T77" s="107">
        <f t="shared" ref="T77:T140" si="134">P77+S77</f>
        <v>108968124.72</v>
      </c>
      <c r="U77" s="108"/>
      <c r="V77" s="109"/>
      <c r="W77" s="110"/>
      <c r="X77" s="108"/>
      <c r="Y77" s="107">
        <f t="shared" ref="Y77:AL77" si="135">+Y78+Y803+Y828+Y903</f>
        <v>0</v>
      </c>
      <c r="Z77" s="107">
        <f t="shared" si="135"/>
        <v>0</v>
      </c>
      <c r="AA77" s="107">
        <f t="shared" si="135"/>
        <v>0</v>
      </c>
      <c r="AB77" s="107">
        <f t="shared" si="135"/>
        <v>0</v>
      </c>
      <c r="AC77" s="107">
        <f t="shared" si="135"/>
        <v>0</v>
      </c>
      <c r="AD77" s="107">
        <f t="shared" si="135"/>
        <v>0</v>
      </c>
      <c r="AE77" s="107">
        <f t="shared" si="135"/>
        <v>0</v>
      </c>
      <c r="AF77" s="107">
        <f t="shared" si="135"/>
        <v>0</v>
      </c>
      <c r="AG77" s="107">
        <f t="shared" si="135"/>
        <v>0</v>
      </c>
      <c r="AH77" s="107">
        <f t="shared" si="135"/>
        <v>0</v>
      </c>
      <c r="AI77" s="107">
        <f t="shared" si="135"/>
        <v>0</v>
      </c>
      <c r="AJ77" s="107">
        <f t="shared" si="135"/>
        <v>0</v>
      </c>
      <c r="AK77" s="107">
        <f t="shared" si="135"/>
        <v>77067238.870000005</v>
      </c>
      <c r="AL77" s="107">
        <f t="shared" si="135"/>
        <v>3385989.94</v>
      </c>
      <c r="AM77" s="107">
        <f t="shared" ref="AM77:AM140" si="136">AK77+AL77</f>
        <v>80453228.810000002</v>
      </c>
      <c r="AN77" s="107">
        <f>+AN78+AN803+AN828+AN903</f>
        <v>28514895.909999996</v>
      </c>
      <c r="AO77" s="107">
        <f>+AO78+AO803+AO828+AO903</f>
        <v>0</v>
      </c>
      <c r="AP77" s="107">
        <f t="shared" ref="AP77:AP140" si="137">AN77+AO77</f>
        <v>28514895.909999996</v>
      </c>
      <c r="AQ77" s="107">
        <f t="shared" ref="AQ77:AQ140" si="138">AM77+AP77</f>
        <v>108968124.72</v>
      </c>
      <c r="AR77" s="107">
        <f>+AR78+AR803+AR828+AR903</f>
        <v>0</v>
      </c>
      <c r="AS77" s="107">
        <f>+AS78+AS803+AS828+AS903</f>
        <v>0</v>
      </c>
      <c r="AT77" s="107">
        <f t="shared" ref="AT77:AT140" si="139">AR77+AS77</f>
        <v>0</v>
      </c>
      <c r="AU77" s="107">
        <f>+AU78+AU803+AU828+AU903</f>
        <v>6258802.4400000004</v>
      </c>
      <c r="AV77" s="107">
        <f>+AV78+AV803+AV828+AV903</f>
        <v>0</v>
      </c>
      <c r="AW77" s="107">
        <f t="shared" ref="AW77:AW140" si="140">AU77+AV77</f>
        <v>6258802.4400000004</v>
      </c>
      <c r="AX77" s="107">
        <f t="shared" ref="AX77:AX140" si="141">AT77+AW77</f>
        <v>6258802.4400000004</v>
      </c>
      <c r="AY77" s="107">
        <f>+AY78+AY803+AY828+AY903</f>
        <v>0</v>
      </c>
      <c r="AZ77" s="107">
        <f>+AZ78+AZ803+AZ828+AZ903</f>
        <v>0</v>
      </c>
      <c r="BA77" s="107">
        <f t="shared" ref="BA77:BA140" si="142">AY77+AZ77</f>
        <v>0</v>
      </c>
      <c r="BB77" s="107">
        <f>+BB78+BB803+BB828+BB903</f>
        <v>174884.38</v>
      </c>
      <c r="BC77" s="107">
        <f>+BC78+BC803+BC828+BC903</f>
        <v>0</v>
      </c>
      <c r="BD77" s="107">
        <f t="shared" ref="BD77:BD140" si="143">BB77+BC77</f>
        <v>174884.38</v>
      </c>
      <c r="BE77" s="107">
        <f t="shared" ref="BE77:BE140" si="144">BA77+BD77</f>
        <v>174884.38</v>
      </c>
      <c r="BF77" s="107">
        <f>+BF78+BF803+BF828+BF903</f>
        <v>0</v>
      </c>
      <c r="BG77" s="107">
        <f>+BG78+BG803+BG828+BG903</f>
        <v>0</v>
      </c>
      <c r="BH77" s="107">
        <f t="shared" ref="BH77:BH140" si="145">BF77+BG77</f>
        <v>0</v>
      </c>
      <c r="BI77" s="107">
        <f>+BI78+BI803+BI828+BI903</f>
        <v>0</v>
      </c>
      <c r="BJ77" s="107">
        <f>+BJ78+BJ803+BJ828+BJ903</f>
        <v>0</v>
      </c>
      <c r="BK77" s="107">
        <f t="shared" ref="BK77:BK140" si="146">BI77+BJ77</f>
        <v>0</v>
      </c>
      <c r="BL77" s="107">
        <f t="shared" ref="BL77:BL140" si="147">BH77+BK77</f>
        <v>0</v>
      </c>
      <c r="BM77" s="107">
        <f>+BM78+BM803+BM828+BM903</f>
        <v>0</v>
      </c>
      <c r="BN77" s="107">
        <f>+BN78+BN803+BN828+BN903</f>
        <v>0</v>
      </c>
      <c r="BO77" s="107">
        <f t="shared" ref="BO77:BO140" si="148">BM77+BN77</f>
        <v>0</v>
      </c>
      <c r="BP77" s="107">
        <f>+BP78+BP803+BP828+BP903</f>
        <v>0</v>
      </c>
      <c r="BQ77" s="107">
        <f>+BQ78+BQ803+BQ828+BQ903</f>
        <v>0</v>
      </c>
      <c r="BR77" s="107">
        <f t="shared" ref="BR77:BR140" si="149">BP77+BQ77</f>
        <v>0</v>
      </c>
      <c r="BS77" s="107">
        <f t="shared" ref="BS77:BS140" si="150">BO77+BR77</f>
        <v>0</v>
      </c>
      <c r="BT77" s="107">
        <f>+BT78+BT803+BT828+BT903</f>
        <v>0</v>
      </c>
      <c r="BU77" s="107">
        <f>+BU78+BU803+BU828+BU903</f>
        <v>0</v>
      </c>
      <c r="BV77" s="107">
        <f t="shared" ref="BV77:BV140" si="151">BT77+BU77</f>
        <v>0</v>
      </c>
      <c r="BW77" s="107">
        <f>+BW78+BW803+BW828+BW903</f>
        <v>0</v>
      </c>
      <c r="BX77" s="107">
        <f>+BX78+BX803+BX828+BX903</f>
        <v>0</v>
      </c>
      <c r="BY77" s="107">
        <f t="shared" ref="BY77:BY140" si="152">BW77+BX77</f>
        <v>0</v>
      </c>
      <c r="BZ77" s="107">
        <f t="shared" ref="BZ77:BZ140" si="153">BV77+BY77</f>
        <v>0</v>
      </c>
      <c r="CA77" s="107">
        <f>+CA78+CA803+CA828+CA903</f>
        <v>77067238.870000005</v>
      </c>
      <c r="CB77" s="107">
        <f>+CB78+CB803+CB828+CB903</f>
        <v>3385989.94</v>
      </c>
      <c r="CC77" s="107">
        <f t="shared" ref="CC77:CC140" si="154">CA77+CB77</f>
        <v>80453228.810000002</v>
      </c>
      <c r="CD77" s="107">
        <f>+CD78+CD803+CD828+CD903</f>
        <v>22081209.089999996</v>
      </c>
      <c r="CE77" s="107">
        <f>+CE78+CE803+CE828+CE903</f>
        <v>0</v>
      </c>
      <c r="CF77" s="107">
        <f t="shared" ref="CF77:CF140" si="155">CD77+CE77</f>
        <v>22081209.089999996</v>
      </c>
      <c r="CG77" s="107">
        <f t="shared" ref="CG77:CG140" si="156">CC77+CF77</f>
        <v>102534437.90000001</v>
      </c>
      <c r="CH77" s="107"/>
      <c r="CI77" s="107"/>
      <c r="CJ77" s="107"/>
      <c r="CK77" s="107"/>
      <c r="CL77" s="107"/>
      <c r="CM77" s="107"/>
      <c r="CN77" s="107"/>
      <c r="CO77" s="107"/>
    </row>
    <row r="78" spans="1:93" s="120" customFormat="1" ht="24">
      <c r="A78" s="91"/>
      <c r="B78" s="111">
        <v>2025</v>
      </c>
      <c r="C78" s="111">
        <v>8308</v>
      </c>
      <c r="D78" s="111">
        <v>1</v>
      </c>
      <c r="E78" s="111">
        <v>1</v>
      </c>
      <c r="F78" s="111"/>
      <c r="G78" s="111"/>
      <c r="H78" s="111"/>
      <c r="I78" s="111"/>
      <c r="J78" s="111"/>
      <c r="K78" s="112"/>
      <c r="L78" s="113"/>
      <c r="M78" s="114" t="s">
        <v>50</v>
      </c>
      <c r="N78" s="115">
        <f>+N79+N100+N293+N397+N793</f>
        <v>77067238.870000005</v>
      </c>
      <c r="O78" s="115">
        <f>+O79+O100+O293+O397+O793</f>
        <v>3385989.94</v>
      </c>
      <c r="P78" s="115">
        <f t="shared" si="132"/>
        <v>80453228.810000002</v>
      </c>
      <c r="Q78" s="115">
        <f>+Q79+Q100+Q293+Q397+Q793</f>
        <v>28514895.909999996</v>
      </c>
      <c r="R78" s="115">
        <f>+R79+R100+R293+R397+R793</f>
        <v>0</v>
      </c>
      <c r="S78" s="115">
        <f t="shared" si="133"/>
        <v>28514895.909999996</v>
      </c>
      <c r="T78" s="115">
        <f t="shared" si="134"/>
        <v>108968124.72</v>
      </c>
      <c r="U78" s="116" t="s">
        <v>51</v>
      </c>
      <c r="V78" s="117"/>
      <c r="W78" s="118"/>
      <c r="X78" s="119"/>
      <c r="Y78" s="115">
        <f t="shared" ref="Y78:AL78" si="157">+Y79+Y100+Y293+Y397+Y793</f>
        <v>0</v>
      </c>
      <c r="Z78" s="115">
        <f t="shared" si="157"/>
        <v>0</v>
      </c>
      <c r="AA78" s="115">
        <f t="shared" si="157"/>
        <v>0</v>
      </c>
      <c r="AB78" s="115">
        <f t="shared" si="157"/>
        <v>0</v>
      </c>
      <c r="AC78" s="115">
        <f t="shared" si="157"/>
        <v>0</v>
      </c>
      <c r="AD78" s="115">
        <f t="shared" si="157"/>
        <v>0</v>
      </c>
      <c r="AE78" s="115">
        <f t="shared" si="157"/>
        <v>0</v>
      </c>
      <c r="AF78" s="115">
        <f t="shared" si="157"/>
        <v>0</v>
      </c>
      <c r="AG78" s="115">
        <f t="shared" si="157"/>
        <v>0</v>
      </c>
      <c r="AH78" s="115">
        <f t="shared" si="157"/>
        <v>0</v>
      </c>
      <c r="AI78" s="115">
        <f t="shared" si="157"/>
        <v>0</v>
      </c>
      <c r="AJ78" s="115">
        <f t="shared" si="157"/>
        <v>0</v>
      </c>
      <c r="AK78" s="115">
        <f t="shared" si="157"/>
        <v>77067238.870000005</v>
      </c>
      <c r="AL78" s="115">
        <f t="shared" si="157"/>
        <v>3385989.94</v>
      </c>
      <c r="AM78" s="115">
        <f t="shared" si="136"/>
        <v>80453228.810000002</v>
      </c>
      <c r="AN78" s="115">
        <f>+AN79+AN100+AN293+AN397+AN793</f>
        <v>28514895.909999996</v>
      </c>
      <c r="AO78" s="115">
        <f>+AO79+AO100+AO293+AO397+AO793</f>
        <v>0</v>
      </c>
      <c r="AP78" s="115">
        <f t="shared" si="137"/>
        <v>28514895.909999996</v>
      </c>
      <c r="AQ78" s="115">
        <f t="shared" si="138"/>
        <v>108968124.72</v>
      </c>
      <c r="AR78" s="115">
        <f>+AR79+AR100+AR293+AR397+AR793</f>
        <v>0</v>
      </c>
      <c r="AS78" s="115">
        <f>+AS79+AS100+AS293+AS397+AS793</f>
        <v>0</v>
      </c>
      <c r="AT78" s="115">
        <f t="shared" si="139"/>
        <v>0</v>
      </c>
      <c r="AU78" s="115">
        <f>+AU79+AU100+AU293+AU397+AU793</f>
        <v>6258802.4400000004</v>
      </c>
      <c r="AV78" s="115">
        <f>+AV79+AV100+AV293+AV397+AV793</f>
        <v>0</v>
      </c>
      <c r="AW78" s="115">
        <f t="shared" si="140"/>
        <v>6258802.4400000004</v>
      </c>
      <c r="AX78" s="115">
        <f t="shared" si="141"/>
        <v>6258802.4400000004</v>
      </c>
      <c r="AY78" s="115">
        <f>+AY79+AY100+AY293+AY397+AY793</f>
        <v>0</v>
      </c>
      <c r="AZ78" s="115">
        <f>+AZ79+AZ100+AZ293+AZ397+AZ793</f>
        <v>0</v>
      </c>
      <c r="BA78" s="115">
        <f t="shared" si="142"/>
        <v>0</v>
      </c>
      <c r="BB78" s="115">
        <f>+BB79+BB100+BB293+BB397+BB793</f>
        <v>174884.38</v>
      </c>
      <c r="BC78" s="115">
        <f>+BC79+BC100+BC293+BC397+BC793</f>
        <v>0</v>
      </c>
      <c r="BD78" s="115">
        <f t="shared" si="143"/>
        <v>174884.38</v>
      </c>
      <c r="BE78" s="115">
        <f t="shared" si="144"/>
        <v>174884.38</v>
      </c>
      <c r="BF78" s="115">
        <f>+BF79+BF100+BF293+BF397+BF793</f>
        <v>0</v>
      </c>
      <c r="BG78" s="115">
        <f>+BG79+BG100+BG293+BG397+BG793</f>
        <v>0</v>
      </c>
      <c r="BH78" s="115">
        <f t="shared" si="145"/>
        <v>0</v>
      </c>
      <c r="BI78" s="115">
        <f>+BI79+BI100+BI293+BI397+BI793</f>
        <v>0</v>
      </c>
      <c r="BJ78" s="115">
        <f>+BJ79+BJ100+BJ293+BJ397+BJ793</f>
        <v>0</v>
      </c>
      <c r="BK78" s="115">
        <f t="shared" si="146"/>
        <v>0</v>
      </c>
      <c r="BL78" s="115">
        <f t="shared" si="147"/>
        <v>0</v>
      </c>
      <c r="BM78" s="115">
        <f>+BM79+BM100+BM293+BM397+BM793</f>
        <v>0</v>
      </c>
      <c r="BN78" s="115">
        <f>+BN79+BN100+BN293+BN397+BN793</f>
        <v>0</v>
      </c>
      <c r="BO78" s="115">
        <f t="shared" si="148"/>
        <v>0</v>
      </c>
      <c r="BP78" s="115">
        <f>+BP79+BP100+BP293+BP397+BP793</f>
        <v>0</v>
      </c>
      <c r="BQ78" s="115">
        <f>+BQ79+BQ100+BQ293+BQ397+BQ793</f>
        <v>0</v>
      </c>
      <c r="BR78" s="115">
        <f t="shared" si="149"/>
        <v>0</v>
      </c>
      <c r="BS78" s="115">
        <f t="shared" si="150"/>
        <v>0</v>
      </c>
      <c r="BT78" s="115">
        <f>+BT79+BT100+BT293+BT397+BT793</f>
        <v>0</v>
      </c>
      <c r="BU78" s="115">
        <f>+BU79+BU100+BU293+BU397+BU793</f>
        <v>0</v>
      </c>
      <c r="BV78" s="115">
        <f t="shared" si="151"/>
        <v>0</v>
      </c>
      <c r="BW78" s="115">
        <f>+BW79+BW100+BW293+BW397+BW793</f>
        <v>0</v>
      </c>
      <c r="BX78" s="115">
        <f>+BX79+BX100+BX293+BX397+BX793</f>
        <v>0</v>
      </c>
      <c r="BY78" s="115">
        <f t="shared" si="152"/>
        <v>0</v>
      </c>
      <c r="BZ78" s="115">
        <f t="shared" si="153"/>
        <v>0</v>
      </c>
      <c r="CA78" s="115">
        <f>+CA79+CA100+CA293+CA397+CA793</f>
        <v>77067238.870000005</v>
      </c>
      <c r="CB78" s="115">
        <f>+CB79+CB100+CB293+CB397+CB793</f>
        <v>3385989.94</v>
      </c>
      <c r="CC78" s="115">
        <f t="shared" si="154"/>
        <v>80453228.810000002</v>
      </c>
      <c r="CD78" s="115">
        <f>+CD79+CD100+CD293+CD397+CD793</f>
        <v>22081209.089999996</v>
      </c>
      <c r="CE78" s="115">
        <f>+CE79+CE100+CE293+CE397+CE793</f>
        <v>0</v>
      </c>
      <c r="CF78" s="115">
        <f t="shared" si="155"/>
        <v>22081209.089999996</v>
      </c>
      <c r="CG78" s="115">
        <f t="shared" si="156"/>
        <v>102534437.90000001</v>
      </c>
      <c r="CH78" s="115"/>
      <c r="CI78" s="115"/>
      <c r="CJ78" s="115"/>
      <c r="CK78" s="115"/>
      <c r="CL78" s="115"/>
      <c r="CM78" s="115"/>
      <c r="CN78" s="115"/>
      <c r="CO78" s="115"/>
    </row>
    <row r="79" spans="1:93" s="120" customFormat="1" ht="48" hidden="1">
      <c r="A79" s="91"/>
      <c r="B79" s="121">
        <v>2025</v>
      </c>
      <c r="C79" s="121">
        <v>8308</v>
      </c>
      <c r="D79" s="121">
        <v>1</v>
      </c>
      <c r="E79" s="121">
        <v>1</v>
      </c>
      <c r="F79" s="121">
        <v>1</v>
      </c>
      <c r="G79" s="121"/>
      <c r="H79" s="121"/>
      <c r="I79" s="121"/>
      <c r="J79" s="121"/>
      <c r="K79" s="122"/>
      <c r="L79" s="123"/>
      <c r="M79" s="124" t="s">
        <v>52</v>
      </c>
      <c r="N79" s="125">
        <f>+N80+N87</f>
        <v>0</v>
      </c>
      <c r="O79" s="125">
        <f>+O80+O87</f>
        <v>0</v>
      </c>
      <c r="P79" s="125">
        <f t="shared" si="132"/>
        <v>0</v>
      </c>
      <c r="Q79" s="125">
        <f>+Q80+Q87</f>
        <v>0</v>
      </c>
      <c r="R79" s="125">
        <f>+R80+R87</f>
        <v>0</v>
      </c>
      <c r="S79" s="125">
        <f t="shared" si="133"/>
        <v>0</v>
      </c>
      <c r="T79" s="125">
        <f t="shared" si="134"/>
        <v>0</v>
      </c>
      <c r="U79" s="126"/>
      <c r="V79" s="127"/>
      <c r="W79" s="128"/>
      <c r="X79" s="126"/>
      <c r="Y79" s="125">
        <f t="shared" ref="Y79:AL79" si="158">+Y80+Y87</f>
        <v>0</v>
      </c>
      <c r="Z79" s="125">
        <f t="shared" si="158"/>
        <v>0</v>
      </c>
      <c r="AA79" s="125">
        <f t="shared" si="158"/>
        <v>0</v>
      </c>
      <c r="AB79" s="125">
        <f t="shared" si="158"/>
        <v>0</v>
      </c>
      <c r="AC79" s="125">
        <f t="shared" si="158"/>
        <v>0</v>
      </c>
      <c r="AD79" s="125">
        <f t="shared" si="158"/>
        <v>0</v>
      </c>
      <c r="AE79" s="125">
        <f t="shared" si="158"/>
        <v>0</v>
      </c>
      <c r="AF79" s="125">
        <f t="shared" si="158"/>
        <v>0</v>
      </c>
      <c r="AG79" s="125">
        <f t="shared" si="158"/>
        <v>0</v>
      </c>
      <c r="AH79" s="125">
        <f t="shared" si="158"/>
        <v>0</v>
      </c>
      <c r="AI79" s="125">
        <f t="shared" si="158"/>
        <v>0</v>
      </c>
      <c r="AJ79" s="125">
        <f t="shared" si="158"/>
        <v>0</v>
      </c>
      <c r="AK79" s="125">
        <f t="shared" si="158"/>
        <v>0</v>
      </c>
      <c r="AL79" s="125">
        <f t="shared" si="158"/>
        <v>0</v>
      </c>
      <c r="AM79" s="125">
        <f t="shared" si="136"/>
        <v>0</v>
      </c>
      <c r="AN79" s="125">
        <f>+AN80+AN87</f>
        <v>0</v>
      </c>
      <c r="AO79" s="125">
        <f>+AO80+AO87</f>
        <v>0</v>
      </c>
      <c r="AP79" s="125">
        <f t="shared" si="137"/>
        <v>0</v>
      </c>
      <c r="AQ79" s="125">
        <f t="shared" si="138"/>
        <v>0</v>
      </c>
      <c r="AR79" s="125">
        <f>+AR80+AR87</f>
        <v>0</v>
      </c>
      <c r="AS79" s="125">
        <f>+AS80+AS87</f>
        <v>0</v>
      </c>
      <c r="AT79" s="125">
        <f t="shared" si="139"/>
        <v>0</v>
      </c>
      <c r="AU79" s="125">
        <f>+AU80+AU87</f>
        <v>0</v>
      </c>
      <c r="AV79" s="125">
        <f>+AV80+AV87</f>
        <v>0</v>
      </c>
      <c r="AW79" s="125">
        <f t="shared" si="140"/>
        <v>0</v>
      </c>
      <c r="AX79" s="125">
        <f t="shared" si="141"/>
        <v>0</v>
      </c>
      <c r="AY79" s="125">
        <f>+AY80+AY87</f>
        <v>0</v>
      </c>
      <c r="AZ79" s="125">
        <f>+AZ80+AZ87</f>
        <v>0</v>
      </c>
      <c r="BA79" s="125">
        <f t="shared" si="142"/>
        <v>0</v>
      </c>
      <c r="BB79" s="125">
        <f>+BB80+BB87</f>
        <v>0</v>
      </c>
      <c r="BC79" s="125">
        <f>+BC80+BC87</f>
        <v>0</v>
      </c>
      <c r="BD79" s="125">
        <f t="shared" si="143"/>
        <v>0</v>
      </c>
      <c r="BE79" s="125">
        <f t="shared" si="144"/>
        <v>0</v>
      </c>
      <c r="BF79" s="125">
        <f>+BF80+BF87</f>
        <v>0</v>
      </c>
      <c r="BG79" s="125">
        <f>+BG80+BG87</f>
        <v>0</v>
      </c>
      <c r="BH79" s="125">
        <f t="shared" si="145"/>
        <v>0</v>
      </c>
      <c r="BI79" s="125">
        <f>+BI80+BI87</f>
        <v>0</v>
      </c>
      <c r="BJ79" s="125">
        <f>+BJ80+BJ87</f>
        <v>0</v>
      </c>
      <c r="BK79" s="125">
        <f t="shared" si="146"/>
        <v>0</v>
      </c>
      <c r="BL79" s="125">
        <f t="shared" si="147"/>
        <v>0</v>
      </c>
      <c r="BM79" s="125">
        <f>+BM80+BM87</f>
        <v>0</v>
      </c>
      <c r="BN79" s="125">
        <f>+BN80+BN87</f>
        <v>0</v>
      </c>
      <c r="BO79" s="125">
        <f t="shared" si="148"/>
        <v>0</v>
      </c>
      <c r="BP79" s="125">
        <f>+BP80+BP87</f>
        <v>0</v>
      </c>
      <c r="BQ79" s="125">
        <f>+BQ80+BQ87</f>
        <v>0</v>
      </c>
      <c r="BR79" s="125">
        <f t="shared" si="149"/>
        <v>0</v>
      </c>
      <c r="BS79" s="125">
        <f t="shared" si="150"/>
        <v>0</v>
      </c>
      <c r="BT79" s="125">
        <f>+BT80+BT87</f>
        <v>0</v>
      </c>
      <c r="BU79" s="125">
        <f>+BU80+BU87</f>
        <v>0</v>
      </c>
      <c r="BV79" s="125">
        <f t="shared" si="151"/>
        <v>0</v>
      </c>
      <c r="BW79" s="125">
        <f>+BW80+BW87</f>
        <v>0</v>
      </c>
      <c r="BX79" s="125">
        <f>+BX80+BX87</f>
        <v>0</v>
      </c>
      <c r="BY79" s="125">
        <f t="shared" si="152"/>
        <v>0</v>
      </c>
      <c r="BZ79" s="125">
        <f t="shared" si="153"/>
        <v>0</v>
      </c>
      <c r="CA79" s="125">
        <f>+CA80+CA87</f>
        <v>0</v>
      </c>
      <c r="CB79" s="125">
        <f>+CB80+CB87</f>
        <v>0</v>
      </c>
      <c r="CC79" s="125">
        <f t="shared" si="154"/>
        <v>0</v>
      </c>
      <c r="CD79" s="125">
        <f>+CD80+CD87</f>
        <v>0</v>
      </c>
      <c r="CE79" s="125">
        <f>+CE80+CE87</f>
        <v>0</v>
      </c>
      <c r="CF79" s="125">
        <f t="shared" si="155"/>
        <v>0</v>
      </c>
      <c r="CG79" s="125">
        <f t="shared" si="156"/>
        <v>0</v>
      </c>
      <c r="CH79" s="125"/>
      <c r="CI79" s="125"/>
      <c r="CJ79" s="125"/>
      <c r="CK79" s="125"/>
      <c r="CL79" s="125"/>
      <c r="CM79" s="125"/>
      <c r="CN79" s="125"/>
      <c r="CO79" s="125"/>
    </row>
    <row r="80" spans="1:93" ht="24" hidden="1">
      <c r="A80" s="91"/>
      <c r="B80" s="129">
        <v>2025</v>
      </c>
      <c r="C80" s="129">
        <v>8308</v>
      </c>
      <c r="D80" s="129">
        <v>1</v>
      </c>
      <c r="E80" s="129">
        <v>1</v>
      </c>
      <c r="F80" s="129">
        <v>1</v>
      </c>
      <c r="G80" s="129"/>
      <c r="H80" s="129">
        <v>3000</v>
      </c>
      <c r="I80" s="129"/>
      <c r="J80" s="129"/>
      <c r="K80" s="130" t="s">
        <v>51</v>
      </c>
      <c r="L80" s="131"/>
      <c r="M80" s="132" t="s">
        <v>53</v>
      </c>
      <c r="N80" s="133">
        <f>N82+N85</f>
        <v>0</v>
      </c>
      <c r="O80" s="133">
        <f>O82+O85</f>
        <v>0</v>
      </c>
      <c r="P80" s="133">
        <f t="shared" si="132"/>
        <v>0</v>
      </c>
      <c r="Q80" s="133">
        <f>Q82+Q85</f>
        <v>0</v>
      </c>
      <c r="R80" s="133">
        <f>R82+R85</f>
        <v>0</v>
      </c>
      <c r="S80" s="133">
        <f t="shared" si="133"/>
        <v>0</v>
      </c>
      <c r="T80" s="133">
        <f t="shared" si="134"/>
        <v>0</v>
      </c>
      <c r="U80" s="134"/>
      <c r="V80" s="135"/>
      <c r="W80" s="136"/>
      <c r="X80" s="137"/>
      <c r="Y80" s="133">
        <f t="shared" ref="Y80:AL80" si="159">Y82+Y85</f>
        <v>0</v>
      </c>
      <c r="Z80" s="133">
        <f t="shared" si="159"/>
        <v>0</v>
      </c>
      <c r="AA80" s="133">
        <f t="shared" si="159"/>
        <v>0</v>
      </c>
      <c r="AB80" s="133">
        <f t="shared" si="159"/>
        <v>0</v>
      </c>
      <c r="AC80" s="133">
        <f t="shared" si="159"/>
        <v>0</v>
      </c>
      <c r="AD80" s="133">
        <f t="shared" si="159"/>
        <v>0</v>
      </c>
      <c r="AE80" s="133">
        <f t="shared" si="159"/>
        <v>0</v>
      </c>
      <c r="AF80" s="133">
        <f t="shared" si="159"/>
        <v>0</v>
      </c>
      <c r="AG80" s="133">
        <f t="shared" si="159"/>
        <v>0</v>
      </c>
      <c r="AH80" s="133">
        <f t="shared" si="159"/>
        <v>0</v>
      </c>
      <c r="AI80" s="133">
        <f t="shared" si="159"/>
        <v>0</v>
      </c>
      <c r="AJ80" s="133">
        <f t="shared" si="159"/>
        <v>0</v>
      </c>
      <c r="AK80" s="133">
        <f t="shared" si="159"/>
        <v>0</v>
      </c>
      <c r="AL80" s="133">
        <f t="shared" si="159"/>
        <v>0</v>
      </c>
      <c r="AM80" s="133">
        <f t="shared" si="136"/>
        <v>0</v>
      </c>
      <c r="AN80" s="133">
        <f>AN82+AN85</f>
        <v>0</v>
      </c>
      <c r="AO80" s="133">
        <f>AO82+AO85</f>
        <v>0</v>
      </c>
      <c r="AP80" s="133">
        <f t="shared" si="137"/>
        <v>0</v>
      </c>
      <c r="AQ80" s="133">
        <f t="shared" si="138"/>
        <v>0</v>
      </c>
      <c r="AR80" s="133">
        <f>AR82+AR85</f>
        <v>0</v>
      </c>
      <c r="AS80" s="133">
        <f>AS82+AS85</f>
        <v>0</v>
      </c>
      <c r="AT80" s="133">
        <f t="shared" si="139"/>
        <v>0</v>
      </c>
      <c r="AU80" s="133">
        <f>AU82+AU85</f>
        <v>0</v>
      </c>
      <c r="AV80" s="133">
        <f>AV82+AV85</f>
        <v>0</v>
      </c>
      <c r="AW80" s="133">
        <f t="shared" si="140"/>
        <v>0</v>
      </c>
      <c r="AX80" s="133">
        <f t="shared" si="141"/>
        <v>0</v>
      </c>
      <c r="AY80" s="133">
        <f>AY82+AY85</f>
        <v>0</v>
      </c>
      <c r="AZ80" s="133">
        <f>AZ82+AZ85</f>
        <v>0</v>
      </c>
      <c r="BA80" s="133">
        <f t="shared" si="142"/>
        <v>0</v>
      </c>
      <c r="BB80" s="133">
        <f>BB82+BB85</f>
        <v>0</v>
      </c>
      <c r="BC80" s="133">
        <f>BC82+BC85</f>
        <v>0</v>
      </c>
      <c r="BD80" s="133">
        <f t="shared" si="143"/>
        <v>0</v>
      </c>
      <c r="BE80" s="133">
        <f t="shared" si="144"/>
        <v>0</v>
      </c>
      <c r="BF80" s="133">
        <f>BF82+BF85</f>
        <v>0</v>
      </c>
      <c r="BG80" s="133">
        <f>BG82+BG85</f>
        <v>0</v>
      </c>
      <c r="BH80" s="133">
        <f t="shared" si="145"/>
        <v>0</v>
      </c>
      <c r="BI80" s="133">
        <f>BI82+BI85</f>
        <v>0</v>
      </c>
      <c r="BJ80" s="133">
        <f>BJ82+BJ85</f>
        <v>0</v>
      </c>
      <c r="BK80" s="133">
        <f t="shared" si="146"/>
        <v>0</v>
      </c>
      <c r="BL80" s="133">
        <f t="shared" si="147"/>
        <v>0</v>
      </c>
      <c r="BM80" s="133">
        <f>BM82+BM85</f>
        <v>0</v>
      </c>
      <c r="BN80" s="133">
        <f>BN82+BN85</f>
        <v>0</v>
      </c>
      <c r="BO80" s="133">
        <f t="shared" si="148"/>
        <v>0</v>
      </c>
      <c r="BP80" s="133">
        <f>BP82+BP85</f>
        <v>0</v>
      </c>
      <c r="BQ80" s="133">
        <f>BQ82+BQ85</f>
        <v>0</v>
      </c>
      <c r="BR80" s="133">
        <f t="shared" si="149"/>
        <v>0</v>
      </c>
      <c r="BS80" s="133">
        <f t="shared" si="150"/>
        <v>0</v>
      </c>
      <c r="BT80" s="133">
        <f>BT82+BT85</f>
        <v>0</v>
      </c>
      <c r="BU80" s="133">
        <f>BU82+BU85</f>
        <v>0</v>
      </c>
      <c r="BV80" s="133">
        <f t="shared" si="151"/>
        <v>0</v>
      </c>
      <c r="BW80" s="133">
        <f>BW82+BW85</f>
        <v>0</v>
      </c>
      <c r="BX80" s="133">
        <f>BX82+BX85</f>
        <v>0</v>
      </c>
      <c r="BY80" s="133">
        <f t="shared" si="152"/>
        <v>0</v>
      </c>
      <c r="BZ80" s="133">
        <f t="shared" si="153"/>
        <v>0</v>
      </c>
      <c r="CA80" s="133">
        <f>CA82+CA85</f>
        <v>0</v>
      </c>
      <c r="CB80" s="133">
        <f>CB82+CB85</f>
        <v>0</v>
      </c>
      <c r="CC80" s="133">
        <f t="shared" si="154"/>
        <v>0</v>
      </c>
      <c r="CD80" s="133">
        <f>CD82+CD85</f>
        <v>0</v>
      </c>
      <c r="CE80" s="133">
        <f>CE82+CE85</f>
        <v>0</v>
      </c>
      <c r="CF80" s="133">
        <f t="shared" si="155"/>
        <v>0</v>
      </c>
      <c r="CG80" s="133">
        <f t="shared" si="156"/>
        <v>0</v>
      </c>
      <c r="CH80" s="133"/>
      <c r="CI80" s="133"/>
      <c r="CJ80" s="133"/>
      <c r="CK80" s="133"/>
      <c r="CL80" s="133"/>
      <c r="CM80" s="133"/>
      <c r="CN80" s="133"/>
      <c r="CO80" s="133"/>
    </row>
    <row r="81" spans="1:93" s="120" customFormat="1" ht="24" hidden="1">
      <c r="A81" s="91"/>
      <c r="B81" s="138">
        <v>2025</v>
      </c>
      <c r="C81" s="138">
        <v>8308</v>
      </c>
      <c r="D81" s="138">
        <v>1</v>
      </c>
      <c r="E81" s="138">
        <v>1</v>
      </c>
      <c r="F81" s="138">
        <v>1</v>
      </c>
      <c r="G81" s="138"/>
      <c r="H81" s="138">
        <v>3000</v>
      </c>
      <c r="I81" s="138">
        <v>3600</v>
      </c>
      <c r="J81" s="138"/>
      <c r="K81" s="139" t="s">
        <v>51</v>
      </c>
      <c r="L81" s="140"/>
      <c r="M81" s="141" t="s">
        <v>54</v>
      </c>
      <c r="N81" s="142">
        <f>+N82+N85</f>
        <v>0</v>
      </c>
      <c r="O81" s="142">
        <f>+O82+O85</f>
        <v>0</v>
      </c>
      <c r="P81" s="142">
        <f t="shared" si="132"/>
        <v>0</v>
      </c>
      <c r="Q81" s="142">
        <f>+Q82+Q85</f>
        <v>0</v>
      </c>
      <c r="R81" s="142">
        <f>+R82+R85</f>
        <v>0</v>
      </c>
      <c r="S81" s="142">
        <f t="shared" si="133"/>
        <v>0</v>
      </c>
      <c r="T81" s="142">
        <f t="shared" si="134"/>
        <v>0</v>
      </c>
      <c r="U81" s="143"/>
      <c r="V81" s="144"/>
      <c r="W81" s="145"/>
      <c r="X81" s="146"/>
      <c r="Y81" s="142">
        <f t="shared" ref="Y81:AL81" si="160">+Y82+Y85</f>
        <v>0</v>
      </c>
      <c r="Z81" s="142">
        <f t="shared" si="160"/>
        <v>0</v>
      </c>
      <c r="AA81" s="142">
        <f t="shared" si="160"/>
        <v>0</v>
      </c>
      <c r="AB81" s="142">
        <f t="shared" si="160"/>
        <v>0</v>
      </c>
      <c r="AC81" s="142">
        <f t="shared" si="160"/>
        <v>0</v>
      </c>
      <c r="AD81" s="142">
        <f t="shared" si="160"/>
        <v>0</v>
      </c>
      <c r="AE81" s="142">
        <f t="shared" si="160"/>
        <v>0</v>
      </c>
      <c r="AF81" s="142">
        <f t="shared" si="160"/>
        <v>0</v>
      </c>
      <c r="AG81" s="142">
        <f t="shared" si="160"/>
        <v>0</v>
      </c>
      <c r="AH81" s="142">
        <f t="shared" si="160"/>
        <v>0</v>
      </c>
      <c r="AI81" s="142">
        <f t="shared" si="160"/>
        <v>0</v>
      </c>
      <c r="AJ81" s="142">
        <f t="shared" si="160"/>
        <v>0</v>
      </c>
      <c r="AK81" s="142">
        <f t="shared" si="160"/>
        <v>0</v>
      </c>
      <c r="AL81" s="142">
        <f t="shared" si="160"/>
        <v>0</v>
      </c>
      <c r="AM81" s="142">
        <f t="shared" si="136"/>
        <v>0</v>
      </c>
      <c r="AN81" s="142">
        <f>+AN82+AN85</f>
        <v>0</v>
      </c>
      <c r="AO81" s="142">
        <f>+AO82+AO85</f>
        <v>0</v>
      </c>
      <c r="AP81" s="142">
        <f t="shared" si="137"/>
        <v>0</v>
      </c>
      <c r="AQ81" s="142">
        <f t="shared" si="138"/>
        <v>0</v>
      </c>
      <c r="AR81" s="142">
        <f>+AR82+AR85</f>
        <v>0</v>
      </c>
      <c r="AS81" s="142">
        <f>+AS82+AS85</f>
        <v>0</v>
      </c>
      <c r="AT81" s="142">
        <f t="shared" si="139"/>
        <v>0</v>
      </c>
      <c r="AU81" s="142">
        <f>+AU82+AU85</f>
        <v>0</v>
      </c>
      <c r="AV81" s="142">
        <f>+AV82+AV85</f>
        <v>0</v>
      </c>
      <c r="AW81" s="142">
        <f t="shared" si="140"/>
        <v>0</v>
      </c>
      <c r="AX81" s="142">
        <f t="shared" si="141"/>
        <v>0</v>
      </c>
      <c r="AY81" s="142">
        <f>+AY82+AY85</f>
        <v>0</v>
      </c>
      <c r="AZ81" s="142">
        <f>+AZ82+AZ85</f>
        <v>0</v>
      </c>
      <c r="BA81" s="142">
        <f t="shared" si="142"/>
        <v>0</v>
      </c>
      <c r="BB81" s="142">
        <f>+BB82+BB85</f>
        <v>0</v>
      </c>
      <c r="BC81" s="142">
        <f>+BC82+BC85</f>
        <v>0</v>
      </c>
      <c r="BD81" s="142">
        <f t="shared" si="143"/>
        <v>0</v>
      </c>
      <c r="BE81" s="142">
        <f t="shared" si="144"/>
        <v>0</v>
      </c>
      <c r="BF81" s="142">
        <f>+BF82+BF85</f>
        <v>0</v>
      </c>
      <c r="BG81" s="142">
        <f>+BG82+BG85</f>
        <v>0</v>
      </c>
      <c r="BH81" s="142">
        <f t="shared" si="145"/>
        <v>0</v>
      </c>
      <c r="BI81" s="142">
        <f>+BI82+BI85</f>
        <v>0</v>
      </c>
      <c r="BJ81" s="142">
        <f>+BJ82+BJ85</f>
        <v>0</v>
      </c>
      <c r="BK81" s="142">
        <f t="shared" si="146"/>
        <v>0</v>
      </c>
      <c r="BL81" s="142">
        <f t="shared" si="147"/>
        <v>0</v>
      </c>
      <c r="BM81" s="142">
        <f>+BM82+BM85</f>
        <v>0</v>
      </c>
      <c r="BN81" s="142">
        <f>+BN82+BN85</f>
        <v>0</v>
      </c>
      <c r="BO81" s="142">
        <f t="shared" si="148"/>
        <v>0</v>
      </c>
      <c r="BP81" s="142">
        <f>+BP82+BP85</f>
        <v>0</v>
      </c>
      <c r="BQ81" s="142">
        <f>+BQ82+BQ85</f>
        <v>0</v>
      </c>
      <c r="BR81" s="142">
        <f t="shared" si="149"/>
        <v>0</v>
      </c>
      <c r="BS81" s="142">
        <f t="shared" si="150"/>
        <v>0</v>
      </c>
      <c r="BT81" s="142">
        <f>+BT82+BT85</f>
        <v>0</v>
      </c>
      <c r="BU81" s="142">
        <f>+BU82+BU85</f>
        <v>0</v>
      </c>
      <c r="BV81" s="142">
        <f t="shared" si="151"/>
        <v>0</v>
      </c>
      <c r="BW81" s="142">
        <f>+BW82+BW85</f>
        <v>0</v>
      </c>
      <c r="BX81" s="142">
        <f>+BX82+BX85</f>
        <v>0</v>
      </c>
      <c r="BY81" s="142">
        <f t="shared" si="152"/>
        <v>0</v>
      </c>
      <c r="BZ81" s="142">
        <f t="shared" si="153"/>
        <v>0</v>
      </c>
      <c r="CA81" s="142">
        <f>+CA82+CA85</f>
        <v>0</v>
      </c>
      <c r="CB81" s="142">
        <f>+CB82+CB85</f>
        <v>0</v>
      </c>
      <c r="CC81" s="142">
        <f t="shared" si="154"/>
        <v>0</v>
      </c>
      <c r="CD81" s="142">
        <f>+CD82+CD85</f>
        <v>0</v>
      </c>
      <c r="CE81" s="142">
        <f>+CE82+CE85</f>
        <v>0</v>
      </c>
      <c r="CF81" s="142">
        <f t="shared" si="155"/>
        <v>0</v>
      </c>
      <c r="CG81" s="142">
        <f t="shared" si="156"/>
        <v>0</v>
      </c>
      <c r="CH81" s="142"/>
      <c r="CI81" s="142"/>
      <c r="CJ81" s="142"/>
      <c r="CK81" s="142"/>
      <c r="CL81" s="142"/>
      <c r="CM81" s="142"/>
      <c r="CN81" s="142"/>
      <c r="CO81" s="142"/>
    </row>
    <row r="82" spans="1:93" s="120" customFormat="1" ht="48" hidden="1">
      <c r="A82" s="91"/>
      <c r="B82" s="147">
        <v>2025</v>
      </c>
      <c r="C82" s="147">
        <v>8308</v>
      </c>
      <c r="D82" s="147">
        <v>1</v>
      </c>
      <c r="E82" s="147">
        <v>1</v>
      </c>
      <c r="F82" s="147">
        <v>1</v>
      </c>
      <c r="G82" s="147"/>
      <c r="H82" s="147">
        <v>3000</v>
      </c>
      <c r="I82" s="147">
        <v>3600</v>
      </c>
      <c r="J82" s="147">
        <v>361</v>
      </c>
      <c r="K82" s="148" t="s">
        <v>51</v>
      </c>
      <c r="L82" s="149"/>
      <c r="M82" s="150" t="s">
        <v>55</v>
      </c>
      <c r="N82" s="151">
        <f>SUM(N83:N84)</f>
        <v>0</v>
      </c>
      <c r="O82" s="151">
        <f>SUM(O83:O84)</f>
        <v>0</v>
      </c>
      <c r="P82" s="151">
        <f t="shared" si="132"/>
        <v>0</v>
      </c>
      <c r="Q82" s="151">
        <f>SUM(Q83:Q84)</f>
        <v>0</v>
      </c>
      <c r="R82" s="151">
        <f>SUM(R83:R84)</f>
        <v>0</v>
      </c>
      <c r="S82" s="151">
        <f t="shared" si="133"/>
        <v>0</v>
      </c>
      <c r="T82" s="151">
        <f t="shared" si="134"/>
        <v>0</v>
      </c>
      <c r="U82" s="152"/>
      <c r="V82" s="153"/>
      <c r="W82" s="154"/>
      <c r="X82" s="155"/>
      <c r="Y82" s="151">
        <f t="shared" ref="Y82:AL82" si="161">SUM(Y83:Y84)</f>
        <v>0</v>
      </c>
      <c r="Z82" s="151">
        <f t="shared" si="161"/>
        <v>0</v>
      </c>
      <c r="AA82" s="151">
        <f t="shared" si="161"/>
        <v>0</v>
      </c>
      <c r="AB82" s="151">
        <f t="shared" si="161"/>
        <v>0</v>
      </c>
      <c r="AC82" s="151">
        <f t="shared" si="161"/>
        <v>0</v>
      </c>
      <c r="AD82" s="151">
        <f t="shared" si="161"/>
        <v>0</v>
      </c>
      <c r="AE82" s="151">
        <f t="shared" si="161"/>
        <v>0</v>
      </c>
      <c r="AF82" s="151">
        <f t="shared" si="161"/>
        <v>0</v>
      </c>
      <c r="AG82" s="151">
        <f t="shared" si="161"/>
        <v>0</v>
      </c>
      <c r="AH82" s="151">
        <f t="shared" si="161"/>
        <v>0</v>
      </c>
      <c r="AI82" s="151">
        <f t="shared" si="161"/>
        <v>0</v>
      </c>
      <c r="AJ82" s="151">
        <f t="shared" si="161"/>
        <v>0</v>
      </c>
      <c r="AK82" s="151">
        <f t="shared" si="161"/>
        <v>0</v>
      </c>
      <c r="AL82" s="151">
        <f t="shared" si="161"/>
        <v>0</v>
      </c>
      <c r="AM82" s="151">
        <f t="shared" si="136"/>
        <v>0</v>
      </c>
      <c r="AN82" s="151">
        <f>SUM(AN83:AN84)</f>
        <v>0</v>
      </c>
      <c r="AO82" s="151">
        <f>SUM(AO83:AO84)</f>
        <v>0</v>
      </c>
      <c r="AP82" s="151">
        <f t="shared" si="137"/>
        <v>0</v>
      </c>
      <c r="AQ82" s="151">
        <f t="shared" si="138"/>
        <v>0</v>
      </c>
      <c r="AR82" s="151">
        <f>SUM(AR83:AR84)</f>
        <v>0</v>
      </c>
      <c r="AS82" s="151">
        <f>SUM(AS83:AS84)</f>
        <v>0</v>
      </c>
      <c r="AT82" s="151">
        <f t="shared" si="139"/>
        <v>0</v>
      </c>
      <c r="AU82" s="151">
        <f>SUM(AU83:AU84)</f>
        <v>0</v>
      </c>
      <c r="AV82" s="151">
        <f>SUM(AV83:AV84)</f>
        <v>0</v>
      </c>
      <c r="AW82" s="151">
        <f t="shared" si="140"/>
        <v>0</v>
      </c>
      <c r="AX82" s="151">
        <f t="shared" si="141"/>
        <v>0</v>
      </c>
      <c r="AY82" s="151">
        <f>SUM(AY83:AY84)</f>
        <v>0</v>
      </c>
      <c r="AZ82" s="151">
        <f>SUM(AZ83:AZ84)</f>
        <v>0</v>
      </c>
      <c r="BA82" s="151">
        <f t="shared" si="142"/>
        <v>0</v>
      </c>
      <c r="BB82" s="151">
        <f>SUM(BB83:BB84)</f>
        <v>0</v>
      </c>
      <c r="BC82" s="151">
        <f>SUM(BC83:BC84)</f>
        <v>0</v>
      </c>
      <c r="BD82" s="151">
        <f t="shared" si="143"/>
        <v>0</v>
      </c>
      <c r="BE82" s="151">
        <f t="shared" si="144"/>
        <v>0</v>
      </c>
      <c r="BF82" s="151">
        <f>SUM(BF83:BF84)</f>
        <v>0</v>
      </c>
      <c r="BG82" s="151">
        <f>SUM(BG83:BG84)</f>
        <v>0</v>
      </c>
      <c r="BH82" s="151">
        <f t="shared" si="145"/>
        <v>0</v>
      </c>
      <c r="BI82" s="151">
        <f>SUM(BI83:BI84)</f>
        <v>0</v>
      </c>
      <c r="BJ82" s="151">
        <f>SUM(BJ83:BJ84)</f>
        <v>0</v>
      </c>
      <c r="BK82" s="151">
        <f t="shared" si="146"/>
        <v>0</v>
      </c>
      <c r="BL82" s="151">
        <f t="shared" si="147"/>
        <v>0</v>
      </c>
      <c r="BM82" s="151">
        <f>SUM(BM83:BM84)</f>
        <v>0</v>
      </c>
      <c r="BN82" s="151">
        <f>SUM(BN83:BN84)</f>
        <v>0</v>
      </c>
      <c r="BO82" s="151">
        <f t="shared" si="148"/>
        <v>0</v>
      </c>
      <c r="BP82" s="151">
        <f>SUM(BP83:BP84)</f>
        <v>0</v>
      </c>
      <c r="BQ82" s="151">
        <f>SUM(BQ83:BQ84)</f>
        <v>0</v>
      </c>
      <c r="BR82" s="151">
        <f t="shared" si="149"/>
        <v>0</v>
      </c>
      <c r="BS82" s="151">
        <f t="shared" si="150"/>
        <v>0</v>
      </c>
      <c r="BT82" s="151">
        <f>SUM(BT83:BT84)</f>
        <v>0</v>
      </c>
      <c r="BU82" s="151">
        <f>SUM(BU83:BU84)</f>
        <v>0</v>
      </c>
      <c r="BV82" s="151">
        <f t="shared" si="151"/>
        <v>0</v>
      </c>
      <c r="BW82" s="151">
        <f>SUM(BW83:BW84)</f>
        <v>0</v>
      </c>
      <c r="BX82" s="151">
        <f>SUM(BX83:BX84)</f>
        <v>0</v>
      </c>
      <c r="BY82" s="151">
        <f t="shared" si="152"/>
        <v>0</v>
      </c>
      <c r="BZ82" s="151">
        <f t="shared" si="153"/>
        <v>0</v>
      </c>
      <c r="CA82" s="151">
        <f>SUM(CA83:CA84)</f>
        <v>0</v>
      </c>
      <c r="CB82" s="151">
        <f>SUM(CB83:CB84)</f>
        <v>0</v>
      </c>
      <c r="CC82" s="151">
        <f t="shared" si="154"/>
        <v>0</v>
      </c>
      <c r="CD82" s="151">
        <f>SUM(CD83:CD84)</f>
        <v>0</v>
      </c>
      <c r="CE82" s="151">
        <f>SUM(CE83:CE84)</f>
        <v>0</v>
      </c>
      <c r="CF82" s="151">
        <f t="shared" si="155"/>
        <v>0</v>
      </c>
      <c r="CG82" s="151">
        <f t="shared" si="156"/>
        <v>0</v>
      </c>
      <c r="CH82" s="151"/>
      <c r="CI82" s="151"/>
      <c r="CJ82" s="151"/>
      <c r="CK82" s="151"/>
      <c r="CL82" s="151"/>
      <c r="CM82" s="151"/>
      <c r="CN82" s="151"/>
      <c r="CO82" s="151"/>
    </row>
    <row r="83" spans="1:93" s="120" customFormat="1" ht="46.5" hidden="1">
      <c r="A83" s="91"/>
      <c r="B83" s="156">
        <v>2025</v>
      </c>
      <c r="C83" s="156">
        <v>8308</v>
      </c>
      <c r="D83" s="156">
        <v>1</v>
      </c>
      <c r="E83" s="156">
        <v>1</v>
      </c>
      <c r="F83" s="156">
        <v>1</v>
      </c>
      <c r="G83" s="156"/>
      <c r="H83" s="156">
        <v>3000</v>
      </c>
      <c r="I83" s="156">
        <v>3600</v>
      </c>
      <c r="J83" s="156">
        <v>361</v>
      </c>
      <c r="K83" s="157">
        <v>507</v>
      </c>
      <c r="L83" s="158"/>
      <c r="M83" s="159" t="s">
        <v>56</v>
      </c>
      <c r="N83" s="160">
        <v>0</v>
      </c>
      <c r="O83" s="160">
        <v>0</v>
      </c>
      <c r="P83" s="161">
        <f t="shared" si="132"/>
        <v>0</v>
      </c>
      <c r="Q83" s="160">
        <v>0</v>
      </c>
      <c r="R83" s="160">
        <v>0</v>
      </c>
      <c r="S83" s="161">
        <f t="shared" si="133"/>
        <v>0</v>
      </c>
      <c r="T83" s="161">
        <f t="shared" si="134"/>
        <v>0</v>
      </c>
      <c r="U83" s="162" t="s">
        <v>57</v>
      </c>
      <c r="V83" s="163"/>
      <c r="W83" s="164"/>
      <c r="X83" s="165" t="s">
        <v>58</v>
      </c>
      <c r="Y83" s="166">
        <v>0</v>
      </c>
      <c r="Z83" s="166">
        <v>0</v>
      </c>
      <c r="AA83" s="166">
        <v>0</v>
      </c>
      <c r="AB83" s="166">
        <v>0</v>
      </c>
      <c r="AC83" s="166">
        <v>0</v>
      </c>
      <c r="AD83" s="166">
        <v>0</v>
      </c>
      <c r="AE83" s="166">
        <v>0</v>
      </c>
      <c r="AF83" s="166">
        <v>0</v>
      </c>
      <c r="AG83" s="166">
        <v>0</v>
      </c>
      <c r="AH83" s="166">
        <v>0</v>
      </c>
      <c r="AI83" s="166">
        <v>0</v>
      </c>
      <c r="AJ83" s="166">
        <v>0</v>
      </c>
      <c r="AK83" s="160">
        <f>N83+Y83-AE83</f>
        <v>0</v>
      </c>
      <c r="AL83" s="160">
        <f>O83+Z83-AF83</f>
        <v>0</v>
      </c>
      <c r="AM83" s="161">
        <f t="shared" si="136"/>
        <v>0</v>
      </c>
      <c r="AN83" s="160">
        <f>Q83+AA83-AG83</f>
        <v>0</v>
      </c>
      <c r="AO83" s="160">
        <f>R83+AB83-AH83</f>
        <v>0</v>
      </c>
      <c r="AP83" s="161">
        <f t="shared" si="137"/>
        <v>0</v>
      </c>
      <c r="AQ83" s="161">
        <f t="shared" si="138"/>
        <v>0</v>
      </c>
      <c r="AR83" s="166">
        <v>0</v>
      </c>
      <c r="AS83" s="166">
        <v>0</v>
      </c>
      <c r="AT83" s="161">
        <f t="shared" si="139"/>
        <v>0</v>
      </c>
      <c r="AU83" s="166">
        <v>0</v>
      </c>
      <c r="AV83" s="166">
        <v>0</v>
      </c>
      <c r="AW83" s="161">
        <f t="shared" si="140"/>
        <v>0</v>
      </c>
      <c r="AX83" s="161">
        <f t="shared" si="141"/>
        <v>0</v>
      </c>
      <c r="AY83" s="166">
        <v>0</v>
      </c>
      <c r="AZ83" s="166">
        <v>0</v>
      </c>
      <c r="BA83" s="161">
        <f t="shared" si="142"/>
        <v>0</v>
      </c>
      <c r="BB83" s="166">
        <v>0</v>
      </c>
      <c r="BC83" s="166">
        <v>0</v>
      </c>
      <c r="BD83" s="161">
        <f t="shared" si="143"/>
        <v>0</v>
      </c>
      <c r="BE83" s="161">
        <f t="shared" si="144"/>
        <v>0</v>
      </c>
      <c r="BF83" s="166">
        <v>0</v>
      </c>
      <c r="BG83" s="166">
        <v>0</v>
      </c>
      <c r="BH83" s="161">
        <f t="shared" si="145"/>
        <v>0</v>
      </c>
      <c r="BI83" s="166">
        <v>0</v>
      </c>
      <c r="BJ83" s="166">
        <v>0</v>
      </c>
      <c r="BK83" s="161">
        <f t="shared" si="146"/>
        <v>0</v>
      </c>
      <c r="BL83" s="161">
        <f t="shared" si="147"/>
        <v>0</v>
      </c>
      <c r="BM83" s="166">
        <v>0</v>
      </c>
      <c r="BN83" s="166">
        <v>0</v>
      </c>
      <c r="BO83" s="161">
        <f t="shared" si="148"/>
        <v>0</v>
      </c>
      <c r="BP83" s="166">
        <v>0</v>
      </c>
      <c r="BQ83" s="166">
        <v>0</v>
      </c>
      <c r="BR83" s="161">
        <f t="shared" si="149"/>
        <v>0</v>
      </c>
      <c r="BS83" s="161">
        <f t="shared" si="150"/>
        <v>0</v>
      </c>
      <c r="BT83" s="166">
        <v>0</v>
      </c>
      <c r="BU83" s="166">
        <v>0</v>
      </c>
      <c r="BV83" s="161">
        <f t="shared" si="151"/>
        <v>0</v>
      </c>
      <c r="BW83" s="166">
        <v>0</v>
      </c>
      <c r="BX83" s="166">
        <v>0</v>
      </c>
      <c r="BY83" s="161">
        <f t="shared" si="152"/>
        <v>0</v>
      </c>
      <c r="BZ83" s="161">
        <f t="shared" si="153"/>
        <v>0</v>
      </c>
      <c r="CA83" s="160">
        <f>AK83-AR83-AY83-BF83-BM83-BT83</f>
        <v>0</v>
      </c>
      <c r="CB83" s="160">
        <f>AL83-AS83-AZ83-BG83-BN83-BU83</f>
        <v>0</v>
      </c>
      <c r="CC83" s="161">
        <f t="shared" si="154"/>
        <v>0</v>
      </c>
      <c r="CD83" s="160">
        <f>AN83-AU83-BB83-BI83-BP83-BW83</f>
        <v>0</v>
      </c>
      <c r="CE83" s="160">
        <f>AO83-AV83-BC83-BJ83-BQ83-BX83</f>
        <v>0</v>
      </c>
      <c r="CF83" s="161">
        <f t="shared" si="155"/>
        <v>0</v>
      </c>
      <c r="CG83" s="161">
        <f t="shared" si="156"/>
        <v>0</v>
      </c>
      <c r="CH83" s="160">
        <f>V83+AC83-AI83</f>
        <v>0</v>
      </c>
      <c r="CI83" s="160">
        <f>W83+AD83-AJ83</f>
        <v>0</v>
      </c>
      <c r="CJ83" s="166">
        <v>0</v>
      </c>
      <c r="CK83" s="166">
        <v>0</v>
      </c>
      <c r="CL83" s="166">
        <v>0</v>
      </c>
      <c r="CM83" s="166">
        <v>0</v>
      </c>
      <c r="CN83" s="160">
        <f>CH83-CJ83-CL83</f>
        <v>0</v>
      </c>
      <c r="CO83" s="160">
        <f>CI83-CK83-CM83</f>
        <v>0</v>
      </c>
    </row>
    <row r="84" spans="1:93" ht="46.5" hidden="1">
      <c r="A84" s="91"/>
      <c r="B84" s="156">
        <v>2025</v>
      </c>
      <c r="C84" s="156">
        <v>8308</v>
      </c>
      <c r="D84" s="156">
        <v>1</v>
      </c>
      <c r="E84" s="156">
        <v>1</v>
      </c>
      <c r="F84" s="156">
        <v>1</v>
      </c>
      <c r="G84" s="156"/>
      <c r="H84" s="156">
        <v>3000</v>
      </c>
      <c r="I84" s="156">
        <v>3600</v>
      </c>
      <c r="J84" s="156">
        <v>361</v>
      </c>
      <c r="K84" s="157">
        <v>506</v>
      </c>
      <c r="L84" s="158"/>
      <c r="M84" s="159" t="s">
        <v>59</v>
      </c>
      <c r="N84" s="160">
        <v>0</v>
      </c>
      <c r="O84" s="160">
        <v>0</v>
      </c>
      <c r="P84" s="161">
        <f t="shared" si="132"/>
        <v>0</v>
      </c>
      <c r="Q84" s="160">
        <v>0</v>
      </c>
      <c r="R84" s="160">
        <v>0</v>
      </c>
      <c r="S84" s="161">
        <f t="shared" si="133"/>
        <v>0</v>
      </c>
      <c r="T84" s="161">
        <f t="shared" si="134"/>
        <v>0</v>
      </c>
      <c r="U84" s="162" t="s">
        <v>57</v>
      </c>
      <c r="V84" s="163"/>
      <c r="W84" s="164"/>
      <c r="X84" s="165" t="s">
        <v>58</v>
      </c>
      <c r="Y84" s="166">
        <v>0</v>
      </c>
      <c r="Z84" s="166">
        <v>0</v>
      </c>
      <c r="AA84" s="166">
        <v>0</v>
      </c>
      <c r="AB84" s="166">
        <v>0</v>
      </c>
      <c r="AC84" s="166">
        <v>0</v>
      </c>
      <c r="AD84" s="166">
        <v>0</v>
      </c>
      <c r="AE84" s="166">
        <v>0</v>
      </c>
      <c r="AF84" s="166">
        <v>0</v>
      </c>
      <c r="AG84" s="166">
        <v>0</v>
      </c>
      <c r="AH84" s="166">
        <v>0</v>
      </c>
      <c r="AI84" s="166">
        <v>0</v>
      </c>
      <c r="AJ84" s="166">
        <v>0</v>
      </c>
      <c r="AK84" s="160">
        <f>N84+Y84-AE84</f>
        <v>0</v>
      </c>
      <c r="AL84" s="160">
        <f>O84+Z84-AF84</f>
        <v>0</v>
      </c>
      <c r="AM84" s="161">
        <f t="shared" si="136"/>
        <v>0</v>
      </c>
      <c r="AN84" s="160">
        <f>Q84+AA84-AG84</f>
        <v>0</v>
      </c>
      <c r="AO84" s="160">
        <f>R84+AB84-AH84</f>
        <v>0</v>
      </c>
      <c r="AP84" s="161">
        <f t="shared" si="137"/>
        <v>0</v>
      </c>
      <c r="AQ84" s="161">
        <f t="shared" si="138"/>
        <v>0</v>
      </c>
      <c r="AR84" s="166">
        <v>0</v>
      </c>
      <c r="AS84" s="166">
        <v>0</v>
      </c>
      <c r="AT84" s="161">
        <f t="shared" si="139"/>
        <v>0</v>
      </c>
      <c r="AU84" s="166">
        <v>0</v>
      </c>
      <c r="AV84" s="166">
        <v>0</v>
      </c>
      <c r="AW84" s="161">
        <f t="shared" si="140"/>
        <v>0</v>
      </c>
      <c r="AX84" s="161">
        <f t="shared" si="141"/>
        <v>0</v>
      </c>
      <c r="AY84" s="166">
        <v>0</v>
      </c>
      <c r="AZ84" s="166">
        <v>0</v>
      </c>
      <c r="BA84" s="161">
        <f t="shared" si="142"/>
        <v>0</v>
      </c>
      <c r="BB84" s="166">
        <v>0</v>
      </c>
      <c r="BC84" s="166">
        <v>0</v>
      </c>
      <c r="BD84" s="161">
        <f t="shared" si="143"/>
        <v>0</v>
      </c>
      <c r="BE84" s="161">
        <f t="shared" si="144"/>
        <v>0</v>
      </c>
      <c r="BF84" s="166">
        <v>0</v>
      </c>
      <c r="BG84" s="166">
        <v>0</v>
      </c>
      <c r="BH84" s="161">
        <f t="shared" si="145"/>
        <v>0</v>
      </c>
      <c r="BI84" s="166">
        <v>0</v>
      </c>
      <c r="BJ84" s="166">
        <v>0</v>
      </c>
      <c r="BK84" s="161">
        <f t="shared" si="146"/>
        <v>0</v>
      </c>
      <c r="BL84" s="161">
        <f t="shared" si="147"/>
        <v>0</v>
      </c>
      <c r="BM84" s="166">
        <v>0</v>
      </c>
      <c r="BN84" s="166">
        <v>0</v>
      </c>
      <c r="BO84" s="161">
        <f t="shared" si="148"/>
        <v>0</v>
      </c>
      <c r="BP84" s="166">
        <v>0</v>
      </c>
      <c r="BQ84" s="166">
        <v>0</v>
      </c>
      <c r="BR84" s="161">
        <f t="shared" si="149"/>
        <v>0</v>
      </c>
      <c r="BS84" s="161">
        <f t="shared" si="150"/>
        <v>0</v>
      </c>
      <c r="BT84" s="166">
        <v>0</v>
      </c>
      <c r="BU84" s="166">
        <v>0</v>
      </c>
      <c r="BV84" s="161">
        <f t="shared" si="151"/>
        <v>0</v>
      </c>
      <c r="BW84" s="166">
        <v>0</v>
      </c>
      <c r="BX84" s="166">
        <v>0</v>
      </c>
      <c r="BY84" s="161">
        <f t="shared" si="152"/>
        <v>0</v>
      </c>
      <c r="BZ84" s="161">
        <f t="shared" si="153"/>
        <v>0</v>
      </c>
      <c r="CA84" s="160">
        <f>AK84-AR84-AY84-BF84-BM84-BT84</f>
        <v>0</v>
      </c>
      <c r="CB84" s="160">
        <f>AL84-AS84-AZ84-BG84-BN84-BU84</f>
        <v>0</v>
      </c>
      <c r="CC84" s="161">
        <f t="shared" si="154"/>
        <v>0</v>
      </c>
      <c r="CD84" s="160">
        <f>AN84-AU84-BB84-BI84-BP84-BW84</f>
        <v>0</v>
      </c>
      <c r="CE84" s="160">
        <f>AO84-AV84-BC84-BJ84-BQ84-BX84</f>
        <v>0</v>
      </c>
      <c r="CF84" s="161">
        <f t="shared" si="155"/>
        <v>0</v>
      </c>
      <c r="CG84" s="161">
        <f t="shared" si="156"/>
        <v>0</v>
      </c>
      <c r="CH84" s="160">
        <f>V84+AC84-AI84</f>
        <v>0</v>
      </c>
      <c r="CI84" s="160">
        <f>W84+AD84-AJ84</f>
        <v>0</v>
      </c>
      <c r="CJ84" s="166">
        <v>0</v>
      </c>
      <c r="CK84" s="166">
        <v>0</v>
      </c>
      <c r="CL84" s="166">
        <v>0</v>
      </c>
      <c r="CM84" s="166">
        <v>0</v>
      </c>
      <c r="CN84" s="160">
        <f>CH84-CJ84-CL84</f>
        <v>0</v>
      </c>
      <c r="CO84" s="160">
        <f>CI84-CK84-CM84</f>
        <v>0</v>
      </c>
    </row>
    <row r="85" spans="1:93" ht="48" hidden="1">
      <c r="A85" s="91"/>
      <c r="B85" s="147">
        <v>2025</v>
      </c>
      <c r="C85" s="147">
        <v>8308</v>
      </c>
      <c r="D85" s="147">
        <v>1</v>
      </c>
      <c r="E85" s="147">
        <v>1</v>
      </c>
      <c r="F85" s="147">
        <v>1</v>
      </c>
      <c r="G85" s="147"/>
      <c r="H85" s="147">
        <v>3000</v>
      </c>
      <c r="I85" s="147">
        <v>3600</v>
      </c>
      <c r="J85" s="147">
        <v>366</v>
      </c>
      <c r="K85" s="148"/>
      <c r="L85" s="149"/>
      <c r="M85" s="150" t="s">
        <v>60</v>
      </c>
      <c r="N85" s="151">
        <f>N86</f>
        <v>0</v>
      </c>
      <c r="O85" s="151">
        <f>O86</f>
        <v>0</v>
      </c>
      <c r="P85" s="151">
        <f t="shared" si="132"/>
        <v>0</v>
      </c>
      <c r="Q85" s="151">
        <f>Q86</f>
        <v>0</v>
      </c>
      <c r="R85" s="151">
        <f>R86</f>
        <v>0</v>
      </c>
      <c r="S85" s="151">
        <f t="shared" si="133"/>
        <v>0</v>
      </c>
      <c r="T85" s="151">
        <f t="shared" si="134"/>
        <v>0</v>
      </c>
      <c r="U85" s="152"/>
      <c r="V85" s="153"/>
      <c r="W85" s="154"/>
      <c r="X85" s="155"/>
      <c r="Y85" s="151">
        <f t="shared" ref="Y85:AL85" si="162">Y86</f>
        <v>0</v>
      </c>
      <c r="Z85" s="151">
        <f t="shared" si="162"/>
        <v>0</v>
      </c>
      <c r="AA85" s="151">
        <f t="shared" si="162"/>
        <v>0</v>
      </c>
      <c r="AB85" s="151">
        <f t="shared" si="162"/>
        <v>0</v>
      </c>
      <c r="AC85" s="151">
        <f t="shared" si="162"/>
        <v>0</v>
      </c>
      <c r="AD85" s="151">
        <f t="shared" si="162"/>
        <v>0</v>
      </c>
      <c r="AE85" s="151">
        <f t="shared" si="162"/>
        <v>0</v>
      </c>
      <c r="AF85" s="151">
        <f t="shared" si="162"/>
        <v>0</v>
      </c>
      <c r="AG85" s="151">
        <f t="shared" si="162"/>
        <v>0</v>
      </c>
      <c r="AH85" s="151">
        <f t="shared" si="162"/>
        <v>0</v>
      </c>
      <c r="AI85" s="151">
        <f t="shared" si="162"/>
        <v>0</v>
      </c>
      <c r="AJ85" s="151">
        <f t="shared" si="162"/>
        <v>0</v>
      </c>
      <c r="AK85" s="151">
        <f t="shared" si="162"/>
        <v>0</v>
      </c>
      <c r="AL85" s="151">
        <f t="shared" si="162"/>
        <v>0</v>
      </c>
      <c r="AM85" s="151">
        <f t="shared" si="136"/>
        <v>0</v>
      </c>
      <c r="AN85" s="151">
        <f>AN86</f>
        <v>0</v>
      </c>
      <c r="AO85" s="151">
        <f>AO86</f>
        <v>0</v>
      </c>
      <c r="AP85" s="151">
        <f t="shared" si="137"/>
        <v>0</v>
      </c>
      <c r="AQ85" s="151">
        <f t="shared" si="138"/>
        <v>0</v>
      </c>
      <c r="AR85" s="151">
        <f>AR86</f>
        <v>0</v>
      </c>
      <c r="AS85" s="151">
        <f>AS86</f>
        <v>0</v>
      </c>
      <c r="AT85" s="151">
        <f t="shared" si="139"/>
        <v>0</v>
      </c>
      <c r="AU85" s="151">
        <f>AU86</f>
        <v>0</v>
      </c>
      <c r="AV85" s="151">
        <f>AV86</f>
        <v>0</v>
      </c>
      <c r="AW85" s="151">
        <f t="shared" si="140"/>
        <v>0</v>
      </c>
      <c r="AX85" s="151">
        <f t="shared" si="141"/>
        <v>0</v>
      </c>
      <c r="AY85" s="151">
        <f>AY86</f>
        <v>0</v>
      </c>
      <c r="AZ85" s="151">
        <f>AZ86</f>
        <v>0</v>
      </c>
      <c r="BA85" s="151">
        <f t="shared" si="142"/>
        <v>0</v>
      </c>
      <c r="BB85" s="151">
        <f>BB86</f>
        <v>0</v>
      </c>
      <c r="BC85" s="151">
        <f>BC86</f>
        <v>0</v>
      </c>
      <c r="BD85" s="151">
        <f t="shared" si="143"/>
        <v>0</v>
      </c>
      <c r="BE85" s="151">
        <f t="shared" si="144"/>
        <v>0</v>
      </c>
      <c r="BF85" s="151">
        <f>BF86</f>
        <v>0</v>
      </c>
      <c r="BG85" s="151">
        <f>BG86</f>
        <v>0</v>
      </c>
      <c r="BH85" s="151">
        <f t="shared" si="145"/>
        <v>0</v>
      </c>
      <c r="BI85" s="151">
        <f>BI86</f>
        <v>0</v>
      </c>
      <c r="BJ85" s="151">
        <f>BJ86</f>
        <v>0</v>
      </c>
      <c r="BK85" s="151">
        <f t="shared" si="146"/>
        <v>0</v>
      </c>
      <c r="BL85" s="151">
        <f t="shared" si="147"/>
        <v>0</v>
      </c>
      <c r="BM85" s="151">
        <f>BM86</f>
        <v>0</v>
      </c>
      <c r="BN85" s="151">
        <f>BN86</f>
        <v>0</v>
      </c>
      <c r="BO85" s="151">
        <f t="shared" si="148"/>
        <v>0</v>
      </c>
      <c r="BP85" s="151">
        <f>BP86</f>
        <v>0</v>
      </c>
      <c r="BQ85" s="151">
        <f>BQ86</f>
        <v>0</v>
      </c>
      <c r="BR85" s="151">
        <f t="shared" si="149"/>
        <v>0</v>
      </c>
      <c r="BS85" s="151">
        <f t="shared" si="150"/>
        <v>0</v>
      </c>
      <c r="BT85" s="151">
        <f>BT86</f>
        <v>0</v>
      </c>
      <c r="BU85" s="151">
        <f>BU86</f>
        <v>0</v>
      </c>
      <c r="BV85" s="151">
        <f t="shared" si="151"/>
        <v>0</v>
      </c>
      <c r="BW85" s="151">
        <f>BW86</f>
        <v>0</v>
      </c>
      <c r="BX85" s="151">
        <f>BX86</f>
        <v>0</v>
      </c>
      <c r="BY85" s="151">
        <f t="shared" si="152"/>
        <v>0</v>
      </c>
      <c r="BZ85" s="151">
        <f t="shared" si="153"/>
        <v>0</v>
      </c>
      <c r="CA85" s="151">
        <f>CA86</f>
        <v>0</v>
      </c>
      <c r="CB85" s="151">
        <f>CB86</f>
        <v>0</v>
      </c>
      <c r="CC85" s="151">
        <f t="shared" si="154"/>
        <v>0</v>
      </c>
      <c r="CD85" s="151">
        <f>CD86</f>
        <v>0</v>
      </c>
      <c r="CE85" s="151">
        <f>CE86</f>
        <v>0</v>
      </c>
      <c r="CF85" s="151">
        <f t="shared" si="155"/>
        <v>0</v>
      </c>
      <c r="CG85" s="151">
        <f t="shared" si="156"/>
        <v>0</v>
      </c>
      <c r="CH85" s="151"/>
      <c r="CI85" s="151"/>
      <c r="CJ85" s="151"/>
      <c r="CK85" s="151"/>
      <c r="CL85" s="151"/>
      <c r="CM85" s="151"/>
      <c r="CN85" s="151"/>
      <c r="CO85" s="151"/>
    </row>
    <row r="86" spans="1:93" ht="46.5" hidden="1">
      <c r="A86" s="91"/>
      <c r="B86" s="156">
        <v>2025</v>
      </c>
      <c r="C86" s="156">
        <v>8308</v>
      </c>
      <c r="D86" s="156">
        <v>1</v>
      </c>
      <c r="E86" s="156">
        <v>1</v>
      </c>
      <c r="F86" s="156">
        <v>1</v>
      </c>
      <c r="G86" s="156"/>
      <c r="H86" s="156">
        <v>3000</v>
      </c>
      <c r="I86" s="156">
        <v>3600</v>
      </c>
      <c r="J86" s="156">
        <v>366</v>
      </c>
      <c r="K86" s="157">
        <v>1306</v>
      </c>
      <c r="L86" s="158"/>
      <c r="M86" s="159" t="s">
        <v>60</v>
      </c>
      <c r="N86" s="160">
        <v>0</v>
      </c>
      <c r="O86" s="160">
        <v>0</v>
      </c>
      <c r="P86" s="161">
        <f t="shared" si="132"/>
        <v>0</v>
      </c>
      <c r="Q86" s="160">
        <v>0</v>
      </c>
      <c r="R86" s="160">
        <v>0</v>
      </c>
      <c r="S86" s="161">
        <f t="shared" si="133"/>
        <v>0</v>
      </c>
      <c r="T86" s="161">
        <f t="shared" si="134"/>
        <v>0</v>
      </c>
      <c r="U86" s="162" t="s">
        <v>57</v>
      </c>
      <c r="V86" s="163"/>
      <c r="W86" s="164"/>
      <c r="X86" s="165" t="s">
        <v>58</v>
      </c>
      <c r="Y86" s="166">
        <v>0</v>
      </c>
      <c r="Z86" s="166">
        <v>0</v>
      </c>
      <c r="AA86" s="166">
        <v>0</v>
      </c>
      <c r="AB86" s="166">
        <v>0</v>
      </c>
      <c r="AC86" s="166">
        <v>0</v>
      </c>
      <c r="AD86" s="166">
        <v>0</v>
      </c>
      <c r="AE86" s="166">
        <v>0</v>
      </c>
      <c r="AF86" s="166">
        <v>0</v>
      </c>
      <c r="AG86" s="166">
        <v>0</v>
      </c>
      <c r="AH86" s="166">
        <v>0</v>
      </c>
      <c r="AI86" s="166">
        <v>0</v>
      </c>
      <c r="AJ86" s="166">
        <v>0</v>
      </c>
      <c r="AK86" s="160">
        <f>N86+Y86-AE86</f>
        <v>0</v>
      </c>
      <c r="AL86" s="160">
        <f>O86+Z86-AF86</f>
        <v>0</v>
      </c>
      <c r="AM86" s="161">
        <f t="shared" si="136"/>
        <v>0</v>
      </c>
      <c r="AN86" s="160">
        <f>Q86+AA86-AG86</f>
        <v>0</v>
      </c>
      <c r="AO86" s="160">
        <f>R86+AB86-AH86</f>
        <v>0</v>
      </c>
      <c r="AP86" s="161">
        <f t="shared" si="137"/>
        <v>0</v>
      </c>
      <c r="AQ86" s="161">
        <f t="shared" si="138"/>
        <v>0</v>
      </c>
      <c r="AR86" s="166">
        <v>0</v>
      </c>
      <c r="AS86" s="166">
        <v>0</v>
      </c>
      <c r="AT86" s="161">
        <f t="shared" si="139"/>
        <v>0</v>
      </c>
      <c r="AU86" s="166">
        <v>0</v>
      </c>
      <c r="AV86" s="166">
        <v>0</v>
      </c>
      <c r="AW86" s="161">
        <f t="shared" si="140"/>
        <v>0</v>
      </c>
      <c r="AX86" s="161">
        <f t="shared" si="141"/>
        <v>0</v>
      </c>
      <c r="AY86" s="166">
        <v>0</v>
      </c>
      <c r="AZ86" s="166">
        <v>0</v>
      </c>
      <c r="BA86" s="161">
        <f t="shared" si="142"/>
        <v>0</v>
      </c>
      <c r="BB86" s="166">
        <v>0</v>
      </c>
      <c r="BC86" s="166">
        <v>0</v>
      </c>
      <c r="BD86" s="161">
        <f t="shared" si="143"/>
        <v>0</v>
      </c>
      <c r="BE86" s="161">
        <f t="shared" si="144"/>
        <v>0</v>
      </c>
      <c r="BF86" s="166">
        <v>0</v>
      </c>
      <c r="BG86" s="166">
        <v>0</v>
      </c>
      <c r="BH86" s="161">
        <f t="shared" si="145"/>
        <v>0</v>
      </c>
      <c r="BI86" s="166">
        <v>0</v>
      </c>
      <c r="BJ86" s="166">
        <v>0</v>
      </c>
      <c r="BK86" s="161">
        <f t="shared" si="146"/>
        <v>0</v>
      </c>
      <c r="BL86" s="161">
        <f t="shared" si="147"/>
        <v>0</v>
      </c>
      <c r="BM86" s="166">
        <v>0</v>
      </c>
      <c r="BN86" s="166">
        <v>0</v>
      </c>
      <c r="BO86" s="161">
        <f t="shared" si="148"/>
        <v>0</v>
      </c>
      <c r="BP86" s="166">
        <v>0</v>
      </c>
      <c r="BQ86" s="166">
        <v>0</v>
      </c>
      <c r="BR86" s="161">
        <f t="shared" si="149"/>
        <v>0</v>
      </c>
      <c r="BS86" s="161">
        <f t="shared" si="150"/>
        <v>0</v>
      </c>
      <c r="BT86" s="166">
        <v>0</v>
      </c>
      <c r="BU86" s="166">
        <v>0</v>
      </c>
      <c r="BV86" s="161">
        <f t="shared" si="151"/>
        <v>0</v>
      </c>
      <c r="BW86" s="166">
        <v>0</v>
      </c>
      <c r="BX86" s="166">
        <v>0</v>
      </c>
      <c r="BY86" s="161">
        <f t="shared" si="152"/>
        <v>0</v>
      </c>
      <c r="BZ86" s="161">
        <f t="shared" si="153"/>
        <v>0</v>
      </c>
      <c r="CA86" s="160">
        <f>AK86-AR86-AY86-BF86-BM86-BT86</f>
        <v>0</v>
      </c>
      <c r="CB86" s="160">
        <f>AL86-AS86-AZ86-BG86-BN86-BU86</f>
        <v>0</v>
      </c>
      <c r="CC86" s="161">
        <f t="shared" si="154"/>
        <v>0</v>
      </c>
      <c r="CD86" s="160">
        <f>AN86-AU86-BB86-BI86-BP86-BW86</f>
        <v>0</v>
      </c>
      <c r="CE86" s="160">
        <f>AO86-AV86-BC86-BJ86-BQ86-BX86</f>
        <v>0</v>
      </c>
      <c r="CF86" s="161">
        <f t="shared" si="155"/>
        <v>0</v>
      </c>
      <c r="CG86" s="161">
        <f t="shared" si="156"/>
        <v>0</v>
      </c>
      <c r="CH86" s="160">
        <f>V86+AC86-AI86</f>
        <v>0</v>
      </c>
      <c r="CI86" s="160">
        <f>W86+AD86-AJ86</f>
        <v>0</v>
      </c>
      <c r="CJ86" s="166">
        <v>0</v>
      </c>
      <c r="CK86" s="166">
        <v>0</v>
      </c>
      <c r="CL86" s="166">
        <v>0</v>
      </c>
      <c r="CM86" s="166">
        <v>0</v>
      </c>
      <c r="CN86" s="160">
        <f>CH86-CJ86-CL86</f>
        <v>0</v>
      </c>
      <c r="CO86" s="160">
        <f>CI86-CK86-CM86</f>
        <v>0</v>
      </c>
    </row>
    <row r="87" spans="1:93" ht="24" hidden="1">
      <c r="A87" s="91"/>
      <c r="B87" s="129">
        <v>2025</v>
      </c>
      <c r="C87" s="129">
        <v>8308</v>
      </c>
      <c r="D87" s="129">
        <v>1</v>
      </c>
      <c r="E87" s="129">
        <v>1</v>
      </c>
      <c r="F87" s="129">
        <v>1</v>
      </c>
      <c r="G87" s="129"/>
      <c r="H87" s="129">
        <v>4000</v>
      </c>
      <c r="I87" s="129"/>
      <c r="J87" s="129"/>
      <c r="K87" s="130" t="s">
        <v>51</v>
      </c>
      <c r="L87" s="131"/>
      <c r="M87" s="132" t="s">
        <v>61</v>
      </c>
      <c r="N87" s="133">
        <f>N88</f>
        <v>0</v>
      </c>
      <c r="O87" s="133">
        <f>O88</f>
        <v>0</v>
      </c>
      <c r="P87" s="133">
        <f t="shared" si="132"/>
        <v>0</v>
      </c>
      <c r="Q87" s="133">
        <f>Q88</f>
        <v>0</v>
      </c>
      <c r="R87" s="133">
        <f>R88</f>
        <v>0</v>
      </c>
      <c r="S87" s="133">
        <f t="shared" si="133"/>
        <v>0</v>
      </c>
      <c r="T87" s="133">
        <f t="shared" si="134"/>
        <v>0</v>
      </c>
      <c r="U87" s="134"/>
      <c r="V87" s="135"/>
      <c r="W87" s="136"/>
      <c r="X87" s="137"/>
      <c r="Y87" s="133">
        <f t="shared" ref="Y87:AL88" si="163">Y88</f>
        <v>0</v>
      </c>
      <c r="Z87" s="133">
        <f t="shared" si="163"/>
        <v>0</v>
      </c>
      <c r="AA87" s="133">
        <f t="shared" si="163"/>
        <v>0</v>
      </c>
      <c r="AB87" s="133">
        <f t="shared" si="163"/>
        <v>0</v>
      </c>
      <c r="AC87" s="133">
        <f t="shared" si="163"/>
        <v>0</v>
      </c>
      <c r="AD87" s="133">
        <f t="shared" si="163"/>
        <v>0</v>
      </c>
      <c r="AE87" s="133">
        <f t="shared" si="163"/>
        <v>0</v>
      </c>
      <c r="AF87" s="133">
        <f t="shared" si="163"/>
        <v>0</v>
      </c>
      <c r="AG87" s="133">
        <f t="shared" si="163"/>
        <v>0</v>
      </c>
      <c r="AH87" s="133">
        <f t="shared" si="163"/>
        <v>0</v>
      </c>
      <c r="AI87" s="133">
        <f t="shared" si="163"/>
        <v>0</v>
      </c>
      <c r="AJ87" s="133">
        <f t="shared" si="163"/>
        <v>0</v>
      </c>
      <c r="AK87" s="133">
        <f t="shared" si="163"/>
        <v>0</v>
      </c>
      <c r="AL87" s="133">
        <f t="shared" si="163"/>
        <v>0</v>
      </c>
      <c r="AM87" s="133">
        <f t="shared" si="136"/>
        <v>0</v>
      </c>
      <c r="AN87" s="133">
        <f>AN88</f>
        <v>0</v>
      </c>
      <c r="AO87" s="133">
        <f>AO88</f>
        <v>0</v>
      </c>
      <c r="AP87" s="133">
        <f t="shared" si="137"/>
        <v>0</v>
      </c>
      <c r="AQ87" s="133">
        <f t="shared" si="138"/>
        <v>0</v>
      </c>
      <c r="AR87" s="133">
        <f>AR88</f>
        <v>0</v>
      </c>
      <c r="AS87" s="133">
        <f>AS88</f>
        <v>0</v>
      </c>
      <c r="AT87" s="133">
        <f t="shared" si="139"/>
        <v>0</v>
      </c>
      <c r="AU87" s="133">
        <f>AU88</f>
        <v>0</v>
      </c>
      <c r="AV87" s="133">
        <f>AV88</f>
        <v>0</v>
      </c>
      <c r="AW87" s="133">
        <f t="shared" si="140"/>
        <v>0</v>
      </c>
      <c r="AX87" s="133">
        <f t="shared" si="141"/>
        <v>0</v>
      </c>
      <c r="AY87" s="133">
        <f>AY88</f>
        <v>0</v>
      </c>
      <c r="AZ87" s="133">
        <f>AZ88</f>
        <v>0</v>
      </c>
      <c r="BA87" s="133">
        <f t="shared" si="142"/>
        <v>0</v>
      </c>
      <c r="BB87" s="133">
        <f>BB88</f>
        <v>0</v>
      </c>
      <c r="BC87" s="133">
        <f>BC88</f>
        <v>0</v>
      </c>
      <c r="BD87" s="133">
        <f t="shared" si="143"/>
        <v>0</v>
      </c>
      <c r="BE87" s="133">
        <f t="shared" si="144"/>
        <v>0</v>
      </c>
      <c r="BF87" s="133">
        <f>BF88</f>
        <v>0</v>
      </c>
      <c r="BG87" s="133">
        <f>BG88</f>
        <v>0</v>
      </c>
      <c r="BH87" s="133">
        <f t="shared" si="145"/>
        <v>0</v>
      </c>
      <c r="BI87" s="133">
        <f>BI88</f>
        <v>0</v>
      </c>
      <c r="BJ87" s="133">
        <f>BJ88</f>
        <v>0</v>
      </c>
      <c r="BK87" s="133">
        <f t="shared" si="146"/>
        <v>0</v>
      </c>
      <c r="BL87" s="133">
        <f t="shared" si="147"/>
        <v>0</v>
      </c>
      <c r="BM87" s="133">
        <f>BM88</f>
        <v>0</v>
      </c>
      <c r="BN87" s="133">
        <f>BN88</f>
        <v>0</v>
      </c>
      <c r="BO87" s="133">
        <f t="shared" si="148"/>
        <v>0</v>
      </c>
      <c r="BP87" s="133">
        <f>BP88</f>
        <v>0</v>
      </c>
      <c r="BQ87" s="133">
        <f>BQ88</f>
        <v>0</v>
      </c>
      <c r="BR87" s="133">
        <f t="shared" si="149"/>
        <v>0</v>
      </c>
      <c r="BS87" s="133">
        <f t="shared" si="150"/>
        <v>0</v>
      </c>
      <c r="BT87" s="133">
        <f>BT88</f>
        <v>0</v>
      </c>
      <c r="BU87" s="133">
        <f>BU88</f>
        <v>0</v>
      </c>
      <c r="BV87" s="133">
        <f t="shared" si="151"/>
        <v>0</v>
      </c>
      <c r="BW87" s="133">
        <f>BW88</f>
        <v>0</v>
      </c>
      <c r="BX87" s="133">
        <f>BX88</f>
        <v>0</v>
      </c>
      <c r="BY87" s="133">
        <f t="shared" si="152"/>
        <v>0</v>
      </c>
      <c r="BZ87" s="133">
        <f t="shared" si="153"/>
        <v>0</v>
      </c>
      <c r="CA87" s="133">
        <f>CA88</f>
        <v>0</v>
      </c>
      <c r="CB87" s="133">
        <f>CB88</f>
        <v>0</v>
      </c>
      <c r="CC87" s="133">
        <f t="shared" si="154"/>
        <v>0</v>
      </c>
      <c r="CD87" s="133">
        <f>CD88</f>
        <v>0</v>
      </c>
      <c r="CE87" s="133">
        <f>CE88</f>
        <v>0</v>
      </c>
      <c r="CF87" s="133">
        <f t="shared" si="155"/>
        <v>0</v>
      </c>
      <c r="CG87" s="133">
        <f t="shared" si="156"/>
        <v>0</v>
      </c>
      <c r="CH87" s="133"/>
      <c r="CI87" s="133"/>
      <c r="CJ87" s="133"/>
      <c r="CK87" s="133"/>
      <c r="CL87" s="133"/>
      <c r="CM87" s="133"/>
      <c r="CN87" s="133"/>
      <c r="CO87" s="133"/>
    </row>
    <row r="88" spans="1:93" ht="24" hidden="1">
      <c r="A88" s="91"/>
      <c r="B88" s="138">
        <v>2025</v>
      </c>
      <c r="C88" s="138">
        <v>8308</v>
      </c>
      <c r="D88" s="138">
        <v>1</v>
      </c>
      <c r="E88" s="138">
        <v>1</v>
      </c>
      <c r="F88" s="138">
        <v>1</v>
      </c>
      <c r="G88" s="138"/>
      <c r="H88" s="138">
        <v>4000</v>
      </c>
      <c r="I88" s="138">
        <v>4400</v>
      </c>
      <c r="J88" s="138"/>
      <c r="K88" s="139" t="s">
        <v>51</v>
      </c>
      <c r="L88" s="140"/>
      <c r="M88" s="141" t="s">
        <v>62</v>
      </c>
      <c r="N88" s="142">
        <f>N89</f>
        <v>0</v>
      </c>
      <c r="O88" s="142">
        <f>O89</f>
        <v>0</v>
      </c>
      <c r="P88" s="142">
        <f t="shared" si="132"/>
        <v>0</v>
      </c>
      <c r="Q88" s="142">
        <f>Q89</f>
        <v>0</v>
      </c>
      <c r="R88" s="142">
        <f>R89</f>
        <v>0</v>
      </c>
      <c r="S88" s="142">
        <f t="shared" si="133"/>
        <v>0</v>
      </c>
      <c r="T88" s="142">
        <f t="shared" si="134"/>
        <v>0</v>
      </c>
      <c r="U88" s="143"/>
      <c r="V88" s="144"/>
      <c r="W88" s="145"/>
      <c r="X88" s="146"/>
      <c r="Y88" s="142">
        <f t="shared" si="163"/>
        <v>0</v>
      </c>
      <c r="Z88" s="142">
        <f t="shared" si="163"/>
        <v>0</v>
      </c>
      <c r="AA88" s="142">
        <f t="shared" si="163"/>
        <v>0</v>
      </c>
      <c r="AB88" s="142">
        <f t="shared" si="163"/>
        <v>0</v>
      </c>
      <c r="AC88" s="142">
        <f t="shared" si="163"/>
        <v>0</v>
      </c>
      <c r="AD88" s="142">
        <f t="shared" si="163"/>
        <v>0</v>
      </c>
      <c r="AE88" s="142">
        <f t="shared" si="163"/>
        <v>0</v>
      </c>
      <c r="AF88" s="142">
        <f t="shared" si="163"/>
        <v>0</v>
      </c>
      <c r="AG88" s="142">
        <f t="shared" si="163"/>
        <v>0</v>
      </c>
      <c r="AH88" s="142">
        <f t="shared" si="163"/>
        <v>0</v>
      </c>
      <c r="AI88" s="142">
        <f t="shared" si="163"/>
        <v>0</v>
      </c>
      <c r="AJ88" s="142">
        <f t="shared" si="163"/>
        <v>0</v>
      </c>
      <c r="AK88" s="142">
        <f t="shared" si="163"/>
        <v>0</v>
      </c>
      <c r="AL88" s="142">
        <f t="shared" si="163"/>
        <v>0</v>
      </c>
      <c r="AM88" s="142">
        <f t="shared" si="136"/>
        <v>0</v>
      </c>
      <c r="AN88" s="142">
        <f>AN89</f>
        <v>0</v>
      </c>
      <c r="AO88" s="142">
        <f>AO89</f>
        <v>0</v>
      </c>
      <c r="AP88" s="142">
        <f t="shared" si="137"/>
        <v>0</v>
      </c>
      <c r="AQ88" s="142">
        <f t="shared" si="138"/>
        <v>0</v>
      </c>
      <c r="AR88" s="142">
        <f>AR89</f>
        <v>0</v>
      </c>
      <c r="AS88" s="142">
        <f>AS89</f>
        <v>0</v>
      </c>
      <c r="AT88" s="142">
        <f t="shared" si="139"/>
        <v>0</v>
      </c>
      <c r="AU88" s="142">
        <f>AU89</f>
        <v>0</v>
      </c>
      <c r="AV88" s="142">
        <f>AV89</f>
        <v>0</v>
      </c>
      <c r="AW88" s="142">
        <f t="shared" si="140"/>
        <v>0</v>
      </c>
      <c r="AX88" s="142">
        <f t="shared" si="141"/>
        <v>0</v>
      </c>
      <c r="AY88" s="142">
        <f>AY89</f>
        <v>0</v>
      </c>
      <c r="AZ88" s="142">
        <f>AZ89</f>
        <v>0</v>
      </c>
      <c r="BA88" s="142">
        <f t="shared" si="142"/>
        <v>0</v>
      </c>
      <c r="BB88" s="142">
        <f>BB89</f>
        <v>0</v>
      </c>
      <c r="BC88" s="142">
        <f>BC89</f>
        <v>0</v>
      </c>
      <c r="BD88" s="142">
        <f t="shared" si="143"/>
        <v>0</v>
      </c>
      <c r="BE88" s="142">
        <f t="shared" si="144"/>
        <v>0</v>
      </c>
      <c r="BF88" s="142">
        <f>BF89</f>
        <v>0</v>
      </c>
      <c r="BG88" s="142">
        <f>BG89</f>
        <v>0</v>
      </c>
      <c r="BH88" s="142">
        <f t="shared" si="145"/>
        <v>0</v>
      </c>
      <c r="BI88" s="142">
        <f>BI89</f>
        <v>0</v>
      </c>
      <c r="BJ88" s="142">
        <f>BJ89</f>
        <v>0</v>
      </c>
      <c r="BK88" s="142">
        <f t="shared" si="146"/>
        <v>0</v>
      </c>
      <c r="BL88" s="142">
        <f t="shared" si="147"/>
        <v>0</v>
      </c>
      <c r="BM88" s="142">
        <f>BM89</f>
        <v>0</v>
      </c>
      <c r="BN88" s="142">
        <f>BN89</f>
        <v>0</v>
      </c>
      <c r="BO88" s="142">
        <f t="shared" si="148"/>
        <v>0</v>
      </c>
      <c r="BP88" s="142">
        <f>BP89</f>
        <v>0</v>
      </c>
      <c r="BQ88" s="142">
        <f>BQ89</f>
        <v>0</v>
      </c>
      <c r="BR88" s="142">
        <f t="shared" si="149"/>
        <v>0</v>
      </c>
      <c r="BS88" s="142">
        <f t="shared" si="150"/>
        <v>0</v>
      </c>
      <c r="BT88" s="142">
        <f>BT89</f>
        <v>0</v>
      </c>
      <c r="BU88" s="142">
        <f>BU89</f>
        <v>0</v>
      </c>
      <c r="BV88" s="142">
        <f t="shared" si="151"/>
        <v>0</v>
      </c>
      <c r="BW88" s="142">
        <f>BW89</f>
        <v>0</v>
      </c>
      <c r="BX88" s="142">
        <f>BX89</f>
        <v>0</v>
      </c>
      <c r="BY88" s="142">
        <f t="shared" si="152"/>
        <v>0</v>
      </c>
      <c r="BZ88" s="142">
        <f t="shared" si="153"/>
        <v>0</v>
      </c>
      <c r="CA88" s="142">
        <f>CA89</f>
        <v>0</v>
      </c>
      <c r="CB88" s="142">
        <f>CB89</f>
        <v>0</v>
      </c>
      <c r="CC88" s="142">
        <f t="shared" si="154"/>
        <v>0</v>
      </c>
      <c r="CD88" s="142">
        <f>CD89</f>
        <v>0</v>
      </c>
      <c r="CE88" s="142">
        <f>CE89</f>
        <v>0</v>
      </c>
      <c r="CF88" s="142">
        <f t="shared" si="155"/>
        <v>0</v>
      </c>
      <c r="CG88" s="142">
        <f t="shared" si="156"/>
        <v>0</v>
      </c>
      <c r="CH88" s="142"/>
      <c r="CI88" s="142"/>
      <c r="CJ88" s="142"/>
      <c r="CK88" s="142"/>
      <c r="CL88" s="142"/>
      <c r="CM88" s="142"/>
      <c r="CN88" s="142"/>
      <c r="CO88" s="142"/>
    </row>
    <row r="89" spans="1:93" ht="24" hidden="1">
      <c r="A89" s="91"/>
      <c r="B89" s="147">
        <v>2025</v>
      </c>
      <c r="C89" s="147">
        <v>8308</v>
      </c>
      <c r="D89" s="147">
        <v>1</v>
      </c>
      <c r="E89" s="147">
        <v>1</v>
      </c>
      <c r="F89" s="147">
        <v>1</v>
      </c>
      <c r="G89" s="147"/>
      <c r="H89" s="147">
        <v>4000</v>
      </c>
      <c r="I89" s="147">
        <v>4400</v>
      </c>
      <c r="J89" s="147">
        <v>442</v>
      </c>
      <c r="K89" s="148" t="s">
        <v>51</v>
      </c>
      <c r="L89" s="149"/>
      <c r="M89" s="150" t="s">
        <v>63</v>
      </c>
      <c r="N89" s="151">
        <f>SUM(N90:N99)</f>
        <v>0</v>
      </c>
      <c r="O89" s="151">
        <f>SUM(O90:O99)</f>
        <v>0</v>
      </c>
      <c r="P89" s="151">
        <f t="shared" si="132"/>
        <v>0</v>
      </c>
      <c r="Q89" s="151">
        <f>SUM(Q90:Q99)</f>
        <v>0</v>
      </c>
      <c r="R89" s="151">
        <f>SUM(R90:R99)</f>
        <v>0</v>
      </c>
      <c r="S89" s="151">
        <f t="shared" si="133"/>
        <v>0</v>
      </c>
      <c r="T89" s="151">
        <f t="shared" si="134"/>
        <v>0</v>
      </c>
      <c r="U89" s="152"/>
      <c r="V89" s="153"/>
      <c r="W89" s="154"/>
      <c r="X89" s="155"/>
      <c r="Y89" s="151">
        <f t="shared" ref="Y89:AL89" si="164">SUM(Y90:Y99)</f>
        <v>0</v>
      </c>
      <c r="Z89" s="151">
        <f t="shared" si="164"/>
        <v>0</v>
      </c>
      <c r="AA89" s="151">
        <f t="shared" si="164"/>
        <v>0</v>
      </c>
      <c r="AB89" s="151">
        <f t="shared" si="164"/>
        <v>0</v>
      </c>
      <c r="AC89" s="151">
        <f t="shared" si="164"/>
        <v>0</v>
      </c>
      <c r="AD89" s="151">
        <f t="shared" si="164"/>
        <v>0</v>
      </c>
      <c r="AE89" s="151">
        <f t="shared" si="164"/>
        <v>0</v>
      </c>
      <c r="AF89" s="151">
        <f t="shared" si="164"/>
        <v>0</v>
      </c>
      <c r="AG89" s="151">
        <f t="shared" si="164"/>
        <v>0</v>
      </c>
      <c r="AH89" s="151">
        <f t="shared" si="164"/>
        <v>0</v>
      </c>
      <c r="AI89" s="151">
        <f t="shared" si="164"/>
        <v>0</v>
      </c>
      <c r="AJ89" s="151">
        <f t="shared" si="164"/>
        <v>0</v>
      </c>
      <c r="AK89" s="151">
        <f t="shared" si="164"/>
        <v>0</v>
      </c>
      <c r="AL89" s="151">
        <f t="shared" si="164"/>
        <v>0</v>
      </c>
      <c r="AM89" s="151">
        <f t="shared" si="136"/>
        <v>0</v>
      </c>
      <c r="AN89" s="151">
        <f>SUM(AN90:AN99)</f>
        <v>0</v>
      </c>
      <c r="AO89" s="151">
        <f>SUM(AO90:AO99)</f>
        <v>0</v>
      </c>
      <c r="AP89" s="151">
        <f t="shared" si="137"/>
        <v>0</v>
      </c>
      <c r="AQ89" s="151">
        <f t="shared" si="138"/>
        <v>0</v>
      </c>
      <c r="AR89" s="151">
        <f>SUM(AR90:AR99)</f>
        <v>0</v>
      </c>
      <c r="AS89" s="151">
        <f>SUM(AS90:AS99)</f>
        <v>0</v>
      </c>
      <c r="AT89" s="151">
        <f t="shared" si="139"/>
        <v>0</v>
      </c>
      <c r="AU89" s="151">
        <f>SUM(AU90:AU99)</f>
        <v>0</v>
      </c>
      <c r="AV89" s="151">
        <f>SUM(AV90:AV99)</f>
        <v>0</v>
      </c>
      <c r="AW89" s="151">
        <f t="shared" si="140"/>
        <v>0</v>
      </c>
      <c r="AX89" s="151">
        <f t="shared" si="141"/>
        <v>0</v>
      </c>
      <c r="AY89" s="151">
        <f>SUM(AY90:AY99)</f>
        <v>0</v>
      </c>
      <c r="AZ89" s="151">
        <f>SUM(AZ90:AZ99)</f>
        <v>0</v>
      </c>
      <c r="BA89" s="151">
        <f t="shared" si="142"/>
        <v>0</v>
      </c>
      <c r="BB89" s="151">
        <f>SUM(BB90:BB99)</f>
        <v>0</v>
      </c>
      <c r="BC89" s="151">
        <f>SUM(BC90:BC99)</f>
        <v>0</v>
      </c>
      <c r="BD89" s="151">
        <f t="shared" si="143"/>
        <v>0</v>
      </c>
      <c r="BE89" s="151">
        <f t="shared" si="144"/>
        <v>0</v>
      </c>
      <c r="BF89" s="151">
        <f>SUM(BF90:BF99)</f>
        <v>0</v>
      </c>
      <c r="BG89" s="151">
        <f>SUM(BG90:BG99)</f>
        <v>0</v>
      </c>
      <c r="BH89" s="151">
        <f t="shared" si="145"/>
        <v>0</v>
      </c>
      <c r="BI89" s="151">
        <f>SUM(BI90:BI99)</f>
        <v>0</v>
      </c>
      <c r="BJ89" s="151">
        <f>SUM(BJ90:BJ99)</f>
        <v>0</v>
      </c>
      <c r="BK89" s="151">
        <f t="shared" si="146"/>
        <v>0</v>
      </c>
      <c r="BL89" s="151">
        <f t="shared" si="147"/>
        <v>0</v>
      </c>
      <c r="BM89" s="151">
        <f>SUM(BM90:BM99)</f>
        <v>0</v>
      </c>
      <c r="BN89" s="151">
        <f>SUM(BN90:BN99)</f>
        <v>0</v>
      </c>
      <c r="BO89" s="151">
        <f t="shared" si="148"/>
        <v>0</v>
      </c>
      <c r="BP89" s="151">
        <f>SUM(BP90:BP99)</f>
        <v>0</v>
      </c>
      <c r="BQ89" s="151">
        <f>SUM(BQ90:BQ99)</f>
        <v>0</v>
      </c>
      <c r="BR89" s="151">
        <f t="shared" si="149"/>
        <v>0</v>
      </c>
      <c r="BS89" s="151">
        <f t="shared" si="150"/>
        <v>0</v>
      </c>
      <c r="BT89" s="151">
        <f>SUM(BT90:BT99)</f>
        <v>0</v>
      </c>
      <c r="BU89" s="151">
        <f>SUM(BU90:BU99)</f>
        <v>0</v>
      </c>
      <c r="BV89" s="151">
        <f t="shared" si="151"/>
        <v>0</v>
      </c>
      <c r="BW89" s="151">
        <f>SUM(BW90:BW99)</f>
        <v>0</v>
      </c>
      <c r="BX89" s="151">
        <f>SUM(BX90:BX99)</f>
        <v>0</v>
      </c>
      <c r="BY89" s="151">
        <f t="shared" si="152"/>
        <v>0</v>
      </c>
      <c r="BZ89" s="151">
        <f t="shared" si="153"/>
        <v>0</v>
      </c>
      <c r="CA89" s="151">
        <f>SUM(CA90:CA99)</f>
        <v>0</v>
      </c>
      <c r="CB89" s="151">
        <f>SUM(CB90:CB99)</f>
        <v>0</v>
      </c>
      <c r="CC89" s="151">
        <f t="shared" si="154"/>
        <v>0</v>
      </c>
      <c r="CD89" s="151">
        <f>SUM(CD90:CD99)</f>
        <v>0</v>
      </c>
      <c r="CE89" s="151">
        <f>SUM(CE90:CE99)</f>
        <v>0</v>
      </c>
      <c r="CF89" s="151">
        <f t="shared" si="155"/>
        <v>0</v>
      </c>
      <c r="CG89" s="151">
        <f t="shared" si="156"/>
        <v>0</v>
      </c>
      <c r="CH89" s="151"/>
      <c r="CI89" s="151"/>
      <c r="CJ89" s="151"/>
      <c r="CK89" s="151"/>
      <c r="CL89" s="151"/>
      <c r="CM89" s="151"/>
      <c r="CN89" s="151"/>
      <c r="CO89" s="151"/>
    </row>
    <row r="90" spans="1:93" ht="24" hidden="1">
      <c r="A90" s="91"/>
      <c r="B90" s="156">
        <v>2025</v>
      </c>
      <c r="C90" s="156">
        <v>8308</v>
      </c>
      <c r="D90" s="156">
        <v>1</v>
      </c>
      <c r="E90" s="156">
        <v>1</v>
      </c>
      <c r="F90" s="156">
        <v>1</v>
      </c>
      <c r="G90" s="156"/>
      <c r="H90" s="156">
        <v>4000</v>
      </c>
      <c r="I90" s="156">
        <v>4400</v>
      </c>
      <c r="J90" s="156">
        <v>442</v>
      </c>
      <c r="K90" s="157">
        <v>122</v>
      </c>
      <c r="L90" s="158"/>
      <c r="M90" s="159" t="s">
        <v>64</v>
      </c>
      <c r="N90" s="160">
        <v>0</v>
      </c>
      <c r="O90" s="160">
        <v>0</v>
      </c>
      <c r="P90" s="161">
        <f t="shared" si="132"/>
        <v>0</v>
      </c>
      <c r="Q90" s="160">
        <v>0</v>
      </c>
      <c r="R90" s="160">
        <v>0</v>
      </c>
      <c r="S90" s="161">
        <f t="shared" si="133"/>
        <v>0</v>
      </c>
      <c r="T90" s="161">
        <f t="shared" si="134"/>
        <v>0</v>
      </c>
      <c r="U90" s="162" t="s">
        <v>65</v>
      </c>
      <c r="V90" s="163"/>
      <c r="W90" s="164"/>
      <c r="X90" s="167" t="s">
        <v>66</v>
      </c>
      <c r="Y90" s="166">
        <v>0</v>
      </c>
      <c r="Z90" s="166">
        <v>0</v>
      </c>
      <c r="AA90" s="166">
        <v>0</v>
      </c>
      <c r="AB90" s="166">
        <v>0</v>
      </c>
      <c r="AC90" s="166">
        <v>0</v>
      </c>
      <c r="AD90" s="166">
        <v>0</v>
      </c>
      <c r="AE90" s="166">
        <v>0</v>
      </c>
      <c r="AF90" s="166">
        <v>0</v>
      </c>
      <c r="AG90" s="166">
        <v>0</v>
      </c>
      <c r="AH90" s="166">
        <v>0</v>
      </c>
      <c r="AI90" s="166">
        <v>0</v>
      </c>
      <c r="AJ90" s="166">
        <v>0</v>
      </c>
      <c r="AK90" s="160">
        <f t="shared" ref="AK90:AL99" si="165">N90+Y90-AE90</f>
        <v>0</v>
      </c>
      <c r="AL90" s="160">
        <f t="shared" si="165"/>
        <v>0</v>
      </c>
      <c r="AM90" s="161">
        <f t="shared" si="136"/>
        <v>0</v>
      </c>
      <c r="AN90" s="160">
        <f t="shared" ref="AN90:AO99" si="166">Q90+AA90-AG90</f>
        <v>0</v>
      </c>
      <c r="AO90" s="160">
        <f t="shared" si="166"/>
        <v>0</v>
      </c>
      <c r="AP90" s="161">
        <f t="shared" si="137"/>
        <v>0</v>
      </c>
      <c r="AQ90" s="161">
        <f t="shared" si="138"/>
        <v>0</v>
      </c>
      <c r="AR90" s="166">
        <v>0</v>
      </c>
      <c r="AS90" s="166">
        <v>0</v>
      </c>
      <c r="AT90" s="161">
        <f t="shared" si="139"/>
        <v>0</v>
      </c>
      <c r="AU90" s="166">
        <v>0</v>
      </c>
      <c r="AV90" s="166">
        <v>0</v>
      </c>
      <c r="AW90" s="161">
        <f t="shared" si="140"/>
        <v>0</v>
      </c>
      <c r="AX90" s="161">
        <f t="shared" si="141"/>
        <v>0</v>
      </c>
      <c r="AY90" s="166">
        <v>0</v>
      </c>
      <c r="AZ90" s="166">
        <v>0</v>
      </c>
      <c r="BA90" s="161">
        <f t="shared" si="142"/>
        <v>0</v>
      </c>
      <c r="BB90" s="166">
        <v>0</v>
      </c>
      <c r="BC90" s="166">
        <v>0</v>
      </c>
      <c r="BD90" s="161">
        <f t="shared" si="143"/>
        <v>0</v>
      </c>
      <c r="BE90" s="161">
        <f t="shared" si="144"/>
        <v>0</v>
      </c>
      <c r="BF90" s="166">
        <v>0</v>
      </c>
      <c r="BG90" s="166">
        <v>0</v>
      </c>
      <c r="BH90" s="161">
        <f t="shared" si="145"/>
        <v>0</v>
      </c>
      <c r="BI90" s="166">
        <v>0</v>
      </c>
      <c r="BJ90" s="166">
        <v>0</v>
      </c>
      <c r="BK90" s="161">
        <f t="shared" si="146"/>
        <v>0</v>
      </c>
      <c r="BL90" s="161">
        <f t="shared" si="147"/>
        <v>0</v>
      </c>
      <c r="BM90" s="166">
        <v>0</v>
      </c>
      <c r="BN90" s="166">
        <v>0</v>
      </c>
      <c r="BO90" s="161">
        <f t="shared" si="148"/>
        <v>0</v>
      </c>
      <c r="BP90" s="166">
        <v>0</v>
      </c>
      <c r="BQ90" s="166">
        <v>0</v>
      </c>
      <c r="BR90" s="161">
        <f t="shared" si="149"/>
        <v>0</v>
      </c>
      <c r="BS90" s="161">
        <f t="shared" si="150"/>
        <v>0</v>
      </c>
      <c r="BT90" s="166">
        <v>0</v>
      </c>
      <c r="BU90" s="166">
        <v>0</v>
      </c>
      <c r="BV90" s="161">
        <f t="shared" si="151"/>
        <v>0</v>
      </c>
      <c r="BW90" s="166">
        <v>0</v>
      </c>
      <c r="BX90" s="166">
        <v>0</v>
      </c>
      <c r="BY90" s="161">
        <f t="shared" si="152"/>
        <v>0</v>
      </c>
      <c r="BZ90" s="161">
        <f t="shared" si="153"/>
        <v>0</v>
      </c>
      <c r="CA90" s="160">
        <f t="shared" ref="CA90:CB99" si="167">AK90-AR90-AY90-BF90-BM90-BT90</f>
        <v>0</v>
      </c>
      <c r="CB90" s="160">
        <f t="shared" si="167"/>
        <v>0</v>
      </c>
      <c r="CC90" s="161">
        <f t="shared" si="154"/>
        <v>0</v>
      </c>
      <c r="CD90" s="160">
        <f t="shared" ref="CD90:CE99" si="168">AN90-AU90-BB90-BI90-BP90-BW90</f>
        <v>0</v>
      </c>
      <c r="CE90" s="160">
        <f t="shared" si="168"/>
        <v>0</v>
      </c>
      <c r="CF90" s="161">
        <f t="shared" si="155"/>
        <v>0</v>
      </c>
      <c r="CG90" s="161">
        <f t="shared" si="156"/>
        <v>0</v>
      </c>
      <c r="CH90" s="160">
        <f t="shared" ref="CH90:CI99" si="169">V90+AC90-AI90</f>
        <v>0</v>
      </c>
      <c r="CI90" s="160">
        <f t="shared" si="169"/>
        <v>0</v>
      </c>
      <c r="CJ90" s="166">
        <v>0</v>
      </c>
      <c r="CK90" s="166">
        <v>0</v>
      </c>
      <c r="CL90" s="166">
        <v>0</v>
      </c>
      <c r="CM90" s="166">
        <v>0</v>
      </c>
      <c r="CN90" s="160">
        <f t="shared" ref="CN90:CO99" si="170">CH90-CJ90-CL90</f>
        <v>0</v>
      </c>
      <c r="CO90" s="160">
        <f t="shared" si="170"/>
        <v>0</v>
      </c>
    </row>
    <row r="91" spans="1:93" ht="24" hidden="1">
      <c r="A91" s="91"/>
      <c r="B91" s="156">
        <v>2025</v>
      </c>
      <c r="C91" s="156">
        <v>8308</v>
      </c>
      <c r="D91" s="156">
        <v>1</v>
      </c>
      <c r="E91" s="156">
        <v>1</v>
      </c>
      <c r="F91" s="156">
        <v>1</v>
      </c>
      <c r="G91" s="156"/>
      <c r="H91" s="156">
        <v>4000</v>
      </c>
      <c r="I91" s="156">
        <v>4400</v>
      </c>
      <c r="J91" s="156">
        <v>442</v>
      </c>
      <c r="K91" s="157">
        <v>125</v>
      </c>
      <c r="L91" s="158"/>
      <c r="M91" s="159" t="s">
        <v>67</v>
      </c>
      <c r="N91" s="160">
        <v>0</v>
      </c>
      <c r="O91" s="160">
        <v>0</v>
      </c>
      <c r="P91" s="161">
        <f t="shared" si="132"/>
        <v>0</v>
      </c>
      <c r="Q91" s="160">
        <v>0</v>
      </c>
      <c r="R91" s="160">
        <v>0</v>
      </c>
      <c r="S91" s="161">
        <f t="shared" si="133"/>
        <v>0</v>
      </c>
      <c r="T91" s="161">
        <f t="shared" si="134"/>
        <v>0</v>
      </c>
      <c r="U91" s="162" t="s">
        <v>65</v>
      </c>
      <c r="V91" s="163"/>
      <c r="W91" s="164"/>
      <c r="X91" s="167" t="s">
        <v>66</v>
      </c>
      <c r="Y91" s="166">
        <v>0</v>
      </c>
      <c r="Z91" s="166">
        <v>0</v>
      </c>
      <c r="AA91" s="166">
        <v>0</v>
      </c>
      <c r="AB91" s="166">
        <v>0</v>
      </c>
      <c r="AC91" s="166">
        <v>0</v>
      </c>
      <c r="AD91" s="166">
        <v>0</v>
      </c>
      <c r="AE91" s="166">
        <v>0</v>
      </c>
      <c r="AF91" s="166">
        <v>0</v>
      </c>
      <c r="AG91" s="166">
        <v>0</v>
      </c>
      <c r="AH91" s="166">
        <v>0</v>
      </c>
      <c r="AI91" s="166">
        <v>0</v>
      </c>
      <c r="AJ91" s="166">
        <v>0</v>
      </c>
      <c r="AK91" s="160">
        <f t="shared" si="165"/>
        <v>0</v>
      </c>
      <c r="AL91" s="160">
        <f t="shared" si="165"/>
        <v>0</v>
      </c>
      <c r="AM91" s="161">
        <f t="shared" si="136"/>
        <v>0</v>
      </c>
      <c r="AN91" s="160">
        <f t="shared" si="166"/>
        <v>0</v>
      </c>
      <c r="AO91" s="160">
        <f t="shared" si="166"/>
        <v>0</v>
      </c>
      <c r="AP91" s="161">
        <f t="shared" si="137"/>
        <v>0</v>
      </c>
      <c r="AQ91" s="161">
        <f t="shared" si="138"/>
        <v>0</v>
      </c>
      <c r="AR91" s="166">
        <v>0</v>
      </c>
      <c r="AS91" s="166">
        <v>0</v>
      </c>
      <c r="AT91" s="161">
        <f t="shared" si="139"/>
        <v>0</v>
      </c>
      <c r="AU91" s="166">
        <v>0</v>
      </c>
      <c r="AV91" s="166">
        <v>0</v>
      </c>
      <c r="AW91" s="161">
        <f t="shared" si="140"/>
        <v>0</v>
      </c>
      <c r="AX91" s="161">
        <f t="shared" si="141"/>
        <v>0</v>
      </c>
      <c r="AY91" s="166">
        <v>0</v>
      </c>
      <c r="AZ91" s="166">
        <v>0</v>
      </c>
      <c r="BA91" s="161">
        <f t="shared" si="142"/>
        <v>0</v>
      </c>
      <c r="BB91" s="166">
        <v>0</v>
      </c>
      <c r="BC91" s="166">
        <v>0</v>
      </c>
      <c r="BD91" s="161">
        <f t="shared" si="143"/>
        <v>0</v>
      </c>
      <c r="BE91" s="161">
        <f t="shared" si="144"/>
        <v>0</v>
      </c>
      <c r="BF91" s="166">
        <v>0</v>
      </c>
      <c r="BG91" s="166">
        <v>0</v>
      </c>
      <c r="BH91" s="161">
        <f t="shared" si="145"/>
        <v>0</v>
      </c>
      <c r="BI91" s="166">
        <v>0</v>
      </c>
      <c r="BJ91" s="166">
        <v>0</v>
      </c>
      <c r="BK91" s="161">
        <f t="shared" si="146"/>
        <v>0</v>
      </c>
      <c r="BL91" s="161">
        <f t="shared" si="147"/>
        <v>0</v>
      </c>
      <c r="BM91" s="166">
        <v>0</v>
      </c>
      <c r="BN91" s="166">
        <v>0</v>
      </c>
      <c r="BO91" s="161">
        <f t="shared" si="148"/>
        <v>0</v>
      </c>
      <c r="BP91" s="166">
        <v>0</v>
      </c>
      <c r="BQ91" s="166">
        <v>0</v>
      </c>
      <c r="BR91" s="161">
        <f t="shared" si="149"/>
        <v>0</v>
      </c>
      <c r="BS91" s="161">
        <f t="shared" si="150"/>
        <v>0</v>
      </c>
      <c r="BT91" s="166">
        <v>0</v>
      </c>
      <c r="BU91" s="166">
        <v>0</v>
      </c>
      <c r="BV91" s="161">
        <f t="shared" si="151"/>
        <v>0</v>
      </c>
      <c r="BW91" s="166">
        <v>0</v>
      </c>
      <c r="BX91" s="166">
        <v>0</v>
      </c>
      <c r="BY91" s="161">
        <f t="shared" si="152"/>
        <v>0</v>
      </c>
      <c r="BZ91" s="161">
        <f t="shared" si="153"/>
        <v>0</v>
      </c>
      <c r="CA91" s="160">
        <f t="shared" si="167"/>
        <v>0</v>
      </c>
      <c r="CB91" s="160">
        <f t="shared" si="167"/>
        <v>0</v>
      </c>
      <c r="CC91" s="161">
        <f t="shared" si="154"/>
        <v>0</v>
      </c>
      <c r="CD91" s="160">
        <f t="shared" si="168"/>
        <v>0</v>
      </c>
      <c r="CE91" s="160">
        <f t="shared" si="168"/>
        <v>0</v>
      </c>
      <c r="CF91" s="161">
        <f t="shared" si="155"/>
        <v>0</v>
      </c>
      <c r="CG91" s="161">
        <f t="shared" si="156"/>
        <v>0</v>
      </c>
      <c r="CH91" s="160">
        <f t="shared" si="169"/>
        <v>0</v>
      </c>
      <c r="CI91" s="160">
        <f t="shared" si="169"/>
        <v>0</v>
      </c>
      <c r="CJ91" s="166">
        <v>0</v>
      </c>
      <c r="CK91" s="166">
        <v>0</v>
      </c>
      <c r="CL91" s="166">
        <v>0</v>
      </c>
      <c r="CM91" s="166">
        <v>0</v>
      </c>
      <c r="CN91" s="160">
        <f t="shared" si="170"/>
        <v>0</v>
      </c>
      <c r="CO91" s="160">
        <f t="shared" si="170"/>
        <v>0</v>
      </c>
    </row>
    <row r="92" spans="1:93" ht="24" hidden="1">
      <c r="A92" s="91"/>
      <c r="B92" s="156">
        <v>2025</v>
      </c>
      <c r="C92" s="156">
        <v>8308</v>
      </c>
      <c r="D92" s="156">
        <v>1</v>
      </c>
      <c r="E92" s="156">
        <v>1</v>
      </c>
      <c r="F92" s="156">
        <v>1</v>
      </c>
      <c r="G92" s="156"/>
      <c r="H92" s="156">
        <v>4000</v>
      </c>
      <c r="I92" s="156">
        <v>4400</v>
      </c>
      <c r="J92" s="156">
        <v>442</v>
      </c>
      <c r="K92" s="157">
        <v>124</v>
      </c>
      <c r="L92" s="158"/>
      <c r="M92" s="159" t="s">
        <v>68</v>
      </c>
      <c r="N92" s="160">
        <v>0</v>
      </c>
      <c r="O92" s="160">
        <v>0</v>
      </c>
      <c r="P92" s="161">
        <f t="shared" si="132"/>
        <v>0</v>
      </c>
      <c r="Q92" s="160">
        <v>0</v>
      </c>
      <c r="R92" s="160">
        <v>0</v>
      </c>
      <c r="S92" s="161">
        <f t="shared" si="133"/>
        <v>0</v>
      </c>
      <c r="T92" s="161">
        <f t="shared" si="134"/>
        <v>0</v>
      </c>
      <c r="U92" s="162" t="s">
        <v>65</v>
      </c>
      <c r="V92" s="163"/>
      <c r="W92" s="164"/>
      <c r="X92" s="167" t="s">
        <v>66</v>
      </c>
      <c r="Y92" s="166">
        <v>0</v>
      </c>
      <c r="Z92" s="166">
        <v>0</v>
      </c>
      <c r="AA92" s="166">
        <v>0</v>
      </c>
      <c r="AB92" s="166">
        <v>0</v>
      </c>
      <c r="AC92" s="166">
        <v>0</v>
      </c>
      <c r="AD92" s="166">
        <v>0</v>
      </c>
      <c r="AE92" s="166">
        <v>0</v>
      </c>
      <c r="AF92" s="166">
        <v>0</v>
      </c>
      <c r="AG92" s="166">
        <v>0</v>
      </c>
      <c r="AH92" s="166">
        <v>0</v>
      </c>
      <c r="AI92" s="166">
        <v>0</v>
      </c>
      <c r="AJ92" s="166">
        <v>0</v>
      </c>
      <c r="AK92" s="160">
        <f t="shared" si="165"/>
        <v>0</v>
      </c>
      <c r="AL92" s="160">
        <f t="shared" si="165"/>
        <v>0</v>
      </c>
      <c r="AM92" s="161">
        <f t="shared" si="136"/>
        <v>0</v>
      </c>
      <c r="AN92" s="160">
        <f t="shared" si="166"/>
        <v>0</v>
      </c>
      <c r="AO92" s="160">
        <f t="shared" si="166"/>
        <v>0</v>
      </c>
      <c r="AP92" s="161">
        <f t="shared" si="137"/>
        <v>0</v>
      </c>
      <c r="AQ92" s="161">
        <f t="shared" si="138"/>
        <v>0</v>
      </c>
      <c r="AR92" s="166">
        <v>0</v>
      </c>
      <c r="AS92" s="166">
        <v>0</v>
      </c>
      <c r="AT92" s="161">
        <f t="shared" si="139"/>
        <v>0</v>
      </c>
      <c r="AU92" s="166">
        <v>0</v>
      </c>
      <c r="AV92" s="166">
        <v>0</v>
      </c>
      <c r="AW92" s="161">
        <f t="shared" si="140"/>
        <v>0</v>
      </c>
      <c r="AX92" s="161">
        <f t="shared" si="141"/>
        <v>0</v>
      </c>
      <c r="AY92" s="166">
        <v>0</v>
      </c>
      <c r="AZ92" s="166">
        <v>0</v>
      </c>
      <c r="BA92" s="161">
        <f t="shared" si="142"/>
        <v>0</v>
      </c>
      <c r="BB92" s="166">
        <v>0</v>
      </c>
      <c r="BC92" s="166">
        <v>0</v>
      </c>
      <c r="BD92" s="161">
        <f t="shared" si="143"/>
        <v>0</v>
      </c>
      <c r="BE92" s="161">
        <f t="shared" si="144"/>
        <v>0</v>
      </c>
      <c r="BF92" s="166">
        <v>0</v>
      </c>
      <c r="BG92" s="166">
        <v>0</v>
      </c>
      <c r="BH92" s="161">
        <f t="shared" si="145"/>
        <v>0</v>
      </c>
      <c r="BI92" s="166">
        <v>0</v>
      </c>
      <c r="BJ92" s="166">
        <v>0</v>
      </c>
      <c r="BK92" s="161">
        <f t="shared" si="146"/>
        <v>0</v>
      </c>
      <c r="BL92" s="161">
        <f t="shared" si="147"/>
        <v>0</v>
      </c>
      <c r="BM92" s="166">
        <v>0</v>
      </c>
      <c r="BN92" s="166">
        <v>0</v>
      </c>
      <c r="BO92" s="161">
        <f t="shared" si="148"/>
        <v>0</v>
      </c>
      <c r="BP92" s="166">
        <v>0</v>
      </c>
      <c r="BQ92" s="166">
        <v>0</v>
      </c>
      <c r="BR92" s="161">
        <f t="shared" si="149"/>
        <v>0</v>
      </c>
      <c r="BS92" s="161">
        <f t="shared" si="150"/>
        <v>0</v>
      </c>
      <c r="BT92" s="166">
        <v>0</v>
      </c>
      <c r="BU92" s="166">
        <v>0</v>
      </c>
      <c r="BV92" s="161">
        <f t="shared" si="151"/>
        <v>0</v>
      </c>
      <c r="BW92" s="166">
        <v>0</v>
      </c>
      <c r="BX92" s="166">
        <v>0</v>
      </c>
      <c r="BY92" s="161">
        <f t="shared" si="152"/>
        <v>0</v>
      </c>
      <c r="BZ92" s="161">
        <f t="shared" si="153"/>
        <v>0</v>
      </c>
      <c r="CA92" s="160">
        <f t="shared" si="167"/>
        <v>0</v>
      </c>
      <c r="CB92" s="160">
        <f t="shared" si="167"/>
        <v>0</v>
      </c>
      <c r="CC92" s="161">
        <f t="shared" si="154"/>
        <v>0</v>
      </c>
      <c r="CD92" s="160">
        <f t="shared" si="168"/>
        <v>0</v>
      </c>
      <c r="CE92" s="160">
        <f t="shared" si="168"/>
        <v>0</v>
      </c>
      <c r="CF92" s="161">
        <f t="shared" si="155"/>
        <v>0</v>
      </c>
      <c r="CG92" s="161">
        <f t="shared" si="156"/>
        <v>0</v>
      </c>
      <c r="CH92" s="160">
        <f t="shared" si="169"/>
        <v>0</v>
      </c>
      <c r="CI92" s="160">
        <f t="shared" si="169"/>
        <v>0</v>
      </c>
      <c r="CJ92" s="166">
        <v>0</v>
      </c>
      <c r="CK92" s="166">
        <v>0</v>
      </c>
      <c r="CL92" s="166">
        <v>0</v>
      </c>
      <c r="CM92" s="166">
        <v>0</v>
      </c>
      <c r="CN92" s="160">
        <f t="shared" si="170"/>
        <v>0</v>
      </c>
      <c r="CO92" s="160">
        <f t="shared" si="170"/>
        <v>0</v>
      </c>
    </row>
    <row r="93" spans="1:93" ht="24" hidden="1">
      <c r="A93" s="91"/>
      <c r="B93" s="156">
        <v>2025</v>
      </c>
      <c r="C93" s="156">
        <v>8308</v>
      </c>
      <c r="D93" s="156">
        <v>1</v>
      </c>
      <c r="E93" s="156">
        <v>1</v>
      </c>
      <c r="F93" s="156">
        <v>1</v>
      </c>
      <c r="G93" s="156"/>
      <c r="H93" s="156">
        <v>4000</v>
      </c>
      <c r="I93" s="156">
        <v>4400</v>
      </c>
      <c r="J93" s="156">
        <v>442</v>
      </c>
      <c r="K93" s="157">
        <v>126</v>
      </c>
      <c r="L93" s="158"/>
      <c r="M93" s="159" t="s">
        <v>69</v>
      </c>
      <c r="N93" s="160">
        <v>0</v>
      </c>
      <c r="O93" s="160">
        <v>0</v>
      </c>
      <c r="P93" s="161">
        <f t="shared" si="132"/>
        <v>0</v>
      </c>
      <c r="Q93" s="160">
        <v>0</v>
      </c>
      <c r="R93" s="160">
        <v>0</v>
      </c>
      <c r="S93" s="161">
        <f t="shared" si="133"/>
        <v>0</v>
      </c>
      <c r="T93" s="161">
        <f t="shared" si="134"/>
        <v>0</v>
      </c>
      <c r="U93" s="162" t="s">
        <v>65</v>
      </c>
      <c r="V93" s="163"/>
      <c r="W93" s="164"/>
      <c r="X93" s="167" t="s">
        <v>66</v>
      </c>
      <c r="Y93" s="166">
        <v>0</v>
      </c>
      <c r="Z93" s="166">
        <v>0</v>
      </c>
      <c r="AA93" s="166">
        <v>0</v>
      </c>
      <c r="AB93" s="166">
        <v>0</v>
      </c>
      <c r="AC93" s="166">
        <v>0</v>
      </c>
      <c r="AD93" s="166">
        <v>0</v>
      </c>
      <c r="AE93" s="166">
        <v>0</v>
      </c>
      <c r="AF93" s="166">
        <v>0</v>
      </c>
      <c r="AG93" s="166">
        <v>0</v>
      </c>
      <c r="AH93" s="166">
        <v>0</v>
      </c>
      <c r="AI93" s="166">
        <v>0</v>
      </c>
      <c r="AJ93" s="166">
        <v>0</v>
      </c>
      <c r="AK93" s="160">
        <f t="shared" si="165"/>
        <v>0</v>
      </c>
      <c r="AL93" s="160">
        <f t="shared" si="165"/>
        <v>0</v>
      </c>
      <c r="AM93" s="161">
        <f t="shared" si="136"/>
        <v>0</v>
      </c>
      <c r="AN93" s="160">
        <f t="shared" si="166"/>
        <v>0</v>
      </c>
      <c r="AO93" s="160">
        <f t="shared" si="166"/>
        <v>0</v>
      </c>
      <c r="AP93" s="161">
        <f t="shared" si="137"/>
        <v>0</v>
      </c>
      <c r="AQ93" s="161">
        <f t="shared" si="138"/>
        <v>0</v>
      </c>
      <c r="AR93" s="166">
        <v>0</v>
      </c>
      <c r="AS93" s="166">
        <v>0</v>
      </c>
      <c r="AT93" s="161">
        <f t="shared" si="139"/>
        <v>0</v>
      </c>
      <c r="AU93" s="166">
        <v>0</v>
      </c>
      <c r="AV93" s="166">
        <v>0</v>
      </c>
      <c r="AW93" s="161">
        <f t="shared" si="140"/>
        <v>0</v>
      </c>
      <c r="AX93" s="161">
        <f t="shared" si="141"/>
        <v>0</v>
      </c>
      <c r="AY93" s="166">
        <v>0</v>
      </c>
      <c r="AZ93" s="166">
        <v>0</v>
      </c>
      <c r="BA93" s="161">
        <f t="shared" si="142"/>
        <v>0</v>
      </c>
      <c r="BB93" s="166">
        <v>0</v>
      </c>
      <c r="BC93" s="166">
        <v>0</v>
      </c>
      <c r="BD93" s="161">
        <f t="shared" si="143"/>
        <v>0</v>
      </c>
      <c r="BE93" s="161">
        <f t="shared" si="144"/>
        <v>0</v>
      </c>
      <c r="BF93" s="166">
        <v>0</v>
      </c>
      <c r="BG93" s="166">
        <v>0</v>
      </c>
      <c r="BH93" s="161">
        <f t="shared" si="145"/>
        <v>0</v>
      </c>
      <c r="BI93" s="166">
        <v>0</v>
      </c>
      <c r="BJ93" s="166">
        <v>0</v>
      </c>
      <c r="BK93" s="161">
        <f t="shared" si="146"/>
        <v>0</v>
      </c>
      <c r="BL93" s="161">
        <f t="shared" si="147"/>
        <v>0</v>
      </c>
      <c r="BM93" s="166">
        <v>0</v>
      </c>
      <c r="BN93" s="166">
        <v>0</v>
      </c>
      <c r="BO93" s="161">
        <f t="shared" si="148"/>
        <v>0</v>
      </c>
      <c r="BP93" s="166">
        <v>0</v>
      </c>
      <c r="BQ93" s="166">
        <v>0</v>
      </c>
      <c r="BR93" s="161">
        <f t="shared" si="149"/>
        <v>0</v>
      </c>
      <c r="BS93" s="161">
        <f t="shared" si="150"/>
        <v>0</v>
      </c>
      <c r="BT93" s="166">
        <v>0</v>
      </c>
      <c r="BU93" s="166">
        <v>0</v>
      </c>
      <c r="BV93" s="161">
        <f t="shared" si="151"/>
        <v>0</v>
      </c>
      <c r="BW93" s="166">
        <v>0</v>
      </c>
      <c r="BX93" s="166">
        <v>0</v>
      </c>
      <c r="BY93" s="161">
        <f t="shared" si="152"/>
        <v>0</v>
      </c>
      <c r="BZ93" s="161">
        <f t="shared" si="153"/>
        <v>0</v>
      </c>
      <c r="CA93" s="160">
        <f t="shared" si="167"/>
        <v>0</v>
      </c>
      <c r="CB93" s="160">
        <f t="shared" si="167"/>
        <v>0</v>
      </c>
      <c r="CC93" s="161">
        <f t="shared" si="154"/>
        <v>0</v>
      </c>
      <c r="CD93" s="160">
        <f t="shared" si="168"/>
        <v>0</v>
      </c>
      <c r="CE93" s="160">
        <f t="shared" si="168"/>
        <v>0</v>
      </c>
      <c r="CF93" s="161">
        <f t="shared" si="155"/>
        <v>0</v>
      </c>
      <c r="CG93" s="161">
        <f t="shared" si="156"/>
        <v>0</v>
      </c>
      <c r="CH93" s="160">
        <f t="shared" si="169"/>
        <v>0</v>
      </c>
      <c r="CI93" s="160">
        <f t="shared" si="169"/>
        <v>0</v>
      </c>
      <c r="CJ93" s="166">
        <v>0</v>
      </c>
      <c r="CK93" s="166">
        <v>0</v>
      </c>
      <c r="CL93" s="166">
        <v>0</v>
      </c>
      <c r="CM93" s="166">
        <v>0</v>
      </c>
      <c r="CN93" s="160">
        <f t="shared" si="170"/>
        <v>0</v>
      </c>
      <c r="CO93" s="160">
        <f t="shared" si="170"/>
        <v>0</v>
      </c>
    </row>
    <row r="94" spans="1:93" ht="24" hidden="1">
      <c r="A94" s="91"/>
      <c r="B94" s="156">
        <v>2025</v>
      </c>
      <c r="C94" s="156">
        <v>8308</v>
      </c>
      <c r="D94" s="156">
        <v>1</v>
      </c>
      <c r="E94" s="156">
        <v>1</v>
      </c>
      <c r="F94" s="156">
        <v>1</v>
      </c>
      <c r="G94" s="156"/>
      <c r="H94" s="156">
        <v>4000</v>
      </c>
      <c r="I94" s="156">
        <v>4400</v>
      </c>
      <c r="J94" s="156">
        <v>442</v>
      </c>
      <c r="K94" s="157">
        <v>127</v>
      </c>
      <c r="L94" s="158"/>
      <c r="M94" s="159" t="s">
        <v>70</v>
      </c>
      <c r="N94" s="160">
        <v>0</v>
      </c>
      <c r="O94" s="160">
        <v>0</v>
      </c>
      <c r="P94" s="161">
        <f t="shared" si="132"/>
        <v>0</v>
      </c>
      <c r="Q94" s="160">
        <v>0</v>
      </c>
      <c r="R94" s="160">
        <v>0</v>
      </c>
      <c r="S94" s="161">
        <f t="shared" si="133"/>
        <v>0</v>
      </c>
      <c r="T94" s="161">
        <f t="shared" si="134"/>
        <v>0</v>
      </c>
      <c r="U94" s="162" t="s">
        <v>65</v>
      </c>
      <c r="V94" s="163"/>
      <c r="W94" s="164"/>
      <c r="X94" s="167" t="s">
        <v>66</v>
      </c>
      <c r="Y94" s="166">
        <v>0</v>
      </c>
      <c r="Z94" s="166">
        <v>0</v>
      </c>
      <c r="AA94" s="166">
        <v>0</v>
      </c>
      <c r="AB94" s="166">
        <v>0</v>
      </c>
      <c r="AC94" s="166">
        <v>0</v>
      </c>
      <c r="AD94" s="166">
        <v>0</v>
      </c>
      <c r="AE94" s="166">
        <v>0</v>
      </c>
      <c r="AF94" s="166">
        <v>0</v>
      </c>
      <c r="AG94" s="166">
        <v>0</v>
      </c>
      <c r="AH94" s="166">
        <v>0</v>
      </c>
      <c r="AI94" s="166">
        <v>0</v>
      </c>
      <c r="AJ94" s="166">
        <v>0</v>
      </c>
      <c r="AK94" s="160">
        <f t="shared" si="165"/>
        <v>0</v>
      </c>
      <c r="AL94" s="160">
        <f t="shared" si="165"/>
        <v>0</v>
      </c>
      <c r="AM94" s="161">
        <f t="shared" si="136"/>
        <v>0</v>
      </c>
      <c r="AN94" s="160">
        <f t="shared" si="166"/>
        <v>0</v>
      </c>
      <c r="AO94" s="160">
        <f t="shared" si="166"/>
        <v>0</v>
      </c>
      <c r="AP94" s="161">
        <f t="shared" si="137"/>
        <v>0</v>
      </c>
      <c r="AQ94" s="161">
        <f t="shared" si="138"/>
        <v>0</v>
      </c>
      <c r="AR94" s="166">
        <v>0</v>
      </c>
      <c r="AS94" s="166">
        <v>0</v>
      </c>
      <c r="AT94" s="161">
        <f t="shared" si="139"/>
        <v>0</v>
      </c>
      <c r="AU94" s="166">
        <v>0</v>
      </c>
      <c r="AV94" s="166">
        <v>0</v>
      </c>
      <c r="AW94" s="161">
        <f t="shared" si="140"/>
        <v>0</v>
      </c>
      <c r="AX94" s="161">
        <f t="shared" si="141"/>
        <v>0</v>
      </c>
      <c r="AY94" s="166">
        <v>0</v>
      </c>
      <c r="AZ94" s="166">
        <v>0</v>
      </c>
      <c r="BA94" s="161">
        <f t="shared" si="142"/>
        <v>0</v>
      </c>
      <c r="BB94" s="166">
        <v>0</v>
      </c>
      <c r="BC94" s="166">
        <v>0</v>
      </c>
      <c r="BD94" s="161">
        <f t="shared" si="143"/>
        <v>0</v>
      </c>
      <c r="BE94" s="161">
        <f t="shared" si="144"/>
        <v>0</v>
      </c>
      <c r="BF94" s="166">
        <v>0</v>
      </c>
      <c r="BG94" s="166">
        <v>0</v>
      </c>
      <c r="BH94" s="161">
        <f t="shared" si="145"/>
        <v>0</v>
      </c>
      <c r="BI94" s="166">
        <v>0</v>
      </c>
      <c r="BJ94" s="166">
        <v>0</v>
      </c>
      <c r="BK94" s="161">
        <f t="shared" si="146"/>
        <v>0</v>
      </c>
      <c r="BL94" s="161">
        <f t="shared" si="147"/>
        <v>0</v>
      </c>
      <c r="BM94" s="166">
        <v>0</v>
      </c>
      <c r="BN94" s="166">
        <v>0</v>
      </c>
      <c r="BO94" s="161">
        <f t="shared" si="148"/>
        <v>0</v>
      </c>
      <c r="BP94" s="166">
        <v>0</v>
      </c>
      <c r="BQ94" s="166">
        <v>0</v>
      </c>
      <c r="BR94" s="161">
        <f t="shared" si="149"/>
        <v>0</v>
      </c>
      <c r="BS94" s="161">
        <f t="shared" si="150"/>
        <v>0</v>
      </c>
      <c r="BT94" s="166">
        <v>0</v>
      </c>
      <c r="BU94" s="166">
        <v>0</v>
      </c>
      <c r="BV94" s="161">
        <f t="shared" si="151"/>
        <v>0</v>
      </c>
      <c r="BW94" s="166">
        <v>0</v>
      </c>
      <c r="BX94" s="166">
        <v>0</v>
      </c>
      <c r="BY94" s="161">
        <f t="shared" si="152"/>
        <v>0</v>
      </c>
      <c r="BZ94" s="161">
        <f t="shared" si="153"/>
        <v>0</v>
      </c>
      <c r="CA94" s="160">
        <f t="shared" si="167"/>
        <v>0</v>
      </c>
      <c r="CB94" s="160">
        <f t="shared" si="167"/>
        <v>0</v>
      </c>
      <c r="CC94" s="161">
        <f t="shared" si="154"/>
        <v>0</v>
      </c>
      <c r="CD94" s="160">
        <f t="shared" si="168"/>
        <v>0</v>
      </c>
      <c r="CE94" s="160">
        <f t="shared" si="168"/>
        <v>0</v>
      </c>
      <c r="CF94" s="161">
        <f t="shared" si="155"/>
        <v>0</v>
      </c>
      <c r="CG94" s="161">
        <f t="shared" si="156"/>
        <v>0</v>
      </c>
      <c r="CH94" s="160">
        <f t="shared" si="169"/>
        <v>0</v>
      </c>
      <c r="CI94" s="160">
        <f t="shared" si="169"/>
        <v>0</v>
      </c>
      <c r="CJ94" s="166">
        <v>0</v>
      </c>
      <c r="CK94" s="166">
        <v>0</v>
      </c>
      <c r="CL94" s="166">
        <v>0</v>
      </c>
      <c r="CM94" s="166">
        <v>0</v>
      </c>
      <c r="CN94" s="160">
        <f t="shared" si="170"/>
        <v>0</v>
      </c>
      <c r="CO94" s="160">
        <f t="shared" si="170"/>
        <v>0</v>
      </c>
    </row>
    <row r="95" spans="1:93" ht="24" hidden="1">
      <c r="A95" s="91"/>
      <c r="B95" s="156">
        <v>2025</v>
      </c>
      <c r="C95" s="156">
        <v>8308</v>
      </c>
      <c r="D95" s="156">
        <v>1</v>
      </c>
      <c r="E95" s="156">
        <v>1</v>
      </c>
      <c r="F95" s="156">
        <v>1</v>
      </c>
      <c r="G95" s="156"/>
      <c r="H95" s="156">
        <v>4000</v>
      </c>
      <c r="I95" s="156">
        <v>4400</v>
      </c>
      <c r="J95" s="156">
        <v>442</v>
      </c>
      <c r="K95" s="157">
        <v>128</v>
      </c>
      <c r="L95" s="158"/>
      <c r="M95" s="159" t="s">
        <v>71</v>
      </c>
      <c r="N95" s="160">
        <v>0</v>
      </c>
      <c r="O95" s="160">
        <v>0</v>
      </c>
      <c r="P95" s="161">
        <f t="shared" si="132"/>
        <v>0</v>
      </c>
      <c r="Q95" s="160">
        <v>0</v>
      </c>
      <c r="R95" s="160">
        <v>0</v>
      </c>
      <c r="S95" s="161">
        <f t="shared" si="133"/>
        <v>0</v>
      </c>
      <c r="T95" s="161">
        <f t="shared" si="134"/>
        <v>0</v>
      </c>
      <c r="U95" s="162" t="s">
        <v>65</v>
      </c>
      <c r="V95" s="163"/>
      <c r="W95" s="164"/>
      <c r="X95" s="168" t="s">
        <v>72</v>
      </c>
      <c r="Y95" s="166">
        <v>0</v>
      </c>
      <c r="Z95" s="166">
        <v>0</v>
      </c>
      <c r="AA95" s="166">
        <v>0</v>
      </c>
      <c r="AB95" s="166">
        <v>0</v>
      </c>
      <c r="AC95" s="166">
        <v>0</v>
      </c>
      <c r="AD95" s="166">
        <v>0</v>
      </c>
      <c r="AE95" s="166">
        <v>0</v>
      </c>
      <c r="AF95" s="166">
        <v>0</v>
      </c>
      <c r="AG95" s="166">
        <v>0</v>
      </c>
      <c r="AH95" s="166">
        <v>0</v>
      </c>
      <c r="AI95" s="166">
        <v>0</v>
      </c>
      <c r="AJ95" s="166">
        <v>0</v>
      </c>
      <c r="AK95" s="160">
        <f t="shared" si="165"/>
        <v>0</v>
      </c>
      <c r="AL95" s="160">
        <f t="shared" si="165"/>
        <v>0</v>
      </c>
      <c r="AM95" s="161">
        <f t="shared" si="136"/>
        <v>0</v>
      </c>
      <c r="AN95" s="160">
        <f t="shared" si="166"/>
        <v>0</v>
      </c>
      <c r="AO95" s="160">
        <f t="shared" si="166"/>
        <v>0</v>
      </c>
      <c r="AP95" s="161">
        <f t="shared" si="137"/>
        <v>0</v>
      </c>
      <c r="AQ95" s="161">
        <f t="shared" si="138"/>
        <v>0</v>
      </c>
      <c r="AR95" s="166">
        <v>0</v>
      </c>
      <c r="AS95" s="166">
        <v>0</v>
      </c>
      <c r="AT95" s="161">
        <f t="shared" si="139"/>
        <v>0</v>
      </c>
      <c r="AU95" s="166">
        <v>0</v>
      </c>
      <c r="AV95" s="166">
        <v>0</v>
      </c>
      <c r="AW95" s="161">
        <f t="shared" si="140"/>
        <v>0</v>
      </c>
      <c r="AX95" s="161">
        <f t="shared" si="141"/>
        <v>0</v>
      </c>
      <c r="AY95" s="166">
        <v>0</v>
      </c>
      <c r="AZ95" s="166">
        <v>0</v>
      </c>
      <c r="BA95" s="161">
        <f t="shared" si="142"/>
        <v>0</v>
      </c>
      <c r="BB95" s="166">
        <v>0</v>
      </c>
      <c r="BC95" s="166">
        <v>0</v>
      </c>
      <c r="BD95" s="161">
        <f t="shared" si="143"/>
        <v>0</v>
      </c>
      <c r="BE95" s="161">
        <f t="shared" si="144"/>
        <v>0</v>
      </c>
      <c r="BF95" s="166">
        <v>0</v>
      </c>
      <c r="BG95" s="166">
        <v>0</v>
      </c>
      <c r="BH95" s="161">
        <f t="shared" si="145"/>
        <v>0</v>
      </c>
      <c r="BI95" s="166">
        <v>0</v>
      </c>
      <c r="BJ95" s="166">
        <v>0</v>
      </c>
      <c r="BK95" s="161">
        <f t="shared" si="146"/>
        <v>0</v>
      </c>
      <c r="BL95" s="161">
        <f t="shared" si="147"/>
        <v>0</v>
      </c>
      <c r="BM95" s="166">
        <v>0</v>
      </c>
      <c r="BN95" s="166">
        <v>0</v>
      </c>
      <c r="BO95" s="161">
        <f t="shared" si="148"/>
        <v>0</v>
      </c>
      <c r="BP95" s="166">
        <v>0</v>
      </c>
      <c r="BQ95" s="166">
        <v>0</v>
      </c>
      <c r="BR95" s="161">
        <f t="shared" si="149"/>
        <v>0</v>
      </c>
      <c r="BS95" s="161">
        <f t="shared" si="150"/>
        <v>0</v>
      </c>
      <c r="BT95" s="166">
        <v>0</v>
      </c>
      <c r="BU95" s="166">
        <v>0</v>
      </c>
      <c r="BV95" s="161">
        <f t="shared" si="151"/>
        <v>0</v>
      </c>
      <c r="BW95" s="166">
        <v>0</v>
      </c>
      <c r="BX95" s="166">
        <v>0</v>
      </c>
      <c r="BY95" s="161">
        <f t="shared" si="152"/>
        <v>0</v>
      </c>
      <c r="BZ95" s="161">
        <f t="shared" si="153"/>
        <v>0</v>
      </c>
      <c r="CA95" s="160">
        <f t="shared" si="167"/>
        <v>0</v>
      </c>
      <c r="CB95" s="160">
        <f t="shared" si="167"/>
        <v>0</v>
      </c>
      <c r="CC95" s="161">
        <f t="shared" si="154"/>
        <v>0</v>
      </c>
      <c r="CD95" s="160">
        <f t="shared" si="168"/>
        <v>0</v>
      </c>
      <c r="CE95" s="160">
        <f t="shared" si="168"/>
        <v>0</v>
      </c>
      <c r="CF95" s="161">
        <f t="shared" si="155"/>
        <v>0</v>
      </c>
      <c r="CG95" s="161">
        <f t="shared" si="156"/>
        <v>0</v>
      </c>
      <c r="CH95" s="160">
        <f t="shared" si="169"/>
        <v>0</v>
      </c>
      <c r="CI95" s="160">
        <f t="shared" si="169"/>
        <v>0</v>
      </c>
      <c r="CJ95" s="166">
        <v>0</v>
      </c>
      <c r="CK95" s="166">
        <v>0</v>
      </c>
      <c r="CL95" s="166">
        <v>0</v>
      </c>
      <c r="CM95" s="166">
        <v>0</v>
      </c>
      <c r="CN95" s="160">
        <f t="shared" si="170"/>
        <v>0</v>
      </c>
      <c r="CO95" s="160">
        <f t="shared" si="170"/>
        <v>0</v>
      </c>
    </row>
    <row r="96" spans="1:93" ht="24" hidden="1">
      <c r="A96" s="91"/>
      <c r="B96" s="156">
        <v>2025</v>
      </c>
      <c r="C96" s="156">
        <v>8308</v>
      </c>
      <c r="D96" s="156">
        <v>1</v>
      </c>
      <c r="E96" s="156">
        <v>1</v>
      </c>
      <c r="F96" s="156">
        <v>1</v>
      </c>
      <c r="G96" s="156"/>
      <c r="H96" s="156">
        <v>4000</v>
      </c>
      <c r="I96" s="156">
        <v>4400</v>
      </c>
      <c r="J96" s="156">
        <v>442</v>
      </c>
      <c r="K96" s="157">
        <v>121</v>
      </c>
      <c r="L96" s="158"/>
      <c r="M96" s="159" t="s">
        <v>73</v>
      </c>
      <c r="N96" s="160">
        <v>0</v>
      </c>
      <c r="O96" s="160">
        <v>0</v>
      </c>
      <c r="P96" s="161">
        <f t="shared" si="132"/>
        <v>0</v>
      </c>
      <c r="Q96" s="160">
        <v>0</v>
      </c>
      <c r="R96" s="160">
        <v>0</v>
      </c>
      <c r="S96" s="161">
        <f t="shared" si="133"/>
        <v>0</v>
      </c>
      <c r="T96" s="161">
        <f t="shared" si="134"/>
        <v>0</v>
      </c>
      <c r="U96" s="162" t="s">
        <v>65</v>
      </c>
      <c r="V96" s="163"/>
      <c r="W96" s="164"/>
      <c r="X96" s="165" t="s">
        <v>58</v>
      </c>
      <c r="Y96" s="166">
        <v>0</v>
      </c>
      <c r="Z96" s="166">
        <v>0</v>
      </c>
      <c r="AA96" s="166">
        <v>0</v>
      </c>
      <c r="AB96" s="166">
        <v>0</v>
      </c>
      <c r="AC96" s="166">
        <v>0</v>
      </c>
      <c r="AD96" s="166">
        <v>0</v>
      </c>
      <c r="AE96" s="166">
        <v>0</v>
      </c>
      <c r="AF96" s="166">
        <v>0</v>
      </c>
      <c r="AG96" s="166">
        <v>0</v>
      </c>
      <c r="AH96" s="166">
        <v>0</v>
      </c>
      <c r="AI96" s="166">
        <v>0</v>
      </c>
      <c r="AJ96" s="166">
        <v>0</v>
      </c>
      <c r="AK96" s="160">
        <f t="shared" si="165"/>
        <v>0</v>
      </c>
      <c r="AL96" s="160">
        <f t="shared" si="165"/>
        <v>0</v>
      </c>
      <c r="AM96" s="161">
        <f t="shared" si="136"/>
        <v>0</v>
      </c>
      <c r="AN96" s="160">
        <f t="shared" si="166"/>
        <v>0</v>
      </c>
      <c r="AO96" s="160">
        <f t="shared" si="166"/>
        <v>0</v>
      </c>
      <c r="AP96" s="161">
        <f t="shared" si="137"/>
        <v>0</v>
      </c>
      <c r="AQ96" s="161">
        <f t="shared" si="138"/>
        <v>0</v>
      </c>
      <c r="AR96" s="166">
        <v>0</v>
      </c>
      <c r="AS96" s="166">
        <v>0</v>
      </c>
      <c r="AT96" s="161">
        <f t="shared" si="139"/>
        <v>0</v>
      </c>
      <c r="AU96" s="166">
        <v>0</v>
      </c>
      <c r="AV96" s="166">
        <v>0</v>
      </c>
      <c r="AW96" s="161">
        <f t="shared" si="140"/>
        <v>0</v>
      </c>
      <c r="AX96" s="161">
        <f t="shared" si="141"/>
        <v>0</v>
      </c>
      <c r="AY96" s="166">
        <v>0</v>
      </c>
      <c r="AZ96" s="166">
        <v>0</v>
      </c>
      <c r="BA96" s="161">
        <f t="shared" si="142"/>
        <v>0</v>
      </c>
      <c r="BB96" s="166">
        <v>0</v>
      </c>
      <c r="BC96" s="166">
        <v>0</v>
      </c>
      <c r="BD96" s="161">
        <f t="shared" si="143"/>
        <v>0</v>
      </c>
      <c r="BE96" s="161">
        <f t="shared" si="144"/>
        <v>0</v>
      </c>
      <c r="BF96" s="166">
        <v>0</v>
      </c>
      <c r="BG96" s="166">
        <v>0</v>
      </c>
      <c r="BH96" s="161">
        <f t="shared" si="145"/>
        <v>0</v>
      </c>
      <c r="BI96" s="166">
        <v>0</v>
      </c>
      <c r="BJ96" s="166">
        <v>0</v>
      </c>
      <c r="BK96" s="161">
        <f t="shared" si="146"/>
        <v>0</v>
      </c>
      <c r="BL96" s="161">
        <f t="shared" si="147"/>
        <v>0</v>
      </c>
      <c r="BM96" s="166">
        <v>0</v>
      </c>
      <c r="BN96" s="166">
        <v>0</v>
      </c>
      <c r="BO96" s="161">
        <f t="shared" si="148"/>
        <v>0</v>
      </c>
      <c r="BP96" s="166">
        <v>0</v>
      </c>
      <c r="BQ96" s="166">
        <v>0</v>
      </c>
      <c r="BR96" s="161">
        <f t="shared" si="149"/>
        <v>0</v>
      </c>
      <c r="BS96" s="161">
        <f t="shared" si="150"/>
        <v>0</v>
      </c>
      <c r="BT96" s="166">
        <v>0</v>
      </c>
      <c r="BU96" s="166">
        <v>0</v>
      </c>
      <c r="BV96" s="161">
        <f t="shared" si="151"/>
        <v>0</v>
      </c>
      <c r="BW96" s="166">
        <v>0</v>
      </c>
      <c r="BX96" s="166">
        <v>0</v>
      </c>
      <c r="BY96" s="161">
        <f t="shared" si="152"/>
        <v>0</v>
      </c>
      <c r="BZ96" s="161">
        <f t="shared" si="153"/>
        <v>0</v>
      </c>
      <c r="CA96" s="160">
        <f t="shared" si="167"/>
        <v>0</v>
      </c>
      <c r="CB96" s="160">
        <f t="shared" si="167"/>
        <v>0</v>
      </c>
      <c r="CC96" s="161">
        <f t="shared" si="154"/>
        <v>0</v>
      </c>
      <c r="CD96" s="160">
        <f t="shared" si="168"/>
        <v>0</v>
      </c>
      <c r="CE96" s="160">
        <f t="shared" si="168"/>
        <v>0</v>
      </c>
      <c r="CF96" s="161">
        <f t="shared" si="155"/>
        <v>0</v>
      </c>
      <c r="CG96" s="161">
        <f t="shared" si="156"/>
        <v>0</v>
      </c>
      <c r="CH96" s="160">
        <f t="shared" si="169"/>
        <v>0</v>
      </c>
      <c r="CI96" s="160">
        <f t="shared" si="169"/>
        <v>0</v>
      </c>
      <c r="CJ96" s="166">
        <v>0</v>
      </c>
      <c r="CK96" s="166">
        <v>0</v>
      </c>
      <c r="CL96" s="166">
        <v>0</v>
      </c>
      <c r="CM96" s="166">
        <v>0</v>
      </c>
      <c r="CN96" s="160">
        <f t="shared" si="170"/>
        <v>0</v>
      </c>
      <c r="CO96" s="160">
        <f t="shared" si="170"/>
        <v>0</v>
      </c>
    </row>
    <row r="97" spans="1:93" ht="24" hidden="1">
      <c r="A97" s="91"/>
      <c r="B97" s="156">
        <v>2025</v>
      </c>
      <c r="C97" s="156">
        <v>8308</v>
      </c>
      <c r="D97" s="156">
        <v>1</v>
      </c>
      <c r="E97" s="156">
        <v>1</v>
      </c>
      <c r="F97" s="156">
        <v>1</v>
      </c>
      <c r="G97" s="156"/>
      <c r="H97" s="156">
        <v>4000</v>
      </c>
      <c r="I97" s="156">
        <v>4400</v>
      </c>
      <c r="J97" s="156">
        <v>442</v>
      </c>
      <c r="K97" s="157">
        <v>129</v>
      </c>
      <c r="L97" s="158"/>
      <c r="M97" s="159" t="s">
        <v>74</v>
      </c>
      <c r="N97" s="160">
        <v>0</v>
      </c>
      <c r="O97" s="160">
        <v>0</v>
      </c>
      <c r="P97" s="161">
        <f t="shared" si="132"/>
        <v>0</v>
      </c>
      <c r="Q97" s="160">
        <v>0</v>
      </c>
      <c r="R97" s="160">
        <v>0</v>
      </c>
      <c r="S97" s="161">
        <f t="shared" si="133"/>
        <v>0</v>
      </c>
      <c r="T97" s="161">
        <f t="shared" si="134"/>
        <v>0</v>
      </c>
      <c r="U97" s="162" t="s">
        <v>65</v>
      </c>
      <c r="V97" s="163"/>
      <c r="W97" s="164"/>
      <c r="X97" s="165" t="s">
        <v>58</v>
      </c>
      <c r="Y97" s="166">
        <v>0</v>
      </c>
      <c r="Z97" s="166">
        <v>0</v>
      </c>
      <c r="AA97" s="166">
        <v>0</v>
      </c>
      <c r="AB97" s="166">
        <v>0</v>
      </c>
      <c r="AC97" s="166">
        <v>0</v>
      </c>
      <c r="AD97" s="166">
        <v>0</v>
      </c>
      <c r="AE97" s="166">
        <v>0</v>
      </c>
      <c r="AF97" s="166">
        <v>0</v>
      </c>
      <c r="AG97" s="166">
        <v>0</v>
      </c>
      <c r="AH97" s="166">
        <v>0</v>
      </c>
      <c r="AI97" s="166">
        <v>0</v>
      </c>
      <c r="AJ97" s="166">
        <v>0</v>
      </c>
      <c r="AK97" s="160">
        <f t="shared" si="165"/>
        <v>0</v>
      </c>
      <c r="AL97" s="160">
        <f t="shared" si="165"/>
        <v>0</v>
      </c>
      <c r="AM97" s="161">
        <f t="shared" si="136"/>
        <v>0</v>
      </c>
      <c r="AN97" s="160">
        <f t="shared" si="166"/>
        <v>0</v>
      </c>
      <c r="AO97" s="160">
        <f t="shared" si="166"/>
        <v>0</v>
      </c>
      <c r="AP97" s="161">
        <f t="shared" si="137"/>
        <v>0</v>
      </c>
      <c r="AQ97" s="161">
        <f t="shared" si="138"/>
        <v>0</v>
      </c>
      <c r="AR97" s="166">
        <v>0</v>
      </c>
      <c r="AS97" s="166">
        <v>0</v>
      </c>
      <c r="AT97" s="161">
        <f t="shared" si="139"/>
        <v>0</v>
      </c>
      <c r="AU97" s="166">
        <v>0</v>
      </c>
      <c r="AV97" s="166">
        <v>0</v>
      </c>
      <c r="AW97" s="161">
        <f t="shared" si="140"/>
        <v>0</v>
      </c>
      <c r="AX97" s="161">
        <f t="shared" si="141"/>
        <v>0</v>
      </c>
      <c r="AY97" s="166">
        <v>0</v>
      </c>
      <c r="AZ97" s="166">
        <v>0</v>
      </c>
      <c r="BA97" s="161">
        <f t="shared" si="142"/>
        <v>0</v>
      </c>
      <c r="BB97" s="166">
        <v>0</v>
      </c>
      <c r="BC97" s="166">
        <v>0</v>
      </c>
      <c r="BD97" s="161">
        <f t="shared" si="143"/>
        <v>0</v>
      </c>
      <c r="BE97" s="161">
        <f t="shared" si="144"/>
        <v>0</v>
      </c>
      <c r="BF97" s="166">
        <v>0</v>
      </c>
      <c r="BG97" s="166">
        <v>0</v>
      </c>
      <c r="BH97" s="161">
        <f t="shared" si="145"/>
        <v>0</v>
      </c>
      <c r="BI97" s="166">
        <v>0</v>
      </c>
      <c r="BJ97" s="166">
        <v>0</v>
      </c>
      <c r="BK97" s="161">
        <f t="shared" si="146"/>
        <v>0</v>
      </c>
      <c r="BL97" s="161">
        <f t="shared" si="147"/>
        <v>0</v>
      </c>
      <c r="BM97" s="166">
        <v>0</v>
      </c>
      <c r="BN97" s="166">
        <v>0</v>
      </c>
      <c r="BO97" s="161">
        <f t="shared" si="148"/>
        <v>0</v>
      </c>
      <c r="BP97" s="166">
        <v>0</v>
      </c>
      <c r="BQ97" s="166">
        <v>0</v>
      </c>
      <c r="BR97" s="161">
        <f t="shared" si="149"/>
        <v>0</v>
      </c>
      <c r="BS97" s="161">
        <f t="shared" si="150"/>
        <v>0</v>
      </c>
      <c r="BT97" s="166">
        <v>0</v>
      </c>
      <c r="BU97" s="166">
        <v>0</v>
      </c>
      <c r="BV97" s="161">
        <f t="shared" si="151"/>
        <v>0</v>
      </c>
      <c r="BW97" s="166">
        <v>0</v>
      </c>
      <c r="BX97" s="166">
        <v>0</v>
      </c>
      <c r="BY97" s="161">
        <f t="shared" si="152"/>
        <v>0</v>
      </c>
      <c r="BZ97" s="161">
        <f t="shared" si="153"/>
        <v>0</v>
      </c>
      <c r="CA97" s="160">
        <f t="shared" si="167"/>
        <v>0</v>
      </c>
      <c r="CB97" s="160">
        <f t="shared" si="167"/>
        <v>0</v>
      </c>
      <c r="CC97" s="161">
        <f t="shared" si="154"/>
        <v>0</v>
      </c>
      <c r="CD97" s="160">
        <f t="shared" si="168"/>
        <v>0</v>
      </c>
      <c r="CE97" s="160">
        <f t="shared" si="168"/>
        <v>0</v>
      </c>
      <c r="CF97" s="161">
        <f t="shared" si="155"/>
        <v>0</v>
      </c>
      <c r="CG97" s="161">
        <f t="shared" si="156"/>
        <v>0</v>
      </c>
      <c r="CH97" s="160">
        <f t="shared" si="169"/>
        <v>0</v>
      </c>
      <c r="CI97" s="160">
        <f t="shared" si="169"/>
        <v>0</v>
      </c>
      <c r="CJ97" s="166">
        <v>0</v>
      </c>
      <c r="CK97" s="166">
        <v>0</v>
      </c>
      <c r="CL97" s="166">
        <v>0</v>
      </c>
      <c r="CM97" s="166">
        <v>0</v>
      </c>
      <c r="CN97" s="160">
        <f t="shared" si="170"/>
        <v>0</v>
      </c>
      <c r="CO97" s="160">
        <f t="shared" si="170"/>
        <v>0</v>
      </c>
    </row>
    <row r="98" spans="1:93" ht="24" hidden="1">
      <c r="A98" s="91"/>
      <c r="B98" s="156">
        <v>2025</v>
      </c>
      <c r="C98" s="156">
        <v>8308</v>
      </c>
      <c r="D98" s="156">
        <v>1</v>
      </c>
      <c r="E98" s="156">
        <v>1</v>
      </c>
      <c r="F98" s="156">
        <v>1</v>
      </c>
      <c r="G98" s="156"/>
      <c r="H98" s="156">
        <v>4000</v>
      </c>
      <c r="I98" s="156">
        <v>4400</v>
      </c>
      <c r="J98" s="156">
        <v>442</v>
      </c>
      <c r="K98" s="157">
        <v>123</v>
      </c>
      <c r="L98" s="158"/>
      <c r="M98" s="159" t="s">
        <v>75</v>
      </c>
      <c r="N98" s="160">
        <v>0</v>
      </c>
      <c r="O98" s="160">
        <v>0</v>
      </c>
      <c r="P98" s="161">
        <f t="shared" si="132"/>
        <v>0</v>
      </c>
      <c r="Q98" s="160">
        <v>0</v>
      </c>
      <c r="R98" s="160">
        <v>0</v>
      </c>
      <c r="S98" s="161">
        <f t="shared" si="133"/>
        <v>0</v>
      </c>
      <c r="T98" s="161">
        <f t="shared" si="134"/>
        <v>0</v>
      </c>
      <c r="U98" s="162" t="s">
        <v>65</v>
      </c>
      <c r="V98" s="163"/>
      <c r="W98" s="164"/>
      <c r="X98" s="165" t="s">
        <v>58</v>
      </c>
      <c r="Y98" s="166">
        <v>0</v>
      </c>
      <c r="Z98" s="166">
        <v>0</v>
      </c>
      <c r="AA98" s="166">
        <v>0</v>
      </c>
      <c r="AB98" s="166">
        <v>0</v>
      </c>
      <c r="AC98" s="166">
        <v>0</v>
      </c>
      <c r="AD98" s="166">
        <v>0</v>
      </c>
      <c r="AE98" s="166">
        <v>0</v>
      </c>
      <c r="AF98" s="166">
        <v>0</v>
      </c>
      <c r="AG98" s="166">
        <v>0</v>
      </c>
      <c r="AH98" s="166">
        <v>0</v>
      </c>
      <c r="AI98" s="166">
        <v>0</v>
      </c>
      <c r="AJ98" s="166">
        <v>0</v>
      </c>
      <c r="AK98" s="160">
        <f t="shared" si="165"/>
        <v>0</v>
      </c>
      <c r="AL98" s="160">
        <f t="shared" si="165"/>
        <v>0</v>
      </c>
      <c r="AM98" s="161">
        <f t="shared" si="136"/>
        <v>0</v>
      </c>
      <c r="AN98" s="160">
        <f t="shared" si="166"/>
        <v>0</v>
      </c>
      <c r="AO98" s="160">
        <f t="shared" si="166"/>
        <v>0</v>
      </c>
      <c r="AP98" s="161">
        <f t="shared" si="137"/>
        <v>0</v>
      </c>
      <c r="AQ98" s="161">
        <f t="shared" si="138"/>
        <v>0</v>
      </c>
      <c r="AR98" s="166">
        <v>0</v>
      </c>
      <c r="AS98" s="166">
        <v>0</v>
      </c>
      <c r="AT98" s="161">
        <f t="shared" si="139"/>
        <v>0</v>
      </c>
      <c r="AU98" s="166">
        <v>0</v>
      </c>
      <c r="AV98" s="166">
        <v>0</v>
      </c>
      <c r="AW98" s="161">
        <f t="shared" si="140"/>
        <v>0</v>
      </c>
      <c r="AX98" s="161">
        <f t="shared" si="141"/>
        <v>0</v>
      </c>
      <c r="AY98" s="166">
        <v>0</v>
      </c>
      <c r="AZ98" s="166">
        <v>0</v>
      </c>
      <c r="BA98" s="161">
        <f t="shared" si="142"/>
        <v>0</v>
      </c>
      <c r="BB98" s="166">
        <v>0</v>
      </c>
      <c r="BC98" s="166">
        <v>0</v>
      </c>
      <c r="BD98" s="161">
        <f t="shared" si="143"/>
        <v>0</v>
      </c>
      <c r="BE98" s="161">
        <f t="shared" si="144"/>
        <v>0</v>
      </c>
      <c r="BF98" s="166">
        <v>0</v>
      </c>
      <c r="BG98" s="166">
        <v>0</v>
      </c>
      <c r="BH98" s="161">
        <f t="shared" si="145"/>
        <v>0</v>
      </c>
      <c r="BI98" s="166">
        <v>0</v>
      </c>
      <c r="BJ98" s="166">
        <v>0</v>
      </c>
      <c r="BK98" s="161">
        <f t="shared" si="146"/>
        <v>0</v>
      </c>
      <c r="BL98" s="161">
        <f t="shared" si="147"/>
        <v>0</v>
      </c>
      <c r="BM98" s="166">
        <v>0</v>
      </c>
      <c r="BN98" s="166">
        <v>0</v>
      </c>
      <c r="BO98" s="161">
        <f t="shared" si="148"/>
        <v>0</v>
      </c>
      <c r="BP98" s="166">
        <v>0</v>
      </c>
      <c r="BQ98" s="166">
        <v>0</v>
      </c>
      <c r="BR98" s="161">
        <f t="shared" si="149"/>
        <v>0</v>
      </c>
      <c r="BS98" s="161">
        <f t="shared" si="150"/>
        <v>0</v>
      </c>
      <c r="BT98" s="166">
        <v>0</v>
      </c>
      <c r="BU98" s="166">
        <v>0</v>
      </c>
      <c r="BV98" s="161">
        <f t="shared" si="151"/>
        <v>0</v>
      </c>
      <c r="BW98" s="166">
        <v>0</v>
      </c>
      <c r="BX98" s="166">
        <v>0</v>
      </c>
      <c r="BY98" s="161">
        <f t="shared" si="152"/>
        <v>0</v>
      </c>
      <c r="BZ98" s="161">
        <f t="shared" si="153"/>
        <v>0</v>
      </c>
      <c r="CA98" s="160">
        <f t="shared" si="167"/>
        <v>0</v>
      </c>
      <c r="CB98" s="160">
        <f t="shared" si="167"/>
        <v>0</v>
      </c>
      <c r="CC98" s="161">
        <f t="shared" si="154"/>
        <v>0</v>
      </c>
      <c r="CD98" s="160">
        <f t="shared" si="168"/>
        <v>0</v>
      </c>
      <c r="CE98" s="160">
        <f t="shared" si="168"/>
        <v>0</v>
      </c>
      <c r="CF98" s="161">
        <f t="shared" si="155"/>
        <v>0</v>
      </c>
      <c r="CG98" s="161">
        <f t="shared" si="156"/>
        <v>0</v>
      </c>
      <c r="CH98" s="160">
        <f t="shared" si="169"/>
        <v>0</v>
      </c>
      <c r="CI98" s="160">
        <f t="shared" si="169"/>
        <v>0</v>
      </c>
      <c r="CJ98" s="166">
        <v>0</v>
      </c>
      <c r="CK98" s="166">
        <v>0</v>
      </c>
      <c r="CL98" s="166">
        <v>0</v>
      </c>
      <c r="CM98" s="166">
        <v>0</v>
      </c>
      <c r="CN98" s="160">
        <f t="shared" si="170"/>
        <v>0</v>
      </c>
      <c r="CO98" s="160">
        <f t="shared" si="170"/>
        <v>0</v>
      </c>
    </row>
    <row r="99" spans="1:93" ht="24" hidden="1">
      <c r="A99" s="91"/>
      <c r="B99" s="156">
        <v>2025</v>
      </c>
      <c r="C99" s="156">
        <v>8308</v>
      </c>
      <c r="D99" s="156">
        <v>1</v>
      </c>
      <c r="E99" s="156">
        <v>1</v>
      </c>
      <c r="F99" s="156">
        <v>1</v>
      </c>
      <c r="G99" s="156"/>
      <c r="H99" s="156">
        <v>4000</v>
      </c>
      <c r="I99" s="156">
        <v>4400</v>
      </c>
      <c r="J99" s="156">
        <v>442</v>
      </c>
      <c r="K99" s="157">
        <v>120</v>
      </c>
      <c r="L99" s="158"/>
      <c r="M99" s="159" t="s">
        <v>76</v>
      </c>
      <c r="N99" s="160">
        <v>0</v>
      </c>
      <c r="O99" s="160">
        <v>0</v>
      </c>
      <c r="P99" s="161">
        <f t="shared" si="132"/>
        <v>0</v>
      </c>
      <c r="Q99" s="160">
        <v>0</v>
      </c>
      <c r="R99" s="160">
        <v>0</v>
      </c>
      <c r="S99" s="161">
        <f t="shared" si="133"/>
        <v>0</v>
      </c>
      <c r="T99" s="161">
        <f t="shared" si="134"/>
        <v>0</v>
      </c>
      <c r="U99" s="162" t="s">
        <v>65</v>
      </c>
      <c r="V99" s="163"/>
      <c r="W99" s="164"/>
      <c r="X99" s="165" t="s">
        <v>58</v>
      </c>
      <c r="Y99" s="166">
        <v>0</v>
      </c>
      <c r="Z99" s="166">
        <v>0</v>
      </c>
      <c r="AA99" s="166">
        <v>0</v>
      </c>
      <c r="AB99" s="166">
        <v>0</v>
      </c>
      <c r="AC99" s="166">
        <v>0</v>
      </c>
      <c r="AD99" s="166">
        <v>0</v>
      </c>
      <c r="AE99" s="166">
        <v>0</v>
      </c>
      <c r="AF99" s="166">
        <v>0</v>
      </c>
      <c r="AG99" s="166">
        <v>0</v>
      </c>
      <c r="AH99" s="166">
        <v>0</v>
      </c>
      <c r="AI99" s="166">
        <v>0</v>
      </c>
      <c r="AJ99" s="166">
        <v>0</v>
      </c>
      <c r="AK99" s="160">
        <f t="shared" si="165"/>
        <v>0</v>
      </c>
      <c r="AL99" s="160">
        <f t="shared" si="165"/>
        <v>0</v>
      </c>
      <c r="AM99" s="161">
        <f t="shared" si="136"/>
        <v>0</v>
      </c>
      <c r="AN99" s="160">
        <f t="shared" si="166"/>
        <v>0</v>
      </c>
      <c r="AO99" s="160">
        <f t="shared" si="166"/>
        <v>0</v>
      </c>
      <c r="AP99" s="161">
        <f t="shared" si="137"/>
        <v>0</v>
      </c>
      <c r="AQ99" s="161">
        <f t="shared" si="138"/>
        <v>0</v>
      </c>
      <c r="AR99" s="166">
        <v>0</v>
      </c>
      <c r="AS99" s="166">
        <v>0</v>
      </c>
      <c r="AT99" s="161">
        <f t="shared" si="139"/>
        <v>0</v>
      </c>
      <c r="AU99" s="166">
        <v>0</v>
      </c>
      <c r="AV99" s="166">
        <v>0</v>
      </c>
      <c r="AW99" s="161">
        <f t="shared" si="140"/>
        <v>0</v>
      </c>
      <c r="AX99" s="161">
        <f t="shared" si="141"/>
        <v>0</v>
      </c>
      <c r="AY99" s="166">
        <v>0</v>
      </c>
      <c r="AZ99" s="166">
        <v>0</v>
      </c>
      <c r="BA99" s="161">
        <f t="shared" si="142"/>
        <v>0</v>
      </c>
      <c r="BB99" s="166">
        <v>0</v>
      </c>
      <c r="BC99" s="166">
        <v>0</v>
      </c>
      <c r="BD99" s="161">
        <f t="shared" si="143"/>
        <v>0</v>
      </c>
      <c r="BE99" s="161">
        <f t="shared" si="144"/>
        <v>0</v>
      </c>
      <c r="BF99" s="166">
        <v>0</v>
      </c>
      <c r="BG99" s="166">
        <v>0</v>
      </c>
      <c r="BH99" s="161">
        <f t="shared" si="145"/>
        <v>0</v>
      </c>
      <c r="BI99" s="166">
        <v>0</v>
      </c>
      <c r="BJ99" s="166">
        <v>0</v>
      </c>
      <c r="BK99" s="161">
        <f t="shared" si="146"/>
        <v>0</v>
      </c>
      <c r="BL99" s="161">
        <f t="shared" si="147"/>
        <v>0</v>
      </c>
      <c r="BM99" s="166">
        <v>0</v>
      </c>
      <c r="BN99" s="166">
        <v>0</v>
      </c>
      <c r="BO99" s="161">
        <f t="shared" si="148"/>
        <v>0</v>
      </c>
      <c r="BP99" s="166">
        <v>0</v>
      </c>
      <c r="BQ99" s="166">
        <v>0</v>
      </c>
      <c r="BR99" s="161">
        <f t="shared" si="149"/>
        <v>0</v>
      </c>
      <c r="BS99" s="161">
        <f t="shared" si="150"/>
        <v>0</v>
      </c>
      <c r="BT99" s="166">
        <v>0</v>
      </c>
      <c r="BU99" s="166">
        <v>0</v>
      </c>
      <c r="BV99" s="161">
        <f t="shared" si="151"/>
        <v>0</v>
      </c>
      <c r="BW99" s="166">
        <v>0</v>
      </c>
      <c r="BX99" s="166">
        <v>0</v>
      </c>
      <c r="BY99" s="161">
        <f t="shared" si="152"/>
        <v>0</v>
      </c>
      <c r="BZ99" s="161">
        <f t="shared" si="153"/>
        <v>0</v>
      </c>
      <c r="CA99" s="160">
        <f t="shared" si="167"/>
        <v>0</v>
      </c>
      <c r="CB99" s="160">
        <f t="shared" si="167"/>
        <v>0</v>
      </c>
      <c r="CC99" s="161">
        <f t="shared" si="154"/>
        <v>0</v>
      </c>
      <c r="CD99" s="160">
        <f t="shared" si="168"/>
        <v>0</v>
      </c>
      <c r="CE99" s="160">
        <f t="shared" si="168"/>
        <v>0</v>
      </c>
      <c r="CF99" s="161">
        <f t="shared" si="155"/>
        <v>0</v>
      </c>
      <c r="CG99" s="161">
        <f t="shared" si="156"/>
        <v>0</v>
      </c>
      <c r="CH99" s="160">
        <f t="shared" si="169"/>
        <v>0</v>
      </c>
      <c r="CI99" s="160">
        <f t="shared" si="169"/>
        <v>0</v>
      </c>
      <c r="CJ99" s="166">
        <v>0</v>
      </c>
      <c r="CK99" s="166">
        <v>0</v>
      </c>
      <c r="CL99" s="166">
        <v>0</v>
      </c>
      <c r="CM99" s="166">
        <v>0</v>
      </c>
      <c r="CN99" s="160">
        <f t="shared" si="170"/>
        <v>0</v>
      </c>
      <c r="CO99" s="160">
        <f t="shared" si="170"/>
        <v>0</v>
      </c>
    </row>
    <row r="100" spans="1:93" ht="48">
      <c r="A100" s="91"/>
      <c r="B100" s="121">
        <v>2025</v>
      </c>
      <c r="C100" s="121">
        <v>8308</v>
      </c>
      <c r="D100" s="121">
        <v>1</v>
      </c>
      <c r="E100" s="121">
        <v>1</v>
      </c>
      <c r="F100" s="121">
        <v>2</v>
      </c>
      <c r="G100" s="121"/>
      <c r="H100" s="121"/>
      <c r="I100" s="121"/>
      <c r="J100" s="169"/>
      <c r="K100" s="170" t="s">
        <v>51</v>
      </c>
      <c r="L100" s="171"/>
      <c r="M100" s="124" t="s">
        <v>77</v>
      </c>
      <c r="N100" s="125">
        <f>N101+N110+N145+N188+N284</f>
        <v>7170486.79</v>
      </c>
      <c r="O100" s="125">
        <f>O101+O110+O145+O188+O284</f>
        <v>3385989.94</v>
      </c>
      <c r="P100" s="125">
        <f t="shared" si="132"/>
        <v>10556476.73</v>
      </c>
      <c r="Q100" s="125">
        <f>Q101+Q110+Q145+Q188+Q284</f>
        <v>16189852.52</v>
      </c>
      <c r="R100" s="125">
        <f>R101+R110+R145+R188+R284</f>
        <v>0</v>
      </c>
      <c r="S100" s="125">
        <f t="shared" si="133"/>
        <v>16189852.52</v>
      </c>
      <c r="T100" s="125">
        <f t="shared" si="134"/>
        <v>26746329.25</v>
      </c>
      <c r="U100" s="126"/>
      <c r="V100" s="127"/>
      <c r="W100" s="128"/>
      <c r="X100" s="126"/>
      <c r="Y100" s="125">
        <f t="shared" ref="Y100:AL100" si="171">Y101+Y110+Y145+Y188+Y284</f>
        <v>0</v>
      </c>
      <c r="Z100" s="125">
        <f t="shared" si="171"/>
        <v>0</v>
      </c>
      <c r="AA100" s="125">
        <f t="shared" si="171"/>
        <v>0</v>
      </c>
      <c r="AB100" s="125">
        <f t="shared" si="171"/>
        <v>0</v>
      </c>
      <c r="AC100" s="125">
        <f t="shared" si="171"/>
        <v>0</v>
      </c>
      <c r="AD100" s="125">
        <f t="shared" si="171"/>
        <v>0</v>
      </c>
      <c r="AE100" s="125">
        <f t="shared" si="171"/>
        <v>0</v>
      </c>
      <c r="AF100" s="125">
        <f t="shared" si="171"/>
        <v>0</v>
      </c>
      <c r="AG100" s="125">
        <f t="shared" si="171"/>
        <v>0</v>
      </c>
      <c r="AH100" s="125">
        <f t="shared" si="171"/>
        <v>0</v>
      </c>
      <c r="AI100" s="125">
        <f t="shared" si="171"/>
        <v>0</v>
      </c>
      <c r="AJ100" s="125">
        <f t="shared" si="171"/>
        <v>0</v>
      </c>
      <c r="AK100" s="125">
        <f t="shared" si="171"/>
        <v>7170486.79</v>
      </c>
      <c r="AL100" s="125">
        <f t="shared" si="171"/>
        <v>3385989.94</v>
      </c>
      <c r="AM100" s="125">
        <f t="shared" si="136"/>
        <v>10556476.73</v>
      </c>
      <c r="AN100" s="125">
        <f>AN101+AN110+AN145+AN188+AN284</f>
        <v>16189852.52</v>
      </c>
      <c r="AO100" s="125">
        <f>AO101+AO110+AO145+AO188+AO284</f>
        <v>0</v>
      </c>
      <c r="AP100" s="125">
        <f t="shared" si="137"/>
        <v>16189852.52</v>
      </c>
      <c r="AQ100" s="125">
        <f t="shared" si="138"/>
        <v>26746329.25</v>
      </c>
      <c r="AR100" s="125">
        <f>AR101+AR110+AR145+AR188+AR284</f>
        <v>0</v>
      </c>
      <c r="AS100" s="125">
        <f>AS101+AS110+AS145+AS188+AS284</f>
        <v>0</v>
      </c>
      <c r="AT100" s="125">
        <f t="shared" si="139"/>
        <v>0</v>
      </c>
      <c r="AU100" s="125">
        <f>AU101+AU110+AU145+AU188+AU284</f>
        <v>6258802.4400000004</v>
      </c>
      <c r="AV100" s="125">
        <f>AV101+AV110+AV145+AV188+AV284</f>
        <v>0</v>
      </c>
      <c r="AW100" s="125">
        <f t="shared" si="140"/>
        <v>6258802.4400000004</v>
      </c>
      <c r="AX100" s="125">
        <f t="shared" si="141"/>
        <v>6258802.4400000004</v>
      </c>
      <c r="AY100" s="125">
        <f>AY101+AY110+AY145+AY188+AY284</f>
        <v>0</v>
      </c>
      <c r="AZ100" s="125">
        <f>AZ101+AZ110+AZ145+AZ188+AZ284</f>
        <v>0</v>
      </c>
      <c r="BA100" s="125">
        <f t="shared" si="142"/>
        <v>0</v>
      </c>
      <c r="BB100" s="125">
        <f>BB101+BB110+BB145+BB188+BB284</f>
        <v>174884.38</v>
      </c>
      <c r="BC100" s="125">
        <f>BC101+BC110+BC145+BC188+BC284</f>
        <v>0</v>
      </c>
      <c r="BD100" s="125">
        <f t="shared" si="143"/>
        <v>174884.38</v>
      </c>
      <c r="BE100" s="125">
        <f t="shared" si="144"/>
        <v>174884.38</v>
      </c>
      <c r="BF100" s="125">
        <f>BF101+BF110+BF145+BF188+BF284</f>
        <v>0</v>
      </c>
      <c r="BG100" s="125">
        <f>BG101+BG110+BG145+BG188+BG284</f>
        <v>0</v>
      </c>
      <c r="BH100" s="125">
        <f t="shared" si="145"/>
        <v>0</v>
      </c>
      <c r="BI100" s="125">
        <f>BI101+BI110+BI145+BI188+BI284</f>
        <v>0</v>
      </c>
      <c r="BJ100" s="125">
        <f>BJ101+BJ110+BJ145+BJ188+BJ284</f>
        <v>0</v>
      </c>
      <c r="BK100" s="125">
        <f t="shared" si="146"/>
        <v>0</v>
      </c>
      <c r="BL100" s="125">
        <f t="shared" si="147"/>
        <v>0</v>
      </c>
      <c r="BM100" s="125">
        <f>BM101+BM110+BM145+BM188+BM284</f>
        <v>0</v>
      </c>
      <c r="BN100" s="125">
        <f>BN101+BN110+BN145+BN188+BN284</f>
        <v>0</v>
      </c>
      <c r="BO100" s="125">
        <f t="shared" si="148"/>
        <v>0</v>
      </c>
      <c r="BP100" s="125">
        <f>BP101+BP110+BP145+BP188+BP284</f>
        <v>0</v>
      </c>
      <c r="BQ100" s="125">
        <f>BQ101+BQ110+BQ145+BQ188+BQ284</f>
        <v>0</v>
      </c>
      <c r="BR100" s="125">
        <f t="shared" si="149"/>
        <v>0</v>
      </c>
      <c r="BS100" s="125">
        <f t="shared" si="150"/>
        <v>0</v>
      </c>
      <c r="BT100" s="125">
        <f>BT101+BT110+BT145+BT188+BT284</f>
        <v>0</v>
      </c>
      <c r="BU100" s="125">
        <f>BU101+BU110+BU145+BU188+BU284</f>
        <v>0</v>
      </c>
      <c r="BV100" s="125">
        <f t="shared" si="151"/>
        <v>0</v>
      </c>
      <c r="BW100" s="125">
        <f>BW101+BW110+BW145+BW188+BW284</f>
        <v>0</v>
      </c>
      <c r="BX100" s="125">
        <f>BX101+BX110+BX145+BX188+BX284</f>
        <v>0</v>
      </c>
      <c r="BY100" s="125">
        <f t="shared" si="152"/>
        <v>0</v>
      </c>
      <c r="BZ100" s="125">
        <f t="shared" si="153"/>
        <v>0</v>
      </c>
      <c r="CA100" s="125">
        <f>CA101+CA110+CA145+CA188+CA284</f>
        <v>7170486.79</v>
      </c>
      <c r="CB100" s="125">
        <f>CB101+CB110+CB145+CB188+CB284</f>
        <v>3385989.94</v>
      </c>
      <c r="CC100" s="125">
        <f t="shared" si="154"/>
        <v>10556476.73</v>
      </c>
      <c r="CD100" s="125">
        <f>CD101+CD110+CD145+CD188+CD284</f>
        <v>9756165.6999999974</v>
      </c>
      <c r="CE100" s="125">
        <f>CE101+CE110+CE145+CE188+CE284</f>
        <v>0</v>
      </c>
      <c r="CF100" s="125">
        <f t="shared" si="155"/>
        <v>9756165.6999999974</v>
      </c>
      <c r="CG100" s="125">
        <f t="shared" si="156"/>
        <v>20312642.43</v>
      </c>
      <c r="CH100" s="125"/>
      <c r="CI100" s="125"/>
      <c r="CJ100" s="125"/>
      <c r="CK100" s="125"/>
      <c r="CL100" s="125"/>
      <c r="CM100" s="125"/>
      <c r="CN100" s="125"/>
      <c r="CO100" s="125"/>
    </row>
    <row r="101" spans="1:93" ht="24">
      <c r="A101" s="91"/>
      <c r="B101" s="129">
        <v>2025</v>
      </c>
      <c r="C101" s="129">
        <v>8308</v>
      </c>
      <c r="D101" s="129">
        <v>1</v>
      </c>
      <c r="E101" s="129">
        <v>1</v>
      </c>
      <c r="F101" s="129">
        <v>2</v>
      </c>
      <c r="G101" s="129"/>
      <c r="H101" s="129">
        <v>1000</v>
      </c>
      <c r="I101" s="129"/>
      <c r="J101" s="129"/>
      <c r="K101" s="130" t="s">
        <v>51</v>
      </c>
      <c r="L101" s="131"/>
      <c r="M101" s="132" t="s">
        <v>78</v>
      </c>
      <c r="N101" s="133">
        <f>N102+N107</f>
        <v>0</v>
      </c>
      <c r="O101" s="133">
        <f>O102+O107</f>
        <v>0</v>
      </c>
      <c r="P101" s="133">
        <f t="shared" si="132"/>
        <v>0</v>
      </c>
      <c r="Q101" s="133">
        <f>Q102+Q107</f>
        <v>16189852.52</v>
      </c>
      <c r="R101" s="133">
        <f>R102+R107</f>
        <v>0</v>
      </c>
      <c r="S101" s="133">
        <f t="shared" si="133"/>
        <v>16189852.52</v>
      </c>
      <c r="T101" s="133">
        <f t="shared" si="134"/>
        <v>16189852.52</v>
      </c>
      <c r="U101" s="134"/>
      <c r="V101" s="135"/>
      <c r="W101" s="136"/>
      <c r="X101" s="137"/>
      <c r="Y101" s="133">
        <f t="shared" ref="Y101:AL101" si="172">Y102+Y107</f>
        <v>0</v>
      </c>
      <c r="Z101" s="133">
        <f t="shared" si="172"/>
        <v>0</v>
      </c>
      <c r="AA101" s="133">
        <f t="shared" si="172"/>
        <v>0</v>
      </c>
      <c r="AB101" s="133">
        <f t="shared" si="172"/>
        <v>0</v>
      </c>
      <c r="AC101" s="133">
        <f t="shared" si="172"/>
        <v>0</v>
      </c>
      <c r="AD101" s="133">
        <f t="shared" si="172"/>
        <v>0</v>
      </c>
      <c r="AE101" s="133">
        <f t="shared" si="172"/>
        <v>0</v>
      </c>
      <c r="AF101" s="133">
        <f t="shared" si="172"/>
        <v>0</v>
      </c>
      <c r="AG101" s="133">
        <f t="shared" si="172"/>
        <v>0</v>
      </c>
      <c r="AH101" s="133">
        <f t="shared" si="172"/>
        <v>0</v>
      </c>
      <c r="AI101" s="133">
        <f t="shared" si="172"/>
        <v>0</v>
      </c>
      <c r="AJ101" s="133">
        <f t="shared" si="172"/>
        <v>0</v>
      </c>
      <c r="AK101" s="133">
        <f t="shared" si="172"/>
        <v>0</v>
      </c>
      <c r="AL101" s="133">
        <f t="shared" si="172"/>
        <v>0</v>
      </c>
      <c r="AM101" s="133">
        <f t="shared" si="136"/>
        <v>0</v>
      </c>
      <c r="AN101" s="133">
        <f>AN102+AN107</f>
        <v>16189852.52</v>
      </c>
      <c r="AO101" s="133">
        <f>AO102+AO107</f>
        <v>0</v>
      </c>
      <c r="AP101" s="133">
        <f t="shared" si="137"/>
        <v>16189852.52</v>
      </c>
      <c r="AQ101" s="133">
        <f t="shared" si="138"/>
        <v>16189852.52</v>
      </c>
      <c r="AR101" s="133">
        <f>AR102+AR107</f>
        <v>0</v>
      </c>
      <c r="AS101" s="133">
        <f>AS102+AS107</f>
        <v>0</v>
      </c>
      <c r="AT101" s="133">
        <f t="shared" si="139"/>
        <v>0</v>
      </c>
      <c r="AU101" s="133">
        <f>AU102+AU107</f>
        <v>6258802.4400000004</v>
      </c>
      <c r="AV101" s="133">
        <f>AV102+AV107</f>
        <v>0</v>
      </c>
      <c r="AW101" s="133">
        <f t="shared" si="140"/>
        <v>6258802.4400000004</v>
      </c>
      <c r="AX101" s="133">
        <f t="shared" si="141"/>
        <v>6258802.4400000004</v>
      </c>
      <c r="AY101" s="133">
        <f>AY102+AY107</f>
        <v>0</v>
      </c>
      <c r="AZ101" s="133">
        <f>AZ102+AZ107</f>
        <v>0</v>
      </c>
      <c r="BA101" s="133">
        <f t="shared" si="142"/>
        <v>0</v>
      </c>
      <c r="BB101" s="133">
        <f>BB102+BB107</f>
        <v>174884.38</v>
      </c>
      <c r="BC101" s="133">
        <f>BC102+BC107</f>
        <v>0</v>
      </c>
      <c r="BD101" s="133">
        <f t="shared" si="143"/>
        <v>174884.38</v>
      </c>
      <c r="BE101" s="133">
        <f t="shared" si="144"/>
        <v>174884.38</v>
      </c>
      <c r="BF101" s="133">
        <f>BF102+BF107</f>
        <v>0</v>
      </c>
      <c r="BG101" s="133">
        <f>BG102+BG107</f>
        <v>0</v>
      </c>
      <c r="BH101" s="133">
        <f t="shared" si="145"/>
        <v>0</v>
      </c>
      <c r="BI101" s="133">
        <f>BI102+BI107</f>
        <v>0</v>
      </c>
      <c r="BJ101" s="133">
        <f>BJ102+BJ107</f>
        <v>0</v>
      </c>
      <c r="BK101" s="133">
        <f t="shared" si="146"/>
        <v>0</v>
      </c>
      <c r="BL101" s="133">
        <f t="shared" si="147"/>
        <v>0</v>
      </c>
      <c r="BM101" s="133">
        <f>BM102+BM107</f>
        <v>0</v>
      </c>
      <c r="BN101" s="133">
        <f>BN102+BN107</f>
        <v>0</v>
      </c>
      <c r="BO101" s="133">
        <f t="shared" si="148"/>
        <v>0</v>
      </c>
      <c r="BP101" s="133">
        <f>BP102+BP107</f>
        <v>0</v>
      </c>
      <c r="BQ101" s="133">
        <f>BQ102+BQ107</f>
        <v>0</v>
      </c>
      <c r="BR101" s="133">
        <f t="shared" si="149"/>
        <v>0</v>
      </c>
      <c r="BS101" s="133">
        <f t="shared" si="150"/>
        <v>0</v>
      </c>
      <c r="BT101" s="133">
        <f>BT102+BT107</f>
        <v>0</v>
      </c>
      <c r="BU101" s="133">
        <f>BU102+BU107</f>
        <v>0</v>
      </c>
      <c r="BV101" s="133">
        <f t="shared" si="151"/>
        <v>0</v>
      </c>
      <c r="BW101" s="133">
        <f>BW102+BW107</f>
        <v>0</v>
      </c>
      <c r="BX101" s="133">
        <f>BX102+BX107</f>
        <v>0</v>
      </c>
      <c r="BY101" s="133">
        <f t="shared" si="152"/>
        <v>0</v>
      </c>
      <c r="BZ101" s="133">
        <f t="shared" si="153"/>
        <v>0</v>
      </c>
      <c r="CA101" s="133">
        <f>CA102+CA107</f>
        <v>0</v>
      </c>
      <c r="CB101" s="133">
        <f>CB102+CB107</f>
        <v>0</v>
      </c>
      <c r="CC101" s="133">
        <f t="shared" si="154"/>
        <v>0</v>
      </c>
      <c r="CD101" s="133">
        <f>CD102+CD107</f>
        <v>9756165.6999999974</v>
      </c>
      <c r="CE101" s="133">
        <f>CE102+CE107</f>
        <v>0</v>
      </c>
      <c r="CF101" s="133">
        <f t="shared" si="155"/>
        <v>9756165.6999999974</v>
      </c>
      <c r="CG101" s="133">
        <f t="shared" si="156"/>
        <v>9756165.6999999974</v>
      </c>
      <c r="CH101" s="133"/>
      <c r="CI101" s="133"/>
      <c r="CJ101" s="133"/>
      <c r="CK101" s="133"/>
      <c r="CL101" s="133"/>
      <c r="CM101" s="133"/>
      <c r="CN101" s="133"/>
      <c r="CO101" s="133"/>
    </row>
    <row r="102" spans="1:93" ht="24">
      <c r="A102" s="91"/>
      <c r="B102" s="138">
        <v>2025</v>
      </c>
      <c r="C102" s="138">
        <v>8308</v>
      </c>
      <c r="D102" s="138">
        <v>1</v>
      </c>
      <c r="E102" s="138">
        <v>1</v>
      </c>
      <c r="F102" s="138">
        <v>2</v>
      </c>
      <c r="G102" s="138"/>
      <c r="H102" s="138">
        <v>1000</v>
      </c>
      <c r="I102" s="138">
        <v>1200</v>
      </c>
      <c r="J102" s="138"/>
      <c r="K102" s="139" t="s">
        <v>51</v>
      </c>
      <c r="L102" s="140"/>
      <c r="M102" s="141" t="s">
        <v>79</v>
      </c>
      <c r="N102" s="142">
        <f>N103+N105</f>
        <v>0</v>
      </c>
      <c r="O102" s="142">
        <f>O103+O105</f>
        <v>0</v>
      </c>
      <c r="P102" s="142">
        <f t="shared" si="132"/>
        <v>0</v>
      </c>
      <c r="Q102" s="142">
        <f>Q103+Q105</f>
        <v>16189852.52</v>
      </c>
      <c r="R102" s="142">
        <f>R103+R105</f>
        <v>0</v>
      </c>
      <c r="S102" s="142">
        <f t="shared" si="133"/>
        <v>16189852.52</v>
      </c>
      <c r="T102" s="142">
        <f t="shared" si="134"/>
        <v>16189852.52</v>
      </c>
      <c r="U102" s="143"/>
      <c r="V102" s="144"/>
      <c r="W102" s="145"/>
      <c r="X102" s="146"/>
      <c r="Y102" s="142">
        <f t="shared" ref="Y102:AL102" si="173">Y103+Y105</f>
        <v>0</v>
      </c>
      <c r="Z102" s="142">
        <f t="shared" si="173"/>
        <v>0</v>
      </c>
      <c r="AA102" s="142">
        <f t="shared" si="173"/>
        <v>0</v>
      </c>
      <c r="AB102" s="142">
        <f t="shared" si="173"/>
        <v>0</v>
      </c>
      <c r="AC102" s="142">
        <f t="shared" si="173"/>
        <v>0</v>
      </c>
      <c r="AD102" s="142">
        <f t="shared" si="173"/>
        <v>0</v>
      </c>
      <c r="AE102" s="142">
        <f t="shared" si="173"/>
        <v>0</v>
      </c>
      <c r="AF102" s="142">
        <f t="shared" si="173"/>
        <v>0</v>
      </c>
      <c r="AG102" s="142">
        <f t="shared" si="173"/>
        <v>0</v>
      </c>
      <c r="AH102" s="142">
        <f t="shared" si="173"/>
        <v>0</v>
      </c>
      <c r="AI102" s="142">
        <f t="shared" si="173"/>
        <v>0</v>
      </c>
      <c r="AJ102" s="142">
        <f t="shared" si="173"/>
        <v>0</v>
      </c>
      <c r="AK102" s="142">
        <f t="shared" si="173"/>
        <v>0</v>
      </c>
      <c r="AL102" s="142">
        <f t="shared" si="173"/>
        <v>0</v>
      </c>
      <c r="AM102" s="142">
        <f t="shared" si="136"/>
        <v>0</v>
      </c>
      <c r="AN102" s="142">
        <f>AN103+AN105</f>
        <v>16189852.52</v>
      </c>
      <c r="AO102" s="142">
        <f>AO103+AO105</f>
        <v>0</v>
      </c>
      <c r="AP102" s="142">
        <f t="shared" si="137"/>
        <v>16189852.52</v>
      </c>
      <c r="AQ102" s="142">
        <f t="shared" si="138"/>
        <v>16189852.52</v>
      </c>
      <c r="AR102" s="142">
        <f>AR103+AR105</f>
        <v>0</v>
      </c>
      <c r="AS102" s="142">
        <f>AS103+AS105</f>
        <v>0</v>
      </c>
      <c r="AT102" s="142">
        <f t="shared" si="139"/>
        <v>0</v>
      </c>
      <c r="AU102" s="142">
        <f>AU103+AU105</f>
        <v>6258802.4400000004</v>
      </c>
      <c r="AV102" s="142">
        <f>AV103+AV105</f>
        <v>0</v>
      </c>
      <c r="AW102" s="142">
        <f t="shared" si="140"/>
        <v>6258802.4400000004</v>
      </c>
      <c r="AX102" s="142">
        <f t="shared" si="141"/>
        <v>6258802.4400000004</v>
      </c>
      <c r="AY102" s="142">
        <f>AY103+AY105</f>
        <v>0</v>
      </c>
      <c r="AZ102" s="142">
        <f>AZ103+AZ105</f>
        <v>0</v>
      </c>
      <c r="BA102" s="142">
        <f t="shared" si="142"/>
        <v>0</v>
      </c>
      <c r="BB102" s="142">
        <f>BB103+BB105</f>
        <v>174884.38</v>
      </c>
      <c r="BC102" s="142">
        <f>BC103+BC105</f>
        <v>0</v>
      </c>
      <c r="BD102" s="142">
        <f t="shared" si="143"/>
        <v>174884.38</v>
      </c>
      <c r="BE102" s="142">
        <f t="shared" si="144"/>
        <v>174884.38</v>
      </c>
      <c r="BF102" s="142">
        <f>BF103+BF105</f>
        <v>0</v>
      </c>
      <c r="BG102" s="142">
        <f>BG103+BG105</f>
        <v>0</v>
      </c>
      <c r="BH102" s="142">
        <f t="shared" si="145"/>
        <v>0</v>
      </c>
      <c r="BI102" s="142">
        <f>BI103+BI105</f>
        <v>0</v>
      </c>
      <c r="BJ102" s="142">
        <f>BJ103+BJ105</f>
        <v>0</v>
      </c>
      <c r="BK102" s="142">
        <f t="shared" si="146"/>
        <v>0</v>
      </c>
      <c r="BL102" s="142">
        <f t="shared" si="147"/>
        <v>0</v>
      </c>
      <c r="BM102" s="142">
        <f>BM103+BM105</f>
        <v>0</v>
      </c>
      <c r="BN102" s="142">
        <f>BN103+BN105</f>
        <v>0</v>
      </c>
      <c r="BO102" s="142">
        <f t="shared" si="148"/>
        <v>0</v>
      </c>
      <c r="BP102" s="142">
        <f>BP103+BP105</f>
        <v>0</v>
      </c>
      <c r="BQ102" s="142">
        <f>BQ103+BQ105</f>
        <v>0</v>
      </c>
      <c r="BR102" s="142">
        <f t="shared" si="149"/>
        <v>0</v>
      </c>
      <c r="BS102" s="142">
        <f t="shared" si="150"/>
        <v>0</v>
      </c>
      <c r="BT102" s="142">
        <f>BT103+BT105</f>
        <v>0</v>
      </c>
      <c r="BU102" s="142">
        <f>BU103+BU105</f>
        <v>0</v>
      </c>
      <c r="BV102" s="142">
        <f t="shared" si="151"/>
        <v>0</v>
      </c>
      <c r="BW102" s="142">
        <f>BW103+BW105</f>
        <v>0</v>
      </c>
      <c r="BX102" s="142">
        <f>BX103+BX105</f>
        <v>0</v>
      </c>
      <c r="BY102" s="142">
        <f t="shared" si="152"/>
        <v>0</v>
      </c>
      <c r="BZ102" s="142">
        <f t="shared" si="153"/>
        <v>0</v>
      </c>
      <c r="CA102" s="142">
        <f>CA103+CA105</f>
        <v>0</v>
      </c>
      <c r="CB102" s="142">
        <f>CB103+CB105</f>
        <v>0</v>
      </c>
      <c r="CC102" s="142">
        <f t="shared" si="154"/>
        <v>0</v>
      </c>
      <c r="CD102" s="142">
        <f>CD103+CD105</f>
        <v>9756165.6999999974</v>
      </c>
      <c r="CE102" s="142">
        <f>CE103+CE105</f>
        <v>0</v>
      </c>
      <c r="CF102" s="142">
        <f t="shared" si="155"/>
        <v>9756165.6999999974</v>
      </c>
      <c r="CG102" s="142">
        <f t="shared" si="156"/>
        <v>9756165.6999999974</v>
      </c>
      <c r="CH102" s="142"/>
      <c r="CI102" s="142"/>
      <c r="CJ102" s="142"/>
      <c r="CK102" s="142"/>
      <c r="CL102" s="142"/>
      <c r="CM102" s="142"/>
      <c r="CN102" s="142"/>
      <c r="CO102" s="142"/>
    </row>
    <row r="103" spans="1:93" ht="24">
      <c r="A103" s="91"/>
      <c r="B103" s="147">
        <v>2025</v>
      </c>
      <c r="C103" s="147">
        <v>8308</v>
      </c>
      <c r="D103" s="147">
        <v>1</v>
      </c>
      <c r="E103" s="147">
        <v>1</v>
      </c>
      <c r="F103" s="147">
        <v>2</v>
      </c>
      <c r="G103" s="147"/>
      <c r="H103" s="147">
        <v>1000</v>
      </c>
      <c r="I103" s="147">
        <v>1200</v>
      </c>
      <c r="J103" s="147">
        <v>121</v>
      </c>
      <c r="K103" s="148" t="s">
        <v>51</v>
      </c>
      <c r="L103" s="149"/>
      <c r="M103" s="150" t="s">
        <v>80</v>
      </c>
      <c r="N103" s="151">
        <f>N104</f>
        <v>0</v>
      </c>
      <c r="O103" s="151">
        <f>O104</f>
        <v>0</v>
      </c>
      <c r="P103" s="151">
        <f t="shared" si="132"/>
        <v>0</v>
      </c>
      <c r="Q103" s="151">
        <f>Q104</f>
        <v>16189852.52</v>
      </c>
      <c r="R103" s="151">
        <f>R104</f>
        <v>0</v>
      </c>
      <c r="S103" s="151">
        <f t="shared" si="133"/>
        <v>16189852.52</v>
      </c>
      <c r="T103" s="151">
        <f t="shared" si="134"/>
        <v>16189852.52</v>
      </c>
      <c r="U103" s="152"/>
      <c r="V103" s="153"/>
      <c r="W103" s="154"/>
      <c r="X103" s="155"/>
      <c r="Y103" s="151">
        <f t="shared" ref="Y103:AL103" si="174">Y104</f>
        <v>0</v>
      </c>
      <c r="Z103" s="151">
        <f t="shared" si="174"/>
        <v>0</v>
      </c>
      <c r="AA103" s="151">
        <f t="shared" si="174"/>
        <v>0</v>
      </c>
      <c r="AB103" s="151">
        <f t="shared" si="174"/>
        <v>0</v>
      </c>
      <c r="AC103" s="151">
        <f t="shared" si="174"/>
        <v>0</v>
      </c>
      <c r="AD103" s="151">
        <f t="shared" si="174"/>
        <v>0</v>
      </c>
      <c r="AE103" s="151">
        <f t="shared" si="174"/>
        <v>0</v>
      </c>
      <c r="AF103" s="151">
        <f t="shared" si="174"/>
        <v>0</v>
      </c>
      <c r="AG103" s="151">
        <f t="shared" si="174"/>
        <v>0</v>
      </c>
      <c r="AH103" s="151">
        <f t="shared" si="174"/>
        <v>0</v>
      </c>
      <c r="AI103" s="151">
        <f t="shared" si="174"/>
        <v>0</v>
      </c>
      <c r="AJ103" s="151">
        <f t="shared" si="174"/>
        <v>0</v>
      </c>
      <c r="AK103" s="151">
        <f t="shared" si="174"/>
        <v>0</v>
      </c>
      <c r="AL103" s="151">
        <f t="shared" si="174"/>
        <v>0</v>
      </c>
      <c r="AM103" s="151">
        <f t="shared" si="136"/>
        <v>0</v>
      </c>
      <c r="AN103" s="151">
        <f>AN104</f>
        <v>16189852.52</v>
      </c>
      <c r="AO103" s="151">
        <f>AO104</f>
        <v>0</v>
      </c>
      <c r="AP103" s="151">
        <f t="shared" si="137"/>
        <v>16189852.52</v>
      </c>
      <c r="AQ103" s="151">
        <f t="shared" si="138"/>
        <v>16189852.52</v>
      </c>
      <c r="AR103" s="151">
        <f>AR104</f>
        <v>0</v>
      </c>
      <c r="AS103" s="151">
        <f>AS104</f>
        <v>0</v>
      </c>
      <c r="AT103" s="151">
        <f t="shared" si="139"/>
        <v>0</v>
      </c>
      <c r="AU103" s="151">
        <f>AU104</f>
        <v>6258802.4400000004</v>
      </c>
      <c r="AV103" s="151">
        <f>AV104</f>
        <v>0</v>
      </c>
      <c r="AW103" s="151">
        <f t="shared" si="140"/>
        <v>6258802.4400000004</v>
      </c>
      <c r="AX103" s="151">
        <f t="shared" si="141"/>
        <v>6258802.4400000004</v>
      </c>
      <c r="AY103" s="151">
        <f>AY104</f>
        <v>0</v>
      </c>
      <c r="AZ103" s="151">
        <f>AZ104</f>
        <v>0</v>
      </c>
      <c r="BA103" s="151">
        <f t="shared" si="142"/>
        <v>0</v>
      </c>
      <c r="BB103" s="151">
        <f>BB104</f>
        <v>174884.38</v>
      </c>
      <c r="BC103" s="151">
        <f>BC104</f>
        <v>0</v>
      </c>
      <c r="BD103" s="151">
        <f t="shared" si="143"/>
        <v>174884.38</v>
      </c>
      <c r="BE103" s="151">
        <f t="shared" si="144"/>
        <v>174884.38</v>
      </c>
      <c r="BF103" s="151">
        <f>BF104</f>
        <v>0</v>
      </c>
      <c r="BG103" s="151">
        <f>BG104</f>
        <v>0</v>
      </c>
      <c r="BH103" s="151">
        <f t="shared" si="145"/>
        <v>0</v>
      </c>
      <c r="BI103" s="151">
        <f>BI104</f>
        <v>0</v>
      </c>
      <c r="BJ103" s="151">
        <f>BJ104</f>
        <v>0</v>
      </c>
      <c r="BK103" s="151">
        <f t="shared" si="146"/>
        <v>0</v>
      </c>
      <c r="BL103" s="151">
        <f t="shared" si="147"/>
        <v>0</v>
      </c>
      <c r="BM103" s="151">
        <f>BM104</f>
        <v>0</v>
      </c>
      <c r="BN103" s="151">
        <f>BN104</f>
        <v>0</v>
      </c>
      <c r="BO103" s="151">
        <f t="shared" si="148"/>
        <v>0</v>
      </c>
      <c r="BP103" s="151">
        <f>BP104</f>
        <v>0</v>
      </c>
      <c r="BQ103" s="151">
        <f>BQ104</f>
        <v>0</v>
      </c>
      <c r="BR103" s="151">
        <f t="shared" si="149"/>
        <v>0</v>
      </c>
      <c r="BS103" s="151">
        <f t="shared" si="150"/>
        <v>0</v>
      </c>
      <c r="BT103" s="151">
        <f>BT104</f>
        <v>0</v>
      </c>
      <c r="BU103" s="151">
        <f>BU104</f>
        <v>0</v>
      </c>
      <c r="BV103" s="151">
        <f t="shared" si="151"/>
        <v>0</v>
      </c>
      <c r="BW103" s="151">
        <f>BW104</f>
        <v>0</v>
      </c>
      <c r="BX103" s="151">
        <f>BX104</f>
        <v>0</v>
      </c>
      <c r="BY103" s="151">
        <f t="shared" si="152"/>
        <v>0</v>
      </c>
      <c r="BZ103" s="151">
        <f t="shared" si="153"/>
        <v>0</v>
      </c>
      <c r="CA103" s="151">
        <f>CA104</f>
        <v>0</v>
      </c>
      <c r="CB103" s="151">
        <f>CB104</f>
        <v>0</v>
      </c>
      <c r="CC103" s="151">
        <f t="shared" si="154"/>
        <v>0</v>
      </c>
      <c r="CD103" s="151">
        <f>CD104</f>
        <v>9756165.6999999974</v>
      </c>
      <c r="CE103" s="151">
        <f>CE104</f>
        <v>0</v>
      </c>
      <c r="CF103" s="151">
        <f t="shared" si="155"/>
        <v>9756165.6999999974</v>
      </c>
      <c r="CG103" s="151">
        <f t="shared" si="156"/>
        <v>9756165.6999999974</v>
      </c>
      <c r="CH103" s="151"/>
      <c r="CI103" s="151"/>
      <c r="CJ103" s="151"/>
      <c r="CK103" s="151"/>
      <c r="CL103" s="151"/>
      <c r="CM103" s="151"/>
      <c r="CN103" s="151"/>
      <c r="CO103" s="151"/>
    </row>
    <row r="104" spans="1:93" ht="24">
      <c r="A104" s="91"/>
      <c r="B104" s="156">
        <v>2025</v>
      </c>
      <c r="C104" s="156">
        <v>8308</v>
      </c>
      <c r="D104" s="156">
        <v>1</v>
      </c>
      <c r="E104" s="156">
        <v>1</v>
      </c>
      <c r="F104" s="156">
        <v>2</v>
      </c>
      <c r="G104" s="156"/>
      <c r="H104" s="156">
        <v>1000</v>
      </c>
      <c r="I104" s="156">
        <v>1200</v>
      </c>
      <c r="J104" s="156">
        <v>121</v>
      </c>
      <c r="K104" s="157">
        <v>771</v>
      </c>
      <c r="L104" s="158">
        <v>2</v>
      </c>
      <c r="M104" s="159" t="s">
        <v>81</v>
      </c>
      <c r="N104" s="160">
        <v>0</v>
      </c>
      <c r="O104" s="160">
        <v>0</v>
      </c>
      <c r="P104" s="161">
        <f t="shared" si="132"/>
        <v>0</v>
      </c>
      <c r="Q104" s="160">
        <v>16189852.52</v>
      </c>
      <c r="R104" s="160">
        <v>0</v>
      </c>
      <c r="S104" s="161">
        <f t="shared" si="133"/>
        <v>16189852.52</v>
      </c>
      <c r="T104" s="161">
        <f t="shared" si="134"/>
        <v>16189852.52</v>
      </c>
      <c r="U104" s="162" t="s">
        <v>82</v>
      </c>
      <c r="V104" s="163">
        <v>43</v>
      </c>
      <c r="W104" s="164"/>
      <c r="X104" s="165" t="s">
        <v>58</v>
      </c>
      <c r="Y104" s="166">
        <v>0</v>
      </c>
      <c r="Z104" s="166">
        <v>0</v>
      </c>
      <c r="AA104" s="166">
        <v>0</v>
      </c>
      <c r="AB104" s="166">
        <v>0</v>
      </c>
      <c r="AC104" s="166">
        <v>0</v>
      </c>
      <c r="AD104" s="166">
        <v>0</v>
      </c>
      <c r="AE104" s="166">
        <v>0</v>
      </c>
      <c r="AF104" s="166">
        <v>0</v>
      </c>
      <c r="AG104" s="166">
        <v>0</v>
      </c>
      <c r="AH104" s="166">
        <v>0</v>
      </c>
      <c r="AI104" s="166">
        <v>0</v>
      </c>
      <c r="AJ104" s="166">
        <v>0</v>
      </c>
      <c r="AK104" s="160">
        <f>N104+Y104-AE104</f>
        <v>0</v>
      </c>
      <c r="AL104" s="160">
        <f>O104+Z104-AF104</f>
        <v>0</v>
      </c>
      <c r="AM104" s="161">
        <f t="shared" si="136"/>
        <v>0</v>
      </c>
      <c r="AN104" s="160">
        <f>Q104+AA104-AG104</f>
        <v>16189852.52</v>
      </c>
      <c r="AO104" s="160">
        <f>R104+AB104-AH104</f>
        <v>0</v>
      </c>
      <c r="AP104" s="161">
        <f t="shared" si="137"/>
        <v>16189852.52</v>
      </c>
      <c r="AQ104" s="161">
        <f t="shared" si="138"/>
        <v>16189852.52</v>
      </c>
      <c r="AR104" s="166">
        <v>0</v>
      </c>
      <c r="AS104" s="166">
        <v>0</v>
      </c>
      <c r="AT104" s="161">
        <f t="shared" si="139"/>
        <v>0</v>
      </c>
      <c r="AU104" s="166">
        <v>6258802.4400000004</v>
      </c>
      <c r="AV104" s="166">
        <v>0</v>
      </c>
      <c r="AW104" s="161">
        <f t="shared" si="140"/>
        <v>6258802.4400000004</v>
      </c>
      <c r="AX104" s="161">
        <f t="shared" si="141"/>
        <v>6258802.4400000004</v>
      </c>
      <c r="AY104" s="166">
        <v>0</v>
      </c>
      <c r="AZ104" s="166">
        <v>0</v>
      </c>
      <c r="BA104" s="161">
        <f t="shared" si="142"/>
        <v>0</v>
      </c>
      <c r="BB104" s="166">
        <v>174884.38</v>
      </c>
      <c r="BC104" s="166">
        <v>0</v>
      </c>
      <c r="BD104" s="161">
        <f t="shared" si="143"/>
        <v>174884.38</v>
      </c>
      <c r="BE104" s="161">
        <f t="shared" si="144"/>
        <v>174884.38</v>
      </c>
      <c r="BF104" s="166">
        <v>0</v>
      </c>
      <c r="BG104" s="166">
        <v>0</v>
      </c>
      <c r="BH104" s="161">
        <f t="shared" si="145"/>
        <v>0</v>
      </c>
      <c r="BI104" s="166">
        <v>0</v>
      </c>
      <c r="BJ104" s="166">
        <v>0</v>
      </c>
      <c r="BK104" s="161">
        <f t="shared" si="146"/>
        <v>0</v>
      </c>
      <c r="BL104" s="161">
        <f t="shared" si="147"/>
        <v>0</v>
      </c>
      <c r="BM104" s="166">
        <v>0</v>
      </c>
      <c r="BN104" s="166">
        <v>0</v>
      </c>
      <c r="BO104" s="161">
        <f t="shared" si="148"/>
        <v>0</v>
      </c>
      <c r="BP104" s="166">
        <v>0</v>
      </c>
      <c r="BQ104" s="166">
        <v>0</v>
      </c>
      <c r="BR104" s="161">
        <f t="shared" si="149"/>
        <v>0</v>
      </c>
      <c r="BS104" s="161">
        <f t="shared" si="150"/>
        <v>0</v>
      </c>
      <c r="BT104" s="166">
        <v>0</v>
      </c>
      <c r="BU104" s="166">
        <v>0</v>
      </c>
      <c r="BV104" s="161">
        <f t="shared" si="151"/>
        <v>0</v>
      </c>
      <c r="BW104" s="166">
        <v>0</v>
      </c>
      <c r="BX104" s="166">
        <v>0</v>
      </c>
      <c r="BY104" s="161">
        <f t="shared" si="152"/>
        <v>0</v>
      </c>
      <c r="BZ104" s="161">
        <f t="shared" si="153"/>
        <v>0</v>
      </c>
      <c r="CA104" s="160">
        <f>AK104-AR104-AY104-BF104-BM104-BT104</f>
        <v>0</v>
      </c>
      <c r="CB104" s="160">
        <f>AL104-AS104-AZ104-BG104-BN104-BU104</f>
        <v>0</v>
      </c>
      <c r="CC104" s="161">
        <f t="shared" si="154"/>
        <v>0</v>
      </c>
      <c r="CD104" s="160">
        <f>AN104-AU104-BB104-BI104-BP104-BW104</f>
        <v>9756165.6999999974</v>
      </c>
      <c r="CE104" s="160">
        <f>AO104-AV104-BC104-BJ104-BQ104-BX104</f>
        <v>0</v>
      </c>
      <c r="CF104" s="161">
        <f t="shared" si="155"/>
        <v>9756165.6999999974</v>
      </c>
      <c r="CG104" s="161">
        <f t="shared" si="156"/>
        <v>9756165.6999999974</v>
      </c>
      <c r="CH104" s="160">
        <f>V104+AC104-AI104</f>
        <v>43</v>
      </c>
      <c r="CI104" s="160">
        <f>W104+AD104-AJ104</f>
        <v>0</v>
      </c>
      <c r="CJ104" s="166">
        <v>0</v>
      </c>
      <c r="CK104" s="166">
        <v>0</v>
      </c>
      <c r="CL104" s="166">
        <v>0</v>
      </c>
      <c r="CM104" s="166">
        <v>0</v>
      </c>
      <c r="CN104" s="160">
        <f>CH104-CJ104-CL104</f>
        <v>43</v>
      </c>
      <c r="CO104" s="160">
        <f>CI104-CK104-CM104</f>
        <v>0</v>
      </c>
    </row>
    <row r="105" spans="1:93" ht="24" hidden="1">
      <c r="A105" s="91"/>
      <c r="B105" s="147">
        <v>2025</v>
      </c>
      <c r="C105" s="147">
        <v>8308</v>
      </c>
      <c r="D105" s="147">
        <v>1</v>
      </c>
      <c r="E105" s="147">
        <v>1</v>
      </c>
      <c r="F105" s="147">
        <v>2</v>
      </c>
      <c r="G105" s="147"/>
      <c r="H105" s="147">
        <v>1000</v>
      </c>
      <c r="I105" s="147">
        <v>1200</v>
      </c>
      <c r="J105" s="147">
        <v>122</v>
      </c>
      <c r="K105" s="148" t="s">
        <v>51</v>
      </c>
      <c r="L105" s="149"/>
      <c r="M105" s="150" t="s">
        <v>83</v>
      </c>
      <c r="N105" s="151">
        <f>N106</f>
        <v>0</v>
      </c>
      <c r="O105" s="151">
        <f>O106</f>
        <v>0</v>
      </c>
      <c r="P105" s="151">
        <f t="shared" si="132"/>
        <v>0</v>
      </c>
      <c r="Q105" s="151">
        <f>Q106</f>
        <v>0</v>
      </c>
      <c r="R105" s="151">
        <f>R106</f>
        <v>0</v>
      </c>
      <c r="S105" s="151">
        <f t="shared" si="133"/>
        <v>0</v>
      </c>
      <c r="T105" s="151">
        <f t="shared" si="134"/>
        <v>0</v>
      </c>
      <c r="U105" s="152"/>
      <c r="V105" s="153"/>
      <c r="W105" s="154"/>
      <c r="X105" s="155"/>
      <c r="Y105" s="151">
        <f t="shared" ref="Y105:AL105" si="175">Y106</f>
        <v>0</v>
      </c>
      <c r="Z105" s="151">
        <f t="shared" si="175"/>
        <v>0</v>
      </c>
      <c r="AA105" s="151">
        <f t="shared" si="175"/>
        <v>0</v>
      </c>
      <c r="AB105" s="151">
        <f t="shared" si="175"/>
        <v>0</v>
      </c>
      <c r="AC105" s="151">
        <f t="shared" si="175"/>
        <v>0</v>
      </c>
      <c r="AD105" s="151">
        <f t="shared" si="175"/>
        <v>0</v>
      </c>
      <c r="AE105" s="151">
        <f t="shared" si="175"/>
        <v>0</v>
      </c>
      <c r="AF105" s="151">
        <f t="shared" si="175"/>
        <v>0</v>
      </c>
      <c r="AG105" s="151">
        <f t="shared" si="175"/>
        <v>0</v>
      </c>
      <c r="AH105" s="151">
        <f t="shared" si="175"/>
        <v>0</v>
      </c>
      <c r="AI105" s="151">
        <f t="shared" si="175"/>
        <v>0</v>
      </c>
      <c r="AJ105" s="151">
        <f t="shared" si="175"/>
        <v>0</v>
      </c>
      <c r="AK105" s="151">
        <f t="shared" si="175"/>
        <v>0</v>
      </c>
      <c r="AL105" s="151">
        <f t="shared" si="175"/>
        <v>0</v>
      </c>
      <c r="AM105" s="151">
        <f t="shared" si="136"/>
        <v>0</v>
      </c>
      <c r="AN105" s="151">
        <f>AN106</f>
        <v>0</v>
      </c>
      <c r="AO105" s="151">
        <f>AO106</f>
        <v>0</v>
      </c>
      <c r="AP105" s="151">
        <f t="shared" si="137"/>
        <v>0</v>
      </c>
      <c r="AQ105" s="151">
        <f t="shared" si="138"/>
        <v>0</v>
      </c>
      <c r="AR105" s="151">
        <f>AR106</f>
        <v>0</v>
      </c>
      <c r="AS105" s="151">
        <f>AS106</f>
        <v>0</v>
      </c>
      <c r="AT105" s="151">
        <f t="shared" si="139"/>
        <v>0</v>
      </c>
      <c r="AU105" s="151">
        <f>AU106</f>
        <v>0</v>
      </c>
      <c r="AV105" s="151">
        <f>AV106</f>
        <v>0</v>
      </c>
      <c r="AW105" s="151">
        <f t="shared" si="140"/>
        <v>0</v>
      </c>
      <c r="AX105" s="151">
        <f t="shared" si="141"/>
        <v>0</v>
      </c>
      <c r="AY105" s="151">
        <f>AY106</f>
        <v>0</v>
      </c>
      <c r="AZ105" s="151">
        <f>AZ106</f>
        <v>0</v>
      </c>
      <c r="BA105" s="151">
        <f t="shared" si="142"/>
        <v>0</v>
      </c>
      <c r="BB105" s="151">
        <f>BB106</f>
        <v>0</v>
      </c>
      <c r="BC105" s="151">
        <f>BC106</f>
        <v>0</v>
      </c>
      <c r="BD105" s="151">
        <f t="shared" si="143"/>
        <v>0</v>
      </c>
      <c r="BE105" s="151">
        <f t="shared" si="144"/>
        <v>0</v>
      </c>
      <c r="BF105" s="151">
        <f>BF106</f>
        <v>0</v>
      </c>
      <c r="BG105" s="151">
        <f>BG106</f>
        <v>0</v>
      </c>
      <c r="BH105" s="151">
        <f t="shared" si="145"/>
        <v>0</v>
      </c>
      <c r="BI105" s="151">
        <f>BI106</f>
        <v>0</v>
      </c>
      <c r="BJ105" s="151">
        <f>BJ106</f>
        <v>0</v>
      </c>
      <c r="BK105" s="151">
        <f t="shared" si="146"/>
        <v>0</v>
      </c>
      <c r="BL105" s="151">
        <f t="shared" si="147"/>
        <v>0</v>
      </c>
      <c r="BM105" s="151">
        <f>BM106</f>
        <v>0</v>
      </c>
      <c r="BN105" s="151">
        <f>BN106</f>
        <v>0</v>
      </c>
      <c r="BO105" s="151">
        <f t="shared" si="148"/>
        <v>0</v>
      </c>
      <c r="BP105" s="151">
        <f>BP106</f>
        <v>0</v>
      </c>
      <c r="BQ105" s="151">
        <f>BQ106</f>
        <v>0</v>
      </c>
      <c r="BR105" s="151">
        <f t="shared" si="149"/>
        <v>0</v>
      </c>
      <c r="BS105" s="151">
        <f t="shared" si="150"/>
        <v>0</v>
      </c>
      <c r="BT105" s="151">
        <f>BT106</f>
        <v>0</v>
      </c>
      <c r="BU105" s="151">
        <f>BU106</f>
        <v>0</v>
      </c>
      <c r="BV105" s="151">
        <f t="shared" si="151"/>
        <v>0</v>
      </c>
      <c r="BW105" s="151">
        <f>BW106</f>
        <v>0</v>
      </c>
      <c r="BX105" s="151">
        <f>BX106</f>
        <v>0</v>
      </c>
      <c r="BY105" s="151">
        <f t="shared" si="152"/>
        <v>0</v>
      </c>
      <c r="BZ105" s="151">
        <f t="shared" si="153"/>
        <v>0</v>
      </c>
      <c r="CA105" s="151">
        <f>CA106</f>
        <v>0</v>
      </c>
      <c r="CB105" s="151">
        <f>CB106</f>
        <v>0</v>
      </c>
      <c r="CC105" s="151">
        <f t="shared" si="154"/>
        <v>0</v>
      </c>
      <c r="CD105" s="151">
        <f>CD106</f>
        <v>0</v>
      </c>
      <c r="CE105" s="151">
        <f>CE106</f>
        <v>0</v>
      </c>
      <c r="CF105" s="151">
        <f t="shared" si="155"/>
        <v>0</v>
      </c>
      <c r="CG105" s="151">
        <f t="shared" si="156"/>
        <v>0</v>
      </c>
      <c r="CH105" s="151"/>
      <c r="CI105" s="151"/>
      <c r="CJ105" s="151"/>
      <c r="CK105" s="151"/>
      <c r="CL105" s="151"/>
      <c r="CM105" s="151"/>
      <c r="CN105" s="151"/>
      <c r="CO105" s="151"/>
    </row>
    <row r="106" spans="1:93" ht="24" hidden="1">
      <c r="A106" s="91"/>
      <c r="B106" s="156">
        <v>2025</v>
      </c>
      <c r="C106" s="156">
        <v>8308</v>
      </c>
      <c r="D106" s="156">
        <v>1</v>
      </c>
      <c r="E106" s="156">
        <v>1</v>
      </c>
      <c r="F106" s="156">
        <v>2</v>
      </c>
      <c r="G106" s="156"/>
      <c r="H106" s="156">
        <v>1000</v>
      </c>
      <c r="I106" s="156">
        <v>1200</v>
      </c>
      <c r="J106" s="156">
        <v>122</v>
      </c>
      <c r="K106" s="157">
        <v>1450</v>
      </c>
      <c r="L106" s="158"/>
      <c r="M106" s="159" t="s">
        <v>84</v>
      </c>
      <c r="N106" s="160">
        <v>0</v>
      </c>
      <c r="O106" s="160">
        <v>0</v>
      </c>
      <c r="P106" s="161">
        <f t="shared" si="132"/>
        <v>0</v>
      </c>
      <c r="Q106" s="160">
        <v>0</v>
      </c>
      <c r="R106" s="160">
        <v>0</v>
      </c>
      <c r="S106" s="161">
        <f t="shared" si="133"/>
        <v>0</v>
      </c>
      <c r="T106" s="161">
        <f t="shared" si="134"/>
        <v>0</v>
      </c>
      <c r="U106" s="162" t="s">
        <v>82</v>
      </c>
      <c r="V106" s="163"/>
      <c r="W106" s="164"/>
      <c r="X106" s="165" t="s">
        <v>58</v>
      </c>
      <c r="Y106" s="166">
        <v>0</v>
      </c>
      <c r="Z106" s="166">
        <v>0</v>
      </c>
      <c r="AA106" s="166">
        <v>0</v>
      </c>
      <c r="AB106" s="166">
        <v>0</v>
      </c>
      <c r="AC106" s="166">
        <v>0</v>
      </c>
      <c r="AD106" s="166">
        <v>0</v>
      </c>
      <c r="AE106" s="166">
        <v>0</v>
      </c>
      <c r="AF106" s="166">
        <v>0</v>
      </c>
      <c r="AG106" s="166">
        <v>0</v>
      </c>
      <c r="AH106" s="166">
        <v>0</v>
      </c>
      <c r="AI106" s="166">
        <v>0</v>
      </c>
      <c r="AJ106" s="166">
        <v>0</v>
      </c>
      <c r="AK106" s="160">
        <f>N106+Y106-AE106</f>
        <v>0</v>
      </c>
      <c r="AL106" s="160">
        <f>O106+Z106-AF106</f>
        <v>0</v>
      </c>
      <c r="AM106" s="161">
        <f t="shared" si="136"/>
        <v>0</v>
      </c>
      <c r="AN106" s="160">
        <f>Q106+AA106-AG106</f>
        <v>0</v>
      </c>
      <c r="AO106" s="160">
        <f>R106+AB106-AH106</f>
        <v>0</v>
      </c>
      <c r="AP106" s="161">
        <f t="shared" si="137"/>
        <v>0</v>
      </c>
      <c r="AQ106" s="161">
        <f t="shared" si="138"/>
        <v>0</v>
      </c>
      <c r="AR106" s="166">
        <v>0</v>
      </c>
      <c r="AS106" s="166">
        <v>0</v>
      </c>
      <c r="AT106" s="161">
        <f t="shared" si="139"/>
        <v>0</v>
      </c>
      <c r="AU106" s="166">
        <v>0</v>
      </c>
      <c r="AV106" s="166">
        <v>0</v>
      </c>
      <c r="AW106" s="161">
        <f t="shared" si="140"/>
        <v>0</v>
      </c>
      <c r="AX106" s="161">
        <f t="shared" si="141"/>
        <v>0</v>
      </c>
      <c r="AY106" s="166">
        <v>0</v>
      </c>
      <c r="AZ106" s="166">
        <v>0</v>
      </c>
      <c r="BA106" s="161">
        <f t="shared" si="142"/>
        <v>0</v>
      </c>
      <c r="BB106" s="166">
        <v>0</v>
      </c>
      <c r="BC106" s="166">
        <v>0</v>
      </c>
      <c r="BD106" s="161">
        <f t="shared" si="143"/>
        <v>0</v>
      </c>
      <c r="BE106" s="161">
        <f t="shared" si="144"/>
        <v>0</v>
      </c>
      <c r="BF106" s="166">
        <v>0</v>
      </c>
      <c r="BG106" s="166">
        <v>0</v>
      </c>
      <c r="BH106" s="161">
        <f t="shared" si="145"/>
        <v>0</v>
      </c>
      <c r="BI106" s="166">
        <v>0</v>
      </c>
      <c r="BJ106" s="166">
        <v>0</v>
      </c>
      <c r="BK106" s="161">
        <f t="shared" si="146"/>
        <v>0</v>
      </c>
      <c r="BL106" s="161">
        <f t="shared" si="147"/>
        <v>0</v>
      </c>
      <c r="BM106" s="166">
        <v>0</v>
      </c>
      <c r="BN106" s="166">
        <v>0</v>
      </c>
      <c r="BO106" s="161">
        <f t="shared" si="148"/>
        <v>0</v>
      </c>
      <c r="BP106" s="166">
        <v>0</v>
      </c>
      <c r="BQ106" s="166">
        <v>0</v>
      </c>
      <c r="BR106" s="161">
        <f t="shared" si="149"/>
        <v>0</v>
      </c>
      <c r="BS106" s="161">
        <f t="shared" si="150"/>
        <v>0</v>
      </c>
      <c r="BT106" s="166">
        <v>0</v>
      </c>
      <c r="BU106" s="166">
        <v>0</v>
      </c>
      <c r="BV106" s="161">
        <f t="shared" si="151"/>
        <v>0</v>
      </c>
      <c r="BW106" s="166">
        <v>0</v>
      </c>
      <c r="BX106" s="166">
        <v>0</v>
      </c>
      <c r="BY106" s="161">
        <f t="shared" si="152"/>
        <v>0</v>
      </c>
      <c r="BZ106" s="161">
        <f t="shared" si="153"/>
        <v>0</v>
      </c>
      <c r="CA106" s="160">
        <f>AK106-AR106-AY106-BF106-BM106-BT106</f>
        <v>0</v>
      </c>
      <c r="CB106" s="160">
        <f>AL106-AS106-AZ106-BG106-BN106-BU106</f>
        <v>0</v>
      </c>
      <c r="CC106" s="161">
        <f t="shared" si="154"/>
        <v>0</v>
      </c>
      <c r="CD106" s="160">
        <f>AN106-AU106-BB106-BI106-BP106-BW106</f>
        <v>0</v>
      </c>
      <c r="CE106" s="160">
        <f>AO106-AV106-BC106-BJ106-BQ106-BX106</f>
        <v>0</v>
      </c>
      <c r="CF106" s="161">
        <f t="shared" si="155"/>
        <v>0</v>
      </c>
      <c r="CG106" s="161">
        <f t="shared" si="156"/>
        <v>0</v>
      </c>
      <c r="CH106" s="160">
        <f>V106+AC106-AI106</f>
        <v>0</v>
      </c>
      <c r="CI106" s="160">
        <f>W106+AD106-AJ106</f>
        <v>0</v>
      </c>
      <c r="CJ106" s="166">
        <v>0</v>
      </c>
      <c r="CK106" s="166">
        <v>0</v>
      </c>
      <c r="CL106" s="166">
        <v>0</v>
      </c>
      <c r="CM106" s="166">
        <v>0</v>
      </c>
      <c r="CN106" s="160">
        <f>CH106-CJ106-CL106</f>
        <v>0</v>
      </c>
      <c r="CO106" s="160">
        <f>CI106-CK106-CM106</f>
        <v>0</v>
      </c>
    </row>
    <row r="107" spans="1:93" ht="24" hidden="1">
      <c r="A107" s="91"/>
      <c r="B107" s="138">
        <v>2025</v>
      </c>
      <c r="C107" s="138">
        <v>8308</v>
      </c>
      <c r="D107" s="138">
        <v>1</v>
      </c>
      <c r="E107" s="138">
        <v>1</v>
      </c>
      <c r="F107" s="138">
        <v>2</v>
      </c>
      <c r="G107" s="138"/>
      <c r="H107" s="138">
        <v>1000</v>
      </c>
      <c r="I107" s="138">
        <v>1300</v>
      </c>
      <c r="J107" s="138"/>
      <c r="K107" s="139" t="s">
        <v>51</v>
      </c>
      <c r="L107" s="140"/>
      <c r="M107" s="141" t="s">
        <v>85</v>
      </c>
      <c r="N107" s="142">
        <f>N108</f>
        <v>0</v>
      </c>
      <c r="O107" s="142">
        <f>O108</f>
        <v>0</v>
      </c>
      <c r="P107" s="142">
        <f t="shared" si="132"/>
        <v>0</v>
      </c>
      <c r="Q107" s="142">
        <f>Q108</f>
        <v>0</v>
      </c>
      <c r="R107" s="142">
        <f>R108</f>
        <v>0</v>
      </c>
      <c r="S107" s="142">
        <f t="shared" si="133"/>
        <v>0</v>
      </c>
      <c r="T107" s="142">
        <f t="shared" si="134"/>
        <v>0</v>
      </c>
      <c r="U107" s="143"/>
      <c r="V107" s="144"/>
      <c r="W107" s="145"/>
      <c r="X107" s="146"/>
      <c r="Y107" s="142">
        <f t="shared" ref="Y107:AL108" si="176">Y108</f>
        <v>0</v>
      </c>
      <c r="Z107" s="142">
        <f t="shared" si="176"/>
        <v>0</v>
      </c>
      <c r="AA107" s="142">
        <f t="shared" si="176"/>
        <v>0</v>
      </c>
      <c r="AB107" s="142">
        <f t="shared" si="176"/>
        <v>0</v>
      </c>
      <c r="AC107" s="142">
        <f t="shared" si="176"/>
        <v>0</v>
      </c>
      <c r="AD107" s="142">
        <f t="shared" si="176"/>
        <v>0</v>
      </c>
      <c r="AE107" s="142">
        <f t="shared" si="176"/>
        <v>0</v>
      </c>
      <c r="AF107" s="142">
        <f t="shared" si="176"/>
        <v>0</v>
      </c>
      <c r="AG107" s="142">
        <f t="shared" si="176"/>
        <v>0</v>
      </c>
      <c r="AH107" s="142">
        <f t="shared" si="176"/>
        <v>0</v>
      </c>
      <c r="AI107" s="142">
        <f t="shared" si="176"/>
        <v>0</v>
      </c>
      <c r="AJ107" s="142">
        <f t="shared" si="176"/>
        <v>0</v>
      </c>
      <c r="AK107" s="142">
        <f t="shared" si="176"/>
        <v>0</v>
      </c>
      <c r="AL107" s="142">
        <f t="shared" si="176"/>
        <v>0</v>
      </c>
      <c r="AM107" s="142">
        <f t="shared" si="136"/>
        <v>0</v>
      </c>
      <c r="AN107" s="142">
        <f>AN108</f>
        <v>0</v>
      </c>
      <c r="AO107" s="142">
        <f>AO108</f>
        <v>0</v>
      </c>
      <c r="AP107" s="142">
        <f t="shared" si="137"/>
        <v>0</v>
      </c>
      <c r="AQ107" s="142">
        <f t="shared" si="138"/>
        <v>0</v>
      </c>
      <c r="AR107" s="142">
        <f>AR108</f>
        <v>0</v>
      </c>
      <c r="AS107" s="142">
        <f>AS108</f>
        <v>0</v>
      </c>
      <c r="AT107" s="142">
        <f t="shared" si="139"/>
        <v>0</v>
      </c>
      <c r="AU107" s="142">
        <f>AU108</f>
        <v>0</v>
      </c>
      <c r="AV107" s="142">
        <f>AV108</f>
        <v>0</v>
      </c>
      <c r="AW107" s="142">
        <f t="shared" si="140"/>
        <v>0</v>
      </c>
      <c r="AX107" s="142">
        <f t="shared" si="141"/>
        <v>0</v>
      </c>
      <c r="AY107" s="142">
        <f>AY108</f>
        <v>0</v>
      </c>
      <c r="AZ107" s="142">
        <f>AZ108</f>
        <v>0</v>
      </c>
      <c r="BA107" s="142">
        <f t="shared" si="142"/>
        <v>0</v>
      </c>
      <c r="BB107" s="142">
        <f>BB108</f>
        <v>0</v>
      </c>
      <c r="BC107" s="142">
        <f>BC108</f>
        <v>0</v>
      </c>
      <c r="BD107" s="142">
        <f t="shared" si="143"/>
        <v>0</v>
      </c>
      <c r="BE107" s="142">
        <f t="shared" si="144"/>
        <v>0</v>
      </c>
      <c r="BF107" s="142">
        <f>BF108</f>
        <v>0</v>
      </c>
      <c r="BG107" s="142">
        <f>BG108</f>
        <v>0</v>
      </c>
      <c r="BH107" s="142">
        <f t="shared" si="145"/>
        <v>0</v>
      </c>
      <c r="BI107" s="142">
        <f>BI108</f>
        <v>0</v>
      </c>
      <c r="BJ107" s="142">
        <f>BJ108</f>
        <v>0</v>
      </c>
      <c r="BK107" s="142">
        <f t="shared" si="146"/>
        <v>0</v>
      </c>
      <c r="BL107" s="142">
        <f t="shared" si="147"/>
        <v>0</v>
      </c>
      <c r="BM107" s="142">
        <f>BM108</f>
        <v>0</v>
      </c>
      <c r="BN107" s="142">
        <f>BN108</f>
        <v>0</v>
      </c>
      <c r="BO107" s="142">
        <f t="shared" si="148"/>
        <v>0</v>
      </c>
      <c r="BP107" s="142">
        <f>BP108</f>
        <v>0</v>
      </c>
      <c r="BQ107" s="142">
        <f>BQ108</f>
        <v>0</v>
      </c>
      <c r="BR107" s="142">
        <f t="shared" si="149"/>
        <v>0</v>
      </c>
      <c r="BS107" s="142">
        <f t="shared" si="150"/>
        <v>0</v>
      </c>
      <c r="BT107" s="142">
        <f>BT108</f>
        <v>0</v>
      </c>
      <c r="BU107" s="142">
        <f>BU108</f>
        <v>0</v>
      </c>
      <c r="BV107" s="142">
        <f t="shared" si="151"/>
        <v>0</v>
      </c>
      <c r="BW107" s="142">
        <f>BW108</f>
        <v>0</v>
      </c>
      <c r="BX107" s="142">
        <f>BX108</f>
        <v>0</v>
      </c>
      <c r="BY107" s="142">
        <f t="shared" si="152"/>
        <v>0</v>
      </c>
      <c r="BZ107" s="142">
        <f t="shared" si="153"/>
        <v>0</v>
      </c>
      <c r="CA107" s="142">
        <f>CA108</f>
        <v>0</v>
      </c>
      <c r="CB107" s="142">
        <f>CB108</f>
        <v>0</v>
      </c>
      <c r="CC107" s="142">
        <f t="shared" si="154"/>
        <v>0</v>
      </c>
      <c r="CD107" s="142">
        <f>CD108</f>
        <v>0</v>
      </c>
      <c r="CE107" s="142">
        <f>CE108</f>
        <v>0</v>
      </c>
      <c r="CF107" s="142">
        <f t="shared" si="155"/>
        <v>0</v>
      </c>
      <c r="CG107" s="142">
        <f t="shared" si="156"/>
        <v>0</v>
      </c>
      <c r="CH107" s="142"/>
      <c r="CI107" s="142"/>
      <c r="CJ107" s="142"/>
      <c r="CK107" s="142"/>
      <c r="CL107" s="142"/>
      <c r="CM107" s="142"/>
      <c r="CN107" s="142"/>
      <c r="CO107" s="142"/>
    </row>
    <row r="108" spans="1:93" ht="24" hidden="1">
      <c r="A108" s="91"/>
      <c r="B108" s="147">
        <v>2025</v>
      </c>
      <c r="C108" s="147">
        <v>8308</v>
      </c>
      <c r="D108" s="147">
        <v>1</v>
      </c>
      <c r="E108" s="147">
        <v>1</v>
      </c>
      <c r="F108" s="147">
        <v>2</v>
      </c>
      <c r="G108" s="147"/>
      <c r="H108" s="147">
        <v>1000</v>
      </c>
      <c r="I108" s="147">
        <v>1300</v>
      </c>
      <c r="J108" s="147">
        <v>134</v>
      </c>
      <c r="K108" s="148" t="s">
        <v>51</v>
      </c>
      <c r="L108" s="149"/>
      <c r="M108" s="150" t="s">
        <v>86</v>
      </c>
      <c r="N108" s="151">
        <f>N109</f>
        <v>0</v>
      </c>
      <c r="O108" s="151">
        <f>O109</f>
        <v>0</v>
      </c>
      <c r="P108" s="151">
        <f t="shared" si="132"/>
        <v>0</v>
      </c>
      <c r="Q108" s="151">
        <f>Q109</f>
        <v>0</v>
      </c>
      <c r="R108" s="151">
        <f>R109</f>
        <v>0</v>
      </c>
      <c r="S108" s="151">
        <f t="shared" si="133"/>
        <v>0</v>
      </c>
      <c r="T108" s="151">
        <f t="shared" si="134"/>
        <v>0</v>
      </c>
      <c r="U108" s="152"/>
      <c r="V108" s="153"/>
      <c r="W108" s="154"/>
      <c r="X108" s="155"/>
      <c r="Y108" s="151">
        <f t="shared" si="176"/>
        <v>0</v>
      </c>
      <c r="Z108" s="151">
        <f t="shared" si="176"/>
        <v>0</v>
      </c>
      <c r="AA108" s="151">
        <f t="shared" si="176"/>
        <v>0</v>
      </c>
      <c r="AB108" s="151">
        <f t="shared" si="176"/>
        <v>0</v>
      </c>
      <c r="AC108" s="151">
        <f t="shared" si="176"/>
        <v>0</v>
      </c>
      <c r="AD108" s="151">
        <f t="shared" si="176"/>
        <v>0</v>
      </c>
      <c r="AE108" s="151">
        <f t="shared" si="176"/>
        <v>0</v>
      </c>
      <c r="AF108" s="151">
        <f t="shared" si="176"/>
        <v>0</v>
      </c>
      <c r="AG108" s="151">
        <f t="shared" si="176"/>
        <v>0</v>
      </c>
      <c r="AH108" s="151">
        <f t="shared" si="176"/>
        <v>0</v>
      </c>
      <c r="AI108" s="151">
        <f t="shared" si="176"/>
        <v>0</v>
      </c>
      <c r="AJ108" s="151">
        <f t="shared" si="176"/>
        <v>0</v>
      </c>
      <c r="AK108" s="151">
        <f t="shared" si="176"/>
        <v>0</v>
      </c>
      <c r="AL108" s="151">
        <f t="shared" si="176"/>
        <v>0</v>
      </c>
      <c r="AM108" s="151">
        <f t="shared" si="136"/>
        <v>0</v>
      </c>
      <c r="AN108" s="151">
        <f>AN109</f>
        <v>0</v>
      </c>
      <c r="AO108" s="151">
        <f>AO109</f>
        <v>0</v>
      </c>
      <c r="AP108" s="151">
        <f t="shared" si="137"/>
        <v>0</v>
      </c>
      <c r="AQ108" s="151">
        <f t="shared" si="138"/>
        <v>0</v>
      </c>
      <c r="AR108" s="151">
        <f>AR109</f>
        <v>0</v>
      </c>
      <c r="AS108" s="151">
        <f>AS109</f>
        <v>0</v>
      </c>
      <c r="AT108" s="151">
        <f t="shared" si="139"/>
        <v>0</v>
      </c>
      <c r="AU108" s="151">
        <f>AU109</f>
        <v>0</v>
      </c>
      <c r="AV108" s="151">
        <f>AV109</f>
        <v>0</v>
      </c>
      <c r="AW108" s="151">
        <f t="shared" si="140"/>
        <v>0</v>
      </c>
      <c r="AX108" s="151">
        <f t="shared" si="141"/>
        <v>0</v>
      </c>
      <c r="AY108" s="151">
        <f>AY109</f>
        <v>0</v>
      </c>
      <c r="AZ108" s="151">
        <f>AZ109</f>
        <v>0</v>
      </c>
      <c r="BA108" s="151">
        <f t="shared" si="142"/>
        <v>0</v>
      </c>
      <c r="BB108" s="151">
        <f>BB109</f>
        <v>0</v>
      </c>
      <c r="BC108" s="151">
        <f>BC109</f>
        <v>0</v>
      </c>
      <c r="BD108" s="151">
        <f t="shared" si="143"/>
        <v>0</v>
      </c>
      <c r="BE108" s="151">
        <f t="shared" si="144"/>
        <v>0</v>
      </c>
      <c r="BF108" s="151">
        <f>BF109</f>
        <v>0</v>
      </c>
      <c r="BG108" s="151">
        <f>BG109</f>
        <v>0</v>
      </c>
      <c r="BH108" s="151">
        <f t="shared" si="145"/>
        <v>0</v>
      </c>
      <c r="BI108" s="151">
        <f>BI109</f>
        <v>0</v>
      </c>
      <c r="BJ108" s="151">
        <f>BJ109</f>
        <v>0</v>
      </c>
      <c r="BK108" s="151">
        <f t="shared" si="146"/>
        <v>0</v>
      </c>
      <c r="BL108" s="151">
        <f t="shared" si="147"/>
        <v>0</v>
      </c>
      <c r="BM108" s="151">
        <f>BM109</f>
        <v>0</v>
      </c>
      <c r="BN108" s="151">
        <f>BN109</f>
        <v>0</v>
      </c>
      <c r="BO108" s="151">
        <f t="shared" si="148"/>
        <v>0</v>
      </c>
      <c r="BP108" s="151">
        <f>BP109</f>
        <v>0</v>
      </c>
      <c r="BQ108" s="151">
        <f>BQ109</f>
        <v>0</v>
      </c>
      <c r="BR108" s="151">
        <f t="shared" si="149"/>
        <v>0</v>
      </c>
      <c r="BS108" s="151">
        <f t="shared" si="150"/>
        <v>0</v>
      </c>
      <c r="BT108" s="151">
        <f>BT109</f>
        <v>0</v>
      </c>
      <c r="BU108" s="151">
        <f>BU109</f>
        <v>0</v>
      </c>
      <c r="BV108" s="151">
        <f t="shared" si="151"/>
        <v>0</v>
      </c>
      <c r="BW108" s="151">
        <f>BW109</f>
        <v>0</v>
      </c>
      <c r="BX108" s="151">
        <f>BX109</f>
        <v>0</v>
      </c>
      <c r="BY108" s="151">
        <f t="shared" si="152"/>
        <v>0</v>
      </c>
      <c r="BZ108" s="151">
        <f t="shared" si="153"/>
        <v>0</v>
      </c>
      <c r="CA108" s="151">
        <f>CA109</f>
        <v>0</v>
      </c>
      <c r="CB108" s="151">
        <f>CB109</f>
        <v>0</v>
      </c>
      <c r="CC108" s="151">
        <f t="shared" si="154"/>
        <v>0</v>
      </c>
      <c r="CD108" s="151">
        <f>CD109</f>
        <v>0</v>
      </c>
      <c r="CE108" s="151">
        <f>CE109</f>
        <v>0</v>
      </c>
      <c r="CF108" s="151">
        <f t="shared" si="155"/>
        <v>0</v>
      </c>
      <c r="CG108" s="151">
        <f t="shared" si="156"/>
        <v>0</v>
      </c>
      <c r="CH108" s="151"/>
      <c r="CI108" s="151"/>
      <c r="CJ108" s="151"/>
      <c r="CK108" s="151"/>
      <c r="CL108" s="151"/>
      <c r="CM108" s="151"/>
      <c r="CN108" s="151"/>
      <c r="CO108" s="151"/>
    </row>
    <row r="109" spans="1:93" ht="24" hidden="1">
      <c r="A109" s="91"/>
      <c r="B109" s="156">
        <v>2025</v>
      </c>
      <c r="C109" s="156">
        <v>8308</v>
      </c>
      <c r="D109" s="156">
        <v>1</v>
      </c>
      <c r="E109" s="156">
        <v>1</v>
      </c>
      <c r="F109" s="156">
        <v>2</v>
      </c>
      <c r="G109" s="156"/>
      <c r="H109" s="156">
        <v>1000</v>
      </c>
      <c r="I109" s="156">
        <v>1300</v>
      </c>
      <c r="J109" s="156">
        <v>134</v>
      </c>
      <c r="K109" s="157">
        <v>74</v>
      </c>
      <c r="L109" s="158"/>
      <c r="M109" s="159" t="s">
        <v>87</v>
      </c>
      <c r="N109" s="160">
        <v>0</v>
      </c>
      <c r="O109" s="160">
        <v>0</v>
      </c>
      <c r="P109" s="161">
        <f t="shared" si="132"/>
        <v>0</v>
      </c>
      <c r="Q109" s="160">
        <v>0</v>
      </c>
      <c r="R109" s="160">
        <v>0</v>
      </c>
      <c r="S109" s="161">
        <f t="shared" si="133"/>
        <v>0</v>
      </c>
      <c r="T109" s="161">
        <f t="shared" si="134"/>
        <v>0</v>
      </c>
      <c r="U109" s="162" t="s">
        <v>82</v>
      </c>
      <c r="V109" s="163"/>
      <c r="W109" s="164"/>
      <c r="X109" s="165" t="s">
        <v>58</v>
      </c>
      <c r="Y109" s="166">
        <v>0</v>
      </c>
      <c r="Z109" s="166">
        <v>0</v>
      </c>
      <c r="AA109" s="166">
        <v>0</v>
      </c>
      <c r="AB109" s="166">
        <v>0</v>
      </c>
      <c r="AC109" s="166">
        <v>0</v>
      </c>
      <c r="AD109" s="166">
        <v>0</v>
      </c>
      <c r="AE109" s="166">
        <v>0</v>
      </c>
      <c r="AF109" s="166">
        <v>0</v>
      </c>
      <c r="AG109" s="166">
        <v>0</v>
      </c>
      <c r="AH109" s="166">
        <v>0</v>
      </c>
      <c r="AI109" s="166">
        <v>0</v>
      </c>
      <c r="AJ109" s="166">
        <v>0</v>
      </c>
      <c r="AK109" s="160">
        <f>N109+Y109-AE109</f>
        <v>0</v>
      </c>
      <c r="AL109" s="160">
        <f>O109+Z109-AF109</f>
        <v>0</v>
      </c>
      <c r="AM109" s="161">
        <f t="shared" si="136"/>
        <v>0</v>
      </c>
      <c r="AN109" s="160">
        <f>Q109+AA109-AG109</f>
        <v>0</v>
      </c>
      <c r="AO109" s="160">
        <f>R109+AB109-AH109</f>
        <v>0</v>
      </c>
      <c r="AP109" s="161">
        <f t="shared" si="137"/>
        <v>0</v>
      </c>
      <c r="AQ109" s="161">
        <f t="shared" si="138"/>
        <v>0</v>
      </c>
      <c r="AR109" s="166">
        <v>0</v>
      </c>
      <c r="AS109" s="166">
        <v>0</v>
      </c>
      <c r="AT109" s="161">
        <f t="shared" si="139"/>
        <v>0</v>
      </c>
      <c r="AU109" s="166">
        <v>0</v>
      </c>
      <c r="AV109" s="166">
        <v>0</v>
      </c>
      <c r="AW109" s="161">
        <f t="shared" si="140"/>
        <v>0</v>
      </c>
      <c r="AX109" s="161">
        <f t="shared" si="141"/>
        <v>0</v>
      </c>
      <c r="AY109" s="166">
        <v>0</v>
      </c>
      <c r="AZ109" s="166">
        <v>0</v>
      </c>
      <c r="BA109" s="161">
        <f t="shared" si="142"/>
        <v>0</v>
      </c>
      <c r="BB109" s="166">
        <v>0</v>
      </c>
      <c r="BC109" s="166">
        <v>0</v>
      </c>
      <c r="BD109" s="161">
        <f t="shared" si="143"/>
        <v>0</v>
      </c>
      <c r="BE109" s="161">
        <f t="shared" si="144"/>
        <v>0</v>
      </c>
      <c r="BF109" s="166">
        <v>0</v>
      </c>
      <c r="BG109" s="166">
        <v>0</v>
      </c>
      <c r="BH109" s="161">
        <f t="shared" si="145"/>
        <v>0</v>
      </c>
      <c r="BI109" s="166">
        <v>0</v>
      </c>
      <c r="BJ109" s="166">
        <v>0</v>
      </c>
      <c r="BK109" s="161">
        <f t="shared" si="146"/>
        <v>0</v>
      </c>
      <c r="BL109" s="161">
        <f t="shared" si="147"/>
        <v>0</v>
      </c>
      <c r="BM109" s="166">
        <v>0</v>
      </c>
      <c r="BN109" s="166">
        <v>0</v>
      </c>
      <c r="BO109" s="161">
        <f t="shared" si="148"/>
        <v>0</v>
      </c>
      <c r="BP109" s="166">
        <v>0</v>
      </c>
      <c r="BQ109" s="166">
        <v>0</v>
      </c>
      <c r="BR109" s="161">
        <f t="shared" si="149"/>
        <v>0</v>
      </c>
      <c r="BS109" s="161">
        <f t="shared" si="150"/>
        <v>0</v>
      </c>
      <c r="BT109" s="166">
        <v>0</v>
      </c>
      <c r="BU109" s="166">
        <v>0</v>
      </c>
      <c r="BV109" s="161">
        <f t="shared" si="151"/>
        <v>0</v>
      </c>
      <c r="BW109" s="166">
        <v>0</v>
      </c>
      <c r="BX109" s="166">
        <v>0</v>
      </c>
      <c r="BY109" s="161">
        <f t="shared" si="152"/>
        <v>0</v>
      </c>
      <c r="BZ109" s="161">
        <f t="shared" si="153"/>
        <v>0</v>
      </c>
      <c r="CA109" s="160">
        <f>AK109-AR109-AY109-BF109-BM109-BT109</f>
        <v>0</v>
      </c>
      <c r="CB109" s="160">
        <f>AL109-AS109-AZ109-BG109-BN109-BU109</f>
        <v>0</v>
      </c>
      <c r="CC109" s="161">
        <f t="shared" si="154"/>
        <v>0</v>
      </c>
      <c r="CD109" s="160">
        <f>AN109-AU109-BB109-BI109-BP109-BW109</f>
        <v>0</v>
      </c>
      <c r="CE109" s="160">
        <f>AO109-AV109-BC109-BJ109-BQ109-BX109</f>
        <v>0</v>
      </c>
      <c r="CF109" s="161">
        <f t="shared" si="155"/>
        <v>0</v>
      </c>
      <c r="CG109" s="161">
        <f t="shared" si="156"/>
        <v>0</v>
      </c>
      <c r="CH109" s="160">
        <f>V109+AC109-AI109</f>
        <v>0</v>
      </c>
      <c r="CI109" s="160">
        <f>W109+AD109-AJ109</f>
        <v>0</v>
      </c>
      <c r="CJ109" s="166">
        <v>0</v>
      </c>
      <c r="CK109" s="166">
        <v>0</v>
      </c>
      <c r="CL109" s="166">
        <v>0</v>
      </c>
      <c r="CM109" s="166">
        <v>0</v>
      </c>
      <c r="CN109" s="160">
        <f>CH109-CJ109-CL109</f>
        <v>0</v>
      </c>
      <c r="CO109" s="160">
        <f>CI109-CK109-CM109</f>
        <v>0</v>
      </c>
    </row>
    <row r="110" spans="1:93" ht="24">
      <c r="A110" s="91"/>
      <c r="B110" s="129">
        <v>2025</v>
      </c>
      <c r="C110" s="129">
        <v>8308</v>
      </c>
      <c r="D110" s="129">
        <v>1</v>
      </c>
      <c r="E110" s="129">
        <v>1</v>
      </c>
      <c r="F110" s="129">
        <v>2</v>
      </c>
      <c r="G110" s="129"/>
      <c r="H110" s="129">
        <v>2000</v>
      </c>
      <c r="I110" s="129"/>
      <c r="J110" s="129"/>
      <c r="K110" s="130" t="s">
        <v>51</v>
      </c>
      <c r="L110" s="131"/>
      <c r="M110" s="132" t="s">
        <v>88</v>
      </c>
      <c r="N110" s="133">
        <f>N111+N122+N131+N135+N140</f>
        <v>2257326.63</v>
      </c>
      <c r="O110" s="133">
        <f>O111+O122+O131+O135+O140</f>
        <v>3385989.94</v>
      </c>
      <c r="P110" s="133">
        <f t="shared" si="132"/>
        <v>5643316.5700000003</v>
      </c>
      <c r="Q110" s="133">
        <f>Q111+Q122+Q131+Q135+Q140</f>
        <v>0</v>
      </c>
      <c r="R110" s="133">
        <f>R111+R122+R131+R135+R140</f>
        <v>0</v>
      </c>
      <c r="S110" s="133">
        <f t="shared" si="133"/>
        <v>0</v>
      </c>
      <c r="T110" s="133">
        <f t="shared" si="134"/>
        <v>5643316.5700000003</v>
      </c>
      <c r="U110" s="134"/>
      <c r="V110" s="135"/>
      <c r="W110" s="136"/>
      <c r="X110" s="137"/>
      <c r="Y110" s="133">
        <f t="shared" ref="Y110:AL110" si="177">Y111+Y122+Y131+Y135+Y140</f>
        <v>0</v>
      </c>
      <c r="Z110" s="133">
        <f t="shared" si="177"/>
        <v>0</v>
      </c>
      <c r="AA110" s="133">
        <f t="shared" si="177"/>
        <v>0</v>
      </c>
      <c r="AB110" s="133">
        <f t="shared" si="177"/>
        <v>0</v>
      </c>
      <c r="AC110" s="133">
        <f t="shared" si="177"/>
        <v>0</v>
      </c>
      <c r="AD110" s="133">
        <f t="shared" si="177"/>
        <v>0</v>
      </c>
      <c r="AE110" s="133">
        <f t="shared" si="177"/>
        <v>0</v>
      </c>
      <c r="AF110" s="133">
        <f t="shared" si="177"/>
        <v>0</v>
      </c>
      <c r="AG110" s="133">
        <f t="shared" si="177"/>
        <v>0</v>
      </c>
      <c r="AH110" s="133">
        <f t="shared" si="177"/>
        <v>0</v>
      </c>
      <c r="AI110" s="133">
        <f t="shared" si="177"/>
        <v>0</v>
      </c>
      <c r="AJ110" s="133">
        <f t="shared" si="177"/>
        <v>0</v>
      </c>
      <c r="AK110" s="133">
        <f t="shared" si="177"/>
        <v>2257326.63</v>
      </c>
      <c r="AL110" s="133">
        <f t="shared" si="177"/>
        <v>3385989.94</v>
      </c>
      <c r="AM110" s="133">
        <f t="shared" si="136"/>
        <v>5643316.5700000003</v>
      </c>
      <c r="AN110" s="133">
        <f>AN111+AN122+AN131+AN135+AN140</f>
        <v>0</v>
      </c>
      <c r="AO110" s="133">
        <f>AO111+AO122+AO131+AO135+AO140</f>
        <v>0</v>
      </c>
      <c r="AP110" s="133">
        <f t="shared" si="137"/>
        <v>0</v>
      </c>
      <c r="AQ110" s="133">
        <f t="shared" si="138"/>
        <v>5643316.5700000003</v>
      </c>
      <c r="AR110" s="133">
        <f>AR111+AR122+AR131+AR135+AR140</f>
        <v>0</v>
      </c>
      <c r="AS110" s="133">
        <f>AS111+AS122+AS131+AS135+AS140</f>
        <v>0</v>
      </c>
      <c r="AT110" s="133">
        <f t="shared" si="139"/>
        <v>0</v>
      </c>
      <c r="AU110" s="133">
        <f>AU111+AU122+AU131+AU135+AU140</f>
        <v>0</v>
      </c>
      <c r="AV110" s="133">
        <f>AV111+AV122+AV131+AV135+AV140</f>
        <v>0</v>
      </c>
      <c r="AW110" s="133">
        <f t="shared" si="140"/>
        <v>0</v>
      </c>
      <c r="AX110" s="133">
        <f t="shared" si="141"/>
        <v>0</v>
      </c>
      <c r="AY110" s="133">
        <f>AY111+AY122+AY131+AY135+AY140</f>
        <v>0</v>
      </c>
      <c r="AZ110" s="133">
        <f>AZ111+AZ122+AZ131+AZ135+AZ140</f>
        <v>0</v>
      </c>
      <c r="BA110" s="133">
        <f t="shared" si="142"/>
        <v>0</v>
      </c>
      <c r="BB110" s="133">
        <f>BB111+BB122+BB131+BB135+BB140</f>
        <v>0</v>
      </c>
      <c r="BC110" s="133">
        <f>BC111+BC122+BC131+BC135+BC140</f>
        <v>0</v>
      </c>
      <c r="BD110" s="133">
        <f t="shared" si="143"/>
        <v>0</v>
      </c>
      <c r="BE110" s="133">
        <f t="shared" si="144"/>
        <v>0</v>
      </c>
      <c r="BF110" s="133">
        <f>BF111+BF122+BF131+BF135+BF140</f>
        <v>0</v>
      </c>
      <c r="BG110" s="133">
        <f>BG111+BG122+BG131+BG135+BG140</f>
        <v>0</v>
      </c>
      <c r="BH110" s="133">
        <f t="shared" si="145"/>
        <v>0</v>
      </c>
      <c r="BI110" s="133">
        <f>BI111+BI122+BI131+BI135+BI140</f>
        <v>0</v>
      </c>
      <c r="BJ110" s="133">
        <f>BJ111+BJ122+BJ131+BJ135+BJ140</f>
        <v>0</v>
      </c>
      <c r="BK110" s="133">
        <f t="shared" si="146"/>
        <v>0</v>
      </c>
      <c r="BL110" s="133">
        <f t="shared" si="147"/>
        <v>0</v>
      </c>
      <c r="BM110" s="133">
        <f>BM111+BM122+BM131+BM135+BM140</f>
        <v>0</v>
      </c>
      <c r="BN110" s="133">
        <f>BN111+BN122+BN131+BN135+BN140</f>
        <v>0</v>
      </c>
      <c r="BO110" s="133">
        <f t="shared" si="148"/>
        <v>0</v>
      </c>
      <c r="BP110" s="133">
        <f>BP111+BP122+BP131+BP135+BP140</f>
        <v>0</v>
      </c>
      <c r="BQ110" s="133">
        <f>BQ111+BQ122+BQ131+BQ135+BQ140</f>
        <v>0</v>
      </c>
      <c r="BR110" s="133">
        <f t="shared" si="149"/>
        <v>0</v>
      </c>
      <c r="BS110" s="133">
        <f t="shared" si="150"/>
        <v>0</v>
      </c>
      <c r="BT110" s="133">
        <f>BT111+BT122+BT131+BT135+BT140</f>
        <v>0</v>
      </c>
      <c r="BU110" s="133">
        <f>BU111+BU122+BU131+BU135+BU140</f>
        <v>0</v>
      </c>
      <c r="BV110" s="133">
        <f t="shared" si="151"/>
        <v>0</v>
      </c>
      <c r="BW110" s="133">
        <f>BW111+BW122+BW131+BW135+BW140</f>
        <v>0</v>
      </c>
      <c r="BX110" s="133">
        <f>BX111+BX122+BX131+BX135+BX140</f>
        <v>0</v>
      </c>
      <c r="BY110" s="133">
        <f t="shared" si="152"/>
        <v>0</v>
      </c>
      <c r="BZ110" s="133">
        <f t="shared" si="153"/>
        <v>0</v>
      </c>
      <c r="CA110" s="133">
        <f>CA111+CA122+CA131+CA135+CA140</f>
        <v>2257326.63</v>
      </c>
      <c r="CB110" s="133">
        <f>CB111+CB122+CB131+CB135+CB140</f>
        <v>3385989.94</v>
      </c>
      <c r="CC110" s="133">
        <f t="shared" si="154"/>
        <v>5643316.5700000003</v>
      </c>
      <c r="CD110" s="133">
        <f>CD111+CD122+CD131+CD135+CD140</f>
        <v>0</v>
      </c>
      <c r="CE110" s="133">
        <f>CE111+CE122+CE131+CE135+CE140</f>
        <v>0</v>
      </c>
      <c r="CF110" s="133">
        <f t="shared" si="155"/>
        <v>0</v>
      </c>
      <c r="CG110" s="133">
        <f t="shared" si="156"/>
        <v>5643316.5700000003</v>
      </c>
      <c r="CH110" s="133"/>
      <c r="CI110" s="133"/>
      <c r="CJ110" s="133"/>
      <c r="CK110" s="133"/>
      <c r="CL110" s="133"/>
      <c r="CM110" s="133"/>
      <c r="CN110" s="133"/>
      <c r="CO110" s="133"/>
    </row>
    <row r="111" spans="1:93" ht="48" hidden="1">
      <c r="A111" s="91"/>
      <c r="B111" s="138">
        <v>2025</v>
      </c>
      <c r="C111" s="138">
        <v>8308</v>
      </c>
      <c r="D111" s="138">
        <v>1</v>
      </c>
      <c r="E111" s="138">
        <v>1</v>
      </c>
      <c r="F111" s="138">
        <v>2</v>
      </c>
      <c r="G111" s="138"/>
      <c r="H111" s="138">
        <v>2000</v>
      </c>
      <c r="I111" s="138">
        <v>2100</v>
      </c>
      <c r="J111" s="138"/>
      <c r="K111" s="139" t="s">
        <v>51</v>
      </c>
      <c r="L111" s="140"/>
      <c r="M111" s="141" t="s">
        <v>89</v>
      </c>
      <c r="N111" s="142">
        <f>N112+N114+N116+N118+N120</f>
        <v>0</v>
      </c>
      <c r="O111" s="142">
        <f>O112+O114+O116+O118+O120</f>
        <v>0</v>
      </c>
      <c r="P111" s="142">
        <f t="shared" si="132"/>
        <v>0</v>
      </c>
      <c r="Q111" s="142">
        <f>Q112+Q114+Q116+Q118+Q120</f>
        <v>0</v>
      </c>
      <c r="R111" s="142">
        <f>R112+R114+R116+R118+R120</f>
        <v>0</v>
      </c>
      <c r="S111" s="142">
        <f t="shared" si="133"/>
        <v>0</v>
      </c>
      <c r="T111" s="142">
        <f t="shared" si="134"/>
        <v>0</v>
      </c>
      <c r="U111" s="143"/>
      <c r="V111" s="144"/>
      <c r="W111" s="145"/>
      <c r="X111" s="146"/>
      <c r="Y111" s="142">
        <f t="shared" ref="Y111:AL111" si="178">Y112+Y114+Y116+Y118+Y120</f>
        <v>0</v>
      </c>
      <c r="Z111" s="142">
        <f t="shared" si="178"/>
        <v>0</v>
      </c>
      <c r="AA111" s="142">
        <f t="shared" si="178"/>
        <v>0</v>
      </c>
      <c r="AB111" s="142">
        <f t="shared" si="178"/>
        <v>0</v>
      </c>
      <c r="AC111" s="142">
        <f t="shared" si="178"/>
        <v>0</v>
      </c>
      <c r="AD111" s="142">
        <f t="shared" si="178"/>
        <v>0</v>
      </c>
      <c r="AE111" s="142">
        <f t="shared" si="178"/>
        <v>0</v>
      </c>
      <c r="AF111" s="142">
        <f t="shared" si="178"/>
        <v>0</v>
      </c>
      <c r="AG111" s="142">
        <f t="shared" si="178"/>
        <v>0</v>
      </c>
      <c r="AH111" s="142">
        <f t="shared" si="178"/>
        <v>0</v>
      </c>
      <c r="AI111" s="142">
        <f t="shared" si="178"/>
        <v>0</v>
      </c>
      <c r="AJ111" s="142">
        <f t="shared" si="178"/>
        <v>0</v>
      </c>
      <c r="AK111" s="142">
        <f t="shared" si="178"/>
        <v>0</v>
      </c>
      <c r="AL111" s="142">
        <f t="shared" si="178"/>
        <v>0</v>
      </c>
      <c r="AM111" s="142">
        <f t="shared" si="136"/>
        <v>0</v>
      </c>
      <c r="AN111" s="142">
        <f>AN112+AN114+AN116+AN118+AN120</f>
        <v>0</v>
      </c>
      <c r="AO111" s="142">
        <f>AO112+AO114+AO116+AO118+AO120</f>
        <v>0</v>
      </c>
      <c r="AP111" s="142">
        <f t="shared" si="137"/>
        <v>0</v>
      </c>
      <c r="AQ111" s="142">
        <f t="shared" si="138"/>
        <v>0</v>
      </c>
      <c r="AR111" s="142">
        <f>AR112+AR114+AR116+AR118+AR120</f>
        <v>0</v>
      </c>
      <c r="AS111" s="142">
        <f>AS112+AS114+AS116+AS118+AS120</f>
        <v>0</v>
      </c>
      <c r="AT111" s="142">
        <f t="shared" si="139"/>
        <v>0</v>
      </c>
      <c r="AU111" s="142">
        <f>AU112+AU114+AU116+AU118+AU120</f>
        <v>0</v>
      </c>
      <c r="AV111" s="142">
        <f>AV112+AV114+AV116+AV118+AV120</f>
        <v>0</v>
      </c>
      <c r="AW111" s="142">
        <f t="shared" si="140"/>
        <v>0</v>
      </c>
      <c r="AX111" s="142">
        <f t="shared" si="141"/>
        <v>0</v>
      </c>
      <c r="AY111" s="142">
        <f>AY112+AY114+AY116+AY118+AY120</f>
        <v>0</v>
      </c>
      <c r="AZ111" s="142">
        <f>AZ112+AZ114+AZ116+AZ118+AZ120</f>
        <v>0</v>
      </c>
      <c r="BA111" s="142">
        <f t="shared" si="142"/>
        <v>0</v>
      </c>
      <c r="BB111" s="142">
        <f>BB112+BB114+BB116+BB118+BB120</f>
        <v>0</v>
      </c>
      <c r="BC111" s="142">
        <f>BC112+BC114+BC116+BC118+BC120</f>
        <v>0</v>
      </c>
      <c r="BD111" s="142">
        <f t="shared" si="143"/>
        <v>0</v>
      </c>
      <c r="BE111" s="142">
        <f t="shared" si="144"/>
        <v>0</v>
      </c>
      <c r="BF111" s="142">
        <f>BF112+BF114+BF116+BF118+BF120</f>
        <v>0</v>
      </c>
      <c r="BG111" s="142">
        <f>BG112+BG114+BG116+BG118+BG120</f>
        <v>0</v>
      </c>
      <c r="BH111" s="142">
        <f t="shared" si="145"/>
        <v>0</v>
      </c>
      <c r="BI111" s="142">
        <f>BI112+BI114+BI116+BI118+BI120</f>
        <v>0</v>
      </c>
      <c r="BJ111" s="142">
        <f>BJ112+BJ114+BJ116+BJ118+BJ120</f>
        <v>0</v>
      </c>
      <c r="BK111" s="142">
        <f t="shared" si="146"/>
        <v>0</v>
      </c>
      <c r="BL111" s="142">
        <f t="shared" si="147"/>
        <v>0</v>
      </c>
      <c r="BM111" s="142">
        <f>BM112+BM114+BM116+BM118+BM120</f>
        <v>0</v>
      </c>
      <c r="BN111" s="142">
        <f>BN112+BN114+BN116+BN118+BN120</f>
        <v>0</v>
      </c>
      <c r="BO111" s="142">
        <f t="shared" si="148"/>
        <v>0</v>
      </c>
      <c r="BP111" s="142">
        <f>BP112+BP114+BP116+BP118+BP120</f>
        <v>0</v>
      </c>
      <c r="BQ111" s="142">
        <f>BQ112+BQ114+BQ116+BQ118+BQ120</f>
        <v>0</v>
      </c>
      <c r="BR111" s="142">
        <f t="shared" si="149"/>
        <v>0</v>
      </c>
      <c r="BS111" s="142">
        <f t="shared" si="150"/>
        <v>0</v>
      </c>
      <c r="BT111" s="142">
        <f>BT112+BT114+BT116+BT118+BT120</f>
        <v>0</v>
      </c>
      <c r="BU111" s="142">
        <f>BU112+BU114+BU116+BU118+BU120</f>
        <v>0</v>
      </c>
      <c r="BV111" s="142">
        <f t="shared" si="151"/>
        <v>0</v>
      </c>
      <c r="BW111" s="142">
        <f>BW112+BW114+BW116+BW118+BW120</f>
        <v>0</v>
      </c>
      <c r="BX111" s="142">
        <f>BX112+BX114+BX116+BX118+BX120</f>
        <v>0</v>
      </c>
      <c r="BY111" s="142">
        <f t="shared" si="152"/>
        <v>0</v>
      </c>
      <c r="BZ111" s="142">
        <f t="shared" si="153"/>
        <v>0</v>
      </c>
      <c r="CA111" s="142">
        <f>CA112+CA114+CA116+CA118+CA120</f>
        <v>0</v>
      </c>
      <c r="CB111" s="142">
        <f>CB112+CB114+CB116+CB118+CB120</f>
        <v>0</v>
      </c>
      <c r="CC111" s="142">
        <f t="shared" si="154"/>
        <v>0</v>
      </c>
      <c r="CD111" s="142">
        <f>CD112+CD114+CD116+CD118+CD120</f>
        <v>0</v>
      </c>
      <c r="CE111" s="142">
        <f>CE112+CE114+CE116+CE118+CE120</f>
        <v>0</v>
      </c>
      <c r="CF111" s="142">
        <f t="shared" si="155"/>
        <v>0</v>
      </c>
      <c r="CG111" s="142">
        <f t="shared" si="156"/>
        <v>0</v>
      </c>
      <c r="CH111" s="142"/>
      <c r="CI111" s="142"/>
      <c r="CJ111" s="142"/>
      <c r="CK111" s="142"/>
      <c r="CL111" s="142"/>
      <c r="CM111" s="142"/>
      <c r="CN111" s="142"/>
      <c r="CO111" s="142"/>
    </row>
    <row r="112" spans="1:93" ht="24" hidden="1">
      <c r="A112" s="91"/>
      <c r="B112" s="147">
        <v>2025</v>
      </c>
      <c r="C112" s="147">
        <v>8308</v>
      </c>
      <c r="D112" s="147">
        <v>1</v>
      </c>
      <c r="E112" s="147">
        <v>1</v>
      </c>
      <c r="F112" s="147">
        <v>2</v>
      </c>
      <c r="G112" s="147"/>
      <c r="H112" s="147">
        <v>2000</v>
      </c>
      <c r="I112" s="147">
        <v>2100</v>
      </c>
      <c r="J112" s="147">
        <v>211</v>
      </c>
      <c r="K112" s="148" t="s">
        <v>51</v>
      </c>
      <c r="L112" s="149"/>
      <c r="M112" s="150" t="s">
        <v>90</v>
      </c>
      <c r="N112" s="151">
        <f>N113</f>
        <v>0</v>
      </c>
      <c r="O112" s="151">
        <f>O113</f>
        <v>0</v>
      </c>
      <c r="P112" s="151">
        <f t="shared" si="132"/>
        <v>0</v>
      </c>
      <c r="Q112" s="151">
        <f>Q113</f>
        <v>0</v>
      </c>
      <c r="R112" s="151">
        <f>R113</f>
        <v>0</v>
      </c>
      <c r="S112" s="151">
        <f t="shared" si="133"/>
        <v>0</v>
      </c>
      <c r="T112" s="151">
        <f t="shared" si="134"/>
        <v>0</v>
      </c>
      <c r="U112" s="152"/>
      <c r="V112" s="172"/>
      <c r="W112" s="173"/>
      <c r="X112" s="155"/>
      <c r="Y112" s="151">
        <f t="shared" ref="Y112:AL112" si="179">Y113</f>
        <v>0</v>
      </c>
      <c r="Z112" s="151">
        <f t="shared" si="179"/>
        <v>0</v>
      </c>
      <c r="AA112" s="151">
        <f t="shared" si="179"/>
        <v>0</v>
      </c>
      <c r="AB112" s="151">
        <f t="shared" si="179"/>
        <v>0</v>
      </c>
      <c r="AC112" s="151">
        <f t="shared" si="179"/>
        <v>0</v>
      </c>
      <c r="AD112" s="151">
        <f t="shared" si="179"/>
        <v>0</v>
      </c>
      <c r="AE112" s="151">
        <f t="shared" si="179"/>
        <v>0</v>
      </c>
      <c r="AF112" s="151">
        <f t="shared" si="179"/>
        <v>0</v>
      </c>
      <c r="AG112" s="151">
        <f t="shared" si="179"/>
        <v>0</v>
      </c>
      <c r="AH112" s="151">
        <f t="shared" si="179"/>
        <v>0</v>
      </c>
      <c r="AI112" s="151">
        <f t="shared" si="179"/>
        <v>0</v>
      </c>
      <c r="AJ112" s="151">
        <f t="shared" si="179"/>
        <v>0</v>
      </c>
      <c r="AK112" s="151">
        <f t="shared" si="179"/>
        <v>0</v>
      </c>
      <c r="AL112" s="151">
        <f t="shared" si="179"/>
        <v>0</v>
      </c>
      <c r="AM112" s="151">
        <f t="shared" si="136"/>
        <v>0</v>
      </c>
      <c r="AN112" s="151">
        <f>AN113</f>
        <v>0</v>
      </c>
      <c r="AO112" s="151">
        <f>AO113</f>
        <v>0</v>
      </c>
      <c r="AP112" s="151">
        <f t="shared" si="137"/>
        <v>0</v>
      </c>
      <c r="AQ112" s="151">
        <f t="shared" si="138"/>
        <v>0</v>
      </c>
      <c r="AR112" s="151">
        <f>AR113</f>
        <v>0</v>
      </c>
      <c r="AS112" s="151">
        <f>AS113</f>
        <v>0</v>
      </c>
      <c r="AT112" s="151">
        <f t="shared" si="139"/>
        <v>0</v>
      </c>
      <c r="AU112" s="151">
        <f>AU113</f>
        <v>0</v>
      </c>
      <c r="AV112" s="151">
        <f>AV113</f>
        <v>0</v>
      </c>
      <c r="AW112" s="151">
        <f t="shared" si="140"/>
        <v>0</v>
      </c>
      <c r="AX112" s="151">
        <f t="shared" si="141"/>
        <v>0</v>
      </c>
      <c r="AY112" s="151">
        <f>AY113</f>
        <v>0</v>
      </c>
      <c r="AZ112" s="151">
        <f>AZ113</f>
        <v>0</v>
      </c>
      <c r="BA112" s="151">
        <f t="shared" si="142"/>
        <v>0</v>
      </c>
      <c r="BB112" s="151">
        <f>BB113</f>
        <v>0</v>
      </c>
      <c r="BC112" s="151">
        <f>BC113</f>
        <v>0</v>
      </c>
      <c r="BD112" s="151">
        <f t="shared" si="143"/>
        <v>0</v>
      </c>
      <c r="BE112" s="151">
        <f t="shared" si="144"/>
        <v>0</v>
      </c>
      <c r="BF112" s="151">
        <f>BF113</f>
        <v>0</v>
      </c>
      <c r="BG112" s="151">
        <f>BG113</f>
        <v>0</v>
      </c>
      <c r="BH112" s="151">
        <f t="shared" si="145"/>
        <v>0</v>
      </c>
      <c r="BI112" s="151">
        <f>BI113</f>
        <v>0</v>
      </c>
      <c r="BJ112" s="151">
        <f>BJ113</f>
        <v>0</v>
      </c>
      <c r="BK112" s="151">
        <f t="shared" si="146"/>
        <v>0</v>
      </c>
      <c r="BL112" s="151">
        <f t="shared" si="147"/>
        <v>0</v>
      </c>
      <c r="BM112" s="151">
        <f>BM113</f>
        <v>0</v>
      </c>
      <c r="BN112" s="151">
        <f>BN113</f>
        <v>0</v>
      </c>
      <c r="BO112" s="151">
        <f t="shared" si="148"/>
        <v>0</v>
      </c>
      <c r="BP112" s="151">
        <f>BP113</f>
        <v>0</v>
      </c>
      <c r="BQ112" s="151">
        <f>BQ113</f>
        <v>0</v>
      </c>
      <c r="BR112" s="151">
        <f t="shared" si="149"/>
        <v>0</v>
      </c>
      <c r="BS112" s="151">
        <f t="shared" si="150"/>
        <v>0</v>
      </c>
      <c r="BT112" s="151">
        <f>BT113</f>
        <v>0</v>
      </c>
      <c r="BU112" s="151">
        <f>BU113</f>
        <v>0</v>
      </c>
      <c r="BV112" s="151">
        <f t="shared" si="151"/>
        <v>0</v>
      </c>
      <c r="BW112" s="151">
        <f>BW113</f>
        <v>0</v>
      </c>
      <c r="BX112" s="151">
        <f>BX113</f>
        <v>0</v>
      </c>
      <c r="BY112" s="151">
        <f t="shared" si="152"/>
        <v>0</v>
      </c>
      <c r="BZ112" s="151">
        <f t="shared" si="153"/>
        <v>0</v>
      </c>
      <c r="CA112" s="151">
        <f>CA113</f>
        <v>0</v>
      </c>
      <c r="CB112" s="151">
        <f>CB113</f>
        <v>0</v>
      </c>
      <c r="CC112" s="151">
        <f t="shared" si="154"/>
        <v>0</v>
      </c>
      <c r="CD112" s="151">
        <f>CD113</f>
        <v>0</v>
      </c>
      <c r="CE112" s="151">
        <f>CE113</f>
        <v>0</v>
      </c>
      <c r="CF112" s="151">
        <f t="shared" si="155"/>
        <v>0</v>
      </c>
      <c r="CG112" s="151">
        <f t="shared" si="156"/>
        <v>0</v>
      </c>
      <c r="CH112" s="151"/>
      <c r="CI112" s="151"/>
      <c r="CJ112" s="151"/>
      <c r="CK112" s="151"/>
      <c r="CL112" s="151"/>
      <c r="CM112" s="151"/>
      <c r="CN112" s="151"/>
      <c r="CO112" s="151"/>
    </row>
    <row r="113" spans="1:93" ht="24" hidden="1">
      <c r="A113" s="91"/>
      <c r="B113" s="156">
        <v>2025</v>
      </c>
      <c r="C113" s="156">
        <v>8308</v>
      </c>
      <c r="D113" s="156">
        <v>1</v>
      </c>
      <c r="E113" s="156">
        <v>1</v>
      </c>
      <c r="F113" s="156">
        <v>2</v>
      </c>
      <c r="G113" s="156"/>
      <c r="H113" s="156">
        <v>2000</v>
      </c>
      <c r="I113" s="156">
        <v>2100</v>
      </c>
      <c r="J113" s="156">
        <v>211</v>
      </c>
      <c r="K113" s="157">
        <v>931</v>
      </c>
      <c r="L113" s="158"/>
      <c r="M113" s="159" t="s">
        <v>91</v>
      </c>
      <c r="N113" s="160">
        <v>0</v>
      </c>
      <c r="O113" s="160">
        <v>0</v>
      </c>
      <c r="P113" s="161">
        <f t="shared" si="132"/>
        <v>0</v>
      </c>
      <c r="Q113" s="160">
        <v>0</v>
      </c>
      <c r="R113" s="160">
        <v>0</v>
      </c>
      <c r="S113" s="161">
        <f t="shared" si="133"/>
        <v>0</v>
      </c>
      <c r="T113" s="161">
        <f t="shared" si="134"/>
        <v>0</v>
      </c>
      <c r="U113" s="162" t="s">
        <v>92</v>
      </c>
      <c r="V113" s="163"/>
      <c r="W113" s="164"/>
      <c r="X113" s="165" t="s">
        <v>58</v>
      </c>
      <c r="Y113" s="166">
        <v>0</v>
      </c>
      <c r="Z113" s="166">
        <v>0</v>
      </c>
      <c r="AA113" s="166">
        <v>0</v>
      </c>
      <c r="AB113" s="166">
        <v>0</v>
      </c>
      <c r="AC113" s="166">
        <v>0</v>
      </c>
      <c r="AD113" s="166">
        <v>0</v>
      </c>
      <c r="AE113" s="166">
        <v>0</v>
      </c>
      <c r="AF113" s="166">
        <v>0</v>
      </c>
      <c r="AG113" s="166">
        <v>0</v>
      </c>
      <c r="AH113" s="166">
        <v>0</v>
      </c>
      <c r="AI113" s="166">
        <v>0</v>
      </c>
      <c r="AJ113" s="166">
        <v>0</v>
      </c>
      <c r="AK113" s="160">
        <f>N113+Y113-AE113</f>
        <v>0</v>
      </c>
      <c r="AL113" s="160">
        <f>O113+Z113-AF113</f>
        <v>0</v>
      </c>
      <c r="AM113" s="161">
        <f t="shared" si="136"/>
        <v>0</v>
      </c>
      <c r="AN113" s="160">
        <f>Q113+AA113-AG113</f>
        <v>0</v>
      </c>
      <c r="AO113" s="160">
        <f>R113+AB113-AH113</f>
        <v>0</v>
      </c>
      <c r="AP113" s="161">
        <f t="shared" si="137"/>
        <v>0</v>
      </c>
      <c r="AQ113" s="161">
        <f t="shared" si="138"/>
        <v>0</v>
      </c>
      <c r="AR113" s="166">
        <v>0</v>
      </c>
      <c r="AS113" s="166">
        <v>0</v>
      </c>
      <c r="AT113" s="161">
        <f t="shared" si="139"/>
        <v>0</v>
      </c>
      <c r="AU113" s="166">
        <v>0</v>
      </c>
      <c r="AV113" s="166">
        <v>0</v>
      </c>
      <c r="AW113" s="161">
        <f t="shared" si="140"/>
        <v>0</v>
      </c>
      <c r="AX113" s="161">
        <f t="shared" si="141"/>
        <v>0</v>
      </c>
      <c r="AY113" s="166">
        <v>0</v>
      </c>
      <c r="AZ113" s="166">
        <v>0</v>
      </c>
      <c r="BA113" s="161">
        <f t="shared" si="142"/>
        <v>0</v>
      </c>
      <c r="BB113" s="166">
        <v>0</v>
      </c>
      <c r="BC113" s="166">
        <v>0</v>
      </c>
      <c r="BD113" s="161">
        <f t="shared" si="143"/>
        <v>0</v>
      </c>
      <c r="BE113" s="161">
        <f t="shared" si="144"/>
        <v>0</v>
      </c>
      <c r="BF113" s="166">
        <v>0</v>
      </c>
      <c r="BG113" s="166">
        <v>0</v>
      </c>
      <c r="BH113" s="161">
        <f t="shared" si="145"/>
        <v>0</v>
      </c>
      <c r="BI113" s="166">
        <v>0</v>
      </c>
      <c r="BJ113" s="166">
        <v>0</v>
      </c>
      <c r="BK113" s="161">
        <f t="shared" si="146"/>
        <v>0</v>
      </c>
      <c r="BL113" s="161">
        <f t="shared" si="147"/>
        <v>0</v>
      </c>
      <c r="BM113" s="166">
        <v>0</v>
      </c>
      <c r="BN113" s="166">
        <v>0</v>
      </c>
      <c r="BO113" s="161">
        <f t="shared" si="148"/>
        <v>0</v>
      </c>
      <c r="BP113" s="166">
        <v>0</v>
      </c>
      <c r="BQ113" s="166">
        <v>0</v>
      </c>
      <c r="BR113" s="161">
        <f t="shared" si="149"/>
        <v>0</v>
      </c>
      <c r="BS113" s="161">
        <f t="shared" si="150"/>
        <v>0</v>
      </c>
      <c r="BT113" s="166">
        <v>0</v>
      </c>
      <c r="BU113" s="166">
        <v>0</v>
      </c>
      <c r="BV113" s="161">
        <f t="shared" si="151"/>
        <v>0</v>
      </c>
      <c r="BW113" s="166">
        <v>0</v>
      </c>
      <c r="BX113" s="166">
        <v>0</v>
      </c>
      <c r="BY113" s="161">
        <f t="shared" si="152"/>
        <v>0</v>
      </c>
      <c r="BZ113" s="161">
        <f t="shared" si="153"/>
        <v>0</v>
      </c>
      <c r="CA113" s="160">
        <f>AK113-AR113-AY113-BF113-BM113-BT113</f>
        <v>0</v>
      </c>
      <c r="CB113" s="160">
        <f>AL113-AS113-AZ113-BG113-BN113-BU113</f>
        <v>0</v>
      </c>
      <c r="CC113" s="161">
        <f t="shared" si="154"/>
        <v>0</v>
      </c>
      <c r="CD113" s="160">
        <f>AN113-AU113-BB113-BI113-BP113-BW113</f>
        <v>0</v>
      </c>
      <c r="CE113" s="160">
        <f>AO113-AV113-BC113-BJ113-BQ113-BX113</f>
        <v>0</v>
      </c>
      <c r="CF113" s="161">
        <f t="shared" si="155"/>
        <v>0</v>
      </c>
      <c r="CG113" s="161">
        <f t="shared" si="156"/>
        <v>0</v>
      </c>
      <c r="CH113" s="160">
        <f>V113+AC113-AI113</f>
        <v>0</v>
      </c>
      <c r="CI113" s="160">
        <f>W113+AD113-AJ113</f>
        <v>0</v>
      </c>
      <c r="CJ113" s="166">
        <v>0</v>
      </c>
      <c r="CK113" s="166">
        <v>0</v>
      </c>
      <c r="CL113" s="166">
        <v>0</v>
      </c>
      <c r="CM113" s="166">
        <v>0</v>
      </c>
      <c r="CN113" s="160">
        <f>CH113-CJ113-CL113</f>
        <v>0</v>
      </c>
      <c r="CO113" s="160">
        <f>CI113-CK113-CM113</f>
        <v>0</v>
      </c>
    </row>
    <row r="114" spans="1:93" ht="24" hidden="1">
      <c r="A114" s="91"/>
      <c r="B114" s="147">
        <v>2025</v>
      </c>
      <c r="C114" s="147">
        <v>8308</v>
      </c>
      <c r="D114" s="147">
        <v>1</v>
      </c>
      <c r="E114" s="147">
        <v>1</v>
      </c>
      <c r="F114" s="147">
        <v>2</v>
      </c>
      <c r="G114" s="147"/>
      <c r="H114" s="147">
        <v>2000</v>
      </c>
      <c r="I114" s="147">
        <v>2100</v>
      </c>
      <c r="J114" s="147">
        <v>212</v>
      </c>
      <c r="K114" s="148" t="s">
        <v>51</v>
      </c>
      <c r="L114" s="149"/>
      <c r="M114" s="150" t="s">
        <v>93</v>
      </c>
      <c r="N114" s="151">
        <f>N115</f>
        <v>0</v>
      </c>
      <c r="O114" s="151">
        <f>O115</f>
        <v>0</v>
      </c>
      <c r="P114" s="151">
        <f t="shared" si="132"/>
        <v>0</v>
      </c>
      <c r="Q114" s="151">
        <f>Q115</f>
        <v>0</v>
      </c>
      <c r="R114" s="151">
        <f>R115</f>
        <v>0</v>
      </c>
      <c r="S114" s="151">
        <f t="shared" si="133"/>
        <v>0</v>
      </c>
      <c r="T114" s="151">
        <f t="shared" si="134"/>
        <v>0</v>
      </c>
      <c r="U114" s="152"/>
      <c r="V114" s="153"/>
      <c r="W114" s="154"/>
      <c r="X114" s="155"/>
      <c r="Y114" s="151">
        <f t="shared" ref="Y114:AL114" si="180">Y115</f>
        <v>0</v>
      </c>
      <c r="Z114" s="151">
        <f t="shared" si="180"/>
        <v>0</v>
      </c>
      <c r="AA114" s="151">
        <f t="shared" si="180"/>
        <v>0</v>
      </c>
      <c r="AB114" s="151">
        <f t="shared" si="180"/>
        <v>0</v>
      </c>
      <c r="AC114" s="151">
        <f t="shared" si="180"/>
        <v>0</v>
      </c>
      <c r="AD114" s="151">
        <f t="shared" si="180"/>
        <v>0</v>
      </c>
      <c r="AE114" s="151">
        <f t="shared" si="180"/>
        <v>0</v>
      </c>
      <c r="AF114" s="151">
        <f t="shared" si="180"/>
        <v>0</v>
      </c>
      <c r="AG114" s="151">
        <f t="shared" si="180"/>
        <v>0</v>
      </c>
      <c r="AH114" s="151">
        <f t="shared" si="180"/>
        <v>0</v>
      </c>
      <c r="AI114" s="151">
        <f t="shared" si="180"/>
        <v>0</v>
      </c>
      <c r="AJ114" s="151">
        <f t="shared" si="180"/>
        <v>0</v>
      </c>
      <c r="AK114" s="151">
        <f t="shared" si="180"/>
        <v>0</v>
      </c>
      <c r="AL114" s="151">
        <f t="shared" si="180"/>
        <v>0</v>
      </c>
      <c r="AM114" s="151">
        <f t="shared" si="136"/>
        <v>0</v>
      </c>
      <c r="AN114" s="151">
        <f>AN115</f>
        <v>0</v>
      </c>
      <c r="AO114" s="151">
        <f>AO115</f>
        <v>0</v>
      </c>
      <c r="AP114" s="151">
        <f t="shared" si="137"/>
        <v>0</v>
      </c>
      <c r="AQ114" s="151">
        <f t="shared" si="138"/>
        <v>0</v>
      </c>
      <c r="AR114" s="151">
        <f>AR115</f>
        <v>0</v>
      </c>
      <c r="AS114" s="151">
        <f>AS115</f>
        <v>0</v>
      </c>
      <c r="AT114" s="151">
        <f t="shared" si="139"/>
        <v>0</v>
      </c>
      <c r="AU114" s="151">
        <f>AU115</f>
        <v>0</v>
      </c>
      <c r="AV114" s="151">
        <f>AV115</f>
        <v>0</v>
      </c>
      <c r="AW114" s="151">
        <f t="shared" si="140"/>
        <v>0</v>
      </c>
      <c r="AX114" s="151">
        <f t="shared" si="141"/>
        <v>0</v>
      </c>
      <c r="AY114" s="151">
        <f>AY115</f>
        <v>0</v>
      </c>
      <c r="AZ114" s="151">
        <f>AZ115</f>
        <v>0</v>
      </c>
      <c r="BA114" s="151">
        <f t="shared" si="142"/>
        <v>0</v>
      </c>
      <c r="BB114" s="151">
        <f>BB115</f>
        <v>0</v>
      </c>
      <c r="BC114" s="151">
        <f>BC115</f>
        <v>0</v>
      </c>
      <c r="BD114" s="151">
        <f t="shared" si="143"/>
        <v>0</v>
      </c>
      <c r="BE114" s="151">
        <f t="shared" si="144"/>
        <v>0</v>
      </c>
      <c r="BF114" s="151">
        <f>BF115</f>
        <v>0</v>
      </c>
      <c r="BG114" s="151">
        <f>BG115</f>
        <v>0</v>
      </c>
      <c r="BH114" s="151">
        <f t="shared" si="145"/>
        <v>0</v>
      </c>
      <c r="BI114" s="151">
        <f>BI115</f>
        <v>0</v>
      </c>
      <c r="BJ114" s="151">
        <f>BJ115</f>
        <v>0</v>
      </c>
      <c r="BK114" s="151">
        <f t="shared" si="146"/>
        <v>0</v>
      </c>
      <c r="BL114" s="151">
        <f t="shared" si="147"/>
        <v>0</v>
      </c>
      <c r="BM114" s="151">
        <f>BM115</f>
        <v>0</v>
      </c>
      <c r="BN114" s="151">
        <f>BN115</f>
        <v>0</v>
      </c>
      <c r="BO114" s="151">
        <f t="shared" si="148"/>
        <v>0</v>
      </c>
      <c r="BP114" s="151">
        <f>BP115</f>
        <v>0</v>
      </c>
      <c r="BQ114" s="151">
        <f>BQ115</f>
        <v>0</v>
      </c>
      <c r="BR114" s="151">
        <f t="shared" si="149"/>
        <v>0</v>
      </c>
      <c r="BS114" s="151">
        <f t="shared" si="150"/>
        <v>0</v>
      </c>
      <c r="BT114" s="151">
        <f>BT115</f>
        <v>0</v>
      </c>
      <c r="BU114" s="151">
        <f>BU115</f>
        <v>0</v>
      </c>
      <c r="BV114" s="151">
        <f t="shared" si="151"/>
        <v>0</v>
      </c>
      <c r="BW114" s="151">
        <f>BW115</f>
        <v>0</v>
      </c>
      <c r="BX114" s="151">
        <f>BX115</f>
        <v>0</v>
      </c>
      <c r="BY114" s="151">
        <f t="shared" si="152"/>
        <v>0</v>
      </c>
      <c r="BZ114" s="151">
        <f t="shared" si="153"/>
        <v>0</v>
      </c>
      <c r="CA114" s="151">
        <f>CA115</f>
        <v>0</v>
      </c>
      <c r="CB114" s="151">
        <f>CB115</f>
        <v>0</v>
      </c>
      <c r="CC114" s="151">
        <f t="shared" si="154"/>
        <v>0</v>
      </c>
      <c r="CD114" s="151">
        <f>CD115</f>
        <v>0</v>
      </c>
      <c r="CE114" s="151">
        <f>CE115</f>
        <v>0</v>
      </c>
      <c r="CF114" s="151">
        <f t="shared" si="155"/>
        <v>0</v>
      </c>
      <c r="CG114" s="151">
        <f t="shared" si="156"/>
        <v>0</v>
      </c>
      <c r="CH114" s="151"/>
      <c r="CI114" s="151"/>
      <c r="CJ114" s="151"/>
      <c r="CK114" s="151"/>
      <c r="CL114" s="151"/>
      <c r="CM114" s="151"/>
      <c r="CN114" s="151"/>
      <c r="CO114" s="151"/>
    </row>
    <row r="115" spans="1:93" ht="24" hidden="1">
      <c r="A115" s="91"/>
      <c r="B115" s="156">
        <v>2025</v>
      </c>
      <c r="C115" s="156">
        <v>8308</v>
      </c>
      <c r="D115" s="156">
        <v>1</v>
      </c>
      <c r="E115" s="156">
        <v>1</v>
      </c>
      <c r="F115" s="156">
        <v>2</v>
      </c>
      <c r="G115" s="156"/>
      <c r="H115" s="156">
        <v>2000</v>
      </c>
      <c r="I115" s="156">
        <v>2100</v>
      </c>
      <c r="J115" s="156">
        <v>212</v>
      </c>
      <c r="K115" s="157">
        <v>930</v>
      </c>
      <c r="L115" s="158"/>
      <c r="M115" s="159" t="s">
        <v>93</v>
      </c>
      <c r="N115" s="160">
        <v>0</v>
      </c>
      <c r="O115" s="160">
        <v>0</v>
      </c>
      <c r="P115" s="161">
        <f t="shared" si="132"/>
        <v>0</v>
      </c>
      <c r="Q115" s="160">
        <v>0</v>
      </c>
      <c r="R115" s="160">
        <v>0</v>
      </c>
      <c r="S115" s="161">
        <f t="shared" si="133"/>
        <v>0</v>
      </c>
      <c r="T115" s="161">
        <f t="shared" si="134"/>
        <v>0</v>
      </c>
      <c r="U115" s="162" t="s">
        <v>92</v>
      </c>
      <c r="V115" s="163"/>
      <c r="W115" s="164"/>
      <c r="X115" s="165" t="s">
        <v>58</v>
      </c>
      <c r="Y115" s="166">
        <v>0</v>
      </c>
      <c r="Z115" s="166">
        <v>0</v>
      </c>
      <c r="AA115" s="166">
        <v>0</v>
      </c>
      <c r="AB115" s="166">
        <v>0</v>
      </c>
      <c r="AC115" s="166">
        <v>0</v>
      </c>
      <c r="AD115" s="166">
        <v>0</v>
      </c>
      <c r="AE115" s="166">
        <v>0</v>
      </c>
      <c r="AF115" s="166">
        <v>0</v>
      </c>
      <c r="AG115" s="166">
        <v>0</v>
      </c>
      <c r="AH115" s="166">
        <v>0</v>
      </c>
      <c r="AI115" s="166">
        <v>0</v>
      </c>
      <c r="AJ115" s="166">
        <v>0</v>
      </c>
      <c r="AK115" s="160">
        <f>N115+Y115-AE115</f>
        <v>0</v>
      </c>
      <c r="AL115" s="160">
        <f>O115+Z115-AF115</f>
        <v>0</v>
      </c>
      <c r="AM115" s="161">
        <f t="shared" si="136"/>
        <v>0</v>
      </c>
      <c r="AN115" s="160">
        <f>Q115+AA115-AG115</f>
        <v>0</v>
      </c>
      <c r="AO115" s="160">
        <f>R115+AB115-AH115</f>
        <v>0</v>
      </c>
      <c r="AP115" s="161">
        <f t="shared" si="137"/>
        <v>0</v>
      </c>
      <c r="AQ115" s="161">
        <f t="shared" si="138"/>
        <v>0</v>
      </c>
      <c r="AR115" s="166">
        <v>0</v>
      </c>
      <c r="AS115" s="166">
        <v>0</v>
      </c>
      <c r="AT115" s="161">
        <f t="shared" si="139"/>
        <v>0</v>
      </c>
      <c r="AU115" s="166">
        <v>0</v>
      </c>
      <c r="AV115" s="166">
        <v>0</v>
      </c>
      <c r="AW115" s="161">
        <f t="shared" si="140"/>
        <v>0</v>
      </c>
      <c r="AX115" s="161">
        <f t="shared" si="141"/>
        <v>0</v>
      </c>
      <c r="AY115" s="166">
        <v>0</v>
      </c>
      <c r="AZ115" s="166">
        <v>0</v>
      </c>
      <c r="BA115" s="161">
        <f t="shared" si="142"/>
        <v>0</v>
      </c>
      <c r="BB115" s="166">
        <v>0</v>
      </c>
      <c r="BC115" s="166">
        <v>0</v>
      </c>
      <c r="BD115" s="161">
        <f t="shared" si="143"/>
        <v>0</v>
      </c>
      <c r="BE115" s="161">
        <f t="shared" si="144"/>
        <v>0</v>
      </c>
      <c r="BF115" s="166">
        <v>0</v>
      </c>
      <c r="BG115" s="166">
        <v>0</v>
      </c>
      <c r="BH115" s="161">
        <f t="shared" si="145"/>
        <v>0</v>
      </c>
      <c r="BI115" s="166">
        <v>0</v>
      </c>
      <c r="BJ115" s="166">
        <v>0</v>
      </c>
      <c r="BK115" s="161">
        <f t="shared" si="146"/>
        <v>0</v>
      </c>
      <c r="BL115" s="161">
        <f t="shared" si="147"/>
        <v>0</v>
      </c>
      <c r="BM115" s="166">
        <v>0</v>
      </c>
      <c r="BN115" s="166">
        <v>0</v>
      </c>
      <c r="BO115" s="161">
        <f t="shared" si="148"/>
        <v>0</v>
      </c>
      <c r="BP115" s="166">
        <v>0</v>
      </c>
      <c r="BQ115" s="166">
        <v>0</v>
      </c>
      <c r="BR115" s="161">
        <f t="shared" si="149"/>
        <v>0</v>
      </c>
      <c r="BS115" s="161">
        <f t="shared" si="150"/>
        <v>0</v>
      </c>
      <c r="BT115" s="166">
        <v>0</v>
      </c>
      <c r="BU115" s="166">
        <v>0</v>
      </c>
      <c r="BV115" s="161">
        <f t="shared" si="151"/>
        <v>0</v>
      </c>
      <c r="BW115" s="166">
        <v>0</v>
      </c>
      <c r="BX115" s="166">
        <v>0</v>
      </c>
      <c r="BY115" s="161">
        <f t="shared" si="152"/>
        <v>0</v>
      </c>
      <c r="BZ115" s="161">
        <f t="shared" si="153"/>
        <v>0</v>
      </c>
      <c r="CA115" s="160">
        <f>AK115-AR115-AY115-BF115-BM115-BT115</f>
        <v>0</v>
      </c>
      <c r="CB115" s="160">
        <f>AL115-AS115-AZ115-BG115-BN115-BU115</f>
        <v>0</v>
      </c>
      <c r="CC115" s="161">
        <f t="shared" si="154"/>
        <v>0</v>
      </c>
      <c r="CD115" s="160">
        <f>AN115-AU115-BB115-BI115-BP115-BW115</f>
        <v>0</v>
      </c>
      <c r="CE115" s="160">
        <f>AO115-AV115-BC115-BJ115-BQ115-BX115</f>
        <v>0</v>
      </c>
      <c r="CF115" s="161">
        <f t="shared" si="155"/>
        <v>0</v>
      </c>
      <c r="CG115" s="161">
        <f t="shared" si="156"/>
        <v>0</v>
      </c>
      <c r="CH115" s="160">
        <f>V115+AC115-AI115</f>
        <v>0</v>
      </c>
      <c r="CI115" s="160">
        <f>W115+AD115-AJ115</f>
        <v>0</v>
      </c>
      <c r="CJ115" s="166">
        <v>0</v>
      </c>
      <c r="CK115" s="166">
        <v>0</v>
      </c>
      <c r="CL115" s="166">
        <v>0</v>
      </c>
      <c r="CM115" s="166">
        <v>0</v>
      </c>
      <c r="CN115" s="160">
        <f>CH115-CJ115-CL115</f>
        <v>0</v>
      </c>
      <c r="CO115" s="160">
        <f>CI115-CK115-CM115</f>
        <v>0</v>
      </c>
    </row>
    <row r="116" spans="1:93" ht="48" hidden="1">
      <c r="A116" s="91"/>
      <c r="B116" s="147">
        <v>2025</v>
      </c>
      <c r="C116" s="147">
        <v>8308</v>
      </c>
      <c r="D116" s="147">
        <v>1</v>
      </c>
      <c r="E116" s="147">
        <v>1</v>
      </c>
      <c r="F116" s="147">
        <v>2</v>
      </c>
      <c r="G116" s="147"/>
      <c r="H116" s="147">
        <v>2000</v>
      </c>
      <c r="I116" s="147">
        <v>2100</v>
      </c>
      <c r="J116" s="147">
        <v>214</v>
      </c>
      <c r="K116" s="148" t="s">
        <v>51</v>
      </c>
      <c r="L116" s="149"/>
      <c r="M116" s="150" t="s">
        <v>94</v>
      </c>
      <c r="N116" s="151">
        <f>N117</f>
        <v>0</v>
      </c>
      <c r="O116" s="151">
        <f>O117</f>
        <v>0</v>
      </c>
      <c r="P116" s="151">
        <f t="shared" si="132"/>
        <v>0</v>
      </c>
      <c r="Q116" s="151">
        <f>Q117</f>
        <v>0</v>
      </c>
      <c r="R116" s="151">
        <f>R117</f>
        <v>0</v>
      </c>
      <c r="S116" s="151">
        <f t="shared" si="133"/>
        <v>0</v>
      </c>
      <c r="T116" s="151">
        <f t="shared" si="134"/>
        <v>0</v>
      </c>
      <c r="U116" s="152"/>
      <c r="V116" s="172"/>
      <c r="W116" s="173"/>
      <c r="X116" s="155"/>
      <c r="Y116" s="151">
        <f t="shared" ref="Y116:AL116" si="181">Y117</f>
        <v>0</v>
      </c>
      <c r="Z116" s="151">
        <f t="shared" si="181"/>
        <v>0</v>
      </c>
      <c r="AA116" s="151">
        <f t="shared" si="181"/>
        <v>0</v>
      </c>
      <c r="AB116" s="151">
        <f t="shared" si="181"/>
        <v>0</v>
      </c>
      <c r="AC116" s="151">
        <f t="shared" si="181"/>
        <v>0</v>
      </c>
      <c r="AD116" s="151">
        <f t="shared" si="181"/>
        <v>0</v>
      </c>
      <c r="AE116" s="151">
        <f t="shared" si="181"/>
        <v>0</v>
      </c>
      <c r="AF116" s="151">
        <f t="shared" si="181"/>
        <v>0</v>
      </c>
      <c r="AG116" s="151">
        <f t="shared" si="181"/>
        <v>0</v>
      </c>
      <c r="AH116" s="151">
        <f t="shared" si="181"/>
        <v>0</v>
      </c>
      <c r="AI116" s="151">
        <f t="shared" si="181"/>
        <v>0</v>
      </c>
      <c r="AJ116" s="151">
        <f t="shared" si="181"/>
        <v>0</v>
      </c>
      <c r="AK116" s="151">
        <f t="shared" si="181"/>
        <v>0</v>
      </c>
      <c r="AL116" s="151">
        <f t="shared" si="181"/>
        <v>0</v>
      </c>
      <c r="AM116" s="151">
        <f t="shared" si="136"/>
        <v>0</v>
      </c>
      <c r="AN116" s="151">
        <f>AN117</f>
        <v>0</v>
      </c>
      <c r="AO116" s="151">
        <f>AO117</f>
        <v>0</v>
      </c>
      <c r="AP116" s="151">
        <f t="shared" si="137"/>
        <v>0</v>
      </c>
      <c r="AQ116" s="151">
        <f t="shared" si="138"/>
        <v>0</v>
      </c>
      <c r="AR116" s="151">
        <f>AR117</f>
        <v>0</v>
      </c>
      <c r="AS116" s="151">
        <f>AS117</f>
        <v>0</v>
      </c>
      <c r="AT116" s="151">
        <f t="shared" si="139"/>
        <v>0</v>
      </c>
      <c r="AU116" s="151">
        <f>AU117</f>
        <v>0</v>
      </c>
      <c r="AV116" s="151">
        <f>AV117</f>
        <v>0</v>
      </c>
      <c r="AW116" s="151">
        <f t="shared" si="140"/>
        <v>0</v>
      </c>
      <c r="AX116" s="151">
        <f t="shared" si="141"/>
        <v>0</v>
      </c>
      <c r="AY116" s="151">
        <f>AY117</f>
        <v>0</v>
      </c>
      <c r="AZ116" s="151">
        <f>AZ117</f>
        <v>0</v>
      </c>
      <c r="BA116" s="151">
        <f t="shared" si="142"/>
        <v>0</v>
      </c>
      <c r="BB116" s="151">
        <f>BB117</f>
        <v>0</v>
      </c>
      <c r="BC116" s="151">
        <f>BC117</f>
        <v>0</v>
      </c>
      <c r="BD116" s="151">
        <f t="shared" si="143"/>
        <v>0</v>
      </c>
      <c r="BE116" s="151">
        <f t="shared" si="144"/>
        <v>0</v>
      </c>
      <c r="BF116" s="151">
        <f>BF117</f>
        <v>0</v>
      </c>
      <c r="BG116" s="151">
        <f>BG117</f>
        <v>0</v>
      </c>
      <c r="BH116" s="151">
        <f t="shared" si="145"/>
        <v>0</v>
      </c>
      <c r="BI116" s="151">
        <f>BI117</f>
        <v>0</v>
      </c>
      <c r="BJ116" s="151">
        <f>BJ117</f>
        <v>0</v>
      </c>
      <c r="BK116" s="151">
        <f t="shared" si="146"/>
        <v>0</v>
      </c>
      <c r="BL116" s="151">
        <f t="shared" si="147"/>
        <v>0</v>
      </c>
      <c r="BM116" s="151">
        <f>BM117</f>
        <v>0</v>
      </c>
      <c r="BN116" s="151">
        <f>BN117</f>
        <v>0</v>
      </c>
      <c r="BO116" s="151">
        <f t="shared" si="148"/>
        <v>0</v>
      </c>
      <c r="BP116" s="151">
        <f>BP117</f>
        <v>0</v>
      </c>
      <c r="BQ116" s="151">
        <f>BQ117</f>
        <v>0</v>
      </c>
      <c r="BR116" s="151">
        <f t="shared" si="149"/>
        <v>0</v>
      </c>
      <c r="BS116" s="151">
        <f t="shared" si="150"/>
        <v>0</v>
      </c>
      <c r="BT116" s="151">
        <f>BT117</f>
        <v>0</v>
      </c>
      <c r="BU116" s="151">
        <f>BU117</f>
        <v>0</v>
      </c>
      <c r="BV116" s="151">
        <f t="shared" si="151"/>
        <v>0</v>
      </c>
      <c r="BW116" s="151">
        <f>BW117</f>
        <v>0</v>
      </c>
      <c r="BX116" s="151">
        <f>BX117</f>
        <v>0</v>
      </c>
      <c r="BY116" s="151">
        <f t="shared" si="152"/>
        <v>0</v>
      </c>
      <c r="BZ116" s="151">
        <f t="shared" si="153"/>
        <v>0</v>
      </c>
      <c r="CA116" s="151">
        <f>CA117</f>
        <v>0</v>
      </c>
      <c r="CB116" s="151">
        <f>CB117</f>
        <v>0</v>
      </c>
      <c r="CC116" s="151">
        <f t="shared" si="154"/>
        <v>0</v>
      </c>
      <c r="CD116" s="151">
        <f>CD117</f>
        <v>0</v>
      </c>
      <c r="CE116" s="151">
        <f>CE117</f>
        <v>0</v>
      </c>
      <c r="CF116" s="151">
        <f t="shared" si="155"/>
        <v>0</v>
      </c>
      <c r="CG116" s="151">
        <f t="shared" si="156"/>
        <v>0</v>
      </c>
      <c r="CH116" s="151"/>
      <c r="CI116" s="151"/>
      <c r="CJ116" s="151"/>
      <c r="CK116" s="151"/>
      <c r="CL116" s="151"/>
      <c r="CM116" s="151"/>
      <c r="CN116" s="151"/>
      <c r="CO116" s="151"/>
    </row>
    <row r="117" spans="1:93" ht="24" hidden="1">
      <c r="A117" s="91"/>
      <c r="B117" s="156">
        <v>2025</v>
      </c>
      <c r="C117" s="156">
        <v>8308</v>
      </c>
      <c r="D117" s="156">
        <v>1</v>
      </c>
      <c r="E117" s="156">
        <v>1</v>
      </c>
      <c r="F117" s="156">
        <v>2</v>
      </c>
      <c r="G117" s="156"/>
      <c r="H117" s="156">
        <v>2000</v>
      </c>
      <c r="I117" s="156">
        <v>2100</v>
      </c>
      <c r="J117" s="156">
        <v>214</v>
      </c>
      <c r="K117" s="157">
        <v>932</v>
      </c>
      <c r="L117" s="158"/>
      <c r="M117" s="159" t="s">
        <v>95</v>
      </c>
      <c r="N117" s="160">
        <v>0</v>
      </c>
      <c r="O117" s="160">
        <v>0</v>
      </c>
      <c r="P117" s="161">
        <f t="shared" si="132"/>
        <v>0</v>
      </c>
      <c r="Q117" s="160">
        <v>0</v>
      </c>
      <c r="R117" s="160">
        <v>0</v>
      </c>
      <c r="S117" s="161">
        <f t="shared" si="133"/>
        <v>0</v>
      </c>
      <c r="T117" s="161">
        <f t="shared" si="134"/>
        <v>0</v>
      </c>
      <c r="U117" s="162" t="s">
        <v>92</v>
      </c>
      <c r="V117" s="163"/>
      <c r="W117" s="164"/>
      <c r="X117" s="165" t="s">
        <v>58</v>
      </c>
      <c r="Y117" s="166">
        <v>0</v>
      </c>
      <c r="Z117" s="166">
        <v>0</v>
      </c>
      <c r="AA117" s="166">
        <v>0</v>
      </c>
      <c r="AB117" s="166">
        <v>0</v>
      </c>
      <c r="AC117" s="166">
        <v>0</v>
      </c>
      <c r="AD117" s="166">
        <v>0</v>
      </c>
      <c r="AE117" s="166">
        <v>0</v>
      </c>
      <c r="AF117" s="166">
        <v>0</v>
      </c>
      <c r="AG117" s="166">
        <v>0</v>
      </c>
      <c r="AH117" s="166">
        <v>0</v>
      </c>
      <c r="AI117" s="166">
        <v>0</v>
      </c>
      <c r="AJ117" s="166">
        <v>0</v>
      </c>
      <c r="AK117" s="160">
        <f>N117+Y117-AE117</f>
        <v>0</v>
      </c>
      <c r="AL117" s="160">
        <f>O117+Z117-AF117</f>
        <v>0</v>
      </c>
      <c r="AM117" s="161">
        <f t="shared" si="136"/>
        <v>0</v>
      </c>
      <c r="AN117" s="160">
        <f>Q117+AA117-AG117</f>
        <v>0</v>
      </c>
      <c r="AO117" s="160">
        <f>R117+AB117-AH117</f>
        <v>0</v>
      </c>
      <c r="AP117" s="161">
        <f t="shared" si="137"/>
        <v>0</v>
      </c>
      <c r="AQ117" s="161">
        <f t="shared" si="138"/>
        <v>0</v>
      </c>
      <c r="AR117" s="166">
        <v>0</v>
      </c>
      <c r="AS117" s="166">
        <v>0</v>
      </c>
      <c r="AT117" s="161">
        <f t="shared" si="139"/>
        <v>0</v>
      </c>
      <c r="AU117" s="166">
        <v>0</v>
      </c>
      <c r="AV117" s="166">
        <v>0</v>
      </c>
      <c r="AW117" s="161">
        <f t="shared" si="140"/>
        <v>0</v>
      </c>
      <c r="AX117" s="161">
        <f t="shared" si="141"/>
        <v>0</v>
      </c>
      <c r="AY117" s="166">
        <v>0</v>
      </c>
      <c r="AZ117" s="166">
        <v>0</v>
      </c>
      <c r="BA117" s="161">
        <f t="shared" si="142"/>
        <v>0</v>
      </c>
      <c r="BB117" s="166">
        <v>0</v>
      </c>
      <c r="BC117" s="166">
        <v>0</v>
      </c>
      <c r="BD117" s="161">
        <f t="shared" si="143"/>
        <v>0</v>
      </c>
      <c r="BE117" s="161">
        <f t="shared" si="144"/>
        <v>0</v>
      </c>
      <c r="BF117" s="166">
        <v>0</v>
      </c>
      <c r="BG117" s="166">
        <v>0</v>
      </c>
      <c r="BH117" s="161">
        <f t="shared" si="145"/>
        <v>0</v>
      </c>
      <c r="BI117" s="166">
        <v>0</v>
      </c>
      <c r="BJ117" s="166">
        <v>0</v>
      </c>
      <c r="BK117" s="161">
        <f t="shared" si="146"/>
        <v>0</v>
      </c>
      <c r="BL117" s="161">
        <f t="shared" si="147"/>
        <v>0</v>
      </c>
      <c r="BM117" s="166">
        <v>0</v>
      </c>
      <c r="BN117" s="166">
        <v>0</v>
      </c>
      <c r="BO117" s="161">
        <f t="shared" si="148"/>
        <v>0</v>
      </c>
      <c r="BP117" s="166">
        <v>0</v>
      </c>
      <c r="BQ117" s="166">
        <v>0</v>
      </c>
      <c r="BR117" s="161">
        <f t="shared" si="149"/>
        <v>0</v>
      </c>
      <c r="BS117" s="161">
        <f t="shared" si="150"/>
        <v>0</v>
      </c>
      <c r="BT117" s="166">
        <v>0</v>
      </c>
      <c r="BU117" s="166">
        <v>0</v>
      </c>
      <c r="BV117" s="161">
        <f t="shared" si="151"/>
        <v>0</v>
      </c>
      <c r="BW117" s="166">
        <v>0</v>
      </c>
      <c r="BX117" s="166">
        <v>0</v>
      </c>
      <c r="BY117" s="161">
        <f t="shared" si="152"/>
        <v>0</v>
      </c>
      <c r="BZ117" s="161">
        <f t="shared" si="153"/>
        <v>0</v>
      </c>
      <c r="CA117" s="160">
        <f>AK117-AR117-AY117-BF117-BM117-BT117</f>
        <v>0</v>
      </c>
      <c r="CB117" s="160">
        <f>AL117-AS117-AZ117-BG117-BN117-BU117</f>
        <v>0</v>
      </c>
      <c r="CC117" s="161">
        <f t="shared" si="154"/>
        <v>0</v>
      </c>
      <c r="CD117" s="160">
        <f>AN117-AU117-BB117-BI117-BP117-BW117</f>
        <v>0</v>
      </c>
      <c r="CE117" s="160">
        <f>AO117-AV117-BC117-BJ117-BQ117-BX117</f>
        <v>0</v>
      </c>
      <c r="CF117" s="161">
        <f t="shared" si="155"/>
        <v>0</v>
      </c>
      <c r="CG117" s="161">
        <f t="shared" si="156"/>
        <v>0</v>
      </c>
      <c r="CH117" s="160">
        <f>V117+AC117-AI117</f>
        <v>0</v>
      </c>
      <c r="CI117" s="160">
        <f>W117+AD117-AJ117</f>
        <v>0</v>
      </c>
      <c r="CJ117" s="166">
        <v>0</v>
      </c>
      <c r="CK117" s="166">
        <v>0</v>
      </c>
      <c r="CL117" s="166">
        <v>0</v>
      </c>
      <c r="CM117" s="166">
        <v>0</v>
      </c>
      <c r="CN117" s="160">
        <f>CH117-CJ117-CL117</f>
        <v>0</v>
      </c>
      <c r="CO117" s="160">
        <f>CI117-CK117-CM117</f>
        <v>0</v>
      </c>
    </row>
    <row r="118" spans="1:93" ht="24" hidden="1">
      <c r="A118" s="91"/>
      <c r="B118" s="147">
        <v>2025</v>
      </c>
      <c r="C118" s="147">
        <v>8308</v>
      </c>
      <c r="D118" s="147">
        <v>1</v>
      </c>
      <c r="E118" s="147">
        <v>1</v>
      </c>
      <c r="F118" s="147">
        <v>2</v>
      </c>
      <c r="G118" s="147"/>
      <c r="H118" s="147">
        <v>2000</v>
      </c>
      <c r="I118" s="147">
        <v>2100</v>
      </c>
      <c r="J118" s="147">
        <v>215</v>
      </c>
      <c r="K118" s="148" t="s">
        <v>51</v>
      </c>
      <c r="L118" s="149"/>
      <c r="M118" s="150" t="s">
        <v>96</v>
      </c>
      <c r="N118" s="151">
        <f>N119</f>
        <v>0</v>
      </c>
      <c r="O118" s="151">
        <f>O119</f>
        <v>0</v>
      </c>
      <c r="P118" s="151">
        <f t="shared" si="132"/>
        <v>0</v>
      </c>
      <c r="Q118" s="151">
        <f>Q119</f>
        <v>0</v>
      </c>
      <c r="R118" s="151">
        <f>R119</f>
        <v>0</v>
      </c>
      <c r="S118" s="151">
        <f t="shared" si="133"/>
        <v>0</v>
      </c>
      <c r="T118" s="151">
        <f t="shared" si="134"/>
        <v>0</v>
      </c>
      <c r="U118" s="152"/>
      <c r="V118" s="172"/>
      <c r="W118" s="154"/>
      <c r="X118" s="155"/>
      <c r="Y118" s="151">
        <f t="shared" ref="Y118:AL118" si="182">Y119</f>
        <v>0</v>
      </c>
      <c r="Z118" s="151">
        <f t="shared" si="182"/>
        <v>0</v>
      </c>
      <c r="AA118" s="151">
        <f t="shared" si="182"/>
        <v>0</v>
      </c>
      <c r="AB118" s="151">
        <f t="shared" si="182"/>
        <v>0</v>
      </c>
      <c r="AC118" s="151">
        <f t="shared" si="182"/>
        <v>0</v>
      </c>
      <c r="AD118" s="151">
        <f t="shared" si="182"/>
        <v>0</v>
      </c>
      <c r="AE118" s="151">
        <f t="shared" si="182"/>
        <v>0</v>
      </c>
      <c r="AF118" s="151">
        <f t="shared" si="182"/>
        <v>0</v>
      </c>
      <c r="AG118" s="151">
        <f t="shared" si="182"/>
        <v>0</v>
      </c>
      <c r="AH118" s="151">
        <f t="shared" si="182"/>
        <v>0</v>
      </c>
      <c r="AI118" s="151">
        <f t="shared" si="182"/>
        <v>0</v>
      </c>
      <c r="AJ118" s="151">
        <f t="shared" si="182"/>
        <v>0</v>
      </c>
      <c r="AK118" s="151">
        <f t="shared" si="182"/>
        <v>0</v>
      </c>
      <c r="AL118" s="151">
        <f t="shared" si="182"/>
        <v>0</v>
      </c>
      <c r="AM118" s="151">
        <f t="shared" si="136"/>
        <v>0</v>
      </c>
      <c r="AN118" s="151">
        <f>AN119</f>
        <v>0</v>
      </c>
      <c r="AO118" s="151">
        <f>AO119</f>
        <v>0</v>
      </c>
      <c r="AP118" s="151">
        <f t="shared" si="137"/>
        <v>0</v>
      </c>
      <c r="AQ118" s="151">
        <f t="shared" si="138"/>
        <v>0</v>
      </c>
      <c r="AR118" s="151">
        <f>AR119</f>
        <v>0</v>
      </c>
      <c r="AS118" s="151">
        <f>AS119</f>
        <v>0</v>
      </c>
      <c r="AT118" s="151">
        <f t="shared" si="139"/>
        <v>0</v>
      </c>
      <c r="AU118" s="151">
        <f>AU119</f>
        <v>0</v>
      </c>
      <c r="AV118" s="151">
        <f>AV119</f>
        <v>0</v>
      </c>
      <c r="AW118" s="151">
        <f t="shared" si="140"/>
        <v>0</v>
      </c>
      <c r="AX118" s="151">
        <f t="shared" si="141"/>
        <v>0</v>
      </c>
      <c r="AY118" s="151">
        <f>AY119</f>
        <v>0</v>
      </c>
      <c r="AZ118" s="151">
        <f>AZ119</f>
        <v>0</v>
      </c>
      <c r="BA118" s="151">
        <f t="shared" si="142"/>
        <v>0</v>
      </c>
      <c r="BB118" s="151">
        <f>BB119</f>
        <v>0</v>
      </c>
      <c r="BC118" s="151">
        <f>BC119</f>
        <v>0</v>
      </c>
      <c r="BD118" s="151">
        <f t="shared" si="143"/>
        <v>0</v>
      </c>
      <c r="BE118" s="151">
        <f t="shared" si="144"/>
        <v>0</v>
      </c>
      <c r="BF118" s="151">
        <f>BF119</f>
        <v>0</v>
      </c>
      <c r="BG118" s="151">
        <f>BG119</f>
        <v>0</v>
      </c>
      <c r="BH118" s="151">
        <f t="shared" si="145"/>
        <v>0</v>
      </c>
      <c r="BI118" s="151">
        <f>BI119</f>
        <v>0</v>
      </c>
      <c r="BJ118" s="151">
        <f>BJ119</f>
        <v>0</v>
      </c>
      <c r="BK118" s="151">
        <f t="shared" si="146"/>
        <v>0</v>
      </c>
      <c r="BL118" s="151">
        <f t="shared" si="147"/>
        <v>0</v>
      </c>
      <c r="BM118" s="151">
        <f>BM119</f>
        <v>0</v>
      </c>
      <c r="BN118" s="151">
        <f>BN119</f>
        <v>0</v>
      </c>
      <c r="BO118" s="151">
        <f t="shared" si="148"/>
        <v>0</v>
      </c>
      <c r="BP118" s="151">
        <f>BP119</f>
        <v>0</v>
      </c>
      <c r="BQ118" s="151">
        <f>BQ119</f>
        <v>0</v>
      </c>
      <c r="BR118" s="151">
        <f t="shared" si="149"/>
        <v>0</v>
      </c>
      <c r="BS118" s="151">
        <f t="shared" si="150"/>
        <v>0</v>
      </c>
      <c r="BT118" s="151">
        <f>BT119</f>
        <v>0</v>
      </c>
      <c r="BU118" s="151">
        <f>BU119</f>
        <v>0</v>
      </c>
      <c r="BV118" s="151">
        <f t="shared" si="151"/>
        <v>0</v>
      </c>
      <c r="BW118" s="151">
        <f>BW119</f>
        <v>0</v>
      </c>
      <c r="BX118" s="151">
        <f>BX119</f>
        <v>0</v>
      </c>
      <c r="BY118" s="151">
        <f t="shared" si="152"/>
        <v>0</v>
      </c>
      <c r="BZ118" s="151">
        <f t="shared" si="153"/>
        <v>0</v>
      </c>
      <c r="CA118" s="151">
        <f>CA119</f>
        <v>0</v>
      </c>
      <c r="CB118" s="151">
        <f>CB119</f>
        <v>0</v>
      </c>
      <c r="CC118" s="151">
        <f t="shared" si="154"/>
        <v>0</v>
      </c>
      <c r="CD118" s="151">
        <f>CD119</f>
        <v>0</v>
      </c>
      <c r="CE118" s="151">
        <f>CE119</f>
        <v>0</v>
      </c>
      <c r="CF118" s="151">
        <f t="shared" si="155"/>
        <v>0</v>
      </c>
      <c r="CG118" s="151">
        <f t="shared" si="156"/>
        <v>0</v>
      </c>
      <c r="CH118" s="151"/>
      <c r="CI118" s="151"/>
      <c r="CJ118" s="151"/>
      <c r="CK118" s="151"/>
      <c r="CL118" s="151"/>
      <c r="CM118" s="151"/>
      <c r="CN118" s="151"/>
      <c r="CO118" s="151"/>
    </row>
    <row r="119" spans="1:93" ht="24" hidden="1">
      <c r="A119" s="91"/>
      <c r="B119" s="156">
        <v>2025</v>
      </c>
      <c r="C119" s="156">
        <v>8308</v>
      </c>
      <c r="D119" s="156">
        <v>1</v>
      </c>
      <c r="E119" s="156">
        <v>1</v>
      </c>
      <c r="F119" s="156">
        <v>2</v>
      </c>
      <c r="G119" s="156"/>
      <c r="H119" s="156">
        <v>2000</v>
      </c>
      <c r="I119" s="156">
        <v>2100</v>
      </c>
      <c r="J119" s="156">
        <v>215</v>
      </c>
      <c r="K119" s="157">
        <v>923</v>
      </c>
      <c r="L119" s="158"/>
      <c r="M119" s="159" t="s">
        <v>97</v>
      </c>
      <c r="N119" s="160">
        <v>0</v>
      </c>
      <c r="O119" s="160">
        <v>0</v>
      </c>
      <c r="P119" s="161">
        <f t="shared" si="132"/>
        <v>0</v>
      </c>
      <c r="Q119" s="160">
        <v>0</v>
      </c>
      <c r="R119" s="160">
        <v>0</v>
      </c>
      <c r="S119" s="161">
        <f t="shared" si="133"/>
        <v>0</v>
      </c>
      <c r="T119" s="161">
        <f t="shared" si="134"/>
        <v>0</v>
      </c>
      <c r="U119" s="162" t="s">
        <v>92</v>
      </c>
      <c r="V119" s="163"/>
      <c r="W119" s="164"/>
      <c r="X119" s="165" t="s">
        <v>58</v>
      </c>
      <c r="Y119" s="166">
        <v>0</v>
      </c>
      <c r="Z119" s="166">
        <v>0</v>
      </c>
      <c r="AA119" s="166">
        <v>0</v>
      </c>
      <c r="AB119" s="166">
        <v>0</v>
      </c>
      <c r="AC119" s="166">
        <v>0</v>
      </c>
      <c r="AD119" s="166">
        <v>0</v>
      </c>
      <c r="AE119" s="166">
        <v>0</v>
      </c>
      <c r="AF119" s="166">
        <v>0</v>
      </c>
      <c r="AG119" s="166">
        <v>0</v>
      </c>
      <c r="AH119" s="166">
        <v>0</v>
      </c>
      <c r="AI119" s="166">
        <v>0</v>
      </c>
      <c r="AJ119" s="166">
        <v>0</v>
      </c>
      <c r="AK119" s="160">
        <f>N119+Y119-AE119</f>
        <v>0</v>
      </c>
      <c r="AL119" s="160">
        <f>O119+Z119-AF119</f>
        <v>0</v>
      </c>
      <c r="AM119" s="161">
        <f t="shared" si="136"/>
        <v>0</v>
      </c>
      <c r="AN119" s="160">
        <f>Q119+AA119-AG119</f>
        <v>0</v>
      </c>
      <c r="AO119" s="160">
        <f>R119+AB119-AH119</f>
        <v>0</v>
      </c>
      <c r="AP119" s="161">
        <f t="shared" si="137"/>
        <v>0</v>
      </c>
      <c r="AQ119" s="161">
        <f t="shared" si="138"/>
        <v>0</v>
      </c>
      <c r="AR119" s="166">
        <v>0</v>
      </c>
      <c r="AS119" s="166">
        <v>0</v>
      </c>
      <c r="AT119" s="161">
        <f t="shared" si="139"/>
        <v>0</v>
      </c>
      <c r="AU119" s="166">
        <v>0</v>
      </c>
      <c r="AV119" s="166">
        <v>0</v>
      </c>
      <c r="AW119" s="161">
        <f t="shared" si="140"/>
        <v>0</v>
      </c>
      <c r="AX119" s="161">
        <f t="shared" si="141"/>
        <v>0</v>
      </c>
      <c r="AY119" s="166">
        <v>0</v>
      </c>
      <c r="AZ119" s="166">
        <v>0</v>
      </c>
      <c r="BA119" s="161">
        <f t="shared" si="142"/>
        <v>0</v>
      </c>
      <c r="BB119" s="166">
        <v>0</v>
      </c>
      <c r="BC119" s="166">
        <v>0</v>
      </c>
      <c r="BD119" s="161">
        <f t="shared" si="143"/>
        <v>0</v>
      </c>
      <c r="BE119" s="161">
        <f t="shared" si="144"/>
        <v>0</v>
      </c>
      <c r="BF119" s="166">
        <v>0</v>
      </c>
      <c r="BG119" s="166">
        <v>0</v>
      </c>
      <c r="BH119" s="161">
        <f t="shared" si="145"/>
        <v>0</v>
      </c>
      <c r="BI119" s="166">
        <v>0</v>
      </c>
      <c r="BJ119" s="166">
        <v>0</v>
      </c>
      <c r="BK119" s="161">
        <f t="shared" si="146"/>
        <v>0</v>
      </c>
      <c r="BL119" s="161">
        <f t="shared" si="147"/>
        <v>0</v>
      </c>
      <c r="BM119" s="166">
        <v>0</v>
      </c>
      <c r="BN119" s="166">
        <v>0</v>
      </c>
      <c r="BO119" s="161">
        <f t="shared" si="148"/>
        <v>0</v>
      </c>
      <c r="BP119" s="166">
        <v>0</v>
      </c>
      <c r="BQ119" s="166">
        <v>0</v>
      </c>
      <c r="BR119" s="161">
        <f t="shared" si="149"/>
        <v>0</v>
      </c>
      <c r="BS119" s="161">
        <f t="shared" si="150"/>
        <v>0</v>
      </c>
      <c r="BT119" s="166">
        <v>0</v>
      </c>
      <c r="BU119" s="166">
        <v>0</v>
      </c>
      <c r="BV119" s="161">
        <f t="shared" si="151"/>
        <v>0</v>
      </c>
      <c r="BW119" s="166">
        <v>0</v>
      </c>
      <c r="BX119" s="166">
        <v>0</v>
      </c>
      <c r="BY119" s="161">
        <f t="shared" si="152"/>
        <v>0</v>
      </c>
      <c r="BZ119" s="161">
        <f t="shared" si="153"/>
        <v>0</v>
      </c>
      <c r="CA119" s="160">
        <f>AK119-AR119-AY119-BF119-BM119-BT119</f>
        <v>0</v>
      </c>
      <c r="CB119" s="160">
        <f>AL119-AS119-AZ119-BG119-BN119-BU119</f>
        <v>0</v>
      </c>
      <c r="CC119" s="161">
        <f t="shared" si="154"/>
        <v>0</v>
      </c>
      <c r="CD119" s="160">
        <f>AN119-AU119-BB119-BI119-BP119-BW119</f>
        <v>0</v>
      </c>
      <c r="CE119" s="160">
        <f>AO119-AV119-BC119-BJ119-BQ119-BX119</f>
        <v>0</v>
      </c>
      <c r="CF119" s="161">
        <f t="shared" si="155"/>
        <v>0</v>
      </c>
      <c r="CG119" s="161">
        <f t="shared" si="156"/>
        <v>0</v>
      </c>
      <c r="CH119" s="160">
        <f>V119+AC119-AI119</f>
        <v>0</v>
      </c>
      <c r="CI119" s="160">
        <f>W119+AD119-AJ119</f>
        <v>0</v>
      </c>
      <c r="CJ119" s="166">
        <v>0</v>
      </c>
      <c r="CK119" s="166">
        <v>0</v>
      </c>
      <c r="CL119" s="166">
        <v>0</v>
      </c>
      <c r="CM119" s="166">
        <v>0</v>
      </c>
      <c r="CN119" s="160">
        <f>CH119-CJ119-CL119</f>
        <v>0</v>
      </c>
      <c r="CO119" s="160">
        <f>CI119-CK119-CM119</f>
        <v>0</v>
      </c>
    </row>
    <row r="120" spans="1:93" ht="24" hidden="1">
      <c r="A120" s="91"/>
      <c r="B120" s="147">
        <v>2025</v>
      </c>
      <c r="C120" s="147">
        <v>8308</v>
      </c>
      <c r="D120" s="147">
        <v>1</v>
      </c>
      <c r="E120" s="147">
        <v>1</v>
      </c>
      <c r="F120" s="147">
        <v>2</v>
      </c>
      <c r="G120" s="147"/>
      <c r="H120" s="147">
        <v>2000</v>
      </c>
      <c r="I120" s="147">
        <v>2100</v>
      </c>
      <c r="J120" s="174">
        <v>216</v>
      </c>
      <c r="K120" s="148" t="s">
        <v>51</v>
      </c>
      <c r="L120" s="175"/>
      <c r="M120" s="176" t="s">
        <v>98</v>
      </c>
      <c r="N120" s="177">
        <f>N121</f>
        <v>0</v>
      </c>
      <c r="O120" s="177">
        <f t="shared" ref="O120:R120" si="183">O121</f>
        <v>0</v>
      </c>
      <c r="P120" s="178">
        <f t="shared" si="132"/>
        <v>0</v>
      </c>
      <c r="Q120" s="177">
        <f t="shared" si="183"/>
        <v>0</v>
      </c>
      <c r="R120" s="177">
        <f t="shared" si="183"/>
        <v>0</v>
      </c>
      <c r="S120" s="178">
        <f t="shared" si="133"/>
        <v>0</v>
      </c>
      <c r="T120" s="178">
        <f t="shared" si="134"/>
        <v>0</v>
      </c>
      <c r="U120" s="179"/>
      <c r="V120" s="180"/>
      <c r="W120" s="181"/>
      <c r="X120" s="182"/>
      <c r="Y120" s="177">
        <f>Y121</f>
        <v>0</v>
      </c>
      <c r="Z120" s="177">
        <f t="shared" ref="Z120" si="184">Z121</f>
        <v>0</v>
      </c>
      <c r="AA120" s="177">
        <f>AA121</f>
        <v>0</v>
      </c>
      <c r="AB120" s="177">
        <f t="shared" ref="AB120" si="185">AB121</f>
        <v>0</v>
      </c>
      <c r="AC120" s="177">
        <f>AC121</f>
        <v>0</v>
      </c>
      <c r="AD120" s="177">
        <f t="shared" ref="AD120" si="186">AD121</f>
        <v>0</v>
      </c>
      <c r="AE120" s="177">
        <f>AE121</f>
        <v>0</v>
      </c>
      <c r="AF120" s="177">
        <f t="shared" ref="AF120" si="187">AF121</f>
        <v>0</v>
      </c>
      <c r="AG120" s="177">
        <f>AG121</f>
        <v>0</v>
      </c>
      <c r="AH120" s="177">
        <f t="shared" ref="AH120" si="188">AH121</f>
        <v>0</v>
      </c>
      <c r="AI120" s="177">
        <f>AI121</f>
        <v>0</v>
      </c>
      <c r="AJ120" s="177">
        <f t="shared" ref="AJ120" si="189">AJ121</f>
        <v>0</v>
      </c>
      <c r="AK120" s="177">
        <f>AK121</f>
        <v>0</v>
      </c>
      <c r="AL120" s="177">
        <f t="shared" ref="AL120:AO120" si="190">AL121</f>
        <v>0</v>
      </c>
      <c r="AM120" s="178">
        <f t="shared" si="136"/>
        <v>0</v>
      </c>
      <c r="AN120" s="177">
        <f t="shared" si="190"/>
        <v>0</v>
      </c>
      <c r="AO120" s="177">
        <f t="shared" si="190"/>
        <v>0</v>
      </c>
      <c r="AP120" s="178">
        <f t="shared" si="137"/>
        <v>0</v>
      </c>
      <c r="AQ120" s="178">
        <f t="shared" si="138"/>
        <v>0</v>
      </c>
      <c r="AR120" s="177">
        <f>AR121</f>
        <v>0</v>
      </c>
      <c r="AS120" s="177">
        <f t="shared" ref="AS120:AV120" si="191">AS121</f>
        <v>0</v>
      </c>
      <c r="AT120" s="178">
        <f t="shared" si="139"/>
        <v>0</v>
      </c>
      <c r="AU120" s="177">
        <f t="shared" si="191"/>
        <v>0</v>
      </c>
      <c r="AV120" s="177">
        <f t="shared" si="191"/>
        <v>0</v>
      </c>
      <c r="AW120" s="178">
        <f t="shared" si="140"/>
        <v>0</v>
      </c>
      <c r="AX120" s="178">
        <f t="shared" si="141"/>
        <v>0</v>
      </c>
      <c r="AY120" s="177">
        <f>AY121</f>
        <v>0</v>
      </c>
      <c r="AZ120" s="177">
        <f t="shared" ref="AZ120:BC120" si="192">AZ121</f>
        <v>0</v>
      </c>
      <c r="BA120" s="178">
        <f t="shared" si="142"/>
        <v>0</v>
      </c>
      <c r="BB120" s="177">
        <f t="shared" si="192"/>
        <v>0</v>
      </c>
      <c r="BC120" s="177">
        <f t="shared" si="192"/>
        <v>0</v>
      </c>
      <c r="BD120" s="178">
        <f t="shared" si="143"/>
        <v>0</v>
      </c>
      <c r="BE120" s="178">
        <f t="shared" si="144"/>
        <v>0</v>
      </c>
      <c r="BF120" s="177">
        <f>BF121</f>
        <v>0</v>
      </c>
      <c r="BG120" s="177">
        <f t="shared" ref="BG120:BJ120" si="193">BG121</f>
        <v>0</v>
      </c>
      <c r="BH120" s="178">
        <f t="shared" si="145"/>
        <v>0</v>
      </c>
      <c r="BI120" s="177">
        <f t="shared" si="193"/>
        <v>0</v>
      </c>
      <c r="BJ120" s="177">
        <f t="shared" si="193"/>
        <v>0</v>
      </c>
      <c r="BK120" s="178">
        <f t="shared" si="146"/>
        <v>0</v>
      </c>
      <c r="BL120" s="178">
        <f t="shared" si="147"/>
        <v>0</v>
      </c>
      <c r="BM120" s="177">
        <f>BM121</f>
        <v>0</v>
      </c>
      <c r="BN120" s="177">
        <f t="shared" ref="BN120:BQ120" si="194">BN121</f>
        <v>0</v>
      </c>
      <c r="BO120" s="178">
        <f t="shared" si="148"/>
        <v>0</v>
      </c>
      <c r="BP120" s="177">
        <f t="shared" si="194"/>
        <v>0</v>
      </c>
      <c r="BQ120" s="177">
        <f t="shared" si="194"/>
        <v>0</v>
      </c>
      <c r="BR120" s="178">
        <f t="shared" si="149"/>
        <v>0</v>
      </c>
      <c r="BS120" s="178">
        <f t="shared" si="150"/>
        <v>0</v>
      </c>
      <c r="BT120" s="177">
        <f>BT121</f>
        <v>0</v>
      </c>
      <c r="BU120" s="177">
        <f t="shared" ref="BU120:BX120" si="195">BU121</f>
        <v>0</v>
      </c>
      <c r="BV120" s="178">
        <f t="shared" si="151"/>
        <v>0</v>
      </c>
      <c r="BW120" s="177">
        <f t="shared" si="195"/>
        <v>0</v>
      </c>
      <c r="BX120" s="177">
        <f t="shared" si="195"/>
        <v>0</v>
      </c>
      <c r="BY120" s="178">
        <f t="shared" si="152"/>
        <v>0</v>
      </c>
      <c r="BZ120" s="178">
        <f t="shared" si="153"/>
        <v>0</v>
      </c>
      <c r="CA120" s="177">
        <f>CA121</f>
        <v>0</v>
      </c>
      <c r="CB120" s="177">
        <f t="shared" ref="CB120:CE120" si="196">CB121</f>
        <v>0</v>
      </c>
      <c r="CC120" s="178">
        <f t="shared" si="154"/>
        <v>0</v>
      </c>
      <c r="CD120" s="177">
        <f t="shared" si="196"/>
        <v>0</v>
      </c>
      <c r="CE120" s="177">
        <f t="shared" si="196"/>
        <v>0</v>
      </c>
      <c r="CF120" s="178">
        <f t="shared" si="155"/>
        <v>0</v>
      </c>
      <c r="CG120" s="178">
        <f t="shared" si="156"/>
        <v>0</v>
      </c>
      <c r="CH120" s="177"/>
      <c r="CI120" s="177"/>
      <c r="CJ120" s="177"/>
      <c r="CK120" s="177"/>
      <c r="CL120" s="177"/>
      <c r="CM120" s="177"/>
      <c r="CN120" s="177"/>
      <c r="CO120" s="177"/>
    </row>
    <row r="121" spans="1:93" ht="24" hidden="1">
      <c r="A121" s="91"/>
      <c r="B121" s="156">
        <v>2025</v>
      </c>
      <c r="C121" s="156">
        <v>8308</v>
      </c>
      <c r="D121" s="156">
        <v>1</v>
      </c>
      <c r="E121" s="156">
        <v>1</v>
      </c>
      <c r="F121" s="156">
        <v>2</v>
      </c>
      <c r="G121" s="156"/>
      <c r="H121" s="156">
        <v>2000</v>
      </c>
      <c r="I121" s="156">
        <v>2100</v>
      </c>
      <c r="J121" s="49">
        <v>216</v>
      </c>
      <c r="K121" s="157">
        <v>924</v>
      </c>
      <c r="L121" s="68"/>
      <c r="M121" s="183" t="s">
        <v>99</v>
      </c>
      <c r="N121" s="184">
        <v>0</v>
      </c>
      <c r="O121" s="184">
        <v>0</v>
      </c>
      <c r="P121" s="185">
        <f t="shared" si="132"/>
        <v>0</v>
      </c>
      <c r="Q121" s="184">
        <v>0</v>
      </c>
      <c r="R121" s="184">
        <v>0</v>
      </c>
      <c r="S121" s="185">
        <f t="shared" si="133"/>
        <v>0</v>
      </c>
      <c r="T121" s="185">
        <f t="shared" si="134"/>
        <v>0</v>
      </c>
      <c r="U121" s="186" t="s">
        <v>92</v>
      </c>
      <c r="V121" s="187"/>
      <c r="W121" s="188"/>
      <c r="X121" s="165" t="s">
        <v>58</v>
      </c>
      <c r="Y121" s="189">
        <v>0</v>
      </c>
      <c r="Z121" s="189">
        <v>0</v>
      </c>
      <c r="AA121" s="189">
        <v>0</v>
      </c>
      <c r="AB121" s="189">
        <v>0</v>
      </c>
      <c r="AC121" s="189">
        <v>0</v>
      </c>
      <c r="AD121" s="189">
        <v>0</v>
      </c>
      <c r="AE121" s="189">
        <v>0</v>
      </c>
      <c r="AF121" s="189">
        <v>0</v>
      </c>
      <c r="AG121" s="189">
        <v>0</v>
      </c>
      <c r="AH121" s="189">
        <v>0</v>
      </c>
      <c r="AI121" s="189">
        <v>0</v>
      </c>
      <c r="AJ121" s="189">
        <v>0</v>
      </c>
      <c r="AK121" s="184">
        <f>N121+Y121-AE121</f>
        <v>0</v>
      </c>
      <c r="AL121" s="184">
        <f>O121+Z121-AF121</f>
        <v>0</v>
      </c>
      <c r="AM121" s="185">
        <f t="shared" si="136"/>
        <v>0</v>
      </c>
      <c r="AN121" s="184">
        <f>Q121+AA121-AG121</f>
        <v>0</v>
      </c>
      <c r="AO121" s="184">
        <f>R121+AB121-AH121</f>
        <v>0</v>
      </c>
      <c r="AP121" s="185">
        <f t="shared" si="137"/>
        <v>0</v>
      </c>
      <c r="AQ121" s="185">
        <f t="shared" si="138"/>
        <v>0</v>
      </c>
      <c r="AR121" s="189">
        <v>0</v>
      </c>
      <c r="AS121" s="189">
        <v>0</v>
      </c>
      <c r="AT121" s="185">
        <f t="shared" si="139"/>
        <v>0</v>
      </c>
      <c r="AU121" s="189">
        <v>0</v>
      </c>
      <c r="AV121" s="189">
        <v>0</v>
      </c>
      <c r="AW121" s="185">
        <f t="shared" si="140"/>
        <v>0</v>
      </c>
      <c r="AX121" s="185">
        <f t="shared" si="141"/>
        <v>0</v>
      </c>
      <c r="AY121" s="189">
        <v>0</v>
      </c>
      <c r="AZ121" s="189">
        <v>0</v>
      </c>
      <c r="BA121" s="185">
        <f t="shared" si="142"/>
        <v>0</v>
      </c>
      <c r="BB121" s="189">
        <v>0</v>
      </c>
      <c r="BC121" s="189">
        <v>0</v>
      </c>
      <c r="BD121" s="185">
        <f t="shared" si="143"/>
        <v>0</v>
      </c>
      <c r="BE121" s="185">
        <f t="shared" si="144"/>
        <v>0</v>
      </c>
      <c r="BF121" s="189">
        <v>0</v>
      </c>
      <c r="BG121" s="189">
        <v>0</v>
      </c>
      <c r="BH121" s="185">
        <f t="shared" si="145"/>
        <v>0</v>
      </c>
      <c r="BI121" s="189">
        <v>0</v>
      </c>
      <c r="BJ121" s="189">
        <v>0</v>
      </c>
      <c r="BK121" s="185">
        <f t="shared" si="146"/>
        <v>0</v>
      </c>
      <c r="BL121" s="185">
        <f t="shared" si="147"/>
        <v>0</v>
      </c>
      <c r="BM121" s="189">
        <v>0</v>
      </c>
      <c r="BN121" s="189">
        <v>0</v>
      </c>
      <c r="BO121" s="185">
        <f t="shared" si="148"/>
        <v>0</v>
      </c>
      <c r="BP121" s="189">
        <v>0</v>
      </c>
      <c r="BQ121" s="189">
        <v>0</v>
      </c>
      <c r="BR121" s="185">
        <f t="shared" si="149"/>
        <v>0</v>
      </c>
      <c r="BS121" s="185">
        <f t="shared" si="150"/>
        <v>0</v>
      </c>
      <c r="BT121" s="189">
        <v>0</v>
      </c>
      <c r="BU121" s="189">
        <v>0</v>
      </c>
      <c r="BV121" s="185">
        <f t="shared" si="151"/>
        <v>0</v>
      </c>
      <c r="BW121" s="189">
        <v>0</v>
      </c>
      <c r="BX121" s="189">
        <v>0</v>
      </c>
      <c r="BY121" s="185">
        <f t="shared" si="152"/>
        <v>0</v>
      </c>
      <c r="BZ121" s="185">
        <f t="shared" si="153"/>
        <v>0</v>
      </c>
      <c r="CA121" s="184">
        <f>AK121-AR121-AY121-BF121-BM121-BT121</f>
        <v>0</v>
      </c>
      <c r="CB121" s="184">
        <f>AL121-AS121-AZ121-BG121-BN121-BU121</f>
        <v>0</v>
      </c>
      <c r="CC121" s="185">
        <f t="shared" si="154"/>
        <v>0</v>
      </c>
      <c r="CD121" s="184">
        <f>AN121-AU121-BB121-BI121-BP121-BW121</f>
        <v>0</v>
      </c>
      <c r="CE121" s="184">
        <f>AO121-AV121-BC121-BJ121-BQ121-BX121</f>
        <v>0</v>
      </c>
      <c r="CF121" s="185">
        <f t="shared" si="155"/>
        <v>0</v>
      </c>
      <c r="CG121" s="185">
        <f t="shared" si="156"/>
        <v>0</v>
      </c>
      <c r="CH121" s="160">
        <f>V121+AC121-AI121</f>
        <v>0</v>
      </c>
      <c r="CI121" s="160">
        <f>W121+AD121-AJ121</f>
        <v>0</v>
      </c>
      <c r="CJ121" s="166">
        <v>0</v>
      </c>
      <c r="CK121" s="166">
        <v>0</v>
      </c>
      <c r="CL121" s="166">
        <v>0</v>
      </c>
      <c r="CM121" s="166">
        <v>0</v>
      </c>
      <c r="CN121" s="160">
        <f>CH121-CJ121-CL121</f>
        <v>0</v>
      </c>
      <c r="CO121" s="160">
        <f>CI121-CK121-CM121</f>
        <v>0</v>
      </c>
    </row>
    <row r="122" spans="1:93" ht="24">
      <c r="A122" s="91"/>
      <c r="B122" s="138">
        <v>2025</v>
      </c>
      <c r="C122" s="138">
        <v>8308</v>
      </c>
      <c r="D122" s="138">
        <v>1</v>
      </c>
      <c r="E122" s="138">
        <v>1</v>
      </c>
      <c r="F122" s="138">
        <v>2</v>
      </c>
      <c r="G122" s="138"/>
      <c r="H122" s="138">
        <v>2000</v>
      </c>
      <c r="I122" s="138">
        <v>2500</v>
      </c>
      <c r="J122" s="138"/>
      <c r="K122" s="139" t="s">
        <v>51</v>
      </c>
      <c r="L122" s="140"/>
      <c r="M122" s="141" t="s">
        <v>100</v>
      </c>
      <c r="N122" s="142">
        <f>N123+N125+N127+N129</f>
        <v>2254778.37</v>
      </c>
      <c r="O122" s="142">
        <f>O123+O125+O127+O129</f>
        <v>3382167.55</v>
      </c>
      <c r="P122" s="142">
        <f t="shared" si="132"/>
        <v>5636945.9199999999</v>
      </c>
      <c r="Q122" s="142">
        <f>Q123+Q125+Q127+Q129</f>
        <v>0</v>
      </c>
      <c r="R122" s="142">
        <f>R123+R125+R127+R129</f>
        <v>0</v>
      </c>
      <c r="S122" s="142">
        <f t="shared" si="133"/>
        <v>0</v>
      </c>
      <c r="T122" s="142">
        <f t="shared" si="134"/>
        <v>5636945.9199999999</v>
      </c>
      <c r="U122" s="143"/>
      <c r="V122" s="144"/>
      <c r="W122" s="145"/>
      <c r="X122" s="146"/>
      <c r="Y122" s="142">
        <f t="shared" ref="Y122:AL122" si="197">Y123+Y125+Y127+Y129</f>
        <v>0</v>
      </c>
      <c r="Z122" s="142">
        <f t="shared" si="197"/>
        <v>0</v>
      </c>
      <c r="AA122" s="142">
        <f t="shared" si="197"/>
        <v>0</v>
      </c>
      <c r="AB122" s="142">
        <f t="shared" si="197"/>
        <v>0</v>
      </c>
      <c r="AC122" s="142">
        <f t="shared" si="197"/>
        <v>0</v>
      </c>
      <c r="AD122" s="142">
        <f t="shared" si="197"/>
        <v>0</v>
      </c>
      <c r="AE122" s="142">
        <f t="shared" si="197"/>
        <v>0</v>
      </c>
      <c r="AF122" s="142">
        <f t="shared" si="197"/>
        <v>0</v>
      </c>
      <c r="AG122" s="142">
        <f t="shared" si="197"/>
        <v>0</v>
      </c>
      <c r="AH122" s="142">
        <f t="shared" si="197"/>
        <v>0</v>
      </c>
      <c r="AI122" s="142">
        <f t="shared" si="197"/>
        <v>0</v>
      </c>
      <c r="AJ122" s="142">
        <f t="shared" si="197"/>
        <v>0</v>
      </c>
      <c r="AK122" s="142">
        <f t="shared" si="197"/>
        <v>2254778.37</v>
      </c>
      <c r="AL122" s="142">
        <f t="shared" si="197"/>
        <v>3382167.55</v>
      </c>
      <c r="AM122" s="142">
        <f t="shared" si="136"/>
        <v>5636945.9199999999</v>
      </c>
      <c r="AN122" s="142">
        <f>AN123+AN125+AN127+AN129</f>
        <v>0</v>
      </c>
      <c r="AO122" s="142">
        <f>AO123+AO125+AO127+AO129</f>
        <v>0</v>
      </c>
      <c r="AP122" s="142">
        <f t="shared" si="137"/>
        <v>0</v>
      </c>
      <c r="AQ122" s="142">
        <f t="shared" si="138"/>
        <v>5636945.9199999999</v>
      </c>
      <c r="AR122" s="142">
        <f>AR123+AR125+AR127+AR129</f>
        <v>0</v>
      </c>
      <c r="AS122" s="142">
        <f>AS123+AS125+AS127+AS129</f>
        <v>0</v>
      </c>
      <c r="AT122" s="142">
        <f t="shared" si="139"/>
        <v>0</v>
      </c>
      <c r="AU122" s="142">
        <f>AU123+AU125+AU127+AU129</f>
        <v>0</v>
      </c>
      <c r="AV122" s="142">
        <f>AV123+AV125+AV127+AV129</f>
        <v>0</v>
      </c>
      <c r="AW122" s="142">
        <f t="shared" si="140"/>
        <v>0</v>
      </c>
      <c r="AX122" s="142">
        <f t="shared" si="141"/>
        <v>0</v>
      </c>
      <c r="AY122" s="142">
        <f>AY123+AY125+AY127+AY129</f>
        <v>0</v>
      </c>
      <c r="AZ122" s="142">
        <f>AZ123+AZ125+AZ127+AZ129</f>
        <v>0</v>
      </c>
      <c r="BA122" s="142">
        <f t="shared" si="142"/>
        <v>0</v>
      </c>
      <c r="BB122" s="142">
        <f>BB123+BB125+BB127+BB129</f>
        <v>0</v>
      </c>
      <c r="BC122" s="142">
        <f>BC123+BC125+BC127+BC129</f>
        <v>0</v>
      </c>
      <c r="BD122" s="142">
        <f t="shared" si="143"/>
        <v>0</v>
      </c>
      <c r="BE122" s="142">
        <f t="shared" si="144"/>
        <v>0</v>
      </c>
      <c r="BF122" s="142">
        <f>BF123+BF125+BF127+BF129</f>
        <v>0</v>
      </c>
      <c r="BG122" s="142">
        <f>BG123+BG125+BG127+BG129</f>
        <v>0</v>
      </c>
      <c r="BH122" s="142">
        <f t="shared" si="145"/>
        <v>0</v>
      </c>
      <c r="BI122" s="142">
        <f>BI123+BI125+BI127+BI129</f>
        <v>0</v>
      </c>
      <c r="BJ122" s="142">
        <f>BJ123+BJ125+BJ127+BJ129</f>
        <v>0</v>
      </c>
      <c r="BK122" s="142">
        <f t="shared" si="146"/>
        <v>0</v>
      </c>
      <c r="BL122" s="142">
        <f t="shared" si="147"/>
        <v>0</v>
      </c>
      <c r="BM122" s="142">
        <f>BM123+BM125+BM127+BM129</f>
        <v>0</v>
      </c>
      <c r="BN122" s="142">
        <f>BN123+BN125+BN127+BN129</f>
        <v>0</v>
      </c>
      <c r="BO122" s="142">
        <f t="shared" si="148"/>
        <v>0</v>
      </c>
      <c r="BP122" s="142">
        <f>BP123+BP125+BP127+BP129</f>
        <v>0</v>
      </c>
      <c r="BQ122" s="142">
        <f>BQ123+BQ125+BQ127+BQ129</f>
        <v>0</v>
      </c>
      <c r="BR122" s="142">
        <f t="shared" si="149"/>
        <v>0</v>
      </c>
      <c r="BS122" s="142">
        <f t="shared" si="150"/>
        <v>0</v>
      </c>
      <c r="BT122" s="142">
        <f>BT123+BT125+BT127+BT129</f>
        <v>0</v>
      </c>
      <c r="BU122" s="142">
        <f>BU123+BU125+BU127+BU129</f>
        <v>0</v>
      </c>
      <c r="BV122" s="142">
        <f t="shared" si="151"/>
        <v>0</v>
      </c>
      <c r="BW122" s="142">
        <f>BW123+BW125+BW127+BW129</f>
        <v>0</v>
      </c>
      <c r="BX122" s="142">
        <f>BX123+BX125+BX127+BX129</f>
        <v>0</v>
      </c>
      <c r="BY122" s="142">
        <f t="shared" si="152"/>
        <v>0</v>
      </c>
      <c r="BZ122" s="142">
        <f t="shared" si="153"/>
        <v>0</v>
      </c>
      <c r="CA122" s="142">
        <f>CA123+CA125+CA127+CA129</f>
        <v>2254778.37</v>
      </c>
      <c r="CB122" s="142">
        <f>CB123+CB125+CB127+CB129</f>
        <v>3382167.55</v>
      </c>
      <c r="CC122" s="142">
        <f t="shared" si="154"/>
        <v>5636945.9199999999</v>
      </c>
      <c r="CD122" s="142">
        <f>CD123+CD125+CD127+CD129</f>
        <v>0</v>
      </c>
      <c r="CE122" s="142">
        <f>CE123+CE125+CE127+CE129</f>
        <v>0</v>
      </c>
      <c r="CF122" s="142">
        <f t="shared" si="155"/>
        <v>0</v>
      </c>
      <c r="CG122" s="142">
        <f t="shared" si="156"/>
        <v>5636945.9199999999</v>
      </c>
      <c r="CH122" s="142"/>
      <c r="CI122" s="142"/>
      <c r="CJ122" s="142"/>
      <c r="CK122" s="142"/>
      <c r="CL122" s="142"/>
      <c r="CM122" s="142"/>
      <c r="CN122" s="142"/>
      <c r="CO122" s="142"/>
    </row>
    <row r="123" spans="1:93" ht="24" hidden="1">
      <c r="A123" s="91"/>
      <c r="B123" s="147">
        <v>2025</v>
      </c>
      <c r="C123" s="147">
        <v>8308</v>
      </c>
      <c r="D123" s="147">
        <v>1</v>
      </c>
      <c r="E123" s="147">
        <v>1</v>
      </c>
      <c r="F123" s="147">
        <v>2</v>
      </c>
      <c r="G123" s="147"/>
      <c r="H123" s="147">
        <v>2000</v>
      </c>
      <c r="I123" s="147">
        <v>2500</v>
      </c>
      <c r="J123" s="147">
        <v>251</v>
      </c>
      <c r="K123" s="148" t="s">
        <v>51</v>
      </c>
      <c r="L123" s="149"/>
      <c r="M123" s="150" t="s">
        <v>101</v>
      </c>
      <c r="N123" s="151">
        <f>N124</f>
        <v>0</v>
      </c>
      <c r="O123" s="151">
        <f>O124</f>
        <v>0</v>
      </c>
      <c r="P123" s="151">
        <f t="shared" si="132"/>
        <v>0</v>
      </c>
      <c r="Q123" s="151">
        <f>Q124</f>
        <v>0</v>
      </c>
      <c r="R123" s="151">
        <f>R124</f>
        <v>0</v>
      </c>
      <c r="S123" s="151">
        <f t="shared" si="133"/>
        <v>0</v>
      </c>
      <c r="T123" s="151">
        <f t="shared" si="134"/>
        <v>0</v>
      </c>
      <c r="U123" s="152"/>
      <c r="V123" s="153"/>
      <c r="W123" s="154"/>
      <c r="X123" s="155"/>
      <c r="Y123" s="151">
        <f t="shared" ref="Y123:AL123" si="198">Y124</f>
        <v>0</v>
      </c>
      <c r="Z123" s="151">
        <f t="shared" si="198"/>
        <v>0</v>
      </c>
      <c r="AA123" s="151">
        <f t="shared" si="198"/>
        <v>0</v>
      </c>
      <c r="AB123" s="151">
        <f t="shared" si="198"/>
        <v>0</v>
      </c>
      <c r="AC123" s="151">
        <f t="shared" si="198"/>
        <v>0</v>
      </c>
      <c r="AD123" s="151">
        <f t="shared" si="198"/>
        <v>0</v>
      </c>
      <c r="AE123" s="151">
        <f t="shared" si="198"/>
        <v>0</v>
      </c>
      <c r="AF123" s="151">
        <f t="shared" si="198"/>
        <v>0</v>
      </c>
      <c r="AG123" s="151">
        <f t="shared" si="198"/>
        <v>0</v>
      </c>
      <c r="AH123" s="151">
        <f t="shared" si="198"/>
        <v>0</v>
      </c>
      <c r="AI123" s="151">
        <f t="shared" si="198"/>
        <v>0</v>
      </c>
      <c r="AJ123" s="151">
        <f t="shared" si="198"/>
        <v>0</v>
      </c>
      <c r="AK123" s="151">
        <f t="shared" si="198"/>
        <v>0</v>
      </c>
      <c r="AL123" s="151">
        <f t="shared" si="198"/>
        <v>0</v>
      </c>
      <c r="AM123" s="151">
        <f t="shared" si="136"/>
        <v>0</v>
      </c>
      <c r="AN123" s="151">
        <f>AN124</f>
        <v>0</v>
      </c>
      <c r="AO123" s="151">
        <f>AO124</f>
        <v>0</v>
      </c>
      <c r="AP123" s="151">
        <f t="shared" si="137"/>
        <v>0</v>
      </c>
      <c r="AQ123" s="151">
        <f t="shared" si="138"/>
        <v>0</v>
      </c>
      <c r="AR123" s="151">
        <f>AR124</f>
        <v>0</v>
      </c>
      <c r="AS123" s="151">
        <f>AS124</f>
        <v>0</v>
      </c>
      <c r="AT123" s="151">
        <f t="shared" si="139"/>
        <v>0</v>
      </c>
      <c r="AU123" s="151">
        <f>AU124</f>
        <v>0</v>
      </c>
      <c r="AV123" s="151">
        <f>AV124</f>
        <v>0</v>
      </c>
      <c r="AW123" s="151">
        <f t="shared" si="140"/>
        <v>0</v>
      </c>
      <c r="AX123" s="151">
        <f t="shared" si="141"/>
        <v>0</v>
      </c>
      <c r="AY123" s="151">
        <f>AY124</f>
        <v>0</v>
      </c>
      <c r="AZ123" s="151">
        <f>AZ124</f>
        <v>0</v>
      </c>
      <c r="BA123" s="151">
        <f t="shared" si="142"/>
        <v>0</v>
      </c>
      <c r="BB123" s="151">
        <f>BB124</f>
        <v>0</v>
      </c>
      <c r="BC123" s="151">
        <f>BC124</f>
        <v>0</v>
      </c>
      <c r="BD123" s="151">
        <f t="shared" si="143"/>
        <v>0</v>
      </c>
      <c r="BE123" s="151">
        <f t="shared" si="144"/>
        <v>0</v>
      </c>
      <c r="BF123" s="151">
        <f>BF124</f>
        <v>0</v>
      </c>
      <c r="BG123" s="151">
        <f>BG124</f>
        <v>0</v>
      </c>
      <c r="BH123" s="151">
        <f t="shared" si="145"/>
        <v>0</v>
      </c>
      <c r="BI123" s="151">
        <f>BI124</f>
        <v>0</v>
      </c>
      <c r="BJ123" s="151">
        <f>BJ124</f>
        <v>0</v>
      </c>
      <c r="BK123" s="151">
        <f t="shared" si="146"/>
        <v>0</v>
      </c>
      <c r="BL123" s="151">
        <f t="shared" si="147"/>
        <v>0</v>
      </c>
      <c r="BM123" s="151">
        <f>BM124</f>
        <v>0</v>
      </c>
      <c r="BN123" s="151">
        <f>BN124</f>
        <v>0</v>
      </c>
      <c r="BO123" s="151">
        <f t="shared" si="148"/>
        <v>0</v>
      </c>
      <c r="BP123" s="151">
        <f>BP124</f>
        <v>0</v>
      </c>
      <c r="BQ123" s="151">
        <f>BQ124</f>
        <v>0</v>
      </c>
      <c r="BR123" s="151">
        <f t="shared" si="149"/>
        <v>0</v>
      </c>
      <c r="BS123" s="151">
        <f t="shared" si="150"/>
        <v>0</v>
      </c>
      <c r="BT123" s="151">
        <f>BT124</f>
        <v>0</v>
      </c>
      <c r="BU123" s="151">
        <f>BU124</f>
        <v>0</v>
      </c>
      <c r="BV123" s="151">
        <f t="shared" si="151"/>
        <v>0</v>
      </c>
      <c r="BW123" s="151">
        <f>BW124</f>
        <v>0</v>
      </c>
      <c r="BX123" s="151">
        <f>BX124</f>
        <v>0</v>
      </c>
      <c r="BY123" s="151">
        <f t="shared" si="152"/>
        <v>0</v>
      </c>
      <c r="BZ123" s="151">
        <f t="shared" si="153"/>
        <v>0</v>
      </c>
      <c r="CA123" s="151">
        <f>CA124</f>
        <v>0</v>
      </c>
      <c r="CB123" s="151">
        <f>CB124</f>
        <v>0</v>
      </c>
      <c r="CC123" s="151">
        <f t="shared" si="154"/>
        <v>0</v>
      </c>
      <c r="CD123" s="151">
        <f>CD124</f>
        <v>0</v>
      </c>
      <c r="CE123" s="151">
        <f>CE124</f>
        <v>0</v>
      </c>
      <c r="CF123" s="151">
        <f t="shared" si="155"/>
        <v>0</v>
      </c>
      <c r="CG123" s="151">
        <f t="shared" si="156"/>
        <v>0</v>
      </c>
      <c r="CH123" s="151"/>
      <c r="CI123" s="151"/>
      <c r="CJ123" s="151"/>
      <c r="CK123" s="151"/>
      <c r="CL123" s="151"/>
      <c r="CM123" s="151"/>
      <c r="CN123" s="151"/>
      <c r="CO123" s="151"/>
    </row>
    <row r="124" spans="1:93" ht="24" hidden="1">
      <c r="A124" s="91"/>
      <c r="B124" s="156">
        <v>2025</v>
      </c>
      <c r="C124" s="156">
        <v>8308</v>
      </c>
      <c r="D124" s="156">
        <v>1</v>
      </c>
      <c r="E124" s="156">
        <v>1</v>
      </c>
      <c r="F124" s="156">
        <v>2</v>
      </c>
      <c r="G124" s="156"/>
      <c r="H124" s="156">
        <v>2000</v>
      </c>
      <c r="I124" s="156">
        <v>2500</v>
      </c>
      <c r="J124" s="156">
        <v>251</v>
      </c>
      <c r="K124" s="157">
        <v>1209</v>
      </c>
      <c r="L124" s="158"/>
      <c r="M124" s="159" t="s">
        <v>101</v>
      </c>
      <c r="N124" s="160">
        <v>0</v>
      </c>
      <c r="O124" s="160">
        <v>0</v>
      </c>
      <c r="P124" s="161">
        <f t="shared" si="132"/>
        <v>0</v>
      </c>
      <c r="Q124" s="160">
        <v>0</v>
      </c>
      <c r="R124" s="160">
        <v>0</v>
      </c>
      <c r="S124" s="161">
        <f t="shared" si="133"/>
        <v>0</v>
      </c>
      <c r="T124" s="161">
        <f t="shared" si="134"/>
        <v>0</v>
      </c>
      <c r="U124" s="162" t="s">
        <v>92</v>
      </c>
      <c r="V124" s="163"/>
      <c r="W124" s="164"/>
      <c r="X124" s="167" t="s">
        <v>66</v>
      </c>
      <c r="Y124" s="166">
        <v>0</v>
      </c>
      <c r="Z124" s="166">
        <v>0</v>
      </c>
      <c r="AA124" s="166">
        <v>0</v>
      </c>
      <c r="AB124" s="166">
        <v>0</v>
      </c>
      <c r="AC124" s="166">
        <v>0</v>
      </c>
      <c r="AD124" s="166">
        <v>0</v>
      </c>
      <c r="AE124" s="166">
        <v>0</v>
      </c>
      <c r="AF124" s="166">
        <v>0</v>
      </c>
      <c r="AG124" s="166">
        <v>0</v>
      </c>
      <c r="AH124" s="166">
        <v>0</v>
      </c>
      <c r="AI124" s="166">
        <v>0</v>
      </c>
      <c r="AJ124" s="166">
        <v>0</v>
      </c>
      <c r="AK124" s="160">
        <f>N124+Y124-AE124</f>
        <v>0</v>
      </c>
      <c r="AL124" s="160">
        <f>O124+Z124-AF124</f>
        <v>0</v>
      </c>
      <c r="AM124" s="161">
        <f t="shared" si="136"/>
        <v>0</v>
      </c>
      <c r="AN124" s="160">
        <f>Q124+AA124-AG124</f>
        <v>0</v>
      </c>
      <c r="AO124" s="160">
        <f>R124+AB124-AH124</f>
        <v>0</v>
      </c>
      <c r="AP124" s="161">
        <f t="shared" si="137"/>
        <v>0</v>
      </c>
      <c r="AQ124" s="161">
        <f t="shared" si="138"/>
        <v>0</v>
      </c>
      <c r="AR124" s="166">
        <v>0</v>
      </c>
      <c r="AS124" s="166">
        <v>0</v>
      </c>
      <c r="AT124" s="161">
        <f t="shared" si="139"/>
        <v>0</v>
      </c>
      <c r="AU124" s="166">
        <v>0</v>
      </c>
      <c r="AV124" s="166">
        <v>0</v>
      </c>
      <c r="AW124" s="161">
        <f t="shared" si="140"/>
        <v>0</v>
      </c>
      <c r="AX124" s="161">
        <f t="shared" si="141"/>
        <v>0</v>
      </c>
      <c r="AY124" s="166">
        <v>0</v>
      </c>
      <c r="AZ124" s="166">
        <v>0</v>
      </c>
      <c r="BA124" s="161">
        <f t="shared" si="142"/>
        <v>0</v>
      </c>
      <c r="BB124" s="166">
        <v>0</v>
      </c>
      <c r="BC124" s="166">
        <v>0</v>
      </c>
      <c r="BD124" s="161">
        <f t="shared" si="143"/>
        <v>0</v>
      </c>
      <c r="BE124" s="161">
        <f t="shared" si="144"/>
        <v>0</v>
      </c>
      <c r="BF124" s="166">
        <v>0</v>
      </c>
      <c r="BG124" s="166">
        <v>0</v>
      </c>
      <c r="BH124" s="161">
        <f t="shared" si="145"/>
        <v>0</v>
      </c>
      <c r="BI124" s="166">
        <v>0</v>
      </c>
      <c r="BJ124" s="166">
        <v>0</v>
      </c>
      <c r="BK124" s="161">
        <f t="shared" si="146"/>
        <v>0</v>
      </c>
      <c r="BL124" s="161">
        <f t="shared" si="147"/>
        <v>0</v>
      </c>
      <c r="BM124" s="166">
        <v>0</v>
      </c>
      <c r="BN124" s="166">
        <v>0</v>
      </c>
      <c r="BO124" s="161">
        <f t="shared" si="148"/>
        <v>0</v>
      </c>
      <c r="BP124" s="166">
        <v>0</v>
      </c>
      <c r="BQ124" s="166">
        <v>0</v>
      </c>
      <c r="BR124" s="161">
        <f t="shared" si="149"/>
        <v>0</v>
      </c>
      <c r="BS124" s="161">
        <f t="shared" si="150"/>
        <v>0</v>
      </c>
      <c r="BT124" s="166">
        <v>0</v>
      </c>
      <c r="BU124" s="166">
        <v>0</v>
      </c>
      <c r="BV124" s="161">
        <f t="shared" si="151"/>
        <v>0</v>
      </c>
      <c r="BW124" s="166">
        <v>0</v>
      </c>
      <c r="BX124" s="166">
        <v>0</v>
      </c>
      <c r="BY124" s="161">
        <f t="shared" si="152"/>
        <v>0</v>
      </c>
      <c r="BZ124" s="161">
        <f t="shared" si="153"/>
        <v>0</v>
      </c>
      <c r="CA124" s="160">
        <f>AK124-AR124-AY124-BF124-BM124-BT124</f>
        <v>0</v>
      </c>
      <c r="CB124" s="160">
        <f>AL124-AS124-AZ124-BG124-BN124-BU124</f>
        <v>0</v>
      </c>
      <c r="CC124" s="161">
        <f t="shared" si="154"/>
        <v>0</v>
      </c>
      <c r="CD124" s="160">
        <f>AN124-AU124-BB124-BI124-BP124-BW124</f>
        <v>0</v>
      </c>
      <c r="CE124" s="160">
        <f>AO124-AV124-BC124-BJ124-BQ124-BX124</f>
        <v>0</v>
      </c>
      <c r="CF124" s="161">
        <f t="shared" si="155"/>
        <v>0</v>
      </c>
      <c r="CG124" s="161">
        <f t="shared" si="156"/>
        <v>0</v>
      </c>
      <c r="CH124" s="160">
        <f>V124+AC124-AI124</f>
        <v>0</v>
      </c>
      <c r="CI124" s="160">
        <f>W124+AD124-AJ124</f>
        <v>0</v>
      </c>
      <c r="CJ124" s="166">
        <v>0</v>
      </c>
      <c r="CK124" s="166">
        <v>0</v>
      </c>
      <c r="CL124" s="166">
        <v>0</v>
      </c>
      <c r="CM124" s="166">
        <v>0</v>
      </c>
      <c r="CN124" s="160">
        <f>CH124-CJ124-CL124</f>
        <v>0</v>
      </c>
      <c r="CO124" s="160">
        <f>CI124-CK124-CM124</f>
        <v>0</v>
      </c>
    </row>
    <row r="125" spans="1:93" ht="24">
      <c r="A125" s="91"/>
      <c r="B125" s="147">
        <v>2025</v>
      </c>
      <c r="C125" s="147">
        <v>8308</v>
      </c>
      <c r="D125" s="147">
        <v>1</v>
      </c>
      <c r="E125" s="147">
        <v>1</v>
      </c>
      <c r="F125" s="147">
        <v>2</v>
      </c>
      <c r="G125" s="147"/>
      <c r="H125" s="147">
        <v>2000</v>
      </c>
      <c r="I125" s="147">
        <v>2500</v>
      </c>
      <c r="J125" s="147">
        <v>254</v>
      </c>
      <c r="K125" s="148" t="s">
        <v>51</v>
      </c>
      <c r="L125" s="149"/>
      <c r="M125" s="150" t="s">
        <v>102</v>
      </c>
      <c r="N125" s="151">
        <f>N126</f>
        <v>15523.2</v>
      </c>
      <c r="O125" s="151">
        <f>O126</f>
        <v>23284.799999999999</v>
      </c>
      <c r="P125" s="151">
        <f t="shared" si="132"/>
        <v>38808</v>
      </c>
      <c r="Q125" s="151">
        <f>Q126</f>
        <v>0</v>
      </c>
      <c r="R125" s="151">
        <f>R126</f>
        <v>0</v>
      </c>
      <c r="S125" s="151">
        <f t="shared" si="133"/>
        <v>0</v>
      </c>
      <c r="T125" s="151">
        <f t="shared" si="134"/>
        <v>38808</v>
      </c>
      <c r="U125" s="152"/>
      <c r="V125" s="153"/>
      <c r="W125" s="154"/>
      <c r="X125" s="155"/>
      <c r="Y125" s="151">
        <f t="shared" ref="Y125:AL125" si="199">Y126</f>
        <v>0</v>
      </c>
      <c r="Z125" s="151">
        <f t="shared" si="199"/>
        <v>0</v>
      </c>
      <c r="AA125" s="151">
        <f t="shared" si="199"/>
        <v>0</v>
      </c>
      <c r="AB125" s="151">
        <f t="shared" si="199"/>
        <v>0</v>
      </c>
      <c r="AC125" s="151">
        <f t="shared" si="199"/>
        <v>0</v>
      </c>
      <c r="AD125" s="151">
        <f t="shared" si="199"/>
        <v>0</v>
      </c>
      <c r="AE125" s="151">
        <f t="shared" si="199"/>
        <v>0</v>
      </c>
      <c r="AF125" s="151">
        <f t="shared" si="199"/>
        <v>0</v>
      </c>
      <c r="AG125" s="151">
        <f t="shared" si="199"/>
        <v>0</v>
      </c>
      <c r="AH125" s="151">
        <f t="shared" si="199"/>
        <v>0</v>
      </c>
      <c r="AI125" s="151">
        <f t="shared" si="199"/>
        <v>0</v>
      </c>
      <c r="AJ125" s="151">
        <f t="shared" si="199"/>
        <v>0</v>
      </c>
      <c r="AK125" s="151">
        <f t="shared" si="199"/>
        <v>15523.2</v>
      </c>
      <c r="AL125" s="151">
        <f t="shared" si="199"/>
        <v>23284.799999999999</v>
      </c>
      <c r="AM125" s="151">
        <f t="shared" si="136"/>
        <v>38808</v>
      </c>
      <c r="AN125" s="151">
        <f>AN126</f>
        <v>0</v>
      </c>
      <c r="AO125" s="151">
        <f>AO126</f>
        <v>0</v>
      </c>
      <c r="AP125" s="151">
        <f t="shared" si="137"/>
        <v>0</v>
      </c>
      <c r="AQ125" s="151">
        <f t="shared" si="138"/>
        <v>38808</v>
      </c>
      <c r="AR125" s="151">
        <f>AR126</f>
        <v>0</v>
      </c>
      <c r="AS125" s="151">
        <f>AS126</f>
        <v>0</v>
      </c>
      <c r="AT125" s="151">
        <f t="shared" si="139"/>
        <v>0</v>
      </c>
      <c r="AU125" s="151">
        <f>AU126</f>
        <v>0</v>
      </c>
      <c r="AV125" s="151">
        <f>AV126</f>
        <v>0</v>
      </c>
      <c r="AW125" s="151">
        <f t="shared" si="140"/>
        <v>0</v>
      </c>
      <c r="AX125" s="151">
        <f t="shared" si="141"/>
        <v>0</v>
      </c>
      <c r="AY125" s="151">
        <f>AY126</f>
        <v>0</v>
      </c>
      <c r="AZ125" s="151">
        <f>AZ126</f>
        <v>0</v>
      </c>
      <c r="BA125" s="151">
        <f t="shared" si="142"/>
        <v>0</v>
      </c>
      <c r="BB125" s="151">
        <f>BB126</f>
        <v>0</v>
      </c>
      <c r="BC125" s="151">
        <f>BC126</f>
        <v>0</v>
      </c>
      <c r="BD125" s="151">
        <f t="shared" si="143"/>
        <v>0</v>
      </c>
      <c r="BE125" s="151">
        <f t="shared" si="144"/>
        <v>0</v>
      </c>
      <c r="BF125" s="151">
        <f>BF126</f>
        <v>0</v>
      </c>
      <c r="BG125" s="151">
        <f>BG126</f>
        <v>0</v>
      </c>
      <c r="BH125" s="151">
        <f t="shared" si="145"/>
        <v>0</v>
      </c>
      <c r="BI125" s="151">
        <f>BI126</f>
        <v>0</v>
      </c>
      <c r="BJ125" s="151">
        <f>BJ126</f>
        <v>0</v>
      </c>
      <c r="BK125" s="151">
        <f t="shared" si="146"/>
        <v>0</v>
      </c>
      <c r="BL125" s="151">
        <f t="shared" si="147"/>
        <v>0</v>
      </c>
      <c r="BM125" s="151">
        <f>BM126</f>
        <v>0</v>
      </c>
      <c r="BN125" s="151">
        <f>BN126</f>
        <v>0</v>
      </c>
      <c r="BO125" s="151">
        <f t="shared" si="148"/>
        <v>0</v>
      </c>
      <c r="BP125" s="151">
        <f>BP126</f>
        <v>0</v>
      </c>
      <c r="BQ125" s="151">
        <f>BQ126</f>
        <v>0</v>
      </c>
      <c r="BR125" s="151">
        <f t="shared" si="149"/>
        <v>0</v>
      </c>
      <c r="BS125" s="151">
        <f t="shared" si="150"/>
        <v>0</v>
      </c>
      <c r="BT125" s="151">
        <f>BT126</f>
        <v>0</v>
      </c>
      <c r="BU125" s="151">
        <f>BU126</f>
        <v>0</v>
      </c>
      <c r="BV125" s="151">
        <f t="shared" si="151"/>
        <v>0</v>
      </c>
      <c r="BW125" s="151">
        <f>BW126</f>
        <v>0</v>
      </c>
      <c r="BX125" s="151">
        <f>BX126</f>
        <v>0</v>
      </c>
      <c r="BY125" s="151">
        <f t="shared" si="152"/>
        <v>0</v>
      </c>
      <c r="BZ125" s="151">
        <f t="shared" si="153"/>
        <v>0</v>
      </c>
      <c r="CA125" s="151">
        <f>CA126</f>
        <v>15523.2</v>
      </c>
      <c r="CB125" s="151">
        <f>CB126</f>
        <v>23284.799999999999</v>
      </c>
      <c r="CC125" s="151">
        <f t="shared" si="154"/>
        <v>38808</v>
      </c>
      <c r="CD125" s="151">
        <f>CD126</f>
        <v>0</v>
      </c>
      <c r="CE125" s="151">
        <f>CE126</f>
        <v>0</v>
      </c>
      <c r="CF125" s="151">
        <f t="shared" si="155"/>
        <v>0</v>
      </c>
      <c r="CG125" s="151">
        <f t="shared" si="156"/>
        <v>38808</v>
      </c>
      <c r="CH125" s="151"/>
      <c r="CI125" s="151"/>
      <c r="CJ125" s="151"/>
      <c r="CK125" s="151"/>
      <c r="CL125" s="151"/>
      <c r="CM125" s="151"/>
      <c r="CN125" s="151"/>
      <c r="CO125" s="151"/>
    </row>
    <row r="126" spans="1:93" ht="24">
      <c r="A126" s="91"/>
      <c r="B126" s="156">
        <v>2025</v>
      </c>
      <c r="C126" s="156">
        <v>8308</v>
      </c>
      <c r="D126" s="156">
        <v>1</v>
      </c>
      <c r="E126" s="156">
        <v>1</v>
      </c>
      <c r="F126" s="156">
        <v>2</v>
      </c>
      <c r="G126" s="156"/>
      <c r="H126" s="156">
        <v>2000</v>
      </c>
      <c r="I126" s="156">
        <v>2500</v>
      </c>
      <c r="J126" s="156">
        <v>254</v>
      </c>
      <c r="K126" s="157">
        <v>934</v>
      </c>
      <c r="L126" s="158">
        <v>2</v>
      </c>
      <c r="M126" s="159" t="s">
        <v>102</v>
      </c>
      <c r="N126" s="160">
        <v>15523.2</v>
      </c>
      <c r="O126" s="160">
        <v>23284.799999999999</v>
      </c>
      <c r="P126" s="161">
        <f t="shared" si="132"/>
        <v>38808</v>
      </c>
      <c r="Q126" s="160">
        <v>0</v>
      </c>
      <c r="R126" s="160">
        <v>0</v>
      </c>
      <c r="S126" s="161">
        <f t="shared" si="133"/>
        <v>0</v>
      </c>
      <c r="T126" s="161">
        <f t="shared" si="134"/>
        <v>38808</v>
      </c>
      <c r="U126" s="162" t="s">
        <v>92</v>
      </c>
      <c r="V126" s="163">
        <v>90</v>
      </c>
      <c r="W126" s="164"/>
      <c r="X126" s="167" t="s">
        <v>66</v>
      </c>
      <c r="Y126" s="166">
        <v>0</v>
      </c>
      <c r="Z126" s="166">
        <v>0</v>
      </c>
      <c r="AA126" s="166">
        <v>0</v>
      </c>
      <c r="AB126" s="166">
        <v>0</v>
      </c>
      <c r="AC126" s="166">
        <v>0</v>
      </c>
      <c r="AD126" s="166">
        <v>0</v>
      </c>
      <c r="AE126" s="166">
        <v>0</v>
      </c>
      <c r="AF126" s="166">
        <v>0</v>
      </c>
      <c r="AG126" s="166">
        <v>0</v>
      </c>
      <c r="AH126" s="166">
        <v>0</v>
      </c>
      <c r="AI126" s="166">
        <v>0</v>
      </c>
      <c r="AJ126" s="166">
        <v>0</v>
      </c>
      <c r="AK126" s="160">
        <f>N126+Y126-AE126</f>
        <v>15523.2</v>
      </c>
      <c r="AL126" s="160">
        <f>O126+Z126-AF126</f>
        <v>23284.799999999999</v>
      </c>
      <c r="AM126" s="161">
        <f t="shared" si="136"/>
        <v>38808</v>
      </c>
      <c r="AN126" s="160">
        <f>Q126+AA126-AG126</f>
        <v>0</v>
      </c>
      <c r="AO126" s="160">
        <f>R126+AB126-AH126</f>
        <v>0</v>
      </c>
      <c r="AP126" s="161">
        <f t="shared" si="137"/>
        <v>0</v>
      </c>
      <c r="AQ126" s="161">
        <f t="shared" si="138"/>
        <v>38808</v>
      </c>
      <c r="AR126" s="166">
        <v>0</v>
      </c>
      <c r="AS126" s="166">
        <v>0</v>
      </c>
      <c r="AT126" s="161">
        <f t="shared" si="139"/>
        <v>0</v>
      </c>
      <c r="AU126" s="166">
        <v>0</v>
      </c>
      <c r="AV126" s="166">
        <v>0</v>
      </c>
      <c r="AW126" s="161">
        <f t="shared" si="140"/>
        <v>0</v>
      </c>
      <c r="AX126" s="161">
        <f t="shared" si="141"/>
        <v>0</v>
      </c>
      <c r="AY126" s="166">
        <v>0</v>
      </c>
      <c r="AZ126" s="166">
        <v>0</v>
      </c>
      <c r="BA126" s="161">
        <f t="shared" si="142"/>
        <v>0</v>
      </c>
      <c r="BB126" s="166">
        <v>0</v>
      </c>
      <c r="BC126" s="166">
        <v>0</v>
      </c>
      <c r="BD126" s="161">
        <f t="shared" si="143"/>
        <v>0</v>
      </c>
      <c r="BE126" s="161">
        <f t="shared" si="144"/>
        <v>0</v>
      </c>
      <c r="BF126" s="166">
        <v>0</v>
      </c>
      <c r="BG126" s="166">
        <v>0</v>
      </c>
      <c r="BH126" s="161">
        <f t="shared" si="145"/>
        <v>0</v>
      </c>
      <c r="BI126" s="166">
        <v>0</v>
      </c>
      <c r="BJ126" s="166">
        <v>0</v>
      </c>
      <c r="BK126" s="161">
        <f t="shared" si="146"/>
        <v>0</v>
      </c>
      <c r="BL126" s="161">
        <f t="shared" si="147"/>
        <v>0</v>
      </c>
      <c r="BM126" s="166">
        <v>0</v>
      </c>
      <c r="BN126" s="166">
        <v>0</v>
      </c>
      <c r="BO126" s="161">
        <f t="shared" si="148"/>
        <v>0</v>
      </c>
      <c r="BP126" s="166">
        <v>0</v>
      </c>
      <c r="BQ126" s="166">
        <v>0</v>
      </c>
      <c r="BR126" s="161">
        <f t="shared" si="149"/>
        <v>0</v>
      </c>
      <c r="BS126" s="161">
        <f t="shared" si="150"/>
        <v>0</v>
      </c>
      <c r="BT126" s="166">
        <v>0</v>
      </c>
      <c r="BU126" s="166">
        <v>0</v>
      </c>
      <c r="BV126" s="161">
        <f t="shared" si="151"/>
        <v>0</v>
      </c>
      <c r="BW126" s="166">
        <v>0</v>
      </c>
      <c r="BX126" s="166">
        <v>0</v>
      </c>
      <c r="BY126" s="161">
        <f t="shared" si="152"/>
        <v>0</v>
      </c>
      <c r="BZ126" s="161">
        <f t="shared" si="153"/>
        <v>0</v>
      </c>
      <c r="CA126" s="160">
        <f>AK126-AR126-AY126-BF126-BM126-BT126</f>
        <v>15523.2</v>
      </c>
      <c r="CB126" s="160">
        <f>AL126-AS126-AZ126-BG126-BN126-BU126</f>
        <v>23284.799999999999</v>
      </c>
      <c r="CC126" s="161">
        <f t="shared" si="154"/>
        <v>38808</v>
      </c>
      <c r="CD126" s="160">
        <f>AN126-AU126-BB126-BI126-BP126-BW126</f>
        <v>0</v>
      </c>
      <c r="CE126" s="160">
        <f>AO126-AV126-BC126-BJ126-BQ126-BX126</f>
        <v>0</v>
      </c>
      <c r="CF126" s="161">
        <f t="shared" si="155"/>
        <v>0</v>
      </c>
      <c r="CG126" s="161">
        <f t="shared" si="156"/>
        <v>38808</v>
      </c>
      <c r="CH126" s="160">
        <f>V126+AC126-AI126</f>
        <v>90</v>
      </c>
      <c r="CI126" s="160">
        <f>W126+AD126-AJ126</f>
        <v>0</v>
      </c>
      <c r="CJ126" s="166">
        <v>0</v>
      </c>
      <c r="CK126" s="166">
        <v>0</v>
      </c>
      <c r="CL126" s="166">
        <v>0</v>
      </c>
      <c r="CM126" s="166">
        <v>0</v>
      </c>
      <c r="CN126" s="160">
        <f>CH126-CJ126-CL126</f>
        <v>90</v>
      </c>
      <c r="CO126" s="160">
        <f>CI126-CK126-CM126</f>
        <v>0</v>
      </c>
    </row>
    <row r="127" spans="1:93" ht="24">
      <c r="A127" s="91"/>
      <c r="B127" s="147">
        <v>2025</v>
      </c>
      <c r="C127" s="147">
        <v>8308</v>
      </c>
      <c r="D127" s="147">
        <v>1</v>
      </c>
      <c r="E127" s="147">
        <v>1</v>
      </c>
      <c r="F127" s="147">
        <v>2</v>
      </c>
      <c r="G127" s="147"/>
      <c r="H127" s="147">
        <v>2000</v>
      </c>
      <c r="I127" s="147">
        <v>2500</v>
      </c>
      <c r="J127" s="147">
        <v>255</v>
      </c>
      <c r="K127" s="148" t="s">
        <v>51</v>
      </c>
      <c r="L127" s="149"/>
      <c r="M127" s="150" t="s">
        <v>103</v>
      </c>
      <c r="N127" s="151">
        <f>N128</f>
        <v>156296.35999999999</v>
      </c>
      <c r="O127" s="151">
        <f>O128</f>
        <v>234444.54</v>
      </c>
      <c r="P127" s="151">
        <f t="shared" si="132"/>
        <v>390740.9</v>
      </c>
      <c r="Q127" s="151">
        <f>Q128</f>
        <v>0</v>
      </c>
      <c r="R127" s="151">
        <f>R128</f>
        <v>0</v>
      </c>
      <c r="S127" s="151">
        <f t="shared" si="133"/>
        <v>0</v>
      </c>
      <c r="T127" s="151">
        <f t="shared" si="134"/>
        <v>390740.9</v>
      </c>
      <c r="U127" s="152"/>
      <c r="V127" s="153"/>
      <c r="W127" s="154"/>
      <c r="X127" s="155"/>
      <c r="Y127" s="151">
        <f t="shared" ref="Y127:AL127" si="200">Y128</f>
        <v>0</v>
      </c>
      <c r="Z127" s="151">
        <f t="shared" si="200"/>
        <v>0</v>
      </c>
      <c r="AA127" s="151">
        <f t="shared" si="200"/>
        <v>0</v>
      </c>
      <c r="AB127" s="151">
        <f t="shared" si="200"/>
        <v>0</v>
      </c>
      <c r="AC127" s="151">
        <f t="shared" si="200"/>
        <v>0</v>
      </c>
      <c r="AD127" s="151">
        <f t="shared" si="200"/>
        <v>0</v>
      </c>
      <c r="AE127" s="151">
        <f t="shared" si="200"/>
        <v>0</v>
      </c>
      <c r="AF127" s="151">
        <f t="shared" si="200"/>
        <v>0</v>
      </c>
      <c r="AG127" s="151">
        <f t="shared" si="200"/>
        <v>0</v>
      </c>
      <c r="AH127" s="151">
        <f t="shared" si="200"/>
        <v>0</v>
      </c>
      <c r="AI127" s="151">
        <f t="shared" si="200"/>
        <v>0</v>
      </c>
      <c r="AJ127" s="151">
        <f t="shared" si="200"/>
        <v>0</v>
      </c>
      <c r="AK127" s="151">
        <f t="shared" si="200"/>
        <v>156296.35999999999</v>
      </c>
      <c r="AL127" s="151">
        <f t="shared" si="200"/>
        <v>234444.54</v>
      </c>
      <c r="AM127" s="151">
        <f t="shared" si="136"/>
        <v>390740.9</v>
      </c>
      <c r="AN127" s="151">
        <f>AN128</f>
        <v>0</v>
      </c>
      <c r="AO127" s="151">
        <f>AO128</f>
        <v>0</v>
      </c>
      <c r="AP127" s="151">
        <f t="shared" si="137"/>
        <v>0</v>
      </c>
      <c r="AQ127" s="151">
        <f t="shared" si="138"/>
        <v>390740.9</v>
      </c>
      <c r="AR127" s="151">
        <f>AR128</f>
        <v>0</v>
      </c>
      <c r="AS127" s="151">
        <f>AS128</f>
        <v>0</v>
      </c>
      <c r="AT127" s="151">
        <f t="shared" si="139"/>
        <v>0</v>
      </c>
      <c r="AU127" s="151">
        <f>AU128</f>
        <v>0</v>
      </c>
      <c r="AV127" s="151">
        <f>AV128</f>
        <v>0</v>
      </c>
      <c r="AW127" s="151">
        <f t="shared" si="140"/>
        <v>0</v>
      </c>
      <c r="AX127" s="151">
        <f t="shared" si="141"/>
        <v>0</v>
      </c>
      <c r="AY127" s="151">
        <f>AY128</f>
        <v>0</v>
      </c>
      <c r="AZ127" s="151">
        <f>AZ128</f>
        <v>0</v>
      </c>
      <c r="BA127" s="151">
        <f t="shared" si="142"/>
        <v>0</v>
      </c>
      <c r="BB127" s="151">
        <f>BB128</f>
        <v>0</v>
      </c>
      <c r="BC127" s="151">
        <f>BC128</f>
        <v>0</v>
      </c>
      <c r="BD127" s="151">
        <f t="shared" si="143"/>
        <v>0</v>
      </c>
      <c r="BE127" s="151">
        <f t="shared" si="144"/>
        <v>0</v>
      </c>
      <c r="BF127" s="151">
        <f>BF128</f>
        <v>0</v>
      </c>
      <c r="BG127" s="151">
        <f>BG128</f>
        <v>0</v>
      </c>
      <c r="BH127" s="151">
        <f t="shared" si="145"/>
        <v>0</v>
      </c>
      <c r="BI127" s="151">
        <f>BI128</f>
        <v>0</v>
      </c>
      <c r="BJ127" s="151">
        <f>BJ128</f>
        <v>0</v>
      </c>
      <c r="BK127" s="151">
        <f t="shared" si="146"/>
        <v>0</v>
      </c>
      <c r="BL127" s="151">
        <f t="shared" si="147"/>
        <v>0</v>
      </c>
      <c r="BM127" s="151">
        <f>BM128</f>
        <v>0</v>
      </c>
      <c r="BN127" s="151">
        <f>BN128</f>
        <v>0</v>
      </c>
      <c r="BO127" s="151">
        <f t="shared" si="148"/>
        <v>0</v>
      </c>
      <c r="BP127" s="151">
        <f>BP128</f>
        <v>0</v>
      </c>
      <c r="BQ127" s="151">
        <f>BQ128</f>
        <v>0</v>
      </c>
      <c r="BR127" s="151">
        <f t="shared" si="149"/>
        <v>0</v>
      </c>
      <c r="BS127" s="151">
        <f t="shared" si="150"/>
        <v>0</v>
      </c>
      <c r="BT127" s="151">
        <f>BT128</f>
        <v>0</v>
      </c>
      <c r="BU127" s="151">
        <f>BU128</f>
        <v>0</v>
      </c>
      <c r="BV127" s="151">
        <f t="shared" si="151"/>
        <v>0</v>
      </c>
      <c r="BW127" s="151">
        <f>BW128</f>
        <v>0</v>
      </c>
      <c r="BX127" s="151">
        <f>BX128</f>
        <v>0</v>
      </c>
      <c r="BY127" s="151">
        <f t="shared" si="152"/>
        <v>0</v>
      </c>
      <c r="BZ127" s="151">
        <f t="shared" si="153"/>
        <v>0</v>
      </c>
      <c r="CA127" s="151">
        <f>CA128</f>
        <v>156296.35999999999</v>
      </c>
      <c r="CB127" s="151">
        <f>CB128</f>
        <v>234444.54</v>
      </c>
      <c r="CC127" s="151">
        <f t="shared" si="154"/>
        <v>390740.9</v>
      </c>
      <c r="CD127" s="151">
        <f>CD128</f>
        <v>0</v>
      </c>
      <c r="CE127" s="151">
        <f>CE128</f>
        <v>0</v>
      </c>
      <c r="CF127" s="151">
        <f t="shared" si="155"/>
        <v>0</v>
      </c>
      <c r="CG127" s="151">
        <f t="shared" si="156"/>
        <v>390740.9</v>
      </c>
      <c r="CH127" s="151"/>
      <c r="CI127" s="151"/>
      <c r="CJ127" s="151"/>
      <c r="CK127" s="151"/>
      <c r="CL127" s="151"/>
      <c r="CM127" s="151"/>
      <c r="CN127" s="151"/>
      <c r="CO127" s="151"/>
    </row>
    <row r="128" spans="1:93" ht="24">
      <c r="A128" s="91"/>
      <c r="B128" s="156">
        <v>2025</v>
      </c>
      <c r="C128" s="156">
        <v>8308</v>
      </c>
      <c r="D128" s="156">
        <v>1</v>
      </c>
      <c r="E128" s="156">
        <v>1</v>
      </c>
      <c r="F128" s="156">
        <v>2</v>
      </c>
      <c r="G128" s="156"/>
      <c r="H128" s="156">
        <v>2000</v>
      </c>
      <c r="I128" s="156">
        <v>2500</v>
      </c>
      <c r="J128" s="156">
        <v>255</v>
      </c>
      <c r="K128" s="157">
        <v>933</v>
      </c>
      <c r="L128" s="158">
        <v>2</v>
      </c>
      <c r="M128" s="159" t="s">
        <v>103</v>
      </c>
      <c r="N128" s="160">
        <v>156296.35999999999</v>
      </c>
      <c r="O128" s="160">
        <v>234444.54</v>
      </c>
      <c r="P128" s="161">
        <f t="shared" si="132"/>
        <v>390740.9</v>
      </c>
      <c r="Q128" s="160">
        <v>0</v>
      </c>
      <c r="R128" s="160">
        <v>0</v>
      </c>
      <c r="S128" s="161">
        <f t="shared" si="133"/>
        <v>0</v>
      </c>
      <c r="T128" s="161">
        <f t="shared" si="134"/>
        <v>390740.9</v>
      </c>
      <c r="U128" s="162" t="s">
        <v>92</v>
      </c>
      <c r="V128" s="163">
        <v>22403</v>
      </c>
      <c r="W128" s="164"/>
      <c r="X128" s="167" t="s">
        <v>66</v>
      </c>
      <c r="Y128" s="166">
        <v>0</v>
      </c>
      <c r="Z128" s="166">
        <v>0</v>
      </c>
      <c r="AA128" s="166">
        <v>0</v>
      </c>
      <c r="AB128" s="166">
        <v>0</v>
      </c>
      <c r="AC128" s="166">
        <v>0</v>
      </c>
      <c r="AD128" s="166">
        <v>0</v>
      </c>
      <c r="AE128" s="166">
        <v>0</v>
      </c>
      <c r="AF128" s="166">
        <v>0</v>
      </c>
      <c r="AG128" s="166">
        <v>0</v>
      </c>
      <c r="AH128" s="166">
        <v>0</v>
      </c>
      <c r="AI128" s="166">
        <v>0</v>
      </c>
      <c r="AJ128" s="166">
        <v>0</v>
      </c>
      <c r="AK128" s="160">
        <f>N128+Y128-AE128</f>
        <v>156296.35999999999</v>
      </c>
      <c r="AL128" s="160">
        <f>O128+Z128-AF128</f>
        <v>234444.54</v>
      </c>
      <c r="AM128" s="161">
        <f t="shared" si="136"/>
        <v>390740.9</v>
      </c>
      <c r="AN128" s="160">
        <f>Q128+AA128-AG128</f>
        <v>0</v>
      </c>
      <c r="AO128" s="160">
        <f>R128+AB128-AH128</f>
        <v>0</v>
      </c>
      <c r="AP128" s="161">
        <f t="shared" si="137"/>
        <v>0</v>
      </c>
      <c r="AQ128" s="161">
        <f t="shared" si="138"/>
        <v>390740.9</v>
      </c>
      <c r="AR128" s="166">
        <v>0</v>
      </c>
      <c r="AS128" s="166">
        <v>0</v>
      </c>
      <c r="AT128" s="161">
        <f t="shared" si="139"/>
        <v>0</v>
      </c>
      <c r="AU128" s="166">
        <v>0</v>
      </c>
      <c r="AV128" s="166">
        <v>0</v>
      </c>
      <c r="AW128" s="161">
        <f t="shared" si="140"/>
        <v>0</v>
      </c>
      <c r="AX128" s="161">
        <f t="shared" si="141"/>
        <v>0</v>
      </c>
      <c r="AY128" s="166">
        <v>0</v>
      </c>
      <c r="AZ128" s="166">
        <v>0</v>
      </c>
      <c r="BA128" s="161">
        <f t="shared" si="142"/>
        <v>0</v>
      </c>
      <c r="BB128" s="166">
        <v>0</v>
      </c>
      <c r="BC128" s="166">
        <v>0</v>
      </c>
      <c r="BD128" s="161">
        <f t="shared" si="143"/>
        <v>0</v>
      </c>
      <c r="BE128" s="161">
        <f t="shared" si="144"/>
        <v>0</v>
      </c>
      <c r="BF128" s="166">
        <v>0</v>
      </c>
      <c r="BG128" s="166">
        <v>0</v>
      </c>
      <c r="BH128" s="161">
        <f t="shared" si="145"/>
        <v>0</v>
      </c>
      <c r="BI128" s="166">
        <v>0</v>
      </c>
      <c r="BJ128" s="166">
        <v>0</v>
      </c>
      <c r="BK128" s="161">
        <f t="shared" si="146"/>
        <v>0</v>
      </c>
      <c r="BL128" s="161">
        <f t="shared" si="147"/>
        <v>0</v>
      </c>
      <c r="BM128" s="166">
        <v>0</v>
      </c>
      <c r="BN128" s="166">
        <v>0</v>
      </c>
      <c r="BO128" s="161">
        <f t="shared" si="148"/>
        <v>0</v>
      </c>
      <c r="BP128" s="166">
        <v>0</v>
      </c>
      <c r="BQ128" s="166">
        <v>0</v>
      </c>
      <c r="BR128" s="161">
        <f t="shared" si="149"/>
        <v>0</v>
      </c>
      <c r="BS128" s="161">
        <f t="shared" si="150"/>
        <v>0</v>
      </c>
      <c r="BT128" s="166">
        <v>0</v>
      </c>
      <c r="BU128" s="166">
        <v>0</v>
      </c>
      <c r="BV128" s="161">
        <f t="shared" si="151"/>
        <v>0</v>
      </c>
      <c r="BW128" s="166">
        <v>0</v>
      </c>
      <c r="BX128" s="166">
        <v>0</v>
      </c>
      <c r="BY128" s="161">
        <f t="shared" si="152"/>
        <v>0</v>
      </c>
      <c r="BZ128" s="161">
        <f t="shared" si="153"/>
        <v>0</v>
      </c>
      <c r="CA128" s="160">
        <f>AK128-AR128-AY128-BF128-BM128-BT128</f>
        <v>156296.35999999999</v>
      </c>
      <c r="CB128" s="160">
        <f>AL128-AS128-AZ128-BG128-BN128-BU128</f>
        <v>234444.54</v>
      </c>
      <c r="CC128" s="161">
        <f t="shared" si="154"/>
        <v>390740.9</v>
      </c>
      <c r="CD128" s="160">
        <f>AN128-AU128-BB128-BI128-BP128-BW128</f>
        <v>0</v>
      </c>
      <c r="CE128" s="160">
        <f>AO128-AV128-BC128-BJ128-BQ128-BX128</f>
        <v>0</v>
      </c>
      <c r="CF128" s="161">
        <f t="shared" si="155"/>
        <v>0</v>
      </c>
      <c r="CG128" s="161">
        <f t="shared" si="156"/>
        <v>390740.9</v>
      </c>
      <c r="CH128" s="160">
        <f>V128+AC128-AI128</f>
        <v>22403</v>
      </c>
      <c r="CI128" s="160">
        <f>W128+AD128-AJ128</f>
        <v>0</v>
      </c>
      <c r="CJ128" s="166">
        <v>0</v>
      </c>
      <c r="CK128" s="166">
        <v>0</v>
      </c>
      <c r="CL128" s="166">
        <v>0</v>
      </c>
      <c r="CM128" s="166">
        <v>0</v>
      </c>
      <c r="CN128" s="160">
        <f>CH128-CJ128-CL128</f>
        <v>22403</v>
      </c>
      <c r="CO128" s="160">
        <f>CI128-CK128-CM128</f>
        <v>0</v>
      </c>
    </row>
    <row r="129" spans="1:93" ht="24">
      <c r="A129" s="91"/>
      <c r="B129" s="147">
        <v>2025</v>
      </c>
      <c r="C129" s="147">
        <v>8308</v>
      </c>
      <c r="D129" s="147">
        <v>1</v>
      </c>
      <c r="E129" s="147">
        <v>1</v>
      </c>
      <c r="F129" s="147">
        <v>2</v>
      </c>
      <c r="G129" s="147"/>
      <c r="H129" s="147">
        <v>2000</v>
      </c>
      <c r="I129" s="147">
        <v>2500</v>
      </c>
      <c r="J129" s="147">
        <v>259</v>
      </c>
      <c r="K129" s="148" t="s">
        <v>51</v>
      </c>
      <c r="L129" s="149"/>
      <c r="M129" s="150" t="s">
        <v>104</v>
      </c>
      <c r="N129" s="151">
        <f>N130</f>
        <v>2082958.81</v>
      </c>
      <c r="O129" s="151">
        <f>O130</f>
        <v>3124438.21</v>
      </c>
      <c r="P129" s="151">
        <f t="shared" si="132"/>
        <v>5207397.0199999996</v>
      </c>
      <c r="Q129" s="151">
        <f>Q130</f>
        <v>0</v>
      </c>
      <c r="R129" s="151">
        <f>R130</f>
        <v>0</v>
      </c>
      <c r="S129" s="151">
        <f t="shared" si="133"/>
        <v>0</v>
      </c>
      <c r="T129" s="151">
        <f t="shared" si="134"/>
        <v>5207397.0199999996</v>
      </c>
      <c r="U129" s="152"/>
      <c r="V129" s="153"/>
      <c r="W129" s="154"/>
      <c r="X129" s="155"/>
      <c r="Y129" s="151">
        <f t="shared" ref="Y129:AL129" si="201">Y130</f>
        <v>0</v>
      </c>
      <c r="Z129" s="151">
        <f t="shared" si="201"/>
        <v>0</v>
      </c>
      <c r="AA129" s="151">
        <f t="shared" si="201"/>
        <v>0</v>
      </c>
      <c r="AB129" s="151">
        <f t="shared" si="201"/>
        <v>0</v>
      </c>
      <c r="AC129" s="151">
        <f t="shared" si="201"/>
        <v>0</v>
      </c>
      <c r="AD129" s="151">
        <f t="shared" si="201"/>
        <v>0</v>
      </c>
      <c r="AE129" s="151">
        <f t="shared" si="201"/>
        <v>0</v>
      </c>
      <c r="AF129" s="151">
        <f t="shared" si="201"/>
        <v>0</v>
      </c>
      <c r="AG129" s="151">
        <f t="shared" si="201"/>
        <v>0</v>
      </c>
      <c r="AH129" s="151">
        <f t="shared" si="201"/>
        <v>0</v>
      </c>
      <c r="AI129" s="151">
        <f t="shared" si="201"/>
        <v>0</v>
      </c>
      <c r="AJ129" s="151">
        <f t="shared" si="201"/>
        <v>0</v>
      </c>
      <c r="AK129" s="151">
        <f t="shared" si="201"/>
        <v>2082958.81</v>
      </c>
      <c r="AL129" s="151">
        <f t="shared" si="201"/>
        <v>3124438.21</v>
      </c>
      <c r="AM129" s="151">
        <f t="shared" si="136"/>
        <v>5207397.0199999996</v>
      </c>
      <c r="AN129" s="151">
        <f>AN130</f>
        <v>0</v>
      </c>
      <c r="AO129" s="151">
        <f>AO130</f>
        <v>0</v>
      </c>
      <c r="AP129" s="151">
        <f t="shared" si="137"/>
        <v>0</v>
      </c>
      <c r="AQ129" s="151">
        <f t="shared" si="138"/>
        <v>5207397.0199999996</v>
      </c>
      <c r="AR129" s="151">
        <f>AR130</f>
        <v>0</v>
      </c>
      <c r="AS129" s="151">
        <f>AS130</f>
        <v>0</v>
      </c>
      <c r="AT129" s="151">
        <f t="shared" si="139"/>
        <v>0</v>
      </c>
      <c r="AU129" s="151">
        <f>AU130</f>
        <v>0</v>
      </c>
      <c r="AV129" s="151">
        <f>AV130</f>
        <v>0</v>
      </c>
      <c r="AW129" s="151">
        <f t="shared" si="140"/>
        <v>0</v>
      </c>
      <c r="AX129" s="151">
        <f t="shared" si="141"/>
        <v>0</v>
      </c>
      <c r="AY129" s="151">
        <f>AY130</f>
        <v>0</v>
      </c>
      <c r="AZ129" s="151">
        <f>AZ130</f>
        <v>0</v>
      </c>
      <c r="BA129" s="151">
        <f t="shared" si="142"/>
        <v>0</v>
      </c>
      <c r="BB129" s="151">
        <f>BB130</f>
        <v>0</v>
      </c>
      <c r="BC129" s="151">
        <f>BC130</f>
        <v>0</v>
      </c>
      <c r="BD129" s="151">
        <f t="shared" si="143"/>
        <v>0</v>
      </c>
      <c r="BE129" s="151">
        <f t="shared" si="144"/>
        <v>0</v>
      </c>
      <c r="BF129" s="151">
        <f>BF130</f>
        <v>0</v>
      </c>
      <c r="BG129" s="151">
        <f>BG130</f>
        <v>0</v>
      </c>
      <c r="BH129" s="151">
        <f t="shared" si="145"/>
        <v>0</v>
      </c>
      <c r="BI129" s="151">
        <f>BI130</f>
        <v>0</v>
      </c>
      <c r="BJ129" s="151">
        <f>BJ130</f>
        <v>0</v>
      </c>
      <c r="BK129" s="151">
        <f t="shared" si="146"/>
        <v>0</v>
      </c>
      <c r="BL129" s="151">
        <f t="shared" si="147"/>
        <v>0</v>
      </c>
      <c r="BM129" s="151">
        <f>BM130</f>
        <v>0</v>
      </c>
      <c r="BN129" s="151">
        <f>BN130</f>
        <v>0</v>
      </c>
      <c r="BO129" s="151">
        <f t="shared" si="148"/>
        <v>0</v>
      </c>
      <c r="BP129" s="151">
        <f>BP130</f>
        <v>0</v>
      </c>
      <c r="BQ129" s="151">
        <f>BQ130</f>
        <v>0</v>
      </c>
      <c r="BR129" s="151">
        <f t="shared" si="149"/>
        <v>0</v>
      </c>
      <c r="BS129" s="151">
        <f t="shared" si="150"/>
        <v>0</v>
      </c>
      <c r="BT129" s="151">
        <f>BT130</f>
        <v>0</v>
      </c>
      <c r="BU129" s="151">
        <f>BU130</f>
        <v>0</v>
      </c>
      <c r="BV129" s="151">
        <f t="shared" si="151"/>
        <v>0</v>
      </c>
      <c r="BW129" s="151">
        <f>BW130</f>
        <v>0</v>
      </c>
      <c r="BX129" s="151">
        <f>BX130</f>
        <v>0</v>
      </c>
      <c r="BY129" s="151">
        <f t="shared" si="152"/>
        <v>0</v>
      </c>
      <c r="BZ129" s="151">
        <f t="shared" si="153"/>
        <v>0</v>
      </c>
      <c r="CA129" s="151">
        <f>CA130</f>
        <v>2082958.81</v>
      </c>
      <c r="CB129" s="151">
        <f>CB130</f>
        <v>3124438.21</v>
      </c>
      <c r="CC129" s="151">
        <f t="shared" si="154"/>
        <v>5207397.0199999996</v>
      </c>
      <c r="CD129" s="151">
        <f>CD130</f>
        <v>0</v>
      </c>
      <c r="CE129" s="151">
        <f>CE130</f>
        <v>0</v>
      </c>
      <c r="CF129" s="151">
        <f t="shared" si="155"/>
        <v>0</v>
      </c>
      <c r="CG129" s="151">
        <f t="shared" si="156"/>
        <v>5207397.0199999996</v>
      </c>
      <c r="CH129" s="151"/>
      <c r="CI129" s="151"/>
      <c r="CJ129" s="151"/>
      <c r="CK129" s="151"/>
      <c r="CL129" s="151"/>
      <c r="CM129" s="151"/>
      <c r="CN129" s="151"/>
      <c r="CO129" s="151"/>
    </row>
    <row r="130" spans="1:93" ht="24">
      <c r="A130" s="91"/>
      <c r="B130" s="156">
        <v>2025</v>
      </c>
      <c r="C130" s="156">
        <v>8308</v>
      </c>
      <c r="D130" s="156">
        <v>1</v>
      </c>
      <c r="E130" s="156">
        <v>1</v>
      </c>
      <c r="F130" s="156">
        <v>2</v>
      </c>
      <c r="G130" s="156"/>
      <c r="H130" s="156">
        <v>2000</v>
      </c>
      <c r="I130" s="156">
        <v>2500</v>
      </c>
      <c r="J130" s="156">
        <v>259</v>
      </c>
      <c r="K130" s="157">
        <v>1079</v>
      </c>
      <c r="L130" s="158">
        <v>2</v>
      </c>
      <c r="M130" s="159" t="s">
        <v>104</v>
      </c>
      <c r="N130" s="160">
        <v>2082958.81</v>
      </c>
      <c r="O130" s="160">
        <v>3124438.21</v>
      </c>
      <c r="P130" s="161">
        <f t="shared" si="132"/>
        <v>5207397.0199999996</v>
      </c>
      <c r="Q130" s="160">
        <v>0</v>
      </c>
      <c r="R130" s="160">
        <v>0</v>
      </c>
      <c r="S130" s="161">
        <f t="shared" si="133"/>
        <v>0</v>
      </c>
      <c r="T130" s="161">
        <f t="shared" si="134"/>
        <v>5207397.0199999996</v>
      </c>
      <c r="U130" s="162" t="s">
        <v>92</v>
      </c>
      <c r="V130" s="163">
        <v>1858</v>
      </c>
      <c r="W130" s="164"/>
      <c r="X130" s="167" t="s">
        <v>66</v>
      </c>
      <c r="Y130" s="166">
        <v>0</v>
      </c>
      <c r="Z130" s="166">
        <v>0</v>
      </c>
      <c r="AA130" s="166">
        <v>0</v>
      </c>
      <c r="AB130" s="166">
        <v>0</v>
      </c>
      <c r="AC130" s="166">
        <v>0</v>
      </c>
      <c r="AD130" s="166">
        <v>0</v>
      </c>
      <c r="AE130" s="166">
        <v>0</v>
      </c>
      <c r="AF130" s="166">
        <v>0</v>
      </c>
      <c r="AG130" s="166">
        <v>0</v>
      </c>
      <c r="AH130" s="166">
        <v>0</v>
      </c>
      <c r="AI130" s="166">
        <v>0</v>
      </c>
      <c r="AJ130" s="166">
        <v>0</v>
      </c>
      <c r="AK130" s="160">
        <f>N130+Y130-AE130</f>
        <v>2082958.81</v>
      </c>
      <c r="AL130" s="160">
        <f>O130+Z130-AF130</f>
        <v>3124438.21</v>
      </c>
      <c r="AM130" s="161">
        <f t="shared" si="136"/>
        <v>5207397.0199999996</v>
      </c>
      <c r="AN130" s="160">
        <f>Q130+AA130-AG130</f>
        <v>0</v>
      </c>
      <c r="AO130" s="160">
        <f>R130+AB130-AH130</f>
        <v>0</v>
      </c>
      <c r="AP130" s="161">
        <f t="shared" si="137"/>
        <v>0</v>
      </c>
      <c r="AQ130" s="161">
        <f t="shared" si="138"/>
        <v>5207397.0199999996</v>
      </c>
      <c r="AR130" s="166">
        <v>0</v>
      </c>
      <c r="AS130" s="166">
        <v>0</v>
      </c>
      <c r="AT130" s="161">
        <f t="shared" si="139"/>
        <v>0</v>
      </c>
      <c r="AU130" s="166">
        <v>0</v>
      </c>
      <c r="AV130" s="166">
        <v>0</v>
      </c>
      <c r="AW130" s="161">
        <f t="shared" si="140"/>
        <v>0</v>
      </c>
      <c r="AX130" s="161">
        <f t="shared" si="141"/>
        <v>0</v>
      </c>
      <c r="AY130" s="166">
        <v>0</v>
      </c>
      <c r="AZ130" s="166">
        <v>0</v>
      </c>
      <c r="BA130" s="161">
        <f t="shared" si="142"/>
        <v>0</v>
      </c>
      <c r="BB130" s="166">
        <v>0</v>
      </c>
      <c r="BC130" s="166">
        <v>0</v>
      </c>
      <c r="BD130" s="161">
        <f t="shared" si="143"/>
        <v>0</v>
      </c>
      <c r="BE130" s="161">
        <f t="shared" si="144"/>
        <v>0</v>
      </c>
      <c r="BF130" s="166">
        <v>0</v>
      </c>
      <c r="BG130" s="166">
        <v>0</v>
      </c>
      <c r="BH130" s="161">
        <f t="shared" si="145"/>
        <v>0</v>
      </c>
      <c r="BI130" s="166">
        <v>0</v>
      </c>
      <c r="BJ130" s="166">
        <v>0</v>
      </c>
      <c r="BK130" s="161">
        <f t="shared" si="146"/>
        <v>0</v>
      </c>
      <c r="BL130" s="161">
        <f t="shared" si="147"/>
        <v>0</v>
      </c>
      <c r="BM130" s="166">
        <v>0</v>
      </c>
      <c r="BN130" s="166">
        <v>0</v>
      </c>
      <c r="BO130" s="161">
        <f t="shared" si="148"/>
        <v>0</v>
      </c>
      <c r="BP130" s="166">
        <v>0</v>
      </c>
      <c r="BQ130" s="166">
        <v>0</v>
      </c>
      <c r="BR130" s="161">
        <f t="shared" si="149"/>
        <v>0</v>
      </c>
      <c r="BS130" s="161">
        <f t="shared" si="150"/>
        <v>0</v>
      </c>
      <c r="BT130" s="166">
        <v>0</v>
      </c>
      <c r="BU130" s="166">
        <v>0</v>
      </c>
      <c r="BV130" s="161">
        <f t="shared" si="151"/>
        <v>0</v>
      </c>
      <c r="BW130" s="166">
        <v>0</v>
      </c>
      <c r="BX130" s="166">
        <v>0</v>
      </c>
      <c r="BY130" s="161">
        <f t="shared" si="152"/>
        <v>0</v>
      </c>
      <c r="BZ130" s="161">
        <f t="shared" si="153"/>
        <v>0</v>
      </c>
      <c r="CA130" s="160">
        <f>AK130-AR130-AY130-BF130-BM130-BT130</f>
        <v>2082958.81</v>
      </c>
      <c r="CB130" s="160">
        <f>AL130-AS130-AZ130-BG130-BN130-BU130</f>
        <v>3124438.21</v>
      </c>
      <c r="CC130" s="161">
        <f t="shared" si="154"/>
        <v>5207397.0199999996</v>
      </c>
      <c r="CD130" s="160">
        <f>AN130-AU130-BB130-BI130-BP130-BW130</f>
        <v>0</v>
      </c>
      <c r="CE130" s="160">
        <f>AO130-AV130-BC130-BJ130-BQ130-BX130</f>
        <v>0</v>
      </c>
      <c r="CF130" s="161">
        <f t="shared" si="155"/>
        <v>0</v>
      </c>
      <c r="CG130" s="161">
        <f t="shared" si="156"/>
        <v>5207397.0199999996</v>
      </c>
      <c r="CH130" s="160">
        <f>V130+AC130-AI130</f>
        <v>1858</v>
      </c>
      <c r="CI130" s="160">
        <f>W130+AD130-AJ130</f>
        <v>0</v>
      </c>
      <c r="CJ130" s="166">
        <v>0</v>
      </c>
      <c r="CK130" s="166">
        <v>0</v>
      </c>
      <c r="CL130" s="166">
        <v>0</v>
      </c>
      <c r="CM130" s="166">
        <v>0</v>
      </c>
      <c r="CN130" s="160">
        <f>CH130-CJ130-CL130</f>
        <v>1858</v>
      </c>
      <c r="CO130" s="160">
        <f>CI130-CK130-CM130</f>
        <v>0</v>
      </c>
    </row>
    <row r="131" spans="1:93" ht="24" hidden="1">
      <c r="A131" s="91"/>
      <c r="B131" s="138">
        <v>2025</v>
      </c>
      <c r="C131" s="138">
        <v>8308</v>
      </c>
      <c r="D131" s="138">
        <v>1</v>
      </c>
      <c r="E131" s="138">
        <v>1</v>
      </c>
      <c r="F131" s="138">
        <v>2</v>
      </c>
      <c r="G131" s="138"/>
      <c r="H131" s="138">
        <v>2000</v>
      </c>
      <c r="I131" s="138">
        <v>2600</v>
      </c>
      <c r="J131" s="138"/>
      <c r="K131" s="139" t="s">
        <v>51</v>
      </c>
      <c r="L131" s="140"/>
      <c r="M131" s="141" t="s">
        <v>105</v>
      </c>
      <c r="N131" s="142">
        <f>N132</f>
        <v>0</v>
      </c>
      <c r="O131" s="142">
        <f>O132</f>
        <v>0</v>
      </c>
      <c r="P131" s="142">
        <f t="shared" si="132"/>
        <v>0</v>
      </c>
      <c r="Q131" s="142">
        <f>Q132</f>
        <v>0</v>
      </c>
      <c r="R131" s="142">
        <f>R132</f>
        <v>0</v>
      </c>
      <c r="S131" s="142">
        <f t="shared" si="133"/>
        <v>0</v>
      </c>
      <c r="T131" s="142">
        <f t="shared" si="134"/>
        <v>0</v>
      </c>
      <c r="U131" s="143"/>
      <c r="V131" s="144"/>
      <c r="W131" s="145"/>
      <c r="X131" s="146"/>
      <c r="Y131" s="142">
        <f t="shared" ref="Y131:AL131" si="202">Y132</f>
        <v>0</v>
      </c>
      <c r="Z131" s="142">
        <f t="shared" si="202"/>
        <v>0</v>
      </c>
      <c r="AA131" s="142">
        <f t="shared" si="202"/>
        <v>0</v>
      </c>
      <c r="AB131" s="142">
        <f t="shared" si="202"/>
        <v>0</v>
      </c>
      <c r="AC131" s="142">
        <f t="shared" si="202"/>
        <v>0</v>
      </c>
      <c r="AD131" s="142">
        <f t="shared" si="202"/>
        <v>0</v>
      </c>
      <c r="AE131" s="142">
        <f t="shared" si="202"/>
        <v>0</v>
      </c>
      <c r="AF131" s="142">
        <f t="shared" si="202"/>
        <v>0</v>
      </c>
      <c r="AG131" s="142">
        <f t="shared" si="202"/>
        <v>0</v>
      </c>
      <c r="AH131" s="142">
        <f t="shared" si="202"/>
        <v>0</v>
      </c>
      <c r="AI131" s="142">
        <f t="shared" si="202"/>
        <v>0</v>
      </c>
      <c r="AJ131" s="142">
        <f t="shared" si="202"/>
        <v>0</v>
      </c>
      <c r="AK131" s="142">
        <f t="shared" si="202"/>
        <v>0</v>
      </c>
      <c r="AL131" s="142">
        <f t="shared" si="202"/>
        <v>0</v>
      </c>
      <c r="AM131" s="142">
        <f t="shared" si="136"/>
        <v>0</v>
      </c>
      <c r="AN131" s="142">
        <f>AN132</f>
        <v>0</v>
      </c>
      <c r="AO131" s="142">
        <f>AO132</f>
        <v>0</v>
      </c>
      <c r="AP131" s="142">
        <f t="shared" si="137"/>
        <v>0</v>
      </c>
      <c r="AQ131" s="142">
        <f t="shared" si="138"/>
        <v>0</v>
      </c>
      <c r="AR131" s="142">
        <f>AR132</f>
        <v>0</v>
      </c>
      <c r="AS131" s="142">
        <f>AS132</f>
        <v>0</v>
      </c>
      <c r="AT131" s="142">
        <f t="shared" si="139"/>
        <v>0</v>
      </c>
      <c r="AU131" s="142">
        <f>AU132</f>
        <v>0</v>
      </c>
      <c r="AV131" s="142">
        <f>AV132</f>
        <v>0</v>
      </c>
      <c r="AW131" s="142">
        <f t="shared" si="140"/>
        <v>0</v>
      </c>
      <c r="AX131" s="142">
        <f t="shared" si="141"/>
        <v>0</v>
      </c>
      <c r="AY131" s="142">
        <f>AY132</f>
        <v>0</v>
      </c>
      <c r="AZ131" s="142">
        <f>AZ132</f>
        <v>0</v>
      </c>
      <c r="BA131" s="142">
        <f t="shared" si="142"/>
        <v>0</v>
      </c>
      <c r="BB131" s="142">
        <f>BB132</f>
        <v>0</v>
      </c>
      <c r="BC131" s="142">
        <f>BC132</f>
        <v>0</v>
      </c>
      <c r="BD131" s="142">
        <f t="shared" si="143"/>
        <v>0</v>
      </c>
      <c r="BE131" s="142">
        <f t="shared" si="144"/>
        <v>0</v>
      </c>
      <c r="BF131" s="142">
        <f>BF132</f>
        <v>0</v>
      </c>
      <c r="BG131" s="142">
        <f>BG132</f>
        <v>0</v>
      </c>
      <c r="BH131" s="142">
        <f t="shared" si="145"/>
        <v>0</v>
      </c>
      <c r="BI131" s="142">
        <f>BI132</f>
        <v>0</v>
      </c>
      <c r="BJ131" s="142">
        <f>BJ132</f>
        <v>0</v>
      </c>
      <c r="BK131" s="142">
        <f t="shared" si="146"/>
        <v>0</v>
      </c>
      <c r="BL131" s="142">
        <f t="shared" si="147"/>
        <v>0</v>
      </c>
      <c r="BM131" s="142">
        <f>BM132</f>
        <v>0</v>
      </c>
      <c r="BN131" s="142">
        <f>BN132</f>
        <v>0</v>
      </c>
      <c r="BO131" s="142">
        <f t="shared" si="148"/>
        <v>0</v>
      </c>
      <c r="BP131" s="142">
        <f>BP132</f>
        <v>0</v>
      </c>
      <c r="BQ131" s="142">
        <f>BQ132</f>
        <v>0</v>
      </c>
      <c r="BR131" s="142">
        <f t="shared" si="149"/>
        <v>0</v>
      </c>
      <c r="BS131" s="142">
        <f t="shared" si="150"/>
        <v>0</v>
      </c>
      <c r="BT131" s="142">
        <f>BT132</f>
        <v>0</v>
      </c>
      <c r="BU131" s="142">
        <f>BU132</f>
        <v>0</v>
      </c>
      <c r="BV131" s="142">
        <f t="shared" si="151"/>
        <v>0</v>
      </c>
      <c r="BW131" s="142">
        <f>BW132</f>
        <v>0</v>
      </c>
      <c r="BX131" s="142">
        <f>BX132</f>
        <v>0</v>
      </c>
      <c r="BY131" s="142">
        <f t="shared" si="152"/>
        <v>0</v>
      </c>
      <c r="BZ131" s="142">
        <f t="shared" si="153"/>
        <v>0</v>
      </c>
      <c r="CA131" s="142">
        <f>CA132</f>
        <v>0</v>
      </c>
      <c r="CB131" s="142">
        <f>CB132</f>
        <v>0</v>
      </c>
      <c r="CC131" s="142">
        <f t="shared" si="154"/>
        <v>0</v>
      </c>
      <c r="CD131" s="142">
        <f>CD132</f>
        <v>0</v>
      </c>
      <c r="CE131" s="142">
        <f>CE132</f>
        <v>0</v>
      </c>
      <c r="CF131" s="142">
        <f t="shared" si="155"/>
        <v>0</v>
      </c>
      <c r="CG131" s="142">
        <f t="shared" si="156"/>
        <v>0</v>
      </c>
      <c r="CH131" s="142"/>
      <c r="CI131" s="142"/>
      <c r="CJ131" s="142"/>
      <c r="CK131" s="142"/>
      <c r="CL131" s="142"/>
      <c r="CM131" s="142"/>
      <c r="CN131" s="142"/>
      <c r="CO131" s="142"/>
    </row>
    <row r="132" spans="1:93" ht="24" hidden="1">
      <c r="A132" s="91"/>
      <c r="B132" s="147">
        <v>2025</v>
      </c>
      <c r="C132" s="147">
        <v>8308</v>
      </c>
      <c r="D132" s="147">
        <v>1</v>
      </c>
      <c r="E132" s="147">
        <v>1</v>
      </c>
      <c r="F132" s="147">
        <v>2</v>
      </c>
      <c r="G132" s="147"/>
      <c r="H132" s="147">
        <v>2000</v>
      </c>
      <c r="I132" s="147">
        <v>2600</v>
      </c>
      <c r="J132" s="147">
        <v>261</v>
      </c>
      <c r="K132" s="148" t="s">
        <v>51</v>
      </c>
      <c r="L132" s="149"/>
      <c r="M132" s="150" t="s">
        <v>105</v>
      </c>
      <c r="N132" s="151">
        <f>SUM(N133:N134)</f>
        <v>0</v>
      </c>
      <c r="O132" s="151">
        <f>SUM(O133:O134)</f>
        <v>0</v>
      </c>
      <c r="P132" s="151">
        <f t="shared" si="132"/>
        <v>0</v>
      </c>
      <c r="Q132" s="151">
        <f>SUM(Q133:Q134)</f>
        <v>0</v>
      </c>
      <c r="R132" s="151">
        <f>SUM(R133:R134)</f>
        <v>0</v>
      </c>
      <c r="S132" s="151">
        <f t="shared" si="133"/>
        <v>0</v>
      </c>
      <c r="T132" s="151">
        <f t="shared" si="134"/>
        <v>0</v>
      </c>
      <c r="U132" s="152"/>
      <c r="V132" s="153"/>
      <c r="W132" s="154"/>
      <c r="X132" s="155"/>
      <c r="Y132" s="151">
        <f t="shared" ref="Y132:AL132" si="203">SUM(Y133:Y134)</f>
        <v>0</v>
      </c>
      <c r="Z132" s="151">
        <f t="shared" si="203"/>
        <v>0</v>
      </c>
      <c r="AA132" s="151">
        <f t="shared" si="203"/>
        <v>0</v>
      </c>
      <c r="AB132" s="151">
        <f t="shared" si="203"/>
        <v>0</v>
      </c>
      <c r="AC132" s="151">
        <f t="shared" si="203"/>
        <v>0</v>
      </c>
      <c r="AD132" s="151">
        <f t="shared" si="203"/>
        <v>0</v>
      </c>
      <c r="AE132" s="151">
        <f t="shared" si="203"/>
        <v>0</v>
      </c>
      <c r="AF132" s="151">
        <f t="shared" si="203"/>
        <v>0</v>
      </c>
      <c r="AG132" s="151">
        <f t="shared" si="203"/>
        <v>0</v>
      </c>
      <c r="AH132" s="151">
        <f t="shared" si="203"/>
        <v>0</v>
      </c>
      <c r="AI132" s="151">
        <f t="shared" si="203"/>
        <v>0</v>
      </c>
      <c r="AJ132" s="151">
        <f t="shared" si="203"/>
        <v>0</v>
      </c>
      <c r="AK132" s="151">
        <f t="shared" si="203"/>
        <v>0</v>
      </c>
      <c r="AL132" s="151">
        <f t="shared" si="203"/>
        <v>0</v>
      </c>
      <c r="AM132" s="151">
        <f t="shared" si="136"/>
        <v>0</v>
      </c>
      <c r="AN132" s="151">
        <f>SUM(AN133:AN134)</f>
        <v>0</v>
      </c>
      <c r="AO132" s="151">
        <f>SUM(AO133:AO134)</f>
        <v>0</v>
      </c>
      <c r="AP132" s="151">
        <f t="shared" si="137"/>
        <v>0</v>
      </c>
      <c r="AQ132" s="151">
        <f t="shared" si="138"/>
        <v>0</v>
      </c>
      <c r="AR132" s="151">
        <f>SUM(AR133:AR134)</f>
        <v>0</v>
      </c>
      <c r="AS132" s="151">
        <f>SUM(AS133:AS134)</f>
        <v>0</v>
      </c>
      <c r="AT132" s="151">
        <f t="shared" si="139"/>
        <v>0</v>
      </c>
      <c r="AU132" s="151">
        <f>SUM(AU133:AU134)</f>
        <v>0</v>
      </c>
      <c r="AV132" s="151">
        <f>SUM(AV133:AV134)</f>
        <v>0</v>
      </c>
      <c r="AW132" s="151">
        <f t="shared" si="140"/>
        <v>0</v>
      </c>
      <c r="AX132" s="151">
        <f t="shared" si="141"/>
        <v>0</v>
      </c>
      <c r="AY132" s="151">
        <f>SUM(AY133:AY134)</f>
        <v>0</v>
      </c>
      <c r="AZ132" s="151">
        <f>SUM(AZ133:AZ134)</f>
        <v>0</v>
      </c>
      <c r="BA132" s="151">
        <f t="shared" si="142"/>
        <v>0</v>
      </c>
      <c r="BB132" s="151">
        <f>SUM(BB133:BB134)</f>
        <v>0</v>
      </c>
      <c r="BC132" s="151">
        <f>SUM(BC133:BC134)</f>
        <v>0</v>
      </c>
      <c r="BD132" s="151">
        <f t="shared" si="143"/>
        <v>0</v>
      </c>
      <c r="BE132" s="151">
        <f t="shared" si="144"/>
        <v>0</v>
      </c>
      <c r="BF132" s="151">
        <f>SUM(BF133:BF134)</f>
        <v>0</v>
      </c>
      <c r="BG132" s="151">
        <f>SUM(BG133:BG134)</f>
        <v>0</v>
      </c>
      <c r="BH132" s="151">
        <f t="shared" si="145"/>
        <v>0</v>
      </c>
      <c r="BI132" s="151">
        <f>SUM(BI133:BI134)</f>
        <v>0</v>
      </c>
      <c r="BJ132" s="151">
        <f>SUM(BJ133:BJ134)</f>
        <v>0</v>
      </c>
      <c r="BK132" s="151">
        <f t="shared" si="146"/>
        <v>0</v>
      </c>
      <c r="BL132" s="151">
        <f t="shared" si="147"/>
        <v>0</v>
      </c>
      <c r="BM132" s="151">
        <f>SUM(BM133:BM134)</f>
        <v>0</v>
      </c>
      <c r="BN132" s="151">
        <f>SUM(BN133:BN134)</f>
        <v>0</v>
      </c>
      <c r="BO132" s="151">
        <f t="shared" si="148"/>
        <v>0</v>
      </c>
      <c r="BP132" s="151">
        <f>SUM(BP133:BP134)</f>
        <v>0</v>
      </c>
      <c r="BQ132" s="151">
        <f>SUM(BQ133:BQ134)</f>
        <v>0</v>
      </c>
      <c r="BR132" s="151">
        <f t="shared" si="149"/>
        <v>0</v>
      </c>
      <c r="BS132" s="151">
        <f t="shared" si="150"/>
        <v>0</v>
      </c>
      <c r="BT132" s="151">
        <f>SUM(BT133:BT134)</f>
        <v>0</v>
      </c>
      <c r="BU132" s="151">
        <f>SUM(BU133:BU134)</f>
        <v>0</v>
      </c>
      <c r="BV132" s="151">
        <f t="shared" si="151"/>
        <v>0</v>
      </c>
      <c r="BW132" s="151">
        <f>SUM(BW133:BW134)</f>
        <v>0</v>
      </c>
      <c r="BX132" s="151">
        <f>SUM(BX133:BX134)</f>
        <v>0</v>
      </c>
      <c r="BY132" s="151">
        <f t="shared" si="152"/>
        <v>0</v>
      </c>
      <c r="BZ132" s="151">
        <f t="shared" si="153"/>
        <v>0</v>
      </c>
      <c r="CA132" s="151">
        <f>SUM(CA133:CA134)</f>
        <v>0</v>
      </c>
      <c r="CB132" s="151">
        <f>SUM(CB133:CB134)</f>
        <v>0</v>
      </c>
      <c r="CC132" s="151">
        <f t="shared" si="154"/>
        <v>0</v>
      </c>
      <c r="CD132" s="151">
        <f>SUM(CD133:CD134)</f>
        <v>0</v>
      </c>
      <c r="CE132" s="151">
        <f>SUM(CE133:CE134)</f>
        <v>0</v>
      </c>
      <c r="CF132" s="151">
        <f t="shared" si="155"/>
        <v>0</v>
      </c>
      <c r="CG132" s="151">
        <f t="shared" si="156"/>
        <v>0</v>
      </c>
      <c r="CH132" s="151"/>
      <c r="CI132" s="151"/>
      <c r="CJ132" s="151"/>
      <c r="CK132" s="151"/>
      <c r="CL132" s="151"/>
      <c r="CM132" s="151"/>
      <c r="CN132" s="151"/>
      <c r="CO132" s="151"/>
    </row>
    <row r="133" spans="1:93" ht="24" hidden="1">
      <c r="A133" s="91"/>
      <c r="B133" s="156">
        <v>2025</v>
      </c>
      <c r="C133" s="156">
        <v>8308</v>
      </c>
      <c r="D133" s="156">
        <v>1</v>
      </c>
      <c r="E133" s="156">
        <v>1</v>
      </c>
      <c r="F133" s="156">
        <v>2</v>
      </c>
      <c r="G133" s="156"/>
      <c r="H133" s="156">
        <v>2000</v>
      </c>
      <c r="I133" s="156">
        <v>2600</v>
      </c>
      <c r="J133" s="156">
        <v>261</v>
      </c>
      <c r="K133" s="157">
        <v>715</v>
      </c>
      <c r="L133" s="158"/>
      <c r="M133" s="159" t="s">
        <v>106</v>
      </c>
      <c r="N133" s="160">
        <v>0</v>
      </c>
      <c r="O133" s="160">
        <v>0</v>
      </c>
      <c r="P133" s="161">
        <f t="shared" si="132"/>
        <v>0</v>
      </c>
      <c r="Q133" s="160">
        <v>0</v>
      </c>
      <c r="R133" s="160">
        <v>0</v>
      </c>
      <c r="S133" s="161">
        <f t="shared" si="133"/>
        <v>0</v>
      </c>
      <c r="T133" s="161">
        <f t="shared" si="134"/>
        <v>0</v>
      </c>
      <c r="U133" s="162" t="s">
        <v>107</v>
      </c>
      <c r="V133" s="163"/>
      <c r="W133" s="164"/>
      <c r="X133" s="165" t="s">
        <v>58</v>
      </c>
      <c r="Y133" s="166">
        <v>0</v>
      </c>
      <c r="Z133" s="166">
        <v>0</v>
      </c>
      <c r="AA133" s="166">
        <v>0</v>
      </c>
      <c r="AB133" s="166">
        <v>0</v>
      </c>
      <c r="AC133" s="166">
        <v>0</v>
      </c>
      <c r="AD133" s="166">
        <v>0</v>
      </c>
      <c r="AE133" s="166">
        <v>0</v>
      </c>
      <c r="AF133" s="166">
        <v>0</v>
      </c>
      <c r="AG133" s="166">
        <v>0</v>
      </c>
      <c r="AH133" s="166">
        <v>0</v>
      </c>
      <c r="AI133" s="166">
        <v>0</v>
      </c>
      <c r="AJ133" s="166">
        <v>0</v>
      </c>
      <c r="AK133" s="160">
        <f t="shared" ref="AK133:AL134" si="204">N133+Y133-AE133</f>
        <v>0</v>
      </c>
      <c r="AL133" s="160">
        <f t="shared" si="204"/>
        <v>0</v>
      </c>
      <c r="AM133" s="161">
        <f t="shared" si="136"/>
        <v>0</v>
      </c>
      <c r="AN133" s="160">
        <f t="shared" ref="AN133:AO134" si="205">Q133+AA133-AG133</f>
        <v>0</v>
      </c>
      <c r="AO133" s="160">
        <f t="shared" si="205"/>
        <v>0</v>
      </c>
      <c r="AP133" s="161">
        <f t="shared" si="137"/>
        <v>0</v>
      </c>
      <c r="AQ133" s="161">
        <f t="shared" si="138"/>
        <v>0</v>
      </c>
      <c r="AR133" s="166">
        <v>0</v>
      </c>
      <c r="AS133" s="166">
        <v>0</v>
      </c>
      <c r="AT133" s="161">
        <f t="shared" si="139"/>
        <v>0</v>
      </c>
      <c r="AU133" s="166">
        <v>0</v>
      </c>
      <c r="AV133" s="166">
        <v>0</v>
      </c>
      <c r="AW133" s="161">
        <f t="shared" si="140"/>
        <v>0</v>
      </c>
      <c r="AX133" s="161">
        <f t="shared" si="141"/>
        <v>0</v>
      </c>
      <c r="AY133" s="166">
        <v>0</v>
      </c>
      <c r="AZ133" s="166">
        <v>0</v>
      </c>
      <c r="BA133" s="161">
        <f t="shared" si="142"/>
        <v>0</v>
      </c>
      <c r="BB133" s="166">
        <v>0</v>
      </c>
      <c r="BC133" s="166">
        <v>0</v>
      </c>
      <c r="BD133" s="161">
        <f t="shared" si="143"/>
        <v>0</v>
      </c>
      <c r="BE133" s="161">
        <f t="shared" si="144"/>
        <v>0</v>
      </c>
      <c r="BF133" s="166">
        <v>0</v>
      </c>
      <c r="BG133" s="166">
        <v>0</v>
      </c>
      <c r="BH133" s="161">
        <f t="shared" si="145"/>
        <v>0</v>
      </c>
      <c r="BI133" s="166">
        <v>0</v>
      </c>
      <c r="BJ133" s="166">
        <v>0</v>
      </c>
      <c r="BK133" s="161">
        <f t="shared" si="146"/>
        <v>0</v>
      </c>
      <c r="BL133" s="161">
        <f t="shared" si="147"/>
        <v>0</v>
      </c>
      <c r="BM133" s="166">
        <v>0</v>
      </c>
      <c r="BN133" s="166">
        <v>0</v>
      </c>
      <c r="BO133" s="161">
        <f t="shared" si="148"/>
        <v>0</v>
      </c>
      <c r="BP133" s="166">
        <v>0</v>
      </c>
      <c r="BQ133" s="166">
        <v>0</v>
      </c>
      <c r="BR133" s="161">
        <f t="shared" si="149"/>
        <v>0</v>
      </c>
      <c r="BS133" s="161">
        <f t="shared" si="150"/>
        <v>0</v>
      </c>
      <c r="BT133" s="166">
        <v>0</v>
      </c>
      <c r="BU133" s="166">
        <v>0</v>
      </c>
      <c r="BV133" s="161">
        <f t="shared" si="151"/>
        <v>0</v>
      </c>
      <c r="BW133" s="166">
        <v>0</v>
      </c>
      <c r="BX133" s="166">
        <v>0</v>
      </c>
      <c r="BY133" s="161">
        <f t="shared" si="152"/>
        <v>0</v>
      </c>
      <c r="BZ133" s="161">
        <f t="shared" si="153"/>
        <v>0</v>
      </c>
      <c r="CA133" s="160">
        <f t="shared" ref="CA133:CB134" si="206">AK133-AR133-AY133-BF133-BM133-BT133</f>
        <v>0</v>
      </c>
      <c r="CB133" s="160">
        <f t="shared" si="206"/>
        <v>0</v>
      </c>
      <c r="CC133" s="161">
        <f t="shared" si="154"/>
        <v>0</v>
      </c>
      <c r="CD133" s="160">
        <f t="shared" ref="CD133:CE134" si="207">AN133-AU133-BB133-BI133-BP133-BW133</f>
        <v>0</v>
      </c>
      <c r="CE133" s="160">
        <f t="shared" si="207"/>
        <v>0</v>
      </c>
      <c r="CF133" s="161">
        <f t="shared" si="155"/>
        <v>0</v>
      </c>
      <c r="CG133" s="161">
        <f t="shared" si="156"/>
        <v>0</v>
      </c>
      <c r="CH133" s="160">
        <f t="shared" ref="CH133:CI134" si="208">V133+AC133-AI133</f>
        <v>0</v>
      </c>
      <c r="CI133" s="160">
        <f t="shared" si="208"/>
        <v>0</v>
      </c>
      <c r="CJ133" s="166">
        <v>0</v>
      </c>
      <c r="CK133" s="166">
        <v>0</v>
      </c>
      <c r="CL133" s="166">
        <v>0</v>
      </c>
      <c r="CM133" s="166">
        <v>0</v>
      </c>
      <c r="CN133" s="160">
        <f t="shared" ref="CN133:CO134" si="209">CH133-CJ133-CL133</f>
        <v>0</v>
      </c>
      <c r="CO133" s="160">
        <f t="shared" si="209"/>
        <v>0</v>
      </c>
    </row>
    <row r="134" spans="1:93" ht="24" hidden="1">
      <c r="A134" s="91"/>
      <c r="B134" s="156">
        <v>2025</v>
      </c>
      <c r="C134" s="156">
        <v>8308</v>
      </c>
      <c r="D134" s="156">
        <v>1</v>
      </c>
      <c r="E134" s="156">
        <v>1</v>
      </c>
      <c r="F134" s="156">
        <v>2</v>
      </c>
      <c r="G134" s="156"/>
      <c r="H134" s="156">
        <v>2000</v>
      </c>
      <c r="I134" s="156">
        <v>2600</v>
      </c>
      <c r="J134" s="156">
        <v>261</v>
      </c>
      <c r="K134" s="157">
        <v>11</v>
      </c>
      <c r="L134" s="158"/>
      <c r="M134" s="159" t="s">
        <v>108</v>
      </c>
      <c r="N134" s="160">
        <v>0</v>
      </c>
      <c r="O134" s="160">
        <v>0</v>
      </c>
      <c r="P134" s="161">
        <f t="shared" si="132"/>
        <v>0</v>
      </c>
      <c r="Q134" s="160">
        <v>0</v>
      </c>
      <c r="R134" s="160">
        <v>0</v>
      </c>
      <c r="S134" s="161">
        <f t="shared" si="133"/>
        <v>0</v>
      </c>
      <c r="T134" s="161">
        <f t="shared" si="134"/>
        <v>0</v>
      </c>
      <c r="U134" s="162" t="s">
        <v>107</v>
      </c>
      <c r="V134" s="163"/>
      <c r="W134" s="164"/>
      <c r="X134" s="165" t="s">
        <v>58</v>
      </c>
      <c r="Y134" s="166">
        <v>0</v>
      </c>
      <c r="Z134" s="166">
        <v>0</v>
      </c>
      <c r="AA134" s="166">
        <v>0</v>
      </c>
      <c r="AB134" s="166">
        <v>0</v>
      </c>
      <c r="AC134" s="166">
        <v>0</v>
      </c>
      <c r="AD134" s="166">
        <v>0</v>
      </c>
      <c r="AE134" s="166">
        <v>0</v>
      </c>
      <c r="AF134" s="166">
        <v>0</v>
      </c>
      <c r="AG134" s="166">
        <v>0</v>
      </c>
      <c r="AH134" s="166">
        <v>0</v>
      </c>
      <c r="AI134" s="166">
        <v>0</v>
      </c>
      <c r="AJ134" s="166">
        <v>0</v>
      </c>
      <c r="AK134" s="160">
        <f t="shared" si="204"/>
        <v>0</v>
      </c>
      <c r="AL134" s="160">
        <f t="shared" si="204"/>
        <v>0</v>
      </c>
      <c r="AM134" s="161">
        <f t="shared" si="136"/>
        <v>0</v>
      </c>
      <c r="AN134" s="160">
        <f t="shared" si="205"/>
        <v>0</v>
      </c>
      <c r="AO134" s="160">
        <f t="shared" si="205"/>
        <v>0</v>
      </c>
      <c r="AP134" s="161">
        <f t="shared" si="137"/>
        <v>0</v>
      </c>
      <c r="AQ134" s="161">
        <f t="shared" si="138"/>
        <v>0</v>
      </c>
      <c r="AR134" s="166">
        <v>0</v>
      </c>
      <c r="AS134" s="166">
        <v>0</v>
      </c>
      <c r="AT134" s="161">
        <f t="shared" si="139"/>
        <v>0</v>
      </c>
      <c r="AU134" s="166">
        <v>0</v>
      </c>
      <c r="AV134" s="166">
        <v>0</v>
      </c>
      <c r="AW134" s="161">
        <f t="shared" si="140"/>
        <v>0</v>
      </c>
      <c r="AX134" s="161">
        <f t="shared" si="141"/>
        <v>0</v>
      </c>
      <c r="AY134" s="166">
        <v>0</v>
      </c>
      <c r="AZ134" s="166">
        <v>0</v>
      </c>
      <c r="BA134" s="161">
        <f t="shared" si="142"/>
        <v>0</v>
      </c>
      <c r="BB134" s="166">
        <v>0</v>
      </c>
      <c r="BC134" s="166">
        <v>0</v>
      </c>
      <c r="BD134" s="161">
        <f t="shared" si="143"/>
        <v>0</v>
      </c>
      <c r="BE134" s="161">
        <f t="shared" si="144"/>
        <v>0</v>
      </c>
      <c r="BF134" s="166">
        <v>0</v>
      </c>
      <c r="BG134" s="166">
        <v>0</v>
      </c>
      <c r="BH134" s="161">
        <f t="shared" si="145"/>
        <v>0</v>
      </c>
      <c r="BI134" s="166">
        <v>0</v>
      </c>
      <c r="BJ134" s="166">
        <v>0</v>
      </c>
      <c r="BK134" s="161">
        <f t="shared" si="146"/>
        <v>0</v>
      </c>
      <c r="BL134" s="161">
        <f t="shared" si="147"/>
        <v>0</v>
      </c>
      <c r="BM134" s="166">
        <v>0</v>
      </c>
      <c r="BN134" s="166">
        <v>0</v>
      </c>
      <c r="BO134" s="161">
        <f t="shared" si="148"/>
        <v>0</v>
      </c>
      <c r="BP134" s="166">
        <v>0</v>
      </c>
      <c r="BQ134" s="166">
        <v>0</v>
      </c>
      <c r="BR134" s="161">
        <f t="shared" si="149"/>
        <v>0</v>
      </c>
      <c r="BS134" s="161">
        <f t="shared" si="150"/>
        <v>0</v>
      </c>
      <c r="BT134" s="166">
        <v>0</v>
      </c>
      <c r="BU134" s="166">
        <v>0</v>
      </c>
      <c r="BV134" s="161">
        <f t="shared" si="151"/>
        <v>0</v>
      </c>
      <c r="BW134" s="166">
        <v>0</v>
      </c>
      <c r="BX134" s="166">
        <v>0</v>
      </c>
      <c r="BY134" s="161">
        <f t="shared" si="152"/>
        <v>0</v>
      </c>
      <c r="BZ134" s="161">
        <f t="shared" si="153"/>
        <v>0</v>
      </c>
      <c r="CA134" s="160">
        <f t="shared" si="206"/>
        <v>0</v>
      </c>
      <c r="CB134" s="160">
        <f t="shared" si="206"/>
        <v>0</v>
      </c>
      <c r="CC134" s="161">
        <f t="shared" si="154"/>
        <v>0</v>
      </c>
      <c r="CD134" s="160">
        <f t="shared" si="207"/>
        <v>0</v>
      </c>
      <c r="CE134" s="160">
        <f t="shared" si="207"/>
        <v>0</v>
      </c>
      <c r="CF134" s="161">
        <f t="shared" si="155"/>
        <v>0</v>
      </c>
      <c r="CG134" s="161">
        <f t="shared" si="156"/>
        <v>0</v>
      </c>
      <c r="CH134" s="160">
        <f t="shared" si="208"/>
        <v>0</v>
      </c>
      <c r="CI134" s="160">
        <f t="shared" si="208"/>
        <v>0</v>
      </c>
      <c r="CJ134" s="166">
        <v>0</v>
      </c>
      <c r="CK134" s="166">
        <v>0</v>
      </c>
      <c r="CL134" s="166">
        <v>0</v>
      </c>
      <c r="CM134" s="166">
        <v>0</v>
      </c>
      <c r="CN134" s="160">
        <f t="shared" si="209"/>
        <v>0</v>
      </c>
      <c r="CO134" s="160">
        <f t="shared" si="209"/>
        <v>0</v>
      </c>
    </row>
    <row r="135" spans="1:93" ht="24">
      <c r="A135" s="91"/>
      <c r="B135" s="138">
        <v>2025</v>
      </c>
      <c r="C135" s="138">
        <v>8308</v>
      </c>
      <c r="D135" s="138">
        <v>1</v>
      </c>
      <c r="E135" s="138">
        <v>1</v>
      </c>
      <c r="F135" s="138">
        <v>2</v>
      </c>
      <c r="G135" s="138"/>
      <c r="H135" s="138">
        <v>2000</v>
      </c>
      <c r="I135" s="138">
        <v>2700</v>
      </c>
      <c r="J135" s="138"/>
      <c r="K135" s="139"/>
      <c r="L135" s="140"/>
      <c r="M135" s="141" t="s">
        <v>109</v>
      </c>
      <c r="N135" s="142">
        <f>N136+N138</f>
        <v>2548.2600000000002</v>
      </c>
      <c r="O135" s="142">
        <f>O136+O138</f>
        <v>3822.39</v>
      </c>
      <c r="P135" s="142">
        <f t="shared" si="132"/>
        <v>6370.65</v>
      </c>
      <c r="Q135" s="142">
        <f>Q136+Q138</f>
        <v>0</v>
      </c>
      <c r="R135" s="142">
        <f>R136+R138</f>
        <v>0</v>
      </c>
      <c r="S135" s="142">
        <f t="shared" si="133"/>
        <v>0</v>
      </c>
      <c r="T135" s="142">
        <f t="shared" si="134"/>
        <v>6370.65</v>
      </c>
      <c r="U135" s="143"/>
      <c r="V135" s="144"/>
      <c r="W135" s="145"/>
      <c r="X135" s="146"/>
      <c r="Y135" s="142">
        <f t="shared" ref="Y135:AL135" si="210">Y136+Y138</f>
        <v>0</v>
      </c>
      <c r="Z135" s="142">
        <f t="shared" si="210"/>
        <v>0</v>
      </c>
      <c r="AA135" s="142">
        <f t="shared" si="210"/>
        <v>0</v>
      </c>
      <c r="AB135" s="142">
        <f t="shared" si="210"/>
        <v>0</v>
      </c>
      <c r="AC135" s="142">
        <f t="shared" si="210"/>
        <v>0</v>
      </c>
      <c r="AD135" s="142">
        <f t="shared" si="210"/>
        <v>0</v>
      </c>
      <c r="AE135" s="142">
        <f t="shared" si="210"/>
        <v>0</v>
      </c>
      <c r="AF135" s="142">
        <f t="shared" si="210"/>
        <v>0</v>
      </c>
      <c r="AG135" s="142">
        <f t="shared" si="210"/>
        <v>0</v>
      </c>
      <c r="AH135" s="142">
        <f t="shared" si="210"/>
        <v>0</v>
      </c>
      <c r="AI135" s="142">
        <f t="shared" si="210"/>
        <v>0</v>
      </c>
      <c r="AJ135" s="142">
        <f t="shared" si="210"/>
        <v>0</v>
      </c>
      <c r="AK135" s="142">
        <f t="shared" si="210"/>
        <v>2548.2600000000002</v>
      </c>
      <c r="AL135" s="142">
        <f t="shared" si="210"/>
        <v>3822.39</v>
      </c>
      <c r="AM135" s="142">
        <f t="shared" si="136"/>
        <v>6370.65</v>
      </c>
      <c r="AN135" s="142">
        <f>AN136+AN138</f>
        <v>0</v>
      </c>
      <c r="AO135" s="142">
        <f>AO136+AO138</f>
        <v>0</v>
      </c>
      <c r="AP135" s="142">
        <f t="shared" si="137"/>
        <v>0</v>
      </c>
      <c r="AQ135" s="142">
        <f t="shared" si="138"/>
        <v>6370.65</v>
      </c>
      <c r="AR135" s="142">
        <f>AR136+AR138</f>
        <v>0</v>
      </c>
      <c r="AS135" s="142">
        <f>AS136+AS138</f>
        <v>0</v>
      </c>
      <c r="AT135" s="142">
        <f t="shared" si="139"/>
        <v>0</v>
      </c>
      <c r="AU135" s="142">
        <f>AU136+AU138</f>
        <v>0</v>
      </c>
      <c r="AV135" s="142">
        <f>AV136+AV138</f>
        <v>0</v>
      </c>
      <c r="AW135" s="142">
        <f t="shared" si="140"/>
        <v>0</v>
      </c>
      <c r="AX135" s="142">
        <f t="shared" si="141"/>
        <v>0</v>
      </c>
      <c r="AY135" s="142">
        <f>AY136+AY138</f>
        <v>0</v>
      </c>
      <c r="AZ135" s="142">
        <f>AZ136+AZ138</f>
        <v>0</v>
      </c>
      <c r="BA135" s="142">
        <f t="shared" si="142"/>
        <v>0</v>
      </c>
      <c r="BB135" s="142">
        <f>BB136+BB138</f>
        <v>0</v>
      </c>
      <c r="BC135" s="142">
        <f>BC136+BC138</f>
        <v>0</v>
      </c>
      <c r="BD135" s="142">
        <f t="shared" si="143"/>
        <v>0</v>
      </c>
      <c r="BE135" s="142">
        <f t="shared" si="144"/>
        <v>0</v>
      </c>
      <c r="BF135" s="142">
        <f>BF136+BF138</f>
        <v>0</v>
      </c>
      <c r="BG135" s="142">
        <f>BG136+BG138</f>
        <v>0</v>
      </c>
      <c r="BH135" s="142">
        <f t="shared" si="145"/>
        <v>0</v>
      </c>
      <c r="BI135" s="142">
        <f>BI136+BI138</f>
        <v>0</v>
      </c>
      <c r="BJ135" s="142">
        <f>BJ136+BJ138</f>
        <v>0</v>
      </c>
      <c r="BK135" s="142">
        <f t="shared" si="146"/>
        <v>0</v>
      </c>
      <c r="BL135" s="142">
        <f t="shared" si="147"/>
        <v>0</v>
      </c>
      <c r="BM135" s="142">
        <f>BM136+BM138</f>
        <v>0</v>
      </c>
      <c r="BN135" s="142">
        <f>BN136+BN138</f>
        <v>0</v>
      </c>
      <c r="BO135" s="142">
        <f t="shared" si="148"/>
        <v>0</v>
      </c>
      <c r="BP135" s="142">
        <f>BP136+BP138</f>
        <v>0</v>
      </c>
      <c r="BQ135" s="142">
        <f>BQ136+BQ138</f>
        <v>0</v>
      </c>
      <c r="BR135" s="142">
        <f t="shared" si="149"/>
        <v>0</v>
      </c>
      <c r="BS135" s="142">
        <f t="shared" si="150"/>
        <v>0</v>
      </c>
      <c r="BT135" s="142">
        <f>BT136+BT138</f>
        <v>0</v>
      </c>
      <c r="BU135" s="142">
        <f>BU136+BU138</f>
        <v>0</v>
      </c>
      <c r="BV135" s="142">
        <f t="shared" si="151"/>
        <v>0</v>
      </c>
      <c r="BW135" s="142">
        <f>BW136+BW138</f>
        <v>0</v>
      </c>
      <c r="BX135" s="142">
        <f>BX136+BX138</f>
        <v>0</v>
      </c>
      <c r="BY135" s="142">
        <f t="shared" si="152"/>
        <v>0</v>
      </c>
      <c r="BZ135" s="142">
        <f t="shared" si="153"/>
        <v>0</v>
      </c>
      <c r="CA135" s="142">
        <f>CA136+CA138</f>
        <v>2548.2600000000002</v>
      </c>
      <c r="CB135" s="142">
        <f>CB136+CB138</f>
        <v>3822.39</v>
      </c>
      <c r="CC135" s="142">
        <f t="shared" si="154"/>
        <v>6370.65</v>
      </c>
      <c r="CD135" s="142">
        <f>CD136+CD138</f>
        <v>0</v>
      </c>
      <c r="CE135" s="142">
        <f>CE136+CE138</f>
        <v>0</v>
      </c>
      <c r="CF135" s="142">
        <f t="shared" si="155"/>
        <v>0</v>
      </c>
      <c r="CG135" s="142">
        <f t="shared" si="156"/>
        <v>6370.65</v>
      </c>
      <c r="CH135" s="142"/>
      <c r="CI135" s="142"/>
      <c r="CJ135" s="142"/>
      <c r="CK135" s="142"/>
      <c r="CL135" s="142"/>
      <c r="CM135" s="142"/>
      <c r="CN135" s="142"/>
      <c r="CO135" s="142"/>
    </row>
    <row r="136" spans="1:93" ht="24" hidden="1">
      <c r="A136" s="91"/>
      <c r="B136" s="147">
        <v>2025</v>
      </c>
      <c r="C136" s="147">
        <v>8308</v>
      </c>
      <c r="D136" s="147">
        <v>1</v>
      </c>
      <c r="E136" s="147">
        <v>1</v>
      </c>
      <c r="F136" s="147">
        <v>2</v>
      </c>
      <c r="G136" s="147"/>
      <c r="H136" s="147">
        <v>2000</v>
      </c>
      <c r="I136" s="147">
        <v>2700</v>
      </c>
      <c r="J136" s="147">
        <v>271</v>
      </c>
      <c r="K136" s="148" t="s">
        <v>51</v>
      </c>
      <c r="L136" s="149"/>
      <c r="M136" s="150" t="s">
        <v>110</v>
      </c>
      <c r="N136" s="151">
        <f>N137</f>
        <v>0</v>
      </c>
      <c r="O136" s="151">
        <f>O137</f>
        <v>0</v>
      </c>
      <c r="P136" s="151">
        <f t="shared" si="132"/>
        <v>0</v>
      </c>
      <c r="Q136" s="151">
        <f>Q137</f>
        <v>0</v>
      </c>
      <c r="R136" s="151">
        <f>R137</f>
        <v>0</v>
      </c>
      <c r="S136" s="151">
        <f t="shared" si="133"/>
        <v>0</v>
      </c>
      <c r="T136" s="151">
        <f t="shared" si="134"/>
        <v>0</v>
      </c>
      <c r="U136" s="152"/>
      <c r="V136" s="153"/>
      <c r="W136" s="154"/>
      <c r="X136" s="155"/>
      <c r="Y136" s="151">
        <f t="shared" ref="Y136:AL136" si="211">Y137</f>
        <v>0</v>
      </c>
      <c r="Z136" s="151">
        <f t="shared" si="211"/>
        <v>0</v>
      </c>
      <c r="AA136" s="151">
        <f t="shared" si="211"/>
        <v>0</v>
      </c>
      <c r="AB136" s="151">
        <f t="shared" si="211"/>
        <v>0</v>
      </c>
      <c r="AC136" s="151">
        <f t="shared" si="211"/>
        <v>0</v>
      </c>
      <c r="AD136" s="151">
        <f t="shared" si="211"/>
        <v>0</v>
      </c>
      <c r="AE136" s="151">
        <f t="shared" si="211"/>
        <v>0</v>
      </c>
      <c r="AF136" s="151">
        <f t="shared" si="211"/>
        <v>0</v>
      </c>
      <c r="AG136" s="151">
        <f t="shared" si="211"/>
        <v>0</v>
      </c>
      <c r="AH136" s="151">
        <f t="shared" si="211"/>
        <v>0</v>
      </c>
      <c r="AI136" s="151">
        <f t="shared" si="211"/>
        <v>0</v>
      </c>
      <c r="AJ136" s="151">
        <f t="shared" si="211"/>
        <v>0</v>
      </c>
      <c r="AK136" s="151">
        <f t="shared" si="211"/>
        <v>0</v>
      </c>
      <c r="AL136" s="151">
        <f t="shared" si="211"/>
        <v>0</v>
      </c>
      <c r="AM136" s="151">
        <f t="shared" si="136"/>
        <v>0</v>
      </c>
      <c r="AN136" s="151">
        <f>AN137</f>
        <v>0</v>
      </c>
      <c r="AO136" s="151">
        <f>AO137</f>
        <v>0</v>
      </c>
      <c r="AP136" s="151">
        <f t="shared" si="137"/>
        <v>0</v>
      </c>
      <c r="AQ136" s="151">
        <f t="shared" si="138"/>
        <v>0</v>
      </c>
      <c r="AR136" s="151">
        <f>AR137</f>
        <v>0</v>
      </c>
      <c r="AS136" s="151">
        <f>AS137</f>
        <v>0</v>
      </c>
      <c r="AT136" s="151">
        <f t="shared" si="139"/>
        <v>0</v>
      </c>
      <c r="AU136" s="151">
        <f>AU137</f>
        <v>0</v>
      </c>
      <c r="AV136" s="151">
        <f>AV137</f>
        <v>0</v>
      </c>
      <c r="AW136" s="151">
        <f t="shared" si="140"/>
        <v>0</v>
      </c>
      <c r="AX136" s="151">
        <f t="shared" si="141"/>
        <v>0</v>
      </c>
      <c r="AY136" s="151">
        <f>AY137</f>
        <v>0</v>
      </c>
      <c r="AZ136" s="151">
        <f>AZ137</f>
        <v>0</v>
      </c>
      <c r="BA136" s="151">
        <f t="shared" si="142"/>
        <v>0</v>
      </c>
      <c r="BB136" s="151">
        <f>BB137</f>
        <v>0</v>
      </c>
      <c r="BC136" s="151">
        <f>BC137</f>
        <v>0</v>
      </c>
      <c r="BD136" s="151">
        <f t="shared" si="143"/>
        <v>0</v>
      </c>
      <c r="BE136" s="151">
        <f t="shared" si="144"/>
        <v>0</v>
      </c>
      <c r="BF136" s="151">
        <f>BF137</f>
        <v>0</v>
      </c>
      <c r="BG136" s="151">
        <f>BG137</f>
        <v>0</v>
      </c>
      <c r="BH136" s="151">
        <f t="shared" si="145"/>
        <v>0</v>
      </c>
      <c r="BI136" s="151">
        <f>BI137</f>
        <v>0</v>
      </c>
      <c r="BJ136" s="151">
        <f>BJ137</f>
        <v>0</v>
      </c>
      <c r="BK136" s="151">
        <f t="shared" si="146"/>
        <v>0</v>
      </c>
      <c r="BL136" s="151">
        <f t="shared" si="147"/>
        <v>0</v>
      </c>
      <c r="BM136" s="151">
        <f>BM137</f>
        <v>0</v>
      </c>
      <c r="BN136" s="151">
        <f>BN137</f>
        <v>0</v>
      </c>
      <c r="BO136" s="151">
        <f t="shared" si="148"/>
        <v>0</v>
      </c>
      <c r="BP136" s="151">
        <f>BP137</f>
        <v>0</v>
      </c>
      <c r="BQ136" s="151">
        <f>BQ137</f>
        <v>0</v>
      </c>
      <c r="BR136" s="151">
        <f t="shared" si="149"/>
        <v>0</v>
      </c>
      <c r="BS136" s="151">
        <f t="shared" si="150"/>
        <v>0</v>
      </c>
      <c r="BT136" s="151">
        <f>BT137</f>
        <v>0</v>
      </c>
      <c r="BU136" s="151">
        <f>BU137</f>
        <v>0</v>
      </c>
      <c r="BV136" s="151">
        <f t="shared" si="151"/>
        <v>0</v>
      </c>
      <c r="BW136" s="151">
        <f>BW137</f>
        <v>0</v>
      </c>
      <c r="BX136" s="151">
        <f>BX137</f>
        <v>0</v>
      </c>
      <c r="BY136" s="151">
        <f t="shared" si="152"/>
        <v>0</v>
      </c>
      <c r="BZ136" s="151">
        <f t="shared" si="153"/>
        <v>0</v>
      </c>
      <c r="CA136" s="151">
        <f>CA137</f>
        <v>0</v>
      </c>
      <c r="CB136" s="151">
        <f>CB137</f>
        <v>0</v>
      </c>
      <c r="CC136" s="151">
        <f t="shared" si="154"/>
        <v>0</v>
      </c>
      <c r="CD136" s="151">
        <f>CD137</f>
        <v>0</v>
      </c>
      <c r="CE136" s="151">
        <f>CE137</f>
        <v>0</v>
      </c>
      <c r="CF136" s="151">
        <f t="shared" si="155"/>
        <v>0</v>
      </c>
      <c r="CG136" s="151">
        <f t="shared" si="156"/>
        <v>0</v>
      </c>
      <c r="CH136" s="151"/>
      <c r="CI136" s="151"/>
      <c r="CJ136" s="151"/>
      <c r="CK136" s="151"/>
      <c r="CL136" s="151"/>
      <c r="CM136" s="151"/>
      <c r="CN136" s="151"/>
      <c r="CO136" s="151"/>
    </row>
    <row r="137" spans="1:93" ht="24" hidden="1">
      <c r="A137" s="91"/>
      <c r="B137" s="156">
        <v>2025</v>
      </c>
      <c r="C137" s="156">
        <v>8308</v>
      </c>
      <c r="D137" s="156">
        <v>1</v>
      </c>
      <c r="E137" s="156">
        <v>1</v>
      </c>
      <c r="F137" s="156">
        <v>2</v>
      </c>
      <c r="G137" s="156"/>
      <c r="H137" s="156">
        <v>2000</v>
      </c>
      <c r="I137" s="156">
        <v>2700</v>
      </c>
      <c r="J137" s="156">
        <v>271</v>
      </c>
      <c r="K137" s="157">
        <v>1542</v>
      </c>
      <c r="L137" s="158"/>
      <c r="M137" s="159" t="s">
        <v>110</v>
      </c>
      <c r="N137" s="160">
        <v>0</v>
      </c>
      <c r="O137" s="160">
        <v>0</v>
      </c>
      <c r="P137" s="161">
        <f t="shared" si="132"/>
        <v>0</v>
      </c>
      <c r="Q137" s="160">
        <v>0</v>
      </c>
      <c r="R137" s="160">
        <v>0</v>
      </c>
      <c r="S137" s="161">
        <f t="shared" si="133"/>
        <v>0</v>
      </c>
      <c r="T137" s="161">
        <f t="shared" si="134"/>
        <v>0</v>
      </c>
      <c r="U137" s="162" t="s">
        <v>111</v>
      </c>
      <c r="V137" s="163"/>
      <c r="W137" s="164"/>
      <c r="X137" s="165" t="s">
        <v>58</v>
      </c>
      <c r="Y137" s="166">
        <v>0</v>
      </c>
      <c r="Z137" s="166">
        <v>0</v>
      </c>
      <c r="AA137" s="166">
        <v>0</v>
      </c>
      <c r="AB137" s="166">
        <v>0</v>
      </c>
      <c r="AC137" s="166">
        <v>0</v>
      </c>
      <c r="AD137" s="166">
        <v>0</v>
      </c>
      <c r="AE137" s="166">
        <v>0</v>
      </c>
      <c r="AF137" s="166">
        <v>0</v>
      </c>
      <c r="AG137" s="166">
        <v>0</v>
      </c>
      <c r="AH137" s="166">
        <v>0</v>
      </c>
      <c r="AI137" s="166">
        <v>0</v>
      </c>
      <c r="AJ137" s="166">
        <v>0</v>
      </c>
      <c r="AK137" s="160">
        <f>N137+Y137-AE137</f>
        <v>0</v>
      </c>
      <c r="AL137" s="160">
        <f>O137+Z137-AF137</f>
        <v>0</v>
      </c>
      <c r="AM137" s="161">
        <f t="shared" si="136"/>
        <v>0</v>
      </c>
      <c r="AN137" s="160">
        <f>Q137+AA137-AG137</f>
        <v>0</v>
      </c>
      <c r="AO137" s="160">
        <f>R137+AB137-AH137</f>
        <v>0</v>
      </c>
      <c r="AP137" s="161">
        <f t="shared" si="137"/>
        <v>0</v>
      </c>
      <c r="AQ137" s="161">
        <f t="shared" si="138"/>
        <v>0</v>
      </c>
      <c r="AR137" s="166">
        <v>0</v>
      </c>
      <c r="AS137" s="166">
        <v>0</v>
      </c>
      <c r="AT137" s="161">
        <f t="shared" si="139"/>
        <v>0</v>
      </c>
      <c r="AU137" s="166">
        <v>0</v>
      </c>
      <c r="AV137" s="166">
        <v>0</v>
      </c>
      <c r="AW137" s="161">
        <f t="shared" si="140"/>
        <v>0</v>
      </c>
      <c r="AX137" s="161">
        <f t="shared" si="141"/>
        <v>0</v>
      </c>
      <c r="AY137" s="166">
        <v>0</v>
      </c>
      <c r="AZ137" s="166">
        <v>0</v>
      </c>
      <c r="BA137" s="161">
        <f t="shared" si="142"/>
        <v>0</v>
      </c>
      <c r="BB137" s="166">
        <v>0</v>
      </c>
      <c r="BC137" s="166">
        <v>0</v>
      </c>
      <c r="BD137" s="161">
        <f t="shared" si="143"/>
        <v>0</v>
      </c>
      <c r="BE137" s="161">
        <f t="shared" si="144"/>
        <v>0</v>
      </c>
      <c r="BF137" s="166">
        <v>0</v>
      </c>
      <c r="BG137" s="166">
        <v>0</v>
      </c>
      <c r="BH137" s="161">
        <f t="shared" si="145"/>
        <v>0</v>
      </c>
      <c r="BI137" s="166">
        <v>0</v>
      </c>
      <c r="BJ137" s="166">
        <v>0</v>
      </c>
      <c r="BK137" s="161">
        <f t="shared" si="146"/>
        <v>0</v>
      </c>
      <c r="BL137" s="161">
        <f t="shared" si="147"/>
        <v>0</v>
      </c>
      <c r="BM137" s="166">
        <v>0</v>
      </c>
      <c r="BN137" s="166">
        <v>0</v>
      </c>
      <c r="BO137" s="161">
        <f t="shared" si="148"/>
        <v>0</v>
      </c>
      <c r="BP137" s="166">
        <v>0</v>
      </c>
      <c r="BQ137" s="166">
        <v>0</v>
      </c>
      <c r="BR137" s="161">
        <f t="shared" si="149"/>
        <v>0</v>
      </c>
      <c r="BS137" s="161">
        <f t="shared" si="150"/>
        <v>0</v>
      </c>
      <c r="BT137" s="166">
        <v>0</v>
      </c>
      <c r="BU137" s="166">
        <v>0</v>
      </c>
      <c r="BV137" s="161">
        <f t="shared" si="151"/>
        <v>0</v>
      </c>
      <c r="BW137" s="166">
        <v>0</v>
      </c>
      <c r="BX137" s="166">
        <v>0</v>
      </c>
      <c r="BY137" s="161">
        <f t="shared" si="152"/>
        <v>0</v>
      </c>
      <c r="BZ137" s="161">
        <f t="shared" si="153"/>
        <v>0</v>
      </c>
      <c r="CA137" s="160">
        <f>AK137-AR137-AY137-BF137-BM137-BT137</f>
        <v>0</v>
      </c>
      <c r="CB137" s="160">
        <f>AL137-AS137-AZ137-BG137-BN137-BU137</f>
        <v>0</v>
      </c>
      <c r="CC137" s="161">
        <f t="shared" si="154"/>
        <v>0</v>
      </c>
      <c r="CD137" s="160">
        <f>AN137-AU137-BB137-BI137-BP137-BW137</f>
        <v>0</v>
      </c>
      <c r="CE137" s="160">
        <f>AO137-AV137-BC137-BJ137-BQ137-BX137</f>
        <v>0</v>
      </c>
      <c r="CF137" s="161">
        <f t="shared" si="155"/>
        <v>0</v>
      </c>
      <c r="CG137" s="161">
        <f t="shared" si="156"/>
        <v>0</v>
      </c>
      <c r="CH137" s="160">
        <f>V137+AC137-AI137</f>
        <v>0</v>
      </c>
      <c r="CI137" s="160">
        <f>W137+AD137-AJ137</f>
        <v>0</v>
      </c>
      <c r="CJ137" s="166">
        <v>0</v>
      </c>
      <c r="CK137" s="166">
        <v>0</v>
      </c>
      <c r="CL137" s="166">
        <v>0</v>
      </c>
      <c r="CM137" s="166">
        <v>0</v>
      </c>
      <c r="CN137" s="160">
        <f>CH137-CJ137-CL137</f>
        <v>0</v>
      </c>
      <c r="CO137" s="160">
        <f>CI137-CK137-CM137</f>
        <v>0</v>
      </c>
    </row>
    <row r="138" spans="1:93" ht="24">
      <c r="A138" s="91"/>
      <c r="B138" s="147">
        <v>2025</v>
      </c>
      <c r="C138" s="147">
        <v>8308</v>
      </c>
      <c r="D138" s="147">
        <v>1</v>
      </c>
      <c r="E138" s="147">
        <v>1</v>
      </c>
      <c r="F138" s="147">
        <v>2</v>
      </c>
      <c r="G138" s="147"/>
      <c r="H138" s="147">
        <v>2000</v>
      </c>
      <c r="I138" s="147">
        <v>2700</v>
      </c>
      <c r="J138" s="147">
        <v>272</v>
      </c>
      <c r="K138" s="148" t="s">
        <v>51</v>
      </c>
      <c r="L138" s="149"/>
      <c r="M138" s="150" t="s">
        <v>112</v>
      </c>
      <c r="N138" s="151">
        <f>N139</f>
        <v>2548.2600000000002</v>
      </c>
      <c r="O138" s="151">
        <f>O139</f>
        <v>3822.39</v>
      </c>
      <c r="P138" s="151">
        <f t="shared" si="132"/>
        <v>6370.65</v>
      </c>
      <c r="Q138" s="151">
        <f>Q139</f>
        <v>0</v>
      </c>
      <c r="R138" s="151">
        <f>R139</f>
        <v>0</v>
      </c>
      <c r="S138" s="151">
        <f t="shared" si="133"/>
        <v>0</v>
      </c>
      <c r="T138" s="151">
        <f t="shared" si="134"/>
        <v>6370.65</v>
      </c>
      <c r="U138" s="152"/>
      <c r="V138" s="153"/>
      <c r="W138" s="154"/>
      <c r="X138" s="155"/>
      <c r="Y138" s="151">
        <f t="shared" ref="Y138:AL138" si="212">Y139</f>
        <v>0</v>
      </c>
      <c r="Z138" s="151">
        <f t="shared" si="212"/>
        <v>0</v>
      </c>
      <c r="AA138" s="151">
        <f t="shared" si="212"/>
        <v>0</v>
      </c>
      <c r="AB138" s="151">
        <f t="shared" si="212"/>
        <v>0</v>
      </c>
      <c r="AC138" s="151">
        <f t="shared" si="212"/>
        <v>0</v>
      </c>
      <c r="AD138" s="151">
        <f t="shared" si="212"/>
        <v>0</v>
      </c>
      <c r="AE138" s="151">
        <f t="shared" si="212"/>
        <v>0</v>
      </c>
      <c r="AF138" s="151">
        <f t="shared" si="212"/>
        <v>0</v>
      </c>
      <c r="AG138" s="151">
        <f t="shared" si="212"/>
        <v>0</v>
      </c>
      <c r="AH138" s="151">
        <f t="shared" si="212"/>
        <v>0</v>
      </c>
      <c r="AI138" s="151">
        <f t="shared" si="212"/>
        <v>0</v>
      </c>
      <c r="AJ138" s="151">
        <f t="shared" si="212"/>
        <v>0</v>
      </c>
      <c r="AK138" s="151">
        <f t="shared" si="212"/>
        <v>2548.2600000000002</v>
      </c>
      <c r="AL138" s="151">
        <f t="shared" si="212"/>
        <v>3822.39</v>
      </c>
      <c r="AM138" s="151">
        <f t="shared" si="136"/>
        <v>6370.65</v>
      </c>
      <c r="AN138" s="151">
        <f>AN139</f>
        <v>0</v>
      </c>
      <c r="AO138" s="151">
        <f>AO139</f>
        <v>0</v>
      </c>
      <c r="AP138" s="151">
        <f t="shared" si="137"/>
        <v>0</v>
      </c>
      <c r="AQ138" s="151">
        <f t="shared" si="138"/>
        <v>6370.65</v>
      </c>
      <c r="AR138" s="151">
        <f>AR139</f>
        <v>0</v>
      </c>
      <c r="AS138" s="151">
        <f>AS139</f>
        <v>0</v>
      </c>
      <c r="AT138" s="151">
        <f t="shared" si="139"/>
        <v>0</v>
      </c>
      <c r="AU138" s="151">
        <f>AU139</f>
        <v>0</v>
      </c>
      <c r="AV138" s="151">
        <f>AV139</f>
        <v>0</v>
      </c>
      <c r="AW138" s="151">
        <f t="shared" si="140"/>
        <v>0</v>
      </c>
      <c r="AX138" s="151">
        <f t="shared" si="141"/>
        <v>0</v>
      </c>
      <c r="AY138" s="151">
        <f>AY139</f>
        <v>0</v>
      </c>
      <c r="AZ138" s="151">
        <f>AZ139</f>
        <v>0</v>
      </c>
      <c r="BA138" s="151">
        <f t="shared" si="142"/>
        <v>0</v>
      </c>
      <c r="BB138" s="151">
        <f>BB139</f>
        <v>0</v>
      </c>
      <c r="BC138" s="151">
        <f>BC139</f>
        <v>0</v>
      </c>
      <c r="BD138" s="151">
        <f t="shared" si="143"/>
        <v>0</v>
      </c>
      <c r="BE138" s="151">
        <f t="shared" si="144"/>
        <v>0</v>
      </c>
      <c r="BF138" s="151">
        <f>BF139</f>
        <v>0</v>
      </c>
      <c r="BG138" s="151">
        <f>BG139</f>
        <v>0</v>
      </c>
      <c r="BH138" s="151">
        <f t="shared" si="145"/>
        <v>0</v>
      </c>
      <c r="BI138" s="151">
        <f>BI139</f>
        <v>0</v>
      </c>
      <c r="BJ138" s="151">
        <f>BJ139</f>
        <v>0</v>
      </c>
      <c r="BK138" s="151">
        <f t="shared" si="146"/>
        <v>0</v>
      </c>
      <c r="BL138" s="151">
        <f t="shared" si="147"/>
        <v>0</v>
      </c>
      <c r="BM138" s="151">
        <f>BM139</f>
        <v>0</v>
      </c>
      <c r="BN138" s="151">
        <f>BN139</f>
        <v>0</v>
      </c>
      <c r="BO138" s="151">
        <f t="shared" si="148"/>
        <v>0</v>
      </c>
      <c r="BP138" s="151">
        <f>BP139</f>
        <v>0</v>
      </c>
      <c r="BQ138" s="151">
        <f>BQ139</f>
        <v>0</v>
      </c>
      <c r="BR138" s="151">
        <f t="shared" si="149"/>
        <v>0</v>
      </c>
      <c r="BS138" s="151">
        <f t="shared" si="150"/>
        <v>0</v>
      </c>
      <c r="BT138" s="151">
        <f>BT139</f>
        <v>0</v>
      </c>
      <c r="BU138" s="151">
        <f>BU139</f>
        <v>0</v>
      </c>
      <c r="BV138" s="151">
        <f t="shared" si="151"/>
        <v>0</v>
      </c>
      <c r="BW138" s="151">
        <f>BW139</f>
        <v>0</v>
      </c>
      <c r="BX138" s="151">
        <f>BX139</f>
        <v>0</v>
      </c>
      <c r="BY138" s="151">
        <f t="shared" si="152"/>
        <v>0</v>
      </c>
      <c r="BZ138" s="151">
        <f t="shared" si="153"/>
        <v>0</v>
      </c>
      <c r="CA138" s="151">
        <f>CA139</f>
        <v>2548.2600000000002</v>
      </c>
      <c r="CB138" s="151">
        <f>CB139</f>
        <v>3822.39</v>
      </c>
      <c r="CC138" s="151">
        <f t="shared" si="154"/>
        <v>6370.65</v>
      </c>
      <c r="CD138" s="151">
        <f>CD139</f>
        <v>0</v>
      </c>
      <c r="CE138" s="151">
        <f>CE139</f>
        <v>0</v>
      </c>
      <c r="CF138" s="151">
        <f t="shared" si="155"/>
        <v>0</v>
      </c>
      <c r="CG138" s="151">
        <f t="shared" si="156"/>
        <v>6370.65</v>
      </c>
      <c r="CH138" s="151"/>
      <c r="CI138" s="151"/>
      <c r="CJ138" s="151"/>
      <c r="CK138" s="151"/>
      <c r="CL138" s="151"/>
      <c r="CM138" s="151"/>
      <c r="CN138" s="151"/>
      <c r="CO138" s="151"/>
    </row>
    <row r="139" spans="1:93" ht="24">
      <c r="A139" s="91"/>
      <c r="B139" s="156">
        <v>2025</v>
      </c>
      <c r="C139" s="156">
        <v>8308</v>
      </c>
      <c r="D139" s="156">
        <v>1</v>
      </c>
      <c r="E139" s="156">
        <v>1</v>
      </c>
      <c r="F139" s="156">
        <v>2</v>
      </c>
      <c r="G139" s="156"/>
      <c r="H139" s="156">
        <v>2000</v>
      </c>
      <c r="I139" s="156">
        <v>2700</v>
      </c>
      <c r="J139" s="156">
        <v>272</v>
      </c>
      <c r="K139" s="157">
        <v>1199</v>
      </c>
      <c r="L139" s="158">
        <v>2</v>
      </c>
      <c r="M139" s="159" t="s">
        <v>113</v>
      </c>
      <c r="N139" s="160">
        <v>2548.2600000000002</v>
      </c>
      <c r="O139" s="160">
        <v>3822.39</v>
      </c>
      <c r="P139" s="161">
        <f t="shared" si="132"/>
        <v>6370.65</v>
      </c>
      <c r="Q139" s="160">
        <v>0</v>
      </c>
      <c r="R139" s="160">
        <v>0</v>
      </c>
      <c r="S139" s="161">
        <f t="shared" si="133"/>
        <v>0</v>
      </c>
      <c r="T139" s="161">
        <f t="shared" si="134"/>
        <v>6370.65</v>
      </c>
      <c r="U139" s="162" t="s">
        <v>111</v>
      </c>
      <c r="V139" s="163">
        <v>5500</v>
      </c>
      <c r="W139" s="164"/>
      <c r="X139" s="167" t="s">
        <v>66</v>
      </c>
      <c r="Y139" s="166">
        <v>0</v>
      </c>
      <c r="Z139" s="166">
        <v>0</v>
      </c>
      <c r="AA139" s="166">
        <v>0</v>
      </c>
      <c r="AB139" s="166">
        <v>0</v>
      </c>
      <c r="AC139" s="166">
        <v>0</v>
      </c>
      <c r="AD139" s="166">
        <v>0</v>
      </c>
      <c r="AE139" s="166">
        <v>0</v>
      </c>
      <c r="AF139" s="166">
        <v>0</v>
      </c>
      <c r="AG139" s="166">
        <v>0</v>
      </c>
      <c r="AH139" s="166">
        <v>0</v>
      </c>
      <c r="AI139" s="166">
        <v>0</v>
      </c>
      <c r="AJ139" s="166">
        <v>0</v>
      </c>
      <c r="AK139" s="160">
        <f>N139+Y139-AE139</f>
        <v>2548.2600000000002</v>
      </c>
      <c r="AL139" s="160">
        <f>O139+Z139-AF139</f>
        <v>3822.39</v>
      </c>
      <c r="AM139" s="161">
        <f t="shared" si="136"/>
        <v>6370.65</v>
      </c>
      <c r="AN139" s="160">
        <f>Q139+AA139-AG139</f>
        <v>0</v>
      </c>
      <c r="AO139" s="160">
        <f>R139+AB139-AH139</f>
        <v>0</v>
      </c>
      <c r="AP139" s="161">
        <f t="shared" si="137"/>
        <v>0</v>
      </c>
      <c r="AQ139" s="161">
        <f t="shared" si="138"/>
        <v>6370.65</v>
      </c>
      <c r="AR139" s="166">
        <v>0</v>
      </c>
      <c r="AS139" s="166">
        <v>0</v>
      </c>
      <c r="AT139" s="161">
        <f t="shared" si="139"/>
        <v>0</v>
      </c>
      <c r="AU139" s="166">
        <v>0</v>
      </c>
      <c r="AV139" s="166">
        <v>0</v>
      </c>
      <c r="AW139" s="161">
        <f t="shared" si="140"/>
        <v>0</v>
      </c>
      <c r="AX139" s="161">
        <f t="shared" si="141"/>
        <v>0</v>
      </c>
      <c r="AY139" s="166">
        <v>0</v>
      </c>
      <c r="AZ139" s="166">
        <v>0</v>
      </c>
      <c r="BA139" s="161">
        <f t="shared" si="142"/>
        <v>0</v>
      </c>
      <c r="BB139" s="166">
        <v>0</v>
      </c>
      <c r="BC139" s="166">
        <v>0</v>
      </c>
      <c r="BD139" s="161">
        <f t="shared" si="143"/>
        <v>0</v>
      </c>
      <c r="BE139" s="161">
        <f t="shared" si="144"/>
        <v>0</v>
      </c>
      <c r="BF139" s="166">
        <v>0</v>
      </c>
      <c r="BG139" s="166">
        <v>0</v>
      </c>
      <c r="BH139" s="161">
        <f t="shared" si="145"/>
        <v>0</v>
      </c>
      <c r="BI139" s="166">
        <v>0</v>
      </c>
      <c r="BJ139" s="166">
        <v>0</v>
      </c>
      <c r="BK139" s="161">
        <f t="shared" si="146"/>
        <v>0</v>
      </c>
      <c r="BL139" s="161">
        <f t="shared" si="147"/>
        <v>0</v>
      </c>
      <c r="BM139" s="166">
        <v>0</v>
      </c>
      <c r="BN139" s="166">
        <v>0</v>
      </c>
      <c r="BO139" s="161">
        <f t="shared" si="148"/>
        <v>0</v>
      </c>
      <c r="BP139" s="166">
        <v>0</v>
      </c>
      <c r="BQ139" s="166">
        <v>0</v>
      </c>
      <c r="BR139" s="161">
        <f t="shared" si="149"/>
        <v>0</v>
      </c>
      <c r="BS139" s="161">
        <f t="shared" si="150"/>
        <v>0</v>
      </c>
      <c r="BT139" s="166">
        <v>0</v>
      </c>
      <c r="BU139" s="166">
        <v>0</v>
      </c>
      <c r="BV139" s="161">
        <f t="shared" si="151"/>
        <v>0</v>
      </c>
      <c r="BW139" s="166">
        <v>0</v>
      </c>
      <c r="BX139" s="166">
        <v>0</v>
      </c>
      <c r="BY139" s="161">
        <f t="shared" si="152"/>
        <v>0</v>
      </c>
      <c r="BZ139" s="161">
        <f t="shared" si="153"/>
        <v>0</v>
      </c>
      <c r="CA139" s="160">
        <f>AK139-AR139-AY139-BF139-BM139-BT139</f>
        <v>2548.2600000000002</v>
      </c>
      <c r="CB139" s="160">
        <f>AL139-AS139-AZ139-BG139-BN139-BU139</f>
        <v>3822.39</v>
      </c>
      <c r="CC139" s="161">
        <f t="shared" si="154"/>
        <v>6370.65</v>
      </c>
      <c r="CD139" s="160">
        <f>AN139-AU139-BB139-BI139-BP139-BW139</f>
        <v>0</v>
      </c>
      <c r="CE139" s="160">
        <f>AO139-AV139-BC139-BJ139-BQ139-BX139</f>
        <v>0</v>
      </c>
      <c r="CF139" s="161">
        <f t="shared" si="155"/>
        <v>0</v>
      </c>
      <c r="CG139" s="161">
        <f t="shared" si="156"/>
        <v>6370.65</v>
      </c>
      <c r="CH139" s="160">
        <f>V139+AC139-AI139</f>
        <v>5500</v>
      </c>
      <c r="CI139" s="160">
        <f>W139+AD139-AJ139</f>
        <v>0</v>
      </c>
      <c r="CJ139" s="166">
        <v>0</v>
      </c>
      <c r="CK139" s="166">
        <v>0</v>
      </c>
      <c r="CL139" s="166">
        <v>0</v>
      </c>
      <c r="CM139" s="166">
        <v>0</v>
      </c>
      <c r="CN139" s="160">
        <f>CH139-CJ139-CL139</f>
        <v>5500</v>
      </c>
      <c r="CO139" s="160">
        <f>CI139-CK139-CM139</f>
        <v>0</v>
      </c>
    </row>
    <row r="140" spans="1:93" ht="24" hidden="1">
      <c r="A140" s="91"/>
      <c r="B140" s="138">
        <v>2025</v>
      </c>
      <c r="C140" s="138">
        <v>8308</v>
      </c>
      <c r="D140" s="138">
        <v>1</v>
      </c>
      <c r="E140" s="138">
        <v>1</v>
      </c>
      <c r="F140" s="138">
        <v>2</v>
      </c>
      <c r="G140" s="138"/>
      <c r="H140" s="138">
        <v>2000</v>
      </c>
      <c r="I140" s="138">
        <v>2900</v>
      </c>
      <c r="J140" s="138"/>
      <c r="K140" s="139" t="s">
        <v>51</v>
      </c>
      <c r="L140" s="140"/>
      <c r="M140" s="141" t="s">
        <v>114</v>
      </c>
      <c r="N140" s="142">
        <f>N141+N143</f>
        <v>0</v>
      </c>
      <c r="O140" s="142">
        <f>O141+O143</f>
        <v>0</v>
      </c>
      <c r="P140" s="142">
        <f t="shared" si="132"/>
        <v>0</v>
      </c>
      <c r="Q140" s="142">
        <f>Q141+Q143</f>
        <v>0</v>
      </c>
      <c r="R140" s="142">
        <f>R141+R143</f>
        <v>0</v>
      </c>
      <c r="S140" s="142">
        <f t="shared" si="133"/>
        <v>0</v>
      </c>
      <c r="T140" s="142">
        <f t="shared" si="134"/>
        <v>0</v>
      </c>
      <c r="U140" s="143"/>
      <c r="V140" s="144"/>
      <c r="W140" s="145"/>
      <c r="X140" s="146"/>
      <c r="Y140" s="142">
        <f t="shared" ref="Y140:AL140" si="213">Y141+Y143</f>
        <v>0</v>
      </c>
      <c r="Z140" s="142">
        <f t="shared" si="213"/>
        <v>0</v>
      </c>
      <c r="AA140" s="142">
        <f t="shared" si="213"/>
        <v>0</v>
      </c>
      <c r="AB140" s="142">
        <f t="shared" si="213"/>
        <v>0</v>
      </c>
      <c r="AC140" s="142">
        <f t="shared" si="213"/>
        <v>0</v>
      </c>
      <c r="AD140" s="142">
        <f t="shared" si="213"/>
        <v>0</v>
      </c>
      <c r="AE140" s="142">
        <f t="shared" si="213"/>
        <v>0</v>
      </c>
      <c r="AF140" s="142">
        <f t="shared" si="213"/>
        <v>0</v>
      </c>
      <c r="AG140" s="142">
        <f t="shared" si="213"/>
        <v>0</v>
      </c>
      <c r="AH140" s="142">
        <f t="shared" si="213"/>
        <v>0</v>
      </c>
      <c r="AI140" s="142">
        <f t="shared" si="213"/>
        <v>0</v>
      </c>
      <c r="AJ140" s="142">
        <f t="shared" si="213"/>
        <v>0</v>
      </c>
      <c r="AK140" s="142">
        <f t="shared" si="213"/>
        <v>0</v>
      </c>
      <c r="AL140" s="142">
        <f t="shared" si="213"/>
        <v>0</v>
      </c>
      <c r="AM140" s="142">
        <f t="shared" si="136"/>
        <v>0</v>
      </c>
      <c r="AN140" s="142">
        <f>AN141+AN143</f>
        <v>0</v>
      </c>
      <c r="AO140" s="142">
        <f>AO141+AO143</f>
        <v>0</v>
      </c>
      <c r="AP140" s="142">
        <f t="shared" si="137"/>
        <v>0</v>
      </c>
      <c r="AQ140" s="142">
        <f t="shared" si="138"/>
        <v>0</v>
      </c>
      <c r="AR140" s="142">
        <f>AR141+AR143</f>
        <v>0</v>
      </c>
      <c r="AS140" s="142">
        <f>AS141+AS143</f>
        <v>0</v>
      </c>
      <c r="AT140" s="142">
        <f t="shared" si="139"/>
        <v>0</v>
      </c>
      <c r="AU140" s="142">
        <f>AU141+AU143</f>
        <v>0</v>
      </c>
      <c r="AV140" s="142">
        <f>AV141+AV143</f>
        <v>0</v>
      </c>
      <c r="AW140" s="142">
        <f t="shared" si="140"/>
        <v>0</v>
      </c>
      <c r="AX140" s="142">
        <f t="shared" si="141"/>
        <v>0</v>
      </c>
      <c r="AY140" s="142">
        <f>AY141+AY143</f>
        <v>0</v>
      </c>
      <c r="AZ140" s="142">
        <f>AZ141+AZ143</f>
        <v>0</v>
      </c>
      <c r="BA140" s="142">
        <f t="shared" si="142"/>
        <v>0</v>
      </c>
      <c r="BB140" s="142">
        <f>BB141+BB143</f>
        <v>0</v>
      </c>
      <c r="BC140" s="142">
        <f>BC141+BC143</f>
        <v>0</v>
      </c>
      <c r="BD140" s="142">
        <f t="shared" si="143"/>
        <v>0</v>
      </c>
      <c r="BE140" s="142">
        <f t="shared" si="144"/>
        <v>0</v>
      </c>
      <c r="BF140" s="142">
        <f>BF141+BF143</f>
        <v>0</v>
      </c>
      <c r="BG140" s="142">
        <f>BG141+BG143</f>
        <v>0</v>
      </c>
      <c r="BH140" s="142">
        <f t="shared" si="145"/>
        <v>0</v>
      </c>
      <c r="BI140" s="142">
        <f>BI141+BI143</f>
        <v>0</v>
      </c>
      <c r="BJ140" s="142">
        <f>BJ141+BJ143</f>
        <v>0</v>
      </c>
      <c r="BK140" s="142">
        <f t="shared" si="146"/>
        <v>0</v>
      </c>
      <c r="BL140" s="142">
        <f t="shared" si="147"/>
        <v>0</v>
      </c>
      <c r="BM140" s="142">
        <f>BM141+BM143</f>
        <v>0</v>
      </c>
      <c r="BN140" s="142">
        <f>BN141+BN143</f>
        <v>0</v>
      </c>
      <c r="BO140" s="142">
        <f t="shared" si="148"/>
        <v>0</v>
      </c>
      <c r="BP140" s="142">
        <f>BP141+BP143</f>
        <v>0</v>
      </c>
      <c r="BQ140" s="142">
        <f>BQ141+BQ143</f>
        <v>0</v>
      </c>
      <c r="BR140" s="142">
        <f t="shared" si="149"/>
        <v>0</v>
      </c>
      <c r="BS140" s="142">
        <f t="shared" si="150"/>
        <v>0</v>
      </c>
      <c r="BT140" s="142">
        <f>BT141+BT143</f>
        <v>0</v>
      </c>
      <c r="BU140" s="142">
        <f>BU141+BU143</f>
        <v>0</v>
      </c>
      <c r="BV140" s="142">
        <f t="shared" si="151"/>
        <v>0</v>
      </c>
      <c r="BW140" s="142">
        <f>BW141+BW143</f>
        <v>0</v>
      </c>
      <c r="BX140" s="142">
        <f>BX141+BX143</f>
        <v>0</v>
      </c>
      <c r="BY140" s="142">
        <f t="shared" si="152"/>
        <v>0</v>
      </c>
      <c r="BZ140" s="142">
        <f t="shared" si="153"/>
        <v>0</v>
      </c>
      <c r="CA140" s="142">
        <f>CA141+CA143</f>
        <v>0</v>
      </c>
      <c r="CB140" s="142">
        <f>CB141+CB143</f>
        <v>0</v>
      </c>
      <c r="CC140" s="142">
        <f t="shared" si="154"/>
        <v>0</v>
      </c>
      <c r="CD140" s="142">
        <f>CD141+CD143</f>
        <v>0</v>
      </c>
      <c r="CE140" s="142">
        <f>CE141+CE143</f>
        <v>0</v>
      </c>
      <c r="CF140" s="142">
        <f t="shared" si="155"/>
        <v>0</v>
      </c>
      <c r="CG140" s="142">
        <f t="shared" si="156"/>
        <v>0</v>
      </c>
      <c r="CH140" s="142"/>
      <c r="CI140" s="142"/>
      <c r="CJ140" s="142"/>
      <c r="CK140" s="142"/>
      <c r="CL140" s="142"/>
      <c r="CM140" s="142"/>
      <c r="CN140" s="142"/>
      <c r="CO140" s="142"/>
    </row>
    <row r="141" spans="1:93" ht="48" hidden="1">
      <c r="A141" s="91"/>
      <c r="B141" s="147">
        <v>2025</v>
      </c>
      <c r="C141" s="147">
        <v>8308</v>
      </c>
      <c r="D141" s="147">
        <v>1</v>
      </c>
      <c r="E141" s="147">
        <v>1</v>
      </c>
      <c r="F141" s="147">
        <v>2</v>
      </c>
      <c r="G141" s="147"/>
      <c r="H141" s="147">
        <v>2000</v>
      </c>
      <c r="I141" s="147">
        <v>2900</v>
      </c>
      <c r="J141" s="147">
        <v>294</v>
      </c>
      <c r="K141" s="148" t="s">
        <v>51</v>
      </c>
      <c r="L141" s="149"/>
      <c r="M141" s="150" t="s">
        <v>115</v>
      </c>
      <c r="N141" s="151">
        <f>N142</f>
        <v>0</v>
      </c>
      <c r="O141" s="151">
        <f>O142</f>
        <v>0</v>
      </c>
      <c r="P141" s="151">
        <f t="shared" ref="P141:P207" si="214">N141+O141</f>
        <v>0</v>
      </c>
      <c r="Q141" s="151">
        <f>Q142</f>
        <v>0</v>
      </c>
      <c r="R141" s="151">
        <f>R142</f>
        <v>0</v>
      </c>
      <c r="S141" s="151">
        <f t="shared" ref="S141:S207" si="215">Q141+R141</f>
        <v>0</v>
      </c>
      <c r="T141" s="151">
        <f t="shared" ref="T141:T207" si="216">P141+S141</f>
        <v>0</v>
      </c>
      <c r="U141" s="152"/>
      <c r="V141" s="153"/>
      <c r="W141" s="154"/>
      <c r="X141" s="155"/>
      <c r="Y141" s="151">
        <f t="shared" ref="Y141:AL141" si="217">Y142</f>
        <v>0</v>
      </c>
      <c r="Z141" s="151">
        <f t="shared" si="217"/>
        <v>0</v>
      </c>
      <c r="AA141" s="151">
        <f t="shared" si="217"/>
        <v>0</v>
      </c>
      <c r="AB141" s="151">
        <f t="shared" si="217"/>
        <v>0</v>
      </c>
      <c r="AC141" s="151">
        <f t="shared" si="217"/>
        <v>0</v>
      </c>
      <c r="AD141" s="151">
        <f t="shared" si="217"/>
        <v>0</v>
      </c>
      <c r="AE141" s="151">
        <f t="shared" si="217"/>
        <v>0</v>
      </c>
      <c r="AF141" s="151">
        <f t="shared" si="217"/>
        <v>0</v>
      </c>
      <c r="AG141" s="151">
        <f t="shared" si="217"/>
        <v>0</v>
      </c>
      <c r="AH141" s="151">
        <f t="shared" si="217"/>
        <v>0</v>
      </c>
      <c r="AI141" s="151">
        <f t="shared" si="217"/>
        <v>0</v>
      </c>
      <c r="AJ141" s="151">
        <f t="shared" si="217"/>
        <v>0</v>
      </c>
      <c r="AK141" s="151">
        <f t="shared" si="217"/>
        <v>0</v>
      </c>
      <c r="AL141" s="151">
        <f t="shared" si="217"/>
        <v>0</v>
      </c>
      <c r="AM141" s="151">
        <f t="shared" ref="AM141:AM207" si="218">AK141+AL141</f>
        <v>0</v>
      </c>
      <c r="AN141" s="151">
        <f>AN142</f>
        <v>0</v>
      </c>
      <c r="AO141" s="151">
        <f>AO142</f>
        <v>0</v>
      </c>
      <c r="AP141" s="151">
        <f t="shared" ref="AP141:AP207" si="219">AN141+AO141</f>
        <v>0</v>
      </c>
      <c r="AQ141" s="151">
        <f t="shared" ref="AQ141:AQ150" si="220">AM141+AP141</f>
        <v>0</v>
      </c>
      <c r="AR141" s="151">
        <f>AR142</f>
        <v>0</v>
      </c>
      <c r="AS141" s="151">
        <f>AS142</f>
        <v>0</v>
      </c>
      <c r="AT141" s="151">
        <f t="shared" ref="AT141:AT204" si="221">AR141+AS141</f>
        <v>0</v>
      </c>
      <c r="AU141" s="151">
        <f>AU142</f>
        <v>0</v>
      </c>
      <c r="AV141" s="151">
        <f>AV142</f>
        <v>0</v>
      </c>
      <c r="AW141" s="151">
        <f t="shared" ref="AW141:AW204" si="222">AU141+AV141</f>
        <v>0</v>
      </c>
      <c r="AX141" s="151">
        <f t="shared" ref="AX141:AX204" si="223">AT141+AW141</f>
        <v>0</v>
      </c>
      <c r="AY141" s="151">
        <f>AY142</f>
        <v>0</v>
      </c>
      <c r="AZ141" s="151">
        <f>AZ142</f>
        <v>0</v>
      </c>
      <c r="BA141" s="151">
        <f t="shared" ref="BA141:BA204" si="224">AY141+AZ141</f>
        <v>0</v>
      </c>
      <c r="BB141" s="151">
        <f>BB142</f>
        <v>0</v>
      </c>
      <c r="BC141" s="151">
        <f>BC142</f>
        <v>0</v>
      </c>
      <c r="BD141" s="151">
        <f t="shared" ref="BD141:BD204" si="225">BB141+BC141</f>
        <v>0</v>
      </c>
      <c r="BE141" s="151">
        <f t="shared" ref="BE141:BE204" si="226">BA141+BD141</f>
        <v>0</v>
      </c>
      <c r="BF141" s="151">
        <f>BF142</f>
        <v>0</v>
      </c>
      <c r="BG141" s="151">
        <f>BG142</f>
        <v>0</v>
      </c>
      <c r="BH141" s="151">
        <f t="shared" ref="BH141:BH204" si="227">BF141+BG141</f>
        <v>0</v>
      </c>
      <c r="BI141" s="151">
        <f>BI142</f>
        <v>0</v>
      </c>
      <c r="BJ141" s="151">
        <f>BJ142</f>
        <v>0</v>
      </c>
      <c r="BK141" s="151">
        <f t="shared" ref="BK141:BK204" si="228">BI141+BJ141</f>
        <v>0</v>
      </c>
      <c r="BL141" s="151">
        <f t="shared" ref="BL141:BL204" si="229">BH141+BK141</f>
        <v>0</v>
      </c>
      <c r="BM141" s="151">
        <f>BM142</f>
        <v>0</v>
      </c>
      <c r="BN141" s="151">
        <f>BN142</f>
        <v>0</v>
      </c>
      <c r="BO141" s="151">
        <f t="shared" ref="BO141:BO204" si="230">BM141+BN141</f>
        <v>0</v>
      </c>
      <c r="BP141" s="151">
        <f>BP142</f>
        <v>0</v>
      </c>
      <c r="BQ141" s="151">
        <f>BQ142</f>
        <v>0</v>
      </c>
      <c r="BR141" s="151">
        <f t="shared" ref="BR141:BR204" si="231">BP141+BQ141</f>
        <v>0</v>
      </c>
      <c r="BS141" s="151">
        <f t="shared" ref="BS141:BS204" si="232">BO141+BR141</f>
        <v>0</v>
      </c>
      <c r="BT141" s="151">
        <f>BT142</f>
        <v>0</v>
      </c>
      <c r="BU141" s="151">
        <f>BU142</f>
        <v>0</v>
      </c>
      <c r="BV141" s="151">
        <f t="shared" ref="BV141:BV204" si="233">BT141+BU141</f>
        <v>0</v>
      </c>
      <c r="BW141" s="151">
        <f>BW142</f>
        <v>0</v>
      </c>
      <c r="BX141" s="151">
        <f>BX142</f>
        <v>0</v>
      </c>
      <c r="BY141" s="151">
        <f t="shared" ref="BY141:BY204" si="234">BW141+BX141</f>
        <v>0</v>
      </c>
      <c r="BZ141" s="151">
        <f t="shared" ref="BZ141:BZ204" si="235">BV141+BY141</f>
        <v>0</v>
      </c>
      <c r="CA141" s="151">
        <f>CA142</f>
        <v>0</v>
      </c>
      <c r="CB141" s="151">
        <f>CB142</f>
        <v>0</v>
      </c>
      <c r="CC141" s="151">
        <f t="shared" ref="CC141:CC204" si="236">CA141+CB141</f>
        <v>0</v>
      </c>
      <c r="CD141" s="151">
        <f>CD142</f>
        <v>0</v>
      </c>
      <c r="CE141" s="151">
        <f>CE142</f>
        <v>0</v>
      </c>
      <c r="CF141" s="151">
        <f t="shared" ref="CF141:CF204" si="237">CD141+CE141</f>
        <v>0</v>
      </c>
      <c r="CG141" s="151">
        <f t="shared" ref="CG141:CG204" si="238">CC141+CF141</f>
        <v>0</v>
      </c>
      <c r="CH141" s="151"/>
      <c r="CI141" s="151"/>
      <c r="CJ141" s="151"/>
      <c r="CK141" s="151"/>
      <c r="CL141" s="151"/>
      <c r="CM141" s="151"/>
      <c r="CN141" s="151"/>
      <c r="CO141" s="151"/>
    </row>
    <row r="142" spans="1:93" ht="46.5" hidden="1">
      <c r="A142" s="91"/>
      <c r="B142" s="156">
        <v>2025</v>
      </c>
      <c r="C142" s="156">
        <v>8308</v>
      </c>
      <c r="D142" s="156">
        <v>1</v>
      </c>
      <c r="E142" s="156">
        <v>1</v>
      </c>
      <c r="F142" s="156">
        <v>2</v>
      </c>
      <c r="G142" s="156"/>
      <c r="H142" s="156">
        <v>2000</v>
      </c>
      <c r="I142" s="156">
        <v>2900</v>
      </c>
      <c r="J142" s="156">
        <v>294</v>
      </c>
      <c r="K142" s="157">
        <v>1240</v>
      </c>
      <c r="L142" s="158"/>
      <c r="M142" s="159" t="s">
        <v>115</v>
      </c>
      <c r="N142" s="160">
        <v>0</v>
      </c>
      <c r="O142" s="160">
        <v>0</v>
      </c>
      <c r="P142" s="161">
        <f t="shared" si="214"/>
        <v>0</v>
      </c>
      <c r="Q142" s="160">
        <v>0</v>
      </c>
      <c r="R142" s="160">
        <v>0</v>
      </c>
      <c r="S142" s="161">
        <f t="shared" si="215"/>
        <v>0</v>
      </c>
      <c r="T142" s="161">
        <f t="shared" si="216"/>
        <v>0</v>
      </c>
      <c r="U142" s="162" t="s">
        <v>111</v>
      </c>
      <c r="V142" s="163"/>
      <c r="W142" s="164"/>
      <c r="X142" s="165" t="s">
        <v>58</v>
      </c>
      <c r="Y142" s="166">
        <v>0</v>
      </c>
      <c r="Z142" s="166">
        <v>0</v>
      </c>
      <c r="AA142" s="166">
        <v>0</v>
      </c>
      <c r="AB142" s="166">
        <v>0</v>
      </c>
      <c r="AC142" s="166">
        <v>0</v>
      </c>
      <c r="AD142" s="166">
        <v>0</v>
      </c>
      <c r="AE142" s="166">
        <v>0</v>
      </c>
      <c r="AF142" s="166">
        <v>0</v>
      </c>
      <c r="AG142" s="166">
        <v>0</v>
      </c>
      <c r="AH142" s="166">
        <v>0</v>
      </c>
      <c r="AI142" s="166">
        <v>0</v>
      </c>
      <c r="AJ142" s="166">
        <v>0</v>
      </c>
      <c r="AK142" s="160">
        <f>N142+Y142-AE142</f>
        <v>0</v>
      </c>
      <c r="AL142" s="160">
        <f>O142+Z142-AF142</f>
        <v>0</v>
      </c>
      <c r="AM142" s="161">
        <f t="shared" si="218"/>
        <v>0</v>
      </c>
      <c r="AN142" s="160">
        <f>Q142+AA142-AG142</f>
        <v>0</v>
      </c>
      <c r="AO142" s="160">
        <f>R142+AB142-AH142</f>
        <v>0</v>
      </c>
      <c r="AP142" s="161">
        <f t="shared" si="219"/>
        <v>0</v>
      </c>
      <c r="AQ142" s="161">
        <f t="shared" si="220"/>
        <v>0</v>
      </c>
      <c r="AR142" s="166">
        <v>0</v>
      </c>
      <c r="AS142" s="166">
        <v>0</v>
      </c>
      <c r="AT142" s="161">
        <f t="shared" si="221"/>
        <v>0</v>
      </c>
      <c r="AU142" s="166">
        <v>0</v>
      </c>
      <c r="AV142" s="166">
        <v>0</v>
      </c>
      <c r="AW142" s="161">
        <f t="shared" si="222"/>
        <v>0</v>
      </c>
      <c r="AX142" s="161">
        <f t="shared" si="223"/>
        <v>0</v>
      </c>
      <c r="AY142" s="166">
        <v>0</v>
      </c>
      <c r="AZ142" s="166">
        <v>0</v>
      </c>
      <c r="BA142" s="161">
        <f t="shared" si="224"/>
        <v>0</v>
      </c>
      <c r="BB142" s="166">
        <v>0</v>
      </c>
      <c r="BC142" s="166">
        <v>0</v>
      </c>
      <c r="BD142" s="161">
        <f t="shared" si="225"/>
        <v>0</v>
      </c>
      <c r="BE142" s="161">
        <f t="shared" si="226"/>
        <v>0</v>
      </c>
      <c r="BF142" s="166">
        <v>0</v>
      </c>
      <c r="BG142" s="166">
        <v>0</v>
      </c>
      <c r="BH142" s="161">
        <f t="shared" si="227"/>
        <v>0</v>
      </c>
      <c r="BI142" s="166">
        <v>0</v>
      </c>
      <c r="BJ142" s="166">
        <v>0</v>
      </c>
      <c r="BK142" s="161">
        <f t="shared" si="228"/>
        <v>0</v>
      </c>
      <c r="BL142" s="161">
        <f t="shared" si="229"/>
        <v>0</v>
      </c>
      <c r="BM142" s="166">
        <v>0</v>
      </c>
      <c r="BN142" s="166">
        <v>0</v>
      </c>
      <c r="BO142" s="161">
        <f t="shared" si="230"/>
        <v>0</v>
      </c>
      <c r="BP142" s="166">
        <v>0</v>
      </c>
      <c r="BQ142" s="166">
        <v>0</v>
      </c>
      <c r="BR142" s="161">
        <f t="shared" si="231"/>
        <v>0</v>
      </c>
      <c r="BS142" s="161">
        <f t="shared" si="232"/>
        <v>0</v>
      </c>
      <c r="BT142" s="166">
        <v>0</v>
      </c>
      <c r="BU142" s="166">
        <v>0</v>
      </c>
      <c r="BV142" s="161">
        <f t="shared" si="233"/>
        <v>0</v>
      </c>
      <c r="BW142" s="166">
        <v>0</v>
      </c>
      <c r="BX142" s="166">
        <v>0</v>
      </c>
      <c r="BY142" s="161">
        <f t="shared" si="234"/>
        <v>0</v>
      </c>
      <c r="BZ142" s="161">
        <f t="shared" si="235"/>
        <v>0</v>
      </c>
      <c r="CA142" s="160">
        <f>AK142-AR142-AY142-BF142-BM142-BT142</f>
        <v>0</v>
      </c>
      <c r="CB142" s="160">
        <f>AL142-AS142-AZ142-BG142-BN142-BU142</f>
        <v>0</v>
      </c>
      <c r="CC142" s="161">
        <f t="shared" si="236"/>
        <v>0</v>
      </c>
      <c r="CD142" s="160">
        <f>AN142-AU142-BB142-BI142-BP142-BW142</f>
        <v>0</v>
      </c>
      <c r="CE142" s="160">
        <f>AO142-AV142-BC142-BJ142-BQ142-BX142</f>
        <v>0</v>
      </c>
      <c r="CF142" s="161">
        <f t="shared" si="237"/>
        <v>0</v>
      </c>
      <c r="CG142" s="161">
        <f t="shared" si="238"/>
        <v>0</v>
      </c>
      <c r="CH142" s="160">
        <f>V142+AC142-AI142</f>
        <v>0</v>
      </c>
      <c r="CI142" s="160">
        <f>W142+AD142-AJ142</f>
        <v>0</v>
      </c>
      <c r="CJ142" s="166">
        <v>0</v>
      </c>
      <c r="CK142" s="166">
        <v>0</v>
      </c>
      <c r="CL142" s="166">
        <v>0</v>
      </c>
      <c r="CM142" s="166">
        <v>0</v>
      </c>
      <c r="CN142" s="160">
        <f>CH142-CJ142-CL142</f>
        <v>0</v>
      </c>
      <c r="CO142" s="160">
        <f>CI142-CK142-CM142</f>
        <v>0</v>
      </c>
    </row>
    <row r="143" spans="1:93" ht="24" hidden="1">
      <c r="A143" s="91"/>
      <c r="B143" s="147">
        <v>2025</v>
      </c>
      <c r="C143" s="147">
        <v>8308</v>
      </c>
      <c r="D143" s="147">
        <v>1</v>
      </c>
      <c r="E143" s="147">
        <v>1</v>
      </c>
      <c r="F143" s="147">
        <v>2</v>
      </c>
      <c r="G143" s="147"/>
      <c r="H143" s="147">
        <v>2000</v>
      </c>
      <c r="I143" s="147">
        <v>2900</v>
      </c>
      <c r="J143" s="147">
        <v>296</v>
      </c>
      <c r="K143" s="148" t="s">
        <v>51</v>
      </c>
      <c r="L143" s="149"/>
      <c r="M143" s="150" t="s">
        <v>116</v>
      </c>
      <c r="N143" s="151">
        <f>N144</f>
        <v>0</v>
      </c>
      <c r="O143" s="151">
        <f>O144</f>
        <v>0</v>
      </c>
      <c r="P143" s="151">
        <f t="shared" si="214"/>
        <v>0</v>
      </c>
      <c r="Q143" s="151">
        <f>Q144</f>
        <v>0</v>
      </c>
      <c r="R143" s="151">
        <f>R144</f>
        <v>0</v>
      </c>
      <c r="S143" s="151">
        <f t="shared" si="215"/>
        <v>0</v>
      </c>
      <c r="T143" s="151">
        <f t="shared" si="216"/>
        <v>0</v>
      </c>
      <c r="U143" s="152"/>
      <c r="V143" s="153"/>
      <c r="W143" s="154"/>
      <c r="X143" s="155"/>
      <c r="Y143" s="151">
        <f t="shared" ref="Y143:AL143" si="239">Y144</f>
        <v>0</v>
      </c>
      <c r="Z143" s="151">
        <f t="shared" si="239"/>
        <v>0</v>
      </c>
      <c r="AA143" s="151">
        <f t="shared" si="239"/>
        <v>0</v>
      </c>
      <c r="AB143" s="151">
        <f t="shared" si="239"/>
        <v>0</v>
      </c>
      <c r="AC143" s="151">
        <f t="shared" si="239"/>
        <v>0</v>
      </c>
      <c r="AD143" s="151">
        <f t="shared" si="239"/>
        <v>0</v>
      </c>
      <c r="AE143" s="151">
        <f t="shared" si="239"/>
        <v>0</v>
      </c>
      <c r="AF143" s="151">
        <f t="shared" si="239"/>
        <v>0</v>
      </c>
      <c r="AG143" s="151">
        <f t="shared" si="239"/>
        <v>0</v>
      </c>
      <c r="AH143" s="151">
        <f t="shared" si="239"/>
        <v>0</v>
      </c>
      <c r="AI143" s="151">
        <f t="shared" si="239"/>
        <v>0</v>
      </c>
      <c r="AJ143" s="151">
        <f t="shared" si="239"/>
        <v>0</v>
      </c>
      <c r="AK143" s="151">
        <f t="shared" si="239"/>
        <v>0</v>
      </c>
      <c r="AL143" s="151">
        <f t="shared" si="239"/>
        <v>0</v>
      </c>
      <c r="AM143" s="151">
        <f t="shared" si="218"/>
        <v>0</v>
      </c>
      <c r="AN143" s="151">
        <f>AN144</f>
        <v>0</v>
      </c>
      <c r="AO143" s="151">
        <f>AO144</f>
        <v>0</v>
      </c>
      <c r="AP143" s="151">
        <f t="shared" si="219"/>
        <v>0</v>
      </c>
      <c r="AQ143" s="151">
        <f t="shared" si="220"/>
        <v>0</v>
      </c>
      <c r="AR143" s="151">
        <f>AR144</f>
        <v>0</v>
      </c>
      <c r="AS143" s="151">
        <f>AS144</f>
        <v>0</v>
      </c>
      <c r="AT143" s="151">
        <f t="shared" si="221"/>
        <v>0</v>
      </c>
      <c r="AU143" s="151">
        <f>AU144</f>
        <v>0</v>
      </c>
      <c r="AV143" s="151">
        <f>AV144</f>
        <v>0</v>
      </c>
      <c r="AW143" s="151">
        <f t="shared" si="222"/>
        <v>0</v>
      </c>
      <c r="AX143" s="151">
        <f t="shared" si="223"/>
        <v>0</v>
      </c>
      <c r="AY143" s="151">
        <f>AY144</f>
        <v>0</v>
      </c>
      <c r="AZ143" s="151">
        <f>AZ144</f>
        <v>0</v>
      </c>
      <c r="BA143" s="151">
        <f t="shared" si="224"/>
        <v>0</v>
      </c>
      <c r="BB143" s="151">
        <f>BB144</f>
        <v>0</v>
      </c>
      <c r="BC143" s="151">
        <f>BC144</f>
        <v>0</v>
      </c>
      <c r="BD143" s="151">
        <f t="shared" si="225"/>
        <v>0</v>
      </c>
      <c r="BE143" s="151">
        <f t="shared" si="226"/>
        <v>0</v>
      </c>
      <c r="BF143" s="151">
        <f>BF144</f>
        <v>0</v>
      </c>
      <c r="BG143" s="151">
        <f>BG144</f>
        <v>0</v>
      </c>
      <c r="BH143" s="151">
        <f t="shared" si="227"/>
        <v>0</v>
      </c>
      <c r="BI143" s="151">
        <f>BI144</f>
        <v>0</v>
      </c>
      <c r="BJ143" s="151">
        <f>BJ144</f>
        <v>0</v>
      </c>
      <c r="BK143" s="151">
        <f t="shared" si="228"/>
        <v>0</v>
      </c>
      <c r="BL143" s="151">
        <f t="shared" si="229"/>
        <v>0</v>
      </c>
      <c r="BM143" s="151">
        <f>BM144</f>
        <v>0</v>
      </c>
      <c r="BN143" s="151">
        <f>BN144</f>
        <v>0</v>
      </c>
      <c r="BO143" s="151">
        <f t="shared" si="230"/>
        <v>0</v>
      </c>
      <c r="BP143" s="151">
        <f>BP144</f>
        <v>0</v>
      </c>
      <c r="BQ143" s="151">
        <f>BQ144</f>
        <v>0</v>
      </c>
      <c r="BR143" s="151">
        <f t="shared" si="231"/>
        <v>0</v>
      </c>
      <c r="BS143" s="151">
        <f t="shared" si="232"/>
        <v>0</v>
      </c>
      <c r="BT143" s="151">
        <f>BT144</f>
        <v>0</v>
      </c>
      <c r="BU143" s="151">
        <f>BU144</f>
        <v>0</v>
      </c>
      <c r="BV143" s="151">
        <f t="shared" si="233"/>
        <v>0</v>
      </c>
      <c r="BW143" s="151">
        <f>BW144</f>
        <v>0</v>
      </c>
      <c r="BX143" s="151">
        <f>BX144</f>
        <v>0</v>
      </c>
      <c r="BY143" s="151">
        <f t="shared" si="234"/>
        <v>0</v>
      </c>
      <c r="BZ143" s="151">
        <f t="shared" si="235"/>
        <v>0</v>
      </c>
      <c r="CA143" s="151">
        <f>CA144</f>
        <v>0</v>
      </c>
      <c r="CB143" s="151">
        <f>CB144</f>
        <v>0</v>
      </c>
      <c r="CC143" s="151">
        <f t="shared" si="236"/>
        <v>0</v>
      </c>
      <c r="CD143" s="151">
        <f>CD144</f>
        <v>0</v>
      </c>
      <c r="CE143" s="151">
        <f>CE144</f>
        <v>0</v>
      </c>
      <c r="CF143" s="151">
        <f t="shared" si="237"/>
        <v>0</v>
      </c>
      <c r="CG143" s="151">
        <f t="shared" si="238"/>
        <v>0</v>
      </c>
      <c r="CH143" s="151"/>
      <c r="CI143" s="151"/>
      <c r="CJ143" s="151"/>
      <c r="CK143" s="151"/>
      <c r="CL143" s="151"/>
      <c r="CM143" s="151"/>
      <c r="CN143" s="151"/>
      <c r="CO143" s="151"/>
    </row>
    <row r="144" spans="1:93" ht="24" hidden="1">
      <c r="A144" s="91"/>
      <c r="B144" s="156">
        <v>2025</v>
      </c>
      <c r="C144" s="156">
        <v>8308</v>
      </c>
      <c r="D144" s="156">
        <v>1</v>
      </c>
      <c r="E144" s="156">
        <v>1</v>
      </c>
      <c r="F144" s="156">
        <v>2</v>
      </c>
      <c r="G144" s="156"/>
      <c r="H144" s="156">
        <v>2000</v>
      </c>
      <c r="I144" s="156">
        <v>2900</v>
      </c>
      <c r="J144" s="156">
        <v>296</v>
      </c>
      <c r="K144" s="157">
        <v>1243</v>
      </c>
      <c r="L144" s="158"/>
      <c r="M144" s="159" t="s">
        <v>116</v>
      </c>
      <c r="N144" s="160">
        <v>0</v>
      </c>
      <c r="O144" s="160">
        <v>0</v>
      </c>
      <c r="P144" s="161">
        <f t="shared" si="214"/>
        <v>0</v>
      </c>
      <c r="Q144" s="160">
        <v>0</v>
      </c>
      <c r="R144" s="160">
        <v>0</v>
      </c>
      <c r="S144" s="161">
        <f t="shared" si="215"/>
        <v>0</v>
      </c>
      <c r="T144" s="161">
        <f t="shared" si="216"/>
        <v>0</v>
      </c>
      <c r="U144" s="162" t="s">
        <v>111</v>
      </c>
      <c r="V144" s="163"/>
      <c r="W144" s="164"/>
      <c r="X144" s="165" t="s">
        <v>58</v>
      </c>
      <c r="Y144" s="166">
        <v>0</v>
      </c>
      <c r="Z144" s="166">
        <v>0</v>
      </c>
      <c r="AA144" s="166">
        <v>0</v>
      </c>
      <c r="AB144" s="166">
        <v>0</v>
      </c>
      <c r="AC144" s="166">
        <v>0</v>
      </c>
      <c r="AD144" s="166">
        <v>0</v>
      </c>
      <c r="AE144" s="166">
        <v>0</v>
      </c>
      <c r="AF144" s="166">
        <v>0</v>
      </c>
      <c r="AG144" s="166">
        <v>0</v>
      </c>
      <c r="AH144" s="166">
        <v>0</v>
      </c>
      <c r="AI144" s="166">
        <v>0</v>
      </c>
      <c r="AJ144" s="166">
        <v>0</v>
      </c>
      <c r="AK144" s="160">
        <f>N144+Y144-AE144</f>
        <v>0</v>
      </c>
      <c r="AL144" s="160">
        <f>O144+Z144-AF144</f>
        <v>0</v>
      </c>
      <c r="AM144" s="161">
        <f t="shared" si="218"/>
        <v>0</v>
      </c>
      <c r="AN144" s="160">
        <f>Q144+AA144-AG144</f>
        <v>0</v>
      </c>
      <c r="AO144" s="160">
        <f>R144+AB144-AH144</f>
        <v>0</v>
      </c>
      <c r="AP144" s="161">
        <f t="shared" si="219"/>
        <v>0</v>
      </c>
      <c r="AQ144" s="161">
        <f t="shared" si="220"/>
        <v>0</v>
      </c>
      <c r="AR144" s="166">
        <v>0</v>
      </c>
      <c r="AS144" s="166">
        <v>0</v>
      </c>
      <c r="AT144" s="161">
        <f t="shared" si="221"/>
        <v>0</v>
      </c>
      <c r="AU144" s="166">
        <v>0</v>
      </c>
      <c r="AV144" s="166">
        <v>0</v>
      </c>
      <c r="AW144" s="161">
        <f t="shared" si="222"/>
        <v>0</v>
      </c>
      <c r="AX144" s="161">
        <f t="shared" si="223"/>
        <v>0</v>
      </c>
      <c r="AY144" s="166">
        <v>0</v>
      </c>
      <c r="AZ144" s="166">
        <v>0</v>
      </c>
      <c r="BA144" s="161">
        <f t="shared" si="224"/>
        <v>0</v>
      </c>
      <c r="BB144" s="166">
        <v>0</v>
      </c>
      <c r="BC144" s="166">
        <v>0</v>
      </c>
      <c r="BD144" s="161">
        <f t="shared" si="225"/>
        <v>0</v>
      </c>
      <c r="BE144" s="161">
        <f t="shared" si="226"/>
        <v>0</v>
      </c>
      <c r="BF144" s="166">
        <v>0</v>
      </c>
      <c r="BG144" s="166">
        <v>0</v>
      </c>
      <c r="BH144" s="161">
        <f t="shared" si="227"/>
        <v>0</v>
      </c>
      <c r="BI144" s="166">
        <v>0</v>
      </c>
      <c r="BJ144" s="166">
        <v>0</v>
      </c>
      <c r="BK144" s="161">
        <f t="shared" si="228"/>
        <v>0</v>
      </c>
      <c r="BL144" s="161">
        <f t="shared" si="229"/>
        <v>0</v>
      </c>
      <c r="BM144" s="166">
        <v>0</v>
      </c>
      <c r="BN144" s="166">
        <v>0</v>
      </c>
      <c r="BO144" s="161">
        <f t="shared" si="230"/>
        <v>0</v>
      </c>
      <c r="BP144" s="166">
        <v>0</v>
      </c>
      <c r="BQ144" s="166">
        <v>0</v>
      </c>
      <c r="BR144" s="161">
        <f t="shared" si="231"/>
        <v>0</v>
      </c>
      <c r="BS144" s="161">
        <f t="shared" si="232"/>
        <v>0</v>
      </c>
      <c r="BT144" s="166">
        <v>0</v>
      </c>
      <c r="BU144" s="166">
        <v>0</v>
      </c>
      <c r="BV144" s="161">
        <f t="shared" si="233"/>
        <v>0</v>
      </c>
      <c r="BW144" s="166">
        <v>0</v>
      </c>
      <c r="BX144" s="166">
        <v>0</v>
      </c>
      <c r="BY144" s="161">
        <f t="shared" si="234"/>
        <v>0</v>
      </c>
      <c r="BZ144" s="161">
        <f t="shared" si="235"/>
        <v>0</v>
      </c>
      <c r="CA144" s="160">
        <f>AK144-AR144-AY144-BF144-BM144-BT144</f>
        <v>0</v>
      </c>
      <c r="CB144" s="160">
        <f>AL144-AS144-AZ144-BG144-BN144-BU144</f>
        <v>0</v>
      </c>
      <c r="CC144" s="161">
        <f t="shared" si="236"/>
        <v>0</v>
      </c>
      <c r="CD144" s="160">
        <f>AN144-AU144-BB144-BI144-BP144-BW144</f>
        <v>0</v>
      </c>
      <c r="CE144" s="160">
        <f>AO144-AV144-BC144-BJ144-BQ144-BX144</f>
        <v>0</v>
      </c>
      <c r="CF144" s="161">
        <f t="shared" si="237"/>
        <v>0</v>
      </c>
      <c r="CG144" s="161">
        <f t="shared" si="238"/>
        <v>0</v>
      </c>
      <c r="CH144" s="160">
        <f>V144+AC144-AI144</f>
        <v>0</v>
      </c>
      <c r="CI144" s="160">
        <f>W144+AD144-AJ144</f>
        <v>0</v>
      </c>
      <c r="CJ144" s="166">
        <v>0</v>
      </c>
      <c r="CK144" s="166">
        <v>0</v>
      </c>
      <c r="CL144" s="166">
        <v>0</v>
      </c>
      <c r="CM144" s="166">
        <v>0</v>
      </c>
      <c r="CN144" s="160">
        <f>CH144-CJ144-CL144</f>
        <v>0</v>
      </c>
      <c r="CO144" s="160">
        <f>CI144-CK144-CM144</f>
        <v>0</v>
      </c>
    </row>
    <row r="145" spans="1:93" ht="24" hidden="1">
      <c r="A145" s="91"/>
      <c r="B145" s="129">
        <v>2025</v>
      </c>
      <c r="C145" s="129">
        <v>8308</v>
      </c>
      <c r="D145" s="129">
        <v>1</v>
      </c>
      <c r="E145" s="129">
        <v>1</v>
      </c>
      <c r="F145" s="129">
        <v>2</v>
      </c>
      <c r="G145" s="129"/>
      <c r="H145" s="129">
        <v>3000</v>
      </c>
      <c r="I145" s="129"/>
      <c r="J145" s="129"/>
      <c r="K145" s="130" t="s">
        <v>51</v>
      </c>
      <c r="L145" s="131"/>
      <c r="M145" s="132" t="s">
        <v>53</v>
      </c>
      <c r="N145" s="133">
        <f>N146+N151+N156+N168+N181</f>
        <v>0</v>
      </c>
      <c r="O145" s="133">
        <f>O146+O151+O156+O168+O181</f>
        <v>0</v>
      </c>
      <c r="P145" s="133">
        <f t="shared" si="214"/>
        <v>0</v>
      </c>
      <c r="Q145" s="133">
        <f>Q146+Q151+Q156+Q168+Q181</f>
        <v>0</v>
      </c>
      <c r="R145" s="133">
        <f>R146+R151+R156+R168+R181</f>
        <v>0</v>
      </c>
      <c r="S145" s="133">
        <f t="shared" si="215"/>
        <v>0</v>
      </c>
      <c r="T145" s="133">
        <f t="shared" si="216"/>
        <v>0</v>
      </c>
      <c r="U145" s="134"/>
      <c r="V145" s="135"/>
      <c r="W145" s="136"/>
      <c r="X145" s="137"/>
      <c r="Y145" s="133">
        <f t="shared" ref="Y145:AL145" si="240">Y146+Y151+Y156+Y168+Y181</f>
        <v>0</v>
      </c>
      <c r="Z145" s="133">
        <f t="shared" si="240"/>
        <v>0</v>
      </c>
      <c r="AA145" s="133">
        <f t="shared" si="240"/>
        <v>0</v>
      </c>
      <c r="AB145" s="133">
        <f t="shared" si="240"/>
        <v>0</v>
      </c>
      <c r="AC145" s="133">
        <f t="shared" si="240"/>
        <v>0</v>
      </c>
      <c r="AD145" s="133">
        <f t="shared" si="240"/>
        <v>0</v>
      </c>
      <c r="AE145" s="133">
        <f t="shared" si="240"/>
        <v>0</v>
      </c>
      <c r="AF145" s="133">
        <f t="shared" si="240"/>
        <v>0</v>
      </c>
      <c r="AG145" s="133">
        <f t="shared" si="240"/>
        <v>0</v>
      </c>
      <c r="AH145" s="133">
        <f t="shared" si="240"/>
        <v>0</v>
      </c>
      <c r="AI145" s="133">
        <f t="shared" si="240"/>
        <v>0</v>
      </c>
      <c r="AJ145" s="133">
        <f t="shared" si="240"/>
        <v>0</v>
      </c>
      <c r="AK145" s="133">
        <f t="shared" si="240"/>
        <v>0</v>
      </c>
      <c r="AL145" s="133">
        <f t="shared" si="240"/>
        <v>0</v>
      </c>
      <c r="AM145" s="133">
        <f t="shared" si="218"/>
        <v>0</v>
      </c>
      <c r="AN145" s="133">
        <f>AN146+AN151+AN156+AN168+AN181</f>
        <v>0</v>
      </c>
      <c r="AO145" s="133">
        <f>AO146+AO151+AO156+AO168+AO181</f>
        <v>0</v>
      </c>
      <c r="AP145" s="133">
        <f t="shared" si="219"/>
        <v>0</v>
      </c>
      <c r="AQ145" s="133">
        <f t="shared" si="220"/>
        <v>0</v>
      </c>
      <c r="AR145" s="133">
        <f>AR146+AR151+AR156+AR168+AR181</f>
        <v>0</v>
      </c>
      <c r="AS145" s="133">
        <f>AS146+AS151+AS156+AS168+AS181</f>
        <v>0</v>
      </c>
      <c r="AT145" s="133">
        <f t="shared" si="221"/>
        <v>0</v>
      </c>
      <c r="AU145" s="133">
        <f>AU146+AU151+AU156+AU168+AU181</f>
        <v>0</v>
      </c>
      <c r="AV145" s="133">
        <f>AV146+AV151+AV156+AV168+AV181</f>
        <v>0</v>
      </c>
      <c r="AW145" s="133">
        <f t="shared" si="222"/>
        <v>0</v>
      </c>
      <c r="AX145" s="133">
        <f t="shared" si="223"/>
        <v>0</v>
      </c>
      <c r="AY145" s="133">
        <f>AY146+AY151+AY156+AY168+AY181</f>
        <v>0</v>
      </c>
      <c r="AZ145" s="133">
        <f>AZ146+AZ151+AZ156+AZ168+AZ181</f>
        <v>0</v>
      </c>
      <c r="BA145" s="133">
        <f t="shared" si="224"/>
        <v>0</v>
      </c>
      <c r="BB145" s="133">
        <f>BB146+BB151+BB156+BB168+BB181</f>
        <v>0</v>
      </c>
      <c r="BC145" s="133">
        <f>BC146+BC151+BC156+BC168+BC181</f>
        <v>0</v>
      </c>
      <c r="BD145" s="133">
        <f t="shared" si="225"/>
        <v>0</v>
      </c>
      <c r="BE145" s="133">
        <f t="shared" si="226"/>
        <v>0</v>
      </c>
      <c r="BF145" s="133">
        <f>BF146+BF151+BF156+BF168+BF181</f>
        <v>0</v>
      </c>
      <c r="BG145" s="133">
        <f>BG146+BG151+BG156+BG168+BG181</f>
        <v>0</v>
      </c>
      <c r="BH145" s="133">
        <f t="shared" si="227"/>
        <v>0</v>
      </c>
      <c r="BI145" s="133">
        <f>BI146+BI151+BI156+BI168+BI181</f>
        <v>0</v>
      </c>
      <c r="BJ145" s="133">
        <f>BJ146+BJ151+BJ156+BJ168+BJ181</f>
        <v>0</v>
      </c>
      <c r="BK145" s="133">
        <f t="shared" si="228"/>
        <v>0</v>
      </c>
      <c r="BL145" s="133">
        <f t="shared" si="229"/>
        <v>0</v>
      </c>
      <c r="BM145" s="133">
        <f>BM146+BM151+BM156+BM168+BM181</f>
        <v>0</v>
      </c>
      <c r="BN145" s="133">
        <f>BN146+BN151+BN156+BN168+BN181</f>
        <v>0</v>
      </c>
      <c r="BO145" s="133">
        <f t="shared" si="230"/>
        <v>0</v>
      </c>
      <c r="BP145" s="133">
        <f>BP146+BP151+BP156+BP168+BP181</f>
        <v>0</v>
      </c>
      <c r="BQ145" s="133">
        <f>BQ146+BQ151+BQ156+BQ168+BQ181</f>
        <v>0</v>
      </c>
      <c r="BR145" s="133">
        <f t="shared" si="231"/>
        <v>0</v>
      </c>
      <c r="BS145" s="133">
        <f t="shared" si="232"/>
        <v>0</v>
      </c>
      <c r="BT145" s="133">
        <f>BT146+BT151+BT156+BT168+BT181</f>
        <v>0</v>
      </c>
      <c r="BU145" s="133">
        <f>BU146+BU151+BU156+BU168+BU181</f>
        <v>0</v>
      </c>
      <c r="BV145" s="133">
        <f t="shared" si="233"/>
        <v>0</v>
      </c>
      <c r="BW145" s="133">
        <f>BW146+BW151+BW156+BW168+BW181</f>
        <v>0</v>
      </c>
      <c r="BX145" s="133">
        <f>BX146+BX151+BX156+BX168+BX181</f>
        <v>0</v>
      </c>
      <c r="BY145" s="133">
        <f t="shared" si="234"/>
        <v>0</v>
      </c>
      <c r="BZ145" s="133">
        <f t="shared" si="235"/>
        <v>0</v>
      </c>
      <c r="CA145" s="133">
        <f>CA146+CA151+CA156+CA168+CA181</f>
        <v>0</v>
      </c>
      <c r="CB145" s="133">
        <f>CB146+CB151+CB156+CB168+CB181</f>
        <v>0</v>
      </c>
      <c r="CC145" s="133">
        <f t="shared" si="236"/>
        <v>0</v>
      </c>
      <c r="CD145" s="133">
        <f>CD146+CD151+CD156+CD168+CD181</f>
        <v>0</v>
      </c>
      <c r="CE145" s="133">
        <f>CE146+CE151+CE156+CE168+CE181</f>
        <v>0</v>
      </c>
      <c r="CF145" s="133">
        <f t="shared" si="237"/>
        <v>0</v>
      </c>
      <c r="CG145" s="133">
        <f t="shared" si="238"/>
        <v>0</v>
      </c>
      <c r="CH145" s="133"/>
      <c r="CI145" s="133"/>
      <c r="CJ145" s="133"/>
      <c r="CK145" s="133"/>
      <c r="CL145" s="133"/>
      <c r="CM145" s="133"/>
      <c r="CN145" s="133"/>
      <c r="CO145" s="133"/>
    </row>
    <row r="146" spans="1:93" ht="24" hidden="1">
      <c r="A146" s="91"/>
      <c r="B146" s="138">
        <v>2025</v>
      </c>
      <c r="C146" s="138">
        <v>8308</v>
      </c>
      <c r="D146" s="138">
        <v>1</v>
      </c>
      <c r="E146" s="138">
        <v>1</v>
      </c>
      <c r="F146" s="138">
        <v>2</v>
      </c>
      <c r="G146" s="138"/>
      <c r="H146" s="138">
        <v>3000</v>
      </c>
      <c r="I146" s="138">
        <v>3100</v>
      </c>
      <c r="J146" s="138"/>
      <c r="K146" s="139" t="s">
        <v>51</v>
      </c>
      <c r="L146" s="140"/>
      <c r="M146" s="190" t="s">
        <v>117</v>
      </c>
      <c r="N146" s="142">
        <f>N147+N149</f>
        <v>0</v>
      </c>
      <c r="O146" s="142">
        <f>O147+O149</f>
        <v>0</v>
      </c>
      <c r="P146" s="142">
        <f t="shared" si="214"/>
        <v>0</v>
      </c>
      <c r="Q146" s="142">
        <f>Q147+Q149</f>
        <v>0</v>
      </c>
      <c r="R146" s="142">
        <f>R147+R149</f>
        <v>0</v>
      </c>
      <c r="S146" s="142">
        <f t="shared" si="215"/>
        <v>0</v>
      </c>
      <c r="T146" s="142">
        <f t="shared" si="216"/>
        <v>0</v>
      </c>
      <c r="U146" s="143"/>
      <c r="V146" s="144"/>
      <c r="W146" s="145"/>
      <c r="X146" s="146"/>
      <c r="Y146" s="142">
        <f t="shared" ref="Y146:AL146" si="241">Y147+Y149</f>
        <v>0</v>
      </c>
      <c r="Z146" s="142">
        <f t="shared" si="241"/>
        <v>0</v>
      </c>
      <c r="AA146" s="142">
        <f t="shared" si="241"/>
        <v>0</v>
      </c>
      <c r="AB146" s="142">
        <f t="shared" si="241"/>
        <v>0</v>
      </c>
      <c r="AC146" s="142">
        <f t="shared" si="241"/>
        <v>0</v>
      </c>
      <c r="AD146" s="142">
        <f t="shared" si="241"/>
        <v>0</v>
      </c>
      <c r="AE146" s="142">
        <f t="shared" si="241"/>
        <v>0</v>
      </c>
      <c r="AF146" s="142">
        <f t="shared" si="241"/>
        <v>0</v>
      </c>
      <c r="AG146" s="142">
        <f t="shared" si="241"/>
        <v>0</v>
      </c>
      <c r="AH146" s="142">
        <f t="shared" si="241"/>
        <v>0</v>
      </c>
      <c r="AI146" s="142">
        <f t="shared" si="241"/>
        <v>0</v>
      </c>
      <c r="AJ146" s="142">
        <f t="shared" si="241"/>
        <v>0</v>
      </c>
      <c r="AK146" s="142">
        <f t="shared" si="241"/>
        <v>0</v>
      </c>
      <c r="AL146" s="142">
        <f t="shared" si="241"/>
        <v>0</v>
      </c>
      <c r="AM146" s="142">
        <f t="shared" si="218"/>
        <v>0</v>
      </c>
      <c r="AN146" s="142">
        <f>AN147+AN149</f>
        <v>0</v>
      </c>
      <c r="AO146" s="142">
        <f>AO147+AO149</f>
        <v>0</v>
      </c>
      <c r="AP146" s="142">
        <f t="shared" si="219"/>
        <v>0</v>
      </c>
      <c r="AQ146" s="142">
        <f t="shared" si="220"/>
        <v>0</v>
      </c>
      <c r="AR146" s="142">
        <f>AR147+AR149</f>
        <v>0</v>
      </c>
      <c r="AS146" s="142">
        <f>AS147+AS149</f>
        <v>0</v>
      </c>
      <c r="AT146" s="142">
        <f t="shared" si="221"/>
        <v>0</v>
      </c>
      <c r="AU146" s="142">
        <f>AU147+AU149</f>
        <v>0</v>
      </c>
      <c r="AV146" s="142">
        <f>AV147+AV149</f>
        <v>0</v>
      </c>
      <c r="AW146" s="142">
        <f t="shared" si="222"/>
        <v>0</v>
      </c>
      <c r="AX146" s="142">
        <f t="shared" si="223"/>
        <v>0</v>
      </c>
      <c r="AY146" s="142">
        <f>AY147+AY149</f>
        <v>0</v>
      </c>
      <c r="AZ146" s="142">
        <f>AZ147+AZ149</f>
        <v>0</v>
      </c>
      <c r="BA146" s="142">
        <f t="shared" si="224"/>
        <v>0</v>
      </c>
      <c r="BB146" s="142">
        <f>BB147+BB149</f>
        <v>0</v>
      </c>
      <c r="BC146" s="142">
        <f>BC147+BC149</f>
        <v>0</v>
      </c>
      <c r="BD146" s="142">
        <f t="shared" si="225"/>
        <v>0</v>
      </c>
      <c r="BE146" s="142">
        <f t="shared" si="226"/>
        <v>0</v>
      </c>
      <c r="BF146" s="142">
        <f>BF147+BF149</f>
        <v>0</v>
      </c>
      <c r="BG146" s="142">
        <f>BG147+BG149</f>
        <v>0</v>
      </c>
      <c r="BH146" s="142">
        <f t="shared" si="227"/>
        <v>0</v>
      </c>
      <c r="BI146" s="142">
        <f>BI147+BI149</f>
        <v>0</v>
      </c>
      <c r="BJ146" s="142">
        <f>BJ147+BJ149</f>
        <v>0</v>
      </c>
      <c r="BK146" s="142">
        <f t="shared" si="228"/>
        <v>0</v>
      </c>
      <c r="BL146" s="142">
        <f t="shared" si="229"/>
        <v>0</v>
      </c>
      <c r="BM146" s="142">
        <f>BM147+BM149</f>
        <v>0</v>
      </c>
      <c r="BN146" s="142">
        <f>BN147+BN149</f>
        <v>0</v>
      </c>
      <c r="BO146" s="142">
        <f t="shared" si="230"/>
        <v>0</v>
      </c>
      <c r="BP146" s="142">
        <f>BP147+BP149</f>
        <v>0</v>
      </c>
      <c r="BQ146" s="142">
        <f>BQ147+BQ149</f>
        <v>0</v>
      </c>
      <c r="BR146" s="142">
        <f t="shared" si="231"/>
        <v>0</v>
      </c>
      <c r="BS146" s="142">
        <f t="shared" si="232"/>
        <v>0</v>
      </c>
      <c r="BT146" s="142">
        <f>BT147+BT149</f>
        <v>0</v>
      </c>
      <c r="BU146" s="142">
        <f>BU147+BU149</f>
        <v>0</v>
      </c>
      <c r="BV146" s="142">
        <f t="shared" si="233"/>
        <v>0</v>
      </c>
      <c r="BW146" s="142">
        <f>BW147+BW149</f>
        <v>0</v>
      </c>
      <c r="BX146" s="142">
        <f>BX147+BX149</f>
        <v>0</v>
      </c>
      <c r="BY146" s="142">
        <f t="shared" si="234"/>
        <v>0</v>
      </c>
      <c r="BZ146" s="142">
        <f t="shared" si="235"/>
        <v>0</v>
      </c>
      <c r="CA146" s="142">
        <f>CA147+CA149</f>
        <v>0</v>
      </c>
      <c r="CB146" s="142">
        <f>CB147+CB149</f>
        <v>0</v>
      </c>
      <c r="CC146" s="142">
        <f t="shared" si="236"/>
        <v>0</v>
      </c>
      <c r="CD146" s="142">
        <f>CD147+CD149</f>
        <v>0</v>
      </c>
      <c r="CE146" s="142">
        <f>CE147+CE149</f>
        <v>0</v>
      </c>
      <c r="CF146" s="142">
        <f t="shared" si="237"/>
        <v>0</v>
      </c>
      <c r="CG146" s="142">
        <f t="shared" si="238"/>
        <v>0</v>
      </c>
      <c r="CH146" s="142"/>
      <c r="CI146" s="142"/>
      <c r="CJ146" s="142"/>
      <c r="CK146" s="142"/>
      <c r="CL146" s="142"/>
      <c r="CM146" s="142"/>
      <c r="CN146" s="142"/>
      <c r="CO146" s="142"/>
    </row>
    <row r="147" spans="1:93" ht="24" hidden="1">
      <c r="A147" s="91"/>
      <c r="B147" s="147">
        <v>2025</v>
      </c>
      <c r="C147" s="147">
        <v>8308</v>
      </c>
      <c r="D147" s="147">
        <v>1</v>
      </c>
      <c r="E147" s="147">
        <v>1</v>
      </c>
      <c r="F147" s="147">
        <v>2</v>
      </c>
      <c r="G147" s="147"/>
      <c r="H147" s="147">
        <v>3000</v>
      </c>
      <c r="I147" s="147">
        <v>3100</v>
      </c>
      <c r="J147" s="147">
        <v>311</v>
      </c>
      <c r="K147" s="148" t="s">
        <v>51</v>
      </c>
      <c r="L147" s="149"/>
      <c r="M147" s="150" t="s">
        <v>118</v>
      </c>
      <c r="N147" s="151">
        <f>N148</f>
        <v>0</v>
      </c>
      <c r="O147" s="151">
        <f>O148</f>
        <v>0</v>
      </c>
      <c r="P147" s="151">
        <f t="shared" si="214"/>
        <v>0</v>
      </c>
      <c r="Q147" s="151">
        <f>Q148</f>
        <v>0</v>
      </c>
      <c r="R147" s="151">
        <f>R148</f>
        <v>0</v>
      </c>
      <c r="S147" s="151">
        <f t="shared" si="215"/>
        <v>0</v>
      </c>
      <c r="T147" s="151">
        <f t="shared" si="216"/>
        <v>0</v>
      </c>
      <c r="U147" s="152"/>
      <c r="V147" s="153"/>
      <c r="W147" s="154"/>
      <c r="X147" s="155"/>
      <c r="Y147" s="151">
        <f t="shared" ref="Y147:AL147" si="242">Y148</f>
        <v>0</v>
      </c>
      <c r="Z147" s="151">
        <f t="shared" si="242"/>
        <v>0</v>
      </c>
      <c r="AA147" s="151">
        <f t="shared" si="242"/>
        <v>0</v>
      </c>
      <c r="AB147" s="151">
        <f t="shared" si="242"/>
        <v>0</v>
      </c>
      <c r="AC147" s="151">
        <f t="shared" si="242"/>
        <v>0</v>
      </c>
      <c r="AD147" s="151">
        <f t="shared" si="242"/>
        <v>0</v>
      </c>
      <c r="AE147" s="151">
        <f t="shared" si="242"/>
        <v>0</v>
      </c>
      <c r="AF147" s="151">
        <f t="shared" si="242"/>
        <v>0</v>
      </c>
      <c r="AG147" s="151">
        <f t="shared" si="242"/>
        <v>0</v>
      </c>
      <c r="AH147" s="151">
        <f t="shared" si="242"/>
        <v>0</v>
      </c>
      <c r="AI147" s="151">
        <f t="shared" si="242"/>
        <v>0</v>
      </c>
      <c r="AJ147" s="151">
        <f t="shared" si="242"/>
        <v>0</v>
      </c>
      <c r="AK147" s="151">
        <f t="shared" si="242"/>
        <v>0</v>
      </c>
      <c r="AL147" s="151">
        <f t="shared" si="242"/>
        <v>0</v>
      </c>
      <c r="AM147" s="151">
        <f t="shared" si="218"/>
        <v>0</v>
      </c>
      <c r="AN147" s="151">
        <f>AN148</f>
        <v>0</v>
      </c>
      <c r="AO147" s="151">
        <f>AO148</f>
        <v>0</v>
      </c>
      <c r="AP147" s="151">
        <f t="shared" si="219"/>
        <v>0</v>
      </c>
      <c r="AQ147" s="151">
        <f t="shared" si="220"/>
        <v>0</v>
      </c>
      <c r="AR147" s="151">
        <f>AR148</f>
        <v>0</v>
      </c>
      <c r="AS147" s="151">
        <f>AS148</f>
        <v>0</v>
      </c>
      <c r="AT147" s="151">
        <f t="shared" si="221"/>
        <v>0</v>
      </c>
      <c r="AU147" s="151">
        <f>AU148</f>
        <v>0</v>
      </c>
      <c r="AV147" s="151">
        <f>AV148</f>
        <v>0</v>
      </c>
      <c r="AW147" s="151">
        <f t="shared" si="222"/>
        <v>0</v>
      </c>
      <c r="AX147" s="151">
        <f t="shared" si="223"/>
        <v>0</v>
      </c>
      <c r="AY147" s="151">
        <f>AY148</f>
        <v>0</v>
      </c>
      <c r="AZ147" s="151">
        <f>AZ148</f>
        <v>0</v>
      </c>
      <c r="BA147" s="151">
        <f t="shared" si="224"/>
        <v>0</v>
      </c>
      <c r="BB147" s="151">
        <f>BB148</f>
        <v>0</v>
      </c>
      <c r="BC147" s="151">
        <f>BC148</f>
        <v>0</v>
      </c>
      <c r="BD147" s="151">
        <f t="shared" si="225"/>
        <v>0</v>
      </c>
      <c r="BE147" s="151">
        <f t="shared" si="226"/>
        <v>0</v>
      </c>
      <c r="BF147" s="151">
        <f>BF148</f>
        <v>0</v>
      </c>
      <c r="BG147" s="151">
        <f>BG148</f>
        <v>0</v>
      </c>
      <c r="BH147" s="151">
        <f t="shared" si="227"/>
        <v>0</v>
      </c>
      <c r="BI147" s="151">
        <f>BI148</f>
        <v>0</v>
      </c>
      <c r="BJ147" s="151">
        <f>BJ148</f>
        <v>0</v>
      </c>
      <c r="BK147" s="151">
        <f t="shared" si="228"/>
        <v>0</v>
      </c>
      <c r="BL147" s="151">
        <f t="shared" si="229"/>
        <v>0</v>
      </c>
      <c r="BM147" s="151">
        <f>BM148</f>
        <v>0</v>
      </c>
      <c r="BN147" s="151">
        <f>BN148</f>
        <v>0</v>
      </c>
      <c r="BO147" s="151">
        <f t="shared" si="230"/>
        <v>0</v>
      </c>
      <c r="BP147" s="151">
        <f>BP148</f>
        <v>0</v>
      </c>
      <c r="BQ147" s="151">
        <f>BQ148</f>
        <v>0</v>
      </c>
      <c r="BR147" s="151">
        <f t="shared" si="231"/>
        <v>0</v>
      </c>
      <c r="BS147" s="151">
        <f t="shared" si="232"/>
        <v>0</v>
      </c>
      <c r="BT147" s="151">
        <f>BT148</f>
        <v>0</v>
      </c>
      <c r="BU147" s="151">
        <f>BU148</f>
        <v>0</v>
      </c>
      <c r="BV147" s="151">
        <f t="shared" si="233"/>
        <v>0</v>
      </c>
      <c r="BW147" s="151">
        <f>BW148</f>
        <v>0</v>
      </c>
      <c r="BX147" s="151">
        <f>BX148</f>
        <v>0</v>
      </c>
      <c r="BY147" s="151">
        <f t="shared" si="234"/>
        <v>0</v>
      </c>
      <c r="BZ147" s="151">
        <f t="shared" si="235"/>
        <v>0</v>
      </c>
      <c r="CA147" s="151">
        <f>CA148</f>
        <v>0</v>
      </c>
      <c r="CB147" s="151">
        <f>CB148</f>
        <v>0</v>
      </c>
      <c r="CC147" s="151">
        <f t="shared" si="236"/>
        <v>0</v>
      </c>
      <c r="CD147" s="151">
        <f>CD148</f>
        <v>0</v>
      </c>
      <c r="CE147" s="151">
        <f>CE148</f>
        <v>0</v>
      </c>
      <c r="CF147" s="151">
        <f t="shared" si="237"/>
        <v>0</v>
      </c>
      <c r="CG147" s="151">
        <f t="shared" si="238"/>
        <v>0</v>
      </c>
      <c r="CH147" s="151"/>
      <c r="CI147" s="151"/>
      <c r="CJ147" s="151"/>
      <c r="CK147" s="151"/>
      <c r="CL147" s="151"/>
      <c r="CM147" s="151"/>
      <c r="CN147" s="151"/>
      <c r="CO147" s="151"/>
    </row>
    <row r="148" spans="1:93" ht="24" hidden="1">
      <c r="A148" s="91"/>
      <c r="B148" s="156">
        <v>2025</v>
      </c>
      <c r="C148" s="156">
        <v>8308</v>
      </c>
      <c r="D148" s="156">
        <v>1</v>
      </c>
      <c r="E148" s="156">
        <v>1</v>
      </c>
      <c r="F148" s="156">
        <v>2</v>
      </c>
      <c r="G148" s="156"/>
      <c r="H148" s="156">
        <v>3000</v>
      </c>
      <c r="I148" s="156">
        <v>3100</v>
      </c>
      <c r="J148" s="156">
        <v>311</v>
      </c>
      <c r="K148" s="157">
        <v>1308</v>
      </c>
      <c r="L148" s="158"/>
      <c r="M148" s="159" t="s">
        <v>119</v>
      </c>
      <c r="N148" s="160">
        <v>0</v>
      </c>
      <c r="O148" s="160">
        <v>0</v>
      </c>
      <c r="P148" s="161">
        <f t="shared" si="214"/>
        <v>0</v>
      </c>
      <c r="Q148" s="160">
        <v>0</v>
      </c>
      <c r="R148" s="160">
        <v>0</v>
      </c>
      <c r="S148" s="161">
        <f t="shared" si="215"/>
        <v>0</v>
      </c>
      <c r="T148" s="161">
        <f t="shared" si="216"/>
        <v>0</v>
      </c>
      <c r="U148" s="162" t="s">
        <v>57</v>
      </c>
      <c r="V148" s="163"/>
      <c r="W148" s="164"/>
      <c r="X148" s="165" t="s">
        <v>58</v>
      </c>
      <c r="Y148" s="166">
        <v>0</v>
      </c>
      <c r="Z148" s="166">
        <v>0</v>
      </c>
      <c r="AA148" s="166">
        <v>0</v>
      </c>
      <c r="AB148" s="166">
        <v>0</v>
      </c>
      <c r="AC148" s="166">
        <v>0</v>
      </c>
      <c r="AD148" s="166">
        <v>0</v>
      </c>
      <c r="AE148" s="166">
        <v>0</v>
      </c>
      <c r="AF148" s="166">
        <v>0</v>
      </c>
      <c r="AG148" s="166">
        <v>0</v>
      </c>
      <c r="AH148" s="166">
        <v>0</v>
      </c>
      <c r="AI148" s="166">
        <v>0</v>
      </c>
      <c r="AJ148" s="166">
        <v>0</v>
      </c>
      <c r="AK148" s="160">
        <f>N148+Y148-AE148</f>
        <v>0</v>
      </c>
      <c r="AL148" s="160">
        <f>O148+Z148-AF148</f>
        <v>0</v>
      </c>
      <c r="AM148" s="161">
        <f t="shared" si="218"/>
        <v>0</v>
      </c>
      <c r="AN148" s="160">
        <f>Q148+AA148-AG148</f>
        <v>0</v>
      </c>
      <c r="AO148" s="160">
        <f>R148+AB148-AH148</f>
        <v>0</v>
      </c>
      <c r="AP148" s="161">
        <f t="shared" si="219"/>
        <v>0</v>
      </c>
      <c r="AQ148" s="161">
        <f t="shared" si="220"/>
        <v>0</v>
      </c>
      <c r="AR148" s="166">
        <v>0</v>
      </c>
      <c r="AS148" s="166">
        <v>0</v>
      </c>
      <c r="AT148" s="161">
        <f t="shared" si="221"/>
        <v>0</v>
      </c>
      <c r="AU148" s="166">
        <v>0</v>
      </c>
      <c r="AV148" s="166">
        <v>0</v>
      </c>
      <c r="AW148" s="161">
        <f t="shared" si="222"/>
        <v>0</v>
      </c>
      <c r="AX148" s="161">
        <f t="shared" si="223"/>
        <v>0</v>
      </c>
      <c r="AY148" s="166">
        <v>0</v>
      </c>
      <c r="AZ148" s="166">
        <v>0</v>
      </c>
      <c r="BA148" s="161">
        <f t="shared" si="224"/>
        <v>0</v>
      </c>
      <c r="BB148" s="166">
        <v>0</v>
      </c>
      <c r="BC148" s="166">
        <v>0</v>
      </c>
      <c r="BD148" s="161">
        <f t="shared" si="225"/>
        <v>0</v>
      </c>
      <c r="BE148" s="161">
        <f t="shared" si="226"/>
        <v>0</v>
      </c>
      <c r="BF148" s="166">
        <v>0</v>
      </c>
      <c r="BG148" s="166">
        <v>0</v>
      </c>
      <c r="BH148" s="161">
        <f t="shared" si="227"/>
        <v>0</v>
      </c>
      <c r="BI148" s="166">
        <v>0</v>
      </c>
      <c r="BJ148" s="166">
        <v>0</v>
      </c>
      <c r="BK148" s="161">
        <f t="shared" si="228"/>
        <v>0</v>
      </c>
      <c r="BL148" s="161">
        <f t="shared" si="229"/>
        <v>0</v>
      </c>
      <c r="BM148" s="166">
        <v>0</v>
      </c>
      <c r="BN148" s="166">
        <v>0</v>
      </c>
      <c r="BO148" s="161">
        <f t="shared" si="230"/>
        <v>0</v>
      </c>
      <c r="BP148" s="166">
        <v>0</v>
      </c>
      <c r="BQ148" s="166">
        <v>0</v>
      </c>
      <c r="BR148" s="161">
        <f t="shared" si="231"/>
        <v>0</v>
      </c>
      <c r="BS148" s="161">
        <f t="shared" si="232"/>
        <v>0</v>
      </c>
      <c r="BT148" s="166">
        <v>0</v>
      </c>
      <c r="BU148" s="166">
        <v>0</v>
      </c>
      <c r="BV148" s="161">
        <f t="shared" si="233"/>
        <v>0</v>
      </c>
      <c r="BW148" s="166">
        <v>0</v>
      </c>
      <c r="BX148" s="166">
        <v>0</v>
      </c>
      <c r="BY148" s="161">
        <f t="shared" si="234"/>
        <v>0</v>
      </c>
      <c r="BZ148" s="161">
        <f t="shared" si="235"/>
        <v>0</v>
      </c>
      <c r="CA148" s="160">
        <f>AK148-AR148-AY148-BF148-BM148-BT148</f>
        <v>0</v>
      </c>
      <c r="CB148" s="160">
        <f>AL148-AS148-AZ148-BG148-BN148-BU148</f>
        <v>0</v>
      </c>
      <c r="CC148" s="161">
        <f t="shared" si="236"/>
        <v>0</v>
      </c>
      <c r="CD148" s="160">
        <f>AN148-AU148-BB148-BI148-BP148-BW148</f>
        <v>0</v>
      </c>
      <c r="CE148" s="160">
        <f>AO148-AV148-BC148-BJ148-BQ148-BX148</f>
        <v>0</v>
      </c>
      <c r="CF148" s="161">
        <f t="shared" si="237"/>
        <v>0</v>
      </c>
      <c r="CG148" s="161">
        <f t="shared" si="238"/>
        <v>0</v>
      </c>
      <c r="CH148" s="160">
        <f>V148+AC148-AI148</f>
        <v>0</v>
      </c>
      <c r="CI148" s="160">
        <f>W148+AD148-AJ148</f>
        <v>0</v>
      </c>
      <c r="CJ148" s="166">
        <v>0</v>
      </c>
      <c r="CK148" s="166">
        <v>0</v>
      </c>
      <c r="CL148" s="166">
        <v>0</v>
      </c>
      <c r="CM148" s="166">
        <v>0</v>
      </c>
      <c r="CN148" s="160">
        <f>CH148-CJ148-CL148</f>
        <v>0</v>
      </c>
      <c r="CO148" s="160">
        <f>CI148-CK148-CM148</f>
        <v>0</v>
      </c>
    </row>
    <row r="149" spans="1:93" ht="24" hidden="1">
      <c r="A149" s="91"/>
      <c r="B149" s="147">
        <v>2025</v>
      </c>
      <c r="C149" s="147">
        <v>8308</v>
      </c>
      <c r="D149" s="147">
        <v>1</v>
      </c>
      <c r="E149" s="147">
        <v>1</v>
      </c>
      <c r="F149" s="147">
        <v>2</v>
      </c>
      <c r="G149" s="147"/>
      <c r="H149" s="147">
        <v>3000</v>
      </c>
      <c r="I149" s="147">
        <v>3100</v>
      </c>
      <c r="J149" s="147">
        <v>317</v>
      </c>
      <c r="K149" s="148" t="s">
        <v>51</v>
      </c>
      <c r="L149" s="149"/>
      <c r="M149" s="150" t="s">
        <v>120</v>
      </c>
      <c r="N149" s="151">
        <f>N150</f>
        <v>0</v>
      </c>
      <c r="O149" s="151">
        <f>O150</f>
        <v>0</v>
      </c>
      <c r="P149" s="151">
        <f t="shared" si="214"/>
        <v>0</v>
      </c>
      <c r="Q149" s="151">
        <f>Q150</f>
        <v>0</v>
      </c>
      <c r="R149" s="151">
        <f>R150</f>
        <v>0</v>
      </c>
      <c r="S149" s="151">
        <f t="shared" si="215"/>
        <v>0</v>
      </c>
      <c r="T149" s="151">
        <f t="shared" si="216"/>
        <v>0</v>
      </c>
      <c r="U149" s="152"/>
      <c r="V149" s="153"/>
      <c r="W149" s="154"/>
      <c r="X149" s="155"/>
      <c r="Y149" s="151">
        <f t="shared" ref="Y149:AL149" si="243">Y150</f>
        <v>0</v>
      </c>
      <c r="Z149" s="151">
        <f t="shared" si="243"/>
        <v>0</v>
      </c>
      <c r="AA149" s="151">
        <f t="shared" si="243"/>
        <v>0</v>
      </c>
      <c r="AB149" s="151">
        <f t="shared" si="243"/>
        <v>0</v>
      </c>
      <c r="AC149" s="151">
        <f t="shared" si="243"/>
        <v>0</v>
      </c>
      <c r="AD149" s="151">
        <f t="shared" si="243"/>
        <v>0</v>
      </c>
      <c r="AE149" s="151">
        <f t="shared" si="243"/>
        <v>0</v>
      </c>
      <c r="AF149" s="151">
        <f t="shared" si="243"/>
        <v>0</v>
      </c>
      <c r="AG149" s="151">
        <f t="shared" si="243"/>
        <v>0</v>
      </c>
      <c r="AH149" s="151">
        <f t="shared" si="243"/>
        <v>0</v>
      </c>
      <c r="AI149" s="151">
        <f t="shared" si="243"/>
        <v>0</v>
      </c>
      <c r="AJ149" s="151">
        <f t="shared" si="243"/>
        <v>0</v>
      </c>
      <c r="AK149" s="151">
        <f t="shared" si="243"/>
        <v>0</v>
      </c>
      <c r="AL149" s="151">
        <f t="shared" si="243"/>
        <v>0</v>
      </c>
      <c r="AM149" s="151">
        <f t="shared" si="218"/>
        <v>0</v>
      </c>
      <c r="AN149" s="151">
        <f>AN150</f>
        <v>0</v>
      </c>
      <c r="AO149" s="151">
        <f>AO150</f>
        <v>0</v>
      </c>
      <c r="AP149" s="151">
        <f t="shared" si="219"/>
        <v>0</v>
      </c>
      <c r="AQ149" s="151">
        <f t="shared" si="220"/>
        <v>0</v>
      </c>
      <c r="AR149" s="151">
        <f>AR150</f>
        <v>0</v>
      </c>
      <c r="AS149" s="151">
        <f>AS150</f>
        <v>0</v>
      </c>
      <c r="AT149" s="151">
        <f t="shared" si="221"/>
        <v>0</v>
      </c>
      <c r="AU149" s="151">
        <f>AU150</f>
        <v>0</v>
      </c>
      <c r="AV149" s="151">
        <f>AV150</f>
        <v>0</v>
      </c>
      <c r="AW149" s="151">
        <f t="shared" si="222"/>
        <v>0</v>
      </c>
      <c r="AX149" s="151">
        <f t="shared" si="223"/>
        <v>0</v>
      </c>
      <c r="AY149" s="151">
        <f>AY150</f>
        <v>0</v>
      </c>
      <c r="AZ149" s="151">
        <f>AZ150</f>
        <v>0</v>
      </c>
      <c r="BA149" s="151">
        <f t="shared" si="224"/>
        <v>0</v>
      </c>
      <c r="BB149" s="151">
        <f>BB150</f>
        <v>0</v>
      </c>
      <c r="BC149" s="151">
        <f>BC150</f>
        <v>0</v>
      </c>
      <c r="BD149" s="151">
        <f t="shared" si="225"/>
        <v>0</v>
      </c>
      <c r="BE149" s="151">
        <f t="shared" si="226"/>
        <v>0</v>
      </c>
      <c r="BF149" s="151">
        <f>BF150</f>
        <v>0</v>
      </c>
      <c r="BG149" s="151">
        <f>BG150</f>
        <v>0</v>
      </c>
      <c r="BH149" s="151">
        <f t="shared" si="227"/>
        <v>0</v>
      </c>
      <c r="BI149" s="151">
        <f>BI150</f>
        <v>0</v>
      </c>
      <c r="BJ149" s="151">
        <f>BJ150</f>
        <v>0</v>
      </c>
      <c r="BK149" s="151">
        <f t="shared" si="228"/>
        <v>0</v>
      </c>
      <c r="BL149" s="151">
        <f t="shared" si="229"/>
        <v>0</v>
      </c>
      <c r="BM149" s="151">
        <f>BM150</f>
        <v>0</v>
      </c>
      <c r="BN149" s="151">
        <f>BN150</f>
        <v>0</v>
      </c>
      <c r="BO149" s="151">
        <f t="shared" si="230"/>
        <v>0</v>
      </c>
      <c r="BP149" s="151">
        <f>BP150</f>
        <v>0</v>
      </c>
      <c r="BQ149" s="151">
        <f>BQ150</f>
        <v>0</v>
      </c>
      <c r="BR149" s="151">
        <f t="shared" si="231"/>
        <v>0</v>
      </c>
      <c r="BS149" s="151">
        <f t="shared" si="232"/>
        <v>0</v>
      </c>
      <c r="BT149" s="151">
        <f>BT150</f>
        <v>0</v>
      </c>
      <c r="BU149" s="151">
        <f>BU150</f>
        <v>0</v>
      </c>
      <c r="BV149" s="151">
        <f t="shared" si="233"/>
        <v>0</v>
      </c>
      <c r="BW149" s="151">
        <f>BW150</f>
        <v>0</v>
      </c>
      <c r="BX149" s="151">
        <f>BX150</f>
        <v>0</v>
      </c>
      <c r="BY149" s="151">
        <f t="shared" si="234"/>
        <v>0</v>
      </c>
      <c r="BZ149" s="151">
        <f t="shared" si="235"/>
        <v>0</v>
      </c>
      <c r="CA149" s="151">
        <f>CA150</f>
        <v>0</v>
      </c>
      <c r="CB149" s="151">
        <f>CB150</f>
        <v>0</v>
      </c>
      <c r="CC149" s="151">
        <f t="shared" si="236"/>
        <v>0</v>
      </c>
      <c r="CD149" s="151">
        <f>CD150</f>
        <v>0</v>
      </c>
      <c r="CE149" s="151">
        <f>CE150</f>
        <v>0</v>
      </c>
      <c r="CF149" s="151">
        <f t="shared" si="237"/>
        <v>0</v>
      </c>
      <c r="CG149" s="151">
        <f t="shared" si="238"/>
        <v>0</v>
      </c>
      <c r="CH149" s="151"/>
      <c r="CI149" s="151"/>
      <c r="CJ149" s="151"/>
      <c r="CK149" s="151"/>
      <c r="CL149" s="151"/>
      <c r="CM149" s="151"/>
      <c r="CN149" s="151"/>
      <c r="CO149" s="151"/>
    </row>
    <row r="150" spans="1:93" ht="24" hidden="1">
      <c r="A150" s="91"/>
      <c r="B150" s="156">
        <v>2025</v>
      </c>
      <c r="C150" s="156">
        <v>8308</v>
      </c>
      <c r="D150" s="156">
        <v>1</v>
      </c>
      <c r="E150" s="156">
        <v>1</v>
      </c>
      <c r="F150" s="156">
        <v>2</v>
      </c>
      <c r="G150" s="156"/>
      <c r="H150" s="156">
        <v>3000</v>
      </c>
      <c r="I150" s="156">
        <v>3100</v>
      </c>
      <c r="J150" s="156">
        <v>317</v>
      </c>
      <c r="K150" s="157">
        <v>540</v>
      </c>
      <c r="L150" s="158"/>
      <c r="M150" s="159" t="s">
        <v>121</v>
      </c>
      <c r="N150" s="160">
        <v>0</v>
      </c>
      <c r="O150" s="160">
        <v>0</v>
      </c>
      <c r="P150" s="161">
        <f t="shared" si="214"/>
        <v>0</v>
      </c>
      <c r="Q150" s="160">
        <v>0</v>
      </c>
      <c r="R150" s="160">
        <v>0</v>
      </c>
      <c r="S150" s="161">
        <f t="shared" si="215"/>
        <v>0</v>
      </c>
      <c r="T150" s="161">
        <f t="shared" si="216"/>
        <v>0</v>
      </c>
      <c r="U150" s="162" t="s">
        <v>57</v>
      </c>
      <c r="V150" s="163"/>
      <c r="W150" s="164"/>
      <c r="X150" s="165" t="s">
        <v>58</v>
      </c>
      <c r="Y150" s="166">
        <v>0</v>
      </c>
      <c r="Z150" s="166">
        <v>0</v>
      </c>
      <c r="AA150" s="166">
        <v>0</v>
      </c>
      <c r="AB150" s="166">
        <v>0</v>
      </c>
      <c r="AC150" s="166">
        <v>0</v>
      </c>
      <c r="AD150" s="166">
        <v>0</v>
      </c>
      <c r="AE150" s="166">
        <v>0</v>
      </c>
      <c r="AF150" s="166">
        <v>0</v>
      </c>
      <c r="AG150" s="166">
        <v>0</v>
      </c>
      <c r="AH150" s="166">
        <v>0</v>
      </c>
      <c r="AI150" s="166">
        <v>0</v>
      </c>
      <c r="AJ150" s="166">
        <v>0</v>
      </c>
      <c r="AK150" s="160">
        <f>N150+Y150-AE150</f>
        <v>0</v>
      </c>
      <c r="AL150" s="160">
        <f>O150+Z150-AF150</f>
        <v>0</v>
      </c>
      <c r="AM150" s="161">
        <f t="shared" si="218"/>
        <v>0</v>
      </c>
      <c r="AN150" s="160">
        <f>Q150+AA150-AG150</f>
        <v>0</v>
      </c>
      <c r="AO150" s="160">
        <f>R150+AB150-AH150</f>
        <v>0</v>
      </c>
      <c r="AP150" s="161">
        <f t="shared" si="219"/>
        <v>0</v>
      </c>
      <c r="AQ150" s="161">
        <f t="shared" si="220"/>
        <v>0</v>
      </c>
      <c r="AR150" s="166">
        <v>0</v>
      </c>
      <c r="AS150" s="166">
        <v>0</v>
      </c>
      <c r="AT150" s="161">
        <f t="shared" si="221"/>
        <v>0</v>
      </c>
      <c r="AU150" s="166">
        <v>0</v>
      </c>
      <c r="AV150" s="166">
        <v>0</v>
      </c>
      <c r="AW150" s="161">
        <f t="shared" si="222"/>
        <v>0</v>
      </c>
      <c r="AX150" s="161">
        <f t="shared" si="223"/>
        <v>0</v>
      </c>
      <c r="AY150" s="166">
        <v>0</v>
      </c>
      <c r="AZ150" s="166">
        <v>0</v>
      </c>
      <c r="BA150" s="161">
        <f t="shared" si="224"/>
        <v>0</v>
      </c>
      <c r="BB150" s="166">
        <v>0</v>
      </c>
      <c r="BC150" s="166">
        <v>0</v>
      </c>
      <c r="BD150" s="161">
        <f t="shared" si="225"/>
        <v>0</v>
      </c>
      <c r="BE150" s="161">
        <f t="shared" si="226"/>
        <v>0</v>
      </c>
      <c r="BF150" s="166">
        <v>0</v>
      </c>
      <c r="BG150" s="166">
        <v>0</v>
      </c>
      <c r="BH150" s="161">
        <f t="shared" si="227"/>
        <v>0</v>
      </c>
      <c r="BI150" s="166">
        <v>0</v>
      </c>
      <c r="BJ150" s="166">
        <v>0</v>
      </c>
      <c r="BK150" s="161">
        <f t="shared" si="228"/>
        <v>0</v>
      </c>
      <c r="BL150" s="161">
        <f t="shared" si="229"/>
        <v>0</v>
      </c>
      <c r="BM150" s="166">
        <v>0</v>
      </c>
      <c r="BN150" s="166">
        <v>0</v>
      </c>
      <c r="BO150" s="161">
        <f t="shared" si="230"/>
        <v>0</v>
      </c>
      <c r="BP150" s="166">
        <v>0</v>
      </c>
      <c r="BQ150" s="166">
        <v>0</v>
      </c>
      <c r="BR150" s="161">
        <f t="shared" si="231"/>
        <v>0</v>
      </c>
      <c r="BS150" s="161">
        <f t="shared" si="232"/>
        <v>0</v>
      </c>
      <c r="BT150" s="166">
        <v>0</v>
      </c>
      <c r="BU150" s="166">
        <v>0</v>
      </c>
      <c r="BV150" s="161">
        <f t="shared" si="233"/>
        <v>0</v>
      </c>
      <c r="BW150" s="166">
        <v>0</v>
      </c>
      <c r="BX150" s="166">
        <v>0</v>
      </c>
      <c r="BY150" s="161">
        <f t="shared" si="234"/>
        <v>0</v>
      </c>
      <c r="BZ150" s="161">
        <f t="shared" si="235"/>
        <v>0</v>
      </c>
      <c r="CA150" s="160">
        <f>AK150-AR150-AY150-BF150-BM150-BT150</f>
        <v>0</v>
      </c>
      <c r="CB150" s="160">
        <f>AL150-AS150-AZ150-BG150-BN150-BU150</f>
        <v>0</v>
      </c>
      <c r="CC150" s="161">
        <f t="shared" si="236"/>
        <v>0</v>
      </c>
      <c r="CD150" s="160">
        <f>AN150-AU150-BB150-BI150-BP150-BW150</f>
        <v>0</v>
      </c>
      <c r="CE150" s="160">
        <f>AO150-AV150-BC150-BJ150-BQ150-BX150</f>
        <v>0</v>
      </c>
      <c r="CF150" s="161">
        <f t="shared" si="237"/>
        <v>0</v>
      </c>
      <c r="CG150" s="161">
        <f t="shared" si="238"/>
        <v>0</v>
      </c>
      <c r="CH150" s="160">
        <f>V150+AC150-AI150</f>
        <v>0</v>
      </c>
      <c r="CI150" s="160">
        <f>W150+AD150-AJ150</f>
        <v>0</v>
      </c>
      <c r="CJ150" s="166">
        <v>0</v>
      </c>
      <c r="CK150" s="166">
        <v>0</v>
      </c>
      <c r="CL150" s="166">
        <v>0</v>
      </c>
      <c r="CM150" s="166">
        <v>0</v>
      </c>
      <c r="CN150" s="160">
        <f>CH150-CJ150-CL150</f>
        <v>0</v>
      </c>
      <c r="CO150" s="160">
        <f>CI150-CK150-CM150</f>
        <v>0</v>
      </c>
    </row>
    <row r="151" spans="1:93" ht="24" hidden="1">
      <c r="A151" s="91"/>
      <c r="B151" s="138">
        <v>2025</v>
      </c>
      <c r="C151" s="138">
        <v>8308</v>
      </c>
      <c r="D151" s="138">
        <v>1</v>
      </c>
      <c r="E151" s="138">
        <v>1</v>
      </c>
      <c r="F151" s="138">
        <v>2</v>
      </c>
      <c r="G151" s="138"/>
      <c r="H151" s="138">
        <v>3000</v>
      </c>
      <c r="I151" s="138">
        <v>3200</v>
      </c>
      <c r="J151" s="138"/>
      <c r="K151" s="139" t="s">
        <v>51</v>
      </c>
      <c r="L151" s="140"/>
      <c r="M151" s="141" t="s">
        <v>122</v>
      </c>
      <c r="N151" s="142">
        <f>N152+N154</f>
        <v>0</v>
      </c>
      <c r="O151" s="142">
        <f>O152+O154</f>
        <v>0</v>
      </c>
      <c r="P151" s="142">
        <f t="shared" si="214"/>
        <v>0</v>
      </c>
      <c r="Q151" s="142">
        <f>Q152+Q154</f>
        <v>0</v>
      </c>
      <c r="R151" s="142">
        <f>R152+R154</f>
        <v>0</v>
      </c>
      <c r="S151" s="142">
        <f t="shared" si="215"/>
        <v>0</v>
      </c>
      <c r="T151" s="142">
        <f>T152+T154</f>
        <v>0</v>
      </c>
      <c r="U151" s="143"/>
      <c r="V151" s="144"/>
      <c r="W151" s="145"/>
      <c r="X151" s="146"/>
      <c r="Y151" s="142">
        <f t="shared" ref="Y151:AL151" si="244">Y152+Y154</f>
        <v>0</v>
      </c>
      <c r="Z151" s="142">
        <f t="shared" si="244"/>
        <v>0</v>
      </c>
      <c r="AA151" s="142">
        <f t="shared" si="244"/>
        <v>0</v>
      </c>
      <c r="AB151" s="142">
        <f t="shared" si="244"/>
        <v>0</v>
      </c>
      <c r="AC151" s="142">
        <f t="shared" si="244"/>
        <v>0</v>
      </c>
      <c r="AD151" s="142">
        <f t="shared" si="244"/>
        <v>0</v>
      </c>
      <c r="AE151" s="142">
        <f t="shared" si="244"/>
        <v>0</v>
      </c>
      <c r="AF151" s="142">
        <f t="shared" si="244"/>
        <v>0</v>
      </c>
      <c r="AG151" s="142">
        <f t="shared" si="244"/>
        <v>0</v>
      </c>
      <c r="AH151" s="142">
        <f t="shared" si="244"/>
        <v>0</v>
      </c>
      <c r="AI151" s="142">
        <f t="shared" si="244"/>
        <v>0</v>
      </c>
      <c r="AJ151" s="142">
        <f t="shared" si="244"/>
        <v>0</v>
      </c>
      <c r="AK151" s="142">
        <f t="shared" si="244"/>
        <v>0</v>
      </c>
      <c r="AL151" s="142">
        <f t="shared" si="244"/>
        <v>0</v>
      </c>
      <c r="AM151" s="142">
        <f t="shared" si="218"/>
        <v>0</v>
      </c>
      <c r="AN151" s="142">
        <f>AN152+AN154</f>
        <v>0</v>
      </c>
      <c r="AO151" s="142">
        <f>AO152+AO154</f>
        <v>0</v>
      </c>
      <c r="AP151" s="142">
        <f t="shared" si="219"/>
        <v>0</v>
      </c>
      <c r="AQ151" s="142">
        <f>AQ152+AQ154</f>
        <v>0</v>
      </c>
      <c r="AR151" s="142">
        <f>AR152+AR154</f>
        <v>0</v>
      </c>
      <c r="AS151" s="142">
        <f>AS152+AS154</f>
        <v>0</v>
      </c>
      <c r="AT151" s="142">
        <f t="shared" si="221"/>
        <v>0</v>
      </c>
      <c r="AU151" s="142">
        <f>AU152+AU154</f>
        <v>0</v>
      </c>
      <c r="AV151" s="142">
        <f>AV152+AV154</f>
        <v>0</v>
      </c>
      <c r="AW151" s="142">
        <f t="shared" si="222"/>
        <v>0</v>
      </c>
      <c r="AX151" s="142">
        <f t="shared" si="223"/>
        <v>0</v>
      </c>
      <c r="AY151" s="142">
        <f>AY152+AY154</f>
        <v>0</v>
      </c>
      <c r="AZ151" s="142">
        <f>AZ152+AZ154</f>
        <v>0</v>
      </c>
      <c r="BA151" s="142">
        <f t="shared" si="224"/>
        <v>0</v>
      </c>
      <c r="BB151" s="142">
        <f>BB152+BB154</f>
        <v>0</v>
      </c>
      <c r="BC151" s="142">
        <f>BC152+BC154</f>
        <v>0</v>
      </c>
      <c r="BD151" s="142">
        <f t="shared" si="225"/>
        <v>0</v>
      </c>
      <c r="BE151" s="142">
        <f t="shared" si="226"/>
        <v>0</v>
      </c>
      <c r="BF151" s="142">
        <f>BF152+BF154</f>
        <v>0</v>
      </c>
      <c r="BG151" s="142">
        <f>BG152+BG154</f>
        <v>0</v>
      </c>
      <c r="BH151" s="142">
        <f t="shared" si="227"/>
        <v>0</v>
      </c>
      <c r="BI151" s="142">
        <f>BI152+BI154</f>
        <v>0</v>
      </c>
      <c r="BJ151" s="142">
        <f>BJ152+BJ154</f>
        <v>0</v>
      </c>
      <c r="BK151" s="142">
        <f t="shared" si="228"/>
        <v>0</v>
      </c>
      <c r="BL151" s="142">
        <f t="shared" si="229"/>
        <v>0</v>
      </c>
      <c r="BM151" s="142">
        <f>BM152+BM154</f>
        <v>0</v>
      </c>
      <c r="BN151" s="142">
        <f>BN152+BN154</f>
        <v>0</v>
      </c>
      <c r="BO151" s="142">
        <f t="shared" si="230"/>
        <v>0</v>
      </c>
      <c r="BP151" s="142">
        <f>BP152+BP154</f>
        <v>0</v>
      </c>
      <c r="BQ151" s="142">
        <f>BQ152+BQ154</f>
        <v>0</v>
      </c>
      <c r="BR151" s="142">
        <f t="shared" si="231"/>
        <v>0</v>
      </c>
      <c r="BS151" s="142">
        <f t="shared" si="232"/>
        <v>0</v>
      </c>
      <c r="BT151" s="142">
        <f>BT152+BT154</f>
        <v>0</v>
      </c>
      <c r="BU151" s="142">
        <f>BU152+BU154</f>
        <v>0</v>
      </c>
      <c r="BV151" s="142">
        <f t="shared" si="233"/>
        <v>0</v>
      </c>
      <c r="BW151" s="142">
        <f>BW152+BW154</f>
        <v>0</v>
      </c>
      <c r="BX151" s="142">
        <f>BX152+BX154</f>
        <v>0</v>
      </c>
      <c r="BY151" s="142">
        <f t="shared" si="234"/>
        <v>0</v>
      </c>
      <c r="BZ151" s="142">
        <f t="shared" si="235"/>
        <v>0</v>
      </c>
      <c r="CA151" s="142">
        <f>CA152+CA154</f>
        <v>0</v>
      </c>
      <c r="CB151" s="142">
        <f>CB152+CB154</f>
        <v>0</v>
      </c>
      <c r="CC151" s="142">
        <f t="shared" si="236"/>
        <v>0</v>
      </c>
      <c r="CD151" s="142">
        <f>CD152+CD154</f>
        <v>0</v>
      </c>
      <c r="CE151" s="142">
        <f>CE152+CE154</f>
        <v>0</v>
      </c>
      <c r="CF151" s="142">
        <f t="shared" si="237"/>
        <v>0</v>
      </c>
      <c r="CG151" s="142">
        <f t="shared" si="238"/>
        <v>0</v>
      </c>
      <c r="CH151" s="142"/>
      <c r="CI151" s="142"/>
      <c r="CJ151" s="142"/>
      <c r="CK151" s="142"/>
      <c r="CL151" s="142"/>
      <c r="CM151" s="142"/>
      <c r="CN151" s="142"/>
      <c r="CO151" s="142"/>
    </row>
    <row r="152" spans="1:93" ht="48" hidden="1">
      <c r="A152" s="91"/>
      <c r="B152" s="147">
        <v>2025</v>
      </c>
      <c r="C152" s="147">
        <v>8308</v>
      </c>
      <c r="D152" s="147">
        <v>1</v>
      </c>
      <c r="E152" s="147">
        <v>1</v>
      </c>
      <c r="F152" s="147">
        <v>2</v>
      </c>
      <c r="G152" s="147"/>
      <c r="H152" s="147">
        <v>3000</v>
      </c>
      <c r="I152" s="147">
        <v>3200</v>
      </c>
      <c r="J152" s="147">
        <v>323</v>
      </c>
      <c r="K152" s="148" t="s">
        <v>51</v>
      </c>
      <c r="L152" s="149"/>
      <c r="M152" s="150" t="s">
        <v>123</v>
      </c>
      <c r="N152" s="151">
        <f>N153</f>
        <v>0</v>
      </c>
      <c r="O152" s="151">
        <f>O153</f>
        <v>0</v>
      </c>
      <c r="P152" s="151">
        <f t="shared" si="214"/>
        <v>0</v>
      </c>
      <c r="Q152" s="151">
        <f>Q153</f>
        <v>0</v>
      </c>
      <c r="R152" s="151">
        <f>R153</f>
        <v>0</v>
      </c>
      <c r="S152" s="151">
        <f t="shared" si="215"/>
        <v>0</v>
      </c>
      <c r="T152" s="151">
        <f t="shared" ref="T152:T153" si="245">P152+S152</f>
        <v>0</v>
      </c>
      <c r="U152" s="152"/>
      <c r="V152" s="153"/>
      <c r="W152" s="154"/>
      <c r="X152" s="155"/>
      <c r="Y152" s="151">
        <f t="shared" ref="Y152:AL152" si="246">Y153</f>
        <v>0</v>
      </c>
      <c r="Z152" s="151">
        <f t="shared" si="246"/>
        <v>0</v>
      </c>
      <c r="AA152" s="151">
        <f t="shared" si="246"/>
        <v>0</v>
      </c>
      <c r="AB152" s="151">
        <f t="shared" si="246"/>
        <v>0</v>
      </c>
      <c r="AC152" s="151">
        <f t="shared" si="246"/>
        <v>0</v>
      </c>
      <c r="AD152" s="151">
        <f t="shared" si="246"/>
        <v>0</v>
      </c>
      <c r="AE152" s="151">
        <f t="shared" si="246"/>
        <v>0</v>
      </c>
      <c r="AF152" s="151">
        <f t="shared" si="246"/>
        <v>0</v>
      </c>
      <c r="AG152" s="151">
        <f t="shared" si="246"/>
        <v>0</v>
      </c>
      <c r="AH152" s="151">
        <f t="shared" si="246"/>
        <v>0</v>
      </c>
      <c r="AI152" s="151">
        <f t="shared" si="246"/>
        <v>0</v>
      </c>
      <c r="AJ152" s="151">
        <f t="shared" si="246"/>
        <v>0</v>
      </c>
      <c r="AK152" s="151">
        <f t="shared" si="246"/>
        <v>0</v>
      </c>
      <c r="AL152" s="151">
        <f t="shared" si="246"/>
        <v>0</v>
      </c>
      <c r="AM152" s="151">
        <f t="shared" si="218"/>
        <v>0</v>
      </c>
      <c r="AN152" s="151">
        <f>AN153</f>
        <v>0</v>
      </c>
      <c r="AO152" s="151">
        <f>AO153</f>
        <v>0</v>
      </c>
      <c r="AP152" s="151">
        <f t="shared" si="219"/>
        <v>0</v>
      </c>
      <c r="AQ152" s="151">
        <f t="shared" ref="AQ152:AQ215" si="247">AM152+AP152</f>
        <v>0</v>
      </c>
      <c r="AR152" s="151">
        <f>AR153</f>
        <v>0</v>
      </c>
      <c r="AS152" s="151">
        <f>AS153</f>
        <v>0</v>
      </c>
      <c r="AT152" s="151">
        <f t="shared" si="221"/>
        <v>0</v>
      </c>
      <c r="AU152" s="151">
        <f>AU153</f>
        <v>0</v>
      </c>
      <c r="AV152" s="151">
        <f>AV153</f>
        <v>0</v>
      </c>
      <c r="AW152" s="151">
        <f t="shared" si="222"/>
        <v>0</v>
      </c>
      <c r="AX152" s="151">
        <f t="shared" si="223"/>
        <v>0</v>
      </c>
      <c r="AY152" s="151">
        <f>AY153</f>
        <v>0</v>
      </c>
      <c r="AZ152" s="151">
        <f>AZ153</f>
        <v>0</v>
      </c>
      <c r="BA152" s="151">
        <f t="shared" si="224"/>
        <v>0</v>
      </c>
      <c r="BB152" s="151">
        <f>BB153</f>
        <v>0</v>
      </c>
      <c r="BC152" s="151">
        <f>BC153</f>
        <v>0</v>
      </c>
      <c r="BD152" s="151">
        <f t="shared" si="225"/>
        <v>0</v>
      </c>
      <c r="BE152" s="151">
        <f t="shared" si="226"/>
        <v>0</v>
      </c>
      <c r="BF152" s="151">
        <f>BF153</f>
        <v>0</v>
      </c>
      <c r="BG152" s="151">
        <f>BG153</f>
        <v>0</v>
      </c>
      <c r="BH152" s="151">
        <f t="shared" si="227"/>
        <v>0</v>
      </c>
      <c r="BI152" s="151">
        <f>BI153</f>
        <v>0</v>
      </c>
      <c r="BJ152" s="151">
        <f>BJ153</f>
        <v>0</v>
      </c>
      <c r="BK152" s="151">
        <f t="shared" si="228"/>
        <v>0</v>
      </c>
      <c r="BL152" s="151">
        <f t="shared" si="229"/>
        <v>0</v>
      </c>
      <c r="BM152" s="151">
        <f>BM153</f>
        <v>0</v>
      </c>
      <c r="BN152" s="151">
        <f>BN153</f>
        <v>0</v>
      </c>
      <c r="BO152" s="151">
        <f t="shared" si="230"/>
        <v>0</v>
      </c>
      <c r="BP152" s="151">
        <f>BP153</f>
        <v>0</v>
      </c>
      <c r="BQ152" s="151">
        <f>BQ153</f>
        <v>0</v>
      </c>
      <c r="BR152" s="151">
        <f t="shared" si="231"/>
        <v>0</v>
      </c>
      <c r="BS152" s="151">
        <f t="shared" si="232"/>
        <v>0</v>
      </c>
      <c r="BT152" s="151">
        <f>BT153</f>
        <v>0</v>
      </c>
      <c r="BU152" s="151">
        <f>BU153</f>
        <v>0</v>
      </c>
      <c r="BV152" s="151">
        <f t="shared" si="233"/>
        <v>0</v>
      </c>
      <c r="BW152" s="151">
        <f>BW153</f>
        <v>0</v>
      </c>
      <c r="BX152" s="151">
        <f>BX153</f>
        <v>0</v>
      </c>
      <c r="BY152" s="151">
        <f t="shared" si="234"/>
        <v>0</v>
      </c>
      <c r="BZ152" s="151">
        <f t="shared" si="235"/>
        <v>0</v>
      </c>
      <c r="CA152" s="151">
        <f>CA153</f>
        <v>0</v>
      </c>
      <c r="CB152" s="151">
        <f>CB153</f>
        <v>0</v>
      </c>
      <c r="CC152" s="151">
        <f t="shared" si="236"/>
        <v>0</v>
      </c>
      <c r="CD152" s="151">
        <f>CD153</f>
        <v>0</v>
      </c>
      <c r="CE152" s="151">
        <f>CE153</f>
        <v>0</v>
      </c>
      <c r="CF152" s="151">
        <f t="shared" si="237"/>
        <v>0</v>
      </c>
      <c r="CG152" s="151">
        <f t="shared" si="238"/>
        <v>0</v>
      </c>
      <c r="CH152" s="151"/>
      <c r="CI152" s="151"/>
      <c r="CJ152" s="151"/>
      <c r="CK152" s="151"/>
      <c r="CL152" s="151"/>
      <c r="CM152" s="151"/>
      <c r="CN152" s="151"/>
      <c r="CO152" s="151"/>
    </row>
    <row r="153" spans="1:93" ht="24" hidden="1">
      <c r="A153" s="91"/>
      <c r="B153" s="156">
        <v>2025</v>
      </c>
      <c r="C153" s="156">
        <v>8308</v>
      </c>
      <c r="D153" s="156">
        <v>1</v>
      </c>
      <c r="E153" s="156">
        <v>1</v>
      </c>
      <c r="F153" s="156">
        <v>2</v>
      </c>
      <c r="G153" s="156"/>
      <c r="H153" s="156">
        <v>3000</v>
      </c>
      <c r="I153" s="156">
        <v>3200</v>
      </c>
      <c r="J153" s="156">
        <v>323</v>
      </c>
      <c r="K153" s="157">
        <v>65</v>
      </c>
      <c r="L153" s="158"/>
      <c r="M153" s="159" t="s">
        <v>124</v>
      </c>
      <c r="N153" s="160">
        <v>0</v>
      </c>
      <c r="O153" s="160">
        <v>0</v>
      </c>
      <c r="P153" s="161">
        <f t="shared" si="214"/>
        <v>0</v>
      </c>
      <c r="Q153" s="160">
        <v>0</v>
      </c>
      <c r="R153" s="160">
        <v>0</v>
      </c>
      <c r="S153" s="161">
        <f t="shared" si="215"/>
        <v>0</v>
      </c>
      <c r="T153" s="161">
        <f t="shared" si="245"/>
        <v>0</v>
      </c>
      <c r="U153" s="162" t="s">
        <v>57</v>
      </c>
      <c r="V153" s="163"/>
      <c r="W153" s="164"/>
      <c r="X153" s="165" t="s">
        <v>58</v>
      </c>
      <c r="Y153" s="166">
        <v>0</v>
      </c>
      <c r="Z153" s="166">
        <v>0</v>
      </c>
      <c r="AA153" s="166">
        <v>0</v>
      </c>
      <c r="AB153" s="166">
        <v>0</v>
      </c>
      <c r="AC153" s="166">
        <v>0</v>
      </c>
      <c r="AD153" s="166">
        <v>0</v>
      </c>
      <c r="AE153" s="166">
        <v>0</v>
      </c>
      <c r="AF153" s="166">
        <v>0</v>
      </c>
      <c r="AG153" s="166">
        <v>0</v>
      </c>
      <c r="AH153" s="166">
        <v>0</v>
      </c>
      <c r="AI153" s="166">
        <v>0</v>
      </c>
      <c r="AJ153" s="166">
        <v>0</v>
      </c>
      <c r="AK153" s="160">
        <f>N153+Y153-AE153</f>
        <v>0</v>
      </c>
      <c r="AL153" s="160">
        <f>O153+Z153-AF153</f>
        <v>0</v>
      </c>
      <c r="AM153" s="161">
        <f t="shared" si="218"/>
        <v>0</v>
      </c>
      <c r="AN153" s="160">
        <f>Q153+AA153-AG153</f>
        <v>0</v>
      </c>
      <c r="AO153" s="160">
        <f>R153+AB153-AH153</f>
        <v>0</v>
      </c>
      <c r="AP153" s="161">
        <f t="shared" si="219"/>
        <v>0</v>
      </c>
      <c r="AQ153" s="161">
        <f t="shared" si="247"/>
        <v>0</v>
      </c>
      <c r="AR153" s="166">
        <v>0</v>
      </c>
      <c r="AS153" s="166">
        <v>0</v>
      </c>
      <c r="AT153" s="161">
        <f t="shared" si="221"/>
        <v>0</v>
      </c>
      <c r="AU153" s="166">
        <v>0</v>
      </c>
      <c r="AV153" s="166">
        <v>0</v>
      </c>
      <c r="AW153" s="161">
        <f t="shared" si="222"/>
        <v>0</v>
      </c>
      <c r="AX153" s="161">
        <f t="shared" si="223"/>
        <v>0</v>
      </c>
      <c r="AY153" s="166">
        <v>0</v>
      </c>
      <c r="AZ153" s="166">
        <v>0</v>
      </c>
      <c r="BA153" s="161">
        <f t="shared" si="224"/>
        <v>0</v>
      </c>
      <c r="BB153" s="166">
        <v>0</v>
      </c>
      <c r="BC153" s="166">
        <v>0</v>
      </c>
      <c r="BD153" s="161">
        <f t="shared" si="225"/>
        <v>0</v>
      </c>
      <c r="BE153" s="161">
        <f t="shared" si="226"/>
        <v>0</v>
      </c>
      <c r="BF153" s="166">
        <v>0</v>
      </c>
      <c r="BG153" s="166">
        <v>0</v>
      </c>
      <c r="BH153" s="161">
        <f t="shared" si="227"/>
        <v>0</v>
      </c>
      <c r="BI153" s="166">
        <v>0</v>
      </c>
      <c r="BJ153" s="166">
        <v>0</v>
      </c>
      <c r="BK153" s="161">
        <f t="shared" si="228"/>
        <v>0</v>
      </c>
      <c r="BL153" s="161">
        <f t="shared" si="229"/>
        <v>0</v>
      </c>
      <c r="BM153" s="166">
        <v>0</v>
      </c>
      <c r="BN153" s="166">
        <v>0</v>
      </c>
      <c r="BO153" s="161">
        <f t="shared" si="230"/>
        <v>0</v>
      </c>
      <c r="BP153" s="166">
        <v>0</v>
      </c>
      <c r="BQ153" s="166">
        <v>0</v>
      </c>
      <c r="BR153" s="161">
        <f t="shared" si="231"/>
        <v>0</v>
      </c>
      <c r="BS153" s="161">
        <f t="shared" si="232"/>
        <v>0</v>
      </c>
      <c r="BT153" s="166">
        <v>0</v>
      </c>
      <c r="BU153" s="166">
        <v>0</v>
      </c>
      <c r="BV153" s="161">
        <f t="shared" si="233"/>
        <v>0</v>
      </c>
      <c r="BW153" s="166">
        <v>0</v>
      </c>
      <c r="BX153" s="166">
        <v>0</v>
      </c>
      <c r="BY153" s="161">
        <f t="shared" si="234"/>
        <v>0</v>
      </c>
      <c r="BZ153" s="161">
        <f t="shared" si="235"/>
        <v>0</v>
      </c>
      <c r="CA153" s="160">
        <f>AK153-AR153-AY153-BF153-BM153-BT153</f>
        <v>0</v>
      </c>
      <c r="CB153" s="160">
        <f>AL153-AS153-AZ153-BG153-BN153-BU153</f>
        <v>0</v>
      </c>
      <c r="CC153" s="161">
        <f t="shared" si="236"/>
        <v>0</v>
      </c>
      <c r="CD153" s="160">
        <f>AN153-AU153-BB153-BI153-BP153-BW153</f>
        <v>0</v>
      </c>
      <c r="CE153" s="160">
        <f>AO153-AV153-BC153-BJ153-BQ153-BX153</f>
        <v>0</v>
      </c>
      <c r="CF153" s="161">
        <f t="shared" si="237"/>
        <v>0</v>
      </c>
      <c r="CG153" s="161">
        <f t="shared" si="238"/>
        <v>0</v>
      </c>
      <c r="CH153" s="160">
        <f>V153+AC153-AI153</f>
        <v>0</v>
      </c>
      <c r="CI153" s="160">
        <f>W153+AD153-AJ153</f>
        <v>0</v>
      </c>
      <c r="CJ153" s="166">
        <v>0</v>
      </c>
      <c r="CK153" s="166">
        <v>0</v>
      </c>
      <c r="CL153" s="166">
        <v>0</v>
      </c>
      <c r="CM153" s="166">
        <v>0</v>
      </c>
      <c r="CN153" s="160">
        <f>CH153-CJ153-CL153</f>
        <v>0</v>
      </c>
      <c r="CO153" s="160">
        <f>CI153-CK153-CM153</f>
        <v>0</v>
      </c>
    </row>
    <row r="154" spans="1:93" ht="24" hidden="1">
      <c r="A154" s="91"/>
      <c r="B154" s="147">
        <v>2025</v>
      </c>
      <c r="C154" s="147">
        <v>8308</v>
      </c>
      <c r="D154" s="147">
        <v>1</v>
      </c>
      <c r="E154" s="147">
        <v>1</v>
      </c>
      <c r="F154" s="147">
        <v>2</v>
      </c>
      <c r="G154" s="147"/>
      <c r="H154" s="147">
        <v>3000</v>
      </c>
      <c r="I154" s="147">
        <v>3200</v>
      </c>
      <c r="J154" s="147">
        <v>327</v>
      </c>
      <c r="K154" s="148" t="s">
        <v>51</v>
      </c>
      <c r="L154" s="149"/>
      <c r="M154" s="150" t="s">
        <v>125</v>
      </c>
      <c r="N154" s="151">
        <f>N155</f>
        <v>0</v>
      </c>
      <c r="O154" s="151">
        <f>O155</f>
        <v>0</v>
      </c>
      <c r="P154" s="151">
        <f t="shared" si="214"/>
        <v>0</v>
      </c>
      <c r="Q154" s="151">
        <f>Q155</f>
        <v>0</v>
      </c>
      <c r="R154" s="151">
        <f>R155</f>
        <v>0</v>
      </c>
      <c r="S154" s="151">
        <f t="shared" si="215"/>
        <v>0</v>
      </c>
      <c r="T154" s="151">
        <f t="shared" si="216"/>
        <v>0</v>
      </c>
      <c r="U154" s="152"/>
      <c r="V154" s="153"/>
      <c r="W154" s="154"/>
      <c r="X154" s="155"/>
      <c r="Y154" s="151">
        <f t="shared" ref="Y154:AL154" si="248">Y155</f>
        <v>0</v>
      </c>
      <c r="Z154" s="151">
        <f t="shared" si="248"/>
        <v>0</v>
      </c>
      <c r="AA154" s="151">
        <f t="shared" si="248"/>
        <v>0</v>
      </c>
      <c r="AB154" s="151">
        <f t="shared" si="248"/>
        <v>0</v>
      </c>
      <c r="AC154" s="151">
        <f t="shared" si="248"/>
        <v>0</v>
      </c>
      <c r="AD154" s="151">
        <f t="shared" si="248"/>
        <v>0</v>
      </c>
      <c r="AE154" s="151">
        <f t="shared" si="248"/>
        <v>0</v>
      </c>
      <c r="AF154" s="151">
        <f t="shared" si="248"/>
        <v>0</v>
      </c>
      <c r="AG154" s="151">
        <f t="shared" si="248"/>
        <v>0</v>
      </c>
      <c r="AH154" s="151">
        <f t="shared" si="248"/>
        <v>0</v>
      </c>
      <c r="AI154" s="151">
        <f t="shared" si="248"/>
        <v>0</v>
      </c>
      <c r="AJ154" s="151">
        <f t="shared" si="248"/>
        <v>0</v>
      </c>
      <c r="AK154" s="151">
        <f t="shared" si="248"/>
        <v>0</v>
      </c>
      <c r="AL154" s="151">
        <f t="shared" si="248"/>
        <v>0</v>
      </c>
      <c r="AM154" s="151">
        <f t="shared" si="218"/>
        <v>0</v>
      </c>
      <c r="AN154" s="151">
        <f>AN155</f>
        <v>0</v>
      </c>
      <c r="AO154" s="151">
        <f>AO155</f>
        <v>0</v>
      </c>
      <c r="AP154" s="151">
        <f t="shared" si="219"/>
        <v>0</v>
      </c>
      <c r="AQ154" s="151">
        <f t="shared" si="247"/>
        <v>0</v>
      </c>
      <c r="AR154" s="151">
        <f>AR155</f>
        <v>0</v>
      </c>
      <c r="AS154" s="151">
        <f>AS155</f>
        <v>0</v>
      </c>
      <c r="AT154" s="151">
        <f t="shared" si="221"/>
        <v>0</v>
      </c>
      <c r="AU154" s="151">
        <f>AU155</f>
        <v>0</v>
      </c>
      <c r="AV154" s="151">
        <f>AV155</f>
        <v>0</v>
      </c>
      <c r="AW154" s="151">
        <f t="shared" si="222"/>
        <v>0</v>
      </c>
      <c r="AX154" s="151">
        <f t="shared" si="223"/>
        <v>0</v>
      </c>
      <c r="AY154" s="151">
        <f>AY155</f>
        <v>0</v>
      </c>
      <c r="AZ154" s="151">
        <f>AZ155</f>
        <v>0</v>
      </c>
      <c r="BA154" s="151">
        <f t="shared" si="224"/>
        <v>0</v>
      </c>
      <c r="BB154" s="151">
        <f>BB155</f>
        <v>0</v>
      </c>
      <c r="BC154" s="151">
        <f>BC155</f>
        <v>0</v>
      </c>
      <c r="BD154" s="151">
        <f t="shared" si="225"/>
        <v>0</v>
      </c>
      <c r="BE154" s="151">
        <f t="shared" si="226"/>
        <v>0</v>
      </c>
      <c r="BF154" s="151">
        <f>BF155</f>
        <v>0</v>
      </c>
      <c r="BG154" s="151">
        <f>BG155</f>
        <v>0</v>
      </c>
      <c r="BH154" s="151">
        <f t="shared" si="227"/>
        <v>0</v>
      </c>
      <c r="BI154" s="151">
        <f>BI155</f>
        <v>0</v>
      </c>
      <c r="BJ154" s="151">
        <f>BJ155</f>
        <v>0</v>
      </c>
      <c r="BK154" s="151">
        <f t="shared" si="228"/>
        <v>0</v>
      </c>
      <c r="BL154" s="151">
        <f t="shared" si="229"/>
        <v>0</v>
      </c>
      <c r="BM154" s="151">
        <f>BM155</f>
        <v>0</v>
      </c>
      <c r="BN154" s="151">
        <f>BN155</f>
        <v>0</v>
      </c>
      <c r="BO154" s="151">
        <f t="shared" si="230"/>
        <v>0</v>
      </c>
      <c r="BP154" s="151">
        <f>BP155</f>
        <v>0</v>
      </c>
      <c r="BQ154" s="151">
        <f>BQ155</f>
        <v>0</v>
      </c>
      <c r="BR154" s="151">
        <f t="shared" si="231"/>
        <v>0</v>
      </c>
      <c r="BS154" s="151">
        <f t="shared" si="232"/>
        <v>0</v>
      </c>
      <c r="BT154" s="151">
        <f>BT155</f>
        <v>0</v>
      </c>
      <c r="BU154" s="151">
        <f>BU155</f>
        <v>0</v>
      </c>
      <c r="BV154" s="151">
        <f t="shared" si="233"/>
        <v>0</v>
      </c>
      <c r="BW154" s="151">
        <f>BW155</f>
        <v>0</v>
      </c>
      <c r="BX154" s="151">
        <f>BX155</f>
        <v>0</v>
      </c>
      <c r="BY154" s="151">
        <f t="shared" si="234"/>
        <v>0</v>
      </c>
      <c r="BZ154" s="151">
        <f t="shared" si="235"/>
        <v>0</v>
      </c>
      <c r="CA154" s="151">
        <f>CA155</f>
        <v>0</v>
      </c>
      <c r="CB154" s="151">
        <f>CB155</f>
        <v>0</v>
      </c>
      <c r="CC154" s="151">
        <f t="shared" si="236"/>
        <v>0</v>
      </c>
      <c r="CD154" s="151">
        <f>CD155</f>
        <v>0</v>
      </c>
      <c r="CE154" s="151">
        <f>CE155</f>
        <v>0</v>
      </c>
      <c r="CF154" s="151">
        <f t="shared" si="237"/>
        <v>0</v>
      </c>
      <c r="CG154" s="151">
        <f t="shared" si="238"/>
        <v>0</v>
      </c>
      <c r="CH154" s="151"/>
      <c r="CI154" s="151"/>
      <c r="CJ154" s="151"/>
      <c r="CK154" s="151"/>
      <c r="CL154" s="151"/>
      <c r="CM154" s="151"/>
      <c r="CN154" s="151"/>
      <c r="CO154" s="151"/>
    </row>
    <row r="155" spans="1:93" ht="24" hidden="1">
      <c r="A155" s="91"/>
      <c r="B155" s="156">
        <v>2025</v>
      </c>
      <c r="C155" s="156">
        <v>8308</v>
      </c>
      <c r="D155" s="156">
        <v>1</v>
      </c>
      <c r="E155" s="156">
        <v>1</v>
      </c>
      <c r="F155" s="156">
        <v>2</v>
      </c>
      <c r="G155" s="156"/>
      <c r="H155" s="156">
        <v>3000</v>
      </c>
      <c r="I155" s="156">
        <v>3200</v>
      </c>
      <c r="J155" s="156">
        <v>327</v>
      </c>
      <c r="K155" s="157">
        <v>8</v>
      </c>
      <c r="L155" s="158"/>
      <c r="M155" s="159" t="s">
        <v>126</v>
      </c>
      <c r="N155" s="160">
        <v>0</v>
      </c>
      <c r="O155" s="160">
        <v>0</v>
      </c>
      <c r="P155" s="161">
        <f t="shared" si="214"/>
        <v>0</v>
      </c>
      <c r="Q155" s="160">
        <v>0</v>
      </c>
      <c r="R155" s="160">
        <v>0</v>
      </c>
      <c r="S155" s="161">
        <f t="shared" si="215"/>
        <v>0</v>
      </c>
      <c r="T155" s="161">
        <f t="shared" si="216"/>
        <v>0</v>
      </c>
      <c r="U155" s="162" t="s">
        <v>57</v>
      </c>
      <c r="V155" s="163"/>
      <c r="W155" s="164"/>
      <c r="X155" s="165" t="s">
        <v>58</v>
      </c>
      <c r="Y155" s="166">
        <v>0</v>
      </c>
      <c r="Z155" s="166">
        <v>0</v>
      </c>
      <c r="AA155" s="166">
        <v>0</v>
      </c>
      <c r="AB155" s="166">
        <v>0</v>
      </c>
      <c r="AC155" s="166">
        <v>0</v>
      </c>
      <c r="AD155" s="166">
        <v>0</v>
      </c>
      <c r="AE155" s="166">
        <v>0</v>
      </c>
      <c r="AF155" s="166">
        <v>0</v>
      </c>
      <c r="AG155" s="166">
        <v>0</v>
      </c>
      <c r="AH155" s="166">
        <v>0</v>
      </c>
      <c r="AI155" s="166">
        <v>0</v>
      </c>
      <c r="AJ155" s="166">
        <v>0</v>
      </c>
      <c r="AK155" s="160">
        <f>N155+Y155-AE155</f>
        <v>0</v>
      </c>
      <c r="AL155" s="160">
        <f>O155+Z155-AF155</f>
        <v>0</v>
      </c>
      <c r="AM155" s="161">
        <f t="shared" si="218"/>
        <v>0</v>
      </c>
      <c r="AN155" s="160">
        <f>Q155+AA155-AG155</f>
        <v>0</v>
      </c>
      <c r="AO155" s="160">
        <f>R155+AB155-AH155</f>
        <v>0</v>
      </c>
      <c r="AP155" s="161">
        <f t="shared" si="219"/>
        <v>0</v>
      </c>
      <c r="AQ155" s="161">
        <f t="shared" si="247"/>
        <v>0</v>
      </c>
      <c r="AR155" s="166">
        <v>0</v>
      </c>
      <c r="AS155" s="166">
        <v>0</v>
      </c>
      <c r="AT155" s="161">
        <f t="shared" si="221"/>
        <v>0</v>
      </c>
      <c r="AU155" s="166">
        <v>0</v>
      </c>
      <c r="AV155" s="166">
        <v>0</v>
      </c>
      <c r="AW155" s="161">
        <f t="shared" si="222"/>
        <v>0</v>
      </c>
      <c r="AX155" s="161">
        <f t="shared" si="223"/>
        <v>0</v>
      </c>
      <c r="AY155" s="166">
        <v>0</v>
      </c>
      <c r="AZ155" s="166">
        <v>0</v>
      </c>
      <c r="BA155" s="161">
        <f t="shared" si="224"/>
        <v>0</v>
      </c>
      <c r="BB155" s="166">
        <v>0</v>
      </c>
      <c r="BC155" s="166">
        <v>0</v>
      </c>
      <c r="BD155" s="161">
        <f t="shared" si="225"/>
        <v>0</v>
      </c>
      <c r="BE155" s="161">
        <f t="shared" si="226"/>
        <v>0</v>
      </c>
      <c r="BF155" s="166">
        <v>0</v>
      </c>
      <c r="BG155" s="166">
        <v>0</v>
      </c>
      <c r="BH155" s="161">
        <f t="shared" si="227"/>
        <v>0</v>
      </c>
      <c r="BI155" s="166">
        <v>0</v>
      </c>
      <c r="BJ155" s="166">
        <v>0</v>
      </c>
      <c r="BK155" s="161">
        <f t="shared" si="228"/>
        <v>0</v>
      </c>
      <c r="BL155" s="161">
        <f t="shared" si="229"/>
        <v>0</v>
      </c>
      <c r="BM155" s="166">
        <v>0</v>
      </c>
      <c r="BN155" s="166">
        <v>0</v>
      </c>
      <c r="BO155" s="161">
        <f t="shared" si="230"/>
        <v>0</v>
      </c>
      <c r="BP155" s="166">
        <v>0</v>
      </c>
      <c r="BQ155" s="166">
        <v>0</v>
      </c>
      <c r="BR155" s="161">
        <f t="shared" si="231"/>
        <v>0</v>
      </c>
      <c r="BS155" s="161">
        <f t="shared" si="232"/>
        <v>0</v>
      </c>
      <c r="BT155" s="166">
        <v>0</v>
      </c>
      <c r="BU155" s="166">
        <v>0</v>
      </c>
      <c r="BV155" s="161">
        <f t="shared" si="233"/>
        <v>0</v>
      </c>
      <c r="BW155" s="166">
        <v>0</v>
      </c>
      <c r="BX155" s="166">
        <v>0</v>
      </c>
      <c r="BY155" s="161">
        <f t="shared" si="234"/>
        <v>0</v>
      </c>
      <c r="BZ155" s="161">
        <f t="shared" si="235"/>
        <v>0</v>
      </c>
      <c r="CA155" s="160">
        <f>AK155-AR155-AY155-BF155-BM155-BT155</f>
        <v>0</v>
      </c>
      <c r="CB155" s="160">
        <f>AL155-AS155-AZ155-BG155-BN155-BU155</f>
        <v>0</v>
      </c>
      <c r="CC155" s="161">
        <f t="shared" si="236"/>
        <v>0</v>
      </c>
      <c r="CD155" s="160">
        <f>AN155-AU155-BB155-BI155-BP155-BW155</f>
        <v>0</v>
      </c>
      <c r="CE155" s="160">
        <f>AO155-AV155-BC155-BJ155-BQ155-BX155</f>
        <v>0</v>
      </c>
      <c r="CF155" s="161">
        <f t="shared" si="237"/>
        <v>0</v>
      </c>
      <c r="CG155" s="161">
        <f t="shared" si="238"/>
        <v>0</v>
      </c>
      <c r="CH155" s="160">
        <f>V155+AC155-AI155</f>
        <v>0</v>
      </c>
      <c r="CI155" s="160">
        <f>W155+AD155-AJ155</f>
        <v>0</v>
      </c>
      <c r="CJ155" s="166">
        <v>0</v>
      </c>
      <c r="CK155" s="166">
        <v>0</v>
      </c>
      <c r="CL155" s="166">
        <v>0</v>
      </c>
      <c r="CM155" s="166">
        <v>0</v>
      </c>
      <c r="CN155" s="160">
        <f>CH155-CJ155-CL155</f>
        <v>0</v>
      </c>
      <c r="CO155" s="160">
        <f>CI155-CK155-CM155</f>
        <v>0</v>
      </c>
    </row>
    <row r="156" spans="1:93" ht="24" hidden="1">
      <c r="A156" s="91"/>
      <c r="B156" s="138">
        <v>2025</v>
      </c>
      <c r="C156" s="138">
        <v>8308</v>
      </c>
      <c r="D156" s="138">
        <v>1</v>
      </c>
      <c r="E156" s="138">
        <v>1</v>
      </c>
      <c r="F156" s="138">
        <v>2</v>
      </c>
      <c r="G156" s="138"/>
      <c r="H156" s="138">
        <v>3000</v>
      </c>
      <c r="I156" s="138">
        <v>3300</v>
      </c>
      <c r="J156" s="138"/>
      <c r="K156" s="139" t="s">
        <v>51</v>
      </c>
      <c r="L156" s="140"/>
      <c r="M156" s="190" t="s">
        <v>127</v>
      </c>
      <c r="N156" s="142">
        <f>N157+N159+N161+N163</f>
        <v>0</v>
      </c>
      <c r="O156" s="142">
        <f>O157+O159+O161+O163</f>
        <v>0</v>
      </c>
      <c r="P156" s="142">
        <f t="shared" si="214"/>
        <v>0</v>
      </c>
      <c r="Q156" s="142">
        <f>Q157+Q159+Q161+Q163</f>
        <v>0</v>
      </c>
      <c r="R156" s="142">
        <f>R157+R159+R161+R163</f>
        <v>0</v>
      </c>
      <c r="S156" s="142">
        <f t="shared" si="215"/>
        <v>0</v>
      </c>
      <c r="T156" s="142">
        <f t="shared" si="216"/>
        <v>0</v>
      </c>
      <c r="U156" s="143"/>
      <c r="V156" s="144"/>
      <c r="W156" s="145"/>
      <c r="X156" s="146"/>
      <c r="Y156" s="142">
        <f t="shared" ref="Y156:AL156" si="249">Y157+Y159+Y161+Y163</f>
        <v>0</v>
      </c>
      <c r="Z156" s="142">
        <f t="shared" si="249"/>
        <v>0</v>
      </c>
      <c r="AA156" s="142">
        <f t="shared" si="249"/>
        <v>0</v>
      </c>
      <c r="AB156" s="142">
        <f t="shared" si="249"/>
        <v>0</v>
      </c>
      <c r="AC156" s="142">
        <f t="shared" si="249"/>
        <v>0</v>
      </c>
      <c r="AD156" s="142">
        <f t="shared" si="249"/>
        <v>0</v>
      </c>
      <c r="AE156" s="142">
        <f t="shared" si="249"/>
        <v>0</v>
      </c>
      <c r="AF156" s="142">
        <f t="shared" si="249"/>
        <v>0</v>
      </c>
      <c r="AG156" s="142">
        <f t="shared" si="249"/>
        <v>0</v>
      </c>
      <c r="AH156" s="142">
        <f t="shared" si="249"/>
        <v>0</v>
      </c>
      <c r="AI156" s="142">
        <f t="shared" si="249"/>
        <v>0</v>
      </c>
      <c r="AJ156" s="142">
        <f t="shared" si="249"/>
        <v>0</v>
      </c>
      <c r="AK156" s="142">
        <f t="shared" si="249"/>
        <v>0</v>
      </c>
      <c r="AL156" s="142">
        <f t="shared" si="249"/>
        <v>0</v>
      </c>
      <c r="AM156" s="142">
        <f t="shared" si="218"/>
        <v>0</v>
      </c>
      <c r="AN156" s="142">
        <f>AN157+AN159+AN161+AN163</f>
        <v>0</v>
      </c>
      <c r="AO156" s="142">
        <f>AO157+AO159+AO161+AO163</f>
        <v>0</v>
      </c>
      <c r="AP156" s="142">
        <f t="shared" si="219"/>
        <v>0</v>
      </c>
      <c r="AQ156" s="142">
        <f t="shared" si="247"/>
        <v>0</v>
      </c>
      <c r="AR156" s="142">
        <f>AR157+AR159+AR161+AR163</f>
        <v>0</v>
      </c>
      <c r="AS156" s="142">
        <f>AS157+AS159+AS161+AS163</f>
        <v>0</v>
      </c>
      <c r="AT156" s="142">
        <f t="shared" si="221"/>
        <v>0</v>
      </c>
      <c r="AU156" s="142">
        <f>AU157+AU159+AU161+AU163</f>
        <v>0</v>
      </c>
      <c r="AV156" s="142">
        <f>AV157+AV159+AV161+AV163</f>
        <v>0</v>
      </c>
      <c r="AW156" s="142">
        <f t="shared" si="222"/>
        <v>0</v>
      </c>
      <c r="AX156" s="142">
        <f t="shared" si="223"/>
        <v>0</v>
      </c>
      <c r="AY156" s="142">
        <f>AY157+AY159+AY161+AY163</f>
        <v>0</v>
      </c>
      <c r="AZ156" s="142">
        <f>AZ157+AZ159+AZ161+AZ163</f>
        <v>0</v>
      </c>
      <c r="BA156" s="142">
        <f t="shared" si="224"/>
        <v>0</v>
      </c>
      <c r="BB156" s="142">
        <f>BB157+BB159+BB161+BB163</f>
        <v>0</v>
      </c>
      <c r="BC156" s="142">
        <f>BC157+BC159+BC161+BC163</f>
        <v>0</v>
      </c>
      <c r="BD156" s="142">
        <f t="shared" si="225"/>
        <v>0</v>
      </c>
      <c r="BE156" s="142">
        <f t="shared" si="226"/>
        <v>0</v>
      </c>
      <c r="BF156" s="142">
        <f>BF157+BF159+BF161+BF163</f>
        <v>0</v>
      </c>
      <c r="BG156" s="142">
        <f>BG157+BG159+BG161+BG163</f>
        <v>0</v>
      </c>
      <c r="BH156" s="142">
        <f t="shared" si="227"/>
        <v>0</v>
      </c>
      <c r="BI156" s="142">
        <f>BI157+BI159+BI161+BI163</f>
        <v>0</v>
      </c>
      <c r="BJ156" s="142">
        <f>BJ157+BJ159+BJ161+BJ163</f>
        <v>0</v>
      </c>
      <c r="BK156" s="142">
        <f t="shared" si="228"/>
        <v>0</v>
      </c>
      <c r="BL156" s="142">
        <f t="shared" si="229"/>
        <v>0</v>
      </c>
      <c r="BM156" s="142">
        <f>BM157+BM159+BM161+BM163</f>
        <v>0</v>
      </c>
      <c r="BN156" s="142">
        <f>BN157+BN159+BN161+BN163</f>
        <v>0</v>
      </c>
      <c r="BO156" s="142">
        <f t="shared" si="230"/>
        <v>0</v>
      </c>
      <c r="BP156" s="142">
        <f>BP157+BP159+BP161+BP163</f>
        <v>0</v>
      </c>
      <c r="BQ156" s="142">
        <f>BQ157+BQ159+BQ161+BQ163</f>
        <v>0</v>
      </c>
      <c r="BR156" s="142">
        <f t="shared" si="231"/>
        <v>0</v>
      </c>
      <c r="BS156" s="142">
        <f t="shared" si="232"/>
        <v>0</v>
      </c>
      <c r="BT156" s="142">
        <f>BT157+BT159+BT161+BT163</f>
        <v>0</v>
      </c>
      <c r="BU156" s="142">
        <f>BU157+BU159+BU161+BU163</f>
        <v>0</v>
      </c>
      <c r="BV156" s="142">
        <f t="shared" si="233"/>
        <v>0</v>
      </c>
      <c r="BW156" s="142">
        <f>BW157+BW159+BW161+BW163</f>
        <v>0</v>
      </c>
      <c r="BX156" s="142">
        <f>BX157+BX159+BX161+BX163</f>
        <v>0</v>
      </c>
      <c r="BY156" s="142">
        <f t="shared" si="234"/>
        <v>0</v>
      </c>
      <c r="BZ156" s="142">
        <f t="shared" si="235"/>
        <v>0</v>
      </c>
      <c r="CA156" s="142">
        <f>CA157+CA159+CA161+CA163</f>
        <v>0</v>
      </c>
      <c r="CB156" s="142">
        <f>CB157+CB159+CB161+CB163</f>
        <v>0</v>
      </c>
      <c r="CC156" s="142">
        <f t="shared" si="236"/>
        <v>0</v>
      </c>
      <c r="CD156" s="142">
        <f>CD157+CD159+CD161+CD163</f>
        <v>0</v>
      </c>
      <c r="CE156" s="142">
        <f>CE157+CE159+CE161+CE163</f>
        <v>0</v>
      </c>
      <c r="CF156" s="142">
        <f t="shared" si="237"/>
        <v>0</v>
      </c>
      <c r="CG156" s="142">
        <f t="shared" si="238"/>
        <v>0</v>
      </c>
      <c r="CH156" s="142"/>
      <c r="CI156" s="142"/>
      <c r="CJ156" s="142"/>
      <c r="CK156" s="142"/>
      <c r="CL156" s="142"/>
      <c r="CM156" s="142"/>
      <c r="CN156" s="142"/>
      <c r="CO156" s="142"/>
    </row>
    <row r="157" spans="1:93" ht="48" hidden="1">
      <c r="A157" s="91"/>
      <c r="B157" s="147">
        <v>2025</v>
      </c>
      <c r="C157" s="147">
        <v>8308</v>
      </c>
      <c r="D157" s="147">
        <v>1</v>
      </c>
      <c r="E157" s="147">
        <v>1</v>
      </c>
      <c r="F157" s="147">
        <v>2</v>
      </c>
      <c r="G157" s="147"/>
      <c r="H157" s="147">
        <v>3000</v>
      </c>
      <c r="I157" s="147">
        <v>3300</v>
      </c>
      <c r="J157" s="147">
        <v>333</v>
      </c>
      <c r="K157" s="148" t="s">
        <v>51</v>
      </c>
      <c r="L157" s="149"/>
      <c r="M157" s="150" t="s">
        <v>128</v>
      </c>
      <c r="N157" s="151">
        <f>N158</f>
        <v>0</v>
      </c>
      <c r="O157" s="151">
        <f>O158</f>
        <v>0</v>
      </c>
      <c r="P157" s="151">
        <f t="shared" si="214"/>
        <v>0</v>
      </c>
      <c r="Q157" s="151">
        <f>Q158</f>
        <v>0</v>
      </c>
      <c r="R157" s="151">
        <f>R158</f>
        <v>0</v>
      </c>
      <c r="S157" s="151">
        <f t="shared" si="215"/>
        <v>0</v>
      </c>
      <c r="T157" s="151">
        <f t="shared" si="216"/>
        <v>0</v>
      </c>
      <c r="U157" s="152"/>
      <c r="V157" s="153"/>
      <c r="W157" s="154"/>
      <c r="X157" s="155"/>
      <c r="Y157" s="151">
        <f t="shared" ref="Y157:AL157" si="250">Y158</f>
        <v>0</v>
      </c>
      <c r="Z157" s="151">
        <f t="shared" si="250"/>
        <v>0</v>
      </c>
      <c r="AA157" s="151">
        <f t="shared" si="250"/>
        <v>0</v>
      </c>
      <c r="AB157" s="151">
        <f t="shared" si="250"/>
        <v>0</v>
      </c>
      <c r="AC157" s="151">
        <f t="shared" si="250"/>
        <v>0</v>
      </c>
      <c r="AD157" s="151">
        <f t="shared" si="250"/>
        <v>0</v>
      </c>
      <c r="AE157" s="151">
        <f t="shared" si="250"/>
        <v>0</v>
      </c>
      <c r="AF157" s="151">
        <f t="shared" si="250"/>
        <v>0</v>
      </c>
      <c r="AG157" s="151">
        <f t="shared" si="250"/>
        <v>0</v>
      </c>
      <c r="AH157" s="151">
        <f t="shared" si="250"/>
        <v>0</v>
      </c>
      <c r="AI157" s="151">
        <f t="shared" si="250"/>
        <v>0</v>
      </c>
      <c r="AJ157" s="151">
        <f t="shared" si="250"/>
        <v>0</v>
      </c>
      <c r="AK157" s="151">
        <f t="shared" si="250"/>
        <v>0</v>
      </c>
      <c r="AL157" s="151">
        <f t="shared" si="250"/>
        <v>0</v>
      </c>
      <c r="AM157" s="151">
        <f t="shared" si="218"/>
        <v>0</v>
      </c>
      <c r="AN157" s="151">
        <f>AN158</f>
        <v>0</v>
      </c>
      <c r="AO157" s="151">
        <f>AO158</f>
        <v>0</v>
      </c>
      <c r="AP157" s="151">
        <f t="shared" si="219"/>
        <v>0</v>
      </c>
      <c r="AQ157" s="151">
        <f t="shared" si="247"/>
        <v>0</v>
      </c>
      <c r="AR157" s="151">
        <f>AR158</f>
        <v>0</v>
      </c>
      <c r="AS157" s="151">
        <f>AS158</f>
        <v>0</v>
      </c>
      <c r="AT157" s="151">
        <f t="shared" si="221"/>
        <v>0</v>
      </c>
      <c r="AU157" s="151">
        <f>AU158</f>
        <v>0</v>
      </c>
      <c r="AV157" s="151">
        <f>AV158</f>
        <v>0</v>
      </c>
      <c r="AW157" s="151">
        <f t="shared" si="222"/>
        <v>0</v>
      </c>
      <c r="AX157" s="151">
        <f t="shared" si="223"/>
        <v>0</v>
      </c>
      <c r="AY157" s="151">
        <f>AY158</f>
        <v>0</v>
      </c>
      <c r="AZ157" s="151">
        <f>AZ158</f>
        <v>0</v>
      </c>
      <c r="BA157" s="151">
        <f t="shared" si="224"/>
        <v>0</v>
      </c>
      <c r="BB157" s="151">
        <f>BB158</f>
        <v>0</v>
      </c>
      <c r="BC157" s="151">
        <f>BC158</f>
        <v>0</v>
      </c>
      <c r="BD157" s="151">
        <f t="shared" si="225"/>
        <v>0</v>
      </c>
      <c r="BE157" s="151">
        <f t="shared" si="226"/>
        <v>0</v>
      </c>
      <c r="BF157" s="151">
        <f>BF158</f>
        <v>0</v>
      </c>
      <c r="BG157" s="151">
        <f>BG158</f>
        <v>0</v>
      </c>
      <c r="BH157" s="151">
        <f t="shared" si="227"/>
        <v>0</v>
      </c>
      <c r="BI157" s="151">
        <f>BI158</f>
        <v>0</v>
      </c>
      <c r="BJ157" s="151">
        <f>BJ158</f>
        <v>0</v>
      </c>
      <c r="BK157" s="151">
        <f t="shared" si="228"/>
        <v>0</v>
      </c>
      <c r="BL157" s="151">
        <f t="shared" si="229"/>
        <v>0</v>
      </c>
      <c r="BM157" s="151">
        <f>BM158</f>
        <v>0</v>
      </c>
      <c r="BN157" s="151">
        <f>BN158</f>
        <v>0</v>
      </c>
      <c r="BO157" s="151">
        <f t="shared" si="230"/>
        <v>0</v>
      </c>
      <c r="BP157" s="151">
        <f>BP158</f>
        <v>0</v>
      </c>
      <c r="BQ157" s="151">
        <f>BQ158</f>
        <v>0</v>
      </c>
      <c r="BR157" s="151">
        <f t="shared" si="231"/>
        <v>0</v>
      </c>
      <c r="BS157" s="151">
        <f t="shared" si="232"/>
        <v>0</v>
      </c>
      <c r="BT157" s="151">
        <f>BT158</f>
        <v>0</v>
      </c>
      <c r="BU157" s="151">
        <f>BU158</f>
        <v>0</v>
      </c>
      <c r="BV157" s="151">
        <f t="shared" si="233"/>
        <v>0</v>
      </c>
      <c r="BW157" s="151">
        <f>BW158</f>
        <v>0</v>
      </c>
      <c r="BX157" s="151">
        <f>BX158</f>
        <v>0</v>
      </c>
      <c r="BY157" s="151">
        <f t="shared" si="234"/>
        <v>0</v>
      </c>
      <c r="BZ157" s="151">
        <f t="shared" si="235"/>
        <v>0</v>
      </c>
      <c r="CA157" s="151">
        <f>CA158</f>
        <v>0</v>
      </c>
      <c r="CB157" s="151">
        <f>CB158</f>
        <v>0</v>
      </c>
      <c r="CC157" s="151">
        <f t="shared" si="236"/>
        <v>0</v>
      </c>
      <c r="CD157" s="151">
        <f>CD158</f>
        <v>0</v>
      </c>
      <c r="CE157" s="151">
        <f>CE158</f>
        <v>0</v>
      </c>
      <c r="CF157" s="151">
        <f t="shared" si="237"/>
        <v>0</v>
      </c>
      <c r="CG157" s="151">
        <f t="shared" si="238"/>
        <v>0</v>
      </c>
      <c r="CH157" s="151"/>
      <c r="CI157" s="151"/>
      <c r="CJ157" s="151"/>
      <c r="CK157" s="151"/>
      <c r="CL157" s="151"/>
      <c r="CM157" s="151"/>
      <c r="CN157" s="151"/>
      <c r="CO157" s="151"/>
    </row>
    <row r="158" spans="1:93" ht="24" hidden="1">
      <c r="A158" s="91"/>
      <c r="B158" s="156">
        <v>2025</v>
      </c>
      <c r="C158" s="156">
        <v>8308</v>
      </c>
      <c r="D158" s="156">
        <v>1</v>
      </c>
      <c r="E158" s="156">
        <v>1</v>
      </c>
      <c r="F158" s="156">
        <v>2</v>
      </c>
      <c r="G158" s="156"/>
      <c r="H158" s="156">
        <v>3000</v>
      </c>
      <c r="I158" s="156">
        <v>3300</v>
      </c>
      <c r="J158" s="156">
        <v>333</v>
      </c>
      <c r="K158" s="157">
        <v>400</v>
      </c>
      <c r="L158" s="158"/>
      <c r="M158" s="159" t="s">
        <v>129</v>
      </c>
      <c r="N158" s="160">
        <v>0</v>
      </c>
      <c r="O158" s="160">
        <v>0</v>
      </c>
      <c r="P158" s="161">
        <f t="shared" si="214"/>
        <v>0</v>
      </c>
      <c r="Q158" s="160">
        <v>0</v>
      </c>
      <c r="R158" s="160">
        <v>0</v>
      </c>
      <c r="S158" s="161">
        <f t="shared" si="215"/>
        <v>0</v>
      </c>
      <c r="T158" s="161">
        <f t="shared" si="216"/>
        <v>0</v>
      </c>
      <c r="U158" s="162" t="s">
        <v>57</v>
      </c>
      <c r="V158" s="163"/>
      <c r="W158" s="164"/>
      <c r="X158" s="165" t="s">
        <v>58</v>
      </c>
      <c r="Y158" s="166">
        <v>0</v>
      </c>
      <c r="Z158" s="166">
        <v>0</v>
      </c>
      <c r="AA158" s="166">
        <v>0</v>
      </c>
      <c r="AB158" s="166">
        <v>0</v>
      </c>
      <c r="AC158" s="166">
        <v>0</v>
      </c>
      <c r="AD158" s="166">
        <v>0</v>
      </c>
      <c r="AE158" s="166">
        <v>0</v>
      </c>
      <c r="AF158" s="166">
        <v>0</v>
      </c>
      <c r="AG158" s="166">
        <v>0</v>
      </c>
      <c r="AH158" s="166">
        <v>0</v>
      </c>
      <c r="AI158" s="166">
        <v>0</v>
      </c>
      <c r="AJ158" s="166">
        <v>0</v>
      </c>
      <c r="AK158" s="160">
        <f>N158+Y158-AE158</f>
        <v>0</v>
      </c>
      <c r="AL158" s="160">
        <f>O158+Z158-AF158</f>
        <v>0</v>
      </c>
      <c r="AM158" s="161">
        <f t="shared" si="218"/>
        <v>0</v>
      </c>
      <c r="AN158" s="160">
        <f>Q158+AA158-AG158</f>
        <v>0</v>
      </c>
      <c r="AO158" s="160">
        <f>R158+AB158-AH158</f>
        <v>0</v>
      </c>
      <c r="AP158" s="161">
        <f t="shared" si="219"/>
        <v>0</v>
      </c>
      <c r="AQ158" s="161">
        <f t="shared" si="247"/>
        <v>0</v>
      </c>
      <c r="AR158" s="166">
        <v>0</v>
      </c>
      <c r="AS158" s="166">
        <v>0</v>
      </c>
      <c r="AT158" s="161">
        <f t="shared" si="221"/>
        <v>0</v>
      </c>
      <c r="AU158" s="166">
        <v>0</v>
      </c>
      <c r="AV158" s="166">
        <v>0</v>
      </c>
      <c r="AW158" s="161">
        <f t="shared" si="222"/>
        <v>0</v>
      </c>
      <c r="AX158" s="161">
        <f t="shared" si="223"/>
        <v>0</v>
      </c>
      <c r="AY158" s="166">
        <v>0</v>
      </c>
      <c r="AZ158" s="166">
        <v>0</v>
      </c>
      <c r="BA158" s="161">
        <f t="shared" si="224"/>
        <v>0</v>
      </c>
      <c r="BB158" s="166">
        <v>0</v>
      </c>
      <c r="BC158" s="166">
        <v>0</v>
      </c>
      <c r="BD158" s="161">
        <f t="shared" si="225"/>
        <v>0</v>
      </c>
      <c r="BE158" s="161">
        <f t="shared" si="226"/>
        <v>0</v>
      </c>
      <c r="BF158" s="166">
        <v>0</v>
      </c>
      <c r="BG158" s="166">
        <v>0</v>
      </c>
      <c r="BH158" s="161">
        <f t="shared" si="227"/>
        <v>0</v>
      </c>
      <c r="BI158" s="166">
        <v>0</v>
      </c>
      <c r="BJ158" s="166">
        <v>0</v>
      </c>
      <c r="BK158" s="161">
        <f t="shared" si="228"/>
        <v>0</v>
      </c>
      <c r="BL158" s="161">
        <f t="shared" si="229"/>
        <v>0</v>
      </c>
      <c r="BM158" s="166">
        <v>0</v>
      </c>
      <c r="BN158" s="166">
        <v>0</v>
      </c>
      <c r="BO158" s="161">
        <f t="shared" si="230"/>
        <v>0</v>
      </c>
      <c r="BP158" s="166">
        <v>0</v>
      </c>
      <c r="BQ158" s="166">
        <v>0</v>
      </c>
      <c r="BR158" s="161">
        <f t="shared" si="231"/>
        <v>0</v>
      </c>
      <c r="BS158" s="161">
        <f t="shared" si="232"/>
        <v>0</v>
      </c>
      <c r="BT158" s="166">
        <v>0</v>
      </c>
      <c r="BU158" s="166">
        <v>0</v>
      </c>
      <c r="BV158" s="161">
        <f t="shared" si="233"/>
        <v>0</v>
      </c>
      <c r="BW158" s="166">
        <v>0</v>
      </c>
      <c r="BX158" s="166">
        <v>0</v>
      </c>
      <c r="BY158" s="161">
        <f t="shared" si="234"/>
        <v>0</v>
      </c>
      <c r="BZ158" s="161">
        <f t="shared" si="235"/>
        <v>0</v>
      </c>
      <c r="CA158" s="160">
        <f>AK158-AR158-AY158-BF158-BM158-BT158</f>
        <v>0</v>
      </c>
      <c r="CB158" s="160">
        <f>AL158-AS158-AZ158-BG158-BN158-BU158</f>
        <v>0</v>
      </c>
      <c r="CC158" s="161">
        <f t="shared" si="236"/>
        <v>0</v>
      </c>
      <c r="CD158" s="160">
        <f>AN158-AU158-BB158-BI158-BP158-BW158</f>
        <v>0</v>
      </c>
      <c r="CE158" s="160">
        <f>AO158-AV158-BC158-BJ158-BQ158-BX158</f>
        <v>0</v>
      </c>
      <c r="CF158" s="161">
        <f t="shared" si="237"/>
        <v>0</v>
      </c>
      <c r="CG158" s="161">
        <f t="shared" si="238"/>
        <v>0</v>
      </c>
      <c r="CH158" s="160">
        <f>V158+AC158-AI158</f>
        <v>0</v>
      </c>
      <c r="CI158" s="160">
        <f>W158+AD158-AJ158</f>
        <v>0</v>
      </c>
      <c r="CJ158" s="166">
        <v>0</v>
      </c>
      <c r="CK158" s="166">
        <v>0</v>
      </c>
      <c r="CL158" s="166">
        <v>0</v>
      </c>
      <c r="CM158" s="166">
        <v>0</v>
      </c>
      <c r="CN158" s="160">
        <f>CH158-CJ158-CL158</f>
        <v>0</v>
      </c>
      <c r="CO158" s="160">
        <f>CI158-CK158-CM158</f>
        <v>0</v>
      </c>
    </row>
    <row r="159" spans="1:93" ht="24" hidden="1">
      <c r="A159" s="91"/>
      <c r="B159" s="147">
        <v>2025</v>
      </c>
      <c r="C159" s="147">
        <v>8308</v>
      </c>
      <c r="D159" s="147">
        <v>1</v>
      </c>
      <c r="E159" s="147">
        <v>1</v>
      </c>
      <c r="F159" s="147">
        <v>2</v>
      </c>
      <c r="G159" s="147"/>
      <c r="H159" s="147">
        <v>3000</v>
      </c>
      <c r="I159" s="147">
        <v>3300</v>
      </c>
      <c r="J159" s="147">
        <v>336</v>
      </c>
      <c r="K159" s="148" t="s">
        <v>51</v>
      </c>
      <c r="L159" s="149"/>
      <c r="M159" s="150" t="s">
        <v>130</v>
      </c>
      <c r="N159" s="151">
        <f>N160</f>
        <v>0</v>
      </c>
      <c r="O159" s="151">
        <f>O160</f>
        <v>0</v>
      </c>
      <c r="P159" s="151">
        <f t="shared" si="214"/>
        <v>0</v>
      </c>
      <c r="Q159" s="151">
        <f>Q160</f>
        <v>0</v>
      </c>
      <c r="R159" s="151">
        <f>R160</f>
        <v>0</v>
      </c>
      <c r="S159" s="151">
        <f t="shared" si="215"/>
        <v>0</v>
      </c>
      <c r="T159" s="151">
        <f t="shared" si="216"/>
        <v>0</v>
      </c>
      <c r="U159" s="152"/>
      <c r="V159" s="153"/>
      <c r="W159" s="154"/>
      <c r="X159" s="155"/>
      <c r="Y159" s="151">
        <f t="shared" ref="Y159:AL159" si="251">Y160</f>
        <v>0</v>
      </c>
      <c r="Z159" s="151">
        <f t="shared" si="251"/>
        <v>0</v>
      </c>
      <c r="AA159" s="151">
        <f t="shared" si="251"/>
        <v>0</v>
      </c>
      <c r="AB159" s="151">
        <f t="shared" si="251"/>
        <v>0</v>
      </c>
      <c r="AC159" s="151">
        <f t="shared" si="251"/>
        <v>0</v>
      </c>
      <c r="AD159" s="151">
        <f t="shared" si="251"/>
        <v>0</v>
      </c>
      <c r="AE159" s="151">
        <f t="shared" si="251"/>
        <v>0</v>
      </c>
      <c r="AF159" s="151">
        <f t="shared" si="251"/>
        <v>0</v>
      </c>
      <c r="AG159" s="151">
        <f t="shared" si="251"/>
        <v>0</v>
      </c>
      <c r="AH159" s="151">
        <f t="shared" si="251"/>
        <v>0</v>
      </c>
      <c r="AI159" s="151">
        <f t="shared" si="251"/>
        <v>0</v>
      </c>
      <c r="AJ159" s="151">
        <f t="shared" si="251"/>
        <v>0</v>
      </c>
      <c r="AK159" s="151">
        <f t="shared" si="251"/>
        <v>0</v>
      </c>
      <c r="AL159" s="151">
        <f t="shared" si="251"/>
        <v>0</v>
      </c>
      <c r="AM159" s="151">
        <f t="shared" si="218"/>
        <v>0</v>
      </c>
      <c r="AN159" s="151">
        <f>AN160</f>
        <v>0</v>
      </c>
      <c r="AO159" s="151">
        <f>AO160</f>
        <v>0</v>
      </c>
      <c r="AP159" s="151">
        <f t="shared" si="219"/>
        <v>0</v>
      </c>
      <c r="AQ159" s="151">
        <f t="shared" si="247"/>
        <v>0</v>
      </c>
      <c r="AR159" s="151">
        <f>AR160</f>
        <v>0</v>
      </c>
      <c r="AS159" s="151">
        <f>AS160</f>
        <v>0</v>
      </c>
      <c r="AT159" s="151">
        <f t="shared" si="221"/>
        <v>0</v>
      </c>
      <c r="AU159" s="151">
        <f>AU160</f>
        <v>0</v>
      </c>
      <c r="AV159" s="151">
        <f>AV160</f>
        <v>0</v>
      </c>
      <c r="AW159" s="151">
        <f t="shared" si="222"/>
        <v>0</v>
      </c>
      <c r="AX159" s="151">
        <f t="shared" si="223"/>
        <v>0</v>
      </c>
      <c r="AY159" s="151">
        <f>AY160</f>
        <v>0</v>
      </c>
      <c r="AZ159" s="151">
        <f>AZ160</f>
        <v>0</v>
      </c>
      <c r="BA159" s="151">
        <f t="shared" si="224"/>
        <v>0</v>
      </c>
      <c r="BB159" s="151">
        <f>BB160</f>
        <v>0</v>
      </c>
      <c r="BC159" s="151">
        <f>BC160</f>
        <v>0</v>
      </c>
      <c r="BD159" s="151">
        <f t="shared" si="225"/>
        <v>0</v>
      </c>
      <c r="BE159" s="151">
        <f t="shared" si="226"/>
        <v>0</v>
      </c>
      <c r="BF159" s="151">
        <f>BF160</f>
        <v>0</v>
      </c>
      <c r="BG159" s="151">
        <f>BG160</f>
        <v>0</v>
      </c>
      <c r="BH159" s="151">
        <f t="shared" si="227"/>
        <v>0</v>
      </c>
      <c r="BI159" s="151">
        <f>BI160</f>
        <v>0</v>
      </c>
      <c r="BJ159" s="151">
        <f>BJ160</f>
        <v>0</v>
      </c>
      <c r="BK159" s="151">
        <f t="shared" si="228"/>
        <v>0</v>
      </c>
      <c r="BL159" s="151">
        <f t="shared" si="229"/>
        <v>0</v>
      </c>
      <c r="BM159" s="151">
        <f>BM160</f>
        <v>0</v>
      </c>
      <c r="BN159" s="151">
        <f>BN160</f>
        <v>0</v>
      </c>
      <c r="BO159" s="151">
        <f t="shared" si="230"/>
        <v>0</v>
      </c>
      <c r="BP159" s="151">
        <f>BP160</f>
        <v>0</v>
      </c>
      <c r="BQ159" s="151">
        <f>BQ160</f>
        <v>0</v>
      </c>
      <c r="BR159" s="151">
        <f t="shared" si="231"/>
        <v>0</v>
      </c>
      <c r="BS159" s="151">
        <f t="shared" si="232"/>
        <v>0</v>
      </c>
      <c r="BT159" s="151">
        <f>BT160</f>
        <v>0</v>
      </c>
      <c r="BU159" s="151">
        <f>BU160</f>
        <v>0</v>
      </c>
      <c r="BV159" s="151">
        <f t="shared" si="233"/>
        <v>0</v>
      </c>
      <c r="BW159" s="151">
        <f>BW160</f>
        <v>0</v>
      </c>
      <c r="BX159" s="151">
        <f>BX160</f>
        <v>0</v>
      </c>
      <c r="BY159" s="151">
        <f t="shared" si="234"/>
        <v>0</v>
      </c>
      <c r="BZ159" s="151">
        <f t="shared" si="235"/>
        <v>0</v>
      </c>
      <c r="CA159" s="151">
        <f>CA160</f>
        <v>0</v>
      </c>
      <c r="CB159" s="151">
        <f>CB160</f>
        <v>0</v>
      </c>
      <c r="CC159" s="151">
        <f t="shared" si="236"/>
        <v>0</v>
      </c>
      <c r="CD159" s="151">
        <f>CD160</f>
        <v>0</v>
      </c>
      <c r="CE159" s="151">
        <f>CE160</f>
        <v>0</v>
      </c>
      <c r="CF159" s="151">
        <f t="shared" si="237"/>
        <v>0</v>
      </c>
      <c r="CG159" s="151">
        <f t="shared" si="238"/>
        <v>0</v>
      </c>
      <c r="CH159" s="151"/>
      <c r="CI159" s="151"/>
      <c r="CJ159" s="151"/>
      <c r="CK159" s="151"/>
      <c r="CL159" s="151"/>
      <c r="CM159" s="151"/>
      <c r="CN159" s="151"/>
      <c r="CO159" s="151"/>
    </row>
    <row r="160" spans="1:93" ht="24" hidden="1">
      <c r="A160" s="91"/>
      <c r="B160" s="156">
        <v>2025</v>
      </c>
      <c r="C160" s="156">
        <v>8308</v>
      </c>
      <c r="D160" s="156">
        <v>1</v>
      </c>
      <c r="E160" s="156">
        <v>1</v>
      </c>
      <c r="F160" s="156">
        <v>2</v>
      </c>
      <c r="G160" s="156"/>
      <c r="H160" s="156">
        <v>3000</v>
      </c>
      <c r="I160" s="156">
        <v>3300</v>
      </c>
      <c r="J160" s="156">
        <v>336</v>
      </c>
      <c r="K160" s="157">
        <v>1080</v>
      </c>
      <c r="L160" s="158"/>
      <c r="M160" s="159" t="s">
        <v>131</v>
      </c>
      <c r="N160" s="160">
        <v>0</v>
      </c>
      <c r="O160" s="160">
        <v>0</v>
      </c>
      <c r="P160" s="161">
        <f t="shared" si="214"/>
        <v>0</v>
      </c>
      <c r="Q160" s="160">
        <v>0</v>
      </c>
      <c r="R160" s="160">
        <v>0</v>
      </c>
      <c r="S160" s="161">
        <f t="shared" si="215"/>
        <v>0</v>
      </c>
      <c r="T160" s="161">
        <f t="shared" si="216"/>
        <v>0</v>
      </c>
      <c r="U160" s="162" t="s">
        <v>57</v>
      </c>
      <c r="V160" s="163"/>
      <c r="W160" s="164"/>
      <c r="X160" s="165" t="s">
        <v>58</v>
      </c>
      <c r="Y160" s="166">
        <v>0</v>
      </c>
      <c r="Z160" s="166">
        <v>0</v>
      </c>
      <c r="AA160" s="166">
        <v>0</v>
      </c>
      <c r="AB160" s="166">
        <v>0</v>
      </c>
      <c r="AC160" s="166">
        <v>0</v>
      </c>
      <c r="AD160" s="166">
        <v>0</v>
      </c>
      <c r="AE160" s="166">
        <v>0</v>
      </c>
      <c r="AF160" s="166">
        <v>0</v>
      </c>
      <c r="AG160" s="166">
        <v>0</v>
      </c>
      <c r="AH160" s="166">
        <v>0</v>
      </c>
      <c r="AI160" s="166">
        <v>0</v>
      </c>
      <c r="AJ160" s="166">
        <v>0</v>
      </c>
      <c r="AK160" s="160">
        <f>N160+Y160-AE160</f>
        <v>0</v>
      </c>
      <c r="AL160" s="160">
        <f>O160+Z160-AF160</f>
        <v>0</v>
      </c>
      <c r="AM160" s="161">
        <f t="shared" si="218"/>
        <v>0</v>
      </c>
      <c r="AN160" s="160">
        <f>Q160+AA160-AG160</f>
        <v>0</v>
      </c>
      <c r="AO160" s="160">
        <f>R160+AB160-AH160</f>
        <v>0</v>
      </c>
      <c r="AP160" s="161">
        <f t="shared" si="219"/>
        <v>0</v>
      </c>
      <c r="AQ160" s="161">
        <f t="shared" si="247"/>
        <v>0</v>
      </c>
      <c r="AR160" s="166">
        <v>0</v>
      </c>
      <c r="AS160" s="166">
        <v>0</v>
      </c>
      <c r="AT160" s="161">
        <f t="shared" si="221"/>
        <v>0</v>
      </c>
      <c r="AU160" s="166">
        <v>0</v>
      </c>
      <c r="AV160" s="166">
        <v>0</v>
      </c>
      <c r="AW160" s="161">
        <f t="shared" si="222"/>
        <v>0</v>
      </c>
      <c r="AX160" s="161">
        <f t="shared" si="223"/>
        <v>0</v>
      </c>
      <c r="AY160" s="166">
        <v>0</v>
      </c>
      <c r="AZ160" s="166">
        <v>0</v>
      </c>
      <c r="BA160" s="161">
        <f t="shared" si="224"/>
        <v>0</v>
      </c>
      <c r="BB160" s="166">
        <v>0</v>
      </c>
      <c r="BC160" s="166">
        <v>0</v>
      </c>
      <c r="BD160" s="161">
        <f t="shared" si="225"/>
        <v>0</v>
      </c>
      <c r="BE160" s="161">
        <f t="shared" si="226"/>
        <v>0</v>
      </c>
      <c r="BF160" s="166">
        <v>0</v>
      </c>
      <c r="BG160" s="166">
        <v>0</v>
      </c>
      <c r="BH160" s="161">
        <f t="shared" si="227"/>
        <v>0</v>
      </c>
      <c r="BI160" s="166">
        <v>0</v>
      </c>
      <c r="BJ160" s="166">
        <v>0</v>
      </c>
      <c r="BK160" s="161">
        <f t="shared" si="228"/>
        <v>0</v>
      </c>
      <c r="BL160" s="161">
        <f t="shared" si="229"/>
        <v>0</v>
      </c>
      <c r="BM160" s="166">
        <v>0</v>
      </c>
      <c r="BN160" s="166">
        <v>0</v>
      </c>
      <c r="BO160" s="161">
        <f t="shared" si="230"/>
        <v>0</v>
      </c>
      <c r="BP160" s="166">
        <v>0</v>
      </c>
      <c r="BQ160" s="166">
        <v>0</v>
      </c>
      <c r="BR160" s="161">
        <f t="shared" si="231"/>
        <v>0</v>
      </c>
      <c r="BS160" s="161">
        <f t="shared" si="232"/>
        <v>0</v>
      </c>
      <c r="BT160" s="166">
        <v>0</v>
      </c>
      <c r="BU160" s="166">
        <v>0</v>
      </c>
      <c r="BV160" s="161">
        <f t="shared" si="233"/>
        <v>0</v>
      </c>
      <c r="BW160" s="166">
        <v>0</v>
      </c>
      <c r="BX160" s="166">
        <v>0</v>
      </c>
      <c r="BY160" s="161">
        <f t="shared" si="234"/>
        <v>0</v>
      </c>
      <c r="BZ160" s="161">
        <f t="shared" si="235"/>
        <v>0</v>
      </c>
      <c r="CA160" s="160">
        <f>AK160-AR160-AY160-BF160-BM160-BT160</f>
        <v>0</v>
      </c>
      <c r="CB160" s="160">
        <f>AL160-AS160-AZ160-BG160-BN160-BU160</f>
        <v>0</v>
      </c>
      <c r="CC160" s="161">
        <f t="shared" si="236"/>
        <v>0</v>
      </c>
      <c r="CD160" s="160">
        <f>AN160-AU160-BB160-BI160-BP160-BW160</f>
        <v>0</v>
      </c>
      <c r="CE160" s="160">
        <f>AO160-AV160-BC160-BJ160-BQ160-BX160</f>
        <v>0</v>
      </c>
      <c r="CF160" s="161">
        <f t="shared" si="237"/>
        <v>0</v>
      </c>
      <c r="CG160" s="161">
        <f t="shared" si="238"/>
        <v>0</v>
      </c>
      <c r="CH160" s="160">
        <f>V160+AC160-AI160</f>
        <v>0</v>
      </c>
      <c r="CI160" s="160">
        <f>W160+AD160-AJ160</f>
        <v>0</v>
      </c>
      <c r="CJ160" s="166">
        <v>0</v>
      </c>
      <c r="CK160" s="166">
        <v>0</v>
      </c>
      <c r="CL160" s="166">
        <v>0</v>
      </c>
      <c r="CM160" s="166">
        <v>0</v>
      </c>
      <c r="CN160" s="160">
        <f>CH160-CJ160-CL160</f>
        <v>0</v>
      </c>
      <c r="CO160" s="160">
        <f>CI160-CK160-CM160</f>
        <v>0</v>
      </c>
    </row>
    <row r="161" spans="1:93" ht="24" hidden="1">
      <c r="A161" s="91"/>
      <c r="B161" s="147">
        <v>2025</v>
      </c>
      <c r="C161" s="147">
        <v>8308</v>
      </c>
      <c r="D161" s="147">
        <v>1</v>
      </c>
      <c r="E161" s="147">
        <v>1</v>
      </c>
      <c r="F161" s="147">
        <v>2</v>
      </c>
      <c r="G161" s="147"/>
      <c r="H161" s="147">
        <v>3000</v>
      </c>
      <c r="I161" s="147">
        <v>3300</v>
      </c>
      <c r="J161" s="147">
        <v>338</v>
      </c>
      <c r="K161" s="148" t="s">
        <v>51</v>
      </c>
      <c r="L161" s="149"/>
      <c r="M161" s="150" t="s">
        <v>132</v>
      </c>
      <c r="N161" s="151">
        <f>N162</f>
        <v>0</v>
      </c>
      <c r="O161" s="151">
        <f>O162</f>
        <v>0</v>
      </c>
      <c r="P161" s="151">
        <f t="shared" si="214"/>
        <v>0</v>
      </c>
      <c r="Q161" s="151">
        <f>Q162</f>
        <v>0</v>
      </c>
      <c r="R161" s="151">
        <f>R162</f>
        <v>0</v>
      </c>
      <c r="S161" s="151">
        <f t="shared" si="215"/>
        <v>0</v>
      </c>
      <c r="T161" s="151">
        <f t="shared" si="216"/>
        <v>0</v>
      </c>
      <c r="U161" s="152"/>
      <c r="V161" s="153"/>
      <c r="W161" s="154"/>
      <c r="X161" s="155"/>
      <c r="Y161" s="151">
        <f t="shared" ref="Y161:AL161" si="252">Y162</f>
        <v>0</v>
      </c>
      <c r="Z161" s="151">
        <f t="shared" si="252"/>
        <v>0</v>
      </c>
      <c r="AA161" s="151">
        <f t="shared" si="252"/>
        <v>0</v>
      </c>
      <c r="AB161" s="151">
        <f t="shared" si="252"/>
        <v>0</v>
      </c>
      <c r="AC161" s="151">
        <f t="shared" si="252"/>
        <v>0</v>
      </c>
      <c r="AD161" s="151">
        <f t="shared" si="252"/>
        <v>0</v>
      </c>
      <c r="AE161" s="151">
        <f t="shared" si="252"/>
        <v>0</v>
      </c>
      <c r="AF161" s="151">
        <f t="shared" si="252"/>
        <v>0</v>
      </c>
      <c r="AG161" s="151">
        <f t="shared" si="252"/>
        <v>0</v>
      </c>
      <c r="AH161" s="151">
        <f t="shared" si="252"/>
        <v>0</v>
      </c>
      <c r="AI161" s="151">
        <f t="shared" si="252"/>
        <v>0</v>
      </c>
      <c r="AJ161" s="151">
        <f t="shared" si="252"/>
        <v>0</v>
      </c>
      <c r="AK161" s="151">
        <f t="shared" si="252"/>
        <v>0</v>
      </c>
      <c r="AL161" s="151">
        <f t="shared" si="252"/>
        <v>0</v>
      </c>
      <c r="AM161" s="151">
        <f t="shared" si="218"/>
        <v>0</v>
      </c>
      <c r="AN161" s="151">
        <f>AN162</f>
        <v>0</v>
      </c>
      <c r="AO161" s="151">
        <f>AO162</f>
        <v>0</v>
      </c>
      <c r="AP161" s="151">
        <f t="shared" si="219"/>
        <v>0</v>
      </c>
      <c r="AQ161" s="151">
        <f t="shared" si="247"/>
        <v>0</v>
      </c>
      <c r="AR161" s="151">
        <f>AR162</f>
        <v>0</v>
      </c>
      <c r="AS161" s="151">
        <f>AS162</f>
        <v>0</v>
      </c>
      <c r="AT161" s="151">
        <f t="shared" si="221"/>
        <v>0</v>
      </c>
      <c r="AU161" s="151">
        <f>AU162</f>
        <v>0</v>
      </c>
      <c r="AV161" s="151">
        <f>AV162</f>
        <v>0</v>
      </c>
      <c r="AW161" s="151">
        <f t="shared" si="222"/>
        <v>0</v>
      </c>
      <c r="AX161" s="151">
        <f t="shared" si="223"/>
        <v>0</v>
      </c>
      <c r="AY161" s="151">
        <f>AY162</f>
        <v>0</v>
      </c>
      <c r="AZ161" s="151">
        <f>AZ162</f>
        <v>0</v>
      </c>
      <c r="BA161" s="151">
        <f t="shared" si="224"/>
        <v>0</v>
      </c>
      <c r="BB161" s="151">
        <f>BB162</f>
        <v>0</v>
      </c>
      <c r="BC161" s="151">
        <f>BC162</f>
        <v>0</v>
      </c>
      <c r="BD161" s="151">
        <f t="shared" si="225"/>
        <v>0</v>
      </c>
      <c r="BE161" s="151">
        <f t="shared" si="226"/>
        <v>0</v>
      </c>
      <c r="BF161" s="151">
        <f>BF162</f>
        <v>0</v>
      </c>
      <c r="BG161" s="151">
        <f>BG162</f>
        <v>0</v>
      </c>
      <c r="BH161" s="151">
        <f t="shared" si="227"/>
        <v>0</v>
      </c>
      <c r="BI161" s="151">
        <f>BI162</f>
        <v>0</v>
      </c>
      <c r="BJ161" s="151">
        <f>BJ162</f>
        <v>0</v>
      </c>
      <c r="BK161" s="151">
        <f t="shared" si="228"/>
        <v>0</v>
      </c>
      <c r="BL161" s="151">
        <f t="shared" si="229"/>
        <v>0</v>
      </c>
      <c r="BM161" s="151">
        <f>BM162</f>
        <v>0</v>
      </c>
      <c r="BN161" s="151">
        <f>BN162</f>
        <v>0</v>
      </c>
      <c r="BO161" s="151">
        <f t="shared" si="230"/>
        <v>0</v>
      </c>
      <c r="BP161" s="151">
        <f>BP162</f>
        <v>0</v>
      </c>
      <c r="BQ161" s="151">
        <f>BQ162</f>
        <v>0</v>
      </c>
      <c r="BR161" s="151">
        <f t="shared" si="231"/>
        <v>0</v>
      </c>
      <c r="BS161" s="151">
        <f t="shared" si="232"/>
        <v>0</v>
      </c>
      <c r="BT161" s="151">
        <f>BT162</f>
        <v>0</v>
      </c>
      <c r="BU161" s="151">
        <f>BU162</f>
        <v>0</v>
      </c>
      <c r="BV161" s="151">
        <f t="shared" si="233"/>
        <v>0</v>
      </c>
      <c r="BW161" s="151">
        <f>BW162</f>
        <v>0</v>
      </c>
      <c r="BX161" s="151">
        <f>BX162</f>
        <v>0</v>
      </c>
      <c r="BY161" s="151">
        <f t="shared" si="234"/>
        <v>0</v>
      </c>
      <c r="BZ161" s="151">
        <f t="shared" si="235"/>
        <v>0</v>
      </c>
      <c r="CA161" s="151">
        <f>CA162</f>
        <v>0</v>
      </c>
      <c r="CB161" s="151">
        <f>CB162</f>
        <v>0</v>
      </c>
      <c r="CC161" s="151">
        <f t="shared" si="236"/>
        <v>0</v>
      </c>
      <c r="CD161" s="151">
        <f>CD162</f>
        <v>0</v>
      </c>
      <c r="CE161" s="151">
        <f>CE162</f>
        <v>0</v>
      </c>
      <c r="CF161" s="151">
        <f t="shared" si="237"/>
        <v>0</v>
      </c>
      <c r="CG161" s="151">
        <f t="shared" si="238"/>
        <v>0</v>
      </c>
      <c r="CH161" s="151"/>
      <c r="CI161" s="151"/>
      <c r="CJ161" s="151"/>
      <c r="CK161" s="151"/>
      <c r="CL161" s="151"/>
      <c r="CM161" s="151"/>
      <c r="CN161" s="151"/>
      <c r="CO161" s="151"/>
    </row>
    <row r="162" spans="1:93" ht="24" hidden="1">
      <c r="A162" s="91"/>
      <c r="B162" s="156">
        <v>2025</v>
      </c>
      <c r="C162" s="156">
        <v>8308</v>
      </c>
      <c r="D162" s="156">
        <v>1</v>
      </c>
      <c r="E162" s="156">
        <v>1</v>
      </c>
      <c r="F162" s="156">
        <v>2</v>
      </c>
      <c r="G162" s="156"/>
      <c r="H162" s="156">
        <v>3000</v>
      </c>
      <c r="I162" s="156">
        <v>3300</v>
      </c>
      <c r="J162" s="156">
        <v>338</v>
      </c>
      <c r="K162" s="157">
        <v>1558</v>
      </c>
      <c r="L162" s="158"/>
      <c r="M162" s="159" t="s">
        <v>132</v>
      </c>
      <c r="N162" s="160">
        <v>0</v>
      </c>
      <c r="O162" s="160">
        <v>0</v>
      </c>
      <c r="P162" s="161">
        <f t="shared" si="214"/>
        <v>0</v>
      </c>
      <c r="Q162" s="160">
        <v>0</v>
      </c>
      <c r="R162" s="160">
        <v>0</v>
      </c>
      <c r="S162" s="161">
        <f t="shared" si="215"/>
        <v>0</v>
      </c>
      <c r="T162" s="161">
        <f t="shared" si="216"/>
        <v>0</v>
      </c>
      <c r="U162" s="162" t="s">
        <v>57</v>
      </c>
      <c r="V162" s="163"/>
      <c r="W162" s="164"/>
      <c r="X162" s="165" t="s">
        <v>58</v>
      </c>
      <c r="Y162" s="166">
        <v>0</v>
      </c>
      <c r="Z162" s="166">
        <v>0</v>
      </c>
      <c r="AA162" s="166">
        <v>0</v>
      </c>
      <c r="AB162" s="166">
        <v>0</v>
      </c>
      <c r="AC162" s="166">
        <v>0</v>
      </c>
      <c r="AD162" s="166">
        <v>0</v>
      </c>
      <c r="AE162" s="166">
        <v>0</v>
      </c>
      <c r="AF162" s="166">
        <v>0</v>
      </c>
      <c r="AG162" s="166">
        <v>0</v>
      </c>
      <c r="AH162" s="166">
        <v>0</v>
      </c>
      <c r="AI162" s="166">
        <v>0</v>
      </c>
      <c r="AJ162" s="166">
        <v>0</v>
      </c>
      <c r="AK162" s="160">
        <f>N162+Y162-AE162</f>
        <v>0</v>
      </c>
      <c r="AL162" s="160">
        <f>O162+Z162-AF162</f>
        <v>0</v>
      </c>
      <c r="AM162" s="161">
        <f t="shared" si="218"/>
        <v>0</v>
      </c>
      <c r="AN162" s="160">
        <f>Q162+AA162-AG162</f>
        <v>0</v>
      </c>
      <c r="AO162" s="160">
        <f>R162+AB162-AH162</f>
        <v>0</v>
      </c>
      <c r="AP162" s="161">
        <f t="shared" si="219"/>
        <v>0</v>
      </c>
      <c r="AQ162" s="161">
        <f t="shared" si="247"/>
        <v>0</v>
      </c>
      <c r="AR162" s="166">
        <v>0</v>
      </c>
      <c r="AS162" s="166">
        <v>0</v>
      </c>
      <c r="AT162" s="161">
        <f t="shared" si="221"/>
        <v>0</v>
      </c>
      <c r="AU162" s="166">
        <v>0</v>
      </c>
      <c r="AV162" s="166">
        <v>0</v>
      </c>
      <c r="AW162" s="161">
        <f t="shared" si="222"/>
        <v>0</v>
      </c>
      <c r="AX162" s="161">
        <f t="shared" si="223"/>
        <v>0</v>
      </c>
      <c r="AY162" s="166">
        <v>0</v>
      </c>
      <c r="AZ162" s="166">
        <v>0</v>
      </c>
      <c r="BA162" s="161">
        <f t="shared" si="224"/>
        <v>0</v>
      </c>
      <c r="BB162" s="166">
        <v>0</v>
      </c>
      <c r="BC162" s="166">
        <v>0</v>
      </c>
      <c r="BD162" s="161">
        <f t="shared" si="225"/>
        <v>0</v>
      </c>
      <c r="BE162" s="161">
        <f t="shared" si="226"/>
        <v>0</v>
      </c>
      <c r="BF162" s="166">
        <v>0</v>
      </c>
      <c r="BG162" s="166">
        <v>0</v>
      </c>
      <c r="BH162" s="161">
        <f t="shared" si="227"/>
        <v>0</v>
      </c>
      <c r="BI162" s="166">
        <v>0</v>
      </c>
      <c r="BJ162" s="166">
        <v>0</v>
      </c>
      <c r="BK162" s="161">
        <f t="shared" si="228"/>
        <v>0</v>
      </c>
      <c r="BL162" s="161">
        <f t="shared" si="229"/>
        <v>0</v>
      </c>
      <c r="BM162" s="166">
        <v>0</v>
      </c>
      <c r="BN162" s="166">
        <v>0</v>
      </c>
      <c r="BO162" s="161">
        <f t="shared" si="230"/>
        <v>0</v>
      </c>
      <c r="BP162" s="166">
        <v>0</v>
      </c>
      <c r="BQ162" s="166">
        <v>0</v>
      </c>
      <c r="BR162" s="161">
        <f t="shared" si="231"/>
        <v>0</v>
      </c>
      <c r="BS162" s="161">
        <f t="shared" si="232"/>
        <v>0</v>
      </c>
      <c r="BT162" s="166">
        <v>0</v>
      </c>
      <c r="BU162" s="166">
        <v>0</v>
      </c>
      <c r="BV162" s="161">
        <f t="shared" si="233"/>
        <v>0</v>
      </c>
      <c r="BW162" s="166">
        <v>0</v>
      </c>
      <c r="BX162" s="166">
        <v>0</v>
      </c>
      <c r="BY162" s="161">
        <f t="shared" si="234"/>
        <v>0</v>
      </c>
      <c r="BZ162" s="161">
        <f t="shared" si="235"/>
        <v>0</v>
      </c>
      <c r="CA162" s="160">
        <f>AK162-AR162-AY162-BF162-BM162-BT162</f>
        <v>0</v>
      </c>
      <c r="CB162" s="160">
        <f>AL162-AS162-AZ162-BG162-BN162-BU162</f>
        <v>0</v>
      </c>
      <c r="CC162" s="161">
        <f t="shared" si="236"/>
        <v>0</v>
      </c>
      <c r="CD162" s="160">
        <f>AN162-AU162-BB162-BI162-BP162-BW162</f>
        <v>0</v>
      </c>
      <c r="CE162" s="160">
        <f>AO162-AV162-BC162-BJ162-BQ162-BX162</f>
        <v>0</v>
      </c>
      <c r="CF162" s="161">
        <f t="shared" si="237"/>
        <v>0</v>
      </c>
      <c r="CG162" s="161">
        <f t="shared" si="238"/>
        <v>0</v>
      </c>
      <c r="CH162" s="160">
        <f>V162+AC162-AI162</f>
        <v>0</v>
      </c>
      <c r="CI162" s="160">
        <f>W162+AD162-AJ162</f>
        <v>0</v>
      </c>
      <c r="CJ162" s="166">
        <v>0</v>
      </c>
      <c r="CK162" s="166">
        <v>0</v>
      </c>
      <c r="CL162" s="166">
        <v>0</v>
      </c>
      <c r="CM162" s="166">
        <v>0</v>
      </c>
      <c r="CN162" s="160">
        <f>CH162-CJ162-CL162</f>
        <v>0</v>
      </c>
      <c r="CO162" s="160">
        <f>CI162-CK162-CM162</f>
        <v>0</v>
      </c>
    </row>
    <row r="163" spans="1:93" ht="24" hidden="1">
      <c r="A163" s="91"/>
      <c r="B163" s="147">
        <v>2025</v>
      </c>
      <c r="C163" s="147">
        <v>8308</v>
      </c>
      <c r="D163" s="147">
        <v>1</v>
      </c>
      <c r="E163" s="147">
        <v>1</v>
      </c>
      <c r="F163" s="147">
        <v>2</v>
      </c>
      <c r="G163" s="147"/>
      <c r="H163" s="147">
        <v>3000</v>
      </c>
      <c r="I163" s="147">
        <v>3300</v>
      </c>
      <c r="J163" s="147">
        <v>339</v>
      </c>
      <c r="K163" s="148" t="s">
        <v>51</v>
      </c>
      <c r="L163" s="149"/>
      <c r="M163" s="150" t="s">
        <v>133</v>
      </c>
      <c r="N163" s="151">
        <f>SUM(N164:N167)</f>
        <v>0</v>
      </c>
      <c r="O163" s="151">
        <f>SUM(O164:O167)</f>
        <v>0</v>
      </c>
      <c r="P163" s="151">
        <f t="shared" si="214"/>
        <v>0</v>
      </c>
      <c r="Q163" s="151">
        <f>SUM(Q164:Q167)</f>
        <v>0</v>
      </c>
      <c r="R163" s="151">
        <f>SUM(R164:R167)</f>
        <v>0</v>
      </c>
      <c r="S163" s="151">
        <f t="shared" si="215"/>
        <v>0</v>
      </c>
      <c r="T163" s="151">
        <f t="shared" si="216"/>
        <v>0</v>
      </c>
      <c r="U163" s="152"/>
      <c r="V163" s="153"/>
      <c r="W163" s="154"/>
      <c r="X163" s="155"/>
      <c r="Y163" s="151">
        <f t="shared" ref="Y163:AL163" si="253">SUM(Y164:Y167)</f>
        <v>0</v>
      </c>
      <c r="Z163" s="151">
        <f t="shared" si="253"/>
        <v>0</v>
      </c>
      <c r="AA163" s="151">
        <f t="shared" si="253"/>
        <v>0</v>
      </c>
      <c r="AB163" s="151">
        <f t="shared" si="253"/>
        <v>0</v>
      </c>
      <c r="AC163" s="151">
        <f t="shared" si="253"/>
        <v>0</v>
      </c>
      <c r="AD163" s="151">
        <f t="shared" si="253"/>
        <v>0</v>
      </c>
      <c r="AE163" s="151">
        <f t="shared" si="253"/>
        <v>0</v>
      </c>
      <c r="AF163" s="151">
        <f t="shared" si="253"/>
        <v>0</v>
      </c>
      <c r="AG163" s="151">
        <f t="shared" si="253"/>
        <v>0</v>
      </c>
      <c r="AH163" s="151">
        <f t="shared" si="253"/>
        <v>0</v>
      </c>
      <c r="AI163" s="151">
        <f t="shared" si="253"/>
        <v>0</v>
      </c>
      <c r="AJ163" s="151">
        <f t="shared" si="253"/>
        <v>0</v>
      </c>
      <c r="AK163" s="151">
        <f t="shared" si="253"/>
        <v>0</v>
      </c>
      <c r="AL163" s="151">
        <f t="shared" si="253"/>
        <v>0</v>
      </c>
      <c r="AM163" s="151">
        <f t="shared" si="218"/>
        <v>0</v>
      </c>
      <c r="AN163" s="151">
        <f>SUM(AN164:AN167)</f>
        <v>0</v>
      </c>
      <c r="AO163" s="151">
        <f>SUM(AO164:AO167)</f>
        <v>0</v>
      </c>
      <c r="AP163" s="151">
        <f t="shared" si="219"/>
        <v>0</v>
      </c>
      <c r="AQ163" s="151">
        <f t="shared" si="247"/>
        <v>0</v>
      </c>
      <c r="AR163" s="151">
        <f>SUM(AR164:AR167)</f>
        <v>0</v>
      </c>
      <c r="AS163" s="151">
        <f>SUM(AS164:AS167)</f>
        <v>0</v>
      </c>
      <c r="AT163" s="151">
        <f t="shared" si="221"/>
        <v>0</v>
      </c>
      <c r="AU163" s="151">
        <f>SUM(AU164:AU167)</f>
        <v>0</v>
      </c>
      <c r="AV163" s="151">
        <f>SUM(AV164:AV167)</f>
        <v>0</v>
      </c>
      <c r="AW163" s="151">
        <f t="shared" si="222"/>
        <v>0</v>
      </c>
      <c r="AX163" s="151">
        <f t="shared" si="223"/>
        <v>0</v>
      </c>
      <c r="AY163" s="151">
        <f>SUM(AY164:AY167)</f>
        <v>0</v>
      </c>
      <c r="AZ163" s="151">
        <f>SUM(AZ164:AZ167)</f>
        <v>0</v>
      </c>
      <c r="BA163" s="151">
        <f t="shared" si="224"/>
        <v>0</v>
      </c>
      <c r="BB163" s="151">
        <f>SUM(BB164:BB167)</f>
        <v>0</v>
      </c>
      <c r="BC163" s="151">
        <f>SUM(BC164:BC167)</f>
        <v>0</v>
      </c>
      <c r="BD163" s="151">
        <f t="shared" si="225"/>
        <v>0</v>
      </c>
      <c r="BE163" s="151">
        <f t="shared" si="226"/>
        <v>0</v>
      </c>
      <c r="BF163" s="151">
        <f>SUM(BF164:BF167)</f>
        <v>0</v>
      </c>
      <c r="BG163" s="151">
        <f>SUM(BG164:BG167)</f>
        <v>0</v>
      </c>
      <c r="BH163" s="151">
        <f t="shared" si="227"/>
        <v>0</v>
      </c>
      <c r="BI163" s="151">
        <f>SUM(BI164:BI167)</f>
        <v>0</v>
      </c>
      <c r="BJ163" s="151">
        <f>SUM(BJ164:BJ167)</f>
        <v>0</v>
      </c>
      <c r="BK163" s="151">
        <f t="shared" si="228"/>
        <v>0</v>
      </c>
      <c r="BL163" s="151">
        <f t="shared" si="229"/>
        <v>0</v>
      </c>
      <c r="BM163" s="151">
        <f>SUM(BM164:BM167)</f>
        <v>0</v>
      </c>
      <c r="BN163" s="151">
        <f>SUM(BN164:BN167)</f>
        <v>0</v>
      </c>
      <c r="BO163" s="151">
        <f t="shared" si="230"/>
        <v>0</v>
      </c>
      <c r="BP163" s="151">
        <f>SUM(BP164:BP167)</f>
        <v>0</v>
      </c>
      <c r="BQ163" s="151">
        <f>SUM(BQ164:BQ167)</f>
        <v>0</v>
      </c>
      <c r="BR163" s="151">
        <f t="shared" si="231"/>
        <v>0</v>
      </c>
      <c r="BS163" s="151">
        <f t="shared" si="232"/>
        <v>0</v>
      </c>
      <c r="BT163" s="151">
        <f>SUM(BT164:BT167)</f>
        <v>0</v>
      </c>
      <c r="BU163" s="151">
        <f>SUM(BU164:BU167)</f>
        <v>0</v>
      </c>
      <c r="BV163" s="151">
        <f t="shared" si="233"/>
        <v>0</v>
      </c>
      <c r="BW163" s="151">
        <f>SUM(BW164:BW167)</f>
        <v>0</v>
      </c>
      <c r="BX163" s="151">
        <f>SUM(BX164:BX167)</f>
        <v>0</v>
      </c>
      <c r="BY163" s="151">
        <f t="shared" si="234"/>
        <v>0</v>
      </c>
      <c r="BZ163" s="151">
        <f t="shared" si="235"/>
        <v>0</v>
      </c>
      <c r="CA163" s="151">
        <f>SUM(CA164:CA167)</f>
        <v>0</v>
      </c>
      <c r="CB163" s="151">
        <f>SUM(CB164:CB167)</f>
        <v>0</v>
      </c>
      <c r="CC163" s="151">
        <f t="shared" si="236"/>
        <v>0</v>
      </c>
      <c r="CD163" s="151">
        <f>SUM(CD164:CD167)</f>
        <v>0</v>
      </c>
      <c r="CE163" s="151">
        <f>SUM(CE164:CE167)</f>
        <v>0</v>
      </c>
      <c r="CF163" s="151">
        <f t="shared" si="237"/>
        <v>0</v>
      </c>
      <c r="CG163" s="151">
        <f t="shared" si="238"/>
        <v>0</v>
      </c>
      <c r="CH163" s="151"/>
      <c r="CI163" s="151"/>
      <c r="CJ163" s="151"/>
      <c r="CK163" s="151"/>
      <c r="CL163" s="151"/>
      <c r="CM163" s="151"/>
      <c r="CN163" s="151"/>
      <c r="CO163" s="151"/>
    </row>
    <row r="164" spans="1:93" ht="24" hidden="1">
      <c r="A164" s="91"/>
      <c r="B164" s="156">
        <v>2025</v>
      </c>
      <c r="C164" s="156">
        <v>8308</v>
      </c>
      <c r="D164" s="156">
        <v>1</v>
      </c>
      <c r="E164" s="156">
        <v>1</v>
      </c>
      <c r="F164" s="156">
        <v>2</v>
      </c>
      <c r="G164" s="156"/>
      <c r="H164" s="156">
        <v>3000</v>
      </c>
      <c r="I164" s="156">
        <v>3300</v>
      </c>
      <c r="J164" s="156">
        <v>339</v>
      </c>
      <c r="K164" s="157">
        <v>42</v>
      </c>
      <c r="L164" s="158"/>
      <c r="M164" s="159" t="s">
        <v>134</v>
      </c>
      <c r="N164" s="160">
        <v>0</v>
      </c>
      <c r="O164" s="160">
        <v>0</v>
      </c>
      <c r="P164" s="161">
        <f t="shared" si="214"/>
        <v>0</v>
      </c>
      <c r="Q164" s="160">
        <v>0</v>
      </c>
      <c r="R164" s="160">
        <v>0</v>
      </c>
      <c r="S164" s="161">
        <f t="shared" si="215"/>
        <v>0</v>
      </c>
      <c r="T164" s="161">
        <f t="shared" si="216"/>
        <v>0</v>
      </c>
      <c r="U164" s="162" t="s">
        <v>57</v>
      </c>
      <c r="V164" s="163"/>
      <c r="W164" s="164"/>
      <c r="X164" s="167" t="s">
        <v>66</v>
      </c>
      <c r="Y164" s="166">
        <v>0</v>
      </c>
      <c r="Z164" s="166">
        <v>0</v>
      </c>
      <c r="AA164" s="166">
        <v>0</v>
      </c>
      <c r="AB164" s="166">
        <v>0</v>
      </c>
      <c r="AC164" s="166">
        <v>0</v>
      </c>
      <c r="AD164" s="166">
        <v>0</v>
      </c>
      <c r="AE164" s="166">
        <v>0</v>
      </c>
      <c r="AF164" s="166">
        <v>0</v>
      </c>
      <c r="AG164" s="166">
        <v>0</v>
      </c>
      <c r="AH164" s="166">
        <v>0</v>
      </c>
      <c r="AI164" s="166">
        <v>0</v>
      </c>
      <c r="AJ164" s="166">
        <v>0</v>
      </c>
      <c r="AK164" s="160">
        <f t="shared" ref="AK164:AL167" si="254">N164+Y164-AE164</f>
        <v>0</v>
      </c>
      <c r="AL164" s="160">
        <f t="shared" si="254"/>
        <v>0</v>
      </c>
      <c r="AM164" s="161">
        <f t="shared" si="218"/>
        <v>0</v>
      </c>
      <c r="AN164" s="160">
        <f t="shared" ref="AN164:AO167" si="255">Q164+AA164-AG164</f>
        <v>0</v>
      </c>
      <c r="AO164" s="160">
        <f t="shared" si="255"/>
        <v>0</v>
      </c>
      <c r="AP164" s="161">
        <f t="shared" si="219"/>
        <v>0</v>
      </c>
      <c r="AQ164" s="161">
        <f t="shared" si="247"/>
        <v>0</v>
      </c>
      <c r="AR164" s="166">
        <v>0</v>
      </c>
      <c r="AS164" s="166">
        <v>0</v>
      </c>
      <c r="AT164" s="161">
        <f t="shared" si="221"/>
        <v>0</v>
      </c>
      <c r="AU164" s="166">
        <v>0</v>
      </c>
      <c r="AV164" s="166">
        <v>0</v>
      </c>
      <c r="AW164" s="161">
        <f t="shared" si="222"/>
        <v>0</v>
      </c>
      <c r="AX164" s="161">
        <f t="shared" si="223"/>
        <v>0</v>
      </c>
      <c r="AY164" s="166">
        <v>0</v>
      </c>
      <c r="AZ164" s="166">
        <v>0</v>
      </c>
      <c r="BA164" s="161">
        <f t="shared" si="224"/>
        <v>0</v>
      </c>
      <c r="BB164" s="166">
        <v>0</v>
      </c>
      <c r="BC164" s="166">
        <v>0</v>
      </c>
      <c r="BD164" s="161">
        <f t="shared" si="225"/>
        <v>0</v>
      </c>
      <c r="BE164" s="161">
        <f t="shared" si="226"/>
        <v>0</v>
      </c>
      <c r="BF164" s="166">
        <v>0</v>
      </c>
      <c r="BG164" s="166">
        <v>0</v>
      </c>
      <c r="BH164" s="161">
        <f t="shared" si="227"/>
        <v>0</v>
      </c>
      <c r="BI164" s="166">
        <v>0</v>
      </c>
      <c r="BJ164" s="166">
        <v>0</v>
      </c>
      <c r="BK164" s="161">
        <f t="shared" si="228"/>
        <v>0</v>
      </c>
      <c r="BL164" s="161">
        <f t="shared" si="229"/>
        <v>0</v>
      </c>
      <c r="BM164" s="166">
        <v>0</v>
      </c>
      <c r="BN164" s="166">
        <v>0</v>
      </c>
      <c r="BO164" s="161">
        <f t="shared" si="230"/>
        <v>0</v>
      </c>
      <c r="BP164" s="166">
        <v>0</v>
      </c>
      <c r="BQ164" s="166">
        <v>0</v>
      </c>
      <c r="BR164" s="161">
        <f t="shared" si="231"/>
        <v>0</v>
      </c>
      <c r="BS164" s="161">
        <f t="shared" si="232"/>
        <v>0</v>
      </c>
      <c r="BT164" s="166">
        <v>0</v>
      </c>
      <c r="BU164" s="166">
        <v>0</v>
      </c>
      <c r="BV164" s="161">
        <f t="shared" si="233"/>
        <v>0</v>
      </c>
      <c r="BW164" s="166">
        <v>0</v>
      </c>
      <c r="BX164" s="166">
        <v>0</v>
      </c>
      <c r="BY164" s="161">
        <f t="shared" si="234"/>
        <v>0</v>
      </c>
      <c r="BZ164" s="161">
        <f t="shared" si="235"/>
        <v>0</v>
      </c>
      <c r="CA164" s="160">
        <f t="shared" ref="CA164:CB167" si="256">AK164-AR164-AY164-BF164-BM164-BT164</f>
        <v>0</v>
      </c>
      <c r="CB164" s="160">
        <f t="shared" si="256"/>
        <v>0</v>
      </c>
      <c r="CC164" s="161">
        <f t="shared" si="236"/>
        <v>0</v>
      </c>
      <c r="CD164" s="160">
        <f t="shared" ref="CD164:CE167" si="257">AN164-AU164-BB164-BI164-BP164-BW164</f>
        <v>0</v>
      </c>
      <c r="CE164" s="160">
        <f t="shared" si="257"/>
        <v>0</v>
      </c>
      <c r="CF164" s="161">
        <f t="shared" si="237"/>
        <v>0</v>
      </c>
      <c r="CG164" s="161">
        <f t="shared" si="238"/>
        <v>0</v>
      </c>
      <c r="CH164" s="160">
        <f t="shared" ref="CH164:CI167" si="258">V164+AC164-AI164</f>
        <v>0</v>
      </c>
      <c r="CI164" s="160">
        <f t="shared" si="258"/>
        <v>0</v>
      </c>
      <c r="CJ164" s="166">
        <v>0</v>
      </c>
      <c r="CK164" s="166">
        <v>0</v>
      </c>
      <c r="CL164" s="166">
        <v>0</v>
      </c>
      <c r="CM164" s="166">
        <v>0</v>
      </c>
      <c r="CN164" s="160">
        <f t="shared" ref="CN164:CO167" si="259">CH164-CJ164-CL164</f>
        <v>0</v>
      </c>
      <c r="CO164" s="160">
        <f t="shared" si="259"/>
        <v>0</v>
      </c>
    </row>
    <row r="165" spans="1:93" ht="46.5" hidden="1">
      <c r="A165" s="91"/>
      <c r="B165" s="156">
        <v>2025</v>
      </c>
      <c r="C165" s="156">
        <v>8308</v>
      </c>
      <c r="D165" s="156">
        <v>1</v>
      </c>
      <c r="E165" s="156">
        <v>1</v>
      </c>
      <c r="F165" s="156">
        <v>2</v>
      </c>
      <c r="G165" s="156"/>
      <c r="H165" s="156">
        <v>3000</v>
      </c>
      <c r="I165" s="156">
        <v>3300</v>
      </c>
      <c r="J165" s="156">
        <v>339</v>
      </c>
      <c r="K165" s="157">
        <v>1435</v>
      </c>
      <c r="L165" s="158"/>
      <c r="M165" s="159" t="s">
        <v>135</v>
      </c>
      <c r="N165" s="160">
        <v>0</v>
      </c>
      <c r="O165" s="160">
        <v>0</v>
      </c>
      <c r="P165" s="161">
        <f t="shared" si="214"/>
        <v>0</v>
      </c>
      <c r="Q165" s="160">
        <v>0</v>
      </c>
      <c r="R165" s="160">
        <v>0</v>
      </c>
      <c r="S165" s="161">
        <f t="shared" si="215"/>
        <v>0</v>
      </c>
      <c r="T165" s="161">
        <f t="shared" si="216"/>
        <v>0</v>
      </c>
      <c r="U165" s="162" t="s">
        <v>57</v>
      </c>
      <c r="V165" s="163"/>
      <c r="W165" s="164"/>
      <c r="X165" s="165" t="s">
        <v>58</v>
      </c>
      <c r="Y165" s="166">
        <v>0</v>
      </c>
      <c r="Z165" s="166">
        <v>0</v>
      </c>
      <c r="AA165" s="166">
        <v>0</v>
      </c>
      <c r="AB165" s="166">
        <v>0</v>
      </c>
      <c r="AC165" s="166">
        <v>0</v>
      </c>
      <c r="AD165" s="166">
        <v>0</v>
      </c>
      <c r="AE165" s="166">
        <v>0</v>
      </c>
      <c r="AF165" s="166">
        <v>0</v>
      </c>
      <c r="AG165" s="166">
        <v>0</v>
      </c>
      <c r="AH165" s="166">
        <v>0</v>
      </c>
      <c r="AI165" s="166">
        <v>0</v>
      </c>
      <c r="AJ165" s="166">
        <v>0</v>
      </c>
      <c r="AK165" s="160">
        <f t="shared" si="254"/>
        <v>0</v>
      </c>
      <c r="AL165" s="160">
        <f t="shared" si="254"/>
        <v>0</v>
      </c>
      <c r="AM165" s="161">
        <f t="shared" si="218"/>
        <v>0</v>
      </c>
      <c r="AN165" s="160">
        <f t="shared" si="255"/>
        <v>0</v>
      </c>
      <c r="AO165" s="160">
        <f t="shared" si="255"/>
        <v>0</v>
      </c>
      <c r="AP165" s="161">
        <f t="shared" si="219"/>
        <v>0</v>
      </c>
      <c r="AQ165" s="161">
        <f t="shared" si="247"/>
        <v>0</v>
      </c>
      <c r="AR165" s="166">
        <v>0</v>
      </c>
      <c r="AS165" s="166">
        <v>0</v>
      </c>
      <c r="AT165" s="161">
        <f t="shared" si="221"/>
        <v>0</v>
      </c>
      <c r="AU165" s="166">
        <v>0</v>
      </c>
      <c r="AV165" s="166">
        <v>0</v>
      </c>
      <c r="AW165" s="161">
        <f t="shared" si="222"/>
        <v>0</v>
      </c>
      <c r="AX165" s="161">
        <f t="shared" si="223"/>
        <v>0</v>
      </c>
      <c r="AY165" s="166">
        <v>0</v>
      </c>
      <c r="AZ165" s="166">
        <v>0</v>
      </c>
      <c r="BA165" s="161">
        <f t="shared" si="224"/>
        <v>0</v>
      </c>
      <c r="BB165" s="166">
        <v>0</v>
      </c>
      <c r="BC165" s="166">
        <v>0</v>
      </c>
      <c r="BD165" s="161">
        <f t="shared" si="225"/>
        <v>0</v>
      </c>
      <c r="BE165" s="161">
        <f t="shared" si="226"/>
        <v>0</v>
      </c>
      <c r="BF165" s="166">
        <v>0</v>
      </c>
      <c r="BG165" s="166">
        <v>0</v>
      </c>
      <c r="BH165" s="161">
        <f t="shared" si="227"/>
        <v>0</v>
      </c>
      <c r="BI165" s="166">
        <v>0</v>
      </c>
      <c r="BJ165" s="166">
        <v>0</v>
      </c>
      <c r="BK165" s="161">
        <f t="shared" si="228"/>
        <v>0</v>
      </c>
      <c r="BL165" s="161">
        <f t="shared" si="229"/>
        <v>0</v>
      </c>
      <c r="BM165" s="166">
        <v>0</v>
      </c>
      <c r="BN165" s="166">
        <v>0</v>
      </c>
      <c r="BO165" s="161">
        <f t="shared" si="230"/>
        <v>0</v>
      </c>
      <c r="BP165" s="166">
        <v>0</v>
      </c>
      <c r="BQ165" s="166">
        <v>0</v>
      </c>
      <c r="BR165" s="161">
        <f t="shared" si="231"/>
        <v>0</v>
      </c>
      <c r="BS165" s="161">
        <f t="shared" si="232"/>
        <v>0</v>
      </c>
      <c r="BT165" s="166">
        <v>0</v>
      </c>
      <c r="BU165" s="166">
        <v>0</v>
      </c>
      <c r="BV165" s="161">
        <f t="shared" si="233"/>
        <v>0</v>
      </c>
      <c r="BW165" s="166">
        <v>0</v>
      </c>
      <c r="BX165" s="166">
        <v>0</v>
      </c>
      <c r="BY165" s="161">
        <f t="shared" si="234"/>
        <v>0</v>
      </c>
      <c r="BZ165" s="161">
        <f t="shared" si="235"/>
        <v>0</v>
      </c>
      <c r="CA165" s="160">
        <f t="shared" si="256"/>
        <v>0</v>
      </c>
      <c r="CB165" s="160">
        <f t="shared" si="256"/>
        <v>0</v>
      </c>
      <c r="CC165" s="161">
        <f t="shared" si="236"/>
        <v>0</v>
      </c>
      <c r="CD165" s="160">
        <f t="shared" si="257"/>
        <v>0</v>
      </c>
      <c r="CE165" s="160">
        <f t="shared" si="257"/>
        <v>0</v>
      </c>
      <c r="CF165" s="161">
        <f t="shared" si="237"/>
        <v>0</v>
      </c>
      <c r="CG165" s="161">
        <f t="shared" si="238"/>
        <v>0</v>
      </c>
      <c r="CH165" s="160">
        <f t="shared" si="258"/>
        <v>0</v>
      </c>
      <c r="CI165" s="160">
        <f t="shared" si="258"/>
        <v>0</v>
      </c>
      <c r="CJ165" s="166">
        <v>0</v>
      </c>
      <c r="CK165" s="166">
        <v>0</v>
      </c>
      <c r="CL165" s="166">
        <v>0</v>
      </c>
      <c r="CM165" s="166">
        <v>0</v>
      </c>
      <c r="CN165" s="160">
        <f t="shared" si="259"/>
        <v>0</v>
      </c>
      <c r="CO165" s="160">
        <f t="shared" si="259"/>
        <v>0</v>
      </c>
    </row>
    <row r="166" spans="1:93" ht="46.5" hidden="1">
      <c r="A166" s="91"/>
      <c r="B166" s="156">
        <v>2025</v>
      </c>
      <c r="C166" s="156">
        <v>8308</v>
      </c>
      <c r="D166" s="156">
        <v>1</v>
      </c>
      <c r="E166" s="156">
        <v>1</v>
      </c>
      <c r="F166" s="156">
        <v>2</v>
      </c>
      <c r="G166" s="156"/>
      <c r="H166" s="156">
        <v>3000</v>
      </c>
      <c r="I166" s="156">
        <v>3300</v>
      </c>
      <c r="J166" s="156">
        <v>339</v>
      </c>
      <c r="K166" s="157">
        <v>1434</v>
      </c>
      <c r="L166" s="158"/>
      <c r="M166" s="159" t="s">
        <v>136</v>
      </c>
      <c r="N166" s="160">
        <v>0</v>
      </c>
      <c r="O166" s="160">
        <v>0</v>
      </c>
      <c r="P166" s="161">
        <f t="shared" si="214"/>
        <v>0</v>
      </c>
      <c r="Q166" s="160">
        <v>0</v>
      </c>
      <c r="R166" s="160">
        <v>0</v>
      </c>
      <c r="S166" s="161">
        <f t="shared" si="215"/>
        <v>0</v>
      </c>
      <c r="T166" s="161">
        <f t="shared" si="216"/>
        <v>0</v>
      </c>
      <c r="U166" s="162" t="s">
        <v>57</v>
      </c>
      <c r="V166" s="163"/>
      <c r="W166" s="164"/>
      <c r="X166" s="165" t="s">
        <v>58</v>
      </c>
      <c r="Y166" s="166">
        <v>0</v>
      </c>
      <c r="Z166" s="166">
        <v>0</v>
      </c>
      <c r="AA166" s="166">
        <v>0</v>
      </c>
      <c r="AB166" s="166">
        <v>0</v>
      </c>
      <c r="AC166" s="166">
        <v>0</v>
      </c>
      <c r="AD166" s="166">
        <v>0</v>
      </c>
      <c r="AE166" s="166">
        <v>0</v>
      </c>
      <c r="AF166" s="166">
        <v>0</v>
      </c>
      <c r="AG166" s="166">
        <v>0</v>
      </c>
      <c r="AH166" s="166">
        <v>0</v>
      </c>
      <c r="AI166" s="166">
        <v>0</v>
      </c>
      <c r="AJ166" s="166">
        <v>0</v>
      </c>
      <c r="AK166" s="160">
        <f t="shared" si="254"/>
        <v>0</v>
      </c>
      <c r="AL166" s="160">
        <f t="shared" si="254"/>
        <v>0</v>
      </c>
      <c r="AM166" s="161">
        <f t="shared" si="218"/>
        <v>0</v>
      </c>
      <c r="AN166" s="160">
        <f t="shared" si="255"/>
        <v>0</v>
      </c>
      <c r="AO166" s="160">
        <f t="shared" si="255"/>
        <v>0</v>
      </c>
      <c r="AP166" s="161">
        <f t="shared" si="219"/>
        <v>0</v>
      </c>
      <c r="AQ166" s="161">
        <f t="shared" si="247"/>
        <v>0</v>
      </c>
      <c r="AR166" s="166">
        <v>0</v>
      </c>
      <c r="AS166" s="166">
        <v>0</v>
      </c>
      <c r="AT166" s="161">
        <f t="shared" si="221"/>
        <v>0</v>
      </c>
      <c r="AU166" s="166">
        <v>0</v>
      </c>
      <c r="AV166" s="166">
        <v>0</v>
      </c>
      <c r="AW166" s="161">
        <f t="shared" si="222"/>
        <v>0</v>
      </c>
      <c r="AX166" s="161">
        <f t="shared" si="223"/>
        <v>0</v>
      </c>
      <c r="AY166" s="166">
        <v>0</v>
      </c>
      <c r="AZ166" s="166">
        <v>0</v>
      </c>
      <c r="BA166" s="161">
        <f t="shared" si="224"/>
        <v>0</v>
      </c>
      <c r="BB166" s="166">
        <v>0</v>
      </c>
      <c r="BC166" s="166">
        <v>0</v>
      </c>
      <c r="BD166" s="161">
        <f t="shared" si="225"/>
        <v>0</v>
      </c>
      <c r="BE166" s="161">
        <f t="shared" si="226"/>
        <v>0</v>
      </c>
      <c r="BF166" s="166">
        <v>0</v>
      </c>
      <c r="BG166" s="166">
        <v>0</v>
      </c>
      <c r="BH166" s="161">
        <f t="shared" si="227"/>
        <v>0</v>
      </c>
      <c r="BI166" s="166">
        <v>0</v>
      </c>
      <c r="BJ166" s="166">
        <v>0</v>
      </c>
      <c r="BK166" s="161">
        <f t="shared" si="228"/>
        <v>0</v>
      </c>
      <c r="BL166" s="161">
        <f t="shared" si="229"/>
        <v>0</v>
      </c>
      <c r="BM166" s="166">
        <v>0</v>
      </c>
      <c r="BN166" s="166">
        <v>0</v>
      </c>
      <c r="BO166" s="161">
        <f t="shared" si="230"/>
        <v>0</v>
      </c>
      <c r="BP166" s="166">
        <v>0</v>
      </c>
      <c r="BQ166" s="166">
        <v>0</v>
      </c>
      <c r="BR166" s="161">
        <f t="shared" si="231"/>
        <v>0</v>
      </c>
      <c r="BS166" s="161">
        <f t="shared" si="232"/>
        <v>0</v>
      </c>
      <c r="BT166" s="166">
        <v>0</v>
      </c>
      <c r="BU166" s="166">
        <v>0</v>
      </c>
      <c r="BV166" s="161">
        <f t="shared" si="233"/>
        <v>0</v>
      </c>
      <c r="BW166" s="166">
        <v>0</v>
      </c>
      <c r="BX166" s="166">
        <v>0</v>
      </c>
      <c r="BY166" s="161">
        <f t="shared" si="234"/>
        <v>0</v>
      </c>
      <c r="BZ166" s="161">
        <f t="shared" si="235"/>
        <v>0</v>
      </c>
      <c r="CA166" s="160">
        <f t="shared" si="256"/>
        <v>0</v>
      </c>
      <c r="CB166" s="160">
        <f t="shared" si="256"/>
        <v>0</v>
      </c>
      <c r="CC166" s="161">
        <f t="shared" si="236"/>
        <v>0</v>
      </c>
      <c r="CD166" s="160">
        <f t="shared" si="257"/>
        <v>0</v>
      </c>
      <c r="CE166" s="160">
        <f t="shared" si="257"/>
        <v>0</v>
      </c>
      <c r="CF166" s="161">
        <f t="shared" si="237"/>
        <v>0</v>
      </c>
      <c r="CG166" s="161">
        <f t="shared" si="238"/>
        <v>0</v>
      </c>
      <c r="CH166" s="160">
        <f t="shared" si="258"/>
        <v>0</v>
      </c>
      <c r="CI166" s="160">
        <f t="shared" si="258"/>
        <v>0</v>
      </c>
      <c r="CJ166" s="166">
        <v>0</v>
      </c>
      <c r="CK166" s="166">
        <v>0</v>
      </c>
      <c r="CL166" s="166">
        <v>0</v>
      </c>
      <c r="CM166" s="166">
        <v>0</v>
      </c>
      <c r="CN166" s="160">
        <f t="shared" si="259"/>
        <v>0</v>
      </c>
      <c r="CO166" s="160">
        <f t="shared" si="259"/>
        <v>0</v>
      </c>
    </row>
    <row r="167" spans="1:93" ht="46.5" hidden="1">
      <c r="A167" s="91"/>
      <c r="B167" s="156">
        <v>2025</v>
      </c>
      <c r="C167" s="156">
        <v>8308</v>
      </c>
      <c r="D167" s="156">
        <v>1</v>
      </c>
      <c r="E167" s="156">
        <v>1</v>
      </c>
      <c r="F167" s="156">
        <v>2</v>
      </c>
      <c r="G167" s="156"/>
      <c r="H167" s="156">
        <v>3000</v>
      </c>
      <c r="I167" s="156">
        <v>3300</v>
      </c>
      <c r="J167" s="156">
        <v>339</v>
      </c>
      <c r="K167" s="157">
        <v>1433</v>
      </c>
      <c r="L167" s="158"/>
      <c r="M167" s="159" t="s">
        <v>137</v>
      </c>
      <c r="N167" s="160">
        <v>0</v>
      </c>
      <c r="O167" s="160">
        <v>0</v>
      </c>
      <c r="P167" s="161">
        <f t="shared" si="214"/>
        <v>0</v>
      </c>
      <c r="Q167" s="160">
        <v>0</v>
      </c>
      <c r="R167" s="160">
        <v>0</v>
      </c>
      <c r="S167" s="161">
        <f t="shared" si="215"/>
        <v>0</v>
      </c>
      <c r="T167" s="161">
        <f t="shared" si="216"/>
        <v>0</v>
      </c>
      <c r="U167" s="162" t="s">
        <v>57</v>
      </c>
      <c r="V167" s="163"/>
      <c r="W167" s="164"/>
      <c r="X167" s="165" t="s">
        <v>58</v>
      </c>
      <c r="Y167" s="166">
        <v>0</v>
      </c>
      <c r="Z167" s="166">
        <v>0</v>
      </c>
      <c r="AA167" s="166">
        <v>0</v>
      </c>
      <c r="AB167" s="166">
        <v>0</v>
      </c>
      <c r="AC167" s="166">
        <v>0</v>
      </c>
      <c r="AD167" s="166">
        <v>0</v>
      </c>
      <c r="AE167" s="166">
        <v>0</v>
      </c>
      <c r="AF167" s="166">
        <v>0</v>
      </c>
      <c r="AG167" s="166">
        <v>0</v>
      </c>
      <c r="AH167" s="166">
        <v>0</v>
      </c>
      <c r="AI167" s="166">
        <v>0</v>
      </c>
      <c r="AJ167" s="166">
        <v>0</v>
      </c>
      <c r="AK167" s="160">
        <f t="shared" si="254"/>
        <v>0</v>
      </c>
      <c r="AL167" s="160">
        <f t="shared" si="254"/>
        <v>0</v>
      </c>
      <c r="AM167" s="161">
        <f t="shared" si="218"/>
        <v>0</v>
      </c>
      <c r="AN167" s="160">
        <f t="shared" si="255"/>
        <v>0</v>
      </c>
      <c r="AO167" s="160">
        <f t="shared" si="255"/>
        <v>0</v>
      </c>
      <c r="AP167" s="161">
        <f t="shared" si="219"/>
        <v>0</v>
      </c>
      <c r="AQ167" s="161">
        <f t="shared" si="247"/>
        <v>0</v>
      </c>
      <c r="AR167" s="166">
        <v>0</v>
      </c>
      <c r="AS167" s="166">
        <v>0</v>
      </c>
      <c r="AT167" s="161">
        <f t="shared" si="221"/>
        <v>0</v>
      </c>
      <c r="AU167" s="166">
        <v>0</v>
      </c>
      <c r="AV167" s="166">
        <v>0</v>
      </c>
      <c r="AW167" s="161">
        <f t="shared" si="222"/>
        <v>0</v>
      </c>
      <c r="AX167" s="161">
        <f t="shared" si="223"/>
        <v>0</v>
      </c>
      <c r="AY167" s="166">
        <v>0</v>
      </c>
      <c r="AZ167" s="166">
        <v>0</v>
      </c>
      <c r="BA167" s="161">
        <f t="shared" si="224"/>
        <v>0</v>
      </c>
      <c r="BB167" s="166">
        <v>0</v>
      </c>
      <c r="BC167" s="166">
        <v>0</v>
      </c>
      <c r="BD167" s="161">
        <f t="shared" si="225"/>
        <v>0</v>
      </c>
      <c r="BE167" s="161">
        <f t="shared" si="226"/>
        <v>0</v>
      </c>
      <c r="BF167" s="166">
        <v>0</v>
      </c>
      <c r="BG167" s="166">
        <v>0</v>
      </c>
      <c r="BH167" s="161">
        <f t="shared" si="227"/>
        <v>0</v>
      </c>
      <c r="BI167" s="166">
        <v>0</v>
      </c>
      <c r="BJ167" s="166">
        <v>0</v>
      </c>
      <c r="BK167" s="161">
        <f t="shared" si="228"/>
        <v>0</v>
      </c>
      <c r="BL167" s="161">
        <f t="shared" si="229"/>
        <v>0</v>
      </c>
      <c r="BM167" s="166">
        <v>0</v>
      </c>
      <c r="BN167" s="166">
        <v>0</v>
      </c>
      <c r="BO167" s="161">
        <f t="shared" si="230"/>
        <v>0</v>
      </c>
      <c r="BP167" s="166">
        <v>0</v>
      </c>
      <c r="BQ167" s="166">
        <v>0</v>
      </c>
      <c r="BR167" s="161">
        <f t="shared" si="231"/>
        <v>0</v>
      </c>
      <c r="BS167" s="161">
        <f t="shared" si="232"/>
        <v>0</v>
      </c>
      <c r="BT167" s="166">
        <v>0</v>
      </c>
      <c r="BU167" s="166">
        <v>0</v>
      </c>
      <c r="BV167" s="161">
        <f t="shared" si="233"/>
        <v>0</v>
      </c>
      <c r="BW167" s="166">
        <v>0</v>
      </c>
      <c r="BX167" s="166">
        <v>0</v>
      </c>
      <c r="BY167" s="161">
        <f t="shared" si="234"/>
        <v>0</v>
      </c>
      <c r="BZ167" s="161">
        <f t="shared" si="235"/>
        <v>0</v>
      </c>
      <c r="CA167" s="160">
        <f t="shared" si="256"/>
        <v>0</v>
      </c>
      <c r="CB167" s="160">
        <f t="shared" si="256"/>
        <v>0</v>
      </c>
      <c r="CC167" s="161">
        <f t="shared" si="236"/>
        <v>0</v>
      </c>
      <c r="CD167" s="160">
        <f t="shared" si="257"/>
        <v>0</v>
      </c>
      <c r="CE167" s="160">
        <f t="shared" si="257"/>
        <v>0</v>
      </c>
      <c r="CF167" s="161">
        <f t="shared" si="237"/>
        <v>0</v>
      </c>
      <c r="CG167" s="161">
        <f t="shared" si="238"/>
        <v>0</v>
      </c>
      <c r="CH167" s="160">
        <f t="shared" si="258"/>
        <v>0</v>
      </c>
      <c r="CI167" s="160">
        <f t="shared" si="258"/>
        <v>0</v>
      </c>
      <c r="CJ167" s="166">
        <v>0</v>
      </c>
      <c r="CK167" s="166">
        <v>0</v>
      </c>
      <c r="CL167" s="166">
        <v>0</v>
      </c>
      <c r="CM167" s="166">
        <v>0</v>
      </c>
      <c r="CN167" s="160">
        <f t="shared" si="259"/>
        <v>0</v>
      </c>
      <c r="CO167" s="160">
        <f t="shared" si="259"/>
        <v>0</v>
      </c>
    </row>
    <row r="168" spans="1:93" ht="24" hidden="1">
      <c r="A168" s="91"/>
      <c r="B168" s="138">
        <v>2025</v>
      </c>
      <c r="C168" s="138">
        <v>8308</v>
      </c>
      <c r="D168" s="138">
        <v>1</v>
      </c>
      <c r="E168" s="138">
        <v>1</v>
      </c>
      <c r="F168" s="138">
        <v>2</v>
      </c>
      <c r="G168" s="138"/>
      <c r="H168" s="138">
        <v>3000</v>
      </c>
      <c r="I168" s="138">
        <v>3500</v>
      </c>
      <c r="J168" s="138"/>
      <c r="K168" s="139" t="s">
        <v>51</v>
      </c>
      <c r="L168" s="140"/>
      <c r="M168" s="141" t="s">
        <v>138</v>
      </c>
      <c r="N168" s="142">
        <f>N169+N171+N173+N175+N177+N179</f>
        <v>0</v>
      </c>
      <c r="O168" s="142">
        <f>O169+O171+O173+O175+O177+O179</f>
        <v>0</v>
      </c>
      <c r="P168" s="142">
        <f t="shared" si="214"/>
        <v>0</v>
      </c>
      <c r="Q168" s="142">
        <f>Q169+Q171+Q173+Q175+Q177+Q179</f>
        <v>0</v>
      </c>
      <c r="R168" s="142">
        <f>R169+R171+R173+R175+R177+R179</f>
        <v>0</v>
      </c>
      <c r="S168" s="142">
        <f t="shared" si="215"/>
        <v>0</v>
      </c>
      <c r="T168" s="142">
        <f t="shared" si="216"/>
        <v>0</v>
      </c>
      <c r="U168" s="143"/>
      <c r="V168" s="191"/>
      <c r="W168" s="192"/>
      <c r="X168" s="146"/>
      <c r="Y168" s="142">
        <f t="shared" ref="Y168:AL168" si="260">Y169+Y171+Y173+Y175+Y177+Y179</f>
        <v>0</v>
      </c>
      <c r="Z168" s="142">
        <f t="shared" si="260"/>
        <v>0</v>
      </c>
      <c r="AA168" s="142">
        <f t="shared" si="260"/>
        <v>0</v>
      </c>
      <c r="AB168" s="142">
        <f t="shared" si="260"/>
        <v>0</v>
      </c>
      <c r="AC168" s="142">
        <f t="shared" si="260"/>
        <v>0</v>
      </c>
      <c r="AD168" s="142">
        <f t="shared" si="260"/>
        <v>0</v>
      </c>
      <c r="AE168" s="142">
        <f t="shared" si="260"/>
        <v>0</v>
      </c>
      <c r="AF168" s="142">
        <f t="shared" si="260"/>
        <v>0</v>
      </c>
      <c r="AG168" s="142">
        <f t="shared" si="260"/>
        <v>0</v>
      </c>
      <c r="AH168" s="142">
        <f t="shared" si="260"/>
        <v>0</v>
      </c>
      <c r="AI168" s="142">
        <f t="shared" si="260"/>
        <v>0</v>
      </c>
      <c r="AJ168" s="142">
        <f t="shared" si="260"/>
        <v>0</v>
      </c>
      <c r="AK168" s="142">
        <f t="shared" si="260"/>
        <v>0</v>
      </c>
      <c r="AL168" s="142">
        <f t="shared" si="260"/>
        <v>0</v>
      </c>
      <c r="AM168" s="142">
        <f t="shared" si="218"/>
        <v>0</v>
      </c>
      <c r="AN168" s="142">
        <f>AN169+AN171+AN173+AN175+AN177+AN179</f>
        <v>0</v>
      </c>
      <c r="AO168" s="142">
        <f>AO169+AO171+AO173+AO175+AO177+AO179</f>
        <v>0</v>
      </c>
      <c r="AP168" s="142">
        <f t="shared" si="219"/>
        <v>0</v>
      </c>
      <c r="AQ168" s="142">
        <f t="shared" si="247"/>
        <v>0</v>
      </c>
      <c r="AR168" s="142">
        <f>AR169+AR171+AR173+AR175+AR177+AR179</f>
        <v>0</v>
      </c>
      <c r="AS168" s="142">
        <f>AS169+AS171+AS173+AS175+AS177+AS179</f>
        <v>0</v>
      </c>
      <c r="AT168" s="142">
        <f t="shared" si="221"/>
        <v>0</v>
      </c>
      <c r="AU168" s="142">
        <f>AU169+AU171+AU173+AU175+AU177+AU179</f>
        <v>0</v>
      </c>
      <c r="AV168" s="142">
        <f>AV169+AV171+AV173+AV175+AV177+AV179</f>
        <v>0</v>
      </c>
      <c r="AW168" s="142">
        <f t="shared" si="222"/>
        <v>0</v>
      </c>
      <c r="AX168" s="142">
        <f t="shared" si="223"/>
        <v>0</v>
      </c>
      <c r="AY168" s="142">
        <f>AY169+AY171+AY173+AY175+AY177+AY179</f>
        <v>0</v>
      </c>
      <c r="AZ168" s="142">
        <f>AZ169+AZ171+AZ173+AZ175+AZ177+AZ179</f>
        <v>0</v>
      </c>
      <c r="BA168" s="142">
        <f t="shared" si="224"/>
        <v>0</v>
      </c>
      <c r="BB168" s="142">
        <f>BB169+BB171+BB173+BB175+BB177+BB179</f>
        <v>0</v>
      </c>
      <c r="BC168" s="142">
        <f>BC169+BC171+BC173+BC175+BC177+BC179</f>
        <v>0</v>
      </c>
      <c r="BD168" s="142">
        <f t="shared" si="225"/>
        <v>0</v>
      </c>
      <c r="BE168" s="142">
        <f t="shared" si="226"/>
        <v>0</v>
      </c>
      <c r="BF168" s="142">
        <f>BF169+BF171+BF173+BF175+BF177+BF179</f>
        <v>0</v>
      </c>
      <c r="BG168" s="142">
        <f>BG169+BG171+BG173+BG175+BG177+BG179</f>
        <v>0</v>
      </c>
      <c r="BH168" s="142">
        <f t="shared" si="227"/>
        <v>0</v>
      </c>
      <c r="BI168" s="142">
        <f>BI169+BI171+BI173+BI175+BI177+BI179</f>
        <v>0</v>
      </c>
      <c r="BJ168" s="142">
        <f>BJ169+BJ171+BJ173+BJ175+BJ177+BJ179</f>
        <v>0</v>
      </c>
      <c r="BK168" s="142">
        <f t="shared" si="228"/>
        <v>0</v>
      </c>
      <c r="BL168" s="142">
        <f t="shared" si="229"/>
        <v>0</v>
      </c>
      <c r="BM168" s="142">
        <f>BM169+BM171+BM173+BM175+BM177+BM179</f>
        <v>0</v>
      </c>
      <c r="BN168" s="142">
        <f>BN169+BN171+BN173+BN175+BN177+BN179</f>
        <v>0</v>
      </c>
      <c r="BO168" s="142">
        <f t="shared" si="230"/>
        <v>0</v>
      </c>
      <c r="BP168" s="142">
        <f>BP169+BP171+BP173+BP175+BP177+BP179</f>
        <v>0</v>
      </c>
      <c r="BQ168" s="142">
        <f>BQ169+BQ171+BQ173+BQ175+BQ177+BQ179</f>
        <v>0</v>
      </c>
      <c r="BR168" s="142">
        <f t="shared" si="231"/>
        <v>0</v>
      </c>
      <c r="BS168" s="142">
        <f t="shared" si="232"/>
        <v>0</v>
      </c>
      <c r="BT168" s="142">
        <f>BT169+BT171+BT173+BT175+BT177+BT179</f>
        <v>0</v>
      </c>
      <c r="BU168" s="142">
        <f>BU169+BU171+BU173+BU175+BU177+BU179</f>
        <v>0</v>
      </c>
      <c r="BV168" s="142">
        <f t="shared" si="233"/>
        <v>0</v>
      </c>
      <c r="BW168" s="142">
        <f>BW169+BW171+BW173+BW175+BW177+BW179</f>
        <v>0</v>
      </c>
      <c r="BX168" s="142">
        <f>BX169+BX171+BX173+BX175+BX177+BX179</f>
        <v>0</v>
      </c>
      <c r="BY168" s="142">
        <f t="shared" si="234"/>
        <v>0</v>
      </c>
      <c r="BZ168" s="142">
        <f t="shared" si="235"/>
        <v>0</v>
      </c>
      <c r="CA168" s="142">
        <f>CA169+CA171+CA173+CA175+CA177+CA179</f>
        <v>0</v>
      </c>
      <c r="CB168" s="142">
        <f>CB169+CB171+CB173+CB175+CB177+CB179</f>
        <v>0</v>
      </c>
      <c r="CC168" s="142">
        <f t="shared" si="236"/>
        <v>0</v>
      </c>
      <c r="CD168" s="142">
        <f>CD169+CD171+CD173+CD175+CD177+CD179</f>
        <v>0</v>
      </c>
      <c r="CE168" s="142">
        <f>CE169+CE171+CE173+CE175+CE177+CE179</f>
        <v>0</v>
      </c>
      <c r="CF168" s="142">
        <f t="shared" si="237"/>
        <v>0</v>
      </c>
      <c r="CG168" s="142">
        <f t="shared" si="238"/>
        <v>0</v>
      </c>
      <c r="CH168" s="142"/>
      <c r="CI168" s="142"/>
      <c r="CJ168" s="142"/>
      <c r="CK168" s="142"/>
      <c r="CL168" s="142"/>
      <c r="CM168" s="142"/>
      <c r="CN168" s="142"/>
      <c r="CO168" s="142"/>
    </row>
    <row r="169" spans="1:93" ht="24" hidden="1">
      <c r="A169" s="91"/>
      <c r="B169" s="147">
        <v>2025</v>
      </c>
      <c r="C169" s="147">
        <v>8308</v>
      </c>
      <c r="D169" s="147">
        <v>1</v>
      </c>
      <c r="E169" s="147">
        <v>1</v>
      </c>
      <c r="F169" s="147">
        <v>2</v>
      </c>
      <c r="G169" s="147"/>
      <c r="H169" s="147">
        <v>3000</v>
      </c>
      <c r="I169" s="147">
        <v>3500</v>
      </c>
      <c r="J169" s="147">
        <v>351</v>
      </c>
      <c r="K169" s="148"/>
      <c r="L169" s="149"/>
      <c r="M169" s="193" t="s">
        <v>139</v>
      </c>
      <c r="N169" s="151">
        <f>N170</f>
        <v>0</v>
      </c>
      <c r="O169" s="151">
        <f>O170</f>
        <v>0</v>
      </c>
      <c r="P169" s="151">
        <f t="shared" si="214"/>
        <v>0</v>
      </c>
      <c r="Q169" s="151">
        <f>Q170</f>
        <v>0</v>
      </c>
      <c r="R169" s="151">
        <f>R170</f>
        <v>0</v>
      </c>
      <c r="S169" s="151">
        <f t="shared" si="215"/>
        <v>0</v>
      </c>
      <c r="T169" s="151">
        <f t="shared" si="216"/>
        <v>0</v>
      </c>
      <c r="U169" s="152"/>
      <c r="V169" s="172"/>
      <c r="W169" s="154"/>
      <c r="X169" s="155"/>
      <c r="Y169" s="151">
        <f t="shared" ref="Y169:AL169" si="261">Y170</f>
        <v>0</v>
      </c>
      <c r="Z169" s="151">
        <f t="shared" si="261"/>
        <v>0</v>
      </c>
      <c r="AA169" s="151">
        <f t="shared" si="261"/>
        <v>0</v>
      </c>
      <c r="AB169" s="151">
        <f t="shared" si="261"/>
        <v>0</v>
      </c>
      <c r="AC169" s="151">
        <f t="shared" si="261"/>
        <v>0</v>
      </c>
      <c r="AD169" s="151">
        <f t="shared" si="261"/>
        <v>0</v>
      </c>
      <c r="AE169" s="151">
        <f t="shared" si="261"/>
        <v>0</v>
      </c>
      <c r="AF169" s="151">
        <f t="shared" si="261"/>
        <v>0</v>
      </c>
      <c r="AG169" s="151">
        <f t="shared" si="261"/>
        <v>0</v>
      </c>
      <c r="AH169" s="151">
        <f t="shared" si="261"/>
        <v>0</v>
      </c>
      <c r="AI169" s="151">
        <f t="shared" si="261"/>
        <v>0</v>
      </c>
      <c r="AJ169" s="151">
        <f t="shared" si="261"/>
        <v>0</v>
      </c>
      <c r="AK169" s="151">
        <f t="shared" si="261"/>
        <v>0</v>
      </c>
      <c r="AL169" s="151">
        <f t="shared" si="261"/>
        <v>0</v>
      </c>
      <c r="AM169" s="151">
        <f t="shared" si="218"/>
        <v>0</v>
      </c>
      <c r="AN169" s="151">
        <f>AN170</f>
        <v>0</v>
      </c>
      <c r="AO169" s="151">
        <f>AO170</f>
        <v>0</v>
      </c>
      <c r="AP169" s="151">
        <f t="shared" si="219"/>
        <v>0</v>
      </c>
      <c r="AQ169" s="151">
        <f t="shared" si="247"/>
        <v>0</v>
      </c>
      <c r="AR169" s="151">
        <f>AR170</f>
        <v>0</v>
      </c>
      <c r="AS169" s="151">
        <f>AS170</f>
        <v>0</v>
      </c>
      <c r="AT169" s="151">
        <f t="shared" si="221"/>
        <v>0</v>
      </c>
      <c r="AU169" s="151">
        <f>AU170</f>
        <v>0</v>
      </c>
      <c r="AV169" s="151">
        <f>AV170</f>
        <v>0</v>
      </c>
      <c r="AW169" s="151">
        <f t="shared" si="222"/>
        <v>0</v>
      </c>
      <c r="AX169" s="151">
        <f t="shared" si="223"/>
        <v>0</v>
      </c>
      <c r="AY169" s="151">
        <f>AY170</f>
        <v>0</v>
      </c>
      <c r="AZ169" s="151">
        <f>AZ170</f>
        <v>0</v>
      </c>
      <c r="BA169" s="151">
        <f t="shared" si="224"/>
        <v>0</v>
      </c>
      <c r="BB169" s="151">
        <f>BB170</f>
        <v>0</v>
      </c>
      <c r="BC169" s="151">
        <f>BC170</f>
        <v>0</v>
      </c>
      <c r="BD169" s="151">
        <f t="shared" si="225"/>
        <v>0</v>
      </c>
      <c r="BE169" s="151">
        <f t="shared" si="226"/>
        <v>0</v>
      </c>
      <c r="BF169" s="151">
        <f>BF170</f>
        <v>0</v>
      </c>
      <c r="BG169" s="151">
        <f>BG170</f>
        <v>0</v>
      </c>
      <c r="BH169" s="151">
        <f t="shared" si="227"/>
        <v>0</v>
      </c>
      <c r="BI169" s="151">
        <f>BI170</f>
        <v>0</v>
      </c>
      <c r="BJ169" s="151">
        <f>BJ170</f>
        <v>0</v>
      </c>
      <c r="BK169" s="151">
        <f t="shared" si="228"/>
        <v>0</v>
      </c>
      <c r="BL169" s="151">
        <f t="shared" si="229"/>
        <v>0</v>
      </c>
      <c r="BM169" s="151">
        <f>BM170</f>
        <v>0</v>
      </c>
      <c r="BN169" s="151">
        <f>BN170</f>
        <v>0</v>
      </c>
      <c r="BO169" s="151">
        <f t="shared" si="230"/>
        <v>0</v>
      </c>
      <c r="BP169" s="151">
        <f>BP170</f>
        <v>0</v>
      </c>
      <c r="BQ169" s="151">
        <f>BQ170</f>
        <v>0</v>
      </c>
      <c r="BR169" s="151">
        <f t="shared" si="231"/>
        <v>0</v>
      </c>
      <c r="BS169" s="151">
        <f t="shared" si="232"/>
        <v>0</v>
      </c>
      <c r="BT169" s="151">
        <f>BT170</f>
        <v>0</v>
      </c>
      <c r="BU169" s="151">
        <f>BU170</f>
        <v>0</v>
      </c>
      <c r="BV169" s="151">
        <f t="shared" si="233"/>
        <v>0</v>
      </c>
      <c r="BW169" s="151">
        <f>BW170</f>
        <v>0</v>
      </c>
      <c r="BX169" s="151">
        <f>BX170</f>
        <v>0</v>
      </c>
      <c r="BY169" s="151">
        <f t="shared" si="234"/>
        <v>0</v>
      </c>
      <c r="BZ169" s="151">
        <f t="shared" si="235"/>
        <v>0</v>
      </c>
      <c r="CA169" s="151">
        <f>CA170</f>
        <v>0</v>
      </c>
      <c r="CB169" s="151">
        <f>CB170</f>
        <v>0</v>
      </c>
      <c r="CC169" s="151">
        <f t="shared" si="236"/>
        <v>0</v>
      </c>
      <c r="CD169" s="151">
        <f>CD170</f>
        <v>0</v>
      </c>
      <c r="CE169" s="151">
        <f>CE170</f>
        <v>0</v>
      </c>
      <c r="CF169" s="151">
        <f t="shared" si="237"/>
        <v>0</v>
      </c>
      <c r="CG169" s="151">
        <f t="shared" si="238"/>
        <v>0</v>
      </c>
      <c r="CH169" s="151"/>
      <c r="CI169" s="151"/>
      <c r="CJ169" s="151"/>
      <c r="CK169" s="151"/>
      <c r="CL169" s="151"/>
      <c r="CM169" s="151"/>
      <c r="CN169" s="151"/>
      <c r="CO169" s="151"/>
    </row>
    <row r="170" spans="1:93" ht="46.5" hidden="1">
      <c r="A170" s="91"/>
      <c r="B170" s="156">
        <v>2025</v>
      </c>
      <c r="C170" s="156">
        <v>8308</v>
      </c>
      <c r="D170" s="156">
        <v>1</v>
      </c>
      <c r="E170" s="156">
        <v>1</v>
      </c>
      <c r="F170" s="156">
        <v>2</v>
      </c>
      <c r="G170" s="156"/>
      <c r="H170" s="156">
        <v>3000</v>
      </c>
      <c r="I170" s="156">
        <v>3500</v>
      </c>
      <c r="J170" s="156">
        <v>351</v>
      </c>
      <c r="K170" s="157">
        <v>910</v>
      </c>
      <c r="L170" s="158"/>
      <c r="M170" s="159" t="s">
        <v>140</v>
      </c>
      <c r="N170" s="160">
        <v>0</v>
      </c>
      <c r="O170" s="160">
        <v>0</v>
      </c>
      <c r="P170" s="161">
        <f t="shared" si="214"/>
        <v>0</v>
      </c>
      <c r="Q170" s="160">
        <v>0</v>
      </c>
      <c r="R170" s="160">
        <v>0</v>
      </c>
      <c r="S170" s="161">
        <f t="shared" si="215"/>
        <v>0</v>
      </c>
      <c r="T170" s="161">
        <f t="shared" si="216"/>
        <v>0</v>
      </c>
      <c r="U170" s="162" t="s">
        <v>57</v>
      </c>
      <c r="V170" s="163"/>
      <c r="W170" s="164"/>
      <c r="X170" s="165" t="s">
        <v>58</v>
      </c>
      <c r="Y170" s="166">
        <v>0</v>
      </c>
      <c r="Z170" s="166">
        <v>0</v>
      </c>
      <c r="AA170" s="166">
        <v>0</v>
      </c>
      <c r="AB170" s="166">
        <v>0</v>
      </c>
      <c r="AC170" s="166">
        <v>0</v>
      </c>
      <c r="AD170" s="166">
        <v>0</v>
      </c>
      <c r="AE170" s="166">
        <v>0</v>
      </c>
      <c r="AF170" s="166">
        <v>0</v>
      </c>
      <c r="AG170" s="166">
        <v>0</v>
      </c>
      <c r="AH170" s="166">
        <v>0</v>
      </c>
      <c r="AI170" s="166">
        <v>0</v>
      </c>
      <c r="AJ170" s="166">
        <v>0</v>
      </c>
      <c r="AK170" s="160">
        <f>N170+Y170-AE170</f>
        <v>0</v>
      </c>
      <c r="AL170" s="160">
        <f>O170+Z170-AF170</f>
        <v>0</v>
      </c>
      <c r="AM170" s="161">
        <f t="shared" si="218"/>
        <v>0</v>
      </c>
      <c r="AN170" s="160">
        <f>Q170+AA170-AG170</f>
        <v>0</v>
      </c>
      <c r="AO170" s="160">
        <f>R170+AB170-AH170</f>
        <v>0</v>
      </c>
      <c r="AP170" s="161">
        <f t="shared" si="219"/>
        <v>0</v>
      </c>
      <c r="AQ170" s="161">
        <f t="shared" si="247"/>
        <v>0</v>
      </c>
      <c r="AR170" s="166">
        <v>0</v>
      </c>
      <c r="AS170" s="166">
        <v>0</v>
      </c>
      <c r="AT170" s="161">
        <f t="shared" si="221"/>
        <v>0</v>
      </c>
      <c r="AU170" s="166">
        <v>0</v>
      </c>
      <c r="AV170" s="166">
        <v>0</v>
      </c>
      <c r="AW170" s="161">
        <f t="shared" si="222"/>
        <v>0</v>
      </c>
      <c r="AX170" s="161">
        <f t="shared" si="223"/>
        <v>0</v>
      </c>
      <c r="AY170" s="166">
        <v>0</v>
      </c>
      <c r="AZ170" s="166">
        <v>0</v>
      </c>
      <c r="BA170" s="161">
        <f t="shared" si="224"/>
        <v>0</v>
      </c>
      <c r="BB170" s="166">
        <v>0</v>
      </c>
      <c r="BC170" s="166">
        <v>0</v>
      </c>
      <c r="BD170" s="161">
        <f t="shared" si="225"/>
        <v>0</v>
      </c>
      <c r="BE170" s="161">
        <f t="shared" si="226"/>
        <v>0</v>
      </c>
      <c r="BF170" s="166">
        <v>0</v>
      </c>
      <c r="BG170" s="166">
        <v>0</v>
      </c>
      <c r="BH170" s="161">
        <f t="shared" si="227"/>
        <v>0</v>
      </c>
      <c r="BI170" s="166">
        <v>0</v>
      </c>
      <c r="BJ170" s="166">
        <v>0</v>
      </c>
      <c r="BK170" s="161">
        <f t="shared" si="228"/>
        <v>0</v>
      </c>
      <c r="BL170" s="161">
        <f t="shared" si="229"/>
        <v>0</v>
      </c>
      <c r="BM170" s="166">
        <v>0</v>
      </c>
      <c r="BN170" s="166">
        <v>0</v>
      </c>
      <c r="BO170" s="161">
        <f t="shared" si="230"/>
        <v>0</v>
      </c>
      <c r="BP170" s="166">
        <v>0</v>
      </c>
      <c r="BQ170" s="166">
        <v>0</v>
      </c>
      <c r="BR170" s="161">
        <f t="shared" si="231"/>
        <v>0</v>
      </c>
      <c r="BS170" s="161">
        <f t="shared" si="232"/>
        <v>0</v>
      </c>
      <c r="BT170" s="166">
        <v>0</v>
      </c>
      <c r="BU170" s="166">
        <v>0</v>
      </c>
      <c r="BV170" s="161">
        <f t="shared" si="233"/>
        <v>0</v>
      </c>
      <c r="BW170" s="166">
        <v>0</v>
      </c>
      <c r="BX170" s="166">
        <v>0</v>
      </c>
      <c r="BY170" s="161">
        <f t="shared" si="234"/>
        <v>0</v>
      </c>
      <c r="BZ170" s="161">
        <f t="shared" si="235"/>
        <v>0</v>
      </c>
      <c r="CA170" s="160">
        <f>AK170-AR170-AY170-BF170-BM170-BT170</f>
        <v>0</v>
      </c>
      <c r="CB170" s="160">
        <f>AL170-AS170-AZ170-BG170-BN170-BU170</f>
        <v>0</v>
      </c>
      <c r="CC170" s="161">
        <f t="shared" si="236"/>
        <v>0</v>
      </c>
      <c r="CD170" s="160">
        <f>AN170-AU170-BB170-BI170-BP170-BW170</f>
        <v>0</v>
      </c>
      <c r="CE170" s="160">
        <f>AO170-AV170-BC170-BJ170-BQ170-BX170</f>
        <v>0</v>
      </c>
      <c r="CF170" s="161">
        <f t="shared" si="237"/>
        <v>0</v>
      </c>
      <c r="CG170" s="161">
        <f t="shared" si="238"/>
        <v>0</v>
      </c>
      <c r="CH170" s="160">
        <f>V170+AC170-AI170</f>
        <v>0</v>
      </c>
      <c r="CI170" s="160">
        <f>W170+AD170-AJ170</f>
        <v>0</v>
      </c>
      <c r="CJ170" s="166">
        <v>0</v>
      </c>
      <c r="CK170" s="166">
        <v>0</v>
      </c>
      <c r="CL170" s="166">
        <v>0</v>
      </c>
      <c r="CM170" s="166">
        <v>0</v>
      </c>
      <c r="CN170" s="160">
        <f>CH170-CJ170-CL170</f>
        <v>0</v>
      </c>
      <c r="CO170" s="160">
        <f>CI170-CK170-CM170</f>
        <v>0</v>
      </c>
    </row>
    <row r="171" spans="1:93" ht="48" hidden="1">
      <c r="A171" s="91"/>
      <c r="B171" s="147">
        <v>2025</v>
      </c>
      <c r="C171" s="147">
        <v>8308</v>
      </c>
      <c r="D171" s="147">
        <v>1</v>
      </c>
      <c r="E171" s="147">
        <v>1</v>
      </c>
      <c r="F171" s="147">
        <v>2</v>
      </c>
      <c r="G171" s="147"/>
      <c r="H171" s="147">
        <v>3000</v>
      </c>
      <c r="I171" s="147">
        <v>3500</v>
      </c>
      <c r="J171" s="147">
        <v>352</v>
      </c>
      <c r="K171" s="148"/>
      <c r="L171" s="149"/>
      <c r="M171" s="193" t="s">
        <v>141</v>
      </c>
      <c r="N171" s="151">
        <f>N172</f>
        <v>0</v>
      </c>
      <c r="O171" s="151">
        <f>O172</f>
        <v>0</v>
      </c>
      <c r="P171" s="151">
        <f t="shared" si="214"/>
        <v>0</v>
      </c>
      <c r="Q171" s="151">
        <f>Q172</f>
        <v>0</v>
      </c>
      <c r="R171" s="151">
        <f>R172</f>
        <v>0</v>
      </c>
      <c r="S171" s="151">
        <f t="shared" si="215"/>
        <v>0</v>
      </c>
      <c r="T171" s="151">
        <f t="shared" si="216"/>
        <v>0</v>
      </c>
      <c r="U171" s="152"/>
      <c r="V171" s="172"/>
      <c r="W171" s="154"/>
      <c r="X171" s="155"/>
      <c r="Y171" s="151">
        <f t="shared" ref="Y171:AL171" si="262">Y172</f>
        <v>0</v>
      </c>
      <c r="Z171" s="151">
        <f t="shared" si="262"/>
        <v>0</v>
      </c>
      <c r="AA171" s="151">
        <f t="shared" si="262"/>
        <v>0</v>
      </c>
      <c r="AB171" s="151">
        <f t="shared" si="262"/>
        <v>0</v>
      </c>
      <c r="AC171" s="151">
        <f t="shared" si="262"/>
        <v>0</v>
      </c>
      <c r="AD171" s="151">
        <f t="shared" si="262"/>
        <v>0</v>
      </c>
      <c r="AE171" s="151">
        <f t="shared" si="262"/>
        <v>0</v>
      </c>
      <c r="AF171" s="151">
        <f t="shared" si="262"/>
        <v>0</v>
      </c>
      <c r="AG171" s="151">
        <f t="shared" si="262"/>
        <v>0</v>
      </c>
      <c r="AH171" s="151">
        <f t="shared" si="262"/>
        <v>0</v>
      </c>
      <c r="AI171" s="151">
        <f t="shared" si="262"/>
        <v>0</v>
      </c>
      <c r="AJ171" s="151">
        <f t="shared" si="262"/>
        <v>0</v>
      </c>
      <c r="AK171" s="151">
        <f t="shared" si="262"/>
        <v>0</v>
      </c>
      <c r="AL171" s="151">
        <f t="shared" si="262"/>
        <v>0</v>
      </c>
      <c r="AM171" s="151">
        <f t="shared" si="218"/>
        <v>0</v>
      </c>
      <c r="AN171" s="151">
        <f>AN172</f>
        <v>0</v>
      </c>
      <c r="AO171" s="151">
        <f>AO172</f>
        <v>0</v>
      </c>
      <c r="AP171" s="151">
        <f t="shared" si="219"/>
        <v>0</v>
      </c>
      <c r="AQ171" s="151">
        <f t="shared" si="247"/>
        <v>0</v>
      </c>
      <c r="AR171" s="151">
        <f>AR172</f>
        <v>0</v>
      </c>
      <c r="AS171" s="151">
        <f>AS172</f>
        <v>0</v>
      </c>
      <c r="AT171" s="151">
        <f t="shared" si="221"/>
        <v>0</v>
      </c>
      <c r="AU171" s="151">
        <f>AU172</f>
        <v>0</v>
      </c>
      <c r="AV171" s="151">
        <f>AV172</f>
        <v>0</v>
      </c>
      <c r="AW171" s="151">
        <f t="shared" si="222"/>
        <v>0</v>
      </c>
      <c r="AX171" s="151">
        <f t="shared" si="223"/>
        <v>0</v>
      </c>
      <c r="AY171" s="151">
        <f>AY172</f>
        <v>0</v>
      </c>
      <c r="AZ171" s="151">
        <f>AZ172</f>
        <v>0</v>
      </c>
      <c r="BA171" s="151">
        <f t="shared" si="224"/>
        <v>0</v>
      </c>
      <c r="BB171" s="151">
        <f>BB172</f>
        <v>0</v>
      </c>
      <c r="BC171" s="151">
        <f>BC172</f>
        <v>0</v>
      </c>
      <c r="BD171" s="151">
        <f t="shared" si="225"/>
        <v>0</v>
      </c>
      <c r="BE171" s="151">
        <f t="shared" si="226"/>
        <v>0</v>
      </c>
      <c r="BF171" s="151">
        <f>BF172</f>
        <v>0</v>
      </c>
      <c r="BG171" s="151">
        <f>BG172</f>
        <v>0</v>
      </c>
      <c r="BH171" s="151">
        <f t="shared" si="227"/>
        <v>0</v>
      </c>
      <c r="BI171" s="151">
        <f>BI172</f>
        <v>0</v>
      </c>
      <c r="BJ171" s="151">
        <f>BJ172</f>
        <v>0</v>
      </c>
      <c r="BK171" s="151">
        <f t="shared" si="228"/>
        <v>0</v>
      </c>
      <c r="BL171" s="151">
        <f t="shared" si="229"/>
        <v>0</v>
      </c>
      <c r="BM171" s="151">
        <f>BM172</f>
        <v>0</v>
      </c>
      <c r="BN171" s="151">
        <f>BN172</f>
        <v>0</v>
      </c>
      <c r="BO171" s="151">
        <f t="shared" si="230"/>
        <v>0</v>
      </c>
      <c r="BP171" s="151">
        <f>BP172</f>
        <v>0</v>
      </c>
      <c r="BQ171" s="151">
        <f>BQ172</f>
        <v>0</v>
      </c>
      <c r="BR171" s="151">
        <f t="shared" si="231"/>
        <v>0</v>
      </c>
      <c r="BS171" s="151">
        <f t="shared" si="232"/>
        <v>0</v>
      </c>
      <c r="BT171" s="151">
        <f>BT172</f>
        <v>0</v>
      </c>
      <c r="BU171" s="151">
        <f>BU172</f>
        <v>0</v>
      </c>
      <c r="BV171" s="151">
        <f t="shared" si="233"/>
        <v>0</v>
      </c>
      <c r="BW171" s="151">
        <f>BW172</f>
        <v>0</v>
      </c>
      <c r="BX171" s="151">
        <f>BX172</f>
        <v>0</v>
      </c>
      <c r="BY171" s="151">
        <f t="shared" si="234"/>
        <v>0</v>
      </c>
      <c r="BZ171" s="151">
        <f t="shared" si="235"/>
        <v>0</v>
      </c>
      <c r="CA171" s="151">
        <f>CA172</f>
        <v>0</v>
      </c>
      <c r="CB171" s="151">
        <f>CB172</f>
        <v>0</v>
      </c>
      <c r="CC171" s="151">
        <f t="shared" si="236"/>
        <v>0</v>
      </c>
      <c r="CD171" s="151">
        <f>CD172</f>
        <v>0</v>
      </c>
      <c r="CE171" s="151">
        <f>CE172</f>
        <v>0</v>
      </c>
      <c r="CF171" s="151">
        <f t="shared" si="237"/>
        <v>0</v>
      </c>
      <c r="CG171" s="151">
        <f t="shared" si="238"/>
        <v>0</v>
      </c>
      <c r="CH171" s="151"/>
      <c r="CI171" s="151"/>
      <c r="CJ171" s="151"/>
      <c r="CK171" s="151"/>
      <c r="CL171" s="151"/>
      <c r="CM171" s="151"/>
      <c r="CN171" s="151"/>
      <c r="CO171" s="151"/>
    </row>
    <row r="172" spans="1:93" ht="24" hidden="1">
      <c r="A172" s="91"/>
      <c r="B172" s="156">
        <v>2025</v>
      </c>
      <c r="C172" s="156">
        <v>8308</v>
      </c>
      <c r="D172" s="156">
        <v>1</v>
      </c>
      <c r="E172" s="156">
        <v>1</v>
      </c>
      <c r="F172" s="156">
        <v>2</v>
      </c>
      <c r="G172" s="156"/>
      <c r="H172" s="156">
        <v>3000</v>
      </c>
      <c r="I172" s="156">
        <v>3500</v>
      </c>
      <c r="J172" s="156">
        <v>352</v>
      </c>
      <c r="K172" s="157">
        <v>913</v>
      </c>
      <c r="L172" s="158"/>
      <c r="M172" s="159" t="s">
        <v>142</v>
      </c>
      <c r="N172" s="160">
        <v>0</v>
      </c>
      <c r="O172" s="160">
        <v>0</v>
      </c>
      <c r="P172" s="161">
        <f t="shared" si="214"/>
        <v>0</v>
      </c>
      <c r="Q172" s="160">
        <v>0</v>
      </c>
      <c r="R172" s="160">
        <v>0</v>
      </c>
      <c r="S172" s="161">
        <f t="shared" si="215"/>
        <v>0</v>
      </c>
      <c r="T172" s="161">
        <f t="shared" si="216"/>
        <v>0</v>
      </c>
      <c r="U172" s="162" t="s">
        <v>57</v>
      </c>
      <c r="V172" s="163"/>
      <c r="W172" s="164"/>
      <c r="X172" s="165" t="s">
        <v>58</v>
      </c>
      <c r="Y172" s="166">
        <v>0</v>
      </c>
      <c r="Z172" s="166">
        <v>0</v>
      </c>
      <c r="AA172" s="166">
        <v>0</v>
      </c>
      <c r="AB172" s="166">
        <v>0</v>
      </c>
      <c r="AC172" s="166">
        <v>0</v>
      </c>
      <c r="AD172" s="166">
        <v>0</v>
      </c>
      <c r="AE172" s="166">
        <v>0</v>
      </c>
      <c r="AF172" s="166">
        <v>0</v>
      </c>
      <c r="AG172" s="166">
        <v>0</v>
      </c>
      <c r="AH172" s="166">
        <v>0</v>
      </c>
      <c r="AI172" s="166">
        <v>0</v>
      </c>
      <c r="AJ172" s="166">
        <v>0</v>
      </c>
      <c r="AK172" s="160">
        <f>N172+Y172-AE172</f>
        <v>0</v>
      </c>
      <c r="AL172" s="160">
        <f>O172+Z172-AF172</f>
        <v>0</v>
      </c>
      <c r="AM172" s="161">
        <f t="shared" si="218"/>
        <v>0</v>
      </c>
      <c r="AN172" s="160">
        <f>Q172+AA172-AG172</f>
        <v>0</v>
      </c>
      <c r="AO172" s="160">
        <f>R172+AB172-AH172</f>
        <v>0</v>
      </c>
      <c r="AP172" s="161">
        <f t="shared" si="219"/>
        <v>0</v>
      </c>
      <c r="AQ172" s="161">
        <f t="shared" si="247"/>
        <v>0</v>
      </c>
      <c r="AR172" s="166">
        <v>0</v>
      </c>
      <c r="AS172" s="166">
        <v>0</v>
      </c>
      <c r="AT172" s="161">
        <f t="shared" si="221"/>
        <v>0</v>
      </c>
      <c r="AU172" s="166">
        <v>0</v>
      </c>
      <c r="AV172" s="166">
        <v>0</v>
      </c>
      <c r="AW172" s="161">
        <f t="shared" si="222"/>
        <v>0</v>
      </c>
      <c r="AX172" s="161">
        <f t="shared" si="223"/>
        <v>0</v>
      </c>
      <c r="AY172" s="166">
        <v>0</v>
      </c>
      <c r="AZ172" s="166">
        <v>0</v>
      </c>
      <c r="BA172" s="161">
        <f t="shared" si="224"/>
        <v>0</v>
      </c>
      <c r="BB172" s="166">
        <v>0</v>
      </c>
      <c r="BC172" s="166">
        <v>0</v>
      </c>
      <c r="BD172" s="161">
        <f t="shared" si="225"/>
        <v>0</v>
      </c>
      <c r="BE172" s="161">
        <f t="shared" si="226"/>
        <v>0</v>
      </c>
      <c r="BF172" s="166">
        <v>0</v>
      </c>
      <c r="BG172" s="166">
        <v>0</v>
      </c>
      <c r="BH172" s="161">
        <f t="shared" si="227"/>
        <v>0</v>
      </c>
      <c r="BI172" s="166">
        <v>0</v>
      </c>
      <c r="BJ172" s="166">
        <v>0</v>
      </c>
      <c r="BK172" s="161">
        <f t="shared" si="228"/>
        <v>0</v>
      </c>
      <c r="BL172" s="161">
        <f t="shared" si="229"/>
        <v>0</v>
      </c>
      <c r="BM172" s="166">
        <v>0</v>
      </c>
      <c r="BN172" s="166">
        <v>0</v>
      </c>
      <c r="BO172" s="161">
        <f t="shared" si="230"/>
        <v>0</v>
      </c>
      <c r="BP172" s="166">
        <v>0</v>
      </c>
      <c r="BQ172" s="166">
        <v>0</v>
      </c>
      <c r="BR172" s="161">
        <f t="shared" si="231"/>
        <v>0</v>
      </c>
      <c r="BS172" s="161">
        <f t="shared" si="232"/>
        <v>0</v>
      </c>
      <c r="BT172" s="166">
        <v>0</v>
      </c>
      <c r="BU172" s="166">
        <v>0</v>
      </c>
      <c r="BV172" s="161">
        <f t="shared" si="233"/>
        <v>0</v>
      </c>
      <c r="BW172" s="166">
        <v>0</v>
      </c>
      <c r="BX172" s="166">
        <v>0</v>
      </c>
      <c r="BY172" s="161">
        <f t="shared" si="234"/>
        <v>0</v>
      </c>
      <c r="BZ172" s="161">
        <f t="shared" si="235"/>
        <v>0</v>
      </c>
      <c r="CA172" s="160">
        <f>AK172-AR172-AY172-BF172-BM172-BT172</f>
        <v>0</v>
      </c>
      <c r="CB172" s="160">
        <f>AL172-AS172-AZ172-BG172-BN172-BU172</f>
        <v>0</v>
      </c>
      <c r="CC172" s="161">
        <f t="shared" si="236"/>
        <v>0</v>
      </c>
      <c r="CD172" s="160">
        <f>AN172-AU172-BB172-BI172-BP172-BW172</f>
        <v>0</v>
      </c>
      <c r="CE172" s="160">
        <f>AO172-AV172-BC172-BJ172-BQ172-BX172</f>
        <v>0</v>
      </c>
      <c r="CF172" s="161">
        <f t="shared" si="237"/>
        <v>0</v>
      </c>
      <c r="CG172" s="161">
        <f t="shared" si="238"/>
        <v>0</v>
      </c>
      <c r="CH172" s="160">
        <f>V172+AC172-AI172</f>
        <v>0</v>
      </c>
      <c r="CI172" s="160">
        <f>W172+AD172-AJ172</f>
        <v>0</v>
      </c>
      <c r="CJ172" s="166">
        <v>0</v>
      </c>
      <c r="CK172" s="166">
        <v>0</v>
      </c>
      <c r="CL172" s="166">
        <v>0</v>
      </c>
      <c r="CM172" s="166">
        <v>0</v>
      </c>
      <c r="CN172" s="160">
        <f>CH172-CJ172-CL172</f>
        <v>0</v>
      </c>
      <c r="CO172" s="160">
        <f>CI172-CK172-CM172</f>
        <v>0</v>
      </c>
    </row>
    <row r="173" spans="1:93" ht="48" hidden="1">
      <c r="A173" s="91"/>
      <c r="B173" s="147">
        <v>2025</v>
      </c>
      <c r="C173" s="147">
        <v>8308</v>
      </c>
      <c r="D173" s="147">
        <v>1</v>
      </c>
      <c r="E173" s="147">
        <v>1</v>
      </c>
      <c r="F173" s="147">
        <v>2</v>
      </c>
      <c r="G173" s="147"/>
      <c r="H173" s="147">
        <v>3000</v>
      </c>
      <c r="I173" s="147">
        <v>3500</v>
      </c>
      <c r="J173" s="147">
        <v>354</v>
      </c>
      <c r="K173" s="148" t="s">
        <v>51</v>
      </c>
      <c r="L173" s="149"/>
      <c r="M173" s="193" t="s">
        <v>143</v>
      </c>
      <c r="N173" s="151">
        <f>N174</f>
        <v>0</v>
      </c>
      <c r="O173" s="151">
        <f>O174</f>
        <v>0</v>
      </c>
      <c r="P173" s="151">
        <f t="shared" si="214"/>
        <v>0</v>
      </c>
      <c r="Q173" s="151">
        <f>Q174</f>
        <v>0</v>
      </c>
      <c r="R173" s="151">
        <f>R174</f>
        <v>0</v>
      </c>
      <c r="S173" s="151">
        <f t="shared" si="215"/>
        <v>0</v>
      </c>
      <c r="T173" s="151">
        <f t="shared" si="216"/>
        <v>0</v>
      </c>
      <c r="U173" s="152"/>
      <c r="V173" s="172"/>
      <c r="W173" s="154"/>
      <c r="X173" s="155"/>
      <c r="Y173" s="151">
        <f t="shared" ref="Y173:AL173" si="263">Y174</f>
        <v>0</v>
      </c>
      <c r="Z173" s="151">
        <f t="shared" si="263"/>
        <v>0</v>
      </c>
      <c r="AA173" s="151">
        <f t="shared" si="263"/>
        <v>0</v>
      </c>
      <c r="AB173" s="151">
        <f t="shared" si="263"/>
        <v>0</v>
      </c>
      <c r="AC173" s="151">
        <f t="shared" si="263"/>
        <v>0</v>
      </c>
      <c r="AD173" s="151">
        <f t="shared" si="263"/>
        <v>0</v>
      </c>
      <c r="AE173" s="151">
        <f t="shared" si="263"/>
        <v>0</v>
      </c>
      <c r="AF173" s="151">
        <f t="shared" si="263"/>
        <v>0</v>
      </c>
      <c r="AG173" s="151">
        <f t="shared" si="263"/>
        <v>0</v>
      </c>
      <c r="AH173" s="151">
        <f t="shared" si="263"/>
        <v>0</v>
      </c>
      <c r="AI173" s="151">
        <f t="shared" si="263"/>
        <v>0</v>
      </c>
      <c r="AJ173" s="151">
        <f t="shared" si="263"/>
        <v>0</v>
      </c>
      <c r="AK173" s="151">
        <f t="shared" si="263"/>
        <v>0</v>
      </c>
      <c r="AL173" s="151">
        <f t="shared" si="263"/>
        <v>0</v>
      </c>
      <c r="AM173" s="151">
        <f t="shared" si="218"/>
        <v>0</v>
      </c>
      <c r="AN173" s="151">
        <f>AN174</f>
        <v>0</v>
      </c>
      <c r="AO173" s="151">
        <f>AO174</f>
        <v>0</v>
      </c>
      <c r="AP173" s="151">
        <f t="shared" si="219"/>
        <v>0</v>
      </c>
      <c r="AQ173" s="151">
        <f t="shared" si="247"/>
        <v>0</v>
      </c>
      <c r="AR173" s="151">
        <f>AR174</f>
        <v>0</v>
      </c>
      <c r="AS173" s="151">
        <f>AS174</f>
        <v>0</v>
      </c>
      <c r="AT173" s="151">
        <f t="shared" si="221"/>
        <v>0</v>
      </c>
      <c r="AU173" s="151">
        <f>AU174</f>
        <v>0</v>
      </c>
      <c r="AV173" s="151">
        <f>AV174</f>
        <v>0</v>
      </c>
      <c r="AW173" s="151">
        <f t="shared" si="222"/>
        <v>0</v>
      </c>
      <c r="AX173" s="151">
        <f t="shared" si="223"/>
        <v>0</v>
      </c>
      <c r="AY173" s="151">
        <f>AY174</f>
        <v>0</v>
      </c>
      <c r="AZ173" s="151">
        <f>AZ174</f>
        <v>0</v>
      </c>
      <c r="BA173" s="151">
        <f t="shared" si="224"/>
        <v>0</v>
      </c>
      <c r="BB173" s="151">
        <f>BB174</f>
        <v>0</v>
      </c>
      <c r="BC173" s="151">
        <f>BC174</f>
        <v>0</v>
      </c>
      <c r="BD173" s="151">
        <f t="shared" si="225"/>
        <v>0</v>
      </c>
      <c r="BE173" s="151">
        <f t="shared" si="226"/>
        <v>0</v>
      </c>
      <c r="BF173" s="151">
        <f>BF174</f>
        <v>0</v>
      </c>
      <c r="BG173" s="151">
        <f>BG174</f>
        <v>0</v>
      </c>
      <c r="BH173" s="151">
        <f t="shared" si="227"/>
        <v>0</v>
      </c>
      <c r="BI173" s="151">
        <f>BI174</f>
        <v>0</v>
      </c>
      <c r="BJ173" s="151">
        <f>BJ174</f>
        <v>0</v>
      </c>
      <c r="BK173" s="151">
        <f t="shared" si="228"/>
        <v>0</v>
      </c>
      <c r="BL173" s="151">
        <f t="shared" si="229"/>
        <v>0</v>
      </c>
      <c r="BM173" s="151">
        <f>BM174</f>
        <v>0</v>
      </c>
      <c r="BN173" s="151">
        <f>BN174</f>
        <v>0</v>
      </c>
      <c r="BO173" s="151">
        <f t="shared" si="230"/>
        <v>0</v>
      </c>
      <c r="BP173" s="151">
        <f>BP174</f>
        <v>0</v>
      </c>
      <c r="BQ173" s="151">
        <f>BQ174</f>
        <v>0</v>
      </c>
      <c r="BR173" s="151">
        <f t="shared" si="231"/>
        <v>0</v>
      </c>
      <c r="BS173" s="151">
        <f t="shared" si="232"/>
        <v>0</v>
      </c>
      <c r="BT173" s="151">
        <f>BT174</f>
        <v>0</v>
      </c>
      <c r="BU173" s="151">
        <f>BU174</f>
        <v>0</v>
      </c>
      <c r="BV173" s="151">
        <f t="shared" si="233"/>
        <v>0</v>
      </c>
      <c r="BW173" s="151">
        <f>BW174</f>
        <v>0</v>
      </c>
      <c r="BX173" s="151">
        <f>BX174</f>
        <v>0</v>
      </c>
      <c r="BY173" s="151">
        <f t="shared" si="234"/>
        <v>0</v>
      </c>
      <c r="BZ173" s="151">
        <f t="shared" si="235"/>
        <v>0</v>
      </c>
      <c r="CA173" s="151">
        <f>CA174</f>
        <v>0</v>
      </c>
      <c r="CB173" s="151">
        <f>CB174</f>
        <v>0</v>
      </c>
      <c r="CC173" s="151">
        <f t="shared" si="236"/>
        <v>0</v>
      </c>
      <c r="CD173" s="151">
        <f>CD174</f>
        <v>0</v>
      </c>
      <c r="CE173" s="151">
        <f>CE174</f>
        <v>0</v>
      </c>
      <c r="CF173" s="151">
        <f t="shared" si="237"/>
        <v>0</v>
      </c>
      <c r="CG173" s="151">
        <f t="shared" si="238"/>
        <v>0</v>
      </c>
      <c r="CH173" s="151"/>
      <c r="CI173" s="151"/>
      <c r="CJ173" s="151"/>
      <c r="CK173" s="151"/>
      <c r="CL173" s="151"/>
      <c r="CM173" s="151"/>
      <c r="CN173" s="151"/>
      <c r="CO173" s="151"/>
    </row>
    <row r="174" spans="1:93" ht="46.5" hidden="1">
      <c r="A174" s="91"/>
      <c r="B174" s="156">
        <v>2025</v>
      </c>
      <c r="C174" s="156">
        <v>8308</v>
      </c>
      <c r="D174" s="156">
        <v>1</v>
      </c>
      <c r="E174" s="156">
        <v>1</v>
      </c>
      <c r="F174" s="156">
        <v>2</v>
      </c>
      <c r="G174" s="156"/>
      <c r="H174" s="156">
        <v>3000</v>
      </c>
      <c r="I174" s="156">
        <v>3500</v>
      </c>
      <c r="J174" s="156">
        <v>354</v>
      </c>
      <c r="K174" s="157">
        <v>797</v>
      </c>
      <c r="L174" s="158"/>
      <c r="M174" s="159" t="s">
        <v>143</v>
      </c>
      <c r="N174" s="160">
        <v>0</v>
      </c>
      <c r="O174" s="160">
        <v>0</v>
      </c>
      <c r="P174" s="161">
        <f t="shared" si="214"/>
        <v>0</v>
      </c>
      <c r="Q174" s="160">
        <v>0</v>
      </c>
      <c r="R174" s="160">
        <v>0</v>
      </c>
      <c r="S174" s="161">
        <f t="shared" si="215"/>
        <v>0</v>
      </c>
      <c r="T174" s="161">
        <f t="shared" si="216"/>
        <v>0</v>
      </c>
      <c r="U174" s="162" t="s">
        <v>57</v>
      </c>
      <c r="V174" s="163"/>
      <c r="W174" s="164"/>
      <c r="X174" s="165" t="s">
        <v>58</v>
      </c>
      <c r="Y174" s="166">
        <v>0</v>
      </c>
      <c r="Z174" s="166">
        <v>0</v>
      </c>
      <c r="AA174" s="166">
        <v>0</v>
      </c>
      <c r="AB174" s="166">
        <v>0</v>
      </c>
      <c r="AC174" s="166">
        <v>0</v>
      </c>
      <c r="AD174" s="166">
        <v>0</v>
      </c>
      <c r="AE174" s="166">
        <v>0</v>
      </c>
      <c r="AF174" s="166">
        <v>0</v>
      </c>
      <c r="AG174" s="166">
        <v>0</v>
      </c>
      <c r="AH174" s="166">
        <v>0</v>
      </c>
      <c r="AI174" s="166">
        <v>0</v>
      </c>
      <c r="AJ174" s="166">
        <v>0</v>
      </c>
      <c r="AK174" s="160">
        <f>N174+Y174-AE174</f>
        <v>0</v>
      </c>
      <c r="AL174" s="160">
        <f>O174+Z174-AF174</f>
        <v>0</v>
      </c>
      <c r="AM174" s="161">
        <f t="shared" si="218"/>
        <v>0</v>
      </c>
      <c r="AN174" s="160">
        <f>Q174+AA174-AG174</f>
        <v>0</v>
      </c>
      <c r="AO174" s="160">
        <f>R174+AB174-AH174</f>
        <v>0</v>
      </c>
      <c r="AP174" s="161">
        <f t="shared" si="219"/>
        <v>0</v>
      </c>
      <c r="AQ174" s="161">
        <f t="shared" si="247"/>
        <v>0</v>
      </c>
      <c r="AR174" s="166">
        <v>0</v>
      </c>
      <c r="AS174" s="166">
        <v>0</v>
      </c>
      <c r="AT174" s="161">
        <f t="shared" si="221"/>
        <v>0</v>
      </c>
      <c r="AU174" s="166">
        <v>0</v>
      </c>
      <c r="AV174" s="166">
        <v>0</v>
      </c>
      <c r="AW174" s="161">
        <f t="shared" si="222"/>
        <v>0</v>
      </c>
      <c r="AX174" s="161">
        <f t="shared" si="223"/>
        <v>0</v>
      </c>
      <c r="AY174" s="166">
        <v>0</v>
      </c>
      <c r="AZ174" s="166">
        <v>0</v>
      </c>
      <c r="BA174" s="161">
        <f t="shared" si="224"/>
        <v>0</v>
      </c>
      <c r="BB174" s="166">
        <v>0</v>
      </c>
      <c r="BC174" s="166">
        <v>0</v>
      </c>
      <c r="BD174" s="161">
        <f t="shared" si="225"/>
        <v>0</v>
      </c>
      <c r="BE174" s="161">
        <f t="shared" si="226"/>
        <v>0</v>
      </c>
      <c r="BF174" s="166">
        <v>0</v>
      </c>
      <c r="BG174" s="166">
        <v>0</v>
      </c>
      <c r="BH174" s="161">
        <f t="shared" si="227"/>
        <v>0</v>
      </c>
      <c r="BI174" s="166">
        <v>0</v>
      </c>
      <c r="BJ174" s="166">
        <v>0</v>
      </c>
      <c r="BK174" s="161">
        <f t="shared" si="228"/>
        <v>0</v>
      </c>
      <c r="BL174" s="161">
        <f t="shared" si="229"/>
        <v>0</v>
      </c>
      <c r="BM174" s="166">
        <v>0</v>
      </c>
      <c r="BN174" s="166">
        <v>0</v>
      </c>
      <c r="BO174" s="161">
        <f t="shared" si="230"/>
        <v>0</v>
      </c>
      <c r="BP174" s="166">
        <v>0</v>
      </c>
      <c r="BQ174" s="166">
        <v>0</v>
      </c>
      <c r="BR174" s="161">
        <f t="shared" si="231"/>
        <v>0</v>
      </c>
      <c r="BS174" s="161">
        <f t="shared" si="232"/>
        <v>0</v>
      </c>
      <c r="BT174" s="166">
        <v>0</v>
      </c>
      <c r="BU174" s="166">
        <v>0</v>
      </c>
      <c r="BV174" s="161">
        <f t="shared" si="233"/>
        <v>0</v>
      </c>
      <c r="BW174" s="166">
        <v>0</v>
      </c>
      <c r="BX174" s="166">
        <v>0</v>
      </c>
      <c r="BY174" s="161">
        <f t="shared" si="234"/>
        <v>0</v>
      </c>
      <c r="BZ174" s="161">
        <f t="shared" si="235"/>
        <v>0</v>
      </c>
      <c r="CA174" s="160">
        <f>AK174-AR174-AY174-BF174-BM174-BT174</f>
        <v>0</v>
      </c>
      <c r="CB174" s="160">
        <f>AL174-AS174-AZ174-BG174-BN174-BU174</f>
        <v>0</v>
      </c>
      <c r="CC174" s="161">
        <f t="shared" si="236"/>
        <v>0</v>
      </c>
      <c r="CD174" s="160">
        <f>AN174-AU174-BB174-BI174-BP174-BW174</f>
        <v>0</v>
      </c>
      <c r="CE174" s="160">
        <f>AO174-AV174-BC174-BJ174-BQ174-BX174</f>
        <v>0</v>
      </c>
      <c r="CF174" s="161">
        <f t="shared" si="237"/>
        <v>0</v>
      </c>
      <c r="CG174" s="161">
        <f t="shared" si="238"/>
        <v>0</v>
      </c>
      <c r="CH174" s="160">
        <f>V174+AC174-AI174</f>
        <v>0</v>
      </c>
      <c r="CI174" s="160">
        <f>W174+AD174-AJ174</f>
        <v>0</v>
      </c>
      <c r="CJ174" s="166">
        <v>0</v>
      </c>
      <c r="CK174" s="166">
        <v>0</v>
      </c>
      <c r="CL174" s="166">
        <v>0</v>
      </c>
      <c r="CM174" s="166">
        <v>0</v>
      </c>
      <c r="CN174" s="160">
        <f>CH174-CJ174-CL174</f>
        <v>0</v>
      </c>
      <c r="CO174" s="160">
        <f>CI174-CK174-CM174</f>
        <v>0</v>
      </c>
    </row>
    <row r="175" spans="1:93" ht="24" hidden="1">
      <c r="A175" s="91"/>
      <c r="B175" s="147">
        <v>2025</v>
      </c>
      <c r="C175" s="147">
        <v>8308</v>
      </c>
      <c r="D175" s="147">
        <v>1</v>
      </c>
      <c r="E175" s="147">
        <v>1</v>
      </c>
      <c r="F175" s="147">
        <v>2</v>
      </c>
      <c r="G175" s="147"/>
      <c r="H175" s="147">
        <v>3000</v>
      </c>
      <c r="I175" s="147">
        <v>3500</v>
      </c>
      <c r="J175" s="147">
        <v>355</v>
      </c>
      <c r="K175" s="148" t="s">
        <v>51</v>
      </c>
      <c r="L175" s="149"/>
      <c r="M175" s="150" t="s">
        <v>144</v>
      </c>
      <c r="N175" s="151">
        <f>N176</f>
        <v>0</v>
      </c>
      <c r="O175" s="151">
        <f>O176</f>
        <v>0</v>
      </c>
      <c r="P175" s="151">
        <f t="shared" si="214"/>
        <v>0</v>
      </c>
      <c r="Q175" s="151">
        <f>Q176</f>
        <v>0</v>
      </c>
      <c r="R175" s="151">
        <f>R176</f>
        <v>0</v>
      </c>
      <c r="S175" s="151">
        <f t="shared" si="215"/>
        <v>0</v>
      </c>
      <c r="T175" s="151">
        <f t="shared" si="216"/>
        <v>0</v>
      </c>
      <c r="U175" s="152"/>
      <c r="V175" s="172"/>
      <c r="W175" s="173"/>
      <c r="X175" s="155"/>
      <c r="Y175" s="151">
        <f t="shared" ref="Y175:AL175" si="264">Y176</f>
        <v>0</v>
      </c>
      <c r="Z175" s="151">
        <f t="shared" si="264"/>
        <v>0</v>
      </c>
      <c r="AA175" s="151">
        <f t="shared" si="264"/>
        <v>0</v>
      </c>
      <c r="AB175" s="151">
        <f t="shared" si="264"/>
        <v>0</v>
      </c>
      <c r="AC175" s="151">
        <f t="shared" si="264"/>
        <v>0</v>
      </c>
      <c r="AD175" s="151">
        <f t="shared" si="264"/>
        <v>0</v>
      </c>
      <c r="AE175" s="151">
        <f t="shared" si="264"/>
        <v>0</v>
      </c>
      <c r="AF175" s="151">
        <f t="shared" si="264"/>
        <v>0</v>
      </c>
      <c r="AG175" s="151">
        <f t="shared" si="264"/>
        <v>0</v>
      </c>
      <c r="AH175" s="151">
        <f t="shared" si="264"/>
        <v>0</v>
      </c>
      <c r="AI175" s="151">
        <f t="shared" si="264"/>
        <v>0</v>
      </c>
      <c r="AJ175" s="151">
        <f t="shared" si="264"/>
        <v>0</v>
      </c>
      <c r="AK175" s="151">
        <f t="shared" si="264"/>
        <v>0</v>
      </c>
      <c r="AL175" s="151">
        <f t="shared" si="264"/>
        <v>0</v>
      </c>
      <c r="AM175" s="151">
        <f t="shared" si="218"/>
        <v>0</v>
      </c>
      <c r="AN175" s="151">
        <f>AN176</f>
        <v>0</v>
      </c>
      <c r="AO175" s="151">
        <f>AO176</f>
        <v>0</v>
      </c>
      <c r="AP175" s="151">
        <f t="shared" si="219"/>
        <v>0</v>
      </c>
      <c r="AQ175" s="151">
        <f t="shared" si="247"/>
        <v>0</v>
      </c>
      <c r="AR175" s="151">
        <f>AR176</f>
        <v>0</v>
      </c>
      <c r="AS175" s="151">
        <f>AS176</f>
        <v>0</v>
      </c>
      <c r="AT175" s="151">
        <f t="shared" si="221"/>
        <v>0</v>
      </c>
      <c r="AU175" s="151">
        <f>AU176</f>
        <v>0</v>
      </c>
      <c r="AV175" s="151">
        <f>AV176</f>
        <v>0</v>
      </c>
      <c r="AW175" s="151">
        <f t="shared" si="222"/>
        <v>0</v>
      </c>
      <c r="AX175" s="151">
        <f t="shared" si="223"/>
        <v>0</v>
      </c>
      <c r="AY175" s="151">
        <f>AY176</f>
        <v>0</v>
      </c>
      <c r="AZ175" s="151">
        <f>AZ176</f>
        <v>0</v>
      </c>
      <c r="BA175" s="151">
        <f t="shared" si="224"/>
        <v>0</v>
      </c>
      <c r="BB175" s="151">
        <f>BB176</f>
        <v>0</v>
      </c>
      <c r="BC175" s="151">
        <f>BC176</f>
        <v>0</v>
      </c>
      <c r="BD175" s="151">
        <f t="shared" si="225"/>
        <v>0</v>
      </c>
      <c r="BE175" s="151">
        <f t="shared" si="226"/>
        <v>0</v>
      </c>
      <c r="BF175" s="151">
        <f>BF176</f>
        <v>0</v>
      </c>
      <c r="BG175" s="151">
        <f>BG176</f>
        <v>0</v>
      </c>
      <c r="BH175" s="151">
        <f t="shared" si="227"/>
        <v>0</v>
      </c>
      <c r="BI175" s="151">
        <f>BI176</f>
        <v>0</v>
      </c>
      <c r="BJ175" s="151">
        <f>BJ176</f>
        <v>0</v>
      </c>
      <c r="BK175" s="151">
        <f t="shared" si="228"/>
        <v>0</v>
      </c>
      <c r="BL175" s="151">
        <f t="shared" si="229"/>
        <v>0</v>
      </c>
      <c r="BM175" s="151">
        <f>BM176</f>
        <v>0</v>
      </c>
      <c r="BN175" s="151">
        <f>BN176</f>
        <v>0</v>
      </c>
      <c r="BO175" s="151">
        <f t="shared" si="230"/>
        <v>0</v>
      </c>
      <c r="BP175" s="151">
        <f>BP176</f>
        <v>0</v>
      </c>
      <c r="BQ175" s="151">
        <f>BQ176</f>
        <v>0</v>
      </c>
      <c r="BR175" s="151">
        <f t="shared" si="231"/>
        <v>0</v>
      </c>
      <c r="BS175" s="151">
        <f t="shared" si="232"/>
        <v>0</v>
      </c>
      <c r="BT175" s="151">
        <f>BT176</f>
        <v>0</v>
      </c>
      <c r="BU175" s="151">
        <f>BU176</f>
        <v>0</v>
      </c>
      <c r="BV175" s="151">
        <f t="shared" si="233"/>
        <v>0</v>
      </c>
      <c r="BW175" s="151">
        <f>BW176</f>
        <v>0</v>
      </c>
      <c r="BX175" s="151">
        <f>BX176</f>
        <v>0</v>
      </c>
      <c r="BY175" s="151">
        <f t="shared" si="234"/>
        <v>0</v>
      </c>
      <c r="BZ175" s="151">
        <f t="shared" si="235"/>
        <v>0</v>
      </c>
      <c r="CA175" s="151">
        <f>CA176</f>
        <v>0</v>
      </c>
      <c r="CB175" s="151">
        <f>CB176</f>
        <v>0</v>
      </c>
      <c r="CC175" s="151">
        <f t="shared" si="236"/>
        <v>0</v>
      </c>
      <c r="CD175" s="151">
        <f>CD176</f>
        <v>0</v>
      </c>
      <c r="CE175" s="151">
        <f>CE176</f>
        <v>0</v>
      </c>
      <c r="CF175" s="151">
        <f t="shared" si="237"/>
        <v>0</v>
      </c>
      <c r="CG175" s="151">
        <f t="shared" si="238"/>
        <v>0</v>
      </c>
      <c r="CH175" s="151"/>
      <c r="CI175" s="151"/>
      <c r="CJ175" s="151"/>
      <c r="CK175" s="151"/>
      <c r="CL175" s="151"/>
      <c r="CM175" s="151"/>
      <c r="CN175" s="151"/>
      <c r="CO175" s="151"/>
    </row>
    <row r="176" spans="1:93" ht="24" hidden="1">
      <c r="A176" s="91"/>
      <c r="B176" s="156">
        <v>2025</v>
      </c>
      <c r="C176" s="156">
        <v>8308</v>
      </c>
      <c r="D176" s="156">
        <v>1</v>
      </c>
      <c r="E176" s="156">
        <v>1</v>
      </c>
      <c r="F176" s="156">
        <v>2</v>
      </c>
      <c r="G176" s="156"/>
      <c r="H176" s="156">
        <v>3000</v>
      </c>
      <c r="I176" s="156">
        <v>3500</v>
      </c>
      <c r="J176" s="156">
        <v>355</v>
      </c>
      <c r="K176" s="157">
        <v>906</v>
      </c>
      <c r="L176" s="158"/>
      <c r="M176" s="159" t="s">
        <v>145</v>
      </c>
      <c r="N176" s="160">
        <v>0</v>
      </c>
      <c r="O176" s="160">
        <v>0</v>
      </c>
      <c r="P176" s="161">
        <f t="shared" si="214"/>
        <v>0</v>
      </c>
      <c r="Q176" s="160">
        <v>0</v>
      </c>
      <c r="R176" s="160">
        <v>0</v>
      </c>
      <c r="S176" s="161">
        <f t="shared" si="215"/>
        <v>0</v>
      </c>
      <c r="T176" s="161">
        <f t="shared" si="216"/>
        <v>0</v>
      </c>
      <c r="U176" s="162" t="s">
        <v>57</v>
      </c>
      <c r="V176" s="163"/>
      <c r="W176" s="164"/>
      <c r="X176" s="165" t="s">
        <v>58</v>
      </c>
      <c r="Y176" s="166">
        <v>0</v>
      </c>
      <c r="Z176" s="166">
        <v>0</v>
      </c>
      <c r="AA176" s="166">
        <v>0</v>
      </c>
      <c r="AB176" s="166">
        <v>0</v>
      </c>
      <c r="AC176" s="166">
        <v>0</v>
      </c>
      <c r="AD176" s="166">
        <v>0</v>
      </c>
      <c r="AE176" s="166">
        <v>0</v>
      </c>
      <c r="AF176" s="166">
        <v>0</v>
      </c>
      <c r="AG176" s="166">
        <v>0</v>
      </c>
      <c r="AH176" s="166">
        <v>0</v>
      </c>
      <c r="AI176" s="166">
        <v>0</v>
      </c>
      <c r="AJ176" s="166">
        <v>0</v>
      </c>
      <c r="AK176" s="160">
        <f>N176+Y176-AE176</f>
        <v>0</v>
      </c>
      <c r="AL176" s="160">
        <f>O176+Z176-AF176</f>
        <v>0</v>
      </c>
      <c r="AM176" s="161">
        <f t="shared" si="218"/>
        <v>0</v>
      </c>
      <c r="AN176" s="160">
        <f>Q176+AA176-AG176</f>
        <v>0</v>
      </c>
      <c r="AO176" s="160">
        <f>R176+AB176-AH176</f>
        <v>0</v>
      </c>
      <c r="AP176" s="161">
        <f t="shared" si="219"/>
        <v>0</v>
      </c>
      <c r="AQ176" s="161">
        <f t="shared" si="247"/>
        <v>0</v>
      </c>
      <c r="AR176" s="166">
        <v>0</v>
      </c>
      <c r="AS176" s="166">
        <v>0</v>
      </c>
      <c r="AT176" s="161">
        <f t="shared" si="221"/>
        <v>0</v>
      </c>
      <c r="AU176" s="166">
        <v>0</v>
      </c>
      <c r="AV176" s="166">
        <v>0</v>
      </c>
      <c r="AW176" s="161">
        <f t="shared" si="222"/>
        <v>0</v>
      </c>
      <c r="AX176" s="161">
        <f t="shared" si="223"/>
        <v>0</v>
      </c>
      <c r="AY176" s="166">
        <v>0</v>
      </c>
      <c r="AZ176" s="166">
        <v>0</v>
      </c>
      <c r="BA176" s="161">
        <f t="shared" si="224"/>
        <v>0</v>
      </c>
      <c r="BB176" s="166">
        <v>0</v>
      </c>
      <c r="BC176" s="166">
        <v>0</v>
      </c>
      <c r="BD176" s="161">
        <f t="shared" si="225"/>
        <v>0</v>
      </c>
      <c r="BE176" s="161">
        <f t="shared" si="226"/>
        <v>0</v>
      </c>
      <c r="BF176" s="166">
        <v>0</v>
      </c>
      <c r="BG176" s="166">
        <v>0</v>
      </c>
      <c r="BH176" s="161">
        <f t="shared" si="227"/>
        <v>0</v>
      </c>
      <c r="BI176" s="166">
        <v>0</v>
      </c>
      <c r="BJ176" s="166">
        <v>0</v>
      </c>
      <c r="BK176" s="161">
        <f t="shared" si="228"/>
        <v>0</v>
      </c>
      <c r="BL176" s="161">
        <f t="shared" si="229"/>
        <v>0</v>
      </c>
      <c r="BM176" s="166">
        <v>0</v>
      </c>
      <c r="BN176" s="166">
        <v>0</v>
      </c>
      <c r="BO176" s="161">
        <f t="shared" si="230"/>
        <v>0</v>
      </c>
      <c r="BP176" s="166">
        <v>0</v>
      </c>
      <c r="BQ176" s="166">
        <v>0</v>
      </c>
      <c r="BR176" s="161">
        <f t="shared" si="231"/>
        <v>0</v>
      </c>
      <c r="BS176" s="161">
        <f t="shared" si="232"/>
        <v>0</v>
      </c>
      <c r="BT176" s="166">
        <v>0</v>
      </c>
      <c r="BU176" s="166">
        <v>0</v>
      </c>
      <c r="BV176" s="161">
        <f t="shared" si="233"/>
        <v>0</v>
      </c>
      <c r="BW176" s="166">
        <v>0</v>
      </c>
      <c r="BX176" s="166">
        <v>0</v>
      </c>
      <c r="BY176" s="161">
        <f t="shared" si="234"/>
        <v>0</v>
      </c>
      <c r="BZ176" s="161">
        <f t="shared" si="235"/>
        <v>0</v>
      </c>
      <c r="CA176" s="160">
        <f>AK176-AR176-AY176-BF176-BM176-BT176</f>
        <v>0</v>
      </c>
      <c r="CB176" s="160">
        <f>AL176-AS176-AZ176-BG176-BN176-BU176</f>
        <v>0</v>
      </c>
      <c r="CC176" s="161">
        <f t="shared" si="236"/>
        <v>0</v>
      </c>
      <c r="CD176" s="160">
        <f>AN176-AU176-BB176-BI176-BP176-BW176</f>
        <v>0</v>
      </c>
      <c r="CE176" s="160">
        <f>AO176-AV176-BC176-BJ176-BQ176-BX176</f>
        <v>0</v>
      </c>
      <c r="CF176" s="161">
        <f t="shared" si="237"/>
        <v>0</v>
      </c>
      <c r="CG176" s="161">
        <f t="shared" si="238"/>
        <v>0</v>
      </c>
      <c r="CH176" s="160">
        <f>V176+AC176-AI176</f>
        <v>0</v>
      </c>
      <c r="CI176" s="160">
        <f>W176+AD176-AJ176</f>
        <v>0</v>
      </c>
      <c r="CJ176" s="166">
        <v>0</v>
      </c>
      <c r="CK176" s="166">
        <v>0</v>
      </c>
      <c r="CL176" s="166">
        <v>0</v>
      </c>
      <c r="CM176" s="166">
        <v>0</v>
      </c>
      <c r="CN176" s="160">
        <f>CH176-CJ176-CL176</f>
        <v>0</v>
      </c>
      <c r="CO176" s="160">
        <f>CI176-CK176-CM176</f>
        <v>0</v>
      </c>
    </row>
    <row r="177" spans="1:93" ht="48" hidden="1">
      <c r="A177" s="91"/>
      <c r="B177" s="147">
        <v>2025</v>
      </c>
      <c r="C177" s="147">
        <v>8308</v>
      </c>
      <c r="D177" s="147">
        <v>1</v>
      </c>
      <c r="E177" s="147">
        <v>1</v>
      </c>
      <c r="F177" s="147">
        <v>2</v>
      </c>
      <c r="G177" s="147"/>
      <c r="H177" s="147">
        <v>3000</v>
      </c>
      <c r="I177" s="147">
        <v>3500</v>
      </c>
      <c r="J177" s="147">
        <v>357</v>
      </c>
      <c r="K177" s="148" t="s">
        <v>51</v>
      </c>
      <c r="L177" s="149"/>
      <c r="M177" s="150" t="s">
        <v>146</v>
      </c>
      <c r="N177" s="151">
        <f>N178</f>
        <v>0</v>
      </c>
      <c r="O177" s="151">
        <f>O178</f>
        <v>0</v>
      </c>
      <c r="P177" s="151">
        <f t="shared" si="214"/>
        <v>0</v>
      </c>
      <c r="Q177" s="151">
        <f>Q178</f>
        <v>0</v>
      </c>
      <c r="R177" s="151">
        <f>R178</f>
        <v>0</v>
      </c>
      <c r="S177" s="151">
        <f t="shared" si="215"/>
        <v>0</v>
      </c>
      <c r="T177" s="151">
        <f t="shared" si="216"/>
        <v>0</v>
      </c>
      <c r="U177" s="152"/>
      <c r="V177" s="172"/>
      <c r="W177" s="173"/>
      <c r="X177" s="155"/>
      <c r="Y177" s="151">
        <f t="shared" ref="Y177:AL177" si="265">Y178</f>
        <v>0</v>
      </c>
      <c r="Z177" s="151">
        <f t="shared" si="265"/>
        <v>0</v>
      </c>
      <c r="AA177" s="151">
        <f t="shared" si="265"/>
        <v>0</v>
      </c>
      <c r="AB177" s="151">
        <f t="shared" si="265"/>
        <v>0</v>
      </c>
      <c r="AC177" s="151">
        <f t="shared" si="265"/>
        <v>0</v>
      </c>
      <c r="AD177" s="151">
        <f t="shared" si="265"/>
        <v>0</v>
      </c>
      <c r="AE177" s="151">
        <f t="shared" si="265"/>
        <v>0</v>
      </c>
      <c r="AF177" s="151">
        <f t="shared" si="265"/>
        <v>0</v>
      </c>
      <c r="AG177" s="151">
        <f t="shared" si="265"/>
        <v>0</v>
      </c>
      <c r="AH177" s="151">
        <f t="shared" si="265"/>
        <v>0</v>
      </c>
      <c r="AI177" s="151">
        <f t="shared" si="265"/>
        <v>0</v>
      </c>
      <c r="AJ177" s="151">
        <f t="shared" si="265"/>
        <v>0</v>
      </c>
      <c r="AK177" s="151">
        <f t="shared" si="265"/>
        <v>0</v>
      </c>
      <c r="AL177" s="151">
        <f t="shared" si="265"/>
        <v>0</v>
      </c>
      <c r="AM177" s="151">
        <f t="shared" si="218"/>
        <v>0</v>
      </c>
      <c r="AN177" s="151">
        <f>AN178</f>
        <v>0</v>
      </c>
      <c r="AO177" s="151">
        <f>AO178</f>
        <v>0</v>
      </c>
      <c r="AP177" s="151">
        <f t="shared" si="219"/>
        <v>0</v>
      </c>
      <c r="AQ177" s="151">
        <f t="shared" si="247"/>
        <v>0</v>
      </c>
      <c r="AR177" s="151">
        <f>AR178</f>
        <v>0</v>
      </c>
      <c r="AS177" s="151">
        <f>AS178</f>
        <v>0</v>
      </c>
      <c r="AT177" s="151">
        <f t="shared" si="221"/>
        <v>0</v>
      </c>
      <c r="AU177" s="151">
        <f>AU178</f>
        <v>0</v>
      </c>
      <c r="AV177" s="151">
        <f>AV178</f>
        <v>0</v>
      </c>
      <c r="AW177" s="151">
        <f t="shared" si="222"/>
        <v>0</v>
      </c>
      <c r="AX177" s="151">
        <f t="shared" si="223"/>
        <v>0</v>
      </c>
      <c r="AY177" s="151">
        <f>AY178</f>
        <v>0</v>
      </c>
      <c r="AZ177" s="151">
        <f>AZ178</f>
        <v>0</v>
      </c>
      <c r="BA177" s="151">
        <f t="shared" si="224"/>
        <v>0</v>
      </c>
      <c r="BB177" s="151">
        <f>BB178</f>
        <v>0</v>
      </c>
      <c r="BC177" s="151">
        <f>BC178</f>
        <v>0</v>
      </c>
      <c r="BD177" s="151">
        <f t="shared" si="225"/>
        <v>0</v>
      </c>
      <c r="BE177" s="151">
        <f t="shared" si="226"/>
        <v>0</v>
      </c>
      <c r="BF177" s="151">
        <f>BF178</f>
        <v>0</v>
      </c>
      <c r="BG177" s="151">
        <f>BG178</f>
        <v>0</v>
      </c>
      <c r="BH177" s="151">
        <f t="shared" si="227"/>
        <v>0</v>
      </c>
      <c r="BI177" s="151">
        <f>BI178</f>
        <v>0</v>
      </c>
      <c r="BJ177" s="151">
        <f>BJ178</f>
        <v>0</v>
      </c>
      <c r="BK177" s="151">
        <f t="shared" si="228"/>
        <v>0</v>
      </c>
      <c r="BL177" s="151">
        <f t="shared" si="229"/>
        <v>0</v>
      </c>
      <c r="BM177" s="151">
        <f>BM178</f>
        <v>0</v>
      </c>
      <c r="BN177" s="151">
        <f>BN178</f>
        <v>0</v>
      </c>
      <c r="BO177" s="151">
        <f t="shared" si="230"/>
        <v>0</v>
      </c>
      <c r="BP177" s="151">
        <f>BP178</f>
        <v>0</v>
      </c>
      <c r="BQ177" s="151">
        <f>BQ178</f>
        <v>0</v>
      </c>
      <c r="BR177" s="151">
        <f t="shared" si="231"/>
        <v>0</v>
      </c>
      <c r="BS177" s="151">
        <f t="shared" si="232"/>
        <v>0</v>
      </c>
      <c r="BT177" s="151">
        <f>BT178</f>
        <v>0</v>
      </c>
      <c r="BU177" s="151">
        <f>BU178</f>
        <v>0</v>
      </c>
      <c r="BV177" s="151">
        <f t="shared" si="233"/>
        <v>0</v>
      </c>
      <c r="BW177" s="151">
        <f>BW178</f>
        <v>0</v>
      </c>
      <c r="BX177" s="151">
        <f>BX178</f>
        <v>0</v>
      </c>
      <c r="BY177" s="151">
        <f t="shared" si="234"/>
        <v>0</v>
      </c>
      <c r="BZ177" s="151">
        <f t="shared" si="235"/>
        <v>0</v>
      </c>
      <c r="CA177" s="151">
        <f>CA178</f>
        <v>0</v>
      </c>
      <c r="CB177" s="151">
        <f>CB178</f>
        <v>0</v>
      </c>
      <c r="CC177" s="151">
        <f t="shared" si="236"/>
        <v>0</v>
      </c>
      <c r="CD177" s="151">
        <f>CD178</f>
        <v>0</v>
      </c>
      <c r="CE177" s="151">
        <f>CE178</f>
        <v>0</v>
      </c>
      <c r="CF177" s="151">
        <f t="shared" si="237"/>
        <v>0</v>
      </c>
      <c r="CG177" s="151">
        <f t="shared" si="238"/>
        <v>0</v>
      </c>
      <c r="CH177" s="151"/>
      <c r="CI177" s="151"/>
      <c r="CJ177" s="151"/>
      <c r="CK177" s="151"/>
      <c r="CL177" s="151"/>
      <c r="CM177" s="151"/>
      <c r="CN177" s="151"/>
      <c r="CO177" s="151"/>
    </row>
    <row r="178" spans="1:93" ht="24" hidden="1">
      <c r="A178" s="91"/>
      <c r="B178" s="156">
        <v>2025</v>
      </c>
      <c r="C178" s="156">
        <v>8308</v>
      </c>
      <c r="D178" s="156">
        <v>1</v>
      </c>
      <c r="E178" s="156">
        <v>1</v>
      </c>
      <c r="F178" s="156">
        <v>2</v>
      </c>
      <c r="G178" s="156"/>
      <c r="H178" s="156">
        <v>3000</v>
      </c>
      <c r="I178" s="156">
        <v>3500</v>
      </c>
      <c r="J178" s="156">
        <v>357</v>
      </c>
      <c r="K178" s="157">
        <v>912</v>
      </c>
      <c r="L178" s="158"/>
      <c r="M178" s="159" t="s">
        <v>147</v>
      </c>
      <c r="N178" s="160">
        <v>0</v>
      </c>
      <c r="O178" s="160">
        <v>0</v>
      </c>
      <c r="P178" s="161">
        <f t="shared" si="214"/>
        <v>0</v>
      </c>
      <c r="Q178" s="160">
        <v>0</v>
      </c>
      <c r="R178" s="160">
        <v>0</v>
      </c>
      <c r="S178" s="161">
        <f t="shared" si="215"/>
        <v>0</v>
      </c>
      <c r="T178" s="161">
        <f t="shared" si="216"/>
        <v>0</v>
      </c>
      <c r="U178" s="162" t="s">
        <v>148</v>
      </c>
      <c r="V178" s="163"/>
      <c r="W178" s="164"/>
      <c r="X178" s="165" t="s">
        <v>58</v>
      </c>
      <c r="Y178" s="166">
        <v>0</v>
      </c>
      <c r="Z178" s="166">
        <v>0</v>
      </c>
      <c r="AA178" s="166">
        <v>0</v>
      </c>
      <c r="AB178" s="166">
        <v>0</v>
      </c>
      <c r="AC178" s="166">
        <v>0</v>
      </c>
      <c r="AD178" s="166">
        <v>0</v>
      </c>
      <c r="AE178" s="166">
        <v>0</v>
      </c>
      <c r="AF178" s="166">
        <v>0</v>
      </c>
      <c r="AG178" s="166">
        <v>0</v>
      </c>
      <c r="AH178" s="166">
        <v>0</v>
      </c>
      <c r="AI178" s="166">
        <v>0</v>
      </c>
      <c r="AJ178" s="166">
        <v>0</v>
      </c>
      <c r="AK178" s="160">
        <f>N178+Y178-AE178</f>
        <v>0</v>
      </c>
      <c r="AL178" s="160">
        <f>O178+Z178-AF178</f>
        <v>0</v>
      </c>
      <c r="AM178" s="161">
        <f t="shared" si="218"/>
        <v>0</v>
      </c>
      <c r="AN178" s="160">
        <f>Q178+AA178-AG178</f>
        <v>0</v>
      </c>
      <c r="AO178" s="160">
        <f>R178+AB178-AH178</f>
        <v>0</v>
      </c>
      <c r="AP178" s="161">
        <f t="shared" si="219"/>
        <v>0</v>
      </c>
      <c r="AQ178" s="161">
        <f t="shared" si="247"/>
        <v>0</v>
      </c>
      <c r="AR178" s="166">
        <v>0</v>
      </c>
      <c r="AS178" s="166">
        <v>0</v>
      </c>
      <c r="AT178" s="161">
        <f t="shared" si="221"/>
        <v>0</v>
      </c>
      <c r="AU178" s="166">
        <v>0</v>
      </c>
      <c r="AV178" s="166">
        <v>0</v>
      </c>
      <c r="AW178" s="161">
        <f t="shared" si="222"/>
        <v>0</v>
      </c>
      <c r="AX178" s="161">
        <f t="shared" si="223"/>
        <v>0</v>
      </c>
      <c r="AY178" s="166">
        <v>0</v>
      </c>
      <c r="AZ178" s="166">
        <v>0</v>
      </c>
      <c r="BA178" s="161">
        <f t="shared" si="224"/>
        <v>0</v>
      </c>
      <c r="BB178" s="166">
        <v>0</v>
      </c>
      <c r="BC178" s="166">
        <v>0</v>
      </c>
      <c r="BD178" s="161">
        <f t="shared" si="225"/>
        <v>0</v>
      </c>
      <c r="BE178" s="161">
        <f t="shared" si="226"/>
        <v>0</v>
      </c>
      <c r="BF178" s="166">
        <v>0</v>
      </c>
      <c r="BG178" s="166">
        <v>0</v>
      </c>
      <c r="BH178" s="161">
        <f t="shared" si="227"/>
        <v>0</v>
      </c>
      <c r="BI178" s="166">
        <v>0</v>
      </c>
      <c r="BJ178" s="166">
        <v>0</v>
      </c>
      <c r="BK178" s="161">
        <f t="shared" si="228"/>
        <v>0</v>
      </c>
      <c r="BL178" s="161">
        <f t="shared" si="229"/>
        <v>0</v>
      </c>
      <c r="BM178" s="166">
        <v>0</v>
      </c>
      <c r="BN178" s="166">
        <v>0</v>
      </c>
      <c r="BO178" s="161">
        <f t="shared" si="230"/>
        <v>0</v>
      </c>
      <c r="BP178" s="166">
        <v>0</v>
      </c>
      <c r="BQ178" s="166">
        <v>0</v>
      </c>
      <c r="BR178" s="161">
        <f t="shared" si="231"/>
        <v>0</v>
      </c>
      <c r="BS178" s="161">
        <f t="shared" si="232"/>
        <v>0</v>
      </c>
      <c r="BT178" s="166">
        <v>0</v>
      </c>
      <c r="BU178" s="166">
        <v>0</v>
      </c>
      <c r="BV178" s="161">
        <f t="shared" si="233"/>
        <v>0</v>
      </c>
      <c r="BW178" s="166">
        <v>0</v>
      </c>
      <c r="BX178" s="166">
        <v>0</v>
      </c>
      <c r="BY178" s="161">
        <f t="shared" si="234"/>
        <v>0</v>
      </c>
      <c r="BZ178" s="161">
        <f t="shared" si="235"/>
        <v>0</v>
      </c>
      <c r="CA178" s="160">
        <f>AK178-AR178-AY178-BF178-BM178-BT178</f>
        <v>0</v>
      </c>
      <c r="CB178" s="160">
        <f>AL178-AS178-AZ178-BG178-BN178-BU178</f>
        <v>0</v>
      </c>
      <c r="CC178" s="161">
        <f t="shared" si="236"/>
        <v>0</v>
      </c>
      <c r="CD178" s="160">
        <f>AN178-AU178-BB178-BI178-BP178-BW178</f>
        <v>0</v>
      </c>
      <c r="CE178" s="160">
        <f>AO178-AV178-BC178-BJ178-BQ178-BX178</f>
        <v>0</v>
      </c>
      <c r="CF178" s="161">
        <f t="shared" si="237"/>
        <v>0</v>
      </c>
      <c r="CG178" s="161">
        <f t="shared" si="238"/>
        <v>0</v>
      </c>
      <c r="CH178" s="160">
        <f>V178+AC178-AI178</f>
        <v>0</v>
      </c>
      <c r="CI178" s="160">
        <f>W178+AD178-AJ178</f>
        <v>0</v>
      </c>
      <c r="CJ178" s="166">
        <v>0</v>
      </c>
      <c r="CK178" s="166">
        <v>0</v>
      </c>
      <c r="CL178" s="166">
        <v>0</v>
      </c>
      <c r="CM178" s="166">
        <v>0</v>
      </c>
      <c r="CN178" s="160">
        <f>CH178-CJ178-CL178</f>
        <v>0</v>
      </c>
      <c r="CO178" s="160">
        <f>CI178-CK178-CM178</f>
        <v>0</v>
      </c>
    </row>
    <row r="179" spans="1:93" ht="24" hidden="1">
      <c r="A179" s="91"/>
      <c r="B179" s="147">
        <v>2025</v>
      </c>
      <c r="C179" s="147">
        <v>8308</v>
      </c>
      <c r="D179" s="147">
        <v>1</v>
      </c>
      <c r="E179" s="147">
        <v>1</v>
      </c>
      <c r="F179" s="147">
        <v>2</v>
      </c>
      <c r="G179" s="147"/>
      <c r="H179" s="147">
        <v>3000</v>
      </c>
      <c r="I179" s="147">
        <v>3500</v>
      </c>
      <c r="J179" s="147">
        <v>359</v>
      </c>
      <c r="K179" s="148"/>
      <c r="L179" s="149"/>
      <c r="M179" s="150" t="s">
        <v>149</v>
      </c>
      <c r="N179" s="151">
        <f>N180</f>
        <v>0</v>
      </c>
      <c r="O179" s="151">
        <f>O180</f>
        <v>0</v>
      </c>
      <c r="P179" s="151">
        <f t="shared" si="214"/>
        <v>0</v>
      </c>
      <c r="Q179" s="151">
        <f>Q180</f>
        <v>0</v>
      </c>
      <c r="R179" s="151">
        <f>R180</f>
        <v>0</v>
      </c>
      <c r="S179" s="151">
        <f t="shared" si="215"/>
        <v>0</v>
      </c>
      <c r="T179" s="151">
        <f t="shared" si="216"/>
        <v>0</v>
      </c>
      <c r="U179" s="152"/>
      <c r="V179" s="172"/>
      <c r="W179" s="173"/>
      <c r="X179" s="155"/>
      <c r="Y179" s="151">
        <f t="shared" ref="Y179:AL179" si="266">Y180</f>
        <v>0</v>
      </c>
      <c r="Z179" s="151">
        <f t="shared" si="266"/>
        <v>0</v>
      </c>
      <c r="AA179" s="151">
        <f t="shared" si="266"/>
        <v>0</v>
      </c>
      <c r="AB179" s="151">
        <f t="shared" si="266"/>
        <v>0</v>
      </c>
      <c r="AC179" s="151">
        <f t="shared" si="266"/>
        <v>0</v>
      </c>
      <c r="AD179" s="151">
        <f t="shared" si="266"/>
        <v>0</v>
      </c>
      <c r="AE179" s="151">
        <f t="shared" si="266"/>
        <v>0</v>
      </c>
      <c r="AF179" s="151">
        <f t="shared" si="266"/>
        <v>0</v>
      </c>
      <c r="AG179" s="151">
        <f t="shared" si="266"/>
        <v>0</v>
      </c>
      <c r="AH179" s="151">
        <f t="shared" si="266"/>
        <v>0</v>
      </c>
      <c r="AI179" s="151">
        <f t="shared" si="266"/>
        <v>0</v>
      </c>
      <c r="AJ179" s="151">
        <f t="shared" si="266"/>
        <v>0</v>
      </c>
      <c r="AK179" s="151">
        <f t="shared" si="266"/>
        <v>0</v>
      </c>
      <c r="AL179" s="151">
        <f t="shared" si="266"/>
        <v>0</v>
      </c>
      <c r="AM179" s="151">
        <f t="shared" si="218"/>
        <v>0</v>
      </c>
      <c r="AN179" s="151">
        <f>AN180</f>
        <v>0</v>
      </c>
      <c r="AO179" s="151">
        <f>AO180</f>
        <v>0</v>
      </c>
      <c r="AP179" s="151">
        <f t="shared" si="219"/>
        <v>0</v>
      </c>
      <c r="AQ179" s="151">
        <f t="shared" si="247"/>
        <v>0</v>
      </c>
      <c r="AR179" s="151">
        <f>AR180</f>
        <v>0</v>
      </c>
      <c r="AS179" s="151">
        <f>AS180</f>
        <v>0</v>
      </c>
      <c r="AT179" s="151">
        <f t="shared" si="221"/>
        <v>0</v>
      </c>
      <c r="AU179" s="151">
        <f>AU180</f>
        <v>0</v>
      </c>
      <c r="AV179" s="151">
        <f>AV180</f>
        <v>0</v>
      </c>
      <c r="AW179" s="151">
        <f t="shared" si="222"/>
        <v>0</v>
      </c>
      <c r="AX179" s="151">
        <f t="shared" si="223"/>
        <v>0</v>
      </c>
      <c r="AY179" s="151">
        <f>AY180</f>
        <v>0</v>
      </c>
      <c r="AZ179" s="151">
        <f>AZ180</f>
        <v>0</v>
      </c>
      <c r="BA179" s="151">
        <f t="shared" si="224"/>
        <v>0</v>
      </c>
      <c r="BB179" s="151">
        <f>BB180</f>
        <v>0</v>
      </c>
      <c r="BC179" s="151">
        <f>BC180</f>
        <v>0</v>
      </c>
      <c r="BD179" s="151">
        <f t="shared" si="225"/>
        <v>0</v>
      </c>
      <c r="BE179" s="151">
        <f t="shared" si="226"/>
        <v>0</v>
      </c>
      <c r="BF179" s="151">
        <f>BF180</f>
        <v>0</v>
      </c>
      <c r="BG179" s="151">
        <f>BG180</f>
        <v>0</v>
      </c>
      <c r="BH179" s="151">
        <f t="shared" si="227"/>
        <v>0</v>
      </c>
      <c r="BI179" s="151">
        <f>BI180</f>
        <v>0</v>
      </c>
      <c r="BJ179" s="151">
        <f>BJ180</f>
        <v>0</v>
      </c>
      <c r="BK179" s="151">
        <f t="shared" si="228"/>
        <v>0</v>
      </c>
      <c r="BL179" s="151">
        <f t="shared" si="229"/>
        <v>0</v>
      </c>
      <c r="BM179" s="151">
        <f>BM180</f>
        <v>0</v>
      </c>
      <c r="BN179" s="151">
        <f>BN180</f>
        <v>0</v>
      </c>
      <c r="BO179" s="151">
        <f t="shared" si="230"/>
        <v>0</v>
      </c>
      <c r="BP179" s="151">
        <f>BP180</f>
        <v>0</v>
      </c>
      <c r="BQ179" s="151">
        <f>BQ180</f>
        <v>0</v>
      </c>
      <c r="BR179" s="151">
        <f t="shared" si="231"/>
        <v>0</v>
      </c>
      <c r="BS179" s="151">
        <f t="shared" si="232"/>
        <v>0</v>
      </c>
      <c r="BT179" s="151">
        <f>BT180</f>
        <v>0</v>
      </c>
      <c r="BU179" s="151">
        <f>BU180</f>
        <v>0</v>
      </c>
      <c r="BV179" s="151">
        <f t="shared" si="233"/>
        <v>0</v>
      </c>
      <c r="BW179" s="151">
        <f>BW180</f>
        <v>0</v>
      </c>
      <c r="BX179" s="151">
        <f>BX180</f>
        <v>0</v>
      </c>
      <c r="BY179" s="151">
        <f t="shared" si="234"/>
        <v>0</v>
      </c>
      <c r="BZ179" s="151">
        <f t="shared" si="235"/>
        <v>0</v>
      </c>
      <c r="CA179" s="151">
        <f>CA180</f>
        <v>0</v>
      </c>
      <c r="CB179" s="151">
        <f>CB180</f>
        <v>0</v>
      </c>
      <c r="CC179" s="151">
        <f t="shared" si="236"/>
        <v>0</v>
      </c>
      <c r="CD179" s="151">
        <f>CD180</f>
        <v>0</v>
      </c>
      <c r="CE179" s="151">
        <f>CE180</f>
        <v>0</v>
      </c>
      <c r="CF179" s="151">
        <f t="shared" si="237"/>
        <v>0</v>
      </c>
      <c r="CG179" s="151">
        <f t="shared" si="238"/>
        <v>0</v>
      </c>
      <c r="CH179" s="151"/>
      <c r="CI179" s="151"/>
      <c r="CJ179" s="151"/>
      <c r="CK179" s="151"/>
      <c r="CL179" s="151"/>
      <c r="CM179" s="151"/>
      <c r="CN179" s="151"/>
      <c r="CO179" s="151"/>
    </row>
    <row r="180" spans="1:93" ht="24" hidden="1">
      <c r="A180" s="91"/>
      <c r="B180" s="156">
        <v>2025</v>
      </c>
      <c r="C180" s="156">
        <v>8308</v>
      </c>
      <c r="D180" s="156">
        <v>1</v>
      </c>
      <c r="E180" s="156">
        <v>1</v>
      </c>
      <c r="F180" s="156">
        <v>2</v>
      </c>
      <c r="G180" s="156"/>
      <c r="H180" s="156">
        <v>3000</v>
      </c>
      <c r="I180" s="156">
        <v>3500</v>
      </c>
      <c r="J180" s="156">
        <v>359</v>
      </c>
      <c r="K180" s="157">
        <v>1304</v>
      </c>
      <c r="L180" s="158"/>
      <c r="M180" s="159" t="s">
        <v>150</v>
      </c>
      <c r="N180" s="160">
        <v>0</v>
      </c>
      <c r="O180" s="160">
        <v>0</v>
      </c>
      <c r="P180" s="161">
        <f t="shared" si="214"/>
        <v>0</v>
      </c>
      <c r="Q180" s="160">
        <v>0</v>
      </c>
      <c r="R180" s="160">
        <v>0</v>
      </c>
      <c r="S180" s="161">
        <f t="shared" si="215"/>
        <v>0</v>
      </c>
      <c r="T180" s="161">
        <f t="shared" si="216"/>
        <v>0</v>
      </c>
      <c r="U180" s="162" t="s">
        <v>57</v>
      </c>
      <c r="V180" s="163"/>
      <c r="W180" s="164"/>
      <c r="X180" s="165" t="s">
        <v>58</v>
      </c>
      <c r="Y180" s="166">
        <v>0</v>
      </c>
      <c r="Z180" s="166">
        <v>0</v>
      </c>
      <c r="AA180" s="166">
        <v>0</v>
      </c>
      <c r="AB180" s="166">
        <v>0</v>
      </c>
      <c r="AC180" s="166">
        <v>0</v>
      </c>
      <c r="AD180" s="166">
        <v>0</v>
      </c>
      <c r="AE180" s="166">
        <v>0</v>
      </c>
      <c r="AF180" s="166">
        <v>0</v>
      </c>
      <c r="AG180" s="166">
        <v>0</v>
      </c>
      <c r="AH180" s="166">
        <v>0</v>
      </c>
      <c r="AI180" s="166">
        <v>0</v>
      </c>
      <c r="AJ180" s="166">
        <v>0</v>
      </c>
      <c r="AK180" s="160">
        <f>N180+Y180-AE180</f>
        <v>0</v>
      </c>
      <c r="AL180" s="160">
        <f>O180+Z180-AF180</f>
        <v>0</v>
      </c>
      <c r="AM180" s="161">
        <f t="shared" si="218"/>
        <v>0</v>
      </c>
      <c r="AN180" s="160">
        <f>Q180+AA180-AG180</f>
        <v>0</v>
      </c>
      <c r="AO180" s="160">
        <f>R180+AB180-AH180</f>
        <v>0</v>
      </c>
      <c r="AP180" s="161">
        <f t="shared" si="219"/>
        <v>0</v>
      </c>
      <c r="AQ180" s="161">
        <f t="shared" si="247"/>
        <v>0</v>
      </c>
      <c r="AR180" s="166">
        <v>0</v>
      </c>
      <c r="AS180" s="166">
        <v>0</v>
      </c>
      <c r="AT180" s="161">
        <f t="shared" si="221"/>
        <v>0</v>
      </c>
      <c r="AU180" s="166">
        <v>0</v>
      </c>
      <c r="AV180" s="166">
        <v>0</v>
      </c>
      <c r="AW180" s="161">
        <f t="shared" si="222"/>
        <v>0</v>
      </c>
      <c r="AX180" s="161">
        <f t="shared" si="223"/>
        <v>0</v>
      </c>
      <c r="AY180" s="166">
        <v>0</v>
      </c>
      <c r="AZ180" s="166">
        <v>0</v>
      </c>
      <c r="BA180" s="161">
        <f t="shared" si="224"/>
        <v>0</v>
      </c>
      <c r="BB180" s="166">
        <v>0</v>
      </c>
      <c r="BC180" s="166">
        <v>0</v>
      </c>
      <c r="BD180" s="161">
        <f t="shared" si="225"/>
        <v>0</v>
      </c>
      <c r="BE180" s="161">
        <f t="shared" si="226"/>
        <v>0</v>
      </c>
      <c r="BF180" s="166">
        <v>0</v>
      </c>
      <c r="BG180" s="166">
        <v>0</v>
      </c>
      <c r="BH180" s="161">
        <f t="shared" si="227"/>
        <v>0</v>
      </c>
      <c r="BI180" s="166">
        <v>0</v>
      </c>
      <c r="BJ180" s="166">
        <v>0</v>
      </c>
      <c r="BK180" s="161">
        <f t="shared" si="228"/>
        <v>0</v>
      </c>
      <c r="BL180" s="161">
        <f t="shared" si="229"/>
        <v>0</v>
      </c>
      <c r="BM180" s="166">
        <v>0</v>
      </c>
      <c r="BN180" s="166">
        <v>0</v>
      </c>
      <c r="BO180" s="161">
        <f t="shared" si="230"/>
        <v>0</v>
      </c>
      <c r="BP180" s="166">
        <v>0</v>
      </c>
      <c r="BQ180" s="166">
        <v>0</v>
      </c>
      <c r="BR180" s="161">
        <f t="shared" si="231"/>
        <v>0</v>
      </c>
      <c r="BS180" s="161">
        <f t="shared" si="232"/>
        <v>0</v>
      </c>
      <c r="BT180" s="166">
        <v>0</v>
      </c>
      <c r="BU180" s="166">
        <v>0</v>
      </c>
      <c r="BV180" s="161">
        <f t="shared" si="233"/>
        <v>0</v>
      </c>
      <c r="BW180" s="166">
        <v>0</v>
      </c>
      <c r="BX180" s="166">
        <v>0</v>
      </c>
      <c r="BY180" s="161">
        <f t="shared" si="234"/>
        <v>0</v>
      </c>
      <c r="BZ180" s="161">
        <f t="shared" si="235"/>
        <v>0</v>
      </c>
      <c r="CA180" s="160">
        <f>AK180-AR180-AY180-BF180-BM180-BT180</f>
        <v>0</v>
      </c>
      <c r="CB180" s="160">
        <f>AL180-AS180-AZ180-BG180-BN180-BU180</f>
        <v>0</v>
      </c>
      <c r="CC180" s="161">
        <f t="shared" si="236"/>
        <v>0</v>
      </c>
      <c r="CD180" s="160">
        <f>AN180-AU180-BB180-BI180-BP180-BW180</f>
        <v>0</v>
      </c>
      <c r="CE180" s="160">
        <f>AO180-AV180-BC180-BJ180-BQ180-BX180</f>
        <v>0</v>
      </c>
      <c r="CF180" s="161">
        <f t="shared" si="237"/>
        <v>0</v>
      </c>
      <c r="CG180" s="161">
        <f t="shared" si="238"/>
        <v>0</v>
      </c>
      <c r="CH180" s="160">
        <f>V180+AC180-AI180</f>
        <v>0</v>
      </c>
      <c r="CI180" s="160">
        <f>W180+AD180-AJ180</f>
        <v>0</v>
      </c>
      <c r="CJ180" s="166">
        <v>0</v>
      </c>
      <c r="CK180" s="166">
        <v>0</v>
      </c>
      <c r="CL180" s="166">
        <v>0</v>
      </c>
      <c r="CM180" s="166">
        <v>0</v>
      </c>
      <c r="CN180" s="160">
        <f>CH180-CJ180-CL180</f>
        <v>0</v>
      </c>
      <c r="CO180" s="160">
        <f>CI180-CK180-CM180</f>
        <v>0</v>
      </c>
    </row>
    <row r="181" spans="1:93" ht="24" hidden="1">
      <c r="A181" s="91"/>
      <c r="B181" s="138">
        <v>2025</v>
      </c>
      <c r="C181" s="138">
        <v>8308</v>
      </c>
      <c r="D181" s="138">
        <v>1</v>
      </c>
      <c r="E181" s="138">
        <v>1</v>
      </c>
      <c r="F181" s="138">
        <v>2</v>
      </c>
      <c r="G181" s="138"/>
      <c r="H181" s="138">
        <v>3000</v>
      </c>
      <c r="I181" s="138">
        <v>3700</v>
      </c>
      <c r="J181" s="138"/>
      <c r="K181" s="139" t="s">
        <v>51</v>
      </c>
      <c r="L181" s="140"/>
      <c r="M181" s="141" t="s">
        <v>151</v>
      </c>
      <c r="N181" s="142">
        <f>N182+N184+N186</f>
        <v>0</v>
      </c>
      <c r="O181" s="142">
        <f>O182+O184+O186</f>
        <v>0</v>
      </c>
      <c r="P181" s="142">
        <f t="shared" si="214"/>
        <v>0</v>
      </c>
      <c r="Q181" s="142">
        <f>Q182+Q184+Q186</f>
        <v>0</v>
      </c>
      <c r="R181" s="142">
        <f>R182+R184+R186</f>
        <v>0</v>
      </c>
      <c r="S181" s="142">
        <f t="shared" si="215"/>
        <v>0</v>
      </c>
      <c r="T181" s="142">
        <f t="shared" si="216"/>
        <v>0</v>
      </c>
      <c r="U181" s="143"/>
      <c r="V181" s="144"/>
      <c r="W181" s="145"/>
      <c r="X181" s="146"/>
      <c r="Y181" s="142">
        <f t="shared" ref="Y181:AL181" si="267">Y182+Y184+Y186</f>
        <v>0</v>
      </c>
      <c r="Z181" s="142">
        <f t="shared" si="267"/>
        <v>0</v>
      </c>
      <c r="AA181" s="142">
        <f t="shared" si="267"/>
        <v>0</v>
      </c>
      <c r="AB181" s="142">
        <f t="shared" si="267"/>
        <v>0</v>
      </c>
      <c r="AC181" s="142">
        <f t="shared" si="267"/>
        <v>0</v>
      </c>
      <c r="AD181" s="142">
        <f t="shared" si="267"/>
        <v>0</v>
      </c>
      <c r="AE181" s="142">
        <f t="shared" si="267"/>
        <v>0</v>
      </c>
      <c r="AF181" s="142">
        <f t="shared" si="267"/>
        <v>0</v>
      </c>
      <c r="AG181" s="142">
        <f t="shared" si="267"/>
        <v>0</v>
      </c>
      <c r="AH181" s="142">
        <f t="shared" si="267"/>
        <v>0</v>
      </c>
      <c r="AI181" s="142">
        <f t="shared" si="267"/>
        <v>0</v>
      </c>
      <c r="AJ181" s="142">
        <f t="shared" si="267"/>
        <v>0</v>
      </c>
      <c r="AK181" s="142">
        <f t="shared" si="267"/>
        <v>0</v>
      </c>
      <c r="AL181" s="142">
        <f t="shared" si="267"/>
        <v>0</v>
      </c>
      <c r="AM181" s="142">
        <f t="shared" si="218"/>
        <v>0</v>
      </c>
      <c r="AN181" s="142">
        <f>AN182+AN184+AN186</f>
        <v>0</v>
      </c>
      <c r="AO181" s="142">
        <f>AO182+AO184+AO186</f>
        <v>0</v>
      </c>
      <c r="AP181" s="142">
        <f t="shared" si="219"/>
        <v>0</v>
      </c>
      <c r="AQ181" s="142">
        <f t="shared" si="247"/>
        <v>0</v>
      </c>
      <c r="AR181" s="142">
        <f>AR182+AR184+AR186</f>
        <v>0</v>
      </c>
      <c r="AS181" s="142">
        <f>AS182+AS184+AS186</f>
        <v>0</v>
      </c>
      <c r="AT181" s="142">
        <f t="shared" si="221"/>
        <v>0</v>
      </c>
      <c r="AU181" s="142">
        <f>AU182+AU184+AU186</f>
        <v>0</v>
      </c>
      <c r="AV181" s="142">
        <f>AV182+AV184+AV186</f>
        <v>0</v>
      </c>
      <c r="AW181" s="142">
        <f t="shared" si="222"/>
        <v>0</v>
      </c>
      <c r="AX181" s="142">
        <f t="shared" si="223"/>
        <v>0</v>
      </c>
      <c r="AY181" s="142">
        <f>AY182+AY184+AY186</f>
        <v>0</v>
      </c>
      <c r="AZ181" s="142">
        <f>AZ182+AZ184+AZ186</f>
        <v>0</v>
      </c>
      <c r="BA181" s="142">
        <f t="shared" si="224"/>
        <v>0</v>
      </c>
      <c r="BB181" s="142">
        <f>BB182+BB184+BB186</f>
        <v>0</v>
      </c>
      <c r="BC181" s="142">
        <f>BC182+BC184+BC186</f>
        <v>0</v>
      </c>
      <c r="BD181" s="142">
        <f t="shared" si="225"/>
        <v>0</v>
      </c>
      <c r="BE181" s="142">
        <f t="shared" si="226"/>
        <v>0</v>
      </c>
      <c r="BF181" s="142">
        <f>BF182+BF184+BF186</f>
        <v>0</v>
      </c>
      <c r="BG181" s="142">
        <f>BG182+BG184+BG186</f>
        <v>0</v>
      </c>
      <c r="BH181" s="142">
        <f t="shared" si="227"/>
        <v>0</v>
      </c>
      <c r="BI181" s="142">
        <f>BI182+BI184+BI186</f>
        <v>0</v>
      </c>
      <c r="BJ181" s="142">
        <f>BJ182+BJ184+BJ186</f>
        <v>0</v>
      </c>
      <c r="BK181" s="142">
        <f t="shared" si="228"/>
        <v>0</v>
      </c>
      <c r="BL181" s="142">
        <f t="shared" si="229"/>
        <v>0</v>
      </c>
      <c r="BM181" s="142">
        <f>BM182+BM184+BM186</f>
        <v>0</v>
      </c>
      <c r="BN181" s="142">
        <f>BN182+BN184+BN186</f>
        <v>0</v>
      </c>
      <c r="BO181" s="142">
        <f t="shared" si="230"/>
        <v>0</v>
      </c>
      <c r="BP181" s="142">
        <f>BP182+BP184+BP186</f>
        <v>0</v>
      </c>
      <c r="BQ181" s="142">
        <f>BQ182+BQ184+BQ186</f>
        <v>0</v>
      </c>
      <c r="BR181" s="142">
        <f t="shared" si="231"/>
        <v>0</v>
      </c>
      <c r="BS181" s="142">
        <f t="shared" si="232"/>
        <v>0</v>
      </c>
      <c r="BT181" s="142">
        <f>BT182+BT184+BT186</f>
        <v>0</v>
      </c>
      <c r="BU181" s="142">
        <f>BU182+BU184+BU186</f>
        <v>0</v>
      </c>
      <c r="BV181" s="142">
        <f t="shared" si="233"/>
        <v>0</v>
      </c>
      <c r="BW181" s="142">
        <f>BW182+BW184+BW186</f>
        <v>0</v>
      </c>
      <c r="BX181" s="142">
        <f>BX182+BX184+BX186</f>
        <v>0</v>
      </c>
      <c r="BY181" s="142">
        <f t="shared" si="234"/>
        <v>0</v>
      </c>
      <c r="BZ181" s="142">
        <f t="shared" si="235"/>
        <v>0</v>
      </c>
      <c r="CA181" s="142">
        <f>CA182+CA184+CA186</f>
        <v>0</v>
      </c>
      <c r="CB181" s="142">
        <f>CB182+CB184+CB186</f>
        <v>0</v>
      </c>
      <c r="CC181" s="142">
        <f t="shared" si="236"/>
        <v>0</v>
      </c>
      <c r="CD181" s="142">
        <f>CD182+CD184+CD186</f>
        <v>0</v>
      </c>
      <c r="CE181" s="142">
        <f>CE182+CE184+CE186</f>
        <v>0</v>
      </c>
      <c r="CF181" s="142">
        <f t="shared" si="237"/>
        <v>0</v>
      </c>
      <c r="CG181" s="142">
        <f t="shared" si="238"/>
        <v>0</v>
      </c>
      <c r="CH181" s="142"/>
      <c r="CI181" s="142"/>
      <c r="CJ181" s="142"/>
      <c r="CK181" s="142"/>
      <c r="CL181" s="142"/>
      <c r="CM181" s="142"/>
      <c r="CN181" s="142"/>
      <c r="CO181" s="142"/>
    </row>
    <row r="182" spans="1:93" ht="24" hidden="1">
      <c r="A182" s="91"/>
      <c r="B182" s="147">
        <v>2025</v>
      </c>
      <c r="C182" s="147">
        <v>8308</v>
      </c>
      <c r="D182" s="147">
        <v>1</v>
      </c>
      <c r="E182" s="147">
        <v>1</v>
      </c>
      <c r="F182" s="147">
        <v>2</v>
      </c>
      <c r="G182" s="147"/>
      <c r="H182" s="147">
        <v>3000</v>
      </c>
      <c r="I182" s="147">
        <v>3700</v>
      </c>
      <c r="J182" s="147">
        <v>371</v>
      </c>
      <c r="K182" s="148" t="s">
        <v>51</v>
      </c>
      <c r="L182" s="149"/>
      <c r="M182" s="150" t="s">
        <v>152</v>
      </c>
      <c r="N182" s="151">
        <f>N183</f>
        <v>0</v>
      </c>
      <c r="O182" s="151">
        <f>O183</f>
        <v>0</v>
      </c>
      <c r="P182" s="151">
        <f t="shared" si="214"/>
        <v>0</v>
      </c>
      <c r="Q182" s="151">
        <f>Q183</f>
        <v>0</v>
      </c>
      <c r="R182" s="151">
        <f>R183</f>
        <v>0</v>
      </c>
      <c r="S182" s="151">
        <f t="shared" si="215"/>
        <v>0</v>
      </c>
      <c r="T182" s="151">
        <f t="shared" si="216"/>
        <v>0</v>
      </c>
      <c r="U182" s="152"/>
      <c r="V182" s="153"/>
      <c r="W182" s="154"/>
      <c r="X182" s="155"/>
      <c r="Y182" s="151">
        <f t="shared" ref="Y182:AL182" si="268">Y183</f>
        <v>0</v>
      </c>
      <c r="Z182" s="151">
        <f t="shared" si="268"/>
        <v>0</v>
      </c>
      <c r="AA182" s="151">
        <f t="shared" si="268"/>
        <v>0</v>
      </c>
      <c r="AB182" s="151">
        <f t="shared" si="268"/>
        <v>0</v>
      </c>
      <c r="AC182" s="151">
        <f t="shared" si="268"/>
        <v>0</v>
      </c>
      <c r="AD182" s="151">
        <f t="shared" si="268"/>
        <v>0</v>
      </c>
      <c r="AE182" s="151">
        <f t="shared" si="268"/>
        <v>0</v>
      </c>
      <c r="AF182" s="151">
        <f t="shared" si="268"/>
        <v>0</v>
      </c>
      <c r="AG182" s="151">
        <f t="shared" si="268"/>
        <v>0</v>
      </c>
      <c r="AH182" s="151">
        <f t="shared" si="268"/>
        <v>0</v>
      </c>
      <c r="AI182" s="151">
        <f t="shared" si="268"/>
        <v>0</v>
      </c>
      <c r="AJ182" s="151">
        <f t="shared" si="268"/>
        <v>0</v>
      </c>
      <c r="AK182" s="151">
        <f t="shared" si="268"/>
        <v>0</v>
      </c>
      <c r="AL182" s="151">
        <f t="shared" si="268"/>
        <v>0</v>
      </c>
      <c r="AM182" s="151">
        <f t="shared" si="218"/>
        <v>0</v>
      </c>
      <c r="AN182" s="151">
        <f>AN183</f>
        <v>0</v>
      </c>
      <c r="AO182" s="151">
        <f>AO183</f>
        <v>0</v>
      </c>
      <c r="AP182" s="151">
        <f t="shared" si="219"/>
        <v>0</v>
      </c>
      <c r="AQ182" s="151">
        <f t="shared" si="247"/>
        <v>0</v>
      </c>
      <c r="AR182" s="151">
        <f>AR183</f>
        <v>0</v>
      </c>
      <c r="AS182" s="151">
        <f>AS183</f>
        <v>0</v>
      </c>
      <c r="AT182" s="151">
        <f t="shared" si="221"/>
        <v>0</v>
      </c>
      <c r="AU182" s="151">
        <f>AU183</f>
        <v>0</v>
      </c>
      <c r="AV182" s="151">
        <f>AV183</f>
        <v>0</v>
      </c>
      <c r="AW182" s="151">
        <f t="shared" si="222"/>
        <v>0</v>
      </c>
      <c r="AX182" s="151">
        <f t="shared" si="223"/>
        <v>0</v>
      </c>
      <c r="AY182" s="151">
        <f>AY183</f>
        <v>0</v>
      </c>
      <c r="AZ182" s="151">
        <f>AZ183</f>
        <v>0</v>
      </c>
      <c r="BA182" s="151">
        <f t="shared" si="224"/>
        <v>0</v>
      </c>
      <c r="BB182" s="151">
        <f>BB183</f>
        <v>0</v>
      </c>
      <c r="BC182" s="151">
        <f>BC183</f>
        <v>0</v>
      </c>
      <c r="BD182" s="151">
        <f t="shared" si="225"/>
        <v>0</v>
      </c>
      <c r="BE182" s="151">
        <f t="shared" si="226"/>
        <v>0</v>
      </c>
      <c r="BF182" s="151">
        <f>BF183</f>
        <v>0</v>
      </c>
      <c r="BG182" s="151">
        <f>BG183</f>
        <v>0</v>
      </c>
      <c r="BH182" s="151">
        <f t="shared" si="227"/>
        <v>0</v>
      </c>
      <c r="BI182" s="151">
        <f>BI183</f>
        <v>0</v>
      </c>
      <c r="BJ182" s="151">
        <f>BJ183</f>
        <v>0</v>
      </c>
      <c r="BK182" s="151">
        <f t="shared" si="228"/>
        <v>0</v>
      </c>
      <c r="BL182" s="151">
        <f t="shared" si="229"/>
        <v>0</v>
      </c>
      <c r="BM182" s="151">
        <f>BM183</f>
        <v>0</v>
      </c>
      <c r="BN182" s="151">
        <f>BN183</f>
        <v>0</v>
      </c>
      <c r="BO182" s="151">
        <f t="shared" si="230"/>
        <v>0</v>
      </c>
      <c r="BP182" s="151">
        <f>BP183</f>
        <v>0</v>
      </c>
      <c r="BQ182" s="151">
        <f>BQ183</f>
        <v>0</v>
      </c>
      <c r="BR182" s="151">
        <f t="shared" si="231"/>
        <v>0</v>
      </c>
      <c r="BS182" s="151">
        <f t="shared" si="232"/>
        <v>0</v>
      </c>
      <c r="BT182" s="151">
        <f>BT183</f>
        <v>0</v>
      </c>
      <c r="BU182" s="151">
        <f>BU183</f>
        <v>0</v>
      </c>
      <c r="BV182" s="151">
        <f t="shared" si="233"/>
        <v>0</v>
      </c>
      <c r="BW182" s="151">
        <f>BW183</f>
        <v>0</v>
      </c>
      <c r="BX182" s="151">
        <f>BX183</f>
        <v>0</v>
      </c>
      <c r="BY182" s="151">
        <f t="shared" si="234"/>
        <v>0</v>
      </c>
      <c r="BZ182" s="151">
        <f t="shared" si="235"/>
        <v>0</v>
      </c>
      <c r="CA182" s="151">
        <f>CA183</f>
        <v>0</v>
      </c>
      <c r="CB182" s="151">
        <f>CB183</f>
        <v>0</v>
      </c>
      <c r="CC182" s="151">
        <f t="shared" si="236"/>
        <v>0</v>
      </c>
      <c r="CD182" s="151">
        <f>CD183</f>
        <v>0</v>
      </c>
      <c r="CE182" s="151">
        <f>CE183</f>
        <v>0</v>
      </c>
      <c r="CF182" s="151">
        <f t="shared" si="237"/>
        <v>0</v>
      </c>
      <c r="CG182" s="151">
        <f t="shared" si="238"/>
        <v>0</v>
      </c>
      <c r="CH182" s="151"/>
      <c r="CI182" s="151"/>
      <c r="CJ182" s="151"/>
      <c r="CK182" s="151"/>
      <c r="CL182" s="151"/>
      <c r="CM182" s="151"/>
      <c r="CN182" s="151"/>
      <c r="CO182" s="151"/>
    </row>
    <row r="183" spans="1:93" ht="24" hidden="1">
      <c r="A183" s="91"/>
      <c r="B183" s="156">
        <v>2025</v>
      </c>
      <c r="C183" s="156">
        <v>8308</v>
      </c>
      <c r="D183" s="156">
        <v>1</v>
      </c>
      <c r="E183" s="156">
        <v>1</v>
      </c>
      <c r="F183" s="156">
        <v>2</v>
      </c>
      <c r="G183" s="156"/>
      <c r="H183" s="156">
        <v>3000</v>
      </c>
      <c r="I183" s="156">
        <v>3700</v>
      </c>
      <c r="J183" s="156">
        <v>371</v>
      </c>
      <c r="K183" s="157">
        <v>1114</v>
      </c>
      <c r="L183" s="158"/>
      <c r="M183" s="159" t="s">
        <v>153</v>
      </c>
      <c r="N183" s="160">
        <v>0</v>
      </c>
      <c r="O183" s="160">
        <v>0</v>
      </c>
      <c r="P183" s="161">
        <f t="shared" si="214"/>
        <v>0</v>
      </c>
      <c r="Q183" s="160">
        <v>0</v>
      </c>
      <c r="R183" s="160">
        <v>0</v>
      </c>
      <c r="S183" s="161">
        <f t="shared" si="215"/>
        <v>0</v>
      </c>
      <c r="T183" s="161">
        <f t="shared" si="216"/>
        <v>0</v>
      </c>
      <c r="U183" s="162" t="s">
        <v>154</v>
      </c>
      <c r="V183" s="163"/>
      <c r="W183" s="164"/>
      <c r="X183" s="165" t="s">
        <v>58</v>
      </c>
      <c r="Y183" s="166">
        <v>0</v>
      </c>
      <c r="Z183" s="166">
        <v>0</v>
      </c>
      <c r="AA183" s="166">
        <v>0</v>
      </c>
      <c r="AB183" s="166">
        <v>0</v>
      </c>
      <c r="AC183" s="166">
        <v>0</v>
      </c>
      <c r="AD183" s="166">
        <v>0</v>
      </c>
      <c r="AE183" s="166">
        <v>0</v>
      </c>
      <c r="AF183" s="166">
        <v>0</v>
      </c>
      <c r="AG183" s="166">
        <v>0</v>
      </c>
      <c r="AH183" s="166">
        <v>0</v>
      </c>
      <c r="AI183" s="166">
        <v>0</v>
      </c>
      <c r="AJ183" s="166">
        <v>0</v>
      </c>
      <c r="AK183" s="160">
        <f>N183+Y183-AE183</f>
        <v>0</v>
      </c>
      <c r="AL183" s="160">
        <f>O183+Z183-AF183</f>
        <v>0</v>
      </c>
      <c r="AM183" s="161">
        <f t="shared" si="218"/>
        <v>0</v>
      </c>
      <c r="AN183" s="160">
        <f>Q183+AA183-AG183</f>
        <v>0</v>
      </c>
      <c r="AO183" s="160">
        <f>R183+AB183-AH183</f>
        <v>0</v>
      </c>
      <c r="AP183" s="161">
        <f t="shared" si="219"/>
        <v>0</v>
      </c>
      <c r="AQ183" s="161">
        <f t="shared" si="247"/>
        <v>0</v>
      </c>
      <c r="AR183" s="166">
        <v>0</v>
      </c>
      <c r="AS183" s="166">
        <v>0</v>
      </c>
      <c r="AT183" s="161">
        <f t="shared" si="221"/>
        <v>0</v>
      </c>
      <c r="AU183" s="166">
        <v>0</v>
      </c>
      <c r="AV183" s="166">
        <v>0</v>
      </c>
      <c r="AW183" s="161">
        <f t="shared" si="222"/>
        <v>0</v>
      </c>
      <c r="AX183" s="161">
        <f t="shared" si="223"/>
        <v>0</v>
      </c>
      <c r="AY183" s="166">
        <v>0</v>
      </c>
      <c r="AZ183" s="166">
        <v>0</v>
      </c>
      <c r="BA183" s="161">
        <f t="shared" si="224"/>
        <v>0</v>
      </c>
      <c r="BB183" s="166">
        <v>0</v>
      </c>
      <c r="BC183" s="166">
        <v>0</v>
      </c>
      <c r="BD183" s="161">
        <f t="shared" si="225"/>
        <v>0</v>
      </c>
      <c r="BE183" s="161">
        <f t="shared" si="226"/>
        <v>0</v>
      </c>
      <c r="BF183" s="166">
        <v>0</v>
      </c>
      <c r="BG183" s="166">
        <v>0</v>
      </c>
      <c r="BH183" s="161">
        <f t="shared" si="227"/>
        <v>0</v>
      </c>
      <c r="BI183" s="166">
        <v>0</v>
      </c>
      <c r="BJ183" s="166">
        <v>0</v>
      </c>
      <c r="BK183" s="161">
        <f t="shared" si="228"/>
        <v>0</v>
      </c>
      <c r="BL183" s="161">
        <f t="shared" si="229"/>
        <v>0</v>
      </c>
      <c r="BM183" s="166">
        <v>0</v>
      </c>
      <c r="BN183" s="166">
        <v>0</v>
      </c>
      <c r="BO183" s="161">
        <f t="shared" si="230"/>
        <v>0</v>
      </c>
      <c r="BP183" s="166">
        <v>0</v>
      </c>
      <c r="BQ183" s="166">
        <v>0</v>
      </c>
      <c r="BR183" s="161">
        <f t="shared" si="231"/>
        <v>0</v>
      </c>
      <c r="BS183" s="161">
        <f t="shared" si="232"/>
        <v>0</v>
      </c>
      <c r="BT183" s="166">
        <v>0</v>
      </c>
      <c r="BU183" s="166">
        <v>0</v>
      </c>
      <c r="BV183" s="161">
        <f t="shared" si="233"/>
        <v>0</v>
      </c>
      <c r="BW183" s="166">
        <v>0</v>
      </c>
      <c r="BX183" s="166">
        <v>0</v>
      </c>
      <c r="BY183" s="161">
        <f t="shared" si="234"/>
        <v>0</v>
      </c>
      <c r="BZ183" s="161">
        <f t="shared" si="235"/>
        <v>0</v>
      </c>
      <c r="CA183" s="160">
        <f>AK183-AR183-AY183-BF183-BM183-BT183</f>
        <v>0</v>
      </c>
      <c r="CB183" s="160">
        <f>AL183-AS183-AZ183-BG183-BN183-BU183</f>
        <v>0</v>
      </c>
      <c r="CC183" s="161">
        <f t="shared" si="236"/>
        <v>0</v>
      </c>
      <c r="CD183" s="160">
        <f>AN183-AU183-BB183-BI183-BP183-BW183</f>
        <v>0</v>
      </c>
      <c r="CE183" s="160">
        <f>AO183-AV183-BC183-BJ183-BQ183-BX183</f>
        <v>0</v>
      </c>
      <c r="CF183" s="161">
        <f t="shared" si="237"/>
        <v>0</v>
      </c>
      <c r="CG183" s="161">
        <f t="shared" si="238"/>
        <v>0</v>
      </c>
      <c r="CH183" s="160">
        <f>V183+AC183-AI183</f>
        <v>0</v>
      </c>
      <c r="CI183" s="160">
        <f>W183+AD183-AJ183</f>
        <v>0</v>
      </c>
      <c r="CJ183" s="166">
        <v>0</v>
      </c>
      <c r="CK183" s="166">
        <v>0</v>
      </c>
      <c r="CL183" s="166">
        <v>0</v>
      </c>
      <c r="CM183" s="166">
        <v>0</v>
      </c>
      <c r="CN183" s="160">
        <f>CH183-CJ183-CL183</f>
        <v>0</v>
      </c>
      <c r="CO183" s="160">
        <f>CI183-CK183-CM183</f>
        <v>0</v>
      </c>
    </row>
    <row r="184" spans="1:93" ht="24" hidden="1">
      <c r="A184" s="91"/>
      <c r="B184" s="147">
        <v>2025</v>
      </c>
      <c r="C184" s="147">
        <v>8308</v>
      </c>
      <c r="D184" s="147">
        <v>1</v>
      </c>
      <c r="E184" s="147">
        <v>1</v>
      </c>
      <c r="F184" s="147">
        <v>2</v>
      </c>
      <c r="G184" s="147"/>
      <c r="H184" s="147">
        <v>3000</v>
      </c>
      <c r="I184" s="147">
        <v>3700</v>
      </c>
      <c r="J184" s="147">
        <v>372</v>
      </c>
      <c r="K184" s="148" t="s">
        <v>51</v>
      </c>
      <c r="L184" s="149"/>
      <c r="M184" s="150" t="s">
        <v>155</v>
      </c>
      <c r="N184" s="151">
        <f>N185</f>
        <v>0</v>
      </c>
      <c r="O184" s="151">
        <f>O185</f>
        <v>0</v>
      </c>
      <c r="P184" s="151">
        <f t="shared" si="214"/>
        <v>0</v>
      </c>
      <c r="Q184" s="151">
        <f>Q185</f>
        <v>0</v>
      </c>
      <c r="R184" s="151">
        <f>R185</f>
        <v>0</v>
      </c>
      <c r="S184" s="151">
        <f t="shared" si="215"/>
        <v>0</v>
      </c>
      <c r="T184" s="151">
        <f t="shared" si="216"/>
        <v>0</v>
      </c>
      <c r="U184" s="152"/>
      <c r="V184" s="153"/>
      <c r="W184" s="154"/>
      <c r="X184" s="155"/>
      <c r="Y184" s="151">
        <f t="shared" ref="Y184:AL184" si="269">Y185</f>
        <v>0</v>
      </c>
      <c r="Z184" s="151">
        <f t="shared" si="269"/>
        <v>0</v>
      </c>
      <c r="AA184" s="151">
        <f t="shared" si="269"/>
        <v>0</v>
      </c>
      <c r="AB184" s="151">
        <f t="shared" si="269"/>
        <v>0</v>
      </c>
      <c r="AC184" s="151">
        <f t="shared" si="269"/>
        <v>0</v>
      </c>
      <c r="AD184" s="151">
        <f t="shared" si="269"/>
        <v>0</v>
      </c>
      <c r="AE184" s="151">
        <f t="shared" si="269"/>
        <v>0</v>
      </c>
      <c r="AF184" s="151">
        <f t="shared" si="269"/>
        <v>0</v>
      </c>
      <c r="AG184" s="151">
        <f t="shared" si="269"/>
        <v>0</v>
      </c>
      <c r="AH184" s="151">
        <f t="shared" si="269"/>
        <v>0</v>
      </c>
      <c r="AI184" s="151">
        <f t="shared" si="269"/>
        <v>0</v>
      </c>
      <c r="AJ184" s="151">
        <f t="shared" si="269"/>
        <v>0</v>
      </c>
      <c r="AK184" s="151">
        <f t="shared" si="269"/>
        <v>0</v>
      </c>
      <c r="AL184" s="151">
        <f t="shared" si="269"/>
        <v>0</v>
      </c>
      <c r="AM184" s="151">
        <f t="shared" si="218"/>
        <v>0</v>
      </c>
      <c r="AN184" s="151">
        <f>AN185</f>
        <v>0</v>
      </c>
      <c r="AO184" s="151">
        <f>AO185</f>
        <v>0</v>
      </c>
      <c r="AP184" s="151">
        <f t="shared" si="219"/>
        <v>0</v>
      </c>
      <c r="AQ184" s="151">
        <f t="shared" si="247"/>
        <v>0</v>
      </c>
      <c r="AR184" s="151">
        <f>AR185</f>
        <v>0</v>
      </c>
      <c r="AS184" s="151">
        <f>AS185</f>
        <v>0</v>
      </c>
      <c r="AT184" s="151">
        <f t="shared" si="221"/>
        <v>0</v>
      </c>
      <c r="AU184" s="151">
        <f>AU185</f>
        <v>0</v>
      </c>
      <c r="AV184" s="151">
        <f>AV185</f>
        <v>0</v>
      </c>
      <c r="AW184" s="151">
        <f t="shared" si="222"/>
        <v>0</v>
      </c>
      <c r="AX184" s="151">
        <f t="shared" si="223"/>
        <v>0</v>
      </c>
      <c r="AY184" s="151">
        <f>AY185</f>
        <v>0</v>
      </c>
      <c r="AZ184" s="151">
        <f>AZ185</f>
        <v>0</v>
      </c>
      <c r="BA184" s="151">
        <f t="shared" si="224"/>
        <v>0</v>
      </c>
      <c r="BB184" s="151">
        <f>BB185</f>
        <v>0</v>
      </c>
      <c r="BC184" s="151">
        <f>BC185</f>
        <v>0</v>
      </c>
      <c r="BD184" s="151">
        <f t="shared" si="225"/>
        <v>0</v>
      </c>
      <c r="BE184" s="151">
        <f t="shared" si="226"/>
        <v>0</v>
      </c>
      <c r="BF184" s="151">
        <f>BF185</f>
        <v>0</v>
      </c>
      <c r="BG184" s="151">
        <f>BG185</f>
        <v>0</v>
      </c>
      <c r="BH184" s="151">
        <f t="shared" si="227"/>
        <v>0</v>
      </c>
      <c r="BI184" s="151">
        <f>BI185</f>
        <v>0</v>
      </c>
      <c r="BJ184" s="151">
        <f>BJ185</f>
        <v>0</v>
      </c>
      <c r="BK184" s="151">
        <f t="shared" si="228"/>
        <v>0</v>
      </c>
      <c r="BL184" s="151">
        <f t="shared" si="229"/>
        <v>0</v>
      </c>
      <c r="BM184" s="151">
        <f>BM185</f>
        <v>0</v>
      </c>
      <c r="BN184" s="151">
        <f>BN185</f>
        <v>0</v>
      </c>
      <c r="BO184" s="151">
        <f t="shared" si="230"/>
        <v>0</v>
      </c>
      <c r="BP184" s="151">
        <f>BP185</f>
        <v>0</v>
      </c>
      <c r="BQ184" s="151">
        <f>BQ185</f>
        <v>0</v>
      </c>
      <c r="BR184" s="151">
        <f t="shared" si="231"/>
        <v>0</v>
      </c>
      <c r="BS184" s="151">
        <f t="shared" si="232"/>
        <v>0</v>
      </c>
      <c r="BT184" s="151">
        <f>BT185</f>
        <v>0</v>
      </c>
      <c r="BU184" s="151">
        <f>BU185</f>
        <v>0</v>
      </c>
      <c r="BV184" s="151">
        <f t="shared" si="233"/>
        <v>0</v>
      </c>
      <c r="BW184" s="151">
        <f>BW185</f>
        <v>0</v>
      </c>
      <c r="BX184" s="151">
        <f>BX185</f>
        <v>0</v>
      </c>
      <c r="BY184" s="151">
        <f t="shared" si="234"/>
        <v>0</v>
      </c>
      <c r="BZ184" s="151">
        <f t="shared" si="235"/>
        <v>0</v>
      </c>
      <c r="CA184" s="151">
        <f>CA185</f>
        <v>0</v>
      </c>
      <c r="CB184" s="151">
        <f>CB185</f>
        <v>0</v>
      </c>
      <c r="CC184" s="151">
        <f t="shared" si="236"/>
        <v>0</v>
      </c>
      <c r="CD184" s="151">
        <f>CD185</f>
        <v>0</v>
      </c>
      <c r="CE184" s="151">
        <f>CE185</f>
        <v>0</v>
      </c>
      <c r="CF184" s="151">
        <f t="shared" si="237"/>
        <v>0</v>
      </c>
      <c r="CG184" s="151">
        <f t="shared" si="238"/>
        <v>0</v>
      </c>
      <c r="CH184" s="151"/>
      <c r="CI184" s="151"/>
      <c r="CJ184" s="151"/>
      <c r="CK184" s="151"/>
      <c r="CL184" s="151"/>
      <c r="CM184" s="151"/>
      <c r="CN184" s="151"/>
      <c r="CO184" s="151"/>
    </row>
    <row r="185" spans="1:93" ht="24" hidden="1">
      <c r="A185" s="91"/>
      <c r="B185" s="156">
        <v>2025</v>
      </c>
      <c r="C185" s="156">
        <v>8308</v>
      </c>
      <c r="D185" s="156">
        <v>1</v>
      </c>
      <c r="E185" s="156">
        <v>1</v>
      </c>
      <c r="F185" s="156">
        <v>2</v>
      </c>
      <c r="G185" s="156"/>
      <c r="H185" s="156">
        <v>3000</v>
      </c>
      <c r="I185" s="156">
        <v>3700</v>
      </c>
      <c r="J185" s="156">
        <v>372</v>
      </c>
      <c r="K185" s="157">
        <v>1115</v>
      </c>
      <c r="L185" s="158"/>
      <c r="M185" s="159" t="s">
        <v>156</v>
      </c>
      <c r="N185" s="160">
        <v>0</v>
      </c>
      <c r="O185" s="160">
        <v>0</v>
      </c>
      <c r="P185" s="161">
        <f t="shared" si="214"/>
        <v>0</v>
      </c>
      <c r="Q185" s="160">
        <v>0</v>
      </c>
      <c r="R185" s="160">
        <v>0</v>
      </c>
      <c r="S185" s="161">
        <f t="shared" si="215"/>
        <v>0</v>
      </c>
      <c r="T185" s="161">
        <f t="shared" si="216"/>
        <v>0</v>
      </c>
      <c r="U185" s="162" t="s">
        <v>154</v>
      </c>
      <c r="V185" s="163"/>
      <c r="W185" s="164"/>
      <c r="X185" s="165" t="s">
        <v>58</v>
      </c>
      <c r="Y185" s="166">
        <v>0</v>
      </c>
      <c r="Z185" s="166">
        <v>0</v>
      </c>
      <c r="AA185" s="166">
        <v>0</v>
      </c>
      <c r="AB185" s="166">
        <v>0</v>
      </c>
      <c r="AC185" s="166">
        <v>0</v>
      </c>
      <c r="AD185" s="166">
        <v>0</v>
      </c>
      <c r="AE185" s="166">
        <v>0</v>
      </c>
      <c r="AF185" s="166">
        <v>0</v>
      </c>
      <c r="AG185" s="166">
        <v>0</v>
      </c>
      <c r="AH185" s="166">
        <v>0</v>
      </c>
      <c r="AI185" s="166">
        <v>0</v>
      </c>
      <c r="AJ185" s="166">
        <v>0</v>
      </c>
      <c r="AK185" s="160">
        <f>N185+Y185-AE185</f>
        <v>0</v>
      </c>
      <c r="AL185" s="160">
        <f>O185+Z185-AF185</f>
        <v>0</v>
      </c>
      <c r="AM185" s="161">
        <f t="shared" si="218"/>
        <v>0</v>
      </c>
      <c r="AN185" s="160">
        <f>Q185+AA185-AG185</f>
        <v>0</v>
      </c>
      <c r="AO185" s="160">
        <f>R185+AB185-AH185</f>
        <v>0</v>
      </c>
      <c r="AP185" s="161">
        <f t="shared" si="219"/>
        <v>0</v>
      </c>
      <c r="AQ185" s="161">
        <f t="shared" si="247"/>
        <v>0</v>
      </c>
      <c r="AR185" s="166">
        <v>0</v>
      </c>
      <c r="AS185" s="166">
        <v>0</v>
      </c>
      <c r="AT185" s="161">
        <f t="shared" si="221"/>
        <v>0</v>
      </c>
      <c r="AU185" s="166">
        <v>0</v>
      </c>
      <c r="AV185" s="166">
        <v>0</v>
      </c>
      <c r="AW185" s="161">
        <f t="shared" si="222"/>
        <v>0</v>
      </c>
      <c r="AX185" s="161">
        <f t="shared" si="223"/>
        <v>0</v>
      </c>
      <c r="AY185" s="166">
        <v>0</v>
      </c>
      <c r="AZ185" s="166">
        <v>0</v>
      </c>
      <c r="BA185" s="161">
        <f t="shared" si="224"/>
        <v>0</v>
      </c>
      <c r="BB185" s="166">
        <v>0</v>
      </c>
      <c r="BC185" s="166">
        <v>0</v>
      </c>
      <c r="BD185" s="161">
        <f t="shared" si="225"/>
        <v>0</v>
      </c>
      <c r="BE185" s="161">
        <f t="shared" si="226"/>
        <v>0</v>
      </c>
      <c r="BF185" s="166">
        <v>0</v>
      </c>
      <c r="BG185" s="166">
        <v>0</v>
      </c>
      <c r="BH185" s="161">
        <f t="shared" si="227"/>
        <v>0</v>
      </c>
      <c r="BI185" s="166">
        <v>0</v>
      </c>
      <c r="BJ185" s="166">
        <v>0</v>
      </c>
      <c r="BK185" s="161">
        <f t="shared" si="228"/>
        <v>0</v>
      </c>
      <c r="BL185" s="161">
        <f t="shared" si="229"/>
        <v>0</v>
      </c>
      <c r="BM185" s="166">
        <v>0</v>
      </c>
      <c r="BN185" s="166">
        <v>0</v>
      </c>
      <c r="BO185" s="161">
        <f t="shared" si="230"/>
        <v>0</v>
      </c>
      <c r="BP185" s="166">
        <v>0</v>
      </c>
      <c r="BQ185" s="166">
        <v>0</v>
      </c>
      <c r="BR185" s="161">
        <f t="shared" si="231"/>
        <v>0</v>
      </c>
      <c r="BS185" s="161">
        <f t="shared" si="232"/>
        <v>0</v>
      </c>
      <c r="BT185" s="166">
        <v>0</v>
      </c>
      <c r="BU185" s="166">
        <v>0</v>
      </c>
      <c r="BV185" s="161">
        <f t="shared" si="233"/>
        <v>0</v>
      </c>
      <c r="BW185" s="166">
        <v>0</v>
      </c>
      <c r="BX185" s="166">
        <v>0</v>
      </c>
      <c r="BY185" s="161">
        <f t="shared" si="234"/>
        <v>0</v>
      </c>
      <c r="BZ185" s="161">
        <f t="shared" si="235"/>
        <v>0</v>
      </c>
      <c r="CA185" s="160">
        <f>AK185-AR185-AY185-BF185-BM185-BT185</f>
        <v>0</v>
      </c>
      <c r="CB185" s="160">
        <f>AL185-AS185-AZ185-BG185-BN185-BU185</f>
        <v>0</v>
      </c>
      <c r="CC185" s="161">
        <f t="shared" si="236"/>
        <v>0</v>
      </c>
      <c r="CD185" s="160">
        <f>AN185-AU185-BB185-BI185-BP185-BW185</f>
        <v>0</v>
      </c>
      <c r="CE185" s="160">
        <f>AO185-AV185-BC185-BJ185-BQ185-BX185</f>
        <v>0</v>
      </c>
      <c r="CF185" s="161">
        <f t="shared" si="237"/>
        <v>0</v>
      </c>
      <c r="CG185" s="161">
        <f t="shared" si="238"/>
        <v>0</v>
      </c>
      <c r="CH185" s="160">
        <f>V185+AC185-AI185</f>
        <v>0</v>
      </c>
      <c r="CI185" s="160">
        <f>W185+AD185-AJ185</f>
        <v>0</v>
      </c>
      <c r="CJ185" s="166">
        <v>0</v>
      </c>
      <c r="CK185" s="166">
        <v>0</v>
      </c>
      <c r="CL185" s="166">
        <v>0</v>
      </c>
      <c r="CM185" s="166">
        <v>0</v>
      </c>
      <c r="CN185" s="160">
        <f>CH185-CJ185-CL185</f>
        <v>0</v>
      </c>
      <c r="CO185" s="160">
        <f>CI185-CK185-CM185</f>
        <v>0</v>
      </c>
    </row>
    <row r="186" spans="1:93" ht="24" hidden="1">
      <c r="A186" s="91"/>
      <c r="B186" s="147">
        <v>2025</v>
      </c>
      <c r="C186" s="147">
        <v>8308</v>
      </c>
      <c r="D186" s="147">
        <v>1</v>
      </c>
      <c r="E186" s="147">
        <v>1</v>
      </c>
      <c r="F186" s="147">
        <v>2</v>
      </c>
      <c r="G186" s="147"/>
      <c r="H186" s="147">
        <v>3000</v>
      </c>
      <c r="I186" s="147">
        <v>3700</v>
      </c>
      <c r="J186" s="147">
        <v>375</v>
      </c>
      <c r="K186" s="148" t="s">
        <v>51</v>
      </c>
      <c r="L186" s="149"/>
      <c r="M186" s="150" t="s">
        <v>157</v>
      </c>
      <c r="N186" s="151">
        <f>N187</f>
        <v>0</v>
      </c>
      <c r="O186" s="151">
        <f>O187</f>
        <v>0</v>
      </c>
      <c r="P186" s="151">
        <f t="shared" si="214"/>
        <v>0</v>
      </c>
      <c r="Q186" s="151">
        <f>Q187</f>
        <v>0</v>
      </c>
      <c r="R186" s="151">
        <f>R187</f>
        <v>0</v>
      </c>
      <c r="S186" s="151">
        <f t="shared" si="215"/>
        <v>0</v>
      </c>
      <c r="T186" s="151">
        <f t="shared" si="216"/>
        <v>0</v>
      </c>
      <c r="U186" s="152"/>
      <c r="V186" s="153"/>
      <c r="W186" s="154"/>
      <c r="X186" s="155"/>
      <c r="Y186" s="151">
        <f t="shared" ref="Y186:AL186" si="270">Y187</f>
        <v>0</v>
      </c>
      <c r="Z186" s="151">
        <f t="shared" si="270"/>
        <v>0</v>
      </c>
      <c r="AA186" s="151">
        <f t="shared" si="270"/>
        <v>0</v>
      </c>
      <c r="AB186" s="151">
        <f t="shared" si="270"/>
        <v>0</v>
      </c>
      <c r="AC186" s="151">
        <f t="shared" si="270"/>
        <v>0</v>
      </c>
      <c r="AD186" s="151">
        <f t="shared" si="270"/>
        <v>0</v>
      </c>
      <c r="AE186" s="151">
        <f t="shared" si="270"/>
        <v>0</v>
      </c>
      <c r="AF186" s="151">
        <f t="shared" si="270"/>
        <v>0</v>
      </c>
      <c r="AG186" s="151">
        <f t="shared" si="270"/>
        <v>0</v>
      </c>
      <c r="AH186" s="151">
        <f t="shared" si="270"/>
        <v>0</v>
      </c>
      <c r="AI186" s="151">
        <f t="shared" si="270"/>
        <v>0</v>
      </c>
      <c r="AJ186" s="151">
        <f t="shared" si="270"/>
        <v>0</v>
      </c>
      <c r="AK186" s="151">
        <f t="shared" si="270"/>
        <v>0</v>
      </c>
      <c r="AL186" s="151">
        <f t="shared" si="270"/>
        <v>0</v>
      </c>
      <c r="AM186" s="151">
        <f t="shared" si="218"/>
        <v>0</v>
      </c>
      <c r="AN186" s="151">
        <f>AN187</f>
        <v>0</v>
      </c>
      <c r="AO186" s="151">
        <f>AO187</f>
        <v>0</v>
      </c>
      <c r="AP186" s="151">
        <f t="shared" si="219"/>
        <v>0</v>
      </c>
      <c r="AQ186" s="151">
        <f t="shared" si="247"/>
        <v>0</v>
      </c>
      <c r="AR186" s="151">
        <f>AR187</f>
        <v>0</v>
      </c>
      <c r="AS186" s="151">
        <f>AS187</f>
        <v>0</v>
      </c>
      <c r="AT186" s="151">
        <f t="shared" si="221"/>
        <v>0</v>
      </c>
      <c r="AU186" s="151">
        <f>AU187</f>
        <v>0</v>
      </c>
      <c r="AV186" s="151">
        <f>AV187</f>
        <v>0</v>
      </c>
      <c r="AW186" s="151">
        <f t="shared" si="222"/>
        <v>0</v>
      </c>
      <c r="AX186" s="151">
        <f t="shared" si="223"/>
        <v>0</v>
      </c>
      <c r="AY186" s="151">
        <f>AY187</f>
        <v>0</v>
      </c>
      <c r="AZ186" s="151">
        <f>AZ187</f>
        <v>0</v>
      </c>
      <c r="BA186" s="151">
        <f t="shared" si="224"/>
        <v>0</v>
      </c>
      <c r="BB186" s="151">
        <f>BB187</f>
        <v>0</v>
      </c>
      <c r="BC186" s="151">
        <f>BC187</f>
        <v>0</v>
      </c>
      <c r="BD186" s="151">
        <f t="shared" si="225"/>
        <v>0</v>
      </c>
      <c r="BE186" s="151">
        <f t="shared" si="226"/>
        <v>0</v>
      </c>
      <c r="BF186" s="151">
        <f>BF187</f>
        <v>0</v>
      </c>
      <c r="BG186" s="151">
        <f>BG187</f>
        <v>0</v>
      </c>
      <c r="BH186" s="151">
        <f t="shared" si="227"/>
        <v>0</v>
      </c>
      <c r="BI186" s="151">
        <f>BI187</f>
        <v>0</v>
      </c>
      <c r="BJ186" s="151">
        <f>BJ187</f>
        <v>0</v>
      </c>
      <c r="BK186" s="151">
        <f t="shared" si="228"/>
        <v>0</v>
      </c>
      <c r="BL186" s="151">
        <f t="shared" si="229"/>
        <v>0</v>
      </c>
      <c r="BM186" s="151">
        <f>BM187</f>
        <v>0</v>
      </c>
      <c r="BN186" s="151">
        <f>BN187</f>
        <v>0</v>
      </c>
      <c r="BO186" s="151">
        <f t="shared" si="230"/>
        <v>0</v>
      </c>
      <c r="BP186" s="151">
        <f>BP187</f>
        <v>0</v>
      </c>
      <c r="BQ186" s="151">
        <f>BQ187</f>
        <v>0</v>
      </c>
      <c r="BR186" s="151">
        <f t="shared" si="231"/>
        <v>0</v>
      </c>
      <c r="BS186" s="151">
        <f t="shared" si="232"/>
        <v>0</v>
      </c>
      <c r="BT186" s="151">
        <f>BT187</f>
        <v>0</v>
      </c>
      <c r="BU186" s="151">
        <f>BU187</f>
        <v>0</v>
      </c>
      <c r="BV186" s="151">
        <f t="shared" si="233"/>
        <v>0</v>
      </c>
      <c r="BW186" s="151">
        <f>BW187</f>
        <v>0</v>
      </c>
      <c r="BX186" s="151">
        <f>BX187</f>
        <v>0</v>
      </c>
      <c r="BY186" s="151">
        <f t="shared" si="234"/>
        <v>0</v>
      </c>
      <c r="BZ186" s="151">
        <f t="shared" si="235"/>
        <v>0</v>
      </c>
      <c r="CA186" s="151">
        <f>CA187</f>
        <v>0</v>
      </c>
      <c r="CB186" s="151">
        <f>CB187</f>
        <v>0</v>
      </c>
      <c r="CC186" s="151">
        <f t="shared" si="236"/>
        <v>0</v>
      </c>
      <c r="CD186" s="151">
        <f>CD187</f>
        <v>0</v>
      </c>
      <c r="CE186" s="151">
        <f>CE187</f>
        <v>0</v>
      </c>
      <c r="CF186" s="151">
        <f t="shared" si="237"/>
        <v>0</v>
      </c>
      <c r="CG186" s="151">
        <f t="shared" si="238"/>
        <v>0</v>
      </c>
      <c r="CH186" s="151"/>
      <c r="CI186" s="151"/>
      <c r="CJ186" s="151"/>
      <c r="CK186" s="151"/>
      <c r="CL186" s="151"/>
      <c r="CM186" s="151"/>
      <c r="CN186" s="151"/>
      <c r="CO186" s="151"/>
    </row>
    <row r="187" spans="1:93" ht="24" hidden="1">
      <c r="A187" s="91"/>
      <c r="B187" s="156">
        <v>2025</v>
      </c>
      <c r="C187" s="156">
        <v>8308</v>
      </c>
      <c r="D187" s="156">
        <v>1</v>
      </c>
      <c r="E187" s="156">
        <v>1</v>
      </c>
      <c r="F187" s="156">
        <v>2</v>
      </c>
      <c r="G187" s="156"/>
      <c r="H187" s="156">
        <v>3000</v>
      </c>
      <c r="I187" s="156">
        <v>3700</v>
      </c>
      <c r="J187" s="156">
        <v>375</v>
      </c>
      <c r="K187" s="157">
        <v>1543</v>
      </c>
      <c r="L187" s="158"/>
      <c r="M187" s="159" t="s">
        <v>158</v>
      </c>
      <c r="N187" s="160">
        <v>0</v>
      </c>
      <c r="O187" s="160">
        <v>0</v>
      </c>
      <c r="P187" s="161">
        <f t="shared" si="214"/>
        <v>0</v>
      </c>
      <c r="Q187" s="160">
        <v>0</v>
      </c>
      <c r="R187" s="160">
        <v>0</v>
      </c>
      <c r="S187" s="161">
        <f t="shared" si="215"/>
        <v>0</v>
      </c>
      <c r="T187" s="161">
        <f t="shared" si="216"/>
        <v>0</v>
      </c>
      <c r="U187" s="162" t="s">
        <v>154</v>
      </c>
      <c r="V187" s="163"/>
      <c r="W187" s="164"/>
      <c r="X187" s="165" t="s">
        <v>58</v>
      </c>
      <c r="Y187" s="166">
        <v>0</v>
      </c>
      <c r="Z187" s="166">
        <v>0</v>
      </c>
      <c r="AA187" s="166">
        <v>0</v>
      </c>
      <c r="AB187" s="166">
        <v>0</v>
      </c>
      <c r="AC187" s="166">
        <v>0</v>
      </c>
      <c r="AD187" s="166">
        <v>0</v>
      </c>
      <c r="AE187" s="166">
        <v>0</v>
      </c>
      <c r="AF187" s="166">
        <v>0</v>
      </c>
      <c r="AG187" s="166">
        <v>0</v>
      </c>
      <c r="AH187" s="166">
        <v>0</v>
      </c>
      <c r="AI187" s="166">
        <v>0</v>
      </c>
      <c r="AJ187" s="166">
        <v>0</v>
      </c>
      <c r="AK187" s="160">
        <f>N187+Y187-AE187</f>
        <v>0</v>
      </c>
      <c r="AL187" s="160">
        <f>O187+Z187-AF187</f>
        <v>0</v>
      </c>
      <c r="AM187" s="161">
        <f t="shared" si="218"/>
        <v>0</v>
      </c>
      <c r="AN187" s="160">
        <f>Q187+AA187-AG187</f>
        <v>0</v>
      </c>
      <c r="AO187" s="160">
        <f>R187+AB187-AH187</f>
        <v>0</v>
      </c>
      <c r="AP187" s="161">
        <f t="shared" si="219"/>
        <v>0</v>
      </c>
      <c r="AQ187" s="161">
        <f t="shared" si="247"/>
        <v>0</v>
      </c>
      <c r="AR187" s="166">
        <v>0</v>
      </c>
      <c r="AS187" s="166">
        <v>0</v>
      </c>
      <c r="AT187" s="161">
        <f t="shared" si="221"/>
        <v>0</v>
      </c>
      <c r="AU187" s="166">
        <v>0</v>
      </c>
      <c r="AV187" s="166">
        <v>0</v>
      </c>
      <c r="AW187" s="161">
        <f t="shared" si="222"/>
        <v>0</v>
      </c>
      <c r="AX187" s="161">
        <f t="shared" si="223"/>
        <v>0</v>
      </c>
      <c r="AY187" s="166">
        <v>0</v>
      </c>
      <c r="AZ187" s="166">
        <v>0</v>
      </c>
      <c r="BA187" s="161">
        <f t="shared" si="224"/>
        <v>0</v>
      </c>
      <c r="BB187" s="166">
        <v>0</v>
      </c>
      <c r="BC187" s="166">
        <v>0</v>
      </c>
      <c r="BD187" s="161">
        <f t="shared" si="225"/>
        <v>0</v>
      </c>
      <c r="BE187" s="161">
        <f t="shared" si="226"/>
        <v>0</v>
      </c>
      <c r="BF187" s="166">
        <v>0</v>
      </c>
      <c r="BG187" s="166">
        <v>0</v>
      </c>
      <c r="BH187" s="161">
        <f t="shared" si="227"/>
        <v>0</v>
      </c>
      <c r="BI187" s="166">
        <v>0</v>
      </c>
      <c r="BJ187" s="166">
        <v>0</v>
      </c>
      <c r="BK187" s="161">
        <f t="shared" si="228"/>
        <v>0</v>
      </c>
      <c r="BL187" s="161">
        <f t="shared" si="229"/>
        <v>0</v>
      </c>
      <c r="BM187" s="166">
        <v>0</v>
      </c>
      <c r="BN187" s="166">
        <v>0</v>
      </c>
      <c r="BO187" s="161">
        <f t="shared" si="230"/>
        <v>0</v>
      </c>
      <c r="BP187" s="166">
        <v>0</v>
      </c>
      <c r="BQ187" s="166">
        <v>0</v>
      </c>
      <c r="BR187" s="161">
        <f t="shared" si="231"/>
        <v>0</v>
      </c>
      <c r="BS187" s="161">
        <f t="shared" si="232"/>
        <v>0</v>
      </c>
      <c r="BT187" s="166">
        <v>0</v>
      </c>
      <c r="BU187" s="166">
        <v>0</v>
      </c>
      <c r="BV187" s="161">
        <f t="shared" si="233"/>
        <v>0</v>
      </c>
      <c r="BW187" s="166">
        <v>0</v>
      </c>
      <c r="BX187" s="166">
        <v>0</v>
      </c>
      <c r="BY187" s="161">
        <f t="shared" si="234"/>
        <v>0</v>
      </c>
      <c r="BZ187" s="161">
        <f t="shared" si="235"/>
        <v>0</v>
      </c>
      <c r="CA187" s="160">
        <f>AK187-AR187-AY187-BF187-BM187-BT187</f>
        <v>0</v>
      </c>
      <c r="CB187" s="160">
        <f>AL187-AS187-AZ187-BG187-BN187-BU187</f>
        <v>0</v>
      </c>
      <c r="CC187" s="161">
        <f t="shared" si="236"/>
        <v>0</v>
      </c>
      <c r="CD187" s="160">
        <f>AN187-AU187-BB187-BI187-BP187-BW187</f>
        <v>0</v>
      </c>
      <c r="CE187" s="160">
        <f>AO187-AV187-BC187-BJ187-BQ187-BX187</f>
        <v>0</v>
      </c>
      <c r="CF187" s="161">
        <f t="shared" si="237"/>
        <v>0</v>
      </c>
      <c r="CG187" s="161">
        <f t="shared" si="238"/>
        <v>0</v>
      </c>
      <c r="CH187" s="160">
        <f>V187+AC187-AI187</f>
        <v>0</v>
      </c>
      <c r="CI187" s="160">
        <f>W187+AD187-AJ187</f>
        <v>0</v>
      </c>
      <c r="CJ187" s="166">
        <v>0</v>
      </c>
      <c r="CK187" s="166">
        <v>0</v>
      </c>
      <c r="CL187" s="166">
        <v>0</v>
      </c>
      <c r="CM187" s="166">
        <v>0</v>
      </c>
      <c r="CN187" s="160">
        <f>CH187-CJ187-CL187</f>
        <v>0</v>
      </c>
      <c r="CO187" s="160">
        <f>CI187-CK187-CM187</f>
        <v>0</v>
      </c>
    </row>
    <row r="188" spans="1:93" ht="24">
      <c r="A188" s="91"/>
      <c r="B188" s="129">
        <v>2025</v>
      </c>
      <c r="C188" s="129">
        <v>8308</v>
      </c>
      <c r="D188" s="129">
        <v>1</v>
      </c>
      <c r="E188" s="129">
        <v>1</v>
      </c>
      <c r="F188" s="129">
        <v>2</v>
      </c>
      <c r="G188" s="129"/>
      <c r="H188" s="129">
        <v>5000</v>
      </c>
      <c r="I188" s="129"/>
      <c r="J188" s="129"/>
      <c r="K188" s="130" t="s">
        <v>51</v>
      </c>
      <c r="L188" s="131"/>
      <c r="M188" s="132" t="s">
        <v>159</v>
      </c>
      <c r="N188" s="133">
        <f>N189+N236+N242+N271+N274+N279</f>
        <v>4913160.16</v>
      </c>
      <c r="O188" s="133">
        <f>O189+O236+O242+O271+O274+O279</f>
        <v>0</v>
      </c>
      <c r="P188" s="133">
        <f t="shared" si="214"/>
        <v>4913160.16</v>
      </c>
      <c r="Q188" s="133">
        <f>Q189+Q236+Q242+Q271+Q274+Q279</f>
        <v>0</v>
      </c>
      <c r="R188" s="133">
        <f>R189+R236+R242+R271+R274+R279</f>
        <v>0</v>
      </c>
      <c r="S188" s="133">
        <f t="shared" si="215"/>
        <v>0</v>
      </c>
      <c r="T188" s="133">
        <f t="shared" si="216"/>
        <v>4913160.16</v>
      </c>
      <c r="U188" s="134"/>
      <c r="V188" s="135"/>
      <c r="W188" s="136"/>
      <c r="X188" s="137"/>
      <c r="Y188" s="133">
        <f t="shared" ref="Y188:AL188" si="271">Y189+Y236+Y242+Y271+Y274+Y279</f>
        <v>0</v>
      </c>
      <c r="Z188" s="133">
        <f t="shared" si="271"/>
        <v>0</v>
      </c>
      <c r="AA188" s="133">
        <f t="shared" si="271"/>
        <v>0</v>
      </c>
      <c r="AB188" s="133">
        <f t="shared" si="271"/>
        <v>0</v>
      </c>
      <c r="AC188" s="133">
        <f t="shared" si="271"/>
        <v>0</v>
      </c>
      <c r="AD188" s="133">
        <f t="shared" si="271"/>
        <v>0</v>
      </c>
      <c r="AE188" s="133">
        <f t="shared" si="271"/>
        <v>0</v>
      </c>
      <c r="AF188" s="133">
        <f t="shared" si="271"/>
        <v>0</v>
      </c>
      <c r="AG188" s="133">
        <f t="shared" si="271"/>
        <v>0</v>
      </c>
      <c r="AH188" s="133">
        <f t="shared" si="271"/>
        <v>0</v>
      </c>
      <c r="AI188" s="133">
        <f t="shared" si="271"/>
        <v>0</v>
      </c>
      <c r="AJ188" s="133">
        <f t="shared" si="271"/>
        <v>0</v>
      </c>
      <c r="AK188" s="133">
        <f t="shared" si="271"/>
        <v>4913160.16</v>
      </c>
      <c r="AL188" s="133">
        <f t="shared" si="271"/>
        <v>0</v>
      </c>
      <c r="AM188" s="133">
        <f t="shared" si="218"/>
        <v>4913160.16</v>
      </c>
      <c r="AN188" s="133">
        <f>AN189+AN236+AN242+AN271+AN274+AN279</f>
        <v>0</v>
      </c>
      <c r="AO188" s="133">
        <f>AO189+AO236+AO242+AO271+AO274+AO279</f>
        <v>0</v>
      </c>
      <c r="AP188" s="133">
        <f t="shared" si="219"/>
        <v>0</v>
      </c>
      <c r="AQ188" s="133">
        <f t="shared" si="247"/>
        <v>4913160.16</v>
      </c>
      <c r="AR188" s="133">
        <f>AR189+AR236+AR242+AR271+AR274+AR279</f>
        <v>0</v>
      </c>
      <c r="AS188" s="133">
        <f>AS189+AS236+AS242+AS271+AS274+AS279</f>
        <v>0</v>
      </c>
      <c r="AT188" s="133">
        <f t="shared" si="221"/>
        <v>0</v>
      </c>
      <c r="AU188" s="133">
        <f>AU189+AU236+AU242+AU271+AU274+AU279</f>
        <v>0</v>
      </c>
      <c r="AV188" s="133">
        <f>AV189+AV236+AV242+AV271+AV274+AV279</f>
        <v>0</v>
      </c>
      <c r="AW188" s="133">
        <f t="shared" si="222"/>
        <v>0</v>
      </c>
      <c r="AX188" s="133">
        <f t="shared" si="223"/>
        <v>0</v>
      </c>
      <c r="AY188" s="133">
        <f>AY189+AY236+AY242+AY271+AY274+AY279</f>
        <v>0</v>
      </c>
      <c r="AZ188" s="133">
        <f>AZ189+AZ236+AZ242+AZ271+AZ274+AZ279</f>
        <v>0</v>
      </c>
      <c r="BA188" s="133">
        <f t="shared" si="224"/>
        <v>0</v>
      </c>
      <c r="BB188" s="133">
        <f>BB189+BB236+BB242+BB271+BB274+BB279</f>
        <v>0</v>
      </c>
      <c r="BC188" s="133">
        <f>BC189+BC236+BC242+BC271+BC274+BC279</f>
        <v>0</v>
      </c>
      <c r="BD188" s="133">
        <f t="shared" si="225"/>
        <v>0</v>
      </c>
      <c r="BE188" s="133">
        <f t="shared" si="226"/>
        <v>0</v>
      </c>
      <c r="BF188" s="133">
        <f>BF189+BF236+BF242+BF271+BF274+BF279</f>
        <v>0</v>
      </c>
      <c r="BG188" s="133">
        <f>BG189+BG236+BG242+BG271+BG274+BG279</f>
        <v>0</v>
      </c>
      <c r="BH188" s="133">
        <f t="shared" si="227"/>
        <v>0</v>
      </c>
      <c r="BI188" s="133">
        <f>BI189+BI236+BI242+BI271+BI274+BI279</f>
        <v>0</v>
      </c>
      <c r="BJ188" s="133">
        <f>BJ189+BJ236+BJ242+BJ271+BJ274+BJ279</f>
        <v>0</v>
      </c>
      <c r="BK188" s="133">
        <f t="shared" si="228"/>
        <v>0</v>
      </c>
      <c r="BL188" s="133">
        <f t="shared" si="229"/>
        <v>0</v>
      </c>
      <c r="BM188" s="133">
        <f>BM189+BM236+BM242+BM271+BM274+BM279</f>
        <v>0</v>
      </c>
      <c r="BN188" s="133">
        <f>BN189+BN236+BN242+BN271+BN274+BN279</f>
        <v>0</v>
      </c>
      <c r="BO188" s="133">
        <f t="shared" si="230"/>
        <v>0</v>
      </c>
      <c r="BP188" s="133">
        <f>BP189+BP236+BP242+BP271+BP274+BP279</f>
        <v>0</v>
      </c>
      <c r="BQ188" s="133">
        <f>BQ189+BQ236+BQ242+BQ271+BQ274+BQ279</f>
        <v>0</v>
      </c>
      <c r="BR188" s="133">
        <f t="shared" si="231"/>
        <v>0</v>
      </c>
      <c r="BS188" s="133">
        <f t="shared" si="232"/>
        <v>0</v>
      </c>
      <c r="BT188" s="133">
        <f>BT189+BT236+BT242+BT271+BT274+BT279</f>
        <v>0</v>
      </c>
      <c r="BU188" s="133">
        <f>BU189+BU236+BU242+BU271+BU274+BU279</f>
        <v>0</v>
      </c>
      <c r="BV188" s="133">
        <f t="shared" si="233"/>
        <v>0</v>
      </c>
      <c r="BW188" s="133">
        <f>BW189+BW236+BW242+BW271+BW274+BW279</f>
        <v>0</v>
      </c>
      <c r="BX188" s="133">
        <f>BX189+BX236+BX242+BX271+BX274+BX279</f>
        <v>0</v>
      </c>
      <c r="BY188" s="133">
        <f t="shared" si="234"/>
        <v>0</v>
      </c>
      <c r="BZ188" s="133">
        <f t="shared" si="235"/>
        <v>0</v>
      </c>
      <c r="CA188" s="133">
        <f>CA189+CA236+CA242+CA271+CA274+CA279</f>
        <v>4913160.16</v>
      </c>
      <c r="CB188" s="133">
        <f>CB189+CB236+CB242+CB271+CB274+CB279</f>
        <v>0</v>
      </c>
      <c r="CC188" s="133">
        <f t="shared" si="236"/>
        <v>4913160.16</v>
      </c>
      <c r="CD188" s="133">
        <f>CD189+CD236+CD242+CD271+CD274+CD279</f>
        <v>0</v>
      </c>
      <c r="CE188" s="133">
        <f>CE189+CE236+CE242+CE271+CE274+CE279</f>
        <v>0</v>
      </c>
      <c r="CF188" s="133">
        <f t="shared" si="237"/>
        <v>0</v>
      </c>
      <c r="CG188" s="133">
        <f t="shared" si="238"/>
        <v>4913160.16</v>
      </c>
      <c r="CH188" s="133"/>
      <c r="CI188" s="133"/>
      <c r="CJ188" s="133"/>
      <c r="CK188" s="133"/>
      <c r="CL188" s="133"/>
      <c r="CM188" s="133"/>
      <c r="CN188" s="133"/>
      <c r="CO188" s="133"/>
    </row>
    <row r="189" spans="1:93" ht="24" hidden="1">
      <c r="A189" s="91"/>
      <c r="B189" s="138">
        <v>2025</v>
      </c>
      <c r="C189" s="138">
        <v>8308</v>
      </c>
      <c r="D189" s="138">
        <v>1</v>
      </c>
      <c r="E189" s="138">
        <v>1</v>
      </c>
      <c r="F189" s="138">
        <v>2</v>
      </c>
      <c r="G189" s="138"/>
      <c r="H189" s="138">
        <v>5000</v>
      </c>
      <c r="I189" s="138">
        <v>5100</v>
      </c>
      <c r="J189" s="138"/>
      <c r="K189" s="139" t="s">
        <v>51</v>
      </c>
      <c r="L189" s="140"/>
      <c r="M189" s="141" t="s">
        <v>160</v>
      </c>
      <c r="N189" s="142">
        <f>N190+N205+N231</f>
        <v>0</v>
      </c>
      <c r="O189" s="142">
        <f>O190+O205+O231</f>
        <v>0</v>
      </c>
      <c r="P189" s="142">
        <f t="shared" si="214"/>
        <v>0</v>
      </c>
      <c r="Q189" s="142">
        <f>Q190+Q205+Q231</f>
        <v>0</v>
      </c>
      <c r="R189" s="142">
        <f>R190+R205+R231</f>
        <v>0</v>
      </c>
      <c r="S189" s="142">
        <f t="shared" si="215"/>
        <v>0</v>
      </c>
      <c r="T189" s="142">
        <f t="shared" si="216"/>
        <v>0</v>
      </c>
      <c r="U189" s="143"/>
      <c r="V189" s="144"/>
      <c r="W189" s="145"/>
      <c r="X189" s="146"/>
      <c r="Y189" s="142">
        <f t="shared" ref="Y189:AL189" si="272">Y190+Y205+Y231</f>
        <v>0</v>
      </c>
      <c r="Z189" s="142">
        <f t="shared" si="272"/>
        <v>0</v>
      </c>
      <c r="AA189" s="142">
        <f t="shared" si="272"/>
        <v>0</v>
      </c>
      <c r="AB189" s="142">
        <f t="shared" si="272"/>
        <v>0</v>
      </c>
      <c r="AC189" s="142">
        <f t="shared" si="272"/>
        <v>0</v>
      </c>
      <c r="AD189" s="142">
        <f t="shared" si="272"/>
        <v>0</v>
      </c>
      <c r="AE189" s="142">
        <f t="shared" si="272"/>
        <v>0</v>
      </c>
      <c r="AF189" s="142">
        <f t="shared" si="272"/>
        <v>0</v>
      </c>
      <c r="AG189" s="142">
        <f t="shared" si="272"/>
        <v>0</v>
      </c>
      <c r="AH189" s="142">
        <f t="shared" si="272"/>
        <v>0</v>
      </c>
      <c r="AI189" s="142">
        <f t="shared" si="272"/>
        <v>0</v>
      </c>
      <c r="AJ189" s="142">
        <f t="shared" si="272"/>
        <v>0</v>
      </c>
      <c r="AK189" s="142">
        <f t="shared" si="272"/>
        <v>0</v>
      </c>
      <c r="AL189" s="142">
        <f t="shared" si="272"/>
        <v>0</v>
      </c>
      <c r="AM189" s="142">
        <f t="shared" si="218"/>
        <v>0</v>
      </c>
      <c r="AN189" s="142">
        <f>AN190+AN205+AN231</f>
        <v>0</v>
      </c>
      <c r="AO189" s="142">
        <f>AO190+AO205+AO231</f>
        <v>0</v>
      </c>
      <c r="AP189" s="142">
        <f t="shared" si="219"/>
        <v>0</v>
      </c>
      <c r="AQ189" s="142">
        <f t="shared" si="247"/>
        <v>0</v>
      </c>
      <c r="AR189" s="142">
        <f>AR190+AR205+AR231</f>
        <v>0</v>
      </c>
      <c r="AS189" s="142">
        <f>AS190+AS205+AS231</f>
        <v>0</v>
      </c>
      <c r="AT189" s="142">
        <f t="shared" si="221"/>
        <v>0</v>
      </c>
      <c r="AU189" s="142">
        <f>AU190+AU205+AU231</f>
        <v>0</v>
      </c>
      <c r="AV189" s="142">
        <f>AV190+AV205+AV231</f>
        <v>0</v>
      </c>
      <c r="AW189" s="142">
        <f t="shared" si="222"/>
        <v>0</v>
      </c>
      <c r="AX189" s="142">
        <f t="shared" si="223"/>
        <v>0</v>
      </c>
      <c r="AY189" s="142">
        <f>AY190+AY205+AY231</f>
        <v>0</v>
      </c>
      <c r="AZ189" s="142">
        <f>AZ190+AZ205+AZ231</f>
        <v>0</v>
      </c>
      <c r="BA189" s="142">
        <f t="shared" si="224"/>
        <v>0</v>
      </c>
      <c r="BB189" s="142">
        <f>BB190+BB205+BB231</f>
        <v>0</v>
      </c>
      <c r="BC189" s="142">
        <f>BC190+BC205+BC231</f>
        <v>0</v>
      </c>
      <c r="BD189" s="142">
        <f t="shared" si="225"/>
        <v>0</v>
      </c>
      <c r="BE189" s="142">
        <f t="shared" si="226"/>
        <v>0</v>
      </c>
      <c r="BF189" s="142">
        <f>BF190+BF205+BF231</f>
        <v>0</v>
      </c>
      <c r="BG189" s="142">
        <f>BG190+BG205+BG231</f>
        <v>0</v>
      </c>
      <c r="BH189" s="142">
        <f t="shared" si="227"/>
        <v>0</v>
      </c>
      <c r="BI189" s="142">
        <f>BI190+BI205+BI231</f>
        <v>0</v>
      </c>
      <c r="BJ189" s="142">
        <f>BJ190+BJ205+BJ231</f>
        <v>0</v>
      </c>
      <c r="BK189" s="142">
        <f t="shared" si="228"/>
        <v>0</v>
      </c>
      <c r="BL189" s="142">
        <f t="shared" si="229"/>
        <v>0</v>
      </c>
      <c r="BM189" s="142">
        <f>BM190+BM205+BM231</f>
        <v>0</v>
      </c>
      <c r="BN189" s="142">
        <f>BN190+BN205+BN231</f>
        <v>0</v>
      </c>
      <c r="BO189" s="142">
        <f t="shared" si="230"/>
        <v>0</v>
      </c>
      <c r="BP189" s="142">
        <f>BP190+BP205+BP231</f>
        <v>0</v>
      </c>
      <c r="BQ189" s="142">
        <f>BQ190+BQ205+BQ231</f>
        <v>0</v>
      </c>
      <c r="BR189" s="142">
        <f t="shared" si="231"/>
        <v>0</v>
      </c>
      <c r="BS189" s="142">
        <f t="shared" si="232"/>
        <v>0</v>
      </c>
      <c r="BT189" s="142">
        <f>BT190+BT205+BT231</f>
        <v>0</v>
      </c>
      <c r="BU189" s="142">
        <f>BU190+BU205+BU231</f>
        <v>0</v>
      </c>
      <c r="BV189" s="142">
        <f t="shared" si="233"/>
        <v>0</v>
      </c>
      <c r="BW189" s="142">
        <f>BW190+BW205+BW231</f>
        <v>0</v>
      </c>
      <c r="BX189" s="142">
        <f>BX190+BX205+BX231</f>
        <v>0</v>
      </c>
      <c r="BY189" s="142">
        <f t="shared" si="234"/>
        <v>0</v>
      </c>
      <c r="BZ189" s="142">
        <f t="shared" si="235"/>
        <v>0</v>
      </c>
      <c r="CA189" s="142">
        <f>CA190+CA205+CA231</f>
        <v>0</v>
      </c>
      <c r="CB189" s="142">
        <f>CB190+CB205+CB231</f>
        <v>0</v>
      </c>
      <c r="CC189" s="142">
        <f t="shared" si="236"/>
        <v>0</v>
      </c>
      <c r="CD189" s="142">
        <f>CD190+CD205+CD231</f>
        <v>0</v>
      </c>
      <c r="CE189" s="142">
        <f>CE190+CE205+CE231</f>
        <v>0</v>
      </c>
      <c r="CF189" s="142">
        <f t="shared" si="237"/>
        <v>0</v>
      </c>
      <c r="CG189" s="142">
        <f t="shared" si="238"/>
        <v>0</v>
      </c>
      <c r="CH189" s="142"/>
      <c r="CI189" s="142"/>
      <c r="CJ189" s="142"/>
      <c r="CK189" s="142"/>
      <c r="CL189" s="142"/>
      <c r="CM189" s="142"/>
      <c r="CN189" s="142"/>
      <c r="CO189" s="142"/>
    </row>
    <row r="190" spans="1:93" ht="24" hidden="1">
      <c r="A190" s="91"/>
      <c r="B190" s="147">
        <v>2025</v>
      </c>
      <c r="C190" s="147">
        <v>8308</v>
      </c>
      <c r="D190" s="147">
        <v>1</v>
      </c>
      <c r="E190" s="147">
        <v>1</v>
      </c>
      <c r="F190" s="147">
        <v>2</v>
      </c>
      <c r="G190" s="147"/>
      <c r="H190" s="147">
        <v>5000</v>
      </c>
      <c r="I190" s="147">
        <v>5100</v>
      </c>
      <c r="J190" s="147">
        <v>511</v>
      </c>
      <c r="K190" s="148" t="s">
        <v>51</v>
      </c>
      <c r="L190" s="149"/>
      <c r="M190" s="150" t="s">
        <v>161</v>
      </c>
      <c r="N190" s="151">
        <f>SUM(N191:N204)</f>
        <v>0</v>
      </c>
      <c r="O190" s="151">
        <f>SUM(O191:O204)</f>
        <v>0</v>
      </c>
      <c r="P190" s="151">
        <f t="shared" si="214"/>
        <v>0</v>
      </c>
      <c r="Q190" s="151">
        <f>SUM(Q191:Q204)</f>
        <v>0</v>
      </c>
      <c r="R190" s="151">
        <f>SUM(R191:R204)</f>
        <v>0</v>
      </c>
      <c r="S190" s="151">
        <f t="shared" si="215"/>
        <v>0</v>
      </c>
      <c r="T190" s="151">
        <f t="shared" si="216"/>
        <v>0</v>
      </c>
      <c r="U190" s="152"/>
      <c r="V190" s="153"/>
      <c r="W190" s="154"/>
      <c r="X190" s="155"/>
      <c r="Y190" s="151">
        <f t="shared" ref="Y190:AL190" si="273">SUM(Y191:Y204)</f>
        <v>0</v>
      </c>
      <c r="Z190" s="151">
        <f t="shared" si="273"/>
        <v>0</v>
      </c>
      <c r="AA190" s="151">
        <f t="shared" si="273"/>
        <v>0</v>
      </c>
      <c r="AB190" s="151">
        <f t="shared" si="273"/>
        <v>0</v>
      </c>
      <c r="AC190" s="151">
        <f t="shared" si="273"/>
        <v>0</v>
      </c>
      <c r="AD190" s="151">
        <f t="shared" si="273"/>
        <v>0</v>
      </c>
      <c r="AE190" s="151">
        <f t="shared" si="273"/>
        <v>0</v>
      </c>
      <c r="AF190" s="151">
        <f t="shared" si="273"/>
        <v>0</v>
      </c>
      <c r="AG190" s="151">
        <f t="shared" si="273"/>
        <v>0</v>
      </c>
      <c r="AH190" s="151">
        <f t="shared" si="273"/>
        <v>0</v>
      </c>
      <c r="AI190" s="151">
        <f t="shared" si="273"/>
        <v>0</v>
      </c>
      <c r="AJ190" s="151">
        <f t="shared" si="273"/>
        <v>0</v>
      </c>
      <c r="AK190" s="151">
        <f t="shared" si="273"/>
        <v>0</v>
      </c>
      <c r="AL190" s="151">
        <f t="shared" si="273"/>
        <v>0</v>
      </c>
      <c r="AM190" s="151">
        <f t="shared" si="218"/>
        <v>0</v>
      </c>
      <c r="AN190" s="151">
        <f>SUM(AN191:AN204)</f>
        <v>0</v>
      </c>
      <c r="AO190" s="151">
        <f>SUM(AO191:AO204)</f>
        <v>0</v>
      </c>
      <c r="AP190" s="151">
        <f t="shared" si="219"/>
        <v>0</v>
      </c>
      <c r="AQ190" s="151">
        <f t="shared" si="247"/>
        <v>0</v>
      </c>
      <c r="AR190" s="151">
        <f>SUM(AR191:AR204)</f>
        <v>0</v>
      </c>
      <c r="AS190" s="151">
        <f>SUM(AS191:AS204)</f>
        <v>0</v>
      </c>
      <c r="AT190" s="151">
        <f t="shared" si="221"/>
        <v>0</v>
      </c>
      <c r="AU190" s="151">
        <f>SUM(AU191:AU204)</f>
        <v>0</v>
      </c>
      <c r="AV190" s="151">
        <f>SUM(AV191:AV204)</f>
        <v>0</v>
      </c>
      <c r="AW190" s="151">
        <f t="shared" si="222"/>
        <v>0</v>
      </c>
      <c r="AX190" s="151">
        <f t="shared" si="223"/>
        <v>0</v>
      </c>
      <c r="AY190" s="151">
        <f>SUM(AY191:AY204)</f>
        <v>0</v>
      </c>
      <c r="AZ190" s="151">
        <f>SUM(AZ191:AZ204)</f>
        <v>0</v>
      </c>
      <c r="BA190" s="151">
        <f t="shared" si="224"/>
        <v>0</v>
      </c>
      <c r="BB190" s="151">
        <f>SUM(BB191:BB204)</f>
        <v>0</v>
      </c>
      <c r="BC190" s="151">
        <f>SUM(BC191:BC204)</f>
        <v>0</v>
      </c>
      <c r="BD190" s="151">
        <f t="shared" si="225"/>
        <v>0</v>
      </c>
      <c r="BE190" s="151">
        <f t="shared" si="226"/>
        <v>0</v>
      </c>
      <c r="BF190" s="151">
        <f>SUM(BF191:BF204)</f>
        <v>0</v>
      </c>
      <c r="BG190" s="151">
        <f>SUM(BG191:BG204)</f>
        <v>0</v>
      </c>
      <c r="BH190" s="151">
        <f t="shared" si="227"/>
        <v>0</v>
      </c>
      <c r="BI190" s="151">
        <f>SUM(BI191:BI204)</f>
        <v>0</v>
      </c>
      <c r="BJ190" s="151">
        <f>SUM(BJ191:BJ204)</f>
        <v>0</v>
      </c>
      <c r="BK190" s="151">
        <f t="shared" si="228"/>
        <v>0</v>
      </c>
      <c r="BL190" s="151">
        <f t="shared" si="229"/>
        <v>0</v>
      </c>
      <c r="BM190" s="151">
        <f>SUM(BM191:BM204)</f>
        <v>0</v>
      </c>
      <c r="BN190" s="151">
        <f>SUM(BN191:BN204)</f>
        <v>0</v>
      </c>
      <c r="BO190" s="151">
        <f t="shared" si="230"/>
        <v>0</v>
      </c>
      <c r="BP190" s="151">
        <f>SUM(BP191:BP204)</f>
        <v>0</v>
      </c>
      <c r="BQ190" s="151">
        <f>SUM(BQ191:BQ204)</f>
        <v>0</v>
      </c>
      <c r="BR190" s="151">
        <f t="shared" si="231"/>
        <v>0</v>
      </c>
      <c r="BS190" s="151">
        <f t="shared" si="232"/>
        <v>0</v>
      </c>
      <c r="BT190" s="151">
        <f>SUM(BT191:BT204)</f>
        <v>0</v>
      </c>
      <c r="BU190" s="151">
        <f>SUM(BU191:BU204)</f>
        <v>0</v>
      </c>
      <c r="BV190" s="151">
        <f t="shared" si="233"/>
        <v>0</v>
      </c>
      <c r="BW190" s="151">
        <f>SUM(BW191:BW204)</f>
        <v>0</v>
      </c>
      <c r="BX190" s="151">
        <f>SUM(BX191:BX204)</f>
        <v>0</v>
      </c>
      <c r="BY190" s="151">
        <f t="shared" si="234"/>
        <v>0</v>
      </c>
      <c r="BZ190" s="151">
        <f t="shared" si="235"/>
        <v>0</v>
      </c>
      <c r="CA190" s="151">
        <f>SUM(CA191:CA204)</f>
        <v>0</v>
      </c>
      <c r="CB190" s="151">
        <f>SUM(CB191:CB204)</f>
        <v>0</v>
      </c>
      <c r="CC190" s="151">
        <f t="shared" si="236"/>
        <v>0</v>
      </c>
      <c r="CD190" s="151">
        <f>SUM(CD191:CD204)</f>
        <v>0</v>
      </c>
      <c r="CE190" s="151">
        <f>SUM(CE191:CE204)</f>
        <v>0</v>
      </c>
      <c r="CF190" s="151">
        <f t="shared" si="237"/>
        <v>0</v>
      </c>
      <c r="CG190" s="151">
        <f t="shared" si="238"/>
        <v>0</v>
      </c>
      <c r="CH190" s="151"/>
      <c r="CI190" s="151"/>
      <c r="CJ190" s="151"/>
      <c r="CK190" s="151"/>
      <c r="CL190" s="151"/>
      <c r="CM190" s="151"/>
      <c r="CN190" s="151"/>
      <c r="CO190" s="151"/>
    </row>
    <row r="191" spans="1:93" ht="24" hidden="1">
      <c r="A191" s="91"/>
      <c r="B191" s="156">
        <v>2025</v>
      </c>
      <c r="C191" s="156">
        <v>8308</v>
      </c>
      <c r="D191" s="156">
        <v>1</v>
      </c>
      <c r="E191" s="156">
        <v>1</v>
      </c>
      <c r="F191" s="156">
        <v>2</v>
      </c>
      <c r="G191" s="156"/>
      <c r="H191" s="156">
        <v>5000</v>
      </c>
      <c r="I191" s="156">
        <v>5100</v>
      </c>
      <c r="J191" s="156">
        <v>511</v>
      </c>
      <c r="K191" s="157">
        <v>29</v>
      </c>
      <c r="L191" s="158"/>
      <c r="M191" s="159" t="s">
        <v>162</v>
      </c>
      <c r="N191" s="160">
        <v>0</v>
      </c>
      <c r="O191" s="160">
        <v>0</v>
      </c>
      <c r="P191" s="161">
        <f t="shared" si="214"/>
        <v>0</v>
      </c>
      <c r="Q191" s="160">
        <v>0</v>
      </c>
      <c r="R191" s="160">
        <v>0</v>
      </c>
      <c r="S191" s="161">
        <f t="shared" si="215"/>
        <v>0</v>
      </c>
      <c r="T191" s="161">
        <f t="shared" si="216"/>
        <v>0</v>
      </c>
      <c r="U191" s="162" t="s">
        <v>111</v>
      </c>
      <c r="V191" s="163"/>
      <c r="W191" s="164"/>
      <c r="X191" s="167" t="s">
        <v>66</v>
      </c>
      <c r="Y191" s="166">
        <v>0</v>
      </c>
      <c r="Z191" s="166">
        <v>0</v>
      </c>
      <c r="AA191" s="166">
        <v>0</v>
      </c>
      <c r="AB191" s="166">
        <v>0</v>
      </c>
      <c r="AC191" s="166">
        <v>0</v>
      </c>
      <c r="AD191" s="166">
        <v>0</v>
      </c>
      <c r="AE191" s="166">
        <v>0</v>
      </c>
      <c r="AF191" s="166">
        <v>0</v>
      </c>
      <c r="AG191" s="166">
        <v>0</v>
      </c>
      <c r="AH191" s="166">
        <v>0</v>
      </c>
      <c r="AI191" s="166">
        <v>0</v>
      </c>
      <c r="AJ191" s="166">
        <v>0</v>
      </c>
      <c r="AK191" s="160">
        <f t="shared" ref="AK191:AL204" si="274">N191+Y191-AE191</f>
        <v>0</v>
      </c>
      <c r="AL191" s="160">
        <f t="shared" si="274"/>
        <v>0</v>
      </c>
      <c r="AM191" s="161">
        <f t="shared" si="218"/>
        <v>0</v>
      </c>
      <c r="AN191" s="160">
        <f t="shared" ref="AN191:AO204" si="275">Q191+AA191-AG191</f>
        <v>0</v>
      </c>
      <c r="AO191" s="160">
        <f t="shared" si="275"/>
        <v>0</v>
      </c>
      <c r="AP191" s="161">
        <f t="shared" si="219"/>
        <v>0</v>
      </c>
      <c r="AQ191" s="161">
        <f t="shared" si="247"/>
        <v>0</v>
      </c>
      <c r="AR191" s="166">
        <v>0</v>
      </c>
      <c r="AS191" s="166">
        <v>0</v>
      </c>
      <c r="AT191" s="161">
        <f t="shared" si="221"/>
        <v>0</v>
      </c>
      <c r="AU191" s="166">
        <v>0</v>
      </c>
      <c r="AV191" s="166">
        <v>0</v>
      </c>
      <c r="AW191" s="161">
        <f t="shared" si="222"/>
        <v>0</v>
      </c>
      <c r="AX191" s="161">
        <f t="shared" si="223"/>
        <v>0</v>
      </c>
      <c r="AY191" s="166">
        <v>0</v>
      </c>
      <c r="AZ191" s="166">
        <v>0</v>
      </c>
      <c r="BA191" s="161">
        <f t="shared" si="224"/>
        <v>0</v>
      </c>
      <c r="BB191" s="166">
        <v>0</v>
      </c>
      <c r="BC191" s="166">
        <v>0</v>
      </c>
      <c r="BD191" s="161">
        <f t="shared" si="225"/>
        <v>0</v>
      </c>
      <c r="BE191" s="161">
        <f t="shared" si="226"/>
        <v>0</v>
      </c>
      <c r="BF191" s="166">
        <v>0</v>
      </c>
      <c r="BG191" s="166">
        <v>0</v>
      </c>
      <c r="BH191" s="161">
        <f t="shared" si="227"/>
        <v>0</v>
      </c>
      <c r="BI191" s="166">
        <v>0</v>
      </c>
      <c r="BJ191" s="166">
        <v>0</v>
      </c>
      <c r="BK191" s="161">
        <f t="shared" si="228"/>
        <v>0</v>
      </c>
      <c r="BL191" s="161">
        <f t="shared" si="229"/>
        <v>0</v>
      </c>
      <c r="BM191" s="166">
        <v>0</v>
      </c>
      <c r="BN191" s="166">
        <v>0</v>
      </c>
      <c r="BO191" s="161">
        <f t="shared" si="230"/>
        <v>0</v>
      </c>
      <c r="BP191" s="166">
        <v>0</v>
      </c>
      <c r="BQ191" s="166">
        <v>0</v>
      </c>
      <c r="BR191" s="161">
        <f t="shared" si="231"/>
        <v>0</v>
      </c>
      <c r="BS191" s="161">
        <f t="shared" si="232"/>
        <v>0</v>
      </c>
      <c r="BT191" s="166">
        <v>0</v>
      </c>
      <c r="BU191" s="166">
        <v>0</v>
      </c>
      <c r="BV191" s="161">
        <f t="shared" si="233"/>
        <v>0</v>
      </c>
      <c r="BW191" s="166">
        <v>0</v>
      </c>
      <c r="BX191" s="166">
        <v>0</v>
      </c>
      <c r="BY191" s="161">
        <f t="shared" si="234"/>
        <v>0</v>
      </c>
      <c r="BZ191" s="161">
        <f t="shared" si="235"/>
        <v>0</v>
      </c>
      <c r="CA191" s="160">
        <f t="shared" ref="CA191:CB204" si="276">AK191-AR191-AY191-BF191-BM191-BT191</f>
        <v>0</v>
      </c>
      <c r="CB191" s="160">
        <f t="shared" si="276"/>
        <v>0</v>
      </c>
      <c r="CC191" s="161">
        <f t="shared" si="236"/>
        <v>0</v>
      </c>
      <c r="CD191" s="160">
        <f t="shared" ref="CD191:CE204" si="277">AN191-AU191-BB191-BI191-BP191-BW191</f>
        <v>0</v>
      </c>
      <c r="CE191" s="160">
        <f t="shared" si="277"/>
        <v>0</v>
      </c>
      <c r="CF191" s="161">
        <f t="shared" si="237"/>
        <v>0</v>
      </c>
      <c r="CG191" s="161">
        <f t="shared" si="238"/>
        <v>0</v>
      </c>
      <c r="CH191" s="160">
        <f t="shared" ref="CH191:CI204" si="278">V191+AC191-AI191</f>
        <v>0</v>
      </c>
      <c r="CI191" s="160">
        <f t="shared" si="278"/>
        <v>0</v>
      </c>
      <c r="CJ191" s="166">
        <v>0</v>
      </c>
      <c r="CK191" s="166">
        <v>0</v>
      </c>
      <c r="CL191" s="166">
        <v>0</v>
      </c>
      <c r="CM191" s="166">
        <v>0</v>
      </c>
      <c r="CN191" s="160">
        <f t="shared" ref="CN191:CO204" si="279">CH191-CJ191-CL191</f>
        <v>0</v>
      </c>
      <c r="CO191" s="160">
        <f t="shared" si="279"/>
        <v>0</v>
      </c>
    </row>
    <row r="192" spans="1:93" ht="24" hidden="1">
      <c r="A192" s="91"/>
      <c r="B192" s="156">
        <v>2025</v>
      </c>
      <c r="C192" s="156">
        <v>8308</v>
      </c>
      <c r="D192" s="156">
        <v>1</v>
      </c>
      <c r="E192" s="156">
        <v>1</v>
      </c>
      <c r="F192" s="156">
        <v>2</v>
      </c>
      <c r="G192" s="156"/>
      <c r="H192" s="156">
        <v>5000</v>
      </c>
      <c r="I192" s="156">
        <v>5100</v>
      </c>
      <c r="J192" s="156">
        <v>511</v>
      </c>
      <c r="K192" s="157">
        <v>44</v>
      </c>
      <c r="L192" s="158"/>
      <c r="M192" s="159" t="s">
        <v>163</v>
      </c>
      <c r="N192" s="160">
        <v>0</v>
      </c>
      <c r="O192" s="160">
        <v>0</v>
      </c>
      <c r="P192" s="161">
        <f t="shared" si="214"/>
        <v>0</v>
      </c>
      <c r="Q192" s="160">
        <v>0</v>
      </c>
      <c r="R192" s="160">
        <v>0</v>
      </c>
      <c r="S192" s="161">
        <f t="shared" si="215"/>
        <v>0</v>
      </c>
      <c r="T192" s="161">
        <f t="shared" si="216"/>
        <v>0</v>
      </c>
      <c r="U192" s="162" t="s">
        <v>111</v>
      </c>
      <c r="V192" s="163"/>
      <c r="W192" s="164"/>
      <c r="X192" s="167" t="s">
        <v>66</v>
      </c>
      <c r="Y192" s="166">
        <v>0</v>
      </c>
      <c r="Z192" s="166">
        <v>0</v>
      </c>
      <c r="AA192" s="166">
        <v>0</v>
      </c>
      <c r="AB192" s="166">
        <v>0</v>
      </c>
      <c r="AC192" s="166">
        <v>0</v>
      </c>
      <c r="AD192" s="166">
        <v>0</v>
      </c>
      <c r="AE192" s="166">
        <v>0</v>
      </c>
      <c r="AF192" s="166">
        <v>0</v>
      </c>
      <c r="AG192" s="166">
        <v>0</v>
      </c>
      <c r="AH192" s="166">
        <v>0</v>
      </c>
      <c r="AI192" s="166">
        <v>0</v>
      </c>
      <c r="AJ192" s="166">
        <v>0</v>
      </c>
      <c r="AK192" s="160">
        <f t="shared" si="274"/>
        <v>0</v>
      </c>
      <c r="AL192" s="160">
        <f t="shared" si="274"/>
        <v>0</v>
      </c>
      <c r="AM192" s="161">
        <f t="shared" si="218"/>
        <v>0</v>
      </c>
      <c r="AN192" s="160">
        <f t="shared" si="275"/>
        <v>0</v>
      </c>
      <c r="AO192" s="160">
        <f t="shared" si="275"/>
        <v>0</v>
      </c>
      <c r="AP192" s="161">
        <f t="shared" si="219"/>
        <v>0</v>
      </c>
      <c r="AQ192" s="161">
        <f t="shared" si="247"/>
        <v>0</v>
      </c>
      <c r="AR192" s="166">
        <v>0</v>
      </c>
      <c r="AS192" s="166">
        <v>0</v>
      </c>
      <c r="AT192" s="161">
        <f t="shared" si="221"/>
        <v>0</v>
      </c>
      <c r="AU192" s="166">
        <v>0</v>
      </c>
      <c r="AV192" s="166">
        <v>0</v>
      </c>
      <c r="AW192" s="161">
        <f t="shared" si="222"/>
        <v>0</v>
      </c>
      <c r="AX192" s="161">
        <f t="shared" si="223"/>
        <v>0</v>
      </c>
      <c r="AY192" s="166">
        <v>0</v>
      </c>
      <c r="AZ192" s="166">
        <v>0</v>
      </c>
      <c r="BA192" s="161">
        <f t="shared" si="224"/>
        <v>0</v>
      </c>
      <c r="BB192" s="166">
        <v>0</v>
      </c>
      <c r="BC192" s="166">
        <v>0</v>
      </c>
      <c r="BD192" s="161">
        <f t="shared" si="225"/>
        <v>0</v>
      </c>
      <c r="BE192" s="161">
        <f t="shared" si="226"/>
        <v>0</v>
      </c>
      <c r="BF192" s="166">
        <v>0</v>
      </c>
      <c r="BG192" s="166">
        <v>0</v>
      </c>
      <c r="BH192" s="161">
        <f t="shared" si="227"/>
        <v>0</v>
      </c>
      <c r="BI192" s="166">
        <v>0</v>
      </c>
      <c r="BJ192" s="166">
        <v>0</v>
      </c>
      <c r="BK192" s="161">
        <f t="shared" si="228"/>
        <v>0</v>
      </c>
      <c r="BL192" s="161">
        <f t="shared" si="229"/>
        <v>0</v>
      </c>
      <c r="BM192" s="166">
        <v>0</v>
      </c>
      <c r="BN192" s="166">
        <v>0</v>
      </c>
      <c r="BO192" s="161">
        <f t="shared" si="230"/>
        <v>0</v>
      </c>
      <c r="BP192" s="166">
        <v>0</v>
      </c>
      <c r="BQ192" s="166">
        <v>0</v>
      </c>
      <c r="BR192" s="161">
        <f t="shared" si="231"/>
        <v>0</v>
      </c>
      <c r="BS192" s="161">
        <f t="shared" si="232"/>
        <v>0</v>
      </c>
      <c r="BT192" s="166">
        <v>0</v>
      </c>
      <c r="BU192" s="166">
        <v>0</v>
      </c>
      <c r="BV192" s="161">
        <f t="shared" si="233"/>
        <v>0</v>
      </c>
      <c r="BW192" s="166">
        <v>0</v>
      </c>
      <c r="BX192" s="166">
        <v>0</v>
      </c>
      <c r="BY192" s="161">
        <f t="shared" si="234"/>
        <v>0</v>
      </c>
      <c r="BZ192" s="161">
        <f t="shared" si="235"/>
        <v>0</v>
      </c>
      <c r="CA192" s="160">
        <f t="shared" si="276"/>
        <v>0</v>
      </c>
      <c r="CB192" s="160">
        <f t="shared" si="276"/>
        <v>0</v>
      </c>
      <c r="CC192" s="161">
        <f t="shared" si="236"/>
        <v>0</v>
      </c>
      <c r="CD192" s="160">
        <f t="shared" si="277"/>
        <v>0</v>
      </c>
      <c r="CE192" s="160">
        <f t="shared" si="277"/>
        <v>0</v>
      </c>
      <c r="CF192" s="161">
        <f t="shared" si="237"/>
        <v>0</v>
      </c>
      <c r="CG192" s="161">
        <f t="shared" si="238"/>
        <v>0</v>
      </c>
      <c r="CH192" s="160">
        <f t="shared" si="278"/>
        <v>0</v>
      </c>
      <c r="CI192" s="160">
        <f t="shared" si="278"/>
        <v>0</v>
      </c>
      <c r="CJ192" s="166">
        <v>0</v>
      </c>
      <c r="CK192" s="166">
        <v>0</v>
      </c>
      <c r="CL192" s="166">
        <v>0</v>
      </c>
      <c r="CM192" s="166">
        <v>0</v>
      </c>
      <c r="CN192" s="160">
        <f t="shared" si="279"/>
        <v>0</v>
      </c>
      <c r="CO192" s="160">
        <f t="shared" si="279"/>
        <v>0</v>
      </c>
    </row>
    <row r="193" spans="1:93" ht="24" hidden="1">
      <c r="A193" s="91"/>
      <c r="B193" s="156">
        <v>2025</v>
      </c>
      <c r="C193" s="156">
        <v>8308</v>
      </c>
      <c r="D193" s="156">
        <v>1</v>
      </c>
      <c r="E193" s="156">
        <v>1</v>
      </c>
      <c r="F193" s="156">
        <v>2</v>
      </c>
      <c r="G193" s="156"/>
      <c r="H193" s="156">
        <v>5000</v>
      </c>
      <c r="I193" s="156">
        <v>5100</v>
      </c>
      <c r="J193" s="156">
        <v>511</v>
      </c>
      <c r="K193" s="157">
        <v>161</v>
      </c>
      <c r="L193" s="158"/>
      <c r="M193" s="159" t="s">
        <v>164</v>
      </c>
      <c r="N193" s="160">
        <v>0</v>
      </c>
      <c r="O193" s="160">
        <v>0</v>
      </c>
      <c r="P193" s="161">
        <f t="shared" si="214"/>
        <v>0</v>
      </c>
      <c r="Q193" s="160">
        <v>0</v>
      </c>
      <c r="R193" s="160">
        <v>0</v>
      </c>
      <c r="S193" s="161">
        <f t="shared" si="215"/>
        <v>0</v>
      </c>
      <c r="T193" s="161">
        <f t="shared" si="216"/>
        <v>0</v>
      </c>
      <c r="U193" s="162" t="s">
        <v>111</v>
      </c>
      <c r="V193" s="163"/>
      <c r="W193" s="164"/>
      <c r="X193" s="165" t="s">
        <v>58</v>
      </c>
      <c r="Y193" s="166">
        <v>0</v>
      </c>
      <c r="Z193" s="166">
        <v>0</v>
      </c>
      <c r="AA193" s="166">
        <v>0</v>
      </c>
      <c r="AB193" s="166">
        <v>0</v>
      </c>
      <c r="AC193" s="166">
        <v>0</v>
      </c>
      <c r="AD193" s="166">
        <v>0</v>
      </c>
      <c r="AE193" s="166">
        <v>0</v>
      </c>
      <c r="AF193" s="166">
        <v>0</v>
      </c>
      <c r="AG193" s="166">
        <v>0</v>
      </c>
      <c r="AH193" s="166">
        <v>0</v>
      </c>
      <c r="AI193" s="166">
        <v>0</v>
      </c>
      <c r="AJ193" s="166">
        <v>0</v>
      </c>
      <c r="AK193" s="160">
        <f t="shared" si="274"/>
        <v>0</v>
      </c>
      <c r="AL193" s="160">
        <f t="shared" si="274"/>
        <v>0</v>
      </c>
      <c r="AM193" s="161">
        <f t="shared" si="218"/>
        <v>0</v>
      </c>
      <c r="AN193" s="160">
        <f t="shared" si="275"/>
        <v>0</v>
      </c>
      <c r="AO193" s="160">
        <f t="shared" si="275"/>
        <v>0</v>
      </c>
      <c r="AP193" s="161">
        <f t="shared" si="219"/>
        <v>0</v>
      </c>
      <c r="AQ193" s="161">
        <f t="shared" si="247"/>
        <v>0</v>
      </c>
      <c r="AR193" s="166">
        <v>0</v>
      </c>
      <c r="AS193" s="166">
        <v>0</v>
      </c>
      <c r="AT193" s="161">
        <f t="shared" si="221"/>
        <v>0</v>
      </c>
      <c r="AU193" s="166">
        <v>0</v>
      </c>
      <c r="AV193" s="166">
        <v>0</v>
      </c>
      <c r="AW193" s="161">
        <f t="shared" si="222"/>
        <v>0</v>
      </c>
      <c r="AX193" s="161">
        <f t="shared" si="223"/>
        <v>0</v>
      </c>
      <c r="AY193" s="166">
        <v>0</v>
      </c>
      <c r="AZ193" s="166">
        <v>0</v>
      </c>
      <c r="BA193" s="161">
        <f t="shared" si="224"/>
        <v>0</v>
      </c>
      <c r="BB193" s="166">
        <v>0</v>
      </c>
      <c r="BC193" s="166">
        <v>0</v>
      </c>
      <c r="BD193" s="161">
        <f t="shared" si="225"/>
        <v>0</v>
      </c>
      <c r="BE193" s="161">
        <f t="shared" si="226"/>
        <v>0</v>
      </c>
      <c r="BF193" s="166">
        <v>0</v>
      </c>
      <c r="BG193" s="166">
        <v>0</v>
      </c>
      <c r="BH193" s="161">
        <f t="shared" si="227"/>
        <v>0</v>
      </c>
      <c r="BI193" s="166">
        <v>0</v>
      </c>
      <c r="BJ193" s="166">
        <v>0</v>
      </c>
      <c r="BK193" s="161">
        <f t="shared" si="228"/>
        <v>0</v>
      </c>
      <c r="BL193" s="161">
        <f t="shared" si="229"/>
        <v>0</v>
      </c>
      <c r="BM193" s="166">
        <v>0</v>
      </c>
      <c r="BN193" s="166">
        <v>0</v>
      </c>
      <c r="BO193" s="161">
        <f t="shared" si="230"/>
        <v>0</v>
      </c>
      <c r="BP193" s="166">
        <v>0</v>
      </c>
      <c r="BQ193" s="166">
        <v>0</v>
      </c>
      <c r="BR193" s="161">
        <f t="shared" si="231"/>
        <v>0</v>
      </c>
      <c r="BS193" s="161">
        <f t="shared" si="232"/>
        <v>0</v>
      </c>
      <c r="BT193" s="166">
        <v>0</v>
      </c>
      <c r="BU193" s="166">
        <v>0</v>
      </c>
      <c r="BV193" s="161">
        <f t="shared" si="233"/>
        <v>0</v>
      </c>
      <c r="BW193" s="166">
        <v>0</v>
      </c>
      <c r="BX193" s="166">
        <v>0</v>
      </c>
      <c r="BY193" s="161">
        <f t="shared" si="234"/>
        <v>0</v>
      </c>
      <c r="BZ193" s="161">
        <f t="shared" si="235"/>
        <v>0</v>
      </c>
      <c r="CA193" s="160">
        <f t="shared" si="276"/>
        <v>0</v>
      </c>
      <c r="CB193" s="160">
        <f t="shared" si="276"/>
        <v>0</v>
      </c>
      <c r="CC193" s="161">
        <f t="shared" si="236"/>
        <v>0</v>
      </c>
      <c r="CD193" s="160">
        <f t="shared" si="277"/>
        <v>0</v>
      </c>
      <c r="CE193" s="160">
        <f t="shared" si="277"/>
        <v>0</v>
      </c>
      <c r="CF193" s="161">
        <f t="shared" si="237"/>
        <v>0</v>
      </c>
      <c r="CG193" s="161">
        <f t="shared" si="238"/>
        <v>0</v>
      </c>
      <c r="CH193" s="160">
        <f t="shared" si="278"/>
        <v>0</v>
      </c>
      <c r="CI193" s="160">
        <f t="shared" si="278"/>
        <v>0</v>
      </c>
      <c r="CJ193" s="166">
        <v>0</v>
      </c>
      <c r="CK193" s="166">
        <v>0</v>
      </c>
      <c r="CL193" s="166">
        <v>0</v>
      </c>
      <c r="CM193" s="166">
        <v>0</v>
      </c>
      <c r="CN193" s="160">
        <f t="shared" si="279"/>
        <v>0</v>
      </c>
      <c r="CO193" s="160">
        <f t="shared" si="279"/>
        <v>0</v>
      </c>
    </row>
    <row r="194" spans="1:93" ht="24" hidden="1">
      <c r="A194" s="91"/>
      <c r="B194" s="156">
        <v>2025</v>
      </c>
      <c r="C194" s="156">
        <v>8308</v>
      </c>
      <c r="D194" s="156">
        <v>1</v>
      </c>
      <c r="E194" s="156">
        <v>1</v>
      </c>
      <c r="F194" s="156">
        <v>2</v>
      </c>
      <c r="G194" s="156"/>
      <c r="H194" s="156">
        <v>5000</v>
      </c>
      <c r="I194" s="156">
        <v>5100</v>
      </c>
      <c r="J194" s="156">
        <v>511</v>
      </c>
      <c r="K194" s="157">
        <v>270</v>
      </c>
      <c r="L194" s="158"/>
      <c r="M194" s="159" t="s">
        <v>165</v>
      </c>
      <c r="N194" s="160">
        <v>0</v>
      </c>
      <c r="O194" s="160">
        <v>0</v>
      </c>
      <c r="P194" s="161">
        <f t="shared" si="214"/>
        <v>0</v>
      </c>
      <c r="Q194" s="160">
        <v>0</v>
      </c>
      <c r="R194" s="160">
        <v>0</v>
      </c>
      <c r="S194" s="161">
        <f t="shared" si="215"/>
        <v>0</v>
      </c>
      <c r="T194" s="161">
        <f t="shared" si="216"/>
        <v>0</v>
      </c>
      <c r="U194" s="162" t="s">
        <v>111</v>
      </c>
      <c r="V194" s="163"/>
      <c r="W194" s="164"/>
      <c r="X194" s="165" t="s">
        <v>58</v>
      </c>
      <c r="Y194" s="166">
        <v>0</v>
      </c>
      <c r="Z194" s="166">
        <v>0</v>
      </c>
      <c r="AA194" s="166">
        <v>0</v>
      </c>
      <c r="AB194" s="166">
        <v>0</v>
      </c>
      <c r="AC194" s="166">
        <v>0</v>
      </c>
      <c r="AD194" s="166">
        <v>0</v>
      </c>
      <c r="AE194" s="166">
        <v>0</v>
      </c>
      <c r="AF194" s="166">
        <v>0</v>
      </c>
      <c r="AG194" s="166">
        <v>0</v>
      </c>
      <c r="AH194" s="166">
        <v>0</v>
      </c>
      <c r="AI194" s="166">
        <v>0</v>
      </c>
      <c r="AJ194" s="166">
        <v>0</v>
      </c>
      <c r="AK194" s="160">
        <f t="shared" si="274"/>
        <v>0</v>
      </c>
      <c r="AL194" s="160">
        <f t="shared" si="274"/>
        <v>0</v>
      </c>
      <c r="AM194" s="161">
        <f t="shared" si="218"/>
        <v>0</v>
      </c>
      <c r="AN194" s="160">
        <f t="shared" si="275"/>
        <v>0</v>
      </c>
      <c r="AO194" s="160">
        <f t="shared" si="275"/>
        <v>0</v>
      </c>
      <c r="AP194" s="161">
        <f t="shared" si="219"/>
        <v>0</v>
      </c>
      <c r="AQ194" s="161">
        <f t="shared" si="247"/>
        <v>0</v>
      </c>
      <c r="AR194" s="166">
        <v>0</v>
      </c>
      <c r="AS194" s="166">
        <v>0</v>
      </c>
      <c r="AT194" s="161">
        <f t="shared" si="221"/>
        <v>0</v>
      </c>
      <c r="AU194" s="166">
        <v>0</v>
      </c>
      <c r="AV194" s="166">
        <v>0</v>
      </c>
      <c r="AW194" s="161">
        <f t="shared" si="222"/>
        <v>0</v>
      </c>
      <c r="AX194" s="161">
        <f t="shared" si="223"/>
        <v>0</v>
      </c>
      <c r="AY194" s="166">
        <v>0</v>
      </c>
      <c r="AZ194" s="166">
        <v>0</v>
      </c>
      <c r="BA194" s="161">
        <f t="shared" si="224"/>
        <v>0</v>
      </c>
      <c r="BB194" s="166">
        <v>0</v>
      </c>
      <c r="BC194" s="166">
        <v>0</v>
      </c>
      <c r="BD194" s="161">
        <f t="shared" si="225"/>
        <v>0</v>
      </c>
      <c r="BE194" s="161">
        <f t="shared" si="226"/>
        <v>0</v>
      </c>
      <c r="BF194" s="166">
        <v>0</v>
      </c>
      <c r="BG194" s="166">
        <v>0</v>
      </c>
      <c r="BH194" s="161">
        <f t="shared" si="227"/>
        <v>0</v>
      </c>
      <c r="BI194" s="166">
        <v>0</v>
      </c>
      <c r="BJ194" s="166">
        <v>0</v>
      </c>
      <c r="BK194" s="161">
        <f t="shared" si="228"/>
        <v>0</v>
      </c>
      <c r="BL194" s="161">
        <f t="shared" si="229"/>
        <v>0</v>
      </c>
      <c r="BM194" s="166">
        <v>0</v>
      </c>
      <c r="BN194" s="166">
        <v>0</v>
      </c>
      <c r="BO194" s="161">
        <f t="shared" si="230"/>
        <v>0</v>
      </c>
      <c r="BP194" s="166">
        <v>0</v>
      </c>
      <c r="BQ194" s="166">
        <v>0</v>
      </c>
      <c r="BR194" s="161">
        <f t="shared" si="231"/>
        <v>0</v>
      </c>
      <c r="BS194" s="161">
        <f t="shared" si="232"/>
        <v>0</v>
      </c>
      <c r="BT194" s="166">
        <v>0</v>
      </c>
      <c r="BU194" s="166">
        <v>0</v>
      </c>
      <c r="BV194" s="161">
        <f t="shared" si="233"/>
        <v>0</v>
      </c>
      <c r="BW194" s="166">
        <v>0</v>
      </c>
      <c r="BX194" s="166">
        <v>0</v>
      </c>
      <c r="BY194" s="161">
        <f t="shared" si="234"/>
        <v>0</v>
      </c>
      <c r="BZ194" s="161">
        <f t="shared" si="235"/>
        <v>0</v>
      </c>
      <c r="CA194" s="160">
        <f t="shared" si="276"/>
        <v>0</v>
      </c>
      <c r="CB194" s="160">
        <f t="shared" si="276"/>
        <v>0</v>
      </c>
      <c r="CC194" s="161">
        <f t="shared" si="236"/>
        <v>0</v>
      </c>
      <c r="CD194" s="160">
        <f t="shared" si="277"/>
        <v>0</v>
      </c>
      <c r="CE194" s="160">
        <f t="shared" si="277"/>
        <v>0</v>
      </c>
      <c r="CF194" s="161">
        <f t="shared" si="237"/>
        <v>0</v>
      </c>
      <c r="CG194" s="161">
        <f t="shared" si="238"/>
        <v>0</v>
      </c>
      <c r="CH194" s="160">
        <f t="shared" si="278"/>
        <v>0</v>
      </c>
      <c r="CI194" s="160">
        <f t="shared" si="278"/>
        <v>0</v>
      </c>
      <c r="CJ194" s="166">
        <v>0</v>
      </c>
      <c r="CK194" s="166">
        <v>0</v>
      </c>
      <c r="CL194" s="166">
        <v>0</v>
      </c>
      <c r="CM194" s="166">
        <v>0</v>
      </c>
      <c r="CN194" s="160">
        <f t="shared" si="279"/>
        <v>0</v>
      </c>
      <c r="CO194" s="160">
        <f t="shared" si="279"/>
        <v>0</v>
      </c>
    </row>
    <row r="195" spans="1:93" ht="24" hidden="1">
      <c r="A195" s="91"/>
      <c r="B195" s="156">
        <v>2025</v>
      </c>
      <c r="C195" s="156">
        <v>8308</v>
      </c>
      <c r="D195" s="156">
        <v>1</v>
      </c>
      <c r="E195" s="156">
        <v>1</v>
      </c>
      <c r="F195" s="156">
        <v>2</v>
      </c>
      <c r="G195" s="156"/>
      <c r="H195" s="156">
        <v>5000</v>
      </c>
      <c r="I195" s="156">
        <v>5100</v>
      </c>
      <c r="J195" s="156">
        <v>511</v>
      </c>
      <c r="K195" s="157">
        <v>350</v>
      </c>
      <c r="L195" s="158"/>
      <c r="M195" s="159" t="s">
        <v>166</v>
      </c>
      <c r="N195" s="160">
        <v>0</v>
      </c>
      <c r="O195" s="160">
        <v>0</v>
      </c>
      <c r="P195" s="161">
        <f t="shared" si="214"/>
        <v>0</v>
      </c>
      <c r="Q195" s="160">
        <v>0</v>
      </c>
      <c r="R195" s="160">
        <v>0</v>
      </c>
      <c r="S195" s="161">
        <f t="shared" si="215"/>
        <v>0</v>
      </c>
      <c r="T195" s="161">
        <f t="shared" si="216"/>
        <v>0</v>
      </c>
      <c r="U195" s="162" t="s">
        <v>111</v>
      </c>
      <c r="V195" s="163"/>
      <c r="W195" s="164"/>
      <c r="X195" s="167" t="s">
        <v>66</v>
      </c>
      <c r="Y195" s="166">
        <v>0</v>
      </c>
      <c r="Z195" s="166">
        <v>0</v>
      </c>
      <c r="AA195" s="166">
        <v>0</v>
      </c>
      <c r="AB195" s="166">
        <v>0</v>
      </c>
      <c r="AC195" s="166">
        <v>0</v>
      </c>
      <c r="AD195" s="166">
        <v>0</v>
      </c>
      <c r="AE195" s="166">
        <v>0</v>
      </c>
      <c r="AF195" s="166">
        <v>0</v>
      </c>
      <c r="AG195" s="166">
        <v>0</v>
      </c>
      <c r="AH195" s="166">
        <v>0</v>
      </c>
      <c r="AI195" s="166">
        <v>0</v>
      </c>
      <c r="AJ195" s="166">
        <v>0</v>
      </c>
      <c r="AK195" s="160">
        <f t="shared" si="274"/>
        <v>0</v>
      </c>
      <c r="AL195" s="160">
        <f t="shared" si="274"/>
        <v>0</v>
      </c>
      <c r="AM195" s="161">
        <f t="shared" si="218"/>
        <v>0</v>
      </c>
      <c r="AN195" s="160">
        <f t="shared" si="275"/>
        <v>0</v>
      </c>
      <c r="AO195" s="160">
        <f t="shared" si="275"/>
        <v>0</v>
      </c>
      <c r="AP195" s="161">
        <f t="shared" si="219"/>
        <v>0</v>
      </c>
      <c r="AQ195" s="161">
        <f t="shared" si="247"/>
        <v>0</v>
      </c>
      <c r="AR195" s="166">
        <v>0</v>
      </c>
      <c r="AS195" s="166">
        <v>0</v>
      </c>
      <c r="AT195" s="161">
        <f t="shared" si="221"/>
        <v>0</v>
      </c>
      <c r="AU195" s="166">
        <v>0</v>
      </c>
      <c r="AV195" s="166">
        <v>0</v>
      </c>
      <c r="AW195" s="161">
        <f t="shared" si="222"/>
        <v>0</v>
      </c>
      <c r="AX195" s="161">
        <f t="shared" si="223"/>
        <v>0</v>
      </c>
      <c r="AY195" s="166">
        <v>0</v>
      </c>
      <c r="AZ195" s="166">
        <v>0</v>
      </c>
      <c r="BA195" s="161">
        <f t="shared" si="224"/>
        <v>0</v>
      </c>
      <c r="BB195" s="166">
        <v>0</v>
      </c>
      <c r="BC195" s="166">
        <v>0</v>
      </c>
      <c r="BD195" s="161">
        <f t="shared" si="225"/>
        <v>0</v>
      </c>
      <c r="BE195" s="161">
        <f t="shared" si="226"/>
        <v>0</v>
      </c>
      <c r="BF195" s="166">
        <v>0</v>
      </c>
      <c r="BG195" s="166">
        <v>0</v>
      </c>
      <c r="BH195" s="161">
        <f t="shared" si="227"/>
        <v>0</v>
      </c>
      <c r="BI195" s="166">
        <v>0</v>
      </c>
      <c r="BJ195" s="166">
        <v>0</v>
      </c>
      <c r="BK195" s="161">
        <f t="shared" si="228"/>
        <v>0</v>
      </c>
      <c r="BL195" s="161">
        <f t="shared" si="229"/>
        <v>0</v>
      </c>
      <c r="BM195" s="166">
        <v>0</v>
      </c>
      <c r="BN195" s="166">
        <v>0</v>
      </c>
      <c r="BO195" s="161">
        <f t="shared" si="230"/>
        <v>0</v>
      </c>
      <c r="BP195" s="166">
        <v>0</v>
      </c>
      <c r="BQ195" s="166">
        <v>0</v>
      </c>
      <c r="BR195" s="161">
        <f t="shared" si="231"/>
        <v>0</v>
      </c>
      <c r="BS195" s="161">
        <f t="shared" si="232"/>
        <v>0</v>
      </c>
      <c r="BT195" s="166">
        <v>0</v>
      </c>
      <c r="BU195" s="166">
        <v>0</v>
      </c>
      <c r="BV195" s="161">
        <f t="shared" si="233"/>
        <v>0</v>
      </c>
      <c r="BW195" s="166">
        <v>0</v>
      </c>
      <c r="BX195" s="166">
        <v>0</v>
      </c>
      <c r="BY195" s="161">
        <f t="shared" si="234"/>
        <v>0</v>
      </c>
      <c r="BZ195" s="161">
        <f t="shared" si="235"/>
        <v>0</v>
      </c>
      <c r="CA195" s="160">
        <f t="shared" si="276"/>
        <v>0</v>
      </c>
      <c r="CB195" s="160">
        <f t="shared" si="276"/>
        <v>0</v>
      </c>
      <c r="CC195" s="161">
        <f t="shared" si="236"/>
        <v>0</v>
      </c>
      <c r="CD195" s="160">
        <f t="shared" si="277"/>
        <v>0</v>
      </c>
      <c r="CE195" s="160">
        <f t="shared" si="277"/>
        <v>0</v>
      </c>
      <c r="CF195" s="161">
        <f t="shared" si="237"/>
        <v>0</v>
      </c>
      <c r="CG195" s="161">
        <f t="shared" si="238"/>
        <v>0</v>
      </c>
      <c r="CH195" s="160">
        <f t="shared" si="278"/>
        <v>0</v>
      </c>
      <c r="CI195" s="160">
        <f t="shared" si="278"/>
        <v>0</v>
      </c>
      <c r="CJ195" s="166">
        <v>0</v>
      </c>
      <c r="CK195" s="166">
        <v>0</v>
      </c>
      <c r="CL195" s="166">
        <v>0</v>
      </c>
      <c r="CM195" s="166">
        <v>0</v>
      </c>
      <c r="CN195" s="160">
        <f t="shared" si="279"/>
        <v>0</v>
      </c>
      <c r="CO195" s="160">
        <f t="shared" si="279"/>
        <v>0</v>
      </c>
    </row>
    <row r="196" spans="1:93" ht="24" hidden="1">
      <c r="A196" s="91"/>
      <c r="B196" s="156">
        <v>2025</v>
      </c>
      <c r="C196" s="156">
        <v>8308</v>
      </c>
      <c r="D196" s="156">
        <v>1</v>
      </c>
      <c r="E196" s="156">
        <v>1</v>
      </c>
      <c r="F196" s="156">
        <v>2</v>
      </c>
      <c r="G196" s="156"/>
      <c r="H196" s="156">
        <v>5000</v>
      </c>
      <c r="I196" s="156">
        <v>5100</v>
      </c>
      <c r="J196" s="156">
        <v>511</v>
      </c>
      <c r="K196" s="157">
        <v>408</v>
      </c>
      <c r="L196" s="158"/>
      <c r="M196" s="159" t="s">
        <v>167</v>
      </c>
      <c r="N196" s="160">
        <v>0</v>
      </c>
      <c r="O196" s="160">
        <v>0</v>
      </c>
      <c r="P196" s="161">
        <f t="shared" si="214"/>
        <v>0</v>
      </c>
      <c r="Q196" s="160">
        <v>0</v>
      </c>
      <c r="R196" s="160">
        <v>0</v>
      </c>
      <c r="S196" s="161">
        <f t="shared" si="215"/>
        <v>0</v>
      </c>
      <c r="T196" s="161">
        <f t="shared" si="216"/>
        <v>0</v>
      </c>
      <c r="U196" s="162" t="s">
        <v>111</v>
      </c>
      <c r="V196" s="163"/>
      <c r="W196" s="164"/>
      <c r="X196" s="167" t="s">
        <v>66</v>
      </c>
      <c r="Y196" s="166">
        <v>0</v>
      </c>
      <c r="Z196" s="166">
        <v>0</v>
      </c>
      <c r="AA196" s="166">
        <v>0</v>
      </c>
      <c r="AB196" s="166">
        <v>0</v>
      </c>
      <c r="AC196" s="166">
        <v>0</v>
      </c>
      <c r="AD196" s="166">
        <v>0</v>
      </c>
      <c r="AE196" s="166">
        <v>0</v>
      </c>
      <c r="AF196" s="166">
        <v>0</v>
      </c>
      <c r="AG196" s="166">
        <v>0</v>
      </c>
      <c r="AH196" s="166">
        <v>0</v>
      </c>
      <c r="AI196" s="166">
        <v>0</v>
      </c>
      <c r="AJ196" s="166">
        <v>0</v>
      </c>
      <c r="AK196" s="160">
        <f t="shared" si="274"/>
        <v>0</v>
      </c>
      <c r="AL196" s="160">
        <f t="shared" si="274"/>
        <v>0</v>
      </c>
      <c r="AM196" s="161">
        <f t="shared" si="218"/>
        <v>0</v>
      </c>
      <c r="AN196" s="160">
        <f t="shared" si="275"/>
        <v>0</v>
      </c>
      <c r="AO196" s="160">
        <f t="shared" si="275"/>
        <v>0</v>
      </c>
      <c r="AP196" s="161">
        <f t="shared" si="219"/>
        <v>0</v>
      </c>
      <c r="AQ196" s="161">
        <f t="shared" si="247"/>
        <v>0</v>
      </c>
      <c r="AR196" s="166">
        <v>0</v>
      </c>
      <c r="AS196" s="166">
        <v>0</v>
      </c>
      <c r="AT196" s="161">
        <f t="shared" si="221"/>
        <v>0</v>
      </c>
      <c r="AU196" s="166">
        <v>0</v>
      </c>
      <c r="AV196" s="166">
        <v>0</v>
      </c>
      <c r="AW196" s="161">
        <f t="shared" si="222"/>
        <v>0</v>
      </c>
      <c r="AX196" s="161">
        <f t="shared" si="223"/>
        <v>0</v>
      </c>
      <c r="AY196" s="166">
        <v>0</v>
      </c>
      <c r="AZ196" s="166">
        <v>0</v>
      </c>
      <c r="BA196" s="161">
        <f t="shared" si="224"/>
        <v>0</v>
      </c>
      <c r="BB196" s="166">
        <v>0</v>
      </c>
      <c r="BC196" s="166">
        <v>0</v>
      </c>
      <c r="BD196" s="161">
        <f t="shared" si="225"/>
        <v>0</v>
      </c>
      <c r="BE196" s="161">
        <f t="shared" si="226"/>
        <v>0</v>
      </c>
      <c r="BF196" s="166">
        <v>0</v>
      </c>
      <c r="BG196" s="166">
        <v>0</v>
      </c>
      <c r="BH196" s="161">
        <f t="shared" si="227"/>
        <v>0</v>
      </c>
      <c r="BI196" s="166">
        <v>0</v>
      </c>
      <c r="BJ196" s="166">
        <v>0</v>
      </c>
      <c r="BK196" s="161">
        <f t="shared" si="228"/>
        <v>0</v>
      </c>
      <c r="BL196" s="161">
        <f t="shared" si="229"/>
        <v>0</v>
      </c>
      <c r="BM196" s="166">
        <v>0</v>
      </c>
      <c r="BN196" s="166">
        <v>0</v>
      </c>
      <c r="BO196" s="161">
        <f t="shared" si="230"/>
        <v>0</v>
      </c>
      <c r="BP196" s="166">
        <v>0</v>
      </c>
      <c r="BQ196" s="166">
        <v>0</v>
      </c>
      <c r="BR196" s="161">
        <f t="shared" si="231"/>
        <v>0</v>
      </c>
      <c r="BS196" s="161">
        <f t="shared" si="232"/>
        <v>0</v>
      </c>
      <c r="BT196" s="166">
        <v>0</v>
      </c>
      <c r="BU196" s="166">
        <v>0</v>
      </c>
      <c r="BV196" s="161">
        <f t="shared" si="233"/>
        <v>0</v>
      </c>
      <c r="BW196" s="166">
        <v>0</v>
      </c>
      <c r="BX196" s="166">
        <v>0</v>
      </c>
      <c r="BY196" s="161">
        <f t="shared" si="234"/>
        <v>0</v>
      </c>
      <c r="BZ196" s="161">
        <f t="shared" si="235"/>
        <v>0</v>
      </c>
      <c r="CA196" s="160">
        <f t="shared" si="276"/>
        <v>0</v>
      </c>
      <c r="CB196" s="160">
        <f t="shared" si="276"/>
        <v>0</v>
      </c>
      <c r="CC196" s="161">
        <f t="shared" si="236"/>
        <v>0</v>
      </c>
      <c r="CD196" s="160">
        <f t="shared" si="277"/>
        <v>0</v>
      </c>
      <c r="CE196" s="160">
        <f t="shared" si="277"/>
        <v>0</v>
      </c>
      <c r="CF196" s="161">
        <f t="shared" si="237"/>
        <v>0</v>
      </c>
      <c r="CG196" s="161">
        <f t="shared" si="238"/>
        <v>0</v>
      </c>
      <c r="CH196" s="160">
        <f t="shared" si="278"/>
        <v>0</v>
      </c>
      <c r="CI196" s="160">
        <f t="shared" si="278"/>
        <v>0</v>
      </c>
      <c r="CJ196" s="166">
        <v>0</v>
      </c>
      <c r="CK196" s="166">
        <v>0</v>
      </c>
      <c r="CL196" s="166">
        <v>0</v>
      </c>
      <c r="CM196" s="166">
        <v>0</v>
      </c>
      <c r="CN196" s="160">
        <f t="shared" si="279"/>
        <v>0</v>
      </c>
      <c r="CO196" s="160">
        <f t="shared" si="279"/>
        <v>0</v>
      </c>
    </row>
    <row r="197" spans="1:93" ht="24" hidden="1">
      <c r="A197" s="91"/>
      <c r="B197" s="156">
        <v>2025</v>
      </c>
      <c r="C197" s="156">
        <v>8308</v>
      </c>
      <c r="D197" s="156">
        <v>1</v>
      </c>
      <c r="E197" s="156">
        <v>1</v>
      </c>
      <c r="F197" s="156">
        <v>2</v>
      </c>
      <c r="G197" s="156"/>
      <c r="H197" s="156">
        <v>5000</v>
      </c>
      <c r="I197" s="156">
        <v>5100</v>
      </c>
      <c r="J197" s="156">
        <v>511</v>
      </c>
      <c r="K197" s="157">
        <v>623</v>
      </c>
      <c r="L197" s="158"/>
      <c r="M197" s="159" t="s">
        <v>168</v>
      </c>
      <c r="N197" s="160">
        <v>0</v>
      </c>
      <c r="O197" s="160">
        <v>0</v>
      </c>
      <c r="P197" s="161">
        <f t="shared" si="214"/>
        <v>0</v>
      </c>
      <c r="Q197" s="160">
        <v>0</v>
      </c>
      <c r="R197" s="160">
        <v>0</v>
      </c>
      <c r="S197" s="161">
        <f t="shared" si="215"/>
        <v>0</v>
      </c>
      <c r="T197" s="161">
        <f t="shared" si="216"/>
        <v>0</v>
      </c>
      <c r="U197" s="162" t="s">
        <v>111</v>
      </c>
      <c r="V197" s="163"/>
      <c r="W197" s="164"/>
      <c r="X197" s="167" t="s">
        <v>66</v>
      </c>
      <c r="Y197" s="166">
        <v>0</v>
      </c>
      <c r="Z197" s="166">
        <v>0</v>
      </c>
      <c r="AA197" s="166">
        <v>0</v>
      </c>
      <c r="AB197" s="166">
        <v>0</v>
      </c>
      <c r="AC197" s="166">
        <v>0</v>
      </c>
      <c r="AD197" s="166">
        <v>0</v>
      </c>
      <c r="AE197" s="166">
        <v>0</v>
      </c>
      <c r="AF197" s="166">
        <v>0</v>
      </c>
      <c r="AG197" s="166">
        <v>0</v>
      </c>
      <c r="AH197" s="166">
        <v>0</v>
      </c>
      <c r="AI197" s="166">
        <v>0</v>
      </c>
      <c r="AJ197" s="166">
        <v>0</v>
      </c>
      <c r="AK197" s="160">
        <f t="shared" si="274"/>
        <v>0</v>
      </c>
      <c r="AL197" s="160">
        <f t="shared" si="274"/>
        <v>0</v>
      </c>
      <c r="AM197" s="161">
        <f t="shared" si="218"/>
        <v>0</v>
      </c>
      <c r="AN197" s="160">
        <f t="shared" si="275"/>
        <v>0</v>
      </c>
      <c r="AO197" s="160">
        <f t="shared" si="275"/>
        <v>0</v>
      </c>
      <c r="AP197" s="161">
        <f t="shared" si="219"/>
        <v>0</v>
      </c>
      <c r="AQ197" s="161">
        <f t="shared" si="247"/>
        <v>0</v>
      </c>
      <c r="AR197" s="166">
        <v>0</v>
      </c>
      <c r="AS197" s="166">
        <v>0</v>
      </c>
      <c r="AT197" s="161">
        <f t="shared" si="221"/>
        <v>0</v>
      </c>
      <c r="AU197" s="166">
        <v>0</v>
      </c>
      <c r="AV197" s="166">
        <v>0</v>
      </c>
      <c r="AW197" s="161">
        <f t="shared" si="222"/>
        <v>0</v>
      </c>
      <c r="AX197" s="161">
        <f t="shared" si="223"/>
        <v>0</v>
      </c>
      <c r="AY197" s="166">
        <v>0</v>
      </c>
      <c r="AZ197" s="166">
        <v>0</v>
      </c>
      <c r="BA197" s="161">
        <f t="shared" si="224"/>
        <v>0</v>
      </c>
      <c r="BB197" s="166">
        <v>0</v>
      </c>
      <c r="BC197" s="166">
        <v>0</v>
      </c>
      <c r="BD197" s="161">
        <f t="shared" si="225"/>
        <v>0</v>
      </c>
      <c r="BE197" s="161">
        <f t="shared" si="226"/>
        <v>0</v>
      </c>
      <c r="BF197" s="166">
        <v>0</v>
      </c>
      <c r="BG197" s="166">
        <v>0</v>
      </c>
      <c r="BH197" s="161">
        <f t="shared" si="227"/>
        <v>0</v>
      </c>
      <c r="BI197" s="166">
        <v>0</v>
      </c>
      <c r="BJ197" s="166">
        <v>0</v>
      </c>
      <c r="BK197" s="161">
        <f t="shared" si="228"/>
        <v>0</v>
      </c>
      <c r="BL197" s="161">
        <f t="shared" si="229"/>
        <v>0</v>
      </c>
      <c r="BM197" s="166">
        <v>0</v>
      </c>
      <c r="BN197" s="166">
        <v>0</v>
      </c>
      <c r="BO197" s="161">
        <f t="shared" si="230"/>
        <v>0</v>
      </c>
      <c r="BP197" s="166">
        <v>0</v>
      </c>
      <c r="BQ197" s="166">
        <v>0</v>
      </c>
      <c r="BR197" s="161">
        <f t="shared" si="231"/>
        <v>0</v>
      </c>
      <c r="BS197" s="161">
        <f t="shared" si="232"/>
        <v>0</v>
      </c>
      <c r="BT197" s="166">
        <v>0</v>
      </c>
      <c r="BU197" s="166">
        <v>0</v>
      </c>
      <c r="BV197" s="161">
        <f t="shared" si="233"/>
        <v>0</v>
      </c>
      <c r="BW197" s="166">
        <v>0</v>
      </c>
      <c r="BX197" s="166">
        <v>0</v>
      </c>
      <c r="BY197" s="161">
        <f t="shared" si="234"/>
        <v>0</v>
      </c>
      <c r="BZ197" s="161">
        <f t="shared" si="235"/>
        <v>0</v>
      </c>
      <c r="CA197" s="160">
        <f t="shared" si="276"/>
        <v>0</v>
      </c>
      <c r="CB197" s="160">
        <f t="shared" si="276"/>
        <v>0</v>
      </c>
      <c r="CC197" s="161">
        <f t="shared" si="236"/>
        <v>0</v>
      </c>
      <c r="CD197" s="160">
        <f t="shared" si="277"/>
        <v>0</v>
      </c>
      <c r="CE197" s="160">
        <f t="shared" si="277"/>
        <v>0</v>
      </c>
      <c r="CF197" s="161">
        <f t="shared" si="237"/>
        <v>0</v>
      </c>
      <c r="CG197" s="161">
        <f t="shared" si="238"/>
        <v>0</v>
      </c>
      <c r="CH197" s="160">
        <f t="shared" si="278"/>
        <v>0</v>
      </c>
      <c r="CI197" s="160">
        <f t="shared" si="278"/>
        <v>0</v>
      </c>
      <c r="CJ197" s="166">
        <v>0</v>
      </c>
      <c r="CK197" s="166">
        <v>0</v>
      </c>
      <c r="CL197" s="166">
        <v>0</v>
      </c>
      <c r="CM197" s="166">
        <v>0</v>
      </c>
      <c r="CN197" s="160">
        <f t="shared" si="279"/>
        <v>0</v>
      </c>
      <c r="CO197" s="160">
        <f t="shared" si="279"/>
        <v>0</v>
      </c>
    </row>
    <row r="198" spans="1:93" ht="24" hidden="1">
      <c r="A198" s="91"/>
      <c r="B198" s="156">
        <v>2025</v>
      </c>
      <c r="C198" s="156">
        <v>8308</v>
      </c>
      <c r="D198" s="156">
        <v>1</v>
      </c>
      <c r="E198" s="156">
        <v>1</v>
      </c>
      <c r="F198" s="156">
        <v>2</v>
      </c>
      <c r="G198" s="156"/>
      <c r="H198" s="156">
        <v>5000</v>
      </c>
      <c r="I198" s="156">
        <v>5100</v>
      </c>
      <c r="J198" s="156">
        <v>511</v>
      </c>
      <c r="K198" s="157">
        <v>659</v>
      </c>
      <c r="L198" s="158"/>
      <c r="M198" s="159" t="s">
        <v>169</v>
      </c>
      <c r="N198" s="160">
        <v>0</v>
      </c>
      <c r="O198" s="160">
        <v>0</v>
      </c>
      <c r="P198" s="161">
        <f t="shared" si="214"/>
        <v>0</v>
      </c>
      <c r="Q198" s="160">
        <v>0</v>
      </c>
      <c r="R198" s="160">
        <v>0</v>
      </c>
      <c r="S198" s="161">
        <f t="shared" si="215"/>
        <v>0</v>
      </c>
      <c r="T198" s="161">
        <f t="shared" si="216"/>
        <v>0</v>
      </c>
      <c r="U198" s="162" t="s">
        <v>111</v>
      </c>
      <c r="V198" s="163"/>
      <c r="W198" s="164"/>
      <c r="X198" s="165" t="s">
        <v>58</v>
      </c>
      <c r="Y198" s="166">
        <v>0</v>
      </c>
      <c r="Z198" s="166">
        <v>0</v>
      </c>
      <c r="AA198" s="166">
        <v>0</v>
      </c>
      <c r="AB198" s="166">
        <v>0</v>
      </c>
      <c r="AC198" s="166">
        <v>0</v>
      </c>
      <c r="AD198" s="166">
        <v>0</v>
      </c>
      <c r="AE198" s="166">
        <v>0</v>
      </c>
      <c r="AF198" s="166">
        <v>0</v>
      </c>
      <c r="AG198" s="166">
        <v>0</v>
      </c>
      <c r="AH198" s="166">
        <v>0</v>
      </c>
      <c r="AI198" s="166">
        <v>0</v>
      </c>
      <c r="AJ198" s="166">
        <v>0</v>
      </c>
      <c r="AK198" s="160">
        <f t="shared" si="274"/>
        <v>0</v>
      </c>
      <c r="AL198" s="160">
        <f t="shared" si="274"/>
        <v>0</v>
      </c>
      <c r="AM198" s="161">
        <f t="shared" si="218"/>
        <v>0</v>
      </c>
      <c r="AN198" s="160">
        <f t="shared" si="275"/>
        <v>0</v>
      </c>
      <c r="AO198" s="160">
        <f t="shared" si="275"/>
        <v>0</v>
      </c>
      <c r="AP198" s="161">
        <f t="shared" si="219"/>
        <v>0</v>
      </c>
      <c r="AQ198" s="161">
        <f t="shared" si="247"/>
        <v>0</v>
      </c>
      <c r="AR198" s="166">
        <v>0</v>
      </c>
      <c r="AS198" s="166">
        <v>0</v>
      </c>
      <c r="AT198" s="161">
        <f t="shared" si="221"/>
        <v>0</v>
      </c>
      <c r="AU198" s="166">
        <v>0</v>
      </c>
      <c r="AV198" s="166">
        <v>0</v>
      </c>
      <c r="AW198" s="161">
        <f t="shared" si="222"/>
        <v>0</v>
      </c>
      <c r="AX198" s="161">
        <f t="shared" si="223"/>
        <v>0</v>
      </c>
      <c r="AY198" s="166">
        <v>0</v>
      </c>
      <c r="AZ198" s="166">
        <v>0</v>
      </c>
      <c r="BA198" s="161">
        <f t="shared" si="224"/>
        <v>0</v>
      </c>
      <c r="BB198" s="166">
        <v>0</v>
      </c>
      <c r="BC198" s="166">
        <v>0</v>
      </c>
      <c r="BD198" s="161">
        <f t="shared" si="225"/>
        <v>0</v>
      </c>
      <c r="BE198" s="161">
        <f t="shared" si="226"/>
        <v>0</v>
      </c>
      <c r="BF198" s="166">
        <v>0</v>
      </c>
      <c r="BG198" s="166">
        <v>0</v>
      </c>
      <c r="BH198" s="161">
        <f t="shared" si="227"/>
        <v>0</v>
      </c>
      <c r="BI198" s="166">
        <v>0</v>
      </c>
      <c r="BJ198" s="166">
        <v>0</v>
      </c>
      <c r="BK198" s="161">
        <f t="shared" si="228"/>
        <v>0</v>
      </c>
      <c r="BL198" s="161">
        <f t="shared" si="229"/>
        <v>0</v>
      </c>
      <c r="BM198" s="166">
        <v>0</v>
      </c>
      <c r="BN198" s="166">
        <v>0</v>
      </c>
      <c r="BO198" s="161">
        <f t="shared" si="230"/>
        <v>0</v>
      </c>
      <c r="BP198" s="166">
        <v>0</v>
      </c>
      <c r="BQ198" s="166">
        <v>0</v>
      </c>
      <c r="BR198" s="161">
        <f t="shared" si="231"/>
        <v>0</v>
      </c>
      <c r="BS198" s="161">
        <f t="shared" si="232"/>
        <v>0</v>
      </c>
      <c r="BT198" s="166">
        <v>0</v>
      </c>
      <c r="BU198" s="166">
        <v>0</v>
      </c>
      <c r="BV198" s="161">
        <f t="shared" si="233"/>
        <v>0</v>
      </c>
      <c r="BW198" s="166">
        <v>0</v>
      </c>
      <c r="BX198" s="166">
        <v>0</v>
      </c>
      <c r="BY198" s="161">
        <f t="shared" si="234"/>
        <v>0</v>
      </c>
      <c r="BZ198" s="161">
        <f t="shared" si="235"/>
        <v>0</v>
      </c>
      <c r="CA198" s="160">
        <f t="shared" si="276"/>
        <v>0</v>
      </c>
      <c r="CB198" s="160">
        <f t="shared" si="276"/>
        <v>0</v>
      </c>
      <c r="CC198" s="161">
        <f t="shared" si="236"/>
        <v>0</v>
      </c>
      <c r="CD198" s="160">
        <f t="shared" si="277"/>
        <v>0</v>
      </c>
      <c r="CE198" s="160">
        <f t="shared" si="277"/>
        <v>0</v>
      </c>
      <c r="CF198" s="161">
        <f t="shared" si="237"/>
        <v>0</v>
      </c>
      <c r="CG198" s="161">
        <f t="shared" si="238"/>
        <v>0</v>
      </c>
      <c r="CH198" s="160">
        <f t="shared" si="278"/>
        <v>0</v>
      </c>
      <c r="CI198" s="160">
        <f t="shared" si="278"/>
        <v>0</v>
      </c>
      <c r="CJ198" s="166">
        <v>0</v>
      </c>
      <c r="CK198" s="166">
        <v>0</v>
      </c>
      <c r="CL198" s="166">
        <v>0</v>
      </c>
      <c r="CM198" s="166">
        <v>0</v>
      </c>
      <c r="CN198" s="160">
        <f t="shared" si="279"/>
        <v>0</v>
      </c>
      <c r="CO198" s="160">
        <f t="shared" si="279"/>
        <v>0</v>
      </c>
    </row>
    <row r="199" spans="1:93" ht="24" hidden="1">
      <c r="A199" s="91"/>
      <c r="B199" s="156">
        <v>2025</v>
      </c>
      <c r="C199" s="156">
        <v>8308</v>
      </c>
      <c r="D199" s="156">
        <v>1</v>
      </c>
      <c r="E199" s="156">
        <v>1</v>
      </c>
      <c r="F199" s="156">
        <v>2</v>
      </c>
      <c r="G199" s="156"/>
      <c r="H199" s="156">
        <v>5000</v>
      </c>
      <c r="I199" s="156">
        <v>5100</v>
      </c>
      <c r="J199" s="156">
        <v>511</v>
      </c>
      <c r="K199" s="157">
        <v>701</v>
      </c>
      <c r="L199" s="158"/>
      <c r="M199" s="159" t="s">
        <v>170</v>
      </c>
      <c r="N199" s="160">
        <v>0</v>
      </c>
      <c r="O199" s="160">
        <v>0</v>
      </c>
      <c r="P199" s="161">
        <f t="shared" si="214"/>
        <v>0</v>
      </c>
      <c r="Q199" s="160">
        <v>0</v>
      </c>
      <c r="R199" s="160">
        <v>0</v>
      </c>
      <c r="S199" s="161">
        <f t="shared" si="215"/>
        <v>0</v>
      </c>
      <c r="T199" s="161">
        <f t="shared" si="216"/>
        <v>0</v>
      </c>
      <c r="U199" s="162" t="s">
        <v>111</v>
      </c>
      <c r="V199" s="163"/>
      <c r="W199" s="164"/>
      <c r="X199" s="165" t="s">
        <v>58</v>
      </c>
      <c r="Y199" s="166">
        <v>0</v>
      </c>
      <c r="Z199" s="166">
        <v>0</v>
      </c>
      <c r="AA199" s="166">
        <v>0</v>
      </c>
      <c r="AB199" s="166">
        <v>0</v>
      </c>
      <c r="AC199" s="166">
        <v>0</v>
      </c>
      <c r="AD199" s="166">
        <v>0</v>
      </c>
      <c r="AE199" s="166">
        <v>0</v>
      </c>
      <c r="AF199" s="166">
        <v>0</v>
      </c>
      <c r="AG199" s="166">
        <v>0</v>
      </c>
      <c r="AH199" s="166">
        <v>0</v>
      </c>
      <c r="AI199" s="166">
        <v>0</v>
      </c>
      <c r="AJ199" s="166">
        <v>0</v>
      </c>
      <c r="AK199" s="160">
        <f t="shared" si="274"/>
        <v>0</v>
      </c>
      <c r="AL199" s="160">
        <f t="shared" si="274"/>
        <v>0</v>
      </c>
      <c r="AM199" s="161">
        <f t="shared" si="218"/>
        <v>0</v>
      </c>
      <c r="AN199" s="160">
        <f t="shared" si="275"/>
        <v>0</v>
      </c>
      <c r="AO199" s="160">
        <f t="shared" si="275"/>
        <v>0</v>
      </c>
      <c r="AP199" s="161">
        <f t="shared" si="219"/>
        <v>0</v>
      </c>
      <c r="AQ199" s="161">
        <f t="shared" si="247"/>
        <v>0</v>
      </c>
      <c r="AR199" s="166">
        <v>0</v>
      </c>
      <c r="AS199" s="166">
        <v>0</v>
      </c>
      <c r="AT199" s="161">
        <f t="shared" si="221"/>
        <v>0</v>
      </c>
      <c r="AU199" s="166">
        <v>0</v>
      </c>
      <c r="AV199" s="166">
        <v>0</v>
      </c>
      <c r="AW199" s="161">
        <f t="shared" si="222"/>
        <v>0</v>
      </c>
      <c r="AX199" s="161">
        <f t="shared" si="223"/>
        <v>0</v>
      </c>
      <c r="AY199" s="166">
        <v>0</v>
      </c>
      <c r="AZ199" s="166">
        <v>0</v>
      </c>
      <c r="BA199" s="161">
        <f t="shared" si="224"/>
        <v>0</v>
      </c>
      <c r="BB199" s="166">
        <v>0</v>
      </c>
      <c r="BC199" s="166">
        <v>0</v>
      </c>
      <c r="BD199" s="161">
        <f t="shared" si="225"/>
        <v>0</v>
      </c>
      <c r="BE199" s="161">
        <f t="shared" si="226"/>
        <v>0</v>
      </c>
      <c r="BF199" s="166">
        <v>0</v>
      </c>
      <c r="BG199" s="166">
        <v>0</v>
      </c>
      <c r="BH199" s="161">
        <f t="shared" si="227"/>
        <v>0</v>
      </c>
      <c r="BI199" s="166">
        <v>0</v>
      </c>
      <c r="BJ199" s="166">
        <v>0</v>
      </c>
      <c r="BK199" s="161">
        <f t="shared" si="228"/>
        <v>0</v>
      </c>
      <c r="BL199" s="161">
        <f t="shared" si="229"/>
        <v>0</v>
      </c>
      <c r="BM199" s="166">
        <v>0</v>
      </c>
      <c r="BN199" s="166">
        <v>0</v>
      </c>
      <c r="BO199" s="161">
        <f t="shared" si="230"/>
        <v>0</v>
      </c>
      <c r="BP199" s="166">
        <v>0</v>
      </c>
      <c r="BQ199" s="166">
        <v>0</v>
      </c>
      <c r="BR199" s="161">
        <f t="shared" si="231"/>
        <v>0</v>
      </c>
      <c r="BS199" s="161">
        <f t="shared" si="232"/>
        <v>0</v>
      </c>
      <c r="BT199" s="166">
        <v>0</v>
      </c>
      <c r="BU199" s="166">
        <v>0</v>
      </c>
      <c r="BV199" s="161">
        <f t="shared" si="233"/>
        <v>0</v>
      </c>
      <c r="BW199" s="166">
        <v>0</v>
      </c>
      <c r="BX199" s="166">
        <v>0</v>
      </c>
      <c r="BY199" s="161">
        <f t="shared" si="234"/>
        <v>0</v>
      </c>
      <c r="BZ199" s="161">
        <f t="shared" si="235"/>
        <v>0</v>
      </c>
      <c r="CA199" s="160">
        <f t="shared" si="276"/>
        <v>0</v>
      </c>
      <c r="CB199" s="160">
        <f t="shared" si="276"/>
        <v>0</v>
      </c>
      <c r="CC199" s="161">
        <f t="shared" si="236"/>
        <v>0</v>
      </c>
      <c r="CD199" s="160">
        <f t="shared" si="277"/>
        <v>0</v>
      </c>
      <c r="CE199" s="160">
        <f t="shared" si="277"/>
        <v>0</v>
      </c>
      <c r="CF199" s="161">
        <f t="shared" si="237"/>
        <v>0</v>
      </c>
      <c r="CG199" s="161">
        <f t="shared" si="238"/>
        <v>0</v>
      </c>
      <c r="CH199" s="160">
        <f t="shared" si="278"/>
        <v>0</v>
      </c>
      <c r="CI199" s="160">
        <f t="shared" si="278"/>
        <v>0</v>
      </c>
      <c r="CJ199" s="166">
        <v>0</v>
      </c>
      <c r="CK199" s="166">
        <v>0</v>
      </c>
      <c r="CL199" s="166">
        <v>0</v>
      </c>
      <c r="CM199" s="166">
        <v>0</v>
      </c>
      <c r="CN199" s="160">
        <f t="shared" si="279"/>
        <v>0</v>
      </c>
      <c r="CO199" s="160">
        <f t="shared" si="279"/>
        <v>0</v>
      </c>
    </row>
    <row r="200" spans="1:93" ht="24" hidden="1">
      <c r="A200" s="91"/>
      <c r="B200" s="156">
        <v>2025</v>
      </c>
      <c r="C200" s="156">
        <v>8308</v>
      </c>
      <c r="D200" s="156">
        <v>1</v>
      </c>
      <c r="E200" s="156">
        <v>1</v>
      </c>
      <c r="F200" s="156">
        <v>2</v>
      </c>
      <c r="G200" s="156"/>
      <c r="H200" s="156">
        <v>5000</v>
      </c>
      <c r="I200" s="156">
        <v>5100</v>
      </c>
      <c r="J200" s="156">
        <v>511</v>
      </c>
      <c r="K200" s="157">
        <v>866</v>
      </c>
      <c r="L200" s="158"/>
      <c r="M200" s="159" t="s">
        <v>171</v>
      </c>
      <c r="N200" s="160">
        <v>0</v>
      </c>
      <c r="O200" s="160">
        <v>0</v>
      </c>
      <c r="P200" s="161">
        <f t="shared" si="214"/>
        <v>0</v>
      </c>
      <c r="Q200" s="160">
        <v>0</v>
      </c>
      <c r="R200" s="160">
        <v>0</v>
      </c>
      <c r="S200" s="161">
        <f t="shared" si="215"/>
        <v>0</v>
      </c>
      <c r="T200" s="161">
        <f t="shared" si="216"/>
        <v>0</v>
      </c>
      <c r="U200" s="162" t="s">
        <v>111</v>
      </c>
      <c r="V200" s="163"/>
      <c r="W200" s="164"/>
      <c r="X200" s="167" t="s">
        <v>66</v>
      </c>
      <c r="Y200" s="166">
        <v>0</v>
      </c>
      <c r="Z200" s="166">
        <v>0</v>
      </c>
      <c r="AA200" s="166">
        <v>0</v>
      </c>
      <c r="AB200" s="166">
        <v>0</v>
      </c>
      <c r="AC200" s="166">
        <v>0</v>
      </c>
      <c r="AD200" s="166">
        <v>0</v>
      </c>
      <c r="AE200" s="166">
        <v>0</v>
      </c>
      <c r="AF200" s="166">
        <v>0</v>
      </c>
      <c r="AG200" s="166">
        <v>0</v>
      </c>
      <c r="AH200" s="166">
        <v>0</v>
      </c>
      <c r="AI200" s="166">
        <v>0</v>
      </c>
      <c r="AJ200" s="166">
        <v>0</v>
      </c>
      <c r="AK200" s="160">
        <f t="shared" si="274"/>
        <v>0</v>
      </c>
      <c r="AL200" s="160">
        <f t="shared" si="274"/>
        <v>0</v>
      </c>
      <c r="AM200" s="161">
        <f t="shared" si="218"/>
        <v>0</v>
      </c>
      <c r="AN200" s="160">
        <f t="shared" si="275"/>
        <v>0</v>
      </c>
      <c r="AO200" s="160">
        <f t="shared" si="275"/>
        <v>0</v>
      </c>
      <c r="AP200" s="161">
        <f t="shared" si="219"/>
        <v>0</v>
      </c>
      <c r="AQ200" s="161">
        <f t="shared" si="247"/>
        <v>0</v>
      </c>
      <c r="AR200" s="166">
        <v>0</v>
      </c>
      <c r="AS200" s="166">
        <v>0</v>
      </c>
      <c r="AT200" s="161">
        <f t="shared" si="221"/>
        <v>0</v>
      </c>
      <c r="AU200" s="166">
        <v>0</v>
      </c>
      <c r="AV200" s="166">
        <v>0</v>
      </c>
      <c r="AW200" s="161">
        <f t="shared" si="222"/>
        <v>0</v>
      </c>
      <c r="AX200" s="161">
        <f t="shared" si="223"/>
        <v>0</v>
      </c>
      <c r="AY200" s="166">
        <v>0</v>
      </c>
      <c r="AZ200" s="166">
        <v>0</v>
      </c>
      <c r="BA200" s="161">
        <f t="shared" si="224"/>
        <v>0</v>
      </c>
      <c r="BB200" s="166">
        <v>0</v>
      </c>
      <c r="BC200" s="166">
        <v>0</v>
      </c>
      <c r="BD200" s="161">
        <f t="shared" si="225"/>
        <v>0</v>
      </c>
      <c r="BE200" s="161">
        <f t="shared" si="226"/>
        <v>0</v>
      </c>
      <c r="BF200" s="166">
        <v>0</v>
      </c>
      <c r="BG200" s="166">
        <v>0</v>
      </c>
      <c r="BH200" s="161">
        <f t="shared" si="227"/>
        <v>0</v>
      </c>
      <c r="BI200" s="166">
        <v>0</v>
      </c>
      <c r="BJ200" s="166">
        <v>0</v>
      </c>
      <c r="BK200" s="161">
        <f t="shared" si="228"/>
        <v>0</v>
      </c>
      <c r="BL200" s="161">
        <f t="shared" si="229"/>
        <v>0</v>
      </c>
      <c r="BM200" s="166">
        <v>0</v>
      </c>
      <c r="BN200" s="166">
        <v>0</v>
      </c>
      <c r="BO200" s="161">
        <f t="shared" si="230"/>
        <v>0</v>
      </c>
      <c r="BP200" s="166">
        <v>0</v>
      </c>
      <c r="BQ200" s="166">
        <v>0</v>
      </c>
      <c r="BR200" s="161">
        <f t="shared" si="231"/>
        <v>0</v>
      </c>
      <c r="BS200" s="161">
        <f t="shared" si="232"/>
        <v>0</v>
      </c>
      <c r="BT200" s="166">
        <v>0</v>
      </c>
      <c r="BU200" s="166">
        <v>0</v>
      </c>
      <c r="BV200" s="161">
        <f t="shared" si="233"/>
        <v>0</v>
      </c>
      <c r="BW200" s="166">
        <v>0</v>
      </c>
      <c r="BX200" s="166">
        <v>0</v>
      </c>
      <c r="BY200" s="161">
        <f t="shared" si="234"/>
        <v>0</v>
      </c>
      <c r="BZ200" s="161">
        <f t="shared" si="235"/>
        <v>0</v>
      </c>
      <c r="CA200" s="160">
        <f t="shared" si="276"/>
        <v>0</v>
      </c>
      <c r="CB200" s="160">
        <f t="shared" si="276"/>
        <v>0</v>
      </c>
      <c r="CC200" s="161">
        <f t="shared" si="236"/>
        <v>0</v>
      </c>
      <c r="CD200" s="160">
        <f t="shared" si="277"/>
        <v>0</v>
      </c>
      <c r="CE200" s="160">
        <f t="shared" si="277"/>
        <v>0</v>
      </c>
      <c r="CF200" s="161">
        <f t="shared" si="237"/>
        <v>0</v>
      </c>
      <c r="CG200" s="161">
        <f t="shared" si="238"/>
        <v>0</v>
      </c>
      <c r="CH200" s="160">
        <f t="shared" si="278"/>
        <v>0</v>
      </c>
      <c r="CI200" s="160">
        <f t="shared" si="278"/>
        <v>0</v>
      </c>
      <c r="CJ200" s="166">
        <v>0</v>
      </c>
      <c r="CK200" s="166">
        <v>0</v>
      </c>
      <c r="CL200" s="166">
        <v>0</v>
      </c>
      <c r="CM200" s="166">
        <v>0</v>
      </c>
      <c r="CN200" s="160">
        <f t="shared" si="279"/>
        <v>0</v>
      </c>
      <c r="CO200" s="160">
        <f t="shared" si="279"/>
        <v>0</v>
      </c>
    </row>
    <row r="201" spans="1:93" ht="24" hidden="1">
      <c r="A201" s="91"/>
      <c r="B201" s="156">
        <v>2025</v>
      </c>
      <c r="C201" s="156">
        <v>8308</v>
      </c>
      <c r="D201" s="156">
        <v>1</v>
      </c>
      <c r="E201" s="156">
        <v>1</v>
      </c>
      <c r="F201" s="156">
        <v>2</v>
      </c>
      <c r="G201" s="156"/>
      <c r="H201" s="156">
        <v>5000</v>
      </c>
      <c r="I201" s="156">
        <v>5100</v>
      </c>
      <c r="J201" s="156">
        <v>511</v>
      </c>
      <c r="K201" s="157">
        <v>981</v>
      </c>
      <c r="L201" s="158"/>
      <c r="M201" s="159" t="s">
        <v>172</v>
      </c>
      <c r="N201" s="160">
        <v>0</v>
      </c>
      <c r="O201" s="160">
        <v>0</v>
      </c>
      <c r="P201" s="161">
        <f t="shared" si="214"/>
        <v>0</v>
      </c>
      <c r="Q201" s="160">
        <v>0</v>
      </c>
      <c r="R201" s="160">
        <v>0</v>
      </c>
      <c r="S201" s="161">
        <f t="shared" si="215"/>
        <v>0</v>
      </c>
      <c r="T201" s="161">
        <f t="shared" si="216"/>
        <v>0</v>
      </c>
      <c r="U201" s="162" t="s">
        <v>111</v>
      </c>
      <c r="V201" s="163"/>
      <c r="W201" s="164"/>
      <c r="X201" s="167" t="s">
        <v>66</v>
      </c>
      <c r="Y201" s="166">
        <v>0</v>
      </c>
      <c r="Z201" s="166">
        <v>0</v>
      </c>
      <c r="AA201" s="166">
        <v>0</v>
      </c>
      <c r="AB201" s="166">
        <v>0</v>
      </c>
      <c r="AC201" s="166">
        <v>0</v>
      </c>
      <c r="AD201" s="166">
        <v>0</v>
      </c>
      <c r="AE201" s="166">
        <v>0</v>
      </c>
      <c r="AF201" s="166">
        <v>0</v>
      </c>
      <c r="AG201" s="166">
        <v>0</v>
      </c>
      <c r="AH201" s="166">
        <v>0</v>
      </c>
      <c r="AI201" s="166">
        <v>0</v>
      </c>
      <c r="AJ201" s="166">
        <v>0</v>
      </c>
      <c r="AK201" s="160">
        <f t="shared" si="274"/>
        <v>0</v>
      </c>
      <c r="AL201" s="160">
        <f t="shared" si="274"/>
        <v>0</v>
      </c>
      <c r="AM201" s="161">
        <f t="shared" si="218"/>
        <v>0</v>
      </c>
      <c r="AN201" s="160">
        <f t="shared" si="275"/>
        <v>0</v>
      </c>
      <c r="AO201" s="160">
        <f t="shared" si="275"/>
        <v>0</v>
      </c>
      <c r="AP201" s="161">
        <f t="shared" si="219"/>
        <v>0</v>
      </c>
      <c r="AQ201" s="161">
        <f t="shared" si="247"/>
        <v>0</v>
      </c>
      <c r="AR201" s="166">
        <v>0</v>
      </c>
      <c r="AS201" s="166">
        <v>0</v>
      </c>
      <c r="AT201" s="161">
        <f t="shared" si="221"/>
        <v>0</v>
      </c>
      <c r="AU201" s="166">
        <v>0</v>
      </c>
      <c r="AV201" s="166">
        <v>0</v>
      </c>
      <c r="AW201" s="161">
        <f t="shared" si="222"/>
        <v>0</v>
      </c>
      <c r="AX201" s="161">
        <f t="shared" si="223"/>
        <v>0</v>
      </c>
      <c r="AY201" s="166">
        <v>0</v>
      </c>
      <c r="AZ201" s="166">
        <v>0</v>
      </c>
      <c r="BA201" s="161">
        <f t="shared" si="224"/>
        <v>0</v>
      </c>
      <c r="BB201" s="166">
        <v>0</v>
      </c>
      <c r="BC201" s="166">
        <v>0</v>
      </c>
      <c r="BD201" s="161">
        <f t="shared" si="225"/>
        <v>0</v>
      </c>
      <c r="BE201" s="161">
        <f t="shared" si="226"/>
        <v>0</v>
      </c>
      <c r="BF201" s="166">
        <v>0</v>
      </c>
      <c r="BG201" s="166">
        <v>0</v>
      </c>
      <c r="BH201" s="161">
        <f t="shared" si="227"/>
        <v>0</v>
      </c>
      <c r="BI201" s="166">
        <v>0</v>
      </c>
      <c r="BJ201" s="166">
        <v>0</v>
      </c>
      <c r="BK201" s="161">
        <f t="shared" si="228"/>
        <v>0</v>
      </c>
      <c r="BL201" s="161">
        <f t="shared" si="229"/>
        <v>0</v>
      </c>
      <c r="BM201" s="166">
        <v>0</v>
      </c>
      <c r="BN201" s="166">
        <v>0</v>
      </c>
      <c r="BO201" s="161">
        <f t="shared" si="230"/>
        <v>0</v>
      </c>
      <c r="BP201" s="166">
        <v>0</v>
      </c>
      <c r="BQ201" s="166">
        <v>0</v>
      </c>
      <c r="BR201" s="161">
        <f t="shared" si="231"/>
        <v>0</v>
      </c>
      <c r="BS201" s="161">
        <f t="shared" si="232"/>
        <v>0</v>
      </c>
      <c r="BT201" s="166">
        <v>0</v>
      </c>
      <c r="BU201" s="166">
        <v>0</v>
      </c>
      <c r="BV201" s="161">
        <f t="shared" si="233"/>
        <v>0</v>
      </c>
      <c r="BW201" s="166">
        <v>0</v>
      </c>
      <c r="BX201" s="166">
        <v>0</v>
      </c>
      <c r="BY201" s="161">
        <f t="shared" si="234"/>
        <v>0</v>
      </c>
      <c r="BZ201" s="161">
        <f t="shared" si="235"/>
        <v>0</v>
      </c>
      <c r="CA201" s="160">
        <f t="shared" si="276"/>
        <v>0</v>
      </c>
      <c r="CB201" s="160">
        <f t="shared" si="276"/>
        <v>0</v>
      </c>
      <c r="CC201" s="161">
        <f t="shared" si="236"/>
        <v>0</v>
      </c>
      <c r="CD201" s="160">
        <f t="shared" si="277"/>
        <v>0</v>
      </c>
      <c r="CE201" s="160">
        <f t="shared" si="277"/>
        <v>0</v>
      </c>
      <c r="CF201" s="161">
        <f t="shared" si="237"/>
        <v>0</v>
      </c>
      <c r="CG201" s="161">
        <f t="shared" si="238"/>
        <v>0</v>
      </c>
      <c r="CH201" s="160">
        <f t="shared" si="278"/>
        <v>0</v>
      </c>
      <c r="CI201" s="160">
        <f t="shared" si="278"/>
        <v>0</v>
      </c>
      <c r="CJ201" s="166">
        <v>0</v>
      </c>
      <c r="CK201" s="166">
        <v>0</v>
      </c>
      <c r="CL201" s="166">
        <v>0</v>
      </c>
      <c r="CM201" s="166">
        <v>0</v>
      </c>
      <c r="CN201" s="160">
        <f t="shared" si="279"/>
        <v>0</v>
      </c>
      <c r="CO201" s="160">
        <f t="shared" si="279"/>
        <v>0</v>
      </c>
    </row>
    <row r="202" spans="1:93" ht="24" hidden="1">
      <c r="A202" s="91"/>
      <c r="B202" s="156">
        <v>2025</v>
      </c>
      <c r="C202" s="156">
        <v>8308</v>
      </c>
      <c r="D202" s="156">
        <v>1</v>
      </c>
      <c r="E202" s="156">
        <v>1</v>
      </c>
      <c r="F202" s="156">
        <v>2</v>
      </c>
      <c r="G202" s="156"/>
      <c r="H202" s="156">
        <v>5000</v>
      </c>
      <c r="I202" s="156">
        <v>5100</v>
      </c>
      <c r="J202" s="156">
        <v>511</v>
      </c>
      <c r="K202" s="157">
        <v>1342</v>
      </c>
      <c r="L202" s="158"/>
      <c r="M202" s="159" t="s">
        <v>173</v>
      </c>
      <c r="N202" s="160">
        <v>0</v>
      </c>
      <c r="O202" s="160">
        <v>0</v>
      </c>
      <c r="P202" s="161">
        <f t="shared" si="214"/>
        <v>0</v>
      </c>
      <c r="Q202" s="160">
        <v>0</v>
      </c>
      <c r="R202" s="160">
        <v>0</v>
      </c>
      <c r="S202" s="161">
        <f t="shared" si="215"/>
        <v>0</v>
      </c>
      <c r="T202" s="161">
        <f t="shared" si="216"/>
        <v>0</v>
      </c>
      <c r="U202" s="162" t="s">
        <v>111</v>
      </c>
      <c r="V202" s="163"/>
      <c r="W202" s="164"/>
      <c r="X202" s="167" t="s">
        <v>66</v>
      </c>
      <c r="Y202" s="166">
        <v>0</v>
      </c>
      <c r="Z202" s="166">
        <v>0</v>
      </c>
      <c r="AA202" s="166">
        <v>0</v>
      </c>
      <c r="AB202" s="166">
        <v>0</v>
      </c>
      <c r="AC202" s="166">
        <v>0</v>
      </c>
      <c r="AD202" s="166">
        <v>0</v>
      </c>
      <c r="AE202" s="166">
        <v>0</v>
      </c>
      <c r="AF202" s="166">
        <v>0</v>
      </c>
      <c r="AG202" s="166">
        <v>0</v>
      </c>
      <c r="AH202" s="166">
        <v>0</v>
      </c>
      <c r="AI202" s="166">
        <v>0</v>
      </c>
      <c r="AJ202" s="166">
        <v>0</v>
      </c>
      <c r="AK202" s="160">
        <f t="shared" si="274"/>
        <v>0</v>
      </c>
      <c r="AL202" s="160">
        <f t="shared" si="274"/>
        <v>0</v>
      </c>
      <c r="AM202" s="161">
        <f t="shared" si="218"/>
        <v>0</v>
      </c>
      <c r="AN202" s="160">
        <f t="shared" si="275"/>
        <v>0</v>
      </c>
      <c r="AO202" s="160">
        <f t="shared" si="275"/>
        <v>0</v>
      </c>
      <c r="AP202" s="161">
        <f t="shared" si="219"/>
        <v>0</v>
      </c>
      <c r="AQ202" s="161">
        <f t="shared" si="247"/>
        <v>0</v>
      </c>
      <c r="AR202" s="166">
        <v>0</v>
      </c>
      <c r="AS202" s="166">
        <v>0</v>
      </c>
      <c r="AT202" s="161">
        <f t="shared" si="221"/>
        <v>0</v>
      </c>
      <c r="AU202" s="166">
        <v>0</v>
      </c>
      <c r="AV202" s="166">
        <v>0</v>
      </c>
      <c r="AW202" s="161">
        <f t="shared" si="222"/>
        <v>0</v>
      </c>
      <c r="AX202" s="161">
        <f t="shared" si="223"/>
        <v>0</v>
      </c>
      <c r="AY202" s="166">
        <v>0</v>
      </c>
      <c r="AZ202" s="166">
        <v>0</v>
      </c>
      <c r="BA202" s="161">
        <f t="shared" si="224"/>
        <v>0</v>
      </c>
      <c r="BB202" s="166">
        <v>0</v>
      </c>
      <c r="BC202" s="166">
        <v>0</v>
      </c>
      <c r="BD202" s="161">
        <f t="shared" si="225"/>
        <v>0</v>
      </c>
      <c r="BE202" s="161">
        <f t="shared" si="226"/>
        <v>0</v>
      </c>
      <c r="BF202" s="166">
        <v>0</v>
      </c>
      <c r="BG202" s="166">
        <v>0</v>
      </c>
      <c r="BH202" s="161">
        <f t="shared" si="227"/>
        <v>0</v>
      </c>
      <c r="BI202" s="166">
        <v>0</v>
      </c>
      <c r="BJ202" s="166">
        <v>0</v>
      </c>
      <c r="BK202" s="161">
        <f t="shared" si="228"/>
        <v>0</v>
      </c>
      <c r="BL202" s="161">
        <f t="shared" si="229"/>
        <v>0</v>
      </c>
      <c r="BM202" s="166">
        <v>0</v>
      </c>
      <c r="BN202" s="166">
        <v>0</v>
      </c>
      <c r="BO202" s="161">
        <f t="shared" si="230"/>
        <v>0</v>
      </c>
      <c r="BP202" s="166">
        <v>0</v>
      </c>
      <c r="BQ202" s="166">
        <v>0</v>
      </c>
      <c r="BR202" s="161">
        <f t="shared" si="231"/>
        <v>0</v>
      </c>
      <c r="BS202" s="161">
        <f t="shared" si="232"/>
        <v>0</v>
      </c>
      <c r="BT202" s="166">
        <v>0</v>
      </c>
      <c r="BU202" s="166">
        <v>0</v>
      </c>
      <c r="BV202" s="161">
        <f t="shared" si="233"/>
        <v>0</v>
      </c>
      <c r="BW202" s="166">
        <v>0</v>
      </c>
      <c r="BX202" s="166">
        <v>0</v>
      </c>
      <c r="BY202" s="161">
        <f t="shared" si="234"/>
        <v>0</v>
      </c>
      <c r="BZ202" s="161">
        <f t="shared" si="235"/>
        <v>0</v>
      </c>
      <c r="CA202" s="160">
        <f t="shared" si="276"/>
        <v>0</v>
      </c>
      <c r="CB202" s="160">
        <f t="shared" si="276"/>
        <v>0</v>
      </c>
      <c r="CC202" s="161">
        <f t="shared" si="236"/>
        <v>0</v>
      </c>
      <c r="CD202" s="160">
        <f t="shared" si="277"/>
        <v>0</v>
      </c>
      <c r="CE202" s="160">
        <f t="shared" si="277"/>
        <v>0</v>
      </c>
      <c r="CF202" s="161">
        <f t="shared" si="237"/>
        <v>0</v>
      </c>
      <c r="CG202" s="161">
        <f t="shared" si="238"/>
        <v>0</v>
      </c>
      <c r="CH202" s="160">
        <f t="shared" si="278"/>
        <v>0</v>
      </c>
      <c r="CI202" s="160">
        <f t="shared" si="278"/>
        <v>0</v>
      </c>
      <c r="CJ202" s="166">
        <v>0</v>
      </c>
      <c r="CK202" s="166">
        <v>0</v>
      </c>
      <c r="CL202" s="166">
        <v>0</v>
      </c>
      <c r="CM202" s="166">
        <v>0</v>
      </c>
      <c r="CN202" s="160">
        <f t="shared" si="279"/>
        <v>0</v>
      </c>
      <c r="CO202" s="160">
        <f t="shared" si="279"/>
        <v>0</v>
      </c>
    </row>
    <row r="203" spans="1:93" ht="24" hidden="1">
      <c r="A203" s="91"/>
      <c r="B203" s="156">
        <v>2025</v>
      </c>
      <c r="C203" s="156">
        <v>8308</v>
      </c>
      <c r="D203" s="156">
        <v>1</v>
      </c>
      <c r="E203" s="156">
        <v>1</v>
      </c>
      <c r="F203" s="156">
        <v>2</v>
      </c>
      <c r="G203" s="156"/>
      <c r="H203" s="156">
        <v>5000</v>
      </c>
      <c r="I203" s="156">
        <v>5100</v>
      </c>
      <c r="J203" s="156">
        <v>511</v>
      </c>
      <c r="K203" s="157">
        <v>1348</v>
      </c>
      <c r="L203" s="158"/>
      <c r="M203" s="159" t="s">
        <v>174</v>
      </c>
      <c r="N203" s="160">
        <v>0</v>
      </c>
      <c r="O203" s="160">
        <v>0</v>
      </c>
      <c r="P203" s="161">
        <f t="shared" si="214"/>
        <v>0</v>
      </c>
      <c r="Q203" s="160">
        <v>0</v>
      </c>
      <c r="R203" s="160">
        <v>0</v>
      </c>
      <c r="S203" s="161">
        <f t="shared" si="215"/>
        <v>0</v>
      </c>
      <c r="T203" s="161">
        <f t="shared" si="216"/>
        <v>0</v>
      </c>
      <c r="U203" s="162" t="s">
        <v>111</v>
      </c>
      <c r="V203" s="163"/>
      <c r="W203" s="164"/>
      <c r="X203" s="167" t="s">
        <v>66</v>
      </c>
      <c r="Y203" s="166">
        <v>0</v>
      </c>
      <c r="Z203" s="166">
        <v>0</v>
      </c>
      <c r="AA203" s="166">
        <v>0</v>
      </c>
      <c r="AB203" s="166">
        <v>0</v>
      </c>
      <c r="AC203" s="166">
        <v>0</v>
      </c>
      <c r="AD203" s="166">
        <v>0</v>
      </c>
      <c r="AE203" s="166">
        <v>0</v>
      </c>
      <c r="AF203" s="166">
        <v>0</v>
      </c>
      <c r="AG203" s="166">
        <v>0</v>
      </c>
      <c r="AH203" s="166">
        <v>0</v>
      </c>
      <c r="AI203" s="166">
        <v>0</v>
      </c>
      <c r="AJ203" s="166">
        <v>0</v>
      </c>
      <c r="AK203" s="160">
        <f t="shared" si="274"/>
        <v>0</v>
      </c>
      <c r="AL203" s="160">
        <f t="shared" si="274"/>
        <v>0</v>
      </c>
      <c r="AM203" s="161">
        <f t="shared" si="218"/>
        <v>0</v>
      </c>
      <c r="AN203" s="160">
        <f t="shared" si="275"/>
        <v>0</v>
      </c>
      <c r="AO203" s="160">
        <f t="shared" si="275"/>
        <v>0</v>
      </c>
      <c r="AP203" s="161">
        <f t="shared" si="219"/>
        <v>0</v>
      </c>
      <c r="AQ203" s="161">
        <f t="shared" si="247"/>
        <v>0</v>
      </c>
      <c r="AR203" s="166">
        <v>0</v>
      </c>
      <c r="AS203" s="166">
        <v>0</v>
      </c>
      <c r="AT203" s="161">
        <f t="shared" si="221"/>
        <v>0</v>
      </c>
      <c r="AU203" s="166">
        <v>0</v>
      </c>
      <c r="AV203" s="166">
        <v>0</v>
      </c>
      <c r="AW203" s="161">
        <f t="shared" si="222"/>
        <v>0</v>
      </c>
      <c r="AX203" s="161">
        <f t="shared" si="223"/>
        <v>0</v>
      </c>
      <c r="AY203" s="166">
        <v>0</v>
      </c>
      <c r="AZ203" s="166">
        <v>0</v>
      </c>
      <c r="BA203" s="161">
        <f t="shared" si="224"/>
        <v>0</v>
      </c>
      <c r="BB203" s="166">
        <v>0</v>
      </c>
      <c r="BC203" s="166">
        <v>0</v>
      </c>
      <c r="BD203" s="161">
        <f t="shared" si="225"/>
        <v>0</v>
      </c>
      <c r="BE203" s="161">
        <f t="shared" si="226"/>
        <v>0</v>
      </c>
      <c r="BF203" s="166">
        <v>0</v>
      </c>
      <c r="BG203" s="166">
        <v>0</v>
      </c>
      <c r="BH203" s="161">
        <f t="shared" si="227"/>
        <v>0</v>
      </c>
      <c r="BI203" s="166">
        <v>0</v>
      </c>
      <c r="BJ203" s="166">
        <v>0</v>
      </c>
      <c r="BK203" s="161">
        <f t="shared" si="228"/>
        <v>0</v>
      </c>
      <c r="BL203" s="161">
        <f t="shared" si="229"/>
        <v>0</v>
      </c>
      <c r="BM203" s="166">
        <v>0</v>
      </c>
      <c r="BN203" s="166">
        <v>0</v>
      </c>
      <c r="BO203" s="161">
        <f t="shared" si="230"/>
        <v>0</v>
      </c>
      <c r="BP203" s="166">
        <v>0</v>
      </c>
      <c r="BQ203" s="166">
        <v>0</v>
      </c>
      <c r="BR203" s="161">
        <f t="shared" si="231"/>
        <v>0</v>
      </c>
      <c r="BS203" s="161">
        <f t="shared" si="232"/>
        <v>0</v>
      </c>
      <c r="BT203" s="166">
        <v>0</v>
      </c>
      <c r="BU203" s="166">
        <v>0</v>
      </c>
      <c r="BV203" s="161">
        <f t="shared" si="233"/>
        <v>0</v>
      </c>
      <c r="BW203" s="166">
        <v>0</v>
      </c>
      <c r="BX203" s="166">
        <v>0</v>
      </c>
      <c r="BY203" s="161">
        <f t="shared" si="234"/>
        <v>0</v>
      </c>
      <c r="BZ203" s="161">
        <f t="shared" si="235"/>
        <v>0</v>
      </c>
      <c r="CA203" s="160">
        <f t="shared" si="276"/>
        <v>0</v>
      </c>
      <c r="CB203" s="160">
        <f t="shared" si="276"/>
        <v>0</v>
      </c>
      <c r="CC203" s="161">
        <f t="shared" si="236"/>
        <v>0</v>
      </c>
      <c r="CD203" s="160">
        <f t="shared" si="277"/>
        <v>0</v>
      </c>
      <c r="CE203" s="160">
        <f t="shared" si="277"/>
        <v>0</v>
      </c>
      <c r="CF203" s="161">
        <f t="shared" si="237"/>
        <v>0</v>
      </c>
      <c r="CG203" s="161">
        <f t="shared" si="238"/>
        <v>0</v>
      </c>
      <c r="CH203" s="160">
        <f t="shared" si="278"/>
        <v>0</v>
      </c>
      <c r="CI203" s="160">
        <f t="shared" si="278"/>
        <v>0</v>
      </c>
      <c r="CJ203" s="166">
        <v>0</v>
      </c>
      <c r="CK203" s="166">
        <v>0</v>
      </c>
      <c r="CL203" s="166">
        <v>0</v>
      </c>
      <c r="CM203" s="166">
        <v>0</v>
      </c>
      <c r="CN203" s="160">
        <f t="shared" si="279"/>
        <v>0</v>
      </c>
      <c r="CO203" s="160">
        <f t="shared" si="279"/>
        <v>0</v>
      </c>
    </row>
    <row r="204" spans="1:93" ht="24" hidden="1">
      <c r="A204" s="91"/>
      <c r="B204" s="156">
        <v>2025</v>
      </c>
      <c r="C204" s="156">
        <v>8308</v>
      </c>
      <c r="D204" s="156">
        <v>1</v>
      </c>
      <c r="E204" s="156">
        <v>1</v>
      </c>
      <c r="F204" s="156">
        <v>2</v>
      </c>
      <c r="G204" s="156"/>
      <c r="H204" s="156">
        <v>5000</v>
      </c>
      <c r="I204" s="156">
        <v>5100</v>
      </c>
      <c r="J204" s="156">
        <v>511</v>
      </c>
      <c r="K204" s="157">
        <v>166</v>
      </c>
      <c r="L204" s="158"/>
      <c r="M204" s="159" t="s">
        <v>175</v>
      </c>
      <c r="N204" s="160">
        <v>0</v>
      </c>
      <c r="O204" s="160">
        <v>0</v>
      </c>
      <c r="P204" s="161">
        <f t="shared" si="214"/>
        <v>0</v>
      </c>
      <c r="Q204" s="160">
        <v>0</v>
      </c>
      <c r="R204" s="160">
        <v>0</v>
      </c>
      <c r="S204" s="161">
        <f t="shared" si="215"/>
        <v>0</v>
      </c>
      <c r="T204" s="161">
        <f t="shared" si="216"/>
        <v>0</v>
      </c>
      <c r="U204" s="162" t="s">
        <v>111</v>
      </c>
      <c r="V204" s="163"/>
      <c r="W204" s="164"/>
      <c r="X204" s="165" t="s">
        <v>58</v>
      </c>
      <c r="Y204" s="166">
        <v>0</v>
      </c>
      <c r="Z204" s="166">
        <v>0</v>
      </c>
      <c r="AA204" s="166">
        <v>0</v>
      </c>
      <c r="AB204" s="166">
        <v>0</v>
      </c>
      <c r="AC204" s="166">
        <v>0</v>
      </c>
      <c r="AD204" s="166">
        <v>0</v>
      </c>
      <c r="AE204" s="166">
        <v>0</v>
      </c>
      <c r="AF204" s="166">
        <v>0</v>
      </c>
      <c r="AG204" s="166">
        <v>0</v>
      </c>
      <c r="AH204" s="166">
        <v>0</v>
      </c>
      <c r="AI204" s="166">
        <v>0</v>
      </c>
      <c r="AJ204" s="166">
        <v>0</v>
      </c>
      <c r="AK204" s="160">
        <f t="shared" si="274"/>
        <v>0</v>
      </c>
      <c r="AL204" s="160">
        <f t="shared" si="274"/>
        <v>0</v>
      </c>
      <c r="AM204" s="161">
        <f t="shared" si="218"/>
        <v>0</v>
      </c>
      <c r="AN204" s="160">
        <f t="shared" si="275"/>
        <v>0</v>
      </c>
      <c r="AO204" s="160">
        <f t="shared" si="275"/>
        <v>0</v>
      </c>
      <c r="AP204" s="161">
        <f t="shared" si="219"/>
        <v>0</v>
      </c>
      <c r="AQ204" s="161">
        <f t="shared" si="247"/>
        <v>0</v>
      </c>
      <c r="AR204" s="166">
        <v>0</v>
      </c>
      <c r="AS204" s="166">
        <v>0</v>
      </c>
      <c r="AT204" s="161">
        <f t="shared" si="221"/>
        <v>0</v>
      </c>
      <c r="AU204" s="166">
        <v>0</v>
      </c>
      <c r="AV204" s="166">
        <v>0</v>
      </c>
      <c r="AW204" s="161">
        <f t="shared" si="222"/>
        <v>0</v>
      </c>
      <c r="AX204" s="161">
        <f t="shared" si="223"/>
        <v>0</v>
      </c>
      <c r="AY204" s="166">
        <v>0</v>
      </c>
      <c r="AZ204" s="166">
        <v>0</v>
      </c>
      <c r="BA204" s="161">
        <f t="shared" si="224"/>
        <v>0</v>
      </c>
      <c r="BB204" s="166">
        <v>0</v>
      </c>
      <c r="BC204" s="166">
        <v>0</v>
      </c>
      <c r="BD204" s="161">
        <f t="shared" si="225"/>
        <v>0</v>
      </c>
      <c r="BE204" s="161">
        <f t="shared" si="226"/>
        <v>0</v>
      </c>
      <c r="BF204" s="166">
        <v>0</v>
      </c>
      <c r="BG204" s="166">
        <v>0</v>
      </c>
      <c r="BH204" s="161">
        <f t="shared" si="227"/>
        <v>0</v>
      </c>
      <c r="BI204" s="166">
        <v>0</v>
      </c>
      <c r="BJ204" s="166">
        <v>0</v>
      </c>
      <c r="BK204" s="161">
        <f t="shared" si="228"/>
        <v>0</v>
      </c>
      <c r="BL204" s="161">
        <f t="shared" si="229"/>
        <v>0</v>
      </c>
      <c r="BM204" s="166">
        <v>0</v>
      </c>
      <c r="BN204" s="166">
        <v>0</v>
      </c>
      <c r="BO204" s="161">
        <f t="shared" si="230"/>
        <v>0</v>
      </c>
      <c r="BP204" s="166">
        <v>0</v>
      </c>
      <c r="BQ204" s="166">
        <v>0</v>
      </c>
      <c r="BR204" s="161">
        <f t="shared" si="231"/>
        <v>0</v>
      </c>
      <c r="BS204" s="161">
        <f t="shared" si="232"/>
        <v>0</v>
      </c>
      <c r="BT204" s="166">
        <v>0</v>
      </c>
      <c r="BU204" s="166">
        <v>0</v>
      </c>
      <c r="BV204" s="161">
        <f t="shared" si="233"/>
        <v>0</v>
      </c>
      <c r="BW204" s="166">
        <v>0</v>
      </c>
      <c r="BX204" s="166">
        <v>0</v>
      </c>
      <c r="BY204" s="161">
        <f t="shared" si="234"/>
        <v>0</v>
      </c>
      <c r="BZ204" s="161">
        <f t="shared" si="235"/>
        <v>0</v>
      </c>
      <c r="CA204" s="160">
        <f t="shared" si="276"/>
        <v>0</v>
      </c>
      <c r="CB204" s="160">
        <f t="shared" si="276"/>
        <v>0</v>
      </c>
      <c r="CC204" s="161">
        <f t="shared" si="236"/>
        <v>0</v>
      </c>
      <c r="CD204" s="160">
        <f t="shared" si="277"/>
        <v>0</v>
      </c>
      <c r="CE204" s="160">
        <f t="shared" si="277"/>
        <v>0</v>
      </c>
      <c r="CF204" s="161">
        <f t="shared" si="237"/>
        <v>0</v>
      </c>
      <c r="CG204" s="161">
        <f t="shared" si="238"/>
        <v>0</v>
      </c>
      <c r="CH204" s="160">
        <f t="shared" si="278"/>
        <v>0</v>
      </c>
      <c r="CI204" s="160">
        <f t="shared" si="278"/>
        <v>0</v>
      </c>
      <c r="CJ204" s="166">
        <v>0</v>
      </c>
      <c r="CK204" s="166">
        <v>0</v>
      </c>
      <c r="CL204" s="166">
        <v>0</v>
      </c>
      <c r="CM204" s="166">
        <v>0</v>
      </c>
      <c r="CN204" s="160">
        <f t="shared" si="279"/>
        <v>0</v>
      </c>
      <c r="CO204" s="160">
        <f t="shared" si="279"/>
        <v>0</v>
      </c>
    </row>
    <row r="205" spans="1:93" ht="24" hidden="1">
      <c r="A205" s="91"/>
      <c r="B205" s="147">
        <v>2025</v>
      </c>
      <c r="C205" s="147">
        <v>8308</v>
      </c>
      <c r="D205" s="147">
        <v>1</v>
      </c>
      <c r="E205" s="147">
        <v>1</v>
      </c>
      <c r="F205" s="147">
        <v>2</v>
      </c>
      <c r="G205" s="147"/>
      <c r="H205" s="147">
        <v>5000</v>
      </c>
      <c r="I205" s="147">
        <v>5100</v>
      </c>
      <c r="J205" s="147">
        <v>515</v>
      </c>
      <c r="K205" s="148" t="s">
        <v>51</v>
      </c>
      <c r="L205" s="149"/>
      <c r="M205" s="150" t="s">
        <v>176</v>
      </c>
      <c r="N205" s="151">
        <f>SUM(N206:N230)</f>
        <v>0</v>
      </c>
      <c r="O205" s="151">
        <f>SUM(O206:O230)</f>
        <v>0</v>
      </c>
      <c r="P205" s="151">
        <f t="shared" si="214"/>
        <v>0</v>
      </c>
      <c r="Q205" s="151">
        <f>SUM(Q206:Q230)</f>
        <v>0</v>
      </c>
      <c r="R205" s="151">
        <f>SUM(R206:R230)</f>
        <v>0</v>
      </c>
      <c r="S205" s="151">
        <f t="shared" si="215"/>
        <v>0</v>
      </c>
      <c r="T205" s="151">
        <f t="shared" si="216"/>
        <v>0</v>
      </c>
      <c r="U205" s="152"/>
      <c r="V205" s="153"/>
      <c r="W205" s="154"/>
      <c r="X205" s="152"/>
      <c r="Y205" s="151">
        <f t="shared" ref="Y205:AL205" si="280">SUM(Y206:Y230)</f>
        <v>0</v>
      </c>
      <c r="Z205" s="151">
        <f t="shared" si="280"/>
        <v>0</v>
      </c>
      <c r="AA205" s="151">
        <f t="shared" si="280"/>
        <v>0</v>
      </c>
      <c r="AB205" s="151">
        <f t="shared" si="280"/>
        <v>0</v>
      </c>
      <c r="AC205" s="151">
        <f t="shared" si="280"/>
        <v>0</v>
      </c>
      <c r="AD205" s="151">
        <f t="shared" si="280"/>
        <v>0</v>
      </c>
      <c r="AE205" s="151">
        <f t="shared" si="280"/>
        <v>0</v>
      </c>
      <c r="AF205" s="151">
        <f t="shared" si="280"/>
        <v>0</v>
      </c>
      <c r="AG205" s="151">
        <f t="shared" si="280"/>
        <v>0</v>
      </c>
      <c r="AH205" s="151">
        <f t="shared" si="280"/>
        <v>0</v>
      </c>
      <c r="AI205" s="151">
        <f t="shared" si="280"/>
        <v>0</v>
      </c>
      <c r="AJ205" s="151">
        <f t="shared" si="280"/>
        <v>0</v>
      </c>
      <c r="AK205" s="151">
        <f t="shared" si="280"/>
        <v>0</v>
      </c>
      <c r="AL205" s="151">
        <f t="shared" si="280"/>
        <v>0</v>
      </c>
      <c r="AM205" s="151">
        <f t="shared" si="218"/>
        <v>0</v>
      </c>
      <c r="AN205" s="151">
        <f>SUM(AN206:AN230)</f>
        <v>0</v>
      </c>
      <c r="AO205" s="151">
        <f>SUM(AO206:AO230)</f>
        <v>0</v>
      </c>
      <c r="AP205" s="151">
        <f t="shared" si="219"/>
        <v>0</v>
      </c>
      <c r="AQ205" s="151">
        <f t="shared" si="247"/>
        <v>0</v>
      </c>
      <c r="AR205" s="151">
        <f>SUM(AR206:AR230)</f>
        <v>0</v>
      </c>
      <c r="AS205" s="151">
        <f>SUM(AS206:AS230)</f>
        <v>0</v>
      </c>
      <c r="AT205" s="151">
        <f t="shared" ref="AT205:AT268" si="281">AR205+AS205</f>
        <v>0</v>
      </c>
      <c r="AU205" s="151">
        <f>SUM(AU206:AU230)</f>
        <v>0</v>
      </c>
      <c r="AV205" s="151">
        <f>SUM(AV206:AV230)</f>
        <v>0</v>
      </c>
      <c r="AW205" s="151">
        <f t="shared" ref="AW205:AW268" si="282">AU205+AV205</f>
        <v>0</v>
      </c>
      <c r="AX205" s="151">
        <f t="shared" ref="AX205:AX268" si="283">AT205+AW205</f>
        <v>0</v>
      </c>
      <c r="AY205" s="151">
        <f>SUM(AY206:AY230)</f>
        <v>0</v>
      </c>
      <c r="AZ205" s="151">
        <f>SUM(AZ206:AZ230)</f>
        <v>0</v>
      </c>
      <c r="BA205" s="151">
        <f t="shared" ref="BA205:BA268" si="284">AY205+AZ205</f>
        <v>0</v>
      </c>
      <c r="BB205" s="151">
        <f>SUM(BB206:BB230)</f>
        <v>0</v>
      </c>
      <c r="BC205" s="151">
        <f>SUM(BC206:BC230)</f>
        <v>0</v>
      </c>
      <c r="BD205" s="151">
        <f t="shared" ref="BD205:BD268" si="285">BB205+BC205</f>
        <v>0</v>
      </c>
      <c r="BE205" s="151">
        <f t="shared" ref="BE205:BE268" si="286">BA205+BD205</f>
        <v>0</v>
      </c>
      <c r="BF205" s="151">
        <f>SUM(BF206:BF230)</f>
        <v>0</v>
      </c>
      <c r="BG205" s="151">
        <f>SUM(BG206:BG230)</f>
        <v>0</v>
      </c>
      <c r="BH205" s="151">
        <f t="shared" ref="BH205:BH268" si="287">BF205+BG205</f>
        <v>0</v>
      </c>
      <c r="BI205" s="151">
        <f>SUM(BI206:BI230)</f>
        <v>0</v>
      </c>
      <c r="BJ205" s="151">
        <f>SUM(BJ206:BJ230)</f>
        <v>0</v>
      </c>
      <c r="BK205" s="151">
        <f t="shared" ref="BK205:BK268" si="288">BI205+BJ205</f>
        <v>0</v>
      </c>
      <c r="BL205" s="151">
        <f t="shared" ref="BL205:BL268" si="289">BH205+BK205</f>
        <v>0</v>
      </c>
      <c r="BM205" s="151">
        <f>SUM(BM206:BM230)</f>
        <v>0</v>
      </c>
      <c r="BN205" s="151">
        <f>SUM(BN206:BN230)</f>
        <v>0</v>
      </c>
      <c r="BO205" s="151">
        <f t="shared" ref="BO205:BO268" si="290">BM205+BN205</f>
        <v>0</v>
      </c>
      <c r="BP205" s="151">
        <f>SUM(BP206:BP230)</f>
        <v>0</v>
      </c>
      <c r="BQ205" s="151">
        <f>SUM(BQ206:BQ230)</f>
        <v>0</v>
      </c>
      <c r="BR205" s="151">
        <f t="shared" ref="BR205:BR268" si="291">BP205+BQ205</f>
        <v>0</v>
      </c>
      <c r="BS205" s="151">
        <f t="shared" ref="BS205:BS268" si="292">BO205+BR205</f>
        <v>0</v>
      </c>
      <c r="BT205" s="151">
        <f>SUM(BT206:BT230)</f>
        <v>0</v>
      </c>
      <c r="BU205" s="151">
        <f>SUM(BU206:BU230)</f>
        <v>0</v>
      </c>
      <c r="BV205" s="151">
        <f t="shared" ref="BV205:BV268" si="293">BT205+BU205</f>
        <v>0</v>
      </c>
      <c r="BW205" s="151">
        <f>SUM(BW206:BW230)</f>
        <v>0</v>
      </c>
      <c r="BX205" s="151">
        <f>SUM(BX206:BX230)</f>
        <v>0</v>
      </c>
      <c r="BY205" s="151">
        <f t="shared" ref="BY205:BY268" si="294">BW205+BX205</f>
        <v>0</v>
      </c>
      <c r="BZ205" s="151">
        <f t="shared" ref="BZ205:BZ268" si="295">BV205+BY205</f>
        <v>0</v>
      </c>
      <c r="CA205" s="151">
        <f>SUM(CA206:CA230)</f>
        <v>0</v>
      </c>
      <c r="CB205" s="151">
        <f>SUM(CB206:CB230)</f>
        <v>0</v>
      </c>
      <c r="CC205" s="151">
        <f t="shared" ref="CC205:CC268" si="296">CA205+CB205</f>
        <v>0</v>
      </c>
      <c r="CD205" s="151">
        <f>SUM(CD206:CD230)</f>
        <v>0</v>
      </c>
      <c r="CE205" s="151">
        <f>SUM(CE206:CE230)</f>
        <v>0</v>
      </c>
      <c r="CF205" s="151">
        <f t="shared" ref="CF205:CF268" si="297">CD205+CE205</f>
        <v>0</v>
      </c>
      <c r="CG205" s="151">
        <f t="shared" ref="CG205:CG268" si="298">CC205+CF205</f>
        <v>0</v>
      </c>
      <c r="CH205" s="151"/>
      <c r="CI205" s="151"/>
      <c r="CJ205" s="151"/>
      <c r="CK205" s="151"/>
      <c r="CL205" s="151"/>
      <c r="CM205" s="151"/>
      <c r="CN205" s="151"/>
      <c r="CO205" s="151"/>
    </row>
    <row r="206" spans="1:93" ht="24" hidden="1">
      <c r="A206" s="91"/>
      <c r="B206" s="156">
        <v>2025</v>
      </c>
      <c r="C206" s="156">
        <v>8308</v>
      </c>
      <c r="D206" s="156">
        <v>1</v>
      </c>
      <c r="E206" s="156">
        <v>1</v>
      </c>
      <c r="F206" s="156">
        <v>2</v>
      </c>
      <c r="G206" s="156"/>
      <c r="H206" s="156">
        <v>5000</v>
      </c>
      <c r="I206" s="156">
        <v>5100</v>
      </c>
      <c r="J206" s="156">
        <v>515</v>
      </c>
      <c r="K206" s="157">
        <v>275</v>
      </c>
      <c r="L206" s="158"/>
      <c r="M206" s="159" t="s">
        <v>177</v>
      </c>
      <c r="N206" s="160">
        <v>0</v>
      </c>
      <c r="O206" s="160">
        <v>0</v>
      </c>
      <c r="P206" s="161">
        <f t="shared" si="214"/>
        <v>0</v>
      </c>
      <c r="Q206" s="160">
        <v>0</v>
      </c>
      <c r="R206" s="160">
        <v>0</v>
      </c>
      <c r="S206" s="161">
        <f t="shared" si="215"/>
        <v>0</v>
      </c>
      <c r="T206" s="161">
        <f t="shared" si="216"/>
        <v>0</v>
      </c>
      <c r="U206" s="162" t="s">
        <v>111</v>
      </c>
      <c r="V206" s="163"/>
      <c r="W206" s="164"/>
      <c r="X206" s="167" t="s">
        <v>66</v>
      </c>
      <c r="Y206" s="166">
        <v>0</v>
      </c>
      <c r="Z206" s="166">
        <v>0</v>
      </c>
      <c r="AA206" s="166">
        <v>0</v>
      </c>
      <c r="AB206" s="166">
        <v>0</v>
      </c>
      <c r="AC206" s="166">
        <v>0</v>
      </c>
      <c r="AD206" s="166">
        <v>0</v>
      </c>
      <c r="AE206" s="166">
        <v>0</v>
      </c>
      <c r="AF206" s="166">
        <v>0</v>
      </c>
      <c r="AG206" s="166">
        <v>0</v>
      </c>
      <c r="AH206" s="166">
        <v>0</v>
      </c>
      <c r="AI206" s="166">
        <v>0</v>
      </c>
      <c r="AJ206" s="166">
        <v>0</v>
      </c>
      <c r="AK206" s="160">
        <f t="shared" ref="AK206:AL230" si="299">N206+Y206-AE206</f>
        <v>0</v>
      </c>
      <c r="AL206" s="160">
        <f t="shared" si="299"/>
        <v>0</v>
      </c>
      <c r="AM206" s="161">
        <f t="shared" si="218"/>
        <v>0</v>
      </c>
      <c r="AN206" s="160">
        <f t="shared" ref="AN206:AO230" si="300">Q206+AA206-AG206</f>
        <v>0</v>
      </c>
      <c r="AO206" s="160">
        <f t="shared" si="300"/>
        <v>0</v>
      </c>
      <c r="AP206" s="161">
        <f t="shared" si="219"/>
        <v>0</v>
      </c>
      <c r="AQ206" s="161">
        <f t="shared" si="247"/>
        <v>0</v>
      </c>
      <c r="AR206" s="166">
        <v>0</v>
      </c>
      <c r="AS206" s="166">
        <v>0</v>
      </c>
      <c r="AT206" s="161">
        <f t="shared" si="281"/>
        <v>0</v>
      </c>
      <c r="AU206" s="166">
        <v>0</v>
      </c>
      <c r="AV206" s="166">
        <v>0</v>
      </c>
      <c r="AW206" s="161">
        <f t="shared" si="282"/>
        <v>0</v>
      </c>
      <c r="AX206" s="161">
        <f t="shared" si="283"/>
        <v>0</v>
      </c>
      <c r="AY206" s="166">
        <v>0</v>
      </c>
      <c r="AZ206" s="166">
        <v>0</v>
      </c>
      <c r="BA206" s="161">
        <f t="shared" si="284"/>
        <v>0</v>
      </c>
      <c r="BB206" s="166">
        <v>0</v>
      </c>
      <c r="BC206" s="166">
        <v>0</v>
      </c>
      <c r="BD206" s="161">
        <f t="shared" si="285"/>
        <v>0</v>
      </c>
      <c r="BE206" s="161">
        <f t="shared" si="286"/>
        <v>0</v>
      </c>
      <c r="BF206" s="166">
        <v>0</v>
      </c>
      <c r="BG206" s="166">
        <v>0</v>
      </c>
      <c r="BH206" s="161">
        <f t="shared" si="287"/>
        <v>0</v>
      </c>
      <c r="BI206" s="166">
        <v>0</v>
      </c>
      <c r="BJ206" s="166">
        <v>0</v>
      </c>
      <c r="BK206" s="161">
        <f t="shared" si="288"/>
        <v>0</v>
      </c>
      <c r="BL206" s="161">
        <f t="shared" si="289"/>
        <v>0</v>
      </c>
      <c r="BM206" s="166">
        <v>0</v>
      </c>
      <c r="BN206" s="166">
        <v>0</v>
      </c>
      <c r="BO206" s="161">
        <f t="shared" si="290"/>
        <v>0</v>
      </c>
      <c r="BP206" s="166">
        <v>0</v>
      </c>
      <c r="BQ206" s="166">
        <v>0</v>
      </c>
      <c r="BR206" s="161">
        <f t="shared" si="291"/>
        <v>0</v>
      </c>
      <c r="BS206" s="161">
        <f t="shared" si="292"/>
        <v>0</v>
      </c>
      <c r="BT206" s="166">
        <v>0</v>
      </c>
      <c r="BU206" s="166">
        <v>0</v>
      </c>
      <c r="BV206" s="161">
        <f t="shared" si="293"/>
        <v>0</v>
      </c>
      <c r="BW206" s="166">
        <v>0</v>
      </c>
      <c r="BX206" s="166">
        <v>0</v>
      </c>
      <c r="BY206" s="161">
        <f t="shared" si="294"/>
        <v>0</v>
      </c>
      <c r="BZ206" s="161">
        <f t="shared" si="295"/>
        <v>0</v>
      </c>
      <c r="CA206" s="160">
        <f t="shared" ref="CA206:CB230" si="301">AK206-AR206-AY206-BF206-BM206-BT206</f>
        <v>0</v>
      </c>
      <c r="CB206" s="160">
        <f t="shared" si="301"/>
        <v>0</v>
      </c>
      <c r="CC206" s="161">
        <f t="shared" si="296"/>
        <v>0</v>
      </c>
      <c r="CD206" s="160">
        <f t="shared" ref="CD206:CE230" si="302">AN206-AU206-BB206-BI206-BP206-BW206</f>
        <v>0</v>
      </c>
      <c r="CE206" s="160">
        <f t="shared" si="302"/>
        <v>0</v>
      </c>
      <c r="CF206" s="161">
        <f t="shared" si="297"/>
        <v>0</v>
      </c>
      <c r="CG206" s="161">
        <f t="shared" si="298"/>
        <v>0</v>
      </c>
      <c r="CH206" s="160">
        <f t="shared" ref="CH206:CI230" si="303">V206+AC206-AI206</f>
        <v>0</v>
      </c>
      <c r="CI206" s="160">
        <f t="shared" si="303"/>
        <v>0</v>
      </c>
      <c r="CJ206" s="166">
        <v>0</v>
      </c>
      <c r="CK206" s="166">
        <v>0</v>
      </c>
      <c r="CL206" s="166">
        <v>0</v>
      </c>
      <c r="CM206" s="166">
        <v>0</v>
      </c>
      <c r="CN206" s="160">
        <f t="shared" ref="CN206:CO230" si="304">CH206-CJ206-CL206</f>
        <v>0</v>
      </c>
      <c r="CO206" s="160">
        <f t="shared" si="304"/>
        <v>0</v>
      </c>
    </row>
    <row r="207" spans="1:93" ht="24" hidden="1">
      <c r="A207" s="91"/>
      <c r="B207" s="156">
        <v>2025</v>
      </c>
      <c r="C207" s="156">
        <v>8308</v>
      </c>
      <c r="D207" s="156">
        <v>1</v>
      </c>
      <c r="E207" s="156">
        <v>1</v>
      </c>
      <c r="F207" s="156">
        <v>2</v>
      </c>
      <c r="G207" s="156"/>
      <c r="H207" s="156">
        <v>5000</v>
      </c>
      <c r="I207" s="156">
        <v>5100</v>
      </c>
      <c r="J207" s="156">
        <v>515</v>
      </c>
      <c r="K207" s="157">
        <v>338</v>
      </c>
      <c r="L207" s="158"/>
      <c r="M207" s="159" t="s">
        <v>178</v>
      </c>
      <c r="N207" s="160">
        <v>0</v>
      </c>
      <c r="O207" s="160">
        <v>0</v>
      </c>
      <c r="P207" s="161">
        <f t="shared" si="214"/>
        <v>0</v>
      </c>
      <c r="Q207" s="160">
        <v>0</v>
      </c>
      <c r="R207" s="160">
        <v>0</v>
      </c>
      <c r="S207" s="161">
        <f t="shared" si="215"/>
        <v>0</v>
      </c>
      <c r="T207" s="161">
        <f t="shared" si="216"/>
        <v>0</v>
      </c>
      <c r="U207" s="162" t="s">
        <v>111</v>
      </c>
      <c r="V207" s="163"/>
      <c r="W207" s="164"/>
      <c r="X207" s="167" t="s">
        <v>66</v>
      </c>
      <c r="Y207" s="166">
        <v>0</v>
      </c>
      <c r="Z207" s="166">
        <v>0</v>
      </c>
      <c r="AA207" s="166">
        <v>0</v>
      </c>
      <c r="AB207" s="166">
        <v>0</v>
      </c>
      <c r="AC207" s="166">
        <v>0</v>
      </c>
      <c r="AD207" s="166">
        <v>0</v>
      </c>
      <c r="AE207" s="166">
        <v>0</v>
      </c>
      <c r="AF207" s="166">
        <v>0</v>
      </c>
      <c r="AG207" s="166">
        <v>0</v>
      </c>
      <c r="AH207" s="166">
        <v>0</v>
      </c>
      <c r="AI207" s="166">
        <v>0</v>
      </c>
      <c r="AJ207" s="166">
        <v>0</v>
      </c>
      <c r="AK207" s="160">
        <f t="shared" si="299"/>
        <v>0</v>
      </c>
      <c r="AL207" s="160">
        <f t="shared" si="299"/>
        <v>0</v>
      </c>
      <c r="AM207" s="161">
        <f t="shared" si="218"/>
        <v>0</v>
      </c>
      <c r="AN207" s="160">
        <f t="shared" si="300"/>
        <v>0</v>
      </c>
      <c r="AO207" s="160">
        <f t="shared" si="300"/>
        <v>0</v>
      </c>
      <c r="AP207" s="161">
        <f t="shared" si="219"/>
        <v>0</v>
      </c>
      <c r="AQ207" s="161">
        <f t="shared" si="247"/>
        <v>0</v>
      </c>
      <c r="AR207" s="166">
        <v>0</v>
      </c>
      <c r="AS207" s="166">
        <v>0</v>
      </c>
      <c r="AT207" s="161">
        <f t="shared" si="281"/>
        <v>0</v>
      </c>
      <c r="AU207" s="166">
        <v>0</v>
      </c>
      <c r="AV207" s="166">
        <v>0</v>
      </c>
      <c r="AW207" s="161">
        <f t="shared" si="282"/>
        <v>0</v>
      </c>
      <c r="AX207" s="161">
        <f t="shared" si="283"/>
        <v>0</v>
      </c>
      <c r="AY207" s="166">
        <v>0</v>
      </c>
      <c r="AZ207" s="166">
        <v>0</v>
      </c>
      <c r="BA207" s="161">
        <f t="shared" si="284"/>
        <v>0</v>
      </c>
      <c r="BB207" s="166">
        <v>0</v>
      </c>
      <c r="BC207" s="166">
        <v>0</v>
      </c>
      <c r="BD207" s="161">
        <f t="shared" si="285"/>
        <v>0</v>
      </c>
      <c r="BE207" s="161">
        <f t="shared" si="286"/>
        <v>0</v>
      </c>
      <c r="BF207" s="166">
        <v>0</v>
      </c>
      <c r="BG207" s="166">
        <v>0</v>
      </c>
      <c r="BH207" s="161">
        <f t="shared" si="287"/>
        <v>0</v>
      </c>
      <c r="BI207" s="166">
        <v>0</v>
      </c>
      <c r="BJ207" s="166">
        <v>0</v>
      </c>
      <c r="BK207" s="161">
        <f t="shared" si="288"/>
        <v>0</v>
      </c>
      <c r="BL207" s="161">
        <f t="shared" si="289"/>
        <v>0</v>
      </c>
      <c r="BM207" s="166">
        <v>0</v>
      </c>
      <c r="BN207" s="166">
        <v>0</v>
      </c>
      <c r="BO207" s="161">
        <f t="shared" si="290"/>
        <v>0</v>
      </c>
      <c r="BP207" s="166">
        <v>0</v>
      </c>
      <c r="BQ207" s="166">
        <v>0</v>
      </c>
      <c r="BR207" s="161">
        <f t="shared" si="291"/>
        <v>0</v>
      </c>
      <c r="BS207" s="161">
        <f t="shared" si="292"/>
        <v>0</v>
      </c>
      <c r="BT207" s="166">
        <v>0</v>
      </c>
      <c r="BU207" s="166">
        <v>0</v>
      </c>
      <c r="BV207" s="161">
        <f t="shared" si="293"/>
        <v>0</v>
      </c>
      <c r="BW207" s="166">
        <v>0</v>
      </c>
      <c r="BX207" s="166">
        <v>0</v>
      </c>
      <c r="BY207" s="161">
        <f t="shared" si="294"/>
        <v>0</v>
      </c>
      <c r="BZ207" s="161">
        <f t="shared" si="295"/>
        <v>0</v>
      </c>
      <c r="CA207" s="160">
        <f t="shared" si="301"/>
        <v>0</v>
      </c>
      <c r="CB207" s="160">
        <f t="shared" si="301"/>
        <v>0</v>
      </c>
      <c r="CC207" s="161">
        <f t="shared" si="296"/>
        <v>0</v>
      </c>
      <c r="CD207" s="160">
        <f t="shared" si="302"/>
        <v>0</v>
      </c>
      <c r="CE207" s="160">
        <f t="shared" si="302"/>
        <v>0</v>
      </c>
      <c r="CF207" s="161">
        <f t="shared" si="297"/>
        <v>0</v>
      </c>
      <c r="CG207" s="161">
        <f t="shared" si="298"/>
        <v>0</v>
      </c>
      <c r="CH207" s="160">
        <f t="shared" si="303"/>
        <v>0</v>
      </c>
      <c r="CI207" s="160">
        <f t="shared" si="303"/>
        <v>0</v>
      </c>
      <c r="CJ207" s="166">
        <v>0</v>
      </c>
      <c r="CK207" s="166">
        <v>0</v>
      </c>
      <c r="CL207" s="166">
        <v>0</v>
      </c>
      <c r="CM207" s="166">
        <v>0</v>
      </c>
      <c r="CN207" s="160">
        <f t="shared" si="304"/>
        <v>0</v>
      </c>
      <c r="CO207" s="160">
        <f t="shared" si="304"/>
        <v>0</v>
      </c>
    </row>
    <row r="208" spans="1:93" ht="24" hidden="1">
      <c r="A208" s="91"/>
      <c r="B208" s="156">
        <v>2025</v>
      </c>
      <c r="C208" s="156">
        <v>8308</v>
      </c>
      <c r="D208" s="156">
        <v>1</v>
      </c>
      <c r="E208" s="156">
        <v>1</v>
      </c>
      <c r="F208" s="156">
        <v>2</v>
      </c>
      <c r="G208" s="156"/>
      <c r="H208" s="156">
        <v>5000</v>
      </c>
      <c r="I208" s="156">
        <v>5100</v>
      </c>
      <c r="J208" s="156">
        <v>515</v>
      </c>
      <c r="K208" s="157">
        <v>342</v>
      </c>
      <c r="L208" s="158"/>
      <c r="M208" s="159" t="s">
        <v>179</v>
      </c>
      <c r="N208" s="160">
        <v>0</v>
      </c>
      <c r="O208" s="160">
        <v>0</v>
      </c>
      <c r="P208" s="161">
        <f t="shared" ref="P208:P274" si="305">N208+O208</f>
        <v>0</v>
      </c>
      <c r="Q208" s="160">
        <v>0</v>
      </c>
      <c r="R208" s="160">
        <v>0</v>
      </c>
      <c r="S208" s="161">
        <f t="shared" ref="S208:S274" si="306">Q208+R208</f>
        <v>0</v>
      </c>
      <c r="T208" s="161">
        <f t="shared" ref="T208:T274" si="307">P208+S208</f>
        <v>0</v>
      </c>
      <c r="U208" s="162" t="s">
        <v>111</v>
      </c>
      <c r="V208" s="163"/>
      <c r="W208" s="164"/>
      <c r="X208" s="167" t="s">
        <v>66</v>
      </c>
      <c r="Y208" s="166">
        <v>0</v>
      </c>
      <c r="Z208" s="166">
        <v>0</v>
      </c>
      <c r="AA208" s="166">
        <v>0</v>
      </c>
      <c r="AB208" s="166">
        <v>0</v>
      </c>
      <c r="AC208" s="166">
        <v>0</v>
      </c>
      <c r="AD208" s="166">
        <v>0</v>
      </c>
      <c r="AE208" s="166">
        <v>0</v>
      </c>
      <c r="AF208" s="166">
        <v>0</v>
      </c>
      <c r="AG208" s="166">
        <v>0</v>
      </c>
      <c r="AH208" s="166">
        <v>0</v>
      </c>
      <c r="AI208" s="166">
        <v>0</v>
      </c>
      <c r="AJ208" s="166">
        <v>0</v>
      </c>
      <c r="AK208" s="160">
        <f t="shared" si="299"/>
        <v>0</v>
      </c>
      <c r="AL208" s="160">
        <f t="shared" si="299"/>
        <v>0</v>
      </c>
      <c r="AM208" s="161">
        <f t="shared" ref="AM208:AM271" si="308">AK208+AL208</f>
        <v>0</v>
      </c>
      <c r="AN208" s="160">
        <f t="shared" si="300"/>
        <v>0</v>
      </c>
      <c r="AO208" s="160">
        <f t="shared" si="300"/>
        <v>0</v>
      </c>
      <c r="AP208" s="161">
        <f t="shared" ref="AP208:AP271" si="309">AN208+AO208</f>
        <v>0</v>
      </c>
      <c r="AQ208" s="161">
        <f t="shared" si="247"/>
        <v>0</v>
      </c>
      <c r="AR208" s="166">
        <v>0</v>
      </c>
      <c r="AS208" s="166">
        <v>0</v>
      </c>
      <c r="AT208" s="161">
        <f t="shared" si="281"/>
        <v>0</v>
      </c>
      <c r="AU208" s="166">
        <v>0</v>
      </c>
      <c r="AV208" s="166">
        <v>0</v>
      </c>
      <c r="AW208" s="161">
        <f t="shared" si="282"/>
        <v>0</v>
      </c>
      <c r="AX208" s="161">
        <f t="shared" si="283"/>
        <v>0</v>
      </c>
      <c r="AY208" s="166">
        <v>0</v>
      </c>
      <c r="AZ208" s="166">
        <v>0</v>
      </c>
      <c r="BA208" s="161">
        <f t="shared" si="284"/>
        <v>0</v>
      </c>
      <c r="BB208" s="166">
        <v>0</v>
      </c>
      <c r="BC208" s="166">
        <v>0</v>
      </c>
      <c r="BD208" s="161">
        <f t="shared" si="285"/>
        <v>0</v>
      </c>
      <c r="BE208" s="161">
        <f t="shared" si="286"/>
        <v>0</v>
      </c>
      <c r="BF208" s="166">
        <v>0</v>
      </c>
      <c r="BG208" s="166">
        <v>0</v>
      </c>
      <c r="BH208" s="161">
        <f t="shared" si="287"/>
        <v>0</v>
      </c>
      <c r="BI208" s="166">
        <v>0</v>
      </c>
      <c r="BJ208" s="166">
        <v>0</v>
      </c>
      <c r="BK208" s="161">
        <f t="shared" si="288"/>
        <v>0</v>
      </c>
      <c r="BL208" s="161">
        <f t="shared" si="289"/>
        <v>0</v>
      </c>
      <c r="BM208" s="166">
        <v>0</v>
      </c>
      <c r="BN208" s="166">
        <v>0</v>
      </c>
      <c r="BO208" s="161">
        <f t="shared" si="290"/>
        <v>0</v>
      </c>
      <c r="BP208" s="166">
        <v>0</v>
      </c>
      <c r="BQ208" s="166">
        <v>0</v>
      </c>
      <c r="BR208" s="161">
        <f t="shared" si="291"/>
        <v>0</v>
      </c>
      <c r="BS208" s="161">
        <f t="shared" si="292"/>
        <v>0</v>
      </c>
      <c r="BT208" s="166">
        <v>0</v>
      </c>
      <c r="BU208" s="166">
        <v>0</v>
      </c>
      <c r="BV208" s="161">
        <f t="shared" si="293"/>
        <v>0</v>
      </c>
      <c r="BW208" s="166">
        <v>0</v>
      </c>
      <c r="BX208" s="166">
        <v>0</v>
      </c>
      <c r="BY208" s="161">
        <f t="shared" si="294"/>
        <v>0</v>
      </c>
      <c r="BZ208" s="161">
        <f t="shared" si="295"/>
        <v>0</v>
      </c>
      <c r="CA208" s="160">
        <f t="shared" si="301"/>
        <v>0</v>
      </c>
      <c r="CB208" s="160">
        <f t="shared" si="301"/>
        <v>0</v>
      </c>
      <c r="CC208" s="161">
        <f t="shared" si="296"/>
        <v>0</v>
      </c>
      <c r="CD208" s="160">
        <f t="shared" si="302"/>
        <v>0</v>
      </c>
      <c r="CE208" s="160">
        <f t="shared" si="302"/>
        <v>0</v>
      </c>
      <c r="CF208" s="161">
        <f t="shared" si="297"/>
        <v>0</v>
      </c>
      <c r="CG208" s="161">
        <f t="shared" si="298"/>
        <v>0</v>
      </c>
      <c r="CH208" s="160">
        <f t="shared" si="303"/>
        <v>0</v>
      </c>
      <c r="CI208" s="160">
        <f t="shared" si="303"/>
        <v>0</v>
      </c>
      <c r="CJ208" s="166">
        <v>0</v>
      </c>
      <c r="CK208" s="166">
        <v>0</v>
      </c>
      <c r="CL208" s="166">
        <v>0</v>
      </c>
      <c r="CM208" s="166">
        <v>0</v>
      </c>
      <c r="CN208" s="160">
        <f t="shared" si="304"/>
        <v>0</v>
      </c>
      <c r="CO208" s="160">
        <f t="shared" si="304"/>
        <v>0</v>
      </c>
    </row>
    <row r="209" spans="1:93" ht="24" hidden="1">
      <c r="A209" s="91"/>
      <c r="B209" s="156">
        <v>2025</v>
      </c>
      <c r="C209" s="156">
        <v>8308</v>
      </c>
      <c r="D209" s="156">
        <v>1</v>
      </c>
      <c r="E209" s="156">
        <v>1</v>
      </c>
      <c r="F209" s="156">
        <v>2</v>
      </c>
      <c r="G209" s="156"/>
      <c r="H209" s="156">
        <v>5000</v>
      </c>
      <c r="I209" s="156">
        <v>5100</v>
      </c>
      <c r="J209" s="156">
        <v>515</v>
      </c>
      <c r="K209" s="157">
        <v>354</v>
      </c>
      <c r="L209" s="158"/>
      <c r="M209" s="159" t="s">
        <v>180</v>
      </c>
      <c r="N209" s="160">
        <v>0</v>
      </c>
      <c r="O209" s="160">
        <v>0</v>
      </c>
      <c r="P209" s="161">
        <f t="shared" si="305"/>
        <v>0</v>
      </c>
      <c r="Q209" s="160">
        <v>0</v>
      </c>
      <c r="R209" s="160">
        <v>0</v>
      </c>
      <c r="S209" s="161">
        <f t="shared" si="306"/>
        <v>0</v>
      </c>
      <c r="T209" s="161">
        <f t="shared" si="307"/>
        <v>0</v>
      </c>
      <c r="U209" s="162" t="s">
        <v>111</v>
      </c>
      <c r="V209" s="163"/>
      <c r="W209" s="164"/>
      <c r="X209" s="167" t="s">
        <v>66</v>
      </c>
      <c r="Y209" s="166">
        <v>0</v>
      </c>
      <c r="Z209" s="166">
        <v>0</v>
      </c>
      <c r="AA209" s="166">
        <v>0</v>
      </c>
      <c r="AB209" s="166">
        <v>0</v>
      </c>
      <c r="AC209" s="166">
        <v>0</v>
      </c>
      <c r="AD209" s="166">
        <v>0</v>
      </c>
      <c r="AE209" s="166">
        <v>0</v>
      </c>
      <c r="AF209" s="166">
        <v>0</v>
      </c>
      <c r="AG209" s="166">
        <v>0</v>
      </c>
      <c r="AH209" s="166">
        <v>0</v>
      </c>
      <c r="AI209" s="166">
        <v>0</v>
      </c>
      <c r="AJ209" s="166">
        <v>0</v>
      </c>
      <c r="AK209" s="160">
        <f t="shared" si="299"/>
        <v>0</v>
      </c>
      <c r="AL209" s="160">
        <f t="shared" si="299"/>
        <v>0</v>
      </c>
      <c r="AM209" s="161">
        <f t="shared" si="308"/>
        <v>0</v>
      </c>
      <c r="AN209" s="160">
        <f t="shared" si="300"/>
        <v>0</v>
      </c>
      <c r="AO209" s="160">
        <f t="shared" si="300"/>
        <v>0</v>
      </c>
      <c r="AP209" s="161">
        <f t="shared" si="309"/>
        <v>0</v>
      </c>
      <c r="AQ209" s="161">
        <f t="shared" si="247"/>
        <v>0</v>
      </c>
      <c r="AR209" s="166">
        <v>0</v>
      </c>
      <c r="AS209" s="166">
        <v>0</v>
      </c>
      <c r="AT209" s="161">
        <f t="shared" si="281"/>
        <v>0</v>
      </c>
      <c r="AU209" s="166">
        <v>0</v>
      </c>
      <c r="AV209" s="166">
        <v>0</v>
      </c>
      <c r="AW209" s="161">
        <f t="shared" si="282"/>
        <v>0</v>
      </c>
      <c r="AX209" s="161">
        <f t="shared" si="283"/>
        <v>0</v>
      </c>
      <c r="AY209" s="166">
        <v>0</v>
      </c>
      <c r="AZ209" s="166">
        <v>0</v>
      </c>
      <c r="BA209" s="161">
        <f t="shared" si="284"/>
        <v>0</v>
      </c>
      <c r="BB209" s="166">
        <v>0</v>
      </c>
      <c r="BC209" s="166">
        <v>0</v>
      </c>
      <c r="BD209" s="161">
        <f t="shared" si="285"/>
        <v>0</v>
      </c>
      <c r="BE209" s="161">
        <f t="shared" si="286"/>
        <v>0</v>
      </c>
      <c r="BF209" s="166">
        <v>0</v>
      </c>
      <c r="BG209" s="166">
        <v>0</v>
      </c>
      <c r="BH209" s="161">
        <f t="shared" si="287"/>
        <v>0</v>
      </c>
      <c r="BI209" s="166">
        <v>0</v>
      </c>
      <c r="BJ209" s="166">
        <v>0</v>
      </c>
      <c r="BK209" s="161">
        <f t="shared" si="288"/>
        <v>0</v>
      </c>
      <c r="BL209" s="161">
        <f t="shared" si="289"/>
        <v>0</v>
      </c>
      <c r="BM209" s="166">
        <v>0</v>
      </c>
      <c r="BN209" s="166">
        <v>0</v>
      </c>
      <c r="BO209" s="161">
        <f t="shared" si="290"/>
        <v>0</v>
      </c>
      <c r="BP209" s="166">
        <v>0</v>
      </c>
      <c r="BQ209" s="166">
        <v>0</v>
      </c>
      <c r="BR209" s="161">
        <f t="shared" si="291"/>
        <v>0</v>
      </c>
      <c r="BS209" s="161">
        <f t="shared" si="292"/>
        <v>0</v>
      </c>
      <c r="BT209" s="166">
        <v>0</v>
      </c>
      <c r="BU209" s="166">
        <v>0</v>
      </c>
      <c r="BV209" s="161">
        <f t="shared" si="293"/>
        <v>0</v>
      </c>
      <c r="BW209" s="166">
        <v>0</v>
      </c>
      <c r="BX209" s="166">
        <v>0</v>
      </c>
      <c r="BY209" s="161">
        <f t="shared" si="294"/>
        <v>0</v>
      </c>
      <c r="BZ209" s="161">
        <f t="shared" si="295"/>
        <v>0</v>
      </c>
      <c r="CA209" s="160">
        <f t="shared" si="301"/>
        <v>0</v>
      </c>
      <c r="CB209" s="160">
        <f t="shared" si="301"/>
        <v>0</v>
      </c>
      <c r="CC209" s="161">
        <f t="shared" si="296"/>
        <v>0</v>
      </c>
      <c r="CD209" s="160">
        <f t="shared" si="302"/>
        <v>0</v>
      </c>
      <c r="CE209" s="160">
        <f t="shared" si="302"/>
        <v>0</v>
      </c>
      <c r="CF209" s="161">
        <f t="shared" si="297"/>
        <v>0</v>
      </c>
      <c r="CG209" s="161">
        <f t="shared" si="298"/>
        <v>0</v>
      </c>
      <c r="CH209" s="160">
        <f t="shared" si="303"/>
        <v>0</v>
      </c>
      <c r="CI209" s="160">
        <f t="shared" si="303"/>
        <v>0</v>
      </c>
      <c r="CJ209" s="166">
        <v>0</v>
      </c>
      <c r="CK209" s="166">
        <v>0</v>
      </c>
      <c r="CL209" s="166">
        <v>0</v>
      </c>
      <c r="CM209" s="166">
        <v>0</v>
      </c>
      <c r="CN209" s="160">
        <f t="shared" si="304"/>
        <v>0</v>
      </c>
      <c r="CO209" s="160">
        <f t="shared" si="304"/>
        <v>0</v>
      </c>
    </row>
    <row r="210" spans="1:93" ht="24" hidden="1">
      <c r="A210" s="91"/>
      <c r="B210" s="156">
        <v>2025</v>
      </c>
      <c r="C210" s="156">
        <v>8308</v>
      </c>
      <c r="D210" s="156">
        <v>1</v>
      </c>
      <c r="E210" s="156">
        <v>1</v>
      </c>
      <c r="F210" s="156">
        <v>2</v>
      </c>
      <c r="G210" s="156"/>
      <c r="H210" s="156">
        <v>5000</v>
      </c>
      <c r="I210" s="156">
        <v>5100</v>
      </c>
      <c r="J210" s="156">
        <v>515</v>
      </c>
      <c r="K210" s="157">
        <v>508</v>
      </c>
      <c r="L210" s="158"/>
      <c r="M210" s="159" t="s">
        <v>181</v>
      </c>
      <c r="N210" s="160">
        <v>0</v>
      </c>
      <c r="O210" s="160">
        <v>0</v>
      </c>
      <c r="P210" s="161">
        <f t="shared" si="305"/>
        <v>0</v>
      </c>
      <c r="Q210" s="160">
        <v>0</v>
      </c>
      <c r="R210" s="160">
        <v>0</v>
      </c>
      <c r="S210" s="161">
        <f t="shared" si="306"/>
        <v>0</v>
      </c>
      <c r="T210" s="161">
        <f t="shared" si="307"/>
        <v>0</v>
      </c>
      <c r="U210" s="162" t="s">
        <v>111</v>
      </c>
      <c r="V210" s="163"/>
      <c r="W210" s="164"/>
      <c r="X210" s="167" t="s">
        <v>66</v>
      </c>
      <c r="Y210" s="166">
        <v>0</v>
      </c>
      <c r="Z210" s="166">
        <v>0</v>
      </c>
      <c r="AA210" s="166">
        <v>0</v>
      </c>
      <c r="AB210" s="166">
        <v>0</v>
      </c>
      <c r="AC210" s="166">
        <v>0</v>
      </c>
      <c r="AD210" s="166">
        <v>0</v>
      </c>
      <c r="AE210" s="166">
        <v>0</v>
      </c>
      <c r="AF210" s="166">
        <v>0</v>
      </c>
      <c r="AG210" s="166">
        <v>0</v>
      </c>
      <c r="AH210" s="166">
        <v>0</v>
      </c>
      <c r="AI210" s="166">
        <v>0</v>
      </c>
      <c r="AJ210" s="166">
        <v>0</v>
      </c>
      <c r="AK210" s="160">
        <f t="shared" si="299"/>
        <v>0</v>
      </c>
      <c r="AL210" s="160">
        <f t="shared" si="299"/>
        <v>0</v>
      </c>
      <c r="AM210" s="161">
        <f t="shared" si="308"/>
        <v>0</v>
      </c>
      <c r="AN210" s="160">
        <f t="shared" si="300"/>
        <v>0</v>
      </c>
      <c r="AO210" s="160">
        <f t="shared" si="300"/>
        <v>0</v>
      </c>
      <c r="AP210" s="161">
        <f t="shared" si="309"/>
        <v>0</v>
      </c>
      <c r="AQ210" s="161">
        <f t="shared" si="247"/>
        <v>0</v>
      </c>
      <c r="AR210" s="166">
        <v>0</v>
      </c>
      <c r="AS210" s="166">
        <v>0</v>
      </c>
      <c r="AT210" s="161">
        <f t="shared" si="281"/>
        <v>0</v>
      </c>
      <c r="AU210" s="166">
        <v>0</v>
      </c>
      <c r="AV210" s="166">
        <v>0</v>
      </c>
      <c r="AW210" s="161">
        <f t="shared" si="282"/>
        <v>0</v>
      </c>
      <c r="AX210" s="161">
        <f t="shared" si="283"/>
        <v>0</v>
      </c>
      <c r="AY210" s="166">
        <v>0</v>
      </c>
      <c r="AZ210" s="166">
        <v>0</v>
      </c>
      <c r="BA210" s="161">
        <f t="shared" si="284"/>
        <v>0</v>
      </c>
      <c r="BB210" s="166">
        <v>0</v>
      </c>
      <c r="BC210" s="166">
        <v>0</v>
      </c>
      <c r="BD210" s="161">
        <f t="shared" si="285"/>
        <v>0</v>
      </c>
      <c r="BE210" s="161">
        <f t="shared" si="286"/>
        <v>0</v>
      </c>
      <c r="BF210" s="166">
        <v>0</v>
      </c>
      <c r="BG210" s="166">
        <v>0</v>
      </c>
      <c r="BH210" s="161">
        <f t="shared" si="287"/>
        <v>0</v>
      </c>
      <c r="BI210" s="166">
        <v>0</v>
      </c>
      <c r="BJ210" s="166">
        <v>0</v>
      </c>
      <c r="BK210" s="161">
        <f t="shared" si="288"/>
        <v>0</v>
      </c>
      <c r="BL210" s="161">
        <f t="shared" si="289"/>
        <v>0</v>
      </c>
      <c r="BM210" s="166">
        <v>0</v>
      </c>
      <c r="BN210" s="166">
        <v>0</v>
      </c>
      <c r="BO210" s="161">
        <f t="shared" si="290"/>
        <v>0</v>
      </c>
      <c r="BP210" s="166">
        <v>0</v>
      </c>
      <c r="BQ210" s="166">
        <v>0</v>
      </c>
      <c r="BR210" s="161">
        <f t="shared" si="291"/>
        <v>0</v>
      </c>
      <c r="BS210" s="161">
        <f t="shared" si="292"/>
        <v>0</v>
      </c>
      <c r="BT210" s="166">
        <v>0</v>
      </c>
      <c r="BU210" s="166">
        <v>0</v>
      </c>
      <c r="BV210" s="161">
        <f t="shared" si="293"/>
        <v>0</v>
      </c>
      <c r="BW210" s="166">
        <v>0</v>
      </c>
      <c r="BX210" s="166">
        <v>0</v>
      </c>
      <c r="BY210" s="161">
        <f t="shared" si="294"/>
        <v>0</v>
      </c>
      <c r="BZ210" s="161">
        <f t="shared" si="295"/>
        <v>0</v>
      </c>
      <c r="CA210" s="160">
        <f t="shared" si="301"/>
        <v>0</v>
      </c>
      <c r="CB210" s="160">
        <f t="shared" si="301"/>
        <v>0</v>
      </c>
      <c r="CC210" s="161">
        <f t="shared" si="296"/>
        <v>0</v>
      </c>
      <c r="CD210" s="160">
        <f t="shared" si="302"/>
        <v>0</v>
      </c>
      <c r="CE210" s="160">
        <f t="shared" si="302"/>
        <v>0</v>
      </c>
      <c r="CF210" s="161">
        <f t="shared" si="297"/>
        <v>0</v>
      </c>
      <c r="CG210" s="161">
        <f t="shared" si="298"/>
        <v>0</v>
      </c>
      <c r="CH210" s="160">
        <f t="shared" si="303"/>
        <v>0</v>
      </c>
      <c r="CI210" s="160">
        <f t="shared" si="303"/>
        <v>0</v>
      </c>
      <c r="CJ210" s="166">
        <v>0</v>
      </c>
      <c r="CK210" s="166">
        <v>0</v>
      </c>
      <c r="CL210" s="166">
        <v>0</v>
      </c>
      <c r="CM210" s="166">
        <v>0</v>
      </c>
      <c r="CN210" s="160">
        <f t="shared" si="304"/>
        <v>0</v>
      </c>
      <c r="CO210" s="160">
        <f t="shared" si="304"/>
        <v>0</v>
      </c>
    </row>
    <row r="211" spans="1:93" ht="24" hidden="1">
      <c r="A211" s="91"/>
      <c r="B211" s="156">
        <v>2025</v>
      </c>
      <c r="C211" s="156">
        <v>8308</v>
      </c>
      <c r="D211" s="156">
        <v>1</v>
      </c>
      <c r="E211" s="156">
        <v>1</v>
      </c>
      <c r="F211" s="156">
        <v>2</v>
      </c>
      <c r="G211" s="156"/>
      <c r="H211" s="156">
        <v>5000</v>
      </c>
      <c r="I211" s="156">
        <v>5100</v>
      </c>
      <c r="J211" s="156">
        <v>515</v>
      </c>
      <c r="K211" s="157">
        <v>530</v>
      </c>
      <c r="L211" s="158"/>
      <c r="M211" s="159" t="s">
        <v>182</v>
      </c>
      <c r="N211" s="160">
        <v>0</v>
      </c>
      <c r="O211" s="160">
        <v>0</v>
      </c>
      <c r="P211" s="161">
        <f t="shared" si="305"/>
        <v>0</v>
      </c>
      <c r="Q211" s="160">
        <v>0</v>
      </c>
      <c r="R211" s="160">
        <v>0</v>
      </c>
      <c r="S211" s="161">
        <f t="shared" si="306"/>
        <v>0</v>
      </c>
      <c r="T211" s="161">
        <f t="shared" si="307"/>
        <v>0</v>
      </c>
      <c r="U211" s="162" t="s">
        <v>111</v>
      </c>
      <c r="V211" s="163"/>
      <c r="W211" s="164"/>
      <c r="X211" s="167" t="s">
        <v>66</v>
      </c>
      <c r="Y211" s="166">
        <v>0</v>
      </c>
      <c r="Z211" s="166">
        <v>0</v>
      </c>
      <c r="AA211" s="166">
        <v>0</v>
      </c>
      <c r="AB211" s="166">
        <v>0</v>
      </c>
      <c r="AC211" s="166">
        <v>0</v>
      </c>
      <c r="AD211" s="166">
        <v>0</v>
      </c>
      <c r="AE211" s="166">
        <v>0</v>
      </c>
      <c r="AF211" s="166">
        <v>0</v>
      </c>
      <c r="AG211" s="166">
        <v>0</v>
      </c>
      <c r="AH211" s="166">
        <v>0</v>
      </c>
      <c r="AI211" s="166">
        <v>0</v>
      </c>
      <c r="AJ211" s="166">
        <v>0</v>
      </c>
      <c r="AK211" s="160">
        <f t="shared" si="299"/>
        <v>0</v>
      </c>
      <c r="AL211" s="160">
        <f t="shared" si="299"/>
        <v>0</v>
      </c>
      <c r="AM211" s="161">
        <f t="shared" si="308"/>
        <v>0</v>
      </c>
      <c r="AN211" s="160">
        <f t="shared" si="300"/>
        <v>0</v>
      </c>
      <c r="AO211" s="160">
        <f t="shared" si="300"/>
        <v>0</v>
      </c>
      <c r="AP211" s="161">
        <f t="shared" si="309"/>
        <v>0</v>
      </c>
      <c r="AQ211" s="161">
        <f t="shared" si="247"/>
        <v>0</v>
      </c>
      <c r="AR211" s="166">
        <v>0</v>
      </c>
      <c r="AS211" s="166">
        <v>0</v>
      </c>
      <c r="AT211" s="161">
        <f t="shared" si="281"/>
        <v>0</v>
      </c>
      <c r="AU211" s="166">
        <v>0</v>
      </c>
      <c r="AV211" s="166">
        <v>0</v>
      </c>
      <c r="AW211" s="161">
        <f t="shared" si="282"/>
        <v>0</v>
      </c>
      <c r="AX211" s="161">
        <f t="shared" si="283"/>
        <v>0</v>
      </c>
      <c r="AY211" s="166">
        <v>0</v>
      </c>
      <c r="AZ211" s="166">
        <v>0</v>
      </c>
      <c r="BA211" s="161">
        <f t="shared" si="284"/>
        <v>0</v>
      </c>
      <c r="BB211" s="166">
        <v>0</v>
      </c>
      <c r="BC211" s="166">
        <v>0</v>
      </c>
      <c r="BD211" s="161">
        <f t="shared" si="285"/>
        <v>0</v>
      </c>
      <c r="BE211" s="161">
        <f t="shared" si="286"/>
        <v>0</v>
      </c>
      <c r="BF211" s="166">
        <v>0</v>
      </c>
      <c r="BG211" s="166">
        <v>0</v>
      </c>
      <c r="BH211" s="161">
        <f t="shared" si="287"/>
        <v>0</v>
      </c>
      <c r="BI211" s="166">
        <v>0</v>
      </c>
      <c r="BJ211" s="166">
        <v>0</v>
      </c>
      <c r="BK211" s="161">
        <f t="shared" si="288"/>
        <v>0</v>
      </c>
      <c r="BL211" s="161">
        <f t="shared" si="289"/>
        <v>0</v>
      </c>
      <c r="BM211" s="166">
        <v>0</v>
      </c>
      <c r="BN211" s="166">
        <v>0</v>
      </c>
      <c r="BO211" s="161">
        <f t="shared" si="290"/>
        <v>0</v>
      </c>
      <c r="BP211" s="166">
        <v>0</v>
      </c>
      <c r="BQ211" s="166">
        <v>0</v>
      </c>
      <c r="BR211" s="161">
        <f t="shared" si="291"/>
        <v>0</v>
      </c>
      <c r="BS211" s="161">
        <f t="shared" si="292"/>
        <v>0</v>
      </c>
      <c r="BT211" s="166">
        <v>0</v>
      </c>
      <c r="BU211" s="166">
        <v>0</v>
      </c>
      <c r="BV211" s="161">
        <f t="shared" si="293"/>
        <v>0</v>
      </c>
      <c r="BW211" s="166">
        <v>0</v>
      </c>
      <c r="BX211" s="166">
        <v>0</v>
      </c>
      <c r="BY211" s="161">
        <f t="shared" si="294"/>
        <v>0</v>
      </c>
      <c r="BZ211" s="161">
        <f t="shared" si="295"/>
        <v>0</v>
      </c>
      <c r="CA211" s="160">
        <f t="shared" si="301"/>
        <v>0</v>
      </c>
      <c r="CB211" s="160">
        <f t="shared" si="301"/>
        <v>0</v>
      </c>
      <c r="CC211" s="161">
        <f t="shared" si="296"/>
        <v>0</v>
      </c>
      <c r="CD211" s="160">
        <f t="shared" si="302"/>
        <v>0</v>
      </c>
      <c r="CE211" s="160">
        <f t="shared" si="302"/>
        <v>0</v>
      </c>
      <c r="CF211" s="161">
        <f t="shared" si="297"/>
        <v>0</v>
      </c>
      <c r="CG211" s="161">
        <f t="shared" si="298"/>
        <v>0</v>
      </c>
      <c r="CH211" s="160">
        <f t="shared" si="303"/>
        <v>0</v>
      </c>
      <c r="CI211" s="160">
        <f t="shared" si="303"/>
        <v>0</v>
      </c>
      <c r="CJ211" s="166">
        <v>0</v>
      </c>
      <c r="CK211" s="166">
        <v>0</v>
      </c>
      <c r="CL211" s="166">
        <v>0</v>
      </c>
      <c r="CM211" s="166">
        <v>0</v>
      </c>
      <c r="CN211" s="160">
        <f t="shared" si="304"/>
        <v>0</v>
      </c>
      <c r="CO211" s="160">
        <f t="shared" si="304"/>
        <v>0</v>
      </c>
    </row>
    <row r="212" spans="1:93" ht="24" hidden="1">
      <c r="A212" s="91"/>
      <c r="B212" s="156">
        <v>2025</v>
      </c>
      <c r="C212" s="156">
        <v>8308</v>
      </c>
      <c r="D212" s="156">
        <v>1</v>
      </c>
      <c r="E212" s="156">
        <v>1</v>
      </c>
      <c r="F212" s="156">
        <v>2</v>
      </c>
      <c r="G212" s="156"/>
      <c r="H212" s="156">
        <v>5000</v>
      </c>
      <c r="I212" s="156">
        <v>5100</v>
      </c>
      <c r="J212" s="156">
        <v>515</v>
      </c>
      <c r="K212" s="157">
        <v>531</v>
      </c>
      <c r="L212" s="158"/>
      <c r="M212" s="159" t="s">
        <v>183</v>
      </c>
      <c r="N212" s="160">
        <v>0</v>
      </c>
      <c r="O212" s="160">
        <v>0</v>
      </c>
      <c r="P212" s="161">
        <f t="shared" si="305"/>
        <v>0</v>
      </c>
      <c r="Q212" s="160">
        <v>0</v>
      </c>
      <c r="R212" s="160">
        <v>0</v>
      </c>
      <c r="S212" s="161">
        <f t="shared" si="306"/>
        <v>0</v>
      </c>
      <c r="T212" s="161">
        <f t="shared" si="307"/>
        <v>0</v>
      </c>
      <c r="U212" s="162" t="s">
        <v>111</v>
      </c>
      <c r="V212" s="163"/>
      <c r="W212" s="164"/>
      <c r="X212" s="167" t="s">
        <v>66</v>
      </c>
      <c r="Y212" s="166">
        <v>0</v>
      </c>
      <c r="Z212" s="166">
        <v>0</v>
      </c>
      <c r="AA212" s="166">
        <v>0</v>
      </c>
      <c r="AB212" s="166">
        <v>0</v>
      </c>
      <c r="AC212" s="166">
        <v>0</v>
      </c>
      <c r="AD212" s="166">
        <v>0</v>
      </c>
      <c r="AE212" s="166">
        <v>0</v>
      </c>
      <c r="AF212" s="166">
        <v>0</v>
      </c>
      <c r="AG212" s="166">
        <v>0</v>
      </c>
      <c r="AH212" s="166">
        <v>0</v>
      </c>
      <c r="AI212" s="166">
        <v>0</v>
      </c>
      <c r="AJ212" s="166">
        <v>0</v>
      </c>
      <c r="AK212" s="160">
        <f t="shared" si="299"/>
        <v>0</v>
      </c>
      <c r="AL212" s="160">
        <f t="shared" si="299"/>
        <v>0</v>
      </c>
      <c r="AM212" s="161">
        <f t="shared" si="308"/>
        <v>0</v>
      </c>
      <c r="AN212" s="160">
        <f t="shared" si="300"/>
        <v>0</v>
      </c>
      <c r="AO212" s="160">
        <f t="shared" si="300"/>
        <v>0</v>
      </c>
      <c r="AP212" s="161">
        <f t="shared" si="309"/>
        <v>0</v>
      </c>
      <c r="AQ212" s="161">
        <f t="shared" si="247"/>
        <v>0</v>
      </c>
      <c r="AR212" s="166">
        <v>0</v>
      </c>
      <c r="AS212" s="166">
        <v>0</v>
      </c>
      <c r="AT212" s="161">
        <f t="shared" si="281"/>
        <v>0</v>
      </c>
      <c r="AU212" s="166">
        <v>0</v>
      </c>
      <c r="AV212" s="166">
        <v>0</v>
      </c>
      <c r="AW212" s="161">
        <f t="shared" si="282"/>
        <v>0</v>
      </c>
      <c r="AX212" s="161">
        <f t="shared" si="283"/>
        <v>0</v>
      </c>
      <c r="AY212" s="166">
        <v>0</v>
      </c>
      <c r="AZ212" s="166">
        <v>0</v>
      </c>
      <c r="BA212" s="161">
        <f t="shared" si="284"/>
        <v>0</v>
      </c>
      <c r="BB212" s="166">
        <v>0</v>
      </c>
      <c r="BC212" s="166">
        <v>0</v>
      </c>
      <c r="BD212" s="161">
        <f t="shared" si="285"/>
        <v>0</v>
      </c>
      <c r="BE212" s="161">
        <f t="shared" si="286"/>
        <v>0</v>
      </c>
      <c r="BF212" s="166">
        <v>0</v>
      </c>
      <c r="BG212" s="166">
        <v>0</v>
      </c>
      <c r="BH212" s="161">
        <f t="shared" si="287"/>
        <v>0</v>
      </c>
      <c r="BI212" s="166">
        <v>0</v>
      </c>
      <c r="BJ212" s="166">
        <v>0</v>
      </c>
      <c r="BK212" s="161">
        <f t="shared" si="288"/>
        <v>0</v>
      </c>
      <c r="BL212" s="161">
        <f t="shared" si="289"/>
        <v>0</v>
      </c>
      <c r="BM212" s="166">
        <v>0</v>
      </c>
      <c r="BN212" s="166">
        <v>0</v>
      </c>
      <c r="BO212" s="161">
        <f t="shared" si="290"/>
        <v>0</v>
      </c>
      <c r="BP212" s="166">
        <v>0</v>
      </c>
      <c r="BQ212" s="166">
        <v>0</v>
      </c>
      <c r="BR212" s="161">
        <f t="shared" si="291"/>
        <v>0</v>
      </c>
      <c r="BS212" s="161">
        <f t="shared" si="292"/>
        <v>0</v>
      </c>
      <c r="BT212" s="166">
        <v>0</v>
      </c>
      <c r="BU212" s="166">
        <v>0</v>
      </c>
      <c r="BV212" s="161">
        <f t="shared" si="293"/>
        <v>0</v>
      </c>
      <c r="BW212" s="166">
        <v>0</v>
      </c>
      <c r="BX212" s="166">
        <v>0</v>
      </c>
      <c r="BY212" s="161">
        <f t="shared" si="294"/>
        <v>0</v>
      </c>
      <c r="BZ212" s="161">
        <f t="shared" si="295"/>
        <v>0</v>
      </c>
      <c r="CA212" s="160">
        <f t="shared" si="301"/>
        <v>0</v>
      </c>
      <c r="CB212" s="160">
        <f t="shared" si="301"/>
        <v>0</v>
      </c>
      <c r="CC212" s="161">
        <f t="shared" si="296"/>
        <v>0</v>
      </c>
      <c r="CD212" s="160">
        <f t="shared" si="302"/>
        <v>0</v>
      </c>
      <c r="CE212" s="160">
        <f t="shared" si="302"/>
        <v>0</v>
      </c>
      <c r="CF212" s="161">
        <f t="shared" si="297"/>
        <v>0</v>
      </c>
      <c r="CG212" s="161">
        <f t="shared" si="298"/>
        <v>0</v>
      </c>
      <c r="CH212" s="160">
        <f t="shared" si="303"/>
        <v>0</v>
      </c>
      <c r="CI212" s="160">
        <f t="shared" si="303"/>
        <v>0</v>
      </c>
      <c r="CJ212" s="166">
        <v>0</v>
      </c>
      <c r="CK212" s="166">
        <v>0</v>
      </c>
      <c r="CL212" s="166">
        <v>0</v>
      </c>
      <c r="CM212" s="166">
        <v>0</v>
      </c>
      <c r="CN212" s="160">
        <f t="shared" si="304"/>
        <v>0</v>
      </c>
      <c r="CO212" s="160">
        <f t="shared" si="304"/>
        <v>0</v>
      </c>
    </row>
    <row r="213" spans="1:93" ht="24" hidden="1">
      <c r="A213" s="91"/>
      <c r="B213" s="156">
        <v>2025</v>
      </c>
      <c r="C213" s="156">
        <v>8308</v>
      </c>
      <c r="D213" s="156">
        <v>1</v>
      </c>
      <c r="E213" s="156">
        <v>1</v>
      </c>
      <c r="F213" s="156">
        <v>2</v>
      </c>
      <c r="G213" s="156"/>
      <c r="H213" s="156">
        <v>5000</v>
      </c>
      <c r="I213" s="156">
        <v>5100</v>
      </c>
      <c r="J213" s="156">
        <v>515</v>
      </c>
      <c r="K213" s="157">
        <v>572</v>
      </c>
      <c r="L213" s="158"/>
      <c r="M213" s="159" t="s">
        <v>184</v>
      </c>
      <c r="N213" s="160">
        <v>0</v>
      </c>
      <c r="O213" s="160">
        <v>0</v>
      </c>
      <c r="P213" s="161">
        <f t="shared" si="305"/>
        <v>0</v>
      </c>
      <c r="Q213" s="160">
        <v>0</v>
      </c>
      <c r="R213" s="160">
        <v>0</v>
      </c>
      <c r="S213" s="161">
        <f t="shared" si="306"/>
        <v>0</v>
      </c>
      <c r="T213" s="161">
        <f t="shared" si="307"/>
        <v>0</v>
      </c>
      <c r="U213" s="162" t="s">
        <v>111</v>
      </c>
      <c r="V213" s="163"/>
      <c r="W213" s="164"/>
      <c r="X213" s="167" t="s">
        <v>66</v>
      </c>
      <c r="Y213" s="166">
        <v>0</v>
      </c>
      <c r="Z213" s="166">
        <v>0</v>
      </c>
      <c r="AA213" s="166">
        <v>0</v>
      </c>
      <c r="AB213" s="166">
        <v>0</v>
      </c>
      <c r="AC213" s="166">
        <v>0</v>
      </c>
      <c r="AD213" s="166">
        <v>0</v>
      </c>
      <c r="AE213" s="166">
        <v>0</v>
      </c>
      <c r="AF213" s="166">
        <v>0</v>
      </c>
      <c r="AG213" s="166">
        <v>0</v>
      </c>
      <c r="AH213" s="166">
        <v>0</v>
      </c>
      <c r="AI213" s="166">
        <v>0</v>
      </c>
      <c r="AJ213" s="166">
        <v>0</v>
      </c>
      <c r="AK213" s="160">
        <f t="shared" si="299"/>
        <v>0</v>
      </c>
      <c r="AL213" s="160">
        <f t="shared" si="299"/>
        <v>0</v>
      </c>
      <c r="AM213" s="161">
        <f t="shared" si="308"/>
        <v>0</v>
      </c>
      <c r="AN213" s="160">
        <f t="shared" si="300"/>
        <v>0</v>
      </c>
      <c r="AO213" s="160">
        <f t="shared" si="300"/>
        <v>0</v>
      </c>
      <c r="AP213" s="161">
        <f t="shared" si="309"/>
        <v>0</v>
      </c>
      <c r="AQ213" s="161">
        <f t="shared" si="247"/>
        <v>0</v>
      </c>
      <c r="AR213" s="166">
        <v>0</v>
      </c>
      <c r="AS213" s="166">
        <v>0</v>
      </c>
      <c r="AT213" s="161">
        <f t="shared" si="281"/>
        <v>0</v>
      </c>
      <c r="AU213" s="166">
        <v>0</v>
      </c>
      <c r="AV213" s="166">
        <v>0</v>
      </c>
      <c r="AW213" s="161">
        <f t="shared" si="282"/>
        <v>0</v>
      </c>
      <c r="AX213" s="161">
        <f t="shared" si="283"/>
        <v>0</v>
      </c>
      <c r="AY213" s="166">
        <v>0</v>
      </c>
      <c r="AZ213" s="166">
        <v>0</v>
      </c>
      <c r="BA213" s="161">
        <f t="shared" si="284"/>
        <v>0</v>
      </c>
      <c r="BB213" s="166">
        <v>0</v>
      </c>
      <c r="BC213" s="166">
        <v>0</v>
      </c>
      <c r="BD213" s="161">
        <f t="shared" si="285"/>
        <v>0</v>
      </c>
      <c r="BE213" s="161">
        <f t="shared" si="286"/>
        <v>0</v>
      </c>
      <c r="BF213" s="166">
        <v>0</v>
      </c>
      <c r="BG213" s="166">
        <v>0</v>
      </c>
      <c r="BH213" s="161">
        <f t="shared" si="287"/>
        <v>0</v>
      </c>
      <c r="BI213" s="166">
        <v>0</v>
      </c>
      <c r="BJ213" s="166">
        <v>0</v>
      </c>
      <c r="BK213" s="161">
        <f t="shared" si="288"/>
        <v>0</v>
      </c>
      <c r="BL213" s="161">
        <f t="shared" si="289"/>
        <v>0</v>
      </c>
      <c r="BM213" s="166">
        <v>0</v>
      </c>
      <c r="BN213" s="166">
        <v>0</v>
      </c>
      <c r="BO213" s="161">
        <f t="shared" si="290"/>
        <v>0</v>
      </c>
      <c r="BP213" s="166">
        <v>0</v>
      </c>
      <c r="BQ213" s="166">
        <v>0</v>
      </c>
      <c r="BR213" s="161">
        <f t="shared" si="291"/>
        <v>0</v>
      </c>
      <c r="BS213" s="161">
        <f t="shared" si="292"/>
        <v>0</v>
      </c>
      <c r="BT213" s="166">
        <v>0</v>
      </c>
      <c r="BU213" s="166">
        <v>0</v>
      </c>
      <c r="BV213" s="161">
        <f t="shared" si="293"/>
        <v>0</v>
      </c>
      <c r="BW213" s="166">
        <v>0</v>
      </c>
      <c r="BX213" s="166">
        <v>0</v>
      </c>
      <c r="BY213" s="161">
        <f t="shared" si="294"/>
        <v>0</v>
      </c>
      <c r="BZ213" s="161">
        <f t="shared" si="295"/>
        <v>0</v>
      </c>
      <c r="CA213" s="160">
        <f t="shared" si="301"/>
        <v>0</v>
      </c>
      <c r="CB213" s="160">
        <f t="shared" si="301"/>
        <v>0</v>
      </c>
      <c r="CC213" s="161">
        <f t="shared" si="296"/>
        <v>0</v>
      </c>
      <c r="CD213" s="160">
        <f t="shared" si="302"/>
        <v>0</v>
      </c>
      <c r="CE213" s="160">
        <f t="shared" si="302"/>
        <v>0</v>
      </c>
      <c r="CF213" s="161">
        <f t="shared" si="297"/>
        <v>0</v>
      </c>
      <c r="CG213" s="161">
        <f t="shared" si="298"/>
        <v>0</v>
      </c>
      <c r="CH213" s="160">
        <f t="shared" si="303"/>
        <v>0</v>
      </c>
      <c r="CI213" s="160">
        <f t="shared" si="303"/>
        <v>0</v>
      </c>
      <c r="CJ213" s="166">
        <v>0</v>
      </c>
      <c r="CK213" s="166">
        <v>0</v>
      </c>
      <c r="CL213" s="166">
        <v>0</v>
      </c>
      <c r="CM213" s="166">
        <v>0</v>
      </c>
      <c r="CN213" s="160">
        <f t="shared" si="304"/>
        <v>0</v>
      </c>
      <c r="CO213" s="160">
        <f t="shared" si="304"/>
        <v>0</v>
      </c>
    </row>
    <row r="214" spans="1:93" ht="24" hidden="1">
      <c r="A214" s="91"/>
      <c r="B214" s="156">
        <v>2025</v>
      </c>
      <c r="C214" s="156">
        <v>8308</v>
      </c>
      <c r="D214" s="156">
        <v>1</v>
      </c>
      <c r="E214" s="156">
        <v>1</v>
      </c>
      <c r="F214" s="156">
        <v>2</v>
      </c>
      <c r="G214" s="156"/>
      <c r="H214" s="156">
        <v>5000</v>
      </c>
      <c r="I214" s="156">
        <v>5100</v>
      </c>
      <c r="J214" s="156">
        <v>515</v>
      </c>
      <c r="K214" s="157">
        <v>618</v>
      </c>
      <c r="L214" s="158"/>
      <c r="M214" s="159" t="s">
        <v>185</v>
      </c>
      <c r="N214" s="160">
        <v>0</v>
      </c>
      <c r="O214" s="160">
        <v>0</v>
      </c>
      <c r="P214" s="161">
        <f t="shared" si="305"/>
        <v>0</v>
      </c>
      <c r="Q214" s="160">
        <v>0</v>
      </c>
      <c r="R214" s="160">
        <v>0</v>
      </c>
      <c r="S214" s="161">
        <f t="shared" si="306"/>
        <v>0</v>
      </c>
      <c r="T214" s="161">
        <f t="shared" si="307"/>
        <v>0</v>
      </c>
      <c r="U214" s="162" t="s">
        <v>111</v>
      </c>
      <c r="V214" s="163"/>
      <c r="W214" s="164"/>
      <c r="X214" s="167" t="s">
        <v>66</v>
      </c>
      <c r="Y214" s="166">
        <v>0</v>
      </c>
      <c r="Z214" s="166">
        <v>0</v>
      </c>
      <c r="AA214" s="166">
        <v>0</v>
      </c>
      <c r="AB214" s="166">
        <v>0</v>
      </c>
      <c r="AC214" s="166">
        <v>0</v>
      </c>
      <c r="AD214" s="166">
        <v>0</v>
      </c>
      <c r="AE214" s="166">
        <v>0</v>
      </c>
      <c r="AF214" s="166">
        <v>0</v>
      </c>
      <c r="AG214" s="166">
        <v>0</v>
      </c>
      <c r="AH214" s="166">
        <v>0</v>
      </c>
      <c r="AI214" s="166">
        <v>0</v>
      </c>
      <c r="AJ214" s="166">
        <v>0</v>
      </c>
      <c r="AK214" s="160">
        <f t="shared" si="299"/>
        <v>0</v>
      </c>
      <c r="AL214" s="160">
        <f t="shared" si="299"/>
        <v>0</v>
      </c>
      <c r="AM214" s="161">
        <f t="shared" si="308"/>
        <v>0</v>
      </c>
      <c r="AN214" s="160">
        <f t="shared" si="300"/>
        <v>0</v>
      </c>
      <c r="AO214" s="160">
        <f t="shared" si="300"/>
        <v>0</v>
      </c>
      <c r="AP214" s="161">
        <f t="shared" si="309"/>
        <v>0</v>
      </c>
      <c r="AQ214" s="161">
        <f t="shared" si="247"/>
        <v>0</v>
      </c>
      <c r="AR214" s="166">
        <v>0</v>
      </c>
      <c r="AS214" s="166">
        <v>0</v>
      </c>
      <c r="AT214" s="161">
        <f t="shared" si="281"/>
        <v>0</v>
      </c>
      <c r="AU214" s="166">
        <v>0</v>
      </c>
      <c r="AV214" s="166">
        <v>0</v>
      </c>
      <c r="AW214" s="161">
        <f t="shared" si="282"/>
        <v>0</v>
      </c>
      <c r="AX214" s="161">
        <f t="shared" si="283"/>
        <v>0</v>
      </c>
      <c r="AY214" s="166">
        <v>0</v>
      </c>
      <c r="AZ214" s="166">
        <v>0</v>
      </c>
      <c r="BA214" s="161">
        <f t="shared" si="284"/>
        <v>0</v>
      </c>
      <c r="BB214" s="166">
        <v>0</v>
      </c>
      <c r="BC214" s="166">
        <v>0</v>
      </c>
      <c r="BD214" s="161">
        <f t="shared" si="285"/>
        <v>0</v>
      </c>
      <c r="BE214" s="161">
        <f t="shared" si="286"/>
        <v>0</v>
      </c>
      <c r="BF214" s="166">
        <v>0</v>
      </c>
      <c r="BG214" s="166">
        <v>0</v>
      </c>
      <c r="BH214" s="161">
        <f t="shared" si="287"/>
        <v>0</v>
      </c>
      <c r="BI214" s="166">
        <v>0</v>
      </c>
      <c r="BJ214" s="166">
        <v>0</v>
      </c>
      <c r="BK214" s="161">
        <f t="shared" si="288"/>
        <v>0</v>
      </c>
      <c r="BL214" s="161">
        <f t="shared" si="289"/>
        <v>0</v>
      </c>
      <c r="BM214" s="166">
        <v>0</v>
      </c>
      <c r="BN214" s="166">
        <v>0</v>
      </c>
      <c r="BO214" s="161">
        <f t="shared" si="290"/>
        <v>0</v>
      </c>
      <c r="BP214" s="166">
        <v>0</v>
      </c>
      <c r="BQ214" s="166">
        <v>0</v>
      </c>
      <c r="BR214" s="161">
        <f t="shared" si="291"/>
        <v>0</v>
      </c>
      <c r="BS214" s="161">
        <f t="shared" si="292"/>
        <v>0</v>
      </c>
      <c r="BT214" s="166">
        <v>0</v>
      </c>
      <c r="BU214" s="166">
        <v>0</v>
      </c>
      <c r="BV214" s="161">
        <f t="shared" si="293"/>
        <v>0</v>
      </c>
      <c r="BW214" s="166">
        <v>0</v>
      </c>
      <c r="BX214" s="166">
        <v>0</v>
      </c>
      <c r="BY214" s="161">
        <f t="shared" si="294"/>
        <v>0</v>
      </c>
      <c r="BZ214" s="161">
        <f t="shared" si="295"/>
        <v>0</v>
      </c>
      <c r="CA214" s="160">
        <f t="shared" si="301"/>
        <v>0</v>
      </c>
      <c r="CB214" s="160">
        <f t="shared" si="301"/>
        <v>0</v>
      </c>
      <c r="CC214" s="161">
        <f t="shared" si="296"/>
        <v>0</v>
      </c>
      <c r="CD214" s="160">
        <f t="shared" si="302"/>
        <v>0</v>
      </c>
      <c r="CE214" s="160">
        <f t="shared" si="302"/>
        <v>0</v>
      </c>
      <c r="CF214" s="161">
        <f t="shared" si="297"/>
        <v>0</v>
      </c>
      <c r="CG214" s="161">
        <f t="shared" si="298"/>
        <v>0</v>
      </c>
      <c r="CH214" s="160">
        <f t="shared" si="303"/>
        <v>0</v>
      </c>
      <c r="CI214" s="160">
        <f t="shared" si="303"/>
        <v>0</v>
      </c>
      <c r="CJ214" s="166">
        <v>0</v>
      </c>
      <c r="CK214" s="166">
        <v>0</v>
      </c>
      <c r="CL214" s="166">
        <v>0</v>
      </c>
      <c r="CM214" s="166">
        <v>0</v>
      </c>
      <c r="CN214" s="160">
        <f t="shared" si="304"/>
        <v>0</v>
      </c>
      <c r="CO214" s="160">
        <f t="shared" si="304"/>
        <v>0</v>
      </c>
    </row>
    <row r="215" spans="1:93" ht="24" hidden="1">
      <c r="A215" s="91"/>
      <c r="B215" s="156">
        <v>2025</v>
      </c>
      <c r="C215" s="156">
        <v>8308</v>
      </c>
      <c r="D215" s="156">
        <v>1</v>
      </c>
      <c r="E215" s="156">
        <v>1</v>
      </c>
      <c r="F215" s="156">
        <v>2</v>
      </c>
      <c r="G215" s="156"/>
      <c r="H215" s="156">
        <v>5000</v>
      </c>
      <c r="I215" s="156">
        <v>5100</v>
      </c>
      <c r="J215" s="156">
        <v>515</v>
      </c>
      <c r="K215" s="157">
        <v>785</v>
      </c>
      <c r="L215" s="158"/>
      <c r="M215" s="159" t="s">
        <v>186</v>
      </c>
      <c r="N215" s="160">
        <v>0</v>
      </c>
      <c r="O215" s="160">
        <v>0</v>
      </c>
      <c r="P215" s="161">
        <f t="shared" si="305"/>
        <v>0</v>
      </c>
      <c r="Q215" s="160">
        <v>0</v>
      </c>
      <c r="R215" s="160">
        <v>0</v>
      </c>
      <c r="S215" s="161">
        <f t="shared" si="306"/>
        <v>0</v>
      </c>
      <c r="T215" s="161">
        <f t="shared" si="307"/>
        <v>0</v>
      </c>
      <c r="U215" s="162" t="s">
        <v>111</v>
      </c>
      <c r="V215" s="163"/>
      <c r="W215" s="164"/>
      <c r="X215" s="167" t="s">
        <v>66</v>
      </c>
      <c r="Y215" s="166">
        <v>0</v>
      </c>
      <c r="Z215" s="166">
        <v>0</v>
      </c>
      <c r="AA215" s="166">
        <v>0</v>
      </c>
      <c r="AB215" s="166">
        <v>0</v>
      </c>
      <c r="AC215" s="166">
        <v>0</v>
      </c>
      <c r="AD215" s="166">
        <v>0</v>
      </c>
      <c r="AE215" s="166">
        <v>0</v>
      </c>
      <c r="AF215" s="166">
        <v>0</v>
      </c>
      <c r="AG215" s="166">
        <v>0</v>
      </c>
      <c r="AH215" s="166">
        <v>0</v>
      </c>
      <c r="AI215" s="166">
        <v>0</v>
      </c>
      <c r="AJ215" s="166">
        <v>0</v>
      </c>
      <c r="AK215" s="160">
        <f t="shared" si="299"/>
        <v>0</v>
      </c>
      <c r="AL215" s="160">
        <f t="shared" si="299"/>
        <v>0</v>
      </c>
      <c r="AM215" s="161">
        <f t="shared" si="308"/>
        <v>0</v>
      </c>
      <c r="AN215" s="160">
        <f t="shared" si="300"/>
        <v>0</v>
      </c>
      <c r="AO215" s="160">
        <f t="shared" si="300"/>
        <v>0</v>
      </c>
      <c r="AP215" s="161">
        <f t="shared" si="309"/>
        <v>0</v>
      </c>
      <c r="AQ215" s="161">
        <f t="shared" si="247"/>
        <v>0</v>
      </c>
      <c r="AR215" s="166">
        <v>0</v>
      </c>
      <c r="AS215" s="166">
        <v>0</v>
      </c>
      <c r="AT215" s="161">
        <f t="shared" si="281"/>
        <v>0</v>
      </c>
      <c r="AU215" s="166">
        <v>0</v>
      </c>
      <c r="AV215" s="166">
        <v>0</v>
      </c>
      <c r="AW215" s="161">
        <f t="shared" si="282"/>
        <v>0</v>
      </c>
      <c r="AX215" s="161">
        <f t="shared" si="283"/>
        <v>0</v>
      </c>
      <c r="AY215" s="166">
        <v>0</v>
      </c>
      <c r="AZ215" s="166">
        <v>0</v>
      </c>
      <c r="BA215" s="161">
        <f t="shared" si="284"/>
        <v>0</v>
      </c>
      <c r="BB215" s="166">
        <v>0</v>
      </c>
      <c r="BC215" s="166">
        <v>0</v>
      </c>
      <c r="BD215" s="161">
        <f t="shared" si="285"/>
        <v>0</v>
      </c>
      <c r="BE215" s="161">
        <f t="shared" si="286"/>
        <v>0</v>
      </c>
      <c r="BF215" s="166">
        <v>0</v>
      </c>
      <c r="BG215" s="166">
        <v>0</v>
      </c>
      <c r="BH215" s="161">
        <f t="shared" si="287"/>
        <v>0</v>
      </c>
      <c r="BI215" s="166">
        <v>0</v>
      </c>
      <c r="BJ215" s="166">
        <v>0</v>
      </c>
      <c r="BK215" s="161">
        <f t="shared" si="288"/>
        <v>0</v>
      </c>
      <c r="BL215" s="161">
        <f t="shared" si="289"/>
        <v>0</v>
      </c>
      <c r="BM215" s="166">
        <v>0</v>
      </c>
      <c r="BN215" s="166">
        <v>0</v>
      </c>
      <c r="BO215" s="161">
        <f t="shared" si="290"/>
        <v>0</v>
      </c>
      <c r="BP215" s="166">
        <v>0</v>
      </c>
      <c r="BQ215" s="166">
        <v>0</v>
      </c>
      <c r="BR215" s="161">
        <f t="shared" si="291"/>
        <v>0</v>
      </c>
      <c r="BS215" s="161">
        <f t="shared" si="292"/>
        <v>0</v>
      </c>
      <c r="BT215" s="166">
        <v>0</v>
      </c>
      <c r="BU215" s="166">
        <v>0</v>
      </c>
      <c r="BV215" s="161">
        <f t="shared" si="293"/>
        <v>0</v>
      </c>
      <c r="BW215" s="166">
        <v>0</v>
      </c>
      <c r="BX215" s="166">
        <v>0</v>
      </c>
      <c r="BY215" s="161">
        <f t="shared" si="294"/>
        <v>0</v>
      </c>
      <c r="BZ215" s="161">
        <f t="shared" si="295"/>
        <v>0</v>
      </c>
      <c r="CA215" s="160">
        <f t="shared" si="301"/>
        <v>0</v>
      </c>
      <c r="CB215" s="160">
        <f t="shared" si="301"/>
        <v>0</v>
      </c>
      <c r="CC215" s="161">
        <f t="shared" si="296"/>
        <v>0</v>
      </c>
      <c r="CD215" s="160">
        <f t="shared" si="302"/>
        <v>0</v>
      </c>
      <c r="CE215" s="160">
        <f t="shared" si="302"/>
        <v>0</v>
      </c>
      <c r="CF215" s="161">
        <f t="shared" si="297"/>
        <v>0</v>
      </c>
      <c r="CG215" s="161">
        <f t="shared" si="298"/>
        <v>0</v>
      </c>
      <c r="CH215" s="160">
        <f t="shared" si="303"/>
        <v>0</v>
      </c>
      <c r="CI215" s="160">
        <f t="shared" si="303"/>
        <v>0</v>
      </c>
      <c r="CJ215" s="166">
        <v>0</v>
      </c>
      <c r="CK215" s="166">
        <v>0</v>
      </c>
      <c r="CL215" s="166">
        <v>0</v>
      </c>
      <c r="CM215" s="166">
        <v>0</v>
      </c>
      <c r="CN215" s="160">
        <f t="shared" si="304"/>
        <v>0</v>
      </c>
      <c r="CO215" s="160">
        <f t="shared" si="304"/>
        <v>0</v>
      </c>
    </row>
    <row r="216" spans="1:93" ht="24" hidden="1">
      <c r="A216" s="91"/>
      <c r="B216" s="156">
        <v>2025</v>
      </c>
      <c r="C216" s="156">
        <v>8308</v>
      </c>
      <c r="D216" s="156">
        <v>1</v>
      </c>
      <c r="E216" s="156">
        <v>1</v>
      </c>
      <c r="F216" s="156">
        <v>2</v>
      </c>
      <c r="G216" s="156"/>
      <c r="H216" s="156">
        <v>5000</v>
      </c>
      <c r="I216" s="156">
        <v>5100</v>
      </c>
      <c r="J216" s="156">
        <v>515</v>
      </c>
      <c r="K216" s="157">
        <v>857</v>
      </c>
      <c r="L216" s="158"/>
      <c r="M216" s="159" t="s">
        <v>187</v>
      </c>
      <c r="N216" s="160">
        <v>0</v>
      </c>
      <c r="O216" s="160">
        <v>0</v>
      </c>
      <c r="P216" s="161">
        <f t="shared" si="305"/>
        <v>0</v>
      </c>
      <c r="Q216" s="160">
        <v>0</v>
      </c>
      <c r="R216" s="160">
        <v>0</v>
      </c>
      <c r="S216" s="161">
        <f t="shared" si="306"/>
        <v>0</v>
      </c>
      <c r="T216" s="161">
        <f t="shared" si="307"/>
        <v>0</v>
      </c>
      <c r="U216" s="162" t="s">
        <v>111</v>
      </c>
      <c r="V216" s="163"/>
      <c r="W216" s="164"/>
      <c r="X216" s="167" t="s">
        <v>66</v>
      </c>
      <c r="Y216" s="166">
        <v>0</v>
      </c>
      <c r="Z216" s="166">
        <v>0</v>
      </c>
      <c r="AA216" s="166">
        <v>0</v>
      </c>
      <c r="AB216" s="166">
        <v>0</v>
      </c>
      <c r="AC216" s="166">
        <v>0</v>
      </c>
      <c r="AD216" s="166">
        <v>0</v>
      </c>
      <c r="AE216" s="166">
        <v>0</v>
      </c>
      <c r="AF216" s="166">
        <v>0</v>
      </c>
      <c r="AG216" s="166">
        <v>0</v>
      </c>
      <c r="AH216" s="166">
        <v>0</v>
      </c>
      <c r="AI216" s="166">
        <v>0</v>
      </c>
      <c r="AJ216" s="166">
        <v>0</v>
      </c>
      <c r="AK216" s="160">
        <f t="shared" si="299"/>
        <v>0</v>
      </c>
      <c r="AL216" s="160">
        <f t="shared" si="299"/>
        <v>0</v>
      </c>
      <c r="AM216" s="161">
        <f t="shared" si="308"/>
        <v>0</v>
      </c>
      <c r="AN216" s="160">
        <f t="shared" si="300"/>
        <v>0</v>
      </c>
      <c r="AO216" s="160">
        <f t="shared" si="300"/>
        <v>0</v>
      </c>
      <c r="AP216" s="161">
        <f t="shared" si="309"/>
        <v>0</v>
      </c>
      <c r="AQ216" s="161">
        <f t="shared" ref="AQ216:AQ279" si="310">AM216+AP216</f>
        <v>0</v>
      </c>
      <c r="AR216" s="166">
        <v>0</v>
      </c>
      <c r="AS216" s="166">
        <v>0</v>
      </c>
      <c r="AT216" s="161">
        <f t="shared" si="281"/>
        <v>0</v>
      </c>
      <c r="AU216" s="166">
        <v>0</v>
      </c>
      <c r="AV216" s="166">
        <v>0</v>
      </c>
      <c r="AW216" s="161">
        <f t="shared" si="282"/>
        <v>0</v>
      </c>
      <c r="AX216" s="161">
        <f t="shared" si="283"/>
        <v>0</v>
      </c>
      <c r="AY216" s="166">
        <v>0</v>
      </c>
      <c r="AZ216" s="166">
        <v>0</v>
      </c>
      <c r="BA216" s="161">
        <f t="shared" si="284"/>
        <v>0</v>
      </c>
      <c r="BB216" s="166">
        <v>0</v>
      </c>
      <c r="BC216" s="166">
        <v>0</v>
      </c>
      <c r="BD216" s="161">
        <f t="shared" si="285"/>
        <v>0</v>
      </c>
      <c r="BE216" s="161">
        <f t="shared" si="286"/>
        <v>0</v>
      </c>
      <c r="BF216" s="166">
        <v>0</v>
      </c>
      <c r="BG216" s="166">
        <v>0</v>
      </c>
      <c r="BH216" s="161">
        <f t="shared" si="287"/>
        <v>0</v>
      </c>
      <c r="BI216" s="166">
        <v>0</v>
      </c>
      <c r="BJ216" s="166">
        <v>0</v>
      </c>
      <c r="BK216" s="161">
        <f t="shared" si="288"/>
        <v>0</v>
      </c>
      <c r="BL216" s="161">
        <f t="shared" si="289"/>
        <v>0</v>
      </c>
      <c r="BM216" s="166">
        <v>0</v>
      </c>
      <c r="BN216" s="166">
        <v>0</v>
      </c>
      <c r="BO216" s="161">
        <f t="shared" si="290"/>
        <v>0</v>
      </c>
      <c r="BP216" s="166">
        <v>0</v>
      </c>
      <c r="BQ216" s="166">
        <v>0</v>
      </c>
      <c r="BR216" s="161">
        <f t="shared" si="291"/>
        <v>0</v>
      </c>
      <c r="BS216" s="161">
        <f t="shared" si="292"/>
        <v>0</v>
      </c>
      <c r="BT216" s="166">
        <v>0</v>
      </c>
      <c r="BU216" s="166">
        <v>0</v>
      </c>
      <c r="BV216" s="161">
        <f t="shared" si="293"/>
        <v>0</v>
      </c>
      <c r="BW216" s="166">
        <v>0</v>
      </c>
      <c r="BX216" s="166">
        <v>0</v>
      </c>
      <c r="BY216" s="161">
        <f t="shared" si="294"/>
        <v>0</v>
      </c>
      <c r="BZ216" s="161">
        <f t="shared" si="295"/>
        <v>0</v>
      </c>
      <c r="CA216" s="160">
        <f t="shared" si="301"/>
        <v>0</v>
      </c>
      <c r="CB216" s="160">
        <f t="shared" si="301"/>
        <v>0</v>
      </c>
      <c r="CC216" s="161">
        <f t="shared" si="296"/>
        <v>0</v>
      </c>
      <c r="CD216" s="160">
        <f t="shared" si="302"/>
        <v>0</v>
      </c>
      <c r="CE216" s="160">
        <f t="shared" si="302"/>
        <v>0</v>
      </c>
      <c r="CF216" s="161">
        <f t="shared" si="297"/>
        <v>0</v>
      </c>
      <c r="CG216" s="161">
        <f t="shared" si="298"/>
        <v>0</v>
      </c>
      <c r="CH216" s="160">
        <f t="shared" si="303"/>
        <v>0</v>
      </c>
      <c r="CI216" s="160">
        <f t="shared" si="303"/>
        <v>0</v>
      </c>
      <c r="CJ216" s="166">
        <v>0</v>
      </c>
      <c r="CK216" s="166">
        <v>0</v>
      </c>
      <c r="CL216" s="166">
        <v>0</v>
      </c>
      <c r="CM216" s="166">
        <v>0</v>
      </c>
      <c r="CN216" s="160">
        <f t="shared" si="304"/>
        <v>0</v>
      </c>
      <c r="CO216" s="160">
        <f t="shared" si="304"/>
        <v>0</v>
      </c>
    </row>
    <row r="217" spans="1:93" ht="24" hidden="1">
      <c r="A217" s="91"/>
      <c r="B217" s="156">
        <v>2025</v>
      </c>
      <c r="C217" s="156">
        <v>8308</v>
      </c>
      <c r="D217" s="156">
        <v>1</v>
      </c>
      <c r="E217" s="156">
        <v>1</v>
      </c>
      <c r="F217" s="156">
        <v>2</v>
      </c>
      <c r="G217" s="156"/>
      <c r="H217" s="156">
        <v>5000</v>
      </c>
      <c r="I217" s="156">
        <v>5100</v>
      </c>
      <c r="J217" s="156">
        <v>515</v>
      </c>
      <c r="K217" s="157">
        <v>1036</v>
      </c>
      <c r="L217" s="158"/>
      <c r="M217" s="159" t="s">
        <v>188</v>
      </c>
      <c r="N217" s="160">
        <v>0</v>
      </c>
      <c r="O217" s="160">
        <v>0</v>
      </c>
      <c r="P217" s="161">
        <f t="shared" si="305"/>
        <v>0</v>
      </c>
      <c r="Q217" s="160">
        <v>0</v>
      </c>
      <c r="R217" s="160">
        <v>0</v>
      </c>
      <c r="S217" s="161">
        <f t="shared" si="306"/>
        <v>0</v>
      </c>
      <c r="T217" s="161">
        <f t="shared" si="307"/>
        <v>0</v>
      </c>
      <c r="U217" s="162" t="s">
        <v>111</v>
      </c>
      <c r="V217" s="163"/>
      <c r="W217" s="164"/>
      <c r="X217" s="167" t="s">
        <v>66</v>
      </c>
      <c r="Y217" s="166">
        <v>0</v>
      </c>
      <c r="Z217" s="166">
        <v>0</v>
      </c>
      <c r="AA217" s="166">
        <v>0</v>
      </c>
      <c r="AB217" s="166">
        <v>0</v>
      </c>
      <c r="AC217" s="166">
        <v>0</v>
      </c>
      <c r="AD217" s="166">
        <v>0</v>
      </c>
      <c r="AE217" s="166">
        <v>0</v>
      </c>
      <c r="AF217" s="166">
        <v>0</v>
      </c>
      <c r="AG217" s="166">
        <v>0</v>
      </c>
      <c r="AH217" s="166">
        <v>0</v>
      </c>
      <c r="AI217" s="166">
        <v>0</v>
      </c>
      <c r="AJ217" s="166">
        <v>0</v>
      </c>
      <c r="AK217" s="160">
        <f t="shared" si="299"/>
        <v>0</v>
      </c>
      <c r="AL217" s="160">
        <f t="shared" si="299"/>
        <v>0</v>
      </c>
      <c r="AM217" s="161">
        <f t="shared" si="308"/>
        <v>0</v>
      </c>
      <c r="AN217" s="160">
        <f t="shared" si="300"/>
        <v>0</v>
      </c>
      <c r="AO217" s="160">
        <f t="shared" si="300"/>
        <v>0</v>
      </c>
      <c r="AP217" s="161">
        <f t="shared" si="309"/>
        <v>0</v>
      </c>
      <c r="AQ217" s="161">
        <f t="shared" si="310"/>
        <v>0</v>
      </c>
      <c r="AR217" s="166">
        <v>0</v>
      </c>
      <c r="AS217" s="166">
        <v>0</v>
      </c>
      <c r="AT217" s="161">
        <f t="shared" si="281"/>
        <v>0</v>
      </c>
      <c r="AU217" s="166">
        <v>0</v>
      </c>
      <c r="AV217" s="166">
        <v>0</v>
      </c>
      <c r="AW217" s="161">
        <f t="shared" si="282"/>
        <v>0</v>
      </c>
      <c r="AX217" s="161">
        <f t="shared" si="283"/>
        <v>0</v>
      </c>
      <c r="AY217" s="166">
        <v>0</v>
      </c>
      <c r="AZ217" s="166">
        <v>0</v>
      </c>
      <c r="BA217" s="161">
        <f t="shared" si="284"/>
        <v>0</v>
      </c>
      <c r="BB217" s="166">
        <v>0</v>
      </c>
      <c r="BC217" s="166">
        <v>0</v>
      </c>
      <c r="BD217" s="161">
        <f t="shared" si="285"/>
        <v>0</v>
      </c>
      <c r="BE217" s="161">
        <f t="shared" si="286"/>
        <v>0</v>
      </c>
      <c r="BF217" s="166">
        <v>0</v>
      </c>
      <c r="BG217" s="166">
        <v>0</v>
      </c>
      <c r="BH217" s="161">
        <f t="shared" si="287"/>
        <v>0</v>
      </c>
      <c r="BI217" s="166">
        <v>0</v>
      </c>
      <c r="BJ217" s="166">
        <v>0</v>
      </c>
      <c r="BK217" s="161">
        <f t="shared" si="288"/>
        <v>0</v>
      </c>
      <c r="BL217" s="161">
        <f t="shared" si="289"/>
        <v>0</v>
      </c>
      <c r="BM217" s="166">
        <v>0</v>
      </c>
      <c r="BN217" s="166">
        <v>0</v>
      </c>
      <c r="BO217" s="161">
        <f t="shared" si="290"/>
        <v>0</v>
      </c>
      <c r="BP217" s="166">
        <v>0</v>
      </c>
      <c r="BQ217" s="166">
        <v>0</v>
      </c>
      <c r="BR217" s="161">
        <f t="shared" si="291"/>
        <v>0</v>
      </c>
      <c r="BS217" s="161">
        <f t="shared" si="292"/>
        <v>0</v>
      </c>
      <c r="BT217" s="166">
        <v>0</v>
      </c>
      <c r="BU217" s="166">
        <v>0</v>
      </c>
      <c r="BV217" s="161">
        <f t="shared" si="293"/>
        <v>0</v>
      </c>
      <c r="BW217" s="166">
        <v>0</v>
      </c>
      <c r="BX217" s="166">
        <v>0</v>
      </c>
      <c r="BY217" s="161">
        <f t="shared" si="294"/>
        <v>0</v>
      </c>
      <c r="BZ217" s="161">
        <f t="shared" si="295"/>
        <v>0</v>
      </c>
      <c r="CA217" s="160">
        <f t="shared" si="301"/>
        <v>0</v>
      </c>
      <c r="CB217" s="160">
        <f t="shared" si="301"/>
        <v>0</v>
      </c>
      <c r="CC217" s="161">
        <f t="shared" si="296"/>
        <v>0</v>
      </c>
      <c r="CD217" s="160">
        <f t="shared" si="302"/>
        <v>0</v>
      </c>
      <c r="CE217" s="160">
        <f t="shared" si="302"/>
        <v>0</v>
      </c>
      <c r="CF217" s="161">
        <f t="shared" si="297"/>
        <v>0</v>
      </c>
      <c r="CG217" s="161">
        <f t="shared" si="298"/>
        <v>0</v>
      </c>
      <c r="CH217" s="160">
        <f t="shared" si="303"/>
        <v>0</v>
      </c>
      <c r="CI217" s="160">
        <f t="shared" si="303"/>
        <v>0</v>
      </c>
      <c r="CJ217" s="166">
        <v>0</v>
      </c>
      <c r="CK217" s="166">
        <v>0</v>
      </c>
      <c r="CL217" s="166">
        <v>0</v>
      </c>
      <c r="CM217" s="166">
        <v>0</v>
      </c>
      <c r="CN217" s="160">
        <f t="shared" si="304"/>
        <v>0</v>
      </c>
      <c r="CO217" s="160">
        <f t="shared" si="304"/>
        <v>0</v>
      </c>
    </row>
    <row r="218" spans="1:93" ht="24" hidden="1">
      <c r="A218" s="91"/>
      <c r="B218" s="156">
        <v>2025</v>
      </c>
      <c r="C218" s="156">
        <v>8308</v>
      </c>
      <c r="D218" s="156">
        <v>1</v>
      </c>
      <c r="E218" s="156">
        <v>1</v>
      </c>
      <c r="F218" s="156">
        <v>2</v>
      </c>
      <c r="G218" s="156"/>
      <c r="H218" s="156">
        <v>5000</v>
      </c>
      <c r="I218" s="156">
        <v>5100</v>
      </c>
      <c r="J218" s="156">
        <v>515</v>
      </c>
      <c r="K218" s="157">
        <v>1059</v>
      </c>
      <c r="L218" s="158"/>
      <c r="M218" s="159" t="s">
        <v>189</v>
      </c>
      <c r="N218" s="160">
        <v>0</v>
      </c>
      <c r="O218" s="160">
        <v>0</v>
      </c>
      <c r="P218" s="161">
        <f t="shared" si="305"/>
        <v>0</v>
      </c>
      <c r="Q218" s="160">
        <v>0</v>
      </c>
      <c r="R218" s="160">
        <v>0</v>
      </c>
      <c r="S218" s="161">
        <f t="shared" si="306"/>
        <v>0</v>
      </c>
      <c r="T218" s="161">
        <f t="shared" si="307"/>
        <v>0</v>
      </c>
      <c r="U218" s="162" t="s">
        <v>111</v>
      </c>
      <c r="V218" s="163"/>
      <c r="W218" s="164"/>
      <c r="X218" s="167" t="s">
        <v>66</v>
      </c>
      <c r="Y218" s="166">
        <v>0</v>
      </c>
      <c r="Z218" s="166">
        <v>0</v>
      </c>
      <c r="AA218" s="166">
        <v>0</v>
      </c>
      <c r="AB218" s="166">
        <v>0</v>
      </c>
      <c r="AC218" s="166">
        <v>0</v>
      </c>
      <c r="AD218" s="166">
        <v>0</v>
      </c>
      <c r="AE218" s="166">
        <v>0</v>
      </c>
      <c r="AF218" s="166">
        <v>0</v>
      </c>
      <c r="AG218" s="166">
        <v>0</v>
      </c>
      <c r="AH218" s="166">
        <v>0</v>
      </c>
      <c r="AI218" s="166">
        <v>0</v>
      </c>
      <c r="AJ218" s="166">
        <v>0</v>
      </c>
      <c r="AK218" s="160">
        <f t="shared" si="299"/>
        <v>0</v>
      </c>
      <c r="AL218" s="160">
        <f t="shared" si="299"/>
        <v>0</v>
      </c>
      <c r="AM218" s="161">
        <f t="shared" si="308"/>
        <v>0</v>
      </c>
      <c r="AN218" s="160">
        <f t="shared" si="300"/>
        <v>0</v>
      </c>
      <c r="AO218" s="160">
        <f t="shared" si="300"/>
        <v>0</v>
      </c>
      <c r="AP218" s="161">
        <f t="shared" si="309"/>
        <v>0</v>
      </c>
      <c r="AQ218" s="161">
        <f t="shared" si="310"/>
        <v>0</v>
      </c>
      <c r="AR218" s="166">
        <v>0</v>
      </c>
      <c r="AS218" s="166">
        <v>0</v>
      </c>
      <c r="AT218" s="161">
        <f t="shared" si="281"/>
        <v>0</v>
      </c>
      <c r="AU218" s="166">
        <v>0</v>
      </c>
      <c r="AV218" s="166">
        <v>0</v>
      </c>
      <c r="AW218" s="161">
        <f t="shared" si="282"/>
        <v>0</v>
      </c>
      <c r="AX218" s="161">
        <f t="shared" si="283"/>
        <v>0</v>
      </c>
      <c r="AY218" s="166">
        <v>0</v>
      </c>
      <c r="AZ218" s="166">
        <v>0</v>
      </c>
      <c r="BA218" s="161">
        <f t="shared" si="284"/>
        <v>0</v>
      </c>
      <c r="BB218" s="166">
        <v>0</v>
      </c>
      <c r="BC218" s="166">
        <v>0</v>
      </c>
      <c r="BD218" s="161">
        <f t="shared" si="285"/>
        <v>0</v>
      </c>
      <c r="BE218" s="161">
        <f t="shared" si="286"/>
        <v>0</v>
      </c>
      <c r="BF218" s="166">
        <v>0</v>
      </c>
      <c r="BG218" s="166">
        <v>0</v>
      </c>
      <c r="BH218" s="161">
        <f t="shared" si="287"/>
        <v>0</v>
      </c>
      <c r="BI218" s="166">
        <v>0</v>
      </c>
      <c r="BJ218" s="166">
        <v>0</v>
      </c>
      <c r="BK218" s="161">
        <f t="shared" si="288"/>
        <v>0</v>
      </c>
      <c r="BL218" s="161">
        <f t="shared" si="289"/>
        <v>0</v>
      </c>
      <c r="BM218" s="166">
        <v>0</v>
      </c>
      <c r="BN218" s="166">
        <v>0</v>
      </c>
      <c r="BO218" s="161">
        <f t="shared" si="290"/>
        <v>0</v>
      </c>
      <c r="BP218" s="166">
        <v>0</v>
      </c>
      <c r="BQ218" s="166">
        <v>0</v>
      </c>
      <c r="BR218" s="161">
        <f t="shared" si="291"/>
        <v>0</v>
      </c>
      <c r="BS218" s="161">
        <f t="shared" si="292"/>
        <v>0</v>
      </c>
      <c r="BT218" s="166">
        <v>0</v>
      </c>
      <c r="BU218" s="166">
        <v>0</v>
      </c>
      <c r="BV218" s="161">
        <f t="shared" si="293"/>
        <v>0</v>
      </c>
      <c r="BW218" s="166">
        <v>0</v>
      </c>
      <c r="BX218" s="166">
        <v>0</v>
      </c>
      <c r="BY218" s="161">
        <f t="shared" si="294"/>
        <v>0</v>
      </c>
      <c r="BZ218" s="161">
        <f t="shared" si="295"/>
        <v>0</v>
      </c>
      <c r="CA218" s="160">
        <f t="shared" si="301"/>
        <v>0</v>
      </c>
      <c r="CB218" s="160">
        <f t="shared" si="301"/>
        <v>0</v>
      </c>
      <c r="CC218" s="161">
        <f t="shared" si="296"/>
        <v>0</v>
      </c>
      <c r="CD218" s="160">
        <f t="shared" si="302"/>
        <v>0</v>
      </c>
      <c r="CE218" s="160">
        <f t="shared" si="302"/>
        <v>0</v>
      </c>
      <c r="CF218" s="161">
        <f t="shared" si="297"/>
        <v>0</v>
      </c>
      <c r="CG218" s="161">
        <f t="shared" si="298"/>
        <v>0</v>
      </c>
      <c r="CH218" s="160">
        <f t="shared" si="303"/>
        <v>0</v>
      </c>
      <c r="CI218" s="160">
        <f t="shared" si="303"/>
        <v>0</v>
      </c>
      <c r="CJ218" s="166">
        <v>0</v>
      </c>
      <c r="CK218" s="166">
        <v>0</v>
      </c>
      <c r="CL218" s="166">
        <v>0</v>
      </c>
      <c r="CM218" s="166">
        <v>0</v>
      </c>
      <c r="CN218" s="160">
        <f t="shared" si="304"/>
        <v>0</v>
      </c>
      <c r="CO218" s="160">
        <f t="shared" si="304"/>
        <v>0</v>
      </c>
    </row>
    <row r="219" spans="1:93" ht="24" hidden="1">
      <c r="A219" s="91"/>
      <c r="B219" s="156">
        <v>2025</v>
      </c>
      <c r="C219" s="156">
        <v>8308</v>
      </c>
      <c r="D219" s="156">
        <v>1</v>
      </c>
      <c r="E219" s="156">
        <v>1</v>
      </c>
      <c r="F219" s="156">
        <v>2</v>
      </c>
      <c r="G219" s="156"/>
      <c r="H219" s="156">
        <v>5000</v>
      </c>
      <c r="I219" s="156">
        <v>5100</v>
      </c>
      <c r="J219" s="156">
        <v>515</v>
      </c>
      <c r="K219" s="157">
        <v>1157</v>
      </c>
      <c r="L219" s="158"/>
      <c r="M219" s="159" t="s">
        <v>190</v>
      </c>
      <c r="N219" s="160">
        <v>0</v>
      </c>
      <c r="O219" s="160">
        <v>0</v>
      </c>
      <c r="P219" s="161">
        <f t="shared" si="305"/>
        <v>0</v>
      </c>
      <c r="Q219" s="160">
        <v>0</v>
      </c>
      <c r="R219" s="160">
        <v>0</v>
      </c>
      <c r="S219" s="161">
        <f t="shared" si="306"/>
        <v>0</v>
      </c>
      <c r="T219" s="161">
        <f t="shared" si="307"/>
        <v>0</v>
      </c>
      <c r="U219" s="162" t="s">
        <v>111</v>
      </c>
      <c r="V219" s="163"/>
      <c r="W219" s="164"/>
      <c r="X219" s="167" t="s">
        <v>66</v>
      </c>
      <c r="Y219" s="166">
        <v>0</v>
      </c>
      <c r="Z219" s="166">
        <v>0</v>
      </c>
      <c r="AA219" s="166">
        <v>0</v>
      </c>
      <c r="AB219" s="166">
        <v>0</v>
      </c>
      <c r="AC219" s="166">
        <v>0</v>
      </c>
      <c r="AD219" s="166">
        <v>0</v>
      </c>
      <c r="AE219" s="166">
        <v>0</v>
      </c>
      <c r="AF219" s="166">
        <v>0</v>
      </c>
      <c r="AG219" s="166">
        <v>0</v>
      </c>
      <c r="AH219" s="166">
        <v>0</v>
      </c>
      <c r="AI219" s="166">
        <v>0</v>
      </c>
      <c r="AJ219" s="166">
        <v>0</v>
      </c>
      <c r="AK219" s="160">
        <f t="shared" si="299"/>
        <v>0</v>
      </c>
      <c r="AL219" s="160">
        <f t="shared" si="299"/>
        <v>0</v>
      </c>
      <c r="AM219" s="161">
        <f t="shared" si="308"/>
        <v>0</v>
      </c>
      <c r="AN219" s="160">
        <f t="shared" si="300"/>
        <v>0</v>
      </c>
      <c r="AO219" s="160">
        <f t="shared" si="300"/>
        <v>0</v>
      </c>
      <c r="AP219" s="161">
        <f t="shared" si="309"/>
        <v>0</v>
      </c>
      <c r="AQ219" s="161">
        <f t="shared" si="310"/>
        <v>0</v>
      </c>
      <c r="AR219" s="166">
        <v>0</v>
      </c>
      <c r="AS219" s="166">
        <v>0</v>
      </c>
      <c r="AT219" s="161">
        <f t="shared" si="281"/>
        <v>0</v>
      </c>
      <c r="AU219" s="166">
        <v>0</v>
      </c>
      <c r="AV219" s="166">
        <v>0</v>
      </c>
      <c r="AW219" s="161">
        <f t="shared" si="282"/>
        <v>0</v>
      </c>
      <c r="AX219" s="161">
        <f t="shared" si="283"/>
        <v>0</v>
      </c>
      <c r="AY219" s="166">
        <v>0</v>
      </c>
      <c r="AZ219" s="166">
        <v>0</v>
      </c>
      <c r="BA219" s="161">
        <f t="shared" si="284"/>
        <v>0</v>
      </c>
      <c r="BB219" s="166">
        <v>0</v>
      </c>
      <c r="BC219" s="166">
        <v>0</v>
      </c>
      <c r="BD219" s="161">
        <f t="shared" si="285"/>
        <v>0</v>
      </c>
      <c r="BE219" s="161">
        <f t="shared" si="286"/>
        <v>0</v>
      </c>
      <c r="BF219" s="166">
        <v>0</v>
      </c>
      <c r="BG219" s="166">
        <v>0</v>
      </c>
      <c r="BH219" s="161">
        <f t="shared" si="287"/>
        <v>0</v>
      </c>
      <c r="BI219" s="166">
        <v>0</v>
      </c>
      <c r="BJ219" s="166">
        <v>0</v>
      </c>
      <c r="BK219" s="161">
        <f t="shared" si="288"/>
        <v>0</v>
      </c>
      <c r="BL219" s="161">
        <f t="shared" si="289"/>
        <v>0</v>
      </c>
      <c r="BM219" s="166">
        <v>0</v>
      </c>
      <c r="BN219" s="166">
        <v>0</v>
      </c>
      <c r="BO219" s="161">
        <f t="shared" si="290"/>
        <v>0</v>
      </c>
      <c r="BP219" s="166">
        <v>0</v>
      </c>
      <c r="BQ219" s="166">
        <v>0</v>
      </c>
      <c r="BR219" s="161">
        <f t="shared" si="291"/>
        <v>0</v>
      </c>
      <c r="BS219" s="161">
        <f t="shared" si="292"/>
        <v>0</v>
      </c>
      <c r="BT219" s="166">
        <v>0</v>
      </c>
      <c r="BU219" s="166">
        <v>0</v>
      </c>
      <c r="BV219" s="161">
        <f t="shared" si="293"/>
        <v>0</v>
      </c>
      <c r="BW219" s="166">
        <v>0</v>
      </c>
      <c r="BX219" s="166">
        <v>0</v>
      </c>
      <c r="BY219" s="161">
        <f t="shared" si="294"/>
        <v>0</v>
      </c>
      <c r="BZ219" s="161">
        <f t="shared" si="295"/>
        <v>0</v>
      </c>
      <c r="CA219" s="160">
        <f t="shared" si="301"/>
        <v>0</v>
      </c>
      <c r="CB219" s="160">
        <f t="shared" si="301"/>
        <v>0</v>
      </c>
      <c r="CC219" s="161">
        <f t="shared" si="296"/>
        <v>0</v>
      </c>
      <c r="CD219" s="160">
        <f t="shared" si="302"/>
        <v>0</v>
      </c>
      <c r="CE219" s="160">
        <f t="shared" si="302"/>
        <v>0</v>
      </c>
      <c r="CF219" s="161">
        <f t="shared" si="297"/>
        <v>0</v>
      </c>
      <c r="CG219" s="161">
        <f t="shared" si="298"/>
        <v>0</v>
      </c>
      <c r="CH219" s="160">
        <f t="shared" si="303"/>
        <v>0</v>
      </c>
      <c r="CI219" s="160">
        <f t="shared" si="303"/>
        <v>0</v>
      </c>
      <c r="CJ219" s="166">
        <v>0</v>
      </c>
      <c r="CK219" s="166">
        <v>0</v>
      </c>
      <c r="CL219" s="166">
        <v>0</v>
      </c>
      <c r="CM219" s="166">
        <v>0</v>
      </c>
      <c r="CN219" s="160">
        <f t="shared" si="304"/>
        <v>0</v>
      </c>
      <c r="CO219" s="160">
        <f t="shared" si="304"/>
        <v>0</v>
      </c>
    </row>
    <row r="220" spans="1:93" ht="24" hidden="1">
      <c r="A220" s="91"/>
      <c r="B220" s="156">
        <v>2025</v>
      </c>
      <c r="C220" s="156">
        <v>8308</v>
      </c>
      <c r="D220" s="156">
        <v>1</v>
      </c>
      <c r="E220" s="156">
        <v>1</v>
      </c>
      <c r="F220" s="156">
        <v>2</v>
      </c>
      <c r="G220" s="156"/>
      <c r="H220" s="156">
        <v>5000</v>
      </c>
      <c r="I220" s="156">
        <v>5100</v>
      </c>
      <c r="J220" s="156">
        <v>515</v>
      </c>
      <c r="K220" s="157">
        <v>1238</v>
      </c>
      <c r="L220" s="158"/>
      <c r="M220" s="159" t="s">
        <v>191</v>
      </c>
      <c r="N220" s="160">
        <v>0</v>
      </c>
      <c r="O220" s="160">
        <v>0</v>
      </c>
      <c r="P220" s="161">
        <f t="shared" si="305"/>
        <v>0</v>
      </c>
      <c r="Q220" s="160">
        <v>0</v>
      </c>
      <c r="R220" s="160">
        <v>0</v>
      </c>
      <c r="S220" s="161">
        <f t="shared" si="306"/>
        <v>0</v>
      </c>
      <c r="T220" s="161">
        <f t="shared" si="307"/>
        <v>0</v>
      </c>
      <c r="U220" s="162" t="s">
        <v>111</v>
      </c>
      <c r="V220" s="163"/>
      <c r="W220" s="164"/>
      <c r="X220" s="167" t="s">
        <v>66</v>
      </c>
      <c r="Y220" s="166">
        <v>0</v>
      </c>
      <c r="Z220" s="166">
        <v>0</v>
      </c>
      <c r="AA220" s="166">
        <v>0</v>
      </c>
      <c r="AB220" s="166">
        <v>0</v>
      </c>
      <c r="AC220" s="166">
        <v>0</v>
      </c>
      <c r="AD220" s="166">
        <v>0</v>
      </c>
      <c r="AE220" s="166">
        <v>0</v>
      </c>
      <c r="AF220" s="166">
        <v>0</v>
      </c>
      <c r="AG220" s="166">
        <v>0</v>
      </c>
      <c r="AH220" s="166">
        <v>0</v>
      </c>
      <c r="AI220" s="166">
        <v>0</v>
      </c>
      <c r="AJ220" s="166">
        <v>0</v>
      </c>
      <c r="AK220" s="160">
        <f t="shared" si="299"/>
        <v>0</v>
      </c>
      <c r="AL220" s="160">
        <f t="shared" si="299"/>
        <v>0</v>
      </c>
      <c r="AM220" s="161">
        <f t="shared" si="308"/>
        <v>0</v>
      </c>
      <c r="AN220" s="160">
        <f t="shared" si="300"/>
        <v>0</v>
      </c>
      <c r="AO220" s="160">
        <f t="shared" si="300"/>
        <v>0</v>
      </c>
      <c r="AP220" s="161">
        <f t="shared" si="309"/>
        <v>0</v>
      </c>
      <c r="AQ220" s="161">
        <f t="shared" si="310"/>
        <v>0</v>
      </c>
      <c r="AR220" s="166">
        <v>0</v>
      </c>
      <c r="AS220" s="166">
        <v>0</v>
      </c>
      <c r="AT220" s="161">
        <f t="shared" si="281"/>
        <v>0</v>
      </c>
      <c r="AU220" s="166">
        <v>0</v>
      </c>
      <c r="AV220" s="166">
        <v>0</v>
      </c>
      <c r="AW220" s="161">
        <f t="shared" si="282"/>
        <v>0</v>
      </c>
      <c r="AX220" s="161">
        <f t="shared" si="283"/>
        <v>0</v>
      </c>
      <c r="AY220" s="166">
        <v>0</v>
      </c>
      <c r="AZ220" s="166">
        <v>0</v>
      </c>
      <c r="BA220" s="161">
        <f t="shared" si="284"/>
        <v>0</v>
      </c>
      <c r="BB220" s="166">
        <v>0</v>
      </c>
      <c r="BC220" s="166">
        <v>0</v>
      </c>
      <c r="BD220" s="161">
        <f t="shared" si="285"/>
        <v>0</v>
      </c>
      <c r="BE220" s="161">
        <f t="shared" si="286"/>
        <v>0</v>
      </c>
      <c r="BF220" s="166">
        <v>0</v>
      </c>
      <c r="BG220" s="166">
        <v>0</v>
      </c>
      <c r="BH220" s="161">
        <f t="shared" si="287"/>
        <v>0</v>
      </c>
      <c r="BI220" s="166">
        <v>0</v>
      </c>
      <c r="BJ220" s="166">
        <v>0</v>
      </c>
      <c r="BK220" s="161">
        <f t="shared" si="288"/>
        <v>0</v>
      </c>
      <c r="BL220" s="161">
        <f t="shared" si="289"/>
        <v>0</v>
      </c>
      <c r="BM220" s="166">
        <v>0</v>
      </c>
      <c r="BN220" s="166">
        <v>0</v>
      </c>
      <c r="BO220" s="161">
        <f t="shared" si="290"/>
        <v>0</v>
      </c>
      <c r="BP220" s="166">
        <v>0</v>
      </c>
      <c r="BQ220" s="166">
        <v>0</v>
      </c>
      <c r="BR220" s="161">
        <f t="shared" si="291"/>
        <v>0</v>
      </c>
      <c r="BS220" s="161">
        <f t="shared" si="292"/>
        <v>0</v>
      </c>
      <c r="BT220" s="166">
        <v>0</v>
      </c>
      <c r="BU220" s="166">
        <v>0</v>
      </c>
      <c r="BV220" s="161">
        <f t="shared" si="293"/>
        <v>0</v>
      </c>
      <c r="BW220" s="166">
        <v>0</v>
      </c>
      <c r="BX220" s="166">
        <v>0</v>
      </c>
      <c r="BY220" s="161">
        <f t="shared" si="294"/>
        <v>0</v>
      </c>
      <c r="BZ220" s="161">
        <f t="shared" si="295"/>
        <v>0</v>
      </c>
      <c r="CA220" s="160">
        <f t="shared" si="301"/>
        <v>0</v>
      </c>
      <c r="CB220" s="160">
        <f t="shared" si="301"/>
        <v>0</v>
      </c>
      <c r="CC220" s="161">
        <f t="shared" si="296"/>
        <v>0</v>
      </c>
      <c r="CD220" s="160">
        <f t="shared" si="302"/>
        <v>0</v>
      </c>
      <c r="CE220" s="160">
        <f t="shared" si="302"/>
        <v>0</v>
      </c>
      <c r="CF220" s="161">
        <f t="shared" si="297"/>
        <v>0</v>
      </c>
      <c r="CG220" s="161">
        <f t="shared" si="298"/>
        <v>0</v>
      </c>
      <c r="CH220" s="160">
        <f t="shared" si="303"/>
        <v>0</v>
      </c>
      <c r="CI220" s="160">
        <f t="shared" si="303"/>
        <v>0</v>
      </c>
      <c r="CJ220" s="166">
        <v>0</v>
      </c>
      <c r="CK220" s="166">
        <v>0</v>
      </c>
      <c r="CL220" s="166">
        <v>0</v>
      </c>
      <c r="CM220" s="166">
        <v>0</v>
      </c>
      <c r="CN220" s="160">
        <f t="shared" si="304"/>
        <v>0</v>
      </c>
      <c r="CO220" s="160">
        <f t="shared" si="304"/>
        <v>0</v>
      </c>
    </row>
    <row r="221" spans="1:93" ht="24" hidden="1">
      <c r="A221" s="91"/>
      <c r="B221" s="156">
        <v>2025</v>
      </c>
      <c r="C221" s="156">
        <v>8308</v>
      </c>
      <c r="D221" s="156">
        <v>1</v>
      </c>
      <c r="E221" s="156">
        <v>1</v>
      </c>
      <c r="F221" s="156">
        <v>2</v>
      </c>
      <c r="G221" s="156"/>
      <c r="H221" s="156">
        <v>5000</v>
      </c>
      <c r="I221" s="156">
        <v>5100</v>
      </c>
      <c r="J221" s="156">
        <v>515</v>
      </c>
      <c r="K221" s="157">
        <v>1287</v>
      </c>
      <c r="L221" s="158"/>
      <c r="M221" s="159" t="s">
        <v>192</v>
      </c>
      <c r="N221" s="160">
        <v>0</v>
      </c>
      <c r="O221" s="160">
        <v>0</v>
      </c>
      <c r="P221" s="161">
        <f t="shared" si="305"/>
        <v>0</v>
      </c>
      <c r="Q221" s="160">
        <v>0</v>
      </c>
      <c r="R221" s="160">
        <v>0</v>
      </c>
      <c r="S221" s="161">
        <f t="shared" si="306"/>
        <v>0</v>
      </c>
      <c r="T221" s="161">
        <f t="shared" si="307"/>
        <v>0</v>
      </c>
      <c r="U221" s="162" t="s">
        <v>111</v>
      </c>
      <c r="V221" s="163"/>
      <c r="W221" s="164"/>
      <c r="X221" s="167" t="s">
        <v>66</v>
      </c>
      <c r="Y221" s="166">
        <v>0</v>
      </c>
      <c r="Z221" s="166">
        <v>0</v>
      </c>
      <c r="AA221" s="166">
        <v>0</v>
      </c>
      <c r="AB221" s="166">
        <v>0</v>
      </c>
      <c r="AC221" s="166">
        <v>0</v>
      </c>
      <c r="AD221" s="166">
        <v>0</v>
      </c>
      <c r="AE221" s="166">
        <v>0</v>
      </c>
      <c r="AF221" s="166">
        <v>0</v>
      </c>
      <c r="AG221" s="166">
        <v>0</v>
      </c>
      <c r="AH221" s="166">
        <v>0</v>
      </c>
      <c r="AI221" s="166">
        <v>0</v>
      </c>
      <c r="AJ221" s="166">
        <v>0</v>
      </c>
      <c r="AK221" s="160">
        <f t="shared" si="299"/>
        <v>0</v>
      </c>
      <c r="AL221" s="160">
        <f t="shared" si="299"/>
        <v>0</v>
      </c>
      <c r="AM221" s="161">
        <f t="shared" si="308"/>
        <v>0</v>
      </c>
      <c r="AN221" s="160">
        <f t="shared" si="300"/>
        <v>0</v>
      </c>
      <c r="AO221" s="160">
        <f t="shared" si="300"/>
        <v>0</v>
      </c>
      <c r="AP221" s="161">
        <f t="shared" si="309"/>
        <v>0</v>
      </c>
      <c r="AQ221" s="161">
        <f t="shared" si="310"/>
        <v>0</v>
      </c>
      <c r="AR221" s="166">
        <v>0</v>
      </c>
      <c r="AS221" s="166">
        <v>0</v>
      </c>
      <c r="AT221" s="161">
        <f t="shared" si="281"/>
        <v>0</v>
      </c>
      <c r="AU221" s="166">
        <v>0</v>
      </c>
      <c r="AV221" s="166">
        <v>0</v>
      </c>
      <c r="AW221" s="161">
        <f t="shared" si="282"/>
        <v>0</v>
      </c>
      <c r="AX221" s="161">
        <f t="shared" si="283"/>
        <v>0</v>
      </c>
      <c r="AY221" s="166">
        <v>0</v>
      </c>
      <c r="AZ221" s="166">
        <v>0</v>
      </c>
      <c r="BA221" s="161">
        <f t="shared" si="284"/>
        <v>0</v>
      </c>
      <c r="BB221" s="166">
        <v>0</v>
      </c>
      <c r="BC221" s="166">
        <v>0</v>
      </c>
      <c r="BD221" s="161">
        <f t="shared" si="285"/>
        <v>0</v>
      </c>
      <c r="BE221" s="161">
        <f t="shared" si="286"/>
        <v>0</v>
      </c>
      <c r="BF221" s="166">
        <v>0</v>
      </c>
      <c r="BG221" s="166">
        <v>0</v>
      </c>
      <c r="BH221" s="161">
        <f t="shared" si="287"/>
        <v>0</v>
      </c>
      <c r="BI221" s="166">
        <v>0</v>
      </c>
      <c r="BJ221" s="166">
        <v>0</v>
      </c>
      <c r="BK221" s="161">
        <f t="shared" si="288"/>
        <v>0</v>
      </c>
      <c r="BL221" s="161">
        <f t="shared" si="289"/>
        <v>0</v>
      </c>
      <c r="BM221" s="166">
        <v>0</v>
      </c>
      <c r="BN221" s="166">
        <v>0</v>
      </c>
      <c r="BO221" s="161">
        <f t="shared" si="290"/>
        <v>0</v>
      </c>
      <c r="BP221" s="166">
        <v>0</v>
      </c>
      <c r="BQ221" s="166">
        <v>0</v>
      </c>
      <c r="BR221" s="161">
        <f t="shared" si="291"/>
        <v>0</v>
      </c>
      <c r="BS221" s="161">
        <f t="shared" si="292"/>
        <v>0</v>
      </c>
      <c r="BT221" s="166">
        <v>0</v>
      </c>
      <c r="BU221" s="166">
        <v>0</v>
      </c>
      <c r="BV221" s="161">
        <f t="shared" si="293"/>
        <v>0</v>
      </c>
      <c r="BW221" s="166">
        <v>0</v>
      </c>
      <c r="BX221" s="166">
        <v>0</v>
      </c>
      <c r="BY221" s="161">
        <f t="shared" si="294"/>
        <v>0</v>
      </c>
      <c r="BZ221" s="161">
        <f t="shared" si="295"/>
        <v>0</v>
      </c>
      <c r="CA221" s="160">
        <f t="shared" si="301"/>
        <v>0</v>
      </c>
      <c r="CB221" s="160">
        <f t="shared" si="301"/>
        <v>0</v>
      </c>
      <c r="CC221" s="161">
        <f t="shared" si="296"/>
        <v>0</v>
      </c>
      <c r="CD221" s="160">
        <f t="shared" si="302"/>
        <v>0</v>
      </c>
      <c r="CE221" s="160">
        <f t="shared" si="302"/>
        <v>0</v>
      </c>
      <c r="CF221" s="161">
        <f t="shared" si="297"/>
        <v>0</v>
      </c>
      <c r="CG221" s="161">
        <f t="shared" si="298"/>
        <v>0</v>
      </c>
      <c r="CH221" s="160">
        <f t="shared" si="303"/>
        <v>0</v>
      </c>
      <c r="CI221" s="160">
        <f t="shared" si="303"/>
        <v>0</v>
      </c>
      <c r="CJ221" s="166">
        <v>0</v>
      </c>
      <c r="CK221" s="166">
        <v>0</v>
      </c>
      <c r="CL221" s="166">
        <v>0</v>
      </c>
      <c r="CM221" s="166">
        <v>0</v>
      </c>
      <c r="CN221" s="160">
        <f t="shared" si="304"/>
        <v>0</v>
      </c>
      <c r="CO221" s="160">
        <f t="shared" si="304"/>
        <v>0</v>
      </c>
    </row>
    <row r="222" spans="1:93" ht="24" hidden="1">
      <c r="A222" s="91"/>
      <c r="B222" s="156">
        <v>2025</v>
      </c>
      <c r="C222" s="156">
        <v>8308</v>
      </c>
      <c r="D222" s="156">
        <v>1</v>
      </c>
      <c r="E222" s="156">
        <v>1</v>
      </c>
      <c r="F222" s="156">
        <v>2</v>
      </c>
      <c r="G222" s="156"/>
      <c r="H222" s="156">
        <v>5000</v>
      </c>
      <c r="I222" s="156">
        <v>5100</v>
      </c>
      <c r="J222" s="156">
        <v>515</v>
      </c>
      <c r="K222" s="157">
        <v>1302</v>
      </c>
      <c r="L222" s="158"/>
      <c r="M222" s="159" t="s">
        <v>193</v>
      </c>
      <c r="N222" s="160">
        <v>0</v>
      </c>
      <c r="O222" s="160">
        <v>0</v>
      </c>
      <c r="P222" s="161">
        <f t="shared" si="305"/>
        <v>0</v>
      </c>
      <c r="Q222" s="160">
        <v>0</v>
      </c>
      <c r="R222" s="160">
        <v>0</v>
      </c>
      <c r="S222" s="161">
        <f t="shared" si="306"/>
        <v>0</v>
      </c>
      <c r="T222" s="161">
        <f t="shared" si="307"/>
        <v>0</v>
      </c>
      <c r="U222" s="162" t="s">
        <v>111</v>
      </c>
      <c r="V222" s="163"/>
      <c r="W222" s="164"/>
      <c r="X222" s="167" t="s">
        <v>66</v>
      </c>
      <c r="Y222" s="166">
        <v>0</v>
      </c>
      <c r="Z222" s="166">
        <v>0</v>
      </c>
      <c r="AA222" s="166">
        <v>0</v>
      </c>
      <c r="AB222" s="166">
        <v>0</v>
      </c>
      <c r="AC222" s="166">
        <v>0</v>
      </c>
      <c r="AD222" s="166">
        <v>0</v>
      </c>
      <c r="AE222" s="166">
        <v>0</v>
      </c>
      <c r="AF222" s="166">
        <v>0</v>
      </c>
      <c r="AG222" s="166">
        <v>0</v>
      </c>
      <c r="AH222" s="166">
        <v>0</v>
      </c>
      <c r="AI222" s="166">
        <v>0</v>
      </c>
      <c r="AJ222" s="166">
        <v>0</v>
      </c>
      <c r="AK222" s="160">
        <f t="shared" si="299"/>
        <v>0</v>
      </c>
      <c r="AL222" s="160">
        <f t="shared" si="299"/>
        <v>0</v>
      </c>
      <c r="AM222" s="161">
        <f t="shared" si="308"/>
        <v>0</v>
      </c>
      <c r="AN222" s="160">
        <f t="shared" si="300"/>
        <v>0</v>
      </c>
      <c r="AO222" s="160">
        <f t="shared" si="300"/>
        <v>0</v>
      </c>
      <c r="AP222" s="161">
        <f t="shared" si="309"/>
        <v>0</v>
      </c>
      <c r="AQ222" s="161">
        <f t="shared" si="310"/>
        <v>0</v>
      </c>
      <c r="AR222" s="166">
        <v>0</v>
      </c>
      <c r="AS222" s="166">
        <v>0</v>
      </c>
      <c r="AT222" s="161">
        <f t="shared" si="281"/>
        <v>0</v>
      </c>
      <c r="AU222" s="166">
        <v>0</v>
      </c>
      <c r="AV222" s="166">
        <v>0</v>
      </c>
      <c r="AW222" s="161">
        <f t="shared" si="282"/>
        <v>0</v>
      </c>
      <c r="AX222" s="161">
        <f t="shared" si="283"/>
        <v>0</v>
      </c>
      <c r="AY222" s="166">
        <v>0</v>
      </c>
      <c r="AZ222" s="166">
        <v>0</v>
      </c>
      <c r="BA222" s="161">
        <f t="shared" si="284"/>
        <v>0</v>
      </c>
      <c r="BB222" s="166">
        <v>0</v>
      </c>
      <c r="BC222" s="166">
        <v>0</v>
      </c>
      <c r="BD222" s="161">
        <f t="shared" si="285"/>
        <v>0</v>
      </c>
      <c r="BE222" s="161">
        <f t="shared" si="286"/>
        <v>0</v>
      </c>
      <c r="BF222" s="166">
        <v>0</v>
      </c>
      <c r="BG222" s="166">
        <v>0</v>
      </c>
      <c r="BH222" s="161">
        <f t="shared" si="287"/>
        <v>0</v>
      </c>
      <c r="BI222" s="166">
        <v>0</v>
      </c>
      <c r="BJ222" s="166">
        <v>0</v>
      </c>
      <c r="BK222" s="161">
        <f t="shared" si="288"/>
        <v>0</v>
      </c>
      <c r="BL222" s="161">
        <f t="shared" si="289"/>
        <v>0</v>
      </c>
      <c r="BM222" s="166">
        <v>0</v>
      </c>
      <c r="BN222" s="166">
        <v>0</v>
      </c>
      <c r="BO222" s="161">
        <f t="shared" si="290"/>
        <v>0</v>
      </c>
      <c r="BP222" s="166">
        <v>0</v>
      </c>
      <c r="BQ222" s="166">
        <v>0</v>
      </c>
      <c r="BR222" s="161">
        <f t="shared" si="291"/>
        <v>0</v>
      </c>
      <c r="BS222" s="161">
        <f t="shared" si="292"/>
        <v>0</v>
      </c>
      <c r="BT222" s="166">
        <v>0</v>
      </c>
      <c r="BU222" s="166">
        <v>0</v>
      </c>
      <c r="BV222" s="161">
        <f t="shared" si="293"/>
        <v>0</v>
      </c>
      <c r="BW222" s="166">
        <v>0</v>
      </c>
      <c r="BX222" s="166">
        <v>0</v>
      </c>
      <c r="BY222" s="161">
        <f t="shared" si="294"/>
        <v>0</v>
      </c>
      <c r="BZ222" s="161">
        <f t="shared" si="295"/>
        <v>0</v>
      </c>
      <c r="CA222" s="160">
        <f t="shared" si="301"/>
        <v>0</v>
      </c>
      <c r="CB222" s="160">
        <f t="shared" si="301"/>
        <v>0</v>
      </c>
      <c r="CC222" s="161">
        <f t="shared" si="296"/>
        <v>0</v>
      </c>
      <c r="CD222" s="160">
        <f t="shared" si="302"/>
        <v>0</v>
      </c>
      <c r="CE222" s="160">
        <f t="shared" si="302"/>
        <v>0</v>
      </c>
      <c r="CF222" s="161">
        <f t="shared" si="297"/>
        <v>0</v>
      </c>
      <c r="CG222" s="161">
        <f t="shared" si="298"/>
        <v>0</v>
      </c>
      <c r="CH222" s="160">
        <f t="shared" si="303"/>
        <v>0</v>
      </c>
      <c r="CI222" s="160">
        <f t="shared" si="303"/>
        <v>0</v>
      </c>
      <c r="CJ222" s="166">
        <v>0</v>
      </c>
      <c r="CK222" s="166">
        <v>0</v>
      </c>
      <c r="CL222" s="166">
        <v>0</v>
      </c>
      <c r="CM222" s="166">
        <v>0</v>
      </c>
      <c r="CN222" s="160">
        <f t="shared" si="304"/>
        <v>0</v>
      </c>
      <c r="CO222" s="160">
        <f t="shared" si="304"/>
        <v>0</v>
      </c>
    </row>
    <row r="223" spans="1:93" ht="24" hidden="1">
      <c r="A223" s="91"/>
      <c r="B223" s="156">
        <v>2025</v>
      </c>
      <c r="C223" s="156">
        <v>8308</v>
      </c>
      <c r="D223" s="156">
        <v>1</v>
      </c>
      <c r="E223" s="156">
        <v>1</v>
      </c>
      <c r="F223" s="156">
        <v>2</v>
      </c>
      <c r="G223" s="156"/>
      <c r="H223" s="156">
        <v>5000</v>
      </c>
      <c r="I223" s="156">
        <v>5100</v>
      </c>
      <c r="J223" s="156">
        <v>515</v>
      </c>
      <c r="K223" s="157">
        <v>1326</v>
      </c>
      <c r="L223" s="158"/>
      <c r="M223" s="159" t="s">
        <v>194</v>
      </c>
      <c r="N223" s="160">
        <v>0</v>
      </c>
      <c r="O223" s="160">
        <v>0</v>
      </c>
      <c r="P223" s="161">
        <f t="shared" si="305"/>
        <v>0</v>
      </c>
      <c r="Q223" s="160">
        <v>0</v>
      </c>
      <c r="R223" s="160">
        <v>0</v>
      </c>
      <c r="S223" s="161">
        <f t="shared" si="306"/>
        <v>0</v>
      </c>
      <c r="T223" s="161">
        <f t="shared" si="307"/>
        <v>0</v>
      </c>
      <c r="U223" s="162" t="s">
        <v>111</v>
      </c>
      <c r="V223" s="163"/>
      <c r="W223" s="164"/>
      <c r="X223" s="167" t="s">
        <v>66</v>
      </c>
      <c r="Y223" s="166">
        <v>0</v>
      </c>
      <c r="Z223" s="166">
        <v>0</v>
      </c>
      <c r="AA223" s="166">
        <v>0</v>
      </c>
      <c r="AB223" s="166">
        <v>0</v>
      </c>
      <c r="AC223" s="166">
        <v>0</v>
      </c>
      <c r="AD223" s="166">
        <v>0</v>
      </c>
      <c r="AE223" s="166">
        <v>0</v>
      </c>
      <c r="AF223" s="166">
        <v>0</v>
      </c>
      <c r="AG223" s="166">
        <v>0</v>
      </c>
      <c r="AH223" s="166">
        <v>0</v>
      </c>
      <c r="AI223" s="166">
        <v>0</v>
      </c>
      <c r="AJ223" s="166">
        <v>0</v>
      </c>
      <c r="AK223" s="160">
        <f t="shared" si="299"/>
        <v>0</v>
      </c>
      <c r="AL223" s="160">
        <f t="shared" si="299"/>
        <v>0</v>
      </c>
      <c r="AM223" s="161">
        <f t="shared" si="308"/>
        <v>0</v>
      </c>
      <c r="AN223" s="160">
        <f t="shared" si="300"/>
        <v>0</v>
      </c>
      <c r="AO223" s="160">
        <f t="shared" si="300"/>
        <v>0</v>
      </c>
      <c r="AP223" s="161">
        <f t="shared" si="309"/>
        <v>0</v>
      </c>
      <c r="AQ223" s="161">
        <f t="shared" si="310"/>
        <v>0</v>
      </c>
      <c r="AR223" s="166">
        <v>0</v>
      </c>
      <c r="AS223" s="166">
        <v>0</v>
      </c>
      <c r="AT223" s="161">
        <f t="shared" si="281"/>
        <v>0</v>
      </c>
      <c r="AU223" s="166">
        <v>0</v>
      </c>
      <c r="AV223" s="166">
        <v>0</v>
      </c>
      <c r="AW223" s="161">
        <f t="shared" si="282"/>
        <v>0</v>
      </c>
      <c r="AX223" s="161">
        <f t="shared" si="283"/>
        <v>0</v>
      </c>
      <c r="AY223" s="166">
        <v>0</v>
      </c>
      <c r="AZ223" s="166">
        <v>0</v>
      </c>
      <c r="BA223" s="161">
        <f t="shared" si="284"/>
        <v>0</v>
      </c>
      <c r="BB223" s="166">
        <v>0</v>
      </c>
      <c r="BC223" s="166">
        <v>0</v>
      </c>
      <c r="BD223" s="161">
        <f t="shared" si="285"/>
        <v>0</v>
      </c>
      <c r="BE223" s="161">
        <f t="shared" si="286"/>
        <v>0</v>
      </c>
      <c r="BF223" s="166">
        <v>0</v>
      </c>
      <c r="BG223" s="166">
        <v>0</v>
      </c>
      <c r="BH223" s="161">
        <f t="shared" si="287"/>
        <v>0</v>
      </c>
      <c r="BI223" s="166">
        <v>0</v>
      </c>
      <c r="BJ223" s="166">
        <v>0</v>
      </c>
      <c r="BK223" s="161">
        <f t="shared" si="288"/>
        <v>0</v>
      </c>
      <c r="BL223" s="161">
        <f t="shared" si="289"/>
        <v>0</v>
      </c>
      <c r="BM223" s="166">
        <v>0</v>
      </c>
      <c r="BN223" s="166">
        <v>0</v>
      </c>
      <c r="BO223" s="161">
        <f t="shared" si="290"/>
        <v>0</v>
      </c>
      <c r="BP223" s="166">
        <v>0</v>
      </c>
      <c r="BQ223" s="166">
        <v>0</v>
      </c>
      <c r="BR223" s="161">
        <f t="shared" si="291"/>
        <v>0</v>
      </c>
      <c r="BS223" s="161">
        <f t="shared" si="292"/>
        <v>0</v>
      </c>
      <c r="BT223" s="166">
        <v>0</v>
      </c>
      <c r="BU223" s="166">
        <v>0</v>
      </c>
      <c r="BV223" s="161">
        <f t="shared" si="293"/>
        <v>0</v>
      </c>
      <c r="BW223" s="166">
        <v>0</v>
      </c>
      <c r="BX223" s="166">
        <v>0</v>
      </c>
      <c r="BY223" s="161">
        <f t="shared" si="294"/>
        <v>0</v>
      </c>
      <c r="BZ223" s="161">
        <f t="shared" si="295"/>
        <v>0</v>
      </c>
      <c r="CA223" s="160">
        <f t="shared" si="301"/>
        <v>0</v>
      </c>
      <c r="CB223" s="160">
        <f t="shared" si="301"/>
        <v>0</v>
      </c>
      <c r="CC223" s="161">
        <f t="shared" si="296"/>
        <v>0</v>
      </c>
      <c r="CD223" s="160">
        <f t="shared" si="302"/>
        <v>0</v>
      </c>
      <c r="CE223" s="160">
        <f t="shared" si="302"/>
        <v>0</v>
      </c>
      <c r="CF223" s="161">
        <f t="shared" si="297"/>
        <v>0</v>
      </c>
      <c r="CG223" s="161">
        <f t="shared" si="298"/>
        <v>0</v>
      </c>
      <c r="CH223" s="160">
        <f t="shared" si="303"/>
        <v>0</v>
      </c>
      <c r="CI223" s="160">
        <f t="shared" si="303"/>
        <v>0</v>
      </c>
      <c r="CJ223" s="166">
        <v>0</v>
      </c>
      <c r="CK223" s="166">
        <v>0</v>
      </c>
      <c r="CL223" s="166">
        <v>0</v>
      </c>
      <c r="CM223" s="166">
        <v>0</v>
      </c>
      <c r="CN223" s="160">
        <f t="shared" si="304"/>
        <v>0</v>
      </c>
      <c r="CO223" s="160">
        <f t="shared" si="304"/>
        <v>0</v>
      </c>
    </row>
    <row r="224" spans="1:93" ht="24" hidden="1">
      <c r="A224" s="91"/>
      <c r="B224" s="156">
        <v>2025</v>
      </c>
      <c r="C224" s="156">
        <v>8308</v>
      </c>
      <c r="D224" s="156">
        <v>1</v>
      </c>
      <c r="E224" s="156">
        <v>1</v>
      </c>
      <c r="F224" s="156">
        <v>2</v>
      </c>
      <c r="G224" s="156"/>
      <c r="H224" s="156">
        <v>5000</v>
      </c>
      <c r="I224" s="156">
        <v>5100</v>
      </c>
      <c r="J224" s="156">
        <v>515</v>
      </c>
      <c r="K224" s="157">
        <v>1404</v>
      </c>
      <c r="L224" s="158"/>
      <c r="M224" s="159" t="s">
        <v>195</v>
      </c>
      <c r="N224" s="160">
        <v>0</v>
      </c>
      <c r="O224" s="160">
        <v>0</v>
      </c>
      <c r="P224" s="161">
        <f t="shared" si="305"/>
        <v>0</v>
      </c>
      <c r="Q224" s="160">
        <v>0</v>
      </c>
      <c r="R224" s="160">
        <v>0</v>
      </c>
      <c r="S224" s="161">
        <f t="shared" si="306"/>
        <v>0</v>
      </c>
      <c r="T224" s="161">
        <f t="shared" si="307"/>
        <v>0</v>
      </c>
      <c r="U224" s="162" t="s">
        <v>111</v>
      </c>
      <c r="V224" s="163"/>
      <c r="W224" s="164"/>
      <c r="X224" s="167" t="s">
        <v>66</v>
      </c>
      <c r="Y224" s="166">
        <v>0</v>
      </c>
      <c r="Z224" s="166">
        <v>0</v>
      </c>
      <c r="AA224" s="166">
        <v>0</v>
      </c>
      <c r="AB224" s="166">
        <v>0</v>
      </c>
      <c r="AC224" s="166">
        <v>0</v>
      </c>
      <c r="AD224" s="166">
        <v>0</v>
      </c>
      <c r="AE224" s="166">
        <v>0</v>
      </c>
      <c r="AF224" s="166">
        <v>0</v>
      </c>
      <c r="AG224" s="166">
        <v>0</v>
      </c>
      <c r="AH224" s="166">
        <v>0</v>
      </c>
      <c r="AI224" s="166">
        <v>0</v>
      </c>
      <c r="AJ224" s="166">
        <v>0</v>
      </c>
      <c r="AK224" s="160">
        <f t="shared" si="299"/>
        <v>0</v>
      </c>
      <c r="AL224" s="160">
        <f t="shared" si="299"/>
        <v>0</v>
      </c>
      <c r="AM224" s="161">
        <f t="shared" si="308"/>
        <v>0</v>
      </c>
      <c r="AN224" s="160">
        <f t="shared" si="300"/>
        <v>0</v>
      </c>
      <c r="AO224" s="160">
        <f t="shared" si="300"/>
        <v>0</v>
      </c>
      <c r="AP224" s="161">
        <f t="shared" si="309"/>
        <v>0</v>
      </c>
      <c r="AQ224" s="161">
        <f t="shared" si="310"/>
        <v>0</v>
      </c>
      <c r="AR224" s="166">
        <v>0</v>
      </c>
      <c r="AS224" s="166">
        <v>0</v>
      </c>
      <c r="AT224" s="161">
        <f t="shared" si="281"/>
        <v>0</v>
      </c>
      <c r="AU224" s="166">
        <v>0</v>
      </c>
      <c r="AV224" s="166">
        <v>0</v>
      </c>
      <c r="AW224" s="161">
        <f t="shared" si="282"/>
        <v>0</v>
      </c>
      <c r="AX224" s="161">
        <f t="shared" si="283"/>
        <v>0</v>
      </c>
      <c r="AY224" s="166">
        <v>0</v>
      </c>
      <c r="AZ224" s="166">
        <v>0</v>
      </c>
      <c r="BA224" s="161">
        <f t="shared" si="284"/>
        <v>0</v>
      </c>
      <c r="BB224" s="166">
        <v>0</v>
      </c>
      <c r="BC224" s="166">
        <v>0</v>
      </c>
      <c r="BD224" s="161">
        <f t="shared" si="285"/>
        <v>0</v>
      </c>
      <c r="BE224" s="161">
        <f t="shared" si="286"/>
        <v>0</v>
      </c>
      <c r="BF224" s="166">
        <v>0</v>
      </c>
      <c r="BG224" s="166">
        <v>0</v>
      </c>
      <c r="BH224" s="161">
        <f t="shared" si="287"/>
        <v>0</v>
      </c>
      <c r="BI224" s="166">
        <v>0</v>
      </c>
      <c r="BJ224" s="166">
        <v>0</v>
      </c>
      <c r="BK224" s="161">
        <f t="shared" si="288"/>
        <v>0</v>
      </c>
      <c r="BL224" s="161">
        <f t="shared" si="289"/>
        <v>0</v>
      </c>
      <c r="BM224" s="166">
        <v>0</v>
      </c>
      <c r="BN224" s="166">
        <v>0</v>
      </c>
      <c r="BO224" s="161">
        <f t="shared" si="290"/>
        <v>0</v>
      </c>
      <c r="BP224" s="166">
        <v>0</v>
      </c>
      <c r="BQ224" s="166">
        <v>0</v>
      </c>
      <c r="BR224" s="161">
        <f t="shared" si="291"/>
        <v>0</v>
      </c>
      <c r="BS224" s="161">
        <f t="shared" si="292"/>
        <v>0</v>
      </c>
      <c r="BT224" s="166">
        <v>0</v>
      </c>
      <c r="BU224" s="166">
        <v>0</v>
      </c>
      <c r="BV224" s="161">
        <f t="shared" si="293"/>
        <v>0</v>
      </c>
      <c r="BW224" s="166">
        <v>0</v>
      </c>
      <c r="BX224" s="166">
        <v>0</v>
      </c>
      <c r="BY224" s="161">
        <f t="shared" si="294"/>
        <v>0</v>
      </c>
      <c r="BZ224" s="161">
        <f t="shared" si="295"/>
        <v>0</v>
      </c>
      <c r="CA224" s="160">
        <f t="shared" si="301"/>
        <v>0</v>
      </c>
      <c r="CB224" s="160">
        <f t="shared" si="301"/>
        <v>0</v>
      </c>
      <c r="CC224" s="161">
        <f t="shared" si="296"/>
        <v>0</v>
      </c>
      <c r="CD224" s="160">
        <f t="shared" si="302"/>
        <v>0</v>
      </c>
      <c r="CE224" s="160">
        <f t="shared" si="302"/>
        <v>0</v>
      </c>
      <c r="CF224" s="161">
        <f t="shared" si="297"/>
        <v>0</v>
      </c>
      <c r="CG224" s="161">
        <f t="shared" si="298"/>
        <v>0</v>
      </c>
      <c r="CH224" s="160">
        <f t="shared" si="303"/>
        <v>0</v>
      </c>
      <c r="CI224" s="160">
        <f t="shared" si="303"/>
        <v>0</v>
      </c>
      <c r="CJ224" s="166">
        <v>0</v>
      </c>
      <c r="CK224" s="166">
        <v>0</v>
      </c>
      <c r="CL224" s="166">
        <v>0</v>
      </c>
      <c r="CM224" s="166">
        <v>0</v>
      </c>
      <c r="CN224" s="160">
        <f t="shared" si="304"/>
        <v>0</v>
      </c>
      <c r="CO224" s="160">
        <f t="shared" si="304"/>
        <v>0</v>
      </c>
    </row>
    <row r="225" spans="1:93" ht="24" hidden="1">
      <c r="A225" s="91"/>
      <c r="B225" s="156">
        <v>2025</v>
      </c>
      <c r="C225" s="156">
        <v>8308</v>
      </c>
      <c r="D225" s="156">
        <v>1</v>
      </c>
      <c r="E225" s="156">
        <v>1</v>
      </c>
      <c r="F225" s="156">
        <v>2</v>
      </c>
      <c r="G225" s="156"/>
      <c r="H225" s="156">
        <v>5000</v>
      </c>
      <c r="I225" s="156">
        <v>5100</v>
      </c>
      <c r="J225" s="156">
        <v>515</v>
      </c>
      <c r="K225" s="157">
        <v>1469</v>
      </c>
      <c r="L225" s="158"/>
      <c r="M225" s="159" t="s">
        <v>196</v>
      </c>
      <c r="N225" s="160">
        <v>0</v>
      </c>
      <c r="O225" s="160">
        <v>0</v>
      </c>
      <c r="P225" s="161">
        <f t="shared" si="305"/>
        <v>0</v>
      </c>
      <c r="Q225" s="160">
        <v>0</v>
      </c>
      <c r="R225" s="160">
        <v>0</v>
      </c>
      <c r="S225" s="161">
        <f t="shared" si="306"/>
        <v>0</v>
      </c>
      <c r="T225" s="161">
        <f t="shared" si="307"/>
        <v>0</v>
      </c>
      <c r="U225" s="162" t="s">
        <v>111</v>
      </c>
      <c r="V225" s="163"/>
      <c r="W225" s="164"/>
      <c r="X225" s="167" t="s">
        <v>66</v>
      </c>
      <c r="Y225" s="166">
        <v>0</v>
      </c>
      <c r="Z225" s="166">
        <v>0</v>
      </c>
      <c r="AA225" s="166">
        <v>0</v>
      </c>
      <c r="AB225" s="166">
        <v>0</v>
      </c>
      <c r="AC225" s="166">
        <v>0</v>
      </c>
      <c r="AD225" s="166">
        <v>0</v>
      </c>
      <c r="AE225" s="166">
        <v>0</v>
      </c>
      <c r="AF225" s="166">
        <v>0</v>
      </c>
      <c r="AG225" s="166">
        <v>0</v>
      </c>
      <c r="AH225" s="166">
        <v>0</v>
      </c>
      <c r="AI225" s="166">
        <v>0</v>
      </c>
      <c r="AJ225" s="166">
        <v>0</v>
      </c>
      <c r="AK225" s="160">
        <f t="shared" si="299"/>
        <v>0</v>
      </c>
      <c r="AL225" s="160">
        <f t="shared" si="299"/>
        <v>0</v>
      </c>
      <c r="AM225" s="161">
        <f t="shared" si="308"/>
        <v>0</v>
      </c>
      <c r="AN225" s="160">
        <f t="shared" si="300"/>
        <v>0</v>
      </c>
      <c r="AO225" s="160">
        <f t="shared" si="300"/>
        <v>0</v>
      </c>
      <c r="AP225" s="161">
        <f t="shared" si="309"/>
        <v>0</v>
      </c>
      <c r="AQ225" s="161">
        <f t="shared" si="310"/>
        <v>0</v>
      </c>
      <c r="AR225" s="166">
        <v>0</v>
      </c>
      <c r="AS225" s="166">
        <v>0</v>
      </c>
      <c r="AT225" s="161">
        <f t="shared" si="281"/>
        <v>0</v>
      </c>
      <c r="AU225" s="166">
        <v>0</v>
      </c>
      <c r="AV225" s="166">
        <v>0</v>
      </c>
      <c r="AW225" s="161">
        <f t="shared" si="282"/>
        <v>0</v>
      </c>
      <c r="AX225" s="161">
        <f t="shared" si="283"/>
        <v>0</v>
      </c>
      <c r="AY225" s="166">
        <v>0</v>
      </c>
      <c r="AZ225" s="166">
        <v>0</v>
      </c>
      <c r="BA225" s="161">
        <f t="shared" si="284"/>
        <v>0</v>
      </c>
      <c r="BB225" s="166">
        <v>0</v>
      </c>
      <c r="BC225" s="166">
        <v>0</v>
      </c>
      <c r="BD225" s="161">
        <f t="shared" si="285"/>
        <v>0</v>
      </c>
      <c r="BE225" s="161">
        <f t="shared" si="286"/>
        <v>0</v>
      </c>
      <c r="BF225" s="166">
        <v>0</v>
      </c>
      <c r="BG225" s="166">
        <v>0</v>
      </c>
      <c r="BH225" s="161">
        <f t="shared" si="287"/>
        <v>0</v>
      </c>
      <c r="BI225" s="166">
        <v>0</v>
      </c>
      <c r="BJ225" s="166">
        <v>0</v>
      </c>
      <c r="BK225" s="161">
        <f t="shared" si="288"/>
        <v>0</v>
      </c>
      <c r="BL225" s="161">
        <f t="shared" si="289"/>
        <v>0</v>
      </c>
      <c r="BM225" s="166">
        <v>0</v>
      </c>
      <c r="BN225" s="166">
        <v>0</v>
      </c>
      <c r="BO225" s="161">
        <f t="shared" si="290"/>
        <v>0</v>
      </c>
      <c r="BP225" s="166">
        <v>0</v>
      </c>
      <c r="BQ225" s="166">
        <v>0</v>
      </c>
      <c r="BR225" s="161">
        <f t="shared" si="291"/>
        <v>0</v>
      </c>
      <c r="BS225" s="161">
        <f t="shared" si="292"/>
        <v>0</v>
      </c>
      <c r="BT225" s="166">
        <v>0</v>
      </c>
      <c r="BU225" s="166">
        <v>0</v>
      </c>
      <c r="BV225" s="161">
        <f t="shared" si="293"/>
        <v>0</v>
      </c>
      <c r="BW225" s="166">
        <v>0</v>
      </c>
      <c r="BX225" s="166">
        <v>0</v>
      </c>
      <c r="BY225" s="161">
        <f t="shared" si="294"/>
        <v>0</v>
      </c>
      <c r="BZ225" s="161">
        <f t="shared" si="295"/>
        <v>0</v>
      </c>
      <c r="CA225" s="160">
        <f t="shared" si="301"/>
        <v>0</v>
      </c>
      <c r="CB225" s="160">
        <f t="shared" si="301"/>
        <v>0</v>
      </c>
      <c r="CC225" s="161">
        <f t="shared" si="296"/>
        <v>0</v>
      </c>
      <c r="CD225" s="160">
        <f t="shared" si="302"/>
        <v>0</v>
      </c>
      <c r="CE225" s="160">
        <f t="shared" si="302"/>
        <v>0</v>
      </c>
      <c r="CF225" s="161">
        <f t="shared" si="297"/>
        <v>0</v>
      </c>
      <c r="CG225" s="161">
        <f t="shared" si="298"/>
        <v>0</v>
      </c>
      <c r="CH225" s="160">
        <f t="shared" si="303"/>
        <v>0</v>
      </c>
      <c r="CI225" s="160">
        <f t="shared" si="303"/>
        <v>0</v>
      </c>
      <c r="CJ225" s="166">
        <v>0</v>
      </c>
      <c r="CK225" s="166">
        <v>0</v>
      </c>
      <c r="CL225" s="166">
        <v>0</v>
      </c>
      <c r="CM225" s="166">
        <v>0</v>
      </c>
      <c r="CN225" s="160">
        <f t="shared" si="304"/>
        <v>0</v>
      </c>
      <c r="CO225" s="160">
        <f t="shared" si="304"/>
        <v>0</v>
      </c>
    </row>
    <row r="226" spans="1:93" ht="24" hidden="1">
      <c r="A226" s="91"/>
      <c r="B226" s="156">
        <v>2025</v>
      </c>
      <c r="C226" s="156">
        <v>8308</v>
      </c>
      <c r="D226" s="156">
        <v>1</v>
      </c>
      <c r="E226" s="156">
        <v>1</v>
      </c>
      <c r="F226" s="156">
        <v>2</v>
      </c>
      <c r="G226" s="156"/>
      <c r="H226" s="156">
        <v>5000</v>
      </c>
      <c r="I226" s="156">
        <v>5100</v>
      </c>
      <c r="J226" s="156">
        <v>515</v>
      </c>
      <c r="K226" s="157">
        <v>1517</v>
      </c>
      <c r="L226" s="158"/>
      <c r="M226" s="159" t="s">
        <v>197</v>
      </c>
      <c r="N226" s="160">
        <v>0</v>
      </c>
      <c r="O226" s="160">
        <v>0</v>
      </c>
      <c r="P226" s="161">
        <f t="shared" si="305"/>
        <v>0</v>
      </c>
      <c r="Q226" s="160">
        <v>0</v>
      </c>
      <c r="R226" s="160">
        <v>0</v>
      </c>
      <c r="S226" s="161">
        <f t="shared" si="306"/>
        <v>0</v>
      </c>
      <c r="T226" s="161">
        <f t="shared" si="307"/>
        <v>0</v>
      </c>
      <c r="U226" s="162" t="s">
        <v>111</v>
      </c>
      <c r="V226" s="163"/>
      <c r="W226" s="164"/>
      <c r="X226" s="167" t="s">
        <v>66</v>
      </c>
      <c r="Y226" s="166">
        <v>0</v>
      </c>
      <c r="Z226" s="166">
        <v>0</v>
      </c>
      <c r="AA226" s="166">
        <v>0</v>
      </c>
      <c r="AB226" s="166">
        <v>0</v>
      </c>
      <c r="AC226" s="166">
        <v>0</v>
      </c>
      <c r="AD226" s="166">
        <v>0</v>
      </c>
      <c r="AE226" s="166">
        <v>0</v>
      </c>
      <c r="AF226" s="166">
        <v>0</v>
      </c>
      <c r="AG226" s="166">
        <v>0</v>
      </c>
      <c r="AH226" s="166">
        <v>0</v>
      </c>
      <c r="AI226" s="166">
        <v>0</v>
      </c>
      <c r="AJ226" s="166">
        <v>0</v>
      </c>
      <c r="AK226" s="160">
        <f t="shared" si="299"/>
        <v>0</v>
      </c>
      <c r="AL226" s="160">
        <f t="shared" si="299"/>
        <v>0</v>
      </c>
      <c r="AM226" s="161">
        <f t="shared" si="308"/>
        <v>0</v>
      </c>
      <c r="AN226" s="160">
        <f t="shared" si="300"/>
        <v>0</v>
      </c>
      <c r="AO226" s="160">
        <f t="shared" si="300"/>
        <v>0</v>
      </c>
      <c r="AP226" s="161">
        <f t="shared" si="309"/>
        <v>0</v>
      </c>
      <c r="AQ226" s="161">
        <f t="shared" si="310"/>
        <v>0</v>
      </c>
      <c r="AR226" s="166">
        <v>0</v>
      </c>
      <c r="AS226" s="166">
        <v>0</v>
      </c>
      <c r="AT226" s="161">
        <f t="shared" si="281"/>
        <v>0</v>
      </c>
      <c r="AU226" s="166">
        <v>0</v>
      </c>
      <c r="AV226" s="166">
        <v>0</v>
      </c>
      <c r="AW226" s="161">
        <f t="shared" si="282"/>
        <v>0</v>
      </c>
      <c r="AX226" s="161">
        <f t="shared" si="283"/>
        <v>0</v>
      </c>
      <c r="AY226" s="166">
        <v>0</v>
      </c>
      <c r="AZ226" s="166">
        <v>0</v>
      </c>
      <c r="BA226" s="161">
        <f t="shared" si="284"/>
        <v>0</v>
      </c>
      <c r="BB226" s="166">
        <v>0</v>
      </c>
      <c r="BC226" s="166">
        <v>0</v>
      </c>
      <c r="BD226" s="161">
        <f t="shared" si="285"/>
        <v>0</v>
      </c>
      <c r="BE226" s="161">
        <f t="shared" si="286"/>
        <v>0</v>
      </c>
      <c r="BF226" s="166">
        <v>0</v>
      </c>
      <c r="BG226" s="166">
        <v>0</v>
      </c>
      <c r="BH226" s="161">
        <f t="shared" si="287"/>
        <v>0</v>
      </c>
      <c r="BI226" s="166">
        <v>0</v>
      </c>
      <c r="BJ226" s="166">
        <v>0</v>
      </c>
      <c r="BK226" s="161">
        <f t="shared" si="288"/>
        <v>0</v>
      </c>
      <c r="BL226" s="161">
        <f t="shared" si="289"/>
        <v>0</v>
      </c>
      <c r="BM226" s="166">
        <v>0</v>
      </c>
      <c r="BN226" s="166">
        <v>0</v>
      </c>
      <c r="BO226" s="161">
        <f t="shared" si="290"/>
        <v>0</v>
      </c>
      <c r="BP226" s="166">
        <v>0</v>
      </c>
      <c r="BQ226" s="166">
        <v>0</v>
      </c>
      <c r="BR226" s="161">
        <f t="shared" si="291"/>
        <v>0</v>
      </c>
      <c r="BS226" s="161">
        <f t="shared" si="292"/>
        <v>0</v>
      </c>
      <c r="BT226" s="166">
        <v>0</v>
      </c>
      <c r="BU226" s="166">
        <v>0</v>
      </c>
      <c r="BV226" s="161">
        <f t="shared" si="293"/>
        <v>0</v>
      </c>
      <c r="BW226" s="166">
        <v>0</v>
      </c>
      <c r="BX226" s="166">
        <v>0</v>
      </c>
      <c r="BY226" s="161">
        <f t="shared" si="294"/>
        <v>0</v>
      </c>
      <c r="BZ226" s="161">
        <f t="shared" si="295"/>
        <v>0</v>
      </c>
      <c r="CA226" s="160">
        <f t="shared" si="301"/>
        <v>0</v>
      </c>
      <c r="CB226" s="160">
        <f t="shared" si="301"/>
        <v>0</v>
      </c>
      <c r="CC226" s="161">
        <f t="shared" si="296"/>
        <v>0</v>
      </c>
      <c r="CD226" s="160">
        <f t="shared" si="302"/>
        <v>0</v>
      </c>
      <c r="CE226" s="160">
        <f t="shared" si="302"/>
        <v>0</v>
      </c>
      <c r="CF226" s="161">
        <f t="shared" si="297"/>
        <v>0</v>
      </c>
      <c r="CG226" s="161">
        <f t="shared" si="298"/>
        <v>0</v>
      </c>
      <c r="CH226" s="160">
        <f t="shared" si="303"/>
        <v>0</v>
      </c>
      <c r="CI226" s="160">
        <f t="shared" si="303"/>
        <v>0</v>
      </c>
      <c r="CJ226" s="166">
        <v>0</v>
      </c>
      <c r="CK226" s="166">
        <v>0</v>
      </c>
      <c r="CL226" s="166">
        <v>0</v>
      </c>
      <c r="CM226" s="166">
        <v>0</v>
      </c>
      <c r="CN226" s="160">
        <f t="shared" si="304"/>
        <v>0</v>
      </c>
      <c r="CO226" s="160">
        <f t="shared" si="304"/>
        <v>0</v>
      </c>
    </row>
    <row r="227" spans="1:93" ht="24" hidden="1">
      <c r="A227" s="91"/>
      <c r="B227" s="156">
        <v>2025</v>
      </c>
      <c r="C227" s="156">
        <v>8308</v>
      </c>
      <c r="D227" s="156">
        <v>1</v>
      </c>
      <c r="E227" s="156">
        <v>1</v>
      </c>
      <c r="F227" s="156">
        <v>2</v>
      </c>
      <c r="G227" s="156"/>
      <c r="H227" s="156">
        <v>5000</v>
      </c>
      <c r="I227" s="156">
        <v>5100</v>
      </c>
      <c r="J227" s="156">
        <v>515</v>
      </c>
      <c r="K227" s="157">
        <v>1514</v>
      </c>
      <c r="L227" s="158"/>
      <c r="M227" s="159" t="s">
        <v>198</v>
      </c>
      <c r="N227" s="160">
        <v>0</v>
      </c>
      <c r="O227" s="160">
        <v>0</v>
      </c>
      <c r="P227" s="161">
        <f t="shared" si="305"/>
        <v>0</v>
      </c>
      <c r="Q227" s="160">
        <v>0</v>
      </c>
      <c r="R227" s="160">
        <v>0</v>
      </c>
      <c r="S227" s="161">
        <f t="shared" si="306"/>
        <v>0</v>
      </c>
      <c r="T227" s="161">
        <f t="shared" si="307"/>
        <v>0</v>
      </c>
      <c r="U227" s="162" t="s">
        <v>111</v>
      </c>
      <c r="V227" s="163"/>
      <c r="W227" s="164"/>
      <c r="X227" s="167" t="s">
        <v>66</v>
      </c>
      <c r="Y227" s="166">
        <v>0</v>
      </c>
      <c r="Z227" s="166">
        <v>0</v>
      </c>
      <c r="AA227" s="166">
        <v>0</v>
      </c>
      <c r="AB227" s="166">
        <v>0</v>
      </c>
      <c r="AC227" s="166">
        <v>0</v>
      </c>
      <c r="AD227" s="166">
        <v>0</v>
      </c>
      <c r="AE227" s="166">
        <v>0</v>
      </c>
      <c r="AF227" s="166">
        <v>0</v>
      </c>
      <c r="AG227" s="166">
        <v>0</v>
      </c>
      <c r="AH227" s="166">
        <v>0</v>
      </c>
      <c r="AI227" s="166">
        <v>0</v>
      </c>
      <c r="AJ227" s="166">
        <v>0</v>
      </c>
      <c r="AK227" s="160">
        <f t="shared" si="299"/>
        <v>0</v>
      </c>
      <c r="AL227" s="160">
        <f t="shared" si="299"/>
        <v>0</v>
      </c>
      <c r="AM227" s="161">
        <f t="shared" si="308"/>
        <v>0</v>
      </c>
      <c r="AN227" s="160">
        <f t="shared" si="300"/>
        <v>0</v>
      </c>
      <c r="AO227" s="160">
        <f t="shared" si="300"/>
        <v>0</v>
      </c>
      <c r="AP227" s="161">
        <f t="shared" si="309"/>
        <v>0</v>
      </c>
      <c r="AQ227" s="161">
        <f t="shared" si="310"/>
        <v>0</v>
      </c>
      <c r="AR227" s="166">
        <v>0</v>
      </c>
      <c r="AS227" s="166">
        <v>0</v>
      </c>
      <c r="AT227" s="161">
        <f t="shared" si="281"/>
        <v>0</v>
      </c>
      <c r="AU227" s="166">
        <v>0</v>
      </c>
      <c r="AV227" s="166">
        <v>0</v>
      </c>
      <c r="AW227" s="161">
        <f t="shared" si="282"/>
        <v>0</v>
      </c>
      <c r="AX227" s="161">
        <f t="shared" si="283"/>
        <v>0</v>
      </c>
      <c r="AY227" s="166">
        <v>0</v>
      </c>
      <c r="AZ227" s="166">
        <v>0</v>
      </c>
      <c r="BA227" s="161">
        <f t="shared" si="284"/>
        <v>0</v>
      </c>
      <c r="BB227" s="166">
        <v>0</v>
      </c>
      <c r="BC227" s="166">
        <v>0</v>
      </c>
      <c r="BD227" s="161">
        <f t="shared" si="285"/>
        <v>0</v>
      </c>
      <c r="BE227" s="161">
        <f t="shared" si="286"/>
        <v>0</v>
      </c>
      <c r="BF227" s="166">
        <v>0</v>
      </c>
      <c r="BG227" s="166">
        <v>0</v>
      </c>
      <c r="BH227" s="161">
        <f t="shared" si="287"/>
        <v>0</v>
      </c>
      <c r="BI227" s="166">
        <v>0</v>
      </c>
      <c r="BJ227" s="166">
        <v>0</v>
      </c>
      <c r="BK227" s="161">
        <f t="shared" si="288"/>
        <v>0</v>
      </c>
      <c r="BL227" s="161">
        <f t="shared" si="289"/>
        <v>0</v>
      </c>
      <c r="BM227" s="166">
        <v>0</v>
      </c>
      <c r="BN227" s="166">
        <v>0</v>
      </c>
      <c r="BO227" s="161">
        <f t="shared" si="290"/>
        <v>0</v>
      </c>
      <c r="BP227" s="166">
        <v>0</v>
      </c>
      <c r="BQ227" s="166">
        <v>0</v>
      </c>
      <c r="BR227" s="161">
        <f t="shared" si="291"/>
        <v>0</v>
      </c>
      <c r="BS227" s="161">
        <f t="shared" si="292"/>
        <v>0</v>
      </c>
      <c r="BT227" s="166">
        <v>0</v>
      </c>
      <c r="BU227" s="166">
        <v>0</v>
      </c>
      <c r="BV227" s="161">
        <f t="shared" si="293"/>
        <v>0</v>
      </c>
      <c r="BW227" s="166">
        <v>0</v>
      </c>
      <c r="BX227" s="166">
        <v>0</v>
      </c>
      <c r="BY227" s="161">
        <f t="shared" si="294"/>
        <v>0</v>
      </c>
      <c r="BZ227" s="161">
        <f t="shared" si="295"/>
        <v>0</v>
      </c>
      <c r="CA227" s="160">
        <f t="shared" si="301"/>
        <v>0</v>
      </c>
      <c r="CB227" s="160">
        <f t="shared" si="301"/>
        <v>0</v>
      </c>
      <c r="CC227" s="161">
        <f t="shared" si="296"/>
        <v>0</v>
      </c>
      <c r="CD227" s="160">
        <f t="shared" si="302"/>
        <v>0</v>
      </c>
      <c r="CE227" s="160">
        <f t="shared" si="302"/>
        <v>0</v>
      </c>
      <c r="CF227" s="161">
        <f t="shared" si="297"/>
        <v>0</v>
      </c>
      <c r="CG227" s="161">
        <f t="shared" si="298"/>
        <v>0</v>
      </c>
      <c r="CH227" s="160">
        <f t="shared" si="303"/>
        <v>0</v>
      </c>
      <c r="CI227" s="160">
        <f t="shared" si="303"/>
        <v>0</v>
      </c>
      <c r="CJ227" s="166">
        <v>0</v>
      </c>
      <c r="CK227" s="166">
        <v>0</v>
      </c>
      <c r="CL227" s="166">
        <v>0</v>
      </c>
      <c r="CM227" s="166">
        <v>0</v>
      </c>
      <c r="CN227" s="160">
        <f t="shared" si="304"/>
        <v>0</v>
      </c>
      <c r="CO227" s="160">
        <f t="shared" si="304"/>
        <v>0</v>
      </c>
    </row>
    <row r="228" spans="1:93" ht="24" hidden="1">
      <c r="A228" s="91"/>
      <c r="B228" s="156">
        <v>2025</v>
      </c>
      <c r="C228" s="156">
        <v>8308</v>
      </c>
      <c r="D228" s="156">
        <v>1</v>
      </c>
      <c r="E228" s="156">
        <v>1</v>
      </c>
      <c r="F228" s="156">
        <v>2</v>
      </c>
      <c r="G228" s="156"/>
      <c r="H228" s="156">
        <v>5000</v>
      </c>
      <c r="I228" s="156">
        <v>5100</v>
      </c>
      <c r="J228" s="156">
        <v>515</v>
      </c>
      <c r="K228" s="157">
        <v>1464</v>
      </c>
      <c r="L228" s="158"/>
      <c r="M228" s="159" t="s">
        <v>199</v>
      </c>
      <c r="N228" s="160">
        <v>0</v>
      </c>
      <c r="O228" s="160">
        <v>0</v>
      </c>
      <c r="P228" s="161">
        <f t="shared" si="305"/>
        <v>0</v>
      </c>
      <c r="Q228" s="160">
        <v>0</v>
      </c>
      <c r="R228" s="160">
        <v>0</v>
      </c>
      <c r="S228" s="161">
        <f t="shared" si="306"/>
        <v>0</v>
      </c>
      <c r="T228" s="161">
        <f t="shared" si="307"/>
        <v>0</v>
      </c>
      <c r="U228" s="162" t="s">
        <v>111</v>
      </c>
      <c r="V228" s="163"/>
      <c r="W228" s="164"/>
      <c r="X228" s="167" t="s">
        <v>66</v>
      </c>
      <c r="Y228" s="166">
        <v>0</v>
      </c>
      <c r="Z228" s="166">
        <v>0</v>
      </c>
      <c r="AA228" s="166">
        <v>0</v>
      </c>
      <c r="AB228" s="166">
        <v>0</v>
      </c>
      <c r="AC228" s="166">
        <v>0</v>
      </c>
      <c r="AD228" s="166">
        <v>0</v>
      </c>
      <c r="AE228" s="166">
        <v>0</v>
      </c>
      <c r="AF228" s="166">
        <v>0</v>
      </c>
      <c r="AG228" s="166">
        <v>0</v>
      </c>
      <c r="AH228" s="166">
        <v>0</v>
      </c>
      <c r="AI228" s="166">
        <v>0</v>
      </c>
      <c r="AJ228" s="166">
        <v>0</v>
      </c>
      <c r="AK228" s="160">
        <f t="shared" si="299"/>
        <v>0</v>
      </c>
      <c r="AL228" s="160">
        <f t="shared" si="299"/>
        <v>0</v>
      </c>
      <c r="AM228" s="161">
        <f t="shared" si="308"/>
        <v>0</v>
      </c>
      <c r="AN228" s="160">
        <f t="shared" si="300"/>
        <v>0</v>
      </c>
      <c r="AO228" s="160">
        <f t="shared" si="300"/>
        <v>0</v>
      </c>
      <c r="AP228" s="161">
        <f t="shared" si="309"/>
        <v>0</v>
      </c>
      <c r="AQ228" s="161">
        <f t="shared" si="310"/>
        <v>0</v>
      </c>
      <c r="AR228" s="166">
        <v>0</v>
      </c>
      <c r="AS228" s="166">
        <v>0</v>
      </c>
      <c r="AT228" s="161">
        <f t="shared" si="281"/>
        <v>0</v>
      </c>
      <c r="AU228" s="166">
        <v>0</v>
      </c>
      <c r="AV228" s="166">
        <v>0</v>
      </c>
      <c r="AW228" s="161">
        <f t="shared" si="282"/>
        <v>0</v>
      </c>
      <c r="AX228" s="161">
        <f t="shared" si="283"/>
        <v>0</v>
      </c>
      <c r="AY228" s="166">
        <v>0</v>
      </c>
      <c r="AZ228" s="166">
        <v>0</v>
      </c>
      <c r="BA228" s="161">
        <f t="shared" si="284"/>
        <v>0</v>
      </c>
      <c r="BB228" s="166">
        <v>0</v>
      </c>
      <c r="BC228" s="166">
        <v>0</v>
      </c>
      <c r="BD228" s="161">
        <f t="shared" si="285"/>
        <v>0</v>
      </c>
      <c r="BE228" s="161">
        <f t="shared" si="286"/>
        <v>0</v>
      </c>
      <c r="BF228" s="166">
        <v>0</v>
      </c>
      <c r="BG228" s="166">
        <v>0</v>
      </c>
      <c r="BH228" s="161">
        <f t="shared" si="287"/>
        <v>0</v>
      </c>
      <c r="BI228" s="166">
        <v>0</v>
      </c>
      <c r="BJ228" s="166">
        <v>0</v>
      </c>
      <c r="BK228" s="161">
        <f t="shared" si="288"/>
        <v>0</v>
      </c>
      <c r="BL228" s="161">
        <f t="shared" si="289"/>
        <v>0</v>
      </c>
      <c r="BM228" s="166">
        <v>0</v>
      </c>
      <c r="BN228" s="166">
        <v>0</v>
      </c>
      <c r="BO228" s="161">
        <f t="shared" si="290"/>
        <v>0</v>
      </c>
      <c r="BP228" s="166">
        <v>0</v>
      </c>
      <c r="BQ228" s="166">
        <v>0</v>
      </c>
      <c r="BR228" s="161">
        <f t="shared" si="291"/>
        <v>0</v>
      </c>
      <c r="BS228" s="161">
        <f t="shared" si="292"/>
        <v>0</v>
      </c>
      <c r="BT228" s="166">
        <v>0</v>
      </c>
      <c r="BU228" s="166">
        <v>0</v>
      </c>
      <c r="BV228" s="161">
        <f t="shared" si="293"/>
        <v>0</v>
      </c>
      <c r="BW228" s="166">
        <v>0</v>
      </c>
      <c r="BX228" s="166">
        <v>0</v>
      </c>
      <c r="BY228" s="161">
        <f t="shared" si="294"/>
        <v>0</v>
      </c>
      <c r="BZ228" s="161">
        <f t="shared" si="295"/>
        <v>0</v>
      </c>
      <c r="CA228" s="160">
        <f t="shared" si="301"/>
        <v>0</v>
      </c>
      <c r="CB228" s="160">
        <f t="shared" si="301"/>
        <v>0</v>
      </c>
      <c r="CC228" s="161">
        <f t="shared" si="296"/>
        <v>0</v>
      </c>
      <c r="CD228" s="160">
        <f t="shared" si="302"/>
        <v>0</v>
      </c>
      <c r="CE228" s="160">
        <f t="shared" si="302"/>
        <v>0</v>
      </c>
      <c r="CF228" s="161">
        <f t="shared" si="297"/>
        <v>0</v>
      </c>
      <c r="CG228" s="161">
        <f t="shared" si="298"/>
        <v>0</v>
      </c>
      <c r="CH228" s="160">
        <f t="shared" si="303"/>
        <v>0</v>
      </c>
      <c r="CI228" s="160">
        <f t="shared" si="303"/>
        <v>0</v>
      </c>
      <c r="CJ228" s="166">
        <v>0</v>
      </c>
      <c r="CK228" s="166">
        <v>0</v>
      </c>
      <c r="CL228" s="166">
        <v>0</v>
      </c>
      <c r="CM228" s="166">
        <v>0</v>
      </c>
      <c r="CN228" s="160">
        <f t="shared" si="304"/>
        <v>0</v>
      </c>
      <c r="CO228" s="160">
        <f t="shared" si="304"/>
        <v>0</v>
      </c>
    </row>
    <row r="229" spans="1:93" ht="24" hidden="1">
      <c r="A229" s="91"/>
      <c r="B229" s="156">
        <v>2025</v>
      </c>
      <c r="C229" s="156">
        <v>8308</v>
      </c>
      <c r="D229" s="156">
        <v>1</v>
      </c>
      <c r="E229" s="156">
        <v>1</v>
      </c>
      <c r="F229" s="156">
        <v>2</v>
      </c>
      <c r="G229" s="156"/>
      <c r="H229" s="156">
        <v>5000</v>
      </c>
      <c r="I229" s="156">
        <v>5100</v>
      </c>
      <c r="J229" s="156">
        <v>515</v>
      </c>
      <c r="K229" s="157">
        <v>357</v>
      </c>
      <c r="L229" s="158"/>
      <c r="M229" s="159" t="s">
        <v>200</v>
      </c>
      <c r="N229" s="160">
        <v>0</v>
      </c>
      <c r="O229" s="160">
        <v>0</v>
      </c>
      <c r="P229" s="161">
        <f t="shared" si="305"/>
        <v>0</v>
      </c>
      <c r="Q229" s="160">
        <v>0</v>
      </c>
      <c r="R229" s="160">
        <v>0</v>
      </c>
      <c r="S229" s="161">
        <f t="shared" si="306"/>
        <v>0</v>
      </c>
      <c r="T229" s="161">
        <f t="shared" si="307"/>
        <v>0</v>
      </c>
      <c r="U229" s="162" t="s">
        <v>111</v>
      </c>
      <c r="V229" s="163"/>
      <c r="W229" s="164"/>
      <c r="X229" s="167" t="s">
        <v>66</v>
      </c>
      <c r="Y229" s="166">
        <v>0</v>
      </c>
      <c r="Z229" s="166">
        <v>0</v>
      </c>
      <c r="AA229" s="166">
        <v>0</v>
      </c>
      <c r="AB229" s="166">
        <v>0</v>
      </c>
      <c r="AC229" s="166">
        <v>0</v>
      </c>
      <c r="AD229" s="166">
        <v>0</v>
      </c>
      <c r="AE229" s="166">
        <v>0</v>
      </c>
      <c r="AF229" s="166">
        <v>0</v>
      </c>
      <c r="AG229" s="166">
        <v>0</v>
      </c>
      <c r="AH229" s="166">
        <v>0</v>
      </c>
      <c r="AI229" s="166">
        <v>0</v>
      </c>
      <c r="AJ229" s="166">
        <v>0</v>
      </c>
      <c r="AK229" s="160">
        <f t="shared" si="299"/>
        <v>0</v>
      </c>
      <c r="AL229" s="160">
        <f t="shared" si="299"/>
        <v>0</v>
      </c>
      <c r="AM229" s="161">
        <f t="shared" si="308"/>
        <v>0</v>
      </c>
      <c r="AN229" s="160">
        <f t="shared" si="300"/>
        <v>0</v>
      </c>
      <c r="AO229" s="160">
        <f t="shared" si="300"/>
        <v>0</v>
      </c>
      <c r="AP229" s="161">
        <f t="shared" si="309"/>
        <v>0</v>
      </c>
      <c r="AQ229" s="161">
        <f t="shared" si="310"/>
        <v>0</v>
      </c>
      <c r="AR229" s="166">
        <v>0</v>
      </c>
      <c r="AS229" s="166">
        <v>0</v>
      </c>
      <c r="AT229" s="161">
        <f t="shared" si="281"/>
        <v>0</v>
      </c>
      <c r="AU229" s="166">
        <v>0</v>
      </c>
      <c r="AV229" s="166">
        <v>0</v>
      </c>
      <c r="AW229" s="161">
        <f t="shared" si="282"/>
        <v>0</v>
      </c>
      <c r="AX229" s="161">
        <f t="shared" si="283"/>
        <v>0</v>
      </c>
      <c r="AY229" s="166">
        <v>0</v>
      </c>
      <c r="AZ229" s="166">
        <v>0</v>
      </c>
      <c r="BA229" s="161">
        <f t="shared" si="284"/>
        <v>0</v>
      </c>
      <c r="BB229" s="166">
        <v>0</v>
      </c>
      <c r="BC229" s="166">
        <v>0</v>
      </c>
      <c r="BD229" s="161">
        <f t="shared" si="285"/>
        <v>0</v>
      </c>
      <c r="BE229" s="161">
        <f t="shared" si="286"/>
        <v>0</v>
      </c>
      <c r="BF229" s="166">
        <v>0</v>
      </c>
      <c r="BG229" s="166">
        <v>0</v>
      </c>
      <c r="BH229" s="161">
        <f t="shared" si="287"/>
        <v>0</v>
      </c>
      <c r="BI229" s="166">
        <v>0</v>
      </c>
      <c r="BJ229" s="166">
        <v>0</v>
      </c>
      <c r="BK229" s="161">
        <f t="shared" si="288"/>
        <v>0</v>
      </c>
      <c r="BL229" s="161">
        <f t="shared" si="289"/>
        <v>0</v>
      </c>
      <c r="BM229" s="166">
        <v>0</v>
      </c>
      <c r="BN229" s="166">
        <v>0</v>
      </c>
      <c r="BO229" s="161">
        <f t="shared" si="290"/>
        <v>0</v>
      </c>
      <c r="BP229" s="166">
        <v>0</v>
      </c>
      <c r="BQ229" s="166">
        <v>0</v>
      </c>
      <c r="BR229" s="161">
        <f t="shared" si="291"/>
        <v>0</v>
      </c>
      <c r="BS229" s="161">
        <f t="shared" si="292"/>
        <v>0</v>
      </c>
      <c r="BT229" s="166">
        <v>0</v>
      </c>
      <c r="BU229" s="166">
        <v>0</v>
      </c>
      <c r="BV229" s="161">
        <f t="shared" si="293"/>
        <v>0</v>
      </c>
      <c r="BW229" s="166">
        <v>0</v>
      </c>
      <c r="BX229" s="166">
        <v>0</v>
      </c>
      <c r="BY229" s="161">
        <f t="shared" si="294"/>
        <v>0</v>
      </c>
      <c r="BZ229" s="161">
        <f t="shared" si="295"/>
        <v>0</v>
      </c>
      <c r="CA229" s="160">
        <f t="shared" si="301"/>
        <v>0</v>
      </c>
      <c r="CB229" s="160">
        <f t="shared" si="301"/>
        <v>0</v>
      </c>
      <c r="CC229" s="161">
        <f t="shared" si="296"/>
        <v>0</v>
      </c>
      <c r="CD229" s="160">
        <f t="shared" si="302"/>
        <v>0</v>
      </c>
      <c r="CE229" s="160">
        <f t="shared" si="302"/>
        <v>0</v>
      </c>
      <c r="CF229" s="161">
        <f t="shared" si="297"/>
        <v>0</v>
      </c>
      <c r="CG229" s="161">
        <f t="shared" si="298"/>
        <v>0</v>
      </c>
      <c r="CH229" s="160">
        <f t="shared" si="303"/>
        <v>0</v>
      </c>
      <c r="CI229" s="160">
        <f t="shared" si="303"/>
        <v>0</v>
      </c>
      <c r="CJ229" s="166">
        <v>0</v>
      </c>
      <c r="CK229" s="166">
        <v>0</v>
      </c>
      <c r="CL229" s="166">
        <v>0</v>
      </c>
      <c r="CM229" s="166">
        <v>0</v>
      </c>
      <c r="CN229" s="160">
        <f t="shared" si="304"/>
        <v>0</v>
      </c>
      <c r="CO229" s="160">
        <f t="shared" si="304"/>
        <v>0</v>
      </c>
    </row>
    <row r="230" spans="1:93" ht="24" hidden="1">
      <c r="A230" s="91"/>
      <c r="B230" s="156">
        <v>2025</v>
      </c>
      <c r="C230" s="156">
        <v>8308</v>
      </c>
      <c r="D230" s="156">
        <v>1</v>
      </c>
      <c r="E230" s="156">
        <v>1</v>
      </c>
      <c r="F230" s="156">
        <v>2</v>
      </c>
      <c r="G230" s="156"/>
      <c r="H230" s="156">
        <v>5000</v>
      </c>
      <c r="I230" s="156">
        <v>5100</v>
      </c>
      <c r="J230" s="156">
        <v>515</v>
      </c>
      <c r="K230" s="157">
        <v>1552</v>
      </c>
      <c r="L230" s="158"/>
      <c r="M230" s="159" t="s">
        <v>201</v>
      </c>
      <c r="N230" s="160">
        <v>0</v>
      </c>
      <c r="O230" s="160">
        <v>0</v>
      </c>
      <c r="P230" s="161">
        <f t="shared" si="305"/>
        <v>0</v>
      </c>
      <c r="Q230" s="160">
        <v>0</v>
      </c>
      <c r="R230" s="160">
        <v>0</v>
      </c>
      <c r="S230" s="161">
        <f t="shared" si="306"/>
        <v>0</v>
      </c>
      <c r="T230" s="161">
        <f t="shared" si="307"/>
        <v>0</v>
      </c>
      <c r="U230" s="162" t="s">
        <v>111</v>
      </c>
      <c r="V230" s="163"/>
      <c r="W230" s="164"/>
      <c r="X230" s="167" t="s">
        <v>66</v>
      </c>
      <c r="Y230" s="166">
        <v>0</v>
      </c>
      <c r="Z230" s="166">
        <v>0</v>
      </c>
      <c r="AA230" s="166">
        <v>0</v>
      </c>
      <c r="AB230" s="166">
        <v>0</v>
      </c>
      <c r="AC230" s="166">
        <v>0</v>
      </c>
      <c r="AD230" s="166">
        <v>0</v>
      </c>
      <c r="AE230" s="166">
        <v>0</v>
      </c>
      <c r="AF230" s="166">
        <v>0</v>
      </c>
      <c r="AG230" s="166">
        <v>0</v>
      </c>
      <c r="AH230" s="166">
        <v>0</v>
      </c>
      <c r="AI230" s="166">
        <v>0</v>
      </c>
      <c r="AJ230" s="166">
        <v>0</v>
      </c>
      <c r="AK230" s="160">
        <f t="shared" si="299"/>
        <v>0</v>
      </c>
      <c r="AL230" s="160">
        <f t="shared" si="299"/>
        <v>0</v>
      </c>
      <c r="AM230" s="161">
        <f t="shared" si="308"/>
        <v>0</v>
      </c>
      <c r="AN230" s="160">
        <f t="shared" si="300"/>
        <v>0</v>
      </c>
      <c r="AO230" s="160">
        <f t="shared" si="300"/>
        <v>0</v>
      </c>
      <c r="AP230" s="161">
        <f t="shared" si="309"/>
        <v>0</v>
      </c>
      <c r="AQ230" s="161">
        <f t="shared" si="310"/>
        <v>0</v>
      </c>
      <c r="AR230" s="166">
        <v>0</v>
      </c>
      <c r="AS230" s="166">
        <v>0</v>
      </c>
      <c r="AT230" s="161">
        <f t="shared" si="281"/>
        <v>0</v>
      </c>
      <c r="AU230" s="166">
        <v>0</v>
      </c>
      <c r="AV230" s="166">
        <v>0</v>
      </c>
      <c r="AW230" s="161">
        <f t="shared" si="282"/>
        <v>0</v>
      </c>
      <c r="AX230" s="161">
        <f t="shared" si="283"/>
        <v>0</v>
      </c>
      <c r="AY230" s="166">
        <v>0</v>
      </c>
      <c r="AZ230" s="166">
        <v>0</v>
      </c>
      <c r="BA230" s="161">
        <f t="shared" si="284"/>
        <v>0</v>
      </c>
      <c r="BB230" s="166">
        <v>0</v>
      </c>
      <c r="BC230" s="166">
        <v>0</v>
      </c>
      <c r="BD230" s="161">
        <f t="shared" si="285"/>
        <v>0</v>
      </c>
      <c r="BE230" s="161">
        <f t="shared" si="286"/>
        <v>0</v>
      </c>
      <c r="BF230" s="166">
        <v>0</v>
      </c>
      <c r="BG230" s="166">
        <v>0</v>
      </c>
      <c r="BH230" s="161">
        <f t="shared" si="287"/>
        <v>0</v>
      </c>
      <c r="BI230" s="166">
        <v>0</v>
      </c>
      <c r="BJ230" s="166">
        <v>0</v>
      </c>
      <c r="BK230" s="161">
        <f t="shared" si="288"/>
        <v>0</v>
      </c>
      <c r="BL230" s="161">
        <f t="shared" si="289"/>
        <v>0</v>
      </c>
      <c r="BM230" s="166">
        <v>0</v>
      </c>
      <c r="BN230" s="166">
        <v>0</v>
      </c>
      <c r="BO230" s="161">
        <f t="shared" si="290"/>
        <v>0</v>
      </c>
      <c r="BP230" s="166">
        <v>0</v>
      </c>
      <c r="BQ230" s="166">
        <v>0</v>
      </c>
      <c r="BR230" s="161">
        <f t="shared" si="291"/>
        <v>0</v>
      </c>
      <c r="BS230" s="161">
        <f t="shared" si="292"/>
        <v>0</v>
      </c>
      <c r="BT230" s="166">
        <v>0</v>
      </c>
      <c r="BU230" s="166">
        <v>0</v>
      </c>
      <c r="BV230" s="161">
        <f t="shared" si="293"/>
        <v>0</v>
      </c>
      <c r="BW230" s="166">
        <v>0</v>
      </c>
      <c r="BX230" s="166">
        <v>0</v>
      </c>
      <c r="BY230" s="161">
        <f t="shared" si="294"/>
        <v>0</v>
      </c>
      <c r="BZ230" s="161">
        <f t="shared" si="295"/>
        <v>0</v>
      </c>
      <c r="CA230" s="160">
        <f t="shared" si="301"/>
        <v>0</v>
      </c>
      <c r="CB230" s="160">
        <f t="shared" si="301"/>
        <v>0</v>
      </c>
      <c r="CC230" s="161">
        <f t="shared" si="296"/>
        <v>0</v>
      </c>
      <c r="CD230" s="160">
        <f t="shared" si="302"/>
        <v>0</v>
      </c>
      <c r="CE230" s="160">
        <f t="shared" si="302"/>
        <v>0</v>
      </c>
      <c r="CF230" s="161">
        <f t="shared" si="297"/>
        <v>0</v>
      </c>
      <c r="CG230" s="161">
        <f t="shared" si="298"/>
        <v>0</v>
      </c>
      <c r="CH230" s="160">
        <f t="shared" si="303"/>
        <v>0</v>
      </c>
      <c r="CI230" s="160">
        <f t="shared" si="303"/>
        <v>0</v>
      </c>
      <c r="CJ230" s="166">
        <v>0</v>
      </c>
      <c r="CK230" s="166">
        <v>0</v>
      </c>
      <c r="CL230" s="166">
        <v>0</v>
      </c>
      <c r="CM230" s="166">
        <v>0</v>
      </c>
      <c r="CN230" s="160">
        <f t="shared" si="304"/>
        <v>0</v>
      </c>
      <c r="CO230" s="160">
        <f t="shared" si="304"/>
        <v>0</v>
      </c>
    </row>
    <row r="231" spans="1:93" ht="57.75" hidden="1" customHeight="1">
      <c r="A231" s="91"/>
      <c r="B231" s="147">
        <v>2025</v>
      </c>
      <c r="C231" s="147">
        <v>8308</v>
      </c>
      <c r="D231" s="147">
        <v>1</v>
      </c>
      <c r="E231" s="147">
        <v>1</v>
      </c>
      <c r="F231" s="147">
        <v>2</v>
      </c>
      <c r="G231" s="147"/>
      <c r="H231" s="147">
        <v>5000</v>
      </c>
      <c r="I231" s="147">
        <v>5100</v>
      </c>
      <c r="J231" s="147">
        <v>519</v>
      </c>
      <c r="K231" s="148" t="s">
        <v>51</v>
      </c>
      <c r="L231" s="149"/>
      <c r="M231" s="150" t="s">
        <v>202</v>
      </c>
      <c r="N231" s="151">
        <f>SUM(N232:N235)</f>
        <v>0</v>
      </c>
      <c r="O231" s="151">
        <f>SUM(O232:O235)</f>
        <v>0</v>
      </c>
      <c r="P231" s="151">
        <f t="shared" si="305"/>
        <v>0</v>
      </c>
      <c r="Q231" s="151">
        <f>SUM(Q232:Q235)</f>
        <v>0</v>
      </c>
      <c r="R231" s="151">
        <f>SUM(R232:R235)</f>
        <v>0</v>
      </c>
      <c r="S231" s="151">
        <f t="shared" si="306"/>
        <v>0</v>
      </c>
      <c r="T231" s="151">
        <f t="shared" si="307"/>
        <v>0</v>
      </c>
      <c r="U231" s="152"/>
      <c r="V231" s="153"/>
      <c r="W231" s="154"/>
      <c r="X231" s="155"/>
      <c r="Y231" s="151">
        <f t="shared" ref="Y231:AL231" si="311">SUM(Y232:Y235)</f>
        <v>0</v>
      </c>
      <c r="Z231" s="151">
        <f t="shared" si="311"/>
        <v>0</v>
      </c>
      <c r="AA231" s="151">
        <f t="shared" si="311"/>
        <v>0</v>
      </c>
      <c r="AB231" s="151">
        <f t="shared" si="311"/>
        <v>0</v>
      </c>
      <c r="AC231" s="151">
        <f t="shared" si="311"/>
        <v>0</v>
      </c>
      <c r="AD231" s="151">
        <f t="shared" si="311"/>
        <v>0</v>
      </c>
      <c r="AE231" s="151">
        <f t="shared" si="311"/>
        <v>0</v>
      </c>
      <c r="AF231" s="151">
        <f t="shared" si="311"/>
        <v>0</v>
      </c>
      <c r="AG231" s="151">
        <f t="shared" si="311"/>
        <v>0</v>
      </c>
      <c r="AH231" s="151">
        <f t="shared" si="311"/>
        <v>0</v>
      </c>
      <c r="AI231" s="151">
        <f t="shared" si="311"/>
        <v>0</v>
      </c>
      <c r="AJ231" s="151">
        <f t="shared" si="311"/>
        <v>0</v>
      </c>
      <c r="AK231" s="151">
        <f t="shared" si="311"/>
        <v>0</v>
      </c>
      <c r="AL231" s="151">
        <f t="shared" si="311"/>
        <v>0</v>
      </c>
      <c r="AM231" s="151">
        <f t="shared" si="308"/>
        <v>0</v>
      </c>
      <c r="AN231" s="151">
        <f>SUM(AN232:AN235)</f>
        <v>0</v>
      </c>
      <c r="AO231" s="151">
        <f>SUM(AO232:AO235)</f>
        <v>0</v>
      </c>
      <c r="AP231" s="151">
        <f t="shared" si="309"/>
        <v>0</v>
      </c>
      <c r="AQ231" s="151">
        <f t="shared" si="310"/>
        <v>0</v>
      </c>
      <c r="AR231" s="151">
        <f>SUM(AR232:AR235)</f>
        <v>0</v>
      </c>
      <c r="AS231" s="151">
        <f>SUM(AS232:AS235)</f>
        <v>0</v>
      </c>
      <c r="AT231" s="151">
        <f t="shared" si="281"/>
        <v>0</v>
      </c>
      <c r="AU231" s="151">
        <f>SUM(AU232:AU235)</f>
        <v>0</v>
      </c>
      <c r="AV231" s="151">
        <f>SUM(AV232:AV235)</f>
        <v>0</v>
      </c>
      <c r="AW231" s="151">
        <f t="shared" si="282"/>
        <v>0</v>
      </c>
      <c r="AX231" s="151">
        <f t="shared" si="283"/>
        <v>0</v>
      </c>
      <c r="AY231" s="151">
        <f>SUM(AY232:AY235)</f>
        <v>0</v>
      </c>
      <c r="AZ231" s="151">
        <f>SUM(AZ232:AZ235)</f>
        <v>0</v>
      </c>
      <c r="BA231" s="151">
        <f t="shared" si="284"/>
        <v>0</v>
      </c>
      <c r="BB231" s="151">
        <f>SUM(BB232:BB235)</f>
        <v>0</v>
      </c>
      <c r="BC231" s="151">
        <f>SUM(BC232:BC235)</f>
        <v>0</v>
      </c>
      <c r="BD231" s="151">
        <f t="shared" si="285"/>
        <v>0</v>
      </c>
      <c r="BE231" s="151">
        <f t="shared" si="286"/>
        <v>0</v>
      </c>
      <c r="BF231" s="151">
        <f>SUM(BF232:BF235)</f>
        <v>0</v>
      </c>
      <c r="BG231" s="151">
        <f>SUM(BG232:BG235)</f>
        <v>0</v>
      </c>
      <c r="BH231" s="151">
        <f t="shared" si="287"/>
        <v>0</v>
      </c>
      <c r="BI231" s="151">
        <f>SUM(BI232:BI235)</f>
        <v>0</v>
      </c>
      <c r="BJ231" s="151">
        <f>SUM(BJ232:BJ235)</f>
        <v>0</v>
      </c>
      <c r="BK231" s="151">
        <f t="shared" si="288"/>
        <v>0</v>
      </c>
      <c r="BL231" s="151">
        <f t="shared" si="289"/>
        <v>0</v>
      </c>
      <c r="BM231" s="151">
        <f>SUM(BM232:BM235)</f>
        <v>0</v>
      </c>
      <c r="BN231" s="151">
        <f>SUM(BN232:BN235)</f>
        <v>0</v>
      </c>
      <c r="BO231" s="151">
        <f t="shared" si="290"/>
        <v>0</v>
      </c>
      <c r="BP231" s="151">
        <f>SUM(BP232:BP235)</f>
        <v>0</v>
      </c>
      <c r="BQ231" s="151">
        <f>SUM(BQ232:BQ235)</f>
        <v>0</v>
      </c>
      <c r="BR231" s="151">
        <f t="shared" si="291"/>
        <v>0</v>
      </c>
      <c r="BS231" s="151">
        <f t="shared" si="292"/>
        <v>0</v>
      </c>
      <c r="BT231" s="151">
        <f>SUM(BT232:BT235)</f>
        <v>0</v>
      </c>
      <c r="BU231" s="151">
        <f>SUM(BU232:BU235)</f>
        <v>0</v>
      </c>
      <c r="BV231" s="151">
        <f t="shared" si="293"/>
        <v>0</v>
      </c>
      <c r="BW231" s="151">
        <f>SUM(BW232:BW235)</f>
        <v>0</v>
      </c>
      <c r="BX231" s="151">
        <f>SUM(BX232:BX235)</f>
        <v>0</v>
      </c>
      <c r="BY231" s="151">
        <f t="shared" si="294"/>
        <v>0</v>
      </c>
      <c r="BZ231" s="151">
        <f t="shared" si="295"/>
        <v>0</v>
      </c>
      <c r="CA231" s="151">
        <f>SUM(CA232:CA235)</f>
        <v>0</v>
      </c>
      <c r="CB231" s="151">
        <f>SUM(CB232:CB235)</f>
        <v>0</v>
      </c>
      <c r="CC231" s="151">
        <f t="shared" si="296"/>
        <v>0</v>
      </c>
      <c r="CD231" s="151">
        <f>SUM(CD232:CD235)</f>
        <v>0</v>
      </c>
      <c r="CE231" s="151">
        <f>SUM(CE232:CE235)</f>
        <v>0</v>
      </c>
      <c r="CF231" s="151">
        <f t="shared" si="297"/>
        <v>0</v>
      </c>
      <c r="CG231" s="151">
        <f t="shared" si="298"/>
        <v>0</v>
      </c>
      <c r="CH231" s="151"/>
      <c r="CI231" s="151"/>
      <c r="CJ231" s="151"/>
      <c r="CK231" s="151"/>
      <c r="CL231" s="151"/>
      <c r="CM231" s="151"/>
      <c r="CN231" s="151"/>
      <c r="CO231" s="151"/>
    </row>
    <row r="232" spans="1:93" ht="24" hidden="1">
      <c r="A232" s="91"/>
      <c r="B232" s="156">
        <v>2025</v>
      </c>
      <c r="C232" s="156">
        <v>8308</v>
      </c>
      <c r="D232" s="156">
        <v>1</v>
      </c>
      <c r="E232" s="156">
        <v>1</v>
      </c>
      <c r="F232" s="156">
        <v>2</v>
      </c>
      <c r="G232" s="156"/>
      <c r="H232" s="156">
        <v>5000</v>
      </c>
      <c r="I232" s="156">
        <v>5100</v>
      </c>
      <c r="J232" s="156">
        <v>519</v>
      </c>
      <c r="K232" s="157">
        <v>14</v>
      </c>
      <c r="L232" s="158"/>
      <c r="M232" s="159" t="s">
        <v>203</v>
      </c>
      <c r="N232" s="160">
        <v>0</v>
      </c>
      <c r="O232" s="160">
        <v>0</v>
      </c>
      <c r="P232" s="161">
        <f t="shared" si="305"/>
        <v>0</v>
      </c>
      <c r="Q232" s="160">
        <v>0</v>
      </c>
      <c r="R232" s="160">
        <v>0</v>
      </c>
      <c r="S232" s="161">
        <f t="shared" si="306"/>
        <v>0</v>
      </c>
      <c r="T232" s="161">
        <f t="shared" si="307"/>
        <v>0</v>
      </c>
      <c r="U232" s="162" t="s">
        <v>111</v>
      </c>
      <c r="V232" s="163"/>
      <c r="W232" s="164"/>
      <c r="X232" s="167" t="s">
        <v>66</v>
      </c>
      <c r="Y232" s="166">
        <v>0</v>
      </c>
      <c r="Z232" s="166">
        <v>0</v>
      </c>
      <c r="AA232" s="166">
        <v>0</v>
      </c>
      <c r="AB232" s="166">
        <v>0</v>
      </c>
      <c r="AC232" s="166">
        <v>0</v>
      </c>
      <c r="AD232" s="166">
        <v>0</v>
      </c>
      <c r="AE232" s="166">
        <v>0</v>
      </c>
      <c r="AF232" s="166">
        <v>0</v>
      </c>
      <c r="AG232" s="166">
        <v>0</v>
      </c>
      <c r="AH232" s="166">
        <v>0</v>
      </c>
      <c r="AI232" s="166">
        <v>0</v>
      </c>
      <c r="AJ232" s="166">
        <v>0</v>
      </c>
      <c r="AK232" s="160">
        <f t="shared" ref="AK232:AL235" si="312">N232+Y232-AE232</f>
        <v>0</v>
      </c>
      <c r="AL232" s="160">
        <f t="shared" si="312"/>
        <v>0</v>
      </c>
      <c r="AM232" s="161">
        <f t="shared" si="308"/>
        <v>0</v>
      </c>
      <c r="AN232" s="160">
        <f t="shared" ref="AN232:AO235" si="313">Q232+AA232-AG232</f>
        <v>0</v>
      </c>
      <c r="AO232" s="160">
        <f t="shared" si="313"/>
        <v>0</v>
      </c>
      <c r="AP232" s="161">
        <f t="shared" si="309"/>
        <v>0</v>
      </c>
      <c r="AQ232" s="161">
        <f t="shared" si="310"/>
        <v>0</v>
      </c>
      <c r="AR232" s="166">
        <v>0</v>
      </c>
      <c r="AS232" s="166">
        <v>0</v>
      </c>
      <c r="AT232" s="161">
        <f t="shared" si="281"/>
        <v>0</v>
      </c>
      <c r="AU232" s="166">
        <v>0</v>
      </c>
      <c r="AV232" s="166">
        <v>0</v>
      </c>
      <c r="AW232" s="161">
        <f t="shared" si="282"/>
        <v>0</v>
      </c>
      <c r="AX232" s="161">
        <f t="shared" si="283"/>
        <v>0</v>
      </c>
      <c r="AY232" s="166">
        <v>0</v>
      </c>
      <c r="AZ232" s="166">
        <v>0</v>
      </c>
      <c r="BA232" s="161">
        <f t="shared" si="284"/>
        <v>0</v>
      </c>
      <c r="BB232" s="166">
        <v>0</v>
      </c>
      <c r="BC232" s="166">
        <v>0</v>
      </c>
      <c r="BD232" s="161">
        <f t="shared" si="285"/>
        <v>0</v>
      </c>
      <c r="BE232" s="161">
        <f t="shared" si="286"/>
        <v>0</v>
      </c>
      <c r="BF232" s="166">
        <v>0</v>
      </c>
      <c r="BG232" s="166">
        <v>0</v>
      </c>
      <c r="BH232" s="161">
        <f t="shared" si="287"/>
        <v>0</v>
      </c>
      <c r="BI232" s="166">
        <v>0</v>
      </c>
      <c r="BJ232" s="166">
        <v>0</v>
      </c>
      <c r="BK232" s="161">
        <f t="shared" si="288"/>
        <v>0</v>
      </c>
      <c r="BL232" s="161">
        <f t="shared" si="289"/>
        <v>0</v>
      </c>
      <c r="BM232" s="166">
        <v>0</v>
      </c>
      <c r="BN232" s="166">
        <v>0</v>
      </c>
      <c r="BO232" s="161">
        <f t="shared" si="290"/>
        <v>0</v>
      </c>
      <c r="BP232" s="166">
        <v>0</v>
      </c>
      <c r="BQ232" s="166">
        <v>0</v>
      </c>
      <c r="BR232" s="161">
        <f t="shared" si="291"/>
        <v>0</v>
      </c>
      <c r="BS232" s="161">
        <f t="shared" si="292"/>
        <v>0</v>
      </c>
      <c r="BT232" s="166">
        <v>0</v>
      </c>
      <c r="BU232" s="166">
        <v>0</v>
      </c>
      <c r="BV232" s="161">
        <f t="shared" si="293"/>
        <v>0</v>
      </c>
      <c r="BW232" s="166">
        <v>0</v>
      </c>
      <c r="BX232" s="166">
        <v>0</v>
      </c>
      <c r="BY232" s="161">
        <f t="shared" si="294"/>
        <v>0</v>
      </c>
      <c r="BZ232" s="161">
        <f t="shared" si="295"/>
        <v>0</v>
      </c>
      <c r="CA232" s="160">
        <f t="shared" ref="CA232:CB235" si="314">AK232-AR232-AY232-BF232-BM232-BT232</f>
        <v>0</v>
      </c>
      <c r="CB232" s="160">
        <f t="shared" si="314"/>
        <v>0</v>
      </c>
      <c r="CC232" s="161">
        <f t="shared" si="296"/>
        <v>0</v>
      </c>
      <c r="CD232" s="160">
        <f t="shared" ref="CD232:CE235" si="315">AN232-AU232-BB232-BI232-BP232-BW232</f>
        <v>0</v>
      </c>
      <c r="CE232" s="160">
        <f t="shared" si="315"/>
        <v>0</v>
      </c>
      <c r="CF232" s="161">
        <f t="shared" si="297"/>
        <v>0</v>
      </c>
      <c r="CG232" s="161">
        <f t="shared" si="298"/>
        <v>0</v>
      </c>
      <c r="CH232" s="160">
        <f t="shared" ref="CH232:CI235" si="316">V232+AC232-AI232</f>
        <v>0</v>
      </c>
      <c r="CI232" s="160">
        <f t="shared" si="316"/>
        <v>0</v>
      </c>
      <c r="CJ232" s="166">
        <v>0</v>
      </c>
      <c r="CK232" s="166">
        <v>0</v>
      </c>
      <c r="CL232" s="166">
        <v>0</v>
      </c>
      <c r="CM232" s="166">
        <v>0</v>
      </c>
      <c r="CN232" s="160">
        <f t="shared" ref="CN232:CO235" si="317">CH232-CJ232-CL232</f>
        <v>0</v>
      </c>
      <c r="CO232" s="160">
        <f t="shared" si="317"/>
        <v>0</v>
      </c>
    </row>
    <row r="233" spans="1:93" ht="24" hidden="1">
      <c r="A233" s="91"/>
      <c r="B233" s="156">
        <v>2025</v>
      </c>
      <c r="C233" s="156">
        <v>8308</v>
      </c>
      <c r="D233" s="156">
        <v>1</v>
      </c>
      <c r="E233" s="156">
        <v>1</v>
      </c>
      <c r="F233" s="156">
        <v>2</v>
      </c>
      <c r="G233" s="156"/>
      <c r="H233" s="156">
        <v>5000</v>
      </c>
      <c r="I233" s="156">
        <v>5100</v>
      </c>
      <c r="J233" s="156">
        <v>519</v>
      </c>
      <c r="K233" s="157">
        <v>317</v>
      </c>
      <c r="L233" s="158"/>
      <c r="M233" s="159" t="s">
        <v>204</v>
      </c>
      <c r="N233" s="160">
        <v>0</v>
      </c>
      <c r="O233" s="160">
        <v>0</v>
      </c>
      <c r="P233" s="161">
        <f t="shared" si="305"/>
        <v>0</v>
      </c>
      <c r="Q233" s="160">
        <v>0</v>
      </c>
      <c r="R233" s="160">
        <v>0</v>
      </c>
      <c r="S233" s="161">
        <f t="shared" si="306"/>
        <v>0</v>
      </c>
      <c r="T233" s="161">
        <f t="shared" si="307"/>
        <v>0</v>
      </c>
      <c r="U233" s="162" t="s">
        <v>111</v>
      </c>
      <c r="V233" s="163"/>
      <c r="W233" s="164"/>
      <c r="X233" s="167" t="s">
        <v>66</v>
      </c>
      <c r="Y233" s="166">
        <v>0</v>
      </c>
      <c r="Z233" s="166">
        <v>0</v>
      </c>
      <c r="AA233" s="166">
        <v>0</v>
      </c>
      <c r="AB233" s="166">
        <v>0</v>
      </c>
      <c r="AC233" s="166">
        <v>0</v>
      </c>
      <c r="AD233" s="166">
        <v>0</v>
      </c>
      <c r="AE233" s="166">
        <v>0</v>
      </c>
      <c r="AF233" s="166">
        <v>0</v>
      </c>
      <c r="AG233" s="166">
        <v>0</v>
      </c>
      <c r="AH233" s="166">
        <v>0</v>
      </c>
      <c r="AI233" s="166">
        <v>0</v>
      </c>
      <c r="AJ233" s="166">
        <v>0</v>
      </c>
      <c r="AK233" s="160">
        <f t="shared" si="312"/>
        <v>0</v>
      </c>
      <c r="AL233" s="160">
        <f t="shared" si="312"/>
        <v>0</v>
      </c>
      <c r="AM233" s="161">
        <f t="shared" si="308"/>
        <v>0</v>
      </c>
      <c r="AN233" s="160">
        <f t="shared" si="313"/>
        <v>0</v>
      </c>
      <c r="AO233" s="160">
        <f t="shared" si="313"/>
        <v>0</v>
      </c>
      <c r="AP233" s="161">
        <f t="shared" si="309"/>
        <v>0</v>
      </c>
      <c r="AQ233" s="161">
        <f t="shared" si="310"/>
        <v>0</v>
      </c>
      <c r="AR233" s="166">
        <v>0</v>
      </c>
      <c r="AS233" s="166">
        <v>0</v>
      </c>
      <c r="AT233" s="161">
        <f t="shared" si="281"/>
        <v>0</v>
      </c>
      <c r="AU233" s="166">
        <v>0</v>
      </c>
      <c r="AV233" s="166">
        <v>0</v>
      </c>
      <c r="AW233" s="161">
        <f t="shared" si="282"/>
        <v>0</v>
      </c>
      <c r="AX233" s="161">
        <f t="shared" si="283"/>
        <v>0</v>
      </c>
      <c r="AY233" s="166">
        <v>0</v>
      </c>
      <c r="AZ233" s="166">
        <v>0</v>
      </c>
      <c r="BA233" s="161">
        <f t="shared" si="284"/>
        <v>0</v>
      </c>
      <c r="BB233" s="166">
        <v>0</v>
      </c>
      <c r="BC233" s="166">
        <v>0</v>
      </c>
      <c r="BD233" s="161">
        <f t="shared" si="285"/>
        <v>0</v>
      </c>
      <c r="BE233" s="161">
        <f t="shared" si="286"/>
        <v>0</v>
      </c>
      <c r="BF233" s="166">
        <v>0</v>
      </c>
      <c r="BG233" s="166">
        <v>0</v>
      </c>
      <c r="BH233" s="161">
        <f t="shared" si="287"/>
        <v>0</v>
      </c>
      <c r="BI233" s="166">
        <v>0</v>
      </c>
      <c r="BJ233" s="166">
        <v>0</v>
      </c>
      <c r="BK233" s="161">
        <f t="shared" si="288"/>
        <v>0</v>
      </c>
      <c r="BL233" s="161">
        <f t="shared" si="289"/>
        <v>0</v>
      </c>
      <c r="BM233" s="166">
        <v>0</v>
      </c>
      <c r="BN233" s="166">
        <v>0</v>
      </c>
      <c r="BO233" s="161">
        <f t="shared" si="290"/>
        <v>0</v>
      </c>
      <c r="BP233" s="166">
        <v>0</v>
      </c>
      <c r="BQ233" s="166">
        <v>0</v>
      </c>
      <c r="BR233" s="161">
        <f t="shared" si="291"/>
        <v>0</v>
      </c>
      <c r="BS233" s="161">
        <f t="shared" si="292"/>
        <v>0</v>
      </c>
      <c r="BT233" s="166">
        <v>0</v>
      </c>
      <c r="BU233" s="166">
        <v>0</v>
      </c>
      <c r="BV233" s="161">
        <f t="shared" si="293"/>
        <v>0</v>
      </c>
      <c r="BW233" s="166">
        <v>0</v>
      </c>
      <c r="BX233" s="166">
        <v>0</v>
      </c>
      <c r="BY233" s="161">
        <f t="shared" si="294"/>
        <v>0</v>
      </c>
      <c r="BZ233" s="161">
        <f t="shared" si="295"/>
        <v>0</v>
      </c>
      <c r="CA233" s="160">
        <f t="shared" si="314"/>
        <v>0</v>
      </c>
      <c r="CB233" s="160">
        <f t="shared" si="314"/>
        <v>0</v>
      </c>
      <c r="CC233" s="161">
        <f t="shared" si="296"/>
        <v>0</v>
      </c>
      <c r="CD233" s="160">
        <f t="shared" si="315"/>
        <v>0</v>
      </c>
      <c r="CE233" s="160">
        <f t="shared" si="315"/>
        <v>0</v>
      </c>
      <c r="CF233" s="161">
        <f t="shared" si="297"/>
        <v>0</v>
      </c>
      <c r="CG233" s="161">
        <f t="shared" si="298"/>
        <v>0</v>
      </c>
      <c r="CH233" s="160">
        <f t="shared" si="316"/>
        <v>0</v>
      </c>
      <c r="CI233" s="160">
        <f t="shared" si="316"/>
        <v>0</v>
      </c>
      <c r="CJ233" s="166">
        <v>0</v>
      </c>
      <c r="CK233" s="166">
        <v>0</v>
      </c>
      <c r="CL233" s="166">
        <v>0</v>
      </c>
      <c r="CM233" s="166">
        <v>0</v>
      </c>
      <c r="CN233" s="160">
        <f t="shared" si="317"/>
        <v>0</v>
      </c>
      <c r="CO233" s="160">
        <f t="shared" si="317"/>
        <v>0</v>
      </c>
    </row>
    <row r="234" spans="1:93" ht="24" hidden="1">
      <c r="A234" s="91"/>
      <c r="B234" s="156">
        <v>2025</v>
      </c>
      <c r="C234" s="156">
        <v>8308</v>
      </c>
      <c r="D234" s="156">
        <v>1</v>
      </c>
      <c r="E234" s="156">
        <v>1</v>
      </c>
      <c r="F234" s="156">
        <v>2</v>
      </c>
      <c r="G234" s="156"/>
      <c r="H234" s="156">
        <v>5000</v>
      </c>
      <c r="I234" s="156">
        <v>5100</v>
      </c>
      <c r="J234" s="156">
        <v>519</v>
      </c>
      <c r="K234" s="157">
        <v>554</v>
      </c>
      <c r="L234" s="158"/>
      <c r="M234" s="159" t="s">
        <v>205</v>
      </c>
      <c r="N234" s="160">
        <v>0</v>
      </c>
      <c r="O234" s="160">
        <v>0</v>
      </c>
      <c r="P234" s="161">
        <f t="shared" si="305"/>
        <v>0</v>
      </c>
      <c r="Q234" s="160">
        <v>0</v>
      </c>
      <c r="R234" s="160">
        <v>0</v>
      </c>
      <c r="S234" s="161">
        <f t="shared" si="306"/>
        <v>0</v>
      </c>
      <c r="T234" s="161">
        <f t="shared" si="307"/>
        <v>0</v>
      </c>
      <c r="U234" s="162" t="s">
        <v>111</v>
      </c>
      <c r="V234" s="163"/>
      <c r="W234" s="164"/>
      <c r="X234" s="167" t="s">
        <v>66</v>
      </c>
      <c r="Y234" s="166">
        <v>0</v>
      </c>
      <c r="Z234" s="166">
        <v>0</v>
      </c>
      <c r="AA234" s="166">
        <v>0</v>
      </c>
      <c r="AB234" s="166">
        <v>0</v>
      </c>
      <c r="AC234" s="166">
        <v>0</v>
      </c>
      <c r="AD234" s="166">
        <v>0</v>
      </c>
      <c r="AE234" s="166">
        <v>0</v>
      </c>
      <c r="AF234" s="166">
        <v>0</v>
      </c>
      <c r="AG234" s="166">
        <v>0</v>
      </c>
      <c r="AH234" s="166">
        <v>0</v>
      </c>
      <c r="AI234" s="166">
        <v>0</v>
      </c>
      <c r="AJ234" s="166">
        <v>0</v>
      </c>
      <c r="AK234" s="160">
        <f t="shared" si="312"/>
        <v>0</v>
      </c>
      <c r="AL234" s="160">
        <f t="shared" si="312"/>
        <v>0</v>
      </c>
      <c r="AM234" s="161">
        <f t="shared" si="308"/>
        <v>0</v>
      </c>
      <c r="AN234" s="160">
        <f t="shared" si="313"/>
        <v>0</v>
      </c>
      <c r="AO234" s="160">
        <f t="shared" si="313"/>
        <v>0</v>
      </c>
      <c r="AP234" s="161">
        <f t="shared" si="309"/>
        <v>0</v>
      </c>
      <c r="AQ234" s="161">
        <f t="shared" si="310"/>
        <v>0</v>
      </c>
      <c r="AR234" s="166">
        <v>0</v>
      </c>
      <c r="AS234" s="166">
        <v>0</v>
      </c>
      <c r="AT234" s="161">
        <f t="shared" si="281"/>
        <v>0</v>
      </c>
      <c r="AU234" s="166">
        <v>0</v>
      </c>
      <c r="AV234" s="166">
        <v>0</v>
      </c>
      <c r="AW234" s="161">
        <f t="shared" si="282"/>
        <v>0</v>
      </c>
      <c r="AX234" s="161">
        <f t="shared" si="283"/>
        <v>0</v>
      </c>
      <c r="AY234" s="166">
        <v>0</v>
      </c>
      <c r="AZ234" s="166">
        <v>0</v>
      </c>
      <c r="BA234" s="161">
        <f t="shared" si="284"/>
        <v>0</v>
      </c>
      <c r="BB234" s="166">
        <v>0</v>
      </c>
      <c r="BC234" s="166">
        <v>0</v>
      </c>
      <c r="BD234" s="161">
        <f t="shared" si="285"/>
        <v>0</v>
      </c>
      <c r="BE234" s="161">
        <f t="shared" si="286"/>
        <v>0</v>
      </c>
      <c r="BF234" s="166">
        <v>0</v>
      </c>
      <c r="BG234" s="166">
        <v>0</v>
      </c>
      <c r="BH234" s="161">
        <f t="shared" si="287"/>
        <v>0</v>
      </c>
      <c r="BI234" s="166">
        <v>0</v>
      </c>
      <c r="BJ234" s="166">
        <v>0</v>
      </c>
      <c r="BK234" s="161">
        <f t="shared" si="288"/>
        <v>0</v>
      </c>
      <c r="BL234" s="161">
        <f t="shared" si="289"/>
        <v>0</v>
      </c>
      <c r="BM234" s="166">
        <v>0</v>
      </c>
      <c r="BN234" s="166">
        <v>0</v>
      </c>
      <c r="BO234" s="161">
        <f t="shared" si="290"/>
        <v>0</v>
      </c>
      <c r="BP234" s="166">
        <v>0</v>
      </c>
      <c r="BQ234" s="166">
        <v>0</v>
      </c>
      <c r="BR234" s="161">
        <f t="shared" si="291"/>
        <v>0</v>
      </c>
      <c r="BS234" s="161">
        <f t="shared" si="292"/>
        <v>0</v>
      </c>
      <c r="BT234" s="166">
        <v>0</v>
      </c>
      <c r="BU234" s="166">
        <v>0</v>
      </c>
      <c r="BV234" s="161">
        <f t="shared" si="293"/>
        <v>0</v>
      </c>
      <c r="BW234" s="166">
        <v>0</v>
      </c>
      <c r="BX234" s="166">
        <v>0</v>
      </c>
      <c r="BY234" s="161">
        <f t="shared" si="294"/>
        <v>0</v>
      </c>
      <c r="BZ234" s="161">
        <f t="shared" si="295"/>
        <v>0</v>
      </c>
      <c r="CA234" s="160">
        <f t="shared" si="314"/>
        <v>0</v>
      </c>
      <c r="CB234" s="160">
        <f t="shared" si="314"/>
        <v>0</v>
      </c>
      <c r="CC234" s="161">
        <f t="shared" si="296"/>
        <v>0</v>
      </c>
      <c r="CD234" s="160">
        <f t="shared" si="315"/>
        <v>0</v>
      </c>
      <c r="CE234" s="160">
        <f t="shared" si="315"/>
        <v>0</v>
      </c>
      <c r="CF234" s="161">
        <f t="shared" si="297"/>
        <v>0</v>
      </c>
      <c r="CG234" s="161">
        <f t="shared" si="298"/>
        <v>0</v>
      </c>
      <c r="CH234" s="160">
        <f t="shared" si="316"/>
        <v>0</v>
      </c>
      <c r="CI234" s="160">
        <f t="shared" si="316"/>
        <v>0</v>
      </c>
      <c r="CJ234" s="166">
        <v>0</v>
      </c>
      <c r="CK234" s="166">
        <v>0</v>
      </c>
      <c r="CL234" s="166">
        <v>0</v>
      </c>
      <c r="CM234" s="166">
        <v>0</v>
      </c>
      <c r="CN234" s="160">
        <f t="shared" si="317"/>
        <v>0</v>
      </c>
      <c r="CO234" s="160">
        <f t="shared" si="317"/>
        <v>0</v>
      </c>
    </row>
    <row r="235" spans="1:93" ht="24" hidden="1">
      <c r="A235" s="91"/>
      <c r="B235" s="156">
        <v>2025</v>
      </c>
      <c r="C235" s="156">
        <v>8308</v>
      </c>
      <c r="D235" s="156">
        <v>1</v>
      </c>
      <c r="E235" s="156">
        <v>1</v>
      </c>
      <c r="F235" s="156">
        <v>2</v>
      </c>
      <c r="G235" s="156"/>
      <c r="H235" s="156">
        <v>5000</v>
      </c>
      <c r="I235" s="156">
        <v>5100</v>
      </c>
      <c r="J235" s="156">
        <v>519</v>
      </c>
      <c r="K235" s="157">
        <v>1509</v>
      </c>
      <c r="L235" s="158"/>
      <c r="M235" s="159" t="s">
        <v>206</v>
      </c>
      <c r="N235" s="160">
        <v>0</v>
      </c>
      <c r="O235" s="160">
        <v>0</v>
      </c>
      <c r="P235" s="161">
        <f t="shared" si="305"/>
        <v>0</v>
      </c>
      <c r="Q235" s="160">
        <v>0</v>
      </c>
      <c r="R235" s="160">
        <v>0</v>
      </c>
      <c r="S235" s="161">
        <f t="shared" si="306"/>
        <v>0</v>
      </c>
      <c r="T235" s="161">
        <f t="shared" si="307"/>
        <v>0</v>
      </c>
      <c r="U235" s="162" t="s">
        <v>111</v>
      </c>
      <c r="V235" s="163"/>
      <c r="W235" s="164"/>
      <c r="X235" s="165" t="s">
        <v>58</v>
      </c>
      <c r="Y235" s="166">
        <v>0</v>
      </c>
      <c r="Z235" s="166">
        <v>0</v>
      </c>
      <c r="AA235" s="166">
        <v>0</v>
      </c>
      <c r="AB235" s="166">
        <v>0</v>
      </c>
      <c r="AC235" s="166">
        <v>0</v>
      </c>
      <c r="AD235" s="166">
        <v>0</v>
      </c>
      <c r="AE235" s="166">
        <v>0</v>
      </c>
      <c r="AF235" s="166">
        <v>0</v>
      </c>
      <c r="AG235" s="166">
        <v>0</v>
      </c>
      <c r="AH235" s="166">
        <v>0</v>
      </c>
      <c r="AI235" s="166">
        <v>0</v>
      </c>
      <c r="AJ235" s="166">
        <v>0</v>
      </c>
      <c r="AK235" s="160">
        <f t="shared" si="312"/>
        <v>0</v>
      </c>
      <c r="AL235" s="160">
        <f t="shared" si="312"/>
        <v>0</v>
      </c>
      <c r="AM235" s="161">
        <f t="shared" si="308"/>
        <v>0</v>
      </c>
      <c r="AN235" s="160">
        <f t="shared" si="313"/>
        <v>0</v>
      </c>
      <c r="AO235" s="160">
        <f t="shared" si="313"/>
        <v>0</v>
      </c>
      <c r="AP235" s="161">
        <f t="shared" si="309"/>
        <v>0</v>
      </c>
      <c r="AQ235" s="161">
        <f t="shared" si="310"/>
        <v>0</v>
      </c>
      <c r="AR235" s="166">
        <v>0</v>
      </c>
      <c r="AS235" s="166">
        <v>0</v>
      </c>
      <c r="AT235" s="161">
        <f t="shared" si="281"/>
        <v>0</v>
      </c>
      <c r="AU235" s="166">
        <v>0</v>
      </c>
      <c r="AV235" s="166">
        <v>0</v>
      </c>
      <c r="AW235" s="161">
        <f t="shared" si="282"/>
        <v>0</v>
      </c>
      <c r="AX235" s="161">
        <f t="shared" si="283"/>
        <v>0</v>
      </c>
      <c r="AY235" s="166">
        <v>0</v>
      </c>
      <c r="AZ235" s="166">
        <v>0</v>
      </c>
      <c r="BA235" s="161">
        <f t="shared" si="284"/>
        <v>0</v>
      </c>
      <c r="BB235" s="166">
        <v>0</v>
      </c>
      <c r="BC235" s="166">
        <v>0</v>
      </c>
      <c r="BD235" s="161">
        <f t="shared" si="285"/>
        <v>0</v>
      </c>
      <c r="BE235" s="161">
        <f t="shared" si="286"/>
        <v>0</v>
      </c>
      <c r="BF235" s="166">
        <v>0</v>
      </c>
      <c r="BG235" s="166">
        <v>0</v>
      </c>
      <c r="BH235" s="161">
        <f t="shared" si="287"/>
        <v>0</v>
      </c>
      <c r="BI235" s="166">
        <v>0</v>
      </c>
      <c r="BJ235" s="166">
        <v>0</v>
      </c>
      <c r="BK235" s="161">
        <f t="shared" si="288"/>
        <v>0</v>
      </c>
      <c r="BL235" s="161">
        <f t="shared" si="289"/>
        <v>0</v>
      </c>
      <c r="BM235" s="166">
        <v>0</v>
      </c>
      <c r="BN235" s="166">
        <v>0</v>
      </c>
      <c r="BO235" s="161">
        <f t="shared" si="290"/>
        <v>0</v>
      </c>
      <c r="BP235" s="166">
        <v>0</v>
      </c>
      <c r="BQ235" s="166">
        <v>0</v>
      </c>
      <c r="BR235" s="161">
        <f t="shared" si="291"/>
        <v>0</v>
      </c>
      <c r="BS235" s="161">
        <f t="shared" si="292"/>
        <v>0</v>
      </c>
      <c r="BT235" s="166">
        <v>0</v>
      </c>
      <c r="BU235" s="166">
        <v>0</v>
      </c>
      <c r="BV235" s="161">
        <f t="shared" si="293"/>
        <v>0</v>
      </c>
      <c r="BW235" s="166">
        <v>0</v>
      </c>
      <c r="BX235" s="166">
        <v>0</v>
      </c>
      <c r="BY235" s="161">
        <f t="shared" si="294"/>
        <v>0</v>
      </c>
      <c r="BZ235" s="161">
        <f t="shared" si="295"/>
        <v>0</v>
      </c>
      <c r="CA235" s="160">
        <f t="shared" si="314"/>
        <v>0</v>
      </c>
      <c r="CB235" s="160">
        <f t="shared" si="314"/>
        <v>0</v>
      </c>
      <c r="CC235" s="161">
        <f t="shared" si="296"/>
        <v>0</v>
      </c>
      <c r="CD235" s="160">
        <f t="shared" si="315"/>
        <v>0</v>
      </c>
      <c r="CE235" s="160">
        <f t="shared" si="315"/>
        <v>0</v>
      </c>
      <c r="CF235" s="161">
        <f t="shared" si="297"/>
        <v>0</v>
      </c>
      <c r="CG235" s="161">
        <f t="shared" si="298"/>
        <v>0</v>
      </c>
      <c r="CH235" s="160">
        <f t="shared" si="316"/>
        <v>0</v>
      </c>
      <c r="CI235" s="160">
        <f t="shared" si="316"/>
        <v>0</v>
      </c>
      <c r="CJ235" s="166">
        <v>0</v>
      </c>
      <c r="CK235" s="166">
        <v>0</v>
      </c>
      <c r="CL235" s="166">
        <v>0</v>
      </c>
      <c r="CM235" s="166">
        <v>0</v>
      </c>
      <c r="CN235" s="160">
        <f t="shared" si="317"/>
        <v>0</v>
      </c>
      <c r="CO235" s="160">
        <f t="shared" si="317"/>
        <v>0</v>
      </c>
    </row>
    <row r="236" spans="1:93" ht="24" hidden="1">
      <c r="A236" s="91"/>
      <c r="B236" s="138">
        <v>2025</v>
      </c>
      <c r="C236" s="138">
        <v>8308</v>
      </c>
      <c r="D236" s="138">
        <v>1</v>
      </c>
      <c r="E236" s="138">
        <v>1</v>
      </c>
      <c r="F236" s="138">
        <v>2</v>
      </c>
      <c r="G236" s="138"/>
      <c r="H236" s="138">
        <v>5000</v>
      </c>
      <c r="I236" s="138">
        <v>5200</v>
      </c>
      <c r="J236" s="138"/>
      <c r="K236" s="139" t="s">
        <v>51</v>
      </c>
      <c r="L236" s="140"/>
      <c r="M236" s="141" t="s">
        <v>207</v>
      </c>
      <c r="N236" s="142">
        <f>N237+N239</f>
        <v>0</v>
      </c>
      <c r="O236" s="142">
        <f>O237+O239</f>
        <v>0</v>
      </c>
      <c r="P236" s="142">
        <f t="shared" si="305"/>
        <v>0</v>
      </c>
      <c r="Q236" s="142">
        <f>Q237+Q239</f>
        <v>0</v>
      </c>
      <c r="R236" s="142">
        <f>R237+R239</f>
        <v>0</v>
      </c>
      <c r="S236" s="142">
        <f t="shared" si="306"/>
        <v>0</v>
      </c>
      <c r="T236" s="142">
        <f t="shared" si="307"/>
        <v>0</v>
      </c>
      <c r="U236" s="143"/>
      <c r="V236" s="144"/>
      <c r="W236" s="145"/>
      <c r="X236" s="146"/>
      <c r="Y236" s="142">
        <f t="shared" ref="Y236:AL236" si="318">Y237+Y239</f>
        <v>0</v>
      </c>
      <c r="Z236" s="142">
        <f t="shared" si="318"/>
        <v>0</v>
      </c>
      <c r="AA236" s="142">
        <f t="shared" si="318"/>
        <v>0</v>
      </c>
      <c r="AB236" s="142">
        <f t="shared" si="318"/>
        <v>0</v>
      </c>
      <c r="AC236" s="142">
        <f t="shared" si="318"/>
        <v>0</v>
      </c>
      <c r="AD236" s="142">
        <f t="shared" si="318"/>
        <v>0</v>
      </c>
      <c r="AE236" s="142">
        <f t="shared" si="318"/>
        <v>0</v>
      </c>
      <c r="AF236" s="142">
        <f t="shared" si="318"/>
        <v>0</v>
      </c>
      <c r="AG236" s="142">
        <f t="shared" si="318"/>
        <v>0</v>
      </c>
      <c r="AH236" s="142">
        <f t="shared" si="318"/>
        <v>0</v>
      </c>
      <c r="AI236" s="142">
        <f t="shared" si="318"/>
        <v>0</v>
      </c>
      <c r="AJ236" s="142">
        <f t="shared" si="318"/>
        <v>0</v>
      </c>
      <c r="AK236" s="142">
        <f t="shared" si="318"/>
        <v>0</v>
      </c>
      <c r="AL236" s="142">
        <f t="shared" si="318"/>
        <v>0</v>
      </c>
      <c r="AM236" s="142">
        <f t="shared" si="308"/>
        <v>0</v>
      </c>
      <c r="AN236" s="142">
        <f>AN237+AN239</f>
        <v>0</v>
      </c>
      <c r="AO236" s="142">
        <f>AO237+AO239</f>
        <v>0</v>
      </c>
      <c r="AP236" s="142">
        <f t="shared" si="309"/>
        <v>0</v>
      </c>
      <c r="AQ236" s="142">
        <f t="shared" si="310"/>
        <v>0</v>
      </c>
      <c r="AR236" s="142">
        <f>AR237+AR239</f>
        <v>0</v>
      </c>
      <c r="AS236" s="142">
        <f>AS237+AS239</f>
        <v>0</v>
      </c>
      <c r="AT236" s="142">
        <f t="shared" si="281"/>
        <v>0</v>
      </c>
      <c r="AU236" s="142">
        <f>AU237+AU239</f>
        <v>0</v>
      </c>
      <c r="AV236" s="142">
        <f>AV237+AV239</f>
        <v>0</v>
      </c>
      <c r="AW236" s="142">
        <f t="shared" si="282"/>
        <v>0</v>
      </c>
      <c r="AX236" s="142">
        <f t="shared" si="283"/>
        <v>0</v>
      </c>
      <c r="AY236" s="142">
        <f>AY237+AY239</f>
        <v>0</v>
      </c>
      <c r="AZ236" s="142">
        <f>AZ237+AZ239</f>
        <v>0</v>
      </c>
      <c r="BA236" s="142">
        <f t="shared" si="284"/>
        <v>0</v>
      </c>
      <c r="BB236" s="142">
        <f>BB237+BB239</f>
        <v>0</v>
      </c>
      <c r="BC236" s="142">
        <f>BC237+BC239</f>
        <v>0</v>
      </c>
      <c r="BD236" s="142">
        <f t="shared" si="285"/>
        <v>0</v>
      </c>
      <c r="BE236" s="142">
        <f t="shared" si="286"/>
        <v>0</v>
      </c>
      <c r="BF236" s="142">
        <f>BF237+BF239</f>
        <v>0</v>
      </c>
      <c r="BG236" s="142">
        <f>BG237+BG239</f>
        <v>0</v>
      </c>
      <c r="BH236" s="142">
        <f t="shared" si="287"/>
        <v>0</v>
      </c>
      <c r="BI236" s="142">
        <f>BI237+BI239</f>
        <v>0</v>
      </c>
      <c r="BJ236" s="142">
        <f>BJ237+BJ239</f>
        <v>0</v>
      </c>
      <c r="BK236" s="142">
        <f t="shared" si="288"/>
        <v>0</v>
      </c>
      <c r="BL236" s="142">
        <f t="shared" si="289"/>
        <v>0</v>
      </c>
      <c r="BM236" s="142">
        <f>BM237+BM239</f>
        <v>0</v>
      </c>
      <c r="BN236" s="142">
        <f>BN237+BN239</f>
        <v>0</v>
      </c>
      <c r="BO236" s="142">
        <f t="shared" si="290"/>
        <v>0</v>
      </c>
      <c r="BP236" s="142">
        <f>BP237+BP239</f>
        <v>0</v>
      </c>
      <c r="BQ236" s="142">
        <f>BQ237+BQ239</f>
        <v>0</v>
      </c>
      <c r="BR236" s="142">
        <f t="shared" si="291"/>
        <v>0</v>
      </c>
      <c r="BS236" s="142">
        <f t="shared" si="292"/>
        <v>0</v>
      </c>
      <c r="BT236" s="142">
        <f>BT237+BT239</f>
        <v>0</v>
      </c>
      <c r="BU236" s="142">
        <f>BU237+BU239</f>
        <v>0</v>
      </c>
      <c r="BV236" s="142">
        <f t="shared" si="293"/>
        <v>0</v>
      </c>
      <c r="BW236" s="142">
        <f>BW237+BW239</f>
        <v>0</v>
      </c>
      <c r="BX236" s="142">
        <f>BX237+BX239</f>
        <v>0</v>
      </c>
      <c r="BY236" s="142">
        <f t="shared" si="294"/>
        <v>0</v>
      </c>
      <c r="BZ236" s="142">
        <f t="shared" si="295"/>
        <v>0</v>
      </c>
      <c r="CA236" s="142">
        <f>CA237+CA239</f>
        <v>0</v>
      </c>
      <c r="CB236" s="142">
        <f>CB237+CB239</f>
        <v>0</v>
      </c>
      <c r="CC236" s="142">
        <f t="shared" si="296"/>
        <v>0</v>
      </c>
      <c r="CD236" s="142">
        <f>CD237+CD239</f>
        <v>0</v>
      </c>
      <c r="CE236" s="142">
        <f>CE237+CE239</f>
        <v>0</v>
      </c>
      <c r="CF236" s="142">
        <f t="shared" si="297"/>
        <v>0</v>
      </c>
      <c r="CG236" s="142">
        <f t="shared" si="298"/>
        <v>0</v>
      </c>
      <c r="CH236" s="142"/>
      <c r="CI236" s="142"/>
      <c r="CJ236" s="142"/>
      <c r="CK236" s="142"/>
      <c r="CL236" s="142"/>
      <c r="CM236" s="142"/>
      <c r="CN236" s="142"/>
      <c r="CO236" s="142"/>
    </row>
    <row r="237" spans="1:93" ht="24" hidden="1">
      <c r="A237" s="91"/>
      <c r="B237" s="147">
        <v>2025</v>
      </c>
      <c r="C237" s="147">
        <v>8308</v>
      </c>
      <c r="D237" s="147">
        <v>1</v>
      </c>
      <c r="E237" s="147">
        <v>1</v>
      </c>
      <c r="F237" s="147">
        <v>2</v>
      </c>
      <c r="G237" s="147"/>
      <c r="H237" s="147">
        <v>5000</v>
      </c>
      <c r="I237" s="147">
        <v>5200</v>
      </c>
      <c r="J237" s="147">
        <v>521</v>
      </c>
      <c r="K237" s="148" t="s">
        <v>51</v>
      </c>
      <c r="L237" s="149"/>
      <c r="M237" s="150" t="s">
        <v>208</v>
      </c>
      <c r="N237" s="151">
        <f>SUM(N238:N238)</f>
        <v>0</v>
      </c>
      <c r="O237" s="151">
        <f>SUM(O238:O238)</f>
        <v>0</v>
      </c>
      <c r="P237" s="151">
        <f t="shared" si="305"/>
        <v>0</v>
      </c>
      <c r="Q237" s="151">
        <f>SUM(Q238:Q238)</f>
        <v>0</v>
      </c>
      <c r="R237" s="151">
        <f>SUM(R238:R238)</f>
        <v>0</v>
      </c>
      <c r="S237" s="151">
        <f t="shared" si="306"/>
        <v>0</v>
      </c>
      <c r="T237" s="151">
        <f t="shared" si="307"/>
        <v>0</v>
      </c>
      <c r="U237" s="152"/>
      <c r="V237" s="153"/>
      <c r="W237" s="154"/>
      <c r="X237" s="155"/>
      <c r="Y237" s="151">
        <f t="shared" ref="Y237:AL237" si="319">SUM(Y238:Y238)</f>
        <v>0</v>
      </c>
      <c r="Z237" s="151">
        <f t="shared" si="319"/>
        <v>0</v>
      </c>
      <c r="AA237" s="151">
        <f t="shared" si="319"/>
        <v>0</v>
      </c>
      <c r="AB237" s="151">
        <f t="shared" si="319"/>
        <v>0</v>
      </c>
      <c r="AC237" s="151">
        <f t="shared" si="319"/>
        <v>0</v>
      </c>
      <c r="AD237" s="151">
        <f t="shared" si="319"/>
        <v>0</v>
      </c>
      <c r="AE237" s="151">
        <f t="shared" si="319"/>
        <v>0</v>
      </c>
      <c r="AF237" s="151">
        <f t="shared" si="319"/>
        <v>0</v>
      </c>
      <c r="AG237" s="151">
        <f t="shared" si="319"/>
        <v>0</v>
      </c>
      <c r="AH237" s="151">
        <f t="shared" si="319"/>
        <v>0</v>
      </c>
      <c r="AI237" s="151">
        <f t="shared" si="319"/>
        <v>0</v>
      </c>
      <c r="AJ237" s="151">
        <f t="shared" si="319"/>
        <v>0</v>
      </c>
      <c r="AK237" s="151">
        <f t="shared" si="319"/>
        <v>0</v>
      </c>
      <c r="AL237" s="151">
        <f t="shared" si="319"/>
        <v>0</v>
      </c>
      <c r="AM237" s="151">
        <f t="shared" si="308"/>
        <v>0</v>
      </c>
      <c r="AN237" s="151">
        <f>SUM(AN238:AN238)</f>
        <v>0</v>
      </c>
      <c r="AO237" s="151">
        <f>SUM(AO238:AO238)</f>
        <v>0</v>
      </c>
      <c r="AP237" s="151">
        <f t="shared" si="309"/>
        <v>0</v>
      </c>
      <c r="AQ237" s="151">
        <f t="shared" si="310"/>
        <v>0</v>
      </c>
      <c r="AR237" s="151">
        <f>SUM(AR238:AR238)</f>
        <v>0</v>
      </c>
      <c r="AS237" s="151">
        <f>SUM(AS238:AS238)</f>
        <v>0</v>
      </c>
      <c r="AT237" s="151">
        <f t="shared" si="281"/>
        <v>0</v>
      </c>
      <c r="AU237" s="151">
        <f>SUM(AU238:AU238)</f>
        <v>0</v>
      </c>
      <c r="AV237" s="151">
        <f>SUM(AV238:AV238)</f>
        <v>0</v>
      </c>
      <c r="AW237" s="151">
        <f t="shared" si="282"/>
        <v>0</v>
      </c>
      <c r="AX237" s="151">
        <f t="shared" si="283"/>
        <v>0</v>
      </c>
      <c r="AY237" s="151">
        <f>SUM(AY238:AY238)</f>
        <v>0</v>
      </c>
      <c r="AZ237" s="151">
        <f>SUM(AZ238:AZ238)</f>
        <v>0</v>
      </c>
      <c r="BA237" s="151">
        <f t="shared" si="284"/>
        <v>0</v>
      </c>
      <c r="BB237" s="151">
        <f>SUM(BB238:BB238)</f>
        <v>0</v>
      </c>
      <c r="BC237" s="151">
        <f>SUM(BC238:BC238)</f>
        <v>0</v>
      </c>
      <c r="BD237" s="151">
        <f t="shared" si="285"/>
        <v>0</v>
      </c>
      <c r="BE237" s="151">
        <f t="shared" si="286"/>
        <v>0</v>
      </c>
      <c r="BF237" s="151">
        <f>SUM(BF238:BF238)</f>
        <v>0</v>
      </c>
      <c r="BG237" s="151">
        <f>SUM(BG238:BG238)</f>
        <v>0</v>
      </c>
      <c r="BH237" s="151">
        <f t="shared" si="287"/>
        <v>0</v>
      </c>
      <c r="BI237" s="151">
        <f>SUM(BI238:BI238)</f>
        <v>0</v>
      </c>
      <c r="BJ237" s="151">
        <f>SUM(BJ238:BJ238)</f>
        <v>0</v>
      </c>
      <c r="BK237" s="151">
        <f t="shared" si="288"/>
        <v>0</v>
      </c>
      <c r="BL237" s="151">
        <f t="shared" si="289"/>
        <v>0</v>
      </c>
      <c r="BM237" s="151">
        <f>SUM(BM238:BM238)</f>
        <v>0</v>
      </c>
      <c r="BN237" s="151">
        <f>SUM(BN238:BN238)</f>
        <v>0</v>
      </c>
      <c r="BO237" s="151">
        <f t="shared" si="290"/>
        <v>0</v>
      </c>
      <c r="BP237" s="151">
        <f>SUM(BP238:BP238)</f>
        <v>0</v>
      </c>
      <c r="BQ237" s="151">
        <f>SUM(BQ238:BQ238)</f>
        <v>0</v>
      </c>
      <c r="BR237" s="151">
        <f t="shared" si="291"/>
        <v>0</v>
      </c>
      <c r="BS237" s="151">
        <f t="shared" si="292"/>
        <v>0</v>
      </c>
      <c r="BT237" s="151">
        <f>SUM(BT238:BT238)</f>
        <v>0</v>
      </c>
      <c r="BU237" s="151">
        <f>SUM(BU238:BU238)</f>
        <v>0</v>
      </c>
      <c r="BV237" s="151">
        <f t="shared" si="293"/>
        <v>0</v>
      </c>
      <c r="BW237" s="151">
        <f>SUM(BW238:BW238)</f>
        <v>0</v>
      </c>
      <c r="BX237" s="151">
        <f>SUM(BX238:BX238)</f>
        <v>0</v>
      </c>
      <c r="BY237" s="151">
        <f t="shared" si="294"/>
        <v>0</v>
      </c>
      <c r="BZ237" s="151">
        <f t="shared" si="295"/>
        <v>0</v>
      </c>
      <c r="CA237" s="151">
        <f>SUM(CA238:CA238)</f>
        <v>0</v>
      </c>
      <c r="CB237" s="151">
        <f>SUM(CB238:CB238)</f>
        <v>0</v>
      </c>
      <c r="CC237" s="151">
        <f t="shared" si="296"/>
        <v>0</v>
      </c>
      <c r="CD237" s="151">
        <f>SUM(CD238:CD238)</f>
        <v>0</v>
      </c>
      <c r="CE237" s="151">
        <f>SUM(CE238:CE238)</f>
        <v>0</v>
      </c>
      <c r="CF237" s="151">
        <f t="shared" si="297"/>
        <v>0</v>
      </c>
      <c r="CG237" s="151">
        <f t="shared" si="298"/>
        <v>0</v>
      </c>
      <c r="CH237" s="151"/>
      <c r="CI237" s="151"/>
      <c r="CJ237" s="151"/>
      <c r="CK237" s="151"/>
      <c r="CL237" s="151"/>
      <c r="CM237" s="151"/>
      <c r="CN237" s="151"/>
      <c r="CO237" s="151"/>
    </row>
    <row r="238" spans="1:93" ht="24" hidden="1">
      <c r="A238" s="91"/>
      <c r="B238" s="156">
        <v>2025</v>
      </c>
      <c r="C238" s="156">
        <v>8308</v>
      </c>
      <c r="D238" s="156">
        <v>1</v>
      </c>
      <c r="E238" s="156">
        <v>1</v>
      </c>
      <c r="F238" s="156">
        <v>2</v>
      </c>
      <c r="G238" s="156"/>
      <c r="H238" s="156">
        <v>5000</v>
      </c>
      <c r="I238" s="156">
        <v>5200</v>
      </c>
      <c r="J238" s="156">
        <v>521</v>
      </c>
      <c r="K238" s="157">
        <v>76</v>
      </c>
      <c r="L238" s="158"/>
      <c r="M238" s="159" t="s">
        <v>209</v>
      </c>
      <c r="N238" s="160">
        <v>0</v>
      </c>
      <c r="O238" s="160">
        <v>0</v>
      </c>
      <c r="P238" s="161">
        <f t="shared" si="305"/>
        <v>0</v>
      </c>
      <c r="Q238" s="160">
        <v>0</v>
      </c>
      <c r="R238" s="160">
        <v>0</v>
      </c>
      <c r="S238" s="161">
        <f t="shared" si="306"/>
        <v>0</v>
      </c>
      <c r="T238" s="161">
        <f t="shared" si="307"/>
        <v>0</v>
      </c>
      <c r="U238" s="162" t="s">
        <v>111</v>
      </c>
      <c r="V238" s="163"/>
      <c r="W238" s="164"/>
      <c r="X238" s="167" t="s">
        <v>66</v>
      </c>
      <c r="Y238" s="166">
        <v>0</v>
      </c>
      <c r="Z238" s="166">
        <v>0</v>
      </c>
      <c r="AA238" s="166">
        <v>0</v>
      </c>
      <c r="AB238" s="166">
        <v>0</v>
      </c>
      <c r="AC238" s="166">
        <v>0</v>
      </c>
      <c r="AD238" s="166">
        <v>0</v>
      </c>
      <c r="AE238" s="166">
        <v>0</v>
      </c>
      <c r="AF238" s="166">
        <v>0</v>
      </c>
      <c r="AG238" s="166">
        <v>0</v>
      </c>
      <c r="AH238" s="166">
        <v>0</v>
      </c>
      <c r="AI238" s="166">
        <v>0</v>
      </c>
      <c r="AJ238" s="166">
        <v>0</v>
      </c>
      <c r="AK238" s="160">
        <f>N238+Y238-AE238</f>
        <v>0</v>
      </c>
      <c r="AL238" s="160">
        <f>O238+Z238-AF238</f>
        <v>0</v>
      </c>
      <c r="AM238" s="161">
        <f t="shared" si="308"/>
        <v>0</v>
      </c>
      <c r="AN238" s="160">
        <f>Q238+AA238-AG238</f>
        <v>0</v>
      </c>
      <c r="AO238" s="160">
        <f>R238+AB238-AH238</f>
        <v>0</v>
      </c>
      <c r="AP238" s="161">
        <f t="shared" si="309"/>
        <v>0</v>
      </c>
      <c r="AQ238" s="161">
        <f t="shared" si="310"/>
        <v>0</v>
      </c>
      <c r="AR238" s="166">
        <v>0</v>
      </c>
      <c r="AS238" s="166">
        <v>0</v>
      </c>
      <c r="AT238" s="161">
        <f t="shared" si="281"/>
        <v>0</v>
      </c>
      <c r="AU238" s="166">
        <v>0</v>
      </c>
      <c r="AV238" s="166">
        <v>0</v>
      </c>
      <c r="AW238" s="161">
        <f t="shared" si="282"/>
        <v>0</v>
      </c>
      <c r="AX238" s="161">
        <f t="shared" si="283"/>
        <v>0</v>
      </c>
      <c r="AY238" s="166">
        <v>0</v>
      </c>
      <c r="AZ238" s="166">
        <v>0</v>
      </c>
      <c r="BA238" s="161">
        <f t="shared" si="284"/>
        <v>0</v>
      </c>
      <c r="BB238" s="166">
        <v>0</v>
      </c>
      <c r="BC238" s="166">
        <v>0</v>
      </c>
      <c r="BD238" s="161">
        <f t="shared" si="285"/>
        <v>0</v>
      </c>
      <c r="BE238" s="161">
        <f t="shared" si="286"/>
        <v>0</v>
      </c>
      <c r="BF238" s="166">
        <v>0</v>
      </c>
      <c r="BG238" s="166">
        <v>0</v>
      </c>
      <c r="BH238" s="161">
        <f t="shared" si="287"/>
        <v>0</v>
      </c>
      <c r="BI238" s="166">
        <v>0</v>
      </c>
      <c r="BJ238" s="166">
        <v>0</v>
      </c>
      <c r="BK238" s="161">
        <f t="shared" si="288"/>
        <v>0</v>
      </c>
      <c r="BL238" s="161">
        <f t="shared" si="289"/>
        <v>0</v>
      </c>
      <c r="BM238" s="166">
        <v>0</v>
      </c>
      <c r="BN238" s="166">
        <v>0</v>
      </c>
      <c r="BO238" s="161">
        <f t="shared" si="290"/>
        <v>0</v>
      </c>
      <c r="BP238" s="166">
        <v>0</v>
      </c>
      <c r="BQ238" s="166">
        <v>0</v>
      </c>
      <c r="BR238" s="161">
        <f t="shared" si="291"/>
        <v>0</v>
      </c>
      <c r="BS238" s="161">
        <f t="shared" si="292"/>
        <v>0</v>
      </c>
      <c r="BT238" s="166">
        <v>0</v>
      </c>
      <c r="BU238" s="166">
        <v>0</v>
      </c>
      <c r="BV238" s="161">
        <f t="shared" si="293"/>
        <v>0</v>
      </c>
      <c r="BW238" s="166">
        <v>0</v>
      </c>
      <c r="BX238" s="166">
        <v>0</v>
      </c>
      <c r="BY238" s="161">
        <f t="shared" si="294"/>
        <v>0</v>
      </c>
      <c r="BZ238" s="161">
        <f t="shared" si="295"/>
        <v>0</v>
      </c>
      <c r="CA238" s="160">
        <f>AK238-AR238-AY238-BF238-BM238-BT238</f>
        <v>0</v>
      </c>
      <c r="CB238" s="160">
        <f>AL238-AS238-AZ238-BG238-BN238-BU238</f>
        <v>0</v>
      </c>
      <c r="CC238" s="161">
        <f t="shared" si="296"/>
        <v>0</v>
      </c>
      <c r="CD238" s="160">
        <f>AN238-AU238-BB238-BI238-BP238-BW238</f>
        <v>0</v>
      </c>
      <c r="CE238" s="160">
        <f>AO238-AV238-BC238-BJ238-BQ238-BX238</f>
        <v>0</v>
      </c>
      <c r="CF238" s="161">
        <f t="shared" si="297"/>
        <v>0</v>
      </c>
      <c r="CG238" s="161">
        <f t="shared" si="298"/>
        <v>0</v>
      </c>
      <c r="CH238" s="160">
        <f>V238+AC238-AI238</f>
        <v>0</v>
      </c>
      <c r="CI238" s="160">
        <f>W238+AD238-AJ238</f>
        <v>0</v>
      </c>
      <c r="CJ238" s="166">
        <v>0</v>
      </c>
      <c r="CK238" s="166">
        <v>0</v>
      </c>
      <c r="CL238" s="166">
        <v>0</v>
      </c>
      <c r="CM238" s="166">
        <v>0</v>
      </c>
      <c r="CN238" s="160">
        <f>CH238-CJ238-CL238</f>
        <v>0</v>
      </c>
      <c r="CO238" s="160">
        <f>CI238-CK238-CM238</f>
        <v>0</v>
      </c>
    </row>
    <row r="239" spans="1:93" ht="24" hidden="1">
      <c r="A239" s="91"/>
      <c r="B239" s="147">
        <v>2025</v>
      </c>
      <c r="C239" s="147">
        <v>8308</v>
      </c>
      <c r="D239" s="147">
        <v>1</v>
      </c>
      <c r="E239" s="147">
        <v>1</v>
      </c>
      <c r="F239" s="147">
        <v>2</v>
      </c>
      <c r="G239" s="147"/>
      <c r="H239" s="147">
        <v>5000</v>
      </c>
      <c r="I239" s="147">
        <v>5200</v>
      </c>
      <c r="J239" s="147">
        <v>523</v>
      </c>
      <c r="K239" s="148" t="s">
        <v>51</v>
      </c>
      <c r="L239" s="149"/>
      <c r="M239" s="150" t="s">
        <v>210</v>
      </c>
      <c r="N239" s="151">
        <f>SUM(N240:N241)</f>
        <v>0</v>
      </c>
      <c r="O239" s="151">
        <f>SUM(O240:O241)</f>
        <v>0</v>
      </c>
      <c r="P239" s="151">
        <f t="shared" si="305"/>
        <v>0</v>
      </c>
      <c r="Q239" s="151">
        <f>SUM(Q240:Q241)</f>
        <v>0</v>
      </c>
      <c r="R239" s="151">
        <f>SUM(R240:R241)</f>
        <v>0</v>
      </c>
      <c r="S239" s="151">
        <f t="shared" si="306"/>
        <v>0</v>
      </c>
      <c r="T239" s="151">
        <f t="shared" si="307"/>
        <v>0</v>
      </c>
      <c r="U239" s="152"/>
      <c r="V239" s="153"/>
      <c r="W239" s="154"/>
      <c r="X239" s="155"/>
      <c r="Y239" s="151">
        <f t="shared" ref="Y239:AL239" si="320">SUM(Y240:Y241)</f>
        <v>0</v>
      </c>
      <c r="Z239" s="151">
        <f t="shared" si="320"/>
        <v>0</v>
      </c>
      <c r="AA239" s="151">
        <f t="shared" si="320"/>
        <v>0</v>
      </c>
      <c r="AB239" s="151">
        <f t="shared" si="320"/>
        <v>0</v>
      </c>
      <c r="AC239" s="151">
        <f t="shared" si="320"/>
        <v>0</v>
      </c>
      <c r="AD239" s="151">
        <f t="shared" si="320"/>
        <v>0</v>
      </c>
      <c r="AE239" s="151">
        <f t="shared" si="320"/>
        <v>0</v>
      </c>
      <c r="AF239" s="151">
        <f t="shared" si="320"/>
        <v>0</v>
      </c>
      <c r="AG239" s="151">
        <f t="shared" si="320"/>
        <v>0</v>
      </c>
      <c r="AH239" s="151">
        <f t="shared" si="320"/>
        <v>0</v>
      </c>
      <c r="AI239" s="151">
        <f t="shared" si="320"/>
        <v>0</v>
      </c>
      <c r="AJ239" s="151">
        <f t="shared" si="320"/>
        <v>0</v>
      </c>
      <c r="AK239" s="151">
        <f t="shared" si="320"/>
        <v>0</v>
      </c>
      <c r="AL239" s="151">
        <f t="shared" si="320"/>
        <v>0</v>
      </c>
      <c r="AM239" s="151">
        <f t="shared" si="308"/>
        <v>0</v>
      </c>
      <c r="AN239" s="151">
        <f>SUM(AN240:AN241)</f>
        <v>0</v>
      </c>
      <c r="AO239" s="151">
        <f>SUM(AO240:AO241)</f>
        <v>0</v>
      </c>
      <c r="AP239" s="151">
        <f t="shared" si="309"/>
        <v>0</v>
      </c>
      <c r="AQ239" s="151">
        <f t="shared" si="310"/>
        <v>0</v>
      </c>
      <c r="AR239" s="151">
        <f>SUM(AR240:AR241)</f>
        <v>0</v>
      </c>
      <c r="AS239" s="151">
        <f>SUM(AS240:AS241)</f>
        <v>0</v>
      </c>
      <c r="AT239" s="151">
        <f t="shared" si="281"/>
        <v>0</v>
      </c>
      <c r="AU239" s="151">
        <f>SUM(AU240:AU241)</f>
        <v>0</v>
      </c>
      <c r="AV239" s="151">
        <f>SUM(AV240:AV241)</f>
        <v>0</v>
      </c>
      <c r="AW239" s="151">
        <f t="shared" si="282"/>
        <v>0</v>
      </c>
      <c r="AX239" s="151">
        <f t="shared" si="283"/>
        <v>0</v>
      </c>
      <c r="AY239" s="151">
        <f>SUM(AY240:AY241)</f>
        <v>0</v>
      </c>
      <c r="AZ239" s="151">
        <f>SUM(AZ240:AZ241)</f>
        <v>0</v>
      </c>
      <c r="BA239" s="151">
        <f t="shared" si="284"/>
        <v>0</v>
      </c>
      <c r="BB239" s="151">
        <f>SUM(BB240:BB241)</f>
        <v>0</v>
      </c>
      <c r="BC239" s="151">
        <f>SUM(BC240:BC241)</f>
        <v>0</v>
      </c>
      <c r="BD239" s="151">
        <f t="shared" si="285"/>
        <v>0</v>
      </c>
      <c r="BE239" s="151">
        <f t="shared" si="286"/>
        <v>0</v>
      </c>
      <c r="BF239" s="151">
        <f>SUM(BF240:BF241)</f>
        <v>0</v>
      </c>
      <c r="BG239" s="151">
        <f>SUM(BG240:BG241)</f>
        <v>0</v>
      </c>
      <c r="BH239" s="151">
        <f t="shared" si="287"/>
        <v>0</v>
      </c>
      <c r="BI239" s="151">
        <f>SUM(BI240:BI241)</f>
        <v>0</v>
      </c>
      <c r="BJ239" s="151">
        <f>SUM(BJ240:BJ241)</f>
        <v>0</v>
      </c>
      <c r="BK239" s="151">
        <f t="shared" si="288"/>
        <v>0</v>
      </c>
      <c r="BL239" s="151">
        <f t="shared" si="289"/>
        <v>0</v>
      </c>
      <c r="BM239" s="151">
        <f>SUM(BM240:BM241)</f>
        <v>0</v>
      </c>
      <c r="BN239" s="151">
        <f>SUM(BN240:BN241)</f>
        <v>0</v>
      </c>
      <c r="BO239" s="151">
        <f t="shared" si="290"/>
        <v>0</v>
      </c>
      <c r="BP239" s="151">
        <f>SUM(BP240:BP241)</f>
        <v>0</v>
      </c>
      <c r="BQ239" s="151">
        <f>SUM(BQ240:BQ241)</f>
        <v>0</v>
      </c>
      <c r="BR239" s="151">
        <f t="shared" si="291"/>
        <v>0</v>
      </c>
      <c r="BS239" s="151">
        <f t="shared" si="292"/>
        <v>0</v>
      </c>
      <c r="BT239" s="151">
        <f>SUM(BT240:BT241)</f>
        <v>0</v>
      </c>
      <c r="BU239" s="151">
        <f>SUM(BU240:BU241)</f>
        <v>0</v>
      </c>
      <c r="BV239" s="151">
        <f t="shared" si="293"/>
        <v>0</v>
      </c>
      <c r="BW239" s="151">
        <f>SUM(BW240:BW241)</f>
        <v>0</v>
      </c>
      <c r="BX239" s="151">
        <f>SUM(BX240:BX241)</f>
        <v>0</v>
      </c>
      <c r="BY239" s="151">
        <f t="shared" si="294"/>
        <v>0</v>
      </c>
      <c r="BZ239" s="151">
        <f t="shared" si="295"/>
        <v>0</v>
      </c>
      <c r="CA239" s="151">
        <f>SUM(CA240:CA241)</f>
        <v>0</v>
      </c>
      <c r="CB239" s="151">
        <f>SUM(CB240:CB241)</f>
        <v>0</v>
      </c>
      <c r="CC239" s="151">
        <f t="shared" si="296"/>
        <v>0</v>
      </c>
      <c r="CD239" s="151">
        <f>SUM(CD240:CD241)</f>
        <v>0</v>
      </c>
      <c r="CE239" s="151">
        <f>SUM(CE240:CE241)</f>
        <v>0</v>
      </c>
      <c r="CF239" s="151">
        <f t="shared" si="297"/>
        <v>0</v>
      </c>
      <c r="CG239" s="151">
        <f t="shared" si="298"/>
        <v>0</v>
      </c>
      <c r="CH239" s="151"/>
      <c r="CI239" s="151"/>
      <c r="CJ239" s="151"/>
      <c r="CK239" s="151"/>
      <c r="CL239" s="151"/>
      <c r="CM239" s="151"/>
      <c r="CN239" s="151"/>
      <c r="CO239" s="151"/>
    </row>
    <row r="240" spans="1:93" ht="24" hidden="1">
      <c r="A240" s="91"/>
      <c r="B240" s="156">
        <v>2025</v>
      </c>
      <c r="C240" s="156">
        <v>8308</v>
      </c>
      <c r="D240" s="156">
        <v>1</v>
      </c>
      <c r="E240" s="156">
        <v>1</v>
      </c>
      <c r="F240" s="156">
        <v>2</v>
      </c>
      <c r="G240" s="156"/>
      <c r="H240" s="156">
        <v>5000</v>
      </c>
      <c r="I240" s="156">
        <v>5200</v>
      </c>
      <c r="J240" s="156">
        <v>523</v>
      </c>
      <c r="K240" s="157">
        <v>172</v>
      </c>
      <c r="L240" s="158"/>
      <c r="M240" s="159" t="s">
        <v>211</v>
      </c>
      <c r="N240" s="160">
        <v>0</v>
      </c>
      <c r="O240" s="160">
        <v>0</v>
      </c>
      <c r="P240" s="161">
        <f t="shared" si="305"/>
        <v>0</v>
      </c>
      <c r="Q240" s="160">
        <v>0</v>
      </c>
      <c r="R240" s="160">
        <v>0</v>
      </c>
      <c r="S240" s="161">
        <f t="shared" si="306"/>
        <v>0</v>
      </c>
      <c r="T240" s="161">
        <f t="shared" si="307"/>
        <v>0</v>
      </c>
      <c r="U240" s="162" t="s">
        <v>111</v>
      </c>
      <c r="V240" s="163"/>
      <c r="W240" s="164"/>
      <c r="X240" s="167" t="s">
        <v>66</v>
      </c>
      <c r="Y240" s="166">
        <v>0</v>
      </c>
      <c r="Z240" s="166">
        <v>0</v>
      </c>
      <c r="AA240" s="166">
        <v>0</v>
      </c>
      <c r="AB240" s="166">
        <v>0</v>
      </c>
      <c r="AC240" s="166">
        <v>0</v>
      </c>
      <c r="AD240" s="166">
        <v>0</v>
      </c>
      <c r="AE240" s="166">
        <v>0</v>
      </c>
      <c r="AF240" s="166">
        <v>0</v>
      </c>
      <c r="AG240" s="166">
        <v>0</v>
      </c>
      <c r="AH240" s="166">
        <v>0</v>
      </c>
      <c r="AI240" s="166">
        <v>0</v>
      </c>
      <c r="AJ240" s="166">
        <v>0</v>
      </c>
      <c r="AK240" s="160">
        <f t="shared" ref="AK240:AL241" si="321">N240+Y240-AE240</f>
        <v>0</v>
      </c>
      <c r="AL240" s="160">
        <f t="shared" si="321"/>
        <v>0</v>
      </c>
      <c r="AM240" s="161">
        <f t="shared" si="308"/>
        <v>0</v>
      </c>
      <c r="AN240" s="160">
        <f t="shared" ref="AN240:AO241" si="322">Q240+AA240-AG240</f>
        <v>0</v>
      </c>
      <c r="AO240" s="160">
        <f t="shared" si="322"/>
        <v>0</v>
      </c>
      <c r="AP240" s="161">
        <f t="shared" si="309"/>
        <v>0</v>
      </c>
      <c r="AQ240" s="161">
        <f t="shared" si="310"/>
        <v>0</v>
      </c>
      <c r="AR240" s="166">
        <v>0</v>
      </c>
      <c r="AS240" s="166">
        <v>0</v>
      </c>
      <c r="AT240" s="161">
        <f t="shared" si="281"/>
        <v>0</v>
      </c>
      <c r="AU240" s="166">
        <v>0</v>
      </c>
      <c r="AV240" s="166">
        <v>0</v>
      </c>
      <c r="AW240" s="161">
        <f t="shared" si="282"/>
        <v>0</v>
      </c>
      <c r="AX240" s="161">
        <f t="shared" si="283"/>
        <v>0</v>
      </c>
      <c r="AY240" s="166">
        <v>0</v>
      </c>
      <c r="AZ240" s="166">
        <v>0</v>
      </c>
      <c r="BA240" s="161">
        <f t="shared" si="284"/>
        <v>0</v>
      </c>
      <c r="BB240" s="166">
        <v>0</v>
      </c>
      <c r="BC240" s="166">
        <v>0</v>
      </c>
      <c r="BD240" s="161">
        <f t="shared" si="285"/>
        <v>0</v>
      </c>
      <c r="BE240" s="161">
        <f t="shared" si="286"/>
        <v>0</v>
      </c>
      <c r="BF240" s="166">
        <v>0</v>
      </c>
      <c r="BG240" s="166">
        <v>0</v>
      </c>
      <c r="BH240" s="161">
        <f t="shared" si="287"/>
        <v>0</v>
      </c>
      <c r="BI240" s="166">
        <v>0</v>
      </c>
      <c r="BJ240" s="166">
        <v>0</v>
      </c>
      <c r="BK240" s="161">
        <f t="shared" si="288"/>
        <v>0</v>
      </c>
      <c r="BL240" s="161">
        <f t="shared" si="289"/>
        <v>0</v>
      </c>
      <c r="BM240" s="166">
        <v>0</v>
      </c>
      <c r="BN240" s="166">
        <v>0</v>
      </c>
      <c r="BO240" s="161">
        <f t="shared" si="290"/>
        <v>0</v>
      </c>
      <c r="BP240" s="166">
        <v>0</v>
      </c>
      <c r="BQ240" s="166">
        <v>0</v>
      </c>
      <c r="BR240" s="161">
        <f t="shared" si="291"/>
        <v>0</v>
      </c>
      <c r="BS240" s="161">
        <f t="shared" si="292"/>
        <v>0</v>
      </c>
      <c r="BT240" s="166">
        <v>0</v>
      </c>
      <c r="BU240" s="166">
        <v>0</v>
      </c>
      <c r="BV240" s="161">
        <f t="shared" si="293"/>
        <v>0</v>
      </c>
      <c r="BW240" s="166">
        <v>0</v>
      </c>
      <c r="BX240" s="166">
        <v>0</v>
      </c>
      <c r="BY240" s="161">
        <f t="shared" si="294"/>
        <v>0</v>
      </c>
      <c r="BZ240" s="161">
        <f t="shared" si="295"/>
        <v>0</v>
      </c>
      <c r="CA240" s="160">
        <f t="shared" ref="CA240:CB241" si="323">AK240-AR240-AY240-BF240-BM240-BT240</f>
        <v>0</v>
      </c>
      <c r="CB240" s="160">
        <f t="shared" si="323"/>
        <v>0</v>
      </c>
      <c r="CC240" s="161">
        <f t="shared" si="296"/>
        <v>0</v>
      </c>
      <c r="CD240" s="160">
        <f t="shared" ref="CD240:CE241" si="324">AN240-AU240-BB240-BI240-BP240-BW240</f>
        <v>0</v>
      </c>
      <c r="CE240" s="160">
        <f t="shared" si="324"/>
        <v>0</v>
      </c>
      <c r="CF240" s="161">
        <f t="shared" si="297"/>
        <v>0</v>
      </c>
      <c r="CG240" s="161">
        <f t="shared" si="298"/>
        <v>0</v>
      </c>
      <c r="CH240" s="160">
        <f t="shared" ref="CH240:CI241" si="325">V240+AC240-AI240</f>
        <v>0</v>
      </c>
      <c r="CI240" s="160">
        <f t="shared" si="325"/>
        <v>0</v>
      </c>
      <c r="CJ240" s="166">
        <v>0</v>
      </c>
      <c r="CK240" s="166">
        <v>0</v>
      </c>
      <c r="CL240" s="166">
        <v>0</v>
      </c>
      <c r="CM240" s="166">
        <v>0</v>
      </c>
      <c r="CN240" s="160">
        <f t="shared" ref="CN240:CO241" si="326">CH240-CJ240-CL240</f>
        <v>0</v>
      </c>
      <c r="CO240" s="160">
        <f t="shared" si="326"/>
        <v>0</v>
      </c>
    </row>
    <row r="241" spans="1:93" ht="24" hidden="1">
      <c r="A241" s="91"/>
      <c r="B241" s="156">
        <v>2025</v>
      </c>
      <c r="C241" s="156">
        <v>8308</v>
      </c>
      <c r="D241" s="156">
        <v>1</v>
      </c>
      <c r="E241" s="156">
        <v>1</v>
      </c>
      <c r="F241" s="156">
        <v>2</v>
      </c>
      <c r="G241" s="156"/>
      <c r="H241" s="156">
        <v>5000</v>
      </c>
      <c r="I241" s="156">
        <v>5200</v>
      </c>
      <c r="J241" s="156">
        <v>523</v>
      </c>
      <c r="K241" s="157">
        <v>1548</v>
      </c>
      <c r="L241" s="158"/>
      <c r="M241" s="159" t="s">
        <v>212</v>
      </c>
      <c r="N241" s="160">
        <v>0</v>
      </c>
      <c r="O241" s="160">
        <v>0</v>
      </c>
      <c r="P241" s="161">
        <f t="shared" si="305"/>
        <v>0</v>
      </c>
      <c r="Q241" s="160">
        <v>0</v>
      </c>
      <c r="R241" s="160">
        <v>0</v>
      </c>
      <c r="S241" s="161">
        <f t="shared" si="306"/>
        <v>0</v>
      </c>
      <c r="T241" s="161">
        <f t="shared" si="307"/>
        <v>0</v>
      </c>
      <c r="U241" s="162" t="s">
        <v>111</v>
      </c>
      <c r="V241" s="163"/>
      <c r="W241" s="164"/>
      <c r="X241" s="167" t="s">
        <v>66</v>
      </c>
      <c r="Y241" s="166">
        <v>0</v>
      </c>
      <c r="Z241" s="166">
        <v>0</v>
      </c>
      <c r="AA241" s="166">
        <v>0</v>
      </c>
      <c r="AB241" s="166">
        <v>0</v>
      </c>
      <c r="AC241" s="166">
        <v>0</v>
      </c>
      <c r="AD241" s="166">
        <v>0</v>
      </c>
      <c r="AE241" s="166">
        <v>0</v>
      </c>
      <c r="AF241" s="166">
        <v>0</v>
      </c>
      <c r="AG241" s="166">
        <v>0</v>
      </c>
      <c r="AH241" s="166">
        <v>0</v>
      </c>
      <c r="AI241" s="166">
        <v>0</v>
      </c>
      <c r="AJ241" s="166">
        <v>0</v>
      </c>
      <c r="AK241" s="160">
        <f t="shared" si="321"/>
        <v>0</v>
      </c>
      <c r="AL241" s="160">
        <f t="shared" si="321"/>
        <v>0</v>
      </c>
      <c r="AM241" s="161">
        <f t="shared" si="308"/>
        <v>0</v>
      </c>
      <c r="AN241" s="160">
        <f t="shared" si="322"/>
        <v>0</v>
      </c>
      <c r="AO241" s="160">
        <f t="shared" si="322"/>
        <v>0</v>
      </c>
      <c r="AP241" s="161">
        <f t="shared" si="309"/>
        <v>0</v>
      </c>
      <c r="AQ241" s="161">
        <f t="shared" si="310"/>
        <v>0</v>
      </c>
      <c r="AR241" s="166">
        <v>0</v>
      </c>
      <c r="AS241" s="166">
        <v>0</v>
      </c>
      <c r="AT241" s="161">
        <f t="shared" si="281"/>
        <v>0</v>
      </c>
      <c r="AU241" s="166">
        <v>0</v>
      </c>
      <c r="AV241" s="166">
        <v>0</v>
      </c>
      <c r="AW241" s="161">
        <f t="shared" si="282"/>
        <v>0</v>
      </c>
      <c r="AX241" s="161">
        <f t="shared" si="283"/>
        <v>0</v>
      </c>
      <c r="AY241" s="166">
        <v>0</v>
      </c>
      <c r="AZ241" s="166">
        <v>0</v>
      </c>
      <c r="BA241" s="161">
        <f t="shared" si="284"/>
        <v>0</v>
      </c>
      <c r="BB241" s="166">
        <v>0</v>
      </c>
      <c r="BC241" s="166">
        <v>0</v>
      </c>
      <c r="BD241" s="161">
        <f t="shared" si="285"/>
        <v>0</v>
      </c>
      <c r="BE241" s="161">
        <f t="shared" si="286"/>
        <v>0</v>
      </c>
      <c r="BF241" s="166">
        <v>0</v>
      </c>
      <c r="BG241" s="166">
        <v>0</v>
      </c>
      <c r="BH241" s="161">
        <f t="shared" si="287"/>
        <v>0</v>
      </c>
      <c r="BI241" s="166">
        <v>0</v>
      </c>
      <c r="BJ241" s="166">
        <v>0</v>
      </c>
      <c r="BK241" s="161">
        <f t="shared" si="288"/>
        <v>0</v>
      </c>
      <c r="BL241" s="161">
        <f t="shared" si="289"/>
        <v>0</v>
      </c>
      <c r="BM241" s="166">
        <v>0</v>
      </c>
      <c r="BN241" s="166">
        <v>0</v>
      </c>
      <c r="BO241" s="161">
        <f t="shared" si="290"/>
        <v>0</v>
      </c>
      <c r="BP241" s="166">
        <v>0</v>
      </c>
      <c r="BQ241" s="166">
        <v>0</v>
      </c>
      <c r="BR241" s="161">
        <f t="shared" si="291"/>
        <v>0</v>
      </c>
      <c r="BS241" s="161">
        <f t="shared" si="292"/>
        <v>0</v>
      </c>
      <c r="BT241" s="166">
        <v>0</v>
      </c>
      <c r="BU241" s="166">
        <v>0</v>
      </c>
      <c r="BV241" s="161">
        <f t="shared" si="293"/>
        <v>0</v>
      </c>
      <c r="BW241" s="166">
        <v>0</v>
      </c>
      <c r="BX241" s="166">
        <v>0</v>
      </c>
      <c r="BY241" s="161">
        <f t="shared" si="294"/>
        <v>0</v>
      </c>
      <c r="BZ241" s="161">
        <f t="shared" si="295"/>
        <v>0</v>
      </c>
      <c r="CA241" s="160">
        <f t="shared" si="323"/>
        <v>0</v>
      </c>
      <c r="CB241" s="160">
        <f t="shared" si="323"/>
        <v>0</v>
      </c>
      <c r="CC241" s="161">
        <f t="shared" si="296"/>
        <v>0</v>
      </c>
      <c r="CD241" s="160">
        <f t="shared" si="324"/>
        <v>0</v>
      </c>
      <c r="CE241" s="160">
        <f t="shared" si="324"/>
        <v>0</v>
      </c>
      <c r="CF241" s="161">
        <f t="shared" si="297"/>
        <v>0</v>
      </c>
      <c r="CG241" s="161">
        <f t="shared" si="298"/>
        <v>0</v>
      </c>
      <c r="CH241" s="160">
        <f t="shared" si="325"/>
        <v>0</v>
      </c>
      <c r="CI241" s="160">
        <f t="shared" si="325"/>
        <v>0</v>
      </c>
      <c r="CJ241" s="166">
        <v>0</v>
      </c>
      <c r="CK241" s="166">
        <v>0</v>
      </c>
      <c r="CL241" s="166">
        <v>0</v>
      </c>
      <c r="CM241" s="166">
        <v>0</v>
      </c>
      <c r="CN241" s="160">
        <f t="shared" si="326"/>
        <v>0</v>
      </c>
      <c r="CO241" s="160">
        <f t="shared" si="326"/>
        <v>0</v>
      </c>
    </row>
    <row r="242" spans="1:93" ht="52.5" customHeight="1">
      <c r="A242" s="91"/>
      <c r="B242" s="138">
        <v>2025</v>
      </c>
      <c r="C242" s="138">
        <v>8308</v>
      </c>
      <c r="D242" s="138">
        <v>1</v>
      </c>
      <c r="E242" s="138">
        <v>1</v>
      </c>
      <c r="F242" s="138">
        <v>2</v>
      </c>
      <c r="G242" s="138"/>
      <c r="H242" s="138">
        <v>5000</v>
      </c>
      <c r="I242" s="138">
        <v>5300</v>
      </c>
      <c r="J242" s="138"/>
      <c r="K242" s="139" t="s">
        <v>51</v>
      </c>
      <c r="L242" s="140"/>
      <c r="M242" s="141" t="s">
        <v>213</v>
      </c>
      <c r="N242" s="142">
        <f>N243+N257</f>
        <v>4913160.16</v>
      </c>
      <c r="O242" s="142">
        <f>O243+O257</f>
        <v>0</v>
      </c>
      <c r="P242" s="142">
        <f t="shared" si="305"/>
        <v>4913160.16</v>
      </c>
      <c r="Q242" s="142">
        <f>Q243+Q257</f>
        <v>0</v>
      </c>
      <c r="R242" s="142">
        <f>R243+R257</f>
        <v>0</v>
      </c>
      <c r="S242" s="142">
        <f t="shared" si="306"/>
        <v>0</v>
      </c>
      <c r="T242" s="142">
        <f t="shared" si="307"/>
        <v>4913160.16</v>
      </c>
      <c r="U242" s="143"/>
      <c r="V242" s="144"/>
      <c r="W242" s="145"/>
      <c r="X242" s="146"/>
      <c r="Y242" s="142">
        <f t="shared" ref="Y242:AL242" si="327">Y243+Y257</f>
        <v>0</v>
      </c>
      <c r="Z242" s="142">
        <f t="shared" si="327"/>
        <v>0</v>
      </c>
      <c r="AA242" s="142">
        <f t="shared" si="327"/>
        <v>0</v>
      </c>
      <c r="AB242" s="142">
        <f t="shared" si="327"/>
        <v>0</v>
      </c>
      <c r="AC242" s="142">
        <f t="shared" si="327"/>
        <v>0</v>
      </c>
      <c r="AD242" s="142">
        <f t="shared" si="327"/>
        <v>0</v>
      </c>
      <c r="AE242" s="142">
        <f t="shared" si="327"/>
        <v>0</v>
      </c>
      <c r="AF242" s="142">
        <f t="shared" si="327"/>
        <v>0</v>
      </c>
      <c r="AG242" s="142">
        <f t="shared" si="327"/>
        <v>0</v>
      </c>
      <c r="AH242" s="142">
        <f t="shared" si="327"/>
        <v>0</v>
      </c>
      <c r="AI242" s="142">
        <f t="shared" si="327"/>
        <v>0</v>
      </c>
      <c r="AJ242" s="142">
        <f t="shared" si="327"/>
        <v>0</v>
      </c>
      <c r="AK242" s="142">
        <f t="shared" si="327"/>
        <v>4913160.16</v>
      </c>
      <c r="AL242" s="142">
        <f t="shared" si="327"/>
        <v>0</v>
      </c>
      <c r="AM242" s="142">
        <f t="shared" si="308"/>
        <v>4913160.16</v>
      </c>
      <c r="AN242" s="142">
        <f>AN243+AN257</f>
        <v>0</v>
      </c>
      <c r="AO242" s="142">
        <f>AO243+AO257</f>
        <v>0</v>
      </c>
      <c r="AP242" s="142">
        <f t="shared" si="309"/>
        <v>0</v>
      </c>
      <c r="AQ242" s="142">
        <f t="shared" si="310"/>
        <v>4913160.16</v>
      </c>
      <c r="AR242" s="142">
        <f>AR243+AR257</f>
        <v>0</v>
      </c>
      <c r="AS242" s="142">
        <f>AS243+AS257</f>
        <v>0</v>
      </c>
      <c r="AT242" s="142">
        <f t="shared" si="281"/>
        <v>0</v>
      </c>
      <c r="AU242" s="142">
        <f>AU243+AU257</f>
        <v>0</v>
      </c>
      <c r="AV242" s="142">
        <f>AV243+AV257</f>
        <v>0</v>
      </c>
      <c r="AW242" s="142">
        <f t="shared" si="282"/>
        <v>0</v>
      </c>
      <c r="AX242" s="142">
        <f t="shared" si="283"/>
        <v>0</v>
      </c>
      <c r="AY242" s="142">
        <f>AY243+AY257</f>
        <v>0</v>
      </c>
      <c r="AZ242" s="142">
        <f>AZ243+AZ257</f>
        <v>0</v>
      </c>
      <c r="BA242" s="142">
        <f t="shared" si="284"/>
        <v>0</v>
      </c>
      <c r="BB242" s="142">
        <f>BB243+BB257</f>
        <v>0</v>
      </c>
      <c r="BC242" s="142">
        <f>BC243+BC257</f>
        <v>0</v>
      </c>
      <c r="BD242" s="142">
        <f t="shared" si="285"/>
        <v>0</v>
      </c>
      <c r="BE242" s="142">
        <f t="shared" si="286"/>
        <v>0</v>
      </c>
      <c r="BF242" s="142">
        <f>BF243+BF257</f>
        <v>0</v>
      </c>
      <c r="BG242" s="142">
        <f>BG243+BG257</f>
        <v>0</v>
      </c>
      <c r="BH242" s="142">
        <f t="shared" si="287"/>
        <v>0</v>
      </c>
      <c r="BI242" s="142">
        <f>BI243+BI257</f>
        <v>0</v>
      </c>
      <c r="BJ242" s="142">
        <f>BJ243+BJ257</f>
        <v>0</v>
      </c>
      <c r="BK242" s="142">
        <f t="shared" si="288"/>
        <v>0</v>
      </c>
      <c r="BL242" s="142">
        <f t="shared" si="289"/>
        <v>0</v>
      </c>
      <c r="BM242" s="142">
        <f>BM243+BM257</f>
        <v>0</v>
      </c>
      <c r="BN242" s="142">
        <f>BN243+BN257</f>
        <v>0</v>
      </c>
      <c r="BO242" s="142">
        <f t="shared" si="290"/>
        <v>0</v>
      </c>
      <c r="BP242" s="142">
        <f>BP243+BP257</f>
        <v>0</v>
      </c>
      <c r="BQ242" s="142">
        <f>BQ243+BQ257</f>
        <v>0</v>
      </c>
      <c r="BR242" s="142">
        <f t="shared" si="291"/>
        <v>0</v>
      </c>
      <c r="BS242" s="142">
        <f t="shared" si="292"/>
        <v>0</v>
      </c>
      <c r="BT242" s="142">
        <f>BT243+BT257</f>
        <v>0</v>
      </c>
      <c r="BU242" s="142">
        <f>BU243+BU257</f>
        <v>0</v>
      </c>
      <c r="BV242" s="142">
        <f t="shared" si="293"/>
        <v>0</v>
      </c>
      <c r="BW242" s="142">
        <f>BW243+BW257</f>
        <v>0</v>
      </c>
      <c r="BX242" s="142">
        <f>BX243+BX257</f>
        <v>0</v>
      </c>
      <c r="BY242" s="142">
        <f t="shared" si="294"/>
        <v>0</v>
      </c>
      <c r="BZ242" s="142">
        <f t="shared" si="295"/>
        <v>0</v>
      </c>
      <c r="CA242" s="142">
        <f>CA243+CA257</f>
        <v>4913160.16</v>
      </c>
      <c r="CB242" s="142">
        <f>CB243+CB257</f>
        <v>0</v>
      </c>
      <c r="CC242" s="142">
        <f t="shared" si="296"/>
        <v>4913160.16</v>
      </c>
      <c r="CD242" s="142">
        <f>CD243+CD257</f>
        <v>0</v>
      </c>
      <c r="CE242" s="142">
        <f>CE243+CE257</f>
        <v>0</v>
      </c>
      <c r="CF242" s="142">
        <f t="shared" si="297"/>
        <v>0</v>
      </c>
      <c r="CG242" s="142">
        <f t="shared" si="298"/>
        <v>4913160.16</v>
      </c>
      <c r="CH242" s="142"/>
      <c r="CI242" s="142"/>
      <c r="CJ242" s="142"/>
      <c r="CK242" s="142"/>
      <c r="CL242" s="142"/>
      <c r="CM242" s="142"/>
      <c r="CN242" s="142"/>
      <c r="CO242" s="142"/>
    </row>
    <row r="243" spans="1:93" ht="24">
      <c r="A243" s="91"/>
      <c r="B243" s="147">
        <v>2025</v>
      </c>
      <c r="C243" s="147">
        <v>8308</v>
      </c>
      <c r="D243" s="147">
        <v>1</v>
      </c>
      <c r="E243" s="147">
        <v>1</v>
      </c>
      <c r="F243" s="147">
        <v>2</v>
      </c>
      <c r="G243" s="147"/>
      <c r="H243" s="147">
        <v>5000</v>
      </c>
      <c r="I243" s="147">
        <v>5300</v>
      </c>
      <c r="J243" s="147">
        <v>531</v>
      </c>
      <c r="K243" s="148" t="s">
        <v>51</v>
      </c>
      <c r="L243" s="149"/>
      <c r="M243" s="150" t="s">
        <v>214</v>
      </c>
      <c r="N243" s="151">
        <f>SUM(N244:N256)</f>
        <v>4913160.16</v>
      </c>
      <c r="O243" s="151">
        <f>SUM(O244:O256)</f>
        <v>0</v>
      </c>
      <c r="P243" s="151">
        <f t="shared" si="305"/>
        <v>4913160.16</v>
      </c>
      <c r="Q243" s="151">
        <f>SUM(Q244:Q256)</f>
        <v>0</v>
      </c>
      <c r="R243" s="151">
        <f>SUM(R244:R256)</f>
        <v>0</v>
      </c>
      <c r="S243" s="151">
        <f t="shared" si="306"/>
        <v>0</v>
      </c>
      <c r="T243" s="151">
        <f t="shared" si="307"/>
        <v>4913160.16</v>
      </c>
      <c r="U243" s="152"/>
      <c r="V243" s="153"/>
      <c r="W243" s="154"/>
      <c r="X243" s="155"/>
      <c r="Y243" s="151">
        <f t="shared" ref="Y243:AL243" si="328">SUM(Y244:Y256)</f>
        <v>0</v>
      </c>
      <c r="Z243" s="151">
        <f t="shared" si="328"/>
        <v>0</v>
      </c>
      <c r="AA243" s="151">
        <f t="shared" si="328"/>
        <v>0</v>
      </c>
      <c r="AB243" s="151">
        <f t="shared" si="328"/>
        <v>0</v>
      </c>
      <c r="AC243" s="151">
        <f t="shared" si="328"/>
        <v>0</v>
      </c>
      <c r="AD243" s="151">
        <f t="shared" si="328"/>
        <v>0</v>
      </c>
      <c r="AE243" s="151">
        <f t="shared" si="328"/>
        <v>0</v>
      </c>
      <c r="AF243" s="151">
        <f t="shared" si="328"/>
        <v>0</v>
      </c>
      <c r="AG243" s="151">
        <f t="shared" si="328"/>
        <v>0</v>
      </c>
      <c r="AH243" s="151">
        <f t="shared" si="328"/>
        <v>0</v>
      </c>
      <c r="AI243" s="151">
        <f t="shared" si="328"/>
        <v>0</v>
      </c>
      <c r="AJ243" s="151">
        <f t="shared" si="328"/>
        <v>0</v>
      </c>
      <c r="AK243" s="151">
        <f t="shared" si="328"/>
        <v>4913160.16</v>
      </c>
      <c r="AL243" s="151">
        <f t="shared" si="328"/>
        <v>0</v>
      </c>
      <c r="AM243" s="151">
        <f t="shared" si="308"/>
        <v>4913160.16</v>
      </c>
      <c r="AN243" s="151">
        <f>SUM(AN244:AN256)</f>
        <v>0</v>
      </c>
      <c r="AO243" s="151">
        <f>SUM(AO244:AO256)</f>
        <v>0</v>
      </c>
      <c r="AP243" s="151">
        <f t="shared" si="309"/>
        <v>0</v>
      </c>
      <c r="AQ243" s="151">
        <f t="shared" si="310"/>
        <v>4913160.16</v>
      </c>
      <c r="AR243" s="151">
        <f>SUM(AR244:AR256)</f>
        <v>0</v>
      </c>
      <c r="AS243" s="151">
        <f>SUM(AS244:AS256)</f>
        <v>0</v>
      </c>
      <c r="AT243" s="151">
        <f t="shared" si="281"/>
        <v>0</v>
      </c>
      <c r="AU243" s="151">
        <f>SUM(AU244:AU256)</f>
        <v>0</v>
      </c>
      <c r="AV243" s="151">
        <f>SUM(AV244:AV256)</f>
        <v>0</v>
      </c>
      <c r="AW243" s="151">
        <f t="shared" si="282"/>
        <v>0</v>
      </c>
      <c r="AX243" s="151">
        <f t="shared" si="283"/>
        <v>0</v>
      </c>
      <c r="AY243" s="151">
        <f>SUM(AY244:AY256)</f>
        <v>0</v>
      </c>
      <c r="AZ243" s="151">
        <f>SUM(AZ244:AZ256)</f>
        <v>0</v>
      </c>
      <c r="BA243" s="151">
        <f t="shared" si="284"/>
        <v>0</v>
      </c>
      <c r="BB243" s="151">
        <f>SUM(BB244:BB256)</f>
        <v>0</v>
      </c>
      <c r="BC243" s="151">
        <f>SUM(BC244:BC256)</f>
        <v>0</v>
      </c>
      <c r="BD243" s="151">
        <f t="shared" si="285"/>
        <v>0</v>
      </c>
      <c r="BE243" s="151">
        <f t="shared" si="286"/>
        <v>0</v>
      </c>
      <c r="BF243" s="151">
        <f>SUM(BF244:BF256)</f>
        <v>0</v>
      </c>
      <c r="BG243" s="151">
        <f>SUM(BG244:BG256)</f>
        <v>0</v>
      </c>
      <c r="BH243" s="151">
        <f t="shared" si="287"/>
        <v>0</v>
      </c>
      <c r="BI243" s="151">
        <f>SUM(BI244:BI256)</f>
        <v>0</v>
      </c>
      <c r="BJ243" s="151">
        <f>SUM(BJ244:BJ256)</f>
        <v>0</v>
      </c>
      <c r="BK243" s="151">
        <f t="shared" si="288"/>
        <v>0</v>
      </c>
      <c r="BL243" s="151">
        <f t="shared" si="289"/>
        <v>0</v>
      </c>
      <c r="BM243" s="151">
        <f>SUM(BM244:BM256)</f>
        <v>0</v>
      </c>
      <c r="BN243" s="151">
        <f>SUM(BN244:BN256)</f>
        <v>0</v>
      </c>
      <c r="BO243" s="151">
        <f t="shared" si="290"/>
        <v>0</v>
      </c>
      <c r="BP243" s="151">
        <f>SUM(BP244:BP256)</f>
        <v>0</v>
      </c>
      <c r="BQ243" s="151">
        <f>SUM(BQ244:BQ256)</f>
        <v>0</v>
      </c>
      <c r="BR243" s="151">
        <f t="shared" si="291"/>
        <v>0</v>
      </c>
      <c r="BS243" s="151">
        <f t="shared" si="292"/>
        <v>0</v>
      </c>
      <c r="BT243" s="151">
        <f>SUM(BT244:BT256)</f>
        <v>0</v>
      </c>
      <c r="BU243" s="151">
        <f>SUM(BU244:BU256)</f>
        <v>0</v>
      </c>
      <c r="BV243" s="151">
        <f t="shared" si="293"/>
        <v>0</v>
      </c>
      <c r="BW243" s="151">
        <f>SUM(BW244:BW256)</f>
        <v>0</v>
      </c>
      <c r="BX243" s="151">
        <f>SUM(BX244:BX256)</f>
        <v>0</v>
      </c>
      <c r="BY243" s="151">
        <f t="shared" si="294"/>
        <v>0</v>
      </c>
      <c r="BZ243" s="151">
        <f t="shared" si="295"/>
        <v>0</v>
      </c>
      <c r="CA243" s="151">
        <f>SUM(CA244:CA256)</f>
        <v>4913160.16</v>
      </c>
      <c r="CB243" s="151">
        <f>SUM(CB244:CB256)</f>
        <v>0</v>
      </c>
      <c r="CC243" s="151">
        <f t="shared" si="296"/>
        <v>4913160.16</v>
      </c>
      <c r="CD243" s="151">
        <f>SUM(CD244:CD256)</f>
        <v>0</v>
      </c>
      <c r="CE243" s="151">
        <f>SUM(CE244:CE256)</f>
        <v>0</v>
      </c>
      <c r="CF243" s="151">
        <f t="shared" si="297"/>
        <v>0</v>
      </c>
      <c r="CG243" s="151">
        <f t="shared" si="298"/>
        <v>4913160.16</v>
      </c>
      <c r="CH243" s="151"/>
      <c r="CI243" s="151"/>
      <c r="CJ243" s="151"/>
      <c r="CK243" s="151"/>
      <c r="CL243" s="151"/>
      <c r="CM243" s="151"/>
      <c r="CN243" s="151"/>
      <c r="CO243" s="151"/>
    </row>
    <row r="244" spans="1:93" ht="24" hidden="1">
      <c r="A244" s="91"/>
      <c r="B244" s="156">
        <v>2025</v>
      </c>
      <c r="C244" s="156">
        <v>8308</v>
      </c>
      <c r="D244" s="156">
        <v>1</v>
      </c>
      <c r="E244" s="156">
        <v>1</v>
      </c>
      <c r="F244" s="156">
        <v>2</v>
      </c>
      <c r="G244" s="156"/>
      <c r="H244" s="156">
        <v>5000</v>
      </c>
      <c r="I244" s="156">
        <v>5300</v>
      </c>
      <c r="J244" s="156">
        <v>531</v>
      </c>
      <c r="K244" s="157">
        <v>216</v>
      </c>
      <c r="L244" s="158"/>
      <c r="M244" s="159" t="s">
        <v>215</v>
      </c>
      <c r="N244" s="160">
        <v>0</v>
      </c>
      <c r="O244" s="160">
        <v>0</v>
      </c>
      <c r="P244" s="161">
        <f t="shared" si="305"/>
        <v>0</v>
      </c>
      <c r="Q244" s="160">
        <v>0</v>
      </c>
      <c r="R244" s="160">
        <v>0</v>
      </c>
      <c r="S244" s="161">
        <f t="shared" si="306"/>
        <v>0</v>
      </c>
      <c r="T244" s="161">
        <f t="shared" si="307"/>
        <v>0</v>
      </c>
      <c r="U244" s="162" t="s">
        <v>111</v>
      </c>
      <c r="V244" s="163"/>
      <c r="W244" s="164"/>
      <c r="X244" s="167" t="s">
        <v>66</v>
      </c>
      <c r="Y244" s="166">
        <v>0</v>
      </c>
      <c r="Z244" s="166">
        <v>0</v>
      </c>
      <c r="AA244" s="166">
        <v>0</v>
      </c>
      <c r="AB244" s="166">
        <v>0</v>
      </c>
      <c r="AC244" s="166">
        <v>0</v>
      </c>
      <c r="AD244" s="166">
        <v>0</v>
      </c>
      <c r="AE244" s="166">
        <v>0</v>
      </c>
      <c r="AF244" s="166">
        <v>0</v>
      </c>
      <c r="AG244" s="166">
        <v>0</v>
      </c>
      <c r="AH244" s="166">
        <v>0</v>
      </c>
      <c r="AI244" s="166">
        <v>0</v>
      </c>
      <c r="AJ244" s="166">
        <v>0</v>
      </c>
      <c r="AK244" s="160">
        <f t="shared" ref="AK244:AL256" si="329">N244+Y244-AE244</f>
        <v>0</v>
      </c>
      <c r="AL244" s="160">
        <f t="shared" si="329"/>
        <v>0</v>
      </c>
      <c r="AM244" s="161">
        <f t="shared" si="308"/>
        <v>0</v>
      </c>
      <c r="AN244" s="160">
        <f t="shared" ref="AN244:AO256" si="330">Q244+AA244-AG244</f>
        <v>0</v>
      </c>
      <c r="AO244" s="160">
        <f t="shared" si="330"/>
        <v>0</v>
      </c>
      <c r="AP244" s="161">
        <f t="shared" si="309"/>
        <v>0</v>
      </c>
      <c r="AQ244" s="161">
        <f t="shared" si="310"/>
        <v>0</v>
      </c>
      <c r="AR244" s="166">
        <v>0</v>
      </c>
      <c r="AS244" s="166">
        <v>0</v>
      </c>
      <c r="AT244" s="161">
        <f t="shared" si="281"/>
        <v>0</v>
      </c>
      <c r="AU244" s="166">
        <v>0</v>
      </c>
      <c r="AV244" s="166">
        <v>0</v>
      </c>
      <c r="AW244" s="161">
        <f t="shared" si="282"/>
        <v>0</v>
      </c>
      <c r="AX244" s="161">
        <f t="shared" si="283"/>
        <v>0</v>
      </c>
      <c r="AY244" s="166">
        <v>0</v>
      </c>
      <c r="AZ244" s="166">
        <v>0</v>
      </c>
      <c r="BA244" s="161">
        <f t="shared" si="284"/>
        <v>0</v>
      </c>
      <c r="BB244" s="166">
        <v>0</v>
      </c>
      <c r="BC244" s="166">
        <v>0</v>
      </c>
      <c r="BD244" s="161">
        <f t="shared" si="285"/>
        <v>0</v>
      </c>
      <c r="BE244" s="161">
        <f t="shared" si="286"/>
        <v>0</v>
      </c>
      <c r="BF244" s="166">
        <v>0</v>
      </c>
      <c r="BG244" s="166">
        <v>0</v>
      </c>
      <c r="BH244" s="161">
        <f t="shared" si="287"/>
        <v>0</v>
      </c>
      <c r="BI244" s="166">
        <v>0</v>
      </c>
      <c r="BJ244" s="166">
        <v>0</v>
      </c>
      <c r="BK244" s="161">
        <f t="shared" si="288"/>
        <v>0</v>
      </c>
      <c r="BL244" s="161">
        <f t="shared" si="289"/>
        <v>0</v>
      </c>
      <c r="BM244" s="166">
        <v>0</v>
      </c>
      <c r="BN244" s="166">
        <v>0</v>
      </c>
      <c r="BO244" s="161">
        <f t="shared" si="290"/>
        <v>0</v>
      </c>
      <c r="BP244" s="166">
        <v>0</v>
      </c>
      <c r="BQ244" s="166">
        <v>0</v>
      </c>
      <c r="BR244" s="161">
        <f t="shared" si="291"/>
        <v>0</v>
      </c>
      <c r="BS244" s="161">
        <f t="shared" si="292"/>
        <v>0</v>
      </c>
      <c r="BT244" s="166">
        <v>0</v>
      </c>
      <c r="BU244" s="166">
        <v>0</v>
      </c>
      <c r="BV244" s="161">
        <f t="shared" si="293"/>
        <v>0</v>
      </c>
      <c r="BW244" s="166">
        <v>0</v>
      </c>
      <c r="BX244" s="166">
        <v>0</v>
      </c>
      <c r="BY244" s="161">
        <f t="shared" si="294"/>
        <v>0</v>
      </c>
      <c r="BZ244" s="161">
        <f t="shared" si="295"/>
        <v>0</v>
      </c>
      <c r="CA244" s="160">
        <f t="shared" ref="CA244:CB256" si="331">AK244-AR244-AY244-BF244-BM244-BT244</f>
        <v>0</v>
      </c>
      <c r="CB244" s="160">
        <f t="shared" si="331"/>
        <v>0</v>
      </c>
      <c r="CC244" s="161">
        <f t="shared" si="296"/>
        <v>0</v>
      </c>
      <c r="CD244" s="160">
        <f t="shared" ref="CD244:CE256" si="332">AN244-AU244-BB244-BI244-BP244-BW244</f>
        <v>0</v>
      </c>
      <c r="CE244" s="160">
        <f t="shared" si="332"/>
        <v>0</v>
      </c>
      <c r="CF244" s="161">
        <f t="shared" si="297"/>
        <v>0</v>
      </c>
      <c r="CG244" s="161">
        <f t="shared" si="298"/>
        <v>0</v>
      </c>
      <c r="CH244" s="160">
        <f t="shared" ref="CH244:CI256" si="333">V244+AC244-AI244</f>
        <v>0</v>
      </c>
      <c r="CI244" s="160">
        <f t="shared" si="333"/>
        <v>0</v>
      </c>
      <c r="CJ244" s="166">
        <v>0</v>
      </c>
      <c r="CK244" s="166">
        <v>0</v>
      </c>
      <c r="CL244" s="166">
        <v>0</v>
      </c>
      <c r="CM244" s="166">
        <v>0</v>
      </c>
      <c r="CN244" s="160">
        <f t="shared" ref="CN244:CO256" si="334">CH244-CJ244-CL244</f>
        <v>0</v>
      </c>
      <c r="CO244" s="160">
        <f t="shared" si="334"/>
        <v>0</v>
      </c>
    </row>
    <row r="245" spans="1:93" ht="24" hidden="1">
      <c r="A245" s="91"/>
      <c r="B245" s="156">
        <v>2025</v>
      </c>
      <c r="C245" s="156">
        <v>8308</v>
      </c>
      <c r="D245" s="156">
        <v>1</v>
      </c>
      <c r="E245" s="156">
        <v>1</v>
      </c>
      <c r="F245" s="156">
        <v>2</v>
      </c>
      <c r="G245" s="156"/>
      <c r="H245" s="156">
        <v>5000</v>
      </c>
      <c r="I245" s="156">
        <v>5300</v>
      </c>
      <c r="J245" s="156">
        <v>531</v>
      </c>
      <c r="K245" s="157">
        <v>346</v>
      </c>
      <c r="L245" s="158"/>
      <c r="M245" s="159" t="s">
        <v>216</v>
      </c>
      <c r="N245" s="160">
        <v>0</v>
      </c>
      <c r="O245" s="160">
        <v>0</v>
      </c>
      <c r="P245" s="161">
        <f t="shared" si="305"/>
        <v>0</v>
      </c>
      <c r="Q245" s="160">
        <v>0</v>
      </c>
      <c r="R245" s="160">
        <v>0</v>
      </c>
      <c r="S245" s="161">
        <f t="shared" si="306"/>
        <v>0</v>
      </c>
      <c r="T245" s="161">
        <f t="shared" si="307"/>
        <v>0</v>
      </c>
      <c r="U245" s="162" t="s">
        <v>111</v>
      </c>
      <c r="V245" s="163"/>
      <c r="W245" s="164"/>
      <c r="X245" s="167" t="s">
        <v>66</v>
      </c>
      <c r="Y245" s="166">
        <v>0</v>
      </c>
      <c r="Z245" s="166">
        <v>0</v>
      </c>
      <c r="AA245" s="166">
        <v>0</v>
      </c>
      <c r="AB245" s="166">
        <v>0</v>
      </c>
      <c r="AC245" s="166">
        <v>0</v>
      </c>
      <c r="AD245" s="166">
        <v>0</v>
      </c>
      <c r="AE245" s="166">
        <v>0</v>
      </c>
      <c r="AF245" s="166">
        <v>0</v>
      </c>
      <c r="AG245" s="166">
        <v>0</v>
      </c>
      <c r="AH245" s="166">
        <v>0</v>
      </c>
      <c r="AI245" s="166">
        <v>0</v>
      </c>
      <c r="AJ245" s="166">
        <v>0</v>
      </c>
      <c r="AK245" s="160">
        <f t="shared" si="329"/>
        <v>0</v>
      </c>
      <c r="AL245" s="160">
        <f t="shared" si="329"/>
        <v>0</v>
      </c>
      <c r="AM245" s="161">
        <f t="shared" si="308"/>
        <v>0</v>
      </c>
      <c r="AN245" s="160">
        <f t="shared" si="330"/>
        <v>0</v>
      </c>
      <c r="AO245" s="160">
        <f t="shared" si="330"/>
        <v>0</v>
      </c>
      <c r="AP245" s="161">
        <f t="shared" si="309"/>
        <v>0</v>
      </c>
      <c r="AQ245" s="161">
        <f t="shared" si="310"/>
        <v>0</v>
      </c>
      <c r="AR245" s="166">
        <v>0</v>
      </c>
      <c r="AS245" s="166">
        <v>0</v>
      </c>
      <c r="AT245" s="161">
        <f t="shared" si="281"/>
        <v>0</v>
      </c>
      <c r="AU245" s="166">
        <v>0</v>
      </c>
      <c r="AV245" s="166">
        <v>0</v>
      </c>
      <c r="AW245" s="161">
        <f t="shared" si="282"/>
        <v>0</v>
      </c>
      <c r="AX245" s="161">
        <f t="shared" si="283"/>
        <v>0</v>
      </c>
      <c r="AY245" s="166">
        <v>0</v>
      </c>
      <c r="AZ245" s="166">
        <v>0</v>
      </c>
      <c r="BA245" s="161">
        <f t="shared" si="284"/>
        <v>0</v>
      </c>
      <c r="BB245" s="166">
        <v>0</v>
      </c>
      <c r="BC245" s="166">
        <v>0</v>
      </c>
      <c r="BD245" s="161">
        <f t="shared" si="285"/>
        <v>0</v>
      </c>
      <c r="BE245" s="161">
        <f t="shared" si="286"/>
        <v>0</v>
      </c>
      <c r="BF245" s="166">
        <v>0</v>
      </c>
      <c r="BG245" s="166">
        <v>0</v>
      </c>
      <c r="BH245" s="161">
        <f t="shared" si="287"/>
        <v>0</v>
      </c>
      <c r="BI245" s="166">
        <v>0</v>
      </c>
      <c r="BJ245" s="166">
        <v>0</v>
      </c>
      <c r="BK245" s="161">
        <f t="shared" si="288"/>
        <v>0</v>
      </c>
      <c r="BL245" s="161">
        <f t="shared" si="289"/>
        <v>0</v>
      </c>
      <c r="BM245" s="166">
        <v>0</v>
      </c>
      <c r="BN245" s="166">
        <v>0</v>
      </c>
      <c r="BO245" s="161">
        <f t="shared" si="290"/>
        <v>0</v>
      </c>
      <c r="BP245" s="166">
        <v>0</v>
      </c>
      <c r="BQ245" s="166">
        <v>0</v>
      </c>
      <c r="BR245" s="161">
        <f t="shared" si="291"/>
        <v>0</v>
      </c>
      <c r="BS245" s="161">
        <f t="shared" si="292"/>
        <v>0</v>
      </c>
      <c r="BT245" s="166">
        <v>0</v>
      </c>
      <c r="BU245" s="166">
        <v>0</v>
      </c>
      <c r="BV245" s="161">
        <f t="shared" si="293"/>
        <v>0</v>
      </c>
      <c r="BW245" s="166">
        <v>0</v>
      </c>
      <c r="BX245" s="166">
        <v>0</v>
      </c>
      <c r="BY245" s="161">
        <f t="shared" si="294"/>
        <v>0</v>
      </c>
      <c r="BZ245" s="161">
        <f t="shared" si="295"/>
        <v>0</v>
      </c>
      <c r="CA245" s="160">
        <f t="shared" si="331"/>
        <v>0</v>
      </c>
      <c r="CB245" s="160">
        <f t="shared" si="331"/>
        <v>0</v>
      </c>
      <c r="CC245" s="161">
        <f t="shared" si="296"/>
        <v>0</v>
      </c>
      <c r="CD245" s="160">
        <f t="shared" si="332"/>
        <v>0</v>
      </c>
      <c r="CE245" s="160">
        <f t="shared" si="332"/>
        <v>0</v>
      </c>
      <c r="CF245" s="161">
        <f t="shared" si="297"/>
        <v>0</v>
      </c>
      <c r="CG245" s="161">
        <f t="shared" si="298"/>
        <v>0</v>
      </c>
      <c r="CH245" s="160">
        <f t="shared" si="333"/>
        <v>0</v>
      </c>
      <c r="CI245" s="160">
        <f t="shared" si="333"/>
        <v>0</v>
      </c>
      <c r="CJ245" s="166">
        <v>0</v>
      </c>
      <c r="CK245" s="166">
        <v>0</v>
      </c>
      <c r="CL245" s="166">
        <v>0</v>
      </c>
      <c r="CM245" s="166">
        <v>0</v>
      </c>
      <c r="CN245" s="160">
        <f t="shared" si="334"/>
        <v>0</v>
      </c>
      <c r="CO245" s="160">
        <f t="shared" si="334"/>
        <v>0</v>
      </c>
    </row>
    <row r="246" spans="1:93" ht="24">
      <c r="A246" s="91"/>
      <c r="B246" s="156">
        <v>2025</v>
      </c>
      <c r="C246" s="156">
        <v>8308</v>
      </c>
      <c r="D246" s="156">
        <v>1</v>
      </c>
      <c r="E246" s="156">
        <v>1</v>
      </c>
      <c r="F246" s="156">
        <v>2</v>
      </c>
      <c r="G246" s="156"/>
      <c r="H246" s="156">
        <v>5000</v>
      </c>
      <c r="I246" s="156">
        <v>5300</v>
      </c>
      <c r="J246" s="156">
        <v>531</v>
      </c>
      <c r="K246" s="157">
        <v>543</v>
      </c>
      <c r="L246" s="158">
        <v>2</v>
      </c>
      <c r="M246" s="159" t="s">
        <v>217</v>
      </c>
      <c r="N246" s="160">
        <v>4913160.16</v>
      </c>
      <c r="O246" s="160">
        <v>0</v>
      </c>
      <c r="P246" s="161">
        <f t="shared" si="305"/>
        <v>4913160.16</v>
      </c>
      <c r="Q246" s="160">
        <v>0</v>
      </c>
      <c r="R246" s="160">
        <v>0</v>
      </c>
      <c r="S246" s="161">
        <f t="shared" si="306"/>
        <v>0</v>
      </c>
      <c r="T246" s="161">
        <f t="shared" si="307"/>
        <v>4913160.16</v>
      </c>
      <c r="U246" s="162" t="s">
        <v>111</v>
      </c>
      <c r="V246" s="163">
        <v>2</v>
      </c>
      <c r="W246" s="164"/>
      <c r="X246" s="167" t="s">
        <v>66</v>
      </c>
      <c r="Y246" s="166">
        <v>0</v>
      </c>
      <c r="Z246" s="166">
        <v>0</v>
      </c>
      <c r="AA246" s="166">
        <v>0</v>
      </c>
      <c r="AB246" s="166">
        <v>0</v>
      </c>
      <c r="AC246" s="166">
        <v>0</v>
      </c>
      <c r="AD246" s="166">
        <v>0</v>
      </c>
      <c r="AE246" s="166">
        <v>0</v>
      </c>
      <c r="AF246" s="166">
        <v>0</v>
      </c>
      <c r="AG246" s="166">
        <v>0</v>
      </c>
      <c r="AH246" s="166">
        <v>0</v>
      </c>
      <c r="AI246" s="166">
        <v>0</v>
      </c>
      <c r="AJ246" s="166">
        <v>0</v>
      </c>
      <c r="AK246" s="160">
        <f t="shared" si="329"/>
        <v>4913160.16</v>
      </c>
      <c r="AL246" s="160">
        <f t="shared" si="329"/>
        <v>0</v>
      </c>
      <c r="AM246" s="161">
        <f t="shared" si="308"/>
        <v>4913160.16</v>
      </c>
      <c r="AN246" s="160">
        <f t="shared" si="330"/>
        <v>0</v>
      </c>
      <c r="AO246" s="160">
        <f t="shared" si="330"/>
        <v>0</v>
      </c>
      <c r="AP246" s="161">
        <f t="shared" si="309"/>
        <v>0</v>
      </c>
      <c r="AQ246" s="161">
        <f t="shared" si="310"/>
        <v>4913160.16</v>
      </c>
      <c r="AR246" s="166">
        <v>0</v>
      </c>
      <c r="AS246" s="166">
        <v>0</v>
      </c>
      <c r="AT246" s="161">
        <f t="shared" si="281"/>
        <v>0</v>
      </c>
      <c r="AU246" s="166">
        <v>0</v>
      </c>
      <c r="AV246" s="166">
        <v>0</v>
      </c>
      <c r="AW246" s="161">
        <f t="shared" si="282"/>
        <v>0</v>
      </c>
      <c r="AX246" s="161">
        <f t="shared" si="283"/>
        <v>0</v>
      </c>
      <c r="AY246" s="166">
        <v>0</v>
      </c>
      <c r="AZ246" s="166">
        <v>0</v>
      </c>
      <c r="BA246" s="161">
        <f t="shared" si="284"/>
        <v>0</v>
      </c>
      <c r="BB246" s="166">
        <v>0</v>
      </c>
      <c r="BC246" s="166">
        <v>0</v>
      </c>
      <c r="BD246" s="161">
        <f t="shared" si="285"/>
        <v>0</v>
      </c>
      <c r="BE246" s="161">
        <f t="shared" si="286"/>
        <v>0</v>
      </c>
      <c r="BF246" s="166">
        <v>0</v>
      </c>
      <c r="BG246" s="166">
        <v>0</v>
      </c>
      <c r="BH246" s="161">
        <f t="shared" si="287"/>
        <v>0</v>
      </c>
      <c r="BI246" s="166">
        <v>0</v>
      </c>
      <c r="BJ246" s="166">
        <v>0</v>
      </c>
      <c r="BK246" s="161">
        <f t="shared" si="288"/>
        <v>0</v>
      </c>
      <c r="BL246" s="161">
        <f t="shared" si="289"/>
        <v>0</v>
      </c>
      <c r="BM246" s="166">
        <v>0</v>
      </c>
      <c r="BN246" s="166">
        <v>0</v>
      </c>
      <c r="BO246" s="161">
        <f t="shared" si="290"/>
        <v>0</v>
      </c>
      <c r="BP246" s="166">
        <v>0</v>
      </c>
      <c r="BQ246" s="166">
        <v>0</v>
      </c>
      <c r="BR246" s="161">
        <f t="shared" si="291"/>
        <v>0</v>
      </c>
      <c r="BS246" s="161">
        <f t="shared" si="292"/>
        <v>0</v>
      </c>
      <c r="BT246" s="166">
        <v>0</v>
      </c>
      <c r="BU246" s="166">
        <v>0</v>
      </c>
      <c r="BV246" s="161">
        <f t="shared" si="293"/>
        <v>0</v>
      </c>
      <c r="BW246" s="166">
        <v>0</v>
      </c>
      <c r="BX246" s="166">
        <v>0</v>
      </c>
      <c r="BY246" s="161">
        <f t="shared" si="294"/>
        <v>0</v>
      </c>
      <c r="BZ246" s="161">
        <f t="shared" si="295"/>
        <v>0</v>
      </c>
      <c r="CA246" s="160">
        <f t="shared" si="331"/>
        <v>4913160.16</v>
      </c>
      <c r="CB246" s="160">
        <f t="shared" si="331"/>
        <v>0</v>
      </c>
      <c r="CC246" s="161">
        <f t="shared" si="296"/>
        <v>4913160.16</v>
      </c>
      <c r="CD246" s="160">
        <f t="shared" si="332"/>
        <v>0</v>
      </c>
      <c r="CE246" s="160">
        <f t="shared" si="332"/>
        <v>0</v>
      </c>
      <c r="CF246" s="161">
        <f t="shared" si="297"/>
        <v>0</v>
      </c>
      <c r="CG246" s="161">
        <f t="shared" si="298"/>
        <v>4913160.16</v>
      </c>
      <c r="CH246" s="160">
        <f t="shared" si="333"/>
        <v>2</v>
      </c>
      <c r="CI246" s="160">
        <f t="shared" si="333"/>
        <v>0</v>
      </c>
      <c r="CJ246" s="166">
        <v>0</v>
      </c>
      <c r="CK246" s="166">
        <v>0</v>
      </c>
      <c r="CL246" s="166">
        <v>0</v>
      </c>
      <c r="CM246" s="166">
        <v>0</v>
      </c>
      <c r="CN246" s="160">
        <f t="shared" si="334"/>
        <v>2</v>
      </c>
      <c r="CO246" s="160">
        <f t="shared" si="334"/>
        <v>0</v>
      </c>
    </row>
    <row r="247" spans="1:93" ht="24" hidden="1">
      <c r="A247" s="91"/>
      <c r="B247" s="156">
        <v>2025</v>
      </c>
      <c r="C247" s="156">
        <v>8308</v>
      </c>
      <c r="D247" s="156">
        <v>1</v>
      </c>
      <c r="E247" s="156">
        <v>1</v>
      </c>
      <c r="F247" s="156">
        <v>2</v>
      </c>
      <c r="G247" s="156"/>
      <c r="H247" s="156">
        <v>5000</v>
      </c>
      <c r="I247" s="156">
        <v>5300</v>
      </c>
      <c r="J247" s="156">
        <v>531</v>
      </c>
      <c r="K247" s="157">
        <v>544</v>
      </c>
      <c r="L247" s="158"/>
      <c r="M247" s="159" t="s">
        <v>218</v>
      </c>
      <c r="N247" s="160">
        <v>0</v>
      </c>
      <c r="O247" s="160">
        <v>0</v>
      </c>
      <c r="P247" s="161">
        <f t="shared" si="305"/>
        <v>0</v>
      </c>
      <c r="Q247" s="160">
        <v>0</v>
      </c>
      <c r="R247" s="160">
        <v>0</v>
      </c>
      <c r="S247" s="161">
        <f t="shared" si="306"/>
        <v>0</v>
      </c>
      <c r="T247" s="161">
        <f t="shared" si="307"/>
        <v>0</v>
      </c>
      <c r="U247" s="162" t="s">
        <v>111</v>
      </c>
      <c r="V247" s="163"/>
      <c r="W247" s="164"/>
      <c r="X247" s="167" t="s">
        <v>66</v>
      </c>
      <c r="Y247" s="166">
        <v>0</v>
      </c>
      <c r="Z247" s="166">
        <v>0</v>
      </c>
      <c r="AA247" s="166">
        <v>0</v>
      </c>
      <c r="AB247" s="166">
        <v>0</v>
      </c>
      <c r="AC247" s="166">
        <v>0</v>
      </c>
      <c r="AD247" s="166">
        <v>0</v>
      </c>
      <c r="AE247" s="166">
        <v>0</v>
      </c>
      <c r="AF247" s="166">
        <v>0</v>
      </c>
      <c r="AG247" s="166">
        <v>0</v>
      </c>
      <c r="AH247" s="166">
        <v>0</v>
      </c>
      <c r="AI247" s="166">
        <v>0</v>
      </c>
      <c r="AJ247" s="166">
        <v>0</v>
      </c>
      <c r="AK247" s="160">
        <f t="shared" si="329"/>
        <v>0</v>
      </c>
      <c r="AL247" s="160">
        <f t="shared" si="329"/>
        <v>0</v>
      </c>
      <c r="AM247" s="161">
        <f t="shared" si="308"/>
        <v>0</v>
      </c>
      <c r="AN247" s="160">
        <f t="shared" si="330"/>
        <v>0</v>
      </c>
      <c r="AO247" s="160">
        <f t="shared" si="330"/>
        <v>0</v>
      </c>
      <c r="AP247" s="161">
        <f t="shared" si="309"/>
        <v>0</v>
      </c>
      <c r="AQ247" s="161">
        <f t="shared" si="310"/>
        <v>0</v>
      </c>
      <c r="AR247" s="166">
        <v>0</v>
      </c>
      <c r="AS247" s="166">
        <v>0</v>
      </c>
      <c r="AT247" s="161">
        <f t="shared" si="281"/>
        <v>0</v>
      </c>
      <c r="AU247" s="166">
        <v>0</v>
      </c>
      <c r="AV247" s="166">
        <v>0</v>
      </c>
      <c r="AW247" s="161">
        <f t="shared" si="282"/>
        <v>0</v>
      </c>
      <c r="AX247" s="161">
        <f t="shared" si="283"/>
        <v>0</v>
      </c>
      <c r="AY247" s="166">
        <v>0</v>
      </c>
      <c r="AZ247" s="166">
        <v>0</v>
      </c>
      <c r="BA247" s="161">
        <f t="shared" si="284"/>
        <v>0</v>
      </c>
      <c r="BB247" s="166">
        <v>0</v>
      </c>
      <c r="BC247" s="166">
        <v>0</v>
      </c>
      <c r="BD247" s="161">
        <f t="shared" si="285"/>
        <v>0</v>
      </c>
      <c r="BE247" s="161">
        <f t="shared" si="286"/>
        <v>0</v>
      </c>
      <c r="BF247" s="166">
        <v>0</v>
      </c>
      <c r="BG247" s="166">
        <v>0</v>
      </c>
      <c r="BH247" s="161">
        <f t="shared" si="287"/>
        <v>0</v>
      </c>
      <c r="BI247" s="166">
        <v>0</v>
      </c>
      <c r="BJ247" s="166">
        <v>0</v>
      </c>
      <c r="BK247" s="161">
        <f t="shared" si="288"/>
        <v>0</v>
      </c>
      <c r="BL247" s="161">
        <f t="shared" si="289"/>
        <v>0</v>
      </c>
      <c r="BM247" s="166">
        <v>0</v>
      </c>
      <c r="BN247" s="166">
        <v>0</v>
      </c>
      <c r="BO247" s="161">
        <f t="shared" si="290"/>
        <v>0</v>
      </c>
      <c r="BP247" s="166">
        <v>0</v>
      </c>
      <c r="BQ247" s="166">
        <v>0</v>
      </c>
      <c r="BR247" s="161">
        <f t="shared" si="291"/>
        <v>0</v>
      </c>
      <c r="BS247" s="161">
        <f t="shared" si="292"/>
        <v>0</v>
      </c>
      <c r="BT247" s="166">
        <v>0</v>
      </c>
      <c r="BU247" s="166">
        <v>0</v>
      </c>
      <c r="BV247" s="161">
        <f t="shared" si="293"/>
        <v>0</v>
      </c>
      <c r="BW247" s="166">
        <v>0</v>
      </c>
      <c r="BX247" s="166">
        <v>0</v>
      </c>
      <c r="BY247" s="161">
        <f t="shared" si="294"/>
        <v>0</v>
      </c>
      <c r="BZ247" s="161">
        <f t="shared" si="295"/>
        <v>0</v>
      </c>
      <c r="CA247" s="160">
        <f t="shared" si="331"/>
        <v>0</v>
      </c>
      <c r="CB247" s="160">
        <f t="shared" si="331"/>
        <v>0</v>
      </c>
      <c r="CC247" s="161">
        <f t="shared" si="296"/>
        <v>0</v>
      </c>
      <c r="CD247" s="160">
        <f t="shared" si="332"/>
        <v>0</v>
      </c>
      <c r="CE247" s="160">
        <f t="shared" si="332"/>
        <v>0</v>
      </c>
      <c r="CF247" s="161">
        <f t="shared" si="297"/>
        <v>0</v>
      </c>
      <c r="CG247" s="161">
        <f t="shared" si="298"/>
        <v>0</v>
      </c>
      <c r="CH247" s="160">
        <f t="shared" si="333"/>
        <v>0</v>
      </c>
      <c r="CI247" s="160">
        <f t="shared" si="333"/>
        <v>0</v>
      </c>
      <c r="CJ247" s="166">
        <v>0</v>
      </c>
      <c r="CK247" s="166">
        <v>0</v>
      </c>
      <c r="CL247" s="166">
        <v>0</v>
      </c>
      <c r="CM247" s="166">
        <v>0</v>
      </c>
      <c r="CN247" s="160">
        <f t="shared" si="334"/>
        <v>0</v>
      </c>
      <c r="CO247" s="160">
        <f t="shared" si="334"/>
        <v>0</v>
      </c>
    </row>
    <row r="248" spans="1:93" ht="24" hidden="1">
      <c r="A248" s="91"/>
      <c r="B248" s="156">
        <v>2025</v>
      </c>
      <c r="C248" s="156">
        <v>8308</v>
      </c>
      <c r="D248" s="156">
        <v>1</v>
      </c>
      <c r="E248" s="156">
        <v>1</v>
      </c>
      <c r="F248" s="156">
        <v>2</v>
      </c>
      <c r="G248" s="156"/>
      <c r="H248" s="156">
        <v>5000</v>
      </c>
      <c r="I248" s="156">
        <v>5300</v>
      </c>
      <c r="J248" s="156">
        <v>531</v>
      </c>
      <c r="K248" s="157">
        <v>663</v>
      </c>
      <c r="L248" s="158"/>
      <c r="M248" s="159" t="s">
        <v>219</v>
      </c>
      <c r="N248" s="160">
        <v>0</v>
      </c>
      <c r="O248" s="160">
        <v>0</v>
      </c>
      <c r="P248" s="161">
        <f t="shared" si="305"/>
        <v>0</v>
      </c>
      <c r="Q248" s="160">
        <v>0</v>
      </c>
      <c r="R248" s="160">
        <v>0</v>
      </c>
      <c r="S248" s="161">
        <f t="shared" si="306"/>
        <v>0</v>
      </c>
      <c r="T248" s="161">
        <f t="shared" si="307"/>
        <v>0</v>
      </c>
      <c r="U248" s="162" t="s">
        <v>111</v>
      </c>
      <c r="V248" s="163"/>
      <c r="W248" s="164"/>
      <c r="X248" s="167" t="s">
        <v>66</v>
      </c>
      <c r="Y248" s="166">
        <v>0</v>
      </c>
      <c r="Z248" s="166">
        <v>0</v>
      </c>
      <c r="AA248" s="166">
        <v>0</v>
      </c>
      <c r="AB248" s="166">
        <v>0</v>
      </c>
      <c r="AC248" s="166">
        <v>0</v>
      </c>
      <c r="AD248" s="166">
        <v>0</v>
      </c>
      <c r="AE248" s="166">
        <v>0</v>
      </c>
      <c r="AF248" s="166">
        <v>0</v>
      </c>
      <c r="AG248" s="166">
        <v>0</v>
      </c>
      <c r="AH248" s="166">
        <v>0</v>
      </c>
      <c r="AI248" s="166">
        <v>0</v>
      </c>
      <c r="AJ248" s="166">
        <v>0</v>
      </c>
      <c r="AK248" s="160">
        <f t="shared" si="329"/>
        <v>0</v>
      </c>
      <c r="AL248" s="160">
        <f t="shared" si="329"/>
        <v>0</v>
      </c>
      <c r="AM248" s="161">
        <f t="shared" si="308"/>
        <v>0</v>
      </c>
      <c r="AN248" s="160">
        <f t="shared" si="330"/>
        <v>0</v>
      </c>
      <c r="AO248" s="160">
        <f t="shared" si="330"/>
        <v>0</v>
      </c>
      <c r="AP248" s="161">
        <f t="shared" si="309"/>
        <v>0</v>
      </c>
      <c r="AQ248" s="161">
        <f t="shared" si="310"/>
        <v>0</v>
      </c>
      <c r="AR248" s="166">
        <v>0</v>
      </c>
      <c r="AS248" s="166">
        <v>0</v>
      </c>
      <c r="AT248" s="161">
        <f t="shared" si="281"/>
        <v>0</v>
      </c>
      <c r="AU248" s="166">
        <v>0</v>
      </c>
      <c r="AV248" s="166">
        <v>0</v>
      </c>
      <c r="AW248" s="161">
        <f t="shared" si="282"/>
        <v>0</v>
      </c>
      <c r="AX248" s="161">
        <f t="shared" si="283"/>
        <v>0</v>
      </c>
      <c r="AY248" s="166">
        <v>0</v>
      </c>
      <c r="AZ248" s="166">
        <v>0</v>
      </c>
      <c r="BA248" s="161">
        <f t="shared" si="284"/>
        <v>0</v>
      </c>
      <c r="BB248" s="166">
        <v>0</v>
      </c>
      <c r="BC248" s="166">
        <v>0</v>
      </c>
      <c r="BD248" s="161">
        <f t="shared" si="285"/>
        <v>0</v>
      </c>
      <c r="BE248" s="161">
        <f t="shared" si="286"/>
        <v>0</v>
      </c>
      <c r="BF248" s="166">
        <v>0</v>
      </c>
      <c r="BG248" s="166">
        <v>0</v>
      </c>
      <c r="BH248" s="161">
        <f t="shared" si="287"/>
        <v>0</v>
      </c>
      <c r="BI248" s="166">
        <v>0</v>
      </c>
      <c r="BJ248" s="166">
        <v>0</v>
      </c>
      <c r="BK248" s="161">
        <f t="shared" si="288"/>
        <v>0</v>
      </c>
      <c r="BL248" s="161">
        <f t="shared" si="289"/>
        <v>0</v>
      </c>
      <c r="BM248" s="166">
        <v>0</v>
      </c>
      <c r="BN248" s="166">
        <v>0</v>
      </c>
      <c r="BO248" s="161">
        <f t="shared" si="290"/>
        <v>0</v>
      </c>
      <c r="BP248" s="166">
        <v>0</v>
      </c>
      <c r="BQ248" s="166">
        <v>0</v>
      </c>
      <c r="BR248" s="161">
        <f t="shared" si="291"/>
        <v>0</v>
      </c>
      <c r="BS248" s="161">
        <f t="shared" si="292"/>
        <v>0</v>
      </c>
      <c r="BT248" s="166">
        <v>0</v>
      </c>
      <c r="BU248" s="166">
        <v>0</v>
      </c>
      <c r="BV248" s="161">
        <f t="shared" si="293"/>
        <v>0</v>
      </c>
      <c r="BW248" s="166">
        <v>0</v>
      </c>
      <c r="BX248" s="166">
        <v>0</v>
      </c>
      <c r="BY248" s="161">
        <f t="shared" si="294"/>
        <v>0</v>
      </c>
      <c r="BZ248" s="161">
        <f t="shared" si="295"/>
        <v>0</v>
      </c>
      <c r="CA248" s="160">
        <f t="shared" si="331"/>
        <v>0</v>
      </c>
      <c r="CB248" s="160">
        <f t="shared" si="331"/>
        <v>0</v>
      </c>
      <c r="CC248" s="161">
        <f t="shared" si="296"/>
        <v>0</v>
      </c>
      <c r="CD248" s="160">
        <f t="shared" si="332"/>
        <v>0</v>
      </c>
      <c r="CE248" s="160">
        <f t="shared" si="332"/>
        <v>0</v>
      </c>
      <c r="CF248" s="161">
        <f t="shared" si="297"/>
        <v>0</v>
      </c>
      <c r="CG248" s="161">
        <f t="shared" si="298"/>
        <v>0</v>
      </c>
      <c r="CH248" s="160">
        <f t="shared" si="333"/>
        <v>0</v>
      </c>
      <c r="CI248" s="160">
        <f t="shared" si="333"/>
        <v>0</v>
      </c>
      <c r="CJ248" s="166">
        <v>0</v>
      </c>
      <c r="CK248" s="166">
        <v>0</v>
      </c>
      <c r="CL248" s="166">
        <v>0</v>
      </c>
      <c r="CM248" s="166">
        <v>0</v>
      </c>
      <c r="CN248" s="160">
        <f t="shared" si="334"/>
        <v>0</v>
      </c>
      <c r="CO248" s="160">
        <f t="shared" si="334"/>
        <v>0</v>
      </c>
    </row>
    <row r="249" spans="1:93" ht="24" hidden="1">
      <c r="A249" s="91"/>
      <c r="B249" s="156">
        <v>2025</v>
      </c>
      <c r="C249" s="156">
        <v>8308</v>
      </c>
      <c r="D249" s="156">
        <v>1</v>
      </c>
      <c r="E249" s="156">
        <v>1</v>
      </c>
      <c r="F249" s="156">
        <v>2</v>
      </c>
      <c r="G249" s="156"/>
      <c r="H249" s="156">
        <v>5000</v>
      </c>
      <c r="I249" s="156">
        <v>5300</v>
      </c>
      <c r="J249" s="156">
        <v>531</v>
      </c>
      <c r="K249" s="157">
        <v>669</v>
      </c>
      <c r="L249" s="158"/>
      <c r="M249" s="159" t="s">
        <v>220</v>
      </c>
      <c r="N249" s="160">
        <v>0</v>
      </c>
      <c r="O249" s="160">
        <v>0</v>
      </c>
      <c r="P249" s="161">
        <f t="shared" si="305"/>
        <v>0</v>
      </c>
      <c r="Q249" s="160">
        <v>0</v>
      </c>
      <c r="R249" s="160">
        <v>0</v>
      </c>
      <c r="S249" s="161">
        <f t="shared" si="306"/>
        <v>0</v>
      </c>
      <c r="T249" s="161">
        <f t="shared" si="307"/>
        <v>0</v>
      </c>
      <c r="U249" s="162" t="s">
        <v>111</v>
      </c>
      <c r="V249" s="163"/>
      <c r="W249" s="164"/>
      <c r="X249" s="167" t="s">
        <v>66</v>
      </c>
      <c r="Y249" s="166">
        <v>0</v>
      </c>
      <c r="Z249" s="166">
        <v>0</v>
      </c>
      <c r="AA249" s="166">
        <v>0</v>
      </c>
      <c r="AB249" s="166">
        <v>0</v>
      </c>
      <c r="AC249" s="166">
        <v>0</v>
      </c>
      <c r="AD249" s="166">
        <v>0</v>
      </c>
      <c r="AE249" s="166">
        <v>0</v>
      </c>
      <c r="AF249" s="166">
        <v>0</v>
      </c>
      <c r="AG249" s="166">
        <v>0</v>
      </c>
      <c r="AH249" s="166">
        <v>0</v>
      </c>
      <c r="AI249" s="166">
        <v>0</v>
      </c>
      <c r="AJ249" s="166">
        <v>0</v>
      </c>
      <c r="AK249" s="160">
        <f t="shared" si="329"/>
        <v>0</v>
      </c>
      <c r="AL249" s="160">
        <f t="shared" si="329"/>
        <v>0</v>
      </c>
      <c r="AM249" s="161">
        <f t="shared" si="308"/>
        <v>0</v>
      </c>
      <c r="AN249" s="160">
        <f t="shared" si="330"/>
        <v>0</v>
      </c>
      <c r="AO249" s="160">
        <f t="shared" si="330"/>
        <v>0</v>
      </c>
      <c r="AP249" s="161">
        <f t="shared" si="309"/>
        <v>0</v>
      </c>
      <c r="AQ249" s="161">
        <f t="shared" si="310"/>
        <v>0</v>
      </c>
      <c r="AR249" s="166">
        <v>0</v>
      </c>
      <c r="AS249" s="166">
        <v>0</v>
      </c>
      <c r="AT249" s="161">
        <f t="shared" si="281"/>
        <v>0</v>
      </c>
      <c r="AU249" s="166">
        <v>0</v>
      </c>
      <c r="AV249" s="166">
        <v>0</v>
      </c>
      <c r="AW249" s="161">
        <f t="shared" si="282"/>
        <v>0</v>
      </c>
      <c r="AX249" s="161">
        <f t="shared" si="283"/>
        <v>0</v>
      </c>
      <c r="AY249" s="166">
        <v>0</v>
      </c>
      <c r="AZ249" s="166">
        <v>0</v>
      </c>
      <c r="BA249" s="161">
        <f t="shared" si="284"/>
        <v>0</v>
      </c>
      <c r="BB249" s="166">
        <v>0</v>
      </c>
      <c r="BC249" s="166">
        <v>0</v>
      </c>
      <c r="BD249" s="161">
        <f t="shared" si="285"/>
        <v>0</v>
      </c>
      <c r="BE249" s="161">
        <f t="shared" si="286"/>
        <v>0</v>
      </c>
      <c r="BF249" s="166">
        <v>0</v>
      </c>
      <c r="BG249" s="166">
        <v>0</v>
      </c>
      <c r="BH249" s="161">
        <f t="shared" si="287"/>
        <v>0</v>
      </c>
      <c r="BI249" s="166">
        <v>0</v>
      </c>
      <c r="BJ249" s="166">
        <v>0</v>
      </c>
      <c r="BK249" s="161">
        <f t="shared" si="288"/>
        <v>0</v>
      </c>
      <c r="BL249" s="161">
        <f t="shared" si="289"/>
        <v>0</v>
      </c>
      <c r="BM249" s="166">
        <v>0</v>
      </c>
      <c r="BN249" s="166">
        <v>0</v>
      </c>
      <c r="BO249" s="161">
        <f t="shared" si="290"/>
        <v>0</v>
      </c>
      <c r="BP249" s="166">
        <v>0</v>
      </c>
      <c r="BQ249" s="166">
        <v>0</v>
      </c>
      <c r="BR249" s="161">
        <f t="shared" si="291"/>
        <v>0</v>
      </c>
      <c r="BS249" s="161">
        <f t="shared" si="292"/>
        <v>0</v>
      </c>
      <c r="BT249" s="166">
        <v>0</v>
      </c>
      <c r="BU249" s="166">
        <v>0</v>
      </c>
      <c r="BV249" s="161">
        <f t="shared" si="293"/>
        <v>0</v>
      </c>
      <c r="BW249" s="166">
        <v>0</v>
      </c>
      <c r="BX249" s="166">
        <v>0</v>
      </c>
      <c r="BY249" s="161">
        <f t="shared" si="294"/>
        <v>0</v>
      </c>
      <c r="BZ249" s="161">
        <f t="shared" si="295"/>
        <v>0</v>
      </c>
      <c r="CA249" s="160">
        <f t="shared" si="331"/>
        <v>0</v>
      </c>
      <c r="CB249" s="160">
        <f t="shared" si="331"/>
        <v>0</v>
      </c>
      <c r="CC249" s="161">
        <f t="shared" si="296"/>
        <v>0</v>
      </c>
      <c r="CD249" s="160">
        <f t="shared" si="332"/>
        <v>0</v>
      </c>
      <c r="CE249" s="160">
        <f t="shared" si="332"/>
        <v>0</v>
      </c>
      <c r="CF249" s="161">
        <f t="shared" si="297"/>
        <v>0</v>
      </c>
      <c r="CG249" s="161">
        <f t="shared" si="298"/>
        <v>0</v>
      </c>
      <c r="CH249" s="160">
        <f t="shared" si="333"/>
        <v>0</v>
      </c>
      <c r="CI249" s="160">
        <f t="shared" si="333"/>
        <v>0</v>
      </c>
      <c r="CJ249" s="166">
        <v>0</v>
      </c>
      <c r="CK249" s="166">
        <v>0</v>
      </c>
      <c r="CL249" s="166">
        <v>0</v>
      </c>
      <c r="CM249" s="166">
        <v>0</v>
      </c>
      <c r="CN249" s="160">
        <f t="shared" si="334"/>
        <v>0</v>
      </c>
      <c r="CO249" s="160">
        <f t="shared" si="334"/>
        <v>0</v>
      </c>
    </row>
    <row r="250" spans="1:93" ht="24" hidden="1">
      <c r="A250" s="91"/>
      <c r="B250" s="156">
        <v>2025</v>
      </c>
      <c r="C250" s="156">
        <v>8308</v>
      </c>
      <c r="D250" s="156">
        <v>1</v>
      </c>
      <c r="E250" s="156">
        <v>1</v>
      </c>
      <c r="F250" s="156">
        <v>2</v>
      </c>
      <c r="G250" s="156"/>
      <c r="H250" s="156">
        <v>5000</v>
      </c>
      <c r="I250" s="156">
        <v>5300</v>
      </c>
      <c r="J250" s="156">
        <v>531</v>
      </c>
      <c r="K250" s="157">
        <v>982</v>
      </c>
      <c r="L250" s="158"/>
      <c r="M250" s="159" t="s">
        <v>221</v>
      </c>
      <c r="N250" s="160">
        <v>0</v>
      </c>
      <c r="O250" s="160">
        <v>0</v>
      </c>
      <c r="P250" s="161">
        <f t="shared" si="305"/>
        <v>0</v>
      </c>
      <c r="Q250" s="160">
        <v>0</v>
      </c>
      <c r="R250" s="160">
        <v>0</v>
      </c>
      <c r="S250" s="161">
        <f t="shared" si="306"/>
        <v>0</v>
      </c>
      <c r="T250" s="161">
        <f t="shared" si="307"/>
        <v>0</v>
      </c>
      <c r="U250" s="162" t="s">
        <v>111</v>
      </c>
      <c r="V250" s="163"/>
      <c r="W250" s="164"/>
      <c r="X250" s="167" t="s">
        <v>66</v>
      </c>
      <c r="Y250" s="166">
        <v>0</v>
      </c>
      <c r="Z250" s="166">
        <v>0</v>
      </c>
      <c r="AA250" s="166">
        <v>0</v>
      </c>
      <c r="AB250" s="166">
        <v>0</v>
      </c>
      <c r="AC250" s="166">
        <v>0</v>
      </c>
      <c r="AD250" s="166">
        <v>0</v>
      </c>
      <c r="AE250" s="166">
        <v>0</v>
      </c>
      <c r="AF250" s="166">
        <v>0</v>
      </c>
      <c r="AG250" s="166">
        <v>0</v>
      </c>
      <c r="AH250" s="166">
        <v>0</v>
      </c>
      <c r="AI250" s="166">
        <v>0</v>
      </c>
      <c r="AJ250" s="166">
        <v>0</v>
      </c>
      <c r="AK250" s="160">
        <f t="shared" si="329"/>
        <v>0</v>
      </c>
      <c r="AL250" s="160">
        <f t="shared" si="329"/>
        <v>0</v>
      </c>
      <c r="AM250" s="161">
        <f t="shared" si="308"/>
        <v>0</v>
      </c>
      <c r="AN250" s="160">
        <f t="shared" si="330"/>
        <v>0</v>
      </c>
      <c r="AO250" s="160">
        <f t="shared" si="330"/>
        <v>0</v>
      </c>
      <c r="AP250" s="161">
        <f t="shared" si="309"/>
        <v>0</v>
      </c>
      <c r="AQ250" s="161">
        <f t="shared" si="310"/>
        <v>0</v>
      </c>
      <c r="AR250" s="166">
        <v>0</v>
      </c>
      <c r="AS250" s="166">
        <v>0</v>
      </c>
      <c r="AT250" s="161">
        <f t="shared" si="281"/>
        <v>0</v>
      </c>
      <c r="AU250" s="166">
        <v>0</v>
      </c>
      <c r="AV250" s="166">
        <v>0</v>
      </c>
      <c r="AW250" s="161">
        <f t="shared" si="282"/>
        <v>0</v>
      </c>
      <c r="AX250" s="161">
        <f t="shared" si="283"/>
        <v>0</v>
      </c>
      <c r="AY250" s="166">
        <v>0</v>
      </c>
      <c r="AZ250" s="166">
        <v>0</v>
      </c>
      <c r="BA250" s="161">
        <f t="shared" si="284"/>
        <v>0</v>
      </c>
      <c r="BB250" s="166">
        <v>0</v>
      </c>
      <c r="BC250" s="166">
        <v>0</v>
      </c>
      <c r="BD250" s="161">
        <f t="shared" si="285"/>
        <v>0</v>
      </c>
      <c r="BE250" s="161">
        <f t="shared" si="286"/>
        <v>0</v>
      </c>
      <c r="BF250" s="166">
        <v>0</v>
      </c>
      <c r="BG250" s="166">
        <v>0</v>
      </c>
      <c r="BH250" s="161">
        <f t="shared" si="287"/>
        <v>0</v>
      </c>
      <c r="BI250" s="166">
        <v>0</v>
      </c>
      <c r="BJ250" s="166">
        <v>0</v>
      </c>
      <c r="BK250" s="161">
        <f t="shared" si="288"/>
        <v>0</v>
      </c>
      <c r="BL250" s="161">
        <f t="shared" si="289"/>
        <v>0</v>
      </c>
      <c r="BM250" s="166">
        <v>0</v>
      </c>
      <c r="BN250" s="166">
        <v>0</v>
      </c>
      <c r="BO250" s="161">
        <f t="shared" si="290"/>
        <v>0</v>
      </c>
      <c r="BP250" s="166">
        <v>0</v>
      </c>
      <c r="BQ250" s="166">
        <v>0</v>
      </c>
      <c r="BR250" s="161">
        <f t="shared" si="291"/>
        <v>0</v>
      </c>
      <c r="BS250" s="161">
        <f t="shared" si="292"/>
        <v>0</v>
      </c>
      <c r="BT250" s="166">
        <v>0</v>
      </c>
      <c r="BU250" s="166">
        <v>0</v>
      </c>
      <c r="BV250" s="161">
        <f t="shared" si="293"/>
        <v>0</v>
      </c>
      <c r="BW250" s="166">
        <v>0</v>
      </c>
      <c r="BX250" s="166">
        <v>0</v>
      </c>
      <c r="BY250" s="161">
        <f t="shared" si="294"/>
        <v>0</v>
      </c>
      <c r="BZ250" s="161">
        <f t="shared" si="295"/>
        <v>0</v>
      </c>
      <c r="CA250" s="160">
        <f t="shared" si="331"/>
        <v>0</v>
      </c>
      <c r="CB250" s="160">
        <f t="shared" si="331"/>
        <v>0</v>
      </c>
      <c r="CC250" s="161">
        <f t="shared" si="296"/>
        <v>0</v>
      </c>
      <c r="CD250" s="160">
        <f t="shared" si="332"/>
        <v>0</v>
      </c>
      <c r="CE250" s="160">
        <f t="shared" si="332"/>
        <v>0</v>
      </c>
      <c r="CF250" s="161">
        <f t="shared" si="297"/>
        <v>0</v>
      </c>
      <c r="CG250" s="161">
        <f t="shared" si="298"/>
        <v>0</v>
      </c>
      <c r="CH250" s="160">
        <f t="shared" si="333"/>
        <v>0</v>
      </c>
      <c r="CI250" s="160">
        <f t="shared" si="333"/>
        <v>0</v>
      </c>
      <c r="CJ250" s="166">
        <v>0</v>
      </c>
      <c r="CK250" s="166">
        <v>0</v>
      </c>
      <c r="CL250" s="166">
        <v>0</v>
      </c>
      <c r="CM250" s="166">
        <v>0</v>
      </c>
      <c r="CN250" s="160">
        <f t="shared" si="334"/>
        <v>0</v>
      </c>
      <c r="CO250" s="160">
        <f t="shared" si="334"/>
        <v>0</v>
      </c>
    </row>
    <row r="251" spans="1:93" ht="24" hidden="1">
      <c r="A251" s="91"/>
      <c r="B251" s="156">
        <v>2025</v>
      </c>
      <c r="C251" s="156">
        <v>8308</v>
      </c>
      <c r="D251" s="156">
        <v>1</v>
      </c>
      <c r="E251" s="156">
        <v>1</v>
      </c>
      <c r="F251" s="156">
        <v>2</v>
      </c>
      <c r="G251" s="156"/>
      <c r="H251" s="156">
        <v>5000</v>
      </c>
      <c r="I251" s="156">
        <v>5300</v>
      </c>
      <c r="J251" s="156">
        <v>531</v>
      </c>
      <c r="K251" s="157">
        <v>1005</v>
      </c>
      <c r="L251" s="158"/>
      <c r="M251" s="159" t="s">
        <v>222</v>
      </c>
      <c r="N251" s="160">
        <v>0</v>
      </c>
      <c r="O251" s="160">
        <v>0</v>
      </c>
      <c r="P251" s="161">
        <f t="shared" si="305"/>
        <v>0</v>
      </c>
      <c r="Q251" s="160">
        <v>0</v>
      </c>
      <c r="R251" s="160">
        <v>0</v>
      </c>
      <c r="S251" s="161">
        <f t="shared" si="306"/>
        <v>0</v>
      </c>
      <c r="T251" s="161">
        <f t="shared" si="307"/>
        <v>0</v>
      </c>
      <c r="U251" s="162" t="s">
        <v>111</v>
      </c>
      <c r="V251" s="163"/>
      <c r="W251" s="164"/>
      <c r="X251" s="167" t="s">
        <v>66</v>
      </c>
      <c r="Y251" s="166">
        <v>0</v>
      </c>
      <c r="Z251" s="166">
        <v>0</v>
      </c>
      <c r="AA251" s="166">
        <v>0</v>
      </c>
      <c r="AB251" s="166">
        <v>0</v>
      </c>
      <c r="AC251" s="166">
        <v>0</v>
      </c>
      <c r="AD251" s="166">
        <v>0</v>
      </c>
      <c r="AE251" s="166">
        <v>0</v>
      </c>
      <c r="AF251" s="166">
        <v>0</v>
      </c>
      <c r="AG251" s="166">
        <v>0</v>
      </c>
      <c r="AH251" s="166">
        <v>0</v>
      </c>
      <c r="AI251" s="166">
        <v>0</v>
      </c>
      <c r="AJ251" s="166">
        <v>0</v>
      </c>
      <c r="AK251" s="160">
        <f t="shared" si="329"/>
        <v>0</v>
      </c>
      <c r="AL251" s="160">
        <f t="shared" si="329"/>
        <v>0</v>
      </c>
      <c r="AM251" s="161">
        <f t="shared" si="308"/>
        <v>0</v>
      </c>
      <c r="AN251" s="160">
        <f t="shared" si="330"/>
        <v>0</v>
      </c>
      <c r="AO251" s="160">
        <f t="shared" si="330"/>
        <v>0</v>
      </c>
      <c r="AP251" s="161">
        <f t="shared" si="309"/>
        <v>0</v>
      </c>
      <c r="AQ251" s="161">
        <f t="shared" si="310"/>
        <v>0</v>
      </c>
      <c r="AR251" s="166">
        <v>0</v>
      </c>
      <c r="AS251" s="166">
        <v>0</v>
      </c>
      <c r="AT251" s="161">
        <f t="shared" si="281"/>
        <v>0</v>
      </c>
      <c r="AU251" s="166">
        <v>0</v>
      </c>
      <c r="AV251" s="166">
        <v>0</v>
      </c>
      <c r="AW251" s="161">
        <f t="shared" si="282"/>
        <v>0</v>
      </c>
      <c r="AX251" s="161">
        <f t="shared" si="283"/>
        <v>0</v>
      </c>
      <c r="AY251" s="166">
        <v>0</v>
      </c>
      <c r="AZ251" s="166">
        <v>0</v>
      </c>
      <c r="BA251" s="161">
        <f t="shared" si="284"/>
        <v>0</v>
      </c>
      <c r="BB251" s="166">
        <v>0</v>
      </c>
      <c r="BC251" s="166">
        <v>0</v>
      </c>
      <c r="BD251" s="161">
        <f t="shared" si="285"/>
        <v>0</v>
      </c>
      <c r="BE251" s="161">
        <f t="shared" si="286"/>
        <v>0</v>
      </c>
      <c r="BF251" s="166">
        <v>0</v>
      </c>
      <c r="BG251" s="166">
        <v>0</v>
      </c>
      <c r="BH251" s="161">
        <f t="shared" si="287"/>
        <v>0</v>
      </c>
      <c r="BI251" s="166">
        <v>0</v>
      </c>
      <c r="BJ251" s="166">
        <v>0</v>
      </c>
      <c r="BK251" s="161">
        <f t="shared" si="288"/>
        <v>0</v>
      </c>
      <c r="BL251" s="161">
        <f t="shared" si="289"/>
        <v>0</v>
      </c>
      <c r="BM251" s="166">
        <v>0</v>
      </c>
      <c r="BN251" s="166">
        <v>0</v>
      </c>
      <c r="BO251" s="161">
        <f t="shared" si="290"/>
        <v>0</v>
      </c>
      <c r="BP251" s="166">
        <v>0</v>
      </c>
      <c r="BQ251" s="166">
        <v>0</v>
      </c>
      <c r="BR251" s="161">
        <f t="shared" si="291"/>
        <v>0</v>
      </c>
      <c r="BS251" s="161">
        <f t="shared" si="292"/>
        <v>0</v>
      </c>
      <c r="BT251" s="166">
        <v>0</v>
      </c>
      <c r="BU251" s="166">
        <v>0</v>
      </c>
      <c r="BV251" s="161">
        <f t="shared" si="293"/>
        <v>0</v>
      </c>
      <c r="BW251" s="166">
        <v>0</v>
      </c>
      <c r="BX251" s="166">
        <v>0</v>
      </c>
      <c r="BY251" s="161">
        <f t="shared" si="294"/>
        <v>0</v>
      </c>
      <c r="BZ251" s="161">
        <f t="shared" si="295"/>
        <v>0</v>
      </c>
      <c r="CA251" s="160">
        <f t="shared" si="331"/>
        <v>0</v>
      </c>
      <c r="CB251" s="160">
        <f t="shared" si="331"/>
        <v>0</v>
      </c>
      <c r="CC251" s="161">
        <f t="shared" si="296"/>
        <v>0</v>
      </c>
      <c r="CD251" s="160">
        <f t="shared" si="332"/>
        <v>0</v>
      </c>
      <c r="CE251" s="160">
        <f t="shared" si="332"/>
        <v>0</v>
      </c>
      <c r="CF251" s="161">
        <f t="shared" si="297"/>
        <v>0</v>
      </c>
      <c r="CG251" s="161">
        <f t="shared" si="298"/>
        <v>0</v>
      </c>
      <c r="CH251" s="160">
        <f t="shared" si="333"/>
        <v>0</v>
      </c>
      <c r="CI251" s="160">
        <f t="shared" si="333"/>
        <v>0</v>
      </c>
      <c r="CJ251" s="166">
        <v>0</v>
      </c>
      <c r="CK251" s="166">
        <v>0</v>
      </c>
      <c r="CL251" s="166">
        <v>0</v>
      </c>
      <c r="CM251" s="166">
        <v>0</v>
      </c>
      <c r="CN251" s="160">
        <f t="shared" si="334"/>
        <v>0</v>
      </c>
      <c r="CO251" s="160">
        <f t="shared" si="334"/>
        <v>0</v>
      </c>
    </row>
    <row r="252" spans="1:93" ht="24" hidden="1">
      <c r="A252" s="91"/>
      <c r="B252" s="156">
        <v>2025</v>
      </c>
      <c r="C252" s="156">
        <v>8308</v>
      </c>
      <c r="D252" s="156">
        <v>1</v>
      </c>
      <c r="E252" s="156">
        <v>1</v>
      </c>
      <c r="F252" s="156">
        <v>2</v>
      </c>
      <c r="G252" s="156"/>
      <c r="H252" s="156">
        <v>5000</v>
      </c>
      <c r="I252" s="156">
        <v>5300</v>
      </c>
      <c r="J252" s="156">
        <v>531</v>
      </c>
      <c r="K252" s="157">
        <v>1248</v>
      </c>
      <c r="L252" s="158"/>
      <c r="M252" s="159" t="s">
        <v>223</v>
      </c>
      <c r="N252" s="160">
        <v>0</v>
      </c>
      <c r="O252" s="160">
        <v>0</v>
      </c>
      <c r="P252" s="161">
        <f t="shared" si="305"/>
        <v>0</v>
      </c>
      <c r="Q252" s="160">
        <v>0</v>
      </c>
      <c r="R252" s="160">
        <v>0</v>
      </c>
      <c r="S252" s="161">
        <f t="shared" si="306"/>
        <v>0</v>
      </c>
      <c r="T252" s="161">
        <f t="shared" si="307"/>
        <v>0</v>
      </c>
      <c r="U252" s="162" t="s">
        <v>111</v>
      </c>
      <c r="V252" s="163"/>
      <c r="W252" s="164"/>
      <c r="X252" s="167" t="s">
        <v>66</v>
      </c>
      <c r="Y252" s="166">
        <v>0</v>
      </c>
      <c r="Z252" s="166">
        <v>0</v>
      </c>
      <c r="AA252" s="166">
        <v>0</v>
      </c>
      <c r="AB252" s="166">
        <v>0</v>
      </c>
      <c r="AC252" s="166">
        <v>0</v>
      </c>
      <c r="AD252" s="166">
        <v>0</v>
      </c>
      <c r="AE252" s="166">
        <v>0</v>
      </c>
      <c r="AF252" s="166">
        <v>0</v>
      </c>
      <c r="AG252" s="166">
        <v>0</v>
      </c>
      <c r="AH252" s="166">
        <v>0</v>
      </c>
      <c r="AI252" s="166">
        <v>0</v>
      </c>
      <c r="AJ252" s="166">
        <v>0</v>
      </c>
      <c r="AK252" s="160">
        <f t="shared" si="329"/>
        <v>0</v>
      </c>
      <c r="AL252" s="160">
        <f t="shared" si="329"/>
        <v>0</v>
      </c>
      <c r="AM252" s="161">
        <f t="shared" si="308"/>
        <v>0</v>
      </c>
      <c r="AN252" s="160">
        <f t="shared" si="330"/>
        <v>0</v>
      </c>
      <c r="AO252" s="160">
        <f t="shared" si="330"/>
        <v>0</v>
      </c>
      <c r="AP252" s="161">
        <f t="shared" si="309"/>
        <v>0</v>
      </c>
      <c r="AQ252" s="161">
        <f t="shared" si="310"/>
        <v>0</v>
      </c>
      <c r="AR252" s="166">
        <v>0</v>
      </c>
      <c r="AS252" s="166">
        <v>0</v>
      </c>
      <c r="AT252" s="161">
        <f t="shared" si="281"/>
        <v>0</v>
      </c>
      <c r="AU252" s="166">
        <v>0</v>
      </c>
      <c r="AV252" s="166">
        <v>0</v>
      </c>
      <c r="AW252" s="161">
        <f t="shared" si="282"/>
        <v>0</v>
      </c>
      <c r="AX252" s="161">
        <f t="shared" si="283"/>
        <v>0</v>
      </c>
      <c r="AY252" s="166">
        <v>0</v>
      </c>
      <c r="AZ252" s="166">
        <v>0</v>
      </c>
      <c r="BA252" s="161">
        <f t="shared" si="284"/>
        <v>0</v>
      </c>
      <c r="BB252" s="166">
        <v>0</v>
      </c>
      <c r="BC252" s="166">
        <v>0</v>
      </c>
      <c r="BD252" s="161">
        <f t="shared" si="285"/>
        <v>0</v>
      </c>
      <c r="BE252" s="161">
        <f t="shared" si="286"/>
        <v>0</v>
      </c>
      <c r="BF252" s="166">
        <v>0</v>
      </c>
      <c r="BG252" s="166">
        <v>0</v>
      </c>
      <c r="BH252" s="161">
        <f t="shared" si="287"/>
        <v>0</v>
      </c>
      <c r="BI252" s="166">
        <v>0</v>
      </c>
      <c r="BJ252" s="166">
        <v>0</v>
      </c>
      <c r="BK252" s="161">
        <f t="shared" si="288"/>
        <v>0</v>
      </c>
      <c r="BL252" s="161">
        <f t="shared" si="289"/>
        <v>0</v>
      </c>
      <c r="BM252" s="166">
        <v>0</v>
      </c>
      <c r="BN252" s="166">
        <v>0</v>
      </c>
      <c r="BO252" s="161">
        <f t="shared" si="290"/>
        <v>0</v>
      </c>
      <c r="BP252" s="166">
        <v>0</v>
      </c>
      <c r="BQ252" s="166">
        <v>0</v>
      </c>
      <c r="BR252" s="161">
        <f t="shared" si="291"/>
        <v>0</v>
      </c>
      <c r="BS252" s="161">
        <f t="shared" si="292"/>
        <v>0</v>
      </c>
      <c r="BT252" s="166">
        <v>0</v>
      </c>
      <c r="BU252" s="166">
        <v>0</v>
      </c>
      <c r="BV252" s="161">
        <f t="shared" si="293"/>
        <v>0</v>
      </c>
      <c r="BW252" s="166">
        <v>0</v>
      </c>
      <c r="BX252" s="166">
        <v>0</v>
      </c>
      <c r="BY252" s="161">
        <f t="shared" si="294"/>
        <v>0</v>
      </c>
      <c r="BZ252" s="161">
        <f t="shared" si="295"/>
        <v>0</v>
      </c>
      <c r="CA252" s="160">
        <f t="shared" si="331"/>
        <v>0</v>
      </c>
      <c r="CB252" s="160">
        <f t="shared" si="331"/>
        <v>0</v>
      </c>
      <c r="CC252" s="161">
        <f t="shared" si="296"/>
        <v>0</v>
      </c>
      <c r="CD252" s="160">
        <f t="shared" si="332"/>
        <v>0</v>
      </c>
      <c r="CE252" s="160">
        <f t="shared" si="332"/>
        <v>0</v>
      </c>
      <c r="CF252" s="161">
        <f t="shared" si="297"/>
        <v>0</v>
      </c>
      <c r="CG252" s="161">
        <f t="shared" si="298"/>
        <v>0</v>
      </c>
      <c r="CH252" s="160">
        <f t="shared" si="333"/>
        <v>0</v>
      </c>
      <c r="CI252" s="160">
        <f t="shared" si="333"/>
        <v>0</v>
      </c>
      <c r="CJ252" s="166">
        <v>0</v>
      </c>
      <c r="CK252" s="166">
        <v>0</v>
      </c>
      <c r="CL252" s="166">
        <v>0</v>
      </c>
      <c r="CM252" s="166">
        <v>0</v>
      </c>
      <c r="CN252" s="160">
        <f t="shared" si="334"/>
        <v>0</v>
      </c>
      <c r="CO252" s="160">
        <f t="shared" si="334"/>
        <v>0</v>
      </c>
    </row>
    <row r="253" spans="1:93" ht="24" hidden="1">
      <c r="A253" s="91"/>
      <c r="B253" s="156">
        <v>2025</v>
      </c>
      <c r="C253" s="156">
        <v>8308</v>
      </c>
      <c r="D253" s="156">
        <v>1</v>
      </c>
      <c r="E253" s="156">
        <v>1</v>
      </c>
      <c r="F253" s="156">
        <v>2</v>
      </c>
      <c r="G253" s="156"/>
      <c r="H253" s="156">
        <v>5000</v>
      </c>
      <c r="I253" s="156">
        <v>5300</v>
      </c>
      <c r="J253" s="156">
        <v>531</v>
      </c>
      <c r="K253" s="157">
        <v>1551</v>
      </c>
      <c r="L253" s="158"/>
      <c r="M253" s="159" t="s">
        <v>224</v>
      </c>
      <c r="N253" s="160">
        <v>0</v>
      </c>
      <c r="O253" s="160">
        <v>0</v>
      </c>
      <c r="P253" s="161">
        <f t="shared" si="305"/>
        <v>0</v>
      </c>
      <c r="Q253" s="160">
        <v>0</v>
      </c>
      <c r="R253" s="160">
        <v>0</v>
      </c>
      <c r="S253" s="161">
        <f t="shared" si="306"/>
        <v>0</v>
      </c>
      <c r="T253" s="161">
        <f t="shared" si="307"/>
        <v>0</v>
      </c>
      <c r="U253" s="162" t="s">
        <v>111</v>
      </c>
      <c r="V253" s="163"/>
      <c r="W253" s="164"/>
      <c r="X253" s="167" t="s">
        <v>66</v>
      </c>
      <c r="Y253" s="166">
        <v>0</v>
      </c>
      <c r="Z253" s="166">
        <v>0</v>
      </c>
      <c r="AA253" s="166">
        <v>0</v>
      </c>
      <c r="AB253" s="166">
        <v>0</v>
      </c>
      <c r="AC253" s="166">
        <v>0</v>
      </c>
      <c r="AD253" s="166">
        <v>0</v>
      </c>
      <c r="AE253" s="166">
        <v>0</v>
      </c>
      <c r="AF253" s="166">
        <v>0</v>
      </c>
      <c r="AG253" s="166">
        <v>0</v>
      </c>
      <c r="AH253" s="166">
        <v>0</v>
      </c>
      <c r="AI253" s="166">
        <v>0</v>
      </c>
      <c r="AJ253" s="166">
        <v>0</v>
      </c>
      <c r="AK253" s="160">
        <f t="shared" si="329"/>
        <v>0</v>
      </c>
      <c r="AL253" s="160">
        <f t="shared" si="329"/>
        <v>0</v>
      </c>
      <c r="AM253" s="161">
        <f t="shared" si="308"/>
        <v>0</v>
      </c>
      <c r="AN253" s="160">
        <f t="shared" si="330"/>
        <v>0</v>
      </c>
      <c r="AO253" s="160">
        <f t="shared" si="330"/>
        <v>0</v>
      </c>
      <c r="AP253" s="161">
        <f t="shared" si="309"/>
        <v>0</v>
      </c>
      <c r="AQ253" s="161">
        <f t="shared" si="310"/>
        <v>0</v>
      </c>
      <c r="AR253" s="166">
        <v>0</v>
      </c>
      <c r="AS253" s="166">
        <v>0</v>
      </c>
      <c r="AT253" s="161">
        <f t="shared" si="281"/>
        <v>0</v>
      </c>
      <c r="AU253" s="166">
        <v>0</v>
      </c>
      <c r="AV253" s="166">
        <v>0</v>
      </c>
      <c r="AW253" s="161">
        <f t="shared" si="282"/>
        <v>0</v>
      </c>
      <c r="AX253" s="161">
        <f t="shared" si="283"/>
        <v>0</v>
      </c>
      <c r="AY253" s="166">
        <v>0</v>
      </c>
      <c r="AZ253" s="166">
        <v>0</v>
      </c>
      <c r="BA253" s="161">
        <f t="shared" si="284"/>
        <v>0</v>
      </c>
      <c r="BB253" s="166">
        <v>0</v>
      </c>
      <c r="BC253" s="166">
        <v>0</v>
      </c>
      <c r="BD253" s="161">
        <f t="shared" si="285"/>
        <v>0</v>
      </c>
      <c r="BE253" s="161">
        <f t="shared" si="286"/>
        <v>0</v>
      </c>
      <c r="BF253" s="166">
        <v>0</v>
      </c>
      <c r="BG253" s="166">
        <v>0</v>
      </c>
      <c r="BH253" s="161">
        <f t="shared" si="287"/>
        <v>0</v>
      </c>
      <c r="BI253" s="166">
        <v>0</v>
      </c>
      <c r="BJ253" s="166">
        <v>0</v>
      </c>
      <c r="BK253" s="161">
        <f t="shared" si="288"/>
        <v>0</v>
      </c>
      <c r="BL253" s="161">
        <f t="shared" si="289"/>
        <v>0</v>
      </c>
      <c r="BM253" s="166">
        <v>0</v>
      </c>
      <c r="BN253" s="166">
        <v>0</v>
      </c>
      <c r="BO253" s="161">
        <f t="shared" si="290"/>
        <v>0</v>
      </c>
      <c r="BP253" s="166">
        <v>0</v>
      </c>
      <c r="BQ253" s="166">
        <v>0</v>
      </c>
      <c r="BR253" s="161">
        <f t="shared" si="291"/>
        <v>0</v>
      </c>
      <c r="BS253" s="161">
        <f t="shared" si="292"/>
        <v>0</v>
      </c>
      <c r="BT253" s="166">
        <v>0</v>
      </c>
      <c r="BU253" s="166">
        <v>0</v>
      </c>
      <c r="BV253" s="161">
        <f t="shared" si="293"/>
        <v>0</v>
      </c>
      <c r="BW253" s="166">
        <v>0</v>
      </c>
      <c r="BX253" s="166">
        <v>0</v>
      </c>
      <c r="BY253" s="161">
        <f t="shared" si="294"/>
        <v>0</v>
      </c>
      <c r="BZ253" s="161">
        <f t="shared" si="295"/>
        <v>0</v>
      </c>
      <c r="CA253" s="160">
        <f t="shared" si="331"/>
        <v>0</v>
      </c>
      <c r="CB253" s="160">
        <f t="shared" si="331"/>
        <v>0</v>
      </c>
      <c r="CC253" s="161">
        <f t="shared" si="296"/>
        <v>0</v>
      </c>
      <c r="CD253" s="160">
        <f t="shared" si="332"/>
        <v>0</v>
      </c>
      <c r="CE253" s="160">
        <f t="shared" si="332"/>
        <v>0</v>
      </c>
      <c r="CF253" s="161">
        <f t="shared" si="297"/>
        <v>0</v>
      </c>
      <c r="CG253" s="161">
        <f t="shared" si="298"/>
        <v>0</v>
      </c>
      <c r="CH253" s="160">
        <f t="shared" si="333"/>
        <v>0</v>
      </c>
      <c r="CI253" s="160">
        <f t="shared" si="333"/>
        <v>0</v>
      </c>
      <c r="CJ253" s="166">
        <v>0</v>
      </c>
      <c r="CK253" s="166">
        <v>0</v>
      </c>
      <c r="CL253" s="166">
        <v>0</v>
      </c>
      <c r="CM253" s="166">
        <v>0</v>
      </c>
      <c r="CN253" s="160">
        <f t="shared" si="334"/>
        <v>0</v>
      </c>
      <c r="CO253" s="160">
        <f t="shared" si="334"/>
        <v>0</v>
      </c>
    </row>
    <row r="254" spans="1:93" ht="24" hidden="1">
      <c r="A254" s="91"/>
      <c r="B254" s="156">
        <v>2025</v>
      </c>
      <c r="C254" s="156">
        <v>8308</v>
      </c>
      <c r="D254" s="156">
        <v>1</v>
      </c>
      <c r="E254" s="156">
        <v>1</v>
      </c>
      <c r="F254" s="156">
        <v>2</v>
      </c>
      <c r="G254" s="156"/>
      <c r="H254" s="156">
        <v>5000</v>
      </c>
      <c r="I254" s="156">
        <v>5300</v>
      </c>
      <c r="J254" s="156">
        <v>531</v>
      </c>
      <c r="K254" s="157">
        <v>529</v>
      </c>
      <c r="L254" s="158"/>
      <c r="M254" s="159" t="s">
        <v>225</v>
      </c>
      <c r="N254" s="160">
        <v>0</v>
      </c>
      <c r="O254" s="160">
        <v>0</v>
      </c>
      <c r="P254" s="161">
        <f t="shared" si="305"/>
        <v>0</v>
      </c>
      <c r="Q254" s="160">
        <v>0</v>
      </c>
      <c r="R254" s="160">
        <v>0</v>
      </c>
      <c r="S254" s="161">
        <f t="shared" si="306"/>
        <v>0</v>
      </c>
      <c r="T254" s="161">
        <f t="shared" si="307"/>
        <v>0</v>
      </c>
      <c r="U254" s="162" t="s">
        <v>111</v>
      </c>
      <c r="V254" s="163"/>
      <c r="W254" s="164"/>
      <c r="X254" s="167" t="s">
        <v>66</v>
      </c>
      <c r="Y254" s="166">
        <v>0</v>
      </c>
      <c r="Z254" s="166">
        <v>0</v>
      </c>
      <c r="AA254" s="166">
        <v>0</v>
      </c>
      <c r="AB254" s="166">
        <v>0</v>
      </c>
      <c r="AC254" s="166">
        <v>0</v>
      </c>
      <c r="AD254" s="166">
        <v>0</v>
      </c>
      <c r="AE254" s="166">
        <v>0</v>
      </c>
      <c r="AF254" s="166">
        <v>0</v>
      </c>
      <c r="AG254" s="166">
        <v>0</v>
      </c>
      <c r="AH254" s="166">
        <v>0</v>
      </c>
      <c r="AI254" s="166">
        <v>0</v>
      </c>
      <c r="AJ254" s="166">
        <v>0</v>
      </c>
      <c r="AK254" s="160">
        <f t="shared" si="329"/>
        <v>0</v>
      </c>
      <c r="AL254" s="160">
        <f t="shared" si="329"/>
        <v>0</v>
      </c>
      <c r="AM254" s="161">
        <f t="shared" si="308"/>
        <v>0</v>
      </c>
      <c r="AN254" s="160">
        <f t="shared" si="330"/>
        <v>0</v>
      </c>
      <c r="AO254" s="160">
        <f t="shared" si="330"/>
        <v>0</v>
      </c>
      <c r="AP254" s="161">
        <f t="shared" si="309"/>
        <v>0</v>
      </c>
      <c r="AQ254" s="161">
        <f t="shared" si="310"/>
        <v>0</v>
      </c>
      <c r="AR254" s="166">
        <v>0</v>
      </c>
      <c r="AS254" s="166">
        <v>0</v>
      </c>
      <c r="AT254" s="161">
        <f t="shared" si="281"/>
        <v>0</v>
      </c>
      <c r="AU254" s="166">
        <v>0</v>
      </c>
      <c r="AV254" s="166">
        <v>0</v>
      </c>
      <c r="AW254" s="161">
        <f t="shared" si="282"/>
        <v>0</v>
      </c>
      <c r="AX254" s="161">
        <f t="shared" si="283"/>
        <v>0</v>
      </c>
      <c r="AY254" s="166">
        <v>0</v>
      </c>
      <c r="AZ254" s="166">
        <v>0</v>
      </c>
      <c r="BA254" s="161">
        <f t="shared" si="284"/>
        <v>0</v>
      </c>
      <c r="BB254" s="166">
        <v>0</v>
      </c>
      <c r="BC254" s="166">
        <v>0</v>
      </c>
      <c r="BD254" s="161">
        <f t="shared" si="285"/>
        <v>0</v>
      </c>
      <c r="BE254" s="161">
        <f t="shared" si="286"/>
        <v>0</v>
      </c>
      <c r="BF254" s="166">
        <v>0</v>
      </c>
      <c r="BG254" s="166">
        <v>0</v>
      </c>
      <c r="BH254" s="161">
        <f t="shared" si="287"/>
        <v>0</v>
      </c>
      <c r="BI254" s="166">
        <v>0</v>
      </c>
      <c r="BJ254" s="166">
        <v>0</v>
      </c>
      <c r="BK254" s="161">
        <f t="shared" si="288"/>
        <v>0</v>
      </c>
      <c r="BL254" s="161">
        <f t="shared" si="289"/>
        <v>0</v>
      </c>
      <c r="BM254" s="166">
        <v>0</v>
      </c>
      <c r="BN254" s="166">
        <v>0</v>
      </c>
      <c r="BO254" s="161">
        <f t="shared" si="290"/>
        <v>0</v>
      </c>
      <c r="BP254" s="166">
        <v>0</v>
      </c>
      <c r="BQ254" s="166">
        <v>0</v>
      </c>
      <c r="BR254" s="161">
        <f t="shared" si="291"/>
        <v>0</v>
      </c>
      <c r="BS254" s="161">
        <f t="shared" si="292"/>
        <v>0</v>
      </c>
      <c r="BT254" s="166">
        <v>0</v>
      </c>
      <c r="BU254" s="166">
        <v>0</v>
      </c>
      <c r="BV254" s="161">
        <f t="shared" si="293"/>
        <v>0</v>
      </c>
      <c r="BW254" s="166">
        <v>0</v>
      </c>
      <c r="BX254" s="166">
        <v>0</v>
      </c>
      <c r="BY254" s="161">
        <f t="shared" si="294"/>
        <v>0</v>
      </c>
      <c r="BZ254" s="161">
        <f t="shared" si="295"/>
        <v>0</v>
      </c>
      <c r="CA254" s="160">
        <f t="shared" si="331"/>
        <v>0</v>
      </c>
      <c r="CB254" s="160">
        <f t="shared" si="331"/>
        <v>0</v>
      </c>
      <c r="CC254" s="161">
        <f t="shared" si="296"/>
        <v>0</v>
      </c>
      <c r="CD254" s="160">
        <f t="shared" si="332"/>
        <v>0</v>
      </c>
      <c r="CE254" s="160">
        <f t="shared" si="332"/>
        <v>0</v>
      </c>
      <c r="CF254" s="161">
        <f t="shared" si="297"/>
        <v>0</v>
      </c>
      <c r="CG254" s="161">
        <f t="shared" si="298"/>
        <v>0</v>
      </c>
      <c r="CH254" s="160">
        <f t="shared" si="333"/>
        <v>0</v>
      </c>
      <c r="CI254" s="160">
        <f t="shared" si="333"/>
        <v>0</v>
      </c>
      <c r="CJ254" s="166">
        <v>0</v>
      </c>
      <c r="CK254" s="166">
        <v>0</v>
      </c>
      <c r="CL254" s="166">
        <v>0</v>
      </c>
      <c r="CM254" s="166">
        <v>0</v>
      </c>
      <c r="CN254" s="160">
        <f t="shared" si="334"/>
        <v>0</v>
      </c>
      <c r="CO254" s="160">
        <f t="shared" si="334"/>
        <v>0</v>
      </c>
    </row>
    <row r="255" spans="1:93" ht="24" hidden="1">
      <c r="A255" s="91"/>
      <c r="B255" s="156">
        <v>2025</v>
      </c>
      <c r="C255" s="156">
        <v>8308</v>
      </c>
      <c r="D255" s="156">
        <v>1</v>
      </c>
      <c r="E255" s="156">
        <v>1</v>
      </c>
      <c r="F255" s="156">
        <v>2</v>
      </c>
      <c r="G255" s="156"/>
      <c r="H255" s="156">
        <v>5000</v>
      </c>
      <c r="I255" s="156">
        <v>5300</v>
      </c>
      <c r="J255" s="156">
        <v>531</v>
      </c>
      <c r="K255" s="157">
        <v>567</v>
      </c>
      <c r="L255" s="158"/>
      <c r="M255" s="159" t="s">
        <v>226</v>
      </c>
      <c r="N255" s="160">
        <v>0</v>
      </c>
      <c r="O255" s="160">
        <v>0</v>
      </c>
      <c r="P255" s="161">
        <f t="shared" si="305"/>
        <v>0</v>
      </c>
      <c r="Q255" s="160">
        <v>0</v>
      </c>
      <c r="R255" s="160">
        <v>0</v>
      </c>
      <c r="S255" s="161">
        <f t="shared" si="306"/>
        <v>0</v>
      </c>
      <c r="T255" s="161">
        <f t="shared" si="307"/>
        <v>0</v>
      </c>
      <c r="U255" s="162" t="s">
        <v>111</v>
      </c>
      <c r="V255" s="163"/>
      <c r="W255" s="164"/>
      <c r="X255" s="167" t="s">
        <v>66</v>
      </c>
      <c r="Y255" s="166">
        <v>0</v>
      </c>
      <c r="Z255" s="166">
        <v>0</v>
      </c>
      <c r="AA255" s="166">
        <v>0</v>
      </c>
      <c r="AB255" s="166">
        <v>0</v>
      </c>
      <c r="AC255" s="166">
        <v>0</v>
      </c>
      <c r="AD255" s="166">
        <v>0</v>
      </c>
      <c r="AE255" s="166">
        <v>0</v>
      </c>
      <c r="AF255" s="166">
        <v>0</v>
      </c>
      <c r="AG255" s="166">
        <v>0</v>
      </c>
      <c r="AH255" s="166">
        <v>0</v>
      </c>
      <c r="AI255" s="166">
        <v>0</v>
      </c>
      <c r="AJ255" s="166">
        <v>0</v>
      </c>
      <c r="AK255" s="160">
        <f t="shared" si="329"/>
        <v>0</v>
      </c>
      <c r="AL255" s="160">
        <f t="shared" si="329"/>
        <v>0</v>
      </c>
      <c r="AM255" s="161">
        <f t="shared" si="308"/>
        <v>0</v>
      </c>
      <c r="AN255" s="160">
        <f t="shared" si="330"/>
        <v>0</v>
      </c>
      <c r="AO255" s="160">
        <f t="shared" si="330"/>
        <v>0</v>
      </c>
      <c r="AP255" s="161">
        <f t="shared" si="309"/>
        <v>0</v>
      </c>
      <c r="AQ255" s="161">
        <f t="shared" si="310"/>
        <v>0</v>
      </c>
      <c r="AR255" s="166">
        <v>0</v>
      </c>
      <c r="AS255" s="166">
        <v>0</v>
      </c>
      <c r="AT255" s="161">
        <f t="shared" si="281"/>
        <v>0</v>
      </c>
      <c r="AU255" s="166">
        <v>0</v>
      </c>
      <c r="AV255" s="166">
        <v>0</v>
      </c>
      <c r="AW255" s="161">
        <f t="shared" si="282"/>
        <v>0</v>
      </c>
      <c r="AX255" s="161">
        <f t="shared" si="283"/>
        <v>0</v>
      </c>
      <c r="AY255" s="166">
        <v>0</v>
      </c>
      <c r="AZ255" s="166">
        <v>0</v>
      </c>
      <c r="BA255" s="161">
        <f t="shared" si="284"/>
        <v>0</v>
      </c>
      <c r="BB255" s="166">
        <v>0</v>
      </c>
      <c r="BC255" s="166">
        <v>0</v>
      </c>
      <c r="BD255" s="161">
        <f t="shared" si="285"/>
        <v>0</v>
      </c>
      <c r="BE255" s="161">
        <f t="shared" si="286"/>
        <v>0</v>
      </c>
      <c r="BF255" s="166">
        <v>0</v>
      </c>
      <c r="BG255" s="166">
        <v>0</v>
      </c>
      <c r="BH255" s="161">
        <f t="shared" si="287"/>
        <v>0</v>
      </c>
      <c r="BI255" s="166">
        <v>0</v>
      </c>
      <c r="BJ255" s="166">
        <v>0</v>
      </c>
      <c r="BK255" s="161">
        <f t="shared" si="288"/>
        <v>0</v>
      </c>
      <c r="BL255" s="161">
        <f t="shared" si="289"/>
        <v>0</v>
      </c>
      <c r="BM255" s="166">
        <v>0</v>
      </c>
      <c r="BN255" s="166">
        <v>0</v>
      </c>
      <c r="BO255" s="161">
        <f t="shared" si="290"/>
        <v>0</v>
      </c>
      <c r="BP255" s="166">
        <v>0</v>
      </c>
      <c r="BQ255" s="166">
        <v>0</v>
      </c>
      <c r="BR255" s="161">
        <f t="shared" si="291"/>
        <v>0</v>
      </c>
      <c r="BS255" s="161">
        <f t="shared" si="292"/>
        <v>0</v>
      </c>
      <c r="BT255" s="166">
        <v>0</v>
      </c>
      <c r="BU255" s="166">
        <v>0</v>
      </c>
      <c r="BV255" s="161">
        <f t="shared" si="293"/>
        <v>0</v>
      </c>
      <c r="BW255" s="166">
        <v>0</v>
      </c>
      <c r="BX255" s="166">
        <v>0</v>
      </c>
      <c r="BY255" s="161">
        <f t="shared" si="294"/>
        <v>0</v>
      </c>
      <c r="BZ255" s="161">
        <f t="shared" si="295"/>
        <v>0</v>
      </c>
      <c r="CA255" s="160">
        <f t="shared" si="331"/>
        <v>0</v>
      </c>
      <c r="CB255" s="160">
        <f t="shared" si="331"/>
        <v>0</v>
      </c>
      <c r="CC255" s="161">
        <f t="shared" si="296"/>
        <v>0</v>
      </c>
      <c r="CD255" s="160">
        <f t="shared" si="332"/>
        <v>0</v>
      </c>
      <c r="CE255" s="160">
        <f t="shared" si="332"/>
        <v>0</v>
      </c>
      <c r="CF255" s="161">
        <f t="shared" si="297"/>
        <v>0</v>
      </c>
      <c r="CG255" s="161">
        <f t="shared" si="298"/>
        <v>0</v>
      </c>
      <c r="CH255" s="160">
        <f t="shared" si="333"/>
        <v>0</v>
      </c>
      <c r="CI255" s="160">
        <f t="shared" si="333"/>
        <v>0</v>
      </c>
      <c r="CJ255" s="166">
        <v>0</v>
      </c>
      <c r="CK255" s="166">
        <v>0</v>
      </c>
      <c r="CL255" s="166">
        <v>0</v>
      </c>
      <c r="CM255" s="166">
        <v>0</v>
      </c>
      <c r="CN255" s="160">
        <f t="shared" si="334"/>
        <v>0</v>
      </c>
      <c r="CO255" s="160">
        <f t="shared" si="334"/>
        <v>0</v>
      </c>
    </row>
    <row r="256" spans="1:93" ht="24" hidden="1">
      <c r="A256" s="91"/>
      <c r="B256" s="156">
        <v>2025</v>
      </c>
      <c r="C256" s="156">
        <v>8308</v>
      </c>
      <c r="D256" s="156">
        <v>1</v>
      </c>
      <c r="E256" s="156">
        <v>1</v>
      </c>
      <c r="F256" s="156">
        <v>2</v>
      </c>
      <c r="G256" s="156"/>
      <c r="H256" s="156">
        <v>5000</v>
      </c>
      <c r="I256" s="156">
        <v>5300</v>
      </c>
      <c r="J256" s="156">
        <v>531</v>
      </c>
      <c r="K256" s="157">
        <v>1577</v>
      </c>
      <c r="L256" s="158"/>
      <c r="M256" s="159" t="s">
        <v>227</v>
      </c>
      <c r="N256" s="160">
        <v>0</v>
      </c>
      <c r="O256" s="160">
        <v>0</v>
      </c>
      <c r="P256" s="161">
        <f t="shared" si="305"/>
        <v>0</v>
      </c>
      <c r="Q256" s="160">
        <v>0</v>
      </c>
      <c r="R256" s="160">
        <v>0</v>
      </c>
      <c r="S256" s="161">
        <f t="shared" si="306"/>
        <v>0</v>
      </c>
      <c r="T256" s="161">
        <f t="shared" si="307"/>
        <v>0</v>
      </c>
      <c r="U256" s="162" t="s">
        <v>111</v>
      </c>
      <c r="V256" s="163"/>
      <c r="W256" s="164"/>
      <c r="X256" s="165" t="s">
        <v>58</v>
      </c>
      <c r="Y256" s="166">
        <v>0</v>
      </c>
      <c r="Z256" s="166">
        <v>0</v>
      </c>
      <c r="AA256" s="166">
        <v>0</v>
      </c>
      <c r="AB256" s="166">
        <v>0</v>
      </c>
      <c r="AC256" s="166">
        <v>0</v>
      </c>
      <c r="AD256" s="166">
        <v>0</v>
      </c>
      <c r="AE256" s="166">
        <v>0</v>
      </c>
      <c r="AF256" s="166">
        <v>0</v>
      </c>
      <c r="AG256" s="166">
        <v>0</v>
      </c>
      <c r="AH256" s="166">
        <v>0</v>
      </c>
      <c r="AI256" s="166">
        <v>0</v>
      </c>
      <c r="AJ256" s="166">
        <v>0</v>
      </c>
      <c r="AK256" s="160">
        <f t="shared" si="329"/>
        <v>0</v>
      </c>
      <c r="AL256" s="160">
        <f t="shared" si="329"/>
        <v>0</v>
      </c>
      <c r="AM256" s="161">
        <f t="shared" si="308"/>
        <v>0</v>
      </c>
      <c r="AN256" s="160">
        <f t="shared" si="330"/>
        <v>0</v>
      </c>
      <c r="AO256" s="160">
        <f t="shared" si="330"/>
        <v>0</v>
      </c>
      <c r="AP256" s="161">
        <f t="shared" si="309"/>
        <v>0</v>
      </c>
      <c r="AQ256" s="161">
        <f t="shared" si="310"/>
        <v>0</v>
      </c>
      <c r="AR256" s="166">
        <v>0</v>
      </c>
      <c r="AS256" s="166">
        <v>0</v>
      </c>
      <c r="AT256" s="161">
        <f t="shared" si="281"/>
        <v>0</v>
      </c>
      <c r="AU256" s="166">
        <v>0</v>
      </c>
      <c r="AV256" s="166">
        <v>0</v>
      </c>
      <c r="AW256" s="161">
        <f t="shared" si="282"/>
        <v>0</v>
      </c>
      <c r="AX256" s="161">
        <f t="shared" si="283"/>
        <v>0</v>
      </c>
      <c r="AY256" s="166">
        <v>0</v>
      </c>
      <c r="AZ256" s="166">
        <v>0</v>
      </c>
      <c r="BA256" s="161">
        <f t="shared" si="284"/>
        <v>0</v>
      </c>
      <c r="BB256" s="166">
        <v>0</v>
      </c>
      <c r="BC256" s="166">
        <v>0</v>
      </c>
      <c r="BD256" s="161">
        <f t="shared" si="285"/>
        <v>0</v>
      </c>
      <c r="BE256" s="161">
        <f t="shared" si="286"/>
        <v>0</v>
      </c>
      <c r="BF256" s="166">
        <v>0</v>
      </c>
      <c r="BG256" s="166">
        <v>0</v>
      </c>
      <c r="BH256" s="161">
        <f t="shared" si="287"/>
        <v>0</v>
      </c>
      <c r="BI256" s="166">
        <v>0</v>
      </c>
      <c r="BJ256" s="166">
        <v>0</v>
      </c>
      <c r="BK256" s="161">
        <f t="shared" si="288"/>
        <v>0</v>
      </c>
      <c r="BL256" s="161">
        <f t="shared" si="289"/>
        <v>0</v>
      </c>
      <c r="BM256" s="166">
        <v>0</v>
      </c>
      <c r="BN256" s="166">
        <v>0</v>
      </c>
      <c r="BO256" s="161">
        <f t="shared" si="290"/>
        <v>0</v>
      </c>
      <c r="BP256" s="166">
        <v>0</v>
      </c>
      <c r="BQ256" s="166">
        <v>0</v>
      </c>
      <c r="BR256" s="161">
        <f t="shared" si="291"/>
        <v>0</v>
      </c>
      <c r="BS256" s="161">
        <f t="shared" si="292"/>
        <v>0</v>
      </c>
      <c r="BT256" s="166">
        <v>0</v>
      </c>
      <c r="BU256" s="166">
        <v>0</v>
      </c>
      <c r="BV256" s="161">
        <f t="shared" si="293"/>
        <v>0</v>
      </c>
      <c r="BW256" s="166">
        <v>0</v>
      </c>
      <c r="BX256" s="166">
        <v>0</v>
      </c>
      <c r="BY256" s="161">
        <f t="shared" si="294"/>
        <v>0</v>
      </c>
      <c r="BZ256" s="161">
        <f t="shared" si="295"/>
        <v>0</v>
      </c>
      <c r="CA256" s="160">
        <f t="shared" si="331"/>
        <v>0</v>
      </c>
      <c r="CB256" s="160">
        <f t="shared" si="331"/>
        <v>0</v>
      </c>
      <c r="CC256" s="161">
        <f t="shared" si="296"/>
        <v>0</v>
      </c>
      <c r="CD256" s="160">
        <f t="shared" si="332"/>
        <v>0</v>
      </c>
      <c r="CE256" s="160">
        <f t="shared" si="332"/>
        <v>0</v>
      </c>
      <c r="CF256" s="161">
        <f t="shared" si="297"/>
        <v>0</v>
      </c>
      <c r="CG256" s="161">
        <f t="shared" si="298"/>
        <v>0</v>
      </c>
      <c r="CH256" s="160">
        <f t="shared" si="333"/>
        <v>0</v>
      </c>
      <c r="CI256" s="160">
        <f t="shared" si="333"/>
        <v>0</v>
      </c>
      <c r="CJ256" s="166">
        <v>0</v>
      </c>
      <c r="CK256" s="166">
        <v>0</v>
      </c>
      <c r="CL256" s="166">
        <v>0</v>
      </c>
      <c r="CM256" s="166">
        <v>0</v>
      </c>
      <c r="CN256" s="160">
        <f t="shared" si="334"/>
        <v>0</v>
      </c>
      <c r="CO256" s="160">
        <f t="shared" si="334"/>
        <v>0</v>
      </c>
    </row>
    <row r="257" spans="1:93" ht="24" hidden="1">
      <c r="A257" s="91"/>
      <c r="B257" s="147">
        <v>2025</v>
      </c>
      <c r="C257" s="147">
        <v>8308</v>
      </c>
      <c r="D257" s="147">
        <v>1</v>
      </c>
      <c r="E257" s="147">
        <v>1</v>
      </c>
      <c r="F257" s="147">
        <v>2</v>
      </c>
      <c r="G257" s="147"/>
      <c r="H257" s="147">
        <v>5000</v>
      </c>
      <c r="I257" s="147">
        <v>5300</v>
      </c>
      <c r="J257" s="147">
        <v>532</v>
      </c>
      <c r="K257" s="148" t="s">
        <v>51</v>
      </c>
      <c r="L257" s="149"/>
      <c r="M257" s="150" t="s">
        <v>228</v>
      </c>
      <c r="N257" s="151">
        <f>SUM(N258:N270)</f>
        <v>0</v>
      </c>
      <c r="O257" s="151">
        <f>SUM(O258:O270)</f>
        <v>0</v>
      </c>
      <c r="P257" s="151">
        <f t="shared" si="305"/>
        <v>0</v>
      </c>
      <c r="Q257" s="151">
        <f>SUM(Q258:Q270)</f>
        <v>0</v>
      </c>
      <c r="R257" s="151">
        <f>SUM(R258:R270)</f>
        <v>0</v>
      </c>
      <c r="S257" s="151">
        <f t="shared" si="306"/>
        <v>0</v>
      </c>
      <c r="T257" s="151">
        <f t="shared" si="307"/>
        <v>0</v>
      </c>
      <c r="U257" s="152"/>
      <c r="V257" s="153"/>
      <c r="W257" s="154"/>
      <c r="X257" s="155"/>
      <c r="Y257" s="151">
        <f t="shared" ref="Y257:AL257" si="335">SUM(Y258:Y270)</f>
        <v>0</v>
      </c>
      <c r="Z257" s="151">
        <f t="shared" si="335"/>
        <v>0</v>
      </c>
      <c r="AA257" s="151">
        <f t="shared" si="335"/>
        <v>0</v>
      </c>
      <c r="AB257" s="151">
        <f t="shared" si="335"/>
        <v>0</v>
      </c>
      <c r="AC257" s="151">
        <f t="shared" si="335"/>
        <v>0</v>
      </c>
      <c r="AD257" s="151">
        <f t="shared" si="335"/>
        <v>0</v>
      </c>
      <c r="AE257" s="151">
        <f t="shared" si="335"/>
        <v>0</v>
      </c>
      <c r="AF257" s="151">
        <f t="shared" si="335"/>
        <v>0</v>
      </c>
      <c r="AG257" s="151">
        <f t="shared" si="335"/>
        <v>0</v>
      </c>
      <c r="AH257" s="151">
        <f t="shared" si="335"/>
        <v>0</v>
      </c>
      <c r="AI257" s="151">
        <f t="shared" si="335"/>
        <v>0</v>
      </c>
      <c r="AJ257" s="151">
        <f t="shared" si="335"/>
        <v>0</v>
      </c>
      <c r="AK257" s="151">
        <f t="shared" si="335"/>
        <v>0</v>
      </c>
      <c r="AL257" s="151">
        <f t="shared" si="335"/>
        <v>0</v>
      </c>
      <c r="AM257" s="151">
        <f t="shared" si="308"/>
        <v>0</v>
      </c>
      <c r="AN257" s="151">
        <f>SUM(AN258:AN270)</f>
        <v>0</v>
      </c>
      <c r="AO257" s="151">
        <f>SUM(AO258:AO270)</f>
        <v>0</v>
      </c>
      <c r="AP257" s="151">
        <f t="shared" si="309"/>
        <v>0</v>
      </c>
      <c r="AQ257" s="151">
        <f t="shared" si="310"/>
        <v>0</v>
      </c>
      <c r="AR257" s="151">
        <f>SUM(AR258:AR270)</f>
        <v>0</v>
      </c>
      <c r="AS257" s="151">
        <f>SUM(AS258:AS270)</f>
        <v>0</v>
      </c>
      <c r="AT257" s="151">
        <f t="shared" si="281"/>
        <v>0</v>
      </c>
      <c r="AU257" s="151">
        <f>SUM(AU258:AU270)</f>
        <v>0</v>
      </c>
      <c r="AV257" s="151">
        <f>SUM(AV258:AV270)</f>
        <v>0</v>
      </c>
      <c r="AW257" s="151">
        <f t="shared" si="282"/>
        <v>0</v>
      </c>
      <c r="AX257" s="151">
        <f t="shared" si="283"/>
        <v>0</v>
      </c>
      <c r="AY257" s="151">
        <f>SUM(AY258:AY270)</f>
        <v>0</v>
      </c>
      <c r="AZ257" s="151">
        <f>SUM(AZ258:AZ270)</f>
        <v>0</v>
      </c>
      <c r="BA257" s="151">
        <f t="shared" si="284"/>
        <v>0</v>
      </c>
      <c r="BB257" s="151">
        <f>SUM(BB258:BB270)</f>
        <v>0</v>
      </c>
      <c r="BC257" s="151">
        <f>SUM(BC258:BC270)</f>
        <v>0</v>
      </c>
      <c r="BD257" s="151">
        <f t="shared" si="285"/>
        <v>0</v>
      </c>
      <c r="BE257" s="151">
        <f t="shared" si="286"/>
        <v>0</v>
      </c>
      <c r="BF257" s="151">
        <f>SUM(BF258:BF270)</f>
        <v>0</v>
      </c>
      <c r="BG257" s="151">
        <f>SUM(BG258:BG270)</f>
        <v>0</v>
      </c>
      <c r="BH257" s="151">
        <f t="shared" si="287"/>
        <v>0</v>
      </c>
      <c r="BI257" s="151">
        <f>SUM(BI258:BI270)</f>
        <v>0</v>
      </c>
      <c r="BJ257" s="151">
        <f>SUM(BJ258:BJ270)</f>
        <v>0</v>
      </c>
      <c r="BK257" s="151">
        <f t="shared" si="288"/>
        <v>0</v>
      </c>
      <c r="BL257" s="151">
        <f t="shared" si="289"/>
        <v>0</v>
      </c>
      <c r="BM257" s="151">
        <f>SUM(BM258:BM270)</f>
        <v>0</v>
      </c>
      <c r="BN257" s="151">
        <f>SUM(BN258:BN270)</f>
        <v>0</v>
      </c>
      <c r="BO257" s="151">
        <f t="shared" si="290"/>
        <v>0</v>
      </c>
      <c r="BP257" s="151">
        <f>SUM(BP258:BP270)</f>
        <v>0</v>
      </c>
      <c r="BQ257" s="151">
        <f>SUM(BQ258:BQ270)</f>
        <v>0</v>
      </c>
      <c r="BR257" s="151">
        <f t="shared" si="291"/>
        <v>0</v>
      </c>
      <c r="BS257" s="151">
        <f t="shared" si="292"/>
        <v>0</v>
      </c>
      <c r="BT257" s="151">
        <f>SUM(BT258:BT270)</f>
        <v>0</v>
      </c>
      <c r="BU257" s="151">
        <f>SUM(BU258:BU270)</f>
        <v>0</v>
      </c>
      <c r="BV257" s="151">
        <f t="shared" si="293"/>
        <v>0</v>
      </c>
      <c r="BW257" s="151">
        <f>SUM(BW258:BW270)</f>
        <v>0</v>
      </c>
      <c r="BX257" s="151">
        <f>SUM(BX258:BX270)</f>
        <v>0</v>
      </c>
      <c r="BY257" s="151">
        <f t="shared" si="294"/>
        <v>0</v>
      </c>
      <c r="BZ257" s="151">
        <f t="shared" si="295"/>
        <v>0</v>
      </c>
      <c r="CA257" s="151">
        <f>SUM(CA258:CA270)</f>
        <v>0</v>
      </c>
      <c r="CB257" s="151">
        <f>SUM(CB258:CB270)</f>
        <v>0</v>
      </c>
      <c r="CC257" s="151">
        <f t="shared" si="296"/>
        <v>0</v>
      </c>
      <c r="CD257" s="151">
        <f>SUM(CD258:CD270)</f>
        <v>0</v>
      </c>
      <c r="CE257" s="151">
        <f>SUM(CE258:CE270)</f>
        <v>0</v>
      </c>
      <c r="CF257" s="151">
        <f t="shared" si="297"/>
        <v>0</v>
      </c>
      <c r="CG257" s="151">
        <f t="shared" si="298"/>
        <v>0</v>
      </c>
      <c r="CH257" s="151"/>
      <c r="CI257" s="151"/>
      <c r="CJ257" s="151"/>
      <c r="CK257" s="151"/>
      <c r="CL257" s="151"/>
      <c r="CM257" s="151"/>
      <c r="CN257" s="151"/>
      <c r="CO257" s="151"/>
    </row>
    <row r="258" spans="1:93" ht="24" hidden="1">
      <c r="A258" s="91"/>
      <c r="B258" s="156">
        <v>2025</v>
      </c>
      <c r="C258" s="156">
        <v>8308</v>
      </c>
      <c r="D258" s="156">
        <v>1</v>
      </c>
      <c r="E258" s="156">
        <v>1</v>
      </c>
      <c r="F258" s="156">
        <v>2</v>
      </c>
      <c r="G258" s="156"/>
      <c r="H258" s="156">
        <v>5000</v>
      </c>
      <c r="I258" s="156">
        <v>5300</v>
      </c>
      <c r="J258" s="156">
        <v>532</v>
      </c>
      <c r="K258" s="157">
        <v>97</v>
      </c>
      <c r="L258" s="158"/>
      <c r="M258" s="159" t="s">
        <v>229</v>
      </c>
      <c r="N258" s="160">
        <v>0</v>
      </c>
      <c r="O258" s="160">
        <v>0</v>
      </c>
      <c r="P258" s="161">
        <f t="shared" si="305"/>
        <v>0</v>
      </c>
      <c r="Q258" s="160">
        <v>0</v>
      </c>
      <c r="R258" s="160">
        <v>0</v>
      </c>
      <c r="S258" s="161">
        <f t="shared" si="306"/>
        <v>0</v>
      </c>
      <c r="T258" s="161">
        <f t="shared" si="307"/>
        <v>0</v>
      </c>
      <c r="U258" s="162" t="s">
        <v>111</v>
      </c>
      <c r="V258" s="163"/>
      <c r="W258" s="164"/>
      <c r="X258" s="167" t="s">
        <v>66</v>
      </c>
      <c r="Y258" s="166">
        <v>0</v>
      </c>
      <c r="Z258" s="166">
        <v>0</v>
      </c>
      <c r="AA258" s="166">
        <v>0</v>
      </c>
      <c r="AB258" s="166">
        <v>0</v>
      </c>
      <c r="AC258" s="166">
        <v>0</v>
      </c>
      <c r="AD258" s="166">
        <v>0</v>
      </c>
      <c r="AE258" s="166">
        <v>0</v>
      </c>
      <c r="AF258" s="166">
        <v>0</v>
      </c>
      <c r="AG258" s="166">
        <v>0</v>
      </c>
      <c r="AH258" s="166">
        <v>0</v>
      </c>
      <c r="AI258" s="166">
        <v>0</v>
      </c>
      <c r="AJ258" s="166">
        <v>0</v>
      </c>
      <c r="AK258" s="160">
        <f t="shared" ref="AK258:AL270" si="336">N258+Y258-AE258</f>
        <v>0</v>
      </c>
      <c r="AL258" s="160">
        <f t="shared" si="336"/>
        <v>0</v>
      </c>
      <c r="AM258" s="161">
        <f t="shared" si="308"/>
        <v>0</v>
      </c>
      <c r="AN258" s="160">
        <f t="shared" ref="AN258:AO270" si="337">Q258+AA258-AG258</f>
        <v>0</v>
      </c>
      <c r="AO258" s="160">
        <f t="shared" si="337"/>
        <v>0</v>
      </c>
      <c r="AP258" s="161">
        <f t="shared" si="309"/>
        <v>0</v>
      </c>
      <c r="AQ258" s="161">
        <f t="shared" si="310"/>
        <v>0</v>
      </c>
      <c r="AR258" s="166">
        <v>0</v>
      </c>
      <c r="AS258" s="166">
        <v>0</v>
      </c>
      <c r="AT258" s="161">
        <f t="shared" si="281"/>
        <v>0</v>
      </c>
      <c r="AU258" s="166">
        <v>0</v>
      </c>
      <c r="AV258" s="166">
        <v>0</v>
      </c>
      <c r="AW258" s="161">
        <f t="shared" si="282"/>
        <v>0</v>
      </c>
      <c r="AX258" s="161">
        <f t="shared" si="283"/>
        <v>0</v>
      </c>
      <c r="AY258" s="166">
        <v>0</v>
      </c>
      <c r="AZ258" s="166">
        <v>0</v>
      </c>
      <c r="BA258" s="161">
        <f t="shared" si="284"/>
        <v>0</v>
      </c>
      <c r="BB258" s="166">
        <v>0</v>
      </c>
      <c r="BC258" s="166">
        <v>0</v>
      </c>
      <c r="BD258" s="161">
        <f t="shared" si="285"/>
        <v>0</v>
      </c>
      <c r="BE258" s="161">
        <f t="shared" si="286"/>
        <v>0</v>
      </c>
      <c r="BF258" s="166">
        <v>0</v>
      </c>
      <c r="BG258" s="166">
        <v>0</v>
      </c>
      <c r="BH258" s="161">
        <f t="shared" si="287"/>
        <v>0</v>
      </c>
      <c r="BI258" s="166">
        <v>0</v>
      </c>
      <c r="BJ258" s="166">
        <v>0</v>
      </c>
      <c r="BK258" s="161">
        <f t="shared" si="288"/>
        <v>0</v>
      </c>
      <c r="BL258" s="161">
        <f t="shared" si="289"/>
        <v>0</v>
      </c>
      <c r="BM258" s="166">
        <v>0</v>
      </c>
      <c r="BN258" s="166">
        <v>0</v>
      </c>
      <c r="BO258" s="161">
        <f t="shared" si="290"/>
        <v>0</v>
      </c>
      <c r="BP258" s="166">
        <v>0</v>
      </c>
      <c r="BQ258" s="166">
        <v>0</v>
      </c>
      <c r="BR258" s="161">
        <f t="shared" si="291"/>
        <v>0</v>
      </c>
      <c r="BS258" s="161">
        <f t="shared" si="292"/>
        <v>0</v>
      </c>
      <c r="BT258" s="166">
        <v>0</v>
      </c>
      <c r="BU258" s="166">
        <v>0</v>
      </c>
      <c r="BV258" s="161">
        <f t="shared" si="293"/>
        <v>0</v>
      </c>
      <c r="BW258" s="166">
        <v>0</v>
      </c>
      <c r="BX258" s="166">
        <v>0</v>
      </c>
      <c r="BY258" s="161">
        <f t="shared" si="294"/>
        <v>0</v>
      </c>
      <c r="BZ258" s="161">
        <f t="shared" si="295"/>
        <v>0</v>
      </c>
      <c r="CA258" s="160">
        <f t="shared" ref="CA258:CB270" si="338">AK258-AR258-AY258-BF258-BM258-BT258</f>
        <v>0</v>
      </c>
      <c r="CB258" s="160">
        <f t="shared" si="338"/>
        <v>0</v>
      </c>
      <c r="CC258" s="161">
        <f t="shared" si="296"/>
        <v>0</v>
      </c>
      <c r="CD258" s="160">
        <f t="shared" ref="CD258:CE270" si="339">AN258-AU258-BB258-BI258-BP258-BW258</f>
        <v>0</v>
      </c>
      <c r="CE258" s="160">
        <f t="shared" si="339"/>
        <v>0</v>
      </c>
      <c r="CF258" s="161">
        <f t="shared" si="297"/>
        <v>0</v>
      </c>
      <c r="CG258" s="161">
        <f t="shared" si="298"/>
        <v>0</v>
      </c>
      <c r="CH258" s="160">
        <f t="shared" ref="CH258:CI270" si="340">V258+AC258-AI258</f>
        <v>0</v>
      </c>
      <c r="CI258" s="160">
        <f t="shared" si="340"/>
        <v>0</v>
      </c>
      <c r="CJ258" s="166">
        <v>0</v>
      </c>
      <c r="CK258" s="166">
        <v>0</v>
      </c>
      <c r="CL258" s="166">
        <v>0</v>
      </c>
      <c r="CM258" s="166">
        <v>0</v>
      </c>
      <c r="CN258" s="160">
        <f t="shared" ref="CN258:CO270" si="341">CH258-CJ258-CL258</f>
        <v>0</v>
      </c>
      <c r="CO258" s="160">
        <f t="shared" si="341"/>
        <v>0</v>
      </c>
    </row>
    <row r="259" spans="1:93" ht="24" hidden="1">
      <c r="A259" s="91"/>
      <c r="B259" s="156">
        <v>2025</v>
      </c>
      <c r="C259" s="156">
        <v>8308</v>
      </c>
      <c r="D259" s="156">
        <v>1</v>
      </c>
      <c r="E259" s="156">
        <v>1</v>
      </c>
      <c r="F259" s="156">
        <v>2</v>
      </c>
      <c r="G259" s="156"/>
      <c r="H259" s="156">
        <v>5000</v>
      </c>
      <c r="I259" s="156">
        <v>5300</v>
      </c>
      <c r="J259" s="156">
        <v>532</v>
      </c>
      <c r="K259" s="157">
        <v>119</v>
      </c>
      <c r="L259" s="158"/>
      <c r="M259" s="159" t="s">
        <v>230</v>
      </c>
      <c r="N259" s="160">
        <v>0</v>
      </c>
      <c r="O259" s="160">
        <v>0</v>
      </c>
      <c r="P259" s="161">
        <f t="shared" si="305"/>
        <v>0</v>
      </c>
      <c r="Q259" s="160">
        <v>0</v>
      </c>
      <c r="R259" s="160">
        <v>0</v>
      </c>
      <c r="S259" s="161">
        <f t="shared" si="306"/>
        <v>0</v>
      </c>
      <c r="T259" s="161">
        <f t="shared" si="307"/>
        <v>0</v>
      </c>
      <c r="U259" s="162" t="s">
        <v>111</v>
      </c>
      <c r="V259" s="163"/>
      <c r="W259" s="164"/>
      <c r="X259" s="167" t="s">
        <v>66</v>
      </c>
      <c r="Y259" s="166">
        <v>0</v>
      </c>
      <c r="Z259" s="166">
        <v>0</v>
      </c>
      <c r="AA259" s="166">
        <v>0</v>
      </c>
      <c r="AB259" s="166">
        <v>0</v>
      </c>
      <c r="AC259" s="166">
        <v>0</v>
      </c>
      <c r="AD259" s="166">
        <v>0</v>
      </c>
      <c r="AE259" s="166">
        <v>0</v>
      </c>
      <c r="AF259" s="166">
        <v>0</v>
      </c>
      <c r="AG259" s="166">
        <v>0</v>
      </c>
      <c r="AH259" s="166">
        <v>0</v>
      </c>
      <c r="AI259" s="166">
        <v>0</v>
      </c>
      <c r="AJ259" s="166">
        <v>0</v>
      </c>
      <c r="AK259" s="160">
        <f t="shared" si="336"/>
        <v>0</v>
      </c>
      <c r="AL259" s="160">
        <f t="shared" si="336"/>
        <v>0</v>
      </c>
      <c r="AM259" s="161">
        <f t="shared" si="308"/>
        <v>0</v>
      </c>
      <c r="AN259" s="160">
        <f t="shared" si="337"/>
        <v>0</v>
      </c>
      <c r="AO259" s="160">
        <f t="shared" si="337"/>
        <v>0</v>
      </c>
      <c r="AP259" s="161">
        <f t="shared" si="309"/>
        <v>0</v>
      </c>
      <c r="AQ259" s="161">
        <f t="shared" si="310"/>
        <v>0</v>
      </c>
      <c r="AR259" s="166">
        <v>0</v>
      </c>
      <c r="AS259" s="166">
        <v>0</v>
      </c>
      <c r="AT259" s="161">
        <f t="shared" si="281"/>
        <v>0</v>
      </c>
      <c r="AU259" s="166">
        <v>0</v>
      </c>
      <c r="AV259" s="166">
        <v>0</v>
      </c>
      <c r="AW259" s="161">
        <f t="shared" si="282"/>
        <v>0</v>
      </c>
      <c r="AX259" s="161">
        <f t="shared" si="283"/>
        <v>0</v>
      </c>
      <c r="AY259" s="166">
        <v>0</v>
      </c>
      <c r="AZ259" s="166">
        <v>0</v>
      </c>
      <c r="BA259" s="161">
        <f t="shared" si="284"/>
        <v>0</v>
      </c>
      <c r="BB259" s="166">
        <v>0</v>
      </c>
      <c r="BC259" s="166">
        <v>0</v>
      </c>
      <c r="BD259" s="161">
        <f t="shared" si="285"/>
        <v>0</v>
      </c>
      <c r="BE259" s="161">
        <f t="shared" si="286"/>
        <v>0</v>
      </c>
      <c r="BF259" s="166">
        <v>0</v>
      </c>
      <c r="BG259" s="166">
        <v>0</v>
      </c>
      <c r="BH259" s="161">
        <f t="shared" si="287"/>
        <v>0</v>
      </c>
      <c r="BI259" s="166">
        <v>0</v>
      </c>
      <c r="BJ259" s="166">
        <v>0</v>
      </c>
      <c r="BK259" s="161">
        <f t="shared" si="288"/>
        <v>0</v>
      </c>
      <c r="BL259" s="161">
        <f t="shared" si="289"/>
        <v>0</v>
      </c>
      <c r="BM259" s="166">
        <v>0</v>
      </c>
      <c r="BN259" s="166">
        <v>0</v>
      </c>
      <c r="BO259" s="161">
        <f t="shared" si="290"/>
        <v>0</v>
      </c>
      <c r="BP259" s="166">
        <v>0</v>
      </c>
      <c r="BQ259" s="166">
        <v>0</v>
      </c>
      <c r="BR259" s="161">
        <f t="shared" si="291"/>
        <v>0</v>
      </c>
      <c r="BS259" s="161">
        <f t="shared" si="292"/>
        <v>0</v>
      </c>
      <c r="BT259" s="166">
        <v>0</v>
      </c>
      <c r="BU259" s="166">
        <v>0</v>
      </c>
      <c r="BV259" s="161">
        <f t="shared" si="293"/>
        <v>0</v>
      </c>
      <c r="BW259" s="166">
        <v>0</v>
      </c>
      <c r="BX259" s="166">
        <v>0</v>
      </c>
      <c r="BY259" s="161">
        <f t="shared" si="294"/>
        <v>0</v>
      </c>
      <c r="BZ259" s="161">
        <f t="shared" si="295"/>
        <v>0</v>
      </c>
      <c r="CA259" s="160">
        <f t="shared" si="338"/>
        <v>0</v>
      </c>
      <c r="CB259" s="160">
        <f t="shared" si="338"/>
        <v>0</v>
      </c>
      <c r="CC259" s="161">
        <f t="shared" si="296"/>
        <v>0</v>
      </c>
      <c r="CD259" s="160">
        <f t="shared" si="339"/>
        <v>0</v>
      </c>
      <c r="CE259" s="160">
        <f t="shared" si="339"/>
        <v>0</v>
      </c>
      <c r="CF259" s="161">
        <f t="shared" si="297"/>
        <v>0</v>
      </c>
      <c r="CG259" s="161">
        <f t="shared" si="298"/>
        <v>0</v>
      </c>
      <c r="CH259" s="160">
        <f t="shared" si="340"/>
        <v>0</v>
      </c>
      <c r="CI259" s="160">
        <f t="shared" si="340"/>
        <v>0</v>
      </c>
      <c r="CJ259" s="166">
        <v>0</v>
      </c>
      <c r="CK259" s="166">
        <v>0</v>
      </c>
      <c r="CL259" s="166">
        <v>0</v>
      </c>
      <c r="CM259" s="166">
        <v>0</v>
      </c>
      <c r="CN259" s="160">
        <f t="shared" si="341"/>
        <v>0</v>
      </c>
      <c r="CO259" s="160">
        <f t="shared" si="341"/>
        <v>0</v>
      </c>
    </row>
    <row r="260" spans="1:93" ht="24" hidden="1">
      <c r="A260" s="91"/>
      <c r="B260" s="156">
        <v>2025</v>
      </c>
      <c r="C260" s="156">
        <v>8308</v>
      </c>
      <c r="D260" s="156">
        <v>1</v>
      </c>
      <c r="E260" s="156">
        <v>1</v>
      </c>
      <c r="F260" s="156">
        <v>2</v>
      </c>
      <c r="G260" s="156"/>
      <c r="H260" s="156">
        <v>5000</v>
      </c>
      <c r="I260" s="156">
        <v>5300</v>
      </c>
      <c r="J260" s="156">
        <v>532</v>
      </c>
      <c r="K260" s="157">
        <v>244</v>
      </c>
      <c r="L260" s="158"/>
      <c r="M260" s="159" t="s">
        <v>231</v>
      </c>
      <c r="N260" s="160">
        <v>0</v>
      </c>
      <c r="O260" s="160">
        <v>0</v>
      </c>
      <c r="P260" s="161">
        <f t="shared" si="305"/>
        <v>0</v>
      </c>
      <c r="Q260" s="160">
        <v>0</v>
      </c>
      <c r="R260" s="160">
        <v>0</v>
      </c>
      <c r="S260" s="161">
        <f t="shared" si="306"/>
        <v>0</v>
      </c>
      <c r="T260" s="161">
        <f t="shared" si="307"/>
        <v>0</v>
      </c>
      <c r="U260" s="162" t="s">
        <v>111</v>
      </c>
      <c r="V260" s="163"/>
      <c r="W260" s="164"/>
      <c r="X260" s="167" t="s">
        <v>66</v>
      </c>
      <c r="Y260" s="166">
        <v>0</v>
      </c>
      <c r="Z260" s="166">
        <v>0</v>
      </c>
      <c r="AA260" s="166">
        <v>0</v>
      </c>
      <c r="AB260" s="166">
        <v>0</v>
      </c>
      <c r="AC260" s="166">
        <v>0</v>
      </c>
      <c r="AD260" s="166">
        <v>0</v>
      </c>
      <c r="AE260" s="166">
        <v>0</v>
      </c>
      <c r="AF260" s="166">
        <v>0</v>
      </c>
      <c r="AG260" s="166">
        <v>0</v>
      </c>
      <c r="AH260" s="166">
        <v>0</v>
      </c>
      <c r="AI260" s="166">
        <v>0</v>
      </c>
      <c r="AJ260" s="166">
        <v>0</v>
      </c>
      <c r="AK260" s="160">
        <f t="shared" si="336"/>
        <v>0</v>
      </c>
      <c r="AL260" s="160">
        <f t="shared" si="336"/>
        <v>0</v>
      </c>
      <c r="AM260" s="161">
        <f t="shared" si="308"/>
        <v>0</v>
      </c>
      <c r="AN260" s="160">
        <f t="shared" si="337"/>
        <v>0</v>
      </c>
      <c r="AO260" s="160">
        <f t="shared" si="337"/>
        <v>0</v>
      </c>
      <c r="AP260" s="161">
        <f t="shared" si="309"/>
        <v>0</v>
      </c>
      <c r="AQ260" s="161">
        <f t="shared" si="310"/>
        <v>0</v>
      </c>
      <c r="AR260" s="166">
        <v>0</v>
      </c>
      <c r="AS260" s="166">
        <v>0</v>
      </c>
      <c r="AT260" s="161">
        <f t="shared" si="281"/>
        <v>0</v>
      </c>
      <c r="AU260" s="166">
        <v>0</v>
      </c>
      <c r="AV260" s="166">
        <v>0</v>
      </c>
      <c r="AW260" s="161">
        <f t="shared" si="282"/>
        <v>0</v>
      </c>
      <c r="AX260" s="161">
        <f t="shared" si="283"/>
        <v>0</v>
      </c>
      <c r="AY260" s="166">
        <v>0</v>
      </c>
      <c r="AZ260" s="166">
        <v>0</v>
      </c>
      <c r="BA260" s="161">
        <f t="shared" si="284"/>
        <v>0</v>
      </c>
      <c r="BB260" s="166">
        <v>0</v>
      </c>
      <c r="BC260" s="166">
        <v>0</v>
      </c>
      <c r="BD260" s="161">
        <f t="shared" si="285"/>
        <v>0</v>
      </c>
      <c r="BE260" s="161">
        <f t="shared" si="286"/>
        <v>0</v>
      </c>
      <c r="BF260" s="166">
        <v>0</v>
      </c>
      <c r="BG260" s="166">
        <v>0</v>
      </c>
      <c r="BH260" s="161">
        <f t="shared" si="287"/>
        <v>0</v>
      </c>
      <c r="BI260" s="166">
        <v>0</v>
      </c>
      <c r="BJ260" s="166">
        <v>0</v>
      </c>
      <c r="BK260" s="161">
        <f t="shared" si="288"/>
        <v>0</v>
      </c>
      <c r="BL260" s="161">
        <f t="shared" si="289"/>
        <v>0</v>
      </c>
      <c r="BM260" s="166">
        <v>0</v>
      </c>
      <c r="BN260" s="166">
        <v>0</v>
      </c>
      <c r="BO260" s="161">
        <f t="shared" si="290"/>
        <v>0</v>
      </c>
      <c r="BP260" s="166">
        <v>0</v>
      </c>
      <c r="BQ260" s="166">
        <v>0</v>
      </c>
      <c r="BR260" s="161">
        <f t="shared" si="291"/>
        <v>0</v>
      </c>
      <c r="BS260" s="161">
        <f t="shared" si="292"/>
        <v>0</v>
      </c>
      <c r="BT260" s="166">
        <v>0</v>
      </c>
      <c r="BU260" s="166">
        <v>0</v>
      </c>
      <c r="BV260" s="161">
        <f t="shared" si="293"/>
        <v>0</v>
      </c>
      <c r="BW260" s="166">
        <v>0</v>
      </c>
      <c r="BX260" s="166">
        <v>0</v>
      </c>
      <c r="BY260" s="161">
        <f t="shared" si="294"/>
        <v>0</v>
      </c>
      <c r="BZ260" s="161">
        <f t="shared" si="295"/>
        <v>0</v>
      </c>
      <c r="CA260" s="160">
        <f t="shared" si="338"/>
        <v>0</v>
      </c>
      <c r="CB260" s="160">
        <f t="shared" si="338"/>
        <v>0</v>
      </c>
      <c r="CC260" s="161">
        <f t="shared" si="296"/>
        <v>0</v>
      </c>
      <c r="CD260" s="160">
        <f t="shared" si="339"/>
        <v>0</v>
      </c>
      <c r="CE260" s="160">
        <f t="shared" si="339"/>
        <v>0</v>
      </c>
      <c r="CF260" s="161">
        <f t="shared" si="297"/>
        <v>0</v>
      </c>
      <c r="CG260" s="161">
        <f t="shared" si="298"/>
        <v>0</v>
      </c>
      <c r="CH260" s="160">
        <f t="shared" si="340"/>
        <v>0</v>
      </c>
      <c r="CI260" s="160">
        <f t="shared" si="340"/>
        <v>0</v>
      </c>
      <c r="CJ260" s="166">
        <v>0</v>
      </c>
      <c r="CK260" s="166">
        <v>0</v>
      </c>
      <c r="CL260" s="166">
        <v>0</v>
      </c>
      <c r="CM260" s="166">
        <v>0</v>
      </c>
      <c r="CN260" s="160">
        <f t="shared" si="341"/>
        <v>0</v>
      </c>
      <c r="CO260" s="160">
        <f t="shared" si="341"/>
        <v>0</v>
      </c>
    </row>
    <row r="261" spans="1:93" ht="24" hidden="1">
      <c r="A261" s="91"/>
      <c r="B261" s="156">
        <v>2025</v>
      </c>
      <c r="C261" s="156">
        <v>8308</v>
      </c>
      <c r="D261" s="156">
        <v>1</v>
      </c>
      <c r="E261" s="156">
        <v>1</v>
      </c>
      <c r="F261" s="156">
        <v>2</v>
      </c>
      <c r="G261" s="156"/>
      <c r="H261" s="156">
        <v>5000</v>
      </c>
      <c r="I261" s="156">
        <v>5300</v>
      </c>
      <c r="J261" s="156">
        <v>532</v>
      </c>
      <c r="K261" s="157">
        <v>272</v>
      </c>
      <c r="L261" s="158"/>
      <c r="M261" s="159" t="s">
        <v>232</v>
      </c>
      <c r="N261" s="160">
        <v>0</v>
      </c>
      <c r="O261" s="160">
        <v>0</v>
      </c>
      <c r="P261" s="161">
        <f t="shared" si="305"/>
        <v>0</v>
      </c>
      <c r="Q261" s="160">
        <v>0</v>
      </c>
      <c r="R261" s="160">
        <v>0</v>
      </c>
      <c r="S261" s="161">
        <f t="shared" si="306"/>
        <v>0</v>
      </c>
      <c r="T261" s="161">
        <f t="shared" si="307"/>
        <v>0</v>
      </c>
      <c r="U261" s="162" t="s">
        <v>111</v>
      </c>
      <c r="V261" s="163"/>
      <c r="W261" s="164"/>
      <c r="X261" s="167" t="s">
        <v>66</v>
      </c>
      <c r="Y261" s="166">
        <v>0</v>
      </c>
      <c r="Z261" s="166">
        <v>0</v>
      </c>
      <c r="AA261" s="166">
        <v>0</v>
      </c>
      <c r="AB261" s="166">
        <v>0</v>
      </c>
      <c r="AC261" s="166">
        <v>0</v>
      </c>
      <c r="AD261" s="166">
        <v>0</v>
      </c>
      <c r="AE261" s="166">
        <v>0</v>
      </c>
      <c r="AF261" s="166">
        <v>0</v>
      </c>
      <c r="AG261" s="166">
        <v>0</v>
      </c>
      <c r="AH261" s="166">
        <v>0</v>
      </c>
      <c r="AI261" s="166">
        <v>0</v>
      </c>
      <c r="AJ261" s="166">
        <v>0</v>
      </c>
      <c r="AK261" s="160">
        <f t="shared" si="336"/>
        <v>0</v>
      </c>
      <c r="AL261" s="160">
        <f t="shared" si="336"/>
        <v>0</v>
      </c>
      <c r="AM261" s="161">
        <f t="shared" si="308"/>
        <v>0</v>
      </c>
      <c r="AN261" s="160">
        <f t="shared" si="337"/>
        <v>0</v>
      </c>
      <c r="AO261" s="160">
        <f t="shared" si="337"/>
        <v>0</v>
      </c>
      <c r="AP261" s="161">
        <f t="shared" si="309"/>
        <v>0</v>
      </c>
      <c r="AQ261" s="161">
        <f t="shared" si="310"/>
        <v>0</v>
      </c>
      <c r="AR261" s="166">
        <v>0</v>
      </c>
      <c r="AS261" s="166">
        <v>0</v>
      </c>
      <c r="AT261" s="161">
        <f t="shared" si="281"/>
        <v>0</v>
      </c>
      <c r="AU261" s="166">
        <v>0</v>
      </c>
      <c r="AV261" s="166">
        <v>0</v>
      </c>
      <c r="AW261" s="161">
        <f t="shared" si="282"/>
        <v>0</v>
      </c>
      <c r="AX261" s="161">
        <f t="shared" si="283"/>
        <v>0</v>
      </c>
      <c r="AY261" s="166">
        <v>0</v>
      </c>
      <c r="AZ261" s="166">
        <v>0</v>
      </c>
      <c r="BA261" s="161">
        <f t="shared" si="284"/>
        <v>0</v>
      </c>
      <c r="BB261" s="166">
        <v>0</v>
      </c>
      <c r="BC261" s="166">
        <v>0</v>
      </c>
      <c r="BD261" s="161">
        <f t="shared" si="285"/>
        <v>0</v>
      </c>
      <c r="BE261" s="161">
        <f t="shared" si="286"/>
        <v>0</v>
      </c>
      <c r="BF261" s="166">
        <v>0</v>
      </c>
      <c r="BG261" s="166">
        <v>0</v>
      </c>
      <c r="BH261" s="161">
        <f t="shared" si="287"/>
        <v>0</v>
      </c>
      <c r="BI261" s="166">
        <v>0</v>
      </c>
      <c r="BJ261" s="166">
        <v>0</v>
      </c>
      <c r="BK261" s="161">
        <f t="shared" si="288"/>
        <v>0</v>
      </c>
      <c r="BL261" s="161">
        <f t="shared" si="289"/>
        <v>0</v>
      </c>
      <c r="BM261" s="166">
        <v>0</v>
      </c>
      <c r="BN261" s="166">
        <v>0</v>
      </c>
      <c r="BO261" s="161">
        <f t="shared" si="290"/>
        <v>0</v>
      </c>
      <c r="BP261" s="166">
        <v>0</v>
      </c>
      <c r="BQ261" s="166">
        <v>0</v>
      </c>
      <c r="BR261" s="161">
        <f t="shared" si="291"/>
        <v>0</v>
      </c>
      <c r="BS261" s="161">
        <f t="shared" si="292"/>
        <v>0</v>
      </c>
      <c r="BT261" s="166">
        <v>0</v>
      </c>
      <c r="BU261" s="166">
        <v>0</v>
      </c>
      <c r="BV261" s="161">
        <f t="shared" si="293"/>
        <v>0</v>
      </c>
      <c r="BW261" s="166">
        <v>0</v>
      </c>
      <c r="BX261" s="166">
        <v>0</v>
      </c>
      <c r="BY261" s="161">
        <f t="shared" si="294"/>
        <v>0</v>
      </c>
      <c r="BZ261" s="161">
        <f t="shared" si="295"/>
        <v>0</v>
      </c>
      <c r="CA261" s="160">
        <f t="shared" si="338"/>
        <v>0</v>
      </c>
      <c r="CB261" s="160">
        <f t="shared" si="338"/>
        <v>0</v>
      </c>
      <c r="CC261" s="161">
        <f t="shared" si="296"/>
        <v>0</v>
      </c>
      <c r="CD261" s="160">
        <f t="shared" si="339"/>
        <v>0</v>
      </c>
      <c r="CE261" s="160">
        <f t="shared" si="339"/>
        <v>0</v>
      </c>
      <c r="CF261" s="161">
        <f t="shared" si="297"/>
        <v>0</v>
      </c>
      <c r="CG261" s="161">
        <f t="shared" si="298"/>
        <v>0</v>
      </c>
      <c r="CH261" s="160">
        <f t="shared" si="340"/>
        <v>0</v>
      </c>
      <c r="CI261" s="160">
        <f t="shared" si="340"/>
        <v>0</v>
      </c>
      <c r="CJ261" s="166">
        <v>0</v>
      </c>
      <c r="CK261" s="166">
        <v>0</v>
      </c>
      <c r="CL261" s="166">
        <v>0</v>
      </c>
      <c r="CM261" s="166">
        <v>0</v>
      </c>
      <c r="CN261" s="160">
        <f t="shared" si="341"/>
        <v>0</v>
      </c>
      <c r="CO261" s="160">
        <f t="shared" si="341"/>
        <v>0</v>
      </c>
    </row>
    <row r="262" spans="1:93" ht="24" hidden="1">
      <c r="A262" s="91"/>
      <c r="B262" s="156">
        <v>2025</v>
      </c>
      <c r="C262" s="156">
        <v>8308</v>
      </c>
      <c r="D262" s="156">
        <v>1</v>
      </c>
      <c r="E262" s="156">
        <v>1</v>
      </c>
      <c r="F262" s="156">
        <v>2</v>
      </c>
      <c r="G262" s="156"/>
      <c r="H262" s="156">
        <v>5000</v>
      </c>
      <c r="I262" s="156">
        <v>5300</v>
      </c>
      <c r="J262" s="156">
        <v>532</v>
      </c>
      <c r="K262" s="157">
        <v>504</v>
      </c>
      <c r="L262" s="158"/>
      <c r="M262" s="159" t="s">
        <v>233</v>
      </c>
      <c r="N262" s="160">
        <v>0</v>
      </c>
      <c r="O262" s="160">
        <v>0</v>
      </c>
      <c r="P262" s="161">
        <f t="shared" si="305"/>
        <v>0</v>
      </c>
      <c r="Q262" s="160">
        <v>0</v>
      </c>
      <c r="R262" s="160">
        <v>0</v>
      </c>
      <c r="S262" s="161">
        <f t="shared" si="306"/>
        <v>0</v>
      </c>
      <c r="T262" s="161">
        <f t="shared" si="307"/>
        <v>0</v>
      </c>
      <c r="U262" s="162" t="s">
        <v>111</v>
      </c>
      <c r="V262" s="163"/>
      <c r="W262" s="164"/>
      <c r="X262" s="167" t="s">
        <v>66</v>
      </c>
      <c r="Y262" s="166">
        <v>0</v>
      </c>
      <c r="Z262" s="166">
        <v>0</v>
      </c>
      <c r="AA262" s="166">
        <v>0</v>
      </c>
      <c r="AB262" s="166">
        <v>0</v>
      </c>
      <c r="AC262" s="166">
        <v>0</v>
      </c>
      <c r="AD262" s="166">
        <v>0</v>
      </c>
      <c r="AE262" s="166">
        <v>0</v>
      </c>
      <c r="AF262" s="166">
        <v>0</v>
      </c>
      <c r="AG262" s="166">
        <v>0</v>
      </c>
      <c r="AH262" s="166">
        <v>0</v>
      </c>
      <c r="AI262" s="166">
        <v>0</v>
      </c>
      <c r="AJ262" s="166">
        <v>0</v>
      </c>
      <c r="AK262" s="160">
        <f t="shared" si="336"/>
        <v>0</v>
      </c>
      <c r="AL262" s="160">
        <f t="shared" si="336"/>
        <v>0</v>
      </c>
      <c r="AM262" s="161">
        <f t="shared" si="308"/>
        <v>0</v>
      </c>
      <c r="AN262" s="160">
        <f t="shared" si="337"/>
        <v>0</v>
      </c>
      <c r="AO262" s="160">
        <f t="shared" si="337"/>
        <v>0</v>
      </c>
      <c r="AP262" s="161">
        <f t="shared" si="309"/>
        <v>0</v>
      </c>
      <c r="AQ262" s="161">
        <f t="shared" si="310"/>
        <v>0</v>
      </c>
      <c r="AR262" s="166">
        <v>0</v>
      </c>
      <c r="AS262" s="166">
        <v>0</v>
      </c>
      <c r="AT262" s="161">
        <f t="shared" si="281"/>
        <v>0</v>
      </c>
      <c r="AU262" s="166">
        <v>0</v>
      </c>
      <c r="AV262" s="166">
        <v>0</v>
      </c>
      <c r="AW262" s="161">
        <f t="shared" si="282"/>
        <v>0</v>
      </c>
      <c r="AX262" s="161">
        <f t="shared" si="283"/>
        <v>0</v>
      </c>
      <c r="AY262" s="166">
        <v>0</v>
      </c>
      <c r="AZ262" s="166">
        <v>0</v>
      </c>
      <c r="BA262" s="161">
        <f t="shared" si="284"/>
        <v>0</v>
      </c>
      <c r="BB262" s="166">
        <v>0</v>
      </c>
      <c r="BC262" s="166">
        <v>0</v>
      </c>
      <c r="BD262" s="161">
        <f t="shared" si="285"/>
        <v>0</v>
      </c>
      <c r="BE262" s="161">
        <f t="shared" si="286"/>
        <v>0</v>
      </c>
      <c r="BF262" s="166">
        <v>0</v>
      </c>
      <c r="BG262" s="166">
        <v>0</v>
      </c>
      <c r="BH262" s="161">
        <f t="shared" si="287"/>
        <v>0</v>
      </c>
      <c r="BI262" s="166">
        <v>0</v>
      </c>
      <c r="BJ262" s="166">
        <v>0</v>
      </c>
      <c r="BK262" s="161">
        <f t="shared" si="288"/>
        <v>0</v>
      </c>
      <c r="BL262" s="161">
        <f t="shared" si="289"/>
        <v>0</v>
      </c>
      <c r="BM262" s="166">
        <v>0</v>
      </c>
      <c r="BN262" s="166">
        <v>0</v>
      </c>
      <c r="BO262" s="161">
        <f t="shared" si="290"/>
        <v>0</v>
      </c>
      <c r="BP262" s="166">
        <v>0</v>
      </c>
      <c r="BQ262" s="166">
        <v>0</v>
      </c>
      <c r="BR262" s="161">
        <f t="shared" si="291"/>
        <v>0</v>
      </c>
      <c r="BS262" s="161">
        <f t="shared" si="292"/>
        <v>0</v>
      </c>
      <c r="BT262" s="166">
        <v>0</v>
      </c>
      <c r="BU262" s="166">
        <v>0</v>
      </c>
      <c r="BV262" s="161">
        <f t="shared" si="293"/>
        <v>0</v>
      </c>
      <c r="BW262" s="166">
        <v>0</v>
      </c>
      <c r="BX262" s="166">
        <v>0</v>
      </c>
      <c r="BY262" s="161">
        <f t="shared" si="294"/>
        <v>0</v>
      </c>
      <c r="BZ262" s="161">
        <f t="shared" si="295"/>
        <v>0</v>
      </c>
      <c r="CA262" s="160">
        <f t="shared" si="338"/>
        <v>0</v>
      </c>
      <c r="CB262" s="160">
        <f t="shared" si="338"/>
        <v>0</v>
      </c>
      <c r="CC262" s="161">
        <f t="shared" si="296"/>
        <v>0</v>
      </c>
      <c r="CD262" s="160">
        <f t="shared" si="339"/>
        <v>0</v>
      </c>
      <c r="CE262" s="160">
        <f t="shared" si="339"/>
        <v>0</v>
      </c>
      <c r="CF262" s="161">
        <f t="shared" si="297"/>
        <v>0</v>
      </c>
      <c r="CG262" s="161">
        <f t="shared" si="298"/>
        <v>0</v>
      </c>
      <c r="CH262" s="160">
        <f t="shared" si="340"/>
        <v>0</v>
      </c>
      <c r="CI262" s="160">
        <f t="shared" si="340"/>
        <v>0</v>
      </c>
      <c r="CJ262" s="166">
        <v>0</v>
      </c>
      <c r="CK262" s="166">
        <v>0</v>
      </c>
      <c r="CL262" s="166">
        <v>0</v>
      </c>
      <c r="CM262" s="166">
        <v>0</v>
      </c>
      <c r="CN262" s="160">
        <f t="shared" si="341"/>
        <v>0</v>
      </c>
      <c r="CO262" s="160">
        <f t="shared" si="341"/>
        <v>0</v>
      </c>
    </row>
    <row r="263" spans="1:93" ht="24" hidden="1">
      <c r="A263" s="91"/>
      <c r="B263" s="156">
        <v>2025</v>
      </c>
      <c r="C263" s="156">
        <v>8308</v>
      </c>
      <c r="D263" s="156">
        <v>1</v>
      </c>
      <c r="E263" s="156">
        <v>1</v>
      </c>
      <c r="F263" s="156">
        <v>2</v>
      </c>
      <c r="G263" s="156"/>
      <c r="H263" s="156">
        <v>5000</v>
      </c>
      <c r="I263" s="156">
        <v>5300</v>
      </c>
      <c r="J263" s="156">
        <v>532</v>
      </c>
      <c r="K263" s="157">
        <v>722</v>
      </c>
      <c r="L263" s="158"/>
      <c r="M263" s="159" t="s">
        <v>234</v>
      </c>
      <c r="N263" s="160">
        <v>0</v>
      </c>
      <c r="O263" s="160">
        <v>0</v>
      </c>
      <c r="P263" s="161">
        <f t="shared" si="305"/>
        <v>0</v>
      </c>
      <c r="Q263" s="160">
        <v>0</v>
      </c>
      <c r="R263" s="160">
        <v>0</v>
      </c>
      <c r="S263" s="161">
        <f t="shared" si="306"/>
        <v>0</v>
      </c>
      <c r="T263" s="161">
        <f t="shared" si="307"/>
        <v>0</v>
      </c>
      <c r="U263" s="162" t="s">
        <v>111</v>
      </c>
      <c r="V263" s="163"/>
      <c r="W263" s="164"/>
      <c r="X263" s="167" t="s">
        <v>66</v>
      </c>
      <c r="Y263" s="166">
        <v>0</v>
      </c>
      <c r="Z263" s="166">
        <v>0</v>
      </c>
      <c r="AA263" s="166">
        <v>0</v>
      </c>
      <c r="AB263" s="166">
        <v>0</v>
      </c>
      <c r="AC263" s="166">
        <v>0</v>
      </c>
      <c r="AD263" s="166">
        <v>0</v>
      </c>
      <c r="AE263" s="166">
        <v>0</v>
      </c>
      <c r="AF263" s="166">
        <v>0</v>
      </c>
      <c r="AG263" s="166">
        <v>0</v>
      </c>
      <c r="AH263" s="166">
        <v>0</v>
      </c>
      <c r="AI263" s="166">
        <v>0</v>
      </c>
      <c r="AJ263" s="166">
        <v>0</v>
      </c>
      <c r="AK263" s="160">
        <f t="shared" si="336"/>
        <v>0</v>
      </c>
      <c r="AL263" s="160">
        <f t="shared" si="336"/>
        <v>0</v>
      </c>
      <c r="AM263" s="161">
        <f t="shared" si="308"/>
        <v>0</v>
      </c>
      <c r="AN263" s="160">
        <f t="shared" si="337"/>
        <v>0</v>
      </c>
      <c r="AO263" s="160">
        <f t="shared" si="337"/>
        <v>0</v>
      </c>
      <c r="AP263" s="161">
        <f t="shared" si="309"/>
        <v>0</v>
      </c>
      <c r="AQ263" s="161">
        <f t="shared" si="310"/>
        <v>0</v>
      </c>
      <c r="AR263" s="166">
        <v>0</v>
      </c>
      <c r="AS263" s="166">
        <v>0</v>
      </c>
      <c r="AT263" s="161">
        <f t="shared" si="281"/>
        <v>0</v>
      </c>
      <c r="AU263" s="166">
        <v>0</v>
      </c>
      <c r="AV263" s="166">
        <v>0</v>
      </c>
      <c r="AW263" s="161">
        <f t="shared" si="282"/>
        <v>0</v>
      </c>
      <c r="AX263" s="161">
        <f t="shared" si="283"/>
        <v>0</v>
      </c>
      <c r="AY263" s="166">
        <v>0</v>
      </c>
      <c r="AZ263" s="166">
        <v>0</v>
      </c>
      <c r="BA263" s="161">
        <f t="shared" si="284"/>
        <v>0</v>
      </c>
      <c r="BB263" s="166">
        <v>0</v>
      </c>
      <c r="BC263" s="166">
        <v>0</v>
      </c>
      <c r="BD263" s="161">
        <f t="shared" si="285"/>
        <v>0</v>
      </c>
      <c r="BE263" s="161">
        <f t="shared" si="286"/>
        <v>0</v>
      </c>
      <c r="BF263" s="166">
        <v>0</v>
      </c>
      <c r="BG263" s="166">
        <v>0</v>
      </c>
      <c r="BH263" s="161">
        <f t="shared" si="287"/>
        <v>0</v>
      </c>
      <c r="BI263" s="166">
        <v>0</v>
      </c>
      <c r="BJ263" s="166">
        <v>0</v>
      </c>
      <c r="BK263" s="161">
        <f t="shared" si="288"/>
        <v>0</v>
      </c>
      <c r="BL263" s="161">
        <f t="shared" si="289"/>
        <v>0</v>
      </c>
      <c r="BM263" s="166">
        <v>0</v>
      </c>
      <c r="BN263" s="166">
        <v>0</v>
      </c>
      <c r="BO263" s="161">
        <f t="shared" si="290"/>
        <v>0</v>
      </c>
      <c r="BP263" s="166">
        <v>0</v>
      </c>
      <c r="BQ263" s="166">
        <v>0</v>
      </c>
      <c r="BR263" s="161">
        <f t="shared" si="291"/>
        <v>0</v>
      </c>
      <c r="BS263" s="161">
        <f t="shared" si="292"/>
        <v>0</v>
      </c>
      <c r="BT263" s="166">
        <v>0</v>
      </c>
      <c r="BU263" s="166">
        <v>0</v>
      </c>
      <c r="BV263" s="161">
        <f t="shared" si="293"/>
        <v>0</v>
      </c>
      <c r="BW263" s="166">
        <v>0</v>
      </c>
      <c r="BX263" s="166">
        <v>0</v>
      </c>
      <c r="BY263" s="161">
        <f t="shared" si="294"/>
        <v>0</v>
      </c>
      <c r="BZ263" s="161">
        <f t="shared" si="295"/>
        <v>0</v>
      </c>
      <c r="CA263" s="160">
        <f t="shared" si="338"/>
        <v>0</v>
      </c>
      <c r="CB263" s="160">
        <f t="shared" si="338"/>
        <v>0</v>
      </c>
      <c r="CC263" s="161">
        <f t="shared" si="296"/>
        <v>0</v>
      </c>
      <c r="CD263" s="160">
        <f t="shared" si="339"/>
        <v>0</v>
      </c>
      <c r="CE263" s="160">
        <f t="shared" si="339"/>
        <v>0</v>
      </c>
      <c r="CF263" s="161">
        <f t="shared" si="297"/>
        <v>0</v>
      </c>
      <c r="CG263" s="161">
        <f t="shared" si="298"/>
        <v>0</v>
      </c>
      <c r="CH263" s="160">
        <f t="shared" si="340"/>
        <v>0</v>
      </c>
      <c r="CI263" s="160">
        <f t="shared" si="340"/>
        <v>0</v>
      </c>
      <c r="CJ263" s="166">
        <v>0</v>
      </c>
      <c r="CK263" s="166">
        <v>0</v>
      </c>
      <c r="CL263" s="166">
        <v>0</v>
      </c>
      <c r="CM263" s="166">
        <v>0</v>
      </c>
      <c r="CN263" s="160">
        <f t="shared" si="341"/>
        <v>0</v>
      </c>
      <c r="CO263" s="160">
        <f t="shared" si="341"/>
        <v>0</v>
      </c>
    </row>
    <row r="264" spans="1:93" ht="24" hidden="1">
      <c r="A264" s="91"/>
      <c r="B264" s="156">
        <v>2025</v>
      </c>
      <c r="C264" s="156">
        <v>8308</v>
      </c>
      <c r="D264" s="156">
        <v>1</v>
      </c>
      <c r="E264" s="156">
        <v>1</v>
      </c>
      <c r="F264" s="156">
        <v>2</v>
      </c>
      <c r="G264" s="156"/>
      <c r="H264" s="156">
        <v>5000</v>
      </c>
      <c r="I264" s="156">
        <v>5300</v>
      </c>
      <c r="J264" s="156">
        <v>532</v>
      </c>
      <c r="K264" s="157">
        <v>816</v>
      </c>
      <c r="L264" s="158"/>
      <c r="M264" s="159" t="s">
        <v>235</v>
      </c>
      <c r="N264" s="160">
        <v>0</v>
      </c>
      <c r="O264" s="160">
        <v>0</v>
      </c>
      <c r="P264" s="161">
        <f t="shared" si="305"/>
        <v>0</v>
      </c>
      <c r="Q264" s="160">
        <v>0</v>
      </c>
      <c r="R264" s="160">
        <v>0</v>
      </c>
      <c r="S264" s="161">
        <f t="shared" si="306"/>
        <v>0</v>
      </c>
      <c r="T264" s="161">
        <f t="shared" si="307"/>
        <v>0</v>
      </c>
      <c r="U264" s="162" t="s">
        <v>236</v>
      </c>
      <c r="V264" s="163"/>
      <c r="W264" s="164"/>
      <c r="X264" s="167" t="s">
        <v>66</v>
      </c>
      <c r="Y264" s="166">
        <v>0</v>
      </c>
      <c r="Z264" s="166">
        <v>0</v>
      </c>
      <c r="AA264" s="166">
        <v>0</v>
      </c>
      <c r="AB264" s="166">
        <v>0</v>
      </c>
      <c r="AC264" s="166">
        <v>0</v>
      </c>
      <c r="AD264" s="166">
        <v>0</v>
      </c>
      <c r="AE264" s="166">
        <v>0</v>
      </c>
      <c r="AF264" s="166">
        <v>0</v>
      </c>
      <c r="AG264" s="166">
        <v>0</v>
      </c>
      <c r="AH264" s="166">
        <v>0</v>
      </c>
      <c r="AI264" s="166">
        <v>0</v>
      </c>
      <c r="AJ264" s="166">
        <v>0</v>
      </c>
      <c r="AK264" s="160">
        <f t="shared" si="336"/>
        <v>0</v>
      </c>
      <c r="AL264" s="160">
        <f t="shared" si="336"/>
        <v>0</v>
      </c>
      <c r="AM264" s="161">
        <f t="shared" si="308"/>
        <v>0</v>
      </c>
      <c r="AN264" s="160">
        <f t="shared" si="337"/>
        <v>0</v>
      </c>
      <c r="AO264" s="160">
        <f t="shared" si="337"/>
        <v>0</v>
      </c>
      <c r="AP264" s="161">
        <f t="shared" si="309"/>
        <v>0</v>
      </c>
      <c r="AQ264" s="161">
        <f t="shared" si="310"/>
        <v>0</v>
      </c>
      <c r="AR264" s="166">
        <v>0</v>
      </c>
      <c r="AS264" s="166">
        <v>0</v>
      </c>
      <c r="AT264" s="161">
        <f t="shared" si="281"/>
        <v>0</v>
      </c>
      <c r="AU264" s="166">
        <v>0</v>
      </c>
      <c r="AV264" s="166">
        <v>0</v>
      </c>
      <c r="AW264" s="161">
        <f t="shared" si="282"/>
        <v>0</v>
      </c>
      <c r="AX264" s="161">
        <f t="shared" si="283"/>
        <v>0</v>
      </c>
      <c r="AY264" s="166">
        <v>0</v>
      </c>
      <c r="AZ264" s="166">
        <v>0</v>
      </c>
      <c r="BA264" s="161">
        <f t="shared" si="284"/>
        <v>0</v>
      </c>
      <c r="BB264" s="166">
        <v>0</v>
      </c>
      <c r="BC264" s="166">
        <v>0</v>
      </c>
      <c r="BD264" s="161">
        <f t="shared" si="285"/>
        <v>0</v>
      </c>
      <c r="BE264" s="161">
        <f t="shared" si="286"/>
        <v>0</v>
      </c>
      <c r="BF264" s="166">
        <v>0</v>
      </c>
      <c r="BG264" s="166">
        <v>0</v>
      </c>
      <c r="BH264" s="161">
        <f t="shared" si="287"/>
        <v>0</v>
      </c>
      <c r="BI264" s="166">
        <v>0</v>
      </c>
      <c r="BJ264" s="166">
        <v>0</v>
      </c>
      <c r="BK264" s="161">
        <f t="shared" si="288"/>
        <v>0</v>
      </c>
      <c r="BL264" s="161">
        <f t="shared" si="289"/>
        <v>0</v>
      </c>
      <c r="BM264" s="166">
        <v>0</v>
      </c>
      <c r="BN264" s="166">
        <v>0</v>
      </c>
      <c r="BO264" s="161">
        <f t="shared" si="290"/>
        <v>0</v>
      </c>
      <c r="BP264" s="166">
        <v>0</v>
      </c>
      <c r="BQ264" s="166">
        <v>0</v>
      </c>
      <c r="BR264" s="161">
        <f t="shared" si="291"/>
        <v>0</v>
      </c>
      <c r="BS264" s="161">
        <f t="shared" si="292"/>
        <v>0</v>
      </c>
      <c r="BT264" s="166">
        <v>0</v>
      </c>
      <c r="BU264" s="166">
        <v>0</v>
      </c>
      <c r="BV264" s="161">
        <f t="shared" si="293"/>
        <v>0</v>
      </c>
      <c r="BW264" s="166">
        <v>0</v>
      </c>
      <c r="BX264" s="166">
        <v>0</v>
      </c>
      <c r="BY264" s="161">
        <f t="shared" si="294"/>
        <v>0</v>
      </c>
      <c r="BZ264" s="161">
        <f t="shared" si="295"/>
        <v>0</v>
      </c>
      <c r="CA264" s="160">
        <f t="shared" si="338"/>
        <v>0</v>
      </c>
      <c r="CB264" s="160">
        <f t="shared" si="338"/>
        <v>0</v>
      </c>
      <c r="CC264" s="161">
        <f t="shared" si="296"/>
        <v>0</v>
      </c>
      <c r="CD264" s="160">
        <f t="shared" si="339"/>
        <v>0</v>
      </c>
      <c r="CE264" s="160">
        <f t="shared" si="339"/>
        <v>0</v>
      </c>
      <c r="CF264" s="161">
        <f t="shared" si="297"/>
        <v>0</v>
      </c>
      <c r="CG264" s="161">
        <f t="shared" si="298"/>
        <v>0</v>
      </c>
      <c r="CH264" s="160">
        <f t="shared" si="340"/>
        <v>0</v>
      </c>
      <c r="CI264" s="160">
        <f t="shared" si="340"/>
        <v>0</v>
      </c>
      <c r="CJ264" s="166">
        <v>0</v>
      </c>
      <c r="CK264" s="166">
        <v>0</v>
      </c>
      <c r="CL264" s="166">
        <v>0</v>
      </c>
      <c r="CM264" s="166">
        <v>0</v>
      </c>
      <c r="CN264" s="160">
        <f t="shared" si="341"/>
        <v>0</v>
      </c>
      <c r="CO264" s="160">
        <f t="shared" si="341"/>
        <v>0</v>
      </c>
    </row>
    <row r="265" spans="1:93" ht="24" hidden="1">
      <c r="A265" s="91"/>
      <c r="B265" s="156">
        <v>2025</v>
      </c>
      <c r="C265" s="156">
        <v>8308</v>
      </c>
      <c r="D265" s="156">
        <v>1</v>
      </c>
      <c r="E265" s="156">
        <v>1</v>
      </c>
      <c r="F265" s="156">
        <v>2</v>
      </c>
      <c r="G265" s="156"/>
      <c r="H265" s="156">
        <v>5000</v>
      </c>
      <c r="I265" s="156">
        <v>5300</v>
      </c>
      <c r="J265" s="156">
        <v>532</v>
      </c>
      <c r="K265" s="157">
        <v>828</v>
      </c>
      <c r="L265" s="158"/>
      <c r="M265" s="159" t="s">
        <v>237</v>
      </c>
      <c r="N265" s="160">
        <v>0</v>
      </c>
      <c r="O265" s="160">
        <v>0</v>
      </c>
      <c r="P265" s="161">
        <f t="shared" si="305"/>
        <v>0</v>
      </c>
      <c r="Q265" s="160">
        <v>0</v>
      </c>
      <c r="R265" s="160">
        <v>0</v>
      </c>
      <c r="S265" s="161">
        <f t="shared" si="306"/>
        <v>0</v>
      </c>
      <c r="T265" s="161">
        <f t="shared" si="307"/>
        <v>0</v>
      </c>
      <c r="U265" s="162" t="s">
        <v>236</v>
      </c>
      <c r="V265" s="163"/>
      <c r="W265" s="164"/>
      <c r="X265" s="167" t="s">
        <v>66</v>
      </c>
      <c r="Y265" s="166">
        <v>0</v>
      </c>
      <c r="Z265" s="166">
        <v>0</v>
      </c>
      <c r="AA265" s="166">
        <v>0</v>
      </c>
      <c r="AB265" s="166">
        <v>0</v>
      </c>
      <c r="AC265" s="166">
        <v>0</v>
      </c>
      <c r="AD265" s="166">
        <v>0</v>
      </c>
      <c r="AE265" s="166">
        <v>0</v>
      </c>
      <c r="AF265" s="166">
        <v>0</v>
      </c>
      <c r="AG265" s="166">
        <v>0</v>
      </c>
      <c r="AH265" s="166">
        <v>0</v>
      </c>
      <c r="AI265" s="166">
        <v>0</v>
      </c>
      <c r="AJ265" s="166">
        <v>0</v>
      </c>
      <c r="AK265" s="160">
        <f t="shared" si="336"/>
        <v>0</v>
      </c>
      <c r="AL265" s="160">
        <f t="shared" si="336"/>
        <v>0</v>
      </c>
      <c r="AM265" s="161">
        <f t="shared" si="308"/>
        <v>0</v>
      </c>
      <c r="AN265" s="160">
        <f t="shared" si="337"/>
        <v>0</v>
      </c>
      <c r="AO265" s="160">
        <f t="shared" si="337"/>
        <v>0</v>
      </c>
      <c r="AP265" s="161">
        <f t="shared" si="309"/>
        <v>0</v>
      </c>
      <c r="AQ265" s="161">
        <f t="shared" si="310"/>
        <v>0</v>
      </c>
      <c r="AR265" s="166">
        <v>0</v>
      </c>
      <c r="AS265" s="166">
        <v>0</v>
      </c>
      <c r="AT265" s="161">
        <f t="shared" si="281"/>
        <v>0</v>
      </c>
      <c r="AU265" s="166">
        <v>0</v>
      </c>
      <c r="AV265" s="166">
        <v>0</v>
      </c>
      <c r="AW265" s="161">
        <f t="shared" si="282"/>
        <v>0</v>
      </c>
      <c r="AX265" s="161">
        <f t="shared" si="283"/>
        <v>0</v>
      </c>
      <c r="AY265" s="166">
        <v>0</v>
      </c>
      <c r="AZ265" s="166">
        <v>0</v>
      </c>
      <c r="BA265" s="161">
        <f t="shared" si="284"/>
        <v>0</v>
      </c>
      <c r="BB265" s="166">
        <v>0</v>
      </c>
      <c r="BC265" s="166">
        <v>0</v>
      </c>
      <c r="BD265" s="161">
        <f t="shared" si="285"/>
        <v>0</v>
      </c>
      <c r="BE265" s="161">
        <f t="shared" si="286"/>
        <v>0</v>
      </c>
      <c r="BF265" s="166">
        <v>0</v>
      </c>
      <c r="BG265" s="166">
        <v>0</v>
      </c>
      <c r="BH265" s="161">
        <f t="shared" si="287"/>
        <v>0</v>
      </c>
      <c r="BI265" s="166">
        <v>0</v>
      </c>
      <c r="BJ265" s="166">
        <v>0</v>
      </c>
      <c r="BK265" s="161">
        <f t="shared" si="288"/>
        <v>0</v>
      </c>
      <c r="BL265" s="161">
        <f t="shared" si="289"/>
        <v>0</v>
      </c>
      <c r="BM265" s="166">
        <v>0</v>
      </c>
      <c r="BN265" s="166">
        <v>0</v>
      </c>
      <c r="BO265" s="161">
        <f t="shared" si="290"/>
        <v>0</v>
      </c>
      <c r="BP265" s="166">
        <v>0</v>
      </c>
      <c r="BQ265" s="166">
        <v>0</v>
      </c>
      <c r="BR265" s="161">
        <f t="shared" si="291"/>
        <v>0</v>
      </c>
      <c r="BS265" s="161">
        <f t="shared" si="292"/>
        <v>0</v>
      </c>
      <c r="BT265" s="166">
        <v>0</v>
      </c>
      <c r="BU265" s="166">
        <v>0</v>
      </c>
      <c r="BV265" s="161">
        <f t="shared" si="293"/>
        <v>0</v>
      </c>
      <c r="BW265" s="166">
        <v>0</v>
      </c>
      <c r="BX265" s="166">
        <v>0</v>
      </c>
      <c r="BY265" s="161">
        <f t="shared" si="294"/>
        <v>0</v>
      </c>
      <c r="BZ265" s="161">
        <f t="shared" si="295"/>
        <v>0</v>
      </c>
      <c r="CA265" s="160">
        <f t="shared" si="338"/>
        <v>0</v>
      </c>
      <c r="CB265" s="160">
        <f t="shared" si="338"/>
        <v>0</v>
      </c>
      <c r="CC265" s="161">
        <f t="shared" si="296"/>
        <v>0</v>
      </c>
      <c r="CD265" s="160">
        <f t="shared" si="339"/>
        <v>0</v>
      </c>
      <c r="CE265" s="160">
        <f t="shared" si="339"/>
        <v>0</v>
      </c>
      <c r="CF265" s="161">
        <f t="shared" si="297"/>
        <v>0</v>
      </c>
      <c r="CG265" s="161">
        <f t="shared" si="298"/>
        <v>0</v>
      </c>
      <c r="CH265" s="160">
        <f t="shared" si="340"/>
        <v>0</v>
      </c>
      <c r="CI265" s="160">
        <f t="shared" si="340"/>
        <v>0</v>
      </c>
      <c r="CJ265" s="166">
        <v>0</v>
      </c>
      <c r="CK265" s="166">
        <v>0</v>
      </c>
      <c r="CL265" s="166">
        <v>0</v>
      </c>
      <c r="CM265" s="166">
        <v>0</v>
      </c>
      <c r="CN265" s="160">
        <f t="shared" si="341"/>
        <v>0</v>
      </c>
      <c r="CO265" s="160">
        <f t="shared" si="341"/>
        <v>0</v>
      </c>
    </row>
    <row r="266" spans="1:93" ht="24" hidden="1">
      <c r="A266" s="91"/>
      <c r="B266" s="156">
        <v>2025</v>
      </c>
      <c r="C266" s="156">
        <v>8308</v>
      </c>
      <c r="D266" s="156">
        <v>1</v>
      </c>
      <c r="E266" s="156">
        <v>1</v>
      </c>
      <c r="F266" s="156">
        <v>2</v>
      </c>
      <c r="G266" s="156"/>
      <c r="H266" s="156">
        <v>5000</v>
      </c>
      <c r="I266" s="156">
        <v>5300</v>
      </c>
      <c r="J266" s="156">
        <v>532</v>
      </c>
      <c r="K266" s="157">
        <v>887</v>
      </c>
      <c r="L266" s="158"/>
      <c r="M266" s="159" t="s">
        <v>238</v>
      </c>
      <c r="N266" s="160">
        <v>0</v>
      </c>
      <c r="O266" s="160">
        <v>0</v>
      </c>
      <c r="P266" s="161">
        <f t="shared" si="305"/>
        <v>0</v>
      </c>
      <c r="Q266" s="160">
        <v>0</v>
      </c>
      <c r="R266" s="160">
        <v>0</v>
      </c>
      <c r="S266" s="161">
        <f t="shared" si="306"/>
        <v>0</v>
      </c>
      <c r="T266" s="161">
        <f t="shared" si="307"/>
        <v>0</v>
      </c>
      <c r="U266" s="162" t="s">
        <v>111</v>
      </c>
      <c r="V266" s="163"/>
      <c r="W266" s="164"/>
      <c r="X266" s="167" t="s">
        <v>66</v>
      </c>
      <c r="Y266" s="166">
        <v>0</v>
      </c>
      <c r="Z266" s="166">
        <v>0</v>
      </c>
      <c r="AA266" s="166">
        <v>0</v>
      </c>
      <c r="AB266" s="166">
        <v>0</v>
      </c>
      <c r="AC266" s="166">
        <v>0</v>
      </c>
      <c r="AD266" s="166">
        <v>0</v>
      </c>
      <c r="AE266" s="166">
        <v>0</v>
      </c>
      <c r="AF266" s="166">
        <v>0</v>
      </c>
      <c r="AG266" s="166">
        <v>0</v>
      </c>
      <c r="AH266" s="166">
        <v>0</v>
      </c>
      <c r="AI266" s="166">
        <v>0</v>
      </c>
      <c r="AJ266" s="166">
        <v>0</v>
      </c>
      <c r="AK266" s="160">
        <f t="shared" si="336"/>
        <v>0</v>
      </c>
      <c r="AL266" s="160">
        <f t="shared" si="336"/>
        <v>0</v>
      </c>
      <c r="AM266" s="161">
        <f t="shared" si="308"/>
        <v>0</v>
      </c>
      <c r="AN266" s="160">
        <f t="shared" si="337"/>
        <v>0</v>
      </c>
      <c r="AO266" s="160">
        <f t="shared" si="337"/>
        <v>0</v>
      </c>
      <c r="AP266" s="161">
        <f t="shared" si="309"/>
        <v>0</v>
      </c>
      <c r="AQ266" s="161">
        <f t="shared" si="310"/>
        <v>0</v>
      </c>
      <c r="AR266" s="166">
        <v>0</v>
      </c>
      <c r="AS266" s="166">
        <v>0</v>
      </c>
      <c r="AT266" s="161">
        <f t="shared" si="281"/>
        <v>0</v>
      </c>
      <c r="AU266" s="166">
        <v>0</v>
      </c>
      <c r="AV266" s="166">
        <v>0</v>
      </c>
      <c r="AW266" s="161">
        <f t="shared" si="282"/>
        <v>0</v>
      </c>
      <c r="AX266" s="161">
        <f t="shared" si="283"/>
        <v>0</v>
      </c>
      <c r="AY266" s="166">
        <v>0</v>
      </c>
      <c r="AZ266" s="166">
        <v>0</v>
      </c>
      <c r="BA266" s="161">
        <f t="shared" si="284"/>
        <v>0</v>
      </c>
      <c r="BB266" s="166">
        <v>0</v>
      </c>
      <c r="BC266" s="166">
        <v>0</v>
      </c>
      <c r="BD266" s="161">
        <f t="shared" si="285"/>
        <v>0</v>
      </c>
      <c r="BE266" s="161">
        <f t="shared" si="286"/>
        <v>0</v>
      </c>
      <c r="BF266" s="166">
        <v>0</v>
      </c>
      <c r="BG266" s="166">
        <v>0</v>
      </c>
      <c r="BH266" s="161">
        <f t="shared" si="287"/>
        <v>0</v>
      </c>
      <c r="BI266" s="166">
        <v>0</v>
      </c>
      <c r="BJ266" s="166">
        <v>0</v>
      </c>
      <c r="BK266" s="161">
        <f t="shared" si="288"/>
        <v>0</v>
      </c>
      <c r="BL266" s="161">
        <f t="shared" si="289"/>
        <v>0</v>
      </c>
      <c r="BM266" s="166">
        <v>0</v>
      </c>
      <c r="BN266" s="166">
        <v>0</v>
      </c>
      <c r="BO266" s="161">
        <f t="shared" si="290"/>
        <v>0</v>
      </c>
      <c r="BP266" s="166">
        <v>0</v>
      </c>
      <c r="BQ266" s="166">
        <v>0</v>
      </c>
      <c r="BR266" s="161">
        <f t="shared" si="291"/>
        <v>0</v>
      </c>
      <c r="BS266" s="161">
        <f t="shared" si="292"/>
        <v>0</v>
      </c>
      <c r="BT266" s="166">
        <v>0</v>
      </c>
      <c r="BU266" s="166">
        <v>0</v>
      </c>
      <c r="BV266" s="161">
        <f t="shared" si="293"/>
        <v>0</v>
      </c>
      <c r="BW266" s="166">
        <v>0</v>
      </c>
      <c r="BX266" s="166">
        <v>0</v>
      </c>
      <c r="BY266" s="161">
        <f t="shared" si="294"/>
        <v>0</v>
      </c>
      <c r="BZ266" s="161">
        <f t="shared" si="295"/>
        <v>0</v>
      </c>
      <c r="CA266" s="160">
        <f t="shared" si="338"/>
        <v>0</v>
      </c>
      <c r="CB266" s="160">
        <f t="shared" si="338"/>
        <v>0</v>
      </c>
      <c r="CC266" s="161">
        <f t="shared" si="296"/>
        <v>0</v>
      </c>
      <c r="CD266" s="160">
        <f t="shared" si="339"/>
        <v>0</v>
      </c>
      <c r="CE266" s="160">
        <f t="shared" si="339"/>
        <v>0</v>
      </c>
      <c r="CF266" s="161">
        <f t="shared" si="297"/>
        <v>0</v>
      </c>
      <c r="CG266" s="161">
        <f t="shared" si="298"/>
        <v>0</v>
      </c>
      <c r="CH266" s="160">
        <f t="shared" si="340"/>
        <v>0</v>
      </c>
      <c r="CI266" s="160">
        <f t="shared" si="340"/>
        <v>0</v>
      </c>
      <c r="CJ266" s="166">
        <v>0</v>
      </c>
      <c r="CK266" s="166">
        <v>0</v>
      </c>
      <c r="CL266" s="166">
        <v>0</v>
      </c>
      <c r="CM266" s="166">
        <v>0</v>
      </c>
      <c r="CN266" s="160">
        <f t="shared" si="341"/>
        <v>0</v>
      </c>
      <c r="CO266" s="160">
        <f t="shared" si="341"/>
        <v>0</v>
      </c>
    </row>
    <row r="267" spans="1:93" ht="24" hidden="1">
      <c r="A267" s="91"/>
      <c r="B267" s="156">
        <v>2025</v>
      </c>
      <c r="C267" s="156">
        <v>8308</v>
      </c>
      <c r="D267" s="156">
        <v>1</v>
      </c>
      <c r="E267" s="156">
        <v>1</v>
      </c>
      <c r="F267" s="156">
        <v>2</v>
      </c>
      <c r="G267" s="156"/>
      <c r="H267" s="156">
        <v>5000</v>
      </c>
      <c r="I267" s="156">
        <v>5300</v>
      </c>
      <c r="J267" s="156">
        <v>532</v>
      </c>
      <c r="K267" s="157">
        <v>996</v>
      </c>
      <c r="L267" s="158"/>
      <c r="M267" s="159" t="s">
        <v>239</v>
      </c>
      <c r="N267" s="160">
        <v>0</v>
      </c>
      <c r="O267" s="160">
        <v>0</v>
      </c>
      <c r="P267" s="161">
        <f t="shared" si="305"/>
        <v>0</v>
      </c>
      <c r="Q267" s="160">
        <v>0</v>
      </c>
      <c r="R267" s="160">
        <v>0</v>
      </c>
      <c r="S267" s="161">
        <f t="shared" si="306"/>
        <v>0</v>
      </c>
      <c r="T267" s="161">
        <f t="shared" si="307"/>
        <v>0</v>
      </c>
      <c r="U267" s="162" t="s">
        <v>111</v>
      </c>
      <c r="V267" s="163"/>
      <c r="W267" s="164"/>
      <c r="X267" s="167" t="s">
        <v>66</v>
      </c>
      <c r="Y267" s="166">
        <v>0</v>
      </c>
      <c r="Z267" s="166">
        <v>0</v>
      </c>
      <c r="AA267" s="166">
        <v>0</v>
      </c>
      <c r="AB267" s="166">
        <v>0</v>
      </c>
      <c r="AC267" s="166">
        <v>0</v>
      </c>
      <c r="AD267" s="166">
        <v>0</v>
      </c>
      <c r="AE267" s="166">
        <v>0</v>
      </c>
      <c r="AF267" s="166">
        <v>0</v>
      </c>
      <c r="AG267" s="166">
        <v>0</v>
      </c>
      <c r="AH267" s="166">
        <v>0</v>
      </c>
      <c r="AI267" s="166">
        <v>0</v>
      </c>
      <c r="AJ267" s="166">
        <v>0</v>
      </c>
      <c r="AK267" s="160">
        <f t="shared" si="336"/>
        <v>0</v>
      </c>
      <c r="AL267" s="160">
        <f t="shared" si="336"/>
        <v>0</v>
      </c>
      <c r="AM267" s="161">
        <f t="shared" si="308"/>
        <v>0</v>
      </c>
      <c r="AN267" s="160">
        <f t="shared" si="337"/>
        <v>0</v>
      </c>
      <c r="AO267" s="160">
        <f t="shared" si="337"/>
        <v>0</v>
      </c>
      <c r="AP267" s="161">
        <f t="shared" si="309"/>
        <v>0</v>
      </c>
      <c r="AQ267" s="161">
        <f t="shared" si="310"/>
        <v>0</v>
      </c>
      <c r="AR267" s="166">
        <v>0</v>
      </c>
      <c r="AS267" s="166">
        <v>0</v>
      </c>
      <c r="AT267" s="161">
        <f t="shared" si="281"/>
        <v>0</v>
      </c>
      <c r="AU267" s="166">
        <v>0</v>
      </c>
      <c r="AV267" s="166">
        <v>0</v>
      </c>
      <c r="AW267" s="161">
        <f t="shared" si="282"/>
        <v>0</v>
      </c>
      <c r="AX267" s="161">
        <f t="shared" si="283"/>
        <v>0</v>
      </c>
      <c r="AY267" s="166">
        <v>0</v>
      </c>
      <c r="AZ267" s="166">
        <v>0</v>
      </c>
      <c r="BA267" s="161">
        <f t="shared" si="284"/>
        <v>0</v>
      </c>
      <c r="BB267" s="166">
        <v>0</v>
      </c>
      <c r="BC267" s="166">
        <v>0</v>
      </c>
      <c r="BD267" s="161">
        <f t="shared" si="285"/>
        <v>0</v>
      </c>
      <c r="BE267" s="161">
        <f t="shared" si="286"/>
        <v>0</v>
      </c>
      <c r="BF267" s="166">
        <v>0</v>
      </c>
      <c r="BG267" s="166">
        <v>0</v>
      </c>
      <c r="BH267" s="161">
        <f t="shared" si="287"/>
        <v>0</v>
      </c>
      <c r="BI267" s="166">
        <v>0</v>
      </c>
      <c r="BJ267" s="166">
        <v>0</v>
      </c>
      <c r="BK267" s="161">
        <f t="shared" si="288"/>
        <v>0</v>
      </c>
      <c r="BL267" s="161">
        <f t="shared" si="289"/>
        <v>0</v>
      </c>
      <c r="BM267" s="166">
        <v>0</v>
      </c>
      <c r="BN267" s="166">
        <v>0</v>
      </c>
      <c r="BO267" s="161">
        <f t="shared" si="290"/>
        <v>0</v>
      </c>
      <c r="BP267" s="166">
        <v>0</v>
      </c>
      <c r="BQ267" s="166">
        <v>0</v>
      </c>
      <c r="BR267" s="161">
        <f t="shared" si="291"/>
        <v>0</v>
      </c>
      <c r="BS267" s="161">
        <f t="shared" si="292"/>
        <v>0</v>
      </c>
      <c r="BT267" s="166">
        <v>0</v>
      </c>
      <c r="BU267" s="166">
        <v>0</v>
      </c>
      <c r="BV267" s="161">
        <f t="shared" si="293"/>
        <v>0</v>
      </c>
      <c r="BW267" s="166">
        <v>0</v>
      </c>
      <c r="BX267" s="166">
        <v>0</v>
      </c>
      <c r="BY267" s="161">
        <f t="shared" si="294"/>
        <v>0</v>
      </c>
      <c r="BZ267" s="161">
        <f t="shared" si="295"/>
        <v>0</v>
      </c>
      <c r="CA267" s="160">
        <f t="shared" si="338"/>
        <v>0</v>
      </c>
      <c r="CB267" s="160">
        <f t="shared" si="338"/>
        <v>0</v>
      </c>
      <c r="CC267" s="161">
        <f t="shared" si="296"/>
        <v>0</v>
      </c>
      <c r="CD267" s="160">
        <f t="shared" si="339"/>
        <v>0</v>
      </c>
      <c r="CE267" s="160">
        <f t="shared" si="339"/>
        <v>0</v>
      </c>
      <c r="CF267" s="161">
        <f t="shared" si="297"/>
        <v>0</v>
      </c>
      <c r="CG267" s="161">
        <f t="shared" si="298"/>
        <v>0</v>
      </c>
      <c r="CH267" s="160">
        <f t="shared" si="340"/>
        <v>0</v>
      </c>
      <c r="CI267" s="160">
        <f t="shared" si="340"/>
        <v>0</v>
      </c>
      <c r="CJ267" s="166">
        <v>0</v>
      </c>
      <c r="CK267" s="166">
        <v>0</v>
      </c>
      <c r="CL267" s="166">
        <v>0</v>
      </c>
      <c r="CM267" s="166">
        <v>0</v>
      </c>
      <c r="CN267" s="160">
        <f t="shared" si="341"/>
        <v>0</v>
      </c>
      <c r="CO267" s="160">
        <f t="shared" si="341"/>
        <v>0</v>
      </c>
    </row>
    <row r="268" spans="1:93" ht="24" hidden="1">
      <c r="A268" s="91"/>
      <c r="B268" s="156">
        <v>2025</v>
      </c>
      <c r="C268" s="156">
        <v>8308</v>
      </c>
      <c r="D268" s="156">
        <v>1</v>
      </c>
      <c r="E268" s="156">
        <v>1</v>
      </c>
      <c r="F268" s="156">
        <v>2</v>
      </c>
      <c r="G268" s="156"/>
      <c r="H268" s="156">
        <v>5000</v>
      </c>
      <c r="I268" s="156">
        <v>5300</v>
      </c>
      <c r="J268" s="156">
        <v>532</v>
      </c>
      <c r="K268" s="157">
        <v>1070</v>
      </c>
      <c r="L268" s="158"/>
      <c r="M268" s="159" t="s">
        <v>240</v>
      </c>
      <c r="N268" s="160">
        <v>0</v>
      </c>
      <c r="O268" s="160">
        <v>0</v>
      </c>
      <c r="P268" s="161">
        <f t="shared" si="305"/>
        <v>0</v>
      </c>
      <c r="Q268" s="160">
        <v>0</v>
      </c>
      <c r="R268" s="160">
        <v>0</v>
      </c>
      <c r="S268" s="161">
        <f t="shared" si="306"/>
        <v>0</v>
      </c>
      <c r="T268" s="161">
        <f t="shared" si="307"/>
        <v>0</v>
      </c>
      <c r="U268" s="162" t="s">
        <v>111</v>
      </c>
      <c r="V268" s="163"/>
      <c r="W268" s="164"/>
      <c r="X268" s="167" t="s">
        <v>66</v>
      </c>
      <c r="Y268" s="166">
        <v>0</v>
      </c>
      <c r="Z268" s="166">
        <v>0</v>
      </c>
      <c r="AA268" s="166">
        <v>0</v>
      </c>
      <c r="AB268" s="166">
        <v>0</v>
      </c>
      <c r="AC268" s="166">
        <v>0</v>
      </c>
      <c r="AD268" s="166">
        <v>0</v>
      </c>
      <c r="AE268" s="166">
        <v>0</v>
      </c>
      <c r="AF268" s="166">
        <v>0</v>
      </c>
      <c r="AG268" s="166">
        <v>0</v>
      </c>
      <c r="AH268" s="166">
        <v>0</v>
      </c>
      <c r="AI268" s="166">
        <v>0</v>
      </c>
      <c r="AJ268" s="166">
        <v>0</v>
      </c>
      <c r="AK268" s="160">
        <f t="shared" si="336"/>
        <v>0</v>
      </c>
      <c r="AL268" s="160">
        <f t="shared" si="336"/>
        <v>0</v>
      </c>
      <c r="AM268" s="161">
        <f t="shared" si="308"/>
        <v>0</v>
      </c>
      <c r="AN268" s="160">
        <f t="shared" si="337"/>
        <v>0</v>
      </c>
      <c r="AO268" s="160">
        <f t="shared" si="337"/>
        <v>0</v>
      </c>
      <c r="AP268" s="161">
        <f t="shared" si="309"/>
        <v>0</v>
      </c>
      <c r="AQ268" s="161">
        <f t="shared" si="310"/>
        <v>0</v>
      </c>
      <c r="AR268" s="166">
        <v>0</v>
      </c>
      <c r="AS268" s="166">
        <v>0</v>
      </c>
      <c r="AT268" s="161">
        <f t="shared" si="281"/>
        <v>0</v>
      </c>
      <c r="AU268" s="166">
        <v>0</v>
      </c>
      <c r="AV268" s="166">
        <v>0</v>
      </c>
      <c r="AW268" s="161">
        <f t="shared" si="282"/>
        <v>0</v>
      </c>
      <c r="AX268" s="161">
        <f t="shared" si="283"/>
        <v>0</v>
      </c>
      <c r="AY268" s="166">
        <v>0</v>
      </c>
      <c r="AZ268" s="166">
        <v>0</v>
      </c>
      <c r="BA268" s="161">
        <f t="shared" si="284"/>
        <v>0</v>
      </c>
      <c r="BB268" s="166">
        <v>0</v>
      </c>
      <c r="BC268" s="166">
        <v>0</v>
      </c>
      <c r="BD268" s="161">
        <f t="shared" si="285"/>
        <v>0</v>
      </c>
      <c r="BE268" s="161">
        <f t="shared" si="286"/>
        <v>0</v>
      </c>
      <c r="BF268" s="166">
        <v>0</v>
      </c>
      <c r="BG268" s="166">
        <v>0</v>
      </c>
      <c r="BH268" s="161">
        <f t="shared" si="287"/>
        <v>0</v>
      </c>
      <c r="BI268" s="166">
        <v>0</v>
      </c>
      <c r="BJ268" s="166">
        <v>0</v>
      </c>
      <c r="BK268" s="161">
        <f t="shared" si="288"/>
        <v>0</v>
      </c>
      <c r="BL268" s="161">
        <f t="shared" si="289"/>
        <v>0</v>
      </c>
      <c r="BM268" s="166">
        <v>0</v>
      </c>
      <c r="BN268" s="166">
        <v>0</v>
      </c>
      <c r="BO268" s="161">
        <f t="shared" si="290"/>
        <v>0</v>
      </c>
      <c r="BP268" s="166">
        <v>0</v>
      </c>
      <c r="BQ268" s="166">
        <v>0</v>
      </c>
      <c r="BR268" s="161">
        <f t="shared" si="291"/>
        <v>0</v>
      </c>
      <c r="BS268" s="161">
        <f t="shared" si="292"/>
        <v>0</v>
      </c>
      <c r="BT268" s="166">
        <v>0</v>
      </c>
      <c r="BU268" s="166">
        <v>0</v>
      </c>
      <c r="BV268" s="161">
        <f t="shared" si="293"/>
        <v>0</v>
      </c>
      <c r="BW268" s="166">
        <v>0</v>
      </c>
      <c r="BX268" s="166">
        <v>0</v>
      </c>
      <c r="BY268" s="161">
        <f t="shared" si="294"/>
        <v>0</v>
      </c>
      <c r="BZ268" s="161">
        <f t="shared" si="295"/>
        <v>0</v>
      </c>
      <c r="CA268" s="160">
        <f t="shared" si="338"/>
        <v>0</v>
      </c>
      <c r="CB268" s="160">
        <f t="shared" si="338"/>
        <v>0</v>
      </c>
      <c r="CC268" s="161">
        <f t="shared" si="296"/>
        <v>0</v>
      </c>
      <c r="CD268" s="160">
        <f t="shared" si="339"/>
        <v>0</v>
      </c>
      <c r="CE268" s="160">
        <f t="shared" si="339"/>
        <v>0</v>
      </c>
      <c r="CF268" s="161">
        <f t="shared" si="297"/>
        <v>0</v>
      </c>
      <c r="CG268" s="161">
        <f t="shared" si="298"/>
        <v>0</v>
      </c>
      <c r="CH268" s="160">
        <f t="shared" si="340"/>
        <v>0</v>
      </c>
      <c r="CI268" s="160">
        <f t="shared" si="340"/>
        <v>0</v>
      </c>
      <c r="CJ268" s="166">
        <v>0</v>
      </c>
      <c r="CK268" s="166">
        <v>0</v>
      </c>
      <c r="CL268" s="166">
        <v>0</v>
      </c>
      <c r="CM268" s="166">
        <v>0</v>
      </c>
      <c r="CN268" s="160">
        <f t="shared" si="341"/>
        <v>0</v>
      </c>
      <c r="CO268" s="160">
        <f t="shared" si="341"/>
        <v>0</v>
      </c>
    </row>
    <row r="269" spans="1:93" ht="24" hidden="1">
      <c r="A269" s="91"/>
      <c r="B269" s="156">
        <v>2025</v>
      </c>
      <c r="C269" s="156">
        <v>8308</v>
      </c>
      <c r="D269" s="156">
        <v>1</v>
      </c>
      <c r="E269" s="156">
        <v>1</v>
      </c>
      <c r="F269" s="156">
        <v>2</v>
      </c>
      <c r="G269" s="156"/>
      <c r="H269" s="156">
        <v>5000</v>
      </c>
      <c r="I269" s="156">
        <v>5300</v>
      </c>
      <c r="J269" s="156">
        <v>532</v>
      </c>
      <c r="K269" s="157">
        <v>1152</v>
      </c>
      <c r="L269" s="158"/>
      <c r="M269" s="159" t="s">
        <v>241</v>
      </c>
      <c r="N269" s="160">
        <v>0</v>
      </c>
      <c r="O269" s="160">
        <v>0</v>
      </c>
      <c r="P269" s="161">
        <f t="shared" si="305"/>
        <v>0</v>
      </c>
      <c r="Q269" s="160">
        <v>0</v>
      </c>
      <c r="R269" s="160">
        <v>0</v>
      </c>
      <c r="S269" s="161">
        <f t="shared" si="306"/>
        <v>0</v>
      </c>
      <c r="T269" s="161">
        <f t="shared" si="307"/>
        <v>0</v>
      </c>
      <c r="U269" s="162" t="s">
        <v>111</v>
      </c>
      <c r="V269" s="163"/>
      <c r="W269" s="164"/>
      <c r="X269" s="167" t="s">
        <v>66</v>
      </c>
      <c r="Y269" s="166">
        <v>0</v>
      </c>
      <c r="Z269" s="166">
        <v>0</v>
      </c>
      <c r="AA269" s="166">
        <v>0</v>
      </c>
      <c r="AB269" s="166">
        <v>0</v>
      </c>
      <c r="AC269" s="166">
        <v>0</v>
      </c>
      <c r="AD269" s="166">
        <v>0</v>
      </c>
      <c r="AE269" s="166">
        <v>0</v>
      </c>
      <c r="AF269" s="166">
        <v>0</v>
      </c>
      <c r="AG269" s="166">
        <v>0</v>
      </c>
      <c r="AH269" s="166">
        <v>0</v>
      </c>
      <c r="AI269" s="166">
        <v>0</v>
      </c>
      <c r="AJ269" s="166">
        <v>0</v>
      </c>
      <c r="AK269" s="160">
        <f t="shared" si="336"/>
        <v>0</v>
      </c>
      <c r="AL269" s="160">
        <f t="shared" si="336"/>
        <v>0</v>
      </c>
      <c r="AM269" s="161">
        <f t="shared" si="308"/>
        <v>0</v>
      </c>
      <c r="AN269" s="160">
        <f t="shared" si="337"/>
        <v>0</v>
      </c>
      <c r="AO269" s="160">
        <f t="shared" si="337"/>
        <v>0</v>
      </c>
      <c r="AP269" s="161">
        <f t="shared" si="309"/>
        <v>0</v>
      </c>
      <c r="AQ269" s="161">
        <f t="shared" si="310"/>
        <v>0</v>
      </c>
      <c r="AR269" s="166">
        <v>0</v>
      </c>
      <c r="AS269" s="166">
        <v>0</v>
      </c>
      <c r="AT269" s="161">
        <f t="shared" ref="AT269:AT332" si="342">AR269+AS269</f>
        <v>0</v>
      </c>
      <c r="AU269" s="166">
        <v>0</v>
      </c>
      <c r="AV269" s="166">
        <v>0</v>
      </c>
      <c r="AW269" s="161">
        <f t="shared" ref="AW269:AW332" si="343">AU269+AV269</f>
        <v>0</v>
      </c>
      <c r="AX269" s="161">
        <f t="shared" ref="AX269:AX332" si="344">AT269+AW269</f>
        <v>0</v>
      </c>
      <c r="AY269" s="166">
        <v>0</v>
      </c>
      <c r="AZ269" s="166">
        <v>0</v>
      </c>
      <c r="BA269" s="161">
        <f t="shared" ref="BA269:BA332" si="345">AY269+AZ269</f>
        <v>0</v>
      </c>
      <c r="BB269" s="166">
        <v>0</v>
      </c>
      <c r="BC269" s="166">
        <v>0</v>
      </c>
      <c r="BD269" s="161">
        <f t="shared" ref="BD269:BD332" si="346">BB269+BC269</f>
        <v>0</v>
      </c>
      <c r="BE269" s="161">
        <f t="shared" ref="BE269:BE332" si="347">BA269+BD269</f>
        <v>0</v>
      </c>
      <c r="BF269" s="166">
        <v>0</v>
      </c>
      <c r="BG269" s="166">
        <v>0</v>
      </c>
      <c r="BH269" s="161">
        <f t="shared" ref="BH269:BH332" si="348">BF269+BG269</f>
        <v>0</v>
      </c>
      <c r="BI269" s="166">
        <v>0</v>
      </c>
      <c r="BJ269" s="166">
        <v>0</v>
      </c>
      <c r="BK269" s="161">
        <f t="shared" ref="BK269:BK332" si="349">BI269+BJ269</f>
        <v>0</v>
      </c>
      <c r="BL269" s="161">
        <f t="shared" ref="BL269:BL332" si="350">BH269+BK269</f>
        <v>0</v>
      </c>
      <c r="BM269" s="166">
        <v>0</v>
      </c>
      <c r="BN269" s="166">
        <v>0</v>
      </c>
      <c r="BO269" s="161">
        <f t="shared" ref="BO269:BO332" si="351">BM269+BN269</f>
        <v>0</v>
      </c>
      <c r="BP269" s="166">
        <v>0</v>
      </c>
      <c r="BQ269" s="166">
        <v>0</v>
      </c>
      <c r="BR269" s="161">
        <f t="shared" ref="BR269:BR332" si="352">BP269+BQ269</f>
        <v>0</v>
      </c>
      <c r="BS269" s="161">
        <f t="shared" ref="BS269:BS332" si="353">BO269+BR269</f>
        <v>0</v>
      </c>
      <c r="BT269" s="166">
        <v>0</v>
      </c>
      <c r="BU269" s="166">
        <v>0</v>
      </c>
      <c r="BV269" s="161">
        <f t="shared" ref="BV269:BV332" si="354">BT269+BU269</f>
        <v>0</v>
      </c>
      <c r="BW269" s="166">
        <v>0</v>
      </c>
      <c r="BX269" s="166">
        <v>0</v>
      </c>
      <c r="BY269" s="161">
        <f t="shared" ref="BY269:BY332" si="355">BW269+BX269</f>
        <v>0</v>
      </c>
      <c r="BZ269" s="161">
        <f t="shared" ref="BZ269:BZ332" si="356">BV269+BY269</f>
        <v>0</v>
      </c>
      <c r="CA269" s="160">
        <f t="shared" si="338"/>
        <v>0</v>
      </c>
      <c r="CB269" s="160">
        <f t="shared" si="338"/>
        <v>0</v>
      </c>
      <c r="CC269" s="161">
        <f t="shared" ref="CC269:CC332" si="357">CA269+CB269</f>
        <v>0</v>
      </c>
      <c r="CD269" s="160">
        <f t="shared" si="339"/>
        <v>0</v>
      </c>
      <c r="CE269" s="160">
        <f t="shared" si="339"/>
        <v>0</v>
      </c>
      <c r="CF269" s="161">
        <f t="shared" ref="CF269:CF332" si="358">CD269+CE269</f>
        <v>0</v>
      </c>
      <c r="CG269" s="161">
        <f t="shared" ref="CG269:CG332" si="359">CC269+CF269</f>
        <v>0</v>
      </c>
      <c r="CH269" s="160">
        <f t="shared" si="340"/>
        <v>0</v>
      </c>
      <c r="CI269" s="160">
        <f t="shared" si="340"/>
        <v>0</v>
      </c>
      <c r="CJ269" s="166">
        <v>0</v>
      </c>
      <c r="CK269" s="166">
        <v>0</v>
      </c>
      <c r="CL269" s="166">
        <v>0</v>
      </c>
      <c r="CM269" s="166">
        <v>0</v>
      </c>
      <c r="CN269" s="160">
        <f t="shared" si="341"/>
        <v>0</v>
      </c>
      <c r="CO269" s="160">
        <f t="shared" si="341"/>
        <v>0</v>
      </c>
    </row>
    <row r="270" spans="1:93" ht="24" hidden="1">
      <c r="A270" s="91"/>
      <c r="B270" s="156">
        <v>2025</v>
      </c>
      <c r="C270" s="156">
        <v>8308</v>
      </c>
      <c r="D270" s="156">
        <v>1</v>
      </c>
      <c r="E270" s="156">
        <v>1</v>
      </c>
      <c r="F270" s="156">
        <v>2</v>
      </c>
      <c r="G270" s="156"/>
      <c r="H270" s="156">
        <v>5000</v>
      </c>
      <c r="I270" s="156">
        <v>5300</v>
      </c>
      <c r="J270" s="156">
        <v>532</v>
      </c>
      <c r="K270" s="157">
        <v>1269</v>
      </c>
      <c r="L270" s="158"/>
      <c r="M270" s="159" t="s">
        <v>242</v>
      </c>
      <c r="N270" s="160">
        <v>0</v>
      </c>
      <c r="O270" s="160">
        <v>0</v>
      </c>
      <c r="P270" s="161">
        <f t="shared" si="305"/>
        <v>0</v>
      </c>
      <c r="Q270" s="160">
        <v>0</v>
      </c>
      <c r="R270" s="160">
        <v>0</v>
      </c>
      <c r="S270" s="161">
        <f t="shared" si="306"/>
        <v>0</v>
      </c>
      <c r="T270" s="161">
        <f t="shared" si="307"/>
        <v>0</v>
      </c>
      <c r="U270" s="162" t="s">
        <v>111</v>
      </c>
      <c r="V270" s="163"/>
      <c r="W270" s="164"/>
      <c r="X270" s="167" t="s">
        <v>66</v>
      </c>
      <c r="Y270" s="166">
        <v>0</v>
      </c>
      <c r="Z270" s="166">
        <v>0</v>
      </c>
      <c r="AA270" s="166">
        <v>0</v>
      </c>
      <c r="AB270" s="166">
        <v>0</v>
      </c>
      <c r="AC270" s="166">
        <v>0</v>
      </c>
      <c r="AD270" s="166">
        <v>0</v>
      </c>
      <c r="AE270" s="166">
        <v>0</v>
      </c>
      <c r="AF270" s="166">
        <v>0</v>
      </c>
      <c r="AG270" s="166">
        <v>0</v>
      </c>
      <c r="AH270" s="166">
        <v>0</v>
      </c>
      <c r="AI270" s="166">
        <v>0</v>
      </c>
      <c r="AJ270" s="166">
        <v>0</v>
      </c>
      <c r="AK270" s="160">
        <f t="shared" si="336"/>
        <v>0</v>
      </c>
      <c r="AL270" s="160">
        <f t="shared" si="336"/>
        <v>0</v>
      </c>
      <c r="AM270" s="161">
        <f t="shared" si="308"/>
        <v>0</v>
      </c>
      <c r="AN270" s="160">
        <f t="shared" si="337"/>
        <v>0</v>
      </c>
      <c r="AO270" s="160">
        <f t="shared" si="337"/>
        <v>0</v>
      </c>
      <c r="AP270" s="161">
        <f t="shared" si="309"/>
        <v>0</v>
      </c>
      <c r="AQ270" s="161">
        <f t="shared" si="310"/>
        <v>0</v>
      </c>
      <c r="AR270" s="166">
        <v>0</v>
      </c>
      <c r="AS270" s="166">
        <v>0</v>
      </c>
      <c r="AT270" s="161">
        <f t="shared" si="342"/>
        <v>0</v>
      </c>
      <c r="AU270" s="166">
        <v>0</v>
      </c>
      <c r="AV270" s="166">
        <v>0</v>
      </c>
      <c r="AW270" s="161">
        <f t="shared" si="343"/>
        <v>0</v>
      </c>
      <c r="AX270" s="161">
        <f t="shared" si="344"/>
        <v>0</v>
      </c>
      <c r="AY270" s="166">
        <v>0</v>
      </c>
      <c r="AZ270" s="166">
        <v>0</v>
      </c>
      <c r="BA270" s="161">
        <f t="shared" si="345"/>
        <v>0</v>
      </c>
      <c r="BB270" s="166">
        <v>0</v>
      </c>
      <c r="BC270" s="166">
        <v>0</v>
      </c>
      <c r="BD270" s="161">
        <f t="shared" si="346"/>
        <v>0</v>
      </c>
      <c r="BE270" s="161">
        <f t="shared" si="347"/>
        <v>0</v>
      </c>
      <c r="BF270" s="166">
        <v>0</v>
      </c>
      <c r="BG270" s="166">
        <v>0</v>
      </c>
      <c r="BH270" s="161">
        <f t="shared" si="348"/>
        <v>0</v>
      </c>
      <c r="BI270" s="166">
        <v>0</v>
      </c>
      <c r="BJ270" s="166">
        <v>0</v>
      </c>
      <c r="BK270" s="161">
        <f t="shared" si="349"/>
        <v>0</v>
      </c>
      <c r="BL270" s="161">
        <f t="shared" si="350"/>
        <v>0</v>
      </c>
      <c r="BM270" s="166">
        <v>0</v>
      </c>
      <c r="BN270" s="166">
        <v>0</v>
      </c>
      <c r="BO270" s="161">
        <f t="shared" si="351"/>
        <v>0</v>
      </c>
      <c r="BP270" s="166">
        <v>0</v>
      </c>
      <c r="BQ270" s="166">
        <v>0</v>
      </c>
      <c r="BR270" s="161">
        <f t="shared" si="352"/>
        <v>0</v>
      </c>
      <c r="BS270" s="161">
        <f t="shared" si="353"/>
        <v>0</v>
      </c>
      <c r="BT270" s="166">
        <v>0</v>
      </c>
      <c r="BU270" s="166">
        <v>0</v>
      </c>
      <c r="BV270" s="161">
        <f t="shared" si="354"/>
        <v>0</v>
      </c>
      <c r="BW270" s="166">
        <v>0</v>
      </c>
      <c r="BX270" s="166">
        <v>0</v>
      </c>
      <c r="BY270" s="161">
        <f t="shared" si="355"/>
        <v>0</v>
      </c>
      <c r="BZ270" s="161">
        <f t="shared" si="356"/>
        <v>0</v>
      </c>
      <c r="CA270" s="160">
        <f t="shared" si="338"/>
        <v>0</v>
      </c>
      <c r="CB270" s="160">
        <f t="shared" si="338"/>
        <v>0</v>
      </c>
      <c r="CC270" s="161">
        <f t="shared" si="357"/>
        <v>0</v>
      </c>
      <c r="CD270" s="160">
        <f t="shared" si="339"/>
        <v>0</v>
      </c>
      <c r="CE270" s="160">
        <f t="shared" si="339"/>
        <v>0</v>
      </c>
      <c r="CF270" s="161">
        <f t="shared" si="358"/>
        <v>0</v>
      </c>
      <c r="CG270" s="161">
        <f t="shared" si="359"/>
        <v>0</v>
      </c>
      <c r="CH270" s="160">
        <f t="shared" si="340"/>
        <v>0</v>
      </c>
      <c r="CI270" s="160">
        <f t="shared" si="340"/>
        <v>0</v>
      </c>
      <c r="CJ270" s="166">
        <v>0</v>
      </c>
      <c r="CK270" s="166">
        <v>0</v>
      </c>
      <c r="CL270" s="166">
        <v>0</v>
      </c>
      <c r="CM270" s="166">
        <v>0</v>
      </c>
      <c r="CN270" s="160">
        <f t="shared" si="341"/>
        <v>0</v>
      </c>
      <c r="CO270" s="160">
        <f t="shared" si="341"/>
        <v>0</v>
      </c>
    </row>
    <row r="271" spans="1:93" ht="24" hidden="1">
      <c r="A271" s="91"/>
      <c r="B271" s="138">
        <v>2025</v>
      </c>
      <c r="C271" s="138">
        <v>8308</v>
      </c>
      <c r="D271" s="138">
        <v>1</v>
      </c>
      <c r="E271" s="138">
        <v>1</v>
      </c>
      <c r="F271" s="138">
        <v>2</v>
      </c>
      <c r="G271" s="138"/>
      <c r="H271" s="138">
        <v>5000</v>
      </c>
      <c r="I271" s="138">
        <v>5400</v>
      </c>
      <c r="J271" s="138"/>
      <c r="K271" s="139" t="s">
        <v>51</v>
      </c>
      <c r="L271" s="140"/>
      <c r="M271" s="141" t="s">
        <v>243</v>
      </c>
      <c r="N271" s="142">
        <f>+N272</f>
        <v>0</v>
      </c>
      <c r="O271" s="142">
        <f>+O272</f>
        <v>0</v>
      </c>
      <c r="P271" s="142">
        <f t="shared" si="305"/>
        <v>0</v>
      </c>
      <c r="Q271" s="142">
        <f>+Q272</f>
        <v>0</v>
      </c>
      <c r="R271" s="142">
        <f>+R272</f>
        <v>0</v>
      </c>
      <c r="S271" s="142">
        <f t="shared" si="306"/>
        <v>0</v>
      </c>
      <c r="T271" s="142">
        <f t="shared" si="307"/>
        <v>0</v>
      </c>
      <c r="U271" s="143"/>
      <c r="V271" s="144"/>
      <c r="W271" s="145"/>
      <c r="X271" s="146"/>
      <c r="Y271" s="142">
        <f t="shared" ref="Y271:AL272" si="360">+Y272</f>
        <v>0</v>
      </c>
      <c r="Z271" s="142">
        <f t="shared" si="360"/>
        <v>0</v>
      </c>
      <c r="AA271" s="142">
        <f t="shared" si="360"/>
        <v>0</v>
      </c>
      <c r="AB271" s="142">
        <f t="shared" si="360"/>
        <v>0</v>
      </c>
      <c r="AC271" s="142">
        <f t="shared" si="360"/>
        <v>0</v>
      </c>
      <c r="AD271" s="142">
        <f t="shared" si="360"/>
        <v>0</v>
      </c>
      <c r="AE271" s="142">
        <f t="shared" si="360"/>
        <v>0</v>
      </c>
      <c r="AF271" s="142">
        <f t="shared" si="360"/>
        <v>0</v>
      </c>
      <c r="AG271" s="142">
        <f t="shared" si="360"/>
        <v>0</v>
      </c>
      <c r="AH271" s="142">
        <f t="shared" si="360"/>
        <v>0</v>
      </c>
      <c r="AI271" s="142">
        <f t="shared" si="360"/>
        <v>0</v>
      </c>
      <c r="AJ271" s="142">
        <f t="shared" si="360"/>
        <v>0</v>
      </c>
      <c r="AK271" s="142">
        <f t="shared" si="360"/>
        <v>0</v>
      </c>
      <c r="AL271" s="142">
        <f t="shared" si="360"/>
        <v>0</v>
      </c>
      <c r="AM271" s="142">
        <f t="shared" si="308"/>
        <v>0</v>
      </c>
      <c r="AN271" s="142">
        <f>+AN272</f>
        <v>0</v>
      </c>
      <c r="AO271" s="142">
        <f>+AO272</f>
        <v>0</v>
      </c>
      <c r="AP271" s="142">
        <f t="shared" si="309"/>
        <v>0</v>
      </c>
      <c r="AQ271" s="142">
        <f t="shared" si="310"/>
        <v>0</v>
      </c>
      <c r="AR271" s="142">
        <f>+AR272</f>
        <v>0</v>
      </c>
      <c r="AS271" s="142">
        <f>+AS272</f>
        <v>0</v>
      </c>
      <c r="AT271" s="142">
        <f t="shared" si="342"/>
        <v>0</v>
      </c>
      <c r="AU271" s="142">
        <f>+AU272</f>
        <v>0</v>
      </c>
      <c r="AV271" s="142">
        <f>+AV272</f>
        <v>0</v>
      </c>
      <c r="AW271" s="142">
        <f t="shared" si="343"/>
        <v>0</v>
      </c>
      <c r="AX271" s="142">
        <f t="shared" si="344"/>
        <v>0</v>
      </c>
      <c r="AY271" s="142">
        <f>+AY272</f>
        <v>0</v>
      </c>
      <c r="AZ271" s="142">
        <f>+AZ272</f>
        <v>0</v>
      </c>
      <c r="BA271" s="142">
        <f t="shared" si="345"/>
        <v>0</v>
      </c>
      <c r="BB271" s="142">
        <f>+BB272</f>
        <v>0</v>
      </c>
      <c r="BC271" s="142">
        <f>+BC272</f>
        <v>0</v>
      </c>
      <c r="BD271" s="142">
        <f t="shared" si="346"/>
        <v>0</v>
      </c>
      <c r="BE271" s="142">
        <f t="shared" si="347"/>
        <v>0</v>
      </c>
      <c r="BF271" s="142">
        <f>+BF272</f>
        <v>0</v>
      </c>
      <c r="BG271" s="142">
        <f>+BG272</f>
        <v>0</v>
      </c>
      <c r="BH271" s="142">
        <f t="shared" si="348"/>
        <v>0</v>
      </c>
      <c r="BI271" s="142">
        <f>+BI272</f>
        <v>0</v>
      </c>
      <c r="BJ271" s="142">
        <f>+BJ272</f>
        <v>0</v>
      </c>
      <c r="BK271" s="142">
        <f t="shared" si="349"/>
        <v>0</v>
      </c>
      <c r="BL271" s="142">
        <f t="shared" si="350"/>
        <v>0</v>
      </c>
      <c r="BM271" s="142">
        <f>+BM272</f>
        <v>0</v>
      </c>
      <c r="BN271" s="142">
        <f>+BN272</f>
        <v>0</v>
      </c>
      <c r="BO271" s="142">
        <f t="shared" si="351"/>
        <v>0</v>
      </c>
      <c r="BP271" s="142">
        <f>+BP272</f>
        <v>0</v>
      </c>
      <c r="BQ271" s="142">
        <f>+BQ272</f>
        <v>0</v>
      </c>
      <c r="BR271" s="142">
        <f t="shared" si="352"/>
        <v>0</v>
      </c>
      <c r="BS271" s="142">
        <f t="shared" si="353"/>
        <v>0</v>
      </c>
      <c r="BT271" s="142">
        <f>+BT272</f>
        <v>0</v>
      </c>
      <c r="BU271" s="142">
        <f>+BU272</f>
        <v>0</v>
      </c>
      <c r="BV271" s="142">
        <f t="shared" si="354"/>
        <v>0</v>
      </c>
      <c r="BW271" s="142">
        <f>+BW272</f>
        <v>0</v>
      </c>
      <c r="BX271" s="142">
        <f>+BX272</f>
        <v>0</v>
      </c>
      <c r="BY271" s="142">
        <f t="shared" si="355"/>
        <v>0</v>
      </c>
      <c r="BZ271" s="142">
        <f t="shared" si="356"/>
        <v>0</v>
      </c>
      <c r="CA271" s="142">
        <f>+CA272</f>
        <v>0</v>
      </c>
      <c r="CB271" s="142">
        <f>+CB272</f>
        <v>0</v>
      </c>
      <c r="CC271" s="142">
        <f t="shared" si="357"/>
        <v>0</v>
      </c>
      <c r="CD271" s="142">
        <f>+CD272</f>
        <v>0</v>
      </c>
      <c r="CE271" s="142">
        <f>+CE272</f>
        <v>0</v>
      </c>
      <c r="CF271" s="142">
        <f t="shared" si="358"/>
        <v>0</v>
      </c>
      <c r="CG271" s="142">
        <f t="shared" si="359"/>
        <v>0</v>
      </c>
      <c r="CH271" s="142"/>
      <c r="CI271" s="142"/>
      <c r="CJ271" s="142"/>
      <c r="CK271" s="142"/>
      <c r="CL271" s="142"/>
      <c r="CM271" s="142"/>
      <c r="CN271" s="142"/>
      <c r="CO271" s="142"/>
    </row>
    <row r="272" spans="1:93" ht="24" hidden="1">
      <c r="A272" s="91"/>
      <c r="B272" s="147">
        <v>2025</v>
      </c>
      <c r="C272" s="147">
        <v>8308</v>
      </c>
      <c r="D272" s="147">
        <v>1</v>
      </c>
      <c r="E272" s="147">
        <v>1</v>
      </c>
      <c r="F272" s="147">
        <v>2</v>
      </c>
      <c r="G272" s="147"/>
      <c r="H272" s="147">
        <v>5000</v>
      </c>
      <c r="I272" s="147">
        <v>5400</v>
      </c>
      <c r="J272" s="147">
        <v>541</v>
      </c>
      <c r="K272" s="148" t="s">
        <v>51</v>
      </c>
      <c r="L272" s="149"/>
      <c r="M272" s="150" t="s">
        <v>244</v>
      </c>
      <c r="N272" s="151">
        <f>+N273</f>
        <v>0</v>
      </c>
      <c r="O272" s="151">
        <f>+O273</f>
        <v>0</v>
      </c>
      <c r="P272" s="151">
        <f t="shared" si="305"/>
        <v>0</v>
      </c>
      <c r="Q272" s="151">
        <f>+Q273</f>
        <v>0</v>
      </c>
      <c r="R272" s="151">
        <f>+R273</f>
        <v>0</v>
      </c>
      <c r="S272" s="151">
        <f t="shared" si="306"/>
        <v>0</v>
      </c>
      <c r="T272" s="151">
        <f t="shared" si="307"/>
        <v>0</v>
      </c>
      <c r="U272" s="152"/>
      <c r="V272" s="153"/>
      <c r="W272" s="154"/>
      <c r="X272" s="155"/>
      <c r="Y272" s="151">
        <f t="shared" si="360"/>
        <v>0</v>
      </c>
      <c r="Z272" s="151">
        <f t="shared" si="360"/>
        <v>0</v>
      </c>
      <c r="AA272" s="151">
        <f t="shared" si="360"/>
        <v>0</v>
      </c>
      <c r="AB272" s="151">
        <f t="shared" si="360"/>
        <v>0</v>
      </c>
      <c r="AC272" s="151">
        <f t="shared" si="360"/>
        <v>0</v>
      </c>
      <c r="AD272" s="151">
        <f t="shared" si="360"/>
        <v>0</v>
      </c>
      <c r="AE272" s="151">
        <f t="shared" si="360"/>
        <v>0</v>
      </c>
      <c r="AF272" s="151">
        <f t="shared" si="360"/>
        <v>0</v>
      </c>
      <c r="AG272" s="151">
        <f t="shared" si="360"/>
        <v>0</v>
      </c>
      <c r="AH272" s="151">
        <f t="shared" si="360"/>
        <v>0</v>
      </c>
      <c r="AI272" s="151">
        <f t="shared" si="360"/>
        <v>0</v>
      </c>
      <c r="AJ272" s="151">
        <f t="shared" si="360"/>
        <v>0</v>
      </c>
      <c r="AK272" s="151">
        <f t="shared" si="360"/>
        <v>0</v>
      </c>
      <c r="AL272" s="151">
        <f t="shared" si="360"/>
        <v>0</v>
      </c>
      <c r="AM272" s="151">
        <f t="shared" ref="AM272:AM338" si="361">AK272+AL272</f>
        <v>0</v>
      </c>
      <c r="AN272" s="151">
        <f>+AN273</f>
        <v>0</v>
      </c>
      <c r="AO272" s="151">
        <f>+AO273</f>
        <v>0</v>
      </c>
      <c r="AP272" s="151">
        <f t="shared" ref="AP272:AP338" si="362">AN272+AO272</f>
        <v>0</v>
      </c>
      <c r="AQ272" s="151">
        <f t="shared" si="310"/>
        <v>0</v>
      </c>
      <c r="AR272" s="151">
        <f>+AR273</f>
        <v>0</v>
      </c>
      <c r="AS272" s="151">
        <f>+AS273</f>
        <v>0</v>
      </c>
      <c r="AT272" s="151">
        <f t="shared" si="342"/>
        <v>0</v>
      </c>
      <c r="AU272" s="151">
        <f>+AU273</f>
        <v>0</v>
      </c>
      <c r="AV272" s="151">
        <f>+AV273</f>
        <v>0</v>
      </c>
      <c r="AW272" s="151">
        <f t="shared" si="343"/>
        <v>0</v>
      </c>
      <c r="AX272" s="151">
        <f t="shared" si="344"/>
        <v>0</v>
      </c>
      <c r="AY272" s="151">
        <f>+AY273</f>
        <v>0</v>
      </c>
      <c r="AZ272" s="151">
        <f>+AZ273</f>
        <v>0</v>
      </c>
      <c r="BA272" s="151">
        <f t="shared" si="345"/>
        <v>0</v>
      </c>
      <c r="BB272" s="151">
        <f>+BB273</f>
        <v>0</v>
      </c>
      <c r="BC272" s="151">
        <f>+BC273</f>
        <v>0</v>
      </c>
      <c r="BD272" s="151">
        <f t="shared" si="346"/>
        <v>0</v>
      </c>
      <c r="BE272" s="151">
        <f t="shared" si="347"/>
        <v>0</v>
      </c>
      <c r="BF272" s="151">
        <f>+BF273</f>
        <v>0</v>
      </c>
      <c r="BG272" s="151">
        <f>+BG273</f>
        <v>0</v>
      </c>
      <c r="BH272" s="151">
        <f t="shared" si="348"/>
        <v>0</v>
      </c>
      <c r="BI272" s="151">
        <f>+BI273</f>
        <v>0</v>
      </c>
      <c r="BJ272" s="151">
        <f>+BJ273</f>
        <v>0</v>
      </c>
      <c r="BK272" s="151">
        <f t="shared" si="349"/>
        <v>0</v>
      </c>
      <c r="BL272" s="151">
        <f t="shared" si="350"/>
        <v>0</v>
      </c>
      <c r="BM272" s="151">
        <f>+BM273</f>
        <v>0</v>
      </c>
      <c r="BN272" s="151">
        <f>+BN273</f>
        <v>0</v>
      </c>
      <c r="BO272" s="151">
        <f t="shared" si="351"/>
        <v>0</v>
      </c>
      <c r="BP272" s="151">
        <f>+BP273</f>
        <v>0</v>
      </c>
      <c r="BQ272" s="151">
        <f>+BQ273</f>
        <v>0</v>
      </c>
      <c r="BR272" s="151">
        <f t="shared" si="352"/>
        <v>0</v>
      </c>
      <c r="BS272" s="151">
        <f t="shared" si="353"/>
        <v>0</v>
      </c>
      <c r="BT272" s="151">
        <f>+BT273</f>
        <v>0</v>
      </c>
      <c r="BU272" s="151">
        <f>+BU273</f>
        <v>0</v>
      </c>
      <c r="BV272" s="151">
        <f t="shared" si="354"/>
        <v>0</v>
      </c>
      <c r="BW272" s="151">
        <f>+BW273</f>
        <v>0</v>
      </c>
      <c r="BX272" s="151">
        <f>+BX273</f>
        <v>0</v>
      </c>
      <c r="BY272" s="151">
        <f t="shared" si="355"/>
        <v>0</v>
      </c>
      <c r="BZ272" s="151">
        <f t="shared" si="356"/>
        <v>0</v>
      </c>
      <c r="CA272" s="151">
        <f>+CA273</f>
        <v>0</v>
      </c>
      <c r="CB272" s="151">
        <f>+CB273</f>
        <v>0</v>
      </c>
      <c r="CC272" s="151">
        <f t="shared" si="357"/>
        <v>0</v>
      </c>
      <c r="CD272" s="151">
        <f>+CD273</f>
        <v>0</v>
      </c>
      <c r="CE272" s="151">
        <f>+CE273</f>
        <v>0</v>
      </c>
      <c r="CF272" s="151">
        <f t="shared" si="358"/>
        <v>0</v>
      </c>
      <c r="CG272" s="151">
        <f t="shared" si="359"/>
        <v>0</v>
      </c>
      <c r="CH272" s="151"/>
      <c r="CI272" s="151"/>
      <c r="CJ272" s="151"/>
      <c r="CK272" s="151"/>
      <c r="CL272" s="151"/>
      <c r="CM272" s="151"/>
      <c r="CN272" s="151"/>
      <c r="CO272" s="151"/>
    </row>
    <row r="273" spans="1:93" ht="24" hidden="1">
      <c r="A273" s="91"/>
      <c r="B273" s="156">
        <v>2025</v>
      </c>
      <c r="C273" s="156">
        <v>8308</v>
      </c>
      <c r="D273" s="156">
        <v>1</v>
      </c>
      <c r="E273" s="156">
        <v>1</v>
      </c>
      <c r="F273" s="156">
        <v>2</v>
      </c>
      <c r="G273" s="156"/>
      <c r="H273" s="156">
        <v>5000</v>
      </c>
      <c r="I273" s="156">
        <v>5400</v>
      </c>
      <c r="J273" s="156">
        <v>541</v>
      </c>
      <c r="K273" s="157">
        <v>1526</v>
      </c>
      <c r="L273" s="158"/>
      <c r="M273" s="159" t="s">
        <v>245</v>
      </c>
      <c r="N273" s="160">
        <v>0</v>
      </c>
      <c r="O273" s="160">
        <v>0</v>
      </c>
      <c r="P273" s="161">
        <f t="shared" si="305"/>
        <v>0</v>
      </c>
      <c r="Q273" s="160">
        <v>0</v>
      </c>
      <c r="R273" s="160">
        <v>0</v>
      </c>
      <c r="S273" s="161">
        <f t="shared" si="306"/>
        <v>0</v>
      </c>
      <c r="T273" s="161">
        <f t="shared" si="307"/>
        <v>0</v>
      </c>
      <c r="U273" s="162" t="s">
        <v>111</v>
      </c>
      <c r="V273" s="163"/>
      <c r="W273" s="164"/>
      <c r="X273" s="165" t="s">
        <v>58</v>
      </c>
      <c r="Y273" s="166">
        <v>0</v>
      </c>
      <c r="Z273" s="166">
        <v>0</v>
      </c>
      <c r="AA273" s="166">
        <v>0</v>
      </c>
      <c r="AB273" s="166">
        <v>0</v>
      </c>
      <c r="AC273" s="166">
        <v>0</v>
      </c>
      <c r="AD273" s="166">
        <v>0</v>
      </c>
      <c r="AE273" s="166">
        <v>0</v>
      </c>
      <c r="AF273" s="166">
        <v>0</v>
      </c>
      <c r="AG273" s="166">
        <v>0</v>
      </c>
      <c r="AH273" s="166">
        <v>0</v>
      </c>
      <c r="AI273" s="166">
        <v>0</v>
      </c>
      <c r="AJ273" s="166">
        <v>0</v>
      </c>
      <c r="AK273" s="160">
        <f>N273+Y273-AE273</f>
        <v>0</v>
      </c>
      <c r="AL273" s="160">
        <f>O273+Z273-AF273</f>
        <v>0</v>
      </c>
      <c r="AM273" s="161">
        <f t="shared" si="361"/>
        <v>0</v>
      </c>
      <c r="AN273" s="160">
        <f>Q273+AA273-AG273</f>
        <v>0</v>
      </c>
      <c r="AO273" s="160">
        <f>R273+AB273-AH273</f>
        <v>0</v>
      </c>
      <c r="AP273" s="161">
        <f t="shared" si="362"/>
        <v>0</v>
      </c>
      <c r="AQ273" s="161">
        <f t="shared" si="310"/>
        <v>0</v>
      </c>
      <c r="AR273" s="166">
        <v>0</v>
      </c>
      <c r="AS273" s="166">
        <v>0</v>
      </c>
      <c r="AT273" s="161">
        <f t="shared" si="342"/>
        <v>0</v>
      </c>
      <c r="AU273" s="166">
        <v>0</v>
      </c>
      <c r="AV273" s="166">
        <v>0</v>
      </c>
      <c r="AW273" s="161">
        <f t="shared" si="343"/>
        <v>0</v>
      </c>
      <c r="AX273" s="161">
        <f t="shared" si="344"/>
        <v>0</v>
      </c>
      <c r="AY273" s="166">
        <v>0</v>
      </c>
      <c r="AZ273" s="166">
        <v>0</v>
      </c>
      <c r="BA273" s="161">
        <f t="shared" si="345"/>
        <v>0</v>
      </c>
      <c r="BB273" s="166">
        <v>0</v>
      </c>
      <c r="BC273" s="166">
        <v>0</v>
      </c>
      <c r="BD273" s="161">
        <f t="shared" si="346"/>
        <v>0</v>
      </c>
      <c r="BE273" s="161">
        <f t="shared" si="347"/>
        <v>0</v>
      </c>
      <c r="BF273" s="166">
        <v>0</v>
      </c>
      <c r="BG273" s="166">
        <v>0</v>
      </c>
      <c r="BH273" s="161">
        <f t="shared" si="348"/>
        <v>0</v>
      </c>
      <c r="BI273" s="166">
        <v>0</v>
      </c>
      <c r="BJ273" s="166">
        <v>0</v>
      </c>
      <c r="BK273" s="161">
        <f t="shared" si="349"/>
        <v>0</v>
      </c>
      <c r="BL273" s="161">
        <f t="shared" si="350"/>
        <v>0</v>
      </c>
      <c r="BM273" s="166">
        <v>0</v>
      </c>
      <c r="BN273" s="166">
        <v>0</v>
      </c>
      <c r="BO273" s="161">
        <f t="shared" si="351"/>
        <v>0</v>
      </c>
      <c r="BP273" s="166">
        <v>0</v>
      </c>
      <c r="BQ273" s="166">
        <v>0</v>
      </c>
      <c r="BR273" s="161">
        <f t="shared" si="352"/>
        <v>0</v>
      </c>
      <c r="BS273" s="161">
        <f t="shared" si="353"/>
        <v>0</v>
      </c>
      <c r="BT273" s="166">
        <v>0</v>
      </c>
      <c r="BU273" s="166">
        <v>0</v>
      </c>
      <c r="BV273" s="161">
        <f t="shared" si="354"/>
        <v>0</v>
      </c>
      <c r="BW273" s="166">
        <v>0</v>
      </c>
      <c r="BX273" s="166">
        <v>0</v>
      </c>
      <c r="BY273" s="161">
        <f t="shared" si="355"/>
        <v>0</v>
      </c>
      <c r="BZ273" s="161">
        <f t="shared" si="356"/>
        <v>0</v>
      </c>
      <c r="CA273" s="160">
        <f>AK273-AR273-AY273-BF273-BM273-BT273</f>
        <v>0</v>
      </c>
      <c r="CB273" s="160">
        <f>AL273-AS273-AZ273-BG273-BN273-BU273</f>
        <v>0</v>
      </c>
      <c r="CC273" s="161">
        <f t="shared" si="357"/>
        <v>0</v>
      </c>
      <c r="CD273" s="160">
        <f>AN273-AU273-BB273-BI273-BP273-BW273</f>
        <v>0</v>
      </c>
      <c r="CE273" s="160">
        <f>AO273-AV273-BC273-BJ273-BQ273-BX273</f>
        <v>0</v>
      </c>
      <c r="CF273" s="161">
        <f t="shared" si="358"/>
        <v>0</v>
      </c>
      <c r="CG273" s="161">
        <f t="shared" si="359"/>
        <v>0</v>
      </c>
      <c r="CH273" s="160">
        <f>V273+AC273-AI273</f>
        <v>0</v>
      </c>
      <c r="CI273" s="160">
        <f>W273+AD273-AJ273</f>
        <v>0</v>
      </c>
      <c r="CJ273" s="166">
        <v>0</v>
      </c>
      <c r="CK273" s="166">
        <v>0</v>
      </c>
      <c r="CL273" s="166">
        <v>0</v>
      </c>
      <c r="CM273" s="166">
        <v>0</v>
      </c>
      <c r="CN273" s="160">
        <f>CH273-CJ273-CL273</f>
        <v>0</v>
      </c>
      <c r="CO273" s="160">
        <f>CI273-CK273-CM273</f>
        <v>0</v>
      </c>
    </row>
    <row r="274" spans="1:93" ht="24" hidden="1">
      <c r="A274" s="91"/>
      <c r="B274" s="138">
        <v>2025</v>
      </c>
      <c r="C274" s="138">
        <v>8308</v>
      </c>
      <c r="D274" s="138">
        <v>1</v>
      </c>
      <c r="E274" s="138">
        <v>1</v>
      </c>
      <c r="F274" s="138">
        <v>2</v>
      </c>
      <c r="G274" s="138"/>
      <c r="H274" s="138">
        <v>5000</v>
      </c>
      <c r="I274" s="138">
        <v>5600</v>
      </c>
      <c r="J274" s="138"/>
      <c r="K274" s="139" t="s">
        <v>51</v>
      </c>
      <c r="L274" s="140"/>
      <c r="M274" s="141" t="s">
        <v>246</v>
      </c>
      <c r="N274" s="142">
        <f>N275+N277</f>
        <v>0</v>
      </c>
      <c r="O274" s="142">
        <f>O275+O277</f>
        <v>0</v>
      </c>
      <c r="P274" s="142">
        <f t="shared" si="305"/>
        <v>0</v>
      </c>
      <c r="Q274" s="142">
        <f>Q275+Q277</f>
        <v>0</v>
      </c>
      <c r="R274" s="142">
        <f>R275+R277</f>
        <v>0</v>
      </c>
      <c r="S274" s="142">
        <f t="shared" si="306"/>
        <v>0</v>
      </c>
      <c r="T274" s="142">
        <f t="shared" si="307"/>
        <v>0</v>
      </c>
      <c r="U274" s="143"/>
      <c r="V274" s="144"/>
      <c r="W274" s="145"/>
      <c r="X274" s="146"/>
      <c r="Y274" s="142">
        <f t="shared" ref="Y274:AL274" si="363">Y275+Y277</f>
        <v>0</v>
      </c>
      <c r="Z274" s="142">
        <f t="shared" si="363"/>
        <v>0</v>
      </c>
      <c r="AA274" s="142">
        <f t="shared" si="363"/>
        <v>0</v>
      </c>
      <c r="AB274" s="142">
        <f t="shared" si="363"/>
        <v>0</v>
      </c>
      <c r="AC274" s="142">
        <f t="shared" si="363"/>
        <v>0</v>
      </c>
      <c r="AD274" s="142">
        <f t="shared" si="363"/>
        <v>0</v>
      </c>
      <c r="AE274" s="142">
        <f t="shared" si="363"/>
        <v>0</v>
      </c>
      <c r="AF274" s="142">
        <f t="shared" si="363"/>
        <v>0</v>
      </c>
      <c r="AG274" s="142">
        <f t="shared" si="363"/>
        <v>0</v>
      </c>
      <c r="AH274" s="142">
        <f t="shared" si="363"/>
        <v>0</v>
      </c>
      <c r="AI274" s="142">
        <f t="shared" si="363"/>
        <v>0</v>
      </c>
      <c r="AJ274" s="142">
        <f t="shared" si="363"/>
        <v>0</v>
      </c>
      <c r="AK274" s="142">
        <f t="shared" si="363"/>
        <v>0</v>
      </c>
      <c r="AL274" s="142">
        <f t="shared" si="363"/>
        <v>0</v>
      </c>
      <c r="AM274" s="142">
        <f t="shared" si="361"/>
        <v>0</v>
      </c>
      <c r="AN274" s="142">
        <f>AN275+AN277</f>
        <v>0</v>
      </c>
      <c r="AO274" s="142">
        <f>AO275+AO277</f>
        <v>0</v>
      </c>
      <c r="AP274" s="142">
        <f t="shared" si="362"/>
        <v>0</v>
      </c>
      <c r="AQ274" s="142">
        <f t="shared" si="310"/>
        <v>0</v>
      </c>
      <c r="AR274" s="142">
        <f>AR275+AR277</f>
        <v>0</v>
      </c>
      <c r="AS274" s="142">
        <f>AS275+AS277</f>
        <v>0</v>
      </c>
      <c r="AT274" s="142">
        <f t="shared" si="342"/>
        <v>0</v>
      </c>
      <c r="AU274" s="142">
        <f>AU275+AU277</f>
        <v>0</v>
      </c>
      <c r="AV274" s="142">
        <f>AV275+AV277</f>
        <v>0</v>
      </c>
      <c r="AW274" s="142">
        <f t="shared" si="343"/>
        <v>0</v>
      </c>
      <c r="AX274" s="142">
        <f t="shared" si="344"/>
        <v>0</v>
      </c>
      <c r="AY274" s="142">
        <f>AY275+AY277</f>
        <v>0</v>
      </c>
      <c r="AZ274" s="142">
        <f>AZ275+AZ277</f>
        <v>0</v>
      </c>
      <c r="BA274" s="142">
        <f t="shared" si="345"/>
        <v>0</v>
      </c>
      <c r="BB274" s="142">
        <f>BB275+BB277</f>
        <v>0</v>
      </c>
      <c r="BC274" s="142">
        <f>BC275+BC277</f>
        <v>0</v>
      </c>
      <c r="BD274" s="142">
        <f t="shared" si="346"/>
        <v>0</v>
      </c>
      <c r="BE274" s="142">
        <f t="shared" si="347"/>
        <v>0</v>
      </c>
      <c r="BF274" s="142">
        <f>BF275+BF277</f>
        <v>0</v>
      </c>
      <c r="BG274" s="142">
        <f>BG275+BG277</f>
        <v>0</v>
      </c>
      <c r="BH274" s="142">
        <f t="shared" si="348"/>
        <v>0</v>
      </c>
      <c r="BI274" s="142">
        <f>BI275+BI277</f>
        <v>0</v>
      </c>
      <c r="BJ274" s="142">
        <f>BJ275+BJ277</f>
        <v>0</v>
      </c>
      <c r="BK274" s="142">
        <f t="shared" si="349"/>
        <v>0</v>
      </c>
      <c r="BL274" s="142">
        <f t="shared" si="350"/>
        <v>0</v>
      </c>
      <c r="BM274" s="142">
        <f>BM275+BM277</f>
        <v>0</v>
      </c>
      <c r="BN274" s="142">
        <f>BN275+BN277</f>
        <v>0</v>
      </c>
      <c r="BO274" s="142">
        <f t="shared" si="351"/>
        <v>0</v>
      </c>
      <c r="BP274" s="142">
        <f>BP275+BP277</f>
        <v>0</v>
      </c>
      <c r="BQ274" s="142">
        <f>BQ275+BQ277</f>
        <v>0</v>
      </c>
      <c r="BR274" s="142">
        <f t="shared" si="352"/>
        <v>0</v>
      </c>
      <c r="BS274" s="142">
        <f t="shared" si="353"/>
        <v>0</v>
      </c>
      <c r="BT274" s="142">
        <f>BT275+BT277</f>
        <v>0</v>
      </c>
      <c r="BU274" s="142">
        <f>BU275+BU277</f>
        <v>0</v>
      </c>
      <c r="BV274" s="142">
        <f t="shared" si="354"/>
        <v>0</v>
      </c>
      <c r="BW274" s="142">
        <f>BW275+BW277</f>
        <v>0</v>
      </c>
      <c r="BX274" s="142">
        <f>BX275+BX277</f>
        <v>0</v>
      </c>
      <c r="BY274" s="142">
        <f t="shared" si="355"/>
        <v>0</v>
      </c>
      <c r="BZ274" s="142">
        <f t="shared" si="356"/>
        <v>0</v>
      </c>
      <c r="CA274" s="142">
        <f>CA275+CA277</f>
        <v>0</v>
      </c>
      <c r="CB274" s="142">
        <f>CB275+CB277</f>
        <v>0</v>
      </c>
      <c r="CC274" s="142">
        <f t="shared" si="357"/>
        <v>0</v>
      </c>
      <c r="CD274" s="142">
        <f>CD275+CD277</f>
        <v>0</v>
      </c>
      <c r="CE274" s="142">
        <f>CE275+CE277</f>
        <v>0</v>
      </c>
      <c r="CF274" s="142">
        <f t="shared" si="358"/>
        <v>0</v>
      </c>
      <c r="CG274" s="142">
        <f t="shared" si="359"/>
        <v>0</v>
      </c>
      <c r="CH274" s="142"/>
      <c r="CI274" s="142"/>
      <c r="CJ274" s="142"/>
      <c r="CK274" s="142"/>
      <c r="CL274" s="142"/>
      <c r="CM274" s="142"/>
      <c r="CN274" s="142"/>
      <c r="CO274" s="142"/>
    </row>
    <row r="275" spans="1:93" ht="48" hidden="1">
      <c r="A275" s="91"/>
      <c r="B275" s="147">
        <v>2025</v>
      </c>
      <c r="C275" s="147">
        <v>8308</v>
      </c>
      <c r="D275" s="147">
        <v>1</v>
      </c>
      <c r="E275" s="147">
        <v>1</v>
      </c>
      <c r="F275" s="147">
        <v>2</v>
      </c>
      <c r="G275" s="147"/>
      <c r="H275" s="147">
        <v>5000</v>
      </c>
      <c r="I275" s="147">
        <v>5600</v>
      </c>
      <c r="J275" s="147">
        <v>564</v>
      </c>
      <c r="K275" s="148" t="s">
        <v>51</v>
      </c>
      <c r="L275" s="149"/>
      <c r="M275" s="150" t="s">
        <v>247</v>
      </c>
      <c r="N275" s="151">
        <f>N276</f>
        <v>0</v>
      </c>
      <c r="O275" s="151">
        <f>O276</f>
        <v>0</v>
      </c>
      <c r="P275" s="151">
        <f t="shared" ref="P275:P338" si="364">N275+O275</f>
        <v>0</v>
      </c>
      <c r="Q275" s="151">
        <f>Q276</f>
        <v>0</v>
      </c>
      <c r="R275" s="151">
        <f>R276</f>
        <v>0</v>
      </c>
      <c r="S275" s="151">
        <f t="shared" ref="S275:S338" si="365">Q275+R275</f>
        <v>0</v>
      </c>
      <c r="T275" s="151">
        <f t="shared" ref="T275:T338" si="366">P275+S275</f>
        <v>0</v>
      </c>
      <c r="U275" s="152"/>
      <c r="V275" s="153"/>
      <c r="W275" s="154"/>
      <c r="X275" s="155"/>
      <c r="Y275" s="151">
        <f t="shared" ref="Y275:AL275" si="367">Y276</f>
        <v>0</v>
      </c>
      <c r="Z275" s="151">
        <f t="shared" si="367"/>
        <v>0</v>
      </c>
      <c r="AA275" s="151">
        <f t="shared" si="367"/>
        <v>0</v>
      </c>
      <c r="AB275" s="151">
        <f t="shared" si="367"/>
        <v>0</v>
      </c>
      <c r="AC275" s="151">
        <f t="shared" si="367"/>
        <v>0</v>
      </c>
      <c r="AD275" s="151">
        <f t="shared" si="367"/>
        <v>0</v>
      </c>
      <c r="AE275" s="151">
        <f t="shared" si="367"/>
        <v>0</v>
      </c>
      <c r="AF275" s="151">
        <f t="shared" si="367"/>
        <v>0</v>
      </c>
      <c r="AG275" s="151">
        <f t="shared" si="367"/>
        <v>0</v>
      </c>
      <c r="AH275" s="151">
        <f t="shared" si="367"/>
        <v>0</v>
      </c>
      <c r="AI275" s="151">
        <f t="shared" si="367"/>
        <v>0</v>
      </c>
      <c r="AJ275" s="151">
        <f t="shared" si="367"/>
        <v>0</v>
      </c>
      <c r="AK275" s="151">
        <f t="shared" si="367"/>
        <v>0</v>
      </c>
      <c r="AL275" s="151">
        <f t="shared" si="367"/>
        <v>0</v>
      </c>
      <c r="AM275" s="151">
        <f t="shared" si="361"/>
        <v>0</v>
      </c>
      <c r="AN275" s="151">
        <f>AN276</f>
        <v>0</v>
      </c>
      <c r="AO275" s="151">
        <f>AO276</f>
        <v>0</v>
      </c>
      <c r="AP275" s="151">
        <f t="shared" si="362"/>
        <v>0</v>
      </c>
      <c r="AQ275" s="151">
        <f t="shared" si="310"/>
        <v>0</v>
      </c>
      <c r="AR275" s="151">
        <f>AR276</f>
        <v>0</v>
      </c>
      <c r="AS275" s="151">
        <f>AS276</f>
        <v>0</v>
      </c>
      <c r="AT275" s="151">
        <f t="shared" si="342"/>
        <v>0</v>
      </c>
      <c r="AU275" s="151">
        <f>AU276</f>
        <v>0</v>
      </c>
      <c r="AV275" s="151">
        <f>AV276</f>
        <v>0</v>
      </c>
      <c r="AW275" s="151">
        <f t="shared" si="343"/>
        <v>0</v>
      </c>
      <c r="AX275" s="151">
        <f t="shared" si="344"/>
        <v>0</v>
      </c>
      <c r="AY275" s="151">
        <f>AY276</f>
        <v>0</v>
      </c>
      <c r="AZ275" s="151">
        <f>AZ276</f>
        <v>0</v>
      </c>
      <c r="BA275" s="151">
        <f t="shared" si="345"/>
        <v>0</v>
      </c>
      <c r="BB275" s="151">
        <f>BB276</f>
        <v>0</v>
      </c>
      <c r="BC275" s="151">
        <f>BC276</f>
        <v>0</v>
      </c>
      <c r="BD275" s="151">
        <f t="shared" si="346"/>
        <v>0</v>
      </c>
      <c r="BE275" s="151">
        <f t="shared" si="347"/>
        <v>0</v>
      </c>
      <c r="BF275" s="151">
        <f>BF276</f>
        <v>0</v>
      </c>
      <c r="BG275" s="151">
        <f>BG276</f>
        <v>0</v>
      </c>
      <c r="BH275" s="151">
        <f t="shared" si="348"/>
        <v>0</v>
      </c>
      <c r="BI275" s="151">
        <f>BI276</f>
        <v>0</v>
      </c>
      <c r="BJ275" s="151">
        <f>BJ276</f>
        <v>0</v>
      </c>
      <c r="BK275" s="151">
        <f t="shared" si="349"/>
        <v>0</v>
      </c>
      <c r="BL275" s="151">
        <f t="shared" si="350"/>
        <v>0</v>
      </c>
      <c r="BM275" s="151">
        <f>BM276</f>
        <v>0</v>
      </c>
      <c r="BN275" s="151">
        <f>BN276</f>
        <v>0</v>
      </c>
      <c r="BO275" s="151">
        <f t="shared" si="351"/>
        <v>0</v>
      </c>
      <c r="BP275" s="151">
        <f>BP276</f>
        <v>0</v>
      </c>
      <c r="BQ275" s="151">
        <f>BQ276</f>
        <v>0</v>
      </c>
      <c r="BR275" s="151">
        <f t="shared" si="352"/>
        <v>0</v>
      </c>
      <c r="BS275" s="151">
        <f t="shared" si="353"/>
        <v>0</v>
      </c>
      <c r="BT275" s="151">
        <f>BT276</f>
        <v>0</v>
      </c>
      <c r="BU275" s="151">
        <f>BU276</f>
        <v>0</v>
      </c>
      <c r="BV275" s="151">
        <f t="shared" si="354"/>
        <v>0</v>
      </c>
      <c r="BW275" s="151">
        <f>BW276</f>
        <v>0</v>
      </c>
      <c r="BX275" s="151">
        <f>BX276</f>
        <v>0</v>
      </c>
      <c r="BY275" s="151">
        <f t="shared" si="355"/>
        <v>0</v>
      </c>
      <c r="BZ275" s="151">
        <f t="shared" si="356"/>
        <v>0</v>
      </c>
      <c r="CA275" s="151">
        <f>CA276</f>
        <v>0</v>
      </c>
      <c r="CB275" s="151">
        <f>CB276</f>
        <v>0</v>
      </c>
      <c r="CC275" s="151">
        <f t="shared" si="357"/>
        <v>0</v>
      </c>
      <c r="CD275" s="151">
        <f>CD276</f>
        <v>0</v>
      </c>
      <c r="CE275" s="151">
        <f>CE276</f>
        <v>0</v>
      </c>
      <c r="CF275" s="151">
        <f t="shared" si="358"/>
        <v>0</v>
      </c>
      <c r="CG275" s="151">
        <f t="shared" si="359"/>
        <v>0</v>
      </c>
      <c r="CH275" s="151"/>
      <c r="CI275" s="151"/>
      <c r="CJ275" s="151"/>
      <c r="CK275" s="151"/>
      <c r="CL275" s="151"/>
      <c r="CM275" s="151"/>
      <c r="CN275" s="151"/>
      <c r="CO275" s="151"/>
    </row>
    <row r="276" spans="1:93" ht="24" hidden="1">
      <c r="A276" s="91"/>
      <c r="B276" s="156">
        <v>2025</v>
      </c>
      <c r="C276" s="156">
        <v>8308</v>
      </c>
      <c r="D276" s="156">
        <v>1</v>
      </c>
      <c r="E276" s="156">
        <v>1</v>
      </c>
      <c r="F276" s="156">
        <v>2</v>
      </c>
      <c r="G276" s="156"/>
      <c r="H276" s="156">
        <v>5000</v>
      </c>
      <c r="I276" s="156">
        <v>5600</v>
      </c>
      <c r="J276" s="156">
        <v>564</v>
      </c>
      <c r="K276" s="157">
        <v>14</v>
      </c>
      <c r="L276" s="158"/>
      <c r="M276" s="159" t="s">
        <v>203</v>
      </c>
      <c r="N276" s="160">
        <v>0</v>
      </c>
      <c r="O276" s="160">
        <v>0</v>
      </c>
      <c r="P276" s="161">
        <f t="shared" si="364"/>
        <v>0</v>
      </c>
      <c r="Q276" s="160">
        <v>0</v>
      </c>
      <c r="R276" s="160">
        <v>0</v>
      </c>
      <c r="S276" s="161">
        <f t="shared" si="365"/>
        <v>0</v>
      </c>
      <c r="T276" s="161">
        <f t="shared" si="366"/>
        <v>0</v>
      </c>
      <c r="U276" s="162" t="s">
        <v>111</v>
      </c>
      <c r="V276" s="163"/>
      <c r="W276" s="164"/>
      <c r="X276" s="167" t="s">
        <v>66</v>
      </c>
      <c r="Y276" s="166">
        <v>0</v>
      </c>
      <c r="Z276" s="166">
        <v>0</v>
      </c>
      <c r="AA276" s="166">
        <v>0</v>
      </c>
      <c r="AB276" s="166">
        <v>0</v>
      </c>
      <c r="AC276" s="166">
        <v>0</v>
      </c>
      <c r="AD276" s="166">
        <v>0</v>
      </c>
      <c r="AE276" s="166">
        <v>0</v>
      </c>
      <c r="AF276" s="166">
        <v>0</v>
      </c>
      <c r="AG276" s="166">
        <v>0</v>
      </c>
      <c r="AH276" s="166">
        <v>0</v>
      </c>
      <c r="AI276" s="166">
        <v>0</v>
      </c>
      <c r="AJ276" s="166">
        <v>0</v>
      </c>
      <c r="AK276" s="160">
        <f>N276+Y276-AE276</f>
        <v>0</v>
      </c>
      <c r="AL276" s="160">
        <f>O276+Z276-AF276</f>
        <v>0</v>
      </c>
      <c r="AM276" s="161">
        <f t="shared" si="361"/>
        <v>0</v>
      </c>
      <c r="AN276" s="160">
        <f>Q276+AA276-AG276</f>
        <v>0</v>
      </c>
      <c r="AO276" s="160">
        <f>R276+AB276-AH276</f>
        <v>0</v>
      </c>
      <c r="AP276" s="161">
        <f t="shared" si="362"/>
        <v>0</v>
      </c>
      <c r="AQ276" s="161">
        <f t="shared" si="310"/>
        <v>0</v>
      </c>
      <c r="AR276" s="166">
        <v>0</v>
      </c>
      <c r="AS276" s="166">
        <v>0</v>
      </c>
      <c r="AT276" s="161">
        <f t="shared" si="342"/>
        <v>0</v>
      </c>
      <c r="AU276" s="166">
        <v>0</v>
      </c>
      <c r="AV276" s="166">
        <v>0</v>
      </c>
      <c r="AW276" s="161">
        <f t="shared" si="343"/>
        <v>0</v>
      </c>
      <c r="AX276" s="161">
        <f t="shared" si="344"/>
        <v>0</v>
      </c>
      <c r="AY276" s="166">
        <v>0</v>
      </c>
      <c r="AZ276" s="166">
        <v>0</v>
      </c>
      <c r="BA276" s="161">
        <f t="shared" si="345"/>
        <v>0</v>
      </c>
      <c r="BB276" s="166">
        <v>0</v>
      </c>
      <c r="BC276" s="166">
        <v>0</v>
      </c>
      <c r="BD276" s="161">
        <f t="shared" si="346"/>
        <v>0</v>
      </c>
      <c r="BE276" s="161">
        <f t="shared" si="347"/>
        <v>0</v>
      </c>
      <c r="BF276" s="166">
        <v>0</v>
      </c>
      <c r="BG276" s="166">
        <v>0</v>
      </c>
      <c r="BH276" s="161">
        <f t="shared" si="348"/>
        <v>0</v>
      </c>
      <c r="BI276" s="166">
        <v>0</v>
      </c>
      <c r="BJ276" s="166">
        <v>0</v>
      </c>
      <c r="BK276" s="161">
        <f t="shared" si="349"/>
        <v>0</v>
      </c>
      <c r="BL276" s="161">
        <f t="shared" si="350"/>
        <v>0</v>
      </c>
      <c r="BM276" s="166">
        <v>0</v>
      </c>
      <c r="BN276" s="166">
        <v>0</v>
      </c>
      <c r="BO276" s="161">
        <f t="shared" si="351"/>
        <v>0</v>
      </c>
      <c r="BP276" s="166">
        <v>0</v>
      </c>
      <c r="BQ276" s="166">
        <v>0</v>
      </c>
      <c r="BR276" s="161">
        <f t="shared" si="352"/>
        <v>0</v>
      </c>
      <c r="BS276" s="161">
        <f t="shared" si="353"/>
        <v>0</v>
      </c>
      <c r="BT276" s="166">
        <v>0</v>
      </c>
      <c r="BU276" s="166">
        <v>0</v>
      </c>
      <c r="BV276" s="161">
        <f t="shared" si="354"/>
        <v>0</v>
      </c>
      <c r="BW276" s="166">
        <v>0</v>
      </c>
      <c r="BX276" s="166">
        <v>0</v>
      </c>
      <c r="BY276" s="161">
        <f t="shared" si="355"/>
        <v>0</v>
      </c>
      <c r="BZ276" s="161">
        <f t="shared" si="356"/>
        <v>0</v>
      </c>
      <c r="CA276" s="160">
        <f>AK276-AR276-AY276-BF276-BM276-BT276</f>
        <v>0</v>
      </c>
      <c r="CB276" s="160">
        <f>AL276-AS276-AZ276-BG276-BN276-BU276</f>
        <v>0</v>
      </c>
      <c r="CC276" s="161">
        <f t="shared" si="357"/>
        <v>0</v>
      </c>
      <c r="CD276" s="160">
        <f>AN276-AU276-BB276-BI276-BP276-BW276</f>
        <v>0</v>
      </c>
      <c r="CE276" s="160">
        <f>AO276-AV276-BC276-BJ276-BQ276-BX276</f>
        <v>0</v>
      </c>
      <c r="CF276" s="161">
        <f t="shared" si="358"/>
        <v>0</v>
      </c>
      <c r="CG276" s="161">
        <f t="shared" si="359"/>
        <v>0</v>
      </c>
      <c r="CH276" s="160">
        <f>V276+AC276-AI276</f>
        <v>0</v>
      </c>
      <c r="CI276" s="160">
        <f>W276+AD276-AJ276</f>
        <v>0</v>
      </c>
      <c r="CJ276" s="166">
        <v>0</v>
      </c>
      <c r="CK276" s="166">
        <v>0</v>
      </c>
      <c r="CL276" s="166">
        <v>0</v>
      </c>
      <c r="CM276" s="166">
        <v>0</v>
      </c>
      <c r="CN276" s="160">
        <f>CH276-CJ276-CL276</f>
        <v>0</v>
      </c>
      <c r="CO276" s="160">
        <f>CI276-CK276-CM276</f>
        <v>0</v>
      </c>
    </row>
    <row r="277" spans="1:93" ht="24" hidden="1">
      <c r="A277" s="91"/>
      <c r="B277" s="147">
        <v>2025</v>
      </c>
      <c r="C277" s="147">
        <v>8308</v>
      </c>
      <c r="D277" s="147">
        <v>1</v>
      </c>
      <c r="E277" s="147">
        <v>1</v>
      </c>
      <c r="F277" s="147">
        <v>2</v>
      </c>
      <c r="G277" s="147"/>
      <c r="H277" s="147">
        <v>5000</v>
      </c>
      <c r="I277" s="147">
        <v>5600</v>
      </c>
      <c r="J277" s="147">
        <v>566</v>
      </c>
      <c r="K277" s="148" t="s">
        <v>51</v>
      </c>
      <c r="L277" s="149"/>
      <c r="M277" s="150" t="s">
        <v>248</v>
      </c>
      <c r="N277" s="151">
        <f>N278</f>
        <v>0</v>
      </c>
      <c r="O277" s="151">
        <f>O278</f>
        <v>0</v>
      </c>
      <c r="P277" s="151">
        <f t="shared" si="364"/>
        <v>0</v>
      </c>
      <c r="Q277" s="151">
        <f>Q278</f>
        <v>0</v>
      </c>
      <c r="R277" s="151">
        <f>R278</f>
        <v>0</v>
      </c>
      <c r="S277" s="151">
        <f t="shared" si="365"/>
        <v>0</v>
      </c>
      <c r="T277" s="151">
        <f t="shared" si="366"/>
        <v>0</v>
      </c>
      <c r="U277" s="152"/>
      <c r="V277" s="153"/>
      <c r="W277" s="154"/>
      <c r="X277" s="155"/>
      <c r="Y277" s="151">
        <f t="shared" ref="Y277:AL277" si="368">Y278</f>
        <v>0</v>
      </c>
      <c r="Z277" s="151">
        <f t="shared" si="368"/>
        <v>0</v>
      </c>
      <c r="AA277" s="151">
        <f t="shared" si="368"/>
        <v>0</v>
      </c>
      <c r="AB277" s="151">
        <f t="shared" si="368"/>
        <v>0</v>
      </c>
      <c r="AC277" s="151">
        <f t="shared" si="368"/>
        <v>0</v>
      </c>
      <c r="AD277" s="151">
        <f t="shared" si="368"/>
        <v>0</v>
      </c>
      <c r="AE277" s="151">
        <f t="shared" si="368"/>
        <v>0</v>
      </c>
      <c r="AF277" s="151">
        <f t="shared" si="368"/>
        <v>0</v>
      </c>
      <c r="AG277" s="151">
        <f t="shared" si="368"/>
        <v>0</v>
      </c>
      <c r="AH277" s="151">
        <f t="shared" si="368"/>
        <v>0</v>
      </c>
      <c r="AI277" s="151">
        <f t="shared" si="368"/>
        <v>0</v>
      </c>
      <c r="AJ277" s="151">
        <f t="shared" si="368"/>
        <v>0</v>
      </c>
      <c r="AK277" s="151">
        <f t="shared" si="368"/>
        <v>0</v>
      </c>
      <c r="AL277" s="151">
        <f t="shared" si="368"/>
        <v>0</v>
      </c>
      <c r="AM277" s="151">
        <f t="shared" si="361"/>
        <v>0</v>
      </c>
      <c r="AN277" s="151">
        <f>AN278</f>
        <v>0</v>
      </c>
      <c r="AO277" s="151">
        <f>AO278</f>
        <v>0</v>
      </c>
      <c r="AP277" s="151">
        <f t="shared" si="362"/>
        <v>0</v>
      </c>
      <c r="AQ277" s="151">
        <f t="shared" si="310"/>
        <v>0</v>
      </c>
      <c r="AR277" s="151">
        <f>AR278</f>
        <v>0</v>
      </c>
      <c r="AS277" s="151">
        <f>AS278</f>
        <v>0</v>
      </c>
      <c r="AT277" s="151">
        <f t="shared" si="342"/>
        <v>0</v>
      </c>
      <c r="AU277" s="151">
        <f>AU278</f>
        <v>0</v>
      </c>
      <c r="AV277" s="151">
        <f>AV278</f>
        <v>0</v>
      </c>
      <c r="AW277" s="151">
        <f t="shared" si="343"/>
        <v>0</v>
      </c>
      <c r="AX277" s="151">
        <f t="shared" si="344"/>
        <v>0</v>
      </c>
      <c r="AY277" s="151">
        <f>AY278</f>
        <v>0</v>
      </c>
      <c r="AZ277" s="151">
        <f>AZ278</f>
        <v>0</v>
      </c>
      <c r="BA277" s="151">
        <f t="shared" si="345"/>
        <v>0</v>
      </c>
      <c r="BB277" s="151">
        <f>BB278</f>
        <v>0</v>
      </c>
      <c r="BC277" s="151">
        <f>BC278</f>
        <v>0</v>
      </c>
      <c r="BD277" s="151">
        <f t="shared" si="346"/>
        <v>0</v>
      </c>
      <c r="BE277" s="151">
        <f t="shared" si="347"/>
        <v>0</v>
      </c>
      <c r="BF277" s="151">
        <f>BF278</f>
        <v>0</v>
      </c>
      <c r="BG277" s="151">
        <f>BG278</f>
        <v>0</v>
      </c>
      <c r="BH277" s="151">
        <f t="shared" si="348"/>
        <v>0</v>
      </c>
      <c r="BI277" s="151">
        <f>BI278</f>
        <v>0</v>
      </c>
      <c r="BJ277" s="151">
        <f>BJ278</f>
        <v>0</v>
      </c>
      <c r="BK277" s="151">
        <f t="shared" si="349"/>
        <v>0</v>
      </c>
      <c r="BL277" s="151">
        <f t="shared" si="350"/>
        <v>0</v>
      </c>
      <c r="BM277" s="151">
        <f>BM278</f>
        <v>0</v>
      </c>
      <c r="BN277" s="151">
        <f>BN278</f>
        <v>0</v>
      </c>
      <c r="BO277" s="151">
        <f t="shared" si="351"/>
        <v>0</v>
      </c>
      <c r="BP277" s="151">
        <f>BP278</f>
        <v>0</v>
      </c>
      <c r="BQ277" s="151">
        <f>BQ278</f>
        <v>0</v>
      </c>
      <c r="BR277" s="151">
        <f t="shared" si="352"/>
        <v>0</v>
      </c>
      <c r="BS277" s="151">
        <f t="shared" si="353"/>
        <v>0</v>
      </c>
      <c r="BT277" s="151">
        <f>BT278</f>
        <v>0</v>
      </c>
      <c r="BU277" s="151">
        <f>BU278</f>
        <v>0</v>
      </c>
      <c r="BV277" s="151">
        <f t="shared" si="354"/>
        <v>0</v>
      </c>
      <c r="BW277" s="151">
        <f>BW278</f>
        <v>0</v>
      </c>
      <c r="BX277" s="151">
        <f>BX278</f>
        <v>0</v>
      </c>
      <c r="BY277" s="151">
        <f t="shared" si="355"/>
        <v>0</v>
      </c>
      <c r="BZ277" s="151">
        <f t="shared" si="356"/>
        <v>0</v>
      </c>
      <c r="CA277" s="151">
        <f>CA278</f>
        <v>0</v>
      </c>
      <c r="CB277" s="151">
        <f>CB278</f>
        <v>0</v>
      </c>
      <c r="CC277" s="151">
        <f t="shared" si="357"/>
        <v>0</v>
      </c>
      <c r="CD277" s="151">
        <f>CD278</f>
        <v>0</v>
      </c>
      <c r="CE277" s="151">
        <f>CE278</f>
        <v>0</v>
      </c>
      <c r="CF277" s="151">
        <f t="shared" si="358"/>
        <v>0</v>
      </c>
      <c r="CG277" s="151">
        <f t="shared" si="359"/>
        <v>0</v>
      </c>
      <c r="CH277" s="151"/>
      <c r="CI277" s="151"/>
      <c r="CJ277" s="151"/>
      <c r="CK277" s="151"/>
      <c r="CL277" s="151"/>
      <c r="CM277" s="151"/>
      <c r="CN277" s="151"/>
      <c r="CO277" s="151"/>
    </row>
    <row r="278" spans="1:93" ht="24" hidden="1">
      <c r="A278" s="91"/>
      <c r="B278" s="156">
        <v>2025</v>
      </c>
      <c r="C278" s="156">
        <v>8308</v>
      </c>
      <c r="D278" s="156">
        <v>1</v>
      </c>
      <c r="E278" s="156">
        <v>1</v>
      </c>
      <c r="F278" s="156">
        <v>2</v>
      </c>
      <c r="G278" s="156"/>
      <c r="H278" s="156">
        <v>5000</v>
      </c>
      <c r="I278" s="156">
        <v>5600</v>
      </c>
      <c r="J278" s="156">
        <v>566</v>
      </c>
      <c r="K278" s="157">
        <v>1141</v>
      </c>
      <c r="L278" s="158"/>
      <c r="M278" s="159" t="s">
        <v>249</v>
      </c>
      <c r="N278" s="160">
        <v>0</v>
      </c>
      <c r="O278" s="160">
        <v>0</v>
      </c>
      <c r="P278" s="161">
        <f t="shared" si="364"/>
        <v>0</v>
      </c>
      <c r="Q278" s="160">
        <v>0</v>
      </c>
      <c r="R278" s="160">
        <v>0</v>
      </c>
      <c r="S278" s="161">
        <f t="shared" si="365"/>
        <v>0</v>
      </c>
      <c r="T278" s="161">
        <f t="shared" si="366"/>
        <v>0</v>
      </c>
      <c r="U278" s="162" t="s">
        <v>111</v>
      </c>
      <c r="V278" s="163"/>
      <c r="W278" s="164"/>
      <c r="X278" s="167" t="s">
        <v>66</v>
      </c>
      <c r="Y278" s="166">
        <v>0</v>
      </c>
      <c r="Z278" s="166">
        <v>0</v>
      </c>
      <c r="AA278" s="166">
        <v>0</v>
      </c>
      <c r="AB278" s="166">
        <v>0</v>
      </c>
      <c r="AC278" s="166">
        <v>0</v>
      </c>
      <c r="AD278" s="166">
        <v>0</v>
      </c>
      <c r="AE278" s="166">
        <v>0</v>
      </c>
      <c r="AF278" s="166">
        <v>0</v>
      </c>
      <c r="AG278" s="166">
        <v>0</v>
      </c>
      <c r="AH278" s="166">
        <v>0</v>
      </c>
      <c r="AI278" s="166">
        <v>0</v>
      </c>
      <c r="AJ278" s="166">
        <v>0</v>
      </c>
      <c r="AK278" s="160">
        <f>N278+Y278-AE278</f>
        <v>0</v>
      </c>
      <c r="AL278" s="160">
        <f>O278+Z278-AF278</f>
        <v>0</v>
      </c>
      <c r="AM278" s="161">
        <f t="shared" si="361"/>
        <v>0</v>
      </c>
      <c r="AN278" s="160">
        <f>Q278+AA278-AG278</f>
        <v>0</v>
      </c>
      <c r="AO278" s="160">
        <f>R278+AB278-AH278</f>
        <v>0</v>
      </c>
      <c r="AP278" s="161">
        <f t="shared" si="362"/>
        <v>0</v>
      </c>
      <c r="AQ278" s="161">
        <f t="shared" si="310"/>
        <v>0</v>
      </c>
      <c r="AR278" s="166">
        <v>0</v>
      </c>
      <c r="AS278" s="166">
        <v>0</v>
      </c>
      <c r="AT278" s="161">
        <f t="shared" si="342"/>
        <v>0</v>
      </c>
      <c r="AU278" s="166">
        <v>0</v>
      </c>
      <c r="AV278" s="166">
        <v>0</v>
      </c>
      <c r="AW278" s="161">
        <f t="shared" si="343"/>
        <v>0</v>
      </c>
      <c r="AX278" s="161">
        <f t="shared" si="344"/>
        <v>0</v>
      </c>
      <c r="AY278" s="166">
        <v>0</v>
      </c>
      <c r="AZ278" s="166">
        <v>0</v>
      </c>
      <c r="BA278" s="161">
        <f t="shared" si="345"/>
        <v>0</v>
      </c>
      <c r="BB278" s="166">
        <v>0</v>
      </c>
      <c r="BC278" s="166">
        <v>0</v>
      </c>
      <c r="BD278" s="161">
        <f t="shared" si="346"/>
        <v>0</v>
      </c>
      <c r="BE278" s="161">
        <f t="shared" si="347"/>
        <v>0</v>
      </c>
      <c r="BF278" s="166">
        <v>0</v>
      </c>
      <c r="BG278" s="166">
        <v>0</v>
      </c>
      <c r="BH278" s="161">
        <f t="shared" si="348"/>
        <v>0</v>
      </c>
      <c r="BI278" s="166">
        <v>0</v>
      </c>
      <c r="BJ278" s="166">
        <v>0</v>
      </c>
      <c r="BK278" s="161">
        <f t="shared" si="349"/>
        <v>0</v>
      </c>
      <c r="BL278" s="161">
        <f t="shared" si="350"/>
        <v>0</v>
      </c>
      <c r="BM278" s="166">
        <v>0</v>
      </c>
      <c r="BN278" s="166">
        <v>0</v>
      </c>
      <c r="BO278" s="161">
        <f t="shared" si="351"/>
        <v>0</v>
      </c>
      <c r="BP278" s="166">
        <v>0</v>
      </c>
      <c r="BQ278" s="166">
        <v>0</v>
      </c>
      <c r="BR278" s="161">
        <f t="shared" si="352"/>
        <v>0</v>
      </c>
      <c r="BS278" s="161">
        <f t="shared" si="353"/>
        <v>0</v>
      </c>
      <c r="BT278" s="166">
        <v>0</v>
      </c>
      <c r="BU278" s="166">
        <v>0</v>
      </c>
      <c r="BV278" s="161">
        <f t="shared" si="354"/>
        <v>0</v>
      </c>
      <c r="BW278" s="166">
        <v>0</v>
      </c>
      <c r="BX278" s="166">
        <v>0</v>
      </c>
      <c r="BY278" s="161">
        <f t="shared" si="355"/>
        <v>0</v>
      </c>
      <c r="BZ278" s="161">
        <f t="shared" si="356"/>
        <v>0</v>
      </c>
      <c r="CA278" s="160">
        <f>AK278-AR278-AY278-BF278-BM278-BT278</f>
        <v>0</v>
      </c>
      <c r="CB278" s="160">
        <f>AL278-AS278-AZ278-BG278-BN278-BU278</f>
        <v>0</v>
      </c>
      <c r="CC278" s="161">
        <f t="shared" si="357"/>
        <v>0</v>
      </c>
      <c r="CD278" s="160">
        <f>AN278-AU278-BB278-BI278-BP278-BW278</f>
        <v>0</v>
      </c>
      <c r="CE278" s="160">
        <f>AO278-AV278-BC278-BJ278-BQ278-BX278</f>
        <v>0</v>
      </c>
      <c r="CF278" s="161">
        <f t="shared" si="358"/>
        <v>0</v>
      </c>
      <c r="CG278" s="161">
        <f t="shared" si="359"/>
        <v>0</v>
      </c>
      <c r="CH278" s="160">
        <f>V278+AC278-AI278</f>
        <v>0</v>
      </c>
      <c r="CI278" s="160">
        <f>W278+AD278-AJ278</f>
        <v>0</v>
      </c>
      <c r="CJ278" s="166">
        <v>0</v>
      </c>
      <c r="CK278" s="166">
        <v>0</v>
      </c>
      <c r="CL278" s="166">
        <v>0</v>
      </c>
      <c r="CM278" s="166">
        <v>0</v>
      </c>
      <c r="CN278" s="160">
        <f>CH278-CJ278-CL278</f>
        <v>0</v>
      </c>
      <c r="CO278" s="160">
        <f>CI278-CK278-CM278</f>
        <v>0</v>
      </c>
    </row>
    <row r="279" spans="1:93" ht="24" hidden="1">
      <c r="A279" s="91"/>
      <c r="B279" s="138">
        <v>2025</v>
      </c>
      <c r="C279" s="138">
        <v>8308</v>
      </c>
      <c r="D279" s="138">
        <v>1</v>
      </c>
      <c r="E279" s="138">
        <v>1</v>
      </c>
      <c r="F279" s="138">
        <v>2</v>
      </c>
      <c r="G279" s="138"/>
      <c r="H279" s="138">
        <v>5000</v>
      </c>
      <c r="I279" s="138">
        <v>5900</v>
      </c>
      <c r="J279" s="138"/>
      <c r="K279" s="139" t="s">
        <v>51</v>
      </c>
      <c r="L279" s="140"/>
      <c r="M279" s="141" t="s">
        <v>250</v>
      </c>
      <c r="N279" s="142">
        <f>N280+N282</f>
        <v>0</v>
      </c>
      <c r="O279" s="142">
        <f>O280+O282</f>
        <v>0</v>
      </c>
      <c r="P279" s="142">
        <f t="shared" si="364"/>
        <v>0</v>
      </c>
      <c r="Q279" s="142">
        <f>Q280+Q282</f>
        <v>0</v>
      </c>
      <c r="R279" s="142">
        <f>R280+R282</f>
        <v>0</v>
      </c>
      <c r="S279" s="142">
        <f t="shared" si="365"/>
        <v>0</v>
      </c>
      <c r="T279" s="142">
        <f t="shared" si="366"/>
        <v>0</v>
      </c>
      <c r="U279" s="143"/>
      <c r="V279" s="144"/>
      <c r="W279" s="145"/>
      <c r="X279" s="146"/>
      <c r="Y279" s="142">
        <f t="shared" ref="Y279:AL279" si="369">Y280+Y282</f>
        <v>0</v>
      </c>
      <c r="Z279" s="142">
        <f t="shared" si="369"/>
        <v>0</v>
      </c>
      <c r="AA279" s="142">
        <f t="shared" si="369"/>
        <v>0</v>
      </c>
      <c r="AB279" s="142">
        <f t="shared" si="369"/>
        <v>0</v>
      </c>
      <c r="AC279" s="142">
        <f t="shared" si="369"/>
        <v>0</v>
      </c>
      <c r="AD279" s="142">
        <f t="shared" si="369"/>
        <v>0</v>
      </c>
      <c r="AE279" s="142">
        <f t="shared" si="369"/>
        <v>0</v>
      </c>
      <c r="AF279" s="142">
        <f t="shared" si="369"/>
        <v>0</v>
      </c>
      <c r="AG279" s="142">
        <f t="shared" si="369"/>
        <v>0</v>
      </c>
      <c r="AH279" s="142">
        <f t="shared" si="369"/>
        <v>0</v>
      </c>
      <c r="AI279" s="142">
        <f t="shared" si="369"/>
        <v>0</v>
      </c>
      <c r="AJ279" s="142">
        <f t="shared" si="369"/>
        <v>0</v>
      </c>
      <c r="AK279" s="142">
        <f t="shared" si="369"/>
        <v>0</v>
      </c>
      <c r="AL279" s="142">
        <f t="shared" si="369"/>
        <v>0</v>
      </c>
      <c r="AM279" s="142">
        <f t="shared" si="361"/>
        <v>0</v>
      </c>
      <c r="AN279" s="142">
        <f>AN280+AN282</f>
        <v>0</v>
      </c>
      <c r="AO279" s="142">
        <f>AO280+AO282</f>
        <v>0</v>
      </c>
      <c r="AP279" s="142">
        <f t="shared" si="362"/>
        <v>0</v>
      </c>
      <c r="AQ279" s="142">
        <f t="shared" si="310"/>
        <v>0</v>
      </c>
      <c r="AR279" s="142">
        <f>AR280+AR282</f>
        <v>0</v>
      </c>
      <c r="AS279" s="142">
        <f>AS280+AS282</f>
        <v>0</v>
      </c>
      <c r="AT279" s="142">
        <f t="shared" si="342"/>
        <v>0</v>
      </c>
      <c r="AU279" s="142">
        <f>AU280+AU282</f>
        <v>0</v>
      </c>
      <c r="AV279" s="142">
        <f>AV280+AV282</f>
        <v>0</v>
      </c>
      <c r="AW279" s="142">
        <f t="shared" si="343"/>
        <v>0</v>
      </c>
      <c r="AX279" s="142">
        <f t="shared" si="344"/>
        <v>0</v>
      </c>
      <c r="AY279" s="142">
        <f>AY280+AY282</f>
        <v>0</v>
      </c>
      <c r="AZ279" s="142">
        <f>AZ280+AZ282</f>
        <v>0</v>
      </c>
      <c r="BA279" s="142">
        <f t="shared" si="345"/>
        <v>0</v>
      </c>
      <c r="BB279" s="142">
        <f>BB280+BB282</f>
        <v>0</v>
      </c>
      <c r="BC279" s="142">
        <f>BC280+BC282</f>
        <v>0</v>
      </c>
      <c r="BD279" s="142">
        <f t="shared" si="346"/>
        <v>0</v>
      </c>
      <c r="BE279" s="142">
        <f t="shared" si="347"/>
        <v>0</v>
      </c>
      <c r="BF279" s="142">
        <f>BF280+BF282</f>
        <v>0</v>
      </c>
      <c r="BG279" s="142">
        <f>BG280+BG282</f>
        <v>0</v>
      </c>
      <c r="BH279" s="142">
        <f t="shared" si="348"/>
        <v>0</v>
      </c>
      <c r="BI279" s="142">
        <f>BI280+BI282</f>
        <v>0</v>
      </c>
      <c r="BJ279" s="142">
        <f>BJ280+BJ282</f>
        <v>0</v>
      </c>
      <c r="BK279" s="142">
        <f t="shared" si="349"/>
        <v>0</v>
      </c>
      <c r="BL279" s="142">
        <f t="shared" si="350"/>
        <v>0</v>
      </c>
      <c r="BM279" s="142">
        <f>BM280+BM282</f>
        <v>0</v>
      </c>
      <c r="BN279" s="142">
        <f>BN280+BN282</f>
        <v>0</v>
      </c>
      <c r="BO279" s="142">
        <f t="shared" si="351"/>
        <v>0</v>
      </c>
      <c r="BP279" s="142">
        <f>BP280+BP282</f>
        <v>0</v>
      </c>
      <c r="BQ279" s="142">
        <f>BQ280+BQ282</f>
        <v>0</v>
      </c>
      <c r="BR279" s="142">
        <f t="shared" si="352"/>
        <v>0</v>
      </c>
      <c r="BS279" s="142">
        <f t="shared" si="353"/>
        <v>0</v>
      </c>
      <c r="BT279" s="142">
        <f>BT280+BT282</f>
        <v>0</v>
      </c>
      <c r="BU279" s="142">
        <f>BU280+BU282</f>
        <v>0</v>
      </c>
      <c r="BV279" s="142">
        <f t="shared" si="354"/>
        <v>0</v>
      </c>
      <c r="BW279" s="142">
        <f>BW280+BW282</f>
        <v>0</v>
      </c>
      <c r="BX279" s="142">
        <f>BX280+BX282</f>
        <v>0</v>
      </c>
      <c r="BY279" s="142">
        <f t="shared" si="355"/>
        <v>0</v>
      </c>
      <c r="BZ279" s="142">
        <f t="shared" si="356"/>
        <v>0</v>
      </c>
      <c r="CA279" s="142">
        <f>CA280+CA282</f>
        <v>0</v>
      </c>
      <c r="CB279" s="142">
        <f>CB280+CB282</f>
        <v>0</v>
      </c>
      <c r="CC279" s="142">
        <f t="shared" si="357"/>
        <v>0</v>
      </c>
      <c r="CD279" s="142">
        <f>CD280+CD282</f>
        <v>0</v>
      </c>
      <c r="CE279" s="142">
        <f>CE280+CE282</f>
        <v>0</v>
      </c>
      <c r="CF279" s="142">
        <f t="shared" si="358"/>
        <v>0</v>
      </c>
      <c r="CG279" s="142">
        <f t="shared" si="359"/>
        <v>0</v>
      </c>
      <c r="CH279" s="142"/>
      <c r="CI279" s="142"/>
      <c r="CJ279" s="142"/>
      <c r="CK279" s="142"/>
      <c r="CL279" s="142"/>
      <c r="CM279" s="142"/>
      <c r="CN279" s="142"/>
      <c r="CO279" s="142"/>
    </row>
    <row r="280" spans="1:93" ht="24" hidden="1">
      <c r="A280" s="91"/>
      <c r="B280" s="147">
        <v>2025</v>
      </c>
      <c r="C280" s="147">
        <v>8308</v>
      </c>
      <c r="D280" s="147">
        <v>1</v>
      </c>
      <c r="E280" s="147">
        <v>1</v>
      </c>
      <c r="F280" s="147">
        <v>2</v>
      </c>
      <c r="G280" s="147"/>
      <c r="H280" s="147">
        <v>5000</v>
      </c>
      <c r="I280" s="147">
        <v>5900</v>
      </c>
      <c r="J280" s="147">
        <v>591</v>
      </c>
      <c r="K280" s="148" t="s">
        <v>51</v>
      </c>
      <c r="L280" s="149"/>
      <c r="M280" s="150" t="s">
        <v>251</v>
      </c>
      <c r="N280" s="151">
        <f>N281</f>
        <v>0</v>
      </c>
      <c r="O280" s="151">
        <f>O281</f>
        <v>0</v>
      </c>
      <c r="P280" s="151">
        <f t="shared" si="364"/>
        <v>0</v>
      </c>
      <c r="Q280" s="151">
        <f>Q281</f>
        <v>0</v>
      </c>
      <c r="R280" s="151">
        <f>R281</f>
        <v>0</v>
      </c>
      <c r="S280" s="151">
        <f t="shared" si="365"/>
        <v>0</v>
      </c>
      <c r="T280" s="151">
        <f t="shared" si="366"/>
        <v>0</v>
      </c>
      <c r="U280" s="152"/>
      <c r="V280" s="153"/>
      <c r="W280" s="154"/>
      <c r="X280" s="155"/>
      <c r="Y280" s="151">
        <f t="shared" ref="Y280:AL280" si="370">Y281</f>
        <v>0</v>
      </c>
      <c r="Z280" s="151">
        <f t="shared" si="370"/>
        <v>0</v>
      </c>
      <c r="AA280" s="151">
        <f t="shared" si="370"/>
        <v>0</v>
      </c>
      <c r="AB280" s="151">
        <f t="shared" si="370"/>
        <v>0</v>
      </c>
      <c r="AC280" s="151">
        <f t="shared" si="370"/>
        <v>0</v>
      </c>
      <c r="AD280" s="151">
        <f t="shared" si="370"/>
        <v>0</v>
      </c>
      <c r="AE280" s="151">
        <f t="shared" si="370"/>
        <v>0</v>
      </c>
      <c r="AF280" s="151">
        <f t="shared" si="370"/>
        <v>0</v>
      </c>
      <c r="AG280" s="151">
        <f t="shared" si="370"/>
        <v>0</v>
      </c>
      <c r="AH280" s="151">
        <f t="shared" si="370"/>
        <v>0</v>
      </c>
      <c r="AI280" s="151">
        <f t="shared" si="370"/>
        <v>0</v>
      </c>
      <c r="AJ280" s="151">
        <f t="shared" si="370"/>
        <v>0</v>
      </c>
      <c r="AK280" s="151">
        <f t="shared" si="370"/>
        <v>0</v>
      </c>
      <c r="AL280" s="151">
        <f t="shared" si="370"/>
        <v>0</v>
      </c>
      <c r="AM280" s="151">
        <f t="shared" si="361"/>
        <v>0</v>
      </c>
      <c r="AN280" s="151">
        <f>AN281</f>
        <v>0</v>
      </c>
      <c r="AO280" s="151">
        <f>AO281</f>
        <v>0</v>
      </c>
      <c r="AP280" s="151">
        <f t="shared" si="362"/>
        <v>0</v>
      </c>
      <c r="AQ280" s="151">
        <f t="shared" ref="AQ280:AQ346" si="371">AM280+AP280</f>
        <v>0</v>
      </c>
      <c r="AR280" s="151">
        <f>AR281</f>
        <v>0</v>
      </c>
      <c r="AS280" s="151">
        <f>AS281</f>
        <v>0</v>
      </c>
      <c r="AT280" s="151">
        <f t="shared" si="342"/>
        <v>0</v>
      </c>
      <c r="AU280" s="151">
        <f>AU281</f>
        <v>0</v>
      </c>
      <c r="AV280" s="151">
        <f>AV281</f>
        <v>0</v>
      </c>
      <c r="AW280" s="151">
        <f t="shared" si="343"/>
        <v>0</v>
      </c>
      <c r="AX280" s="151">
        <f t="shared" si="344"/>
        <v>0</v>
      </c>
      <c r="AY280" s="151">
        <f>AY281</f>
        <v>0</v>
      </c>
      <c r="AZ280" s="151">
        <f>AZ281</f>
        <v>0</v>
      </c>
      <c r="BA280" s="151">
        <f t="shared" si="345"/>
        <v>0</v>
      </c>
      <c r="BB280" s="151">
        <f>BB281</f>
        <v>0</v>
      </c>
      <c r="BC280" s="151">
        <f>BC281</f>
        <v>0</v>
      </c>
      <c r="BD280" s="151">
        <f t="shared" si="346"/>
        <v>0</v>
      </c>
      <c r="BE280" s="151">
        <f t="shared" si="347"/>
        <v>0</v>
      </c>
      <c r="BF280" s="151">
        <f>BF281</f>
        <v>0</v>
      </c>
      <c r="BG280" s="151">
        <f>BG281</f>
        <v>0</v>
      </c>
      <c r="BH280" s="151">
        <f t="shared" si="348"/>
        <v>0</v>
      </c>
      <c r="BI280" s="151">
        <f>BI281</f>
        <v>0</v>
      </c>
      <c r="BJ280" s="151">
        <f>BJ281</f>
        <v>0</v>
      </c>
      <c r="BK280" s="151">
        <f t="shared" si="349"/>
        <v>0</v>
      </c>
      <c r="BL280" s="151">
        <f t="shared" si="350"/>
        <v>0</v>
      </c>
      <c r="BM280" s="151">
        <f>BM281</f>
        <v>0</v>
      </c>
      <c r="BN280" s="151">
        <f>BN281</f>
        <v>0</v>
      </c>
      <c r="BO280" s="151">
        <f t="shared" si="351"/>
        <v>0</v>
      </c>
      <c r="BP280" s="151">
        <f>BP281</f>
        <v>0</v>
      </c>
      <c r="BQ280" s="151">
        <f>BQ281</f>
        <v>0</v>
      </c>
      <c r="BR280" s="151">
        <f t="shared" si="352"/>
        <v>0</v>
      </c>
      <c r="BS280" s="151">
        <f t="shared" si="353"/>
        <v>0</v>
      </c>
      <c r="BT280" s="151">
        <f>BT281</f>
        <v>0</v>
      </c>
      <c r="BU280" s="151">
        <f>BU281</f>
        <v>0</v>
      </c>
      <c r="BV280" s="151">
        <f t="shared" si="354"/>
        <v>0</v>
      </c>
      <c r="BW280" s="151">
        <f>BW281</f>
        <v>0</v>
      </c>
      <c r="BX280" s="151">
        <f>BX281</f>
        <v>0</v>
      </c>
      <c r="BY280" s="151">
        <f t="shared" si="355"/>
        <v>0</v>
      </c>
      <c r="BZ280" s="151">
        <f t="shared" si="356"/>
        <v>0</v>
      </c>
      <c r="CA280" s="151">
        <f>CA281</f>
        <v>0</v>
      </c>
      <c r="CB280" s="151">
        <f>CB281</f>
        <v>0</v>
      </c>
      <c r="CC280" s="151">
        <f t="shared" si="357"/>
        <v>0</v>
      </c>
      <c r="CD280" s="151">
        <f>CD281</f>
        <v>0</v>
      </c>
      <c r="CE280" s="151">
        <f>CE281</f>
        <v>0</v>
      </c>
      <c r="CF280" s="151">
        <f t="shared" si="358"/>
        <v>0</v>
      </c>
      <c r="CG280" s="151">
        <f t="shared" si="359"/>
        <v>0</v>
      </c>
      <c r="CH280" s="151"/>
      <c r="CI280" s="151"/>
      <c r="CJ280" s="151"/>
      <c r="CK280" s="151"/>
      <c r="CL280" s="151"/>
      <c r="CM280" s="151"/>
      <c r="CN280" s="151"/>
      <c r="CO280" s="151"/>
    </row>
    <row r="281" spans="1:93" ht="24" hidden="1">
      <c r="A281" s="91"/>
      <c r="B281" s="156">
        <v>2025</v>
      </c>
      <c r="C281" s="156">
        <v>8308</v>
      </c>
      <c r="D281" s="156">
        <v>1</v>
      </c>
      <c r="E281" s="156">
        <v>1</v>
      </c>
      <c r="F281" s="156">
        <v>2</v>
      </c>
      <c r="G281" s="156"/>
      <c r="H281" s="156">
        <v>5000</v>
      </c>
      <c r="I281" s="156">
        <v>5900</v>
      </c>
      <c r="J281" s="156">
        <v>591</v>
      </c>
      <c r="K281" s="157">
        <v>1407</v>
      </c>
      <c r="L281" s="158"/>
      <c r="M281" s="159" t="s">
        <v>251</v>
      </c>
      <c r="N281" s="160">
        <v>0</v>
      </c>
      <c r="O281" s="160">
        <v>0</v>
      </c>
      <c r="P281" s="161">
        <f t="shared" si="364"/>
        <v>0</v>
      </c>
      <c r="Q281" s="160">
        <v>0</v>
      </c>
      <c r="R281" s="160">
        <v>0</v>
      </c>
      <c r="S281" s="161">
        <f t="shared" si="365"/>
        <v>0</v>
      </c>
      <c r="T281" s="161">
        <f t="shared" si="366"/>
        <v>0</v>
      </c>
      <c r="U281" s="162" t="s">
        <v>252</v>
      </c>
      <c r="V281" s="163"/>
      <c r="W281" s="164"/>
      <c r="X281" s="167" t="s">
        <v>66</v>
      </c>
      <c r="Y281" s="166">
        <v>0</v>
      </c>
      <c r="Z281" s="166">
        <v>0</v>
      </c>
      <c r="AA281" s="166">
        <v>0</v>
      </c>
      <c r="AB281" s="166">
        <v>0</v>
      </c>
      <c r="AC281" s="166">
        <v>0</v>
      </c>
      <c r="AD281" s="166">
        <v>0</v>
      </c>
      <c r="AE281" s="166">
        <v>0</v>
      </c>
      <c r="AF281" s="166">
        <v>0</v>
      </c>
      <c r="AG281" s="166">
        <v>0</v>
      </c>
      <c r="AH281" s="166">
        <v>0</v>
      </c>
      <c r="AI281" s="166">
        <v>0</v>
      </c>
      <c r="AJ281" s="166">
        <v>0</v>
      </c>
      <c r="AK281" s="160">
        <f>N281+Y281-AE281</f>
        <v>0</v>
      </c>
      <c r="AL281" s="160">
        <f>O281+Z281-AF281</f>
        <v>0</v>
      </c>
      <c r="AM281" s="161">
        <f t="shared" si="361"/>
        <v>0</v>
      </c>
      <c r="AN281" s="160">
        <f>Q281+AA281-AG281</f>
        <v>0</v>
      </c>
      <c r="AO281" s="160">
        <f>R281+AB281-AH281</f>
        <v>0</v>
      </c>
      <c r="AP281" s="161">
        <f t="shared" si="362"/>
        <v>0</v>
      </c>
      <c r="AQ281" s="161">
        <f t="shared" si="371"/>
        <v>0</v>
      </c>
      <c r="AR281" s="166">
        <v>0</v>
      </c>
      <c r="AS281" s="166">
        <v>0</v>
      </c>
      <c r="AT281" s="161">
        <f t="shared" si="342"/>
        <v>0</v>
      </c>
      <c r="AU281" s="166">
        <v>0</v>
      </c>
      <c r="AV281" s="166">
        <v>0</v>
      </c>
      <c r="AW281" s="161">
        <f t="shared" si="343"/>
        <v>0</v>
      </c>
      <c r="AX281" s="161">
        <f t="shared" si="344"/>
        <v>0</v>
      </c>
      <c r="AY281" s="166">
        <v>0</v>
      </c>
      <c r="AZ281" s="166">
        <v>0</v>
      </c>
      <c r="BA281" s="161">
        <f t="shared" si="345"/>
        <v>0</v>
      </c>
      <c r="BB281" s="166">
        <v>0</v>
      </c>
      <c r="BC281" s="166">
        <v>0</v>
      </c>
      <c r="BD281" s="161">
        <f t="shared" si="346"/>
        <v>0</v>
      </c>
      <c r="BE281" s="161">
        <f t="shared" si="347"/>
        <v>0</v>
      </c>
      <c r="BF281" s="166">
        <v>0</v>
      </c>
      <c r="BG281" s="166">
        <v>0</v>
      </c>
      <c r="BH281" s="161">
        <f t="shared" si="348"/>
        <v>0</v>
      </c>
      <c r="BI281" s="166">
        <v>0</v>
      </c>
      <c r="BJ281" s="166">
        <v>0</v>
      </c>
      <c r="BK281" s="161">
        <f t="shared" si="349"/>
        <v>0</v>
      </c>
      <c r="BL281" s="161">
        <f t="shared" si="350"/>
        <v>0</v>
      </c>
      <c r="BM281" s="166">
        <v>0</v>
      </c>
      <c r="BN281" s="166">
        <v>0</v>
      </c>
      <c r="BO281" s="161">
        <f t="shared" si="351"/>
        <v>0</v>
      </c>
      <c r="BP281" s="166">
        <v>0</v>
      </c>
      <c r="BQ281" s="166">
        <v>0</v>
      </c>
      <c r="BR281" s="161">
        <f t="shared" si="352"/>
        <v>0</v>
      </c>
      <c r="BS281" s="161">
        <f t="shared" si="353"/>
        <v>0</v>
      </c>
      <c r="BT281" s="166">
        <v>0</v>
      </c>
      <c r="BU281" s="166">
        <v>0</v>
      </c>
      <c r="BV281" s="161">
        <f t="shared" si="354"/>
        <v>0</v>
      </c>
      <c r="BW281" s="166">
        <v>0</v>
      </c>
      <c r="BX281" s="166">
        <v>0</v>
      </c>
      <c r="BY281" s="161">
        <f t="shared" si="355"/>
        <v>0</v>
      </c>
      <c r="BZ281" s="161">
        <f t="shared" si="356"/>
        <v>0</v>
      </c>
      <c r="CA281" s="160">
        <f>AK281-AR281-AY281-BF281-BM281-BT281</f>
        <v>0</v>
      </c>
      <c r="CB281" s="160">
        <f>AL281-AS281-AZ281-BG281-BN281-BU281</f>
        <v>0</v>
      </c>
      <c r="CC281" s="161">
        <f t="shared" si="357"/>
        <v>0</v>
      </c>
      <c r="CD281" s="160">
        <f>AN281-AU281-BB281-BI281-BP281-BW281</f>
        <v>0</v>
      </c>
      <c r="CE281" s="160">
        <f>AO281-AV281-BC281-BJ281-BQ281-BX281</f>
        <v>0</v>
      </c>
      <c r="CF281" s="161">
        <f t="shared" si="358"/>
        <v>0</v>
      </c>
      <c r="CG281" s="161">
        <f t="shared" si="359"/>
        <v>0</v>
      </c>
      <c r="CH281" s="160">
        <f>V281+AC281-AI281</f>
        <v>0</v>
      </c>
      <c r="CI281" s="160">
        <f>W281+AD281-AJ281</f>
        <v>0</v>
      </c>
      <c r="CJ281" s="166">
        <v>0</v>
      </c>
      <c r="CK281" s="166">
        <v>0</v>
      </c>
      <c r="CL281" s="166">
        <v>0</v>
      </c>
      <c r="CM281" s="166">
        <v>0</v>
      </c>
      <c r="CN281" s="160">
        <f>CH281-CJ281-CL281</f>
        <v>0</v>
      </c>
      <c r="CO281" s="160">
        <f>CI281-CK281-CM281</f>
        <v>0</v>
      </c>
    </row>
    <row r="282" spans="1:93" ht="24" hidden="1">
      <c r="A282" s="91"/>
      <c r="B282" s="147">
        <v>2025</v>
      </c>
      <c r="C282" s="147">
        <v>8308</v>
      </c>
      <c r="D282" s="147">
        <v>1</v>
      </c>
      <c r="E282" s="147">
        <v>1</v>
      </c>
      <c r="F282" s="147">
        <v>2</v>
      </c>
      <c r="G282" s="147"/>
      <c r="H282" s="147">
        <v>5000</v>
      </c>
      <c r="I282" s="147">
        <v>5900</v>
      </c>
      <c r="J282" s="147">
        <v>597</v>
      </c>
      <c r="K282" s="148" t="s">
        <v>51</v>
      </c>
      <c r="L282" s="149"/>
      <c r="M282" s="150" t="s">
        <v>253</v>
      </c>
      <c r="N282" s="151">
        <f>N283</f>
        <v>0</v>
      </c>
      <c r="O282" s="151">
        <f>O283</f>
        <v>0</v>
      </c>
      <c r="P282" s="151">
        <f t="shared" si="364"/>
        <v>0</v>
      </c>
      <c r="Q282" s="151">
        <f>Q283</f>
        <v>0</v>
      </c>
      <c r="R282" s="151">
        <f>R283</f>
        <v>0</v>
      </c>
      <c r="S282" s="151">
        <f t="shared" si="365"/>
        <v>0</v>
      </c>
      <c r="T282" s="151">
        <f t="shared" si="366"/>
        <v>0</v>
      </c>
      <c r="U282" s="152"/>
      <c r="V282" s="153"/>
      <c r="W282" s="154"/>
      <c r="X282" s="155"/>
      <c r="Y282" s="151">
        <f t="shared" ref="Y282:AL282" si="372">Y283</f>
        <v>0</v>
      </c>
      <c r="Z282" s="151">
        <f t="shared" si="372"/>
        <v>0</v>
      </c>
      <c r="AA282" s="151">
        <f t="shared" si="372"/>
        <v>0</v>
      </c>
      <c r="AB282" s="151">
        <f t="shared" si="372"/>
        <v>0</v>
      </c>
      <c r="AC282" s="151">
        <f t="shared" si="372"/>
        <v>0</v>
      </c>
      <c r="AD282" s="151">
        <f t="shared" si="372"/>
        <v>0</v>
      </c>
      <c r="AE282" s="151">
        <f t="shared" si="372"/>
        <v>0</v>
      </c>
      <c r="AF282" s="151">
        <f t="shared" si="372"/>
        <v>0</v>
      </c>
      <c r="AG282" s="151">
        <f t="shared" si="372"/>
        <v>0</v>
      </c>
      <c r="AH282" s="151">
        <f t="shared" si="372"/>
        <v>0</v>
      </c>
      <c r="AI282" s="151">
        <f t="shared" si="372"/>
        <v>0</v>
      </c>
      <c r="AJ282" s="151">
        <f t="shared" si="372"/>
        <v>0</v>
      </c>
      <c r="AK282" s="151">
        <f t="shared" si="372"/>
        <v>0</v>
      </c>
      <c r="AL282" s="151">
        <f t="shared" si="372"/>
        <v>0</v>
      </c>
      <c r="AM282" s="151">
        <f t="shared" si="361"/>
        <v>0</v>
      </c>
      <c r="AN282" s="151">
        <f>AN283</f>
        <v>0</v>
      </c>
      <c r="AO282" s="151">
        <f>AO283</f>
        <v>0</v>
      </c>
      <c r="AP282" s="151">
        <f t="shared" si="362"/>
        <v>0</v>
      </c>
      <c r="AQ282" s="151">
        <f t="shared" si="371"/>
        <v>0</v>
      </c>
      <c r="AR282" s="151">
        <f>AR283</f>
        <v>0</v>
      </c>
      <c r="AS282" s="151">
        <f>AS283</f>
        <v>0</v>
      </c>
      <c r="AT282" s="151">
        <f t="shared" si="342"/>
        <v>0</v>
      </c>
      <c r="AU282" s="151">
        <f>AU283</f>
        <v>0</v>
      </c>
      <c r="AV282" s="151">
        <f>AV283</f>
        <v>0</v>
      </c>
      <c r="AW282" s="151">
        <f t="shared" si="343"/>
        <v>0</v>
      </c>
      <c r="AX282" s="151">
        <f t="shared" si="344"/>
        <v>0</v>
      </c>
      <c r="AY282" s="151">
        <f>AY283</f>
        <v>0</v>
      </c>
      <c r="AZ282" s="151">
        <f>AZ283</f>
        <v>0</v>
      </c>
      <c r="BA282" s="151">
        <f t="shared" si="345"/>
        <v>0</v>
      </c>
      <c r="BB282" s="151">
        <f>BB283</f>
        <v>0</v>
      </c>
      <c r="BC282" s="151">
        <f>BC283</f>
        <v>0</v>
      </c>
      <c r="BD282" s="151">
        <f t="shared" si="346"/>
        <v>0</v>
      </c>
      <c r="BE282" s="151">
        <f t="shared" si="347"/>
        <v>0</v>
      </c>
      <c r="BF282" s="151">
        <f>BF283</f>
        <v>0</v>
      </c>
      <c r="BG282" s="151">
        <f>BG283</f>
        <v>0</v>
      </c>
      <c r="BH282" s="151">
        <f t="shared" si="348"/>
        <v>0</v>
      </c>
      <c r="BI282" s="151">
        <f>BI283</f>
        <v>0</v>
      </c>
      <c r="BJ282" s="151">
        <f>BJ283</f>
        <v>0</v>
      </c>
      <c r="BK282" s="151">
        <f t="shared" si="349"/>
        <v>0</v>
      </c>
      <c r="BL282" s="151">
        <f t="shared" si="350"/>
        <v>0</v>
      </c>
      <c r="BM282" s="151">
        <f>BM283</f>
        <v>0</v>
      </c>
      <c r="BN282" s="151">
        <f>BN283</f>
        <v>0</v>
      </c>
      <c r="BO282" s="151">
        <f t="shared" si="351"/>
        <v>0</v>
      </c>
      <c r="BP282" s="151">
        <f>BP283</f>
        <v>0</v>
      </c>
      <c r="BQ282" s="151">
        <f>BQ283</f>
        <v>0</v>
      </c>
      <c r="BR282" s="151">
        <f t="shared" si="352"/>
        <v>0</v>
      </c>
      <c r="BS282" s="151">
        <f t="shared" si="353"/>
        <v>0</v>
      </c>
      <c r="BT282" s="151">
        <f>BT283</f>
        <v>0</v>
      </c>
      <c r="BU282" s="151">
        <f>BU283</f>
        <v>0</v>
      </c>
      <c r="BV282" s="151">
        <f t="shared" si="354"/>
        <v>0</v>
      </c>
      <c r="BW282" s="151">
        <f>BW283</f>
        <v>0</v>
      </c>
      <c r="BX282" s="151">
        <f>BX283</f>
        <v>0</v>
      </c>
      <c r="BY282" s="151">
        <f t="shared" si="355"/>
        <v>0</v>
      </c>
      <c r="BZ282" s="151">
        <f t="shared" si="356"/>
        <v>0</v>
      </c>
      <c r="CA282" s="151">
        <f>CA283</f>
        <v>0</v>
      </c>
      <c r="CB282" s="151">
        <f>CB283</f>
        <v>0</v>
      </c>
      <c r="CC282" s="151">
        <f t="shared" si="357"/>
        <v>0</v>
      </c>
      <c r="CD282" s="151">
        <f>CD283</f>
        <v>0</v>
      </c>
      <c r="CE282" s="151">
        <f>CE283</f>
        <v>0</v>
      </c>
      <c r="CF282" s="151">
        <f t="shared" si="358"/>
        <v>0</v>
      </c>
      <c r="CG282" s="151">
        <f t="shared" si="359"/>
        <v>0</v>
      </c>
      <c r="CH282" s="151"/>
      <c r="CI282" s="151"/>
      <c r="CJ282" s="151"/>
      <c r="CK282" s="151"/>
      <c r="CL282" s="151"/>
      <c r="CM282" s="151"/>
      <c r="CN282" s="151"/>
      <c r="CO282" s="151"/>
    </row>
    <row r="283" spans="1:93" ht="24" hidden="1">
      <c r="A283" s="91"/>
      <c r="B283" s="156">
        <v>2025</v>
      </c>
      <c r="C283" s="156">
        <v>8308</v>
      </c>
      <c r="D283" s="156">
        <v>1</v>
      </c>
      <c r="E283" s="156">
        <v>1</v>
      </c>
      <c r="F283" s="156">
        <v>2</v>
      </c>
      <c r="G283" s="156"/>
      <c r="H283" s="156">
        <v>5000</v>
      </c>
      <c r="I283" s="156">
        <v>5900</v>
      </c>
      <c r="J283" s="156">
        <v>597</v>
      </c>
      <c r="K283" s="157">
        <v>869</v>
      </c>
      <c r="L283" s="158"/>
      <c r="M283" s="159" t="s">
        <v>254</v>
      </c>
      <c r="N283" s="160">
        <v>0</v>
      </c>
      <c r="O283" s="160">
        <v>0</v>
      </c>
      <c r="P283" s="161">
        <f t="shared" si="364"/>
        <v>0</v>
      </c>
      <c r="Q283" s="160">
        <v>0</v>
      </c>
      <c r="R283" s="160">
        <v>0</v>
      </c>
      <c r="S283" s="161">
        <f t="shared" si="365"/>
        <v>0</v>
      </c>
      <c r="T283" s="161">
        <f t="shared" si="366"/>
        <v>0</v>
      </c>
      <c r="U283" s="162" t="s">
        <v>252</v>
      </c>
      <c r="V283" s="163"/>
      <c r="W283" s="164"/>
      <c r="X283" s="167" t="s">
        <v>66</v>
      </c>
      <c r="Y283" s="166">
        <v>0</v>
      </c>
      <c r="Z283" s="166">
        <v>0</v>
      </c>
      <c r="AA283" s="166">
        <v>0</v>
      </c>
      <c r="AB283" s="166">
        <v>0</v>
      </c>
      <c r="AC283" s="166">
        <v>0</v>
      </c>
      <c r="AD283" s="166">
        <v>0</v>
      </c>
      <c r="AE283" s="166">
        <v>0</v>
      </c>
      <c r="AF283" s="166">
        <v>0</v>
      </c>
      <c r="AG283" s="166">
        <v>0</v>
      </c>
      <c r="AH283" s="166">
        <v>0</v>
      </c>
      <c r="AI283" s="166">
        <v>0</v>
      </c>
      <c r="AJ283" s="166">
        <v>0</v>
      </c>
      <c r="AK283" s="160">
        <f>N283+Y283-AE283</f>
        <v>0</v>
      </c>
      <c r="AL283" s="160">
        <f>O283+Z283-AF283</f>
        <v>0</v>
      </c>
      <c r="AM283" s="161">
        <f t="shared" si="361"/>
        <v>0</v>
      </c>
      <c r="AN283" s="160">
        <f>Q283+AA283-AG283</f>
        <v>0</v>
      </c>
      <c r="AO283" s="160">
        <f>R283+AB283-AH283</f>
        <v>0</v>
      </c>
      <c r="AP283" s="161">
        <f t="shared" si="362"/>
        <v>0</v>
      </c>
      <c r="AQ283" s="161">
        <f t="shared" si="371"/>
        <v>0</v>
      </c>
      <c r="AR283" s="166">
        <v>0</v>
      </c>
      <c r="AS283" s="166">
        <v>0</v>
      </c>
      <c r="AT283" s="161">
        <f t="shared" si="342"/>
        <v>0</v>
      </c>
      <c r="AU283" s="166">
        <v>0</v>
      </c>
      <c r="AV283" s="166">
        <v>0</v>
      </c>
      <c r="AW283" s="161">
        <f t="shared" si="343"/>
        <v>0</v>
      </c>
      <c r="AX283" s="161">
        <f t="shared" si="344"/>
        <v>0</v>
      </c>
      <c r="AY283" s="166">
        <v>0</v>
      </c>
      <c r="AZ283" s="166">
        <v>0</v>
      </c>
      <c r="BA283" s="161">
        <f t="shared" si="345"/>
        <v>0</v>
      </c>
      <c r="BB283" s="166">
        <v>0</v>
      </c>
      <c r="BC283" s="166">
        <v>0</v>
      </c>
      <c r="BD283" s="161">
        <f t="shared" si="346"/>
        <v>0</v>
      </c>
      <c r="BE283" s="161">
        <f t="shared" si="347"/>
        <v>0</v>
      </c>
      <c r="BF283" s="166">
        <v>0</v>
      </c>
      <c r="BG283" s="166">
        <v>0</v>
      </c>
      <c r="BH283" s="161">
        <f t="shared" si="348"/>
        <v>0</v>
      </c>
      <c r="BI283" s="166">
        <v>0</v>
      </c>
      <c r="BJ283" s="166">
        <v>0</v>
      </c>
      <c r="BK283" s="161">
        <f t="shared" si="349"/>
        <v>0</v>
      </c>
      <c r="BL283" s="161">
        <f t="shared" si="350"/>
        <v>0</v>
      </c>
      <c r="BM283" s="166">
        <v>0</v>
      </c>
      <c r="BN283" s="166">
        <v>0</v>
      </c>
      <c r="BO283" s="161">
        <f t="shared" si="351"/>
        <v>0</v>
      </c>
      <c r="BP283" s="166">
        <v>0</v>
      </c>
      <c r="BQ283" s="166">
        <v>0</v>
      </c>
      <c r="BR283" s="161">
        <f t="shared" si="352"/>
        <v>0</v>
      </c>
      <c r="BS283" s="161">
        <f t="shared" si="353"/>
        <v>0</v>
      </c>
      <c r="BT283" s="166">
        <v>0</v>
      </c>
      <c r="BU283" s="166">
        <v>0</v>
      </c>
      <c r="BV283" s="161">
        <f t="shared" si="354"/>
        <v>0</v>
      </c>
      <c r="BW283" s="166">
        <v>0</v>
      </c>
      <c r="BX283" s="166">
        <v>0</v>
      </c>
      <c r="BY283" s="161">
        <f t="shared" si="355"/>
        <v>0</v>
      </c>
      <c r="BZ283" s="161">
        <f t="shared" si="356"/>
        <v>0</v>
      </c>
      <c r="CA283" s="160">
        <f>AK283-AR283-AY283-BF283-BM283-BT283</f>
        <v>0</v>
      </c>
      <c r="CB283" s="160">
        <f>AL283-AS283-AZ283-BG283-BN283-BU283</f>
        <v>0</v>
      </c>
      <c r="CC283" s="161">
        <f t="shared" si="357"/>
        <v>0</v>
      </c>
      <c r="CD283" s="160">
        <f>AN283-AU283-BB283-BI283-BP283-BW283</f>
        <v>0</v>
      </c>
      <c r="CE283" s="160">
        <f>AO283-AV283-BC283-BJ283-BQ283-BX283</f>
        <v>0</v>
      </c>
      <c r="CF283" s="161">
        <f t="shared" si="358"/>
        <v>0</v>
      </c>
      <c r="CG283" s="161">
        <f t="shared" si="359"/>
        <v>0</v>
      </c>
      <c r="CH283" s="160">
        <f>V283+AC283-AI283</f>
        <v>0</v>
      </c>
      <c r="CI283" s="160">
        <f>W283+AD283-AJ283</f>
        <v>0</v>
      </c>
      <c r="CJ283" s="166">
        <v>0</v>
      </c>
      <c r="CK283" s="166">
        <v>0</v>
      </c>
      <c r="CL283" s="166">
        <v>0</v>
      </c>
      <c r="CM283" s="166">
        <v>0</v>
      </c>
      <c r="CN283" s="160">
        <f>CH283-CJ283-CL283</f>
        <v>0</v>
      </c>
      <c r="CO283" s="160">
        <f>CI283-CK283-CM283</f>
        <v>0</v>
      </c>
    </row>
    <row r="284" spans="1:93" ht="24" hidden="1">
      <c r="A284" s="91"/>
      <c r="B284" s="129">
        <v>2025</v>
      </c>
      <c r="C284" s="129">
        <v>8308</v>
      </c>
      <c r="D284" s="129">
        <v>1</v>
      </c>
      <c r="E284" s="129">
        <v>1</v>
      </c>
      <c r="F284" s="129">
        <v>2</v>
      </c>
      <c r="G284" s="129"/>
      <c r="H284" s="129">
        <v>6000</v>
      </c>
      <c r="I284" s="129"/>
      <c r="J284" s="129"/>
      <c r="K284" s="130" t="s">
        <v>51</v>
      </c>
      <c r="L284" s="131"/>
      <c r="M284" s="132" t="s">
        <v>255</v>
      </c>
      <c r="N284" s="133">
        <f>N285</f>
        <v>0</v>
      </c>
      <c r="O284" s="133">
        <f>O285</f>
        <v>0</v>
      </c>
      <c r="P284" s="133">
        <f t="shared" si="364"/>
        <v>0</v>
      </c>
      <c r="Q284" s="133">
        <f>Q285</f>
        <v>0</v>
      </c>
      <c r="R284" s="133">
        <f>R285</f>
        <v>0</v>
      </c>
      <c r="S284" s="133">
        <f t="shared" si="365"/>
        <v>0</v>
      </c>
      <c r="T284" s="133">
        <f t="shared" si="366"/>
        <v>0</v>
      </c>
      <c r="U284" s="134"/>
      <c r="V284" s="135"/>
      <c r="W284" s="136"/>
      <c r="X284" s="137"/>
      <c r="Y284" s="133">
        <f t="shared" ref="Y284:AL285" si="373">Y285</f>
        <v>0</v>
      </c>
      <c r="Z284" s="133">
        <f t="shared" si="373"/>
        <v>0</v>
      </c>
      <c r="AA284" s="133">
        <f t="shared" si="373"/>
        <v>0</v>
      </c>
      <c r="AB284" s="133">
        <f t="shared" si="373"/>
        <v>0</v>
      </c>
      <c r="AC284" s="133">
        <f t="shared" si="373"/>
        <v>0</v>
      </c>
      <c r="AD284" s="133">
        <f t="shared" si="373"/>
        <v>0</v>
      </c>
      <c r="AE284" s="133">
        <f t="shared" si="373"/>
        <v>0</v>
      </c>
      <c r="AF284" s="133">
        <f t="shared" si="373"/>
        <v>0</v>
      </c>
      <c r="AG284" s="133">
        <f t="shared" si="373"/>
        <v>0</v>
      </c>
      <c r="AH284" s="133">
        <f t="shared" si="373"/>
        <v>0</v>
      </c>
      <c r="AI284" s="133">
        <f t="shared" si="373"/>
        <v>0</v>
      </c>
      <c r="AJ284" s="133">
        <f t="shared" si="373"/>
        <v>0</v>
      </c>
      <c r="AK284" s="133">
        <f t="shared" si="373"/>
        <v>0</v>
      </c>
      <c r="AL284" s="133">
        <f t="shared" si="373"/>
        <v>0</v>
      </c>
      <c r="AM284" s="133">
        <f t="shared" si="361"/>
        <v>0</v>
      </c>
      <c r="AN284" s="133">
        <f>AN285</f>
        <v>0</v>
      </c>
      <c r="AO284" s="133">
        <f>AO285</f>
        <v>0</v>
      </c>
      <c r="AP284" s="133">
        <f t="shared" si="362"/>
        <v>0</v>
      </c>
      <c r="AQ284" s="133">
        <f t="shared" si="371"/>
        <v>0</v>
      </c>
      <c r="AR284" s="133">
        <f>AR285</f>
        <v>0</v>
      </c>
      <c r="AS284" s="133">
        <f>AS285</f>
        <v>0</v>
      </c>
      <c r="AT284" s="133">
        <f t="shared" si="342"/>
        <v>0</v>
      </c>
      <c r="AU284" s="133">
        <f>AU285</f>
        <v>0</v>
      </c>
      <c r="AV284" s="133">
        <f>AV285</f>
        <v>0</v>
      </c>
      <c r="AW284" s="133">
        <f t="shared" si="343"/>
        <v>0</v>
      </c>
      <c r="AX284" s="133">
        <f t="shared" si="344"/>
        <v>0</v>
      </c>
      <c r="AY284" s="133">
        <f>AY285</f>
        <v>0</v>
      </c>
      <c r="AZ284" s="133">
        <f>AZ285</f>
        <v>0</v>
      </c>
      <c r="BA284" s="133">
        <f t="shared" si="345"/>
        <v>0</v>
      </c>
      <c r="BB284" s="133">
        <f>BB285</f>
        <v>0</v>
      </c>
      <c r="BC284" s="133">
        <f>BC285</f>
        <v>0</v>
      </c>
      <c r="BD284" s="133">
        <f t="shared" si="346"/>
        <v>0</v>
      </c>
      <c r="BE284" s="133">
        <f t="shared" si="347"/>
        <v>0</v>
      </c>
      <c r="BF284" s="133">
        <f>BF285</f>
        <v>0</v>
      </c>
      <c r="BG284" s="133">
        <f>BG285</f>
        <v>0</v>
      </c>
      <c r="BH284" s="133">
        <f t="shared" si="348"/>
        <v>0</v>
      </c>
      <c r="BI284" s="133">
        <f>BI285</f>
        <v>0</v>
      </c>
      <c r="BJ284" s="133">
        <f>BJ285</f>
        <v>0</v>
      </c>
      <c r="BK284" s="133">
        <f t="shared" si="349"/>
        <v>0</v>
      </c>
      <c r="BL284" s="133">
        <f t="shared" si="350"/>
        <v>0</v>
      </c>
      <c r="BM284" s="133">
        <f>BM285</f>
        <v>0</v>
      </c>
      <c r="BN284" s="133">
        <f>BN285</f>
        <v>0</v>
      </c>
      <c r="BO284" s="133">
        <f t="shared" si="351"/>
        <v>0</v>
      </c>
      <c r="BP284" s="133">
        <f>BP285</f>
        <v>0</v>
      </c>
      <c r="BQ284" s="133">
        <f>BQ285</f>
        <v>0</v>
      </c>
      <c r="BR284" s="133">
        <f t="shared" si="352"/>
        <v>0</v>
      </c>
      <c r="BS284" s="133">
        <f t="shared" si="353"/>
        <v>0</v>
      </c>
      <c r="BT284" s="133">
        <f>BT285</f>
        <v>0</v>
      </c>
      <c r="BU284" s="133">
        <f>BU285</f>
        <v>0</v>
      </c>
      <c r="BV284" s="133">
        <f t="shared" si="354"/>
        <v>0</v>
      </c>
      <c r="BW284" s="133">
        <f>BW285</f>
        <v>0</v>
      </c>
      <c r="BX284" s="133">
        <f>BX285</f>
        <v>0</v>
      </c>
      <c r="BY284" s="133">
        <f t="shared" si="355"/>
        <v>0</v>
      </c>
      <c r="BZ284" s="133">
        <f t="shared" si="356"/>
        <v>0</v>
      </c>
      <c r="CA284" s="133">
        <f>CA285</f>
        <v>0</v>
      </c>
      <c r="CB284" s="133">
        <f>CB285</f>
        <v>0</v>
      </c>
      <c r="CC284" s="133">
        <f t="shared" si="357"/>
        <v>0</v>
      </c>
      <c r="CD284" s="133">
        <f>CD285</f>
        <v>0</v>
      </c>
      <c r="CE284" s="133">
        <f>CE285</f>
        <v>0</v>
      </c>
      <c r="CF284" s="133">
        <f t="shared" si="358"/>
        <v>0</v>
      </c>
      <c r="CG284" s="133">
        <f t="shared" si="359"/>
        <v>0</v>
      </c>
      <c r="CH284" s="133"/>
      <c r="CI284" s="133"/>
      <c r="CJ284" s="133"/>
      <c r="CK284" s="133"/>
      <c r="CL284" s="133"/>
      <c r="CM284" s="133"/>
      <c r="CN284" s="133"/>
      <c r="CO284" s="133"/>
    </row>
    <row r="285" spans="1:93" ht="24" hidden="1">
      <c r="A285" s="91"/>
      <c r="B285" s="138">
        <v>2025</v>
      </c>
      <c r="C285" s="138">
        <v>8308</v>
      </c>
      <c r="D285" s="138">
        <v>1</v>
      </c>
      <c r="E285" s="138">
        <v>1</v>
      </c>
      <c r="F285" s="138">
        <v>2</v>
      </c>
      <c r="G285" s="138"/>
      <c r="H285" s="138">
        <v>6000</v>
      </c>
      <c r="I285" s="138">
        <v>6200</v>
      </c>
      <c r="J285" s="138"/>
      <c r="K285" s="139" t="s">
        <v>51</v>
      </c>
      <c r="L285" s="140"/>
      <c r="M285" s="141" t="s">
        <v>256</v>
      </c>
      <c r="N285" s="142">
        <f>N286</f>
        <v>0</v>
      </c>
      <c r="O285" s="142">
        <f>O286</f>
        <v>0</v>
      </c>
      <c r="P285" s="142">
        <f t="shared" si="364"/>
        <v>0</v>
      </c>
      <c r="Q285" s="142">
        <f>Q286</f>
        <v>0</v>
      </c>
      <c r="R285" s="142">
        <f>R286</f>
        <v>0</v>
      </c>
      <c r="S285" s="142">
        <f t="shared" si="365"/>
        <v>0</v>
      </c>
      <c r="T285" s="142">
        <f t="shared" si="366"/>
        <v>0</v>
      </c>
      <c r="U285" s="143"/>
      <c r="V285" s="144"/>
      <c r="W285" s="145"/>
      <c r="X285" s="146"/>
      <c r="Y285" s="142">
        <f t="shared" si="373"/>
        <v>0</v>
      </c>
      <c r="Z285" s="142">
        <f t="shared" si="373"/>
        <v>0</v>
      </c>
      <c r="AA285" s="142">
        <f t="shared" si="373"/>
        <v>0</v>
      </c>
      <c r="AB285" s="142">
        <f t="shared" si="373"/>
        <v>0</v>
      </c>
      <c r="AC285" s="142">
        <f t="shared" si="373"/>
        <v>0</v>
      </c>
      <c r="AD285" s="142">
        <f t="shared" si="373"/>
        <v>0</v>
      </c>
      <c r="AE285" s="142">
        <f t="shared" si="373"/>
        <v>0</v>
      </c>
      <c r="AF285" s="142">
        <f t="shared" si="373"/>
        <v>0</v>
      </c>
      <c r="AG285" s="142">
        <f t="shared" si="373"/>
        <v>0</v>
      </c>
      <c r="AH285" s="142">
        <f t="shared" si="373"/>
        <v>0</v>
      </c>
      <c r="AI285" s="142">
        <f t="shared" si="373"/>
        <v>0</v>
      </c>
      <c r="AJ285" s="142">
        <f t="shared" si="373"/>
        <v>0</v>
      </c>
      <c r="AK285" s="142">
        <f t="shared" si="373"/>
        <v>0</v>
      </c>
      <c r="AL285" s="142">
        <f t="shared" si="373"/>
        <v>0</v>
      </c>
      <c r="AM285" s="142">
        <f t="shared" si="361"/>
        <v>0</v>
      </c>
      <c r="AN285" s="142">
        <f>AN286</f>
        <v>0</v>
      </c>
      <c r="AO285" s="142">
        <f>AO286</f>
        <v>0</v>
      </c>
      <c r="AP285" s="142">
        <f t="shared" si="362"/>
        <v>0</v>
      </c>
      <c r="AQ285" s="142">
        <f t="shared" si="371"/>
        <v>0</v>
      </c>
      <c r="AR285" s="142">
        <f>AR286</f>
        <v>0</v>
      </c>
      <c r="AS285" s="142">
        <f>AS286</f>
        <v>0</v>
      </c>
      <c r="AT285" s="142">
        <f t="shared" si="342"/>
        <v>0</v>
      </c>
      <c r="AU285" s="142">
        <f>AU286</f>
        <v>0</v>
      </c>
      <c r="AV285" s="142">
        <f>AV286</f>
        <v>0</v>
      </c>
      <c r="AW285" s="142">
        <f t="shared" si="343"/>
        <v>0</v>
      </c>
      <c r="AX285" s="142">
        <f t="shared" si="344"/>
        <v>0</v>
      </c>
      <c r="AY285" s="142">
        <f>AY286</f>
        <v>0</v>
      </c>
      <c r="AZ285" s="142">
        <f>AZ286</f>
        <v>0</v>
      </c>
      <c r="BA285" s="142">
        <f t="shared" si="345"/>
        <v>0</v>
      </c>
      <c r="BB285" s="142">
        <f>BB286</f>
        <v>0</v>
      </c>
      <c r="BC285" s="142">
        <f>BC286</f>
        <v>0</v>
      </c>
      <c r="BD285" s="142">
        <f t="shared" si="346"/>
        <v>0</v>
      </c>
      <c r="BE285" s="142">
        <f t="shared" si="347"/>
        <v>0</v>
      </c>
      <c r="BF285" s="142">
        <f>BF286</f>
        <v>0</v>
      </c>
      <c r="BG285" s="142">
        <f>BG286</f>
        <v>0</v>
      </c>
      <c r="BH285" s="142">
        <f t="shared" si="348"/>
        <v>0</v>
      </c>
      <c r="BI285" s="142">
        <f>BI286</f>
        <v>0</v>
      </c>
      <c r="BJ285" s="142">
        <f>BJ286</f>
        <v>0</v>
      </c>
      <c r="BK285" s="142">
        <f t="shared" si="349"/>
        <v>0</v>
      </c>
      <c r="BL285" s="142">
        <f t="shared" si="350"/>
        <v>0</v>
      </c>
      <c r="BM285" s="142">
        <f>BM286</f>
        <v>0</v>
      </c>
      <c r="BN285" s="142">
        <f>BN286</f>
        <v>0</v>
      </c>
      <c r="BO285" s="142">
        <f t="shared" si="351"/>
        <v>0</v>
      </c>
      <c r="BP285" s="142">
        <f>BP286</f>
        <v>0</v>
      </c>
      <c r="BQ285" s="142">
        <f>BQ286</f>
        <v>0</v>
      </c>
      <c r="BR285" s="142">
        <f t="shared" si="352"/>
        <v>0</v>
      </c>
      <c r="BS285" s="142">
        <f t="shared" si="353"/>
        <v>0</v>
      </c>
      <c r="BT285" s="142">
        <f>BT286</f>
        <v>0</v>
      </c>
      <c r="BU285" s="142">
        <f>BU286</f>
        <v>0</v>
      </c>
      <c r="BV285" s="142">
        <f t="shared" si="354"/>
        <v>0</v>
      </c>
      <c r="BW285" s="142">
        <f>BW286</f>
        <v>0</v>
      </c>
      <c r="BX285" s="142">
        <f>BX286</f>
        <v>0</v>
      </c>
      <c r="BY285" s="142">
        <f t="shared" si="355"/>
        <v>0</v>
      </c>
      <c r="BZ285" s="142">
        <f t="shared" si="356"/>
        <v>0</v>
      </c>
      <c r="CA285" s="142">
        <f>CA286</f>
        <v>0</v>
      </c>
      <c r="CB285" s="142">
        <f>CB286</f>
        <v>0</v>
      </c>
      <c r="CC285" s="142">
        <f t="shared" si="357"/>
        <v>0</v>
      </c>
      <c r="CD285" s="142">
        <f>CD286</f>
        <v>0</v>
      </c>
      <c r="CE285" s="142">
        <f>CE286</f>
        <v>0</v>
      </c>
      <c r="CF285" s="142">
        <f t="shared" si="358"/>
        <v>0</v>
      </c>
      <c r="CG285" s="142">
        <f t="shared" si="359"/>
        <v>0</v>
      </c>
      <c r="CH285" s="142"/>
      <c r="CI285" s="142"/>
      <c r="CJ285" s="142"/>
      <c r="CK285" s="142"/>
      <c r="CL285" s="142"/>
      <c r="CM285" s="142"/>
      <c r="CN285" s="142"/>
      <c r="CO285" s="142"/>
    </row>
    <row r="286" spans="1:93" ht="24" hidden="1">
      <c r="A286" s="91"/>
      <c r="B286" s="147">
        <v>2025</v>
      </c>
      <c r="C286" s="147">
        <v>8308</v>
      </c>
      <c r="D286" s="147">
        <v>1</v>
      </c>
      <c r="E286" s="147">
        <v>1</v>
      </c>
      <c r="F286" s="147">
        <v>2</v>
      </c>
      <c r="G286" s="147"/>
      <c r="H286" s="147">
        <v>6000</v>
      </c>
      <c r="I286" s="147">
        <v>6200</v>
      </c>
      <c r="J286" s="147">
        <v>622</v>
      </c>
      <c r="K286" s="148" t="s">
        <v>51</v>
      </c>
      <c r="L286" s="149"/>
      <c r="M286" s="150" t="s">
        <v>257</v>
      </c>
      <c r="N286" s="151">
        <f>SUM(N287:N292)</f>
        <v>0</v>
      </c>
      <c r="O286" s="151">
        <f>SUM(O287:O292)</f>
        <v>0</v>
      </c>
      <c r="P286" s="151">
        <f t="shared" si="364"/>
        <v>0</v>
      </c>
      <c r="Q286" s="151">
        <f>SUM(Q287:Q292)</f>
        <v>0</v>
      </c>
      <c r="R286" s="151">
        <f>SUM(R287:R292)</f>
        <v>0</v>
      </c>
      <c r="S286" s="151">
        <f t="shared" si="365"/>
        <v>0</v>
      </c>
      <c r="T286" s="151">
        <f t="shared" si="366"/>
        <v>0</v>
      </c>
      <c r="U286" s="152"/>
      <c r="V286" s="153"/>
      <c r="W286" s="154"/>
      <c r="X286" s="155"/>
      <c r="Y286" s="151">
        <f t="shared" ref="Y286:AL286" si="374">SUM(Y287:Y292)</f>
        <v>0</v>
      </c>
      <c r="Z286" s="151">
        <f t="shared" si="374"/>
        <v>0</v>
      </c>
      <c r="AA286" s="151">
        <f t="shared" si="374"/>
        <v>0</v>
      </c>
      <c r="AB286" s="151">
        <f t="shared" si="374"/>
        <v>0</v>
      </c>
      <c r="AC286" s="151">
        <f t="shared" si="374"/>
        <v>0</v>
      </c>
      <c r="AD286" s="151">
        <f t="shared" si="374"/>
        <v>0</v>
      </c>
      <c r="AE286" s="151">
        <f t="shared" si="374"/>
        <v>0</v>
      </c>
      <c r="AF286" s="151">
        <f t="shared" si="374"/>
        <v>0</v>
      </c>
      <c r="AG286" s="151">
        <f t="shared" si="374"/>
        <v>0</v>
      </c>
      <c r="AH286" s="151">
        <f t="shared" si="374"/>
        <v>0</v>
      </c>
      <c r="AI286" s="151">
        <f t="shared" si="374"/>
        <v>0</v>
      </c>
      <c r="AJ286" s="151">
        <f t="shared" si="374"/>
        <v>0</v>
      </c>
      <c r="AK286" s="151">
        <f t="shared" si="374"/>
        <v>0</v>
      </c>
      <c r="AL286" s="151">
        <f t="shared" si="374"/>
        <v>0</v>
      </c>
      <c r="AM286" s="151">
        <f t="shared" si="361"/>
        <v>0</v>
      </c>
      <c r="AN286" s="151">
        <f>SUM(AN287:AN292)</f>
        <v>0</v>
      </c>
      <c r="AO286" s="151">
        <f>SUM(AO287:AO292)</f>
        <v>0</v>
      </c>
      <c r="AP286" s="151">
        <f t="shared" si="362"/>
        <v>0</v>
      </c>
      <c r="AQ286" s="151">
        <f t="shared" si="371"/>
        <v>0</v>
      </c>
      <c r="AR286" s="151">
        <f>SUM(AR287:AR292)</f>
        <v>0</v>
      </c>
      <c r="AS286" s="151">
        <f>SUM(AS287:AS292)</f>
        <v>0</v>
      </c>
      <c r="AT286" s="151">
        <f t="shared" si="342"/>
        <v>0</v>
      </c>
      <c r="AU286" s="151">
        <f>SUM(AU287:AU292)</f>
        <v>0</v>
      </c>
      <c r="AV286" s="151">
        <f>SUM(AV287:AV292)</f>
        <v>0</v>
      </c>
      <c r="AW286" s="151">
        <f t="shared" si="343"/>
        <v>0</v>
      </c>
      <c r="AX286" s="151">
        <f t="shared" si="344"/>
        <v>0</v>
      </c>
      <c r="AY286" s="151">
        <f>SUM(AY287:AY292)</f>
        <v>0</v>
      </c>
      <c r="AZ286" s="151">
        <f>SUM(AZ287:AZ292)</f>
        <v>0</v>
      </c>
      <c r="BA286" s="151">
        <f t="shared" si="345"/>
        <v>0</v>
      </c>
      <c r="BB286" s="151">
        <f>SUM(BB287:BB292)</f>
        <v>0</v>
      </c>
      <c r="BC286" s="151">
        <f>SUM(BC287:BC292)</f>
        <v>0</v>
      </c>
      <c r="BD286" s="151">
        <f t="shared" si="346"/>
        <v>0</v>
      </c>
      <c r="BE286" s="151">
        <f t="shared" si="347"/>
        <v>0</v>
      </c>
      <c r="BF286" s="151">
        <f>SUM(BF287:BF292)</f>
        <v>0</v>
      </c>
      <c r="BG286" s="151">
        <f>SUM(BG287:BG292)</f>
        <v>0</v>
      </c>
      <c r="BH286" s="151">
        <f t="shared" si="348"/>
        <v>0</v>
      </c>
      <c r="BI286" s="151">
        <f>SUM(BI287:BI292)</f>
        <v>0</v>
      </c>
      <c r="BJ286" s="151">
        <f>SUM(BJ287:BJ292)</f>
        <v>0</v>
      </c>
      <c r="BK286" s="151">
        <f t="shared" si="349"/>
        <v>0</v>
      </c>
      <c r="BL286" s="151">
        <f t="shared" si="350"/>
        <v>0</v>
      </c>
      <c r="BM286" s="151">
        <f>SUM(BM287:BM292)</f>
        <v>0</v>
      </c>
      <c r="BN286" s="151">
        <f>SUM(BN287:BN292)</f>
        <v>0</v>
      </c>
      <c r="BO286" s="151">
        <f t="shared" si="351"/>
        <v>0</v>
      </c>
      <c r="BP286" s="151">
        <f>SUM(BP287:BP292)</f>
        <v>0</v>
      </c>
      <c r="BQ286" s="151">
        <f>SUM(BQ287:BQ292)</f>
        <v>0</v>
      </c>
      <c r="BR286" s="151">
        <f t="shared" si="352"/>
        <v>0</v>
      </c>
      <c r="BS286" s="151">
        <f t="shared" si="353"/>
        <v>0</v>
      </c>
      <c r="BT286" s="151">
        <f>SUM(BT287:BT292)</f>
        <v>0</v>
      </c>
      <c r="BU286" s="151">
        <f>SUM(BU287:BU292)</f>
        <v>0</v>
      </c>
      <c r="BV286" s="151">
        <f t="shared" si="354"/>
        <v>0</v>
      </c>
      <c r="BW286" s="151">
        <f>SUM(BW287:BW292)</f>
        <v>0</v>
      </c>
      <c r="BX286" s="151">
        <f>SUM(BX287:BX292)</f>
        <v>0</v>
      </c>
      <c r="BY286" s="151">
        <f t="shared" si="355"/>
        <v>0</v>
      </c>
      <c r="BZ286" s="151">
        <f t="shared" si="356"/>
        <v>0</v>
      </c>
      <c r="CA286" s="151">
        <f>SUM(CA287:CA292)</f>
        <v>0</v>
      </c>
      <c r="CB286" s="151">
        <f>SUM(CB287:CB292)</f>
        <v>0</v>
      </c>
      <c r="CC286" s="151">
        <f t="shared" si="357"/>
        <v>0</v>
      </c>
      <c r="CD286" s="151">
        <f>SUM(CD287:CD292)</f>
        <v>0</v>
      </c>
      <c r="CE286" s="151">
        <f>SUM(CE287:CE292)</f>
        <v>0</v>
      </c>
      <c r="CF286" s="151">
        <f t="shared" si="358"/>
        <v>0</v>
      </c>
      <c r="CG286" s="151">
        <f t="shared" si="359"/>
        <v>0</v>
      </c>
      <c r="CH286" s="151"/>
      <c r="CI286" s="151"/>
      <c r="CJ286" s="151"/>
      <c r="CK286" s="151"/>
      <c r="CL286" s="151"/>
      <c r="CM286" s="151"/>
      <c r="CN286" s="151"/>
      <c r="CO286" s="151"/>
    </row>
    <row r="287" spans="1:93" ht="139.5" hidden="1">
      <c r="A287" s="91"/>
      <c r="B287" s="156">
        <v>2025</v>
      </c>
      <c r="C287" s="156">
        <v>8308</v>
      </c>
      <c r="D287" s="156">
        <v>1</v>
      </c>
      <c r="E287" s="156">
        <v>1</v>
      </c>
      <c r="F287" s="156">
        <v>2</v>
      </c>
      <c r="G287" s="156"/>
      <c r="H287" s="156">
        <v>6000</v>
      </c>
      <c r="I287" s="156">
        <v>6200</v>
      </c>
      <c r="J287" s="156">
        <v>622</v>
      </c>
      <c r="K287" s="157">
        <v>362</v>
      </c>
      <c r="L287" s="158"/>
      <c r="M287" s="159" t="s">
        <v>258</v>
      </c>
      <c r="N287" s="160">
        <v>0</v>
      </c>
      <c r="O287" s="160">
        <v>0</v>
      </c>
      <c r="P287" s="161">
        <f t="shared" si="364"/>
        <v>0</v>
      </c>
      <c r="Q287" s="160">
        <v>0</v>
      </c>
      <c r="R287" s="160">
        <v>0</v>
      </c>
      <c r="S287" s="161">
        <f t="shared" si="365"/>
        <v>0</v>
      </c>
      <c r="T287" s="161">
        <f t="shared" si="366"/>
        <v>0</v>
      </c>
      <c r="U287" s="162" t="s">
        <v>259</v>
      </c>
      <c r="V287" s="163"/>
      <c r="W287" s="164"/>
      <c r="X287" s="167" t="s">
        <v>66</v>
      </c>
      <c r="Y287" s="166">
        <v>0</v>
      </c>
      <c r="Z287" s="166">
        <v>0</v>
      </c>
      <c r="AA287" s="166">
        <v>0</v>
      </c>
      <c r="AB287" s="166">
        <v>0</v>
      </c>
      <c r="AC287" s="166">
        <v>0</v>
      </c>
      <c r="AD287" s="166">
        <v>0</v>
      </c>
      <c r="AE287" s="166">
        <v>0</v>
      </c>
      <c r="AF287" s="166">
        <v>0</v>
      </c>
      <c r="AG287" s="166">
        <v>0</v>
      </c>
      <c r="AH287" s="166">
        <v>0</v>
      </c>
      <c r="AI287" s="166">
        <v>0</v>
      </c>
      <c r="AJ287" s="166">
        <v>0</v>
      </c>
      <c r="AK287" s="160">
        <f t="shared" ref="AK287:AL292" si="375">N287+Y287-AE287</f>
        <v>0</v>
      </c>
      <c r="AL287" s="160">
        <f t="shared" si="375"/>
        <v>0</v>
      </c>
      <c r="AM287" s="161">
        <f t="shared" si="361"/>
        <v>0</v>
      </c>
      <c r="AN287" s="160">
        <f t="shared" ref="AN287:AO292" si="376">Q287+AA287-AG287</f>
        <v>0</v>
      </c>
      <c r="AO287" s="160">
        <f t="shared" si="376"/>
        <v>0</v>
      </c>
      <c r="AP287" s="161">
        <f t="shared" si="362"/>
        <v>0</v>
      </c>
      <c r="AQ287" s="161">
        <f t="shared" si="371"/>
        <v>0</v>
      </c>
      <c r="AR287" s="166">
        <v>0</v>
      </c>
      <c r="AS287" s="166">
        <v>0</v>
      </c>
      <c r="AT287" s="161">
        <f t="shared" si="342"/>
        <v>0</v>
      </c>
      <c r="AU287" s="166">
        <v>0</v>
      </c>
      <c r="AV287" s="166">
        <v>0</v>
      </c>
      <c r="AW287" s="161">
        <f t="shared" si="343"/>
        <v>0</v>
      </c>
      <c r="AX287" s="161">
        <f t="shared" si="344"/>
        <v>0</v>
      </c>
      <c r="AY287" s="166">
        <v>0</v>
      </c>
      <c r="AZ287" s="166">
        <v>0</v>
      </c>
      <c r="BA287" s="161">
        <f t="shared" si="345"/>
        <v>0</v>
      </c>
      <c r="BB287" s="166">
        <v>0</v>
      </c>
      <c r="BC287" s="166">
        <v>0</v>
      </c>
      <c r="BD287" s="161">
        <f t="shared" si="346"/>
        <v>0</v>
      </c>
      <c r="BE287" s="161">
        <f t="shared" si="347"/>
        <v>0</v>
      </c>
      <c r="BF287" s="166">
        <v>0</v>
      </c>
      <c r="BG287" s="166">
        <v>0</v>
      </c>
      <c r="BH287" s="161">
        <f t="shared" si="348"/>
        <v>0</v>
      </c>
      <c r="BI287" s="166">
        <v>0</v>
      </c>
      <c r="BJ287" s="166">
        <v>0</v>
      </c>
      <c r="BK287" s="161">
        <f t="shared" si="349"/>
        <v>0</v>
      </c>
      <c r="BL287" s="161">
        <f t="shared" si="350"/>
        <v>0</v>
      </c>
      <c r="BM287" s="166">
        <v>0</v>
      </c>
      <c r="BN287" s="166">
        <v>0</v>
      </c>
      <c r="BO287" s="161">
        <f t="shared" si="351"/>
        <v>0</v>
      </c>
      <c r="BP287" s="166">
        <v>0</v>
      </c>
      <c r="BQ287" s="166">
        <v>0</v>
      </c>
      <c r="BR287" s="161">
        <f t="shared" si="352"/>
        <v>0</v>
      </c>
      <c r="BS287" s="161">
        <f t="shared" si="353"/>
        <v>0</v>
      </c>
      <c r="BT287" s="166">
        <v>0</v>
      </c>
      <c r="BU287" s="166">
        <v>0</v>
      </c>
      <c r="BV287" s="161">
        <f t="shared" si="354"/>
        <v>0</v>
      </c>
      <c r="BW287" s="166">
        <v>0</v>
      </c>
      <c r="BX287" s="166">
        <v>0</v>
      </c>
      <c r="BY287" s="161">
        <f t="shared" si="355"/>
        <v>0</v>
      </c>
      <c r="BZ287" s="161">
        <f t="shared" si="356"/>
        <v>0</v>
      </c>
      <c r="CA287" s="160">
        <f t="shared" ref="CA287:CB292" si="377">AK287-AR287-AY287-BF287-BM287-BT287</f>
        <v>0</v>
      </c>
      <c r="CB287" s="160">
        <f t="shared" si="377"/>
        <v>0</v>
      </c>
      <c r="CC287" s="161">
        <f t="shared" si="357"/>
        <v>0</v>
      </c>
      <c r="CD287" s="160">
        <f t="shared" ref="CD287:CE292" si="378">AN287-AU287-BB287-BI287-BP287-BW287</f>
        <v>0</v>
      </c>
      <c r="CE287" s="160">
        <f t="shared" si="378"/>
        <v>0</v>
      </c>
      <c r="CF287" s="161">
        <f t="shared" si="358"/>
        <v>0</v>
      </c>
      <c r="CG287" s="161">
        <f t="shared" si="359"/>
        <v>0</v>
      </c>
      <c r="CH287" s="160">
        <f t="shared" ref="CH287:CI292" si="379">V287+AC287-AI287</f>
        <v>0</v>
      </c>
      <c r="CI287" s="160">
        <f t="shared" si="379"/>
        <v>0</v>
      </c>
      <c r="CJ287" s="166">
        <v>0</v>
      </c>
      <c r="CK287" s="166">
        <v>0</v>
      </c>
      <c r="CL287" s="166">
        <v>0</v>
      </c>
      <c r="CM287" s="166">
        <v>0</v>
      </c>
      <c r="CN287" s="160">
        <f t="shared" ref="CN287:CO292" si="380">CH287-CJ287-CL287</f>
        <v>0</v>
      </c>
      <c r="CO287" s="160">
        <f t="shared" si="380"/>
        <v>0</v>
      </c>
    </row>
    <row r="288" spans="1:93" ht="139.5" hidden="1">
      <c r="A288" s="91"/>
      <c r="B288" s="156">
        <v>2025</v>
      </c>
      <c r="C288" s="156">
        <v>8308</v>
      </c>
      <c r="D288" s="156">
        <v>1</v>
      </c>
      <c r="E288" s="156">
        <v>1</v>
      </c>
      <c r="F288" s="156">
        <v>2</v>
      </c>
      <c r="G288" s="156"/>
      <c r="H288" s="156">
        <v>6000</v>
      </c>
      <c r="I288" s="156">
        <v>6200</v>
      </c>
      <c r="J288" s="156">
        <v>622</v>
      </c>
      <c r="K288" s="157">
        <v>363</v>
      </c>
      <c r="L288" s="158"/>
      <c r="M288" s="159" t="s">
        <v>260</v>
      </c>
      <c r="N288" s="160">
        <v>0</v>
      </c>
      <c r="O288" s="160">
        <v>0</v>
      </c>
      <c r="P288" s="161">
        <f t="shared" si="364"/>
        <v>0</v>
      </c>
      <c r="Q288" s="160">
        <v>0</v>
      </c>
      <c r="R288" s="160">
        <v>0</v>
      </c>
      <c r="S288" s="161">
        <f t="shared" si="365"/>
        <v>0</v>
      </c>
      <c r="T288" s="161">
        <f t="shared" si="366"/>
        <v>0</v>
      </c>
      <c r="U288" s="162" t="s">
        <v>259</v>
      </c>
      <c r="V288" s="163"/>
      <c r="W288" s="164"/>
      <c r="X288" s="167" t="s">
        <v>66</v>
      </c>
      <c r="Y288" s="166">
        <v>0</v>
      </c>
      <c r="Z288" s="166">
        <v>0</v>
      </c>
      <c r="AA288" s="166">
        <v>0</v>
      </c>
      <c r="AB288" s="166">
        <v>0</v>
      </c>
      <c r="AC288" s="166">
        <v>0</v>
      </c>
      <c r="AD288" s="166">
        <v>0</v>
      </c>
      <c r="AE288" s="166">
        <v>0</v>
      </c>
      <c r="AF288" s="166">
        <v>0</v>
      </c>
      <c r="AG288" s="166">
        <v>0</v>
      </c>
      <c r="AH288" s="166">
        <v>0</v>
      </c>
      <c r="AI288" s="166">
        <v>0</v>
      </c>
      <c r="AJ288" s="166">
        <v>0</v>
      </c>
      <c r="AK288" s="160">
        <f t="shared" si="375"/>
        <v>0</v>
      </c>
      <c r="AL288" s="160">
        <f t="shared" si="375"/>
        <v>0</v>
      </c>
      <c r="AM288" s="161">
        <f t="shared" si="361"/>
        <v>0</v>
      </c>
      <c r="AN288" s="160">
        <f t="shared" si="376"/>
        <v>0</v>
      </c>
      <c r="AO288" s="160">
        <f t="shared" si="376"/>
        <v>0</v>
      </c>
      <c r="AP288" s="161">
        <f t="shared" si="362"/>
        <v>0</v>
      </c>
      <c r="AQ288" s="161">
        <f t="shared" si="371"/>
        <v>0</v>
      </c>
      <c r="AR288" s="166">
        <v>0</v>
      </c>
      <c r="AS288" s="166">
        <v>0</v>
      </c>
      <c r="AT288" s="161">
        <f t="shared" si="342"/>
        <v>0</v>
      </c>
      <c r="AU288" s="166">
        <v>0</v>
      </c>
      <c r="AV288" s="166">
        <v>0</v>
      </c>
      <c r="AW288" s="161">
        <f t="shared" si="343"/>
        <v>0</v>
      </c>
      <c r="AX288" s="161">
        <f t="shared" si="344"/>
        <v>0</v>
      </c>
      <c r="AY288" s="166">
        <v>0</v>
      </c>
      <c r="AZ288" s="166">
        <v>0</v>
      </c>
      <c r="BA288" s="161">
        <f t="shared" si="345"/>
        <v>0</v>
      </c>
      <c r="BB288" s="166">
        <v>0</v>
      </c>
      <c r="BC288" s="166">
        <v>0</v>
      </c>
      <c r="BD288" s="161">
        <f t="shared" si="346"/>
        <v>0</v>
      </c>
      <c r="BE288" s="161">
        <f t="shared" si="347"/>
        <v>0</v>
      </c>
      <c r="BF288" s="166">
        <v>0</v>
      </c>
      <c r="BG288" s="166">
        <v>0</v>
      </c>
      <c r="BH288" s="161">
        <f t="shared" si="348"/>
        <v>0</v>
      </c>
      <c r="BI288" s="166">
        <v>0</v>
      </c>
      <c r="BJ288" s="166">
        <v>0</v>
      </c>
      <c r="BK288" s="161">
        <f t="shared" si="349"/>
        <v>0</v>
      </c>
      <c r="BL288" s="161">
        <f t="shared" si="350"/>
        <v>0</v>
      </c>
      <c r="BM288" s="166">
        <v>0</v>
      </c>
      <c r="BN288" s="166">
        <v>0</v>
      </c>
      <c r="BO288" s="161">
        <f t="shared" si="351"/>
        <v>0</v>
      </c>
      <c r="BP288" s="166">
        <v>0</v>
      </c>
      <c r="BQ288" s="166">
        <v>0</v>
      </c>
      <c r="BR288" s="161">
        <f t="shared" si="352"/>
        <v>0</v>
      </c>
      <c r="BS288" s="161">
        <f t="shared" si="353"/>
        <v>0</v>
      </c>
      <c r="BT288" s="166">
        <v>0</v>
      </c>
      <c r="BU288" s="166">
        <v>0</v>
      </c>
      <c r="BV288" s="161">
        <f t="shared" si="354"/>
        <v>0</v>
      </c>
      <c r="BW288" s="166">
        <v>0</v>
      </c>
      <c r="BX288" s="166">
        <v>0</v>
      </c>
      <c r="BY288" s="161">
        <f t="shared" si="355"/>
        <v>0</v>
      </c>
      <c r="BZ288" s="161">
        <f t="shared" si="356"/>
        <v>0</v>
      </c>
      <c r="CA288" s="160">
        <f t="shared" si="377"/>
        <v>0</v>
      </c>
      <c r="CB288" s="160">
        <f t="shared" si="377"/>
        <v>0</v>
      </c>
      <c r="CC288" s="161">
        <f t="shared" si="357"/>
        <v>0</v>
      </c>
      <c r="CD288" s="160">
        <f t="shared" si="378"/>
        <v>0</v>
      </c>
      <c r="CE288" s="160">
        <f t="shared" si="378"/>
        <v>0</v>
      </c>
      <c r="CF288" s="161">
        <f t="shared" si="358"/>
        <v>0</v>
      </c>
      <c r="CG288" s="161">
        <f t="shared" si="359"/>
        <v>0</v>
      </c>
      <c r="CH288" s="160">
        <f t="shared" si="379"/>
        <v>0</v>
      </c>
      <c r="CI288" s="160">
        <f t="shared" si="379"/>
        <v>0</v>
      </c>
      <c r="CJ288" s="166">
        <v>0</v>
      </c>
      <c r="CK288" s="166">
        <v>0</v>
      </c>
      <c r="CL288" s="166">
        <v>0</v>
      </c>
      <c r="CM288" s="166">
        <v>0</v>
      </c>
      <c r="CN288" s="160">
        <f t="shared" si="380"/>
        <v>0</v>
      </c>
      <c r="CO288" s="160">
        <f t="shared" si="380"/>
        <v>0</v>
      </c>
    </row>
    <row r="289" spans="1:93" ht="139.5" hidden="1">
      <c r="A289" s="91"/>
      <c r="B289" s="156">
        <v>2025</v>
      </c>
      <c r="C289" s="156">
        <v>8308</v>
      </c>
      <c r="D289" s="156">
        <v>1</v>
      </c>
      <c r="E289" s="156">
        <v>1</v>
      </c>
      <c r="F289" s="156">
        <v>2</v>
      </c>
      <c r="G289" s="156"/>
      <c r="H289" s="156">
        <v>6000</v>
      </c>
      <c r="I289" s="156">
        <v>6200</v>
      </c>
      <c r="J289" s="156">
        <v>622</v>
      </c>
      <c r="K289" s="157">
        <v>364</v>
      </c>
      <c r="L289" s="158"/>
      <c r="M289" s="159" t="s">
        <v>261</v>
      </c>
      <c r="N289" s="160">
        <v>0</v>
      </c>
      <c r="O289" s="160">
        <v>0</v>
      </c>
      <c r="P289" s="161">
        <f t="shared" si="364"/>
        <v>0</v>
      </c>
      <c r="Q289" s="160">
        <v>0</v>
      </c>
      <c r="R289" s="160">
        <v>0</v>
      </c>
      <c r="S289" s="161">
        <f t="shared" si="365"/>
        <v>0</v>
      </c>
      <c r="T289" s="161">
        <f t="shared" si="366"/>
        <v>0</v>
      </c>
      <c r="U289" s="162" t="s">
        <v>259</v>
      </c>
      <c r="V289" s="163"/>
      <c r="W289" s="164"/>
      <c r="X289" s="167" t="s">
        <v>66</v>
      </c>
      <c r="Y289" s="166">
        <v>0</v>
      </c>
      <c r="Z289" s="166">
        <v>0</v>
      </c>
      <c r="AA289" s="166">
        <v>0</v>
      </c>
      <c r="AB289" s="166">
        <v>0</v>
      </c>
      <c r="AC289" s="166">
        <v>0</v>
      </c>
      <c r="AD289" s="166">
        <v>0</v>
      </c>
      <c r="AE289" s="166">
        <v>0</v>
      </c>
      <c r="AF289" s="166">
        <v>0</v>
      </c>
      <c r="AG289" s="166">
        <v>0</v>
      </c>
      <c r="AH289" s="166">
        <v>0</v>
      </c>
      <c r="AI289" s="166">
        <v>0</v>
      </c>
      <c r="AJ289" s="166">
        <v>0</v>
      </c>
      <c r="AK289" s="160">
        <f t="shared" si="375"/>
        <v>0</v>
      </c>
      <c r="AL289" s="160">
        <f t="shared" si="375"/>
        <v>0</v>
      </c>
      <c r="AM289" s="161">
        <f t="shared" si="361"/>
        <v>0</v>
      </c>
      <c r="AN289" s="160">
        <f t="shared" si="376"/>
        <v>0</v>
      </c>
      <c r="AO289" s="160">
        <f t="shared" si="376"/>
        <v>0</v>
      </c>
      <c r="AP289" s="161">
        <f t="shared" si="362"/>
        <v>0</v>
      </c>
      <c r="AQ289" s="161">
        <f t="shared" si="371"/>
        <v>0</v>
      </c>
      <c r="AR289" s="166">
        <v>0</v>
      </c>
      <c r="AS289" s="166">
        <v>0</v>
      </c>
      <c r="AT289" s="161">
        <f t="shared" si="342"/>
        <v>0</v>
      </c>
      <c r="AU289" s="166">
        <v>0</v>
      </c>
      <c r="AV289" s="166">
        <v>0</v>
      </c>
      <c r="AW289" s="161">
        <f t="shared" si="343"/>
        <v>0</v>
      </c>
      <c r="AX289" s="161">
        <f t="shared" si="344"/>
        <v>0</v>
      </c>
      <c r="AY289" s="166">
        <v>0</v>
      </c>
      <c r="AZ289" s="166">
        <v>0</v>
      </c>
      <c r="BA289" s="161">
        <f t="shared" si="345"/>
        <v>0</v>
      </c>
      <c r="BB289" s="166">
        <v>0</v>
      </c>
      <c r="BC289" s="166">
        <v>0</v>
      </c>
      <c r="BD289" s="161">
        <f t="shared" si="346"/>
        <v>0</v>
      </c>
      <c r="BE289" s="161">
        <f t="shared" si="347"/>
        <v>0</v>
      </c>
      <c r="BF289" s="166">
        <v>0</v>
      </c>
      <c r="BG289" s="166">
        <v>0</v>
      </c>
      <c r="BH289" s="161">
        <f t="shared" si="348"/>
        <v>0</v>
      </c>
      <c r="BI289" s="166">
        <v>0</v>
      </c>
      <c r="BJ289" s="166">
        <v>0</v>
      </c>
      <c r="BK289" s="161">
        <f t="shared" si="349"/>
        <v>0</v>
      </c>
      <c r="BL289" s="161">
        <f t="shared" si="350"/>
        <v>0</v>
      </c>
      <c r="BM289" s="166">
        <v>0</v>
      </c>
      <c r="BN289" s="166">
        <v>0</v>
      </c>
      <c r="BO289" s="161">
        <f t="shared" si="351"/>
        <v>0</v>
      </c>
      <c r="BP289" s="166">
        <v>0</v>
      </c>
      <c r="BQ289" s="166">
        <v>0</v>
      </c>
      <c r="BR289" s="161">
        <f t="shared" si="352"/>
        <v>0</v>
      </c>
      <c r="BS289" s="161">
        <f t="shared" si="353"/>
        <v>0</v>
      </c>
      <c r="BT289" s="166">
        <v>0</v>
      </c>
      <c r="BU289" s="166">
        <v>0</v>
      </c>
      <c r="BV289" s="161">
        <f t="shared" si="354"/>
        <v>0</v>
      </c>
      <c r="BW289" s="166">
        <v>0</v>
      </c>
      <c r="BX289" s="166">
        <v>0</v>
      </c>
      <c r="BY289" s="161">
        <f t="shared" si="355"/>
        <v>0</v>
      </c>
      <c r="BZ289" s="161">
        <f t="shared" si="356"/>
        <v>0</v>
      </c>
      <c r="CA289" s="160">
        <f t="shared" si="377"/>
        <v>0</v>
      </c>
      <c r="CB289" s="160">
        <f t="shared" si="377"/>
        <v>0</v>
      </c>
      <c r="CC289" s="161">
        <f t="shared" si="357"/>
        <v>0</v>
      </c>
      <c r="CD289" s="160">
        <f t="shared" si="378"/>
        <v>0</v>
      </c>
      <c r="CE289" s="160">
        <f t="shared" si="378"/>
        <v>0</v>
      </c>
      <c r="CF289" s="161">
        <f t="shared" si="358"/>
        <v>0</v>
      </c>
      <c r="CG289" s="161">
        <f t="shared" si="359"/>
        <v>0</v>
      </c>
      <c r="CH289" s="160">
        <f t="shared" si="379"/>
        <v>0</v>
      </c>
      <c r="CI289" s="160">
        <f t="shared" si="379"/>
        <v>0</v>
      </c>
      <c r="CJ289" s="166">
        <v>0</v>
      </c>
      <c r="CK289" s="166">
        <v>0</v>
      </c>
      <c r="CL289" s="166">
        <v>0</v>
      </c>
      <c r="CM289" s="166">
        <v>0</v>
      </c>
      <c r="CN289" s="160">
        <f t="shared" si="380"/>
        <v>0</v>
      </c>
      <c r="CO289" s="160">
        <f t="shared" si="380"/>
        <v>0</v>
      </c>
    </row>
    <row r="290" spans="1:93" ht="139.5" hidden="1">
      <c r="A290" s="91"/>
      <c r="B290" s="156">
        <v>2025</v>
      </c>
      <c r="C290" s="156">
        <v>8308</v>
      </c>
      <c r="D290" s="156">
        <v>1</v>
      </c>
      <c r="E290" s="156">
        <v>1</v>
      </c>
      <c r="F290" s="156">
        <v>2</v>
      </c>
      <c r="G290" s="156"/>
      <c r="H290" s="156">
        <v>6000</v>
      </c>
      <c r="I290" s="156">
        <v>6200</v>
      </c>
      <c r="J290" s="156">
        <v>622</v>
      </c>
      <c r="K290" s="157">
        <v>941</v>
      </c>
      <c r="L290" s="158"/>
      <c r="M290" s="159" t="s">
        <v>262</v>
      </c>
      <c r="N290" s="160">
        <v>0</v>
      </c>
      <c r="O290" s="160">
        <v>0</v>
      </c>
      <c r="P290" s="161">
        <f t="shared" si="364"/>
        <v>0</v>
      </c>
      <c r="Q290" s="160">
        <v>0</v>
      </c>
      <c r="R290" s="160">
        <v>0</v>
      </c>
      <c r="S290" s="161">
        <f t="shared" si="365"/>
        <v>0</v>
      </c>
      <c r="T290" s="161">
        <f t="shared" si="366"/>
        <v>0</v>
      </c>
      <c r="U290" s="162" t="s">
        <v>259</v>
      </c>
      <c r="V290" s="163"/>
      <c r="W290" s="164"/>
      <c r="X290" s="167" t="s">
        <v>66</v>
      </c>
      <c r="Y290" s="166">
        <v>0</v>
      </c>
      <c r="Z290" s="166">
        <v>0</v>
      </c>
      <c r="AA290" s="166">
        <v>0</v>
      </c>
      <c r="AB290" s="166">
        <v>0</v>
      </c>
      <c r="AC290" s="166">
        <v>0</v>
      </c>
      <c r="AD290" s="166">
        <v>0</v>
      </c>
      <c r="AE290" s="166">
        <v>0</v>
      </c>
      <c r="AF290" s="166">
        <v>0</v>
      </c>
      <c r="AG290" s="166">
        <v>0</v>
      </c>
      <c r="AH290" s="166">
        <v>0</v>
      </c>
      <c r="AI290" s="166">
        <v>0</v>
      </c>
      <c r="AJ290" s="166">
        <v>0</v>
      </c>
      <c r="AK290" s="160">
        <f t="shared" si="375"/>
        <v>0</v>
      </c>
      <c r="AL290" s="160">
        <f t="shared" si="375"/>
        <v>0</v>
      </c>
      <c r="AM290" s="161">
        <f t="shared" si="361"/>
        <v>0</v>
      </c>
      <c r="AN290" s="160">
        <f t="shared" si="376"/>
        <v>0</v>
      </c>
      <c r="AO290" s="160">
        <f t="shared" si="376"/>
        <v>0</v>
      </c>
      <c r="AP290" s="161">
        <f t="shared" si="362"/>
        <v>0</v>
      </c>
      <c r="AQ290" s="161">
        <f t="shared" si="371"/>
        <v>0</v>
      </c>
      <c r="AR290" s="166">
        <v>0</v>
      </c>
      <c r="AS290" s="166">
        <v>0</v>
      </c>
      <c r="AT290" s="161">
        <f t="shared" si="342"/>
        <v>0</v>
      </c>
      <c r="AU290" s="166">
        <v>0</v>
      </c>
      <c r="AV290" s="166">
        <v>0</v>
      </c>
      <c r="AW290" s="161">
        <f t="shared" si="343"/>
        <v>0</v>
      </c>
      <c r="AX290" s="161">
        <f t="shared" si="344"/>
        <v>0</v>
      </c>
      <c r="AY290" s="166">
        <v>0</v>
      </c>
      <c r="AZ290" s="166">
        <v>0</v>
      </c>
      <c r="BA290" s="161">
        <f t="shared" si="345"/>
        <v>0</v>
      </c>
      <c r="BB290" s="166">
        <v>0</v>
      </c>
      <c r="BC290" s="166">
        <v>0</v>
      </c>
      <c r="BD290" s="161">
        <f t="shared" si="346"/>
        <v>0</v>
      </c>
      <c r="BE290" s="161">
        <f t="shared" si="347"/>
        <v>0</v>
      </c>
      <c r="BF290" s="166">
        <v>0</v>
      </c>
      <c r="BG290" s="166">
        <v>0</v>
      </c>
      <c r="BH290" s="161">
        <f t="shared" si="348"/>
        <v>0</v>
      </c>
      <c r="BI290" s="166">
        <v>0</v>
      </c>
      <c r="BJ290" s="166">
        <v>0</v>
      </c>
      <c r="BK290" s="161">
        <f t="shared" si="349"/>
        <v>0</v>
      </c>
      <c r="BL290" s="161">
        <f t="shared" si="350"/>
        <v>0</v>
      </c>
      <c r="BM290" s="166">
        <v>0</v>
      </c>
      <c r="BN290" s="166">
        <v>0</v>
      </c>
      <c r="BO290" s="161">
        <f t="shared" si="351"/>
        <v>0</v>
      </c>
      <c r="BP290" s="166">
        <v>0</v>
      </c>
      <c r="BQ290" s="166">
        <v>0</v>
      </c>
      <c r="BR290" s="161">
        <f t="shared" si="352"/>
        <v>0</v>
      </c>
      <c r="BS290" s="161">
        <f t="shared" si="353"/>
        <v>0</v>
      </c>
      <c r="BT290" s="166">
        <v>0</v>
      </c>
      <c r="BU290" s="166">
        <v>0</v>
      </c>
      <c r="BV290" s="161">
        <f t="shared" si="354"/>
        <v>0</v>
      </c>
      <c r="BW290" s="166">
        <v>0</v>
      </c>
      <c r="BX290" s="166">
        <v>0</v>
      </c>
      <c r="BY290" s="161">
        <f t="shared" si="355"/>
        <v>0</v>
      </c>
      <c r="BZ290" s="161">
        <f t="shared" si="356"/>
        <v>0</v>
      </c>
      <c r="CA290" s="160">
        <f t="shared" si="377"/>
        <v>0</v>
      </c>
      <c r="CB290" s="160">
        <f t="shared" si="377"/>
        <v>0</v>
      </c>
      <c r="CC290" s="161">
        <f t="shared" si="357"/>
        <v>0</v>
      </c>
      <c r="CD290" s="160">
        <f t="shared" si="378"/>
        <v>0</v>
      </c>
      <c r="CE290" s="160">
        <f t="shared" si="378"/>
        <v>0</v>
      </c>
      <c r="CF290" s="161">
        <f t="shared" si="358"/>
        <v>0</v>
      </c>
      <c r="CG290" s="161">
        <f t="shared" si="359"/>
        <v>0</v>
      </c>
      <c r="CH290" s="160">
        <f t="shared" si="379"/>
        <v>0</v>
      </c>
      <c r="CI290" s="160">
        <f t="shared" si="379"/>
        <v>0</v>
      </c>
      <c r="CJ290" s="166">
        <v>0</v>
      </c>
      <c r="CK290" s="166">
        <v>0</v>
      </c>
      <c r="CL290" s="166">
        <v>0</v>
      </c>
      <c r="CM290" s="166">
        <v>0</v>
      </c>
      <c r="CN290" s="160">
        <f t="shared" si="380"/>
        <v>0</v>
      </c>
      <c r="CO290" s="160">
        <f t="shared" si="380"/>
        <v>0</v>
      </c>
    </row>
    <row r="291" spans="1:93" ht="148.5" hidden="1" customHeight="1">
      <c r="A291" s="91"/>
      <c r="B291" s="156">
        <v>2025</v>
      </c>
      <c r="C291" s="156">
        <v>8308</v>
      </c>
      <c r="D291" s="156">
        <v>1</v>
      </c>
      <c r="E291" s="156">
        <v>1</v>
      </c>
      <c r="F291" s="156">
        <v>2</v>
      </c>
      <c r="G291" s="156"/>
      <c r="H291" s="156">
        <v>6000</v>
      </c>
      <c r="I291" s="156">
        <v>6200</v>
      </c>
      <c r="J291" s="156">
        <v>622</v>
      </c>
      <c r="K291" s="157">
        <v>942</v>
      </c>
      <c r="L291" s="158"/>
      <c r="M291" s="159" t="s">
        <v>263</v>
      </c>
      <c r="N291" s="160">
        <v>0</v>
      </c>
      <c r="O291" s="160">
        <v>0</v>
      </c>
      <c r="P291" s="161">
        <f t="shared" si="364"/>
        <v>0</v>
      </c>
      <c r="Q291" s="160">
        <v>0</v>
      </c>
      <c r="R291" s="160">
        <v>0</v>
      </c>
      <c r="S291" s="161">
        <f t="shared" si="365"/>
        <v>0</v>
      </c>
      <c r="T291" s="161">
        <f t="shared" si="366"/>
        <v>0</v>
      </c>
      <c r="U291" s="162" t="s">
        <v>259</v>
      </c>
      <c r="V291" s="163"/>
      <c r="W291" s="164"/>
      <c r="X291" s="167" t="s">
        <v>66</v>
      </c>
      <c r="Y291" s="166">
        <v>0</v>
      </c>
      <c r="Z291" s="166">
        <v>0</v>
      </c>
      <c r="AA291" s="166">
        <v>0</v>
      </c>
      <c r="AB291" s="166">
        <v>0</v>
      </c>
      <c r="AC291" s="166">
        <v>0</v>
      </c>
      <c r="AD291" s="166">
        <v>0</v>
      </c>
      <c r="AE291" s="166">
        <v>0</v>
      </c>
      <c r="AF291" s="166">
        <v>0</v>
      </c>
      <c r="AG291" s="166">
        <v>0</v>
      </c>
      <c r="AH291" s="166">
        <v>0</v>
      </c>
      <c r="AI291" s="166">
        <v>0</v>
      </c>
      <c r="AJ291" s="166">
        <v>0</v>
      </c>
      <c r="AK291" s="160">
        <f t="shared" si="375"/>
        <v>0</v>
      </c>
      <c r="AL291" s="160">
        <f t="shared" si="375"/>
        <v>0</v>
      </c>
      <c r="AM291" s="161">
        <f t="shared" si="361"/>
        <v>0</v>
      </c>
      <c r="AN291" s="160">
        <f t="shared" si="376"/>
        <v>0</v>
      </c>
      <c r="AO291" s="160">
        <f t="shared" si="376"/>
        <v>0</v>
      </c>
      <c r="AP291" s="161">
        <f t="shared" si="362"/>
        <v>0</v>
      </c>
      <c r="AQ291" s="161">
        <f t="shared" si="371"/>
        <v>0</v>
      </c>
      <c r="AR291" s="166">
        <v>0</v>
      </c>
      <c r="AS291" s="166">
        <v>0</v>
      </c>
      <c r="AT291" s="161">
        <f t="shared" si="342"/>
        <v>0</v>
      </c>
      <c r="AU291" s="166">
        <v>0</v>
      </c>
      <c r="AV291" s="166">
        <v>0</v>
      </c>
      <c r="AW291" s="161">
        <f t="shared" si="343"/>
        <v>0</v>
      </c>
      <c r="AX291" s="161">
        <f t="shared" si="344"/>
        <v>0</v>
      </c>
      <c r="AY291" s="166">
        <v>0</v>
      </c>
      <c r="AZ291" s="166">
        <v>0</v>
      </c>
      <c r="BA291" s="161">
        <f t="shared" si="345"/>
        <v>0</v>
      </c>
      <c r="BB291" s="166">
        <v>0</v>
      </c>
      <c r="BC291" s="166">
        <v>0</v>
      </c>
      <c r="BD291" s="161">
        <f t="shared" si="346"/>
        <v>0</v>
      </c>
      <c r="BE291" s="161">
        <f t="shared" si="347"/>
        <v>0</v>
      </c>
      <c r="BF291" s="166">
        <v>0</v>
      </c>
      <c r="BG291" s="166">
        <v>0</v>
      </c>
      <c r="BH291" s="161">
        <f t="shared" si="348"/>
        <v>0</v>
      </c>
      <c r="BI291" s="166">
        <v>0</v>
      </c>
      <c r="BJ291" s="166">
        <v>0</v>
      </c>
      <c r="BK291" s="161">
        <f t="shared" si="349"/>
        <v>0</v>
      </c>
      <c r="BL291" s="161">
        <f t="shared" si="350"/>
        <v>0</v>
      </c>
      <c r="BM291" s="166">
        <v>0</v>
      </c>
      <c r="BN291" s="166">
        <v>0</v>
      </c>
      <c r="BO291" s="161">
        <f t="shared" si="351"/>
        <v>0</v>
      </c>
      <c r="BP291" s="166">
        <v>0</v>
      </c>
      <c r="BQ291" s="166">
        <v>0</v>
      </c>
      <c r="BR291" s="161">
        <f t="shared" si="352"/>
        <v>0</v>
      </c>
      <c r="BS291" s="161">
        <f t="shared" si="353"/>
        <v>0</v>
      </c>
      <c r="BT291" s="166">
        <v>0</v>
      </c>
      <c r="BU291" s="166">
        <v>0</v>
      </c>
      <c r="BV291" s="161">
        <f t="shared" si="354"/>
        <v>0</v>
      </c>
      <c r="BW291" s="166">
        <v>0</v>
      </c>
      <c r="BX291" s="166">
        <v>0</v>
      </c>
      <c r="BY291" s="161">
        <f t="shared" si="355"/>
        <v>0</v>
      </c>
      <c r="BZ291" s="161">
        <f t="shared" si="356"/>
        <v>0</v>
      </c>
      <c r="CA291" s="160">
        <f t="shared" si="377"/>
        <v>0</v>
      </c>
      <c r="CB291" s="160">
        <f t="shared" si="377"/>
        <v>0</v>
      </c>
      <c r="CC291" s="161">
        <f t="shared" si="357"/>
        <v>0</v>
      </c>
      <c r="CD291" s="160">
        <f t="shared" si="378"/>
        <v>0</v>
      </c>
      <c r="CE291" s="160">
        <f t="shared" si="378"/>
        <v>0</v>
      </c>
      <c r="CF291" s="161">
        <f t="shared" si="358"/>
        <v>0</v>
      </c>
      <c r="CG291" s="161">
        <f t="shared" si="359"/>
        <v>0</v>
      </c>
      <c r="CH291" s="160">
        <f t="shared" si="379"/>
        <v>0</v>
      </c>
      <c r="CI291" s="160">
        <f t="shared" si="379"/>
        <v>0</v>
      </c>
      <c r="CJ291" s="166">
        <v>0</v>
      </c>
      <c r="CK291" s="166">
        <v>0</v>
      </c>
      <c r="CL291" s="166">
        <v>0</v>
      </c>
      <c r="CM291" s="166">
        <v>0</v>
      </c>
      <c r="CN291" s="160">
        <f t="shared" si="380"/>
        <v>0</v>
      </c>
      <c r="CO291" s="160">
        <f t="shared" si="380"/>
        <v>0</v>
      </c>
    </row>
    <row r="292" spans="1:93" ht="139.5" hidden="1">
      <c r="A292" s="91"/>
      <c r="B292" s="156">
        <v>2025</v>
      </c>
      <c r="C292" s="156">
        <v>8308</v>
      </c>
      <c r="D292" s="156">
        <v>1</v>
      </c>
      <c r="E292" s="156">
        <v>1</v>
      </c>
      <c r="F292" s="156">
        <v>2</v>
      </c>
      <c r="G292" s="156"/>
      <c r="H292" s="156">
        <v>6000</v>
      </c>
      <c r="I292" s="156">
        <v>6200</v>
      </c>
      <c r="J292" s="156">
        <v>622</v>
      </c>
      <c r="K292" s="157">
        <v>943</v>
      </c>
      <c r="L292" s="158"/>
      <c r="M292" s="159" t="s">
        <v>264</v>
      </c>
      <c r="N292" s="160">
        <v>0</v>
      </c>
      <c r="O292" s="160">
        <v>0</v>
      </c>
      <c r="P292" s="161">
        <f t="shared" si="364"/>
        <v>0</v>
      </c>
      <c r="Q292" s="160">
        <v>0</v>
      </c>
      <c r="R292" s="160">
        <v>0</v>
      </c>
      <c r="S292" s="161">
        <f t="shared" si="365"/>
        <v>0</v>
      </c>
      <c r="T292" s="161">
        <f t="shared" si="366"/>
        <v>0</v>
      </c>
      <c r="U292" s="162" t="s">
        <v>259</v>
      </c>
      <c r="V292" s="163"/>
      <c r="W292" s="164"/>
      <c r="X292" s="167" t="s">
        <v>66</v>
      </c>
      <c r="Y292" s="166">
        <v>0</v>
      </c>
      <c r="Z292" s="166">
        <v>0</v>
      </c>
      <c r="AA292" s="166">
        <v>0</v>
      </c>
      <c r="AB292" s="166">
        <v>0</v>
      </c>
      <c r="AC292" s="166">
        <v>0</v>
      </c>
      <c r="AD292" s="166">
        <v>0</v>
      </c>
      <c r="AE292" s="166">
        <v>0</v>
      </c>
      <c r="AF292" s="166">
        <v>0</v>
      </c>
      <c r="AG292" s="166">
        <v>0</v>
      </c>
      <c r="AH292" s="166">
        <v>0</v>
      </c>
      <c r="AI292" s="166">
        <v>0</v>
      </c>
      <c r="AJ292" s="166">
        <v>0</v>
      </c>
      <c r="AK292" s="160">
        <f t="shared" si="375"/>
        <v>0</v>
      </c>
      <c r="AL292" s="160">
        <f t="shared" si="375"/>
        <v>0</v>
      </c>
      <c r="AM292" s="161">
        <f t="shared" si="361"/>
        <v>0</v>
      </c>
      <c r="AN292" s="160">
        <f t="shared" si="376"/>
        <v>0</v>
      </c>
      <c r="AO292" s="160">
        <f t="shared" si="376"/>
        <v>0</v>
      </c>
      <c r="AP292" s="161">
        <f t="shared" si="362"/>
        <v>0</v>
      </c>
      <c r="AQ292" s="161">
        <f t="shared" si="371"/>
        <v>0</v>
      </c>
      <c r="AR292" s="166">
        <v>0</v>
      </c>
      <c r="AS292" s="166">
        <v>0</v>
      </c>
      <c r="AT292" s="161">
        <f t="shared" si="342"/>
        <v>0</v>
      </c>
      <c r="AU292" s="166">
        <v>0</v>
      </c>
      <c r="AV292" s="166">
        <v>0</v>
      </c>
      <c r="AW292" s="161">
        <f t="shared" si="343"/>
        <v>0</v>
      </c>
      <c r="AX292" s="161">
        <f t="shared" si="344"/>
        <v>0</v>
      </c>
      <c r="AY292" s="166">
        <v>0</v>
      </c>
      <c r="AZ292" s="166">
        <v>0</v>
      </c>
      <c r="BA292" s="161">
        <f t="shared" si="345"/>
        <v>0</v>
      </c>
      <c r="BB292" s="166">
        <v>0</v>
      </c>
      <c r="BC292" s="166">
        <v>0</v>
      </c>
      <c r="BD292" s="161">
        <f t="shared" si="346"/>
        <v>0</v>
      </c>
      <c r="BE292" s="161">
        <f t="shared" si="347"/>
        <v>0</v>
      </c>
      <c r="BF292" s="166">
        <v>0</v>
      </c>
      <c r="BG292" s="166">
        <v>0</v>
      </c>
      <c r="BH292" s="161">
        <f t="shared" si="348"/>
        <v>0</v>
      </c>
      <c r="BI292" s="166">
        <v>0</v>
      </c>
      <c r="BJ292" s="166">
        <v>0</v>
      </c>
      <c r="BK292" s="161">
        <f t="shared" si="349"/>
        <v>0</v>
      </c>
      <c r="BL292" s="161">
        <f t="shared" si="350"/>
        <v>0</v>
      </c>
      <c r="BM292" s="166">
        <v>0</v>
      </c>
      <c r="BN292" s="166">
        <v>0</v>
      </c>
      <c r="BO292" s="161">
        <f t="shared" si="351"/>
        <v>0</v>
      </c>
      <c r="BP292" s="166">
        <v>0</v>
      </c>
      <c r="BQ292" s="166">
        <v>0</v>
      </c>
      <c r="BR292" s="161">
        <f t="shared" si="352"/>
        <v>0</v>
      </c>
      <c r="BS292" s="161">
        <f t="shared" si="353"/>
        <v>0</v>
      </c>
      <c r="BT292" s="166">
        <v>0</v>
      </c>
      <c r="BU292" s="166">
        <v>0</v>
      </c>
      <c r="BV292" s="161">
        <f t="shared" si="354"/>
        <v>0</v>
      </c>
      <c r="BW292" s="166">
        <v>0</v>
      </c>
      <c r="BX292" s="166">
        <v>0</v>
      </c>
      <c r="BY292" s="161">
        <f t="shared" si="355"/>
        <v>0</v>
      </c>
      <c r="BZ292" s="161">
        <f t="shared" si="356"/>
        <v>0</v>
      </c>
      <c r="CA292" s="160">
        <f t="shared" si="377"/>
        <v>0</v>
      </c>
      <c r="CB292" s="160">
        <f t="shared" si="377"/>
        <v>0</v>
      </c>
      <c r="CC292" s="161">
        <f t="shared" si="357"/>
        <v>0</v>
      </c>
      <c r="CD292" s="160">
        <f t="shared" si="378"/>
        <v>0</v>
      </c>
      <c r="CE292" s="160">
        <f t="shared" si="378"/>
        <v>0</v>
      </c>
      <c r="CF292" s="161">
        <f t="shared" si="358"/>
        <v>0</v>
      </c>
      <c r="CG292" s="161">
        <f t="shared" si="359"/>
        <v>0</v>
      </c>
      <c r="CH292" s="160">
        <f t="shared" si="379"/>
        <v>0</v>
      </c>
      <c r="CI292" s="160">
        <f t="shared" si="379"/>
        <v>0</v>
      </c>
      <c r="CJ292" s="166">
        <v>0</v>
      </c>
      <c r="CK292" s="166">
        <v>0</v>
      </c>
      <c r="CL292" s="166">
        <v>0</v>
      </c>
      <c r="CM292" s="166">
        <v>0</v>
      </c>
      <c r="CN292" s="160">
        <f t="shared" si="380"/>
        <v>0</v>
      </c>
      <c r="CO292" s="160">
        <f t="shared" si="380"/>
        <v>0</v>
      </c>
    </row>
    <row r="293" spans="1:93" ht="69.75" customHeight="1">
      <c r="A293" s="91"/>
      <c r="B293" s="121">
        <v>2025</v>
      </c>
      <c r="C293" s="121">
        <v>8308</v>
      </c>
      <c r="D293" s="121">
        <v>1</v>
      </c>
      <c r="E293" s="121">
        <v>1</v>
      </c>
      <c r="F293" s="121">
        <v>3</v>
      </c>
      <c r="G293" s="121"/>
      <c r="H293" s="121"/>
      <c r="I293" s="121"/>
      <c r="J293" s="169"/>
      <c r="K293" s="170" t="s">
        <v>51</v>
      </c>
      <c r="L293" s="171"/>
      <c r="M293" s="194" t="s">
        <v>265</v>
      </c>
      <c r="N293" s="125">
        <f>+N294+N298+N306+N382</f>
        <v>4294984</v>
      </c>
      <c r="O293" s="125">
        <f>+O294+O298+O306+O382</f>
        <v>0</v>
      </c>
      <c r="P293" s="125">
        <f t="shared" si="364"/>
        <v>4294984</v>
      </c>
      <c r="Q293" s="125">
        <f>+Q294+Q298+Q306+Q382</f>
        <v>189000</v>
      </c>
      <c r="R293" s="125">
        <f>+R294+R298+R306+R382</f>
        <v>0</v>
      </c>
      <c r="S293" s="125">
        <f t="shared" si="365"/>
        <v>189000</v>
      </c>
      <c r="T293" s="125">
        <f t="shared" si="366"/>
        <v>4483984</v>
      </c>
      <c r="U293" s="126"/>
      <c r="V293" s="127"/>
      <c r="W293" s="128"/>
      <c r="X293" s="126"/>
      <c r="Y293" s="125">
        <f t="shared" ref="Y293:AL293" si="381">+Y294+Y298+Y306+Y382</f>
        <v>0</v>
      </c>
      <c r="Z293" s="125">
        <f t="shared" si="381"/>
        <v>0</v>
      </c>
      <c r="AA293" s="125">
        <f t="shared" si="381"/>
        <v>0</v>
      </c>
      <c r="AB293" s="125">
        <f t="shared" si="381"/>
        <v>0</v>
      </c>
      <c r="AC293" s="125">
        <f t="shared" si="381"/>
        <v>0</v>
      </c>
      <c r="AD293" s="125">
        <f t="shared" si="381"/>
        <v>0</v>
      </c>
      <c r="AE293" s="125">
        <f t="shared" si="381"/>
        <v>0</v>
      </c>
      <c r="AF293" s="125">
        <f t="shared" si="381"/>
        <v>0</v>
      </c>
      <c r="AG293" s="125">
        <f t="shared" si="381"/>
        <v>0</v>
      </c>
      <c r="AH293" s="125">
        <f t="shared" si="381"/>
        <v>0</v>
      </c>
      <c r="AI293" s="125">
        <f t="shared" si="381"/>
        <v>0</v>
      </c>
      <c r="AJ293" s="125">
        <f t="shared" si="381"/>
        <v>0</v>
      </c>
      <c r="AK293" s="125">
        <f t="shared" si="381"/>
        <v>4294984</v>
      </c>
      <c r="AL293" s="125">
        <f t="shared" si="381"/>
        <v>0</v>
      </c>
      <c r="AM293" s="125">
        <f t="shared" si="361"/>
        <v>4294984</v>
      </c>
      <c r="AN293" s="125">
        <f>+AN294+AN298+AN306+AN382</f>
        <v>189000</v>
      </c>
      <c r="AO293" s="125">
        <f>+AO294+AO298+AO306+AO382</f>
        <v>0</v>
      </c>
      <c r="AP293" s="125">
        <f t="shared" si="362"/>
        <v>189000</v>
      </c>
      <c r="AQ293" s="125">
        <f t="shared" si="371"/>
        <v>4483984</v>
      </c>
      <c r="AR293" s="125">
        <f>+AR294+AR298+AR306+AR382</f>
        <v>0</v>
      </c>
      <c r="AS293" s="125">
        <f>+AS294+AS298+AS306+AS382</f>
        <v>0</v>
      </c>
      <c r="AT293" s="125">
        <f t="shared" si="342"/>
        <v>0</v>
      </c>
      <c r="AU293" s="125">
        <f>+AU294+AU298+AU306+AU382</f>
        <v>0</v>
      </c>
      <c r="AV293" s="125">
        <f>+AV294+AV298+AV306+AV382</f>
        <v>0</v>
      </c>
      <c r="AW293" s="125">
        <f t="shared" si="343"/>
        <v>0</v>
      </c>
      <c r="AX293" s="125">
        <f t="shared" si="344"/>
        <v>0</v>
      </c>
      <c r="AY293" s="125">
        <f>+AY294+AY298+AY306+AY382</f>
        <v>0</v>
      </c>
      <c r="AZ293" s="125">
        <f>+AZ294+AZ298+AZ306+AZ382</f>
        <v>0</v>
      </c>
      <c r="BA293" s="125">
        <f t="shared" si="345"/>
        <v>0</v>
      </c>
      <c r="BB293" s="125">
        <f>+BB294+BB298+BB306+BB382</f>
        <v>0</v>
      </c>
      <c r="BC293" s="125">
        <f>+BC294+BC298+BC306+BC382</f>
        <v>0</v>
      </c>
      <c r="BD293" s="125">
        <f t="shared" si="346"/>
        <v>0</v>
      </c>
      <c r="BE293" s="125">
        <f t="shared" si="347"/>
        <v>0</v>
      </c>
      <c r="BF293" s="125">
        <f>+BF294+BF298+BF306+BF382</f>
        <v>0</v>
      </c>
      <c r="BG293" s="125">
        <f>+BG294+BG298+BG306+BG382</f>
        <v>0</v>
      </c>
      <c r="BH293" s="125">
        <f t="shared" si="348"/>
        <v>0</v>
      </c>
      <c r="BI293" s="125">
        <f>+BI294+BI298+BI306+BI382</f>
        <v>0</v>
      </c>
      <c r="BJ293" s="125">
        <f>+BJ294+BJ298+BJ306+BJ382</f>
        <v>0</v>
      </c>
      <c r="BK293" s="125">
        <f t="shared" si="349"/>
        <v>0</v>
      </c>
      <c r="BL293" s="125">
        <f t="shared" si="350"/>
        <v>0</v>
      </c>
      <c r="BM293" s="125">
        <f>+BM294+BM298+BM306+BM382</f>
        <v>0</v>
      </c>
      <c r="BN293" s="125">
        <f>+BN294+BN298+BN306+BN382</f>
        <v>0</v>
      </c>
      <c r="BO293" s="125">
        <f t="shared" si="351"/>
        <v>0</v>
      </c>
      <c r="BP293" s="125">
        <f>+BP294+BP298+BP306+BP382</f>
        <v>0</v>
      </c>
      <c r="BQ293" s="125">
        <f>+BQ294+BQ298+BQ306+BQ382</f>
        <v>0</v>
      </c>
      <c r="BR293" s="125">
        <f t="shared" si="352"/>
        <v>0</v>
      </c>
      <c r="BS293" s="125">
        <f t="shared" si="353"/>
        <v>0</v>
      </c>
      <c r="BT293" s="125">
        <f>+BT294+BT298+BT306+BT382</f>
        <v>0</v>
      </c>
      <c r="BU293" s="125">
        <f>+BU294+BU298+BU306+BU382</f>
        <v>0</v>
      </c>
      <c r="BV293" s="125">
        <f t="shared" si="354"/>
        <v>0</v>
      </c>
      <c r="BW293" s="125">
        <f>+BW294+BW298+BW306+BW382</f>
        <v>0</v>
      </c>
      <c r="BX293" s="125">
        <f>+BX294+BX298+BX306+BX382</f>
        <v>0</v>
      </c>
      <c r="BY293" s="125">
        <f t="shared" si="355"/>
        <v>0</v>
      </c>
      <c r="BZ293" s="125">
        <f t="shared" si="356"/>
        <v>0</v>
      </c>
      <c r="CA293" s="125">
        <f>+CA294+CA298+CA306+CA382</f>
        <v>4294984</v>
      </c>
      <c r="CB293" s="125">
        <f>+CB294+CB298+CB306+CB382</f>
        <v>0</v>
      </c>
      <c r="CC293" s="125">
        <f t="shared" si="357"/>
        <v>4294984</v>
      </c>
      <c r="CD293" s="125">
        <f>+CD294+CD298+CD306+CD382</f>
        <v>189000</v>
      </c>
      <c r="CE293" s="125">
        <f>+CE294+CE298+CE306+CE382</f>
        <v>0</v>
      </c>
      <c r="CF293" s="125">
        <f t="shared" si="358"/>
        <v>189000</v>
      </c>
      <c r="CG293" s="125">
        <f t="shared" si="359"/>
        <v>4483984</v>
      </c>
      <c r="CH293" s="125"/>
      <c r="CI293" s="125"/>
      <c r="CJ293" s="125"/>
      <c r="CK293" s="125"/>
      <c r="CL293" s="125"/>
      <c r="CM293" s="125"/>
      <c r="CN293" s="125"/>
      <c r="CO293" s="125"/>
    </row>
    <row r="294" spans="1:93" ht="24" hidden="1">
      <c r="A294" s="91"/>
      <c r="B294" s="129">
        <v>2025</v>
      </c>
      <c r="C294" s="129">
        <v>8308</v>
      </c>
      <c r="D294" s="129">
        <v>1</v>
      </c>
      <c r="E294" s="129">
        <v>1</v>
      </c>
      <c r="F294" s="129">
        <v>3</v>
      </c>
      <c r="G294" s="129"/>
      <c r="H294" s="129">
        <v>1000</v>
      </c>
      <c r="I294" s="129"/>
      <c r="J294" s="129"/>
      <c r="K294" s="130" t="s">
        <v>51</v>
      </c>
      <c r="L294" s="131"/>
      <c r="M294" s="132" t="s">
        <v>78</v>
      </c>
      <c r="N294" s="133">
        <f t="shared" ref="N294:R296" si="382">+N295</f>
        <v>0</v>
      </c>
      <c r="O294" s="133">
        <f t="shared" si="382"/>
        <v>0</v>
      </c>
      <c r="P294" s="133">
        <f t="shared" si="364"/>
        <v>0</v>
      </c>
      <c r="Q294" s="133">
        <f t="shared" si="382"/>
        <v>0</v>
      </c>
      <c r="R294" s="133">
        <f t="shared" si="382"/>
        <v>0</v>
      </c>
      <c r="S294" s="133">
        <f t="shared" si="365"/>
        <v>0</v>
      </c>
      <c r="T294" s="133">
        <f t="shared" si="366"/>
        <v>0</v>
      </c>
      <c r="U294" s="134"/>
      <c r="V294" s="135"/>
      <c r="W294" s="136"/>
      <c r="X294" s="137"/>
      <c r="Y294" s="133">
        <f t="shared" ref="Y294:AN296" si="383">+Y295</f>
        <v>0</v>
      </c>
      <c r="Z294" s="133">
        <f t="shared" si="383"/>
        <v>0</v>
      </c>
      <c r="AA294" s="133">
        <f t="shared" si="383"/>
        <v>0</v>
      </c>
      <c r="AB294" s="133">
        <f t="shared" si="383"/>
        <v>0</v>
      </c>
      <c r="AC294" s="133">
        <f t="shared" si="383"/>
        <v>0</v>
      </c>
      <c r="AD294" s="133">
        <f t="shared" si="383"/>
        <v>0</v>
      </c>
      <c r="AE294" s="133">
        <f t="shared" si="383"/>
        <v>0</v>
      </c>
      <c r="AF294" s="133">
        <f t="shared" si="383"/>
        <v>0</v>
      </c>
      <c r="AG294" s="133">
        <f t="shared" si="383"/>
        <v>0</v>
      </c>
      <c r="AH294" s="133">
        <f t="shared" si="383"/>
        <v>0</v>
      </c>
      <c r="AI294" s="133">
        <f t="shared" si="383"/>
        <v>0</v>
      </c>
      <c r="AJ294" s="133">
        <f t="shared" si="383"/>
        <v>0</v>
      </c>
      <c r="AK294" s="133">
        <f t="shared" si="383"/>
        <v>0</v>
      </c>
      <c r="AL294" s="133">
        <f t="shared" si="383"/>
        <v>0</v>
      </c>
      <c r="AM294" s="133">
        <f t="shared" si="361"/>
        <v>0</v>
      </c>
      <c r="AN294" s="133">
        <f t="shared" si="383"/>
        <v>0</v>
      </c>
      <c r="AO294" s="133">
        <f t="shared" ref="AK294:AO296" si="384">+AO295</f>
        <v>0</v>
      </c>
      <c r="AP294" s="133">
        <f t="shared" si="362"/>
        <v>0</v>
      </c>
      <c r="AQ294" s="133">
        <f t="shared" si="371"/>
        <v>0</v>
      </c>
      <c r="AR294" s="133">
        <f t="shared" ref="AR294:AV296" si="385">+AR295</f>
        <v>0</v>
      </c>
      <c r="AS294" s="133">
        <f t="shared" si="385"/>
        <v>0</v>
      </c>
      <c r="AT294" s="133">
        <f t="shared" si="342"/>
        <v>0</v>
      </c>
      <c r="AU294" s="133">
        <f t="shared" si="385"/>
        <v>0</v>
      </c>
      <c r="AV294" s="133">
        <f t="shared" si="385"/>
        <v>0</v>
      </c>
      <c r="AW294" s="133">
        <f t="shared" si="343"/>
        <v>0</v>
      </c>
      <c r="AX294" s="133">
        <f t="shared" si="344"/>
        <v>0</v>
      </c>
      <c r="AY294" s="133">
        <f t="shared" ref="AY294:BC296" si="386">+AY295</f>
        <v>0</v>
      </c>
      <c r="AZ294" s="133">
        <f t="shared" si="386"/>
        <v>0</v>
      </c>
      <c r="BA294" s="133">
        <f t="shared" si="345"/>
        <v>0</v>
      </c>
      <c r="BB294" s="133">
        <f t="shared" si="386"/>
        <v>0</v>
      </c>
      <c r="BC294" s="133">
        <f t="shared" si="386"/>
        <v>0</v>
      </c>
      <c r="BD294" s="133">
        <f t="shared" si="346"/>
        <v>0</v>
      </c>
      <c r="BE294" s="133">
        <f t="shared" si="347"/>
        <v>0</v>
      </c>
      <c r="BF294" s="133">
        <f t="shared" ref="BF294:BJ296" si="387">+BF295</f>
        <v>0</v>
      </c>
      <c r="BG294" s="133">
        <f t="shared" si="387"/>
        <v>0</v>
      </c>
      <c r="BH294" s="133">
        <f t="shared" si="348"/>
        <v>0</v>
      </c>
      <c r="BI294" s="133">
        <f t="shared" si="387"/>
        <v>0</v>
      </c>
      <c r="BJ294" s="133">
        <f t="shared" si="387"/>
        <v>0</v>
      </c>
      <c r="BK294" s="133">
        <f t="shared" si="349"/>
        <v>0</v>
      </c>
      <c r="BL294" s="133">
        <f t="shared" si="350"/>
        <v>0</v>
      </c>
      <c r="BM294" s="133">
        <f t="shared" ref="BM294:BQ296" si="388">+BM295</f>
        <v>0</v>
      </c>
      <c r="BN294" s="133">
        <f t="shared" si="388"/>
        <v>0</v>
      </c>
      <c r="BO294" s="133">
        <f t="shared" si="351"/>
        <v>0</v>
      </c>
      <c r="BP294" s="133">
        <f t="shared" si="388"/>
        <v>0</v>
      </c>
      <c r="BQ294" s="133">
        <f t="shared" si="388"/>
        <v>0</v>
      </c>
      <c r="BR294" s="133">
        <f t="shared" si="352"/>
        <v>0</v>
      </c>
      <c r="BS294" s="133">
        <f t="shared" si="353"/>
        <v>0</v>
      </c>
      <c r="BT294" s="133">
        <f t="shared" ref="BT294:BX296" si="389">+BT295</f>
        <v>0</v>
      </c>
      <c r="BU294" s="133">
        <f t="shared" si="389"/>
        <v>0</v>
      </c>
      <c r="BV294" s="133">
        <f t="shared" si="354"/>
        <v>0</v>
      </c>
      <c r="BW294" s="133">
        <f t="shared" si="389"/>
        <v>0</v>
      </c>
      <c r="BX294" s="133">
        <f t="shared" si="389"/>
        <v>0</v>
      </c>
      <c r="BY294" s="133">
        <f t="shared" si="355"/>
        <v>0</v>
      </c>
      <c r="BZ294" s="133">
        <f t="shared" si="356"/>
        <v>0</v>
      </c>
      <c r="CA294" s="133">
        <f t="shared" ref="CA294:CE296" si="390">+CA295</f>
        <v>0</v>
      </c>
      <c r="CB294" s="133">
        <f t="shared" si="390"/>
        <v>0</v>
      </c>
      <c r="CC294" s="133">
        <f t="shared" si="357"/>
        <v>0</v>
      </c>
      <c r="CD294" s="133">
        <f t="shared" si="390"/>
        <v>0</v>
      </c>
      <c r="CE294" s="133">
        <f t="shared" si="390"/>
        <v>0</v>
      </c>
      <c r="CF294" s="133">
        <f t="shared" si="358"/>
        <v>0</v>
      </c>
      <c r="CG294" s="133">
        <f t="shared" si="359"/>
        <v>0</v>
      </c>
      <c r="CH294" s="133"/>
      <c r="CI294" s="133"/>
      <c r="CJ294" s="133"/>
      <c r="CK294" s="133"/>
      <c r="CL294" s="133"/>
      <c r="CM294" s="133"/>
      <c r="CN294" s="133"/>
      <c r="CO294" s="133"/>
    </row>
    <row r="295" spans="1:93" ht="24" hidden="1">
      <c r="A295" s="91"/>
      <c r="B295" s="138">
        <v>2025</v>
      </c>
      <c r="C295" s="138">
        <v>8308</v>
      </c>
      <c r="D295" s="138">
        <v>1</v>
      </c>
      <c r="E295" s="138">
        <v>1</v>
      </c>
      <c r="F295" s="138">
        <v>3</v>
      </c>
      <c r="G295" s="138"/>
      <c r="H295" s="138">
        <v>1000</v>
      </c>
      <c r="I295" s="138">
        <v>1200</v>
      </c>
      <c r="J295" s="138"/>
      <c r="K295" s="139" t="s">
        <v>51</v>
      </c>
      <c r="L295" s="140"/>
      <c r="M295" s="141" t="s">
        <v>79</v>
      </c>
      <c r="N295" s="142">
        <f t="shared" si="382"/>
        <v>0</v>
      </c>
      <c r="O295" s="142">
        <f t="shared" si="382"/>
        <v>0</v>
      </c>
      <c r="P295" s="142">
        <f t="shared" si="364"/>
        <v>0</v>
      </c>
      <c r="Q295" s="142">
        <f t="shared" si="382"/>
        <v>0</v>
      </c>
      <c r="R295" s="142">
        <f t="shared" si="382"/>
        <v>0</v>
      </c>
      <c r="S295" s="142">
        <f t="shared" si="365"/>
        <v>0</v>
      </c>
      <c r="T295" s="142">
        <f t="shared" si="366"/>
        <v>0</v>
      </c>
      <c r="U295" s="143"/>
      <c r="V295" s="144"/>
      <c r="W295" s="145"/>
      <c r="X295" s="146"/>
      <c r="Y295" s="142">
        <f t="shared" si="383"/>
        <v>0</v>
      </c>
      <c r="Z295" s="142">
        <f t="shared" si="383"/>
        <v>0</v>
      </c>
      <c r="AA295" s="142">
        <f t="shared" si="383"/>
        <v>0</v>
      </c>
      <c r="AB295" s="142">
        <f t="shared" si="383"/>
        <v>0</v>
      </c>
      <c r="AC295" s="142">
        <f t="shared" si="383"/>
        <v>0</v>
      </c>
      <c r="AD295" s="142">
        <f t="shared" si="383"/>
        <v>0</v>
      </c>
      <c r="AE295" s="142">
        <f t="shared" si="383"/>
        <v>0</v>
      </c>
      <c r="AF295" s="142">
        <f t="shared" si="383"/>
        <v>0</v>
      </c>
      <c r="AG295" s="142">
        <f t="shared" si="383"/>
        <v>0</v>
      </c>
      <c r="AH295" s="142">
        <f t="shared" si="383"/>
        <v>0</v>
      </c>
      <c r="AI295" s="142">
        <f t="shared" si="383"/>
        <v>0</v>
      </c>
      <c r="AJ295" s="142">
        <f t="shared" si="383"/>
        <v>0</v>
      </c>
      <c r="AK295" s="142">
        <f t="shared" si="384"/>
        <v>0</v>
      </c>
      <c r="AL295" s="142">
        <f t="shared" si="384"/>
        <v>0</v>
      </c>
      <c r="AM295" s="142">
        <f t="shared" si="361"/>
        <v>0</v>
      </c>
      <c r="AN295" s="142">
        <f t="shared" si="384"/>
        <v>0</v>
      </c>
      <c r="AO295" s="142">
        <f t="shared" si="384"/>
        <v>0</v>
      </c>
      <c r="AP295" s="142">
        <f t="shared" si="362"/>
        <v>0</v>
      </c>
      <c r="AQ295" s="142">
        <f t="shared" si="371"/>
        <v>0</v>
      </c>
      <c r="AR295" s="142">
        <f t="shared" si="385"/>
        <v>0</v>
      </c>
      <c r="AS295" s="142">
        <f t="shared" si="385"/>
        <v>0</v>
      </c>
      <c r="AT295" s="142">
        <f t="shared" si="342"/>
        <v>0</v>
      </c>
      <c r="AU295" s="142">
        <f t="shared" si="385"/>
        <v>0</v>
      </c>
      <c r="AV295" s="142">
        <f t="shared" si="385"/>
        <v>0</v>
      </c>
      <c r="AW295" s="142">
        <f t="shared" si="343"/>
        <v>0</v>
      </c>
      <c r="AX295" s="142">
        <f t="shared" si="344"/>
        <v>0</v>
      </c>
      <c r="AY295" s="142">
        <f t="shared" si="386"/>
        <v>0</v>
      </c>
      <c r="AZ295" s="142">
        <f t="shared" si="386"/>
        <v>0</v>
      </c>
      <c r="BA295" s="142">
        <f t="shared" si="345"/>
        <v>0</v>
      </c>
      <c r="BB295" s="142">
        <f t="shared" si="386"/>
        <v>0</v>
      </c>
      <c r="BC295" s="142">
        <f t="shared" si="386"/>
        <v>0</v>
      </c>
      <c r="BD295" s="142">
        <f t="shared" si="346"/>
        <v>0</v>
      </c>
      <c r="BE295" s="142">
        <f t="shared" si="347"/>
        <v>0</v>
      </c>
      <c r="BF295" s="142">
        <f t="shared" si="387"/>
        <v>0</v>
      </c>
      <c r="BG295" s="142">
        <f t="shared" si="387"/>
        <v>0</v>
      </c>
      <c r="BH295" s="142">
        <f t="shared" si="348"/>
        <v>0</v>
      </c>
      <c r="BI295" s="142">
        <f t="shared" si="387"/>
        <v>0</v>
      </c>
      <c r="BJ295" s="142">
        <f t="shared" si="387"/>
        <v>0</v>
      </c>
      <c r="BK295" s="142">
        <f t="shared" si="349"/>
        <v>0</v>
      </c>
      <c r="BL295" s="142">
        <f t="shared" si="350"/>
        <v>0</v>
      </c>
      <c r="BM295" s="142">
        <f t="shared" si="388"/>
        <v>0</v>
      </c>
      <c r="BN295" s="142">
        <f t="shared" si="388"/>
        <v>0</v>
      </c>
      <c r="BO295" s="142">
        <f t="shared" si="351"/>
        <v>0</v>
      </c>
      <c r="BP295" s="142">
        <f t="shared" si="388"/>
        <v>0</v>
      </c>
      <c r="BQ295" s="142">
        <f t="shared" si="388"/>
        <v>0</v>
      </c>
      <c r="BR295" s="142">
        <f t="shared" si="352"/>
        <v>0</v>
      </c>
      <c r="BS295" s="142">
        <f t="shared" si="353"/>
        <v>0</v>
      </c>
      <c r="BT295" s="142">
        <f t="shared" si="389"/>
        <v>0</v>
      </c>
      <c r="BU295" s="142">
        <f t="shared" si="389"/>
        <v>0</v>
      </c>
      <c r="BV295" s="142">
        <f t="shared" si="354"/>
        <v>0</v>
      </c>
      <c r="BW295" s="142">
        <f t="shared" si="389"/>
        <v>0</v>
      </c>
      <c r="BX295" s="142">
        <f t="shared" si="389"/>
        <v>0</v>
      </c>
      <c r="BY295" s="142">
        <f t="shared" si="355"/>
        <v>0</v>
      </c>
      <c r="BZ295" s="142">
        <f t="shared" si="356"/>
        <v>0</v>
      </c>
      <c r="CA295" s="142">
        <f t="shared" si="390"/>
        <v>0</v>
      </c>
      <c r="CB295" s="142">
        <f t="shared" si="390"/>
        <v>0</v>
      </c>
      <c r="CC295" s="142">
        <f t="shared" si="357"/>
        <v>0</v>
      </c>
      <c r="CD295" s="142">
        <f t="shared" si="390"/>
        <v>0</v>
      </c>
      <c r="CE295" s="142">
        <f t="shared" si="390"/>
        <v>0</v>
      </c>
      <c r="CF295" s="142">
        <f t="shared" si="358"/>
        <v>0</v>
      </c>
      <c r="CG295" s="142">
        <f t="shared" si="359"/>
        <v>0</v>
      </c>
      <c r="CH295" s="142"/>
      <c r="CI295" s="142"/>
      <c r="CJ295" s="142"/>
      <c r="CK295" s="142"/>
      <c r="CL295" s="142"/>
      <c r="CM295" s="142"/>
      <c r="CN295" s="142"/>
      <c r="CO295" s="142"/>
    </row>
    <row r="296" spans="1:93" ht="24" hidden="1">
      <c r="A296" s="91"/>
      <c r="B296" s="147">
        <v>2025</v>
      </c>
      <c r="C296" s="147">
        <v>8308</v>
      </c>
      <c r="D296" s="147">
        <v>1</v>
      </c>
      <c r="E296" s="147">
        <v>1</v>
      </c>
      <c r="F296" s="147">
        <v>3</v>
      </c>
      <c r="G296" s="147"/>
      <c r="H296" s="147">
        <v>1000</v>
      </c>
      <c r="I296" s="147">
        <v>1200</v>
      </c>
      <c r="J296" s="147">
        <v>121</v>
      </c>
      <c r="K296" s="148" t="s">
        <v>51</v>
      </c>
      <c r="L296" s="149"/>
      <c r="M296" s="150" t="s">
        <v>80</v>
      </c>
      <c r="N296" s="151">
        <f t="shared" si="382"/>
        <v>0</v>
      </c>
      <c r="O296" s="151">
        <f t="shared" si="382"/>
        <v>0</v>
      </c>
      <c r="P296" s="151">
        <f t="shared" si="364"/>
        <v>0</v>
      </c>
      <c r="Q296" s="151">
        <f t="shared" si="382"/>
        <v>0</v>
      </c>
      <c r="R296" s="151">
        <f t="shared" si="382"/>
        <v>0</v>
      </c>
      <c r="S296" s="151">
        <f t="shared" si="365"/>
        <v>0</v>
      </c>
      <c r="T296" s="151">
        <f t="shared" si="366"/>
        <v>0</v>
      </c>
      <c r="U296" s="152"/>
      <c r="V296" s="153"/>
      <c r="W296" s="154"/>
      <c r="X296" s="155"/>
      <c r="Y296" s="151">
        <f t="shared" si="383"/>
        <v>0</v>
      </c>
      <c r="Z296" s="151">
        <f t="shared" si="383"/>
        <v>0</v>
      </c>
      <c r="AA296" s="151">
        <f t="shared" si="383"/>
        <v>0</v>
      </c>
      <c r="AB296" s="151">
        <f t="shared" si="383"/>
        <v>0</v>
      </c>
      <c r="AC296" s="151">
        <f t="shared" si="383"/>
        <v>0</v>
      </c>
      <c r="AD296" s="151">
        <f t="shared" si="383"/>
        <v>0</v>
      </c>
      <c r="AE296" s="151">
        <f t="shared" si="383"/>
        <v>0</v>
      </c>
      <c r="AF296" s="151">
        <f t="shared" si="383"/>
        <v>0</v>
      </c>
      <c r="AG296" s="151">
        <f t="shared" si="383"/>
        <v>0</v>
      </c>
      <c r="AH296" s="151">
        <f t="shared" si="383"/>
        <v>0</v>
      </c>
      <c r="AI296" s="151">
        <f t="shared" si="383"/>
        <v>0</v>
      </c>
      <c r="AJ296" s="151">
        <f t="shared" si="383"/>
        <v>0</v>
      </c>
      <c r="AK296" s="151">
        <f t="shared" si="384"/>
        <v>0</v>
      </c>
      <c r="AL296" s="151">
        <f t="shared" si="384"/>
        <v>0</v>
      </c>
      <c r="AM296" s="151">
        <f t="shared" si="361"/>
        <v>0</v>
      </c>
      <c r="AN296" s="151">
        <f t="shared" si="384"/>
        <v>0</v>
      </c>
      <c r="AO296" s="151">
        <f t="shared" si="384"/>
        <v>0</v>
      </c>
      <c r="AP296" s="151">
        <f t="shared" si="362"/>
        <v>0</v>
      </c>
      <c r="AQ296" s="151">
        <f t="shared" si="371"/>
        <v>0</v>
      </c>
      <c r="AR296" s="151">
        <f t="shared" si="385"/>
        <v>0</v>
      </c>
      <c r="AS296" s="151">
        <f t="shared" si="385"/>
        <v>0</v>
      </c>
      <c r="AT296" s="151">
        <f t="shared" si="342"/>
        <v>0</v>
      </c>
      <c r="AU296" s="151">
        <f t="shared" si="385"/>
        <v>0</v>
      </c>
      <c r="AV296" s="151">
        <f t="shared" si="385"/>
        <v>0</v>
      </c>
      <c r="AW296" s="151">
        <f t="shared" si="343"/>
        <v>0</v>
      </c>
      <c r="AX296" s="151">
        <f t="shared" si="344"/>
        <v>0</v>
      </c>
      <c r="AY296" s="151">
        <f t="shared" si="386"/>
        <v>0</v>
      </c>
      <c r="AZ296" s="151">
        <f t="shared" si="386"/>
        <v>0</v>
      </c>
      <c r="BA296" s="151">
        <f t="shared" si="345"/>
        <v>0</v>
      </c>
      <c r="BB296" s="151">
        <f t="shared" si="386"/>
        <v>0</v>
      </c>
      <c r="BC296" s="151">
        <f t="shared" si="386"/>
        <v>0</v>
      </c>
      <c r="BD296" s="151">
        <f t="shared" si="346"/>
        <v>0</v>
      </c>
      <c r="BE296" s="151">
        <f t="shared" si="347"/>
        <v>0</v>
      </c>
      <c r="BF296" s="151">
        <f t="shared" si="387"/>
        <v>0</v>
      </c>
      <c r="BG296" s="151">
        <f t="shared" si="387"/>
        <v>0</v>
      </c>
      <c r="BH296" s="151">
        <f t="shared" si="348"/>
        <v>0</v>
      </c>
      <c r="BI296" s="151">
        <f t="shared" si="387"/>
        <v>0</v>
      </c>
      <c r="BJ296" s="151">
        <f t="shared" si="387"/>
        <v>0</v>
      </c>
      <c r="BK296" s="151">
        <f t="shared" si="349"/>
        <v>0</v>
      </c>
      <c r="BL296" s="151">
        <f t="shared" si="350"/>
        <v>0</v>
      </c>
      <c r="BM296" s="151">
        <f t="shared" si="388"/>
        <v>0</v>
      </c>
      <c r="BN296" s="151">
        <f t="shared" si="388"/>
        <v>0</v>
      </c>
      <c r="BO296" s="151">
        <f t="shared" si="351"/>
        <v>0</v>
      </c>
      <c r="BP296" s="151">
        <f t="shared" si="388"/>
        <v>0</v>
      </c>
      <c r="BQ296" s="151">
        <f t="shared" si="388"/>
        <v>0</v>
      </c>
      <c r="BR296" s="151">
        <f t="shared" si="352"/>
        <v>0</v>
      </c>
      <c r="BS296" s="151">
        <f t="shared" si="353"/>
        <v>0</v>
      </c>
      <c r="BT296" s="151">
        <f t="shared" si="389"/>
        <v>0</v>
      </c>
      <c r="BU296" s="151">
        <f t="shared" si="389"/>
        <v>0</v>
      </c>
      <c r="BV296" s="151">
        <f t="shared" si="354"/>
        <v>0</v>
      </c>
      <c r="BW296" s="151">
        <f t="shared" si="389"/>
        <v>0</v>
      </c>
      <c r="BX296" s="151">
        <f t="shared" si="389"/>
        <v>0</v>
      </c>
      <c r="BY296" s="151">
        <f t="shared" si="355"/>
        <v>0</v>
      </c>
      <c r="BZ296" s="151">
        <f t="shared" si="356"/>
        <v>0</v>
      </c>
      <c r="CA296" s="151">
        <f t="shared" si="390"/>
        <v>0</v>
      </c>
      <c r="CB296" s="151">
        <f t="shared" si="390"/>
        <v>0</v>
      </c>
      <c r="CC296" s="151">
        <f t="shared" si="357"/>
        <v>0</v>
      </c>
      <c r="CD296" s="151">
        <f t="shared" si="390"/>
        <v>0</v>
      </c>
      <c r="CE296" s="151">
        <f t="shared" si="390"/>
        <v>0</v>
      </c>
      <c r="CF296" s="151">
        <f t="shared" si="358"/>
        <v>0</v>
      </c>
      <c r="CG296" s="151">
        <f t="shared" si="359"/>
        <v>0</v>
      </c>
      <c r="CH296" s="151"/>
      <c r="CI296" s="151"/>
      <c r="CJ296" s="151"/>
      <c r="CK296" s="151"/>
      <c r="CL296" s="151"/>
      <c r="CM296" s="151"/>
      <c r="CN296" s="151"/>
      <c r="CO296" s="151"/>
    </row>
    <row r="297" spans="1:93" ht="24" hidden="1">
      <c r="A297" s="91"/>
      <c r="B297" s="156">
        <v>2025</v>
      </c>
      <c r="C297" s="156">
        <v>8308</v>
      </c>
      <c r="D297" s="156">
        <v>1</v>
      </c>
      <c r="E297" s="156">
        <v>1</v>
      </c>
      <c r="F297" s="156">
        <v>3</v>
      </c>
      <c r="G297" s="156"/>
      <c r="H297" s="156">
        <v>1000</v>
      </c>
      <c r="I297" s="156">
        <v>1200</v>
      </c>
      <c r="J297" s="156">
        <v>121</v>
      </c>
      <c r="K297" s="157">
        <v>771</v>
      </c>
      <c r="L297" s="158"/>
      <c r="M297" s="195" t="s">
        <v>81</v>
      </c>
      <c r="N297" s="160">
        <v>0</v>
      </c>
      <c r="O297" s="160">
        <v>0</v>
      </c>
      <c r="P297" s="161">
        <f t="shared" si="364"/>
        <v>0</v>
      </c>
      <c r="Q297" s="160">
        <v>0</v>
      </c>
      <c r="R297" s="160">
        <v>0</v>
      </c>
      <c r="S297" s="161">
        <f t="shared" si="365"/>
        <v>0</v>
      </c>
      <c r="T297" s="161">
        <f t="shared" si="366"/>
        <v>0</v>
      </c>
      <c r="U297" s="162" t="s">
        <v>82</v>
      </c>
      <c r="V297" s="163"/>
      <c r="W297" s="164"/>
      <c r="X297" s="165" t="s">
        <v>58</v>
      </c>
      <c r="Y297" s="166">
        <v>0</v>
      </c>
      <c r="Z297" s="166">
        <v>0</v>
      </c>
      <c r="AA297" s="166">
        <v>0</v>
      </c>
      <c r="AB297" s="166">
        <v>0</v>
      </c>
      <c r="AC297" s="166">
        <v>0</v>
      </c>
      <c r="AD297" s="166">
        <v>0</v>
      </c>
      <c r="AE297" s="166">
        <v>0</v>
      </c>
      <c r="AF297" s="166">
        <v>0</v>
      </c>
      <c r="AG297" s="166">
        <v>0</v>
      </c>
      <c r="AH297" s="166">
        <v>0</v>
      </c>
      <c r="AI297" s="166">
        <v>0</v>
      </c>
      <c r="AJ297" s="166">
        <v>0</v>
      </c>
      <c r="AK297" s="160">
        <f>N297+Y297-AE297</f>
        <v>0</v>
      </c>
      <c r="AL297" s="160">
        <f>O297+Z297-AF297</f>
        <v>0</v>
      </c>
      <c r="AM297" s="161">
        <f t="shared" si="361"/>
        <v>0</v>
      </c>
      <c r="AN297" s="160">
        <f>Q297+AA297-AG297</f>
        <v>0</v>
      </c>
      <c r="AO297" s="160">
        <f>R297+AB297-AH297</f>
        <v>0</v>
      </c>
      <c r="AP297" s="161">
        <f t="shared" si="362"/>
        <v>0</v>
      </c>
      <c r="AQ297" s="161">
        <f t="shared" si="371"/>
        <v>0</v>
      </c>
      <c r="AR297" s="166">
        <v>0</v>
      </c>
      <c r="AS297" s="166">
        <v>0</v>
      </c>
      <c r="AT297" s="161">
        <f t="shared" si="342"/>
        <v>0</v>
      </c>
      <c r="AU297" s="166">
        <v>0</v>
      </c>
      <c r="AV297" s="166">
        <v>0</v>
      </c>
      <c r="AW297" s="161">
        <f t="shared" si="343"/>
        <v>0</v>
      </c>
      <c r="AX297" s="161">
        <f t="shared" si="344"/>
        <v>0</v>
      </c>
      <c r="AY297" s="166">
        <v>0</v>
      </c>
      <c r="AZ297" s="166">
        <v>0</v>
      </c>
      <c r="BA297" s="161">
        <f t="shared" si="345"/>
        <v>0</v>
      </c>
      <c r="BB297" s="166">
        <v>0</v>
      </c>
      <c r="BC297" s="166">
        <v>0</v>
      </c>
      <c r="BD297" s="161">
        <f t="shared" si="346"/>
        <v>0</v>
      </c>
      <c r="BE297" s="161">
        <f t="shared" si="347"/>
        <v>0</v>
      </c>
      <c r="BF297" s="166">
        <v>0</v>
      </c>
      <c r="BG297" s="166">
        <v>0</v>
      </c>
      <c r="BH297" s="161">
        <f t="shared" si="348"/>
        <v>0</v>
      </c>
      <c r="BI297" s="166">
        <v>0</v>
      </c>
      <c r="BJ297" s="166">
        <v>0</v>
      </c>
      <c r="BK297" s="161">
        <f t="shared" si="349"/>
        <v>0</v>
      </c>
      <c r="BL297" s="161">
        <f t="shared" si="350"/>
        <v>0</v>
      </c>
      <c r="BM297" s="166">
        <v>0</v>
      </c>
      <c r="BN297" s="166">
        <v>0</v>
      </c>
      <c r="BO297" s="161">
        <f t="shared" si="351"/>
        <v>0</v>
      </c>
      <c r="BP297" s="166">
        <v>0</v>
      </c>
      <c r="BQ297" s="166">
        <v>0</v>
      </c>
      <c r="BR297" s="161">
        <f t="shared" si="352"/>
        <v>0</v>
      </c>
      <c r="BS297" s="161">
        <f t="shared" si="353"/>
        <v>0</v>
      </c>
      <c r="BT297" s="166">
        <v>0</v>
      </c>
      <c r="BU297" s="166">
        <v>0</v>
      </c>
      <c r="BV297" s="161">
        <f t="shared" si="354"/>
        <v>0</v>
      </c>
      <c r="BW297" s="166">
        <v>0</v>
      </c>
      <c r="BX297" s="166">
        <v>0</v>
      </c>
      <c r="BY297" s="161">
        <f t="shared" si="355"/>
        <v>0</v>
      </c>
      <c r="BZ297" s="161">
        <f t="shared" si="356"/>
        <v>0</v>
      </c>
      <c r="CA297" s="160">
        <f>AK297-AR297-AY297-BF297-BM297-BT297</f>
        <v>0</v>
      </c>
      <c r="CB297" s="160">
        <f>AL297-AS297-AZ297-BG297-BN297-BU297</f>
        <v>0</v>
      </c>
      <c r="CC297" s="161">
        <f t="shared" si="357"/>
        <v>0</v>
      </c>
      <c r="CD297" s="160">
        <f>AN297-AU297-BB297-BI297-BP297-BW297</f>
        <v>0</v>
      </c>
      <c r="CE297" s="160">
        <f>AO297-AV297-BC297-BJ297-BQ297-BX297</f>
        <v>0</v>
      </c>
      <c r="CF297" s="161">
        <f t="shared" si="358"/>
        <v>0</v>
      </c>
      <c r="CG297" s="161">
        <f t="shared" si="359"/>
        <v>0</v>
      </c>
      <c r="CH297" s="160">
        <f>V297+AC297-AI297</f>
        <v>0</v>
      </c>
      <c r="CI297" s="160">
        <f>W297+AD297-AJ297</f>
        <v>0</v>
      </c>
      <c r="CJ297" s="166">
        <v>0</v>
      </c>
      <c r="CK297" s="166">
        <v>0</v>
      </c>
      <c r="CL297" s="166">
        <v>0</v>
      </c>
      <c r="CM297" s="166">
        <v>0</v>
      </c>
      <c r="CN297" s="160">
        <f>CH297-CJ297-CL297</f>
        <v>0</v>
      </c>
      <c r="CO297" s="160">
        <f>CI297-CK297-CM297</f>
        <v>0</v>
      </c>
    </row>
    <row r="298" spans="1:93" ht="24" hidden="1">
      <c r="A298" s="91"/>
      <c r="B298" s="129">
        <v>2025</v>
      </c>
      <c r="C298" s="129">
        <v>8308</v>
      </c>
      <c r="D298" s="129">
        <v>1</v>
      </c>
      <c r="E298" s="129">
        <v>1</v>
      </c>
      <c r="F298" s="129">
        <v>3</v>
      </c>
      <c r="G298" s="129"/>
      <c r="H298" s="129">
        <v>2000</v>
      </c>
      <c r="I298" s="129"/>
      <c r="J298" s="129"/>
      <c r="K298" s="130" t="s">
        <v>51</v>
      </c>
      <c r="L298" s="131"/>
      <c r="M298" s="132" t="s">
        <v>88</v>
      </c>
      <c r="N298" s="133">
        <f>+N299</f>
        <v>0</v>
      </c>
      <c r="O298" s="133">
        <f>+O299</f>
        <v>0</v>
      </c>
      <c r="P298" s="133">
        <f t="shared" si="364"/>
        <v>0</v>
      </c>
      <c r="Q298" s="133">
        <f>+Q299</f>
        <v>0</v>
      </c>
      <c r="R298" s="133">
        <f>+R299</f>
        <v>0</v>
      </c>
      <c r="S298" s="133">
        <f t="shared" si="365"/>
        <v>0</v>
      </c>
      <c r="T298" s="133">
        <f t="shared" si="366"/>
        <v>0</v>
      </c>
      <c r="U298" s="134"/>
      <c r="V298" s="135"/>
      <c r="W298" s="136"/>
      <c r="X298" s="137"/>
      <c r="Y298" s="133">
        <f t="shared" ref="Y298:AL298" si="391">+Y299</f>
        <v>0</v>
      </c>
      <c r="Z298" s="133">
        <f t="shared" si="391"/>
        <v>0</v>
      </c>
      <c r="AA298" s="133">
        <f t="shared" si="391"/>
        <v>0</v>
      </c>
      <c r="AB298" s="133">
        <f t="shared" si="391"/>
        <v>0</v>
      </c>
      <c r="AC298" s="133">
        <f t="shared" si="391"/>
        <v>0</v>
      </c>
      <c r="AD298" s="133">
        <f t="shared" si="391"/>
        <v>0</v>
      </c>
      <c r="AE298" s="133">
        <f t="shared" si="391"/>
        <v>0</v>
      </c>
      <c r="AF298" s="133">
        <f t="shared" si="391"/>
        <v>0</v>
      </c>
      <c r="AG298" s="133">
        <f t="shared" si="391"/>
        <v>0</v>
      </c>
      <c r="AH298" s="133">
        <f t="shared" si="391"/>
        <v>0</v>
      </c>
      <c r="AI298" s="133">
        <f t="shared" si="391"/>
        <v>0</v>
      </c>
      <c r="AJ298" s="133">
        <f t="shared" si="391"/>
        <v>0</v>
      </c>
      <c r="AK298" s="133">
        <f t="shared" si="391"/>
        <v>0</v>
      </c>
      <c r="AL298" s="133">
        <f t="shared" si="391"/>
        <v>0</v>
      </c>
      <c r="AM298" s="133">
        <f t="shared" si="361"/>
        <v>0</v>
      </c>
      <c r="AN298" s="133">
        <f>+AN299</f>
        <v>0</v>
      </c>
      <c r="AO298" s="133">
        <f>+AO299</f>
        <v>0</v>
      </c>
      <c r="AP298" s="133">
        <f t="shared" si="362"/>
        <v>0</v>
      </c>
      <c r="AQ298" s="133">
        <f t="shared" si="371"/>
        <v>0</v>
      </c>
      <c r="AR298" s="133">
        <f>+AR299</f>
        <v>0</v>
      </c>
      <c r="AS298" s="133">
        <f>+AS299</f>
        <v>0</v>
      </c>
      <c r="AT298" s="133">
        <f t="shared" si="342"/>
        <v>0</v>
      </c>
      <c r="AU298" s="133">
        <f>+AU299</f>
        <v>0</v>
      </c>
      <c r="AV298" s="133">
        <f>+AV299</f>
        <v>0</v>
      </c>
      <c r="AW298" s="133">
        <f t="shared" si="343"/>
        <v>0</v>
      </c>
      <c r="AX298" s="133">
        <f t="shared" si="344"/>
        <v>0</v>
      </c>
      <c r="AY298" s="133">
        <f>+AY299</f>
        <v>0</v>
      </c>
      <c r="AZ298" s="133">
        <f>+AZ299</f>
        <v>0</v>
      </c>
      <c r="BA298" s="133">
        <f t="shared" si="345"/>
        <v>0</v>
      </c>
      <c r="BB298" s="133">
        <f>+BB299</f>
        <v>0</v>
      </c>
      <c r="BC298" s="133">
        <f>+BC299</f>
        <v>0</v>
      </c>
      <c r="BD298" s="133">
        <f t="shared" si="346"/>
        <v>0</v>
      </c>
      <c r="BE298" s="133">
        <f t="shared" si="347"/>
        <v>0</v>
      </c>
      <c r="BF298" s="133">
        <f>+BF299</f>
        <v>0</v>
      </c>
      <c r="BG298" s="133">
        <f>+BG299</f>
        <v>0</v>
      </c>
      <c r="BH298" s="133">
        <f t="shared" si="348"/>
        <v>0</v>
      </c>
      <c r="BI298" s="133">
        <f>+BI299</f>
        <v>0</v>
      </c>
      <c r="BJ298" s="133">
        <f>+BJ299</f>
        <v>0</v>
      </c>
      <c r="BK298" s="133">
        <f t="shared" si="349"/>
        <v>0</v>
      </c>
      <c r="BL298" s="133">
        <f t="shared" si="350"/>
        <v>0</v>
      </c>
      <c r="BM298" s="133">
        <f>+BM299</f>
        <v>0</v>
      </c>
      <c r="BN298" s="133">
        <f>+BN299</f>
        <v>0</v>
      </c>
      <c r="BO298" s="133">
        <f t="shared" si="351"/>
        <v>0</v>
      </c>
      <c r="BP298" s="133">
        <f>+BP299</f>
        <v>0</v>
      </c>
      <c r="BQ298" s="133">
        <f>+BQ299</f>
        <v>0</v>
      </c>
      <c r="BR298" s="133">
        <f t="shared" si="352"/>
        <v>0</v>
      </c>
      <c r="BS298" s="133">
        <f t="shared" si="353"/>
        <v>0</v>
      </c>
      <c r="BT298" s="133">
        <f>+BT299</f>
        <v>0</v>
      </c>
      <c r="BU298" s="133">
        <f>+BU299</f>
        <v>0</v>
      </c>
      <c r="BV298" s="133">
        <f t="shared" si="354"/>
        <v>0</v>
      </c>
      <c r="BW298" s="133">
        <f>+BW299</f>
        <v>0</v>
      </c>
      <c r="BX298" s="133">
        <f>+BX299</f>
        <v>0</v>
      </c>
      <c r="BY298" s="133">
        <f t="shared" si="355"/>
        <v>0</v>
      </c>
      <c r="BZ298" s="133">
        <f t="shared" si="356"/>
        <v>0</v>
      </c>
      <c r="CA298" s="133">
        <f>+CA299</f>
        <v>0</v>
      </c>
      <c r="CB298" s="133">
        <f>+CB299</f>
        <v>0</v>
      </c>
      <c r="CC298" s="133">
        <f t="shared" si="357"/>
        <v>0</v>
      </c>
      <c r="CD298" s="133">
        <f>+CD299</f>
        <v>0</v>
      </c>
      <c r="CE298" s="133">
        <f>+CE299</f>
        <v>0</v>
      </c>
      <c r="CF298" s="133">
        <f t="shared" si="358"/>
        <v>0</v>
      </c>
      <c r="CG298" s="133">
        <f t="shared" si="359"/>
        <v>0</v>
      </c>
      <c r="CH298" s="133"/>
      <c r="CI298" s="133"/>
      <c r="CJ298" s="133"/>
      <c r="CK298" s="133"/>
      <c r="CL298" s="133"/>
      <c r="CM298" s="133"/>
      <c r="CN298" s="133"/>
      <c r="CO298" s="133"/>
    </row>
    <row r="299" spans="1:93" ht="48" hidden="1">
      <c r="A299" s="91"/>
      <c r="B299" s="138">
        <v>2025</v>
      </c>
      <c r="C299" s="138">
        <v>8308</v>
      </c>
      <c r="D299" s="138">
        <v>1</v>
      </c>
      <c r="E299" s="138">
        <v>1</v>
      </c>
      <c r="F299" s="138">
        <v>3</v>
      </c>
      <c r="G299" s="138"/>
      <c r="H299" s="138">
        <v>2000</v>
      </c>
      <c r="I299" s="138">
        <v>2100</v>
      </c>
      <c r="J299" s="138"/>
      <c r="K299" s="139" t="s">
        <v>51</v>
      </c>
      <c r="L299" s="140"/>
      <c r="M299" s="141" t="s">
        <v>89</v>
      </c>
      <c r="N299" s="142">
        <f>N300+N302+N304</f>
        <v>0</v>
      </c>
      <c r="O299" s="142">
        <f>O300+O302+O304</f>
        <v>0</v>
      </c>
      <c r="P299" s="142">
        <f t="shared" si="364"/>
        <v>0</v>
      </c>
      <c r="Q299" s="142">
        <f>Q300+Q302+Q304</f>
        <v>0</v>
      </c>
      <c r="R299" s="142">
        <f>R300+R302+R304</f>
        <v>0</v>
      </c>
      <c r="S299" s="142">
        <f t="shared" si="365"/>
        <v>0</v>
      </c>
      <c r="T299" s="142">
        <f t="shared" si="366"/>
        <v>0</v>
      </c>
      <c r="U299" s="143"/>
      <c r="V299" s="144"/>
      <c r="W299" s="145"/>
      <c r="X299" s="146"/>
      <c r="Y299" s="142">
        <f t="shared" ref="Y299:AL299" si="392">Y300+Y302+Y304</f>
        <v>0</v>
      </c>
      <c r="Z299" s="142">
        <f t="shared" si="392"/>
        <v>0</v>
      </c>
      <c r="AA299" s="142">
        <f t="shared" si="392"/>
        <v>0</v>
      </c>
      <c r="AB299" s="142">
        <f t="shared" si="392"/>
        <v>0</v>
      </c>
      <c r="AC299" s="142">
        <f t="shared" si="392"/>
        <v>0</v>
      </c>
      <c r="AD299" s="142">
        <f t="shared" si="392"/>
        <v>0</v>
      </c>
      <c r="AE299" s="142">
        <f t="shared" si="392"/>
        <v>0</v>
      </c>
      <c r="AF299" s="142">
        <f t="shared" si="392"/>
        <v>0</v>
      </c>
      <c r="AG299" s="142">
        <f t="shared" si="392"/>
        <v>0</v>
      </c>
      <c r="AH299" s="142">
        <f t="shared" si="392"/>
        <v>0</v>
      </c>
      <c r="AI299" s="142">
        <f t="shared" si="392"/>
        <v>0</v>
      </c>
      <c r="AJ299" s="142">
        <f t="shared" si="392"/>
        <v>0</v>
      </c>
      <c r="AK299" s="142">
        <f t="shared" si="392"/>
        <v>0</v>
      </c>
      <c r="AL299" s="142">
        <f t="shared" si="392"/>
        <v>0</v>
      </c>
      <c r="AM299" s="142">
        <f t="shared" si="361"/>
        <v>0</v>
      </c>
      <c r="AN299" s="142">
        <f>AN300+AN302+AN304</f>
        <v>0</v>
      </c>
      <c r="AO299" s="142">
        <f>AO300+AO302+AO304</f>
        <v>0</v>
      </c>
      <c r="AP299" s="142">
        <f t="shared" si="362"/>
        <v>0</v>
      </c>
      <c r="AQ299" s="142">
        <f t="shared" si="371"/>
        <v>0</v>
      </c>
      <c r="AR299" s="142">
        <f>AR300+AR302+AR304</f>
        <v>0</v>
      </c>
      <c r="AS299" s="142">
        <f>AS300+AS302+AS304</f>
        <v>0</v>
      </c>
      <c r="AT299" s="142">
        <f t="shared" si="342"/>
        <v>0</v>
      </c>
      <c r="AU299" s="142">
        <f>AU300+AU302+AU304</f>
        <v>0</v>
      </c>
      <c r="AV299" s="142">
        <f>AV300+AV302+AV304</f>
        <v>0</v>
      </c>
      <c r="AW299" s="142">
        <f t="shared" si="343"/>
        <v>0</v>
      </c>
      <c r="AX299" s="142">
        <f t="shared" si="344"/>
        <v>0</v>
      </c>
      <c r="AY299" s="142">
        <f>AY300+AY302+AY304</f>
        <v>0</v>
      </c>
      <c r="AZ299" s="142">
        <f>AZ300+AZ302+AZ304</f>
        <v>0</v>
      </c>
      <c r="BA299" s="142">
        <f t="shared" si="345"/>
        <v>0</v>
      </c>
      <c r="BB299" s="142">
        <f>BB300+BB302+BB304</f>
        <v>0</v>
      </c>
      <c r="BC299" s="142">
        <f>BC300+BC302+BC304</f>
        <v>0</v>
      </c>
      <c r="BD299" s="142">
        <f t="shared" si="346"/>
        <v>0</v>
      </c>
      <c r="BE299" s="142">
        <f t="shared" si="347"/>
        <v>0</v>
      </c>
      <c r="BF299" s="142">
        <f>BF300+BF302+BF304</f>
        <v>0</v>
      </c>
      <c r="BG299" s="142">
        <f>BG300+BG302+BG304</f>
        <v>0</v>
      </c>
      <c r="BH299" s="142">
        <f t="shared" si="348"/>
        <v>0</v>
      </c>
      <c r="BI299" s="142">
        <f>BI300+BI302+BI304</f>
        <v>0</v>
      </c>
      <c r="BJ299" s="142">
        <f>BJ300+BJ302+BJ304</f>
        <v>0</v>
      </c>
      <c r="BK299" s="142">
        <f t="shared" si="349"/>
        <v>0</v>
      </c>
      <c r="BL299" s="142">
        <f t="shared" si="350"/>
        <v>0</v>
      </c>
      <c r="BM299" s="142">
        <f>BM300+BM302+BM304</f>
        <v>0</v>
      </c>
      <c r="BN299" s="142">
        <f>BN300+BN302+BN304</f>
        <v>0</v>
      </c>
      <c r="BO299" s="142">
        <f t="shared" si="351"/>
        <v>0</v>
      </c>
      <c r="BP299" s="142">
        <f>BP300+BP302+BP304</f>
        <v>0</v>
      </c>
      <c r="BQ299" s="142">
        <f>BQ300+BQ302+BQ304</f>
        <v>0</v>
      </c>
      <c r="BR299" s="142">
        <f t="shared" si="352"/>
        <v>0</v>
      </c>
      <c r="BS299" s="142">
        <f t="shared" si="353"/>
        <v>0</v>
      </c>
      <c r="BT299" s="142">
        <f>BT300+BT302+BT304</f>
        <v>0</v>
      </c>
      <c r="BU299" s="142">
        <f>BU300+BU302+BU304</f>
        <v>0</v>
      </c>
      <c r="BV299" s="142">
        <f t="shared" si="354"/>
        <v>0</v>
      </c>
      <c r="BW299" s="142">
        <f>BW300+BW302+BW304</f>
        <v>0</v>
      </c>
      <c r="BX299" s="142">
        <f>BX300+BX302+BX304</f>
        <v>0</v>
      </c>
      <c r="BY299" s="142">
        <f t="shared" si="355"/>
        <v>0</v>
      </c>
      <c r="BZ299" s="142">
        <f t="shared" si="356"/>
        <v>0</v>
      </c>
      <c r="CA299" s="142">
        <f>CA300+CA302+CA304</f>
        <v>0</v>
      </c>
      <c r="CB299" s="142">
        <f>CB300+CB302+CB304</f>
        <v>0</v>
      </c>
      <c r="CC299" s="142">
        <f t="shared" si="357"/>
        <v>0</v>
      </c>
      <c r="CD299" s="142">
        <f>CD300+CD302+CD304</f>
        <v>0</v>
      </c>
      <c r="CE299" s="142">
        <f>CE300+CE302+CE304</f>
        <v>0</v>
      </c>
      <c r="CF299" s="142">
        <f t="shared" si="358"/>
        <v>0</v>
      </c>
      <c r="CG299" s="142">
        <f t="shared" si="359"/>
        <v>0</v>
      </c>
      <c r="CH299" s="142"/>
      <c r="CI299" s="142"/>
      <c r="CJ299" s="142"/>
      <c r="CK299" s="142"/>
      <c r="CL299" s="142"/>
      <c r="CM299" s="142"/>
      <c r="CN299" s="142"/>
      <c r="CO299" s="142"/>
    </row>
    <row r="300" spans="1:93" ht="24" hidden="1">
      <c r="A300" s="91"/>
      <c r="B300" s="147">
        <v>2025</v>
      </c>
      <c r="C300" s="147">
        <v>8308</v>
      </c>
      <c r="D300" s="147">
        <v>1</v>
      </c>
      <c r="E300" s="147">
        <v>1</v>
      </c>
      <c r="F300" s="147">
        <v>3</v>
      </c>
      <c r="G300" s="147"/>
      <c r="H300" s="147">
        <v>2000</v>
      </c>
      <c r="I300" s="147">
        <v>2100</v>
      </c>
      <c r="J300" s="147">
        <v>211</v>
      </c>
      <c r="K300" s="148" t="s">
        <v>51</v>
      </c>
      <c r="L300" s="149"/>
      <c r="M300" s="150" t="s">
        <v>90</v>
      </c>
      <c r="N300" s="151">
        <f>SUM(N301)</f>
        <v>0</v>
      </c>
      <c r="O300" s="151">
        <f>SUM(O301)</f>
        <v>0</v>
      </c>
      <c r="P300" s="151">
        <f t="shared" si="364"/>
        <v>0</v>
      </c>
      <c r="Q300" s="151">
        <f>SUM(Q301)</f>
        <v>0</v>
      </c>
      <c r="R300" s="151">
        <f>SUM(R301)</f>
        <v>0</v>
      </c>
      <c r="S300" s="151">
        <f t="shared" si="365"/>
        <v>0</v>
      </c>
      <c r="T300" s="151">
        <f t="shared" si="366"/>
        <v>0</v>
      </c>
      <c r="U300" s="152"/>
      <c r="V300" s="153"/>
      <c r="W300" s="154"/>
      <c r="X300" s="155"/>
      <c r="Y300" s="151">
        <f t="shared" ref="Y300:AL300" si="393">SUM(Y301)</f>
        <v>0</v>
      </c>
      <c r="Z300" s="151">
        <f t="shared" si="393"/>
        <v>0</v>
      </c>
      <c r="AA300" s="151">
        <f t="shared" si="393"/>
        <v>0</v>
      </c>
      <c r="AB300" s="151">
        <f t="shared" si="393"/>
        <v>0</v>
      </c>
      <c r="AC300" s="151">
        <f t="shared" si="393"/>
        <v>0</v>
      </c>
      <c r="AD300" s="151">
        <f t="shared" si="393"/>
        <v>0</v>
      </c>
      <c r="AE300" s="151">
        <f t="shared" si="393"/>
        <v>0</v>
      </c>
      <c r="AF300" s="151">
        <f t="shared" si="393"/>
        <v>0</v>
      </c>
      <c r="AG300" s="151">
        <f t="shared" si="393"/>
        <v>0</v>
      </c>
      <c r="AH300" s="151">
        <f t="shared" si="393"/>
        <v>0</v>
      </c>
      <c r="AI300" s="151">
        <f t="shared" si="393"/>
        <v>0</v>
      </c>
      <c r="AJ300" s="151">
        <f t="shared" si="393"/>
        <v>0</v>
      </c>
      <c r="AK300" s="151">
        <f t="shared" si="393"/>
        <v>0</v>
      </c>
      <c r="AL300" s="151">
        <f t="shared" si="393"/>
        <v>0</v>
      </c>
      <c r="AM300" s="151">
        <f t="shared" si="361"/>
        <v>0</v>
      </c>
      <c r="AN300" s="151">
        <f>SUM(AN301)</f>
        <v>0</v>
      </c>
      <c r="AO300" s="151">
        <f>SUM(AO301)</f>
        <v>0</v>
      </c>
      <c r="AP300" s="151">
        <f t="shared" si="362"/>
        <v>0</v>
      </c>
      <c r="AQ300" s="151">
        <f t="shared" si="371"/>
        <v>0</v>
      </c>
      <c r="AR300" s="151">
        <f>SUM(AR301)</f>
        <v>0</v>
      </c>
      <c r="AS300" s="151">
        <f>SUM(AS301)</f>
        <v>0</v>
      </c>
      <c r="AT300" s="151">
        <f t="shared" si="342"/>
        <v>0</v>
      </c>
      <c r="AU300" s="151">
        <f>SUM(AU301)</f>
        <v>0</v>
      </c>
      <c r="AV300" s="151">
        <f>SUM(AV301)</f>
        <v>0</v>
      </c>
      <c r="AW300" s="151">
        <f t="shared" si="343"/>
        <v>0</v>
      </c>
      <c r="AX300" s="151">
        <f t="shared" si="344"/>
        <v>0</v>
      </c>
      <c r="AY300" s="151">
        <f>SUM(AY301)</f>
        <v>0</v>
      </c>
      <c r="AZ300" s="151">
        <f>SUM(AZ301)</f>
        <v>0</v>
      </c>
      <c r="BA300" s="151">
        <f t="shared" si="345"/>
        <v>0</v>
      </c>
      <c r="BB300" s="151">
        <f>SUM(BB301)</f>
        <v>0</v>
      </c>
      <c r="BC300" s="151">
        <f>SUM(BC301)</f>
        <v>0</v>
      </c>
      <c r="BD300" s="151">
        <f t="shared" si="346"/>
        <v>0</v>
      </c>
      <c r="BE300" s="151">
        <f t="shared" si="347"/>
        <v>0</v>
      </c>
      <c r="BF300" s="151">
        <f>SUM(BF301)</f>
        <v>0</v>
      </c>
      <c r="BG300" s="151">
        <f>SUM(BG301)</f>
        <v>0</v>
      </c>
      <c r="BH300" s="151">
        <f t="shared" si="348"/>
        <v>0</v>
      </c>
      <c r="BI300" s="151">
        <f>SUM(BI301)</f>
        <v>0</v>
      </c>
      <c r="BJ300" s="151">
        <f>SUM(BJ301)</f>
        <v>0</v>
      </c>
      <c r="BK300" s="151">
        <f t="shared" si="349"/>
        <v>0</v>
      </c>
      <c r="BL300" s="151">
        <f t="shared" si="350"/>
        <v>0</v>
      </c>
      <c r="BM300" s="151">
        <f>SUM(BM301)</f>
        <v>0</v>
      </c>
      <c r="BN300" s="151">
        <f>SUM(BN301)</f>
        <v>0</v>
      </c>
      <c r="BO300" s="151">
        <f t="shared" si="351"/>
        <v>0</v>
      </c>
      <c r="BP300" s="151">
        <f>SUM(BP301)</f>
        <v>0</v>
      </c>
      <c r="BQ300" s="151">
        <f>SUM(BQ301)</f>
        <v>0</v>
      </c>
      <c r="BR300" s="151">
        <f t="shared" si="352"/>
        <v>0</v>
      </c>
      <c r="BS300" s="151">
        <f t="shared" si="353"/>
        <v>0</v>
      </c>
      <c r="BT300" s="151">
        <f>SUM(BT301)</f>
        <v>0</v>
      </c>
      <c r="BU300" s="151">
        <f>SUM(BU301)</f>
        <v>0</v>
      </c>
      <c r="BV300" s="151">
        <f t="shared" si="354"/>
        <v>0</v>
      </c>
      <c r="BW300" s="151">
        <f>SUM(BW301)</f>
        <v>0</v>
      </c>
      <c r="BX300" s="151">
        <f>SUM(BX301)</f>
        <v>0</v>
      </c>
      <c r="BY300" s="151">
        <f t="shared" si="355"/>
        <v>0</v>
      </c>
      <c r="BZ300" s="151">
        <f t="shared" si="356"/>
        <v>0</v>
      </c>
      <c r="CA300" s="151">
        <f>SUM(CA301)</f>
        <v>0</v>
      </c>
      <c r="CB300" s="151">
        <f>SUM(CB301)</f>
        <v>0</v>
      </c>
      <c r="CC300" s="151">
        <f t="shared" si="357"/>
        <v>0</v>
      </c>
      <c r="CD300" s="151">
        <f>SUM(CD301)</f>
        <v>0</v>
      </c>
      <c r="CE300" s="151">
        <f>SUM(CE301)</f>
        <v>0</v>
      </c>
      <c r="CF300" s="151">
        <f t="shared" si="358"/>
        <v>0</v>
      </c>
      <c r="CG300" s="151">
        <f t="shared" si="359"/>
        <v>0</v>
      </c>
      <c r="CH300" s="151"/>
      <c r="CI300" s="151"/>
      <c r="CJ300" s="151"/>
      <c r="CK300" s="151"/>
      <c r="CL300" s="151"/>
      <c r="CM300" s="151"/>
      <c r="CN300" s="151"/>
      <c r="CO300" s="151"/>
    </row>
    <row r="301" spans="1:93" ht="24" hidden="1">
      <c r="A301" s="91"/>
      <c r="B301" s="156">
        <v>2025</v>
      </c>
      <c r="C301" s="156">
        <v>8308</v>
      </c>
      <c r="D301" s="156">
        <v>1</v>
      </c>
      <c r="E301" s="156">
        <v>1</v>
      </c>
      <c r="F301" s="156">
        <v>3</v>
      </c>
      <c r="G301" s="156"/>
      <c r="H301" s="156">
        <v>2000</v>
      </c>
      <c r="I301" s="156">
        <v>2100</v>
      </c>
      <c r="J301" s="156">
        <v>211</v>
      </c>
      <c r="K301" s="157">
        <v>931</v>
      </c>
      <c r="L301" s="158"/>
      <c r="M301" s="195" t="s">
        <v>91</v>
      </c>
      <c r="N301" s="160">
        <v>0</v>
      </c>
      <c r="O301" s="160">
        <v>0</v>
      </c>
      <c r="P301" s="161">
        <f t="shared" si="364"/>
        <v>0</v>
      </c>
      <c r="Q301" s="160">
        <v>0</v>
      </c>
      <c r="R301" s="160">
        <v>0</v>
      </c>
      <c r="S301" s="161">
        <f t="shared" si="365"/>
        <v>0</v>
      </c>
      <c r="T301" s="161">
        <f t="shared" si="366"/>
        <v>0</v>
      </c>
      <c r="U301" s="162" t="s">
        <v>92</v>
      </c>
      <c r="V301" s="163"/>
      <c r="W301" s="164"/>
      <c r="X301" s="165" t="s">
        <v>58</v>
      </c>
      <c r="Y301" s="166">
        <v>0</v>
      </c>
      <c r="Z301" s="166">
        <v>0</v>
      </c>
      <c r="AA301" s="166">
        <v>0</v>
      </c>
      <c r="AB301" s="166">
        <v>0</v>
      </c>
      <c r="AC301" s="166">
        <v>0</v>
      </c>
      <c r="AD301" s="166">
        <v>0</v>
      </c>
      <c r="AE301" s="166">
        <v>0</v>
      </c>
      <c r="AF301" s="166">
        <v>0</v>
      </c>
      <c r="AG301" s="166">
        <v>0</v>
      </c>
      <c r="AH301" s="166">
        <v>0</v>
      </c>
      <c r="AI301" s="166">
        <v>0</v>
      </c>
      <c r="AJ301" s="166">
        <v>0</v>
      </c>
      <c r="AK301" s="160">
        <f>N301+Y301-AE301</f>
        <v>0</v>
      </c>
      <c r="AL301" s="160">
        <f>O301+Z301-AF301</f>
        <v>0</v>
      </c>
      <c r="AM301" s="161">
        <f t="shared" si="361"/>
        <v>0</v>
      </c>
      <c r="AN301" s="160">
        <f>Q301+AA301-AG301</f>
        <v>0</v>
      </c>
      <c r="AO301" s="160">
        <f>R301+AB301-AH301</f>
        <v>0</v>
      </c>
      <c r="AP301" s="161">
        <f t="shared" si="362"/>
        <v>0</v>
      </c>
      <c r="AQ301" s="161">
        <f t="shared" si="371"/>
        <v>0</v>
      </c>
      <c r="AR301" s="166">
        <v>0</v>
      </c>
      <c r="AS301" s="166">
        <v>0</v>
      </c>
      <c r="AT301" s="161">
        <f t="shared" si="342"/>
        <v>0</v>
      </c>
      <c r="AU301" s="166">
        <v>0</v>
      </c>
      <c r="AV301" s="166">
        <v>0</v>
      </c>
      <c r="AW301" s="161">
        <f t="shared" si="343"/>
        <v>0</v>
      </c>
      <c r="AX301" s="161">
        <f t="shared" si="344"/>
        <v>0</v>
      </c>
      <c r="AY301" s="166">
        <v>0</v>
      </c>
      <c r="AZ301" s="166">
        <v>0</v>
      </c>
      <c r="BA301" s="161">
        <f t="shared" si="345"/>
        <v>0</v>
      </c>
      <c r="BB301" s="166">
        <v>0</v>
      </c>
      <c r="BC301" s="166">
        <v>0</v>
      </c>
      <c r="BD301" s="161">
        <f t="shared" si="346"/>
        <v>0</v>
      </c>
      <c r="BE301" s="161">
        <f t="shared" si="347"/>
        <v>0</v>
      </c>
      <c r="BF301" s="166">
        <v>0</v>
      </c>
      <c r="BG301" s="166">
        <v>0</v>
      </c>
      <c r="BH301" s="161">
        <f t="shared" si="348"/>
        <v>0</v>
      </c>
      <c r="BI301" s="166">
        <v>0</v>
      </c>
      <c r="BJ301" s="166">
        <v>0</v>
      </c>
      <c r="BK301" s="161">
        <f t="shared" si="349"/>
        <v>0</v>
      </c>
      <c r="BL301" s="161">
        <f t="shared" si="350"/>
        <v>0</v>
      </c>
      <c r="BM301" s="166">
        <v>0</v>
      </c>
      <c r="BN301" s="166">
        <v>0</v>
      </c>
      <c r="BO301" s="161">
        <f t="shared" si="351"/>
        <v>0</v>
      </c>
      <c r="BP301" s="166">
        <v>0</v>
      </c>
      <c r="BQ301" s="166">
        <v>0</v>
      </c>
      <c r="BR301" s="161">
        <f t="shared" si="352"/>
        <v>0</v>
      </c>
      <c r="BS301" s="161">
        <f t="shared" si="353"/>
        <v>0</v>
      </c>
      <c r="BT301" s="166">
        <v>0</v>
      </c>
      <c r="BU301" s="166">
        <v>0</v>
      </c>
      <c r="BV301" s="161">
        <f t="shared" si="354"/>
        <v>0</v>
      </c>
      <c r="BW301" s="166">
        <v>0</v>
      </c>
      <c r="BX301" s="166">
        <v>0</v>
      </c>
      <c r="BY301" s="161">
        <f t="shared" si="355"/>
        <v>0</v>
      </c>
      <c r="BZ301" s="161">
        <f t="shared" si="356"/>
        <v>0</v>
      </c>
      <c r="CA301" s="160">
        <f>AK301-AR301-AY301-BF301-BM301-BT301</f>
        <v>0</v>
      </c>
      <c r="CB301" s="160">
        <f>AL301-AS301-AZ301-BG301-BN301-BU301</f>
        <v>0</v>
      </c>
      <c r="CC301" s="161">
        <f t="shared" si="357"/>
        <v>0</v>
      </c>
      <c r="CD301" s="160">
        <f>AN301-AU301-BB301-BI301-BP301-BW301</f>
        <v>0</v>
      </c>
      <c r="CE301" s="160">
        <f>AO301-AV301-BC301-BJ301-BQ301-BX301</f>
        <v>0</v>
      </c>
      <c r="CF301" s="161">
        <f t="shared" si="358"/>
        <v>0</v>
      </c>
      <c r="CG301" s="161">
        <f t="shared" si="359"/>
        <v>0</v>
      </c>
      <c r="CH301" s="160">
        <f>V301+AC301-AI301</f>
        <v>0</v>
      </c>
      <c r="CI301" s="160">
        <f>W301+AD301-AJ301</f>
        <v>0</v>
      </c>
      <c r="CJ301" s="166">
        <v>0</v>
      </c>
      <c r="CK301" s="166">
        <v>0</v>
      </c>
      <c r="CL301" s="166">
        <v>0</v>
      </c>
      <c r="CM301" s="166">
        <v>0</v>
      </c>
      <c r="CN301" s="160">
        <f>CH301-CJ301-CL301</f>
        <v>0</v>
      </c>
      <c r="CO301" s="160">
        <f>CI301-CK301-CM301</f>
        <v>0</v>
      </c>
    </row>
    <row r="302" spans="1:93" ht="24" hidden="1">
      <c r="A302" s="91"/>
      <c r="B302" s="147">
        <v>2025</v>
      </c>
      <c r="C302" s="147">
        <v>8308</v>
      </c>
      <c r="D302" s="147">
        <v>1</v>
      </c>
      <c r="E302" s="147">
        <v>1</v>
      </c>
      <c r="F302" s="147">
        <v>3</v>
      </c>
      <c r="G302" s="147"/>
      <c r="H302" s="147">
        <v>2000</v>
      </c>
      <c r="I302" s="147">
        <v>2100</v>
      </c>
      <c r="J302" s="147">
        <v>212</v>
      </c>
      <c r="K302" s="148" t="s">
        <v>51</v>
      </c>
      <c r="L302" s="149"/>
      <c r="M302" s="150" t="s">
        <v>93</v>
      </c>
      <c r="N302" s="151">
        <f>SUM(N303)</f>
        <v>0</v>
      </c>
      <c r="O302" s="151">
        <f>SUM(O303)</f>
        <v>0</v>
      </c>
      <c r="P302" s="151">
        <f t="shared" si="364"/>
        <v>0</v>
      </c>
      <c r="Q302" s="151">
        <f>SUM(Q303)</f>
        <v>0</v>
      </c>
      <c r="R302" s="151">
        <f>SUM(R303)</f>
        <v>0</v>
      </c>
      <c r="S302" s="151">
        <f t="shared" si="365"/>
        <v>0</v>
      </c>
      <c r="T302" s="151">
        <f t="shared" si="366"/>
        <v>0</v>
      </c>
      <c r="U302" s="152"/>
      <c r="V302" s="153"/>
      <c r="W302" s="154"/>
      <c r="X302" s="155"/>
      <c r="Y302" s="151">
        <f t="shared" ref="Y302:AL302" si="394">SUM(Y303)</f>
        <v>0</v>
      </c>
      <c r="Z302" s="151">
        <f t="shared" si="394"/>
        <v>0</v>
      </c>
      <c r="AA302" s="151">
        <f t="shared" si="394"/>
        <v>0</v>
      </c>
      <c r="AB302" s="151">
        <f t="shared" si="394"/>
        <v>0</v>
      </c>
      <c r="AC302" s="151">
        <f t="shared" si="394"/>
        <v>0</v>
      </c>
      <c r="AD302" s="151">
        <f t="shared" si="394"/>
        <v>0</v>
      </c>
      <c r="AE302" s="151">
        <f t="shared" si="394"/>
        <v>0</v>
      </c>
      <c r="AF302" s="151">
        <f t="shared" si="394"/>
        <v>0</v>
      </c>
      <c r="AG302" s="151">
        <f t="shared" si="394"/>
        <v>0</v>
      </c>
      <c r="AH302" s="151">
        <f t="shared" si="394"/>
        <v>0</v>
      </c>
      <c r="AI302" s="151">
        <f t="shared" si="394"/>
        <v>0</v>
      </c>
      <c r="AJ302" s="151">
        <f t="shared" si="394"/>
        <v>0</v>
      </c>
      <c r="AK302" s="151">
        <f t="shared" si="394"/>
        <v>0</v>
      </c>
      <c r="AL302" s="151">
        <f t="shared" si="394"/>
        <v>0</v>
      </c>
      <c r="AM302" s="151">
        <f t="shared" si="361"/>
        <v>0</v>
      </c>
      <c r="AN302" s="151">
        <f>SUM(AN303)</f>
        <v>0</v>
      </c>
      <c r="AO302" s="151">
        <f>SUM(AO303)</f>
        <v>0</v>
      </c>
      <c r="AP302" s="151">
        <f t="shared" si="362"/>
        <v>0</v>
      </c>
      <c r="AQ302" s="151">
        <f t="shared" si="371"/>
        <v>0</v>
      </c>
      <c r="AR302" s="151">
        <f>SUM(AR303)</f>
        <v>0</v>
      </c>
      <c r="AS302" s="151">
        <f>SUM(AS303)</f>
        <v>0</v>
      </c>
      <c r="AT302" s="151">
        <f t="shared" si="342"/>
        <v>0</v>
      </c>
      <c r="AU302" s="151">
        <f>SUM(AU303)</f>
        <v>0</v>
      </c>
      <c r="AV302" s="151">
        <f>SUM(AV303)</f>
        <v>0</v>
      </c>
      <c r="AW302" s="151">
        <f t="shared" si="343"/>
        <v>0</v>
      </c>
      <c r="AX302" s="151">
        <f t="shared" si="344"/>
        <v>0</v>
      </c>
      <c r="AY302" s="151">
        <f>SUM(AY303)</f>
        <v>0</v>
      </c>
      <c r="AZ302" s="151">
        <f>SUM(AZ303)</f>
        <v>0</v>
      </c>
      <c r="BA302" s="151">
        <f t="shared" si="345"/>
        <v>0</v>
      </c>
      <c r="BB302" s="151">
        <f>SUM(BB303)</f>
        <v>0</v>
      </c>
      <c r="BC302" s="151">
        <f>SUM(BC303)</f>
        <v>0</v>
      </c>
      <c r="BD302" s="151">
        <f t="shared" si="346"/>
        <v>0</v>
      </c>
      <c r="BE302" s="151">
        <f t="shared" si="347"/>
        <v>0</v>
      </c>
      <c r="BF302" s="151">
        <f>SUM(BF303)</f>
        <v>0</v>
      </c>
      <c r="BG302" s="151">
        <f>SUM(BG303)</f>
        <v>0</v>
      </c>
      <c r="BH302" s="151">
        <f t="shared" si="348"/>
        <v>0</v>
      </c>
      <c r="BI302" s="151">
        <f>SUM(BI303)</f>
        <v>0</v>
      </c>
      <c r="BJ302" s="151">
        <f>SUM(BJ303)</f>
        <v>0</v>
      </c>
      <c r="BK302" s="151">
        <f t="shared" si="349"/>
        <v>0</v>
      </c>
      <c r="BL302" s="151">
        <f t="shared" si="350"/>
        <v>0</v>
      </c>
      <c r="BM302" s="151">
        <f>SUM(BM303)</f>
        <v>0</v>
      </c>
      <c r="BN302" s="151">
        <f>SUM(BN303)</f>
        <v>0</v>
      </c>
      <c r="BO302" s="151">
        <f t="shared" si="351"/>
        <v>0</v>
      </c>
      <c r="BP302" s="151">
        <f>SUM(BP303)</f>
        <v>0</v>
      </c>
      <c r="BQ302" s="151">
        <f>SUM(BQ303)</f>
        <v>0</v>
      </c>
      <c r="BR302" s="151">
        <f t="shared" si="352"/>
        <v>0</v>
      </c>
      <c r="BS302" s="151">
        <f t="shared" si="353"/>
        <v>0</v>
      </c>
      <c r="BT302" s="151">
        <f>SUM(BT303)</f>
        <v>0</v>
      </c>
      <c r="BU302" s="151">
        <f>SUM(BU303)</f>
        <v>0</v>
      </c>
      <c r="BV302" s="151">
        <f t="shared" si="354"/>
        <v>0</v>
      </c>
      <c r="BW302" s="151">
        <f>SUM(BW303)</f>
        <v>0</v>
      </c>
      <c r="BX302" s="151">
        <f>SUM(BX303)</f>
        <v>0</v>
      </c>
      <c r="BY302" s="151">
        <f t="shared" si="355"/>
        <v>0</v>
      </c>
      <c r="BZ302" s="151">
        <f t="shared" si="356"/>
        <v>0</v>
      </c>
      <c r="CA302" s="151">
        <f>SUM(CA303)</f>
        <v>0</v>
      </c>
      <c r="CB302" s="151">
        <f>SUM(CB303)</f>
        <v>0</v>
      </c>
      <c r="CC302" s="151">
        <f t="shared" si="357"/>
        <v>0</v>
      </c>
      <c r="CD302" s="151">
        <f>SUM(CD303)</f>
        <v>0</v>
      </c>
      <c r="CE302" s="151">
        <f>SUM(CE303)</f>
        <v>0</v>
      </c>
      <c r="CF302" s="151">
        <f t="shared" si="358"/>
        <v>0</v>
      </c>
      <c r="CG302" s="151">
        <f t="shared" si="359"/>
        <v>0</v>
      </c>
      <c r="CH302" s="151"/>
      <c r="CI302" s="151"/>
      <c r="CJ302" s="151"/>
      <c r="CK302" s="151"/>
      <c r="CL302" s="151"/>
      <c r="CM302" s="151"/>
      <c r="CN302" s="151"/>
      <c r="CO302" s="151"/>
    </row>
    <row r="303" spans="1:93" ht="24" hidden="1">
      <c r="A303" s="91"/>
      <c r="B303" s="156">
        <v>2025</v>
      </c>
      <c r="C303" s="156">
        <v>8308</v>
      </c>
      <c r="D303" s="156">
        <v>1</v>
      </c>
      <c r="E303" s="156">
        <v>1</v>
      </c>
      <c r="F303" s="156">
        <v>3</v>
      </c>
      <c r="G303" s="156"/>
      <c r="H303" s="156">
        <v>2000</v>
      </c>
      <c r="I303" s="156">
        <v>2100</v>
      </c>
      <c r="J303" s="156">
        <v>212</v>
      </c>
      <c r="K303" s="157">
        <v>930</v>
      </c>
      <c r="L303" s="158"/>
      <c r="M303" s="195" t="s">
        <v>93</v>
      </c>
      <c r="N303" s="160">
        <v>0</v>
      </c>
      <c r="O303" s="160">
        <v>0</v>
      </c>
      <c r="P303" s="161">
        <f t="shared" si="364"/>
        <v>0</v>
      </c>
      <c r="Q303" s="160">
        <v>0</v>
      </c>
      <c r="R303" s="160">
        <v>0</v>
      </c>
      <c r="S303" s="161">
        <f t="shared" si="365"/>
        <v>0</v>
      </c>
      <c r="T303" s="161">
        <f t="shared" si="366"/>
        <v>0</v>
      </c>
      <c r="U303" s="162" t="s">
        <v>92</v>
      </c>
      <c r="V303" s="163"/>
      <c r="W303" s="164"/>
      <c r="X303" s="165" t="s">
        <v>58</v>
      </c>
      <c r="Y303" s="166">
        <v>0</v>
      </c>
      <c r="Z303" s="166">
        <v>0</v>
      </c>
      <c r="AA303" s="166">
        <v>0</v>
      </c>
      <c r="AB303" s="166">
        <v>0</v>
      </c>
      <c r="AC303" s="166">
        <v>0</v>
      </c>
      <c r="AD303" s="166">
        <v>0</v>
      </c>
      <c r="AE303" s="166">
        <v>0</v>
      </c>
      <c r="AF303" s="166">
        <v>0</v>
      </c>
      <c r="AG303" s="166">
        <v>0</v>
      </c>
      <c r="AH303" s="166">
        <v>0</v>
      </c>
      <c r="AI303" s="166">
        <v>0</v>
      </c>
      <c r="AJ303" s="166">
        <v>0</v>
      </c>
      <c r="AK303" s="160">
        <f>N303+Y303-AE303</f>
        <v>0</v>
      </c>
      <c r="AL303" s="160">
        <f>O303+Z303-AF303</f>
        <v>0</v>
      </c>
      <c r="AM303" s="161">
        <f t="shared" si="361"/>
        <v>0</v>
      </c>
      <c r="AN303" s="160">
        <f>Q303+AA303-AG303</f>
        <v>0</v>
      </c>
      <c r="AO303" s="160">
        <f>R303+AB303-AH303</f>
        <v>0</v>
      </c>
      <c r="AP303" s="161">
        <f t="shared" si="362"/>
        <v>0</v>
      </c>
      <c r="AQ303" s="161">
        <f t="shared" si="371"/>
        <v>0</v>
      </c>
      <c r="AR303" s="166">
        <v>0</v>
      </c>
      <c r="AS303" s="166">
        <v>0</v>
      </c>
      <c r="AT303" s="161">
        <f t="shared" si="342"/>
        <v>0</v>
      </c>
      <c r="AU303" s="166">
        <v>0</v>
      </c>
      <c r="AV303" s="166">
        <v>0</v>
      </c>
      <c r="AW303" s="161">
        <f t="shared" si="343"/>
        <v>0</v>
      </c>
      <c r="AX303" s="161">
        <f t="shared" si="344"/>
        <v>0</v>
      </c>
      <c r="AY303" s="166">
        <v>0</v>
      </c>
      <c r="AZ303" s="166">
        <v>0</v>
      </c>
      <c r="BA303" s="161">
        <f t="shared" si="345"/>
        <v>0</v>
      </c>
      <c r="BB303" s="166">
        <v>0</v>
      </c>
      <c r="BC303" s="166">
        <v>0</v>
      </c>
      <c r="BD303" s="161">
        <f t="shared" si="346"/>
        <v>0</v>
      </c>
      <c r="BE303" s="161">
        <f t="shared" si="347"/>
        <v>0</v>
      </c>
      <c r="BF303" s="166">
        <v>0</v>
      </c>
      <c r="BG303" s="166">
        <v>0</v>
      </c>
      <c r="BH303" s="161">
        <f t="shared" si="348"/>
        <v>0</v>
      </c>
      <c r="BI303" s="166">
        <v>0</v>
      </c>
      <c r="BJ303" s="166">
        <v>0</v>
      </c>
      <c r="BK303" s="161">
        <f t="shared" si="349"/>
        <v>0</v>
      </c>
      <c r="BL303" s="161">
        <f t="shared" si="350"/>
        <v>0</v>
      </c>
      <c r="BM303" s="166">
        <v>0</v>
      </c>
      <c r="BN303" s="166">
        <v>0</v>
      </c>
      <c r="BO303" s="161">
        <f t="shared" si="351"/>
        <v>0</v>
      </c>
      <c r="BP303" s="166">
        <v>0</v>
      </c>
      <c r="BQ303" s="166">
        <v>0</v>
      </c>
      <c r="BR303" s="161">
        <f t="shared" si="352"/>
        <v>0</v>
      </c>
      <c r="BS303" s="161">
        <f t="shared" si="353"/>
        <v>0</v>
      </c>
      <c r="BT303" s="166">
        <v>0</v>
      </c>
      <c r="BU303" s="166">
        <v>0</v>
      </c>
      <c r="BV303" s="161">
        <f t="shared" si="354"/>
        <v>0</v>
      </c>
      <c r="BW303" s="166">
        <v>0</v>
      </c>
      <c r="BX303" s="166">
        <v>0</v>
      </c>
      <c r="BY303" s="161">
        <f t="shared" si="355"/>
        <v>0</v>
      </c>
      <c r="BZ303" s="161">
        <f t="shared" si="356"/>
        <v>0</v>
      </c>
      <c r="CA303" s="160">
        <f>AK303-AR303-AY303-BF303-BM303-BT303</f>
        <v>0</v>
      </c>
      <c r="CB303" s="160">
        <f>AL303-AS303-AZ303-BG303-BN303-BU303</f>
        <v>0</v>
      </c>
      <c r="CC303" s="161">
        <f t="shared" si="357"/>
        <v>0</v>
      </c>
      <c r="CD303" s="160">
        <f>AN303-AU303-BB303-BI303-BP303-BW303</f>
        <v>0</v>
      </c>
      <c r="CE303" s="160">
        <f>AO303-AV303-BC303-BJ303-BQ303-BX303</f>
        <v>0</v>
      </c>
      <c r="CF303" s="161">
        <f t="shared" si="358"/>
        <v>0</v>
      </c>
      <c r="CG303" s="161">
        <f t="shared" si="359"/>
        <v>0</v>
      </c>
      <c r="CH303" s="160">
        <f>V303+AC303-AI303</f>
        <v>0</v>
      </c>
      <c r="CI303" s="160">
        <f>W303+AD303-AJ303</f>
        <v>0</v>
      </c>
      <c r="CJ303" s="166">
        <v>0</v>
      </c>
      <c r="CK303" s="166">
        <v>0</v>
      </c>
      <c r="CL303" s="166">
        <v>0</v>
      </c>
      <c r="CM303" s="166">
        <v>0</v>
      </c>
      <c r="CN303" s="160">
        <f>CH303-CJ303-CL303</f>
        <v>0</v>
      </c>
      <c r="CO303" s="160">
        <f>CI303-CK303-CM303</f>
        <v>0</v>
      </c>
    </row>
    <row r="304" spans="1:93" ht="48" hidden="1">
      <c r="A304" s="91"/>
      <c r="B304" s="147">
        <v>2025</v>
      </c>
      <c r="C304" s="147">
        <v>8308</v>
      </c>
      <c r="D304" s="147">
        <v>1</v>
      </c>
      <c r="E304" s="147">
        <v>1</v>
      </c>
      <c r="F304" s="147">
        <v>3</v>
      </c>
      <c r="G304" s="147"/>
      <c r="H304" s="147">
        <v>2000</v>
      </c>
      <c r="I304" s="147">
        <v>2100</v>
      </c>
      <c r="J304" s="147">
        <v>214</v>
      </c>
      <c r="K304" s="148" t="s">
        <v>51</v>
      </c>
      <c r="L304" s="149"/>
      <c r="M304" s="150" t="s">
        <v>94</v>
      </c>
      <c r="N304" s="151">
        <f>SUM(N305)</f>
        <v>0</v>
      </c>
      <c r="O304" s="151">
        <f>SUM(O305)</f>
        <v>0</v>
      </c>
      <c r="P304" s="151">
        <f t="shared" si="364"/>
        <v>0</v>
      </c>
      <c r="Q304" s="151">
        <f>SUM(Q305)</f>
        <v>0</v>
      </c>
      <c r="R304" s="151">
        <f>SUM(R305)</f>
        <v>0</v>
      </c>
      <c r="S304" s="151">
        <f t="shared" si="365"/>
        <v>0</v>
      </c>
      <c r="T304" s="151">
        <f t="shared" si="366"/>
        <v>0</v>
      </c>
      <c r="U304" s="152"/>
      <c r="V304" s="153"/>
      <c r="W304" s="154"/>
      <c r="X304" s="155"/>
      <c r="Y304" s="151">
        <f t="shared" ref="Y304:AL304" si="395">SUM(Y305)</f>
        <v>0</v>
      </c>
      <c r="Z304" s="151">
        <f t="shared" si="395"/>
        <v>0</v>
      </c>
      <c r="AA304" s="151">
        <f t="shared" si="395"/>
        <v>0</v>
      </c>
      <c r="AB304" s="151">
        <f t="shared" si="395"/>
        <v>0</v>
      </c>
      <c r="AC304" s="151">
        <f t="shared" si="395"/>
        <v>0</v>
      </c>
      <c r="AD304" s="151">
        <f t="shared" si="395"/>
        <v>0</v>
      </c>
      <c r="AE304" s="151">
        <f t="shared" si="395"/>
        <v>0</v>
      </c>
      <c r="AF304" s="151">
        <f t="shared" si="395"/>
        <v>0</v>
      </c>
      <c r="AG304" s="151">
        <f t="shared" si="395"/>
        <v>0</v>
      </c>
      <c r="AH304" s="151">
        <f t="shared" si="395"/>
        <v>0</v>
      </c>
      <c r="AI304" s="151">
        <f t="shared" si="395"/>
        <v>0</v>
      </c>
      <c r="AJ304" s="151">
        <f t="shared" si="395"/>
        <v>0</v>
      </c>
      <c r="AK304" s="151">
        <f t="shared" si="395"/>
        <v>0</v>
      </c>
      <c r="AL304" s="151">
        <f t="shared" si="395"/>
        <v>0</v>
      </c>
      <c r="AM304" s="151">
        <f t="shared" si="361"/>
        <v>0</v>
      </c>
      <c r="AN304" s="151">
        <f>SUM(AN305)</f>
        <v>0</v>
      </c>
      <c r="AO304" s="151">
        <f>SUM(AO305)</f>
        <v>0</v>
      </c>
      <c r="AP304" s="151">
        <f t="shared" si="362"/>
        <v>0</v>
      </c>
      <c r="AQ304" s="151">
        <f t="shared" si="371"/>
        <v>0</v>
      </c>
      <c r="AR304" s="151">
        <f>SUM(AR305)</f>
        <v>0</v>
      </c>
      <c r="AS304" s="151">
        <f>SUM(AS305)</f>
        <v>0</v>
      </c>
      <c r="AT304" s="151">
        <f t="shared" si="342"/>
        <v>0</v>
      </c>
      <c r="AU304" s="151">
        <f>SUM(AU305)</f>
        <v>0</v>
      </c>
      <c r="AV304" s="151">
        <f>SUM(AV305)</f>
        <v>0</v>
      </c>
      <c r="AW304" s="151">
        <f t="shared" si="343"/>
        <v>0</v>
      </c>
      <c r="AX304" s="151">
        <f t="shared" si="344"/>
        <v>0</v>
      </c>
      <c r="AY304" s="151">
        <f>SUM(AY305)</f>
        <v>0</v>
      </c>
      <c r="AZ304" s="151">
        <f>SUM(AZ305)</f>
        <v>0</v>
      </c>
      <c r="BA304" s="151">
        <f t="shared" si="345"/>
        <v>0</v>
      </c>
      <c r="BB304" s="151">
        <f>SUM(BB305)</f>
        <v>0</v>
      </c>
      <c r="BC304" s="151">
        <f>SUM(BC305)</f>
        <v>0</v>
      </c>
      <c r="BD304" s="151">
        <f t="shared" si="346"/>
        <v>0</v>
      </c>
      <c r="BE304" s="151">
        <f t="shared" si="347"/>
        <v>0</v>
      </c>
      <c r="BF304" s="151">
        <f>SUM(BF305)</f>
        <v>0</v>
      </c>
      <c r="BG304" s="151">
        <f>SUM(BG305)</f>
        <v>0</v>
      </c>
      <c r="BH304" s="151">
        <f t="shared" si="348"/>
        <v>0</v>
      </c>
      <c r="BI304" s="151">
        <f>SUM(BI305)</f>
        <v>0</v>
      </c>
      <c r="BJ304" s="151">
        <f>SUM(BJ305)</f>
        <v>0</v>
      </c>
      <c r="BK304" s="151">
        <f t="shared" si="349"/>
        <v>0</v>
      </c>
      <c r="BL304" s="151">
        <f t="shared" si="350"/>
        <v>0</v>
      </c>
      <c r="BM304" s="151">
        <f>SUM(BM305)</f>
        <v>0</v>
      </c>
      <c r="BN304" s="151">
        <f>SUM(BN305)</f>
        <v>0</v>
      </c>
      <c r="BO304" s="151">
        <f t="shared" si="351"/>
        <v>0</v>
      </c>
      <c r="BP304" s="151">
        <f>SUM(BP305)</f>
        <v>0</v>
      </c>
      <c r="BQ304" s="151">
        <f>SUM(BQ305)</f>
        <v>0</v>
      </c>
      <c r="BR304" s="151">
        <f t="shared" si="352"/>
        <v>0</v>
      </c>
      <c r="BS304" s="151">
        <f t="shared" si="353"/>
        <v>0</v>
      </c>
      <c r="BT304" s="151">
        <f>SUM(BT305)</f>
        <v>0</v>
      </c>
      <c r="BU304" s="151">
        <f>SUM(BU305)</f>
        <v>0</v>
      </c>
      <c r="BV304" s="151">
        <f t="shared" si="354"/>
        <v>0</v>
      </c>
      <c r="BW304" s="151">
        <f>SUM(BW305)</f>
        <v>0</v>
      </c>
      <c r="BX304" s="151">
        <f>SUM(BX305)</f>
        <v>0</v>
      </c>
      <c r="BY304" s="151">
        <f t="shared" si="355"/>
        <v>0</v>
      </c>
      <c r="BZ304" s="151">
        <f t="shared" si="356"/>
        <v>0</v>
      </c>
      <c r="CA304" s="151">
        <f>SUM(CA305)</f>
        <v>0</v>
      </c>
      <c r="CB304" s="151">
        <f>SUM(CB305)</f>
        <v>0</v>
      </c>
      <c r="CC304" s="151">
        <f t="shared" si="357"/>
        <v>0</v>
      </c>
      <c r="CD304" s="151">
        <f>SUM(CD305)</f>
        <v>0</v>
      </c>
      <c r="CE304" s="151">
        <f>SUM(CE305)</f>
        <v>0</v>
      </c>
      <c r="CF304" s="151">
        <f t="shared" si="358"/>
        <v>0</v>
      </c>
      <c r="CG304" s="151">
        <f t="shared" si="359"/>
        <v>0</v>
      </c>
      <c r="CH304" s="151"/>
      <c r="CI304" s="151"/>
      <c r="CJ304" s="151"/>
      <c r="CK304" s="151"/>
      <c r="CL304" s="151"/>
      <c r="CM304" s="151"/>
      <c r="CN304" s="151"/>
      <c r="CO304" s="151"/>
    </row>
    <row r="305" spans="1:93" ht="24" hidden="1">
      <c r="A305" s="91"/>
      <c r="B305" s="156">
        <v>2025</v>
      </c>
      <c r="C305" s="156">
        <v>8308</v>
      </c>
      <c r="D305" s="156">
        <v>1</v>
      </c>
      <c r="E305" s="156">
        <v>1</v>
      </c>
      <c r="F305" s="156">
        <v>3</v>
      </c>
      <c r="G305" s="156"/>
      <c r="H305" s="156">
        <v>2000</v>
      </c>
      <c r="I305" s="156">
        <v>2100</v>
      </c>
      <c r="J305" s="156">
        <v>214</v>
      </c>
      <c r="K305" s="157">
        <v>932</v>
      </c>
      <c r="L305" s="158"/>
      <c r="M305" s="195" t="s">
        <v>95</v>
      </c>
      <c r="N305" s="160">
        <v>0</v>
      </c>
      <c r="O305" s="160">
        <v>0</v>
      </c>
      <c r="P305" s="161">
        <f t="shared" si="364"/>
        <v>0</v>
      </c>
      <c r="Q305" s="160">
        <v>0</v>
      </c>
      <c r="R305" s="160">
        <v>0</v>
      </c>
      <c r="S305" s="161">
        <f t="shared" si="365"/>
        <v>0</v>
      </c>
      <c r="T305" s="161">
        <f t="shared" si="366"/>
        <v>0</v>
      </c>
      <c r="U305" s="162" t="s">
        <v>92</v>
      </c>
      <c r="V305" s="163"/>
      <c r="W305" s="164"/>
      <c r="X305" s="165" t="s">
        <v>58</v>
      </c>
      <c r="Y305" s="166">
        <v>0</v>
      </c>
      <c r="Z305" s="166">
        <v>0</v>
      </c>
      <c r="AA305" s="166">
        <v>0</v>
      </c>
      <c r="AB305" s="166">
        <v>0</v>
      </c>
      <c r="AC305" s="166">
        <v>0</v>
      </c>
      <c r="AD305" s="166">
        <v>0</v>
      </c>
      <c r="AE305" s="166">
        <v>0</v>
      </c>
      <c r="AF305" s="166">
        <v>0</v>
      </c>
      <c r="AG305" s="166">
        <v>0</v>
      </c>
      <c r="AH305" s="166">
        <v>0</v>
      </c>
      <c r="AI305" s="166">
        <v>0</v>
      </c>
      <c r="AJ305" s="166">
        <v>0</v>
      </c>
      <c r="AK305" s="160">
        <f>N305+Y305-AE305</f>
        <v>0</v>
      </c>
      <c r="AL305" s="160">
        <f>O305+Z305-AF305</f>
        <v>0</v>
      </c>
      <c r="AM305" s="161">
        <f t="shared" si="361"/>
        <v>0</v>
      </c>
      <c r="AN305" s="160">
        <f>Q305+AA305-AG305</f>
        <v>0</v>
      </c>
      <c r="AO305" s="160">
        <f>R305+AB305-AH305</f>
        <v>0</v>
      </c>
      <c r="AP305" s="161">
        <f t="shared" si="362"/>
        <v>0</v>
      </c>
      <c r="AQ305" s="161">
        <f t="shared" si="371"/>
        <v>0</v>
      </c>
      <c r="AR305" s="166">
        <v>0</v>
      </c>
      <c r="AS305" s="166">
        <v>0</v>
      </c>
      <c r="AT305" s="161">
        <f t="shared" si="342"/>
        <v>0</v>
      </c>
      <c r="AU305" s="166">
        <v>0</v>
      </c>
      <c r="AV305" s="166">
        <v>0</v>
      </c>
      <c r="AW305" s="161">
        <f t="shared" si="343"/>
        <v>0</v>
      </c>
      <c r="AX305" s="161">
        <f t="shared" si="344"/>
        <v>0</v>
      </c>
      <c r="AY305" s="166">
        <v>0</v>
      </c>
      <c r="AZ305" s="166">
        <v>0</v>
      </c>
      <c r="BA305" s="161">
        <f t="shared" si="345"/>
        <v>0</v>
      </c>
      <c r="BB305" s="166">
        <v>0</v>
      </c>
      <c r="BC305" s="166">
        <v>0</v>
      </c>
      <c r="BD305" s="161">
        <f t="shared" si="346"/>
        <v>0</v>
      </c>
      <c r="BE305" s="161">
        <f t="shared" si="347"/>
        <v>0</v>
      </c>
      <c r="BF305" s="166">
        <v>0</v>
      </c>
      <c r="BG305" s="166">
        <v>0</v>
      </c>
      <c r="BH305" s="161">
        <f t="shared" si="348"/>
        <v>0</v>
      </c>
      <c r="BI305" s="166">
        <v>0</v>
      </c>
      <c r="BJ305" s="166">
        <v>0</v>
      </c>
      <c r="BK305" s="161">
        <f t="shared" si="349"/>
        <v>0</v>
      </c>
      <c r="BL305" s="161">
        <f t="shared" si="350"/>
        <v>0</v>
      </c>
      <c r="BM305" s="166">
        <v>0</v>
      </c>
      <c r="BN305" s="166">
        <v>0</v>
      </c>
      <c r="BO305" s="161">
        <f t="shared" si="351"/>
        <v>0</v>
      </c>
      <c r="BP305" s="166">
        <v>0</v>
      </c>
      <c r="BQ305" s="166">
        <v>0</v>
      </c>
      <c r="BR305" s="161">
        <f t="shared" si="352"/>
        <v>0</v>
      </c>
      <c r="BS305" s="161">
        <f t="shared" si="353"/>
        <v>0</v>
      </c>
      <c r="BT305" s="166">
        <v>0</v>
      </c>
      <c r="BU305" s="166">
        <v>0</v>
      </c>
      <c r="BV305" s="161">
        <f t="shared" si="354"/>
        <v>0</v>
      </c>
      <c r="BW305" s="166">
        <v>0</v>
      </c>
      <c r="BX305" s="166">
        <v>0</v>
      </c>
      <c r="BY305" s="161">
        <f t="shared" si="355"/>
        <v>0</v>
      </c>
      <c r="BZ305" s="161">
        <f t="shared" si="356"/>
        <v>0</v>
      </c>
      <c r="CA305" s="160">
        <f>AK305-AR305-AY305-BF305-BM305-BT305</f>
        <v>0</v>
      </c>
      <c r="CB305" s="160">
        <f>AL305-AS305-AZ305-BG305-BN305-BU305</f>
        <v>0</v>
      </c>
      <c r="CC305" s="161">
        <f t="shared" si="357"/>
        <v>0</v>
      </c>
      <c r="CD305" s="160">
        <f>AN305-AU305-BB305-BI305-BP305-BW305</f>
        <v>0</v>
      </c>
      <c r="CE305" s="160">
        <f>AO305-AV305-BC305-BJ305-BQ305-BX305</f>
        <v>0</v>
      </c>
      <c r="CF305" s="161">
        <f t="shared" si="358"/>
        <v>0</v>
      </c>
      <c r="CG305" s="161">
        <f t="shared" si="359"/>
        <v>0</v>
      </c>
      <c r="CH305" s="160">
        <f>V305+AC305-AI305</f>
        <v>0</v>
      </c>
      <c r="CI305" s="160">
        <f>W305+AD305-AJ305</f>
        <v>0</v>
      </c>
      <c r="CJ305" s="166">
        <v>0</v>
      </c>
      <c r="CK305" s="166">
        <v>0</v>
      </c>
      <c r="CL305" s="166">
        <v>0</v>
      </c>
      <c r="CM305" s="166">
        <v>0</v>
      </c>
      <c r="CN305" s="160">
        <f>CH305-CJ305-CL305</f>
        <v>0</v>
      </c>
      <c r="CO305" s="160">
        <f>CI305-CK305-CM305</f>
        <v>0</v>
      </c>
    </row>
    <row r="306" spans="1:93" ht="24">
      <c r="A306" s="91"/>
      <c r="B306" s="129">
        <v>2025</v>
      </c>
      <c r="C306" s="129">
        <v>8308</v>
      </c>
      <c r="D306" s="129">
        <v>1</v>
      </c>
      <c r="E306" s="129">
        <v>1</v>
      </c>
      <c r="F306" s="129">
        <v>3</v>
      </c>
      <c r="G306" s="129"/>
      <c r="H306" s="129">
        <v>3000</v>
      </c>
      <c r="I306" s="129"/>
      <c r="J306" s="129"/>
      <c r="K306" s="130" t="s">
        <v>51</v>
      </c>
      <c r="L306" s="131"/>
      <c r="M306" s="132" t="s">
        <v>53</v>
      </c>
      <c r="N306" s="133">
        <f>+N307+N310+N313+N375</f>
        <v>4294984</v>
      </c>
      <c r="O306" s="133">
        <f>+O307+O310+O313+O375</f>
        <v>0</v>
      </c>
      <c r="P306" s="133">
        <f t="shared" si="364"/>
        <v>4294984</v>
      </c>
      <c r="Q306" s="133">
        <f>+Q307+Q310+Q313+Q375</f>
        <v>189000</v>
      </c>
      <c r="R306" s="133">
        <f>+R307+R310+R313+R375</f>
        <v>0</v>
      </c>
      <c r="S306" s="133">
        <f t="shared" si="365"/>
        <v>189000</v>
      </c>
      <c r="T306" s="133">
        <f t="shared" si="366"/>
        <v>4483984</v>
      </c>
      <c r="U306" s="134"/>
      <c r="V306" s="135"/>
      <c r="W306" s="136"/>
      <c r="X306" s="137"/>
      <c r="Y306" s="133">
        <f t="shared" ref="Y306:AL306" si="396">+Y307+Y310+Y313+Y375</f>
        <v>0</v>
      </c>
      <c r="Z306" s="133">
        <f t="shared" si="396"/>
        <v>0</v>
      </c>
      <c r="AA306" s="133">
        <f t="shared" si="396"/>
        <v>0</v>
      </c>
      <c r="AB306" s="133">
        <f t="shared" si="396"/>
        <v>0</v>
      </c>
      <c r="AC306" s="133">
        <f t="shared" si="396"/>
        <v>0</v>
      </c>
      <c r="AD306" s="133">
        <f t="shared" si="396"/>
        <v>0</v>
      </c>
      <c r="AE306" s="133">
        <f t="shared" si="396"/>
        <v>0</v>
      </c>
      <c r="AF306" s="133">
        <f t="shared" si="396"/>
        <v>0</v>
      </c>
      <c r="AG306" s="133">
        <f t="shared" si="396"/>
        <v>0</v>
      </c>
      <c r="AH306" s="133">
        <f t="shared" si="396"/>
        <v>0</v>
      </c>
      <c r="AI306" s="133">
        <f t="shared" si="396"/>
        <v>0</v>
      </c>
      <c r="AJ306" s="133">
        <f t="shared" si="396"/>
        <v>0</v>
      </c>
      <c r="AK306" s="133">
        <f t="shared" si="396"/>
        <v>4294984</v>
      </c>
      <c r="AL306" s="133">
        <f t="shared" si="396"/>
        <v>0</v>
      </c>
      <c r="AM306" s="133">
        <f t="shared" si="361"/>
        <v>4294984</v>
      </c>
      <c r="AN306" s="133">
        <f>+AN307+AN310+AN313+AN375</f>
        <v>189000</v>
      </c>
      <c r="AO306" s="133">
        <f>+AO307+AO310+AO313+AO375</f>
        <v>0</v>
      </c>
      <c r="AP306" s="133">
        <f t="shared" si="362"/>
        <v>189000</v>
      </c>
      <c r="AQ306" s="133">
        <f t="shared" si="371"/>
        <v>4483984</v>
      </c>
      <c r="AR306" s="133">
        <f>+AR307+AR310+AR313+AR375</f>
        <v>0</v>
      </c>
      <c r="AS306" s="133">
        <f>+AS307+AS310+AS313+AS375</f>
        <v>0</v>
      </c>
      <c r="AT306" s="133">
        <f t="shared" si="342"/>
        <v>0</v>
      </c>
      <c r="AU306" s="133">
        <f>+AU307+AU310+AU313+AU375</f>
        <v>0</v>
      </c>
      <c r="AV306" s="133">
        <f>+AV307+AV310+AV313+AV375</f>
        <v>0</v>
      </c>
      <c r="AW306" s="133">
        <f t="shared" si="343"/>
        <v>0</v>
      </c>
      <c r="AX306" s="133">
        <f t="shared" si="344"/>
        <v>0</v>
      </c>
      <c r="AY306" s="133">
        <f>+AY307+AY310+AY313+AY375</f>
        <v>0</v>
      </c>
      <c r="AZ306" s="133">
        <f>+AZ307+AZ310+AZ313+AZ375</f>
        <v>0</v>
      </c>
      <c r="BA306" s="133">
        <f t="shared" si="345"/>
        <v>0</v>
      </c>
      <c r="BB306" s="133">
        <f>+BB307+BB310+BB313+BB375</f>
        <v>0</v>
      </c>
      <c r="BC306" s="133">
        <f>+BC307+BC310+BC313+BC375</f>
        <v>0</v>
      </c>
      <c r="BD306" s="133">
        <f t="shared" si="346"/>
        <v>0</v>
      </c>
      <c r="BE306" s="133">
        <f t="shared" si="347"/>
        <v>0</v>
      </c>
      <c r="BF306" s="133">
        <f>+BF307+BF310+BF313+BF375</f>
        <v>0</v>
      </c>
      <c r="BG306" s="133">
        <f>+BG307+BG310+BG313+BG375</f>
        <v>0</v>
      </c>
      <c r="BH306" s="133">
        <f t="shared" si="348"/>
        <v>0</v>
      </c>
      <c r="BI306" s="133">
        <f>+BI307+BI310+BI313+BI375</f>
        <v>0</v>
      </c>
      <c r="BJ306" s="133">
        <f>+BJ307+BJ310+BJ313+BJ375</f>
        <v>0</v>
      </c>
      <c r="BK306" s="133">
        <f t="shared" si="349"/>
        <v>0</v>
      </c>
      <c r="BL306" s="133">
        <f t="shared" si="350"/>
        <v>0</v>
      </c>
      <c r="BM306" s="133">
        <f>+BM307+BM310+BM313+BM375</f>
        <v>0</v>
      </c>
      <c r="BN306" s="133">
        <f>+BN307+BN310+BN313+BN375</f>
        <v>0</v>
      </c>
      <c r="BO306" s="133">
        <f t="shared" si="351"/>
        <v>0</v>
      </c>
      <c r="BP306" s="133">
        <f>+BP307+BP310+BP313+BP375</f>
        <v>0</v>
      </c>
      <c r="BQ306" s="133">
        <f>+BQ307+BQ310+BQ313+BQ375</f>
        <v>0</v>
      </c>
      <c r="BR306" s="133">
        <f t="shared" si="352"/>
        <v>0</v>
      </c>
      <c r="BS306" s="133">
        <f t="shared" si="353"/>
        <v>0</v>
      </c>
      <c r="BT306" s="133">
        <f>+BT307+BT310+BT313+BT375</f>
        <v>0</v>
      </c>
      <c r="BU306" s="133">
        <f>+BU307+BU310+BU313+BU375</f>
        <v>0</v>
      </c>
      <c r="BV306" s="133">
        <f t="shared" si="354"/>
        <v>0</v>
      </c>
      <c r="BW306" s="133">
        <f>+BW307+BW310+BW313+BW375</f>
        <v>0</v>
      </c>
      <c r="BX306" s="133">
        <f>+BX307+BX310+BX313+BX375</f>
        <v>0</v>
      </c>
      <c r="BY306" s="133">
        <f t="shared" si="355"/>
        <v>0</v>
      </c>
      <c r="BZ306" s="133">
        <f t="shared" si="356"/>
        <v>0</v>
      </c>
      <c r="CA306" s="133">
        <f>+CA307+CA310+CA313+CA375</f>
        <v>4294984</v>
      </c>
      <c r="CB306" s="133">
        <f>+CB307+CB310+CB313+CB375</f>
        <v>0</v>
      </c>
      <c r="CC306" s="133">
        <f t="shared" si="357"/>
        <v>4294984</v>
      </c>
      <c r="CD306" s="133">
        <f>+CD307+CD310+CD313+CD375</f>
        <v>189000</v>
      </c>
      <c r="CE306" s="133">
        <f>+CE307+CE310+CE313+CE375</f>
        <v>0</v>
      </c>
      <c r="CF306" s="133">
        <f t="shared" si="358"/>
        <v>189000</v>
      </c>
      <c r="CG306" s="133">
        <f t="shared" si="359"/>
        <v>4483984</v>
      </c>
      <c r="CH306" s="133"/>
      <c r="CI306" s="133"/>
      <c r="CJ306" s="133"/>
      <c r="CK306" s="133"/>
      <c r="CL306" s="133"/>
      <c r="CM306" s="133"/>
      <c r="CN306" s="133"/>
      <c r="CO306" s="133"/>
    </row>
    <row r="307" spans="1:93" ht="24" hidden="1">
      <c r="A307" s="91"/>
      <c r="B307" s="138">
        <v>2025</v>
      </c>
      <c r="C307" s="138">
        <v>8308</v>
      </c>
      <c r="D307" s="138">
        <v>1</v>
      </c>
      <c r="E307" s="138">
        <v>1</v>
      </c>
      <c r="F307" s="138">
        <v>3</v>
      </c>
      <c r="G307" s="138"/>
      <c r="H307" s="138">
        <v>3000</v>
      </c>
      <c r="I307" s="138">
        <v>3100</v>
      </c>
      <c r="J307" s="138"/>
      <c r="K307" s="139" t="s">
        <v>51</v>
      </c>
      <c r="L307" s="140"/>
      <c r="M307" s="141" t="s">
        <v>117</v>
      </c>
      <c r="N307" s="142">
        <f>N308</f>
        <v>0</v>
      </c>
      <c r="O307" s="142">
        <f>O308</f>
        <v>0</v>
      </c>
      <c r="P307" s="142">
        <f t="shared" si="364"/>
        <v>0</v>
      </c>
      <c r="Q307" s="142">
        <f>Q308</f>
        <v>0</v>
      </c>
      <c r="R307" s="142">
        <f>R308</f>
        <v>0</v>
      </c>
      <c r="S307" s="142">
        <f t="shared" si="365"/>
        <v>0</v>
      </c>
      <c r="T307" s="142">
        <f t="shared" si="366"/>
        <v>0</v>
      </c>
      <c r="U307" s="143"/>
      <c r="V307" s="144"/>
      <c r="W307" s="145"/>
      <c r="X307" s="146"/>
      <c r="Y307" s="142">
        <f t="shared" ref="Y307:AL307" si="397">Y308</f>
        <v>0</v>
      </c>
      <c r="Z307" s="142">
        <f t="shared" si="397"/>
        <v>0</v>
      </c>
      <c r="AA307" s="142">
        <f t="shared" si="397"/>
        <v>0</v>
      </c>
      <c r="AB307" s="142">
        <f t="shared" si="397"/>
        <v>0</v>
      </c>
      <c r="AC307" s="142">
        <f t="shared" si="397"/>
        <v>0</v>
      </c>
      <c r="AD307" s="142">
        <f t="shared" si="397"/>
        <v>0</v>
      </c>
      <c r="AE307" s="142">
        <f t="shared" si="397"/>
        <v>0</v>
      </c>
      <c r="AF307" s="142">
        <f t="shared" si="397"/>
        <v>0</v>
      </c>
      <c r="AG307" s="142">
        <f t="shared" si="397"/>
        <v>0</v>
      </c>
      <c r="AH307" s="142">
        <f t="shared" si="397"/>
        <v>0</v>
      </c>
      <c r="AI307" s="142">
        <f t="shared" si="397"/>
        <v>0</v>
      </c>
      <c r="AJ307" s="142">
        <f t="shared" si="397"/>
        <v>0</v>
      </c>
      <c r="AK307" s="142">
        <f t="shared" si="397"/>
        <v>0</v>
      </c>
      <c r="AL307" s="142">
        <f t="shared" si="397"/>
        <v>0</v>
      </c>
      <c r="AM307" s="142">
        <f t="shared" si="361"/>
        <v>0</v>
      </c>
      <c r="AN307" s="142">
        <f>AN308</f>
        <v>0</v>
      </c>
      <c r="AO307" s="142">
        <f>AO308</f>
        <v>0</v>
      </c>
      <c r="AP307" s="142">
        <f t="shared" si="362"/>
        <v>0</v>
      </c>
      <c r="AQ307" s="142">
        <f t="shared" si="371"/>
        <v>0</v>
      </c>
      <c r="AR307" s="142">
        <f>AR308</f>
        <v>0</v>
      </c>
      <c r="AS307" s="142">
        <f>AS308</f>
        <v>0</v>
      </c>
      <c r="AT307" s="142">
        <f t="shared" si="342"/>
        <v>0</v>
      </c>
      <c r="AU307" s="142">
        <f>AU308</f>
        <v>0</v>
      </c>
      <c r="AV307" s="142">
        <f>AV308</f>
        <v>0</v>
      </c>
      <c r="AW307" s="142">
        <f t="shared" si="343"/>
        <v>0</v>
      </c>
      <c r="AX307" s="142">
        <f t="shared" si="344"/>
        <v>0</v>
      </c>
      <c r="AY307" s="142">
        <f>AY308</f>
        <v>0</v>
      </c>
      <c r="AZ307" s="142">
        <f>AZ308</f>
        <v>0</v>
      </c>
      <c r="BA307" s="142">
        <f t="shared" si="345"/>
        <v>0</v>
      </c>
      <c r="BB307" s="142">
        <f>BB308</f>
        <v>0</v>
      </c>
      <c r="BC307" s="142">
        <f>BC308</f>
        <v>0</v>
      </c>
      <c r="BD307" s="142">
        <f t="shared" si="346"/>
        <v>0</v>
      </c>
      <c r="BE307" s="142">
        <f t="shared" si="347"/>
        <v>0</v>
      </c>
      <c r="BF307" s="142">
        <f>BF308</f>
        <v>0</v>
      </c>
      <c r="BG307" s="142">
        <f>BG308</f>
        <v>0</v>
      </c>
      <c r="BH307" s="142">
        <f t="shared" si="348"/>
        <v>0</v>
      </c>
      <c r="BI307" s="142">
        <f>BI308</f>
        <v>0</v>
      </c>
      <c r="BJ307" s="142">
        <f>BJ308</f>
        <v>0</v>
      </c>
      <c r="BK307" s="142">
        <f t="shared" si="349"/>
        <v>0</v>
      </c>
      <c r="BL307" s="142">
        <f t="shared" si="350"/>
        <v>0</v>
      </c>
      <c r="BM307" s="142">
        <f>BM308</f>
        <v>0</v>
      </c>
      <c r="BN307" s="142">
        <f>BN308</f>
        <v>0</v>
      </c>
      <c r="BO307" s="142">
        <f t="shared" si="351"/>
        <v>0</v>
      </c>
      <c r="BP307" s="142">
        <f>BP308</f>
        <v>0</v>
      </c>
      <c r="BQ307" s="142">
        <f>BQ308</f>
        <v>0</v>
      </c>
      <c r="BR307" s="142">
        <f t="shared" si="352"/>
        <v>0</v>
      </c>
      <c r="BS307" s="142">
        <f t="shared" si="353"/>
        <v>0</v>
      </c>
      <c r="BT307" s="142">
        <f>BT308</f>
        <v>0</v>
      </c>
      <c r="BU307" s="142">
        <f>BU308</f>
        <v>0</v>
      </c>
      <c r="BV307" s="142">
        <f t="shared" si="354"/>
        <v>0</v>
      </c>
      <c r="BW307" s="142">
        <f>BW308</f>
        <v>0</v>
      </c>
      <c r="BX307" s="142">
        <f>BX308</f>
        <v>0</v>
      </c>
      <c r="BY307" s="142">
        <f t="shared" si="355"/>
        <v>0</v>
      </c>
      <c r="BZ307" s="142">
        <f t="shared" si="356"/>
        <v>0</v>
      </c>
      <c r="CA307" s="142">
        <f>CA308</f>
        <v>0</v>
      </c>
      <c r="CB307" s="142">
        <f>CB308</f>
        <v>0</v>
      </c>
      <c r="CC307" s="142">
        <f t="shared" si="357"/>
        <v>0</v>
      </c>
      <c r="CD307" s="142">
        <f>CD308</f>
        <v>0</v>
      </c>
      <c r="CE307" s="142">
        <f>CE308</f>
        <v>0</v>
      </c>
      <c r="CF307" s="142">
        <f t="shared" si="358"/>
        <v>0</v>
      </c>
      <c r="CG307" s="142">
        <f t="shared" si="359"/>
        <v>0</v>
      </c>
      <c r="CH307" s="142"/>
      <c r="CI307" s="142"/>
      <c r="CJ307" s="142"/>
      <c r="CK307" s="142"/>
      <c r="CL307" s="142"/>
      <c r="CM307" s="142"/>
      <c r="CN307" s="142"/>
      <c r="CO307" s="142"/>
    </row>
    <row r="308" spans="1:93" ht="24" hidden="1">
      <c r="A308" s="91"/>
      <c r="B308" s="147">
        <v>2025</v>
      </c>
      <c r="C308" s="147">
        <v>8308</v>
      </c>
      <c r="D308" s="147">
        <v>1</v>
      </c>
      <c r="E308" s="147">
        <v>1</v>
      </c>
      <c r="F308" s="147">
        <v>3</v>
      </c>
      <c r="G308" s="147"/>
      <c r="H308" s="147">
        <v>3000</v>
      </c>
      <c r="I308" s="147">
        <v>3100</v>
      </c>
      <c r="J308" s="147">
        <v>317</v>
      </c>
      <c r="K308" s="148" t="s">
        <v>51</v>
      </c>
      <c r="L308" s="149"/>
      <c r="M308" s="150" t="s">
        <v>266</v>
      </c>
      <c r="N308" s="151">
        <f>SUM(N309)</f>
        <v>0</v>
      </c>
      <c r="O308" s="151">
        <f>SUM(O309)</f>
        <v>0</v>
      </c>
      <c r="P308" s="151">
        <f t="shared" si="364"/>
        <v>0</v>
      </c>
      <c r="Q308" s="151">
        <f>SUM(Q309)</f>
        <v>0</v>
      </c>
      <c r="R308" s="151">
        <f>SUM(R309)</f>
        <v>0</v>
      </c>
      <c r="S308" s="151">
        <f t="shared" si="365"/>
        <v>0</v>
      </c>
      <c r="T308" s="151">
        <f t="shared" si="366"/>
        <v>0</v>
      </c>
      <c r="U308" s="152"/>
      <c r="V308" s="153"/>
      <c r="W308" s="154"/>
      <c r="X308" s="155"/>
      <c r="Y308" s="151">
        <f t="shared" ref="Y308:AL308" si="398">SUM(Y309)</f>
        <v>0</v>
      </c>
      <c r="Z308" s="151">
        <f t="shared" si="398"/>
        <v>0</v>
      </c>
      <c r="AA308" s="151">
        <f t="shared" si="398"/>
        <v>0</v>
      </c>
      <c r="AB308" s="151">
        <f t="shared" si="398"/>
        <v>0</v>
      </c>
      <c r="AC308" s="151">
        <f t="shared" si="398"/>
        <v>0</v>
      </c>
      <c r="AD308" s="151">
        <f t="shared" si="398"/>
        <v>0</v>
      </c>
      <c r="AE308" s="151">
        <f t="shared" si="398"/>
        <v>0</v>
      </c>
      <c r="AF308" s="151">
        <f t="shared" si="398"/>
        <v>0</v>
      </c>
      <c r="AG308" s="151">
        <f t="shared" si="398"/>
        <v>0</v>
      </c>
      <c r="AH308" s="151">
        <f t="shared" si="398"/>
        <v>0</v>
      </c>
      <c r="AI308" s="151">
        <f t="shared" si="398"/>
        <v>0</v>
      </c>
      <c r="AJ308" s="151">
        <f t="shared" si="398"/>
        <v>0</v>
      </c>
      <c r="AK308" s="151">
        <f t="shared" si="398"/>
        <v>0</v>
      </c>
      <c r="AL308" s="151">
        <f t="shared" si="398"/>
        <v>0</v>
      </c>
      <c r="AM308" s="151">
        <f t="shared" si="361"/>
        <v>0</v>
      </c>
      <c r="AN308" s="151">
        <f>SUM(AN309)</f>
        <v>0</v>
      </c>
      <c r="AO308" s="151">
        <f>SUM(AO309)</f>
        <v>0</v>
      </c>
      <c r="AP308" s="151">
        <f t="shared" si="362"/>
        <v>0</v>
      </c>
      <c r="AQ308" s="151">
        <f t="shared" si="371"/>
        <v>0</v>
      </c>
      <c r="AR308" s="151">
        <f>SUM(AR309)</f>
        <v>0</v>
      </c>
      <c r="AS308" s="151">
        <f>SUM(AS309)</f>
        <v>0</v>
      </c>
      <c r="AT308" s="151">
        <f t="shared" si="342"/>
        <v>0</v>
      </c>
      <c r="AU308" s="151">
        <f>SUM(AU309)</f>
        <v>0</v>
      </c>
      <c r="AV308" s="151">
        <f>SUM(AV309)</f>
        <v>0</v>
      </c>
      <c r="AW308" s="151">
        <f t="shared" si="343"/>
        <v>0</v>
      </c>
      <c r="AX308" s="151">
        <f t="shared" si="344"/>
        <v>0</v>
      </c>
      <c r="AY308" s="151">
        <f>SUM(AY309)</f>
        <v>0</v>
      </c>
      <c r="AZ308" s="151">
        <f>SUM(AZ309)</f>
        <v>0</v>
      </c>
      <c r="BA308" s="151">
        <f t="shared" si="345"/>
        <v>0</v>
      </c>
      <c r="BB308" s="151">
        <f>SUM(BB309)</f>
        <v>0</v>
      </c>
      <c r="BC308" s="151">
        <f>SUM(BC309)</f>
        <v>0</v>
      </c>
      <c r="BD308" s="151">
        <f t="shared" si="346"/>
        <v>0</v>
      </c>
      <c r="BE308" s="151">
        <f t="shared" si="347"/>
        <v>0</v>
      </c>
      <c r="BF308" s="151">
        <f>SUM(BF309)</f>
        <v>0</v>
      </c>
      <c r="BG308" s="151">
        <f>SUM(BG309)</f>
        <v>0</v>
      </c>
      <c r="BH308" s="151">
        <f t="shared" si="348"/>
        <v>0</v>
      </c>
      <c r="BI308" s="151">
        <f>SUM(BI309)</f>
        <v>0</v>
      </c>
      <c r="BJ308" s="151">
        <f>SUM(BJ309)</f>
        <v>0</v>
      </c>
      <c r="BK308" s="151">
        <f t="shared" si="349"/>
        <v>0</v>
      </c>
      <c r="BL308" s="151">
        <f t="shared" si="350"/>
        <v>0</v>
      </c>
      <c r="BM308" s="151">
        <f>SUM(BM309)</f>
        <v>0</v>
      </c>
      <c r="BN308" s="151">
        <f>SUM(BN309)</f>
        <v>0</v>
      </c>
      <c r="BO308" s="151">
        <f t="shared" si="351"/>
        <v>0</v>
      </c>
      <c r="BP308" s="151">
        <f>SUM(BP309)</f>
        <v>0</v>
      </c>
      <c r="BQ308" s="151">
        <f>SUM(BQ309)</f>
        <v>0</v>
      </c>
      <c r="BR308" s="151">
        <f t="shared" si="352"/>
        <v>0</v>
      </c>
      <c r="BS308" s="151">
        <f t="shared" si="353"/>
        <v>0</v>
      </c>
      <c r="BT308" s="151">
        <f>SUM(BT309)</f>
        <v>0</v>
      </c>
      <c r="BU308" s="151">
        <f>SUM(BU309)</f>
        <v>0</v>
      </c>
      <c r="BV308" s="151">
        <f t="shared" si="354"/>
        <v>0</v>
      </c>
      <c r="BW308" s="151">
        <f>SUM(BW309)</f>
        <v>0</v>
      </c>
      <c r="BX308" s="151">
        <f>SUM(BX309)</f>
        <v>0</v>
      </c>
      <c r="BY308" s="151">
        <f t="shared" si="355"/>
        <v>0</v>
      </c>
      <c r="BZ308" s="151">
        <f t="shared" si="356"/>
        <v>0</v>
      </c>
      <c r="CA308" s="151">
        <f>SUM(CA309)</f>
        <v>0</v>
      </c>
      <c r="CB308" s="151">
        <f>SUM(CB309)</f>
        <v>0</v>
      </c>
      <c r="CC308" s="151">
        <f t="shared" si="357"/>
        <v>0</v>
      </c>
      <c r="CD308" s="151">
        <f>SUM(CD309)</f>
        <v>0</v>
      </c>
      <c r="CE308" s="151">
        <f>SUM(CE309)</f>
        <v>0</v>
      </c>
      <c r="CF308" s="151">
        <f t="shared" si="358"/>
        <v>0</v>
      </c>
      <c r="CG308" s="151">
        <f t="shared" si="359"/>
        <v>0</v>
      </c>
      <c r="CH308" s="151"/>
      <c r="CI308" s="151"/>
      <c r="CJ308" s="151"/>
      <c r="CK308" s="151"/>
      <c r="CL308" s="151"/>
      <c r="CM308" s="151"/>
      <c r="CN308" s="151"/>
      <c r="CO308" s="151"/>
    </row>
    <row r="309" spans="1:93" ht="24" hidden="1">
      <c r="A309" s="91"/>
      <c r="B309" s="156">
        <v>2025</v>
      </c>
      <c r="C309" s="156">
        <v>8308</v>
      </c>
      <c r="D309" s="156">
        <v>1</v>
      </c>
      <c r="E309" s="156">
        <v>1</v>
      </c>
      <c r="F309" s="156">
        <v>3</v>
      </c>
      <c r="G309" s="156"/>
      <c r="H309" s="156">
        <v>3000</v>
      </c>
      <c r="I309" s="156">
        <v>3100</v>
      </c>
      <c r="J309" s="156">
        <v>317</v>
      </c>
      <c r="K309" s="157">
        <v>1314</v>
      </c>
      <c r="L309" s="158"/>
      <c r="M309" s="195" t="s">
        <v>267</v>
      </c>
      <c r="N309" s="160">
        <v>0</v>
      </c>
      <c r="O309" s="160">
        <v>0</v>
      </c>
      <c r="P309" s="161">
        <f t="shared" si="364"/>
        <v>0</v>
      </c>
      <c r="Q309" s="160">
        <v>0</v>
      </c>
      <c r="R309" s="160">
        <v>0</v>
      </c>
      <c r="S309" s="161">
        <f t="shared" si="365"/>
        <v>0</v>
      </c>
      <c r="T309" s="161">
        <f t="shared" si="366"/>
        <v>0</v>
      </c>
      <c r="U309" s="162" t="s">
        <v>57</v>
      </c>
      <c r="V309" s="163"/>
      <c r="W309" s="164"/>
      <c r="X309" s="165" t="s">
        <v>58</v>
      </c>
      <c r="Y309" s="166">
        <v>0</v>
      </c>
      <c r="Z309" s="166">
        <v>0</v>
      </c>
      <c r="AA309" s="166">
        <v>0</v>
      </c>
      <c r="AB309" s="166">
        <v>0</v>
      </c>
      <c r="AC309" s="166">
        <v>0</v>
      </c>
      <c r="AD309" s="166">
        <v>0</v>
      </c>
      <c r="AE309" s="166">
        <v>0</v>
      </c>
      <c r="AF309" s="166">
        <v>0</v>
      </c>
      <c r="AG309" s="166">
        <v>0</v>
      </c>
      <c r="AH309" s="166">
        <v>0</v>
      </c>
      <c r="AI309" s="166">
        <v>0</v>
      </c>
      <c r="AJ309" s="166">
        <v>0</v>
      </c>
      <c r="AK309" s="160">
        <f>N309+Y309-AE309</f>
        <v>0</v>
      </c>
      <c r="AL309" s="160">
        <f>O309+Z309-AF309</f>
        <v>0</v>
      </c>
      <c r="AM309" s="161">
        <f t="shared" si="361"/>
        <v>0</v>
      </c>
      <c r="AN309" s="160">
        <f>Q309+AA309-AG309</f>
        <v>0</v>
      </c>
      <c r="AO309" s="160">
        <f>R309+AB309-AH309</f>
        <v>0</v>
      </c>
      <c r="AP309" s="161">
        <f t="shared" si="362"/>
        <v>0</v>
      </c>
      <c r="AQ309" s="161">
        <f t="shared" si="371"/>
        <v>0</v>
      </c>
      <c r="AR309" s="166">
        <v>0</v>
      </c>
      <c r="AS309" s="166">
        <v>0</v>
      </c>
      <c r="AT309" s="161">
        <f t="shared" si="342"/>
        <v>0</v>
      </c>
      <c r="AU309" s="166">
        <v>0</v>
      </c>
      <c r="AV309" s="166">
        <v>0</v>
      </c>
      <c r="AW309" s="161">
        <f t="shared" si="343"/>
        <v>0</v>
      </c>
      <c r="AX309" s="161">
        <f t="shared" si="344"/>
        <v>0</v>
      </c>
      <c r="AY309" s="166">
        <v>0</v>
      </c>
      <c r="AZ309" s="166">
        <v>0</v>
      </c>
      <c r="BA309" s="161">
        <f t="shared" si="345"/>
        <v>0</v>
      </c>
      <c r="BB309" s="166">
        <v>0</v>
      </c>
      <c r="BC309" s="166">
        <v>0</v>
      </c>
      <c r="BD309" s="161">
        <f t="shared" si="346"/>
        <v>0</v>
      </c>
      <c r="BE309" s="161">
        <f t="shared" si="347"/>
        <v>0</v>
      </c>
      <c r="BF309" s="166">
        <v>0</v>
      </c>
      <c r="BG309" s="166">
        <v>0</v>
      </c>
      <c r="BH309" s="161">
        <f t="shared" si="348"/>
        <v>0</v>
      </c>
      <c r="BI309" s="166">
        <v>0</v>
      </c>
      <c r="BJ309" s="166">
        <v>0</v>
      </c>
      <c r="BK309" s="161">
        <f t="shared" si="349"/>
        <v>0</v>
      </c>
      <c r="BL309" s="161">
        <f t="shared" si="350"/>
        <v>0</v>
      </c>
      <c r="BM309" s="166">
        <v>0</v>
      </c>
      <c r="BN309" s="166">
        <v>0</v>
      </c>
      <c r="BO309" s="161">
        <f t="shared" si="351"/>
        <v>0</v>
      </c>
      <c r="BP309" s="166">
        <v>0</v>
      </c>
      <c r="BQ309" s="166">
        <v>0</v>
      </c>
      <c r="BR309" s="161">
        <f t="shared" si="352"/>
        <v>0</v>
      </c>
      <c r="BS309" s="161">
        <f t="shared" si="353"/>
        <v>0</v>
      </c>
      <c r="BT309" s="166">
        <v>0</v>
      </c>
      <c r="BU309" s="166">
        <v>0</v>
      </c>
      <c r="BV309" s="161">
        <f t="shared" si="354"/>
        <v>0</v>
      </c>
      <c r="BW309" s="166">
        <v>0</v>
      </c>
      <c r="BX309" s="166">
        <v>0</v>
      </c>
      <c r="BY309" s="161">
        <f t="shared" si="355"/>
        <v>0</v>
      </c>
      <c r="BZ309" s="161">
        <f t="shared" si="356"/>
        <v>0</v>
      </c>
      <c r="CA309" s="160">
        <f>AK309-AR309-AY309-BF309-BM309-BT309</f>
        <v>0</v>
      </c>
      <c r="CB309" s="160">
        <f>AL309-AS309-AZ309-BG309-BN309-BU309</f>
        <v>0</v>
      </c>
      <c r="CC309" s="161">
        <f t="shared" si="357"/>
        <v>0</v>
      </c>
      <c r="CD309" s="160">
        <f>AN309-AU309-BB309-BI309-BP309-BW309</f>
        <v>0</v>
      </c>
      <c r="CE309" s="160">
        <f>AO309-AV309-BC309-BJ309-BQ309-BX309</f>
        <v>0</v>
      </c>
      <c r="CF309" s="161">
        <f t="shared" si="358"/>
        <v>0</v>
      </c>
      <c r="CG309" s="161">
        <f t="shared" si="359"/>
        <v>0</v>
      </c>
      <c r="CH309" s="160">
        <f>V309+AC309-AI309</f>
        <v>0</v>
      </c>
      <c r="CI309" s="160">
        <f>W309+AD309-AJ309</f>
        <v>0</v>
      </c>
      <c r="CJ309" s="166">
        <v>0</v>
      </c>
      <c r="CK309" s="166">
        <v>0</v>
      </c>
      <c r="CL309" s="166">
        <v>0</v>
      </c>
      <c r="CM309" s="166">
        <v>0</v>
      </c>
      <c r="CN309" s="160">
        <f>CH309-CJ309-CL309</f>
        <v>0</v>
      </c>
      <c r="CO309" s="160">
        <f>CI309-CK309-CM309</f>
        <v>0</v>
      </c>
    </row>
    <row r="310" spans="1:93" ht="24" hidden="1">
      <c r="A310" s="91"/>
      <c r="B310" s="138">
        <v>2025</v>
      </c>
      <c r="C310" s="138">
        <v>8308</v>
      </c>
      <c r="D310" s="138">
        <v>1</v>
      </c>
      <c r="E310" s="138">
        <v>1</v>
      </c>
      <c r="F310" s="138">
        <v>3</v>
      </c>
      <c r="G310" s="138"/>
      <c r="H310" s="138">
        <v>3000</v>
      </c>
      <c r="I310" s="138">
        <v>3200</v>
      </c>
      <c r="J310" s="138"/>
      <c r="K310" s="139" t="s">
        <v>51</v>
      </c>
      <c r="L310" s="140"/>
      <c r="M310" s="141" t="s">
        <v>122</v>
      </c>
      <c r="N310" s="142">
        <f>N311</f>
        <v>0</v>
      </c>
      <c r="O310" s="142">
        <f>O311</f>
        <v>0</v>
      </c>
      <c r="P310" s="142">
        <f t="shared" si="364"/>
        <v>0</v>
      </c>
      <c r="Q310" s="142">
        <f>Q311</f>
        <v>0</v>
      </c>
      <c r="R310" s="142">
        <f>R311</f>
        <v>0</v>
      </c>
      <c r="S310" s="142">
        <f t="shared" si="365"/>
        <v>0</v>
      </c>
      <c r="T310" s="142">
        <f t="shared" si="366"/>
        <v>0</v>
      </c>
      <c r="U310" s="143"/>
      <c r="V310" s="144"/>
      <c r="W310" s="145"/>
      <c r="X310" s="146"/>
      <c r="Y310" s="142">
        <f t="shared" ref="Y310:AL310" si="399">Y311</f>
        <v>0</v>
      </c>
      <c r="Z310" s="142">
        <f t="shared" si="399"/>
        <v>0</v>
      </c>
      <c r="AA310" s="142">
        <f t="shared" si="399"/>
        <v>0</v>
      </c>
      <c r="AB310" s="142">
        <f t="shared" si="399"/>
        <v>0</v>
      </c>
      <c r="AC310" s="142">
        <f t="shared" si="399"/>
        <v>0</v>
      </c>
      <c r="AD310" s="142">
        <f t="shared" si="399"/>
        <v>0</v>
      </c>
      <c r="AE310" s="142">
        <f t="shared" si="399"/>
        <v>0</v>
      </c>
      <c r="AF310" s="142">
        <f t="shared" si="399"/>
        <v>0</v>
      </c>
      <c r="AG310" s="142">
        <f t="shared" si="399"/>
        <v>0</v>
      </c>
      <c r="AH310" s="142">
        <f t="shared" si="399"/>
        <v>0</v>
      </c>
      <c r="AI310" s="142">
        <f t="shared" si="399"/>
        <v>0</v>
      </c>
      <c r="AJ310" s="142">
        <f t="shared" si="399"/>
        <v>0</v>
      </c>
      <c r="AK310" s="142">
        <f t="shared" si="399"/>
        <v>0</v>
      </c>
      <c r="AL310" s="142">
        <f t="shared" si="399"/>
        <v>0</v>
      </c>
      <c r="AM310" s="142">
        <f t="shared" si="361"/>
        <v>0</v>
      </c>
      <c r="AN310" s="142">
        <f>AN311</f>
        <v>0</v>
      </c>
      <c r="AO310" s="142">
        <f>AO311</f>
        <v>0</v>
      </c>
      <c r="AP310" s="142">
        <f t="shared" si="362"/>
        <v>0</v>
      </c>
      <c r="AQ310" s="142">
        <f t="shared" si="371"/>
        <v>0</v>
      </c>
      <c r="AR310" s="142">
        <f>AR311</f>
        <v>0</v>
      </c>
      <c r="AS310" s="142">
        <f>AS311</f>
        <v>0</v>
      </c>
      <c r="AT310" s="142">
        <f t="shared" si="342"/>
        <v>0</v>
      </c>
      <c r="AU310" s="142">
        <f>AU311</f>
        <v>0</v>
      </c>
      <c r="AV310" s="142">
        <f>AV311</f>
        <v>0</v>
      </c>
      <c r="AW310" s="142">
        <f t="shared" si="343"/>
        <v>0</v>
      </c>
      <c r="AX310" s="142">
        <f t="shared" si="344"/>
        <v>0</v>
      </c>
      <c r="AY310" s="142">
        <f>AY311</f>
        <v>0</v>
      </c>
      <c r="AZ310" s="142">
        <f>AZ311</f>
        <v>0</v>
      </c>
      <c r="BA310" s="142">
        <f t="shared" si="345"/>
        <v>0</v>
      </c>
      <c r="BB310" s="142">
        <f>BB311</f>
        <v>0</v>
      </c>
      <c r="BC310" s="142">
        <f>BC311</f>
        <v>0</v>
      </c>
      <c r="BD310" s="142">
        <f t="shared" si="346"/>
        <v>0</v>
      </c>
      <c r="BE310" s="142">
        <f t="shared" si="347"/>
        <v>0</v>
      </c>
      <c r="BF310" s="142">
        <f>BF311</f>
        <v>0</v>
      </c>
      <c r="BG310" s="142">
        <f>BG311</f>
        <v>0</v>
      </c>
      <c r="BH310" s="142">
        <f t="shared" si="348"/>
        <v>0</v>
      </c>
      <c r="BI310" s="142">
        <f>BI311</f>
        <v>0</v>
      </c>
      <c r="BJ310" s="142">
        <f>BJ311</f>
        <v>0</v>
      </c>
      <c r="BK310" s="142">
        <f t="shared" si="349"/>
        <v>0</v>
      </c>
      <c r="BL310" s="142">
        <f t="shared" si="350"/>
        <v>0</v>
      </c>
      <c r="BM310" s="142">
        <f>BM311</f>
        <v>0</v>
      </c>
      <c r="BN310" s="142">
        <f>BN311</f>
        <v>0</v>
      </c>
      <c r="BO310" s="142">
        <f t="shared" si="351"/>
        <v>0</v>
      </c>
      <c r="BP310" s="142">
        <f>BP311</f>
        <v>0</v>
      </c>
      <c r="BQ310" s="142">
        <f>BQ311</f>
        <v>0</v>
      </c>
      <c r="BR310" s="142">
        <f t="shared" si="352"/>
        <v>0</v>
      </c>
      <c r="BS310" s="142">
        <f t="shared" si="353"/>
        <v>0</v>
      </c>
      <c r="BT310" s="142">
        <f>BT311</f>
        <v>0</v>
      </c>
      <c r="BU310" s="142">
        <f>BU311</f>
        <v>0</v>
      </c>
      <c r="BV310" s="142">
        <f t="shared" si="354"/>
        <v>0</v>
      </c>
      <c r="BW310" s="142">
        <f>BW311</f>
        <v>0</v>
      </c>
      <c r="BX310" s="142">
        <f>BX311</f>
        <v>0</v>
      </c>
      <c r="BY310" s="142">
        <f t="shared" si="355"/>
        <v>0</v>
      </c>
      <c r="BZ310" s="142">
        <f t="shared" si="356"/>
        <v>0</v>
      </c>
      <c r="CA310" s="142">
        <f>CA311</f>
        <v>0</v>
      </c>
      <c r="CB310" s="142">
        <f>CB311</f>
        <v>0</v>
      </c>
      <c r="CC310" s="142">
        <f t="shared" si="357"/>
        <v>0</v>
      </c>
      <c r="CD310" s="142">
        <f>CD311</f>
        <v>0</v>
      </c>
      <c r="CE310" s="142">
        <f>CE311</f>
        <v>0</v>
      </c>
      <c r="CF310" s="142">
        <f t="shared" si="358"/>
        <v>0</v>
      </c>
      <c r="CG310" s="142">
        <f t="shared" si="359"/>
        <v>0</v>
      </c>
      <c r="CH310" s="142"/>
      <c r="CI310" s="142"/>
      <c r="CJ310" s="142"/>
      <c r="CK310" s="142"/>
      <c r="CL310" s="142"/>
      <c r="CM310" s="142"/>
      <c r="CN310" s="142"/>
      <c r="CO310" s="142"/>
    </row>
    <row r="311" spans="1:93" ht="48" hidden="1">
      <c r="A311" s="91"/>
      <c r="B311" s="147">
        <v>2025</v>
      </c>
      <c r="C311" s="147">
        <v>8308</v>
      </c>
      <c r="D311" s="147">
        <v>1</v>
      </c>
      <c r="E311" s="147">
        <v>1</v>
      </c>
      <c r="F311" s="147">
        <v>3</v>
      </c>
      <c r="G311" s="147"/>
      <c r="H311" s="147">
        <v>3000</v>
      </c>
      <c r="I311" s="147">
        <v>3200</v>
      </c>
      <c r="J311" s="147">
        <v>323</v>
      </c>
      <c r="K311" s="148" t="s">
        <v>51</v>
      </c>
      <c r="L311" s="149"/>
      <c r="M311" s="150" t="s">
        <v>123</v>
      </c>
      <c r="N311" s="151">
        <f>SUM(N312)</f>
        <v>0</v>
      </c>
      <c r="O311" s="151">
        <f>SUM(O312)</f>
        <v>0</v>
      </c>
      <c r="P311" s="151">
        <f t="shared" si="364"/>
        <v>0</v>
      </c>
      <c r="Q311" s="151">
        <f>SUM(Q312)</f>
        <v>0</v>
      </c>
      <c r="R311" s="151">
        <f>SUM(R312)</f>
        <v>0</v>
      </c>
      <c r="S311" s="151">
        <f t="shared" si="365"/>
        <v>0</v>
      </c>
      <c r="T311" s="151">
        <f t="shared" si="366"/>
        <v>0</v>
      </c>
      <c r="U311" s="152"/>
      <c r="V311" s="153"/>
      <c r="W311" s="154"/>
      <c r="X311" s="155"/>
      <c r="Y311" s="151">
        <f t="shared" ref="Y311:AL311" si="400">SUM(Y312)</f>
        <v>0</v>
      </c>
      <c r="Z311" s="151">
        <f t="shared" si="400"/>
        <v>0</v>
      </c>
      <c r="AA311" s="151">
        <f t="shared" si="400"/>
        <v>0</v>
      </c>
      <c r="AB311" s="151">
        <f t="shared" si="400"/>
        <v>0</v>
      </c>
      <c r="AC311" s="151">
        <f t="shared" si="400"/>
        <v>0</v>
      </c>
      <c r="AD311" s="151">
        <f t="shared" si="400"/>
        <v>0</v>
      </c>
      <c r="AE311" s="151">
        <f t="shared" si="400"/>
        <v>0</v>
      </c>
      <c r="AF311" s="151">
        <f t="shared" si="400"/>
        <v>0</v>
      </c>
      <c r="AG311" s="151">
        <f t="shared" si="400"/>
        <v>0</v>
      </c>
      <c r="AH311" s="151">
        <f t="shared" si="400"/>
        <v>0</v>
      </c>
      <c r="AI311" s="151">
        <f t="shared" si="400"/>
        <v>0</v>
      </c>
      <c r="AJ311" s="151">
        <f t="shared" si="400"/>
        <v>0</v>
      </c>
      <c r="AK311" s="151">
        <f t="shared" si="400"/>
        <v>0</v>
      </c>
      <c r="AL311" s="151">
        <f t="shared" si="400"/>
        <v>0</v>
      </c>
      <c r="AM311" s="151">
        <f t="shared" si="361"/>
        <v>0</v>
      </c>
      <c r="AN311" s="151">
        <f>SUM(AN312)</f>
        <v>0</v>
      </c>
      <c r="AO311" s="151">
        <f>SUM(AO312)</f>
        <v>0</v>
      </c>
      <c r="AP311" s="151">
        <f t="shared" si="362"/>
        <v>0</v>
      </c>
      <c r="AQ311" s="151">
        <f t="shared" si="371"/>
        <v>0</v>
      </c>
      <c r="AR311" s="151">
        <f>SUM(AR312)</f>
        <v>0</v>
      </c>
      <c r="AS311" s="151">
        <f>SUM(AS312)</f>
        <v>0</v>
      </c>
      <c r="AT311" s="151">
        <f t="shared" si="342"/>
        <v>0</v>
      </c>
      <c r="AU311" s="151">
        <f>SUM(AU312)</f>
        <v>0</v>
      </c>
      <c r="AV311" s="151">
        <f>SUM(AV312)</f>
        <v>0</v>
      </c>
      <c r="AW311" s="151">
        <f t="shared" si="343"/>
        <v>0</v>
      </c>
      <c r="AX311" s="151">
        <f t="shared" si="344"/>
        <v>0</v>
      </c>
      <c r="AY311" s="151">
        <f>SUM(AY312)</f>
        <v>0</v>
      </c>
      <c r="AZ311" s="151">
        <f>SUM(AZ312)</f>
        <v>0</v>
      </c>
      <c r="BA311" s="151">
        <f t="shared" si="345"/>
        <v>0</v>
      </c>
      <c r="BB311" s="151">
        <f>SUM(BB312)</f>
        <v>0</v>
      </c>
      <c r="BC311" s="151">
        <f>SUM(BC312)</f>
        <v>0</v>
      </c>
      <c r="BD311" s="151">
        <f t="shared" si="346"/>
        <v>0</v>
      </c>
      <c r="BE311" s="151">
        <f t="shared" si="347"/>
        <v>0</v>
      </c>
      <c r="BF311" s="151">
        <f>SUM(BF312)</f>
        <v>0</v>
      </c>
      <c r="BG311" s="151">
        <f>SUM(BG312)</f>
        <v>0</v>
      </c>
      <c r="BH311" s="151">
        <f t="shared" si="348"/>
        <v>0</v>
      </c>
      <c r="BI311" s="151">
        <f>SUM(BI312)</f>
        <v>0</v>
      </c>
      <c r="BJ311" s="151">
        <f>SUM(BJ312)</f>
        <v>0</v>
      </c>
      <c r="BK311" s="151">
        <f t="shared" si="349"/>
        <v>0</v>
      </c>
      <c r="BL311" s="151">
        <f t="shared" si="350"/>
        <v>0</v>
      </c>
      <c r="BM311" s="151">
        <f>SUM(BM312)</f>
        <v>0</v>
      </c>
      <c r="BN311" s="151">
        <f>SUM(BN312)</f>
        <v>0</v>
      </c>
      <c r="BO311" s="151">
        <f t="shared" si="351"/>
        <v>0</v>
      </c>
      <c r="BP311" s="151">
        <f>SUM(BP312)</f>
        <v>0</v>
      </c>
      <c r="BQ311" s="151">
        <f>SUM(BQ312)</f>
        <v>0</v>
      </c>
      <c r="BR311" s="151">
        <f t="shared" si="352"/>
        <v>0</v>
      </c>
      <c r="BS311" s="151">
        <f t="shared" si="353"/>
        <v>0</v>
      </c>
      <c r="BT311" s="151">
        <f>SUM(BT312)</f>
        <v>0</v>
      </c>
      <c r="BU311" s="151">
        <f>SUM(BU312)</f>
        <v>0</v>
      </c>
      <c r="BV311" s="151">
        <f t="shared" si="354"/>
        <v>0</v>
      </c>
      <c r="BW311" s="151">
        <f>SUM(BW312)</f>
        <v>0</v>
      </c>
      <c r="BX311" s="151">
        <f>SUM(BX312)</f>
        <v>0</v>
      </c>
      <c r="BY311" s="151">
        <f t="shared" si="355"/>
        <v>0</v>
      </c>
      <c r="BZ311" s="151">
        <f t="shared" si="356"/>
        <v>0</v>
      </c>
      <c r="CA311" s="151">
        <f>SUM(CA312)</f>
        <v>0</v>
      </c>
      <c r="CB311" s="151">
        <f>SUM(CB312)</f>
        <v>0</v>
      </c>
      <c r="CC311" s="151">
        <f t="shared" si="357"/>
        <v>0</v>
      </c>
      <c r="CD311" s="151">
        <f>SUM(CD312)</f>
        <v>0</v>
      </c>
      <c r="CE311" s="151">
        <f>SUM(CE312)</f>
        <v>0</v>
      </c>
      <c r="CF311" s="151">
        <f t="shared" si="358"/>
        <v>0</v>
      </c>
      <c r="CG311" s="151">
        <f t="shared" si="359"/>
        <v>0</v>
      </c>
      <c r="CH311" s="151"/>
      <c r="CI311" s="151"/>
      <c r="CJ311" s="151"/>
      <c r="CK311" s="151"/>
      <c r="CL311" s="151"/>
      <c r="CM311" s="151"/>
      <c r="CN311" s="151"/>
      <c r="CO311" s="151"/>
    </row>
    <row r="312" spans="1:93" ht="46.5" hidden="1">
      <c r="A312" s="91"/>
      <c r="B312" s="156">
        <v>2025</v>
      </c>
      <c r="C312" s="156">
        <v>8308</v>
      </c>
      <c r="D312" s="156">
        <v>1</v>
      </c>
      <c r="E312" s="156">
        <v>1</v>
      </c>
      <c r="F312" s="156">
        <v>3</v>
      </c>
      <c r="G312" s="156"/>
      <c r="H312" s="156">
        <v>3000</v>
      </c>
      <c r="I312" s="156">
        <v>3200</v>
      </c>
      <c r="J312" s="156">
        <v>323</v>
      </c>
      <c r="K312" s="157">
        <v>66</v>
      </c>
      <c r="L312" s="158"/>
      <c r="M312" s="195" t="s">
        <v>123</v>
      </c>
      <c r="N312" s="160">
        <v>0</v>
      </c>
      <c r="O312" s="160">
        <v>0</v>
      </c>
      <c r="P312" s="161">
        <f t="shared" si="364"/>
        <v>0</v>
      </c>
      <c r="Q312" s="160">
        <v>0</v>
      </c>
      <c r="R312" s="160">
        <v>0</v>
      </c>
      <c r="S312" s="161">
        <f t="shared" si="365"/>
        <v>0</v>
      </c>
      <c r="T312" s="161">
        <f t="shared" si="366"/>
        <v>0</v>
      </c>
      <c r="U312" s="162" t="s">
        <v>57</v>
      </c>
      <c r="V312" s="163"/>
      <c r="W312" s="164"/>
      <c r="X312" s="165" t="s">
        <v>58</v>
      </c>
      <c r="Y312" s="166">
        <v>0</v>
      </c>
      <c r="Z312" s="166">
        <v>0</v>
      </c>
      <c r="AA312" s="166">
        <v>0</v>
      </c>
      <c r="AB312" s="166">
        <v>0</v>
      </c>
      <c r="AC312" s="166">
        <v>0</v>
      </c>
      <c r="AD312" s="166">
        <v>0</v>
      </c>
      <c r="AE312" s="166">
        <v>0</v>
      </c>
      <c r="AF312" s="166">
        <v>0</v>
      </c>
      <c r="AG312" s="166">
        <v>0</v>
      </c>
      <c r="AH312" s="166">
        <v>0</v>
      </c>
      <c r="AI312" s="166">
        <v>0</v>
      </c>
      <c r="AJ312" s="166">
        <v>0</v>
      </c>
      <c r="AK312" s="160">
        <f>N312+Y312-AE312</f>
        <v>0</v>
      </c>
      <c r="AL312" s="160">
        <f>O312+Z312-AF312</f>
        <v>0</v>
      </c>
      <c r="AM312" s="161">
        <f t="shared" si="361"/>
        <v>0</v>
      </c>
      <c r="AN312" s="160">
        <f>Q312+AA312-AG312</f>
        <v>0</v>
      </c>
      <c r="AO312" s="160">
        <f>R312+AB312-AH312</f>
        <v>0</v>
      </c>
      <c r="AP312" s="161">
        <f t="shared" si="362"/>
        <v>0</v>
      </c>
      <c r="AQ312" s="161">
        <f t="shared" si="371"/>
        <v>0</v>
      </c>
      <c r="AR312" s="166">
        <v>0</v>
      </c>
      <c r="AS312" s="166">
        <v>0</v>
      </c>
      <c r="AT312" s="161">
        <f t="shared" si="342"/>
        <v>0</v>
      </c>
      <c r="AU312" s="166">
        <v>0</v>
      </c>
      <c r="AV312" s="166">
        <v>0</v>
      </c>
      <c r="AW312" s="161">
        <f t="shared" si="343"/>
        <v>0</v>
      </c>
      <c r="AX312" s="161">
        <f t="shared" si="344"/>
        <v>0</v>
      </c>
      <c r="AY312" s="166">
        <v>0</v>
      </c>
      <c r="AZ312" s="166">
        <v>0</v>
      </c>
      <c r="BA312" s="161">
        <f t="shared" si="345"/>
        <v>0</v>
      </c>
      <c r="BB312" s="166">
        <v>0</v>
      </c>
      <c r="BC312" s="166">
        <v>0</v>
      </c>
      <c r="BD312" s="161">
        <f t="shared" si="346"/>
        <v>0</v>
      </c>
      <c r="BE312" s="161">
        <f t="shared" si="347"/>
        <v>0</v>
      </c>
      <c r="BF312" s="166">
        <v>0</v>
      </c>
      <c r="BG312" s="166">
        <v>0</v>
      </c>
      <c r="BH312" s="161">
        <f t="shared" si="348"/>
        <v>0</v>
      </c>
      <c r="BI312" s="166">
        <v>0</v>
      </c>
      <c r="BJ312" s="166">
        <v>0</v>
      </c>
      <c r="BK312" s="161">
        <f t="shared" si="349"/>
        <v>0</v>
      </c>
      <c r="BL312" s="161">
        <f t="shared" si="350"/>
        <v>0</v>
      </c>
      <c r="BM312" s="166">
        <v>0</v>
      </c>
      <c r="BN312" s="166">
        <v>0</v>
      </c>
      <c r="BO312" s="161">
        <f t="shared" si="351"/>
        <v>0</v>
      </c>
      <c r="BP312" s="166">
        <v>0</v>
      </c>
      <c r="BQ312" s="166">
        <v>0</v>
      </c>
      <c r="BR312" s="161">
        <f t="shared" si="352"/>
        <v>0</v>
      </c>
      <c r="BS312" s="161">
        <f t="shared" si="353"/>
        <v>0</v>
      </c>
      <c r="BT312" s="166">
        <v>0</v>
      </c>
      <c r="BU312" s="166">
        <v>0</v>
      </c>
      <c r="BV312" s="161">
        <f t="shared" si="354"/>
        <v>0</v>
      </c>
      <c r="BW312" s="166">
        <v>0</v>
      </c>
      <c r="BX312" s="166">
        <v>0</v>
      </c>
      <c r="BY312" s="161">
        <f t="shared" si="355"/>
        <v>0</v>
      </c>
      <c r="BZ312" s="161">
        <f t="shared" si="356"/>
        <v>0</v>
      </c>
      <c r="CA312" s="160">
        <f>AK312-AR312-AY312-BF312-BM312-BT312</f>
        <v>0</v>
      </c>
      <c r="CB312" s="160">
        <f>AL312-AS312-AZ312-BG312-BN312-BU312</f>
        <v>0</v>
      </c>
      <c r="CC312" s="161">
        <f t="shared" si="357"/>
        <v>0</v>
      </c>
      <c r="CD312" s="160">
        <f>AN312-AU312-BB312-BI312-BP312-BW312</f>
        <v>0</v>
      </c>
      <c r="CE312" s="160">
        <f>AO312-AV312-BC312-BJ312-BQ312-BX312</f>
        <v>0</v>
      </c>
      <c r="CF312" s="161">
        <f t="shared" si="358"/>
        <v>0</v>
      </c>
      <c r="CG312" s="161">
        <f t="shared" si="359"/>
        <v>0</v>
      </c>
      <c r="CH312" s="160">
        <f>V312+AC312-AI312</f>
        <v>0</v>
      </c>
      <c r="CI312" s="160">
        <f>W312+AD312-AJ312</f>
        <v>0</v>
      </c>
      <c r="CJ312" s="166">
        <v>0</v>
      </c>
      <c r="CK312" s="166">
        <v>0</v>
      </c>
      <c r="CL312" s="166">
        <v>0</v>
      </c>
      <c r="CM312" s="166">
        <v>0</v>
      </c>
      <c r="CN312" s="160">
        <f>CH312-CJ312-CL312</f>
        <v>0</v>
      </c>
      <c r="CO312" s="160">
        <f>CI312-CK312-CM312</f>
        <v>0</v>
      </c>
    </row>
    <row r="313" spans="1:93" ht="24">
      <c r="A313" s="91"/>
      <c r="B313" s="138">
        <v>2025</v>
      </c>
      <c r="C313" s="138">
        <v>8308</v>
      </c>
      <c r="D313" s="138">
        <v>1</v>
      </c>
      <c r="E313" s="138">
        <v>1</v>
      </c>
      <c r="F313" s="138">
        <v>3</v>
      </c>
      <c r="G313" s="138"/>
      <c r="H313" s="138">
        <v>3000</v>
      </c>
      <c r="I313" s="138">
        <v>3300</v>
      </c>
      <c r="J313" s="138"/>
      <c r="K313" s="139"/>
      <c r="L313" s="140"/>
      <c r="M313" s="141" t="s">
        <v>127</v>
      </c>
      <c r="N313" s="142">
        <f>N314+N317+N358+N364</f>
        <v>4294984</v>
      </c>
      <c r="O313" s="142">
        <f>O314+O317+O358+O364</f>
        <v>0</v>
      </c>
      <c r="P313" s="142">
        <f t="shared" si="364"/>
        <v>4294984</v>
      </c>
      <c r="Q313" s="142">
        <f>Q314+Q317+Q358+Q364</f>
        <v>189000</v>
      </c>
      <c r="R313" s="142">
        <f>R314+R317+R358+R364</f>
        <v>0</v>
      </c>
      <c r="S313" s="142">
        <f t="shared" si="365"/>
        <v>189000</v>
      </c>
      <c r="T313" s="142">
        <f t="shared" si="366"/>
        <v>4483984</v>
      </c>
      <c r="U313" s="143"/>
      <c r="V313" s="144"/>
      <c r="W313" s="145"/>
      <c r="X313" s="146"/>
      <c r="Y313" s="142">
        <f t="shared" ref="Y313:AL313" si="401">Y314+Y317+Y358+Y364</f>
        <v>0</v>
      </c>
      <c r="Z313" s="142">
        <f t="shared" si="401"/>
        <v>0</v>
      </c>
      <c r="AA313" s="142">
        <f t="shared" si="401"/>
        <v>0</v>
      </c>
      <c r="AB313" s="142">
        <f t="shared" si="401"/>
        <v>0</v>
      </c>
      <c r="AC313" s="142">
        <f t="shared" si="401"/>
        <v>0</v>
      </c>
      <c r="AD313" s="142">
        <f t="shared" si="401"/>
        <v>0</v>
      </c>
      <c r="AE313" s="142">
        <f t="shared" si="401"/>
        <v>0</v>
      </c>
      <c r="AF313" s="142">
        <f t="shared" si="401"/>
        <v>0</v>
      </c>
      <c r="AG313" s="142">
        <f t="shared" si="401"/>
        <v>0</v>
      </c>
      <c r="AH313" s="142">
        <f t="shared" si="401"/>
        <v>0</v>
      </c>
      <c r="AI313" s="142">
        <f t="shared" si="401"/>
        <v>0</v>
      </c>
      <c r="AJ313" s="142">
        <f t="shared" si="401"/>
        <v>0</v>
      </c>
      <c r="AK313" s="142">
        <f t="shared" si="401"/>
        <v>4294984</v>
      </c>
      <c r="AL313" s="142">
        <f t="shared" si="401"/>
        <v>0</v>
      </c>
      <c r="AM313" s="142">
        <f t="shared" si="361"/>
        <v>4294984</v>
      </c>
      <c r="AN313" s="142">
        <f>AN314+AN317+AN358+AN364</f>
        <v>189000</v>
      </c>
      <c r="AO313" s="142">
        <f>AO314+AO317+AO358+AO364</f>
        <v>0</v>
      </c>
      <c r="AP313" s="142">
        <f t="shared" si="362"/>
        <v>189000</v>
      </c>
      <c r="AQ313" s="142">
        <f t="shared" si="371"/>
        <v>4483984</v>
      </c>
      <c r="AR313" s="142">
        <f>AR314+AR317+AR358+AR364</f>
        <v>0</v>
      </c>
      <c r="AS313" s="142">
        <f>AS314+AS317+AS358+AS364</f>
        <v>0</v>
      </c>
      <c r="AT313" s="142">
        <f t="shared" si="342"/>
        <v>0</v>
      </c>
      <c r="AU313" s="142">
        <f>AU314+AU317+AU358+AU364</f>
        <v>0</v>
      </c>
      <c r="AV313" s="142">
        <f>AV314+AV317+AV358+AV364</f>
        <v>0</v>
      </c>
      <c r="AW313" s="142">
        <f t="shared" si="343"/>
        <v>0</v>
      </c>
      <c r="AX313" s="142">
        <f t="shared" si="344"/>
        <v>0</v>
      </c>
      <c r="AY313" s="142">
        <f>AY314+AY317+AY358+AY364</f>
        <v>0</v>
      </c>
      <c r="AZ313" s="142">
        <f>AZ314+AZ317+AZ358+AZ364</f>
        <v>0</v>
      </c>
      <c r="BA313" s="142">
        <f t="shared" si="345"/>
        <v>0</v>
      </c>
      <c r="BB313" s="142">
        <f>BB314+BB317+BB358+BB364</f>
        <v>0</v>
      </c>
      <c r="BC313" s="142">
        <f>BC314+BC317+BC358+BC364</f>
        <v>0</v>
      </c>
      <c r="BD313" s="142">
        <f t="shared" si="346"/>
        <v>0</v>
      </c>
      <c r="BE313" s="142">
        <f t="shared" si="347"/>
        <v>0</v>
      </c>
      <c r="BF313" s="142">
        <f>BF314+BF317+BF358+BF364</f>
        <v>0</v>
      </c>
      <c r="BG313" s="142">
        <f>BG314+BG317+BG358+BG364</f>
        <v>0</v>
      </c>
      <c r="BH313" s="142">
        <f t="shared" si="348"/>
        <v>0</v>
      </c>
      <c r="BI313" s="142">
        <f>BI314+BI317+BI358+BI364</f>
        <v>0</v>
      </c>
      <c r="BJ313" s="142">
        <f>BJ314+BJ317+BJ358+BJ364</f>
        <v>0</v>
      </c>
      <c r="BK313" s="142">
        <f t="shared" si="349"/>
        <v>0</v>
      </c>
      <c r="BL313" s="142">
        <f t="shared" si="350"/>
        <v>0</v>
      </c>
      <c r="BM313" s="142">
        <f>BM314+BM317+BM358+BM364</f>
        <v>0</v>
      </c>
      <c r="BN313" s="142">
        <f>BN314+BN317+BN358+BN364</f>
        <v>0</v>
      </c>
      <c r="BO313" s="142">
        <f t="shared" si="351"/>
        <v>0</v>
      </c>
      <c r="BP313" s="142">
        <f>BP314+BP317+BP358+BP364</f>
        <v>0</v>
      </c>
      <c r="BQ313" s="142">
        <f>BQ314+BQ317+BQ358+BQ364</f>
        <v>0</v>
      </c>
      <c r="BR313" s="142">
        <f t="shared" si="352"/>
        <v>0</v>
      </c>
      <c r="BS313" s="142">
        <f t="shared" si="353"/>
        <v>0</v>
      </c>
      <c r="BT313" s="142">
        <f>BT314+BT317+BT358+BT364</f>
        <v>0</v>
      </c>
      <c r="BU313" s="142">
        <f>BU314+BU317+BU358+BU364</f>
        <v>0</v>
      </c>
      <c r="BV313" s="142">
        <f t="shared" si="354"/>
        <v>0</v>
      </c>
      <c r="BW313" s="142">
        <f>BW314+BW317+BW358+BW364</f>
        <v>0</v>
      </c>
      <c r="BX313" s="142">
        <f>BX314+BX317+BX358+BX364</f>
        <v>0</v>
      </c>
      <c r="BY313" s="142">
        <f t="shared" si="355"/>
        <v>0</v>
      </c>
      <c r="BZ313" s="142">
        <f t="shared" si="356"/>
        <v>0</v>
      </c>
      <c r="CA313" s="142">
        <f>CA314+CA317+CA358+CA364</f>
        <v>4294984</v>
      </c>
      <c r="CB313" s="142">
        <f>CB314+CB317+CB358+CB364</f>
        <v>0</v>
      </c>
      <c r="CC313" s="142">
        <f t="shared" si="357"/>
        <v>4294984</v>
      </c>
      <c r="CD313" s="142">
        <f>CD314+CD317+CD358+CD364</f>
        <v>189000</v>
      </c>
      <c r="CE313" s="142">
        <f>CE314+CE317+CE358+CE364</f>
        <v>0</v>
      </c>
      <c r="CF313" s="142">
        <f t="shared" si="358"/>
        <v>189000</v>
      </c>
      <c r="CG313" s="142">
        <f t="shared" si="359"/>
        <v>4483984</v>
      </c>
      <c r="CH313" s="142"/>
      <c r="CI313" s="142"/>
      <c r="CJ313" s="142"/>
      <c r="CK313" s="142"/>
      <c r="CL313" s="142"/>
      <c r="CM313" s="142"/>
      <c r="CN313" s="142"/>
      <c r="CO313" s="142"/>
    </row>
    <row r="314" spans="1:93" ht="48" hidden="1">
      <c r="A314" s="91"/>
      <c r="B314" s="147">
        <v>2025</v>
      </c>
      <c r="C314" s="147">
        <v>8308</v>
      </c>
      <c r="D314" s="147">
        <v>1</v>
      </c>
      <c r="E314" s="147">
        <v>1</v>
      </c>
      <c r="F314" s="147">
        <v>3</v>
      </c>
      <c r="G314" s="147"/>
      <c r="H314" s="147">
        <v>3000</v>
      </c>
      <c r="I314" s="147">
        <v>3300</v>
      </c>
      <c r="J314" s="147">
        <v>333</v>
      </c>
      <c r="K314" s="148"/>
      <c r="L314" s="149"/>
      <c r="M314" s="196" t="s">
        <v>128</v>
      </c>
      <c r="N314" s="151">
        <f>SUM(N315:N316)</f>
        <v>0</v>
      </c>
      <c r="O314" s="151">
        <f>SUM(O315:O316)</f>
        <v>0</v>
      </c>
      <c r="P314" s="151">
        <f t="shared" si="364"/>
        <v>0</v>
      </c>
      <c r="Q314" s="151">
        <f>SUM(Q315:Q316)</f>
        <v>0</v>
      </c>
      <c r="R314" s="151">
        <f>SUM(R315:R316)</f>
        <v>0</v>
      </c>
      <c r="S314" s="151">
        <f t="shared" si="365"/>
        <v>0</v>
      </c>
      <c r="T314" s="151">
        <f t="shared" si="366"/>
        <v>0</v>
      </c>
      <c r="U314" s="152"/>
      <c r="V314" s="153"/>
      <c r="W314" s="154"/>
      <c r="X314" s="155"/>
      <c r="Y314" s="151">
        <f t="shared" ref="Y314:AL314" si="402">SUM(Y315:Y316)</f>
        <v>0</v>
      </c>
      <c r="Z314" s="151">
        <f t="shared" si="402"/>
        <v>0</v>
      </c>
      <c r="AA314" s="151">
        <f t="shared" si="402"/>
        <v>0</v>
      </c>
      <c r="AB314" s="151">
        <f t="shared" si="402"/>
        <v>0</v>
      </c>
      <c r="AC314" s="151">
        <f t="shared" si="402"/>
        <v>0</v>
      </c>
      <c r="AD314" s="151">
        <f t="shared" si="402"/>
        <v>0</v>
      </c>
      <c r="AE314" s="151">
        <f t="shared" si="402"/>
        <v>0</v>
      </c>
      <c r="AF314" s="151">
        <f t="shared" si="402"/>
        <v>0</v>
      </c>
      <c r="AG314" s="151">
        <f t="shared" si="402"/>
        <v>0</v>
      </c>
      <c r="AH314" s="151">
        <f t="shared" si="402"/>
        <v>0</v>
      </c>
      <c r="AI314" s="151">
        <f t="shared" si="402"/>
        <v>0</v>
      </c>
      <c r="AJ314" s="151">
        <f t="shared" si="402"/>
        <v>0</v>
      </c>
      <c r="AK314" s="151">
        <f t="shared" si="402"/>
        <v>0</v>
      </c>
      <c r="AL314" s="151">
        <f t="shared" si="402"/>
        <v>0</v>
      </c>
      <c r="AM314" s="151">
        <f t="shared" si="361"/>
        <v>0</v>
      </c>
      <c r="AN314" s="151">
        <f>SUM(AN315:AN316)</f>
        <v>0</v>
      </c>
      <c r="AO314" s="151">
        <f>SUM(AO315:AO316)</f>
        <v>0</v>
      </c>
      <c r="AP314" s="151">
        <f t="shared" si="362"/>
        <v>0</v>
      </c>
      <c r="AQ314" s="151">
        <f t="shared" si="371"/>
        <v>0</v>
      </c>
      <c r="AR314" s="151">
        <f>SUM(AR315:AR316)</f>
        <v>0</v>
      </c>
      <c r="AS314" s="151">
        <f>SUM(AS315:AS316)</f>
        <v>0</v>
      </c>
      <c r="AT314" s="151">
        <f t="shared" si="342"/>
        <v>0</v>
      </c>
      <c r="AU314" s="151">
        <f>SUM(AU315:AU316)</f>
        <v>0</v>
      </c>
      <c r="AV314" s="151">
        <f>SUM(AV315:AV316)</f>
        <v>0</v>
      </c>
      <c r="AW314" s="151">
        <f t="shared" si="343"/>
        <v>0</v>
      </c>
      <c r="AX314" s="151">
        <f t="shared" si="344"/>
        <v>0</v>
      </c>
      <c r="AY314" s="151">
        <f>SUM(AY315:AY316)</f>
        <v>0</v>
      </c>
      <c r="AZ314" s="151">
        <f>SUM(AZ315:AZ316)</f>
        <v>0</v>
      </c>
      <c r="BA314" s="151">
        <f t="shared" si="345"/>
        <v>0</v>
      </c>
      <c r="BB314" s="151">
        <f>SUM(BB315:BB316)</f>
        <v>0</v>
      </c>
      <c r="BC314" s="151">
        <f>SUM(BC315:BC316)</f>
        <v>0</v>
      </c>
      <c r="BD314" s="151">
        <f t="shared" si="346"/>
        <v>0</v>
      </c>
      <c r="BE314" s="151">
        <f t="shared" si="347"/>
        <v>0</v>
      </c>
      <c r="BF314" s="151">
        <f>SUM(BF315:BF316)</f>
        <v>0</v>
      </c>
      <c r="BG314" s="151">
        <f>SUM(BG315:BG316)</f>
        <v>0</v>
      </c>
      <c r="BH314" s="151">
        <f t="shared" si="348"/>
        <v>0</v>
      </c>
      <c r="BI314" s="151">
        <f>SUM(BI315:BI316)</f>
        <v>0</v>
      </c>
      <c r="BJ314" s="151">
        <f>SUM(BJ315:BJ316)</f>
        <v>0</v>
      </c>
      <c r="BK314" s="151">
        <f t="shared" si="349"/>
        <v>0</v>
      </c>
      <c r="BL314" s="151">
        <f t="shared" si="350"/>
        <v>0</v>
      </c>
      <c r="BM314" s="151">
        <f>SUM(BM315:BM316)</f>
        <v>0</v>
      </c>
      <c r="BN314" s="151">
        <f>SUM(BN315:BN316)</f>
        <v>0</v>
      </c>
      <c r="BO314" s="151">
        <f t="shared" si="351"/>
        <v>0</v>
      </c>
      <c r="BP314" s="151">
        <f>SUM(BP315:BP316)</f>
        <v>0</v>
      </c>
      <c r="BQ314" s="151">
        <f>SUM(BQ315:BQ316)</f>
        <v>0</v>
      </c>
      <c r="BR314" s="151">
        <f t="shared" si="352"/>
        <v>0</v>
      </c>
      <c r="BS314" s="151">
        <f t="shared" si="353"/>
        <v>0</v>
      </c>
      <c r="BT314" s="151">
        <f>SUM(BT315:BT316)</f>
        <v>0</v>
      </c>
      <c r="BU314" s="151">
        <f>SUM(BU315:BU316)</f>
        <v>0</v>
      </c>
      <c r="BV314" s="151">
        <f t="shared" si="354"/>
        <v>0</v>
      </c>
      <c r="BW314" s="151">
        <f>SUM(BW315:BW316)</f>
        <v>0</v>
      </c>
      <c r="BX314" s="151">
        <f>SUM(BX315:BX316)</f>
        <v>0</v>
      </c>
      <c r="BY314" s="151">
        <f t="shared" si="355"/>
        <v>0</v>
      </c>
      <c r="BZ314" s="151">
        <f t="shared" si="356"/>
        <v>0</v>
      </c>
      <c r="CA314" s="151">
        <f>SUM(CA315:CA316)</f>
        <v>0</v>
      </c>
      <c r="CB314" s="151">
        <f>SUM(CB315:CB316)</f>
        <v>0</v>
      </c>
      <c r="CC314" s="151">
        <f t="shared" si="357"/>
        <v>0</v>
      </c>
      <c r="CD314" s="151">
        <f>SUM(CD315:CD316)</f>
        <v>0</v>
      </c>
      <c r="CE314" s="151">
        <f>SUM(CE315:CE316)</f>
        <v>0</v>
      </c>
      <c r="CF314" s="151">
        <f t="shared" si="358"/>
        <v>0</v>
      </c>
      <c r="CG314" s="151">
        <f t="shared" si="359"/>
        <v>0</v>
      </c>
      <c r="CH314" s="151"/>
      <c r="CI314" s="151"/>
      <c r="CJ314" s="151"/>
      <c r="CK314" s="151"/>
      <c r="CL314" s="151"/>
      <c r="CM314" s="151"/>
      <c r="CN314" s="151"/>
      <c r="CO314" s="151"/>
    </row>
    <row r="315" spans="1:93" ht="24" hidden="1">
      <c r="A315" s="91"/>
      <c r="B315" s="156">
        <v>2025</v>
      </c>
      <c r="C315" s="156">
        <v>8308</v>
      </c>
      <c r="D315" s="156">
        <v>1</v>
      </c>
      <c r="E315" s="156">
        <v>1</v>
      </c>
      <c r="F315" s="156">
        <v>3</v>
      </c>
      <c r="G315" s="156"/>
      <c r="H315" s="156">
        <v>3000</v>
      </c>
      <c r="I315" s="156">
        <v>3300</v>
      </c>
      <c r="J315" s="156">
        <v>333</v>
      </c>
      <c r="K315" s="157">
        <v>767</v>
      </c>
      <c r="L315" s="158"/>
      <c r="M315" s="159" t="s">
        <v>268</v>
      </c>
      <c r="N315" s="160">
        <v>0</v>
      </c>
      <c r="O315" s="160">
        <v>0</v>
      </c>
      <c r="P315" s="161">
        <f t="shared" si="364"/>
        <v>0</v>
      </c>
      <c r="Q315" s="160">
        <v>0</v>
      </c>
      <c r="R315" s="160">
        <v>0</v>
      </c>
      <c r="S315" s="161">
        <f t="shared" si="365"/>
        <v>0</v>
      </c>
      <c r="T315" s="161">
        <f t="shared" si="366"/>
        <v>0</v>
      </c>
      <c r="U315" s="162" t="s">
        <v>57</v>
      </c>
      <c r="V315" s="163"/>
      <c r="W315" s="164"/>
      <c r="X315" s="165" t="s">
        <v>58</v>
      </c>
      <c r="Y315" s="166">
        <v>0</v>
      </c>
      <c r="Z315" s="166">
        <v>0</v>
      </c>
      <c r="AA315" s="166">
        <v>0</v>
      </c>
      <c r="AB315" s="166">
        <v>0</v>
      </c>
      <c r="AC315" s="166">
        <v>0</v>
      </c>
      <c r="AD315" s="166">
        <v>0</v>
      </c>
      <c r="AE315" s="166">
        <v>0</v>
      </c>
      <c r="AF315" s="166">
        <v>0</v>
      </c>
      <c r="AG315" s="166">
        <v>0</v>
      </c>
      <c r="AH315" s="166">
        <v>0</v>
      </c>
      <c r="AI315" s="166">
        <v>0</v>
      </c>
      <c r="AJ315" s="166">
        <v>0</v>
      </c>
      <c r="AK315" s="160">
        <f t="shared" ref="AK315:AL316" si="403">N315+Y315-AE315</f>
        <v>0</v>
      </c>
      <c r="AL315" s="160">
        <f t="shared" si="403"/>
        <v>0</v>
      </c>
      <c r="AM315" s="161">
        <f t="shared" si="361"/>
        <v>0</v>
      </c>
      <c r="AN315" s="160">
        <f t="shared" ref="AN315:AO316" si="404">Q315+AA315-AG315</f>
        <v>0</v>
      </c>
      <c r="AO315" s="160">
        <f t="shared" si="404"/>
        <v>0</v>
      </c>
      <c r="AP315" s="161">
        <f t="shared" si="362"/>
        <v>0</v>
      </c>
      <c r="AQ315" s="161">
        <f t="shared" si="371"/>
        <v>0</v>
      </c>
      <c r="AR315" s="166">
        <v>0</v>
      </c>
      <c r="AS315" s="166">
        <v>0</v>
      </c>
      <c r="AT315" s="161">
        <f t="shared" si="342"/>
        <v>0</v>
      </c>
      <c r="AU315" s="166">
        <v>0</v>
      </c>
      <c r="AV315" s="166">
        <v>0</v>
      </c>
      <c r="AW315" s="161">
        <f t="shared" si="343"/>
        <v>0</v>
      </c>
      <c r="AX315" s="161">
        <f t="shared" si="344"/>
        <v>0</v>
      </c>
      <c r="AY315" s="166">
        <v>0</v>
      </c>
      <c r="AZ315" s="166">
        <v>0</v>
      </c>
      <c r="BA315" s="161">
        <f t="shared" si="345"/>
        <v>0</v>
      </c>
      <c r="BB315" s="166">
        <v>0</v>
      </c>
      <c r="BC315" s="166">
        <v>0</v>
      </c>
      <c r="BD315" s="161">
        <f t="shared" si="346"/>
        <v>0</v>
      </c>
      <c r="BE315" s="161">
        <f t="shared" si="347"/>
        <v>0</v>
      </c>
      <c r="BF315" s="166">
        <v>0</v>
      </c>
      <c r="BG315" s="166">
        <v>0</v>
      </c>
      <c r="BH315" s="161">
        <f t="shared" si="348"/>
        <v>0</v>
      </c>
      <c r="BI315" s="166">
        <v>0</v>
      </c>
      <c r="BJ315" s="166">
        <v>0</v>
      </c>
      <c r="BK315" s="161">
        <f t="shared" si="349"/>
        <v>0</v>
      </c>
      <c r="BL315" s="161">
        <f t="shared" si="350"/>
        <v>0</v>
      </c>
      <c r="BM315" s="166">
        <v>0</v>
      </c>
      <c r="BN315" s="166">
        <v>0</v>
      </c>
      <c r="BO315" s="161">
        <f t="shared" si="351"/>
        <v>0</v>
      </c>
      <c r="BP315" s="166">
        <v>0</v>
      </c>
      <c r="BQ315" s="166">
        <v>0</v>
      </c>
      <c r="BR315" s="161">
        <f t="shared" si="352"/>
        <v>0</v>
      </c>
      <c r="BS315" s="161">
        <f t="shared" si="353"/>
        <v>0</v>
      </c>
      <c r="BT315" s="166">
        <v>0</v>
      </c>
      <c r="BU315" s="166">
        <v>0</v>
      </c>
      <c r="BV315" s="161">
        <f t="shared" si="354"/>
        <v>0</v>
      </c>
      <c r="BW315" s="166">
        <v>0</v>
      </c>
      <c r="BX315" s="166">
        <v>0</v>
      </c>
      <c r="BY315" s="161">
        <f t="shared" si="355"/>
        <v>0</v>
      </c>
      <c r="BZ315" s="161">
        <f t="shared" si="356"/>
        <v>0</v>
      </c>
      <c r="CA315" s="160">
        <f t="shared" ref="CA315:CB316" si="405">AK315-AR315-AY315-BF315-BM315-BT315</f>
        <v>0</v>
      </c>
      <c r="CB315" s="160">
        <f t="shared" si="405"/>
        <v>0</v>
      </c>
      <c r="CC315" s="161">
        <f t="shared" si="357"/>
        <v>0</v>
      </c>
      <c r="CD315" s="160">
        <f t="shared" ref="CD315:CE316" si="406">AN315-AU315-BB315-BI315-BP315-BW315</f>
        <v>0</v>
      </c>
      <c r="CE315" s="160">
        <f t="shared" si="406"/>
        <v>0</v>
      </c>
      <c r="CF315" s="161">
        <f t="shared" si="358"/>
        <v>0</v>
      </c>
      <c r="CG315" s="161">
        <f t="shared" si="359"/>
        <v>0</v>
      </c>
      <c r="CH315" s="160">
        <f t="shared" ref="CH315:CI316" si="407">V315+AC315-AI315</f>
        <v>0</v>
      </c>
      <c r="CI315" s="160">
        <f t="shared" si="407"/>
        <v>0</v>
      </c>
      <c r="CJ315" s="166">
        <v>0</v>
      </c>
      <c r="CK315" s="166">
        <v>0</v>
      </c>
      <c r="CL315" s="166">
        <v>0</v>
      </c>
      <c r="CM315" s="166">
        <v>0</v>
      </c>
      <c r="CN315" s="160">
        <f t="shared" ref="CN315:CO316" si="408">CH315-CJ315-CL315</f>
        <v>0</v>
      </c>
      <c r="CO315" s="160">
        <f t="shared" si="408"/>
        <v>0</v>
      </c>
    </row>
    <row r="316" spans="1:93" ht="46.5" hidden="1">
      <c r="A316" s="91"/>
      <c r="B316" s="156">
        <v>2025</v>
      </c>
      <c r="C316" s="156">
        <v>8308</v>
      </c>
      <c r="D316" s="156">
        <v>1</v>
      </c>
      <c r="E316" s="156">
        <v>1</v>
      </c>
      <c r="F316" s="156">
        <v>3</v>
      </c>
      <c r="G316" s="156"/>
      <c r="H316" s="156">
        <v>3000</v>
      </c>
      <c r="I316" s="156">
        <v>3300</v>
      </c>
      <c r="J316" s="156">
        <v>333</v>
      </c>
      <c r="K316" s="157">
        <v>1324</v>
      </c>
      <c r="L316" s="158"/>
      <c r="M316" s="159" t="s">
        <v>269</v>
      </c>
      <c r="N316" s="160">
        <v>0</v>
      </c>
      <c r="O316" s="160">
        <v>0</v>
      </c>
      <c r="P316" s="161">
        <f t="shared" si="364"/>
        <v>0</v>
      </c>
      <c r="Q316" s="160">
        <v>0</v>
      </c>
      <c r="R316" s="160">
        <v>0</v>
      </c>
      <c r="S316" s="161">
        <f t="shared" si="365"/>
        <v>0</v>
      </c>
      <c r="T316" s="161">
        <f t="shared" si="366"/>
        <v>0</v>
      </c>
      <c r="U316" s="162" t="s">
        <v>57</v>
      </c>
      <c r="V316" s="163"/>
      <c r="W316" s="164"/>
      <c r="X316" s="165" t="s">
        <v>58</v>
      </c>
      <c r="Y316" s="166">
        <v>0</v>
      </c>
      <c r="Z316" s="166">
        <v>0</v>
      </c>
      <c r="AA316" s="166">
        <v>0</v>
      </c>
      <c r="AB316" s="166">
        <v>0</v>
      </c>
      <c r="AC316" s="166">
        <v>0</v>
      </c>
      <c r="AD316" s="166">
        <v>0</v>
      </c>
      <c r="AE316" s="166">
        <v>0</v>
      </c>
      <c r="AF316" s="166">
        <v>0</v>
      </c>
      <c r="AG316" s="166">
        <v>0</v>
      </c>
      <c r="AH316" s="166">
        <v>0</v>
      </c>
      <c r="AI316" s="166">
        <v>0</v>
      </c>
      <c r="AJ316" s="166">
        <v>0</v>
      </c>
      <c r="AK316" s="160">
        <f t="shared" si="403"/>
        <v>0</v>
      </c>
      <c r="AL316" s="160">
        <f t="shared" si="403"/>
        <v>0</v>
      </c>
      <c r="AM316" s="161">
        <f t="shared" si="361"/>
        <v>0</v>
      </c>
      <c r="AN316" s="160">
        <f t="shared" si="404"/>
        <v>0</v>
      </c>
      <c r="AO316" s="160">
        <f t="shared" si="404"/>
        <v>0</v>
      </c>
      <c r="AP316" s="161">
        <f t="shared" si="362"/>
        <v>0</v>
      </c>
      <c r="AQ316" s="161">
        <f t="shared" si="371"/>
        <v>0</v>
      </c>
      <c r="AR316" s="166">
        <v>0</v>
      </c>
      <c r="AS316" s="166">
        <v>0</v>
      </c>
      <c r="AT316" s="161">
        <f t="shared" si="342"/>
        <v>0</v>
      </c>
      <c r="AU316" s="166">
        <v>0</v>
      </c>
      <c r="AV316" s="166">
        <v>0</v>
      </c>
      <c r="AW316" s="161">
        <f t="shared" si="343"/>
        <v>0</v>
      </c>
      <c r="AX316" s="161">
        <f t="shared" si="344"/>
        <v>0</v>
      </c>
      <c r="AY316" s="166">
        <v>0</v>
      </c>
      <c r="AZ316" s="166">
        <v>0</v>
      </c>
      <c r="BA316" s="161">
        <f t="shared" si="345"/>
        <v>0</v>
      </c>
      <c r="BB316" s="166">
        <v>0</v>
      </c>
      <c r="BC316" s="166">
        <v>0</v>
      </c>
      <c r="BD316" s="161">
        <f t="shared" si="346"/>
        <v>0</v>
      </c>
      <c r="BE316" s="161">
        <f t="shared" si="347"/>
        <v>0</v>
      </c>
      <c r="BF316" s="166">
        <v>0</v>
      </c>
      <c r="BG316" s="166">
        <v>0</v>
      </c>
      <c r="BH316" s="161">
        <f t="shared" si="348"/>
        <v>0</v>
      </c>
      <c r="BI316" s="166">
        <v>0</v>
      </c>
      <c r="BJ316" s="166">
        <v>0</v>
      </c>
      <c r="BK316" s="161">
        <f t="shared" si="349"/>
        <v>0</v>
      </c>
      <c r="BL316" s="161">
        <f t="shared" si="350"/>
        <v>0</v>
      </c>
      <c r="BM316" s="166">
        <v>0</v>
      </c>
      <c r="BN316" s="166">
        <v>0</v>
      </c>
      <c r="BO316" s="161">
        <f t="shared" si="351"/>
        <v>0</v>
      </c>
      <c r="BP316" s="166">
        <v>0</v>
      </c>
      <c r="BQ316" s="166">
        <v>0</v>
      </c>
      <c r="BR316" s="161">
        <f t="shared" si="352"/>
        <v>0</v>
      </c>
      <c r="BS316" s="161">
        <f t="shared" si="353"/>
        <v>0</v>
      </c>
      <c r="BT316" s="166">
        <v>0</v>
      </c>
      <c r="BU316" s="166">
        <v>0</v>
      </c>
      <c r="BV316" s="161">
        <f t="shared" si="354"/>
        <v>0</v>
      </c>
      <c r="BW316" s="166">
        <v>0</v>
      </c>
      <c r="BX316" s="166">
        <v>0</v>
      </c>
      <c r="BY316" s="161">
        <f t="shared" si="355"/>
        <v>0</v>
      </c>
      <c r="BZ316" s="161">
        <f t="shared" si="356"/>
        <v>0</v>
      </c>
      <c r="CA316" s="160">
        <f t="shared" si="405"/>
        <v>0</v>
      </c>
      <c r="CB316" s="160">
        <f t="shared" si="405"/>
        <v>0</v>
      </c>
      <c r="CC316" s="161">
        <f t="shared" si="357"/>
        <v>0</v>
      </c>
      <c r="CD316" s="160">
        <f t="shared" si="406"/>
        <v>0</v>
      </c>
      <c r="CE316" s="160">
        <f t="shared" si="406"/>
        <v>0</v>
      </c>
      <c r="CF316" s="161">
        <f t="shared" si="358"/>
        <v>0</v>
      </c>
      <c r="CG316" s="161">
        <f t="shared" si="359"/>
        <v>0</v>
      </c>
      <c r="CH316" s="160">
        <f t="shared" si="407"/>
        <v>0</v>
      </c>
      <c r="CI316" s="160">
        <f t="shared" si="407"/>
        <v>0</v>
      </c>
      <c r="CJ316" s="166">
        <v>0</v>
      </c>
      <c r="CK316" s="166">
        <v>0</v>
      </c>
      <c r="CL316" s="166">
        <v>0</v>
      </c>
      <c r="CM316" s="166">
        <v>0</v>
      </c>
      <c r="CN316" s="160">
        <f t="shared" si="408"/>
        <v>0</v>
      </c>
      <c r="CO316" s="160">
        <f t="shared" si="408"/>
        <v>0</v>
      </c>
    </row>
    <row r="317" spans="1:93" ht="24">
      <c r="A317" s="91"/>
      <c r="B317" s="147">
        <v>2025</v>
      </c>
      <c r="C317" s="147">
        <v>8308</v>
      </c>
      <c r="D317" s="147">
        <v>1</v>
      </c>
      <c r="E317" s="147">
        <v>1</v>
      </c>
      <c r="F317" s="147">
        <v>3</v>
      </c>
      <c r="G317" s="147"/>
      <c r="H317" s="147">
        <v>3000</v>
      </c>
      <c r="I317" s="147">
        <v>3300</v>
      </c>
      <c r="J317" s="147">
        <v>334</v>
      </c>
      <c r="K317" s="197" t="s">
        <v>51</v>
      </c>
      <c r="L317" s="198"/>
      <c r="M317" s="150" t="s">
        <v>270</v>
      </c>
      <c r="N317" s="151">
        <f>SUM(N318:N357)</f>
        <v>4294984</v>
      </c>
      <c r="O317" s="151">
        <f>SUM(O318:O357)</f>
        <v>0</v>
      </c>
      <c r="P317" s="151">
        <f t="shared" si="364"/>
        <v>4294984</v>
      </c>
      <c r="Q317" s="151">
        <f>SUM(Q318:Q357)</f>
        <v>189000</v>
      </c>
      <c r="R317" s="151">
        <f>SUM(R318:R357)</f>
        <v>0</v>
      </c>
      <c r="S317" s="151">
        <f t="shared" si="365"/>
        <v>189000</v>
      </c>
      <c r="T317" s="151">
        <f t="shared" si="366"/>
        <v>4483984</v>
      </c>
      <c r="U317" s="152"/>
      <c r="V317" s="153"/>
      <c r="W317" s="154"/>
      <c r="X317" s="155"/>
      <c r="Y317" s="151">
        <f t="shared" ref="Y317:AL317" si="409">SUM(Y318:Y357)</f>
        <v>0</v>
      </c>
      <c r="Z317" s="151">
        <f t="shared" si="409"/>
        <v>0</v>
      </c>
      <c r="AA317" s="151">
        <f t="shared" si="409"/>
        <v>0</v>
      </c>
      <c r="AB317" s="151">
        <f t="shared" si="409"/>
        <v>0</v>
      </c>
      <c r="AC317" s="151">
        <f t="shared" si="409"/>
        <v>0</v>
      </c>
      <c r="AD317" s="151">
        <f t="shared" si="409"/>
        <v>0</v>
      </c>
      <c r="AE317" s="151">
        <f t="shared" si="409"/>
        <v>0</v>
      </c>
      <c r="AF317" s="151">
        <f t="shared" si="409"/>
        <v>0</v>
      </c>
      <c r="AG317" s="151">
        <f t="shared" si="409"/>
        <v>0</v>
      </c>
      <c r="AH317" s="151">
        <f t="shared" si="409"/>
        <v>0</v>
      </c>
      <c r="AI317" s="151">
        <f t="shared" si="409"/>
        <v>0</v>
      </c>
      <c r="AJ317" s="151">
        <f t="shared" si="409"/>
        <v>0</v>
      </c>
      <c r="AK317" s="151">
        <f t="shared" si="409"/>
        <v>4294984</v>
      </c>
      <c r="AL317" s="151">
        <f t="shared" si="409"/>
        <v>0</v>
      </c>
      <c r="AM317" s="151">
        <f t="shared" si="361"/>
        <v>4294984</v>
      </c>
      <c r="AN317" s="151">
        <f>SUM(AN318:AN357)</f>
        <v>189000</v>
      </c>
      <c r="AO317" s="151">
        <f>SUM(AO318:AO357)</f>
        <v>0</v>
      </c>
      <c r="AP317" s="151">
        <f t="shared" si="362"/>
        <v>189000</v>
      </c>
      <c r="AQ317" s="151">
        <f t="shared" si="371"/>
        <v>4483984</v>
      </c>
      <c r="AR317" s="151">
        <f>SUM(AR318:AR357)</f>
        <v>0</v>
      </c>
      <c r="AS317" s="151">
        <f>SUM(AS318:AS357)</f>
        <v>0</v>
      </c>
      <c r="AT317" s="151">
        <f t="shared" si="342"/>
        <v>0</v>
      </c>
      <c r="AU317" s="151">
        <f>SUM(AU318:AU357)</f>
        <v>0</v>
      </c>
      <c r="AV317" s="151">
        <f>SUM(AV318:AV357)</f>
        <v>0</v>
      </c>
      <c r="AW317" s="151">
        <f t="shared" si="343"/>
        <v>0</v>
      </c>
      <c r="AX317" s="151">
        <f t="shared" si="344"/>
        <v>0</v>
      </c>
      <c r="AY317" s="151">
        <f>SUM(AY318:AY357)</f>
        <v>0</v>
      </c>
      <c r="AZ317" s="151">
        <f>SUM(AZ318:AZ357)</f>
        <v>0</v>
      </c>
      <c r="BA317" s="151">
        <f t="shared" si="345"/>
        <v>0</v>
      </c>
      <c r="BB317" s="151">
        <f>SUM(BB318:BB357)</f>
        <v>0</v>
      </c>
      <c r="BC317" s="151">
        <f>SUM(BC318:BC357)</f>
        <v>0</v>
      </c>
      <c r="BD317" s="151">
        <f t="shared" si="346"/>
        <v>0</v>
      </c>
      <c r="BE317" s="151">
        <f t="shared" si="347"/>
        <v>0</v>
      </c>
      <c r="BF317" s="151">
        <f>SUM(BF318:BF357)</f>
        <v>0</v>
      </c>
      <c r="BG317" s="151">
        <f>SUM(BG318:BG357)</f>
        <v>0</v>
      </c>
      <c r="BH317" s="151">
        <f t="shared" si="348"/>
        <v>0</v>
      </c>
      <c r="BI317" s="151">
        <f>SUM(BI318:BI357)</f>
        <v>0</v>
      </c>
      <c r="BJ317" s="151">
        <f>SUM(BJ318:BJ357)</f>
        <v>0</v>
      </c>
      <c r="BK317" s="151">
        <f t="shared" si="349"/>
        <v>0</v>
      </c>
      <c r="BL317" s="151">
        <f t="shared" si="350"/>
        <v>0</v>
      </c>
      <c r="BM317" s="151">
        <f>SUM(BM318:BM357)</f>
        <v>0</v>
      </c>
      <c r="BN317" s="151">
        <f>SUM(BN318:BN357)</f>
        <v>0</v>
      </c>
      <c r="BO317" s="151">
        <f t="shared" si="351"/>
        <v>0</v>
      </c>
      <c r="BP317" s="151">
        <f>SUM(BP318:BP357)</f>
        <v>0</v>
      </c>
      <c r="BQ317" s="151">
        <f>SUM(BQ318:BQ357)</f>
        <v>0</v>
      </c>
      <c r="BR317" s="151">
        <f t="shared" si="352"/>
        <v>0</v>
      </c>
      <c r="BS317" s="151">
        <f t="shared" si="353"/>
        <v>0</v>
      </c>
      <c r="BT317" s="151">
        <f>SUM(BT318:BT357)</f>
        <v>0</v>
      </c>
      <c r="BU317" s="151">
        <f>SUM(BU318:BU357)</f>
        <v>0</v>
      </c>
      <c r="BV317" s="151">
        <f t="shared" si="354"/>
        <v>0</v>
      </c>
      <c r="BW317" s="151">
        <f>SUM(BW318:BW357)</f>
        <v>0</v>
      </c>
      <c r="BX317" s="151">
        <f>SUM(BX318:BX357)</f>
        <v>0</v>
      </c>
      <c r="BY317" s="151">
        <f t="shared" si="355"/>
        <v>0</v>
      </c>
      <c r="BZ317" s="151">
        <f t="shared" si="356"/>
        <v>0</v>
      </c>
      <c r="CA317" s="151">
        <f>SUM(CA318:CA357)</f>
        <v>4294984</v>
      </c>
      <c r="CB317" s="151">
        <f>SUM(CB318:CB357)</f>
        <v>0</v>
      </c>
      <c r="CC317" s="151">
        <f t="shared" si="357"/>
        <v>4294984</v>
      </c>
      <c r="CD317" s="151">
        <f>SUM(CD318:CD357)</f>
        <v>189000</v>
      </c>
      <c r="CE317" s="151">
        <f>SUM(CE318:CE357)</f>
        <v>0</v>
      </c>
      <c r="CF317" s="151">
        <f t="shared" si="358"/>
        <v>189000</v>
      </c>
      <c r="CG317" s="151">
        <f t="shared" si="359"/>
        <v>4483984</v>
      </c>
      <c r="CH317" s="151"/>
      <c r="CI317" s="151"/>
      <c r="CJ317" s="151"/>
      <c r="CK317" s="151"/>
      <c r="CL317" s="151"/>
      <c r="CM317" s="151"/>
      <c r="CN317" s="151"/>
      <c r="CO317" s="151"/>
    </row>
    <row r="318" spans="1:93" ht="24" hidden="1">
      <c r="A318" s="91"/>
      <c r="B318" s="156">
        <v>2025</v>
      </c>
      <c r="C318" s="156">
        <v>8308</v>
      </c>
      <c r="D318" s="156">
        <v>1</v>
      </c>
      <c r="E318" s="156">
        <v>1</v>
      </c>
      <c r="F318" s="156">
        <v>3</v>
      </c>
      <c r="G318" s="156"/>
      <c r="H318" s="156">
        <v>3000</v>
      </c>
      <c r="I318" s="156">
        <v>3300</v>
      </c>
      <c r="J318" s="156">
        <v>334</v>
      </c>
      <c r="K318" s="157">
        <v>479</v>
      </c>
      <c r="L318" s="158"/>
      <c r="M318" s="159" t="s">
        <v>271</v>
      </c>
      <c r="N318" s="160">
        <v>0</v>
      </c>
      <c r="O318" s="160">
        <v>0</v>
      </c>
      <c r="P318" s="161">
        <f t="shared" si="364"/>
        <v>0</v>
      </c>
      <c r="Q318" s="160">
        <v>0</v>
      </c>
      <c r="R318" s="160">
        <v>0</v>
      </c>
      <c r="S318" s="161">
        <f t="shared" si="365"/>
        <v>0</v>
      </c>
      <c r="T318" s="161">
        <f t="shared" si="366"/>
        <v>0</v>
      </c>
      <c r="U318" s="162" t="s">
        <v>57</v>
      </c>
      <c r="V318" s="163"/>
      <c r="W318" s="164"/>
      <c r="X318" s="167" t="s">
        <v>66</v>
      </c>
      <c r="Y318" s="166">
        <v>0</v>
      </c>
      <c r="Z318" s="166">
        <v>0</v>
      </c>
      <c r="AA318" s="166">
        <v>0</v>
      </c>
      <c r="AB318" s="166">
        <v>0</v>
      </c>
      <c r="AC318" s="166">
        <v>0</v>
      </c>
      <c r="AD318" s="166">
        <v>0</v>
      </c>
      <c r="AE318" s="166">
        <v>0</v>
      </c>
      <c r="AF318" s="166">
        <v>0</v>
      </c>
      <c r="AG318" s="166">
        <v>0</v>
      </c>
      <c r="AH318" s="166">
        <v>0</v>
      </c>
      <c r="AI318" s="166">
        <v>0</v>
      </c>
      <c r="AJ318" s="166">
        <v>0</v>
      </c>
      <c r="AK318" s="160">
        <f t="shared" ref="AK318:AL357" si="410">N318+Y318-AE318</f>
        <v>0</v>
      </c>
      <c r="AL318" s="160">
        <f t="shared" si="410"/>
        <v>0</v>
      </c>
      <c r="AM318" s="161">
        <f t="shared" si="361"/>
        <v>0</v>
      </c>
      <c r="AN318" s="160">
        <f t="shared" ref="AN318:AO357" si="411">Q318+AA318-AG318</f>
        <v>0</v>
      </c>
      <c r="AO318" s="160">
        <f t="shared" si="411"/>
        <v>0</v>
      </c>
      <c r="AP318" s="161">
        <f t="shared" si="362"/>
        <v>0</v>
      </c>
      <c r="AQ318" s="161">
        <f t="shared" si="371"/>
        <v>0</v>
      </c>
      <c r="AR318" s="166">
        <v>0</v>
      </c>
      <c r="AS318" s="166">
        <v>0</v>
      </c>
      <c r="AT318" s="161">
        <f t="shared" si="342"/>
        <v>0</v>
      </c>
      <c r="AU318" s="166">
        <v>0</v>
      </c>
      <c r="AV318" s="166">
        <v>0</v>
      </c>
      <c r="AW318" s="161">
        <f t="shared" si="343"/>
        <v>0</v>
      </c>
      <c r="AX318" s="161">
        <f t="shared" si="344"/>
        <v>0</v>
      </c>
      <c r="AY318" s="166">
        <v>0</v>
      </c>
      <c r="AZ318" s="166">
        <v>0</v>
      </c>
      <c r="BA318" s="161">
        <f t="shared" si="345"/>
        <v>0</v>
      </c>
      <c r="BB318" s="166">
        <v>0</v>
      </c>
      <c r="BC318" s="166">
        <v>0</v>
      </c>
      <c r="BD318" s="161">
        <f t="shared" si="346"/>
        <v>0</v>
      </c>
      <c r="BE318" s="161">
        <f t="shared" si="347"/>
        <v>0</v>
      </c>
      <c r="BF318" s="166">
        <v>0</v>
      </c>
      <c r="BG318" s="166">
        <v>0</v>
      </c>
      <c r="BH318" s="161">
        <f t="shared" si="348"/>
        <v>0</v>
      </c>
      <c r="BI318" s="166">
        <v>0</v>
      </c>
      <c r="BJ318" s="166">
        <v>0</v>
      </c>
      <c r="BK318" s="161">
        <f t="shared" si="349"/>
        <v>0</v>
      </c>
      <c r="BL318" s="161">
        <f t="shared" si="350"/>
        <v>0</v>
      </c>
      <c r="BM318" s="166">
        <v>0</v>
      </c>
      <c r="BN318" s="166">
        <v>0</v>
      </c>
      <c r="BO318" s="161">
        <f t="shared" si="351"/>
        <v>0</v>
      </c>
      <c r="BP318" s="166">
        <v>0</v>
      </c>
      <c r="BQ318" s="166">
        <v>0</v>
      </c>
      <c r="BR318" s="161">
        <f t="shared" si="352"/>
        <v>0</v>
      </c>
      <c r="BS318" s="161">
        <f t="shared" si="353"/>
        <v>0</v>
      </c>
      <c r="BT318" s="166">
        <v>0</v>
      </c>
      <c r="BU318" s="166">
        <v>0</v>
      </c>
      <c r="BV318" s="161">
        <f t="shared" si="354"/>
        <v>0</v>
      </c>
      <c r="BW318" s="166">
        <v>0</v>
      </c>
      <c r="BX318" s="166">
        <v>0</v>
      </c>
      <c r="BY318" s="161">
        <f t="shared" si="355"/>
        <v>0</v>
      </c>
      <c r="BZ318" s="161">
        <f t="shared" si="356"/>
        <v>0</v>
      </c>
      <c r="CA318" s="160">
        <f t="shared" ref="CA318:CB357" si="412">AK318-AR318-AY318-BF318-BM318-BT318</f>
        <v>0</v>
      </c>
      <c r="CB318" s="160">
        <f t="shared" si="412"/>
        <v>0</v>
      </c>
      <c r="CC318" s="161">
        <f t="shared" si="357"/>
        <v>0</v>
      </c>
      <c r="CD318" s="160">
        <f t="shared" ref="CD318:CE357" si="413">AN318-AU318-BB318-BI318-BP318-BW318</f>
        <v>0</v>
      </c>
      <c r="CE318" s="160">
        <f t="shared" si="413"/>
        <v>0</v>
      </c>
      <c r="CF318" s="161">
        <f t="shared" si="358"/>
        <v>0</v>
      </c>
      <c r="CG318" s="161">
        <f t="shared" si="359"/>
        <v>0</v>
      </c>
      <c r="CH318" s="160">
        <f t="shared" ref="CH318:CI357" si="414">V318+AC318-AI318</f>
        <v>0</v>
      </c>
      <c r="CI318" s="160">
        <f t="shared" si="414"/>
        <v>0</v>
      </c>
      <c r="CJ318" s="166">
        <v>0</v>
      </c>
      <c r="CK318" s="166">
        <v>0</v>
      </c>
      <c r="CL318" s="166">
        <v>0</v>
      </c>
      <c r="CM318" s="166">
        <v>0</v>
      </c>
      <c r="CN318" s="160">
        <f t="shared" ref="CN318:CO357" si="415">CH318-CJ318-CL318</f>
        <v>0</v>
      </c>
      <c r="CO318" s="160">
        <f t="shared" si="415"/>
        <v>0</v>
      </c>
    </row>
    <row r="319" spans="1:93" ht="24" hidden="1">
      <c r="A319" s="91"/>
      <c r="B319" s="156">
        <v>2025</v>
      </c>
      <c r="C319" s="156">
        <v>8308</v>
      </c>
      <c r="D319" s="156">
        <v>1</v>
      </c>
      <c r="E319" s="156">
        <v>1</v>
      </c>
      <c r="F319" s="156">
        <v>3</v>
      </c>
      <c r="G319" s="156"/>
      <c r="H319" s="156">
        <v>3000</v>
      </c>
      <c r="I319" s="156">
        <v>3300</v>
      </c>
      <c r="J319" s="156">
        <v>334</v>
      </c>
      <c r="K319" s="157">
        <v>478</v>
      </c>
      <c r="L319" s="158"/>
      <c r="M319" s="159" t="s">
        <v>272</v>
      </c>
      <c r="N319" s="160">
        <v>0</v>
      </c>
      <c r="O319" s="160">
        <v>0</v>
      </c>
      <c r="P319" s="161">
        <f t="shared" si="364"/>
        <v>0</v>
      </c>
      <c r="Q319" s="160">
        <v>0</v>
      </c>
      <c r="R319" s="160">
        <v>0</v>
      </c>
      <c r="S319" s="161">
        <f t="shared" si="365"/>
        <v>0</v>
      </c>
      <c r="T319" s="161">
        <f t="shared" si="366"/>
        <v>0</v>
      </c>
      <c r="U319" s="162" t="s">
        <v>57</v>
      </c>
      <c r="V319" s="163"/>
      <c r="W319" s="164"/>
      <c r="X319" s="167" t="s">
        <v>66</v>
      </c>
      <c r="Y319" s="166">
        <v>0</v>
      </c>
      <c r="Z319" s="166">
        <v>0</v>
      </c>
      <c r="AA319" s="166">
        <v>0</v>
      </c>
      <c r="AB319" s="166">
        <v>0</v>
      </c>
      <c r="AC319" s="166">
        <v>0</v>
      </c>
      <c r="AD319" s="166">
        <v>0</v>
      </c>
      <c r="AE319" s="166">
        <v>0</v>
      </c>
      <c r="AF319" s="166">
        <v>0</v>
      </c>
      <c r="AG319" s="166">
        <v>0</v>
      </c>
      <c r="AH319" s="166">
        <v>0</v>
      </c>
      <c r="AI319" s="166">
        <v>0</v>
      </c>
      <c r="AJ319" s="166">
        <v>0</v>
      </c>
      <c r="AK319" s="160">
        <f t="shared" si="410"/>
        <v>0</v>
      </c>
      <c r="AL319" s="160">
        <f t="shared" si="410"/>
        <v>0</v>
      </c>
      <c r="AM319" s="161">
        <f t="shared" si="361"/>
        <v>0</v>
      </c>
      <c r="AN319" s="160">
        <f t="shared" si="411"/>
        <v>0</v>
      </c>
      <c r="AO319" s="160">
        <f t="shared" si="411"/>
        <v>0</v>
      </c>
      <c r="AP319" s="161">
        <f t="shared" si="362"/>
        <v>0</v>
      </c>
      <c r="AQ319" s="161">
        <f t="shared" si="371"/>
        <v>0</v>
      </c>
      <c r="AR319" s="166">
        <v>0</v>
      </c>
      <c r="AS319" s="166">
        <v>0</v>
      </c>
      <c r="AT319" s="161">
        <f t="shared" si="342"/>
        <v>0</v>
      </c>
      <c r="AU319" s="166">
        <v>0</v>
      </c>
      <c r="AV319" s="166">
        <v>0</v>
      </c>
      <c r="AW319" s="161">
        <f t="shared" si="343"/>
        <v>0</v>
      </c>
      <c r="AX319" s="161">
        <f t="shared" si="344"/>
        <v>0</v>
      </c>
      <c r="AY319" s="166">
        <v>0</v>
      </c>
      <c r="AZ319" s="166">
        <v>0</v>
      </c>
      <c r="BA319" s="161">
        <f t="shared" si="345"/>
        <v>0</v>
      </c>
      <c r="BB319" s="166">
        <v>0</v>
      </c>
      <c r="BC319" s="166">
        <v>0</v>
      </c>
      <c r="BD319" s="161">
        <f t="shared" si="346"/>
        <v>0</v>
      </c>
      <c r="BE319" s="161">
        <f t="shared" si="347"/>
        <v>0</v>
      </c>
      <c r="BF319" s="166">
        <v>0</v>
      </c>
      <c r="BG319" s="166">
        <v>0</v>
      </c>
      <c r="BH319" s="161">
        <f t="shared" si="348"/>
        <v>0</v>
      </c>
      <c r="BI319" s="166">
        <v>0</v>
      </c>
      <c r="BJ319" s="166">
        <v>0</v>
      </c>
      <c r="BK319" s="161">
        <f t="shared" si="349"/>
        <v>0</v>
      </c>
      <c r="BL319" s="161">
        <f t="shared" si="350"/>
        <v>0</v>
      </c>
      <c r="BM319" s="166">
        <v>0</v>
      </c>
      <c r="BN319" s="166">
        <v>0</v>
      </c>
      <c r="BO319" s="161">
        <f t="shared" si="351"/>
        <v>0</v>
      </c>
      <c r="BP319" s="166">
        <v>0</v>
      </c>
      <c r="BQ319" s="166">
        <v>0</v>
      </c>
      <c r="BR319" s="161">
        <f t="shared" si="352"/>
        <v>0</v>
      </c>
      <c r="BS319" s="161">
        <f t="shared" si="353"/>
        <v>0</v>
      </c>
      <c r="BT319" s="166">
        <v>0</v>
      </c>
      <c r="BU319" s="166">
        <v>0</v>
      </c>
      <c r="BV319" s="161">
        <f t="shared" si="354"/>
        <v>0</v>
      </c>
      <c r="BW319" s="166">
        <v>0</v>
      </c>
      <c r="BX319" s="166">
        <v>0</v>
      </c>
      <c r="BY319" s="161">
        <f t="shared" si="355"/>
        <v>0</v>
      </c>
      <c r="BZ319" s="161">
        <f t="shared" si="356"/>
        <v>0</v>
      </c>
      <c r="CA319" s="160">
        <f t="shared" si="412"/>
        <v>0</v>
      </c>
      <c r="CB319" s="160">
        <f t="shared" si="412"/>
        <v>0</v>
      </c>
      <c r="CC319" s="161">
        <f t="shared" si="357"/>
        <v>0</v>
      </c>
      <c r="CD319" s="160">
        <f t="shared" si="413"/>
        <v>0</v>
      </c>
      <c r="CE319" s="160">
        <f t="shared" si="413"/>
        <v>0</v>
      </c>
      <c r="CF319" s="161">
        <f t="shared" si="358"/>
        <v>0</v>
      </c>
      <c r="CG319" s="161">
        <f t="shared" si="359"/>
        <v>0</v>
      </c>
      <c r="CH319" s="160">
        <f t="shared" si="414"/>
        <v>0</v>
      </c>
      <c r="CI319" s="160">
        <f t="shared" si="414"/>
        <v>0</v>
      </c>
      <c r="CJ319" s="166">
        <v>0</v>
      </c>
      <c r="CK319" s="166">
        <v>0</v>
      </c>
      <c r="CL319" s="166">
        <v>0</v>
      </c>
      <c r="CM319" s="166">
        <v>0</v>
      </c>
      <c r="CN319" s="160">
        <f t="shared" si="415"/>
        <v>0</v>
      </c>
      <c r="CO319" s="160">
        <f t="shared" si="415"/>
        <v>0</v>
      </c>
    </row>
    <row r="320" spans="1:93" ht="24">
      <c r="A320" s="91"/>
      <c r="B320" s="156">
        <v>2025</v>
      </c>
      <c r="C320" s="156">
        <v>8308</v>
      </c>
      <c r="D320" s="156">
        <v>1</v>
      </c>
      <c r="E320" s="156">
        <v>1</v>
      </c>
      <c r="F320" s="156">
        <v>3</v>
      </c>
      <c r="G320" s="156"/>
      <c r="H320" s="156">
        <v>3000</v>
      </c>
      <c r="I320" s="156">
        <v>3300</v>
      </c>
      <c r="J320" s="156">
        <v>334</v>
      </c>
      <c r="K320" s="157">
        <v>473</v>
      </c>
      <c r="L320" s="158">
        <v>1</v>
      </c>
      <c r="M320" s="159" t="s">
        <v>273</v>
      </c>
      <c r="N320" s="160">
        <v>1070000</v>
      </c>
      <c r="O320" s="160">
        <v>0</v>
      </c>
      <c r="P320" s="161">
        <f t="shared" si="364"/>
        <v>1070000</v>
      </c>
      <c r="Q320" s="160">
        <v>0</v>
      </c>
      <c r="R320" s="160">
        <v>0</v>
      </c>
      <c r="S320" s="161">
        <f t="shared" si="365"/>
        <v>0</v>
      </c>
      <c r="T320" s="161">
        <f t="shared" si="366"/>
        <v>1070000</v>
      </c>
      <c r="U320" s="162" t="s">
        <v>57</v>
      </c>
      <c r="V320" s="163">
        <v>11</v>
      </c>
      <c r="W320" s="164">
        <v>220</v>
      </c>
      <c r="X320" s="167" t="s">
        <v>66</v>
      </c>
      <c r="Y320" s="166">
        <v>0</v>
      </c>
      <c r="Z320" s="166">
        <v>0</v>
      </c>
      <c r="AA320" s="166">
        <v>0</v>
      </c>
      <c r="AB320" s="166">
        <v>0</v>
      </c>
      <c r="AC320" s="166">
        <v>0</v>
      </c>
      <c r="AD320" s="166">
        <v>0</v>
      </c>
      <c r="AE320" s="166">
        <v>0</v>
      </c>
      <c r="AF320" s="166">
        <v>0</v>
      </c>
      <c r="AG320" s="166">
        <v>0</v>
      </c>
      <c r="AH320" s="166">
        <v>0</v>
      </c>
      <c r="AI320" s="166">
        <v>0</v>
      </c>
      <c r="AJ320" s="166">
        <v>0</v>
      </c>
      <c r="AK320" s="160">
        <f t="shared" si="410"/>
        <v>1070000</v>
      </c>
      <c r="AL320" s="160">
        <f t="shared" si="410"/>
        <v>0</v>
      </c>
      <c r="AM320" s="161">
        <f t="shared" si="361"/>
        <v>1070000</v>
      </c>
      <c r="AN320" s="160">
        <f t="shared" si="411"/>
        <v>0</v>
      </c>
      <c r="AO320" s="160">
        <f t="shared" si="411"/>
        <v>0</v>
      </c>
      <c r="AP320" s="161">
        <f t="shared" si="362"/>
        <v>0</v>
      </c>
      <c r="AQ320" s="161">
        <f t="shared" si="371"/>
        <v>1070000</v>
      </c>
      <c r="AR320" s="166">
        <v>0</v>
      </c>
      <c r="AS320" s="166">
        <v>0</v>
      </c>
      <c r="AT320" s="161">
        <f t="shared" si="342"/>
        <v>0</v>
      </c>
      <c r="AU320" s="166">
        <v>0</v>
      </c>
      <c r="AV320" s="166">
        <v>0</v>
      </c>
      <c r="AW320" s="161">
        <f t="shared" si="343"/>
        <v>0</v>
      </c>
      <c r="AX320" s="161">
        <f t="shared" si="344"/>
        <v>0</v>
      </c>
      <c r="AY320" s="166">
        <v>0</v>
      </c>
      <c r="AZ320" s="166">
        <v>0</v>
      </c>
      <c r="BA320" s="161">
        <f t="shared" si="345"/>
        <v>0</v>
      </c>
      <c r="BB320" s="166">
        <v>0</v>
      </c>
      <c r="BC320" s="166">
        <v>0</v>
      </c>
      <c r="BD320" s="161">
        <f t="shared" si="346"/>
        <v>0</v>
      </c>
      <c r="BE320" s="161">
        <f t="shared" si="347"/>
        <v>0</v>
      </c>
      <c r="BF320" s="166">
        <v>0</v>
      </c>
      <c r="BG320" s="166">
        <v>0</v>
      </c>
      <c r="BH320" s="161">
        <f t="shared" si="348"/>
        <v>0</v>
      </c>
      <c r="BI320" s="166">
        <v>0</v>
      </c>
      <c r="BJ320" s="166">
        <v>0</v>
      </c>
      <c r="BK320" s="161">
        <f t="shared" si="349"/>
        <v>0</v>
      </c>
      <c r="BL320" s="161">
        <f t="shared" si="350"/>
        <v>0</v>
      </c>
      <c r="BM320" s="166">
        <v>0</v>
      </c>
      <c r="BN320" s="166">
        <v>0</v>
      </c>
      <c r="BO320" s="161">
        <f t="shared" si="351"/>
        <v>0</v>
      </c>
      <c r="BP320" s="166">
        <v>0</v>
      </c>
      <c r="BQ320" s="166">
        <v>0</v>
      </c>
      <c r="BR320" s="161">
        <f t="shared" si="352"/>
        <v>0</v>
      </c>
      <c r="BS320" s="161">
        <f t="shared" si="353"/>
        <v>0</v>
      </c>
      <c r="BT320" s="166">
        <v>0</v>
      </c>
      <c r="BU320" s="166">
        <v>0</v>
      </c>
      <c r="BV320" s="161">
        <f t="shared" si="354"/>
        <v>0</v>
      </c>
      <c r="BW320" s="166">
        <v>0</v>
      </c>
      <c r="BX320" s="166">
        <v>0</v>
      </c>
      <c r="BY320" s="161">
        <f t="shared" si="355"/>
        <v>0</v>
      </c>
      <c r="BZ320" s="161">
        <f t="shared" si="356"/>
        <v>0</v>
      </c>
      <c r="CA320" s="160">
        <f t="shared" si="412"/>
        <v>1070000</v>
      </c>
      <c r="CB320" s="160">
        <f t="shared" si="412"/>
        <v>0</v>
      </c>
      <c r="CC320" s="161">
        <f t="shared" si="357"/>
        <v>1070000</v>
      </c>
      <c r="CD320" s="160">
        <f t="shared" si="413"/>
        <v>0</v>
      </c>
      <c r="CE320" s="160">
        <f t="shared" si="413"/>
        <v>0</v>
      </c>
      <c r="CF320" s="161">
        <f t="shared" si="358"/>
        <v>0</v>
      </c>
      <c r="CG320" s="161">
        <f t="shared" si="359"/>
        <v>1070000</v>
      </c>
      <c r="CH320" s="160">
        <f t="shared" si="414"/>
        <v>11</v>
      </c>
      <c r="CI320" s="160">
        <f t="shared" si="414"/>
        <v>220</v>
      </c>
      <c r="CJ320" s="166">
        <v>0</v>
      </c>
      <c r="CK320" s="166">
        <v>0</v>
      </c>
      <c r="CL320" s="166">
        <v>0</v>
      </c>
      <c r="CM320" s="166">
        <v>0</v>
      </c>
      <c r="CN320" s="160">
        <f t="shared" si="415"/>
        <v>11</v>
      </c>
      <c r="CO320" s="160">
        <f t="shared" si="415"/>
        <v>220</v>
      </c>
    </row>
    <row r="321" spans="1:93" ht="24" hidden="1">
      <c r="A321" s="91"/>
      <c r="B321" s="156">
        <v>2025</v>
      </c>
      <c r="C321" s="156">
        <v>8308</v>
      </c>
      <c r="D321" s="156">
        <v>1</v>
      </c>
      <c r="E321" s="156">
        <v>1</v>
      </c>
      <c r="F321" s="156">
        <v>3</v>
      </c>
      <c r="G321" s="156"/>
      <c r="H321" s="156">
        <v>3000</v>
      </c>
      <c r="I321" s="156">
        <v>3300</v>
      </c>
      <c r="J321" s="156">
        <v>334</v>
      </c>
      <c r="K321" s="157">
        <v>486</v>
      </c>
      <c r="L321" s="158"/>
      <c r="M321" s="159" t="s">
        <v>274</v>
      </c>
      <c r="N321" s="160">
        <v>0</v>
      </c>
      <c r="O321" s="160">
        <v>0</v>
      </c>
      <c r="P321" s="161">
        <f t="shared" si="364"/>
        <v>0</v>
      </c>
      <c r="Q321" s="160">
        <v>0</v>
      </c>
      <c r="R321" s="160">
        <v>0</v>
      </c>
      <c r="S321" s="161">
        <f t="shared" si="365"/>
        <v>0</v>
      </c>
      <c r="T321" s="161">
        <f t="shared" si="366"/>
        <v>0</v>
      </c>
      <c r="U321" s="162" t="s">
        <v>57</v>
      </c>
      <c r="V321" s="163"/>
      <c r="W321" s="164"/>
      <c r="X321" s="168" t="s">
        <v>72</v>
      </c>
      <c r="Y321" s="166">
        <v>0</v>
      </c>
      <c r="Z321" s="166">
        <v>0</v>
      </c>
      <c r="AA321" s="166">
        <v>0</v>
      </c>
      <c r="AB321" s="166">
        <v>0</v>
      </c>
      <c r="AC321" s="166">
        <v>0</v>
      </c>
      <c r="AD321" s="166">
        <v>0</v>
      </c>
      <c r="AE321" s="166">
        <v>0</v>
      </c>
      <c r="AF321" s="166">
        <v>0</v>
      </c>
      <c r="AG321" s="166">
        <v>0</v>
      </c>
      <c r="AH321" s="166">
        <v>0</v>
      </c>
      <c r="AI321" s="166">
        <v>0</v>
      </c>
      <c r="AJ321" s="166">
        <v>0</v>
      </c>
      <c r="AK321" s="160">
        <f t="shared" si="410"/>
        <v>0</v>
      </c>
      <c r="AL321" s="160">
        <f t="shared" si="410"/>
        <v>0</v>
      </c>
      <c r="AM321" s="161">
        <f t="shared" si="361"/>
        <v>0</v>
      </c>
      <c r="AN321" s="160">
        <f t="shared" si="411"/>
        <v>0</v>
      </c>
      <c r="AO321" s="160">
        <f t="shared" si="411"/>
        <v>0</v>
      </c>
      <c r="AP321" s="161">
        <f t="shared" si="362"/>
        <v>0</v>
      </c>
      <c r="AQ321" s="161">
        <f t="shared" si="371"/>
        <v>0</v>
      </c>
      <c r="AR321" s="166">
        <v>0</v>
      </c>
      <c r="AS321" s="166">
        <v>0</v>
      </c>
      <c r="AT321" s="161">
        <f t="shared" si="342"/>
        <v>0</v>
      </c>
      <c r="AU321" s="166">
        <v>0</v>
      </c>
      <c r="AV321" s="166">
        <v>0</v>
      </c>
      <c r="AW321" s="161">
        <f t="shared" si="343"/>
        <v>0</v>
      </c>
      <c r="AX321" s="161">
        <f t="shared" si="344"/>
        <v>0</v>
      </c>
      <c r="AY321" s="166">
        <v>0</v>
      </c>
      <c r="AZ321" s="166">
        <v>0</v>
      </c>
      <c r="BA321" s="161">
        <f t="shared" si="345"/>
        <v>0</v>
      </c>
      <c r="BB321" s="166">
        <v>0</v>
      </c>
      <c r="BC321" s="166">
        <v>0</v>
      </c>
      <c r="BD321" s="161">
        <f t="shared" si="346"/>
        <v>0</v>
      </c>
      <c r="BE321" s="161">
        <f t="shared" si="347"/>
        <v>0</v>
      </c>
      <c r="BF321" s="166">
        <v>0</v>
      </c>
      <c r="BG321" s="166">
        <v>0</v>
      </c>
      <c r="BH321" s="161">
        <f t="shared" si="348"/>
        <v>0</v>
      </c>
      <c r="BI321" s="166">
        <v>0</v>
      </c>
      <c r="BJ321" s="166">
        <v>0</v>
      </c>
      <c r="BK321" s="161">
        <f t="shared" si="349"/>
        <v>0</v>
      </c>
      <c r="BL321" s="161">
        <f t="shared" si="350"/>
        <v>0</v>
      </c>
      <c r="BM321" s="166">
        <v>0</v>
      </c>
      <c r="BN321" s="166">
        <v>0</v>
      </c>
      <c r="BO321" s="161">
        <f t="shared" si="351"/>
        <v>0</v>
      </c>
      <c r="BP321" s="166">
        <v>0</v>
      </c>
      <c r="BQ321" s="166">
        <v>0</v>
      </c>
      <c r="BR321" s="161">
        <f t="shared" si="352"/>
        <v>0</v>
      </c>
      <c r="BS321" s="161">
        <f t="shared" si="353"/>
        <v>0</v>
      </c>
      <c r="BT321" s="166">
        <v>0</v>
      </c>
      <c r="BU321" s="166">
        <v>0</v>
      </c>
      <c r="BV321" s="161">
        <f t="shared" si="354"/>
        <v>0</v>
      </c>
      <c r="BW321" s="166">
        <v>0</v>
      </c>
      <c r="BX321" s="166">
        <v>0</v>
      </c>
      <c r="BY321" s="161">
        <f t="shared" si="355"/>
        <v>0</v>
      </c>
      <c r="BZ321" s="161">
        <f t="shared" si="356"/>
        <v>0</v>
      </c>
      <c r="CA321" s="160">
        <f t="shared" si="412"/>
        <v>0</v>
      </c>
      <c r="CB321" s="160">
        <f t="shared" si="412"/>
        <v>0</v>
      </c>
      <c r="CC321" s="161">
        <f t="shared" si="357"/>
        <v>0</v>
      </c>
      <c r="CD321" s="160">
        <f t="shared" si="413"/>
        <v>0</v>
      </c>
      <c r="CE321" s="160">
        <f t="shared" si="413"/>
        <v>0</v>
      </c>
      <c r="CF321" s="161">
        <f t="shared" si="358"/>
        <v>0</v>
      </c>
      <c r="CG321" s="161">
        <f t="shared" si="359"/>
        <v>0</v>
      </c>
      <c r="CH321" s="160">
        <f t="shared" si="414"/>
        <v>0</v>
      </c>
      <c r="CI321" s="160">
        <f t="shared" si="414"/>
        <v>0</v>
      </c>
      <c r="CJ321" s="166">
        <v>0</v>
      </c>
      <c r="CK321" s="166">
        <v>0</v>
      </c>
      <c r="CL321" s="166">
        <v>0</v>
      </c>
      <c r="CM321" s="166">
        <v>0</v>
      </c>
      <c r="CN321" s="160">
        <f t="shared" si="415"/>
        <v>0</v>
      </c>
      <c r="CO321" s="160">
        <f t="shared" si="415"/>
        <v>0</v>
      </c>
    </row>
    <row r="322" spans="1:93" ht="24" hidden="1">
      <c r="A322" s="91"/>
      <c r="B322" s="156">
        <v>2025</v>
      </c>
      <c r="C322" s="156">
        <v>8308</v>
      </c>
      <c r="D322" s="156">
        <v>1</v>
      </c>
      <c r="E322" s="156">
        <v>1</v>
      </c>
      <c r="F322" s="156">
        <v>3</v>
      </c>
      <c r="G322" s="156"/>
      <c r="H322" s="156">
        <v>3000</v>
      </c>
      <c r="I322" s="156">
        <v>3300</v>
      </c>
      <c r="J322" s="156">
        <v>334</v>
      </c>
      <c r="K322" s="157">
        <v>485</v>
      </c>
      <c r="L322" s="158"/>
      <c r="M322" s="159" t="s">
        <v>275</v>
      </c>
      <c r="N322" s="160">
        <v>0</v>
      </c>
      <c r="O322" s="160">
        <v>0</v>
      </c>
      <c r="P322" s="161">
        <f t="shared" si="364"/>
        <v>0</v>
      </c>
      <c r="Q322" s="160">
        <v>0</v>
      </c>
      <c r="R322" s="160">
        <v>0</v>
      </c>
      <c r="S322" s="161">
        <f t="shared" si="365"/>
        <v>0</v>
      </c>
      <c r="T322" s="161">
        <f t="shared" si="366"/>
        <v>0</v>
      </c>
      <c r="U322" s="162" t="s">
        <v>57</v>
      </c>
      <c r="V322" s="163"/>
      <c r="W322" s="164"/>
      <c r="X322" s="168" t="s">
        <v>72</v>
      </c>
      <c r="Y322" s="166">
        <v>0</v>
      </c>
      <c r="Z322" s="166">
        <v>0</v>
      </c>
      <c r="AA322" s="166">
        <v>0</v>
      </c>
      <c r="AB322" s="166">
        <v>0</v>
      </c>
      <c r="AC322" s="166">
        <v>0</v>
      </c>
      <c r="AD322" s="166">
        <v>0</v>
      </c>
      <c r="AE322" s="166">
        <v>0</v>
      </c>
      <c r="AF322" s="166">
        <v>0</v>
      </c>
      <c r="AG322" s="166">
        <v>0</v>
      </c>
      <c r="AH322" s="166">
        <v>0</v>
      </c>
      <c r="AI322" s="166">
        <v>0</v>
      </c>
      <c r="AJ322" s="166">
        <v>0</v>
      </c>
      <c r="AK322" s="160">
        <f t="shared" si="410"/>
        <v>0</v>
      </c>
      <c r="AL322" s="160">
        <f t="shared" si="410"/>
        <v>0</v>
      </c>
      <c r="AM322" s="161">
        <f t="shared" si="361"/>
        <v>0</v>
      </c>
      <c r="AN322" s="160">
        <f t="shared" si="411"/>
        <v>0</v>
      </c>
      <c r="AO322" s="160">
        <f t="shared" si="411"/>
        <v>0</v>
      </c>
      <c r="AP322" s="161">
        <f t="shared" si="362"/>
        <v>0</v>
      </c>
      <c r="AQ322" s="161">
        <f t="shared" si="371"/>
        <v>0</v>
      </c>
      <c r="AR322" s="166">
        <v>0</v>
      </c>
      <c r="AS322" s="166">
        <v>0</v>
      </c>
      <c r="AT322" s="161">
        <f t="shared" si="342"/>
        <v>0</v>
      </c>
      <c r="AU322" s="166">
        <v>0</v>
      </c>
      <c r="AV322" s="166">
        <v>0</v>
      </c>
      <c r="AW322" s="161">
        <f t="shared" si="343"/>
        <v>0</v>
      </c>
      <c r="AX322" s="161">
        <f t="shared" si="344"/>
        <v>0</v>
      </c>
      <c r="AY322" s="166">
        <v>0</v>
      </c>
      <c r="AZ322" s="166">
        <v>0</v>
      </c>
      <c r="BA322" s="161">
        <f t="shared" si="345"/>
        <v>0</v>
      </c>
      <c r="BB322" s="166">
        <v>0</v>
      </c>
      <c r="BC322" s="166">
        <v>0</v>
      </c>
      <c r="BD322" s="161">
        <f t="shared" si="346"/>
        <v>0</v>
      </c>
      <c r="BE322" s="161">
        <f t="shared" si="347"/>
        <v>0</v>
      </c>
      <c r="BF322" s="166">
        <v>0</v>
      </c>
      <c r="BG322" s="166">
        <v>0</v>
      </c>
      <c r="BH322" s="161">
        <f t="shared" si="348"/>
        <v>0</v>
      </c>
      <c r="BI322" s="166">
        <v>0</v>
      </c>
      <c r="BJ322" s="166">
        <v>0</v>
      </c>
      <c r="BK322" s="161">
        <f t="shared" si="349"/>
        <v>0</v>
      </c>
      <c r="BL322" s="161">
        <f t="shared" si="350"/>
        <v>0</v>
      </c>
      <c r="BM322" s="166">
        <v>0</v>
      </c>
      <c r="BN322" s="166">
        <v>0</v>
      </c>
      <c r="BO322" s="161">
        <f t="shared" si="351"/>
        <v>0</v>
      </c>
      <c r="BP322" s="166">
        <v>0</v>
      </c>
      <c r="BQ322" s="166">
        <v>0</v>
      </c>
      <c r="BR322" s="161">
        <f t="shared" si="352"/>
        <v>0</v>
      </c>
      <c r="BS322" s="161">
        <f t="shared" si="353"/>
        <v>0</v>
      </c>
      <c r="BT322" s="166">
        <v>0</v>
      </c>
      <c r="BU322" s="166">
        <v>0</v>
      </c>
      <c r="BV322" s="161">
        <f t="shared" si="354"/>
        <v>0</v>
      </c>
      <c r="BW322" s="166">
        <v>0</v>
      </c>
      <c r="BX322" s="166">
        <v>0</v>
      </c>
      <c r="BY322" s="161">
        <f t="shared" si="355"/>
        <v>0</v>
      </c>
      <c r="BZ322" s="161">
        <f t="shared" si="356"/>
        <v>0</v>
      </c>
      <c r="CA322" s="160">
        <f t="shared" si="412"/>
        <v>0</v>
      </c>
      <c r="CB322" s="160">
        <f t="shared" si="412"/>
        <v>0</v>
      </c>
      <c r="CC322" s="161">
        <f t="shared" si="357"/>
        <v>0</v>
      </c>
      <c r="CD322" s="160">
        <f t="shared" si="413"/>
        <v>0</v>
      </c>
      <c r="CE322" s="160">
        <f t="shared" si="413"/>
        <v>0</v>
      </c>
      <c r="CF322" s="161">
        <f t="shared" si="358"/>
        <v>0</v>
      </c>
      <c r="CG322" s="161">
        <f t="shared" si="359"/>
        <v>0</v>
      </c>
      <c r="CH322" s="160">
        <f t="shared" si="414"/>
        <v>0</v>
      </c>
      <c r="CI322" s="160">
        <f t="shared" si="414"/>
        <v>0</v>
      </c>
      <c r="CJ322" s="166">
        <v>0</v>
      </c>
      <c r="CK322" s="166">
        <v>0</v>
      </c>
      <c r="CL322" s="166">
        <v>0</v>
      </c>
      <c r="CM322" s="166">
        <v>0</v>
      </c>
      <c r="CN322" s="160">
        <f t="shared" si="415"/>
        <v>0</v>
      </c>
      <c r="CO322" s="160">
        <f t="shared" si="415"/>
        <v>0</v>
      </c>
    </row>
    <row r="323" spans="1:93" ht="24" hidden="1">
      <c r="A323" s="91"/>
      <c r="B323" s="156">
        <v>2025</v>
      </c>
      <c r="C323" s="156">
        <v>8308</v>
      </c>
      <c r="D323" s="156">
        <v>1</v>
      </c>
      <c r="E323" s="156">
        <v>1</v>
      </c>
      <c r="F323" s="156">
        <v>3</v>
      </c>
      <c r="G323" s="156"/>
      <c r="H323" s="156">
        <v>3000</v>
      </c>
      <c r="I323" s="156">
        <v>3300</v>
      </c>
      <c r="J323" s="156">
        <v>334</v>
      </c>
      <c r="K323" s="157">
        <v>480</v>
      </c>
      <c r="L323" s="158"/>
      <c r="M323" s="159" t="s">
        <v>276</v>
      </c>
      <c r="N323" s="160">
        <v>0</v>
      </c>
      <c r="O323" s="160">
        <v>0</v>
      </c>
      <c r="P323" s="161">
        <f t="shared" si="364"/>
        <v>0</v>
      </c>
      <c r="Q323" s="160">
        <v>0</v>
      </c>
      <c r="R323" s="160">
        <v>0</v>
      </c>
      <c r="S323" s="161">
        <f t="shared" si="365"/>
        <v>0</v>
      </c>
      <c r="T323" s="161">
        <f t="shared" si="366"/>
        <v>0</v>
      </c>
      <c r="U323" s="162" t="s">
        <v>57</v>
      </c>
      <c r="V323" s="163"/>
      <c r="W323" s="164"/>
      <c r="X323" s="168" t="s">
        <v>72</v>
      </c>
      <c r="Y323" s="166">
        <v>0</v>
      </c>
      <c r="Z323" s="166">
        <v>0</v>
      </c>
      <c r="AA323" s="166">
        <v>0</v>
      </c>
      <c r="AB323" s="166">
        <v>0</v>
      </c>
      <c r="AC323" s="166">
        <v>0</v>
      </c>
      <c r="AD323" s="166">
        <v>0</v>
      </c>
      <c r="AE323" s="166">
        <v>0</v>
      </c>
      <c r="AF323" s="166">
        <v>0</v>
      </c>
      <c r="AG323" s="166">
        <v>0</v>
      </c>
      <c r="AH323" s="166">
        <v>0</v>
      </c>
      <c r="AI323" s="166">
        <v>0</v>
      </c>
      <c r="AJ323" s="166">
        <v>0</v>
      </c>
      <c r="AK323" s="160">
        <f t="shared" si="410"/>
        <v>0</v>
      </c>
      <c r="AL323" s="160">
        <f t="shared" si="410"/>
        <v>0</v>
      </c>
      <c r="AM323" s="161">
        <f t="shared" si="361"/>
        <v>0</v>
      </c>
      <c r="AN323" s="160">
        <f t="shared" si="411"/>
        <v>0</v>
      </c>
      <c r="AO323" s="160">
        <f t="shared" si="411"/>
        <v>0</v>
      </c>
      <c r="AP323" s="161">
        <f t="shared" si="362"/>
        <v>0</v>
      </c>
      <c r="AQ323" s="161">
        <f t="shared" si="371"/>
        <v>0</v>
      </c>
      <c r="AR323" s="166">
        <v>0</v>
      </c>
      <c r="AS323" s="166">
        <v>0</v>
      </c>
      <c r="AT323" s="161">
        <f t="shared" si="342"/>
        <v>0</v>
      </c>
      <c r="AU323" s="166">
        <v>0</v>
      </c>
      <c r="AV323" s="166">
        <v>0</v>
      </c>
      <c r="AW323" s="161">
        <f t="shared" si="343"/>
        <v>0</v>
      </c>
      <c r="AX323" s="161">
        <f t="shared" si="344"/>
        <v>0</v>
      </c>
      <c r="AY323" s="166">
        <v>0</v>
      </c>
      <c r="AZ323" s="166">
        <v>0</v>
      </c>
      <c r="BA323" s="161">
        <f t="shared" si="345"/>
        <v>0</v>
      </c>
      <c r="BB323" s="166">
        <v>0</v>
      </c>
      <c r="BC323" s="166">
        <v>0</v>
      </c>
      <c r="BD323" s="161">
        <f t="shared" si="346"/>
        <v>0</v>
      </c>
      <c r="BE323" s="161">
        <f t="shared" si="347"/>
        <v>0</v>
      </c>
      <c r="BF323" s="166">
        <v>0</v>
      </c>
      <c r="BG323" s="166">
        <v>0</v>
      </c>
      <c r="BH323" s="161">
        <f t="shared" si="348"/>
        <v>0</v>
      </c>
      <c r="BI323" s="166">
        <v>0</v>
      </c>
      <c r="BJ323" s="166">
        <v>0</v>
      </c>
      <c r="BK323" s="161">
        <f t="shared" si="349"/>
        <v>0</v>
      </c>
      <c r="BL323" s="161">
        <f t="shared" si="350"/>
        <v>0</v>
      </c>
      <c r="BM323" s="166">
        <v>0</v>
      </c>
      <c r="BN323" s="166">
        <v>0</v>
      </c>
      <c r="BO323" s="161">
        <f t="shared" si="351"/>
        <v>0</v>
      </c>
      <c r="BP323" s="166">
        <v>0</v>
      </c>
      <c r="BQ323" s="166">
        <v>0</v>
      </c>
      <c r="BR323" s="161">
        <f t="shared" si="352"/>
        <v>0</v>
      </c>
      <c r="BS323" s="161">
        <f t="shared" si="353"/>
        <v>0</v>
      </c>
      <c r="BT323" s="166">
        <v>0</v>
      </c>
      <c r="BU323" s="166">
        <v>0</v>
      </c>
      <c r="BV323" s="161">
        <f t="shared" si="354"/>
        <v>0</v>
      </c>
      <c r="BW323" s="166">
        <v>0</v>
      </c>
      <c r="BX323" s="166">
        <v>0</v>
      </c>
      <c r="BY323" s="161">
        <f t="shared" si="355"/>
        <v>0</v>
      </c>
      <c r="BZ323" s="161">
        <f t="shared" si="356"/>
        <v>0</v>
      </c>
      <c r="CA323" s="160">
        <f t="shared" si="412"/>
        <v>0</v>
      </c>
      <c r="CB323" s="160">
        <f t="shared" si="412"/>
        <v>0</v>
      </c>
      <c r="CC323" s="161">
        <f t="shared" si="357"/>
        <v>0</v>
      </c>
      <c r="CD323" s="160">
        <f t="shared" si="413"/>
        <v>0</v>
      </c>
      <c r="CE323" s="160">
        <f t="shared" si="413"/>
        <v>0</v>
      </c>
      <c r="CF323" s="161">
        <f t="shared" si="358"/>
        <v>0</v>
      </c>
      <c r="CG323" s="161">
        <f t="shared" si="359"/>
        <v>0</v>
      </c>
      <c r="CH323" s="160">
        <f t="shared" si="414"/>
        <v>0</v>
      </c>
      <c r="CI323" s="160">
        <f t="shared" si="414"/>
        <v>0</v>
      </c>
      <c r="CJ323" s="166">
        <v>0</v>
      </c>
      <c r="CK323" s="166">
        <v>0</v>
      </c>
      <c r="CL323" s="166">
        <v>0</v>
      </c>
      <c r="CM323" s="166">
        <v>0</v>
      </c>
      <c r="CN323" s="160">
        <f t="shared" si="415"/>
        <v>0</v>
      </c>
      <c r="CO323" s="160">
        <f t="shared" si="415"/>
        <v>0</v>
      </c>
    </row>
    <row r="324" spans="1:93" ht="46.5" hidden="1">
      <c r="A324" s="91"/>
      <c r="B324" s="156">
        <v>2025</v>
      </c>
      <c r="C324" s="156">
        <v>8308</v>
      </c>
      <c r="D324" s="156">
        <v>1</v>
      </c>
      <c r="E324" s="156">
        <v>1</v>
      </c>
      <c r="F324" s="156">
        <v>3</v>
      </c>
      <c r="G324" s="156"/>
      <c r="H324" s="156">
        <v>3000</v>
      </c>
      <c r="I324" s="156">
        <v>3300</v>
      </c>
      <c r="J324" s="156">
        <v>334</v>
      </c>
      <c r="K324" s="157">
        <v>472</v>
      </c>
      <c r="L324" s="158"/>
      <c r="M324" s="159" t="s">
        <v>277</v>
      </c>
      <c r="N324" s="160">
        <v>0</v>
      </c>
      <c r="O324" s="160">
        <v>0</v>
      </c>
      <c r="P324" s="161">
        <f t="shared" si="364"/>
        <v>0</v>
      </c>
      <c r="Q324" s="160">
        <v>0</v>
      </c>
      <c r="R324" s="160">
        <v>0</v>
      </c>
      <c r="S324" s="161">
        <f t="shared" si="365"/>
        <v>0</v>
      </c>
      <c r="T324" s="161">
        <f t="shared" si="366"/>
        <v>0</v>
      </c>
      <c r="U324" s="162" t="s">
        <v>57</v>
      </c>
      <c r="V324" s="163"/>
      <c r="W324" s="164"/>
      <c r="X324" s="167" t="s">
        <v>66</v>
      </c>
      <c r="Y324" s="166">
        <v>0</v>
      </c>
      <c r="Z324" s="166">
        <v>0</v>
      </c>
      <c r="AA324" s="166">
        <v>0</v>
      </c>
      <c r="AB324" s="166">
        <v>0</v>
      </c>
      <c r="AC324" s="166">
        <v>0</v>
      </c>
      <c r="AD324" s="166">
        <v>0</v>
      </c>
      <c r="AE324" s="166">
        <v>0</v>
      </c>
      <c r="AF324" s="166">
        <v>0</v>
      </c>
      <c r="AG324" s="166">
        <v>0</v>
      </c>
      <c r="AH324" s="166">
        <v>0</v>
      </c>
      <c r="AI324" s="166">
        <v>0</v>
      </c>
      <c r="AJ324" s="166">
        <v>0</v>
      </c>
      <c r="AK324" s="160">
        <f t="shared" si="410"/>
        <v>0</v>
      </c>
      <c r="AL324" s="160">
        <f t="shared" si="410"/>
        <v>0</v>
      </c>
      <c r="AM324" s="161">
        <f t="shared" si="361"/>
        <v>0</v>
      </c>
      <c r="AN324" s="160">
        <f t="shared" si="411"/>
        <v>0</v>
      </c>
      <c r="AO324" s="160">
        <f t="shared" si="411"/>
        <v>0</v>
      </c>
      <c r="AP324" s="161">
        <f t="shared" si="362"/>
        <v>0</v>
      </c>
      <c r="AQ324" s="161">
        <f t="shared" si="371"/>
        <v>0</v>
      </c>
      <c r="AR324" s="166">
        <v>0</v>
      </c>
      <c r="AS324" s="166">
        <v>0</v>
      </c>
      <c r="AT324" s="161">
        <f t="shared" si="342"/>
        <v>0</v>
      </c>
      <c r="AU324" s="166">
        <v>0</v>
      </c>
      <c r="AV324" s="166">
        <v>0</v>
      </c>
      <c r="AW324" s="161">
        <f t="shared" si="343"/>
        <v>0</v>
      </c>
      <c r="AX324" s="161">
        <f t="shared" si="344"/>
        <v>0</v>
      </c>
      <c r="AY324" s="166">
        <v>0</v>
      </c>
      <c r="AZ324" s="166">
        <v>0</v>
      </c>
      <c r="BA324" s="161">
        <f t="shared" si="345"/>
        <v>0</v>
      </c>
      <c r="BB324" s="166">
        <v>0</v>
      </c>
      <c r="BC324" s="166">
        <v>0</v>
      </c>
      <c r="BD324" s="161">
        <f t="shared" si="346"/>
        <v>0</v>
      </c>
      <c r="BE324" s="161">
        <f t="shared" si="347"/>
        <v>0</v>
      </c>
      <c r="BF324" s="166">
        <v>0</v>
      </c>
      <c r="BG324" s="166">
        <v>0</v>
      </c>
      <c r="BH324" s="161">
        <f t="shared" si="348"/>
        <v>0</v>
      </c>
      <c r="BI324" s="166">
        <v>0</v>
      </c>
      <c r="BJ324" s="166">
        <v>0</v>
      </c>
      <c r="BK324" s="161">
        <f t="shared" si="349"/>
        <v>0</v>
      </c>
      <c r="BL324" s="161">
        <f t="shared" si="350"/>
        <v>0</v>
      </c>
      <c r="BM324" s="166">
        <v>0</v>
      </c>
      <c r="BN324" s="166">
        <v>0</v>
      </c>
      <c r="BO324" s="161">
        <f t="shared" si="351"/>
        <v>0</v>
      </c>
      <c r="BP324" s="166">
        <v>0</v>
      </c>
      <c r="BQ324" s="166">
        <v>0</v>
      </c>
      <c r="BR324" s="161">
        <f t="shared" si="352"/>
        <v>0</v>
      </c>
      <c r="BS324" s="161">
        <f t="shared" si="353"/>
        <v>0</v>
      </c>
      <c r="BT324" s="166">
        <v>0</v>
      </c>
      <c r="BU324" s="166">
        <v>0</v>
      </c>
      <c r="BV324" s="161">
        <f t="shared" si="354"/>
        <v>0</v>
      </c>
      <c r="BW324" s="166">
        <v>0</v>
      </c>
      <c r="BX324" s="166">
        <v>0</v>
      </c>
      <c r="BY324" s="161">
        <f t="shared" si="355"/>
        <v>0</v>
      </c>
      <c r="BZ324" s="161">
        <f t="shared" si="356"/>
        <v>0</v>
      </c>
      <c r="CA324" s="160">
        <f t="shared" si="412"/>
        <v>0</v>
      </c>
      <c r="CB324" s="160">
        <f t="shared" si="412"/>
        <v>0</v>
      </c>
      <c r="CC324" s="161">
        <f t="shared" si="357"/>
        <v>0</v>
      </c>
      <c r="CD324" s="160">
        <f t="shared" si="413"/>
        <v>0</v>
      </c>
      <c r="CE324" s="160">
        <f t="shared" si="413"/>
        <v>0</v>
      </c>
      <c r="CF324" s="161">
        <f t="shared" si="358"/>
        <v>0</v>
      </c>
      <c r="CG324" s="161">
        <f t="shared" si="359"/>
        <v>0</v>
      </c>
      <c r="CH324" s="160">
        <f t="shared" si="414"/>
        <v>0</v>
      </c>
      <c r="CI324" s="160">
        <f t="shared" si="414"/>
        <v>0</v>
      </c>
      <c r="CJ324" s="166">
        <v>0</v>
      </c>
      <c r="CK324" s="166">
        <v>0</v>
      </c>
      <c r="CL324" s="166">
        <v>0</v>
      </c>
      <c r="CM324" s="166">
        <v>0</v>
      </c>
      <c r="CN324" s="160">
        <f t="shared" si="415"/>
        <v>0</v>
      </c>
      <c r="CO324" s="160">
        <f t="shared" si="415"/>
        <v>0</v>
      </c>
    </row>
    <row r="325" spans="1:93" ht="46.5" hidden="1">
      <c r="A325" s="91"/>
      <c r="B325" s="156">
        <v>2025</v>
      </c>
      <c r="C325" s="156">
        <v>8308</v>
      </c>
      <c r="D325" s="156">
        <v>1</v>
      </c>
      <c r="E325" s="156">
        <v>1</v>
      </c>
      <c r="F325" s="156">
        <v>3</v>
      </c>
      <c r="G325" s="156"/>
      <c r="H325" s="156">
        <v>3000</v>
      </c>
      <c r="I325" s="156">
        <v>3300</v>
      </c>
      <c r="J325" s="156">
        <v>334</v>
      </c>
      <c r="K325" s="157">
        <v>471</v>
      </c>
      <c r="L325" s="158"/>
      <c r="M325" s="159" t="s">
        <v>278</v>
      </c>
      <c r="N325" s="160">
        <v>0</v>
      </c>
      <c r="O325" s="160">
        <v>0</v>
      </c>
      <c r="P325" s="161">
        <f t="shared" si="364"/>
        <v>0</v>
      </c>
      <c r="Q325" s="160">
        <v>0</v>
      </c>
      <c r="R325" s="160">
        <v>0</v>
      </c>
      <c r="S325" s="161">
        <f t="shared" si="365"/>
        <v>0</v>
      </c>
      <c r="T325" s="161">
        <f t="shared" si="366"/>
        <v>0</v>
      </c>
      <c r="U325" s="162" t="s">
        <v>57</v>
      </c>
      <c r="V325" s="163"/>
      <c r="W325" s="164"/>
      <c r="X325" s="167" t="s">
        <v>66</v>
      </c>
      <c r="Y325" s="166">
        <v>0</v>
      </c>
      <c r="Z325" s="166">
        <v>0</v>
      </c>
      <c r="AA325" s="166">
        <v>0</v>
      </c>
      <c r="AB325" s="166">
        <v>0</v>
      </c>
      <c r="AC325" s="166">
        <v>0</v>
      </c>
      <c r="AD325" s="166">
        <v>0</v>
      </c>
      <c r="AE325" s="166">
        <v>0</v>
      </c>
      <c r="AF325" s="166">
        <v>0</v>
      </c>
      <c r="AG325" s="166">
        <v>0</v>
      </c>
      <c r="AH325" s="166">
        <v>0</v>
      </c>
      <c r="AI325" s="166">
        <v>0</v>
      </c>
      <c r="AJ325" s="166">
        <v>0</v>
      </c>
      <c r="AK325" s="160">
        <f t="shared" si="410"/>
        <v>0</v>
      </c>
      <c r="AL325" s="160">
        <f t="shared" si="410"/>
        <v>0</v>
      </c>
      <c r="AM325" s="161">
        <f t="shared" si="361"/>
        <v>0</v>
      </c>
      <c r="AN325" s="160">
        <f t="shared" si="411"/>
        <v>0</v>
      </c>
      <c r="AO325" s="160">
        <f t="shared" si="411"/>
        <v>0</v>
      </c>
      <c r="AP325" s="161">
        <f t="shared" si="362"/>
        <v>0</v>
      </c>
      <c r="AQ325" s="161">
        <f t="shared" si="371"/>
        <v>0</v>
      </c>
      <c r="AR325" s="166">
        <v>0</v>
      </c>
      <c r="AS325" s="166">
        <v>0</v>
      </c>
      <c r="AT325" s="161">
        <f t="shared" si="342"/>
        <v>0</v>
      </c>
      <c r="AU325" s="166">
        <v>0</v>
      </c>
      <c r="AV325" s="166">
        <v>0</v>
      </c>
      <c r="AW325" s="161">
        <f t="shared" si="343"/>
        <v>0</v>
      </c>
      <c r="AX325" s="161">
        <f t="shared" si="344"/>
        <v>0</v>
      </c>
      <c r="AY325" s="166">
        <v>0</v>
      </c>
      <c r="AZ325" s="166">
        <v>0</v>
      </c>
      <c r="BA325" s="161">
        <f t="shared" si="345"/>
        <v>0</v>
      </c>
      <c r="BB325" s="166">
        <v>0</v>
      </c>
      <c r="BC325" s="166">
        <v>0</v>
      </c>
      <c r="BD325" s="161">
        <f t="shared" si="346"/>
        <v>0</v>
      </c>
      <c r="BE325" s="161">
        <f t="shared" si="347"/>
        <v>0</v>
      </c>
      <c r="BF325" s="166">
        <v>0</v>
      </c>
      <c r="BG325" s="166">
        <v>0</v>
      </c>
      <c r="BH325" s="161">
        <f t="shared" si="348"/>
        <v>0</v>
      </c>
      <c r="BI325" s="166">
        <v>0</v>
      </c>
      <c r="BJ325" s="166">
        <v>0</v>
      </c>
      <c r="BK325" s="161">
        <f t="shared" si="349"/>
        <v>0</v>
      </c>
      <c r="BL325" s="161">
        <f t="shared" si="350"/>
        <v>0</v>
      </c>
      <c r="BM325" s="166">
        <v>0</v>
      </c>
      <c r="BN325" s="166">
        <v>0</v>
      </c>
      <c r="BO325" s="161">
        <f t="shared" si="351"/>
        <v>0</v>
      </c>
      <c r="BP325" s="166">
        <v>0</v>
      </c>
      <c r="BQ325" s="166">
        <v>0</v>
      </c>
      <c r="BR325" s="161">
        <f t="shared" si="352"/>
        <v>0</v>
      </c>
      <c r="BS325" s="161">
        <f t="shared" si="353"/>
        <v>0</v>
      </c>
      <c r="BT325" s="166">
        <v>0</v>
      </c>
      <c r="BU325" s="166">
        <v>0</v>
      </c>
      <c r="BV325" s="161">
        <f t="shared" si="354"/>
        <v>0</v>
      </c>
      <c r="BW325" s="166">
        <v>0</v>
      </c>
      <c r="BX325" s="166">
        <v>0</v>
      </c>
      <c r="BY325" s="161">
        <f t="shared" si="355"/>
        <v>0</v>
      </c>
      <c r="BZ325" s="161">
        <f t="shared" si="356"/>
        <v>0</v>
      </c>
      <c r="CA325" s="160">
        <f t="shared" si="412"/>
        <v>0</v>
      </c>
      <c r="CB325" s="160">
        <f t="shared" si="412"/>
        <v>0</v>
      </c>
      <c r="CC325" s="161">
        <f t="shared" si="357"/>
        <v>0</v>
      </c>
      <c r="CD325" s="160">
        <f t="shared" si="413"/>
        <v>0</v>
      </c>
      <c r="CE325" s="160">
        <f t="shared" si="413"/>
        <v>0</v>
      </c>
      <c r="CF325" s="161">
        <f t="shared" si="358"/>
        <v>0</v>
      </c>
      <c r="CG325" s="161">
        <f t="shared" si="359"/>
        <v>0</v>
      </c>
      <c r="CH325" s="160">
        <f t="shared" si="414"/>
        <v>0</v>
      </c>
      <c r="CI325" s="160">
        <f t="shared" si="414"/>
        <v>0</v>
      </c>
      <c r="CJ325" s="166">
        <v>0</v>
      </c>
      <c r="CK325" s="166">
        <v>0</v>
      </c>
      <c r="CL325" s="166">
        <v>0</v>
      </c>
      <c r="CM325" s="166">
        <v>0</v>
      </c>
      <c r="CN325" s="160">
        <f t="shared" si="415"/>
        <v>0</v>
      </c>
      <c r="CO325" s="160">
        <f t="shared" si="415"/>
        <v>0</v>
      </c>
    </row>
    <row r="326" spans="1:93" ht="24">
      <c r="A326" s="91"/>
      <c r="B326" s="156">
        <v>2025</v>
      </c>
      <c r="C326" s="156">
        <v>8308</v>
      </c>
      <c r="D326" s="156">
        <v>1</v>
      </c>
      <c r="E326" s="156">
        <v>1</v>
      </c>
      <c r="F326" s="156">
        <v>3</v>
      </c>
      <c r="G326" s="156"/>
      <c r="H326" s="156">
        <v>3000</v>
      </c>
      <c r="I326" s="156">
        <v>3300</v>
      </c>
      <c r="J326" s="156">
        <v>334</v>
      </c>
      <c r="K326" s="157">
        <v>466</v>
      </c>
      <c r="L326" s="158">
        <v>1</v>
      </c>
      <c r="M326" s="159" t="s">
        <v>279</v>
      </c>
      <c r="N326" s="160">
        <v>609473.6</v>
      </c>
      <c r="O326" s="160">
        <v>0</v>
      </c>
      <c r="P326" s="161">
        <f t="shared" si="364"/>
        <v>609473.6</v>
      </c>
      <c r="Q326" s="160">
        <v>0</v>
      </c>
      <c r="R326" s="160">
        <v>0</v>
      </c>
      <c r="S326" s="161">
        <f t="shared" si="365"/>
        <v>0</v>
      </c>
      <c r="T326" s="161">
        <f t="shared" si="366"/>
        <v>609473.6</v>
      </c>
      <c r="U326" s="162" t="s">
        <v>57</v>
      </c>
      <c r="V326" s="163">
        <v>4</v>
      </c>
      <c r="W326" s="164">
        <v>110</v>
      </c>
      <c r="X326" s="167" t="s">
        <v>66</v>
      </c>
      <c r="Y326" s="166">
        <v>0</v>
      </c>
      <c r="Z326" s="166">
        <v>0</v>
      </c>
      <c r="AA326" s="166">
        <v>0</v>
      </c>
      <c r="AB326" s="166">
        <v>0</v>
      </c>
      <c r="AC326" s="166">
        <v>0</v>
      </c>
      <c r="AD326" s="166">
        <v>0</v>
      </c>
      <c r="AE326" s="166">
        <v>0</v>
      </c>
      <c r="AF326" s="166">
        <v>0</v>
      </c>
      <c r="AG326" s="166">
        <v>0</v>
      </c>
      <c r="AH326" s="166">
        <v>0</v>
      </c>
      <c r="AI326" s="166">
        <v>0</v>
      </c>
      <c r="AJ326" s="166">
        <v>0</v>
      </c>
      <c r="AK326" s="160">
        <f t="shared" si="410"/>
        <v>609473.6</v>
      </c>
      <c r="AL326" s="160">
        <f t="shared" si="410"/>
        <v>0</v>
      </c>
      <c r="AM326" s="161">
        <f t="shared" si="361"/>
        <v>609473.6</v>
      </c>
      <c r="AN326" s="160">
        <f t="shared" si="411"/>
        <v>0</v>
      </c>
      <c r="AO326" s="160">
        <f t="shared" si="411"/>
        <v>0</v>
      </c>
      <c r="AP326" s="161">
        <f t="shared" si="362"/>
        <v>0</v>
      </c>
      <c r="AQ326" s="161">
        <f t="shared" si="371"/>
        <v>609473.6</v>
      </c>
      <c r="AR326" s="166">
        <v>0</v>
      </c>
      <c r="AS326" s="166">
        <v>0</v>
      </c>
      <c r="AT326" s="161">
        <f t="shared" si="342"/>
        <v>0</v>
      </c>
      <c r="AU326" s="166">
        <v>0</v>
      </c>
      <c r="AV326" s="166">
        <v>0</v>
      </c>
      <c r="AW326" s="161">
        <f t="shared" si="343"/>
        <v>0</v>
      </c>
      <c r="AX326" s="161">
        <f t="shared" si="344"/>
        <v>0</v>
      </c>
      <c r="AY326" s="166">
        <v>0</v>
      </c>
      <c r="AZ326" s="166">
        <v>0</v>
      </c>
      <c r="BA326" s="161">
        <f t="shared" si="345"/>
        <v>0</v>
      </c>
      <c r="BB326" s="166">
        <v>0</v>
      </c>
      <c r="BC326" s="166">
        <v>0</v>
      </c>
      <c r="BD326" s="161">
        <f t="shared" si="346"/>
        <v>0</v>
      </c>
      <c r="BE326" s="161">
        <f t="shared" si="347"/>
        <v>0</v>
      </c>
      <c r="BF326" s="166">
        <v>0</v>
      </c>
      <c r="BG326" s="166">
        <v>0</v>
      </c>
      <c r="BH326" s="161">
        <f t="shared" si="348"/>
        <v>0</v>
      </c>
      <c r="BI326" s="166">
        <v>0</v>
      </c>
      <c r="BJ326" s="166">
        <v>0</v>
      </c>
      <c r="BK326" s="161">
        <f t="shared" si="349"/>
        <v>0</v>
      </c>
      <c r="BL326" s="161">
        <f t="shared" si="350"/>
        <v>0</v>
      </c>
      <c r="BM326" s="166">
        <v>0</v>
      </c>
      <c r="BN326" s="166">
        <v>0</v>
      </c>
      <c r="BO326" s="161">
        <f t="shared" si="351"/>
        <v>0</v>
      </c>
      <c r="BP326" s="166">
        <v>0</v>
      </c>
      <c r="BQ326" s="166">
        <v>0</v>
      </c>
      <c r="BR326" s="161">
        <f t="shared" si="352"/>
        <v>0</v>
      </c>
      <c r="BS326" s="161">
        <f t="shared" si="353"/>
        <v>0</v>
      </c>
      <c r="BT326" s="166">
        <v>0</v>
      </c>
      <c r="BU326" s="166">
        <v>0</v>
      </c>
      <c r="BV326" s="161">
        <f t="shared" si="354"/>
        <v>0</v>
      </c>
      <c r="BW326" s="166">
        <v>0</v>
      </c>
      <c r="BX326" s="166">
        <v>0</v>
      </c>
      <c r="BY326" s="161">
        <f t="shared" si="355"/>
        <v>0</v>
      </c>
      <c r="BZ326" s="161">
        <f t="shared" si="356"/>
        <v>0</v>
      </c>
      <c r="CA326" s="160">
        <f t="shared" si="412"/>
        <v>609473.6</v>
      </c>
      <c r="CB326" s="160">
        <f t="shared" si="412"/>
        <v>0</v>
      </c>
      <c r="CC326" s="161">
        <f t="shared" si="357"/>
        <v>609473.6</v>
      </c>
      <c r="CD326" s="160">
        <f t="shared" si="413"/>
        <v>0</v>
      </c>
      <c r="CE326" s="160">
        <f t="shared" si="413"/>
        <v>0</v>
      </c>
      <c r="CF326" s="161">
        <f t="shared" si="358"/>
        <v>0</v>
      </c>
      <c r="CG326" s="161">
        <f t="shared" si="359"/>
        <v>609473.6</v>
      </c>
      <c r="CH326" s="160">
        <f t="shared" si="414"/>
        <v>4</v>
      </c>
      <c r="CI326" s="160">
        <f t="shared" si="414"/>
        <v>110</v>
      </c>
      <c r="CJ326" s="166">
        <v>0</v>
      </c>
      <c r="CK326" s="166">
        <v>0</v>
      </c>
      <c r="CL326" s="166">
        <v>0</v>
      </c>
      <c r="CM326" s="166">
        <v>0</v>
      </c>
      <c r="CN326" s="160">
        <f t="shared" si="415"/>
        <v>4</v>
      </c>
      <c r="CO326" s="160">
        <f t="shared" si="415"/>
        <v>110</v>
      </c>
    </row>
    <row r="327" spans="1:93" ht="24" hidden="1">
      <c r="A327" s="91"/>
      <c r="B327" s="156">
        <v>2025</v>
      </c>
      <c r="C327" s="156">
        <v>8308</v>
      </c>
      <c r="D327" s="156">
        <v>1</v>
      </c>
      <c r="E327" s="156">
        <v>1</v>
      </c>
      <c r="F327" s="156">
        <v>3</v>
      </c>
      <c r="G327" s="156"/>
      <c r="H327" s="156">
        <v>3000</v>
      </c>
      <c r="I327" s="156">
        <v>3300</v>
      </c>
      <c r="J327" s="156">
        <v>334</v>
      </c>
      <c r="K327" s="157">
        <v>453</v>
      </c>
      <c r="L327" s="158"/>
      <c r="M327" s="159" t="s">
        <v>280</v>
      </c>
      <c r="N327" s="160">
        <v>0</v>
      </c>
      <c r="O327" s="160">
        <v>0</v>
      </c>
      <c r="P327" s="161">
        <f t="shared" si="364"/>
        <v>0</v>
      </c>
      <c r="Q327" s="160">
        <v>0</v>
      </c>
      <c r="R327" s="160">
        <v>0</v>
      </c>
      <c r="S327" s="161">
        <f t="shared" si="365"/>
        <v>0</v>
      </c>
      <c r="T327" s="161">
        <f t="shared" si="366"/>
        <v>0</v>
      </c>
      <c r="U327" s="162" t="s">
        <v>57</v>
      </c>
      <c r="V327" s="163"/>
      <c r="W327" s="164"/>
      <c r="X327" s="167" t="s">
        <v>66</v>
      </c>
      <c r="Y327" s="166">
        <v>0</v>
      </c>
      <c r="Z327" s="166">
        <v>0</v>
      </c>
      <c r="AA327" s="166">
        <v>0</v>
      </c>
      <c r="AB327" s="166">
        <v>0</v>
      </c>
      <c r="AC327" s="166">
        <v>0</v>
      </c>
      <c r="AD327" s="166">
        <v>0</v>
      </c>
      <c r="AE327" s="166">
        <v>0</v>
      </c>
      <c r="AF327" s="166">
        <v>0</v>
      </c>
      <c r="AG327" s="166">
        <v>0</v>
      </c>
      <c r="AH327" s="166">
        <v>0</v>
      </c>
      <c r="AI327" s="166">
        <v>0</v>
      </c>
      <c r="AJ327" s="166">
        <v>0</v>
      </c>
      <c r="AK327" s="160">
        <f t="shared" si="410"/>
        <v>0</v>
      </c>
      <c r="AL327" s="160">
        <f t="shared" si="410"/>
        <v>0</v>
      </c>
      <c r="AM327" s="161">
        <f t="shared" si="361"/>
        <v>0</v>
      </c>
      <c r="AN327" s="160">
        <f t="shared" si="411"/>
        <v>0</v>
      </c>
      <c r="AO327" s="160">
        <f t="shared" si="411"/>
        <v>0</v>
      </c>
      <c r="AP327" s="161">
        <f t="shared" si="362"/>
        <v>0</v>
      </c>
      <c r="AQ327" s="161">
        <f t="shared" si="371"/>
        <v>0</v>
      </c>
      <c r="AR327" s="166">
        <v>0</v>
      </c>
      <c r="AS327" s="166">
        <v>0</v>
      </c>
      <c r="AT327" s="161">
        <f t="shared" si="342"/>
        <v>0</v>
      </c>
      <c r="AU327" s="166">
        <v>0</v>
      </c>
      <c r="AV327" s="166">
        <v>0</v>
      </c>
      <c r="AW327" s="161">
        <f t="shared" si="343"/>
        <v>0</v>
      </c>
      <c r="AX327" s="161">
        <f t="shared" si="344"/>
        <v>0</v>
      </c>
      <c r="AY327" s="166">
        <v>0</v>
      </c>
      <c r="AZ327" s="166">
        <v>0</v>
      </c>
      <c r="BA327" s="161">
        <f t="shared" si="345"/>
        <v>0</v>
      </c>
      <c r="BB327" s="166">
        <v>0</v>
      </c>
      <c r="BC327" s="166">
        <v>0</v>
      </c>
      <c r="BD327" s="161">
        <f t="shared" si="346"/>
        <v>0</v>
      </c>
      <c r="BE327" s="161">
        <f t="shared" si="347"/>
        <v>0</v>
      </c>
      <c r="BF327" s="166">
        <v>0</v>
      </c>
      <c r="BG327" s="166">
        <v>0</v>
      </c>
      <c r="BH327" s="161">
        <f t="shared" si="348"/>
        <v>0</v>
      </c>
      <c r="BI327" s="166">
        <v>0</v>
      </c>
      <c r="BJ327" s="166">
        <v>0</v>
      </c>
      <c r="BK327" s="161">
        <f t="shared" si="349"/>
        <v>0</v>
      </c>
      <c r="BL327" s="161">
        <f t="shared" si="350"/>
        <v>0</v>
      </c>
      <c r="BM327" s="166">
        <v>0</v>
      </c>
      <c r="BN327" s="166">
        <v>0</v>
      </c>
      <c r="BO327" s="161">
        <f t="shared" si="351"/>
        <v>0</v>
      </c>
      <c r="BP327" s="166">
        <v>0</v>
      </c>
      <c r="BQ327" s="166">
        <v>0</v>
      </c>
      <c r="BR327" s="161">
        <f t="shared" si="352"/>
        <v>0</v>
      </c>
      <c r="BS327" s="161">
        <f t="shared" si="353"/>
        <v>0</v>
      </c>
      <c r="BT327" s="166">
        <v>0</v>
      </c>
      <c r="BU327" s="166">
        <v>0</v>
      </c>
      <c r="BV327" s="161">
        <f t="shared" si="354"/>
        <v>0</v>
      </c>
      <c r="BW327" s="166">
        <v>0</v>
      </c>
      <c r="BX327" s="166">
        <v>0</v>
      </c>
      <c r="BY327" s="161">
        <f t="shared" si="355"/>
        <v>0</v>
      </c>
      <c r="BZ327" s="161">
        <f t="shared" si="356"/>
        <v>0</v>
      </c>
      <c r="CA327" s="160">
        <f t="shared" si="412"/>
        <v>0</v>
      </c>
      <c r="CB327" s="160">
        <f t="shared" si="412"/>
        <v>0</v>
      </c>
      <c r="CC327" s="161">
        <f t="shared" si="357"/>
        <v>0</v>
      </c>
      <c r="CD327" s="160">
        <f t="shared" si="413"/>
        <v>0</v>
      </c>
      <c r="CE327" s="160">
        <f t="shared" si="413"/>
        <v>0</v>
      </c>
      <c r="CF327" s="161">
        <f t="shared" si="358"/>
        <v>0</v>
      </c>
      <c r="CG327" s="161">
        <f t="shared" si="359"/>
        <v>0</v>
      </c>
      <c r="CH327" s="160">
        <f t="shared" si="414"/>
        <v>0</v>
      </c>
      <c r="CI327" s="160">
        <f t="shared" si="414"/>
        <v>0</v>
      </c>
      <c r="CJ327" s="166">
        <v>0</v>
      </c>
      <c r="CK327" s="166">
        <v>0</v>
      </c>
      <c r="CL327" s="166">
        <v>0</v>
      </c>
      <c r="CM327" s="166">
        <v>0</v>
      </c>
      <c r="CN327" s="160">
        <f t="shared" si="415"/>
        <v>0</v>
      </c>
      <c r="CO327" s="160">
        <f t="shared" si="415"/>
        <v>0</v>
      </c>
    </row>
    <row r="328" spans="1:93" ht="24" hidden="1">
      <c r="A328" s="91"/>
      <c r="B328" s="156">
        <v>2025</v>
      </c>
      <c r="C328" s="156">
        <v>8308</v>
      </c>
      <c r="D328" s="156">
        <v>1</v>
      </c>
      <c r="E328" s="156">
        <v>1</v>
      </c>
      <c r="F328" s="156">
        <v>3</v>
      </c>
      <c r="G328" s="156"/>
      <c r="H328" s="156">
        <v>3000</v>
      </c>
      <c r="I328" s="156">
        <v>3300</v>
      </c>
      <c r="J328" s="156">
        <v>334</v>
      </c>
      <c r="K328" s="157">
        <v>452</v>
      </c>
      <c r="L328" s="158"/>
      <c r="M328" s="159" t="s">
        <v>281</v>
      </c>
      <c r="N328" s="160">
        <v>0</v>
      </c>
      <c r="O328" s="160">
        <v>0</v>
      </c>
      <c r="P328" s="161">
        <f t="shared" si="364"/>
        <v>0</v>
      </c>
      <c r="Q328" s="160">
        <v>0</v>
      </c>
      <c r="R328" s="160">
        <v>0</v>
      </c>
      <c r="S328" s="161">
        <f t="shared" si="365"/>
        <v>0</v>
      </c>
      <c r="T328" s="161">
        <f t="shared" si="366"/>
        <v>0</v>
      </c>
      <c r="U328" s="162" t="s">
        <v>57</v>
      </c>
      <c r="V328" s="163"/>
      <c r="W328" s="164"/>
      <c r="X328" s="167" t="s">
        <v>66</v>
      </c>
      <c r="Y328" s="166">
        <v>0</v>
      </c>
      <c r="Z328" s="166">
        <v>0</v>
      </c>
      <c r="AA328" s="166">
        <v>0</v>
      </c>
      <c r="AB328" s="166">
        <v>0</v>
      </c>
      <c r="AC328" s="166">
        <v>0</v>
      </c>
      <c r="AD328" s="166">
        <v>0</v>
      </c>
      <c r="AE328" s="166">
        <v>0</v>
      </c>
      <c r="AF328" s="166">
        <v>0</v>
      </c>
      <c r="AG328" s="166">
        <v>0</v>
      </c>
      <c r="AH328" s="166">
        <v>0</v>
      </c>
      <c r="AI328" s="166">
        <v>0</v>
      </c>
      <c r="AJ328" s="166">
        <v>0</v>
      </c>
      <c r="AK328" s="160">
        <f t="shared" si="410"/>
        <v>0</v>
      </c>
      <c r="AL328" s="160">
        <f t="shared" si="410"/>
        <v>0</v>
      </c>
      <c r="AM328" s="161">
        <f t="shared" si="361"/>
        <v>0</v>
      </c>
      <c r="AN328" s="160">
        <f t="shared" si="411"/>
        <v>0</v>
      </c>
      <c r="AO328" s="160">
        <f t="shared" si="411"/>
        <v>0</v>
      </c>
      <c r="AP328" s="161">
        <f t="shared" si="362"/>
        <v>0</v>
      </c>
      <c r="AQ328" s="161">
        <f t="shared" si="371"/>
        <v>0</v>
      </c>
      <c r="AR328" s="166">
        <v>0</v>
      </c>
      <c r="AS328" s="166">
        <v>0</v>
      </c>
      <c r="AT328" s="161">
        <f t="shared" si="342"/>
        <v>0</v>
      </c>
      <c r="AU328" s="166">
        <v>0</v>
      </c>
      <c r="AV328" s="166">
        <v>0</v>
      </c>
      <c r="AW328" s="161">
        <f t="shared" si="343"/>
        <v>0</v>
      </c>
      <c r="AX328" s="161">
        <f t="shared" si="344"/>
        <v>0</v>
      </c>
      <c r="AY328" s="166">
        <v>0</v>
      </c>
      <c r="AZ328" s="166">
        <v>0</v>
      </c>
      <c r="BA328" s="161">
        <f t="shared" si="345"/>
        <v>0</v>
      </c>
      <c r="BB328" s="166">
        <v>0</v>
      </c>
      <c r="BC328" s="166">
        <v>0</v>
      </c>
      <c r="BD328" s="161">
        <f t="shared" si="346"/>
        <v>0</v>
      </c>
      <c r="BE328" s="161">
        <f t="shared" si="347"/>
        <v>0</v>
      </c>
      <c r="BF328" s="166">
        <v>0</v>
      </c>
      <c r="BG328" s="166">
        <v>0</v>
      </c>
      <c r="BH328" s="161">
        <f t="shared" si="348"/>
        <v>0</v>
      </c>
      <c r="BI328" s="166">
        <v>0</v>
      </c>
      <c r="BJ328" s="166">
        <v>0</v>
      </c>
      <c r="BK328" s="161">
        <f t="shared" si="349"/>
        <v>0</v>
      </c>
      <c r="BL328" s="161">
        <f t="shared" si="350"/>
        <v>0</v>
      </c>
      <c r="BM328" s="166">
        <v>0</v>
      </c>
      <c r="BN328" s="166">
        <v>0</v>
      </c>
      <c r="BO328" s="161">
        <f t="shared" si="351"/>
        <v>0</v>
      </c>
      <c r="BP328" s="166">
        <v>0</v>
      </c>
      <c r="BQ328" s="166">
        <v>0</v>
      </c>
      <c r="BR328" s="161">
        <f t="shared" si="352"/>
        <v>0</v>
      </c>
      <c r="BS328" s="161">
        <f t="shared" si="353"/>
        <v>0</v>
      </c>
      <c r="BT328" s="166">
        <v>0</v>
      </c>
      <c r="BU328" s="166">
        <v>0</v>
      </c>
      <c r="BV328" s="161">
        <f t="shared" si="354"/>
        <v>0</v>
      </c>
      <c r="BW328" s="166">
        <v>0</v>
      </c>
      <c r="BX328" s="166">
        <v>0</v>
      </c>
      <c r="BY328" s="161">
        <f t="shared" si="355"/>
        <v>0</v>
      </c>
      <c r="BZ328" s="161">
        <f t="shared" si="356"/>
        <v>0</v>
      </c>
      <c r="CA328" s="160">
        <f t="shared" si="412"/>
        <v>0</v>
      </c>
      <c r="CB328" s="160">
        <f t="shared" si="412"/>
        <v>0</v>
      </c>
      <c r="CC328" s="161">
        <f t="shared" si="357"/>
        <v>0</v>
      </c>
      <c r="CD328" s="160">
        <f t="shared" si="413"/>
        <v>0</v>
      </c>
      <c r="CE328" s="160">
        <f t="shared" si="413"/>
        <v>0</v>
      </c>
      <c r="CF328" s="161">
        <f t="shared" si="358"/>
        <v>0</v>
      </c>
      <c r="CG328" s="161">
        <f t="shared" si="359"/>
        <v>0</v>
      </c>
      <c r="CH328" s="160">
        <f t="shared" si="414"/>
        <v>0</v>
      </c>
      <c r="CI328" s="160">
        <f t="shared" si="414"/>
        <v>0</v>
      </c>
      <c r="CJ328" s="166">
        <v>0</v>
      </c>
      <c r="CK328" s="166">
        <v>0</v>
      </c>
      <c r="CL328" s="166">
        <v>0</v>
      </c>
      <c r="CM328" s="166">
        <v>0</v>
      </c>
      <c r="CN328" s="160">
        <f t="shared" si="415"/>
        <v>0</v>
      </c>
      <c r="CO328" s="160">
        <f t="shared" si="415"/>
        <v>0</v>
      </c>
    </row>
    <row r="329" spans="1:93" ht="24">
      <c r="A329" s="91"/>
      <c r="B329" s="156">
        <v>2025</v>
      </c>
      <c r="C329" s="156">
        <v>8308</v>
      </c>
      <c r="D329" s="156">
        <v>1</v>
      </c>
      <c r="E329" s="156">
        <v>1</v>
      </c>
      <c r="F329" s="156">
        <v>3</v>
      </c>
      <c r="G329" s="156"/>
      <c r="H329" s="156">
        <v>3000</v>
      </c>
      <c r="I329" s="156">
        <v>3300</v>
      </c>
      <c r="J329" s="156">
        <v>334</v>
      </c>
      <c r="K329" s="157">
        <v>447</v>
      </c>
      <c r="L329" s="158">
        <v>1</v>
      </c>
      <c r="M329" s="159" t="s">
        <v>282</v>
      </c>
      <c r="N329" s="160">
        <v>794016</v>
      </c>
      <c r="O329" s="160">
        <v>0</v>
      </c>
      <c r="P329" s="161">
        <f t="shared" si="364"/>
        <v>794016</v>
      </c>
      <c r="Q329" s="160">
        <v>0</v>
      </c>
      <c r="R329" s="160">
        <v>0</v>
      </c>
      <c r="S329" s="161">
        <f t="shared" si="365"/>
        <v>0</v>
      </c>
      <c r="T329" s="161">
        <f t="shared" si="366"/>
        <v>794016</v>
      </c>
      <c r="U329" s="162" t="s">
        <v>57</v>
      </c>
      <c r="V329" s="163">
        <v>8</v>
      </c>
      <c r="W329" s="164">
        <v>160</v>
      </c>
      <c r="X329" s="167" t="s">
        <v>66</v>
      </c>
      <c r="Y329" s="166">
        <v>0</v>
      </c>
      <c r="Z329" s="166">
        <v>0</v>
      </c>
      <c r="AA329" s="166">
        <v>0</v>
      </c>
      <c r="AB329" s="166">
        <v>0</v>
      </c>
      <c r="AC329" s="166">
        <v>0</v>
      </c>
      <c r="AD329" s="166">
        <v>0</v>
      </c>
      <c r="AE329" s="166">
        <v>0</v>
      </c>
      <c r="AF329" s="166">
        <v>0</v>
      </c>
      <c r="AG329" s="166">
        <v>0</v>
      </c>
      <c r="AH329" s="166">
        <v>0</v>
      </c>
      <c r="AI329" s="166">
        <v>0</v>
      </c>
      <c r="AJ329" s="166">
        <v>0</v>
      </c>
      <c r="AK329" s="160">
        <f t="shared" si="410"/>
        <v>794016</v>
      </c>
      <c r="AL329" s="160">
        <f t="shared" si="410"/>
        <v>0</v>
      </c>
      <c r="AM329" s="161">
        <f t="shared" si="361"/>
        <v>794016</v>
      </c>
      <c r="AN329" s="160">
        <f t="shared" si="411"/>
        <v>0</v>
      </c>
      <c r="AO329" s="160">
        <f t="shared" si="411"/>
        <v>0</v>
      </c>
      <c r="AP329" s="161">
        <f t="shared" si="362"/>
        <v>0</v>
      </c>
      <c r="AQ329" s="161">
        <f t="shared" si="371"/>
        <v>794016</v>
      </c>
      <c r="AR329" s="166">
        <v>0</v>
      </c>
      <c r="AS329" s="166">
        <v>0</v>
      </c>
      <c r="AT329" s="161">
        <f t="shared" si="342"/>
        <v>0</v>
      </c>
      <c r="AU329" s="166">
        <v>0</v>
      </c>
      <c r="AV329" s="166">
        <v>0</v>
      </c>
      <c r="AW329" s="161">
        <f t="shared" si="343"/>
        <v>0</v>
      </c>
      <c r="AX329" s="161">
        <f t="shared" si="344"/>
        <v>0</v>
      </c>
      <c r="AY329" s="166">
        <v>0</v>
      </c>
      <c r="AZ329" s="166">
        <v>0</v>
      </c>
      <c r="BA329" s="161">
        <f t="shared" si="345"/>
        <v>0</v>
      </c>
      <c r="BB329" s="166">
        <v>0</v>
      </c>
      <c r="BC329" s="166">
        <v>0</v>
      </c>
      <c r="BD329" s="161">
        <f t="shared" si="346"/>
        <v>0</v>
      </c>
      <c r="BE329" s="161">
        <f t="shared" si="347"/>
        <v>0</v>
      </c>
      <c r="BF329" s="166">
        <v>0</v>
      </c>
      <c r="BG329" s="166">
        <v>0</v>
      </c>
      <c r="BH329" s="161">
        <f t="shared" si="348"/>
        <v>0</v>
      </c>
      <c r="BI329" s="166">
        <v>0</v>
      </c>
      <c r="BJ329" s="166">
        <v>0</v>
      </c>
      <c r="BK329" s="161">
        <f t="shared" si="349"/>
        <v>0</v>
      </c>
      <c r="BL329" s="161">
        <f t="shared" si="350"/>
        <v>0</v>
      </c>
      <c r="BM329" s="166">
        <v>0</v>
      </c>
      <c r="BN329" s="166">
        <v>0</v>
      </c>
      <c r="BO329" s="161">
        <f t="shared" si="351"/>
        <v>0</v>
      </c>
      <c r="BP329" s="166">
        <v>0</v>
      </c>
      <c r="BQ329" s="166">
        <v>0</v>
      </c>
      <c r="BR329" s="161">
        <f t="shared" si="352"/>
        <v>0</v>
      </c>
      <c r="BS329" s="161">
        <f t="shared" si="353"/>
        <v>0</v>
      </c>
      <c r="BT329" s="166">
        <v>0</v>
      </c>
      <c r="BU329" s="166">
        <v>0</v>
      </c>
      <c r="BV329" s="161">
        <f t="shared" si="354"/>
        <v>0</v>
      </c>
      <c r="BW329" s="166">
        <v>0</v>
      </c>
      <c r="BX329" s="166">
        <v>0</v>
      </c>
      <c r="BY329" s="161">
        <f t="shared" si="355"/>
        <v>0</v>
      </c>
      <c r="BZ329" s="161">
        <f t="shared" si="356"/>
        <v>0</v>
      </c>
      <c r="CA329" s="160">
        <f t="shared" si="412"/>
        <v>794016</v>
      </c>
      <c r="CB329" s="160">
        <f t="shared" si="412"/>
        <v>0</v>
      </c>
      <c r="CC329" s="161">
        <f t="shared" si="357"/>
        <v>794016</v>
      </c>
      <c r="CD329" s="160">
        <f t="shared" si="413"/>
        <v>0</v>
      </c>
      <c r="CE329" s="160">
        <f t="shared" si="413"/>
        <v>0</v>
      </c>
      <c r="CF329" s="161">
        <f t="shared" si="358"/>
        <v>0</v>
      </c>
      <c r="CG329" s="161">
        <f t="shared" si="359"/>
        <v>794016</v>
      </c>
      <c r="CH329" s="160">
        <f t="shared" si="414"/>
        <v>8</v>
      </c>
      <c r="CI329" s="160">
        <f t="shared" si="414"/>
        <v>160</v>
      </c>
      <c r="CJ329" s="166">
        <v>0</v>
      </c>
      <c r="CK329" s="166">
        <v>0</v>
      </c>
      <c r="CL329" s="166">
        <v>0</v>
      </c>
      <c r="CM329" s="166">
        <v>0</v>
      </c>
      <c r="CN329" s="160">
        <f t="shared" si="415"/>
        <v>8</v>
      </c>
      <c r="CO329" s="160">
        <f t="shared" si="415"/>
        <v>160</v>
      </c>
    </row>
    <row r="330" spans="1:93" ht="46.5" hidden="1">
      <c r="A330" s="91"/>
      <c r="B330" s="156">
        <v>2025</v>
      </c>
      <c r="C330" s="156">
        <v>8308</v>
      </c>
      <c r="D330" s="156">
        <v>1</v>
      </c>
      <c r="E330" s="156">
        <v>1</v>
      </c>
      <c r="F330" s="156">
        <v>3</v>
      </c>
      <c r="G330" s="156"/>
      <c r="H330" s="156">
        <v>3000</v>
      </c>
      <c r="I330" s="156">
        <v>3300</v>
      </c>
      <c r="J330" s="156">
        <v>334</v>
      </c>
      <c r="K330" s="157">
        <v>440</v>
      </c>
      <c r="L330" s="158"/>
      <c r="M330" s="159" t="s">
        <v>283</v>
      </c>
      <c r="N330" s="160">
        <v>0</v>
      </c>
      <c r="O330" s="160">
        <v>0</v>
      </c>
      <c r="P330" s="161">
        <f t="shared" si="364"/>
        <v>0</v>
      </c>
      <c r="Q330" s="160">
        <v>0</v>
      </c>
      <c r="R330" s="160">
        <v>0</v>
      </c>
      <c r="S330" s="161">
        <f t="shared" si="365"/>
        <v>0</v>
      </c>
      <c r="T330" s="161">
        <f t="shared" si="366"/>
        <v>0</v>
      </c>
      <c r="U330" s="162" t="s">
        <v>57</v>
      </c>
      <c r="V330" s="163"/>
      <c r="W330" s="164"/>
      <c r="X330" s="167" t="s">
        <v>66</v>
      </c>
      <c r="Y330" s="166">
        <v>0</v>
      </c>
      <c r="Z330" s="166">
        <v>0</v>
      </c>
      <c r="AA330" s="166">
        <v>0</v>
      </c>
      <c r="AB330" s="166">
        <v>0</v>
      </c>
      <c r="AC330" s="166">
        <v>0</v>
      </c>
      <c r="AD330" s="166">
        <v>0</v>
      </c>
      <c r="AE330" s="166">
        <v>0</v>
      </c>
      <c r="AF330" s="166">
        <v>0</v>
      </c>
      <c r="AG330" s="166">
        <v>0</v>
      </c>
      <c r="AH330" s="166">
        <v>0</v>
      </c>
      <c r="AI330" s="166">
        <v>0</v>
      </c>
      <c r="AJ330" s="166">
        <v>0</v>
      </c>
      <c r="AK330" s="160">
        <f t="shared" si="410"/>
        <v>0</v>
      </c>
      <c r="AL330" s="160">
        <f t="shared" si="410"/>
        <v>0</v>
      </c>
      <c r="AM330" s="161">
        <f t="shared" si="361"/>
        <v>0</v>
      </c>
      <c r="AN330" s="160">
        <f t="shared" si="411"/>
        <v>0</v>
      </c>
      <c r="AO330" s="160">
        <f t="shared" si="411"/>
        <v>0</v>
      </c>
      <c r="AP330" s="161">
        <f t="shared" si="362"/>
        <v>0</v>
      </c>
      <c r="AQ330" s="161">
        <f t="shared" si="371"/>
        <v>0</v>
      </c>
      <c r="AR330" s="166">
        <v>0</v>
      </c>
      <c r="AS330" s="166">
        <v>0</v>
      </c>
      <c r="AT330" s="161">
        <f t="shared" si="342"/>
        <v>0</v>
      </c>
      <c r="AU330" s="166">
        <v>0</v>
      </c>
      <c r="AV330" s="166">
        <v>0</v>
      </c>
      <c r="AW330" s="161">
        <f t="shared" si="343"/>
        <v>0</v>
      </c>
      <c r="AX330" s="161">
        <f t="shared" si="344"/>
        <v>0</v>
      </c>
      <c r="AY330" s="166">
        <v>0</v>
      </c>
      <c r="AZ330" s="166">
        <v>0</v>
      </c>
      <c r="BA330" s="161">
        <f t="shared" si="345"/>
        <v>0</v>
      </c>
      <c r="BB330" s="166">
        <v>0</v>
      </c>
      <c r="BC330" s="166">
        <v>0</v>
      </c>
      <c r="BD330" s="161">
        <f t="shared" si="346"/>
        <v>0</v>
      </c>
      <c r="BE330" s="161">
        <f t="shared" si="347"/>
        <v>0</v>
      </c>
      <c r="BF330" s="166">
        <v>0</v>
      </c>
      <c r="BG330" s="166">
        <v>0</v>
      </c>
      <c r="BH330" s="161">
        <f t="shared" si="348"/>
        <v>0</v>
      </c>
      <c r="BI330" s="166">
        <v>0</v>
      </c>
      <c r="BJ330" s="166">
        <v>0</v>
      </c>
      <c r="BK330" s="161">
        <f t="shared" si="349"/>
        <v>0</v>
      </c>
      <c r="BL330" s="161">
        <f t="shared" si="350"/>
        <v>0</v>
      </c>
      <c r="BM330" s="166">
        <v>0</v>
      </c>
      <c r="BN330" s="166">
        <v>0</v>
      </c>
      <c r="BO330" s="161">
        <f t="shared" si="351"/>
        <v>0</v>
      </c>
      <c r="BP330" s="166">
        <v>0</v>
      </c>
      <c r="BQ330" s="166">
        <v>0</v>
      </c>
      <c r="BR330" s="161">
        <f t="shared" si="352"/>
        <v>0</v>
      </c>
      <c r="BS330" s="161">
        <f t="shared" si="353"/>
        <v>0</v>
      </c>
      <c r="BT330" s="166">
        <v>0</v>
      </c>
      <c r="BU330" s="166">
        <v>0</v>
      </c>
      <c r="BV330" s="161">
        <f t="shared" si="354"/>
        <v>0</v>
      </c>
      <c r="BW330" s="166">
        <v>0</v>
      </c>
      <c r="BX330" s="166">
        <v>0</v>
      </c>
      <c r="BY330" s="161">
        <f t="shared" si="355"/>
        <v>0</v>
      </c>
      <c r="BZ330" s="161">
        <f t="shared" si="356"/>
        <v>0</v>
      </c>
      <c r="CA330" s="160">
        <f t="shared" si="412"/>
        <v>0</v>
      </c>
      <c r="CB330" s="160">
        <f t="shared" si="412"/>
        <v>0</v>
      </c>
      <c r="CC330" s="161">
        <f t="shared" si="357"/>
        <v>0</v>
      </c>
      <c r="CD330" s="160">
        <f t="shared" si="413"/>
        <v>0</v>
      </c>
      <c r="CE330" s="160">
        <f t="shared" si="413"/>
        <v>0</v>
      </c>
      <c r="CF330" s="161">
        <f t="shared" si="358"/>
        <v>0</v>
      </c>
      <c r="CG330" s="161">
        <f t="shared" si="359"/>
        <v>0</v>
      </c>
      <c r="CH330" s="160">
        <f t="shared" si="414"/>
        <v>0</v>
      </c>
      <c r="CI330" s="160">
        <f t="shared" si="414"/>
        <v>0</v>
      </c>
      <c r="CJ330" s="166">
        <v>0</v>
      </c>
      <c r="CK330" s="166">
        <v>0</v>
      </c>
      <c r="CL330" s="166">
        <v>0</v>
      </c>
      <c r="CM330" s="166">
        <v>0</v>
      </c>
      <c r="CN330" s="160">
        <f t="shared" si="415"/>
        <v>0</v>
      </c>
      <c r="CO330" s="160">
        <f t="shared" si="415"/>
        <v>0</v>
      </c>
    </row>
    <row r="331" spans="1:93" ht="46.5" hidden="1">
      <c r="A331" s="91"/>
      <c r="B331" s="156">
        <v>2025</v>
      </c>
      <c r="C331" s="156">
        <v>8308</v>
      </c>
      <c r="D331" s="156">
        <v>1</v>
      </c>
      <c r="E331" s="156">
        <v>1</v>
      </c>
      <c r="F331" s="156">
        <v>3</v>
      </c>
      <c r="G331" s="156"/>
      <c r="H331" s="156">
        <v>3000</v>
      </c>
      <c r="I331" s="156">
        <v>3300</v>
      </c>
      <c r="J331" s="156">
        <v>334</v>
      </c>
      <c r="K331" s="157">
        <v>439</v>
      </c>
      <c r="L331" s="158"/>
      <c r="M331" s="159" t="s">
        <v>284</v>
      </c>
      <c r="N331" s="160">
        <v>0</v>
      </c>
      <c r="O331" s="160">
        <v>0</v>
      </c>
      <c r="P331" s="161">
        <f t="shared" si="364"/>
        <v>0</v>
      </c>
      <c r="Q331" s="160">
        <v>0</v>
      </c>
      <c r="R331" s="160">
        <v>0</v>
      </c>
      <c r="S331" s="161">
        <f t="shared" si="365"/>
        <v>0</v>
      </c>
      <c r="T331" s="161">
        <f t="shared" si="366"/>
        <v>0</v>
      </c>
      <c r="U331" s="162" t="s">
        <v>57</v>
      </c>
      <c r="V331" s="163"/>
      <c r="W331" s="164"/>
      <c r="X331" s="167" t="s">
        <v>66</v>
      </c>
      <c r="Y331" s="166">
        <v>0</v>
      </c>
      <c r="Z331" s="166">
        <v>0</v>
      </c>
      <c r="AA331" s="166">
        <v>0</v>
      </c>
      <c r="AB331" s="166">
        <v>0</v>
      </c>
      <c r="AC331" s="166">
        <v>0</v>
      </c>
      <c r="AD331" s="166">
        <v>0</v>
      </c>
      <c r="AE331" s="166">
        <v>0</v>
      </c>
      <c r="AF331" s="166">
        <v>0</v>
      </c>
      <c r="AG331" s="166">
        <v>0</v>
      </c>
      <c r="AH331" s="166">
        <v>0</v>
      </c>
      <c r="AI331" s="166">
        <v>0</v>
      </c>
      <c r="AJ331" s="166">
        <v>0</v>
      </c>
      <c r="AK331" s="160">
        <f t="shared" si="410"/>
        <v>0</v>
      </c>
      <c r="AL331" s="160">
        <f t="shared" si="410"/>
        <v>0</v>
      </c>
      <c r="AM331" s="161">
        <f t="shared" si="361"/>
        <v>0</v>
      </c>
      <c r="AN331" s="160">
        <f t="shared" si="411"/>
        <v>0</v>
      </c>
      <c r="AO331" s="160">
        <f t="shared" si="411"/>
        <v>0</v>
      </c>
      <c r="AP331" s="161">
        <f t="shared" si="362"/>
        <v>0</v>
      </c>
      <c r="AQ331" s="161">
        <f t="shared" si="371"/>
        <v>0</v>
      </c>
      <c r="AR331" s="166">
        <v>0</v>
      </c>
      <c r="AS331" s="166">
        <v>0</v>
      </c>
      <c r="AT331" s="161">
        <f t="shared" si="342"/>
        <v>0</v>
      </c>
      <c r="AU331" s="166">
        <v>0</v>
      </c>
      <c r="AV331" s="166">
        <v>0</v>
      </c>
      <c r="AW331" s="161">
        <f t="shared" si="343"/>
        <v>0</v>
      </c>
      <c r="AX331" s="161">
        <f t="shared" si="344"/>
        <v>0</v>
      </c>
      <c r="AY331" s="166">
        <v>0</v>
      </c>
      <c r="AZ331" s="166">
        <v>0</v>
      </c>
      <c r="BA331" s="161">
        <f t="shared" si="345"/>
        <v>0</v>
      </c>
      <c r="BB331" s="166">
        <v>0</v>
      </c>
      <c r="BC331" s="166">
        <v>0</v>
      </c>
      <c r="BD331" s="161">
        <f t="shared" si="346"/>
        <v>0</v>
      </c>
      <c r="BE331" s="161">
        <f t="shared" si="347"/>
        <v>0</v>
      </c>
      <c r="BF331" s="166">
        <v>0</v>
      </c>
      <c r="BG331" s="166">
        <v>0</v>
      </c>
      <c r="BH331" s="161">
        <f t="shared" si="348"/>
        <v>0</v>
      </c>
      <c r="BI331" s="166">
        <v>0</v>
      </c>
      <c r="BJ331" s="166">
        <v>0</v>
      </c>
      <c r="BK331" s="161">
        <f t="shared" si="349"/>
        <v>0</v>
      </c>
      <c r="BL331" s="161">
        <f t="shared" si="350"/>
        <v>0</v>
      </c>
      <c r="BM331" s="166">
        <v>0</v>
      </c>
      <c r="BN331" s="166">
        <v>0</v>
      </c>
      <c r="BO331" s="161">
        <f t="shared" si="351"/>
        <v>0</v>
      </c>
      <c r="BP331" s="166">
        <v>0</v>
      </c>
      <c r="BQ331" s="166">
        <v>0</v>
      </c>
      <c r="BR331" s="161">
        <f t="shared" si="352"/>
        <v>0</v>
      </c>
      <c r="BS331" s="161">
        <f t="shared" si="353"/>
        <v>0</v>
      </c>
      <c r="BT331" s="166">
        <v>0</v>
      </c>
      <c r="BU331" s="166">
        <v>0</v>
      </c>
      <c r="BV331" s="161">
        <f t="shared" si="354"/>
        <v>0</v>
      </c>
      <c r="BW331" s="166">
        <v>0</v>
      </c>
      <c r="BX331" s="166">
        <v>0</v>
      </c>
      <c r="BY331" s="161">
        <f t="shared" si="355"/>
        <v>0</v>
      </c>
      <c r="BZ331" s="161">
        <f t="shared" si="356"/>
        <v>0</v>
      </c>
      <c r="CA331" s="160">
        <f t="shared" si="412"/>
        <v>0</v>
      </c>
      <c r="CB331" s="160">
        <f t="shared" si="412"/>
        <v>0</v>
      </c>
      <c r="CC331" s="161">
        <f t="shared" si="357"/>
        <v>0</v>
      </c>
      <c r="CD331" s="160">
        <f t="shared" si="413"/>
        <v>0</v>
      </c>
      <c r="CE331" s="160">
        <f t="shared" si="413"/>
        <v>0</v>
      </c>
      <c r="CF331" s="161">
        <f t="shared" si="358"/>
        <v>0</v>
      </c>
      <c r="CG331" s="161">
        <f t="shared" si="359"/>
        <v>0</v>
      </c>
      <c r="CH331" s="160">
        <f t="shared" si="414"/>
        <v>0</v>
      </c>
      <c r="CI331" s="160">
        <f t="shared" si="414"/>
        <v>0</v>
      </c>
      <c r="CJ331" s="166">
        <v>0</v>
      </c>
      <c r="CK331" s="166">
        <v>0</v>
      </c>
      <c r="CL331" s="166">
        <v>0</v>
      </c>
      <c r="CM331" s="166">
        <v>0</v>
      </c>
      <c r="CN331" s="160">
        <f t="shared" si="415"/>
        <v>0</v>
      </c>
      <c r="CO331" s="160">
        <f t="shared" si="415"/>
        <v>0</v>
      </c>
    </row>
    <row r="332" spans="1:93" ht="24">
      <c r="A332" s="91"/>
      <c r="B332" s="156">
        <v>2025</v>
      </c>
      <c r="C332" s="156">
        <v>8308</v>
      </c>
      <c r="D332" s="156">
        <v>1</v>
      </c>
      <c r="E332" s="156">
        <v>1</v>
      </c>
      <c r="F332" s="156">
        <v>3</v>
      </c>
      <c r="G332" s="156"/>
      <c r="H332" s="156">
        <v>3000</v>
      </c>
      <c r="I332" s="156">
        <v>3300</v>
      </c>
      <c r="J332" s="156">
        <v>334</v>
      </c>
      <c r="K332" s="157">
        <v>434</v>
      </c>
      <c r="L332" s="158">
        <v>1</v>
      </c>
      <c r="M332" s="159" t="s">
        <v>285</v>
      </c>
      <c r="N332" s="160">
        <v>1140494.3999999999</v>
      </c>
      <c r="O332" s="160">
        <v>0</v>
      </c>
      <c r="P332" s="161">
        <f t="shared" si="364"/>
        <v>1140494.3999999999</v>
      </c>
      <c r="Q332" s="160">
        <v>0</v>
      </c>
      <c r="R332" s="160">
        <v>0</v>
      </c>
      <c r="S332" s="161">
        <f t="shared" si="365"/>
        <v>0</v>
      </c>
      <c r="T332" s="161">
        <f t="shared" si="366"/>
        <v>1140494.3999999999</v>
      </c>
      <c r="U332" s="162" t="s">
        <v>57</v>
      </c>
      <c r="V332" s="163">
        <v>9</v>
      </c>
      <c r="W332" s="164">
        <v>244</v>
      </c>
      <c r="X332" s="167" t="s">
        <v>66</v>
      </c>
      <c r="Y332" s="166">
        <v>0</v>
      </c>
      <c r="Z332" s="166">
        <v>0</v>
      </c>
      <c r="AA332" s="166">
        <v>0</v>
      </c>
      <c r="AB332" s="166">
        <v>0</v>
      </c>
      <c r="AC332" s="166">
        <v>0</v>
      </c>
      <c r="AD332" s="166">
        <v>0</v>
      </c>
      <c r="AE332" s="166">
        <v>0</v>
      </c>
      <c r="AF332" s="166">
        <v>0</v>
      </c>
      <c r="AG332" s="166">
        <v>0</v>
      </c>
      <c r="AH332" s="166">
        <v>0</v>
      </c>
      <c r="AI332" s="166">
        <v>0</v>
      </c>
      <c r="AJ332" s="166">
        <v>0</v>
      </c>
      <c r="AK332" s="160">
        <f t="shared" si="410"/>
        <v>1140494.3999999999</v>
      </c>
      <c r="AL332" s="160">
        <f t="shared" si="410"/>
        <v>0</v>
      </c>
      <c r="AM332" s="161">
        <f t="shared" si="361"/>
        <v>1140494.3999999999</v>
      </c>
      <c r="AN332" s="160">
        <f t="shared" si="411"/>
        <v>0</v>
      </c>
      <c r="AO332" s="160">
        <f t="shared" si="411"/>
        <v>0</v>
      </c>
      <c r="AP332" s="161">
        <f t="shared" si="362"/>
        <v>0</v>
      </c>
      <c r="AQ332" s="161">
        <f t="shared" si="371"/>
        <v>1140494.3999999999</v>
      </c>
      <c r="AR332" s="166">
        <v>0</v>
      </c>
      <c r="AS332" s="166">
        <v>0</v>
      </c>
      <c r="AT332" s="161">
        <f t="shared" si="342"/>
        <v>0</v>
      </c>
      <c r="AU332" s="166">
        <v>0</v>
      </c>
      <c r="AV332" s="166">
        <v>0</v>
      </c>
      <c r="AW332" s="161">
        <f t="shared" si="343"/>
        <v>0</v>
      </c>
      <c r="AX332" s="161">
        <f t="shared" si="344"/>
        <v>0</v>
      </c>
      <c r="AY332" s="166">
        <v>0</v>
      </c>
      <c r="AZ332" s="166">
        <v>0</v>
      </c>
      <c r="BA332" s="161">
        <f t="shared" si="345"/>
        <v>0</v>
      </c>
      <c r="BB332" s="166">
        <v>0</v>
      </c>
      <c r="BC332" s="166">
        <v>0</v>
      </c>
      <c r="BD332" s="161">
        <f t="shared" si="346"/>
        <v>0</v>
      </c>
      <c r="BE332" s="161">
        <f t="shared" si="347"/>
        <v>0</v>
      </c>
      <c r="BF332" s="166">
        <v>0</v>
      </c>
      <c r="BG332" s="166">
        <v>0</v>
      </c>
      <c r="BH332" s="161">
        <f t="shared" si="348"/>
        <v>0</v>
      </c>
      <c r="BI332" s="166">
        <v>0</v>
      </c>
      <c r="BJ332" s="166">
        <v>0</v>
      </c>
      <c r="BK332" s="161">
        <f t="shared" si="349"/>
        <v>0</v>
      </c>
      <c r="BL332" s="161">
        <f t="shared" si="350"/>
        <v>0</v>
      </c>
      <c r="BM332" s="166">
        <v>0</v>
      </c>
      <c r="BN332" s="166">
        <v>0</v>
      </c>
      <c r="BO332" s="161">
        <f t="shared" si="351"/>
        <v>0</v>
      </c>
      <c r="BP332" s="166">
        <v>0</v>
      </c>
      <c r="BQ332" s="166">
        <v>0</v>
      </c>
      <c r="BR332" s="161">
        <f t="shared" si="352"/>
        <v>0</v>
      </c>
      <c r="BS332" s="161">
        <f t="shared" si="353"/>
        <v>0</v>
      </c>
      <c r="BT332" s="166">
        <v>0</v>
      </c>
      <c r="BU332" s="166">
        <v>0</v>
      </c>
      <c r="BV332" s="161">
        <f t="shared" si="354"/>
        <v>0</v>
      </c>
      <c r="BW332" s="166">
        <v>0</v>
      </c>
      <c r="BX332" s="166">
        <v>0</v>
      </c>
      <c r="BY332" s="161">
        <f t="shared" si="355"/>
        <v>0</v>
      </c>
      <c r="BZ332" s="161">
        <f t="shared" si="356"/>
        <v>0</v>
      </c>
      <c r="CA332" s="160">
        <f t="shared" si="412"/>
        <v>1140494.3999999999</v>
      </c>
      <c r="CB332" s="160">
        <f t="shared" si="412"/>
        <v>0</v>
      </c>
      <c r="CC332" s="161">
        <f t="shared" si="357"/>
        <v>1140494.3999999999</v>
      </c>
      <c r="CD332" s="160">
        <f t="shared" si="413"/>
        <v>0</v>
      </c>
      <c r="CE332" s="160">
        <f t="shared" si="413"/>
        <v>0</v>
      </c>
      <c r="CF332" s="161">
        <f t="shared" si="358"/>
        <v>0</v>
      </c>
      <c r="CG332" s="161">
        <f t="shared" si="359"/>
        <v>1140494.3999999999</v>
      </c>
      <c r="CH332" s="160">
        <f t="shared" si="414"/>
        <v>9</v>
      </c>
      <c r="CI332" s="160">
        <f t="shared" si="414"/>
        <v>244</v>
      </c>
      <c r="CJ332" s="166">
        <v>0</v>
      </c>
      <c r="CK332" s="166">
        <v>0</v>
      </c>
      <c r="CL332" s="166">
        <v>0</v>
      </c>
      <c r="CM332" s="166">
        <v>0</v>
      </c>
      <c r="CN332" s="160">
        <f t="shared" si="415"/>
        <v>9</v>
      </c>
      <c r="CO332" s="160">
        <f t="shared" si="415"/>
        <v>244</v>
      </c>
    </row>
    <row r="333" spans="1:93" ht="46.5" hidden="1">
      <c r="A333" s="91"/>
      <c r="B333" s="156">
        <v>2025</v>
      </c>
      <c r="C333" s="156">
        <v>8308</v>
      </c>
      <c r="D333" s="156">
        <v>1</v>
      </c>
      <c r="E333" s="156">
        <v>1</v>
      </c>
      <c r="F333" s="156">
        <v>3</v>
      </c>
      <c r="G333" s="156"/>
      <c r="H333" s="156">
        <v>3000</v>
      </c>
      <c r="I333" s="156">
        <v>3300</v>
      </c>
      <c r="J333" s="156">
        <v>334</v>
      </c>
      <c r="K333" s="157">
        <v>463</v>
      </c>
      <c r="L333" s="158"/>
      <c r="M333" s="159" t="s">
        <v>286</v>
      </c>
      <c r="N333" s="160">
        <v>0</v>
      </c>
      <c r="O333" s="160">
        <v>0</v>
      </c>
      <c r="P333" s="161">
        <f t="shared" si="364"/>
        <v>0</v>
      </c>
      <c r="Q333" s="160">
        <v>0</v>
      </c>
      <c r="R333" s="160">
        <v>0</v>
      </c>
      <c r="S333" s="161">
        <f t="shared" si="365"/>
        <v>0</v>
      </c>
      <c r="T333" s="161">
        <f t="shared" si="366"/>
        <v>0</v>
      </c>
      <c r="U333" s="162" t="s">
        <v>57</v>
      </c>
      <c r="V333" s="163"/>
      <c r="W333" s="164"/>
      <c r="X333" s="167" t="s">
        <v>66</v>
      </c>
      <c r="Y333" s="166">
        <v>0</v>
      </c>
      <c r="Z333" s="166">
        <v>0</v>
      </c>
      <c r="AA333" s="166">
        <v>0</v>
      </c>
      <c r="AB333" s="166">
        <v>0</v>
      </c>
      <c r="AC333" s="166">
        <v>0</v>
      </c>
      <c r="AD333" s="166">
        <v>0</v>
      </c>
      <c r="AE333" s="166">
        <v>0</v>
      </c>
      <c r="AF333" s="166">
        <v>0</v>
      </c>
      <c r="AG333" s="166">
        <v>0</v>
      </c>
      <c r="AH333" s="166">
        <v>0</v>
      </c>
      <c r="AI333" s="166">
        <v>0</v>
      </c>
      <c r="AJ333" s="166">
        <v>0</v>
      </c>
      <c r="AK333" s="160">
        <f t="shared" si="410"/>
        <v>0</v>
      </c>
      <c r="AL333" s="160">
        <f t="shared" si="410"/>
        <v>0</v>
      </c>
      <c r="AM333" s="161">
        <f t="shared" si="361"/>
        <v>0</v>
      </c>
      <c r="AN333" s="160">
        <f t="shared" si="411"/>
        <v>0</v>
      </c>
      <c r="AO333" s="160">
        <f t="shared" si="411"/>
        <v>0</v>
      </c>
      <c r="AP333" s="161">
        <f t="shared" si="362"/>
        <v>0</v>
      </c>
      <c r="AQ333" s="161">
        <f t="shared" si="371"/>
        <v>0</v>
      </c>
      <c r="AR333" s="166">
        <v>0</v>
      </c>
      <c r="AS333" s="166">
        <v>0</v>
      </c>
      <c r="AT333" s="161">
        <f t="shared" ref="AT333:AT396" si="416">AR333+AS333</f>
        <v>0</v>
      </c>
      <c r="AU333" s="166">
        <v>0</v>
      </c>
      <c r="AV333" s="166">
        <v>0</v>
      </c>
      <c r="AW333" s="161">
        <f t="shared" ref="AW333:AW396" si="417">AU333+AV333</f>
        <v>0</v>
      </c>
      <c r="AX333" s="161">
        <f t="shared" ref="AX333:AX396" si="418">AT333+AW333</f>
        <v>0</v>
      </c>
      <c r="AY333" s="166">
        <v>0</v>
      </c>
      <c r="AZ333" s="166">
        <v>0</v>
      </c>
      <c r="BA333" s="161">
        <f t="shared" ref="BA333:BA396" si="419">AY333+AZ333</f>
        <v>0</v>
      </c>
      <c r="BB333" s="166">
        <v>0</v>
      </c>
      <c r="BC333" s="166">
        <v>0</v>
      </c>
      <c r="BD333" s="161">
        <f t="shared" ref="BD333:BD396" si="420">BB333+BC333</f>
        <v>0</v>
      </c>
      <c r="BE333" s="161">
        <f t="shared" ref="BE333:BE396" si="421">BA333+BD333</f>
        <v>0</v>
      </c>
      <c r="BF333" s="166">
        <v>0</v>
      </c>
      <c r="BG333" s="166">
        <v>0</v>
      </c>
      <c r="BH333" s="161">
        <f t="shared" ref="BH333:BH396" si="422">BF333+BG333</f>
        <v>0</v>
      </c>
      <c r="BI333" s="166">
        <v>0</v>
      </c>
      <c r="BJ333" s="166">
        <v>0</v>
      </c>
      <c r="BK333" s="161">
        <f t="shared" ref="BK333:BK396" si="423">BI333+BJ333</f>
        <v>0</v>
      </c>
      <c r="BL333" s="161">
        <f t="shared" ref="BL333:BL396" si="424">BH333+BK333</f>
        <v>0</v>
      </c>
      <c r="BM333" s="166">
        <v>0</v>
      </c>
      <c r="BN333" s="166">
        <v>0</v>
      </c>
      <c r="BO333" s="161">
        <f t="shared" ref="BO333:BO396" si="425">BM333+BN333</f>
        <v>0</v>
      </c>
      <c r="BP333" s="166">
        <v>0</v>
      </c>
      <c r="BQ333" s="166">
        <v>0</v>
      </c>
      <c r="BR333" s="161">
        <f t="shared" ref="BR333:BR396" si="426">BP333+BQ333</f>
        <v>0</v>
      </c>
      <c r="BS333" s="161">
        <f t="shared" ref="BS333:BS396" si="427">BO333+BR333</f>
        <v>0</v>
      </c>
      <c r="BT333" s="166">
        <v>0</v>
      </c>
      <c r="BU333" s="166">
        <v>0</v>
      </c>
      <c r="BV333" s="161">
        <f t="shared" ref="BV333:BV396" si="428">BT333+BU333</f>
        <v>0</v>
      </c>
      <c r="BW333" s="166">
        <v>0</v>
      </c>
      <c r="BX333" s="166">
        <v>0</v>
      </c>
      <c r="BY333" s="161">
        <f t="shared" ref="BY333:BY396" si="429">BW333+BX333</f>
        <v>0</v>
      </c>
      <c r="BZ333" s="161">
        <f t="shared" ref="BZ333:BZ396" si="430">BV333+BY333</f>
        <v>0</v>
      </c>
      <c r="CA333" s="160">
        <f t="shared" si="412"/>
        <v>0</v>
      </c>
      <c r="CB333" s="160">
        <f t="shared" si="412"/>
        <v>0</v>
      </c>
      <c r="CC333" s="161">
        <f t="shared" ref="CC333:CC396" si="431">CA333+CB333</f>
        <v>0</v>
      </c>
      <c r="CD333" s="160">
        <f t="shared" si="413"/>
        <v>0</v>
      </c>
      <c r="CE333" s="160">
        <f t="shared" si="413"/>
        <v>0</v>
      </c>
      <c r="CF333" s="161">
        <f t="shared" ref="CF333:CF396" si="432">CD333+CE333</f>
        <v>0</v>
      </c>
      <c r="CG333" s="161">
        <f t="shared" ref="CG333:CG396" si="433">CC333+CF333</f>
        <v>0</v>
      </c>
      <c r="CH333" s="160">
        <f t="shared" si="414"/>
        <v>0</v>
      </c>
      <c r="CI333" s="160">
        <f t="shared" si="414"/>
        <v>0</v>
      </c>
      <c r="CJ333" s="166">
        <v>0</v>
      </c>
      <c r="CK333" s="166">
        <v>0</v>
      </c>
      <c r="CL333" s="166">
        <v>0</v>
      </c>
      <c r="CM333" s="166">
        <v>0</v>
      </c>
      <c r="CN333" s="160">
        <f t="shared" si="415"/>
        <v>0</v>
      </c>
      <c r="CO333" s="160">
        <f t="shared" si="415"/>
        <v>0</v>
      </c>
    </row>
    <row r="334" spans="1:93" ht="46.5" hidden="1">
      <c r="A334" s="91"/>
      <c r="B334" s="156">
        <v>2025</v>
      </c>
      <c r="C334" s="156">
        <v>8308</v>
      </c>
      <c r="D334" s="156">
        <v>1</v>
      </c>
      <c r="E334" s="156">
        <v>1</v>
      </c>
      <c r="F334" s="156">
        <v>3</v>
      </c>
      <c r="G334" s="156"/>
      <c r="H334" s="156">
        <v>3000</v>
      </c>
      <c r="I334" s="156">
        <v>3300</v>
      </c>
      <c r="J334" s="156">
        <v>334</v>
      </c>
      <c r="K334" s="157">
        <v>461</v>
      </c>
      <c r="L334" s="158"/>
      <c r="M334" s="159" t="s">
        <v>287</v>
      </c>
      <c r="N334" s="160">
        <v>0</v>
      </c>
      <c r="O334" s="160">
        <v>0</v>
      </c>
      <c r="P334" s="161">
        <f t="shared" si="364"/>
        <v>0</v>
      </c>
      <c r="Q334" s="160">
        <v>0</v>
      </c>
      <c r="R334" s="160">
        <v>0</v>
      </c>
      <c r="S334" s="161">
        <f t="shared" si="365"/>
        <v>0</v>
      </c>
      <c r="T334" s="161">
        <f t="shared" si="366"/>
        <v>0</v>
      </c>
      <c r="U334" s="162" t="s">
        <v>57</v>
      </c>
      <c r="V334" s="163"/>
      <c r="W334" s="164"/>
      <c r="X334" s="167" t="s">
        <v>66</v>
      </c>
      <c r="Y334" s="166">
        <v>0</v>
      </c>
      <c r="Z334" s="166">
        <v>0</v>
      </c>
      <c r="AA334" s="166">
        <v>0</v>
      </c>
      <c r="AB334" s="166">
        <v>0</v>
      </c>
      <c r="AC334" s="166">
        <v>0</v>
      </c>
      <c r="AD334" s="166">
        <v>0</v>
      </c>
      <c r="AE334" s="166">
        <v>0</v>
      </c>
      <c r="AF334" s="166">
        <v>0</v>
      </c>
      <c r="AG334" s="166">
        <v>0</v>
      </c>
      <c r="AH334" s="166">
        <v>0</v>
      </c>
      <c r="AI334" s="166">
        <v>0</v>
      </c>
      <c r="AJ334" s="166">
        <v>0</v>
      </c>
      <c r="AK334" s="160">
        <f t="shared" si="410"/>
        <v>0</v>
      </c>
      <c r="AL334" s="160">
        <f t="shared" si="410"/>
        <v>0</v>
      </c>
      <c r="AM334" s="161">
        <f t="shared" si="361"/>
        <v>0</v>
      </c>
      <c r="AN334" s="160">
        <f t="shared" si="411"/>
        <v>0</v>
      </c>
      <c r="AO334" s="160">
        <f t="shared" si="411"/>
        <v>0</v>
      </c>
      <c r="AP334" s="161">
        <f t="shared" si="362"/>
        <v>0</v>
      </c>
      <c r="AQ334" s="161">
        <f t="shared" si="371"/>
        <v>0</v>
      </c>
      <c r="AR334" s="166">
        <v>0</v>
      </c>
      <c r="AS334" s="166">
        <v>0</v>
      </c>
      <c r="AT334" s="161">
        <f t="shared" si="416"/>
        <v>0</v>
      </c>
      <c r="AU334" s="166">
        <v>0</v>
      </c>
      <c r="AV334" s="166">
        <v>0</v>
      </c>
      <c r="AW334" s="161">
        <f t="shared" si="417"/>
        <v>0</v>
      </c>
      <c r="AX334" s="161">
        <f t="shared" si="418"/>
        <v>0</v>
      </c>
      <c r="AY334" s="166">
        <v>0</v>
      </c>
      <c r="AZ334" s="166">
        <v>0</v>
      </c>
      <c r="BA334" s="161">
        <f t="shared" si="419"/>
        <v>0</v>
      </c>
      <c r="BB334" s="166">
        <v>0</v>
      </c>
      <c r="BC334" s="166">
        <v>0</v>
      </c>
      <c r="BD334" s="161">
        <f t="shared" si="420"/>
        <v>0</v>
      </c>
      <c r="BE334" s="161">
        <f t="shared" si="421"/>
        <v>0</v>
      </c>
      <c r="BF334" s="166">
        <v>0</v>
      </c>
      <c r="BG334" s="166">
        <v>0</v>
      </c>
      <c r="BH334" s="161">
        <f t="shared" si="422"/>
        <v>0</v>
      </c>
      <c r="BI334" s="166">
        <v>0</v>
      </c>
      <c r="BJ334" s="166">
        <v>0</v>
      </c>
      <c r="BK334" s="161">
        <f t="shared" si="423"/>
        <v>0</v>
      </c>
      <c r="BL334" s="161">
        <f t="shared" si="424"/>
        <v>0</v>
      </c>
      <c r="BM334" s="166">
        <v>0</v>
      </c>
      <c r="BN334" s="166">
        <v>0</v>
      </c>
      <c r="BO334" s="161">
        <f t="shared" si="425"/>
        <v>0</v>
      </c>
      <c r="BP334" s="166">
        <v>0</v>
      </c>
      <c r="BQ334" s="166">
        <v>0</v>
      </c>
      <c r="BR334" s="161">
        <f t="shared" si="426"/>
        <v>0</v>
      </c>
      <c r="BS334" s="161">
        <f t="shared" si="427"/>
        <v>0</v>
      </c>
      <c r="BT334" s="166">
        <v>0</v>
      </c>
      <c r="BU334" s="166">
        <v>0</v>
      </c>
      <c r="BV334" s="161">
        <f t="shared" si="428"/>
        <v>0</v>
      </c>
      <c r="BW334" s="166">
        <v>0</v>
      </c>
      <c r="BX334" s="166">
        <v>0</v>
      </c>
      <c r="BY334" s="161">
        <f t="shared" si="429"/>
        <v>0</v>
      </c>
      <c r="BZ334" s="161">
        <f t="shared" si="430"/>
        <v>0</v>
      </c>
      <c r="CA334" s="160">
        <f t="shared" si="412"/>
        <v>0</v>
      </c>
      <c r="CB334" s="160">
        <f t="shared" si="412"/>
        <v>0</v>
      </c>
      <c r="CC334" s="161">
        <f t="shared" si="431"/>
        <v>0</v>
      </c>
      <c r="CD334" s="160">
        <f t="shared" si="413"/>
        <v>0</v>
      </c>
      <c r="CE334" s="160">
        <f t="shared" si="413"/>
        <v>0</v>
      </c>
      <c r="CF334" s="161">
        <f t="shared" si="432"/>
        <v>0</v>
      </c>
      <c r="CG334" s="161">
        <f t="shared" si="433"/>
        <v>0</v>
      </c>
      <c r="CH334" s="160">
        <f t="shared" si="414"/>
        <v>0</v>
      </c>
      <c r="CI334" s="160">
        <f t="shared" si="414"/>
        <v>0</v>
      </c>
      <c r="CJ334" s="166">
        <v>0</v>
      </c>
      <c r="CK334" s="166">
        <v>0</v>
      </c>
      <c r="CL334" s="166">
        <v>0</v>
      </c>
      <c r="CM334" s="166">
        <v>0</v>
      </c>
      <c r="CN334" s="160">
        <f t="shared" si="415"/>
        <v>0</v>
      </c>
      <c r="CO334" s="160">
        <f t="shared" si="415"/>
        <v>0</v>
      </c>
    </row>
    <row r="335" spans="1:93" ht="46.5" hidden="1">
      <c r="A335" s="91"/>
      <c r="B335" s="156">
        <v>2025</v>
      </c>
      <c r="C335" s="156">
        <v>8308</v>
      </c>
      <c r="D335" s="156">
        <v>1</v>
      </c>
      <c r="E335" s="156">
        <v>1</v>
      </c>
      <c r="F335" s="156">
        <v>3</v>
      </c>
      <c r="G335" s="156"/>
      <c r="H335" s="156">
        <v>3000</v>
      </c>
      <c r="I335" s="156">
        <v>3300</v>
      </c>
      <c r="J335" s="156">
        <v>334</v>
      </c>
      <c r="K335" s="157">
        <v>465</v>
      </c>
      <c r="L335" s="158"/>
      <c r="M335" s="159" t="s">
        <v>288</v>
      </c>
      <c r="N335" s="160">
        <v>0</v>
      </c>
      <c r="O335" s="160">
        <v>0</v>
      </c>
      <c r="P335" s="161">
        <f t="shared" si="364"/>
        <v>0</v>
      </c>
      <c r="Q335" s="160">
        <v>0</v>
      </c>
      <c r="R335" s="160">
        <v>0</v>
      </c>
      <c r="S335" s="161">
        <f t="shared" si="365"/>
        <v>0</v>
      </c>
      <c r="T335" s="161">
        <f t="shared" si="366"/>
        <v>0</v>
      </c>
      <c r="U335" s="162" t="s">
        <v>57</v>
      </c>
      <c r="V335" s="163"/>
      <c r="W335" s="164"/>
      <c r="X335" s="165" t="s">
        <v>58</v>
      </c>
      <c r="Y335" s="166">
        <v>0</v>
      </c>
      <c r="Z335" s="166">
        <v>0</v>
      </c>
      <c r="AA335" s="166">
        <v>0</v>
      </c>
      <c r="AB335" s="166">
        <v>0</v>
      </c>
      <c r="AC335" s="166">
        <v>0</v>
      </c>
      <c r="AD335" s="166">
        <v>0</v>
      </c>
      <c r="AE335" s="166">
        <v>0</v>
      </c>
      <c r="AF335" s="166">
        <v>0</v>
      </c>
      <c r="AG335" s="166">
        <v>0</v>
      </c>
      <c r="AH335" s="166">
        <v>0</v>
      </c>
      <c r="AI335" s="166">
        <v>0</v>
      </c>
      <c r="AJ335" s="166">
        <v>0</v>
      </c>
      <c r="AK335" s="160">
        <f t="shared" si="410"/>
        <v>0</v>
      </c>
      <c r="AL335" s="160">
        <f t="shared" si="410"/>
        <v>0</v>
      </c>
      <c r="AM335" s="161">
        <f t="shared" si="361"/>
        <v>0</v>
      </c>
      <c r="AN335" s="160">
        <f t="shared" si="411"/>
        <v>0</v>
      </c>
      <c r="AO335" s="160">
        <f t="shared" si="411"/>
        <v>0</v>
      </c>
      <c r="AP335" s="161">
        <f t="shared" si="362"/>
        <v>0</v>
      </c>
      <c r="AQ335" s="161">
        <f t="shared" si="371"/>
        <v>0</v>
      </c>
      <c r="AR335" s="166">
        <v>0</v>
      </c>
      <c r="AS335" s="166">
        <v>0</v>
      </c>
      <c r="AT335" s="161">
        <f t="shared" si="416"/>
        <v>0</v>
      </c>
      <c r="AU335" s="166">
        <v>0</v>
      </c>
      <c r="AV335" s="166">
        <v>0</v>
      </c>
      <c r="AW335" s="161">
        <f t="shared" si="417"/>
        <v>0</v>
      </c>
      <c r="AX335" s="161">
        <f t="shared" si="418"/>
        <v>0</v>
      </c>
      <c r="AY335" s="166">
        <v>0</v>
      </c>
      <c r="AZ335" s="166">
        <v>0</v>
      </c>
      <c r="BA335" s="161">
        <f t="shared" si="419"/>
        <v>0</v>
      </c>
      <c r="BB335" s="166">
        <v>0</v>
      </c>
      <c r="BC335" s="166">
        <v>0</v>
      </c>
      <c r="BD335" s="161">
        <f t="shared" si="420"/>
        <v>0</v>
      </c>
      <c r="BE335" s="161">
        <f t="shared" si="421"/>
        <v>0</v>
      </c>
      <c r="BF335" s="166">
        <v>0</v>
      </c>
      <c r="BG335" s="166">
        <v>0</v>
      </c>
      <c r="BH335" s="161">
        <f t="shared" si="422"/>
        <v>0</v>
      </c>
      <c r="BI335" s="166">
        <v>0</v>
      </c>
      <c r="BJ335" s="166">
        <v>0</v>
      </c>
      <c r="BK335" s="161">
        <f t="shared" si="423"/>
        <v>0</v>
      </c>
      <c r="BL335" s="161">
        <f t="shared" si="424"/>
        <v>0</v>
      </c>
      <c r="BM335" s="166">
        <v>0</v>
      </c>
      <c r="BN335" s="166">
        <v>0</v>
      </c>
      <c r="BO335" s="161">
        <f t="shared" si="425"/>
        <v>0</v>
      </c>
      <c r="BP335" s="166">
        <v>0</v>
      </c>
      <c r="BQ335" s="166">
        <v>0</v>
      </c>
      <c r="BR335" s="161">
        <f t="shared" si="426"/>
        <v>0</v>
      </c>
      <c r="BS335" s="161">
        <f t="shared" si="427"/>
        <v>0</v>
      </c>
      <c r="BT335" s="166">
        <v>0</v>
      </c>
      <c r="BU335" s="166">
        <v>0</v>
      </c>
      <c r="BV335" s="161">
        <f t="shared" si="428"/>
        <v>0</v>
      </c>
      <c r="BW335" s="166">
        <v>0</v>
      </c>
      <c r="BX335" s="166">
        <v>0</v>
      </c>
      <c r="BY335" s="161">
        <f t="shared" si="429"/>
        <v>0</v>
      </c>
      <c r="BZ335" s="161">
        <f t="shared" si="430"/>
        <v>0</v>
      </c>
      <c r="CA335" s="160">
        <f t="shared" si="412"/>
        <v>0</v>
      </c>
      <c r="CB335" s="160">
        <f t="shared" si="412"/>
        <v>0</v>
      </c>
      <c r="CC335" s="161">
        <f t="shared" si="431"/>
        <v>0</v>
      </c>
      <c r="CD335" s="160">
        <f t="shared" si="413"/>
        <v>0</v>
      </c>
      <c r="CE335" s="160">
        <f t="shared" si="413"/>
        <v>0</v>
      </c>
      <c r="CF335" s="161">
        <f t="shared" si="432"/>
        <v>0</v>
      </c>
      <c r="CG335" s="161">
        <f t="shared" si="433"/>
        <v>0</v>
      </c>
      <c r="CH335" s="160">
        <f t="shared" si="414"/>
        <v>0</v>
      </c>
      <c r="CI335" s="160">
        <f t="shared" si="414"/>
        <v>0</v>
      </c>
      <c r="CJ335" s="166">
        <v>0</v>
      </c>
      <c r="CK335" s="166">
        <v>0</v>
      </c>
      <c r="CL335" s="166">
        <v>0</v>
      </c>
      <c r="CM335" s="166">
        <v>0</v>
      </c>
      <c r="CN335" s="160">
        <f t="shared" si="415"/>
        <v>0</v>
      </c>
      <c r="CO335" s="160">
        <f t="shared" si="415"/>
        <v>0</v>
      </c>
    </row>
    <row r="336" spans="1:93" ht="46.5" hidden="1">
      <c r="A336" s="91"/>
      <c r="B336" s="156">
        <v>2025</v>
      </c>
      <c r="C336" s="156">
        <v>8308</v>
      </c>
      <c r="D336" s="156">
        <v>1</v>
      </c>
      <c r="E336" s="156">
        <v>1</v>
      </c>
      <c r="F336" s="156">
        <v>3</v>
      </c>
      <c r="G336" s="156"/>
      <c r="H336" s="156">
        <v>3000</v>
      </c>
      <c r="I336" s="156">
        <v>3300</v>
      </c>
      <c r="J336" s="156">
        <v>334</v>
      </c>
      <c r="K336" s="157">
        <v>462</v>
      </c>
      <c r="L336" s="158"/>
      <c r="M336" s="159" t="s">
        <v>289</v>
      </c>
      <c r="N336" s="160">
        <v>0</v>
      </c>
      <c r="O336" s="160">
        <v>0</v>
      </c>
      <c r="P336" s="161">
        <f t="shared" si="364"/>
        <v>0</v>
      </c>
      <c r="Q336" s="160">
        <v>0</v>
      </c>
      <c r="R336" s="160">
        <v>0</v>
      </c>
      <c r="S336" s="161">
        <f t="shared" si="365"/>
        <v>0</v>
      </c>
      <c r="T336" s="161">
        <f t="shared" si="366"/>
        <v>0</v>
      </c>
      <c r="U336" s="162" t="s">
        <v>57</v>
      </c>
      <c r="V336" s="163"/>
      <c r="W336" s="164"/>
      <c r="X336" s="165" t="s">
        <v>58</v>
      </c>
      <c r="Y336" s="166">
        <v>0</v>
      </c>
      <c r="Z336" s="166">
        <v>0</v>
      </c>
      <c r="AA336" s="166">
        <v>0</v>
      </c>
      <c r="AB336" s="166">
        <v>0</v>
      </c>
      <c r="AC336" s="166">
        <v>0</v>
      </c>
      <c r="AD336" s="166">
        <v>0</v>
      </c>
      <c r="AE336" s="166">
        <v>0</v>
      </c>
      <c r="AF336" s="166">
        <v>0</v>
      </c>
      <c r="AG336" s="166">
        <v>0</v>
      </c>
      <c r="AH336" s="166">
        <v>0</v>
      </c>
      <c r="AI336" s="166">
        <v>0</v>
      </c>
      <c r="AJ336" s="166">
        <v>0</v>
      </c>
      <c r="AK336" s="160">
        <f t="shared" si="410"/>
        <v>0</v>
      </c>
      <c r="AL336" s="160">
        <f t="shared" si="410"/>
        <v>0</v>
      </c>
      <c r="AM336" s="161">
        <f t="shared" si="361"/>
        <v>0</v>
      </c>
      <c r="AN336" s="160">
        <f t="shared" si="411"/>
        <v>0</v>
      </c>
      <c r="AO336" s="160">
        <f t="shared" si="411"/>
        <v>0</v>
      </c>
      <c r="AP336" s="161">
        <f t="shared" si="362"/>
        <v>0</v>
      </c>
      <c r="AQ336" s="161">
        <f t="shared" si="371"/>
        <v>0</v>
      </c>
      <c r="AR336" s="166">
        <v>0</v>
      </c>
      <c r="AS336" s="166">
        <v>0</v>
      </c>
      <c r="AT336" s="161">
        <f t="shared" si="416"/>
        <v>0</v>
      </c>
      <c r="AU336" s="166">
        <v>0</v>
      </c>
      <c r="AV336" s="166">
        <v>0</v>
      </c>
      <c r="AW336" s="161">
        <f t="shared" si="417"/>
        <v>0</v>
      </c>
      <c r="AX336" s="161">
        <f t="shared" si="418"/>
        <v>0</v>
      </c>
      <c r="AY336" s="166">
        <v>0</v>
      </c>
      <c r="AZ336" s="166">
        <v>0</v>
      </c>
      <c r="BA336" s="161">
        <f t="shared" si="419"/>
        <v>0</v>
      </c>
      <c r="BB336" s="166">
        <v>0</v>
      </c>
      <c r="BC336" s="166">
        <v>0</v>
      </c>
      <c r="BD336" s="161">
        <f t="shared" si="420"/>
        <v>0</v>
      </c>
      <c r="BE336" s="161">
        <f t="shared" si="421"/>
        <v>0</v>
      </c>
      <c r="BF336" s="166">
        <v>0</v>
      </c>
      <c r="BG336" s="166">
        <v>0</v>
      </c>
      <c r="BH336" s="161">
        <f t="shared" si="422"/>
        <v>0</v>
      </c>
      <c r="BI336" s="166">
        <v>0</v>
      </c>
      <c r="BJ336" s="166">
        <v>0</v>
      </c>
      <c r="BK336" s="161">
        <f t="shared" si="423"/>
        <v>0</v>
      </c>
      <c r="BL336" s="161">
        <f t="shared" si="424"/>
        <v>0</v>
      </c>
      <c r="BM336" s="166">
        <v>0</v>
      </c>
      <c r="BN336" s="166">
        <v>0</v>
      </c>
      <c r="BO336" s="161">
        <f t="shared" si="425"/>
        <v>0</v>
      </c>
      <c r="BP336" s="166">
        <v>0</v>
      </c>
      <c r="BQ336" s="166">
        <v>0</v>
      </c>
      <c r="BR336" s="161">
        <f t="shared" si="426"/>
        <v>0</v>
      </c>
      <c r="BS336" s="161">
        <f t="shared" si="427"/>
        <v>0</v>
      </c>
      <c r="BT336" s="166">
        <v>0</v>
      </c>
      <c r="BU336" s="166">
        <v>0</v>
      </c>
      <c r="BV336" s="161">
        <f t="shared" si="428"/>
        <v>0</v>
      </c>
      <c r="BW336" s="166">
        <v>0</v>
      </c>
      <c r="BX336" s="166">
        <v>0</v>
      </c>
      <c r="BY336" s="161">
        <f t="shared" si="429"/>
        <v>0</v>
      </c>
      <c r="BZ336" s="161">
        <f t="shared" si="430"/>
        <v>0</v>
      </c>
      <c r="CA336" s="160">
        <f t="shared" si="412"/>
        <v>0</v>
      </c>
      <c r="CB336" s="160">
        <f t="shared" si="412"/>
        <v>0</v>
      </c>
      <c r="CC336" s="161">
        <f t="shared" si="431"/>
        <v>0</v>
      </c>
      <c r="CD336" s="160">
        <f t="shared" si="413"/>
        <v>0</v>
      </c>
      <c r="CE336" s="160">
        <f t="shared" si="413"/>
        <v>0</v>
      </c>
      <c r="CF336" s="161">
        <f t="shared" si="432"/>
        <v>0</v>
      </c>
      <c r="CG336" s="161">
        <f t="shared" si="433"/>
        <v>0</v>
      </c>
      <c r="CH336" s="160">
        <f t="shared" si="414"/>
        <v>0</v>
      </c>
      <c r="CI336" s="160">
        <f t="shared" si="414"/>
        <v>0</v>
      </c>
      <c r="CJ336" s="166">
        <v>0</v>
      </c>
      <c r="CK336" s="166">
        <v>0</v>
      </c>
      <c r="CL336" s="166">
        <v>0</v>
      </c>
      <c r="CM336" s="166">
        <v>0</v>
      </c>
      <c r="CN336" s="160">
        <f t="shared" si="415"/>
        <v>0</v>
      </c>
      <c r="CO336" s="160">
        <f t="shared" si="415"/>
        <v>0</v>
      </c>
    </row>
    <row r="337" spans="1:93" ht="46.5" hidden="1">
      <c r="A337" s="91"/>
      <c r="B337" s="156">
        <v>2025</v>
      </c>
      <c r="C337" s="156">
        <v>8308</v>
      </c>
      <c r="D337" s="156">
        <v>1</v>
      </c>
      <c r="E337" s="156">
        <v>1</v>
      </c>
      <c r="F337" s="156">
        <v>3</v>
      </c>
      <c r="G337" s="156"/>
      <c r="H337" s="156">
        <v>3000</v>
      </c>
      <c r="I337" s="156">
        <v>3300</v>
      </c>
      <c r="J337" s="156">
        <v>334</v>
      </c>
      <c r="K337" s="157">
        <v>464</v>
      </c>
      <c r="L337" s="158"/>
      <c r="M337" s="159" t="s">
        <v>290</v>
      </c>
      <c r="N337" s="160">
        <v>0</v>
      </c>
      <c r="O337" s="160">
        <v>0</v>
      </c>
      <c r="P337" s="161">
        <f t="shared" si="364"/>
        <v>0</v>
      </c>
      <c r="Q337" s="160">
        <v>0</v>
      </c>
      <c r="R337" s="160">
        <v>0</v>
      </c>
      <c r="S337" s="161">
        <f t="shared" si="365"/>
        <v>0</v>
      </c>
      <c r="T337" s="161">
        <f t="shared" si="366"/>
        <v>0</v>
      </c>
      <c r="U337" s="162" t="s">
        <v>57</v>
      </c>
      <c r="V337" s="163"/>
      <c r="W337" s="164"/>
      <c r="X337" s="165" t="s">
        <v>58</v>
      </c>
      <c r="Y337" s="166">
        <v>0</v>
      </c>
      <c r="Z337" s="166">
        <v>0</v>
      </c>
      <c r="AA337" s="166">
        <v>0</v>
      </c>
      <c r="AB337" s="166">
        <v>0</v>
      </c>
      <c r="AC337" s="166">
        <v>0</v>
      </c>
      <c r="AD337" s="166">
        <v>0</v>
      </c>
      <c r="AE337" s="166">
        <v>0</v>
      </c>
      <c r="AF337" s="166">
        <v>0</v>
      </c>
      <c r="AG337" s="166">
        <v>0</v>
      </c>
      <c r="AH337" s="166">
        <v>0</v>
      </c>
      <c r="AI337" s="166">
        <v>0</v>
      </c>
      <c r="AJ337" s="166">
        <v>0</v>
      </c>
      <c r="AK337" s="160">
        <f t="shared" si="410"/>
        <v>0</v>
      </c>
      <c r="AL337" s="160">
        <f t="shared" si="410"/>
        <v>0</v>
      </c>
      <c r="AM337" s="161">
        <f t="shared" si="361"/>
        <v>0</v>
      </c>
      <c r="AN337" s="160">
        <f t="shared" si="411"/>
        <v>0</v>
      </c>
      <c r="AO337" s="160">
        <f t="shared" si="411"/>
        <v>0</v>
      </c>
      <c r="AP337" s="161">
        <f t="shared" si="362"/>
        <v>0</v>
      </c>
      <c r="AQ337" s="161">
        <f t="shared" si="371"/>
        <v>0</v>
      </c>
      <c r="AR337" s="166">
        <v>0</v>
      </c>
      <c r="AS337" s="166">
        <v>0</v>
      </c>
      <c r="AT337" s="161">
        <f t="shared" si="416"/>
        <v>0</v>
      </c>
      <c r="AU337" s="166">
        <v>0</v>
      </c>
      <c r="AV337" s="166">
        <v>0</v>
      </c>
      <c r="AW337" s="161">
        <f t="shared" si="417"/>
        <v>0</v>
      </c>
      <c r="AX337" s="161">
        <f t="shared" si="418"/>
        <v>0</v>
      </c>
      <c r="AY337" s="166">
        <v>0</v>
      </c>
      <c r="AZ337" s="166">
        <v>0</v>
      </c>
      <c r="BA337" s="161">
        <f t="shared" si="419"/>
        <v>0</v>
      </c>
      <c r="BB337" s="166">
        <v>0</v>
      </c>
      <c r="BC337" s="166">
        <v>0</v>
      </c>
      <c r="BD337" s="161">
        <f t="shared" si="420"/>
        <v>0</v>
      </c>
      <c r="BE337" s="161">
        <f t="shared" si="421"/>
        <v>0</v>
      </c>
      <c r="BF337" s="166">
        <v>0</v>
      </c>
      <c r="BG337" s="166">
        <v>0</v>
      </c>
      <c r="BH337" s="161">
        <f t="shared" si="422"/>
        <v>0</v>
      </c>
      <c r="BI337" s="166">
        <v>0</v>
      </c>
      <c r="BJ337" s="166">
        <v>0</v>
      </c>
      <c r="BK337" s="161">
        <f t="shared" si="423"/>
        <v>0</v>
      </c>
      <c r="BL337" s="161">
        <f t="shared" si="424"/>
        <v>0</v>
      </c>
      <c r="BM337" s="166">
        <v>0</v>
      </c>
      <c r="BN337" s="166">
        <v>0</v>
      </c>
      <c r="BO337" s="161">
        <f t="shared" si="425"/>
        <v>0</v>
      </c>
      <c r="BP337" s="166">
        <v>0</v>
      </c>
      <c r="BQ337" s="166">
        <v>0</v>
      </c>
      <c r="BR337" s="161">
        <f t="shared" si="426"/>
        <v>0</v>
      </c>
      <c r="BS337" s="161">
        <f t="shared" si="427"/>
        <v>0</v>
      </c>
      <c r="BT337" s="166">
        <v>0</v>
      </c>
      <c r="BU337" s="166">
        <v>0</v>
      </c>
      <c r="BV337" s="161">
        <f t="shared" si="428"/>
        <v>0</v>
      </c>
      <c r="BW337" s="166">
        <v>0</v>
      </c>
      <c r="BX337" s="166">
        <v>0</v>
      </c>
      <c r="BY337" s="161">
        <f t="shared" si="429"/>
        <v>0</v>
      </c>
      <c r="BZ337" s="161">
        <f t="shared" si="430"/>
        <v>0</v>
      </c>
      <c r="CA337" s="160">
        <f t="shared" si="412"/>
        <v>0</v>
      </c>
      <c r="CB337" s="160">
        <f t="shared" si="412"/>
        <v>0</v>
      </c>
      <c r="CC337" s="161">
        <f t="shared" si="431"/>
        <v>0</v>
      </c>
      <c r="CD337" s="160">
        <f t="shared" si="413"/>
        <v>0</v>
      </c>
      <c r="CE337" s="160">
        <f t="shared" si="413"/>
        <v>0</v>
      </c>
      <c r="CF337" s="161">
        <f t="shared" si="432"/>
        <v>0</v>
      </c>
      <c r="CG337" s="161">
        <f t="shared" si="433"/>
        <v>0</v>
      </c>
      <c r="CH337" s="160">
        <f t="shared" si="414"/>
        <v>0</v>
      </c>
      <c r="CI337" s="160">
        <f t="shared" si="414"/>
        <v>0</v>
      </c>
      <c r="CJ337" s="166">
        <v>0</v>
      </c>
      <c r="CK337" s="166">
        <v>0</v>
      </c>
      <c r="CL337" s="166">
        <v>0</v>
      </c>
      <c r="CM337" s="166">
        <v>0</v>
      </c>
      <c r="CN337" s="160">
        <f t="shared" si="415"/>
        <v>0</v>
      </c>
      <c r="CO337" s="160">
        <f t="shared" si="415"/>
        <v>0</v>
      </c>
    </row>
    <row r="338" spans="1:93" ht="46.5" hidden="1">
      <c r="A338" s="91"/>
      <c r="B338" s="156">
        <v>2025</v>
      </c>
      <c r="C338" s="156">
        <v>8308</v>
      </c>
      <c r="D338" s="156">
        <v>1</v>
      </c>
      <c r="E338" s="156">
        <v>1</v>
      </c>
      <c r="F338" s="156">
        <v>3</v>
      </c>
      <c r="G338" s="156"/>
      <c r="H338" s="156">
        <v>3000</v>
      </c>
      <c r="I338" s="156">
        <v>3300</v>
      </c>
      <c r="J338" s="156">
        <v>334</v>
      </c>
      <c r="K338" s="157">
        <v>455</v>
      </c>
      <c r="L338" s="158"/>
      <c r="M338" s="159" t="s">
        <v>291</v>
      </c>
      <c r="N338" s="160">
        <v>0</v>
      </c>
      <c r="O338" s="160">
        <v>0</v>
      </c>
      <c r="P338" s="161">
        <f t="shared" si="364"/>
        <v>0</v>
      </c>
      <c r="Q338" s="160">
        <v>0</v>
      </c>
      <c r="R338" s="160">
        <v>0</v>
      </c>
      <c r="S338" s="161">
        <f t="shared" si="365"/>
        <v>0</v>
      </c>
      <c r="T338" s="161">
        <f t="shared" si="366"/>
        <v>0</v>
      </c>
      <c r="U338" s="162" t="s">
        <v>57</v>
      </c>
      <c r="V338" s="163"/>
      <c r="W338" s="164"/>
      <c r="X338" s="167" t="s">
        <v>66</v>
      </c>
      <c r="Y338" s="166">
        <v>0</v>
      </c>
      <c r="Z338" s="166">
        <v>0</v>
      </c>
      <c r="AA338" s="166">
        <v>0</v>
      </c>
      <c r="AB338" s="166">
        <v>0</v>
      </c>
      <c r="AC338" s="166">
        <v>0</v>
      </c>
      <c r="AD338" s="166">
        <v>0</v>
      </c>
      <c r="AE338" s="166">
        <v>0</v>
      </c>
      <c r="AF338" s="166">
        <v>0</v>
      </c>
      <c r="AG338" s="166">
        <v>0</v>
      </c>
      <c r="AH338" s="166">
        <v>0</v>
      </c>
      <c r="AI338" s="166">
        <v>0</v>
      </c>
      <c r="AJ338" s="166">
        <v>0</v>
      </c>
      <c r="AK338" s="160">
        <f t="shared" si="410"/>
        <v>0</v>
      </c>
      <c r="AL338" s="160">
        <f t="shared" si="410"/>
        <v>0</v>
      </c>
      <c r="AM338" s="161">
        <f t="shared" si="361"/>
        <v>0</v>
      </c>
      <c r="AN338" s="160">
        <f t="shared" si="411"/>
        <v>0</v>
      </c>
      <c r="AO338" s="160">
        <f t="shared" si="411"/>
        <v>0</v>
      </c>
      <c r="AP338" s="161">
        <f t="shared" si="362"/>
        <v>0</v>
      </c>
      <c r="AQ338" s="161">
        <f t="shared" si="371"/>
        <v>0</v>
      </c>
      <c r="AR338" s="166">
        <v>0</v>
      </c>
      <c r="AS338" s="166">
        <v>0</v>
      </c>
      <c r="AT338" s="161">
        <f t="shared" si="416"/>
        <v>0</v>
      </c>
      <c r="AU338" s="166">
        <v>0</v>
      </c>
      <c r="AV338" s="166">
        <v>0</v>
      </c>
      <c r="AW338" s="161">
        <f t="shared" si="417"/>
        <v>0</v>
      </c>
      <c r="AX338" s="161">
        <f t="shared" si="418"/>
        <v>0</v>
      </c>
      <c r="AY338" s="166">
        <v>0</v>
      </c>
      <c r="AZ338" s="166">
        <v>0</v>
      </c>
      <c r="BA338" s="161">
        <f t="shared" si="419"/>
        <v>0</v>
      </c>
      <c r="BB338" s="166">
        <v>0</v>
      </c>
      <c r="BC338" s="166">
        <v>0</v>
      </c>
      <c r="BD338" s="161">
        <f t="shared" si="420"/>
        <v>0</v>
      </c>
      <c r="BE338" s="161">
        <f t="shared" si="421"/>
        <v>0</v>
      </c>
      <c r="BF338" s="166">
        <v>0</v>
      </c>
      <c r="BG338" s="166">
        <v>0</v>
      </c>
      <c r="BH338" s="161">
        <f t="shared" si="422"/>
        <v>0</v>
      </c>
      <c r="BI338" s="166">
        <v>0</v>
      </c>
      <c r="BJ338" s="166">
        <v>0</v>
      </c>
      <c r="BK338" s="161">
        <f t="shared" si="423"/>
        <v>0</v>
      </c>
      <c r="BL338" s="161">
        <f t="shared" si="424"/>
        <v>0</v>
      </c>
      <c r="BM338" s="166">
        <v>0</v>
      </c>
      <c r="BN338" s="166">
        <v>0</v>
      </c>
      <c r="BO338" s="161">
        <f t="shared" si="425"/>
        <v>0</v>
      </c>
      <c r="BP338" s="166">
        <v>0</v>
      </c>
      <c r="BQ338" s="166">
        <v>0</v>
      </c>
      <c r="BR338" s="161">
        <f t="shared" si="426"/>
        <v>0</v>
      </c>
      <c r="BS338" s="161">
        <f t="shared" si="427"/>
        <v>0</v>
      </c>
      <c r="BT338" s="166">
        <v>0</v>
      </c>
      <c r="BU338" s="166">
        <v>0</v>
      </c>
      <c r="BV338" s="161">
        <f t="shared" si="428"/>
        <v>0</v>
      </c>
      <c r="BW338" s="166">
        <v>0</v>
      </c>
      <c r="BX338" s="166">
        <v>0</v>
      </c>
      <c r="BY338" s="161">
        <f t="shared" si="429"/>
        <v>0</v>
      </c>
      <c r="BZ338" s="161">
        <f t="shared" si="430"/>
        <v>0</v>
      </c>
      <c r="CA338" s="160">
        <f t="shared" si="412"/>
        <v>0</v>
      </c>
      <c r="CB338" s="160">
        <f t="shared" si="412"/>
        <v>0</v>
      </c>
      <c r="CC338" s="161">
        <f t="shared" si="431"/>
        <v>0</v>
      </c>
      <c r="CD338" s="160">
        <f t="shared" si="413"/>
        <v>0</v>
      </c>
      <c r="CE338" s="160">
        <f t="shared" si="413"/>
        <v>0</v>
      </c>
      <c r="CF338" s="161">
        <f t="shared" si="432"/>
        <v>0</v>
      </c>
      <c r="CG338" s="161">
        <f t="shared" si="433"/>
        <v>0</v>
      </c>
      <c r="CH338" s="160">
        <f t="shared" si="414"/>
        <v>0</v>
      </c>
      <c r="CI338" s="160">
        <f t="shared" si="414"/>
        <v>0</v>
      </c>
      <c r="CJ338" s="166">
        <v>0</v>
      </c>
      <c r="CK338" s="166">
        <v>0</v>
      </c>
      <c r="CL338" s="166">
        <v>0</v>
      </c>
      <c r="CM338" s="166">
        <v>0</v>
      </c>
      <c r="CN338" s="160">
        <f t="shared" si="415"/>
        <v>0</v>
      </c>
      <c r="CO338" s="160">
        <f t="shared" si="415"/>
        <v>0</v>
      </c>
    </row>
    <row r="339" spans="1:93" ht="46.5" hidden="1">
      <c r="A339" s="91"/>
      <c r="B339" s="156">
        <v>2025</v>
      </c>
      <c r="C339" s="156">
        <v>8308</v>
      </c>
      <c r="D339" s="156">
        <v>1</v>
      </c>
      <c r="E339" s="156">
        <v>1</v>
      </c>
      <c r="F339" s="156">
        <v>3</v>
      </c>
      <c r="G339" s="156"/>
      <c r="H339" s="156">
        <v>3000</v>
      </c>
      <c r="I339" s="156">
        <v>3300</v>
      </c>
      <c r="J339" s="156">
        <v>334</v>
      </c>
      <c r="K339" s="157">
        <v>456</v>
      </c>
      <c r="L339" s="158"/>
      <c r="M339" s="159" t="s">
        <v>292</v>
      </c>
      <c r="N339" s="160">
        <v>0</v>
      </c>
      <c r="O339" s="160">
        <v>0</v>
      </c>
      <c r="P339" s="161">
        <f t="shared" ref="P339:P404" si="434">N339+O339</f>
        <v>0</v>
      </c>
      <c r="Q339" s="160">
        <v>0</v>
      </c>
      <c r="R339" s="160">
        <v>0</v>
      </c>
      <c r="S339" s="161">
        <f t="shared" ref="S339:S404" si="435">Q339+R339</f>
        <v>0</v>
      </c>
      <c r="T339" s="161">
        <f t="shared" ref="T339:T404" si="436">P339+S339</f>
        <v>0</v>
      </c>
      <c r="U339" s="162" t="s">
        <v>57</v>
      </c>
      <c r="V339" s="163"/>
      <c r="W339" s="164"/>
      <c r="X339" s="167" t="s">
        <v>66</v>
      </c>
      <c r="Y339" s="166">
        <v>0</v>
      </c>
      <c r="Z339" s="166">
        <v>0</v>
      </c>
      <c r="AA339" s="166">
        <v>0</v>
      </c>
      <c r="AB339" s="166">
        <v>0</v>
      </c>
      <c r="AC339" s="166">
        <v>0</v>
      </c>
      <c r="AD339" s="166">
        <v>0</v>
      </c>
      <c r="AE339" s="166">
        <v>0</v>
      </c>
      <c r="AF339" s="166">
        <v>0</v>
      </c>
      <c r="AG339" s="166">
        <v>0</v>
      </c>
      <c r="AH339" s="166">
        <v>0</v>
      </c>
      <c r="AI339" s="166">
        <v>0</v>
      </c>
      <c r="AJ339" s="166">
        <v>0</v>
      </c>
      <c r="AK339" s="160">
        <f t="shared" si="410"/>
        <v>0</v>
      </c>
      <c r="AL339" s="160">
        <f t="shared" si="410"/>
        <v>0</v>
      </c>
      <c r="AM339" s="161">
        <f t="shared" ref="AM339:AM402" si="437">AK339+AL339</f>
        <v>0</v>
      </c>
      <c r="AN339" s="160">
        <f t="shared" si="411"/>
        <v>0</v>
      </c>
      <c r="AO339" s="160">
        <f t="shared" si="411"/>
        <v>0</v>
      </c>
      <c r="AP339" s="161">
        <f t="shared" ref="AP339:AP402" si="438">AN339+AO339</f>
        <v>0</v>
      </c>
      <c r="AQ339" s="161">
        <f t="shared" si="371"/>
        <v>0</v>
      </c>
      <c r="AR339" s="166">
        <v>0</v>
      </c>
      <c r="AS339" s="166">
        <v>0</v>
      </c>
      <c r="AT339" s="161">
        <f t="shared" si="416"/>
        <v>0</v>
      </c>
      <c r="AU339" s="166">
        <v>0</v>
      </c>
      <c r="AV339" s="166">
        <v>0</v>
      </c>
      <c r="AW339" s="161">
        <f t="shared" si="417"/>
        <v>0</v>
      </c>
      <c r="AX339" s="161">
        <f t="shared" si="418"/>
        <v>0</v>
      </c>
      <c r="AY339" s="166">
        <v>0</v>
      </c>
      <c r="AZ339" s="166">
        <v>0</v>
      </c>
      <c r="BA339" s="161">
        <f t="shared" si="419"/>
        <v>0</v>
      </c>
      <c r="BB339" s="166">
        <v>0</v>
      </c>
      <c r="BC339" s="166">
        <v>0</v>
      </c>
      <c r="BD339" s="161">
        <f t="shared" si="420"/>
        <v>0</v>
      </c>
      <c r="BE339" s="161">
        <f t="shared" si="421"/>
        <v>0</v>
      </c>
      <c r="BF339" s="166">
        <v>0</v>
      </c>
      <c r="BG339" s="166">
        <v>0</v>
      </c>
      <c r="BH339" s="161">
        <f t="shared" si="422"/>
        <v>0</v>
      </c>
      <c r="BI339" s="166">
        <v>0</v>
      </c>
      <c r="BJ339" s="166">
        <v>0</v>
      </c>
      <c r="BK339" s="161">
        <f t="shared" si="423"/>
        <v>0</v>
      </c>
      <c r="BL339" s="161">
        <f t="shared" si="424"/>
        <v>0</v>
      </c>
      <c r="BM339" s="166">
        <v>0</v>
      </c>
      <c r="BN339" s="166">
        <v>0</v>
      </c>
      <c r="BO339" s="161">
        <f t="shared" si="425"/>
        <v>0</v>
      </c>
      <c r="BP339" s="166">
        <v>0</v>
      </c>
      <c r="BQ339" s="166">
        <v>0</v>
      </c>
      <c r="BR339" s="161">
        <f t="shared" si="426"/>
        <v>0</v>
      </c>
      <c r="BS339" s="161">
        <f t="shared" si="427"/>
        <v>0</v>
      </c>
      <c r="BT339" s="166">
        <v>0</v>
      </c>
      <c r="BU339" s="166">
        <v>0</v>
      </c>
      <c r="BV339" s="161">
        <f t="shared" si="428"/>
        <v>0</v>
      </c>
      <c r="BW339" s="166">
        <v>0</v>
      </c>
      <c r="BX339" s="166">
        <v>0</v>
      </c>
      <c r="BY339" s="161">
        <f t="shared" si="429"/>
        <v>0</v>
      </c>
      <c r="BZ339" s="161">
        <f t="shared" si="430"/>
        <v>0</v>
      </c>
      <c r="CA339" s="160">
        <f t="shared" si="412"/>
        <v>0</v>
      </c>
      <c r="CB339" s="160">
        <f t="shared" si="412"/>
        <v>0</v>
      </c>
      <c r="CC339" s="161">
        <f t="shared" si="431"/>
        <v>0</v>
      </c>
      <c r="CD339" s="160">
        <f t="shared" si="413"/>
        <v>0</v>
      </c>
      <c r="CE339" s="160">
        <f t="shared" si="413"/>
        <v>0</v>
      </c>
      <c r="CF339" s="161">
        <f t="shared" si="432"/>
        <v>0</v>
      </c>
      <c r="CG339" s="161">
        <f t="shared" si="433"/>
        <v>0</v>
      </c>
      <c r="CH339" s="160">
        <f t="shared" si="414"/>
        <v>0</v>
      </c>
      <c r="CI339" s="160">
        <f t="shared" si="414"/>
        <v>0</v>
      </c>
      <c r="CJ339" s="166">
        <v>0</v>
      </c>
      <c r="CK339" s="166">
        <v>0</v>
      </c>
      <c r="CL339" s="166">
        <v>0</v>
      </c>
      <c r="CM339" s="166">
        <v>0</v>
      </c>
      <c r="CN339" s="160">
        <f t="shared" si="415"/>
        <v>0</v>
      </c>
      <c r="CO339" s="160">
        <f t="shared" si="415"/>
        <v>0</v>
      </c>
    </row>
    <row r="340" spans="1:93" ht="46.5">
      <c r="A340" s="91"/>
      <c r="B340" s="156">
        <v>2025</v>
      </c>
      <c r="C340" s="156">
        <v>8308</v>
      </c>
      <c r="D340" s="156">
        <v>1</v>
      </c>
      <c r="E340" s="156">
        <v>1</v>
      </c>
      <c r="F340" s="156">
        <v>3</v>
      </c>
      <c r="G340" s="156"/>
      <c r="H340" s="156">
        <v>3000</v>
      </c>
      <c r="I340" s="156">
        <v>3300</v>
      </c>
      <c r="J340" s="156">
        <v>334</v>
      </c>
      <c r="K340" s="157">
        <v>428</v>
      </c>
      <c r="L340" s="158">
        <v>1</v>
      </c>
      <c r="M340" s="159" t="s">
        <v>293</v>
      </c>
      <c r="N340" s="160">
        <v>0</v>
      </c>
      <c r="O340" s="160">
        <v>0</v>
      </c>
      <c r="P340" s="161">
        <f t="shared" si="434"/>
        <v>0</v>
      </c>
      <c r="Q340" s="160">
        <v>189000</v>
      </c>
      <c r="R340" s="160">
        <v>0</v>
      </c>
      <c r="S340" s="161">
        <f t="shared" si="435"/>
        <v>189000</v>
      </c>
      <c r="T340" s="161">
        <f t="shared" si="436"/>
        <v>189000</v>
      </c>
      <c r="U340" s="162" t="s">
        <v>57</v>
      </c>
      <c r="V340" s="163">
        <v>3</v>
      </c>
      <c r="W340" s="164">
        <v>45</v>
      </c>
      <c r="X340" s="165" t="s">
        <v>58</v>
      </c>
      <c r="Y340" s="166">
        <v>0</v>
      </c>
      <c r="Z340" s="166">
        <v>0</v>
      </c>
      <c r="AA340" s="166">
        <v>0</v>
      </c>
      <c r="AB340" s="166">
        <v>0</v>
      </c>
      <c r="AC340" s="166">
        <v>0</v>
      </c>
      <c r="AD340" s="166">
        <v>0</v>
      </c>
      <c r="AE340" s="166">
        <v>0</v>
      </c>
      <c r="AF340" s="166">
        <v>0</v>
      </c>
      <c r="AG340" s="166">
        <v>0</v>
      </c>
      <c r="AH340" s="166">
        <v>0</v>
      </c>
      <c r="AI340" s="166">
        <v>0</v>
      </c>
      <c r="AJ340" s="166">
        <v>0</v>
      </c>
      <c r="AK340" s="160">
        <f t="shared" si="410"/>
        <v>0</v>
      </c>
      <c r="AL340" s="160">
        <f t="shared" si="410"/>
        <v>0</v>
      </c>
      <c r="AM340" s="161">
        <f t="shared" si="437"/>
        <v>0</v>
      </c>
      <c r="AN340" s="160">
        <f t="shared" si="411"/>
        <v>189000</v>
      </c>
      <c r="AO340" s="160">
        <f t="shared" si="411"/>
        <v>0</v>
      </c>
      <c r="AP340" s="161">
        <f t="shared" si="438"/>
        <v>189000</v>
      </c>
      <c r="AQ340" s="161">
        <f t="shared" si="371"/>
        <v>189000</v>
      </c>
      <c r="AR340" s="166">
        <v>0</v>
      </c>
      <c r="AS340" s="166">
        <v>0</v>
      </c>
      <c r="AT340" s="161">
        <f t="shared" si="416"/>
        <v>0</v>
      </c>
      <c r="AU340" s="166">
        <v>0</v>
      </c>
      <c r="AV340" s="166">
        <v>0</v>
      </c>
      <c r="AW340" s="161">
        <f t="shared" si="417"/>
        <v>0</v>
      </c>
      <c r="AX340" s="161">
        <f t="shared" si="418"/>
        <v>0</v>
      </c>
      <c r="AY340" s="166">
        <v>0</v>
      </c>
      <c r="AZ340" s="166">
        <v>0</v>
      </c>
      <c r="BA340" s="161">
        <f t="shared" si="419"/>
        <v>0</v>
      </c>
      <c r="BB340" s="166">
        <v>0</v>
      </c>
      <c r="BC340" s="166">
        <v>0</v>
      </c>
      <c r="BD340" s="161">
        <f t="shared" si="420"/>
        <v>0</v>
      </c>
      <c r="BE340" s="161">
        <f t="shared" si="421"/>
        <v>0</v>
      </c>
      <c r="BF340" s="166">
        <v>0</v>
      </c>
      <c r="BG340" s="166">
        <v>0</v>
      </c>
      <c r="BH340" s="161">
        <f t="shared" si="422"/>
        <v>0</v>
      </c>
      <c r="BI340" s="166">
        <v>0</v>
      </c>
      <c r="BJ340" s="166">
        <v>0</v>
      </c>
      <c r="BK340" s="161">
        <f t="shared" si="423"/>
        <v>0</v>
      </c>
      <c r="BL340" s="161">
        <f t="shared" si="424"/>
        <v>0</v>
      </c>
      <c r="BM340" s="166">
        <v>0</v>
      </c>
      <c r="BN340" s="166">
        <v>0</v>
      </c>
      <c r="BO340" s="161">
        <f t="shared" si="425"/>
        <v>0</v>
      </c>
      <c r="BP340" s="166">
        <v>0</v>
      </c>
      <c r="BQ340" s="166">
        <v>0</v>
      </c>
      <c r="BR340" s="161">
        <f t="shared" si="426"/>
        <v>0</v>
      </c>
      <c r="BS340" s="161">
        <f t="shared" si="427"/>
        <v>0</v>
      </c>
      <c r="BT340" s="166">
        <v>0</v>
      </c>
      <c r="BU340" s="166">
        <v>0</v>
      </c>
      <c r="BV340" s="161">
        <f t="shared" si="428"/>
        <v>0</v>
      </c>
      <c r="BW340" s="166">
        <v>0</v>
      </c>
      <c r="BX340" s="166">
        <v>0</v>
      </c>
      <c r="BY340" s="161">
        <f t="shared" si="429"/>
        <v>0</v>
      </c>
      <c r="BZ340" s="161">
        <f t="shared" si="430"/>
        <v>0</v>
      </c>
      <c r="CA340" s="160">
        <f t="shared" si="412"/>
        <v>0</v>
      </c>
      <c r="CB340" s="160">
        <f t="shared" si="412"/>
        <v>0</v>
      </c>
      <c r="CC340" s="161">
        <f t="shared" si="431"/>
        <v>0</v>
      </c>
      <c r="CD340" s="160">
        <f t="shared" si="413"/>
        <v>189000</v>
      </c>
      <c r="CE340" s="160">
        <f t="shared" si="413"/>
        <v>0</v>
      </c>
      <c r="CF340" s="161">
        <f t="shared" si="432"/>
        <v>189000</v>
      </c>
      <c r="CG340" s="161">
        <f t="shared" si="433"/>
        <v>189000</v>
      </c>
      <c r="CH340" s="160">
        <f t="shared" si="414"/>
        <v>3</v>
      </c>
      <c r="CI340" s="160">
        <f t="shared" si="414"/>
        <v>45</v>
      </c>
      <c r="CJ340" s="166">
        <v>0</v>
      </c>
      <c r="CK340" s="166">
        <v>0</v>
      </c>
      <c r="CL340" s="166">
        <v>0</v>
      </c>
      <c r="CM340" s="166">
        <v>0</v>
      </c>
      <c r="CN340" s="160">
        <f t="shared" si="415"/>
        <v>3</v>
      </c>
      <c r="CO340" s="160">
        <f t="shared" si="415"/>
        <v>45</v>
      </c>
    </row>
    <row r="341" spans="1:93" ht="46.5">
      <c r="A341" s="91"/>
      <c r="B341" s="156">
        <v>2025</v>
      </c>
      <c r="C341" s="156">
        <v>8308</v>
      </c>
      <c r="D341" s="156">
        <v>1</v>
      </c>
      <c r="E341" s="156">
        <v>1</v>
      </c>
      <c r="F341" s="156">
        <v>3</v>
      </c>
      <c r="G341" s="156"/>
      <c r="H341" s="156">
        <v>3000</v>
      </c>
      <c r="I341" s="156">
        <v>3300</v>
      </c>
      <c r="J341" s="156">
        <v>334</v>
      </c>
      <c r="K341" s="157">
        <v>427</v>
      </c>
      <c r="L341" s="158">
        <v>1</v>
      </c>
      <c r="M341" s="159" t="s">
        <v>294</v>
      </c>
      <c r="N341" s="160">
        <v>252000</v>
      </c>
      <c r="O341" s="160">
        <v>0</v>
      </c>
      <c r="P341" s="161">
        <f t="shared" si="434"/>
        <v>252000</v>
      </c>
      <c r="Q341" s="160">
        <v>0</v>
      </c>
      <c r="R341" s="160">
        <v>0</v>
      </c>
      <c r="S341" s="161">
        <f t="shared" si="435"/>
        <v>0</v>
      </c>
      <c r="T341" s="161">
        <f t="shared" si="436"/>
        <v>252000</v>
      </c>
      <c r="U341" s="162" t="s">
        <v>57</v>
      </c>
      <c r="V341" s="163">
        <v>3</v>
      </c>
      <c r="W341" s="164">
        <v>60</v>
      </c>
      <c r="X341" s="167" t="s">
        <v>66</v>
      </c>
      <c r="Y341" s="166">
        <v>0</v>
      </c>
      <c r="Z341" s="166">
        <v>0</v>
      </c>
      <c r="AA341" s="166">
        <v>0</v>
      </c>
      <c r="AB341" s="166">
        <v>0</v>
      </c>
      <c r="AC341" s="166">
        <v>0</v>
      </c>
      <c r="AD341" s="166">
        <v>0</v>
      </c>
      <c r="AE341" s="166">
        <v>0</v>
      </c>
      <c r="AF341" s="166">
        <v>0</v>
      </c>
      <c r="AG341" s="166">
        <v>0</v>
      </c>
      <c r="AH341" s="166">
        <v>0</v>
      </c>
      <c r="AI341" s="166">
        <v>0</v>
      </c>
      <c r="AJ341" s="166">
        <v>0</v>
      </c>
      <c r="AK341" s="160">
        <f t="shared" si="410"/>
        <v>252000</v>
      </c>
      <c r="AL341" s="160">
        <f t="shared" si="410"/>
        <v>0</v>
      </c>
      <c r="AM341" s="161">
        <f t="shared" si="437"/>
        <v>252000</v>
      </c>
      <c r="AN341" s="160">
        <f t="shared" si="411"/>
        <v>0</v>
      </c>
      <c r="AO341" s="160">
        <f t="shared" si="411"/>
        <v>0</v>
      </c>
      <c r="AP341" s="161">
        <f t="shared" si="438"/>
        <v>0</v>
      </c>
      <c r="AQ341" s="161">
        <f t="shared" si="371"/>
        <v>252000</v>
      </c>
      <c r="AR341" s="166">
        <v>0</v>
      </c>
      <c r="AS341" s="166">
        <v>0</v>
      </c>
      <c r="AT341" s="161">
        <f t="shared" si="416"/>
        <v>0</v>
      </c>
      <c r="AU341" s="166">
        <v>0</v>
      </c>
      <c r="AV341" s="166">
        <v>0</v>
      </c>
      <c r="AW341" s="161">
        <f t="shared" si="417"/>
        <v>0</v>
      </c>
      <c r="AX341" s="161">
        <f t="shared" si="418"/>
        <v>0</v>
      </c>
      <c r="AY341" s="166">
        <v>0</v>
      </c>
      <c r="AZ341" s="166">
        <v>0</v>
      </c>
      <c r="BA341" s="161">
        <f t="shared" si="419"/>
        <v>0</v>
      </c>
      <c r="BB341" s="166">
        <v>0</v>
      </c>
      <c r="BC341" s="166">
        <v>0</v>
      </c>
      <c r="BD341" s="161">
        <f t="shared" si="420"/>
        <v>0</v>
      </c>
      <c r="BE341" s="161">
        <f t="shared" si="421"/>
        <v>0</v>
      </c>
      <c r="BF341" s="166">
        <v>0</v>
      </c>
      <c r="BG341" s="166">
        <v>0</v>
      </c>
      <c r="BH341" s="161">
        <f t="shared" si="422"/>
        <v>0</v>
      </c>
      <c r="BI341" s="166">
        <v>0</v>
      </c>
      <c r="BJ341" s="166">
        <v>0</v>
      </c>
      <c r="BK341" s="161">
        <f t="shared" si="423"/>
        <v>0</v>
      </c>
      <c r="BL341" s="161">
        <f t="shared" si="424"/>
        <v>0</v>
      </c>
      <c r="BM341" s="166">
        <v>0</v>
      </c>
      <c r="BN341" s="166">
        <v>0</v>
      </c>
      <c r="BO341" s="161">
        <f t="shared" si="425"/>
        <v>0</v>
      </c>
      <c r="BP341" s="166">
        <v>0</v>
      </c>
      <c r="BQ341" s="166">
        <v>0</v>
      </c>
      <c r="BR341" s="161">
        <f t="shared" si="426"/>
        <v>0</v>
      </c>
      <c r="BS341" s="161">
        <f t="shared" si="427"/>
        <v>0</v>
      </c>
      <c r="BT341" s="166">
        <v>0</v>
      </c>
      <c r="BU341" s="166">
        <v>0</v>
      </c>
      <c r="BV341" s="161">
        <f t="shared" si="428"/>
        <v>0</v>
      </c>
      <c r="BW341" s="166">
        <v>0</v>
      </c>
      <c r="BX341" s="166">
        <v>0</v>
      </c>
      <c r="BY341" s="161">
        <f t="shared" si="429"/>
        <v>0</v>
      </c>
      <c r="BZ341" s="161">
        <f t="shared" si="430"/>
        <v>0</v>
      </c>
      <c r="CA341" s="160">
        <f t="shared" si="412"/>
        <v>252000</v>
      </c>
      <c r="CB341" s="160">
        <f t="shared" si="412"/>
        <v>0</v>
      </c>
      <c r="CC341" s="161">
        <f t="shared" si="431"/>
        <v>252000</v>
      </c>
      <c r="CD341" s="160">
        <f t="shared" si="413"/>
        <v>0</v>
      </c>
      <c r="CE341" s="160">
        <f t="shared" si="413"/>
        <v>0</v>
      </c>
      <c r="CF341" s="161">
        <f t="shared" si="432"/>
        <v>0</v>
      </c>
      <c r="CG341" s="161">
        <f t="shared" si="433"/>
        <v>252000</v>
      </c>
      <c r="CH341" s="160">
        <f t="shared" si="414"/>
        <v>3</v>
      </c>
      <c r="CI341" s="160">
        <f t="shared" si="414"/>
        <v>60</v>
      </c>
      <c r="CJ341" s="166">
        <v>0</v>
      </c>
      <c r="CK341" s="166">
        <v>0</v>
      </c>
      <c r="CL341" s="166">
        <v>0</v>
      </c>
      <c r="CM341" s="166">
        <v>0</v>
      </c>
      <c r="CN341" s="160">
        <f t="shared" si="415"/>
        <v>3</v>
      </c>
      <c r="CO341" s="160">
        <f t="shared" si="415"/>
        <v>60</v>
      </c>
    </row>
    <row r="342" spans="1:93" ht="46.5" hidden="1">
      <c r="A342" s="91"/>
      <c r="B342" s="156">
        <v>2025</v>
      </c>
      <c r="C342" s="156">
        <v>8308</v>
      </c>
      <c r="D342" s="156">
        <v>1</v>
      </c>
      <c r="E342" s="156">
        <v>1</v>
      </c>
      <c r="F342" s="156">
        <v>3</v>
      </c>
      <c r="G342" s="156"/>
      <c r="H342" s="156">
        <v>3000</v>
      </c>
      <c r="I342" s="156">
        <v>3300</v>
      </c>
      <c r="J342" s="156">
        <v>334</v>
      </c>
      <c r="K342" s="157">
        <v>432</v>
      </c>
      <c r="L342" s="158"/>
      <c r="M342" s="159" t="s">
        <v>295</v>
      </c>
      <c r="N342" s="160">
        <v>0</v>
      </c>
      <c r="O342" s="160">
        <v>0</v>
      </c>
      <c r="P342" s="161">
        <f t="shared" si="434"/>
        <v>0</v>
      </c>
      <c r="Q342" s="160">
        <v>0</v>
      </c>
      <c r="R342" s="160">
        <v>0</v>
      </c>
      <c r="S342" s="161">
        <f t="shared" si="435"/>
        <v>0</v>
      </c>
      <c r="T342" s="161">
        <f t="shared" si="436"/>
        <v>0</v>
      </c>
      <c r="U342" s="162" t="s">
        <v>57</v>
      </c>
      <c r="V342" s="163"/>
      <c r="W342" s="164"/>
      <c r="X342" s="165" t="s">
        <v>58</v>
      </c>
      <c r="Y342" s="166">
        <v>0</v>
      </c>
      <c r="Z342" s="166">
        <v>0</v>
      </c>
      <c r="AA342" s="166">
        <v>0</v>
      </c>
      <c r="AB342" s="166">
        <v>0</v>
      </c>
      <c r="AC342" s="166">
        <v>0</v>
      </c>
      <c r="AD342" s="166">
        <v>0</v>
      </c>
      <c r="AE342" s="166">
        <v>0</v>
      </c>
      <c r="AF342" s="166">
        <v>0</v>
      </c>
      <c r="AG342" s="166">
        <v>0</v>
      </c>
      <c r="AH342" s="166">
        <v>0</v>
      </c>
      <c r="AI342" s="166">
        <v>0</v>
      </c>
      <c r="AJ342" s="166">
        <v>0</v>
      </c>
      <c r="AK342" s="160">
        <f t="shared" si="410"/>
        <v>0</v>
      </c>
      <c r="AL342" s="160">
        <f t="shared" si="410"/>
        <v>0</v>
      </c>
      <c r="AM342" s="161">
        <f t="shared" si="437"/>
        <v>0</v>
      </c>
      <c r="AN342" s="160">
        <f t="shared" si="411"/>
        <v>0</v>
      </c>
      <c r="AO342" s="160">
        <f t="shared" si="411"/>
        <v>0</v>
      </c>
      <c r="AP342" s="161">
        <f t="shared" si="438"/>
        <v>0</v>
      </c>
      <c r="AQ342" s="161">
        <f t="shared" si="371"/>
        <v>0</v>
      </c>
      <c r="AR342" s="166">
        <v>0</v>
      </c>
      <c r="AS342" s="166">
        <v>0</v>
      </c>
      <c r="AT342" s="161">
        <f t="shared" si="416"/>
        <v>0</v>
      </c>
      <c r="AU342" s="166">
        <v>0</v>
      </c>
      <c r="AV342" s="166">
        <v>0</v>
      </c>
      <c r="AW342" s="161">
        <f t="shared" si="417"/>
        <v>0</v>
      </c>
      <c r="AX342" s="161">
        <f t="shared" si="418"/>
        <v>0</v>
      </c>
      <c r="AY342" s="166">
        <v>0</v>
      </c>
      <c r="AZ342" s="166">
        <v>0</v>
      </c>
      <c r="BA342" s="161">
        <f t="shared" si="419"/>
        <v>0</v>
      </c>
      <c r="BB342" s="166">
        <v>0</v>
      </c>
      <c r="BC342" s="166">
        <v>0</v>
      </c>
      <c r="BD342" s="161">
        <f t="shared" si="420"/>
        <v>0</v>
      </c>
      <c r="BE342" s="161">
        <f t="shared" si="421"/>
        <v>0</v>
      </c>
      <c r="BF342" s="166">
        <v>0</v>
      </c>
      <c r="BG342" s="166">
        <v>0</v>
      </c>
      <c r="BH342" s="161">
        <f t="shared" si="422"/>
        <v>0</v>
      </c>
      <c r="BI342" s="166">
        <v>0</v>
      </c>
      <c r="BJ342" s="166">
        <v>0</v>
      </c>
      <c r="BK342" s="161">
        <f t="shared" si="423"/>
        <v>0</v>
      </c>
      <c r="BL342" s="161">
        <f t="shared" si="424"/>
        <v>0</v>
      </c>
      <c r="BM342" s="166">
        <v>0</v>
      </c>
      <c r="BN342" s="166">
        <v>0</v>
      </c>
      <c r="BO342" s="161">
        <f t="shared" si="425"/>
        <v>0</v>
      </c>
      <c r="BP342" s="166">
        <v>0</v>
      </c>
      <c r="BQ342" s="166">
        <v>0</v>
      </c>
      <c r="BR342" s="161">
        <f t="shared" si="426"/>
        <v>0</v>
      </c>
      <c r="BS342" s="161">
        <f t="shared" si="427"/>
        <v>0</v>
      </c>
      <c r="BT342" s="166">
        <v>0</v>
      </c>
      <c r="BU342" s="166">
        <v>0</v>
      </c>
      <c r="BV342" s="161">
        <f t="shared" si="428"/>
        <v>0</v>
      </c>
      <c r="BW342" s="166">
        <v>0</v>
      </c>
      <c r="BX342" s="166">
        <v>0</v>
      </c>
      <c r="BY342" s="161">
        <f t="shared" si="429"/>
        <v>0</v>
      </c>
      <c r="BZ342" s="161">
        <f t="shared" si="430"/>
        <v>0</v>
      </c>
      <c r="CA342" s="160">
        <f t="shared" si="412"/>
        <v>0</v>
      </c>
      <c r="CB342" s="160">
        <f t="shared" si="412"/>
        <v>0</v>
      </c>
      <c r="CC342" s="161">
        <f t="shared" si="431"/>
        <v>0</v>
      </c>
      <c r="CD342" s="160">
        <f t="shared" si="413"/>
        <v>0</v>
      </c>
      <c r="CE342" s="160">
        <f t="shared" si="413"/>
        <v>0</v>
      </c>
      <c r="CF342" s="161">
        <f t="shared" si="432"/>
        <v>0</v>
      </c>
      <c r="CG342" s="161">
        <f t="shared" si="433"/>
        <v>0</v>
      </c>
      <c r="CH342" s="160">
        <f t="shared" si="414"/>
        <v>0</v>
      </c>
      <c r="CI342" s="160">
        <f t="shared" si="414"/>
        <v>0</v>
      </c>
      <c r="CJ342" s="166">
        <v>0</v>
      </c>
      <c r="CK342" s="166">
        <v>0</v>
      </c>
      <c r="CL342" s="166">
        <v>0</v>
      </c>
      <c r="CM342" s="166">
        <v>0</v>
      </c>
      <c r="CN342" s="160">
        <f t="shared" si="415"/>
        <v>0</v>
      </c>
      <c r="CO342" s="160">
        <f t="shared" si="415"/>
        <v>0</v>
      </c>
    </row>
    <row r="343" spans="1:93" ht="46.5" hidden="1">
      <c r="A343" s="91"/>
      <c r="B343" s="156">
        <v>2025</v>
      </c>
      <c r="C343" s="156">
        <v>8308</v>
      </c>
      <c r="D343" s="156">
        <v>1</v>
      </c>
      <c r="E343" s="156">
        <v>1</v>
      </c>
      <c r="F343" s="156">
        <v>3</v>
      </c>
      <c r="G343" s="156"/>
      <c r="H343" s="156">
        <v>3000</v>
      </c>
      <c r="I343" s="156">
        <v>3300</v>
      </c>
      <c r="J343" s="156">
        <v>334</v>
      </c>
      <c r="K343" s="157">
        <v>431</v>
      </c>
      <c r="L343" s="158"/>
      <c r="M343" s="159" t="s">
        <v>296</v>
      </c>
      <c r="N343" s="160">
        <v>0</v>
      </c>
      <c r="O343" s="160">
        <v>0</v>
      </c>
      <c r="P343" s="161">
        <f t="shared" si="434"/>
        <v>0</v>
      </c>
      <c r="Q343" s="160">
        <v>0</v>
      </c>
      <c r="R343" s="160">
        <v>0</v>
      </c>
      <c r="S343" s="161">
        <f t="shared" si="435"/>
        <v>0</v>
      </c>
      <c r="T343" s="161">
        <f t="shared" si="436"/>
        <v>0</v>
      </c>
      <c r="U343" s="162" t="s">
        <v>57</v>
      </c>
      <c r="V343" s="163"/>
      <c r="W343" s="164"/>
      <c r="X343" s="165" t="s">
        <v>58</v>
      </c>
      <c r="Y343" s="166">
        <v>0</v>
      </c>
      <c r="Z343" s="166">
        <v>0</v>
      </c>
      <c r="AA343" s="166">
        <v>0</v>
      </c>
      <c r="AB343" s="166">
        <v>0</v>
      </c>
      <c r="AC343" s="166">
        <v>0</v>
      </c>
      <c r="AD343" s="166">
        <v>0</v>
      </c>
      <c r="AE343" s="166">
        <v>0</v>
      </c>
      <c r="AF343" s="166">
        <v>0</v>
      </c>
      <c r="AG343" s="166">
        <v>0</v>
      </c>
      <c r="AH343" s="166">
        <v>0</v>
      </c>
      <c r="AI343" s="166">
        <v>0</v>
      </c>
      <c r="AJ343" s="166">
        <v>0</v>
      </c>
      <c r="AK343" s="160">
        <f t="shared" si="410"/>
        <v>0</v>
      </c>
      <c r="AL343" s="160">
        <f t="shared" si="410"/>
        <v>0</v>
      </c>
      <c r="AM343" s="161">
        <f t="shared" si="437"/>
        <v>0</v>
      </c>
      <c r="AN343" s="160">
        <f t="shared" si="411"/>
        <v>0</v>
      </c>
      <c r="AO343" s="160">
        <f t="shared" si="411"/>
        <v>0</v>
      </c>
      <c r="AP343" s="161">
        <f t="shared" si="438"/>
        <v>0</v>
      </c>
      <c r="AQ343" s="161">
        <f t="shared" si="371"/>
        <v>0</v>
      </c>
      <c r="AR343" s="166">
        <v>0</v>
      </c>
      <c r="AS343" s="166">
        <v>0</v>
      </c>
      <c r="AT343" s="161">
        <f t="shared" si="416"/>
        <v>0</v>
      </c>
      <c r="AU343" s="166">
        <v>0</v>
      </c>
      <c r="AV343" s="166">
        <v>0</v>
      </c>
      <c r="AW343" s="161">
        <f t="shared" si="417"/>
        <v>0</v>
      </c>
      <c r="AX343" s="161">
        <f t="shared" si="418"/>
        <v>0</v>
      </c>
      <c r="AY343" s="166">
        <v>0</v>
      </c>
      <c r="AZ343" s="166">
        <v>0</v>
      </c>
      <c r="BA343" s="161">
        <f t="shared" si="419"/>
        <v>0</v>
      </c>
      <c r="BB343" s="166">
        <v>0</v>
      </c>
      <c r="BC343" s="166">
        <v>0</v>
      </c>
      <c r="BD343" s="161">
        <f t="shared" si="420"/>
        <v>0</v>
      </c>
      <c r="BE343" s="161">
        <f t="shared" si="421"/>
        <v>0</v>
      </c>
      <c r="BF343" s="166">
        <v>0</v>
      </c>
      <c r="BG343" s="166">
        <v>0</v>
      </c>
      <c r="BH343" s="161">
        <f t="shared" si="422"/>
        <v>0</v>
      </c>
      <c r="BI343" s="166">
        <v>0</v>
      </c>
      <c r="BJ343" s="166">
        <v>0</v>
      </c>
      <c r="BK343" s="161">
        <f t="shared" si="423"/>
        <v>0</v>
      </c>
      <c r="BL343" s="161">
        <f t="shared" si="424"/>
        <v>0</v>
      </c>
      <c r="BM343" s="166">
        <v>0</v>
      </c>
      <c r="BN343" s="166">
        <v>0</v>
      </c>
      <c r="BO343" s="161">
        <f t="shared" si="425"/>
        <v>0</v>
      </c>
      <c r="BP343" s="166">
        <v>0</v>
      </c>
      <c r="BQ343" s="166">
        <v>0</v>
      </c>
      <c r="BR343" s="161">
        <f t="shared" si="426"/>
        <v>0</v>
      </c>
      <c r="BS343" s="161">
        <f t="shared" si="427"/>
        <v>0</v>
      </c>
      <c r="BT343" s="166">
        <v>0</v>
      </c>
      <c r="BU343" s="166">
        <v>0</v>
      </c>
      <c r="BV343" s="161">
        <f t="shared" si="428"/>
        <v>0</v>
      </c>
      <c r="BW343" s="166">
        <v>0</v>
      </c>
      <c r="BX343" s="166">
        <v>0</v>
      </c>
      <c r="BY343" s="161">
        <f t="shared" si="429"/>
        <v>0</v>
      </c>
      <c r="BZ343" s="161">
        <f t="shared" si="430"/>
        <v>0</v>
      </c>
      <c r="CA343" s="160">
        <f t="shared" si="412"/>
        <v>0</v>
      </c>
      <c r="CB343" s="160">
        <f t="shared" si="412"/>
        <v>0</v>
      </c>
      <c r="CC343" s="161">
        <f t="shared" si="431"/>
        <v>0</v>
      </c>
      <c r="CD343" s="160">
        <f t="shared" si="413"/>
        <v>0</v>
      </c>
      <c r="CE343" s="160">
        <f t="shared" si="413"/>
        <v>0</v>
      </c>
      <c r="CF343" s="161">
        <f t="shared" si="432"/>
        <v>0</v>
      </c>
      <c r="CG343" s="161">
        <f t="shared" si="433"/>
        <v>0</v>
      </c>
      <c r="CH343" s="160">
        <f t="shared" si="414"/>
        <v>0</v>
      </c>
      <c r="CI343" s="160">
        <f t="shared" si="414"/>
        <v>0</v>
      </c>
      <c r="CJ343" s="166">
        <v>0</v>
      </c>
      <c r="CK343" s="166">
        <v>0</v>
      </c>
      <c r="CL343" s="166">
        <v>0</v>
      </c>
      <c r="CM343" s="166">
        <v>0</v>
      </c>
      <c r="CN343" s="160">
        <f t="shared" si="415"/>
        <v>0</v>
      </c>
      <c r="CO343" s="160">
        <f t="shared" si="415"/>
        <v>0</v>
      </c>
    </row>
    <row r="344" spans="1:93" ht="46.5" hidden="1">
      <c r="A344" s="91"/>
      <c r="B344" s="156">
        <v>2025</v>
      </c>
      <c r="C344" s="156">
        <v>8308</v>
      </c>
      <c r="D344" s="156">
        <v>1</v>
      </c>
      <c r="E344" s="156">
        <v>1</v>
      </c>
      <c r="F344" s="156">
        <v>3</v>
      </c>
      <c r="G344" s="156"/>
      <c r="H344" s="156">
        <v>3000</v>
      </c>
      <c r="I344" s="156">
        <v>3300</v>
      </c>
      <c r="J344" s="156">
        <v>334</v>
      </c>
      <c r="K344" s="157">
        <v>433</v>
      </c>
      <c r="L344" s="158"/>
      <c r="M344" s="159" t="s">
        <v>297</v>
      </c>
      <c r="N344" s="160">
        <v>0</v>
      </c>
      <c r="O344" s="160">
        <v>0</v>
      </c>
      <c r="P344" s="161">
        <f t="shared" si="434"/>
        <v>0</v>
      </c>
      <c r="Q344" s="160">
        <v>0</v>
      </c>
      <c r="R344" s="160">
        <v>0</v>
      </c>
      <c r="S344" s="161">
        <f t="shared" si="435"/>
        <v>0</v>
      </c>
      <c r="T344" s="161">
        <f t="shared" si="436"/>
        <v>0</v>
      </c>
      <c r="U344" s="162" t="s">
        <v>57</v>
      </c>
      <c r="V344" s="163"/>
      <c r="W344" s="164"/>
      <c r="X344" s="167" t="s">
        <v>66</v>
      </c>
      <c r="Y344" s="166">
        <v>0</v>
      </c>
      <c r="Z344" s="166">
        <v>0</v>
      </c>
      <c r="AA344" s="166">
        <v>0</v>
      </c>
      <c r="AB344" s="166">
        <v>0</v>
      </c>
      <c r="AC344" s="166">
        <v>0</v>
      </c>
      <c r="AD344" s="166">
        <v>0</v>
      </c>
      <c r="AE344" s="166">
        <v>0</v>
      </c>
      <c r="AF344" s="166">
        <v>0</v>
      </c>
      <c r="AG344" s="166">
        <v>0</v>
      </c>
      <c r="AH344" s="166">
        <v>0</v>
      </c>
      <c r="AI344" s="166">
        <v>0</v>
      </c>
      <c r="AJ344" s="166">
        <v>0</v>
      </c>
      <c r="AK344" s="160">
        <f t="shared" si="410"/>
        <v>0</v>
      </c>
      <c r="AL344" s="160">
        <f t="shared" si="410"/>
        <v>0</v>
      </c>
      <c r="AM344" s="161">
        <f t="shared" si="437"/>
        <v>0</v>
      </c>
      <c r="AN344" s="160">
        <f t="shared" si="411"/>
        <v>0</v>
      </c>
      <c r="AO344" s="160">
        <f t="shared" si="411"/>
        <v>0</v>
      </c>
      <c r="AP344" s="161">
        <f t="shared" si="438"/>
        <v>0</v>
      </c>
      <c r="AQ344" s="161">
        <f t="shared" si="371"/>
        <v>0</v>
      </c>
      <c r="AR344" s="166">
        <v>0</v>
      </c>
      <c r="AS344" s="166">
        <v>0</v>
      </c>
      <c r="AT344" s="161">
        <f t="shared" si="416"/>
        <v>0</v>
      </c>
      <c r="AU344" s="166">
        <v>0</v>
      </c>
      <c r="AV344" s="166">
        <v>0</v>
      </c>
      <c r="AW344" s="161">
        <f t="shared" si="417"/>
        <v>0</v>
      </c>
      <c r="AX344" s="161">
        <f t="shared" si="418"/>
        <v>0</v>
      </c>
      <c r="AY344" s="166">
        <v>0</v>
      </c>
      <c r="AZ344" s="166">
        <v>0</v>
      </c>
      <c r="BA344" s="161">
        <f t="shared" si="419"/>
        <v>0</v>
      </c>
      <c r="BB344" s="166">
        <v>0</v>
      </c>
      <c r="BC344" s="166">
        <v>0</v>
      </c>
      <c r="BD344" s="161">
        <f t="shared" si="420"/>
        <v>0</v>
      </c>
      <c r="BE344" s="161">
        <f t="shared" si="421"/>
        <v>0</v>
      </c>
      <c r="BF344" s="166">
        <v>0</v>
      </c>
      <c r="BG344" s="166">
        <v>0</v>
      </c>
      <c r="BH344" s="161">
        <f t="shared" si="422"/>
        <v>0</v>
      </c>
      <c r="BI344" s="166">
        <v>0</v>
      </c>
      <c r="BJ344" s="166">
        <v>0</v>
      </c>
      <c r="BK344" s="161">
        <f t="shared" si="423"/>
        <v>0</v>
      </c>
      <c r="BL344" s="161">
        <f t="shared" si="424"/>
        <v>0</v>
      </c>
      <c r="BM344" s="166">
        <v>0</v>
      </c>
      <c r="BN344" s="166">
        <v>0</v>
      </c>
      <c r="BO344" s="161">
        <f t="shared" si="425"/>
        <v>0</v>
      </c>
      <c r="BP344" s="166">
        <v>0</v>
      </c>
      <c r="BQ344" s="166">
        <v>0</v>
      </c>
      <c r="BR344" s="161">
        <f t="shared" si="426"/>
        <v>0</v>
      </c>
      <c r="BS344" s="161">
        <f t="shared" si="427"/>
        <v>0</v>
      </c>
      <c r="BT344" s="166">
        <v>0</v>
      </c>
      <c r="BU344" s="166">
        <v>0</v>
      </c>
      <c r="BV344" s="161">
        <f t="shared" si="428"/>
        <v>0</v>
      </c>
      <c r="BW344" s="166">
        <v>0</v>
      </c>
      <c r="BX344" s="166">
        <v>0</v>
      </c>
      <c r="BY344" s="161">
        <f t="shared" si="429"/>
        <v>0</v>
      </c>
      <c r="BZ344" s="161">
        <f t="shared" si="430"/>
        <v>0</v>
      </c>
      <c r="CA344" s="160">
        <f t="shared" si="412"/>
        <v>0</v>
      </c>
      <c r="CB344" s="160">
        <f t="shared" si="412"/>
        <v>0</v>
      </c>
      <c r="CC344" s="161">
        <f t="shared" si="431"/>
        <v>0</v>
      </c>
      <c r="CD344" s="160">
        <f t="shared" si="413"/>
        <v>0</v>
      </c>
      <c r="CE344" s="160">
        <f t="shared" si="413"/>
        <v>0</v>
      </c>
      <c r="CF344" s="161">
        <f t="shared" si="432"/>
        <v>0</v>
      </c>
      <c r="CG344" s="161">
        <f t="shared" si="433"/>
        <v>0</v>
      </c>
      <c r="CH344" s="160">
        <f t="shared" si="414"/>
        <v>0</v>
      </c>
      <c r="CI344" s="160">
        <f t="shared" si="414"/>
        <v>0</v>
      </c>
      <c r="CJ344" s="166">
        <v>0</v>
      </c>
      <c r="CK344" s="166">
        <v>0</v>
      </c>
      <c r="CL344" s="166">
        <v>0</v>
      </c>
      <c r="CM344" s="166">
        <v>0</v>
      </c>
      <c r="CN344" s="160">
        <f t="shared" si="415"/>
        <v>0</v>
      </c>
      <c r="CO344" s="160">
        <f t="shared" si="415"/>
        <v>0</v>
      </c>
    </row>
    <row r="345" spans="1:93" ht="46.5" hidden="1">
      <c r="A345" s="91"/>
      <c r="B345" s="156">
        <v>2025</v>
      </c>
      <c r="C345" s="156">
        <v>8308</v>
      </c>
      <c r="D345" s="156">
        <v>1</v>
      </c>
      <c r="E345" s="156">
        <v>1</v>
      </c>
      <c r="F345" s="156">
        <v>3</v>
      </c>
      <c r="G345" s="156"/>
      <c r="H345" s="156">
        <v>3000</v>
      </c>
      <c r="I345" s="156">
        <v>3300</v>
      </c>
      <c r="J345" s="156">
        <v>334</v>
      </c>
      <c r="K345" s="157">
        <v>454</v>
      </c>
      <c r="L345" s="158"/>
      <c r="M345" s="159" t="s">
        <v>298</v>
      </c>
      <c r="N345" s="160">
        <v>0</v>
      </c>
      <c r="O345" s="160">
        <v>0</v>
      </c>
      <c r="P345" s="161">
        <f t="shared" si="434"/>
        <v>0</v>
      </c>
      <c r="Q345" s="160">
        <v>0</v>
      </c>
      <c r="R345" s="160">
        <v>0</v>
      </c>
      <c r="S345" s="161">
        <f t="shared" si="435"/>
        <v>0</v>
      </c>
      <c r="T345" s="161">
        <f t="shared" si="436"/>
        <v>0</v>
      </c>
      <c r="U345" s="162" t="s">
        <v>57</v>
      </c>
      <c r="V345" s="163"/>
      <c r="W345" s="164"/>
      <c r="X345" s="167" t="s">
        <v>66</v>
      </c>
      <c r="Y345" s="166">
        <v>0</v>
      </c>
      <c r="Z345" s="166">
        <v>0</v>
      </c>
      <c r="AA345" s="166">
        <v>0</v>
      </c>
      <c r="AB345" s="166">
        <v>0</v>
      </c>
      <c r="AC345" s="166">
        <v>0</v>
      </c>
      <c r="AD345" s="166">
        <v>0</v>
      </c>
      <c r="AE345" s="166">
        <v>0</v>
      </c>
      <c r="AF345" s="166">
        <v>0</v>
      </c>
      <c r="AG345" s="166">
        <v>0</v>
      </c>
      <c r="AH345" s="166">
        <v>0</v>
      </c>
      <c r="AI345" s="166">
        <v>0</v>
      </c>
      <c r="AJ345" s="166">
        <v>0</v>
      </c>
      <c r="AK345" s="160">
        <f t="shared" si="410"/>
        <v>0</v>
      </c>
      <c r="AL345" s="160">
        <f t="shared" si="410"/>
        <v>0</v>
      </c>
      <c r="AM345" s="161">
        <f t="shared" si="437"/>
        <v>0</v>
      </c>
      <c r="AN345" s="160">
        <f t="shared" si="411"/>
        <v>0</v>
      </c>
      <c r="AO345" s="160">
        <f t="shared" si="411"/>
        <v>0</v>
      </c>
      <c r="AP345" s="161">
        <f t="shared" si="438"/>
        <v>0</v>
      </c>
      <c r="AQ345" s="161">
        <f t="shared" si="371"/>
        <v>0</v>
      </c>
      <c r="AR345" s="166">
        <v>0</v>
      </c>
      <c r="AS345" s="166">
        <v>0</v>
      </c>
      <c r="AT345" s="161">
        <f t="shared" si="416"/>
        <v>0</v>
      </c>
      <c r="AU345" s="166">
        <v>0</v>
      </c>
      <c r="AV345" s="166">
        <v>0</v>
      </c>
      <c r="AW345" s="161">
        <f t="shared" si="417"/>
        <v>0</v>
      </c>
      <c r="AX345" s="161">
        <f t="shared" si="418"/>
        <v>0</v>
      </c>
      <c r="AY345" s="166">
        <v>0</v>
      </c>
      <c r="AZ345" s="166">
        <v>0</v>
      </c>
      <c r="BA345" s="161">
        <f t="shared" si="419"/>
        <v>0</v>
      </c>
      <c r="BB345" s="166">
        <v>0</v>
      </c>
      <c r="BC345" s="166">
        <v>0</v>
      </c>
      <c r="BD345" s="161">
        <f t="shared" si="420"/>
        <v>0</v>
      </c>
      <c r="BE345" s="161">
        <f t="shared" si="421"/>
        <v>0</v>
      </c>
      <c r="BF345" s="166">
        <v>0</v>
      </c>
      <c r="BG345" s="166">
        <v>0</v>
      </c>
      <c r="BH345" s="161">
        <f t="shared" si="422"/>
        <v>0</v>
      </c>
      <c r="BI345" s="166">
        <v>0</v>
      </c>
      <c r="BJ345" s="166">
        <v>0</v>
      </c>
      <c r="BK345" s="161">
        <f t="shared" si="423"/>
        <v>0</v>
      </c>
      <c r="BL345" s="161">
        <f t="shared" si="424"/>
        <v>0</v>
      </c>
      <c r="BM345" s="166">
        <v>0</v>
      </c>
      <c r="BN345" s="166">
        <v>0</v>
      </c>
      <c r="BO345" s="161">
        <f t="shared" si="425"/>
        <v>0</v>
      </c>
      <c r="BP345" s="166">
        <v>0</v>
      </c>
      <c r="BQ345" s="166">
        <v>0</v>
      </c>
      <c r="BR345" s="161">
        <f t="shared" si="426"/>
        <v>0</v>
      </c>
      <c r="BS345" s="161">
        <f t="shared" si="427"/>
        <v>0</v>
      </c>
      <c r="BT345" s="166">
        <v>0</v>
      </c>
      <c r="BU345" s="166">
        <v>0</v>
      </c>
      <c r="BV345" s="161">
        <f t="shared" si="428"/>
        <v>0</v>
      </c>
      <c r="BW345" s="166">
        <v>0</v>
      </c>
      <c r="BX345" s="166">
        <v>0</v>
      </c>
      <c r="BY345" s="161">
        <f t="shared" si="429"/>
        <v>0</v>
      </c>
      <c r="BZ345" s="161">
        <f t="shared" si="430"/>
        <v>0</v>
      </c>
      <c r="CA345" s="160">
        <f t="shared" si="412"/>
        <v>0</v>
      </c>
      <c r="CB345" s="160">
        <f t="shared" si="412"/>
        <v>0</v>
      </c>
      <c r="CC345" s="161">
        <f t="shared" si="431"/>
        <v>0</v>
      </c>
      <c r="CD345" s="160">
        <f t="shared" si="413"/>
        <v>0</v>
      </c>
      <c r="CE345" s="160">
        <f t="shared" si="413"/>
        <v>0</v>
      </c>
      <c r="CF345" s="161">
        <f t="shared" si="432"/>
        <v>0</v>
      </c>
      <c r="CG345" s="161">
        <f t="shared" si="433"/>
        <v>0</v>
      </c>
      <c r="CH345" s="160">
        <f t="shared" si="414"/>
        <v>0</v>
      </c>
      <c r="CI345" s="160">
        <f t="shared" si="414"/>
        <v>0</v>
      </c>
      <c r="CJ345" s="166">
        <v>0</v>
      </c>
      <c r="CK345" s="166">
        <v>0</v>
      </c>
      <c r="CL345" s="166">
        <v>0</v>
      </c>
      <c r="CM345" s="166">
        <v>0</v>
      </c>
      <c r="CN345" s="160">
        <f t="shared" si="415"/>
        <v>0</v>
      </c>
      <c r="CO345" s="160">
        <f t="shared" si="415"/>
        <v>0</v>
      </c>
    </row>
    <row r="346" spans="1:93" ht="46.5" hidden="1">
      <c r="A346" s="91"/>
      <c r="B346" s="156">
        <v>2025</v>
      </c>
      <c r="C346" s="156">
        <v>8308</v>
      </c>
      <c r="D346" s="156">
        <v>1</v>
      </c>
      <c r="E346" s="156">
        <v>1</v>
      </c>
      <c r="F346" s="156">
        <v>3</v>
      </c>
      <c r="G346" s="156"/>
      <c r="H346" s="156">
        <v>3000</v>
      </c>
      <c r="I346" s="156">
        <v>3300</v>
      </c>
      <c r="J346" s="156">
        <v>334</v>
      </c>
      <c r="K346" s="157">
        <v>429</v>
      </c>
      <c r="L346" s="158"/>
      <c r="M346" s="159" t="s">
        <v>299</v>
      </c>
      <c r="N346" s="160">
        <v>0</v>
      </c>
      <c r="O346" s="160">
        <v>0</v>
      </c>
      <c r="P346" s="161">
        <f t="shared" si="434"/>
        <v>0</v>
      </c>
      <c r="Q346" s="160">
        <v>0</v>
      </c>
      <c r="R346" s="160">
        <v>0</v>
      </c>
      <c r="S346" s="161">
        <f t="shared" si="435"/>
        <v>0</v>
      </c>
      <c r="T346" s="161">
        <f t="shared" si="436"/>
        <v>0</v>
      </c>
      <c r="U346" s="162" t="s">
        <v>57</v>
      </c>
      <c r="V346" s="163"/>
      <c r="W346" s="164"/>
      <c r="X346" s="165" t="s">
        <v>58</v>
      </c>
      <c r="Y346" s="166">
        <v>0</v>
      </c>
      <c r="Z346" s="166">
        <v>0</v>
      </c>
      <c r="AA346" s="166">
        <v>0</v>
      </c>
      <c r="AB346" s="166">
        <v>0</v>
      </c>
      <c r="AC346" s="166">
        <v>0</v>
      </c>
      <c r="AD346" s="166">
        <v>0</v>
      </c>
      <c r="AE346" s="166">
        <v>0</v>
      </c>
      <c r="AF346" s="166">
        <v>0</v>
      </c>
      <c r="AG346" s="166">
        <v>0</v>
      </c>
      <c r="AH346" s="166">
        <v>0</v>
      </c>
      <c r="AI346" s="166">
        <v>0</v>
      </c>
      <c r="AJ346" s="166">
        <v>0</v>
      </c>
      <c r="AK346" s="160">
        <f t="shared" si="410"/>
        <v>0</v>
      </c>
      <c r="AL346" s="160">
        <f t="shared" si="410"/>
        <v>0</v>
      </c>
      <c r="AM346" s="161">
        <f t="shared" si="437"/>
        <v>0</v>
      </c>
      <c r="AN346" s="160">
        <f t="shared" si="411"/>
        <v>0</v>
      </c>
      <c r="AO346" s="160">
        <f t="shared" si="411"/>
        <v>0</v>
      </c>
      <c r="AP346" s="161">
        <f t="shared" si="438"/>
        <v>0</v>
      </c>
      <c r="AQ346" s="161">
        <f t="shared" si="371"/>
        <v>0</v>
      </c>
      <c r="AR346" s="166">
        <v>0</v>
      </c>
      <c r="AS346" s="166">
        <v>0</v>
      </c>
      <c r="AT346" s="161">
        <f t="shared" si="416"/>
        <v>0</v>
      </c>
      <c r="AU346" s="166">
        <v>0</v>
      </c>
      <c r="AV346" s="166">
        <v>0</v>
      </c>
      <c r="AW346" s="161">
        <f t="shared" si="417"/>
        <v>0</v>
      </c>
      <c r="AX346" s="161">
        <f t="shared" si="418"/>
        <v>0</v>
      </c>
      <c r="AY346" s="166">
        <v>0</v>
      </c>
      <c r="AZ346" s="166">
        <v>0</v>
      </c>
      <c r="BA346" s="161">
        <f t="shared" si="419"/>
        <v>0</v>
      </c>
      <c r="BB346" s="166">
        <v>0</v>
      </c>
      <c r="BC346" s="166">
        <v>0</v>
      </c>
      <c r="BD346" s="161">
        <f t="shared" si="420"/>
        <v>0</v>
      </c>
      <c r="BE346" s="161">
        <f t="shared" si="421"/>
        <v>0</v>
      </c>
      <c r="BF346" s="166">
        <v>0</v>
      </c>
      <c r="BG346" s="166">
        <v>0</v>
      </c>
      <c r="BH346" s="161">
        <f t="shared" si="422"/>
        <v>0</v>
      </c>
      <c r="BI346" s="166">
        <v>0</v>
      </c>
      <c r="BJ346" s="166">
        <v>0</v>
      </c>
      <c r="BK346" s="161">
        <f t="shared" si="423"/>
        <v>0</v>
      </c>
      <c r="BL346" s="161">
        <f t="shared" si="424"/>
        <v>0</v>
      </c>
      <c r="BM346" s="166">
        <v>0</v>
      </c>
      <c r="BN346" s="166">
        <v>0</v>
      </c>
      <c r="BO346" s="161">
        <f t="shared" si="425"/>
        <v>0</v>
      </c>
      <c r="BP346" s="166">
        <v>0</v>
      </c>
      <c r="BQ346" s="166">
        <v>0</v>
      </c>
      <c r="BR346" s="161">
        <f t="shared" si="426"/>
        <v>0</v>
      </c>
      <c r="BS346" s="161">
        <f t="shared" si="427"/>
        <v>0</v>
      </c>
      <c r="BT346" s="166">
        <v>0</v>
      </c>
      <c r="BU346" s="166">
        <v>0</v>
      </c>
      <c r="BV346" s="161">
        <f t="shared" si="428"/>
        <v>0</v>
      </c>
      <c r="BW346" s="166">
        <v>0</v>
      </c>
      <c r="BX346" s="166">
        <v>0</v>
      </c>
      <c r="BY346" s="161">
        <f t="shared" si="429"/>
        <v>0</v>
      </c>
      <c r="BZ346" s="161">
        <f t="shared" si="430"/>
        <v>0</v>
      </c>
      <c r="CA346" s="160">
        <f t="shared" si="412"/>
        <v>0</v>
      </c>
      <c r="CB346" s="160">
        <f t="shared" si="412"/>
        <v>0</v>
      </c>
      <c r="CC346" s="161">
        <f t="shared" si="431"/>
        <v>0</v>
      </c>
      <c r="CD346" s="160">
        <f t="shared" si="413"/>
        <v>0</v>
      </c>
      <c r="CE346" s="160">
        <f t="shared" si="413"/>
        <v>0</v>
      </c>
      <c r="CF346" s="161">
        <f t="shared" si="432"/>
        <v>0</v>
      </c>
      <c r="CG346" s="161">
        <f t="shared" si="433"/>
        <v>0</v>
      </c>
      <c r="CH346" s="160">
        <f t="shared" si="414"/>
        <v>0</v>
      </c>
      <c r="CI346" s="160">
        <f t="shared" si="414"/>
        <v>0</v>
      </c>
      <c r="CJ346" s="166">
        <v>0</v>
      </c>
      <c r="CK346" s="166">
        <v>0</v>
      </c>
      <c r="CL346" s="166">
        <v>0</v>
      </c>
      <c r="CM346" s="166">
        <v>0</v>
      </c>
      <c r="CN346" s="160">
        <f t="shared" si="415"/>
        <v>0</v>
      </c>
      <c r="CO346" s="160">
        <f t="shared" si="415"/>
        <v>0</v>
      </c>
    </row>
    <row r="347" spans="1:93" ht="46.5" hidden="1">
      <c r="A347" s="91"/>
      <c r="B347" s="156">
        <v>2025</v>
      </c>
      <c r="C347" s="156">
        <v>8308</v>
      </c>
      <c r="D347" s="156">
        <v>1</v>
      </c>
      <c r="E347" s="156">
        <v>1</v>
      </c>
      <c r="F347" s="156">
        <v>3</v>
      </c>
      <c r="G347" s="156"/>
      <c r="H347" s="156">
        <v>3000</v>
      </c>
      <c r="I347" s="156">
        <v>3300</v>
      </c>
      <c r="J347" s="156">
        <v>334</v>
      </c>
      <c r="K347" s="157">
        <v>430</v>
      </c>
      <c r="L347" s="158"/>
      <c r="M347" s="159" t="s">
        <v>300</v>
      </c>
      <c r="N347" s="160">
        <v>0</v>
      </c>
      <c r="O347" s="160">
        <v>0</v>
      </c>
      <c r="P347" s="161">
        <f t="shared" si="434"/>
        <v>0</v>
      </c>
      <c r="Q347" s="160">
        <v>0</v>
      </c>
      <c r="R347" s="160">
        <v>0</v>
      </c>
      <c r="S347" s="161">
        <f t="shared" si="435"/>
        <v>0</v>
      </c>
      <c r="T347" s="161">
        <f t="shared" si="436"/>
        <v>0</v>
      </c>
      <c r="U347" s="162" t="s">
        <v>57</v>
      </c>
      <c r="V347" s="163"/>
      <c r="W347" s="164"/>
      <c r="X347" s="165" t="s">
        <v>58</v>
      </c>
      <c r="Y347" s="166">
        <v>0</v>
      </c>
      <c r="Z347" s="166">
        <v>0</v>
      </c>
      <c r="AA347" s="166">
        <v>0</v>
      </c>
      <c r="AB347" s="166">
        <v>0</v>
      </c>
      <c r="AC347" s="166">
        <v>0</v>
      </c>
      <c r="AD347" s="166">
        <v>0</v>
      </c>
      <c r="AE347" s="166">
        <v>0</v>
      </c>
      <c r="AF347" s="166">
        <v>0</v>
      </c>
      <c r="AG347" s="166">
        <v>0</v>
      </c>
      <c r="AH347" s="166">
        <v>0</v>
      </c>
      <c r="AI347" s="166">
        <v>0</v>
      </c>
      <c r="AJ347" s="166">
        <v>0</v>
      </c>
      <c r="AK347" s="160">
        <f t="shared" si="410"/>
        <v>0</v>
      </c>
      <c r="AL347" s="160">
        <f t="shared" si="410"/>
        <v>0</v>
      </c>
      <c r="AM347" s="161">
        <f t="shared" si="437"/>
        <v>0</v>
      </c>
      <c r="AN347" s="160">
        <f t="shared" si="411"/>
        <v>0</v>
      </c>
      <c r="AO347" s="160">
        <f t="shared" si="411"/>
        <v>0</v>
      </c>
      <c r="AP347" s="161">
        <f t="shared" si="438"/>
        <v>0</v>
      </c>
      <c r="AQ347" s="161">
        <f t="shared" ref="AQ347:AQ410" si="439">AM347+AP347</f>
        <v>0</v>
      </c>
      <c r="AR347" s="166">
        <v>0</v>
      </c>
      <c r="AS347" s="166">
        <v>0</v>
      </c>
      <c r="AT347" s="161">
        <f t="shared" si="416"/>
        <v>0</v>
      </c>
      <c r="AU347" s="166">
        <v>0</v>
      </c>
      <c r="AV347" s="166">
        <v>0</v>
      </c>
      <c r="AW347" s="161">
        <f t="shared" si="417"/>
        <v>0</v>
      </c>
      <c r="AX347" s="161">
        <f t="shared" si="418"/>
        <v>0</v>
      </c>
      <c r="AY347" s="166">
        <v>0</v>
      </c>
      <c r="AZ347" s="166">
        <v>0</v>
      </c>
      <c r="BA347" s="161">
        <f t="shared" si="419"/>
        <v>0</v>
      </c>
      <c r="BB347" s="166">
        <v>0</v>
      </c>
      <c r="BC347" s="166">
        <v>0</v>
      </c>
      <c r="BD347" s="161">
        <f t="shared" si="420"/>
        <v>0</v>
      </c>
      <c r="BE347" s="161">
        <f t="shared" si="421"/>
        <v>0</v>
      </c>
      <c r="BF347" s="166">
        <v>0</v>
      </c>
      <c r="BG347" s="166">
        <v>0</v>
      </c>
      <c r="BH347" s="161">
        <f t="shared" si="422"/>
        <v>0</v>
      </c>
      <c r="BI347" s="166">
        <v>0</v>
      </c>
      <c r="BJ347" s="166">
        <v>0</v>
      </c>
      <c r="BK347" s="161">
        <f t="shared" si="423"/>
        <v>0</v>
      </c>
      <c r="BL347" s="161">
        <f t="shared" si="424"/>
        <v>0</v>
      </c>
      <c r="BM347" s="166">
        <v>0</v>
      </c>
      <c r="BN347" s="166">
        <v>0</v>
      </c>
      <c r="BO347" s="161">
        <f t="shared" si="425"/>
        <v>0</v>
      </c>
      <c r="BP347" s="166">
        <v>0</v>
      </c>
      <c r="BQ347" s="166">
        <v>0</v>
      </c>
      <c r="BR347" s="161">
        <f t="shared" si="426"/>
        <v>0</v>
      </c>
      <c r="BS347" s="161">
        <f t="shared" si="427"/>
        <v>0</v>
      </c>
      <c r="BT347" s="166">
        <v>0</v>
      </c>
      <c r="BU347" s="166">
        <v>0</v>
      </c>
      <c r="BV347" s="161">
        <f t="shared" si="428"/>
        <v>0</v>
      </c>
      <c r="BW347" s="166">
        <v>0</v>
      </c>
      <c r="BX347" s="166">
        <v>0</v>
      </c>
      <c r="BY347" s="161">
        <f t="shared" si="429"/>
        <v>0</v>
      </c>
      <c r="BZ347" s="161">
        <f t="shared" si="430"/>
        <v>0</v>
      </c>
      <c r="CA347" s="160">
        <f t="shared" si="412"/>
        <v>0</v>
      </c>
      <c r="CB347" s="160">
        <f t="shared" si="412"/>
        <v>0</v>
      </c>
      <c r="CC347" s="161">
        <f t="shared" si="431"/>
        <v>0</v>
      </c>
      <c r="CD347" s="160">
        <f t="shared" si="413"/>
        <v>0</v>
      </c>
      <c r="CE347" s="160">
        <f t="shared" si="413"/>
        <v>0</v>
      </c>
      <c r="CF347" s="161">
        <f t="shared" si="432"/>
        <v>0</v>
      </c>
      <c r="CG347" s="161">
        <f t="shared" si="433"/>
        <v>0</v>
      </c>
      <c r="CH347" s="160">
        <f t="shared" si="414"/>
        <v>0</v>
      </c>
      <c r="CI347" s="160">
        <f t="shared" si="414"/>
        <v>0</v>
      </c>
      <c r="CJ347" s="166">
        <v>0</v>
      </c>
      <c r="CK347" s="166">
        <v>0</v>
      </c>
      <c r="CL347" s="166">
        <v>0</v>
      </c>
      <c r="CM347" s="166">
        <v>0</v>
      </c>
      <c r="CN347" s="160">
        <f t="shared" si="415"/>
        <v>0</v>
      </c>
      <c r="CO347" s="160">
        <f t="shared" si="415"/>
        <v>0</v>
      </c>
    </row>
    <row r="348" spans="1:93" ht="69.75">
      <c r="A348" s="91"/>
      <c r="B348" s="156">
        <v>2025</v>
      </c>
      <c r="C348" s="156">
        <v>8308</v>
      </c>
      <c r="D348" s="156">
        <v>1</v>
      </c>
      <c r="E348" s="156">
        <v>1</v>
      </c>
      <c r="F348" s="156">
        <v>3</v>
      </c>
      <c r="G348" s="156"/>
      <c r="H348" s="156">
        <v>3000</v>
      </c>
      <c r="I348" s="156">
        <v>3300</v>
      </c>
      <c r="J348" s="156">
        <v>334</v>
      </c>
      <c r="K348" s="157">
        <v>441</v>
      </c>
      <c r="L348" s="158">
        <v>1</v>
      </c>
      <c r="M348" s="159" t="s">
        <v>301</v>
      </c>
      <c r="N348" s="160">
        <v>70000</v>
      </c>
      <c r="O348" s="160">
        <v>0</v>
      </c>
      <c r="P348" s="161">
        <f t="shared" si="434"/>
        <v>70000</v>
      </c>
      <c r="Q348" s="160">
        <v>0</v>
      </c>
      <c r="R348" s="160">
        <v>0</v>
      </c>
      <c r="S348" s="161">
        <f t="shared" si="435"/>
        <v>0</v>
      </c>
      <c r="T348" s="161">
        <f t="shared" si="436"/>
        <v>70000</v>
      </c>
      <c r="U348" s="162" t="s">
        <v>57</v>
      </c>
      <c r="V348" s="163">
        <v>1</v>
      </c>
      <c r="W348" s="164">
        <v>20</v>
      </c>
      <c r="X348" s="167" t="s">
        <v>66</v>
      </c>
      <c r="Y348" s="166">
        <v>0</v>
      </c>
      <c r="Z348" s="166">
        <v>0</v>
      </c>
      <c r="AA348" s="166">
        <v>0</v>
      </c>
      <c r="AB348" s="166">
        <v>0</v>
      </c>
      <c r="AC348" s="166">
        <v>0</v>
      </c>
      <c r="AD348" s="166">
        <v>0</v>
      </c>
      <c r="AE348" s="166">
        <v>0</v>
      </c>
      <c r="AF348" s="166">
        <v>0</v>
      </c>
      <c r="AG348" s="166">
        <v>0</v>
      </c>
      <c r="AH348" s="166">
        <v>0</v>
      </c>
      <c r="AI348" s="166">
        <v>0</v>
      </c>
      <c r="AJ348" s="166">
        <v>0</v>
      </c>
      <c r="AK348" s="160">
        <f t="shared" si="410"/>
        <v>70000</v>
      </c>
      <c r="AL348" s="160">
        <f t="shared" si="410"/>
        <v>0</v>
      </c>
      <c r="AM348" s="161">
        <f t="shared" si="437"/>
        <v>70000</v>
      </c>
      <c r="AN348" s="160">
        <f t="shared" si="411"/>
        <v>0</v>
      </c>
      <c r="AO348" s="160">
        <f t="shared" si="411"/>
        <v>0</v>
      </c>
      <c r="AP348" s="161">
        <f t="shared" si="438"/>
        <v>0</v>
      </c>
      <c r="AQ348" s="161">
        <f t="shared" si="439"/>
        <v>70000</v>
      </c>
      <c r="AR348" s="166">
        <v>0</v>
      </c>
      <c r="AS348" s="166">
        <v>0</v>
      </c>
      <c r="AT348" s="161">
        <f t="shared" si="416"/>
        <v>0</v>
      </c>
      <c r="AU348" s="166">
        <v>0</v>
      </c>
      <c r="AV348" s="166">
        <v>0</v>
      </c>
      <c r="AW348" s="161">
        <f t="shared" si="417"/>
        <v>0</v>
      </c>
      <c r="AX348" s="161">
        <f t="shared" si="418"/>
        <v>0</v>
      </c>
      <c r="AY348" s="166">
        <v>0</v>
      </c>
      <c r="AZ348" s="166">
        <v>0</v>
      </c>
      <c r="BA348" s="161">
        <f t="shared" si="419"/>
        <v>0</v>
      </c>
      <c r="BB348" s="166">
        <v>0</v>
      </c>
      <c r="BC348" s="166">
        <v>0</v>
      </c>
      <c r="BD348" s="161">
        <f t="shared" si="420"/>
        <v>0</v>
      </c>
      <c r="BE348" s="161">
        <f t="shared" si="421"/>
        <v>0</v>
      </c>
      <c r="BF348" s="166">
        <v>0</v>
      </c>
      <c r="BG348" s="166">
        <v>0</v>
      </c>
      <c r="BH348" s="161">
        <f t="shared" si="422"/>
        <v>0</v>
      </c>
      <c r="BI348" s="166">
        <v>0</v>
      </c>
      <c r="BJ348" s="166">
        <v>0</v>
      </c>
      <c r="BK348" s="161">
        <f t="shared" si="423"/>
        <v>0</v>
      </c>
      <c r="BL348" s="161">
        <f t="shared" si="424"/>
        <v>0</v>
      </c>
      <c r="BM348" s="166">
        <v>0</v>
      </c>
      <c r="BN348" s="166">
        <v>0</v>
      </c>
      <c r="BO348" s="161">
        <f t="shared" si="425"/>
        <v>0</v>
      </c>
      <c r="BP348" s="166">
        <v>0</v>
      </c>
      <c r="BQ348" s="166">
        <v>0</v>
      </c>
      <c r="BR348" s="161">
        <f t="shared" si="426"/>
        <v>0</v>
      </c>
      <c r="BS348" s="161">
        <f t="shared" si="427"/>
        <v>0</v>
      </c>
      <c r="BT348" s="166">
        <v>0</v>
      </c>
      <c r="BU348" s="166">
        <v>0</v>
      </c>
      <c r="BV348" s="161">
        <f t="shared" si="428"/>
        <v>0</v>
      </c>
      <c r="BW348" s="166">
        <v>0</v>
      </c>
      <c r="BX348" s="166">
        <v>0</v>
      </c>
      <c r="BY348" s="161">
        <f t="shared" si="429"/>
        <v>0</v>
      </c>
      <c r="BZ348" s="161">
        <f t="shared" si="430"/>
        <v>0</v>
      </c>
      <c r="CA348" s="160">
        <f t="shared" si="412"/>
        <v>70000</v>
      </c>
      <c r="CB348" s="160">
        <f t="shared" si="412"/>
        <v>0</v>
      </c>
      <c r="CC348" s="161">
        <f t="shared" si="431"/>
        <v>70000</v>
      </c>
      <c r="CD348" s="160">
        <f t="shared" si="413"/>
        <v>0</v>
      </c>
      <c r="CE348" s="160">
        <f t="shared" si="413"/>
        <v>0</v>
      </c>
      <c r="CF348" s="161">
        <f t="shared" si="432"/>
        <v>0</v>
      </c>
      <c r="CG348" s="161">
        <f t="shared" si="433"/>
        <v>70000</v>
      </c>
      <c r="CH348" s="160">
        <f t="shared" si="414"/>
        <v>1</v>
      </c>
      <c r="CI348" s="160">
        <f t="shared" si="414"/>
        <v>20</v>
      </c>
      <c r="CJ348" s="166">
        <v>0</v>
      </c>
      <c r="CK348" s="166">
        <v>0</v>
      </c>
      <c r="CL348" s="166">
        <v>0</v>
      </c>
      <c r="CM348" s="166">
        <v>0</v>
      </c>
      <c r="CN348" s="160">
        <f t="shared" si="415"/>
        <v>1</v>
      </c>
      <c r="CO348" s="160">
        <f t="shared" si="415"/>
        <v>20</v>
      </c>
    </row>
    <row r="349" spans="1:93" ht="46.5" hidden="1">
      <c r="A349" s="91"/>
      <c r="B349" s="156">
        <v>2025</v>
      </c>
      <c r="C349" s="156">
        <v>8308</v>
      </c>
      <c r="D349" s="156">
        <v>1</v>
      </c>
      <c r="E349" s="156">
        <v>1</v>
      </c>
      <c r="F349" s="156">
        <v>3</v>
      </c>
      <c r="G349" s="156"/>
      <c r="H349" s="156">
        <v>3000</v>
      </c>
      <c r="I349" s="156">
        <v>3300</v>
      </c>
      <c r="J349" s="156">
        <v>334</v>
      </c>
      <c r="K349" s="157">
        <v>445</v>
      </c>
      <c r="L349" s="158"/>
      <c r="M349" s="159" t="s">
        <v>302</v>
      </c>
      <c r="N349" s="160">
        <v>0</v>
      </c>
      <c r="O349" s="160">
        <v>0</v>
      </c>
      <c r="P349" s="161">
        <f t="shared" si="434"/>
        <v>0</v>
      </c>
      <c r="Q349" s="160">
        <v>0</v>
      </c>
      <c r="R349" s="160">
        <v>0</v>
      </c>
      <c r="S349" s="161">
        <f t="shared" si="435"/>
        <v>0</v>
      </c>
      <c r="T349" s="161">
        <f t="shared" si="436"/>
        <v>0</v>
      </c>
      <c r="U349" s="162" t="s">
        <v>57</v>
      </c>
      <c r="V349" s="163"/>
      <c r="W349" s="164"/>
      <c r="X349" s="167" t="s">
        <v>66</v>
      </c>
      <c r="Y349" s="166">
        <v>0</v>
      </c>
      <c r="Z349" s="166">
        <v>0</v>
      </c>
      <c r="AA349" s="166">
        <v>0</v>
      </c>
      <c r="AB349" s="166">
        <v>0</v>
      </c>
      <c r="AC349" s="166">
        <v>0</v>
      </c>
      <c r="AD349" s="166">
        <v>0</v>
      </c>
      <c r="AE349" s="166">
        <v>0</v>
      </c>
      <c r="AF349" s="166">
        <v>0</v>
      </c>
      <c r="AG349" s="166">
        <v>0</v>
      </c>
      <c r="AH349" s="166">
        <v>0</v>
      </c>
      <c r="AI349" s="166">
        <v>0</v>
      </c>
      <c r="AJ349" s="166">
        <v>0</v>
      </c>
      <c r="AK349" s="160">
        <f t="shared" si="410"/>
        <v>0</v>
      </c>
      <c r="AL349" s="160">
        <f t="shared" si="410"/>
        <v>0</v>
      </c>
      <c r="AM349" s="161">
        <f t="shared" si="437"/>
        <v>0</v>
      </c>
      <c r="AN349" s="160">
        <f t="shared" si="411"/>
        <v>0</v>
      </c>
      <c r="AO349" s="160">
        <f t="shared" si="411"/>
        <v>0</v>
      </c>
      <c r="AP349" s="161">
        <f t="shared" si="438"/>
        <v>0</v>
      </c>
      <c r="AQ349" s="161">
        <f t="shared" si="439"/>
        <v>0</v>
      </c>
      <c r="AR349" s="166">
        <v>0</v>
      </c>
      <c r="AS349" s="166">
        <v>0</v>
      </c>
      <c r="AT349" s="161">
        <f t="shared" si="416"/>
        <v>0</v>
      </c>
      <c r="AU349" s="166">
        <v>0</v>
      </c>
      <c r="AV349" s="166">
        <v>0</v>
      </c>
      <c r="AW349" s="161">
        <f t="shared" si="417"/>
        <v>0</v>
      </c>
      <c r="AX349" s="161">
        <f t="shared" si="418"/>
        <v>0</v>
      </c>
      <c r="AY349" s="166">
        <v>0</v>
      </c>
      <c r="AZ349" s="166">
        <v>0</v>
      </c>
      <c r="BA349" s="161">
        <f t="shared" si="419"/>
        <v>0</v>
      </c>
      <c r="BB349" s="166">
        <v>0</v>
      </c>
      <c r="BC349" s="166">
        <v>0</v>
      </c>
      <c r="BD349" s="161">
        <f t="shared" si="420"/>
        <v>0</v>
      </c>
      <c r="BE349" s="161">
        <f t="shared" si="421"/>
        <v>0</v>
      </c>
      <c r="BF349" s="166">
        <v>0</v>
      </c>
      <c r="BG349" s="166">
        <v>0</v>
      </c>
      <c r="BH349" s="161">
        <f t="shared" si="422"/>
        <v>0</v>
      </c>
      <c r="BI349" s="166">
        <v>0</v>
      </c>
      <c r="BJ349" s="166">
        <v>0</v>
      </c>
      <c r="BK349" s="161">
        <f t="shared" si="423"/>
        <v>0</v>
      </c>
      <c r="BL349" s="161">
        <f t="shared" si="424"/>
        <v>0</v>
      </c>
      <c r="BM349" s="166">
        <v>0</v>
      </c>
      <c r="BN349" s="166">
        <v>0</v>
      </c>
      <c r="BO349" s="161">
        <f t="shared" si="425"/>
        <v>0</v>
      </c>
      <c r="BP349" s="166">
        <v>0</v>
      </c>
      <c r="BQ349" s="166">
        <v>0</v>
      </c>
      <c r="BR349" s="161">
        <f t="shared" si="426"/>
        <v>0</v>
      </c>
      <c r="BS349" s="161">
        <f t="shared" si="427"/>
        <v>0</v>
      </c>
      <c r="BT349" s="166">
        <v>0</v>
      </c>
      <c r="BU349" s="166">
        <v>0</v>
      </c>
      <c r="BV349" s="161">
        <f t="shared" si="428"/>
        <v>0</v>
      </c>
      <c r="BW349" s="166">
        <v>0</v>
      </c>
      <c r="BX349" s="166">
        <v>0</v>
      </c>
      <c r="BY349" s="161">
        <f t="shared" si="429"/>
        <v>0</v>
      </c>
      <c r="BZ349" s="161">
        <f t="shared" si="430"/>
        <v>0</v>
      </c>
      <c r="CA349" s="160">
        <f t="shared" si="412"/>
        <v>0</v>
      </c>
      <c r="CB349" s="160">
        <f t="shared" si="412"/>
        <v>0</v>
      </c>
      <c r="CC349" s="161">
        <f t="shared" si="431"/>
        <v>0</v>
      </c>
      <c r="CD349" s="160">
        <f t="shared" si="413"/>
        <v>0</v>
      </c>
      <c r="CE349" s="160">
        <f t="shared" si="413"/>
        <v>0</v>
      </c>
      <c r="CF349" s="161">
        <f t="shared" si="432"/>
        <v>0</v>
      </c>
      <c r="CG349" s="161">
        <f t="shared" si="433"/>
        <v>0</v>
      </c>
      <c r="CH349" s="160">
        <f t="shared" si="414"/>
        <v>0</v>
      </c>
      <c r="CI349" s="160">
        <f t="shared" si="414"/>
        <v>0</v>
      </c>
      <c r="CJ349" s="166">
        <v>0</v>
      </c>
      <c r="CK349" s="166">
        <v>0</v>
      </c>
      <c r="CL349" s="166">
        <v>0</v>
      </c>
      <c r="CM349" s="166">
        <v>0</v>
      </c>
      <c r="CN349" s="160">
        <f t="shared" si="415"/>
        <v>0</v>
      </c>
      <c r="CO349" s="160">
        <f t="shared" si="415"/>
        <v>0</v>
      </c>
    </row>
    <row r="350" spans="1:93" ht="46.5" hidden="1">
      <c r="A350" s="91"/>
      <c r="B350" s="156">
        <v>2025</v>
      </c>
      <c r="C350" s="156">
        <v>8308</v>
      </c>
      <c r="D350" s="156">
        <v>1</v>
      </c>
      <c r="E350" s="156">
        <v>1</v>
      </c>
      <c r="F350" s="156">
        <v>3</v>
      </c>
      <c r="G350" s="156"/>
      <c r="H350" s="156">
        <v>3000</v>
      </c>
      <c r="I350" s="156">
        <v>3300</v>
      </c>
      <c r="J350" s="156">
        <v>334</v>
      </c>
      <c r="K350" s="157">
        <v>443</v>
      </c>
      <c r="L350" s="158"/>
      <c r="M350" s="159" t="s">
        <v>303</v>
      </c>
      <c r="N350" s="160">
        <v>0</v>
      </c>
      <c r="O350" s="160">
        <v>0</v>
      </c>
      <c r="P350" s="161">
        <f t="shared" si="434"/>
        <v>0</v>
      </c>
      <c r="Q350" s="160">
        <v>0</v>
      </c>
      <c r="R350" s="160">
        <v>0</v>
      </c>
      <c r="S350" s="161">
        <f t="shared" si="435"/>
        <v>0</v>
      </c>
      <c r="T350" s="161">
        <f t="shared" si="436"/>
        <v>0</v>
      </c>
      <c r="U350" s="162" t="s">
        <v>57</v>
      </c>
      <c r="V350" s="163"/>
      <c r="W350" s="164"/>
      <c r="X350" s="167" t="s">
        <v>66</v>
      </c>
      <c r="Y350" s="166">
        <v>0</v>
      </c>
      <c r="Z350" s="166">
        <v>0</v>
      </c>
      <c r="AA350" s="166">
        <v>0</v>
      </c>
      <c r="AB350" s="166">
        <v>0</v>
      </c>
      <c r="AC350" s="166">
        <v>0</v>
      </c>
      <c r="AD350" s="166">
        <v>0</v>
      </c>
      <c r="AE350" s="166">
        <v>0</v>
      </c>
      <c r="AF350" s="166">
        <v>0</v>
      </c>
      <c r="AG350" s="166">
        <v>0</v>
      </c>
      <c r="AH350" s="166">
        <v>0</v>
      </c>
      <c r="AI350" s="166">
        <v>0</v>
      </c>
      <c r="AJ350" s="166">
        <v>0</v>
      </c>
      <c r="AK350" s="160">
        <f t="shared" si="410"/>
        <v>0</v>
      </c>
      <c r="AL350" s="160">
        <f t="shared" si="410"/>
        <v>0</v>
      </c>
      <c r="AM350" s="161">
        <f t="shared" si="437"/>
        <v>0</v>
      </c>
      <c r="AN350" s="160">
        <f t="shared" si="411"/>
        <v>0</v>
      </c>
      <c r="AO350" s="160">
        <f t="shared" si="411"/>
        <v>0</v>
      </c>
      <c r="AP350" s="161">
        <f t="shared" si="438"/>
        <v>0</v>
      </c>
      <c r="AQ350" s="161">
        <f t="shared" si="439"/>
        <v>0</v>
      </c>
      <c r="AR350" s="166">
        <v>0</v>
      </c>
      <c r="AS350" s="166">
        <v>0</v>
      </c>
      <c r="AT350" s="161">
        <f t="shared" si="416"/>
        <v>0</v>
      </c>
      <c r="AU350" s="166">
        <v>0</v>
      </c>
      <c r="AV350" s="166">
        <v>0</v>
      </c>
      <c r="AW350" s="161">
        <f t="shared" si="417"/>
        <v>0</v>
      </c>
      <c r="AX350" s="161">
        <f t="shared" si="418"/>
        <v>0</v>
      </c>
      <c r="AY350" s="166">
        <v>0</v>
      </c>
      <c r="AZ350" s="166">
        <v>0</v>
      </c>
      <c r="BA350" s="161">
        <f t="shared" si="419"/>
        <v>0</v>
      </c>
      <c r="BB350" s="166">
        <v>0</v>
      </c>
      <c r="BC350" s="166">
        <v>0</v>
      </c>
      <c r="BD350" s="161">
        <f t="shared" si="420"/>
        <v>0</v>
      </c>
      <c r="BE350" s="161">
        <f t="shared" si="421"/>
        <v>0</v>
      </c>
      <c r="BF350" s="166">
        <v>0</v>
      </c>
      <c r="BG350" s="166">
        <v>0</v>
      </c>
      <c r="BH350" s="161">
        <f t="shared" si="422"/>
        <v>0</v>
      </c>
      <c r="BI350" s="166">
        <v>0</v>
      </c>
      <c r="BJ350" s="166">
        <v>0</v>
      </c>
      <c r="BK350" s="161">
        <f t="shared" si="423"/>
        <v>0</v>
      </c>
      <c r="BL350" s="161">
        <f t="shared" si="424"/>
        <v>0</v>
      </c>
      <c r="BM350" s="166">
        <v>0</v>
      </c>
      <c r="BN350" s="166">
        <v>0</v>
      </c>
      <c r="BO350" s="161">
        <f t="shared" si="425"/>
        <v>0</v>
      </c>
      <c r="BP350" s="166">
        <v>0</v>
      </c>
      <c r="BQ350" s="166">
        <v>0</v>
      </c>
      <c r="BR350" s="161">
        <f t="shared" si="426"/>
        <v>0</v>
      </c>
      <c r="BS350" s="161">
        <f t="shared" si="427"/>
        <v>0</v>
      </c>
      <c r="BT350" s="166">
        <v>0</v>
      </c>
      <c r="BU350" s="166">
        <v>0</v>
      </c>
      <c r="BV350" s="161">
        <f t="shared" si="428"/>
        <v>0</v>
      </c>
      <c r="BW350" s="166">
        <v>0</v>
      </c>
      <c r="BX350" s="166">
        <v>0</v>
      </c>
      <c r="BY350" s="161">
        <f t="shared" si="429"/>
        <v>0</v>
      </c>
      <c r="BZ350" s="161">
        <f t="shared" si="430"/>
        <v>0</v>
      </c>
      <c r="CA350" s="160">
        <f t="shared" si="412"/>
        <v>0</v>
      </c>
      <c r="CB350" s="160">
        <f t="shared" si="412"/>
        <v>0</v>
      </c>
      <c r="CC350" s="161">
        <f t="shared" si="431"/>
        <v>0</v>
      </c>
      <c r="CD350" s="160">
        <f t="shared" si="413"/>
        <v>0</v>
      </c>
      <c r="CE350" s="160">
        <f t="shared" si="413"/>
        <v>0</v>
      </c>
      <c r="CF350" s="161">
        <f t="shared" si="432"/>
        <v>0</v>
      </c>
      <c r="CG350" s="161">
        <f t="shared" si="433"/>
        <v>0</v>
      </c>
      <c r="CH350" s="160">
        <f t="shared" si="414"/>
        <v>0</v>
      </c>
      <c r="CI350" s="160">
        <f t="shared" si="414"/>
        <v>0</v>
      </c>
      <c r="CJ350" s="166">
        <v>0</v>
      </c>
      <c r="CK350" s="166">
        <v>0</v>
      </c>
      <c r="CL350" s="166">
        <v>0</v>
      </c>
      <c r="CM350" s="166">
        <v>0</v>
      </c>
      <c r="CN350" s="160">
        <f t="shared" si="415"/>
        <v>0</v>
      </c>
      <c r="CO350" s="160">
        <f t="shared" si="415"/>
        <v>0</v>
      </c>
    </row>
    <row r="351" spans="1:93" ht="46.5" hidden="1">
      <c r="A351" s="91"/>
      <c r="B351" s="156">
        <v>2025</v>
      </c>
      <c r="C351" s="156">
        <v>8308</v>
      </c>
      <c r="D351" s="156">
        <v>1</v>
      </c>
      <c r="E351" s="156">
        <v>1</v>
      </c>
      <c r="F351" s="156">
        <v>3</v>
      </c>
      <c r="G351" s="156"/>
      <c r="H351" s="156">
        <v>3000</v>
      </c>
      <c r="I351" s="156">
        <v>3300</v>
      </c>
      <c r="J351" s="156">
        <v>334</v>
      </c>
      <c r="K351" s="157">
        <v>446</v>
      </c>
      <c r="L351" s="158"/>
      <c r="M351" s="159" t="s">
        <v>304</v>
      </c>
      <c r="N351" s="160">
        <v>0</v>
      </c>
      <c r="O351" s="160">
        <v>0</v>
      </c>
      <c r="P351" s="161">
        <f t="shared" si="434"/>
        <v>0</v>
      </c>
      <c r="Q351" s="160">
        <v>0</v>
      </c>
      <c r="R351" s="160">
        <v>0</v>
      </c>
      <c r="S351" s="161">
        <f t="shared" si="435"/>
        <v>0</v>
      </c>
      <c r="T351" s="161">
        <f t="shared" si="436"/>
        <v>0</v>
      </c>
      <c r="U351" s="162" t="s">
        <v>57</v>
      </c>
      <c r="V351" s="163"/>
      <c r="W351" s="164"/>
      <c r="X351" s="167" t="s">
        <v>66</v>
      </c>
      <c r="Y351" s="166">
        <v>0</v>
      </c>
      <c r="Z351" s="166">
        <v>0</v>
      </c>
      <c r="AA351" s="166">
        <v>0</v>
      </c>
      <c r="AB351" s="166">
        <v>0</v>
      </c>
      <c r="AC351" s="166">
        <v>0</v>
      </c>
      <c r="AD351" s="166">
        <v>0</v>
      </c>
      <c r="AE351" s="166">
        <v>0</v>
      </c>
      <c r="AF351" s="166">
        <v>0</v>
      </c>
      <c r="AG351" s="166">
        <v>0</v>
      </c>
      <c r="AH351" s="166">
        <v>0</v>
      </c>
      <c r="AI351" s="166">
        <v>0</v>
      </c>
      <c r="AJ351" s="166">
        <v>0</v>
      </c>
      <c r="AK351" s="160">
        <f t="shared" si="410"/>
        <v>0</v>
      </c>
      <c r="AL351" s="160">
        <f t="shared" si="410"/>
        <v>0</v>
      </c>
      <c r="AM351" s="161">
        <f t="shared" si="437"/>
        <v>0</v>
      </c>
      <c r="AN351" s="160">
        <f t="shared" si="411"/>
        <v>0</v>
      </c>
      <c r="AO351" s="160">
        <f t="shared" si="411"/>
        <v>0</v>
      </c>
      <c r="AP351" s="161">
        <f t="shared" si="438"/>
        <v>0</v>
      </c>
      <c r="AQ351" s="161">
        <f t="shared" si="439"/>
        <v>0</v>
      </c>
      <c r="AR351" s="166">
        <v>0</v>
      </c>
      <c r="AS351" s="166">
        <v>0</v>
      </c>
      <c r="AT351" s="161">
        <f t="shared" si="416"/>
        <v>0</v>
      </c>
      <c r="AU351" s="166">
        <v>0</v>
      </c>
      <c r="AV351" s="166">
        <v>0</v>
      </c>
      <c r="AW351" s="161">
        <f t="shared" si="417"/>
        <v>0</v>
      </c>
      <c r="AX351" s="161">
        <f t="shared" si="418"/>
        <v>0</v>
      </c>
      <c r="AY351" s="166">
        <v>0</v>
      </c>
      <c r="AZ351" s="166">
        <v>0</v>
      </c>
      <c r="BA351" s="161">
        <f t="shared" si="419"/>
        <v>0</v>
      </c>
      <c r="BB351" s="166">
        <v>0</v>
      </c>
      <c r="BC351" s="166">
        <v>0</v>
      </c>
      <c r="BD351" s="161">
        <f t="shared" si="420"/>
        <v>0</v>
      </c>
      <c r="BE351" s="161">
        <f t="shared" si="421"/>
        <v>0</v>
      </c>
      <c r="BF351" s="166">
        <v>0</v>
      </c>
      <c r="BG351" s="166">
        <v>0</v>
      </c>
      <c r="BH351" s="161">
        <f t="shared" si="422"/>
        <v>0</v>
      </c>
      <c r="BI351" s="166">
        <v>0</v>
      </c>
      <c r="BJ351" s="166">
        <v>0</v>
      </c>
      <c r="BK351" s="161">
        <f t="shared" si="423"/>
        <v>0</v>
      </c>
      <c r="BL351" s="161">
        <f t="shared" si="424"/>
        <v>0</v>
      </c>
      <c r="BM351" s="166">
        <v>0</v>
      </c>
      <c r="BN351" s="166">
        <v>0</v>
      </c>
      <c r="BO351" s="161">
        <f t="shared" si="425"/>
        <v>0</v>
      </c>
      <c r="BP351" s="166">
        <v>0</v>
      </c>
      <c r="BQ351" s="166">
        <v>0</v>
      </c>
      <c r="BR351" s="161">
        <f t="shared" si="426"/>
        <v>0</v>
      </c>
      <c r="BS351" s="161">
        <f t="shared" si="427"/>
        <v>0</v>
      </c>
      <c r="BT351" s="166">
        <v>0</v>
      </c>
      <c r="BU351" s="166">
        <v>0</v>
      </c>
      <c r="BV351" s="161">
        <f t="shared" si="428"/>
        <v>0</v>
      </c>
      <c r="BW351" s="166">
        <v>0</v>
      </c>
      <c r="BX351" s="166">
        <v>0</v>
      </c>
      <c r="BY351" s="161">
        <f t="shared" si="429"/>
        <v>0</v>
      </c>
      <c r="BZ351" s="161">
        <f t="shared" si="430"/>
        <v>0</v>
      </c>
      <c r="CA351" s="160">
        <f t="shared" si="412"/>
        <v>0</v>
      </c>
      <c r="CB351" s="160">
        <f t="shared" si="412"/>
        <v>0</v>
      </c>
      <c r="CC351" s="161">
        <f t="shared" si="431"/>
        <v>0</v>
      </c>
      <c r="CD351" s="160">
        <f t="shared" si="413"/>
        <v>0</v>
      </c>
      <c r="CE351" s="160">
        <f t="shared" si="413"/>
        <v>0</v>
      </c>
      <c r="CF351" s="161">
        <f t="shared" si="432"/>
        <v>0</v>
      </c>
      <c r="CG351" s="161">
        <f t="shared" si="433"/>
        <v>0</v>
      </c>
      <c r="CH351" s="160">
        <f t="shared" si="414"/>
        <v>0</v>
      </c>
      <c r="CI351" s="160">
        <f t="shared" si="414"/>
        <v>0</v>
      </c>
      <c r="CJ351" s="166">
        <v>0</v>
      </c>
      <c r="CK351" s="166">
        <v>0</v>
      </c>
      <c r="CL351" s="166">
        <v>0</v>
      </c>
      <c r="CM351" s="166">
        <v>0</v>
      </c>
      <c r="CN351" s="160">
        <f t="shared" si="415"/>
        <v>0</v>
      </c>
      <c r="CO351" s="160">
        <f t="shared" si="415"/>
        <v>0</v>
      </c>
    </row>
    <row r="352" spans="1:93" ht="46.5">
      <c r="A352" s="91"/>
      <c r="B352" s="156">
        <v>2025</v>
      </c>
      <c r="C352" s="156">
        <v>8308</v>
      </c>
      <c r="D352" s="156">
        <v>1</v>
      </c>
      <c r="E352" s="156">
        <v>1</v>
      </c>
      <c r="F352" s="156">
        <v>3</v>
      </c>
      <c r="G352" s="156"/>
      <c r="H352" s="156">
        <v>3000</v>
      </c>
      <c r="I352" s="156">
        <v>3300</v>
      </c>
      <c r="J352" s="156">
        <v>334</v>
      </c>
      <c r="K352" s="157">
        <v>442</v>
      </c>
      <c r="L352" s="158">
        <v>1</v>
      </c>
      <c r="M352" s="159" t="s">
        <v>305</v>
      </c>
      <c r="N352" s="160">
        <v>359000</v>
      </c>
      <c r="O352" s="160">
        <v>0</v>
      </c>
      <c r="P352" s="161">
        <f t="shared" si="434"/>
        <v>359000</v>
      </c>
      <c r="Q352" s="160">
        <v>0</v>
      </c>
      <c r="R352" s="160">
        <v>0</v>
      </c>
      <c r="S352" s="161">
        <f t="shared" si="435"/>
        <v>0</v>
      </c>
      <c r="T352" s="161">
        <f t="shared" si="436"/>
        <v>359000</v>
      </c>
      <c r="U352" s="162" t="s">
        <v>57</v>
      </c>
      <c r="V352" s="163">
        <v>6</v>
      </c>
      <c r="W352" s="164">
        <v>86</v>
      </c>
      <c r="X352" s="167" t="s">
        <v>66</v>
      </c>
      <c r="Y352" s="166">
        <v>0</v>
      </c>
      <c r="Z352" s="166">
        <v>0</v>
      </c>
      <c r="AA352" s="166">
        <v>0</v>
      </c>
      <c r="AB352" s="166">
        <v>0</v>
      </c>
      <c r="AC352" s="166">
        <v>0</v>
      </c>
      <c r="AD352" s="166">
        <v>0</v>
      </c>
      <c r="AE352" s="166">
        <v>0</v>
      </c>
      <c r="AF352" s="166">
        <v>0</v>
      </c>
      <c r="AG352" s="166">
        <v>0</v>
      </c>
      <c r="AH352" s="166">
        <v>0</v>
      </c>
      <c r="AI352" s="166">
        <v>0</v>
      </c>
      <c r="AJ352" s="166">
        <v>0</v>
      </c>
      <c r="AK352" s="160">
        <f t="shared" si="410"/>
        <v>359000</v>
      </c>
      <c r="AL352" s="160">
        <f t="shared" si="410"/>
        <v>0</v>
      </c>
      <c r="AM352" s="161">
        <f t="shared" si="437"/>
        <v>359000</v>
      </c>
      <c r="AN352" s="160">
        <f t="shared" si="411"/>
        <v>0</v>
      </c>
      <c r="AO352" s="160">
        <f t="shared" si="411"/>
        <v>0</v>
      </c>
      <c r="AP352" s="161">
        <f t="shared" si="438"/>
        <v>0</v>
      </c>
      <c r="AQ352" s="161">
        <f t="shared" si="439"/>
        <v>359000</v>
      </c>
      <c r="AR352" s="166">
        <v>0</v>
      </c>
      <c r="AS352" s="166">
        <v>0</v>
      </c>
      <c r="AT352" s="161">
        <f t="shared" si="416"/>
        <v>0</v>
      </c>
      <c r="AU352" s="166">
        <v>0</v>
      </c>
      <c r="AV352" s="166">
        <v>0</v>
      </c>
      <c r="AW352" s="161">
        <f t="shared" si="417"/>
        <v>0</v>
      </c>
      <c r="AX352" s="161">
        <f t="shared" si="418"/>
        <v>0</v>
      </c>
      <c r="AY352" s="166">
        <v>0</v>
      </c>
      <c r="AZ352" s="166">
        <v>0</v>
      </c>
      <c r="BA352" s="161">
        <f t="shared" si="419"/>
        <v>0</v>
      </c>
      <c r="BB352" s="166">
        <v>0</v>
      </c>
      <c r="BC352" s="166">
        <v>0</v>
      </c>
      <c r="BD352" s="161">
        <f t="shared" si="420"/>
        <v>0</v>
      </c>
      <c r="BE352" s="161">
        <f t="shared" si="421"/>
        <v>0</v>
      </c>
      <c r="BF352" s="166">
        <v>0</v>
      </c>
      <c r="BG352" s="166">
        <v>0</v>
      </c>
      <c r="BH352" s="161">
        <f t="shared" si="422"/>
        <v>0</v>
      </c>
      <c r="BI352" s="166">
        <v>0</v>
      </c>
      <c r="BJ352" s="166">
        <v>0</v>
      </c>
      <c r="BK352" s="161">
        <f t="shared" si="423"/>
        <v>0</v>
      </c>
      <c r="BL352" s="161">
        <f t="shared" si="424"/>
        <v>0</v>
      </c>
      <c r="BM352" s="166">
        <v>0</v>
      </c>
      <c r="BN352" s="166">
        <v>0</v>
      </c>
      <c r="BO352" s="161">
        <f t="shared" si="425"/>
        <v>0</v>
      </c>
      <c r="BP352" s="166">
        <v>0</v>
      </c>
      <c r="BQ352" s="166">
        <v>0</v>
      </c>
      <c r="BR352" s="161">
        <f t="shared" si="426"/>
        <v>0</v>
      </c>
      <c r="BS352" s="161">
        <f t="shared" si="427"/>
        <v>0</v>
      </c>
      <c r="BT352" s="166">
        <v>0</v>
      </c>
      <c r="BU352" s="166">
        <v>0</v>
      </c>
      <c r="BV352" s="161">
        <f t="shared" si="428"/>
        <v>0</v>
      </c>
      <c r="BW352" s="166">
        <v>0</v>
      </c>
      <c r="BX352" s="166">
        <v>0</v>
      </c>
      <c r="BY352" s="161">
        <f t="shared" si="429"/>
        <v>0</v>
      </c>
      <c r="BZ352" s="161">
        <f t="shared" si="430"/>
        <v>0</v>
      </c>
      <c r="CA352" s="160">
        <f t="shared" si="412"/>
        <v>359000</v>
      </c>
      <c r="CB352" s="160">
        <f t="shared" si="412"/>
        <v>0</v>
      </c>
      <c r="CC352" s="161">
        <f t="shared" si="431"/>
        <v>359000</v>
      </c>
      <c r="CD352" s="160">
        <f t="shared" si="413"/>
        <v>0</v>
      </c>
      <c r="CE352" s="160">
        <f t="shared" si="413"/>
        <v>0</v>
      </c>
      <c r="CF352" s="161">
        <f t="shared" si="432"/>
        <v>0</v>
      </c>
      <c r="CG352" s="161">
        <f t="shared" si="433"/>
        <v>359000</v>
      </c>
      <c r="CH352" s="160">
        <f t="shared" si="414"/>
        <v>6</v>
      </c>
      <c r="CI352" s="160">
        <f t="shared" si="414"/>
        <v>86</v>
      </c>
      <c r="CJ352" s="166">
        <v>0</v>
      </c>
      <c r="CK352" s="166">
        <v>0</v>
      </c>
      <c r="CL352" s="166">
        <v>0</v>
      </c>
      <c r="CM352" s="166">
        <v>0</v>
      </c>
      <c r="CN352" s="160">
        <f t="shared" si="415"/>
        <v>6</v>
      </c>
      <c r="CO352" s="160">
        <f t="shared" si="415"/>
        <v>86</v>
      </c>
    </row>
    <row r="353" spans="1:93" ht="46.5" hidden="1">
      <c r="A353" s="91"/>
      <c r="B353" s="156">
        <v>2025</v>
      </c>
      <c r="C353" s="156">
        <v>8308</v>
      </c>
      <c r="D353" s="156">
        <v>1</v>
      </c>
      <c r="E353" s="156">
        <v>1</v>
      </c>
      <c r="F353" s="156">
        <v>3</v>
      </c>
      <c r="G353" s="156"/>
      <c r="H353" s="156">
        <v>3000</v>
      </c>
      <c r="I353" s="156">
        <v>3300</v>
      </c>
      <c r="J353" s="156">
        <v>334</v>
      </c>
      <c r="K353" s="157">
        <v>444</v>
      </c>
      <c r="L353" s="158"/>
      <c r="M353" s="159" t="s">
        <v>306</v>
      </c>
      <c r="N353" s="160">
        <v>0</v>
      </c>
      <c r="O353" s="160">
        <v>0</v>
      </c>
      <c r="P353" s="161">
        <f t="shared" si="434"/>
        <v>0</v>
      </c>
      <c r="Q353" s="160">
        <v>0</v>
      </c>
      <c r="R353" s="160">
        <v>0</v>
      </c>
      <c r="S353" s="161">
        <f t="shared" si="435"/>
        <v>0</v>
      </c>
      <c r="T353" s="161">
        <f t="shared" si="436"/>
        <v>0</v>
      </c>
      <c r="U353" s="162" t="s">
        <v>57</v>
      </c>
      <c r="V353" s="163"/>
      <c r="W353" s="164"/>
      <c r="X353" s="167" t="s">
        <v>66</v>
      </c>
      <c r="Y353" s="166">
        <v>0</v>
      </c>
      <c r="Z353" s="166">
        <v>0</v>
      </c>
      <c r="AA353" s="166">
        <v>0</v>
      </c>
      <c r="AB353" s="166">
        <v>0</v>
      </c>
      <c r="AC353" s="166">
        <v>0</v>
      </c>
      <c r="AD353" s="166">
        <v>0</v>
      </c>
      <c r="AE353" s="166">
        <v>0</v>
      </c>
      <c r="AF353" s="166">
        <v>0</v>
      </c>
      <c r="AG353" s="166">
        <v>0</v>
      </c>
      <c r="AH353" s="166">
        <v>0</v>
      </c>
      <c r="AI353" s="166">
        <v>0</v>
      </c>
      <c r="AJ353" s="166">
        <v>0</v>
      </c>
      <c r="AK353" s="160">
        <f t="shared" si="410"/>
        <v>0</v>
      </c>
      <c r="AL353" s="160">
        <f t="shared" si="410"/>
        <v>0</v>
      </c>
      <c r="AM353" s="161">
        <f t="shared" si="437"/>
        <v>0</v>
      </c>
      <c r="AN353" s="160">
        <f t="shared" si="411"/>
        <v>0</v>
      </c>
      <c r="AO353" s="160">
        <f t="shared" si="411"/>
        <v>0</v>
      </c>
      <c r="AP353" s="161">
        <f t="shared" si="438"/>
        <v>0</v>
      </c>
      <c r="AQ353" s="161">
        <f t="shared" si="439"/>
        <v>0</v>
      </c>
      <c r="AR353" s="166">
        <v>0</v>
      </c>
      <c r="AS353" s="166">
        <v>0</v>
      </c>
      <c r="AT353" s="161">
        <f t="shared" si="416"/>
        <v>0</v>
      </c>
      <c r="AU353" s="166">
        <v>0</v>
      </c>
      <c r="AV353" s="166">
        <v>0</v>
      </c>
      <c r="AW353" s="161">
        <f t="shared" si="417"/>
        <v>0</v>
      </c>
      <c r="AX353" s="161">
        <f t="shared" si="418"/>
        <v>0</v>
      </c>
      <c r="AY353" s="166">
        <v>0</v>
      </c>
      <c r="AZ353" s="166">
        <v>0</v>
      </c>
      <c r="BA353" s="161">
        <f t="shared" si="419"/>
        <v>0</v>
      </c>
      <c r="BB353" s="166">
        <v>0</v>
      </c>
      <c r="BC353" s="166">
        <v>0</v>
      </c>
      <c r="BD353" s="161">
        <f t="shared" si="420"/>
        <v>0</v>
      </c>
      <c r="BE353" s="161">
        <f t="shared" si="421"/>
        <v>0</v>
      </c>
      <c r="BF353" s="166">
        <v>0</v>
      </c>
      <c r="BG353" s="166">
        <v>0</v>
      </c>
      <c r="BH353" s="161">
        <f t="shared" si="422"/>
        <v>0</v>
      </c>
      <c r="BI353" s="166">
        <v>0</v>
      </c>
      <c r="BJ353" s="166">
        <v>0</v>
      </c>
      <c r="BK353" s="161">
        <f t="shared" si="423"/>
        <v>0</v>
      </c>
      <c r="BL353" s="161">
        <f t="shared" si="424"/>
        <v>0</v>
      </c>
      <c r="BM353" s="166">
        <v>0</v>
      </c>
      <c r="BN353" s="166">
        <v>0</v>
      </c>
      <c r="BO353" s="161">
        <f t="shared" si="425"/>
        <v>0</v>
      </c>
      <c r="BP353" s="166">
        <v>0</v>
      </c>
      <c r="BQ353" s="166">
        <v>0</v>
      </c>
      <c r="BR353" s="161">
        <f t="shared" si="426"/>
        <v>0</v>
      </c>
      <c r="BS353" s="161">
        <f t="shared" si="427"/>
        <v>0</v>
      </c>
      <c r="BT353" s="166">
        <v>0</v>
      </c>
      <c r="BU353" s="166">
        <v>0</v>
      </c>
      <c r="BV353" s="161">
        <f t="shared" si="428"/>
        <v>0</v>
      </c>
      <c r="BW353" s="166">
        <v>0</v>
      </c>
      <c r="BX353" s="166">
        <v>0</v>
      </c>
      <c r="BY353" s="161">
        <f t="shared" si="429"/>
        <v>0</v>
      </c>
      <c r="BZ353" s="161">
        <f t="shared" si="430"/>
        <v>0</v>
      </c>
      <c r="CA353" s="160">
        <f t="shared" si="412"/>
        <v>0</v>
      </c>
      <c r="CB353" s="160">
        <f t="shared" si="412"/>
        <v>0</v>
      </c>
      <c r="CC353" s="161">
        <f t="shared" si="431"/>
        <v>0</v>
      </c>
      <c r="CD353" s="160">
        <f t="shared" si="413"/>
        <v>0</v>
      </c>
      <c r="CE353" s="160">
        <f t="shared" si="413"/>
        <v>0</v>
      </c>
      <c r="CF353" s="161">
        <f t="shared" si="432"/>
        <v>0</v>
      </c>
      <c r="CG353" s="161">
        <f t="shared" si="433"/>
        <v>0</v>
      </c>
      <c r="CH353" s="160">
        <f t="shared" si="414"/>
        <v>0</v>
      </c>
      <c r="CI353" s="160">
        <f t="shared" si="414"/>
        <v>0</v>
      </c>
      <c r="CJ353" s="166">
        <v>0</v>
      </c>
      <c r="CK353" s="166">
        <v>0</v>
      </c>
      <c r="CL353" s="166">
        <v>0</v>
      </c>
      <c r="CM353" s="166">
        <v>0</v>
      </c>
      <c r="CN353" s="160">
        <f t="shared" si="415"/>
        <v>0</v>
      </c>
      <c r="CO353" s="160">
        <f t="shared" si="415"/>
        <v>0</v>
      </c>
    </row>
    <row r="354" spans="1:93" ht="46.5" hidden="1">
      <c r="A354" s="91"/>
      <c r="B354" s="156">
        <v>2025</v>
      </c>
      <c r="C354" s="156">
        <v>8308</v>
      </c>
      <c r="D354" s="156">
        <v>1</v>
      </c>
      <c r="E354" s="156">
        <v>1</v>
      </c>
      <c r="F354" s="156">
        <v>3</v>
      </c>
      <c r="G354" s="156"/>
      <c r="H354" s="156">
        <v>3000</v>
      </c>
      <c r="I354" s="156">
        <v>3300</v>
      </c>
      <c r="J354" s="156">
        <v>334</v>
      </c>
      <c r="K354" s="157">
        <v>490</v>
      </c>
      <c r="L354" s="158"/>
      <c r="M354" s="159" t="s">
        <v>307</v>
      </c>
      <c r="N354" s="160">
        <v>0</v>
      </c>
      <c r="O354" s="160">
        <v>0</v>
      </c>
      <c r="P354" s="161">
        <f t="shared" si="434"/>
        <v>0</v>
      </c>
      <c r="Q354" s="160">
        <v>0</v>
      </c>
      <c r="R354" s="160">
        <v>0</v>
      </c>
      <c r="S354" s="161">
        <f t="shared" si="435"/>
        <v>0</v>
      </c>
      <c r="T354" s="161">
        <f t="shared" si="436"/>
        <v>0</v>
      </c>
      <c r="U354" s="162" t="s">
        <v>57</v>
      </c>
      <c r="V354" s="163"/>
      <c r="W354" s="164"/>
      <c r="X354" s="167" t="s">
        <v>66</v>
      </c>
      <c r="Y354" s="166">
        <v>0</v>
      </c>
      <c r="Z354" s="166">
        <v>0</v>
      </c>
      <c r="AA354" s="166">
        <v>0</v>
      </c>
      <c r="AB354" s="166">
        <v>0</v>
      </c>
      <c r="AC354" s="166">
        <v>0</v>
      </c>
      <c r="AD354" s="166">
        <v>0</v>
      </c>
      <c r="AE354" s="166">
        <v>0</v>
      </c>
      <c r="AF354" s="166">
        <v>0</v>
      </c>
      <c r="AG354" s="166">
        <v>0</v>
      </c>
      <c r="AH354" s="166">
        <v>0</v>
      </c>
      <c r="AI354" s="166">
        <v>0</v>
      </c>
      <c r="AJ354" s="166">
        <v>0</v>
      </c>
      <c r="AK354" s="160">
        <f t="shared" si="410"/>
        <v>0</v>
      </c>
      <c r="AL354" s="160">
        <f t="shared" si="410"/>
        <v>0</v>
      </c>
      <c r="AM354" s="161">
        <f t="shared" si="437"/>
        <v>0</v>
      </c>
      <c r="AN354" s="160">
        <f t="shared" si="411"/>
        <v>0</v>
      </c>
      <c r="AO354" s="160">
        <f t="shared" si="411"/>
        <v>0</v>
      </c>
      <c r="AP354" s="161">
        <f t="shared" si="438"/>
        <v>0</v>
      </c>
      <c r="AQ354" s="161">
        <f t="shared" si="439"/>
        <v>0</v>
      </c>
      <c r="AR354" s="166">
        <v>0</v>
      </c>
      <c r="AS354" s="166">
        <v>0</v>
      </c>
      <c r="AT354" s="161">
        <f t="shared" si="416"/>
        <v>0</v>
      </c>
      <c r="AU354" s="166">
        <v>0</v>
      </c>
      <c r="AV354" s="166">
        <v>0</v>
      </c>
      <c r="AW354" s="161">
        <f t="shared" si="417"/>
        <v>0</v>
      </c>
      <c r="AX354" s="161">
        <f t="shared" si="418"/>
        <v>0</v>
      </c>
      <c r="AY354" s="166">
        <v>0</v>
      </c>
      <c r="AZ354" s="166">
        <v>0</v>
      </c>
      <c r="BA354" s="161">
        <f t="shared" si="419"/>
        <v>0</v>
      </c>
      <c r="BB354" s="166">
        <v>0</v>
      </c>
      <c r="BC354" s="166">
        <v>0</v>
      </c>
      <c r="BD354" s="161">
        <f t="shared" si="420"/>
        <v>0</v>
      </c>
      <c r="BE354" s="161">
        <f t="shared" si="421"/>
        <v>0</v>
      </c>
      <c r="BF354" s="166">
        <v>0</v>
      </c>
      <c r="BG354" s="166">
        <v>0</v>
      </c>
      <c r="BH354" s="161">
        <f t="shared" si="422"/>
        <v>0</v>
      </c>
      <c r="BI354" s="166">
        <v>0</v>
      </c>
      <c r="BJ354" s="166">
        <v>0</v>
      </c>
      <c r="BK354" s="161">
        <f t="shared" si="423"/>
        <v>0</v>
      </c>
      <c r="BL354" s="161">
        <f t="shared" si="424"/>
        <v>0</v>
      </c>
      <c r="BM354" s="166">
        <v>0</v>
      </c>
      <c r="BN354" s="166">
        <v>0</v>
      </c>
      <c r="BO354" s="161">
        <f t="shared" si="425"/>
        <v>0</v>
      </c>
      <c r="BP354" s="166">
        <v>0</v>
      </c>
      <c r="BQ354" s="166">
        <v>0</v>
      </c>
      <c r="BR354" s="161">
        <f t="shared" si="426"/>
        <v>0</v>
      </c>
      <c r="BS354" s="161">
        <f t="shared" si="427"/>
        <v>0</v>
      </c>
      <c r="BT354" s="166">
        <v>0</v>
      </c>
      <c r="BU354" s="166">
        <v>0</v>
      </c>
      <c r="BV354" s="161">
        <f t="shared" si="428"/>
        <v>0</v>
      </c>
      <c r="BW354" s="166">
        <v>0</v>
      </c>
      <c r="BX354" s="166">
        <v>0</v>
      </c>
      <c r="BY354" s="161">
        <f t="shared" si="429"/>
        <v>0</v>
      </c>
      <c r="BZ354" s="161">
        <f t="shared" si="430"/>
        <v>0</v>
      </c>
      <c r="CA354" s="160">
        <f t="shared" si="412"/>
        <v>0</v>
      </c>
      <c r="CB354" s="160">
        <f t="shared" si="412"/>
        <v>0</v>
      </c>
      <c r="CC354" s="161">
        <f t="shared" si="431"/>
        <v>0</v>
      </c>
      <c r="CD354" s="160">
        <f t="shared" si="413"/>
        <v>0</v>
      </c>
      <c r="CE354" s="160">
        <f t="shared" si="413"/>
        <v>0</v>
      </c>
      <c r="CF354" s="161">
        <f t="shared" si="432"/>
        <v>0</v>
      </c>
      <c r="CG354" s="161">
        <f t="shared" si="433"/>
        <v>0</v>
      </c>
      <c r="CH354" s="160">
        <f t="shared" si="414"/>
        <v>0</v>
      </c>
      <c r="CI354" s="160">
        <f t="shared" si="414"/>
        <v>0</v>
      </c>
      <c r="CJ354" s="166">
        <v>0</v>
      </c>
      <c r="CK354" s="166">
        <v>0</v>
      </c>
      <c r="CL354" s="166">
        <v>0</v>
      </c>
      <c r="CM354" s="166">
        <v>0</v>
      </c>
      <c r="CN354" s="160">
        <f t="shared" si="415"/>
        <v>0</v>
      </c>
      <c r="CO354" s="160">
        <f t="shared" si="415"/>
        <v>0</v>
      </c>
    </row>
    <row r="355" spans="1:93" ht="46.5" hidden="1">
      <c r="A355" s="91"/>
      <c r="B355" s="156">
        <v>2025</v>
      </c>
      <c r="C355" s="156">
        <v>8308</v>
      </c>
      <c r="D355" s="156">
        <v>1</v>
      </c>
      <c r="E355" s="156">
        <v>1</v>
      </c>
      <c r="F355" s="156">
        <v>3</v>
      </c>
      <c r="G355" s="156"/>
      <c r="H355" s="156">
        <v>3000</v>
      </c>
      <c r="I355" s="156">
        <v>3300</v>
      </c>
      <c r="J355" s="156">
        <v>334</v>
      </c>
      <c r="K355" s="157">
        <v>489</v>
      </c>
      <c r="L355" s="158"/>
      <c r="M355" s="159" t="s">
        <v>308</v>
      </c>
      <c r="N355" s="160">
        <v>0</v>
      </c>
      <c r="O355" s="160">
        <v>0</v>
      </c>
      <c r="P355" s="161">
        <f t="shared" si="434"/>
        <v>0</v>
      </c>
      <c r="Q355" s="160">
        <v>0</v>
      </c>
      <c r="R355" s="160">
        <v>0</v>
      </c>
      <c r="S355" s="161">
        <f t="shared" si="435"/>
        <v>0</v>
      </c>
      <c r="T355" s="161">
        <f t="shared" si="436"/>
        <v>0</v>
      </c>
      <c r="U355" s="162" t="s">
        <v>57</v>
      </c>
      <c r="V355" s="163"/>
      <c r="W355" s="164"/>
      <c r="X355" s="167" t="s">
        <v>66</v>
      </c>
      <c r="Y355" s="166">
        <v>0</v>
      </c>
      <c r="Z355" s="166">
        <v>0</v>
      </c>
      <c r="AA355" s="166">
        <v>0</v>
      </c>
      <c r="AB355" s="166">
        <v>0</v>
      </c>
      <c r="AC355" s="166">
        <v>0</v>
      </c>
      <c r="AD355" s="166">
        <v>0</v>
      </c>
      <c r="AE355" s="166">
        <v>0</v>
      </c>
      <c r="AF355" s="166">
        <v>0</v>
      </c>
      <c r="AG355" s="166">
        <v>0</v>
      </c>
      <c r="AH355" s="166">
        <v>0</v>
      </c>
      <c r="AI355" s="166">
        <v>0</v>
      </c>
      <c r="AJ355" s="166">
        <v>0</v>
      </c>
      <c r="AK355" s="160">
        <f t="shared" si="410"/>
        <v>0</v>
      </c>
      <c r="AL355" s="160">
        <f t="shared" si="410"/>
        <v>0</v>
      </c>
      <c r="AM355" s="161">
        <f t="shared" si="437"/>
        <v>0</v>
      </c>
      <c r="AN355" s="160">
        <f t="shared" si="411"/>
        <v>0</v>
      </c>
      <c r="AO355" s="160">
        <f t="shared" si="411"/>
        <v>0</v>
      </c>
      <c r="AP355" s="161">
        <f t="shared" si="438"/>
        <v>0</v>
      </c>
      <c r="AQ355" s="161">
        <f t="shared" si="439"/>
        <v>0</v>
      </c>
      <c r="AR355" s="166">
        <v>0</v>
      </c>
      <c r="AS355" s="166">
        <v>0</v>
      </c>
      <c r="AT355" s="161">
        <f t="shared" si="416"/>
        <v>0</v>
      </c>
      <c r="AU355" s="166">
        <v>0</v>
      </c>
      <c r="AV355" s="166">
        <v>0</v>
      </c>
      <c r="AW355" s="161">
        <f t="shared" si="417"/>
        <v>0</v>
      </c>
      <c r="AX355" s="161">
        <f t="shared" si="418"/>
        <v>0</v>
      </c>
      <c r="AY355" s="166">
        <v>0</v>
      </c>
      <c r="AZ355" s="166">
        <v>0</v>
      </c>
      <c r="BA355" s="161">
        <f t="shared" si="419"/>
        <v>0</v>
      </c>
      <c r="BB355" s="166">
        <v>0</v>
      </c>
      <c r="BC355" s="166">
        <v>0</v>
      </c>
      <c r="BD355" s="161">
        <f t="shared" si="420"/>
        <v>0</v>
      </c>
      <c r="BE355" s="161">
        <f t="shared" si="421"/>
        <v>0</v>
      </c>
      <c r="BF355" s="166">
        <v>0</v>
      </c>
      <c r="BG355" s="166">
        <v>0</v>
      </c>
      <c r="BH355" s="161">
        <f t="shared" si="422"/>
        <v>0</v>
      </c>
      <c r="BI355" s="166">
        <v>0</v>
      </c>
      <c r="BJ355" s="166">
        <v>0</v>
      </c>
      <c r="BK355" s="161">
        <f t="shared" si="423"/>
        <v>0</v>
      </c>
      <c r="BL355" s="161">
        <f t="shared" si="424"/>
        <v>0</v>
      </c>
      <c r="BM355" s="166">
        <v>0</v>
      </c>
      <c r="BN355" s="166">
        <v>0</v>
      </c>
      <c r="BO355" s="161">
        <f t="shared" si="425"/>
        <v>0</v>
      </c>
      <c r="BP355" s="166">
        <v>0</v>
      </c>
      <c r="BQ355" s="166">
        <v>0</v>
      </c>
      <c r="BR355" s="161">
        <f t="shared" si="426"/>
        <v>0</v>
      </c>
      <c r="BS355" s="161">
        <f t="shared" si="427"/>
        <v>0</v>
      </c>
      <c r="BT355" s="166">
        <v>0</v>
      </c>
      <c r="BU355" s="166">
        <v>0</v>
      </c>
      <c r="BV355" s="161">
        <f t="shared" si="428"/>
        <v>0</v>
      </c>
      <c r="BW355" s="166">
        <v>0</v>
      </c>
      <c r="BX355" s="166">
        <v>0</v>
      </c>
      <c r="BY355" s="161">
        <f t="shared" si="429"/>
        <v>0</v>
      </c>
      <c r="BZ355" s="161">
        <f t="shared" si="430"/>
        <v>0</v>
      </c>
      <c r="CA355" s="160">
        <f t="shared" si="412"/>
        <v>0</v>
      </c>
      <c r="CB355" s="160">
        <f t="shared" si="412"/>
        <v>0</v>
      </c>
      <c r="CC355" s="161">
        <f t="shared" si="431"/>
        <v>0</v>
      </c>
      <c r="CD355" s="160">
        <f t="shared" si="413"/>
        <v>0</v>
      </c>
      <c r="CE355" s="160">
        <f t="shared" si="413"/>
        <v>0</v>
      </c>
      <c r="CF355" s="161">
        <f t="shared" si="432"/>
        <v>0</v>
      </c>
      <c r="CG355" s="161">
        <f t="shared" si="433"/>
        <v>0</v>
      </c>
      <c r="CH355" s="160">
        <f t="shared" si="414"/>
        <v>0</v>
      </c>
      <c r="CI355" s="160">
        <f t="shared" si="414"/>
        <v>0</v>
      </c>
      <c r="CJ355" s="166">
        <v>0</v>
      </c>
      <c r="CK355" s="166">
        <v>0</v>
      </c>
      <c r="CL355" s="166">
        <v>0</v>
      </c>
      <c r="CM355" s="166">
        <v>0</v>
      </c>
      <c r="CN355" s="160">
        <f t="shared" si="415"/>
        <v>0</v>
      </c>
      <c r="CO355" s="160">
        <f t="shared" si="415"/>
        <v>0</v>
      </c>
    </row>
    <row r="356" spans="1:93" ht="24" hidden="1">
      <c r="A356" s="91"/>
      <c r="B356" s="156">
        <v>2025</v>
      </c>
      <c r="C356" s="156">
        <v>8308</v>
      </c>
      <c r="D356" s="156">
        <v>1</v>
      </c>
      <c r="E356" s="156">
        <v>1</v>
      </c>
      <c r="F356" s="156">
        <v>3</v>
      </c>
      <c r="G356" s="156"/>
      <c r="H356" s="156">
        <v>3000</v>
      </c>
      <c r="I356" s="156">
        <v>3300</v>
      </c>
      <c r="J356" s="156">
        <v>334</v>
      </c>
      <c r="K356" s="157">
        <v>487</v>
      </c>
      <c r="L356" s="158"/>
      <c r="M356" s="159" t="s">
        <v>309</v>
      </c>
      <c r="N356" s="160">
        <v>0</v>
      </c>
      <c r="O356" s="160">
        <v>0</v>
      </c>
      <c r="P356" s="161">
        <f t="shared" si="434"/>
        <v>0</v>
      </c>
      <c r="Q356" s="160">
        <v>0</v>
      </c>
      <c r="R356" s="160">
        <v>0</v>
      </c>
      <c r="S356" s="161">
        <f t="shared" si="435"/>
        <v>0</v>
      </c>
      <c r="T356" s="161">
        <f t="shared" si="436"/>
        <v>0</v>
      </c>
      <c r="U356" s="162" t="s">
        <v>57</v>
      </c>
      <c r="V356" s="163"/>
      <c r="W356" s="164"/>
      <c r="X356" s="167" t="s">
        <v>66</v>
      </c>
      <c r="Y356" s="166">
        <v>0</v>
      </c>
      <c r="Z356" s="166">
        <v>0</v>
      </c>
      <c r="AA356" s="166">
        <v>0</v>
      </c>
      <c r="AB356" s="166">
        <v>0</v>
      </c>
      <c r="AC356" s="166">
        <v>0</v>
      </c>
      <c r="AD356" s="166">
        <v>0</v>
      </c>
      <c r="AE356" s="166">
        <v>0</v>
      </c>
      <c r="AF356" s="166">
        <v>0</v>
      </c>
      <c r="AG356" s="166">
        <v>0</v>
      </c>
      <c r="AH356" s="166">
        <v>0</v>
      </c>
      <c r="AI356" s="166">
        <v>0</v>
      </c>
      <c r="AJ356" s="166">
        <v>0</v>
      </c>
      <c r="AK356" s="160">
        <f t="shared" si="410"/>
        <v>0</v>
      </c>
      <c r="AL356" s="160">
        <f t="shared" si="410"/>
        <v>0</v>
      </c>
      <c r="AM356" s="161">
        <f t="shared" si="437"/>
        <v>0</v>
      </c>
      <c r="AN356" s="160">
        <f t="shared" si="411"/>
        <v>0</v>
      </c>
      <c r="AO356" s="160">
        <f t="shared" si="411"/>
        <v>0</v>
      </c>
      <c r="AP356" s="161">
        <f t="shared" si="438"/>
        <v>0</v>
      </c>
      <c r="AQ356" s="161">
        <f t="shared" si="439"/>
        <v>0</v>
      </c>
      <c r="AR356" s="166">
        <v>0</v>
      </c>
      <c r="AS356" s="166">
        <v>0</v>
      </c>
      <c r="AT356" s="161">
        <f t="shared" si="416"/>
        <v>0</v>
      </c>
      <c r="AU356" s="166">
        <v>0</v>
      </c>
      <c r="AV356" s="166">
        <v>0</v>
      </c>
      <c r="AW356" s="161">
        <f t="shared" si="417"/>
        <v>0</v>
      </c>
      <c r="AX356" s="161">
        <f t="shared" si="418"/>
        <v>0</v>
      </c>
      <c r="AY356" s="166">
        <v>0</v>
      </c>
      <c r="AZ356" s="166">
        <v>0</v>
      </c>
      <c r="BA356" s="161">
        <f t="shared" si="419"/>
        <v>0</v>
      </c>
      <c r="BB356" s="166">
        <v>0</v>
      </c>
      <c r="BC356" s="166">
        <v>0</v>
      </c>
      <c r="BD356" s="161">
        <f t="shared" si="420"/>
        <v>0</v>
      </c>
      <c r="BE356" s="161">
        <f t="shared" si="421"/>
        <v>0</v>
      </c>
      <c r="BF356" s="166">
        <v>0</v>
      </c>
      <c r="BG356" s="166">
        <v>0</v>
      </c>
      <c r="BH356" s="161">
        <f t="shared" si="422"/>
        <v>0</v>
      </c>
      <c r="BI356" s="166">
        <v>0</v>
      </c>
      <c r="BJ356" s="166">
        <v>0</v>
      </c>
      <c r="BK356" s="161">
        <f t="shared" si="423"/>
        <v>0</v>
      </c>
      <c r="BL356" s="161">
        <f t="shared" si="424"/>
        <v>0</v>
      </c>
      <c r="BM356" s="166">
        <v>0</v>
      </c>
      <c r="BN356" s="166">
        <v>0</v>
      </c>
      <c r="BO356" s="161">
        <f t="shared" si="425"/>
        <v>0</v>
      </c>
      <c r="BP356" s="166">
        <v>0</v>
      </c>
      <c r="BQ356" s="166">
        <v>0</v>
      </c>
      <c r="BR356" s="161">
        <f t="shared" si="426"/>
        <v>0</v>
      </c>
      <c r="BS356" s="161">
        <f t="shared" si="427"/>
        <v>0</v>
      </c>
      <c r="BT356" s="166">
        <v>0</v>
      </c>
      <c r="BU356" s="166">
        <v>0</v>
      </c>
      <c r="BV356" s="161">
        <f t="shared" si="428"/>
        <v>0</v>
      </c>
      <c r="BW356" s="166">
        <v>0</v>
      </c>
      <c r="BX356" s="166">
        <v>0</v>
      </c>
      <c r="BY356" s="161">
        <f t="shared" si="429"/>
        <v>0</v>
      </c>
      <c r="BZ356" s="161">
        <f t="shared" si="430"/>
        <v>0</v>
      </c>
      <c r="CA356" s="160">
        <f t="shared" si="412"/>
        <v>0</v>
      </c>
      <c r="CB356" s="160">
        <f t="shared" si="412"/>
        <v>0</v>
      </c>
      <c r="CC356" s="161">
        <f t="shared" si="431"/>
        <v>0</v>
      </c>
      <c r="CD356" s="160">
        <f t="shared" si="413"/>
        <v>0</v>
      </c>
      <c r="CE356" s="160">
        <f t="shared" si="413"/>
        <v>0</v>
      </c>
      <c r="CF356" s="161">
        <f t="shared" si="432"/>
        <v>0</v>
      </c>
      <c r="CG356" s="161">
        <f t="shared" si="433"/>
        <v>0</v>
      </c>
      <c r="CH356" s="160">
        <f t="shared" si="414"/>
        <v>0</v>
      </c>
      <c r="CI356" s="160">
        <f t="shared" si="414"/>
        <v>0</v>
      </c>
      <c r="CJ356" s="166">
        <v>0</v>
      </c>
      <c r="CK356" s="166">
        <v>0</v>
      </c>
      <c r="CL356" s="166">
        <v>0</v>
      </c>
      <c r="CM356" s="166">
        <v>0</v>
      </c>
      <c r="CN356" s="160">
        <f t="shared" si="415"/>
        <v>0</v>
      </c>
      <c r="CO356" s="160">
        <f t="shared" si="415"/>
        <v>0</v>
      </c>
    </row>
    <row r="357" spans="1:93" ht="46.5" hidden="1">
      <c r="A357" s="91"/>
      <c r="B357" s="156">
        <v>2025</v>
      </c>
      <c r="C357" s="156">
        <v>8308</v>
      </c>
      <c r="D357" s="156">
        <v>1</v>
      </c>
      <c r="E357" s="156">
        <v>1</v>
      </c>
      <c r="F357" s="156">
        <v>3</v>
      </c>
      <c r="G357" s="156"/>
      <c r="H357" s="156">
        <v>3000</v>
      </c>
      <c r="I357" s="156">
        <v>3300</v>
      </c>
      <c r="J357" s="156">
        <v>334</v>
      </c>
      <c r="K357" s="157">
        <v>488</v>
      </c>
      <c r="L357" s="158"/>
      <c r="M357" s="159" t="s">
        <v>310</v>
      </c>
      <c r="N357" s="160">
        <v>0</v>
      </c>
      <c r="O357" s="160">
        <v>0</v>
      </c>
      <c r="P357" s="161">
        <f t="shared" si="434"/>
        <v>0</v>
      </c>
      <c r="Q357" s="160">
        <v>0</v>
      </c>
      <c r="R357" s="160">
        <v>0</v>
      </c>
      <c r="S357" s="161">
        <f t="shared" si="435"/>
        <v>0</v>
      </c>
      <c r="T357" s="161">
        <f t="shared" si="436"/>
        <v>0</v>
      </c>
      <c r="U357" s="162" t="s">
        <v>57</v>
      </c>
      <c r="V357" s="163"/>
      <c r="W357" s="164"/>
      <c r="X357" s="167" t="s">
        <v>66</v>
      </c>
      <c r="Y357" s="166">
        <v>0</v>
      </c>
      <c r="Z357" s="166">
        <v>0</v>
      </c>
      <c r="AA357" s="166">
        <v>0</v>
      </c>
      <c r="AB357" s="166">
        <v>0</v>
      </c>
      <c r="AC357" s="166">
        <v>0</v>
      </c>
      <c r="AD357" s="166">
        <v>0</v>
      </c>
      <c r="AE357" s="166">
        <v>0</v>
      </c>
      <c r="AF357" s="166">
        <v>0</v>
      </c>
      <c r="AG357" s="166">
        <v>0</v>
      </c>
      <c r="AH357" s="166">
        <v>0</v>
      </c>
      <c r="AI357" s="166">
        <v>0</v>
      </c>
      <c r="AJ357" s="166">
        <v>0</v>
      </c>
      <c r="AK357" s="160">
        <f t="shared" si="410"/>
        <v>0</v>
      </c>
      <c r="AL357" s="160">
        <f t="shared" si="410"/>
        <v>0</v>
      </c>
      <c r="AM357" s="161">
        <f t="shared" si="437"/>
        <v>0</v>
      </c>
      <c r="AN357" s="160">
        <f t="shared" si="411"/>
        <v>0</v>
      </c>
      <c r="AO357" s="160">
        <f t="shared" si="411"/>
        <v>0</v>
      </c>
      <c r="AP357" s="161">
        <f t="shared" si="438"/>
        <v>0</v>
      </c>
      <c r="AQ357" s="161">
        <f t="shared" si="439"/>
        <v>0</v>
      </c>
      <c r="AR357" s="166">
        <v>0</v>
      </c>
      <c r="AS357" s="166">
        <v>0</v>
      </c>
      <c r="AT357" s="161">
        <f t="shared" si="416"/>
        <v>0</v>
      </c>
      <c r="AU357" s="166">
        <v>0</v>
      </c>
      <c r="AV357" s="166">
        <v>0</v>
      </c>
      <c r="AW357" s="161">
        <f t="shared" si="417"/>
        <v>0</v>
      </c>
      <c r="AX357" s="161">
        <f t="shared" si="418"/>
        <v>0</v>
      </c>
      <c r="AY357" s="166">
        <v>0</v>
      </c>
      <c r="AZ357" s="166">
        <v>0</v>
      </c>
      <c r="BA357" s="161">
        <f t="shared" si="419"/>
        <v>0</v>
      </c>
      <c r="BB357" s="166">
        <v>0</v>
      </c>
      <c r="BC357" s="166">
        <v>0</v>
      </c>
      <c r="BD357" s="161">
        <f t="shared" si="420"/>
        <v>0</v>
      </c>
      <c r="BE357" s="161">
        <f t="shared" si="421"/>
        <v>0</v>
      </c>
      <c r="BF357" s="166">
        <v>0</v>
      </c>
      <c r="BG357" s="166">
        <v>0</v>
      </c>
      <c r="BH357" s="161">
        <f t="shared" si="422"/>
        <v>0</v>
      </c>
      <c r="BI357" s="166">
        <v>0</v>
      </c>
      <c r="BJ357" s="166">
        <v>0</v>
      </c>
      <c r="BK357" s="161">
        <f t="shared" si="423"/>
        <v>0</v>
      </c>
      <c r="BL357" s="161">
        <f t="shared" si="424"/>
        <v>0</v>
      </c>
      <c r="BM357" s="166">
        <v>0</v>
      </c>
      <c r="BN357" s="166">
        <v>0</v>
      </c>
      <c r="BO357" s="161">
        <f t="shared" si="425"/>
        <v>0</v>
      </c>
      <c r="BP357" s="166">
        <v>0</v>
      </c>
      <c r="BQ357" s="166">
        <v>0</v>
      </c>
      <c r="BR357" s="161">
        <f t="shared" si="426"/>
        <v>0</v>
      </c>
      <c r="BS357" s="161">
        <f t="shared" si="427"/>
        <v>0</v>
      </c>
      <c r="BT357" s="166">
        <v>0</v>
      </c>
      <c r="BU357" s="166">
        <v>0</v>
      </c>
      <c r="BV357" s="161">
        <f t="shared" si="428"/>
        <v>0</v>
      </c>
      <c r="BW357" s="166">
        <v>0</v>
      </c>
      <c r="BX357" s="166">
        <v>0</v>
      </c>
      <c r="BY357" s="161">
        <f t="shared" si="429"/>
        <v>0</v>
      </c>
      <c r="BZ357" s="161">
        <f t="shared" si="430"/>
        <v>0</v>
      </c>
      <c r="CA357" s="160">
        <f t="shared" si="412"/>
        <v>0</v>
      </c>
      <c r="CB357" s="160">
        <f t="shared" si="412"/>
        <v>0</v>
      </c>
      <c r="CC357" s="161">
        <f t="shared" si="431"/>
        <v>0</v>
      </c>
      <c r="CD357" s="160">
        <f t="shared" si="413"/>
        <v>0</v>
      </c>
      <c r="CE357" s="160">
        <f t="shared" si="413"/>
        <v>0</v>
      </c>
      <c r="CF357" s="161">
        <f t="shared" si="432"/>
        <v>0</v>
      </c>
      <c r="CG357" s="161">
        <f t="shared" si="433"/>
        <v>0</v>
      </c>
      <c r="CH357" s="160">
        <f t="shared" si="414"/>
        <v>0</v>
      </c>
      <c r="CI357" s="160">
        <f t="shared" si="414"/>
        <v>0</v>
      </c>
      <c r="CJ357" s="166">
        <v>0</v>
      </c>
      <c r="CK357" s="166">
        <v>0</v>
      </c>
      <c r="CL357" s="166">
        <v>0</v>
      </c>
      <c r="CM357" s="166">
        <v>0</v>
      </c>
      <c r="CN357" s="160">
        <f t="shared" si="415"/>
        <v>0</v>
      </c>
      <c r="CO357" s="160">
        <f t="shared" si="415"/>
        <v>0</v>
      </c>
    </row>
    <row r="358" spans="1:93" ht="24" hidden="1">
      <c r="A358" s="91"/>
      <c r="B358" s="147">
        <v>2025</v>
      </c>
      <c r="C358" s="147">
        <v>8308</v>
      </c>
      <c r="D358" s="147">
        <v>1</v>
      </c>
      <c r="E358" s="147">
        <v>1</v>
      </c>
      <c r="F358" s="147">
        <v>3</v>
      </c>
      <c r="G358" s="147"/>
      <c r="H358" s="147">
        <v>3000</v>
      </c>
      <c r="I358" s="147">
        <v>3300</v>
      </c>
      <c r="J358" s="147">
        <v>336</v>
      </c>
      <c r="K358" s="148" t="s">
        <v>51</v>
      </c>
      <c r="L358" s="149"/>
      <c r="M358" s="150" t="s">
        <v>130</v>
      </c>
      <c r="N358" s="151">
        <f>SUM(N359:N363)</f>
        <v>0</v>
      </c>
      <c r="O358" s="151">
        <f>SUM(O359:O363)</f>
        <v>0</v>
      </c>
      <c r="P358" s="151">
        <f t="shared" si="434"/>
        <v>0</v>
      </c>
      <c r="Q358" s="151">
        <f>SUM(Q359:Q363)</f>
        <v>0</v>
      </c>
      <c r="R358" s="151">
        <f>SUM(R359:R363)</f>
        <v>0</v>
      </c>
      <c r="S358" s="151">
        <f t="shared" si="435"/>
        <v>0</v>
      </c>
      <c r="T358" s="151">
        <f t="shared" si="436"/>
        <v>0</v>
      </c>
      <c r="U358" s="152"/>
      <c r="V358" s="153"/>
      <c r="W358" s="154"/>
      <c r="X358" s="155"/>
      <c r="Y358" s="151">
        <f t="shared" ref="Y358:AL358" si="440">SUM(Y359:Y363)</f>
        <v>0</v>
      </c>
      <c r="Z358" s="151">
        <f t="shared" si="440"/>
        <v>0</v>
      </c>
      <c r="AA358" s="151">
        <f t="shared" si="440"/>
        <v>0</v>
      </c>
      <c r="AB358" s="151">
        <f t="shared" si="440"/>
        <v>0</v>
      </c>
      <c r="AC358" s="151">
        <f t="shared" si="440"/>
        <v>0</v>
      </c>
      <c r="AD358" s="151">
        <f t="shared" si="440"/>
        <v>0</v>
      </c>
      <c r="AE358" s="151">
        <f t="shared" si="440"/>
        <v>0</v>
      </c>
      <c r="AF358" s="151">
        <f t="shared" si="440"/>
        <v>0</v>
      </c>
      <c r="AG358" s="151">
        <f t="shared" si="440"/>
        <v>0</v>
      </c>
      <c r="AH358" s="151">
        <f t="shared" si="440"/>
        <v>0</v>
      </c>
      <c r="AI358" s="151">
        <f t="shared" si="440"/>
        <v>0</v>
      </c>
      <c r="AJ358" s="151">
        <f t="shared" si="440"/>
        <v>0</v>
      </c>
      <c r="AK358" s="151">
        <f t="shared" si="440"/>
        <v>0</v>
      </c>
      <c r="AL358" s="151">
        <f t="shared" si="440"/>
        <v>0</v>
      </c>
      <c r="AM358" s="151">
        <f t="shared" si="437"/>
        <v>0</v>
      </c>
      <c r="AN358" s="151">
        <f>SUM(AN359:AN363)</f>
        <v>0</v>
      </c>
      <c r="AO358" s="151">
        <f>SUM(AO359:AO363)</f>
        <v>0</v>
      </c>
      <c r="AP358" s="151">
        <f t="shared" si="438"/>
        <v>0</v>
      </c>
      <c r="AQ358" s="151">
        <f t="shared" si="439"/>
        <v>0</v>
      </c>
      <c r="AR358" s="151">
        <f>SUM(AR359:AR363)</f>
        <v>0</v>
      </c>
      <c r="AS358" s="151">
        <f>SUM(AS359:AS363)</f>
        <v>0</v>
      </c>
      <c r="AT358" s="151">
        <f t="shared" si="416"/>
        <v>0</v>
      </c>
      <c r="AU358" s="151">
        <f>SUM(AU359:AU363)</f>
        <v>0</v>
      </c>
      <c r="AV358" s="151">
        <f>SUM(AV359:AV363)</f>
        <v>0</v>
      </c>
      <c r="AW358" s="151">
        <f t="shared" si="417"/>
        <v>0</v>
      </c>
      <c r="AX358" s="151">
        <f t="shared" si="418"/>
        <v>0</v>
      </c>
      <c r="AY358" s="151">
        <f>SUM(AY359:AY363)</f>
        <v>0</v>
      </c>
      <c r="AZ358" s="151">
        <f>SUM(AZ359:AZ363)</f>
        <v>0</v>
      </c>
      <c r="BA358" s="151">
        <f t="shared" si="419"/>
        <v>0</v>
      </c>
      <c r="BB358" s="151">
        <f>SUM(BB359:BB363)</f>
        <v>0</v>
      </c>
      <c r="BC358" s="151">
        <f>SUM(BC359:BC363)</f>
        <v>0</v>
      </c>
      <c r="BD358" s="151">
        <f t="shared" si="420"/>
        <v>0</v>
      </c>
      <c r="BE358" s="151">
        <f t="shared" si="421"/>
        <v>0</v>
      </c>
      <c r="BF358" s="151">
        <f>SUM(BF359:BF363)</f>
        <v>0</v>
      </c>
      <c r="BG358" s="151">
        <f>SUM(BG359:BG363)</f>
        <v>0</v>
      </c>
      <c r="BH358" s="151">
        <f t="shared" si="422"/>
        <v>0</v>
      </c>
      <c r="BI358" s="151">
        <f>SUM(BI359:BI363)</f>
        <v>0</v>
      </c>
      <c r="BJ358" s="151">
        <f>SUM(BJ359:BJ363)</f>
        <v>0</v>
      </c>
      <c r="BK358" s="151">
        <f t="shared" si="423"/>
        <v>0</v>
      </c>
      <c r="BL358" s="151">
        <f t="shared" si="424"/>
        <v>0</v>
      </c>
      <c r="BM358" s="151">
        <f>SUM(BM359:BM363)</f>
        <v>0</v>
      </c>
      <c r="BN358" s="151">
        <f>SUM(BN359:BN363)</f>
        <v>0</v>
      </c>
      <c r="BO358" s="151">
        <f t="shared" si="425"/>
        <v>0</v>
      </c>
      <c r="BP358" s="151">
        <f>SUM(BP359:BP363)</f>
        <v>0</v>
      </c>
      <c r="BQ358" s="151">
        <f>SUM(BQ359:BQ363)</f>
        <v>0</v>
      </c>
      <c r="BR358" s="151">
        <f t="shared" si="426"/>
        <v>0</v>
      </c>
      <c r="BS358" s="151">
        <f t="shared" si="427"/>
        <v>0</v>
      </c>
      <c r="BT358" s="151">
        <f>SUM(BT359:BT363)</f>
        <v>0</v>
      </c>
      <c r="BU358" s="151">
        <f>SUM(BU359:BU363)</f>
        <v>0</v>
      </c>
      <c r="BV358" s="151">
        <f t="shared" si="428"/>
        <v>0</v>
      </c>
      <c r="BW358" s="151">
        <f>SUM(BW359:BW363)</f>
        <v>0</v>
      </c>
      <c r="BX358" s="151">
        <f>SUM(BX359:BX363)</f>
        <v>0</v>
      </c>
      <c r="BY358" s="151">
        <f t="shared" si="429"/>
        <v>0</v>
      </c>
      <c r="BZ358" s="151">
        <f t="shared" si="430"/>
        <v>0</v>
      </c>
      <c r="CA358" s="151">
        <f>SUM(CA359:CA363)</f>
        <v>0</v>
      </c>
      <c r="CB358" s="151">
        <f>SUM(CB359:CB363)</f>
        <v>0</v>
      </c>
      <c r="CC358" s="151">
        <f t="shared" si="431"/>
        <v>0</v>
      </c>
      <c r="CD358" s="151">
        <f>SUM(CD359:CD363)</f>
        <v>0</v>
      </c>
      <c r="CE358" s="151">
        <f>SUM(CE359:CE363)</f>
        <v>0</v>
      </c>
      <c r="CF358" s="151">
        <f t="shared" si="432"/>
        <v>0</v>
      </c>
      <c r="CG358" s="151">
        <f t="shared" si="433"/>
        <v>0</v>
      </c>
      <c r="CH358" s="151"/>
      <c r="CI358" s="151"/>
      <c r="CJ358" s="151"/>
      <c r="CK358" s="151"/>
      <c r="CL358" s="151"/>
      <c r="CM358" s="151"/>
      <c r="CN358" s="151"/>
      <c r="CO358" s="151"/>
    </row>
    <row r="359" spans="1:93" ht="69.75" hidden="1">
      <c r="A359" s="91"/>
      <c r="B359" s="156">
        <v>2025</v>
      </c>
      <c r="C359" s="156">
        <v>8308</v>
      </c>
      <c r="D359" s="156">
        <v>1</v>
      </c>
      <c r="E359" s="156">
        <v>1</v>
      </c>
      <c r="F359" s="156">
        <v>3</v>
      </c>
      <c r="G359" s="156"/>
      <c r="H359" s="156">
        <v>3000</v>
      </c>
      <c r="I359" s="156">
        <v>3300</v>
      </c>
      <c r="J359" s="156">
        <v>336</v>
      </c>
      <c r="K359" s="157">
        <v>784</v>
      </c>
      <c r="L359" s="158"/>
      <c r="M359" s="159" t="s">
        <v>311</v>
      </c>
      <c r="N359" s="160">
        <v>0</v>
      </c>
      <c r="O359" s="160">
        <v>0</v>
      </c>
      <c r="P359" s="161">
        <f t="shared" si="434"/>
        <v>0</v>
      </c>
      <c r="Q359" s="160">
        <v>0</v>
      </c>
      <c r="R359" s="160">
        <v>0</v>
      </c>
      <c r="S359" s="161">
        <f t="shared" si="435"/>
        <v>0</v>
      </c>
      <c r="T359" s="161">
        <f t="shared" si="436"/>
        <v>0</v>
      </c>
      <c r="U359" s="162" t="s">
        <v>57</v>
      </c>
      <c r="V359" s="163"/>
      <c r="W359" s="164"/>
      <c r="X359" s="165" t="s">
        <v>58</v>
      </c>
      <c r="Y359" s="166">
        <v>0</v>
      </c>
      <c r="Z359" s="166">
        <v>0</v>
      </c>
      <c r="AA359" s="166">
        <v>0</v>
      </c>
      <c r="AB359" s="166">
        <v>0</v>
      </c>
      <c r="AC359" s="166">
        <v>0</v>
      </c>
      <c r="AD359" s="166">
        <v>0</v>
      </c>
      <c r="AE359" s="166">
        <v>0</v>
      </c>
      <c r="AF359" s="166">
        <v>0</v>
      </c>
      <c r="AG359" s="166">
        <v>0</v>
      </c>
      <c r="AH359" s="166">
        <v>0</v>
      </c>
      <c r="AI359" s="166">
        <v>0</v>
      </c>
      <c r="AJ359" s="166">
        <v>0</v>
      </c>
      <c r="AK359" s="160">
        <f t="shared" ref="AK359:AL363" si="441">N359+Y359-AE359</f>
        <v>0</v>
      </c>
      <c r="AL359" s="160">
        <f t="shared" si="441"/>
        <v>0</v>
      </c>
      <c r="AM359" s="161">
        <f t="shared" si="437"/>
        <v>0</v>
      </c>
      <c r="AN359" s="160">
        <f t="shared" ref="AN359:AO363" si="442">Q359+AA359-AG359</f>
        <v>0</v>
      </c>
      <c r="AO359" s="160">
        <f t="shared" si="442"/>
        <v>0</v>
      </c>
      <c r="AP359" s="161">
        <f t="shared" si="438"/>
        <v>0</v>
      </c>
      <c r="AQ359" s="161">
        <f t="shared" si="439"/>
        <v>0</v>
      </c>
      <c r="AR359" s="166">
        <v>0</v>
      </c>
      <c r="AS359" s="166">
        <v>0</v>
      </c>
      <c r="AT359" s="161">
        <f t="shared" si="416"/>
        <v>0</v>
      </c>
      <c r="AU359" s="166">
        <v>0</v>
      </c>
      <c r="AV359" s="166">
        <v>0</v>
      </c>
      <c r="AW359" s="161">
        <f t="shared" si="417"/>
        <v>0</v>
      </c>
      <c r="AX359" s="161">
        <f t="shared" si="418"/>
        <v>0</v>
      </c>
      <c r="AY359" s="166">
        <v>0</v>
      </c>
      <c r="AZ359" s="166">
        <v>0</v>
      </c>
      <c r="BA359" s="161">
        <f t="shared" si="419"/>
        <v>0</v>
      </c>
      <c r="BB359" s="166">
        <v>0</v>
      </c>
      <c r="BC359" s="166">
        <v>0</v>
      </c>
      <c r="BD359" s="161">
        <f t="shared" si="420"/>
        <v>0</v>
      </c>
      <c r="BE359" s="161">
        <f t="shared" si="421"/>
        <v>0</v>
      </c>
      <c r="BF359" s="166">
        <v>0</v>
      </c>
      <c r="BG359" s="166">
        <v>0</v>
      </c>
      <c r="BH359" s="161">
        <f t="shared" si="422"/>
        <v>0</v>
      </c>
      <c r="BI359" s="166">
        <v>0</v>
      </c>
      <c r="BJ359" s="166">
        <v>0</v>
      </c>
      <c r="BK359" s="161">
        <f t="shared" si="423"/>
        <v>0</v>
      </c>
      <c r="BL359" s="161">
        <f t="shared" si="424"/>
        <v>0</v>
      </c>
      <c r="BM359" s="166">
        <v>0</v>
      </c>
      <c r="BN359" s="166">
        <v>0</v>
      </c>
      <c r="BO359" s="161">
        <f t="shared" si="425"/>
        <v>0</v>
      </c>
      <c r="BP359" s="166">
        <v>0</v>
      </c>
      <c r="BQ359" s="166">
        <v>0</v>
      </c>
      <c r="BR359" s="161">
        <f t="shared" si="426"/>
        <v>0</v>
      </c>
      <c r="BS359" s="161">
        <f t="shared" si="427"/>
        <v>0</v>
      </c>
      <c r="BT359" s="166">
        <v>0</v>
      </c>
      <c r="BU359" s="166">
        <v>0</v>
      </c>
      <c r="BV359" s="161">
        <f t="shared" si="428"/>
        <v>0</v>
      </c>
      <c r="BW359" s="166">
        <v>0</v>
      </c>
      <c r="BX359" s="166">
        <v>0</v>
      </c>
      <c r="BY359" s="161">
        <f t="shared" si="429"/>
        <v>0</v>
      </c>
      <c r="BZ359" s="161">
        <f t="shared" si="430"/>
        <v>0</v>
      </c>
      <c r="CA359" s="160">
        <f t="shared" ref="CA359:CB363" si="443">AK359-AR359-AY359-BF359-BM359-BT359</f>
        <v>0</v>
      </c>
      <c r="CB359" s="160">
        <f t="shared" si="443"/>
        <v>0</v>
      </c>
      <c r="CC359" s="161">
        <f t="shared" si="431"/>
        <v>0</v>
      </c>
      <c r="CD359" s="160">
        <f t="shared" ref="CD359:CE363" si="444">AN359-AU359-BB359-BI359-BP359-BW359</f>
        <v>0</v>
      </c>
      <c r="CE359" s="160">
        <f t="shared" si="444"/>
        <v>0</v>
      </c>
      <c r="CF359" s="161">
        <f t="shared" si="432"/>
        <v>0</v>
      </c>
      <c r="CG359" s="161">
        <f t="shared" si="433"/>
        <v>0</v>
      </c>
      <c r="CH359" s="160">
        <f t="shared" ref="CH359:CI363" si="445">V359+AC359-AI359</f>
        <v>0</v>
      </c>
      <c r="CI359" s="160">
        <f t="shared" si="445"/>
        <v>0</v>
      </c>
      <c r="CJ359" s="166">
        <v>0</v>
      </c>
      <c r="CK359" s="166">
        <v>0</v>
      </c>
      <c r="CL359" s="166">
        <v>0</v>
      </c>
      <c r="CM359" s="166">
        <v>0</v>
      </c>
      <c r="CN359" s="160">
        <f t="shared" ref="CN359:CO363" si="446">CH359-CJ359-CL359</f>
        <v>0</v>
      </c>
      <c r="CO359" s="160">
        <f t="shared" si="446"/>
        <v>0</v>
      </c>
    </row>
    <row r="360" spans="1:93" ht="24" hidden="1">
      <c r="A360" s="91"/>
      <c r="B360" s="156">
        <v>2025</v>
      </c>
      <c r="C360" s="156">
        <v>8308</v>
      </c>
      <c r="D360" s="156">
        <v>1</v>
      </c>
      <c r="E360" s="156">
        <v>1</v>
      </c>
      <c r="F360" s="156">
        <v>3</v>
      </c>
      <c r="G360" s="156"/>
      <c r="H360" s="156">
        <v>3000</v>
      </c>
      <c r="I360" s="156">
        <v>3300</v>
      </c>
      <c r="J360" s="156">
        <v>336</v>
      </c>
      <c r="K360" s="157">
        <v>675</v>
      </c>
      <c r="L360" s="158"/>
      <c r="M360" s="159" t="s">
        <v>312</v>
      </c>
      <c r="N360" s="160">
        <v>0</v>
      </c>
      <c r="O360" s="160">
        <v>0</v>
      </c>
      <c r="P360" s="161">
        <f t="shared" si="434"/>
        <v>0</v>
      </c>
      <c r="Q360" s="160">
        <v>0</v>
      </c>
      <c r="R360" s="160">
        <v>0</v>
      </c>
      <c r="S360" s="161">
        <f t="shared" si="435"/>
        <v>0</v>
      </c>
      <c r="T360" s="161">
        <f t="shared" si="436"/>
        <v>0</v>
      </c>
      <c r="U360" s="162" t="s">
        <v>313</v>
      </c>
      <c r="V360" s="163"/>
      <c r="W360" s="164"/>
      <c r="X360" s="165" t="s">
        <v>58</v>
      </c>
      <c r="Y360" s="166">
        <v>0</v>
      </c>
      <c r="Z360" s="166">
        <v>0</v>
      </c>
      <c r="AA360" s="166">
        <v>0</v>
      </c>
      <c r="AB360" s="166">
        <v>0</v>
      </c>
      <c r="AC360" s="166">
        <v>0</v>
      </c>
      <c r="AD360" s="166">
        <v>0</v>
      </c>
      <c r="AE360" s="166">
        <v>0</v>
      </c>
      <c r="AF360" s="166">
        <v>0</v>
      </c>
      <c r="AG360" s="166">
        <v>0</v>
      </c>
      <c r="AH360" s="166">
        <v>0</v>
      </c>
      <c r="AI360" s="166">
        <v>0</v>
      </c>
      <c r="AJ360" s="166">
        <v>0</v>
      </c>
      <c r="AK360" s="160">
        <f t="shared" si="441"/>
        <v>0</v>
      </c>
      <c r="AL360" s="160">
        <f t="shared" si="441"/>
        <v>0</v>
      </c>
      <c r="AM360" s="161">
        <f t="shared" si="437"/>
        <v>0</v>
      </c>
      <c r="AN360" s="160">
        <f t="shared" si="442"/>
        <v>0</v>
      </c>
      <c r="AO360" s="160">
        <f t="shared" si="442"/>
        <v>0</v>
      </c>
      <c r="AP360" s="161">
        <f t="shared" si="438"/>
        <v>0</v>
      </c>
      <c r="AQ360" s="161">
        <f t="shared" si="439"/>
        <v>0</v>
      </c>
      <c r="AR360" s="166">
        <v>0</v>
      </c>
      <c r="AS360" s="166">
        <v>0</v>
      </c>
      <c r="AT360" s="161">
        <f t="shared" si="416"/>
        <v>0</v>
      </c>
      <c r="AU360" s="166">
        <v>0</v>
      </c>
      <c r="AV360" s="166">
        <v>0</v>
      </c>
      <c r="AW360" s="161">
        <f t="shared" si="417"/>
        <v>0</v>
      </c>
      <c r="AX360" s="161">
        <f t="shared" si="418"/>
        <v>0</v>
      </c>
      <c r="AY360" s="166">
        <v>0</v>
      </c>
      <c r="AZ360" s="166">
        <v>0</v>
      </c>
      <c r="BA360" s="161">
        <f t="shared" si="419"/>
        <v>0</v>
      </c>
      <c r="BB360" s="166">
        <v>0</v>
      </c>
      <c r="BC360" s="166">
        <v>0</v>
      </c>
      <c r="BD360" s="161">
        <f t="shared" si="420"/>
        <v>0</v>
      </c>
      <c r="BE360" s="161">
        <f t="shared" si="421"/>
        <v>0</v>
      </c>
      <c r="BF360" s="166">
        <v>0</v>
      </c>
      <c r="BG360" s="166">
        <v>0</v>
      </c>
      <c r="BH360" s="161">
        <f t="shared" si="422"/>
        <v>0</v>
      </c>
      <c r="BI360" s="166">
        <v>0</v>
      </c>
      <c r="BJ360" s="166">
        <v>0</v>
      </c>
      <c r="BK360" s="161">
        <f t="shared" si="423"/>
        <v>0</v>
      </c>
      <c r="BL360" s="161">
        <f t="shared" si="424"/>
        <v>0</v>
      </c>
      <c r="BM360" s="166">
        <v>0</v>
      </c>
      <c r="BN360" s="166">
        <v>0</v>
      </c>
      <c r="BO360" s="161">
        <f t="shared" si="425"/>
        <v>0</v>
      </c>
      <c r="BP360" s="166">
        <v>0</v>
      </c>
      <c r="BQ360" s="166">
        <v>0</v>
      </c>
      <c r="BR360" s="161">
        <f t="shared" si="426"/>
        <v>0</v>
      </c>
      <c r="BS360" s="161">
        <f t="shared" si="427"/>
        <v>0</v>
      </c>
      <c r="BT360" s="166">
        <v>0</v>
      </c>
      <c r="BU360" s="166">
        <v>0</v>
      </c>
      <c r="BV360" s="161">
        <f t="shared" si="428"/>
        <v>0</v>
      </c>
      <c r="BW360" s="166">
        <v>0</v>
      </c>
      <c r="BX360" s="166">
        <v>0</v>
      </c>
      <c r="BY360" s="161">
        <f t="shared" si="429"/>
        <v>0</v>
      </c>
      <c r="BZ360" s="161">
        <f t="shared" si="430"/>
        <v>0</v>
      </c>
      <c r="CA360" s="160">
        <f t="shared" si="443"/>
        <v>0</v>
      </c>
      <c r="CB360" s="160">
        <f t="shared" si="443"/>
        <v>0</v>
      </c>
      <c r="CC360" s="161">
        <f t="shared" si="431"/>
        <v>0</v>
      </c>
      <c r="CD360" s="160">
        <f t="shared" si="444"/>
        <v>0</v>
      </c>
      <c r="CE360" s="160">
        <f t="shared" si="444"/>
        <v>0</v>
      </c>
      <c r="CF360" s="161">
        <f t="shared" si="432"/>
        <v>0</v>
      </c>
      <c r="CG360" s="161">
        <f t="shared" si="433"/>
        <v>0</v>
      </c>
      <c r="CH360" s="160">
        <f t="shared" si="445"/>
        <v>0</v>
      </c>
      <c r="CI360" s="160">
        <f t="shared" si="445"/>
        <v>0</v>
      </c>
      <c r="CJ360" s="166">
        <v>0</v>
      </c>
      <c r="CK360" s="166">
        <v>0</v>
      </c>
      <c r="CL360" s="166">
        <v>0</v>
      </c>
      <c r="CM360" s="166">
        <v>0</v>
      </c>
      <c r="CN360" s="160">
        <f t="shared" si="446"/>
        <v>0</v>
      </c>
      <c r="CO360" s="160">
        <f t="shared" si="446"/>
        <v>0</v>
      </c>
    </row>
    <row r="361" spans="1:93" ht="24" hidden="1">
      <c r="A361" s="91"/>
      <c r="B361" s="156">
        <v>2025</v>
      </c>
      <c r="C361" s="156">
        <v>8308</v>
      </c>
      <c r="D361" s="156">
        <v>1</v>
      </c>
      <c r="E361" s="156">
        <v>1</v>
      </c>
      <c r="F361" s="156">
        <v>3</v>
      </c>
      <c r="G361" s="156"/>
      <c r="H361" s="156">
        <v>3000</v>
      </c>
      <c r="I361" s="156">
        <v>3300</v>
      </c>
      <c r="J361" s="156">
        <v>336</v>
      </c>
      <c r="K361" s="157">
        <v>676</v>
      </c>
      <c r="L361" s="158"/>
      <c r="M361" s="159" t="s">
        <v>314</v>
      </c>
      <c r="N361" s="160">
        <v>0</v>
      </c>
      <c r="O361" s="160">
        <v>0</v>
      </c>
      <c r="P361" s="161">
        <f t="shared" si="434"/>
        <v>0</v>
      </c>
      <c r="Q361" s="160">
        <v>0</v>
      </c>
      <c r="R361" s="160">
        <v>0</v>
      </c>
      <c r="S361" s="161">
        <f t="shared" si="435"/>
        <v>0</v>
      </c>
      <c r="T361" s="161">
        <f t="shared" si="436"/>
        <v>0</v>
      </c>
      <c r="U361" s="162" t="s">
        <v>313</v>
      </c>
      <c r="V361" s="163"/>
      <c r="W361" s="164"/>
      <c r="X361" s="165" t="s">
        <v>58</v>
      </c>
      <c r="Y361" s="166">
        <v>0</v>
      </c>
      <c r="Z361" s="166">
        <v>0</v>
      </c>
      <c r="AA361" s="166">
        <v>0</v>
      </c>
      <c r="AB361" s="166">
        <v>0</v>
      </c>
      <c r="AC361" s="166">
        <v>0</v>
      </c>
      <c r="AD361" s="166">
        <v>0</v>
      </c>
      <c r="AE361" s="166">
        <v>0</v>
      </c>
      <c r="AF361" s="166">
        <v>0</v>
      </c>
      <c r="AG361" s="166">
        <v>0</v>
      </c>
      <c r="AH361" s="166">
        <v>0</v>
      </c>
      <c r="AI361" s="166">
        <v>0</v>
      </c>
      <c r="AJ361" s="166">
        <v>0</v>
      </c>
      <c r="AK361" s="160">
        <f t="shared" si="441"/>
        <v>0</v>
      </c>
      <c r="AL361" s="160">
        <f t="shared" si="441"/>
        <v>0</v>
      </c>
      <c r="AM361" s="161">
        <f t="shared" si="437"/>
        <v>0</v>
      </c>
      <c r="AN361" s="160">
        <f t="shared" si="442"/>
        <v>0</v>
      </c>
      <c r="AO361" s="160">
        <f t="shared" si="442"/>
        <v>0</v>
      </c>
      <c r="AP361" s="161">
        <f t="shared" si="438"/>
        <v>0</v>
      </c>
      <c r="AQ361" s="161">
        <f t="shared" si="439"/>
        <v>0</v>
      </c>
      <c r="AR361" s="166">
        <v>0</v>
      </c>
      <c r="AS361" s="166">
        <v>0</v>
      </c>
      <c r="AT361" s="161">
        <f t="shared" si="416"/>
        <v>0</v>
      </c>
      <c r="AU361" s="166">
        <v>0</v>
      </c>
      <c r="AV361" s="166">
        <v>0</v>
      </c>
      <c r="AW361" s="161">
        <f t="shared" si="417"/>
        <v>0</v>
      </c>
      <c r="AX361" s="161">
        <f t="shared" si="418"/>
        <v>0</v>
      </c>
      <c r="AY361" s="166">
        <v>0</v>
      </c>
      <c r="AZ361" s="166">
        <v>0</v>
      </c>
      <c r="BA361" s="161">
        <f t="shared" si="419"/>
        <v>0</v>
      </c>
      <c r="BB361" s="166">
        <v>0</v>
      </c>
      <c r="BC361" s="166">
        <v>0</v>
      </c>
      <c r="BD361" s="161">
        <f t="shared" si="420"/>
        <v>0</v>
      </c>
      <c r="BE361" s="161">
        <f t="shared" si="421"/>
        <v>0</v>
      </c>
      <c r="BF361" s="166">
        <v>0</v>
      </c>
      <c r="BG361" s="166">
        <v>0</v>
      </c>
      <c r="BH361" s="161">
        <f t="shared" si="422"/>
        <v>0</v>
      </c>
      <c r="BI361" s="166">
        <v>0</v>
      </c>
      <c r="BJ361" s="166">
        <v>0</v>
      </c>
      <c r="BK361" s="161">
        <f t="shared" si="423"/>
        <v>0</v>
      </c>
      <c r="BL361" s="161">
        <f t="shared" si="424"/>
        <v>0</v>
      </c>
      <c r="BM361" s="166">
        <v>0</v>
      </c>
      <c r="BN361" s="166">
        <v>0</v>
      </c>
      <c r="BO361" s="161">
        <f t="shared" si="425"/>
        <v>0</v>
      </c>
      <c r="BP361" s="166">
        <v>0</v>
      </c>
      <c r="BQ361" s="166">
        <v>0</v>
      </c>
      <c r="BR361" s="161">
        <f t="shared" si="426"/>
        <v>0</v>
      </c>
      <c r="BS361" s="161">
        <f t="shared" si="427"/>
        <v>0</v>
      </c>
      <c r="BT361" s="166">
        <v>0</v>
      </c>
      <c r="BU361" s="166">
        <v>0</v>
      </c>
      <c r="BV361" s="161">
        <f t="shared" si="428"/>
        <v>0</v>
      </c>
      <c r="BW361" s="166">
        <v>0</v>
      </c>
      <c r="BX361" s="166">
        <v>0</v>
      </c>
      <c r="BY361" s="161">
        <f t="shared" si="429"/>
        <v>0</v>
      </c>
      <c r="BZ361" s="161">
        <f t="shared" si="430"/>
        <v>0</v>
      </c>
      <c r="CA361" s="160">
        <f t="shared" si="443"/>
        <v>0</v>
      </c>
      <c r="CB361" s="160">
        <f t="shared" si="443"/>
        <v>0</v>
      </c>
      <c r="CC361" s="161">
        <f t="shared" si="431"/>
        <v>0</v>
      </c>
      <c r="CD361" s="160">
        <f t="shared" si="444"/>
        <v>0</v>
      </c>
      <c r="CE361" s="160">
        <f t="shared" si="444"/>
        <v>0</v>
      </c>
      <c r="CF361" s="161">
        <f t="shared" si="432"/>
        <v>0</v>
      </c>
      <c r="CG361" s="161">
        <f t="shared" si="433"/>
        <v>0</v>
      </c>
      <c r="CH361" s="160">
        <f t="shared" si="445"/>
        <v>0</v>
      </c>
      <c r="CI361" s="160">
        <f t="shared" si="445"/>
        <v>0</v>
      </c>
      <c r="CJ361" s="166">
        <v>0</v>
      </c>
      <c r="CK361" s="166">
        <v>0</v>
      </c>
      <c r="CL361" s="166">
        <v>0</v>
      </c>
      <c r="CM361" s="166">
        <v>0</v>
      </c>
      <c r="CN361" s="160">
        <f t="shared" si="446"/>
        <v>0</v>
      </c>
      <c r="CO361" s="160">
        <f t="shared" si="446"/>
        <v>0</v>
      </c>
    </row>
    <row r="362" spans="1:93" ht="24" hidden="1">
      <c r="A362" s="91"/>
      <c r="B362" s="156">
        <v>2025</v>
      </c>
      <c r="C362" s="156">
        <v>8308</v>
      </c>
      <c r="D362" s="156">
        <v>1</v>
      </c>
      <c r="E362" s="156">
        <v>1</v>
      </c>
      <c r="F362" s="156">
        <v>3</v>
      </c>
      <c r="G362" s="156"/>
      <c r="H362" s="156">
        <v>3000</v>
      </c>
      <c r="I362" s="156">
        <v>3300</v>
      </c>
      <c r="J362" s="156">
        <v>336</v>
      </c>
      <c r="K362" s="157">
        <v>677</v>
      </c>
      <c r="L362" s="158"/>
      <c r="M362" s="159" t="s">
        <v>315</v>
      </c>
      <c r="N362" s="160">
        <v>0</v>
      </c>
      <c r="O362" s="160">
        <v>0</v>
      </c>
      <c r="P362" s="161">
        <f t="shared" si="434"/>
        <v>0</v>
      </c>
      <c r="Q362" s="160">
        <v>0</v>
      </c>
      <c r="R362" s="160">
        <v>0</v>
      </c>
      <c r="S362" s="161">
        <f t="shared" si="435"/>
        <v>0</v>
      </c>
      <c r="T362" s="161">
        <f t="shared" si="436"/>
        <v>0</v>
      </c>
      <c r="U362" s="162" t="s">
        <v>313</v>
      </c>
      <c r="V362" s="163"/>
      <c r="W362" s="164"/>
      <c r="X362" s="165" t="s">
        <v>58</v>
      </c>
      <c r="Y362" s="166">
        <v>0</v>
      </c>
      <c r="Z362" s="166">
        <v>0</v>
      </c>
      <c r="AA362" s="166">
        <v>0</v>
      </c>
      <c r="AB362" s="166">
        <v>0</v>
      </c>
      <c r="AC362" s="166">
        <v>0</v>
      </c>
      <c r="AD362" s="166">
        <v>0</v>
      </c>
      <c r="AE362" s="166">
        <v>0</v>
      </c>
      <c r="AF362" s="166">
        <v>0</v>
      </c>
      <c r="AG362" s="166">
        <v>0</v>
      </c>
      <c r="AH362" s="166">
        <v>0</v>
      </c>
      <c r="AI362" s="166">
        <v>0</v>
      </c>
      <c r="AJ362" s="166">
        <v>0</v>
      </c>
      <c r="AK362" s="160">
        <f t="shared" si="441"/>
        <v>0</v>
      </c>
      <c r="AL362" s="160">
        <f t="shared" si="441"/>
        <v>0</v>
      </c>
      <c r="AM362" s="161">
        <f t="shared" si="437"/>
        <v>0</v>
      </c>
      <c r="AN362" s="160">
        <f t="shared" si="442"/>
        <v>0</v>
      </c>
      <c r="AO362" s="160">
        <f t="shared" si="442"/>
        <v>0</v>
      </c>
      <c r="AP362" s="161">
        <f t="shared" si="438"/>
        <v>0</v>
      </c>
      <c r="AQ362" s="161">
        <f t="shared" si="439"/>
        <v>0</v>
      </c>
      <c r="AR362" s="166">
        <v>0</v>
      </c>
      <c r="AS362" s="166">
        <v>0</v>
      </c>
      <c r="AT362" s="161">
        <f t="shared" si="416"/>
        <v>0</v>
      </c>
      <c r="AU362" s="166">
        <v>0</v>
      </c>
      <c r="AV362" s="166">
        <v>0</v>
      </c>
      <c r="AW362" s="161">
        <f t="shared" si="417"/>
        <v>0</v>
      </c>
      <c r="AX362" s="161">
        <f t="shared" si="418"/>
        <v>0</v>
      </c>
      <c r="AY362" s="166">
        <v>0</v>
      </c>
      <c r="AZ362" s="166">
        <v>0</v>
      </c>
      <c r="BA362" s="161">
        <f t="shared" si="419"/>
        <v>0</v>
      </c>
      <c r="BB362" s="166">
        <v>0</v>
      </c>
      <c r="BC362" s="166">
        <v>0</v>
      </c>
      <c r="BD362" s="161">
        <f t="shared" si="420"/>
        <v>0</v>
      </c>
      <c r="BE362" s="161">
        <f t="shared" si="421"/>
        <v>0</v>
      </c>
      <c r="BF362" s="166">
        <v>0</v>
      </c>
      <c r="BG362" s="166">
        <v>0</v>
      </c>
      <c r="BH362" s="161">
        <f t="shared" si="422"/>
        <v>0</v>
      </c>
      <c r="BI362" s="166">
        <v>0</v>
      </c>
      <c r="BJ362" s="166">
        <v>0</v>
      </c>
      <c r="BK362" s="161">
        <f t="shared" si="423"/>
        <v>0</v>
      </c>
      <c r="BL362" s="161">
        <f t="shared" si="424"/>
        <v>0</v>
      </c>
      <c r="BM362" s="166">
        <v>0</v>
      </c>
      <c r="BN362" s="166">
        <v>0</v>
      </c>
      <c r="BO362" s="161">
        <f t="shared" si="425"/>
        <v>0</v>
      </c>
      <c r="BP362" s="166">
        <v>0</v>
      </c>
      <c r="BQ362" s="166">
        <v>0</v>
      </c>
      <c r="BR362" s="161">
        <f t="shared" si="426"/>
        <v>0</v>
      </c>
      <c r="BS362" s="161">
        <f t="shared" si="427"/>
        <v>0</v>
      </c>
      <c r="BT362" s="166">
        <v>0</v>
      </c>
      <c r="BU362" s="166">
        <v>0</v>
      </c>
      <c r="BV362" s="161">
        <f t="shared" si="428"/>
        <v>0</v>
      </c>
      <c r="BW362" s="166">
        <v>0</v>
      </c>
      <c r="BX362" s="166">
        <v>0</v>
      </c>
      <c r="BY362" s="161">
        <f t="shared" si="429"/>
        <v>0</v>
      </c>
      <c r="BZ362" s="161">
        <f t="shared" si="430"/>
        <v>0</v>
      </c>
      <c r="CA362" s="160">
        <f t="shared" si="443"/>
        <v>0</v>
      </c>
      <c r="CB362" s="160">
        <f t="shared" si="443"/>
        <v>0</v>
      </c>
      <c r="CC362" s="161">
        <f t="shared" si="431"/>
        <v>0</v>
      </c>
      <c r="CD362" s="160">
        <f t="shared" si="444"/>
        <v>0</v>
      </c>
      <c r="CE362" s="160">
        <f t="shared" si="444"/>
        <v>0</v>
      </c>
      <c r="CF362" s="161">
        <f t="shared" si="432"/>
        <v>0</v>
      </c>
      <c r="CG362" s="161">
        <f t="shared" si="433"/>
        <v>0</v>
      </c>
      <c r="CH362" s="160">
        <f t="shared" si="445"/>
        <v>0</v>
      </c>
      <c r="CI362" s="160">
        <f t="shared" si="445"/>
        <v>0</v>
      </c>
      <c r="CJ362" s="166">
        <v>0</v>
      </c>
      <c r="CK362" s="166">
        <v>0</v>
      </c>
      <c r="CL362" s="166">
        <v>0</v>
      </c>
      <c r="CM362" s="166">
        <v>0</v>
      </c>
      <c r="CN362" s="160">
        <f t="shared" si="446"/>
        <v>0</v>
      </c>
      <c r="CO362" s="160">
        <f t="shared" si="446"/>
        <v>0</v>
      </c>
    </row>
    <row r="363" spans="1:93" ht="24" hidden="1">
      <c r="A363" s="91"/>
      <c r="B363" s="156">
        <v>2025</v>
      </c>
      <c r="C363" s="156">
        <v>8308</v>
      </c>
      <c r="D363" s="156">
        <v>1</v>
      </c>
      <c r="E363" s="156">
        <v>1</v>
      </c>
      <c r="F363" s="156">
        <v>3</v>
      </c>
      <c r="G363" s="156"/>
      <c r="H363" s="156">
        <v>3000</v>
      </c>
      <c r="I363" s="156">
        <v>3300</v>
      </c>
      <c r="J363" s="156">
        <v>336</v>
      </c>
      <c r="K363" s="157">
        <v>678</v>
      </c>
      <c r="L363" s="158"/>
      <c r="M363" s="159" t="s">
        <v>316</v>
      </c>
      <c r="N363" s="160">
        <v>0</v>
      </c>
      <c r="O363" s="160">
        <v>0</v>
      </c>
      <c r="P363" s="161">
        <f t="shared" si="434"/>
        <v>0</v>
      </c>
      <c r="Q363" s="160">
        <v>0</v>
      </c>
      <c r="R363" s="160">
        <v>0</v>
      </c>
      <c r="S363" s="161">
        <f t="shared" si="435"/>
        <v>0</v>
      </c>
      <c r="T363" s="161">
        <f t="shared" si="436"/>
        <v>0</v>
      </c>
      <c r="U363" s="162" t="s">
        <v>313</v>
      </c>
      <c r="V363" s="163"/>
      <c r="W363" s="164"/>
      <c r="X363" s="165" t="s">
        <v>317</v>
      </c>
      <c r="Y363" s="166">
        <v>0</v>
      </c>
      <c r="Z363" s="166">
        <v>0</v>
      </c>
      <c r="AA363" s="166">
        <v>0</v>
      </c>
      <c r="AB363" s="166">
        <v>0</v>
      </c>
      <c r="AC363" s="166">
        <v>0</v>
      </c>
      <c r="AD363" s="166">
        <v>0</v>
      </c>
      <c r="AE363" s="166">
        <v>0</v>
      </c>
      <c r="AF363" s="166">
        <v>0</v>
      </c>
      <c r="AG363" s="166">
        <v>0</v>
      </c>
      <c r="AH363" s="166">
        <v>0</v>
      </c>
      <c r="AI363" s="166">
        <v>0</v>
      </c>
      <c r="AJ363" s="166">
        <v>0</v>
      </c>
      <c r="AK363" s="160">
        <f t="shared" si="441"/>
        <v>0</v>
      </c>
      <c r="AL363" s="160">
        <f t="shared" si="441"/>
        <v>0</v>
      </c>
      <c r="AM363" s="161">
        <f t="shared" si="437"/>
        <v>0</v>
      </c>
      <c r="AN363" s="160">
        <f t="shared" si="442"/>
        <v>0</v>
      </c>
      <c r="AO363" s="160">
        <f t="shared" si="442"/>
        <v>0</v>
      </c>
      <c r="AP363" s="161">
        <f t="shared" si="438"/>
        <v>0</v>
      </c>
      <c r="AQ363" s="161">
        <f t="shared" si="439"/>
        <v>0</v>
      </c>
      <c r="AR363" s="166">
        <v>0</v>
      </c>
      <c r="AS363" s="166">
        <v>0</v>
      </c>
      <c r="AT363" s="161">
        <f t="shared" si="416"/>
        <v>0</v>
      </c>
      <c r="AU363" s="166">
        <v>0</v>
      </c>
      <c r="AV363" s="166">
        <v>0</v>
      </c>
      <c r="AW363" s="161">
        <f t="shared" si="417"/>
        <v>0</v>
      </c>
      <c r="AX363" s="161">
        <f t="shared" si="418"/>
        <v>0</v>
      </c>
      <c r="AY363" s="166">
        <v>0</v>
      </c>
      <c r="AZ363" s="166">
        <v>0</v>
      </c>
      <c r="BA363" s="161">
        <f t="shared" si="419"/>
        <v>0</v>
      </c>
      <c r="BB363" s="166">
        <v>0</v>
      </c>
      <c r="BC363" s="166">
        <v>0</v>
      </c>
      <c r="BD363" s="161">
        <f t="shared" si="420"/>
        <v>0</v>
      </c>
      <c r="BE363" s="161">
        <f t="shared" si="421"/>
        <v>0</v>
      </c>
      <c r="BF363" s="166">
        <v>0</v>
      </c>
      <c r="BG363" s="166">
        <v>0</v>
      </c>
      <c r="BH363" s="161">
        <f t="shared" si="422"/>
        <v>0</v>
      </c>
      <c r="BI363" s="166">
        <v>0</v>
      </c>
      <c r="BJ363" s="166">
        <v>0</v>
      </c>
      <c r="BK363" s="161">
        <f t="shared" si="423"/>
        <v>0</v>
      </c>
      <c r="BL363" s="161">
        <f t="shared" si="424"/>
        <v>0</v>
      </c>
      <c r="BM363" s="166">
        <v>0</v>
      </c>
      <c r="BN363" s="166">
        <v>0</v>
      </c>
      <c r="BO363" s="161">
        <f t="shared" si="425"/>
        <v>0</v>
      </c>
      <c r="BP363" s="166">
        <v>0</v>
      </c>
      <c r="BQ363" s="166">
        <v>0</v>
      </c>
      <c r="BR363" s="161">
        <f t="shared" si="426"/>
        <v>0</v>
      </c>
      <c r="BS363" s="161">
        <f t="shared" si="427"/>
        <v>0</v>
      </c>
      <c r="BT363" s="166">
        <v>0</v>
      </c>
      <c r="BU363" s="166">
        <v>0</v>
      </c>
      <c r="BV363" s="161">
        <f t="shared" si="428"/>
        <v>0</v>
      </c>
      <c r="BW363" s="166">
        <v>0</v>
      </c>
      <c r="BX363" s="166">
        <v>0</v>
      </c>
      <c r="BY363" s="161">
        <f t="shared" si="429"/>
        <v>0</v>
      </c>
      <c r="BZ363" s="161">
        <f t="shared" si="430"/>
        <v>0</v>
      </c>
      <c r="CA363" s="160">
        <f t="shared" si="443"/>
        <v>0</v>
      </c>
      <c r="CB363" s="160">
        <f t="shared" si="443"/>
        <v>0</v>
      </c>
      <c r="CC363" s="161">
        <f t="shared" si="431"/>
        <v>0</v>
      </c>
      <c r="CD363" s="160">
        <f t="shared" si="444"/>
        <v>0</v>
      </c>
      <c r="CE363" s="160">
        <f t="shared" si="444"/>
        <v>0</v>
      </c>
      <c r="CF363" s="161">
        <f t="shared" si="432"/>
        <v>0</v>
      </c>
      <c r="CG363" s="161">
        <f t="shared" si="433"/>
        <v>0</v>
      </c>
      <c r="CH363" s="160">
        <f t="shared" si="445"/>
        <v>0</v>
      </c>
      <c r="CI363" s="160">
        <f t="shared" si="445"/>
        <v>0</v>
      </c>
      <c r="CJ363" s="166">
        <v>0</v>
      </c>
      <c r="CK363" s="166">
        <v>0</v>
      </c>
      <c r="CL363" s="166">
        <v>0</v>
      </c>
      <c r="CM363" s="166">
        <v>0</v>
      </c>
      <c r="CN363" s="160">
        <f t="shared" si="446"/>
        <v>0</v>
      </c>
      <c r="CO363" s="160">
        <f t="shared" si="446"/>
        <v>0</v>
      </c>
    </row>
    <row r="364" spans="1:93" ht="24" hidden="1">
      <c r="A364" s="91"/>
      <c r="B364" s="147">
        <v>2025</v>
      </c>
      <c r="C364" s="147">
        <v>8308</v>
      </c>
      <c r="D364" s="147">
        <v>1</v>
      </c>
      <c r="E364" s="147">
        <v>1</v>
      </c>
      <c r="F364" s="147">
        <v>3</v>
      </c>
      <c r="G364" s="147"/>
      <c r="H364" s="147">
        <v>3000</v>
      </c>
      <c r="I364" s="147">
        <v>3300</v>
      </c>
      <c r="J364" s="147">
        <v>339</v>
      </c>
      <c r="K364" s="148" t="s">
        <v>51</v>
      </c>
      <c r="L364" s="149"/>
      <c r="M364" s="150" t="s">
        <v>133</v>
      </c>
      <c r="N364" s="151">
        <f>SUM(N365:N374)</f>
        <v>0</v>
      </c>
      <c r="O364" s="151">
        <f>SUM(O365:O374)</f>
        <v>0</v>
      </c>
      <c r="P364" s="151">
        <f t="shared" si="434"/>
        <v>0</v>
      </c>
      <c r="Q364" s="151">
        <f>SUM(Q365:Q374)</f>
        <v>0</v>
      </c>
      <c r="R364" s="151">
        <f>SUM(R365:R374)</f>
        <v>0</v>
      </c>
      <c r="S364" s="151">
        <f t="shared" si="435"/>
        <v>0</v>
      </c>
      <c r="T364" s="151">
        <f t="shared" si="436"/>
        <v>0</v>
      </c>
      <c r="U364" s="199"/>
      <c r="V364" s="200"/>
      <c r="W364" s="201"/>
      <c r="X364" s="199"/>
      <c r="Y364" s="151">
        <f t="shared" ref="Y364:AL364" si="447">SUM(Y365:Y374)</f>
        <v>0</v>
      </c>
      <c r="Z364" s="151">
        <f t="shared" si="447"/>
        <v>0</v>
      </c>
      <c r="AA364" s="151">
        <f t="shared" si="447"/>
        <v>0</v>
      </c>
      <c r="AB364" s="151">
        <f t="shared" si="447"/>
        <v>0</v>
      </c>
      <c r="AC364" s="151">
        <f t="shared" si="447"/>
        <v>0</v>
      </c>
      <c r="AD364" s="151">
        <f t="shared" si="447"/>
        <v>0</v>
      </c>
      <c r="AE364" s="151">
        <f t="shared" si="447"/>
        <v>0</v>
      </c>
      <c r="AF364" s="151">
        <f t="shared" si="447"/>
        <v>0</v>
      </c>
      <c r="AG364" s="151">
        <f t="shared" si="447"/>
        <v>0</v>
      </c>
      <c r="AH364" s="151">
        <f t="shared" si="447"/>
        <v>0</v>
      </c>
      <c r="AI364" s="151">
        <f t="shared" si="447"/>
        <v>0</v>
      </c>
      <c r="AJ364" s="151">
        <f t="shared" si="447"/>
        <v>0</v>
      </c>
      <c r="AK364" s="151">
        <f t="shared" si="447"/>
        <v>0</v>
      </c>
      <c r="AL364" s="151">
        <f t="shared" si="447"/>
        <v>0</v>
      </c>
      <c r="AM364" s="151">
        <f t="shared" si="437"/>
        <v>0</v>
      </c>
      <c r="AN364" s="151">
        <f>SUM(AN365:AN374)</f>
        <v>0</v>
      </c>
      <c r="AO364" s="151">
        <f>SUM(AO365:AO374)</f>
        <v>0</v>
      </c>
      <c r="AP364" s="151">
        <f t="shared" si="438"/>
        <v>0</v>
      </c>
      <c r="AQ364" s="151">
        <f t="shared" si="439"/>
        <v>0</v>
      </c>
      <c r="AR364" s="151">
        <f>SUM(AR365:AR374)</f>
        <v>0</v>
      </c>
      <c r="AS364" s="151">
        <f>SUM(AS365:AS374)</f>
        <v>0</v>
      </c>
      <c r="AT364" s="151">
        <f t="shared" si="416"/>
        <v>0</v>
      </c>
      <c r="AU364" s="151">
        <f>SUM(AU365:AU374)</f>
        <v>0</v>
      </c>
      <c r="AV364" s="151">
        <f>SUM(AV365:AV374)</f>
        <v>0</v>
      </c>
      <c r="AW364" s="151">
        <f t="shared" si="417"/>
        <v>0</v>
      </c>
      <c r="AX364" s="151">
        <f t="shared" si="418"/>
        <v>0</v>
      </c>
      <c r="AY364" s="151">
        <f>SUM(AY365:AY374)</f>
        <v>0</v>
      </c>
      <c r="AZ364" s="151">
        <f>SUM(AZ365:AZ374)</f>
        <v>0</v>
      </c>
      <c r="BA364" s="151">
        <f t="shared" si="419"/>
        <v>0</v>
      </c>
      <c r="BB364" s="151">
        <f>SUM(BB365:BB374)</f>
        <v>0</v>
      </c>
      <c r="BC364" s="151">
        <f>SUM(BC365:BC374)</f>
        <v>0</v>
      </c>
      <c r="BD364" s="151">
        <f t="shared" si="420"/>
        <v>0</v>
      </c>
      <c r="BE364" s="151">
        <f t="shared" si="421"/>
        <v>0</v>
      </c>
      <c r="BF364" s="151">
        <f>SUM(BF365:BF374)</f>
        <v>0</v>
      </c>
      <c r="BG364" s="151">
        <f>SUM(BG365:BG374)</f>
        <v>0</v>
      </c>
      <c r="BH364" s="151">
        <f t="shared" si="422"/>
        <v>0</v>
      </c>
      <c r="BI364" s="151">
        <f>SUM(BI365:BI374)</f>
        <v>0</v>
      </c>
      <c r="BJ364" s="151">
        <f>SUM(BJ365:BJ374)</f>
        <v>0</v>
      </c>
      <c r="BK364" s="151">
        <f t="shared" si="423"/>
        <v>0</v>
      </c>
      <c r="BL364" s="151">
        <f t="shared" si="424"/>
        <v>0</v>
      </c>
      <c r="BM364" s="151">
        <f>SUM(BM365:BM374)</f>
        <v>0</v>
      </c>
      <c r="BN364" s="151">
        <f>SUM(BN365:BN374)</f>
        <v>0</v>
      </c>
      <c r="BO364" s="151">
        <f t="shared" si="425"/>
        <v>0</v>
      </c>
      <c r="BP364" s="151">
        <f>SUM(BP365:BP374)</f>
        <v>0</v>
      </c>
      <c r="BQ364" s="151">
        <f>SUM(BQ365:BQ374)</f>
        <v>0</v>
      </c>
      <c r="BR364" s="151">
        <f t="shared" si="426"/>
        <v>0</v>
      </c>
      <c r="BS364" s="151">
        <f t="shared" si="427"/>
        <v>0</v>
      </c>
      <c r="BT364" s="151">
        <f>SUM(BT365:BT374)</f>
        <v>0</v>
      </c>
      <c r="BU364" s="151">
        <f>SUM(BU365:BU374)</f>
        <v>0</v>
      </c>
      <c r="BV364" s="151">
        <f t="shared" si="428"/>
        <v>0</v>
      </c>
      <c r="BW364" s="151">
        <f>SUM(BW365:BW374)</f>
        <v>0</v>
      </c>
      <c r="BX364" s="151">
        <f>SUM(BX365:BX374)</f>
        <v>0</v>
      </c>
      <c r="BY364" s="151">
        <f t="shared" si="429"/>
        <v>0</v>
      </c>
      <c r="BZ364" s="151">
        <f t="shared" si="430"/>
        <v>0</v>
      </c>
      <c r="CA364" s="151">
        <f>SUM(CA365:CA374)</f>
        <v>0</v>
      </c>
      <c r="CB364" s="151">
        <f>SUM(CB365:CB374)</f>
        <v>0</v>
      </c>
      <c r="CC364" s="151">
        <f t="shared" si="431"/>
        <v>0</v>
      </c>
      <c r="CD364" s="151">
        <f>SUM(CD365:CD374)</f>
        <v>0</v>
      </c>
      <c r="CE364" s="151">
        <f>SUM(CE365:CE374)</f>
        <v>0</v>
      </c>
      <c r="CF364" s="151">
        <f t="shared" si="432"/>
        <v>0</v>
      </c>
      <c r="CG364" s="151">
        <f t="shared" si="433"/>
        <v>0</v>
      </c>
      <c r="CH364" s="151"/>
      <c r="CI364" s="151"/>
      <c r="CJ364" s="151"/>
      <c r="CK364" s="151"/>
      <c r="CL364" s="151"/>
      <c r="CM364" s="151"/>
      <c r="CN364" s="151"/>
      <c r="CO364" s="151"/>
    </row>
    <row r="365" spans="1:93" ht="46.5" hidden="1">
      <c r="A365" s="91"/>
      <c r="B365" s="156">
        <v>2025</v>
      </c>
      <c r="C365" s="156">
        <v>8308</v>
      </c>
      <c r="D365" s="156">
        <v>1</v>
      </c>
      <c r="E365" s="156">
        <v>1</v>
      </c>
      <c r="F365" s="156">
        <v>3</v>
      </c>
      <c r="G365" s="156"/>
      <c r="H365" s="156">
        <v>3000</v>
      </c>
      <c r="I365" s="156">
        <v>3300</v>
      </c>
      <c r="J365" s="156">
        <v>339</v>
      </c>
      <c r="K365" s="157">
        <v>1440</v>
      </c>
      <c r="L365" s="158"/>
      <c r="M365" s="159" t="s">
        <v>318</v>
      </c>
      <c r="N365" s="160">
        <v>0</v>
      </c>
      <c r="O365" s="160">
        <v>0</v>
      </c>
      <c r="P365" s="161">
        <f t="shared" si="434"/>
        <v>0</v>
      </c>
      <c r="Q365" s="160">
        <v>0</v>
      </c>
      <c r="R365" s="160">
        <v>0</v>
      </c>
      <c r="S365" s="161">
        <f t="shared" si="435"/>
        <v>0</v>
      </c>
      <c r="T365" s="161">
        <f t="shared" si="436"/>
        <v>0</v>
      </c>
      <c r="U365" s="162" t="s">
        <v>313</v>
      </c>
      <c r="V365" s="163"/>
      <c r="W365" s="164"/>
      <c r="X365" s="167" t="s">
        <v>66</v>
      </c>
      <c r="Y365" s="166">
        <v>0</v>
      </c>
      <c r="Z365" s="166">
        <v>0</v>
      </c>
      <c r="AA365" s="166">
        <v>0</v>
      </c>
      <c r="AB365" s="166">
        <v>0</v>
      </c>
      <c r="AC365" s="166">
        <v>0</v>
      </c>
      <c r="AD365" s="166">
        <v>0</v>
      </c>
      <c r="AE365" s="166">
        <v>0</v>
      </c>
      <c r="AF365" s="166">
        <v>0</v>
      </c>
      <c r="AG365" s="166">
        <v>0</v>
      </c>
      <c r="AH365" s="166">
        <v>0</v>
      </c>
      <c r="AI365" s="166">
        <v>0</v>
      </c>
      <c r="AJ365" s="166">
        <v>0</v>
      </c>
      <c r="AK365" s="160">
        <f t="shared" ref="AK365:AL374" si="448">N365+Y365-AE365</f>
        <v>0</v>
      </c>
      <c r="AL365" s="160">
        <f t="shared" si="448"/>
        <v>0</v>
      </c>
      <c r="AM365" s="161">
        <f t="shared" si="437"/>
        <v>0</v>
      </c>
      <c r="AN365" s="160">
        <f t="shared" ref="AN365:AO374" si="449">Q365+AA365-AG365</f>
        <v>0</v>
      </c>
      <c r="AO365" s="160">
        <f t="shared" si="449"/>
        <v>0</v>
      </c>
      <c r="AP365" s="161">
        <f t="shared" si="438"/>
        <v>0</v>
      </c>
      <c r="AQ365" s="161">
        <f t="shared" si="439"/>
        <v>0</v>
      </c>
      <c r="AR365" s="166">
        <v>0</v>
      </c>
      <c r="AS365" s="166">
        <v>0</v>
      </c>
      <c r="AT365" s="161">
        <f t="shared" si="416"/>
        <v>0</v>
      </c>
      <c r="AU365" s="166">
        <v>0</v>
      </c>
      <c r="AV365" s="166">
        <v>0</v>
      </c>
      <c r="AW365" s="161">
        <f t="shared" si="417"/>
        <v>0</v>
      </c>
      <c r="AX365" s="161">
        <f t="shared" si="418"/>
        <v>0</v>
      </c>
      <c r="AY365" s="166">
        <v>0</v>
      </c>
      <c r="AZ365" s="166">
        <v>0</v>
      </c>
      <c r="BA365" s="161">
        <f t="shared" si="419"/>
        <v>0</v>
      </c>
      <c r="BB365" s="166">
        <v>0</v>
      </c>
      <c r="BC365" s="166">
        <v>0</v>
      </c>
      <c r="BD365" s="161">
        <f t="shared" si="420"/>
        <v>0</v>
      </c>
      <c r="BE365" s="161">
        <f t="shared" si="421"/>
        <v>0</v>
      </c>
      <c r="BF365" s="166">
        <v>0</v>
      </c>
      <c r="BG365" s="166">
        <v>0</v>
      </c>
      <c r="BH365" s="161">
        <f t="shared" si="422"/>
        <v>0</v>
      </c>
      <c r="BI365" s="166">
        <v>0</v>
      </c>
      <c r="BJ365" s="166">
        <v>0</v>
      </c>
      <c r="BK365" s="161">
        <f t="shared" si="423"/>
        <v>0</v>
      </c>
      <c r="BL365" s="161">
        <f t="shared" si="424"/>
        <v>0</v>
      </c>
      <c r="BM365" s="166">
        <v>0</v>
      </c>
      <c r="BN365" s="166">
        <v>0</v>
      </c>
      <c r="BO365" s="161">
        <f t="shared" si="425"/>
        <v>0</v>
      </c>
      <c r="BP365" s="166">
        <v>0</v>
      </c>
      <c r="BQ365" s="166">
        <v>0</v>
      </c>
      <c r="BR365" s="161">
        <f t="shared" si="426"/>
        <v>0</v>
      </c>
      <c r="BS365" s="161">
        <f t="shared" si="427"/>
        <v>0</v>
      </c>
      <c r="BT365" s="166">
        <v>0</v>
      </c>
      <c r="BU365" s="166">
        <v>0</v>
      </c>
      <c r="BV365" s="161">
        <f t="shared" si="428"/>
        <v>0</v>
      </c>
      <c r="BW365" s="166">
        <v>0</v>
      </c>
      <c r="BX365" s="166">
        <v>0</v>
      </c>
      <c r="BY365" s="161">
        <f t="shared" si="429"/>
        <v>0</v>
      </c>
      <c r="BZ365" s="161">
        <f t="shared" si="430"/>
        <v>0</v>
      </c>
      <c r="CA365" s="160">
        <f t="shared" ref="CA365:CB374" si="450">AK365-AR365-AY365-BF365-BM365-BT365</f>
        <v>0</v>
      </c>
      <c r="CB365" s="160">
        <f t="shared" si="450"/>
        <v>0</v>
      </c>
      <c r="CC365" s="161">
        <f t="shared" si="431"/>
        <v>0</v>
      </c>
      <c r="CD365" s="160">
        <f t="shared" ref="CD365:CE374" si="451">AN365-AU365-BB365-BI365-BP365-BW365</f>
        <v>0</v>
      </c>
      <c r="CE365" s="160">
        <f t="shared" si="451"/>
        <v>0</v>
      </c>
      <c r="CF365" s="161">
        <f t="shared" si="432"/>
        <v>0</v>
      </c>
      <c r="CG365" s="161">
        <f t="shared" si="433"/>
        <v>0</v>
      </c>
      <c r="CH365" s="160">
        <f t="shared" ref="CH365:CI374" si="452">V365+AC365-AI365</f>
        <v>0</v>
      </c>
      <c r="CI365" s="160">
        <f t="shared" si="452"/>
        <v>0</v>
      </c>
      <c r="CJ365" s="166">
        <v>0</v>
      </c>
      <c r="CK365" s="166">
        <v>0</v>
      </c>
      <c r="CL365" s="166">
        <v>0</v>
      </c>
      <c r="CM365" s="166">
        <v>0</v>
      </c>
      <c r="CN365" s="160">
        <f t="shared" ref="CN365:CO374" si="453">CH365-CJ365-CL365</f>
        <v>0</v>
      </c>
      <c r="CO365" s="160">
        <f t="shared" si="453"/>
        <v>0</v>
      </c>
    </row>
    <row r="366" spans="1:93" ht="46.5" hidden="1">
      <c r="A366" s="91"/>
      <c r="B366" s="156">
        <v>2025</v>
      </c>
      <c r="C366" s="156">
        <v>8308</v>
      </c>
      <c r="D366" s="156">
        <v>1</v>
      </c>
      <c r="E366" s="156">
        <v>1</v>
      </c>
      <c r="F366" s="156">
        <v>3</v>
      </c>
      <c r="G366" s="156"/>
      <c r="H366" s="156">
        <v>3000</v>
      </c>
      <c r="I366" s="156">
        <v>3300</v>
      </c>
      <c r="J366" s="156">
        <v>339</v>
      </c>
      <c r="K366" s="157">
        <v>1442</v>
      </c>
      <c r="L366" s="158"/>
      <c r="M366" s="159" t="s">
        <v>319</v>
      </c>
      <c r="N366" s="160">
        <v>0</v>
      </c>
      <c r="O366" s="160">
        <v>0</v>
      </c>
      <c r="P366" s="161">
        <f t="shared" si="434"/>
        <v>0</v>
      </c>
      <c r="Q366" s="160">
        <v>0</v>
      </c>
      <c r="R366" s="160">
        <v>0</v>
      </c>
      <c r="S366" s="161">
        <f t="shared" si="435"/>
        <v>0</v>
      </c>
      <c r="T366" s="161">
        <f t="shared" si="436"/>
        <v>0</v>
      </c>
      <c r="U366" s="162" t="s">
        <v>313</v>
      </c>
      <c r="V366" s="163"/>
      <c r="W366" s="164"/>
      <c r="X366" s="167" t="s">
        <v>66</v>
      </c>
      <c r="Y366" s="166">
        <v>0</v>
      </c>
      <c r="Z366" s="166">
        <v>0</v>
      </c>
      <c r="AA366" s="166">
        <v>0</v>
      </c>
      <c r="AB366" s="166">
        <v>0</v>
      </c>
      <c r="AC366" s="166">
        <v>0</v>
      </c>
      <c r="AD366" s="166">
        <v>0</v>
      </c>
      <c r="AE366" s="166">
        <v>0</v>
      </c>
      <c r="AF366" s="166">
        <v>0</v>
      </c>
      <c r="AG366" s="166">
        <v>0</v>
      </c>
      <c r="AH366" s="166">
        <v>0</v>
      </c>
      <c r="AI366" s="166">
        <v>0</v>
      </c>
      <c r="AJ366" s="166">
        <v>0</v>
      </c>
      <c r="AK366" s="160">
        <f t="shared" si="448"/>
        <v>0</v>
      </c>
      <c r="AL366" s="160">
        <f t="shared" si="448"/>
        <v>0</v>
      </c>
      <c r="AM366" s="161">
        <f t="shared" si="437"/>
        <v>0</v>
      </c>
      <c r="AN366" s="160">
        <f t="shared" si="449"/>
        <v>0</v>
      </c>
      <c r="AO366" s="160">
        <f t="shared" si="449"/>
        <v>0</v>
      </c>
      <c r="AP366" s="161">
        <f t="shared" si="438"/>
        <v>0</v>
      </c>
      <c r="AQ366" s="161">
        <f t="shared" si="439"/>
        <v>0</v>
      </c>
      <c r="AR366" s="166">
        <v>0</v>
      </c>
      <c r="AS366" s="166">
        <v>0</v>
      </c>
      <c r="AT366" s="161">
        <f t="shared" si="416"/>
        <v>0</v>
      </c>
      <c r="AU366" s="166">
        <v>0</v>
      </c>
      <c r="AV366" s="166">
        <v>0</v>
      </c>
      <c r="AW366" s="161">
        <f t="shared" si="417"/>
        <v>0</v>
      </c>
      <c r="AX366" s="161">
        <f t="shared" si="418"/>
        <v>0</v>
      </c>
      <c r="AY366" s="166">
        <v>0</v>
      </c>
      <c r="AZ366" s="166">
        <v>0</v>
      </c>
      <c r="BA366" s="161">
        <f t="shared" si="419"/>
        <v>0</v>
      </c>
      <c r="BB366" s="166">
        <v>0</v>
      </c>
      <c r="BC366" s="166">
        <v>0</v>
      </c>
      <c r="BD366" s="161">
        <f t="shared" si="420"/>
        <v>0</v>
      </c>
      <c r="BE366" s="161">
        <f t="shared" si="421"/>
        <v>0</v>
      </c>
      <c r="BF366" s="166">
        <v>0</v>
      </c>
      <c r="BG366" s="166">
        <v>0</v>
      </c>
      <c r="BH366" s="161">
        <f t="shared" si="422"/>
        <v>0</v>
      </c>
      <c r="BI366" s="166">
        <v>0</v>
      </c>
      <c r="BJ366" s="166">
        <v>0</v>
      </c>
      <c r="BK366" s="161">
        <f t="shared" si="423"/>
        <v>0</v>
      </c>
      <c r="BL366" s="161">
        <f t="shared" si="424"/>
        <v>0</v>
      </c>
      <c r="BM366" s="166">
        <v>0</v>
      </c>
      <c r="BN366" s="166">
        <v>0</v>
      </c>
      <c r="BO366" s="161">
        <f t="shared" si="425"/>
        <v>0</v>
      </c>
      <c r="BP366" s="166">
        <v>0</v>
      </c>
      <c r="BQ366" s="166">
        <v>0</v>
      </c>
      <c r="BR366" s="161">
        <f t="shared" si="426"/>
        <v>0</v>
      </c>
      <c r="BS366" s="161">
        <f t="shared" si="427"/>
        <v>0</v>
      </c>
      <c r="BT366" s="166">
        <v>0</v>
      </c>
      <c r="BU366" s="166">
        <v>0</v>
      </c>
      <c r="BV366" s="161">
        <f t="shared" si="428"/>
        <v>0</v>
      </c>
      <c r="BW366" s="166">
        <v>0</v>
      </c>
      <c r="BX366" s="166">
        <v>0</v>
      </c>
      <c r="BY366" s="161">
        <f t="shared" si="429"/>
        <v>0</v>
      </c>
      <c r="BZ366" s="161">
        <f t="shared" si="430"/>
        <v>0</v>
      </c>
      <c r="CA366" s="160">
        <f t="shared" si="450"/>
        <v>0</v>
      </c>
      <c r="CB366" s="160">
        <f t="shared" si="450"/>
        <v>0</v>
      </c>
      <c r="CC366" s="161">
        <f t="shared" si="431"/>
        <v>0</v>
      </c>
      <c r="CD366" s="160">
        <f t="shared" si="451"/>
        <v>0</v>
      </c>
      <c r="CE366" s="160">
        <f t="shared" si="451"/>
        <v>0</v>
      </c>
      <c r="CF366" s="161">
        <f t="shared" si="432"/>
        <v>0</v>
      </c>
      <c r="CG366" s="161">
        <f t="shared" si="433"/>
        <v>0</v>
      </c>
      <c r="CH366" s="160">
        <f t="shared" si="452"/>
        <v>0</v>
      </c>
      <c r="CI366" s="160">
        <f t="shared" si="452"/>
        <v>0</v>
      </c>
      <c r="CJ366" s="166">
        <v>0</v>
      </c>
      <c r="CK366" s="166">
        <v>0</v>
      </c>
      <c r="CL366" s="166">
        <v>0</v>
      </c>
      <c r="CM366" s="166">
        <v>0</v>
      </c>
      <c r="CN366" s="160">
        <f t="shared" si="453"/>
        <v>0</v>
      </c>
      <c r="CO366" s="160">
        <f t="shared" si="453"/>
        <v>0</v>
      </c>
    </row>
    <row r="367" spans="1:93" ht="46.5" hidden="1">
      <c r="A367" s="91"/>
      <c r="B367" s="156">
        <v>2025</v>
      </c>
      <c r="C367" s="156">
        <v>8308</v>
      </c>
      <c r="D367" s="156">
        <v>1</v>
      </c>
      <c r="E367" s="156">
        <v>1</v>
      </c>
      <c r="F367" s="156">
        <v>3</v>
      </c>
      <c r="G367" s="156"/>
      <c r="H367" s="156">
        <v>3000</v>
      </c>
      <c r="I367" s="156">
        <v>3300</v>
      </c>
      <c r="J367" s="156">
        <v>339</v>
      </c>
      <c r="K367" s="157">
        <v>1443</v>
      </c>
      <c r="L367" s="158"/>
      <c r="M367" s="159" t="s">
        <v>320</v>
      </c>
      <c r="N367" s="160">
        <v>0</v>
      </c>
      <c r="O367" s="160">
        <v>0</v>
      </c>
      <c r="P367" s="161">
        <f t="shared" si="434"/>
        <v>0</v>
      </c>
      <c r="Q367" s="160">
        <v>0</v>
      </c>
      <c r="R367" s="160">
        <v>0</v>
      </c>
      <c r="S367" s="161">
        <f t="shared" si="435"/>
        <v>0</v>
      </c>
      <c r="T367" s="161">
        <f t="shared" si="436"/>
        <v>0</v>
      </c>
      <c r="U367" s="162" t="s">
        <v>313</v>
      </c>
      <c r="V367" s="163"/>
      <c r="W367" s="164"/>
      <c r="X367" s="168" t="s">
        <v>72</v>
      </c>
      <c r="Y367" s="166">
        <v>0</v>
      </c>
      <c r="Z367" s="166">
        <v>0</v>
      </c>
      <c r="AA367" s="166">
        <v>0</v>
      </c>
      <c r="AB367" s="166">
        <v>0</v>
      </c>
      <c r="AC367" s="166">
        <v>0</v>
      </c>
      <c r="AD367" s="166">
        <v>0</v>
      </c>
      <c r="AE367" s="166">
        <v>0</v>
      </c>
      <c r="AF367" s="166">
        <v>0</v>
      </c>
      <c r="AG367" s="166">
        <v>0</v>
      </c>
      <c r="AH367" s="166">
        <v>0</v>
      </c>
      <c r="AI367" s="166">
        <v>0</v>
      </c>
      <c r="AJ367" s="166">
        <v>0</v>
      </c>
      <c r="AK367" s="160">
        <f t="shared" si="448"/>
        <v>0</v>
      </c>
      <c r="AL367" s="160">
        <f t="shared" si="448"/>
        <v>0</v>
      </c>
      <c r="AM367" s="161">
        <f t="shared" si="437"/>
        <v>0</v>
      </c>
      <c r="AN367" s="160">
        <f t="shared" si="449"/>
        <v>0</v>
      </c>
      <c r="AO367" s="160">
        <f t="shared" si="449"/>
        <v>0</v>
      </c>
      <c r="AP367" s="161">
        <f t="shared" si="438"/>
        <v>0</v>
      </c>
      <c r="AQ367" s="161">
        <f t="shared" si="439"/>
        <v>0</v>
      </c>
      <c r="AR367" s="166">
        <v>0</v>
      </c>
      <c r="AS367" s="166">
        <v>0</v>
      </c>
      <c r="AT367" s="161">
        <f t="shared" si="416"/>
        <v>0</v>
      </c>
      <c r="AU367" s="166">
        <v>0</v>
      </c>
      <c r="AV367" s="166">
        <v>0</v>
      </c>
      <c r="AW367" s="161">
        <f t="shared" si="417"/>
        <v>0</v>
      </c>
      <c r="AX367" s="161">
        <f t="shared" si="418"/>
        <v>0</v>
      </c>
      <c r="AY367" s="166">
        <v>0</v>
      </c>
      <c r="AZ367" s="166">
        <v>0</v>
      </c>
      <c r="BA367" s="161">
        <f t="shared" si="419"/>
        <v>0</v>
      </c>
      <c r="BB367" s="166">
        <v>0</v>
      </c>
      <c r="BC367" s="166">
        <v>0</v>
      </c>
      <c r="BD367" s="161">
        <f t="shared" si="420"/>
        <v>0</v>
      </c>
      <c r="BE367" s="161">
        <f t="shared" si="421"/>
        <v>0</v>
      </c>
      <c r="BF367" s="166">
        <v>0</v>
      </c>
      <c r="BG367" s="166">
        <v>0</v>
      </c>
      <c r="BH367" s="161">
        <f t="shared" si="422"/>
        <v>0</v>
      </c>
      <c r="BI367" s="166">
        <v>0</v>
      </c>
      <c r="BJ367" s="166">
        <v>0</v>
      </c>
      <c r="BK367" s="161">
        <f t="shared" si="423"/>
        <v>0</v>
      </c>
      <c r="BL367" s="161">
        <f t="shared" si="424"/>
        <v>0</v>
      </c>
      <c r="BM367" s="166">
        <v>0</v>
      </c>
      <c r="BN367" s="166">
        <v>0</v>
      </c>
      <c r="BO367" s="161">
        <f t="shared" si="425"/>
        <v>0</v>
      </c>
      <c r="BP367" s="166">
        <v>0</v>
      </c>
      <c r="BQ367" s="166">
        <v>0</v>
      </c>
      <c r="BR367" s="161">
        <f t="shared" si="426"/>
        <v>0</v>
      </c>
      <c r="BS367" s="161">
        <f t="shared" si="427"/>
        <v>0</v>
      </c>
      <c r="BT367" s="166">
        <v>0</v>
      </c>
      <c r="BU367" s="166">
        <v>0</v>
      </c>
      <c r="BV367" s="161">
        <f t="shared" si="428"/>
        <v>0</v>
      </c>
      <c r="BW367" s="166">
        <v>0</v>
      </c>
      <c r="BX367" s="166">
        <v>0</v>
      </c>
      <c r="BY367" s="161">
        <f t="shared" si="429"/>
        <v>0</v>
      </c>
      <c r="BZ367" s="161">
        <f t="shared" si="430"/>
        <v>0</v>
      </c>
      <c r="CA367" s="160">
        <f t="shared" si="450"/>
        <v>0</v>
      </c>
      <c r="CB367" s="160">
        <f t="shared" si="450"/>
        <v>0</v>
      </c>
      <c r="CC367" s="161">
        <f t="shared" si="431"/>
        <v>0</v>
      </c>
      <c r="CD367" s="160">
        <f t="shared" si="451"/>
        <v>0</v>
      </c>
      <c r="CE367" s="160">
        <f t="shared" si="451"/>
        <v>0</v>
      </c>
      <c r="CF367" s="161">
        <f t="shared" si="432"/>
        <v>0</v>
      </c>
      <c r="CG367" s="161">
        <f t="shared" si="433"/>
        <v>0</v>
      </c>
      <c r="CH367" s="160">
        <f t="shared" si="452"/>
        <v>0</v>
      </c>
      <c r="CI367" s="160">
        <f t="shared" si="452"/>
        <v>0</v>
      </c>
      <c r="CJ367" s="166">
        <v>0</v>
      </c>
      <c r="CK367" s="166">
        <v>0</v>
      </c>
      <c r="CL367" s="166">
        <v>0</v>
      </c>
      <c r="CM367" s="166">
        <v>0</v>
      </c>
      <c r="CN367" s="160">
        <f t="shared" si="453"/>
        <v>0</v>
      </c>
      <c r="CO367" s="160">
        <f t="shared" si="453"/>
        <v>0</v>
      </c>
    </row>
    <row r="368" spans="1:93" ht="46.5" hidden="1">
      <c r="A368" s="91"/>
      <c r="B368" s="156">
        <v>2025</v>
      </c>
      <c r="C368" s="156">
        <v>8308</v>
      </c>
      <c r="D368" s="156">
        <v>1</v>
      </c>
      <c r="E368" s="156">
        <v>1</v>
      </c>
      <c r="F368" s="156">
        <v>3</v>
      </c>
      <c r="G368" s="156"/>
      <c r="H368" s="156">
        <v>3000</v>
      </c>
      <c r="I368" s="156">
        <v>3300</v>
      </c>
      <c r="J368" s="156">
        <v>339</v>
      </c>
      <c r="K368" s="157">
        <v>1441</v>
      </c>
      <c r="L368" s="158"/>
      <c r="M368" s="159" t="s">
        <v>321</v>
      </c>
      <c r="N368" s="160">
        <v>0</v>
      </c>
      <c r="O368" s="160">
        <v>0</v>
      </c>
      <c r="P368" s="161">
        <f t="shared" si="434"/>
        <v>0</v>
      </c>
      <c r="Q368" s="160">
        <v>0</v>
      </c>
      <c r="R368" s="160">
        <v>0</v>
      </c>
      <c r="S368" s="161">
        <f t="shared" si="435"/>
        <v>0</v>
      </c>
      <c r="T368" s="161">
        <f t="shared" si="436"/>
        <v>0</v>
      </c>
      <c r="U368" s="162" t="s">
        <v>313</v>
      </c>
      <c r="V368" s="163"/>
      <c r="W368" s="164"/>
      <c r="X368" s="167" t="s">
        <v>66</v>
      </c>
      <c r="Y368" s="166">
        <v>0</v>
      </c>
      <c r="Z368" s="166">
        <v>0</v>
      </c>
      <c r="AA368" s="166">
        <v>0</v>
      </c>
      <c r="AB368" s="166">
        <v>0</v>
      </c>
      <c r="AC368" s="166">
        <v>0</v>
      </c>
      <c r="AD368" s="166">
        <v>0</v>
      </c>
      <c r="AE368" s="166">
        <v>0</v>
      </c>
      <c r="AF368" s="166">
        <v>0</v>
      </c>
      <c r="AG368" s="166">
        <v>0</v>
      </c>
      <c r="AH368" s="166">
        <v>0</v>
      </c>
      <c r="AI368" s="166">
        <v>0</v>
      </c>
      <c r="AJ368" s="166">
        <v>0</v>
      </c>
      <c r="AK368" s="160">
        <f t="shared" si="448"/>
        <v>0</v>
      </c>
      <c r="AL368" s="160">
        <f t="shared" si="448"/>
        <v>0</v>
      </c>
      <c r="AM368" s="161">
        <f t="shared" si="437"/>
        <v>0</v>
      </c>
      <c r="AN368" s="160">
        <f t="shared" si="449"/>
        <v>0</v>
      </c>
      <c r="AO368" s="160">
        <f t="shared" si="449"/>
        <v>0</v>
      </c>
      <c r="AP368" s="161">
        <f t="shared" si="438"/>
        <v>0</v>
      </c>
      <c r="AQ368" s="161">
        <f t="shared" si="439"/>
        <v>0</v>
      </c>
      <c r="AR368" s="166">
        <v>0</v>
      </c>
      <c r="AS368" s="166">
        <v>0</v>
      </c>
      <c r="AT368" s="161">
        <f t="shared" si="416"/>
        <v>0</v>
      </c>
      <c r="AU368" s="166">
        <v>0</v>
      </c>
      <c r="AV368" s="166">
        <v>0</v>
      </c>
      <c r="AW368" s="161">
        <f t="shared" si="417"/>
        <v>0</v>
      </c>
      <c r="AX368" s="161">
        <f t="shared" si="418"/>
        <v>0</v>
      </c>
      <c r="AY368" s="166">
        <v>0</v>
      </c>
      <c r="AZ368" s="166">
        <v>0</v>
      </c>
      <c r="BA368" s="161">
        <f t="shared" si="419"/>
        <v>0</v>
      </c>
      <c r="BB368" s="166">
        <v>0</v>
      </c>
      <c r="BC368" s="166">
        <v>0</v>
      </c>
      <c r="BD368" s="161">
        <f t="shared" si="420"/>
        <v>0</v>
      </c>
      <c r="BE368" s="161">
        <f t="shared" si="421"/>
        <v>0</v>
      </c>
      <c r="BF368" s="166">
        <v>0</v>
      </c>
      <c r="BG368" s="166">
        <v>0</v>
      </c>
      <c r="BH368" s="161">
        <f t="shared" si="422"/>
        <v>0</v>
      </c>
      <c r="BI368" s="166">
        <v>0</v>
      </c>
      <c r="BJ368" s="166">
        <v>0</v>
      </c>
      <c r="BK368" s="161">
        <f t="shared" si="423"/>
        <v>0</v>
      </c>
      <c r="BL368" s="161">
        <f t="shared" si="424"/>
        <v>0</v>
      </c>
      <c r="BM368" s="166">
        <v>0</v>
      </c>
      <c r="BN368" s="166">
        <v>0</v>
      </c>
      <c r="BO368" s="161">
        <f t="shared" si="425"/>
        <v>0</v>
      </c>
      <c r="BP368" s="166">
        <v>0</v>
      </c>
      <c r="BQ368" s="166">
        <v>0</v>
      </c>
      <c r="BR368" s="161">
        <f t="shared" si="426"/>
        <v>0</v>
      </c>
      <c r="BS368" s="161">
        <f t="shared" si="427"/>
        <v>0</v>
      </c>
      <c r="BT368" s="166">
        <v>0</v>
      </c>
      <c r="BU368" s="166">
        <v>0</v>
      </c>
      <c r="BV368" s="161">
        <f t="shared" si="428"/>
        <v>0</v>
      </c>
      <c r="BW368" s="166">
        <v>0</v>
      </c>
      <c r="BX368" s="166">
        <v>0</v>
      </c>
      <c r="BY368" s="161">
        <f t="shared" si="429"/>
        <v>0</v>
      </c>
      <c r="BZ368" s="161">
        <f t="shared" si="430"/>
        <v>0</v>
      </c>
      <c r="CA368" s="160">
        <f t="shared" si="450"/>
        <v>0</v>
      </c>
      <c r="CB368" s="160">
        <f t="shared" si="450"/>
        <v>0</v>
      </c>
      <c r="CC368" s="161">
        <f t="shared" si="431"/>
        <v>0</v>
      </c>
      <c r="CD368" s="160">
        <f t="shared" si="451"/>
        <v>0</v>
      </c>
      <c r="CE368" s="160">
        <f t="shared" si="451"/>
        <v>0</v>
      </c>
      <c r="CF368" s="161">
        <f t="shared" si="432"/>
        <v>0</v>
      </c>
      <c r="CG368" s="161">
        <f t="shared" si="433"/>
        <v>0</v>
      </c>
      <c r="CH368" s="160">
        <f t="shared" si="452"/>
        <v>0</v>
      </c>
      <c r="CI368" s="160">
        <f t="shared" si="452"/>
        <v>0</v>
      </c>
      <c r="CJ368" s="166">
        <v>0</v>
      </c>
      <c r="CK368" s="166">
        <v>0</v>
      </c>
      <c r="CL368" s="166">
        <v>0</v>
      </c>
      <c r="CM368" s="166">
        <v>0</v>
      </c>
      <c r="CN368" s="160">
        <f t="shared" si="453"/>
        <v>0</v>
      </c>
      <c r="CO368" s="160">
        <f t="shared" si="453"/>
        <v>0</v>
      </c>
    </row>
    <row r="369" spans="1:93" ht="46.5" hidden="1">
      <c r="A369" s="91"/>
      <c r="B369" s="156">
        <v>2025</v>
      </c>
      <c r="C369" s="156">
        <v>8308</v>
      </c>
      <c r="D369" s="156">
        <v>1</v>
      </c>
      <c r="E369" s="156">
        <v>1</v>
      </c>
      <c r="F369" s="156">
        <v>3</v>
      </c>
      <c r="G369" s="156"/>
      <c r="H369" s="156">
        <v>3000</v>
      </c>
      <c r="I369" s="156">
        <v>3300</v>
      </c>
      <c r="J369" s="156">
        <v>339</v>
      </c>
      <c r="K369" s="157">
        <v>1439</v>
      </c>
      <c r="L369" s="158"/>
      <c r="M369" s="159" t="s">
        <v>322</v>
      </c>
      <c r="N369" s="160">
        <v>0</v>
      </c>
      <c r="O369" s="160">
        <v>0</v>
      </c>
      <c r="P369" s="161">
        <f t="shared" si="434"/>
        <v>0</v>
      </c>
      <c r="Q369" s="160">
        <v>0</v>
      </c>
      <c r="R369" s="160">
        <v>0</v>
      </c>
      <c r="S369" s="161">
        <f t="shared" si="435"/>
        <v>0</v>
      </c>
      <c r="T369" s="161">
        <f t="shared" si="436"/>
        <v>0</v>
      </c>
      <c r="U369" s="162" t="s">
        <v>313</v>
      </c>
      <c r="V369" s="163"/>
      <c r="W369" s="164"/>
      <c r="X369" s="168" t="s">
        <v>72</v>
      </c>
      <c r="Y369" s="166">
        <v>0</v>
      </c>
      <c r="Z369" s="166">
        <v>0</v>
      </c>
      <c r="AA369" s="166">
        <v>0</v>
      </c>
      <c r="AB369" s="166">
        <v>0</v>
      </c>
      <c r="AC369" s="166">
        <v>0</v>
      </c>
      <c r="AD369" s="166">
        <v>0</v>
      </c>
      <c r="AE369" s="166">
        <v>0</v>
      </c>
      <c r="AF369" s="166">
        <v>0</v>
      </c>
      <c r="AG369" s="166">
        <v>0</v>
      </c>
      <c r="AH369" s="166">
        <v>0</v>
      </c>
      <c r="AI369" s="166">
        <v>0</v>
      </c>
      <c r="AJ369" s="166">
        <v>0</v>
      </c>
      <c r="AK369" s="160">
        <f t="shared" si="448"/>
        <v>0</v>
      </c>
      <c r="AL369" s="160">
        <f t="shared" si="448"/>
        <v>0</v>
      </c>
      <c r="AM369" s="161">
        <f t="shared" si="437"/>
        <v>0</v>
      </c>
      <c r="AN369" s="160">
        <f t="shared" si="449"/>
        <v>0</v>
      </c>
      <c r="AO369" s="160">
        <f t="shared" si="449"/>
        <v>0</v>
      </c>
      <c r="AP369" s="161">
        <f t="shared" si="438"/>
        <v>0</v>
      </c>
      <c r="AQ369" s="161">
        <f t="shared" si="439"/>
        <v>0</v>
      </c>
      <c r="AR369" s="166">
        <v>0</v>
      </c>
      <c r="AS369" s="166">
        <v>0</v>
      </c>
      <c r="AT369" s="161">
        <f t="shared" si="416"/>
        <v>0</v>
      </c>
      <c r="AU369" s="166">
        <v>0</v>
      </c>
      <c r="AV369" s="166">
        <v>0</v>
      </c>
      <c r="AW369" s="161">
        <f t="shared" si="417"/>
        <v>0</v>
      </c>
      <c r="AX369" s="161">
        <f t="shared" si="418"/>
        <v>0</v>
      </c>
      <c r="AY369" s="166">
        <v>0</v>
      </c>
      <c r="AZ369" s="166">
        <v>0</v>
      </c>
      <c r="BA369" s="161">
        <f t="shared" si="419"/>
        <v>0</v>
      </c>
      <c r="BB369" s="166">
        <v>0</v>
      </c>
      <c r="BC369" s="166">
        <v>0</v>
      </c>
      <c r="BD369" s="161">
        <f t="shared" si="420"/>
        <v>0</v>
      </c>
      <c r="BE369" s="161">
        <f t="shared" si="421"/>
        <v>0</v>
      </c>
      <c r="BF369" s="166">
        <v>0</v>
      </c>
      <c r="BG369" s="166">
        <v>0</v>
      </c>
      <c r="BH369" s="161">
        <f t="shared" si="422"/>
        <v>0</v>
      </c>
      <c r="BI369" s="166">
        <v>0</v>
      </c>
      <c r="BJ369" s="166">
        <v>0</v>
      </c>
      <c r="BK369" s="161">
        <f t="shared" si="423"/>
        <v>0</v>
      </c>
      <c r="BL369" s="161">
        <f t="shared" si="424"/>
        <v>0</v>
      </c>
      <c r="BM369" s="166">
        <v>0</v>
      </c>
      <c r="BN369" s="166">
        <v>0</v>
      </c>
      <c r="BO369" s="161">
        <f t="shared" si="425"/>
        <v>0</v>
      </c>
      <c r="BP369" s="166">
        <v>0</v>
      </c>
      <c r="BQ369" s="166">
        <v>0</v>
      </c>
      <c r="BR369" s="161">
        <f t="shared" si="426"/>
        <v>0</v>
      </c>
      <c r="BS369" s="161">
        <f t="shared" si="427"/>
        <v>0</v>
      </c>
      <c r="BT369" s="166">
        <v>0</v>
      </c>
      <c r="BU369" s="166">
        <v>0</v>
      </c>
      <c r="BV369" s="161">
        <f t="shared" si="428"/>
        <v>0</v>
      </c>
      <c r="BW369" s="166">
        <v>0</v>
      </c>
      <c r="BX369" s="166">
        <v>0</v>
      </c>
      <c r="BY369" s="161">
        <f t="shared" si="429"/>
        <v>0</v>
      </c>
      <c r="BZ369" s="161">
        <f t="shared" si="430"/>
        <v>0</v>
      </c>
      <c r="CA369" s="160">
        <f t="shared" si="450"/>
        <v>0</v>
      </c>
      <c r="CB369" s="160">
        <f t="shared" si="450"/>
        <v>0</v>
      </c>
      <c r="CC369" s="161">
        <f t="shared" si="431"/>
        <v>0</v>
      </c>
      <c r="CD369" s="160">
        <f t="shared" si="451"/>
        <v>0</v>
      </c>
      <c r="CE369" s="160">
        <f t="shared" si="451"/>
        <v>0</v>
      </c>
      <c r="CF369" s="161">
        <f t="shared" si="432"/>
        <v>0</v>
      </c>
      <c r="CG369" s="161">
        <f t="shared" si="433"/>
        <v>0</v>
      </c>
      <c r="CH369" s="160">
        <f t="shared" si="452"/>
        <v>0</v>
      </c>
      <c r="CI369" s="160">
        <f t="shared" si="452"/>
        <v>0</v>
      </c>
      <c r="CJ369" s="166">
        <v>0</v>
      </c>
      <c r="CK369" s="166">
        <v>0</v>
      </c>
      <c r="CL369" s="166">
        <v>0</v>
      </c>
      <c r="CM369" s="166">
        <v>0</v>
      </c>
      <c r="CN369" s="160">
        <f t="shared" si="453"/>
        <v>0</v>
      </c>
      <c r="CO369" s="160">
        <f t="shared" si="453"/>
        <v>0</v>
      </c>
    </row>
    <row r="370" spans="1:93" ht="46.5" hidden="1">
      <c r="A370" s="91"/>
      <c r="B370" s="156">
        <v>2025</v>
      </c>
      <c r="C370" s="156">
        <v>8308</v>
      </c>
      <c r="D370" s="156">
        <v>1</v>
      </c>
      <c r="E370" s="156">
        <v>1</v>
      </c>
      <c r="F370" s="156">
        <v>3</v>
      </c>
      <c r="G370" s="156"/>
      <c r="H370" s="156">
        <v>3000</v>
      </c>
      <c r="I370" s="156">
        <v>3300</v>
      </c>
      <c r="J370" s="156">
        <v>339</v>
      </c>
      <c r="K370" s="157">
        <v>1438</v>
      </c>
      <c r="L370" s="158"/>
      <c r="M370" s="159" t="s">
        <v>323</v>
      </c>
      <c r="N370" s="160">
        <v>0</v>
      </c>
      <c r="O370" s="160">
        <v>0</v>
      </c>
      <c r="P370" s="161">
        <f t="shared" si="434"/>
        <v>0</v>
      </c>
      <c r="Q370" s="160">
        <v>0</v>
      </c>
      <c r="R370" s="160">
        <v>0</v>
      </c>
      <c r="S370" s="161">
        <f t="shared" si="435"/>
        <v>0</v>
      </c>
      <c r="T370" s="161">
        <f t="shared" si="436"/>
        <v>0</v>
      </c>
      <c r="U370" s="162" t="s">
        <v>313</v>
      </c>
      <c r="V370" s="163"/>
      <c r="W370" s="164"/>
      <c r="X370" s="167" t="s">
        <v>66</v>
      </c>
      <c r="Y370" s="166">
        <v>0</v>
      </c>
      <c r="Z370" s="166">
        <v>0</v>
      </c>
      <c r="AA370" s="166">
        <v>0</v>
      </c>
      <c r="AB370" s="166">
        <v>0</v>
      </c>
      <c r="AC370" s="166">
        <v>0</v>
      </c>
      <c r="AD370" s="166">
        <v>0</v>
      </c>
      <c r="AE370" s="166">
        <v>0</v>
      </c>
      <c r="AF370" s="166">
        <v>0</v>
      </c>
      <c r="AG370" s="166">
        <v>0</v>
      </c>
      <c r="AH370" s="166">
        <v>0</v>
      </c>
      <c r="AI370" s="166">
        <v>0</v>
      </c>
      <c r="AJ370" s="166">
        <v>0</v>
      </c>
      <c r="AK370" s="160">
        <f t="shared" si="448"/>
        <v>0</v>
      </c>
      <c r="AL370" s="160">
        <f t="shared" si="448"/>
        <v>0</v>
      </c>
      <c r="AM370" s="161">
        <f t="shared" si="437"/>
        <v>0</v>
      </c>
      <c r="AN370" s="160">
        <f t="shared" si="449"/>
        <v>0</v>
      </c>
      <c r="AO370" s="160">
        <f t="shared" si="449"/>
        <v>0</v>
      </c>
      <c r="AP370" s="161">
        <f t="shared" si="438"/>
        <v>0</v>
      </c>
      <c r="AQ370" s="161">
        <f t="shared" si="439"/>
        <v>0</v>
      </c>
      <c r="AR370" s="166">
        <v>0</v>
      </c>
      <c r="AS370" s="166">
        <v>0</v>
      </c>
      <c r="AT370" s="161">
        <f t="shared" si="416"/>
        <v>0</v>
      </c>
      <c r="AU370" s="166">
        <v>0</v>
      </c>
      <c r="AV370" s="166">
        <v>0</v>
      </c>
      <c r="AW370" s="161">
        <f t="shared" si="417"/>
        <v>0</v>
      </c>
      <c r="AX370" s="161">
        <f t="shared" si="418"/>
        <v>0</v>
      </c>
      <c r="AY370" s="166">
        <v>0</v>
      </c>
      <c r="AZ370" s="166">
        <v>0</v>
      </c>
      <c r="BA370" s="161">
        <f t="shared" si="419"/>
        <v>0</v>
      </c>
      <c r="BB370" s="166">
        <v>0</v>
      </c>
      <c r="BC370" s="166">
        <v>0</v>
      </c>
      <c r="BD370" s="161">
        <f t="shared" si="420"/>
        <v>0</v>
      </c>
      <c r="BE370" s="161">
        <f t="shared" si="421"/>
        <v>0</v>
      </c>
      <c r="BF370" s="166">
        <v>0</v>
      </c>
      <c r="BG370" s="166">
        <v>0</v>
      </c>
      <c r="BH370" s="161">
        <f t="shared" si="422"/>
        <v>0</v>
      </c>
      <c r="BI370" s="166">
        <v>0</v>
      </c>
      <c r="BJ370" s="166">
        <v>0</v>
      </c>
      <c r="BK370" s="161">
        <f t="shared" si="423"/>
        <v>0</v>
      </c>
      <c r="BL370" s="161">
        <f t="shared" si="424"/>
        <v>0</v>
      </c>
      <c r="BM370" s="166">
        <v>0</v>
      </c>
      <c r="BN370" s="166">
        <v>0</v>
      </c>
      <c r="BO370" s="161">
        <f t="shared" si="425"/>
        <v>0</v>
      </c>
      <c r="BP370" s="166">
        <v>0</v>
      </c>
      <c r="BQ370" s="166">
        <v>0</v>
      </c>
      <c r="BR370" s="161">
        <f t="shared" si="426"/>
        <v>0</v>
      </c>
      <c r="BS370" s="161">
        <f t="shared" si="427"/>
        <v>0</v>
      </c>
      <c r="BT370" s="166">
        <v>0</v>
      </c>
      <c r="BU370" s="166">
        <v>0</v>
      </c>
      <c r="BV370" s="161">
        <f t="shared" si="428"/>
        <v>0</v>
      </c>
      <c r="BW370" s="166">
        <v>0</v>
      </c>
      <c r="BX370" s="166">
        <v>0</v>
      </c>
      <c r="BY370" s="161">
        <f t="shared" si="429"/>
        <v>0</v>
      </c>
      <c r="BZ370" s="161">
        <f t="shared" si="430"/>
        <v>0</v>
      </c>
      <c r="CA370" s="160">
        <f t="shared" si="450"/>
        <v>0</v>
      </c>
      <c r="CB370" s="160">
        <f t="shared" si="450"/>
        <v>0</v>
      </c>
      <c r="CC370" s="161">
        <f t="shared" si="431"/>
        <v>0</v>
      </c>
      <c r="CD370" s="160">
        <f t="shared" si="451"/>
        <v>0</v>
      </c>
      <c r="CE370" s="160">
        <f t="shared" si="451"/>
        <v>0</v>
      </c>
      <c r="CF370" s="161">
        <f t="shared" si="432"/>
        <v>0</v>
      </c>
      <c r="CG370" s="161">
        <f t="shared" si="433"/>
        <v>0</v>
      </c>
      <c r="CH370" s="160">
        <f t="shared" si="452"/>
        <v>0</v>
      </c>
      <c r="CI370" s="160">
        <f t="shared" si="452"/>
        <v>0</v>
      </c>
      <c r="CJ370" s="166">
        <v>0</v>
      </c>
      <c r="CK370" s="166">
        <v>0</v>
      </c>
      <c r="CL370" s="166">
        <v>0</v>
      </c>
      <c r="CM370" s="166">
        <v>0</v>
      </c>
      <c r="CN370" s="160">
        <f t="shared" si="453"/>
        <v>0</v>
      </c>
      <c r="CO370" s="160">
        <f t="shared" si="453"/>
        <v>0</v>
      </c>
    </row>
    <row r="371" spans="1:93" ht="46.5" hidden="1">
      <c r="A371" s="91"/>
      <c r="B371" s="156">
        <v>2025</v>
      </c>
      <c r="C371" s="156">
        <v>8308</v>
      </c>
      <c r="D371" s="156">
        <v>1</v>
      </c>
      <c r="E371" s="156">
        <v>1</v>
      </c>
      <c r="F371" s="156">
        <v>3</v>
      </c>
      <c r="G371" s="156"/>
      <c r="H371" s="156">
        <v>3000</v>
      </c>
      <c r="I371" s="156">
        <v>3300</v>
      </c>
      <c r="J371" s="156">
        <v>339</v>
      </c>
      <c r="K371" s="157">
        <v>1437</v>
      </c>
      <c r="L371" s="158"/>
      <c r="M371" s="159" t="s">
        <v>324</v>
      </c>
      <c r="N371" s="160">
        <v>0</v>
      </c>
      <c r="O371" s="160">
        <v>0</v>
      </c>
      <c r="P371" s="161">
        <f t="shared" si="434"/>
        <v>0</v>
      </c>
      <c r="Q371" s="160">
        <v>0</v>
      </c>
      <c r="R371" s="160">
        <v>0</v>
      </c>
      <c r="S371" s="161">
        <f t="shared" si="435"/>
        <v>0</v>
      </c>
      <c r="T371" s="161">
        <f t="shared" si="436"/>
        <v>0</v>
      </c>
      <c r="U371" s="162" t="s">
        <v>313</v>
      </c>
      <c r="V371" s="163"/>
      <c r="W371" s="164"/>
      <c r="X371" s="167" t="s">
        <v>66</v>
      </c>
      <c r="Y371" s="166">
        <v>0</v>
      </c>
      <c r="Z371" s="166">
        <v>0</v>
      </c>
      <c r="AA371" s="166">
        <v>0</v>
      </c>
      <c r="AB371" s="166">
        <v>0</v>
      </c>
      <c r="AC371" s="166">
        <v>0</v>
      </c>
      <c r="AD371" s="166">
        <v>0</v>
      </c>
      <c r="AE371" s="166">
        <v>0</v>
      </c>
      <c r="AF371" s="166">
        <v>0</v>
      </c>
      <c r="AG371" s="166">
        <v>0</v>
      </c>
      <c r="AH371" s="166">
        <v>0</v>
      </c>
      <c r="AI371" s="166">
        <v>0</v>
      </c>
      <c r="AJ371" s="166">
        <v>0</v>
      </c>
      <c r="AK371" s="160">
        <f t="shared" si="448"/>
        <v>0</v>
      </c>
      <c r="AL371" s="160">
        <f t="shared" si="448"/>
        <v>0</v>
      </c>
      <c r="AM371" s="161">
        <f t="shared" si="437"/>
        <v>0</v>
      </c>
      <c r="AN371" s="160">
        <f t="shared" si="449"/>
        <v>0</v>
      </c>
      <c r="AO371" s="160">
        <f t="shared" si="449"/>
        <v>0</v>
      </c>
      <c r="AP371" s="161">
        <f t="shared" si="438"/>
        <v>0</v>
      </c>
      <c r="AQ371" s="161">
        <f t="shared" si="439"/>
        <v>0</v>
      </c>
      <c r="AR371" s="166">
        <v>0</v>
      </c>
      <c r="AS371" s="166">
        <v>0</v>
      </c>
      <c r="AT371" s="161">
        <f t="shared" si="416"/>
        <v>0</v>
      </c>
      <c r="AU371" s="166">
        <v>0</v>
      </c>
      <c r="AV371" s="166">
        <v>0</v>
      </c>
      <c r="AW371" s="161">
        <f t="shared" si="417"/>
        <v>0</v>
      </c>
      <c r="AX371" s="161">
        <f t="shared" si="418"/>
        <v>0</v>
      </c>
      <c r="AY371" s="166">
        <v>0</v>
      </c>
      <c r="AZ371" s="166">
        <v>0</v>
      </c>
      <c r="BA371" s="161">
        <f t="shared" si="419"/>
        <v>0</v>
      </c>
      <c r="BB371" s="166">
        <v>0</v>
      </c>
      <c r="BC371" s="166">
        <v>0</v>
      </c>
      <c r="BD371" s="161">
        <f t="shared" si="420"/>
        <v>0</v>
      </c>
      <c r="BE371" s="161">
        <f t="shared" si="421"/>
        <v>0</v>
      </c>
      <c r="BF371" s="166">
        <v>0</v>
      </c>
      <c r="BG371" s="166">
        <v>0</v>
      </c>
      <c r="BH371" s="161">
        <f t="shared" si="422"/>
        <v>0</v>
      </c>
      <c r="BI371" s="166">
        <v>0</v>
      </c>
      <c r="BJ371" s="166">
        <v>0</v>
      </c>
      <c r="BK371" s="161">
        <f t="shared" si="423"/>
        <v>0</v>
      </c>
      <c r="BL371" s="161">
        <f t="shared" si="424"/>
        <v>0</v>
      </c>
      <c r="BM371" s="166">
        <v>0</v>
      </c>
      <c r="BN371" s="166">
        <v>0</v>
      </c>
      <c r="BO371" s="161">
        <f t="shared" si="425"/>
        <v>0</v>
      </c>
      <c r="BP371" s="166">
        <v>0</v>
      </c>
      <c r="BQ371" s="166">
        <v>0</v>
      </c>
      <c r="BR371" s="161">
        <f t="shared" si="426"/>
        <v>0</v>
      </c>
      <c r="BS371" s="161">
        <f t="shared" si="427"/>
        <v>0</v>
      </c>
      <c r="BT371" s="166">
        <v>0</v>
      </c>
      <c r="BU371" s="166">
        <v>0</v>
      </c>
      <c r="BV371" s="161">
        <f t="shared" si="428"/>
        <v>0</v>
      </c>
      <c r="BW371" s="166">
        <v>0</v>
      </c>
      <c r="BX371" s="166">
        <v>0</v>
      </c>
      <c r="BY371" s="161">
        <f t="shared" si="429"/>
        <v>0</v>
      </c>
      <c r="BZ371" s="161">
        <f t="shared" si="430"/>
        <v>0</v>
      </c>
      <c r="CA371" s="160">
        <f t="shared" si="450"/>
        <v>0</v>
      </c>
      <c r="CB371" s="160">
        <f t="shared" si="450"/>
        <v>0</v>
      </c>
      <c r="CC371" s="161">
        <f t="shared" si="431"/>
        <v>0</v>
      </c>
      <c r="CD371" s="160">
        <f t="shared" si="451"/>
        <v>0</v>
      </c>
      <c r="CE371" s="160">
        <f t="shared" si="451"/>
        <v>0</v>
      </c>
      <c r="CF371" s="161">
        <f t="shared" si="432"/>
        <v>0</v>
      </c>
      <c r="CG371" s="161">
        <f t="shared" si="433"/>
        <v>0</v>
      </c>
      <c r="CH371" s="160">
        <f t="shared" si="452"/>
        <v>0</v>
      </c>
      <c r="CI371" s="160">
        <f t="shared" si="452"/>
        <v>0</v>
      </c>
      <c r="CJ371" s="166">
        <v>0</v>
      </c>
      <c r="CK371" s="166">
        <v>0</v>
      </c>
      <c r="CL371" s="166">
        <v>0</v>
      </c>
      <c r="CM371" s="166">
        <v>0</v>
      </c>
      <c r="CN371" s="160">
        <f t="shared" si="453"/>
        <v>0</v>
      </c>
      <c r="CO371" s="160">
        <f t="shared" si="453"/>
        <v>0</v>
      </c>
    </row>
    <row r="372" spans="1:93" ht="46.5" hidden="1">
      <c r="A372" s="91"/>
      <c r="B372" s="156">
        <v>2025</v>
      </c>
      <c r="C372" s="156">
        <v>8308</v>
      </c>
      <c r="D372" s="156">
        <v>1</v>
      </c>
      <c r="E372" s="156">
        <v>1</v>
      </c>
      <c r="F372" s="156">
        <v>3</v>
      </c>
      <c r="G372" s="156"/>
      <c r="H372" s="156">
        <v>3000</v>
      </c>
      <c r="I372" s="156">
        <v>3300</v>
      </c>
      <c r="J372" s="156">
        <v>339</v>
      </c>
      <c r="K372" s="157">
        <v>1436</v>
      </c>
      <c r="L372" s="158"/>
      <c r="M372" s="159" t="s">
        <v>325</v>
      </c>
      <c r="N372" s="160">
        <v>0</v>
      </c>
      <c r="O372" s="160">
        <v>0</v>
      </c>
      <c r="P372" s="161">
        <f t="shared" si="434"/>
        <v>0</v>
      </c>
      <c r="Q372" s="160">
        <v>0</v>
      </c>
      <c r="R372" s="160">
        <v>0</v>
      </c>
      <c r="S372" s="161">
        <f t="shared" si="435"/>
        <v>0</v>
      </c>
      <c r="T372" s="161">
        <f t="shared" si="436"/>
        <v>0</v>
      </c>
      <c r="U372" s="162" t="s">
        <v>313</v>
      </c>
      <c r="V372" s="163"/>
      <c r="W372" s="164"/>
      <c r="X372" s="167" t="s">
        <v>66</v>
      </c>
      <c r="Y372" s="166">
        <v>0</v>
      </c>
      <c r="Z372" s="166">
        <v>0</v>
      </c>
      <c r="AA372" s="166">
        <v>0</v>
      </c>
      <c r="AB372" s="166">
        <v>0</v>
      </c>
      <c r="AC372" s="166">
        <v>0</v>
      </c>
      <c r="AD372" s="166">
        <v>0</v>
      </c>
      <c r="AE372" s="166">
        <v>0</v>
      </c>
      <c r="AF372" s="166">
        <v>0</v>
      </c>
      <c r="AG372" s="166">
        <v>0</v>
      </c>
      <c r="AH372" s="166">
        <v>0</v>
      </c>
      <c r="AI372" s="166">
        <v>0</v>
      </c>
      <c r="AJ372" s="166">
        <v>0</v>
      </c>
      <c r="AK372" s="160">
        <f t="shared" si="448"/>
        <v>0</v>
      </c>
      <c r="AL372" s="160">
        <f t="shared" si="448"/>
        <v>0</v>
      </c>
      <c r="AM372" s="161">
        <f t="shared" si="437"/>
        <v>0</v>
      </c>
      <c r="AN372" s="160">
        <f t="shared" si="449"/>
        <v>0</v>
      </c>
      <c r="AO372" s="160">
        <f t="shared" si="449"/>
        <v>0</v>
      </c>
      <c r="AP372" s="161">
        <f t="shared" si="438"/>
        <v>0</v>
      </c>
      <c r="AQ372" s="161">
        <f t="shared" si="439"/>
        <v>0</v>
      </c>
      <c r="AR372" s="166">
        <v>0</v>
      </c>
      <c r="AS372" s="166">
        <v>0</v>
      </c>
      <c r="AT372" s="161">
        <f t="shared" si="416"/>
        <v>0</v>
      </c>
      <c r="AU372" s="166">
        <v>0</v>
      </c>
      <c r="AV372" s="166">
        <v>0</v>
      </c>
      <c r="AW372" s="161">
        <f t="shared" si="417"/>
        <v>0</v>
      </c>
      <c r="AX372" s="161">
        <f t="shared" si="418"/>
        <v>0</v>
      </c>
      <c r="AY372" s="166">
        <v>0</v>
      </c>
      <c r="AZ372" s="166">
        <v>0</v>
      </c>
      <c r="BA372" s="161">
        <f t="shared" si="419"/>
        <v>0</v>
      </c>
      <c r="BB372" s="166">
        <v>0</v>
      </c>
      <c r="BC372" s="166">
        <v>0</v>
      </c>
      <c r="BD372" s="161">
        <f t="shared" si="420"/>
        <v>0</v>
      </c>
      <c r="BE372" s="161">
        <f t="shared" si="421"/>
        <v>0</v>
      </c>
      <c r="BF372" s="166">
        <v>0</v>
      </c>
      <c r="BG372" s="166">
        <v>0</v>
      </c>
      <c r="BH372" s="161">
        <f t="shared" si="422"/>
        <v>0</v>
      </c>
      <c r="BI372" s="166">
        <v>0</v>
      </c>
      <c r="BJ372" s="166">
        <v>0</v>
      </c>
      <c r="BK372" s="161">
        <f t="shared" si="423"/>
        <v>0</v>
      </c>
      <c r="BL372" s="161">
        <f t="shared" si="424"/>
        <v>0</v>
      </c>
      <c r="BM372" s="166">
        <v>0</v>
      </c>
      <c r="BN372" s="166">
        <v>0</v>
      </c>
      <c r="BO372" s="161">
        <f t="shared" si="425"/>
        <v>0</v>
      </c>
      <c r="BP372" s="166">
        <v>0</v>
      </c>
      <c r="BQ372" s="166">
        <v>0</v>
      </c>
      <c r="BR372" s="161">
        <f t="shared" si="426"/>
        <v>0</v>
      </c>
      <c r="BS372" s="161">
        <f t="shared" si="427"/>
        <v>0</v>
      </c>
      <c r="BT372" s="166">
        <v>0</v>
      </c>
      <c r="BU372" s="166">
        <v>0</v>
      </c>
      <c r="BV372" s="161">
        <f t="shared" si="428"/>
        <v>0</v>
      </c>
      <c r="BW372" s="166">
        <v>0</v>
      </c>
      <c r="BX372" s="166">
        <v>0</v>
      </c>
      <c r="BY372" s="161">
        <f t="shared" si="429"/>
        <v>0</v>
      </c>
      <c r="BZ372" s="161">
        <f t="shared" si="430"/>
        <v>0</v>
      </c>
      <c r="CA372" s="160">
        <f t="shared" si="450"/>
        <v>0</v>
      </c>
      <c r="CB372" s="160">
        <f t="shared" si="450"/>
        <v>0</v>
      </c>
      <c r="CC372" s="161">
        <f t="shared" si="431"/>
        <v>0</v>
      </c>
      <c r="CD372" s="160">
        <f t="shared" si="451"/>
        <v>0</v>
      </c>
      <c r="CE372" s="160">
        <f t="shared" si="451"/>
        <v>0</v>
      </c>
      <c r="CF372" s="161">
        <f t="shared" si="432"/>
        <v>0</v>
      </c>
      <c r="CG372" s="161">
        <f t="shared" si="433"/>
        <v>0</v>
      </c>
      <c r="CH372" s="160">
        <f t="shared" si="452"/>
        <v>0</v>
      </c>
      <c r="CI372" s="160">
        <f t="shared" si="452"/>
        <v>0</v>
      </c>
      <c r="CJ372" s="166">
        <v>0</v>
      </c>
      <c r="CK372" s="166">
        <v>0</v>
      </c>
      <c r="CL372" s="166">
        <v>0</v>
      </c>
      <c r="CM372" s="166">
        <v>0</v>
      </c>
      <c r="CN372" s="160">
        <f t="shared" si="453"/>
        <v>0</v>
      </c>
      <c r="CO372" s="160">
        <f t="shared" si="453"/>
        <v>0</v>
      </c>
    </row>
    <row r="373" spans="1:93" ht="46.5" hidden="1">
      <c r="A373" s="91"/>
      <c r="B373" s="156">
        <v>2025</v>
      </c>
      <c r="C373" s="156">
        <v>8308</v>
      </c>
      <c r="D373" s="156">
        <v>1</v>
      </c>
      <c r="E373" s="156">
        <v>1</v>
      </c>
      <c r="F373" s="156">
        <v>3</v>
      </c>
      <c r="G373" s="156"/>
      <c r="H373" s="156">
        <v>3000</v>
      </c>
      <c r="I373" s="156">
        <v>3300</v>
      </c>
      <c r="J373" s="156">
        <v>339</v>
      </c>
      <c r="K373" s="157">
        <v>1603</v>
      </c>
      <c r="L373" s="158"/>
      <c r="M373" s="159" t="s">
        <v>326</v>
      </c>
      <c r="N373" s="160">
        <v>0</v>
      </c>
      <c r="O373" s="160">
        <v>0</v>
      </c>
      <c r="P373" s="161">
        <f t="shared" si="434"/>
        <v>0</v>
      </c>
      <c r="Q373" s="160">
        <v>0</v>
      </c>
      <c r="R373" s="160">
        <v>0</v>
      </c>
      <c r="S373" s="161">
        <f t="shared" si="435"/>
        <v>0</v>
      </c>
      <c r="T373" s="161">
        <f t="shared" si="436"/>
        <v>0</v>
      </c>
      <c r="U373" s="162" t="s">
        <v>313</v>
      </c>
      <c r="V373" s="163"/>
      <c r="W373" s="164"/>
      <c r="X373" s="167" t="s">
        <v>66</v>
      </c>
      <c r="Y373" s="166">
        <v>0</v>
      </c>
      <c r="Z373" s="166">
        <v>0</v>
      </c>
      <c r="AA373" s="166">
        <v>0</v>
      </c>
      <c r="AB373" s="166">
        <v>0</v>
      </c>
      <c r="AC373" s="166">
        <v>0</v>
      </c>
      <c r="AD373" s="166">
        <v>0</v>
      </c>
      <c r="AE373" s="166">
        <v>0</v>
      </c>
      <c r="AF373" s="166">
        <v>0</v>
      </c>
      <c r="AG373" s="166">
        <v>0</v>
      </c>
      <c r="AH373" s="166">
        <v>0</v>
      </c>
      <c r="AI373" s="166">
        <v>0</v>
      </c>
      <c r="AJ373" s="166">
        <v>0</v>
      </c>
      <c r="AK373" s="160">
        <f t="shared" si="448"/>
        <v>0</v>
      </c>
      <c r="AL373" s="160">
        <f t="shared" si="448"/>
        <v>0</v>
      </c>
      <c r="AM373" s="161">
        <f t="shared" si="437"/>
        <v>0</v>
      </c>
      <c r="AN373" s="160">
        <f t="shared" si="449"/>
        <v>0</v>
      </c>
      <c r="AO373" s="160">
        <f t="shared" si="449"/>
        <v>0</v>
      </c>
      <c r="AP373" s="161">
        <f t="shared" si="438"/>
        <v>0</v>
      </c>
      <c r="AQ373" s="161">
        <f t="shared" si="439"/>
        <v>0</v>
      </c>
      <c r="AR373" s="166">
        <v>0</v>
      </c>
      <c r="AS373" s="166">
        <v>0</v>
      </c>
      <c r="AT373" s="161">
        <f t="shared" si="416"/>
        <v>0</v>
      </c>
      <c r="AU373" s="166">
        <v>0</v>
      </c>
      <c r="AV373" s="166">
        <v>0</v>
      </c>
      <c r="AW373" s="161">
        <f t="shared" si="417"/>
        <v>0</v>
      </c>
      <c r="AX373" s="161">
        <f t="shared" si="418"/>
        <v>0</v>
      </c>
      <c r="AY373" s="166">
        <v>0</v>
      </c>
      <c r="AZ373" s="166">
        <v>0</v>
      </c>
      <c r="BA373" s="161">
        <f t="shared" si="419"/>
        <v>0</v>
      </c>
      <c r="BB373" s="166">
        <v>0</v>
      </c>
      <c r="BC373" s="166">
        <v>0</v>
      </c>
      <c r="BD373" s="161">
        <f t="shared" si="420"/>
        <v>0</v>
      </c>
      <c r="BE373" s="161">
        <f t="shared" si="421"/>
        <v>0</v>
      </c>
      <c r="BF373" s="166">
        <v>0</v>
      </c>
      <c r="BG373" s="166">
        <v>0</v>
      </c>
      <c r="BH373" s="161">
        <f t="shared" si="422"/>
        <v>0</v>
      </c>
      <c r="BI373" s="166">
        <v>0</v>
      </c>
      <c r="BJ373" s="166">
        <v>0</v>
      </c>
      <c r="BK373" s="161">
        <f t="shared" si="423"/>
        <v>0</v>
      </c>
      <c r="BL373" s="161">
        <f t="shared" si="424"/>
        <v>0</v>
      </c>
      <c r="BM373" s="166">
        <v>0</v>
      </c>
      <c r="BN373" s="166">
        <v>0</v>
      </c>
      <c r="BO373" s="161">
        <f t="shared" si="425"/>
        <v>0</v>
      </c>
      <c r="BP373" s="166">
        <v>0</v>
      </c>
      <c r="BQ373" s="166">
        <v>0</v>
      </c>
      <c r="BR373" s="161">
        <f t="shared" si="426"/>
        <v>0</v>
      </c>
      <c r="BS373" s="161">
        <f t="shared" si="427"/>
        <v>0</v>
      </c>
      <c r="BT373" s="166">
        <v>0</v>
      </c>
      <c r="BU373" s="166">
        <v>0</v>
      </c>
      <c r="BV373" s="161">
        <f t="shared" si="428"/>
        <v>0</v>
      </c>
      <c r="BW373" s="166">
        <v>0</v>
      </c>
      <c r="BX373" s="166">
        <v>0</v>
      </c>
      <c r="BY373" s="161">
        <f t="shared" si="429"/>
        <v>0</v>
      </c>
      <c r="BZ373" s="161">
        <f t="shared" si="430"/>
        <v>0</v>
      </c>
      <c r="CA373" s="160">
        <f t="shared" si="450"/>
        <v>0</v>
      </c>
      <c r="CB373" s="160">
        <f t="shared" si="450"/>
        <v>0</v>
      </c>
      <c r="CC373" s="161">
        <f t="shared" si="431"/>
        <v>0</v>
      </c>
      <c r="CD373" s="160">
        <f t="shared" si="451"/>
        <v>0</v>
      </c>
      <c r="CE373" s="160">
        <f t="shared" si="451"/>
        <v>0</v>
      </c>
      <c r="CF373" s="161">
        <f t="shared" si="432"/>
        <v>0</v>
      </c>
      <c r="CG373" s="161">
        <f t="shared" si="433"/>
        <v>0</v>
      </c>
      <c r="CH373" s="160">
        <f t="shared" si="452"/>
        <v>0</v>
      </c>
      <c r="CI373" s="160">
        <f t="shared" si="452"/>
        <v>0</v>
      </c>
      <c r="CJ373" s="166">
        <v>0</v>
      </c>
      <c r="CK373" s="166">
        <v>0</v>
      </c>
      <c r="CL373" s="166">
        <v>0</v>
      </c>
      <c r="CM373" s="166">
        <v>0</v>
      </c>
      <c r="CN373" s="160">
        <f t="shared" si="453"/>
        <v>0</v>
      </c>
      <c r="CO373" s="160">
        <f t="shared" si="453"/>
        <v>0</v>
      </c>
    </row>
    <row r="374" spans="1:93" ht="46.5" hidden="1">
      <c r="A374" s="91"/>
      <c r="B374" s="156">
        <v>2025</v>
      </c>
      <c r="C374" s="156">
        <v>8308</v>
      </c>
      <c r="D374" s="156">
        <v>1</v>
      </c>
      <c r="E374" s="156">
        <v>1</v>
      </c>
      <c r="F374" s="156">
        <v>3</v>
      </c>
      <c r="G374" s="156"/>
      <c r="H374" s="156">
        <v>3000</v>
      </c>
      <c r="I374" s="156">
        <v>3300</v>
      </c>
      <c r="J374" s="156">
        <v>339</v>
      </c>
      <c r="K374" s="157">
        <v>1604</v>
      </c>
      <c r="L374" s="158"/>
      <c r="M374" s="159" t="s">
        <v>327</v>
      </c>
      <c r="N374" s="160">
        <v>0</v>
      </c>
      <c r="O374" s="160">
        <v>0</v>
      </c>
      <c r="P374" s="161">
        <f t="shared" si="434"/>
        <v>0</v>
      </c>
      <c r="Q374" s="160">
        <v>0</v>
      </c>
      <c r="R374" s="160">
        <v>0</v>
      </c>
      <c r="S374" s="161">
        <f t="shared" si="435"/>
        <v>0</v>
      </c>
      <c r="T374" s="161">
        <f t="shared" si="436"/>
        <v>0</v>
      </c>
      <c r="U374" s="162" t="s">
        <v>313</v>
      </c>
      <c r="V374" s="163"/>
      <c r="W374" s="164"/>
      <c r="X374" s="167" t="s">
        <v>66</v>
      </c>
      <c r="Y374" s="166">
        <v>0</v>
      </c>
      <c r="Z374" s="166">
        <v>0</v>
      </c>
      <c r="AA374" s="166">
        <v>0</v>
      </c>
      <c r="AB374" s="166">
        <v>0</v>
      </c>
      <c r="AC374" s="166">
        <v>0</v>
      </c>
      <c r="AD374" s="166">
        <v>0</v>
      </c>
      <c r="AE374" s="166">
        <v>0</v>
      </c>
      <c r="AF374" s="166">
        <v>0</v>
      </c>
      <c r="AG374" s="166">
        <v>0</v>
      </c>
      <c r="AH374" s="166">
        <v>0</v>
      </c>
      <c r="AI374" s="166">
        <v>0</v>
      </c>
      <c r="AJ374" s="166">
        <v>0</v>
      </c>
      <c r="AK374" s="160">
        <f t="shared" si="448"/>
        <v>0</v>
      </c>
      <c r="AL374" s="160">
        <f t="shared" si="448"/>
        <v>0</v>
      </c>
      <c r="AM374" s="161">
        <f t="shared" si="437"/>
        <v>0</v>
      </c>
      <c r="AN374" s="160">
        <f t="shared" si="449"/>
        <v>0</v>
      </c>
      <c r="AO374" s="160">
        <f t="shared" si="449"/>
        <v>0</v>
      </c>
      <c r="AP374" s="161">
        <f t="shared" si="438"/>
        <v>0</v>
      </c>
      <c r="AQ374" s="161">
        <f t="shared" si="439"/>
        <v>0</v>
      </c>
      <c r="AR374" s="166">
        <v>0</v>
      </c>
      <c r="AS374" s="166">
        <v>0</v>
      </c>
      <c r="AT374" s="161">
        <f t="shared" si="416"/>
        <v>0</v>
      </c>
      <c r="AU374" s="166">
        <v>0</v>
      </c>
      <c r="AV374" s="166">
        <v>0</v>
      </c>
      <c r="AW374" s="161">
        <f t="shared" si="417"/>
        <v>0</v>
      </c>
      <c r="AX374" s="161">
        <f t="shared" si="418"/>
        <v>0</v>
      </c>
      <c r="AY374" s="166">
        <v>0</v>
      </c>
      <c r="AZ374" s="166">
        <v>0</v>
      </c>
      <c r="BA374" s="161">
        <f t="shared" si="419"/>
        <v>0</v>
      </c>
      <c r="BB374" s="166">
        <v>0</v>
      </c>
      <c r="BC374" s="166">
        <v>0</v>
      </c>
      <c r="BD374" s="161">
        <f t="shared" si="420"/>
        <v>0</v>
      </c>
      <c r="BE374" s="161">
        <f t="shared" si="421"/>
        <v>0</v>
      </c>
      <c r="BF374" s="166">
        <v>0</v>
      </c>
      <c r="BG374" s="166">
        <v>0</v>
      </c>
      <c r="BH374" s="161">
        <f t="shared" si="422"/>
        <v>0</v>
      </c>
      <c r="BI374" s="166">
        <v>0</v>
      </c>
      <c r="BJ374" s="166">
        <v>0</v>
      </c>
      <c r="BK374" s="161">
        <f t="shared" si="423"/>
        <v>0</v>
      </c>
      <c r="BL374" s="161">
        <f t="shared" si="424"/>
        <v>0</v>
      </c>
      <c r="BM374" s="166">
        <v>0</v>
      </c>
      <c r="BN374" s="166">
        <v>0</v>
      </c>
      <c r="BO374" s="161">
        <f t="shared" si="425"/>
        <v>0</v>
      </c>
      <c r="BP374" s="166">
        <v>0</v>
      </c>
      <c r="BQ374" s="166">
        <v>0</v>
      </c>
      <c r="BR374" s="161">
        <f t="shared" si="426"/>
        <v>0</v>
      </c>
      <c r="BS374" s="161">
        <f t="shared" si="427"/>
        <v>0</v>
      </c>
      <c r="BT374" s="166">
        <v>0</v>
      </c>
      <c r="BU374" s="166">
        <v>0</v>
      </c>
      <c r="BV374" s="161">
        <f t="shared" si="428"/>
        <v>0</v>
      </c>
      <c r="BW374" s="166">
        <v>0</v>
      </c>
      <c r="BX374" s="166">
        <v>0</v>
      </c>
      <c r="BY374" s="161">
        <f t="shared" si="429"/>
        <v>0</v>
      </c>
      <c r="BZ374" s="161">
        <f t="shared" si="430"/>
        <v>0</v>
      </c>
      <c r="CA374" s="160">
        <f t="shared" si="450"/>
        <v>0</v>
      </c>
      <c r="CB374" s="160">
        <f t="shared" si="450"/>
        <v>0</v>
      </c>
      <c r="CC374" s="161">
        <f t="shared" si="431"/>
        <v>0</v>
      </c>
      <c r="CD374" s="160">
        <f t="shared" si="451"/>
        <v>0</v>
      </c>
      <c r="CE374" s="160">
        <f t="shared" si="451"/>
        <v>0</v>
      </c>
      <c r="CF374" s="161">
        <f t="shared" si="432"/>
        <v>0</v>
      </c>
      <c r="CG374" s="161">
        <f t="shared" si="433"/>
        <v>0</v>
      </c>
      <c r="CH374" s="160">
        <f t="shared" si="452"/>
        <v>0</v>
      </c>
      <c r="CI374" s="160">
        <f t="shared" si="452"/>
        <v>0</v>
      </c>
      <c r="CJ374" s="166">
        <v>0</v>
      </c>
      <c r="CK374" s="166">
        <v>0</v>
      </c>
      <c r="CL374" s="166">
        <v>0</v>
      </c>
      <c r="CM374" s="166">
        <v>0</v>
      </c>
      <c r="CN374" s="160">
        <f t="shared" si="453"/>
        <v>0</v>
      </c>
      <c r="CO374" s="160">
        <f t="shared" si="453"/>
        <v>0</v>
      </c>
    </row>
    <row r="375" spans="1:93" ht="24" hidden="1">
      <c r="A375" s="91"/>
      <c r="B375" s="138">
        <v>2025</v>
      </c>
      <c r="C375" s="138">
        <v>8308</v>
      </c>
      <c r="D375" s="138">
        <v>1</v>
      </c>
      <c r="E375" s="138">
        <v>1</v>
      </c>
      <c r="F375" s="138">
        <v>3</v>
      </c>
      <c r="G375" s="138"/>
      <c r="H375" s="138">
        <v>3000</v>
      </c>
      <c r="I375" s="138">
        <v>3700</v>
      </c>
      <c r="J375" s="138"/>
      <c r="K375" s="139" t="s">
        <v>51</v>
      </c>
      <c r="L375" s="140"/>
      <c r="M375" s="141" t="s">
        <v>151</v>
      </c>
      <c r="N375" s="142">
        <f>N376+N378+N380</f>
        <v>0</v>
      </c>
      <c r="O375" s="142">
        <f>O376+O378+O380</f>
        <v>0</v>
      </c>
      <c r="P375" s="142">
        <f t="shared" si="434"/>
        <v>0</v>
      </c>
      <c r="Q375" s="142">
        <f>Q376+Q378+Q380</f>
        <v>0</v>
      </c>
      <c r="R375" s="142">
        <f>R376+R378+R380</f>
        <v>0</v>
      </c>
      <c r="S375" s="142">
        <f t="shared" si="435"/>
        <v>0</v>
      </c>
      <c r="T375" s="142">
        <f t="shared" si="436"/>
        <v>0</v>
      </c>
      <c r="U375" s="143"/>
      <c r="V375" s="144"/>
      <c r="W375" s="145"/>
      <c r="X375" s="146"/>
      <c r="Y375" s="142">
        <f t="shared" ref="Y375:AL375" si="454">Y376+Y378+Y380</f>
        <v>0</v>
      </c>
      <c r="Z375" s="142">
        <f t="shared" si="454"/>
        <v>0</v>
      </c>
      <c r="AA375" s="142">
        <f t="shared" si="454"/>
        <v>0</v>
      </c>
      <c r="AB375" s="142">
        <f t="shared" si="454"/>
        <v>0</v>
      </c>
      <c r="AC375" s="142">
        <f t="shared" si="454"/>
        <v>0</v>
      </c>
      <c r="AD375" s="142">
        <f t="shared" si="454"/>
        <v>0</v>
      </c>
      <c r="AE375" s="142">
        <f t="shared" si="454"/>
        <v>0</v>
      </c>
      <c r="AF375" s="142">
        <f t="shared" si="454"/>
        <v>0</v>
      </c>
      <c r="AG375" s="142">
        <f t="shared" si="454"/>
        <v>0</v>
      </c>
      <c r="AH375" s="142">
        <f t="shared" si="454"/>
        <v>0</v>
      </c>
      <c r="AI375" s="142">
        <f t="shared" si="454"/>
        <v>0</v>
      </c>
      <c r="AJ375" s="142">
        <f t="shared" si="454"/>
        <v>0</v>
      </c>
      <c r="AK375" s="142">
        <f t="shared" si="454"/>
        <v>0</v>
      </c>
      <c r="AL375" s="142">
        <f t="shared" si="454"/>
        <v>0</v>
      </c>
      <c r="AM375" s="142">
        <f t="shared" si="437"/>
        <v>0</v>
      </c>
      <c r="AN375" s="142">
        <f>AN376+AN378+AN380</f>
        <v>0</v>
      </c>
      <c r="AO375" s="142">
        <f>AO376+AO378+AO380</f>
        <v>0</v>
      </c>
      <c r="AP375" s="142">
        <f t="shared" si="438"/>
        <v>0</v>
      </c>
      <c r="AQ375" s="142">
        <f t="shared" si="439"/>
        <v>0</v>
      </c>
      <c r="AR375" s="142">
        <f>AR376+AR378+AR380</f>
        <v>0</v>
      </c>
      <c r="AS375" s="142">
        <f>AS376+AS378+AS380</f>
        <v>0</v>
      </c>
      <c r="AT375" s="142">
        <f t="shared" si="416"/>
        <v>0</v>
      </c>
      <c r="AU375" s="142">
        <f>AU376+AU378+AU380</f>
        <v>0</v>
      </c>
      <c r="AV375" s="142">
        <f>AV376+AV378+AV380</f>
        <v>0</v>
      </c>
      <c r="AW375" s="142">
        <f t="shared" si="417"/>
        <v>0</v>
      </c>
      <c r="AX375" s="142">
        <f t="shared" si="418"/>
        <v>0</v>
      </c>
      <c r="AY375" s="142">
        <f>AY376+AY378+AY380</f>
        <v>0</v>
      </c>
      <c r="AZ375" s="142">
        <f>AZ376+AZ378+AZ380</f>
        <v>0</v>
      </c>
      <c r="BA375" s="142">
        <f t="shared" si="419"/>
        <v>0</v>
      </c>
      <c r="BB375" s="142">
        <f>BB376+BB378+BB380</f>
        <v>0</v>
      </c>
      <c r="BC375" s="142">
        <f>BC376+BC378+BC380</f>
        <v>0</v>
      </c>
      <c r="BD375" s="142">
        <f t="shared" si="420"/>
        <v>0</v>
      </c>
      <c r="BE375" s="142">
        <f t="shared" si="421"/>
        <v>0</v>
      </c>
      <c r="BF375" s="142">
        <f>BF376+BF378+BF380</f>
        <v>0</v>
      </c>
      <c r="BG375" s="142">
        <f>BG376+BG378+BG380</f>
        <v>0</v>
      </c>
      <c r="BH375" s="142">
        <f t="shared" si="422"/>
        <v>0</v>
      </c>
      <c r="BI375" s="142">
        <f>BI376+BI378+BI380</f>
        <v>0</v>
      </c>
      <c r="BJ375" s="142">
        <f>BJ376+BJ378+BJ380</f>
        <v>0</v>
      </c>
      <c r="BK375" s="142">
        <f t="shared" si="423"/>
        <v>0</v>
      </c>
      <c r="BL375" s="142">
        <f t="shared" si="424"/>
        <v>0</v>
      </c>
      <c r="BM375" s="142">
        <f>BM376+BM378+BM380</f>
        <v>0</v>
      </c>
      <c r="BN375" s="142">
        <f>BN376+BN378+BN380</f>
        <v>0</v>
      </c>
      <c r="BO375" s="142">
        <f t="shared" si="425"/>
        <v>0</v>
      </c>
      <c r="BP375" s="142">
        <f>BP376+BP378+BP380</f>
        <v>0</v>
      </c>
      <c r="BQ375" s="142">
        <f>BQ376+BQ378+BQ380</f>
        <v>0</v>
      </c>
      <c r="BR375" s="142">
        <f t="shared" si="426"/>
        <v>0</v>
      </c>
      <c r="BS375" s="142">
        <f t="shared" si="427"/>
        <v>0</v>
      </c>
      <c r="BT375" s="142">
        <f>BT376+BT378+BT380</f>
        <v>0</v>
      </c>
      <c r="BU375" s="142">
        <f>BU376+BU378+BU380</f>
        <v>0</v>
      </c>
      <c r="BV375" s="142">
        <f t="shared" si="428"/>
        <v>0</v>
      </c>
      <c r="BW375" s="142">
        <f>BW376+BW378+BW380</f>
        <v>0</v>
      </c>
      <c r="BX375" s="142">
        <f>BX376+BX378+BX380</f>
        <v>0</v>
      </c>
      <c r="BY375" s="142">
        <f t="shared" si="429"/>
        <v>0</v>
      </c>
      <c r="BZ375" s="142">
        <f t="shared" si="430"/>
        <v>0</v>
      </c>
      <c r="CA375" s="142">
        <f>CA376+CA378+CA380</f>
        <v>0</v>
      </c>
      <c r="CB375" s="142">
        <f>CB376+CB378+CB380</f>
        <v>0</v>
      </c>
      <c r="CC375" s="142">
        <f t="shared" si="431"/>
        <v>0</v>
      </c>
      <c r="CD375" s="142">
        <f>CD376+CD378+CD380</f>
        <v>0</v>
      </c>
      <c r="CE375" s="142">
        <f>CE376+CE378+CE380</f>
        <v>0</v>
      </c>
      <c r="CF375" s="142">
        <f t="shared" si="432"/>
        <v>0</v>
      </c>
      <c r="CG375" s="142">
        <f t="shared" si="433"/>
        <v>0</v>
      </c>
      <c r="CH375" s="142"/>
      <c r="CI375" s="142"/>
      <c r="CJ375" s="142"/>
      <c r="CK375" s="142"/>
      <c r="CL375" s="142"/>
      <c r="CM375" s="142"/>
      <c r="CN375" s="142"/>
      <c r="CO375" s="142"/>
    </row>
    <row r="376" spans="1:93" ht="24" hidden="1">
      <c r="A376" s="91"/>
      <c r="B376" s="147">
        <v>2025</v>
      </c>
      <c r="C376" s="147">
        <v>8308</v>
      </c>
      <c r="D376" s="147">
        <v>1</v>
      </c>
      <c r="E376" s="147">
        <v>1</v>
      </c>
      <c r="F376" s="147">
        <v>3</v>
      </c>
      <c r="G376" s="147"/>
      <c r="H376" s="147">
        <v>3000</v>
      </c>
      <c r="I376" s="147">
        <v>3700</v>
      </c>
      <c r="J376" s="147">
        <v>371</v>
      </c>
      <c r="K376" s="148" t="s">
        <v>51</v>
      </c>
      <c r="L376" s="149"/>
      <c r="M376" s="202" t="s">
        <v>152</v>
      </c>
      <c r="N376" s="151">
        <f>SUM(N377)</f>
        <v>0</v>
      </c>
      <c r="O376" s="151">
        <f>SUM(O377)</f>
        <v>0</v>
      </c>
      <c r="P376" s="151">
        <f t="shared" si="434"/>
        <v>0</v>
      </c>
      <c r="Q376" s="151">
        <f>SUM(Q377)</f>
        <v>0</v>
      </c>
      <c r="R376" s="151">
        <f>SUM(R377)</f>
        <v>0</v>
      </c>
      <c r="S376" s="151">
        <f t="shared" si="435"/>
        <v>0</v>
      </c>
      <c r="T376" s="151">
        <f t="shared" si="436"/>
        <v>0</v>
      </c>
      <c r="U376" s="152"/>
      <c r="V376" s="153"/>
      <c r="W376" s="154"/>
      <c r="X376" s="155"/>
      <c r="Y376" s="151">
        <f t="shared" ref="Y376:AL376" si="455">SUM(Y377)</f>
        <v>0</v>
      </c>
      <c r="Z376" s="151">
        <f t="shared" si="455"/>
        <v>0</v>
      </c>
      <c r="AA376" s="151">
        <f t="shared" si="455"/>
        <v>0</v>
      </c>
      <c r="AB376" s="151">
        <f t="shared" si="455"/>
        <v>0</v>
      </c>
      <c r="AC376" s="151">
        <f t="shared" si="455"/>
        <v>0</v>
      </c>
      <c r="AD376" s="151">
        <f t="shared" si="455"/>
        <v>0</v>
      </c>
      <c r="AE376" s="151">
        <f t="shared" si="455"/>
        <v>0</v>
      </c>
      <c r="AF376" s="151">
        <f t="shared" si="455"/>
        <v>0</v>
      </c>
      <c r="AG376" s="151">
        <f t="shared" si="455"/>
        <v>0</v>
      </c>
      <c r="AH376" s="151">
        <f t="shared" si="455"/>
        <v>0</v>
      </c>
      <c r="AI376" s="151">
        <f t="shared" si="455"/>
        <v>0</v>
      </c>
      <c r="AJ376" s="151">
        <f t="shared" si="455"/>
        <v>0</v>
      </c>
      <c r="AK376" s="151">
        <f t="shared" si="455"/>
        <v>0</v>
      </c>
      <c r="AL376" s="151">
        <f t="shared" si="455"/>
        <v>0</v>
      </c>
      <c r="AM376" s="151">
        <f t="shared" si="437"/>
        <v>0</v>
      </c>
      <c r="AN376" s="151">
        <f>SUM(AN377)</f>
        <v>0</v>
      </c>
      <c r="AO376" s="151">
        <f>SUM(AO377)</f>
        <v>0</v>
      </c>
      <c r="AP376" s="151">
        <f t="shared" si="438"/>
        <v>0</v>
      </c>
      <c r="AQ376" s="151">
        <f t="shared" si="439"/>
        <v>0</v>
      </c>
      <c r="AR376" s="151">
        <f>SUM(AR377)</f>
        <v>0</v>
      </c>
      <c r="AS376" s="151">
        <f>SUM(AS377)</f>
        <v>0</v>
      </c>
      <c r="AT376" s="151">
        <f t="shared" si="416"/>
        <v>0</v>
      </c>
      <c r="AU376" s="151">
        <f>SUM(AU377)</f>
        <v>0</v>
      </c>
      <c r="AV376" s="151">
        <f>SUM(AV377)</f>
        <v>0</v>
      </c>
      <c r="AW376" s="151">
        <f t="shared" si="417"/>
        <v>0</v>
      </c>
      <c r="AX376" s="151">
        <f t="shared" si="418"/>
        <v>0</v>
      </c>
      <c r="AY376" s="151">
        <f>SUM(AY377)</f>
        <v>0</v>
      </c>
      <c r="AZ376" s="151">
        <f>SUM(AZ377)</f>
        <v>0</v>
      </c>
      <c r="BA376" s="151">
        <f t="shared" si="419"/>
        <v>0</v>
      </c>
      <c r="BB376" s="151">
        <f>SUM(BB377)</f>
        <v>0</v>
      </c>
      <c r="BC376" s="151">
        <f>SUM(BC377)</f>
        <v>0</v>
      </c>
      <c r="BD376" s="151">
        <f t="shared" si="420"/>
        <v>0</v>
      </c>
      <c r="BE376" s="151">
        <f t="shared" si="421"/>
        <v>0</v>
      </c>
      <c r="BF376" s="151">
        <f>SUM(BF377)</f>
        <v>0</v>
      </c>
      <c r="BG376" s="151">
        <f>SUM(BG377)</f>
        <v>0</v>
      </c>
      <c r="BH376" s="151">
        <f t="shared" si="422"/>
        <v>0</v>
      </c>
      <c r="BI376" s="151">
        <f>SUM(BI377)</f>
        <v>0</v>
      </c>
      <c r="BJ376" s="151">
        <f>SUM(BJ377)</f>
        <v>0</v>
      </c>
      <c r="BK376" s="151">
        <f t="shared" si="423"/>
        <v>0</v>
      </c>
      <c r="BL376" s="151">
        <f t="shared" si="424"/>
        <v>0</v>
      </c>
      <c r="BM376" s="151">
        <f>SUM(BM377)</f>
        <v>0</v>
      </c>
      <c r="BN376" s="151">
        <f>SUM(BN377)</f>
        <v>0</v>
      </c>
      <c r="BO376" s="151">
        <f t="shared" si="425"/>
        <v>0</v>
      </c>
      <c r="BP376" s="151">
        <f>SUM(BP377)</f>
        <v>0</v>
      </c>
      <c r="BQ376" s="151">
        <f>SUM(BQ377)</f>
        <v>0</v>
      </c>
      <c r="BR376" s="151">
        <f t="shared" si="426"/>
        <v>0</v>
      </c>
      <c r="BS376" s="151">
        <f t="shared" si="427"/>
        <v>0</v>
      </c>
      <c r="BT376" s="151">
        <f>SUM(BT377)</f>
        <v>0</v>
      </c>
      <c r="BU376" s="151">
        <f>SUM(BU377)</f>
        <v>0</v>
      </c>
      <c r="BV376" s="151">
        <f t="shared" si="428"/>
        <v>0</v>
      </c>
      <c r="BW376" s="151">
        <f>SUM(BW377)</f>
        <v>0</v>
      </c>
      <c r="BX376" s="151">
        <f>SUM(BX377)</f>
        <v>0</v>
      </c>
      <c r="BY376" s="151">
        <f t="shared" si="429"/>
        <v>0</v>
      </c>
      <c r="BZ376" s="151">
        <f t="shared" si="430"/>
        <v>0</v>
      </c>
      <c r="CA376" s="151">
        <f>SUM(CA377)</f>
        <v>0</v>
      </c>
      <c r="CB376" s="151">
        <f>SUM(CB377)</f>
        <v>0</v>
      </c>
      <c r="CC376" s="151">
        <f t="shared" si="431"/>
        <v>0</v>
      </c>
      <c r="CD376" s="151">
        <f>SUM(CD377)</f>
        <v>0</v>
      </c>
      <c r="CE376" s="151">
        <f>SUM(CE377)</f>
        <v>0</v>
      </c>
      <c r="CF376" s="151">
        <f t="shared" si="432"/>
        <v>0</v>
      </c>
      <c r="CG376" s="151">
        <f t="shared" si="433"/>
        <v>0</v>
      </c>
      <c r="CH376" s="151"/>
      <c r="CI376" s="151"/>
      <c r="CJ376" s="151"/>
      <c r="CK376" s="151"/>
      <c r="CL376" s="151"/>
      <c r="CM376" s="151"/>
      <c r="CN376" s="151"/>
      <c r="CO376" s="151"/>
    </row>
    <row r="377" spans="1:93" ht="24" hidden="1">
      <c r="A377" s="91"/>
      <c r="B377" s="156">
        <v>2025</v>
      </c>
      <c r="C377" s="156">
        <v>8308</v>
      </c>
      <c r="D377" s="156">
        <v>1</v>
      </c>
      <c r="E377" s="156">
        <v>1</v>
      </c>
      <c r="F377" s="156">
        <v>3</v>
      </c>
      <c r="G377" s="156"/>
      <c r="H377" s="156">
        <v>3000</v>
      </c>
      <c r="I377" s="156">
        <v>3700</v>
      </c>
      <c r="J377" s="156">
        <v>371</v>
      </c>
      <c r="K377" s="157">
        <v>1114</v>
      </c>
      <c r="L377" s="158"/>
      <c r="M377" s="195" t="s">
        <v>153</v>
      </c>
      <c r="N377" s="160">
        <v>0</v>
      </c>
      <c r="O377" s="160">
        <v>0</v>
      </c>
      <c r="P377" s="161">
        <f t="shared" si="434"/>
        <v>0</v>
      </c>
      <c r="Q377" s="160">
        <v>0</v>
      </c>
      <c r="R377" s="160">
        <v>0</v>
      </c>
      <c r="S377" s="161">
        <f t="shared" si="435"/>
        <v>0</v>
      </c>
      <c r="T377" s="161">
        <f t="shared" si="436"/>
        <v>0</v>
      </c>
      <c r="U377" s="162" t="s">
        <v>154</v>
      </c>
      <c r="V377" s="163"/>
      <c r="W377" s="164"/>
      <c r="X377" s="165" t="s">
        <v>58</v>
      </c>
      <c r="Y377" s="166">
        <v>0</v>
      </c>
      <c r="Z377" s="166">
        <v>0</v>
      </c>
      <c r="AA377" s="166">
        <v>0</v>
      </c>
      <c r="AB377" s="166">
        <v>0</v>
      </c>
      <c r="AC377" s="166">
        <v>0</v>
      </c>
      <c r="AD377" s="166">
        <v>0</v>
      </c>
      <c r="AE377" s="166">
        <v>0</v>
      </c>
      <c r="AF377" s="166">
        <v>0</v>
      </c>
      <c r="AG377" s="166">
        <v>0</v>
      </c>
      <c r="AH377" s="166">
        <v>0</v>
      </c>
      <c r="AI377" s="166">
        <v>0</v>
      </c>
      <c r="AJ377" s="166">
        <v>0</v>
      </c>
      <c r="AK377" s="160">
        <f>N377+Y377-AE377</f>
        <v>0</v>
      </c>
      <c r="AL377" s="160">
        <f>O377+Z377-AF377</f>
        <v>0</v>
      </c>
      <c r="AM377" s="161">
        <f t="shared" si="437"/>
        <v>0</v>
      </c>
      <c r="AN377" s="160">
        <f>Q377+AA377-AG377</f>
        <v>0</v>
      </c>
      <c r="AO377" s="160">
        <f>R377+AB377-AH377</f>
        <v>0</v>
      </c>
      <c r="AP377" s="161">
        <f t="shared" si="438"/>
        <v>0</v>
      </c>
      <c r="AQ377" s="161">
        <f t="shared" si="439"/>
        <v>0</v>
      </c>
      <c r="AR377" s="166">
        <v>0</v>
      </c>
      <c r="AS377" s="166">
        <v>0</v>
      </c>
      <c r="AT377" s="161">
        <f t="shared" si="416"/>
        <v>0</v>
      </c>
      <c r="AU377" s="166">
        <v>0</v>
      </c>
      <c r="AV377" s="166">
        <v>0</v>
      </c>
      <c r="AW377" s="161">
        <f t="shared" si="417"/>
        <v>0</v>
      </c>
      <c r="AX377" s="161">
        <f t="shared" si="418"/>
        <v>0</v>
      </c>
      <c r="AY377" s="166">
        <v>0</v>
      </c>
      <c r="AZ377" s="166">
        <v>0</v>
      </c>
      <c r="BA377" s="161">
        <f t="shared" si="419"/>
        <v>0</v>
      </c>
      <c r="BB377" s="166">
        <v>0</v>
      </c>
      <c r="BC377" s="166">
        <v>0</v>
      </c>
      <c r="BD377" s="161">
        <f t="shared" si="420"/>
        <v>0</v>
      </c>
      <c r="BE377" s="161">
        <f t="shared" si="421"/>
        <v>0</v>
      </c>
      <c r="BF377" s="166">
        <v>0</v>
      </c>
      <c r="BG377" s="166">
        <v>0</v>
      </c>
      <c r="BH377" s="161">
        <f t="shared" si="422"/>
        <v>0</v>
      </c>
      <c r="BI377" s="166">
        <v>0</v>
      </c>
      <c r="BJ377" s="166">
        <v>0</v>
      </c>
      <c r="BK377" s="161">
        <f t="shared" si="423"/>
        <v>0</v>
      </c>
      <c r="BL377" s="161">
        <f t="shared" si="424"/>
        <v>0</v>
      </c>
      <c r="BM377" s="166">
        <v>0</v>
      </c>
      <c r="BN377" s="166">
        <v>0</v>
      </c>
      <c r="BO377" s="161">
        <f t="shared" si="425"/>
        <v>0</v>
      </c>
      <c r="BP377" s="166">
        <v>0</v>
      </c>
      <c r="BQ377" s="166">
        <v>0</v>
      </c>
      <c r="BR377" s="161">
        <f t="shared" si="426"/>
        <v>0</v>
      </c>
      <c r="BS377" s="161">
        <f t="shared" si="427"/>
        <v>0</v>
      </c>
      <c r="BT377" s="166">
        <v>0</v>
      </c>
      <c r="BU377" s="166">
        <v>0</v>
      </c>
      <c r="BV377" s="161">
        <f t="shared" si="428"/>
        <v>0</v>
      </c>
      <c r="BW377" s="166">
        <v>0</v>
      </c>
      <c r="BX377" s="166">
        <v>0</v>
      </c>
      <c r="BY377" s="161">
        <f t="shared" si="429"/>
        <v>0</v>
      </c>
      <c r="BZ377" s="161">
        <f t="shared" si="430"/>
        <v>0</v>
      </c>
      <c r="CA377" s="160">
        <f>AK377-AR377-AY377-BF377-BM377-BT377</f>
        <v>0</v>
      </c>
      <c r="CB377" s="160">
        <f>AL377-AS377-AZ377-BG377-BN377-BU377</f>
        <v>0</v>
      </c>
      <c r="CC377" s="161">
        <f t="shared" si="431"/>
        <v>0</v>
      </c>
      <c r="CD377" s="160">
        <f>AN377-AU377-BB377-BI377-BP377-BW377</f>
        <v>0</v>
      </c>
      <c r="CE377" s="160">
        <f>AO377-AV377-BC377-BJ377-BQ377-BX377</f>
        <v>0</v>
      </c>
      <c r="CF377" s="161">
        <f t="shared" si="432"/>
        <v>0</v>
      </c>
      <c r="CG377" s="161">
        <f t="shared" si="433"/>
        <v>0</v>
      </c>
      <c r="CH377" s="160">
        <f>V377+AC377-AI377</f>
        <v>0</v>
      </c>
      <c r="CI377" s="160">
        <f>W377+AD377-AJ377</f>
        <v>0</v>
      </c>
      <c r="CJ377" s="166">
        <v>0</v>
      </c>
      <c r="CK377" s="166">
        <v>0</v>
      </c>
      <c r="CL377" s="166">
        <v>0</v>
      </c>
      <c r="CM377" s="166">
        <v>0</v>
      </c>
      <c r="CN377" s="160">
        <f>CH377-CJ377-CL377</f>
        <v>0</v>
      </c>
      <c r="CO377" s="160">
        <f>CI377-CK377-CM377</f>
        <v>0</v>
      </c>
    </row>
    <row r="378" spans="1:93" ht="24" hidden="1">
      <c r="A378" s="91"/>
      <c r="B378" s="147">
        <v>2025</v>
      </c>
      <c r="C378" s="147">
        <v>8308</v>
      </c>
      <c r="D378" s="147">
        <v>1</v>
      </c>
      <c r="E378" s="147">
        <v>1</v>
      </c>
      <c r="F378" s="147">
        <v>3</v>
      </c>
      <c r="G378" s="147"/>
      <c r="H378" s="147">
        <v>3000</v>
      </c>
      <c r="I378" s="147">
        <v>3700</v>
      </c>
      <c r="J378" s="147">
        <v>372</v>
      </c>
      <c r="K378" s="148" t="s">
        <v>51</v>
      </c>
      <c r="L378" s="149"/>
      <c r="M378" s="202" t="s">
        <v>155</v>
      </c>
      <c r="N378" s="151">
        <f>SUM(N379)</f>
        <v>0</v>
      </c>
      <c r="O378" s="151">
        <f>SUM(O379)</f>
        <v>0</v>
      </c>
      <c r="P378" s="151">
        <f t="shared" si="434"/>
        <v>0</v>
      </c>
      <c r="Q378" s="151">
        <f>SUM(Q379)</f>
        <v>0</v>
      </c>
      <c r="R378" s="151">
        <f>SUM(R379)</f>
        <v>0</v>
      </c>
      <c r="S378" s="151">
        <f t="shared" si="435"/>
        <v>0</v>
      </c>
      <c r="T378" s="151">
        <f t="shared" si="436"/>
        <v>0</v>
      </c>
      <c r="U378" s="152"/>
      <c r="V378" s="153"/>
      <c r="W378" s="154"/>
      <c r="X378" s="155"/>
      <c r="Y378" s="151">
        <f t="shared" ref="Y378:AL378" si="456">SUM(Y379)</f>
        <v>0</v>
      </c>
      <c r="Z378" s="151">
        <f t="shared" si="456"/>
        <v>0</v>
      </c>
      <c r="AA378" s="151">
        <f t="shared" si="456"/>
        <v>0</v>
      </c>
      <c r="AB378" s="151">
        <f t="shared" si="456"/>
        <v>0</v>
      </c>
      <c r="AC378" s="151">
        <f t="shared" si="456"/>
        <v>0</v>
      </c>
      <c r="AD378" s="151">
        <f t="shared" si="456"/>
        <v>0</v>
      </c>
      <c r="AE378" s="151">
        <f t="shared" si="456"/>
        <v>0</v>
      </c>
      <c r="AF378" s="151">
        <f t="shared" si="456"/>
        <v>0</v>
      </c>
      <c r="AG378" s="151">
        <f t="shared" si="456"/>
        <v>0</v>
      </c>
      <c r="AH378" s="151">
        <f t="shared" si="456"/>
        <v>0</v>
      </c>
      <c r="AI378" s="151">
        <f t="shared" si="456"/>
        <v>0</v>
      </c>
      <c r="AJ378" s="151">
        <f t="shared" si="456"/>
        <v>0</v>
      </c>
      <c r="AK378" s="151">
        <f t="shared" si="456"/>
        <v>0</v>
      </c>
      <c r="AL378" s="151">
        <f t="shared" si="456"/>
        <v>0</v>
      </c>
      <c r="AM378" s="151">
        <f t="shared" si="437"/>
        <v>0</v>
      </c>
      <c r="AN378" s="151">
        <f>SUM(AN379)</f>
        <v>0</v>
      </c>
      <c r="AO378" s="151">
        <f>SUM(AO379)</f>
        <v>0</v>
      </c>
      <c r="AP378" s="151">
        <f t="shared" si="438"/>
        <v>0</v>
      </c>
      <c r="AQ378" s="151">
        <f t="shared" si="439"/>
        <v>0</v>
      </c>
      <c r="AR378" s="151">
        <f>SUM(AR379)</f>
        <v>0</v>
      </c>
      <c r="AS378" s="151">
        <f>SUM(AS379)</f>
        <v>0</v>
      </c>
      <c r="AT378" s="151">
        <f t="shared" si="416"/>
        <v>0</v>
      </c>
      <c r="AU378" s="151">
        <f>SUM(AU379)</f>
        <v>0</v>
      </c>
      <c r="AV378" s="151">
        <f>SUM(AV379)</f>
        <v>0</v>
      </c>
      <c r="AW378" s="151">
        <f t="shared" si="417"/>
        <v>0</v>
      </c>
      <c r="AX378" s="151">
        <f t="shared" si="418"/>
        <v>0</v>
      </c>
      <c r="AY378" s="151">
        <f>SUM(AY379)</f>
        <v>0</v>
      </c>
      <c r="AZ378" s="151">
        <f>SUM(AZ379)</f>
        <v>0</v>
      </c>
      <c r="BA378" s="151">
        <f t="shared" si="419"/>
        <v>0</v>
      </c>
      <c r="BB378" s="151">
        <f>SUM(BB379)</f>
        <v>0</v>
      </c>
      <c r="BC378" s="151">
        <f>SUM(BC379)</f>
        <v>0</v>
      </c>
      <c r="BD378" s="151">
        <f t="shared" si="420"/>
        <v>0</v>
      </c>
      <c r="BE378" s="151">
        <f t="shared" si="421"/>
        <v>0</v>
      </c>
      <c r="BF378" s="151">
        <f>SUM(BF379)</f>
        <v>0</v>
      </c>
      <c r="BG378" s="151">
        <f>SUM(BG379)</f>
        <v>0</v>
      </c>
      <c r="BH378" s="151">
        <f t="shared" si="422"/>
        <v>0</v>
      </c>
      <c r="BI378" s="151">
        <f>SUM(BI379)</f>
        <v>0</v>
      </c>
      <c r="BJ378" s="151">
        <f>SUM(BJ379)</f>
        <v>0</v>
      </c>
      <c r="BK378" s="151">
        <f t="shared" si="423"/>
        <v>0</v>
      </c>
      <c r="BL378" s="151">
        <f t="shared" si="424"/>
        <v>0</v>
      </c>
      <c r="BM378" s="151">
        <f>SUM(BM379)</f>
        <v>0</v>
      </c>
      <c r="BN378" s="151">
        <f>SUM(BN379)</f>
        <v>0</v>
      </c>
      <c r="BO378" s="151">
        <f t="shared" si="425"/>
        <v>0</v>
      </c>
      <c r="BP378" s="151">
        <f>SUM(BP379)</f>
        <v>0</v>
      </c>
      <c r="BQ378" s="151">
        <f>SUM(BQ379)</f>
        <v>0</v>
      </c>
      <c r="BR378" s="151">
        <f t="shared" si="426"/>
        <v>0</v>
      </c>
      <c r="BS378" s="151">
        <f t="shared" si="427"/>
        <v>0</v>
      </c>
      <c r="BT378" s="151">
        <f>SUM(BT379)</f>
        <v>0</v>
      </c>
      <c r="BU378" s="151">
        <f>SUM(BU379)</f>
        <v>0</v>
      </c>
      <c r="BV378" s="151">
        <f t="shared" si="428"/>
        <v>0</v>
      </c>
      <c r="BW378" s="151">
        <f>SUM(BW379)</f>
        <v>0</v>
      </c>
      <c r="BX378" s="151">
        <f>SUM(BX379)</f>
        <v>0</v>
      </c>
      <c r="BY378" s="151">
        <f t="shared" si="429"/>
        <v>0</v>
      </c>
      <c r="BZ378" s="151">
        <f t="shared" si="430"/>
        <v>0</v>
      </c>
      <c r="CA378" s="151">
        <f>SUM(CA379)</f>
        <v>0</v>
      </c>
      <c r="CB378" s="151">
        <f>SUM(CB379)</f>
        <v>0</v>
      </c>
      <c r="CC378" s="151">
        <f t="shared" si="431"/>
        <v>0</v>
      </c>
      <c r="CD378" s="151">
        <f>SUM(CD379)</f>
        <v>0</v>
      </c>
      <c r="CE378" s="151">
        <f>SUM(CE379)</f>
        <v>0</v>
      </c>
      <c r="CF378" s="151">
        <f t="shared" si="432"/>
        <v>0</v>
      </c>
      <c r="CG378" s="151">
        <f t="shared" si="433"/>
        <v>0</v>
      </c>
      <c r="CH378" s="151"/>
      <c r="CI378" s="151"/>
      <c r="CJ378" s="151"/>
      <c r="CK378" s="151"/>
      <c r="CL378" s="151"/>
      <c r="CM378" s="151"/>
      <c r="CN378" s="151"/>
      <c r="CO378" s="151"/>
    </row>
    <row r="379" spans="1:93" ht="24" hidden="1">
      <c r="A379" s="91"/>
      <c r="B379" s="156">
        <v>2025</v>
      </c>
      <c r="C379" s="156">
        <v>8308</v>
      </c>
      <c r="D379" s="156">
        <v>1</v>
      </c>
      <c r="E379" s="156">
        <v>1</v>
      </c>
      <c r="F379" s="156">
        <v>3</v>
      </c>
      <c r="G379" s="156"/>
      <c r="H379" s="156">
        <v>3000</v>
      </c>
      <c r="I379" s="156">
        <v>3700</v>
      </c>
      <c r="J379" s="156">
        <v>372</v>
      </c>
      <c r="K379" s="157">
        <v>1115</v>
      </c>
      <c r="L379" s="158"/>
      <c r="M379" s="195" t="s">
        <v>156</v>
      </c>
      <c r="N379" s="160">
        <v>0</v>
      </c>
      <c r="O379" s="160">
        <v>0</v>
      </c>
      <c r="P379" s="161">
        <f t="shared" si="434"/>
        <v>0</v>
      </c>
      <c r="Q379" s="160">
        <v>0</v>
      </c>
      <c r="R379" s="160">
        <v>0</v>
      </c>
      <c r="S379" s="161">
        <f t="shared" si="435"/>
        <v>0</v>
      </c>
      <c r="T379" s="161">
        <f t="shared" si="436"/>
        <v>0</v>
      </c>
      <c r="U379" s="162" t="s">
        <v>154</v>
      </c>
      <c r="V379" s="163"/>
      <c r="W379" s="164"/>
      <c r="X379" s="165" t="s">
        <v>58</v>
      </c>
      <c r="Y379" s="166">
        <v>0</v>
      </c>
      <c r="Z379" s="166">
        <v>0</v>
      </c>
      <c r="AA379" s="166">
        <v>0</v>
      </c>
      <c r="AB379" s="166">
        <v>0</v>
      </c>
      <c r="AC379" s="166">
        <v>0</v>
      </c>
      <c r="AD379" s="166">
        <v>0</v>
      </c>
      <c r="AE379" s="166">
        <v>0</v>
      </c>
      <c r="AF379" s="166">
        <v>0</v>
      </c>
      <c r="AG379" s="166">
        <v>0</v>
      </c>
      <c r="AH379" s="166">
        <v>0</v>
      </c>
      <c r="AI379" s="166">
        <v>0</v>
      </c>
      <c r="AJ379" s="166">
        <v>0</v>
      </c>
      <c r="AK379" s="160">
        <f>N379+Y379-AE379</f>
        <v>0</v>
      </c>
      <c r="AL379" s="160">
        <f>O379+Z379-AF379</f>
        <v>0</v>
      </c>
      <c r="AM379" s="161">
        <f t="shared" si="437"/>
        <v>0</v>
      </c>
      <c r="AN379" s="160">
        <f>Q379+AA379-AG379</f>
        <v>0</v>
      </c>
      <c r="AO379" s="160">
        <f>R379+AB379-AH379</f>
        <v>0</v>
      </c>
      <c r="AP379" s="161">
        <f t="shared" si="438"/>
        <v>0</v>
      </c>
      <c r="AQ379" s="161">
        <f t="shared" si="439"/>
        <v>0</v>
      </c>
      <c r="AR379" s="166">
        <v>0</v>
      </c>
      <c r="AS379" s="166">
        <v>0</v>
      </c>
      <c r="AT379" s="161">
        <f t="shared" si="416"/>
        <v>0</v>
      </c>
      <c r="AU379" s="166">
        <v>0</v>
      </c>
      <c r="AV379" s="166">
        <v>0</v>
      </c>
      <c r="AW379" s="161">
        <f t="shared" si="417"/>
        <v>0</v>
      </c>
      <c r="AX379" s="161">
        <f t="shared" si="418"/>
        <v>0</v>
      </c>
      <c r="AY379" s="166">
        <v>0</v>
      </c>
      <c r="AZ379" s="166">
        <v>0</v>
      </c>
      <c r="BA379" s="161">
        <f t="shared" si="419"/>
        <v>0</v>
      </c>
      <c r="BB379" s="166">
        <v>0</v>
      </c>
      <c r="BC379" s="166">
        <v>0</v>
      </c>
      <c r="BD379" s="161">
        <f t="shared" si="420"/>
        <v>0</v>
      </c>
      <c r="BE379" s="161">
        <f t="shared" si="421"/>
        <v>0</v>
      </c>
      <c r="BF379" s="166">
        <v>0</v>
      </c>
      <c r="BG379" s="166">
        <v>0</v>
      </c>
      <c r="BH379" s="161">
        <f t="shared" si="422"/>
        <v>0</v>
      </c>
      <c r="BI379" s="166">
        <v>0</v>
      </c>
      <c r="BJ379" s="166">
        <v>0</v>
      </c>
      <c r="BK379" s="161">
        <f t="shared" si="423"/>
        <v>0</v>
      </c>
      <c r="BL379" s="161">
        <f t="shared" si="424"/>
        <v>0</v>
      </c>
      <c r="BM379" s="166">
        <v>0</v>
      </c>
      <c r="BN379" s="166">
        <v>0</v>
      </c>
      <c r="BO379" s="161">
        <f t="shared" si="425"/>
        <v>0</v>
      </c>
      <c r="BP379" s="166">
        <v>0</v>
      </c>
      <c r="BQ379" s="166">
        <v>0</v>
      </c>
      <c r="BR379" s="161">
        <f t="shared" si="426"/>
        <v>0</v>
      </c>
      <c r="BS379" s="161">
        <f t="shared" si="427"/>
        <v>0</v>
      </c>
      <c r="BT379" s="166">
        <v>0</v>
      </c>
      <c r="BU379" s="166">
        <v>0</v>
      </c>
      <c r="BV379" s="161">
        <f t="shared" si="428"/>
        <v>0</v>
      </c>
      <c r="BW379" s="166">
        <v>0</v>
      </c>
      <c r="BX379" s="166">
        <v>0</v>
      </c>
      <c r="BY379" s="161">
        <f t="shared" si="429"/>
        <v>0</v>
      </c>
      <c r="BZ379" s="161">
        <f t="shared" si="430"/>
        <v>0</v>
      </c>
      <c r="CA379" s="160">
        <f>AK379-AR379-AY379-BF379-BM379-BT379</f>
        <v>0</v>
      </c>
      <c r="CB379" s="160">
        <f>AL379-AS379-AZ379-BG379-BN379-BU379</f>
        <v>0</v>
      </c>
      <c r="CC379" s="161">
        <f t="shared" si="431"/>
        <v>0</v>
      </c>
      <c r="CD379" s="160">
        <f>AN379-AU379-BB379-BI379-BP379-BW379</f>
        <v>0</v>
      </c>
      <c r="CE379" s="160">
        <f>AO379-AV379-BC379-BJ379-BQ379-BX379</f>
        <v>0</v>
      </c>
      <c r="CF379" s="161">
        <f t="shared" si="432"/>
        <v>0</v>
      </c>
      <c r="CG379" s="161">
        <f t="shared" si="433"/>
        <v>0</v>
      </c>
      <c r="CH379" s="160">
        <f>V379+AC379-AI379</f>
        <v>0</v>
      </c>
      <c r="CI379" s="160">
        <f>W379+AD379-AJ379</f>
        <v>0</v>
      </c>
      <c r="CJ379" s="166">
        <v>0</v>
      </c>
      <c r="CK379" s="166">
        <v>0</v>
      </c>
      <c r="CL379" s="166">
        <v>0</v>
      </c>
      <c r="CM379" s="166">
        <v>0</v>
      </c>
      <c r="CN379" s="160">
        <f>CH379-CJ379-CL379</f>
        <v>0</v>
      </c>
      <c r="CO379" s="160">
        <f>CI379-CK379-CM379</f>
        <v>0</v>
      </c>
    </row>
    <row r="380" spans="1:93" ht="24" hidden="1">
      <c r="A380" s="91"/>
      <c r="B380" s="147">
        <v>2025</v>
      </c>
      <c r="C380" s="147">
        <v>8308</v>
      </c>
      <c r="D380" s="147">
        <v>1</v>
      </c>
      <c r="E380" s="147">
        <v>1</v>
      </c>
      <c r="F380" s="147">
        <v>3</v>
      </c>
      <c r="G380" s="147"/>
      <c r="H380" s="147">
        <v>3000</v>
      </c>
      <c r="I380" s="147">
        <v>3700</v>
      </c>
      <c r="J380" s="147">
        <v>375</v>
      </c>
      <c r="K380" s="148" t="s">
        <v>51</v>
      </c>
      <c r="L380" s="149"/>
      <c r="M380" s="202" t="s">
        <v>157</v>
      </c>
      <c r="N380" s="151">
        <f>SUM(N381)</f>
        <v>0</v>
      </c>
      <c r="O380" s="151">
        <f>SUM(O381)</f>
        <v>0</v>
      </c>
      <c r="P380" s="151">
        <f t="shared" si="434"/>
        <v>0</v>
      </c>
      <c r="Q380" s="151">
        <f>SUM(Q381)</f>
        <v>0</v>
      </c>
      <c r="R380" s="151">
        <f>SUM(R381)</f>
        <v>0</v>
      </c>
      <c r="S380" s="151">
        <f t="shared" si="435"/>
        <v>0</v>
      </c>
      <c r="T380" s="151">
        <f t="shared" si="436"/>
        <v>0</v>
      </c>
      <c r="U380" s="152"/>
      <c r="V380" s="153"/>
      <c r="W380" s="154"/>
      <c r="X380" s="155"/>
      <c r="Y380" s="151">
        <f t="shared" ref="Y380:AL380" si="457">SUM(Y381)</f>
        <v>0</v>
      </c>
      <c r="Z380" s="151">
        <f t="shared" si="457"/>
        <v>0</v>
      </c>
      <c r="AA380" s="151">
        <f t="shared" si="457"/>
        <v>0</v>
      </c>
      <c r="AB380" s="151">
        <f t="shared" si="457"/>
        <v>0</v>
      </c>
      <c r="AC380" s="151">
        <f t="shared" si="457"/>
        <v>0</v>
      </c>
      <c r="AD380" s="151">
        <f t="shared" si="457"/>
        <v>0</v>
      </c>
      <c r="AE380" s="151">
        <f t="shared" si="457"/>
        <v>0</v>
      </c>
      <c r="AF380" s="151">
        <f t="shared" si="457"/>
        <v>0</v>
      </c>
      <c r="AG380" s="151">
        <f t="shared" si="457"/>
        <v>0</v>
      </c>
      <c r="AH380" s="151">
        <f t="shared" si="457"/>
        <v>0</v>
      </c>
      <c r="AI380" s="151">
        <f t="shared" si="457"/>
        <v>0</v>
      </c>
      <c r="AJ380" s="151">
        <f t="shared" si="457"/>
        <v>0</v>
      </c>
      <c r="AK380" s="151">
        <f t="shared" si="457"/>
        <v>0</v>
      </c>
      <c r="AL380" s="151">
        <f t="shared" si="457"/>
        <v>0</v>
      </c>
      <c r="AM380" s="151">
        <f t="shared" si="437"/>
        <v>0</v>
      </c>
      <c r="AN380" s="151">
        <f>SUM(AN381)</f>
        <v>0</v>
      </c>
      <c r="AO380" s="151">
        <f>SUM(AO381)</f>
        <v>0</v>
      </c>
      <c r="AP380" s="151">
        <f t="shared" si="438"/>
        <v>0</v>
      </c>
      <c r="AQ380" s="151">
        <f t="shared" si="439"/>
        <v>0</v>
      </c>
      <c r="AR380" s="151">
        <f>SUM(AR381)</f>
        <v>0</v>
      </c>
      <c r="AS380" s="151">
        <f>SUM(AS381)</f>
        <v>0</v>
      </c>
      <c r="AT380" s="151">
        <f t="shared" si="416"/>
        <v>0</v>
      </c>
      <c r="AU380" s="151">
        <f>SUM(AU381)</f>
        <v>0</v>
      </c>
      <c r="AV380" s="151">
        <f>SUM(AV381)</f>
        <v>0</v>
      </c>
      <c r="AW380" s="151">
        <f t="shared" si="417"/>
        <v>0</v>
      </c>
      <c r="AX380" s="151">
        <f t="shared" si="418"/>
        <v>0</v>
      </c>
      <c r="AY380" s="151">
        <f>SUM(AY381)</f>
        <v>0</v>
      </c>
      <c r="AZ380" s="151">
        <f>SUM(AZ381)</f>
        <v>0</v>
      </c>
      <c r="BA380" s="151">
        <f t="shared" si="419"/>
        <v>0</v>
      </c>
      <c r="BB380" s="151">
        <f>SUM(BB381)</f>
        <v>0</v>
      </c>
      <c r="BC380" s="151">
        <f>SUM(BC381)</f>
        <v>0</v>
      </c>
      <c r="BD380" s="151">
        <f t="shared" si="420"/>
        <v>0</v>
      </c>
      <c r="BE380" s="151">
        <f t="shared" si="421"/>
        <v>0</v>
      </c>
      <c r="BF380" s="151">
        <f>SUM(BF381)</f>
        <v>0</v>
      </c>
      <c r="BG380" s="151">
        <f>SUM(BG381)</f>
        <v>0</v>
      </c>
      <c r="BH380" s="151">
        <f t="shared" si="422"/>
        <v>0</v>
      </c>
      <c r="BI380" s="151">
        <f>SUM(BI381)</f>
        <v>0</v>
      </c>
      <c r="BJ380" s="151">
        <f>SUM(BJ381)</f>
        <v>0</v>
      </c>
      <c r="BK380" s="151">
        <f t="shared" si="423"/>
        <v>0</v>
      </c>
      <c r="BL380" s="151">
        <f t="shared" si="424"/>
        <v>0</v>
      </c>
      <c r="BM380" s="151">
        <f>SUM(BM381)</f>
        <v>0</v>
      </c>
      <c r="BN380" s="151">
        <f>SUM(BN381)</f>
        <v>0</v>
      </c>
      <c r="BO380" s="151">
        <f t="shared" si="425"/>
        <v>0</v>
      </c>
      <c r="BP380" s="151">
        <f>SUM(BP381)</f>
        <v>0</v>
      </c>
      <c r="BQ380" s="151">
        <f>SUM(BQ381)</f>
        <v>0</v>
      </c>
      <c r="BR380" s="151">
        <f t="shared" si="426"/>
        <v>0</v>
      </c>
      <c r="BS380" s="151">
        <f t="shared" si="427"/>
        <v>0</v>
      </c>
      <c r="BT380" s="151">
        <f>SUM(BT381)</f>
        <v>0</v>
      </c>
      <c r="BU380" s="151">
        <f>SUM(BU381)</f>
        <v>0</v>
      </c>
      <c r="BV380" s="151">
        <f t="shared" si="428"/>
        <v>0</v>
      </c>
      <c r="BW380" s="151">
        <f>SUM(BW381)</f>
        <v>0</v>
      </c>
      <c r="BX380" s="151">
        <f>SUM(BX381)</f>
        <v>0</v>
      </c>
      <c r="BY380" s="151">
        <f t="shared" si="429"/>
        <v>0</v>
      </c>
      <c r="BZ380" s="151">
        <f t="shared" si="430"/>
        <v>0</v>
      </c>
      <c r="CA380" s="151">
        <f>SUM(CA381)</f>
        <v>0</v>
      </c>
      <c r="CB380" s="151">
        <f>SUM(CB381)</f>
        <v>0</v>
      </c>
      <c r="CC380" s="151">
        <f t="shared" si="431"/>
        <v>0</v>
      </c>
      <c r="CD380" s="151">
        <f>SUM(CD381)</f>
        <v>0</v>
      </c>
      <c r="CE380" s="151">
        <f>SUM(CE381)</f>
        <v>0</v>
      </c>
      <c r="CF380" s="151">
        <f t="shared" si="432"/>
        <v>0</v>
      </c>
      <c r="CG380" s="151">
        <f t="shared" si="433"/>
        <v>0</v>
      </c>
      <c r="CH380" s="151"/>
      <c r="CI380" s="151"/>
      <c r="CJ380" s="151"/>
      <c r="CK380" s="151"/>
      <c r="CL380" s="151"/>
      <c r="CM380" s="151"/>
      <c r="CN380" s="151"/>
      <c r="CO380" s="151"/>
    </row>
    <row r="381" spans="1:93" ht="24" hidden="1">
      <c r="A381" s="91"/>
      <c r="B381" s="156">
        <v>2025</v>
      </c>
      <c r="C381" s="156">
        <v>8308</v>
      </c>
      <c r="D381" s="156">
        <v>1</v>
      </c>
      <c r="E381" s="156">
        <v>1</v>
      </c>
      <c r="F381" s="156">
        <v>3</v>
      </c>
      <c r="G381" s="156"/>
      <c r="H381" s="156">
        <v>3000</v>
      </c>
      <c r="I381" s="156">
        <v>3700</v>
      </c>
      <c r="J381" s="156">
        <v>375</v>
      </c>
      <c r="K381" s="157">
        <v>1543</v>
      </c>
      <c r="L381" s="158"/>
      <c r="M381" s="195" t="s">
        <v>158</v>
      </c>
      <c r="N381" s="160">
        <v>0</v>
      </c>
      <c r="O381" s="160">
        <v>0</v>
      </c>
      <c r="P381" s="161">
        <f t="shared" si="434"/>
        <v>0</v>
      </c>
      <c r="Q381" s="160">
        <v>0</v>
      </c>
      <c r="R381" s="160">
        <v>0</v>
      </c>
      <c r="S381" s="161">
        <f t="shared" si="435"/>
        <v>0</v>
      </c>
      <c r="T381" s="161">
        <f t="shared" si="436"/>
        <v>0</v>
      </c>
      <c r="U381" s="162" t="s">
        <v>154</v>
      </c>
      <c r="V381" s="163"/>
      <c r="W381" s="164"/>
      <c r="X381" s="165" t="s">
        <v>58</v>
      </c>
      <c r="Y381" s="166">
        <v>0</v>
      </c>
      <c r="Z381" s="166">
        <v>0</v>
      </c>
      <c r="AA381" s="166">
        <v>0</v>
      </c>
      <c r="AB381" s="166">
        <v>0</v>
      </c>
      <c r="AC381" s="166">
        <v>0</v>
      </c>
      <c r="AD381" s="166">
        <v>0</v>
      </c>
      <c r="AE381" s="166">
        <v>0</v>
      </c>
      <c r="AF381" s="166">
        <v>0</v>
      </c>
      <c r="AG381" s="166">
        <v>0</v>
      </c>
      <c r="AH381" s="166">
        <v>0</v>
      </c>
      <c r="AI381" s="166">
        <v>0</v>
      </c>
      <c r="AJ381" s="166">
        <v>0</v>
      </c>
      <c r="AK381" s="160">
        <f>N381+Y381-AE381</f>
        <v>0</v>
      </c>
      <c r="AL381" s="160">
        <f>O381+Z381-AF381</f>
        <v>0</v>
      </c>
      <c r="AM381" s="161">
        <f t="shared" si="437"/>
        <v>0</v>
      </c>
      <c r="AN381" s="160">
        <f>Q381+AA381-AG381</f>
        <v>0</v>
      </c>
      <c r="AO381" s="160">
        <f>R381+AB381-AH381</f>
        <v>0</v>
      </c>
      <c r="AP381" s="161">
        <f t="shared" si="438"/>
        <v>0</v>
      </c>
      <c r="AQ381" s="161">
        <f t="shared" si="439"/>
        <v>0</v>
      </c>
      <c r="AR381" s="166">
        <v>0</v>
      </c>
      <c r="AS381" s="166">
        <v>0</v>
      </c>
      <c r="AT381" s="161">
        <f t="shared" si="416"/>
        <v>0</v>
      </c>
      <c r="AU381" s="166">
        <v>0</v>
      </c>
      <c r="AV381" s="166">
        <v>0</v>
      </c>
      <c r="AW381" s="161">
        <f t="shared" si="417"/>
        <v>0</v>
      </c>
      <c r="AX381" s="161">
        <f t="shared" si="418"/>
        <v>0</v>
      </c>
      <c r="AY381" s="166">
        <v>0</v>
      </c>
      <c r="AZ381" s="166">
        <v>0</v>
      </c>
      <c r="BA381" s="161">
        <f t="shared" si="419"/>
        <v>0</v>
      </c>
      <c r="BB381" s="166">
        <v>0</v>
      </c>
      <c r="BC381" s="166">
        <v>0</v>
      </c>
      <c r="BD381" s="161">
        <f t="shared" si="420"/>
        <v>0</v>
      </c>
      <c r="BE381" s="161">
        <f t="shared" si="421"/>
        <v>0</v>
      </c>
      <c r="BF381" s="166">
        <v>0</v>
      </c>
      <c r="BG381" s="166">
        <v>0</v>
      </c>
      <c r="BH381" s="161">
        <f t="shared" si="422"/>
        <v>0</v>
      </c>
      <c r="BI381" s="166">
        <v>0</v>
      </c>
      <c r="BJ381" s="166">
        <v>0</v>
      </c>
      <c r="BK381" s="161">
        <f t="shared" si="423"/>
        <v>0</v>
      </c>
      <c r="BL381" s="161">
        <f t="shared" si="424"/>
        <v>0</v>
      </c>
      <c r="BM381" s="166">
        <v>0</v>
      </c>
      <c r="BN381" s="166">
        <v>0</v>
      </c>
      <c r="BO381" s="161">
        <f t="shared" si="425"/>
        <v>0</v>
      </c>
      <c r="BP381" s="166">
        <v>0</v>
      </c>
      <c r="BQ381" s="166">
        <v>0</v>
      </c>
      <c r="BR381" s="161">
        <f t="shared" si="426"/>
        <v>0</v>
      </c>
      <c r="BS381" s="161">
        <f t="shared" si="427"/>
        <v>0</v>
      </c>
      <c r="BT381" s="166">
        <v>0</v>
      </c>
      <c r="BU381" s="166">
        <v>0</v>
      </c>
      <c r="BV381" s="161">
        <f t="shared" si="428"/>
        <v>0</v>
      </c>
      <c r="BW381" s="166">
        <v>0</v>
      </c>
      <c r="BX381" s="166">
        <v>0</v>
      </c>
      <c r="BY381" s="161">
        <f t="shared" si="429"/>
        <v>0</v>
      </c>
      <c r="BZ381" s="161">
        <f t="shared" si="430"/>
        <v>0</v>
      </c>
      <c r="CA381" s="160">
        <f>AK381-AR381-AY381-BF381-BM381-BT381</f>
        <v>0</v>
      </c>
      <c r="CB381" s="160">
        <f>AL381-AS381-AZ381-BG381-BN381-BU381</f>
        <v>0</v>
      </c>
      <c r="CC381" s="161">
        <f t="shared" si="431"/>
        <v>0</v>
      </c>
      <c r="CD381" s="160">
        <f>AN381-AU381-BB381-BI381-BP381-BW381</f>
        <v>0</v>
      </c>
      <c r="CE381" s="160">
        <f>AO381-AV381-BC381-BJ381-BQ381-BX381</f>
        <v>0</v>
      </c>
      <c r="CF381" s="161">
        <f t="shared" si="432"/>
        <v>0</v>
      </c>
      <c r="CG381" s="161">
        <f t="shared" si="433"/>
        <v>0</v>
      </c>
      <c r="CH381" s="160">
        <f>V381+AC381-AI381</f>
        <v>0</v>
      </c>
      <c r="CI381" s="160">
        <f>W381+AD381-AJ381</f>
        <v>0</v>
      </c>
      <c r="CJ381" s="166">
        <v>0</v>
      </c>
      <c r="CK381" s="166">
        <v>0</v>
      </c>
      <c r="CL381" s="166">
        <v>0</v>
      </c>
      <c r="CM381" s="166">
        <v>0</v>
      </c>
      <c r="CN381" s="160">
        <f>CH381-CJ381-CL381</f>
        <v>0</v>
      </c>
      <c r="CO381" s="160">
        <f>CI381-CK381-CM381</f>
        <v>0</v>
      </c>
    </row>
    <row r="382" spans="1:93" ht="24" hidden="1">
      <c r="A382" s="91"/>
      <c r="B382" s="129">
        <v>2025</v>
      </c>
      <c r="C382" s="129">
        <v>8308</v>
      </c>
      <c r="D382" s="129">
        <v>1</v>
      </c>
      <c r="E382" s="129">
        <v>1</v>
      </c>
      <c r="F382" s="129">
        <v>3</v>
      </c>
      <c r="G382" s="129"/>
      <c r="H382" s="129">
        <v>4000</v>
      </c>
      <c r="I382" s="129"/>
      <c r="J382" s="129"/>
      <c r="K382" s="130" t="s">
        <v>51</v>
      </c>
      <c r="L382" s="131"/>
      <c r="M382" s="132" t="s">
        <v>61</v>
      </c>
      <c r="N382" s="133">
        <f>N383</f>
        <v>0</v>
      </c>
      <c r="O382" s="133">
        <f>O383</f>
        <v>0</v>
      </c>
      <c r="P382" s="133">
        <f t="shared" si="434"/>
        <v>0</v>
      </c>
      <c r="Q382" s="133">
        <f>Q383</f>
        <v>0</v>
      </c>
      <c r="R382" s="133">
        <f>R383</f>
        <v>0</v>
      </c>
      <c r="S382" s="133">
        <f t="shared" si="435"/>
        <v>0</v>
      </c>
      <c r="T382" s="133">
        <f t="shared" si="436"/>
        <v>0</v>
      </c>
      <c r="U382" s="134"/>
      <c r="V382" s="135"/>
      <c r="W382" s="136"/>
      <c r="X382" s="137"/>
      <c r="Y382" s="133">
        <f t="shared" ref="Y382:AL382" si="458">Y383</f>
        <v>0</v>
      </c>
      <c r="Z382" s="133">
        <f t="shared" si="458"/>
        <v>0</v>
      </c>
      <c r="AA382" s="133">
        <f t="shared" si="458"/>
        <v>0</v>
      </c>
      <c r="AB382" s="133">
        <f t="shared" si="458"/>
        <v>0</v>
      </c>
      <c r="AC382" s="133">
        <f t="shared" si="458"/>
        <v>0</v>
      </c>
      <c r="AD382" s="133">
        <f t="shared" si="458"/>
        <v>0</v>
      </c>
      <c r="AE382" s="133">
        <f t="shared" si="458"/>
        <v>0</v>
      </c>
      <c r="AF382" s="133">
        <f t="shared" si="458"/>
        <v>0</v>
      </c>
      <c r="AG382" s="133">
        <f t="shared" si="458"/>
        <v>0</v>
      </c>
      <c r="AH382" s="133">
        <f t="shared" si="458"/>
        <v>0</v>
      </c>
      <c r="AI382" s="133">
        <f t="shared" si="458"/>
        <v>0</v>
      </c>
      <c r="AJ382" s="133">
        <f t="shared" si="458"/>
        <v>0</v>
      </c>
      <c r="AK382" s="133">
        <f t="shared" si="458"/>
        <v>0</v>
      </c>
      <c r="AL382" s="133">
        <f t="shared" si="458"/>
        <v>0</v>
      </c>
      <c r="AM382" s="133">
        <f t="shared" si="437"/>
        <v>0</v>
      </c>
      <c r="AN382" s="133">
        <f>AN383</f>
        <v>0</v>
      </c>
      <c r="AO382" s="133">
        <f>AO383</f>
        <v>0</v>
      </c>
      <c r="AP382" s="133">
        <f t="shared" si="438"/>
        <v>0</v>
      </c>
      <c r="AQ382" s="133">
        <f t="shared" si="439"/>
        <v>0</v>
      </c>
      <c r="AR382" s="133">
        <f>AR383</f>
        <v>0</v>
      </c>
      <c r="AS382" s="133">
        <f>AS383</f>
        <v>0</v>
      </c>
      <c r="AT382" s="133">
        <f t="shared" si="416"/>
        <v>0</v>
      </c>
      <c r="AU382" s="133">
        <f>AU383</f>
        <v>0</v>
      </c>
      <c r="AV382" s="133">
        <f>AV383</f>
        <v>0</v>
      </c>
      <c r="AW382" s="133">
        <f t="shared" si="417"/>
        <v>0</v>
      </c>
      <c r="AX382" s="133">
        <f t="shared" si="418"/>
        <v>0</v>
      </c>
      <c r="AY382" s="133">
        <f>AY383</f>
        <v>0</v>
      </c>
      <c r="AZ382" s="133">
        <f>AZ383</f>
        <v>0</v>
      </c>
      <c r="BA382" s="133">
        <f t="shared" si="419"/>
        <v>0</v>
      </c>
      <c r="BB382" s="133">
        <f>BB383</f>
        <v>0</v>
      </c>
      <c r="BC382" s="133">
        <f>BC383</f>
        <v>0</v>
      </c>
      <c r="BD382" s="133">
        <f t="shared" si="420"/>
        <v>0</v>
      </c>
      <c r="BE382" s="133">
        <f t="shared" si="421"/>
        <v>0</v>
      </c>
      <c r="BF382" s="133">
        <f>BF383</f>
        <v>0</v>
      </c>
      <c r="BG382" s="133">
        <f>BG383</f>
        <v>0</v>
      </c>
      <c r="BH382" s="133">
        <f t="shared" si="422"/>
        <v>0</v>
      </c>
      <c r="BI382" s="133">
        <f>BI383</f>
        <v>0</v>
      </c>
      <c r="BJ382" s="133">
        <f>BJ383</f>
        <v>0</v>
      </c>
      <c r="BK382" s="133">
        <f t="shared" si="423"/>
        <v>0</v>
      </c>
      <c r="BL382" s="133">
        <f t="shared" si="424"/>
        <v>0</v>
      </c>
      <c r="BM382" s="133">
        <f>BM383</f>
        <v>0</v>
      </c>
      <c r="BN382" s="133">
        <f>BN383</f>
        <v>0</v>
      </c>
      <c r="BO382" s="133">
        <f t="shared" si="425"/>
        <v>0</v>
      </c>
      <c r="BP382" s="133">
        <f>BP383</f>
        <v>0</v>
      </c>
      <c r="BQ382" s="133">
        <f>BQ383</f>
        <v>0</v>
      </c>
      <c r="BR382" s="133">
        <f t="shared" si="426"/>
        <v>0</v>
      </c>
      <c r="BS382" s="133">
        <f t="shared" si="427"/>
        <v>0</v>
      </c>
      <c r="BT382" s="133">
        <f>BT383</f>
        <v>0</v>
      </c>
      <c r="BU382" s="133">
        <f>BU383</f>
        <v>0</v>
      </c>
      <c r="BV382" s="133">
        <f t="shared" si="428"/>
        <v>0</v>
      </c>
      <c r="BW382" s="133">
        <f>BW383</f>
        <v>0</v>
      </c>
      <c r="BX382" s="133">
        <f>BX383</f>
        <v>0</v>
      </c>
      <c r="BY382" s="133">
        <f t="shared" si="429"/>
        <v>0</v>
      </c>
      <c r="BZ382" s="133">
        <f t="shared" si="430"/>
        <v>0</v>
      </c>
      <c r="CA382" s="133">
        <f>CA383</f>
        <v>0</v>
      </c>
      <c r="CB382" s="133">
        <f>CB383</f>
        <v>0</v>
      </c>
      <c r="CC382" s="133">
        <f t="shared" si="431"/>
        <v>0</v>
      </c>
      <c r="CD382" s="133">
        <f>CD383</f>
        <v>0</v>
      </c>
      <c r="CE382" s="133">
        <f>CE383</f>
        <v>0</v>
      </c>
      <c r="CF382" s="133">
        <f t="shared" si="432"/>
        <v>0</v>
      </c>
      <c r="CG382" s="133">
        <f t="shared" si="433"/>
        <v>0</v>
      </c>
      <c r="CH382" s="133"/>
      <c r="CI382" s="133"/>
      <c r="CJ382" s="133"/>
      <c r="CK382" s="133"/>
      <c r="CL382" s="133"/>
      <c r="CM382" s="133"/>
      <c r="CN382" s="133"/>
      <c r="CO382" s="133"/>
    </row>
    <row r="383" spans="1:93" ht="24" hidden="1">
      <c r="A383" s="91"/>
      <c r="B383" s="138">
        <v>2025</v>
      </c>
      <c r="C383" s="138">
        <v>8308</v>
      </c>
      <c r="D383" s="138">
        <v>1</v>
      </c>
      <c r="E383" s="138">
        <v>1</v>
      </c>
      <c r="F383" s="138">
        <v>3</v>
      </c>
      <c r="G383" s="138"/>
      <c r="H383" s="138">
        <v>4000</v>
      </c>
      <c r="I383" s="138">
        <v>4400</v>
      </c>
      <c r="J383" s="138"/>
      <c r="K383" s="139" t="s">
        <v>51</v>
      </c>
      <c r="L383" s="140"/>
      <c r="M383" s="141" t="s">
        <v>62</v>
      </c>
      <c r="N383" s="142">
        <f>N384+N386</f>
        <v>0</v>
      </c>
      <c r="O383" s="142">
        <f>O384+O386</f>
        <v>0</v>
      </c>
      <c r="P383" s="142">
        <f t="shared" si="434"/>
        <v>0</v>
      </c>
      <c r="Q383" s="142">
        <f>Q384+Q386</f>
        <v>0</v>
      </c>
      <c r="R383" s="142">
        <f>R384+R386</f>
        <v>0</v>
      </c>
      <c r="S383" s="142">
        <f t="shared" si="435"/>
        <v>0</v>
      </c>
      <c r="T383" s="142">
        <f t="shared" si="436"/>
        <v>0</v>
      </c>
      <c r="U383" s="143"/>
      <c r="V383" s="144"/>
      <c r="W383" s="145"/>
      <c r="X383" s="146"/>
      <c r="Y383" s="142">
        <f t="shared" ref="Y383:AL383" si="459">Y384+Y386</f>
        <v>0</v>
      </c>
      <c r="Z383" s="142">
        <f t="shared" si="459"/>
        <v>0</v>
      </c>
      <c r="AA383" s="142">
        <f t="shared" si="459"/>
        <v>0</v>
      </c>
      <c r="AB383" s="142">
        <f t="shared" si="459"/>
        <v>0</v>
      </c>
      <c r="AC383" s="142">
        <f t="shared" si="459"/>
        <v>0</v>
      </c>
      <c r="AD383" s="142">
        <f t="shared" si="459"/>
        <v>0</v>
      </c>
      <c r="AE383" s="142">
        <f t="shared" si="459"/>
        <v>0</v>
      </c>
      <c r="AF383" s="142">
        <f t="shared" si="459"/>
        <v>0</v>
      </c>
      <c r="AG383" s="142">
        <f t="shared" si="459"/>
        <v>0</v>
      </c>
      <c r="AH383" s="142">
        <f t="shared" si="459"/>
        <v>0</v>
      </c>
      <c r="AI383" s="142">
        <f t="shared" si="459"/>
        <v>0</v>
      </c>
      <c r="AJ383" s="142">
        <f t="shared" si="459"/>
        <v>0</v>
      </c>
      <c r="AK383" s="142">
        <f t="shared" si="459"/>
        <v>0</v>
      </c>
      <c r="AL383" s="142">
        <f t="shared" si="459"/>
        <v>0</v>
      </c>
      <c r="AM383" s="142">
        <f t="shared" si="437"/>
        <v>0</v>
      </c>
      <c r="AN383" s="142">
        <f>AN384+AN386</f>
        <v>0</v>
      </c>
      <c r="AO383" s="142">
        <f>AO384+AO386</f>
        <v>0</v>
      </c>
      <c r="AP383" s="142">
        <f t="shared" si="438"/>
        <v>0</v>
      </c>
      <c r="AQ383" s="142">
        <f t="shared" si="439"/>
        <v>0</v>
      </c>
      <c r="AR383" s="142">
        <f>AR384+AR386</f>
        <v>0</v>
      </c>
      <c r="AS383" s="142">
        <f>AS384+AS386</f>
        <v>0</v>
      </c>
      <c r="AT383" s="142">
        <f t="shared" si="416"/>
        <v>0</v>
      </c>
      <c r="AU383" s="142">
        <f>AU384+AU386</f>
        <v>0</v>
      </c>
      <c r="AV383" s="142">
        <f>AV384+AV386</f>
        <v>0</v>
      </c>
      <c r="AW383" s="142">
        <f t="shared" si="417"/>
        <v>0</v>
      </c>
      <c r="AX383" s="142">
        <f t="shared" si="418"/>
        <v>0</v>
      </c>
      <c r="AY383" s="142">
        <f>AY384+AY386</f>
        <v>0</v>
      </c>
      <c r="AZ383" s="142">
        <f>AZ384+AZ386</f>
        <v>0</v>
      </c>
      <c r="BA383" s="142">
        <f t="shared" si="419"/>
        <v>0</v>
      </c>
      <c r="BB383" s="142">
        <f>BB384+BB386</f>
        <v>0</v>
      </c>
      <c r="BC383" s="142">
        <f>BC384+BC386</f>
        <v>0</v>
      </c>
      <c r="BD383" s="142">
        <f t="shared" si="420"/>
        <v>0</v>
      </c>
      <c r="BE383" s="142">
        <f t="shared" si="421"/>
        <v>0</v>
      </c>
      <c r="BF383" s="142">
        <f>BF384+BF386</f>
        <v>0</v>
      </c>
      <c r="BG383" s="142">
        <f>BG384+BG386</f>
        <v>0</v>
      </c>
      <c r="BH383" s="142">
        <f t="shared" si="422"/>
        <v>0</v>
      </c>
      <c r="BI383" s="142">
        <f>BI384+BI386</f>
        <v>0</v>
      </c>
      <c r="BJ383" s="142">
        <f>BJ384+BJ386</f>
        <v>0</v>
      </c>
      <c r="BK383" s="142">
        <f t="shared" si="423"/>
        <v>0</v>
      </c>
      <c r="BL383" s="142">
        <f t="shared" si="424"/>
        <v>0</v>
      </c>
      <c r="BM383" s="142">
        <f>BM384+BM386</f>
        <v>0</v>
      </c>
      <c r="BN383" s="142">
        <f>BN384+BN386</f>
        <v>0</v>
      </c>
      <c r="BO383" s="142">
        <f t="shared" si="425"/>
        <v>0</v>
      </c>
      <c r="BP383" s="142">
        <f>BP384+BP386</f>
        <v>0</v>
      </c>
      <c r="BQ383" s="142">
        <f>BQ384+BQ386</f>
        <v>0</v>
      </c>
      <c r="BR383" s="142">
        <f t="shared" si="426"/>
        <v>0</v>
      </c>
      <c r="BS383" s="142">
        <f t="shared" si="427"/>
        <v>0</v>
      </c>
      <c r="BT383" s="142">
        <f>BT384+BT386</f>
        <v>0</v>
      </c>
      <c r="BU383" s="142">
        <f>BU384+BU386</f>
        <v>0</v>
      </c>
      <c r="BV383" s="142">
        <f t="shared" si="428"/>
        <v>0</v>
      </c>
      <c r="BW383" s="142">
        <f>BW384+BW386</f>
        <v>0</v>
      </c>
      <c r="BX383" s="142">
        <f>BX384+BX386</f>
        <v>0</v>
      </c>
      <c r="BY383" s="142">
        <f t="shared" si="429"/>
        <v>0</v>
      </c>
      <c r="BZ383" s="142">
        <f t="shared" si="430"/>
        <v>0</v>
      </c>
      <c r="CA383" s="142">
        <f>CA384+CA386</f>
        <v>0</v>
      </c>
      <c r="CB383" s="142">
        <f>CB384+CB386</f>
        <v>0</v>
      </c>
      <c r="CC383" s="142">
        <f t="shared" si="431"/>
        <v>0</v>
      </c>
      <c r="CD383" s="142">
        <f>CD384+CD386</f>
        <v>0</v>
      </c>
      <c r="CE383" s="142">
        <f>CE384+CE386</f>
        <v>0</v>
      </c>
      <c r="CF383" s="142">
        <f t="shared" si="432"/>
        <v>0</v>
      </c>
      <c r="CG383" s="142">
        <f t="shared" si="433"/>
        <v>0</v>
      </c>
      <c r="CH383" s="142"/>
      <c r="CI383" s="142"/>
      <c r="CJ383" s="142"/>
      <c r="CK383" s="142"/>
      <c r="CL383" s="142"/>
      <c r="CM383" s="142"/>
      <c r="CN383" s="142"/>
      <c r="CO383" s="142"/>
    </row>
    <row r="384" spans="1:93" ht="24" hidden="1">
      <c r="A384" s="91"/>
      <c r="B384" s="147">
        <v>2025</v>
      </c>
      <c r="C384" s="147">
        <v>8308</v>
      </c>
      <c r="D384" s="147">
        <v>1</v>
      </c>
      <c r="E384" s="147">
        <v>1</v>
      </c>
      <c r="F384" s="147">
        <v>3</v>
      </c>
      <c r="G384" s="147"/>
      <c r="H384" s="147">
        <v>4000</v>
      </c>
      <c r="I384" s="147">
        <v>4400</v>
      </c>
      <c r="J384" s="147">
        <v>441</v>
      </c>
      <c r="K384" s="148" t="s">
        <v>51</v>
      </c>
      <c r="L384" s="149"/>
      <c r="M384" s="202" t="s">
        <v>328</v>
      </c>
      <c r="N384" s="151">
        <f>SUM(N385)</f>
        <v>0</v>
      </c>
      <c r="O384" s="151">
        <f>SUM(O385)</f>
        <v>0</v>
      </c>
      <c r="P384" s="151">
        <f t="shared" si="434"/>
        <v>0</v>
      </c>
      <c r="Q384" s="151">
        <f>SUM(Q385)</f>
        <v>0</v>
      </c>
      <c r="R384" s="151">
        <f>SUM(R385)</f>
        <v>0</v>
      </c>
      <c r="S384" s="151">
        <f t="shared" si="435"/>
        <v>0</v>
      </c>
      <c r="T384" s="151">
        <f t="shared" si="436"/>
        <v>0</v>
      </c>
      <c r="U384" s="152"/>
      <c r="V384" s="153"/>
      <c r="W384" s="154"/>
      <c r="X384" s="155"/>
      <c r="Y384" s="151">
        <f t="shared" ref="Y384:AL384" si="460">SUM(Y385)</f>
        <v>0</v>
      </c>
      <c r="Z384" s="151">
        <f t="shared" si="460"/>
        <v>0</v>
      </c>
      <c r="AA384" s="151">
        <f t="shared" si="460"/>
        <v>0</v>
      </c>
      <c r="AB384" s="151">
        <f t="shared" si="460"/>
        <v>0</v>
      </c>
      <c r="AC384" s="151">
        <f t="shared" si="460"/>
        <v>0</v>
      </c>
      <c r="AD384" s="151">
        <f t="shared" si="460"/>
        <v>0</v>
      </c>
      <c r="AE384" s="151">
        <f t="shared" si="460"/>
        <v>0</v>
      </c>
      <c r="AF384" s="151">
        <f t="shared" si="460"/>
        <v>0</v>
      </c>
      <c r="AG384" s="151">
        <f t="shared" si="460"/>
        <v>0</v>
      </c>
      <c r="AH384" s="151">
        <f t="shared" si="460"/>
        <v>0</v>
      </c>
      <c r="AI384" s="151">
        <f t="shared" si="460"/>
        <v>0</v>
      </c>
      <c r="AJ384" s="151">
        <f t="shared" si="460"/>
        <v>0</v>
      </c>
      <c r="AK384" s="151">
        <f t="shared" si="460"/>
        <v>0</v>
      </c>
      <c r="AL384" s="151">
        <f t="shared" si="460"/>
        <v>0</v>
      </c>
      <c r="AM384" s="151">
        <f t="shared" si="437"/>
        <v>0</v>
      </c>
      <c r="AN384" s="151">
        <f>SUM(AN385)</f>
        <v>0</v>
      </c>
      <c r="AO384" s="151">
        <f>SUM(AO385)</f>
        <v>0</v>
      </c>
      <c r="AP384" s="151">
        <f t="shared" si="438"/>
        <v>0</v>
      </c>
      <c r="AQ384" s="151">
        <f t="shared" si="439"/>
        <v>0</v>
      </c>
      <c r="AR384" s="151">
        <f>SUM(AR385)</f>
        <v>0</v>
      </c>
      <c r="AS384" s="151">
        <f>SUM(AS385)</f>
        <v>0</v>
      </c>
      <c r="AT384" s="151">
        <f t="shared" si="416"/>
        <v>0</v>
      </c>
      <c r="AU384" s="151">
        <f>SUM(AU385)</f>
        <v>0</v>
      </c>
      <c r="AV384" s="151">
        <f>SUM(AV385)</f>
        <v>0</v>
      </c>
      <c r="AW384" s="151">
        <f t="shared" si="417"/>
        <v>0</v>
      </c>
      <c r="AX384" s="151">
        <f t="shared" si="418"/>
        <v>0</v>
      </c>
      <c r="AY384" s="151">
        <f>SUM(AY385)</f>
        <v>0</v>
      </c>
      <c r="AZ384" s="151">
        <f>SUM(AZ385)</f>
        <v>0</v>
      </c>
      <c r="BA384" s="151">
        <f t="shared" si="419"/>
        <v>0</v>
      </c>
      <c r="BB384" s="151">
        <f>SUM(BB385)</f>
        <v>0</v>
      </c>
      <c r="BC384" s="151">
        <f>SUM(BC385)</f>
        <v>0</v>
      </c>
      <c r="BD384" s="151">
        <f t="shared" si="420"/>
        <v>0</v>
      </c>
      <c r="BE384" s="151">
        <f t="shared" si="421"/>
        <v>0</v>
      </c>
      <c r="BF384" s="151">
        <f>SUM(BF385)</f>
        <v>0</v>
      </c>
      <c r="BG384" s="151">
        <f>SUM(BG385)</f>
        <v>0</v>
      </c>
      <c r="BH384" s="151">
        <f t="shared" si="422"/>
        <v>0</v>
      </c>
      <c r="BI384" s="151">
        <f>SUM(BI385)</f>
        <v>0</v>
      </c>
      <c r="BJ384" s="151">
        <f>SUM(BJ385)</f>
        <v>0</v>
      </c>
      <c r="BK384" s="151">
        <f t="shared" si="423"/>
        <v>0</v>
      </c>
      <c r="BL384" s="151">
        <f t="shared" si="424"/>
        <v>0</v>
      </c>
      <c r="BM384" s="151">
        <f>SUM(BM385)</f>
        <v>0</v>
      </c>
      <c r="BN384" s="151">
        <f>SUM(BN385)</f>
        <v>0</v>
      </c>
      <c r="BO384" s="151">
        <f t="shared" si="425"/>
        <v>0</v>
      </c>
      <c r="BP384" s="151">
        <f>SUM(BP385)</f>
        <v>0</v>
      </c>
      <c r="BQ384" s="151">
        <f>SUM(BQ385)</f>
        <v>0</v>
      </c>
      <c r="BR384" s="151">
        <f t="shared" si="426"/>
        <v>0</v>
      </c>
      <c r="BS384" s="151">
        <f t="shared" si="427"/>
        <v>0</v>
      </c>
      <c r="BT384" s="151">
        <f>SUM(BT385)</f>
        <v>0</v>
      </c>
      <c r="BU384" s="151">
        <f>SUM(BU385)</f>
        <v>0</v>
      </c>
      <c r="BV384" s="151">
        <f t="shared" si="428"/>
        <v>0</v>
      </c>
      <c r="BW384" s="151">
        <f>SUM(BW385)</f>
        <v>0</v>
      </c>
      <c r="BX384" s="151">
        <f>SUM(BX385)</f>
        <v>0</v>
      </c>
      <c r="BY384" s="151">
        <f t="shared" si="429"/>
        <v>0</v>
      </c>
      <c r="BZ384" s="151">
        <f t="shared" si="430"/>
        <v>0</v>
      </c>
      <c r="CA384" s="151">
        <f>SUM(CA385)</f>
        <v>0</v>
      </c>
      <c r="CB384" s="151">
        <f>SUM(CB385)</f>
        <v>0</v>
      </c>
      <c r="CC384" s="151">
        <f t="shared" si="431"/>
        <v>0</v>
      </c>
      <c r="CD384" s="151">
        <f>SUM(CD385)</f>
        <v>0</v>
      </c>
      <c r="CE384" s="151">
        <f>SUM(CE385)</f>
        <v>0</v>
      </c>
      <c r="CF384" s="151">
        <f t="shared" si="432"/>
        <v>0</v>
      </c>
      <c r="CG384" s="151">
        <f t="shared" si="433"/>
        <v>0</v>
      </c>
      <c r="CH384" s="151"/>
      <c r="CI384" s="151"/>
      <c r="CJ384" s="151"/>
      <c r="CK384" s="151"/>
      <c r="CL384" s="151"/>
      <c r="CM384" s="151"/>
      <c r="CN384" s="151"/>
      <c r="CO384" s="151"/>
    </row>
    <row r="385" spans="1:93" ht="46.5" hidden="1">
      <c r="A385" s="91"/>
      <c r="B385" s="156">
        <v>2025</v>
      </c>
      <c r="C385" s="156">
        <v>8308</v>
      </c>
      <c r="D385" s="156">
        <v>1</v>
      </c>
      <c r="E385" s="156">
        <v>1</v>
      </c>
      <c r="F385" s="156">
        <v>3</v>
      </c>
      <c r="G385" s="156"/>
      <c r="H385" s="156">
        <v>4000</v>
      </c>
      <c r="I385" s="156">
        <v>4400</v>
      </c>
      <c r="J385" s="156">
        <v>441</v>
      </c>
      <c r="K385" s="157">
        <v>720</v>
      </c>
      <c r="L385" s="158"/>
      <c r="M385" s="159" t="s">
        <v>329</v>
      </c>
      <c r="N385" s="160">
        <v>0</v>
      </c>
      <c r="O385" s="160">
        <v>0</v>
      </c>
      <c r="P385" s="161">
        <f t="shared" si="434"/>
        <v>0</v>
      </c>
      <c r="Q385" s="160">
        <v>0</v>
      </c>
      <c r="R385" s="160">
        <v>0</v>
      </c>
      <c r="S385" s="161">
        <f t="shared" si="435"/>
        <v>0</v>
      </c>
      <c r="T385" s="161">
        <f t="shared" si="436"/>
        <v>0</v>
      </c>
      <c r="U385" s="162" t="s">
        <v>57</v>
      </c>
      <c r="V385" s="163"/>
      <c r="W385" s="164"/>
      <c r="X385" s="165" t="s">
        <v>58</v>
      </c>
      <c r="Y385" s="166">
        <v>0</v>
      </c>
      <c r="Z385" s="166">
        <v>0</v>
      </c>
      <c r="AA385" s="166">
        <v>0</v>
      </c>
      <c r="AB385" s="166">
        <v>0</v>
      </c>
      <c r="AC385" s="166">
        <v>0</v>
      </c>
      <c r="AD385" s="166">
        <v>0</v>
      </c>
      <c r="AE385" s="166">
        <v>0</v>
      </c>
      <c r="AF385" s="166">
        <v>0</v>
      </c>
      <c r="AG385" s="166">
        <v>0</v>
      </c>
      <c r="AH385" s="166">
        <v>0</v>
      </c>
      <c r="AI385" s="166">
        <v>0</v>
      </c>
      <c r="AJ385" s="166">
        <v>0</v>
      </c>
      <c r="AK385" s="160">
        <f>N385+Y385-AE385</f>
        <v>0</v>
      </c>
      <c r="AL385" s="160">
        <f>O385+Z385-AF385</f>
        <v>0</v>
      </c>
      <c r="AM385" s="161">
        <f t="shared" si="437"/>
        <v>0</v>
      </c>
      <c r="AN385" s="160">
        <f>Q385+AA385-AG385</f>
        <v>0</v>
      </c>
      <c r="AO385" s="160">
        <f>R385+AB385-AH385</f>
        <v>0</v>
      </c>
      <c r="AP385" s="161">
        <f t="shared" si="438"/>
        <v>0</v>
      </c>
      <c r="AQ385" s="161">
        <f t="shared" si="439"/>
        <v>0</v>
      </c>
      <c r="AR385" s="166">
        <v>0</v>
      </c>
      <c r="AS385" s="166">
        <v>0</v>
      </c>
      <c r="AT385" s="161">
        <f t="shared" si="416"/>
        <v>0</v>
      </c>
      <c r="AU385" s="166">
        <v>0</v>
      </c>
      <c r="AV385" s="166">
        <v>0</v>
      </c>
      <c r="AW385" s="161">
        <f t="shared" si="417"/>
        <v>0</v>
      </c>
      <c r="AX385" s="161">
        <f t="shared" si="418"/>
        <v>0</v>
      </c>
      <c r="AY385" s="166">
        <v>0</v>
      </c>
      <c r="AZ385" s="166">
        <v>0</v>
      </c>
      <c r="BA385" s="161">
        <f t="shared" si="419"/>
        <v>0</v>
      </c>
      <c r="BB385" s="166">
        <v>0</v>
      </c>
      <c r="BC385" s="166">
        <v>0</v>
      </c>
      <c r="BD385" s="161">
        <f t="shared" si="420"/>
        <v>0</v>
      </c>
      <c r="BE385" s="161">
        <f t="shared" si="421"/>
        <v>0</v>
      </c>
      <c r="BF385" s="166">
        <v>0</v>
      </c>
      <c r="BG385" s="166">
        <v>0</v>
      </c>
      <c r="BH385" s="161">
        <f t="shared" si="422"/>
        <v>0</v>
      </c>
      <c r="BI385" s="166">
        <v>0</v>
      </c>
      <c r="BJ385" s="166">
        <v>0</v>
      </c>
      <c r="BK385" s="161">
        <f t="shared" si="423"/>
        <v>0</v>
      </c>
      <c r="BL385" s="161">
        <f t="shared" si="424"/>
        <v>0</v>
      </c>
      <c r="BM385" s="166">
        <v>0</v>
      </c>
      <c r="BN385" s="166">
        <v>0</v>
      </c>
      <c r="BO385" s="161">
        <f t="shared" si="425"/>
        <v>0</v>
      </c>
      <c r="BP385" s="166">
        <v>0</v>
      </c>
      <c r="BQ385" s="166">
        <v>0</v>
      </c>
      <c r="BR385" s="161">
        <f t="shared" si="426"/>
        <v>0</v>
      </c>
      <c r="BS385" s="161">
        <f t="shared" si="427"/>
        <v>0</v>
      </c>
      <c r="BT385" s="166">
        <v>0</v>
      </c>
      <c r="BU385" s="166">
        <v>0</v>
      </c>
      <c r="BV385" s="161">
        <f t="shared" si="428"/>
        <v>0</v>
      </c>
      <c r="BW385" s="166">
        <v>0</v>
      </c>
      <c r="BX385" s="166">
        <v>0</v>
      </c>
      <c r="BY385" s="161">
        <f t="shared" si="429"/>
        <v>0</v>
      </c>
      <c r="BZ385" s="161">
        <f t="shared" si="430"/>
        <v>0</v>
      </c>
      <c r="CA385" s="160">
        <f>AK385-AR385-AY385-BF385-BM385-BT385</f>
        <v>0</v>
      </c>
      <c r="CB385" s="160">
        <f>AL385-AS385-AZ385-BG385-BN385-BU385</f>
        <v>0</v>
      </c>
      <c r="CC385" s="161">
        <f t="shared" si="431"/>
        <v>0</v>
      </c>
      <c r="CD385" s="160">
        <f>AN385-AU385-BB385-BI385-BP385-BW385</f>
        <v>0</v>
      </c>
      <c r="CE385" s="160">
        <f>AO385-AV385-BC385-BJ385-BQ385-BX385</f>
        <v>0</v>
      </c>
      <c r="CF385" s="161">
        <f t="shared" si="432"/>
        <v>0</v>
      </c>
      <c r="CG385" s="161">
        <f t="shared" si="433"/>
        <v>0</v>
      </c>
      <c r="CH385" s="160">
        <f>V385+AC385-AI385</f>
        <v>0</v>
      </c>
      <c r="CI385" s="160">
        <f>W385+AD385-AJ385</f>
        <v>0</v>
      </c>
      <c r="CJ385" s="166">
        <v>0</v>
      </c>
      <c r="CK385" s="166">
        <v>0</v>
      </c>
      <c r="CL385" s="166">
        <v>0</v>
      </c>
      <c r="CM385" s="166">
        <v>0</v>
      </c>
      <c r="CN385" s="160">
        <f>CH385-CJ385-CL385</f>
        <v>0</v>
      </c>
      <c r="CO385" s="160">
        <f>CI385-CK385-CM385</f>
        <v>0</v>
      </c>
    </row>
    <row r="386" spans="1:93" ht="24" hidden="1">
      <c r="A386" s="91"/>
      <c r="B386" s="147">
        <v>2025</v>
      </c>
      <c r="C386" s="147">
        <v>8308</v>
      </c>
      <c r="D386" s="147">
        <v>1</v>
      </c>
      <c r="E386" s="147">
        <v>1</v>
      </c>
      <c r="F386" s="147">
        <v>3</v>
      </c>
      <c r="G386" s="147"/>
      <c r="H386" s="147">
        <v>4000</v>
      </c>
      <c r="I386" s="147">
        <v>4400</v>
      </c>
      <c r="J386" s="147">
        <v>442</v>
      </c>
      <c r="K386" s="148" t="s">
        <v>51</v>
      </c>
      <c r="L386" s="149"/>
      <c r="M386" s="150" t="s">
        <v>63</v>
      </c>
      <c r="N386" s="151">
        <f>SUM(N387:N396)</f>
        <v>0</v>
      </c>
      <c r="O386" s="151">
        <f>SUM(O387:O396)</f>
        <v>0</v>
      </c>
      <c r="P386" s="151">
        <f t="shared" si="434"/>
        <v>0</v>
      </c>
      <c r="Q386" s="151">
        <f>SUM(Q387:Q396)</f>
        <v>0</v>
      </c>
      <c r="R386" s="151">
        <f>SUM(R387:R396)</f>
        <v>0</v>
      </c>
      <c r="S386" s="151">
        <f t="shared" si="435"/>
        <v>0</v>
      </c>
      <c r="T386" s="151">
        <f t="shared" si="436"/>
        <v>0</v>
      </c>
      <c r="U386" s="152"/>
      <c r="V386" s="153"/>
      <c r="W386" s="154"/>
      <c r="X386" s="155"/>
      <c r="Y386" s="151">
        <f t="shared" ref="Y386:AL386" si="461">SUM(Y387:Y396)</f>
        <v>0</v>
      </c>
      <c r="Z386" s="151">
        <f t="shared" si="461"/>
        <v>0</v>
      </c>
      <c r="AA386" s="151">
        <f t="shared" si="461"/>
        <v>0</v>
      </c>
      <c r="AB386" s="151">
        <f t="shared" si="461"/>
        <v>0</v>
      </c>
      <c r="AC386" s="151">
        <f t="shared" si="461"/>
        <v>0</v>
      </c>
      <c r="AD386" s="151">
        <f t="shared" si="461"/>
        <v>0</v>
      </c>
      <c r="AE386" s="151">
        <f t="shared" si="461"/>
        <v>0</v>
      </c>
      <c r="AF386" s="151">
        <f t="shared" si="461"/>
        <v>0</v>
      </c>
      <c r="AG386" s="151">
        <f t="shared" si="461"/>
        <v>0</v>
      </c>
      <c r="AH386" s="151">
        <f t="shared" si="461"/>
        <v>0</v>
      </c>
      <c r="AI386" s="151">
        <f t="shared" si="461"/>
        <v>0</v>
      </c>
      <c r="AJ386" s="151">
        <f t="shared" si="461"/>
        <v>0</v>
      </c>
      <c r="AK386" s="151">
        <f t="shared" si="461"/>
        <v>0</v>
      </c>
      <c r="AL386" s="151">
        <f t="shared" si="461"/>
        <v>0</v>
      </c>
      <c r="AM386" s="151">
        <f t="shared" si="437"/>
        <v>0</v>
      </c>
      <c r="AN386" s="151">
        <f>SUM(AN387:AN396)</f>
        <v>0</v>
      </c>
      <c r="AO386" s="151">
        <f>SUM(AO387:AO396)</f>
        <v>0</v>
      </c>
      <c r="AP386" s="151">
        <f t="shared" si="438"/>
        <v>0</v>
      </c>
      <c r="AQ386" s="151">
        <f t="shared" si="439"/>
        <v>0</v>
      </c>
      <c r="AR386" s="151">
        <f>SUM(AR387:AR396)</f>
        <v>0</v>
      </c>
      <c r="AS386" s="151">
        <f>SUM(AS387:AS396)</f>
        <v>0</v>
      </c>
      <c r="AT386" s="151">
        <f t="shared" si="416"/>
        <v>0</v>
      </c>
      <c r="AU386" s="151">
        <f>SUM(AU387:AU396)</f>
        <v>0</v>
      </c>
      <c r="AV386" s="151">
        <f>SUM(AV387:AV396)</f>
        <v>0</v>
      </c>
      <c r="AW386" s="151">
        <f t="shared" si="417"/>
        <v>0</v>
      </c>
      <c r="AX386" s="151">
        <f t="shared" si="418"/>
        <v>0</v>
      </c>
      <c r="AY386" s="151">
        <f>SUM(AY387:AY396)</f>
        <v>0</v>
      </c>
      <c r="AZ386" s="151">
        <f>SUM(AZ387:AZ396)</f>
        <v>0</v>
      </c>
      <c r="BA386" s="151">
        <f t="shared" si="419"/>
        <v>0</v>
      </c>
      <c r="BB386" s="151">
        <f>SUM(BB387:BB396)</f>
        <v>0</v>
      </c>
      <c r="BC386" s="151">
        <f>SUM(BC387:BC396)</f>
        <v>0</v>
      </c>
      <c r="BD386" s="151">
        <f t="shared" si="420"/>
        <v>0</v>
      </c>
      <c r="BE386" s="151">
        <f t="shared" si="421"/>
        <v>0</v>
      </c>
      <c r="BF386" s="151">
        <f>SUM(BF387:BF396)</f>
        <v>0</v>
      </c>
      <c r="BG386" s="151">
        <f>SUM(BG387:BG396)</f>
        <v>0</v>
      </c>
      <c r="BH386" s="151">
        <f t="shared" si="422"/>
        <v>0</v>
      </c>
      <c r="BI386" s="151">
        <f>SUM(BI387:BI396)</f>
        <v>0</v>
      </c>
      <c r="BJ386" s="151">
        <f>SUM(BJ387:BJ396)</f>
        <v>0</v>
      </c>
      <c r="BK386" s="151">
        <f t="shared" si="423"/>
        <v>0</v>
      </c>
      <c r="BL386" s="151">
        <f t="shared" si="424"/>
        <v>0</v>
      </c>
      <c r="BM386" s="151">
        <f>SUM(BM387:BM396)</f>
        <v>0</v>
      </c>
      <c r="BN386" s="151">
        <f>SUM(BN387:BN396)</f>
        <v>0</v>
      </c>
      <c r="BO386" s="151">
        <f t="shared" si="425"/>
        <v>0</v>
      </c>
      <c r="BP386" s="151">
        <f>SUM(BP387:BP396)</f>
        <v>0</v>
      </c>
      <c r="BQ386" s="151">
        <f>SUM(BQ387:BQ396)</f>
        <v>0</v>
      </c>
      <c r="BR386" s="151">
        <f t="shared" si="426"/>
        <v>0</v>
      </c>
      <c r="BS386" s="151">
        <f t="shared" si="427"/>
        <v>0</v>
      </c>
      <c r="BT386" s="151">
        <f>SUM(BT387:BT396)</f>
        <v>0</v>
      </c>
      <c r="BU386" s="151">
        <f>SUM(BU387:BU396)</f>
        <v>0</v>
      </c>
      <c r="BV386" s="151">
        <f t="shared" si="428"/>
        <v>0</v>
      </c>
      <c r="BW386" s="151">
        <f>SUM(BW387:BW396)</f>
        <v>0</v>
      </c>
      <c r="BX386" s="151">
        <f>SUM(BX387:BX396)</f>
        <v>0</v>
      </c>
      <c r="BY386" s="151">
        <f t="shared" si="429"/>
        <v>0</v>
      </c>
      <c r="BZ386" s="151">
        <f t="shared" si="430"/>
        <v>0</v>
      </c>
      <c r="CA386" s="151">
        <f>SUM(CA387:CA396)</f>
        <v>0</v>
      </c>
      <c r="CB386" s="151">
        <f>SUM(CB387:CB396)</f>
        <v>0</v>
      </c>
      <c r="CC386" s="151">
        <f t="shared" si="431"/>
        <v>0</v>
      </c>
      <c r="CD386" s="151">
        <f>SUM(CD387:CD396)</f>
        <v>0</v>
      </c>
      <c r="CE386" s="151">
        <f>SUM(CE387:CE396)</f>
        <v>0</v>
      </c>
      <c r="CF386" s="151">
        <f t="shared" si="432"/>
        <v>0</v>
      </c>
      <c r="CG386" s="151">
        <f t="shared" si="433"/>
        <v>0</v>
      </c>
      <c r="CH386" s="151"/>
      <c r="CI386" s="151"/>
      <c r="CJ386" s="151"/>
      <c r="CK386" s="151"/>
      <c r="CL386" s="151"/>
      <c r="CM386" s="151"/>
      <c r="CN386" s="151"/>
      <c r="CO386" s="151"/>
    </row>
    <row r="387" spans="1:93" ht="24" hidden="1">
      <c r="A387" s="91"/>
      <c r="B387" s="156">
        <v>2025</v>
      </c>
      <c r="C387" s="156">
        <v>8308</v>
      </c>
      <c r="D387" s="156">
        <v>1</v>
      </c>
      <c r="E387" s="156">
        <v>1</v>
      </c>
      <c r="F387" s="156">
        <v>3</v>
      </c>
      <c r="G387" s="156"/>
      <c r="H387" s="156">
        <v>4000</v>
      </c>
      <c r="I387" s="156">
        <v>4400</v>
      </c>
      <c r="J387" s="156">
        <v>442</v>
      </c>
      <c r="K387" s="157">
        <v>122</v>
      </c>
      <c r="L387" s="158"/>
      <c r="M387" s="159" t="s">
        <v>64</v>
      </c>
      <c r="N387" s="160">
        <v>0</v>
      </c>
      <c r="O387" s="160">
        <v>0</v>
      </c>
      <c r="P387" s="161">
        <f t="shared" si="434"/>
        <v>0</v>
      </c>
      <c r="Q387" s="160">
        <v>0</v>
      </c>
      <c r="R387" s="160">
        <v>0</v>
      </c>
      <c r="S387" s="161">
        <f t="shared" si="435"/>
        <v>0</v>
      </c>
      <c r="T387" s="161">
        <f t="shared" si="436"/>
        <v>0</v>
      </c>
      <c r="U387" s="162" t="s">
        <v>65</v>
      </c>
      <c r="V387" s="163"/>
      <c r="W387" s="164"/>
      <c r="X387" s="167" t="s">
        <v>66</v>
      </c>
      <c r="Y387" s="166">
        <v>0</v>
      </c>
      <c r="Z387" s="166">
        <v>0</v>
      </c>
      <c r="AA387" s="166">
        <v>0</v>
      </c>
      <c r="AB387" s="166">
        <v>0</v>
      </c>
      <c r="AC387" s="166">
        <v>0</v>
      </c>
      <c r="AD387" s="166">
        <v>0</v>
      </c>
      <c r="AE387" s="166">
        <v>0</v>
      </c>
      <c r="AF387" s="166">
        <v>0</v>
      </c>
      <c r="AG387" s="166">
        <v>0</v>
      </c>
      <c r="AH387" s="166">
        <v>0</v>
      </c>
      <c r="AI387" s="166">
        <v>0</v>
      </c>
      <c r="AJ387" s="166">
        <v>0</v>
      </c>
      <c r="AK387" s="160">
        <f t="shared" ref="AK387:AL396" si="462">N387+Y387-AE387</f>
        <v>0</v>
      </c>
      <c r="AL387" s="160">
        <f t="shared" si="462"/>
        <v>0</v>
      </c>
      <c r="AM387" s="161">
        <f t="shared" si="437"/>
        <v>0</v>
      </c>
      <c r="AN387" s="160">
        <f t="shared" ref="AN387:AO396" si="463">Q387+AA387-AG387</f>
        <v>0</v>
      </c>
      <c r="AO387" s="160">
        <f t="shared" si="463"/>
        <v>0</v>
      </c>
      <c r="AP387" s="161">
        <f t="shared" si="438"/>
        <v>0</v>
      </c>
      <c r="AQ387" s="161">
        <f t="shared" si="439"/>
        <v>0</v>
      </c>
      <c r="AR387" s="166">
        <v>0</v>
      </c>
      <c r="AS387" s="166">
        <v>0</v>
      </c>
      <c r="AT387" s="161">
        <f t="shared" si="416"/>
        <v>0</v>
      </c>
      <c r="AU387" s="166">
        <v>0</v>
      </c>
      <c r="AV387" s="166">
        <v>0</v>
      </c>
      <c r="AW387" s="161">
        <f t="shared" si="417"/>
        <v>0</v>
      </c>
      <c r="AX387" s="161">
        <f t="shared" si="418"/>
        <v>0</v>
      </c>
      <c r="AY387" s="166">
        <v>0</v>
      </c>
      <c r="AZ387" s="166">
        <v>0</v>
      </c>
      <c r="BA387" s="161">
        <f t="shared" si="419"/>
        <v>0</v>
      </c>
      <c r="BB387" s="166">
        <v>0</v>
      </c>
      <c r="BC387" s="166">
        <v>0</v>
      </c>
      <c r="BD387" s="161">
        <f t="shared" si="420"/>
        <v>0</v>
      </c>
      <c r="BE387" s="161">
        <f t="shared" si="421"/>
        <v>0</v>
      </c>
      <c r="BF387" s="166">
        <v>0</v>
      </c>
      <c r="BG387" s="166">
        <v>0</v>
      </c>
      <c r="BH387" s="161">
        <f t="shared" si="422"/>
        <v>0</v>
      </c>
      <c r="BI387" s="166">
        <v>0</v>
      </c>
      <c r="BJ387" s="166">
        <v>0</v>
      </c>
      <c r="BK387" s="161">
        <f t="shared" si="423"/>
        <v>0</v>
      </c>
      <c r="BL387" s="161">
        <f t="shared" si="424"/>
        <v>0</v>
      </c>
      <c r="BM387" s="166">
        <v>0</v>
      </c>
      <c r="BN387" s="166">
        <v>0</v>
      </c>
      <c r="BO387" s="161">
        <f t="shared" si="425"/>
        <v>0</v>
      </c>
      <c r="BP387" s="166">
        <v>0</v>
      </c>
      <c r="BQ387" s="166">
        <v>0</v>
      </c>
      <c r="BR387" s="161">
        <f t="shared" si="426"/>
        <v>0</v>
      </c>
      <c r="BS387" s="161">
        <f t="shared" si="427"/>
        <v>0</v>
      </c>
      <c r="BT387" s="166">
        <v>0</v>
      </c>
      <c r="BU387" s="166">
        <v>0</v>
      </c>
      <c r="BV387" s="161">
        <f t="shared" si="428"/>
        <v>0</v>
      </c>
      <c r="BW387" s="166">
        <v>0</v>
      </c>
      <c r="BX387" s="166">
        <v>0</v>
      </c>
      <c r="BY387" s="161">
        <f t="shared" si="429"/>
        <v>0</v>
      </c>
      <c r="BZ387" s="161">
        <f t="shared" si="430"/>
        <v>0</v>
      </c>
      <c r="CA387" s="160">
        <f t="shared" ref="CA387:CB396" si="464">AK387-AR387-AY387-BF387-BM387-BT387</f>
        <v>0</v>
      </c>
      <c r="CB387" s="160">
        <f t="shared" si="464"/>
        <v>0</v>
      </c>
      <c r="CC387" s="161">
        <f t="shared" si="431"/>
        <v>0</v>
      </c>
      <c r="CD387" s="160">
        <f t="shared" ref="CD387:CE396" si="465">AN387-AU387-BB387-BI387-BP387-BW387</f>
        <v>0</v>
      </c>
      <c r="CE387" s="160">
        <f t="shared" si="465"/>
        <v>0</v>
      </c>
      <c r="CF387" s="161">
        <f t="shared" si="432"/>
        <v>0</v>
      </c>
      <c r="CG387" s="161">
        <f t="shared" si="433"/>
        <v>0</v>
      </c>
      <c r="CH387" s="160">
        <f t="shared" ref="CH387:CI396" si="466">V387+AC387-AI387</f>
        <v>0</v>
      </c>
      <c r="CI387" s="160">
        <f t="shared" si="466"/>
        <v>0</v>
      </c>
      <c r="CJ387" s="166">
        <v>0</v>
      </c>
      <c r="CK387" s="166">
        <v>0</v>
      </c>
      <c r="CL387" s="166">
        <v>0</v>
      </c>
      <c r="CM387" s="166">
        <v>0</v>
      </c>
      <c r="CN387" s="160">
        <f t="shared" ref="CN387:CO396" si="467">CH387-CJ387-CL387</f>
        <v>0</v>
      </c>
      <c r="CO387" s="160">
        <f t="shared" si="467"/>
        <v>0</v>
      </c>
    </row>
    <row r="388" spans="1:93" ht="24" hidden="1">
      <c r="A388" s="91"/>
      <c r="B388" s="156">
        <v>2025</v>
      </c>
      <c r="C388" s="156">
        <v>8308</v>
      </c>
      <c r="D388" s="156">
        <v>1</v>
      </c>
      <c r="E388" s="156">
        <v>1</v>
      </c>
      <c r="F388" s="156">
        <v>3</v>
      </c>
      <c r="G388" s="156"/>
      <c r="H388" s="156">
        <v>4000</v>
      </c>
      <c r="I388" s="156">
        <v>4400</v>
      </c>
      <c r="J388" s="156">
        <v>442</v>
      </c>
      <c r="K388" s="157">
        <v>125</v>
      </c>
      <c r="L388" s="158"/>
      <c r="M388" s="159" t="s">
        <v>67</v>
      </c>
      <c r="N388" s="160">
        <v>0</v>
      </c>
      <c r="O388" s="160">
        <v>0</v>
      </c>
      <c r="P388" s="161">
        <f t="shared" si="434"/>
        <v>0</v>
      </c>
      <c r="Q388" s="160">
        <v>0</v>
      </c>
      <c r="R388" s="160">
        <v>0</v>
      </c>
      <c r="S388" s="161">
        <f t="shared" si="435"/>
        <v>0</v>
      </c>
      <c r="T388" s="161">
        <f t="shared" si="436"/>
        <v>0</v>
      </c>
      <c r="U388" s="162" t="s">
        <v>65</v>
      </c>
      <c r="V388" s="163"/>
      <c r="W388" s="164"/>
      <c r="X388" s="167" t="s">
        <v>66</v>
      </c>
      <c r="Y388" s="166">
        <v>0</v>
      </c>
      <c r="Z388" s="166">
        <v>0</v>
      </c>
      <c r="AA388" s="166">
        <v>0</v>
      </c>
      <c r="AB388" s="166">
        <v>0</v>
      </c>
      <c r="AC388" s="166">
        <v>0</v>
      </c>
      <c r="AD388" s="166">
        <v>0</v>
      </c>
      <c r="AE388" s="166">
        <v>0</v>
      </c>
      <c r="AF388" s="166">
        <v>0</v>
      </c>
      <c r="AG388" s="166">
        <v>0</v>
      </c>
      <c r="AH388" s="166">
        <v>0</v>
      </c>
      <c r="AI388" s="166">
        <v>0</v>
      </c>
      <c r="AJ388" s="166">
        <v>0</v>
      </c>
      <c r="AK388" s="160">
        <f t="shared" si="462"/>
        <v>0</v>
      </c>
      <c r="AL388" s="160">
        <f t="shared" si="462"/>
        <v>0</v>
      </c>
      <c r="AM388" s="161">
        <f t="shared" si="437"/>
        <v>0</v>
      </c>
      <c r="AN388" s="160">
        <f t="shared" si="463"/>
        <v>0</v>
      </c>
      <c r="AO388" s="160">
        <f t="shared" si="463"/>
        <v>0</v>
      </c>
      <c r="AP388" s="161">
        <f t="shared" si="438"/>
        <v>0</v>
      </c>
      <c r="AQ388" s="161">
        <f t="shared" si="439"/>
        <v>0</v>
      </c>
      <c r="AR388" s="166">
        <v>0</v>
      </c>
      <c r="AS388" s="166">
        <v>0</v>
      </c>
      <c r="AT388" s="161">
        <f t="shared" si="416"/>
        <v>0</v>
      </c>
      <c r="AU388" s="166">
        <v>0</v>
      </c>
      <c r="AV388" s="166">
        <v>0</v>
      </c>
      <c r="AW388" s="161">
        <f t="shared" si="417"/>
        <v>0</v>
      </c>
      <c r="AX388" s="161">
        <f t="shared" si="418"/>
        <v>0</v>
      </c>
      <c r="AY388" s="166">
        <v>0</v>
      </c>
      <c r="AZ388" s="166">
        <v>0</v>
      </c>
      <c r="BA388" s="161">
        <f t="shared" si="419"/>
        <v>0</v>
      </c>
      <c r="BB388" s="166">
        <v>0</v>
      </c>
      <c r="BC388" s="166">
        <v>0</v>
      </c>
      <c r="BD388" s="161">
        <f t="shared" si="420"/>
        <v>0</v>
      </c>
      <c r="BE388" s="161">
        <f t="shared" si="421"/>
        <v>0</v>
      </c>
      <c r="BF388" s="166">
        <v>0</v>
      </c>
      <c r="BG388" s="166">
        <v>0</v>
      </c>
      <c r="BH388" s="161">
        <f t="shared" si="422"/>
        <v>0</v>
      </c>
      <c r="BI388" s="166">
        <v>0</v>
      </c>
      <c r="BJ388" s="166">
        <v>0</v>
      </c>
      <c r="BK388" s="161">
        <f t="shared" si="423"/>
        <v>0</v>
      </c>
      <c r="BL388" s="161">
        <f t="shared" si="424"/>
        <v>0</v>
      </c>
      <c r="BM388" s="166">
        <v>0</v>
      </c>
      <c r="BN388" s="166">
        <v>0</v>
      </c>
      <c r="BO388" s="161">
        <f t="shared" si="425"/>
        <v>0</v>
      </c>
      <c r="BP388" s="166">
        <v>0</v>
      </c>
      <c r="BQ388" s="166">
        <v>0</v>
      </c>
      <c r="BR388" s="161">
        <f t="shared" si="426"/>
        <v>0</v>
      </c>
      <c r="BS388" s="161">
        <f t="shared" si="427"/>
        <v>0</v>
      </c>
      <c r="BT388" s="166">
        <v>0</v>
      </c>
      <c r="BU388" s="166">
        <v>0</v>
      </c>
      <c r="BV388" s="161">
        <f t="shared" si="428"/>
        <v>0</v>
      </c>
      <c r="BW388" s="166">
        <v>0</v>
      </c>
      <c r="BX388" s="166">
        <v>0</v>
      </c>
      <c r="BY388" s="161">
        <f t="shared" si="429"/>
        <v>0</v>
      </c>
      <c r="BZ388" s="161">
        <f t="shared" si="430"/>
        <v>0</v>
      </c>
      <c r="CA388" s="160">
        <f t="shared" si="464"/>
        <v>0</v>
      </c>
      <c r="CB388" s="160">
        <f t="shared" si="464"/>
        <v>0</v>
      </c>
      <c r="CC388" s="161">
        <f t="shared" si="431"/>
        <v>0</v>
      </c>
      <c r="CD388" s="160">
        <f t="shared" si="465"/>
        <v>0</v>
      </c>
      <c r="CE388" s="160">
        <f t="shared" si="465"/>
        <v>0</v>
      </c>
      <c r="CF388" s="161">
        <f t="shared" si="432"/>
        <v>0</v>
      </c>
      <c r="CG388" s="161">
        <f t="shared" si="433"/>
        <v>0</v>
      </c>
      <c r="CH388" s="160">
        <f t="shared" si="466"/>
        <v>0</v>
      </c>
      <c r="CI388" s="160">
        <f t="shared" si="466"/>
        <v>0</v>
      </c>
      <c r="CJ388" s="166">
        <v>0</v>
      </c>
      <c r="CK388" s="166">
        <v>0</v>
      </c>
      <c r="CL388" s="166">
        <v>0</v>
      </c>
      <c r="CM388" s="166">
        <v>0</v>
      </c>
      <c r="CN388" s="160">
        <f t="shared" si="467"/>
        <v>0</v>
      </c>
      <c r="CO388" s="160">
        <f t="shared" si="467"/>
        <v>0</v>
      </c>
    </row>
    <row r="389" spans="1:93" ht="24" hidden="1">
      <c r="A389" s="91"/>
      <c r="B389" s="156">
        <v>2025</v>
      </c>
      <c r="C389" s="156">
        <v>8308</v>
      </c>
      <c r="D389" s="156">
        <v>1</v>
      </c>
      <c r="E389" s="156">
        <v>1</v>
      </c>
      <c r="F389" s="156">
        <v>3</v>
      </c>
      <c r="G389" s="156"/>
      <c r="H389" s="156">
        <v>4000</v>
      </c>
      <c r="I389" s="156">
        <v>4400</v>
      </c>
      <c r="J389" s="156">
        <v>442</v>
      </c>
      <c r="K389" s="157">
        <v>124</v>
      </c>
      <c r="L389" s="158"/>
      <c r="M389" s="159" t="s">
        <v>68</v>
      </c>
      <c r="N389" s="160">
        <v>0</v>
      </c>
      <c r="O389" s="160">
        <v>0</v>
      </c>
      <c r="P389" s="161">
        <f t="shared" si="434"/>
        <v>0</v>
      </c>
      <c r="Q389" s="160">
        <v>0</v>
      </c>
      <c r="R389" s="160">
        <v>0</v>
      </c>
      <c r="S389" s="161">
        <f t="shared" si="435"/>
        <v>0</v>
      </c>
      <c r="T389" s="161">
        <f t="shared" si="436"/>
        <v>0</v>
      </c>
      <c r="U389" s="162" t="s">
        <v>65</v>
      </c>
      <c r="V389" s="163"/>
      <c r="W389" s="164"/>
      <c r="X389" s="167" t="s">
        <v>66</v>
      </c>
      <c r="Y389" s="166">
        <v>0</v>
      </c>
      <c r="Z389" s="166">
        <v>0</v>
      </c>
      <c r="AA389" s="166">
        <v>0</v>
      </c>
      <c r="AB389" s="166">
        <v>0</v>
      </c>
      <c r="AC389" s="166">
        <v>0</v>
      </c>
      <c r="AD389" s="166">
        <v>0</v>
      </c>
      <c r="AE389" s="166">
        <v>0</v>
      </c>
      <c r="AF389" s="166">
        <v>0</v>
      </c>
      <c r="AG389" s="166">
        <v>0</v>
      </c>
      <c r="AH389" s="166">
        <v>0</v>
      </c>
      <c r="AI389" s="166">
        <v>0</v>
      </c>
      <c r="AJ389" s="166">
        <v>0</v>
      </c>
      <c r="AK389" s="160">
        <f t="shared" si="462"/>
        <v>0</v>
      </c>
      <c r="AL389" s="160">
        <f t="shared" si="462"/>
        <v>0</v>
      </c>
      <c r="AM389" s="161">
        <f t="shared" si="437"/>
        <v>0</v>
      </c>
      <c r="AN389" s="160">
        <f t="shared" si="463"/>
        <v>0</v>
      </c>
      <c r="AO389" s="160">
        <f t="shared" si="463"/>
        <v>0</v>
      </c>
      <c r="AP389" s="161">
        <f t="shared" si="438"/>
        <v>0</v>
      </c>
      <c r="AQ389" s="161">
        <f t="shared" si="439"/>
        <v>0</v>
      </c>
      <c r="AR389" s="166">
        <v>0</v>
      </c>
      <c r="AS389" s="166">
        <v>0</v>
      </c>
      <c r="AT389" s="161">
        <f t="shared" si="416"/>
        <v>0</v>
      </c>
      <c r="AU389" s="166">
        <v>0</v>
      </c>
      <c r="AV389" s="166">
        <v>0</v>
      </c>
      <c r="AW389" s="161">
        <f t="shared" si="417"/>
        <v>0</v>
      </c>
      <c r="AX389" s="161">
        <f t="shared" si="418"/>
        <v>0</v>
      </c>
      <c r="AY389" s="166">
        <v>0</v>
      </c>
      <c r="AZ389" s="166">
        <v>0</v>
      </c>
      <c r="BA389" s="161">
        <f t="shared" si="419"/>
        <v>0</v>
      </c>
      <c r="BB389" s="166">
        <v>0</v>
      </c>
      <c r="BC389" s="166">
        <v>0</v>
      </c>
      <c r="BD389" s="161">
        <f t="shared" si="420"/>
        <v>0</v>
      </c>
      <c r="BE389" s="161">
        <f t="shared" si="421"/>
        <v>0</v>
      </c>
      <c r="BF389" s="166">
        <v>0</v>
      </c>
      <c r="BG389" s="166">
        <v>0</v>
      </c>
      <c r="BH389" s="161">
        <f t="shared" si="422"/>
        <v>0</v>
      </c>
      <c r="BI389" s="166">
        <v>0</v>
      </c>
      <c r="BJ389" s="166">
        <v>0</v>
      </c>
      <c r="BK389" s="161">
        <f t="shared" si="423"/>
        <v>0</v>
      </c>
      <c r="BL389" s="161">
        <f t="shared" si="424"/>
        <v>0</v>
      </c>
      <c r="BM389" s="166">
        <v>0</v>
      </c>
      <c r="BN389" s="166">
        <v>0</v>
      </c>
      <c r="BO389" s="161">
        <f t="shared" si="425"/>
        <v>0</v>
      </c>
      <c r="BP389" s="166">
        <v>0</v>
      </c>
      <c r="BQ389" s="166">
        <v>0</v>
      </c>
      <c r="BR389" s="161">
        <f t="shared" si="426"/>
        <v>0</v>
      </c>
      <c r="BS389" s="161">
        <f t="shared" si="427"/>
        <v>0</v>
      </c>
      <c r="BT389" s="166">
        <v>0</v>
      </c>
      <c r="BU389" s="166">
        <v>0</v>
      </c>
      <c r="BV389" s="161">
        <f t="shared" si="428"/>
        <v>0</v>
      </c>
      <c r="BW389" s="166">
        <v>0</v>
      </c>
      <c r="BX389" s="166">
        <v>0</v>
      </c>
      <c r="BY389" s="161">
        <f t="shared" si="429"/>
        <v>0</v>
      </c>
      <c r="BZ389" s="161">
        <f t="shared" si="430"/>
        <v>0</v>
      </c>
      <c r="CA389" s="160">
        <f t="shared" si="464"/>
        <v>0</v>
      </c>
      <c r="CB389" s="160">
        <f t="shared" si="464"/>
        <v>0</v>
      </c>
      <c r="CC389" s="161">
        <f t="shared" si="431"/>
        <v>0</v>
      </c>
      <c r="CD389" s="160">
        <f t="shared" si="465"/>
        <v>0</v>
      </c>
      <c r="CE389" s="160">
        <f t="shared" si="465"/>
        <v>0</v>
      </c>
      <c r="CF389" s="161">
        <f t="shared" si="432"/>
        <v>0</v>
      </c>
      <c r="CG389" s="161">
        <f t="shared" si="433"/>
        <v>0</v>
      </c>
      <c r="CH389" s="160">
        <f t="shared" si="466"/>
        <v>0</v>
      </c>
      <c r="CI389" s="160">
        <f t="shared" si="466"/>
        <v>0</v>
      </c>
      <c r="CJ389" s="166">
        <v>0</v>
      </c>
      <c r="CK389" s="166">
        <v>0</v>
      </c>
      <c r="CL389" s="166">
        <v>0</v>
      </c>
      <c r="CM389" s="166">
        <v>0</v>
      </c>
      <c r="CN389" s="160">
        <f t="shared" si="467"/>
        <v>0</v>
      </c>
      <c r="CO389" s="160">
        <f t="shared" si="467"/>
        <v>0</v>
      </c>
    </row>
    <row r="390" spans="1:93" ht="24" hidden="1">
      <c r="A390" s="91"/>
      <c r="B390" s="156">
        <v>2025</v>
      </c>
      <c r="C390" s="156">
        <v>8308</v>
      </c>
      <c r="D390" s="156">
        <v>1</v>
      </c>
      <c r="E390" s="156">
        <v>1</v>
      </c>
      <c r="F390" s="156">
        <v>3</v>
      </c>
      <c r="G390" s="156"/>
      <c r="H390" s="156">
        <v>4000</v>
      </c>
      <c r="I390" s="156">
        <v>4400</v>
      </c>
      <c r="J390" s="156">
        <v>442</v>
      </c>
      <c r="K390" s="157">
        <v>126</v>
      </c>
      <c r="L390" s="158"/>
      <c r="M390" s="159" t="s">
        <v>69</v>
      </c>
      <c r="N390" s="160">
        <v>0</v>
      </c>
      <c r="O390" s="160">
        <v>0</v>
      </c>
      <c r="P390" s="161">
        <f t="shared" si="434"/>
        <v>0</v>
      </c>
      <c r="Q390" s="160">
        <v>0</v>
      </c>
      <c r="R390" s="160">
        <v>0</v>
      </c>
      <c r="S390" s="161">
        <f t="shared" si="435"/>
        <v>0</v>
      </c>
      <c r="T390" s="161">
        <f t="shared" si="436"/>
        <v>0</v>
      </c>
      <c r="U390" s="162" t="s">
        <v>65</v>
      </c>
      <c r="V390" s="163"/>
      <c r="W390" s="164"/>
      <c r="X390" s="167" t="s">
        <v>66</v>
      </c>
      <c r="Y390" s="166">
        <v>0</v>
      </c>
      <c r="Z390" s="166">
        <v>0</v>
      </c>
      <c r="AA390" s="166">
        <v>0</v>
      </c>
      <c r="AB390" s="166">
        <v>0</v>
      </c>
      <c r="AC390" s="166">
        <v>0</v>
      </c>
      <c r="AD390" s="166">
        <v>0</v>
      </c>
      <c r="AE390" s="166">
        <v>0</v>
      </c>
      <c r="AF390" s="166">
        <v>0</v>
      </c>
      <c r="AG390" s="166">
        <v>0</v>
      </c>
      <c r="AH390" s="166">
        <v>0</v>
      </c>
      <c r="AI390" s="166">
        <v>0</v>
      </c>
      <c r="AJ390" s="166">
        <v>0</v>
      </c>
      <c r="AK390" s="160">
        <f t="shared" si="462"/>
        <v>0</v>
      </c>
      <c r="AL390" s="160">
        <f t="shared" si="462"/>
        <v>0</v>
      </c>
      <c r="AM390" s="161">
        <f t="shared" si="437"/>
        <v>0</v>
      </c>
      <c r="AN390" s="160">
        <f t="shared" si="463"/>
        <v>0</v>
      </c>
      <c r="AO390" s="160">
        <f t="shared" si="463"/>
        <v>0</v>
      </c>
      <c r="AP390" s="161">
        <f t="shared" si="438"/>
        <v>0</v>
      </c>
      <c r="AQ390" s="161">
        <f t="shared" si="439"/>
        <v>0</v>
      </c>
      <c r="AR390" s="166">
        <v>0</v>
      </c>
      <c r="AS390" s="166">
        <v>0</v>
      </c>
      <c r="AT390" s="161">
        <f t="shared" si="416"/>
        <v>0</v>
      </c>
      <c r="AU390" s="166">
        <v>0</v>
      </c>
      <c r="AV390" s="166">
        <v>0</v>
      </c>
      <c r="AW390" s="161">
        <f t="shared" si="417"/>
        <v>0</v>
      </c>
      <c r="AX390" s="161">
        <f t="shared" si="418"/>
        <v>0</v>
      </c>
      <c r="AY390" s="166">
        <v>0</v>
      </c>
      <c r="AZ390" s="166">
        <v>0</v>
      </c>
      <c r="BA390" s="161">
        <f t="shared" si="419"/>
        <v>0</v>
      </c>
      <c r="BB390" s="166">
        <v>0</v>
      </c>
      <c r="BC390" s="166">
        <v>0</v>
      </c>
      <c r="BD390" s="161">
        <f t="shared" si="420"/>
        <v>0</v>
      </c>
      <c r="BE390" s="161">
        <f t="shared" si="421"/>
        <v>0</v>
      </c>
      <c r="BF390" s="166">
        <v>0</v>
      </c>
      <c r="BG390" s="166">
        <v>0</v>
      </c>
      <c r="BH390" s="161">
        <f t="shared" si="422"/>
        <v>0</v>
      </c>
      <c r="BI390" s="166">
        <v>0</v>
      </c>
      <c r="BJ390" s="166">
        <v>0</v>
      </c>
      <c r="BK390" s="161">
        <f t="shared" si="423"/>
        <v>0</v>
      </c>
      <c r="BL390" s="161">
        <f t="shared" si="424"/>
        <v>0</v>
      </c>
      <c r="BM390" s="166">
        <v>0</v>
      </c>
      <c r="BN390" s="166">
        <v>0</v>
      </c>
      <c r="BO390" s="161">
        <f t="shared" si="425"/>
        <v>0</v>
      </c>
      <c r="BP390" s="166">
        <v>0</v>
      </c>
      <c r="BQ390" s="166">
        <v>0</v>
      </c>
      <c r="BR390" s="161">
        <f t="shared" si="426"/>
        <v>0</v>
      </c>
      <c r="BS390" s="161">
        <f t="shared" si="427"/>
        <v>0</v>
      </c>
      <c r="BT390" s="166">
        <v>0</v>
      </c>
      <c r="BU390" s="166">
        <v>0</v>
      </c>
      <c r="BV390" s="161">
        <f t="shared" si="428"/>
        <v>0</v>
      </c>
      <c r="BW390" s="166">
        <v>0</v>
      </c>
      <c r="BX390" s="166">
        <v>0</v>
      </c>
      <c r="BY390" s="161">
        <f t="shared" si="429"/>
        <v>0</v>
      </c>
      <c r="BZ390" s="161">
        <f t="shared" si="430"/>
        <v>0</v>
      </c>
      <c r="CA390" s="160">
        <f t="shared" si="464"/>
        <v>0</v>
      </c>
      <c r="CB390" s="160">
        <f t="shared" si="464"/>
        <v>0</v>
      </c>
      <c r="CC390" s="161">
        <f t="shared" si="431"/>
        <v>0</v>
      </c>
      <c r="CD390" s="160">
        <f t="shared" si="465"/>
        <v>0</v>
      </c>
      <c r="CE390" s="160">
        <f t="shared" si="465"/>
        <v>0</v>
      </c>
      <c r="CF390" s="161">
        <f t="shared" si="432"/>
        <v>0</v>
      </c>
      <c r="CG390" s="161">
        <f t="shared" si="433"/>
        <v>0</v>
      </c>
      <c r="CH390" s="160">
        <f t="shared" si="466"/>
        <v>0</v>
      </c>
      <c r="CI390" s="160">
        <f t="shared" si="466"/>
        <v>0</v>
      </c>
      <c r="CJ390" s="166">
        <v>0</v>
      </c>
      <c r="CK390" s="166">
        <v>0</v>
      </c>
      <c r="CL390" s="166">
        <v>0</v>
      </c>
      <c r="CM390" s="166">
        <v>0</v>
      </c>
      <c r="CN390" s="160">
        <f t="shared" si="467"/>
        <v>0</v>
      </c>
      <c r="CO390" s="160">
        <f t="shared" si="467"/>
        <v>0</v>
      </c>
    </row>
    <row r="391" spans="1:93" ht="24" hidden="1">
      <c r="A391" s="91"/>
      <c r="B391" s="156">
        <v>2025</v>
      </c>
      <c r="C391" s="156">
        <v>8308</v>
      </c>
      <c r="D391" s="156">
        <v>1</v>
      </c>
      <c r="E391" s="156">
        <v>1</v>
      </c>
      <c r="F391" s="156">
        <v>3</v>
      </c>
      <c r="G391" s="156"/>
      <c r="H391" s="156">
        <v>4000</v>
      </c>
      <c r="I391" s="156">
        <v>4400</v>
      </c>
      <c r="J391" s="156">
        <v>442</v>
      </c>
      <c r="K391" s="157">
        <v>127</v>
      </c>
      <c r="L391" s="158"/>
      <c r="M391" s="159" t="s">
        <v>70</v>
      </c>
      <c r="N391" s="160">
        <v>0</v>
      </c>
      <c r="O391" s="160">
        <v>0</v>
      </c>
      <c r="P391" s="161">
        <f t="shared" si="434"/>
        <v>0</v>
      </c>
      <c r="Q391" s="160">
        <v>0</v>
      </c>
      <c r="R391" s="160">
        <v>0</v>
      </c>
      <c r="S391" s="161">
        <f t="shared" si="435"/>
        <v>0</v>
      </c>
      <c r="T391" s="161">
        <f t="shared" si="436"/>
        <v>0</v>
      </c>
      <c r="U391" s="162" t="s">
        <v>65</v>
      </c>
      <c r="V391" s="163"/>
      <c r="W391" s="164"/>
      <c r="X391" s="167" t="s">
        <v>66</v>
      </c>
      <c r="Y391" s="166">
        <v>0</v>
      </c>
      <c r="Z391" s="166">
        <v>0</v>
      </c>
      <c r="AA391" s="166">
        <v>0</v>
      </c>
      <c r="AB391" s="166">
        <v>0</v>
      </c>
      <c r="AC391" s="166">
        <v>0</v>
      </c>
      <c r="AD391" s="166">
        <v>0</v>
      </c>
      <c r="AE391" s="166">
        <v>0</v>
      </c>
      <c r="AF391" s="166">
        <v>0</v>
      </c>
      <c r="AG391" s="166">
        <v>0</v>
      </c>
      <c r="AH391" s="166">
        <v>0</v>
      </c>
      <c r="AI391" s="166">
        <v>0</v>
      </c>
      <c r="AJ391" s="166">
        <v>0</v>
      </c>
      <c r="AK391" s="160">
        <f t="shared" si="462"/>
        <v>0</v>
      </c>
      <c r="AL391" s="160">
        <f t="shared" si="462"/>
        <v>0</v>
      </c>
      <c r="AM391" s="161">
        <f t="shared" si="437"/>
        <v>0</v>
      </c>
      <c r="AN391" s="160">
        <f t="shared" si="463"/>
        <v>0</v>
      </c>
      <c r="AO391" s="160">
        <f t="shared" si="463"/>
        <v>0</v>
      </c>
      <c r="AP391" s="161">
        <f t="shared" si="438"/>
        <v>0</v>
      </c>
      <c r="AQ391" s="161">
        <f t="shared" si="439"/>
        <v>0</v>
      </c>
      <c r="AR391" s="166">
        <v>0</v>
      </c>
      <c r="AS391" s="166">
        <v>0</v>
      </c>
      <c r="AT391" s="161">
        <f t="shared" si="416"/>
        <v>0</v>
      </c>
      <c r="AU391" s="166">
        <v>0</v>
      </c>
      <c r="AV391" s="166">
        <v>0</v>
      </c>
      <c r="AW391" s="161">
        <f t="shared" si="417"/>
        <v>0</v>
      </c>
      <c r="AX391" s="161">
        <f t="shared" si="418"/>
        <v>0</v>
      </c>
      <c r="AY391" s="166">
        <v>0</v>
      </c>
      <c r="AZ391" s="166">
        <v>0</v>
      </c>
      <c r="BA391" s="161">
        <f t="shared" si="419"/>
        <v>0</v>
      </c>
      <c r="BB391" s="166">
        <v>0</v>
      </c>
      <c r="BC391" s="166">
        <v>0</v>
      </c>
      <c r="BD391" s="161">
        <f t="shared" si="420"/>
        <v>0</v>
      </c>
      <c r="BE391" s="161">
        <f t="shared" si="421"/>
        <v>0</v>
      </c>
      <c r="BF391" s="166">
        <v>0</v>
      </c>
      <c r="BG391" s="166">
        <v>0</v>
      </c>
      <c r="BH391" s="161">
        <f t="shared" si="422"/>
        <v>0</v>
      </c>
      <c r="BI391" s="166">
        <v>0</v>
      </c>
      <c r="BJ391" s="166">
        <v>0</v>
      </c>
      <c r="BK391" s="161">
        <f t="shared" si="423"/>
        <v>0</v>
      </c>
      <c r="BL391" s="161">
        <f t="shared" si="424"/>
        <v>0</v>
      </c>
      <c r="BM391" s="166">
        <v>0</v>
      </c>
      <c r="BN391" s="166">
        <v>0</v>
      </c>
      <c r="BO391" s="161">
        <f t="shared" si="425"/>
        <v>0</v>
      </c>
      <c r="BP391" s="166">
        <v>0</v>
      </c>
      <c r="BQ391" s="166">
        <v>0</v>
      </c>
      <c r="BR391" s="161">
        <f t="shared" si="426"/>
        <v>0</v>
      </c>
      <c r="BS391" s="161">
        <f t="shared" si="427"/>
        <v>0</v>
      </c>
      <c r="BT391" s="166">
        <v>0</v>
      </c>
      <c r="BU391" s="166">
        <v>0</v>
      </c>
      <c r="BV391" s="161">
        <f t="shared" si="428"/>
        <v>0</v>
      </c>
      <c r="BW391" s="166">
        <v>0</v>
      </c>
      <c r="BX391" s="166">
        <v>0</v>
      </c>
      <c r="BY391" s="161">
        <f t="shared" si="429"/>
        <v>0</v>
      </c>
      <c r="BZ391" s="161">
        <f t="shared" si="430"/>
        <v>0</v>
      </c>
      <c r="CA391" s="160">
        <f t="shared" si="464"/>
        <v>0</v>
      </c>
      <c r="CB391" s="160">
        <f t="shared" si="464"/>
        <v>0</v>
      </c>
      <c r="CC391" s="161">
        <f t="shared" si="431"/>
        <v>0</v>
      </c>
      <c r="CD391" s="160">
        <f t="shared" si="465"/>
        <v>0</v>
      </c>
      <c r="CE391" s="160">
        <f t="shared" si="465"/>
        <v>0</v>
      </c>
      <c r="CF391" s="161">
        <f t="shared" si="432"/>
        <v>0</v>
      </c>
      <c r="CG391" s="161">
        <f t="shared" si="433"/>
        <v>0</v>
      </c>
      <c r="CH391" s="160">
        <f t="shared" si="466"/>
        <v>0</v>
      </c>
      <c r="CI391" s="160">
        <f t="shared" si="466"/>
        <v>0</v>
      </c>
      <c r="CJ391" s="166">
        <v>0</v>
      </c>
      <c r="CK391" s="166">
        <v>0</v>
      </c>
      <c r="CL391" s="166">
        <v>0</v>
      </c>
      <c r="CM391" s="166">
        <v>0</v>
      </c>
      <c r="CN391" s="160">
        <f t="shared" si="467"/>
        <v>0</v>
      </c>
      <c r="CO391" s="160">
        <f t="shared" si="467"/>
        <v>0</v>
      </c>
    </row>
    <row r="392" spans="1:93" ht="24" hidden="1">
      <c r="A392" s="91"/>
      <c r="B392" s="156">
        <v>2025</v>
      </c>
      <c r="C392" s="156">
        <v>8308</v>
      </c>
      <c r="D392" s="156">
        <v>1</v>
      </c>
      <c r="E392" s="156">
        <v>1</v>
      </c>
      <c r="F392" s="156">
        <v>3</v>
      </c>
      <c r="G392" s="156"/>
      <c r="H392" s="156">
        <v>4000</v>
      </c>
      <c r="I392" s="156">
        <v>4400</v>
      </c>
      <c r="J392" s="156">
        <v>442</v>
      </c>
      <c r="K392" s="157">
        <v>128</v>
      </c>
      <c r="L392" s="158"/>
      <c r="M392" s="159" t="s">
        <v>71</v>
      </c>
      <c r="N392" s="160">
        <v>0</v>
      </c>
      <c r="O392" s="160">
        <v>0</v>
      </c>
      <c r="P392" s="161">
        <f t="shared" si="434"/>
        <v>0</v>
      </c>
      <c r="Q392" s="160">
        <v>0</v>
      </c>
      <c r="R392" s="160">
        <v>0</v>
      </c>
      <c r="S392" s="161">
        <f t="shared" si="435"/>
        <v>0</v>
      </c>
      <c r="T392" s="161">
        <f t="shared" si="436"/>
        <v>0</v>
      </c>
      <c r="U392" s="162" t="s">
        <v>65</v>
      </c>
      <c r="V392" s="163"/>
      <c r="W392" s="164"/>
      <c r="X392" s="168" t="s">
        <v>72</v>
      </c>
      <c r="Y392" s="166">
        <v>0</v>
      </c>
      <c r="Z392" s="166">
        <v>0</v>
      </c>
      <c r="AA392" s="166">
        <v>0</v>
      </c>
      <c r="AB392" s="166">
        <v>0</v>
      </c>
      <c r="AC392" s="166">
        <v>0</v>
      </c>
      <c r="AD392" s="166">
        <v>0</v>
      </c>
      <c r="AE392" s="166">
        <v>0</v>
      </c>
      <c r="AF392" s="166">
        <v>0</v>
      </c>
      <c r="AG392" s="166">
        <v>0</v>
      </c>
      <c r="AH392" s="166">
        <v>0</v>
      </c>
      <c r="AI392" s="166">
        <v>0</v>
      </c>
      <c r="AJ392" s="166">
        <v>0</v>
      </c>
      <c r="AK392" s="160">
        <f t="shared" si="462"/>
        <v>0</v>
      </c>
      <c r="AL392" s="160">
        <f t="shared" si="462"/>
        <v>0</v>
      </c>
      <c r="AM392" s="161">
        <f t="shared" si="437"/>
        <v>0</v>
      </c>
      <c r="AN392" s="160">
        <f t="shared" si="463"/>
        <v>0</v>
      </c>
      <c r="AO392" s="160">
        <f t="shared" si="463"/>
        <v>0</v>
      </c>
      <c r="AP392" s="161">
        <f t="shared" si="438"/>
        <v>0</v>
      </c>
      <c r="AQ392" s="161">
        <f t="shared" si="439"/>
        <v>0</v>
      </c>
      <c r="AR392" s="166">
        <v>0</v>
      </c>
      <c r="AS392" s="166">
        <v>0</v>
      </c>
      <c r="AT392" s="161">
        <f t="shared" si="416"/>
        <v>0</v>
      </c>
      <c r="AU392" s="166">
        <v>0</v>
      </c>
      <c r="AV392" s="166">
        <v>0</v>
      </c>
      <c r="AW392" s="161">
        <f t="shared" si="417"/>
        <v>0</v>
      </c>
      <c r="AX392" s="161">
        <f t="shared" si="418"/>
        <v>0</v>
      </c>
      <c r="AY392" s="166">
        <v>0</v>
      </c>
      <c r="AZ392" s="166">
        <v>0</v>
      </c>
      <c r="BA392" s="161">
        <f t="shared" si="419"/>
        <v>0</v>
      </c>
      <c r="BB392" s="166">
        <v>0</v>
      </c>
      <c r="BC392" s="166">
        <v>0</v>
      </c>
      <c r="BD392" s="161">
        <f t="shared" si="420"/>
        <v>0</v>
      </c>
      <c r="BE392" s="161">
        <f t="shared" si="421"/>
        <v>0</v>
      </c>
      <c r="BF392" s="166">
        <v>0</v>
      </c>
      <c r="BG392" s="166">
        <v>0</v>
      </c>
      <c r="BH392" s="161">
        <f t="shared" si="422"/>
        <v>0</v>
      </c>
      <c r="BI392" s="166">
        <v>0</v>
      </c>
      <c r="BJ392" s="166">
        <v>0</v>
      </c>
      <c r="BK392" s="161">
        <f t="shared" si="423"/>
        <v>0</v>
      </c>
      <c r="BL392" s="161">
        <f t="shared" si="424"/>
        <v>0</v>
      </c>
      <c r="BM392" s="166">
        <v>0</v>
      </c>
      <c r="BN392" s="166">
        <v>0</v>
      </c>
      <c r="BO392" s="161">
        <f t="shared" si="425"/>
        <v>0</v>
      </c>
      <c r="BP392" s="166">
        <v>0</v>
      </c>
      <c r="BQ392" s="166">
        <v>0</v>
      </c>
      <c r="BR392" s="161">
        <f t="shared" si="426"/>
        <v>0</v>
      </c>
      <c r="BS392" s="161">
        <f t="shared" si="427"/>
        <v>0</v>
      </c>
      <c r="BT392" s="166">
        <v>0</v>
      </c>
      <c r="BU392" s="166">
        <v>0</v>
      </c>
      <c r="BV392" s="161">
        <f t="shared" si="428"/>
        <v>0</v>
      </c>
      <c r="BW392" s="166">
        <v>0</v>
      </c>
      <c r="BX392" s="166">
        <v>0</v>
      </c>
      <c r="BY392" s="161">
        <f t="shared" si="429"/>
        <v>0</v>
      </c>
      <c r="BZ392" s="161">
        <f t="shared" si="430"/>
        <v>0</v>
      </c>
      <c r="CA392" s="160">
        <f t="shared" si="464"/>
        <v>0</v>
      </c>
      <c r="CB392" s="160">
        <f t="shared" si="464"/>
        <v>0</v>
      </c>
      <c r="CC392" s="161">
        <f t="shared" si="431"/>
        <v>0</v>
      </c>
      <c r="CD392" s="160">
        <f t="shared" si="465"/>
        <v>0</v>
      </c>
      <c r="CE392" s="160">
        <f t="shared" si="465"/>
        <v>0</v>
      </c>
      <c r="CF392" s="161">
        <f t="shared" si="432"/>
        <v>0</v>
      </c>
      <c r="CG392" s="161">
        <f t="shared" si="433"/>
        <v>0</v>
      </c>
      <c r="CH392" s="160">
        <f t="shared" si="466"/>
        <v>0</v>
      </c>
      <c r="CI392" s="160">
        <f t="shared" si="466"/>
        <v>0</v>
      </c>
      <c r="CJ392" s="166">
        <v>0</v>
      </c>
      <c r="CK392" s="166">
        <v>0</v>
      </c>
      <c r="CL392" s="166">
        <v>0</v>
      </c>
      <c r="CM392" s="166">
        <v>0</v>
      </c>
      <c r="CN392" s="160">
        <f t="shared" si="467"/>
        <v>0</v>
      </c>
      <c r="CO392" s="160">
        <f t="shared" si="467"/>
        <v>0</v>
      </c>
    </row>
    <row r="393" spans="1:93" ht="24" hidden="1">
      <c r="A393" s="91"/>
      <c r="B393" s="156">
        <v>2025</v>
      </c>
      <c r="C393" s="156">
        <v>8308</v>
      </c>
      <c r="D393" s="156">
        <v>1</v>
      </c>
      <c r="E393" s="156">
        <v>1</v>
      </c>
      <c r="F393" s="156">
        <v>3</v>
      </c>
      <c r="G393" s="156"/>
      <c r="H393" s="156">
        <v>4000</v>
      </c>
      <c r="I393" s="156">
        <v>4400</v>
      </c>
      <c r="J393" s="156">
        <v>442</v>
      </c>
      <c r="K393" s="157">
        <v>121</v>
      </c>
      <c r="L393" s="158"/>
      <c r="M393" s="159" t="s">
        <v>73</v>
      </c>
      <c r="N393" s="160">
        <v>0</v>
      </c>
      <c r="O393" s="160">
        <v>0</v>
      </c>
      <c r="P393" s="161">
        <f t="shared" si="434"/>
        <v>0</v>
      </c>
      <c r="Q393" s="160">
        <v>0</v>
      </c>
      <c r="R393" s="160">
        <v>0</v>
      </c>
      <c r="S393" s="161">
        <f t="shared" si="435"/>
        <v>0</v>
      </c>
      <c r="T393" s="161">
        <f t="shared" si="436"/>
        <v>0</v>
      </c>
      <c r="U393" s="162" t="s">
        <v>65</v>
      </c>
      <c r="V393" s="163"/>
      <c r="W393" s="164"/>
      <c r="X393" s="165" t="s">
        <v>58</v>
      </c>
      <c r="Y393" s="166">
        <v>0</v>
      </c>
      <c r="Z393" s="166">
        <v>0</v>
      </c>
      <c r="AA393" s="166">
        <v>0</v>
      </c>
      <c r="AB393" s="166">
        <v>0</v>
      </c>
      <c r="AC393" s="166">
        <v>0</v>
      </c>
      <c r="AD393" s="166">
        <v>0</v>
      </c>
      <c r="AE393" s="166">
        <v>0</v>
      </c>
      <c r="AF393" s="166">
        <v>0</v>
      </c>
      <c r="AG393" s="166">
        <v>0</v>
      </c>
      <c r="AH393" s="166">
        <v>0</v>
      </c>
      <c r="AI393" s="166">
        <v>0</v>
      </c>
      <c r="AJ393" s="166">
        <v>0</v>
      </c>
      <c r="AK393" s="160">
        <f t="shared" si="462"/>
        <v>0</v>
      </c>
      <c r="AL393" s="160">
        <f t="shared" si="462"/>
        <v>0</v>
      </c>
      <c r="AM393" s="161">
        <f t="shared" si="437"/>
        <v>0</v>
      </c>
      <c r="AN393" s="160">
        <f t="shared" si="463"/>
        <v>0</v>
      </c>
      <c r="AO393" s="160">
        <f t="shared" si="463"/>
        <v>0</v>
      </c>
      <c r="AP393" s="161">
        <f t="shared" si="438"/>
        <v>0</v>
      </c>
      <c r="AQ393" s="161">
        <f t="shared" si="439"/>
        <v>0</v>
      </c>
      <c r="AR393" s="166">
        <v>0</v>
      </c>
      <c r="AS393" s="166">
        <v>0</v>
      </c>
      <c r="AT393" s="161">
        <f t="shared" si="416"/>
        <v>0</v>
      </c>
      <c r="AU393" s="166">
        <v>0</v>
      </c>
      <c r="AV393" s="166">
        <v>0</v>
      </c>
      <c r="AW393" s="161">
        <f t="shared" si="417"/>
        <v>0</v>
      </c>
      <c r="AX393" s="161">
        <f t="shared" si="418"/>
        <v>0</v>
      </c>
      <c r="AY393" s="166">
        <v>0</v>
      </c>
      <c r="AZ393" s="166">
        <v>0</v>
      </c>
      <c r="BA393" s="161">
        <f t="shared" si="419"/>
        <v>0</v>
      </c>
      <c r="BB393" s="166">
        <v>0</v>
      </c>
      <c r="BC393" s="166">
        <v>0</v>
      </c>
      <c r="BD393" s="161">
        <f t="shared" si="420"/>
        <v>0</v>
      </c>
      <c r="BE393" s="161">
        <f t="shared" si="421"/>
        <v>0</v>
      </c>
      <c r="BF393" s="166">
        <v>0</v>
      </c>
      <c r="BG393" s="166">
        <v>0</v>
      </c>
      <c r="BH393" s="161">
        <f t="shared" si="422"/>
        <v>0</v>
      </c>
      <c r="BI393" s="166">
        <v>0</v>
      </c>
      <c r="BJ393" s="166">
        <v>0</v>
      </c>
      <c r="BK393" s="161">
        <f t="shared" si="423"/>
        <v>0</v>
      </c>
      <c r="BL393" s="161">
        <f t="shared" si="424"/>
        <v>0</v>
      </c>
      <c r="BM393" s="166">
        <v>0</v>
      </c>
      <c r="BN393" s="166">
        <v>0</v>
      </c>
      <c r="BO393" s="161">
        <f t="shared" si="425"/>
        <v>0</v>
      </c>
      <c r="BP393" s="166">
        <v>0</v>
      </c>
      <c r="BQ393" s="166">
        <v>0</v>
      </c>
      <c r="BR393" s="161">
        <f t="shared" si="426"/>
        <v>0</v>
      </c>
      <c r="BS393" s="161">
        <f t="shared" si="427"/>
        <v>0</v>
      </c>
      <c r="BT393" s="166">
        <v>0</v>
      </c>
      <c r="BU393" s="166">
        <v>0</v>
      </c>
      <c r="BV393" s="161">
        <f t="shared" si="428"/>
        <v>0</v>
      </c>
      <c r="BW393" s="166">
        <v>0</v>
      </c>
      <c r="BX393" s="166">
        <v>0</v>
      </c>
      <c r="BY393" s="161">
        <f t="shared" si="429"/>
        <v>0</v>
      </c>
      <c r="BZ393" s="161">
        <f t="shared" si="430"/>
        <v>0</v>
      </c>
      <c r="CA393" s="160">
        <f t="shared" si="464"/>
        <v>0</v>
      </c>
      <c r="CB393" s="160">
        <f t="shared" si="464"/>
        <v>0</v>
      </c>
      <c r="CC393" s="161">
        <f t="shared" si="431"/>
        <v>0</v>
      </c>
      <c r="CD393" s="160">
        <f t="shared" si="465"/>
        <v>0</v>
      </c>
      <c r="CE393" s="160">
        <f t="shared" si="465"/>
        <v>0</v>
      </c>
      <c r="CF393" s="161">
        <f t="shared" si="432"/>
        <v>0</v>
      </c>
      <c r="CG393" s="161">
        <f t="shared" si="433"/>
        <v>0</v>
      </c>
      <c r="CH393" s="160">
        <f t="shared" si="466"/>
        <v>0</v>
      </c>
      <c r="CI393" s="160">
        <f t="shared" si="466"/>
        <v>0</v>
      </c>
      <c r="CJ393" s="166">
        <v>0</v>
      </c>
      <c r="CK393" s="166">
        <v>0</v>
      </c>
      <c r="CL393" s="166">
        <v>0</v>
      </c>
      <c r="CM393" s="166">
        <v>0</v>
      </c>
      <c r="CN393" s="160">
        <f t="shared" si="467"/>
        <v>0</v>
      </c>
      <c r="CO393" s="160">
        <f t="shared" si="467"/>
        <v>0</v>
      </c>
    </row>
    <row r="394" spans="1:93" ht="24" hidden="1">
      <c r="A394" s="91"/>
      <c r="B394" s="156">
        <v>2025</v>
      </c>
      <c r="C394" s="156">
        <v>8308</v>
      </c>
      <c r="D394" s="156">
        <v>1</v>
      </c>
      <c r="E394" s="156">
        <v>1</v>
      </c>
      <c r="F394" s="156">
        <v>3</v>
      </c>
      <c r="G394" s="156"/>
      <c r="H394" s="156">
        <v>4000</v>
      </c>
      <c r="I394" s="156">
        <v>4400</v>
      </c>
      <c r="J394" s="156">
        <v>442</v>
      </c>
      <c r="K394" s="157">
        <v>129</v>
      </c>
      <c r="L394" s="158"/>
      <c r="M394" s="159" t="s">
        <v>74</v>
      </c>
      <c r="N394" s="160">
        <v>0</v>
      </c>
      <c r="O394" s="160">
        <v>0</v>
      </c>
      <c r="P394" s="161">
        <f t="shared" si="434"/>
        <v>0</v>
      </c>
      <c r="Q394" s="160">
        <v>0</v>
      </c>
      <c r="R394" s="160">
        <v>0</v>
      </c>
      <c r="S394" s="161">
        <f t="shared" si="435"/>
        <v>0</v>
      </c>
      <c r="T394" s="161">
        <f t="shared" si="436"/>
        <v>0</v>
      </c>
      <c r="U394" s="162" t="s">
        <v>65</v>
      </c>
      <c r="V394" s="163"/>
      <c r="W394" s="164"/>
      <c r="X394" s="165" t="s">
        <v>58</v>
      </c>
      <c r="Y394" s="166">
        <v>0</v>
      </c>
      <c r="Z394" s="166">
        <v>0</v>
      </c>
      <c r="AA394" s="166">
        <v>0</v>
      </c>
      <c r="AB394" s="166">
        <v>0</v>
      </c>
      <c r="AC394" s="166">
        <v>0</v>
      </c>
      <c r="AD394" s="166">
        <v>0</v>
      </c>
      <c r="AE394" s="166">
        <v>0</v>
      </c>
      <c r="AF394" s="166">
        <v>0</v>
      </c>
      <c r="AG394" s="166">
        <v>0</v>
      </c>
      <c r="AH394" s="166">
        <v>0</v>
      </c>
      <c r="AI394" s="166">
        <v>0</v>
      </c>
      <c r="AJ394" s="166">
        <v>0</v>
      </c>
      <c r="AK394" s="160">
        <f t="shared" si="462"/>
        <v>0</v>
      </c>
      <c r="AL394" s="160">
        <f t="shared" si="462"/>
        <v>0</v>
      </c>
      <c r="AM394" s="161">
        <f t="shared" si="437"/>
        <v>0</v>
      </c>
      <c r="AN394" s="160">
        <f t="shared" si="463"/>
        <v>0</v>
      </c>
      <c r="AO394" s="160">
        <f t="shared" si="463"/>
        <v>0</v>
      </c>
      <c r="AP394" s="161">
        <f t="shared" si="438"/>
        <v>0</v>
      </c>
      <c r="AQ394" s="161">
        <f t="shared" si="439"/>
        <v>0</v>
      </c>
      <c r="AR394" s="166">
        <v>0</v>
      </c>
      <c r="AS394" s="166">
        <v>0</v>
      </c>
      <c r="AT394" s="161">
        <f t="shared" si="416"/>
        <v>0</v>
      </c>
      <c r="AU394" s="166">
        <v>0</v>
      </c>
      <c r="AV394" s="166">
        <v>0</v>
      </c>
      <c r="AW394" s="161">
        <f t="shared" si="417"/>
        <v>0</v>
      </c>
      <c r="AX394" s="161">
        <f t="shared" si="418"/>
        <v>0</v>
      </c>
      <c r="AY394" s="166">
        <v>0</v>
      </c>
      <c r="AZ394" s="166">
        <v>0</v>
      </c>
      <c r="BA394" s="161">
        <f t="shared" si="419"/>
        <v>0</v>
      </c>
      <c r="BB394" s="166">
        <v>0</v>
      </c>
      <c r="BC394" s="166">
        <v>0</v>
      </c>
      <c r="BD394" s="161">
        <f t="shared" si="420"/>
        <v>0</v>
      </c>
      <c r="BE394" s="161">
        <f t="shared" si="421"/>
        <v>0</v>
      </c>
      <c r="BF394" s="166">
        <v>0</v>
      </c>
      <c r="BG394" s="166">
        <v>0</v>
      </c>
      <c r="BH394" s="161">
        <f t="shared" si="422"/>
        <v>0</v>
      </c>
      <c r="BI394" s="166">
        <v>0</v>
      </c>
      <c r="BJ394" s="166">
        <v>0</v>
      </c>
      <c r="BK394" s="161">
        <f t="shared" si="423"/>
        <v>0</v>
      </c>
      <c r="BL394" s="161">
        <f t="shared" si="424"/>
        <v>0</v>
      </c>
      <c r="BM394" s="166">
        <v>0</v>
      </c>
      <c r="BN394" s="166">
        <v>0</v>
      </c>
      <c r="BO394" s="161">
        <f t="shared" si="425"/>
        <v>0</v>
      </c>
      <c r="BP394" s="166">
        <v>0</v>
      </c>
      <c r="BQ394" s="166">
        <v>0</v>
      </c>
      <c r="BR394" s="161">
        <f t="shared" si="426"/>
        <v>0</v>
      </c>
      <c r="BS394" s="161">
        <f t="shared" si="427"/>
        <v>0</v>
      </c>
      <c r="BT394" s="166">
        <v>0</v>
      </c>
      <c r="BU394" s="166">
        <v>0</v>
      </c>
      <c r="BV394" s="161">
        <f t="shared" si="428"/>
        <v>0</v>
      </c>
      <c r="BW394" s="166">
        <v>0</v>
      </c>
      <c r="BX394" s="166">
        <v>0</v>
      </c>
      <c r="BY394" s="161">
        <f t="shared" si="429"/>
        <v>0</v>
      </c>
      <c r="BZ394" s="161">
        <f t="shared" si="430"/>
        <v>0</v>
      </c>
      <c r="CA394" s="160">
        <f t="shared" si="464"/>
        <v>0</v>
      </c>
      <c r="CB394" s="160">
        <f t="shared" si="464"/>
        <v>0</v>
      </c>
      <c r="CC394" s="161">
        <f t="shared" si="431"/>
        <v>0</v>
      </c>
      <c r="CD394" s="160">
        <f t="shared" si="465"/>
        <v>0</v>
      </c>
      <c r="CE394" s="160">
        <f t="shared" si="465"/>
        <v>0</v>
      </c>
      <c r="CF394" s="161">
        <f t="shared" si="432"/>
        <v>0</v>
      </c>
      <c r="CG394" s="161">
        <f t="shared" si="433"/>
        <v>0</v>
      </c>
      <c r="CH394" s="160">
        <f t="shared" si="466"/>
        <v>0</v>
      </c>
      <c r="CI394" s="160">
        <f t="shared" si="466"/>
        <v>0</v>
      </c>
      <c r="CJ394" s="166">
        <v>0</v>
      </c>
      <c r="CK394" s="166">
        <v>0</v>
      </c>
      <c r="CL394" s="166">
        <v>0</v>
      </c>
      <c r="CM394" s="166">
        <v>0</v>
      </c>
      <c r="CN394" s="160">
        <f t="shared" si="467"/>
        <v>0</v>
      </c>
      <c r="CO394" s="160">
        <f t="shared" si="467"/>
        <v>0</v>
      </c>
    </row>
    <row r="395" spans="1:93" ht="24" hidden="1">
      <c r="A395" s="91"/>
      <c r="B395" s="156">
        <v>2025</v>
      </c>
      <c r="C395" s="156">
        <v>8308</v>
      </c>
      <c r="D395" s="156">
        <v>1</v>
      </c>
      <c r="E395" s="156">
        <v>1</v>
      </c>
      <c r="F395" s="156">
        <v>3</v>
      </c>
      <c r="G395" s="156"/>
      <c r="H395" s="156">
        <v>4000</v>
      </c>
      <c r="I395" s="156">
        <v>4400</v>
      </c>
      <c r="J395" s="156">
        <v>442</v>
      </c>
      <c r="K395" s="157">
        <v>123</v>
      </c>
      <c r="L395" s="158"/>
      <c r="M395" s="159" t="s">
        <v>75</v>
      </c>
      <c r="N395" s="160">
        <v>0</v>
      </c>
      <c r="O395" s="160">
        <v>0</v>
      </c>
      <c r="P395" s="161">
        <f t="shared" si="434"/>
        <v>0</v>
      </c>
      <c r="Q395" s="160">
        <v>0</v>
      </c>
      <c r="R395" s="160">
        <v>0</v>
      </c>
      <c r="S395" s="161">
        <f t="shared" si="435"/>
        <v>0</v>
      </c>
      <c r="T395" s="161">
        <f t="shared" si="436"/>
        <v>0</v>
      </c>
      <c r="U395" s="162" t="s">
        <v>65</v>
      </c>
      <c r="V395" s="163"/>
      <c r="W395" s="164"/>
      <c r="X395" s="165" t="s">
        <v>58</v>
      </c>
      <c r="Y395" s="166">
        <v>0</v>
      </c>
      <c r="Z395" s="166">
        <v>0</v>
      </c>
      <c r="AA395" s="166">
        <v>0</v>
      </c>
      <c r="AB395" s="166">
        <v>0</v>
      </c>
      <c r="AC395" s="166">
        <v>0</v>
      </c>
      <c r="AD395" s="166">
        <v>0</v>
      </c>
      <c r="AE395" s="166">
        <v>0</v>
      </c>
      <c r="AF395" s="166">
        <v>0</v>
      </c>
      <c r="AG395" s="166">
        <v>0</v>
      </c>
      <c r="AH395" s="166">
        <v>0</v>
      </c>
      <c r="AI395" s="166">
        <v>0</v>
      </c>
      <c r="AJ395" s="166">
        <v>0</v>
      </c>
      <c r="AK395" s="160">
        <f t="shared" si="462"/>
        <v>0</v>
      </c>
      <c r="AL395" s="160">
        <f t="shared" si="462"/>
        <v>0</v>
      </c>
      <c r="AM395" s="161">
        <f t="shared" si="437"/>
        <v>0</v>
      </c>
      <c r="AN395" s="160">
        <f t="shared" si="463"/>
        <v>0</v>
      </c>
      <c r="AO395" s="160">
        <f t="shared" si="463"/>
        <v>0</v>
      </c>
      <c r="AP395" s="161">
        <f t="shared" si="438"/>
        <v>0</v>
      </c>
      <c r="AQ395" s="161">
        <f t="shared" si="439"/>
        <v>0</v>
      </c>
      <c r="AR395" s="166">
        <v>0</v>
      </c>
      <c r="AS395" s="166">
        <v>0</v>
      </c>
      <c r="AT395" s="161">
        <f t="shared" si="416"/>
        <v>0</v>
      </c>
      <c r="AU395" s="166">
        <v>0</v>
      </c>
      <c r="AV395" s="166">
        <v>0</v>
      </c>
      <c r="AW395" s="161">
        <f t="shared" si="417"/>
        <v>0</v>
      </c>
      <c r="AX395" s="161">
        <f t="shared" si="418"/>
        <v>0</v>
      </c>
      <c r="AY395" s="166">
        <v>0</v>
      </c>
      <c r="AZ395" s="166">
        <v>0</v>
      </c>
      <c r="BA395" s="161">
        <f t="shared" si="419"/>
        <v>0</v>
      </c>
      <c r="BB395" s="166">
        <v>0</v>
      </c>
      <c r="BC395" s="166">
        <v>0</v>
      </c>
      <c r="BD395" s="161">
        <f t="shared" si="420"/>
        <v>0</v>
      </c>
      <c r="BE395" s="161">
        <f t="shared" si="421"/>
        <v>0</v>
      </c>
      <c r="BF395" s="166">
        <v>0</v>
      </c>
      <c r="BG395" s="166">
        <v>0</v>
      </c>
      <c r="BH395" s="161">
        <f t="shared" si="422"/>
        <v>0</v>
      </c>
      <c r="BI395" s="166">
        <v>0</v>
      </c>
      <c r="BJ395" s="166">
        <v>0</v>
      </c>
      <c r="BK395" s="161">
        <f t="shared" si="423"/>
        <v>0</v>
      </c>
      <c r="BL395" s="161">
        <f t="shared" si="424"/>
        <v>0</v>
      </c>
      <c r="BM395" s="166">
        <v>0</v>
      </c>
      <c r="BN395" s="166">
        <v>0</v>
      </c>
      <c r="BO395" s="161">
        <f t="shared" si="425"/>
        <v>0</v>
      </c>
      <c r="BP395" s="166">
        <v>0</v>
      </c>
      <c r="BQ395" s="166">
        <v>0</v>
      </c>
      <c r="BR395" s="161">
        <f t="shared" si="426"/>
        <v>0</v>
      </c>
      <c r="BS395" s="161">
        <f t="shared" si="427"/>
        <v>0</v>
      </c>
      <c r="BT395" s="166">
        <v>0</v>
      </c>
      <c r="BU395" s="166">
        <v>0</v>
      </c>
      <c r="BV395" s="161">
        <f t="shared" si="428"/>
        <v>0</v>
      </c>
      <c r="BW395" s="166">
        <v>0</v>
      </c>
      <c r="BX395" s="166">
        <v>0</v>
      </c>
      <c r="BY395" s="161">
        <f t="shared" si="429"/>
        <v>0</v>
      </c>
      <c r="BZ395" s="161">
        <f t="shared" si="430"/>
        <v>0</v>
      </c>
      <c r="CA395" s="160">
        <f t="shared" si="464"/>
        <v>0</v>
      </c>
      <c r="CB395" s="160">
        <f t="shared" si="464"/>
        <v>0</v>
      </c>
      <c r="CC395" s="161">
        <f t="shared" si="431"/>
        <v>0</v>
      </c>
      <c r="CD395" s="160">
        <f t="shared" si="465"/>
        <v>0</v>
      </c>
      <c r="CE395" s="160">
        <f t="shared" si="465"/>
        <v>0</v>
      </c>
      <c r="CF395" s="161">
        <f t="shared" si="432"/>
        <v>0</v>
      </c>
      <c r="CG395" s="161">
        <f t="shared" si="433"/>
        <v>0</v>
      </c>
      <c r="CH395" s="160">
        <f t="shared" si="466"/>
        <v>0</v>
      </c>
      <c r="CI395" s="160">
        <f t="shared" si="466"/>
        <v>0</v>
      </c>
      <c r="CJ395" s="166">
        <v>0</v>
      </c>
      <c r="CK395" s="166">
        <v>0</v>
      </c>
      <c r="CL395" s="166">
        <v>0</v>
      </c>
      <c r="CM395" s="166">
        <v>0</v>
      </c>
      <c r="CN395" s="160">
        <f t="shared" si="467"/>
        <v>0</v>
      </c>
      <c r="CO395" s="160">
        <f t="shared" si="467"/>
        <v>0</v>
      </c>
    </row>
    <row r="396" spans="1:93" ht="24" hidden="1">
      <c r="A396" s="91"/>
      <c r="B396" s="156">
        <v>2025</v>
      </c>
      <c r="C396" s="156">
        <v>8308</v>
      </c>
      <c r="D396" s="156">
        <v>1</v>
      </c>
      <c r="E396" s="156">
        <v>1</v>
      </c>
      <c r="F396" s="156">
        <v>3</v>
      </c>
      <c r="G396" s="156"/>
      <c r="H396" s="156">
        <v>4000</v>
      </c>
      <c r="I396" s="156">
        <v>4400</v>
      </c>
      <c r="J396" s="156">
        <v>442</v>
      </c>
      <c r="K396" s="157">
        <v>120</v>
      </c>
      <c r="L396" s="158"/>
      <c r="M396" s="159" t="s">
        <v>76</v>
      </c>
      <c r="N396" s="160">
        <v>0</v>
      </c>
      <c r="O396" s="160">
        <v>0</v>
      </c>
      <c r="P396" s="161">
        <f t="shared" si="434"/>
        <v>0</v>
      </c>
      <c r="Q396" s="160">
        <v>0</v>
      </c>
      <c r="R396" s="160">
        <v>0</v>
      </c>
      <c r="S396" s="161">
        <f t="shared" si="435"/>
        <v>0</v>
      </c>
      <c r="T396" s="161">
        <f t="shared" si="436"/>
        <v>0</v>
      </c>
      <c r="U396" s="162" t="s">
        <v>65</v>
      </c>
      <c r="V396" s="163"/>
      <c r="W396" s="164"/>
      <c r="X396" s="165" t="s">
        <v>58</v>
      </c>
      <c r="Y396" s="166">
        <v>0</v>
      </c>
      <c r="Z396" s="166">
        <v>0</v>
      </c>
      <c r="AA396" s="166">
        <v>0</v>
      </c>
      <c r="AB396" s="166">
        <v>0</v>
      </c>
      <c r="AC396" s="166">
        <v>0</v>
      </c>
      <c r="AD396" s="166">
        <v>0</v>
      </c>
      <c r="AE396" s="166">
        <v>0</v>
      </c>
      <c r="AF396" s="166">
        <v>0</v>
      </c>
      <c r="AG396" s="166">
        <v>0</v>
      </c>
      <c r="AH396" s="166">
        <v>0</v>
      </c>
      <c r="AI396" s="166">
        <v>0</v>
      </c>
      <c r="AJ396" s="166">
        <v>0</v>
      </c>
      <c r="AK396" s="160">
        <f t="shared" si="462"/>
        <v>0</v>
      </c>
      <c r="AL396" s="160">
        <f t="shared" si="462"/>
        <v>0</v>
      </c>
      <c r="AM396" s="161">
        <f t="shared" si="437"/>
        <v>0</v>
      </c>
      <c r="AN396" s="160">
        <f t="shared" si="463"/>
        <v>0</v>
      </c>
      <c r="AO396" s="160">
        <f t="shared" si="463"/>
        <v>0</v>
      </c>
      <c r="AP396" s="161">
        <f t="shared" si="438"/>
        <v>0</v>
      </c>
      <c r="AQ396" s="161">
        <f t="shared" si="439"/>
        <v>0</v>
      </c>
      <c r="AR396" s="166">
        <v>0</v>
      </c>
      <c r="AS396" s="166">
        <v>0</v>
      </c>
      <c r="AT396" s="161">
        <f t="shared" si="416"/>
        <v>0</v>
      </c>
      <c r="AU396" s="166">
        <v>0</v>
      </c>
      <c r="AV396" s="166">
        <v>0</v>
      </c>
      <c r="AW396" s="161">
        <f t="shared" si="417"/>
        <v>0</v>
      </c>
      <c r="AX396" s="161">
        <f t="shared" si="418"/>
        <v>0</v>
      </c>
      <c r="AY396" s="166">
        <v>0</v>
      </c>
      <c r="AZ396" s="166">
        <v>0</v>
      </c>
      <c r="BA396" s="161">
        <f t="shared" si="419"/>
        <v>0</v>
      </c>
      <c r="BB396" s="166">
        <v>0</v>
      </c>
      <c r="BC396" s="166">
        <v>0</v>
      </c>
      <c r="BD396" s="161">
        <f t="shared" si="420"/>
        <v>0</v>
      </c>
      <c r="BE396" s="161">
        <f t="shared" si="421"/>
        <v>0</v>
      </c>
      <c r="BF396" s="166">
        <v>0</v>
      </c>
      <c r="BG396" s="166">
        <v>0</v>
      </c>
      <c r="BH396" s="161">
        <f t="shared" si="422"/>
        <v>0</v>
      </c>
      <c r="BI396" s="166">
        <v>0</v>
      </c>
      <c r="BJ396" s="166">
        <v>0</v>
      </c>
      <c r="BK396" s="161">
        <f t="shared" si="423"/>
        <v>0</v>
      </c>
      <c r="BL396" s="161">
        <f t="shared" si="424"/>
        <v>0</v>
      </c>
      <c r="BM396" s="166">
        <v>0</v>
      </c>
      <c r="BN396" s="166">
        <v>0</v>
      </c>
      <c r="BO396" s="161">
        <f t="shared" si="425"/>
        <v>0</v>
      </c>
      <c r="BP396" s="166">
        <v>0</v>
      </c>
      <c r="BQ396" s="166">
        <v>0</v>
      </c>
      <c r="BR396" s="161">
        <f t="shared" si="426"/>
        <v>0</v>
      </c>
      <c r="BS396" s="161">
        <f t="shared" si="427"/>
        <v>0</v>
      </c>
      <c r="BT396" s="166">
        <v>0</v>
      </c>
      <c r="BU396" s="166">
        <v>0</v>
      </c>
      <c r="BV396" s="161">
        <f t="shared" si="428"/>
        <v>0</v>
      </c>
      <c r="BW396" s="166">
        <v>0</v>
      </c>
      <c r="BX396" s="166">
        <v>0</v>
      </c>
      <c r="BY396" s="161">
        <f t="shared" si="429"/>
        <v>0</v>
      </c>
      <c r="BZ396" s="161">
        <f t="shared" si="430"/>
        <v>0</v>
      </c>
      <c r="CA396" s="160">
        <f t="shared" si="464"/>
        <v>0</v>
      </c>
      <c r="CB396" s="160">
        <f t="shared" si="464"/>
        <v>0</v>
      </c>
      <c r="CC396" s="161">
        <f t="shared" si="431"/>
        <v>0</v>
      </c>
      <c r="CD396" s="160">
        <f t="shared" si="465"/>
        <v>0</v>
      </c>
      <c r="CE396" s="160">
        <f t="shared" si="465"/>
        <v>0</v>
      </c>
      <c r="CF396" s="161">
        <f t="shared" si="432"/>
        <v>0</v>
      </c>
      <c r="CG396" s="161">
        <f t="shared" si="433"/>
        <v>0</v>
      </c>
      <c r="CH396" s="160">
        <f t="shared" si="466"/>
        <v>0</v>
      </c>
      <c r="CI396" s="160">
        <f t="shared" si="466"/>
        <v>0</v>
      </c>
      <c r="CJ396" s="166">
        <v>0</v>
      </c>
      <c r="CK396" s="166">
        <v>0</v>
      </c>
      <c r="CL396" s="166">
        <v>0</v>
      </c>
      <c r="CM396" s="166">
        <v>0</v>
      </c>
      <c r="CN396" s="160">
        <f t="shared" si="467"/>
        <v>0</v>
      </c>
      <c r="CO396" s="160">
        <f t="shared" si="467"/>
        <v>0</v>
      </c>
    </row>
    <row r="397" spans="1:93" ht="81.75" customHeight="1">
      <c r="A397" s="91"/>
      <c r="B397" s="121">
        <v>2025</v>
      </c>
      <c r="C397" s="121">
        <v>8308</v>
      </c>
      <c r="D397" s="121">
        <v>1</v>
      </c>
      <c r="E397" s="121">
        <v>1</v>
      </c>
      <c r="F397" s="121">
        <v>4</v>
      </c>
      <c r="G397" s="121"/>
      <c r="H397" s="121"/>
      <c r="I397" s="121"/>
      <c r="J397" s="169"/>
      <c r="K397" s="170" t="s">
        <v>51</v>
      </c>
      <c r="L397" s="171"/>
      <c r="M397" s="194" t="s">
        <v>330</v>
      </c>
      <c r="N397" s="125">
        <f>+N398+N532+N543+N782</f>
        <v>11601768.080000002</v>
      </c>
      <c r="O397" s="125">
        <f>+O398+O532+O543+O782</f>
        <v>0</v>
      </c>
      <c r="P397" s="125">
        <f t="shared" si="434"/>
        <v>11601768.080000002</v>
      </c>
      <c r="Q397" s="125">
        <f>+Q398+Q532+Q543+Q782</f>
        <v>12136043.389999999</v>
      </c>
      <c r="R397" s="125">
        <f>+R398+R532+R543+R782</f>
        <v>0</v>
      </c>
      <c r="S397" s="125">
        <f t="shared" si="435"/>
        <v>12136043.389999999</v>
      </c>
      <c r="T397" s="125">
        <f t="shared" si="436"/>
        <v>23737811.469999999</v>
      </c>
      <c r="U397" s="126"/>
      <c r="V397" s="127"/>
      <c r="W397" s="128"/>
      <c r="X397" s="126"/>
      <c r="Y397" s="125">
        <f t="shared" ref="Y397:AL397" si="468">+Y398+Y532+Y543+Y782</f>
        <v>0</v>
      </c>
      <c r="Z397" s="125">
        <f t="shared" si="468"/>
        <v>0</v>
      </c>
      <c r="AA397" s="125">
        <f t="shared" si="468"/>
        <v>0</v>
      </c>
      <c r="AB397" s="125">
        <f t="shared" si="468"/>
        <v>0</v>
      </c>
      <c r="AC397" s="125">
        <f t="shared" si="468"/>
        <v>0</v>
      </c>
      <c r="AD397" s="125">
        <f t="shared" si="468"/>
        <v>0</v>
      </c>
      <c r="AE397" s="125">
        <f t="shared" si="468"/>
        <v>0</v>
      </c>
      <c r="AF397" s="125">
        <f t="shared" si="468"/>
        <v>0</v>
      </c>
      <c r="AG397" s="125">
        <f t="shared" si="468"/>
        <v>0</v>
      </c>
      <c r="AH397" s="125">
        <f t="shared" si="468"/>
        <v>0</v>
      </c>
      <c r="AI397" s="125">
        <f t="shared" si="468"/>
        <v>0</v>
      </c>
      <c r="AJ397" s="125">
        <f t="shared" si="468"/>
        <v>0</v>
      </c>
      <c r="AK397" s="125">
        <f t="shared" si="468"/>
        <v>11601768.080000002</v>
      </c>
      <c r="AL397" s="125">
        <f t="shared" si="468"/>
        <v>0</v>
      </c>
      <c r="AM397" s="125">
        <f t="shared" si="437"/>
        <v>11601768.080000002</v>
      </c>
      <c r="AN397" s="125">
        <f>+AN398+AN532+AN543+AN782</f>
        <v>12136043.389999999</v>
      </c>
      <c r="AO397" s="125">
        <f>+AO398+AO532+AO543+AO782</f>
        <v>0</v>
      </c>
      <c r="AP397" s="125">
        <f t="shared" si="438"/>
        <v>12136043.389999999</v>
      </c>
      <c r="AQ397" s="125">
        <f t="shared" si="439"/>
        <v>23737811.469999999</v>
      </c>
      <c r="AR397" s="125">
        <f>+AR398+AR532+AR543+AR782</f>
        <v>0</v>
      </c>
      <c r="AS397" s="125">
        <f>+AS398+AS532+AS543+AS782</f>
        <v>0</v>
      </c>
      <c r="AT397" s="125">
        <f t="shared" ref="AT397:AT460" si="469">AR397+AS397</f>
        <v>0</v>
      </c>
      <c r="AU397" s="125">
        <f>+AU398+AU532+AU543+AU782</f>
        <v>0</v>
      </c>
      <c r="AV397" s="125">
        <f>+AV398+AV532+AV543+AV782</f>
        <v>0</v>
      </c>
      <c r="AW397" s="125">
        <f t="shared" ref="AW397:AW460" si="470">AU397+AV397</f>
        <v>0</v>
      </c>
      <c r="AX397" s="125">
        <f t="shared" ref="AX397:AX460" si="471">AT397+AW397</f>
        <v>0</v>
      </c>
      <c r="AY397" s="125">
        <f>+AY398+AY532+AY543+AY782</f>
        <v>0</v>
      </c>
      <c r="AZ397" s="125">
        <f>+AZ398+AZ532+AZ543+AZ782</f>
        <v>0</v>
      </c>
      <c r="BA397" s="125">
        <f t="shared" ref="BA397:BA460" si="472">AY397+AZ397</f>
        <v>0</v>
      </c>
      <c r="BB397" s="125">
        <f>+BB398+BB532+BB543+BB782</f>
        <v>0</v>
      </c>
      <c r="BC397" s="125">
        <f>+BC398+BC532+BC543+BC782</f>
        <v>0</v>
      </c>
      <c r="BD397" s="125">
        <f t="shared" ref="BD397:BD460" si="473">BB397+BC397</f>
        <v>0</v>
      </c>
      <c r="BE397" s="125">
        <f t="shared" ref="BE397:BE460" si="474">BA397+BD397</f>
        <v>0</v>
      </c>
      <c r="BF397" s="125">
        <f>+BF398+BF532+BF543+BF782</f>
        <v>0</v>
      </c>
      <c r="BG397" s="125">
        <f>+BG398+BG532+BG543+BG782</f>
        <v>0</v>
      </c>
      <c r="BH397" s="125">
        <f t="shared" ref="BH397:BH460" si="475">BF397+BG397</f>
        <v>0</v>
      </c>
      <c r="BI397" s="125">
        <f>+BI398+BI532+BI543+BI782</f>
        <v>0</v>
      </c>
      <c r="BJ397" s="125">
        <f>+BJ398+BJ532+BJ543+BJ782</f>
        <v>0</v>
      </c>
      <c r="BK397" s="125">
        <f t="shared" ref="BK397:BK460" si="476">BI397+BJ397</f>
        <v>0</v>
      </c>
      <c r="BL397" s="125">
        <f t="shared" ref="BL397:BL460" si="477">BH397+BK397</f>
        <v>0</v>
      </c>
      <c r="BM397" s="125">
        <f>+BM398+BM532+BM543+BM782</f>
        <v>0</v>
      </c>
      <c r="BN397" s="125">
        <f>+BN398+BN532+BN543+BN782</f>
        <v>0</v>
      </c>
      <c r="BO397" s="125">
        <f t="shared" ref="BO397:BO460" si="478">BM397+BN397</f>
        <v>0</v>
      </c>
      <c r="BP397" s="125">
        <f>+BP398+BP532+BP543+BP782</f>
        <v>0</v>
      </c>
      <c r="BQ397" s="125">
        <f>+BQ398+BQ532+BQ543+BQ782</f>
        <v>0</v>
      </c>
      <c r="BR397" s="125">
        <f t="shared" ref="BR397:BR460" si="479">BP397+BQ397</f>
        <v>0</v>
      </c>
      <c r="BS397" s="125">
        <f t="shared" ref="BS397:BS460" si="480">BO397+BR397</f>
        <v>0</v>
      </c>
      <c r="BT397" s="125">
        <f>+BT398+BT532+BT543+BT782</f>
        <v>0</v>
      </c>
      <c r="BU397" s="125">
        <f>+BU398+BU532+BU543+BU782</f>
        <v>0</v>
      </c>
      <c r="BV397" s="125">
        <f t="shared" ref="BV397:BV460" si="481">BT397+BU397</f>
        <v>0</v>
      </c>
      <c r="BW397" s="125">
        <f>+BW398+BW532+BW543+BW782</f>
        <v>0</v>
      </c>
      <c r="BX397" s="125">
        <f>+BX398+BX532+BX543+BX782</f>
        <v>0</v>
      </c>
      <c r="BY397" s="125">
        <f t="shared" ref="BY397:BY460" si="482">BW397+BX397</f>
        <v>0</v>
      </c>
      <c r="BZ397" s="125">
        <f t="shared" ref="BZ397:BZ460" si="483">BV397+BY397</f>
        <v>0</v>
      </c>
      <c r="CA397" s="125">
        <f>+CA398+CA532+CA543+CA782</f>
        <v>11601768.080000002</v>
      </c>
      <c r="CB397" s="125">
        <f>+CB398+CB532+CB543+CB782</f>
        <v>0</v>
      </c>
      <c r="CC397" s="125">
        <f t="shared" ref="CC397:CC460" si="484">CA397+CB397</f>
        <v>11601768.080000002</v>
      </c>
      <c r="CD397" s="125">
        <f>+CD398+CD532+CD543+CD782</f>
        <v>12136043.389999999</v>
      </c>
      <c r="CE397" s="125">
        <f>+CE398+CE532+CE543+CE782</f>
        <v>0</v>
      </c>
      <c r="CF397" s="125">
        <f t="shared" ref="CF397:CF460" si="485">CD397+CE397</f>
        <v>12136043.389999999</v>
      </c>
      <c r="CG397" s="125">
        <f t="shared" ref="CG397:CG460" si="486">CC397+CF397</f>
        <v>23737811.469999999</v>
      </c>
      <c r="CH397" s="125"/>
      <c r="CI397" s="125"/>
      <c r="CJ397" s="125"/>
      <c r="CK397" s="125"/>
      <c r="CL397" s="125"/>
      <c r="CM397" s="125"/>
      <c r="CN397" s="125"/>
      <c r="CO397" s="125"/>
    </row>
    <row r="398" spans="1:93" ht="24">
      <c r="A398" s="91"/>
      <c r="B398" s="129">
        <v>2025</v>
      </c>
      <c r="C398" s="129">
        <v>8308</v>
      </c>
      <c r="D398" s="129">
        <v>1</v>
      </c>
      <c r="E398" s="129">
        <v>1</v>
      </c>
      <c r="F398" s="129">
        <v>4</v>
      </c>
      <c r="G398" s="129"/>
      <c r="H398" s="129">
        <v>2000</v>
      </c>
      <c r="I398" s="129"/>
      <c r="J398" s="129"/>
      <c r="K398" s="203"/>
      <c r="L398" s="204"/>
      <c r="M398" s="132" t="s">
        <v>331</v>
      </c>
      <c r="N398" s="133">
        <f>+N399+N404+N409+N414+N425+N428+N469+N523</f>
        <v>0</v>
      </c>
      <c r="O398" s="133">
        <f>+O399+O404+O409+O414+O425+O428+O469+O523</f>
        <v>0</v>
      </c>
      <c r="P398" s="133">
        <f t="shared" si="434"/>
        <v>0</v>
      </c>
      <c r="Q398" s="133">
        <f>+Q399+Q404+Q409+Q414+Q425+Q428+Q469+Q523</f>
        <v>1144679.94</v>
      </c>
      <c r="R398" s="133">
        <f>+R399+R404+R409+R414+R425+R428+R469+R523</f>
        <v>0</v>
      </c>
      <c r="S398" s="133">
        <f t="shared" si="435"/>
        <v>1144679.94</v>
      </c>
      <c r="T398" s="133">
        <f t="shared" si="436"/>
        <v>1144679.94</v>
      </c>
      <c r="U398" s="134"/>
      <c r="V398" s="135"/>
      <c r="W398" s="136"/>
      <c r="X398" s="137"/>
      <c r="Y398" s="133">
        <f t="shared" ref="Y398:AL398" si="487">+Y399+Y404+Y409+Y414+Y425+Y428+Y469+Y523</f>
        <v>0</v>
      </c>
      <c r="Z398" s="133">
        <f t="shared" si="487"/>
        <v>0</v>
      </c>
      <c r="AA398" s="133">
        <f t="shared" si="487"/>
        <v>0</v>
      </c>
      <c r="AB398" s="133">
        <f t="shared" si="487"/>
        <v>0</v>
      </c>
      <c r="AC398" s="133">
        <f t="shared" si="487"/>
        <v>0</v>
      </c>
      <c r="AD398" s="133">
        <f t="shared" si="487"/>
        <v>0</v>
      </c>
      <c r="AE398" s="133">
        <f t="shared" si="487"/>
        <v>0</v>
      </c>
      <c r="AF398" s="133">
        <f t="shared" si="487"/>
        <v>0</v>
      </c>
      <c r="AG398" s="133">
        <f t="shared" si="487"/>
        <v>0</v>
      </c>
      <c r="AH398" s="133">
        <f t="shared" si="487"/>
        <v>0</v>
      </c>
      <c r="AI398" s="133">
        <f t="shared" si="487"/>
        <v>0</v>
      </c>
      <c r="AJ398" s="133">
        <f t="shared" si="487"/>
        <v>0</v>
      </c>
      <c r="AK398" s="133">
        <f t="shared" si="487"/>
        <v>0</v>
      </c>
      <c r="AL398" s="133">
        <f t="shared" si="487"/>
        <v>0</v>
      </c>
      <c r="AM398" s="133">
        <f t="shared" si="437"/>
        <v>0</v>
      </c>
      <c r="AN398" s="133">
        <f>+AN399+AN404+AN409+AN414+AN425+AN428+AN469+AN523</f>
        <v>1144679.94</v>
      </c>
      <c r="AO398" s="133">
        <f>+AO399+AO404+AO409+AO414+AO425+AO428+AO469+AO523</f>
        <v>0</v>
      </c>
      <c r="AP398" s="133">
        <f t="shared" si="438"/>
        <v>1144679.94</v>
      </c>
      <c r="AQ398" s="133">
        <f t="shared" si="439"/>
        <v>1144679.94</v>
      </c>
      <c r="AR398" s="133">
        <f>+AR399+AR404+AR409+AR414+AR425+AR428+AR469+AR523</f>
        <v>0</v>
      </c>
      <c r="AS398" s="133">
        <f>+AS399+AS404+AS409+AS414+AS425+AS428+AS469+AS523</f>
        <v>0</v>
      </c>
      <c r="AT398" s="133">
        <f t="shared" si="469"/>
        <v>0</v>
      </c>
      <c r="AU398" s="133">
        <f>+AU399+AU404+AU409+AU414+AU425+AU428+AU469+AU523</f>
        <v>0</v>
      </c>
      <c r="AV398" s="133">
        <f>+AV399+AV404+AV409+AV414+AV425+AV428+AV469+AV523</f>
        <v>0</v>
      </c>
      <c r="AW398" s="133">
        <f t="shared" si="470"/>
        <v>0</v>
      </c>
      <c r="AX398" s="133">
        <f t="shared" si="471"/>
        <v>0</v>
      </c>
      <c r="AY398" s="133">
        <f>+AY399+AY404+AY409+AY414+AY425+AY428+AY469+AY523</f>
        <v>0</v>
      </c>
      <c r="AZ398" s="133">
        <f>+AZ399+AZ404+AZ409+AZ414+AZ425+AZ428+AZ469+AZ523</f>
        <v>0</v>
      </c>
      <c r="BA398" s="133">
        <f t="shared" si="472"/>
        <v>0</v>
      </c>
      <c r="BB398" s="133">
        <f>+BB399+BB404+BB409+BB414+BB425+BB428+BB469+BB523</f>
        <v>0</v>
      </c>
      <c r="BC398" s="133">
        <f>+BC399+BC404+BC409+BC414+BC425+BC428+BC469+BC523</f>
        <v>0</v>
      </c>
      <c r="BD398" s="133">
        <f t="shared" si="473"/>
        <v>0</v>
      </c>
      <c r="BE398" s="133">
        <f t="shared" si="474"/>
        <v>0</v>
      </c>
      <c r="BF398" s="133">
        <f>+BF399+BF404+BF409+BF414+BF425+BF428+BF469+BF523</f>
        <v>0</v>
      </c>
      <c r="BG398" s="133">
        <f>+BG399+BG404+BG409+BG414+BG425+BG428+BG469+BG523</f>
        <v>0</v>
      </c>
      <c r="BH398" s="133">
        <f t="shared" si="475"/>
        <v>0</v>
      </c>
      <c r="BI398" s="133">
        <f>+BI399+BI404+BI409+BI414+BI425+BI428+BI469+BI523</f>
        <v>0</v>
      </c>
      <c r="BJ398" s="133">
        <f>+BJ399+BJ404+BJ409+BJ414+BJ425+BJ428+BJ469+BJ523</f>
        <v>0</v>
      </c>
      <c r="BK398" s="133">
        <f t="shared" si="476"/>
        <v>0</v>
      </c>
      <c r="BL398" s="133">
        <f t="shared" si="477"/>
        <v>0</v>
      </c>
      <c r="BM398" s="133">
        <f>+BM399+BM404+BM409+BM414+BM425+BM428+BM469+BM523</f>
        <v>0</v>
      </c>
      <c r="BN398" s="133">
        <f>+BN399+BN404+BN409+BN414+BN425+BN428+BN469+BN523</f>
        <v>0</v>
      </c>
      <c r="BO398" s="133">
        <f t="shared" si="478"/>
        <v>0</v>
      </c>
      <c r="BP398" s="133">
        <f>+BP399+BP404+BP409+BP414+BP425+BP428+BP469+BP523</f>
        <v>0</v>
      </c>
      <c r="BQ398" s="133">
        <f>+BQ399+BQ404+BQ409+BQ414+BQ425+BQ428+BQ469+BQ523</f>
        <v>0</v>
      </c>
      <c r="BR398" s="133">
        <f t="shared" si="479"/>
        <v>0</v>
      </c>
      <c r="BS398" s="133">
        <f t="shared" si="480"/>
        <v>0</v>
      </c>
      <c r="BT398" s="133">
        <f>+BT399+BT404+BT409+BT414+BT425+BT428+BT469+BT523</f>
        <v>0</v>
      </c>
      <c r="BU398" s="133">
        <f>+BU399+BU404+BU409+BU414+BU425+BU428+BU469+BU523</f>
        <v>0</v>
      </c>
      <c r="BV398" s="133">
        <f t="shared" si="481"/>
        <v>0</v>
      </c>
      <c r="BW398" s="133">
        <f>+BW399+BW404+BW409+BW414+BW425+BW428+BW469+BW523</f>
        <v>0</v>
      </c>
      <c r="BX398" s="133">
        <f>+BX399+BX404+BX409+BX414+BX425+BX428+BX469+BX523</f>
        <v>0</v>
      </c>
      <c r="BY398" s="133">
        <f t="shared" si="482"/>
        <v>0</v>
      </c>
      <c r="BZ398" s="133">
        <f t="shared" si="483"/>
        <v>0</v>
      </c>
      <c r="CA398" s="133">
        <f>+CA399+CA404+CA409+CA414+CA425+CA428+CA469+CA523</f>
        <v>0</v>
      </c>
      <c r="CB398" s="133">
        <f>+CB399+CB404+CB409+CB414+CB425+CB428+CB469+CB523</f>
        <v>0</v>
      </c>
      <c r="CC398" s="133">
        <f t="shared" si="484"/>
        <v>0</v>
      </c>
      <c r="CD398" s="133">
        <f>+CD399+CD404+CD409+CD414+CD425+CD428+CD469+CD523</f>
        <v>1144679.94</v>
      </c>
      <c r="CE398" s="133">
        <f>+CE399+CE404+CE409+CE414+CE425+CE428+CE469+CE523</f>
        <v>0</v>
      </c>
      <c r="CF398" s="133">
        <f t="shared" si="485"/>
        <v>1144679.94</v>
      </c>
      <c r="CG398" s="133">
        <f t="shared" si="486"/>
        <v>1144679.94</v>
      </c>
      <c r="CH398" s="133"/>
      <c r="CI398" s="133"/>
      <c r="CJ398" s="133"/>
      <c r="CK398" s="133"/>
      <c r="CL398" s="133"/>
      <c r="CM398" s="133"/>
      <c r="CN398" s="133"/>
      <c r="CO398" s="133"/>
    </row>
    <row r="399" spans="1:93" ht="48">
      <c r="A399" s="91"/>
      <c r="B399" s="138">
        <v>2025</v>
      </c>
      <c r="C399" s="138">
        <v>8308</v>
      </c>
      <c r="D399" s="138">
        <v>1</v>
      </c>
      <c r="E399" s="138">
        <v>1</v>
      </c>
      <c r="F399" s="138">
        <v>4</v>
      </c>
      <c r="G399" s="138"/>
      <c r="H399" s="138">
        <v>2000</v>
      </c>
      <c r="I399" s="138">
        <v>2100</v>
      </c>
      <c r="J399" s="138"/>
      <c r="K399" s="139" t="s">
        <v>51</v>
      </c>
      <c r="L399" s="140"/>
      <c r="M399" s="141" t="s">
        <v>89</v>
      </c>
      <c r="N399" s="142">
        <f>+N400+N402</f>
        <v>0</v>
      </c>
      <c r="O399" s="142">
        <f>+O400+O402</f>
        <v>0</v>
      </c>
      <c r="P399" s="142">
        <f t="shared" si="434"/>
        <v>0</v>
      </c>
      <c r="Q399" s="142">
        <f>+Q400+Q402</f>
        <v>24070</v>
      </c>
      <c r="R399" s="142">
        <f>+R400+R402</f>
        <v>0</v>
      </c>
      <c r="S399" s="142">
        <f t="shared" si="435"/>
        <v>24070</v>
      </c>
      <c r="T399" s="142">
        <f t="shared" si="436"/>
        <v>24070</v>
      </c>
      <c r="U399" s="143"/>
      <c r="V399" s="144"/>
      <c r="W399" s="145"/>
      <c r="X399" s="146"/>
      <c r="Y399" s="142">
        <f t="shared" ref="Y399:AL399" si="488">+Y400+Y402</f>
        <v>0</v>
      </c>
      <c r="Z399" s="142">
        <f t="shared" si="488"/>
        <v>0</v>
      </c>
      <c r="AA399" s="142">
        <f t="shared" si="488"/>
        <v>0</v>
      </c>
      <c r="AB399" s="142">
        <f t="shared" si="488"/>
        <v>0</v>
      </c>
      <c r="AC399" s="142">
        <f t="shared" si="488"/>
        <v>0</v>
      </c>
      <c r="AD399" s="142">
        <f t="shared" si="488"/>
        <v>0</v>
      </c>
      <c r="AE399" s="142">
        <f t="shared" si="488"/>
        <v>0</v>
      </c>
      <c r="AF399" s="142">
        <f t="shared" si="488"/>
        <v>0</v>
      </c>
      <c r="AG399" s="142">
        <f t="shared" si="488"/>
        <v>0</v>
      </c>
      <c r="AH399" s="142">
        <f t="shared" si="488"/>
        <v>0</v>
      </c>
      <c r="AI399" s="142">
        <f t="shared" si="488"/>
        <v>0</v>
      </c>
      <c r="AJ399" s="142">
        <f t="shared" si="488"/>
        <v>0</v>
      </c>
      <c r="AK399" s="142">
        <f t="shared" si="488"/>
        <v>0</v>
      </c>
      <c r="AL399" s="142">
        <f t="shared" si="488"/>
        <v>0</v>
      </c>
      <c r="AM399" s="142">
        <f t="shared" si="437"/>
        <v>0</v>
      </c>
      <c r="AN399" s="142">
        <f>+AN400+AN402</f>
        <v>24070</v>
      </c>
      <c r="AO399" s="142">
        <f>+AO400+AO402</f>
        <v>0</v>
      </c>
      <c r="AP399" s="142">
        <f t="shared" si="438"/>
        <v>24070</v>
      </c>
      <c r="AQ399" s="142">
        <f t="shared" si="439"/>
        <v>24070</v>
      </c>
      <c r="AR399" s="142">
        <f>+AR400+AR402</f>
        <v>0</v>
      </c>
      <c r="AS399" s="142">
        <f>+AS400+AS402</f>
        <v>0</v>
      </c>
      <c r="AT399" s="142">
        <f t="shared" si="469"/>
        <v>0</v>
      </c>
      <c r="AU399" s="142">
        <f>+AU400+AU402</f>
        <v>0</v>
      </c>
      <c r="AV399" s="142">
        <f>+AV400+AV402</f>
        <v>0</v>
      </c>
      <c r="AW399" s="142">
        <f t="shared" si="470"/>
        <v>0</v>
      </c>
      <c r="AX399" s="142">
        <f t="shared" si="471"/>
        <v>0</v>
      </c>
      <c r="AY399" s="142">
        <f>+AY400+AY402</f>
        <v>0</v>
      </c>
      <c r="AZ399" s="142">
        <f>+AZ400+AZ402</f>
        <v>0</v>
      </c>
      <c r="BA399" s="142">
        <f t="shared" si="472"/>
        <v>0</v>
      </c>
      <c r="BB399" s="142">
        <f>+BB400+BB402</f>
        <v>0</v>
      </c>
      <c r="BC399" s="142">
        <f>+BC400+BC402</f>
        <v>0</v>
      </c>
      <c r="BD399" s="142">
        <f t="shared" si="473"/>
        <v>0</v>
      </c>
      <c r="BE399" s="142">
        <f t="shared" si="474"/>
        <v>0</v>
      </c>
      <c r="BF399" s="142">
        <f>+BF400+BF402</f>
        <v>0</v>
      </c>
      <c r="BG399" s="142">
        <f>+BG400+BG402</f>
        <v>0</v>
      </c>
      <c r="BH399" s="142">
        <f t="shared" si="475"/>
        <v>0</v>
      </c>
      <c r="BI399" s="142">
        <f>+BI400+BI402</f>
        <v>0</v>
      </c>
      <c r="BJ399" s="142">
        <f>+BJ400+BJ402</f>
        <v>0</v>
      </c>
      <c r="BK399" s="142">
        <f t="shared" si="476"/>
        <v>0</v>
      </c>
      <c r="BL399" s="142">
        <f t="shared" si="477"/>
        <v>0</v>
      </c>
      <c r="BM399" s="142">
        <f>+BM400+BM402</f>
        <v>0</v>
      </c>
      <c r="BN399" s="142">
        <f>+BN400+BN402</f>
        <v>0</v>
      </c>
      <c r="BO399" s="142">
        <f t="shared" si="478"/>
        <v>0</v>
      </c>
      <c r="BP399" s="142">
        <f>+BP400+BP402</f>
        <v>0</v>
      </c>
      <c r="BQ399" s="142">
        <f>+BQ400+BQ402</f>
        <v>0</v>
      </c>
      <c r="BR399" s="142">
        <f t="shared" si="479"/>
        <v>0</v>
      </c>
      <c r="BS399" s="142">
        <f t="shared" si="480"/>
        <v>0</v>
      </c>
      <c r="BT399" s="142">
        <f>+BT400+BT402</f>
        <v>0</v>
      </c>
      <c r="BU399" s="142">
        <f>+BU400+BU402</f>
        <v>0</v>
      </c>
      <c r="BV399" s="142">
        <f t="shared" si="481"/>
        <v>0</v>
      </c>
      <c r="BW399" s="142">
        <f>+BW400+BW402</f>
        <v>0</v>
      </c>
      <c r="BX399" s="142">
        <f>+BX400+BX402</f>
        <v>0</v>
      </c>
      <c r="BY399" s="142">
        <f t="shared" si="482"/>
        <v>0</v>
      </c>
      <c r="BZ399" s="142">
        <f t="shared" si="483"/>
        <v>0</v>
      </c>
      <c r="CA399" s="142">
        <f>+CA400+CA402</f>
        <v>0</v>
      </c>
      <c r="CB399" s="142">
        <f>+CB400+CB402</f>
        <v>0</v>
      </c>
      <c r="CC399" s="142">
        <f t="shared" si="484"/>
        <v>0</v>
      </c>
      <c r="CD399" s="142">
        <f>+CD400+CD402</f>
        <v>24070</v>
      </c>
      <c r="CE399" s="142">
        <f>+CE400+CE402</f>
        <v>0</v>
      </c>
      <c r="CF399" s="142">
        <f t="shared" si="485"/>
        <v>24070</v>
      </c>
      <c r="CG399" s="142">
        <f t="shared" si="486"/>
        <v>24070</v>
      </c>
      <c r="CH399" s="142"/>
      <c r="CI399" s="142"/>
      <c r="CJ399" s="142"/>
      <c r="CK399" s="142"/>
      <c r="CL399" s="142"/>
      <c r="CM399" s="142"/>
      <c r="CN399" s="142"/>
      <c r="CO399" s="142"/>
    </row>
    <row r="400" spans="1:93" ht="24" hidden="1">
      <c r="A400" s="91"/>
      <c r="B400" s="147">
        <v>2025</v>
      </c>
      <c r="C400" s="147">
        <v>8308</v>
      </c>
      <c r="D400" s="147">
        <v>1</v>
      </c>
      <c r="E400" s="147">
        <v>1</v>
      </c>
      <c r="F400" s="147">
        <v>4</v>
      </c>
      <c r="G400" s="147"/>
      <c r="H400" s="147">
        <v>2000</v>
      </c>
      <c r="I400" s="147">
        <v>2100</v>
      </c>
      <c r="J400" s="147">
        <v>216</v>
      </c>
      <c r="K400" s="148" t="s">
        <v>51</v>
      </c>
      <c r="L400" s="149"/>
      <c r="M400" s="150" t="s">
        <v>99</v>
      </c>
      <c r="N400" s="151">
        <f>SUM(N401)</f>
        <v>0</v>
      </c>
      <c r="O400" s="151">
        <f>SUM(O401)</f>
        <v>0</v>
      </c>
      <c r="P400" s="151">
        <f t="shared" si="434"/>
        <v>0</v>
      </c>
      <c r="Q400" s="151">
        <f>SUM(Q401)</f>
        <v>0</v>
      </c>
      <c r="R400" s="151">
        <f>SUM(R401)</f>
        <v>0</v>
      </c>
      <c r="S400" s="151">
        <f t="shared" si="435"/>
        <v>0</v>
      </c>
      <c r="T400" s="151">
        <f t="shared" si="436"/>
        <v>0</v>
      </c>
      <c r="U400" s="152"/>
      <c r="V400" s="153"/>
      <c r="W400" s="154"/>
      <c r="X400" s="155"/>
      <c r="Y400" s="151">
        <f t="shared" ref="Y400:AL400" si="489">SUM(Y401)</f>
        <v>0</v>
      </c>
      <c r="Z400" s="151">
        <f t="shared" si="489"/>
        <v>0</v>
      </c>
      <c r="AA400" s="151">
        <f t="shared" si="489"/>
        <v>0</v>
      </c>
      <c r="AB400" s="151">
        <f t="shared" si="489"/>
        <v>0</v>
      </c>
      <c r="AC400" s="151">
        <f t="shared" si="489"/>
        <v>0</v>
      </c>
      <c r="AD400" s="151">
        <f t="shared" si="489"/>
        <v>0</v>
      </c>
      <c r="AE400" s="151">
        <f t="shared" si="489"/>
        <v>0</v>
      </c>
      <c r="AF400" s="151">
        <f t="shared" si="489"/>
        <v>0</v>
      </c>
      <c r="AG400" s="151">
        <f t="shared" si="489"/>
        <v>0</v>
      </c>
      <c r="AH400" s="151">
        <f t="shared" si="489"/>
        <v>0</v>
      </c>
      <c r="AI400" s="151">
        <f t="shared" si="489"/>
        <v>0</v>
      </c>
      <c r="AJ400" s="151">
        <f t="shared" si="489"/>
        <v>0</v>
      </c>
      <c r="AK400" s="151">
        <f t="shared" si="489"/>
        <v>0</v>
      </c>
      <c r="AL400" s="151">
        <f t="shared" si="489"/>
        <v>0</v>
      </c>
      <c r="AM400" s="151">
        <f t="shared" si="437"/>
        <v>0</v>
      </c>
      <c r="AN400" s="151">
        <f>SUM(AN401)</f>
        <v>0</v>
      </c>
      <c r="AO400" s="151">
        <f>SUM(AO401)</f>
        <v>0</v>
      </c>
      <c r="AP400" s="151">
        <f t="shared" si="438"/>
        <v>0</v>
      </c>
      <c r="AQ400" s="151">
        <f t="shared" si="439"/>
        <v>0</v>
      </c>
      <c r="AR400" s="151">
        <f>SUM(AR401)</f>
        <v>0</v>
      </c>
      <c r="AS400" s="151">
        <f>SUM(AS401)</f>
        <v>0</v>
      </c>
      <c r="AT400" s="151">
        <f t="shared" si="469"/>
        <v>0</v>
      </c>
      <c r="AU400" s="151">
        <f>SUM(AU401)</f>
        <v>0</v>
      </c>
      <c r="AV400" s="151">
        <f>SUM(AV401)</f>
        <v>0</v>
      </c>
      <c r="AW400" s="151">
        <f t="shared" si="470"/>
        <v>0</v>
      </c>
      <c r="AX400" s="151">
        <f t="shared" si="471"/>
        <v>0</v>
      </c>
      <c r="AY400" s="151">
        <f>SUM(AY401)</f>
        <v>0</v>
      </c>
      <c r="AZ400" s="151">
        <f>SUM(AZ401)</f>
        <v>0</v>
      </c>
      <c r="BA400" s="151">
        <f t="shared" si="472"/>
        <v>0</v>
      </c>
      <c r="BB400" s="151">
        <f>SUM(BB401)</f>
        <v>0</v>
      </c>
      <c r="BC400" s="151">
        <f>SUM(BC401)</f>
        <v>0</v>
      </c>
      <c r="BD400" s="151">
        <f t="shared" si="473"/>
        <v>0</v>
      </c>
      <c r="BE400" s="151">
        <f t="shared" si="474"/>
        <v>0</v>
      </c>
      <c r="BF400" s="151">
        <f>SUM(BF401)</f>
        <v>0</v>
      </c>
      <c r="BG400" s="151">
        <f>SUM(BG401)</f>
        <v>0</v>
      </c>
      <c r="BH400" s="151">
        <f t="shared" si="475"/>
        <v>0</v>
      </c>
      <c r="BI400" s="151">
        <f>SUM(BI401)</f>
        <v>0</v>
      </c>
      <c r="BJ400" s="151">
        <f>SUM(BJ401)</f>
        <v>0</v>
      </c>
      <c r="BK400" s="151">
        <f t="shared" si="476"/>
        <v>0</v>
      </c>
      <c r="BL400" s="151">
        <f t="shared" si="477"/>
        <v>0</v>
      </c>
      <c r="BM400" s="151">
        <f>SUM(BM401)</f>
        <v>0</v>
      </c>
      <c r="BN400" s="151">
        <f>SUM(BN401)</f>
        <v>0</v>
      </c>
      <c r="BO400" s="151">
        <f t="shared" si="478"/>
        <v>0</v>
      </c>
      <c r="BP400" s="151">
        <f>SUM(BP401)</f>
        <v>0</v>
      </c>
      <c r="BQ400" s="151">
        <f>SUM(BQ401)</f>
        <v>0</v>
      </c>
      <c r="BR400" s="151">
        <f t="shared" si="479"/>
        <v>0</v>
      </c>
      <c r="BS400" s="151">
        <f t="shared" si="480"/>
        <v>0</v>
      </c>
      <c r="BT400" s="151">
        <f>SUM(BT401)</f>
        <v>0</v>
      </c>
      <c r="BU400" s="151">
        <f>SUM(BU401)</f>
        <v>0</v>
      </c>
      <c r="BV400" s="151">
        <f t="shared" si="481"/>
        <v>0</v>
      </c>
      <c r="BW400" s="151">
        <f>SUM(BW401)</f>
        <v>0</v>
      </c>
      <c r="BX400" s="151">
        <f>SUM(BX401)</f>
        <v>0</v>
      </c>
      <c r="BY400" s="151">
        <f t="shared" si="482"/>
        <v>0</v>
      </c>
      <c r="BZ400" s="151">
        <f t="shared" si="483"/>
        <v>0</v>
      </c>
      <c r="CA400" s="151">
        <f>SUM(CA401)</f>
        <v>0</v>
      </c>
      <c r="CB400" s="151">
        <f>SUM(CB401)</f>
        <v>0</v>
      </c>
      <c r="CC400" s="151">
        <f t="shared" si="484"/>
        <v>0</v>
      </c>
      <c r="CD400" s="151">
        <f>SUM(CD401)</f>
        <v>0</v>
      </c>
      <c r="CE400" s="151">
        <f>SUM(CE401)</f>
        <v>0</v>
      </c>
      <c r="CF400" s="151">
        <f t="shared" si="485"/>
        <v>0</v>
      </c>
      <c r="CG400" s="151">
        <f t="shared" si="486"/>
        <v>0</v>
      </c>
      <c r="CH400" s="151"/>
      <c r="CI400" s="151"/>
      <c r="CJ400" s="151"/>
      <c r="CK400" s="151"/>
      <c r="CL400" s="151"/>
      <c r="CM400" s="151"/>
      <c r="CN400" s="151"/>
      <c r="CO400" s="151"/>
    </row>
    <row r="401" spans="1:93" ht="24" hidden="1">
      <c r="A401" s="91"/>
      <c r="B401" s="156">
        <v>2025</v>
      </c>
      <c r="C401" s="156">
        <v>8308</v>
      </c>
      <c r="D401" s="156">
        <v>1</v>
      </c>
      <c r="E401" s="156">
        <v>1</v>
      </c>
      <c r="F401" s="156">
        <v>4</v>
      </c>
      <c r="G401" s="156"/>
      <c r="H401" s="156">
        <v>2000</v>
      </c>
      <c r="I401" s="156">
        <v>2100</v>
      </c>
      <c r="J401" s="156">
        <v>216</v>
      </c>
      <c r="K401" s="157">
        <v>924</v>
      </c>
      <c r="L401" s="158"/>
      <c r="M401" s="159" t="s">
        <v>99</v>
      </c>
      <c r="N401" s="160">
        <v>0</v>
      </c>
      <c r="O401" s="160">
        <v>0</v>
      </c>
      <c r="P401" s="161">
        <f t="shared" si="434"/>
        <v>0</v>
      </c>
      <c r="Q401" s="160">
        <v>0</v>
      </c>
      <c r="R401" s="160">
        <v>0</v>
      </c>
      <c r="S401" s="161">
        <f t="shared" si="435"/>
        <v>0</v>
      </c>
      <c r="T401" s="161">
        <f t="shared" si="436"/>
        <v>0</v>
      </c>
      <c r="U401" s="162" t="s">
        <v>92</v>
      </c>
      <c r="V401" s="163"/>
      <c r="W401" s="164"/>
      <c r="X401" s="165" t="s">
        <v>58</v>
      </c>
      <c r="Y401" s="166">
        <v>0</v>
      </c>
      <c r="Z401" s="166">
        <v>0</v>
      </c>
      <c r="AA401" s="166">
        <v>0</v>
      </c>
      <c r="AB401" s="166">
        <v>0</v>
      </c>
      <c r="AC401" s="166">
        <v>0</v>
      </c>
      <c r="AD401" s="166">
        <v>0</v>
      </c>
      <c r="AE401" s="166">
        <v>0</v>
      </c>
      <c r="AF401" s="166">
        <v>0</v>
      </c>
      <c r="AG401" s="166">
        <v>0</v>
      </c>
      <c r="AH401" s="166">
        <v>0</v>
      </c>
      <c r="AI401" s="166">
        <v>0</v>
      </c>
      <c r="AJ401" s="166">
        <v>0</v>
      </c>
      <c r="AK401" s="160">
        <f>N401+Y401-AE401</f>
        <v>0</v>
      </c>
      <c r="AL401" s="160">
        <f>O401+Z401-AF401</f>
        <v>0</v>
      </c>
      <c r="AM401" s="161">
        <f t="shared" si="437"/>
        <v>0</v>
      </c>
      <c r="AN401" s="160">
        <f>Q401+AA401-AG401</f>
        <v>0</v>
      </c>
      <c r="AO401" s="160">
        <f>R401+AB401-AH401</f>
        <v>0</v>
      </c>
      <c r="AP401" s="161">
        <f t="shared" si="438"/>
        <v>0</v>
      </c>
      <c r="AQ401" s="161">
        <f t="shared" si="439"/>
        <v>0</v>
      </c>
      <c r="AR401" s="166">
        <v>0</v>
      </c>
      <c r="AS401" s="166">
        <v>0</v>
      </c>
      <c r="AT401" s="161">
        <f t="shared" si="469"/>
        <v>0</v>
      </c>
      <c r="AU401" s="166">
        <v>0</v>
      </c>
      <c r="AV401" s="166">
        <v>0</v>
      </c>
      <c r="AW401" s="161">
        <f t="shared" si="470"/>
        <v>0</v>
      </c>
      <c r="AX401" s="161">
        <f t="shared" si="471"/>
        <v>0</v>
      </c>
      <c r="AY401" s="166">
        <v>0</v>
      </c>
      <c r="AZ401" s="166">
        <v>0</v>
      </c>
      <c r="BA401" s="161">
        <f t="shared" si="472"/>
        <v>0</v>
      </c>
      <c r="BB401" s="166">
        <v>0</v>
      </c>
      <c r="BC401" s="166">
        <v>0</v>
      </c>
      <c r="BD401" s="161">
        <f t="shared" si="473"/>
        <v>0</v>
      </c>
      <c r="BE401" s="161">
        <f t="shared" si="474"/>
        <v>0</v>
      </c>
      <c r="BF401" s="166">
        <v>0</v>
      </c>
      <c r="BG401" s="166">
        <v>0</v>
      </c>
      <c r="BH401" s="161">
        <f t="shared" si="475"/>
        <v>0</v>
      </c>
      <c r="BI401" s="166">
        <v>0</v>
      </c>
      <c r="BJ401" s="166">
        <v>0</v>
      </c>
      <c r="BK401" s="161">
        <f t="shared" si="476"/>
        <v>0</v>
      </c>
      <c r="BL401" s="161">
        <f t="shared" si="477"/>
        <v>0</v>
      </c>
      <c r="BM401" s="166">
        <v>0</v>
      </c>
      <c r="BN401" s="166">
        <v>0</v>
      </c>
      <c r="BO401" s="161">
        <f t="shared" si="478"/>
        <v>0</v>
      </c>
      <c r="BP401" s="166">
        <v>0</v>
      </c>
      <c r="BQ401" s="166">
        <v>0</v>
      </c>
      <c r="BR401" s="161">
        <f t="shared" si="479"/>
        <v>0</v>
      </c>
      <c r="BS401" s="161">
        <f t="shared" si="480"/>
        <v>0</v>
      </c>
      <c r="BT401" s="166">
        <v>0</v>
      </c>
      <c r="BU401" s="166">
        <v>0</v>
      </c>
      <c r="BV401" s="161">
        <f t="shared" si="481"/>
        <v>0</v>
      </c>
      <c r="BW401" s="166">
        <v>0</v>
      </c>
      <c r="BX401" s="166">
        <v>0</v>
      </c>
      <c r="BY401" s="161">
        <f t="shared" si="482"/>
        <v>0</v>
      </c>
      <c r="BZ401" s="161">
        <f t="shared" si="483"/>
        <v>0</v>
      </c>
      <c r="CA401" s="160">
        <f>AK401-AR401-AY401-BF401-BM401-BT401</f>
        <v>0</v>
      </c>
      <c r="CB401" s="160">
        <f>AL401-AS401-AZ401-BG401-BN401-BU401</f>
        <v>0</v>
      </c>
      <c r="CC401" s="161">
        <f t="shared" si="484"/>
        <v>0</v>
      </c>
      <c r="CD401" s="160">
        <f>AN401-AU401-BB401-BI401-BP401-BW401</f>
        <v>0</v>
      </c>
      <c r="CE401" s="160">
        <f>AO401-AV401-BC401-BJ401-BQ401-BX401</f>
        <v>0</v>
      </c>
      <c r="CF401" s="161">
        <f t="shared" si="485"/>
        <v>0</v>
      </c>
      <c r="CG401" s="161">
        <f t="shared" si="486"/>
        <v>0</v>
      </c>
      <c r="CH401" s="160">
        <f>V401+AC401-AI401</f>
        <v>0</v>
      </c>
      <c r="CI401" s="160">
        <f>W401+AD401-AJ401</f>
        <v>0</v>
      </c>
      <c r="CJ401" s="166">
        <v>0</v>
      </c>
      <c r="CK401" s="166">
        <v>0</v>
      </c>
      <c r="CL401" s="166">
        <v>0</v>
      </c>
      <c r="CM401" s="166">
        <v>0</v>
      </c>
      <c r="CN401" s="160">
        <f>CH401-CJ401-CL401</f>
        <v>0</v>
      </c>
      <c r="CO401" s="160">
        <f>CI401-CK401-CM401</f>
        <v>0</v>
      </c>
    </row>
    <row r="402" spans="1:93" ht="24">
      <c r="A402" s="91"/>
      <c r="B402" s="147">
        <v>2025</v>
      </c>
      <c r="C402" s="147">
        <v>8308</v>
      </c>
      <c r="D402" s="147">
        <v>1</v>
      </c>
      <c r="E402" s="147">
        <v>1</v>
      </c>
      <c r="F402" s="147">
        <v>4</v>
      </c>
      <c r="G402" s="147"/>
      <c r="H402" s="147">
        <v>2000</v>
      </c>
      <c r="I402" s="147">
        <v>2100</v>
      </c>
      <c r="J402" s="147">
        <v>217</v>
      </c>
      <c r="K402" s="148" t="s">
        <v>51</v>
      </c>
      <c r="L402" s="149"/>
      <c r="M402" s="150" t="s">
        <v>332</v>
      </c>
      <c r="N402" s="151">
        <f>SUM(N403)</f>
        <v>0</v>
      </c>
      <c r="O402" s="151">
        <f>SUM(O403)</f>
        <v>0</v>
      </c>
      <c r="P402" s="151">
        <f t="shared" si="434"/>
        <v>0</v>
      </c>
      <c r="Q402" s="151">
        <f>SUM(Q403)</f>
        <v>24070</v>
      </c>
      <c r="R402" s="151">
        <f>SUM(R403)</f>
        <v>0</v>
      </c>
      <c r="S402" s="151">
        <f t="shared" si="435"/>
        <v>24070</v>
      </c>
      <c r="T402" s="151">
        <f t="shared" si="436"/>
        <v>24070</v>
      </c>
      <c r="U402" s="152"/>
      <c r="V402" s="153"/>
      <c r="W402" s="154"/>
      <c r="X402" s="155"/>
      <c r="Y402" s="151">
        <f t="shared" ref="Y402:AL402" si="490">SUM(Y403)</f>
        <v>0</v>
      </c>
      <c r="Z402" s="151">
        <f t="shared" si="490"/>
        <v>0</v>
      </c>
      <c r="AA402" s="151">
        <f t="shared" si="490"/>
        <v>0</v>
      </c>
      <c r="AB402" s="151">
        <f t="shared" si="490"/>
        <v>0</v>
      </c>
      <c r="AC402" s="151">
        <f t="shared" si="490"/>
        <v>0</v>
      </c>
      <c r="AD402" s="151">
        <f t="shared" si="490"/>
        <v>0</v>
      </c>
      <c r="AE402" s="151">
        <f t="shared" si="490"/>
        <v>0</v>
      </c>
      <c r="AF402" s="151">
        <f t="shared" si="490"/>
        <v>0</v>
      </c>
      <c r="AG402" s="151">
        <f t="shared" si="490"/>
        <v>0</v>
      </c>
      <c r="AH402" s="151">
        <f t="shared" si="490"/>
        <v>0</v>
      </c>
      <c r="AI402" s="151">
        <f t="shared" si="490"/>
        <v>0</v>
      </c>
      <c r="AJ402" s="151">
        <f t="shared" si="490"/>
        <v>0</v>
      </c>
      <c r="AK402" s="151">
        <f t="shared" si="490"/>
        <v>0</v>
      </c>
      <c r="AL402" s="151">
        <f t="shared" si="490"/>
        <v>0</v>
      </c>
      <c r="AM402" s="151">
        <f t="shared" si="437"/>
        <v>0</v>
      </c>
      <c r="AN402" s="151">
        <f>SUM(AN403)</f>
        <v>24070</v>
      </c>
      <c r="AO402" s="151">
        <f>SUM(AO403)</f>
        <v>0</v>
      </c>
      <c r="AP402" s="151">
        <f t="shared" si="438"/>
        <v>24070</v>
      </c>
      <c r="AQ402" s="151">
        <f t="shared" si="439"/>
        <v>24070</v>
      </c>
      <c r="AR402" s="151">
        <f>SUM(AR403)</f>
        <v>0</v>
      </c>
      <c r="AS402" s="151">
        <f>SUM(AS403)</f>
        <v>0</v>
      </c>
      <c r="AT402" s="151">
        <f t="shared" si="469"/>
        <v>0</v>
      </c>
      <c r="AU402" s="151">
        <f>SUM(AU403)</f>
        <v>0</v>
      </c>
      <c r="AV402" s="151">
        <f>SUM(AV403)</f>
        <v>0</v>
      </c>
      <c r="AW402" s="151">
        <f t="shared" si="470"/>
        <v>0</v>
      </c>
      <c r="AX402" s="151">
        <f t="shared" si="471"/>
        <v>0</v>
      </c>
      <c r="AY402" s="151">
        <f>SUM(AY403)</f>
        <v>0</v>
      </c>
      <c r="AZ402" s="151">
        <f>SUM(AZ403)</f>
        <v>0</v>
      </c>
      <c r="BA402" s="151">
        <f t="shared" si="472"/>
        <v>0</v>
      </c>
      <c r="BB402" s="151">
        <f>SUM(BB403)</f>
        <v>0</v>
      </c>
      <c r="BC402" s="151">
        <f>SUM(BC403)</f>
        <v>0</v>
      </c>
      <c r="BD402" s="151">
        <f t="shared" si="473"/>
        <v>0</v>
      </c>
      <c r="BE402" s="151">
        <f t="shared" si="474"/>
        <v>0</v>
      </c>
      <c r="BF402" s="151">
        <f>SUM(BF403)</f>
        <v>0</v>
      </c>
      <c r="BG402" s="151">
        <f>SUM(BG403)</f>
        <v>0</v>
      </c>
      <c r="BH402" s="151">
        <f t="shared" si="475"/>
        <v>0</v>
      </c>
      <c r="BI402" s="151">
        <f>SUM(BI403)</f>
        <v>0</v>
      </c>
      <c r="BJ402" s="151">
        <f>SUM(BJ403)</f>
        <v>0</v>
      </c>
      <c r="BK402" s="151">
        <f t="shared" si="476"/>
        <v>0</v>
      </c>
      <c r="BL402" s="151">
        <f t="shared" si="477"/>
        <v>0</v>
      </c>
      <c r="BM402" s="151">
        <f>SUM(BM403)</f>
        <v>0</v>
      </c>
      <c r="BN402" s="151">
        <f>SUM(BN403)</f>
        <v>0</v>
      </c>
      <c r="BO402" s="151">
        <f t="shared" si="478"/>
        <v>0</v>
      </c>
      <c r="BP402" s="151">
        <f>SUM(BP403)</f>
        <v>0</v>
      </c>
      <c r="BQ402" s="151">
        <f>SUM(BQ403)</f>
        <v>0</v>
      </c>
      <c r="BR402" s="151">
        <f t="shared" si="479"/>
        <v>0</v>
      </c>
      <c r="BS402" s="151">
        <f t="shared" si="480"/>
        <v>0</v>
      </c>
      <c r="BT402" s="151">
        <f>SUM(BT403)</f>
        <v>0</v>
      </c>
      <c r="BU402" s="151">
        <f>SUM(BU403)</f>
        <v>0</v>
      </c>
      <c r="BV402" s="151">
        <f t="shared" si="481"/>
        <v>0</v>
      </c>
      <c r="BW402" s="151">
        <f>SUM(BW403)</f>
        <v>0</v>
      </c>
      <c r="BX402" s="151">
        <f>SUM(BX403)</f>
        <v>0</v>
      </c>
      <c r="BY402" s="151">
        <f t="shared" si="482"/>
        <v>0</v>
      </c>
      <c r="BZ402" s="151">
        <f t="shared" si="483"/>
        <v>0</v>
      </c>
      <c r="CA402" s="151">
        <f>SUM(CA403)</f>
        <v>0</v>
      </c>
      <c r="CB402" s="151">
        <f>SUM(CB403)</f>
        <v>0</v>
      </c>
      <c r="CC402" s="151">
        <f t="shared" si="484"/>
        <v>0</v>
      </c>
      <c r="CD402" s="151">
        <f>SUM(CD403)</f>
        <v>24070</v>
      </c>
      <c r="CE402" s="151">
        <f>SUM(CE403)</f>
        <v>0</v>
      </c>
      <c r="CF402" s="151">
        <f t="shared" si="485"/>
        <v>24070</v>
      </c>
      <c r="CG402" s="151">
        <f t="shared" si="486"/>
        <v>24070</v>
      </c>
      <c r="CH402" s="151"/>
      <c r="CI402" s="151"/>
      <c r="CJ402" s="151"/>
      <c r="CK402" s="151"/>
      <c r="CL402" s="151"/>
      <c r="CM402" s="151"/>
      <c r="CN402" s="151"/>
      <c r="CO402" s="151"/>
    </row>
    <row r="403" spans="1:93" ht="24">
      <c r="A403" s="91"/>
      <c r="B403" s="156">
        <v>2025</v>
      </c>
      <c r="C403" s="156">
        <v>8308</v>
      </c>
      <c r="D403" s="156">
        <v>1</v>
      </c>
      <c r="E403" s="156">
        <v>1</v>
      </c>
      <c r="F403" s="156">
        <v>4</v>
      </c>
      <c r="G403" s="156"/>
      <c r="H403" s="156">
        <v>2000</v>
      </c>
      <c r="I403" s="156">
        <v>2100</v>
      </c>
      <c r="J403" s="156">
        <v>217</v>
      </c>
      <c r="K403" s="157">
        <v>929</v>
      </c>
      <c r="L403" s="158">
        <v>1</v>
      </c>
      <c r="M403" s="159" t="s">
        <v>333</v>
      </c>
      <c r="N403" s="160">
        <v>0</v>
      </c>
      <c r="O403" s="160">
        <v>0</v>
      </c>
      <c r="P403" s="161">
        <f t="shared" si="434"/>
        <v>0</v>
      </c>
      <c r="Q403" s="160">
        <v>24070</v>
      </c>
      <c r="R403" s="160">
        <v>0</v>
      </c>
      <c r="S403" s="161">
        <f t="shared" si="435"/>
        <v>24070</v>
      </c>
      <c r="T403" s="161">
        <f t="shared" si="436"/>
        <v>24070</v>
      </c>
      <c r="U403" s="162" t="s">
        <v>92</v>
      </c>
      <c r="V403" s="163">
        <v>60</v>
      </c>
      <c r="W403" s="164"/>
      <c r="X403" s="165" t="s">
        <v>58</v>
      </c>
      <c r="Y403" s="166">
        <v>0</v>
      </c>
      <c r="Z403" s="166">
        <v>0</v>
      </c>
      <c r="AA403" s="166">
        <v>0</v>
      </c>
      <c r="AB403" s="166">
        <v>0</v>
      </c>
      <c r="AC403" s="166">
        <v>0</v>
      </c>
      <c r="AD403" s="166">
        <v>0</v>
      </c>
      <c r="AE403" s="166">
        <v>0</v>
      </c>
      <c r="AF403" s="166">
        <v>0</v>
      </c>
      <c r="AG403" s="166">
        <v>0</v>
      </c>
      <c r="AH403" s="166">
        <v>0</v>
      </c>
      <c r="AI403" s="166">
        <v>0</v>
      </c>
      <c r="AJ403" s="166">
        <v>0</v>
      </c>
      <c r="AK403" s="160">
        <f>N403+Y403-AE403</f>
        <v>0</v>
      </c>
      <c r="AL403" s="160">
        <f>O403+Z403-AF403</f>
        <v>0</v>
      </c>
      <c r="AM403" s="161">
        <f t="shared" ref="AM403:AM468" si="491">AK403+AL403</f>
        <v>0</v>
      </c>
      <c r="AN403" s="160">
        <f>Q403+AA403-AG403</f>
        <v>24070</v>
      </c>
      <c r="AO403" s="160">
        <f>R403+AB403-AH403</f>
        <v>0</v>
      </c>
      <c r="AP403" s="161">
        <f t="shared" ref="AP403:AP468" si="492">AN403+AO403</f>
        <v>24070</v>
      </c>
      <c r="AQ403" s="161">
        <f t="shared" si="439"/>
        <v>24070</v>
      </c>
      <c r="AR403" s="166">
        <v>0</v>
      </c>
      <c r="AS403" s="166">
        <v>0</v>
      </c>
      <c r="AT403" s="161">
        <f t="shared" si="469"/>
        <v>0</v>
      </c>
      <c r="AU403" s="166">
        <v>0</v>
      </c>
      <c r="AV403" s="166">
        <v>0</v>
      </c>
      <c r="AW403" s="161">
        <f t="shared" si="470"/>
        <v>0</v>
      </c>
      <c r="AX403" s="161">
        <f t="shared" si="471"/>
        <v>0</v>
      </c>
      <c r="AY403" s="166">
        <v>0</v>
      </c>
      <c r="AZ403" s="166">
        <v>0</v>
      </c>
      <c r="BA403" s="161">
        <f t="shared" si="472"/>
        <v>0</v>
      </c>
      <c r="BB403" s="166">
        <v>0</v>
      </c>
      <c r="BC403" s="166">
        <v>0</v>
      </c>
      <c r="BD403" s="161">
        <f t="shared" si="473"/>
        <v>0</v>
      </c>
      <c r="BE403" s="161">
        <f t="shared" si="474"/>
        <v>0</v>
      </c>
      <c r="BF403" s="166">
        <v>0</v>
      </c>
      <c r="BG403" s="166">
        <v>0</v>
      </c>
      <c r="BH403" s="161">
        <f t="shared" si="475"/>
        <v>0</v>
      </c>
      <c r="BI403" s="166">
        <v>0</v>
      </c>
      <c r="BJ403" s="166">
        <v>0</v>
      </c>
      <c r="BK403" s="161">
        <f t="shared" si="476"/>
        <v>0</v>
      </c>
      <c r="BL403" s="161">
        <f t="shared" si="477"/>
        <v>0</v>
      </c>
      <c r="BM403" s="166">
        <v>0</v>
      </c>
      <c r="BN403" s="166">
        <v>0</v>
      </c>
      <c r="BO403" s="161">
        <f t="shared" si="478"/>
        <v>0</v>
      </c>
      <c r="BP403" s="166">
        <v>0</v>
      </c>
      <c r="BQ403" s="166">
        <v>0</v>
      </c>
      <c r="BR403" s="161">
        <f t="shared" si="479"/>
        <v>0</v>
      </c>
      <c r="BS403" s="161">
        <f t="shared" si="480"/>
        <v>0</v>
      </c>
      <c r="BT403" s="166">
        <v>0</v>
      </c>
      <c r="BU403" s="166">
        <v>0</v>
      </c>
      <c r="BV403" s="161">
        <f t="shared" si="481"/>
        <v>0</v>
      </c>
      <c r="BW403" s="166">
        <v>0</v>
      </c>
      <c r="BX403" s="166">
        <v>0</v>
      </c>
      <c r="BY403" s="161">
        <f t="shared" si="482"/>
        <v>0</v>
      </c>
      <c r="BZ403" s="161">
        <f t="shared" si="483"/>
        <v>0</v>
      </c>
      <c r="CA403" s="160">
        <f>AK403-AR403-AY403-BF403-BM403-BT403</f>
        <v>0</v>
      </c>
      <c r="CB403" s="160">
        <f>AL403-AS403-AZ403-BG403-BN403-BU403</f>
        <v>0</v>
      </c>
      <c r="CC403" s="161">
        <f t="shared" si="484"/>
        <v>0</v>
      </c>
      <c r="CD403" s="160">
        <f>AN403-AU403-BB403-BI403-BP403-BW403</f>
        <v>24070</v>
      </c>
      <c r="CE403" s="160">
        <f>AO403-AV403-BC403-BJ403-BQ403-BX403</f>
        <v>0</v>
      </c>
      <c r="CF403" s="161">
        <f t="shared" si="485"/>
        <v>24070</v>
      </c>
      <c r="CG403" s="161">
        <f t="shared" si="486"/>
        <v>24070</v>
      </c>
      <c r="CH403" s="160">
        <f>V403+AC403-AI403</f>
        <v>60</v>
      </c>
      <c r="CI403" s="160">
        <f>W403+AD403-AJ403</f>
        <v>0</v>
      </c>
      <c r="CJ403" s="166">
        <v>0</v>
      </c>
      <c r="CK403" s="166">
        <v>0</v>
      </c>
      <c r="CL403" s="166">
        <v>0</v>
      </c>
      <c r="CM403" s="166">
        <v>0</v>
      </c>
      <c r="CN403" s="160">
        <f>CH403-CJ403-CL403</f>
        <v>60</v>
      </c>
      <c r="CO403" s="160">
        <f>CI403-CK403-CM403</f>
        <v>0</v>
      </c>
    </row>
    <row r="404" spans="1:93" ht="24">
      <c r="A404" s="91"/>
      <c r="B404" s="138">
        <v>2025</v>
      </c>
      <c r="C404" s="138">
        <v>8308</v>
      </c>
      <c r="D404" s="138">
        <v>1</v>
      </c>
      <c r="E404" s="138">
        <v>1</v>
      </c>
      <c r="F404" s="138">
        <v>4</v>
      </c>
      <c r="G404" s="138"/>
      <c r="H404" s="138">
        <v>2000</v>
      </c>
      <c r="I404" s="138">
        <v>2200</v>
      </c>
      <c r="J404" s="138"/>
      <c r="K404" s="139" t="s">
        <v>51</v>
      </c>
      <c r="L404" s="140"/>
      <c r="M404" s="141" t="s">
        <v>334</v>
      </c>
      <c r="N404" s="142">
        <f>N405+N407</f>
        <v>0</v>
      </c>
      <c r="O404" s="142">
        <f>O405+O407</f>
        <v>0</v>
      </c>
      <c r="P404" s="142">
        <f t="shared" si="434"/>
        <v>0</v>
      </c>
      <c r="Q404" s="142">
        <f>Q405+Q407</f>
        <v>93042.44</v>
      </c>
      <c r="R404" s="142">
        <f>R405+R407</f>
        <v>0</v>
      </c>
      <c r="S404" s="142">
        <f t="shared" si="435"/>
        <v>93042.44</v>
      </c>
      <c r="T404" s="142">
        <f t="shared" si="436"/>
        <v>93042.44</v>
      </c>
      <c r="U404" s="143"/>
      <c r="V404" s="144"/>
      <c r="W404" s="145"/>
      <c r="X404" s="146"/>
      <c r="Y404" s="142">
        <f t="shared" ref="Y404:AL404" si="493">Y405+Y407</f>
        <v>0</v>
      </c>
      <c r="Z404" s="142">
        <f t="shared" si="493"/>
        <v>0</v>
      </c>
      <c r="AA404" s="142">
        <f t="shared" si="493"/>
        <v>0</v>
      </c>
      <c r="AB404" s="142">
        <f t="shared" si="493"/>
        <v>0</v>
      </c>
      <c r="AC404" s="142">
        <f t="shared" si="493"/>
        <v>0</v>
      </c>
      <c r="AD404" s="142">
        <f t="shared" si="493"/>
        <v>0</v>
      </c>
      <c r="AE404" s="142">
        <f t="shared" si="493"/>
        <v>0</v>
      </c>
      <c r="AF404" s="142">
        <f t="shared" si="493"/>
        <v>0</v>
      </c>
      <c r="AG404" s="142">
        <f t="shared" si="493"/>
        <v>0</v>
      </c>
      <c r="AH404" s="142">
        <f t="shared" si="493"/>
        <v>0</v>
      </c>
      <c r="AI404" s="142">
        <f t="shared" si="493"/>
        <v>0</v>
      </c>
      <c r="AJ404" s="142">
        <f t="shared" si="493"/>
        <v>0</v>
      </c>
      <c r="AK404" s="142">
        <f t="shared" si="493"/>
        <v>0</v>
      </c>
      <c r="AL404" s="142">
        <f t="shared" si="493"/>
        <v>0</v>
      </c>
      <c r="AM404" s="142">
        <f t="shared" si="491"/>
        <v>0</v>
      </c>
      <c r="AN404" s="142">
        <f>AN405+AN407</f>
        <v>93042.44</v>
      </c>
      <c r="AO404" s="142">
        <f>AO405+AO407</f>
        <v>0</v>
      </c>
      <c r="AP404" s="142">
        <f t="shared" si="492"/>
        <v>93042.44</v>
      </c>
      <c r="AQ404" s="142">
        <f t="shared" si="439"/>
        <v>93042.44</v>
      </c>
      <c r="AR404" s="142">
        <f>AR405+AR407</f>
        <v>0</v>
      </c>
      <c r="AS404" s="142">
        <f>AS405+AS407</f>
        <v>0</v>
      </c>
      <c r="AT404" s="142">
        <f t="shared" si="469"/>
        <v>0</v>
      </c>
      <c r="AU404" s="142">
        <f>AU405+AU407</f>
        <v>0</v>
      </c>
      <c r="AV404" s="142">
        <f>AV405+AV407</f>
        <v>0</v>
      </c>
      <c r="AW404" s="142">
        <f t="shared" si="470"/>
        <v>0</v>
      </c>
      <c r="AX404" s="142">
        <f t="shared" si="471"/>
        <v>0</v>
      </c>
      <c r="AY404" s="142">
        <f>AY405+AY407</f>
        <v>0</v>
      </c>
      <c r="AZ404" s="142">
        <f>AZ405+AZ407</f>
        <v>0</v>
      </c>
      <c r="BA404" s="142">
        <f t="shared" si="472"/>
        <v>0</v>
      </c>
      <c r="BB404" s="142">
        <f>BB405+BB407</f>
        <v>0</v>
      </c>
      <c r="BC404" s="142">
        <f>BC405+BC407</f>
        <v>0</v>
      </c>
      <c r="BD404" s="142">
        <f t="shared" si="473"/>
        <v>0</v>
      </c>
      <c r="BE404" s="142">
        <f t="shared" si="474"/>
        <v>0</v>
      </c>
      <c r="BF404" s="142">
        <f>BF405+BF407</f>
        <v>0</v>
      </c>
      <c r="BG404" s="142">
        <f>BG405+BG407</f>
        <v>0</v>
      </c>
      <c r="BH404" s="142">
        <f t="shared" si="475"/>
        <v>0</v>
      </c>
      <c r="BI404" s="142">
        <f>BI405+BI407</f>
        <v>0</v>
      </c>
      <c r="BJ404" s="142">
        <f>BJ405+BJ407</f>
        <v>0</v>
      </c>
      <c r="BK404" s="142">
        <f t="shared" si="476"/>
        <v>0</v>
      </c>
      <c r="BL404" s="142">
        <f t="shared" si="477"/>
        <v>0</v>
      </c>
      <c r="BM404" s="142">
        <f>BM405+BM407</f>
        <v>0</v>
      </c>
      <c r="BN404" s="142">
        <f>BN405+BN407</f>
        <v>0</v>
      </c>
      <c r="BO404" s="142">
        <f t="shared" si="478"/>
        <v>0</v>
      </c>
      <c r="BP404" s="142">
        <f>BP405+BP407</f>
        <v>0</v>
      </c>
      <c r="BQ404" s="142">
        <f>BQ405+BQ407</f>
        <v>0</v>
      </c>
      <c r="BR404" s="142">
        <f t="shared" si="479"/>
        <v>0</v>
      </c>
      <c r="BS404" s="142">
        <f t="shared" si="480"/>
        <v>0</v>
      </c>
      <c r="BT404" s="142">
        <f>BT405+BT407</f>
        <v>0</v>
      </c>
      <c r="BU404" s="142">
        <f>BU405+BU407</f>
        <v>0</v>
      </c>
      <c r="BV404" s="142">
        <f t="shared" si="481"/>
        <v>0</v>
      </c>
      <c r="BW404" s="142">
        <f>BW405+BW407</f>
        <v>0</v>
      </c>
      <c r="BX404" s="142">
        <f>BX405+BX407</f>
        <v>0</v>
      </c>
      <c r="BY404" s="142">
        <f t="shared" si="482"/>
        <v>0</v>
      </c>
      <c r="BZ404" s="142">
        <f t="shared" si="483"/>
        <v>0</v>
      </c>
      <c r="CA404" s="142">
        <f>CA405+CA407</f>
        <v>0</v>
      </c>
      <c r="CB404" s="142">
        <f>CB405+CB407</f>
        <v>0</v>
      </c>
      <c r="CC404" s="142">
        <f t="shared" si="484"/>
        <v>0</v>
      </c>
      <c r="CD404" s="142">
        <f>CD405+CD407</f>
        <v>93042.44</v>
      </c>
      <c r="CE404" s="142">
        <f>CE405+CE407</f>
        <v>0</v>
      </c>
      <c r="CF404" s="142">
        <f t="shared" si="485"/>
        <v>93042.44</v>
      </c>
      <c r="CG404" s="142">
        <f t="shared" si="486"/>
        <v>93042.44</v>
      </c>
      <c r="CH404" s="142"/>
      <c r="CI404" s="142"/>
      <c r="CJ404" s="142"/>
      <c r="CK404" s="142"/>
      <c r="CL404" s="142"/>
      <c r="CM404" s="142"/>
      <c r="CN404" s="142"/>
      <c r="CO404" s="142"/>
    </row>
    <row r="405" spans="1:93" ht="24" hidden="1">
      <c r="A405" s="91"/>
      <c r="B405" s="147">
        <v>2025</v>
      </c>
      <c r="C405" s="147">
        <v>8308</v>
      </c>
      <c r="D405" s="147">
        <v>1</v>
      </c>
      <c r="E405" s="147">
        <v>1</v>
      </c>
      <c r="F405" s="147">
        <v>4</v>
      </c>
      <c r="G405" s="147"/>
      <c r="H405" s="147">
        <v>2000</v>
      </c>
      <c r="I405" s="147">
        <v>2200</v>
      </c>
      <c r="J405" s="147">
        <v>221</v>
      </c>
      <c r="K405" s="148" t="s">
        <v>51</v>
      </c>
      <c r="L405" s="149"/>
      <c r="M405" s="150" t="s">
        <v>335</v>
      </c>
      <c r="N405" s="151">
        <f>SUM(N406:N406)</f>
        <v>0</v>
      </c>
      <c r="O405" s="151">
        <f>SUM(O406:O406)</f>
        <v>0</v>
      </c>
      <c r="P405" s="151">
        <f t="shared" ref="P405:P468" si="494">N405+O405</f>
        <v>0</v>
      </c>
      <c r="Q405" s="151">
        <f>SUM(Q406:Q406)</f>
        <v>0</v>
      </c>
      <c r="R405" s="151">
        <f>SUM(R406:R406)</f>
        <v>0</v>
      </c>
      <c r="S405" s="151">
        <f t="shared" ref="S405:S468" si="495">Q405+R405</f>
        <v>0</v>
      </c>
      <c r="T405" s="151">
        <f t="shared" ref="T405:T468" si="496">P405+S405</f>
        <v>0</v>
      </c>
      <c r="U405" s="152"/>
      <c r="V405" s="153"/>
      <c r="W405" s="154"/>
      <c r="X405" s="155"/>
      <c r="Y405" s="151">
        <f t="shared" ref="Y405:AL405" si="497">SUM(Y406:Y406)</f>
        <v>0</v>
      </c>
      <c r="Z405" s="151">
        <f t="shared" si="497"/>
        <v>0</v>
      </c>
      <c r="AA405" s="151">
        <f t="shared" si="497"/>
        <v>0</v>
      </c>
      <c r="AB405" s="151">
        <f t="shared" si="497"/>
        <v>0</v>
      </c>
      <c r="AC405" s="151">
        <f t="shared" si="497"/>
        <v>0</v>
      </c>
      <c r="AD405" s="151">
        <f t="shared" si="497"/>
        <v>0</v>
      </c>
      <c r="AE405" s="151">
        <f t="shared" si="497"/>
        <v>0</v>
      </c>
      <c r="AF405" s="151">
        <f t="shared" si="497"/>
        <v>0</v>
      </c>
      <c r="AG405" s="151">
        <f t="shared" si="497"/>
        <v>0</v>
      </c>
      <c r="AH405" s="151">
        <f t="shared" si="497"/>
        <v>0</v>
      </c>
      <c r="AI405" s="151">
        <f t="shared" si="497"/>
        <v>0</v>
      </c>
      <c r="AJ405" s="151">
        <f t="shared" si="497"/>
        <v>0</v>
      </c>
      <c r="AK405" s="151">
        <f t="shared" si="497"/>
        <v>0</v>
      </c>
      <c r="AL405" s="151">
        <f t="shared" si="497"/>
        <v>0</v>
      </c>
      <c r="AM405" s="151">
        <f t="shared" si="491"/>
        <v>0</v>
      </c>
      <c r="AN405" s="151">
        <f>SUM(AN406:AN406)</f>
        <v>0</v>
      </c>
      <c r="AO405" s="151">
        <f>SUM(AO406:AO406)</f>
        <v>0</v>
      </c>
      <c r="AP405" s="151">
        <f t="shared" si="492"/>
        <v>0</v>
      </c>
      <c r="AQ405" s="151">
        <f t="shared" si="439"/>
        <v>0</v>
      </c>
      <c r="AR405" s="151">
        <f>SUM(AR406:AR406)</f>
        <v>0</v>
      </c>
      <c r="AS405" s="151">
        <f>SUM(AS406:AS406)</f>
        <v>0</v>
      </c>
      <c r="AT405" s="151">
        <f t="shared" si="469"/>
        <v>0</v>
      </c>
      <c r="AU405" s="151">
        <f>SUM(AU406:AU406)</f>
        <v>0</v>
      </c>
      <c r="AV405" s="151">
        <f>SUM(AV406:AV406)</f>
        <v>0</v>
      </c>
      <c r="AW405" s="151">
        <f t="shared" si="470"/>
        <v>0</v>
      </c>
      <c r="AX405" s="151">
        <f t="shared" si="471"/>
        <v>0</v>
      </c>
      <c r="AY405" s="151">
        <f>SUM(AY406:AY406)</f>
        <v>0</v>
      </c>
      <c r="AZ405" s="151">
        <f>SUM(AZ406:AZ406)</f>
        <v>0</v>
      </c>
      <c r="BA405" s="151">
        <f t="shared" si="472"/>
        <v>0</v>
      </c>
      <c r="BB405" s="151">
        <f>SUM(BB406:BB406)</f>
        <v>0</v>
      </c>
      <c r="BC405" s="151">
        <f>SUM(BC406:BC406)</f>
        <v>0</v>
      </c>
      <c r="BD405" s="151">
        <f t="shared" si="473"/>
        <v>0</v>
      </c>
      <c r="BE405" s="151">
        <f t="shared" si="474"/>
        <v>0</v>
      </c>
      <c r="BF405" s="151">
        <f>SUM(BF406:BF406)</f>
        <v>0</v>
      </c>
      <c r="BG405" s="151">
        <f>SUM(BG406:BG406)</f>
        <v>0</v>
      </c>
      <c r="BH405" s="151">
        <f t="shared" si="475"/>
        <v>0</v>
      </c>
      <c r="BI405" s="151">
        <f>SUM(BI406:BI406)</f>
        <v>0</v>
      </c>
      <c r="BJ405" s="151">
        <f>SUM(BJ406:BJ406)</f>
        <v>0</v>
      </c>
      <c r="BK405" s="151">
        <f t="shared" si="476"/>
        <v>0</v>
      </c>
      <c r="BL405" s="151">
        <f t="shared" si="477"/>
        <v>0</v>
      </c>
      <c r="BM405" s="151">
        <f>SUM(BM406:BM406)</f>
        <v>0</v>
      </c>
      <c r="BN405" s="151">
        <f>SUM(BN406:BN406)</f>
        <v>0</v>
      </c>
      <c r="BO405" s="151">
        <f t="shared" si="478"/>
        <v>0</v>
      </c>
      <c r="BP405" s="151">
        <f>SUM(BP406:BP406)</f>
        <v>0</v>
      </c>
      <c r="BQ405" s="151">
        <f>SUM(BQ406:BQ406)</f>
        <v>0</v>
      </c>
      <c r="BR405" s="151">
        <f t="shared" si="479"/>
        <v>0</v>
      </c>
      <c r="BS405" s="151">
        <f t="shared" si="480"/>
        <v>0</v>
      </c>
      <c r="BT405" s="151">
        <f>SUM(BT406:BT406)</f>
        <v>0</v>
      </c>
      <c r="BU405" s="151">
        <f>SUM(BU406:BU406)</f>
        <v>0</v>
      </c>
      <c r="BV405" s="151">
        <f t="shared" si="481"/>
        <v>0</v>
      </c>
      <c r="BW405" s="151">
        <f>SUM(BW406:BW406)</f>
        <v>0</v>
      </c>
      <c r="BX405" s="151">
        <f>SUM(BX406:BX406)</f>
        <v>0</v>
      </c>
      <c r="BY405" s="151">
        <f t="shared" si="482"/>
        <v>0</v>
      </c>
      <c r="BZ405" s="151">
        <f t="shared" si="483"/>
        <v>0</v>
      </c>
      <c r="CA405" s="151">
        <f>SUM(CA406:CA406)</f>
        <v>0</v>
      </c>
      <c r="CB405" s="151">
        <f>SUM(CB406:CB406)</f>
        <v>0</v>
      </c>
      <c r="CC405" s="151">
        <f t="shared" si="484"/>
        <v>0</v>
      </c>
      <c r="CD405" s="151">
        <f>SUM(CD406:CD406)</f>
        <v>0</v>
      </c>
      <c r="CE405" s="151">
        <f>SUM(CE406:CE406)</f>
        <v>0</v>
      </c>
      <c r="CF405" s="151">
        <f t="shared" si="485"/>
        <v>0</v>
      </c>
      <c r="CG405" s="151">
        <f t="shared" si="486"/>
        <v>0</v>
      </c>
      <c r="CH405" s="151"/>
      <c r="CI405" s="151"/>
      <c r="CJ405" s="151"/>
      <c r="CK405" s="151"/>
      <c r="CL405" s="151"/>
      <c r="CM405" s="151"/>
      <c r="CN405" s="151"/>
      <c r="CO405" s="151"/>
    </row>
    <row r="406" spans="1:93" ht="24" hidden="1">
      <c r="A406" s="91"/>
      <c r="B406" s="156">
        <v>2025</v>
      </c>
      <c r="C406" s="156">
        <v>8308</v>
      </c>
      <c r="D406" s="156">
        <v>1</v>
      </c>
      <c r="E406" s="156">
        <v>1</v>
      </c>
      <c r="F406" s="156">
        <v>4</v>
      </c>
      <c r="G406" s="156"/>
      <c r="H406" s="156">
        <v>2000</v>
      </c>
      <c r="I406" s="156">
        <v>2200</v>
      </c>
      <c r="J406" s="156">
        <v>221</v>
      </c>
      <c r="K406" s="157">
        <v>1205</v>
      </c>
      <c r="L406" s="158"/>
      <c r="M406" s="159" t="s">
        <v>336</v>
      </c>
      <c r="N406" s="160">
        <v>0</v>
      </c>
      <c r="O406" s="160">
        <v>0</v>
      </c>
      <c r="P406" s="161">
        <f t="shared" si="494"/>
        <v>0</v>
      </c>
      <c r="Q406" s="160">
        <v>0</v>
      </c>
      <c r="R406" s="160">
        <v>0</v>
      </c>
      <c r="S406" s="161">
        <f t="shared" si="495"/>
        <v>0</v>
      </c>
      <c r="T406" s="161">
        <f t="shared" si="496"/>
        <v>0</v>
      </c>
      <c r="U406" s="162" t="s">
        <v>111</v>
      </c>
      <c r="V406" s="163"/>
      <c r="W406" s="164"/>
      <c r="X406" s="165" t="s">
        <v>58</v>
      </c>
      <c r="Y406" s="166">
        <v>0</v>
      </c>
      <c r="Z406" s="166">
        <v>0</v>
      </c>
      <c r="AA406" s="166">
        <v>0</v>
      </c>
      <c r="AB406" s="166">
        <v>0</v>
      </c>
      <c r="AC406" s="166">
        <v>0</v>
      </c>
      <c r="AD406" s="166">
        <v>0</v>
      </c>
      <c r="AE406" s="166">
        <v>0</v>
      </c>
      <c r="AF406" s="166">
        <v>0</v>
      </c>
      <c r="AG406" s="166">
        <v>0</v>
      </c>
      <c r="AH406" s="166">
        <v>0</v>
      </c>
      <c r="AI406" s="166">
        <v>0</v>
      </c>
      <c r="AJ406" s="166">
        <v>0</v>
      </c>
      <c r="AK406" s="160">
        <f>N406+Y406-AE406</f>
        <v>0</v>
      </c>
      <c r="AL406" s="160">
        <f>O406+Z406-AF406</f>
        <v>0</v>
      </c>
      <c r="AM406" s="161">
        <f t="shared" si="491"/>
        <v>0</v>
      </c>
      <c r="AN406" s="160">
        <f>Q406+AA406-AG406</f>
        <v>0</v>
      </c>
      <c r="AO406" s="160">
        <f>R406+AB406-AH406</f>
        <v>0</v>
      </c>
      <c r="AP406" s="161">
        <f t="shared" si="492"/>
        <v>0</v>
      </c>
      <c r="AQ406" s="161">
        <f t="shared" si="439"/>
        <v>0</v>
      </c>
      <c r="AR406" s="166">
        <v>0</v>
      </c>
      <c r="AS406" s="166">
        <v>0</v>
      </c>
      <c r="AT406" s="161">
        <f t="shared" si="469"/>
        <v>0</v>
      </c>
      <c r="AU406" s="166">
        <v>0</v>
      </c>
      <c r="AV406" s="166">
        <v>0</v>
      </c>
      <c r="AW406" s="161">
        <f t="shared" si="470"/>
        <v>0</v>
      </c>
      <c r="AX406" s="161">
        <f t="shared" si="471"/>
        <v>0</v>
      </c>
      <c r="AY406" s="166">
        <v>0</v>
      </c>
      <c r="AZ406" s="166">
        <v>0</v>
      </c>
      <c r="BA406" s="161">
        <f t="shared" si="472"/>
        <v>0</v>
      </c>
      <c r="BB406" s="166">
        <v>0</v>
      </c>
      <c r="BC406" s="166">
        <v>0</v>
      </c>
      <c r="BD406" s="161">
        <f t="shared" si="473"/>
        <v>0</v>
      </c>
      <c r="BE406" s="161">
        <f t="shared" si="474"/>
        <v>0</v>
      </c>
      <c r="BF406" s="166">
        <v>0</v>
      </c>
      <c r="BG406" s="166">
        <v>0</v>
      </c>
      <c r="BH406" s="161">
        <f t="shared" si="475"/>
        <v>0</v>
      </c>
      <c r="BI406" s="166">
        <v>0</v>
      </c>
      <c r="BJ406" s="166">
        <v>0</v>
      </c>
      <c r="BK406" s="161">
        <f t="shared" si="476"/>
        <v>0</v>
      </c>
      <c r="BL406" s="161">
        <f t="shared" si="477"/>
        <v>0</v>
      </c>
      <c r="BM406" s="166">
        <v>0</v>
      </c>
      <c r="BN406" s="166">
        <v>0</v>
      </c>
      <c r="BO406" s="161">
        <f t="shared" si="478"/>
        <v>0</v>
      </c>
      <c r="BP406" s="166">
        <v>0</v>
      </c>
      <c r="BQ406" s="166">
        <v>0</v>
      </c>
      <c r="BR406" s="161">
        <f t="shared" si="479"/>
        <v>0</v>
      </c>
      <c r="BS406" s="161">
        <f t="shared" si="480"/>
        <v>0</v>
      </c>
      <c r="BT406" s="166">
        <v>0</v>
      </c>
      <c r="BU406" s="166">
        <v>0</v>
      </c>
      <c r="BV406" s="161">
        <f t="shared" si="481"/>
        <v>0</v>
      </c>
      <c r="BW406" s="166">
        <v>0</v>
      </c>
      <c r="BX406" s="166">
        <v>0</v>
      </c>
      <c r="BY406" s="161">
        <f t="shared" si="482"/>
        <v>0</v>
      </c>
      <c r="BZ406" s="161">
        <f t="shared" si="483"/>
        <v>0</v>
      </c>
      <c r="CA406" s="160">
        <f>AK406-AR406-AY406-BF406-BM406-BT406</f>
        <v>0</v>
      </c>
      <c r="CB406" s="160">
        <f>AL406-AS406-AZ406-BG406-BN406-BU406</f>
        <v>0</v>
      </c>
      <c r="CC406" s="161">
        <f t="shared" si="484"/>
        <v>0</v>
      </c>
      <c r="CD406" s="160">
        <f>AN406-AU406-BB406-BI406-BP406-BW406</f>
        <v>0</v>
      </c>
      <c r="CE406" s="160">
        <f>AO406-AV406-BC406-BJ406-BQ406-BX406</f>
        <v>0</v>
      </c>
      <c r="CF406" s="161">
        <f t="shared" si="485"/>
        <v>0</v>
      </c>
      <c r="CG406" s="161">
        <f t="shared" si="486"/>
        <v>0</v>
      </c>
      <c r="CH406" s="160">
        <f>V406+AC406-AI406</f>
        <v>0</v>
      </c>
      <c r="CI406" s="160">
        <f>W406+AD406-AJ406</f>
        <v>0</v>
      </c>
      <c r="CJ406" s="166">
        <v>0</v>
      </c>
      <c r="CK406" s="166">
        <v>0</v>
      </c>
      <c r="CL406" s="166">
        <v>0</v>
      </c>
      <c r="CM406" s="166">
        <v>0</v>
      </c>
      <c r="CN406" s="160">
        <f>CH406-CJ406-CL406</f>
        <v>0</v>
      </c>
      <c r="CO406" s="160">
        <f>CI406-CK406-CM406</f>
        <v>0</v>
      </c>
    </row>
    <row r="407" spans="1:93" ht="24">
      <c r="A407" s="91"/>
      <c r="B407" s="147">
        <v>2025</v>
      </c>
      <c r="C407" s="147">
        <v>8308</v>
      </c>
      <c r="D407" s="147">
        <v>1</v>
      </c>
      <c r="E407" s="147">
        <v>1</v>
      </c>
      <c r="F407" s="147">
        <v>4</v>
      </c>
      <c r="G407" s="147"/>
      <c r="H407" s="147">
        <v>2000</v>
      </c>
      <c r="I407" s="147">
        <v>2200</v>
      </c>
      <c r="J407" s="147">
        <v>223</v>
      </c>
      <c r="K407" s="148"/>
      <c r="L407" s="149"/>
      <c r="M407" s="150" t="s">
        <v>337</v>
      </c>
      <c r="N407" s="151">
        <f>N408</f>
        <v>0</v>
      </c>
      <c r="O407" s="151">
        <f>O408</f>
        <v>0</v>
      </c>
      <c r="P407" s="151">
        <f t="shared" si="494"/>
        <v>0</v>
      </c>
      <c r="Q407" s="151">
        <f>Q408</f>
        <v>93042.44</v>
      </c>
      <c r="R407" s="151">
        <f>R408</f>
        <v>0</v>
      </c>
      <c r="S407" s="151">
        <f t="shared" si="495"/>
        <v>93042.44</v>
      </c>
      <c r="T407" s="151">
        <f t="shared" si="496"/>
        <v>93042.44</v>
      </c>
      <c r="U407" s="152"/>
      <c r="V407" s="153"/>
      <c r="W407" s="154"/>
      <c r="X407" s="155"/>
      <c r="Y407" s="151">
        <f t="shared" ref="Y407:AL407" si="498">Y408</f>
        <v>0</v>
      </c>
      <c r="Z407" s="151">
        <f t="shared" si="498"/>
        <v>0</v>
      </c>
      <c r="AA407" s="151">
        <f t="shared" si="498"/>
        <v>0</v>
      </c>
      <c r="AB407" s="151">
        <f t="shared" si="498"/>
        <v>0</v>
      </c>
      <c r="AC407" s="151">
        <f t="shared" si="498"/>
        <v>0</v>
      </c>
      <c r="AD407" s="151">
        <f t="shared" si="498"/>
        <v>0</v>
      </c>
      <c r="AE407" s="151">
        <f t="shared" si="498"/>
        <v>0</v>
      </c>
      <c r="AF407" s="151">
        <f t="shared" si="498"/>
        <v>0</v>
      </c>
      <c r="AG407" s="151">
        <f t="shared" si="498"/>
        <v>0</v>
      </c>
      <c r="AH407" s="151">
        <f t="shared" si="498"/>
        <v>0</v>
      </c>
      <c r="AI407" s="151">
        <f t="shared" si="498"/>
        <v>0</v>
      </c>
      <c r="AJ407" s="151">
        <f t="shared" si="498"/>
        <v>0</v>
      </c>
      <c r="AK407" s="151">
        <f t="shared" si="498"/>
        <v>0</v>
      </c>
      <c r="AL407" s="151">
        <f t="shared" si="498"/>
        <v>0</v>
      </c>
      <c r="AM407" s="151">
        <f t="shared" si="491"/>
        <v>0</v>
      </c>
      <c r="AN407" s="151">
        <f>AN408</f>
        <v>93042.44</v>
      </c>
      <c r="AO407" s="151">
        <f>AO408</f>
        <v>0</v>
      </c>
      <c r="AP407" s="151">
        <f t="shared" si="492"/>
        <v>93042.44</v>
      </c>
      <c r="AQ407" s="151">
        <f t="shared" si="439"/>
        <v>93042.44</v>
      </c>
      <c r="AR407" s="151">
        <f>AR408</f>
        <v>0</v>
      </c>
      <c r="AS407" s="151">
        <f>AS408</f>
        <v>0</v>
      </c>
      <c r="AT407" s="151">
        <f t="shared" si="469"/>
        <v>0</v>
      </c>
      <c r="AU407" s="151">
        <f>AU408</f>
        <v>0</v>
      </c>
      <c r="AV407" s="151">
        <f>AV408</f>
        <v>0</v>
      </c>
      <c r="AW407" s="151">
        <f t="shared" si="470"/>
        <v>0</v>
      </c>
      <c r="AX407" s="151">
        <f t="shared" si="471"/>
        <v>0</v>
      </c>
      <c r="AY407" s="151">
        <f>AY408</f>
        <v>0</v>
      </c>
      <c r="AZ407" s="151">
        <f>AZ408</f>
        <v>0</v>
      </c>
      <c r="BA407" s="151">
        <f t="shared" si="472"/>
        <v>0</v>
      </c>
      <c r="BB407" s="151">
        <f>BB408</f>
        <v>0</v>
      </c>
      <c r="BC407" s="151">
        <f>BC408</f>
        <v>0</v>
      </c>
      <c r="BD407" s="151">
        <f t="shared" si="473"/>
        <v>0</v>
      </c>
      <c r="BE407" s="151">
        <f t="shared" si="474"/>
        <v>0</v>
      </c>
      <c r="BF407" s="151">
        <f>BF408</f>
        <v>0</v>
      </c>
      <c r="BG407" s="151">
        <f>BG408</f>
        <v>0</v>
      </c>
      <c r="BH407" s="151">
        <f t="shared" si="475"/>
        <v>0</v>
      </c>
      <c r="BI407" s="151">
        <f>BI408</f>
        <v>0</v>
      </c>
      <c r="BJ407" s="151">
        <f>BJ408</f>
        <v>0</v>
      </c>
      <c r="BK407" s="151">
        <f t="shared" si="476"/>
        <v>0</v>
      </c>
      <c r="BL407" s="151">
        <f t="shared" si="477"/>
        <v>0</v>
      </c>
      <c r="BM407" s="151">
        <f>BM408</f>
        <v>0</v>
      </c>
      <c r="BN407" s="151">
        <f>BN408</f>
        <v>0</v>
      </c>
      <c r="BO407" s="151">
        <f t="shared" si="478"/>
        <v>0</v>
      </c>
      <c r="BP407" s="151">
        <f>BP408</f>
        <v>0</v>
      </c>
      <c r="BQ407" s="151">
        <f>BQ408</f>
        <v>0</v>
      </c>
      <c r="BR407" s="151">
        <f t="shared" si="479"/>
        <v>0</v>
      </c>
      <c r="BS407" s="151">
        <f t="shared" si="480"/>
        <v>0</v>
      </c>
      <c r="BT407" s="151">
        <f>BT408</f>
        <v>0</v>
      </c>
      <c r="BU407" s="151">
        <f>BU408</f>
        <v>0</v>
      </c>
      <c r="BV407" s="151">
        <f t="shared" si="481"/>
        <v>0</v>
      </c>
      <c r="BW407" s="151">
        <f>BW408</f>
        <v>0</v>
      </c>
      <c r="BX407" s="151">
        <f>BX408</f>
        <v>0</v>
      </c>
      <c r="BY407" s="151">
        <f t="shared" si="482"/>
        <v>0</v>
      </c>
      <c r="BZ407" s="151">
        <f t="shared" si="483"/>
        <v>0</v>
      </c>
      <c r="CA407" s="151">
        <f>CA408</f>
        <v>0</v>
      </c>
      <c r="CB407" s="151">
        <f>CB408</f>
        <v>0</v>
      </c>
      <c r="CC407" s="151">
        <f t="shared" si="484"/>
        <v>0</v>
      </c>
      <c r="CD407" s="151">
        <f>CD408</f>
        <v>93042.44</v>
      </c>
      <c r="CE407" s="151">
        <f>CE408</f>
        <v>0</v>
      </c>
      <c r="CF407" s="151">
        <f t="shared" si="485"/>
        <v>93042.44</v>
      </c>
      <c r="CG407" s="151">
        <f t="shared" si="486"/>
        <v>93042.44</v>
      </c>
      <c r="CH407" s="151"/>
      <c r="CI407" s="151"/>
      <c r="CJ407" s="151"/>
      <c r="CK407" s="151"/>
      <c r="CL407" s="151"/>
      <c r="CM407" s="151"/>
      <c r="CN407" s="151"/>
      <c r="CO407" s="151"/>
    </row>
    <row r="408" spans="1:93" ht="24">
      <c r="A408" s="91"/>
      <c r="B408" s="156">
        <v>2025</v>
      </c>
      <c r="C408" s="156">
        <v>8308</v>
      </c>
      <c r="D408" s="156">
        <v>1</v>
      </c>
      <c r="E408" s="156">
        <v>1</v>
      </c>
      <c r="F408" s="156">
        <v>4</v>
      </c>
      <c r="G408" s="156"/>
      <c r="H408" s="156">
        <v>2000</v>
      </c>
      <c r="I408" s="156">
        <v>2200</v>
      </c>
      <c r="J408" s="156">
        <v>223</v>
      </c>
      <c r="K408" s="157">
        <v>1525</v>
      </c>
      <c r="L408" s="158">
        <v>1</v>
      </c>
      <c r="M408" s="159" t="s">
        <v>337</v>
      </c>
      <c r="N408" s="160">
        <v>0</v>
      </c>
      <c r="O408" s="160">
        <v>0</v>
      </c>
      <c r="P408" s="161">
        <f t="shared" si="494"/>
        <v>0</v>
      </c>
      <c r="Q408" s="160">
        <v>93042.44</v>
      </c>
      <c r="R408" s="160">
        <v>0</v>
      </c>
      <c r="S408" s="161">
        <f t="shared" si="495"/>
        <v>93042.44</v>
      </c>
      <c r="T408" s="161">
        <f t="shared" si="496"/>
        <v>93042.44</v>
      </c>
      <c r="U408" s="162" t="s">
        <v>92</v>
      </c>
      <c r="V408" s="163">
        <v>157</v>
      </c>
      <c r="W408" s="164"/>
      <c r="X408" s="165" t="s">
        <v>58</v>
      </c>
      <c r="Y408" s="166">
        <v>0</v>
      </c>
      <c r="Z408" s="166">
        <v>0</v>
      </c>
      <c r="AA408" s="166">
        <v>0</v>
      </c>
      <c r="AB408" s="166">
        <v>0</v>
      </c>
      <c r="AC408" s="166">
        <v>0</v>
      </c>
      <c r="AD408" s="166">
        <v>0</v>
      </c>
      <c r="AE408" s="166">
        <v>0</v>
      </c>
      <c r="AF408" s="166">
        <v>0</v>
      </c>
      <c r="AG408" s="166">
        <v>0</v>
      </c>
      <c r="AH408" s="166">
        <v>0</v>
      </c>
      <c r="AI408" s="166">
        <v>0</v>
      </c>
      <c r="AJ408" s="166">
        <v>0</v>
      </c>
      <c r="AK408" s="160">
        <f>N408+Y408-AE408</f>
        <v>0</v>
      </c>
      <c r="AL408" s="160">
        <f>O408+Z408-AF408</f>
        <v>0</v>
      </c>
      <c r="AM408" s="161">
        <f t="shared" si="491"/>
        <v>0</v>
      </c>
      <c r="AN408" s="160">
        <f>Q408+AA408-AG408</f>
        <v>93042.44</v>
      </c>
      <c r="AO408" s="160">
        <f>R408+AB408-AH408</f>
        <v>0</v>
      </c>
      <c r="AP408" s="161">
        <f t="shared" si="492"/>
        <v>93042.44</v>
      </c>
      <c r="AQ408" s="161">
        <f t="shared" si="439"/>
        <v>93042.44</v>
      </c>
      <c r="AR408" s="166">
        <v>0</v>
      </c>
      <c r="AS408" s="166">
        <v>0</v>
      </c>
      <c r="AT408" s="161">
        <f t="shared" si="469"/>
        <v>0</v>
      </c>
      <c r="AU408" s="166">
        <v>0</v>
      </c>
      <c r="AV408" s="166">
        <v>0</v>
      </c>
      <c r="AW408" s="161">
        <f t="shared" si="470"/>
        <v>0</v>
      </c>
      <c r="AX408" s="161">
        <f t="shared" si="471"/>
        <v>0</v>
      </c>
      <c r="AY408" s="166">
        <v>0</v>
      </c>
      <c r="AZ408" s="166">
        <v>0</v>
      </c>
      <c r="BA408" s="161">
        <f t="shared" si="472"/>
        <v>0</v>
      </c>
      <c r="BB408" s="166">
        <v>0</v>
      </c>
      <c r="BC408" s="166">
        <v>0</v>
      </c>
      <c r="BD408" s="161">
        <f t="shared" si="473"/>
        <v>0</v>
      </c>
      <c r="BE408" s="161">
        <f t="shared" si="474"/>
        <v>0</v>
      </c>
      <c r="BF408" s="166">
        <v>0</v>
      </c>
      <c r="BG408" s="166">
        <v>0</v>
      </c>
      <c r="BH408" s="161">
        <f t="shared" si="475"/>
        <v>0</v>
      </c>
      <c r="BI408" s="166">
        <v>0</v>
      </c>
      <c r="BJ408" s="166">
        <v>0</v>
      </c>
      <c r="BK408" s="161">
        <f t="shared" si="476"/>
        <v>0</v>
      </c>
      <c r="BL408" s="161">
        <f t="shared" si="477"/>
        <v>0</v>
      </c>
      <c r="BM408" s="166">
        <v>0</v>
      </c>
      <c r="BN408" s="166">
        <v>0</v>
      </c>
      <c r="BO408" s="161">
        <f t="shared" si="478"/>
        <v>0</v>
      </c>
      <c r="BP408" s="166">
        <v>0</v>
      </c>
      <c r="BQ408" s="166">
        <v>0</v>
      </c>
      <c r="BR408" s="161">
        <f t="shared" si="479"/>
        <v>0</v>
      </c>
      <c r="BS408" s="161">
        <f t="shared" si="480"/>
        <v>0</v>
      </c>
      <c r="BT408" s="166">
        <v>0</v>
      </c>
      <c r="BU408" s="166">
        <v>0</v>
      </c>
      <c r="BV408" s="161">
        <f t="shared" si="481"/>
        <v>0</v>
      </c>
      <c r="BW408" s="166">
        <v>0</v>
      </c>
      <c r="BX408" s="166">
        <v>0</v>
      </c>
      <c r="BY408" s="161">
        <f t="shared" si="482"/>
        <v>0</v>
      </c>
      <c r="BZ408" s="161">
        <f t="shared" si="483"/>
        <v>0</v>
      </c>
      <c r="CA408" s="160">
        <f>AK408-AR408-AY408-BF408-BM408-BT408</f>
        <v>0</v>
      </c>
      <c r="CB408" s="160">
        <f>AL408-AS408-AZ408-BG408-BN408-BU408</f>
        <v>0</v>
      </c>
      <c r="CC408" s="161">
        <f t="shared" si="484"/>
        <v>0</v>
      </c>
      <c r="CD408" s="160">
        <f>AN408-AU408-BB408-BI408-BP408-BW408</f>
        <v>93042.44</v>
      </c>
      <c r="CE408" s="160">
        <f>AO408-AV408-BC408-BJ408-BQ408-BX408</f>
        <v>0</v>
      </c>
      <c r="CF408" s="161">
        <f t="shared" si="485"/>
        <v>93042.44</v>
      </c>
      <c r="CG408" s="161">
        <f t="shared" si="486"/>
        <v>93042.44</v>
      </c>
      <c r="CH408" s="160">
        <f>V408+AC408-AI408</f>
        <v>157</v>
      </c>
      <c r="CI408" s="160">
        <f>W408+AD408-AJ408</f>
        <v>0</v>
      </c>
      <c r="CJ408" s="166">
        <v>0</v>
      </c>
      <c r="CK408" s="166">
        <v>0</v>
      </c>
      <c r="CL408" s="166">
        <v>0</v>
      </c>
      <c r="CM408" s="166">
        <v>0</v>
      </c>
      <c r="CN408" s="160">
        <f>CH408-CJ408-CL408</f>
        <v>157</v>
      </c>
      <c r="CO408" s="160">
        <f>CI408-CK408-CM408</f>
        <v>0</v>
      </c>
    </row>
    <row r="409" spans="1:93" ht="24" hidden="1">
      <c r="A409" s="91"/>
      <c r="B409" s="138">
        <v>2025</v>
      </c>
      <c r="C409" s="138">
        <v>8308</v>
      </c>
      <c r="D409" s="138">
        <v>1</v>
      </c>
      <c r="E409" s="138">
        <v>1</v>
      </c>
      <c r="F409" s="138">
        <v>4</v>
      </c>
      <c r="G409" s="138"/>
      <c r="H409" s="138">
        <v>2000</v>
      </c>
      <c r="I409" s="138">
        <v>2400</v>
      </c>
      <c r="J409" s="138"/>
      <c r="K409" s="139" t="s">
        <v>51</v>
      </c>
      <c r="L409" s="140"/>
      <c r="M409" s="141" t="s">
        <v>338</v>
      </c>
      <c r="N409" s="142">
        <f>N410+N412</f>
        <v>0</v>
      </c>
      <c r="O409" s="142">
        <f>O410+O412</f>
        <v>0</v>
      </c>
      <c r="P409" s="142">
        <f t="shared" si="494"/>
        <v>0</v>
      </c>
      <c r="Q409" s="142">
        <f>Q410+Q412</f>
        <v>0</v>
      </c>
      <c r="R409" s="142">
        <f>R410+R412</f>
        <v>0</v>
      </c>
      <c r="S409" s="142">
        <f t="shared" si="495"/>
        <v>0</v>
      </c>
      <c r="T409" s="142">
        <f t="shared" si="496"/>
        <v>0</v>
      </c>
      <c r="U409" s="143"/>
      <c r="V409" s="144"/>
      <c r="W409" s="145"/>
      <c r="X409" s="146"/>
      <c r="Y409" s="142">
        <f t="shared" ref="Y409:AL409" si="499">Y410+Y412</f>
        <v>0</v>
      </c>
      <c r="Z409" s="142">
        <f t="shared" si="499"/>
        <v>0</v>
      </c>
      <c r="AA409" s="142">
        <f t="shared" si="499"/>
        <v>0</v>
      </c>
      <c r="AB409" s="142">
        <f t="shared" si="499"/>
        <v>0</v>
      </c>
      <c r="AC409" s="142">
        <f t="shared" si="499"/>
        <v>0</v>
      </c>
      <c r="AD409" s="142">
        <f t="shared" si="499"/>
        <v>0</v>
      </c>
      <c r="AE409" s="142">
        <f t="shared" si="499"/>
        <v>0</v>
      </c>
      <c r="AF409" s="142">
        <f t="shared" si="499"/>
        <v>0</v>
      </c>
      <c r="AG409" s="142">
        <f t="shared" si="499"/>
        <v>0</v>
      </c>
      <c r="AH409" s="142">
        <f t="shared" si="499"/>
        <v>0</v>
      </c>
      <c r="AI409" s="142">
        <f t="shared" si="499"/>
        <v>0</v>
      </c>
      <c r="AJ409" s="142">
        <f t="shared" si="499"/>
        <v>0</v>
      </c>
      <c r="AK409" s="142">
        <f t="shared" si="499"/>
        <v>0</v>
      </c>
      <c r="AL409" s="142">
        <f t="shared" si="499"/>
        <v>0</v>
      </c>
      <c r="AM409" s="142">
        <f t="shared" si="491"/>
        <v>0</v>
      </c>
      <c r="AN409" s="142">
        <f>AN410+AN412</f>
        <v>0</v>
      </c>
      <c r="AO409" s="142">
        <f>AO410+AO412</f>
        <v>0</v>
      </c>
      <c r="AP409" s="142">
        <f t="shared" si="492"/>
        <v>0</v>
      </c>
      <c r="AQ409" s="142">
        <f t="shared" si="439"/>
        <v>0</v>
      </c>
      <c r="AR409" s="142">
        <f>AR410+AR412</f>
        <v>0</v>
      </c>
      <c r="AS409" s="142">
        <f>AS410+AS412</f>
        <v>0</v>
      </c>
      <c r="AT409" s="142">
        <f t="shared" si="469"/>
        <v>0</v>
      </c>
      <c r="AU409" s="142">
        <f>AU410+AU412</f>
        <v>0</v>
      </c>
      <c r="AV409" s="142">
        <f>AV410+AV412</f>
        <v>0</v>
      </c>
      <c r="AW409" s="142">
        <f t="shared" si="470"/>
        <v>0</v>
      </c>
      <c r="AX409" s="142">
        <f t="shared" si="471"/>
        <v>0</v>
      </c>
      <c r="AY409" s="142">
        <f>AY410+AY412</f>
        <v>0</v>
      </c>
      <c r="AZ409" s="142">
        <f>AZ410+AZ412</f>
        <v>0</v>
      </c>
      <c r="BA409" s="142">
        <f t="shared" si="472"/>
        <v>0</v>
      </c>
      <c r="BB409" s="142">
        <f>BB410+BB412</f>
        <v>0</v>
      </c>
      <c r="BC409" s="142">
        <f>BC410+BC412</f>
        <v>0</v>
      </c>
      <c r="BD409" s="142">
        <f t="shared" si="473"/>
        <v>0</v>
      </c>
      <c r="BE409" s="142">
        <f t="shared" si="474"/>
        <v>0</v>
      </c>
      <c r="BF409" s="142">
        <f>BF410+BF412</f>
        <v>0</v>
      </c>
      <c r="BG409" s="142">
        <f>BG410+BG412</f>
        <v>0</v>
      </c>
      <c r="BH409" s="142">
        <f t="shared" si="475"/>
        <v>0</v>
      </c>
      <c r="BI409" s="142">
        <f>BI410+BI412</f>
        <v>0</v>
      </c>
      <c r="BJ409" s="142">
        <f>BJ410+BJ412</f>
        <v>0</v>
      </c>
      <c r="BK409" s="142">
        <f t="shared" si="476"/>
        <v>0</v>
      </c>
      <c r="BL409" s="142">
        <f t="shared" si="477"/>
        <v>0</v>
      </c>
      <c r="BM409" s="142">
        <f>BM410+BM412</f>
        <v>0</v>
      </c>
      <c r="BN409" s="142">
        <f>BN410+BN412</f>
        <v>0</v>
      </c>
      <c r="BO409" s="142">
        <f t="shared" si="478"/>
        <v>0</v>
      </c>
      <c r="BP409" s="142">
        <f>BP410+BP412</f>
        <v>0</v>
      </c>
      <c r="BQ409" s="142">
        <f>BQ410+BQ412</f>
        <v>0</v>
      </c>
      <c r="BR409" s="142">
        <f t="shared" si="479"/>
        <v>0</v>
      </c>
      <c r="BS409" s="142">
        <f t="shared" si="480"/>
        <v>0</v>
      </c>
      <c r="BT409" s="142">
        <f>BT410+BT412</f>
        <v>0</v>
      </c>
      <c r="BU409" s="142">
        <f>BU410+BU412</f>
        <v>0</v>
      </c>
      <c r="BV409" s="142">
        <f t="shared" si="481"/>
        <v>0</v>
      </c>
      <c r="BW409" s="142">
        <f>BW410+BW412</f>
        <v>0</v>
      </c>
      <c r="BX409" s="142">
        <f>BX410+BX412</f>
        <v>0</v>
      </c>
      <c r="BY409" s="142">
        <f t="shared" si="482"/>
        <v>0</v>
      </c>
      <c r="BZ409" s="142">
        <f t="shared" si="483"/>
        <v>0</v>
      </c>
      <c r="CA409" s="142">
        <f>CA410+CA412</f>
        <v>0</v>
      </c>
      <c r="CB409" s="142">
        <f>CB410+CB412</f>
        <v>0</v>
      </c>
      <c r="CC409" s="142">
        <f t="shared" si="484"/>
        <v>0</v>
      </c>
      <c r="CD409" s="142">
        <f>CD410+CD412</f>
        <v>0</v>
      </c>
      <c r="CE409" s="142">
        <f>CE410+CE412</f>
        <v>0</v>
      </c>
      <c r="CF409" s="142">
        <f t="shared" si="485"/>
        <v>0</v>
      </c>
      <c r="CG409" s="142">
        <f t="shared" si="486"/>
        <v>0</v>
      </c>
      <c r="CH409" s="142"/>
      <c r="CI409" s="142"/>
      <c r="CJ409" s="142"/>
      <c r="CK409" s="142"/>
      <c r="CL409" s="142"/>
      <c r="CM409" s="142"/>
      <c r="CN409" s="142"/>
      <c r="CO409" s="142"/>
    </row>
    <row r="410" spans="1:93" ht="24" hidden="1">
      <c r="A410" s="91"/>
      <c r="B410" s="147">
        <v>2025</v>
      </c>
      <c r="C410" s="147">
        <v>8308</v>
      </c>
      <c r="D410" s="147">
        <v>1</v>
      </c>
      <c r="E410" s="147">
        <v>1</v>
      </c>
      <c r="F410" s="147">
        <v>4</v>
      </c>
      <c r="G410" s="147"/>
      <c r="H410" s="147">
        <v>2000</v>
      </c>
      <c r="I410" s="147">
        <v>2400</v>
      </c>
      <c r="J410" s="147">
        <v>241</v>
      </c>
      <c r="K410" s="148"/>
      <c r="L410" s="149"/>
      <c r="M410" s="150" t="s">
        <v>339</v>
      </c>
      <c r="N410" s="151">
        <f>N411</f>
        <v>0</v>
      </c>
      <c r="O410" s="151">
        <f>O411</f>
        <v>0</v>
      </c>
      <c r="P410" s="151">
        <f t="shared" si="494"/>
        <v>0</v>
      </c>
      <c r="Q410" s="151">
        <f>Q411</f>
        <v>0</v>
      </c>
      <c r="R410" s="151">
        <f>R411</f>
        <v>0</v>
      </c>
      <c r="S410" s="151">
        <f t="shared" si="495"/>
        <v>0</v>
      </c>
      <c r="T410" s="151">
        <f t="shared" si="496"/>
        <v>0</v>
      </c>
      <c r="U410" s="152"/>
      <c r="V410" s="153"/>
      <c r="W410" s="154"/>
      <c r="X410" s="155"/>
      <c r="Y410" s="151">
        <f t="shared" ref="Y410:AL410" si="500">Y411</f>
        <v>0</v>
      </c>
      <c r="Z410" s="151">
        <f t="shared" si="500"/>
        <v>0</v>
      </c>
      <c r="AA410" s="151">
        <f t="shared" si="500"/>
        <v>0</v>
      </c>
      <c r="AB410" s="151">
        <f t="shared" si="500"/>
        <v>0</v>
      </c>
      <c r="AC410" s="151">
        <f t="shared" si="500"/>
        <v>0</v>
      </c>
      <c r="AD410" s="151">
        <f t="shared" si="500"/>
        <v>0</v>
      </c>
      <c r="AE410" s="151">
        <f t="shared" si="500"/>
        <v>0</v>
      </c>
      <c r="AF410" s="151">
        <f t="shared" si="500"/>
        <v>0</v>
      </c>
      <c r="AG410" s="151">
        <f t="shared" si="500"/>
        <v>0</v>
      </c>
      <c r="AH410" s="151">
        <f t="shared" si="500"/>
        <v>0</v>
      </c>
      <c r="AI410" s="151">
        <f t="shared" si="500"/>
        <v>0</v>
      </c>
      <c r="AJ410" s="151">
        <f t="shared" si="500"/>
        <v>0</v>
      </c>
      <c r="AK410" s="151">
        <f t="shared" si="500"/>
        <v>0</v>
      </c>
      <c r="AL410" s="151">
        <f t="shared" si="500"/>
        <v>0</v>
      </c>
      <c r="AM410" s="151">
        <f t="shared" si="491"/>
        <v>0</v>
      </c>
      <c r="AN410" s="151">
        <f>AN411</f>
        <v>0</v>
      </c>
      <c r="AO410" s="151">
        <f>AO411</f>
        <v>0</v>
      </c>
      <c r="AP410" s="151">
        <f t="shared" si="492"/>
        <v>0</v>
      </c>
      <c r="AQ410" s="151">
        <f t="shared" si="439"/>
        <v>0</v>
      </c>
      <c r="AR410" s="151">
        <f>AR411</f>
        <v>0</v>
      </c>
      <c r="AS410" s="151">
        <f>AS411</f>
        <v>0</v>
      </c>
      <c r="AT410" s="151">
        <f t="shared" si="469"/>
        <v>0</v>
      </c>
      <c r="AU410" s="151">
        <f>AU411</f>
        <v>0</v>
      </c>
      <c r="AV410" s="151">
        <f>AV411</f>
        <v>0</v>
      </c>
      <c r="AW410" s="151">
        <f t="shared" si="470"/>
        <v>0</v>
      </c>
      <c r="AX410" s="151">
        <f t="shared" si="471"/>
        <v>0</v>
      </c>
      <c r="AY410" s="151">
        <f>AY411</f>
        <v>0</v>
      </c>
      <c r="AZ410" s="151">
        <f>AZ411</f>
        <v>0</v>
      </c>
      <c r="BA410" s="151">
        <f t="shared" si="472"/>
        <v>0</v>
      </c>
      <c r="BB410" s="151">
        <f>BB411</f>
        <v>0</v>
      </c>
      <c r="BC410" s="151">
        <f>BC411</f>
        <v>0</v>
      </c>
      <c r="BD410" s="151">
        <f t="shared" si="473"/>
        <v>0</v>
      </c>
      <c r="BE410" s="151">
        <f t="shared" si="474"/>
        <v>0</v>
      </c>
      <c r="BF410" s="151">
        <f>BF411</f>
        <v>0</v>
      </c>
      <c r="BG410" s="151">
        <f>BG411</f>
        <v>0</v>
      </c>
      <c r="BH410" s="151">
        <f t="shared" si="475"/>
        <v>0</v>
      </c>
      <c r="BI410" s="151">
        <f>BI411</f>
        <v>0</v>
      </c>
      <c r="BJ410" s="151">
        <f>BJ411</f>
        <v>0</v>
      </c>
      <c r="BK410" s="151">
        <f t="shared" si="476"/>
        <v>0</v>
      </c>
      <c r="BL410" s="151">
        <f t="shared" si="477"/>
        <v>0</v>
      </c>
      <c r="BM410" s="151">
        <f>BM411</f>
        <v>0</v>
      </c>
      <c r="BN410" s="151">
        <f>BN411</f>
        <v>0</v>
      </c>
      <c r="BO410" s="151">
        <f t="shared" si="478"/>
        <v>0</v>
      </c>
      <c r="BP410" s="151">
        <f>BP411</f>
        <v>0</v>
      </c>
      <c r="BQ410" s="151">
        <f>BQ411</f>
        <v>0</v>
      </c>
      <c r="BR410" s="151">
        <f t="shared" si="479"/>
        <v>0</v>
      </c>
      <c r="BS410" s="151">
        <f t="shared" si="480"/>
        <v>0</v>
      </c>
      <c r="BT410" s="151">
        <f>BT411</f>
        <v>0</v>
      </c>
      <c r="BU410" s="151">
        <f>BU411</f>
        <v>0</v>
      </c>
      <c r="BV410" s="151">
        <f t="shared" si="481"/>
        <v>0</v>
      </c>
      <c r="BW410" s="151">
        <f>BW411</f>
        <v>0</v>
      </c>
      <c r="BX410" s="151">
        <f>BX411</f>
        <v>0</v>
      </c>
      <c r="BY410" s="151">
        <f t="shared" si="482"/>
        <v>0</v>
      </c>
      <c r="BZ410" s="151">
        <f t="shared" si="483"/>
        <v>0</v>
      </c>
      <c r="CA410" s="151">
        <f>CA411</f>
        <v>0</v>
      </c>
      <c r="CB410" s="151">
        <f>CB411</f>
        <v>0</v>
      </c>
      <c r="CC410" s="151">
        <f t="shared" si="484"/>
        <v>0</v>
      </c>
      <c r="CD410" s="151">
        <f>CD411</f>
        <v>0</v>
      </c>
      <c r="CE410" s="151">
        <f>CE411</f>
        <v>0</v>
      </c>
      <c r="CF410" s="151">
        <f t="shared" si="485"/>
        <v>0</v>
      </c>
      <c r="CG410" s="151">
        <f t="shared" si="486"/>
        <v>0</v>
      </c>
      <c r="CH410" s="151"/>
      <c r="CI410" s="151"/>
      <c r="CJ410" s="151"/>
      <c r="CK410" s="151"/>
      <c r="CL410" s="151"/>
      <c r="CM410" s="151"/>
      <c r="CN410" s="151"/>
      <c r="CO410" s="151"/>
    </row>
    <row r="411" spans="1:93" ht="24" hidden="1">
      <c r="A411" s="91"/>
      <c r="B411" s="156">
        <v>2025</v>
      </c>
      <c r="C411" s="156">
        <v>8308</v>
      </c>
      <c r="D411" s="156">
        <v>1</v>
      </c>
      <c r="E411" s="156">
        <v>1</v>
      </c>
      <c r="F411" s="156">
        <v>4</v>
      </c>
      <c r="G411" s="156"/>
      <c r="H411" s="156">
        <v>2000</v>
      </c>
      <c r="I411" s="156">
        <v>2400</v>
      </c>
      <c r="J411" s="156">
        <v>241</v>
      </c>
      <c r="K411" s="157">
        <v>1208</v>
      </c>
      <c r="L411" s="158"/>
      <c r="M411" s="159" t="s">
        <v>339</v>
      </c>
      <c r="N411" s="160">
        <v>0</v>
      </c>
      <c r="O411" s="160">
        <v>0</v>
      </c>
      <c r="P411" s="161">
        <f t="shared" si="494"/>
        <v>0</v>
      </c>
      <c r="Q411" s="160">
        <v>0</v>
      </c>
      <c r="R411" s="160">
        <v>0</v>
      </c>
      <c r="S411" s="161">
        <f t="shared" si="495"/>
        <v>0</v>
      </c>
      <c r="T411" s="161">
        <f t="shared" si="496"/>
        <v>0</v>
      </c>
      <c r="U411" s="162" t="s">
        <v>92</v>
      </c>
      <c r="V411" s="163"/>
      <c r="W411" s="164"/>
      <c r="X411" s="165" t="s">
        <v>58</v>
      </c>
      <c r="Y411" s="166">
        <v>0</v>
      </c>
      <c r="Z411" s="166">
        <v>0</v>
      </c>
      <c r="AA411" s="166">
        <v>0</v>
      </c>
      <c r="AB411" s="166">
        <v>0</v>
      </c>
      <c r="AC411" s="166">
        <v>0</v>
      </c>
      <c r="AD411" s="166">
        <v>0</v>
      </c>
      <c r="AE411" s="166">
        <v>0</v>
      </c>
      <c r="AF411" s="166">
        <v>0</v>
      </c>
      <c r="AG411" s="166">
        <v>0</v>
      </c>
      <c r="AH411" s="166">
        <v>0</v>
      </c>
      <c r="AI411" s="166">
        <v>0</v>
      </c>
      <c r="AJ411" s="166">
        <v>0</v>
      </c>
      <c r="AK411" s="160">
        <f>N411+Y411-AE411</f>
        <v>0</v>
      </c>
      <c r="AL411" s="160">
        <f>O411+Z411-AF411</f>
        <v>0</v>
      </c>
      <c r="AM411" s="161">
        <f t="shared" si="491"/>
        <v>0</v>
      </c>
      <c r="AN411" s="160">
        <f>Q411+AA411-AG411</f>
        <v>0</v>
      </c>
      <c r="AO411" s="160">
        <f>R411+AB411-AH411</f>
        <v>0</v>
      </c>
      <c r="AP411" s="161">
        <f t="shared" si="492"/>
        <v>0</v>
      </c>
      <c r="AQ411" s="161">
        <f t="shared" ref="AQ411:AQ476" si="501">AM411+AP411</f>
        <v>0</v>
      </c>
      <c r="AR411" s="166">
        <v>0</v>
      </c>
      <c r="AS411" s="166">
        <v>0</v>
      </c>
      <c r="AT411" s="161">
        <f t="shared" si="469"/>
        <v>0</v>
      </c>
      <c r="AU411" s="166">
        <v>0</v>
      </c>
      <c r="AV411" s="166">
        <v>0</v>
      </c>
      <c r="AW411" s="161">
        <f t="shared" si="470"/>
        <v>0</v>
      </c>
      <c r="AX411" s="161">
        <f t="shared" si="471"/>
        <v>0</v>
      </c>
      <c r="AY411" s="166">
        <v>0</v>
      </c>
      <c r="AZ411" s="166">
        <v>0</v>
      </c>
      <c r="BA411" s="161">
        <f t="shared" si="472"/>
        <v>0</v>
      </c>
      <c r="BB411" s="166">
        <v>0</v>
      </c>
      <c r="BC411" s="166">
        <v>0</v>
      </c>
      <c r="BD411" s="161">
        <f t="shared" si="473"/>
        <v>0</v>
      </c>
      <c r="BE411" s="161">
        <f t="shared" si="474"/>
        <v>0</v>
      </c>
      <c r="BF411" s="166">
        <v>0</v>
      </c>
      <c r="BG411" s="166">
        <v>0</v>
      </c>
      <c r="BH411" s="161">
        <f t="shared" si="475"/>
        <v>0</v>
      </c>
      <c r="BI411" s="166">
        <v>0</v>
      </c>
      <c r="BJ411" s="166">
        <v>0</v>
      </c>
      <c r="BK411" s="161">
        <f t="shared" si="476"/>
        <v>0</v>
      </c>
      <c r="BL411" s="161">
        <f t="shared" si="477"/>
        <v>0</v>
      </c>
      <c r="BM411" s="166">
        <v>0</v>
      </c>
      <c r="BN411" s="166">
        <v>0</v>
      </c>
      <c r="BO411" s="161">
        <f t="shared" si="478"/>
        <v>0</v>
      </c>
      <c r="BP411" s="166">
        <v>0</v>
      </c>
      <c r="BQ411" s="166">
        <v>0</v>
      </c>
      <c r="BR411" s="161">
        <f t="shared" si="479"/>
        <v>0</v>
      </c>
      <c r="BS411" s="161">
        <f t="shared" si="480"/>
        <v>0</v>
      </c>
      <c r="BT411" s="166">
        <v>0</v>
      </c>
      <c r="BU411" s="166">
        <v>0</v>
      </c>
      <c r="BV411" s="161">
        <f t="shared" si="481"/>
        <v>0</v>
      </c>
      <c r="BW411" s="166">
        <v>0</v>
      </c>
      <c r="BX411" s="166">
        <v>0</v>
      </c>
      <c r="BY411" s="161">
        <f t="shared" si="482"/>
        <v>0</v>
      </c>
      <c r="BZ411" s="161">
        <f t="shared" si="483"/>
        <v>0</v>
      </c>
      <c r="CA411" s="160">
        <f>AK411-AR411-AY411-BF411-BM411-BT411</f>
        <v>0</v>
      </c>
      <c r="CB411" s="160">
        <f>AL411-AS411-AZ411-BG411-BN411-BU411</f>
        <v>0</v>
      </c>
      <c r="CC411" s="161">
        <f t="shared" si="484"/>
        <v>0</v>
      </c>
      <c r="CD411" s="160">
        <f>AN411-AU411-BB411-BI411-BP411-BW411</f>
        <v>0</v>
      </c>
      <c r="CE411" s="160">
        <f>AO411-AV411-BC411-BJ411-BQ411-BX411</f>
        <v>0</v>
      </c>
      <c r="CF411" s="161">
        <f t="shared" si="485"/>
        <v>0</v>
      </c>
      <c r="CG411" s="161">
        <f t="shared" si="486"/>
        <v>0</v>
      </c>
      <c r="CH411" s="160">
        <f>V411+AC411-AI411</f>
        <v>0</v>
      </c>
      <c r="CI411" s="160">
        <f>W411+AD411-AJ411</f>
        <v>0</v>
      </c>
      <c r="CJ411" s="166">
        <v>0</v>
      </c>
      <c r="CK411" s="166">
        <v>0</v>
      </c>
      <c r="CL411" s="166">
        <v>0</v>
      </c>
      <c r="CM411" s="166">
        <v>0</v>
      </c>
      <c r="CN411" s="160">
        <f>CH411-CJ411-CL411</f>
        <v>0</v>
      </c>
      <c r="CO411" s="160">
        <f>CI411-CK411-CM411</f>
        <v>0</v>
      </c>
    </row>
    <row r="412" spans="1:93" ht="24" hidden="1">
      <c r="A412" s="91"/>
      <c r="B412" s="147">
        <v>2025</v>
      </c>
      <c r="C412" s="147">
        <v>8308</v>
      </c>
      <c r="D412" s="147">
        <v>1</v>
      </c>
      <c r="E412" s="147">
        <v>1</v>
      </c>
      <c r="F412" s="147">
        <v>4</v>
      </c>
      <c r="G412" s="147"/>
      <c r="H412" s="147">
        <v>2000</v>
      </c>
      <c r="I412" s="147">
        <v>2400</v>
      </c>
      <c r="J412" s="147">
        <v>248</v>
      </c>
      <c r="K412" s="148" t="s">
        <v>51</v>
      </c>
      <c r="L412" s="149"/>
      <c r="M412" s="150" t="s">
        <v>340</v>
      </c>
      <c r="N412" s="151">
        <f>SUM(N413)</f>
        <v>0</v>
      </c>
      <c r="O412" s="151">
        <f>SUM(O413)</f>
        <v>0</v>
      </c>
      <c r="P412" s="151">
        <f t="shared" si="494"/>
        <v>0</v>
      </c>
      <c r="Q412" s="151">
        <f>SUM(Q413)</f>
        <v>0</v>
      </c>
      <c r="R412" s="151">
        <f>SUM(R413)</f>
        <v>0</v>
      </c>
      <c r="S412" s="151">
        <f t="shared" si="495"/>
        <v>0</v>
      </c>
      <c r="T412" s="151">
        <f t="shared" si="496"/>
        <v>0</v>
      </c>
      <c r="U412" s="152"/>
      <c r="V412" s="153"/>
      <c r="W412" s="154"/>
      <c r="X412" s="155"/>
      <c r="Y412" s="151">
        <f t="shared" ref="Y412:AL412" si="502">SUM(Y413)</f>
        <v>0</v>
      </c>
      <c r="Z412" s="151">
        <f t="shared" si="502"/>
        <v>0</v>
      </c>
      <c r="AA412" s="151">
        <f t="shared" si="502"/>
        <v>0</v>
      </c>
      <c r="AB412" s="151">
        <f t="shared" si="502"/>
        <v>0</v>
      </c>
      <c r="AC412" s="151">
        <f t="shared" si="502"/>
        <v>0</v>
      </c>
      <c r="AD412" s="151">
        <f t="shared" si="502"/>
        <v>0</v>
      </c>
      <c r="AE412" s="151">
        <f t="shared" si="502"/>
        <v>0</v>
      </c>
      <c r="AF412" s="151">
        <f t="shared" si="502"/>
        <v>0</v>
      </c>
      <c r="AG412" s="151">
        <f t="shared" si="502"/>
        <v>0</v>
      </c>
      <c r="AH412" s="151">
        <f t="shared" si="502"/>
        <v>0</v>
      </c>
      <c r="AI412" s="151">
        <f t="shared" si="502"/>
        <v>0</v>
      </c>
      <c r="AJ412" s="151">
        <f t="shared" si="502"/>
        <v>0</v>
      </c>
      <c r="AK412" s="151">
        <f t="shared" si="502"/>
        <v>0</v>
      </c>
      <c r="AL412" s="151">
        <f t="shared" si="502"/>
        <v>0</v>
      </c>
      <c r="AM412" s="151">
        <f t="shared" si="491"/>
        <v>0</v>
      </c>
      <c r="AN412" s="151">
        <f>SUM(AN413)</f>
        <v>0</v>
      </c>
      <c r="AO412" s="151">
        <f>SUM(AO413)</f>
        <v>0</v>
      </c>
      <c r="AP412" s="151">
        <f t="shared" si="492"/>
        <v>0</v>
      </c>
      <c r="AQ412" s="151">
        <f t="shared" si="501"/>
        <v>0</v>
      </c>
      <c r="AR412" s="151">
        <f>SUM(AR413)</f>
        <v>0</v>
      </c>
      <c r="AS412" s="151">
        <f>SUM(AS413)</f>
        <v>0</v>
      </c>
      <c r="AT412" s="151">
        <f t="shared" si="469"/>
        <v>0</v>
      </c>
      <c r="AU412" s="151">
        <f>SUM(AU413)</f>
        <v>0</v>
      </c>
      <c r="AV412" s="151">
        <f>SUM(AV413)</f>
        <v>0</v>
      </c>
      <c r="AW412" s="151">
        <f t="shared" si="470"/>
        <v>0</v>
      </c>
      <c r="AX412" s="151">
        <f t="shared" si="471"/>
        <v>0</v>
      </c>
      <c r="AY412" s="151">
        <f>SUM(AY413)</f>
        <v>0</v>
      </c>
      <c r="AZ412" s="151">
        <f>SUM(AZ413)</f>
        <v>0</v>
      </c>
      <c r="BA412" s="151">
        <f t="shared" si="472"/>
        <v>0</v>
      </c>
      <c r="BB412" s="151">
        <f>SUM(BB413)</f>
        <v>0</v>
      </c>
      <c r="BC412" s="151">
        <f>SUM(BC413)</f>
        <v>0</v>
      </c>
      <c r="BD412" s="151">
        <f t="shared" si="473"/>
        <v>0</v>
      </c>
      <c r="BE412" s="151">
        <f t="shared" si="474"/>
        <v>0</v>
      </c>
      <c r="BF412" s="151">
        <f>SUM(BF413)</f>
        <v>0</v>
      </c>
      <c r="BG412" s="151">
        <f>SUM(BG413)</f>
        <v>0</v>
      </c>
      <c r="BH412" s="151">
        <f t="shared" si="475"/>
        <v>0</v>
      </c>
      <c r="BI412" s="151">
        <f>SUM(BI413)</f>
        <v>0</v>
      </c>
      <c r="BJ412" s="151">
        <f>SUM(BJ413)</f>
        <v>0</v>
      </c>
      <c r="BK412" s="151">
        <f t="shared" si="476"/>
        <v>0</v>
      </c>
      <c r="BL412" s="151">
        <f t="shared" si="477"/>
        <v>0</v>
      </c>
      <c r="BM412" s="151">
        <f>SUM(BM413)</f>
        <v>0</v>
      </c>
      <c r="BN412" s="151">
        <f>SUM(BN413)</f>
        <v>0</v>
      </c>
      <c r="BO412" s="151">
        <f t="shared" si="478"/>
        <v>0</v>
      </c>
      <c r="BP412" s="151">
        <f>SUM(BP413)</f>
        <v>0</v>
      </c>
      <c r="BQ412" s="151">
        <f>SUM(BQ413)</f>
        <v>0</v>
      </c>
      <c r="BR412" s="151">
        <f t="shared" si="479"/>
        <v>0</v>
      </c>
      <c r="BS412" s="151">
        <f t="shared" si="480"/>
        <v>0</v>
      </c>
      <c r="BT412" s="151">
        <f>SUM(BT413)</f>
        <v>0</v>
      </c>
      <c r="BU412" s="151">
        <f>SUM(BU413)</f>
        <v>0</v>
      </c>
      <c r="BV412" s="151">
        <f t="shared" si="481"/>
        <v>0</v>
      </c>
      <c r="BW412" s="151">
        <f>SUM(BW413)</f>
        <v>0</v>
      </c>
      <c r="BX412" s="151">
        <f>SUM(BX413)</f>
        <v>0</v>
      </c>
      <c r="BY412" s="151">
        <f t="shared" si="482"/>
        <v>0</v>
      </c>
      <c r="BZ412" s="151">
        <f t="shared" si="483"/>
        <v>0</v>
      </c>
      <c r="CA412" s="151">
        <f>SUM(CA413)</f>
        <v>0</v>
      </c>
      <c r="CB412" s="151">
        <f>SUM(CB413)</f>
        <v>0</v>
      </c>
      <c r="CC412" s="151">
        <f t="shared" si="484"/>
        <v>0</v>
      </c>
      <c r="CD412" s="151">
        <f>SUM(CD413)</f>
        <v>0</v>
      </c>
      <c r="CE412" s="151">
        <f>SUM(CE413)</f>
        <v>0</v>
      </c>
      <c r="CF412" s="151">
        <f t="shared" si="485"/>
        <v>0</v>
      </c>
      <c r="CG412" s="151">
        <f t="shared" si="486"/>
        <v>0</v>
      </c>
      <c r="CH412" s="151"/>
      <c r="CI412" s="151"/>
      <c r="CJ412" s="151"/>
      <c r="CK412" s="151"/>
      <c r="CL412" s="151"/>
      <c r="CM412" s="151"/>
      <c r="CN412" s="151"/>
      <c r="CO412" s="151"/>
    </row>
    <row r="413" spans="1:93" ht="24" hidden="1">
      <c r="A413" s="91"/>
      <c r="B413" s="156">
        <v>2025</v>
      </c>
      <c r="C413" s="156">
        <v>8308</v>
      </c>
      <c r="D413" s="156">
        <v>1</v>
      </c>
      <c r="E413" s="156">
        <v>1</v>
      </c>
      <c r="F413" s="156">
        <v>4</v>
      </c>
      <c r="G413" s="156"/>
      <c r="H413" s="156">
        <v>2000</v>
      </c>
      <c r="I413" s="156">
        <v>2400</v>
      </c>
      <c r="J413" s="156">
        <v>248</v>
      </c>
      <c r="K413" s="157">
        <v>926</v>
      </c>
      <c r="L413" s="158"/>
      <c r="M413" s="159" t="s">
        <v>340</v>
      </c>
      <c r="N413" s="160">
        <v>0</v>
      </c>
      <c r="O413" s="160">
        <v>0</v>
      </c>
      <c r="P413" s="161">
        <f t="shared" si="494"/>
        <v>0</v>
      </c>
      <c r="Q413" s="160">
        <v>0</v>
      </c>
      <c r="R413" s="160">
        <v>0</v>
      </c>
      <c r="S413" s="161">
        <f t="shared" si="495"/>
        <v>0</v>
      </c>
      <c r="T413" s="161">
        <f t="shared" si="496"/>
        <v>0</v>
      </c>
      <c r="U413" s="162" t="s">
        <v>111</v>
      </c>
      <c r="V413" s="163"/>
      <c r="W413" s="164"/>
      <c r="X413" s="165" t="s">
        <v>58</v>
      </c>
      <c r="Y413" s="166">
        <v>0</v>
      </c>
      <c r="Z413" s="166">
        <v>0</v>
      </c>
      <c r="AA413" s="166">
        <v>0</v>
      </c>
      <c r="AB413" s="166">
        <v>0</v>
      </c>
      <c r="AC413" s="166">
        <v>0</v>
      </c>
      <c r="AD413" s="166">
        <v>0</v>
      </c>
      <c r="AE413" s="166">
        <v>0</v>
      </c>
      <c r="AF413" s="166">
        <v>0</v>
      </c>
      <c r="AG413" s="166">
        <v>0</v>
      </c>
      <c r="AH413" s="166">
        <v>0</v>
      </c>
      <c r="AI413" s="166">
        <v>0</v>
      </c>
      <c r="AJ413" s="166">
        <v>0</v>
      </c>
      <c r="AK413" s="160">
        <f>N413+Y413-AE413</f>
        <v>0</v>
      </c>
      <c r="AL413" s="160">
        <f>O413+Z413-AF413</f>
        <v>0</v>
      </c>
      <c r="AM413" s="161">
        <f t="shared" si="491"/>
        <v>0</v>
      </c>
      <c r="AN413" s="160">
        <f>Q413+AA413-AG413</f>
        <v>0</v>
      </c>
      <c r="AO413" s="160">
        <f>R413+AB413-AH413</f>
        <v>0</v>
      </c>
      <c r="AP413" s="161">
        <f t="shared" si="492"/>
        <v>0</v>
      </c>
      <c r="AQ413" s="161">
        <f t="shared" si="501"/>
        <v>0</v>
      </c>
      <c r="AR413" s="166">
        <v>0</v>
      </c>
      <c r="AS413" s="166">
        <v>0</v>
      </c>
      <c r="AT413" s="161">
        <f t="shared" si="469"/>
        <v>0</v>
      </c>
      <c r="AU413" s="166">
        <v>0</v>
      </c>
      <c r="AV413" s="166">
        <v>0</v>
      </c>
      <c r="AW413" s="161">
        <f t="shared" si="470"/>
        <v>0</v>
      </c>
      <c r="AX413" s="161">
        <f t="shared" si="471"/>
        <v>0</v>
      </c>
      <c r="AY413" s="166">
        <v>0</v>
      </c>
      <c r="AZ413" s="166">
        <v>0</v>
      </c>
      <c r="BA413" s="161">
        <f t="shared" si="472"/>
        <v>0</v>
      </c>
      <c r="BB413" s="166">
        <v>0</v>
      </c>
      <c r="BC413" s="166">
        <v>0</v>
      </c>
      <c r="BD413" s="161">
        <f t="shared" si="473"/>
        <v>0</v>
      </c>
      <c r="BE413" s="161">
        <f t="shared" si="474"/>
        <v>0</v>
      </c>
      <c r="BF413" s="166">
        <v>0</v>
      </c>
      <c r="BG413" s="166">
        <v>0</v>
      </c>
      <c r="BH413" s="161">
        <f t="shared" si="475"/>
        <v>0</v>
      </c>
      <c r="BI413" s="166">
        <v>0</v>
      </c>
      <c r="BJ413" s="166">
        <v>0</v>
      </c>
      <c r="BK413" s="161">
        <f t="shared" si="476"/>
        <v>0</v>
      </c>
      <c r="BL413" s="161">
        <f t="shared" si="477"/>
        <v>0</v>
      </c>
      <c r="BM413" s="166">
        <v>0</v>
      </c>
      <c r="BN413" s="166">
        <v>0</v>
      </c>
      <c r="BO413" s="161">
        <f t="shared" si="478"/>
        <v>0</v>
      </c>
      <c r="BP413" s="166">
        <v>0</v>
      </c>
      <c r="BQ413" s="166">
        <v>0</v>
      </c>
      <c r="BR413" s="161">
        <f t="shared" si="479"/>
        <v>0</v>
      </c>
      <c r="BS413" s="161">
        <f t="shared" si="480"/>
        <v>0</v>
      </c>
      <c r="BT413" s="166">
        <v>0</v>
      </c>
      <c r="BU413" s="166">
        <v>0</v>
      </c>
      <c r="BV413" s="161">
        <f t="shared" si="481"/>
        <v>0</v>
      </c>
      <c r="BW413" s="166">
        <v>0</v>
      </c>
      <c r="BX413" s="166">
        <v>0</v>
      </c>
      <c r="BY413" s="161">
        <f t="shared" si="482"/>
        <v>0</v>
      </c>
      <c r="BZ413" s="161">
        <f t="shared" si="483"/>
        <v>0</v>
      </c>
      <c r="CA413" s="160">
        <f>AK413-AR413-AY413-BF413-BM413-BT413</f>
        <v>0</v>
      </c>
      <c r="CB413" s="160">
        <f>AL413-AS413-AZ413-BG413-BN413-BU413</f>
        <v>0</v>
      </c>
      <c r="CC413" s="161">
        <f t="shared" si="484"/>
        <v>0</v>
      </c>
      <c r="CD413" s="160">
        <f>AN413-AU413-BB413-BI413-BP413-BW413</f>
        <v>0</v>
      </c>
      <c r="CE413" s="160">
        <f>AO413-AV413-BC413-BJ413-BQ413-BX413</f>
        <v>0</v>
      </c>
      <c r="CF413" s="161">
        <f t="shared" si="485"/>
        <v>0</v>
      </c>
      <c r="CG413" s="161">
        <f t="shared" si="486"/>
        <v>0</v>
      </c>
      <c r="CH413" s="160">
        <f>V413+AC413-AI413</f>
        <v>0</v>
      </c>
      <c r="CI413" s="160">
        <f>W413+AD413-AJ413</f>
        <v>0</v>
      </c>
      <c r="CJ413" s="166">
        <v>0</v>
      </c>
      <c r="CK413" s="166">
        <v>0</v>
      </c>
      <c r="CL413" s="166">
        <v>0</v>
      </c>
      <c r="CM413" s="166">
        <v>0</v>
      </c>
      <c r="CN413" s="160">
        <f>CH413-CJ413-CL413</f>
        <v>0</v>
      </c>
      <c r="CO413" s="160">
        <f>CI413-CK413-CM413</f>
        <v>0</v>
      </c>
    </row>
    <row r="414" spans="1:93" ht="24" hidden="1">
      <c r="A414" s="91"/>
      <c r="B414" s="138">
        <v>2025</v>
      </c>
      <c r="C414" s="138">
        <v>8308</v>
      </c>
      <c r="D414" s="138">
        <v>1</v>
      </c>
      <c r="E414" s="138">
        <v>1</v>
      </c>
      <c r="F414" s="138">
        <v>4</v>
      </c>
      <c r="G414" s="138"/>
      <c r="H414" s="138">
        <v>2000</v>
      </c>
      <c r="I414" s="138">
        <v>2500</v>
      </c>
      <c r="J414" s="138"/>
      <c r="K414" s="205"/>
      <c r="L414" s="206"/>
      <c r="M414" s="141" t="s">
        <v>100</v>
      </c>
      <c r="N414" s="142">
        <f>N415+N417+N419+N421</f>
        <v>0</v>
      </c>
      <c r="O414" s="142">
        <f>O415+O417+O419+O421</f>
        <v>0</v>
      </c>
      <c r="P414" s="142">
        <f t="shared" si="494"/>
        <v>0</v>
      </c>
      <c r="Q414" s="142">
        <f>Q415+Q417+Q419+Q421</f>
        <v>0</v>
      </c>
      <c r="R414" s="142">
        <f>R415+R417+R419+R421</f>
        <v>0</v>
      </c>
      <c r="S414" s="142">
        <f t="shared" si="495"/>
        <v>0</v>
      </c>
      <c r="T414" s="142">
        <f t="shared" si="496"/>
        <v>0</v>
      </c>
      <c r="U414" s="143"/>
      <c r="V414" s="144"/>
      <c r="W414" s="145"/>
      <c r="X414" s="146"/>
      <c r="Y414" s="142">
        <f t="shared" ref="Y414:AL414" si="503">Y415+Y417+Y419+Y421</f>
        <v>0</v>
      </c>
      <c r="Z414" s="142">
        <f t="shared" si="503"/>
        <v>0</v>
      </c>
      <c r="AA414" s="142">
        <f t="shared" si="503"/>
        <v>0</v>
      </c>
      <c r="AB414" s="142">
        <f t="shared" si="503"/>
        <v>0</v>
      </c>
      <c r="AC414" s="142">
        <f t="shared" si="503"/>
        <v>0</v>
      </c>
      <c r="AD414" s="142">
        <f t="shared" si="503"/>
        <v>0</v>
      </c>
      <c r="AE414" s="142">
        <f t="shared" si="503"/>
        <v>0</v>
      </c>
      <c r="AF414" s="142">
        <f t="shared" si="503"/>
        <v>0</v>
      </c>
      <c r="AG414" s="142">
        <f t="shared" si="503"/>
        <v>0</v>
      </c>
      <c r="AH414" s="142">
        <f t="shared" si="503"/>
        <v>0</v>
      </c>
      <c r="AI414" s="142">
        <f t="shared" si="503"/>
        <v>0</v>
      </c>
      <c r="AJ414" s="142">
        <f t="shared" si="503"/>
        <v>0</v>
      </c>
      <c r="AK414" s="142">
        <f t="shared" si="503"/>
        <v>0</v>
      </c>
      <c r="AL414" s="142">
        <f t="shared" si="503"/>
        <v>0</v>
      </c>
      <c r="AM414" s="142">
        <f t="shared" si="491"/>
        <v>0</v>
      </c>
      <c r="AN414" s="142">
        <f>AN415+AN417+AN419+AN421</f>
        <v>0</v>
      </c>
      <c r="AO414" s="142">
        <f>AO415+AO417+AO419+AO421</f>
        <v>0</v>
      </c>
      <c r="AP414" s="142">
        <f t="shared" si="492"/>
        <v>0</v>
      </c>
      <c r="AQ414" s="142">
        <f t="shared" si="501"/>
        <v>0</v>
      </c>
      <c r="AR414" s="142">
        <f>AR415+AR417+AR419+AR421</f>
        <v>0</v>
      </c>
      <c r="AS414" s="142">
        <f>AS415+AS417+AS419+AS421</f>
        <v>0</v>
      </c>
      <c r="AT414" s="142">
        <f t="shared" si="469"/>
        <v>0</v>
      </c>
      <c r="AU414" s="142">
        <f>AU415+AU417+AU419+AU421</f>
        <v>0</v>
      </c>
      <c r="AV414" s="142">
        <f>AV415+AV417+AV419+AV421</f>
        <v>0</v>
      </c>
      <c r="AW414" s="142">
        <f t="shared" si="470"/>
        <v>0</v>
      </c>
      <c r="AX414" s="142">
        <f t="shared" si="471"/>
        <v>0</v>
      </c>
      <c r="AY414" s="142">
        <f>AY415+AY417+AY419+AY421</f>
        <v>0</v>
      </c>
      <c r="AZ414" s="142">
        <f>AZ415+AZ417+AZ419+AZ421</f>
        <v>0</v>
      </c>
      <c r="BA414" s="142">
        <f t="shared" si="472"/>
        <v>0</v>
      </c>
      <c r="BB414" s="142">
        <f>BB415+BB417+BB419+BB421</f>
        <v>0</v>
      </c>
      <c r="BC414" s="142">
        <f>BC415+BC417+BC419+BC421</f>
        <v>0</v>
      </c>
      <c r="BD414" s="142">
        <f t="shared" si="473"/>
        <v>0</v>
      </c>
      <c r="BE414" s="142">
        <f t="shared" si="474"/>
        <v>0</v>
      </c>
      <c r="BF414" s="142">
        <f>BF415+BF417+BF419+BF421</f>
        <v>0</v>
      </c>
      <c r="BG414" s="142">
        <f>BG415+BG417+BG419+BG421</f>
        <v>0</v>
      </c>
      <c r="BH414" s="142">
        <f t="shared" si="475"/>
        <v>0</v>
      </c>
      <c r="BI414" s="142">
        <f>BI415+BI417+BI419+BI421</f>
        <v>0</v>
      </c>
      <c r="BJ414" s="142">
        <f>BJ415+BJ417+BJ419+BJ421</f>
        <v>0</v>
      </c>
      <c r="BK414" s="142">
        <f t="shared" si="476"/>
        <v>0</v>
      </c>
      <c r="BL414" s="142">
        <f t="shared" si="477"/>
        <v>0</v>
      </c>
      <c r="BM414" s="142">
        <f>BM415+BM417+BM419+BM421</f>
        <v>0</v>
      </c>
      <c r="BN414" s="142">
        <f>BN415+BN417+BN419+BN421</f>
        <v>0</v>
      </c>
      <c r="BO414" s="142">
        <f t="shared" si="478"/>
        <v>0</v>
      </c>
      <c r="BP414" s="142">
        <f>BP415+BP417+BP419+BP421</f>
        <v>0</v>
      </c>
      <c r="BQ414" s="142">
        <f>BQ415+BQ417+BQ419+BQ421</f>
        <v>0</v>
      </c>
      <c r="BR414" s="142">
        <f t="shared" si="479"/>
        <v>0</v>
      </c>
      <c r="BS414" s="142">
        <f t="shared" si="480"/>
        <v>0</v>
      </c>
      <c r="BT414" s="142">
        <f>BT415+BT417+BT419+BT421</f>
        <v>0</v>
      </c>
      <c r="BU414" s="142">
        <f>BU415+BU417+BU419+BU421</f>
        <v>0</v>
      </c>
      <c r="BV414" s="142">
        <f t="shared" si="481"/>
        <v>0</v>
      </c>
      <c r="BW414" s="142">
        <f>BW415+BW417+BW419+BW421</f>
        <v>0</v>
      </c>
      <c r="BX414" s="142">
        <f>BX415+BX417+BX419+BX421</f>
        <v>0</v>
      </c>
      <c r="BY414" s="142">
        <f t="shared" si="482"/>
        <v>0</v>
      </c>
      <c r="BZ414" s="142">
        <f t="shared" si="483"/>
        <v>0</v>
      </c>
      <c r="CA414" s="142">
        <f>CA415+CA417+CA419+CA421</f>
        <v>0</v>
      </c>
      <c r="CB414" s="142">
        <f>CB415+CB417+CB419+CB421</f>
        <v>0</v>
      </c>
      <c r="CC414" s="142">
        <f t="shared" si="484"/>
        <v>0</v>
      </c>
      <c r="CD414" s="142">
        <f>CD415+CD417+CD419+CD421</f>
        <v>0</v>
      </c>
      <c r="CE414" s="142">
        <f>CE415+CE417+CE419+CE421</f>
        <v>0</v>
      </c>
      <c r="CF414" s="142">
        <f t="shared" si="485"/>
        <v>0</v>
      </c>
      <c r="CG414" s="142">
        <f t="shared" si="486"/>
        <v>0</v>
      </c>
      <c r="CH414" s="142"/>
      <c r="CI414" s="142"/>
      <c r="CJ414" s="142"/>
      <c r="CK414" s="142"/>
      <c r="CL414" s="142"/>
      <c r="CM414" s="142"/>
      <c r="CN414" s="142"/>
      <c r="CO414" s="142"/>
    </row>
    <row r="415" spans="1:93" ht="24" hidden="1">
      <c r="A415" s="91"/>
      <c r="B415" s="147">
        <v>2025</v>
      </c>
      <c r="C415" s="147">
        <v>8308</v>
      </c>
      <c r="D415" s="147">
        <v>1</v>
      </c>
      <c r="E415" s="147">
        <v>1</v>
      </c>
      <c r="F415" s="147">
        <v>4</v>
      </c>
      <c r="G415" s="147"/>
      <c r="H415" s="147">
        <v>2000</v>
      </c>
      <c r="I415" s="147">
        <v>2500</v>
      </c>
      <c r="J415" s="147">
        <v>251</v>
      </c>
      <c r="K415" s="148"/>
      <c r="L415" s="149"/>
      <c r="M415" s="150" t="s">
        <v>101</v>
      </c>
      <c r="N415" s="151">
        <f>SUM(N416)</f>
        <v>0</v>
      </c>
      <c r="O415" s="151">
        <f>SUM(O416)</f>
        <v>0</v>
      </c>
      <c r="P415" s="151">
        <f t="shared" si="494"/>
        <v>0</v>
      </c>
      <c r="Q415" s="151">
        <f>SUM(Q416)</f>
        <v>0</v>
      </c>
      <c r="R415" s="151">
        <f>SUM(R416)</f>
        <v>0</v>
      </c>
      <c r="S415" s="151">
        <f t="shared" si="495"/>
        <v>0</v>
      </c>
      <c r="T415" s="151">
        <f t="shared" si="496"/>
        <v>0</v>
      </c>
      <c r="U415" s="152"/>
      <c r="V415" s="151"/>
      <c r="W415" s="207"/>
      <c r="X415" s="152"/>
      <c r="Y415" s="151">
        <f t="shared" ref="Y415:AL415" si="504">SUM(Y416)</f>
        <v>0</v>
      </c>
      <c r="Z415" s="151">
        <f t="shared" si="504"/>
        <v>0</v>
      </c>
      <c r="AA415" s="151">
        <f t="shared" si="504"/>
        <v>0</v>
      </c>
      <c r="AB415" s="151">
        <f t="shared" si="504"/>
        <v>0</v>
      </c>
      <c r="AC415" s="151">
        <f t="shared" si="504"/>
        <v>0</v>
      </c>
      <c r="AD415" s="151">
        <f t="shared" si="504"/>
        <v>0</v>
      </c>
      <c r="AE415" s="151">
        <f t="shared" si="504"/>
        <v>0</v>
      </c>
      <c r="AF415" s="151">
        <f t="shared" si="504"/>
        <v>0</v>
      </c>
      <c r="AG415" s="151">
        <f t="shared" si="504"/>
        <v>0</v>
      </c>
      <c r="AH415" s="151">
        <f t="shared" si="504"/>
        <v>0</v>
      </c>
      <c r="AI415" s="151">
        <f t="shared" si="504"/>
        <v>0</v>
      </c>
      <c r="AJ415" s="151">
        <f t="shared" si="504"/>
        <v>0</v>
      </c>
      <c r="AK415" s="151">
        <f t="shared" si="504"/>
        <v>0</v>
      </c>
      <c r="AL415" s="151">
        <f t="shared" si="504"/>
        <v>0</v>
      </c>
      <c r="AM415" s="151">
        <f t="shared" si="491"/>
        <v>0</v>
      </c>
      <c r="AN415" s="151">
        <f>SUM(AN416)</f>
        <v>0</v>
      </c>
      <c r="AO415" s="151">
        <f>SUM(AO416)</f>
        <v>0</v>
      </c>
      <c r="AP415" s="151">
        <f t="shared" si="492"/>
        <v>0</v>
      </c>
      <c r="AQ415" s="151">
        <f t="shared" si="501"/>
        <v>0</v>
      </c>
      <c r="AR415" s="151">
        <f>SUM(AR416)</f>
        <v>0</v>
      </c>
      <c r="AS415" s="151">
        <f>SUM(AS416)</f>
        <v>0</v>
      </c>
      <c r="AT415" s="151">
        <f t="shared" si="469"/>
        <v>0</v>
      </c>
      <c r="AU415" s="151">
        <f>SUM(AU416)</f>
        <v>0</v>
      </c>
      <c r="AV415" s="151">
        <f>SUM(AV416)</f>
        <v>0</v>
      </c>
      <c r="AW415" s="151">
        <f t="shared" si="470"/>
        <v>0</v>
      </c>
      <c r="AX415" s="151">
        <f t="shared" si="471"/>
        <v>0</v>
      </c>
      <c r="AY415" s="151">
        <f>SUM(AY416)</f>
        <v>0</v>
      </c>
      <c r="AZ415" s="151">
        <f>SUM(AZ416)</f>
        <v>0</v>
      </c>
      <c r="BA415" s="151">
        <f t="shared" si="472"/>
        <v>0</v>
      </c>
      <c r="BB415" s="151">
        <f>SUM(BB416)</f>
        <v>0</v>
      </c>
      <c r="BC415" s="151">
        <f>SUM(BC416)</f>
        <v>0</v>
      </c>
      <c r="BD415" s="151">
        <f t="shared" si="473"/>
        <v>0</v>
      </c>
      <c r="BE415" s="151">
        <f t="shared" si="474"/>
        <v>0</v>
      </c>
      <c r="BF415" s="151">
        <f>SUM(BF416)</f>
        <v>0</v>
      </c>
      <c r="BG415" s="151">
        <f>SUM(BG416)</f>
        <v>0</v>
      </c>
      <c r="BH415" s="151">
        <f t="shared" si="475"/>
        <v>0</v>
      </c>
      <c r="BI415" s="151">
        <f>SUM(BI416)</f>
        <v>0</v>
      </c>
      <c r="BJ415" s="151">
        <f>SUM(BJ416)</f>
        <v>0</v>
      </c>
      <c r="BK415" s="151">
        <f t="shared" si="476"/>
        <v>0</v>
      </c>
      <c r="BL415" s="151">
        <f t="shared" si="477"/>
        <v>0</v>
      </c>
      <c r="BM415" s="151">
        <f>SUM(BM416)</f>
        <v>0</v>
      </c>
      <c r="BN415" s="151">
        <f>SUM(BN416)</f>
        <v>0</v>
      </c>
      <c r="BO415" s="151">
        <f t="shared" si="478"/>
        <v>0</v>
      </c>
      <c r="BP415" s="151">
        <f>SUM(BP416)</f>
        <v>0</v>
      </c>
      <c r="BQ415" s="151">
        <f>SUM(BQ416)</f>
        <v>0</v>
      </c>
      <c r="BR415" s="151">
        <f t="shared" si="479"/>
        <v>0</v>
      </c>
      <c r="BS415" s="151">
        <f t="shared" si="480"/>
        <v>0</v>
      </c>
      <c r="BT415" s="151">
        <f>SUM(BT416)</f>
        <v>0</v>
      </c>
      <c r="BU415" s="151">
        <f>SUM(BU416)</f>
        <v>0</v>
      </c>
      <c r="BV415" s="151">
        <f t="shared" si="481"/>
        <v>0</v>
      </c>
      <c r="BW415" s="151">
        <f>SUM(BW416)</f>
        <v>0</v>
      </c>
      <c r="BX415" s="151">
        <f>SUM(BX416)</f>
        <v>0</v>
      </c>
      <c r="BY415" s="151">
        <f t="shared" si="482"/>
        <v>0</v>
      </c>
      <c r="BZ415" s="151">
        <f t="shared" si="483"/>
        <v>0</v>
      </c>
      <c r="CA415" s="151">
        <f>SUM(CA416)</f>
        <v>0</v>
      </c>
      <c r="CB415" s="151">
        <f>SUM(CB416)</f>
        <v>0</v>
      </c>
      <c r="CC415" s="151">
        <f t="shared" si="484"/>
        <v>0</v>
      </c>
      <c r="CD415" s="151">
        <f>SUM(CD416)</f>
        <v>0</v>
      </c>
      <c r="CE415" s="151">
        <f>SUM(CE416)</f>
        <v>0</v>
      </c>
      <c r="CF415" s="151">
        <f t="shared" si="485"/>
        <v>0</v>
      </c>
      <c r="CG415" s="151">
        <f t="shared" si="486"/>
        <v>0</v>
      </c>
      <c r="CH415" s="151"/>
      <c r="CI415" s="151"/>
      <c r="CJ415" s="151"/>
      <c r="CK415" s="151"/>
      <c r="CL415" s="151"/>
      <c r="CM415" s="151"/>
      <c r="CN415" s="151"/>
      <c r="CO415" s="151"/>
    </row>
    <row r="416" spans="1:93" ht="24" hidden="1">
      <c r="A416" s="91"/>
      <c r="B416" s="156">
        <v>2025</v>
      </c>
      <c r="C416" s="156">
        <v>8308</v>
      </c>
      <c r="D416" s="156">
        <v>1</v>
      </c>
      <c r="E416" s="156">
        <v>1</v>
      </c>
      <c r="F416" s="156">
        <v>4</v>
      </c>
      <c r="G416" s="156"/>
      <c r="H416" s="156">
        <v>2000</v>
      </c>
      <c r="I416" s="156">
        <v>2500</v>
      </c>
      <c r="J416" s="156">
        <v>251</v>
      </c>
      <c r="K416" s="157">
        <v>1209</v>
      </c>
      <c r="L416" s="158"/>
      <c r="M416" s="159" t="s">
        <v>101</v>
      </c>
      <c r="N416" s="160">
        <v>0</v>
      </c>
      <c r="O416" s="160">
        <v>0</v>
      </c>
      <c r="P416" s="161">
        <f t="shared" si="494"/>
        <v>0</v>
      </c>
      <c r="Q416" s="160">
        <v>0</v>
      </c>
      <c r="R416" s="160">
        <v>0</v>
      </c>
      <c r="S416" s="161">
        <f t="shared" si="495"/>
        <v>0</v>
      </c>
      <c r="T416" s="161">
        <f t="shared" si="496"/>
        <v>0</v>
      </c>
      <c r="U416" s="162" t="s">
        <v>92</v>
      </c>
      <c r="V416" s="163"/>
      <c r="W416" s="164"/>
      <c r="X416" s="165" t="s">
        <v>58</v>
      </c>
      <c r="Y416" s="166">
        <v>0</v>
      </c>
      <c r="Z416" s="166">
        <v>0</v>
      </c>
      <c r="AA416" s="166">
        <v>0</v>
      </c>
      <c r="AB416" s="166">
        <v>0</v>
      </c>
      <c r="AC416" s="166">
        <v>0</v>
      </c>
      <c r="AD416" s="166">
        <v>0</v>
      </c>
      <c r="AE416" s="166">
        <v>0</v>
      </c>
      <c r="AF416" s="166">
        <v>0</v>
      </c>
      <c r="AG416" s="166">
        <v>0</v>
      </c>
      <c r="AH416" s="166">
        <v>0</v>
      </c>
      <c r="AI416" s="166">
        <v>0</v>
      </c>
      <c r="AJ416" s="166">
        <v>0</v>
      </c>
      <c r="AK416" s="160">
        <f>N416+Y416-AE416</f>
        <v>0</v>
      </c>
      <c r="AL416" s="160">
        <f>O416+Z416-AF416</f>
        <v>0</v>
      </c>
      <c r="AM416" s="161">
        <f t="shared" si="491"/>
        <v>0</v>
      </c>
      <c r="AN416" s="160">
        <f>Q416+AA416-AG416</f>
        <v>0</v>
      </c>
      <c r="AO416" s="160">
        <f>R416+AB416-AH416</f>
        <v>0</v>
      </c>
      <c r="AP416" s="161">
        <f t="shared" si="492"/>
        <v>0</v>
      </c>
      <c r="AQ416" s="161">
        <f t="shared" si="501"/>
        <v>0</v>
      </c>
      <c r="AR416" s="166">
        <v>0</v>
      </c>
      <c r="AS416" s="166">
        <v>0</v>
      </c>
      <c r="AT416" s="161">
        <f t="shared" si="469"/>
        <v>0</v>
      </c>
      <c r="AU416" s="166">
        <v>0</v>
      </c>
      <c r="AV416" s="166">
        <v>0</v>
      </c>
      <c r="AW416" s="161">
        <f t="shared" si="470"/>
        <v>0</v>
      </c>
      <c r="AX416" s="161">
        <f t="shared" si="471"/>
        <v>0</v>
      </c>
      <c r="AY416" s="166">
        <v>0</v>
      </c>
      <c r="AZ416" s="166">
        <v>0</v>
      </c>
      <c r="BA416" s="161">
        <f t="shared" si="472"/>
        <v>0</v>
      </c>
      <c r="BB416" s="166">
        <v>0</v>
      </c>
      <c r="BC416" s="166">
        <v>0</v>
      </c>
      <c r="BD416" s="161">
        <f t="shared" si="473"/>
        <v>0</v>
      </c>
      <c r="BE416" s="161">
        <f t="shared" si="474"/>
        <v>0</v>
      </c>
      <c r="BF416" s="166">
        <v>0</v>
      </c>
      <c r="BG416" s="166">
        <v>0</v>
      </c>
      <c r="BH416" s="161">
        <f t="shared" si="475"/>
        <v>0</v>
      </c>
      <c r="BI416" s="166">
        <v>0</v>
      </c>
      <c r="BJ416" s="166">
        <v>0</v>
      </c>
      <c r="BK416" s="161">
        <f t="shared" si="476"/>
        <v>0</v>
      </c>
      <c r="BL416" s="161">
        <f t="shared" si="477"/>
        <v>0</v>
      </c>
      <c r="BM416" s="166">
        <v>0</v>
      </c>
      <c r="BN416" s="166">
        <v>0</v>
      </c>
      <c r="BO416" s="161">
        <f t="shared" si="478"/>
        <v>0</v>
      </c>
      <c r="BP416" s="166">
        <v>0</v>
      </c>
      <c r="BQ416" s="166">
        <v>0</v>
      </c>
      <c r="BR416" s="161">
        <f t="shared" si="479"/>
        <v>0</v>
      </c>
      <c r="BS416" s="161">
        <f t="shared" si="480"/>
        <v>0</v>
      </c>
      <c r="BT416" s="166">
        <v>0</v>
      </c>
      <c r="BU416" s="166">
        <v>0</v>
      </c>
      <c r="BV416" s="161">
        <f t="shared" si="481"/>
        <v>0</v>
      </c>
      <c r="BW416" s="166">
        <v>0</v>
      </c>
      <c r="BX416" s="166">
        <v>0</v>
      </c>
      <c r="BY416" s="161">
        <f t="shared" si="482"/>
        <v>0</v>
      </c>
      <c r="BZ416" s="161">
        <f t="shared" si="483"/>
        <v>0</v>
      </c>
      <c r="CA416" s="160">
        <f>AK416-AR416-AY416-BF416-BM416-BT416</f>
        <v>0</v>
      </c>
      <c r="CB416" s="160">
        <f>AL416-AS416-AZ416-BG416-BN416-BU416</f>
        <v>0</v>
      </c>
      <c r="CC416" s="161">
        <f t="shared" si="484"/>
        <v>0</v>
      </c>
      <c r="CD416" s="160">
        <f>AN416-AU416-BB416-BI416-BP416-BW416</f>
        <v>0</v>
      </c>
      <c r="CE416" s="160">
        <f>AO416-AV416-BC416-BJ416-BQ416-BX416</f>
        <v>0</v>
      </c>
      <c r="CF416" s="161">
        <f t="shared" si="485"/>
        <v>0</v>
      </c>
      <c r="CG416" s="161">
        <f t="shared" si="486"/>
        <v>0</v>
      </c>
      <c r="CH416" s="160">
        <f>V416+AC416-AI416</f>
        <v>0</v>
      </c>
      <c r="CI416" s="160">
        <f>W416+AD416-AJ416</f>
        <v>0</v>
      </c>
      <c r="CJ416" s="166">
        <v>0</v>
      </c>
      <c r="CK416" s="166">
        <v>0</v>
      </c>
      <c r="CL416" s="166">
        <v>0</v>
      </c>
      <c r="CM416" s="166">
        <v>0</v>
      </c>
      <c r="CN416" s="160">
        <f>CH416-CJ416-CL416</f>
        <v>0</v>
      </c>
      <c r="CO416" s="160">
        <f>CI416-CK416-CM416</f>
        <v>0</v>
      </c>
    </row>
    <row r="417" spans="1:93" ht="24" hidden="1">
      <c r="A417" s="91"/>
      <c r="B417" s="147">
        <v>2025</v>
      </c>
      <c r="C417" s="147">
        <v>8308</v>
      </c>
      <c r="D417" s="147">
        <v>1</v>
      </c>
      <c r="E417" s="147">
        <v>1</v>
      </c>
      <c r="F417" s="147">
        <v>4</v>
      </c>
      <c r="G417" s="147"/>
      <c r="H417" s="147">
        <v>2000</v>
      </c>
      <c r="I417" s="147">
        <v>2500</v>
      </c>
      <c r="J417" s="147">
        <v>253</v>
      </c>
      <c r="K417" s="148" t="s">
        <v>51</v>
      </c>
      <c r="L417" s="149"/>
      <c r="M417" s="150" t="s">
        <v>341</v>
      </c>
      <c r="N417" s="151">
        <f>SUM(N418)</f>
        <v>0</v>
      </c>
      <c r="O417" s="151">
        <f>SUM(O418)</f>
        <v>0</v>
      </c>
      <c r="P417" s="151">
        <f t="shared" si="494"/>
        <v>0</v>
      </c>
      <c r="Q417" s="151">
        <f>SUM(Q418)</f>
        <v>0</v>
      </c>
      <c r="R417" s="151">
        <f>SUM(R418)</f>
        <v>0</v>
      </c>
      <c r="S417" s="151">
        <f t="shared" si="495"/>
        <v>0</v>
      </c>
      <c r="T417" s="151">
        <f t="shared" si="496"/>
        <v>0</v>
      </c>
      <c r="U417" s="152"/>
      <c r="V417" s="153"/>
      <c r="W417" s="154"/>
      <c r="X417" s="155"/>
      <c r="Y417" s="151">
        <f t="shared" ref="Y417:AL417" si="505">SUM(Y418)</f>
        <v>0</v>
      </c>
      <c r="Z417" s="151">
        <f t="shared" si="505"/>
        <v>0</v>
      </c>
      <c r="AA417" s="151">
        <f t="shared" si="505"/>
        <v>0</v>
      </c>
      <c r="AB417" s="151">
        <f t="shared" si="505"/>
        <v>0</v>
      </c>
      <c r="AC417" s="151">
        <f t="shared" si="505"/>
        <v>0</v>
      </c>
      <c r="AD417" s="151">
        <f t="shared" si="505"/>
        <v>0</v>
      </c>
      <c r="AE417" s="151">
        <f t="shared" si="505"/>
        <v>0</v>
      </c>
      <c r="AF417" s="151">
        <f t="shared" si="505"/>
        <v>0</v>
      </c>
      <c r="AG417" s="151">
        <f t="shared" si="505"/>
        <v>0</v>
      </c>
      <c r="AH417" s="151">
        <f t="shared" si="505"/>
        <v>0</v>
      </c>
      <c r="AI417" s="151">
        <f t="shared" si="505"/>
        <v>0</v>
      </c>
      <c r="AJ417" s="151">
        <f t="shared" si="505"/>
        <v>0</v>
      </c>
      <c r="AK417" s="151">
        <f t="shared" si="505"/>
        <v>0</v>
      </c>
      <c r="AL417" s="151">
        <f t="shared" si="505"/>
        <v>0</v>
      </c>
      <c r="AM417" s="151">
        <f t="shared" si="491"/>
        <v>0</v>
      </c>
      <c r="AN417" s="151">
        <f>SUM(AN418)</f>
        <v>0</v>
      </c>
      <c r="AO417" s="151">
        <f>SUM(AO418)</f>
        <v>0</v>
      </c>
      <c r="AP417" s="151">
        <f t="shared" si="492"/>
        <v>0</v>
      </c>
      <c r="AQ417" s="151">
        <f t="shared" si="501"/>
        <v>0</v>
      </c>
      <c r="AR417" s="151">
        <f>SUM(AR418)</f>
        <v>0</v>
      </c>
      <c r="AS417" s="151">
        <f>SUM(AS418)</f>
        <v>0</v>
      </c>
      <c r="AT417" s="151">
        <f t="shared" si="469"/>
        <v>0</v>
      </c>
      <c r="AU417" s="151">
        <f>SUM(AU418)</f>
        <v>0</v>
      </c>
      <c r="AV417" s="151">
        <f>SUM(AV418)</f>
        <v>0</v>
      </c>
      <c r="AW417" s="151">
        <f t="shared" si="470"/>
        <v>0</v>
      </c>
      <c r="AX417" s="151">
        <f t="shared" si="471"/>
        <v>0</v>
      </c>
      <c r="AY417" s="151">
        <f>SUM(AY418)</f>
        <v>0</v>
      </c>
      <c r="AZ417" s="151">
        <f>SUM(AZ418)</f>
        <v>0</v>
      </c>
      <c r="BA417" s="151">
        <f t="shared" si="472"/>
        <v>0</v>
      </c>
      <c r="BB417" s="151">
        <f>SUM(BB418)</f>
        <v>0</v>
      </c>
      <c r="BC417" s="151">
        <f>SUM(BC418)</f>
        <v>0</v>
      </c>
      <c r="BD417" s="151">
        <f t="shared" si="473"/>
        <v>0</v>
      </c>
      <c r="BE417" s="151">
        <f t="shared" si="474"/>
        <v>0</v>
      </c>
      <c r="BF417" s="151">
        <f>SUM(BF418)</f>
        <v>0</v>
      </c>
      <c r="BG417" s="151">
        <f>SUM(BG418)</f>
        <v>0</v>
      </c>
      <c r="BH417" s="151">
        <f t="shared" si="475"/>
        <v>0</v>
      </c>
      <c r="BI417" s="151">
        <f>SUM(BI418)</f>
        <v>0</v>
      </c>
      <c r="BJ417" s="151">
        <f>SUM(BJ418)</f>
        <v>0</v>
      </c>
      <c r="BK417" s="151">
        <f t="shared" si="476"/>
        <v>0</v>
      </c>
      <c r="BL417" s="151">
        <f t="shared" si="477"/>
        <v>0</v>
      </c>
      <c r="BM417" s="151">
        <f>SUM(BM418)</f>
        <v>0</v>
      </c>
      <c r="BN417" s="151">
        <f>SUM(BN418)</f>
        <v>0</v>
      </c>
      <c r="BO417" s="151">
        <f t="shared" si="478"/>
        <v>0</v>
      </c>
      <c r="BP417" s="151">
        <f>SUM(BP418)</f>
        <v>0</v>
      </c>
      <c r="BQ417" s="151">
        <f>SUM(BQ418)</f>
        <v>0</v>
      </c>
      <c r="BR417" s="151">
        <f t="shared" si="479"/>
        <v>0</v>
      </c>
      <c r="BS417" s="151">
        <f t="shared" si="480"/>
        <v>0</v>
      </c>
      <c r="BT417" s="151">
        <f>SUM(BT418)</f>
        <v>0</v>
      </c>
      <c r="BU417" s="151">
        <f>SUM(BU418)</f>
        <v>0</v>
      </c>
      <c r="BV417" s="151">
        <f t="shared" si="481"/>
        <v>0</v>
      </c>
      <c r="BW417" s="151">
        <f>SUM(BW418)</f>
        <v>0</v>
      </c>
      <c r="BX417" s="151">
        <f>SUM(BX418)</f>
        <v>0</v>
      </c>
      <c r="BY417" s="151">
        <f t="shared" si="482"/>
        <v>0</v>
      </c>
      <c r="BZ417" s="151">
        <f t="shared" si="483"/>
        <v>0</v>
      </c>
      <c r="CA417" s="151">
        <f>SUM(CA418)</f>
        <v>0</v>
      </c>
      <c r="CB417" s="151">
        <f>SUM(CB418)</f>
        <v>0</v>
      </c>
      <c r="CC417" s="151">
        <f t="shared" si="484"/>
        <v>0</v>
      </c>
      <c r="CD417" s="151">
        <f>SUM(CD418)</f>
        <v>0</v>
      </c>
      <c r="CE417" s="151">
        <f>SUM(CE418)</f>
        <v>0</v>
      </c>
      <c r="CF417" s="151">
        <f t="shared" si="485"/>
        <v>0</v>
      </c>
      <c r="CG417" s="151">
        <f t="shared" si="486"/>
        <v>0</v>
      </c>
      <c r="CH417" s="151"/>
      <c r="CI417" s="151"/>
      <c r="CJ417" s="151"/>
      <c r="CK417" s="151"/>
      <c r="CL417" s="151"/>
      <c r="CM417" s="151"/>
      <c r="CN417" s="151"/>
      <c r="CO417" s="151"/>
    </row>
    <row r="418" spans="1:93" ht="24" hidden="1">
      <c r="A418" s="91"/>
      <c r="B418" s="156">
        <v>2025</v>
      </c>
      <c r="C418" s="156">
        <v>8308</v>
      </c>
      <c r="D418" s="156">
        <v>1</v>
      </c>
      <c r="E418" s="156">
        <v>1</v>
      </c>
      <c r="F418" s="156">
        <v>4</v>
      </c>
      <c r="G418" s="156"/>
      <c r="H418" s="156">
        <v>2000</v>
      </c>
      <c r="I418" s="156">
        <v>2500</v>
      </c>
      <c r="J418" s="156">
        <v>253</v>
      </c>
      <c r="K418" s="157">
        <v>938</v>
      </c>
      <c r="L418" s="158"/>
      <c r="M418" s="159" t="s">
        <v>341</v>
      </c>
      <c r="N418" s="160">
        <v>0</v>
      </c>
      <c r="O418" s="160">
        <v>0</v>
      </c>
      <c r="P418" s="161">
        <f t="shared" si="494"/>
        <v>0</v>
      </c>
      <c r="Q418" s="160">
        <v>0</v>
      </c>
      <c r="R418" s="160">
        <v>0</v>
      </c>
      <c r="S418" s="161">
        <f t="shared" si="495"/>
        <v>0</v>
      </c>
      <c r="T418" s="161">
        <f t="shared" si="496"/>
        <v>0</v>
      </c>
      <c r="U418" s="162" t="s">
        <v>92</v>
      </c>
      <c r="V418" s="163"/>
      <c r="W418" s="164"/>
      <c r="X418" s="165" t="s">
        <v>58</v>
      </c>
      <c r="Y418" s="166">
        <v>0</v>
      </c>
      <c r="Z418" s="166">
        <v>0</v>
      </c>
      <c r="AA418" s="166">
        <v>0</v>
      </c>
      <c r="AB418" s="166">
        <v>0</v>
      </c>
      <c r="AC418" s="166">
        <v>0</v>
      </c>
      <c r="AD418" s="166">
        <v>0</v>
      </c>
      <c r="AE418" s="166">
        <v>0</v>
      </c>
      <c r="AF418" s="166">
        <v>0</v>
      </c>
      <c r="AG418" s="166">
        <v>0</v>
      </c>
      <c r="AH418" s="166">
        <v>0</v>
      </c>
      <c r="AI418" s="166">
        <v>0</v>
      </c>
      <c r="AJ418" s="166">
        <v>0</v>
      </c>
      <c r="AK418" s="160">
        <f>N418+Y418-AE418</f>
        <v>0</v>
      </c>
      <c r="AL418" s="160">
        <f>O418+Z418-AF418</f>
        <v>0</v>
      </c>
      <c r="AM418" s="161">
        <f t="shared" si="491"/>
        <v>0</v>
      </c>
      <c r="AN418" s="160">
        <f>Q418+AA418-AG418</f>
        <v>0</v>
      </c>
      <c r="AO418" s="160">
        <f>R418+AB418-AH418</f>
        <v>0</v>
      </c>
      <c r="AP418" s="161">
        <f t="shared" si="492"/>
        <v>0</v>
      </c>
      <c r="AQ418" s="161">
        <f t="shared" si="501"/>
        <v>0</v>
      </c>
      <c r="AR418" s="166">
        <v>0</v>
      </c>
      <c r="AS418" s="166">
        <v>0</v>
      </c>
      <c r="AT418" s="161">
        <f t="shared" si="469"/>
        <v>0</v>
      </c>
      <c r="AU418" s="166">
        <v>0</v>
      </c>
      <c r="AV418" s="166">
        <v>0</v>
      </c>
      <c r="AW418" s="161">
        <f t="shared" si="470"/>
        <v>0</v>
      </c>
      <c r="AX418" s="161">
        <f t="shared" si="471"/>
        <v>0</v>
      </c>
      <c r="AY418" s="166">
        <v>0</v>
      </c>
      <c r="AZ418" s="166">
        <v>0</v>
      </c>
      <c r="BA418" s="161">
        <f t="shared" si="472"/>
        <v>0</v>
      </c>
      <c r="BB418" s="166">
        <v>0</v>
      </c>
      <c r="BC418" s="166">
        <v>0</v>
      </c>
      <c r="BD418" s="161">
        <f t="shared" si="473"/>
        <v>0</v>
      </c>
      <c r="BE418" s="161">
        <f t="shared" si="474"/>
        <v>0</v>
      </c>
      <c r="BF418" s="166">
        <v>0</v>
      </c>
      <c r="BG418" s="166">
        <v>0</v>
      </c>
      <c r="BH418" s="161">
        <f t="shared" si="475"/>
        <v>0</v>
      </c>
      <c r="BI418" s="166">
        <v>0</v>
      </c>
      <c r="BJ418" s="166">
        <v>0</v>
      </c>
      <c r="BK418" s="161">
        <f t="shared" si="476"/>
        <v>0</v>
      </c>
      <c r="BL418" s="161">
        <f t="shared" si="477"/>
        <v>0</v>
      </c>
      <c r="BM418" s="166">
        <v>0</v>
      </c>
      <c r="BN418" s="166">
        <v>0</v>
      </c>
      <c r="BO418" s="161">
        <f t="shared" si="478"/>
        <v>0</v>
      </c>
      <c r="BP418" s="166">
        <v>0</v>
      </c>
      <c r="BQ418" s="166">
        <v>0</v>
      </c>
      <c r="BR418" s="161">
        <f t="shared" si="479"/>
        <v>0</v>
      </c>
      <c r="BS418" s="161">
        <f t="shared" si="480"/>
        <v>0</v>
      </c>
      <c r="BT418" s="166">
        <v>0</v>
      </c>
      <c r="BU418" s="166">
        <v>0</v>
      </c>
      <c r="BV418" s="161">
        <f t="shared" si="481"/>
        <v>0</v>
      </c>
      <c r="BW418" s="166">
        <v>0</v>
      </c>
      <c r="BX418" s="166">
        <v>0</v>
      </c>
      <c r="BY418" s="161">
        <f t="shared" si="482"/>
        <v>0</v>
      </c>
      <c r="BZ418" s="161">
        <f t="shared" si="483"/>
        <v>0</v>
      </c>
      <c r="CA418" s="160">
        <f>AK418-AR418-AY418-BF418-BM418-BT418</f>
        <v>0</v>
      </c>
      <c r="CB418" s="160">
        <f>AL418-AS418-AZ418-BG418-BN418-BU418</f>
        <v>0</v>
      </c>
      <c r="CC418" s="161">
        <f t="shared" si="484"/>
        <v>0</v>
      </c>
      <c r="CD418" s="160">
        <f>AN418-AU418-BB418-BI418-BP418-BW418</f>
        <v>0</v>
      </c>
      <c r="CE418" s="160">
        <f>AO418-AV418-BC418-BJ418-BQ418-BX418</f>
        <v>0</v>
      </c>
      <c r="CF418" s="161">
        <f t="shared" si="485"/>
        <v>0</v>
      </c>
      <c r="CG418" s="161">
        <f t="shared" si="486"/>
        <v>0</v>
      </c>
      <c r="CH418" s="160">
        <f>V418+AC418-AI418</f>
        <v>0</v>
      </c>
      <c r="CI418" s="160">
        <f>W418+AD418-AJ418</f>
        <v>0</v>
      </c>
      <c r="CJ418" s="166">
        <v>0</v>
      </c>
      <c r="CK418" s="166">
        <v>0</v>
      </c>
      <c r="CL418" s="166">
        <v>0</v>
      </c>
      <c r="CM418" s="166">
        <v>0</v>
      </c>
      <c r="CN418" s="160">
        <f>CH418-CJ418-CL418</f>
        <v>0</v>
      </c>
      <c r="CO418" s="160">
        <f>CI418-CK418-CM418</f>
        <v>0</v>
      </c>
    </row>
    <row r="419" spans="1:93" ht="24" hidden="1">
      <c r="A419" s="91"/>
      <c r="B419" s="147">
        <v>2025</v>
      </c>
      <c r="C419" s="147">
        <v>8308</v>
      </c>
      <c r="D419" s="147">
        <v>1</v>
      </c>
      <c r="E419" s="147">
        <v>1</v>
      </c>
      <c r="F419" s="147">
        <v>4</v>
      </c>
      <c r="G419" s="147"/>
      <c r="H419" s="147">
        <v>2000</v>
      </c>
      <c r="I419" s="147">
        <v>2500</v>
      </c>
      <c r="J419" s="147">
        <v>254</v>
      </c>
      <c r="K419" s="148" t="s">
        <v>51</v>
      </c>
      <c r="L419" s="149"/>
      <c r="M419" s="150" t="s">
        <v>102</v>
      </c>
      <c r="N419" s="151">
        <f>SUM(N420)</f>
        <v>0</v>
      </c>
      <c r="O419" s="151">
        <f>SUM(O420)</f>
        <v>0</v>
      </c>
      <c r="P419" s="151">
        <f t="shared" si="494"/>
        <v>0</v>
      </c>
      <c r="Q419" s="151">
        <f>SUM(Q420)</f>
        <v>0</v>
      </c>
      <c r="R419" s="151">
        <f>SUM(R420)</f>
        <v>0</v>
      </c>
      <c r="S419" s="151">
        <f t="shared" si="495"/>
        <v>0</v>
      </c>
      <c r="T419" s="151">
        <f t="shared" si="496"/>
        <v>0</v>
      </c>
      <c r="U419" s="152"/>
      <c r="V419" s="153"/>
      <c r="W419" s="154"/>
      <c r="X419" s="155"/>
      <c r="Y419" s="151">
        <f t="shared" ref="Y419:AL419" si="506">SUM(Y420)</f>
        <v>0</v>
      </c>
      <c r="Z419" s="151">
        <f t="shared" si="506"/>
        <v>0</v>
      </c>
      <c r="AA419" s="151">
        <f t="shared" si="506"/>
        <v>0</v>
      </c>
      <c r="AB419" s="151">
        <f t="shared" si="506"/>
        <v>0</v>
      </c>
      <c r="AC419" s="151">
        <f t="shared" si="506"/>
        <v>0</v>
      </c>
      <c r="AD419" s="151">
        <f t="shared" si="506"/>
        <v>0</v>
      </c>
      <c r="AE419" s="151">
        <f t="shared" si="506"/>
        <v>0</v>
      </c>
      <c r="AF419" s="151">
        <f t="shared" si="506"/>
        <v>0</v>
      </c>
      <c r="AG419" s="151">
        <f t="shared" si="506"/>
        <v>0</v>
      </c>
      <c r="AH419" s="151">
        <f t="shared" si="506"/>
        <v>0</v>
      </c>
      <c r="AI419" s="151">
        <f t="shared" si="506"/>
        <v>0</v>
      </c>
      <c r="AJ419" s="151">
        <f t="shared" si="506"/>
        <v>0</v>
      </c>
      <c r="AK419" s="151">
        <f t="shared" si="506"/>
        <v>0</v>
      </c>
      <c r="AL419" s="151">
        <f t="shared" si="506"/>
        <v>0</v>
      </c>
      <c r="AM419" s="151">
        <f t="shared" si="491"/>
        <v>0</v>
      </c>
      <c r="AN419" s="151">
        <f>SUM(AN420)</f>
        <v>0</v>
      </c>
      <c r="AO419" s="151">
        <f>SUM(AO420)</f>
        <v>0</v>
      </c>
      <c r="AP419" s="151">
        <f t="shared" si="492"/>
        <v>0</v>
      </c>
      <c r="AQ419" s="151">
        <f t="shared" si="501"/>
        <v>0</v>
      </c>
      <c r="AR419" s="151">
        <f>SUM(AR420)</f>
        <v>0</v>
      </c>
      <c r="AS419" s="151">
        <f>SUM(AS420)</f>
        <v>0</v>
      </c>
      <c r="AT419" s="151">
        <f t="shared" si="469"/>
        <v>0</v>
      </c>
      <c r="AU419" s="151">
        <f>SUM(AU420)</f>
        <v>0</v>
      </c>
      <c r="AV419" s="151">
        <f>SUM(AV420)</f>
        <v>0</v>
      </c>
      <c r="AW419" s="151">
        <f t="shared" si="470"/>
        <v>0</v>
      </c>
      <c r="AX419" s="151">
        <f t="shared" si="471"/>
        <v>0</v>
      </c>
      <c r="AY419" s="151">
        <f>SUM(AY420)</f>
        <v>0</v>
      </c>
      <c r="AZ419" s="151">
        <f>SUM(AZ420)</f>
        <v>0</v>
      </c>
      <c r="BA419" s="151">
        <f t="shared" si="472"/>
        <v>0</v>
      </c>
      <c r="BB419" s="151">
        <f>SUM(BB420)</f>
        <v>0</v>
      </c>
      <c r="BC419" s="151">
        <f>SUM(BC420)</f>
        <v>0</v>
      </c>
      <c r="BD419" s="151">
        <f t="shared" si="473"/>
        <v>0</v>
      </c>
      <c r="BE419" s="151">
        <f t="shared" si="474"/>
        <v>0</v>
      </c>
      <c r="BF419" s="151">
        <f>SUM(BF420)</f>
        <v>0</v>
      </c>
      <c r="BG419" s="151">
        <f>SUM(BG420)</f>
        <v>0</v>
      </c>
      <c r="BH419" s="151">
        <f t="shared" si="475"/>
        <v>0</v>
      </c>
      <c r="BI419" s="151">
        <f>SUM(BI420)</f>
        <v>0</v>
      </c>
      <c r="BJ419" s="151">
        <f>SUM(BJ420)</f>
        <v>0</v>
      </c>
      <c r="BK419" s="151">
        <f t="shared" si="476"/>
        <v>0</v>
      </c>
      <c r="BL419" s="151">
        <f t="shared" si="477"/>
        <v>0</v>
      </c>
      <c r="BM419" s="151">
        <f>SUM(BM420)</f>
        <v>0</v>
      </c>
      <c r="BN419" s="151">
        <f>SUM(BN420)</f>
        <v>0</v>
      </c>
      <c r="BO419" s="151">
        <f t="shared" si="478"/>
        <v>0</v>
      </c>
      <c r="BP419" s="151">
        <f>SUM(BP420)</f>
        <v>0</v>
      </c>
      <c r="BQ419" s="151">
        <f>SUM(BQ420)</f>
        <v>0</v>
      </c>
      <c r="BR419" s="151">
        <f t="shared" si="479"/>
        <v>0</v>
      </c>
      <c r="BS419" s="151">
        <f t="shared" si="480"/>
        <v>0</v>
      </c>
      <c r="BT419" s="151">
        <f>SUM(BT420)</f>
        <v>0</v>
      </c>
      <c r="BU419" s="151">
        <f>SUM(BU420)</f>
        <v>0</v>
      </c>
      <c r="BV419" s="151">
        <f t="shared" si="481"/>
        <v>0</v>
      </c>
      <c r="BW419" s="151">
        <f>SUM(BW420)</f>
        <v>0</v>
      </c>
      <c r="BX419" s="151">
        <f>SUM(BX420)</f>
        <v>0</v>
      </c>
      <c r="BY419" s="151">
        <f t="shared" si="482"/>
        <v>0</v>
      </c>
      <c r="BZ419" s="151">
        <f t="shared" si="483"/>
        <v>0</v>
      </c>
      <c r="CA419" s="151">
        <f>SUM(CA420)</f>
        <v>0</v>
      </c>
      <c r="CB419" s="151">
        <f>SUM(CB420)</f>
        <v>0</v>
      </c>
      <c r="CC419" s="151">
        <f t="shared" si="484"/>
        <v>0</v>
      </c>
      <c r="CD419" s="151">
        <f>SUM(CD420)</f>
        <v>0</v>
      </c>
      <c r="CE419" s="151">
        <f>SUM(CE420)</f>
        <v>0</v>
      </c>
      <c r="CF419" s="151">
        <f t="shared" si="485"/>
        <v>0</v>
      </c>
      <c r="CG419" s="151">
        <f t="shared" si="486"/>
        <v>0</v>
      </c>
      <c r="CH419" s="151"/>
      <c r="CI419" s="151"/>
      <c r="CJ419" s="151"/>
      <c r="CK419" s="151"/>
      <c r="CL419" s="151"/>
      <c r="CM419" s="151"/>
      <c r="CN419" s="151"/>
      <c r="CO419" s="151"/>
    </row>
    <row r="420" spans="1:93" ht="24" hidden="1">
      <c r="A420" s="91"/>
      <c r="B420" s="156">
        <v>2025</v>
      </c>
      <c r="C420" s="156">
        <v>8308</v>
      </c>
      <c r="D420" s="156">
        <v>1</v>
      </c>
      <c r="E420" s="156">
        <v>1</v>
      </c>
      <c r="F420" s="156">
        <v>4</v>
      </c>
      <c r="G420" s="156"/>
      <c r="H420" s="156">
        <v>2000</v>
      </c>
      <c r="I420" s="156">
        <v>2500</v>
      </c>
      <c r="J420" s="156">
        <v>254</v>
      </c>
      <c r="K420" s="157">
        <v>934</v>
      </c>
      <c r="L420" s="158"/>
      <c r="M420" s="159" t="s">
        <v>102</v>
      </c>
      <c r="N420" s="160">
        <v>0</v>
      </c>
      <c r="O420" s="160">
        <v>0</v>
      </c>
      <c r="P420" s="161">
        <f t="shared" si="494"/>
        <v>0</v>
      </c>
      <c r="Q420" s="160">
        <v>0</v>
      </c>
      <c r="R420" s="160">
        <v>0</v>
      </c>
      <c r="S420" s="161">
        <f t="shared" si="495"/>
        <v>0</v>
      </c>
      <c r="T420" s="161">
        <f t="shared" si="496"/>
        <v>0</v>
      </c>
      <c r="U420" s="162" t="s">
        <v>92</v>
      </c>
      <c r="V420" s="163"/>
      <c r="W420" s="164"/>
      <c r="X420" s="165" t="s">
        <v>58</v>
      </c>
      <c r="Y420" s="166">
        <v>0</v>
      </c>
      <c r="Z420" s="166">
        <v>0</v>
      </c>
      <c r="AA420" s="166">
        <v>0</v>
      </c>
      <c r="AB420" s="166">
        <v>0</v>
      </c>
      <c r="AC420" s="166">
        <v>0</v>
      </c>
      <c r="AD420" s="166">
        <v>0</v>
      </c>
      <c r="AE420" s="166">
        <v>0</v>
      </c>
      <c r="AF420" s="166">
        <v>0</v>
      </c>
      <c r="AG420" s="166">
        <v>0</v>
      </c>
      <c r="AH420" s="166">
        <v>0</v>
      </c>
      <c r="AI420" s="166">
        <v>0</v>
      </c>
      <c r="AJ420" s="166">
        <v>0</v>
      </c>
      <c r="AK420" s="160">
        <f>N420+Y420-AE420</f>
        <v>0</v>
      </c>
      <c r="AL420" s="160">
        <f>O420+Z420-AF420</f>
        <v>0</v>
      </c>
      <c r="AM420" s="161">
        <f t="shared" si="491"/>
        <v>0</v>
      </c>
      <c r="AN420" s="160">
        <f>Q420+AA420-AG420</f>
        <v>0</v>
      </c>
      <c r="AO420" s="160">
        <f>R420+AB420-AH420</f>
        <v>0</v>
      </c>
      <c r="AP420" s="161">
        <f t="shared" si="492"/>
        <v>0</v>
      </c>
      <c r="AQ420" s="161">
        <f t="shared" si="501"/>
        <v>0</v>
      </c>
      <c r="AR420" s="166">
        <v>0</v>
      </c>
      <c r="AS420" s="166">
        <v>0</v>
      </c>
      <c r="AT420" s="161">
        <f t="shared" si="469"/>
        <v>0</v>
      </c>
      <c r="AU420" s="166">
        <v>0</v>
      </c>
      <c r="AV420" s="166">
        <v>0</v>
      </c>
      <c r="AW420" s="161">
        <f t="shared" si="470"/>
        <v>0</v>
      </c>
      <c r="AX420" s="161">
        <f t="shared" si="471"/>
        <v>0</v>
      </c>
      <c r="AY420" s="166">
        <v>0</v>
      </c>
      <c r="AZ420" s="166">
        <v>0</v>
      </c>
      <c r="BA420" s="161">
        <f t="shared" si="472"/>
        <v>0</v>
      </c>
      <c r="BB420" s="166">
        <v>0</v>
      </c>
      <c r="BC420" s="166">
        <v>0</v>
      </c>
      <c r="BD420" s="161">
        <f t="shared" si="473"/>
        <v>0</v>
      </c>
      <c r="BE420" s="161">
        <f t="shared" si="474"/>
        <v>0</v>
      </c>
      <c r="BF420" s="166">
        <v>0</v>
      </c>
      <c r="BG420" s="166">
        <v>0</v>
      </c>
      <c r="BH420" s="161">
        <f t="shared" si="475"/>
        <v>0</v>
      </c>
      <c r="BI420" s="166">
        <v>0</v>
      </c>
      <c r="BJ420" s="166">
        <v>0</v>
      </c>
      <c r="BK420" s="161">
        <f t="shared" si="476"/>
        <v>0</v>
      </c>
      <c r="BL420" s="161">
        <f t="shared" si="477"/>
        <v>0</v>
      </c>
      <c r="BM420" s="166">
        <v>0</v>
      </c>
      <c r="BN420" s="166">
        <v>0</v>
      </c>
      <c r="BO420" s="161">
        <f t="shared" si="478"/>
        <v>0</v>
      </c>
      <c r="BP420" s="166">
        <v>0</v>
      </c>
      <c r="BQ420" s="166">
        <v>0</v>
      </c>
      <c r="BR420" s="161">
        <f t="shared" si="479"/>
        <v>0</v>
      </c>
      <c r="BS420" s="161">
        <f t="shared" si="480"/>
        <v>0</v>
      </c>
      <c r="BT420" s="166">
        <v>0</v>
      </c>
      <c r="BU420" s="166">
        <v>0</v>
      </c>
      <c r="BV420" s="161">
        <f t="shared" si="481"/>
        <v>0</v>
      </c>
      <c r="BW420" s="166">
        <v>0</v>
      </c>
      <c r="BX420" s="166">
        <v>0</v>
      </c>
      <c r="BY420" s="161">
        <f t="shared" si="482"/>
        <v>0</v>
      </c>
      <c r="BZ420" s="161">
        <f t="shared" si="483"/>
        <v>0</v>
      </c>
      <c r="CA420" s="160">
        <f>AK420-AR420-AY420-BF420-BM420-BT420</f>
        <v>0</v>
      </c>
      <c r="CB420" s="160">
        <f>AL420-AS420-AZ420-BG420-BN420-BU420</f>
        <v>0</v>
      </c>
      <c r="CC420" s="161">
        <f t="shared" si="484"/>
        <v>0</v>
      </c>
      <c r="CD420" s="160">
        <f>AN420-AU420-BB420-BI420-BP420-BW420</f>
        <v>0</v>
      </c>
      <c r="CE420" s="160">
        <f>AO420-AV420-BC420-BJ420-BQ420-BX420</f>
        <v>0</v>
      </c>
      <c r="CF420" s="161">
        <f t="shared" si="485"/>
        <v>0</v>
      </c>
      <c r="CG420" s="161">
        <f t="shared" si="486"/>
        <v>0</v>
      </c>
      <c r="CH420" s="160">
        <f>V420+AC420-AI420</f>
        <v>0</v>
      </c>
      <c r="CI420" s="160">
        <f>W420+AD420-AJ420</f>
        <v>0</v>
      </c>
      <c r="CJ420" s="166">
        <v>0</v>
      </c>
      <c r="CK420" s="166">
        <v>0</v>
      </c>
      <c r="CL420" s="166">
        <v>0</v>
      </c>
      <c r="CM420" s="166">
        <v>0</v>
      </c>
      <c r="CN420" s="160">
        <f>CH420-CJ420-CL420</f>
        <v>0</v>
      </c>
      <c r="CO420" s="160">
        <f>CI420-CK420-CM420</f>
        <v>0</v>
      </c>
    </row>
    <row r="421" spans="1:93" ht="24" hidden="1">
      <c r="A421" s="91"/>
      <c r="B421" s="147">
        <v>2025</v>
      </c>
      <c r="C421" s="147">
        <v>8308</v>
      </c>
      <c r="D421" s="147">
        <v>1</v>
      </c>
      <c r="E421" s="147">
        <v>1</v>
      </c>
      <c r="F421" s="147">
        <v>4</v>
      </c>
      <c r="G421" s="147"/>
      <c r="H421" s="147">
        <v>2000</v>
      </c>
      <c r="I421" s="147">
        <v>2500</v>
      </c>
      <c r="J421" s="147">
        <v>255</v>
      </c>
      <c r="K421" s="148" t="s">
        <v>51</v>
      </c>
      <c r="L421" s="149"/>
      <c r="M421" s="150" t="s">
        <v>103</v>
      </c>
      <c r="N421" s="151">
        <f>SUM(N422:N424)</f>
        <v>0</v>
      </c>
      <c r="O421" s="151">
        <f>SUM(O422:O424)</f>
        <v>0</v>
      </c>
      <c r="P421" s="151">
        <f t="shared" si="494"/>
        <v>0</v>
      </c>
      <c r="Q421" s="151">
        <f>SUM(Q422:Q424)</f>
        <v>0</v>
      </c>
      <c r="R421" s="151">
        <f>SUM(R422:R424)</f>
        <v>0</v>
      </c>
      <c r="S421" s="151">
        <f t="shared" si="495"/>
        <v>0</v>
      </c>
      <c r="T421" s="151">
        <f t="shared" si="496"/>
        <v>0</v>
      </c>
      <c r="U421" s="152"/>
      <c r="V421" s="153"/>
      <c r="W421" s="154"/>
      <c r="X421" s="155"/>
      <c r="Y421" s="151">
        <f t="shared" ref="Y421:AL421" si="507">SUM(Y422:Y424)</f>
        <v>0</v>
      </c>
      <c r="Z421" s="151">
        <f t="shared" si="507"/>
        <v>0</v>
      </c>
      <c r="AA421" s="151">
        <f t="shared" si="507"/>
        <v>0</v>
      </c>
      <c r="AB421" s="151">
        <f t="shared" si="507"/>
        <v>0</v>
      </c>
      <c r="AC421" s="151">
        <f t="shared" si="507"/>
        <v>0</v>
      </c>
      <c r="AD421" s="151">
        <f t="shared" si="507"/>
        <v>0</v>
      </c>
      <c r="AE421" s="151">
        <f t="shared" si="507"/>
        <v>0</v>
      </c>
      <c r="AF421" s="151">
        <f t="shared" si="507"/>
        <v>0</v>
      </c>
      <c r="AG421" s="151">
        <f t="shared" si="507"/>
        <v>0</v>
      </c>
      <c r="AH421" s="151">
        <f t="shared" si="507"/>
        <v>0</v>
      </c>
      <c r="AI421" s="151">
        <f t="shared" si="507"/>
        <v>0</v>
      </c>
      <c r="AJ421" s="151">
        <f t="shared" si="507"/>
        <v>0</v>
      </c>
      <c r="AK421" s="151">
        <f t="shared" si="507"/>
        <v>0</v>
      </c>
      <c r="AL421" s="151">
        <f t="shared" si="507"/>
        <v>0</v>
      </c>
      <c r="AM421" s="151">
        <f t="shared" si="491"/>
        <v>0</v>
      </c>
      <c r="AN421" s="151">
        <f>SUM(AN422:AN424)</f>
        <v>0</v>
      </c>
      <c r="AO421" s="151">
        <f>SUM(AO422:AO424)</f>
        <v>0</v>
      </c>
      <c r="AP421" s="151">
        <f t="shared" si="492"/>
        <v>0</v>
      </c>
      <c r="AQ421" s="151">
        <f t="shared" si="501"/>
        <v>0</v>
      </c>
      <c r="AR421" s="151">
        <f>SUM(AR422:AR424)</f>
        <v>0</v>
      </c>
      <c r="AS421" s="151">
        <f>SUM(AS422:AS424)</f>
        <v>0</v>
      </c>
      <c r="AT421" s="151">
        <f t="shared" si="469"/>
        <v>0</v>
      </c>
      <c r="AU421" s="151">
        <f>SUM(AU422:AU424)</f>
        <v>0</v>
      </c>
      <c r="AV421" s="151">
        <f>SUM(AV422:AV424)</f>
        <v>0</v>
      </c>
      <c r="AW421" s="151">
        <f t="shared" si="470"/>
        <v>0</v>
      </c>
      <c r="AX421" s="151">
        <f t="shared" si="471"/>
        <v>0</v>
      </c>
      <c r="AY421" s="151">
        <f>SUM(AY422:AY424)</f>
        <v>0</v>
      </c>
      <c r="AZ421" s="151">
        <f>SUM(AZ422:AZ424)</f>
        <v>0</v>
      </c>
      <c r="BA421" s="151">
        <f t="shared" si="472"/>
        <v>0</v>
      </c>
      <c r="BB421" s="151">
        <f>SUM(BB422:BB424)</f>
        <v>0</v>
      </c>
      <c r="BC421" s="151">
        <f>SUM(BC422:BC424)</f>
        <v>0</v>
      </c>
      <c r="BD421" s="151">
        <f t="shared" si="473"/>
        <v>0</v>
      </c>
      <c r="BE421" s="151">
        <f t="shared" si="474"/>
        <v>0</v>
      </c>
      <c r="BF421" s="151">
        <f>SUM(BF422:BF424)</f>
        <v>0</v>
      </c>
      <c r="BG421" s="151">
        <f>SUM(BG422:BG424)</f>
        <v>0</v>
      </c>
      <c r="BH421" s="151">
        <f t="shared" si="475"/>
        <v>0</v>
      </c>
      <c r="BI421" s="151">
        <f>SUM(BI422:BI424)</f>
        <v>0</v>
      </c>
      <c r="BJ421" s="151">
        <f>SUM(BJ422:BJ424)</f>
        <v>0</v>
      </c>
      <c r="BK421" s="151">
        <f t="shared" si="476"/>
        <v>0</v>
      </c>
      <c r="BL421" s="151">
        <f t="shared" si="477"/>
        <v>0</v>
      </c>
      <c r="BM421" s="151">
        <f>SUM(BM422:BM424)</f>
        <v>0</v>
      </c>
      <c r="BN421" s="151">
        <f>SUM(BN422:BN424)</f>
        <v>0</v>
      </c>
      <c r="BO421" s="151">
        <f t="shared" si="478"/>
        <v>0</v>
      </c>
      <c r="BP421" s="151">
        <f>SUM(BP422:BP424)</f>
        <v>0</v>
      </c>
      <c r="BQ421" s="151">
        <f>SUM(BQ422:BQ424)</f>
        <v>0</v>
      </c>
      <c r="BR421" s="151">
        <f t="shared" si="479"/>
        <v>0</v>
      </c>
      <c r="BS421" s="151">
        <f t="shared" si="480"/>
        <v>0</v>
      </c>
      <c r="BT421" s="151">
        <f>SUM(BT422:BT424)</f>
        <v>0</v>
      </c>
      <c r="BU421" s="151">
        <f>SUM(BU422:BU424)</f>
        <v>0</v>
      </c>
      <c r="BV421" s="151">
        <f t="shared" si="481"/>
        <v>0</v>
      </c>
      <c r="BW421" s="151">
        <f>SUM(BW422:BW424)</f>
        <v>0</v>
      </c>
      <c r="BX421" s="151">
        <f>SUM(BX422:BX424)</f>
        <v>0</v>
      </c>
      <c r="BY421" s="151">
        <f t="shared" si="482"/>
        <v>0</v>
      </c>
      <c r="BZ421" s="151">
        <f t="shared" si="483"/>
        <v>0</v>
      </c>
      <c r="CA421" s="151">
        <f>SUM(CA422:CA424)</f>
        <v>0</v>
      </c>
      <c r="CB421" s="151">
        <f>SUM(CB422:CB424)</f>
        <v>0</v>
      </c>
      <c r="CC421" s="151">
        <f t="shared" si="484"/>
        <v>0</v>
      </c>
      <c r="CD421" s="151">
        <f>SUM(CD422:CD424)</f>
        <v>0</v>
      </c>
      <c r="CE421" s="151">
        <f>SUM(CE422:CE424)</f>
        <v>0</v>
      </c>
      <c r="CF421" s="151">
        <f t="shared" si="485"/>
        <v>0</v>
      </c>
      <c r="CG421" s="151">
        <f t="shared" si="486"/>
        <v>0</v>
      </c>
      <c r="CH421" s="151"/>
      <c r="CI421" s="151"/>
      <c r="CJ421" s="151"/>
      <c r="CK421" s="151"/>
      <c r="CL421" s="151"/>
      <c r="CM421" s="151"/>
      <c r="CN421" s="151"/>
      <c r="CO421" s="151"/>
    </row>
    <row r="422" spans="1:93" ht="24" hidden="1">
      <c r="A422" s="91"/>
      <c r="B422" s="156">
        <v>2025</v>
      </c>
      <c r="C422" s="156">
        <v>8308</v>
      </c>
      <c r="D422" s="156">
        <v>1</v>
      </c>
      <c r="E422" s="156">
        <v>1</v>
      </c>
      <c r="F422" s="156">
        <v>4</v>
      </c>
      <c r="G422" s="156"/>
      <c r="H422" s="156">
        <v>2000</v>
      </c>
      <c r="I422" s="156">
        <v>2500</v>
      </c>
      <c r="J422" s="156">
        <v>255</v>
      </c>
      <c r="K422" s="157">
        <v>933</v>
      </c>
      <c r="L422" s="158"/>
      <c r="M422" s="159" t="s">
        <v>103</v>
      </c>
      <c r="N422" s="160">
        <v>0</v>
      </c>
      <c r="O422" s="160">
        <v>0</v>
      </c>
      <c r="P422" s="161">
        <f t="shared" si="494"/>
        <v>0</v>
      </c>
      <c r="Q422" s="160">
        <v>0</v>
      </c>
      <c r="R422" s="160">
        <v>0</v>
      </c>
      <c r="S422" s="161">
        <f t="shared" si="495"/>
        <v>0</v>
      </c>
      <c r="T422" s="161">
        <f t="shared" si="496"/>
        <v>0</v>
      </c>
      <c r="U422" s="162" t="s">
        <v>92</v>
      </c>
      <c r="V422" s="163"/>
      <c r="W422" s="164"/>
      <c r="X422" s="165" t="s">
        <v>58</v>
      </c>
      <c r="Y422" s="166">
        <v>0</v>
      </c>
      <c r="Z422" s="166">
        <v>0</v>
      </c>
      <c r="AA422" s="166">
        <v>0</v>
      </c>
      <c r="AB422" s="166">
        <v>0</v>
      </c>
      <c r="AC422" s="166">
        <v>0</v>
      </c>
      <c r="AD422" s="166">
        <v>0</v>
      </c>
      <c r="AE422" s="166">
        <v>0</v>
      </c>
      <c r="AF422" s="166">
        <v>0</v>
      </c>
      <c r="AG422" s="166">
        <v>0</v>
      </c>
      <c r="AH422" s="166">
        <v>0</v>
      </c>
      <c r="AI422" s="166">
        <v>0</v>
      </c>
      <c r="AJ422" s="166">
        <v>0</v>
      </c>
      <c r="AK422" s="160">
        <f t="shared" ref="AK422:AL424" si="508">N422+Y422-AE422</f>
        <v>0</v>
      </c>
      <c r="AL422" s="160">
        <f t="shared" si="508"/>
        <v>0</v>
      </c>
      <c r="AM422" s="161">
        <f t="shared" si="491"/>
        <v>0</v>
      </c>
      <c r="AN422" s="160">
        <f t="shared" ref="AN422:AO424" si="509">Q422+AA422-AG422</f>
        <v>0</v>
      </c>
      <c r="AO422" s="160">
        <f t="shared" si="509"/>
        <v>0</v>
      </c>
      <c r="AP422" s="161">
        <f t="shared" si="492"/>
        <v>0</v>
      </c>
      <c r="AQ422" s="161">
        <f t="shared" si="501"/>
        <v>0</v>
      </c>
      <c r="AR422" s="166">
        <v>0</v>
      </c>
      <c r="AS422" s="166">
        <v>0</v>
      </c>
      <c r="AT422" s="161">
        <f t="shared" si="469"/>
        <v>0</v>
      </c>
      <c r="AU422" s="166">
        <v>0</v>
      </c>
      <c r="AV422" s="166">
        <v>0</v>
      </c>
      <c r="AW422" s="161">
        <f t="shared" si="470"/>
        <v>0</v>
      </c>
      <c r="AX422" s="161">
        <f t="shared" si="471"/>
        <v>0</v>
      </c>
      <c r="AY422" s="166">
        <v>0</v>
      </c>
      <c r="AZ422" s="166">
        <v>0</v>
      </c>
      <c r="BA422" s="161">
        <f t="shared" si="472"/>
        <v>0</v>
      </c>
      <c r="BB422" s="166">
        <v>0</v>
      </c>
      <c r="BC422" s="166">
        <v>0</v>
      </c>
      <c r="BD422" s="161">
        <f t="shared" si="473"/>
        <v>0</v>
      </c>
      <c r="BE422" s="161">
        <f t="shared" si="474"/>
        <v>0</v>
      </c>
      <c r="BF422" s="166">
        <v>0</v>
      </c>
      <c r="BG422" s="166">
        <v>0</v>
      </c>
      <c r="BH422" s="161">
        <f t="shared" si="475"/>
        <v>0</v>
      </c>
      <c r="BI422" s="166">
        <v>0</v>
      </c>
      <c r="BJ422" s="166">
        <v>0</v>
      </c>
      <c r="BK422" s="161">
        <f t="shared" si="476"/>
        <v>0</v>
      </c>
      <c r="BL422" s="161">
        <f t="shared" si="477"/>
        <v>0</v>
      </c>
      <c r="BM422" s="166">
        <v>0</v>
      </c>
      <c r="BN422" s="166">
        <v>0</v>
      </c>
      <c r="BO422" s="161">
        <f t="shared" si="478"/>
        <v>0</v>
      </c>
      <c r="BP422" s="166">
        <v>0</v>
      </c>
      <c r="BQ422" s="166">
        <v>0</v>
      </c>
      <c r="BR422" s="161">
        <f t="shared" si="479"/>
        <v>0</v>
      </c>
      <c r="BS422" s="161">
        <f t="shared" si="480"/>
        <v>0</v>
      </c>
      <c r="BT422" s="166">
        <v>0</v>
      </c>
      <c r="BU422" s="166">
        <v>0</v>
      </c>
      <c r="BV422" s="161">
        <f t="shared" si="481"/>
        <v>0</v>
      </c>
      <c r="BW422" s="166">
        <v>0</v>
      </c>
      <c r="BX422" s="166">
        <v>0</v>
      </c>
      <c r="BY422" s="161">
        <f t="shared" si="482"/>
        <v>0</v>
      </c>
      <c r="BZ422" s="161">
        <f t="shared" si="483"/>
        <v>0</v>
      </c>
      <c r="CA422" s="160">
        <f t="shared" ref="CA422:CB424" si="510">AK422-AR422-AY422-BF422-BM422-BT422</f>
        <v>0</v>
      </c>
      <c r="CB422" s="160">
        <f t="shared" si="510"/>
        <v>0</v>
      </c>
      <c r="CC422" s="161">
        <f t="shared" si="484"/>
        <v>0</v>
      </c>
      <c r="CD422" s="160">
        <f t="shared" ref="CD422:CE424" si="511">AN422-AU422-BB422-BI422-BP422-BW422</f>
        <v>0</v>
      </c>
      <c r="CE422" s="160">
        <f t="shared" si="511"/>
        <v>0</v>
      </c>
      <c r="CF422" s="161">
        <f t="shared" si="485"/>
        <v>0</v>
      </c>
      <c r="CG422" s="161">
        <f t="shared" si="486"/>
        <v>0</v>
      </c>
      <c r="CH422" s="160">
        <f t="shared" ref="CH422:CI424" si="512">V422+AC422-AI422</f>
        <v>0</v>
      </c>
      <c r="CI422" s="160">
        <f t="shared" si="512"/>
        <v>0</v>
      </c>
      <c r="CJ422" s="166">
        <v>0</v>
      </c>
      <c r="CK422" s="166">
        <v>0</v>
      </c>
      <c r="CL422" s="166">
        <v>0</v>
      </c>
      <c r="CM422" s="166">
        <v>0</v>
      </c>
      <c r="CN422" s="160">
        <f t="shared" ref="CN422:CO424" si="513">CH422-CJ422-CL422</f>
        <v>0</v>
      </c>
      <c r="CO422" s="160">
        <f t="shared" si="513"/>
        <v>0</v>
      </c>
    </row>
    <row r="423" spans="1:93" ht="24" hidden="1">
      <c r="A423" s="91"/>
      <c r="B423" s="156">
        <v>2025</v>
      </c>
      <c r="C423" s="156">
        <v>8308</v>
      </c>
      <c r="D423" s="156">
        <v>1</v>
      </c>
      <c r="E423" s="156">
        <v>1</v>
      </c>
      <c r="F423" s="156">
        <v>4</v>
      </c>
      <c r="G423" s="156"/>
      <c r="H423" s="156">
        <v>2000</v>
      </c>
      <c r="I423" s="156">
        <v>2500</v>
      </c>
      <c r="J423" s="156">
        <v>255</v>
      </c>
      <c r="K423" s="157">
        <v>826</v>
      </c>
      <c r="L423" s="158"/>
      <c r="M423" s="159" t="s">
        <v>342</v>
      </c>
      <c r="N423" s="160">
        <v>0</v>
      </c>
      <c r="O423" s="160">
        <v>0</v>
      </c>
      <c r="P423" s="161">
        <f t="shared" si="494"/>
        <v>0</v>
      </c>
      <c r="Q423" s="160">
        <v>0</v>
      </c>
      <c r="R423" s="160">
        <v>0</v>
      </c>
      <c r="S423" s="161">
        <f t="shared" si="495"/>
        <v>0</v>
      </c>
      <c r="T423" s="161">
        <f t="shared" si="496"/>
        <v>0</v>
      </c>
      <c r="U423" s="162" t="s">
        <v>236</v>
      </c>
      <c r="V423" s="163"/>
      <c r="W423" s="164"/>
      <c r="X423" s="165" t="s">
        <v>58</v>
      </c>
      <c r="Y423" s="166">
        <v>0</v>
      </c>
      <c r="Z423" s="166">
        <v>0</v>
      </c>
      <c r="AA423" s="166">
        <v>0</v>
      </c>
      <c r="AB423" s="166">
        <v>0</v>
      </c>
      <c r="AC423" s="166">
        <v>0</v>
      </c>
      <c r="AD423" s="166">
        <v>0</v>
      </c>
      <c r="AE423" s="166">
        <v>0</v>
      </c>
      <c r="AF423" s="166">
        <v>0</v>
      </c>
      <c r="AG423" s="166">
        <v>0</v>
      </c>
      <c r="AH423" s="166">
        <v>0</v>
      </c>
      <c r="AI423" s="166">
        <v>0</v>
      </c>
      <c r="AJ423" s="166">
        <v>0</v>
      </c>
      <c r="AK423" s="160">
        <f t="shared" si="508"/>
        <v>0</v>
      </c>
      <c r="AL423" s="160">
        <f t="shared" si="508"/>
        <v>0</v>
      </c>
      <c r="AM423" s="161">
        <f t="shared" si="491"/>
        <v>0</v>
      </c>
      <c r="AN423" s="160">
        <f t="shared" si="509"/>
        <v>0</v>
      </c>
      <c r="AO423" s="160">
        <f t="shared" si="509"/>
        <v>0</v>
      </c>
      <c r="AP423" s="161">
        <f t="shared" si="492"/>
        <v>0</v>
      </c>
      <c r="AQ423" s="161">
        <f t="shared" si="501"/>
        <v>0</v>
      </c>
      <c r="AR423" s="166">
        <v>0</v>
      </c>
      <c r="AS423" s="166">
        <v>0</v>
      </c>
      <c r="AT423" s="161">
        <f t="shared" si="469"/>
        <v>0</v>
      </c>
      <c r="AU423" s="166">
        <v>0</v>
      </c>
      <c r="AV423" s="166">
        <v>0</v>
      </c>
      <c r="AW423" s="161">
        <f t="shared" si="470"/>
        <v>0</v>
      </c>
      <c r="AX423" s="161">
        <f t="shared" si="471"/>
        <v>0</v>
      </c>
      <c r="AY423" s="166">
        <v>0</v>
      </c>
      <c r="AZ423" s="166">
        <v>0</v>
      </c>
      <c r="BA423" s="161">
        <f t="shared" si="472"/>
        <v>0</v>
      </c>
      <c r="BB423" s="166">
        <v>0</v>
      </c>
      <c r="BC423" s="166">
        <v>0</v>
      </c>
      <c r="BD423" s="161">
        <f t="shared" si="473"/>
        <v>0</v>
      </c>
      <c r="BE423" s="161">
        <f t="shared" si="474"/>
        <v>0</v>
      </c>
      <c r="BF423" s="166">
        <v>0</v>
      </c>
      <c r="BG423" s="166">
        <v>0</v>
      </c>
      <c r="BH423" s="161">
        <f t="shared" si="475"/>
        <v>0</v>
      </c>
      <c r="BI423" s="166">
        <v>0</v>
      </c>
      <c r="BJ423" s="166">
        <v>0</v>
      </c>
      <c r="BK423" s="161">
        <f t="shared" si="476"/>
        <v>0</v>
      </c>
      <c r="BL423" s="161">
        <f t="shared" si="477"/>
        <v>0</v>
      </c>
      <c r="BM423" s="166">
        <v>0</v>
      </c>
      <c r="BN423" s="166">
        <v>0</v>
      </c>
      <c r="BO423" s="161">
        <f t="shared" si="478"/>
        <v>0</v>
      </c>
      <c r="BP423" s="166">
        <v>0</v>
      </c>
      <c r="BQ423" s="166">
        <v>0</v>
      </c>
      <c r="BR423" s="161">
        <f t="shared" si="479"/>
        <v>0</v>
      </c>
      <c r="BS423" s="161">
        <f t="shared" si="480"/>
        <v>0</v>
      </c>
      <c r="BT423" s="166">
        <v>0</v>
      </c>
      <c r="BU423" s="166">
        <v>0</v>
      </c>
      <c r="BV423" s="161">
        <f t="shared" si="481"/>
        <v>0</v>
      </c>
      <c r="BW423" s="166">
        <v>0</v>
      </c>
      <c r="BX423" s="166">
        <v>0</v>
      </c>
      <c r="BY423" s="161">
        <f t="shared" si="482"/>
        <v>0</v>
      </c>
      <c r="BZ423" s="161">
        <f t="shared" si="483"/>
        <v>0</v>
      </c>
      <c r="CA423" s="160">
        <f t="shared" si="510"/>
        <v>0</v>
      </c>
      <c r="CB423" s="160">
        <f t="shared" si="510"/>
        <v>0</v>
      </c>
      <c r="CC423" s="161">
        <f t="shared" si="484"/>
        <v>0</v>
      </c>
      <c r="CD423" s="160">
        <f t="shared" si="511"/>
        <v>0</v>
      </c>
      <c r="CE423" s="160">
        <f t="shared" si="511"/>
        <v>0</v>
      </c>
      <c r="CF423" s="161">
        <f t="shared" si="485"/>
        <v>0</v>
      </c>
      <c r="CG423" s="161">
        <f t="shared" si="486"/>
        <v>0</v>
      </c>
      <c r="CH423" s="160">
        <f t="shared" si="512"/>
        <v>0</v>
      </c>
      <c r="CI423" s="160">
        <f t="shared" si="512"/>
        <v>0</v>
      </c>
      <c r="CJ423" s="166">
        <v>0</v>
      </c>
      <c r="CK423" s="166">
        <v>0</v>
      </c>
      <c r="CL423" s="166">
        <v>0</v>
      </c>
      <c r="CM423" s="166">
        <v>0</v>
      </c>
      <c r="CN423" s="160">
        <f t="shared" si="513"/>
        <v>0</v>
      </c>
      <c r="CO423" s="160">
        <f t="shared" si="513"/>
        <v>0</v>
      </c>
    </row>
    <row r="424" spans="1:93" ht="24" hidden="1">
      <c r="A424" s="91"/>
      <c r="B424" s="156">
        <v>2025</v>
      </c>
      <c r="C424" s="156">
        <v>8308</v>
      </c>
      <c r="D424" s="156">
        <v>1</v>
      </c>
      <c r="E424" s="156">
        <v>1</v>
      </c>
      <c r="F424" s="156">
        <v>4</v>
      </c>
      <c r="G424" s="156"/>
      <c r="H424" s="156">
        <v>2000</v>
      </c>
      <c r="I424" s="156">
        <v>2500</v>
      </c>
      <c r="J424" s="156">
        <v>255</v>
      </c>
      <c r="K424" s="157">
        <v>818</v>
      </c>
      <c r="L424" s="158"/>
      <c r="M424" s="159" t="s">
        <v>343</v>
      </c>
      <c r="N424" s="160">
        <v>0</v>
      </c>
      <c r="O424" s="160">
        <v>0</v>
      </c>
      <c r="P424" s="161">
        <f t="shared" si="494"/>
        <v>0</v>
      </c>
      <c r="Q424" s="160">
        <v>0</v>
      </c>
      <c r="R424" s="160">
        <v>0</v>
      </c>
      <c r="S424" s="161">
        <f t="shared" si="495"/>
        <v>0</v>
      </c>
      <c r="T424" s="161">
        <f t="shared" si="496"/>
        <v>0</v>
      </c>
      <c r="U424" s="162" t="s">
        <v>236</v>
      </c>
      <c r="V424" s="163"/>
      <c r="W424" s="164"/>
      <c r="X424" s="165" t="s">
        <v>58</v>
      </c>
      <c r="Y424" s="166">
        <v>0</v>
      </c>
      <c r="Z424" s="166">
        <v>0</v>
      </c>
      <c r="AA424" s="166">
        <v>0</v>
      </c>
      <c r="AB424" s="166">
        <v>0</v>
      </c>
      <c r="AC424" s="166">
        <v>0</v>
      </c>
      <c r="AD424" s="166">
        <v>0</v>
      </c>
      <c r="AE424" s="166">
        <v>0</v>
      </c>
      <c r="AF424" s="166">
        <v>0</v>
      </c>
      <c r="AG424" s="166">
        <v>0</v>
      </c>
      <c r="AH424" s="166">
        <v>0</v>
      </c>
      <c r="AI424" s="166">
        <v>0</v>
      </c>
      <c r="AJ424" s="166">
        <v>0</v>
      </c>
      <c r="AK424" s="160">
        <f t="shared" si="508"/>
        <v>0</v>
      </c>
      <c r="AL424" s="160">
        <f t="shared" si="508"/>
        <v>0</v>
      </c>
      <c r="AM424" s="161">
        <f t="shared" si="491"/>
        <v>0</v>
      </c>
      <c r="AN424" s="160">
        <f t="shared" si="509"/>
        <v>0</v>
      </c>
      <c r="AO424" s="160">
        <f t="shared" si="509"/>
        <v>0</v>
      </c>
      <c r="AP424" s="161">
        <f t="shared" si="492"/>
        <v>0</v>
      </c>
      <c r="AQ424" s="161">
        <f t="shared" si="501"/>
        <v>0</v>
      </c>
      <c r="AR424" s="166">
        <v>0</v>
      </c>
      <c r="AS424" s="166">
        <v>0</v>
      </c>
      <c r="AT424" s="161">
        <f t="shared" si="469"/>
        <v>0</v>
      </c>
      <c r="AU424" s="166">
        <v>0</v>
      </c>
      <c r="AV424" s="166">
        <v>0</v>
      </c>
      <c r="AW424" s="161">
        <f t="shared" si="470"/>
        <v>0</v>
      </c>
      <c r="AX424" s="161">
        <f t="shared" si="471"/>
        <v>0</v>
      </c>
      <c r="AY424" s="166">
        <v>0</v>
      </c>
      <c r="AZ424" s="166">
        <v>0</v>
      </c>
      <c r="BA424" s="161">
        <f t="shared" si="472"/>
        <v>0</v>
      </c>
      <c r="BB424" s="166">
        <v>0</v>
      </c>
      <c r="BC424" s="166">
        <v>0</v>
      </c>
      <c r="BD424" s="161">
        <f t="shared" si="473"/>
        <v>0</v>
      </c>
      <c r="BE424" s="161">
        <f t="shared" si="474"/>
        <v>0</v>
      </c>
      <c r="BF424" s="166">
        <v>0</v>
      </c>
      <c r="BG424" s="166">
        <v>0</v>
      </c>
      <c r="BH424" s="161">
        <f t="shared" si="475"/>
        <v>0</v>
      </c>
      <c r="BI424" s="166">
        <v>0</v>
      </c>
      <c r="BJ424" s="166">
        <v>0</v>
      </c>
      <c r="BK424" s="161">
        <f t="shared" si="476"/>
        <v>0</v>
      </c>
      <c r="BL424" s="161">
        <f t="shared" si="477"/>
        <v>0</v>
      </c>
      <c r="BM424" s="166">
        <v>0</v>
      </c>
      <c r="BN424" s="166">
        <v>0</v>
      </c>
      <c r="BO424" s="161">
        <f t="shared" si="478"/>
        <v>0</v>
      </c>
      <c r="BP424" s="166">
        <v>0</v>
      </c>
      <c r="BQ424" s="166">
        <v>0</v>
      </c>
      <c r="BR424" s="161">
        <f t="shared" si="479"/>
        <v>0</v>
      </c>
      <c r="BS424" s="161">
        <f t="shared" si="480"/>
        <v>0</v>
      </c>
      <c r="BT424" s="166">
        <v>0</v>
      </c>
      <c r="BU424" s="166">
        <v>0</v>
      </c>
      <c r="BV424" s="161">
        <f t="shared" si="481"/>
        <v>0</v>
      </c>
      <c r="BW424" s="166">
        <v>0</v>
      </c>
      <c r="BX424" s="166">
        <v>0</v>
      </c>
      <c r="BY424" s="161">
        <f t="shared" si="482"/>
        <v>0</v>
      </c>
      <c r="BZ424" s="161">
        <f t="shared" si="483"/>
        <v>0</v>
      </c>
      <c r="CA424" s="160">
        <f t="shared" si="510"/>
        <v>0</v>
      </c>
      <c r="CB424" s="160">
        <f t="shared" si="510"/>
        <v>0</v>
      </c>
      <c r="CC424" s="161">
        <f t="shared" si="484"/>
        <v>0</v>
      </c>
      <c r="CD424" s="160">
        <f t="shared" si="511"/>
        <v>0</v>
      </c>
      <c r="CE424" s="160">
        <f t="shared" si="511"/>
        <v>0</v>
      </c>
      <c r="CF424" s="161">
        <f t="shared" si="485"/>
        <v>0</v>
      </c>
      <c r="CG424" s="161">
        <f t="shared" si="486"/>
        <v>0</v>
      </c>
      <c r="CH424" s="160">
        <f t="shared" si="512"/>
        <v>0</v>
      </c>
      <c r="CI424" s="160">
        <f t="shared" si="512"/>
        <v>0</v>
      </c>
      <c r="CJ424" s="166">
        <v>0</v>
      </c>
      <c r="CK424" s="166">
        <v>0</v>
      </c>
      <c r="CL424" s="166">
        <v>0</v>
      </c>
      <c r="CM424" s="166">
        <v>0</v>
      </c>
      <c r="CN424" s="160">
        <f t="shared" si="513"/>
        <v>0</v>
      </c>
      <c r="CO424" s="160">
        <f t="shared" si="513"/>
        <v>0</v>
      </c>
    </row>
    <row r="425" spans="1:93" ht="24" hidden="1">
      <c r="A425" s="91"/>
      <c r="B425" s="138">
        <v>2025</v>
      </c>
      <c r="C425" s="138">
        <v>8308</v>
      </c>
      <c r="D425" s="138">
        <v>1</v>
      </c>
      <c r="E425" s="138">
        <v>1</v>
      </c>
      <c r="F425" s="138">
        <v>4</v>
      </c>
      <c r="G425" s="138"/>
      <c r="H425" s="138">
        <v>2000</v>
      </c>
      <c r="I425" s="138">
        <v>2600</v>
      </c>
      <c r="J425" s="138"/>
      <c r="K425" s="139" t="s">
        <v>51</v>
      </c>
      <c r="L425" s="140"/>
      <c r="M425" s="141" t="s">
        <v>105</v>
      </c>
      <c r="N425" s="142">
        <f>N426</f>
        <v>0</v>
      </c>
      <c r="O425" s="142">
        <f>O426</f>
        <v>0</v>
      </c>
      <c r="P425" s="142">
        <f t="shared" si="494"/>
        <v>0</v>
      </c>
      <c r="Q425" s="142">
        <f>Q426</f>
        <v>0</v>
      </c>
      <c r="R425" s="142">
        <f>R426</f>
        <v>0</v>
      </c>
      <c r="S425" s="142">
        <f t="shared" si="495"/>
        <v>0</v>
      </c>
      <c r="T425" s="142">
        <f t="shared" si="496"/>
        <v>0</v>
      </c>
      <c r="U425" s="143"/>
      <c r="V425" s="144"/>
      <c r="W425" s="145"/>
      <c r="X425" s="146"/>
      <c r="Y425" s="142">
        <f t="shared" ref="Y425:AL426" si="514">Y426</f>
        <v>0</v>
      </c>
      <c r="Z425" s="142">
        <f t="shared" si="514"/>
        <v>0</v>
      </c>
      <c r="AA425" s="142">
        <f t="shared" si="514"/>
        <v>0</v>
      </c>
      <c r="AB425" s="142">
        <f t="shared" si="514"/>
        <v>0</v>
      </c>
      <c r="AC425" s="142">
        <f t="shared" si="514"/>
        <v>0</v>
      </c>
      <c r="AD425" s="142">
        <f t="shared" si="514"/>
        <v>0</v>
      </c>
      <c r="AE425" s="142">
        <f t="shared" si="514"/>
        <v>0</v>
      </c>
      <c r="AF425" s="142">
        <f t="shared" si="514"/>
        <v>0</v>
      </c>
      <c r="AG425" s="142">
        <f t="shared" si="514"/>
        <v>0</v>
      </c>
      <c r="AH425" s="142">
        <f t="shared" si="514"/>
        <v>0</v>
      </c>
      <c r="AI425" s="142">
        <f t="shared" si="514"/>
        <v>0</v>
      </c>
      <c r="AJ425" s="142">
        <f t="shared" si="514"/>
        <v>0</v>
      </c>
      <c r="AK425" s="142">
        <f t="shared" si="514"/>
        <v>0</v>
      </c>
      <c r="AL425" s="142">
        <f t="shared" si="514"/>
        <v>0</v>
      </c>
      <c r="AM425" s="142">
        <f t="shared" si="491"/>
        <v>0</v>
      </c>
      <c r="AN425" s="142">
        <f>AN426</f>
        <v>0</v>
      </c>
      <c r="AO425" s="142">
        <f>AO426</f>
        <v>0</v>
      </c>
      <c r="AP425" s="142">
        <f t="shared" si="492"/>
        <v>0</v>
      </c>
      <c r="AQ425" s="142">
        <f t="shared" si="501"/>
        <v>0</v>
      </c>
      <c r="AR425" s="142">
        <f>AR426</f>
        <v>0</v>
      </c>
      <c r="AS425" s="142">
        <f>AS426</f>
        <v>0</v>
      </c>
      <c r="AT425" s="142">
        <f t="shared" si="469"/>
        <v>0</v>
      </c>
      <c r="AU425" s="142">
        <f>AU426</f>
        <v>0</v>
      </c>
      <c r="AV425" s="142">
        <f>AV426</f>
        <v>0</v>
      </c>
      <c r="AW425" s="142">
        <f t="shared" si="470"/>
        <v>0</v>
      </c>
      <c r="AX425" s="142">
        <f t="shared" si="471"/>
        <v>0</v>
      </c>
      <c r="AY425" s="142">
        <f>AY426</f>
        <v>0</v>
      </c>
      <c r="AZ425" s="142">
        <f>AZ426</f>
        <v>0</v>
      </c>
      <c r="BA425" s="142">
        <f t="shared" si="472"/>
        <v>0</v>
      </c>
      <c r="BB425" s="142">
        <f>BB426</f>
        <v>0</v>
      </c>
      <c r="BC425" s="142">
        <f>BC426</f>
        <v>0</v>
      </c>
      <c r="BD425" s="142">
        <f t="shared" si="473"/>
        <v>0</v>
      </c>
      <c r="BE425" s="142">
        <f t="shared" si="474"/>
        <v>0</v>
      </c>
      <c r="BF425" s="142">
        <f>BF426</f>
        <v>0</v>
      </c>
      <c r="BG425" s="142">
        <f>BG426</f>
        <v>0</v>
      </c>
      <c r="BH425" s="142">
        <f t="shared" si="475"/>
        <v>0</v>
      </c>
      <c r="BI425" s="142">
        <f>BI426</f>
        <v>0</v>
      </c>
      <c r="BJ425" s="142">
        <f>BJ426</f>
        <v>0</v>
      </c>
      <c r="BK425" s="142">
        <f t="shared" si="476"/>
        <v>0</v>
      </c>
      <c r="BL425" s="142">
        <f t="shared" si="477"/>
        <v>0</v>
      </c>
      <c r="BM425" s="142">
        <f>BM426</f>
        <v>0</v>
      </c>
      <c r="BN425" s="142">
        <f>BN426</f>
        <v>0</v>
      </c>
      <c r="BO425" s="142">
        <f t="shared" si="478"/>
        <v>0</v>
      </c>
      <c r="BP425" s="142">
        <f>BP426</f>
        <v>0</v>
      </c>
      <c r="BQ425" s="142">
        <f>BQ426</f>
        <v>0</v>
      </c>
      <c r="BR425" s="142">
        <f t="shared" si="479"/>
        <v>0</v>
      </c>
      <c r="BS425" s="142">
        <f t="shared" si="480"/>
        <v>0</v>
      </c>
      <c r="BT425" s="142">
        <f>BT426</f>
        <v>0</v>
      </c>
      <c r="BU425" s="142">
        <f>BU426</f>
        <v>0</v>
      </c>
      <c r="BV425" s="142">
        <f t="shared" si="481"/>
        <v>0</v>
      </c>
      <c r="BW425" s="142">
        <f>BW426</f>
        <v>0</v>
      </c>
      <c r="BX425" s="142">
        <f>BX426</f>
        <v>0</v>
      </c>
      <c r="BY425" s="142">
        <f t="shared" si="482"/>
        <v>0</v>
      </c>
      <c r="BZ425" s="142">
        <f t="shared" si="483"/>
        <v>0</v>
      </c>
      <c r="CA425" s="142">
        <f>CA426</f>
        <v>0</v>
      </c>
      <c r="CB425" s="142">
        <f>CB426</f>
        <v>0</v>
      </c>
      <c r="CC425" s="142">
        <f t="shared" si="484"/>
        <v>0</v>
      </c>
      <c r="CD425" s="142">
        <f>CD426</f>
        <v>0</v>
      </c>
      <c r="CE425" s="142">
        <f>CE426</f>
        <v>0</v>
      </c>
      <c r="CF425" s="142">
        <f t="shared" si="485"/>
        <v>0</v>
      </c>
      <c r="CG425" s="142">
        <f t="shared" si="486"/>
        <v>0</v>
      </c>
      <c r="CH425" s="142"/>
      <c r="CI425" s="142"/>
      <c r="CJ425" s="142"/>
      <c r="CK425" s="142"/>
      <c r="CL425" s="142"/>
      <c r="CM425" s="142"/>
      <c r="CN425" s="142"/>
      <c r="CO425" s="142"/>
    </row>
    <row r="426" spans="1:93" ht="24" hidden="1">
      <c r="A426" s="91"/>
      <c r="B426" s="147">
        <v>2025</v>
      </c>
      <c r="C426" s="147">
        <v>8308</v>
      </c>
      <c r="D426" s="147">
        <v>1</v>
      </c>
      <c r="E426" s="147">
        <v>1</v>
      </c>
      <c r="F426" s="147">
        <v>4</v>
      </c>
      <c r="G426" s="147"/>
      <c r="H426" s="147">
        <v>2000</v>
      </c>
      <c r="I426" s="147">
        <v>2600</v>
      </c>
      <c r="J426" s="147">
        <v>261</v>
      </c>
      <c r="K426" s="148" t="s">
        <v>51</v>
      </c>
      <c r="L426" s="149"/>
      <c r="M426" s="150" t="s">
        <v>105</v>
      </c>
      <c r="N426" s="151">
        <f>N427</f>
        <v>0</v>
      </c>
      <c r="O426" s="151">
        <f>O427</f>
        <v>0</v>
      </c>
      <c r="P426" s="151">
        <f t="shared" si="494"/>
        <v>0</v>
      </c>
      <c r="Q426" s="151">
        <f>Q427</f>
        <v>0</v>
      </c>
      <c r="R426" s="151">
        <f>R427</f>
        <v>0</v>
      </c>
      <c r="S426" s="151">
        <f t="shared" si="495"/>
        <v>0</v>
      </c>
      <c r="T426" s="151">
        <f t="shared" si="496"/>
        <v>0</v>
      </c>
      <c r="U426" s="152"/>
      <c r="V426" s="153"/>
      <c r="W426" s="154"/>
      <c r="X426" s="155"/>
      <c r="Y426" s="151">
        <f t="shared" si="514"/>
        <v>0</v>
      </c>
      <c r="Z426" s="151">
        <f t="shared" si="514"/>
        <v>0</v>
      </c>
      <c r="AA426" s="151">
        <f t="shared" si="514"/>
        <v>0</v>
      </c>
      <c r="AB426" s="151">
        <f t="shared" si="514"/>
        <v>0</v>
      </c>
      <c r="AC426" s="151">
        <f t="shared" si="514"/>
        <v>0</v>
      </c>
      <c r="AD426" s="151">
        <f t="shared" si="514"/>
        <v>0</v>
      </c>
      <c r="AE426" s="151">
        <f t="shared" si="514"/>
        <v>0</v>
      </c>
      <c r="AF426" s="151">
        <f t="shared" si="514"/>
        <v>0</v>
      </c>
      <c r="AG426" s="151">
        <f t="shared" si="514"/>
        <v>0</v>
      </c>
      <c r="AH426" s="151">
        <f t="shared" si="514"/>
        <v>0</v>
      </c>
      <c r="AI426" s="151">
        <f t="shared" si="514"/>
        <v>0</v>
      </c>
      <c r="AJ426" s="151">
        <f t="shared" si="514"/>
        <v>0</v>
      </c>
      <c r="AK426" s="151">
        <f t="shared" si="514"/>
        <v>0</v>
      </c>
      <c r="AL426" s="151">
        <f t="shared" si="514"/>
        <v>0</v>
      </c>
      <c r="AM426" s="151">
        <f t="shared" si="491"/>
        <v>0</v>
      </c>
      <c r="AN426" s="151">
        <f>AN427</f>
        <v>0</v>
      </c>
      <c r="AO426" s="151">
        <f>AO427</f>
        <v>0</v>
      </c>
      <c r="AP426" s="151">
        <f t="shared" si="492"/>
        <v>0</v>
      </c>
      <c r="AQ426" s="151">
        <f t="shared" si="501"/>
        <v>0</v>
      </c>
      <c r="AR426" s="151">
        <f>AR427</f>
        <v>0</v>
      </c>
      <c r="AS426" s="151">
        <f>AS427</f>
        <v>0</v>
      </c>
      <c r="AT426" s="151">
        <f t="shared" si="469"/>
        <v>0</v>
      </c>
      <c r="AU426" s="151">
        <f>AU427</f>
        <v>0</v>
      </c>
      <c r="AV426" s="151">
        <f>AV427</f>
        <v>0</v>
      </c>
      <c r="AW426" s="151">
        <f t="shared" si="470"/>
        <v>0</v>
      </c>
      <c r="AX426" s="151">
        <f t="shared" si="471"/>
        <v>0</v>
      </c>
      <c r="AY426" s="151">
        <f>AY427</f>
        <v>0</v>
      </c>
      <c r="AZ426" s="151">
        <f>AZ427</f>
        <v>0</v>
      </c>
      <c r="BA426" s="151">
        <f t="shared" si="472"/>
        <v>0</v>
      </c>
      <c r="BB426" s="151">
        <f>BB427</f>
        <v>0</v>
      </c>
      <c r="BC426" s="151">
        <f>BC427</f>
        <v>0</v>
      </c>
      <c r="BD426" s="151">
        <f t="shared" si="473"/>
        <v>0</v>
      </c>
      <c r="BE426" s="151">
        <f t="shared" si="474"/>
        <v>0</v>
      </c>
      <c r="BF426" s="151">
        <f>BF427</f>
        <v>0</v>
      </c>
      <c r="BG426" s="151">
        <f>BG427</f>
        <v>0</v>
      </c>
      <c r="BH426" s="151">
        <f t="shared" si="475"/>
        <v>0</v>
      </c>
      <c r="BI426" s="151">
        <f>BI427</f>
        <v>0</v>
      </c>
      <c r="BJ426" s="151">
        <f>BJ427</f>
        <v>0</v>
      </c>
      <c r="BK426" s="151">
        <f t="shared" si="476"/>
        <v>0</v>
      </c>
      <c r="BL426" s="151">
        <f t="shared" si="477"/>
        <v>0</v>
      </c>
      <c r="BM426" s="151">
        <f>BM427</f>
        <v>0</v>
      </c>
      <c r="BN426" s="151">
        <f>BN427</f>
        <v>0</v>
      </c>
      <c r="BO426" s="151">
        <f t="shared" si="478"/>
        <v>0</v>
      </c>
      <c r="BP426" s="151">
        <f>BP427</f>
        <v>0</v>
      </c>
      <c r="BQ426" s="151">
        <f>BQ427</f>
        <v>0</v>
      </c>
      <c r="BR426" s="151">
        <f t="shared" si="479"/>
        <v>0</v>
      </c>
      <c r="BS426" s="151">
        <f t="shared" si="480"/>
        <v>0</v>
      </c>
      <c r="BT426" s="151">
        <f>BT427</f>
        <v>0</v>
      </c>
      <c r="BU426" s="151">
        <f>BU427</f>
        <v>0</v>
      </c>
      <c r="BV426" s="151">
        <f t="shared" si="481"/>
        <v>0</v>
      </c>
      <c r="BW426" s="151">
        <f>BW427</f>
        <v>0</v>
      </c>
      <c r="BX426" s="151">
        <f>BX427</f>
        <v>0</v>
      </c>
      <c r="BY426" s="151">
        <f t="shared" si="482"/>
        <v>0</v>
      </c>
      <c r="BZ426" s="151">
        <f t="shared" si="483"/>
        <v>0</v>
      </c>
      <c r="CA426" s="151">
        <f>CA427</f>
        <v>0</v>
      </c>
      <c r="CB426" s="151">
        <f>CB427</f>
        <v>0</v>
      </c>
      <c r="CC426" s="151">
        <f t="shared" si="484"/>
        <v>0</v>
      </c>
      <c r="CD426" s="151">
        <f>CD427</f>
        <v>0</v>
      </c>
      <c r="CE426" s="151">
        <f>CE427</f>
        <v>0</v>
      </c>
      <c r="CF426" s="151">
        <f t="shared" si="485"/>
        <v>0</v>
      </c>
      <c r="CG426" s="151">
        <f t="shared" si="486"/>
        <v>0</v>
      </c>
      <c r="CH426" s="151"/>
      <c r="CI426" s="151"/>
      <c r="CJ426" s="151"/>
      <c r="CK426" s="151"/>
      <c r="CL426" s="151"/>
      <c r="CM426" s="151"/>
      <c r="CN426" s="151"/>
      <c r="CO426" s="151"/>
    </row>
    <row r="427" spans="1:93" ht="24" hidden="1">
      <c r="A427" s="91"/>
      <c r="B427" s="156">
        <v>2025</v>
      </c>
      <c r="C427" s="156">
        <v>8308</v>
      </c>
      <c r="D427" s="156">
        <v>1</v>
      </c>
      <c r="E427" s="156">
        <v>1</v>
      </c>
      <c r="F427" s="156">
        <v>4</v>
      </c>
      <c r="G427" s="156"/>
      <c r="H427" s="156">
        <v>2000</v>
      </c>
      <c r="I427" s="156">
        <v>2600</v>
      </c>
      <c r="J427" s="156">
        <v>261</v>
      </c>
      <c r="K427" s="157">
        <v>715</v>
      </c>
      <c r="L427" s="158"/>
      <c r="M427" s="159" t="s">
        <v>106</v>
      </c>
      <c r="N427" s="160">
        <v>0</v>
      </c>
      <c r="O427" s="160">
        <v>0</v>
      </c>
      <c r="P427" s="161">
        <f t="shared" si="494"/>
        <v>0</v>
      </c>
      <c r="Q427" s="160">
        <v>0</v>
      </c>
      <c r="R427" s="160">
        <v>0</v>
      </c>
      <c r="S427" s="161">
        <f t="shared" si="495"/>
        <v>0</v>
      </c>
      <c r="T427" s="161">
        <f t="shared" si="496"/>
        <v>0</v>
      </c>
      <c r="U427" s="162" t="s">
        <v>107</v>
      </c>
      <c r="V427" s="163"/>
      <c r="W427" s="164"/>
      <c r="X427" s="165" t="s">
        <v>58</v>
      </c>
      <c r="Y427" s="166">
        <v>0</v>
      </c>
      <c r="Z427" s="166">
        <v>0</v>
      </c>
      <c r="AA427" s="166">
        <v>0</v>
      </c>
      <c r="AB427" s="166">
        <v>0</v>
      </c>
      <c r="AC427" s="166">
        <v>0</v>
      </c>
      <c r="AD427" s="166">
        <v>0</v>
      </c>
      <c r="AE427" s="166">
        <v>0</v>
      </c>
      <c r="AF427" s="166">
        <v>0</v>
      </c>
      <c r="AG427" s="166">
        <v>0</v>
      </c>
      <c r="AH427" s="166">
        <v>0</v>
      </c>
      <c r="AI427" s="166">
        <v>0</v>
      </c>
      <c r="AJ427" s="166">
        <v>0</v>
      </c>
      <c r="AK427" s="160">
        <f>N427+Y427-AE427</f>
        <v>0</v>
      </c>
      <c r="AL427" s="160">
        <f>O427+Z427-AF427</f>
        <v>0</v>
      </c>
      <c r="AM427" s="161">
        <f t="shared" si="491"/>
        <v>0</v>
      </c>
      <c r="AN427" s="160">
        <f>Q427+AA427-AG427</f>
        <v>0</v>
      </c>
      <c r="AO427" s="160">
        <f>R427+AB427-AH427</f>
        <v>0</v>
      </c>
      <c r="AP427" s="161">
        <f t="shared" si="492"/>
        <v>0</v>
      </c>
      <c r="AQ427" s="161">
        <f t="shared" si="501"/>
        <v>0</v>
      </c>
      <c r="AR427" s="166">
        <v>0</v>
      </c>
      <c r="AS427" s="166">
        <v>0</v>
      </c>
      <c r="AT427" s="161">
        <f t="shared" si="469"/>
        <v>0</v>
      </c>
      <c r="AU427" s="166">
        <v>0</v>
      </c>
      <c r="AV427" s="166">
        <v>0</v>
      </c>
      <c r="AW427" s="161">
        <f t="shared" si="470"/>
        <v>0</v>
      </c>
      <c r="AX427" s="161">
        <f t="shared" si="471"/>
        <v>0</v>
      </c>
      <c r="AY427" s="166">
        <v>0</v>
      </c>
      <c r="AZ427" s="166">
        <v>0</v>
      </c>
      <c r="BA427" s="161">
        <f t="shared" si="472"/>
        <v>0</v>
      </c>
      <c r="BB427" s="166">
        <v>0</v>
      </c>
      <c r="BC427" s="166">
        <v>0</v>
      </c>
      <c r="BD427" s="161">
        <f t="shared" si="473"/>
        <v>0</v>
      </c>
      <c r="BE427" s="161">
        <f t="shared" si="474"/>
        <v>0</v>
      </c>
      <c r="BF427" s="166">
        <v>0</v>
      </c>
      <c r="BG427" s="166">
        <v>0</v>
      </c>
      <c r="BH427" s="161">
        <f t="shared" si="475"/>
        <v>0</v>
      </c>
      <c r="BI427" s="166">
        <v>0</v>
      </c>
      <c r="BJ427" s="166">
        <v>0</v>
      </c>
      <c r="BK427" s="161">
        <f t="shared" si="476"/>
        <v>0</v>
      </c>
      <c r="BL427" s="161">
        <f t="shared" si="477"/>
        <v>0</v>
      </c>
      <c r="BM427" s="166">
        <v>0</v>
      </c>
      <c r="BN427" s="166">
        <v>0</v>
      </c>
      <c r="BO427" s="161">
        <f t="shared" si="478"/>
        <v>0</v>
      </c>
      <c r="BP427" s="166">
        <v>0</v>
      </c>
      <c r="BQ427" s="166">
        <v>0</v>
      </c>
      <c r="BR427" s="161">
        <f t="shared" si="479"/>
        <v>0</v>
      </c>
      <c r="BS427" s="161">
        <f t="shared" si="480"/>
        <v>0</v>
      </c>
      <c r="BT427" s="166">
        <v>0</v>
      </c>
      <c r="BU427" s="166">
        <v>0</v>
      </c>
      <c r="BV427" s="161">
        <f t="shared" si="481"/>
        <v>0</v>
      </c>
      <c r="BW427" s="166">
        <v>0</v>
      </c>
      <c r="BX427" s="166">
        <v>0</v>
      </c>
      <c r="BY427" s="161">
        <f t="shared" si="482"/>
        <v>0</v>
      </c>
      <c r="BZ427" s="161">
        <f t="shared" si="483"/>
        <v>0</v>
      </c>
      <c r="CA427" s="160">
        <f>AK427-AR427-AY427-BF427-BM427-BT427</f>
        <v>0</v>
      </c>
      <c r="CB427" s="160">
        <f>AL427-AS427-AZ427-BG427-BN427-BU427</f>
        <v>0</v>
      </c>
      <c r="CC427" s="161">
        <f t="shared" si="484"/>
        <v>0</v>
      </c>
      <c r="CD427" s="160">
        <f>AN427-AU427-BB427-BI427-BP427-BW427</f>
        <v>0</v>
      </c>
      <c r="CE427" s="160">
        <f>AO427-AV427-BC427-BJ427-BQ427-BX427</f>
        <v>0</v>
      </c>
      <c r="CF427" s="161">
        <f t="shared" si="485"/>
        <v>0</v>
      </c>
      <c r="CG427" s="161">
        <f t="shared" si="486"/>
        <v>0</v>
      </c>
      <c r="CH427" s="160">
        <f>V427+AC427-AI427</f>
        <v>0</v>
      </c>
      <c r="CI427" s="160">
        <f>W427+AD427-AJ427</f>
        <v>0</v>
      </c>
      <c r="CJ427" s="166">
        <v>0</v>
      </c>
      <c r="CK427" s="166">
        <v>0</v>
      </c>
      <c r="CL427" s="166">
        <v>0</v>
      </c>
      <c r="CM427" s="166">
        <v>0</v>
      </c>
      <c r="CN427" s="160">
        <f>CH427-CJ427-CL427</f>
        <v>0</v>
      </c>
      <c r="CO427" s="160">
        <f>CI427-CK427-CM427</f>
        <v>0</v>
      </c>
    </row>
    <row r="428" spans="1:93" ht="24">
      <c r="A428" s="91"/>
      <c r="B428" s="138">
        <v>2025</v>
      </c>
      <c r="C428" s="138">
        <v>8308</v>
      </c>
      <c r="D428" s="138">
        <v>1</v>
      </c>
      <c r="E428" s="138">
        <v>1</v>
      </c>
      <c r="F428" s="138">
        <v>4</v>
      </c>
      <c r="G428" s="138"/>
      <c r="H428" s="138">
        <v>2000</v>
      </c>
      <c r="I428" s="138">
        <v>2700</v>
      </c>
      <c r="J428" s="138"/>
      <c r="K428" s="139" t="s">
        <v>51</v>
      </c>
      <c r="L428" s="140"/>
      <c r="M428" s="141" t="s">
        <v>109</v>
      </c>
      <c r="N428" s="142">
        <f>N429+N456+N458+N466</f>
        <v>0</v>
      </c>
      <c r="O428" s="142">
        <f>O429+O456+O458+O466</f>
        <v>0</v>
      </c>
      <c r="P428" s="142">
        <f t="shared" si="494"/>
        <v>0</v>
      </c>
      <c r="Q428" s="142">
        <f>Q429+Q456+Q458+Q466</f>
        <v>1027567.5</v>
      </c>
      <c r="R428" s="142">
        <f>R429+R456+R458+R466</f>
        <v>0</v>
      </c>
      <c r="S428" s="142">
        <f t="shared" si="495"/>
        <v>1027567.5</v>
      </c>
      <c r="T428" s="142">
        <f t="shared" si="496"/>
        <v>1027567.5</v>
      </c>
      <c r="U428" s="143"/>
      <c r="V428" s="144"/>
      <c r="W428" s="145"/>
      <c r="X428" s="146"/>
      <c r="Y428" s="142">
        <f t="shared" ref="Y428:AL428" si="515">Y429+Y456+Y458+Y466</f>
        <v>0</v>
      </c>
      <c r="Z428" s="142">
        <f t="shared" si="515"/>
        <v>0</v>
      </c>
      <c r="AA428" s="142">
        <f t="shared" si="515"/>
        <v>0</v>
      </c>
      <c r="AB428" s="142">
        <f t="shared" si="515"/>
        <v>0</v>
      </c>
      <c r="AC428" s="142">
        <f t="shared" si="515"/>
        <v>0</v>
      </c>
      <c r="AD428" s="142">
        <f t="shared" si="515"/>
        <v>0</v>
      </c>
      <c r="AE428" s="142">
        <f t="shared" si="515"/>
        <v>0</v>
      </c>
      <c r="AF428" s="142">
        <f t="shared" si="515"/>
        <v>0</v>
      </c>
      <c r="AG428" s="142">
        <f t="shared" si="515"/>
        <v>0</v>
      </c>
      <c r="AH428" s="142">
        <f t="shared" si="515"/>
        <v>0</v>
      </c>
      <c r="AI428" s="142">
        <f t="shared" si="515"/>
        <v>0</v>
      </c>
      <c r="AJ428" s="142">
        <f t="shared" si="515"/>
        <v>0</v>
      </c>
      <c r="AK428" s="142">
        <f t="shared" si="515"/>
        <v>0</v>
      </c>
      <c r="AL428" s="142">
        <f t="shared" si="515"/>
        <v>0</v>
      </c>
      <c r="AM428" s="142">
        <f t="shared" si="491"/>
        <v>0</v>
      </c>
      <c r="AN428" s="142">
        <f>AN429+AN456+AN458+AN466</f>
        <v>1027567.5</v>
      </c>
      <c r="AO428" s="142">
        <f>AO429+AO456+AO458+AO466</f>
        <v>0</v>
      </c>
      <c r="AP428" s="142">
        <f t="shared" si="492"/>
        <v>1027567.5</v>
      </c>
      <c r="AQ428" s="142">
        <f t="shared" si="501"/>
        <v>1027567.5</v>
      </c>
      <c r="AR428" s="142">
        <f>AR429+AR456+AR458+AR466</f>
        <v>0</v>
      </c>
      <c r="AS428" s="142">
        <f>AS429+AS456+AS458+AS466</f>
        <v>0</v>
      </c>
      <c r="AT428" s="142">
        <f t="shared" si="469"/>
        <v>0</v>
      </c>
      <c r="AU428" s="142">
        <f>AU429+AU456+AU458+AU466</f>
        <v>0</v>
      </c>
      <c r="AV428" s="142">
        <f>AV429+AV456+AV458+AV466</f>
        <v>0</v>
      </c>
      <c r="AW428" s="142">
        <f t="shared" si="470"/>
        <v>0</v>
      </c>
      <c r="AX428" s="142">
        <f t="shared" si="471"/>
        <v>0</v>
      </c>
      <c r="AY428" s="142">
        <f>AY429+AY456+AY458+AY466</f>
        <v>0</v>
      </c>
      <c r="AZ428" s="142">
        <f>AZ429+AZ456+AZ458+AZ466</f>
        <v>0</v>
      </c>
      <c r="BA428" s="142">
        <f t="shared" si="472"/>
        <v>0</v>
      </c>
      <c r="BB428" s="142">
        <f>BB429+BB456+BB458+BB466</f>
        <v>0</v>
      </c>
      <c r="BC428" s="142">
        <f>BC429+BC456+BC458+BC466</f>
        <v>0</v>
      </c>
      <c r="BD428" s="142">
        <f t="shared" si="473"/>
        <v>0</v>
      </c>
      <c r="BE428" s="142">
        <f t="shared" si="474"/>
        <v>0</v>
      </c>
      <c r="BF428" s="142">
        <f>BF429+BF456+BF458+BF466</f>
        <v>0</v>
      </c>
      <c r="BG428" s="142">
        <f>BG429+BG456+BG458+BG466</f>
        <v>0</v>
      </c>
      <c r="BH428" s="142">
        <f t="shared" si="475"/>
        <v>0</v>
      </c>
      <c r="BI428" s="142">
        <f>BI429+BI456+BI458+BI466</f>
        <v>0</v>
      </c>
      <c r="BJ428" s="142">
        <f>BJ429+BJ456+BJ458+BJ466</f>
        <v>0</v>
      </c>
      <c r="BK428" s="142">
        <f t="shared" si="476"/>
        <v>0</v>
      </c>
      <c r="BL428" s="142">
        <f t="shared" si="477"/>
        <v>0</v>
      </c>
      <c r="BM428" s="142">
        <f>BM429+BM456+BM458+BM466</f>
        <v>0</v>
      </c>
      <c r="BN428" s="142">
        <f>BN429+BN456+BN458+BN466</f>
        <v>0</v>
      </c>
      <c r="BO428" s="142">
        <f t="shared" si="478"/>
        <v>0</v>
      </c>
      <c r="BP428" s="142">
        <f>BP429+BP456+BP458+BP466</f>
        <v>0</v>
      </c>
      <c r="BQ428" s="142">
        <f>BQ429+BQ456+BQ458+BQ466</f>
        <v>0</v>
      </c>
      <c r="BR428" s="142">
        <f t="shared" si="479"/>
        <v>0</v>
      </c>
      <c r="BS428" s="142">
        <f t="shared" si="480"/>
        <v>0</v>
      </c>
      <c r="BT428" s="142">
        <f>BT429+BT456+BT458+BT466</f>
        <v>0</v>
      </c>
      <c r="BU428" s="142">
        <f>BU429+BU456+BU458+BU466</f>
        <v>0</v>
      </c>
      <c r="BV428" s="142">
        <f t="shared" si="481"/>
        <v>0</v>
      </c>
      <c r="BW428" s="142">
        <f>BW429+BW456+BW458+BW466</f>
        <v>0</v>
      </c>
      <c r="BX428" s="142">
        <f>BX429+BX456+BX458+BX466</f>
        <v>0</v>
      </c>
      <c r="BY428" s="142">
        <f t="shared" si="482"/>
        <v>0</v>
      </c>
      <c r="BZ428" s="142">
        <f t="shared" si="483"/>
        <v>0</v>
      </c>
      <c r="CA428" s="142">
        <f>CA429+CA456+CA458+CA466</f>
        <v>0</v>
      </c>
      <c r="CB428" s="142">
        <f>CB429+CB456+CB458+CB466</f>
        <v>0</v>
      </c>
      <c r="CC428" s="142">
        <f t="shared" si="484"/>
        <v>0</v>
      </c>
      <c r="CD428" s="142">
        <f>CD429+CD456+CD458+CD466</f>
        <v>1027567.5</v>
      </c>
      <c r="CE428" s="142">
        <f>CE429+CE456+CE458+CE466</f>
        <v>0</v>
      </c>
      <c r="CF428" s="142">
        <f t="shared" si="485"/>
        <v>1027567.5</v>
      </c>
      <c r="CG428" s="142">
        <f t="shared" si="486"/>
        <v>1027567.5</v>
      </c>
      <c r="CH428" s="142"/>
      <c r="CI428" s="142"/>
      <c r="CJ428" s="142"/>
      <c r="CK428" s="142"/>
      <c r="CL428" s="142"/>
      <c r="CM428" s="142"/>
      <c r="CN428" s="142"/>
      <c r="CO428" s="142"/>
    </row>
    <row r="429" spans="1:93" ht="24" hidden="1">
      <c r="A429" s="91"/>
      <c r="B429" s="147">
        <v>2025</v>
      </c>
      <c r="C429" s="147">
        <v>8308</v>
      </c>
      <c r="D429" s="147">
        <v>1</v>
      </c>
      <c r="E429" s="147">
        <v>1</v>
      </c>
      <c r="F429" s="147">
        <v>4</v>
      </c>
      <c r="G429" s="147"/>
      <c r="H429" s="147">
        <v>2000</v>
      </c>
      <c r="I429" s="147">
        <v>2700</v>
      </c>
      <c r="J429" s="147">
        <v>271</v>
      </c>
      <c r="K429" s="148" t="s">
        <v>51</v>
      </c>
      <c r="L429" s="149"/>
      <c r="M429" s="150" t="s">
        <v>110</v>
      </c>
      <c r="N429" s="151">
        <f>SUM(N430:N455)</f>
        <v>0</v>
      </c>
      <c r="O429" s="151">
        <f>SUM(O430:O455)</f>
        <v>0</v>
      </c>
      <c r="P429" s="151">
        <f t="shared" si="494"/>
        <v>0</v>
      </c>
      <c r="Q429" s="151">
        <f>SUM(Q430:Q455)</f>
        <v>0</v>
      </c>
      <c r="R429" s="151">
        <f>SUM(R430:R455)</f>
        <v>0</v>
      </c>
      <c r="S429" s="151">
        <f t="shared" si="495"/>
        <v>0</v>
      </c>
      <c r="T429" s="151">
        <f t="shared" si="496"/>
        <v>0</v>
      </c>
      <c r="U429" s="152"/>
      <c r="V429" s="153"/>
      <c r="W429" s="154"/>
      <c r="X429" s="155"/>
      <c r="Y429" s="151">
        <f t="shared" ref="Y429:AL429" si="516">SUM(Y430:Y455)</f>
        <v>0</v>
      </c>
      <c r="Z429" s="151">
        <f t="shared" si="516"/>
        <v>0</v>
      </c>
      <c r="AA429" s="151">
        <f t="shared" si="516"/>
        <v>0</v>
      </c>
      <c r="AB429" s="151">
        <f t="shared" si="516"/>
        <v>0</v>
      </c>
      <c r="AC429" s="151">
        <f t="shared" si="516"/>
        <v>0</v>
      </c>
      <c r="AD429" s="151">
        <f t="shared" si="516"/>
        <v>0</v>
      </c>
      <c r="AE429" s="151">
        <f t="shared" si="516"/>
        <v>0</v>
      </c>
      <c r="AF429" s="151">
        <f t="shared" si="516"/>
        <v>0</v>
      </c>
      <c r="AG429" s="151">
        <f t="shared" si="516"/>
        <v>0</v>
      </c>
      <c r="AH429" s="151">
        <f t="shared" si="516"/>
        <v>0</v>
      </c>
      <c r="AI429" s="151">
        <f t="shared" si="516"/>
        <v>0</v>
      </c>
      <c r="AJ429" s="151">
        <f t="shared" si="516"/>
        <v>0</v>
      </c>
      <c r="AK429" s="151">
        <f t="shared" si="516"/>
        <v>0</v>
      </c>
      <c r="AL429" s="151">
        <f t="shared" si="516"/>
        <v>0</v>
      </c>
      <c r="AM429" s="151">
        <f t="shared" si="491"/>
        <v>0</v>
      </c>
      <c r="AN429" s="151">
        <f>SUM(AN430:AN455)</f>
        <v>0</v>
      </c>
      <c r="AO429" s="151">
        <f>SUM(AO430:AO455)</f>
        <v>0</v>
      </c>
      <c r="AP429" s="151">
        <f t="shared" si="492"/>
        <v>0</v>
      </c>
      <c r="AQ429" s="151">
        <f t="shared" si="501"/>
        <v>0</v>
      </c>
      <c r="AR429" s="151">
        <f>SUM(AR430:AR455)</f>
        <v>0</v>
      </c>
      <c r="AS429" s="151">
        <f>SUM(AS430:AS455)</f>
        <v>0</v>
      </c>
      <c r="AT429" s="151">
        <f t="shared" si="469"/>
        <v>0</v>
      </c>
      <c r="AU429" s="151">
        <f>SUM(AU430:AU455)</f>
        <v>0</v>
      </c>
      <c r="AV429" s="151">
        <f>SUM(AV430:AV455)</f>
        <v>0</v>
      </c>
      <c r="AW429" s="151">
        <f t="shared" si="470"/>
        <v>0</v>
      </c>
      <c r="AX429" s="151">
        <f t="shared" si="471"/>
        <v>0</v>
      </c>
      <c r="AY429" s="151">
        <f>SUM(AY430:AY455)</f>
        <v>0</v>
      </c>
      <c r="AZ429" s="151">
        <f>SUM(AZ430:AZ455)</f>
        <v>0</v>
      </c>
      <c r="BA429" s="151">
        <f t="shared" si="472"/>
        <v>0</v>
      </c>
      <c r="BB429" s="151">
        <f>SUM(BB430:BB455)</f>
        <v>0</v>
      </c>
      <c r="BC429" s="151">
        <f>SUM(BC430:BC455)</f>
        <v>0</v>
      </c>
      <c r="BD429" s="151">
        <f t="shared" si="473"/>
        <v>0</v>
      </c>
      <c r="BE429" s="151">
        <f t="shared" si="474"/>
        <v>0</v>
      </c>
      <c r="BF429" s="151">
        <f>SUM(BF430:BF455)</f>
        <v>0</v>
      </c>
      <c r="BG429" s="151">
        <f>SUM(BG430:BG455)</f>
        <v>0</v>
      </c>
      <c r="BH429" s="151">
        <f t="shared" si="475"/>
        <v>0</v>
      </c>
      <c r="BI429" s="151">
        <f>SUM(BI430:BI455)</f>
        <v>0</v>
      </c>
      <c r="BJ429" s="151">
        <f>SUM(BJ430:BJ455)</f>
        <v>0</v>
      </c>
      <c r="BK429" s="151">
        <f t="shared" si="476"/>
        <v>0</v>
      </c>
      <c r="BL429" s="151">
        <f t="shared" si="477"/>
        <v>0</v>
      </c>
      <c r="BM429" s="151">
        <f>SUM(BM430:BM455)</f>
        <v>0</v>
      </c>
      <c r="BN429" s="151">
        <f>SUM(BN430:BN455)</f>
        <v>0</v>
      </c>
      <c r="BO429" s="151">
        <f t="shared" si="478"/>
        <v>0</v>
      </c>
      <c r="BP429" s="151">
        <f>SUM(BP430:BP455)</f>
        <v>0</v>
      </c>
      <c r="BQ429" s="151">
        <f>SUM(BQ430:BQ455)</f>
        <v>0</v>
      </c>
      <c r="BR429" s="151">
        <f t="shared" si="479"/>
        <v>0</v>
      </c>
      <c r="BS429" s="151">
        <f t="shared" si="480"/>
        <v>0</v>
      </c>
      <c r="BT429" s="151">
        <f>SUM(BT430:BT455)</f>
        <v>0</v>
      </c>
      <c r="BU429" s="151">
        <f>SUM(BU430:BU455)</f>
        <v>0</v>
      </c>
      <c r="BV429" s="151">
        <f t="shared" si="481"/>
        <v>0</v>
      </c>
      <c r="BW429" s="151">
        <f>SUM(BW430:BW455)</f>
        <v>0</v>
      </c>
      <c r="BX429" s="151">
        <f>SUM(BX430:BX455)</f>
        <v>0</v>
      </c>
      <c r="BY429" s="151">
        <f t="shared" si="482"/>
        <v>0</v>
      </c>
      <c r="BZ429" s="151">
        <f t="shared" si="483"/>
        <v>0</v>
      </c>
      <c r="CA429" s="151">
        <f>SUM(CA430:CA455)</f>
        <v>0</v>
      </c>
      <c r="CB429" s="151">
        <f>SUM(CB430:CB455)</f>
        <v>0</v>
      </c>
      <c r="CC429" s="151">
        <f t="shared" si="484"/>
        <v>0</v>
      </c>
      <c r="CD429" s="151">
        <f>SUM(CD430:CD455)</f>
        <v>0</v>
      </c>
      <c r="CE429" s="151">
        <f>SUM(CE430:CE455)</f>
        <v>0</v>
      </c>
      <c r="CF429" s="151">
        <f t="shared" si="485"/>
        <v>0</v>
      </c>
      <c r="CG429" s="151">
        <f t="shared" si="486"/>
        <v>0</v>
      </c>
      <c r="CH429" s="151"/>
      <c r="CI429" s="151"/>
      <c r="CJ429" s="151"/>
      <c r="CK429" s="151"/>
      <c r="CL429" s="151"/>
      <c r="CM429" s="151"/>
      <c r="CN429" s="151"/>
      <c r="CO429" s="151"/>
    </row>
    <row r="430" spans="1:93" ht="24" hidden="1">
      <c r="A430" s="91"/>
      <c r="B430" s="156">
        <v>2025</v>
      </c>
      <c r="C430" s="156">
        <v>8308</v>
      </c>
      <c r="D430" s="156">
        <v>1</v>
      </c>
      <c r="E430" s="156">
        <v>1</v>
      </c>
      <c r="F430" s="156">
        <v>4</v>
      </c>
      <c r="G430" s="156"/>
      <c r="H430" s="156">
        <v>2000</v>
      </c>
      <c r="I430" s="156">
        <v>2700</v>
      </c>
      <c r="J430" s="156">
        <v>271</v>
      </c>
      <c r="K430" s="157">
        <v>145</v>
      </c>
      <c r="L430" s="158"/>
      <c r="M430" s="159" t="s">
        <v>344</v>
      </c>
      <c r="N430" s="160">
        <v>0</v>
      </c>
      <c r="O430" s="160">
        <v>0</v>
      </c>
      <c r="P430" s="161">
        <f t="shared" si="494"/>
        <v>0</v>
      </c>
      <c r="Q430" s="160">
        <v>0</v>
      </c>
      <c r="R430" s="160">
        <v>0</v>
      </c>
      <c r="S430" s="161">
        <f t="shared" si="495"/>
        <v>0</v>
      </c>
      <c r="T430" s="161">
        <f t="shared" si="496"/>
        <v>0</v>
      </c>
      <c r="U430" s="162" t="s">
        <v>111</v>
      </c>
      <c r="V430" s="163"/>
      <c r="W430" s="164"/>
      <c r="X430" s="167" t="s">
        <v>66</v>
      </c>
      <c r="Y430" s="166">
        <v>0</v>
      </c>
      <c r="Z430" s="166">
        <v>0</v>
      </c>
      <c r="AA430" s="166">
        <v>0</v>
      </c>
      <c r="AB430" s="166">
        <v>0</v>
      </c>
      <c r="AC430" s="166">
        <v>0</v>
      </c>
      <c r="AD430" s="166">
        <v>0</v>
      </c>
      <c r="AE430" s="166">
        <v>0</v>
      </c>
      <c r="AF430" s="166">
        <v>0</v>
      </c>
      <c r="AG430" s="166">
        <v>0</v>
      </c>
      <c r="AH430" s="166">
        <v>0</v>
      </c>
      <c r="AI430" s="166">
        <v>0</v>
      </c>
      <c r="AJ430" s="166">
        <v>0</v>
      </c>
      <c r="AK430" s="160">
        <f t="shared" ref="AK430:AL455" si="517">N430+Y430-AE430</f>
        <v>0</v>
      </c>
      <c r="AL430" s="160">
        <f t="shared" si="517"/>
        <v>0</v>
      </c>
      <c r="AM430" s="161">
        <f t="shared" si="491"/>
        <v>0</v>
      </c>
      <c r="AN430" s="160">
        <f t="shared" ref="AN430:AO455" si="518">Q430+AA430-AG430</f>
        <v>0</v>
      </c>
      <c r="AO430" s="160">
        <f t="shared" si="518"/>
        <v>0</v>
      </c>
      <c r="AP430" s="161">
        <f t="shared" si="492"/>
        <v>0</v>
      </c>
      <c r="AQ430" s="161">
        <f t="shared" si="501"/>
        <v>0</v>
      </c>
      <c r="AR430" s="166">
        <v>0</v>
      </c>
      <c r="AS430" s="166">
        <v>0</v>
      </c>
      <c r="AT430" s="161">
        <f t="shared" si="469"/>
        <v>0</v>
      </c>
      <c r="AU430" s="166">
        <v>0</v>
      </c>
      <c r="AV430" s="166">
        <v>0</v>
      </c>
      <c r="AW430" s="161">
        <f t="shared" si="470"/>
        <v>0</v>
      </c>
      <c r="AX430" s="161">
        <f t="shared" si="471"/>
        <v>0</v>
      </c>
      <c r="AY430" s="166">
        <v>0</v>
      </c>
      <c r="AZ430" s="166">
        <v>0</v>
      </c>
      <c r="BA430" s="161">
        <f t="shared" si="472"/>
        <v>0</v>
      </c>
      <c r="BB430" s="166">
        <v>0</v>
      </c>
      <c r="BC430" s="166">
        <v>0</v>
      </c>
      <c r="BD430" s="161">
        <f t="shared" si="473"/>
        <v>0</v>
      </c>
      <c r="BE430" s="161">
        <f t="shared" si="474"/>
        <v>0</v>
      </c>
      <c r="BF430" s="166">
        <v>0</v>
      </c>
      <c r="BG430" s="166">
        <v>0</v>
      </c>
      <c r="BH430" s="161">
        <f t="shared" si="475"/>
        <v>0</v>
      </c>
      <c r="BI430" s="166">
        <v>0</v>
      </c>
      <c r="BJ430" s="166">
        <v>0</v>
      </c>
      <c r="BK430" s="161">
        <f t="shared" si="476"/>
        <v>0</v>
      </c>
      <c r="BL430" s="161">
        <f t="shared" si="477"/>
        <v>0</v>
      </c>
      <c r="BM430" s="166">
        <v>0</v>
      </c>
      <c r="BN430" s="166">
        <v>0</v>
      </c>
      <c r="BO430" s="161">
        <f t="shared" si="478"/>
        <v>0</v>
      </c>
      <c r="BP430" s="166">
        <v>0</v>
      </c>
      <c r="BQ430" s="166">
        <v>0</v>
      </c>
      <c r="BR430" s="161">
        <f t="shared" si="479"/>
        <v>0</v>
      </c>
      <c r="BS430" s="161">
        <f t="shared" si="480"/>
        <v>0</v>
      </c>
      <c r="BT430" s="166">
        <v>0</v>
      </c>
      <c r="BU430" s="166">
        <v>0</v>
      </c>
      <c r="BV430" s="161">
        <f t="shared" si="481"/>
        <v>0</v>
      </c>
      <c r="BW430" s="166">
        <v>0</v>
      </c>
      <c r="BX430" s="166">
        <v>0</v>
      </c>
      <c r="BY430" s="161">
        <f t="shared" si="482"/>
        <v>0</v>
      </c>
      <c r="BZ430" s="161">
        <f t="shared" si="483"/>
        <v>0</v>
      </c>
      <c r="CA430" s="160">
        <f t="shared" ref="CA430:CB455" si="519">AK430-AR430-AY430-BF430-BM430-BT430</f>
        <v>0</v>
      </c>
      <c r="CB430" s="160">
        <f t="shared" si="519"/>
        <v>0</v>
      </c>
      <c r="CC430" s="161">
        <f t="shared" si="484"/>
        <v>0</v>
      </c>
      <c r="CD430" s="160">
        <f t="shared" ref="CD430:CE455" si="520">AN430-AU430-BB430-BI430-BP430-BW430</f>
        <v>0</v>
      </c>
      <c r="CE430" s="160">
        <f t="shared" si="520"/>
        <v>0</v>
      </c>
      <c r="CF430" s="161">
        <f t="shared" si="485"/>
        <v>0</v>
      </c>
      <c r="CG430" s="161">
        <f t="shared" si="486"/>
        <v>0</v>
      </c>
      <c r="CH430" s="160">
        <f t="shared" ref="CH430:CI455" si="521">V430+AC430-AI430</f>
        <v>0</v>
      </c>
      <c r="CI430" s="160">
        <f t="shared" si="521"/>
        <v>0</v>
      </c>
      <c r="CJ430" s="166">
        <v>0</v>
      </c>
      <c r="CK430" s="166">
        <v>0</v>
      </c>
      <c r="CL430" s="166">
        <v>0</v>
      </c>
      <c r="CM430" s="166">
        <v>0</v>
      </c>
      <c r="CN430" s="160">
        <f t="shared" ref="CN430:CO455" si="522">CH430-CJ430-CL430</f>
        <v>0</v>
      </c>
      <c r="CO430" s="160">
        <f t="shared" si="522"/>
        <v>0</v>
      </c>
    </row>
    <row r="431" spans="1:93" ht="24" hidden="1">
      <c r="A431" s="91"/>
      <c r="B431" s="156">
        <v>2025</v>
      </c>
      <c r="C431" s="156">
        <v>8308</v>
      </c>
      <c r="D431" s="156">
        <v>1</v>
      </c>
      <c r="E431" s="156">
        <v>1</v>
      </c>
      <c r="F431" s="156">
        <v>4</v>
      </c>
      <c r="G431" s="156"/>
      <c r="H431" s="156">
        <v>2000</v>
      </c>
      <c r="I431" s="156">
        <v>2700</v>
      </c>
      <c r="J431" s="156">
        <v>271</v>
      </c>
      <c r="K431" s="157">
        <v>151</v>
      </c>
      <c r="L431" s="158"/>
      <c r="M431" s="159" t="s">
        <v>345</v>
      </c>
      <c r="N431" s="160">
        <v>0</v>
      </c>
      <c r="O431" s="160">
        <v>0</v>
      </c>
      <c r="P431" s="161">
        <f t="shared" si="494"/>
        <v>0</v>
      </c>
      <c r="Q431" s="160">
        <v>0</v>
      </c>
      <c r="R431" s="160">
        <v>0</v>
      </c>
      <c r="S431" s="161">
        <f t="shared" si="495"/>
        <v>0</v>
      </c>
      <c r="T431" s="161">
        <f t="shared" si="496"/>
        <v>0</v>
      </c>
      <c r="U431" s="162" t="s">
        <v>346</v>
      </c>
      <c r="V431" s="163"/>
      <c r="W431" s="164"/>
      <c r="X431" s="208" t="s">
        <v>66</v>
      </c>
      <c r="Y431" s="166">
        <v>0</v>
      </c>
      <c r="Z431" s="166">
        <v>0</v>
      </c>
      <c r="AA431" s="166">
        <v>0</v>
      </c>
      <c r="AB431" s="166">
        <v>0</v>
      </c>
      <c r="AC431" s="166">
        <v>0</v>
      </c>
      <c r="AD431" s="166">
        <v>0</v>
      </c>
      <c r="AE431" s="166">
        <v>0</v>
      </c>
      <c r="AF431" s="166">
        <v>0</v>
      </c>
      <c r="AG431" s="166">
        <v>0</v>
      </c>
      <c r="AH431" s="166">
        <v>0</v>
      </c>
      <c r="AI431" s="166">
        <v>0</v>
      </c>
      <c r="AJ431" s="166">
        <v>0</v>
      </c>
      <c r="AK431" s="160">
        <f t="shared" si="517"/>
        <v>0</v>
      </c>
      <c r="AL431" s="160">
        <f t="shared" si="517"/>
        <v>0</v>
      </c>
      <c r="AM431" s="161">
        <f t="shared" si="491"/>
        <v>0</v>
      </c>
      <c r="AN431" s="160">
        <f t="shared" si="518"/>
        <v>0</v>
      </c>
      <c r="AO431" s="160">
        <f t="shared" si="518"/>
        <v>0</v>
      </c>
      <c r="AP431" s="161">
        <f t="shared" si="492"/>
        <v>0</v>
      </c>
      <c r="AQ431" s="161">
        <f t="shared" si="501"/>
        <v>0</v>
      </c>
      <c r="AR431" s="166">
        <v>0</v>
      </c>
      <c r="AS431" s="166">
        <v>0</v>
      </c>
      <c r="AT431" s="161">
        <f t="shared" si="469"/>
        <v>0</v>
      </c>
      <c r="AU431" s="166">
        <v>0</v>
      </c>
      <c r="AV431" s="166">
        <v>0</v>
      </c>
      <c r="AW431" s="161">
        <f t="shared" si="470"/>
        <v>0</v>
      </c>
      <c r="AX431" s="161">
        <f t="shared" si="471"/>
        <v>0</v>
      </c>
      <c r="AY431" s="166">
        <v>0</v>
      </c>
      <c r="AZ431" s="166">
        <v>0</v>
      </c>
      <c r="BA431" s="161">
        <f t="shared" si="472"/>
        <v>0</v>
      </c>
      <c r="BB431" s="166">
        <v>0</v>
      </c>
      <c r="BC431" s="166">
        <v>0</v>
      </c>
      <c r="BD431" s="161">
        <f t="shared" si="473"/>
        <v>0</v>
      </c>
      <c r="BE431" s="161">
        <f t="shared" si="474"/>
        <v>0</v>
      </c>
      <c r="BF431" s="166">
        <v>0</v>
      </c>
      <c r="BG431" s="166">
        <v>0</v>
      </c>
      <c r="BH431" s="161">
        <f t="shared" si="475"/>
        <v>0</v>
      </c>
      <c r="BI431" s="166">
        <v>0</v>
      </c>
      <c r="BJ431" s="166">
        <v>0</v>
      </c>
      <c r="BK431" s="161">
        <f t="shared" si="476"/>
        <v>0</v>
      </c>
      <c r="BL431" s="161">
        <f t="shared" si="477"/>
        <v>0</v>
      </c>
      <c r="BM431" s="166">
        <v>0</v>
      </c>
      <c r="BN431" s="166">
        <v>0</v>
      </c>
      <c r="BO431" s="161">
        <f t="shared" si="478"/>
        <v>0</v>
      </c>
      <c r="BP431" s="166">
        <v>0</v>
      </c>
      <c r="BQ431" s="166">
        <v>0</v>
      </c>
      <c r="BR431" s="161">
        <f t="shared" si="479"/>
        <v>0</v>
      </c>
      <c r="BS431" s="161">
        <f t="shared" si="480"/>
        <v>0</v>
      </c>
      <c r="BT431" s="166">
        <v>0</v>
      </c>
      <c r="BU431" s="166">
        <v>0</v>
      </c>
      <c r="BV431" s="161">
        <f t="shared" si="481"/>
        <v>0</v>
      </c>
      <c r="BW431" s="166">
        <v>0</v>
      </c>
      <c r="BX431" s="166">
        <v>0</v>
      </c>
      <c r="BY431" s="161">
        <f t="shared" si="482"/>
        <v>0</v>
      </c>
      <c r="BZ431" s="161">
        <f t="shared" si="483"/>
        <v>0</v>
      </c>
      <c r="CA431" s="160">
        <f t="shared" si="519"/>
        <v>0</v>
      </c>
      <c r="CB431" s="160">
        <f t="shared" si="519"/>
        <v>0</v>
      </c>
      <c r="CC431" s="161">
        <f t="shared" si="484"/>
        <v>0</v>
      </c>
      <c r="CD431" s="160">
        <f t="shared" si="520"/>
        <v>0</v>
      </c>
      <c r="CE431" s="160">
        <f t="shared" si="520"/>
        <v>0</v>
      </c>
      <c r="CF431" s="161">
        <f t="shared" si="485"/>
        <v>0</v>
      </c>
      <c r="CG431" s="161">
        <f t="shared" si="486"/>
        <v>0</v>
      </c>
      <c r="CH431" s="160">
        <f t="shared" si="521"/>
        <v>0</v>
      </c>
      <c r="CI431" s="160">
        <f t="shared" si="521"/>
        <v>0</v>
      </c>
      <c r="CJ431" s="166">
        <v>0</v>
      </c>
      <c r="CK431" s="166">
        <v>0</v>
      </c>
      <c r="CL431" s="166">
        <v>0</v>
      </c>
      <c r="CM431" s="166">
        <v>0</v>
      </c>
      <c r="CN431" s="160">
        <f t="shared" si="522"/>
        <v>0</v>
      </c>
      <c r="CO431" s="160">
        <f t="shared" si="522"/>
        <v>0</v>
      </c>
    </row>
    <row r="432" spans="1:93" ht="24" hidden="1">
      <c r="A432" s="91"/>
      <c r="B432" s="156">
        <v>2025</v>
      </c>
      <c r="C432" s="156">
        <v>8308</v>
      </c>
      <c r="D432" s="156">
        <v>1</v>
      </c>
      <c r="E432" s="156">
        <v>1</v>
      </c>
      <c r="F432" s="156">
        <v>4</v>
      </c>
      <c r="G432" s="156"/>
      <c r="H432" s="156">
        <v>2000</v>
      </c>
      <c r="I432" s="156">
        <v>2700</v>
      </c>
      <c r="J432" s="156">
        <v>271</v>
      </c>
      <c r="K432" s="157">
        <v>208</v>
      </c>
      <c r="L432" s="158"/>
      <c r="M432" s="159" t="s">
        <v>347</v>
      </c>
      <c r="N432" s="160">
        <v>0</v>
      </c>
      <c r="O432" s="160">
        <v>0</v>
      </c>
      <c r="P432" s="161">
        <f t="shared" si="494"/>
        <v>0</v>
      </c>
      <c r="Q432" s="160">
        <v>0</v>
      </c>
      <c r="R432" s="160">
        <v>0</v>
      </c>
      <c r="S432" s="161">
        <f t="shared" si="495"/>
        <v>0</v>
      </c>
      <c r="T432" s="161">
        <f t="shared" si="496"/>
        <v>0</v>
      </c>
      <c r="U432" s="162" t="s">
        <v>111</v>
      </c>
      <c r="V432" s="163"/>
      <c r="W432" s="164"/>
      <c r="X432" s="208" t="s">
        <v>66</v>
      </c>
      <c r="Y432" s="166">
        <v>0</v>
      </c>
      <c r="Z432" s="166">
        <v>0</v>
      </c>
      <c r="AA432" s="166">
        <v>0</v>
      </c>
      <c r="AB432" s="166">
        <v>0</v>
      </c>
      <c r="AC432" s="166">
        <v>0</v>
      </c>
      <c r="AD432" s="166">
        <v>0</v>
      </c>
      <c r="AE432" s="166">
        <v>0</v>
      </c>
      <c r="AF432" s="166">
        <v>0</v>
      </c>
      <c r="AG432" s="166">
        <v>0</v>
      </c>
      <c r="AH432" s="166">
        <v>0</v>
      </c>
      <c r="AI432" s="166">
        <v>0</v>
      </c>
      <c r="AJ432" s="166">
        <v>0</v>
      </c>
      <c r="AK432" s="160">
        <f t="shared" si="517"/>
        <v>0</v>
      </c>
      <c r="AL432" s="160">
        <f t="shared" si="517"/>
        <v>0</v>
      </c>
      <c r="AM432" s="161">
        <f t="shared" si="491"/>
        <v>0</v>
      </c>
      <c r="AN432" s="160">
        <f t="shared" si="518"/>
        <v>0</v>
      </c>
      <c r="AO432" s="160">
        <f t="shared" si="518"/>
        <v>0</v>
      </c>
      <c r="AP432" s="161">
        <f t="shared" si="492"/>
        <v>0</v>
      </c>
      <c r="AQ432" s="161">
        <f t="shared" si="501"/>
        <v>0</v>
      </c>
      <c r="AR432" s="166">
        <v>0</v>
      </c>
      <c r="AS432" s="166">
        <v>0</v>
      </c>
      <c r="AT432" s="161">
        <f t="shared" si="469"/>
        <v>0</v>
      </c>
      <c r="AU432" s="166">
        <v>0</v>
      </c>
      <c r="AV432" s="166">
        <v>0</v>
      </c>
      <c r="AW432" s="161">
        <f t="shared" si="470"/>
        <v>0</v>
      </c>
      <c r="AX432" s="161">
        <f t="shared" si="471"/>
        <v>0</v>
      </c>
      <c r="AY432" s="166">
        <v>0</v>
      </c>
      <c r="AZ432" s="166">
        <v>0</v>
      </c>
      <c r="BA432" s="161">
        <f t="shared" si="472"/>
        <v>0</v>
      </c>
      <c r="BB432" s="166">
        <v>0</v>
      </c>
      <c r="BC432" s="166">
        <v>0</v>
      </c>
      <c r="BD432" s="161">
        <f t="shared" si="473"/>
        <v>0</v>
      </c>
      <c r="BE432" s="161">
        <f t="shared" si="474"/>
        <v>0</v>
      </c>
      <c r="BF432" s="166">
        <v>0</v>
      </c>
      <c r="BG432" s="166">
        <v>0</v>
      </c>
      <c r="BH432" s="161">
        <f t="shared" si="475"/>
        <v>0</v>
      </c>
      <c r="BI432" s="166">
        <v>0</v>
      </c>
      <c r="BJ432" s="166">
        <v>0</v>
      </c>
      <c r="BK432" s="161">
        <f t="shared" si="476"/>
        <v>0</v>
      </c>
      <c r="BL432" s="161">
        <f t="shared" si="477"/>
        <v>0</v>
      </c>
      <c r="BM432" s="166">
        <v>0</v>
      </c>
      <c r="BN432" s="166">
        <v>0</v>
      </c>
      <c r="BO432" s="161">
        <f t="shared" si="478"/>
        <v>0</v>
      </c>
      <c r="BP432" s="166">
        <v>0</v>
      </c>
      <c r="BQ432" s="166">
        <v>0</v>
      </c>
      <c r="BR432" s="161">
        <f t="shared" si="479"/>
        <v>0</v>
      </c>
      <c r="BS432" s="161">
        <f t="shared" si="480"/>
        <v>0</v>
      </c>
      <c r="BT432" s="166">
        <v>0</v>
      </c>
      <c r="BU432" s="166">
        <v>0</v>
      </c>
      <c r="BV432" s="161">
        <f t="shared" si="481"/>
        <v>0</v>
      </c>
      <c r="BW432" s="166">
        <v>0</v>
      </c>
      <c r="BX432" s="166">
        <v>0</v>
      </c>
      <c r="BY432" s="161">
        <f t="shared" si="482"/>
        <v>0</v>
      </c>
      <c r="BZ432" s="161">
        <f t="shared" si="483"/>
        <v>0</v>
      </c>
      <c r="CA432" s="160">
        <f t="shared" si="519"/>
        <v>0</v>
      </c>
      <c r="CB432" s="160">
        <f t="shared" si="519"/>
        <v>0</v>
      </c>
      <c r="CC432" s="161">
        <f t="shared" si="484"/>
        <v>0</v>
      </c>
      <c r="CD432" s="160">
        <f t="shared" si="520"/>
        <v>0</v>
      </c>
      <c r="CE432" s="160">
        <f t="shared" si="520"/>
        <v>0</v>
      </c>
      <c r="CF432" s="161">
        <f t="shared" si="485"/>
        <v>0</v>
      </c>
      <c r="CG432" s="161">
        <f t="shared" si="486"/>
        <v>0</v>
      </c>
      <c r="CH432" s="160">
        <f t="shared" si="521"/>
        <v>0</v>
      </c>
      <c r="CI432" s="160">
        <f t="shared" si="521"/>
        <v>0</v>
      </c>
      <c r="CJ432" s="166">
        <v>0</v>
      </c>
      <c r="CK432" s="166">
        <v>0</v>
      </c>
      <c r="CL432" s="166">
        <v>0</v>
      </c>
      <c r="CM432" s="166">
        <v>0</v>
      </c>
      <c r="CN432" s="160">
        <f t="shared" si="522"/>
        <v>0</v>
      </c>
      <c r="CO432" s="160">
        <f t="shared" si="522"/>
        <v>0</v>
      </c>
    </row>
    <row r="433" spans="1:93" ht="24" hidden="1">
      <c r="A433" s="91"/>
      <c r="B433" s="156">
        <v>2025</v>
      </c>
      <c r="C433" s="156">
        <v>8308</v>
      </c>
      <c r="D433" s="156">
        <v>1</v>
      </c>
      <c r="E433" s="156">
        <v>1</v>
      </c>
      <c r="F433" s="156">
        <v>4</v>
      </c>
      <c r="G433" s="156"/>
      <c r="H433" s="156">
        <v>2000</v>
      </c>
      <c r="I433" s="156">
        <v>2700</v>
      </c>
      <c r="J433" s="156">
        <v>271</v>
      </c>
      <c r="K433" s="157">
        <v>212</v>
      </c>
      <c r="L433" s="158"/>
      <c r="M433" s="159" t="s">
        <v>348</v>
      </c>
      <c r="N433" s="160">
        <v>0</v>
      </c>
      <c r="O433" s="160">
        <v>0</v>
      </c>
      <c r="P433" s="161">
        <f t="shared" si="494"/>
        <v>0</v>
      </c>
      <c r="Q433" s="160">
        <v>0</v>
      </c>
      <c r="R433" s="160">
        <v>0</v>
      </c>
      <c r="S433" s="161">
        <f t="shared" si="495"/>
        <v>0</v>
      </c>
      <c r="T433" s="161">
        <f t="shared" si="496"/>
        <v>0</v>
      </c>
      <c r="U433" s="162" t="s">
        <v>111</v>
      </c>
      <c r="V433" s="163"/>
      <c r="W433" s="164"/>
      <c r="X433" s="167" t="s">
        <v>66</v>
      </c>
      <c r="Y433" s="166">
        <v>0</v>
      </c>
      <c r="Z433" s="166">
        <v>0</v>
      </c>
      <c r="AA433" s="166">
        <v>0</v>
      </c>
      <c r="AB433" s="166">
        <v>0</v>
      </c>
      <c r="AC433" s="166">
        <v>0</v>
      </c>
      <c r="AD433" s="166">
        <v>0</v>
      </c>
      <c r="AE433" s="166">
        <v>0</v>
      </c>
      <c r="AF433" s="166">
        <v>0</v>
      </c>
      <c r="AG433" s="166">
        <v>0</v>
      </c>
      <c r="AH433" s="166">
        <v>0</v>
      </c>
      <c r="AI433" s="166">
        <v>0</v>
      </c>
      <c r="AJ433" s="166">
        <v>0</v>
      </c>
      <c r="AK433" s="160">
        <f t="shared" si="517"/>
        <v>0</v>
      </c>
      <c r="AL433" s="160">
        <f t="shared" si="517"/>
        <v>0</v>
      </c>
      <c r="AM433" s="161">
        <f t="shared" si="491"/>
        <v>0</v>
      </c>
      <c r="AN433" s="160">
        <f t="shared" si="518"/>
        <v>0</v>
      </c>
      <c r="AO433" s="160">
        <f t="shared" si="518"/>
        <v>0</v>
      </c>
      <c r="AP433" s="161">
        <f t="shared" si="492"/>
        <v>0</v>
      </c>
      <c r="AQ433" s="161">
        <f t="shared" si="501"/>
        <v>0</v>
      </c>
      <c r="AR433" s="166">
        <v>0</v>
      </c>
      <c r="AS433" s="166">
        <v>0</v>
      </c>
      <c r="AT433" s="161">
        <f t="shared" si="469"/>
        <v>0</v>
      </c>
      <c r="AU433" s="166">
        <v>0</v>
      </c>
      <c r="AV433" s="166">
        <v>0</v>
      </c>
      <c r="AW433" s="161">
        <f t="shared" si="470"/>
        <v>0</v>
      </c>
      <c r="AX433" s="161">
        <f t="shared" si="471"/>
        <v>0</v>
      </c>
      <c r="AY433" s="166">
        <v>0</v>
      </c>
      <c r="AZ433" s="166">
        <v>0</v>
      </c>
      <c r="BA433" s="161">
        <f t="shared" si="472"/>
        <v>0</v>
      </c>
      <c r="BB433" s="166">
        <v>0</v>
      </c>
      <c r="BC433" s="166">
        <v>0</v>
      </c>
      <c r="BD433" s="161">
        <f t="shared" si="473"/>
        <v>0</v>
      </c>
      <c r="BE433" s="161">
        <f t="shared" si="474"/>
        <v>0</v>
      </c>
      <c r="BF433" s="166">
        <v>0</v>
      </c>
      <c r="BG433" s="166">
        <v>0</v>
      </c>
      <c r="BH433" s="161">
        <f t="shared" si="475"/>
        <v>0</v>
      </c>
      <c r="BI433" s="166">
        <v>0</v>
      </c>
      <c r="BJ433" s="166">
        <v>0</v>
      </c>
      <c r="BK433" s="161">
        <f t="shared" si="476"/>
        <v>0</v>
      </c>
      <c r="BL433" s="161">
        <f t="shared" si="477"/>
        <v>0</v>
      </c>
      <c r="BM433" s="166">
        <v>0</v>
      </c>
      <c r="BN433" s="166">
        <v>0</v>
      </c>
      <c r="BO433" s="161">
        <f t="shared" si="478"/>
        <v>0</v>
      </c>
      <c r="BP433" s="166">
        <v>0</v>
      </c>
      <c r="BQ433" s="166">
        <v>0</v>
      </c>
      <c r="BR433" s="161">
        <f t="shared" si="479"/>
        <v>0</v>
      </c>
      <c r="BS433" s="161">
        <f t="shared" si="480"/>
        <v>0</v>
      </c>
      <c r="BT433" s="166">
        <v>0</v>
      </c>
      <c r="BU433" s="166">
        <v>0</v>
      </c>
      <c r="BV433" s="161">
        <f t="shared" si="481"/>
        <v>0</v>
      </c>
      <c r="BW433" s="166">
        <v>0</v>
      </c>
      <c r="BX433" s="166">
        <v>0</v>
      </c>
      <c r="BY433" s="161">
        <f t="shared" si="482"/>
        <v>0</v>
      </c>
      <c r="BZ433" s="161">
        <f t="shared" si="483"/>
        <v>0</v>
      </c>
      <c r="CA433" s="160">
        <f t="shared" si="519"/>
        <v>0</v>
      </c>
      <c r="CB433" s="160">
        <f t="shared" si="519"/>
        <v>0</v>
      </c>
      <c r="CC433" s="161">
        <f t="shared" si="484"/>
        <v>0</v>
      </c>
      <c r="CD433" s="160">
        <f t="shared" si="520"/>
        <v>0</v>
      </c>
      <c r="CE433" s="160">
        <f t="shared" si="520"/>
        <v>0</v>
      </c>
      <c r="CF433" s="161">
        <f t="shared" si="485"/>
        <v>0</v>
      </c>
      <c r="CG433" s="161">
        <f t="shared" si="486"/>
        <v>0</v>
      </c>
      <c r="CH433" s="160">
        <f t="shared" si="521"/>
        <v>0</v>
      </c>
      <c r="CI433" s="160">
        <f t="shared" si="521"/>
        <v>0</v>
      </c>
      <c r="CJ433" s="166">
        <v>0</v>
      </c>
      <c r="CK433" s="166">
        <v>0</v>
      </c>
      <c r="CL433" s="166">
        <v>0</v>
      </c>
      <c r="CM433" s="166">
        <v>0</v>
      </c>
      <c r="CN433" s="160">
        <f t="shared" si="522"/>
        <v>0</v>
      </c>
      <c r="CO433" s="160">
        <f t="shared" si="522"/>
        <v>0</v>
      </c>
    </row>
    <row r="434" spans="1:93" ht="24" hidden="1">
      <c r="A434" s="91"/>
      <c r="B434" s="156">
        <v>2025</v>
      </c>
      <c r="C434" s="156">
        <v>8308</v>
      </c>
      <c r="D434" s="156">
        <v>1</v>
      </c>
      <c r="E434" s="156">
        <v>1</v>
      </c>
      <c r="F434" s="156">
        <v>4</v>
      </c>
      <c r="G434" s="156"/>
      <c r="H434" s="156">
        <v>2000</v>
      </c>
      <c r="I434" s="156">
        <v>2700</v>
      </c>
      <c r="J434" s="156">
        <v>271</v>
      </c>
      <c r="K434" s="157">
        <v>299</v>
      </c>
      <c r="L434" s="158"/>
      <c r="M434" s="159" t="s">
        <v>349</v>
      </c>
      <c r="N434" s="160">
        <v>0</v>
      </c>
      <c r="O434" s="160">
        <v>0</v>
      </c>
      <c r="P434" s="161">
        <f t="shared" si="494"/>
        <v>0</v>
      </c>
      <c r="Q434" s="160">
        <v>0</v>
      </c>
      <c r="R434" s="160">
        <v>0</v>
      </c>
      <c r="S434" s="161">
        <f t="shared" si="495"/>
        <v>0</v>
      </c>
      <c r="T434" s="161">
        <f t="shared" si="496"/>
        <v>0</v>
      </c>
      <c r="U434" s="162" t="s">
        <v>111</v>
      </c>
      <c r="V434" s="163"/>
      <c r="W434" s="164"/>
      <c r="X434" s="167" t="s">
        <v>66</v>
      </c>
      <c r="Y434" s="166">
        <v>0</v>
      </c>
      <c r="Z434" s="166">
        <v>0</v>
      </c>
      <c r="AA434" s="166">
        <v>0</v>
      </c>
      <c r="AB434" s="166">
        <v>0</v>
      </c>
      <c r="AC434" s="166">
        <v>0</v>
      </c>
      <c r="AD434" s="166">
        <v>0</v>
      </c>
      <c r="AE434" s="166">
        <v>0</v>
      </c>
      <c r="AF434" s="166">
        <v>0</v>
      </c>
      <c r="AG434" s="166">
        <v>0</v>
      </c>
      <c r="AH434" s="166">
        <v>0</v>
      </c>
      <c r="AI434" s="166">
        <v>0</v>
      </c>
      <c r="AJ434" s="166">
        <v>0</v>
      </c>
      <c r="AK434" s="160">
        <f t="shared" si="517"/>
        <v>0</v>
      </c>
      <c r="AL434" s="160">
        <f t="shared" si="517"/>
        <v>0</v>
      </c>
      <c r="AM434" s="161">
        <f t="shared" si="491"/>
        <v>0</v>
      </c>
      <c r="AN434" s="160">
        <f t="shared" si="518"/>
        <v>0</v>
      </c>
      <c r="AO434" s="160">
        <f t="shared" si="518"/>
        <v>0</v>
      </c>
      <c r="AP434" s="161">
        <f t="shared" si="492"/>
        <v>0</v>
      </c>
      <c r="AQ434" s="161">
        <f t="shared" si="501"/>
        <v>0</v>
      </c>
      <c r="AR434" s="166">
        <v>0</v>
      </c>
      <c r="AS434" s="166">
        <v>0</v>
      </c>
      <c r="AT434" s="161">
        <f t="shared" si="469"/>
        <v>0</v>
      </c>
      <c r="AU434" s="166">
        <v>0</v>
      </c>
      <c r="AV434" s="166">
        <v>0</v>
      </c>
      <c r="AW434" s="161">
        <f t="shared" si="470"/>
        <v>0</v>
      </c>
      <c r="AX434" s="161">
        <f t="shared" si="471"/>
        <v>0</v>
      </c>
      <c r="AY434" s="166">
        <v>0</v>
      </c>
      <c r="AZ434" s="166">
        <v>0</v>
      </c>
      <c r="BA434" s="161">
        <f t="shared" si="472"/>
        <v>0</v>
      </c>
      <c r="BB434" s="166">
        <v>0</v>
      </c>
      <c r="BC434" s="166">
        <v>0</v>
      </c>
      <c r="BD434" s="161">
        <f t="shared" si="473"/>
        <v>0</v>
      </c>
      <c r="BE434" s="161">
        <f t="shared" si="474"/>
        <v>0</v>
      </c>
      <c r="BF434" s="166">
        <v>0</v>
      </c>
      <c r="BG434" s="166">
        <v>0</v>
      </c>
      <c r="BH434" s="161">
        <f t="shared" si="475"/>
        <v>0</v>
      </c>
      <c r="BI434" s="166">
        <v>0</v>
      </c>
      <c r="BJ434" s="166">
        <v>0</v>
      </c>
      <c r="BK434" s="161">
        <f t="shared" si="476"/>
        <v>0</v>
      </c>
      <c r="BL434" s="161">
        <f t="shared" si="477"/>
        <v>0</v>
      </c>
      <c r="BM434" s="166">
        <v>0</v>
      </c>
      <c r="BN434" s="166">
        <v>0</v>
      </c>
      <c r="BO434" s="161">
        <f t="shared" si="478"/>
        <v>0</v>
      </c>
      <c r="BP434" s="166">
        <v>0</v>
      </c>
      <c r="BQ434" s="166">
        <v>0</v>
      </c>
      <c r="BR434" s="161">
        <f t="shared" si="479"/>
        <v>0</v>
      </c>
      <c r="BS434" s="161">
        <f t="shared" si="480"/>
        <v>0</v>
      </c>
      <c r="BT434" s="166">
        <v>0</v>
      </c>
      <c r="BU434" s="166">
        <v>0</v>
      </c>
      <c r="BV434" s="161">
        <f t="shared" si="481"/>
        <v>0</v>
      </c>
      <c r="BW434" s="166">
        <v>0</v>
      </c>
      <c r="BX434" s="166">
        <v>0</v>
      </c>
      <c r="BY434" s="161">
        <f t="shared" si="482"/>
        <v>0</v>
      </c>
      <c r="BZ434" s="161">
        <f t="shared" si="483"/>
        <v>0</v>
      </c>
      <c r="CA434" s="160">
        <f t="shared" si="519"/>
        <v>0</v>
      </c>
      <c r="CB434" s="160">
        <f t="shared" si="519"/>
        <v>0</v>
      </c>
      <c r="CC434" s="161">
        <f t="shared" si="484"/>
        <v>0</v>
      </c>
      <c r="CD434" s="160">
        <f t="shared" si="520"/>
        <v>0</v>
      </c>
      <c r="CE434" s="160">
        <f t="shared" si="520"/>
        <v>0</v>
      </c>
      <c r="CF434" s="161">
        <f t="shared" si="485"/>
        <v>0</v>
      </c>
      <c r="CG434" s="161">
        <f t="shared" si="486"/>
        <v>0</v>
      </c>
      <c r="CH434" s="160">
        <f t="shared" si="521"/>
        <v>0</v>
      </c>
      <c r="CI434" s="160">
        <f t="shared" si="521"/>
        <v>0</v>
      </c>
      <c r="CJ434" s="166">
        <v>0</v>
      </c>
      <c r="CK434" s="166">
        <v>0</v>
      </c>
      <c r="CL434" s="166">
        <v>0</v>
      </c>
      <c r="CM434" s="166">
        <v>0</v>
      </c>
      <c r="CN434" s="160">
        <f t="shared" si="522"/>
        <v>0</v>
      </c>
      <c r="CO434" s="160">
        <f t="shared" si="522"/>
        <v>0</v>
      </c>
    </row>
    <row r="435" spans="1:93" ht="24" hidden="1">
      <c r="A435" s="91"/>
      <c r="B435" s="156">
        <v>2025</v>
      </c>
      <c r="C435" s="156">
        <v>8308</v>
      </c>
      <c r="D435" s="156">
        <v>1</v>
      </c>
      <c r="E435" s="156">
        <v>1</v>
      </c>
      <c r="F435" s="156">
        <v>4</v>
      </c>
      <c r="G435" s="156"/>
      <c r="H435" s="156">
        <v>2000</v>
      </c>
      <c r="I435" s="156">
        <v>2700</v>
      </c>
      <c r="J435" s="156">
        <v>271</v>
      </c>
      <c r="K435" s="157">
        <v>304</v>
      </c>
      <c r="L435" s="158"/>
      <c r="M435" s="159" t="s">
        <v>350</v>
      </c>
      <c r="N435" s="160">
        <v>0</v>
      </c>
      <c r="O435" s="160">
        <v>0</v>
      </c>
      <c r="P435" s="161">
        <f t="shared" si="494"/>
        <v>0</v>
      </c>
      <c r="Q435" s="160">
        <v>0</v>
      </c>
      <c r="R435" s="160">
        <v>0</v>
      </c>
      <c r="S435" s="161">
        <f t="shared" si="495"/>
        <v>0</v>
      </c>
      <c r="T435" s="161">
        <f t="shared" si="496"/>
        <v>0</v>
      </c>
      <c r="U435" s="162" t="s">
        <v>111</v>
      </c>
      <c r="V435" s="163"/>
      <c r="W435" s="164"/>
      <c r="X435" s="167" t="s">
        <v>66</v>
      </c>
      <c r="Y435" s="166">
        <v>0</v>
      </c>
      <c r="Z435" s="166">
        <v>0</v>
      </c>
      <c r="AA435" s="166">
        <v>0</v>
      </c>
      <c r="AB435" s="166">
        <v>0</v>
      </c>
      <c r="AC435" s="166">
        <v>0</v>
      </c>
      <c r="AD435" s="166">
        <v>0</v>
      </c>
      <c r="AE435" s="166">
        <v>0</v>
      </c>
      <c r="AF435" s="166">
        <v>0</v>
      </c>
      <c r="AG435" s="166">
        <v>0</v>
      </c>
      <c r="AH435" s="166">
        <v>0</v>
      </c>
      <c r="AI435" s="166">
        <v>0</v>
      </c>
      <c r="AJ435" s="166">
        <v>0</v>
      </c>
      <c r="AK435" s="160">
        <f t="shared" si="517"/>
        <v>0</v>
      </c>
      <c r="AL435" s="160">
        <f t="shared" si="517"/>
        <v>0</v>
      </c>
      <c r="AM435" s="161">
        <f t="shared" si="491"/>
        <v>0</v>
      </c>
      <c r="AN435" s="160">
        <f t="shared" si="518"/>
        <v>0</v>
      </c>
      <c r="AO435" s="160">
        <f t="shared" si="518"/>
        <v>0</v>
      </c>
      <c r="AP435" s="161">
        <f t="shared" si="492"/>
        <v>0</v>
      </c>
      <c r="AQ435" s="161">
        <f t="shared" si="501"/>
        <v>0</v>
      </c>
      <c r="AR435" s="166">
        <v>0</v>
      </c>
      <c r="AS435" s="166">
        <v>0</v>
      </c>
      <c r="AT435" s="161">
        <f t="shared" si="469"/>
        <v>0</v>
      </c>
      <c r="AU435" s="166">
        <v>0</v>
      </c>
      <c r="AV435" s="166">
        <v>0</v>
      </c>
      <c r="AW435" s="161">
        <f t="shared" si="470"/>
        <v>0</v>
      </c>
      <c r="AX435" s="161">
        <f t="shared" si="471"/>
        <v>0</v>
      </c>
      <c r="AY435" s="166">
        <v>0</v>
      </c>
      <c r="AZ435" s="166">
        <v>0</v>
      </c>
      <c r="BA435" s="161">
        <f t="shared" si="472"/>
        <v>0</v>
      </c>
      <c r="BB435" s="166">
        <v>0</v>
      </c>
      <c r="BC435" s="166">
        <v>0</v>
      </c>
      <c r="BD435" s="161">
        <f t="shared" si="473"/>
        <v>0</v>
      </c>
      <c r="BE435" s="161">
        <f t="shared" si="474"/>
        <v>0</v>
      </c>
      <c r="BF435" s="166">
        <v>0</v>
      </c>
      <c r="BG435" s="166">
        <v>0</v>
      </c>
      <c r="BH435" s="161">
        <f t="shared" si="475"/>
        <v>0</v>
      </c>
      <c r="BI435" s="166">
        <v>0</v>
      </c>
      <c r="BJ435" s="166">
        <v>0</v>
      </c>
      <c r="BK435" s="161">
        <f t="shared" si="476"/>
        <v>0</v>
      </c>
      <c r="BL435" s="161">
        <f t="shared" si="477"/>
        <v>0</v>
      </c>
      <c r="BM435" s="166">
        <v>0</v>
      </c>
      <c r="BN435" s="166">
        <v>0</v>
      </c>
      <c r="BO435" s="161">
        <f t="shared" si="478"/>
        <v>0</v>
      </c>
      <c r="BP435" s="166">
        <v>0</v>
      </c>
      <c r="BQ435" s="166">
        <v>0</v>
      </c>
      <c r="BR435" s="161">
        <f t="shared" si="479"/>
        <v>0</v>
      </c>
      <c r="BS435" s="161">
        <f t="shared" si="480"/>
        <v>0</v>
      </c>
      <c r="BT435" s="166">
        <v>0</v>
      </c>
      <c r="BU435" s="166">
        <v>0</v>
      </c>
      <c r="BV435" s="161">
        <f t="shared" si="481"/>
        <v>0</v>
      </c>
      <c r="BW435" s="166">
        <v>0</v>
      </c>
      <c r="BX435" s="166">
        <v>0</v>
      </c>
      <c r="BY435" s="161">
        <f t="shared" si="482"/>
        <v>0</v>
      </c>
      <c r="BZ435" s="161">
        <f t="shared" si="483"/>
        <v>0</v>
      </c>
      <c r="CA435" s="160">
        <f t="shared" si="519"/>
        <v>0</v>
      </c>
      <c r="CB435" s="160">
        <f t="shared" si="519"/>
        <v>0</v>
      </c>
      <c r="CC435" s="161">
        <f t="shared" si="484"/>
        <v>0</v>
      </c>
      <c r="CD435" s="160">
        <f t="shared" si="520"/>
        <v>0</v>
      </c>
      <c r="CE435" s="160">
        <f t="shared" si="520"/>
        <v>0</v>
      </c>
      <c r="CF435" s="161">
        <f t="shared" si="485"/>
        <v>0</v>
      </c>
      <c r="CG435" s="161">
        <f t="shared" si="486"/>
        <v>0</v>
      </c>
      <c r="CH435" s="160">
        <f t="shared" si="521"/>
        <v>0</v>
      </c>
      <c r="CI435" s="160">
        <f t="shared" si="521"/>
        <v>0</v>
      </c>
      <c r="CJ435" s="166">
        <v>0</v>
      </c>
      <c r="CK435" s="166">
        <v>0</v>
      </c>
      <c r="CL435" s="166">
        <v>0</v>
      </c>
      <c r="CM435" s="166">
        <v>0</v>
      </c>
      <c r="CN435" s="160">
        <f t="shared" si="522"/>
        <v>0</v>
      </c>
      <c r="CO435" s="160">
        <f t="shared" si="522"/>
        <v>0</v>
      </c>
    </row>
    <row r="436" spans="1:93" ht="24" hidden="1">
      <c r="A436" s="91"/>
      <c r="B436" s="156">
        <v>2025</v>
      </c>
      <c r="C436" s="156">
        <v>8308</v>
      </c>
      <c r="D436" s="156">
        <v>1</v>
      </c>
      <c r="E436" s="156">
        <v>1</v>
      </c>
      <c r="F436" s="156">
        <v>4</v>
      </c>
      <c r="G436" s="156"/>
      <c r="H436" s="156">
        <v>2000</v>
      </c>
      <c r="I436" s="156">
        <v>2700</v>
      </c>
      <c r="J436" s="156">
        <v>271</v>
      </c>
      <c r="K436" s="157">
        <v>313</v>
      </c>
      <c r="L436" s="158"/>
      <c r="M436" s="159" t="s">
        <v>351</v>
      </c>
      <c r="N436" s="160">
        <v>0</v>
      </c>
      <c r="O436" s="160">
        <v>0</v>
      </c>
      <c r="P436" s="161">
        <f t="shared" si="494"/>
        <v>0</v>
      </c>
      <c r="Q436" s="160">
        <v>0</v>
      </c>
      <c r="R436" s="160">
        <v>0</v>
      </c>
      <c r="S436" s="161">
        <f t="shared" si="495"/>
        <v>0</v>
      </c>
      <c r="T436" s="161">
        <f t="shared" si="496"/>
        <v>0</v>
      </c>
      <c r="U436" s="162" t="s">
        <v>111</v>
      </c>
      <c r="V436" s="163"/>
      <c r="W436" s="164"/>
      <c r="X436" s="167" t="s">
        <v>66</v>
      </c>
      <c r="Y436" s="166">
        <v>0</v>
      </c>
      <c r="Z436" s="166">
        <v>0</v>
      </c>
      <c r="AA436" s="166">
        <v>0</v>
      </c>
      <c r="AB436" s="166">
        <v>0</v>
      </c>
      <c r="AC436" s="166">
        <v>0</v>
      </c>
      <c r="AD436" s="166">
        <v>0</v>
      </c>
      <c r="AE436" s="166">
        <v>0</v>
      </c>
      <c r="AF436" s="166">
        <v>0</v>
      </c>
      <c r="AG436" s="166">
        <v>0</v>
      </c>
      <c r="AH436" s="166">
        <v>0</v>
      </c>
      <c r="AI436" s="166">
        <v>0</v>
      </c>
      <c r="AJ436" s="166">
        <v>0</v>
      </c>
      <c r="AK436" s="160">
        <f t="shared" si="517"/>
        <v>0</v>
      </c>
      <c r="AL436" s="160">
        <f t="shared" si="517"/>
        <v>0</v>
      </c>
      <c r="AM436" s="161">
        <f t="shared" si="491"/>
        <v>0</v>
      </c>
      <c r="AN436" s="160">
        <f t="shared" si="518"/>
        <v>0</v>
      </c>
      <c r="AO436" s="160">
        <f t="shared" si="518"/>
        <v>0</v>
      </c>
      <c r="AP436" s="161">
        <f t="shared" si="492"/>
        <v>0</v>
      </c>
      <c r="AQ436" s="161">
        <f t="shared" si="501"/>
        <v>0</v>
      </c>
      <c r="AR436" s="166">
        <v>0</v>
      </c>
      <c r="AS436" s="166">
        <v>0</v>
      </c>
      <c r="AT436" s="161">
        <f t="shared" si="469"/>
        <v>0</v>
      </c>
      <c r="AU436" s="166">
        <v>0</v>
      </c>
      <c r="AV436" s="166">
        <v>0</v>
      </c>
      <c r="AW436" s="161">
        <f t="shared" si="470"/>
        <v>0</v>
      </c>
      <c r="AX436" s="161">
        <f t="shared" si="471"/>
        <v>0</v>
      </c>
      <c r="AY436" s="166">
        <v>0</v>
      </c>
      <c r="AZ436" s="166">
        <v>0</v>
      </c>
      <c r="BA436" s="161">
        <f t="shared" si="472"/>
        <v>0</v>
      </c>
      <c r="BB436" s="166">
        <v>0</v>
      </c>
      <c r="BC436" s="166">
        <v>0</v>
      </c>
      <c r="BD436" s="161">
        <f t="shared" si="473"/>
        <v>0</v>
      </c>
      <c r="BE436" s="161">
        <f t="shared" si="474"/>
        <v>0</v>
      </c>
      <c r="BF436" s="166">
        <v>0</v>
      </c>
      <c r="BG436" s="166">
        <v>0</v>
      </c>
      <c r="BH436" s="161">
        <f t="shared" si="475"/>
        <v>0</v>
      </c>
      <c r="BI436" s="166">
        <v>0</v>
      </c>
      <c r="BJ436" s="166">
        <v>0</v>
      </c>
      <c r="BK436" s="161">
        <f t="shared" si="476"/>
        <v>0</v>
      </c>
      <c r="BL436" s="161">
        <f t="shared" si="477"/>
        <v>0</v>
      </c>
      <c r="BM436" s="166">
        <v>0</v>
      </c>
      <c r="BN436" s="166">
        <v>0</v>
      </c>
      <c r="BO436" s="161">
        <f t="shared" si="478"/>
        <v>0</v>
      </c>
      <c r="BP436" s="166">
        <v>0</v>
      </c>
      <c r="BQ436" s="166">
        <v>0</v>
      </c>
      <c r="BR436" s="161">
        <f t="shared" si="479"/>
        <v>0</v>
      </c>
      <c r="BS436" s="161">
        <f t="shared" si="480"/>
        <v>0</v>
      </c>
      <c r="BT436" s="166">
        <v>0</v>
      </c>
      <c r="BU436" s="166">
        <v>0</v>
      </c>
      <c r="BV436" s="161">
        <f t="shared" si="481"/>
        <v>0</v>
      </c>
      <c r="BW436" s="166">
        <v>0</v>
      </c>
      <c r="BX436" s="166">
        <v>0</v>
      </c>
      <c r="BY436" s="161">
        <f t="shared" si="482"/>
        <v>0</v>
      </c>
      <c r="BZ436" s="161">
        <f t="shared" si="483"/>
        <v>0</v>
      </c>
      <c r="CA436" s="160">
        <f t="shared" si="519"/>
        <v>0</v>
      </c>
      <c r="CB436" s="160">
        <f t="shared" si="519"/>
        <v>0</v>
      </c>
      <c r="CC436" s="161">
        <f t="shared" si="484"/>
        <v>0</v>
      </c>
      <c r="CD436" s="160">
        <f t="shared" si="520"/>
        <v>0</v>
      </c>
      <c r="CE436" s="160">
        <f t="shared" si="520"/>
        <v>0</v>
      </c>
      <c r="CF436" s="161">
        <f t="shared" si="485"/>
        <v>0</v>
      </c>
      <c r="CG436" s="161">
        <f t="shared" si="486"/>
        <v>0</v>
      </c>
      <c r="CH436" s="160">
        <f t="shared" si="521"/>
        <v>0</v>
      </c>
      <c r="CI436" s="160">
        <f t="shared" si="521"/>
        <v>0</v>
      </c>
      <c r="CJ436" s="166">
        <v>0</v>
      </c>
      <c r="CK436" s="166">
        <v>0</v>
      </c>
      <c r="CL436" s="166">
        <v>0</v>
      </c>
      <c r="CM436" s="166">
        <v>0</v>
      </c>
      <c r="CN436" s="160">
        <f t="shared" si="522"/>
        <v>0</v>
      </c>
      <c r="CO436" s="160">
        <f t="shared" si="522"/>
        <v>0</v>
      </c>
    </row>
    <row r="437" spans="1:93" ht="24" hidden="1">
      <c r="A437" s="91"/>
      <c r="B437" s="156">
        <v>2025</v>
      </c>
      <c r="C437" s="156">
        <v>8308</v>
      </c>
      <c r="D437" s="156">
        <v>1</v>
      </c>
      <c r="E437" s="156">
        <v>1</v>
      </c>
      <c r="F437" s="156">
        <v>4</v>
      </c>
      <c r="G437" s="156"/>
      <c r="H437" s="156">
        <v>2000</v>
      </c>
      <c r="I437" s="156">
        <v>2700</v>
      </c>
      <c r="J437" s="156">
        <v>271</v>
      </c>
      <c r="K437" s="157">
        <v>414</v>
      </c>
      <c r="L437" s="158"/>
      <c r="M437" s="159" t="s">
        <v>352</v>
      </c>
      <c r="N437" s="160">
        <v>0</v>
      </c>
      <c r="O437" s="160">
        <v>0</v>
      </c>
      <c r="P437" s="161">
        <f t="shared" si="494"/>
        <v>0</v>
      </c>
      <c r="Q437" s="160">
        <v>0</v>
      </c>
      <c r="R437" s="160">
        <v>0</v>
      </c>
      <c r="S437" s="161">
        <f t="shared" si="495"/>
        <v>0</v>
      </c>
      <c r="T437" s="161">
        <f t="shared" si="496"/>
        <v>0</v>
      </c>
      <c r="U437" s="162" t="s">
        <v>111</v>
      </c>
      <c r="V437" s="163"/>
      <c r="W437" s="164"/>
      <c r="X437" s="167" t="s">
        <v>66</v>
      </c>
      <c r="Y437" s="166">
        <v>0</v>
      </c>
      <c r="Z437" s="166">
        <v>0</v>
      </c>
      <c r="AA437" s="166">
        <v>0</v>
      </c>
      <c r="AB437" s="166">
        <v>0</v>
      </c>
      <c r="AC437" s="166">
        <v>0</v>
      </c>
      <c r="AD437" s="166">
        <v>0</v>
      </c>
      <c r="AE437" s="166">
        <v>0</v>
      </c>
      <c r="AF437" s="166">
        <v>0</v>
      </c>
      <c r="AG437" s="166">
        <v>0</v>
      </c>
      <c r="AH437" s="166">
        <v>0</v>
      </c>
      <c r="AI437" s="166">
        <v>0</v>
      </c>
      <c r="AJ437" s="166">
        <v>0</v>
      </c>
      <c r="AK437" s="160">
        <f t="shared" si="517"/>
        <v>0</v>
      </c>
      <c r="AL437" s="160">
        <f t="shared" si="517"/>
        <v>0</v>
      </c>
      <c r="AM437" s="161">
        <f t="shared" si="491"/>
        <v>0</v>
      </c>
      <c r="AN437" s="160">
        <f t="shared" si="518"/>
        <v>0</v>
      </c>
      <c r="AO437" s="160">
        <f t="shared" si="518"/>
        <v>0</v>
      </c>
      <c r="AP437" s="161">
        <f t="shared" si="492"/>
        <v>0</v>
      </c>
      <c r="AQ437" s="161">
        <f t="shared" si="501"/>
        <v>0</v>
      </c>
      <c r="AR437" s="166">
        <v>0</v>
      </c>
      <c r="AS437" s="166">
        <v>0</v>
      </c>
      <c r="AT437" s="161">
        <f t="shared" si="469"/>
        <v>0</v>
      </c>
      <c r="AU437" s="166">
        <v>0</v>
      </c>
      <c r="AV437" s="166">
        <v>0</v>
      </c>
      <c r="AW437" s="161">
        <f t="shared" si="470"/>
        <v>0</v>
      </c>
      <c r="AX437" s="161">
        <f t="shared" si="471"/>
        <v>0</v>
      </c>
      <c r="AY437" s="166">
        <v>0</v>
      </c>
      <c r="AZ437" s="166">
        <v>0</v>
      </c>
      <c r="BA437" s="161">
        <f t="shared" si="472"/>
        <v>0</v>
      </c>
      <c r="BB437" s="166">
        <v>0</v>
      </c>
      <c r="BC437" s="166">
        <v>0</v>
      </c>
      <c r="BD437" s="161">
        <f t="shared" si="473"/>
        <v>0</v>
      </c>
      <c r="BE437" s="161">
        <f t="shared" si="474"/>
        <v>0</v>
      </c>
      <c r="BF437" s="166">
        <v>0</v>
      </c>
      <c r="BG437" s="166">
        <v>0</v>
      </c>
      <c r="BH437" s="161">
        <f t="shared" si="475"/>
        <v>0</v>
      </c>
      <c r="BI437" s="166">
        <v>0</v>
      </c>
      <c r="BJ437" s="166">
        <v>0</v>
      </c>
      <c r="BK437" s="161">
        <f t="shared" si="476"/>
        <v>0</v>
      </c>
      <c r="BL437" s="161">
        <f t="shared" si="477"/>
        <v>0</v>
      </c>
      <c r="BM437" s="166">
        <v>0</v>
      </c>
      <c r="BN437" s="166">
        <v>0</v>
      </c>
      <c r="BO437" s="161">
        <f t="shared" si="478"/>
        <v>0</v>
      </c>
      <c r="BP437" s="166">
        <v>0</v>
      </c>
      <c r="BQ437" s="166">
        <v>0</v>
      </c>
      <c r="BR437" s="161">
        <f t="shared" si="479"/>
        <v>0</v>
      </c>
      <c r="BS437" s="161">
        <f t="shared" si="480"/>
        <v>0</v>
      </c>
      <c r="BT437" s="166">
        <v>0</v>
      </c>
      <c r="BU437" s="166">
        <v>0</v>
      </c>
      <c r="BV437" s="161">
        <f t="shared" si="481"/>
        <v>0</v>
      </c>
      <c r="BW437" s="166">
        <v>0</v>
      </c>
      <c r="BX437" s="166">
        <v>0</v>
      </c>
      <c r="BY437" s="161">
        <f t="shared" si="482"/>
        <v>0</v>
      </c>
      <c r="BZ437" s="161">
        <f t="shared" si="483"/>
        <v>0</v>
      </c>
      <c r="CA437" s="160">
        <f t="shared" si="519"/>
        <v>0</v>
      </c>
      <c r="CB437" s="160">
        <f t="shared" si="519"/>
        <v>0</v>
      </c>
      <c r="CC437" s="161">
        <f t="shared" si="484"/>
        <v>0</v>
      </c>
      <c r="CD437" s="160">
        <f t="shared" si="520"/>
        <v>0</v>
      </c>
      <c r="CE437" s="160">
        <f t="shared" si="520"/>
        <v>0</v>
      </c>
      <c r="CF437" s="161">
        <f t="shared" si="485"/>
        <v>0</v>
      </c>
      <c r="CG437" s="161">
        <f t="shared" si="486"/>
        <v>0</v>
      </c>
      <c r="CH437" s="160">
        <f t="shared" si="521"/>
        <v>0</v>
      </c>
      <c r="CI437" s="160">
        <f t="shared" si="521"/>
        <v>0</v>
      </c>
      <c r="CJ437" s="166">
        <v>0</v>
      </c>
      <c r="CK437" s="166">
        <v>0</v>
      </c>
      <c r="CL437" s="166">
        <v>0</v>
      </c>
      <c r="CM437" s="166">
        <v>0</v>
      </c>
      <c r="CN437" s="160">
        <f t="shared" si="522"/>
        <v>0</v>
      </c>
      <c r="CO437" s="160">
        <f t="shared" si="522"/>
        <v>0</v>
      </c>
    </row>
    <row r="438" spans="1:93" ht="24" hidden="1">
      <c r="A438" s="91"/>
      <c r="B438" s="156">
        <v>2025</v>
      </c>
      <c r="C438" s="156">
        <v>8308</v>
      </c>
      <c r="D438" s="156">
        <v>1</v>
      </c>
      <c r="E438" s="156">
        <v>1</v>
      </c>
      <c r="F438" s="156">
        <v>4</v>
      </c>
      <c r="G438" s="156"/>
      <c r="H438" s="156">
        <v>2000</v>
      </c>
      <c r="I438" s="156">
        <v>2700</v>
      </c>
      <c r="J438" s="156">
        <v>271</v>
      </c>
      <c r="K438" s="157">
        <v>731</v>
      </c>
      <c r="L438" s="158"/>
      <c r="M438" s="159" t="s">
        <v>353</v>
      </c>
      <c r="N438" s="160">
        <v>0</v>
      </c>
      <c r="O438" s="160">
        <v>0</v>
      </c>
      <c r="P438" s="161">
        <f t="shared" si="494"/>
        <v>0</v>
      </c>
      <c r="Q438" s="160">
        <v>0</v>
      </c>
      <c r="R438" s="160">
        <v>0</v>
      </c>
      <c r="S438" s="161">
        <f t="shared" si="495"/>
        <v>0</v>
      </c>
      <c r="T438" s="161">
        <f t="shared" si="496"/>
        <v>0</v>
      </c>
      <c r="U438" s="162" t="s">
        <v>111</v>
      </c>
      <c r="V438" s="163"/>
      <c r="W438" s="164"/>
      <c r="X438" s="208" t="s">
        <v>66</v>
      </c>
      <c r="Y438" s="166">
        <v>0</v>
      </c>
      <c r="Z438" s="166">
        <v>0</v>
      </c>
      <c r="AA438" s="166">
        <v>0</v>
      </c>
      <c r="AB438" s="166">
        <v>0</v>
      </c>
      <c r="AC438" s="166">
        <v>0</v>
      </c>
      <c r="AD438" s="166">
        <v>0</v>
      </c>
      <c r="AE438" s="166">
        <v>0</v>
      </c>
      <c r="AF438" s="166">
        <v>0</v>
      </c>
      <c r="AG438" s="166">
        <v>0</v>
      </c>
      <c r="AH438" s="166">
        <v>0</v>
      </c>
      <c r="AI438" s="166">
        <v>0</v>
      </c>
      <c r="AJ438" s="166">
        <v>0</v>
      </c>
      <c r="AK438" s="160">
        <f t="shared" si="517"/>
        <v>0</v>
      </c>
      <c r="AL438" s="160">
        <f t="shared" si="517"/>
        <v>0</v>
      </c>
      <c r="AM438" s="161">
        <f t="shared" si="491"/>
        <v>0</v>
      </c>
      <c r="AN438" s="160">
        <f t="shared" si="518"/>
        <v>0</v>
      </c>
      <c r="AO438" s="160">
        <f t="shared" si="518"/>
        <v>0</v>
      </c>
      <c r="AP438" s="161">
        <f t="shared" si="492"/>
        <v>0</v>
      </c>
      <c r="AQ438" s="161">
        <f t="shared" si="501"/>
        <v>0</v>
      </c>
      <c r="AR438" s="166">
        <v>0</v>
      </c>
      <c r="AS438" s="166">
        <v>0</v>
      </c>
      <c r="AT438" s="161">
        <f t="shared" si="469"/>
        <v>0</v>
      </c>
      <c r="AU438" s="166">
        <v>0</v>
      </c>
      <c r="AV438" s="166">
        <v>0</v>
      </c>
      <c r="AW438" s="161">
        <f t="shared" si="470"/>
        <v>0</v>
      </c>
      <c r="AX438" s="161">
        <f t="shared" si="471"/>
        <v>0</v>
      </c>
      <c r="AY438" s="166">
        <v>0</v>
      </c>
      <c r="AZ438" s="166">
        <v>0</v>
      </c>
      <c r="BA438" s="161">
        <f t="shared" si="472"/>
        <v>0</v>
      </c>
      <c r="BB438" s="166">
        <v>0</v>
      </c>
      <c r="BC438" s="166">
        <v>0</v>
      </c>
      <c r="BD438" s="161">
        <f t="shared" si="473"/>
        <v>0</v>
      </c>
      <c r="BE438" s="161">
        <f t="shared" si="474"/>
        <v>0</v>
      </c>
      <c r="BF438" s="166">
        <v>0</v>
      </c>
      <c r="BG438" s="166">
        <v>0</v>
      </c>
      <c r="BH438" s="161">
        <f t="shared" si="475"/>
        <v>0</v>
      </c>
      <c r="BI438" s="166">
        <v>0</v>
      </c>
      <c r="BJ438" s="166">
        <v>0</v>
      </c>
      <c r="BK438" s="161">
        <f t="shared" si="476"/>
        <v>0</v>
      </c>
      <c r="BL438" s="161">
        <f t="shared" si="477"/>
        <v>0</v>
      </c>
      <c r="BM438" s="166">
        <v>0</v>
      </c>
      <c r="BN438" s="166">
        <v>0</v>
      </c>
      <c r="BO438" s="161">
        <f t="shared" si="478"/>
        <v>0</v>
      </c>
      <c r="BP438" s="166">
        <v>0</v>
      </c>
      <c r="BQ438" s="166">
        <v>0</v>
      </c>
      <c r="BR438" s="161">
        <f t="shared" si="479"/>
        <v>0</v>
      </c>
      <c r="BS438" s="161">
        <f t="shared" si="480"/>
        <v>0</v>
      </c>
      <c r="BT438" s="166">
        <v>0</v>
      </c>
      <c r="BU438" s="166">
        <v>0</v>
      </c>
      <c r="BV438" s="161">
        <f t="shared" si="481"/>
        <v>0</v>
      </c>
      <c r="BW438" s="166">
        <v>0</v>
      </c>
      <c r="BX438" s="166">
        <v>0</v>
      </c>
      <c r="BY438" s="161">
        <f t="shared" si="482"/>
        <v>0</v>
      </c>
      <c r="BZ438" s="161">
        <f t="shared" si="483"/>
        <v>0</v>
      </c>
      <c r="CA438" s="160">
        <f t="shared" si="519"/>
        <v>0</v>
      </c>
      <c r="CB438" s="160">
        <f t="shared" si="519"/>
        <v>0</v>
      </c>
      <c r="CC438" s="161">
        <f t="shared" si="484"/>
        <v>0</v>
      </c>
      <c r="CD438" s="160">
        <f t="shared" si="520"/>
        <v>0</v>
      </c>
      <c r="CE438" s="160">
        <f t="shared" si="520"/>
        <v>0</v>
      </c>
      <c r="CF438" s="161">
        <f t="shared" si="485"/>
        <v>0</v>
      </c>
      <c r="CG438" s="161">
        <f t="shared" si="486"/>
        <v>0</v>
      </c>
      <c r="CH438" s="160">
        <f t="shared" si="521"/>
        <v>0</v>
      </c>
      <c r="CI438" s="160">
        <f t="shared" si="521"/>
        <v>0</v>
      </c>
      <c r="CJ438" s="166">
        <v>0</v>
      </c>
      <c r="CK438" s="166">
        <v>0</v>
      </c>
      <c r="CL438" s="166">
        <v>0</v>
      </c>
      <c r="CM438" s="166">
        <v>0</v>
      </c>
      <c r="CN438" s="160">
        <f t="shared" si="522"/>
        <v>0</v>
      </c>
      <c r="CO438" s="160">
        <f t="shared" si="522"/>
        <v>0</v>
      </c>
    </row>
    <row r="439" spans="1:93" ht="24" hidden="1">
      <c r="A439" s="91"/>
      <c r="B439" s="156">
        <v>2025</v>
      </c>
      <c r="C439" s="156">
        <v>8308</v>
      </c>
      <c r="D439" s="156">
        <v>1</v>
      </c>
      <c r="E439" s="156">
        <v>1</v>
      </c>
      <c r="F439" s="156">
        <v>4</v>
      </c>
      <c r="G439" s="156"/>
      <c r="H439" s="156">
        <v>2000</v>
      </c>
      <c r="I439" s="156">
        <v>2700</v>
      </c>
      <c r="J439" s="156">
        <v>271</v>
      </c>
      <c r="K439" s="157">
        <v>792</v>
      </c>
      <c r="L439" s="158"/>
      <c r="M439" s="159" t="s">
        <v>354</v>
      </c>
      <c r="N439" s="160">
        <v>0</v>
      </c>
      <c r="O439" s="160">
        <v>0</v>
      </c>
      <c r="P439" s="161">
        <f t="shared" si="494"/>
        <v>0</v>
      </c>
      <c r="Q439" s="160">
        <v>0</v>
      </c>
      <c r="R439" s="160">
        <v>0</v>
      </c>
      <c r="S439" s="161">
        <f t="shared" si="495"/>
        <v>0</v>
      </c>
      <c r="T439" s="161">
        <f t="shared" si="496"/>
        <v>0</v>
      </c>
      <c r="U439" s="162" t="s">
        <v>111</v>
      </c>
      <c r="V439" s="163"/>
      <c r="W439" s="164"/>
      <c r="X439" s="167" t="s">
        <v>66</v>
      </c>
      <c r="Y439" s="166">
        <v>0</v>
      </c>
      <c r="Z439" s="166">
        <v>0</v>
      </c>
      <c r="AA439" s="166">
        <v>0</v>
      </c>
      <c r="AB439" s="166">
        <v>0</v>
      </c>
      <c r="AC439" s="166">
        <v>0</v>
      </c>
      <c r="AD439" s="166">
        <v>0</v>
      </c>
      <c r="AE439" s="166">
        <v>0</v>
      </c>
      <c r="AF439" s="166">
        <v>0</v>
      </c>
      <c r="AG439" s="166">
        <v>0</v>
      </c>
      <c r="AH439" s="166">
        <v>0</v>
      </c>
      <c r="AI439" s="166">
        <v>0</v>
      </c>
      <c r="AJ439" s="166">
        <v>0</v>
      </c>
      <c r="AK439" s="160">
        <f t="shared" si="517"/>
        <v>0</v>
      </c>
      <c r="AL439" s="160">
        <f t="shared" si="517"/>
        <v>0</v>
      </c>
      <c r="AM439" s="161">
        <f t="shared" si="491"/>
        <v>0</v>
      </c>
      <c r="AN439" s="160">
        <f t="shared" si="518"/>
        <v>0</v>
      </c>
      <c r="AO439" s="160">
        <f t="shared" si="518"/>
        <v>0</v>
      </c>
      <c r="AP439" s="161">
        <f t="shared" si="492"/>
        <v>0</v>
      </c>
      <c r="AQ439" s="161">
        <f t="shared" si="501"/>
        <v>0</v>
      </c>
      <c r="AR439" s="166">
        <v>0</v>
      </c>
      <c r="AS439" s="166">
        <v>0</v>
      </c>
      <c r="AT439" s="161">
        <f t="shared" si="469"/>
        <v>0</v>
      </c>
      <c r="AU439" s="166">
        <v>0</v>
      </c>
      <c r="AV439" s="166">
        <v>0</v>
      </c>
      <c r="AW439" s="161">
        <f t="shared" si="470"/>
        <v>0</v>
      </c>
      <c r="AX439" s="161">
        <f t="shared" si="471"/>
        <v>0</v>
      </c>
      <c r="AY439" s="166">
        <v>0</v>
      </c>
      <c r="AZ439" s="166">
        <v>0</v>
      </c>
      <c r="BA439" s="161">
        <f t="shared" si="472"/>
        <v>0</v>
      </c>
      <c r="BB439" s="166">
        <v>0</v>
      </c>
      <c r="BC439" s="166">
        <v>0</v>
      </c>
      <c r="BD439" s="161">
        <f t="shared" si="473"/>
        <v>0</v>
      </c>
      <c r="BE439" s="161">
        <f t="shared" si="474"/>
        <v>0</v>
      </c>
      <c r="BF439" s="166">
        <v>0</v>
      </c>
      <c r="BG439" s="166">
        <v>0</v>
      </c>
      <c r="BH439" s="161">
        <f t="shared" si="475"/>
        <v>0</v>
      </c>
      <c r="BI439" s="166">
        <v>0</v>
      </c>
      <c r="BJ439" s="166">
        <v>0</v>
      </c>
      <c r="BK439" s="161">
        <f t="shared" si="476"/>
        <v>0</v>
      </c>
      <c r="BL439" s="161">
        <f t="shared" si="477"/>
        <v>0</v>
      </c>
      <c r="BM439" s="166">
        <v>0</v>
      </c>
      <c r="BN439" s="166">
        <v>0</v>
      </c>
      <c r="BO439" s="161">
        <f t="shared" si="478"/>
        <v>0</v>
      </c>
      <c r="BP439" s="166">
        <v>0</v>
      </c>
      <c r="BQ439" s="166">
        <v>0</v>
      </c>
      <c r="BR439" s="161">
        <f t="shared" si="479"/>
        <v>0</v>
      </c>
      <c r="BS439" s="161">
        <f t="shared" si="480"/>
        <v>0</v>
      </c>
      <c r="BT439" s="166">
        <v>0</v>
      </c>
      <c r="BU439" s="166">
        <v>0</v>
      </c>
      <c r="BV439" s="161">
        <f t="shared" si="481"/>
        <v>0</v>
      </c>
      <c r="BW439" s="166">
        <v>0</v>
      </c>
      <c r="BX439" s="166">
        <v>0</v>
      </c>
      <c r="BY439" s="161">
        <f t="shared" si="482"/>
        <v>0</v>
      </c>
      <c r="BZ439" s="161">
        <f t="shared" si="483"/>
        <v>0</v>
      </c>
      <c r="CA439" s="160">
        <f t="shared" si="519"/>
        <v>0</v>
      </c>
      <c r="CB439" s="160">
        <f t="shared" si="519"/>
        <v>0</v>
      </c>
      <c r="CC439" s="161">
        <f t="shared" si="484"/>
        <v>0</v>
      </c>
      <c r="CD439" s="160">
        <f t="shared" si="520"/>
        <v>0</v>
      </c>
      <c r="CE439" s="160">
        <f t="shared" si="520"/>
        <v>0</v>
      </c>
      <c r="CF439" s="161">
        <f t="shared" si="485"/>
        <v>0</v>
      </c>
      <c r="CG439" s="161">
        <f t="shared" si="486"/>
        <v>0</v>
      </c>
      <c r="CH439" s="160">
        <f t="shared" si="521"/>
        <v>0</v>
      </c>
      <c r="CI439" s="160">
        <f t="shared" si="521"/>
        <v>0</v>
      </c>
      <c r="CJ439" s="166">
        <v>0</v>
      </c>
      <c r="CK439" s="166">
        <v>0</v>
      </c>
      <c r="CL439" s="166">
        <v>0</v>
      </c>
      <c r="CM439" s="166">
        <v>0</v>
      </c>
      <c r="CN439" s="160">
        <f t="shared" si="522"/>
        <v>0</v>
      </c>
      <c r="CO439" s="160">
        <f t="shared" si="522"/>
        <v>0</v>
      </c>
    </row>
    <row r="440" spans="1:93" ht="24" hidden="1">
      <c r="A440" s="91"/>
      <c r="B440" s="156">
        <v>2025</v>
      </c>
      <c r="C440" s="156">
        <v>8308</v>
      </c>
      <c r="D440" s="156">
        <v>1</v>
      </c>
      <c r="E440" s="156">
        <v>1</v>
      </c>
      <c r="F440" s="156">
        <v>4</v>
      </c>
      <c r="G440" s="156"/>
      <c r="H440" s="156">
        <v>2000</v>
      </c>
      <c r="I440" s="156">
        <v>2700</v>
      </c>
      <c r="J440" s="156">
        <v>271</v>
      </c>
      <c r="K440" s="157">
        <v>810</v>
      </c>
      <c r="L440" s="158"/>
      <c r="M440" s="159" t="s">
        <v>355</v>
      </c>
      <c r="N440" s="160">
        <v>0</v>
      </c>
      <c r="O440" s="160">
        <v>0</v>
      </c>
      <c r="P440" s="161">
        <f t="shared" si="494"/>
        <v>0</v>
      </c>
      <c r="Q440" s="160">
        <v>0</v>
      </c>
      <c r="R440" s="160">
        <v>0</v>
      </c>
      <c r="S440" s="161">
        <f t="shared" si="495"/>
        <v>0</v>
      </c>
      <c r="T440" s="161">
        <f t="shared" si="496"/>
        <v>0</v>
      </c>
      <c r="U440" s="162" t="s">
        <v>111</v>
      </c>
      <c r="V440" s="163"/>
      <c r="W440" s="164"/>
      <c r="X440" s="167" t="s">
        <v>66</v>
      </c>
      <c r="Y440" s="166">
        <v>0</v>
      </c>
      <c r="Z440" s="166">
        <v>0</v>
      </c>
      <c r="AA440" s="166">
        <v>0</v>
      </c>
      <c r="AB440" s="166">
        <v>0</v>
      </c>
      <c r="AC440" s="166">
        <v>0</v>
      </c>
      <c r="AD440" s="166">
        <v>0</v>
      </c>
      <c r="AE440" s="166">
        <v>0</v>
      </c>
      <c r="AF440" s="166">
        <v>0</v>
      </c>
      <c r="AG440" s="166">
        <v>0</v>
      </c>
      <c r="AH440" s="166">
        <v>0</v>
      </c>
      <c r="AI440" s="166">
        <v>0</v>
      </c>
      <c r="AJ440" s="166">
        <v>0</v>
      </c>
      <c r="AK440" s="160">
        <f t="shared" si="517"/>
        <v>0</v>
      </c>
      <c r="AL440" s="160">
        <f t="shared" si="517"/>
        <v>0</v>
      </c>
      <c r="AM440" s="161">
        <f t="shared" si="491"/>
        <v>0</v>
      </c>
      <c r="AN440" s="160">
        <f t="shared" si="518"/>
        <v>0</v>
      </c>
      <c r="AO440" s="160">
        <f t="shared" si="518"/>
        <v>0</v>
      </c>
      <c r="AP440" s="161">
        <f t="shared" si="492"/>
        <v>0</v>
      </c>
      <c r="AQ440" s="161">
        <f t="shared" si="501"/>
        <v>0</v>
      </c>
      <c r="AR440" s="166">
        <v>0</v>
      </c>
      <c r="AS440" s="166">
        <v>0</v>
      </c>
      <c r="AT440" s="161">
        <f t="shared" si="469"/>
        <v>0</v>
      </c>
      <c r="AU440" s="166">
        <v>0</v>
      </c>
      <c r="AV440" s="166">
        <v>0</v>
      </c>
      <c r="AW440" s="161">
        <f t="shared" si="470"/>
        <v>0</v>
      </c>
      <c r="AX440" s="161">
        <f t="shared" si="471"/>
        <v>0</v>
      </c>
      <c r="AY440" s="166">
        <v>0</v>
      </c>
      <c r="AZ440" s="166">
        <v>0</v>
      </c>
      <c r="BA440" s="161">
        <f t="shared" si="472"/>
        <v>0</v>
      </c>
      <c r="BB440" s="166">
        <v>0</v>
      </c>
      <c r="BC440" s="166">
        <v>0</v>
      </c>
      <c r="BD440" s="161">
        <f t="shared" si="473"/>
        <v>0</v>
      </c>
      <c r="BE440" s="161">
        <f t="shared" si="474"/>
        <v>0</v>
      </c>
      <c r="BF440" s="166">
        <v>0</v>
      </c>
      <c r="BG440" s="166">
        <v>0</v>
      </c>
      <c r="BH440" s="161">
        <f t="shared" si="475"/>
        <v>0</v>
      </c>
      <c r="BI440" s="166">
        <v>0</v>
      </c>
      <c r="BJ440" s="166">
        <v>0</v>
      </c>
      <c r="BK440" s="161">
        <f t="shared" si="476"/>
        <v>0</v>
      </c>
      <c r="BL440" s="161">
        <f t="shared" si="477"/>
        <v>0</v>
      </c>
      <c r="BM440" s="166">
        <v>0</v>
      </c>
      <c r="BN440" s="166">
        <v>0</v>
      </c>
      <c r="BO440" s="161">
        <f t="shared" si="478"/>
        <v>0</v>
      </c>
      <c r="BP440" s="166">
        <v>0</v>
      </c>
      <c r="BQ440" s="166">
        <v>0</v>
      </c>
      <c r="BR440" s="161">
        <f t="shared" si="479"/>
        <v>0</v>
      </c>
      <c r="BS440" s="161">
        <f t="shared" si="480"/>
        <v>0</v>
      </c>
      <c r="BT440" s="166">
        <v>0</v>
      </c>
      <c r="BU440" s="166">
        <v>0</v>
      </c>
      <c r="BV440" s="161">
        <f t="shared" si="481"/>
        <v>0</v>
      </c>
      <c r="BW440" s="166">
        <v>0</v>
      </c>
      <c r="BX440" s="166">
        <v>0</v>
      </c>
      <c r="BY440" s="161">
        <f t="shared" si="482"/>
        <v>0</v>
      </c>
      <c r="BZ440" s="161">
        <f t="shared" si="483"/>
        <v>0</v>
      </c>
      <c r="CA440" s="160">
        <f t="shared" si="519"/>
        <v>0</v>
      </c>
      <c r="CB440" s="160">
        <f t="shared" si="519"/>
        <v>0</v>
      </c>
      <c r="CC440" s="161">
        <f t="shared" si="484"/>
        <v>0</v>
      </c>
      <c r="CD440" s="160">
        <f t="shared" si="520"/>
        <v>0</v>
      </c>
      <c r="CE440" s="160">
        <f t="shared" si="520"/>
        <v>0</v>
      </c>
      <c r="CF440" s="161">
        <f t="shared" si="485"/>
        <v>0</v>
      </c>
      <c r="CG440" s="161">
        <f t="shared" si="486"/>
        <v>0</v>
      </c>
      <c r="CH440" s="160">
        <f t="shared" si="521"/>
        <v>0</v>
      </c>
      <c r="CI440" s="160">
        <f t="shared" si="521"/>
        <v>0</v>
      </c>
      <c r="CJ440" s="166">
        <v>0</v>
      </c>
      <c r="CK440" s="166">
        <v>0</v>
      </c>
      <c r="CL440" s="166">
        <v>0</v>
      </c>
      <c r="CM440" s="166">
        <v>0</v>
      </c>
      <c r="CN440" s="160">
        <f t="shared" si="522"/>
        <v>0</v>
      </c>
      <c r="CO440" s="160">
        <f t="shared" si="522"/>
        <v>0</v>
      </c>
    </row>
    <row r="441" spans="1:93" ht="24" hidden="1">
      <c r="A441" s="91"/>
      <c r="B441" s="156">
        <v>2025</v>
      </c>
      <c r="C441" s="156">
        <v>8308</v>
      </c>
      <c r="D441" s="156">
        <v>1</v>
      </c>
      <c r="E441" s="156">
        <v>1</v>
      </c>
      <c r="F441" s="156">
        <v>4</v>
      </c>
      <c r="G441" s="156"/>
      <c r="H441" s="156">
        <v>2000</v>
      </c>
      <c r="I441" s="156">
        <v>2700</v>
      </c>
      <c r="J441" s="156">
        <v>271</v>
      </c>
      <c r="K441" s="157">
        <v>1104</v>
      </c>
      <c r="L441" s="158"/>
      <c r="M441" s="159" t="s">
        <v>356</v>
      </c>
      <c r="N441" s="160">
        <v>0</v>
      </c>
      <c r="O441" s="160">
        <v>0</v>
      </c>
      <c r="P441" s="161">
        <f t="shared" si="494"/>
        <v>0</v>
      </c>
      <c r="Q441" s="160">
        <v>0</v>
      </c>
      <c r="R441" s="160">
        <v>0</v>
      </c>
      <c r="S441" s="161">
        <f t="shared" si="495"/>
        <v>0</v>
      </c>
      <c r="T441" s="161">
        <f t="shared" si="496"/>
        <v>0</v>
      </c>
      <c r="U441" s="162" t="s">
        <v>111</v>
      </c>
      <c r="V441" s="163"/>
      <c r="W441" s="164"/>
      <c r="X441" s="208" t="s">
        <v>66</v>
      </c>
      <c r="Y441" s="166">
        <v>0</v>
      </c>
      <c r="Z441" s="166">
        <v>0</v>
      </c>
      <c r="AA441" s="166">
        <v>0</v>
      </c>
      <c r="AB441" s="166">
        <v>0</v>
      </c>
      <c r="AC441" s="166">
        <v>0</v>
      </c>
      <c r="AD441" s="166">
        <v>0</v>
      </c>
      <c r="AE441" s="166">
        <v>0</v>
      </c>
      <c r="AF441" s="166">
        <v>0</v>
      </c>
      <c r="AG441" s="166">
        <v>0</v>
      </c>
      <c r="AH441" s="166">
        <v>0</v>
      </c>
      <c r="AI441" s="166">
        <v>0</v>
      </c>
      <c r="AJ441" s="166">
        <v>0</v>
      </c>
      <c r="AK441" s="160">
        <f t="shared" si="517"/>
        <v>0</v>
      </c>
      <c r="AL441" s="160">
        <f t="shared" si="517"/>
        <v>0</v>
      </c>
      <c r="AM441" s="161">
        <f t="shared" si="491"/>
        <v>0</v>
      </c>
      <c r="AN441" s="160">
        <f t="shared" si="518"/>
        <v>0</v>
      </c>
      <c r="AO441" s="160">
        <f t="shared" si="518"/>
        <v>0</v>
      </c>
      <c r="AP441" s="161">
        <f t="shared" si="492"/>
        <v>0</v>
      </c>
      <c r="AQ441" s="161">
        <f t="shared" si="501"/>
        <v>0</v>
      </c>
      <c r="AR441" s="166">
        <v>0</v>
      </c>
      <c r="AS441" s="166">
        <v>0</v>
      </c>
      <c r="AT441" s="161">
        <f t="shared" si="469"/>
        <v>0</v>
      </c>
      <c r="AU441" s="166">
        <v>0</v>
      </c>
      <c r="AV441" s="166">
        <v>0</v>
      </c>
      <c r="AW441" s="161">
        <f t="shared" si="470"/>
        <v>0</v>
      </c>
      <c r="AX441" s="161">
        <f t="shared" si="471"/>
        <v>0</v>
      </c>
      <c r="AY441" s="166">
        <v>0</v>
      </c>
      <c r="AZ441" s="166">
        <v>0</v>
      </c>
      <c r="BA441" s="161">
        <f t="shared" si="472"/>
        <v>0</v>
      </c>
      <c r="BB441" s="166">
        <v>0</v>
      </c>
      <c r="BC441" s="166">
        <v>0</v>
      </c>
      <c r="BD441" s="161">
        <f t="shared" si="473"/>
        <v>0</v>
      </c>
      <c r="BE441" s="161">
        <f t="shared" si="474"/>
        <v>0</v>
      </c>
      <c r="BF441" s="166">
        <v>0</v>
      </c>
      <c r="BG441" s="166">
        <v>0</v>
      </c>
      <c r="BH441" s="161">
        <f t="shared" si="475"/>
        <v>0</v>
      </c>
      <c r="BI441" s="166">
        <v>0</v>
      </c>
      <c r="BJ441" s="166">
        <v>0</v>
      </c>
      <c r="BK441" s="161">
        <f t="shared" si="476"/>
        <v>0</v>
      </c>
      <c r="BL441" s="161">
        <f t="shared" si="477"/>
        <v>0</v>
      </c>
      <c r="BM441" s="166">
        <v>0</v>
      </c>
      <c r="BN441" s="166">
        <v>0</v>
      </c>
      <c r="BO441" s="161">
        <f t="shared" si="478"/>
        <v>0</v>
      </c>
      <c r="BP441" s="166">
        <v>0</v>
      </c>
      <c r="BQ441" s="166">
        <v>0</v>
      </c>
      <c r="BR441" s="161">
        <f t="shared" si="479"/>
        <v>0</v>
      </c>
      <c r="BS441" s="161">
        <f t="shared" si="480"/>
        <v>0</v>
      </c>
      <c r="BT441" s="166">
        <v>0</v>
      </c>
      <c r="BU441" s="166">
        <v>0</v>
      </c>
      <c r="BV441" s="161">
        <f t="shared" si="481"/>
        <v>0</v>
      </c>
      <c r="BW441" s="166">
        <v>0</v>
      </c>
      <c r="BX441" s="166">
        <v>0</v>
      </c>
      <c r="BY441" s="161">
        <f t="shared" si="482"/>
        <v>0</v>
      </c>
      <c r="BZ441" s="161">
        <f t="shared" si="483"/>
        <v>0</v>
      </c>
      <c r="CA441" s="160">
        <f t="shared" si="519"/>
        <v>0</v>
      </c>
      <c r="CB441" s="160">
        <f t="shared" si="519"/>
        <v>0</v>
      </c>
      <c r="CC441" s="161">
        <f t="shared" si="484"/>
        <v>0</v>
      </c>
      <c r="CD441" s="160">
        <f t="shared" si="520"/>
        <v>0</v>
      </c>
      <c r="CE441" s="160">
        <f t="shared" si="520"/>
        <v>0</v>
      </c>
      <c r="CF441" s="161">
        <f t="shared" si="485"/>
        <v>0</v>
      </c>
      <c r="CG441" s="161">
        <f t="shared" si="486"/>
        <v>0</v>
      </c>
      <c r="CH441" s="160">
        <f t="shared" si="521"/>
        <v>0</v>
      </c>
      <c r="CI441" s="160">
        <f t="shared" si="521"/>
        <v>0</v>
      </c>
      <c r="CJ441" s="166">
        <v>0</v>
      </c>
      <c r="CK441" s="166">
        <v>0</v>
      </c>
      <c r="CL441" s="166">
        <v>0</v>
      </c>
      <c r="CM441" s="166">
        <v>0</v>
      </c>
      <c r="CN441" s="160">
        <f t="shared" si="522"/>
        <v>0</v>
      </c>
      <c r="CO441" s="160">
        <f t="shared" si="522"/>
        <v>0</v>
      </c>
    </row>
    <row r="442" spans="1:93" ht="24" hidden="1">
      <c r="A442" s="91"/>
      <c r="B442" s="156">
        <v>2025</v>
      </c>
      <c r="C442" s="156">
        <v>8308</v>
      </c>
      <c r="D442" s="156">
        <v>1</v>
      </c>
      <c r="E442" s="156">
        <v>1</v>
      </c>
      <c r="F442" s="156">
        <v>4</v>
      </c>
      <c r="G442" s="156"/>
      <c r="H442" s="156">
        <v>2000</v>
      </c>
      <c r="I442" s="156">
        <v>2700</v>
      </c>
      <c r="J442" s="156">
        <v>271</v>
      </c>
      <c r="K442" s="157">
        <v>1108</v>
      </c>
      <c r="L442" s="158"/>
      <c r="M442" s="159" t="s">
        <v>357</v>
      </c>
      <c r="N442" s="160">
        <v>0</v>
      </c>
      <c r="O442" s="160">
        <v>0</v>
      </c>
      <c r="P442" s="161">
        <f t="shared" si="494"/>
        <v>0</v>
      </c>
      <c r="Q442" s="160">
        <v>0</v>
      </c>
      <c r="R442" s="160">
        <v>0</v>
      </c>
      <c r="S442" s="161">
        <f t="shared" si="495"/>
        <v>0</v>
      </c>
      <c r="T442" s="161">
        <f t="shared" si="496"/>
        <v>0</v>
      </c>
      <c r="U442" s="162" t="s">
        <v>111</v>
      </c>
      <c r="V442" s="163"/>
      <c r="W442" s="164"/>
      <c r="X442" s="167" t="s">
        <v>66</v>
      </c>
      <c r="Y442" s="166">
        <v>0</v>
      </c>
      <c r="Z442" s="166">
        <v>0</v>
      </c>
      <c r="AA442" s="166">
        <v>0</v>
      </c>
      <c r="AB442" s="166">
        <v>0</v>
      </c>
      <c r="AC442" s="166">
        <v>0</v>
      </c>
      <c r="AD442" s="166">
        <v>0</v>
      </c>
      <c r="AE442" s="166">
        <v>0</v>
      </c>
      <c r="AF442" s="166">
        <v>0</v>
      </c>
      <c r="AG442" s="166">
        <v>0</v>
      </c>
      <c r="AH442" s="166">
        <v>0</v>
      </c>
      <c r="AI442" s="166">
        <v>0</v>
      </c>
      <c r="AJ442" s="166">
        <v>0</v>
      </c>
      <c r="AK442" s="160">
        <f t="shared" si="517"/>
        <v>0</v>
      </c>
      <c r="AL442" s="160">
        <f t="shared" si="517"/>
        <v>0</v>
      </c>
      <c r="AM442" s="161">
        <f t="shared" si="491"/>
        <v>0</v>
      </c>
      <c r="AN442" s="160">
        <f t="shared" si="518"/>
        <v>0</v>
      </c>
      <c r="AO442" s="160">
        <f t="shared" si="518"/>
        <v>0</v>
      </c>
      <c r="AP442" s="161">
        <f t="shared" si="492"/>
        <v>0</v>
      </c>
      <c r="AQ442" s="161">
        <f t="shared" si="501"/>
        <v>0</v>
      </c>
      <c r="AR442" s="166">
        <v>0</v>
      </c>
      <c r="AS442" s="166">
        <v>0</v>
      </c>
      <c r="AT442" s="161">
        <f t="shared" si="469"/>
        <v>0</v>
      </c>
      <c r="AU442" s="166">
        <v>0</v>
      </c>
      <c r="AV442" s="166">
        <v>0</v>
      </c>
      <c r="AW442" s="161">
        <f t="shared" si="470"/>
        <v>0</v>
      </c>
      <c r="AX442" s="161">
        <f t="shared" si="471"/>
        <v>0</v>
      </c>
      <c r="AY442" s="166">
        <v>0</v>
      </c>
      <c r="AZ442" s="166">
        <v>0</v>
      </c>
      <c r="BA442" s="161">
        <f t="shared" si="472"/>
        <v>0</v>
      </c>
      <c r="BB442" s="166">
        <v>0</v>
      </c>
      <c r="BC442" s="166">
        <v>0</v>
      </c>
      <c r="BD442" s="161">
        <f t="shared" si="473"/>
        <v>0</v>
      </c>
      <c r="BE442" s="161">
        <f t="shared" si="474"/>
        <v>0</v>
      </c>
      <c r="BF442" s="166">
        <v>0</v>
      </c>
      <c r="BG442" s="166">
        <v>0</v>
      </c>
      <c r="BH442" s="161">
        <f t="shared" si="475"/>
        <v>0</v>
      </c>
      <c r="BI442" s="166">
        <v>0</v>
      </c>
      <c r="BJ442" s="166">
        <v>0</v>
      </c>
      <c r="BK442" s="161">
        <f t="shared" si="476"/>
        <v>0</v>
      </c>
      <c r="BL442" s="161">
        <f t="shared" si="477"/>
        <v>0</v>
      </c>
      <c r="BM442" s="166">
        <v>0</v>
      </c>
      <c r="BN442" s="166">
        <v>0</v>
      </c>
      <c r="BO442" s="161">
        <f t="shared" si="478"/>
        <v>0</v>
      </c>
      <c r="BP442" s="166">
        <v>0</v>
      </c>
      <c r="BQ442" s="166">
        <v>0</v>
      </c>
      <c r="BR442" s="161">
        <f t="shared" si="479"/>
        <v>0</v>
      </c>
      <c r="BS442" s="161">
        <f t="shared" si="480"/>
        <v>0</v>
      </c>
      <c r="BT442" s="166">
        <v>0</v>
      </c>
      <c r="BU442" s="166">
        <v>0</v>
      </c>
      <c r="BV442" s="161">
        <f t="shared" si="481"/>
        <v>0</v>
      </c>
      <c r="BW442" s="166">
        <v>0</v>
      </c>
      <c r="BX442" s="166">
        <v>0</v>
      </c>
      <c r="BY442" s="161">
        <f t="shared" si="482"/>
        <v>0</v>
      </c>
      <c r="BZ442" s="161">
        <f t="shared" si="483"/>
        <v>0</v>
      </c>
      <c r="CA442" s="160">
        <f t="shared" si="519"/>
        <v>0</v>
      </c>
      <c r="CB442" s="160">
        <f t="shared" si="519"/>
        <v>0</v>
      </c>
      <c r="CC442" s="161">
        <f t="shared" si="484"/>
        <v>0</v>
      </c>
      <c r="CD442" s="160">
        <f t="shared" si="520"/>
        <v>0</v>
      </c>
      <c r="CE442" s="160">
        <f t="shared" si="520"/>
        <v>0</v>
      </c>
      <c r="CF442" s="161">
        <f t="shared" si="485"/>
        <v>0</v>
      </c>
      <c r="CG442" s="161">
        <f t="shared" si="486"/>
        <v>0</v>
      </c>
      <c r="CH442" s="160">
        <f t="shared" si="521"/>
        <v>0</v>
      </c>
      <c r="CI442" s="160">
        <f t="shared" si="521"/>
        <v>0</v>
      </c>
      <c r="CJ442" s="166">
        <v>0</v>
      </c>
      <c r="CK442" s="166">
        <v>0</v>
      </c>
      <c r="CL442" s="166">
        <v>0</v>
      </c>
      <c r="CM442" s="166">
        <v>0</v>
      </c>
      <c r="CN442" s="160">
        <f t="shared" si="522"/>
        <v>0</v>
      </c>
      <c r="CO442" s="160">
        <f t="shared" si="522"/>
        <v>0</v>
      </c>
    </row>
    <row r="443" spans="1:93" ht="24" hidden="1">
      <c r="A443" s="91"/>
      <c r="B443" s="156">
        <v>2025</v>
      </c>
      <c r="C443" s="156">
        <v>8308</v>
      </c>
      <c r="D443" s="156">
        <v>1</v>
      </c>
      <c r="E443" s="156">
        <v>1</v>
      </c>
      <c r="F443" s="156">
        <v>4</v>
      </c>
      <c r="G443" s="156"/>
      <c r="H443" s="156">
        <v>2000</v>
      </c>
      <c r="I443" s="156">
        <v>2700</v>
      </c>
      <c r="J443" s="156">
        <v>271</v>
      </c>
      <c r="K443" s="157">
        <v>1110</v>
      </c>
      <c r="L443" s="158"/>
      <c r="M443" s="159" t="s">
        <v>358</v>
      </c>
      <c r="N443" s="160">
        <v>0</v>
      </c>
      <c r="O443" s="160">
        <v>0</v>
      </c>
      <c r="P443" s="161">
        <f t="shared" si="494"/>
        <v>0</v>
      </c>
      <c r="Q443" s="160">
        <v>0</v>
      </c>
      <c r="R443" s="160">
        <v>0</v>
      </c>
      <c r="S443" s="161">
        <f t="shared" si="495"/>
        <v>0</v>
      </c>
      <c r="T443" s="161">
        <f t="shared" si="496"/>
        <v>0</v>
      </c>
      <c r="U443" s="162" t="s">
        <v>111</v>
      </c>
      <c r="V443" s="163"/>
      <c r="W443" s="164"/>
      <c r="X443" s="167" t="s">
        <v>66</v>
      </c>
      <c r="Y443" s="166">
        <v>0</v>
      </c>
      <c r="Z443" s="166">
        <v>0</v>
      </c>
      <c r="AA443" s="166">
        <v>0</v>
      </c>
      <c r="AB443" s="166">
        <v>0</v>
      </c>
      <c r="AC443" s="166">
        <v>0</v>
      </c>
      <c r="AD443" s="166">
        <v>0</v>
      </c>
      <c r="AE443" s="166">
        <v>0</v>
      </c>
      <c r="AF443" s="166">
        <v>0</v>
      </c>
      <c r="AG443" s="166">
        <v>0</v>
      </c>
      <c r="AH443" s="166">
        <v>0</v>
      </c>
      <c r="AI443" s="166">
        <v>0</v>
      </c>
      <c r="AJ443" s="166">
        <v>0</v>
      </c>
      <c r="AK443" s="160">
        <f t="shared" si="517"/>
        <v>0</v>
      </c>
      <c r="AL443" s="160">
        <f t="shared" si="517"/>
        <v>0</v>
      </c>
      <c r="AM443" s="161">
        <f t="shared" si="491"/>
        <v>0</v>
      </c>
      <c r="AN443" s="160">
        <f t="shared" si="518"/>
        <v>0</v>
      </c>
      <c r="AO443" s="160">
        <f t="shared" si="518"/>
        <v>0</v>
      </c>
      <c r="AP443" s="161">
        <f t="shared" si="492"/>
        <v>0</v>
      </c>
      <c r="AQ443" s="161">
        <f t="shared" si="501"/>
        <v>0</v>
      </c>
      <c r="AR443" s="166">
        <v>0</v>
      </c>
      <c r="AS443" s="166">
        <v>0</v>
      </c>
      <c r="AT443" s="161">
        <f t="shared" si="469"/>
        <v>0</v>
      </c>
      <c r="AU443" s="166">
        <v>0</v>
      </c>
      <c r="AV443" s="166">
        <v>0</v>
      </c>
      <c r="AW443" s="161">
        <f t="shared" si="470"/>
        <v>0</v>
      </c>
      <c r="AX443" s="161">
        <f t="shared" si="471"/>
        <v>0</v>
      </c>
      <c r="AY443" s="166">
        <v>0</v>
      </c>
      <c r="AZ443" s="166">
        <v>0</v>
      </c>
      <c r="BA443" s="161">
        <f t="shared" si="472"/>
        <v>0</v>
      </c>
      <c r="BB443" s="166">
        <v>0</v>
      </c>
      <c r="BC443" s="166">
        <v>0</v>
      </c>
      <c r="BD443" s="161">
        <f t="shared" si="473"/>
        <v>0</v>
      </c>
      <c r="BE443" s="161">
        <f t="shared" si="474"/>
        <v>0</v>
      </c>
      <c r="BF443" s="166">
        <v>0</v>
      </c>
      <c r="BG443" s="166">
        <v>0</v>
      </c>
      <c r="BH443" s="161">
        <f t="shared" si="475"/>
        <v>0</v>
      </c>
      <c r="BI443" s="166">
        <v>0</v>
      </c>
      <c r="BJ443" s="166">
        <v>0</v>
      </c>
      <c r="BK443" s="161">
        <f t="shared" si="476"/>
        <v>0</v>
      </c>
      <c r="BL443" s="161">
        <f t="shared" si="477"/>
        <v>0</v>
      </c>
      <c r="BM443" s="166">
        <v>0</v>
      </c>
      <c r="BN443" s="166">
        <v>0</v>
      </c>
      <c r="BO443" s="161">
        <f t="shared" si="478"/>
        <v>0</v>
      </c>
      <c r="BP443" s="166">
        <v>0</v>
      </c>
      <c r="BQ443" s="166">
        <v>0</v>
      </c>
      <c r="BR443" s="161">
        <f t="shared" si="479"/>
        <v>0</v>
      </c>
      <c r="BS443" s="161">
        <f t="shared" si="480"/>
        <v>0</v>
      </c>
      <c r="BT443" s="166">
        <v>0</v>
      </c>
      <c r="BU443" s="166">
        <v>0</v>
      </c>
      <c r="BV443" s="161">
        <f t="shared" si="481"/>
        <v>0</v>
      </c>
      <c r="BW443" s="166">
        <v>0</v>
      </c>
      <c r="BX443" s="166">
        <v>0</v>
      </c>
      <c r="BY443" s="161">
        <f t="shared" si="482"/>
        <v>0</v>
      </c>
      <c r="BZ443" s="161">
        <f t="shared" si="483"/>
        <v>0</v>
      </c>
      <c r="CA443" s="160">
        <f t="shared" si="519"/>
        <v>0</v>
      </c>
      <c r="CB443" s="160">
        <f t="shared" si="519"/>
        <v>0</v>
      </c>
      <c r="CC443" s="161">
        <f t="shared" si="484"/>
        <v>0</v>
      </c>
      <c r="CD443" s="160">
        <f t="shared" si="520"/>
        <v>0</v>
      </c>
      <c r="CE443" s="160">
        <f t="shared" si="520"/>
        <v>0</v>
      </c>
      <c r="CF443" s="161">
        <f t="shared" si="485"/>
        <v>0</v>
      </c>
      <c r="CG443" s="161">
        <f t="shared" si="486"/>
        <v>0</v>
      </c>
      <c r="CH443" s="160">
        <f t="shared" si="521"/>
        <v>0</v>
      </c>
      <c r="CI443" s="160">
        <f t="shared" si="521"/>
        <v>0</v>
      </c>
      <c r="CJ443" s="166">
        <v>0</v>
      </c>
      <c r="CK443" s="166">
        <v>0</v>
      </c>
      <c r="CL443" s="166">
        <v>0</v>
      </c>
      <c r="CM443" s="166">
        <v>0</v>
      </c>
      <c r="CN443" s="160">
        <f t="shared" si="522"/>
        <v>0</v>
      </c>
      <c r="CO443" s="160">
        <f t="shared" si="522"/>
        <v>0</v>
      </c>
    </row>
    <row r="444" spans="1:93" ht="24" hidden="1">
      <c r="A444" s="91"/>
      <c r="B444" s="156">
        <v>2025</v>
      </c>
      <c r="C444" s="156">
        <v>8308</v>
      </c>
      <c r="D444" s="156">
        <v>1</v>
      </c>
      <c r="E444" s="156">
        <v>1</v>
      </c>
      <c r="F444" s="156">
        <v>4</v>
      </c>
      <c r="G444" s="156"/>
      <c r="H444" s="156">
        <v>2000</v>
      </c>
      <c r="I444" s="156">
        <v>2700</v>
      </c>
      <c r="J444" s="156">
        <v>271</v>
      </c>
      <c r="K444" s="157">
        <v>1145</v>
      </c>
      <c r="L444" s="158"/>
      <c r="M444" s="159" t="s">
        <v>359</v>
      </c>
      <c r="N444" s="160">
        <v>0</v>
      </c>
      <c r="O444" s="160">
        <v>0</v>
      </c>
      <c r="P444" s="161">
        <f t="shared" si="494"/>
        <v>0</v>
      </c>
      <c r="Q444" s="160">
        <v>0</v>
      </c>
      <c r="R444" s="160">
        <v>0</v>
      </c>
      <c r="S444" s="161">
        <f t="shared" si="495"/>
        <v>0</v>
      </c>
      <c r="T444" s="161">
        <f t="shared" si="496"/>
        <v>0</v>
      </c>
      <c r="U444" s="162" t="s">
        <v>111</v>
      </c>
      <c r="V444" s="163"/>
      <c r="W444" s="164"/>
      <c r="X444" s="167" t="s">
        <v>66</v>
      </c>
      <c r="Y444" s="166">
        <v>0</v>
      </c>
      <c r="Z444" s="166">
        <v>0</v>
      </c>
      <c r="AA444" s="166">
        <v>0</v>
      </c>
      <c r="AB444" s="166">
        <v>0</v>
      </c>
      <c r="AC444" s="166">
        <v>0</v>
      </c>
      <c r="AD444" s="166">
        <v>0</v>
      </c>
      <c r="AE444" s="166">
        <v>0</v>
      </c>
      <c r="AF444" s="166">
        <v>0</v>
      </c>
      <c r="AG444" s="166">
        <v>0</v>
      </c>
      <c r="AH444" s="166">
        <v>0</v>
      </c>
      <c r="AI444" s="166">
        <v>0</v>
      </c>
      <c r="AJ444" s="166">
        <v>0</v>
      </c>
      <c r="AK444" s="160">
        <f t="shared" si="517"/>
        <v>0</v>
      </c>
      <c r="AL444" s="160">
        <f t="shared" si="517"/>
        <v>0</v>
      </c>
      <c r="AM444" s="161">
        <f t="shared" si="491"/>
        <v>0</v>
      </c>
      <c r="AN444" s="160">
        <f t="shared" si="518"/>
        <v>0</v>
      </c>
      <c r="AO444" s="160">
        <f t="shared" si="518"/>
        <v>0</v>
      </c>
      <c r="AP444" s="161">
        <f t="shared" si="492"/>
        <v>0</v>
      </c>
      <c r="AQ444" s="161">
        <f t="shared" si="501"/>
        <v>0</v>
      </c>
      <c r="AR444" s="166">
        <v>0</v>
      </c>
      <c r="AS444" s="166">
        <v>0</v>
      </c>
      <c r="AT444" s="161">
        <f t="shared" si="469"/>
        <v>0</v>
      </c>
      <c r="AU444" s="166">
        <v>0</v>
      </c>
      <c r="AV444" s="166">
        <v>0</v>
      </c>
      <c r="AW444" s="161">
        <f t="shared" si="470"/>
        <v>0</v>
      </c>
      <c r="AX444" s="161">
        <f t="shared" si="471"/>
        <v>0</v>
      </c>
      <c r="AY444" s="166">
        <v>0</v>
      </c>
      <c r="AZ444" s="166">
        <v>0</v>
      </c>
      <c r="BA444" s="161">
        <f t="shared" si="472"/>
        <v>0</v>
      </c>
      <c r="BB444" s="166">
        <v>0</v>
      </c>
      <c r="BC444" s="166">
        <v>0</v>
      </c>
      <c r="BD444" s="161">
        <f t="shared" si="473"/>
        <v>0</v>
      </c>
      <c r="BE444" s="161">
        <f t="shared" si="474"/>
        <v>0</v>
      </c>
      <c r="BF444" s="166">
        <v>0</v>
      </c>
      <c r="BG444" s="166">
        <v>0</v>
      </c>
      <c r="BH444" s="161">
        <f t="shared" si="475"/>
        <v>0</v>
      </c>
      <c r="BI444" s="166">
        <v>0</v>
      </c>
      <c r="BJ444" s="166">
        <v>0</v>
      </c>
      <c r="BK444" s="161">
        <f t="shared" si="476"/>
        <v>0</v>
      </c>
      <c r="BL444" s="161">
        <f t="shared" si="477"/>
        <v>0</v>
      </c>
      <c r="BM444" s="166">
        <v>0</v>
      </c>
      <c r="BN444" s="166">
        <v>0</v>
      </c>
      <c r="BO444" s="161">
        <f t="shared" si="478"/>
        <v>0</v>
      </c>
      <c r="BP444" s="166">
        <v>0</v>
      </c>
      <c r="BQ444" s="166">
        <v>0</v>
      </c>
      <c r="BR444" s="161">
        <f t="shared" si="479"/>
        <v>0</v>
      </c>
      <c r="BS444" s="161">
        <f t="shared" si="480"/>
        <v>0</v>
      </c>
      <c r="BT444" s="166">
        <v>0</v>
      </c>
      <c r="BU444" s="166">
        <v>0</v>
      </c>
      <c r="BV444" s="161">
        <f t="shared" si="481"/>
        <v>0</v>
      </c>
      <c r="BW444" s="166">
        <v>0</v>
      </c>
      <c r="BX444" s="166">
        <v>0</v>
      </c>
      <c r="BY444" s="161">
        <f t="shared" si="482"/>
        <v>0</v>
      </c>
      <c r="BZ444" s="161">
        <f t="shared" si="483"/>
        <v>0</v>
      </c>
      <c r="CA444" s="160">
        <f t="shared" si="519"/>
        <v>0</v>
      </c>
      <c r="CB444" s="160">
        <f t="shared" si="519"/>
        <v>0</v>
      </c>
      <c r="CC444" s="161">
        <f t="shared" si="484"/>
        <v>0</v>
      </c>
      <c r="CD444" s="160">
        <f t="shared" si="520"/>
        <v>0</v>
      </c>
      <c r="CE444" s="160">
        <f t="shared" si="520"/>
        <v>0</v>
      </c>
      <c r="CF444" s="161">
        <f t="shared" si="485"/>
        <v>0</v>
      </c>
      <c r="CG444" s="161">
        <f t="shared" si="486"/>
        <v>0</v>
      </c>
      <c r="CH444" s="160">
        <f t="shared" si="521"/>
        <v>0</v>
      </c>
      <c r="CI444" s="160">
        <f t="shared" si="521"/>
        <v>0</v>
      </c>
      <c r="CJ444" s="166">
        <v>0</v>
      </c>
      <c r="CK444" s="166">
        <v>0</v>
      </c>
      <c r="CL444" s="166">
        <v>0</v>
      </c>
      <c r="CM444" s="166">
        <v>0</v>
      </c>
      <c r="CN444" s="160">
        <f t="shared" si="522"/>
        <v>0</v>
      </c>
      <c r="CO444" s="160">
        <f t="shared" si="522"/>
        <v>0</v>
      </c>
    </row>
    <row r="445" spans="1:93" ht="24" hidden="1">
      <c r="A445" s="91"/>
      <c r="B445" s="156">
        <v>2025</v>
      </c>
      <c r="C445" s="156">
        <v>8308</v>
      </c>
      <c r="D445" s="156">
        <v>1</v>
      </c>
      <c r="E445" s="156">
        <v>1</v>
      </c>
      <c r="F445" s="156">
        <v>4</v>
      </c>
      <c r="G445" s="156"/>
      <c r="H445" s="156">
        <v>2000</v>
      </c>
      <c r="I445" s="156">
        <v>2700</v>
      </c>
      <c r="J445" s="156">
        <v>271</v>
      </c>
      <c r="K445" s="157">
        <v>1166</v>
      </c>
      <c r="L445" s="158"/>
      <c r="M445" s="159" t="s">
        <v>360</v>
      </c>
      <c r="N445" s="160">
        <v>0</v>
      </c>
      <c r="O445" s="160">
        <v>0</v>
      </c>
      <c r="P445" s="161">
        <f t="shared" si="494"/>
        <v>0</v>
      </c>
      <c r="Q445" s="160">
        <v>0</v>
      </c>
      <c r="R445" s="160">
        <v>0</v>
      </c>
      <c r="S445" s="161">
        <f t="shared" si="495"/>
        <v>0</v>
      </c>
      <c r="T445" s="161">
        <f t="shared" si="496"/>
        <v>0</v>
      </c>
      <c r="U445" s="162" t="s">
        <v>111</v>
      </c>
      <c r="V445" s="163"/>
      <c r="W445" s="164"/>
      <c r="X445" s="167" t="s">
        <v>66</v>
      </c>
      <c r="Y445" s="166">
        <v>0</v>
      </c>
      <c r="Z445" s="166">
        <v>0</v>
      </c>
      <c r="AA445" s="166">
        <v>0</v>
      </c>
      <c r="AB445" s="166">
        <v>0</v>
      </c>
      <c r="AC445" s="166">
        <v>0</v>
      </c>
      <c r="AD445" s="166">
        <v>0</v>
      </c>
      <c r="AE445" s="166">
        <v>0</v>
      </c>
      <c r="AF445" s="166">
        <v>0</v>
      </c>
      <c r="AG445" s="166">
        <v>0</v>
      </c>
      <c r="AH445" s="166">
        <v>0</v>
      </c>
      <c r="AI445" s="166">
        <v>0</v>
      </c>
      <c r="AJ445" s="166">
        <v>0</v>
      </c>
      <c r="AK445" s="160">
        <f t="shared" si="517"/>
        <v>0</v>
      </c>
      <c r="AL445" s="160">
        <f t="shared" si="517"/>
        <v>0</v>
      </c>
      <c r="AM445" s="161">
        <f t="shared" si="491"/>
        <v>0</v>
      </c>
      <c r="AN445" s="160">
        <f t="shared" si="518"/>
        <v>0</v>
      </c>
      <c r="AO445" s="160">
        <f t="shared" si="518"/>
        <v>0</v>
      </c>
      <c r="AP445" s="161">
        <f t="shared" si="492"/>
        <v>0</v>
      </c>
      <c r="AQ445" s="161">
        <f t="shared" si="501"/>
        <v>0</v>
      </c>
      <c r="AR445" s="166">
        <v>0</v>
      </c>
      <c r="AS445" s="166">
        <v>0</v>
      </c>
      <c r="AT445" s="161">
        <f t="shared" si="469"/>
        <v>0</v>
      </c>
      <c r="AU445" s="166">
        <v>0</v>
      </c>
      <c r="AV445" s="166">
        <v>0</v>
      </c>
      <c r="AW445" s="161">
        <f t="shared" si="470"/>
        <v>0</v>
      </c>
      <c r="AX445" s="161">
        <f t="shared" si="471"/>
        <v>0</v>
      </c>
      <c r="AY445" s="166">
        <v>0</v>
      </c>
      <c r="AZ445" s="166">
        <v>0</v>
      </c>
      <c r="BA445" s="161">
        <f t="shared" si="472"/>
        <v>0</v>
      </c>
      <c r="BB445" s="166">
        <v>0</v>
      </c>
      <c r="BC445" s="166">
        <v>0</v>
      </c>
      <c r="BD445" s="161">
        <f t="shared" si="473"/>
        <v>0</v>
      </c>
      <c r="BE445" s="161">
        <f t="shared" si="474"/>
        <v>0</v>
      </c>
      <c r="BF445" s="166">
        <v>0</v>
      </c>
      <c r="BG445" s="166">
        <v>0</v>
      </c>
      <c r="BH445" s="161">
        <f t="shared" si="475"/>
        <v>0</v>
      </c>
      <c r="BI445" s="166">
        <v>0</v>
      </c>
      <c r="BJ445" s="166">
        <v>0</v>
      </c>
      <c r="BK445" s="161">
        <f t="shared" si="476"/>
        <v>0</v>
      </c>
      <c r="BL445" s="161">
        <f t="shared" si="477"/>
        <v>0</v>
      </c>
      <c r="BM445" s="166">
        <v>0</v>
      </c>
      <c r="BN445" s="166">
        <v>0</v>
      </c>
      <c r="BO445" s="161">
        <f t="shared" si="478"/>
        <v>0</v>
      </c>
      <c r="BP445" s="166">
        <v>0</v>
      </c>
      <c r="BQ445" s="166">
        <v>0</v>
      </c>
      <c r="BR445" s="161">
        <f t="shared" si="479"/>
        <v>0</v>
      </c>
      <c r="BS445" s="161">
        <f t="shared" si="480"/>
        <v>0</v>
      </c>
      <c r="BT445" s="166">
        <v>0</v>
      </c>
      <c r="BU445" s="166">
        <v>0</v>
      </c>
      <c r="BV445" s="161">
        <f t="shared" si="481"/>
        <v>0</v>
      </c>
      <c r="BW445" s="166">
        <v>0</v>
      </c>
      <c r="BX445" s="166">
        <v>0</v>
      </c>
      <c r="BY445" s="161">
        <f t="shared" si="482"/>
        <v>0</v>
      </c>
      <c r="BZ445" s="161">
        <f t="shared" si="483"/>
        <v>0</v>
      </c>
      <c r="CA445" s="160">
        <f t="shared" si="519"/>
        <v>0</v>
      </c>
      <c r="CB445" s="160">
        <f t="shared" si="519"/>
        <v>0</v>
      </c>
      <c r="CC445" s="161">
        <f t="shared" si="484"/>
        <v>0</v>
      </c>
      <c r="CD445" s="160">
        <f t="shared" si="520"/>
        <v>0</v>
      </c>
      <c r="CE445" s="160">
        <f t="shared" si="520"/>
        <v>0</v>
      </c>
      <c r="CF445" s="161">
        <f t="shared" si="485"/>
        <v>0</v>
      </c>
      <c r="CG445" s="161">
        <f t="shared" si="486"/>
        <v>0</v>
      </c>
      <c r="CH445" s="160">
        <f t="shared" si="521"/>
        <v>0</v>
      </c>
      <c r="CI445" s="160">
        <f t="shared" si="521"/>
        <v>0</v>
      </c>
      <c r="CJ445" s="166">
        <v>0</v>
      </c>
      <c r="CK445" s="166">
        <v>0</v>
      </c>
      <c r="CL445" s="166">
        <v>0</v>
      </c>
      <c r="CM445" s="166">
        <v>0</v>
      </c>
      <c r="CN445" s="160">
        <f t="shared" si="522"/>
        <v>0</v>
      </c>
      <c r="CO445" s="160">
        <f t="shared" si="522"/>
        <v>0</v>
      </c>
    </row>
    <row r="446" spans="1:93" ht="24" hidden="1">
      <c r="A446" s="91"/>
      <c r="B446" s="156">
        <v>2025</v>
      </c>
      <c r="C446" s="156">
        <v>8308</v>
      </c>
      <c r="D446" s="156">
        <v>1</v>
      </c>
      <c r="E446" s="156">
        <v>1</v>
      </c>
      <c r="F446" s="156">
        <v>4</v>
      </c>
      <c r="G446" s="156"/>
      <c r="H446" s="156">
        <v>2000</v>
      </c>
      <c r="I446" s="156">
        <v>2700</v>
      </c>
      <c r="J446" s="156">
        <v>271</v>
      </c>
      <c r="K446" s="157">
        <v>1165</v>
      </c>
      <c r="L446" s="158"/>
      <c r="M446" s="159" t="s">
        <v>361</v>
      </c>
      <c r="N446" s="160">
        <v>0</v>
      </c>
      <c r="O446" s="160">
        <v>0</v>
      </c>
      <c r="P446" s="161">
        <f t="shared" si="494"/>
        <v>0</v>
      </c>
      <c r="Q446" s="160">
        <v>0</v>
      </c>
      <c r="R446" s="160">
        <v>0</v>
      </c>
      <c r="S446" s="161">
        <f t="shared" si="495"/>
        <v>0</v>
      </c>
      <c r="T446" s="161">
        <f t="shared" si="496"/>
        <v>0</v>
      </c>
      <c r="U446" s="162" t="s">
        <v>111</v>
      </c>
      <c r="V446" s="163"/>
      <c r="W446" s="164"/>
      <c r="X446" s="167" t="s">
        <v>66</v>
      </c>
      <c r="Y446" s="166">
        <v>0</v>
      </c>
      <c r="Z446" s="166">
        <v>0</v>
      </c>
      <c r="AA446" s="166">
        <v>0</v>
      </c>
      <c r="AB446" s="166">
        <v>0</v>
      </c>
      <c r="AC446" s="166">
        <v>0</v>
      </c>
      <c r="AD446" s="166">
        <v>0</v>
      </c>
      <c r="AE446" s="166">
        <v>0</v>
      </c>
      <c r="AF446" s="166">
        <v>0</v>
      </c>
      <c r="AG446" s="166">
        <v>0</v>
      </c>
      <c r="AH446" s="166">
        <v>0</v>
      </c>
      <c r="AI446" s="166">
        <v>0</v>
      </c>
      <c r="AJ446" s="166">
        <v>0</v>
      </c>
      <c r="AK446" s="160">
        <f t="shared" si="517"/>
        <v>0</v>
      </c>
      <c r="AL446" s="160">
        <f t="shared" si="517"/>
        <v>0</v>
      </c>
      <c r="AM446" s="161">
        <f t="shared" si="491"/>
        <v>0</v>
      </c>
      <c r="AN446" s="160">
        <f t="shared" si="518"/>
        <v>0</v>
      </c>
      <c r="AO446" s="160">
        <f t="shared" si="518"/>
        <v>0</v>
      </c>
      <c r="AP446" s="161">
        <f t="shared" si="492"/>
        <v>0</v>
      </c>
      <c r="AQ446" s="161">
        <f t="shared" si="501"/>
        <v>0</v>
      </c>
      <c r="AR446" s="166">
        <v>0</v>
      </c>
      <c r="AS446" s="166">
        <v>0</v>
      </c>
      <c r="AT446" s="161">
        <f t="shared" si="469"/>
        <v>0</v>
      </c>
      <c r="AU446" s="166">
        <v>0</v>
      </c>
      <c r="AV446" s="166">
        <v>0</v>
      </c>
      <c r="AW446" s="161">
        <f t="shared" si="470"/>
        <v>0</v>
      </c>
      <c r="AX446" s="161">
        <f t="shared" si="471"/>
        <v>0</v>
      </c>
      <c r="AY446" s="166">
        <v>0</v>
      </c>
      <c r="AZ446" s="166">
        <v>0</v>
      </c>
      <c r="BA446" s="161">
        <f t="shared" si="472"/>
        <v>0</v>
      </c>
      <c r="BB446" s="166">
        <v>0</v>
      </c>
      <c r="BC446" s="166">
        <v>0</v>
      </c>
      <c r="BD446" s="161">
        <f t="shared" si="473"/>
        <v>0</v>
      </c>
      <c r="BE446" s="161">
        <f t="shared" si="474"/>
        <v>0</v>
      </c>
      <c r="BF446" s="166">
        <v>0</v>
      </c>
      <c r="BG446" s="166">
        <v>0</v>
      </c>
      <c r="BH446" s="161">
        <f t="shared" si="475"/>
        <v>0</v>
      </c>
      <c r="BI446" s="166">
        <v>0</v>
      </c>
      <c r="BJ446" s="166">
        <v>0</v>
      </c>
      <c r="BK446" s="161">
        <f t="shared" si="476"/>
        <v>0</v>
      </c>
      <c r="BL446" s="161">
        <f t="shared" si="477"/>
        <v>0</v>
      </c>
      <c r="BM446" s="166">
        <v>0</v>
      </c>
      <c r="BN446" s="166">
        <v>0</v>
      </c>
      <c r="BO446" s="161">
        <f t="shared" si="478"/>
        <v>0</v>
      </c>
      <c r="BP446" s="166">
        <v>0</v>
      </c>
      <c r="BQ446" s="166">
        <v>0</v>
      </c>
      <c r="BR446" s="161">
        <f t="shared" si="479"/>
        <v>0</v>
      </c>
      <c r="BS446" s="161">
        <f t="shared" si="480"/>
        <v>0</v>
      </c>
      <c r="BT446" s="166">
        <v>0</v>
      </c>
      <c r="BU446" s="166">
        <v>0</v>
      </c>
      <c r="BV446" s="161">
        <f t="shared" si="481"/>
        <v>0</v>
      </c>
      <c r="BW446" s="166">
        <v>0</v>
      </c>
      <c r="BX446" s="166">
        <v>0</v>
      </c>
      <c r="BY446" s="161">
        <f t="shared" si="482"/>
        <v>0</v>
      </c>
      <c r="BZ446" s="161">
        <f t="shared" si="483"/>
        <v>0</v>
      </c>
      <c r="CA446" s="160">
        <f t="shared" si="519"/>
        <v>0</v>
      </c>
      <c r="CB446" s="160">
        <f t="shared" si="519"/>
        <v>0</v>
      </c>
      <c r="CC446" s="161">
        <f t="shared" si="484"/>
        <v>0</v>
      </c>
      <c r="CD446" s="160">
        <f t="shared" si="520"/>
        <v>0</v>
      </c>
      <c r="CE446" s="160">
        <f t="shared" si="520"/>
        <v>0</v>
      </c>
      <c r="CF446" s="161">
        <f t="shared" si="485"/>
        <v>0</v>
      </c>
      <c r="CG446" s="161">
        <f t="shared" si="486"/>
        <v>0</v>
      </c>
      <c r="CH446" s="160">
        <f t="shared" si="521"/>
        <v>0</v>
      </c>
      <c r="CI446" s="160">
        <f t="shared" si="521"/>
        <v>0</v>
      </c>
      <c r="CJ446" s="166">
        <v>0</v>
      </c>
      <c r="CK446" s="166">
        <v>0</v>
      </c>
      <c r="CL446" s="166">
        <v>0</v>
      </c>
      <c r="CM446" s="166">
        <v>0</v>
      </c>
      <c r="CN446" s="160">
        <f t="shared" si="522"/>
        <v>0</v>
      </c>
      <c r="CO446" s="160">
        <f t="shared" si="522"/>
        <v>0</v>
      </c>
    </row>
    <row r="447" spans="1:93" ht="24" hidden="1">
      <c r="A447" s="91"/>
      <c r="B447" s="156">
        <v>2025</v>
      </c>
      <c r="C447" s="156">
        <v>8308</v>
      </c>
      <c r="D447" s="156">
        <v>1</v>
      </c>
      <c r="E447" s="156">
        <v>1</v>
      </c>
      <c r="F447" s="156">
        <v>4</v>
      </c>
      <c r="G447" s="156"/>
      <c r="H447" s="156">
        <v>2000</v>
      </c>
      <c r="I447" s="156">
        <v>2700</v>
      </c>
      <c r="J447" s="156">
        <v>271</v>
      </c>
      <c r="K447" s="157">
        <v>1162</v>
      </c>
      <c r="L447" s="158"/>
      <c r="M447" s="159" t="s">
        <v>362</v>
      </c>
      <c r="N447" s="160">
        <v>0</v>
      </c>
      <c r="O447" s="160">
        <v>0</v>
      </c>
      <c r="P447" s="161">
        <f t="shared" si="494"/>
        <v>0</v>
      </c>
      <c r="Q447" s="160">
        <v>0</v>
      </c>
      <c r="R447" s="160">
        <v>0</v>
      </c>
      <c r="S447" s="161">
        <f t="shared" si="495"/>
        <v>0</v>
      </c>
      <c r="T447" s="161">
        <f t="shared" si="496"/>
        <v>0</v>
      </c>
      <c r="U447" s="162" t="s">
        <v>111</v>
      </c>
      <c r="V447" s="163"/>
      <c r="W447" s="164"/>
      <c r="X447" s="167" t="s">
        <v>66</v>
      </c>
      <c r="Y447" s="166">
        <v>0</v>
      </c>
      <c r="Z447" s="166">
        <v>0</v>
      </c>
      <c r="AA447" s="166">
        <v>0</v>
      </c>
      <c r="AB447" s="166">
        <v>0</v>
      </c>
      <c r="AC447" s="166">
        <v>0</v>
      </c>
      <c r="AD447" s="166">
        <v>0</v>
      </c>
      <c r="AE447" s="166">
        <v>0</v>
      </c>
      <c r="AF447" s="166">
        <v>0</v>
      </c>
      <c r="AG447" s="166">
        <v>0</v>
      </c>
      <c r="AH447" s="166">
        <v>0</v>
      </c>
      <c r="AI447" s="166">
        <v>0</v>
      </c>
      <c r="AJ447" s="166">
        <v>0</v>
      </c>
      <c r="AK447" s="160">
        <f t="shared" si="517"/>
        <v>0</v>
      </c>
      <c r="AL447" s="160">
        <f t="shared" si="517"/>
        <v>0</v>
      </c>
      <c r="AM447" s="161">
        <f t="shared" si="491"/>
        <v>0</v>
      </c>
      <c r="AN447" s="160">
        <f t="shared" si="518"/>
        <v>0</v>
      </c>
      <c r="AO447" s="160">
        <f t="shared" si="518"/>
        <v>0</v>
      </c>
      <c r="AP447" s="161">
        <f t="shared" si="492"/>
        <v>0</v>
      </c>
      <c r="AQ447" s="161">
        <f t="shared" si="501"/>
        <v>0</v>
      </c>
      <c r="AR447" s="166">
        <v>0</v>
      </c>
      <c r="AS447" s="166">
        <v>0</v>
      </c>
      <c r="AT447" s="161">
        <f t="shared" si="469"/>
        <v>0</v>
      </c>
      <c r="AU447" s="166">
        <v>0</v>
      </c>
      <c r="AV447" s="166">
        <v>0</v>
      </c>
      <c r="AW447" s="161">
        <f t="shared" si="470"/>
        <v>0</v>
      </c>
      <c r="AX447" s="161">
        <f t="shared" si="471"/>
        <v>0</v>
      </c>
      <c r="AY447" s="166">
        <v>0</v>
      </c>
      <c r="AZ447" s="166">
        <v>0</v>
      </c>
      <c r="BA447" s="161">
        <f t="shared" si="472"/>
        <v>0</v>
      </c>
      <c r="BB447" s="166">
        <v>0</v>
      </c>
      <c r="BC447" s="166">
        <v>0</v>
      </c>
      <c r="BD447" s="161">
        <f t="shared" si="473"/>
        <v>0</v>
      </c>
      <c r="BE447" s="161">
        <f t="shared" si="474"/>
        <v>0</v>
      </c>
      <c r="BF447" s="166">
        <v>0</v>
      </c>
      <c r="BG447" s="166">
        <v>0</v>
      </c>
      <c r="BH447" s="161">
        <f t="shared" si="475"/>
        <v>0</v>
      </c>
      <c r="BI447" s="166">
        <v>0</v>
      </c>
      <c r="BJ447" s="166">
        <v>0</v>
      </c>
      <c r="BK447" s="161">
        <f t="shared" si="476"/>
        <v>0</v>
      </c>
      <c r="BL447" s="161">
        <f t="shared" si="477"/>
        <v>0</v>
      </c>
      <c r="BM447" s="166">
        <v>0</v>
      </c>
      <c r="BN447" s="166">
        <v>0</v>
      </c>
      <c r="BO447" s="161">
        <f t="shared" si="478"/>
        <v>0</v>
      </c>
      <c r="BP447" s="166">
        <v>0</v>
      </c>
      <c r="BQ447" s="166">
        <v>0</v>
      </c>
      <c r="BR447" s="161">
        <f t="shared" si="479"/>
        <v>0</v>
      </c>
      <c r="BS447" s="161">
        <f t="shared" si="480"/>
        <v>0</v>
      </c>
      <c r="BT447" s="166">
        <v>0</v>
      </c>
      <c r="BU447" s="166">
        <v>0</v>
      </c>
      <c r="BV447" s="161">
        <f t="shared" si="481"/>
        <v>0</v>
      </c>
      <c r="BW447" s="166">
        <v>0</v>
      </c>
      <c r="BX447" s="166">
        <v>0</v>
      </c>
      <c r="BY447" s="161">
        <f t="shared" si="482"/>
        <v>0</v>
      </c>
      <c r="BZ447" s="161">
        <f t="shared" si="483"/>
        <v>0</v>
      </c>
      <c r="CA447" s="160">
        <f t="shared" si="519"/>
        <v>0</v>
      </c>
      <c r="CB447" s="160">
        <f t="shared" si="519"/>
        <v>0</v>
      </c>
      <c r="CC447" s="161">
        <f t="shared" si="484"/>
        <v>0</v>
      </c>
      <c r="CD447" s="160">
        <f t="shared" si="520"/>
        <v>0</v>
      </c>
      <c r="CE447" s="160">
        <f t="shared" si="520"/>
        <v>0</v>
      </c>
      <c r="CF447" s="161">
        <f t="shared" si="485"/>
        <v>0</v>
      </c>
      <c r="CG447" s="161">
        <f t="shared" si="486"/>
        <v>0</v>
      </c>
      <c r="CH447" s="160">
        <f t="shared" si="521"/>
        <v>0</v>
      </c>
      <c r="CI447" s="160">
        <f t="shared" si="521"/>
        <v>0</v>
      </c>
      <c r="CJ447" s="166">
        <v>0</v>
      </c>
      <c r="CK447" s="166">
        <v>0</v>
      </c>
      <c r="CL447" s="166">
        <v>0</v>
      </c>
      <c r="CM447" s="166">
        <v>0</v>
      </c>
      <c r="CN447" s="160">
        <f t="shared" si="522"/>
        <v>0</v>
      </c>
      <c r="CO447" s="160">
        <f t="shared" si="522"/>
        <v>0</v>
      </c>
    </row>
    <row r="448" spans="1:93" ht="24" hidden="1">
      <c r="A448" s="91"/>
      <c r="B448" s="156">
        <v>2025</v>
      </c>
      <c r="C448" s="156">
        <v>8308</v>
      </c>
      <c r="D448" s="156">
        <v>1</v>
      </c>
      <c r="E448" s="156">
        <v>1</v>
      </c>
      <c r="F448" s="156">
        <v>4</v>
      </c>
      <c r="G448" s="156"/>
      <c r="H448" s="156">
        <v>2000</v>
      </c>
      <c r="I448" s="156">
        <v>2700</v>
      </c>
      <c r="J448" s="156">
        <v>271</v>
      </c>
      <c r="K448" s="157">
        <v>1334</v>
      </c>
      <c r="L448" s="158"/>
      <c r="M448" s="159" t="s">
        <v>363</v>
      </c>
      <c r="N448" s="160">
        <v>0</v>
      </c>
      <c r="O448" s="160">
        <v>0</v>
      </c>
      <c r="P448" s="161">
        <f t="shared" si="494"/>
        <v>0</v>
      </c>
      <c r="Q448" s="160">
        <v>0</v>
      </c>
      <c r="R448" s="160">
        <v>0</v>
      </c>
      <c r="S448" s="161">
        <f t="shared" si="495"/>
        <v>0</v>
      </c>
      <c r="T448" s="161">
        <f t="shared" si="496"/>
        <v>0</v>
      </c>
      <c r="U448" s="162" t="s">
        <v>111</v>
      </c>
      <c r="V448" s="163"/>
      <c r="W448" s="164"/>
      <c r="X448" s="167" t="s">
        <v>66</v>
      </c>
      <c r="Y448" s="166">
        <v>0</v>
      </c>
      <c r="Z448" s="166">
        <v>0</v>
      </c>
      <c r="AA448" s="166">
        <v>0</v>
      </c>
      <c r="AB448" s="166">
        <v>0</v>
      </c>
      <c r="AC448" s="166">
        <v>0</v>
      </c>
      <c r="AD448" s="166">
        <v>0</v>
      </c>
      <c r="AE448" s="166">
        <v>0</v>
      </c>
      <c r="AF448" s="166">
        <v>0</v>
      </c>
      <c r="AG448" s="166">
        <v>0</v>
      </c>
      <c r="AH448" s="166">
        <v>0</v>
      </c>
      <c r="AI448" s="166">
        <v>0</v>
      </c>
      <c r="AJ448" s="166">
        <v>0</v>
      </c>
      <c r="AK448" s="160">
        <f t="shared" si="517"/>
        <v>0</v>
      </c>
      <c r="AL448" s="160">
        <f t="shared" si="517"/>
        <v>0</v>
      </c>
      <c r="AM448" s="161">
        <f t="shared" si="491"/>
        <v>0</v>
      </c>
      <c r="AN448" s="160">
        <f t="shared" si="518"/>
        <v>0</v>
      </c>
      <c r="AO448" s="160">
        <f t="shared" si="518"/>
        <v>0</v>
      </c>
      <c r="AP448" s="161">
        <f t="shared" si="492"/>
        <v>0</v>
      </c>
      <c r="AQ448" s="161">
        <f t="shared" si="501"/>
        <v>0</v>
      </c>
      <c r="AR448" s="166">
        <v>0</v>
      </c>
      <c r="AS448" s="166">
        <v>0</v>
      </c>
      <c r="AT448" s="161">
        <f t="shared" si="469"/>
        <v>0</v>
      </c>
      <c r="AU448" s="166">
        <v>0</v>
      </c>
      <c r="AV448" s="166">
        <v>0</v>
      </c>
      <c r="AW448" s="161">
        <f t="shared" si="470"/>
        <v>0</v>
      </c>
      <c r="AX448" s="161">
        <f t="shared" si="471"/>
        <v>0</v>
      </c>
      <c r="AY448" s="166">
        <v>0</v>
      </c>
      <c r="AZ448" s="166">
        <v>0</v>
      </c>
      <c r="BA448" s="161">
        <f t="shared" si="472"/>
        <v>0</v>
      </c>
      <c r="BB448" s="166">
        <v>0</v>
      </c>
      <c r="BC448" s="166">
        <v>0</v>
      </c>
      <c r="BD448" s="161">
        <f t="shared" si="473"/>
        <v>0</v>
      </c>
      <c r="BE448" s="161">
        <f t="shared" si="474"/>
        <v>0</v>
      </c>
      <c r="BF448" s="166">
        <v>0</v>
      </c>
      <c r="BG448" s="166">
        <v>0</v>
      </c>
      <c r="BH448" s="161">
        <f t="shared" si="475"/>
        <v>0</v>
      </c>
      <c r="BI448" s="166">
        <v>0</v>
      </c>
      <c r="BJ448" s="166">
        <v>0</v>
      </c>
      <c r="BK448" s="161">
        <f t="shared" si="476"/>
        <v>0</v>
      </c>
      <c r="BL448" s="161">
        <f t="shared" si="477"/>
        <v>0</v>
      </c>
      <c r="BM448" s="166">
        <v>0</v>
      </c>
      <c r="BN448" s="166">
        <v>0</v>
      </c>
      <c r="BO448" s="161">
        <f t="shared" si="478"/>
        <v>0</v>
      </c>
      <c r="BP448" s="166">
        <v>0</v>
      </c>
      <c r="BQ448" s="166">
        <v>0</v>
      </c>
      <c r="BR448" s="161">
        <f t="shared" si="479"/>
        <v>0</v>
      </c>
      <c r="BS448" s="161">
        <f t="shared" si="480"/>
        <v>0</v>
      </c>
      <c r="BT448" s="166">
        <v>0</v>
      </c>
      <c r="BU448" s="166">
        <v>0</v>
      </c>
      <c r="BV448" s="161">
        <f t="shared" si="481"/>
        <v>0</v>
      </c>
      <c r="BW448" s="166">
        <v>0</v>
      </c>
      <c r="BX448" s="166">
        <v>0</v>
      </c>
      <c r="BY448" s="161">
        <f t="shared" si="482"/>
        <v>0</v>
      </c>
      <c r="BZ448" s="161">
        <f t="shared" si="483"/>
        <v>0</v>
      </c>
      <c r="CA448" s="160">
        <f t="shared" si="519"/>
        <v>0</v>
      </c>
      <c r="CB448" s="160">
        <f t="shared" si="519"/>
        <v>0</v>
      </c>
      <c r="CC448" s="161">
        <f t="shared" si="484"/>
        <v>0</v>
      </c>
      <c r="CD448" s="160">
        <f t="shared" si="520"/>
        <v>0</v>
      </c>
      <c r="CE448" s="160">
        <f t="shared" si="520"/>
        <v>0</v>
      </c>
      <c r="CF448" s="161">
        <f t="shared" si="485"/>
        <v>0</v>
      </c>
      <c r="CG448" s="161">
        <f t="shared" si="486"/>
        <v>0</v>
      </c>
      <c r="CH448" s="160">
        <f t="shared" si="521"/>
        <v>0</v>
      </c>
      <c r="CI448" s="160">
        <f t="shared" si="521"/>
        <v>0</v>
      </c>
      <c r="CJ448" s="166">
        <v>0</v>
      </c>
      <c r="CK448" s="166">
        <v>0</v>
      </c>
      <c r="CL448" s="166">
        <v>0</v>
      </c>
      <c r="CM448" s="166">
        <v>0</v>
      </c>
      <c r="CN448" s="160">
        <f t="shared" si="522"/>
        <v>0</v>
      </c>
      <c r="CO448" s="160">
        <f t="shared" si="522"/>
        <v>0</v>
      </c>
    </row>
    <row r="449" spans="1:93" ht="24" hidden="1">
      <c r="A449" s="91"/>
      <c r="B449" s="156">
        <v>2025</v>
      </c>
      <c r="C449" s="156">
        <v>8308</v>
      </c>
      <c r="D449" s="156">
        <v>1</v>
      </c>
      <c r="E449" s="156">
        <v>1</v>
      </c>
      <c r="F449" s="156">
        <v>4</v>
      </c>
      <c r="G449" s="156"/>
      <c r="H449" s="156">
        <v>2000</v>
      </c>
      <c r="I449" s="156">
        <v>2700</v>
      </c>
      <c r="J449" s="156">
        <v>271</v>
      </c>
      <c r="K449" s="157">
        <v>1427</v>
      </c>
      <c r="L449" s="158"/>
      <c r="M449" s="159" t="s">
        <v>364</v>
      </c>
      <c r="N449" s="160">
        <v>0</v>
      </c>
      <c r="O449" s="160">
        <v>0</v>
      </c>
      <c r="P449" s="161">
        <f t="shared" si="494"/>
        <v>0</v>
      </c>
      <c r="Q449" s="160">
        <v>0</v>
      </c>
      <c r="R449" s="160">
        <v>0</v>
      </c>
      <c r="S449" s="161">
        <f t="shared" si="495"/>
        <v>0</v>
      </c>
      <c r="T449" s="161">
        <f t="shared" si="496"/>
        <v>0</v>
      </c>
      <c r="U449" s="162" t="s">
        <v>111</v>
      </c>
      <c r="V449" s="163"/>
      <c r="W449" s="164"/>
      <c r="X449" s="167" t="s">
        <v>66</v>
      </c>
      <c r="Y449" s="166">
        <v>0</v>
      </c>
      <c r="Z449" s="166">
        <v>0</v>
      </c>
      <c r="AA449" s="166">
        <v>0</v>
      </c>
      <c r="AB449" s="166">
        <v>0</v>
      </c>
      <c r="AC449" s="166">
        <v>0</v>
      </c>
      <c r="AD449" s="166">
        <v>0</v>
      </c>
      <c r="AE449" s="166">
        <v>0</v>
      </c>
      <c r="AF449" s="166">
        <v>0</v>
      </c>
      <c r="AG449" s="166">
        <v>0</v>
      </c>
      <c r="AH449" s="166">
        <v>0</v>
      </c>
      <c r="AI449" s="166">
        <v>0</v>
      </c>
      <c r="AJ449" s="166">
        <v>0</v>
      </c>
      <c r="AK449" s="160">
        <f t="shared" si="517"/>
        <v>0</v>
      </c>
      <c r="AL449" s="160">
        <f t="shared" si="517"/>
        <v>0</v>
      </c>
      <c r="AM449" s="161">
        <f t="shared" si="491"/>
        <v>0</v>
      </c>
      <c r="AN449" s="160">
        <f t="shared" si="518"/>
        <v>0</v>
      </c>
      <c r="AO449" s="160">
        <f t="shared" si="518"/>
        <v>0</v>
      </c>
      <c r="AP449" s="161">
        <f t="shared" si="492"/>
        <v>0</v>
      </c>
      <c r="AQ449" s="161">
        <f t="shared" si="501"/>
        <v>0</v>
      </c>
      <c r="AR449" s="166">
        <v>0</v>
      </c>
      <c r="AS449" s="166">
        <v>0</v>
      </c>
      <c r="AT449" s="161">
        <f t="shared" si="469"/>
        <v>0</v>
      </c>
      <c r="AU449" s="166">
        <v>0</v>
      </c>
      <c r="AV449" s="166">
        <v>0</v>
      </c>
      <c r="AW449" s="161">
        <f t="shared" si="470"/>
        <v>0</v>
      </c>
      <c r="AX449" s="161">
        <f t="shared" si="471"/>
        <v>0</v>
      </c>
      <c r="AY449" s="166">
        <v>0</v>
      </c>
      <c r="AZ449" s="166">
        <v>0</v>
      </c>
      <c r="BA449" s="161">
        <f t="shared" si="472"/>
        <v>0</v>
      </c>
      <c r="BB449" s="166">
        <v>0</v>
      </c>
      <c r="BC449" s="166">
        <v>0</v>
      </c>
      <c r="BD449" s="161">
        <f t="shared" si="473"/>
        <v>0</v>
      </c>
      <c r="BE449" s="161">
        <f t="shared" si="474"/>
        <v>0</v>
      </c>
      <c r="BF449" s="166">
        <v>0</v>
      </c>
      <c r="BG449" s="166">
        <v>0</v>
      </c>
      <c r="BH449" s="161">
        <f t="shared" si="475"/>
        <v>0</v>
      </c>
      <c r="BI449" s="166">
        <v>0</v>
      </c>
      <c r="BJ449" s="166">
        <v>0</v>
      </c>
      <c r="BK449" s="161">
        <f t="shared" si="476"/>
        <v>0</v>
      </c>
      <c r="BL449" s="161">
        <f t="shared" si="477"/>
        <v>0</v>
      </c>
      <c r="BM449" s="166">
        <v>0</v>
      </c>
      <c r="BN449" s="166">
        <v>0</v>
      </c>
      <c r="BO449" s="161">
        <f t="shared" si="478"/>
        <v>0</v>
      </c>
      <c r="BP449" s="166">
        <v>0</v>
      </c>
      <c r="BQ449" s="166">
        <v>0</v>
      </c>
      <c r="BR449" s="161">
        <f t="shared" si="479"/>
        <v>0</v>
      </c>
      <c r="BS449" s="161">
        <f t="shared" si="480"/>
        <v>0</v>
      </c>
      <c r="BT449" s="166">
        <v>0</v>
      </c>
      <c r="BU449" s="166">
        <v>0</v>
      </c>
      <c r="BV449" s="161">
        <f t="shared" si="481"/>
        <v>0</v>
      </c>
      <c r="BW449" s="166">
        <v>0</v>
      </c>
      <c r="BX449" s="166">
        <v>0</v>
      </c>
      <c r="BY449" s="161">
        <f t="shared" si="482"/>
        <v>0</v>
      </c>
      <c r="BZ449" s="161">
        <f t="shared" si="483"/>
        <v>0</v>
      </c>
      <c r="CA449" s="160">
        <f t="shared" si="519"/>
        <v>0</v>
      </c>
      <c r="CB449" s="160">
        <f t="shared" si="519"/>
        <v>0</v>
      </c>
      <c r="CC449" s="161">
        <f t="shared" si="484"/>
        <v>0</v>
      </c>
      <c r="CD449" s="160">
        <f t="shared" si="520"/>
        <v>0</v>
      </c>
      <c r="CE449" s="160">
        <f t="shared" si="520"/>
        <v>0</v>
      </c>
      <c r="CF449" s="161">
        <f t="shared" si="485"/>
        <v>0</v>
      </c>
      <c r="CG449" s="161">
        <f t="shared" si="486"/>
        <v>0</v>
      </c>
      <c r="CH449" s="160">
        <f t="shared" si="521"/>
        <v>0</v>
      </c>
      <c r="CI449" s="160">
        <f t="shared" si="521"/>
        <v>0</v>
      </c>
      <c r="CJ449" s="166">
        <v>0</v>
      </c>
      <c r="CK449" s="166">
        <v>0</v>
      </c>
      <c r="CL449" s="166">
        <v>0</v>
      </c>
      <c r="CM449" s="166">
        <v>0</v>
      </c>
      <c r="CN449" s="160">
        <f t="shared" si="522"/>
        <v>0</v>
      </c>
      <c r="CO449" s="160">
        <f t="shared" si="522"/>
        <v>0</v>
      </c>
    </row>
    <row r="450" spans="1:93" ht="24" hidden="1">
      <c r="A450" s="91"/>
      <c r="B450" s="156">
        <v>2025</v>
      </c>
      <c r="C450" s="156">
        <v>8308</v>
      </c>
      <c r="D450" s="156">
        <v>1</v>
      </c>
      <c r="E450" s="156">
        <v>1</v>
      </c>
      <c r="F450" s="156">
        <v>4</v>
      </c>
      <c r="G450" s="156"/>
      <c r="H450" s="156">
        <v>2000</v>
      </c>
      <c r="I450" s="156">
        <v>2700</v>
      </c>
      <c r="J450" s="156">
        <v>271</v>
      </c>
      <c r="K450" s="157">
        <v>1446</v>
      </c>
      <c r="L450" s="158"/>
      <c r="M450" s="159" t="s">
        <v>365</v>
      </c>
      <c r="N450" s="160">
        <v>0</v>
      </c>
      <c r="O450" s="160">
        <v>0</v>
      </c>
      <c r="P450" s="161">
        <f t="shared" si="494"/>
        <v>0</v>
      </c>
      <c r="Q450" s="160">
        <v>0</v>
      </c>
      <c r="R450" s="160">
        <v>0</v>
      </c>
      <c r="S450" s="161">
        <f t="shared" si="495"/>
        <v>0</v>
      </c>
      <c r="T450" s="161">
        <f t="shared" si="496"/>
        <v>0</v>
      </c>
      <c r="U450" s="162" t="s">
        <v>111</v>
      </c>
      <c r="V450" s="163"/>
      <c r="W450" s="164"/>
      <c r="X450" s="167" t="s">
        <v>66</v>
      </c>
      <c r="Y450" s="166">
        <v>0</v>
      </c>
      <c r="Z450" s="166">
        <v>0</v>
      </c>
      <c r="AA450" s="166">
        <v>0</v>
      </c>
      <c r="AB450" s="166">
        <v>0</v>
      </c>
      <c r="AC450" s="166">
        <v>0</v>
      </c>
      <c r="AD450" s="166">
        <v>0</v>
      </c>
      <c r="AE450" s="166">
        <v>0</v>
      </c>
      <c r="AF450" s="166">
        <v>0</v>
      </c>
      <c r="AG450" s="166">
        <v>0</v>
      </c>
      <c r="AH450" s="166">
        <v>0</v>
      </c>
      <c r="AI450" s="166">
        <v>0</v>
      </c>
      <c r="AJ450" s="166">
        <v>0</v>
      </c>
      <c r="AK450" s="160">
        <f t="shared" si="517"/>
        <v>0</v>
      </c>
      <c r="AL450" s="160">
        <f t="shared" si="517"/>
        <v>0</v>
      </c>
      <c r="AM450" s="161">
        <f t="shared" si="491"/>
        <v>0</v>
      </c>
      <c r="AN450" s="160">
        <f t="shared" si="518"/>
        <v>0</v>
      </c>
      <c r="AO450" s="160">
        <f t="shared" si="518"/>
        <v>0</v>
      </c>
      <c r="AP450" s="161">
        <f t="shared" si="492"/>
        <v>0</v>
      </c>
      <c r="AQ450" s="161">
        <f t="shared" si="501"/>
        <v>0</v>
      </c>
      <c r="AR450" s="166">
        <v>0</v>
      </c>
      <c r="AS450" s="166">
        <v>0</v>
      </c>
      <c r="AT450" s="161">
        <f t="shared" si="469"/>
        <v>0</v>
      </c>
      <c r="AU450" s="166">
        <v>0</v>
      </c>
      <c r="AV450" s="166">
        <v>0</v>
      </c>
      <c r="AW450" s="161">
        <f t="shared" si="470"/>
        <v>0</v>
      </c>
      <c r="AX450" s="161">
        <f t="shared" si="471"/>
        <v>0</v>
      </c>
      <c r="AY450" s="166">
        <v>0</v>
      </c>
      <c r="AZ450" s="166">
        <v>0</v>
      </c>
      <c r="BA450" s="161">
        <f t="shared" si="472"/>
        <v>0</v>
      </c>
      <c r="BB450" s="166">
        <v>0</v>
      </c>
      <c r="BC450" s="166">
        <v>0</v>
      </c>
      <c r="BD450" s="161">
        <f t="shared" si="473"/>
        <v>0</v>
      </c>
      <c r="BE450" s="161">
        <f t="shared" si="474"/>
        <v>0</v>
      </c>
      <c r="BF450" s="166">
        <v>0</v>
      </c>
      <c r="BG450" s="166">
        <v>0</v>
      </c>
      <c r="BH450" s="161">
        <f t="shared" si="475"/>
        <v>0</v>
      </c>
      <c r="BI450" s="166">
        <v>0</v>
      </c>
      <c r="BJ450" s="166">
        <v>0</v>
      </c>
      <c r="BK450" s="161">
        <f t="shared" si="476"/>
        <v>0</v>
      </c>
      <c r="BL450" s="161">
        <f t="shared" si="477"/>
        <v>0</v>
      </c>
      <c r="BM450" s="166">
        <v>0</v>
      </c>
      <c r="BN450" s="166">
        <v>0</v>
      </c>
      <c r="BO450" s="161">
        <f t="shared" si="478"/>
        <v>0</v>
      </c>
      <c r="BP450" s="166">
        <v>0</v>
      </c>
      <c r="BQ450" s="166">
        <v>0</v>
      </c>
      <c r="BR450" s="161">
        <f t="shared" si="479"/>
        <v>0</v>
      </c>
      <c r="BS450" s="161">
        <f t="shared" si="480"/>
        <v>0</v>
      </c>
      <c r="BT450" s="166">
        <v>0</v>
      </c>
      <c r="BU450" s="166">
        <v>0</v>
      </c>
      <c r="BV450" s="161">
        <f t="shared" si="481"/>
        <v>0</v>
      </c>
      <c r="BW450" s="166">
        <v>0</v>
      </c>
      <c r="BX450" s="166">
        <v>0</v>
      </c>
      <c r="BY450" s="161">
        <f t="shared" si="482"/>
        <v>0</v>
      </c>
      <c r="BZ450" s="161">
        <f t="shared" si="483"/>
        <v>0</v>
      </c>
      <c r="CA450" s="160">
        <f t="shared" si="519"/>
        <v>0</v>
      </c>
      <c r="CB450" s="160">
        <f t="shared" si="519"/>
        <v>0</v>
      </c>
      <c r="CC450" s="161">
        <f t="shared" si="484"/>
        <v>0</v>
      </c>
      <c r="CD450" s="160">
        <f t="shared" si="520"/>
        <v>0</v>
      </c>
      <c r="CE450" s="160">
        <f t="shared" si="520"/>
        <v>0</v>
      </c>
      <c r="CF450" s="161">
        <f t="shared" si="485"/>
        <v>0</v>
      </c>
      <c r="CG450" s="161">
        <f t="shared" si="486"/>
        <v>0</v>
      </c>
      <c r="CH450" s="160">
        <f t="shared" si="521"/>
        <v>0</v>
      </c>
      <c r="CI450" s="160">
        <f t="shared" si="521"/>
        <v>0</v>
      </c>
      <c r="CJ450" s="166">
        <v>0</v>
      </c>
      <c r="CK450" s="166">
        <v>0</v>
      </c>
      <c r="CL450" s="166">
        <v>0</v>
      </c>
      <c r="CM450" s="166">
        <v>0</v>
      </c>
      <c r="CN450" s="160">
        <f t="shared" si="522"/>
        <v>0</v>
      </c>
      <c r="CO450" s="160">
        <f t="shared" si="522"/>
        <v>0</v>
      </c>
    </row>
    <row r="451" spans="1:93" ht="24" hidden="1">
      <c r="A451" s="91"/>
      <c r="B451" s="156">
        <v>2025</v>
      </c>
      <c r="C451" s="156">
        <v>8308</v>
      </c>
      <c r="D451" s="156">
        <v>1</v>
      </c>
      <c r="E451" s="156">
        <v>1</v>
      </c>
      <c r="F451" s="156">
        <v>4</v>
      </c>
      <c r="G451" s="156"/>
      <c r="H451" s="156">
        <v>2000</v>
      </c>
      <c r="I451" s="156">
        <v>2700</v>
      </c>
      <c r="J451" s="156">
        <v>271</v>
      </c>
      <c r="K451" s="157">
        <v>1470</v>
      </c>
      <c r="L451" s="158"/>
      <c r="M451" s="159" t="s">
        <v>366</v>
      </c>
      <c r="N451" s="160">
        <v>0</v>
      </c>
      <c r="O451" s="160">
        <v>0</v>
      </c>
      <c r="P451" s="161">
        <f t="shared" si="494"/>
        <v>0</v>
      </c>
      <c r="Q451" s="160">
        <v>0</v>
      </c>
      <c r="R451" s="160">
        <v>0</v>
      </c>
      <c r="S451" s="161">
        <f t="shared" si="495"/>
        <v>0</v>
      </c>
      <c r="T451" s="161">
        <f t="shared" si="496"/>
        <v>0</v>
      </c>
      <c r="U451" s="162" t="s">
        <v>346</v>
      </c>
      <c r="V451" s="163"/>
      <c r="W451" s="164"/>
      <c r="X451" s="167" t="s">
        <v>66</v>
      </c>
      <c r="Y451" s="166">
        <v>0</v>
      </c>
      <c r="Z451" s="166">
        <v>0</v>
      </c>
      <c r="AA451" s="166">
        <v>0</v>
      </c>
      <c r="AB451" s="166">
        <v>0</v>
      </c>
      <c r="AC451" s="166">
        <v>0</v>
      </c>
      <c r="AD451" s="166">
        <v>0</v>
      </c>
      <c r="AE451" s="166">
        <v>0</v>
      </c>
      <c r="AF451" s="166">
        <v>0</v>
      </c>
      <c r="AG451" s="166">
        <v>0</v>
      </c>
      <c r="AH451" s="166">
        <v>0</v>
      </c>
      <c r="AI451" s="166">
        <v>0</v>
      </c>
      <c r="AJ451" s="166">
        <v>0</v>
      </c>
      <c r="AK451" s="160">
        <f t="shared" si="517"/>
        <v>0</v>
      </c>
      <c r="AL451" s="160">
        <f t="shared" si="517"/>
        <v>0</v>
      </c>
      <c r="AM451" s="161">
        <f t="shared" si="491"/>
        <v>0</v>
      </c>
      <c r="AN451" s="160">
        <f t="shared" si="518"/>
        <v>0</v>
      </c>
      <c r="AO451" s="160">
        <f t="shared" si="518"/>
        <v>0</v>
      </c>
      <c r="AP451" s="161">
        <f t="shared" si="492"/>
        <v>0</v>
      </c>
      <c r="AQ451" s="161">
        <f t="shared" si="501"/>
        <v>0</v>
      </c>
      <c r="AR451" s="166">
        <v>0</v>
      </c>
      <c r="AS451" s="166">
        <v>0</v>
      </c>
      <c r="AT451" s="161">
        <f t="shared" si="469"/>
        <v>0</v>
      </c>
      <c r="AU451" s="166">
        <v>0</v>
      </c>
      <c r="AV451" s="166">
        <v>0</v>
      </c>
      <c r="AW451" s="161">
        <f t="shared" si="470"/>
        <v>0</v>
      </c>
      <c r="AX451" s="161">
        <f t="shared" si="471"/>
        <v>0</v>
      </c>
      <c r="AY451" s="166">
        <v>0</v>
      </c>
      <c r="AZ451" s="166">
        <v>0</v>
      </c>
      <c r="BA451" s="161">
        <f t="shared" si="472"/>
        <v>0</v>
      </c>
      <c r="BB451" s="166">
        <v>0</v>
      </c>
      <c r="BC451" s="166">
        <v>0</v>
      </c>
      <c r="BD451" s="161">
        <f t="shared" si="473"/>
        <v>0</v>
      </c>
      <c r="BE451" s="161">
        <f t="shared" si="474"/>
        <v>0</v>
      </c>
      <c r="BF451" s="166">
        <v>0</v>
      </c>
      <c r="BG451" s="166">
        <v>0</v>
      </c>
      <c r="BH451" s="161">
        <f t="shared" si="475"/>
        <v>0</v>
      </c>
      <c r="BI451" s="166">
        <v>0</v>
      </c>
      <c r="BJ451" s="166">
        <v>0</v>
      </c>
      <c r="BK451" s="161">
        <f t="shared" si="476"/>
        <v>0</v>
      </c>
      <c r="BL451" s="161">
        <f t="shared" si="477"/>
        <v>0</v>
      </c>
      <c r="BM451" s="166">
        <v>0</v>
      </c>
      <c r="BN451" s="166">
        <v>0</v>
      </c>
      <c r="BO451" s="161">
        <f t="shared" si="478"/>
        <v>0</v>
      </c>
      <c r="BP451" s="166">
        <v>0</v>
      </c>
      <c r="BQ451" s="166">
        <v>0</v>
      </c>
      <c r="BR451" s="161">
        <f t="shared" si="479"/>
        <v>0</v>
      </c>
      <c r="BS451" s="161">
        <f t="shared" si="480"/>
        <v>0</v>
      </c>
      <c r="BT451" s="166">
        <v>0</v>
      </c>
      <c r="BU451" s="166">
        <v>0</v>
      </c>
      <c r="BV451" s="161">
        <f t="shared" si="481"/>
        <v>0</v>
      </c>
      <c r="BW451" s="166">
        <v>0</v>
      </c>
      <c r="BX451" s="166">
        <v>0</v>
      </c>
      <c r="BY451" s="161">
        <f t="shared" si="482"/>
        <v>0</v>
      </c>
      <c r="BZ451" s="161">
        <f t="shared" si="483"/>
        <v>0</v>
      </c>
      <c r="CA451" s="160">
        <f t="shared" si="519"/>
        <v>0</v>
      </c>
      <c r="CB451" s="160">
        <f t="shared" si="519"/>
        <v>0</v>
      </c>
      <c r="CC451" s="161">
        <f t="shared" si="484"/>
        <v>0</v>
      </c>
      <c r="CD451" s="160">
        <f t="shared" si="520"/>
        <v>0</v>
      </c>
      <c r="CE451" s="160">
        <f t="shared" si="520"/>
        <v>0</v>
      </c>
      <c r="CF451" s="161">
        <f t="shared" si="485"/>
        <v>0</v>
      </c>
      <c r="CG451" s="161">
        <f t="shared" si="486"/>
        <v>0</v>
      </c>
      <c r="CH451" s="160">
        <f t="shared" si="521"/>
        <v>0</v>
      </c>
      <c r="CI451" s="160">
        <f t="shared" si="521"/>
        <v>0</v>
      </c>
      <c r="CJ451" s="166">
        <v>0</v>
      </c>
      <c r="CK451" s="166">
        <v>0</v>
      </c>
      <c r="CL451" s="166">
        <v>0</v>
      </c>
      <c r="CM451" s="166">
        <v>0</v>
      </c>
      <c r="CN451" s="160">
        <f t="shared" si="522"/>
        <v>0</v>
      </c>
      <c r="CO451" s="160">
        <f t="shared" si="522"/>
        <v>0</v>
      </c>
    </row>
    <row r="452" spans="1:93" ht="24" hidden="1">
      <c r="A452" s="91"/>
      <c r="B452" s="156">
        <v>2025</v>
      </c>
      <c r="C452" s="156">
        <v>8308</v>
      </c>
      <c r="D452" s="156">
        <v>1</v>
      </c>
      <c r="E452" s="156">
        <v>1</v>
      </c>
      <c r="F452" s="156">
        <v>4</v>
      </c>
      <c r="G452" s="156"/>
      <c r="H452" s="156">
        <v>2000</v>
      </c>
      <c r="I452" s="156">
        <v>2700</v>
      </c>
      <c r="J452" s="156">
        <v>271</v>
      </c>
      <c r="K452" s="157">
        <v>1484</v>
      </c>
      <c r="L452" s="158"/>
      <c r="M452" s="159" t="s">
        <v>367</v>
      </c>
      <c r="N452" s="160">
        <v>0</v>
      </c>
      <c r="O452" s="160">
        <v>0</v>
      </c>
      <c r="P452" s="161">
        <f t="shared" si="494"/>
        <v>0</v>
      </c>
      <c r="Q452" s="160">
        <v>0</v>
      </c>
      <c r="R452" s="160">
        <v>0</v>
      </c>
      <c r="S452" s="161">
        <f t="shared" si="495"/>
        <v>0</v>
      </c>
      <c r="T452" s="161">
        <f t="shared" si="496"/>
        <v>0</v>
      </c>
      <c r="U452" s="162" t="s">
        <v>111</v>
      </c>
      <c r="V452" s="163"/>
      <c r="W452" s="164"/>
      <c r="X452" s="167" t="s">
        <v>66</v>
      </c>
      <c r="Y452" s="166">
        <v>0</v>
      </c>
      <c r="Z452" s="166">
        <v>0</v>
      </c>
      <c r="AA452" s="166">
        <v>0</v>
      </c>
      <c r="AB452" s="166">
        <v>0</v>
      </c>
      <c r="AC452" s="166">
        <v>0</v>
      </c>
      <c r="AD452" s="166">
        <v>0</v>
      </c>
      <c r="AE452" s="166">
        <v>0</v>
      </c>
      <c r="AF452" s="166">
        <v>0</v>
      </c>
      <c r="AG452" s="166">
        <v>0</v>
      </c>
      <c r="AH452" s="166">
        <v>0</v>
      </c>
      <c r="AI452" s="166">
        <v>0</v>
      </c>
      <c r="AJ452" s="166">
        <v>0</v>
      </c>
      <c r="AK452" s="160">
        <f t="shared" si="517"/>
        <v>0</v>
      </c>
      <c r="AL452" s="160">
        <f t="shared" si="517"/>
        <v>0</v>
      </c>
      <c r="AM452" s="161">
        <f t="shared" si="491"/>
        <v>0</v>
      </c>
      <c r="AN452" s="160">
        <f t="shared" si="518"/>
        <v>0</v>
      </c>
      <c r="AO452" s="160">
        <f t="shared" si="518"/>
        <v>0</v>
      </c>
      <c r="AP452" s="161">
        <f t="shared" si="492"/>
        <v>0</v>
      </c>
      <c r="AQ452" s="161">
        <f t="shared" si="501"/>
        <v>0</v>
      </c>
      <c r="AR452" s="166">
        <v>0</v>
      </c>
      <c r="AS452" s="166">
        <v>0</v>
      </c>
      <c r="AT452" s="161">
        <f t="shared" si="469"/>
        <v>0</v>
      </c>
      <c r="AU452" s="166">
        <v>0</v>
      </c>
      <c r="AV452" s="166">
        <v>0</v>
      </c>
      <c r="AW452" s="161">
        <f t="shared" si="470"/>
        <v>0</v>
      </c>
      <c r="AX452" s="161">
        <f t="shared" si="471"/>
        <v>0</v>
      </c>
      <c r="AY452" s="166">
        <v>0</v>
      </c>
      <c r="AZ452" s="166">
        <v>0</v>
      </c>
      <c r="BA452" s="161">
        <f t="shared" si="472"/>
        <v>0</v>
      </c>
      <c r="BB452" s="166">
        <v>0</v>
      </c>
      <c r="BC452" s="166">
        <v>0</v>
      </c>
      <c r="BD452" s="161">
        <f t="shared" si="473"/>
        <v>0</v>
      </c>
      <c r="BE452" s="161">
        <f t="shared" si="474"/>
        <v>0</v>
      </c>
      <c r="BF452" s="166">
        <v>0</v>
      </c>
      <c r="BG452" s="166">
        <v>0</v>
      </c>
      <c r="BH452" s="161">
        <f t="shared" si="475"/>
        <v>0</v>
      </c>
      <c r="BI452" s="166">
        <v>0</v>
      </c>
      <c r="BJ452" s="166">
        <v>0</v>
      </c>
      <c r="BK452" s="161">
        <f t="shared" si="476"/>
        <v>0</v>
      </c>
      <c r="BL452" s="161">
        <f t="shared" si="477"/>
        <v>0</v>
      </c>
      <c r="BM452" s="166">
        <v>0</v>
      </c>
      <c r="BN452" s="166">
        <v>0</v>
      </c>
      <c r="BO452" s="161">
        <f t="shared" si="478"/>
        <v>0</v>
      </c>
      <c r="BP452" s="166">
        <v>0</v>
      </c>
      <c r="BQ452" s="166">
        <v>0</v>
      </c>
      <c r="BR452" s="161">
        <f t="shared" si="479"/>
        <v>0</v>
      </c>
      <c r="BS452" s="161">
        <f t="shared" si="480"/>
        <v>0</v>
      </c>
      <c r="BT452" s="166">
        <v>0</v>
      </c>
      <c r="BU452" s="166">
        <v>0</v>
      </c>
      <c r="BV452" s="161">
        <f t="shared" si="481"/>
        <v>0</v>
      </c>
      <c r="BW452" s="166">
        <v>0</v>
      </c>
      <c r="BX452" s="166">
        <v>0</v>
      </c>
      <c r="BY452" s="161">
        <f t="shared" si="482"/>
        <v>0</v>
      </c>
      <c r="BZ452" s="161">
        <f t="shared" si="483"/>
        <v>0</v>
      </c>
      <c r="CA452" s="160">
        <f t="shared" si="519"/>
        <v>0</v>
      </c>
      <c r="CB452" s="160">
        <f t="shared" si="519"/>
        <v>0</v>
      </c>
      <c r="CC452" s="161">
        <f t="shared" si="484"/>
        <v>0</v>
      </c>
      <c r="CD452" s="160">
        <f t="shared" si="520"/>
        <v>0</v>
      </c>
      <c r="CE452" s="160">
        <f t="shared" si="520"/>
        <v>0</v>
      </c>
      <c r="CF452" s="161">
        <f t="shared" si="485"/>
        <v>0</v>
      </c>
      <c r="CG452" s="161">
        <f t="shared" si="486"/>
        <v>0</v>
      </c>
      <c r="CH452" s="160">
        <f t="shared" si="521"/>
        <v>0</v>
      </c>
      <c r="CI452" s="160">
        <f t="shared" si="521"/>
        <v>0</v>
      </c>
      <c r="CJ452" s="166">
        <v>0</v>
      </c>
      <c r="CK452" s="166">
        <v>0</v>
      </c>
      <c r="CL452" s="166">
        <v>0</v>
      </c>
      <c r="CM452" s="166">
        <v>0</v>
      </c>
      <c r="CN452" s="160">
        <f t="shared" si="522"/>
        <v>0</v>
      </c>
      <c r="CO452" s="160">
        <f t="shared" si="522"/>
        <v>0</v>
      </c>
    </row>
    <row r="453" spans="1:93" ht="24" hidden="1">
      <c r="A453" s="91"/>
      <c r="B453" s="156">
        <v>2025</v>
      </c>
      <c r="C453" s="156">
        <v>8308</v>
      </c>
      <c r="D453" s="156">
        <v>1</v>
      </c>
      <c r="E453" s="156">
        <v>1</v>
      </c>
      <c r="F453" s="156">
        <v>4</v>
      </c>
      <c r="G453" s="156"/>
      <c r="H453" s="156">
        <v>2000</v>
      </c>
      <c r="I453" s="156">
        <v>2700</v>
      </c>
      <c r="J453" s="156">
        <v>271</v>
      </c>
      <c r="K453" s="157">
        <v>1553</v>
      </c>
      <c r="L453" s="158"/>
      <c r="M453" s="159" t="s">
        <v>368</v>
      </c>
      <c r="N453" s="160">
        <v>0</v>
      </c>
      <c r="O453" s="160">
        <v>0</v>
      </c>
      <c r="P453" s="161">
        <f t="shared" si="494"/>
        <v>0</v>
      </c>
      <c r="Q453" s="160">
        <v>0</v>
      </c>
      <c r="R453" s="160">
        <v>0</v>
      </c>
      <c r="S453" s="161">
        <f t="shared" si="495"/>
        <v>0</v>
      </c>
      <c r="T453" s="161">
        <f t="shared" si="496"/>
        <v>0</v>
      </c>
      <c r="U453" s="162" t="s">
        <v>346</v>
      </c>
      <c r="V453" s="163"/>
      <c r="W453" s="164"/>
      <c r="X453" s="208" t="s">
        <v>66</v>
      </c>
      <c r="Y453" s="166">
        <v>0</v>
      </c>
      <c r="Z453" s="166">
        <v>0</v>
      </c>
      <c r="AA453" s="166">
        <v>0</v>
      </c>
      <c r="AB453" s="166">
        <v>0</v>
      </c>
      <c r="AC453" s="166">
        <v>0</v>
      </c>
      <c r="AD453" s="166">
        <v>0</v>
      </c>
      <c r="AE453" s="166">
        <v>0</v>
      </c>
      <c r="AF453" s="166">
        <v>0</v>
      </c>
      <c r="AG453" s="166">
        <v>0</v>
      </c>
      <c r="AH453" s="166">
        <v>0</v>
      </c>
      <c r="AI453" s="166">
        <v>0</v>
      </c>
      <c r="AJ453" s="166">
        <v>0</v>
      </c>
      <c r="AK453" s="160">
        <f t="shared" si="517"/>
        <v>0</v>
      </c>
      <c r="AL453" s="160">
        <f t="shared" si="517"/>
        <v>0</v>
      </c>
      <c r="AM453" s="161">
        <f t="shared" si="491"/>
        <v>0</v>
      </c>
      <c r="AN453" s="160">
        <f t="shared" si="518"/>
        <v>0</v>
      </c>
      <c r="AO453" s="160">
        <f t="shared" si="518"/>
        <v>0</v>
      </c>
      <c r="AP453" s="161">
        <f t="shared" si="492"/>
        <v>0</v>
      </c>
      <c r="AQ453" s="161">
        <f t="shared" si="501"/>
        <v>0</v>
      </c>
      <c r="AR453" s="166">
        <v>0</v>
      </c>
      <c r="AS453" s="166">
        <v>0</v>
      </c>
      <c r="AT453" s="161">
        <f t="shared" si="469"/>
        <v>0</v>
      </c>
      <c r="AU453" s="166">
        <v>0</v>
      </c>
      <c r="AV453" s="166">
        <v>0</v>
      </c>
      <c r="AW453" s="161">
        <f t="shared" si="470"/>
        <v>0</v>
      </c>
      <c r="AX453" s="161">
        <f t="shared" si="471"/>
        <v>0</v>
      </c>
      <c r="AY453" s="166">
        <v>0</v>
      </c>
      <c r="AZ453" s="166">
        <v>0</v>
      </c>
      <c r="BA453" s="161">
        <f t="shared" si="472"/>
        <v>0</v>
      </c>
      <c r="BB453" s="166">
        <v>0</v>
      </c>
      <c r="BC453" s="166">
        <v>0</v>
      </c>
      <c r="BD453" s="161">
        <f t="shared" si="473"/>
        <v>0</v>
      </c>
      <c r="BE453" s="161">
        <f t="shared" si="474"/>
        <v>0</v>
      </c>
      <c r="BF453" s="166">
        <v>0</v>
      </c>
      <c r="BG453" s="166">
        <v>0</v>
      </c>
      <c r="BH453" s="161">
        <f t="shared" si="475"/>
        <v>0</v>
      </c>
      <c r="BI453" s="166">
        <v>0</v>
      </c>
      <c r="BJ453" s="166">
        <v>0</v>
      </c>
      <c r="BK453" s="161">
        <f t="shared" si="476"/>
        <v>0</v>
      </c>
      <c r="BL453" s="161">
        <f t="shared" si="477"/>
        <v>0</v>
      </c>
      <c r="BM453" s="166">
        <v>0</v>
      </c>
      <c r="BN453" s="166">
        <v>0</v>
      </c>
      <c r="BO453" s="161">
        <f t="shared" si="478"/>
        <v>0</v>
      </c>
      <c r="BP453" s="166">
        <v>0</v>
      </c>
      <c r="BQ453" s="166">
        <v>0</v>
      </c>
      <c r="BR453" s="161">
        <f t="shared" si="479"/>
        <v>0</v>
      </c>
      <c r="BS453" s="161">
        <f t="shared" si="480"/>
        <v>0</v>
      </c>
      <c r="BT453" s="166">
        <v>0</v>
      </c>
      <c r="BU453" s="166">
        <v>0</v>
      </c>
      <c r="BV453" s="161">
        <f t="shared" si="481"/>
        <v>0</v>
      </c>
      <c r="BW453" s="166">
        <v>0</v>
      </c>
      <c r="BX453" s="166">
        <v>0</v>
      </c>
      <c r="BY453" s="161">
        <f t="shared" si="482"/>
        <v>0</v>
      </c>
      <c r="BZ453" s="161">
        <f t="shared" si="483"/>
        <v>0</v>
      </c>
      <c r="CA453" s="160">
        <f t="shared" si="519"/>
        <v>0</v>
      </c>
      <c r="CB453" s="160">
        <f t="shared" si="519"/>
        <v>0</v>
      </c>
      <c r="CC453" s="161">
        <f t="shared" si="484"/>
        <v>0</v>
      </c>
      <c r="CD453" s="160">
        <f t="shared" si="520"/>
        <v>0</v>
      </c>
      <c r="CE453" s="160">
        <f t="shared" si="520"/>
        <v>0</v>
      </c>
      <c r="CF453" s="161">
        <f t="shared" si="485"/>
        <v>0</v>
      </c>
      <c r="CG453" s="161">
        <f t="shared" si="486"/>
        <v>0</v>
      </c>
      <c r="CH453" s="160">
        <f t="shared" si="521"/>
        <v>0</v>
      </c>
      <c r="CI453" s="160">
        <f t="shared" si="521"/>
        <v>0</v>
      </c>
      <c r="CJ453" s="166">
        <v>0</v>
      </c>
      <c r="CK453" s="166">
        <v>0</v>
      </c>
      <c r="CL453" s="166">
        <v>0</v>
      </c>
      <c r="CM453" s="166">
        <v>0</v>
      </c>
      <c r="CN453" s="160">
        <f t="shared" si="522"/>
        <v>0</v>
      </c>
      <c r="CO453" s="160">
        <f t="shared" si="522"/>
        <v>0</v>
      </c>
    </row>
    <row r="454" spans="1:93" ht="24" hidden="1">
      <c r="A454" s="91"/>
      <c r="B454" s="156">
        <v>2025</v>
      </c>
      <c r="C454" s="156">
        <v>8308</v>
      </c>
      <c r="D454" s="156">
        <v>1</v>
      </c>
      <c r="E454" s="156">
        <v>1</v>
      </c>
      <c r="F454" s="156">
        <v>4</v>
      </c>
      <c r="G454" s="156"/>
      <c r="H454" s="156">
        <v>2000</v>
      </c>
      <c r="I454" s="156">
        <v>2700</v>
      </c>
      <c r="J454" s="156">
        <v>271</v>
      </c>
      <c r="K454" s="157">
        <v>1565</v>
      </c>
      <c r="L454" s="158"/>
      <c r="M454" s="209" t="s">
        <v>369</v>
      </c>
      <c r="N454" s="184">
        <v>0</v>
      </c>
      <c r="O454" s="184">
        <v>0</v>
      </c>
      <c r="P454" s="185">
        <f t="shared" si="494"/>
        <v>0</v>
      </c>
      <c r="Q454" s="184">
        <v>0</v>
      </c>
      <c r="R454" s="184">
        <v>0</v>
      </c>
      <c r="S454" s="185">
        <f t="shared" si="495"/>
        <v>0</v>
      </c>
      <c r="T454" s="185">
        <f t="shared" si="496"/>
        <v>0</v>
      </c>
      <c r="U454" s="210" t="s">
        <v>111</v>
      </c>
      <c r="V454" s="187"/>
      <c r="W454" s="188"/>
      <c r="X454" s="211" t="s">
        <v>66</v>
      </c>
      <c r="Y454" s="189">
        <v>0</v>
      </c>
      <c r="Z454" s="189">
        <v>0</v>
      </c>
      <c r="AA454" s="189">
        <v>0</v>
      </c>
      <c r="AB454" s="189">
        <v>0</v>
      </c>
      <c r="AC454" s="189">
        <v>0</v>
      </c>
      <c r="AD454" s="189">
        <v>0</v>
      </c>
      <c r="AE454" s="189">
        <v>0</v>
      </c>
      <c r="AF454" s="189">
        <v>0</v>
      </c>
      <c r="AG454" s="189">
        <v>0</v>
      </c>
      <c r="AH454" s="189">
        <v>0</v>
      </c>
      <c r="AI454" s="189">
        <v>0</v>
      </c>
      <c r="AJ454" s="189">
        <v>0</v>
      </c>
      <c r="AK454" s="184">
        <f t="shared" si="517"/>
        <v>0</v>
      </c>
      <c r="AL454" s="184">
        <f t="shared" si="517"/>
        <v>0</v>
      </c>
      <c r="AM454" s="185">
        <f t="shared" si="491"/>
        <v>0</v>
      </c>
      <c r="AN454" s="184">
        <f t="shared" si="518"/>
        <v>0</v>
      </c>
      <c r="AO454" s="184">
        <f t="shared" si="518"/>
        <v>0</v>
      </c>
      <c r="AP454" s="185">
        <f t="shared" si="492"/>
        <v>0</v>
      </c>
      <c r="AQ454" s="185">
        <f t="shared" si="501"/>
        <v>0</v>
      </c>
      <c r="AR454" s="189">
        <v>0</v>
      </c>
      <c r="AS454" s="189">
        <v>0</v>
      </c>
      <c r="AT454" s="185">
        <f t="shared" si="469"/>
        <v>0</v>
      </c>
      <c r="AU454" s="189">
        <v>0</v>
      </c>
      <c r="AV454" s="189">
        <v>0</v>
      </c>
      <c r="AW454" s="185">
        <f t="shared" si="470"/>
        <v>0</v>
      </c>
      <c r="AX454" s="185">
        <f t="shared" si="471"/>
        <v>0</v>
      </c>
      <c r="AY454" s="189">
        <v>0</v>
      </c>
      <c r="AZ454" s="189">
        <v>0</v>
      </c>
      <c r="BA454" s="185">
        <f t="shared" si="472"/>
        <v>0</v>
      </c>
      <c r="BB454" s="189">
        <v>0</v>
      </c>
      <c r="BC454" s="189">
        <v>0</v>
      </c>
      <c r="BD454" s="185">
        <f t="shared" si="473"/>
        <v>0</v>
      </c>
      <c r="BE454" s="185">
        <f t="shared" si="474"/>
        <v>0</v>
      </c>
      <c r="BF454" s="189">
        <v>0</v>
      </c>
      <c r="BG454" s="189">
        <v>0</v>
      </c>
      <c r="BH454" s="185">
        <f t="shared" si="475"/>
        <v>0</v>
      </c>
      <c r="BI454" s="189">
        <v>0</v>
      </c>
      <c r="BJ454" s="189">
        <v>0</v>
      </c>
      <c r="BK454" s="185">
        <f t="shared" si="476"/>
        <v>0</v>
      </c>
      <c r="BL454" s="185">
        <f t="shared" si="477"/>
        <v>0</v>
      </c>
      <c r="BM454" s="189">
        <v>0</v>
      </c>
      <c r="BN454" s="189">
        <v>0</v>
      </c>
      <c r="BO454" s="185">
        <f t="shared" si="478"/>
        <v>0</v>
      </c>
      <c r="BP454" s="189">
        <v>0</v>
      </c>
      <c r="BQ454" s="189">
        <v>0</v>
      </c>
      <c r="BR454" s="185">
        <f t="shared" si="479"/>
        <v>0</v>
      </c>
      <c r="BS454" s="185">
        <f t="shared" si="480"/>
        <v>0</v>
      </c>
      <c r="BT454" s="189">
        <v>0</v>
      </c>
      <c r="BU454" s="189">
        <v>0</v>
      </c>
      <c r="BV454" s="185">
        <f t="shared" si="481"/>
        <v>0</v>
      </c>
      <c r="BW454" s="189">
        <v>0</v>
      </c>
      <c r="BX454" s="189">
        <v>0</v>
      </c>
      <c r="BY454" s="185">
        <f t="shared" si="482"/>
        <v>0</v>
      </c>
      <c r="BZ454" s="185">
        <f t="shared" si="483"/>
        <v>0</v>
      </c>
      <c r="CA454" s="184">
        <f t="shared" si="519"/>
        <v>0</v>
      </c>
      <c r="CB454" s="184">
        <f t="shared" si="519"/>
        <v>0</v>
      </c>
      <c r="CC454" s="185">
        <f t="shared" si="484"/>
        <v>0</v>
      </c>
      <c r="CD454" s="184">
        <f t="shared" si="520"/>
        <v>0</v>
      </c>
      <c r="CE454" s="184">
        <f t="shared" si="520"/>
        <v>0</v>
      </c>
      <c r="CF454" s="185">
        <f t="shared" si="485"/>
        <v>0</v>
      </c>
      <c r="CG454" s="185">
        <f t="shared" si="486"/>
        <v>0</v>
      </c>
      <c r="CH454" s="160">
        <f t="shared" si="521"/>
        <v>0</v>
      </c>
      <c r="CI454" s="160">
        <f t="shared" si="521"/>
        <v>0</v>
      </c>
      <c r="CJ454" s="166">
        <v>0</v>
      </c>
      <c r="CK454" s="166">
        <v>0</v>
      </c>
      <c r="CL454" s="166">
        <v>0</v>
      </c>
      <c r="CM454" s="166">
        <v>0</v>
      </c>
      <c r="CN454" s="160">
        <f t="shared" si="522"/>
        <v>0</v>
      </c>
      <c r="CO454" s="160">
        <f t="shared" si="522"/>
        <v>0</v>
      </c>
    </row>
    <row r="455" spans="1:93" ht="24" hidden="1">
      <c r="A455" s="91"/>
      <c r="B455" s="156">
        <v>2025</v>
      </c>
      <c r="C455" s="156">
        <v>8308</v>
      </c>
      <c r="D455" s="156">
        <v>1</v>
      </c>
      <c r="E455" s="156">
        <v>1</v>
      </c>
      <c r="F455" s="156">
        <v>4</v>
      </c>
      <c r="G455" s="156"/>
      <c r="H455" s="156">
        <v>2000</v>
      </c>
      <c r="I455" s="156">
        <v>2700</v>
      </c>
      <c r="J455" s="156">
        <v>271</v>
      </c>
      <c r="K455" s="157">
        <v>1571</v>
      </c>
      <c r="L455" s="158"/>
      <c r="M455" s="209" t="s">
        <v>370</v>
      </c>
      <c r="N455" s="184">
        <v>0</v>
      </c>
      <c r="O455" s="184">
        <v>0</v>
      </c>
      <c r="P455" s="185">
        <f t="shared" si="494"/>
        <v>0</v>
      </c>
      <c r="Q455" s="184">
        <v>0</v>
      </c>
      <c r="R455" s="184">
        <v>0</v>
      </c>
      <c r="S455" s="185">
        <f t="shared" si="495"/>
        <v>0</v>
      </c>
      <c r="T455" s="185">
        <f t="shared" si="496"/>
        <v>0</v>
      </c>
      <c r="U455" s="210" t="s">
        <v>111</v>
      </c>
      <c r="V455" s="187"/>
      <c r="W455" s="188"/>
      <c r="X455" s="211" t="s">
        <v>66</v>
      </c>
      <c r="Y455" s="189">
        <v>0</v>
      </c>
      <c r="Z455" s="189">
        <v>0</v>
      </c>
      <c r="AA455" s="189">
        <v>0</v>
      </c>
      <c r="AB455" s="189">
        <v>0</v>
      </c>
      <c r="AC455" s="189">
        <v>0</v>
      </c>
      <c r="AD455" s="189">
        <v>0</v>
      </c>
      <c r="AE455" s="189">
        <v>0</v>
      </c>
      <c r="AF455" s="189">
        <v>0</v>
      </c>
      <c r="AG455" s="189">
        <v>0</v>
      </c>
      <c r="AH455" s="189">
        <v>0</v>
      </c>
      <c r="AI455" s="189">
        <v>0</v>
      </c>
      <c r="AJ455" s="189">
        <v>0</v>
      </c>
      <c r="AK455" s="184">
        <f t="shared" si="517"/>
        <v>0</v>
      </c>
      <c r="AL455" s="184">
        <f t="shared" si="517"/>
        <v>0</v>
      </c>
      <c r="AM455" s="185">
        <f t="shared" si="491"/>
        <v>0</v>
      </c>
      <c r="AN455" s="184">
        <f t="shared" si="518"/>
        <v>0</v>
      </c>
      <c r="AO455" s="184">
        <f t="shared" si="518"/>
        <v>0</v>
      </c>
      <c r="AP455" s="185">
        <f t="shared" si="492"/>
        <v>0</v>
      </c>
      <c r="AQ455" s="185">
        <f t="shared" si="501"/>
        <v>0</v>
      </c>
      <c r="AR455" s="189">
        <v>0</v>
      </c>
      <c r="AS455" s="189">
        <v>0</v>
      </c>
      <c r="AT455" s="185">
        <f t="shared" si="469"/>
        <v>0</v>
      </c>
      <c r="AU455" s="189">
        <v>0</v>
      </c>
      <c r="AV455" s="189">
        <v>0</v>
      </c>
      <c r="AW455" s="185">
        <f t="shared" si="470"/>
        <v>0</v>
      </c>
      <c r="AX455" s="185">
        <f t="shared" si="471"/>
        <v>0</v>
      </c>
      <c r="AY455" s="189">
        <v>0</v>
      </c>
      <c r="AZ455" s="189">
        <v>0</v>
      </c>
      <c r="BA455" s="185">
        <f t="shared" si="472"/>
        <v>0</v>
      </c>
      <c r="BB455" s="189">
        <v>0</v>
      </c>
      <c r="BC455" s="189">
        <v>0</v>
      </c>
      <c r="BD455" s="185">
        <f t="shared" si="473"/>
        <v>0</v>
      </c>
      <c r="BE455" s="185">
        <f t="shared" si="474"/>
        <v>0</v>
      </c>
      <c r="BF455" s="189">
        <v>0</v>
      </c>
      <c r="BG455" s="189">
        <v>0</v>
      </c>
      <c r="BH455" s="185">
        <f t="shared" si="475"/>
        <v>0</v>
      </c>
      <c r="BI455" s="189">
        <v>0</v>
      </c>
      <c r="BJ455" s="189">
        <v>0</v>
      </c>
      <c r="BK455" s="185">
        <f t="shared" si="476"/>
        <v>0</v>
      </c>
      <c r="BL455" s="185">
        <f t="shared" si="477"/>
        <v>0</v>
      </c>
      <c r="BM455" s="189">
        <v>0</v>
      </c>
      <c r="BN455" s="189">
        <v>0</v>
      </c>
      <c r="BO455" s="185">
        <f t="shared" si="478"/>
        <v>0</v>
      </c>
      <c r="BP455" s="189">
        <v>0</v>
      </c>
      <c r="BQ455" s="189">
        <v>0</v>
      </c>
      <c r="BR455" s="185">
        <f t="shared" si="479"/>
        <v>0</v>
      </c>
      <c r="BS455" s="185">
        <f t="shared" si="480"/>
        <v>0</v>
      </c>
      <c r="BT455" s="189">
        <v>0</v>
      </c>
      <c r="BU455" s="189">
        <v>0</v>
      </c>
      <c r="BV455" s="185">
        <f t="shared" si="481"/>
        <v>0</v>
      </c>
      <c r="BW455" s="189">
        <v>0</v>
      </c>
      <c r="BX455" s="189">
        <v>0</v>
      </c>
      <c r="BY455" s="185">
        <f t="shared" si="482"/>
        <v>0</v>
      </c>
      <c r="BZ455" s="185">
        <f t="shared" si="483"/>
        <v>0</v>
      </c>
      <c r="CA455" s="184">
        <f t="shared" si="519"/>
        <v>0</v>
      </c>
      <c r="CB455" s="184">
        <f t="shared" si="519"/>
        <v>0</v>
      </c>
      <c r="CC455" s="185">
        <f t="shared" si="484"/>
        <v>0</v>
      </c>
      <c r="CD455" s="184">
        <f t="shared" si="520"/>
        <v>0</v>
      </c>
      <c r="CE455" s="184">
        <f t="shared" si="520"/>
        <v>0</v>
      </c>
      <c r="CF455" s="185">
        <f t="shared" si="485"/>
        <v>0</v>
      </c>
      <c r="CG455" s="185">
        <f t="shared" si="486"/>
        <v>0</v>
      </c>
      <c r="CH455" s="160">
        <f t="shared" si="521"/>
        <v>0</v>
      </c>
      <c r="CI455" s="160">
        <f t="shared" si="521"/>
        <v>0</v>
      </c>
      <c r="CJ455" s="166">
        <v>0</v>
      </c>
      <c r="CK455" s="166">
        <v>0</v>
      </c>
      <c r="CL455" s="166">
        <v>0</v>
      </c>
      <c r="CM455" s="166">
        <v>0</v>
      </c>
      <c r="CN455" s="160">
        <f t="shared" si="522"/>
        <v>0</v>
      </c>
      <c r="CO455" s="160">
        <f t="shared" si="522"/>
        <v>0</v>
      </c>
    </row>
    <row r="456" spans="1:93" ht="24" hidden="1">
      <c r="A456" s="91"/>
      <c r="B456" s="147">
        <v>2025</v>
      </c>
      <c r="C456" s="147">
        <v>8308</v>
      </c>
      <c r="D456" s="147">
        <v>1</v>
      </c>
      <c r="E456" s="147">
        <v>1</v>
      </c>
      <c r="F456" s="147">
        <v>4</v>
      </c>
      <c r="G456" s="147"/>
      <c r="H456" s="147">
        <v>2000</v>
      </c>
      <c r="I456" s="147">
        <v>2700</v>
      </c>
      <c r="J456" s="147">
        <v>272</v>
      </c>
      <c r="K456" s="148" t="s">
        <v>51</v>
      </c>
      <c r="L456" s="149"/>
      <c r="M456" s="150" t="s">
        <v>112</v>
      </c>
      <c r="N456" s="151">
        <f>SUM(N457:N457)</f>
        <v>0</v>
      </c>
      <c r="O456" s="151">
        <f>SUM(O457:O457)</f>
        <v>0</v>
      </c>
      <c r="P456" s="151">
        <f t="shared" si="494"/>
        <v>0</v>
      </c>
      <c r="Q456" s="151">
        <f>SUM(Q457:Q457)</f>
        <v>0</v>
      </c>
      <c r="R456" s="151">
        <f>SUM(R457:R457)</f>
        <v>0</v>
      </c>
      <c r="S456" s="151">
        <f t="shared" si="495"/>
        <v>0</v>
      </c>
      <c r="T456" s="151">
        <f t="shared" si="496"/>
        <v>0</v>
      </c>
      <c r="U456" s="152"/>
      <c r="V456" s="153"/>
      <c r="W456" s="154"/>
      <c r="X456" s="155"/>
      <c r="Y456" s="151">
        <f t="shared" ref="Y456:AL456" si="523">SUM(Y457:Y457)</f>
        <v>0</v>
      </c>
      <c r="Z456" s="151">
        <f t="shared" si="523"/>
        <v>0</v>
      </c>
      <c r="AA456" s="151">
        <f t="shared" si="523"/>
        <v>0</v>
      </c>
      <c r="AB456" s="151">
        <f t="shared" si="523"/>
        <v>0</v>
      </c>
      <c r="AC456" s="151">
        <f t="shared" si="523"/>
        <v>0</v>
      </c>
      <c r="AD456" s="151">
        <f t="shared" si="523"/>
        <v>0</v>
      </c>
      <c r="AE456" s="151">
        <f t="shared" si="523"/>
        <v>0</v>
      </c>
      <c r="AF456" s="151">
        <f t="shared" si="523"/>
        <v>0</v>
      </c>
      <c r="AG456" s="151">
        <f t="shared" si="523"/>
        <v>0</v>
      </c>
      <c r="AH456" s="151">
        <f t="shared" si="523"/>
        <v>0</v>
      </c>
      <c r="AI456" s="151">
        <f t="shared" si="523"/>
        <v>0</v>
      </c>
      <c r="AJ456" s="151">
        <f t="shared" si="523"/>
        <v>0</v>
      </c>
      <c r="AK456" s="151">
        <f t="shared" si="523"/>
        <v>0</v>
      </c>
      <c r="AL456" s="151">
        <f t="shared" si="523"/>
        <v>0</v>
      </c>
      <c r="AM456" s="151">
        <f t="shared" si="491"/>
        <v>0</v>
      </c>
      <c r="AN456" s="151">
        <f>SUM(AN457:AN457)</f>
        <v>0</v>
      </c>
      <c r="AO456" s="151">
        <f>SUM(AO457:AO457)</f>
        <v>0</v>
      </c>
      <c r="AP456" s="151">
        <f t="shared" si="492"/>
        <v>0</v>
      </c>
      <c r="AQ456" s="151">
        <f t="shared" si="501"/>
        <v>0</v>
      </c>
      <c r="AR456" s="151">
        <f>SUM(AR457:AR457)</f>
        <v>0</v>
      </c>
      <c r="AS456" s="151">
        <f>SUM(AS457:AS457)</f>
        <v>0</v>
      </c>
      <c r="AT456" s="151">
        <f t="shared" si="469"/>
        <v>0</v>
      </c>
      <c r="AU456" s="151">
        <f>SUM(AU457:AU457)</f>
        <v>0</v>
      </c>
      <c r="AV456" s="151">
        <f>SUM(AV457:AV457)</f>
        <v>0</v>
      </c>
      <c r="AW456" s="151">
        <f t="shared" si="470"/>
        <v>0</v>
      </c>
      <c r="AX456" s="151">
        <f t="shared" si="471"/>
        <v>0</v>
      </c>
      <c r="AY456" s="151">
        <f>SUM(AY457:AY457)</f>
        <v>0</v>
      </c>
      <c r="AZ456" s="151">
        <f>SUM(AZ457:AZ457)</f>
        <v>0</v>
      </c>
      <c r="BA456" s="151">
        <f t="shared" si="472"/>
        <v>0</v>
      </c>
      <c r="BB456" s="151">
        <f>SUM(BB457:BB457)</f>
        <v>0</v>
      </c>
      <c r="BC456" s="151">
        <f>SUM(BC457:BC457)</f>
        <v>0</v>
      </c>
      <c r="BD456" s="151">
        <f t="shared" si="473"/>
        <v>0</v>
      </c>
      <c r="BE456" s="151">
        <f t="shared" si="474"/>
        <v>0</v>
      </c>
      <c r="BF456" s="151">
        <f>SUM(BF457:BF457)</f>
        <v>0</v>
      </c>
      <c r="BG456" s="151">
        <f>SUM(BG457:BG457)</f>
        <v>0</v>
      </c>
      <c r="BH456" s="151">
        <f t="shared" si="475"/>
        <v>0</v>
      </c>
      <c r="BI456" s="151">
        <f>SUM(BI457:BI457)</f>
        <v>0</v>
      </c>
      <c r="BJ456" s="151">
        <f>SUM(BJ457:BJ457)</f>
        <v>0</v>
      </c>
      <c r="BK456" s="151">
        <f t="shared" si="476"/>
        <v>0</v>
      </c>
      <c r="BL456" s="151">
        <f t="shared" si="477"/>
        <v>0</v>
      </c>
      <c r="BM456" s="151">
        <f>SUM(BM457:BM457)</f>
        <v>0</v>
      </c>
      <c r="BN456" s="151">
        <f>SUM(BN457:BN457)</f>
        <v>0</v>
      </c>
      <c r="BO456" s="151">
        <f t="shared" si="478"/>
        <v>0</v>
      </c>
      <c r="BP456" s="151">
        <f>SUM(BP457:BP457)</f>
        <v>0</v>
      </c>
      <c r="BQ456" s="151">
        <f>SUM(BQ457:BQ457)</f>
        <v>0</v>
      </c>
      <c r="BR456" s="151">
        <f t="shared" si="479"/>
        <v>0</v>
      </c>
      <c r="BS456" s="151">
        <f t="shared" si="480"/>
        <v>0</v>
      </c>
      <c r="BT456" s="151">
        <f>SUM(BT457:BT457)</f>
        <v>0</v>
      </c>
      <c r="BU456" s="151">
        <f>SUM(BU457:BU457)</f>
        <v>0</v>
      </c>
      <c r="BV456" s="151">
        <f t="shared" si="481"/>
        <v>0</v>
      </c>
      <c r="BW456" s="151">
        <f>SUM(BW457:BW457)</f>
        <v>0</v>
      </c>
      <c r="BX456" s="151">
        <f>SUM(BX457:BX457)</f>
        <v>0</v>
      </c>
      <c r="BY456" s="151">
        <f t="shared" si="482"/>
        <v>0</v>
      </c>
      <c r="BZ456" s="151">
        <f t="shared" si="483"/>
        <v>0</v>
      </c>
      <c r="CA456" s="151">
        <f>SUM(CA457:CA457)</f>
        <v>0</v>
      </c>
      <c r="CB456" s="151">
        <f>SUM(CB457:CB457)</f>
        <v>0</v>
      </c>
      <c r="CC456" s="151">
        <f t="shared" si="484"/>
        <v>0</v>
      </c>
      <c r="CD456" s="151">
        <f>SUM(CD457:CD457)</f>
        <v>0</v>
      </c>
      <c r="CE456" s="151">
        <f>SUM(CE457:CE457)</f>
        <v>0</v>
      </c>
      <c r="CF456" s="151">
        <f t="shared" si="485"/>
        <v>0</v>
      </c>
      <c r="CG456" s="151">
        <f t="shared" si="486"/>
        <v>0</v>
      </c>
      <c r="CH456" s="151"/>
      <c r="CI456" s="151"/>
      <c r="CJ456" s="151"/>
      <c r="CK456" s="151"/>
      <c r="CL456" s="151"/>
      <c r="CM456" s="151"/>
      <c r="CN456" s="151"/>
      <c r="CO456" s="151"/>
    </row>
    <row r="457" spans="1:93" ht="24" hidden="1">
      <c r="A457" s="91"/>
      <c r="B457" s="156">
        <v>2025</v>
      </c>
      <c r="C457" s="156">
        <v>8308</v>
      </c>
      <c r="D457" s="156">
        <v>1</v>
      </c>
      <c r="E457" s="156">
        <v>1</v>
      </c>
      <c r="F457" s="156">
        <v>4</v>
      </c>
      <c r="G457" s="156"/>
      <c r="H457" s="156">
        <v>2000</v>
      </c>
      <c r="I457" s="156">
        <v>2700</v>
      </c>
      <c r="J457" s="156">
        <v>272</v>
      </c>
      <c r="K457" s="157">
        <v>686</v>
      </c>
      <c r="L457" s="158"/>
      <c r="M457" s="159" t="s">
        <v>371</v>
      </c>
      <c r="N457" s="160">
        <v>0</v>
      </c>
      <c r="O457" s="160">
        <v>0</v>
      </c>
      <c r="P457" s="161">
        <f t="shared" si="494"/>
        <v>0</v>
      </c>
      <c r="Q457" s="160">
        <v>0</v>
      </c>
      <c r="R457" s="160">
        <v>0</v>
      </c>
      <c r="S457" s="161">
        <f t="shared" si="495"/>
        <v>0</v>
      </c>
      <c r="T457" s="161">
        <f t="shared" si="496"/>
        <v>0</v>
      </c>
      <c r="U457" s="162" t="s">
        <v>111</v>
      </c>
      <c r="V457" s="163"/>
      <c r="W457" s="164"/>
      <c r="X457" s="167" t="s">
        <v>66</v>
      </c>
      <c r="Y457" s="166">
        <v>0</v>
      </c>
      <c r="Z457" s="166">
        <v>0</v>
      </c>
      <c r="AA457" s="166">
        <v>0</v>
      </c>
      <c r="AB457" s="166">
        <v>0</v>
      </c>
      <c r="AC457" s="166">
        <v>0</v>
      </c>
      <c r="AD457" s="166">
        <v>0</v>
      </c>
      <c r="AE457" s="166">
        <v>0</v>
      </c>
      <c r="AF457" s="166">
        <v>0</v>
      </c>
      <c r="AG457" s="166">
        <v>0</v>
      </c>
      <c r="AH457" s="166">
        <v>0</v>
      </c>
      <c r="AI457" s="166">
        <v>0</v>
      </c>
      <c r="AJ457" s="166">
        <v>0</v>
      </c>
      <c r="AK457" s="160">
        <f>N457+Y457-AE457</f>
        <v>0</v>
      </c>
      <c r="AL457" s="160">
        <f>O457+Z457-AF457</f>
        <v>0</v>
      </c>
      <c r="AM457" s="161">
        <f t="shared" si="491"/>
        <v>0</v>
      </c>
      <c r="AN457" s="160">
        <f>Q457+AA457-AG457</f>
        <v>0</v>
      </c>
      <c r="AO457" s="160">
        <f>R457+AB457-AH457</f>
        <v>0</v>
      </c>
      <c r="AP457" s="161">
        <f t="shared" si="492"/>
        <v>0</v>
      </c>
      <c r="AQ457" s="161">
        <f t="shared" si="501"/>
        <v>0</v>
      </c>
      <c r="AR457" s="166">
        <v>0</v>
      </c>
      <c r="AS457" s="166">
        <v>0</v>
      </c>
      <c r="AT457" s="161">
        <f t="shared" si="469"/>
        <v>0</v>
      </c>
      <c r="AU457" s="166">
        <v>0</v>
      </c>
      <c r="AV457" s="166">
        <v>0</v>
      </c>
      <c r="AW457" s="161">
        <f t="shared" si="470"/>
        <v>0</v>
      </c>
      <c r="AX457" s="161">
        <f t="shared" si="471"/>
        <v>0</v>
      </c>
      <c r="AY457" s="166">
        <v>0</v>
      </c>
      <c r="AZ457" s="166">
        <v>0</v>
      </c>
      <c r="BA457" s="161">
        <f t="shared" si="472"/>
        <v>0</v>
      </c>
      <c r="BB457" s="166">
        <v>0</v>
      </c>
      <c r="BC457" s="166">
        <v>0</v>
      </c>
      <c r="BD457" s="161">
        <f t="shared" si="473"/>
        <v>0</v>
      </c>
      <c r="BE457" s="161">
        <f t="shared" si="474"/>
        <v>0</v>
      </c>
      <c r="BF457" s="166">
        <v>0</v>
      </c>
      <c r="BG457" s="166">
        <v>0</v>
      </c>
      <c r="BH457" s="161">
        <f t="shared" si="475"/>
        <v>0</v>
      </c>
      <c r="BI457" s="166">
        <v>0</v>
      </c>
      <c r="BJ457" s="166">
        <v>0</v>
      </c>
      <c r="BK457" s="161">
        <f t="shared" si="476"/>
        <v>0</v>
      </c>
      <c r="BL457" s="161">
        <f t="shared" si="477"/>
        <v>0</v>
      </c>
      <c r="BM457" s="166">
        <v>0</v>
      </c>
      <c r="BN457" s="166">
        <v>0</v>
      </c>
      <c r="BO457" s="161">
        <f t="shared" si="478"/>
        <v>0</v>
      </c>
      <c r="BP457" s="166">
        <v>0</v>
      </c>
      <c r="BQ457" s="166">
        <v>0</v>
      </c>
      <c r="BR457" s="161">
        <f t="shared" si="479"/>
        <v>0</v>
      </c>
      <c r="BS457" s="161">
        <f t="shared" si="480"/>
        <v>0</v>
      </c>
      <c r="BT457" s="166">
        <v>0</v>
      </c>
      <c r="BU457" s="166">
        <v>0</v>
      </c>
      <c r="BV457" s="161">
        <f t="shared" si="481"/>
        <v>0</v>
      </c>
      <c r="BW457" s="166">
        <v>0</v>
      </c>
      <c r="BX457" s="166">
        <v>0</v>
      </c>
      <c r="BY457" s="161">
        <f t="shared" si="482"/>
        <v>0</v>
      </c>
      <c r="BZ457" s="161">
        <f t="shared" si="483"/>
        <v>0</v>
      </c>
      <c r="CA457" s="160">
        <f>AK457-AR457-AY457-BF457-BM457-BT457</f>
        <v>0</v>
      </c>
      <c r="CB457" s="160">
        <f>AL457-AS457-AZ457-BG457-BN457-BU457</f>
        <v>0</v>
      </c>
      <c r="CC457" s="161">
        <f t="shared" si="484"/>
        <v>0</v>
      </c>
      <c r="CD457" s="160">
        <f>AN457-AU457-BB457-BI457-BP457-BW457</f>
        <v>0</v>
      </c>
      <c r="CE457" s="160">
        <f>AO457-AV457-BC457-BJ457-BQ457-BX457</f>
        <v>0</v>
      </c>
      <c r="CF457" s="161">
        <f t="shared" si="485"/>
        <v>0</v>
      </c>
      <c r="CG457" s="161">
        <f t="shared" si="486"/>
        <v>0</v>
      </c>
      <c r="CH457" s="160">
        <f>V457+AC457-AI457</f>
        <v>0</v>
      </c>
      <c r="CI457" s="160">
        <f>W457+AD457-AJ457</f>
        <v>0</v>
      </c>
      <c r="CJ457" s="166">
        <v>0</v>
      </c>
      <c r="CK457" s="166">
        <v>0</v>
      </c>
      <c r="CL457" s="166">
        <v>0</v>
      </c>
      <c r="CM457" s="166">
        <v>0</v>
      </c>
      <c r="CN457" s="160">
        <f>CH457-CJ457-CL457</f>
        <v>0</v>
      </c>
      <c r="CO457" s="160">
        <f>CI457-CK457-CM457</f>
        <v>0</v>
      </c>
    </row>
    <row r="458" spans="1:93" ht="24" hidden="1">
      <c r="A458" s="91"/>
      <c r="B458" s="147">
        <v>2025</v>
      </c>
      <c r="C458" s="147">
        <v>8308</v>
      </c>
      <c r="D458" s="147">
        <v>1</v>
      </c>
      <c r="E458" s="147">
        <v>1</v>
      </c>
      <c r="F458" s="147">
        <v>4</v>
      </c>
      <c r="G458" s="147"/>
      <c r="H458" s="147">
        <v>2000</v>
      </c>
      <c r="I458" s="147">
        <v>2700</v>
      </c>
      <c r="J458" s="147">
        <v>273</v>
      </c>
      <c r="K458" s="148" t="s">
        <v>51</v>
      </c>
      <c r="L458" s="149"/>
      <c r="M458" s="150" t="s">
        <v>372</v>
      </c>
      <c r="N458" s="151">
        <f>SUM(N459:N465)</f>
        <v>0</v>
      </c>
      <c r="O458" s="151">
        <f>SUM(O459:O465)</f>
        <v>0</v>
      </c>
      <c r="P458" s="151">
        <f t="shared" si="494"/>
        <v>0</v>
      </c>
      <c r="Q458" s="151">
        <f>SUM(Q459:Q465)</f>
        <v>0</v>
      </c>
      <c r="R458" s="151">
        <f>SUM(R459:R465)</f>
        <v>0</v>
      </c>
      <c r="S458" s="151">
        <f t="shared" si="495"/>
        <v>0</v>
      </c>
      <c r="T458" s="151">
        <f t="shared" si="496"/>
        <v>0</v>
      </c>
      <c r="U458" s="152"/>
      <c r="V458" s="153"/>
      <c r="W458" s="154"/>
      <c r="X458" s="155"/>
      <c r="Y458" s="151">
        <f t="shared" ref="Y458:AL458" si="524">SUM(Y459:Y465)</f>
        <v>0</v>
      </c>
      <c r="Z458" s="151">
        <f t="shared" si="524"/>
        <v>0</v>
      </c>
      <c r="AA458" s="151">
        <f t="shared" si="524"/>
        <v>0</v>
      </c>
      <c r="AB458" s="151">
        <f t="shared" si="524"/>
        <v>0</v>
      </c>
      <c r="AC458" s="151">
        <f t="shared" si="524"/>
        <v>0</v>
      </c>
      <c r="AD458" s="151">
        <f t="shared" si="524"/>
        <v>0</v>
      </c>
      <c r="AE458" s="151">
        <f t="shared" si="524"/>
        <v>0</v>
      </c>
      <c r="AF458" s="151">
        <f t="shared" si="524"/>
        <v>0</v>
      </c>
      <c r="AG458" s="151">
        <f t="shared" si="524"/>
        <v>0</v>
      </c>
      <c r="AH458" s="151">
        <f t="shared" si="524"/>
        <v>0</v>
      </c>
      <c r="AI458" s="151">
        <f t="shared" si="524"/>
        <v>0</v>
      </c>
      <c r="AJ458" s="151">
        <f t="shared" si="524"/>
        <v>0</v>
      </c>
      <c r="AK458" s="151">
        <f t="shared" si="524"/>
        <v>0</v>
      </c>
      <c r="AL458" s="151">
        <f t="shared" si="524"/>
        <v>0</v>
      </c>
      <c r="AM458" s="151">
        <f t="shared" si="491"/>
        <v>0</v>
      </c>
      <c r="AN458" s="151">
        <f>SUM(AN459:AN465)</f>
        <v>0</v>
      </c>
      <c r="AO458" s="151">
        <f>SUM(AO459:AO465)</f>
        <v>0</v>
      </c>
      <c r="AP458" s="151">
        <f t="shared" si="492"/>
        <v>0</v>
      </c>
      <c r="AQ458" s="151">
        <f t="shared" si="501"/>
        <v>0</v>
      </c>
      <c r="AR458" s="151">
        <f>SUM(AR459:AR465)</f>
        <v>0</v>
      </c>
      <c r="AS458" s="151">
        <f>SUM(AS459:AS465)</f>
        <v>0</v>
      </c>
      <c r="AT458" s="151">
        <f t="shared" si="469"/>
        <v>0</v>
      </c>
      <c r="AU458" s="151">
        <f>SUM(AU459:AU465)</f>
        <v>0</v>
      </c>
      <c r="AV458" s="151">
        <f>SUM(AV459:AV465)</f>
        <v>0</v>
      </c>
      <c r="AW458" s="151">
        <f t="shared" si="470"/>
        <v>0</v>
      </c>
      <c r="AX458" s="151">
        <f t="shared" si="471"/>
        <v>0</v>
      </c>
      <c r="AY458" s="151">
        <f>SUM(AY459:AY465)</f>
        <v>0</v>
      </c>
      <c r="AZ458" s="151">
        <f>SUM(AZ459:AZ465)</f>
        <v>0</v>
      </c>
      <c r="BA458" s="151">
        <f t="shared" si="472"/>
        <v>0</v>
      </c>
      <c r="BB458" s="151">
        <f>SUM(BB459:BB465)</f>
        <v>0</v>
      </c>
      <c r="BC458" s="151">
        <f>SUM(BC459:BC465)</f>
        <v>0</v>
      </c>
      <c r="BD458" s="151">
        <f t="shared" si="473"/>
        <v>0</v>
      </c>
      <c r="BE458" s="151">
        <f t="shared" si="474"/>
        <v>0</v>
      </c>
      <c r="BF458" s="151">
        <f>SUM(BF459:BF465)</f>
        <v>0</v>
      </c>
      <c r="BG458" s="151">
        <f>SUM(BG459:BG465)</f>
        <v>0</v>
      </c>
      <c r="BH458" s="151">
        <f t="shared" si="475"/>
        <v>0</v>
      </c>
      <c r="BI458" s="151">
        <f>SUM(BI459:BI465)</f>
        <v>0</v>
      </c>
      <c r="BJ458" s="151">
        <f>SUM(BJ459:BJ465)</f>
        <v>0</v>
      </c>
      <c r="BK458" s="151">
        <f t="shared" si="476"/>
        <v>0</v>
      </c>
      <c r="BL458" s="151">
        <f t="shared" si="477"/>
        <v>0</v>
      </c>
      <c r="BM458" s="151">
        <f>SUM(BM459:BM465)</f>
        <v>0</v>
      </c>
      <c r="BN458" s="151">
        <f>SUM(BN459:BN465)</f>
        <v>0</v>
      </c>
      <c r="BO458" s="151">
        <f t="shared" si="478"/>
        <v>0</v>
      </c>
      <c r="BP458" s="151">
        <f>SUM(BP459:BP465)</f>
        <v>0</v>
      </c>
      <c r="BQ458" s="151">
        <f>SUM(BQ459:BQ465)</f>
        <v>0</v>
      </c>
      <c r="BR458" s="151">
        <f t="shared" si="479"/>
        <v>0</v>
      </c>
      <c r="BS458" s="151">
        <f t="shared" si="480"/>
        <v>0</v>
      </c>
      <c r="BT458" s="151">
        <f>SUM(BT459:BT465)</f>
        <v>0</v>
      </c>
      <c r="BU458" s="151">
        <f>SUM(BU459:BU465)</f>
        <v>0</v>
      </c>
      <c r="BV458" s="151">
        <f t="shared" si="481"/>
        <v>0</v>
      </c>
      <c r="BW458" s="151">
        <f>SUM(BW459:BW465)</f>
        <v>0</v>
      </c>
      <c r="BX458" s="151">
        <f>SUM(BX459:BX465)</f>
        <v>0</v>
      </c>
      <c r="BY458" s="151">
        <f t="shared" si="482"/>
        <v>0</v>
      </c>
      <c r="BZ458" s="151">
        <f t="shared" si="483"/>
        <v>0</v>
      </c>
      <c r="CA458" s="151">
        <f>SUM(CA459:CA465)</f>
        <v>0</v>
      </c>
      <c r="CB458" s="151">
        <f>SUM(CB459:CB465)</f>
        <v>0</v>
      </c>
      <c r="CC458" s="151">
        <f t="shared" si="484"/>
        <v>0</v>
      </c>
      <c r="CD458" s="151">
        <f>SUM(CD459:CD465)</f>
        <v>0</v>
      </c>
      <c r="CE458" s="151">
        <f>SUM(CE459:CE465)</f>
        <v>0</v>
      </c>
      <c r="CF458" s="151">
        <f t="shared" si="485"/>
        <v>0</v>
      </c>
      <c r="CG458" s="151">
        <f t="shared" si="486"/>
        <v>0</v>
      </c>
      <c r="CH458" s="151"/>
      <c r="CI458" s="151"/>
      <c r="CJ458" s="151"/>
      <c r="CK458" s="151"/>
      <c r="CL458" s="151"/>
      <c r="CM458" s="151"/>
      <c r="CN458" s="151"/>
      <c r="CO458" s="151"/>
    </row>
    <row r="459" spans="1:93" ht="24" hidden="1">
      <c r="A459" s="91"/>
      <c r="B459" s="156">
        <v>2025</v>
      </c>
      <c r="C459" s="156">
        <v>8308</v>
      </c>
      <c r="D459" s="156">
        <v>1</v>
      </c>
      <c r="E459" s="156">
        <v>1</v>
      </c>
      <c r="F459" s="156">
        <v>4</v>
      </c>
      <c r="G459" s="156"/>
      <c r="H459" s="156">
        <v>2000</v>
      </c>
      <c r="I459" s="156">
        <v>2700</v>
      </c>
      <c r="J459" s="156">
        <v>273</v>
      </c>
      <c r="K459" s="157">
        <v>359</v>
      </c>
      <c r="L459" s="158"/>
      <c r="M459" s="159" t="s">
        <v>373</v>
      </c>
      <c r="N459" s="160">
        <v>0</v>
      </c>
      <c r="O459" s="160">
        <v>0</v>
      </c>
      <c r="P459" s="161">
        <f t="shared" si="494"/>
        <v>0</v>
      </c>
      <c r="Q459" s="160">
        <v>0</v>
      </c>
      <c r="R459" s="160">
        <v>0</v>
      </c>
      <c r="S459" s="161">
        <f t="shared" si="495"/>
        <v>0</v>
      </c>
      <c r="T459" s="161">
        <f t="shared" si="496"/>
        <v>0</v>
      </c>
      <c r="U459" s="162" t="s">
        <v>111</v>
      </c>
      <c r="V459" s="163"/>
      <c r="W459" s="164"/>
      <c r="X459" s="165" t="s">
        <v>58</v>
      </c>
      <c r="Y459" s="166">
        <v>0</v>
      </c>
      <c r="Z459" s="166">
        <v>0</v>
      </c>
      <c r="AA459" s="166">
        <v>0</v>
      </c>
      <c r="AB459" s="166">
        <v>0</v>
      </c>
      <c r="AC459" s="166">
        <v>0</v>
      </c>
      <c r="AD459" s="166">
        <v>0</v>
      </c>
      <c r="AE459" s="166">
        <v>0</v>
      </c>
      <c r="AF459" s="166">
        <v>0</v>
      </c>
      <c r="AG459" s="166">
        <v>0</v>
      </c>
      <c r="AH459" s="166">
        <v>0</v>
      </c>
      <c r="AI459" s="166">
        <v>0</v>
      </c>
      <c r="AJ459" s="166">
        <v>0</v>
      </c>
      <c r="AK459" s="160">
        <f t="shared" ref="AK459:AL465" si="525">N459+Y459-AE459</f>
        <v>0</v>
      </c>
      <c r="AL459" s="160">
        <f t="shared" si="525"/>
        <v>0</v>
      </c>
      <c r="AM459" s="161">
        <f t="shared" si="491"/>
        <v>0</v>
      </c>
      <c r="AN459" s="160">
        <f t="shared" ref="AN459:AO465" si="526">Q459+AA459-AG459</f>
        <v>0</v>
      </c>
      <c r="AO459" s="160">
        <f t="shared" si="526"/>
        <v>0</v>
      </c>
      <c r="AP459" s="161">
        <f t="shared" si="492"/>
        <v>0</v>
      </c>
      <c r="AQ459" s="161">
        <f t="shared" si="501"/>
        <v>0</v>
      </c>
      <c r="AR459" s="166">
        <v>0</v>
      </c>
      <c r="AS459" s="166">
        <v>0</v>
      </c>
      <c r="AT459" s="161">
        <f t="shared" si="469"/>
        <v>0</v>
      </c>
      <c r="AU459" s="166">
        <v>0</v>
      </c>
      <c r="AV459" s="166">
        <v>0</v>
      </c>
      <c r="AW459" s="161">
        <f t="shared" si="470"/>
        <v>0</v>
      </c>
      <c r="AX459" s="161">
        <f t="shared" si="471"/>
        <v>0</v>
      </c>
      <c r="AY459" s="166">
        <v>0</v>
      </c>
      <c r="AZ459" s="166">
        <v>0</v>
      </c>
      <c r="BA459" s="161">
        <f t="shared" si="472"/>
        <v>0</v>
      </c>
      <c r="BB459" s="166">
        <v>0</v>
      </c>
      <c r="BC459" s="166">
        <v>0</v>
      </c>
      <c r="BD459" s="161">
        <f t="shared" si="473"/>
        <v>0</v>
      </c>
      <c r="BE459" s="161">
        <f t="shared" si="474"/>
        <v>0</v>
      </c>
      <c r="BF459" s="166">
        <v>0</v>
      </c>
      <c r="BG459" s="166">
        <v>0</v>
      </c>
      <c r="BH459" s="161">
        <f t="shared" si="475"/>
        <v>0</v>
      </c>
      <c r="BI459" s="166">
        <v>0</v>
      </c>
      <c r="BJ459" s="166">
        <v>0</v>
      </c>
      <c r="BK459" s="161">
        <f t="shared" si="476"/>
        <v>0</v>
      </c>
      <c r="BL459" s="161">
        <f t="shared" si="477"/>
        <v>0</v>
      </c>
      <c r="BM459" s="166">
        <v>0</v>
      </c>
      <c r="BN459" s="166">
        <v>0</v>
      </c>
      <c r="BO459" s="161">
        <f t="shared" si="478"/>
        <v>0</v>
      </c>
      <c r="BP459" s="166">
        <v>0</v>
      </c>
      <c r="BQ459" s="166">
        <v>0</v>
      </c>
      <c r="BR459" s="161">
        <f t="shared" si="479"/>
        <v>0</v>
      </c>
      <c r="BS459" s="161">
        <f t="shared" si="480"/>
        <v>0</v>
      </c>
      <c r="BT459" s="166">
        <v>0</v>
      </c>
      <c r="BU459" s="166">
        <v>0</v>
      </c>
      <c r="BV459" s="161">
        <f t="shared" si="481"/>
        <v>0</v>
      </c>
      <c r="BW459" s="166">
        <v>0</v>
      </c>
      <c r="BX459" s="166">
        <v>0</v>
      </c>
      <c r="BY459" s="161">
        <f t="shared" si="482"/>
        <v>0</v>
      </c>
      <c r="BZ459" s="161">
        <f t="shared" si="483"/>
        <v>0</v>
      </c>
      <c r="CA459" s="160">
        <f t="shared" ref="CA459:CB465" si="527">AK459-AR459-AY459-BF459-BM459-BT459</f>
        <v>0</v>
      </c>
      <c r="CB459" s="160">
        <f t="shared" si="527"/>
        <v>0</v>
      </c>
      <c r="CC459" s="161">
        <f t="shared" si="484"/>
        <v>0</v>
      </c>
      <c r="CD459" s="160">
        <f t="shared" ref="CD459:CE465" si="528">AN459-AU459-BB459-BI459-BP459-BW459</f>
        <v>0</v>
      </c>
      <c r="CE459" s="160">
        <f t="shared" si="528"/>
        <v>0</v>
      </c>
      <c r="CF459" s="161">
        <f t="shared" si="485"/>
        <v>0</v>
      </c>
      <c r="CG459" s="161">
        <f t="shared" si="486"/>
        <v>0</v>
      </c>
      <c r="CH459" s="160">
        <f t="shared" ref="CH459:CI465" si="529">V459+AC459-AI459</f>
        <v>0</v>
      </c>
      <c r="CI459" s="160">
        <f t="shared" si="529"/>
        <v>0</v>
      </c>
      <c r="CJ459" s="166">
        <v>0</v>
      </c>
      <c r="CK459" s="166">
        <v>0</v>
      </c>
      <c r="CL459" s="166">
        <v>0</v>
      </c>
      <c r="CM459" s="166">
        <v>0</v>
      </c>
      <c r="CN459" s="160">
        <f t="shared" ref="CN459:CO465" si="530">CH459-CJ459-CL459</f>
        <v>0</v>
      </c>
      <c r="CO459" s="160">
        <f t="shared" si="530"/>
        <v>0</v>
      </c>
    </row>
    <row r="460" spans="1:93" ht="24" hidden="1">
      <c r="A460" s="91"/>
      <c r="B460" s="156">
        <v>2025</v>
      </c>
      <c r="C460" s="156">
        <v>8308</v>
      </c>
      <c r="D460" s="156">
        <v>1</v>
      </c>
      <c r="E460" s="156">
        <v>1</v>
      </c>
      <c r="F460" s="156">
        <v>4</v>
      </c>
      <c r="G460" s="156"/>
      <c r="H460" s="156">
        <v>2000</v>
      </c>
      <c r="I460" s="156">
        <v>2700</v>
      </c>
      <c r="J460" s="156">
        <v>273</v>
      </c>
      <c r="K460" s="157">
        <v>413</v>
      </c>
      <c r="L460" s="158"/>
      <c r="M460" s="159" t="s">
        <v>374</v>
      </c>
      <c r="N460" s="160">
        <v>0</v>
      </c>
      <c r="O460" s="160">
        <v>0</v>
      </c>
      <c r="P460" s="161">
        <f t="shared" si="494"/>
        <v>0</v>
      </c>
      <c r="Q460" s="160">
        <v>0</v>
      </c>
      <c r="R460" s="160">
        <v>0</v>
      </c>
      <c r="S460" s="161">
        <f t="shared" si="495"/>
        <v>0</v>
      </c>
      <c r="T460" s="161">
        <f t="shared" si="496"/>
        <v>0</v>
      </c>
      <c r="U460" s="162" t="s">
        <v>111</v>
      </c>
      <c r="V460" s="163"/>
      <c r="W460" s="164"/>
      <c r="X460" s="165" t="s">
        <v>58</v>
      </c>
      <c r="Y460" s="166">
        <v>0</v>
      </c>
      <c r="Z460" s="166">
        <v>0</v>
      </c>
      <c r="AA460" s="166">
        <v>0</v>
      </c>
      <c r="AB460" s="166">
        <v>0</v>
      </c>
      <c r="AC460" s="166">
        <v>0</v>
      </c>
      <c r="AD460" s="166">
        <v>0</v>
      </c>
      <c r="AE460" s="166">
        <v>0</v>
      </c>
      <c r="AF460" s="166">
        <v>0</v>
      </c>
      <c r="AG460" s="166">
        <v>0</v>
      </c>
      <c r="AH460" s="166">
        <v>0</v>
      </c>
      <c r="AI460" s="166">
        <v>0</v>
      </c>
      <c r="AJ460" s="166">
        <v>0</v>
      </c>
      <c r="AK460" s="160">
        <f t="shared" si="525"/>
        <v>0</v>
      </c>
      <c r="AL460" s="160">
        <f t="shared" si="525"/>
        <v>0</v>
      </c>
      <c r="AM460" s="161">
        <f t="shared" si="491"/>
        <v>0</v>
      </c>
      <c r="AN460" s="160">
        <f t="shared" si="526"/>
        <v>0</v>
      </c>
      <c r="AO460" s="160">
        <f t="shared" si="526"/>
        <v>0</v>
      </c>
      <c r="AP460" s="161">
        <f t="shared" si="492"/>
        <v>0</v>
      </c>
      <c r="AQ460" s="161">
        <f t="shared" si="501"/>
        <v>0</v>
      </c>
      <c r="AR460" s="166">
        <v>0</v>
      </c>
      <c r="AS460" s="166">
        <v>0</v>
      </c>
      <c r="AT460" s="161">
        <f t="shared" si="469"/>
        <v>0</v>
      </c>
      <c r="AU460" s="166">
        <v>0</v>
      </c>
      <c r="AV460" s="166">
        <v>0</v>
      </c>
      <c r="AW460" s="161">
        <f t="shared" si="470"/>
        <v>0</v>
      </c>
      <c r="AX460" s="161">
        <f t="shared" si="471"/>
        <v>0</v>
      </c>
      <c r="AY460" s="166">
        <v>0</v>
      </c>
      <c r="AZ460" s="166">
        <v>0</v>
      </c>
      <c r="BA460" s="161">
        <f t="shared" si="472"/>
        <v>0</v>
      </c>
      <c r="BB460" s="166">
        <v>0</v>
      </c>
      <c r="BC460" s="166">
        <v>0</v>
      </c>
      <c r="BD460" s="161">
        <f t="shared" si="473"/>
        <v>0</v>
      </c>
      <c r="BE460" s="161">
        <f t="shared" si="474"/>
        <v>0</v>
      </c>
      <c r="BF460" s="166">
        <v>0</v>
      </c>
      <c r="BG460" s="166">
        <v>0</v>
      </c>
      <c r="BH460" s="161">
        <f t="shared" si="475"/>
        <v>0</v>
      </c>
      <c r="BI460" s="166">
        <v>0</v>
      </c>
      <c r="BJ460" s="166">
        <v>0</v>
      </c>
      <c r="BK460" s="161">
        <f t="shared" si="476"/>
        <v>0</v>
      </c>
      <c r="BL460" s="161">
        <f t="shared" si="477"/>
        <v>0</v>
      </c>
      <c r="BM460" s="166">
        <v>0</v>
      </c>
      <c r="BN460" s="166">
        <v>0</v>
      </c>
      <c r="BO460" s="161">
        <f t="shared" si="478"/>
        <v>0</v>
      </c>
      <c r="BP460" s="166">
        <v>0</v>
      </c>
      <c r="BQ460" s="166">
        <v>0</v>
      </c>
      <c r="BR460" s="161">
        <f t="shared" si="479"/>
        <v>0</v>
      </c>
      <c r="BS460" s="161">
        <f t="shared" si="480"/>
        <v>0</v>
      </c>
      <c r="BT460" s="166">
        <v>0</v>
      </c>
      <c r="BU460" s="166">
        <v>0</v>
      </c>
      <c r="BV460" s="161">
        <f t="shared" si="481"/>
        <v>0</v>
      </c>
      <c r="BW460" s="166">
        <v>0</v>
      </c>
      <c r="BX460" s="166">
        <v>0</v>
      </c>
      <c r="BY460" s="161">
        <f t="shared" si="482"/>
        <v>0</v>
      </c>
      <c r="BZ460" s="161">
        <f t="shared" si="483"/>
        <v>0</v>
      </c>
      <c r="CA460" s="160">
        <f t="shared" si="527"/>
        <v>0</v>
      </c>
      <c r="CB460" s="160">
        <f t="shared" si="527"/>
        <v>0</v>
      </c>
      <c r="CC460" s="161">
        <f t="shared" si="484"/>
        <v>0</v>
      </c>
      <c r="CD460" s="160">
        <f t="shared" si="528"/>
        <v>0</v>
      </c>
      <c r="CE460" s="160">
        <f t="shared" si="528"/>
        <v>0</v>
      </c>
      <c r="CF460" s="161">
        <f t="shared" si="485"/>
        <v>0</v>
      </c>
      <c r="CG460" s="161">
        <f t="shared" si="486"/>
        <v>0</v>
      </c>
      <c r="CH460" s="160">
        <f t="shared" si="529"/>
        <v>0</v>
      </c>
      <c r="CI460" s="160">
        <f t="shared" si="529"/>
        <v>0</v>
      </c>
      <c r="CJ460" s="166">
        <v>0</v>
      </c>
      <c r="CK460" s="166">
        <v>0</v>
      </c>
      <c r="CL460" s="166">
        <v>0</v>
      </c>
      <c r="CM460" s="166">
        <v>0</v>
      </c>
      <c r="CN460" s="160">
        <f t="shared" si="530"/>
        <v>0</v>
      </c>
      <c r="CO460" s="160">
        <f t="shared" si="530"/>
        <v>0</v>
      </c>
    </row>
    <row r="461" spans="1:93" ht="24" hidden="1">
      <c r="A461" s="91"/>
      <c r="B461" s="156">
        <v>2025</v>
      </c>
      <c r="C461" s="156">
        <v>8308</v>
      </c>
      <c r="D461" s="156">
        <v>1</v>
      </c>
      <c r="E461" s="156">
        <v>1</v>
      </c>
      <c r="F461" s="156">
        <v>4</v>
      </c>
      <c r="G461" s="156"/>
      <c r="H461" s="156">
        <v>2000</v>
      </c>
      <c r="I461" s="156">
        <v>2700</v>
      </c>
      <c r="J461" s="156">
        <v>273</v>
      </c>
      <c r="K461" s="157">
        <v>334</v>
      </c>
      <c r="L461" s="158"/>
      <c r="M461" s="159" t="s">
        <v>375</v>
      </c>
      <c r="N461" s="160">
        <v>0</v>
      </c>
      <c r="O461" s="160">
        <v>0</v>
      </c>
      <c r="P461" s="161">
        <f t="shared" si="494"/>
        <v>0</v>
      </c>
      <c r="Q461" s="160">
        <v>0</v>
      </c>
      <c r="R461" s="160">
        <v>0</v>
      </c>
      <c r="S461" s="161">
        <f t="shared" si="495"/>
        <v>0</v>
      </c>
      <c r="T461" s="161">
        <f t="shared" si="496"/>
        <v>0</v>
      </c>
      <c r="U461" s="162" t="s">
        <v>111</v>
      </c>
      <c r="V461" s="163"/>
      <c r="W461" s="164"/>
      <c r="X461" s="165" t="s">
        <v>58</v>
      </c>
      <c r="Y461" s="166">
        <v>0</v>
      </c>
      <c r="Z461" s="166">
        <v>0</v>
      </c>
      <c r="AA461" s="166">
        <v>0</v>
      </c>
      <c r="AB461" s="166">
        <v>0</v>
      </c>
      <c r="AC461" s="166">
        <v>0</v>
      </c>
      <c r="AD461" s="166">
        <v>0</v>
      </c>
      <c r="AE461" s="166">
        <v>0</v>
      </c>
      <c r="AF461" s="166">
        <v>0</v>
      </c>
      <c r="AG461" s="166">
        <v>0</v>
      </c>
      <c r="AH461" s="166">
        <v>0</v>
      </c>
      <c r="AI461" s="166">
        <v>0</v>
      </c>
      <c r="AJ461" s="166">
        <v>0</v>
      </c>
      <c r="AK461" s="160">
        <f t="shared" si="525"/>
        <v>0</v>
      </c>
      <c r="AL461" s="160">
        <f t="shared" si="525"/>
        <v>0</v>
      </c>
      <c r="AM461" s="161">
        <f t="shared" si="491"/>
        <v>0</v>
      </c>
      <c r="AN461" s="160">
        <f t="shared" si="526"/>
        <v>0</v>
      </c>
      <c r="AO461" s="160">
        <f t="shared" si="526"/>
        <v>0</v>
      </c>
      <c r="AP461" s="161">
        <f t="shared" si="492"/>
        <v>0</v>
      </c>
      <c r="AQ461" s="161">
        <f t="shared" si="501"/>
        <v>0</v>
      </c>
      <c r="AR461" s="166">
        <v>0</v>
      </c>
      <c r="AS461" s="166">
        <v>0</v>
      </c>
      <c r="AT461" s="161">
        <f t="shared" ref="AT461:AT524" si="531">AR461+AS461</f>
        <v>0</v>
      </c>
      <c r="AU461" s="166">
        <v>0</v>
      </c>
      <c r="AV461" s="166">
        <v>0</v>
      </c>
      <c r="AW461" s="161">
        <f t="shared" ref="AW461:AW524" si="532">AU461+AV461</f>
        <v>0</v>
      </c>
      <c r="AX461" s="161">
        <f t="shared" ref="AX461:AX524" si="533">AT461+AW461</f>
        <v>0</v>
      </c>
      <c r="AY461" s="166">
        <v>0</v>
      </c>
      <c r="AZ461" s="166">
        <v>0</v>
      </c>
      <c r="BA461" s="161">
        <f t="shared" ref="BA461:BA524" si="534">AY461+AZ461</f>
        <v>0</v>
      </c>
      <c r="BB461" s="166">
        <v>0</v>
      </c>
      <c r="BC461" s="166">
        <v>0</v>
      </c>
      <c r="BD461" s="161">
        <f t="shared" ref="BD461:BD524" si="535">BB461+BC461</f>
        <v>0</v>
      </c>
      <c r="BE461" s="161">
        <f t="shared" ref="BE461:BE524" si="536">BA461+BD461</f>
        <v>0</v>
      </c>
      <c r="BF461" s="166">
        <v>0</v>
      </c>
      <c r="BG461" s="166">
        <v>0</v>
      </c>
      <c r="BH461" s="161">
        <f t="shared" ref="BH461:BH524" si="537">BF461+BG461</f>
        <v>0</v>
      </c>
      <c r="BI461" s="166">
        <v>0</v>
      </c>
      <c r="BJ461" s="166">
        <v>0</v>
      </c>
      <c r="BK461" s="161">
        <f t="shared" ref="BK461:BK524" si="538">BI461+BJ461</f>
        <v>0</v>
      </c>
      <c r="BL461" s="161">
        <f t="shared" ref="BL461:BL524" si="539">BH461+BK461</f>
        <v>0</v>
      </c>
      <c r="BM461" s="166">
        <v>0</v>
      </c>
      <c r="BN461" s="166">
        <v>0</v>
      </c>
      <c r="BO461" s="161">
        <f t="shared" ref="BO461:BO524" si="540">BM461+BN461</f>
        <v>0</v>
      </c>
      <c r="BP461" s="166">
        <v>0</v>
      </c>
      <c r="BQ461" s="166">
        <v>0</v>
      </c>
      <c r="BR461" s="161">
        <f t="shared" ref="BR461:BR524" si="541">BP461+BQ461</f>
        <v>0</v>
      </c>
      <c r="BS461" s="161">
        <f t="shared" ref="BS461:BS524" si="542">BO461+BR461</f>
        <v>0</v>
      </c>
      <c r="BT461" s="166">
        <v>0</v>
      </c>
      <c r="BU461" s="166">
        <v>0</v>
      </c>
      <c r="BV461" s="161">
        <f t="shared" ref="BV461:BV524" si="543">BT461+BU461</f>
        <v>0</v>
      </c>
      <c r="BW461" s="166">
        <v>0</v>
      </c>
      <c r="BX461" s="166">
        <v>0</v>
      </c>
      <c r="BY461" s="161">
        <f t="shared" ref="BY461:BY524" si="544">BW461+BX461</f>
        <v>0</v>
      </c>
      <c r="BZ461" s="161">
        <f t="shared" ref="BZ461:BZ524" si="545">BV461+BY461</f>
        <v>0</v>
      </c>
      <c r="CA461" s="160">
        <f t="shared" si="527"/>
        <v>0</v>
      </c>
      <c r="CB461" s="160">
        <f t="shared" si="527"/>
        <v>0</v>
      </c>
      <c r="CC461" s="161">
        <f t="shared" ref="CC461:CC524" si="546">CA461+CB461</f>
        <v>0</v>
      </c>
      <c r="CD461" s="160">
        <f t="shared" si="528"/>
        <v>0</v>
      </c>
      <c r="CE461" s="160">
        <f t="shared" si="528"/>
        <v>0</v>
      </c>
      <c r="CF461" s="161">
        <f t="shared" ref="CF461:CF524" si="547">CD461+CE461</f>
        <v>0</v>
      </c>
      <c r="CG461" s="161">
        <f t="shared" ref="CG461:CG524" si="548">CC461+CF461</f>
        <v>0</v>
      </c>
      <c r="CH461" s="160">
        <f t="shared" si="529"/>
        <v>0</v>
      </c>
      <c r="CI461" s="160">
        <f t="shared" si="529"/>
        <v>0</v>
      </c>
      <c r="CJ461" s="166">
        <v>0</v>
      </c>
      <c r="CK461" s="166">
        <v>0</v>
      </c>
      <c r="CL461" s="166">
        <v>0</v>
      </c>
      <c r="CM461" s="166">
        <v>0</v>
      </c>
      <c r="CN461" s="160">
        <f t="shared" si="530"/>
        <v>0</v>
      </c>
      <c r="CO461" s="160">
        <f t="shared" si="530"/>
        <v>0</v>
      </c>
    </row>
    <row r="462" spans="1:93" ht="24" hidden="1">
      <c r="A462" s="91"/>
      <c r="B462" s="156">
        <v>2025</v>
      </c>
      <c r="C462" s="156">
        <v>8308</v>
      </c>
      <c r="D462" s="156">
        <v>1</v>
      </c>
      <c r="E462" s="156">
        <v>1</v>
      </c>
      <c r="F462" s="156">
        <v>4</v>
      </c>
      <c r="G462" s="156"/>
      <c r="H462" s="156">
        <v>2000</v>
      </c>
      <c r="I462" s="156">
        <v>2700</v>
      </c>
      <c r="J462" s="156">
        <v>273</v>
      </c>
      <c r="K462" s="157">
        <v>422</v>
      </c>
      <c r="L462" s="158"/>
      <c r="M462" s="159" t="s">
        <v>376</v>
      </c>
      <c r="N462" s="160">
        <v>0</v>
      </c>
      <c r="O462" s="160">
        <v>0</v>
      </c>
      <c r="P462" s="161">
        <f t="shared" si="494"/>
        <v>0</v>
      </c>
      <c r="Q462" s="160">
        <v>0</v>
      </c>
      <c r="R462" s="160">
        <v>0</v>
      </c>
      <c r="S462" s="161">
        <f t="shared" si="495"/>
        <v>0</v>
      </c>
      <c r="T462" s="161">
        <f t="shared" si="496"/>
        <v>0</v>
      </c>
      <c r="U462" s="162" t="s">
        <v>111</v>
      </c>
      <c r="V462" s="163"/>
      <c r="W462" s="164"/>
      <c r="X462" s="165" t="s">
        <v>58</v>
      </c>
      <c r="Y462" s="166">
        <v>0</v>
      </c>
      <c r="Z462" s="166">
        <v>0</v>
      </c>
      <c r="AA462" s="166">
        <v>0</v>
      </c>
      <c r="AB462" s="166">
        <v>0</v>
      </c>
      <c r="AC462" s="166">
        <v>0</v>
      </c>
      <c r="AD462" s="166">
        <v>0</v>
      </c>
      <c r="AE462" s="166">
        <v>0</v>
      </c>
      <c r="AF462" s="166">
        <v>0</v>
      </c>
      <c r="AG462" s="166">
        <v>0</v>
      </c>
      <c r="AH462" s="166">
        <v>0</v>
      </c>
      <c r="AI462" s="166">
        <v>0</v>
      </c>
      <c r="AJ462" s="166">
        <v>0</v>
      </c>
      <c r="AK462" s="160">
        <f t="shared" si="525"/>
        <v>0</v>
      </c>
      <c r="AL462" s="160">
        <f t="shared" si="525"/>
        <v>0</v>
      </c>
      <c r="AM462" s="161">
        <f t="shared" si="491"/>
        <v>0</v>
      </c>
      <c r="AN462" s="160">
        <f t="shared" si="526"/>
        <v>0</v>
      </c>
      <c r="AO462" s="160">
        <f t="shared" si="526"/>
        <v>0</v>
      </c>
      <c r="AP462" s="161">
        <f t="shared" si="492"/>
        <v>0</v>
      </c>
      <c r="AQ462" s="161">
        <f t="shared" si="501"/>
        <v>0</v>
      </c>
      <c r="AR462" s="166">
        <v>0</v>
      </c>
      <c r="AS462" s="166">
        <v>0</v>
      </c>
      <c r="AT462" s="161">
        <f t="shared" si="531"/>
        <v>0</v>
      </c>
      <c r="AU462" s="166">
        <v>0</v>
      </c>
      <c r="AV462" s="166">
        <v>0</v>
      </c>
      <c r="AW462" s="161">
        <f t="shared" si="532"/>
        <v>0</v>
      </c>
      <c r="AX462" s="161">
        <f t="shared" si="533"/>
        <v>0</v>
      </c>
      <c r="AY462" s="166">
        <v>0</v>
      </c>
      <c r="AZ462" s="166">
        <v>0</v>
      </c>
      <c r="BA462" s="161">
        <f t="shared" si="534"/>
        <v>0</v>
      </c>
      <c r="BB462" s="166">
        <v>0</v>
      </c>
      <c r="BC462" s="166">
        <v>0</v>
      </c>
      <c r="BD462" s="161">
        <f t="shared" si="535"/>
        <v>0</v>
      </c>
      <c r="BE462" s="161">
        <f t="shared" si="536"/>
        <v>0</v>
      </c>
      <c r="BF462" s="166">
        <v>0</v>
      </c>
      <c r="BG462" s="166">
        <v>0</v>
      </c>
      <c r="BH462" s="161">
        <f t="shared" si="537"/>
        <v>0</v>
      </c>
      <c r="BI462" s="166">
        <v>0</v>
      </c>
      <c r="BJ462" s="166">
        <v>0</v>
      </c>
      <c r="BK462" s="161">
        <f t="shared" si="538"/>
        <v>0</v>
      </c>
      <c r="BL462" s="161">
        <f t="shared" si="539"/>
        <v>0</v>
      </c>
      <c r="BM462" s="166">
        <v>0</v>
      </c>
      <c r="BN462" s="166">
        <v>0</v>
      </c>
      <c r="BO462" s="161">
        <f t="shared" si="540"/>
        <v>0</v>
      </c>
      <c r="BP462" s="166">
        <v>0</v>
      </c>
      <c r="BQ462" s="166">
        <v>0</v>
      </c>
      <c r="BR462" s="161">
        <f t="shared" si="541"/>
        <v>0</v>
      </c>
      <c r="BS462" s="161">
        <f t="shared" si="542"/>
        <v>0</v>
      </c>
      <c r="BT462" s="166">
        <v>0</v>
      </c>
      <c r="BU462" s="166">
        <v>0</v>
      </c>
      <c r="BV462" s="161">
        <f t="shared" si="543"/>
        <v>0</v>
      </c>
      <c r="BW462" s="166">
        <v>0</v>
      </c>
      <c r="BX462" s="166">
        <v>0</v>
      </c>
      <c r="BY462" s="161">
        <f t="shared" si="544"/>
        <v>0</v>
      </c>
      <c r="BZ462" s="161">
        <f t="shared" si="545"/>
        <v>0</v>
      </c>
      <c r="CA462" s="160">
        <f t="shared" si="527"/>
        <v>0</v>
      </c>
      <c r="CB462" s="160">
        <f t="shared" si="527"/>
        <v>0</v>
      </c>
      <c r="CC462" s="161">
        <f t="shared" si="546"/>
        <v>0</v>
      </c>
      <c r="CD462" s="160">
        <f t="shared" si="528"/>
        <v>0</v>
      </c>
      <c r="CE462" s="160">
        <f t="shared" si="528"/>
        <v>0</v>
      </c>
      <c r="CF462" s="161">
        <f t="shared" si="547"/>
        <v>0</v>
      </c>
      <c r="CG462" s="161">
        <f t="shared" si="548"/>
        <v>0</v>
      </c>
      <c r="CH462" s="160">
        <f t="shared" si="529"/>
        <v>0</v>
      </c>
      <c r="CI462" s="160">
        <f t="shared" si="529"/>
        <v>0</v>
      </c>
      <c r="CJ462" s="166">
        <v>0</v>
      </c>
      <c r="CK462" s="166">
        <v>0</v>
      </c>
      <c r="CL462" s="166">
        <v>0</v>
      </c>
      <c r="CM462" s="166">
        <v>0</v>
      </c>
      <c r="CN462" s="160">
        <f t="shared" si="530"/>
        <v>0</v>
      </c>
      <c r="CO462" s="160">
        <f t="shared" si="530"/>
        <v>0</v>
      </c>
    </row>
    <row r="463" spans="1:93" ht="24" hidden="1">
      <c r="A463" s="91"/>
      <c r="B463" s="156">
        <v>2025</v>
      </c>
      <c r="C463" s="156">
        <v>8308</v>
      </c>
      <c r="D463" s="156">
        <v>1</v>
      </c>
      <c r="E463" s="156">
        <v>1</v>
      </c>
      <c r="F463" s="156">
        <v>4</v>
      </c>
      <c r="G463" s="156"/>
      <c r="H463" s="156">
        <v>2000</v>
      </c>
      <c r="I463" s="156">
        <v>2700</v>
      </c>
      <c r="J463" s="156">
        <v>273</v>
      </c>
      <c r="K463" s="157">
        <v>524</v>
      </c>
      <c r="L463" s="158"/>
      <c r="M463" s="159" t="s">
        <v>377</v>
      </c>
      <c r="N463" s="160">
        <v>0</v>
      </c>
      <c r="O463" s="160">
        <v>0</v>
      </c>
      <c r="P463" s="161">
        <f t="shared" si="494"/>
        <v>0</v>
      </c>
      <c r="Q463" s="160">
        <v>0</v>
      </c>
      <c r="R463" s="160">
        <v>0</v>
      </c>
      <c r="S463" s="161">
        <f t="shared" si="495"/>
        <v>0</v>
      </c>
      <c r="T463" s="161">
        <f t="shared" si="496"/>
        <v>0</v>
      </c>
      <c r="U463" s="162" t="s">
        <v>111</v>
      </c>
      <c r="V463" s="163"/>
      <c r="W463" s="164"/>
      <c r="X463" s="165" t="s">
        <v>58</v>
      </c>
      <c r="Y463" s="166">
        <v>0</v>
      </c>
      <c r="Z463" s="166">
        <v>0</v>
      </c>
      <c r="AA463" s="166">
        <v>0</v>
      </c>
      <c r="AB463" s="166">
        <v>0</v>
      </c>
      <c r="AC463" s="166">
        <v>0</v>
      </c>
      <c r="AD463" s="166">
        <v>0</v>
      </c>
      <c r="AE463" s="166">
        <v>0</v>
      </c>
      <c r="AF463" s="166">
        <v>0</v>
      </c>
      <c r="AG463" s="166">
        <v>0</v>
      </c>
      <c r="AH463" s="166">
        <v>0</v>
      </c>
      <c r="AI463" s="166">
        <v>0</v>
      </c>
      <c r="AJ463" s="166">
        <v>0</v>
      </c>
      <c r="AK463" s="160">
        <f t="shared" si="525"/>
        <v>0</v>
      </c>
      <c r="AL463" s="160">
        <f t="shared" si="525"/>
        <v>0</v>
      </c>
      <c r="AM463" s="161">
        <f t="shared" si="491"/>
        <v>0</v>
      </c>
      <c r="AN463" s="160">
        <f t="shared" si="526"/>
        <v>0</v>
      </c>
      <c r="AO463" s="160">
        <f t="shared" si="526"/>
        <v>0</v>
      </c>
      <c r="AP463" s="161">
        <f t="shared" si="492"/>
        <v>0</v>
      </c>
      <c r="AQ463" s="161">
        <f t="shared" si="501"/>
        <v>0</v>
      </c>
      <c r="AR463" s="166">
        <v>0</v>
      </c>
      <c r="AS463" s="166">
        <v>0</v>
      </c>
      <c r="AT463" s="161">
        <f t="shared" si="531"/>
        <v>0</v>
      </c>
      <c r="AU463" s="166">
        <v>0</v>
      </c>
      <c r="AV463" s="166">
        <v>0</v>
      </c>
      <c r="AW463" s="161">
        <f t="shared" si="532"/>
        <v>0</v>
      </c>
      <c r="AX463" s="161">
        <f t="shared" si="533"/>
        <v>0</v>
      </c>
      <c r="AY463" s="166">
        <v>0</v>
      </c>
      <c r="AZ463" s="166">
        <v>0</v>
      </c>
      <c r="BA463" s="161">
        <f t="shared" si="534"/>
        <v>0</v>
      </c>
      <c r="BB463" s="166">
        <v>0</v>
      </c>
      <c r="BC463" s="166">
        <v>0</v>
      </c>
      <c r="BD463" s="161">
        <f t="shared" si="535"/>
        <v>0</v>
      </c>
      <c r="BE463" s="161">
        <f t="shared" si="536"/>
        <v>0</v>
      </c>
      <c r="BF463" s="166">
        <v>0</v>
      </c>
      <c r="BG463" s="166">
        <v>0</v>
      </c>
      <c r="BH463" s="161">
        <f t="shared" si="537"/>
        <v>0</v>
      </c>
      <c r="BI463" s="166">
        <v>0</v>
      </c>
      <c r="BJ463" s="166">
        <v>0</v>
      </c>
      <c r="BK463" s="161">
        <f t="shared" si="538"/>
        <v>0</v>
      </c>
      <c r="BL463" s="161">
        <f t="shared" si="539"/>
        <v>0</v>
      </c>
      <c r="BM463" s="166">
        <v>0</v>
      </c>
      <c r="BN463" s="166">
        <v>0</v>
      </c>
      <c r="BO463" s="161">
        <f t="shared" si="540"/>
        <v>0</v>
      </c>
      <c r="BP463" s="166">
        <v>0</v>
      </c>
      <c r="BQ463" s="166">
        <v>0</v>
      </c>
      <c r="BR463" s="161">
        <f t="shared" si="541"/>
        <v>0</v>
      </c>
      <c r="BS463" s="161">
        <f t="shared" si="542"/>
        <v>0</v>
      </c>
      <c r="BT463" s="166">
        <v>0</v>
      </c>
      <c r="BU463" s="166">
        <v>0</v>
      </c>
      <c r="BV463" s="161">
        <f t="shared" si="543"/>
        <v>0</v>
      </c>
      <c r="BW463" s="166">
        <v>0</v>
      </c>
      <c r="BX463" s="166">
        <v>0</v>
      </c>
      <c r="BY463" s="161">
        <f t="shared" si="544"/>
        <v>0</v>
      </c>
      <c r="BZ463" s="161">
        <f t="shared" si="545"/>
        <v>0</v>
      </c>
      <c r="CA463" s="160">
        <f t="shared" si="527"/>
        <v>0</v>
      </c>
      <c r="CB463" s="160">
        <f t="shared" si="527"/>
        <v>0</v>
      </c>
      <c r="CC463" s="161">
        <f t="shared" si="546"/>
        <v>0</v>
      </c>
      <c r="CD463" s="160">
        <f t="shared" si="528"/>
        <v>0</v>
      </c>
      <c r="CE463" s="160">
        <f t="shared" si="528"/>
        <v>0</v>
      </c>
      <c r="CF463" s="161">
        <f t="shared" si="547"/>
        <v>0</v>
      </c>
      <c r="CG463" s="161">
        <f t="shared" si="548"/>
        <v>0</v>
      </c>
      <c r="CH463" s="160">
        <f t="shared" si="529"/>
        <v>0</v>
      </c>
      <c r="CI463" s="160">
        <f t="shared" si="529"/>
        <v>0</v>
      </c>
      <c r="CJ463" s="166">
        <v>0</v>
      </c>
      <c r="CK463" s="166">
        <v>0</v>
      </c>
      <c r="CL463" s="166">
        <v>0</v>
      </c>
      <c r="CM463" s="166">
        <v>0</v>
      </c>
      <c r="CN463" s="160">
        <f t="shared" si="530"/>
        <v>0</v>
      </c>
      <c r="CO463" s="160">
        <f t="shared" si="530"/>
        <v>0</v>
      </c>
    </row>
    <row r="464" spans="1:93" ht="24" hidden="1">
      <c r="A464" s="91"/>
      <c r="B464" s="156">
        <v>2025</v>
      </c>
      <c r="C464" s="156">
        <v>8308</v>
      </c>
      <c r="D464" s="156">
        <v>1</v>
      </c>
      <c r="E464" s="156">
        <v>1</v>
      </c>
      <c r="F464" s="156">
        <v>4</v>
      </c>
      <c r="G464" s="156"/>
      <c r="H464" s="156">
        <v>2000</v>
      </c>
      <c r="I464" s="156">
        <v>2700</v>
      </c>
      <c r="J464" s="156">
        <v>273</v>
      </c>
      <c r="K464" s="157">
        <v>1196</v>
      </c>
      <c r="L464" s="158"/>
      <c r="M464" s="159" t="s">
        <v>378</v>
      </c>
      <c r="N464" s="160">
        <v>0</v>
      </c>
      <c r="O464" s="160">
        <v>0</v>
      </c>
      <c r="P464" s="161">
        <f t="shared" si="494"/>
        <v>0</v>
      </c>
      <c r="Q464" s="160">
        <v>0</v>
      </c>
      <c r="R464" s="160">
        <v>0</v>
      </c>
      <c r="S464" s="161">
        <f t="shared" si="495"/>
        <v>0</v>
      </c>
      <c r="T464" s="161">
        <f t="shared" si="496"/>
        <v>0</v>
      </c>
      <c r="U464" s="162" t="s">
        <v>111</v>
      </c>
      <c r="V464" s="163"/>
      <c r="W464" s="164"/>
      <c r="X464" s="165" t="s">
        <v>58</v>
      </c>
      <c r="Y464" s="166">
        <v>0</v>
      </c>
      <c r="Z464" s="166">
        <v>0</v>
      </c>
      <c r="AA464" s="166">
        <v>0</v>
      </c>
      <c r="AB464" s="166">
        <v>0</v>
      </c>
      <c r="AC464" s="166">
        <v>0</v>
      </c>
      <c r="AD464" s="166">
        <v>0</v>
      </c>
      <c r="AE464" s="166">
        <v>0</v>
      </c>
      <c r="AF464" s="166">
        <v>0</v>
      </c>
      <c r="AG464" s="166">
        <v>0</v>
      </c>
      <c r="AH464" s="166">
        <v>0</v>
      </c>
      <c r="AI464" s="166">
        <v>0</v>
      </c>
      <c r="AJ464" s="166">
        <v>0</v>
      </c>
      <c r="AK464" s="160">
        <f t="shared" si="525"/>
        <v>0</v>
      </c>
      <c r="AL464" s="160">
        <f t="shared" si="525"/>
        <v>0</v>
      </c>
      <c r="AM464" s="161">
        <f t="shared" si="491"/>
        <v>0</v>
      </c>
      <c r="AN464" s="160">
        <f t="shared" si="526"/>
        <v>0</v>
      </c>
      <c r="AO464" s="160">
        <f t="shared" si="526"/>
        <v>0</v>
      </c>
      <c r="AP464" s="161">
        <f t="shared" si="492"/>
        <v>0</v>
      </c>
      <c r="AQ464" s="161">
        <f t="shared" si="501"/>
        <v>0</v>
      </c>
      <c r="AR464" s="166">
        <v>0</v>
      </c>
      <c r="AS464" s="166">
        <v>0</v>
      </c>
      <c r="AT464" s="161">
        <f t="shared" si="531"/>
        <v>0</v>
      </c>
      <c r="AU464" s="166">
        <v>0</v>
      </c>
      <c r="AV464" s="166">
        <v>0</v>
      </c>
      <c r="AW464" s="161">
        <f t="shared" si="532"/>
        <v>0</v>
      </c>
      <c r="AX464" s="161">
        <f t="shared" si="533"/>
        <v>0</v>
      </c>
      <c r="AY464" s="166">
        <v>0</v>
      </c>
      <c r="AZ464" s="166">
        <v>0</v>
      </c>
      <c r="BA464" s="161">
        <f t="shared" si="534"/>
        <v>0</v>
      </c>
      <c r="BB464" s="166">
        <v>0</v>
      </c>
      <c r="BC464" s="166">
        <v>0</v>
      </c>
      <c r="BD464" s="161">
        <f t="shared" si="535"/>
        <v>0</v>
      </c>
      <c r="BE464" s="161">
        <f t="shared" si="536"/>
        <v>0</v>
      </c>
      <c r="BF464" s="166">
        <v>0</v>
      </c>
      <c r="BG464" s="166">
        <v>0</v>
      </c>
      <c r="BH464" s="161">
        <f t="shared" si="537"/>
        <v>0</v>
      </c>
      <c r="BI464" s="166">
        <v>0</v>
      </c>
      <c r="BJ464" s="166">
        <v>0</v>
      </c>
      <c r="BK464" s="161">
        <f t="shared" si="538"/>
        <v>0</v>
      </c>
      <c r="BL464" s="161">
        <f t="shared" si="539"/>
        <v>0</v>
      </c>
      <c r="BM464" s="166">
        <v>0</v>
      </c>
      <c r="BN464" s="166">
        <v>0</v>
      </c>
      <c r="BO464" s="161">
        <f t="shared" si="540"/>
        <v>0</v>
      </c>
      <c r="BP464" s="166">
        <v>0</v>
      </c>
      <c r="BQ464" s="166">
        <v>0</v>
      </c>
      <c r="BR464" s="161">
        <f t="shared" si="541"/>
        <v>0</v>
      </c>
      <c r="BS464" s="161">
        <f t="shared" si="542"/>
        <v>0</v>
      </c>
      <c r="BT464" s="166">
        <v>0</v>
      </c>
      <c r="BU464" s="166">
        <v>0</v>
      </c>
      <c r="BV464" s="161">
        <f t="shared" si="543"/>
        <v>0</v>
      </c>
      <c r="BW464" s="166">
        <v>0</v>
      </c>
      <c r="BX464" s="166">
        <v>0</v>
      </c>
      <c r="BY464" s="161">
        <f t="shared" si="544"/>
        <v>0</v>
      </c>
      <c r="BZ464" s="161">
        <f t="shared" si="545"/>
        <v>0</v>
      </c>
      <c r="CA464" s="160">
        <f t="shared" si="527"/>
        <v>0</v>
      </c>
      <c r="CB464" s="160">
        <f t="shared" si="527"/>
        <v>0</v>
      </c>
      <c r="CC464" s="161">
        <f t="shared" si="546"/>
        <v>0</v>
      </c>
      <c r="CD464" s="160">
        <f t="shared" si="528"/>
        <v>0</v>
      </c>
      <c r="CE464" s="160">
        <f t="shared" si="528"/>
        <v>0</v>
      </c>
      <c r="CF464" s="161">
        <f t="shared" si="547"/>
        <v>0</v>
      </c>
      <c r="CG464" s="161">
        <f t="shared" si="548"/>
        <v>0</v>
      </c>
      <c r="CH464" s="160">
        <f t="shared" si="529"/>
        <v>0</v>
      </c>
      <c r="CI464" s="160">
        <f t="shared" si="529"/>
        <v>0</v>
      </c>
      <c r="CJ464" s="166">
        <v>0</v>
      </c>
      <c r="CK464" s="166">
        <v>0</v>
      </c>
      <c r="CL464" s="166">
        <v>0</v>
      </c>
      <c r="CM464" s="166">
        <v>0</v>
      </c>
      <c r="CN464" s="160">
        <f t="shared" si="530"/>
        <v>0</v>
      </c>
      <c r="CO464" s="160">
        <f t="shared" si="530"/>
        <v>0</v>
      </c>
    </row>
    <row r="465" spans="1:93" ht="24" hidden="1">
      <c r="A465" s="91"/>
      <c r="B465" s="156">
        <v>2025</v>
      </c>
      <c r="C465" s="156">
        <v>8308</v>
      </c>
      <c r="D465" s="156">
        <v>1</v>
      </c>
      <c r="E465" s="156">
        <v>1</v>
      </c>
      <c r="F465" s="156">
        <v>4</v>
      </c>
      <c r="G465" s="156"/>
      <c r="H465" s="156">
        <v>2000</v>
      </c>
      <c r="I465" s="156">
        <v>2700</v>
      </c>
      <c r="J465" s="156">
        <v>273</v>
      </c>
      <c r="K465" s="157">
        <v>1086</v>
      </c>
      <c r="L465" s="158"/>
      <c r="M465" s="159" t="s">
        <v>379</v>
      </c>
      <c r="N465" s="160">
        <v>0</v>
      </c>
      <c r="O465" s="160">
        <v>0</v>
      </c>
      <c r="P465" s="161">
        <f t="shared" si="494"/>
        <v>0</v>
      </c>
      <c r="Q465" s="160">
        <v>0</v>
      </c>
      <c r="R465" s="160">
        <v>0</v>
      </c>
      <c r="S465" s="161">
        <f t="shared" si="495"/>
        <v>0</v>
      </c>
      <c r="T465" s="161">
        <f t="shared" si="496"/>
        <v>0</v>
      </c>
      <c r="U465" s="162" t="s">
        <v>111</v>
      </c>
      <c r="V465" s="163"/>
      <c r="W465" s="164"/>
      <c r="X465" s="165" t="s">
        <v>58</v>
      </c>
      <c r="Y465" s="166">
        <v>0</v>
      </c>
      <c r="Z465" s="166">
        <v>0</v>
      </c>
      <c r="AA465" s="166">
        <v>0</v>
      </c>
      <c r="AB465" s="166">
        <v>0</v>
      </c>
      <c r="AC465" s="166">
        <v>0</v>
      </c>
      <c r="AD465" s="166">
        <v>0</v>
      </c>
      <c r="AE465" s="166">
        <v>0</v>
      </c>
      <c r="AF465" s="166">
        <v>0</v>
      </c>
      <c r="AG465" s="166">
        <v>0</v>
      </c>
      <c r="AH465" s="166">
        <v>0</v>
      </c>
      <c r="AI465" s="166">
        <v>0</v>
      </c>
      <c r="AJ465" s="166">
        <v>0</v>
      </c>
      <c r="AK465" s="160">
        <f t="shared" si="525"/>
        <v>0</v>
      </c>
      <c r="AL465" s="160">
        <f t="shared" si="525"/>
        <v>0</v>
      </c>
      <c r="AM465" s="161">
        <f t="shared" si="491"/>
        <v>0</v>
      </c>
      <c r="AN465" s="160">
        <f t="shared" si="526"/>
        <v>0</v>
      </c>
      <c r="AO465" s="160">
        <f t="shared" si="526"/>
        <v>0</v>
      </c>
      <c r="AP465" s="161">
        <f t="shared" si="492"/>
        <v>0</v>
      </c>
      <c r="AQ465" s="161">
        <f t="shared" si="501"/>
        <v>0</v>
      </c>
      <c r="AR465" s="166">
        <v>0</v>
      </c>
      <c r="AS465" s="166">
        <v>0</v>
      </c>
      <c r="AT465" s="161">
        <f t="shared" si="531"/>
        <v>0</v>
      </c>
      <c r="AU465" s="166">
        <v>0</v>
      </c>
      <c r="AV465" s="166">
        <v>0</v>
      </c>
      <c r="AW465" s="161">
        <f t="shared" si="532"/>
        <v>0</v>
      </c>
      <c r="AX465" s="161">
        <f t="shared" si="533"/>
        <v>0</v>
      </c>
      <c r="AY465" s="166">
        <v>0</v>
      </c>
      <c r="AZ465" s="166">
        <v>0</v>
      </c>
      <c r="BA465" s="161">
        <f t="shared" si="534"/>
        <v>0</v>
      </c>
      <c r="BB465" s="166">
        <v>0</v>
      </c>
      <c r="BC465" s="166">
        <v>0</v>
      </c>
      <c r="BD465" s="161">
        <f t="shared" si="535"/>
        <v>0</v>
      </c>
      <c r="BE465" s="161">
        <f t="shared" si="536"/>
        <v>0</v>
      </c>
      <c r="BF465" s="166">
        <v>0</v>
      </c>
      <c r="BG465" s="166">
        <v>0</v>
      </c>
      <c r="BH465" s="161">
        <f t="shared" si="537"/>
        <v>0</v>
      </c>
      <c r="BI465" s="166">
        <v>0</v>
      </c>
      <c r="BJ465" s="166">
        <v>0</v>
      </c>
      <c r="BK465" s="161">
        <f t="shared" si="538"/>
        <v>0</v>
      </c>
      <c r="BL465" s="161">
        <f t="shared" si="539"/>
        <v>0</v>
      </c>
      <c r="BM465" s="166">
        <v>0</v>
      </c>
      <c r="BN465" s="166">
        <v>0</v>
      </c>
      <c r="BO465" s="161">
        <f t="shared" si="540"/>
        <v>0</v>
      </c>
      <c r="BP465" s="166">
        <v>0</v>
      </c>
      <c r="BQ465" s="166">
        <v>0</v>
      </c>
      <c r="BR465" s="161">
        <f t="shared" si="541"/>
        <v>0</v>
      </c>
      <c r="BS465" s="161">
        <f t="shared" si="542"/>
        <v>0</v>
      </c>
      <c r="BT465" s="166">
        <v>0</v>
      </c>
      <c r="BU465" s="166">
        <v>0</v>
      </c>
      <c r="BV465" s="161">
        <f t="shared" si="543"/>
        <v>0</v>
      </c>
      <c r="BW465" s="166">
        <v>0</v>
      </c>
      <c r="BX465" s="166">
        <v>0</v>
      </c>
      <c r="BY465" s="161">
        <f t="shared" si="544"/>
        <v>0</v>
      </c>
      <c r="BZ465" s="161">
        <f t="shared" si="545"/>
        <v>0</v>
      </c>
      <c r="CA465" s="160">
        <f t="shared" si="527"/>
        <v>0</v>
      </c>
      <c r="CB465" s="160">
        <f t="shared" si="527"/>
        <v>0</v>
      </c>
      <c r="CC465" s="161">
        <f t="shared" si="546"/>
        <v>0</v>
      </c>
      <c r="CD465" s="160">
        <f t="shared" si="528"/>
        <v>0</v>
      </c>
      <c r="CE465" s="160">
        <f t="shared" si="528"/>
        <v>0</v>
      </c>
      <c r="CF465" s="161">
        <f t="shared" si="547"/>
        <v>0</v>
      </c>
      <c r="CG465" s="161">
        <f t="shared" si="548"/>
        <v>0</v>
      </c>
      <c r="CH465" s="160">
        <f t="shared" si="529"/>
        <v>0</v>
      </c>
      <c r="CI465" s="160">
        <f t="shared" si="529"/>
        <v>0</v>
      </c>
      <c r="CJ465" s="166">
        <v>0</v>
      </c>
      <c r="CK465" s="166">
        <v>0</v>
      </c>
      <c r="CL465" s="166">
        <v>0</v>
      </c>
      <c r="CM465" s="166">
        <v>0</v>
      </c>
      <c r="CN465" s="160">
        <f t="shared" si="530"/>
        <v>0</v>
      </c>
      <c r="CO465" s="160">
        <f t="shared" si="530"/>
        <v>0</v>
      </c>
    </row>
    <row r="466" spans="1:93" ht="24">
      <c r="A466" s="91"/>
      <c r="B466" s="147">
        <v>2025</v>
      </c>
      <c r="C466" s="147">
        <v>8308</v>
      </c>
      <c r="D466" s="147">
        <v>1</v>
      </c>
      <c r="E466" s="147">
        <v>1</v>
      </c>
      <c r="F466" s="147">
        <v>4</v>
      </c>
      <c r="G466" s="147"/>
      <c r="H466" s="147">
        <v>2000</v>
      </c>
      <c r="I466" s="147">
        <v>2700</v>
      </c>
      <c r="J466" s="147">
        <v>275</v>
      </c>
      <c r="K466" s="148" t="s">
        <v>51</v>
      </c>
      <c r="L466" s="149"/>
      <c r="M466" s="150" t="s">
        <v>380</v>
      </c>
      <c r="N466" s="151">
        <f>SUM(N467:N468)</f>
        <v>0</v>
      </c>
      <c r="O466" s="151">
        <f>SUM(O467:O468)</f>
        <v>0</v>
      </c>
      <c r="P466" s="151">
        <f t="shared" si="494"/>
        <v>0</v>
      </c>
      <c r="Q466" s="151">
        <f>SUM(Q467:Q468)</f>
        <v>1027567.5</v>
      </c>
      <c r="R466" s="151">
        <f>SUM(R467:R468)</f>
        <v>0</v>
      </c>
      <c r="S466" s="151">
        <f t="shared" si="495"/>
        <v>1027567.5</v>
      </c>
      <c r="T466" s="151">
        <f t="shared" si="496"/>
        <v>1027567.5</v>
      </c>
      <c r="U466" s="152"/>
      <c r="V466" s="153"/>
      <c r="W466" s="154"/>
      <c r="X466" s="155"/>
      <c r="Y466" s="151">
        <f t="shared" ref="Y466:AL466" si="549">SUM(Y467:Y468)</f>
        <v>0</v>
      </c>
      <c r="Z466" s="151">
        <f t="shared" si="549"/>
        <v>0</v>
      </c>
      <c r="AA466" s="151">
        <f t="shared" si="549"/>
        <v>0</v>
      </c>
      <c r="AB466" s="151">
        <f t="shared" si="549"/>
        <v>0</v>
      </c>
      <c r="AC466" s="151">
        <f t="shared" si="549"/>
        <v>0</v>
      </c>
      <c r="AD466" s="151">
        <f t="shared" si="549"/>
        <v>0</v>
      </c>
      <c r="AE466" s="151">
        <f t="shared" si="549"/>
        <v>0</v>
      </c>
      <c r="AF466" s="151">
        <f t="shared" si="549"/>
        <v>0</v>
      </c>
      <c r="AG466" s="151">
        <f t="shared" si="549"/>
        <v>0</v>
      </c>
      <c r="AH466" s="151">
        <f t="shared" si="549"/>
        <v>0</v>
      </c>
      <c r="AI466" s="151">
        <f t="shared" si="549"/>
        <v>0</v>
      </c>
      <c r="AJ466" s="151">
        <f t="shared" si="549"/>
        <v>0</v>
      </c>
      <c r="AK466" s="151">
        <f t="shared" si="549"/>
        <v>0</v>
      </c>
      <c r="AL466" s="151">
        <f t="shared" si="549"/>
        <v>0</v>
      </c>
      <c r="AM466" s="151">
        <f t="shared" si="491"/>
        <v>0</v>
      </c>
      <c r="AN466" s="151">
        <f>SUM(AN467:AN468)</f>
        <v>1027567.5</v>
      </c>
      <c r="AO466" s="151">
        <f>SUM(AO467:AO468)</f>
        <v>0</v>
      </c>
      <c r="AP466" s="151">
        <f t="shared" si="492"/>
        <v>1027567.5</v>
      </c>
      <c r="AQ466" s="151">
        <f t="shared" si="501"/>
        <v>1027567.5</v>
      </c>
      <c r="AR466" s="151">
        <f>SUM(AR467:AR468)</f>
        <v>0</v>
      </c>
      <c r="AS466" s="151">
        <f>SUM(AS467:AS468)</f>
        <v>0</v>
      </c>
      <c r="AT466" s="151">
        <f t="shared" si="531"/>
        <v>0</v>
      </c>
      <c r="AU466" s="151">
        <f>SUM(AU467:AU468)</f>
        <v>0</v>
      </c>
      <c r="AV466" s="151">
        <f>SUM(AV467:AV468)</f>
        <v>0</v>
      </c>
      <c r="AW466" s="151">
        <f t="shared" si="532"/>
        <v>0</v>
      </c>
      <c r="AX466" s="151">
        <f t="shared" si="533"/>
        <v>0</v>
      </c>
      <c r="AY466" s="151">
        <f>SUM(AY467:AY468)</f>
        <v>0</v>
      </c>
      <c r="AZ466" s="151">
        <f>SUM(AZ467:AZ468)</f>
        <v>0</v>
      </c>
      <c r="BA466" s="151">
        <f t="shared" si="534"/>
        <v>0</v>
      </c>
      <c r="BB466" s="151">
        <f>SUM(BB467:BB468)</f>
        <v>0</v>
      </c>
      <c r="BC466" s="151">
        <f>SUM(BC467:BC468)</f>
        <v>0</v>
      </c>
      <c r="BD466" s="151">
        <f t="shared" si="535"/>
        <v>0</v>
      </c>
      <c r="BE466" s="151">
        <f t="shared" si="536"/>
        <v>0</v>
      </c>
      <c r="BF466" s="151">
        <f>SUM(BF467:BF468)</f>
        <v>0</v>
      </c>
      <c r="BG466" s="151">
        <f>SUM(BG467:BG468)</f>
        <v>0</v>
      </c>
      <c r="BH466" s="151">
        <f t="shared" si="537"/>
        <v>0</v>
      </c>
      <c r="BI466" s="151">
        <f>SUM(BI467:BI468)</f>
        <v>0</v>
      </c>
      <c r="BJ466" s="151">
        <f>SUM(BJ467:BJ468)</f>
        <v>0</v>
      </c>
      <c r="BK466" s="151">
        <f t="shared" si="538"/>
        <v>0</v>
      </c>
      <c r="BL466" s="151">
        <f t="shared" si="539"/>
        <v>0</v>
      </c>
      <c r="BM466" s="151">
        <f>SUM(BM467:BM468)</f>
        <v>0</v>
      </c>
      <c r="BN466" s="151">
        <f>SUM(BN467:BN468)</f>
        <v>0</v>
      </c>
      <c r="BO466" s="151">
        <f t="shared" si="540"/>
        <v>0</v>
      </c>
      <c r="BP466" s="151">
        <f>SUM(BP467:BP468)</f>
        <v>0</v>
      </c>
      <c r="BQ466" s="151">
        <f>SUM(BQ467:BQ468)</f>
        <v>0</v>
      </c>
      <c r="BR466" s="151">
        <f t="shared" si="541"/>
        <v>0</v>
      </c>
      <c r="BS466" s="151">
        <f t="shared" si="542"/>
        <v>0</v>
      </c>
      <c r="BT466" s="151">
        <f>SUM(BT467:BT468)</f>
        <v>0</v>
      </c>
      <c r="BU466" s="151">
        <f>SUM(BU467:BU468)</f>
        <v>0</v>
      </c>
      <c r="BV466" s="151">
        <f t="shared" si="543"/>
        <v>0</v>
      </c>
      <c r="BW466" s="151">
        <f>SUM(BW467:BW468)</f>
        <v>0</v>
      </c>
      <c r="BX466" s="151">
        <f>SUM(BX467:BX468)</f>
        <v>0</v>
      </c>
      <c r="BY466" s="151">
        <f t="shared" si="544"/>
        <v>0</v>
      </c>
      <c r="BZ466" s="151">
        <f t="shared" si="545"/>
        <v>0</v>
      </c>
      <c r="CA466" s="151">
        <f>SUM(CA467:CA468)</f>
        <v>0</v>
      </c>
      <c r="CB466" s="151">
        <f>SUM(CB467:CB468)</f>
        <v>0</v>
      </c>
      <c r="CC466" s="151">
        <f t="shared" si="546"/>
        <v>0</v>
      </c>
      <c r="CD466" s="151">
        <f>SUM(CD467:CD468)</f>
        <v>1027567.5</v>
      </c>
      <c r="CE466" s="151">
        <f>SUM(CE467:CE468)</f>
        <v>0</v>
      </c>
      <c r="CF466" s="151">
        <f t="shared" si="547"/>
        <v>1027567.5</v>
      </c>
      <c r="CG466" s="151">
        <f t="shared" si="548"/>
        <v>1027567.5</v>
      </c>
      <c r="CH466" s="151"/>
      <c r="CI466" s="151"/>
      <c r="CJ466" s="151"/>
      <c r="CK466" s="151"/>
      <c r="CL466" s="151"/>
      <c r="CM466" s="151"/>
      <c r="CN466" s="151"/>
      <c r="CO466" s="151"/>
    </row>
    <row r="467" spans="1:93" ht="24">
      <c r="A467" s="91"/>
      <c r="B467" s="156">
        <v>2025</v>
      </c>
      <c r="C467" s="156">
        <v>8308</v>
      </c>
      <c r="D467" s="156">
        <v>1</v>
      </c>
      <c r="E467" s="156">
        <v>1</v>
      </c>
      <c r="F467" s="156">
        <v>4</v>
      </c>
      <c r="G467" s="156"/>
      <c r="H467" s="156">
        <v>2000</v>
      </c>
      <c r="I467" s="156">
        <v>2700</v>
      </c>
      <c r="J467" s="156">
        <v>275</v>
      </c>
      <c r="K467" s="157">
        <v>141</v>
      </c>
      <c r="L467" s="158">
        <v>1</v>
      </c>
      <c r="M467" s="159" t="s">
        <v>381</v>
      </c>
      <c r="N467" s="160">
        <v>0</v>
      </c>
      <c r="O467" s="160">
        <v>0</v>
      </c>
      <c r="P467" s="161">
        <f t="shared" si="494"/>
        <v>0</v>
      </c>
      <c r="Q467" s="160">
        <v>462067.5</v>
      </c>
      <c r="R467" s="160">
        <v>0</v>
      </c>
      <c r="S467" s="161">
        <f t="shared" si="495"/>
        <v>462067.5</v>
      </c>
      <c r="T467" s="161">
        <f t="shared" si="496"/>
        <v>462067.5</v>
      </c>
      <c r="U467" s="162" t="s">
        <v>382</v>
      </c>
      <c r="V467" s="163">
        <v>650</v>
      </c>
      <c r="W467" s="164"/>
      <c r="X467" s="165" t="s">
        <v>58</v>
      </c>
      <c r="Y467" s="166">
        <v>0</v>
      </c>
      <c r="Z467" s="166">
        <v>0</v>
      </c>
      <c r="AA467" s="166">
        <v>0</v>
      </c>
      <c r="AB467" s="166">
        <v>0</v>
      </c>
      <c r="AC467" s="166">
        <v>0</v>
      </c>
      <c r="AD467" s="166">
        <v>0</v>
      </c>
      <c r="AE467" s="166">
        <v>0</v>
      </c>
      <c r="AF467" s="166">
        <v>0</v>
      </c>
      <c r="AG467" s="166">
        <v>0</v>
      </c>
      <c r="AH467" s="166">
        <v>0</v>
      </c>
      <c r="AI467" s="166">
        <v>0</v>
      </c>
      <c r="AJ467" s="166">
        <v>0</v>
      </c>
      <c r="AK467" s="160">
        <f t="shared" ref="AK467:AL468" si="550">N467+Y467-AE467</f>
        <v>0</v>
      </c>
      <c r="AL467" s="160">
        <f t="shared" si="550"/>
        <v>0</v>
      </c>
      <c r="AM467" s="161">
        <f t="shared" si="491"/>
        <v>0</v>
      </c>
      <c r="AN467" s="160">
        <f t="shared" ref="AN467:AO468" si="551">Q467+AA467-AG467</f>
        <v>462067.5</v>
      </c>
      <c r="AO467" s="160">
        <f t="shared" si="551"/>
        <v>0</v>
      </c>
      <c r="AP467" s="161">
        <f t="shared" si="492"/>
        <v>462067.5</v>
      </c>
      <c r="AQ467" s="161">
        <f t="shared" si="501"/>
        <v>462067.5</v>
      </c>
      <c r="AR467" s="166">
        <v>0</v>
      </c>
      <c r="AS467" s="166">
        <v>0</v>
      </c>
      <c r="AT467" s="161">
        <f t="shared" si="531"/>
        <v>0</v>
      </c>
      <c r="AU467" s="166">
        <v>0</v>
      </c>
      <c r="AV467" s="166">
        <v>0</v>
      </c>
      <c r="AW467" s="161">
        <f t="shared" si="532"/>
        <v>0</v>
      </c>
      <c r="AX467" s="161">
        <f t="shared" si="533"/>
        <v>0</v>
      </c>
      <c r="AY467" s="166">
        <v>0</v>
      </c>
      <c r="AZ467" s="166">
        <v>0</v>
      </c>
      <c r="BA467" s="161">
        <f t="shared" si="534"/>
        <v>0</v>
      </c>
      <c r="BB467" s="166">
        <v>0</v>
      </c>
      <c r="BC467" s="166">
        <v>0</v>
      </c>
      <c r="BD467" s="161">
        <f t="shared" si="535"/>
        <v>0</v>
      </c>
      <c r="BE467" s="161">
        <f t="shared" si="536"/>
        <v>0</v>
      </c>
      <c r="BF467" s="166">
        <v>0</v>
      </c>
      <c r="BG467" s="166">
        <v>0</v>
      </c>
      <c r="BH467" s="161">
        <f t="shared" si="537"/>
        <v>0</v>
      </c>
      <c r="BI467" s="166">
        <v>0</v>
      </c>
      <c r="BJ467" s="166">
        <v>0</v>
      </c>
      <c r="BK467" s="161">
        <f t="shared" si="538"/>
        <v>0</v>
      </c>
      <c r="BL467" s="161">
        <f t="shared" si="539"/>
        <v>0</v>
      </c>
      <c r="BM467" s="166">
        <v>0</v>
      </c>
      <c r="BN467" s="166">
        <v>0</v>
      </c>
      <c r="BO467" s="161">
        <f t="shared" si="540"/>
        <v>0</v>
      </c>
      <c r="BP467" s="166">
        <v>0</v>
      </c>
      <c r="BQ467" s="166">
        <v>0</v>
      </c>
      <c r="BR467" s="161">
        <f t="shared" si="541"/>
        <v>0</v>
      </c>
      <c r="BS467" s="161">
        <f t="shared" si="542"/>
        <v>0</v>
      </c>
      <c r="BT467" s="166">
        <v>0</v>
      </c>
      <c r="BU467" s="166">
        <v>0</v>
      </c>
      <c r="BV467" s="161">
        <f t="shared" si="543"/>
        <v>0</v>
      </c>
      <c r="BW467" s="166">
        <v>0</v>
      </c>
      <c r="BX467" s="166">
        <v>0</v>
      </c>
      <c r="BY467" s="161">
        <f t="shared" si="544"/>
        <v>0</v>
      </c>
      <c r="BZ467" s="161">
        <f t="shared" si="545"/>
        <v>0</v>
      </c>
      <c r="CA467" s="160">
        <f t="shared" ref="CA467:CB468" si="552">AK467-AR467-AY467-BF467-BM467-BT467</f>
        <v>0</v>
      </c>
      <c r="CB467" s="160">
        <f t="shared" si="552"/>
        <v>0</v>
      </c>
      <c r="CC467" s="161">
        <f t="shared" si="546"/>
        <v>0</v>
      </c>
      <c r="CD467" s="160">
        <f t="shared" ref="CD467:CE468" si="553">AN467-AU467-BB467-BI467-BP467-BW467</f>
        <v>462067.5</v>
      </c>
      <c r="CE467" s="160">
        <f t="shared" si="553"/>
        <v>0</v>
      </c>
      <c r="CF467" s="161">
        <f t="shared" si="547"/>
        <v>462067.5</v>
      </c>
      <c r="CG467" s="161">
        <f t="shared" si="548"/>
        <v>462067.5</v>
      </c>
      <c r="CH467" s="160">
        <f t="shared" ref="CH467:CI468" si="554">V467+AC467-AI467</f>
        <v>650</v>
      </c>
      <c r="CI467" s="160">
        <f t="shared" si="554"/>
        <v>0</v>
      </c>
      <c r="CJ467" s="166">
        <v>0</v>
      </c>
      <c r="CK467" s="166">
        <v>0</v>
      </c>
      <c r="CL467" s="166">
        <v>0</v>
      </c>
      <c r="CM467" s="166">
        <v>0</v>
      </c>
      <c r="CN467" s="160">
        <f t="shared" ref="CN467:CO468" si="555">CH467-CJ467-CL467</f>
        <v>650</v>
      </c>
      <c r="CO467" s="160">
        <f t="shared" si="555"/>
        <v>0</v>
      </c>
    </row>
    <row r="468" spans="1:93" ht="24">
      <c r="A468" s="91"/>
      <c r="B468" s="156">
        <v>2025</v>
      </c>
      <c r="C468" s="156">
        <v>8308</v>
      </c>
      <c r="D468" s="156">
        <v>1</v>
      </c>
      <c r="E468" s="156">
        <v>1</v>
      </c>
      <c r="F468" s="156">
        <v>4</v>
      </c>
      <c r="G468" s="156"/>
      <c r="H468" s="156">
        <v>2000</v>
      </c>
      <c r="I468" s="156">
        <v>2700</v>
      </c>
      <c r="J468" s="156">
        <v>275</v>
      </c>
      <c r="K468" s="157">
        <v>333</v>
      </c>
      <c r="L468" s="158">
        <v>1</v>
      </c>
      <c r="M468" s="159" t="s">
        <v>383</v>
      </c>
      <c r="N468" s="160">
        <v>0</v>
      </c>
      <c r="O468" s="160">
        <v>0</v>
      </c>
      <c r="P468" s="161">
        <f t="shared" si="494"/>
        <v>0</v>
      </c>
      <c r="Q468" s="160">
        <v>565500</v>
      </c>
      <c r="R468" s="160">
        <v>0</v>
      </c>
      <c r="S468" s="161">
        <f t="shared" si="495"/>
        <v>565500</v>
      </c>
      <c r="T468" s="161">
        <f t="shared" si="496"/>
        <v>565500</v>
      </c>
      <c r="U468" s="162" t="s">
        <v>111</v>
      </c>
      <c r="V468" s="163">
        <v>150</v>
      </c>
      <c r="W468" s="164"/>
      <c r="X468" s="165" t="s">
        <v>58</v>
      </c>
      <c r="Y468" s="166">
        <v>0</v>
      </c>
      <c r="Z468" s="166">
        <v>0</v>
      </c>
      <c r="AA468" s="166">
        <v>0</v>
      </c>
      <c r="AB468" s="166">
        <v>0</v>
      </c>
      <c r="AC468" s="166">
        <v>0</v>
      </c>
      <c r="AD468" s="166">
        <v>0</v>
      </c>
      <c r="AE468" s="166">
        <v>0</v>
      </c>
      <c r="AF468" s="166">
        <v>0</v>
      </c>
      <c r="AG468" s="166">
        <v>0</v>
      </c>
      <c r="AH468" s="166">
        <v>0</v>
      </c>
      <c r="AI468" s="166">
        <v>0</v>
      </c>
      <c r="AJ468" s="166">
        <v>0</v>
      </c>
      <c r="AK468" s="160">
        <f t="shared" si="550"/>
        <v>0</v>
      </c>
      <c r="AL468" s="160">
        <f t="shared" si="550"/>
        <v>0</v>
      </c>
      <c r="AM468" s="161">
        <f t="shared" si="491"/>
        <v>0</v>
      </c>
      <c r="AN468" s="160">
        <f t="shared" si="551"/>
        <v>565500</v>
      </c>
      <c r="AO468" s="160">
        <f t="shared" si="551"/>
        <v>0</v>
      </c>
      <c r="AP468" s="161">
        <f t="shared" si="492"/>
        <v>565500</v>
      </c>
      <c r="AQ468" s="161">
        <f t="shared" si="501"/>
        <v>565500</v>
      </c>
      <c r="AR468" s="166">
        <v>0</v>
      </c>
      <c r="AS468" s="166">
        <v>0</v>
      </c>
      <c r="AT468" s="161">
        <f t="shared" si="531"/>
        <v>0</v>
      </c>
      <c r="AU468" s="166">
        <v>0</v>
      </c>
      <c r="AV468" s="166">
        <v>0</v>
      </c>
      <c r="AW468" s="161">
        <f t="shared" si="532"/>
        <v>0</v>
      </c>
      <c r="AX468" s="161">
        <f t="shared" si="533"/>
        <v>0</v>
      </c>
      <c r="AY468" s="166">
        <v>0</v>
      </c>
      <c r="AZ468" s="166">
        <v>0</v>
      </c>
      <c r="BA468" s="161">
        <f t="shared" si="534"/>
        <v>0</v>
      </c>
      <c r="BB468" s="166">
        <v>0</v>
      </c>
      <c r="BC468" s="166">
        <v>0</v>
      </c>
      <c r="BD468" s="161">
        <f t="shared" si="535"/>
        <v>0</v>
      </c>
      <c r="BE468" s="161">
        <f t="shared" si="536"/>
        <v>0</v>
      </c>
      <c r="BF468" s="166">
        <v>0</v>
      </c>
      <c r="BG468" s="166">
        <v>0</v>
      </c>
      <c r="BH468" s="161">
        <f t="shared" si="537"/>
        <v>0</v>
      </c>
      <c r="BI468" s="166">
        <v>0</v>
      </c>
      <c r="BJ468" s="166">
        <v>0</v>
      </c>
      <c r="BK468" s="161">
        <f t="shared" si="538"/>
        <v>0</v>
      </c>
      <c r="BL468" s="161">
        <f t="shared" si="539"/>
        <v>0</v>
      </c>
      <c r="BM468" s="166">
        <v>0</v>
      </c>
      <c r="BN468" s="166">
        <v>0</v>
      </c>
      <c r="BO468" s="161">
        <f t="shared" si="540"/>
        <v>0</v>
      </c>
      <c r="BP468" s="166">
        <v>0</v>
      </c>
      <c r="BQ468" s="166">
        <v>0</v>
      </c>
      <c r="BR468" s="161">
        <f t="shared" si="541"/>
        <v>0</v>
      </c>
      <c r="BS468" s="161">
        <f t="shared" si="542"/>
        <v>0</v>
      </c>
      <c r="BT468" s="166">
        <v>0</v>
      </c>
      <c r="BU468" s="166">
        <v>0</v>
      </c>
      <c r="BV468" s="161">
        <f t="shared" si="543"/>
        <v>0</v>
      </c>
      <c r="BW468" s="166">
        <v>0</v>
      </c>
      <c r="BX468" s="166">
        <v>0</v>
      </c>
      <c r="BY468" s="161">
        <f t="shared" si="544"/>
        <v>0</v>
      </c>
      <c r="BZ468" s="161">
        <f t="shared" si="545"/>
        <v>0</v>
      </c>
      <c r="CA468" s="160">
        <f t="shared" si="552"/>
        <v>0</v>
      </c>
      <c r="CB468" s="160">
        <f t="shared" si="552"/>
        <v>0</v>
      </c>
      <c r="CC468" s="161">
        <f t="shared" si="546"/>
        <v>0</v>
      </c>
      <c r="CD468" s="160">
        <f t="shared" si="553"/>
        <v>565500</v>
      </c>
      <c r="CE468" s="160">
        <f t="shared" si="553"/>
        <v>0</v>
      </c>
      <c r="CF468" s="161">
        <f t="shared" si="547"/>
        <v>565500</v>
      </c>
      <c r="CG468" s="161">
        <f t="shared" si="548"/>
        <v>565500</v>
      </c>
      <c r="CH468" s="160">
        <f t="shared" si="554"/>
        <v>150</v>
      </c>
      <c r="CI468" s="160">
        <f t="shared" si="554"/>
        <v>0</v>
      </c>
      <c r="CJ468" s="166">
        <v>0</v>
      </c>
      <c r="CK468" s="166">
        <v>0</v>
      </c>
      <c r="CL468" s="166">
        <v>0</v>
      </c>
      <c r="CM468" s="166">
        <v>0</v>
      </c>
      <c r="CN468" s="160">
        <f t="shared" si="555"/>
        <v>150</v>
      </c>
      <c r="CO468" s="160">
        <f t="shared" si="555"/>
        <v>0</v>
      </c>
    </row>
    <row r="469" spans="1:93" ht="24" hidden="1">
      <c r="A469" s="91"/>
      <c r="B469" s="138">
        <v>2025</v>
      </c>
      <c r="C469" s="138">
        <v>8308</v>
      </c>
      <c r="D469" s="138">
        <v>1</v>
      </c>
      <c r="E469" s="138">
        <v>1</v>
      </c>
      <c r="F469" s="138">
        <v>4</v>
      </c>
      <c r="G469" s="138"/>
      <c r="H469" s="138">
        <v>2000</v>
      </c>
      <c r="I469" s="138">
        <v>2800</v>
      </c>
      <c r="J469" s="138"/>
      <c r="K469" s="139" t="s">
        <v>51</v>
      </c>
      <c r="L469" s="140"/>
      <c r="M469" s="141" t="s">
        <v>384</v>
      </c>
      <c r="N469" s="142">
        <f>N470+N479</f>
        <v>0</v>
      </c>
      <c r="O469" s="142">
        <f>O470+O479</f>
        <v>0</v>
      </c>
      <c r="P469" s="142">
        <f t="shared" ref="P469:P532" si="556">N469+O469</f>
        <v>0</v>
      </c>
      <c r="Q469" s="142">
        <f>Q470+Q479</f>
        <v>0</v>
      </c>
      <c r="R469" s="142">
        <f>R470+R479</f>
        <v>0</v>
      </c>
      <c r="S469" s="142">
        <f t="shared" ref="S469:S532" si="557">Q469+R469</f>
        <v>0</v>
      </c>
      <c r="T469" s="142">
        <f t="shared" ref="T469:T532" si="558">P469+S469</f>
        <v>0</v>
      </c>
      <c r="U469" s="143"/>
      <c r="V469" s="144"/>
      <c r="W469" s="145"/>
      <c r="X469" s="146"/>
      <c r="Y469" s="142">
        <f t="shared" ref="Y469:AL469" si="559">Y470+Y479</f>
        <v>0</v>
      </c>
      <c r="Z469" s="142">
        <f t="shared" si="559"/>
        <v>0</v>
      </c>
      <c r="AA469" s="142">
        <f t="shared" si="559"/>
        <v>0</v>
      </c>
      <c r="AB469" s="142">
        <f t="shared" si="559"/>
        <v>0</v>
      </c>
      <c r="AC469" s="142">
        <f t="shared" si="559"/>
        <v>0</v>
      </c>
      <c r="AD469" s="142">
        <f t="shared" si="559"/>
        <v>0</v>
      </c>
      <c r="AE469" s="142">
        <f t="shared" si="559"/>
        <v>0</v>
      </c>
      <c r="AF469" s="142">
        <f t="shared" si="559"/>
        <v>0</v>
      </c>
      <c r="AG469" s="142">
        <f t="shared" si="559"/>
        <v>0</v>
      </c>
      <c r="AH469" s="142">
        <f t="shared" si="559"/>
        <v>0</v>
      </c>
      <c r="AI469" s="142">
        <f t="shared" si="559"/>
        <v>0</v>
      </c>
      <c r="AJ469" s="142">
        <f t="shared" si="559"/>
        <v>0</v>
      </c>
      <c r="AK469" s="142">
        <f t="shared" si="559"/>
        <v>0</v>
      </c>
      <c r="AL469" s="142">
        <f t="shared" si="559"/>
        <v>0</v>
      </c>
      <c r="AM469" s="142">
        <f t="shared" ref="AM469:AM532" si="560">AK469+AL469</f>
        <v>0</v>
      </c>
      <c r="AN469" s="142">
        <f>AN470+AN479</f>
        <v>0</v>
      </c>
      <c r="AO469" s="142">
        <f>AO470+AO479</f>
        <v>0</v>
      </c>
      <c r="AP469" s="142">
        <f t="shared" ref="AP469:AP532" si="561">AN469+AO469</f>
        <v>0</v>
      </c>
      <c r="AQ469" s="142">
        <f t="shared" si="501"/>
        <v>0</v>
      </c>
      <c r="AR469" s="142">
        <f>AR470+AR479</f>
        <v>0</v>
      </c>
      <c r="AS469" s="142">
        <f>AS470+AS479</f>
        <v>0</v>
      </c>
      <c r="AT469" s="142">
        <f t="shared" si="531"/>
        <v>0</v>
      </c>
      <c r="AU469" s="142">
        <f>AU470+AU479</f>
        <v>0</v>
      </c>
      <c r="AV469" s="142">
        <f>AV470+AV479</f>
        <v>0</v>
      </c>
      <c r="AW469" s="142">
        <f t="shared" si="532"/>
        <v>0</v>
      </c>
      <c r="AX469" s="142">
        <f t="shared" si="533"/>
        <v>0</v>
      </c>
      <c r="AY469" s="142">
        <f>AY470+AY479</f>
        <v>0</v>
      </c>
      <c r="AZ469" s="142">
        <f>AZ470+AZ479</f>
        <v>0</v>
      </c>
      <c r="BA469" s="142">
        <f t="shared" si="534"/>
        <v>0</v>
      </c>
      <c r="BB469" s="142">
        <f>BB470+BB479</f>
        <v>0</v>
      </c>
      <c r="BC469" s="142">
        <f>BC470+BC479</f>
        <v>0</v>
      </c>
      <c r="BD469" s="142">
        <f t="shared" si="535"/>
        <v>0</v>
      </c>
      <c r="BE469" s="142">
        <f t="shared" si="536"/>
        <v>0</v>
      </c>
      <c r="BF469" s="142">
        <f>BF470+BF479</f>
        <v>0</v>
      </c>
      <c r="BG469" s="142">
        <f>BG470+BG479</f>
        <v>0</v>
      </c>
      <c r="BH469" s="142">
        <f t="shared" si="537"/>
        <v>0</v>
      </c>
      <c r="BI469" s="142">
        <f>BI470+BI479</f>
        <v>0</v>
      </c>
      <c r="BJ469" s="142">
        <f>BJ470+BJ479</f>
        <v>0</v>
      </c>
      <c r="BK469" s="142">
        <f t="shared" si="538"/>
        <v>0</v>
      </c>
      <c r="BL469" s="142">
        <f t="shared" si="539"/>
        <v>0</v>
      </c>
      <c r="BM469" s="142">
        <f>BM470+BM479</f>
        <v>0</v>
      </c>
      <c r="BN469" s="142">
        <f>BN470+BN479</f>
        <v>0</v>
      </c>
      <c r="BO469" s="142">
        <f t="shared" si="540"/>
        <v>0</v>
      </c>
      <c r="BP469" s="142">
        <f>BP470+BP479</f>
        <v>0</v>
      </c>
      <c r="BQ469" s="142">
        <f>BQ470+BQ479</f>
        <v>0</v>
      </c>
      <c r="BR469" s="142">
        <f t="shared" si="541"/>
        <v>0</v>
      </c>
      <c r="BS469" s="142">
        <f t="shared" si="542"/>
        <v>0</v>
      </c>
      <c r="BT469" s="142">
        <f>BT470+BT479</f>
        <v>0</v>
      </c>
      <c r="BU469" s="142">
        <f>BU470+BU479</f>
        <v>0</v>
      </c>
      <c r="BV469" s="142">
        <f t="shared" si="543"/>
        <v>0</v>
      </c>
      <c r="BW469" s="142">
        <f>BW470+BW479</f>
        <v>0</v>
      </c>
      <c r="BX469" s="142">
        <f>BX470+BX479</f>
        <v>0</v>
      </c>
      <c r="BY469" s="142">
        <f t="shared" si="544"/>
        <v>0</v>
      </c>
      <c r="BZ469" s="142">
        <f t="shared" si="545"/>
        <v>0</v>
      </c>
      <c r="CA469" s="142">
        <f>CA470+CA479</f>
        <v>0</v>
      </c>
      <c r="CB469" s="142">
        <f>CB470+CB479</f>
        <v>0</v>
      </c>
      <c r="CC469" s="142">
        <f t="shared" si="546"/>
        <v>0</v>
      </c>
      <c r="CD469" s="142">
        <f>CD470+CD479</f>
        <v>0</v>
      </c>
      <c r="CE469" s="142">
        <f>CE470+CE479</f>
        <v>0</v>
      </c>
      <c r="CF469" s="142">
        <f t="shared" si="547"/>
        <v>0</v>
      </c>
      <c r="CG469" s="142">
        <f t="shared" si="548"/>
        <v>0</v>
      </c>
      <c r="CH469" s="142"/>
      <c r="CI469" s="142"/>
      <c r="CJ469" s="142"/>
      <c r="CK469" s="142"/>
      <c r="CL469" s="142"/>
      <c r="CM469" s="142"/>
      <c r="CN469" s="142"/>
      <c r="CO469" s="142"/>
    </row>
    <row r="470" spans="1:93" ht="24" hidden="1">
      <c r="A470" s="91"/>
      <c r="B470" s="147">
        <v>2025</v>
      </c>
      <c r="C470" s="147">
        <v>8308</v>
      </c>
      <c r="D470" s="147">
        <v>1</v>
      </c>
      <c r="E470" s="147">
        <v>1</v>
      </c>
      <c r="F470" s="147">
        <v>4</v>
      </c>
      <c r="G470" s="147"/>
      <c r="H470" s="147">
        <v>2000</v>
      </c>
      <c r="I470" s="147">
        <v>2800</v>
      </c>
      <c r="J470" s="147">
        <v>282</v>
      </c>
      <c r="K470" s="148" t="s">
        <v>51</v>
      </c>
      <c r="L470" s="149"/>
      <c r="M470" s="150" t="s">
        <v>385</v>
      </c>
      <c r="N470" s="151">
        <f>SUM(N471:N478)</f>
        <v>0</v>
      </c>
      <c r="O470" s="151">
        <f>SUM(O471:O478)</f>
        <v>0</v>
      </c>
      <c r="P470" s="151">
        <f t="shared" si="556"/>
        <v>0</v>
      </c>
      <c r="Q470" s="151">
        <f>SUM(Q471:Q478)</f>
        <v>0</v>
      </c>
      <c r="R470" s="151">
        <f>SUM(R471:R478)</f>
        <v>0</v>
      </c>
      <c r="S470" s="151">
        <f t="shared" si="557"/>
        <v>0</v>
      </c>
      <c r="T470" s="151">
        <f t="shared" si="558"/>
        <v>0</v>
      </c>
      <c r="U470" s="152"/>
      <c r="V470" s="153"/>
      <c r="W470" s="154"/>
      <c r="X470" s="155"/>
      <c r="Y470" s="151">
        <f t="shared" ref="Y470:AL470" si="562">SUM(Y471:Y478)</f>
        <v>0</v>
      </c>
      <c r="Z470" s="151">
        <f t="shared" si="562"/>
        <v>0</v>
      </c>
      <c r="AA470" s="151">
        <f t="shared" si="562"/>
        <v>0</v>
      </c>
      <c r="AB470" s="151">
        <f t="shared" si="562"/>
        <v>0</v>
      </c>
      <c r="AC470" s="151">
        <f t="shared" si="562"/>
        <v>0</v>
      </c>
      <c r="AD470" s="151">
        <f t="shared" si="562"/>
        <v>0</v>
      </c>
      <c r="AE470" s="151">
        <f t="shared" si="562"/>
        <v>0</v>
      </c>
      <c r="AF470" s="151">
        <f t="shared" si="562"/>
        <v>0</v>
      </c>
      <c r="AG470" s="151">
        <f t="shared" si="562"/>
        <v>0</v>
      </c>
      <c r="AH470" s="151">
        <f t="shared" si="562"/>
        <v>0</v>
      </c>
      <c r="AI470" s="151">
        <f t="shared" si="562"/>
        <v>0</v>
      </c>
      <c r="AJ470" s="151">
        <f t="shared" si="562"/>
        <v>0</v>
      </c>
      <c r="AK470" s="151">
        <f t="shared" si="562"/>
        <v>0</v>
      </c>
      <c r="AL470" s="151">
        <f t="shared" si="562"/>
        <v>0</v>
      </c>
      <c r="AM470" s="151">
        <f t="shared" si="560"/>
        <v>0</v>
      </c>
      <c r="AN470" s="151">
        <f>SUM(AN471:AN478)</f>
        <v>0</v>
      </c>
      <c r="AO470" s="151">
        <f>SUM(AO471:AO478)</f>
        <v>0</v>
      </c>
      <c r="AP470" s="151">
        <f t="shared" si="561"/>
        <v>0</v>
      </c>
      <c r="AQ470" s="151">
        <f t="shared" si="501"/>
        <v>0</v>
      </c>
      <c r="AR470" s="151">
        <f>SUM(AR471:AR478)</f>
        <v>0</v>
      </c>
      <c r="AS470" s="151">
        <f>SUM(AS471:AS478)</f>
        <v>0</v>
      </c>
      <c r="AT470" s="151">
        <f t="shared" si="531"/>
        <v>0</v>
      </c>
      <c r="AU470" s="151">
        <f>SUM(AU471:AU478)</f>
        <v>0</v>
      </c>
      <c r="AV470" s="151">
        <f>SUM(AV471:AV478)</f>
        <v>0</v>
      </c>
      <c r="AW470" s="151">
        <f t="shared" si="532"/>
        <v>0</v>
      </c>
      <c r="AX470" s="151">
        <f t="shared" si="533"/>
        <v>0</v>
      </c>
      <c r="AY470" s="151">
        <f>SUM(AY471:AY478)</f>
        <v>0</v>
      </c>
      <c r="AZ470" s="151">
        <f>SUM(AZ471:AZ478)</f>
        <v>0</v>
      </c>
      <c r="BA470" s="151">
        <f t="shared" si="534"/>
        <v>0</v>
      </c>
      <c r="BB470" s="151">
        <f>SUM(BB471:BB478)</f>
        <v>0</v>
      </c>
      <c r="BC470" s="151">
        <f>SUM(BC471:BC478)</f>
        <v>0</v>
      </c>
      <c r="BD470" s="151">
        <f t="shared" si="535"/>
        <v>0</v>
      </c>
      <c r="BE470" s="151">
        <f t="shared" si="536"/>
        <v>0</v>
      </c>
      <c r="BF470" s="151">
        <f>SUM(BF471:BF478)</f>
        <v>0</v>
      </c>
      <c r="BG470" s="151">
        <f>SUM(BG471:BG478)</f>
        <v>0</v>
      </c>
      <c r="BH470" s="151">
        <f t="shared" si="537"/>
        <v>0</v>
      </c>
      <c r="BI470" s="151">
        <f>SUM(BI471:BI478)</f>
        <v>0</v>
      </c>
      <c r="BJ470" s="151">
        <f>SUM(BJ471:BJ478)</f>
        <v>0</v>
      </c>
      <c r="BK470" s="151">
        <f t="shared" si="538"/>
        <v>0</v>
      </c>
      <c r="BL470" s="151">
        <f t="shared" si="539"/>
        <v>0</v>
      </c>
      <c r="BM470" s="151">
        <f>SUM(BM471:BM478)</f>
        <v>0</v>
      </c>
      <c r="BN470" s="151">
        <f>SUM(BN471:BN478)</f>
        <v>0</v>
      </c>
      <c r="BO470" s="151">
        <f t="shared" si="540"/>
        <v>0</v>
      </c>
      <c r="BP470" s="151">
        <f>SUM(BP471:BP478)</f>
        <v>0</v>
      </c>
      <c r="BQ470" s="151">
        <f>SUM(BQ471:BQ478)</f>
        <v>0</v>
      </c>
      <c r="BR470" s="151">
        <f t="shared" si="541"/>
        <v>0</v>
      </c>
      <c r="BS470" s="151">
        <f t="shared" si="542"/>
        <v>0</v>
      </c>
      <c r="BT470" s="151">
        <f>SUM(BT471:BT478)</f>
        <v>0</v>
      </c>
      <c r="BU470" s="151">
        <f>SUM(BU471:BU478)</f>
        <v>0</v>
      </c>
      <c r="BV470" s="151">
        <f t="shared" si="543"/>
        <v>0</v>
      </c>
      <c r="BW470" s="151">
        <f>SUM(BW471:BW478)</f>
        <v>0</v>
      </c>
      <c r="BX470" s="151">
        <f>SUM(BX471:BX478)</f>
        <v>0</v>
      </c>
      <c r="BY470" s="151">
        <f t="shared" si="544"/>
        <v>0</v>
      </c>
      <c r="BZ470" s="151">
        <f t="shared" si="545"/>
        <v>0</v>
      </c>
      <c r="CA470" s="151">
        <f>SUM(CA471:CA478)</f>
        <v>0</v>
      </c>
      <c r="CB470" s="151">
        <f>SUM(CB471:CB478)</f>
        <v>0</v>
      </c>
      <c r="CC470" s="151">
        <f t="shared" si="546"/>
        <v>0</v>
      </c>
      <c r="CD470" s="151">
        <f>SUM(CD471:CD478)</f>
        <v>0</v>
      </c>
      <c r="CE470" s="151">
        <f>SUM(CE471:CE478)</f>
        <v>0</v>
      </c>
      <c r="CF470" s="151">
        <f t="shared" si="547"/>
        <v>0</v>
      </c>
      <c r="CG470" s="151">
        <f t="shared" si="548"/>
        <v>0</v>
      </c>
      <c r="CH470" s="151"/>
      <c r="CI470" s="151"/>
      <c r="CJ470" s="151"/>
      <c r="CK470" s="151"/>
      <c r="CL470" s="151"/>
      <c r="CM470" s="151"/>
      <c r="CN470" s="151"/>
      <c r="CO470" s="151"/>
    </row>
    <row r="471" spans="1:93" ht="24" hidden="1">
      <c r="A471" s="91"/>
      <c r="B471" s="156">
        <v>2025</v>
      </c>
      <c r="C471" s="156">
        <v>8308</v>
      </c>
      <c r="D471" s="156">
        <v>1</v>
      </c>
      <c r="E471" s="156">
        <v>1</v>
      </c>
      <c r="F471" s="156">
        <v>4</v>
      </c>
      <c r="G471" s="156"/>
      <c r="H471" s="156">
        <v>2000</v>
      </c>
      <c r="I471" s="156">
        <v>2800</v>
      </c>
      <c r="J471" s="156">
        <v>282</v>
      </c>
      <c r="K471" s="157">
        <v>130</v>
      </c>
      <c r="L471" s="158"/>
      <c r="M471" s="159" t="s">
        <v>386</v>
      </c>
      <c r="N471" s="160">
        <v>0</v>
      </c>
      <c r="O471" s="160">
        <v>0</v>
      </c>
      <c r="P471" s="161">
        <f t="shared" si="556"/>
        <v>0</v>
      </c>
      <c r="Q471" s="160">
        <v>0</v>
      </c>
      <c r="R471" s="160">
        <v>0</v>
      </c>
      <c r="S471" s="161">
        <f t="shared" si="557"/>
        <v>0</v>
      </c>
      <c r="T471" s="161">
        <f t="shared" si="558"/>
        <v>0</v>
      </c>
      <c r="U471" s="162" t="s">
        <v>111</v>
      </c>
      <c r="V471" s="163"/>
      <c r="W471" s="164"/>
      <c r="X471" s="167" t="s">
        <v>66</v>
      </c>
      <c r="Y471" s="166">
        <v>0</v>
      </c>
      <c r="Z471" s="166">
        <v>0</v>
      </c>
      <c r="AA471" s="166">
        <v>0</v>
      </c>
      <c r="AB471" s="166">
        <v>0</v>
      </c>
      <c r="AC471" s="166">
        <v>0</v>
      </c>
      <c r="AD471" s="166">
        <v>0</v>
      </c>
      <c r="AE471" s="166">
        <v>0</v>
      </c>
      <c r="AF471" s="166">
        <v>0</v>
      </c>
      <c r="AG471" s="166">
        <v>0</v>
      </c>
      <c r="AH471" s="166">
        <v>0</v>
      </c>
      <c r="AI471" s="166">
        <v>0</v>
      </c>
      <c r="AJ471" s="166">
        <v>0</v>
      </c>
      <c r="AK471" s="160">
        <f t="shared" ref="AK471:AL478" si="563">N471+Y471-AE471</f>
        <v>0</v>
      </c>
      <c r="AL471" s="160">
        <f t="shared" si="563"/>
        <v>0</v>
      </c>
      <c r="AM471" s="161">
        <f t="shared" si="560"/>
        <v>0</v>
      </c>
      <c r="AN471" s="160">
        <f t="shared" ref="AN471:AO478" si="564">Q471+AA471-AG471</f>
        <v>0</v>
      </c>
      <c r="AO471" s="160">
        <f t="shared" si="564"/>
        <v>0</v>
      </c>
      <c r="AP471" s="161">
        <f t="shared" si="561"/>
        <v>0</v>
      </c>
      <c r="AQ471" s="161">
        <f t="shared" si="501"/>
        <v>0</v>
      </c>
      <c r="AR471" s="166">
        <v>0</v>
      </c>
      <c r="AS471" s="166">
        <v>0</v>
      </c>
      <c r="AT471" s="161">
        <f t="shared" si="531"/>
        <v>0</v>
      </c>
      <c r="AU471" s="166">
        <v>0</v>
      </c>
      <c r="AV471" s="166">
        <v>0</v>
      </c>
      <c r="AW471" s="161">
        <f t="shared" si="532"/>
        <v>0</v>
      </c>
      <c r="AX471" s="161">
        <f t="shared" si="533"/>
        <v>0</v>
      </c>
      <c r="AY471" s="166">
        <v>0</v>
      </c>
      <c r="AZ471" s="166">
        <v>0</v>
      </c>
      <c r="BA471" s="161">
        <f t="shared" si="534"/>
        <v>0</v>
      </c>
      <c r="BB471" s="166">
        <v>0</v>
      </c>
      <c r="BC471" s="166">
        <v>0</v>
      </c>
      <c r="BD471" s="161">
        <f t="shared" si="535"/>
        <v>0</v>
      </c>
      <c r="BE471" s="161">
        <f t="shared" si="536"/>
        <v>0</v>
      </c>
      <c r="BF471" s="166">
        <v>0</v>
      </c>
      <c r="BG471" s="166">
        <v>0</v>
      </c>
      <c r="BH471" s="161">
        <f t="shared" si="537"/>
        <v>0</v>
      </c>
      <c r="BI471" s="166">
        <v>0</v>
      </c>
      <c r="BJ471" s="166">
        <v>0</v>
      </c>
      <c r="BK471" s="161">
        <f t="shared" si="538"/>
        <v>0</v>
      </c>
      <c r="BL471" s="161">
        <f t="shared" si="539"/>
        <v>0</v>
      </c>
      <c r="BM471" s="166">
        <v>0</v>
      </c>
      <c r="BN471" s="166">
        <v>0</v>
      </c>
      <c r="BO471" s="161">
        <f t="shared" si="540"/>
        <v>0</v>
      </c>
      <c r="BP471" s="166">
        <v>0</v>
      </c>
      <c r="BQ471" s="166">
        <v>0</v>
      </c>
      <c r="BR471" s="161">
        <f t="shared" si="541"/>
        <v>0</v>
      </c>
      <c r="BS471" s="161">
        <f t="shared" si="542"/>
        <v>0</v>
      </c>
      <c r="BT471" s="166">
        <v>0</v>
      </c>
      <c r="BU471" s="166">
        <v>0</v>
      </c>
      <c r="BV471" s="161">
        <f t="shared" si="543"/>
        <v>0</v>
      </c>
      <c r="BW471" s="166">
        <v>0</v>
      </c>
      <c r="BX471" s="166">
        <v>0</v>
      </c>
      <c r="BY471" s="161">
        <f t="shared" si="544"/>
        <v>0</v>
      </c>
      <c r="BZ471" s="161">
        <f t="shared" si="545"/>
        <v>0</v>
      </c>
      <c r="CA471" s="160">
        <f t="shared" ref="CA471:CB478" si="565">AK471-AR471-AY471-BF471-BM471-BT471</f>
        <v>0</v>
      </c>
      <c r="CB471" s="160">
        <f t="shared" si="565"/>
        <v>0</v>
      </c>
      <c r="CC471" s="161">
        <f t="shared" si="546"/>
        <v>0</v>
      </c>
      <c r="CD471" s="160">
        <f t="shared" ref="CD471:CE478" si="566">AN471-AU471-BB471-BI471-BP471-BW471</f>
        <v>0</v>
      </c>
      <c r="CE471" s="160">
        <f t="shared" si="566"/>
        <v>0</v>
      </c>
      <c r="CF471" s="161">
        <f t="shared" si="547"/>
        <v>0</v>
      </c>
      <c r="CG471" s="161">
        <f t="shared" si="548"/>
        <v>0</v>
      </c>
      <c r="CH471" s="160">
        <f t="shared" ref="CH471:CI478" si="567">V471+AC471-AI471</f>
        <v>0</v>
      </c>
      <c r="CI471" s="160">
        <f t="shared" si="567"/>
        <v>0</v>
      </c>
      <c r="CJ471" s="166">
        <v>0</v>
      </c>
      <c r="CK471" s="166">
        <v>0</v>
      </c>
      <c r="CL471" s="166">
        <v>0</v>
      </c>
      <c r="CM471" s="166">
        <v>0</v>
      </c>
      <c r="CN471" s="160">
        <f t="shared" ref="CN471:CO478" si="568">CH471-CJ471-CL471</f>
        <v>0</v>
      </c>
      <c r="CO471" s="160">
        <f t="shared" si="568"/>
        <v>0</v>
      </c>
    </row>
    <row r="472" spans="1:93" ht="24" hidden="1">
      <c r="A472" s="91"/>
      <c r="B472" s="156">
        <v>2025</v>
      </c>
      <c r="C472" s="156">
        <v>8308</v>
      </c>
      <c r="D472" s="156">
        <v>1</v>
      </c>
      <c r="E472" s="156">
        <v>1</v>
      </c>
      <c r="F472" s="156">
        <v>4</v>
      </c>
      <c r="G472" s="156"/>
      <c r="H472" s="156">
        <v>2000</v>
      </c>
      <c r="I472" s="156">
        <v>2800</v>
      </c>
      <c r="J472" s="156">
        <v>282</v>
      </c>
      <c r="K472" s="157">
        <v>245</v>
      </c>
      <c r="L472" s="158"/>
      <c r="M472" s="159" t="s">
        <v>387</v>
      </c>
      <c r="N472" s="160">
        <v>0</v>
      </c>
      <c r="O472" s="160">
        <v>0</v>
      </c>
      <c r="P472" s="161">
        <f t="shared" si="556"/>
        <v>0</v>
      </c>
      <c r="Q472" s="160">
        <v>0</v>
      </c>
      <c r="R472" s="160">
        <v>0</v>
      </c>
      <c r="S472" s="161">
        <f t="shared" si="557"/>
        <v>0</v>
      </c>
      <c r="T472" s="161">
        <f t="shared" si="558"/>
        <v>0</v>
      </c>
      <c r="U472" s="162" t="s">
        <v>111</v>
      </c>
      <c r="V472" s="163"/>
      <c r="W472" s="164"/>
      <c r="X472" s="167" t="s">
        <v>66</v>
      </c>
      <c r="Y472" s="166">
        <v>0</v>
      </c>
      <c r="Z472" s="166">
        <v>0</v>
      </c>
      <c r="AA472" s="166">
        <v>0</v>
      </c>
      <c r="AB472" s="166">
        <v>0</v>
      </c>
      <c r="AC472" s="166">
        <v>0</v>
      </c>
      <c r="AD472" s="166">
        <v>0</v>
      </c>
      <c r="AE472" s="166">
        <v>0</v>
      </c>
      <c r="AF472" s="166">
        <v>0</v>
      </c>
      <c r="AG472" s="166">
        <v>0</v>
      </c>
      <c r="AH472" s="166">
        <v>0</v>
      </c>
      <c r="AI472" s="166">
        <v>0</v>
      </c>
      <c r="AJ472" s="166">
        <v>0</v>
      </c>
      <c r="AK472" s="160">
        <f t="shared" si="563"/>
        <v>0</v>
      </c>
      <c r="AL472" s="160">
        <f t="shared" si="563"/>
        <v>0</v>
      </c>
      <c r="AM472" s="161">
        <f t="shared" si="560"/>
        <v>0</v>
      </c>
      <c r="AN472" s="160">
        <f t="shared" si="564"/>
        <v>0</v>
      </c>
      <c r="AO472" s="160">
        <f t="shared" si="564"/>
        <v>0</v>
      </c>
      <c r="AP472" s="161">
        <f t="shared" si="561"/>
        <v>0</v>
      </c>
      <c r="AQ472" s="161">
        <f t="shared" si="501"/>
        <v>0</v>
      </c>
      <c r="AR472" s="166">
        <v>0</v>
      </c>
      <c r="AS472" s="166">
        <v>0</v>
      </c>
      <c r="AT472" s="161">
        <f t="shared" si="531"/>
        <v>0</v>
      </c>
      <c r="AU472" s="166">
        <v>0</v>
      </c>
      <c r="AV472" s="166">
        <v>0</v>
      </c>
      <c r="AW472" s="161">
        <f t="shared" si="532"/>
        <v>0</v>
      </c>
      <c r="AX472" s="161">
        <f t="shared" si="533"/>
        <v>0</v>
      </c>
      <c r="AY472" s="166">
        <v>0</v>
      </c>
      <c r="AZ472" s="166">
        <v>0</v>
      </c>
      <c r="BA472" s="161">
        <f t="shared" si="534"/>
        <v>0</v>
      </c>
      <c r="BB472" s="166">
        <v>0</v>
      </c>
      <c r="BC472" s="166">
        <v>0</v>
      </c>
      <c r="BD472" s="161">
        <f t="shared" si="535"/>
        <v>0</v>
      </c>
      <c r="BE472" s="161">
        <f t="shared" si="536"/>
        <v>0</v>
      </c>
      <c r="BF472" s="166">
        <v>0</v>
      </c>
      <c r="BG472" s="166">
        <v>0</v>
      </c>
      <c r="BH472" s="161">
        <f t="shared" si="537"/>
        <v>0</v>
      </c>
      <c r="BI472" s="166">
        <v>0</v>
      </c>
      <c r="BJ472" s="166">
        <v>0</v>
      </c>
      <c r="BK472" s="161">
        <f t="shared" si="538"/>
        <v>0</v>
      </c>
      <c r="BL472" s="161">
        <f t="shared" si="539"/>
        <v>0</v>
      </c>
      <c r="BM472" s="166">
        <v>0</v>
      </c>
      <c r="BN472" s="166">
        <v>0</v>
      </c>
      <c r="BO472" s="161">
        <f t="shared" si="540"/>
        <v>0</v>
      </c>
      <c r="BP472" s="166">
        <v>0</v>
      </c>
      <c r="BQ472" s="166">
        <v>0</v>
      </c>
      <c r="BR472" s="161">
        <f t="shared" si="541"/>
        <v>0</v>
      </c>
      <c r="BS472" s="161">
        <f t="shared" si="542"/>
        <v>0</v>
      </c>
      <c r="BT472" s="166">
        <v>0</v>
      </c>
      <c r="BU472" s="166">
        <v>0</v>
      </c>
      <c r="BV472" s="161">
        <f t="shared" si="543"/>
        <v>0</v>
      </c>
      <c r="BW472" s="166">
        <v>0</v>
      </c>
      <c r="BX472" s="166">
        <v>0</v>
      </c>
      <c r="BY472" s="161">
        <f t="shared" si="544"/>
        <v>0</v>
      </c>
      <c r="BZ472" s="161">
        <f t="shared" si="545"/>
        <v>0</v>
      </c>
      <c r="CA472" s="160">
        <f t="shared" si="565"/>
        <v>0</v>
      </c>
      <c r="CB472" s="160">
        <f t="shared" si="565"/>
        <v>0</v>
      </c>
      <c r="CC472" s="161">
        <f t="shared" si="546"/>
        <v>0</v>
      </c>
      <c r="CD472" s="160">
        <f t="shared" si="566"/>
        <v>0</v>
      </c>
      <c r="CE472" s="160">
        <f t="shared" si="566"/>
        <v>0</v>
      </c>
      <c r="CF472" s="161">
        <f t="shared" si="547"/>
        <v>0</v>
      </c>
      <c r="CG472" s="161">
        <f t="shared" si="548"/>
        <v>0</v>
      </c>
      <c r="CH472" s="160">
        <f t="shared" si="567"/>
        <v>0</v>
      </c>
      <c r="CI472" s="160">
        <f t="shared" si="567"/>
        <v>0</v>
      </c>
      <c r="CJ472" s="166">
        <v>0</v>
      </c>
      <c r="CK472" s="166">
        <v>0</v>
      </c>
      <c r="CL472" s="166">
        <v>0</v>
      </c>
      <c r="CM472" s="166">
        <v>0</v>
      </c>
      <c r="CN472" s="160">
        <f t="shared" si="568"/>
        <v>0</v>
      </c>
      <c r="CO472" s="160">
        <f t="shared" si="568"/>
        <v>0</v>
      </c>
    </row>
    <row r="473" spans="1:93" ht="24" hidden="1">
      <c r="A473" s="91"/>
      <c r="B473" s="156">
        <v>2025</v>
      </c>
      <c r="C473" s="156">
        <v>8308</v>
      </c>
      <c r="D473" s="156">
        <v>1</v>
      </c>
      <c r="E473" s="156">
        <v>1</v>
      </c>
      <c r="F473" s="156">
        <v>4</v>
      </c>
      <c r="G473" s="156"/>
      <c r="H473" s="156">
        <v>2000</v>
      </c>
      <c r="I473" s="156">
        <v>2800</v>
      </c>
      <c r="J473" s="156">
        <v>282</v>
      </c>
      <c r="K473" s="157">
        <v>246</v>
      </c>
      <c r="L473" s="158"/>
      <c r="M473" s="159" t="s">
        <v>388</v>
      </c>
      <c r="N473" s="160">
        <v>0</v>
      </c>
      <c r="O473" s="160">
        <v>0</v>
      </c>
      <c r="P473" s="161">
        <f t="shared" si="556"/>
        <v>0</v>
      </c>
      <c r="Q473" s="160">
        <v>0</v>
      </c>
      <c r="R473" s="160">
        <v>0</v>
      </c>
      <c r="S473" s="161">
        <f t="shared" si="557"/>
        <v>0</v>
      </c>
      <c r="T473" s="161">
        <f t="shared" si="558"/>
        <v>0</v>
      </c>
      <c r="U473" s="162" t="s">
        <v>111</v>
      </c>
      <c r="V473" s="163"/>
      <c r="W473" s="164"/>
      <c r="X473" s="167" t="s">
        <v>66</v>
      </c>
      <c r="Y473" s="166">
        <v>0</v>
      </c>
      <c r="Z473" s="166">
        <v>0</v>
      </c>
      <c r="AA473" s="166">
        <v>0</v>
      </c>
      <c r="AB473" s="166">
        <v>0</v>
      </c>
      <c r="AC473" s="166">
        <v>0</v>
      </c>
      <c r="AD473" s="166">
        <v>0</v>
      </c>
      <c r="AE473" s="166">
        <v>0</v>
      </c>
      <c r="AF473" s="166">
        <v>0</v>
      </c>
      <c r="AG473" s="166">
        <v>0</v>
      </c>
      <c r="AH473" s="166">
        <v>0</v>
      </c>
      <c r="AI473" s="166">
        <v>0</v>
      </c>
      <c r="AJ473" s="166">
        <v>0</v>
      </c>
      <c r="AK473" s="160">
        <f t="shared" si="563"/>
        <v>0</v>
      </c>
      <c r="AL473" s="160">
        <f t="shared" si="563"/>
        <v>0</v>
      </c>
      <c r="AM473" s="161">
        <f t="shared" si="560"/>
        <v>0</v>
      </c>
      <c r="AN473" s="160">
        <f t="shared" si="564"/>
        <v>0</v>
      </c>
      <c r="AO473" s="160">
        <f t="shared" si="564"/>
        <v>0</v>
      </c>
      <c r="AP473" s="161">
        <f t="shared" si="561"/>
        <v>0</v>
      </c>
      <c r="AQ473" s="161">
        <f t="shared" si="501"/>
        <v>0</v>
      </c>
      <c r="AR473" s="166">
        <v>0</v>
      </c>
      <c r="AS473" s="166">
        <v>0</v>
      </c>
      <c r="AT473" s="161">
        <f t="shared" si="531"/>
        <v>0</v>
      </c>
      <c r="AU473" s="166">
        <v>0</v>
      </c>
      <c r="AV473" s="166">
        <v>0</v>
      </c>
      <c r="AW473" s="161">
        <f t="shared" si="532"/>
        <v>0</v>
      </c>
      <c r="AX473" s="161">
        <f t="shared" si="533"/>
        <v>0</v>
      </c>
      <c r="AY473" s="166">
        <v>0</v>
      </c>
      <c r="AZ473" s="166">
        <v>0</v>
      </c>
      <c r="BA473" s="161">
        <f t="shared" si="534"/>
        <v>0</v>
      </c>
      <c r="BB473" s="166">
        <v>0</v>
      </c>
      <c r="BC473" s="166">
        <v>0</v>
      </c>
      <c r="BD473" s="161">
        <f t="shared" si="535"/>
        <v>0</v>
      </c>
      <c r="BE473" s="161">
        <f t="shared" si="536"/>
        <v>0</v>
      </c>
      <c r="BF473" s="166">
        <v>0</v>
      </c>
      <c r="BG473" s="166">
        <v>0</v>
      </c>
      <c r="BH473" s="161">
        <f t="shared" si="537"/>
        <v>0</v>
      </c>
      <c r="BI473" s="166">
        <v>0</v>
      </c>
      <c r="BJ473" s="166">
        <v>0</v>
      </c>
      <c r="BK473" s="161">
        <f t="shared" si="538"/>
        <v>0</v>
      </c>
      <c r="BL473" s="161">
        <f t="shared" si="539"/>
        <v>0</v>
      </c>
      <c r="BM473" s="166">
        <v>0</v>
      </c>
      <c r="BN473" s="166">
        <v>0</v>
      </c>
      <c r="BO473" s="161">
        <f t="shared" si="540"/>
        <v>0</v>
      </c>
      <c r="BP473" s="166">
        <v>0</v>
      </c>
      <c r="BQ473" s="166">
        <v>0</v>
      </c>
      <c r="BR473" s="161">
        <f t="shared" si="541"/>
        <v>0</v>
      </c>
      <c r="BS473" s="161">
        <f t="shared" si="542"/>
        <v>0</v>
      </c>
      <c r="BT473" s="166">
        <v>0</v>
      </c>
      <c r="BU473" s="166">
        <v>0</v>
      </c>
      <c r="BV473" s="161">
        <f t="shared" si="543"/>
        <v>0</v>
      </c>
      <c r="BW473" s="166">
        <v>0</v>
      </c>
      <c r="BX473" s="166">
        <v>0</v>
      </c>
      <c r="BY473" s="161">
        <f t="shared" si="544"/>
        <v>0</v>
      </c>
      <c r="BZ473" s="161">
        <f t="shared" si="545"/>
        <v>0</v>
      </c>
      <c r="CA473" s="160">
        <f t="shared" si="565"/>
        <v>0</v>
      </c>
      <c r="CB473" s="160">
        <f t="shared" si="565"/>
        <v>0</v>
      </c>
      <c r="CC473" s="161">
        <f t="shared" si="546"/>
        <v>0</v>
      </c>
      <c r="CD473" s="160">
        <f t="shared" si="566"/>
        <v>0</v>
      </c>
      <c r="CE473" s="160">
        <f t="shared" si="566"/>
        <v>0</v>
      </c>
      <c r="CF473" s="161">
        <f t="shared" si="547"/>
        <v>0</v>
      </c>
      <c r="CG473" s="161">
        <f t="shared" si="548"/>
        <v>0</v>
      </c>
      <c r="CH473" s="160">
        <f t="shared" si="567"/>
        <v>0</v>
      </c>
      <c r="CI473" s="160">
        <f t="shared" si="567"/>
        <v>0</v>
      </c>
      <c r="CJ473" s="166">
        <v>0</v>
      </c>
      <c r="CK473" s="166">
        <v>0</v>
      </c>
      <c r="CL473" s="166">
        <v>0</v>
      </c>
      <c r="CM473" s="166">
        <v>0</v>
      </c>
      <c r="CN473" s="160">
        <f t="shared" si="568"/>
        <v>0</v>
      </c>
      <c r="CO473" s="160">
        <f t="shared" si="568"/>
        <v>0</v>
      </c>
    </row>
    <row r="474" spans="1:93" ht="24" hidden="1">
      <c r="A474" s="91"/>
      <c r="B474" s="156">
        <v>2025</v>
      </c>
      <c r="C474" s="156">
        <v>8308</v>
      </c>
      <c r="D474" s="156">
        <v>1</v>
      </c>
      <c r="E474" s="156">
        <v>1</v>
      </c>
      <c r="F474" s="156">
        <v>4</v>
      </c>
      <c r="G474" s="156"/>
      <c r="H474" s="156">
        <v>2000</v>
      </c>
      <c r="I474" s="156">
        <v>2800</v>
      </c>
      <c r="J474" s="156">
        <v>282</v>
      </c>
      <c r="K474" s="157">
        <v>248</v>
      </c>
      <c r="L474" s="158"/>
      <c r="M474" s="159" t="s">
        <v>389</v>
      </c>
      <c r="N474" s="160">
        <v>0</v>
      </c>
      <c r="O474" s="160">
        <v>0</v>
      </c>
      <c r="P474" s="161">
        <f t="shared" si="556"/>
        <v>0</v>
      </c>
      <c r="Q474" s="160">
        <v>0</v>
      </c>
      <c r="R474" s="160">
        <v>0</v>
      </c>
      <c r="S474" s="161">
        <f t="shared" si="557"/>
        <v>0</v>
      </c>
      <c r="T474" s="161">
        <f t="shared" si="558"/>
        <v>0</v>
      </c>
      <c r="U474" s="162" t="s">
        <v>390</v>
      </c>
      <c r="V474" s="163"/>
      <c r="W474" s="164"/>
      <c r="X474" s="167" t="s">
        <v>66</v>
      </c>
      <c r="Y474" s="166">
        <v>0</v>
      </c>
      <c r="Z474" s="166">
        <v>0</v>
      </c>
      <c r="AA474" s="166">
        <v>0</v>
      </c>
      <c r="AB474" s="166">
        <v>0</v>
      </c>
      <c r="AC474" s="166">
        <v>0</v>
      </c>
      <c r="AD474" s="166">
        <v>0</v>
      </c>
      <c r="AE474" s="166">
        <v>0</v>
      </c>
      <c r="AF474" s="166">
        <v>0</v>
      </c>
      <c r="AG474" s="166">
        <v>0</v>
      </c>
      <c r="AH474" s="166">
        <v>0</v>
      </c>
      <c r="AI474" s="166">
        <v>0</v>
      </c>
      <c r="AJ474" s="166">
        <v>0</v>
      </c>
      <c r="AK474" s="160">
        <f t="shared" si="563"/>
        <v>0</v>
      </c>
      <c r="AL474" s="160">
        <f t="shared" si="563"/>
        <v>0</v>
      </c>
      <c r="AM474" s="161">
        <f t="shared" si="560"/>
        <v>0</v>
      </c>
      <c r="AN474" s="160">
        <f t="shared" si="564"/>
        <v>0</v>
      </c>
      <c r="AO474" s="160">
        <f t="shared" si="564"/>
        <v>0</v>
      </c>
      <c r="AP474" s="161">
        <f t="shared" si="561"/>
        <v>0</v>
      </c>
      <c r="AQ474" s="161">
        <f t="shared" si="501"/>
        <v>0</v>
      </c>
      <c r="AR474" s="166">
        <v>0</v>
      </c>
      <c r="AS474" s="166">
        <v>0</v>
      </c>
      <c r="AT474" s="161">
        <f t="shared" si="531"/>
        <v>0</v>
      </c>
      <c r="AU474" s="166">
        <v>0</v>
      </c>
      <c r="AV474" s="166">
        <v>0</v>
      </c>
      <c r="AW474" s="161">
        <f t="shared" si="532"/>
        <v>0</v>
      </c>
      <c r="AX474" s="161">
        <f t="shared" si="533"/>
        <v>0</v>
      </c>
      <c r="AY474" s="166">
        <v>0</v>
      </c>
      <c r="AZ474" s="166">
        <v>0</v>
      </c>
      <c r="BA474" s="161">
        <f t="shared" si="534"/>
        <v>0</v>
      </c>
      <c r="BB474" s="166">
        <v>0</v>
      </c>
      <c r="BC474" s="166">
        <v>0</v>
      </c>
      <c r="BD474" s="161">
        <f t="shared" si="535"/>
        <v>0</v>
      </c>
      <c r="BE474" s="161">
        <f t="shared" si="536"/>
        <v>0</v>
      </c>
      <c r="BF474" s="166">
        <v>0</v>
      </c>
      <c r="BG474" s="166">
        <v>0</v>
      </c>
      <c r="BH474" s="161">
        <f t="shared" si="537"/>
        <v>0</v>
      </c>
      <c r="BI474" s="166">
        <v>0</v>
      </c>
      <c r="BJ474" s="166">
        <v>0</v>
      </c>
      <c r="BK474" s="161">
        <f t="shared" si="538"/>
        <v>0</v>
      </c>
      <c r="BL474" s="161">
        <f t="shared" si="539"/>
        <v>0</v>
      </c>
      <c r="BM474" s="166">
        <v>0</v>
      </c>
      <c r="BN474" s="166">
        <v>0</v>
      </c>
      <c r="BO474" s="161">
        <f t="shared" si="540"/>
        <v>0</v>
      </c>
      <c r="BP474" s="166">
        <v>0</v>
      </c>
      <c r="BQ474" s="166">
        <v>0</v>
      </c>
      <c r="BR474" s="161">
        <f t="shared" si="541"/>
        <v>0</v>
      </c>
      <c r="BS474" s="161">
        <f t="shared" si="542"/>
        <v>0</v>
      </c>
      <c r="BT474" s="166">
        <v>0</v>
      </c>
      <c r="BU474" s="166">
        <v>0</v>
      </c>
      <c r="BV474" s="161">
        <f t="shared" si="543"/>
        <v>0</v>
      </c>
      <c r="BW474" s="166">
        <v>0</v>
      </c>
      <c r="BX474" s="166">
        <v>0</v>
      </c>
      <c r="BY474" s="161">
        <f t="shared" si="544"/>
        <v>0</v>
      </c>
      <c r="BZ474" s="161">
        <f t="shared" si="545"/>
        <v>0</v>
      </c>
      <c r="CA474" s="160">
        <f t="shared" si="565"/>
        <v>0</v>
      </c>
      <c r="CB474" s="160">
        <f t="shared" si="565"/>
        <v>0</v>
      </c>
      <c r="CC474" s="161">
        <f t="shared" si="546"/>
        <v>0</v>
      </c>
      <c r="CD474" s="160">
        <f t="shared" si="566"/>
        <v>0</v>
      </c>
      <c r="CE474" s="160">
        <f t="shared" si="566"/>
        <v>0</v>
      </c>
      <c r="CF474" s="161">
        <f t="shared" si="547"/>
        <v>0</v>
      </c>
      <c r="CG474" s="161">
        <f t="shared" si="548"/>
        <v>0</v>
      </c>
      <c r="CH474" s="160">
        <f t="shared" si="567"/>
        <v>0</v>
      </c>
      <c r="CI474" s="160">
        <f t="shared" si="567"/>
        <v>0</v>
      </c>
      <c r="CJ474" s="166">
        <v>0</v>
      </c>
      <c r="CK474" s="166">
        <v>0</v>
      </c>
      <c r="CL474" s="166">
        <v>0</v>
      </c>
      <c r="CM474" s="166">
        <v>0</v>
      </c>
      <c r="CN474" s="160">
        <f t="shared" si="568"/>
        <v>0</v>
      </c>
      <c r="CO474" s="160">
        <f t="shared" si="568"/>
        <v>0</v>
      </c>
    </row>
    <row r="475" spans="1:93" ht="24" hidden="1">
      <c r="A475" s="91"/>
      <c r="B475" s="156">
        <v>2025</v>
      </c>
      <c r="C475" s="156">
        <v>8308</v>
      </c>
      <c r="D475" s="156">
        <v>1</v>
      </c>
      <c r="E475" s="156">
        <v>1</v>
      </c>
      <c r="F475" s="156">
        <v>4</v>
      </c>
      <c r="G475" s="156"/>
      <c r="H475" s="156">
        <v>2000</v>
      </c>
      <c r="I475" s="156">
        <v>2800</v>
      </c>
      <c r="J475" s="156">
        <v>282</v>
      </c>
      <c r="K475" s="157">
        <v>252</v>
      </c>
      <c r="L475" s="158"/>
      <c r="M475" s="159" t="s">
        <v>391</v>
      </c>
      <c r="N475" s="160">
        <v>0</v>
      </c>
      <c r="O475" s="160">
        <v>0</v>
      </c>
      <c r="P475" s="161">
        <f t="shared" si="556"/>
        <v>0</v>
      </c>
      <c r="Q475" s="160">
        <v>0</v>
      </c>
      <c r="R475" s="160">
        <v>0</v>
      </c>
      <c r="S475" s="161">
        <f t="shared" si="557"/>
        <v>0</v>
      </c>
      <c r="T475" s="161">
        <f t="shared" si="558"/>
        <v>0</v>
      </c>
      <c r="U475" s="162" t="s">
        <v>390</v>
      </c>
      <c r="V475" s="163"/>
      <c r="W475" s="164"/>
      <c r="X475" s="167" t="s">
        <v>66</v>
      </c>
      <c r="Y475" s="166">
        <v>0</v>
      </c>
      <c r="Z475" s="166">
        <v>0</v>
      </c>
      <c r="AA475" s="166">
        <v>0</v>
      </c>
      <c r="AB475" s="166">
        <v>0</v>
      </c>
      <c r="AC475" s="166">
        <v>0</v>
      </c>
      <c r="AD475" s="166">
        <v>0</v>
      </c>
      <c r="AE475" s="166">
        <v>0</v>
      </c>
      <c r="AF475" s="166">
        <v>0</v>
      </c>
      <c r="AG475" s="166">
        <v>0</v>
      </c>
      <c r="AH475" s="166">
        <v>0</v>
      </c>
      <c r="AI475" s="166">
        <v>0</v>
      </c>
      <c r="AJ475" s="166">
        <v>0</v>
      </c>
      <c r="AK475" s="160">
        <f t="shared" si="563"/>
        <v>0</v>
      </c>
      <c r="AL475" s="160">
        <f t="shared" si="563"/>
        <v>0</v>
      </c>
      <c r="AM475" s="161">
        <f t="shared" si="560"/>
        <v>0</v>
      </c>
      <c r="AN475" s="160">
        <f t="shared" si="564"/>
        <v>0</v>
      </c>
      <c r="AO475" s="160">
        <f t="shared" si="564"/>
        <v>0</v>
      </c>
      <c r="AP475" s="161">
        <f t="shared" si="561"/>
        <v>0</v>
      </c>
      <c r="AQ475" s="161">
        <f t="shared" si="501"/>
        <v>0</v>
      </c>
      <c r="AR475" s="166">
        <v>0</v>
      </c>
      <c r="AS475" s="166">
        <v>0</v>
      </c>
      <c r="AT475" s="161">
        <f t="shared" si="531"/>
        <v>0</v>
      </c>
      <c r="AU475" s="166">
        <v>0</v>
      </c>
      <c r="AV475" s="166">
        <v>0</v>
      </c>
      <c r="AW475" s="161">
        <f t="shared" si="532"/>
        <v>0</v>
      </c>
      <c r="AX475" s="161">
        <f t="shared" si="533"/>
        <v>0</v>
      </c>
      <c r="AY475" s="166">
        <v>0</v>
      </c>
      <c r="AZ475" s="166">
        <v>0</v>
      </c>
      <c r="BA475" s="161">
        <f t="shared" si="534"/>
        <v>0</v>
      </c>
      <c r="BB475" s="166">
        <v>0</v>
      </c>
      <c r="BC475" s="166">
        <v>0</v>
      </c>
      <c r="BD475" s="161">
        <f t="shared" si="535"/>
        <v>0</v>
      </c>
      <c r="BE475" s="161">
        <f t="shared" si="536"/>
        <v>0</v>
      </c>
      <c r="BF475" s="166">
        <v>0</v>
      </c>
      <c r="BG475" s="166">
        <v>0</v>
      </c>
      <c r="BH475" s="161">
        <f t="shared" si="537"/>
        <v>0</v>
      </c>
      <c r="BI475" s="166">
        <v>0</v>
      </c>
      <c r="BJ475" s="166">
        <v>0</v>
      </c>
      <c r="BK475" s="161">
        <f t="shared" si="538"/>
        <v>0</v>
      </c>
      <c r="BL475" s="161">
        <f t="shared" si="539"/>
        <v>0</v>
      </c>
      <c r="BM475" s="166">
        <v>0</v>
      </c>
      <c r="BN475" s="166">
        <v>0</v>
      </c>
      <c r="BO475" s="161">
        <f t="shared" si="540"/>
        <v>0</v>
      </c>
      <c r="BP475" s="166">
        <v>0</v>
      </c>
      <c r="BQ475" s="166">
        <v>0</v>
      </c>
      <c r="BR475" s="161">
        <f t="shared" si="541"/>
        <v>0</v>
      </c>
      <c r="BS475" s="161">
        <f t="shared" si="542"/>
        <v>0</v>
      </c>
      <c r="BT475" s="166">
        <v>0</v>
      </c>
      <c r="BU475" s="166">
        <v>0</v>
      </c>
      <c r="BV475" s="161">
        <f t="shared" si="543"/>
        <v>0</v>
      </c>
      <c r="BW475" s="166">
        <v>0</v>
      </c>
      <c r="BX475" s="166">
        <v>0</v>
      </c>
      <c r="BY475" s="161">
        <f t="shared" si="544"/>
        <v>0</v>
      </c>
      <c r="BZ475" s="161">
        <f t="shared" si="545"/>
        <v>0</v>
      </c>
      <c r="CA475" s="160">
        <f t="shared" si="565"/>
        <v>0</v>
      </c>
      <c r="CB475" s="160">
        <f t="shared" si="565"/>
        <v>0</v>
      </c>
      <c r="CC475" s="161">
        <f t="shared" si="546"/>
        <v>0</v>
      </c>
      <c r="CD475" s="160">
        <f t="shared" si="566"/>
        <v>0</v>
      </c>
      <c r="CE475" s="160">
        <f t="shared" si="566"/>
        <v>0</v>
      </c>
      <c r="CF475" s="161">
        <f t="shared" si="547"/>
        <v>0</v>
      </c>
      <c r="CG475" s="161">
        <f t="shared" si="548"/>
        <v>0</v>
      </c>
      <c r="CH475" s="160">
        <f t="shared" si="567"/>
        <v>0</v>
      </c>
      <c r="CI475" s="160">
        <f t="shared" si="567"/>
        <v>0</v>
      </c>
      <c r="CJ475" s="166">
        <v>0</v>
      </c>
      <c r="CK475" s="166">
        <v>0</v>
      </c>
      <c r="CL475" s="166">
        <v>0</v>
      </c>
      <c r="CM475" s="166">
        <v>0</v>
      </c>
      <c r="CN475" s="160">
        <f t="shared" si="568"/>
        <v>0</v>
      </c>
      <c r="CO475" s="160">
        <f t="shared" si="568"/>
        <v>0</v>
      </c>
    </row>
    <row r="476" spans="1:93" ht="24" hidden="1">
      <c r="A476" s="91"/>
      <c r="B476" s="156">
        <v>2025</v>
      </c>
      <c r="C476" s="156">
        <v>8308</v>
      </c>
      <c r="D476" s="156">
        <v>1</v>
      </c>
      <c r="E476" s="156">
        <v>1</v>
      </c>
      <c r="F476" s="156">
        <v>4</v>
      </c>
      <c r="G476" s="156"/>
      <c r="H476" s="156">
        <v>2000</v>
      </c>
      <c r="I476" s="156">
        <v>2800</v>
      </c>
      <c r="J476" s="156">
        <v>282</v>
      </c>
      <c r="K476" s="157">
        <v>743</v>
      </c>
      <c r="L476" s="158"/>
      <c r="M476" s="159" t="s">
        <v>392</v>
      </c>
      <c r="N476" s="160">
        <v>0</v>
      </c>
      <c r="O476" s="160">
        <v>0</v>
      </c>
      <c r="P476" s="161">
        <f t="shared" si="556"/>
        <v>0</v>
      </c>
      <c r="Q476" s="160">
        <v>0</v>
      </c>
      <c r="R476" s="160">
        <v>0</v>
      </c>
      <c r="S476" s="161">
        <f t="shared" si="557"/>
        <v>0</v>
      </c>
      <c r="T476" s="161">
        <f t="shared" si="558"/>
        <v>0</v>
      </c>
      <c r="U476" s="162" t="s">
        <v>111</v>
      </c>
      <c r="V476" s="163"/>
      <c r="W476" s="164"/>
      <c r="X476" s="167" t="s">
        <v>66</v>
      </c>
      <c r="Y476" s="166">
        <v>0</v>
      </c>
      <c r="Z476" s="166">
        <v>0</v>
      </c>
      <c r="AA476" s="166">
        <v>0</v>
      </c>
      <c r="AB476" s="166">
        <v>0</v>
      </c>
      <c r="AC476" s="166">
        <v>0</v>
      </c>
      <c r="AD476" s="166">
        <v>0</v>
      </c>
      <c r="AE476" s="166">
        <v>0</v>
      </c>
      <c r="AF476" s="166">
        <v>0</v>
      </c>
      <c r="AG476" s="166">
        <v>0</v>
      </c>
      <c r="AH476" s="166">
        <v>0</v>
      </c>
      <c r="AI476" s="166">
        <v>0</v>
      </c>
      <c r="AJ476" s="166">
        <v>0</v>
      </c>
      <c r="AK476" s="160">
        <f t="shared" si="563"/>
        <v>0</v>
      </c>
      <c r="AL476" s="160">
        <f t="shared" si="563"/>
        <v>0</v>
      </c>
      <c r="AM476" s="161">
        <f t="shared" si="560"/>
        <v>0</v>
      </c>
      <c r="AN476" s="160">
        <f t="shared" si="564"/>
        <v>0</v>
      </c>
      <c r="AO476" s="160">
        <f t="shared" si="564"/>
        <v>0</v>
      </c>
      <c r="AP476" s="161">
        <f t="shared" si="561"/>
        <v>0</v>
      </c>
      <c r="AQ476" s="161">
        <f t="shared" si="501"/>
        <v>0</v>
      </c>
      <c r="AR476" s="166">
        <v>0</v>
      </c>
      <c r="AS476" s="166">
        <v>0</v>
      </c>
      <c r="AT476" s="161">
        <f t="shared" si="531"/>
        <v>0</v>
      </c>
      <c r="AU476" s="166">
        <v>0</v>
      </c>
      <c r="AV476" s="166">
        <v>0</v>
      </c>
      <c r="AW476" s="161">
        <f t="shared" si="532"/>
        <v>0</v>
      </c>
      <c r="AX476" s="161">
        <f t="shared" si="533"/>
        <v>0</v>
      </c>
      <c r="AY476" s="166">
        <v>0</v>
      </c>
      <c r="AZ476" s="166">
        <v>0</v>
      </c>
      <c r="BA476" s="161">
        <f t="shared" si="534"/>
        <v>0</v>
      </c>
      <c r="BB476" s="166">
        <v>0</v>
      </c>
      <c r="BC476" s="166">
        <v>0</v>
      </c>
      <c r="BD476" s="161">
        <f t="shared" si="535"/>
        <v>0</v>
      </c>
      <c r="BE476" s="161">
        <f t="shared" si="536"/>
        <v>0</v>
      </c>
      <c r="BF476" s="166">
        <v>0</v>
      </c>
      <c r="BG476" s="166">
        <v>0</v>
      </c>
      <c r="BH476" s="161">
        <f t="shared" si="537"/>
        <v>0</v>
      </c>
      <c r="BI476" s="166">
        <v>0</v>
      </c>
      <c r="BJ476" s="166">
        <v>0</v>
      </c>
      <c r="BK476" s="161">
        <f t="shared" si="538"/>
        <v>0</v>
      </c>
      <c r="BL476" s="161">
        <f t="shared" si="539"/>
        <v>0</v>
      </c>
      <c r="BM476" s="166">
        <v>0</v>
      </c>
      <c r="BN476" s="166">
        <v>0</v>
      </c>
      <c r="BO476" s="161">
        <f t="shared" si="540"/>
        <v>0</v>
      </c>
      <c r="BP476" s="166">
        <v>0</v>
      </c>
      <c r="BQ476" s="166">
        <v>0</v>
      </c>
      <c r="BR476" s="161">
        <f t="shared" si="541"/>
        <v>0</v>
      </c>
      <c r="BS476" s="161">
        <f t="shared" si="542"/>
        <v>0</v>
      </c>
      <c r="BT476" s="166">
        <v>0</v>
      </c>
      <c r="BU476" s="166">
        <v>0</v>
      </c>
      <c r="BV476" s="161">
        <f t="shared" si="543"/>
        <v>0</v>
      </c>
      <c r="BW476" s="166">
        <v>0</v>
      </c>
      <c r="BX476" s="166">
        <v>0</v>
      </c>
      <c r="BY476" s="161">
        <f t="shared" si="544"/>
        <v>0</v>
      </c>
      <c r="BZ476" s="161">
        <f t="shared" si="545"/>
        <v>0</v>
      </c>
      <c r="CA476" s="160">
        <f t="shared" si="565"/>
        <v>0</v>
      </c>
      <c r="CB476" s="160">
        <f t="shared" si="565"/>
        <v>0</v>
      </c>
      <c r="CC476" s="161">
        <f t="shared" si="546"/>
        <v>0</v>
      </c>
      <c r="CD476" s="160">
        <f t="shared" si="566"/>
        <v>0</v>
      </c>
      <c r="CE476" s="160">
        <f t="shared" si="566"/>
        <v>0</v>
      </c>
      <c r="CF476" s="161">
        <f t="shared" si="547"/>
        <v>0</v>
      </c>
      <c r="CG476" s="161">
        <f t="shared" si="548"/>
        <v>0</v>
      </c>
      <c r="CH476" s="160">
        <f t="shared" si="567"/>
        <v>0</v>
      </c>
      <c r="CI476" s="160">
        <f t="shared" si="567"/>
        <v>0</v>
      </c>
      <c r="CJ476" s="166">
        <v>0</v>
      </c>
      <c r="CK476" s="166">
        <v>0</v>
      </c>
      <c r="CL476" s="166">
        <v>0</v>
      </c>
      <c r="CM476" s="166">
        <v>0</v>
      </c>
      <c r="CN476" s="160">
        <f t="shared" si="568"/>
        <v>0</v>
      </c>
      <c r="CO476" s="160">
        <f t="shared" si="568"/>
        <v>0</v>
      </c>
    </row>
    <row r="477" spans="1:93" ht="24" hidden="1">
      <c r="A477" s="91"/>
      <c r="B477" s="156">
        <v>2025</v>
      </c>
      <c r="C477" s="156">
        <v>8308</v>
      </c>
      <c r="D477" s="156">
        <v>1</v>
      </c>
      <c r="E477" s="156">
        <v>1</v>
      </c>
      <c r="F477" s="156">
        <v>4</v>
      </c>
      <c r="G477" s="156"/>
      <c r="H477" s="156">
        <v>2000</v>
      </c>
      <c r="I477" s="156">
        <v>2800</v>
      </c>
      <c r="J477" s="156">
        <v>282</v>
      </c>
      <c r="K477" s="157">
        <v>1219</v>
      </c>
      <c r="L477" s="158"/>
      <c r="M477" s="159" t="s">
        <v>393</v>
      </c>
      <c r="N477" s="160">
        <v>0</v>
      </c>
      <c r="O477" s="160">
        <v>0</v>
      </c>
      <c r="P477" s="161">
        <f t="shared" si="556"/>
        <v>0</v>
      </c>
      <c r="Q477" s="160">
        <v>0</v>
      </c>
      <c r="R477" s="160">
        <v>0</v>
      </c>
      <c r="S477" s="161">
        <f t="shared" si="557"/>
        <v>0</v>
      </c>
      <c r="T477" s="161">
        <f t="shared" si="558"/>
        <v>0</v>
      </c>
      <c r="U477" s="162" t="s">
        <v>111</v>
      </c>
      <c r="V477" s="163"/>
      <c r="W477" s="164"/>
      <c r="X477" s="167" t="s">
        <v>66</v>
      </c>
      <c r="Y477" s="166">
        <v>0</v>
      </c>
      <c r="Z477" s="166">
        <v>0</v>
      </c>
      <c r="AA477" s="166">
        <v>0</v>
      </c>
      <c r="AB477" s="166">
        <v>0</v>
      </c>
      <c r="AC477" s="166">
        <v>0</v>
      </c>
      <c r="AD477" s="166">
        <v>0</v>
      </c>
      <c r="AE477" s="166">
        <v>0</v>
      </c>
      <c r="AF477" s="166">
        <v>0</v>
      </c>
      <c r="AG477" s="166">
        <v>0</v>
      </c>
      <c r="AH477" s="166">
        <v>0</v>
      </c>
      <c r="AI477" s="166">
        <v>0</v>
      </c>
      <c r="AJ477" s="166">
        <v>0</v>
      </c>
      <c r="AK477" s="160">
        <f t="shared" si="563"/>
        <v>0</v>
      </c>
      <c r="AL477" s="160">
        <f t="shared" si="563"/>
        <v>0</v>
      </c>
      <c r="AM477" s="161">
        <f t="shared" si="560"/>
        <v>0</v>
      </c>
      <c r="AN477" s="160">
        <f t="shared" si="564"/>
        <v>0</v>
      </c>
      <c r="AO477" s="160">
        <f t="shared" si="564"/>
        <v>0</v>
      </c>
      <c r="AP477" s="161">
        <f t="shared" si="561"/>
        <v>0</v>
      </c>
      <c r="AQ477" s="161">
        <f t="shared" ref="AQ477:AQ540" si="569">AM477+AP477</f>
        <v>0</v>
      </c>
      <c r="AR477" s="166">
        <v>0</v>
      </c>
      <c r="AS477" s="166">
        <v>0</v>
      </c>
      <c r="AT477" s="161">
        <f t="shared" si="531"/>
        <v>0</v>
      </c>
      <c r="AU477" s="166">
        <v>0</v>
      </c>
      <c r="AV477" s="166">
        <v>0</v>
      </c>
      <c r="AW477" s="161">
        <f t="shared" si="532"/>
        <v>0</v>
      </c>
      <c r="AX477" s="161">
        <f t="shared" si="533"/>
        <v>0</v>
      </c>
      <c r="AY477" s="166">
        <v>0</v>
      </c>
      <c r="AZ477" s="166">
        <v>0</v>
      </c>
      <c r="BA477" s="161">
        <f t="shared" si="534"/>
        <v>0</v>
      </c>
      <c r="BB477" s="166">
        <v>0</v>
      </c>
      <c r="BC477" s="166">
        <v>0</v>
      </c>
      <c r="BD477" s="161">
        <f t="shared" si="535"/>
        <v>0</v>
      </c>
      <c r="BE477" s="161">
        <f t="shared" si="536"/>
        <v>0</v>
      </c>
      <c r="BF477" s="166">
        <v>0</v>
      </c>
      <c r="BG477" s="166">
        <v>0</v>
      </c>
      <c r="BH477" s="161">
        <f t="shared" si="537"/>
        <v>0</v>
      </c>
      <c r="BI477" s="166">
        <v>0</v>
      </c>
      <c r="BJ477" s="166">
        <v>0</v>
      </c>
      <c r="BK477" s="161">
        <f t="shared" si="538"/>
        <v>0</v>
      </c>
      <c r="BL477" s="161">
        <f t="shared" si="539"/>
        <v>0</v>
      </c>
      <c r="BM477" s="166">
        <v>0</v>
      </c>
      <c r="BN477" s="166">
        <v>0</v>
      </c>
      <c r="BO477" s="161">
        <f t="shared" si="540"/>
        <v>0</v>
      </c>
      <c r="BP477" s="166">
        <v>0</v>
      </c>
      <c r="BQ477" s="166">
        <v>0</v>
      </c>
      <c r="BR477" s="161">
        <f t="shared" si="541"/>
        <v>0</v>
      </c>
      <c r="BS477" s="161">
        <f t="shared" si="542"/>
        <v>0</v>
      </c>
      <c r="BT477" s="166">
        <v>0</v>
      </c>
      <c r="BU477" s="166">
        <v>0</v>
      </c>
      <c r="BV477" s="161">
        <f t="shared" si="543"/>
        <v>0</v>
      </c>
      <c r="BW477" s="166">
        <v>0</v>
      </c>
      <c r="BX477" s="166">
        <v>0</v>
      </c>
      <c r="BY477" s="161">
        <f t="shared" si="544"/>
        <v>0</v>
      </c>
      <c r="BZ477" s="161">
        <f t="shared" si="545"/>
        <v>0</v>
      </c>
      <c r="CA477" s="160">
        <f t="shared" si="565"/>
        <v>0</v>
      </c>
      <c r="CB477" s="160">
        <f t="shared" si="565"/>
        <v>0</v>
      </c>
      <c r="CC477" s="161">
        <f t="shared" si="546"/>
        <v>0</v>
      </c>
      <c r="CD477" s="160">
        <f t="shared" si="566"/>
        <v>0</v>
      </c>
      <c r="CE477" s="160">
        <f t="shared" si="566"/>
        <v>0</v>
      </c>
      <c r="CF477" s="161">
        <f t="shared" si="547"/>
        <v>0</v>
      </c>
      <c r="CG477" s="161">
        <f t="shared" si="548"/>
        <v>0</v>
      </c>
      <c r="CH477" s="160">
        <f t="shared" si="567"/>
        <v>0</v>
      </c>
      <c r="CI477" s="160">
        <f t="shared" si="567"/>
        <v>0</v>
      </c>
      <c r="CJ477" s="166">
        <v>0</v>
      </c>
      <c r="CK477" s="166">
        <v>0</v>
      </c>
      <c r="CL477" s="166">
        <v>0</v>
      </c>
      <c r="CM477" s="166">
        <v>0</v>
      </c>
      <c r="CN477" s="160">
        <f t="shared" si="568"/>
        <v>0</v>
      </c>
      <c r="CO477" s="160">
        <f t="shared" si="568"/>
        <v>0</v>
      </c>
    </row>
    <row r="478" spans="1:93" ht="24" hidden="1">
      <c r="A478" s="91"/>
      <c r="B478" s="156">
        <v>2025</v>
      </c>
      <c r="C478" s="156">
        <v>8308</v>
      </c>
      <c r="D478" s="156">
        <v>1</v>
      </c>
      <c r="E478" s="156">
        <v>1</v>
      </c>
      <c r="F478" s="156">
        <v>4</v>
      </c>
      <c r="G478" s="156"/>
      <c r="H478" s="156">
        <v>2000</v>
      </c>
      <c r="I478" s="156">
        <v>2800</v>
      </c>
      <c r="J478" s="156">
        <v>282</v>
      </c>
      <c r="K478" s="157">
        <v>666</v>
      </c>
      <c r="L478" s="158"/>
      <c r="M478" s="159" t="s">
        <v>394</v>
      </c>
      <c r="N478" s="160">
        <v>0</v>
      </c>
      <c r="O478" s="160">
        <v>0</v>
      </c>
      <c r="P478" s="161">
        <f t="shared" si="556"/>
        <v>0</v>
      </c>
      <c r="Q478" s="160">
        <v>0</v>
      </c>
      <c r="R478" s="160">
        <v>0</v>
      </c>
      <c r="S478" s="161">
        <f t="shared" si="557"/>
        <v>0</v>
      </c>
      <c r="T478" s="161">
        <f t="shared" si="558"/>
        <v>0</v>
      </c>
      <c r="U478" s="162" t="s">
        <v>111</v>
      </c>
      <c r="V478" s="163"/>
      <c r="W478" s="164"/>
      <c r="X478" s="165" t="s">
        <v>58</v>
      </c>
      <c r="Y478" s="166">
        <v>0</v>
      </c>
      <c r="Z478" s="166">
        <v>0</v>
      </c>
      <c r="AA478" s="166">
        <v>0</v>
      </c>
      <c r="AB478" s="166">
        <v>0</v>
      </c>
      <c r="AC478" s="166">
        <v>0</v>
      </c>
      <c r="AD478" s="166">
        <v>0</v>
      </c>
      <c r="AE478" s="166">
        <v>0</v>
      </c>
      <c r="AF478" s="166">
        <v>0</v>
      </c>
      <c r="AG478" s="166">
        <v>0</v>
      </c>
      <c r="AH478" s="166">
        <v>0</v>
      </c>
      <c r="AI478" s="166">
        <v>0</v>
      </c>
      <c r="AJ478" s="166">
        <v>0</v>
      </c>
      <c r="AK478" s="160">
        <f t="shared" si="563"/>
        <v>0</v>
      </c>
      <c r="AL478" s="160">
        <f t="shared" si="563"/>
        <v>0</v>
      </c>
      <c r="AM478" s="161">
        <f t="shared" si="560"/>
        <v>0</v>
      </c>
      <c r="AN478" s="160">
        <f t="shared" si="564"/>
        <v>0</v>
      </c>
      <c r="AO478" s="160">
        <f t="shared" si="564"/>
        <v>0</v>
      </c>
      <c r="AP478" s="161">
        <f t="shared" si="561"/>
        <v>0</v>
      </c>
      <c r="AQ478" s="161">
        <f t="shared" si="569"/>
        <v>0</v>
      </c>
      <c r="AR478" s="166">
        <v>0</v>
      </c>
      <c r="AS478" s="166">
        <v>0</v>
      </c>
      <c r="AT478" s="161">
        <f t="shared" si="531"/>
        <v>0</v>
      </c>
      <c r="AU478" s="166">
        <v>0</v>
      </c>
      <c r="AV478" s="166">
        <v>0</v>
      </c>
      <c r="AW478" s="161">
        <f t="shared" si="532"/>
        <v>0</v>
      </c>
      <c r="AX478" s="161">
        <f t="shared" si="533"/>
        <v>0</v>
      </c>
      <c r="AY478" s="166">
        <v>0</v>
      </c>
      <c r="AZ478" s="166">
        <v>0</v>
      </c>
      <c r="BA478" s="161">
        <f t="shared" si="534"/>
        <v>0</v>
      </c>
      <c r="BB478" s="166">
        <v>0</v>
      </c>
      <c r="BC478" s="166">
        <v>0</v>
      </c>
      <c r="BD478" s="161">
        <f t="shared" si="535"/>
        <v>0</v>
      </c>
      <c r="BE478" s="161">
        <f t="shared" si="536"/>
        <v>0</v>
      </c>
      <c r="BF478" s="166">
        <v>0</v>
      </c>
      <c r="BG478" s="166">
        <v>0</v>
      </c>
      <c r="BH478" s="161">
        <f t="shared" si="537"/>
        <v>0</v>
      </c>
      <c r="BI478" s="166">
        <v>0</v>
      </c>
      <c r="BJ478" s="166">
        <v>0</v>
      </c>
      <c r="BK478" s="161">
        <f t="shared" si="538"/>
        <v>0</v>
      </c>
      <c r="BL478" s="161">
        <f t="shared" si="539"/>
        <v>0</v>
      </c>
      <c r="BM478" s="166">
        <v>0</v>
      </c>
      <c r="BN478" s="166">
        <v>0</v>
      </c>
      <c r="BO478" s="161">
        <f t="shared" si="540"/>
        <v>0</v>
      </c>
      <c r="BP478" s="166">
        <v>0</v>
      </c>
      <c r="BQ478" s="166">
        <v>0</v>
      </c>
      <c r="BR478" s="161">
        <f t="shared" si="541"/>
        <v>0</v>
      </c>
      <c r="BS478" s="161">
        <f t="shared" si="542"/>
        <v>0</v>
      </c>
      <c r="BT478" s="166">
        <v>0</v>
      </c>
      <c r="BU478" s="166">
        <v>0</v>
      </c>
      <c r="BV478" s="161">
        <f t="shared" si="543"/>
        <v>0</v>
      </c>
      <c r="BW478" s="166">
        <v>0</v>
      </c>
      <c r="BX478" s="166">
        <v>0</v>
      </c>
      <c r="BY478" s="161">
        <f t="shared" si="544"/>
        <v>0</v>
      </c>
      <c r="BZ478" s="161">
        <f t="shared" si="545"/>
        <v>0</v>
      </c>
      <c r="CA478" s="160">
        <f t="shared" si="565"/>
        <v>0</v>
      </c>
      <c r="CB478" s="160">
        <f t="shared" si="565"/>
        <v>0</v>
      </c>
      <c r="CC478" s="161">
        <f t="shared" si="546"/>
        <v>0</v>
      </c>
      <c r="CD478" s="160">
        <f t="shared" si="566"/>
        <v>0</v>
      </c>
      <c r="CE478" s="160">
        <f t="shared" si="566"/>
        <v>0</v>
      </c>
      <c r="CF478" s="161">
        <f t="shared" si="547"/>
        <v>0</v>
      </c>
      <c r="CG478" s="161">
        <f t="shared" si="548"/>
        <v>0</v>
      </c>
      <c r="CH478" s="160">
        <f t="shared" si="567"/>
        <v>0</v>
      </c>
      <c r="CI478" s="160">
        <f t="shared" si="567"/>
        <v>0</v>
      </c>
      <c r="CJ478" s="166">
        <v>0</v>
      </c>
      <c r="CK478" s="166">
        <v>0</v>
      </c>
      <c r="CL478" s="166">
        <v>0</v>
      </c>
      <c r="CM478" s="166">
        <v>0</v>
      </c>
      <c r="CN478" s="160">
        <f t="shared" si="568"/>
        <v>0</v>
      </c>
      <c r="CO478" s="160">
        <f t="shared" si="568"/>
        <v>0</v>
      </c>
    </row>
    <row r="479" spans="1:93" ht="24" hidden="1">
      <c r="A479" s="91"/>
      <c r="B479" s="147">
        <v>2025</v>
      </c>
      <c r="C479" s="147">
        <v>8308</v>
      </c>
      <c r="D479" s="147">
        <v>1</v>
      </c>
      <c r="E479" s="147">
        <v>1</v>
      </c>
      <c r="F479" s="147">
        <v>4</v>
      </c>
      <c r="G479" s="147"/>
      <c r="H479" s="147">
        <v>2000</v>
      </c>
      <c r="I479" s="147">
        <v>2800</v>
      </c>
      <c r="J479" s="147">
        <v>283</v>
      </c>
      <c r="K479" s="148" t="s">
        <v>51</v>
      </c>
      <c r="L479" s="149"/>
      <c r="M479" s="150" t="s">
        <v>395</v>
      </c>
      <c r="N479" s="151">
        <f>SUM(N480:N522)</f>
        <v>0</v>
      </c>
      <c r="O479" s="151">
        <f>SUM(O480:O522)</f>
        <v>0</v>
      </c>
      <c r="P479" s="151">
        <f t="shared" si="556"/>
        <v>0</v>
      </c>
      <c r="Q479" s="151">
        <f>SUM(Q480:Q522)</f>
        <v>0</v>
      </c>
      <c r="R479" s="151">
        <f>SUM(R480:R522)</f>
        <v>0</v>
      </c>
      <c r="S479" s="151">
        <f t="shared" si="557"/>
        <v>0</v>
      </c>
      <c r="T479" s="151">
        <f t="shared" si="558"/>
        <v>0</v>
      </c>
      <c r="U479" s="152"/>
      <c r="V479" s="153"/>
      <c r="W479" s="154"/>
      <c r="X479" s="155"/>
      <c r="Y479" s="151">
        <f t="shared" ref="Y479:AL479" si="570">SUM(Y480:Y522)</f>
        <v>0</v>
      </c>
      <c r="Z479" s="151">
        <f t="shared" si="570"/>
        <v>0</v>
      </c>
      <c r="AA479" s="151">
        <f t="shared" si="570"/>
        <v>0</v>
      </c>
      <c r="AB479" s="151">
        <f t="shared" si="570"/>
        <v>0</v>
      </c>
      <c r="AC479" s="151">
        <f t="shared" si="570"/>
        <v>0</v>
      </c>
      <c r="AD479" s="151">
        <f t="shared" si="570"/>
        <v>0</v>
      </c>
      <c r="AE479" s="151">
        <f t="shared" si="570"/>
        <v>0</v>
      </c>
      <c r="AF479" s="151">
        <f t="shared" si="570"/>
        <v>0</v>
      </c>
      <c r="AG479" s="151">
        <f t="shared" si="570"/>
        <v>0</v>
      </c>
      <c r="AH479" s="151">
        <f t="shared" si="570"/>
        <v>0</v>
      </c>
      <c r="AI479" s="151">
        <f t="shared" si="570"/>
        <v>0</v>
      </c>
      <c r="AJ479" s="151">
        <f t="shared" si="570"/>
        <v>0</v>
      </c>
      <c r="AK479" s="151">
        <f t="shared" si="570"/>
        <v>0</v>
      </c>
      <c r="AL479" s="151">
        <f t="shared" si="570"/>
        <v>0</v>
      </c>
      <c r="AM479" s="151">
        <f t="shared" si="560"/>
        <v>0</v>
      </c>
      <c r="AN479" s="151">
        <f>SUM(AN480:AN522)</f>
        <v>0</v>
      </c>
      <c r="AO479" s="151">
        <f>SUM(AO480:AO522)</f>
        <v>0</v>
      </c>
      <c r="AP479" s="151">
        <f t="shared" si="561"/>
        <v>0</v>
      </c>
      <c r="AQ479" s="151">
        <f t="shared" si="569"/>
        <v>0</v>
      </c>
      <c r="AR479" s="151">
        <f>SUM(AR480:AR522)</f>
        <v>0</v>
      </c>
      <c r="AS479" s="151">
        <f>SUM(AS480:AS522)</f>
        <v>0</v>
      </c>
      <c r="AT479" s="151">
        <f t="shared" si="531"/>
        <v>0</v>
      </c>
      <c r="AU479" s="151">
        <f>SUM(AU480:AU522)</f>
        <v>0</v>
      </c>
      <c r="AV479" s="151">
        <f>SUM(AV480:AV522)</f>
        <v>0</v>
      </c>
      <c r="AW479" s="151">
        <f t="shared" si="532"/>
        <v>0</v>
      </c>
      <c r="AX479" s="151">
        <f t="shared" si="533"/>
        <v>0</v>
      </c>
      <c r="AY479" s="151">
        <f>SUM(AY480:AY522)</f>
        <v>0</v>
      </c>
      <c r="AZ479" s="151">
        <f>SUM(AZ480:AZ522)</f>
        <v>0</v>
      </c>
      <c r="BA479" s="151">
        <f t="shared" si="534"/>
        <v>0</v>
      </c>
      <c r="BB479" s="151">
        <f>SUM(BB480:BB522)</f>
        <v>0</v>
      </c>
      <c r="BC479" s="151">
        <f>SUM(BC480:BC522)</f>
        <v>0</v>
      </c>
      <c r="BD479" s="151">
        <f t="shared" si="535"/>
        <v>0</v>
      </c>
      <c r="BE479" s="151">
        <f t="shared" si="536"/>
        <v>0</v>
      </c>
      <c r="BF479" s="151">
        <f>SUM(BF480:BF522)</f>
        <v>0</v>
      </c>
      <c r="BG479" s="151">
        <f>SUM(BG480:BG522)</f>
        <v>0</v>
      </c>
      <c r="BH479" s="151">
        <f t="shared" si="537"/>
        <v>0</v>
      </c>
      <c r="BI479" s="151">
        <f>SUM(BI480:BI522)</f>
        <v>0</v>
      </c>
      <c r="BJ479" s="151">
        <f>SUM(BJ480:BJ522)</f>
        <v>0</v>
      </c>
      <c r="BK479" s="151">
        <f t="shared" si="538"/>
        <v>0</v>
      </c>
      <c r="BL479" s="151">
        <f t="shared" si="539"/>
        <v>0</v>
      </c>
      <c r="BM479" s="151">
        <f>SUM(BM480:BM522)</f>
        <v>0</v>
      </c>
      <c r="BN479" s="151">
        <f>SUM(BN480:BN522)</f>
        <v>0</v>
      </c>
      <c r="BO479" s="151">
        <f t="shared" si="540"/>
        <v>0</v>
      </c>
      <c r="BP479" s="151">
        <f>SUM(BP480:BP522)</f>
        <v>0</v>
      </c>
      <c r="BQ479" s="151">
        <f>SUM(BQ480:BQ522)</f>
        <v>0</v>
      </c>
      <c r="BR479" s="151">
        <f t="shared" si="541"/>
        <v>0</v>
      </c>
      <c r="BS479" s="151">
        <f t="shared" si="542"/>
        <v>0</v>
      </c>
      <c r="BT479" s="151">
        <f>SUM(BT480:BT522)</f>
        <v>0</v>
      </c>
      <c r="BU479" s="151">
        <f>SUM(BU480:BU522)</f>
        <v>0</v>
      </c>
      <c r="BV479" s="151">
        <f t="shared" si="543"/>
        <v>0</v>
      </c>
      <c r="BW479" s="151">
        <f>SUM(BW480:BW522)</f>
        <v>0</v>
      </c>
      <c r="BX479" s="151">
        <f>SUM(BX480:BX522)</f>
        <v>0</v>
      </c>
      <c r="BY479" s="151">
        <f t="shared" si="544"/>
        <v>0</v>
      </c>
      <c r="BZ479" s="151">
        <f t="shared" si="545"/>
        <v>0</v>
      </c>
      <c r="CA479" s="151">
        <f>SUM(CA480:CA522)</f>
        <v>0</v>
      </c>
      <c r="CB479" s="151">
        <f>SUM(CB480:CB522)</f>
        <v>0</v>
      </c>
      <c r="CC479" s="151">
        <f t="shared" si="546"/>
        <v>0</v>
      </c>
      <c r="CD479" s="151">
        <f>SUM(CD480:CD522)</f>
        <v>0</v>
      </c>
      <c r="CE479" s="151">
        <f>SUM(CE480:CE522)</f>
        <v>0</v>
      </c>
      <c r="CF479" s="151">
        <f t="shared" si="547"/>
        <v>0</v>
      </c>
      <c r="CG479" s="151">
        <f t="shared" si="548"/>
        <v>0</v>
      </c>
      <c r="CH479" s="151"/>
      <c r="CI479" s="151"/>
      <c r="CJ479" s="151"/>
      <c r="CK479" s="151"/>
      <c r="CL479" s="151"/>
      <c r="CM479" s="151"/>
      <c r="CN479" s="151"/>
      <c r="CO479" s="151"/>
    </row>
    <row r="480" spans="1:93" ht="24" hidden="1">
      <c r="A480" s="91"/>
      <c r="B480" s="156">
        <v>2025</v>
      </c>
      <c r="C480" s="156">
        <v>8308</v>
      </c>
      <c r="D480" s="156">
        <v>1</v>
      </c>
      <c r="E480" s="156">
        <v>1</v>
      </c>
      <c r="F480" s="156">
        <v>4</v>
      </c>
      <c r="G480" s="156"/>
      <c r="H480" s="156">
        <v>2000</v>
      </c>
      <c r="I480" s="156">
        <v>2800</v>
      </c>
      <c r="J480" s="156">
        <v>283</v>
      </c>
      <c r="K480" s="157">
        <v>104</v>
      </c>
      <c r="L480" s="158"/>
      <c r="M480" s="159" t="s">
        <v>396</v>
      </c>
      <c r="N480" s="160">
        <v>0</v>
      </c>
      <c r="O480" s="160">
        <v>0</v>
      </c>
      <c r="P480" s="161">
        <f t="shared" si="556"/>
        <v>0</v>
      </c>
      <c r="Q480" s="160">
        <v>0</v>
      </c>
      <c r="R480" s="160">
        <v>0</v>
      </c>
      <c r="S480" s="161">
        <f t="shared" si="557"/>
        <v>0</v>
      </c>
      <c r="T480" s="161">
        <f t="shared" si="558"/>
        <v>0</v>
      </c>
      <c r="U480" s="162" t="s">
        <v>111</v>
      </c>
      <c r="V480" s="163"/>
      <c r="W480" s="164"/>
      <c r="X480" s="167" t="s">
        <v>66</v>
      </c>
      <c r="Y480" s="166">
        <v>0</v>
      </c>
      <c r="Z480" s="166">
        <v>0</v>
      </c>
      <c r="AA480" s="166">
        <v>0</v>
      </c>
      <c r="AB480" s="166">
        <v>0</v>
      </c>
      <c r="AC480" s="166">
        <v>0</v>
      </c>
      <c r="AD480" s="166">
        <v>0</v>
      </c>
      <c r="AE480" s="166">
        <v>0</v>
      </c>
      <c r="AF480" s="166">
        <v>0</v>
      </c>
      <c r="AG480" s="166">
        <v>0</v>
      </c>
      <c r="AH480" s="166">
        <v>0</v>
      </c>
      <c r="AI480" s="166">
        <v>0</v>
      </c>
      <c r="AJ480" s="166">
        <v>0</v>
      </c>
      <c r="AK480" s="160">
        <f t="shared" ref="AK480:AL522" si="571">N480+Y480-AE480</f>
        <v>0</v>
      </c>
      <c r="AL480" s="160">
        <f t="shared" si="571"/>
        <v>0</v>
      </c>
      <c r="AM480" s="161">
        <f t="shared" si="560"/>
        <v>0</v>
      </c>
      <c r="AN480" s="160">
        <f t="shared" ref="AN480:AO522" si="572">Q480+AA480-AG480</f>
        <v>0</v>
      </c>
      <c r="AO480" s="160">
        <f t="shared" si="572"/>
        <v>0</v>
      </c>
      <c r="AP480" s="161">
        <f t="shared" si="561"/>
        <v>0</v>
      </c>
      <c r="AQ480" s="161">
        <f t="shared" si="569"/>
        <v>0</v>
      </c>
      <c r="AR480" s="166">
        <v>0</v>
      </c>
      <c r="AS480" s="166">
        <v>0</v>
      </c>
      <c r="AT480" s="161">
        <f t="shared" si="531"/>
        <v>0</v>
      </c>
      <c r="AU480" s="166">
        <v>0</v>
      </c>
      <c r="AV480" s="166">
        <v>0</v>
      </c>
      <c r="AW480" s="161">
        <f t="shared" si="532"/>
        <v>0</v>
      </c>
      <c r="AX480" s="161">
        <f t="shared" si="533"/>
        <v>0</v>
      </c>
      <c r="AY480" s="166">
        <v>0</v>
      </c>
      <c r="AZ480" s="166">
        <v>0</v>
      </c>
      <c r="BA480" s="161">
        <f t="shared" si="534"/>
        <v>0</v>
      </c>
      <c r="BB480" s="166">
        <v>0</v>
      </c>
      <c r="BC480" s="166">
        <v>0</v>
      </c>
      <c r="BD480" s="161">
        <f t="shared" si="535"/>
        <v>0</v>
      </c>
      <c r="BE480" s="161">
        <f t="shared" si="536"/>
        <v>0</v>
      </c>
      <c r="BF480" s="166">
        <v>0</v>
      </c>
      <c r="BG480" s="166">
        <v>0</v>
      </c>
      <c r="BH480" s="161">
        <f t="shared" si="537"/>
        <v>0</v>
      </c>
      <c r="BI480" s="166">
        <v>0</v>
      </c>
      <c r="BJ480" s="166">
        <v>0</v>
      </c>
      <c r="BK480" s="161">
        <f t="shared" si="538"/>
        <v>0</v>
      </c>
      <c r="BL480" s="161">
        <f t="shared" si="539"/>
        <v>0</v>
      </c>
      <c r="BM480" s="166">
        <v>0</v>
      </c>
      <c r="BN480" s="166">
        <v>0</v>
      </c>
      <c r="BO480" s="161">
        <f t="shared" si="540"/>
        <v>0</v>
      </c>
      <c r="BP480" s="166">
        <v>0</v>
      </c>
      <c r="BQ480" s="166">
        <v>0</v>
      </c>
      <c r="BR480" s="161">
        <f t="shared" si="541"/>
        <v>0</v>
      </c>
      <c r="BS480" s="161">
        <f t="shared" si="542"/>
        <v>0</v>
      </c>
      <c r="BT480" s="166">
        <v>0</v>
      </c>
      <c r="BU480" s="166">
        <v>0</v>
      </c>
      <c r="BV480" s="161">
        <f t="shared" si="543"/>
        <v>0</v>
      </c>
      <c r="BW480" s="166">
        <v>0</v>
      </c>
      <c r="BX480" s="166">
        <v>0</v>
      </c>
      <c r="BY480" s="161">
        <f t="shared" si="544"/>
        <v>0</v>
      </c>
      <c r="BZ480" s="161">
        <f t="shared" si="545"/>
        <v>0</v>
      </c>
      <c r="CA480" s="160">
        <f t="shared" ref="CA480:CB522" si="573">AK480-AR480-AY480-BF480-BM480-BT480</f>
        <v>0</v>
      </c>
      <c r="CB480" s="160">
        <f t="shared" si="573"/>
        <v>0</v>
      </c>
      <c r="CC480" s="161">
        <f t="shared" si="546"/>
        <v>0</v>
      </c>
      <c r="CD480" s="160">
        <f t="shared" ref="CD480:CE522" si="574">AN480-AU480-BB480-BI480-BP480-BW480</f>
        <v>0</v>
      </c>
      <c r="CE480" s="160">
        <f t="shared" si="574"/>
        <v>0</v>
      </c>
      <c r="CF480" s="161">
        <f t="shared" si="547"/>
        <v>0</v>
      </c>
      <c r="CG480" s="161">
        <f t="shared" si="548"/>
        <v>0</v>
      </c>
      <c r="CH480" s="160">
        <f t="shared" ref="CH480:CI522" si="575">V480+AC480-AI480</f>
        <v>0</v>
      </c>
      <c r="CI480" s="160">
        <f t="shared" si="575"/>
        <v>0</v>
      </c>
      <c r="CJ480" s="166">
        <v>0</v>
      </c>
      <c r="CK480" s="166">
        <v>0</v>
      </c>
      <c r="CL480" s="166">
        <v>0</v>
      </c>
      <c r="CM480" s="166">
        <v>0</v>
      </c>
      <c r="CN480" s="160">
        <f t="shared" ref="CN480:CO522" si="576">CH480-CJ480-CL480</f>
        <v>0</v>
      </c>
      <c r="CO480" s="160">
        <f t="shared" si="576"/>
        <v>0</v>
      </c>
    </row>
    <row r="481" spans="1:93" ht="24" hidden="1">
      <c r="A481" s="91"/>
      <c r="B481" s="156">
        <v>2025</v>
      </c>
      <c r="C481" s="156">
        <v>8308</v>
      </c>
      <c r="D481" s="156">
        <v>1</v>
      </c>
      <c r="E481" s="156">
        <v>1</v>
      </c>
      <c r="F481" s="156">
        <v>4</v>
      </c>
      <c r="G481" s="156"/>
      <c r="H481" s="156">
        <v>2000</v>
      </c>
      <c r="I481" s="156">
        <v>2800</v>
      </c>
      <c r="J481" s="156">
        <v>283</v>
      </c>
      <c r="K481" s="157">
        <v>220</v>
      </c>
      <c r="L481" s="158"/>
      <c r="M481" s="159" t="s">
        <v>397</v>
      </c>
      <c r="N481" s="160">
        <v>0</v>
      </c>
      <c r="O481" s="160">
        <v>0</v>
      </c>
      <c r="P481" s="161">
        <f t="shared" si="556"/>
        <v>0</v>
      </c>
      <c r="Q481" s="160">
        <v>0</v>
      </c>
      <c r="R481" s="160">
        <v>0</v>
      </c>
      <c r="S481" s="161">
        <f t="shared" si="557"/>
        <v>0</v>
      </c>
      <c r="T481" s="161">
        <f t="shared" si="558"/>
        <v>0</v>
      </c>
      <c r="U481" s="162" t="s">
        <v>111</v>
      </c>
      <c r="V481" s="163"/>
      <c r="W481" s="164"/>
      <c r="X481" s="167" t="s">
        <v>66</v>
      </c>
      <c r="Y481" s="166">
        <v>0</v>
      </c>
      <c r="Z481" s="166">
        <v>0</v>
      </c>
      <c r="AA481" s="166">
        <v>0</v>
      </c>
      <c r="AB481" s="166">
        <v>0</v>
      </c>
      <c r="AC481" s="166">
        <v>0</v>
      </c>
      <c r="AD481" s="166">
        <v>0</v>
      </c>
      <c r="AE481" s="166">
        <v>0</v>
      </c>
      <c r="AF481" s="166">
        <v>0</v>
      </c>
      <c r="AG481" s="166">
        <v>0</v>
      </c>
      <c r="AH481" s="166">
        <v>0</v>
      </c>
      <c r="AI481" s="166">
        <v>0</v>
      </c>
      <c r="AJ481" s="166">
        <v>0</v>
      </c>
      <c r="AK481" s="160">
        <f t="shared" si="571"/>
        <v>0</v>
      </c>
      <c r="AL481" s="160">
        <f t="shared" si="571"/>
        <v>0</v>
      </c>
      <c r="AM481" s="161">
        <f t="shared" si="560"/>
        <v>0</v>
      </c>
      <c r="AN481" s="160">
        <f t="shared" si="572"/>
        <v>0</v>
      </c>
      <c r="AO481" s="160">
        <f t="shared" si="572"/>
        <v>0</v>
      </c>
      <c r="AP481" s="161">
        <f t="shared" si="561"/>
        <v>0</v>
      </c>
      <c r="AQ481" s="161">
        <f t="shared" si="569"/>
        <v>0</v>
      </c>
      <c r="AR481" s="166">
        <v>0</v>
      </c>
      <c r="AS481" s="166">
        <v>0</v>
      </c>
      <c r="AT481" s="161">
        <f t="shared" si="531"/>
        <v>0</v>
      </c>
      <c r="AU481" s="166">
        <v>0</v>
      </c>
      <c r="AV481" s="166">
        <v>0</v>
      </c>
      <c r="AW481" s="161">
        <f t="shared" si="532"/>
        <v>0</v>
      </c>
      <c r="AX481" s="161">
        <f t="shared" si="533"/>
        <v>0</v>
      </c>
      <c r="AY481" s="166">
        <v>0</v>
      </c>
      <c r="AZ481" s="166">
        <v>0</v>
      </c>
      <c r="BA481" s="161">
        <f t="shared" si="534"/>
        <v>0</v>
      </c>
      <c r="BB481" s="166">
        <v>0</v>
      </c>
      <c r="BC481" s="166">
        <v>0</v>
      </c>
      <c r="BD481" s="161">
        <f t="shared" si="535"/>
        <v>0</v>
      </c>
      <c r="BE481" s="161">
        <f t="shared" si="536"/>
        <v>0</v>
      </c>
      <c r="BF481" s="166">
        <v>0</v>
      </c>
      <c r="BG481" s="166">
        <v>0</v>
      </c>
      <c r="BH481" s="161">
        <f t="shared" si="537"/>
        <v>0</v>
      </c>
      <c r="BI481" s="166">
        <v>0</v>
      </c>
      <c r="BJ481" s="166">
        <v>0</v>
      </c>
      <c r="BK481" s="161">
        <f t="shared" si="538"/>
        <v>0</v>
      </c>
      <c r="BL481" s="161">
        <f t="shared" si="539"/>
        <v>0</v>
      </c>
      <c r="BM481" s="166">
        <v>0</v>
      </c>
      <c r="BN481" s="166">
        <v>0</v>
      </c>
      <c r="BO481" s="161">
        <f t="shared" si="540"/>
        <v>0</v>
      </c>
      <c r="BP481" s="166">
        <v>0</v>
      </c>
      <c r="BQ481" s="166">
        <v>0</v>
      </c>
      <c r="BR481" s="161">
        <f t="shared" si="541"/>
        <v>0</v>
      </c>
      <c r="BS481" s="161">
        <f t="shared" si="542"/>
        <v>0</v>
      </c>
      <c r="BT481" s="166">
        <v>0</v>
      </c>
      <c r="BU481" s="166">
        <v>0</v>
      </c>
      <c r="BV481" s="161">
        <f t="shared" si="543"/>
        <v>0</v>
      </c>
      <c r="BW481" s="166">
        <v>0</v>
      </c>
      <c r="BX481" s="166">
        <v>0</v>
      </c>
      <c r="BY481" s="161">
        <f t="shared" si="544"/>
        <v>0</v>
      </c>
      <c r="BZ481" s="161">
        <f t="shared" si="545"/>
        <v>0</v>
      </c>
      <c r="CA481" s="160">
        <f t="shared" si="573"/>
        <v>0</v>
      </c>
      <c r="CB481" s="160">
        <f t="shared" si="573"/>
        <v>0</v>
      </c>
      <c r="CC481" s="161">
        <f t="shared" si="546"/>
        <v>0</v>
      </c>
      <c r="CD481" s="160">
        <f t="shared" si="574"/>
        <v>0</v>
      </c>
      <c r="CE481" s="160">
        <f t="shared" si="574"/>
        <v>0</v>
      </c>
      <c r="CF481" s="161">
        <f t="shared" si="547"/>
        <v>0</v>
      </c>
      <c r="CG481" s="161">
        <f t="shared" si="548"/>
        <v>0</v>
      </c>
      <c r="CH481" s="160">
        <f t="shared" si="575"/>
        <v>0</v>
      </c>
      <c r="CI481" s="160">
        <f t="shared" si="575"/>
        <v>0</v>
      </c>
      <c r="CJ481" s="166">
        <v>0</v>
      </c>
      <c r="CK481" s="166">
        <v>0</v>
      </c>
      <c r="CL481" s="166">
        <v>0</v>
      </c>
      <c r="CM481" s="166">
        <v>0</v>
      </c>
      <c r="CN481" s="160">
        <f t="shared" si="576"/>
        <v>0</v>
      </c>
      <c r="CO481" s="160">
        <f t="shared" si="576"/>
        <v>0</v>
      </c>
    </row>
    <row r="482" spans="1:93" ht="24" hidden="1">
      <c r="A482" s="91"/>
      <c r="B482" s="156">
        <v>2025</v>
      </c>
      <c r="C482" s="156">
        <v>8308</v>
      </c>
      <c r="D482" s="156">
        <v>1</v>
      </c>
      <c r="E482" s="156">
        <v>1</v>
      </c>
      <c r="F482" s="156">
        <v>4</v>
      </c>
      <c r="G482" s="156"/>
      <c r="H482" s="156">
        <v>2000</v>
      </c>
      <c r="I482" s="156">
        <v>2800</v>
      </c>
      <c r="J482" s="156">
        <v>283</v>
      </c>
      <c r="K482" s="157">
        <v>224</v>
      </c>
      <c r="L482" s="158"/>
      <c r="M482" s="159" t="s">
        <v>398</v>
      </c>
      <c r="N482" s="160">
        <v>0</v>
      </c>
      <c r="O482" s="160">
        <v>0</v>
      </c>
      <c r="P482" s="161">
        <f t="shared" si="556"/>
        <v>0</v>
      </c>
      <c r="Q482" s="160">
        <v>0</v>
      </c>
      <c r="R482" s="160">
        <v>0</v>
      </c>
      <c r="S482" s="161">
        <f t="shared" si="557"/>
        <v>0</v>
      </c>
      <c r="T482" s="161">
        <f t="shared" si="558"/>
        <v>0</v>
      </c>
      <c r="U482" s="162" t="s">
        <v>111</v>
      </c>
      <c r="V482" s="163"/>
      <c r="W482" s="164"/>
      <c r="X482" s="167" t="s">
        <v>66</v>
      </c>
      <c r="Y482" s="166">
        <v>0</v>
      </c>
      <c r="Z482" s="166">
        <v>0</v>
      </c>
      <c r="AA482" s="166">
        <v>0</v>
      </c>
      <c r="AB482" s="166">
        <v>0</v>
      </c>
      <c r="AC482" s="166">
        <v>0</v>
      </c>
      <c r="AD482" s="166">
        <v>0</v>
      </c>
      <c r="AE482" s="166">
        <v>0</v>
      </c>
      <c r="AF482" s="166">
        <v>0</v>
      </c>
      <c r="AG482" s="166">
        <v>0</v>
      </c>
      <c r="AH482" s="166">
        <v>0</v>
      </c>
      <c r="AI482" s="166">
        <v>0</v>
      </c>
      <c r="AJ482" s="166">
        <v>0</v>
      </c>
      <c r="AK482" s="160">
        <f t="shared" si="571"/>
        <v>0</v>
      </c>
      <c r="AL482" s="160">
        <f t="shared" si="571"/>
        <v>0</v>
      </c>
      <c r="AM482" s="161">
        <f t="shared" si="560"/>
        <v>0</v>
      </c>
      <c r="AN482" s="160">
        <f t="shared" si="572"/>
        <v>0</v>
      </c>
      <c r="AO482" s="160">
        <f t="shared" si="572"/>
        <v>0</v>
      </c>
      <c r="AP482" s="161">
        <f t="shared" si="561"/>
        <v>0</v>
      </c>
      <c r="AQ482" s="161">
        <f t="shared" si="569"/>
        <v>0</v>
      </c>
      <c r="AR482" s="166">
        <v>0</v>
      </c>
      <c r="AS482" s="166">
        <v>0</v>
      </c>
      <c r="AT482" s="161">
        <f t="shared" si="531"/>
        <v>0</v>
      </c>
      <c r="AU482" s="166">
        <v>0</v>
      </c>
      <c r="AV482" s="166">
        <v>0</v>
      </c>
      <c r="AW482" s="161">
        <f t="shared" si="532"/>
        <v>0</v>
      </c>
      <c r="AX482" s="161">
        <f t="shared" si="533"/>
        <v>0</v>
      </c>
      <c r="AY482" s="166">
        <v>0</v>
      </c>
      <c r="AZ482" s="166">
        <v>0</v>
      </c>
      <c r="BA482" s="161">
        <f t="shared" si="534"/>
        <v>0</v>
      </c>
      <c r="BB482" s="166">
        <v>0</v>
      </c>
      <c r="BC482" s="166">
        <v>0</v>
      </c>
      <c r="BD482" s="161">
        <f t="shared" si="535"/>
        <v>0</v>
      </c>
      <c r="BE482" s="161">
        <f t="shared" si="536"/>
        <v>0</v>
      </c>
      <c r="BF482" s="166">
        <v>0</v>
      </c>
      <c r="BG482" s="166">
        <v>0</v>
      </c>
      <c r="BH482" s="161">
        <f t="shared" si="537"/>
        <v>0</v>
      </c>
      <c r="BI482" s="166">
        <v>0</v>
      </c>
      <c r="BJ482" s="166">
        <v>0</v>
      </c>
      <c r="BK482" s="161">
        <f t="shared" si="538"/>
        <v>0</v>
      </c>
      <c r="BL482" s="161">
        <f t="shared" si="539"/>
        <v>0</v>
      </c>
      <c r="BM482" s="166">
        <v>0</v>
      </c>
      <c r="BN482" s="166">
        <v>0</v>
      </c>
      <c r="BO482" s="161">
        <f t="shared" si="540"/>
        <v>0</v>
      </c>
      <c r="BP482" s="166">
        <v>0</v>
      </c>
      <c r="BQ482" s="166">
        <v>0</v>
      </c>
      <c r="BR482" s="161">
        <f t="shared" si="541"/>
        <v>0</v>
      </c>
      <c r="BS482" s="161">
        <f t="shared" si="542"/>
        <v>0</v>
      </c>
      <c r="BT482" s="166">
        <v>0</v>
      </c>
      <c r="BU482" s="166">
        <v>0</v>
      </c>
      <c r="BV482" s="161">
        <f t="shared" si="543"/>
        <v>0</v>
      </c>
      <c r="BW482" s="166">
        <v>0</v>
      </c>
      <c r="BX482" s="166">
        <v>0</v>
      </c>
      <c r="BY482" s="161">
        <f t="shared" si="544"/>
        <v>0</v>
      </c>
      <c r="BZ482" s="161">
        <f t="shared" si="545"/>
        <v>0</v>
      </c>
      <c r="CA482" s="160">
        <f t="shared" si="573"/>
        <v>0</v>
      </c>
      <c r="CB482" s="160">
        <f t="shared" si="573"/>
        <v>0</v>
      </c>
      <c r="CC482" s="161">
        <f t="shared" si="546"/>
        <v>0</v>
      </c>
      <c r="CD482" s="160">
        <f t="shared" si="574"/>
        <v>0</v>
      </c>
      <c r="CE482" s="160">
        <f t="shared" si="574"/>
        <v>0</v>
      </c>
      <c r="CF482" s="161">
        <f t="shared" si="547"/>
        <v>0</v>
      </c>
      <c r="CG482" s="161">
        <f t="shared" si="548"/>
        <v>0</v>
      </c>
      <c r="CH482" s="160">
        <f t="shared" si="575"/>
        <v>0</v>
      </c>
      <c r="CI482" s="160">
        <f t="shared" si="575"/>
        <v>0</v>
      </c>
      <c r="CJ482" s="166">
        <v>0</v>
      </c>
      <c r="CK482" s="166">
        <v>0</v>
      </c>
      <c r="CL482" s="166">
        <v>0</v>
      </c>
      <c r="CM482" s="166">
        <v>0</v>
      </c>
      <c r="CN482" s="160">
        <f t="shared" si="576"/>
        <v>0</v>
      </c>
      <c r="CO482" s="160">
        <f t="shared" si="576"/>
        <v>0</v>
      </c>
    </row>
    <row r="483" spans="1:93" ht="24" hidden="1">
      <c r="A483" s="91"/>
      <c r="B483" s="156">
        <v>2025</v>
      </c>
      <c r="C483" s="156">
        <v>8308</v>
      </c>
      <c r="D483" s="156">
        <v>1</v>
      </c>
      <c r="E483" s="156">
        <v>1</v>
      </c>
      <c r="F483" s="156">
        <v>4</v>
      </c>
      <c r="G483" s="156"/>
      <c r="H483" s="156">
        <v>2000</v>
      </c>
      <c r="I483" s="156">
        <v>2800</v>
      </c>
      <c r="J483" s="156">
        <v>283</v>
      </c>
      <c r="K483" s="157">
        <v>230</v>
      </c>
      <c r="L483" s="158"/>
      <c r="M483" s="159" t="s">
        <v>399</v>
      </c>
      <c r="N483" s="160">
        <v>0</v>
      </c>
      <c r="O483" s="160">
        <v>0</v>
      </c>
      <c r="P483" s="161">
        <f t="shared" si="556"/>
        <v>0</v>
      </c>
      <c r="Q483" s="160">
        <v>0</v>
      </c>
      <c r="R483" s="160">
        <v>0</v>
      </c>
      <c r="S483" s="161">
        <f t="shared" si="557"/>
        <v>0</v>
      </c>
      <c r="T483" s="161">
        <f t="shared" si="558"/>
        <v>0</v>
      </c>
      <c r="U483" s="162" t="s">
        <v>111</v>
      </c>
      <c r="V483" s="163"/>
      <c r="W483" s="164"/>
      <c r="X483" s="167" t="s">
        <v>66</v>
      </c>
      <c r="Y483" s="166">
        <v>0</v>
      </c>
      <c r="Z483" s="166">
        <v>0</v>
      </c>
      <c r="AA483" s="166">
        <v>0</v>
      </c>
      <c r="AB483" s="166">
        <v>0</v>
      </c>
      <c r="AC483" s="166">
        <v>0</v>
      </c>
      <c r="AD483" s="166">
        <v>0</v>
      </c>
      <c r="AE483" s="166">
        <v>0</v>
      </c>
      <c r="AF483" s="166">
        <v>0</v>
      </c>
      <c r="AG483" s="166">
        <v>0</v>
      </c>
      <c r="AH483" s="166">
        <v>0</v>
      </c>
      <c r="AI483" s="166">
        <v>0</v>
      </c>
      <c r="AJ483" s="166">
        <v>0</v>
      </c>
      <c r="AK483" s="160">
        <f t="shared" si="571"/>
        <v>0</v>
      </c>
      <c r="AL483" s="160">
        <f t="shared" si="571"/>
        <v>0</v>
      </c>
      <c r="AM483" s="161">
        <f t="shared" si="560"/>
        <v>0</v>
      </c>
      <c r="AN483" s="160">
        <f t="shared" si="572"/>
        <v>0</v>
      </c>
      <c r="AO483" s="160">
        <f t="shared" si="572"/>
        <v>0</v>
      </c>
      <c r="AP483" s="161">
        <f t="shared" si="561"/>
        <v>0</v>
      </c>
      <c r="AQ483" s="161">
        <f t="shared" si="569"/>
        <v>0</v>
      </c>
      <c r="AR483" s="166">
        <v>0</v>
      </c>
      <c r="AS483" s="166">
        <v>0</v>
      </c>
      <c r="AT483" s="161">
        <f t="shared" si="531"/>
        <v>0</v>
      </c>
      <c r="AU483" s="166">
        <v>0</v>
      </c>
      <c r="AV483" s="166">
        <v>0</v>
      </c>
      <c r="AW483" s="161">
        <f t="shared" si="532"/>
        <v>0</v>
      </c>
      <c r="AX483" s="161">
        <f t="shared" si="533"/>
        <v>0</v>
      </c>
      <c r="AY483" s="166">
        <v>0</v>
      </c>
      <c r="AZ483" s="166">
        <v>0</v>
      </c>
      <c r="BA483" s="161">
        <f t="shared" si="534"/>
        <v>0</v>
      </c>
      <c r="BB483" s="166">
        <v>0</v>
      </c>
      <c r="BC483" s="166">
        <v>0</v>
      </c>
      <c r="BD483" s="161">
        <f t="shared" si="535"/>
        <v>0</v>
      </c>
      <c r="BE483" s="161">
        <f t="shared" si="536"/>
        <v>0</v>
      </c>
      <c r="BF483" s="166">
        <v>0</v>
      </c>
      <c r="BG483" s="166">
        <v>0</v>
      </c>
      <c r="BH483" s="161">
        <f t="shared" si="537"/>
        <v>0</v>
      </c>
      <c r="BI483" s="166">
        <v>0</v>
      </c>
      <c r="BJ483" s="166">
        <v>0</v>
      </c>
      <c r="BK483" s="161">
        <f t="shared" si="538"/>
        <v>0</v>
      </c>
      <c r="BL483" s="161">
        <f t="shared" si="539"/>
        <v>0</v>
      </c>
      <c r="BM483" s="166">
        <v>0</v>
      </c>
      <c r="BN483" s="166">
        <v>0</v>
      </c>
      <c r="BO483" s="161">
        <f t="shared" si="540"/>
        <v>0</v>
      </c>
      <c r="BP483" s="166">
        <v>0</v>
      </c>
      <c r="BQ483" s="166">
        <v>0</v>
      </c>
      <c r="BR483" s="161">
        <f t="shared" si="541"/>
        <v>0</v>
      </c>
      <c r="BS483" s="161">
        <f t="shared" si="542"/>
        <v>0</v>
      </c>
      <c r="BT483" s="166">
        <v>0</v>
      </c>
      <c r="BU483" s="166">
        <v>0</v>
      </c>
      <c r="BV483" s="161">
        <f t="shared" si="543"/>
        <v>0</v>
      </c>
      <c r="BW483" s="166">
        <v>0</v>
      </c>
      <c r="BX483" s="166">
        <v>0</v>
      </c>
      <c r="BY483" s="161">
        <f t="shared" si="544"/>
        <v>0</v>
      </c>
      <c r="BZ483" s="161">
        <f t="shared" si="545"/>
        <v>0</v>
      </c>
      <c r="CA483" s="160">
        <f t="shared" si="573"/>
        <v>0</v>
      </c>
      <c r="CB483" s="160">
        <f t="shared" si="573"/>
        <v>0</v>
      </c>
      <c r="CC483" s="161">
        <f t="shared" si="546"/>
        <v>0</v>
      </c>
      <c r="CD483" s="160">
        <f t="shared" si="574"/>
        <v>0</v>
      </c>
      <c r="CE483" s="160">
        <f t="shared" si="574"/>
        <v>0</v>
      </c>
      <c r="CF483" s="161">
        <f t="shared" si="547"/>
        <v>0</v>
      </c>
      <c r="CG483" s="161">
        <f t="shared" si="548"/>
        <v>0</v>
      </c>
      <c r="CH483" s="160">
        <f t="shared" si="575"/>
        <v>0</v>
      </c>
      <c r="CI483" s="160">
        <f t="shared" si="575"/>
        <v>0</v>
      </c>
      <c r="CJ483" s="166">
        <v>0</v>
      </c>
      <c r="CK483" s="166">
        <v>0</v>
      </c>
      <c r="CL483" s="166">
        <v>0</v>
      </c>
      <c r="CM483" s="166">
        <v>0</v>
      </c>
      <c r="CN483" s="160">
        <f t="shared" si="576"/>
        <v>0</v>
      </c>
      <c r="CO483" s="160">
        <f t="shared" si="576"/>
        <v>0</v>
      </c>
    </row>
    <row r="484" spans="1:93" ht="24" hidden="1">
      <c r="A484" s="91"/>
      <c r="B484" s="156">
        <v>2025</v>
      </c>
      <c r="C484" s="156">
        <v>8308</v>
      </c>
      <c r="D484" s="156">
        <v>1</v>
      </c>
      <c r="E484" s="156">
        <v>1</v>
      </c>
      <c r="F484" s="156">
        <v>4</v>
      </c>
      <c r="G484" s="156"/>
      <c r="H484" s="156">
        <v>2000</v>
      </c>
      <c r="I484" s="156">
        <v>2800</v>
      </c>
      <c r="J484" s="156">
        <v>283</v>
      </c>
      <c r="K484" s="157">
        <v>258</v>
      </c>
      <c r="L484" s="158"/>
      <c r="M484" s="159" t="s">
        <v>400</v>
      </c>
      <c r="N484" s="160">
        <v>0</v>
      </c>
      <c r="O484" s="160">
        <v>0</v>
      </c>
      <c r="P484" s="161">
        <f t="shared" si="556"/>
        <v>0</v>
      </c>
      <c r="Q484" s="160">
        <v>0</v>
      </c>
      <c r="R484" s="160">
        <v>0</v>
      </c>
      <c r="S484" s="161">
        <f t="shared" si="557"/>
        <v>0</v>
      </c>
      <c r="T484" s="161">
        <f t="shared" si="558"/>
        <v>0</v>
      </c>
      <c r="U484" s="162" t="s">
        <v>111</v>
      </c>
      <c r="V484" s="163"/>
      <c r="W484" s="164"/>
      <c r="X484" s="167" t="s">
        <v>66</v>
      </c>
      <c r="Y484" s="166">
        <v>0</v>
      </c>
      <c r="Z484" s="166">
        <v>0</v>
      </c>
      <c r="AA484" s="166">
        <v>0</v>
      </c>
      <c r="AB484" s="166">
        <v>0</v>
      </c>
      <c r="AC484" s="166">
        <v>0</v>
      </c>
      <c r="AD484" s="166">
        <v>0</v>
      </c>
      <c r="AE484" s="166">
        <v>0</v>
      </c>
      <c r="AF484" s="166">
        <v>0</v>
      </c>
      <c r="AG484" s="166">
        <v>0</v>
      </c>
      <c r="AH484" s="166">
        <v>0</v>
      </c>
      <c r="AI484" s="166">
        <v>0</v>
      </c>
      <c r="AJ484" s="166">
        <v>0</v>
      </c>
      <c r="AK484" s="160">
        <f t="shared" si="571"/>
        <v>0</v>
      </c>
      <c r="AL484" s="160">
        <f t="shared" si="571"/>
        <v>0</v>
      </c>
      <c r="AM484" s="161">
        <f t="shared" si="560"/>
        <v>0</v>
      </c>
      <c r="AN484" s="160">
        <f t="shared" si="572"/>
        <v>0</v>
      </c>
      <c r="AO484" s="160">
        <f t="shared" si="572"/>
        <v>0</v>
      </c>
      <c r="AP484" s="161">
        <f t="shared" si="561"/>
        <v>0</v>
      </c>
      <c r="AQ484" s="161">
        <f t="shared" si="569"/>
        <v>0</v>
      </c>
      <c r="AR484" s="166">
        <v>0</v>
      </c>
      <c r="AS484" s="166">
        <v>0</v>
      </c>
      <c r="AT484" s="161">
        <f t="shared" si="531"/>
        <v>0</v>
      </c>
      <c r="AU484" s="166">
        <v>0</v>
      </c>
      <c r="AV484" s="166">
        <v>0</v>
      </c>
      <c r="AW484" s="161">
        <f t="shared" si="532"/>
        <v>0</v>
      </c>
      <c r="AX484" s="161">
        <f t="shared" si="533"/>
        <v>0</v>
      </c>
      <c r="AY484" s="166">
        <v>0</v>
      </c>
      <c r="AZ484" s="166">
        <v>0</v>
      </c>
      <c r="BA484" s="161">
        <f t="shared" si="534"/>
        <v>0</v>
      </c>
      <c r="BB484" s="166">
        <v>0</v>
      </c>
      <c r="BC484" s="166">
        <v>0</v>
      </c>
      <c r="BD484" s="161">
        <f t="shared" si="535"/>
        <v>0</v>
      </c>
      <c r="BE484" s="161">
        <f t="shared" si="536"/>
        <v>0</v>
      </c>
      <c r="BF484" s="166">
        <v>0</v>
      </c>
      <c r="BG484" s="166">
        <v>0</v>
      </c>
      <c r="BH484" s="161">
        <f t="shared" si="537"/>
        <v>0</v>
      </c>
      <c r="BI484" s="166">
        <v>0</v>
      </c>
      <c r="BJ484" s="166">
        <v>0</v>
      </c>
      <c r="BK484" s="161">
        <f t="shared" si="538"/>
        <v>0</v>
      </c>
      <c r="BL484" s="161">
        <f t="shared" si="539"/>
        <v>0</v>
      </c>
      <c r="BM484" s="166">
        <v>0</v>
      </c>
      <c r="BN484" s="166">
        <v>0</v>
      </c>
      <c r="BO484" s="161">
        <f t="shared" si="540"/>
        <v>0</v>
      </c>
      <c r="BP484" s="166">
        <v>0</v>
      </c>
      <c r="BQ484" s="166">
        <v>0</v>
      </c>
      <c r="BR484" s="161">
        <f t="shared" si="541"/>
        <v>0</v>
      </c>
      <c r="BS484" s="161">
        <f t="shared" si="542"/>
        <v>0</v>
      </c>
      <c r="BT484" s="166">
        <v>0</v>
      </c>
      <c r="BU484" s="166">
        <v>0</v>
      </c>
      <c r="BV484" s="161">
        <f t="shared" si="543"/>
        <v>0</v>
      </c>
      <c r="BW484" s="166">
        <v>0</v>
      </c>
      <c r="BX484" s="166">
        <v>0</v>
      </c>
      <c r="BY484" s="161">
        <f t="shared" si="544"/>
        <v>0</v>
      </c>
      <c r="BZ484" s="161">
        <f t="shared" si="545"/>
        <v>0</v>
      </c>
      <c r="CA484" s="160">
        <f t="shared" si="573"/>
        <v>0</v>
      </c>
      <c r="CB484" s="160">
        <f t="shared" si="573"/>
        <v>0</v>
      </c>
      <c r="CC484" s="161">
        <f t="shared" si="546"/>
        <v>0</v>
      </c>
      <c r="CD484" s="160">
        <f t="shared" si="574"/>
        <v>0</v>
      </c>
      <c r="CE484" s="160">
        <f t="shared" si="574"/>
        <v>0</v>
      </c>
      <c r="CF484" s="161">
        <f t="shared" si="547"/>
        <v>0</v>
      </c>
      <c r="CG484" s="161">
        <f t="shared" si="548"/>
        <v>0</v>
      </c>
      <c r="CH484" s="160">
        <f t="shared" si="575"/>
        <v>0</v>
      </c>
      <c r="CI484" s="160">
        <f t="shared" si="575"/>
        <v>0</v>
      </c>
      <c r="CJ484" s="166">
        <v>0</v>
      </c>
      <c r="CK484" s="166">
        <v>0</v>
      </c>
      <c r="CL484" s="166">
        <v>0</v>
      </c>
      <c r="CM484" s="166">
        <v>0</v>
      </c>
      <c r="CN484" s="160">
        <f t="shared" si="576"/>
        <v>0</v>
      </c>
      <c r="CO484" s="160">
        <f t="shared" si="576"/>
        <v>0</v>
      </c>
    </row>
    <row r="485" spans="1:93" ht="24" hidden="1">
      <c r="A485" s="91"/>
      <c r="B485" s="156">
        <v>2025</v>
      </c>
      <c r="C485" s="156">
        <v>8308</v>
      </c>
      <c r="D485" s="156">
        <v>1</v>
      </c>
      <c r="E485" s="156">
        <v>1</v>
      </c>
      <c r="F485" s="156">
        <v>4</v>
      </c>
      <c r="G485" s="156"/>
      <c r="H485" s="156">
        <v>2000</v>
      </c>
      <c r="I485" s="156">
        <v>2800</v>
      </c>
      <c r="J485" s="156">
        <v>283</v>
      </c>
      <c r="K485" s="157">
        <v>291</v>
      </c>
      <c r="L485" s="158"/>
      <c r="M485" s="159" t="s">
        <v>401</v>
      </c>
      <c r="N485" s="160">
        <v>0</v>
      </c>
      <c r="O485" s="160">
        <v>0</v>
      </c>
      <c r="P485" s="161">
        <f t="shared" si="556"/>
        <v>0</v>
      </c>
      <c r="Q485" s="160">
        <v>0</v>
      </c>
      <c r="R485" s="160">
        <v>0</v>
      </c>
      <c r="S485" s="161">
        <f t="shared" si="557"/>
        <v>0</v>
      </c>
      <c r="T485" s="161">
        <f t="shared" si="558"/>
        <v>0</v>
      </c>
      <c r="U485" s="162" t="s">
        <v>111</v>
      </c>
      <c r="V485" s="163"/>
      <c r="W485" s="164"/>
      <c r="X485" s="167" t="s">
        <v>66</v>
      </c>
      <c r="Y485" s="166">
        <v>0</v>
      </c>
      <c r="Z485" s="166">
        <v>0</v>
      </c>
      <c r="AA485" s="166">
        <v>0</v>
      </c>
      <c r="AB485" s="166">
        <v>0</v>
      </c>
      <c r="AC485" s="166">
        <v>0</v>
      </c>
      <c r="AD485" s="166">
        <v>0</v>
      </c>
      <c r="AE485" s="166">
        <v>0</v>
      </c>
      <c r="AF485" s="166">
        <v>0</v>
      </c>
      <c r="AG485" s="166">
        <v>0</v>
      </c>
      <c r="AH485" s="166">
        <v>0</v>
      </c>
      <c r="AI485" s="166">
        <v>0</v>
      </c>
      <c r="AJ485" s="166">
        <v>0</v>
      </c>
      <c r="AK485" s="160">
        <f t="shared" si="571"/>
        <v>0</v>
      </c>
      <c r="AL485" s="160">
        <f t="shared" si="571"/>
        <v>0</v>
      </c>
      <c r="AM485" s="161">
        <f t="shared" si="560"/>
        <v>0</v>
      </c>
      <c r="AN485" s="160">
        <f t="shared" si="572"/>
        <v>0</v>
      </c>
      <c r="AO485" s="160">
        <f t="shared" si="572"/>
        <v>0</v>
      </c>
      <c r="AP485" s="161">
        <f t="shared" si="561"/>
        <v>0</v>
      </c>
      <c r="AQ485" s="161">
        <f t="shared" si="569"/>
        <v>0</v>
      </c>
      <c r="AR485" s="166">
        <v>0</v>
      </c>
      <c r="AS485" s="166">
        <v>0</v>
      </c>
      <c r="AT485" s="161">
        <f t="shared" si="531"/>
        <v>0</v>
      </c>
      <c r="AU485" s="166">
        <v>0</v>
      </c>
      <c r="AV485" s="166">
        <v>0</v>
      </c>
      <c r="AW485" s="161">
        <f t="shared" si="532"/>
        <v>0</v>
      </c>
      <c r="AX485" s="161">
        <f t="shared" si="533"/>
        <v>0</v>
      </c>
      <c r="AY485" s="166">
        <v>0</v>
      </c>
      <c r="AZ485" s="166">
        <v>0</v>
      </c>
      <c r="BA485" s="161">
        <f t="shared" si="534"/>
        <v>0</v>
      </c>
      <c r="BB485" s="166">
        <v>0</v>
      </c>
      <c r="BC485" s="166">
        <v>0</v>
      </c>
      <c r="BD485" s="161">
        <f t="shared" si="535"/>
        <v>0</v>
      </c>
      <c r="BE485" s="161">
        <f t="shared" si="536"/>
        <v>0</v>
      </c>
      <c r="BF485" s="166">
        <v>0</v>
      </c>
      <c r="BG485" s="166">
        <v>0</v>
      </c>
      <c r="BH485" s="161">
        <f t="shared" si="537"/>
        <v>0</v>
      </c>
      <c r="BI485" s="166">
        <v>0</v>
      </c>
      <c r="BJ485" s="166">
        <v>0</v>
      </c>
      <c r="BK485" s="161">
        <f t="shared" si="538"/>
        <v>0</v>
      </c>
      <c r="BL485" s="161">
        <f t="shared" si="539"/>
        <v>0</v>
      </c>
      <c r="BM485" s="166">
        <v>0</v>
      </c>
      <c r="BN485" s="166">
        <v>0</v>
      </c>
      <c r="BO485" s="161">
        <f t="shared" si="540"/>
        <v>0</v>
      </c>
      <c r="BP485" s="166">
        <v>0</v>
      </c>
      <c r="BQ485" s="166">
        <v>0</v>
      </c>
      <c r="BR485" s="161">
        <f t="shared" si="541"/>
        <v>0</v>
      </c>
      <c r="BS485" s="161">
        <f t="shared" si="542"/>
        <v>0</v>
      </c>
      <c r="BT485" s="166">
        <v>0</v>
      </c>
      <c r="BU485" s="166">
        <v>0</v>
      </c>
      <c r="BV485" s="161">
        <f t="shared" si="543"/>
        <v>0</v>
      </c>
      <c r="BW485" s="166">
        <v>0</v>
      </c>
      <c r="BX485" s="166">
        <v>0</v>
      </c>
      <c r="BY485" s="161">
        <f t="shared" si="544"/>
        <v>0</v>
      </c>
      <c r="BZ485" s="161">
        <f t="shared" si="545"/>
        <v>0</v>
      </c>
      <c r="CA485" s="160">
        <f t="shared" si="573"/>
        <v>0</v>
      </c>
      <c r="CB485" s="160">
        <f t="shared" si="573"/>
        <v>0</v>
      </c>
      <c r="CC485" s="161">
        <f t="shared" si="546"/>
        <v>0</v>
      </c>
      <c r="CD485" s="160">
        <f t="shared" si="574"/>
        <v>0</v>
      </c>
      <c r="CE485" s="160">
        <f t="shared" si="574"/>
        <v>0</v>
      </c>
      <c r="CF485" s="161">
        <f t="shared" si="547"/>
        <v>0</v>
      </c>
      <c r="CG485" s="161">
        <f t="shared" si="548"/>
        <v>0</v>
      </c>
      <c r="CH485" s="160">
        <f t="shared" si="575"/>
        <v>0</v>
      </c>
      <c r="CI485" s="160">
        <f t="shared" si="575"/>
        <v>0</v>
      </c>
      <c r="CJ485" s="166">
        <v>0</v>
      </c>
      <c r="CK485" s="166">
        <v>0</v>
      </c>
      <c r="CL485" s="166">
        <v>0</v>
      </c>
      <c r="CM485" s="166">
        <v>0</v>
      </c>
      <c r="CN485" s="160">
        <f t="shared" si="576"/>
        <v>0</v>
      </c>
      <c r="CO485" s="160">
        <f t="shared" si="576"/>
        <v>0</v>
      </c>
    </row>
    <row r="486" spans="1:93" ht="24" hidden="1">
      <c r="A486" s="91"/>
      <c r="B486" s="156">
        <v>2025</v>
      </c>
      <c r="C486" s="156">
        <v>8308</v>
      </c>
      <c r="D486" s="156">
        <v>1</v>
      </c>
      <c r="E486" s="156">
        <v>1</v>
      </c>
      <c r="F486" s="156">
        <v>4</v>
      </c>
      <c r="G486" s="156"/>
      <c r="H486" s="156">
        <v>2000</v>
      </c>
      <c r="I486" s="156">
        <v>2800</v>
      </c>
      <c r="J486" s="156">
        <v>283</v>
      </c>
      <c r="K486" s="157">
        <v>293</v>
      </c>
      <c r="L486" s="158"/>
      <c r="M486" s="159" t="s">
        <v>402</v>
      </c>
      <c r="N486" s="160">
        <v>0</v>
      </c>
      <c r="O486" s="160">
        <v>0</v>
      </c>
      <c r="P486" s="161">
        <f t="shared" si="556"/>
        <v>0</v>
      </c>
      <c r="Q486" s="160">
        <v>0</v>
      </c>
      <c r="R486" s="160">
        <v>0</v>
      </c>
      <c r="S486" s="161">
        <f t="shared" si="557"/>
        <v>0</v>
      </c>
      <c r="T486" s="161">
        <f t="shared" si="558"/>
        <v>0</v>
      </c>
      <c r="U486" s="162" t="s">
        <v>111</v>
      </c>
      <c r="V486" s="163"/>
      <c r="W486" s="164"/>
      <c r="X486" s="167" t="s">
        <v>66</v>
      </c>
      <c r="Y486" s="166">
        <v>0</v>
      </c>
      <c r="Z486" s="166">
        <v>0</v>
      </c>
      <c r="AA486" s="166">
        <v>0</v>
      </c>
      <c r="AB486" s="166">
        <v>0</v>
      </c>
      <c r="AC486" s="166">
        <v>0</v>
      </c>
      <c r="AD486" s="166">
        <v>0</v>
      </c>
      <c r="AE486" s="166">
        <v>0</v>
      </c>
      <c r="AF486" s="166">
        <v>0</v>
      </c>
      <c r="AG486" s="166">
        <v>0</v>
      </c>
      <c r="AH486" s="166">
        <v>0</v>
      </c>
      <c r="AI486" s="166">
        <v>0</v>
      </c>
      <c r="AJ486" s="166">
        <v>0</v>
      </c>
      <c r="AK486" s="160">
        <f t="shared" si="571"/>
        <v>0</v>
      </c>
      <c r="AL486" s="160">
        <f t="shared" si="571"/>
        <v>0</v>
      </c>
      <c r="AM486" s="161">
        <f t="shared" si="560"/>
        <v>0</v>
      </c>
      <c r="AN486" s="160">
        <f t="shared" si="572"/>
        <v>0</v>
      </c>
      <c r="AO486" s="160">
        <f t="shared" si="572"/>
        <v>0</v>
      </c>
      <c r="AP486" s="161">
        <f t="shared" si="561"/>
        <v>0</v>
      </c>
      <c r="AQ486" s="161">
        <f t="shared" si="569"/>
        <v>0</v>
      </c>
      <c r="AR486" s="166">
        <v>0</v>
      </c>
      <c r="AS486" s="166">
        <v>0</v>
      </c>
      <c r="AT486" s="161">
        <f t="shared" si="531"/>
        <v>0</v>
      </c>
      <c r="AU486" s="166">
        <v>0</v>
      </c>
      <c r="AV486" s="166">
        <v>0</v>
      </c>
      <c r="AW486" s="161">
        <f t="shared" si="532"/>
        <v>0</v>
      </c>
      <c r="AX486" s="161">
        <f t="shared" si="533"/>
        <v>0</v>
      </c>
      <c r="AY486" s="166">
        <v>0</v>
      </c>
      <c r="AZ486" s="166">
        <v>0</v>
      </c>
      <c r="BA486" s="161">
        <f t="shared" si="534"/>
        <v>0</v>
      </c>
      <c r="BB486" s="166">
        <v>0</v>
      </c>
      <c r="BC486" s="166">
        <v>0</v>
      </c>
      <c r="BD486" s="161">
        <f t="shared" si="535"/>
        <v>0</v>
      </c>
      <c r="BE486" s="161">
        <f t="shared" si="536"/>
        <v>0</v>
      </c>
      <c r="BF486" s="166">
        <v>0</v>
      </c>
      <c r="BG486" s="166">
        <v>0</v>
      </c>
      <c r="BH486" s="161">
        <f t="shared" si="537"/>
        <v>0</v>
      </c>
      <c r="BI486" s="166">
        <v>0</v>
      </c>
      <c r="BJ486" s="166">
        <v>0</v>
      </c>
      <c r="BK486" s="161">
        <f t="shared" si="538"/>
        <v>0</v>
      </c>
      <c r="BL486" s="161">
        <f t="shared" si="539"/>
        <v>0</v>
      </c>
      <c r="BM486" s="166">
        <v>0</v>
      </c>
      <c r="BN486" s="166">
        <v>0</v>
      </c>
      <c r="BO486" s="161">
        <f t="shared" si="540"/>
        <v>0</v>
      </c>
      <c r="BP486" s="166">
        <v>0</v>
      </c>
      <c r="BQ486" s="166">
        <v>0</v>
      </c>
      <c r="BR486" s="161">
        <f t="shared" si="541"/>
        <v>0</v>
      </c>
      <c r="BS486" s="161">
        <f t="shared" si="542"/>
        <v>0</v>
      </c>
      <c r="BT486" s="166">
        <v>0</v>
      </c>
      <c r="BU486" s="166">
        <v>0</v>
      </c>
      <c r="BV486" s="161">
        <f t="shared" si="543"/>
        <v>0</v>
      </c>
      <c r="BW486" s="166">
        <v>0</v>
      </c>
      <c r="BX486" s="166">
        <v>0</v>
      </c>
      <c r="BY486" s="161">
        <f t="shared" si="544"/>
        <v>0</v>
      </c>
      <c r="BZ486" s="161">
        <f t="shared" si="545"/>
        <v>0</v>
      </c>
      <c r="CA486" s="160">
        <f t="shared" si="573"/>
        <v>0</v>
      </c>
      <c r="CB486" s="160">
        <f t="shared" si="573"/>
        <v>0</v>
      </c>
      <c r="CC486" s="161">
        <f t="shared" si="546"/>
        <v>0</v>
      </c>
      <c r="CD486" s="160">
        <f t="shared" si="574"/>
        <v>0</v>
      </c>
      <c r="CE486" s="160">
        <f t="shared" si="574"/>
        <v>0</v>
      </c>
      <c r="CF486" s="161">
        <f t="shared" si="547"/>
        <v>0</v>
      </c>
      <c r="CG486" s="161">
        <f t="shared" si="548"/>
        <v>0</v>
      </c>
      <c r="CH486" s="160">
        <f t="shared" si="575"/>
        <v>0</v>
      </c>
      <c r="CI486" s="160">
        <f t="shared" si="575"/>
        <v>0</v>
      </c>
      <c r="CJ486" s="166">
        <v>0</v>
      </c>
      <c r="CK486" s="166">
        <v>0</v>
      </c>
      <c r="CL486" s="166">
        <v>0</v>
      </c>
      <c r="CM486" s="166">
        <v>0</v>
      </c>
      <c r="CN486" s="160">
        <f t="shared" si="576"/>
        <v>0</v>
      </c>
      <c r="CO486" s="160">
        <f t="shared" si="576"/>
        <v>0</v>
      </c>
    </row>
    <row r="487" spans="1:93" ht="24" hidden="1">
      <c r="A487" s="91"/>
      <c r="B487" s="156">
        <v>2025</v>
      </c>
      <c r="C487" s="156">
        <v>8308</v>
      </c>
      <c r="D487" s="156">
        <v>1</v>
      </c>
      <c r="E487" s="156">
        <v>1</v>
      </c>
      <c r="F487" s="156">
        <v>4</v>
      </c>
      <c r="G487" s="156"/>
      <c r="H487" s="156">
        <v>2000</v>
      </c>
      <c r="I487" s="156">
        <v>2800</v>
      </c>
      <c r="J487" s="156">
        <v>283</v>
      </c>
      <c r="K487" s="157">
        <v>298</v>
      </c>
      <c r="L487" s="158"/>
      <c r="M487" s="159" t="s">
        <v>403</v>
      </c>
      <c r="N487" s="160">
        <v>0</v>
      </c>
      <c r="O487" s="160">
        <v>0</v>
      </c>
      <c r="P487" s="161">
        <f t="shared" si="556"/>
        <v>0</v>
      </c>
      <c r="Q487" s="160">
        <v>0</v>
      </c>
      <c r="R487" s="160">
        <v>0</v>
      </c>
      <c r="S487" s="161">
        <f t="shared" si="557"/>
        <v>0</v>
      </c>
      <c r="T487" s="161">
        <f t="shared" si="558"/>
        <v>0</v>
      </c>
      <c r="U487" s="162" t="s">
        <v>111</v>
      </c>
      <c r="V487" s="163"/>
      <c r="W487" s="164"/>
      <c r="X487" s="167" t="s">
        <v>66</v>
      </c>
      <c r="Y487" s="166">
        <v>0</v>
      </c>
      <c r="Z487" s="166">
        <v>0</v>
      </c>
      <c r="AA487" s="166">
        <v>0</v>
      </c>
      <c r="AB487" s="166">
        <v>0</v>
      </c>
      <c r="AC487" s="166">
        <v>0</v>
      </c>
      <c r="AD487" s="166">
        <v>0</v>
      </c>
      <c r="AE487" s="166">
        <v>0</v>
      </c>
      <c r="AF487" s="166">
        <v>0</v>
      </c>
      <c r="AG487" s="166">
        <v>0</v>
      </c>
      <c r="AH487" s="166">
        <v>0</v>
      </c>
      <c r="AI487" s="166">
        <v>0</v>
      </c>
      <c r="AJ487" s="166">
        <v>0</v>
      </c>
      <c r="AK487" s="160">
        <f t="shared" si="571"/>
        <v>0</v>
      </c>
      <c r="AL487" s="160">
        <f t="shared" si="571"/>
        <v>0</v>
      </c>
      <c r="AM487" s="161">
        <f t="shared" si="560"/>
        <v>0</v>
      </c>
      <c r="AN487" s="160">
        <f t="shared" si="572"/>
        <v>0</v>
      </c>
      <c r="AO487" s="160">
        <f t="shared" si="572"/>
        <v>0</v>
      </c>
      <c r="AP487" s="161">
        <f t="shared" si="561"/>
        <v>0</v>
      </c>
      <c r="AQ487" s="161">
        <f t="shared" si="569"/>
        <v>0</v>
      </c>
      <c r="AR487" s="166">
        <v>0</v>
      </c>
      <c r="AS487" s="166">
        <v>0</v>
      </c>
      <c r="AT487" s="161">
        <f t="shared" si="531"/>
        <v>0</v>
      </c>
      <c r="AU487" s="166">
        <v>0</v>
      </c>
      <c r="AV487" s="166">
        <v>0</v>
      </c>
      <c r="AW487" s="161">
        <f t="shared" si="532"/>
        <v>0</v>
      </c>
      <c r="AX487" s="161">
        <f t="shared" si="533"/>
        <v>0</v>
      </c>
      <c r="AY487" s="166">
        <v>0</v>
      </c>
      <c r="AZ487" s="166">
        <v>0</v>
      </c>
      <c r="BA487" s="161">
        <f t="shared" si="534"/>
        <v>0</v>
      </c>
      <c r="BB487" s="166">
        <v>0</v>
      </c>
      <c r="BC487" s="166">
        <v>0</v>
      </c>
      <c r="BD487" s="161">
        <f t="shared" si="535"/>
        <v>0</v>
      </c>
      <c r="BE487" s="161">
        <f t="shared" si="536"/>
        <v>0</v>
      </c>
      <c r="BF487" s="166">
        <v>0</v>
      </c>
      <c r="BG487" s="166">
        <v>0</v>
      </c>
      <c r="BH487" s="161">
        <f t="shared" si="537"/>
        <v>0</v>
      </c>
      <c r="BI487" s="166">
        <v>0</v>
      </c>
      <c r="BJ487" s="166">
        <v>0</v>
      </c>
      <c r="BK487" s="161">
        <f t="shared" si="538"/>
        <v>0</v>
      </c>
      <c r="BL487" s="161">
        <f t="shared" si="539"/>
        <v>0</v>
      </c>
      <c r="BM487" s="166">
        <v>0</v>
      </c>
      <c r="BN487" s="166">
        <v>0</v>
      </c>
      <c r="BO487" s="161">
        <f t="shared" si="540"/>
        <v>0</v>
      </c>
      <c r="BP487" s="166">
        <v>0</v>
      </c>
      <c r="BQ487" s="166">
        <v>0</v>
      </c>
      <c r="BR487" s="161">
        <f t="shared" si="541"/>
        <v>0</v>
      </c>
      <c r="BS487" s="161">
        <f t="shared" si="542"/>
        <v>0</v>
      </c>
      <c r="BT487" s="166">
        <v>0</v>
      </c>
      <c r="BU487" s="166">
        <v>0</v>
      </c>
      <c r="BV487" s="161">
        <f t="shared" si="543"/>
        <v>0</v>
      </c>
      <c r="BW487" s="166">
        <v>0</v>
      </c>
      <c r="BX487" s="166">
        <v>0</v>
      </c>
      <c r="BY487" s="161">
        <f t="shared" si="544"/>
        <v>0</v>
      </c>
      <c r="BZ487" s="161">
        <f t="shared" si="545"/>
        <v>0</v>
      </c>
      <c r="CA487" s="160">
        <f t="shared" si="573"/>
        <v>0</v>
      </c>
      <c r="CB487" s="160">
        <f t="shared" si="573"/>
        <v>0</v>
      </c>
      <c r="CC487" s="161">
        <f t="shared" si="546"/>
        <v>0</v>
      </c>
      <c r="CD487" s="160">
        <f t="shared" si="574"/>
        <v>0</v>
      </c>
      <c r="CE487" s="160">
        <f t="shared" si="574"/>
        <v>0</v>
      </c>
      <c r="CF487" s="161">
        <f t="shared" si="547"/>
        <v>0</v>
      </c>
      <c r="CG487" s="161">
        <f t="shared" si="548"/>
        <v>0</v>
      </c>
      <c r="CH487" s="160">
        <f t="shared" si="575"/>
        <v>0</v>
      </c>
      <c r="CI487" s="160">
        <f t="shared" si="575"/>
        <v>0</v>
      </c>
      <c r="CJ487" s="166">
        <v>0</v>
      </c>
      <c r="CK487" s="166">
        <v>0</v>
      </c>
      <c r="CL487" s="166">
        <v>0</v>
      </c>
      <c r="CM487" s="166">
        <v>0</v>
      </c>
      <c r="CN487" s="160">
        <f t="shared" si="576"/>
        <v>0</v>
      </c>
      <c r="CO487" s="160">
        <f t="shared" si="576"/>
        <v>0</v>
      </c>
    </row>
    <row r="488" spans="1:93" ht="24" hidden="1">
      <c r="A488" s="91"/>
      <c r="B488" s="156">
        <v>2025</v>
      </c>
      <c r="C488" s="156">
        <v>8308</v>
      </c>
      <c r="D488" s="156">
        <v>1</v>
      </c>
      <c r="E488" s="156">
        <v>1</v>
      </c>
      <c r="F488" s="156">
        <v>4</v>
      </c>
      <c r="G488" s="156"/>
      <c r="H488" s="156">
        <v>2000</v>
      </c>
      <c r="I488" s="156">
        <v>2800</v>
      </c>
      <c r="J488" s="156">
        <v>283</v>
      </c>
      <c r="K488" s="157">
        <v>311</v>
      </c>
      <c r="L488" s="158"/>
      <c r="M488" s="159" t="s">
        <v>404</v>
      </c>
      <c r="N488" s="160">
        <v>0</v>
      </c>
      <c r="O488" s="160">
        <v>0</v>
      </c>
      <c r="P488" s="161">
        <f t="shared" si="556"/>
        <v>0</v>
      </c>
      <c r="Q488" s="160">
        <v>0</v>
      </c>
      <c r="R488" s="160">
        <v>0</v>
      </c>
      <c r="S488" s="161">
        <f t="shared" si="557"/>
        <v>0</v>
      </c>
      <c r="T488" s="161">
        <f t="shared" si="558"/>
        <v>0</v>
      </c>
      <c r="U488" s="162" t="s">
        <v>111</v>
      </c>
      <c r="V488" s="163"/>
      <c r="W488" s="164"/>
      <c r="X488" s="167" t="s">
        <v>66</v>
      </c>
      <c r="Y488" s="166">
        <v>0</v>
      </c>
      <c r="Z488" s="166">
        <v>0</v>
      </c>
      <c r="AA488" s="166">
        <v>0</v>
      </c>
      <c r="AB488" s="166">
        <v>0</v>
      </c>
      <c r="AC488" s="166">
        <v>0</v>
      </c>
      <c r="AD488" s="166">
        <v>0</v>
      </c>
      <c r="AE488" s="166">
        <v>0</v>
      </c>
      <c r="AF488" s="166">
        <v>0</v>
      </c>
      <c r="AG488" s="166">
        <v>0</v>
      </c>
      <c r="AH488" s="166">
        <v>0</v>
      </c>
      <c r="AI488" s="166">
        <v>0</v>
      </c>
      <c r="AJ488" s="166">
        <v>0</v>
      </c>
      <c r="AK488" s="160">
        <f t="shared" si="571"/>
        <v>0</v>
      </c>
      <c r="AL488" s="160">
        <f t="shared" si="571"/>
        <v>0</v>
      </c>
      <c r="AM488" s="161">
        <f t="shared" si="560"/>
        <v>0</v>
      </c>
      <c r="AN488" s="160">
        <f t="shared" si="572"/>
        <v>0</v>
      </c>
      <c r="AO488" s="160">
        <f t="shared" si="572"/>
        <v>0</v>
      </c>
      <c r="AP488" s="161">
        <f t="shared" si="561"/>
        <v>0</v>
      </c>
      <c r="AQ488" s="161">
        <f t="shared" si="569"/>
        <v>0</v>
      </c>
      <c r="AR488" s="166">
        <v>0</v>
      </c>
      <c r="AS488" s="166">
        <v>0</v>
      </c>
      <c r="AT488" s="161">
        <f t="shared" si="531"/>
        <v>0</v>
      </c>
      <c r="AU488" s="166">
        <v>0</v>
      </c>
      <c r="AV488" s="166">
        <v>0</v>
      </c>
      <c r="AW488" s="161">
        <f t="shared" si="532"/>
        <v>0</v>
      </c>
      <c r="AX488" s="161">
        <f t="shared" si="533"/>
        <v>0</v>
      </c>
      <c r="AY488" s="166">
        <v>0</v>
      </c>
      <c r="AZ488" s="166">
        <v>0</v>
      </c>
      <c r="BA488" s="161">
        <f t="shared" si="534"/>
        <v>0</v>
      </c>
      <c r="BB488" s="166">
        <v>0</v>
      </c>
      <c r="BC488" s="166">
        <v>0</v>
      </c>
      <c r="BD488" s="161">
        <f t="shared" si="535"/>
        <v>0</v>
      </c>
      <c r="BE488" s="161">
        <f t="shared" si="536"/>
        <v>0</v>
      </c>
      <c r="BF488" s="166">
        <v>0</v>
      </c>
      <c r="BG488" s="166">
        <v>0</v>
      </c>
      <c r="BH488" s="161">
        <f t="shared" si="537"/>
        <v>0</v>
      </c>
      <c r="BI488" s="166">
        <v>0</v>
      </c>
      <c r="BJ488" s="166">
        <v>0</v>
      </c>
      <c r="BK488" s="161">
        <f t="shared" si="538"/>
        <v>0</v>
      </c>
      <c r="BL488" s="161">
        <f t="shared" si="539"/>
        <v>0</v>
      </c>
      <c r="BM488" s="166">
        <v>0</v>
      </c>
      <c r="BN488" s="166">
        <v>0</v>
      </c>
      <c r="BO488" s="161">
        <f t="shared" si="540"/>
        <v>0</v>
      </c>
      <c r="BP488" s="166">
        <v>0</v>
      </c>
      <c r="BQ488" s="166">
        <v>0</v>
      </c>
      <c r="BR488" s="161">
        <f t="shared" si="541"/>
        <v>0</v>
      </c>
      <c r="BS488" s="161">
        <f t="shared" si="542"/>
        <v>0</v>
      </c>
      <c r="BT488" s="166">
        <v>0</v>
      </c>
      <c r="BU488" s="166">
        <v>0</v>
      </c>
      <c r="BV488" s="161">
        <f t="shared" si="543"/>
        <v>0</v>
      </c>
      <c r="BW488" s="166">
        <v>0</v>
      </c>
      <c r="BX488" s="166">
        <v>0</v>
      </c>
      <c r="BY488" s="161">
        <f t="shared" si="544"/>
        <v>0</v>
      </c>
      <c r="BZ488" s="161">
        <f t="shared" si="545"/>
        <v>0</v>
      </c>
      <c r="CA488" s="160">
        <f t="shared" si="573"/>
        <v>0</v>
      </c>
      <c r="CB488" s="160">
        <f t="shared" si="573"/>
        <v>0</v>
      </c>
      <c r="CC488" s="161">
        <f t="shared" si="546"/>
        <v>0</v>
      </c>
      <c r="CD488" s="160">
        <f t="shared" si="574"/>
        <v>0</v>
      </c>
      <c r="CE488" s="160">
        <f t="shared" si="574"/>
        <v>0</v>
      </c>
      <c r="CF488" s="161">
        <f t="shared" si="547"/>
        <v>0</v>
      </c>
      <c r="CG488" s="161">
        <f t="shared" si="548"/>
        <v>0</v>
      </c>
      <c r="CH488" s="160">
        <f t="shared" si="575"/>
        <v>0</v>
      </c>
      <c r="CI488" s="160">
        <f t="shared" si="575"/>
        <v>0</v>
      </c>
      <c r="CJ488" s="166">
        <v>0</v>
      </c>
      <c r="CK488" s="166">
        <v>0</v>
      </c>
      <c r="CL488" s="166">
        <v>0</v>
      </c>
      <c r="CM488" s="166">
        <v>0</v>
      </c>
      <c r="CN488" s="160">
        <f t="shared" si="576"/>
        <v>0</v>
      </c>
      <c r="CO488" s="160">
        <f t="shared" si="576"/>
        <v>0</v>
      </c>
    </row>
    <row r="489" spans="1:93" ht="24" hidden="1">
      <c r="A489" s="91"/>
      <c r="B489" s="156">
        <v>2025</v>
      </c>
      <c r="C489" s="156">
        <v>8308</v>
      </c>
      <c r="D489" s="156">
        <v>1</v>
      </c>
      <c r="E489" s="156">
        <v>1</v>
      </c>
      <c r="F489" s="156">
        <v>4</v>
      </c>
      <c r="G489" s="156"/>
      <c r="H489" s="156">
        <v>2000</v>
      </c>
      <c r="I489" s="156">
        <v>2800</v>
      </c>
      <c r="J489" s="156">
        <v>283</v>
      </c>
      <c r="K489" s="157">
        <v>325</v>
      </c>
      <c r="L489" s="158"/>
      <c r="M489" s="159" t="s">
        <v>405</v>
      </c>
      <c r="N489" s="160">
        <v>0</v>
      </c>
      <c r="O489" s="160">
        <v>0</v>
      </c>
      <c r="P489" s="161">
        <f t="shared" si="556"/>
        <v>0</v>
      </c>
      <c r="Q489" s="160">
        <v>0</v>
      </c>
      <c r="R489" s="160">
        <v>0</v>
      </c>
      <c r="S489" s="161">
        <f t="shared" si="557"/>
        <v>0</v>
      </c>
      <c r="T489" s="161">
        <f t="shared" si="558"/>
        <v>0</v>
      </c>
      <c r="U489" s="162" t="s">
        <v>346</v>
      </c>
      <c r="V489" s="163"/>
      <c r="W489" s="164"/>
      <c r="X489" s="167" t="s">
        <v>66</v>
      </c>
      <c r="Y489" s="166">
        <v>0</v>
      </c>
      <c r="Z489" s="166">
        <v>0</v>
      </c>
      <c r="AA489" s="166">
        <v>0</v>
      </c>
      <c r="AB489" s="166">
        <v>0</v>
      </c>
      <c r="AC489" s="166">
        <v>0</v>
      </c>
      <c r="AD489" s="166">
        <v>0</v>
      </c>
      <c r="AE489" s="166">
        <v>0</v>
      </c>
      <c r="AF489" s="166">
        <v>0</v>
      </c>
      <c r="AG489" s="166">
        <v>0</v>
      </c>
      <c r="AH489" s="166">
        <v>0</v>
      </c>
      <c r="AI489" s="166">
        <v>0</v>
      </c>
      <c r="AJ489" s="166">
        <v>0</v>
      </c>
      <c r="AK489" s="160">
        <f t="shared" si="571"/>
        <v>0</v>
      </c>
      <c r="AL489" s="160">
        <f t="shared" si="571"/>
        <v>0</v>
      </c>
      <c r="AM489" s="161">
        <f t="shared" si="560"/>
        <v>0</v>
      </c>
      <c r="AN489" s="160">
        <f t="shared" si="572"/>
        <v>0</v>
      </c>
      <c r="AO489" s="160">
        <f t="shared" si="572"/>
        <v>0</v>
      </c>
      <c r="AP489" s="161">
        <f t="shared" si="561"/>
        <v>0</v>
      </c>
      <c r="AQ489" s="161">
        <f t="shared" si="569"/>
        <v>0</v>
      </c>
      <c r="AR489" s="166">
        <v>0</v>
      </c>
      <c r="AS489" s="166">
        <v>0</v>
      </c>
      <c r="AT489" s="161">
        <f t="shared" si="531"/>
        <v>0</v>
      </c>
      <c r="AU489" s="166">
        <v>0</v>
      </c>
      <c r="AV489" s="166">
        <v>0</v>
      </c>
      <c r="AW489" s="161">
        <f t="shared" si="532"/>
        <v>0</v>
      </c>
      <c r="AX489" s="161">
        <f t="shared" si="533"/>
        <v>0</v>
      </c>
      <c r="AY489" s="166">
        <v>0</v>
      </c>
      <c r="AZ489" s="166">
        <v>0</v>
      </c>
      <c r="BA489" s="161">
        <f t="shared" si="534"/>
        <v>0</v>
      </c>
      <c r="BB489" s="166">
        <v>0</v>
      </c>
      <c r="BC489" s="166">
        <v>0</v>
      </c>
      <c r="BD489" s="161">
        <f t="shared" si="535"/>
        <v>0</v>
      </c>
      <c r="BE489" s="161">
        <f t="shared" si="536"/>
        <v>0</v>
      </c>
      <c r="BF489" s="166">
        <v>0</v>
      </c>
      <c r="BG489" s="166">
        <v>0</v>
      </c>
      <c r="BH489" s="161">
        <f t="shared" si="537"/>
        <v>0</v>
      </c>
      <c r="BI489" s="166">
        <v>0</v>
      </c>
      <c r="BJ489" s="166">
        <v>0</v>
      </c>
      <c r="BK489" s="161">
        <f t="shared" si="538"/>
        <v>0</v>
      </c>
      <c r="BL489" s="161">
        <f t="shared" si="539"/>
        <v>0</v>
      </c>
      <c r="BM489" s="166">
        <v>0</v>
      </c>
      <c r="BN489" s="166">
        <v>0</v>
      </c>
      <c r="BO489" s="161">
        <f t="shared" si="540"/>
        <v>0</v>
      </c>
      <c r="BP489" s="166">
        <v>0</v>
      </c>
      <c r="BQ489" s="166">
        <v>0</v>
      </c>
      <c r="BR489" s="161">
        <f t="shared" si="541"/>
        <v>0</v>
      </c>
      <c r="BS489" s="161">
        <f t="shared" si="542"/>
        <v>0</v>
      </c>
      <c r="BT489" s="166">
        <v>0</v>
      </c>
      <c r="BU489" s="166">
        <v>0</v>
      </c>
      <c r="BV489" s="161">
        <f t="shared" si="543"/>
        <v>0</v>
      </c>
      <c r="BW489" s="166">
        <v>0</v>
      </c>
      <c r="BX489" s="166">
        <v>0</v>
      </c>
      <c r="BY489" s="161">
        <f t="shared" si="544"/>
        <v>0</v>
      </c>
      <c r="BZ489" s="161">
        <f t="shared" si="545"/>
        <v>0</v>
      </c>
      <c r="CA489" s="160">
        <f t="shared" si="573"/>
        <v>0</v>
      </c>
      <c r="CB489" s="160">
        <f t="shared" si="573"/>
        <v>0</v>
      </c>
      <c r="CC489" s="161">
        <f t="shared" si="546"/>
        <v>0</v>
      </c>
      <c r="CD489" s="160">
        <f t="shared" si="574"/>
        <v>0</v>
      </c>
      <c r="CE489" s="160">
        <f t="shared" si="574"/>
        <v>0</v>
      </c>
      <c r="CF489" s="161">
        <f t="shared" si="547"/>
        <v>0</v>
      </c>
      <c r="CG489" s="161">
        <f t="shared" si="548"/>
        <v>0</v>
      </c>
      <c r="CH489" s="160">
        <f t="shared" si="575"/>
        <v>0</v>
      </c>
      <c r="CI489" s="160">
        <f t="shared" si="575"/>
        <v>0</v>
      </c>
      <c r="CJ489" s="166">
        <v>0</v>
      </c>
      <c r="CK489" s="166">
        <v>0</v>
      </c>
      <c r="CL489" s="166">
        <v>0</v>
      </c>
      <c r="CM489" s="166">
        <v>0</v>
      </c>
      <c r="CN489" s="160">
        <f t="shared" si="576"/>
        <v>0</v>
      </c>
      <c r="CO489" s="160">
        <f t="shared" si="576"/>
        <v>0</v>
      </c>
    </row>
    <row r="490" spans="1:93" ht="24" hidden="1">
      <c r="A490" s="91"/>
      <c r="B490" s="156">
        <v>2025</v>
      </c>
      <c r="C490" s="156">
        <v>8308</v>
      </c>
      <c r="D490" s="156">
        <v>1</v>
      </c>
      <c r="E490" s="156">
        <v>1</v>
      </c>
      <c r="F490" s="156">
        <v>4</v>
      </c>
      <c r="G490" s="156"/>
      <c r="H490" s="156">
        <v>2000</v>
      </c>
      <c r="I490" s="156">
        <v>2800</v>
      </c>
      <c r="J490" s="156">
        <v>283</v>
      </c>
      <c r="K490" s="157">
        <v>420</v>
      </c>
      <c r="L490" s="158"/>
      <c r="M490" s="159" t="s">
        <v>406</v>
      </c>
      <c r="N490" s="160">
        <v>0</v>
      </c>
      <c r="O490" s="160">
        <v>0</v>
      </c>
      <c r="P490" s="161">
        <f t="shared" si="556"/>
        <v>0</v>
      </c>
      <c r="Q490" s="160">
        <v>0</v>
      </c>
      <c r="R490" s="160">
        <v>0</v>
      </c>
      <c r="S490" s="161">
        <f t="shared" si="557"/>
        <v>0</v>
      </c>
      <c r="T490" s="161">
        <f t="shared" si="558"/>
        <v>0</v>
      </c>
      <c r="U490" s="162" t="s">
        <v>111</v>
      </c>
      <c r="V490" s="163"/>
      <c r="W490" s="164"/>
      <c r="X490" s="167" t="s">
        <v>66</v>
      </c>
      <c r="Y490" s="166">
        <v>0</v>
      </c>
      <c r="Z490" s="166">
        <v>0</v>
      </c>
      <c r="AA490" s="166">
        <v>0</v>
      </c>
      <c r="AB490" s="166">
        <v>0</v>
      </c>
      <c r="AC490" s="166">
        <v>0</v>
      </c>
      <c r="AD490" s="166">
        <v>0</v>
      </c>
      <c r="AE490" s="166">
        <v>0</v>
      </c>
      <c r="AF490" s="166">
        <v>0</v>
      </c>
      <c r="AG490" s="166">
        <v>0</v>
      </c>
      <c r="AH490" s="166">
        <v>0</v>
      </c>
      <c r="AI490" s="166">
        <v>0</v>
      </c>
      <c r="AJ490" s="166">
        <v>0</v>
      </c>
      <c r="AK490" s="160">
        <f t="shared" si="571"/>
        <v>0</v>
      </c>
      <c r="AL490" s="160">
        <f t="shared" si="571"/>
        <v>0</v>
      </c>
      <c r="AM490" s="161">
        <f t="shared" si="560"/>
        <v>0</v>
      </c>
      <c r="AN490" s="160">
        <f t="shared" si="572"/>
        <v>0</v>
      </c>
      <c r="AO490" s="160">
        <f t="shared" si="572"/>
        <v>0</v>
      </c>
      <c r="AP490" s="161">
        <f t="shared" si="561"/>
        <v>0</v>
      </c>
      <c r="AQ490" s="161">
        <f t="shared" si="569"/>
        <v>0</v>
      </c>
      <c r="AR490" s="166">
        <v>0</v>
      </c>
      <c r="AS490" s="166">
        <v>0</v>
      </c>
      <c r="AT490" s="161">
        <f t="shared" si="531"/>
        <v>0</v>
      </c>
      <c r="AU490" s="166">
        <v>0</v>
      </c>
      <c r="AV490" s="166">
        <v>0</v>
      </c>
      <c r="AW490" s="161">
        <f t="shared" si="532"/>
        <v>0</v>
      </c>
      <c r="AX490" s="161">
        <f t="shared" si="533"/>
        <v>0</v>
      </c>
      <c r="AY490" s="166">
        <v>0</v>
      </c>
      <c r="AZ490" s="166">
        <v>0</v>
      </c>
      <c r="BA490" s="161">
        <f t="shared" si="534"/>
        <v>0</v>
      </c>
      <c r="BB490" s="166">
        <v>0</v>
      </c>
      <c r="BC490" s="166">
        <v>0</v>
      </c>
      <c r="BD490" s="161">
        <f t="shared" si="535"/>
        <v>0</v>
      </c>
      <c r="BE490" s="161">
        <f t="shared" si="536"/>
        <v>0</v>
      </c>
      <c r="BF490" s="166">
        <v>0</v>
      </c>
      <c r="BG490" s="166">
        <v>0</v>
      </c>
      <c r="BH490" s="161">
        <f t="shared" si="537"/>
        <v>0</v>
      </c>
      <c r="BI490" s="166">
        <v>0</v>
      </c>
      <c r="BJ490" s="166">
        <v>0</v>
      </c>
      <c r="BK490" s="161">
        <f t="shared" si="538"/>
        <v>0</v>
      </c>
      <c r="BL490" s="161">
        <f t="shared" si="539"/>
        <v>0</v>
      </c>
      <c r="BM490" s="166">
        <v>0</v>
      </c>
      <c r="BN490" s="166">
        <v>0</v>
      </c>
      <c r="BO490" s="161">
        <f t="shared" si="540"/>
        <v>0</v>
      </c>
      <c r="BP490" s="166">
        <v>0</v>
      </c>
      <c r="BQ490" s="166">
        <v>0</v>
      </c>
      <c r="BR490" s="161">
        <f t="shared" si="541"/>
        <v>0</v>
      </c>
      <c r="BS490" s="161">
        <f t="shared" si="542"/>
        <v>0</v>
      </c>
      <c r="BT490" s="166">
        <v>0</v>
      </c>
      <c r="BU490" s="166">
        <v>0</v>
      </c>
      <c r="BV490" s="161">
        <f t="shared" si="543"/>
        <v>0</v>
      </c>
      <c r="BW490" s="166">
        <v>0</v>
      </c>
      <c r="BX490" s="166">
        <v>0</v>
      </c>
      <c r="BY490" s="161">
        <f t="shared" si="544"/>
        <v>0</v>
      </c>
      <c r="BZ490" s="161">
        <f t="shared" si="545"/>
        <v>0</v>
      </c>
      <c r="CA490" s="160">
        <f t="shared" si="573"/>
        <v>0</v>
      </c>
      <c r="CB490" s="160">
        <f t="shared" si="573"/>
        <v>0</v>
      </c>
      <c r="CC490" s="161">
        <f t="shared" si="546"/>
        <v>0</v>
      </c>
      <c r="CD490" s="160">
        <f t="shared" si="574"/>
        <v>0</v>
      </c>
      <c r="CE490" s="160">
        <f t="shared" si="574"/>
        <v>0</v>
      </c>
      <c r="CF490" s="161">
        <f t="shared" si="547"/>
        <v>0</v>
      </c>
      <c r="CG490" s="161">
        <f t="shared" si="548"/>
        <v>0</v>
      </c>
      <c r="CH490" s="160">
        <f t="shared" si="575"/>
        <v>0</v>
      </c>
      <c r="CI490" s="160">
        <f t="shared" si="575"/>
        <v>0</v>
      </c>
      <c r="CJ490" s="166">
        <v>0</v>
      </c>
      <c r="CK490" s="166">
        <v>0</v>
      </c>
      <c r="CL490" s="166">
        <v>0</v>
      </c>
      <c r="CM490" s="166">
        <v>0</v>
      </c>
      <c r="CN490" s="160">
        <f t="shared" si="576"/>
        <v>0</v>
      </c>
      <c r="CO490" s="160">
        <f t="shared" si="576"/>
        <v>0</v>
      </c>
    </row>
    <row r="491" spans="1:93" ht="24" hidden="1">
      <c r="A491" s="91"/>
      <c r="B491" s="156">
        <v>2025</v>
      </c>
      <c r="C491" s="156">
        <v>8308</v>
      </c>
      <c r="D491" s="156">
        <v>1</v>
      </c>
      <c r="E491" s="156">
        <v>1</v>
      </c>
      <c r="F491" s="156">
        <v>4</v>
      </c>
      <c r="G491" s="156"/>
      <c r="H491" s="156">
        <v>2000</v>
      </c>
      <c r="I491" s="156">
        <v>2800</v>
      </c>
      <c r="J491" s="156">
        <v>283</v>
      </c>
      <c r="K491" s="157">
        <v>426</v>
      </c>
      <c r="L491" s="158"/>
      <c r="M491" s="159" t="s">
        <v>407</v>
      </c>
      <c r="N491" s="160">
        <v>0</v>
      </c>
      <c r="O491" s="160">
        <v>0</v>
      </c>
      <c r="P491" s="161">
        <f t="shared" si="556"/>
        <v>0</v>
      </c>
      <c r="Q491" s="160">
        <v>0</v>
      </c>
      <c r="R491" s="160">
        <v>0</v>
      </c>
      <c r="S491" s="161">
        <f t="shared" si="557"/>
        <v>0</v>
      </c>
      <c r="T491" s="161">
        <f t="shared" si="558"/>
        <v>0</v>
      </c>
      <c r="U491" s="162" t="s">
        <v>111</v>
      </c>
      <c r="V491" s="163"/>
      <c r="W491" s="164"/>
      <c r="X491" s="167" t="s">
        <v>66</v>
      </c>
      <c r="Y491" s="166">
        <v>0</v>
      </c>
      <c r="Z491" s="166">
        <v>0</v>
      </c>
      <c r="AA491" s="166">
        <v>0</v>
      </c>
      <c r="AB491" s="166">
        <v>0</v>
      </c>
      <c r="AC491" s="166">
        <v>0</v>
      </c>
      <c r="AD491" s="166">
        <v>0</v>
      </c>
      <c r="AE491" s="166">
        <v>0</v>
      </c>
      <c r="AF491" s="166">
        <v>0</v>
      </c>
      <c r="AG491" s="166">
        <v>0</v>
      </c>
      <c r="AH491" s="166">
        <v>0</v>
      </c>
      <c r="AI491" s="166">
        <v>0</v>
      </c>
      <c r="AJ491" s="166">
        <v>0</v>
      </c>
      <c r="AK491" s="160">
        <f t="shared" si="571"/>
        <v>0</v>
      </c>
      <c r="AL491" s="160">
        <f t="shared" si="571"/>
        <v>0</v>
      </c>
      <c r="AM491" s="161">
        <f t="shared" si="560"/>
        <v>0</v>
      </c>
      <c r="AN491" s="160">
        <f t="shared" si="572"/>
        <v>0</v>
      </c>
      <c r="AO491" s="160">
        <f t="shared" si="572"/>
        <v>0</v>
      </c>
      <c r="AP491" s="161">
        <f t="shared" si="561"/>
        <v>0</v>
      </c>
      <c r="AQ491" s="161">
        <f t="shared" si="569"/>
        <v>0</v>
      </c>
      <c r="AR491" s="166">
        <v>0</v>
      </c>
      <c r="AS491" s="166">
        <v>0</v>
      </c>
      <c r="AT491" s="161">
        <f t="shared" si="531"/>
        <v>0</v>
      </c>
      <c r="AU491" s="166">
        <v>0</v>
      </c>
      <c r="AV491" s="166">
        <v>0</v>
      </c>
      <c r="AW491" s="161">
        <f t="shared" si="532"/>
        <v>0</v>
      </c>
      <c r="AX491" s="161">
        <f t="shared" si="533"/>
        <v>0</v>
      </c>
      <c r="AY491" s="166">
        <v>0</v>
      </c>
      <c r="AZ491" s="166">
        <v>0</v>
      </c>
      <c r="BA491" s="161">
        <f t="shared" si="534"/>
        <v>0</v>
      </c>
      <c r="BB491" s="166">
        <v>0</v>
      </c>
      <c r="BC491" s="166">
        <v>0</v>
      </c>
      <c r="BD491" s="161">
        <f t="shared" si="535"/>
        <v>0</v>
      </c>
      <c r="BE491" s="161">
        <f t="shared" si="536"/>
        <v>0</v>
      </c>
      <c r="BF491" s="166">
        <v>0</v>
      </c>
      <c r="BG491" s="166">
        <v>0</v>
      </c>
      <c r="BH491" s="161">
        <f t="shared" si="537"/>
        <v>0</v>
      </c>
      <c r="BI491" s="166">
        <v>0</v>
      </c>
      <c r="BJ491" s="166">
        <v>0</v>
      </c>
      <c r="BK491" s="161">
        <f t="shared" si="538"/>
        <v>0</v>
      </c>
      <c r="BL491" s="161">
        <f t="shared" si="539"/>
        <v>0</v>
      </c>
      <c r="BM491" s="166">
        <v>0</v>
      </c>
      <c r="BN491" s="166">
        <v>0</v>
      </c>
      <c r="BO491" s="161">
        <f t="shared" si="540"/>
        <v>0</v>
      </c>
      <c r="BP491" s="166">
        <v>0</v>
      </c>
      <c r="BQ491" s="166">
        <v>0</v>
      </c>
      <c r="BR491" s="161">
        <f t="shared" si="541"/>
        <v>0</v>
      </c>
      <c r="BS491" s="161">
        <f t="shared" si="542"/>
        <v>0</v>
      </c>
      <c r="BT491" s="166">
        <v>0</v>
      </c>
      <c r="BU491" s="166">
        <v>0</v>
      </c>
      <c r="BV491" s="161">
        <f t="shared" si="543"/>
        <v>0</v>
      </c>
      <c r="BW491" s="166">
        <v>0</v>
      </c>
      <c r="BX491" s="166">
        <v>0</v>
      </c>
      <c r="BY491" s="161">
        <f t="shared" si="544"/>
        <v>0</v>
      </c>
      <c r="BZ491" s="161">
        <f t="shared" si="545"/>
        <v>0</v>
      </c>
      <c r="CA491" s="160">
        <f t="shared" si="573"/>
        <v>0</v>
      </c>
      <c r="CB491" s="160">
        <f t="shared" si="573"/>
        <v>0</v>
      </c>
      <c r="CC491" s="161">
        <f t="shared" si="546"/>
        <v>0</v>
      </c>
      <c r="CD491" s="160">
        <f t="shared" si="574"/>
        <v>0</v>
      </c>
      <c r="CE491" s="160">
        <f t="shared" si="574"/>
        <v>0</v>
      </c>
      <c r="CF491" s="161">
        <f t="shared" si="547"/>
        <v>0</v>
      </c>
      <c r="CG491" s="161">
        <f t="shared" si="548"/>
        <v>0</v>
      </c>
      <c r="CH491" s="160">
        <f t="shared" si="575"/>
        <v>0</v>
      </c>
      <c r="CI491" s="160">
        <f t="shared" si="575"/>
        <v>0</v>
      </c>
      <c r="CJ491" s="166">
        <v>0</v>
      </c>
      <c r="CK491" s="166">
        <v>0</v>
      </c>
      <c r="CL491" s="166">
        <v>0</v>
      </c>
      <c r="CM491" s="166">
        <v>0</v>
      </c>
      <c r="CN491" s="160">
        <f t="shared" si="576"/>
        <v>0</v>
      </c>
      <c r="CO491" s="160">
        <f t="shared" si="576"/>
        <v>0</v>
      </c>
    </row>
    <row r="492" spans="1:93" ht="24" hidden="1">
      <c r="A492" s="91"/>
      <c r="B492" s="156">
        <v>2025</v>
      </c>
      <c r="C492" s="156">
        <v>8308</v>
      </c>
      <c r="D492" s="156">
        <v>1</v>
      </c>
      <c r="E492" s="156">
        <v>1</v>
      </c>
      <c r="F492" s="156">
        <v>4</v>
      </c>
      <c r="G492" s="156"/>
      <c r="H492" s="156">
        <v>2000</v>
      </c>
      <c r="I492" s="156">
        <v>2800</v>
      </c>
      <c r="J492" s="156">
        <v>283</v>
      </c>
      <c r="K492" s="157">
        <v>492</v>
      </c>
      <c r="L492" s="158"/>
      <c r="M492" s="159" t="s">
        <v>408</v>
      </c>
      <c r="N492" s="160">
        <v>0</v>
      </c>
      <c r="O492" s="160">
        <v>0</v>
      </c>
      <c r="P492" s="161">
        <f t="shared" si="556"/>
        <v>0</v>
      </c>
      <c r="Q492" s="160">
        <v>0</v>
      </c>
      <c r="R492" s="160">
        <v>0</v>
      </c>
      <c r="S492" s="161">
        <f t="shared" si="557"/>
        <v>0</v>
      </c>
      <c r="T492" s="161">
        <f t="shared" si="558"/>
        <v>0</v>
      </c>
      <c r="U492" s="162" t="s">
        <v>111</v>
      </c>
      <c r="V492" s="163"/>
      <c r="W492" s="164"/>
      <c r="X492" s="167" t="s">
        <v>66</v>
      </c>
      <c r="Y492" s="166">
        <v>0</v>
      </c>
      <c r="Z492" s="166">
        <v>0</v>
      </c>
      <c r="AA492" s="166">
        <v>0</v>
      </c>
      <c r="AB492" s="166">
        <v>0</v>
      </c>
      <c r="AC492" s="166">
        <v>0</v>
      </c>
      <c r="AD492" s="166">
        <v>0</v>
      </c>
      <c r="AE492" s="166">
        <v>0</v>
      </c>
      <c r="AF492" s="166">
        <v>0</v>
      </c>
      <c r="AG492" s="166">
        <v>0</v>
      </c>
      <c r="AH492" s="166">
        <v>0</v>
      </c>
      <c r="AI492" s="166">
        <v>0</v>
      </c>
      <c r="AJ492" s="166">
        <v>0</v>
      </c>
      <c r="AK492" s="160">
        <f t="shared" si="571"/>
        <v>0</v>
      </c>
      <c r="AL492" s="160">
        <f t="shared" si="571"/>
        <v>0</v>
      </c>
      <c r="AM492" s="161">
        <f t="shared" si="560"/>
        <v>0</v>
      </c>
      <c r="AN492" s="160">
        <f t="shared" si="572"/>
        <v>0</v>
      </c>
      <c r="AO492" s="160">
        <f t="shared" si="572"/>
        <v>0</v>
      </c>
      <c r="AP492" s="161">
        <f t="shared" si="561"/>
        <v>0</v>
      </c>
      <c r="AQ492" s="161">
        <f t="shared" si="569"/>
        <v>0</v>
      </c>
      <c r="AR492" s="166">
        <v>0</v>
      </c>
      <c r="AS492" s="166">
        <v>0</v>
      </c>
      <c r="AT492" s="161">
        <f t="shared" si="531"/>
        <v>0</v>
      </c>
      <c r="AU492" s="166">
        <v>0</v>
      </c>
      <c r="AV492" s="166">
        <v>0</v>
      </c>
      <c r="AW492" s="161">
        <f t="shared" si="532"/>
        <v>0</v>
      </c>
      <c r="AX492" s="161">
        <f t="shared" si="533"/>
        <v>0</v>
      </c>
      <c r="AY492" s="166">
        <v>0</v>
      </c>
      <c r="AZ492" s="166">
        <v>0</v>
      </c>
      <c r="BA492" s="161">
        <f t="shared" si="534"/>
        <v>0</v>
      </c>
      <c r="BB492" s="166">
        <v>0</v>
      </c>
      <c r="BC492" s="166">
        <v>0</v>
      </c>
      <c r="BD492" s="161">
        <f t="shared" si="535"/>
        <v>0</v>
      </c>
      <c r="BE492" s="161">
        <f t="shared" si="536"/>
        <v>0</v>
      </c>
      <c r="BF492" s="166">
        <v>0</v>
      </c>
      <c r="BG492" s="166">
        <v>0</v>
      </c>
      <c r="BH492" s="161">
        <f t="shared" si="537"/>
        <v>0</v>
      </c>
      <c r="BI492" s="166">
        <v>0</v>
      </c>
      <c r="BJ492" s="166">
        <v>0</v>
      </c>
      <c r="BK492" s="161">
        <f t="shared" si="538"/>
        <v>0</v>
      </c>
      <c r="BL492" s="161">
        <f t="shared" si="539"/>
        <v>0</v>
      </c>
      <c r="BM492" s="166">
        <v>0</v>
      </c>
      <c r="BN492" s="166">
        <v>0</v>
      </c>
      <c r="BO492" s="161">
        <f t="shared" si="540"/>
        <v>0</v>
      </c>
      <c r="BP492" s="166">
        <v>0</v>
      </c>
      <c r="BQ492" s="166">
        <v>0</v>
      </c>
      <c r="BR492" s="161">
        <f t="shared" si="541"/>
        <v>0</v>
      </c>
      <c r="BS492" s="161">
        <f t="shared" si="542"/>
        <v>0</v>
      </c>
      <c r="BT492" s="166">
        <v>0</v>
      </c>
      <c r="BU492" s="166">
        <v>0</v>
      </c>
      <c r="BV492" s="161">
        <f t="shared" si="543"/>
        <v>0</v>
      </c>
      <c r="BW492" s="166">
        <v>0</v>
      </c>
      <c r="BX492" s="166">
        <v>0</v>
      </c>
      <c r="BY492" s="161">
        <f t="shared" si="544"/>
        <v>0</v>
      </c>
      <c r="BZ492" s="161">
        <f t="shared" si="545"/>
        <v>0</v>
      </c>
      <c r="CA492" s="160">
        <f t="shared" si="573"/>
        <v>0</v>
      </c>
      <c r="CB492" s="160">
        <f t="shared" si="573"/>
        <v>0</v>
      </c>
      <c r="CC492" s="161">
        <f t="shared" si="546"/>
        <v>0</v>
      </c>
      <c r="CD492" s="160">
        <f t="shared" si="574"/>
        <v>0</v>
      </c>
      <c r="CE492" s="160">
        <f t="shared" si="574"/>
        <v>0</v>
      </c>
      <c r="CF492" s="161">
        <f t="shared" si="547"/>
        <v>0</v>
      </c>
      <c r="CG492" s="161">
        <f t="shared" si="548"/>
        <v>0</v>
      </c>
      <c r="CH492" s="160">
        <f t="shared" si="575"/>
        <v>0</v>
      </c>
      <c r="CI492" s="160">
        <f t="shared" si="575"/>
        <v>0</v>
      </c>
      <c r="CJ492" s="166">
        <v>0</v>
      </c>
      <c r="CK492" s="166">
        <v>0</v>
      </c>
      <c r="CL492" s="166">
        <v>0</v>
      </c>
      <c r="CM492" s="166">
        <v>0</v>
      </c>
      <c r="CN492" s="160">
        <f t="shared" si="576"/>
        <v>0</v>
      </c>
      <c r="CO492" s="160">
        <f t="shared" si="576"/>
        <v>0</v>
      </c>
    </row>
    <row r="493" spans="1:93" ht="24" hidden="1">
      <c r="A493" s="91"/>
      <c r="B493" s="156">
        <v>2025</v>
      </c>
      <c r="C493" s="156">
        <v>8308</v>
      </c>
      <c r="D493" s="156">
        <v>1</v>
      </c>
      <c r="E493" s="156">
        <v>1</v>
      </c>
      <c r="F493" s="156">
        <v>4</v>
      </c>
      <c r="G493" s="156"/>
      <c r="H493" s="156">
        <v>2000</v>
      </c>
      <c r="I493" s="156">
        <v>2800</v>
      </c>
      <c r="J493" s="156">
        <v>283</v>
      </c>
      <c r="K493" s="157">
        <v>545</v>
      </c>
      <c r="L493" s="158"/>
      <c r="M493" s="159" t="s">
        <v>409</v>
      </c>
      <c r="N493" s="160">
        <v>0</v>
      </c>
      <c r="O493" s="160">
        <v>0</v>
      </c>
      <c r="P493" s="161">
        <f t="shared" si="556"/>
        <v>0</v>
      </c>
      <c r="Q493" s="160">
        <v>0</v>
      </c>
      <c r="R493" s="160">
        <v>0</v>
      </c>
      <c r="S493" s="161">
        <f t="shared" si="557"/>
        <v>0</v>
      </c>
      <c r="T493" s="161">
        <f t="shared" si="558"/>
        <v>0</v>
      </c>
      <c r="U493" s="162" t="s">
        <v>111</v>
      </c>
      <c r="V493" s="163"/>
      <c r="W493" s="164"/>
      <c r="X493" s="167" t="s">
        <v>66</v>
      </c>
      <c r="Y493" s="166">
        <v>0</v>
      </c>
      <c r="Z493" s="166">
        <v>0</v>
      </c>
      <c r="AA493" s="166">
        <v>0</v>
      </c>
      <c r="AB493" s="166">
        <v>0</v>
      </c>
      <c r="AC493" s="166">
        <v>0</v>
      </c>
      <c r="AD493" s="166">
        <v>0</v>
      </c>
      <c r="AE493" s="166">
        <v>0</v>
      </c>
      <c r="AF493" s="166">
        <v>0</v>
      </c>
      <c r="AG493" s="166">
        <v>0</v>
      </c>
      <c r="AH493" s="166">
        <v>0</v>
      </c>
      <c r="AI493" s="166">
        <v>0</v>
      </c>
      <c r="AJ493" s="166">
        <v>0</v>
      </c>
      <c r="AK493" s="160">
        <f t="shared" si="571"/>
        <v>0</v>
      </c>
      <c r="AL493" s="160">
        <f t="shared" si="571"/>
        <v>0</v>
      </c>
      <c r="AM493" s="161">
        <f t="shared" si="560"/>
        <v>0</v>
      </c>
      <c r="AN493" s="160">
        <f t="shared" si="572"/>
        <v>0</v>
      </c>
      <c r="AO493" s="160">
        <f t="shared" si="572"/>
        <v>0</v>
      </c>
      <c r="AP493" s="161">
        <f t="shared" si="561"/>
        <v>0</v>
      </c>
      <c r="AQ493" s="161">
        <f t="shared" si="569"/>
        <v>0</v>
      </c>
      <c r="AR493" s="166">
        <v>0</v>
      </c>
      <c r="AS493" s="166">
        <v>0</v>
      </c>
      <c r="AT493" s="161">
        <f t="shared" si="531"/>
        <v>0</v>
      </c>
      <c r="AU493" s="166">
        <v>0</v>
      </c>
      <c r="AV493" s="166">
        <v>0</v>
      </c>
      <c r="AW493" s="161">
        <f t="shared" si="532"/>
        <v>0</v>
      </c>
      <c r="AX493" s="161">
        <f t="shared" si="533"/>
        <v>0</v>
      </c>
      <c r="AY493" s="166">
        <v>0</v>
      </c>
      <c r="AZ493" s="166">
        <v>0</v>
      </c>
      <c r="BA493" s="161">
        <f t="shared" si="534"/>
        <v>0</v>
      </c>
      <c r="BB493" s="166">
        <v>0</v>
      </c>
      <c r="BC493" s="166">
        <v>0</v>
      </c>
      <c r="BD493" s="161">
        <f t="shared" si="535"/>
        <v>0</v>
      </c>
      <c r="BE493" s="161">
        <f t="shared" si="536"/>
        <v>0</v>
      </c>
      <c r="BF493" s="166">
        <v>0</v>
      </c>
      <c r="BG493" s="166">
        <v>0</v>
      </c>
      <c r="BH493" s="161">
        <f t="shared" si="537"/>
        <v>0</v>
      </c>
      <c r="BI493" s="166">
        <v>0</v>
      </c>
      <c r="BJ493" s="166">
        <v>0</v>
      </c>
      <c r="BK493" s="161">
        <f t="shared" si="538"/>
        <v>0</v>
      </c>
      <c r="BL493" s="161">
        <f t="shared" si="539"/>
        <v>0</v>
      </c>
      <c r="BM493" s="166">
        <v>0</v>
      </c>
      <c r="BN493" s="166">
        <v>0</v>
      </c>
      <c r="BO493" s="161">
        <f t="shared" si="540"/>
        <v>0</v>
      </c>
      <c r="BP493" s="166">
        <v>0</v>
      </c>
      <c r="BQ493" s="166">
        <v>0</v>
      </c>
      <c r="BR493" s="161">
        <f t="shared" si="541"/>
        <v>0</v>
      </c>
      <c r="BS493" s="161">
        <f t="shared" si="542"/>
        <v>0</v>
      </c>
      <c r="BT493" s="166">
        <v>0</v>
      </c>
      <c r="BU493" s="166">
        <v>0</v>
      </c>
      <c r="BV493" s="161">
        <f t="shared" si="543"/>
        <v>0</v>
      </c>
      <c r="BW493" s="166">
        <v>0</v>
      </c>
      <c r="BX493" s="166">
        <v>0</v>
      </c>
      <c r="BY493" s="161">
        <f t="shared" si="544"/>
        <v>0</v>
      </c>
      <c r="BZ493" s="161">
        <f t="shared" si="545"/>
        <v>0</v>
      </c>
      <c r="CA493" s="160">
        <f t="shared" si="573"/>
        <v>0</v>
      </c>
      <c r="CB493" s="160">
        <f t="shared" si="573"/>
        <v>0</v>
      </c>
      <c r="CC493" s="161">
        <f t="shared" si="546"/>
        <v>0</v>
      </c>
      <c r="CD493" s="160">
        <f t="shared" si="574"/>
        <v>0</v>
      </c>
      <c r="CE493" s="160">
        <f t="shared" si="574"/>
        <v>0</v>
      </c>
      <c r="CF493" s="161">
        <f t="shared" si="547"/>
        <v>0</v>
      </c>
      <c r="CG493" s="161">
        <f t="shared" si="548"/>
        <v>0</v>
      </c>
      <c r="CH493" s="160">
        <f t="shared" si="575"/>
        <v>0</v>
      </c>
      <c r="CI493" s="160">
        <f t="shared" si="575"/>
        <v>0</v>
      </c>
      <c r="CJ493" s="166">
        <v>0</v>
      </c>
      <c r="CK493" s="166">
        <v>0</v>
      </c>
      <c r="CL493" s="166">
        <v>0</v>
      </c>
      <c r="CM493" s="166">
        <v>0</v>
      </c>
      <c r="CN493" s="160">
        <f t="shared" si="576"/>
        <v>0</v>
      </c>
      <c r="CO493" s="160">
        <f t="shared" si="576"/>
        <v>0</v>
      </c>
    </row>
    <row r="494" spans="1:93" ht="24" hidden="1">
      <c r="A494" s="91"/>
      <c r="B494" s="156">
        <v>2025</v>
      </c>
      <c r="C494" s="156">
        <v>8308</v>
      </c>
      <c r="D494" s="156">
        <v>1</v>
      </c>
      <c r="E494" s="156">
        <v>1</v>
      </c>
      <c r="F494" s="156">
        <v>4</v>
      </c>
      <c r="G494" s="156"/>
      <c r="H494" s="156">
        <v>2000</v>
      </c>
      <c r="I494" s="156">
        <v>2800</v>
      </c>
      <c r="J494" s="156">
        <v>283</v>
      </c>
      <c r="K494" s="157">
        <v>566</v>
      </c>
      <c r="L494" s="158"/>
      <c r="M494" s="159" t="s">
        <v>410</v>
      </c>
      <c r="N494" s="160">
        <v>0</v>
      </c>
      <c r="O494" s="160">
        <v>0</v>
      </c>
      <c r="P494" s="161">
        <f t="shared" si="556"/>
        <v>0</v>
      </c>
      <c r="Q494" s="160">
        <v>0</v>
      </c>
      <c r="R494" s="160">
        <v>0</v>
      </c>
      <c r="S494" s="161">
        <f t="shared" si="557"/>
        <v>0</v>
      </c>
      <c r="T494" s="161">
        <f t="shared" si="558"/>
        <v>0</v>
      </c>
      <c r="U494" s="162" t="s">
        <v>111</v>
      </c>
      <c r="V494" s="163"/>
      <c r="W494" s="164"/>
      <c r="X494" s="167" t="s">
        <v>66</v>
      </c>
      <c r="Y494" s="166">
        <v>0</v>
      </c>
      <c r="Z494" s="166">
        <v>0</v>
      </c>
      <c r="AA494" s="166">
        <v>0</v>
      </c>
      <c r="AB494" s="166">
        <v>0</v>
      </c>
      <c r="AC494" s="166">
        <v>0</v>
      </c>
      <c r="AD494" s="166">
        <v>0</v>
      </c>
      <c r="AE494" s="166">
        <v>0</v>
      </c>
      <c r="AF494" s="166">
        <v>0</v>
      </c>
      <c r="AG494" s="166">
        <v>0</v>
      </c>
      <c r="AH494" s="166">
        <v>0</v>
      </c>
      <c r="AI494" s="166">
        <v>0</v>
      </c>
      <c r="AJ494" s="166">
        <v>0</v>
      </c>
      <c r="AK494" s="160">
        <f t="shared" si="571"/>
        <v>0</v>
      </c>
      <c r="AL494" s="160">
        <f t="shared" si="571"/>
        <v>0</v>
      </c>
      <c r="AM494" s="161">
        <f t="shared" si="560"/>
        <v>0</v>
      </c>
      <c r="AN494" s="160">
        <f t="shared" si="572"/>
        <v>0</v>
      </c>
      <c r="AO494" s="160">
        <f t="shared" si="572"/>
        <v>0</v>
      </c>
      <c r="AP494" s="161">
        <f t="shared" si="561"/>
        <v>0</v>
      </c>
      <c r="AQ494" s="161">
        <f t="shared" si="569"/>
        <v>0</v>
      </c>
      <c r="AR494" s="166">
        <v>0</v>
      </c>
      <c r="AS494" s="166">
        <v>0</v>
      </c>
      <c r="AT494" s="161">
        <f t="shared" si="531"/>
        <v>0</v>
      </c>
      <c r="AU494" s="166">
        <v>0</v>
      </c>
      <c r="AV494" s="166">
        <v>0</v>
      </c>
      <c r="AW494" s="161">
        <f t="shared" si="532"/>
        <v>0</v>
      </c>
      <c r="AX494" s="161">
        <f t="shared" si="533"/>
        <v>0</v>
      </c>
      <c r="AY494" s="166">
        <v>0</v>
      </c>
      <c r="AZ494" s="166">
        <v>0</v>
      </c>
      <c r="BA494" s="161">
        <f t="shared" si="534"/>
        <v>0</v>
      </c>
      <c r="BB494" s="166">
        <v>0</v>
      </c>
      <c r="BC494" s="166">
        <v>0</v>
      </c>
      <c r="BD494" s="161">
        <f t="shared" si="535"/>
        <v>0</v>
      </c>
      <c r="BE494" s="161">
        <f t="shared" si="536"/>
        <v>0</v>
      </c>
      <c r="BF494" s="166">
        <v>0</v>
      </c>
      <c r="BG494" s="166">
        <v>0</v>
      </c>
      <c r="BH494" s="161">
        <f t="shared" si="537"/>
        <v>0</v>
      </c>
      <c r="BI494" s="166">
        <v>0</v>
      </c>
      <c r="BJ494" s="166">
        <v>0</v>
      </c>
      <c r="BK494" s="161">
        <f t="shared" si="538"/>
        <v>0</v>
      </c>
      <c r="BL494" s="161">
        <f t="shared" si="539"/>
        <v>0</v>
      </c>
      <c r="BM494" s="166">
        <v>0</v>
      </c>
      <c r="BN494" s="166">
        <v>0</v>
      </c>
      <c r="BO494" s="161">
        <f t="shared" si="540"/>
        <v>0</v>
      </c>
      <c r="BP494" s="166">
        <v>0</v>
      </c>
      <c r="BQ494" s="166">
        <v>0</v>
      </c>
      <c r="BR494" s="161">
        <f t="shared" si="541"/>
        <v>0</v>
      </c>
      <c r="BS494" s="161">
        <f t="shared" si="542"/>
        <v>0</v>
      </c>
      <c r="BT494" s="166">
        <v>0</v>
      </c>
      <c r="BU494" s="166">
        <v>0</v>
      </c>
      <c r="BV494" s="161">
        <f t="shared" si="543"/>
        <v>0</v>
      </c>
      <c r="BW494" s="166">
        <v>0</v>
      </c>
      <c r="BX494" s="166">
        <v>0</v>
      </c>
      <c r="BY494" s="161">
        <f t="shared" si="544"/>
        <v>0</v>
      </c>
      <c r="BZ494" s="161">
        <f t="shared" si="545"/>
        <v>0</v>
      </c>
      <c r="CA494" s="160">
        <f t="shared" si="573"/>
        <v>0</v>
      </c>
      <c r="CB494" s="160">
        <f t="shared" si="573"/>
        <v>0</v>
      </c>
      <c r="CC494" s="161">
        <f t="shared" si="546"/>
        <v>0</v>
      </c>
      <c r="CD494" s="160">
        <f t="shared" si="574"/>
        <v>0</v>
      </c>
      <c r="CE494" s="160">
        <f t="shared" si="574"/>
        <v>0</v>
      </c>
      <c r="CF494" s="161">
        <f t="shared" si="547"/>
        <v>0</v>
      </c>
      <c r="CG494" s="161">
        <f t="shared" si="548"/>
        <v>0</v>
      </c>
      <c r="CH494" s="160">
        <f t="shared" si="575"/>
        <v>0</v>
      </c>
      <c r="CI494" s="160">
        <f t="shared" si="575"/>
        <v>0</v>
      </c>
      <c r="CJ494" s="166">
        <v>0</v>
      </c>
      <c r="CK494" s="166">
        <v>0</v>
      </c>
      <c r="CL494" s="166">
        <v>0</v>
      </c>
      <c r="CM494" s="166">
        <v>0</v>
      </c>
      <c r="CN494" s="160">
        <f t="shared" si="576"/>
        <v>0</v>
      </c>
      <c r="CO494" s="160">
        <f t="shared" si="576"/>
        <v>0</v>
      </c>
    </row>
    <row r="495" spans="1:93" ht="24" hidden="1">
      <c r="A495" s="91"/>
      <c r="B495" s="156">
        <v>2025</v>
      </c>
      <c r="C495" s="156">
        <v>8308</v>
      </c>
      <c r="D495" s="156">
        <v>1</v>
      </c>
      <c r="E495" s="156">
        <v>1</v>
      </c>
      <c r="F495" s="156">
        <v>4</v>
      </c>
      <c r="G495" s="156"/>
      <c r="H495" s="156">
        <v>2000</v>
      </c>
      <c r="I495" s="156">
        <v>2800</v>
      </c>
      <c r="J495" s="156">
        <v>283</v>
      </c>
      <c r="K495" s="157">
        <v>629</v>
      </c>
      <c r="L495" s="158"/>
      <c r="M495" s="159" t="s">
        <v>411</v>
      </c>
      <c r="N495" s="160">
        <v>0</v>
      </c>
      <c r="O495" s="160">
        <v>0</v>
      </c>
      <c r="P495" s="161">
        <f t="shared" si="556"/>
        <v>0</v>
      </c>
      <c r="Q495" s="160">
        <v>0</v>
      </c>
      <c r="R495" s="160">
        <v>0</v>
      </c>
      <c r="S495" s="161">
        <f t="shared" si="557"/>
        <v>0</v>
      </c>
      <c r="T495" s="161">
        <f t="shared" si="558"/>
        <v>0</v>
      </c>
      <c r="U495" s="162" t="s">
        <v>111</v>
      </c>
      <c r="V495" s="163"/>
      <c r="W495" s="164"/>
      <c r="X495" s="167" t="s">
        <v>66</v>
      </c>
      <c r="Y495" s="166">
        <v>0</v>
      </c>
      <c r="Z495" s="166">
        <v>0</v>
      </c>
      <c r="AA495" s="166">
        <v>0</v>
      </c>
      <c r="AB495" s="166">
        <v>0</v>
      </c>
      <c r="AC495" s="166">
        <v>0</v>
      </c>
      <c r="AD495" s="166">
        <v>0</v>
      </c>
      <c r="AE495" s="166">
        <v>0</v>
      </c>
      <c r="AF495" s="166">
        <v>0</v>
      </c>
      <c r="AG495" s="166">
        <v>0</v>
      </c>
      <c r="AH495" s="166">
        <v>0</v>
      </c>
      <c r="AI495" s="166">
        <v>0</v>
      </c>
      <c r="AJ495" s="166">
        <v>0</v>
      </c>
      <c r="AK495" s="160">
        <f t="shared" si="571"/>
        <v>0</v>
      </c>
      <c r="AL495" s="160">
        <f t="shared" si="571"/>
        <v>0</v>
      </c>
      <c r="AM495" s="161">
        <f t="shared" si="560"/>
        <v>0</v>
      </c>
      <c r="AN495" s="160">
        <f t="shared" si="572"/>
        <v>0</v>
      </c>
      <c r="AO495" s="160">
        <f t="shared" si="572"/>
        <v>0</v>
      </c>
      <c r="AP495" s="161">
        <f t="shared" si="561"/>
        <v>0</v>
      </c>
      <c r="AQ495" s="161">
        <f t="shared" si="569"/>
        <v>0</v>
      </c>
      <c r="AR495" s="166">
        <v>0</v>
      </c>
      <c r="AS495" s="166">
        <v>0</v>
      </c>
      <c r="AT495" s="161">
        <f t="shared" si="531"/>
        <v>0</v>
      </c>
      <c r="AU495" s="166">
        <v>0</v>
      </c>
      <c r="AV495" s="166">
        <v>0</v>
      </c>
      <c r="AW495" s="161">
        <f t="shared" si="532"/>
        <v>0</v>
      </c>
      <c r="AX495" s="161">
        <f t="shared" si="533"/>
        <v>0</v>
      </c>
      <c r="AY495" s="166">
        <v>0</v>
      </c>
      <c r="AZ495" s="166">
        <v>0</v>
      </c>
      <c r="BA495" s="161">
        <f t="shared" si="534"/>
        <v>0</v>
      </c>
      <c r="BB495" s="166">
        <v>0</v>
      </c>
      <c r="BC495" s="166">
        <v>0</v>
      </c>
      <c r="BD495" s="161">
        <f t="shared" si="535"/>
        <v>0</v>
      </c>
      <c r="BE495" s="161">
        <f t="shared" si="536"/>
        <v>0</v>
      </c>
      <c r="BF495" s="166">
        <v>0</v>
      </c>
      <c r="BG495" s="166">
        <v>0</v>
      </c>
      <c r="BH495" s="161">
        <f t="shared" si="537"/>
        <v>0</v>
      </c>
      <c r="BI495" s="166">
        <v>0</v>
      </c>
      <c r="BJ495" s="166">
        <v>0</v>
      </c>
      <c r="BK495" s="161">
        <f t="shared" si="538"/>
        <v>0</v>
      </c>
      <c r="BL495" s="161">
        <f t="shared" si="539"/>
        <v>0</v>
      </c>
      <c r="BM495" s="166">
        <v>0</v>
      </c>
      <c r="BN495" s="166">
        <v>0</v>
      </c>
      <c r="BO495" s="161">
        <f t="shared" si="540"/>
        <v>0</v>
      </c>
      <c r="BP495" s="166">
        <v>0</v>
      </c>
      <c r="BQ495" s="166">
        <v>0</v>
      </c>
      <c r="BR495" s="161">
        <f t="shared" si="541"/>
        <v>0</v>
      </c>
      <c r="BS495" s="161">
        <f t="shared" si="542"/>
        <v>0</v>
      </c>
      <c r="BT495" s="166">
        <v>0</v>
      </c>
      <c r="BU495" s="166">
        <v>0</v>
      </c>
      <c r="BV495" s="161">
        <f t="shared" si="543"/>
        <v>0</v>
      </c>
      <c r="BW495" s="166">
        <v>0</v>
      </c>
      <c r="BX495" s="166">
        <v>0</v>
      </c>
      <c r="BY495" s="161">
        <f t="shared" si="544"/>
        <v>0</v>
      </c>
      <c r="BZ495" s="161">
        <f t="shared" si="545"/>
        <v>0</v>
      </c>
      <c r="CA495" s="160">
        <f t="shared" si="573"/>
        <v>0</v>
      </c>
      <c r="CB495" s="160">
        <f t="shared" si="573"/>
        <v>0</v>
      </c>
      <c r="CC495" s="161">
        <f t="shared" si="546"/>
        <v>0</v>
      </c>
      <c r="CD495" s="160">
        <f t="shared" si="574"/>
        <v>0</v>
      </c>
      <c r="CE495" s="160">
        <f t="shared" si="574"/>
        <v>0</v>
      </c>
      <c r="CF495" s="161">
        <f t="shared" si="547"/>
        <v>0</v>
      </c>
      <c r="CG495" s="161">
        <f t="shared" si="548"/>
        <v>0</v>
      </c>
      <c r="CH495" s="160">
        <f t="shared" si="575"/>
        <v>0</v>
      </c>
      <c r="CI495" s="160">
        <f t="shared" si="575"/>
        <v>0</v>
      </c>
      <c r="CJ495" s="166">
        <v>0</v>
      </c>
      <c r="CK495" s="166">
        <v>0</v>
      </c>
      <c r="CL495" s="166">
        <v>0</v>
      </c>
      <c r="CM495" s="166">
        <v>0</v>
      </c>
      <c r="CN495" s="160">
        <f t="shared" si="576"/>
        <v>0</v>
      </c>
      <c r="CO495" s="160">
        <f t="shared" si="576"/>
        <v>0</v>
      </c>
    </row>
    <row r="496" spans="1:93" ht="24" hidden="1">
      <c r="A496" s="91"/>
      <c r="B496" s="156">
        <v>2025</v>
      </c>
      <c r="C496" s="156">
        <v>8308</v>
      </c>
      <c r="D496" s="156">
        <v>1</v>
      </c>
      <c r="E496" s="156">
        <v>1</v>
      </c>
      <c r="F496" s="156">
        <v>4</v>
      </c>
      <c r="G496" s="156"/>
      <c r="H496" s="156">
        <v>2000</v>
      </c>
      <c r="I496" s="156">
        <v>2800</v>
      </c>
      <c r="J496" s="156">
        <v>283</v>
      </c>
      <c r="K496" s="157">
        <v>639</v>
      </c>
      <c r="L496" s="158"/>
      <c r="M496" s="159" t="s">
        <v>412</v>
      </c>
      <c r="N496" s="160">
        <v>0</v>
      </c>
      <c r="O496" s="160">
        <v>0</v>
      </c>
      <c r="P496" s="161">
        <f t="shared" si="556"/>
        <v>0</v>
      </c>
      <c r="Q496" s="160">
        <v>0</v>
      </c>
      <c r="R496" s="160">
        <v>0</v>
      </c>
      <c r="S496" s="161">
        <f t="shared" si="557"/>
        <v>0</v>
      </c>
      <c r="T496" s="161">
        <f t="shared" si="558"/>
        <v>0</v>
      </c>
      <c r="U496" s="162" t="s">
        <v>111</v>
      </c>
      <c r="V496" s="163"/>
      <c r="W496" s="164"/>
      <c r="X496" s="167" t="s">
        <v>66</v>
      </c>
      <c r="Y496" s="166">
        <v>0</v>
      </c>
      <c r="Z496" s="166">
        <v>0</v>
      </c>
      <c r="AA496" s="166">
        <v>0</v>
      </c>
      <c r="AB496" s="166">
        <v>0</v>
      </c>
      <c r="AC496" s="166">
        <v>0</v>
      </c>
      <c r="AD496" s="166">
        <v>0</v>
      </c>
      <c r="AE496" s="166">
        <v>0</v>
      </c>
      <c r="AF496" s="166">
        <v>0</v>
      </c>
      <c r="AG496" s="166">
        <v>0</v>
      </c>
      <c r="AH496" s="166">
        <v>0</v>
      </c>
      <c r="AI496" s="166">
        <v>0</v>
      </c>
      <c r="AJ496" s="166">
        <v>0</v>
      </c>
      <c r="AK496" s="160">
        <f t="shared" si="571"/>
        <v>0</v>
      </c>
      <c r="AL496" s="160">
        <f t="shared" si="571"/>
        <v>0</v>
      </c>
      <c r="AM496" s="161">
        <f t="shared" si="560"/>
        <v>0</v>
      </c>
      <c r="AN496" s="160">
        <f t="shared" si="572"/>
        <v>0</v>
      </c>
      <c r="AO496" s="160">
        <f t="shared" si="572"/>
        <v>0</v>
      </c>
      <c r="AP496" s="161">
        <f t="shared" si="561"/>
        <v>0</v>
      </c>
      <c r="AQ496" s="161">
        <f t="shared" si="569"/>
        <v>0</v>
      </c>
      <c r="AR496" s="166">
        <v>0</v>
      </c>
      <c r="AS496" s="166">
        <v>0</v>
      </c>
      <c r="AT496" s="161">
        <f t="shared" si="531"/>
        <v>0</v>
      </c>
      <c r="AU496" s="166">
        <v>0</v>
      </c>
      <c r="AV496" s="166">
        <v>0</v>
      </c>
      <c r="AW496" s="161">
        <f t="shared" si="532"/>
        <v>0</v>
      </c>
      <c r="AX496" s="161">
        <f t="shared" si="533"/>
        <v>0</v>
      </c>
      <c r="AY496" s="166">
        <v>0</v>
      </c>
      <c r="AZ496" s="166">
        <v>0</v>
      </c>
      <c r="BA496" s="161">
        <f t="shared" si="534"/>
        <v>0</v>
      </c>
      <c r="BB496" s="166">
        <v>0</v>
      </c>
      <c r="BC496" s="166">
        <v>0</v>
      </c>
      <c r="BD496" s="161">
        <f t="shared" si="535"/>
        <v>0</v>
      </c>
      <c r="BE496" s="161">
        <f t="shared" si="536"/>
        <v>0</v>
      </c>
      <c r="BF496" s="166">
        <v>0</v>
      </c>
      <c r="BG496" s="166">
        <v>0</v>
      </c>
      <c r="BH496" s="161">
        <f t="shared" si="537"/>
        <v>0</v>
      </c>
      <c r="BI496" s="166">
        <v>0</v>
      </c>
      <c r="BJ496" s="166">
        <v>0</v>
      </c>
      <c r="BK496" s="161">
        <f t="shared" si="538"/>
        <v>0</v>
      </c>
      <c r="BL496" s="161">
        <f t="shared" si="539"/>
        <v>0</v>
      </c>
      <c r="BM496" s="166">
        <v>0</v>
      </c>
      <c r="BN496" s="166">
        <v>0</v>
      </c>
      <c r="BO496" s="161">
        <f t="shared" si="540"/>
        <v>0</v>
      </c>
      <c r="BP496" s="166">
        <v>0</v>
      </c>
      <c r="BQ496" s="166">
        <v>0</v>
      </c>
      <c r="BR496" s="161">
        <f t="shared" si="541"/>
        <v>0</v>
      </c>
      <c r="BS496" s="161">
        <f t="shared" si="542"/>
        <v>0</v>
      </c>
      <c r="BT496" s="166">
        <v>0</v>
      </c>
      <c r="BU496" s="166">
        <v>0</v>
      </c>
      <c r="BV496" s="161">
        <f t="shared" si="543"/>
        <v>0</v>
      </c>
      <c r="BW496" s="166">
        <v>0</v>
      </c>
      <c r="BX496" s="166">
        <v>0</v>
      </c>
      <c r="BY496" s="161">
        <f t="shared" si="544"/>
        <v>0</v>
      </c>
      <c r="BZ496" s="161">
        <f t="shared" si="545"/>
        <v>0</v>
      </c>
      <c r="CA496" s="160">
        <f t="shared" si="573"/>
        <v>0</v>
      </c>
      <c r="CB496" s="160">
        <f t="shared" si="573"/>
        <v>0</v>
      </c>
      <c r="CC496" s="161">
        <f t="shared" si="546"/>
        <v>0</v>
      </c>
      <c r="CD496" s="160">
        <f t="shared" si="574"/>
        <v>0</v>
      </c>
      <c r="CE496" s="160">
        <f t="shared" si="574"/>
        <v>0</v>
      </c>
      <c r="CF496" s="161">
        <f t="shared" si="547"/>
        <v>0</v>
      </c>
      <c r="CG496" s="161">
        <f t="shared" si="548"/>
        <v>0</v>
      </c>
      <c r="CH496" s="160">
        <f t="shared" si="575"/>
        <v>0</v>
      </c>
      <c r="CI496" s="160">
        <f t="shared" si="575"/>
        <v>0</v>
      </c>
      <c r="CJ496" s="166">
        <v>0</v>
      </c>
      <c r="CK496" s="166">
        <v>0</v>
      </c>
      <c r="CL496" s="166">
        <v>0</v>
      </c>
      <c r="CM496" s="166">
        <v>0</v>
      </c>
      <c r="CN496" s="160">
        <f t="shared" si="576"/>
        <v>0</v>
      </c>
      <c r="CO496" s="160">
        <f t="shared" si="576"/>
        <v>0</v>
      </c>
    </row>
    <row r="497" spans="1:93" ht="24" hidden="1">
      <c r="A497" s="91"/>
      <c r="B497" s="156">
        <v>2025</v>
      </c>
      <c r="C497" s="156">
        <v>8308</v>
      </c>
      <c r="D497" s="156">
        <v>1</v>
      </c>
      <c r="E497" s="156">
        <v>1</v>
      </c>
      <c r="F497" s="156">
        <v>4</v>
      </c>
      <c r="G497" s="156"/>
      <c r="H497" s="156">
        <v>2000</v>
      </c>
      <c r="I497" s="156">
        <v>2800</v>
      </c>
      <c r="J497" s="156">
        <v>283</v>
      </c>
      <c r="K497" s="157">
        <v>643</v>
      </c>
      <c r="L497" s="158"/>
      <c r="M497" s="159" t="s">
        <v>413</v>
      </c>
      <c r="N497" s="160">
        <v>0</v>
      </c>
      <c r="O497" s="160">
        <v>0</v>
      </c>
      <c r="P497" s="161">
        <f t="shared" si="556"/>
        <v>0</v>
      </c>
      <c r="Q497" s="160">
        <v>0</v>
      </c>
      <c r="R497" s="160">
        <v>0</v>
      </c>
      <c r="S497" s="161">
        <f t="shared" si="557"/>
        <v>0</v>
      </c>
      <c r="T497" s="161">
        <f t="shared" si="558"/>
        <v>0</v>
      </c>
      <c r="U497" s="162" t="s">
        <v>346</v>
      </c>
      <c r="V497" s="163"/>
      <c r="W497" s="164"/>
      <c r="X497" s="167" t="s">
        <v>66</v>
      </c>
      <c r="Y497" s="166">
        <v>0</v>
      </c>
      <c r="Z497" s="166">
        <v>0</v>
      </c>
      <c r="AA497" s="166">
        <v>0</v>
      </c>
      <c r="AB497" s="166">
        <v>0</v>
      </c>
      <c r="AC497" s="166">
        <v>0</v>
      </c>
      <c r="AD497" s="166">
        <v>0</v>
      </c>
      <c r="AE497" s="166">
        <v>0</v>
      </c>
      <c r="AF497" s="166">
        <v>0</v>
      </c>
      <c r="AG497" s="166">
        <v>0</v>
      </c>
      <c r="AH497" s="166">
        <v>0</v>
      </c>
      <c r="AI497" s="166">
        <v>0</v>
      </c>
      <c r="AJ497" s="166">
        <v>0</v>
      </c>
      <c r="AK497" s="160">
        <f t="shared" si="571"/>
        <v>0</v>
      </c>
      <c r="AL497" s="160">
        <f t="shared" si="571"/>
        <v>0</v>
      </c>
      <c r="AM497" s="161">
        <f t="shared" si="560"/>
        <v>0</v>
      </c>
      <c r="AN497" s="160">
        <f t="shared" si="572"/>
        <v>0</v>
      </c>
      <c r="AO497" s="160">
        <f t="shared" si="572"/>
        <v>0</v>
      </c>
      <c r="AP497" s="161">
        <f t="shared" si="561"/>
        <v>0</v>
      </c>
      <c r="AQ497" s="161">
        <f t="shared" si="569"/>
        <v>0</v>
      </c>
      <c r="AR497" s="166">
        <v>0</v>
      </c>
      <c r="AS497" s="166">
        <v>0</v>
      </c>
      <c r="AT497" s="161">
        <f t="shared" si="531"/>
        <v>0</v>
      </c>
      <c r="AU497" s="166">
        <v>0</v>
      </c>
      <c r="AV497" s="166">
        <v>0</v>
      </c>
      <c r="AW497" s="161">
        <f t="shared" si="532"/>
        <v>0</v>
      </c>
      <c r="AX497" s="161">
        <f t="shared" si="533"/>
        <v>0</v>
      </c>
      <c r="AY497" s="166">
        <v>0</v>
      </c>
      <c r="AZ497" s="166">
        <v>0</v>
      </c>
      <c r="BA497" s="161">
        <f t="shared" si="534"/>
        <v>0</v>
      </c>
      <c r="BB497" s="166">
        <v>0</v>
      </c>
      <c r="BC497" s="166">
        <v>0</v>
      </c>
      <c r="BD497" s="161">
        <f t="shared" si="535"/>
        <v>0</v>
      </c>
      <c r="BE497" s="161">
        <f t="shared" si="536"/>
        <v>0</v>
      </c>
      <c r="BF497" s="166">
        <v>0</v>
      </c>
      <c r="BG497" s="166">
        <v>0</v>
      </c>
      <c r="BH497" s="161">
        <f t="shared" si="537"/>
        <v>0</v>
      </c>
      <c r="BI497" s="166">
        <v>0</v>
      </c>
      <c r="BJ497" s="166">
        <v>0</v>
      </c>
      <c r="BK497" s="161">
        <f t="shared" si="538"/>
        <v>0</v>
      </c>
      <c r="BL497" s="161">
        <f t="shared" si="539"/>
        <v>0</v>
      </c>
      <c r="BM497" s="166">
        <v>0</v>
      </c>
      <c r="BN497" s="166">
        <v>0</v>
      </c>
      <c r="BO497" s="161">
        <f t="shared" si="540"/>
        <v>0</v>
      </c>
      <c r="BP497" s="166">
        <v>0</v>
      </c>
      <c r="BQ497" s="166">
        <v>0</v>
      </c>
      <c r="BR497" s="161">
        <f t="shared" si="541"/>
        <v>0</v>
      </c>
      <c r="BS497" s="161">
        <f t="shared" si="542"/>
        <v>0</v>
      </c>
      <c r="BT497" s="166">
        <v>0</v>
      </c>
      <c r="BU497" s="166">
        <v>0</v>
      </c>
      <c r="BV497" s="161">
        <f t="shared" si="543"/>
        <v>0</v>
      </c>
      <c r="BW497" s="166">
        <v>0</v>
      </c>
      <c r="BX497" s="166">
        <v>0</v>
      </c>
      <c r="BY497" s="161">
        <f t="shared" si="544"/>
        <v>0</v>
      </c>
      <c r="BZ497" s="161">
        <f t="shared" si="545"/>
        <v>0</v>
      </c>
      <c r="CA497" s="160">
        <f t="shared" si="573"/>
        <v>0</v>
      </c>
      <c r="CB497" s="160">
        <f t="shared" si="573"/>
        <v>0</v>
      </c>
      <c r="CC497" s="161">
        <f t="shared" si="546"/>
        <v>0</v>
      </c>
      <c r="CD497" s="160">
        <f t="shared" si="574"/>
        <v>0</v>
      </c>
      <c r="CE497" s="160">
        <f t="shared" si="574"/>
        <v>0</v>
      </c>
      <c r="CF497" s="161">
        <f t="shared" si="547"/>
        <v>0</v>
      </c>
      <c r="CG497" s="161">
        <f t="shared" si="548"/>
        <v>0</v>
      </c>
      <c r="CH497" s="160">
        <f t="shared" si="575"/>
        <v>0</v>
      </c>
      <c r="CI497" s="160">
        <f t="shared" si="575"/>
        <v>0</v>
      </c>
      <c r="CJ497" s="166">
        <v>0</v>
      </c>
      <c r="CK497" s="166">
        <v>0</v>
      </c>
      <c r="CL497" s="166">
        <v>0</v>
      </c>
      <c r="CM497" s="166">
        <v>0</v>
      </c>
      <c r="CN497" s="160">
        <f t="shared" si="576"/>
        <v>0</v>
      </c>
      <c r="CO497" s="160">
        <f t="shared" si="576"/>
        <v>0</v>
      </c>
    </row>
    <row r="498" spans="1:93" ht="24" hidden="1">
      <c r="A498" s="91"/>
      <c r="B498" s="156">
        <v>2025</v>
      </c>
      <c r="C498" s="156">
        <v>8308</v>
      </c>
      <c r="D498" s="156">
        <v>1</v>
      </c>
      <c r="E498" s="156">
        <v>1</v>
      </c>
      <c r="F498" s="156">
        <v>4</v>
      </c>
      <c r="G498" s="156"/>
      <c r="H498" s="156">
        <v>2000</v>
      </c>
      <c r="I498" s="156">
        <v>2800</v>
      </c>
      <c r="J498" s="156">
        <v>283</v>
      </c>
      <c r="K498" s="157">
        <v>729</v>
      </c>
      <c r="L498" s="158"/>
      <c r="M498" s="159" t="s">
        <v>414</v>
      </c>
      <c r="N498" s="160">
        <v>0</v>
      </c>
      <c r="O498" s="160">
        <v>0</v>
      </c>
      <c r="P498" s="161">
        <f t="shared" si="556"/>
        <v>0</v>
      </c>
      <c r="Q498" s="160">
        <v>0</v>
      </c>
      <c r="R498" s="160">
        <v>0</v>
      </c>
      <c r="S498" s="161">
        <f t="shared" si="557"/>
        <v>0</v>
      </c>
      <c r="T498" s="161">
        <f t="shared" si="558"/>
        <v>0</v>
      </c>
      <c r="U498" s="162" t="s">
        <v>111</v>
      </c>
      <c r="V498" s="163"/>
      <c r="W498" s="164"/>
      <c r="X498" s="167" t="s">
        <v>66</v>
      </c>
      <c r="Y498" s="166">
        <v>0</v>
      </c>
      <c r="Z498" s="166">
        <v>0</v>
      </c>
      <c r="AA498" s="166">
        <v>0</v>
      </c>
      <c r="AB498" s="166">
        <v>0</v>
      </c>
      <c r="AC498" s="166">
        <v>0</v>
      </c>
      <c r="AD498" s="166">
        <v>0</v>
      </c>
      <c r="AE498" s="166">
        <v>0</v>
      </c>
      <c r="AF498" s="166">
        <v>0</v>
      </c>
      <c r="AG498" s="166">
        <v>0</v>
      </c>
      <c r="AH498" s="166">
        <v>0</v>
      </c>
      <c r="AI498" s="166">
        <v>0</v>
      </c>
      <c r="AJ498" s="166">
        <v>0</v>
      </c>
      <c r="AK498" s="160">
        <f t="shared" si="571"/>
        <v>0</v>
      </c>
      <c r="AL498" s="160">
        <f t="shared" si="571"/>
        <v>0</v>
      </c>
      <c r="AM498" s="161">
        <f t="shared" si="560"/>
        <v>0</v>
      </c>
      <c r="AN498" s="160">
        <f t="shared" si="572"/>
        <v>0</v>
      </c>
      <c r="AO498" s="160">
        <f t="shared" si="572"/>
        <v>0</v>
      </c>
      <c r="AP498" s="161">
        <f t="shared" si="561"/>
        <v>0</v>
      </c>
      <c r="AQ498" s="161">
        <f t="shared" si="569"/>
        <v>0</v>
      </c>
      <c r="AR498" s="166">
        <v>0</v>
      </c>
      <c r="AS498" s="166">
        <v>0</v>
      </c>
      <c r="AT498" s="161">
        <f t="shared" si="531"/>
        <v>0</v>
      </c>
      <c r="AU498" s="166">
        <v>0</v>
      </c>
      <c r="AV498" s="166">
        <v>0</v>
      </c>
      <c r="AW498" s="161">
        <f t="shared" si="532"/>
        <v>0</v>
      </c>
      <c r="AX498" s="161">
        <f t="shared" si="533"/>
        <v>0</v>
      </c>
      <c r="AY498" s="166">
        <v>0</v>
      </c>
      <c r="AZ498" s="166">
        <v>0</v>
      </c>
      <c r="BA498" s="161">
        <f t="shared" si="534"/>
        <v>0</v>
      </c>
      <c r="BB498" s="166">
        <v>0</v>
      </c>
      <c r="BC498" s="166">
        <v>0</v>
      </c>
      <c r="BD498" s="161">
        <f t="shared" si="535"/>
        <v>0</v>
      </c>
      <c r="BE498" s="161">
        <f t="shared" si="536"/>
        <v>0</v>
      </c>
      <c r="BF498" s="166">
        <v>0</v>
      </c>
      <c r="BG498" s="166">
        <v>0</v>
      </c>
      <c r="BH498" s="161">
        <f t="shared" si="537"/>
        <v>0</v>
      </c>
      <c r="BI498" s="166">
        <v>0</v>
      </c>
      <c r="BJ498" s="166">
        <v>0</v>
      </c>
      <c r="BK498" s="161">
        <f t="shared" si="538"/>
        <v>0</v>
      </c>
      <c r="BL498" s="161">
        <f t="shared" si="539"/>
        <v>0</v>
      </c>
      <c r="BM498" s="166">
        <v>0</v>
      </c>
      <c r="BN498" s="166">
        <v>0</v>
      </c>
      <c r="BO498" s="161">
        <f t="shared" si="540"/>
        <v>0</v>
      </c>
      <c r="BP498" s="166">
        <v>0</v>
      </c>
      <c r="BQ498" s="166">
        <v>0</v>
      </c>
      <c r="BR498" s="161">
        <f t="shared" si="541"/>
        <v>0</v>
      </c>
      <c r="BS498" s="161">
        <f t="shared" si="542"/>
        <v>0</v>
      </c>
      <c r="BT498" s="166">
        <v>0</v>
      </c>
      <c r="BU498" s="166">
        <v>0</v>
      </c>
      <c r="BV498" s="161">
        <f t="shared" si="543"/>
        <v>0</v>
      </c>
      <c r="BW498" s="166">
        <v>0</v>
      </c>
      <c r="BX498" s="166">
        <v>0</v>
      </c>
      <c r="BY498" s="161">
        <f t="shared" si="544"/>
        <v>0</v>
      </c>
      <c r="BZ498" s="161">
        <f t="shared" si="545"/>
        <v>0</v>
      </c>
      <c r="CA498" s="160">
        <f t="shared" si="573"/>
        <v>0</v>
      </c>
      <c r="CB498" s="160">
        <f t="shared" si="573"/>
        <v>0</v>
      </c>
      <c r="CC498" s="161">
        <f t="shared" si="546"/>
        <v>0</v>
      </c>
      <c r="CD498" s="160">
        <f t="shared" si="574"/>
        <v>0</v>
      </c>
      <c r="CE498" s="160">
        <f t="shared" si="574"/>
        <v>0</v>
      </c>
      <c r="CF498" s="161">
        <f t="shared" si="547"/>
        <v>0</v>
      </c>
      <c r="CG498" s="161">
        <f t="shared" si="548"/>
        <v>0</v>
      </c>
      <c r="CH498" s="160">
        <f t="shared" si="575"/>
        <v>0</v>
      </c>
      <c r="CI498" s="160">
        <f t="shared" si="575"/>
        <v>0</v>
      </c>
      <c r="CJ498" s="166">
        <v>0</v>
      </c>
      <c r="CK498" s="166">
        <v>0</v>
      </c>
      <c r="CL498" s="166">
        <v>0</v>
      </c>
      <c r="CM498" s="166">
        <v>0</v>
      </c>
      <c r="CN498" s="160">
        <f t="shared" si="576"/>
        <v>0</v>
      </c>
      <c r="CO498" s="160">
        <f t="shared" si="576"/>
        <v>0</v>
      </c>
    </row>
    <row r="499" spans="1:93" ht="24" hidden="1">
      <c r="A499" s="91"/>
      <c r="B499" s="156">
        <v>2025</v>
      </c>
      <c r="C499" s="156">
        <v>8308</v>
      </c>
      <c r="D499" s="156">
        <v>1</v>
      </c>
      <c r="E499" s="156">
        <v>1</v>
      </c>
      <c r="F499" s="156">
        <v>4</v>
      </c>
      <c r="G499" s="156"/>
      <c r="H499" s="156">
        <v>2000</v>
      </c>
      <c r="I499" s="156">
        <v>2800</v>
      </c>
      <c r="J499" s="156">
        <v>283</v>
      </c>
      <c r="K499" s="157">
        <v>844</v>
      </c>
      <c r="L499" s="158"/>
      <c r="M499" s="159" t="s">
        <v>415</v>
      </c>
      <c r="N499" s="160">
        <v>0</v>
      </c>
      <c r="O499" s="160">
        <v>0</v>
      </c>
      <c r="P499" s="161">
        <f t="shared" si="556"/>
        <v>0</v>
      </c>
      <c r="Q499" s="160">
        <v>0</v>
      </c>
      <c r="R499" s="160">
        <v>0</v>
      </c>
      <c r="S499" s="161">
        <f t="shared" si="557"/>
        <v>0</v>
      </c>
      <c r="T499" s="161">
        <f t="shared" si="558"/>
        <v>0</v>
      </c>
      <c r="U499" s="162" t="s">
        <v>111</v>
      </c>
      <c r="V499" s="163"/>
      <c r="W499" s="164"/>
      <c r="X499" s="167" t="s">
        <v>66</v>
      </c>
      <c r="Y499" s="166">
        <v>0</v>
      </c>
      <c r="Z499" s="166">
        <v>0</v>
      </c>
      <c r="AA499" s="166">
        <v>0</v>
      </c>
      <c r="AB499" s="166">
        <v>0</v>
      </c>
      <c r="AC499" s="166">
        <v>0</v>
      </c>
      <c r="AD499" s="166">
        <v>0</v>
      </c>
      <c r="AE499" s="166">
        <v>0</v>
      </c>
      <c r="AF499" s="166">
        <v>0</v>
      </c>
      <c r="AG499" s="166">
        <v>0</v>
      </c>
      <c r="AH499" s="166">
        <v>0</v>
      </c>
      <c r="AI499" s="166">
        <v>0</v>
      </c>
      <c r="AJ499" s="166">
        <v>0</v>
      </c>
      <c r="AK499" s="160">
        <f t="shared" si="571"/>
        <v>0</v>
      </c>
      <c r="AL499" s="160">
        <f t="shared" si="571"/>
        <v>0</v>
      </c>
      <c r="AM499" s="161">
        <f t="shared" si="560"/>
        <v>0</v>
      </c>
      <c r="AN499" s="160">
        <f t="shared" si="572"/>
        <v>0</v>
      </c>
      <c r="AO499" s="160">
        <f t="shared" si="572"/>
        <v>0</v>
      </c>
      <c r="AP499" s="161">
        <f t="shared" si="561"/>
        <v>0</v>
      </c>
      <c r="AQ499" s="161">
        <f t="shared" si="569"/>
        <v>0</v>
      </c>
      <c r="AR499" s="166">
        <v>0</v>
      </c>
      <c r="AS499" s="166">
        <v>0</v>
      </c>
      <c r="AT499" s="161">
        <f t="shared" si="531"/>
        <v>0</v>
      </c>
      <c r="AU499" s="166">
        <v>0</v>
      </c>
      <c r="AV499" s="166">
        <v>0</v>
      </c>
      <c r="AW499" s="161">
        <f t="shared" si="532"/>
        <v>0</v>
      </c>
      <c r="AX499" s="161">
        <f t="shared" si="533"/>
        <v>0</v>
      </c>
      <c r="AY499" s="166">
        <v>0</v>
      </c>
      <c r="AZ499" s="166">
        <v>0</v>
      </c>
      <c r="BA499" s="161">
        <f t="shared" si="534"/>
        <v>0</v>
      </c>
      <c r="BB499" s="166">
        <v>0</v>
      </c>
      <c r="BC499" s="166">
        <v>0</v>
      </c>
      <c r="BD499" s="161">
        <f t="shared" si="535"/>
        <v>0</v>
      </c>
      <c r="BE499" s="161">
        <f t="shared" si="536"/>
        <v>0</v>
      </c>
      <c r="BF499" s="166">
        <v>0</v>
      </c>
      <c r="BG499" s="166">
        <v>0</v>
      </c>
      <c r="BH499" s="161">
        <f t="shared" si="537"/>
        <v>0</v>
      </c>
      <c r="BI499" s="166">
        <v>0</v>
      </c>
      <c r="BJ499" s="166">
        <v>0</v>
      </c>
      <c r="BK499" s="161">
        <f t="shared" si="538"/>
        <v>0</v>
      </c>
      <c r="BL499" s="161">
        <f t="shared" si="539"/>
        <v>0</v>
      </c>
      <c r="BM499" s="166">
        <v>0</v>
      </c>
      <c r="BN499" s="166">
        <v>0</v>
      </c>
      <c r="BO499" s="161">
        <f t="shared" si="540"/>
        <v>0</v>
      </c>
      <c r="BP499" s="166">
        <v>0</v>
      </c>
      <c r="BQ499" s="166">
        <v>0</v>
      </c>
      <c r="BR499" s="161">
        <f t="shared" si="541"/>
        <v>0</v>
      </c>
      <c r="BS499" s="161">
        <f t="shared" si="542"/>
        <v>0</v>
      </c>
      <c r="BT499" s="166">
        <v>0</v>
      </c>
      <c r="BU499" s="166">
        <v>0</v>
      </c>
      <c r="BV499" s="161">
        <f t="shared" si="543"/>
        <v>0</v>
      </c>
      <c r="BW499" s="166">
        <v>0</v>
      </c>
      <c r="BX499" s="166">
        <v>0</v>
      </c>
      <c r="BY499" s="161">
        <f t="shared" si="544"/>
        <v>0</v>
      </c>
      <c r="BZ499" s="161">
        <f t="shared" si="545"/>
        <v>0</v>
      </c>
      <c r="CA499" s="160">
        <f t="shared" si="573"/>
        <v>0</v>
      </c>
      <c r="CB499" s="160">
        <f t="shared" si="573"/>
        <v>0</v>
      </c>
      <c r="CC499" s="161">
        <f t="shared" si="546"/>
        <v>0</v>
      </c>
      <c r="CD499" s="160">
        <f t="shared" si="574"/>
        <v>0</v>
      </c>
      <c r="CE499" s="160">
        <f t="shared" si="574"/>
        <v>0</v>
      </c>
      <c r="CF499" s="161">
        <f t="shared" si="547"/>
        <v>0</v>
      </c>
      <c r="CG499" s="161">
        <f t="shared" si="548"/>
        <v>0</v>
      </c>
      <c r="CH499" s="160">
        <f t="shared" si="575"/>
        <v>0</v>
      </c>
      <c r="CI499" s="160">
        <f t="shared" si="575"/>
        <v>0</v>
      </c>
      <c r="CJ499" s="166">
        <v>0</v>
      </c>
      <c r="CK499" s="166">
        <v>0</v>
      </c>
      <c r="CL499" s="166">
        <v>0</v>
      </c>
      <c r="CM499" s="166">
        <v>0</v>
      </c>
      <c r="CN499" s="160">
        <f t="shared" si="576"/>
        <v>0</v>
      </c>
      <c r="CO499" s="160">
        <f t="shared" si="576"/>
        <v>0</v>
      </c>
    </row>
    <row r="500" spans="1:93" ht="24" hidden="1">
      <c r="A500" s="91"/>
      <c r="B500" s="156">
        <v>2025</v>
      </c>
      <c r="C500" s="156">
        <v>8308</v>
      </c>
      <c r="D500" s="156">
        <v>1</v>
      </c>
      <c r="E500" s="156">
        <v>1</v>
      </c>
      <c r="F500" s="156">
        <v>4</v>
      </c>
      <c r="G500" s="156"/>
      <c r="H500" s="156">
        <v>2000</v>
      </c>
      <c r="I500" s="156">
        <v>2800</v>
      </c>
      <c r="J500" s="156">
        <v>283</v>
      </c>
      <c r="K500" s="157">
        <v>886</v>
      </c>
      <c r="L500" s="158"/>
      <c r="M500" s="159" t="s">
        <v>416</v>
      </c>
      <c r="N500" s="160">
        <v>0</v>
      </c>
      <c r="O500" s="160">
        <v>0</v>
      </c>
      <c r="P500" s="161">
        <f t="shared" si="556"/>
        <v>0</v>
      </c>
      <c r="Q500" s="160">
        <v>0</v>
      </c>
      <c r="R500" s="160">
        <v>0</v>
      </c>
      <c r="S500" s="161">
        <f t="shared" si="557"/>
        <v>0</v>
      </c>
      <c r="T500" s="161">
        <f t="shared" si="558"/>
        <v>0</v>
      </c>
      <c r="U500" s="162" t="s">
        <v>111</v>
      </c>
      <c r="V500" s="163"/>
      <c r="W500" s="164"/>
      <c r="X500" s="167" t="s">
        <v>66</v>
      </c>
      <c r="Y500" s="166">
        <v>0</v>
      </c>
      <c r="Z500" s="166">
        <v>0</v>
      </c>
      <c r="AA500" s="166">
        <v>0</v>
      </c>
      <c r="AB500" s="166">
        <v>0</v>
      </c>
      <c r="AC500" s="166">
        <v>0</v>
      </c>
      <c r="AD500" s="166">
        <v>0</v>
      </c>
      <c r="AE500" s="166">
        <v>0</v>
      </c>
      <c r="AF500" s="166">
        <v>0</v>
      </c>
      <c r="AG500" s="166">
        <v>0</v>
      </c>
      <c r="AH500" s="166">
        <v>0</v>
      </c>
      <c r="AI500" s="166">
        <v>0</v>
      </c>
      <c r="AJ500" s="166">
        <v>0</v>
      </c>
      <c r="AK500" s="160">
        <f t="shared" si="571"/>
        <v>0</v>
      </c>
      <c r="AL500" s="160">
        <f t="shared" si="571"/>
        <v>0</v>
      </c>
      <c r="AM500" s="161">
        <f t="shared" si="560"/>
        <v>0</v>
      </c>
      <c r="AN500" s="160">
        <f t="shared" si="572"/>
        <v>0</v>
      </c>
      <c r="AO500" s="160">
        <f t="shared" si="572"/>
        <v>0</v>
      </c>
      <c r="AP500" s="161">
        <f t="shared" si="561"/>
        <v>0</v>
      </c>
      <c r="AQ500" s="161">
        <f t="shared" si="569"/>
        <v>0</v>
      </c>
      <c r="AR500" s="166">
        <v>0</v>
      </c>
      <c r="AS500" s="166">
        <v>0</v>
      </c>
      <c r="AT500" s="161">
        <f t="shared" si="531"/>
        <v>0</v>
      </c>
      <c r="AU500" s="166">
        <v>0</v>
      </c>
      <c r="AV500" s="166">
        <v>0</v>
      </c>
      <c r="AW500" s="161">
        <f t="shared" si="532"/>
        <v>0</v>
      </c>
      <c r="AX500" s="161">
        <f t="shared" si="533"/>
        <v>0</v>
      </c>
      <c r="AY500" s="166">
        <v>0</v>
      </c>
      <c r="AZ500" s="166">
        <v>0</v>
      </c>
      <c r="BA500" s="161">
        <f t="shared" si="534"/>
        <v>0</v>
      </c>
      <c r="BB500" s="166">
        <v>0</v>
      </c>
      <c r="BC500" s="166">
        <v>0</v>
      </c>
      <c r="BD500" s="161">
        <f t="shared" si="535"/>
        <v>0</v>
      </c>
      <c r="BE500" s="161">
        <f t="shared" si="536"/>
        <v>0</v>
      </c>
      <c r="BF500" s="166">
        <v>0</v>
      </c>
      <c r="BG500" s="166">
        <v>0</v>
      </c>
      <c r="BH500" s="161">
        <f t="shared" si="537"/>
        <v>0</v>
      </c>
      <c r="BI500" s="166">
        <v>0</v>
      </c>
      <c r="BJ500" s="166">
        <v>0</v>
      </c>
      <c r="BK500" s="161">
        <f t="shared" si="538"/>
        <v>0</v>
      </c>
      <c r="BL500" s="161">
        <f t="shared" si="539"/>
        <v>0</v>
      </c>
      <c r="BM500" s="166">
        <v>0</v>
      </c>
      <c r="BN500" s="166">
        <v>0</v>
      </c>
      <c r="BO500" s="161">
        <f t="shared" si="540"/>
        <v>0</v>
      </c>
      <c r="BP500" s="166">
        <v>0</v>
      </c>
      <c r="BQ500" s="166">
        <v>0</v>
      </c>
      <c r="BR500" s="161">
        <f t="shared" si="541"/>
        <v>0</v>
      </c>
      <c r="BS500" s="161">
        <f t="shared" si="542"/>
        <v>0</v>
      </c>
      <c r="BT500" s="166">
        <v>0</v>
      </c>
      <c r="BU500" s="166">
        <v>0</v>
      </c>
      <c r="BV500" s="161">
        <f t="shared" si="543"/>
        <v>0</v>
      </c>
      <c r="BW500" s="166">
        <v>0</v>
      </c>
      <c r="BX500" s="166">
        <v>0</v>
      </c>
      <c r="BY500" s="161">
        <f t="shared" si="544"/>
        <v>0</v>
      </c>
      <c r="BZ500" s="161">
        <f t="shared" si="545"/>
        <v>0</v>
      </c>
      <c r="CA500" s="160">
        <f t="shared" si="573"/>
        <v>0</v>
      </c>
      <c r="CB500" s="160">
        <f t="shared" si="573"/>
        <v>0</v>
      </c>
      <c r="CC500" s="161">
        <f t="shared" si="546"/>
        <v>0</v>
      </c>
      <c r="CD500" s="160">
        <f t="shared" si="574"/>
        <v>0</v>
      </c>
      <c r="CE500" s="160">
        <f t="shared" si="574"/>
        <v>0</v>
      </c>
      <c r="CF500" s="161">
        <f t="shared" si="547"/>
        <v>0</v>
      </c>
      <c r="CG500" s="161">
        <f t="shared" si="548"/>
        <v>0</v>
      </c>
      <c r="CH500" s="160">
        <f t="shared" si="575"/>
        <v>0</v>
      </c>
      <c r="CI500" s="160">
        <f t="shared" si="575"/>
        <v>0</v>
      </c>
      <c r="CJ500" s="166">
        <v>0</v>
      </c>
      <c r="CK500" s="166">
        <v>0</v>
      </c>
      <c r="CL500" s="166">
        <v>0</v>
      </c>
      <c r="CM500" s="166">
        <v>0</v>
      </c>
      <c r="CN500" s="160">
        <f t="shared" si="576"/>
        <v>0</v>
      </c>
      <c r="CO500" s="160">
        <f t="shared" si="576"/>
        <v>0</v>
      </c>
    </row>
    <row r="501" spans="1:93" ht="24" hidden="1">
      <c r="A501" s="91"/>
      <c r="B501" s="156">
        <v>2025</v>
      </c>
      <c r="C501" s="156">
        <v>8308</v>
      </c>
      <c r="D501" s="156">
        <v>1</v>
      </c>
      <c r="E501" s="156">
        <v>1</v>
      </c>
      <c r="F501" s="156">
        <v>4</v>
      </c>
      <c r="G501" s="156"/>
      <c r="H501" s="156">
        <v>2000</v>
      </c>
      <c r="I501" s="156">
        <v>2800</v>
      </c>
      <c r="J501" s="156">
        <v>283</v>
      </c>
      <c r="K501" s="157">
        <v>921</v>
      </c>
      <c r="L501" s="158"/>
      <c r="M501" s="159" t="s">
        <v>417</v>
      </c>
      <c r="N501" s="160">
        <v>0</v>
      </c>
      <c r="O501" s="160">
        <v>0</v>
      </c>
      <c r="P501" s="161">
        <f t="shared" si="556"/>
        <v>0</v>
      </c>
      <c r="Q501" s="160">
        <v>0</v>
      </c>
      <c r="R501" s="160">
        <v>0</v>
      </c>
      <c r="S501" s="161">
        <f t="shared" si="557"/>
        <v>0</v>
      </c>
      <c r="T501" s="161">
        <f t="shared" si="558"/>
        <v>0</v>
      </c>
      <c r="U501" s="162" t="s">
        <v>111</v>
      </c>
      <c r="V501" s="163"/>
      <c r="W501" s="164"/>
      <c r="X501" s="167" t="s">
        <v>66</v>
      </c>
      <c r="Y501" s="166">
        <v>0</v>
      </c>
      <c r="Z501" s="166">
        <v>0</v>
      </c>
      <c r="AA501" s="166">
        <v>0</v>
      </c>
      <c r="AB501" s="166">
        <v>0</v>
      </c>
      <c r="AC501" s="166">
        <v>0</v>
      </c>
      <c r="AD501" s="166">
        <v>0</v>
      </c>
      <c r="AE501" s="166">
        <v>0</v>
      </c>
      <c r="AF501" s="166">
        <v>0</v>
      </c>
      <c r="AG501" s="166">
        <v>0</v>
      </c>
      <c r="AH501" s="166">
        <v>0</v>
      </c>
      <c r="AI501" s="166">
        <v>0</v>
      </c>
      <c r="AJ501" s="166">
        <v>0</v>
      </c>
      <c r="AK501" s="160">
        <f t="shared" si="571"/>
        <v>0</v>
      </c>
      <c r="AL501" s="160">
        <f t="shared" si="571"/>
        <v>0</v>
      </c>
      <c r="AM501" s="161">
        <f t="shared" si="560"/>
        <v>0</v>
      </c>
      <c r="AN501" s="160">
        <f t="shared" si="572"/>
        <v>0</v>
      </c>
      <c r="AO501" s="160">
        <f t="shared" si="572"/>
        <v>0</v>
      </c>
      <c r="AP501" s="161">
        <f t="shared" si="561"/>
        <v>0</v>
      </c>
      <c r="AQ501" s="161">
        <f t="shared" si="569"/>
        <v>0</v>
      </c>
      <c r="AR501" s="166">
        <v>0</v>
      </c>
      <c r="AS501" s="166">
        <v>0</v>
      </c>
      <c r="AT501" s="161">
        <f t="shared" si="531"/>
        <v>0</v>
      </c>
      <c r="AU501" s="166">
        <v>0</v>
      </c>
      <c r="AV501" s="166">
        <v>0</v>
      </c>
      <c r="AW501" s="161">
        <f t="shared" si="532"/>
        <v>0</v>
      </c>
      <c r="AX501" s="161">
        <f t="shared" si="533"/>
        <v>0</v>
      </c>
      <c r="AY501" s="166">
        <v>0</v>
      </c>
      <c r="AZ501" s="166">
        <v>0</v>
      </c>
      <c r="BA501" s="161">
        <f t="shared" si="534"/>
        <v>0</v>
      </c>
      <c r="BB501" s="166">
        <v>0</v>
      </c>
      <c r="BC501" s="166">
        <v>0</v>
      </c>
      <c r="BD501" s="161">
        <f t="shared" si="535"/>
        <v>0</v>
      </c>
      <c r="BE501" s="161">
        <f t="shared" si="536"/>
        <v>0</v>
      </c>
      <c r="BF501" s="166">
        <v>0</v>
      </c>
      <c r="BG501" s="166">
        <v>0</v>
      </c>
      <c r="BH501" s="161">
        <f t="shared" si="537"/>
        <v>0</v>
      </c>
      <c r="BI501" s="166">
        <v>0</v>
      </c>
      <c r="BJ501" s="166">
        <v>0</v>
      </c>
      <c r="BK501" s="161">
        <f t="shared" si="538"/>
        <v>0</v>
      </c>
      <c r="BL501" s="161">
        <f t="shared" si="539"/>
        <v>0</v>
      </c>
      <c r="BM501" s="166">
        <v>0</v>
      </c>
      <c r="BN501" s="166">
        <v>0</v>
      </c>
      <c r="BO501" s="161">
        <f t="shared" si="540"/>
        <v>0</v>
      </c>
      <c r="BP501" s="166">
        <v>0</v>
      </c>
      <c r="BQ501" s="166">
        <v>0</v>
      </c>
      <c r="BR501" s="161">
        <f t="shared" si="541"/>
        <v>0</v>
      </c>
      <c r="BS501" s="161">
        <f t="shared" si="542"/>
        <v>0</v>
      </c>
      <c r="BT501" s="166">
        <v>0</v>
      </c>
      <c r="BU501" s="166">
        <v>0</v>
      </c>
      <c r="BV501" s="161">
        <f t="shared" si="543"/>
        <v>0</v>
      </c>
      <c r="BW501" s="166">
        <v>0</v>
      </c>
      <c r="BX501" s="166">
        <v>0</v>
      </c>
      <c r="BY501" s="161">
        <f t="shared" si="544"/>
        <v>0</v>
      </c>
      <c r="BZ501" s="161">
        <f t="shared" si="545"/>
        <v>0</v>
      </c>
      <c r="CA501" s="160">
        <f t="shared" si="573"/>
        <v>0</v>
      </c>
      <c r="CB501" s="160">
        <f t="shared" si="573"/>
        <v>0</v>
      </c>
      <c r="CC501" s="161">
        <f t="shared" si="546"/>
        <v>0</v>
      </c>
      <c r="CD501" s="160">
        <f t="shared" si="574"/>
        <v>0</v>
      </c>
      <c r="CE501" s="160">
        <f t="shared" si="574"/>
        <v>0</v>
      </c>
      <c r="CF501" s="161">
        <f t="shared" si="547"/>
        <v>0</v>
      </c>
      <c r="CG501" s="161">
        <f t="shared" si="548"/>
        <v>0</v>
      </c>
      <c r="CH501" s="160">
        <f t="shared" si="575"/>
        <v>0</v>
      </c>
      <c r="CI501" s="160">
        <f t="shared" si="575"/>
        <v>0</v>
      </c>
      <c r="CJ501" s="166">
        <v>0</v>
      </c>
      <c r="CK501" s="166">
        <v>0</v>
      </c>
      <c r="CL501" s="166">
        <v>0</v>
      </c>
      <c r="CM501" s="166">
        <v>0</v>
      </c>
      <c r="CN501" s="160">
        <f t="shared" si="576"/>
        <v>0</v>
      </c>
      <c r="CO501" s="160">
        <f t="shared" si="576"/>
        <v>0</v>
      </c>
    </row>
    <row r="502" spans="1:93" ht="24" hidden="1">
      <c r="A502" s="91"/>
      <c r="B502" s="156">
        <v>2025</v>
      </c>
      <c r="C502" s="156">
        <v>8308</v>
      </c>
      <c r="D502" s="156">
        <v>1</v>
      </c>
      <c r="E502" s="156">
        <v>1</v>
      </c>
      <c r="F502" s="156">
        <v>4</v>
      </c>
      <c r="G502" s="156"/>
      <c r="H502" s="156">
        <v>2000</v>
      </c>
      <c r="I502" s="156">
        <v>2800</v>
      </c>
      <c r="J502" s="156">
        <v>283</v>
      </c>
      <c r="K502" s="157">
        <v>1021</v>
      </c>
      <c r="L502" s="158"/>
      <c r="M502" s="159" t="s">
        <v>418</v>
      </c>
      <c r="N502" s="160">
        <v>0</v>
      </c>
      <c r="O502" s="160">
        <v>0</v>
      </c>
      <c r="P502" s="161">
        <f t="shared" si="556"/>
        <v>0</v>
      </c>
      <c r="Q502" s="160">
        <v>0</v>
      </c>
      <c r="R502" s="160">
        <v>0</v>
      </c>
      <c r="S502" s="161">
        <f t="shared" si="557"/>
        <v>0</v>
      </c>
      <c r="T502" s="161">
        <f t="shared" si="558"/>
        <v>0</v>
      </c>
      <c r="U502" s="162" t="s">
        <v>111</v>
      </c>
      <c r="V502" s="163"/>
      <c r="W502" s="164"/>
      <c r="X502" s="167" t="s">
        <v>66</v>
      </c>
      <c r="Y502" s="166">
        <v>0</v>
      </c>
      <c r="Z502" s="166">
        <v>0</v>
      </c>
      <c r="AA502" s="166">
        <v>0</v>
      </c>
      <c r="AB502" s="166">
        <v>0</v>
      </c>
      <c r="AC502" s="166">
        <v>0</v>
      </c>
      <c r="AD502" s="166">
        <v>0</v>
      </c>
      <c r="AE502" s="166">
        <v>0</v>
      </c>
      <c r="AF502" s="166">
        <v>0</v>
      </c>
      <c r="AG502" s="166">
        <v>0</v>
      </c>
      <c r="AH502" s="166">
        <v>0</v>
      </c>
      <c r="AI502" s="166">
        <v>0</v>
      </c>
      <c r="AJ502" s="166">
        <v>0</v>
      </c>
      <c r="AK502" s="160">
        <f t="shared" si="571"/>
        <v>0</v>
      </c>
      <c r="AL502" s="160">
        <f t="shared" si="571"/>
        <v>0</v>
      </c>
      <c r="AM502" s="161">
        <f t="shared" si="560"/>
        <v>0</v>
      </c>
      <c r="AN502" s="160">
        <f t="shared" si="572"/>
        <v>0</v>
      </c>
      <c r="AO502" s="160">
        <f t="shared" si="572"/>
        <v>0</v>
      </c>
      <c r="AP502" s="161">
        <f t="shared" si="561"/>
        <v>0</v>
      </c>
      <c r="AQ502" s="161">
        <f t="shared" si="569"/>
        <v>0</v>
      </c>
      <c r="AR502" s="166">
        <v>0</v>
      </c>
      <c r="AS502" s="166">
        <v>0</v>
      </c>
      <c r="AT502" s="161">
        <f t="shared" si="531"/>
        <v>0</v>
      </c>
      <c r="AU502" s="166">
        <v>0</v>
      </c>
      <c r="AV502" s="166">
        <v>0</v>
      </c>
      <c r="AW502" s="161">
        <f t="shared" si="532"/>
        <v>0</v>
      </c>
      <c r="AX502" s="161">
        <f t="shared" si="533"/>
        <v>0</v>
      </c>
      <c r="AY502" s="166">
        <v>0</v>
      </c>
      <c r="AZ502" s="166">
        <v>0</v>
      </c>
      <c r="BA502" s="161">
        <f t="shared" si="534"/>
        <v>0</v>
      </c>
      <c r="BB502" s="166">
        <v>0</v>
      </c>
      <c r="BC502" s="166">
        <v>0</v>
      </c>
      <c r="BD502" s="161">
        <f t="shared" si="535"/>
        <v>0</v>
      </c>
      <c r="BE502" s="161">
        <f t="shared" si="536"/>
        <v>0</v>
      </c>
      <c r="BF502" s="166">
        <v>0</v>
      </c>
      <c r="BG502" s="166">
        <v>0</v>
      </c>
      <c r="BH502" s="161">
        <f t="shared" si="537"/>
        <v>0</v>
      </c>
      <c r="BI502" s="166">
        <v>0</v>
      </c>
      <c r="BJ502" s="166">
        <v>0</v>
      </c>
      <c r="BK502" s="161">
        <f t="shared" si="538"/>
        <v>0</v>
      </c>
      <c r="BL502" s="161">
        <f t="shared" si="539"/>
        <v>0</v>
      </c>
      <c r="BM502" s="166">
        <v>0</v>
      </c>
      <c r="BN502" s="166">
        <v>0</v>
      </c>
      <c r="BO502" s="161">
        <f t="shared" si="540"/>
        <v>0</v>
      </c>
      <c r="BP502" s="166">
        <v>0</v>
      </c>
      <c r="BQ502" s="166">
        <v>0</v>
      </c>
      <c r="BR502" s="161">
        <f t="shared" si="541"/>
        <v>0</v>
      </c>
      <c r="BS502" s="161">
        <f t="shared" si="542"/>
        <v>0</v>
      </c>
      <c r="BT502" s="166">
        <v>0</v>
      </c>
      <c r="BU502" s="166">
        <v>0</v>
      </c>
      <c r="BV502" s="161">
        <f t="shared" si="543"/>
        <v>0</v>
      </c>
      <c r="BW502" s="166">
        <v>0</v>
      </c>
      <c r="BX502" s="166">
        <v>0</v>
      </c>
      <c r="BY502" s="161">
        <f t="shared" si="544"/>
        <v>0</v>
      </c>
      <c r="BZ502" s="161">
        <f t="shared" si="545"/>
        <v>0</v>
      </c>
      <c r="CA502" s="160">
        <f t="shared" si="573"/>
        <v>0</v>
      </c>
      <c r="CB502" s="160">
        <f t="shared" si="573"/>
        <v>0</v>
      </c>
      <c r="CC502" s="161">
        <f t="shared" si="546"/>
        <v>0</v>
      </c>
      <c r="CD502" s="160">
        <f t="shared" si="574"/>
        <v>0</v>
      </c>
      <c r="CE502" s="160">
        <f t="shared" si="574"/>
        <v>0</v>
      </c>
      <c r="CF502" s="161">
        <f t="shared" si="547"/>
        <v>0</v>
      </c>
      <c r="CG502" s="161">
        <f t="shared" si="548"/>
        <v>0</v>
      </c>
      <c r="CH502" s="160">
        <f t="shared" si="575"/>
        <v>0</v>
      </c>
      <c r="CI502" s="160">
        <f t="shared" si="575"/>
        <v>0</v>
      </c>
      <c r="CJ502" s="166">
        <v>0</v>
      </c>
      <c r="CK502" s="166">
        <v>0</v>
      </c>
      <c r="CL502" s="166">
        <v>0</v>
      </c>
      <c r="CM502" s="166">
        <v>0</v>
      </c>
      <c r="CN502" s="160">
        <f t="shared" si="576"/>
        <v>0</v>
      </c>
      <c r="CO502" s="160">
        <f t="shared" si="576"/>
        <v>0</v>
      </c>
    </row>
    <row r="503" spans="1:93" ht="24" hidden="1">
      <c r="A503" s="91"/>
      <c r="B503" s="156">
        <v>2025</v>
      </c>
      <c r="C503" s="156">
        <v>8308</v>
      </c>
      <c r="D503" s="156">
        <v>1</v>
      </c>
      <c r="E503" s="156">
        <v>1</v>
      </c>
      <c r="F503" s="156">
        <v>4</v>
      </c>
      <c r="G503" s="156"/>
      <c r="H503" s="156">
        <v>2000</v>
      </c>
      <c r="I503" s="156">
        <v>2800</v>
      </c>
      <c r="J503" s="156">
        <v>283</v>
      </c>
      <c r="K503" s="157">
        <v>1042</v>
      </c>
      <c r="L503" s="158"/>
      <c r="M503" s="159" t="s">
        <v>419</v>
      </c>
      <c r="N503" s="160">
        <v>0</v>
      </c>
      <c r="O503" s="160">
        <v>0</v>
      </c>
      <c r="P503" s="161">
        <f t="shared" si="556"/>
        <v>0</v>
      </c>
      <c r="Q503" s="160">
        <v>0</v>
      </c>
      <c r="R503" s="160">
        <v>0</v>
      </c>
      <c r="S503" s="161">
        <f t="shared" si="557"/>
        <v>0</v>
      </c>
      <c r="T503" s="161">
        <f t="shared" si="558"/>
        <v>0</v>
      </c>
      <c r="U503" s="162" t="s">
        <v>111</v>
      </c>
      <c r="V503" s="163"/>
      <c r="W503" s="164"/>
      <c r="X503" s="167" t="s">
        <v>66</v>
      </c>
      <c r="Y503" s="166">
        <v>0</v>
      </c>
      <c r="Z503" s="166">
        <v>0</v>
      </c>
      <c r="AA503" s="166">
        <v>0</v>
      </c>
      <c r="AB503" s="166">
        <v>0</v>
      </c>
      <c r="AC503" s="166">
        <v>0</v>
      </c>
      <c r="AD503" s="166">
        <v>0</v>
      </c>
      <c r="AE503" s="166">
        <v>0</v>
      </c>
      <c r="AF503" s="166">
        <v>0</v>
      </c>
      <c r="AG503" s="166">
        <v>0</v>
      </c>
      <c r="AH503" s="166">
        <v>0</v>
      </c>
      <c r="AI503" s="166">
        <v>0</v>
      </c>
      <c r="AJ503" s="166">
        <v>0</v>
      </c>
      <c r="AK503" s="160">
        <f t="shared" si="571"/>
        <v>0</v>
      </c>
      <c r="AL503" s="160">
        <f t="shared" si="571"/>
        <v>0</v>
      </c>
      <c r="AM503" s="161">
        <f t="shared" si="560"/>
        <v>0</v>
      </c>
      <c r="AN503" s="160">
        <f t="shared" si="572"/>
        <v>0</v>
      </c>
      <c r="AO503" s="160">
        <f t="shared" si="572"/>
        <v>0</v>
      </c>
      <c r="AP503" s="161">
        <f t="shared" si="561"/>
        <v>0</v>
      </c>
      <c r="AQ503" s="161">
        <f t="shared" si="569"/>
        <v>0</v>
      </c>
      <c r="AR503" s="166">
        <v>0</v>
      </c>
      <c r="AS503" s="166">
        <v>0</v>
      </c>
      <c r="AT503" s="161">
        <f t="shared" si="531"/>
        <v>0</v>
      </c>
      <c r="AU503" s="166">
        <v>0</v>
      </c>
      <c r="AV503" s="166">
        <v>0</v>
      </c>
      <c r="AW503" s="161">
        <f t="shared" si="532"/>
        <v>0</v>
      </c>
      <c r="AX503" s="161">
        <f t="shared" si="533"/>
        <v>0</v>
      </c>
      <c r="AY503" s="166">
        <v>0</v>
      </c>
      <c r="AZ503" s="166">
        <v>0</v>
      </c>
      <c r="BA503" s="161">
        <f t="shared" si="534"/>
        <v>0</v>
      </c>
      <c r="BB503" s="166">
        <v>0</v>
      </c>
      <c r="BC503" s="166">
        <v>0</v>
      </c>
      <c r="BD503" s="161">
        <f t="shared" si="535"/>
        <v>0</v>
      </c>
      <c r="BE503" s="161">
        <f t="shared" si="536"/>
        <v>0</v>
      </c>
      <c r="BF503" s="166">
        <v>0</v>
      </c>
      <c r="BG503" s="166">
        <v>0</v>
      </c>
      <c r="BH503" s="161">
        <f t="shared" si="537"/>
        <v>0</v>
      </c>
      <c r="BI503" s="166">
        <v>0</v>
      </c>
      <c r="BJ503" s="166">
        <v>0</v>
      </c>
      <c r="BK503" s="161">
        <f t="shared" si="538"/>
        <v>0</v>
      </c>
      <c r="BL503" s="161">
        <f t="shared" si="539"/>
        <v>0</v>
      </c>
      <c r="BM503" s="166">
        <v>0</v>
      </c>
      <c r="BN503" s="166">
        <v>0</v>
      </c>
      <c r="BO503" s="161">
        <f t="shared" si="540"/>
        <v>0</v>
      </c>
      <c r="BP503" s="166">
        <v>0</v>
      </c>
      <c r="BQ503" s="166">
        <v>0</v>
      </c>
      <c r="BR503" s="161">
        <f t="shared" si="541"/>
        <v>0</v>
      </c>
      <c r="BS503" s="161">
        <f t="shared" si="542"/>
        <v>0</v>
      </c>
      <c r="BT503" s="166">
        <v>0</v>
      </c>
      <c r="BU503" s="166">
        <v>0</v>
      </c>
      <c r="BV503" s="161">
        <f t="shared" si="543"/>
        <v>0</v>
      </c>
      <c r="BW503" s="166">
        <v>0</v>
      </c>
      <c r="BX503" s="166">
        <v>0</v>
      </c>
      <c r="BY503" s="161">
        <f t="shared" si="544"/>
        <v>0</v>
      </c>
      <c r="BZ503" s="161">
        <f t="shared" si="545"/>
        <v>0</v>
      </c>
      <c r="CA503" s="160">
        <f t="shared" si="573"/>
        <v>0</v>
      </c>
      <c r="CB503" s="160">
        <f t="shared" si="573"/>
        <v>0</v>
      </c>
      <c r="CC503" s="161">
        <f t="shared" si="546"/>
        <v>0</v>
      </c>
      <c r="CD503" s="160">
        <f t="shared" si="574"/>
        <v>0</v>
      </c>
      <c r="CE503" s="160">
        <f t="shared" si="574"/>
        <v>0</v>
      </c>
      <c r="CF503" s="161">
        <f t="shared" si="547"/>
        <v>0</v>
      </c>
      <c r="CG503" s="161">
        <f t="shared" si="548"/>
        <v>0</v>
      </c>
      <c r="CH503" s="160">
        <f t="shared" si="575"/>
        <v>0</v>
      </c>
      <c r="CI503" s="160">
        <f t="shared" si="575"/>
        <v>0</v>
      </c>
      <c r="CJ503" s="166">
        <v>0</v>
      </c>
      <c r="CK503" s="166">
        <v>0</v>
      </c>
      <c r="CL503" s="166">
        <v>0</v>
      </c>
      <c r="CM503" s="166">
        <v>0</v>
      </c>
      <c r="CN503" s="160">
        <f t="shared" si="576"/>
        <v>0</v>
      </c>
      <c r="CO503" s="160">
        <f t="shared" si="576"/>
        <v>0</v>
      </c>
    </row>
    <row r="504" spans="1:93" ht="24" hidden="1">
      <c r="A504" s="91"/>
      <c r="B504" s="156">
        <v>2025</v>
      </c>
      <c r="C504" s="156">
        <v>8308</v>
      </c>
      <c r="D504" s="156">
        <v>1</v>
      </c>
      <c r="E504" s="156">
        <v>1</v>
      </c>
      <c r="F504" s="156">
        <v>4</v>
      </c>
      <c r="G504" s="156"/>
      <c r="H504" s="156">
        <v>2000</v>
      </c>
      <c r="I504" s="156">
        <v>2800</v>
      </c>
      <c r="J504" s="156">
        <v>283</v>
      </c>
      <c r="K504" s="157">
        <v>1073</v>
      </c>
      <c r="L504" s="158"/>
      <c r="M504" s="159" t="s">
        <v>420</v>
      </c>
      <c r="N504" s="160">
        <v>0</v>
      </c>
      <c r="O504" s="160">
        <v>0</v>
      </c>
      <c r="P504" s="161">
        <f t="shared" si="556"/>
        <v>0</v>
      </c>
      <c r="Q504" s="160">
        <v>0</v>
      </c>
      <c r="R504" s="160">
        <v>0</v>
      </c>
      <c r="S504" s="161">
        <f t="shared" si="557"/>
        <v>0</v>
      </c>
      <c r="T504" s="161">
        <f t="shared" si="558"/>
        <v>0</v>
      </c>
      <c r="U504" s="162" t="s">
        <v>111</v>
      </c>
      <c r="V504" s="163"/>
      <c r="W504" s="164"/>
      <c r="X504" s="167" t="s">
        <v>66</v>
      </c>
      <c r="Y504" s="166">
        <v>0</v>
      </c>
      <c r="Z504" s="166">
        <v>0</v>
      </c>
      <c r="AA504" s="166">
        <v>0</v>
      </c>
      <c r="AB504" s="166">
        <v>0</v>
      </c>
      <c r="AC504" s="166">
        <v>0</v>
      </c>
      <c r="AD504" s="166">
        <v>0</v>
      </c>
      <c r="AE504" s="166">
        <v>0</v>
      </c>
      <c r="AF504" s="166">
        <v>0</v>
      </c>
      <c r="AG504" s="166">
        <v>0</v>
      </c>
      <c r="AH504" s="166">
        <v>0</v>
      </c>
      <c r="AI504" s="166">
        <v>0</v>
      </c>
      <c r="AJ504" s="166">
        <v>0</v>
      </c>
      <c r="AK504" s="160">
        <f t="shared" si="571"/>
        <v>0</v>
      </c>
      <c r="AL504" s="160">
        <f t="shared" si="571"/>
        <v>0</v>
      </c>
      <c r="AM504" s="161">
        <f t="shared" si="560"/>
        <v>0</v>
      </c>
      <c r="AN504" s="160">
        <f t="shared" si="572"/>
        <v>0</v>
      </c>
      <c r="AO504" s="160">
        <f t="shared" si="572"/>
        <v>0</v>
      </c>
      <c r="AP504" s="161">
        <f t="shared" si="561"/>
        <v>0</v>
      </c>
      <c r="AQ504" s="161">
        <f t="shared" si="569"/>
        <v>0</v>
      </c>
      <c r="AR504" s="166">
        <v>0</v>
      </c>
      <c r="AS504" s="166">
        <v>0</v>
      </c>
      <c r="AT504" s="161">
        <f t="shared" si="531"/>
        <v>0</v>
      </c>
      <c r="AU504" s="166">
        <v>0</v>
      </c>
      <c r="AV504" s="166">
        <v>0</v>
      </c>
      <c r="AW504" s="161">
        <f t="shared" si="532"/>
        <v>0</v>
      </c>
      <c r="AX504" s="161">
        <f t="shared" si="533"/>
        <v>0</v>
      </c>
      <c r="AY504" s="166">
        <v>0</v>
      </c>
      <c r="AZ504" s="166">
        <v>0</v>
      </c>
      <c r="BA504" s="161">
        <f t="shared" si="534"/>
        <v>0</v>
      </c>
      <c r="BB504" s="166">
        <v>0</v>
      </c>
      <c r="BC504" s="166">
        <v>0</v>
      </c>
      <c r="BD504" s="161">
        <f t="shared" si="535"/>
        <v>0</v>
      </c>
      <c r="BE504" s="161">
        <f t="shared" si="536"/>
        <v>0</v>
      </c>
      <c r="BF504" s="166">
        <v>0</v>
      </c>
      <c r="BG504" s="166">
        <v>0</v>
      </c>
      <c r="BH504" s="161">
        <f t="shared" si="537"/>
        <v>0</v>
      </c>
      <c r="BI504" s="166">
        <v>0</v>
      </c>
      <c r="BJ504" s="166">
        <v>0</v>
      </c>
      <c r="BK504" s="161">
        <f t="shared" si="538"/>
        <v>0</v>
      </c>
      <c r="BL504" s="161">
        <f t="shared" si="539"/>
        <v>0</v>
      </c>
      <c r="BM504" s="166">
        <v>0</v>
      </c>
      <c r="BN504" s="166">
        <v>0</v>
      </c>
      <c r="BO504" s="161">
        <f t="shared" si="540"/>
        <v>0</v>
      </c>
      <c r="BP504" s="166">
        <v>0</v>
      </c>
      <c r="BQ504" s="166">
        <v>0</v>
      </c>
      <c r="BR504" s="161">
        <f t="shared" si="541"/>
        <v>0</v>
      </c>
      <c r="BS504" s="161">
        <f t="shared" si="542"/>
        <v>0</v>
      </c>
      <c r="BT504" s="166">
        <v>0</v>
      </c>
      <c r="BU504" s="166">
        <v>0</v>
      </c>
      <c r="BV504" s="161">
        <f t="shared" si="543"/>
        <v>0</v>
      </c>
      <c r="BW504" s="166">
        <v>0</v>
      </c>
      <c r="BX504" s="166">
        <v>0</v>
      </c>
      <c r="BY504" s="161">
        <f t="shared" si="544"/>
        <v>0</v>
      </c>
      <c r="BZ504" s="161">
        <f t="shared" si="545"/>
        <v>0</v>
      </c>
      <c r="CA504" s="160">
        <f t="shared" si="573"/>
        <v>0</v>
      </c>
      <c r="CB504" s="160">
        <f t="shared" si="573"/>
        <v>0</v>
      </c>
      <c r="CC504" s="161">
        <f t="shared" si="546"/>
        <v>0</v>
      </c>
      <c r="CD504" s="160">
        <f t="shared" si="574"/>
        <v>0</v>
      </c>
      <c r="CE504" s="160">
        <f t="shared" si="574"/>
        <v>0</v>
      </c>
      <c r="CF504" s="161">
        <f t="shared" si="547"/>
        <v>0</v>
      </c>
      <c r="CG504" s="161">
        <f t="shared" si="548"/>
        <v>0</v>
      </c>
      <c r="CH504" s="160">
        <f t="shared" si="575"/>
        <v>0</v>
      </c>
      <c r="CI504" s="160">
        <f t="shared" si="575"/>
        <v>0</v>
      </c>
      <c r="CJ504" s="166">
        <v>0</v>
      </c>
      <c r="CK504" s="166">
        <v>0</v>
      </c>
      <c r="CL504" s="166">
        <v>0</v>
      </c>
      <c r="CM504" s="166">
        <v>0</v>
      </c>
      <c r="CN504" s="160">
        <f t="shared" si="576"/>
        <v>0</v>
      </c>
      <c r="CO504" s="160">
        <f t="shared" si="576"/>
        <v>0</v>
      </c>
    </row>
    <row r="505" spans="1:93" ht="24" hidden="1">
      <c r="A505" s="91"/>
      <c r="B505" s="156">
        <v>2025</v>
      </c>
      <c r="C505" s="156">
        <v>8308</v>
      </c>
      <c r="D505" s="156">
        <v>1</v>
      </c>
      <c r="E505" s="156">
        <v>1</v>
      </c>
      <c r="F505" s="156">
        <v>4</v>
      </c>
      <c r="G505" s="156"/>
      <c r="H505" s="156">
        <v>2000</v>
      </c>
      <c r="I505" s="156">
        <v>2800</v>
      </c>
      <c r="J505" s="156">
        <v>283</v>
      </c>
      <c r="K505" s="157">
        <v>1120</v>
      </c>
      <c r="L505" s="158"/>
      <c r="M505" s="159" t="s">
        <v>421</v>
      </c>
      <c r="N505" s="160">
        <v>0</v>
      </c>
      <c r="O505" s="160">
        <v>0</v>
      </c>
      <c r="P505" s="161">
        <f t="shared" si="556"/>
        <v>0</v>
      </c>
      <c r="Q505" s="160">
        <v>0</v>
      </c>
      <c r="R505" s="160">
        <v>0</v>
      </c>
      <c r="S505" s="161">
        <f t="shared" si="557"/>
        <v>0</v>
      </c>
      <c r="T505" s="161">
        <f t="shared" si="558"/>
        <v>0</v>
      </c>
      <c r="U505" s="162" t="s">
        <v>111</v>
      </c>
      <c r="V505" s="163"/>
      <c r="W505" s="164"/>
      <c r="X505" s="167" t="s">
        <v>66</v>
      </c>
      <c r="Y505" s="166">
        <v>0</v>
      </c>
      <c r="Z505" s="166">
        <v>0</v>
      </c>
      <c r="AA505" s="166">
        <v>0</v>
      </c>
      <c r="AB505" s="166">
        <v>0</v>
      </c>
      <c r="AC505" s="166">
        <v>0</v>
      </c>
      <c r="AD505" s="166">
        <v>0</v>
      </c>
      <c r="AE505" s="166">
        <v>0</v>
      </c>
      <c r="AF505" s="166">
        <v>0</v>
      </c>
      <c r="AG505" s="166">
        <v>0</v>
      </c>
      <c r="AH505" s="166">
        <v>0</v>
      </c>
      <c r="AI505" s="166">
        <v>0</v>
      </c>
      <c r="AJ505" s="166">
        <v>0</v>
      </c>
      <c r="AK505" s="160">
        <f t="shared" si="571"/>
        <v>0</v>
      </c>
      <c r="AL505" s="160">
        <f t="shared" si="571"/>
        <v>0</v>
      </c>
      <c r="AM505" s="161">
        <f t="shared" si="560"/>
        <v>0</v>
      </c>
      <c r="AN505" s="160">
        <f t="shared" si="572"/>
        <v>0</v>
      </c>
      <c r="AO505" s="160">
        <f t="shared" si="572"/>
        <v>0</v>
      </c>
      <c r="AP505" s="161">
        <f t="shared" si="561"/>
        <v>0</v>
      </c>
      <c r="AQ505" s="161">
        <f t="shared" si="569"/>
        <v>0</v>
      </c>
      <c r="AR505" s="166">
        <v>0</v>
      </c>
      <c r="AS505" s="166">
        <v>0</v>
      </c>
      <c r="AT505" s="161">
        <f t="shared" si="531"/>
        <v>0</v>
      </c>
      <c r="AU505" s="166">
        <v>0</v>
      </c>
      <c r="AV505" s="166">
        <v>0</v>
      </c>
      <c r="AW505" s="161">
        <f t="shared" si="532"/>
        <v>0</v>
      </c>
      <c r="AX505" s="161">
        <f t="shared" si="533"/>
        <v>0</v>
      </c>
      <c r="AY505" s="166">
        <v>0</v>
      </c>
      <c r="AZ505" s="166">
        <v>0</v>
      </c>
      <c r="BA505" s="161">
        <f t="shared" si="534"/>
        <v>0</v>
      </c>
      <c r="BB505" s="166">
        <v>0</v>
      </c>
      <c r="BC505" s="166">
        <v>0</v>
      </c>
      <c r="BD505" s="161">
        <f t="shared" si="535"/>
        <v>0</v>
      </c>
      <c r="BE505" s="161">
        <f t="shared" si="536"/>
        <v>0</v>
      </c>
      <c r="BF505" s="166">
        <v>0</v>
      </c>
      <c r="BG505" s="166">
        <v>0</v>
      </c>
      <c r="BH505" s="161">
        <f t="shared" si="537"/>
        <v>0</v>
      </c>
      <c r="BI505" s="166">
        <v>0</v>
      </c>
      <c r="BJ505" s="166">
        <v>0</v>
      </c>
      <c r="BK505" s="161">
        <f t="shared" si="538"/>
        <v>0</v>
      </c>
      <c r="BL505" s="161">
        <f t="shared" si="539"/>
        <v>0</v>
      </c>
      <c r="BM505" s="166">
        <v>0</v>
      </c>
      <c r="BN505" s="166">
        <v>0</v>
      </c>
      <c r="BO505" s="161">
        <f t="shared" si="540"/>
        <v>0</v>
      </c>
      <c r="BP505" s="166">
        <v>0</v>
      </c>
      <c r="BQ505" s="166">
        <v>0</v>
      </c>
      <c r="BR505" s="161">
        <f t="shared" si="541"/>
        <v>0</v>
      </c>
      <c r="BS505" s="161">
        <f t="shared" si="542"/>
        <v>0</v>
      </c>
      <c r="BT505" s="166">
        <v>0</v>
      </c>
      <c r="BU505" s="166">
        <v>0</v>
      </c>
      <c r="BV505" s="161">
        <f t="shared" si="543"/>
        <v>0</v>
      </c>
      <c r="BW505" s="166">
        <v>0</v>
      </c>
      <c r="BX505" s="166">
        <v>0</v>
      </c>
      <c r="BY505" s="161">
        <f t="shared" si="544"/>
        <v>0</v>
      </c>
      <c r="BZ505" s="161">
        <f t="shared" si="545"/>
        <v>0</v>
      </c>
      <c r="CA505" s="160">
        <f t="shared" si="573"/>
        <v>0</v>
      </c>
      <c r="CB505" s="160">
        <f t="shared" si="573"/>
        <v>0</v>
      </c>
      <c r="CC505" s="161">
        <f t="shared" si="546"/>
        <v>0</v>
      </c>
      <c r="CD505" s="160">
        <f t="shared" si="574"/>
        <v>0</v>
      </c>
      <c r="CE505" s="160">
        <f t="shared" si="574"/>
        <v>0</v>
      </c>
      <c r="CF505" s="161">
        <f t="shared" si="547"/>
        <v>0</v>
      </c>
      <c r="CG505" s="161">
        <f t="shared" si="548"/>
        <v>0</v>
      </c>
      <c r="CH505" s="160">
        <f t="shared" si="575"/>
        <v>0</v>
      </c>
      <c r="CI505" s="160">
        <f t="shared" si="575"/>
        <v>0</v>
      </c>
      <c r="CJ505" s="166">
        <v>0</v>
      </c>
      <c r="CK505" s="166">
        <v>0</v>
      </c>
      <c r="CL505" s="166">
        <v>0</v>
      </c>
      <c r="CM505" s="166">
        <v>0</v>
      </c>
      <c r="CN505" s="160">
        <f t="shared" si="576"/>
        <v>0</v>
      </c>
      <c r="CO505" s="160">
        <f t="shared" si="576"/>
        <v>0</v>
      </c>
    </row>
    <row r="506" spans="1:93" ht="24" hidden="1">
      <c r="A506" s="91"/>
      <c r="B506" s="156">
        <v>2025</v>
      </c>
      <c r="C506" s="156">
        <v>8308</v>
      </c>
      <c r="D506" s="156">
        <v>1</v>
      </c>
      <c r="E506" s="156">
        <v>1</v>
      </c>
      <c r="F506" s="156">
        <v>4</v>
      </c>
      <c r="G506" s="156"/>
      <c r="H506" s="156">
        <v>2000</v>
      </c>
      <c r="I506" s="156">
        <v>2800</v>
      </c>
      <c r="J506" s="156">
        <v>283</v>
      </c>
      <c r="K506" s="157">
        <v>1134</v>
      </c>
      <c r="L506" s="158"/>
      <c r="M506" s="159" t="s">
        <v>422</v>
      </c>
      <c r="N506" s="160">
        <v>0</v>
      </c>
      <c r="O506" s="160">
        <v>0</v>
      </c>
      <c r="P506" s="161">
        <f t="shared" si="556"/>
        <v>0</v>
      </c>
      <c r="Q506" s="160">
        <v>0</v>
      </c>
      <c r="R506" s="160">
        <v>0</v>
      </c>
      <c r="S506" s="161">
        <f t="shared" si="557"/>
        <v>0</v>
      </c>
      <c r="T506" s="161">
        <f t="shared" si="558"/>
        <v>0</v>
      </c>
      <c r="U506" s="162" t="s">
        <v>346</v>
      </c>
      <c r="V506" s="163"/>
      <c r="W506" s="164"/>
      <c r="X506" s="167" t="s">
        <v>66</v>
      </c>
      <c r="Y506" s="166">
        <v>0</v>
      </c>
      <c r="Z506" s="166">
        <v>0</v>
      </c>
      <c r="AA506" s="166">
        <v>0</v>
      </c>
      <c r="AB506" s="166">
        <v>0</v>
      </c>
      <c r="AC506" s="166">
        <v>0</v>
      </c>
      <c r="AD506" s="166">
        <v>0</v>
      </c>
      <c r="AE506" s="166">
        <v>0</v>
      </c>
      <c r="AF506" s="166">
        <v>0</v>
      </c>
      <c r="AG506" s="166">
        <v>0</v>
      </c>
      <c r="AH506" s="166">
        <v>0</v>
      </c>
      <c r="AI506" s="166">
        <v>0</v>
      </c>
      <c r="AJ506" s="166">
        <v>0</v>
      </c>
      <c r="AK506" s="160">
        <f t="shared" si="571"/>
        <v>0</v>
      </c>
      <c r="AL506" s="160">
        <f t="shared" si="571"/>
        <v>0</v>
      </c>
      <c r="AM506" s="161">
        <f t="shared" si="560"/>
        <v>0</v>
      </c>
      <c r="AN506" s="160">
        <f t="shared" si="572"/>
        <v>0</v>
      </c>
      <c r="AO506" s="160">
        <f t="shared" si="572"/>
        <v>0</v>
      </c>
      <c r="AP506" s="161">
        <f t="shared" si="561"/>
        <v>0</v>
      </c>
      <c r="AQ506" s="161">
        <f t="shared" si="569"/>
        <v>0</v>
      </c>
      <c r="AR506" s="166">
        <v>0</v>
      </c>
      <c r="AS506" s="166">
        <v>0</v>
      </c>
      <c r="AT506" s="161">
        <f t="shared" si="531"/>
        <v>0</v>
      </c>
      <c r="AU506" s="166">
        <v>0</v>
      </c>
      <c r="AV506" s="166">
        <v>0</v>
      </c>
      <c r="AW506" s="161">
        <f t="shared" si="532"/>
        <v>0</v>
      </c>
      <c r="AX506" s="161">
        <f t="shared" si="533"/>
        <v>0</v>
      </c>
      <c r="AY506" s="166">
        <v>0</v>
      </c>
      <c r="AZ506" s="166">
        <v>0</v>
      </c>
      <c r="BA506" s="161">
        <f t="shared" si="534"/>
        <v>0</v>
      </c>
      <c r="BB506" s="166">
        <v>0</v>
      </c>
      <c r="BC506" s="166">
        <v>0</v>
      </c>
      <c r="BD506" s="161">
        <f t="shared" si="535"/>
        <v>0</v>
      </c>
      <c r="BE506" s="161">
        <f t="shared" si="536"/>
        <v>0</v>
      </c>
      <c r="BF506" s="166">
        <v>0</v>
      </c>
      <c r="BG506" s="166">
        <v>0</v>
      </c>
      <c r="BH506" s="161">
        <f t="shared" si="537"/>
        <v>0</v>
      </c>
      <c r="BI506" s="166">
        <v>0</v>
      </c>
      <c r="BJ506" s="166">
        <v>0</v>
      </c>
      <c r="BK506" s="161">
        <f t="shared" si="538"/>
        <v>0</v>
      </c>
      <c r="BL506" s="161">
        <f t="shared" si="539"/>
        <v>0</v>
      </c>
      <c r="BM506" s="166">
        <v>0</v>
      </c>
      <c r="BN506" s="166">
        <v>0</v>
      </c>
      <c r="BO506" s="161">
        <f t="shared" si="540"/>
        <v>0</v>
      </c>
      <c r="BP506" s="166">
        <v>0</v>
      </c>
      <c r="BQ506" s="166">
        <v>0</v>
      </c>
      <c r="BR506" s="161">
        <f t="shared" si="541"/>
        <v>0</v>
      </c>
      <c r="BS506" s="161">
        <f t="shared" si="542"/>
        <v>0</v>
      </c>
      <c r="BT506" s="166">
        <v>0</v>
      </c>
      <c r="BU506" s="166">
        <v>0</v>
      </c>
      <c r="BV506" s="161">
        <f t="shared" si="543"/>
        <v>0</v>
      </c>
      <c r="BW506" s="166">
        <v>0</v>
      </c>
      <c r="BX506" s="166">
        <v>0</v>
      </c>
      <c r="BY506" s="161">
        <f t="shared" si="544"/>
        <v>0</v>
      </c>
      <c r="BZ506" s="161">
        <f t="shared" si="545"/>
        <v>0</v>
      </c>
      <c r="CA506" s="160">
        <f t="shared" si="573"/>
        <v>0</v>
      </c>
      <c r="CB506" s="160">
        <f t="shared" si="573"/>
        <v>0</v>
      </c>
      <c r="CC506" s="161">
        <f t="shared" si="546"/>
        <v>0</v>
      </c>
      <c r="CD506" s="160">
        <f t="shared" si="574"/>
        <v>0</v>
      </c>
      <c r="CE506" s="160">
        <f t="shared" si="574"/>
        <v>0</v>
      </c>
      <c r="CF506" s="161">
        <f t="shared" si="547"/>
        <v>0</v>
      </c>
      <c r="CG506" s="161">
        <f t="shared" si="548"/>
        <v>0</v>
      </c>
      <c r="CH506" s="160">
        <f t="shared" si="575"/>
        <v>0</v>
      </c>
      <c r="CI506" s="160">
        <f t="shared" si="575"/>
        <v>0</v>
      </c>
      <c r="CJ506" s="166">
        <v>0</v>
      </c>
      <c r="CK506" s="166">
        <v>0</v>
      </c>
      <c r="CL506" s="166">
        <v>0</v>
      </c>
      <c r="CM506" s="166">
        <v>0</v>
      </c>
      <c r="CN506" s="160">
        <f t="shared" si="576"/>
        <v>0</v>
      </c>
      <c r="CO506" s="160">
        <f t="shared" si="576"/>
        <v>0</v>
      </c>
    </row>
    <row r="507" spans="1:93" ht="24" hidden="1">
      <c r="A507" s="91"/>
      <c r="B507" s="156">
        <v>2025</v>
      </c>
      <c r="C507" s="156">
        <v>8308</v>
      </c>
      <c r="D507" s="156">
        <v>1</v>
      </c>
      <c r="E507" s="156">
        <v>1</v>
      </c>
      <c r="F507" s="156">
        <v>4</v>
      </c>
      <c r="G507" s="156"/>
      <c r="H507" s="156">
        <v>2000</v>
      </c>
      <c r="I507" s="156">
        <v>2800</v>
      </c>
      <c r="J507" s="156">
        <v>283</v>
      </c>
      <c r="K507" s="157">
        <v>1211</v>
      </c>
      <c r="L507" s="158"/>
      <c r="M507" s="159" t="s">
        <v>423</v>
      </c>
      <c r="N507" s="160">
        <v>0</v>
      </c>
      <c r="O507" s="160">
        <v>0</v>
      </c>
      <c r="P507" s="161">
        <f t="shared" si="556"/>
        <v>0</v>
      </c>
      <c r="Q507" s="160">
        <v>0</v>
      </c>
      <c r="R507" s="160">
        <v>0</v>
      </c>
      <c r="S507" s="161">
        <f t="shared" si="557"/>
        <v>0</v>
      </c>
      <c r="T507" s="161">
        <f t="shared" si="558"/>
        <v>0</v>
      </c>
      <c r="U507" s="162" t="s">
        <v>111</v>
      </c>
      <c r="V507" s="163"/>
      <c r="W507" s="164"/>
      <c r="X507" s="167" t="s">
        <v>66</v>
      </c>
      <c r="Y507" s="166">
        <v>0</v>
      </c>
      <c r="Z507" s="166">
        <v>0</v>
      </c>
      <c r="AA507" s="166">
        <v>0</v>
      </c>
      <c r="AB507" s="166">
        <v>0</v>
      </c>
      <c r="AC507" s="166">
        <v>0</v>
      </c>
      <c r="AD507" s="166">
        <v>0</v>
      </c>
      <c r="AE507" s="166">
        <v>0</v>
      </c>
      <c r="AF507" s="166">
        <v>0</v>
      </c>
      <c r="AG507" s="166">
        <v>0</v>
      </c>
      <c r="AH507" s="166">
        <v>0</v>
      </c>
      <c r="AI507" s="166">
        <v>0</v>
      </c>
      <c r="AJ507" s="166">
        <v>0</v>
      </c>
      <c r="AK507" s="160">
        <f t="shared" si="571"/>
        <v>0</v>
      </c>
      <c r="AL507" s="160">
        <f t="shared" si="571"/>
        <v>0</v>
      </c>
      <c r="AM507" s="161">
        <f t="shared" si="560"/>
        <v>0</v>
      </c>
      <c r="AN507" s="160">
        <f t="shared" si="572"/>
        <v>0</v>
      </c>
      <c r="AO507" s="160">
        <f t="shared" si="572"/>
        <v>0</v>
      </c>
      <c r="AP507" s="161">
        <f t="shared" si="561"/>
        <v>0</v>
      </c>
      <c r="AQ507" s="161">
        <f t="shared" si="569"/>
        <v>0</v>
      </c>
      <c r="AR507" s="166">
        <v>0</v>
      </c>
      <c r="AS507" s="166">
        <v>0</v>
      </c>
      <c r="AT507" s="161">
        <f t="shared" si="531"/>
        <v>0</v>
      </c>
      <c r="AU507" s="166">
        <v>0</v>
      </c>
      <c r="AV507" s="166">
        <v>0</v>
      </c>
      <c r="AW507" s="161">
        <f t="shared" si="532"/>
        <v>0</v>
      </c>
      <c r="AX507" s="161">
        <f t="shared" si="533"/>
        <v>0</v>
      </c>
      <c r="AY507" s="166">
        <v>0</v>
      </c>
      <c r="AZ507" s="166">
        <v>0</v>
      </c>
      <c r="BA507" s="161">
        <f t="shared" si="534"/>
        <v>0</v>
      </c>
      <c r="BB507" s="166">
        <v>0</v>
      </c>
      <c r="BC507" s="166">
        <v>0</v>
      </c>
      <c r="BD507" s="161">
        <f t="shared" si="535"/>
        <v>0</v>
      </c>
      <c r="BE507" s="161">
        <f t="shared" si="536"/>
        <v>0</v>
      </c>
      <c r="BF507" s="166">
        <v>0</v>
      </c>
      <c r="BG507" s="166">
        <v>0</v>
      </c>
      <c r="BH507" s="161">
        <f t="shared" si="537"/>
        <v>0</v>
      </c>
      <c r="BI507" s="166">
        <v>0</v>
      </c>
      <c r="BJ507" s="166">
        <v>0</v>
      </c>
      <c r="BK507" s="161">
        <f t="shared" si="538"/>
        <v>0</v>
      </c>
      <c r="BL507" s="161">
        <f t="shared" si="539"/>
        <v>0</v>
      </c>
      <c r="BM507" s="166">
        <v>0</v>
      </c>
      <c r="BN507" s="166">
        <v>0</v>
      </c>
      <c r="BO507" s="161">
        <f t="shared" si="540"/>
        <v>0</v>
      </c>
      <c r="BP507" s="166">
        <v>0</v>
      </c>
      <c r="BQ507" s="166">
        <v>0</v>
      </c>
      <c r="BR507" s="161">
        <f t="shared" si="541"/>
        <v>0</v>
      </c>
      <c r="BS507" s="161">
        <f t="shared" si="542"/>
        <v>0</v>
      </c>
      <c r="BT507" s="166">
        <v>0</v>
      </c>
      <c r="BU507" s="166">
        <v>0</v>
      </c>
      <c r="BV507" s="161">
        <f t="shared" si="543"/>
        <v>0</v>
      </c>
      <c r="BW507" s="166">
        <v>0</v>
      </c>
      <c r="BX507" s="166">
        <v>0</v>
      </c>
      <c r="BY507" s="161">
        <f t="shared" si="544"/>
        <v>0</v>
      </c>
      <c r="BZ507" s="161">
        <f t="shared" si="545"/>
        <v>0</v>
      </c>
      <c r="CA507" s="160">
        <f t="shared" si="573"/>
        <v>0</v>
      </c>
      <c r="CB507" s="160">
        <f t="shared" si="573"/>
        <v>0</v>
      </c>
      <c r="CC507" s="161">
        <f t="shared" si="546"/>
        <v>0</v>
      </c>
      <c r="CD507" s="160">
        <f t="shared" si="574"/>
        <v>0</v>
      </c>
      <c r="CE507" s="160">
        <f t="shared" si="574"/>
        <v>0</v>
      </c>
      <c r="CF507" s="161">
        <f t="shared" si="547"/>
        <v>0</v>
      </c>
      <c r="CG507" s="161">
        <f t="shared" si="548"/>
        <v>0</v>
      </c>
      <c r="CH507" s="160">
        <f t="shared" si="575"/>
        <v>0</v>
      </c>
      <c r="CI507" s="160">
        <f t="shared" si="575"/>
        <v>0</v>
      </c>
      <c r="CJ507" s="166">
        <v>0</v>
      </c>
      <c r="CK507" s="166">
        <v>0</v>
      </c>
      <c r="CL507" s="166">
        <v>0</v>
      </c>
      <c r="CM507" s="166">
        <v>0</v>
      </c>
      <c r="CN507" s="160">
        <f t="shared" si="576"/>
        <v>0</v>
      </c>
      <c r="CO507" s="160">
        <f t="shared" si="576"/>
        <v>0</v>
      </c>
    </row>
    <row r="508" spans="1:93" ht="24" hidden="1">
      <c r="A508" s="91"/>
      <c r="B508" s="156">
        <v>2025</v>
      </c>
      <c r="C508" s="156">
        <v>8308</v>
      </c>
      <c r="D508" s="156">
        <v>1</v>
      </c>
      <c r="E508" s="156">
        <v>1</v>
      </c>
      <c r="F508" s="156">
        <v>4</v>
      </c>
      <c r="G508" s="156"/>
      <c r="H508" s="156">
        <v>2000</v>
      </c>
      <c r="I508" s="156">
        <v>2800</v>
      </c>
      <c r="J508" s="156">
        <v>283</v>
      </c>
      <c r="K508" s="157">
        <v>1212</v>
      </c>
      <c r="L508" s="158"/>
      <c r="M508" s="159" t="s">
        <v>424</v>
      </c>
      <c r="N508" s="160">
        <v>0</v>
      </c>
      <c r="O508" s="160">
        <v>0</v>
      </c>
      <c r="P508" s="161">
        <f t="shared" si="556"/>
        <v>0</v>
      </c>
      <c r="Q508" s="160">
        <v>0</v>
      </c>
      <c r="R508" s="160">
        <v>0</v>
      </c>
      <c r="S508" s="161">
        <f t="shared" si="557"/>
        <v>0</v>
      </c>
      <c r="T508" s="161">
        <f t="shared" si="558"/>
        <v>0</v>
      </c>
      <c r="U508" s="162" t="s">
        <v>111</v>
      </c>
      <c r="V508" s="163"/>
      <c r="W508" s="164"/>
      <c r="X508" s="167" t="s">
        <v>66</v>
      </c>
      <c r="Y508" s="166">
        <v>0</v>
      </c>
      <c r="Z508" s="166">
        <v>0</v>
      </c>
      <c r="AA508" s="166">
        <v>0</v>
      </c>
      <c r="AB508" s="166">
        <v>0</v>
      </c>
      <c r="AC508" s="166">
        <v>0</v>
      </c>
      <c r="AD508" s="166">
        <v>0</v>
      </c>
      <c r="AE508" s="166">
        <v>0</v>
      </c>
      <c r="AF508" s="166">
        <v>0</v>
      </c>
      <c r="AG508" s="166">
        <v>0</v>
      </c>
      <c r="AH508" s="166">
        <v>0</v>
      </c>
      <c r="AI508" s="166">
        <v>0</v>
      </c>
      <c r="AJ508" s="166">
        <v>0</v>
      </c>
      <c r="AK508" s="160">
        <f t="shared" si="571"/>
        <v>0</v>
      </c>
      <c r="AL508" s="160">
        <f t="shared" si="571"/>
        <v>0</v>
      </c>
      <c r="AM508" s="161">
        <f t="shared" si="560"/>
        <v>0</v>
      </c>
      <c r="AN508" s="160">
        <f t="shared" si="572"/>
        <v>0</v>
      </c>
      <c r="AO508" s="160">
        <f t="shared" si="572"/>
        <v>0</v>
      </c>
      <c r="AP508" s="161">
        <f t="shared" si="561"/>
        <v>0</v>
      </c>
      <c r="AQ508" s="161">
        <f t="shared" si="569"/>
        <v>0</v>
      </c>
      <c r="AR508" s="166">
        <v>0</v>
      </c>
      <c r="AS508" s="166">
        <v>0</v>
      </c>
      <c r="AT508" s="161">
        <f t="shared" si="531"/>
        <v>0</v>
      </c>
      <c r="AU508" s="166">
        <v>0</v>
      </c>
      <c r="AV508" s="166">
        <v>0</v>
      </c>
      <c r="AW508" s="161">
        <f t="shared" si="532"/>
        <v>0</v>
      </c>
      <c r="AX508" s="161">
        <f t="shared" si="533"/>
        <v>0</v>
      </c>
      <c r="AY508" s="166">
        <v>0</v>
      </c>
      <c r="AZ508" s="166">
        <v>0</v>
      </c>
      <c r="BA508" s="161">
        <f t="shared" si="534"/>
        <v>0</v>
      </c>
      <c r="BB508" s="166">
        <v>0</v>
      </c>
      <c r="BC508" s="166">
        <v>0</v>
      </c>
      <c r="BD508" s="161">
        <f t="shared" si="535"/>
        <v>0</v>
      </c>
      <c r="BE508" s="161">
        <f t="shared" si="536"/>
        <v>0</v>
      </c>
      <c r="BF508" s="166">
        <v>0</v>
      </c>
      <c r="BG508" s="166">
        <v>0</v>
      </c>
      <c r="BH508" s="161">
        <f t="shared" si="537"/>
        <v>0</v>
      </c>
      <c r="BI508" s="166">
        <v>0</v>
      </c>
      <c r="BJ508" s="166">
        <v>0</v>
      </c>
      <c r="BK508" s="161">
        <f t="shared" si="538"/>
        <v>0</v>
      </c>
      <c r="BL508" s="161">
        <f t="shared" si="539"/>
        <v>0</v>
      </c>
      <c r="BM508" s="166">
        <v>0</v>
      </c>
      <c r="BN508" s="166">
        <v>0</v>
      </c>
      <c r="BO508" s="161">
        <f t="shared" si="540"/>
        <v>0</v>
      </c>
      <c r="BP508" s="166">
        <v>0</v>
      </c>
      <c r="BQ508" s="166">
        <v>0</v>
      </c>
      <c r="BR508" s="161">
        <f t="shared" si="541"/>
        <v>0</v>
      </c>
      <c r="BS508" s="161">
        <f t="shared" si="542"/>
        <v>0</v>
      </c>
      <c r="BT508" s="166">
        <v>0</v>
      </c>
      <c r="BU508" s="166">
        <v>0</v>
      </c>
      <c r="BV508" s="161">
        <f t="shared" si="543"/>
        <v>0</v>
      </c>
      <c r="BW508" s="166">
        <v>0</v>
      </c>
      <c r="BX508" s="166">
        <v>0</v>
      </c>
      <c r="BY508" s="161">
        <f t="shared" si="544"/>
        <v>0</v>
      </c>
      <c r="BZ508" s="161">
        <f t="shared" si="545"/>
        <v>0</v>
      </c>
      <c r="CA508" s="160">
        <f t="shared" si="573"/>
        <v>0</v>
      </c>
      <c r="CB508" s="160">
        <f t="shared" si="573"/>
        <v>0</v>
      </c>
      <c r="CC508" s="161">
        <f t="shared" si="546"/>
        <v>0</v>
      </c>
      <c r="CD508" s="160">
        <f t="shared" si="574"/>
        <v>0</v>
      </c>
      <c r="CE508" s="160">
        <f t="shared" si="574"/>
        <v>0</v>
      </c>
      <c r="CF508" s="161">
        <f t="shared" si="547"/>
        <v>0</v>
      </c>
      <c r="CG508" s="161">
        <f t="shared" si="548"/>
        <v>0</v>
      </c>
      <c r="CH508" s="160">
        <f t="shared" si="575"/>
        <v>0</v>
      </c>
      <c r="CI508" s="160">
        <f t="shared" si="575"/>
        <v>0</v>
      </c>
      <c r="CJ508" s="166">
        <v>0</v>
      </c>
      <c r="CK508" s="166">
        <v>0</v>
      </c>
      <c r="CL508" s="166">
        <v>0</v>
      </c>
      <c r="CM508" s="166">
        <v>0</v>
      </c>
      <c r="CN508" s="160">
        <f t="shared" si="576"/>
        <v>0</v>
      </c>
      <c r="CO508" s="160">
        <f t="shared" si="576"/>
        <v>0</v>
      </c>
    </row>
    <row r="509" spans="1:93" ht="24" hidden="1">
      <c r="A509" s="91"/>
      <c r="B509" s="156">
        <v>2025</v>
      </c>
      <c r="C509" s="156">
        <v>8308</v>
      </c>
      <c r="D509" s="156">
        <v>1</v>
      </c>
      <c r="E509" s="156">
        <v>1</v>
      </c>
      <c r="F509" s="156">
        <v>4</v>
      </c>
      <c r="G509" s="156"/>
      <c r="H509" s="156">
        <v>2000</v>
      </c>
      <c r="I509" s="156">
        <v>2800</v>
      </c>
      <c r="J509" s="156">
        <v>283</v>
      </c>
      <c r="K509" s="157">
        <v>1213</v>
      </c>
      <c r="L509" s="158"/>
      <c r="M509" s="159" t="s">
        <v>425</v>
      </c>
      <c r="N509" s="160">
        <v>0</v>
      </c>
      <c r="O509" s="160">
        <v>0</v>
      </c>
      <c r="P509" s="161">
        <f t="shared" si="556"/>
        <v>0</v>
      </c>
      <c r="Q509" s="160">
        <v>0</v>
      </c>
      <c r="R509" s="160">
        <v>0</v>
      </c>
      <c r="S509" s="161">
        <f t="shared" si="557"/>
        <v>0</v>
      </c>
      <c r="T509" s="161">
        <f t="shared" si="558"/>
        <v>0</v>
      </c>
      <c r="U509" s="162" t="s">
        <v>111</v>
      </c>
      <c r="V509" s="163"/>
      <c r="W509" s="164"/>
      <c r="X509" s="167" t="s">
        <v>66</v>
      </c>
      <c r="Y509" s="166">
        <v>0</v>
      </c>
      <c r="Z509" s="166">
        <v>0</v>
      </c>
      <c r="AA509" s="166">
        <v>0</v>
      </c>
      <c r="AB509" s="166">
        <v>0</v>
      </c>
      <c r="AC509" s="166">
        <v>0</v>
      </c>
      <c r="AD509" s="166">
        <v>0</v>
      </c>
      <c r="AE509" s="166">
        <v>0</v>
      </c>
      <c r="AF509" s="166">
        <v>0</v>
      </c>
      <c r="AG509" s="166">
        <v>0</v>
      </c>
      <c r="AH509" s="166">
        <v>0</v>
      </c>
      <c r="AI509" s="166">
        <v>0</v>
      </c>
      <c r="AJ509" s="166">
        <v>0</v>
      </c>
      <c r="AK509" s="160">
        <f t="shared" si="571"/>
        <v>0</v>
      </c>
      <c r="AL509" s="160">
        <f t="shared" si="571"/>
        <v>0</v>
      </c>
      <c r="AM509" s="161">
        <f t="shared" si="560"/>
        <v>0</v>
      </c>
      <c r="AN509" s="160">
        <f t="shared" si="572"/>
        <v>0</v>
      </c>
      <c r="AO509" s="160">
        <f t="shared" si="572"/>
        <v>0</v>
      </c>
      <c r="AP509" s="161">
        <f t="shared" si="561"/>
        <v>0</v>
      </c>
      <c r="AQ509" s="161">
        <f t="shared" si="569"/>
        <v>0</v>
      </c>
      <c r="AR509" s="166">
        <v>0</v>
      </c>
      <c r="AS509" s="166">
        <v>0</v>
      </c>
      <c r="AT509" s="161">
        <f t="shared" si="531"/>
        <v>0</v>
      </c>
      <c r="AU509" s="166">
        <v>0</v>
      </c>
      <c r="AV509" s="166">
        <v>0</v>
      </c>
      <c r="AW509" s="161">
        <f t="shared" si="532"/>
        <v>0</v>
      </c>
      <c r="AX509" s="161">
        <f t="shared" si="533"/>
        <v>0</v>
      </c>
      <c r="AY509" s="166">
        <v>0</v>
      </c>
      <c r="AZ509" s="166">
        <v>0</v>
      </c>
      <c r="BA509" s="161">
        <f t="shared" si="534"/>
        <v>0</v>
      </c>
      <c r="BB509" s="166">
        <v>0</v>
      </c>
      <c r="BC509" s="166">
        <v>0</v>
      </c>
      <c r="BD509" s="161">
        <f t="shared" si="535"/>
        <v>0</v>
      </c>
      <c r="BE509" s="161">
        <f t="shared" si="536"/>
        <v>0</v>
      </c>
      <c r="BF509" s="166">
        <v>0</v>
      </c>
      <c r="BG509" s="166">
        <v>0</v>
      </c>
      <c r="BH509" s="161">
        <f t="shared" si="537"/>
        <v>0</v>
      </c>
      <c r="BI509" s="166">
        <v>0</v>
      </c>
      <c r="BJ509" s="166">
        <v>0</v>
      </c>
      <c r="BK509" s="161">
        <f t="shared" si="538"/>
        <v>0</v>
      </c>
      <c r="BL509" s="161">
        <f t="shared" si="539"/>
        <v>0</v>
      </c>
      <c r="BM509" s="166">
        <v>0</v>
      </c>
      <c r="BN509" s="166">
        <v>0</v>
      </c>
      <c r="BO509" s="161">
        <f t="shared" si="540"/>
        <v>0</v>
      </c>
      <c r="BP509" s="166">
        <v>0</v>
      </c>
      <c r="BQ509" s="166">
        <v>0</v>
      </c>
      <c r="BR509" s="161">
        <f t="shared" si="541"/>
        <v>0</v>
      </c>
      <c r="BS509" s="161">
        <f t="shared" si="542"/>
        <v>0</v>
      </c>
      <c r="BT509" s="166">
        <v>0</v>
      </c>
      <c r="BU509" s="166">
        <v>0</v>
      </c>
      <c r="BV509" s="161">
        <f t="shared" si="543"/>
        <v>0</v>
      </c>
      <c r="BW509" s="166">
        <v>0</v>
      </c>
      <c r="BX509" s="166">
        <v>0</v>
      </c>
      <c r="BY509" s="161">
        <f t="shared" si="544"/>
        <v>0</v>
      </c>
      <c r="BZ509" s="161">
        <f t="shared" si="545"/>
        <v>0</v>
      </c>
      <c r="CA509" s="160">
        <f t="shared" si="573"/>
        <v>0</v>
      </c>
      <c r="CB509" s="160">
        <f t="shared" si="573"/>
        <v>0</v>
      </c>
      <c r="CC509" s="161">
        <f t="shared" si="546"/>
        <v>0</v>
      </c>
      <c r="CD509" s="160">
        <f t="shared" si="574"/>
        <v>0</v>
      </c>
      <c r="CE509" s="160">
        <f t="shared" si="574"/>
        <v>0</v>
      </c>
      <c r="CF509" s="161">
        <f t="shared" si="547"/>
        <v>0</v>
      </c>
      <c r="CG509" s="161">
        <f t="shared" si="548"/>
        <v>0</v>
      </c>
      <c r="CH509" s="160">
        <f t="shared" si="575"/>
        <v>0</v>
      </c>
      <c r="CI509" s="160">
        <f t="shared" si="575"/>
        <v>0</v>
      </c>
      <c r="CJ509" s="166">
        <v>0</v>
      </c>
      <c r="CK509" s="166">
        <v>0</v>
      </c>
      <c r="CL509" s="166">
        <v>0</v>
      </c>
      <c r="CM509" s="166">
        <v>0</v>
      </c>
      <c r="CN509" s="160">
        <f t="shared" si="576"/>
        <v>0</v>
      </c>
      <c r="CO509" s="160">
        <f t="shared" si="576"/>
        <v>0</v>
      </c>
    </row>
    <row r="510" spans="1:93" ht="24" hidden="1">
      <c r="A510" s="91"/>
      <c r="B510" s="156">
        <v>2025</v>
      </c>
      <c r="C510" s="156">
        <v>8308</v>
      </c>
      <c r="D510" s="156">
        <v>1</v>
      </c>
      <c r="E510" s="156">
        <v>1</v>
      </c>
      <c r="F510" s="156">
        <v>4</v>
      </c>
      <c r="G510" s="156"/>
      <c r="H510" s="156">
        <v>2000</v>
      </c>
      <c r="I510" s="156">
        <v>2800</v>
      </c>
      <c r="J510" s="156">
        <v>283</v>
      </c>
      <c r="K510" s="157">
        <v>1214</v>
      </c>
      <c r="L510" s="158"/>
      <c r="M510" s="159" t="s">
        <v>426</v>
      </c>
      <c r="N510" s="160">
        <v>0</v>
      </c>
      <c r="O510" s="160">
        <v>0</v>
      </c>
      <c r="P510" s="161">
        <f t="shared" si="556"/>
        <v>0</v>
      </c>
      <c r="Q510" s="160">
        <v>0</v>
      </c>
      <c r="R510" s="160">
        <v>0</v>
      </c>
      <c r="S510" s="161">
        <f t="shared" si="557"/>
        <v>0</v>
      </c>
      <c r="T510" s="161">
        <f t="shared" si="558"/>
        <v>0</v>
      </c>
      <c r="U510" s="162" t="s">
        <v>346</v>
      </c>
      <c r="V510" s="163"/>
      <c r="W510" s="164"/>
      <c r="X510" s="167" t="s">
        <v>66</v>
      </c>
      <c r="Y510" s="166">
        <v>0</v>
      </c>
      <c r="Z510" s="166">
        <v>0</v>
      </c>
      <c r="AA510" s="166">
        <v>0</v>
      </c>
      <c r="AB510" s="166">
        <v>0</v>
      </c>
      <c r="AC510" s="166">
        <v>0</v>
      </c>
      <c r="AD510" s="166">
        <v>0</v>
      </c>
      <c r="AE510" s="166">
        <v>0</v>
      </c>
      <c r="AF510" s="166">
        <v>0</v>
      </c>
      <c r="AG510" s="166">
        <v>0</v>
      </c>
      <c r="AH510" s="166">
        <v>0</v>
      </c>
      <c r="AI510" s="166">
        <v>0</v>
      </c>
      <c r="AJ510" s="166">
        <v>0</v>
      </c>
      <c r="AK510" s="160">
        <f t="shared" si="571"/>
        <v>0</v>
      </c>
      <c r="AL510" s="160">
        <f t="shared" si="571"/>
        <v>0</v>
      </c>
      <c r="AM510" s="161">
        <f t="shared" si="560"/>
        <v>0</v>
      </c>
      <c r="AN510" s="160">
        <f t="shared" si="572"/>
        <v>0</v>
      </c>
      <c r="AO510" s="160">
        <f t="shared" si="572"/>
        <v>0</v>
      </c>
      <c r="AP510" s="161">
        <f t="shared" si="561"/>
        <v>0</v>
      </c>
      <c r="AQ510" s="161">
        <f t="shared" si="569"/>
        <v>0</v>
      </c>
      <c r="AR510" s="166">
        <v>0</v>
      </c>
      <c r="AS510" s="166">
        <v>0</v>
      </c>
      <c r="AT510" s="161">
        <f t="shared" si="531"/>
        <v>0</v>
      </c>
      <c r="AU510" s="166">
        <v>0</v>
      </c>
      <c r="AV510" s="166">
        <v>0</v>
      </c>
      <c r="AW510" s="161">
        <f t="shared" si="532"/>
        <v>0</v>
      </c>
      <c r="AX510" s="161">
        <f t="shared" si="533"/>
        <v>0</v>
      </c>
      <c r="AY510" s="166">
        <v>0</v>
      </c>
      <c r="AZ510" s="166">
        <v>0</v>
      </c>
      <c r="BA510" s="161">
        <f t="shared" si="534"/>
        <v>0</v>
      </c>
      <c r="BB510" s="166">
        <v>0</v>
      </c>
      <c r="BC510" s="166">
        <v>0</v>
      </c>
      <c r="BD510" s="161">
        <f t="shared" si="535"/>
        <v>0</v>
      </c>
      <c r="BE510" s="161">
        <f t="shared" si="536"/>
        <v>0</v>
      </c>
      <c r="BF510" s="166">
        <v>0</v>
      </c>
      <c r="BG510" s="166">
        <v>0</v>
      </c>
      <c r="BH510" s="161">
        <f t="shared" si="537"/>
        <v>0</v>
      </c>
      <c r="BI510" s="166">
        <v>0</v>
      </c>
      <c r="BJ510" s="166">
        <v>0</v>
      </c>
      <c r="BK510" s="161">
        <f t="shared" si="538"/>
        <v>0</v>
      </c>
      <c r="BL510" s="161">
        <f t="shared" si="539"/>
        <v>0</v>
      </c>
      <c r="BM510" s="166">
        <v>0</v>
      </c>
      <c r="BN510" s="166">
        <v>0</v>
      </c>
      <c r="BO510" s="161">
        <f t="shared" si="540"/>
        <v>0</v>
      </c>
      <c r="BP510" s="166">
        <v>0</v>
      </c>
      <c r="BQ510" s="166">
        <v>0</v>
      </c>
      <c r="BR510" s="161">
        <f t="shared" si="541"/>
        <v>0</v>
      </c>
      <c r="BS510" s="161">
        <f t="shared" si="542"/>
        <v>0</v>
      </c>
      <c r="BT510" s="166">
        <v>0</v>
      </c>
      <c r="BU510" s="166">
        <v>0</v>
      </c>
      <c r="BV510" s="161">
        <f t="shared" si="543"/>
        <v>0</v>
      </c>
      <c r="BW510" s="166">
        <v>0</v>
      </c>
      <c r="BX510" s="166">
        <v>0</v>
      </c>
      <c r="BY510" s="161">
        <f t="shared" si="544"/>
        <v>0</v>
      </c>
      <c r="BZ510" s="161">
        <f t="shared" si="545"/>
        <v>0</v>
      </c>
      <c r="CA510" s="160">
        <f t="shared" si="573"/>
        <v>0</v>
      </c>
      <c r="CB510" s="160">
        <f t="shared" si="573"/>
        <v>0</v>
      </c>
      <c r="CC510" s="161">
        <f t="shared" si="546"/>
        <v>0</v>
      </c>
      <c r="CD510" s="160">
        <f t="shared" si="574"/>
        <v>0</v>
      </c>
      <c r="CE510" s="160">
        <f t="shared" si="574"/>
        <v>0</v>
      </c>
      <c r="CF510" s="161">
        <f t="shared" si="547"/>
        <v>0</v>
      </c>
      <c r="CG510" s="161">
        <f t="shared" si="548"/>
        <v>0</v>
      </c>
      <c r="CH510" s="160">
        <f t="shared" si="575"/>
        <v>0</v>
      </c>
      <c r="CI510" s="160">
        <f t="shared" si="575"/>
        <v>0</v>
      </c>
      <c r="CJ510" s="166">
        <v>0</v>
      </c>
      <c r="CK510" s="166">
        <v>0</v>
      </c>
      <c r="CL510" s="166">
        <v>0</v>
      </c>
      <c r="CM510" s="166">
        <v>0</v>
      </c>
      <c r="CN510" s="160">
        <f t="shared" si="576"/>
        <v>0</v>
      </c>
      <c r="CO510" s="160">
        <f t="shared" si="576"/>
        <v>0</v>
      </c>
    </row>
    <row r="511" spans="1:93" ht="24" hidden="1">
      <c r="A511" s="91"/>
      <c r="B511" s="156">
        <v>2025</v>
      </c>
      <c r="C511" s="156">
        <v>8308</v>
      </c>
      <c r="D511" s="156">
        <v>1</v>
      </c>
      <c r="E511" s="156">
        <v>1</v>
      </c>
      <c r="F511" s="156">
        <v>4</v>
      </c>
      <c r="G511" s="156"/>
      <c r="H511" s="156">
        <v>2000</v>
      </c>
      <c r="I511" s="156">
        <v>2800</v>
      </c>
      <c r="J511" s="156">
        <v>283</v>
      </c>
      <c r="K511" s="157">
        <v>1215</v>
      </c>
      <c r="L511" s="158"/>
      <c r="M511" s="159" t="s">
        <v>427</v>
      </c>
      <c r="N511" s="160">
        <v>0</v>
      </c>
      <c r="O511" s="160">
        <v>0</v>
      </c>
      <c r="P511" s="161">
        <f t="shared" si="556"/>
        <v>0</v>
      </c>
      <c r="Q511" s="160">
        <v>0</v>
      </c>
      <c r="R511" s="160">
        <v>0</v>
      </c>
      <c r="S511" s="161">
        <f t="shared" si="557"/>
        <v>0</v>
      </c>
      <c r="T511" s="161">
        <f t="shared" si="558"/>
        <v>0</v>
      </c>
      <c r="U511" s="162" t="s">
        <v>111</v>
      </c>
      <c r="V511" s="163"/>
      <c r="W511" s="164"/>
      <c r="X511" s="167" t="s">
        <v>66</v>
      </c>
      <c r="Y511" s="166">
        <v>0</v>
      </c>
      <c r="Z511" s="166">
        <v>0</v>
      </c>
      <c r="AA511" s="166">
        <v>0</v>
      </c>
      <c r="AB511" s="166">
        <v>0</v>
      </c>
      <c r="AC511" s="166">
        <v>0</v>
      </c>
      <c r="AD511" s="166">
        <v>0</v>
      </c>
      <c r="AE511" s="166">
        <v>0</v>
      </c>
      <c r="AF511" s="166">
        <v>0</v>
      </c>
      <c r="AG511" s="166">
        <v>0</v>
      </c>
      <c r="AH511" s="166">
        <v>0</v>
      </c>
      <c r="AI511" s="166">
        <v>0</v>
      </c>
      <c r="AJ511" s="166">
        <v>0</v>
      </c>
      <c r="AK511" s="160">
        <f t="shared" si="571"/>
        <v>0</v>
      </c>
      <c r="AL511" s="160">
        <f t="shared" si="571"/>
        <v>0</v>
      </c>
      <c r="AM511" s="161">
        <f t="shared" si="560"/>
        <v>0</v>
      </c>
      <c r="AN511" s="160">
        <f t="shared" si="572"/>
        <v>0</v>
      </c>
      <c r="AO511" s="160">
        <f t="shared" si="572"/>
        <v>0</v>
      </c>
      <c r="AP511" s="161">
        <f t="shared" si="561"/>
        <v>0</v>
      </c>
      <c r="AQ511" s="161">
        <f t="shared" si="569"/>
        <v>0</v>
      </c>
      <c r="AR511" s="166">
        <v>0</v>
      </c>
      <c r="AS511" s="166">
        <v>0</v>
      </c>
      <c r="AT511" s="161">
        <f t="shared" si="531"/>
        <v>0</v>
      </c>
      <c r="AU511" s="166">
        <v>0</v>
      </c>
      <c r="AV511" s="166">
        <v>0</v>
      </c>
      <c r="AW511" s="161">
        <f t="shared" si="532"/>
        <v>0</v>
      </c>
      <c r="AX511" s="161">
        <f t="shared" si="533"/>
        <v>0</v>
      </c>
      <c r="AY511" s="166">
        <v>0</v>
      </c>
      <c r="AZ511" s="166">
        <v>0</v>
      </c>
      <c r="BA511" s="161">
        <f t="shared" si="534"/>
        <v>0</v>
      </c>
      <c r="BB511" s="166">
        <v>0</v>
      </c>
      <c r="BC511" s="166">
        <v>0</v>
      </c>
      <c r="BD511" s="161">
        <f t="shared" si="535"/>
        <v>0</v>
      </c>
      <c r="BE511" s="161">
        <f t="shared" si="536"/>
        <v>0</v>
      </c>
      <c r="BF511" s="166">
        <v>0</v>
      </c>
      <c r="BG511" s="166">
        <v>0</v>
      </c>
      <c r="BH511" s="161">
        <f t="shared" si="537"/>
        <v>0</v>
      </c>
      <c r="BI511" s="166">
        <v>0</v>
      </c>
      <c r="BJ511" s="166">
        <v>0</v>
      </c>
      <c r="BK511" s="161">
        <f t="shared" si="538"/>
        <v>0</v>
      </c>
      <c r="BL511" s="161">
        <f t="shared" si="539"/>
        <v>0</v>
      </c>
      <c r="BM511" s="166">
        <v>0</v>
      </c>
      <c r="BN511" s="166">
        <v>0</v>
      </c>
      <c r="BO511" s="161">
        <f t="shared" si="540"/>
        <v>0</v>
      </c>
      <c r="BP511" s="166">
        <v>0</v>
      </c>
      <c r="BQ511" s="166">
        <v>0</v>
      </c>
      <c r="BR511" s="161">
        <f t="shared" si="541"/>
        <v>0</v>
      </c>
      <c r="BS511" s="161">
        <f t="shared" si="542"/>
        <v>0</v>
      </c>
      <c r="BT511" s="166">
        <v>0</v>
      </c>
      <c r="BU511" s="166">
        <v>0</v>
      </c>
      <c r="BV511" s="161">
        <f t="shared" si="543"/>
        <v>0</v>
      </c>
      <c r="BW511" s="166">
        <v>0</v>
      </c>
      <c r="BX511" s="166">
        <v>0</v>
      </c>
      <c r="BY511" s="161">
        <f t="shared" si="544"/>
        <v>0</v>
      </c>
      <c r="BZ511" s="161">
        <f t="shared" si="545"/>
        <v>0</v>
      </c>
      <c r="CA511" s="160">
        <f t="shared" si="573"/>
        <v>0</v>
      </c>
      <c r="CB511" s="160">
        <f t="shared" si="573"/>
        <v>0</v>
      </c>
      <c r="CC511" s="161">
        <f t="shared" si="546"/>
        <v>0</v>
      </c>
      <c r="CD511" s="160">
        <f t="shared" si="574"/>
        <v>0</v>
      </c>
      <c r="CE511" s="160">
        <f t="shared" si="574"/>
        <v>0</v>
      </c>
      <c r="CF511" s="161">
        <f t="shared" si="547"/>
        <v>0</v>
      </c>
      <c r="CG511" s="161">
        <f t="shared" si="548"/>
        <v>0</v>
      </c>
      <c r="CH511" s="160">
        <f t="shared" si="575"/>
        <v>0</v>
      </c>
      <c r="CI511" s="160">
        <f t="shared" si="575"/>
        <v>0</v>
      </c>
      <c r="CJ511" s="166">
        <v>0</v>
      </c>
      <c r="CK511" s="166">
        <v>0</v>
      </c>
      <c r="CL511" s="166">
        <v>0</v>
      </c>
      <c r="CM511" s="166">
        <v>0</v>
      </c>
      <c r="CN511" s="160">
        <f t="shared" si="576"/>
        <v>0</v>
      </c>
      <c r="CO511" s="160">
        <f t="shared" si="576"/>
        <v>0</v>
      </c>
    </row>
    <row r="512" spans="1:93" ht="24" hidden="1">
      <c r="A512" s="91"/>
      <c r="B512" s="156">
        <v>2025</v>
      </c>
      <c r="C512" s="156">
        <v>8308</v>
      </c>
      <c r="D512" s="156">
        <v>1</v>
      </c>
      <c r="E512" s="156">
        <v>1</v>
      </c>
      <c r="F512" s="156">
        <v>4</v>
      </c>
      <c r="G512" s="156"/>
      <c r="H512" s="156">
        <v>2000</v>
      </c>
      <c r="I512" s="156">
        <v>2800</v>
      </c>
      <c r="J512" s="156">
        <v>283</v>
      </c>
      <c r="K512" s="157">
        <v>1216</v>
      </c>
      <c r="L512" s="158"/>
      <c r="M512" s="159" t="s">
        <v>428</v>
      </c>
      <c r="N512" s="160">
        <v>0</v>
      </c>
      <c r="O512" s="160">
        <v>0</v>
      </c>
      <c r="P512" s="161">
        <f t="shared" si="556"/>
        <v>0</v>
      </c>
      <c r="Q512" s="160">
        <v>0</v>
      </c>
      <c r="R512" s="160">
        <v>0</v>
      </c>
      <c r="S512" s="161">
        <f t="shared" si="557"/>
        <v>0</v>
      </c>
      <c r="T512" s="161">
        <f t="shared" si="558"/>
        <v>0</v>
      </c>
      <c r="U512" s="162" t="s">
        <v>346</v>
      </c>
      <c r="V512" s="163"/>
      <c r="W512" s="164"/>
      <c r="X512" s="167" t="s">
        <v>66</v>
      </c>
      <c r="Y512" s="166">
        <v>0</v>
      </c>
      <c r="Z512" s="166">
        <v>0</v>
      </c>
      <c r="AA512" s="166">
        <v>0</v>
      </c>
      <c r="AB512" s="166">
        <v>0</v>
      </c>
      <c r="AC512" s="166">
        <v>0</v>
      </c>
      <c r="AD512" s="166">
        <v>0</v>
      </c>
      <c r="AE512" s="166">
        <v>0</v>
      </c>
      <c r="AF512" s="166">
        <v>0</v>
      </c>
      <c r="AG512" s="166">
        <v>0</v>
      </c>
      <c r="AH512" s="166">
        <v>0</v>
      </c>
      <c r="AI512" s="166">
        <v>0</v>
      </c>
      <c r="AJ512" s="166">
        <v>0</v>
      </c>
      <c r="AK512" s="160">
        <f t="shared" si="571"/>
        <v>0</v>
      </c>
      <c r="AL512" s="160">
        <f t="shared" si="571"/>
        <v>0</v>
      </c>
      <c r="AM512" s="161">
        <f t="shared" si="560"/>
        <v>0</v>
      </c>
      <c r="AN512" s="160">
        <f t="shared" si="572"/>
        <v>0</v>
      </c>
      <c r="AO512" s="160">
        <f t="shared" si="572"/>
        <v>0</v>
      </c>
      <c r="AP512" s="161">
        <f t="shared" si="561"/>
        <v>0</v>
      </c>
      <c r="AQ512" s="161">
        <f t="shared" si="569"/>
        <v>0</v>
      </c>
      <c r="AR512" s="166">
        <v>0</v>
      </c>
      <c r="AS512" s="166">
        <v>0</v>
      </c>
      <c r="AT512" s="161">
        <f t="shared" si="531"/>
        <v>0</v>
      </c>
      <c r="AU512" s="166">
        <v>0</v>
      </c>
      <c r="AV512" s="166">
        <v>0</v>
      </c>
      <c r="AW512" s="161">
        <f t="shared" si="532"/>
        <v>0</v>
      </c>
      <c r="AX512" s="161">
        <f t="shared" si="533"/>
        <v>0</v>
      </c>
      <c r="AY512" s="166">
        <v>0</v>
      </c>
      <c r="AZ512" s="166">
        <v>0</v>
      </c>
      <c r="BA512" s="161">
        <f t="shared" si="534"/>
        <v>0</v>
      </c>
      <c r="BB512" s="166">
        <v>0</v>
      </c>
      <c r="BC512" s="166">
        <v>0</v>
      </c>
      <c r="BD512" s="161">
        <f t="shared" si="535"/>
        <v>0</v>
      </c>
      <c r="BE512" s="161">
        <f t="shared" si="536"/>
        <v>0</v>
      </c>
      <c r="BF512" s="166">
        <v>0</v>
      </c>
      <c r="BG512" s="166">
        <v>0</v>
      </c>
      <c r="BH512" s="161">
        <f t="shared" si="537"/>
        <v>0</v>
      </c>
      <c r="BI512" s="166">
        <v>0</v>
      </c>
      <c r="BJ512" s="166">
        <v>0</v>
      </c>
      <c r="BK512" s="161">
        <f t="shared" si="538"/>
        <v>0</v>
      </c>
      <c r="BL512" s="161">
        <f t="shared" si="539"/>
        <v>0</v>
      </c>
      <c r="BM512" s="166">
        <v>0</v>
      </c>
      <c r="BN512" s="166">
        <v>0</v>
      </c>
      <c r="BO512" s="161">
        <f t="shared" si="540"/>
        <v>0</v>
      </c>
      <c r="BP512" s="166">
        <v>0</v>
      </c>
      <c r="BQ512" s="166">
        <v>0</v>
      </c>
      <c r="BR512" s="161">
        <f t="shared" si="541"/>
        <v>0</v>
      </c>
      <c r="BS512" s="161">
        <f t="shared" si="542"/>
        <v>0</v>
      </c>
      <c r="BT512" s="166">
        <v>0</v>
      </c>
      <c r="BU512" s="166">
        <v>0</v>
      </c>
      <c r="BV512" s="161">
        <f t="shared" si="543"/>
        <v>0</v>
      </c>
      <c r="BW512" s="166">
        <v>0</v>
      </c>
      <c r="BX512" s="166">
        <v>0</v>
      </c>
      <c r="BY512" s="161">
        <f t="shared" si="544"/>
        <v>0</v>
      </c>
      <c r="BZ512" s="161">
        <f t="shared" si="545"/>
        <v>0</v>
      </c>
      <c r="CA512" s="160">
        <f t="shared" si="573"/>
        <v>0</v>
      </c>
      <c r="CB512" s="160">
        <f t="shared" si="573"/>
        <v>0</v>
      </c>
      <c r="CC512" s="161">
        <f t="shared" si="546"/>
        <v>0</v>
      </c>
      <c r="CD512" s="160">
        <f t="shared" si="574"/>
        <v>0</v>
      </c>
      <c r="CE512" s="160">
        <f t="shared" si="574"/>
        <v>0</v>
      </c>
      <c r="CF512" s="161">
        <f t="shared" si="547"/>
        <v>0</v>
      </c>
      <c r="CG512" s="161">
        <f t="shared" si="548"/>
        <v>0</v>
      </c>
      <c r="CH512" s="160">
        <f t="shared" si="575"/>
        <v>0</v>
      </c>
      <c r="CI512" s="160">
        <f t="shared" si="575"/>
        <v>0</v>
      </c>
      <c r="CJ512" s="166">
        <v>0</v>
      </c>
      <c r="CK512" s="166">
        <v>0</v>
      </c>
      <c r="CL512" s="166">
        <v>0</v>
      </c>
      <c r="CM512" s="166">
        <v>0</v>
      </c>
      <c r="CN512" s="160">
        <f t="shared" si="576"/>
        <v>0</v>
      </c>
      <c r="CO512" s="160">
        <f t="shared" si="576"/>
        <v>0</v>
      </c>
    </row>
    <row r="513" spans="1:93" ht="24" hidden="1">
      <c r="A513" s="91"/>
      <c r="B513" s="156">
        <v>2025</v>
      </c>
      <c r="C513" s="156">
        <v>8308</v>
      </c>
      <c r="D513" s="156">
        <v>1</v>
      </c>
      <c r="E513" s="156">
        <v>1</v>
      </c>
      <c r="F513" s="156">
        <v>4</v>
      </c>
      <c r="G513" s="156"/>
      <c r="H513" s="156">
        <v>2000</v>
      </c>
      <c r="I513" s="156">
        <v>2800</v>
      </c>
      <c r="J513" s="156">
        <v>283</v>
      </c>
      <c r="K513" s="157">
        <v>1217</v>
      </c>
      <c r="L513" s="158"/>
      <c r="M513" s="159" t="s">
        <v>429</v>
      </c>
      <c r="N513" s="160">
        <v>0</v>
      </c>
      <c r="O513" s="160">
        <v>0</v>
      </c>
      <c r="P513" s="161">
        <f t="shared" si="556"/>
        <v>0</v>
      </c>
      <c r="Q513" s="160">
        <v>0</v>
      </c>
      <c r="R513" s="160">
        <v>0</v>
      </c>
      <c r="S513" s="161">
        <f t="shared" si="557"/>
        <v>0</v>
      </c>
      <c r="T513" s="161">
        <f t="shared" si="558"/>
        <v>0</v>
      </c>
      <c r="U513" s="162" t="s">
        <v>111</v>
      </c>
      <c r="V513" s="163"/>
      <c r="W513" s="164"/>
      <c r="X513" s="167" t="s">
        <v>66</v>
      </c>
      <c r="Y513" s="166">
        <v>0</v>
      </c>
      <c r="Z513" s="166">
        <v>0</v>
      </c>
      <c r="AA513" s="166">
        <v>0</v>
      </c>
      <c r="AB513" s="166">
        <v>0</v>
      </c>
      <c r="AC513" s="166">
        <v>0</v>
      </c>
      <c r="AD513" s="166">
        <v>0</v>
      </c>
      <c r="AE513" s="166">
        <v>0</v>
      </c>
      <c r="AF513" s="166">
        <v>0</v>
      </c>
      <c r="AG513" s="166">
        <v>0</v>
      </c>
      <c r="AH513" s="166">
        <v>0</v>
      </c>
      <c r="AI513" s="166">
        <v>0</v>
      </c>
      <c r="AJ513" s="166">
        <v>0</v>
      </c>
      <c r="AK513" s="160">
        <f t="shared" si="571"/>
        <v>0</v>
      </c>
      <c r="AL513" s="160">
        <f t="shared" si="571"/>
        <v>0</v>
      </c>
      <c r="AM513" s="161">
        <f t="shared" si="560"/>
        <v>0</v>
      </c>
      <c r="AN513" s="160">
        <f t="shared" si="572"/>
        <v>0</v>
      </c>
      <c r="AO513" s="160">
        <f t="shared" si="572"/>
        <v>0</v>
      </c>
      <c r="AP513" s="161">
        <f t="shared" si="561"/>
        <v>0</v>
      </c>
      <c r="AQ513" s="161">
        <f t="shared" si="569"/>
        <v>0</v>
      </c>
      <c r="AR513" s="166">
        <v>0</v>
      </c>
      <c r="AS513" s="166">
        <v>0</v>
      </c>
      <c r="AT513" s="161">
        <f t="shared" si="531"/>
        <v>0</v>
      </c>
      <c r="AU513" s="166">
        <v>0</v>
      </c>
      <c r="AV513" s="166">
        <v>0</v>
      </c>
      <c r="AW513" s="161">
        <f t="shared" si="532"/>
        <v>0</v>
      </c>
      <c r="AX513" s="161">
        <f t="shared" si="533"/>
        <v>0</v>
      </c>
      <c r="AY513" s="166">
        <v>0</v>
      </c>
      <c r="AZ513" s="166">
        <v>0</v>
      </c>
      <c r="BA513" s="161">
        <f t="shared" si="534"/>
        <v>0</v>
      </c>
      <c r="BB513" s="166">
        <v>0</v>
      </c>
      <c r="BC513" s="166">
        <v>0</v>
      </c>
      <c r="BD513" s="161">
        <f t="shared" si="535"/>
        <v>0</v>
      </c>
      <c r="BE513" s="161">
        <f t="shared" si="536"/>
        <v>0</v>
      </c>
      <c r="BF513" s="166">
        <v>0</v>
      </c>
      <c r="BG513" s="166">
        <v>0</v>
      </c>
      <c r="BH513" s="161">
        <f t="shared" si="537"/>
        <v>0</v>
      </c>
      <c r="BI513" s="166">
        <v>0</v>
      </c>
      <c r="BJ513" s="166">
        <v>0</v>
      </c>
      <c r="BK513" s="161">
        <f t="shared" si="538"/>
        <v>0</v>
      </c>
      <c r="BL513" s="161">
        <f t="shared" si="539"/>
        <v>0</v>
      </c>
      <c r="BM513" s="166">
        <v>0</v>
      </c>
      <c r="BN513" s="166">
        <v>0</v>
      </c>
      <c r="BO513" s="161">
        <f t="shared" si="540"/>
        <v>0</v>
      </c>
      <c r="BP513" s="166">
        <v>0</v>
      </c>
      <c r="BQ513" s="166">
        <v>0</v>
      </c>
      <c r="BR513" s="161">
        <f t="shared" si="541"/>
        <v>0</v>
      </c>
      <c r="BS513" s="161">
        <f t="shared" si="542"/>
        <v>0</v>
      </c>
      <c r="BT513" s="166">
        <v>0</v>
      </c>
      <c r="BU513" s="166">
        <v>0</v>
      </c>
      <c r="BV513" s="161">
        <f t="shared" si="543"/>
        <v>0</v>
      </c>
      <c r="BW513" s="166">
        <v>0</v>
      </c>
      <c r="BX513" s="166">
        <v>0</v>
      </c>
      <c r="BY513" s="161">
        <f t="shared" si="544"/>
        <v>0</v>
      </c>
      <c r="BZ513" s="161">
        <f t="shared" si="545"/>
        <v>0</v>
      </c>
      <c r="CA513" s="160">
        <f t="shared" si="573"/>
        <v>0</v>
      </c>
      <c r="CB513" s="160">
        <f t="shared" si="573"/>
        <v>0</v>
      </c>
      <c r="CC513" s="161">
        <f t="shared" si="546"/>
        <v>0</v>
      </c>
      <c r="CD513" s="160">
        <f t="shared" si="574"/>
        <v>0</v>
      </c>
      <c r="CE513" s="160">
        <f t="shared" si="574"/>
        <v>0</v>
      </c>
      <c r="CF513" s="161">
        <f t="shared" si="547"/>
        <v>0</v>
      </c>
      <c r="CG513" s="161">
        <f t="shared" si="548"/>
        <v>0</v>
      </c>
      <c r="CH513" s="160">
        <f t="shared" si="575"/>
        <v>0</v>
      </c>
      <c r="CI513" s="160">
        <f t="shared" si="575"/>
        <v>0</v>
      </c>
      <c r="CJ513" s="166">
        <v>0</v>
      </c>
      <c r="CK513" s="166">
        <v>0</v>
      </c>
      <c r="CL513" s="166">
        <v>0</v>
      </c>
      <c r="CM513" s="166">
        <v>0</v>
      </c>
      <c r="CN513" s="160">
        <f t="shared" si="576"/>
        <v>0</v>
      </c>
      <c r="CO513" s="160">
        <f t="shared" si="576"/>
        <v>0</v>
      </c>
    </row>
    <row r="514" spans="1:93" ht="24" hidden="1">
      <c r="A514" s="91"/>
      <c r="B514" s="156">
        <v>2025</v>
      </c>
      <c r="C514" s="156">
        <v>8308</v>
      </c>
      <c r="D514" s="156">
        <v>1</v>
      </c>
      <c r="E514" s="156">
        <v>1</v>
      </c>
      <c r="F514" s="156">
        <v>4</v>
      </c>
      <c r="G514" s="156"/>
      <c r="H514" s="156">
        <v>2000</v>
      </c>
      <c r="I514" s="156">
        <v>2800</v>
      </c>
      <c r="J514" s="156">
        <v>283</v>
      </c>
      <c r="K514" s="157">
        <v>1276</v>
      </c>
      <c r="L514" s="158"/>
      <c r="M514" s="159" t="s">
        <v>430</v>
      </c>
      <c r="N514" s="160">
        <v>0</v>
      </c>
      <c r="O514" s="160">
        <v>0</v>
      </c>
      <c r="P514" s="161">
        <f t="shared" si="556"/>
        <v>0</v>
      </c>
      <c r="Q514" s="160">
        <v>0</v>
      </c>
      <c r="R514" s="160">
        <v>0</v>
      </c>
      <c r="S514" s="161">
        <f t="shared" si="557"/>
        <v>0</v>
      </c>
      <c r="T514" s="161">
        <f t="shared" si="558"/>
        <v>0</v>
      </c>
      <c r="U514" s="162" t="s">
        <v>346</v>
      </c>
      <c r="V514" s="163"/>
      <c r="W514" s="164"/>
      <c r="X514" s="167" t="s">
        <v>66</v>
      </c>
      <c r="Y514" s="166">
        <v>0</v>
      </c>
      <c r="Z514" s="166">
        <v>0</v>
      </c>
      <c r="AA514" s="166">
        <v>0</v>
      </c>
      <c r="AB514" s="166">
        <v>0</v>
      </c>
      <c r="AC514" s="166">
        <v>0</v>
      </c>
      <c r="AD514" s="166">
        <v>0</v>
      </c>
      <c r="AE514" s="166">
        <v>0</v>
      </c>
      <c r="AF514" s="166">
        <v>0</v>
      </c>
      <c r="AG514" s="166">
        <v>0</v>
      </c>
      <c r="AH514" s="166">
        <v>0</v>
      </c>
      <c r="AI514" s="166">
        <v>0</v>
      </c>
      <c r="AJ514" s="166">
        <v>0</v>
      </c>
      <c r="AK514" s="160">
        <f t="shared" si="571"/>
        <v>0</v>
      </c>
      <c r="AL514" s="160">
        <f t="shared" si="571"/>
        <v>0</v>
      </c>
      <c r="AM514" s="161">
        <f t="shared" si="560"/>
        <v>0</v>
      </c>
      <c r="AN514" s="160">
        <f t="shared" si="572"/>
        <v>0</v>
      </c>
      <c r="AO514" s="160">
        <f t="shared" si="572"/>
        <v>0</v>
      </c>
      <c r="AP514" s="161">
        <f t="shared" si="561"/>
        <v>0</v>
      </c>
      <c r="AQ514" s="161">
        <f t="shared" si="569"/>
        <v>0</v>
      </c>
      <c r="AR514" s="166">
        <v>0</v>
      </c>
      <c r="AS514" s="166">
        <v>0</v>
      </c>
      <c r="AT514" s="161">
        <f t="shared" si="531"/>
        <v>0</v>
      </c>
      <c r="AU514" s="166">
        <v>0</v>
      </c>
      <c r="AV514" s="166">
        <v>0</v>
      </c>
      <c r="AW514" s="161">
        <f t="shared" si="532"/>
        <v>0</v>
      </c>
      <c r="AX514" s="161">
        <f t="shared" si="533"/>
        <v>0</v>
      </c>
      <c r="AY514" s="166">
        <v>0</v>
      </c>
      <c r="AZ514" s="166">
        <v>0</v>
      </c>
      <c r="BA514" s="161">
        <f t="shared" si="534"/>
        <v>0</v>
      </c>
      <c r="BB514" s="166">
        <v>0</v>
      </c>
      <c r="BC514" s="166">
        <v>0</v>
      </c>
      <c r="BD514" s="161">
        <f t="shared" si="535"/>
        <v>0</v>
      </c>
      <c r="BE514" s="161">
        <f t="shared" si="536"/>
        <v>0</v>
      </c>
      <c r="BF514" s="166">
        <v>0</v>
      </c>
      <c r="BG514" s="166">
        <v>0</v>
      </c>
      <c r="BH514" s="161">
        <f t="shared" si="537"/>
        <v>0</v>
      </c>
      <c r="BI514" s="166">
        <v>0</v>
      </c>
      <c r="BJ514" s="166">
        <v>0</v>
      </c>
      <c r="BK514" s="161">
        <f t="shared" si="538"/>
        <v>0</v>
      </c>
      <c r="BL514" s="161">
        <f t="shared" si="539"/>
        <v>0</v>
      </c>
      <c r="BM514" s="166">
        <v>0</v>
      </c>
      <c r="BN514" s="166">
        <v>0</v>
      </c>
      <c r="BO514" s="161">
        <f t="shared" si="540"/>
        <v>0</v>
      </c>
      <c r="BP514" s="166">
        <v>0</v>
      </c>
      <c r="BQ514" s="166">
        <v>0</v>
      </c>
      <c r="BR514" s="161">
        <f t="shared" si="541"/>
        <v>0</v>
      </c>
      <c r="BS514" s="161">
        <f t="shared" si="542"/>
        <v>0</v>
      </c>
      <c r="BT514" s="166">
        <v>0</v>
      </c>
      <c r="BU514" s="166">
        <v>0</v>
      </c>
      <c r="BV514" s="161">
        <f t="shared" si="543"/>
        <v>0</v>
      </c>
      <c r="BW514" s="166">
        <v>0</v>
      </c>
      <c r="BX514" s="166">
        <v>0</v>
      </c>
      <c r="BY514" s="161">
        <f t="shared" si="544"/>
        <v>0</v>
      </c>
      <c r="BZ514" s="161">
        <f t="shared" si="545"/>
        <v>0</v>
      </c>
      <c r="CA514" s="160">
        <f t="shared" si="573"/>
        <v>0</v>
      </c>
      <c r="CB514" s="160">
        <f t="shared" si="573"/>
        <v>0</v>
      </c>
      <c r="CC514" s="161">
        <f t="shared" si="546"/>
        <v>0</v>
      </c>
      <c r="CD514" s="160">
        <f t="shared" si="574"/>
        <v>0</v>
      </c>
      <c r="CE514" s="160">
        <f t="shared" si="574"/>
        <v>0</v>
      </c>
      <c r="CF514" s="161">
        <f t="shared" si="547"/>
        <v>0</v>
      </c>
      <c r="CG514" s="161">
        <f t="shared" si="548"/>
        <v>0</v>
      </c>
      <c r="CH514" s="160">
        <f t="shared" si="575"/>
        <v>0</v>
      </c>
      <c r="CI514" s="160">
        <f t="shared" si="575"/>
        <v>0</v>
      </c>
      <c r="CJ514" s="166">
        <v>0</v>
      </c>
      <c r="CK514" s="166">
        <v>0</v>
      </c>
      <c r="CL514" s="166">
        <v>0</v>
      </c>
      <c r="CM514" s="166">
        <v>0</v>
      </c>
      <c r="CN514" s="160">
        <f t="shared" si="576"/>
        <v>0</v>
      </c>
      <c r="CO514" s="160">
        <f t="shared" si="576"/>
        <v>0</v>
      </c>
    </row>
    <row r="515" spans="1:93" ht="24" hidden="1">
      <c r="A515" s="91"/>
      <c r="B515" s="156">
        <v>2025</v>
      </c>
      <c r="C515" s="156">
        <v>8308</v>
      </c>
      <c r="D515" s="156">
        <v>1</v>
      </c>
      <c r="E515" s="156">
        <v>1</v>
      </c>
      <c r="F515" s="156">
        <v>4</v>
      </c>
      <c r="G515" s="156"/>
      <c r="H515" s="156">
        <v>2000</v>
      </c>
      <c r="I515" s="156">
        <v>2800</v>
      </c>
      <c r="J515" s="156">
        <v>283</v>
      </c>
      <c r="K515" s="157">
        <v>1363</v>
      </c>
      <c r="L515" s="158"/>
      <c r="M515" s="159" t="s">
        <v>431</v>
      </c>
      <c r="N515" s="160">
        <v>0</v>
      </c>
      <c r="O515" s="160">
        <v>0</v>
      </c>
      <c r="P515" s="161">
        <f t="shared" si="556"/>
        <v>0</v>
      </c>
      <c r="Q515" s="160">
        <v>0</v>
      </c>
      <c r="R515" s="160">
        <v>0</v>
      </c>
      <c r="S515" s="161">
        <f t="shared" si="557"/>
        <v>0</v>
      </c>
      <c r="T515" s="161">
        <f t="shared" si="558"/>
        <v>0</v>
      </c>
      <c r="U515" s="162" t="s">
        <v>111</v>
      </c>
      <c r="V515" s="163"/>
      <c r="W515" s="164"/>
      <c r="X515" s="165" t="s">
        <v>58</v>
      </c>
      <c r="Y515" s="166">
        <v>0</v>
      </c>
      <c r="Z515" s="166">
        <v>0</v>
      </c>
      <c r="AA515" s="166">
        <v>0</v>
      </c>
      <c r="AB515" s="166">
        <v>0</v>
      </c>
      <c r="AC515" s="166">
        <v>0</v>
      </c>
      <c r="AD515" s="166">
        <v>0</v>
      </c>
      <c r="AE515" s="166">
        <v>0</v>
      </c>
      <c r="AF515" s="166">
        <v>0</v>
      </c>
      <c r="AG515" s="166">
        <v>0</v>
      </c>
      <c r="AH515" s="166">
        <v>0</v>
      </c>
      <c r="AI515" s="166">
        <v>0</v>
      </c>
      <c r="AJ515" s="166">
        <v>0</v>
      </c>
      <c r="AK515" s="160">
        <f t="shared" si="571"/>
        <v>0</v>
      </c>
      <c r="AL515" s="160">
        <f t="shared" si="571"/>
        <v>0</v>
      </c>
      <c r="AM515" s="161">
        <f t="shared" si="560"/>
        <v>0</v>
      </c>
      <c r="AN515" s="160">
        <f t="shared" si="572"/>
        <v>0</v>
      </c>
      <c r="AO515" s="160">
        <f t="shared" si="572"/>
        <v>0</v>
      </c>
      <c r="AP515" s="161">
        <f t="shared" si="561"/>
        <v>0</v>
      </c>
      <c r="AQ515" s="161">
        <f t="shared" si="569"/>
        <v>0</v>
      </c>
      <c r="AR515" s="166">
        <v>0</v>
      </c>
      <c r="AS515" s="166">
        <v>0</v>
      </c>
      <c r="AT515" s="161">
        <f t="shared" si="531"/>
        <v>0</v>
      </c>
      <c r="AU515" s="166">
        <v>0</v>
      </c>
      <c r="AV515" s="166">
        <v>0</v>
      </c>
      <c r="AW515" s="161">
        <f t="shared" si="532"/>
        <v>0</v>
      </c>
      <c r="AX515" s="161">
        <f t="shared" si="533"/>
        <v>0</v>
      </c>
      <c r="AY515" s="166">
        <v>0</v>
      </c>
      <c r="AZ515" s="166">
        <v>0</v>
      </c>
      <c r="BA515" s="161">
        <f t="shared" si="534"/>
        <v>0</v>
      </c>
      <c r="BB515" s="166">
        <v>0</v>
      </c>
      <c r="BC515" s="166">
        <v>0</v>
      </c>
      <c r="BD515" s="161">
        <f t="shared" si="535"/>
        <v>0</v>
      </c>
      <c r="BE515" s="161">
        <f t="shared" si="536"/>
        <v>0</v>
      </c>
      <c r="BF515" s="166">
        <v>0</v>
      </c>
      <c r="BG515" s="166">
        <v>0</v>
      </c>
      <c r="BH515" s="161">
        <f t="shared" si="537"/>
        <v>0</v>
      </c>
      <c r="BI515" s="166">
        <v>0</v>
      </c>
      <c r="BJ515" s="166">
        <v>0</v>
      </c>
      <c r="BK515" s="161">
        <f t="shared" si="538"/>
        <v>0</v>
      </c>
      <c r="BL515" s="161">
        <f t="shared" si="539"/>
        <v>0</v>
      </c>
      <c r="BM515" s="166">
        <v>0</v>
      </c>
      <c r="BN515" s="166">
        <v>0</v>
      </c>
      <c r="BO515" s="161">
        <f t="shared" si="540"/>
        <v>0</v>
      </c>
      <c r="BP515" s="166">
        <v>0</v>
      </c>
      <c r="BQ515" s="166">
        <v>0</v>
      </c>
      <c r="BR515" s="161">
        <f t="shared" si="541"/>
        <v>0</v>
      </c>
      <c r="BS515" s="161">
        <f t="shared" si="542"/>
        <v>0</v>
      </c>
      <c r="BT515" s="166">
        <v>0</v>
      </c>
      <c r="BU515" s="166">
        <v>0</v>
      </c>
      <c r="BV515" s="161">
        <f t="shared" si="543"/>
        <v>0</v>
      </c>
      <c r="BW515" s="166">
        <v>0</v>
      </c>
      <c r="BX515" s="166">
        <v>0</v>
      </c>
      <c r="BY515" s="161">
        <f t="shared" si="544"/>
        <v>0</v>
      </c>
      <c r="BZ515" s="161">
        <f t="shared" si="545"/>
        <v>0</v>
      </c>
      <c r="CA515" s="160">
        <f t="shared" si="573"/>
        <v>0</v>
      </c>
      <c r="CB515" s="160">
        <f t="shared" si="573"/>
        <v>0</v>
      </c>
      <c r="CC515" s="161">
        <f t="shared" si="546"/>
        <v>0</v>
      </c>
      <c r="CD515" s="160">
        <f t="shared" si="574"/>
        <v>0</v>
      </c>
      <c r="CE515" s="160">
        <f t="shared" si="574"/>
        <v>0</v>
      </c>
      <c r="CF515" s="161">
        <f t="shared" si="547"/>
        <v>0</v>
      </c>
      <c r="CG515" s="161">
        <f t="shared" si="548"/>
        <v>0</v>
      </c>
      <c r="CH515" s="160">
        <f t="shared" si="575"/>
        <v>0</v>
      </c>
      <c r="CI515" s="160">
        <f t="shared" si="575"/>
        <v>0</v>
      </c>
      <c r="CJ515" s="166">
        <v>0</v>
      </c>
      <c r="CK515" s="166">
        <v>0</v>
      </c>
      <c r="CL515" s="166">
        <v>0</v>
      </c>
      <c r="CM515" s="166">
        <v>0</v>
      </c>
      <c r="CN515" s="160">
        <f t="shared" si="576"/>
        <v>0</v>
      </c>
      <c r="CO515" s="160">
        <f t="shared" si="576"/>
        <v>0</v>
      </c>
    </row>
    <row r="516" spans="1:93" ht="24" hidden="1">
      <c r="A516" s="91"/>
      <c r="B516" s="156">
        <v>2025</v>
      </c>
      <c r="C516" s="156">
        <v>8308</v>
      </c>
      <c r="D516" s="156">
        <v>1</v>
      </c>
      <c r="E516" s="156">
        <v>1</v>
      </c>
      <c r="F516" s="156">
        <v>4</v>
      </c>
      <c r="G516" s="156"/>
      <c r="H516" s="156">
        <v>2000</v>
      </c>
      <c r="I516" s="156">
        <v>2800</v>
      </c>
      <c r="J516" s="156">
        <v>283</v>
      </c>
      <c r="K516" s="157">
        <v>1489</v>
      </c>
      <c r="L516" s="158"/>
      <c r="M516" s="159" t="s">
        <v>432</v>
      </c>
      <c r="N516" s="160">
        <v>0</v>
      </c>
      <c r="O516" s="160">
        <v>0</v>
      </c>
      <c r="P516" s="161">
        <f t="shared" si="556"/>
        <v>0</v>
      </c>
      <c r="Q516" s="160">
        <v>0</v>
      </c>
      <c r="R516" s="160">
        <v>0</v>
      </c>
      <c r="S516" s="161">
        <f t="shared" si="557"/>
        <v>0</v>
      </c>
      <c r="T516" s="161">
        <f t="shared" si="558"/>
        <v>0</v>
      </c>
      <c r="U516" s="162" t="s">
        <v>111</v>
      </c>
      <c r="V516" s="163"/>
      <c r="W516" s="164"/>
      <c r="X516" s="167" t="s">
        <v>66</v>
      </c>
      <c r="Y516" s="166">
        <v>0</v>
      </c>
      <c r="Z516" s="166">
        <v>0</v>
      </c>
      <c r="AA516" s="166">
        <v>0</v>
      </c>
      <c r="AB516" s="166">
        <v>0</v>
      </c>
      <c r="AC516" s="166">
        <v>0</v>
      </c>
      <c r="AD516" s="166">
        <v>0</v>
      </c>
      <c r="AE516" s="166">
        <v>0</v>
      </c>
      <c r="AF516" s="166">
        <v>0</v>
      </c>
      <c r="AG516" s="166">
        <v>0</v>
      </c>
      <c r="AH516" s="166">
        <v>0</v>
      </c>
      <c r="AI516" s="166">
        <v>0</v>
      </c>
      <c r="AJ516" s="166">
        <v>0</v>
      </c>
      <c r="AK516" s="160">
        <f t="shared" si="571"/>
        <v>0</v>
      </c>
      <c r="AL516" s="160">
        <f t="shared" si="571"/>
        <v>0</v>
      </c>
      <c r="AM516" s="161">
        <f t="shared" si="560"/>
        <v>0</v>
      </c>
      <c r="AN516" s="160">
        <f t="shared" si="572"/>
        <v>0</v>
      </c>
      <c r="AO516" s="160">
        <f t="shared" si="572"/>
        <v>0</v>
      </c>
      <c r="AP516" s="161">
        <f t="shared" si="561"/>
        <v>0</v>
      </c>
      <c r="AQ516" s="161">
        <f t="shared" si="569"/>
        <v>0</v>
      </c>
      <c r="AR516" s="166">
        <v>0</v>
      </c>
      <c r="AS516" s="166">
        <v>0</v>
      </c>
      <c r="AT516" s="161">
        <f t="shared" si="531"/>
        <v>0</v>
      </c>
      <c r="AU516" s="166">
        <v>0</v>
      </c>
      <c r="AV516" s="166">
        <v>0</v>
      </c>
      <c r="AW516" s="161">
        <f t="shared" si="532"/>
        <v>0</v>
      </c>
      <c r="AX516" s="161">
        <f t="shared" si="533"/>
        <v>0</v>
      </c>
      <c r="AY516" s="166">
        <v>0</v>
      </c>
      <c r="AZ516" s="166">
        <v>0</v>
      </c>
      <c r="BA516" s="161">
        <f t="shared" si="534"/>
        <v>0</v>
      </c>
      <c r="BB516" s="166">
        <v>0</v>
      </c>
      <c r="BC516" s="166">
        <v>0</v>
      </c>
      <c r="BD516" s="161">
        <f t="shared" si="535"/>
        <v>0</v>
      </c>
      <c r="BE516" s="161">
        <f t="shared" si="536"/>
        <v>0</v>
      </c>
      <c r="BF516" s="166">
        <v>0</v>
      </c>
      <c r="BG516" s="166">
        <v>0</v>
      </c>
      <c r="BH516" s="161">
        <f t="shared" si="537"/>
        <v>0</v>
      </c>
      <c r="BI516" s="166">
        <v>0</v>
      </c>
      <c r="BJ516" s="166">
        <v>0</v>
      </c>
      <c r="BK516" s="161">
        <f t="shared" si="538"/>
        <v>0</v>
      </c>
      <c r="BL516" s="161">
        <f t="shared" si="539"/>
        <v>0</v>
      </c>
      <c r="BM516" s="166">
        <v>0</v>
      </c>
      <c r="BN516" s="166">
        <v>0</v>
      </c>
      <c r="BO516" s="161">
        <f t="shared" si="540"/>
        <v>0</v>
      </c>
      <c r="BP516" s="166">
        <v>0</v>
      </c>
      <c r="BQ516" s="166">
        <v>0</v>
      </c>
      <c r="BR516" s="161">
        <f t="shared" si="541"/>
        <v>0</v>
      </c>
      <c r="BS516" s="161">
        <f t="shared" si="542"/>
        <v>0</v>
      </c>
      <c r="BT516" s="166">
        <v>0</v>
      </c>
      <c r="BU516" s="166">
        <v>0</v>
      </c>
      <c r="BV516" s="161">
        <f t="shared" si="543"/>
        <v>0</v>
      </c>
      <c r="BW516" s="166">
        <v>0</v>
      </c>
      <c r="BX516" s="166">
        <v>0</v>
      </c>
      <c r="BY516" s="161">
        <f t="shared" si="544"/>
        <v>0</v>
      </c>
      <c r="BZ516" s="161">
        <f t="shared" si="545"/>
        <v>0</v>
      </c>
      <c r="CA516" s="160">
        <f t="shared" si="573"/>
        <v>0</v>
      </c>
      <c r="CB516" s="160">
        <f t="shared" si="573"/>
        <v>0</v>
      </c>
      <c r="CC516" s="161">
        <f t="shared" si="546"/>
        <v>0</v>
      </c>
      <c r="CD516" s="160">
        <f t="shared" si="574"/>
        <v>0</v>
      </c>
      <c r="CE516" s="160">
        <f t="shared" si="574"/>
        <v>0</v>
      </c>
      <c r="CF516" s="161">
        <f t="shared" si="547"/>
        <v>0</v>
      </c>
      <c r="CG516" s="161">
        <f t="shared" si="548"/>
        <v>0</v>
      </c>
      <c r="CH516" s="160">
        <f t="shared" si="575"/>
        <v>0</v>
      </c>
      <c r="CI516" s="160">
        <f t="shared" si="575"/>
        <v>0</v>
      </c>
      <c r="CJ516" s="166">
        <v>0</v>
      </c>
      <c r="CK516" s="166">
        <v>0</v>
      </c>
      <c r="CL516" s="166">
        <v>0</v>
      </c>
      <c r="CM516" s="166">
        <v>0</v>
      </c>
      <c r="CN516" s="160">
        <f t="shared" si="576"/>
        <v>0</v>
      </c>
      <c r="CO516" s="160">
        <f t="shared" si="576"/>
        <v>0</v>
      </c>
    </row>
    <row r="517" spans="1:93" ht="24" hidden="1">
      <c r="A517" s="91"/>
      <c r="B517" s="156">
        <v>2025</v>
      </c>
      <c r="C517" s="156">
        <v>8308</v>
      </c>
      <c r="D517" s="156">
        <v>1</v>
      </c>
      <c r="E517" s="156">
        <v>1</v>
      </c>
      <c r="F517" s="156">
        <v>4</v>
      </c>
      <c r="G517" s="156"/>
      <c r="H517" s="156">
        <v>2000</v>
      </c>
      <c r="I517" s="156">
        <v>2800</v>
      </c>
      <c r="J517" s="156">
        <v>283</v>
      </c>
      <c r="K517" s="157">
        <v>1490</v>
      </c>
      <c r="L517" s="158"/>
      <c r="M517" s="159" t="s">
        <v>433</v>
      </c>
      <c r="N517" s="160">
        <v>0</v>
      </c>
      <c r="O517" s="160">
        <v>0</v>
      </c>
      <c r="P517" s="161">
        <f t="shared" si="556"/>
        <v>0</v>
      </c>
      <c r="Q517" s="160">
        <v>0</v>
      </c>
      <c r="R517" s="160">
        <v>0</v>
      </c>
      <c r="S517" s="161">
        <f t="shared" si="557"/>
        <v>0</v>
      </c>
      <c r="T517" s="161">
        <f t="shared" si="558"/>
        <v>0</v>
      </c>
      <c r="U517" s="162" t="s">
        <v>111</v>
      </c>
      <c r="V517" s="163"/>
      <c r="W517" s="164"/>
      <c r="X517" s="167" t="s">
        <v>66</v>
      </c>
      <c r="Y517" s="166">
        <v>0</v>
      </c>
      <c r="Z517" s="166">
        <v>0</v>
      </c>
      <c r="AA517" s="166">
        <v>0</v>
      </c>
      <c r="AB517" s="166">
        <v>0</v>
      </c>
      <c r="AC517" s="166">
        <v>0</v>
      </c>
      <c r="AD517" s="166">
        <v>0</v>
      </c>
      <c r="AE517" s="166">
        <v>0</v>
      </c>
      <c r="AF517" s="166">
        <v>0</v>
      </c>
      <c r="AG517" s="166">
        <v>0</v>
      </c>
      <c r="AH517" s="166">
        <v>0</v>
      </c>
      <c r="AI517" s="166">
        <v>0</v>
      </c>
      <c r="AJ517" s="166">
        <v>0</v>
      </c>
      <c r="AK517" s="160">
        <f t="shared" si="571"/>
        <v>0</v>
      </c>
      <c r="AL517" s="160">
        <f t="shared" si="571"/>
        <v>0</v>
      </c>
      <c r="AM517" s="161">
        <f t="shared" si="560"/>
        <v>0</v>
      </c>
      <c r="AN517" s="160">
        <f t="shared" si="572"/>
        <v>0</v>
      </c>
      <c r="AO517" s="160">
        <f t="shared" si="572"/>
        <v>0</v>
      </c>
      <c r="AP517" s="161">
        <f t="shared" si="561"/>
        <v>0</v>
      </c>
      <c r="AQ517" s="161">
        <f t="shared" si="569"/>
        <v>0</v>
      </c>
      <c r="AR517" s="166">
        <v>0</v>
      </c>
      <c r="AS517" s="166">
        <v>0</v>
      </c>
      <c r="AT517" s="161">
        <f t="shared" si="531"/>
        <v>0</v>
      </c>
      <c r="AU517" s="166">
        <v>0</v>
      </c>
      <c r="AV517" s="166">
        <v>0</v>
      </c>
      <c r="AW517" s="161">
        <f t="shared" si="532"/>
        <v>0</v>
      </c>
      <c r="AX517" s="161">
        <f t="shared" si="533"/>
        <v>0</v>
      </c>
      <c r="AY517" s="166">
        <v>0</v>
      </c>
      <c r="AZ517" s="166">
        <v>0</v>
      </c>
      <c r="BA517" s="161">
        <f t="shared" si="534"/>
        <v>0</v>
      </c>
      <c r="BB517" s="166">
        <v>0</v>
      </c>
      <c r="BC517" s="166">
        <v>0</v>
      </c>
      <c r="BD517" s="161">
        <f t="shared" si="535"/>
        <v>0</v>
      </c>
      <c r="BE517" s="161">
        <f t="shared" si="536"/>
        <v>0</v>
      </c>
      <c r="BF517" s="166">
        <v>0</v>
      </c>
      <c r="BG517" s="166">
        <v>0</v>
      </c>
      <c r="BH517" s="161">
        <f t="shared" si="537"/>
        <v>0</v>
      </c>
      <c r="BI517" s="166">
        <v>0</v>
      </c>
      <c r="BJ517" s="166">
        <v>0</v>
      </c>
      <c r="BK517" s="161">
        <f t="shared" si="538"/>
        <v>0</v>
      </c>
      <c r="BL517" s="161">
        <f t="shared" si="539"/>
        <v>0</v>
      </c>
      <c r="BM517" s="166">
        <v>0</v>
      </c>
      <c r="BN517" s="166">
        <v>0</v>
      </c>
      <c r="BO517" s="161">
        <f t="shared" si="540"/>
        <v>0</v>
      </c>
      <c r="BP517" s="166">
        <v>0</v>
      </c>
      <c r="BQ517" s="166">
        <v>0</v>
      </c>
      <c r="BR517" s="161">
        <f t="shared" si="541"/>
        <v>0</v>
      </c>
      <c r="BS517" s="161">
        <f t="shared" si="542"/>
        <v>0</v>
      </c>
      <c r="BT517" s="166">
        <v>0</v>
      </c>
      <c r="BU517" s="166">
        <v>0</v>
      </c>
      <c r="BV517" s="161">
        <f t="shared" si="543"/>
        <v>0</v>
      </c>
      <c r="BW517" s="166">
        <v>0</v>
      </c>
      <c r="BX517" s="166">
        <v>0</v>
      </c>
      <c r="BY517" s="161">
        <f t="shared" si="544"/>
        <v>0</v>
      </c>
      <c r="BZ517" s="161">
        <f t="shared" si="545"/>
        <v>0</v>
      </c>
      <c r="CA517" s="160">
        <f t="shared" si="573"/>
        <v>0</v>
      </c>
      <c r="CB517" s="160">
        <f t="shared" si="573"/>
        <v>0</v>
      </c>
      <c r="CC517" s="161">
        <f t="shared" si="546"/>
        <v>0</v>
      </c>
      <c r="CD517" s="160">
        <f t="shared" si="574"/>
        <v>0</v>
      </c>
      <c r="CE517" s="160">
        <f t="shared" si="574"/>
        <v>0</v>
      </c>
      <c r="CF517" s="161">
        <f t="shared" si="547"/>
        <v>0</v>
      </c>
      <c r="CG517" s="161">
        <f t="shared" si="548"/>
        <v>0</v>
      </c>
      <c r="CH517" s="160">
        <f t="shared" si="575"/>
        <v>0</v>
      </c>
      <c r="CI517" s="160">
        <f t="shared" si="575"/>
        <v>0</v>
      </c>
      <c r="CJ517" s="166">
        <v>0</v>
      </c>
      <c r="CK517" s="166">
        <v>0</v>
      </c>
      <c r="CL517" s="166">
        <v>0</v>
      </c>
      <c r="CM517" s="166">
        <v>0</v>
      </c>
      <c r="CN517" s="160">
        <f t="shared" si="576"/>
        <v>0</v>
      </c>
      <c r="CO517" s="160">
        <f t="shared" si="576"/>
        <v>0</v>
      </c>
    </row>
    <row r="518" spans="1:93" ht="24" hidden="1">
      <c r="A518" s="91"/>
      <c r="B518" s="156">
        <v>2025</v>
      </c>
      <c r="C518" s="156">
        <v>8308</v>
      </c>
      <c r="D518" s="156">
        <v>1</v>
      </c>
      <c r="E518" s="156">
        <v>1</v>
      </c>
      <c r="F518" s="156">
        <v>4</v>
      </c>
      <c r="G518" s="156"/>
      <c r="H518" s="156">
        <v>2000</v>
      </c>
      <c r="I518" s="156">
        <v>2800</v>
      </c>
      <c r="J518" s="156">
        <v>283</v>
      </c>
      <c r="K518" s="157">
        <v>73</v>
      </c>
      <c r="L518" s="158"/>
      <c r="M518" s="159" t="s">
        <v>434</v>
      </c>
      <c r="N518" s="160">
        <v>0</v>
      </c>
      <c r="O518" s="160">
        <v>0</v>
      </c>
      <c r="P518" s="161">
        <f t="shared" si="556"/>
        <v>0</v>
      </c>
      <c r="Q518" s="160">
        <v>0</v>
      </c>
      <c r="R518" s="160">
        <v>0</v>
      </c>
      <c r="S518" s="161">
        <f t="shared" si="557"/>
        <v>0</v>
      </c>
      <c r="T518" s="161">
        <f t="shared" si="558"/>
        <v>0</v>
      </c>
      <c r="U518" s="162" t="s">
        <v>111</v>
      </c>
      <c r="V518" s="163"/>
      <c r="W518" s="164"/>
      <c r="X518" s="167" t="s">
        <v>66</v>
      </c>
      <c r="Y518" s="166">
        <v>0</v>
      </c>
      <c r="Z518" s="166">
        <v>0</v>
      </c>
      <c r="AA518" s="166">
        <v>0</v>
      </c>
      <c r="AB518" s="166">
        <v>0</v>
      </c>
      <c r="AC518" s="166">
        <v>0</v>
      </c>
      <c r="AD518" s="166">
        <v>0</v>
      </c>
      <c r="AE518" s="166">
        <v>0</v>
      </c>
      <c r="AF518" s="166">
        <v>0</v>
      </c>
      <c r="AG518" s="166">
        <v>0</v>
      </c>
      <c r="AH518" s="166">
        <v>0</v>
      </c>
      <c r="AI518" s="166">
        <v>0</v>
      </c>
      <c r="AJ518" s="166">
        <v>0</v>
      </c>
      <c r="AK518" s="160">
        <f t="shared" si="571"/>
        <v>0</v>
      </c>
      <c r="AL518" s="160">
        <f t="shared" si="571"/>
        <v>0</v>
      </c>
      <c r="AM518" s="161">
        <f t="shared" si="560"/>
        <v>0</v>
      </c>
      <c r="AN518" s="160">
        <f t="shared" si="572"/>
        <v>0</v>
      </c>
      <c r="AO518" s="160">
        <f t="shared" si="572"/>
        <v>0</v>
      </c>
      <c r="AP518" s="161">
        <f t="shared" si="561"/>
        <v>0</v>
      </c>
      <c r="AQ518" s="161">
        <f t="shared" si="569"/>
        <v>0</v>
      </c>
      <c r="AR518" s="166">
        <v>0</v>
      </c>
      <c r="AS518" s="166">
        <v>0</v>
      </c>
      <c r="AT518" s="161">
        <f t="shared" si="531"/>
        <v>0</v>
      </c>
      <c r="AU518" s="166">
        <v>0</v>
      </c>
      <c r="AV518" s="166">
        <v>0</v>
      </c>
      <c r="AW518" s="161">
        <f t="shared" si="532"/>
        <v>0</v>
      </c>
      <c r="AX518" s="161">
        <f t="shared" si="533"/>
        <v>0</v>
      </c>
      <c r="AY518" s="166">
        <v>0</v>
      </c>
      <c r="AZ518" s="166">
        <v>0</v>
      </c>
      <c r="BA518" s="161">
        <f t="shared" si="534"/>
        <v>0</v>
      </c>
      <c r="BB518" s="166">
        <v>0</v>
      </c>
      <c r="BC518" s="166">
        <v>0</v>
      </c>
      <c r="BD518" s="161">
        <f t="shared" si="535"/>
        <v>0</v>
      </c>
      <c r="BE518" s="161">
        <f t="shared" si="536"/>
        <v>0</v>
      </c>
      <c r="BF518" s="166">
        <v>0</v>
      </c>
      <c r="BG518" s="166">
        <v>0</v>
      </c>
      <c r="BH518" s="161">
        <f t="shared" si="537"/>
        <v>0</v>
      </c>
      <c r="BI518" s="166">
        <v>0</v>
      </c>
      <c r="BJ518" s="166">
        <v>0</v>
      </c>
      <c r="BK518" s="161">
        <f t="shared" si="538"/>
        <v>0</v>
      </c>
      <c r="BL518" s="161">
        <f t="shared" si="539"/>
        <v>0</v>
      </c>
      <c r="BM518" s="166">
        <v>0</v>
      </c>
      <c r="BN518" s="166">
        <v>0</v>
      </c>
      <c r="BO518" s="161">
        <f t="shared" si="540"/>
        <v>0</v>
      </c>
      <c r="BP518" s="166">
        <v>0</v>
      </c>
      <c r="BQ518" s="166">
        <v>0</v>
      </c>
      <c r="BR518" s="161">
        <f t="shared" si="541"/>
        <v>0</v>
      </c>
      <c r="BS518" s="161">
        <f t="shared" si="542"/>
        <v>0</v>
      </c>
      <c r="BT518" s="166">
        <v>0</v>
      </c>
      <c r="BU518" s="166">
        <v>0</v>
      </c>
      <c r="BV518" s="161">
        <f t="shared" si="543"/>
        <v>0</v>
      </c>
      <c r="BW518" s="166">
        <v>0</v>
      </c>
      <c r="BX518" s="166">
        <v>0</v>
      </c>
      <c r="BY518" s="161">
        <f t="shared" si="544"/>
        <v>0</v>
      </c>
      <c r="BZ518" s="161">
        <f t="shared" si="545"/>
        <v>0</v>
      </c>
      <c r="CA518" s="160">
        <f t="shared" si="573"/>
        <v>0</v>
      </c>
      <c r="CB518" s="160">
        <f t="shared" si="573"/>
        <v>0</v>
      </c>
      <c r="CC518" s="161">
        <f t="shared" si="546"/>
        <v>0</v>
      </c>
      <c r="CD518" s="160">
        <f t="shared" si="574"/>
        <v>0</v>
      </c>
      <c r="CE518" s="160">
        <f t="shared" si="574"/>
        <v>0</v>
      </c>
      <c r="CF518" s="161">
        <f t="shared" si="547"/>
        <v>0</v>
      </c>
      <c r="CG518" s="161">
        <f t="shared" si="548"/>
        <v>0</v>
      </c>
      <c r="CH518" s="160">
        <f t="shared" si="575"/>
        <v>0</v>
      </c>
      <c r="CI518" s="160">
        <f t="shared" si="575"/>
        <v>0</v>
      </c>
      <c r="CJ518" s="166">
        <v>0</v>
      </c>
      <c r="CK518" s="166">
        <v>0</v>
      </c>
      <c r="CL518" s="166">
        <v>0</v>
      </c>
      <c r="CM518" s="166">
        <v>0</v>
      </c>
      <c r="CN518" s="160">
        <f t="shared" si="576"/>
        <v>0</v>
      </c>
      <c r="CO518" s="160">
        <f t="shared" si="576"/>
        <v>0</v>
      </c>
    </row>
    <row r="519" spans="1:93" ht="24" hidden="1">
      <c r="A519" s="91"/>
      <c r="B519" s="156">
        <v>2025</v>
      </c>
      <c r="C519" s="156">
        <v>8308</v>
      </c>
      <c r="D519" s="156">
        <v>1</v>
      </c>
      <c r="E519" s="156">
        <v>1</v>
      </c>
      <c r="F519" s="156">
        <v>4</v>
      </c>
      <c r="G519" s="156"/>
      <c r="H519" s="156">
        <v>2000</v>
      </c>
      <c r="I519" s="156">
        <v>2800</v>
      </c>
      <c r="J519" s="156">
        <v>283</v>
      </c>
      <c r="K519" s="157">
        <v>1156</v>
      </c>
      <c r="L519" s="158"/>
      <c r="M519" s="159" t="s">
        <v>435</v>
      </c>
      <c r="N519" s="160">
        <v>0</v>
      </c>
      <c r="O519" s="160">
        <v>0</v>
      </c>
      <c r="P519" s="161">
        <f t="shared" si="556"/>
        <v>0</v>
      </c>
      <c r="Q519" s="160">
        <v>0</v>
      </c>
      <c r="R519" s="160">
        <v>0</v>
      </c>
      <c r="S519" s="161">
        <f t="shared" si="557"/>
        <v>0</v>
      </c>
      <c r="T519" s="161">
        <f t="shared" si="558"/>
        <v>0</v>
      </c>
      <c r="U519" s="162" t="s">
        <v>111</v>
      </c>
      <c r="V519" s="163"/>
      <c r="W519" s="164"/>
      <c r="X519" s="167" t="s">
        <v>66</v>
      </c>
      <c r="Y519" s="166">
        <v>0</v>
      </c>
      <c r="Z519" s="166">
        <v>0</v>
      </c>
      <c r="AA519" s="166">
        <v>0</v>
      </c>
      <c r="AB519" s="166">
        <v>0</v>
      </c>
      <c r="AC519" s="166">
        <v>0</v>
      </c>
      <c r="AD519" s="166">
        <v>0</v>
      </c>
      <c r="AE519" s="166">
        <v>0</v>
      </c>
      <c r="AF519" s="166">
        <v>0</v>
      </c>
      <c r="AG519" s="166">
        <v>0</v>
      </c>
      <c r="AH519" s="166">
        <v>0</v>
      </c>
      <c r="AI519" s="166">
        <v>0</v>
      </c>
      <c r="AJ519" s="166">
        <v>0</v>
      </c>
      <c r="AK519" s="160">
        <f t="shared" si="571"/>
        <v>0</v>
      </c>
      <c r="AL519" s="160">
        <f t="shared" si="571"/>
        <v>0</v>
      </c>
      <c r="AM519" s="161">
        <f t="shared" si="560"/>
        <v>0</v>
      </c>
      <c r="AN519" s="160">
        <f t="shared" si="572"/>
        <v>0</v>
      </c>
      <c r="AO519" s="160">
        <f t="shared" si="572"/>
        <v>0</v>
      </c>
      <c r="AP519" s="161">
        <f t="shared" si="561"/>
        <v>0</v>
      </c>
      <c r="AQ519" s="161">
        <f t="shared" si="569"/>
        <v>0</v>
      </c>
      <c r="AR519" s="166">
        <v>0</v>
      </c>
      <c r="AS519" s="166">
        <v>0</v>
      </c>
      <c r="AT519" s="161">
        <f t="shared" si="531"/>
        <v>0</v>
      </c>
      <c r="AU519" s="166">
        <v>0</v>
      </c>
      <c r="AV519" s="166">
        <v>0</v>
      </c>
      <c r="AW519" s="161">
        <f t="shared" si="532"/>
        <v>0</v>
      </c>
      <c r="AX519" s="161">
        <f t="shared" si="533"/>
        <v>0</v>
      </c>
      <c r="AY519" s="166">
        <v>0</v>
      </c>
      <c r="AZ519" s="166">
        <v>0</v>
      </c>
      <c r="BA519" s="161">
        <f t="shared" si="534"/>
        <v>0</v>
      </c>
      <c r="BB519" s="166">
        <v>0</v>
      </c>
      <c r="BC519" s="166">
        <v>0</v>
      </c>
      <c r="BD519" s="161">
        <f t="shared" si="535"/>
        <v>0</v>
      </c>
      <c r="BE519" s="161">
        <f t="shared" si="536"/>
        <v>0</v>
      </c>
      <c r="BF519" s="166">
        <v>0</v>
      </c>
      <c r="BG519" s="166">
        <v>0</v>
      </c>
      <c r="BH519" s="161">
        <f t="shared" si="537"/>
        <v>0</v>
      </c>
      <c r="BI519" s="166">
        <v>0</v>
      </c>
      <c r="BJ519" s="166">
        <v>0</v>
      </c>
      <c r="BK519" s="161">
        <f t="shared" si="538"/>
        <v>0</v>
      </c>
      <c r="BL519" s="161">
        <f t="shared" si="539"/>
        <v>0</v>
      </c>
      <c r="BM519" s="166">
        <v>0</v>
      </c>
      <c r="BN519" s="166">
        <v>0</v>
      </c>
      <c r="BO519" s="161">
        <f t="shared" si="540"/>
        <v>0</v>
      </c>
      <c r="BP519" s="166">
        <v>0</v>
      </c>
      <c r="BQ519" s="166">
        <v>0</v>
      </c>
      <c r="BR519" s="161">
        <f t="shared" si="541"/>
        <v>0</v>
      </c>
      <c r="BS519" s="161">
        <f t="shared" si="542"/>
        <v>0</v>
      </c>
      <c r="BT519" s="166">
        <v>0</v>
      </c>
      <c r="BU519" s="166">
        <v>0</v>
      </c>
      <c r="BV519" s="161">
        <f t="shared" si="543"/>
        <v>0</v>
      </c>
      <c r="BW519" s="166">
        <v>0</v>
      </c>
      <c r="BX519" s="166">
        <v>0</v>
      </c>
      <c r="BY519" s="161">
        <f t="shared" si="544"/>
        <v>0</v>
      </c>
      <c r="BZ519" s="161">
        <f t="shared" si="545"/>
        <v>0</v>
      </c>
      <c r="CA519" s="160">
        <f t="shared" si="573"/>
        <v>0</v>
      </c>
      <c r="CB519" s="160">
        <f t="shared" si="573"/>
        <v>0</v>
      </c>
      <c r="CC519" s="161">
        <f t="shared" si="546"/>
        <v>0</v>
      </c>
      <c r="CD519" s="160">
        <f t="shared" si="574"/>
        <v>0</v>
      </c>
      <c r="CE519" s="160">
        <f t="shared" si="574"/>
        <v>0</v>
      </c>
      <c r="CF519" s="161">
        <f t="shared" si="547"/>
        <v>0</v>
      </c>
      <c r="CG519" s="161">
        <f t="shared" si="548"/>
        <v>0</v>
      </c>
      <c r="CH519" s="160">
        <f t="shared" si="575"/>
        <v>0</v>
      </c>
      <c r="CI519" s="160">
        <f t="shared" si="575"/>
        <v>0</v>
      </c>
      <c r="CJ519" s="166">
        <v>0</v>
      </c>
      <c r="CK519" s="166">
        <v>0</v>
      </c>
      <c r="CL519" s="166">
        <v>0</v>
      </c>
      <c r="CM519" s="166">
        <v>0</v>
      </c>
      <c r="CN519" s="160">
        <f t="shared" si="576"/>
        <v>0</v>
      </c>
      <c r="CO519" s="160">
        <f t="shared" si="576"/>
        <v>0</v>
      </c>
    </row>
    <row r="520" spans="1:93" ht="24" hidden="1">
      <c r="A520" s="91"/>
      <c r="B520" s="156">
        <v>2025</v>
      </c>
      <c r="C520" s="156">
        <v>8308</v>
      </c>
      <c r="D520" s="156">
        <v>1</v>
      </c>
      <c r="E520" s="156">
        <v>1</v>
      </c>
      <c r="F520" s="156">
        <v>4</v>
      </c>
      <c r="G520" s="156"/>
      <c r="H520" s="156">
        <v>2000</v>
      </c>
      <c r="I520" s="156">
        <v>2800</v>
      </c>
      <c r="J520" s="156">
        <v>283</v>
      </c>
      <c r="K520" s="157">
        <v>686</v>
      </c>
      <c r="L520" s="158"/>
      <c r="M520" s="159" t="s">
        <v>371</v>
      </c>
      <c r="N520" s="160">
        <v>0</v>
      </c>
      <c r="O520" s="160">
        <v>0</v>
      </c>
      <c r="P520" s="161">
        <f t="shared" si="556"/>
        <v>0</v>
      </c>
      <c r="Q520" s="160">
        <v>0</v>
      </c>
      <c r="R520" s="160">
        <v>0</v>
      </c>
      <c r="S520" s="161">
        <f t="shared" si="557"/>
        <v>0</v>
      </c>
      <c r="T520" s="161">
        <f t="shared" si="558"/>
        <v>0</v>
      </c>
      <c r="U520" s="162" t="s">
        <v>111</v>
      </c>
      <c r="V520" s="163"/>
      <c r="W520" s="164"/>
      <c r="X520" s="167" t="s">
        <v>66</v>
      </c>
      <c r="Y520" s="166">
        <v>0</v>
      </c>
      <c r="Z520" s="166">
        <v>0</v>
      </c>
      <c r="AA520" s="166">
        <v>0</v>
      </c>
      <c r="AB520" s="166">
        <v>0</v>
      </c>
      <c r="AC520" s="166">
        <v>0</v>
      </c>
      <c r="AD520" s="166">
        <v>0</v>
      </c>
      <c r="AE520" s="166">
        <v>0</v>
      </c>
      <c r="AF520" s="166">
        <v>0</v>
      </c>
      <c r="AG520" s="166">
        <v>0</v>
      </c>
      <c r="AH520" s="166">
        <v>0</v>
      </c>
      <c r="AI520" s="166">
        <v>0</v>
      </c>
      <c r="AJ520" s="166">
        <v>0</v>
      </c>
      <c r="AK520" s="160">
        <f t="shared" si="571"/>
        <v>0</v>
      </c>
      <c r="AL520" s="160">
        <f t="shared" si="571"/>
        <v>0</v>
      </c>
      <c r="AM520" s="161">
        <f t="shared" si="560"/>
        <v>0</v>
      </c>
      <c r="AN520" s="160">
        <f t="shared" si="572"/>
        <v>0</v>
      </c>
      <c r="AO520" s="160">
        <f t="shared" si="572"/>
        <v>0</v>
      </c>
      <c r="AP520" s="161">
        <f t="shared" si="561"/>
        <v>0</v>
      </c>
      <c r="AQ520" s="161">
        <f t="shared" si="569"/>
        <v>0</v>
      </c>
      <c r="AR520" s="166">
        <v>0</v>
      </c>
      <c r="AS520" s="166">
        <v>0</v>
      </c>
      <c r="AT520" s="161">
        <f t="shared" si="531"/>
        <v>0</v>
      </c>
      <c r="AU520" s="166">
        <v>0</v>
      </c>
      <c r="AV520" s="166">
        <v>0</v>
      </c>
      <c r="AW520" s="161">
        <f t="shared" si="532"/>
        <v>0</v>
      </c>
      <c r="AX520" s="161">
        <f t="shared" si="533"/>
        <v>0</v>
      </c>
      <c r="AY520" s="166">
        <v>0</v>
      </c>
      <c r="AZ520" s="166">
        <v>0</v>
      </c>
      <c r="BA520" s="161">
        <f t="shared" si="534"/>
        <v>0</v>
      </c>
      <c r="BB520" s="166">
        <v>0</v>
      </c>
      <c r="BC520" s="166">
        <v>0</v>
      </c>
      <c r="BD520" s="161">
        <f t="shared" si="535"/>
        <v>0</v>
      </c>
      <c r="BE520" s="161">
        <f t="shared" si="536"/>
        <v>0</v>
      </c>
      <c r="BF520" s="166">
        <v>0</v>
      </c>
      <c r="BG520" s="166">
        <v>0</v>
      </c>
      <c r="BH520" s="161">
        <f t="shared" si="537"/>
        <v>0</v>
      </c>
      <c r="BI520" s="166">
        <v>0</v>
      </c>
      <c r="BJ520" s="166">
        <v>0</v>
      </c>
      <c r="BK520" s="161">
        <f t="shared" si="538"/>
        <v>0</v>
      </c>
      <c r="BL520" s="161">
        <f t="shared" si="539"/>
        <v>0</v>
      </c>
      <c r="BM520" s="166">
        <v>0</v>
      </c>
      <c r="BN520" s="166">
        <v>0</v>
      </c>
      <c r="BO520" s="161">
        <f t="shared" si="540"/>
        <v>0</v>
      </c>
      <c r="BP520" s="166">
        <v>0</v>
      </c>
      <c r="BQ520" s="166">
        <v>0</v>
      </c>
      <c r="BR520" s="161">
        <f t="shared" si="541"/>
        <v>0</v>
      </c>
      <c r="BS520" s="161">
        <f t="shared" si="542"/>
        <v>0</v>
      </c>
      <c r="BT520" s="166">
        <v>0</v>
      </c>
      <c r="BU520" s="166">
        <v>0</v>
      </c>
      <c r="BV520" s="161">
        <f t="shared" si="543"/>
        <v>0</v>
      </c>
      <c r="BW520" s="166">
        <v>0</v>
      </c>
      <c r="BX520" s="166">
        <v>0</v>
      </c>
      <c r="BY520" s="161">
        <f t="shared" si="544"/>
        <v>0</v>
      </c>
      <c r="BZ520" s="161">
        <f t="shared" si="545"/>
        <v>0</v>
      </c>
      <c r="CA520" s="160">
        <f t="shared" si="573"/>
        <v>0</v>
      </c>
      <c r="CB520" s="160">
        <f t="shared" si="573"/>
        <v>0</v>
      </c>
      <c r="CC520" s="161">
        <f t="shared" si="546"/>
        <v>0</v>
      </c>
      <c r="CD520" s="160">
        <f t="shared" si="574"/>
        <v>0</v>
      </c>
      <c r="CE520" s="160">
        <f t="shared" si="574"/>
        <v>0</v>
      </c>
      <c r="CF520" s="161">
        <f t="shared" si="547"/>
        <v>0</v>
      </c>
      <c r="CG520" s="161">
        <f t="shared" si="548"/>
        <v>0</v>
      </c>
      <c r="CH520" s="160">
        <f t="shared" si="575"/>
        <v>0</v>
      </c>
      <c r="CI520" s="160">
        <f t="shared" si="575"/>
        <v>0</v>
      </c>
      <c r="CJ520" s="166">
        <v>0</v>
      </c>
      <c r="CK520" s="166">
        <v>0</v>
      </c>
      <c r="CL520" s="166">
        <v>0</v>
      </c>
      <c r="CM520" s="166">
        <v>0</v>
      </c>
      <c r="CN520" s="160">
        <f t="shared" si="576"/>
        <v>0</v>
      </c>
      <c r="CO520" s="160">
        <f t="shared" si="576"/>
        <v>0</v>
      </c>
    </row>
    <row r="521" spans="1:93" ht="24" hidden="1">
      <c r="A521" s="91"/>
      <c r="B521" s="156">
        <v>2025</v>
      </c>
      <c r="C521" s="156">
        <v>8308</v>
      </c>
      <c r="D521" s="156">
        <v>1</v>
      </c>
      <c r="E521" s="156">
        <v>1</v>
      </c>
      <c r="F521" s="156">
        <v>4</v>
      </c>
      <c r="G521" s="156"/>
      <c r="H521" s="156">
        <v>2000</v>
      </c>
      <c r="I521" s="156">
        <v>2800</v>
      </c>
      <c r="J521" s="156">
        <v>283</v>
      </c>
      <c r="K521" s="157">
        <v>1499</v>
      </c>
      <c r="L521" s="158"/>
      <c r="M521" s="159" t="s">
        <v>436</v>
      </c>
      <c r="N521" s="160">
        <v>0</v>
      </c>
      <c r="O521" s="160">
        <v>0</v>
      </c>
      <c r="P521" s="161">
        <f t="shared" si="556"/>
        <v>0</v>
      </c>
      <c r="Q521" s="160">
        <v>0</v>
      </c>
      <c r="R521" s="160">
        <v>0</v>
      </c>
      <c r="S521" s="161">
        <f t="shared" si="557"/>
        <v>0</v>
      </c>
      <c r="T521" s="161">
        <f t="shared" si="558"/>
        <v>0</v>
      </c>
      <c r="U521" s="162" t="s">
        <v>111</v>
      </c>
      <c r="V521" s="163"/>
      <c r="W521" s="164"/>
      <c r="X521" s="167" t="s">
        <v>66</v>
      </c>
      <c r="Y521" s="166">
        <v>0</v>
      </c>
      <c r="Z521" s="166">
        <v>0</v>
      </c>
      <c r="AA521" s="166">
        <v>0</v>
      </c>
      <c r="AB521" s="166">
        <v>0</v>
      </c>
      <c r="AC521" s="166">
        <v>0</v>
      </c>
      <c r="AD521" s="166">
        <v>0</v>
      </c>
      <c r="AE521" s="166">
        <v>0</v>
      </c>
      <c r="AF521" s="166">
        <v>0</v>
      </c>
      <c r="AG521" s="166">
        <v>0</v>
      </c>
      <c r="AH521" s="166">
        <v>0</v>
      </c>
      <c r="AI521" s="166">
        <v>0</v>
      </c>
      <c r="AJ521" s="166">
        <v>0</v>
      </c>
      <c r="AK521" s="160">
        <f t="shared" si="571"/>
        <v>0</v>
      </c>
      <c r="AL521" s="160">
        <f t="shared" si="571"/>
        <v>0</v>
      </c>
      <c r="AM521" s="161">
        <f t="shared" si="560"/>
        <v>0</v>
      </c>
      <c r="AN521" s="160">
        <f t="shared" si="572"/>
        <v>0</v>
      </c>
      <c r="AO521" s="160">
        <f t="shared" si="572"/>
        <v>0</v>
      </c>
      <c r="AP521" s="161">
        <f t="shared" si="561"/>
        <v>0</v>
      </c>
      <c r="AQ521" s="161">
        <f t="shared" si="569"/>
        <v>0</v>
      </c>
      <c r="AR521" s="166">
        <v>0</v>
      </c>
      <c r="AS521" s="166">
        <v>0</v>
      </c>
      <c r="AT521" s="161">
        <f t="shared" si="531"/>
        <v>0</v>
      </c>
      <c r="AU521" s="166">
        <v>0</v>
      </c>
      <c r="AV521" s="166">
        <v>0</v>
      </c>
      <c r="AW521" s="161">
        <f t="shared" si="532"/>
        <v>0</v>
      </c>
      <c r="AX521" s="161">
        <f t="shared" si="533"/>
        <v>0</v>
      </c>
      <c r="AY521" s="166">
        <v>0</v>
      </c>
      <c r="AZ521" s="166">
        <v>0</v>
      </c>
      <c r="BA521" s="161">
        <f t="shared" si="534"/>
        <v>0</v>
      </c>
      <c r="BB521" s="166">
        <v>0</v>
      </c>
      <c r="BC521" s="166">
        <v>0</v>
      </c>
      <c r="BD521" s="161">
        <f t="shared" si="535"/>
        <v>0</v>
      </c>
      <c r="BE521" s="161">
        <f t="shared" si="536"/>
        <v>0</v>
      </c>
      <c r="BF521" s="166">
        <v>0</v>
      </c>
      <c r="BG521" s="166">
        <v>0</v>
      </c>
      <c r="BH521" s="161">
        <f t="shared" si="537"/>
        <v>0</v>
      </c>
      <c r="BI521" s="166">
        <v>0</v>
      </c>
      <c r="BJ521" s="166">
        <v>0</v>
      </c>
      <c r="BK521" s="161">
        <f t="shared" si="538"/>
        <v>0</v>
      </c>
      <c r="BL521" s="161">
        <f t="shared" si="539"/>
        <v>0</v>
      </c>
      <c r="BM521" s="166">
        <v>0</v>
      </c>
      <c r="BN521" s="166">
        <v>0</v>
      </c>
      <c r="BO521" s="161">
        <f t="shared" si="540"/>
        <v>0</v>
      </c>
      <c r="BP521" s="166">
        <v>0</v>
      </c>
      <c r="BQ521" s="166">
        <v>0</v>
      </c>
      <c r="BR521" s="161">
        <f t="shared" si="541"/>
        <v>0</v>
      </c>
      <c r="BS521" s="161">
        <f t="shared" si="542"/>
        <v>0</v>
      </c>
      <c r="BT521" s="166">
        <v>0</v>
      </c>
      <c r="BU521" s="166">
        <v>0</v>
      </c>
      <c r="BV521" s="161">
        <f t="shared" si="543"/>
        <v>0</v>
      </c>
      <c r="BW521" s="166">
        <v>0</v>
      </c>
      <c r="BX521" s="166">
        <v>0</v>
      </c>
      <c r="BY521" s="161">
        <f t="shared" si="544"/>
        <v>0</v>
      </c>
      <c r="BZ521" s="161">
        <f t="shared" si="545"/>
        <v>0</v>
      </c>
      <c r="CA521" s="160">
        <f t="shared" si="573"/>
        <v>0</v>
      </c>
      <c r="CB521" s="160">
        <f t="shared" si="573"/>
        <v>0</v>
      </c>
      <c r="CC521" s="161">
        <f t="shared" si="546"/>
        <v>0</v>
      </c>
      <c r="CD521" s="160">
        <f t="shared" si="574"/>
        <v>0</v>
      </c>
      <c r="CE521" s="160">
        <f t="shared" si="574"/>
        <v>0</v>
      </c>
      <c r="CF521" s="161">
        <f t="shared" si="547"/>
        <v>0</v>
      </c>
      <c r="CG521" s="161">
        <f t="shared" si="548"/>
        <v>0</v>
      </c>
      <c r="CH521" s="160">
        <f t="shared" si="575"/>
        <v>0</v>
      </c>
      <c r="CI521" s="160">
        <f t="shared" si="575"/>
        <v>0</v>
      </c>
      <c r="CJ521" s="166">
        <v>0</v>
      </c>
      <c r="CK521" s="166">
        <v>0</v>
      </c>
      <c r="CL521" s="166">
        <v>0</v>
      </c>
      <c r="CM521" s="166">
        <v>0</v>
      </c>
      <c r="CN521" s="160">
        <f t="shared" si="576"/>
        <v>0</v>
      </c>
      <c r="CO521" s="160">
        <f t="shared" si="576"/>
        <v>0</v>
      </c>
    </row>
    <row r="522" spans="1:93" ht="24" hidden="1">
      <c r="A522" s="91"/>
      <c r="B522" s="156">
        <v>2025</v>
      </c>
      <c r="C522" s="156">
        <v>8308</v>
      </c>
      <c r="D522" s="156">
        <v>1</v>
      </c>
      <c r="E522" s="156">
        <v>1</v>
      </c>
      <c r="F522" s="156">
        <v>4</v>
      </c>
      <c r="G522" s="156"/>
      <c r="H522" s="156">
        <v>2000</v>
      </c>
      <c r="I522" s="156">
        <v>2800</v>
      </c>
      <c r="J522" s="156">
        <v>283</v>
      </c>
      <c r="K522" s="157">
        <v>59</v>
      </c>
      <c r="L522" s="158"/>
      <c r="M522" s="159" t="s">
        <v>437</v>
      </c>
      <c r="N522" s="160">
        <v>0</v>
      </c>
      <c r="O522" s="160">
        <v>0</v>
      </c>
      <c r="P522" s="161">
        <f t="shared" si="556"/>
        <v>0</v>
      </c>
      <c r="Q522" s="160">
        <v>0</v>
      </c>
      <c r="R522" s="160">
        <v>0</v>
      </c>
      <c r="S522" s="161">
        <f t="shared" si="557"/>
        <v>0</v>
      </c>
      <c r="T522" s="161">
        <f t="shared" si="558"/>
        <v>0</v>
      </c>
      <c r="U522" s="162" t="s">
        <v>111</v>
      </c>
      <c r="V522" s="163"/>
      <c r="W522" s="164"/>
      <c r="X522" s="167" t="s">
        <v>66</v>
      </c>
      <c r="Y522" s="166">
        <v>0</v>
      </c>
      <c r="Z522" s="166">
        <v>0</v>
      </c>
      <c r="AA522" s="166">
        <v>0</v>
      </c>
      <c r="AB522" s="166">
        <v>0</v>
      </c>
      <c r="AC522" s="166">
        <v>0</v>
      </c>
      <c r="AD522" s="166">
        <v>0</v>
      </c>
      <c r="AE522" s="166">
        <v>0</v>
      </c>
      <c r="AF522" s="166">
        <v>0</v>
      </c>
      <c r="AG522" s="166">
        <v>0</v>
      </c>
      <c r="AH522" s="166">
        <v>0</v>
      </c>
      <c r="AI522" s="166">
        <v>0</v>
      </c>
      <c r="AJ522" s="166">
        <v>0</v>
      </c>
      <c r="AK522" s="160">
        <f t="shared" si="571"/>
        <v>0</v>
      </c>
      <c r="AL522" s="160">
        <f t="shared" si="571"/>
        <v>0</v>
      </c>
      <c r="AM522" s="161">
        <f t="shared" si="560"/>
        <v>0</v>
      </c>
      <c r="AN522" s="160">
        <f t="shared" si="572"/>
        <v>0</v>
      </c>
      <c r="AO522" s="160">
        <f t="shared" si="572"/>
        <v>0</v>
      </c>
      <c r="AP522" s="161">
        <f t="shared" si="561"/>
        <v>0</v>
      </c>
      <c r="AQ522" s="161">
        <f t="shared" si="569"/>
        <v>0</v>
      </c>
      <c r="AR522" s="166">
        <v>0</v>
      </c>
      <c r="AS522" s="166">
        <v>0</v>
      </c>
      <c r="AT522" s="161">
        <f t="shared" si="531"/>
        <v>0</v>
      </c>
      <c r="AU522" s="166">
        <v>0</v>
      </c>
      <c r="AV522" s="166">
        <v>0</v>
      </c>
      <c r="AW522" s="161">
        <f t="shared" si="532"/>
        <v>0</v>
      </c>
      <c r="AX522" s="161">
        <f t="shared" si="533"/>
        <v>0</v>
      </c>
      <c r="AY522" s="166">
        <v>0</v>
      </c>
      <c r="AZ522" s="166">
        <v>0</v>
      </c>
      <c r="BA522" s="161">
        <f t="shared" si="534"/>
        <v>0</v>
      </c>
      <c r="BB522" s="166">
        <v>0</v>
      </c>
      <c r="BC522" s="166">
        <v>0</v>
      </c>
      <c r="BD522" s="161">
        <f t="shared" si="535"/>
        <v>0</v>
      </c>
      <c r="BE522" s="161">
        <f t="shared" si="536"/>
        <v>0</v>
      </c>
      <c r="BF522" s="166">
        <v>0</v>
      </c>
      <c r="BG522" s="166">
        <v>0</v>
      </c>
      <c r="BH522" s="161">
        <f t="shared" si="537"/>
        <v>0</v>
      </c>
      <c r="BI522" s="166">
        <v>0</v>
      </c>
      <c r="BJ522" s="166">
        <v>0</v>
      </c>
      <c r="BK522" s="161">
        <f t="shared" si="538"/>
        <v>0</v>
      </c>
      <c r="BL522" s="161">
        <f t="shared" si="539"/>
        <v>0</v>
      </c>
      <c r="BM522" s="166">
        <v>0</v>
      </c>
      <c r="BN522" s="166">
        <v>0</v>
      </c>
      <c r="BO522" s="161">
        <f t="shared" si="540"/>
        <v>0</v>
      </c>
      <c r="BP522" s="166">
        <v>0</v>
      </c>
      <c r="BQ522" s="166">
        <v>0</v>
      </c>
      <c r="BR522" s="161">
        <f t="shared" si="541"/>
        <v>0</v>
      </c>
      <c r="BS522" s="161">
        <f t="shared" si="542"/>
        <v>0</v>
      </c>
      <c r="BT522" s="166">
        <v>0</v>
      </c>
      <c r="BU522" s="166">
        <v>0</v>
      </c>
      <c r="BV522" s="161">
        <f t="shared" si="543"/>
        <v>0</v>
      </c>
      <c r="BW522" s="166">
        <v>0</v>
      </c>
      <c r="BX522" s="166">
        <v>0</v>
      </c>
      <c r="BY522" s="161">
        <f t="shared" si="544"/>
        <v>0</v>
      </c>
      <c r="BZ522" s="161">
        <f t="shared" si="545"/>
        <v>0</v>
      </c>
      <c r="CA522" s="160">
        <f t="shared" si="573"/>
        <v>0</v>
      </c>
      <c r="CB522" s="160">
        <f t="shared" si="573"/>
        <v>0</v>
      </c>
      <c r="CC522" s="161">
        <f t="shared" si="546"/>
        <v>0</v>
      </c>
      <c r="CD522" s="160">
        <f t="shared" si="574"/>
        <v>0</v>
      </c>
      <c r="CE522" s="160">
        <f t="shared" si="574"/>
        <v>0</v>
      </c>
      <c r="CF522" s="161">
        <f t="shared" si="547"/>
        <v>0</v>
      </c>
      <c r="CG522" s="161">
        <f t="shared" si="548"/>
        <v>0</v>
      </c>
      <c r="CH522" s="160">
        <f t="shared" si="575"/>
        <v>0</v>
      </c>
      <c r="CI522" s="160">
        <f t="shared" si="575"/>
        <v>0</v>
      </c>
      <c r="CJ522" s="166">
        <v>0</v>
      </c>
      <c r="CK522" s="166">
        <v>0</v>
      </c>
      <c r="CL522" s="166">
        <v>0</v>
      </c>
      <c r="CM522" s="166">
        <v>0</v>
      </c>
      <c r="CN522" s="160">
        <f t="shared" si="576"/>
        <v>0</v>
      </c>
      <c r="CO522" s="160">
        <f t="shared" si="576"/>
        <v>0</v>
      </c>
    </row>
    <row r="523" spans="1:93" ht="24" hidden="1">
      <c r="A523" s="91"/>
      <c r="B523" s="138">
        <v>2025</v>
      </c>
      <c r="C523" s="138">
        <v>8308</v>
      </c>
      <c r="D523" s="138">
        <v>1</v>
      </c>
      <c r="E523" s="138">
        <v>1</v>
      </c>
      <c r="F523" s="138">
        <v>4</v>
      </c>
      <c r="G523" s="138"/>
      <c r="H523" s="138">
        <v>2000</v>
      </c>
      <c r="I523" s="138">
        <v>2900</v>
      </c>
      <c r="J523" s="138"/>
      <c r="K523" s="139" t="s">
        <v>51</v>
      </c>
      <c r="L523" s="140"/>
      <c r="M523" s="141" t="s">
        <v>114</v>
      </c>
      <c r="N523" s="142">
        <f>+N524+N527+N529</f>
        <v>0</v>
      </c>
      <c r="O523" s="142">
        <f>+O524+O527+O529</f>
        <v>0</v>
      </c>
      <c r="P523" s="142">
        <f t="shared" si="556"/>
        <v>0</v>
      </c>
      <c r="Q523" s="142">
        <f>+Q524+Q527+Q529</f>
        <v>0</v>
      </c>
      <c r="R523" s="142">
        <f>+R524+R527+R529</f>
        <v>0</v>
      </c>
      <c r="S523" s="142">
        <f t="shared" si="557"/>
        <v>0</v>
      </c>
      <c r="T523" s="142">
        <f t="shared" si="558"/>
        <v>0</v>
      </c>
      <c r="U523" s="143"/>
      <c r="V523" s="144"/>
      <c r="W523" s="145"/>
      <c r="X523" s="146"/>
      <c r="Y523" s="142">
        <f t="shared" ref="Y523:AL523" si="577">+Y524+Y527+Y529</f>
        <v>0</v>
      </c>
      <c r="Z523" s="142">
        <f t="shared" si="577"/>
        <v>0</v>
      </c>
      <c r="AA523" s="142">
        <f t="shared" si="577"/>
        <v>0</v>
      </c>
      <c r="AB523" s="142">
        <f t="shared" si="577"/>
        <v>0</v>
      </c>
      <c r="AC523" s="142">
        <f t="shared" si="577"/>
        <v>0</v>
      </c>
      <c r="AD523" s="142">
        <f t="shared" si="577"/>
        <v>0</v>
      </c>
      <c r="AE523" s="142">
        <f t="shared" si="577"/>
        <v>0</v>
      </c>
      <c r="AF523" s="142">
        <f t="shared" si="577"/>
        <v>0</v>
      </c>
      <c r="AG523" s="142">
        <f t="shared" si="577"/>
        <v>0</v>
      </c>
      <c r="AH523" s="142">
        <f t="shared" si="577"/>
        <v>0</v>
      </c>
      <c r="AI523" s="142">
        <f t="shared" si="577"/>
        <v>0</v>
      </c>
      <c r="AJ523" s="142">
        <f t="shared" si="577"/>
        <v>0</v>
      </c>
      <c r="AK523" s="142">
        <f t="shared" si="577"/>
        <v>0</v>
      </c>
      <c r="AL523" s="142">
        <f t="shared" si="577"/>
        <v>0</v>
      </c>
      <c r="AM523" s="142">
        <f t="shared" si="560"/>
        <v>0</v>
      </c>
      <c r="AN523" s="142">
        <f>+AN524+AN527+AN529</f>
        <v>0</v>
      </c>
      <c r="AO523" s="142">
        <f>+AO524+AO527+AO529</f>
        <v>0</v>
      </c>
      <c r="AP523" s="142">
        <f t="shared" si="561"/>
        <v>0</v>
      </c>
      <c r="AQ523" s="142">
        <f t="shared" si="569"/>
        <v>0</v>
      </c>
      <c r="AR523" s="142">
        <f>+AR524+AR527+AR529</f>
        <v>0</v>
      </c>
      <c r="AS523" s="142">
        <f>+AS524+AS527+AS529</f>
        <v>0</v>
      </c>
      <c r="AT523" s="142">
        <f t="shared" si="531"/>
        <v>0</v>
      </c>
      <c r="AU523" s="142">
        <f>+AU524+AU527+AU529</f>
        <v>0</v>
      </c>
      <c r="AV523" s="142">
        <f>+AV524+AV527+AV529</f>
        <v>0</v>
      </c>
      <c r="AW523" s="142">
        <f t="shared" si="532"/>
        <v>0</v>
      </c>
      <c r="AX523" s="142">
        <f t="shared" si="533"/>
        <v>0</v>
      </c>
      <c r="AY523" s="142">
        <f>+AY524+AY527+AY529</f>
        <v>0</v>
      </c>
      <c r="AZ523" s="142">
        <f>+AZ524+AZ527+AZ529</f>
        <v>0</v>
      </c>
      <c r="BA523" s="142">
        <f t="shared" si="534"/>
        <v>0</v>
      </c>
      <c r="BB523" s="142">
        <f>+BB524+BB527+BB529</f>
        <v>0</v>
      </c>
      <c r="BC523" s="142">
        <f>+BC524+BC527+BC529</f>
        <v>0</v>
      </c>
      <c r="BD523" s="142">
        <f t="shared" si="535"/>
        <v>0</v>
      </c>
      <c r="BE523" s="142">
        <f t="shared" si="536"/>
        <v>0</v>
      </c>
      <c r="BF523" s="142">
        <f>+BF524+BF527+BF529</f>
        <v>0</v>
      </c>
      <c r="BG523" s="142">
        <f>+BG524+BG527+BG529</f>
        <v>0</v>
      </c>
      <c r="BH523" s="142">
        <f t="shared" si="537"/>
        <v>0</v>
      </c>
      <c r="BI523" s="142">
        <f>+BI524+BI527+BI529</f>
        <v>0</v>
      </c>
      <c r="BJ523" s="142">
        <f>+BJ524+BJ527+BJ529</f>
        <v>0</v>
      </c>
      <c r="BK523" s="142">
        <f t="shared" si="538"/>
        <v>0</v>
      </c>
      <c r="BL523" s="142">
        <f t="shared" si="539"/>
        <v>0</v>
      </c>
      <c r="BM523" s="142">
        <f>+BM524+BM527+BM529</f>
        <v>0</v>
      </c>
      <c r="BN523" s="142">
        <f>+BN524+BN527+BN529</f>
        <v>0</v>
      </c>
      <c r="BO523" s="142">
        <f t="shared" si="540"/>
        <v>0</v>
      </c>
      <c r="BP523" s="142">
        <f>+BP524+BP527+BP529</f>
        <v>0</v>
      </c>
      <c r="BQ523" s="142">
        <f>+BQ524+BQ527+BQ529</f>
        <v>0</v>
      </c>
      <c r="BR523" s="142">
        <f t="shared" si="541"/>
        <v>0</v>
      </c>
      <c r="BS523" s="142">
        <f t="shared" si="542"/>
        <v>0</v>
      </c>
      <c r="BT523" s="142">
        <f>+BT524+BT527+BT529</f>
        <v>0</v>
      </c>
      <c r="BU523" s="142">
        <f>+BU524+BU527+BU529</f>
        <v>0</v>
      </c>
      <c r="BV523" s="142">
        <f t="shared" si="543"/>
        <v>0</v>
      </c>
      <c r="BW523" s="142">
        <f>+BW524+BW527+BW529</f>
        <v>0</v>
      </c>
      <c r="BX523" s="142">
        <f>+BX524+BX527+BX529</f>
        <v>0</v>
      </c>
      <c r="BY523" s="142">
        <f t="shared" si="544"/>
        <v>0</v>
      </c>
      <c r="BZ523" s="142">
        <f t="shared" si="545"/>
        <v>0</v>
      </c>
      <c r="CA523" s="142">
        <f>+CA524+CA527+CA529</f>
        <v>0</v>
      </c>
      <c r="CB523" s="142">
        <f>+CB524+CB527+CB529</f>
        <v>0</v>
      </c>
      <c r="CC523" s="142">
        <f t="shared" si="546"/>
        <v>0</v>
      </c>
      <c r="CD523" s="142">
        <f>+CD524+CD527+CD529</f>
        <v>0</v>
      </c>
      <c r="CE523" s="142">
        <f>+CE524+CE527+CE529</f>
        <v>0</v>
      </c>
      <c r="CF523" s="142">
        <f t="shared" si="547"/>
        <v>0</v>
      </c>
      <c r="CG523" s="142">
        <f t="shared" si="548"/>
        <v>0</v>
      </c>
      <c r="CH523" s="142"/>
      <c r="CI523" s="142"/>
      <c r="CJ523" s="142"/>
      <c r="CK523" s="142"/>
      <c r="CL523" s="142"/>
      <c r="CM523" s="142"/>
      <c r="CN523" s="142"/>
      <c r="CO523" s="142"/>
    </row>
    <row r="524" spans="1:93" ht="24" hidden="1">
      <c r="A524" s="91"/>
      <c r="B524" s="147">
        <v>2025</v>
      </c>
      <c r="C524" s="147">
        <v>8308</v>
      </c>
      <c r="D524" s="147">
        <v>1</v>
      </c>
      <c r="E524" s="147">
        <v>1</v>
      </c>
      <c r="F524" s="147">
        <v>4</v>
      </c>
      <c r="G524" s="147"/>
      <c r="H524" s="147">
        <v>2000</v>
      </c>
      <c r="I524" s="147">
        <v>2900</v>
      </c>
      <c r="J524" s="147">
        <v>291</v>
      </c>
      <c r="K524" s="148" t="s">
        <v>51</v>
      </c>
      <c r="L524" s="149"/>
      <c r="M524" s="150" t="s">
        <v>438</v>
      </c>
      <c r="N524" s="151">
        <f>SUM(N525:N526)</f>
        <v>0</v>
      </c>
      <c r="O524" s="151">
        <f>SUM(O525:O526)</f>
        <v>0</v>
      </c>
      <c r="P524" s="151">
        <f t="shared" si="556"/>
        <v>0</v>
      </c>
      <c r="Q524" s="151">
        <f>SUM(Q525:Q526)</f>
        <v>0</v>
      </c>
      <c r="R524" s="151">
        <f>SUM(R525:R526)</f>
        <v>0</v>
      </c>
      <c r="S524" s="151">
        <f t="shared" si="557"/>
        <v>0</v>
      </c>
      <c r="T524" s="151">
        <f t="shared" si="558"/>
        <v>0</v>
      </c>
      <c r="U524" s="152"/>
      <c r="V524" s="153"/>
      <c r="W524" s="154"/>
      <c r="X524" s="155"/>
      <c r="Y524" s="151">
        <f t="shared" ref="Y524:AL524" si="578">SUM(Y525:Y526)</f>
        <v>0</v>
      </c>
      <c r="Z524" s="151">
        <f t="shared" si="578"/>
        <v>0</v>
      </c>
      <c r="AA524" s="151">
        <f t="shared" si="578"/>
        <v>0</v>
      </c>
      <c r="AB524" s="151">
        <f t="shared" si="578"/>
        <v>0</v>
      </c>
      <c r="AC524" s="151">
        <f t="shared" si="578"/>
        <v>0</v>
      </c>
      <c r="AD524" s="151">
        <f t="shared" si="578"/>
        <v>0</v>
      </c>
      <c r="AE524" s="151">
        <f t="shared" si="578"/>
        <v>0</v>
      </c>
      <c r="AF524" s="151">
        <f t="shared" si="578"/>
        <v>0</v>
      </c>
      <c r="AG524" s="151">
        <f t="shared" si="578"/>
        <v>0</v>
      </c>
      <c r="AH524" s="151">
        <f t="shared" si="578"/>
        <v>0</v>
      </c>
      <c r="AI524" s="151">
        <f t="shared" si="578"/>
        <v>0</v>
      </c>
      <c r="AJ524" s="151">
        <f t="shared" si="578"/>
        <v>0</v>
      </c>
      <c r="AK524" s="151">
        <f t="shared" si="578"/>
        <v>0</v>
      </c>
      <c r="AL524" s="151">
        <f t="shared" si="578"/>
        <v>0</v>
      </c>
      <c r="AM524" s="151">
        <f t="shared" si="560"/>
        <v>0</v>
      </c>
      <c r="AN524" s="151">
        <f>SUM(AN525:AN526)</f>
        <v>0</v>
      </c>
      <c r="AO524" s="151">
        <f>SUM(AO525:AO526)</f>
        <v>0</v>
      </c>
      <c r="AP524" s="151">
        <f t="shared" si="561"/>
        <v>0</v>
      </c>
      <c r="AQ524" s="151">
        <f t="shared" si="569"/>
        <v>0</v>
      </c>
      <c r="AR524" s="151">
        <f>SUM(AR525:AR526)</f>
        <v>0</v>
      </c>
      <c r="AS524" s="151">
        <f>SUM(AS525:AS526)</f>
        <v>0</v>
      </c>
      <c r="AT524" s="151">
        <f t="shared" si="531"/>
        <v>0</v>
      </c>
      <c r="AU524" s="151">
        <f>SUM(AU525:AU526)</f>
        <v>0</v>
      </c>
      <c r="AV524" s="151">
        <f>SUM(AV525:AV526)</f>
        <v>0</v>
      </c>
      <c r="AW524" s="151">
        <f t="shared" si="532"/>
        <v>0</v>
      </c>
      <c r="AX524" s="151">
        <f t="shared" si="533"/>
        <v>0</v>
      </c>
      <c r="AY524" s="151">
        <f>SUM(AY525:AY526)</f>
        <v>0</v>
      </c>
      <c r="AZ524" s="151">
        <f>SUM(AZ525:AZ526)</f>
        <v>0</v>
      </c>
      <c r="BA524" s="151">
        <f t="shared" si="534"/>
        <v>0</v>
      </c>
      <c r="BB524" s="151">
        <f>SUM(BB525:BB526)</f>
        <v>0</v>
      </c>
      <c r="BC524" s="151">
        <f>SUM(BC525:BC526)</f>
        <v>0</v>
      </c>
      <c r="BD524" s="151">
        <f t="shared" si="535"/>
        <v>0</v>
      </c>
      <c r="BE524" s="151">
        <f t="shared" si="536"/>
        <v>0</v>
      </c>
      <c r="BF524" s="151">
        <f>SUM(BF525:BF526)</f>
        <v>0</v>
      </c>
      <c r="BG524" s="151">
        <f>SUM(BG525:BG526)</f>
        <v>0</v>
      </c>
      <c r="BH524" s="151">
        <f t="shared" si="537"/>
        <v>0</v>
      </c>
      <c r="BI524" s="151">
        <f>SUM(BI525:BI526)</f>
        <v>0</v>
      </c>
      <c r="BJ524" s="151">
        <f>SUM(BJ525:BJ526)</f>
        <v>0</v>
      </c>
      <c r="BK524" s="151">
        <f t="shared" si="538"/>
        <v>0</v>
      </c>
      <c r="BL524" s="151">
        <f t="shared" si="539"/>
        <v>0</v>
      </c>
      <c r="BM524" s="151">
        <f>SUM(BM525:BM526)</f>
        <v>0</v>
      </c>
      <c r="BN524" s="151">
        <f>SUM(BN525:BN526)</f>
        <v>0</v>
      </c>
      <c r="BO524" s="151">
        <f t="shared" si="540"/>
        <v>0</v>
      </c>
      <c r="BP524" s="151">
        <f>SUM(BP525:BP526)</f>
        <v>0</v>
      </c>
      <c r="BQ524" s="151">
        <f>SUM(BQ525:BQ526)</f>
        <v>0</v>
      </c>
      <c r="BR524" s="151">
        <f t="shared" si="541"/>
        <v>0</v>
      </c>
      <c r="BS524" s="151">
        <f t="shared" si="542"/>
        <v>0</v>
      </c>
      <c r="BT524" s="151">
        <f>SUM(BT525:BT526)</f>
        <v>0</v>
      </c>
      <c r="BU524" s="151">
        <f>SUM(BU525:BU526)</f>
        <v>0</v>
      </c>
      <c r="BV524" s="151">
        <f t="shared" si="543"/>
        <v>0</v>
      </c>
      <c r="BW524" s="151">
        <f>SUM(BW525:BW526)</f>
        <v>0</v>
      </c>
      <c r="BX524" s="151">
        <f>SUM(BX525:BX526)</f>
        <v>0</v>
      </c>
      <c r="BY524" s="151">
        <f t="shared" si="544"/>
        <v>0</v>
      </c>
      <c r="BZ524" s="151">
        <f t="shared" si="545"/>
        <v>0</v>
      </c>
      <c r="CA524" s="151">
        <f>SUM(CA525:CA526)</f>
        <v>0</v>
      </c>
      <c r="CB524" s="151">
        <f>SUM(CB525:CB526)</f>
        <v>0</v>
      </c>
      <c r="CC524" s="151">
        <f t="shared" si="546"/>
        <v>0</v>
      </c>
      <c r="CD524" s="151">
        <f>SUM(CD525:CD526)</f>
        <v>0</v>
      </c>
      <c r="CE524" s="151">
        <f>SUM(CE525:CE526)</f>
        <v>0</v>
      </c>
      <c r="CF524" s="151">
        <f t="shared" si="547"/>
        <v>0</v>
      </c>
      <c r="CG524" s="151">
        <f t="shared" si="548"/>
        <v>0</v>
      </c>
      <c r="CH524" s="151"/>
      <c r="CI524" s="151"/>
      <c r="CJ524" s="151"/>
      <c r="CK524" s="151"/>
      <c r="CL524" s="151"/>
      <c r="CM524" s="151"/>
      <c r="CN524" s="151"/>
      <c r="CO524" s="151"/>
    </row>
    <row r="525" spans="1:93" ht="24" hidden="1">
      <c r="A525" s="91"/>
      <c r="B525" s="156">
        <v>2025</v>
      </c>
      <c r="C525" s="156">
        <v>8308</v>
      </c>
      <c r="D525" s="156">
        <v>1</v>
      </c>
      <c r="E525" s="156">
        <v>1</v>
      </c>
      <c r="F525" s="156">
        <v>4</v>
      </c>
      <c r="G525" s="156"/>
      <c r="H525" s="156">
        <v>2000</v>
      </c>
      <c r="I525" s="156">
        <v>2900</v>
      </c>
      <c r="J525" s="156">
        <v>291</v>
      </c>
      <c r="K525" s="157">
        <v>768</v>
      </c>
      <c r="L525" s="158"/>
      <c r="M525" s="159" t="s">
        <v>438</v>
      </c>
      <c r="N525" s="160">
        <v>0</v>
      </c>
      <c r="O525" s="160">
        <v>0</v>
      </c>
      <c r="P525" s="161">
        <f t="shared" si="556"/>
        <v>0</v>
      </c>
      <c r="Q525" s="160">
        <v>0</v>
      </c>
      <c r="R525" s="160">
        <v>0</v>
      </c>
      <c r="S525" s="161">
        <f t="shared" si="557"/>
        <v>0</v>
      </c>
      <c r="T525" s="161">
        <f t="shared" si="558"/>
        <v>0</v>
      </c>
      <c r="U525" s="162" t="s">
        <v>111</v>
      </c>
      <c r="V525" s="163"/>
      <c r="W525" s="164"/>
      <c r="X525" s="165" t="s">
        <v>58</v>
      </c>
      <c r="Y525" s="166">
        <v>0</v>
      </c>
      <c r="Z525" s="166">
        <v>0</v>
      </c>
      <c r="AA525" s="166">
        <v>0</v>
      </c>
      <c r="AB525" s="166">
        <v>0</v>
      </c>
      <c r="AC525" s="166">
        <v>0</v>
      </c>
      <c r="AD525" s="166">
        <v>0</v>
      </c>
      <c r="AE525" s="166">
        <v>0</v>
      </c>
      <c r="AF525" s="166">
        <v>0</v>
      </c>
      <c r="AG525" s="166">
        <v>0</v>
      </c>
      <c r="AH525" s="166">
        <v>0</v>
      </c>
      <c r="AI525" s="166">
        <v>0</v>
      </c>
      <c r="AJ525" s="166">
        <v>0</v>
      </c>
      <c r="AK525" s="160">
        <f t="shared" ref="AK525:AL526" si="579">N525+Y525-AE525</f>
        <v>0</v>
      </c>
      <c r="AL525" s="160">
        <f t="shared" si="579"/>
        <v>0</v>
      </c>
      <c r="AM525" s="161">
        <f t="shared" si="560"/>
        <v>0</v>
      </c>
      <c r="AN525" s="160">
        <f t="shared" ref="AN525:AO526" si="580">Q525+AA525-AG525</f>
        <v>0</v>
      </c>
      <c r="AO525" s="160">
        <f t="shared" si="580"/>
        <v>0</v>
      </c>
      <c r="AP525" s="161">
        <f t="shared" si="561"/>
        <v>0</v>
      </c>
      <c r="AQ525" s="161">
        <f t="shared" si="569"/>
        <v>0</v>
      </c>
      <c r="AR525" s="166">
        <v>0</v>
      </c>
      <c r="AS525" s="166">
        <v>0</v>
      </c>
      <c r="AT525" s="161">
        <f t="shared" ref="AT525:AT588" si="581">AR525+AS525</f>
        <v>0</v>
      </c>
      <c r="AU525" s="166">
        <v>0</v>
      </c>
      <c r="AV525" s="166">
        <v>0</v>
      </c>
      <c r="AW525" s="161">
        <f t="shared" ref="AW525:AW588" si="582">AU525+AV525</f>
        <v>0</v>
      </c>
      <c r="AX525" s="161">
        <f t="shared" ref="AX525:AX588" si="583">AT525+AW525</f>
        <v>0</v>
      </c>
      <c r="AY525" s="166">
        <v>0</v>
      </c>
      <c r="AZ525" s="166">
        <v>0</v>
      </c>
      <c r="BA525" s="161">
        <f t="shared" ref="BA525:BA588" si="584">AY525+AZ525</f>
        <v>0</v>
      </c>
      <c r="BB525" s="166">
        <v>0</v>
      </c>
      <c r="BC525" s="166">
        <v>0</v>
      </c>
      <c r="BD525" s="161">
        <f t="shared" ref="BD525:BD588" si="585">BB525+BC525</f>
        <v>0</v>
      </c>
      <c r="BE525" s="161">
        <f t="shared" ref="BE525:BE588" si="586">BA525+BD525</f>
        <v>0</v>
      </c>
      <c r="BF525" s="166">
        <v>0</v>
      </c>
      <c r="BG525" s="166">
        <v>0</v>
      </c>
      <c r="BH525" s="161">
        <f t="shared" ref="BH525:BH588" si="587">BF525+BG525</f>
        <v>0</v>
      </c>
      <c r="BI525" s="166">
        <v>0</v>
      </c>
      <c r="BJ525" s="166">
        <v>0</v>
      </c>
      <c r="BK525" s="161">
        <f t="shared" ref="BK525:BK588" si="588">BI525+BJ525</f>
        <v>0</v>
      </c>
      <c r="BL525" s="161">
        <f t="shared" ref="BL525:BL588" si="589">BH525+BK525</f>
        <v>0</v>
      </c>
      <c r="BM525" s="166">
        <v>0</v>
      </c>
      <c r="BN525" s="166">
        <v>0</v>
      </c>
      <c r="BO525" s="161">
        <f t="shared" ref="BO525:BO588" si="590">BM525+BN525</f>
        <v>0</v>
      </c>
      <c r="BP525" s="166">
        <v>0</v>
      </c>
      <c r="BQ525" s="166">
        <v>0</v>
      </c>
      <c r="BR525" s="161">
        <f t="shared" ref="BR525:BR588" si="591">BP525+BQ525</f>
        <v>0</v>
      </c>
      <c r="BS525" s="161">
        <f t="shared" ref="BS525:BS588" si="592">BO525+BR525</f>
        <v>0</v>
      </c>
      <c r="BT525" s="166">
        <v>0</v>
      </c>
      <c r="BU525" s="166">
        <v>0</v>
      </c>
      <c r="BV525" s="161">
        <f t="shared" ref="BV525:BV588" si="593">BT525+BU525</f>
        <v>0</v>
      </c>
      <c r="BW525" s="166">
        <v>0</v>
      </c>
      <c r="BX525" s="166">
        <v>0</v>
      </c>
      <c r="BY525" s="161">
        <f t="shared" ref="BY525:BY588" si="594">BW525+BX525</f>
        <v>0</v>
      </c>
      <c r="BZ525" s="161">
        <f t="shared" ref="BZ525:BZ588" si="595">BV525+BY525</f>
        <v>0</v>
      </c>
      <c r="CA525" s="160">
        <f t="shared" ref="CA525:CB526" si="596">AK525-AR525-AY525-BF525-BM525-BT525</f>
        <v>0</v>
      </c>
      <c r="CB525" s="160">
        <f t="shared" si="596"/>
        <v>0</v>
      </c>
      <c r="CC525" s="161">
        <f t="shared" ref="CC525:CC588" si="597">CA525+CB525</f>
        <v>0</v>
      </c>
      <c r="CD525" s="160">
        <f t="shared" ref="CD525:CE526" si="598">AN525-AU525-BB525-BI525-BP525-BW525</f>
        <v>0</v>
      </c>
      <c r="CE525" s="160">
        <f t="shared" si="598"/>
        <v>0</v>
      </c>
      <c r="CF525" s="161">
        <f t="shared" ref="CF525:CF588" si="599">CD525+CE525</f>
        <v>0</v>
      </c>
      <c r="CG525" s="161">
        <f t="shared" ref="CG525:CG588" si="600">CC525+CF525</f>
        <v>0</v>
      </c>
      <c r="CH525" s="160">
        <f t="shared" ref="CH525:CI526" si="601">V525+AC525-AI525</f>
        <v>0</v>
      </c>
      <c r="CI525" s="160">
        <f t="shared" si="601"/>
        <v>0</v>
      </c>
      <c r="CJ525" s="166">
        <v>0</v>
      </c>
      <c r="CK525" s="166">
        <v>0</v>
      </c>
      <c r="CL525" s="166">
        <v>0</v>
      </c>
      <c r="CM525" s="166">
        <v>0</v>
      </c>
      <c r="CN525" s="160">
        <f t="shared" ref="CN525:CO526" si="602">CH525-CJ525-CL525</f>
        <v>0</v>
      </c>
      <c r="CO525" s="160">
        <f t="shared" si="602"/>
        <v>0</v>
      </c>
    </row>
    <row r="526" spans="1:93" ht="24" hidden="1">
      <c r="A526" s="91"/>
      <c r="B526" s="156">
        <v>2025</v>
      </c>
      <c r="C526" s="156">
        <v>8308</v>
      </c>
      <c r="D526" s="156">
        <v>1</v>
      </c>
      <c r="E526" s="156">
        <v>1</v>
      </c>
      <c r="F526" s="156">
        <v>4</v>
      </c>
      <c r="G526" s="156"/>
      <c r="H526" s="156">
        <v>2000</v>
      </c>
      <c r="I526" s="156">
        <v>2900</v>
      </c>
      <c r="J526" s="156">
        <v>291</v>
      </c>
      <c r="K526" s="157">
        <v>240</v>
      </c>
      <c r="L526" s="158"/>
      <c r="M526" s="159" t="s">
        <v>439</v>
      </c>
      <c r="N526" s="160">
        <v>0</v>
      </c>
      <c r="O526" s="160">
        <v>0</v>
      </c>
      <c r="P526" s="161">
        <f t="shared" si="556"/>
        <v>0</v>
      </c>
      <c r="Q526" s="160">
        <v>0</v>
      </c>
      <c r="R526" s="160">
        <v>0</v>
      </c>
      <c r="S526" s="161">
        <f t="shared" si="557"/>
        <v>0</v>
      </c>
      <c r="T526" s="161">
        <f t="shared" si="558"/>
        <v>0</v>
      </c>
      <c r="U526" s="162" t="s">
        <v>111</v>
      </c>
      <c r="V526" s="163"/>
      <c r="W526" s="164"/>
      <c r="X526" s="165" t="s">
        <v>58</v>
      </c>
      <c r="Y526" s="166">
        <v>0</v>
      </c>
      <c r="Z526" s="166">
        <v>0</v>
      </c>
      <c r="AA526" s="166">
        <v>0</v>
      </c>
      <c r="AB526" s="166">
        <v>0</v>
      </c>
      <c r="AC526" s="166">
        <v>0</v>
      </c>
      <c r="AD526" s="166">
        <v>0</v>
      </c>
      <c r="AE526" s="166">
        <v>0</v>
      </c>
      <c r="AF526" s="166">
        <v>0</v>
      </c>
      <c r="AG526" s="166">
        <v>0</v>
      </c>
      <c r="AH526" s="166">
        <v>0</v>
      </c>
      <c r="AI526" s="166">
        <v>0</v>
      </c>
      <c r="AJ526" s="166">
        <v>0</v>
      </c>
      <c r="AK526" s="160">
        <f t="shared" si="579"/>
        <v>0</v>
      </c>
      <c r="AL526" s="160">
        <f t="shared" si="579"/>
        <v>0</v>
      </c>
      <c r="AM526" s="161">
        <f t="shared" si="560"/>
        <v>0</v>
      </c>
      <c r="AN526" s="160">
        <f t="shared" si="580"/>
        <v>0</v>
      </c>
      <c r="AO526" s="160">
        <f t="shared" si="580"/>
        <v>0</v>
      </c>
      <c r="AP526" s="161">
        <f t="shared" si="561"/>
        <v>0</v>
      </c>
      <c r="AQ526" s="161">
        <f t="shared" si="569"/>
        <v>0</v>
      </c>
      <c r="AR526" s="166">
        <v>0</v>
      </c>
      <c r="AS526" s="166">
        <v>0</v>
      </c>
      <c r="AT526" s="161">
        <f t="shared" si="581"/>
        <v>0</v>
      </c>
      <c r="AU526" s="166">
        <v>0</v>
      </c>
      <c r="AV526" s="166">
        <v>0</v>
      </c>
      <c r="AW526" s="161">
        <f t="shared" si="582"/>
        <v>0</v>
      </c>
      <c r="AX526" s="161">
        <f t="shared" si="583"/>
        <v>0</v>
      </c>
      <c r="AY526" s="166">
        <v>0</v>
      </c>
      <c r="AZ526" s="166">
        <v>0</v>
      </c>
      <c r="BA526" s="161">
        <f t="shared" si="584"/>
        <v>0</v>
      </c>
      <c r="BB526" s="166">
        <v>0</v>
      </c>
      <c r="BC526" s="166">
        <v>0</v>
      </c>
      <c r="BD526" s="161">
        <f t="shared" si="585"/>
        <v>0</v>
      </c>
      <c r="BE526" s="161">
        <f t="shared" si="586"/>
        <v>0</v>
      </c>
      <c r="BF526" s="166">
        <v>0</v>
      </c>
      <c r="BG526" s="166">
        <v>0</v>
      </c>
      <c r="BH526" s="161">
        <f t="shared" si="587"/>
        <v>0</v>
      </c>
      <c r="BI526" s="166">
        <v>0</v>
      </c>
      <c r="BJ526" s="166">
        <v>0</v>
      </c>
      <c r="BK526" s="161">
        <f t="shared" si="588"/>
        <v>0</v>
      </c>
      <c r="BL526" s="161">
        <f t="shared" si="589"/>
        <v>0</v>
      </c>
      <c r="BM526" s="166">
        <v>0</v>
      </c>
      <c r="BN526" s="166">
        <v>0</v>
      </c>
      <c r="BO526" s="161">
        <f t="shared" si="590"/>
        <v>0</v>
      </c>
      <c r="BP526" s="166">
        <v>0</v>
      </c>
      <c r="BQ526" s="166">
        <v>0</v>
      </c>
      <c r="BR526" s="161">
        <f t="shared" si="591"/>
        <v>0</v>
      </c>
      <c r="BS526" s="161">
        <f t="shared" si="592"/>
        <v>0</v>
      </c>
      <c r="BT526" s="166">
        <v>0</v>
      </c>
      <c r="BU526" s="166">
        <v>0</v>
      </c>
      <c r="BV526" s="161">
        <f t="shared" si="593"/>
        <v>0</v>
      </c>
      <c r="BW526" s="166">
        <v>0</v>
      </c>
      <c r="BX526" s="166">
        <v>0</v>
      </c>
      <c r="BY526" s="161">
        <f t="shared" si="594"/>
        <v>0</v>
      </c>
      <c r="BZ526" s="161">
        <f t="shared" si="595"/>
        <v>0</v>
      </c>
      <c r="CA526" s="160">
        <f t="shared" si="596"/>
        <v>0</v>
      </c>
      <c r="CB526" s="160">
        <f t="shared" si="596"/>
        <v>0</v>
      </c>
      <c r="CC526" s="161">
        <f t="shared" si="597"/>
        <v>0</v>
      </c>
      <c r="CD526" s="160">
        <f t="shared" si="598"/>
        <v>0</v>
      </c>
      <c r="CE526" s="160">
        <f t="shared" si="598"/>
        <v>0</v>
      </c>
      <c r="CF526" s="161">
        <f t="shared" si="599"/>
        <v>0</v>
      </c>
      <c r="CG526" s="161">
        <f t="shared" si="600"/>
        <v>0</v>
      </c>
      <c r="CH526" s="160">
        <f t="shared" si="601"/>
        <v>0</v>
      </c>
      <c r="CI526" s="160">
        <f t="shared" si="601"/>
        <v>0</v>
      </c>
      <c r="CJ526" s="166">
        <v>0</v>
      </c>
      <c r="CK526" s="166">
        <v>0</v>
      </c>
      <c r="CL526" s="166">
        <v>0</v>
      </c>
      <c r="CM526" s="166">
        <v>0</v>
      </c>
      <c r="CN526" s="160">
        <f t="shared" si="602"/>
        <v>0</v>
      </c>
      <c r="CO526" s="160">
        <f t="shared" si="602"/>
        <v>0</v>
      </c>
    </row>
    <row r="527" spans="1:93" ht="48" hidden="1">
      <c r="A527" s="91"/>
      <c r="B527" s="147">
        <v>2025</v>
      </c>
      <c r="C527" s="147">
        <v>8308</v>
      </c>
      <c r="D527" s="147">
        <v>1</v>
      </c>
      <c r="E527" s="147">
        <v>1</v>
      </c>
      <c r="F527" s="147">
        <v>4</v>
      </c>
      <c r="G527" s="147"/>
      <c r="H527" s="147">
        <v>2000</v>
      </c>
      <c r="I527" s="147">
        <v>2900</v>
      </c>
      <c r="J527" s="147">
        <v>294</v>
      </c>
      <c r="K527" s="148"/>
      <c r="L527" s="149"/>
      <c r="M527" s="150" t="s">
        <v>115</v>
      </c>
      <c r="N527" s="151">
        <f>SUM(N528)</f>
        <v>0</v>
      </c>
      <c r="O527" s="151">
        <f>SUM(O528)</f>
        <v>0</v>
      </c>
      <c r="P527" s="151">
        <f t="shared" si="556"/>
        <v>0</v>
      </c>
      <c r="Q527" s="151">
        <f>SUM(Q528)</f>
        <v>0</v>
      </c>
      <c r="R527" s="151">
        <f>SUM(R528)</f>
        <v>0</v>
      </c>
      <c r="S527" s="151">
        <f t="shared" si="557"/>
        <v>0</v>
      </c>
      <c r="T527" s="151">
        <f t="shared" si="558"/>
        <v>0</v>
      </c>
      <c r="U527" s="152"/>
      <c r="V527" s="153"/>
      <c r="W527" s="154"/>
      <c r="X527" s="155"/>
      <c r="Y527" s="151">
        <f t="shared" ref="Y527:AL527" si="603">SUM(Y528)</f>
        <v>0</v>
      </c>
      <c r="Z527" s="151">
        <f t="shared" si="603"/>
        <v>0</v>
      </c>
      <c r="AA527" s="151">
        <f t="shared" si="603"/>
        <v>0</v>
      </c>
      <c r="AB527" s="151">
        <f t="shared" si="603"/>
        <v>0</v>
      </c>
      <c r="AC527" s="151">
        <f t="shared" si="603"/>
        <v>0</v>
      </c>
      <c r="AD527" s="151">
        <f t="shared" si="603"/>
        <v>0</v>
      </c>
      <c r="AE527" s="151">
        <f t="shared" si="603"/>
        <v>0</v>
      </c>
      <c r="AF527" s="151">
        <f t="shared" si="603"/>
        <v>0</v>
      </c>
      <c r="AG527" s="151">
        <f t="shared" si="603"/>
        <v>0</v>
      </c>
      <c r="AH527" s="151">
        <f t="shared" si="603"/>
        <v>0</v>
      </c>
      <c r="AI527" s="151">
        <f t="shared" si="603"/>
        <v>0</v>
      </c>
      <c r="AJ527" s="151">
        <f t="shared" si="603"/>
        <v>0</v>
      </c>
      <c r="AK527" s="151">
        <f t="shared" si="603"/>
        <v>0</v>
      </c>
      <c r="AL527" s="151">
        <f t="shared" si="603"/>
        <v>0</v>
      </c>
      <c r="AM527" s="151">
        <f t="shared" si="560"/>
        <v>0</v>
      </c>
      <c r="AN527" s="151">
        <f>SUM(AN528)</f>
        <v>0</v>
      </c>
      <c r="AO527" s="151">
        <f>SUM(AO528)</f>
        <v>0</v>
      </c>
      <c r="AP527" s="151">
        <f t="shared" si="561"/>
        <v>0</v>
      </c>
      <c r="AQ527" s="151">
        <f t="shared" si="569"/>
        <v>0</v>
      </c>
      <c r="AR527" s="151">
        <f>SUM(AR528)</f>
        <v>0</v>
      </c>
      <c r="AS527" s="151">
        <f>SUM(AS528)</f>
        <v>0</v>
      </c>
      <c r="AT527" s="151">
        <f t="shared" si="581"/>
        <v>0</v>
      </c>
      <c r="AU527" s="151">
        <f>SUM(AU528)</f>
        <v>0</v>
      </c>
      <c r="AV527" s="151">
        <f>SUM(AV528)</f>
        <v>0</v>
      </c>
      <c r="AW527" s="151">
        <f t="shared" si="582"/>
        <v>0</v>
      </c>
      <c r="AX527" s="151">
        <f t="shared" si="583"/>
        <v>0</v>
      </c>
      <c r="AY527" s="151">
        <f>SUM(AY528)</f>
        <v>0</v>
      </c>
      <c r="AZ527" s="151">
        <f>SUM(AZ528)</f>
        <v>0</v>
      </c>
      <c r="BA527" s="151">
        <f t="shared" si="584"/>
        <v>0</v>
      </c>
      <c r="BB527" s="151">
        <f>SUM(BB528)</f>
        <v>0</v>
      </c>
      <c r="BC527" s="151">
        <f>SUM(BC528)</f>
        <v>0</v>
      </c>
      <c r="BD527" s="151">
        <f t="shared" si="585"/>
        <v>0</v>
      </c>
      <c r="BE527" s="151">
        <f t="shared" si="586"/>
        <v>0</v>
      </c>
      <c r="BF527" s="151">
        <f>SUM(BF528)</f>
        <v>0</v>
      </c>
      <c r="BG527" s="151">
        <f>SUM(BG528)</f>
        <v>0</v>
      </c>
      <c r="BH527" s="151">
        <f t="shared" si="587"/>
        <v>0</v>
      </c>
      <c r="BI527" s="151">
        <f>SUM(BI528)</f>
        <v>0</v>
      </c>
      <c r="BJ527" s="151">
        <f>SUM(BJ528)</f>
        <v>0</v>
      </c>
      <c r="BK527" s="151">
        <f t="shared" si="588"/>
        <v>0</v>
      </c>
      <c r="BL527" s="151">
        <f t="shared" si="589"/>
        <v>0</v>
      </c>
      <c r="BM527" s="151">
        <f>SUM(BM528)</f>
        <v>0</v>
      </c>
      <c r="BN527" s="151">
        <f>SUM(BN528)</f>
        <v>0</v>
      </c>
      <c r="BO527" s="151">
        <f t="shared" si="590"/>
        <v>0</v>
      </c>
      <c r="BP527" s="151">
        <f>SUM(BP528)</f>
        <v>0</v>
      </c>
      <c r="BQ527" s="151">
        <f>SUM(BQ528)</f>
        <v>0</v>
      </c>
      <c r="BR527" s="151">
        <f t="shared" si="591"/>
        <v>0</v>
      </c>
      <c r="BS527" s="151">
        <f t="shared" si="592"/>
        <v>0</v>
      </c>
      <c r="BT527" s="151">
        <f>SUM(BT528)</f>
        <v>0</v>
      </c>
      <c r="BU527" s="151">
        <f>SUM(BU528)</f>
        <v>0</v>
      </c>
      <c r="BV527" s="151">
        <f t="shared" si="593"/>
        <v>0</v>
      </c>
      <c r="BW527" s="151">
        <f>SUM(BW528)</f>
        <v>0</v>
      </c>
      <c r="BX527" s="151">
        <f>SUM(BX528)</f>
        <v>0</v>
      </c>
      <c r="BY527" s="151">
        <f t="shared" si="594"/>
        <v>0</v>
      </c>
      <c r="BZ527" s="151">
        <f t="shared" si="595"/>
        <v>0</v>
      </c>
      <c r="CA527" s="151">
        <f>SUM(CA528)</f>
        <v>0</v>
      </c>
      <c r="CB527" s="151">
        <f>SUM(CB528)</f>
        <v>0</v>
      </c>
      <c r="CC527" s="151">
        <f t="shared" si="597"/>
        <v>0</v>
      </c>
      <c r="CD527" s="151">
        <f>SUM(CD528)</f>
        <v>0</v>
      </c>
      <c r="CE527" s="151">
        <f>SUM(CE528)</f>
        <v>0</v>
      </c>
      <c r="CF527" s="151">
        <f t="shared" si="599"/>
        <v>0</v>
      </c>
      <c r="CG527" s="151">
        <f t="shared" si="600"/>
        <v>0</v>
      </c>
      <c r="CH527" s="151"/>
      <c r="CI527" s="151"/>
      <c r="CJ527" s="151"/>
      <c r="CK527" s="151"/>
      <c r="CL527" s="151"/>
      <c r="CM527" s="151"/>
      <c r="CN527" s="151"/>
      <c r="CO527" s="151"/>
    </row>
    <row r="528" spans="1:93" ht="24" hidden="1">
      <c r="A528" s="91"/>
      <c r="B528" s="156">
        <v>2025</v>
      </c>
      <c r="C528" s="156">
        <v>8308</v>
      </c>
      <c r="D528" s="156">
        <v>1</v>
      </c>
      <c r="E528" s="156">
        <v>1</v>
      </c>
      <c r="F528" s="156">
        <v>4</v>
      </c>
      <c r="G528" s="156"/>
      <c r="H528" s="156">
        <v>2000</v>
      </c>
      <c r="I528" s="156">
        <v>2900</v>
      </c>
      <c r="J528" s="156">
        <v>294</v>
      </c>
      <c r="K528" s="157">
        <v>1245</v>
      </c>
      <c r="L528" s="158"/>
      <c r="M528" s="159" t="s">
        <v>440</v>
      </c>
      <c r="N528" s="160">
        <v>0</v>
      </c>
      <c r="O528" s="160">
        <v>0</v>
      </c>
      <c r="P528" s="161">
        <f t="shared" si="556"/>
        <v>0</v>
      </c>
      <c r="Q528" s="160">
        <v>0</v>
      </c>
      <c r="R528" s="160">
        <v>0</v>
      </c>
      <c r="S528" s="161">
        <f t="shared" si="557"/>
        <v>0</v>
      </c>
      <c r="T528" s="161">
        <f t="shared" si="558"/>
        <v>0</v>
      </c>
      <c r="U528" s="162" t="s">
        <v>111</v>
      </c>
      <c r="V528" s="163"/>
      <c r="W528" s="164"/>
      <c r="X528" s="165" t="s">
        <v>58</v>
      </c>
      <c r="Y528" s="166">
        <v>0</v>
      </c>
      <c r="Z528" s="166">
        <v>0</v>
      </c>
      <c r="AA528" s="166">
        <v>0</v>
      </c>
      <c r="AB528" s="166">
        <v>0</v>
      </c>
      <c r="AC528" s="166">
        <v>0</v>
      </c>
      <c r="AD528" s="166">
        <v>0</v>
      </c>
      <c r="AE528" s="166">
        <v>0</v>
      </c>
      <c r="AF528" s="166">
        <v>0</v>
      </c>
      <c r="AG528" s="166">
        <v>0</v>
      </c>
      <c r="AH528" s="166">
        <v>0</v>
      </c>
      <c r="AI528" s="166">
        <v>0</v>
      </c>
      <c r="AJ528" s="166">
        <v>0</v>
      </c>
      <c r="AK528" s="160">
        <f>N528+Y528-AE528</f>
        <v>0</v>
      </c>
      <c r="AL528" s="160">
        <f>O528+Z528-AF528</f>
        <v>0</v>
      </c>
      <c r="AM528" s="161">
        <f t="shared" si="560"/>
        <v>0</v>
      </c>
      <c r="AN528" s="160">
        <f>Q528+AA528-AG528</f>
        <v>0</v>
      </c>
      <c r="AO528" s="160">
        <f>R528+AB528-AH528</f>
        <v>0</v>
      </c>
      <c r="AP528" s="161">
        <f t="shared" si="561"/>
        <v>0</v>
      </c>
      <c r="AQ528" s="161">
        <f t="shared" si="569"/>
        <v>0</v>
      </c>
      <c r="AR528" s="166">
        <v>0</v>
      </c>
      <c r="AS528" s="166">
        <v>0</v>
      </c>
      <c r="AT528" s="161">
        <f t="shared" si="581"/>
        <v>0</v>
      </c>
      <c r="AU528" s="166">
        <v>0</v>
      </c>
      <c r="AV528" s="166">
        <v>0</v>
      </c>
      <c r="AW528" s="161">
        <f t="shared" si="582"/>
        <v>0</v>
      </c>
      <c r="AX528" s="161">
        <f t="shared" si="583"/>
        <v>0</v>
      </c>
      <c r="AY528" s="166">
        <v>0</v>
      </c>
      <c r="AZ528" s="166">
        <v>0</v>
      </c>
      <c r="BA528" s="161">
        <f t="shared" si="584"/>
        <v>0</v>
      </c>
      <c r="BB528" s="166">
        <v>0</v>
      </c>
      <c r="BC528" s="166">
        <v>0</v>
      </c>
      <c r="BD528" s="161">
        <f t="shared" si="585"/>
        <v>0</v>
      </c>
      <c r="BE528" s="161">
        <f t="shared" si="586"/>
        <v>0</v>
      </c>
      <c r="BF528" s="166">
        <v>0</v>
      </c>
      <c r="BG528" s="166">
        <v>0</v>
      </c>
      <c r="BH528" s="161">
        <f t="shared" si="587"/>
        <v>0</v>
      </c>
      <c r="BI528" s="166">
        <v>0</v>
      </c>
      <c r="BJ528" s="166">
        <v>0</v>
      </c>
      <c r="BK528" s="161">
        <f t="shared" si="588"/>
        <v>0</v>
      </c>
      <c r="BL528" s="161">
        <f t="shared" si="589"/>
        <v>0</v>
      </c>
      <c r="BM528" s="166">
        <v>0</v>
      </c>
      <c r="BN528" s="166">
        <v>0</v>
      </c>
      <c r="BO528" s="161">
        <f t="shared" si="590"/>
        <v>0</v>
      </c>
      <c r="BP528" s="166">
        <v>0</v>
      </c>
      <c r="BQ528" s="166">
        <v>0</v>
      </c>
      <c r="BR528" s="161">
        <f t="shared" si="591"/>
        <v>0</v>
      </c>
      <c r="BS528" s="161">
        <f t="shared" si="592"/>
        <v>0</v>
      </c>
      <c r="BT528" s="166">
        <v>0</v>
      </c>
      <c r="BU528" s="166">
        <v>0</v>
      </c>
      <c r="BV528" s="161">
        <f t="shared" si="593"/>
        <v>0</v>
      </c>
      <c r="BW528" s="166">
        <v>0</v>
      </c>
      <c r="BX528" s="166">
        <v>0</v>
      </c>
      <c r="BY528" s="161">
        <f t="shared" si="594"/>
        <v>0</v>
      </c>
      <c r="BZ528" s="161">
        <f t="shared" si="595"/>
        <v>0</v>
      </c>
      <c r="CA528" s="160">
        <f>AK528-AR528-AY528-BF528-BM528-BT528</f>
        <v>0</v>
      </c>
      <c r="CB528" s="160">
        <f>AL528-AS528-AZ528-BG528-BN528-BU528</f>
        <v>0</v>
      </c>
      <c r="CC528" s="161">
        <f t="shared" si="597"/>
        <v>0</v>
      </c>
      <c r="CD528" s="160">
        <f>AN528-AU528-BB528-BI528-BP528-BW528</f>
        <v>0</v>
      </c>
      <c r="CE528" s="160">
        <f>AO528-AV528-BC528-BJ528-BQ528-BX528</f>
        <v>0</v>
      </c>
      <c r="CF528" s="161">
        <f t="shared" si="599"/>
        <v>0</v>
      </c>
      <c r="CG528" s="161">
        <f t="shared" si="600"/>
        <v>0</v>
      </c>
      <c r="CH528" s="160">
        <f>V528+AC528-AI528</f>
        <v>0</v>
      </c>
      <c r="CI528" s="160">
        <f>W528+AD528-AJ528</f>
        <v>0</v>
      </c>
      <c r="CJ528" s="166">
        <v>0</v>
      </c>
      <c r="CK528" s="166">
        <v>0</v>
      </c>
      <c r="CL528" s="166">
        <v>0</v>
      </c>
      <c r="CM528" s="166">
        <v>0</v>
      </c>
      <c r="CN528" s="160">
        <f>CH528-CJ528-CL528</f>
        <v>0</v>
      </c>
      <c r="CO528" s="160">
        <f>CI528-CK528-CM528</f>
        <v>0</v>
      </c>
    </row>
    <row r="529" spans="1:93" ht="24" hidden="1">
      <c r="A529" s="91"/>
      <c r="B529" s="147">
        <v>2025</v>
      </c>
      <c r="C529" s="147">
        <v>8308</v>
      </c>
      <c r="D529" s="147">
        <v>1</v>
      </c>
      <c r="E529" s="147">
        <v>1</v>
      </c>
      <c r="F529" s="147">
        <v>4</v>
      </c>
      <c r="G529" s="147"/>
      <c r="H529" s="147">
        <v>2000</v>
      </c>
      <c r="I529" s="147">
        <v>2900</v>
      </c>
      <c r="J529" s="147">
        <v>297</v>
      </c>
      <c r="K529" s="148"/>
      <c r="L529" s="149"/>
      <c r="M529" s="150" t="s">
        <v>441</v>
      </c>
      <c r="N529" s="151">
        <f>SUM(N530:N531)</f>
        <v>0</v>
      </c>
      <c r="O529" s="151">
        <f>SUM(O530:O531)</f>
        <v>0</v>
      </c>
      <c r="P529" s="151">
        <f t="shared" si="556"/>
        <v>0</v>
      </c>
      <c r="Q529" s="151">
        <f>SUM(Q530:Q531)</f>
        <v>0</v>
      </c>
      <c r="R529" s="151">
        <f>SUM(R530:R531)</f>
        <v>0</v>
      </c>
      <c r="S529" s="151">
        <f t="shared" si="557"/>
        <v>0</v>
      </c>
      <c r="T529" s="151">
        <f t="shared" si="558"/>
        <v>0</v>
      </c>
      <c r="U529" s="152"/>
      <c r="V529" s="153"/>
      <c r="W529" s="154"/>
      <c r="X529" s="155"/>
      <c r="Y529" s="151">
        <f t="shared" ref="Y529:AL529" si="604">SUM(Y530:Y531)</f>
        <v>0</v>
      </c>
      <c r="Z529" s="151">
        <f t="shared" si="604"/>
        <v>0</v>
      </c>
      <c r="AA529" s="151">
        <f t="shared" si="604"/>
        <v>0</v>
      </c>
      <c r="AB529" s="151">
        <f t="shared" si="604"/>
        <v>0</v>
      </c>
      <c r="AC529" s="151">
        <f t="shared" si="604"/>
        <v>0</v>
      </c>
      <c r="AD529" s="151">
        <f t="shared" si="604"/>
        <v>0</v>
      </c>
      <c r="AE529" s="151">
        <f t="shared" si="604"/>
        <v>0</v>
      </c>
      <c r="AF529" s="151">
        <f t="shared" si="604"/>
        <v>0</v>
      </c>
      <c r="AG529" s="151">
        <f t="shared" si="604"/>
        <v>0</v>
      </c>
      <c r="AH529" s="151">
        <f t="shared" si="604"/>
        <v>0</v>
      </c>
      <c r="AI529" s="151">
        <f t="shared" si="604"/>
        <v>0</v>
      </c>
      <c r="AJ529" s="151">
        <f t="shared" si="604"/>
        <v>0</v>
      </c>
      <c r="AK529" s="151">
        <f t="shared" si="604"/>
        <v>0</v>
      </c>
      <c r="AL529" s="151">
        <f t="shared" si="604"/>
        <v>0</v>
      </c>
      <c r="AM529" s="151">
        <f t="shared" si="560"/>
        <v>0</v>
      </c>
      <c r="AN529" s="151">
        <f>SUM(AN530:AN531)</f>
        <v>0</v>
      </c>
      <c r="AO529" s="151">
        <f>SUM(AO530:AO531)</f>
        <v>0</v>
      </c>
      <c r="AP529" s="151">
        <f t="shared" si="561"/>
        <v>0</v>
      </c>
      <c r="AQ529" s="151">
        <f t="shared" si="569"/>
        <v>0</v>
      </c>
      <c r="AR529" s="151">
        <f>SUM(AR530:AR531)</f>
        <v>0</v>
      </c>
      <c r="AS529" s="151">
        <f>SUM(AS530:AS531)</f>
        <v>0</v>
      </c>
      <c r="AT529" s="151">
        <f t="shared" si="581"/>
        <v>0</v>
      </c>
      <c r="AU529" s="151">
        <f>SUM(AU530:AU531)</f>
        <v>0</v>
      </c>
      <c r="AV529" s="151">
        <f>SUM(AV530:AV531)</f>
        <v>0</v>
      </c>
      <c r="AW529" s="151">
        <f t="shared" si="582"/>
        <v>0</v>
      </c>
      <c r="AX529" s="151">
        <f t="shared" si="583"/>
        <v>0</v>
      </c>
      <c r="AY529" s="151">
        <f>SUM(AY530:AY531)</f>
        <v>0</v>
      </c>
      <c r="AZ529" s="151">
        <f>SUM(AZ530:AZ531)</f>
        <v>0</v>
      </c>
      <c r="BA529" s="151">
        <f t="shared" si="584"/>
        <v>0</v>
      </c>
      <c r="BB529" s="151">
        <f>SUM(BB530:BB531)</f>
        <v>0</v>
      </c>
      <c r="BC529" s="151">
        <f>SUM(BC530:BC531)</f>
        <v>0</v>
      </c>
      <c r="BD529" s="151">
        <f t="shared" si="585"/>
        <v>0</v>
      </c>
      <c r="BE529" s="151">
        <f t="shared" si="586"/>
        <v>0</v>
      </c>
      <c r="BF529" s="151">
        <f>SUM(BF530:BF531)</f>
        <v>0</v>
      </c>
      <c r="BG529" s="151">
        <f>SUM(BG530:BG531)</f>
        <v>0</v>
      </c>
      <c r="BH529" s="151">
        <f t="shared" si="587"/>
        <v>0</v>
      </c>
      <c r="BI529" s="151">
        <f>SUM(BI530:BI531)</f>
        <v>0</v>
      </c>
      <c r="BJ529" s="151">
        <f>SUM(BJ530:BJ531)</f>
        <v>0</v>
      </c>
      <c r="BK529" s="151">
        <f t="shared" si="588"/>
        <v>0</v>
      </c>
      <c r="BL529" s="151">
        <f t="shared" si="589"/>
        <v>0</v>
      </c>
      <c r="BM529" s="151">
        <f>SUM(BM530:BM531)</f>
        <v>0</v>
      </c>
      <c r="BN529" s="151">
        <f>SUM(BN530:BN531)</f>
        <v>0</v>
      </c>
      <c r="BO529" s="151">
        <f t="shared" si="590"/>
        <v>0</v>
      </c>
      <c r="BP529" s="151">
        <f>SUM(BP530:BP531)</f>
        <v>0</v>
      </c>
      <c r="BQ529" s="151">
        <f>SUM(BQ530:BQ531)</f>
        <v>0</v>
      </c>
      <c r="BR529" s="151">
        <f t="shared" si="591"/>
        <v>0</v>
      </c>
      <c r="BS529" s="151">
        <f t="shared" si="592"/>
        <v>0</v>
      </c>
      <c r="BT529" s="151">
        <f>SUM(BT530:BT531)</f>
        <v>0</v>
      </c>
      <c r="BU529" s="151">
        <f>SUM(BU530:BU531)</f>
        <v>0</v>
      </c>
      <c r="BV529" s="151">
        <f t="shared" si="593"/>
        <v>0</v>
      </c>
      <c r="BW529" s="151">
        <f>SUM(BW530:BW531)</f>
        <v>0</v>
      </c>
      <c r="BX529" s="151">
        <f>SUM(BX530:BX531)</f>
        <v>0</v>
      </c>
      <c r="BY529" s="151">
        <f t="shared" si="594"/>
        <v>0</v>
      </c>
      <c r="BZ529" s="151">
        <f t="shared" si="595"/>
        <v>0</v>
      </c>
      <c r="CA529" s="151">
        <f>SUM(CA530:CA531)</f>
        <v>0</v>
      </c>
      <c r="CB529" s="151">
        <f>SUM(CB530:CB531)</f>
        <v>0</v>
      </c>
      <c r="CC529" s="151">
        <f t="shared" si="597"/>
        <v>0</v>
      </c>
      <c r="CD529" s="151">
        <f>SUM(CD530:CD531)</f>
        <v>0</v>
      </c>
      <c r="CE529" s="151">
        <f>SUM(CE530:CE531)</f>
        <v>0</v>
      </c>
      <c r="CF529" s="151">
        <f t="shared" si="599"/>
        <v>0</v>
      </c>
      <c r="CG529" s="151">
        <f t="shared" si="600"/>
        <v>0</v>
      </c>
      <c r="CH529" s="151"/>
      <c r="CI529" s="151"/>
      <c r="CJ529" s="151"/>
      <c r="CK529" s="151"/>
      <c r="CL529" s="151"/>
      <c r="CM529" s="151"/>
      <c r="CN529" s="151"/>
      <c r="CO529" s="151"/>
    </row>
    <row r="530" spans="1:93" ht="24" hidden="1">
      <c r="A530" s="91"/>
      <c r="B530" s="156">
        <v>2025</v>
      </c>
      <c r="C530" s="156">
        <v>8308</v>
      </c>
      <c r="D530" s="156">
        <v>1</v>
      </c>
      <c r="E530" s="156">
        <v>1</v>
      </c>
      <c r="F530" s="156">
        <v>4</v>
      </c>
      <c r="G530" s="156"/>
      <c r="H530" s="156">
        <v>2000</v>
      </c>
      <c r="I530" s="156">
        <v>2900</v>
      </c>
      <c r="J530" s="156">
        <v>297</v>
      </c>
      <c r="K530" s="157">
        <v>821</v>
      </c>
      <c r="L530" s="158"/>
      <c r="M530" s="159" t="s">
        <v>442</v>
      </c>
      <c r="N530" s="160">
        <v>0</v>
      </c>
      <c r="O530" s="160">
        <v>0</v>
      </c>
      <c r="P530" s="161">
        <f t="shared" si="556"/>
        <v>0</v>
      </c>
      <c r="Q530" s="160">
        <v>0</v>
      </c>
      <c r="R530" s="160">
        <v>0</v>
      </c>
      <c r="S530" s="161">
        <f t="shared" si="557"/>
        <v>0</v>
      </c>
      <c r="T530" s="161">
        <f t="shared" si="558"/>
        <v>0</v>
      </c>
      <c r="U530" s="162" t="s">
        <v>236</v>
      </c>
      <c r="V530" s="163"/>
      <c r="W530" s="164"/>
      <c r="X530" s="165" t="s">
        <v>58</v>
      </c>
      <c r="Y530" s="166">
        <v>0</v>
      </c>
      <c r="Z530" s="166">
        <v>0</v>
      </c>
      <c r="AA530" s="166">
        <v>0</v>
      </c>
      <c r="AB530" s="166">
        <v>0</v>
      </c>
      <c r="AC530" s="166">
        <v>0</v>
      </c>
      <c r="AD530" s="166">
        <v>0</v>
      </c>
      <c r="AE530" s="166">
        <v>0</v>
      </c>
      <c r="AF530" s="166">
        <v>0</v>
      </c>
      <c r="AG530" s="166">
        <v>0</v>
      </c>
      <c r="AH530" s="166">
        <v>0</v>
      </c>
      <c r="AI530" s="166">
        <v>0</v>
      </c>
      <c r="AJ530" s="166">
        <v>0</v>
      </c>
      <c r="AK530" s="160">
        <f t="shared" ref="AK530:AL531" si="605">N530+Y530-AE530</f>
        <v>0</v>
      </c>
      <c r="AL530" s="160">
        <f t="shared" si="605"/>
        <v>0</v>
      </c>
      <c r="AM530" s="161">
        <f t="shared" si="560"/>
        <v>0</v>
      </c>
      <c r="AN530" s="160">
        <f t="shared" ref="AN530:AO531" si="606">Q530+AA530-AG530</f>
        <v>0</v>
      </c>
      <c r="AO530" s="160">
        <f t="shared" si="606"/>
        <v>0</v>
      </c>
      <c r="AP530" s="161">
        <f t="shared" si="561"/>
        <v>0</v>
      </c>
      <c r="AQ530" s="161">
        <f t="shared" si="569"/>
        <v>0</v>
      </c>
      <c r="AR530" s="166">
        <v>0</v>
      </c>
      <c r="AS530" s="166">
        <v>0</v>
      </c>
      <c r="AT530" s="161">
        <f t="shared" si="581"/>
        <v>0</v>
      </c>
      <c r="AU530" s="166">
        <v>0</v>
      </c>
      <c r="AV530" s="166">
        <v>0</v>
      </c>
      <c r="AW530" s="161">
        <f t="shared" si="582"/>
        <v>0</v>
      </c>
      <c r="AX530" s="161">
        <f t="shared" si="583"/>
        <v>0</v>
      </c>
      <c r="AY530" s="166">
        <v>0</v>
      </c>
      <c r="AZ530" s="166">
        <v>0</v>
      </c>
      <c r="BA530" s="161">
        <f t="shared" si="584"/>
        <v>0</v>
      </c>
      <c r="BB530" s="166">
        <v>0</v>
      </c>
      <c r="BC530" s="166">
        <v>0</v>
      </c>
      <c r="BD530" s="161">
        <f t="shared" si="585"/>
        <v>0</v>
      </c>
      <c r="BE530" s="161">
        <f t="shared" si="586"/>
        <v>0</v>
      </c>
      <c r="BF530" s="166">
        <v>0</v>
      </c>
      <c r="BG530" s="166">
        <v>0</v>
      </c>
      <c r="BH530" s="161">
        <f t="shared" si="587"/>
        <v>0</v>
      </c>
      <c r="BI530" s="166">
        <v>0</v>
      </c>
      <c r="BJ530" s="166">
        <v>0</v>
      </c>
      <c r="BK530" s="161">
        <f t="shared" si="588"/>
        <v>0</v>
      </c>
      <c r="BL530" s="161">
        <f t="shared" si="589"/>
        <v>0</v>
      </c>
      <c r="BM530" s="166">
        <v>0</v>
      </c>
      <c r="BN530" s="166">
        <v>0</v>
      </c>
      <c r="BO530" s="161">
        <f t="shared" si="590"/>
        <v>0</v>
      </c>
      <c r="BP530" s="166">
        <v>0</v>
      </c>
      <c r="BQ530" s="166">
        <v>0</v>
      </c>
      <c r="BR530" s="161">
        <f t="shared" si="591"/>
        <v>0</v>
      </c>
      <c r="BS530" s="161">
        <f t="shared" si="592"/>
        <v>0</v>
      </c>
      <c r="BT530" s="166">
        <v>0</v>
      </c>
      <c r="BU530" s="166">
        <v>0</v>
      </c>
      <c r="BV530" s="161">
        <f t="shared" si="593"/>
        <v>0</v>
      </c>
      <c r="BW530" s="166">
        <v>0</v>
      </c>
      <c r="BX530" s="166">
        <v>0</v>
      </c>
      <c r="BY530" s="161">
        <f t="shared" si="594"/>
        <v>0</v>
      </c>
      <c r="BZ530" s="161">
        <f t="shared" si="595"/>
        <v>0</v>
      </c>
      <c r="CA530" s="160">
        <f t="shared" ref="CA530:CB531" si="607">AK530-AR530-AY530-BF530-BM530-BT530</f>
        <v>0</v>
      </c>
      <c r="CB530" s="160">
        <f t="shared" si="607"/>
        <v>0</v>
      </c>
      <c r="CC530" s="161">
        <f t="shared" si="597"/>
        <v>0</v>
      </c>
      <c r="CD530" s="160">
        <f t="shared" ref="CD530:CE531" si="608">AN530-AU530-BB530-BI530-BP530-BW530</f>
        <v>0</v>
      </c>
      <c r="CE530" s="160">
        <f t="shared" si="608"/>
        <v>0</v>
      </c>
      <c r="CF530" s="161">
        <f t="shared" si="599"/>
        <v>0</v>
      </c>
      <c r="CG530" s="161">
        <f t="shared" si="600"/>
        <v>0</v>
      </c>
      <c r="CH530" s="160">
        <f t="shared" ref="CH530:CI531" si="609">V530+AC530-AI530</f>
        <v>0</v>
      </c>
      <c r="CI530" s="160">
        <f t="shared" si="609"/>
        <v>0</v>
      </c>
      <c r="CJ530" s="166">
        <v>0</v>
      </c>
      <c r="CK530" s="166">
        <v>0</v>
      </c>
      <c r="CL530" s="166">
        <v>0</v>
      </c>
      <c r="CM530" s="166">
        <v>0</v>
      </c>
      <c r="CN530" s="160">
        <f t="shared" ref="CN530:CO531" si="610">CH530-CJ530-CL530</f>
        <v>0</v>
      </c>
      <c r="CO530" s="160">
        <f t="shared" si="610"/>
        <v>0</v>
      </c>
    </row>
    <row r="531" spans="1:93" ht="24" hidden="1">
      <c r="A531" s="91"/>
      <c r="B531" s="156">
        <v>2025</v>
      </c>
      <c r="C531" s="156">
        <v>8308</v>
      </c>
      <c r="D531" s="156">
        <v>1</v>
      </c>
      <c r="E531" s="156">
        <v>1</v>
      </c>
      <c r="F531" s="156">
        <v>4</v>
      </c>
      <c r="G531" s="156"/>
      <c r="H531" s="156">
        <v>2000</v>
      </c>
      <c r="I531" s="156">
        <v>2900</v>
      </c>
      <c r="J531" s="156">
        <v>297</v>
      </c>
      <c r="K531" s="157">
        <v>399</v>
      </c>
      <c r="L531" s="158"/>
      <c r="M531" s="159" t="s">
        <v>443</v>
      </c>
      <c r="N531" s="160">
        <v>0</v>
      </c>
      <c r="O531" s="160">
        <v>0</v>
      </c>
      <c r="P531" s="161">
        <f t="shared" si="556"/>
        <v>0</v>
      </c>
      <c r="Q531" s="160">
        <v>0</v>
      </c>
      <c r="R531" s="160">
        <v>0</v>
      </c>
      <c r="S531" s="161">
        <f t="shared" si="557"/>
        <v>0</v>
      </c>
      <c r="T531" s="161">
        <f t="shared" si="558"/>
        <v>0</v>
      </c>
      <c r="U531" s="162" t="s">
        <v>111</v>
      </c>
      <c r="V531" s="163"/>
      <c r="W531" s="164"/>
      <c r="X531" s="165" t="s">
        <v>58</v>
      </c>
      <c r="Y531" s="166">
        <v>0</v>
      </c>
      <c r="Z531" s="166">
        <v>0</v>
      </c>
      <c r="AA531" s="166">
        <v>0</v>
      </c>
      <c r="AB531" s="166">
        <v>0</v>
      </c>
      <c r="AC531" s="166">
        <v>0</v>
      </c>
      <c r="AD531" s="166">
        <v>0</v>
      </c>
      <c r="AE531" s="166">
        <v>0</v>
      </c>
      <c r="AF531" s="166">
        <v>0</v>
      </c>
      <c r="AG531" s="166">
        <v>0</v>
      </c>
      <c r="AH531" s="166">
        <v>0</v>
      </c>
      <c r="AI531" s="166">
        <v>0</v>
      </c>
      <c r="AJ531" s="166">
        <v>0</v>
      </c>
      <c r="AK531" s="160">
        <f t="shared" si="605"/>
        <v>0</v>
      </c>
      <c r="AL531" s="160">
        <f t="shared" si="605"/>
        <v>0</v>
      </c>
      <c r="AM531" s="161">
        <f t="shared" si="560"/>
        <v>0</v>
      </c>
      <c r="AN531" s="160">
        <f t="shared" si="606"/>
        <v>0</v>
      </c>
      <c r="AO531" s="160">
        <f t="shared" si="606"/>
        <v>0</v>
      </c>
      <c r="AP531" s="161">
        <f t="shared" si="561"/>
        <v>0</v>
      </c>
      <c r="AQ531" s="161">
        <f t="shared" si="569"/>
        <v>0</v>
      </c>
      <c r="AR531" s="166">
        <v>0</v>
      </c>
      <c r="AS531" s="166">
        <v>0</v>
      </c>
      <c r="AT531" s="161">
        <f t="shared" si="581"/>
        <v>0</v>
      </c>
      <c r="AU531" s="166">
        <v>0</v>
      </c>
      <c r="AV531" s="166">
        <v>0</v>
      </c>
      <c r="AW531" s="161">
        <f t="shared" si="582"/>
        <v>0</v>
      </c>
      <c r="AX531" s="161">
        <f t="shared" si="583"/>
        <v>0</v>
      </c>
      <c r="AY531" s="166">
        <v>0</v>
      </c>
      <c r="AZ531" s="166">
        <v>0</v>
      </c>
      <c r="BA531" s="161">
        <f t="shared" si="584"/>
        <v>0</v>
      </c>
      <c r="BB531" s="166">
        <v>0</v>
      </c>
      <c r="BC531" s="166">
        <v>0</v>
      </c>
      <c r="BD531" s="161">
        <f t="shared" si="585"/>
        <v>0</v>
      </c>
      <c r="BE531" s="161">
        <f t="shared" si="586"/>
        <v>0</v>
      </c>
      <c r="BF531" s="166">
        <v>0</v>
      </c>
      <c r="BG531" s="166">
        <v>0</v>
      </c>
      <c r="BH531" s="161">
        <f t="shared" si="587"/>
        <v>0</v>
      </c>
      <c r="BI531" s="166">
        <v>0</v>
      </c>
      <c r="BJ531" s="166">
        <v>0</v>
      </c>
      <c r="BK531" s="161">
        <f t="shared" si="588"/>
        <v>0</v>
      </c>
      <c r="BL531" s="161">
        <f t="shared" si="589"/>
        <v>0</v>
      </c>
      <c r="BM531" s="166">
        <v>0</v>
      </c>
      <c r="BN531" s="166">
        <v>0</v>
      </c>
      <c r="BO531" s="161">
        <f t="shared" si="590"/>
        <v>0</v>
      </c>
      <c r="BP531" s="166">
        <v>0</v>
      </c>
      <c r="BQ531" s="166">
        <v>0</v>
      </c>
      <c r="BR531" s="161">
        <f t="shared" si="591"/>
        <v>0</v>
      </c>
      <c r="BS531" s="161">
        <f t="shared" si="592"/>
        <v>0</v>
      </c>
      <c r="BT531" s="166">
        <v>0</v>
      </c>
      <c r="BU531" s="166">
        <v>0</v>
      </c>
      <c r="BV531" s="161">
        <f t="shared" si="593"/>
        <v>0</v>
      </c>
      <c r="BW531" s="166">
        <v>0</v>
      </c>
      <c r="BX531" s="166">
        <v>0</v>
      </c>
      <c r="BY531" s="161">
        <f t="shared" si="594"/>
        <v>0</v>
      </c>
      <c r="BZ531" s="161">
        <f t="shared" si="595"/>
        <v>0</v>
      </c>
      <c r="CA531" s="160">
        <f t="shared" si="607"/>
        <v>0</v>
      </c>
      <c r="CB531" s="160">
        <f t="shared" si="607"/>
        <v>0</v>
      </c>
      <c r="CC531" s="161">
        <f t="shared" si="597"/>
        <v>0</v>
      </c>
      <c r="CD531" s="160">
        <f t="shared" si="608"/>
        <v>0</v>
      </c>
      <c r="CE531" s="160">
        <f t="shared" si="608"/>
        <v>0</v>
      </c>
      <c r="CF531" s="161">
        <f t="shared" si="599"/>
        <v>0</v>
      </c>
      <c r="CG531" s="161">
        <f t="shared" si="600"/>
        <v>0</v>
      </c>
      <c r="CH531" s="160">
        <f t="shared" si="609"/>
        <v>0</v>
      </c>
      <c r="CI531" s="160">
        <f t="shared" si="609"/>
        <v>0</v>
      </c>
      <c r="CJ531" s="166">
        <v>0</v>
      </c>
      <c r="CK531" s="166">
        <v>0</v>
      </c>
      <c r="CL531" s="166">
        <v>0</v>
      </c>
      <c r="CM531" s="166">
        <v>0</v>
      </c>
      <c r="CN531" s="160">
        <f t="shared" si="610"/>
        <v>0</v>
      </c>
      <c r="CO531" s="160">
        <f t="shared" si="610"/>
        <v>0</v>
      </c>
    </row>
    <row r="532" spans="1:93" ht="24" hidden="1">
      <c r="A532" s="91"/>
      <c r="B532" s="129">
        <v>2025</v>
      </c>
      <c r="C532" s="129">
        <v>8308</v>
      </c>
      <c r="D532" s="129">
        <v>1</v>
      </c>
      <c r="E532" s="129">
        <v>1</v>
      </c>
      <c r="F532" s="129">
        <v>4</v>
      </c>
      <c r="G532" s="129"/>
      <c r="H532" s="129">
        <v>3000</v>
      </c>
      <c r="I532" s="129"/>
      <c r="J532" s="129"/>
      <c r="K532" s="203"/>
      <c r="L532" s="204"/>
      <c r="M532" s="132" t="s">
        <v>53</v>
      </c>
      <c r="N532" s="133">
        <f>+N533+N538</f>
        <v>0</v>
      </c>
      <c r="O532" s="133">
        <f>+O533+O538</f>
        <v>0</v>
      </c>
      <c r="P532" s="133">
        <f t="shared" si="556"/>
        <v>0</v>
      </c>
      <c r="Q532" s="133">
        <f>+Q533+Q538</f>
        <v>0</v>
      </c>
      <c r="R532" s="133">
        <f>+R533+R538</f>
        <v>0</v>
      </c>
      <c r="S532" s="133">
        <f t="shared" si="557"/>
        <v>0</v>
      </c>
      <c r="T532" s="133">
        <f t="shared" si="558"/>
        <v>0</v>
      </c>
      <c r="U532" s="134"/>
      <c r="V532" s="135"/>
      <c r="W532" s="136"/>
      <c r="X532" s="137"/>
      <c r="Y532" s="133">
        <f t="shared" ref="Y532:AL532" si="611">+Y533+Y538</f>
        <v>0</v>
      </c>
      <c r="Z532" s="133">
        <f t="shared" si="611"/>
        <v>0</v>
      </c>
      <c r="AA532" s="133">
        <f t="shared" si="611"/>
        <v>0</v>
      </c>
      <c r="AB532" s="133">
        <f t="shared" si="611"/>
        <v>0</v>
      </c>
      <c r="AC532" s="133">
        <f t="shared" si="611"/>
        <v>0</v>
      </c>
      <c r="AD532" s="133">
        <f t="shared" si="611"/>
        <v>0</v>
      </c>
      <c r="AE532" s="133">
        <f t="shared" si="611"/>
        <v>0</v>
      </c>
      <c r="AF532" s="133">
        <f t="shared" si="611"/>
        <v>0</v>
      </c>
      <c r="AG532" s="133">
        <f t="shared" si="611"/>
        <v>0</v>
      </c>
      <c r="AH532" s="133">
        <f t="shared" si="611"/>
        <v>0</v>
      </c>
      <c r="AI532" s="133">
        <f t="shared" si="611"/>
        <v>0</v>
      </c>
      <c r="AJ532" s="133">
        <f t="shared" si="611"/>
        <v>0</v>
      </c>
      <c r="AK532" s="133">
        <f t="shared" si="611"/>
        <v>0</v>
      </c>
      <c r="AL532" s="133">
        <f t="shared" si="611"/>
        <v>0</v>
      </c>
      <c r="AM532" s="133">
        <f t="shared" si="560"/>
        <v>0</v>
      </c>
      <c r="AN532" s="133">
        <f>+AN533+AN538</f>
        <v>0</v>
      </c>
      <c r="AO532" s="133">
        <f>+AO533+AO538</f>
        <v>0</v>
      </c>
      <c r="AP532" s="133">
        <f t="shared" si="561"/>
        <v>0</v>
      </c>
      <c r="AQ532" s="133">
        <f t="shared" si="569"/>
        <v>0</v>
      </c>
      <c r="AR532" s="133">
        <f>+AR533+AR538</f>
        <v>0</v>
      </c>
      <c r="AS532" s="133">
        <f>+AS533+AS538</f>
        <v>0</v>
      </c>
      <c r="AT532" s="133">
        <f t="shared" si="581"/>
        <v>0</v>
      </c>
      <c r="AU532" s="133">
        <f>+AU533+AU538</f>
        <v>0</v>
      </c>
      <c r="AV532" s="133">
        <f>+AV533+AV538</f>
        <v>0</v>
      </c>
      <c r="AW532" s="133">
        <f t="shared" si="582"/>
        <v>0</v>
      </c>
      <c r="AX532" s="133">
        <f t="shared" si="583"/>
        <v>0</v>
      </c>
      <c r="AY532" s="133">
        <f>+AY533+AY538</f>
        <v>0</v>
      </c>
      <c r="AZ532" s="133">
        <f>+AZ533+AZ538</f>
        <v>0</v>
      </c>
      <c r="BA532" s="133">
        <f t="shared" si="584"/>
        <v>0</v>
      </c>
      <c r="BB532" s="133">
        <f>+BB533+BB538</f>
        <v>0</v>
      </c>
      <c r="BC532" s="133">
        <f>+BC533+BC538</f>
        <v>0</v>
      </c>
      <c r="BD532" s="133">
        <f t="shared" si="585"/>
        <v>0</v>
      </c>
      <c r="BE532" s="133">
        <f t="shared" si="586"/>
        <v>0</v>
      </c>
      <c r="BF532" s="133">
        <f>+BF533+BF538</f>
        <v>0</v>
      </c>
      <c r="BG532" s="133">
        <f>+BG533+BG538</f>
        <v>0</v>
      </c>
      <c r="BH532" s="133">
        <f t="shared" si="587"/>
        <v>0</v>
      </c>
      <c r="BI532" s="133">
        <f>+BI533+BI538</f>
        <v>0</v>
      </c>
      <c r="BJ532" s="133">
        <f>+BJ533+BJ538</f>
        <v>0</v>
      </c>
      <c r="BK532" s="133">
        <f t="shared" si="588"/>
        <v>0</v>
      </c>
      <c r="BL532" s="133">
        <f t="shared" si="589"/>
        <v>0</v>
      </c>
      <c r="BM532" s="133">
        <f>+BM533+BM538</f>
        <v>0</v>
      </c>
      <c r="BN532" s="133">
        <f>+BN533+BN538</f>
        <v>0</v>
      </c>
      <c r="BO532" s="133">
        <f t="shared" si="590"/>
        <v>0</v>
      </c>
      <c r="BP532" s="133">
        <f>+BP533+BP538</f>
        <v>0</v>
      </c>
      <c r="BQ532" s="133">
        <f>+BQ533+BQ538</f>
        <v>0</v>
      </c>
      <c r="BR532" s="133">
        <f t="shared" si="591"/>
        <v>0</v>
      </c>
      <c r="BS532" s="133">
        <f t="shared" si="592"/>
        <v>0</v>
      </c>
      <c r="BT532" s="133">
        <f>+BT533+BT538</f>
        <v>0</v>
      </c>
      <c r="BU532" s="133">
        <f>+BU533+BU538</f>
        <v>0</v>
      </c>
      <c r="BV532" s="133">
        <f t="shared" si="593"/>
        <v>0</v>
      </c>
      <c r="BW532" s="133">
        <f>+BW533+BW538</f>
        <v>0</v>
      </c>
      <c r="BX532" s="133">
        <f>+BX533+BX538</f>
        <v>0</v>
      </c>
      <c r="BY532" s="133">
        <f t="shared" si="594"/>
        <v>0</v>
      </c>
      <c r="BZ532" s="133">
        <f t="shared" si="595"/>
        <v>0</v>
      </c>
      <c r="CA532" s="133">
        <f>+CA533+CA538</f>
        <v>0</v>
      </c>
      <c r="CB532" s="133">
        <f>+CB533+CB538</f>
        <v>0</v>
      </c>
      <c r="CC532" s="133">
        <f t="shared" si="597"/>
        <v>0</v>
      </c>
      <c r="CD532" s="133">
        <f>+CD533+CD538</f>
        <v>0</v>
      </c>
      <c r="CE532" s="133">
        <f>+CE533+CE538</f>
        <v>0</v>
      </c>
      <c r="CF532" s="133">
        <f t="shared" si="599"/>
        <v>0</v>
      </c>
      <c r="CG532" s="133">
        <f t="shared" si="600"/>
        <v>0</v>
      </c>
      <c r="CH532" s="133"/>
      <c r="CI532" s="133"/>
      <c r="CJ532" s="133"/>
      <c r="CK532" s="133"/>
      <c r="CL532" s="133"/>
      <c r="CM532" s="133"/>
      <c r="CN532" s="133"/>
      <c r="CO532" s="133"/>
    </row>
    <row r="533" spans="1:93" ht="24" hidden="1">
      <c r="A533" s="91"/>
      <c r="B533" s="138">
        <v>2025</v>
      </c>
      <c r="C533" s="138">
        <v>8308</v>
      </c>
      <c r="D533" s="138">
        <v>1</v>
      </c>
      <c r="E533" s="138">
        <v>1</v>
      </c>
      <c r="F533" s="138">
        <v>4</v>
      </c>
      <c r="G533" s="138"/>
      <c r="H533" s="138">
        <v>3000</v>
      </c>
      <c r="I533" s="138">
        <v>3100</v>
      </c>
      <c r="J533" s="138"/>
      <c r="K533" s="139" t="s">
        <v>51</v>
      </c>
      <c r="L533" s="140"/>
      <c r="M533" s="141" t="s">
        <v>117</v>
      </c>
      <c r="N533" s="142">
        <f>+N534+N536</f>
        <v>0</v>
      </c>
      <c r="O533" s="142">
        <f>+O534+O536</f>
        <v>0</v>
      </c>
      <c r="P533" s="142">
        <f t="shared" ref="P533:P599" si="612">N533+O533</f>
        <v>0</v>
      </c>
      <c r="Q533" s="142">
        <f>+Q534+Q536</f>
        <v>0</v>
      </c>
      <c r="R533" s="142">
        <f>+R534+R536</f>
        <v>0</v>
      </c>
      <c r="S533" s="142">
        <f t="shared" ref="S533:S599" si="613">Q533+R533</f>
        <v>0</v>
      </c>
      <c r="T533" s="142">
        <f t="shared" ref="T533:T599" si="614">P533+S533</f>
        <v>0</v>
      </c>
      <c r="U533" s="143"/>
      <c r="V533" s="144"/>
      <c r="W533" s="145"/>
      <c r="X533" s="146"/>
      <c r="Y533" s="142">
        <f t="shared" ref="Y533:AL533" si="615">+Y534+Y536</f>
        <v>0</v>
      </c>
      <c r="Z533" s="142">
        <f t="shared" si="615"/>
        <v>0</v>
      </c>
      <c r="AA533" s="142">
        <f t="shared" si="615"/>
        <v>0</v>
      </c>
      <c r="AB533" s="142">
        <f t="shared" si="615"/>
        <v>0</v>
      </c>
      <c r="AC533" s="142">
        <f t="shared" si="615"/>
        <v>0</v>
      </c>
      <c r="AD533" s="142">
        <f t="shared" si="615"/>
        <v>0</v>
      </c>
      <c r="AE533" s="142">
        <f t="shared" si="615"/>
        <v>0</v>
      </c>
      <c r="AF533" s="142">
        <f t="shared" si="615"/>
        <v>0</v>
      </c>
      <c r="AG533" s="142">
        <f t="shared" si="615"/>
        <v>0</v>
      </c>
      <c r="AH533" s="142">
        <f t="shared" si="615"/>
        <v>0</v>
      </c>
      <c r="AI533" s="142">
        <f t="shared" si="615"/>
        <v>0</v>
      </c>
      <c r="AJ533" s="142">
        <f t="shared" si="615"/>
        <v>0</v>
      </c>
      <c r="AK533" s="142">
        <f t="shared" si="615"/>
        <v>0</v>
      </c>
      <c r="AL533" s="142">
        <f t="shared" si="615"/>
        <v>0</v>
      </c>
      <c r="AM533" s="142">
        <f t="shared" ref="AM533:AM599" si="616">AK533+AL533</f>
        <v>0</v>
      </c>
      <c r="AN533" s="142">
        <f>+AN534+AN536</f>
        <v>0</v>
      </c>
      <c r="AO533" s="142">
        <f>+AO534+AO536</f>
        <v>0</v>
      </c>
      <c r="AP533" s="142">
        <f t="shared" ref="AP533:AP599" si="617">AN533+AO533</f>
        <v>0</v>
      </c>
      <c r="AQ533" s="142">
        <f t="shared" si="569"/>
        <v>0</v>
      </c>
      <c r="AR533" s="142">
        <f>+AR534+AR536</f>
        <v>0</v>
      </c>
      <c r="AS533" s="142">
        <f>+AS534+AS536</f>
        <v>0</v>
      </c>
      <c r="AT533" s="142">
        <f t="shared" si="581"/>
        <v>0</v>
      </c>
      <c r="AU533" s="142">
        <f>+AU534+AU536</f>
        <v>0</v>
      </c>
      <c r="AV533" s="142">
        <f>+AV534+AV536</f>
        <v>0</v>
      </c>
      <c r="AW533" s="142">
        <f t="shared" si="582"/>
        <v>0</v>
      </c>
      <c r="AX533" s="142">
        <f t="shared" si="583"/>
        <v>0</v>
      </c>
      <c r="AY533" s="142">
        <f>+AY534+AY536</f>
        <v>0</v>
      </c>
      <c r="AZ533" s="142">
        <f>+AZ534+AZ536</f>
        <v>0</v>
      </c>
      <c r="BA533" s="142">
        <f t="shared" si="584"/>
        <v>0</v>
      </c>
      <c r="BB533" s="142">
        <f>+BB534+BB536</f>
        <v>0</v>
      </c>
      <c r="BC533" s="142">
        <f>+BC534+BC536</f>
        <v>0</v>
      </c>
      <c r="BD533" s="142">
        <f t="shared" si="585"/>
        <v>0</v>
      </c>
      <c r="BE533" s="142">
        <f t="shared" si="586"/>
        <v>0</v>
      </c>
      <c r="BF533" s="142">
        <f>+BF534+BF536</f>
        <v>0</v>
      </c>
      <c r="BG533" s="142">
        <f>+BG534+BG536</f>
        <v>0</v>
      </c>
      <c r="BH533" s="142">
        <f t="shared" si="587"/>
        <v>0</v>
      </c>
      <c r="BI533" s="142">
        <f>+BI534+BI536</f>
        <v>0</v>
      </c>
      <c r="BJ533" s="142">
        <f>+BJ534+BJ536</f>
        <v>0</v>
      </c>
      <c r="BK533" s="142">
        <f t="shared" si="588"/>
        <v>0</v>
      </c>
      <c r="BL533" s="142">
        <f t="shared" si="589"/>
        <v>0</v>
      </c>
      <c r="BM533" s="142">
        <f>+BM534+BM536</f>
        <v>0</v>
      </c>
      <c r="BN533" s="142">
        <f>+BN534+BN536</f>
        <v>0</v>
      </c>
      <c r="BO533" s="142">
        <f t="shared" si="590"/>
        <v>0</v>
      </c>
      <c r="BP533" s="142">
        <f>+BP534+BP536</f>
        <v>0</v>
      </c>
      <c r="BQ533" s="142">
        <f>+BQ534+BQ536</f>
        <v>0</v>
      </c>
      <c r="BR533" s="142">
        <f t="shared" si="591"/>
        <v>0</v>
      </c>
      <c r="BS533" s="142">
        <f t="shared" si="592"/>
        <v>0</v>
      </c>
      <c r="BT533" s="142">
        <f>+BT534+BT536</f>
        <v>0</v>
      </c>
      <c r="BU533" s="142">
        <f>+BU534+BU536</f>
        <v>0</v>
      </c>
      <c r="BV533" s="142">
        <f t="shared" si="593"/>
        <v>0</v>
      </c>
      <c r="BW533" s="142">
        <f>+BW534+BW536</f>
        <v>0</v>
      </c>
      <c r="BX533" s="142">
        <f>+BX534+BX536</f>
        <v>0</v>
      </c>
      <c r="BY533" s="142">
        <f t="shared" si="594"/>
        <v>0</v>
      </c>
      <c r="BZ533" s="142">
        <f t="shared" si="595"/>
        <v>0</v>
      </c>
      <c r="CA533" s="142">
        <f>+CA534+CA536</f>
        <v>0</v>
      </c>
      <c r="CB533" s="142">
        <f>+CB534+CB536</f>
        <v>0</v>
      </c>
      <c r="CC533" s="142">
        <f t="shared" si="597"/>
        <v>0</v>
      </c>
      <c r="CD533" s="142">
        <f>+CD534+CD536</f>
        <v>0</v>
      </c>
      <c r="CE533" s="142">
        <f>+CE534+CE536</f>
        <v>0</v>
      </c>
      <c r="CF533" s="142">
        <f t="shared" si="599"/>
        <v>0</v>
      </c>
      <c r="CG533" s="142">
        <f t="shared" si="600"/>
        <v>0</v>
      </c>
      <c r="CH533" s="142"/>
      <c r="CI533" s="142"/>
      <c r="CJ533" s="142"/>
      <c r="CK533" s="142"/>
      <c r="CL533" s="142"/>
      <c r="CM533" s="142"/>
      <c r="CN533" s="142"/>
      <c r="CO533" s="142"/>
    </row>
    <row r="534" spans="1:93" ht="24" hidden="1">
      <c r="A534" s="91"/>
      <c r="B534" s="147">
        <v>2025</v>
      </c>
      <c r="C534" s="147">
        <v>8308</v>
      </c>
      <c r="D534" s="147">
        <v>1</v>
      </c>
      <c r="E534" s="147">
        <v>1</v>
      </c>
      <c r="F534" s="147">
        <v>4</v>
      </c>
      <c r="G534" s="147"/>
      <c r="H534" s="147">
        <v>3000</v>
      </c>
      <c r="I534" s="147">
        <v>3100</v>
      </c>
      <c r="J534" s="147">
        <v>311</v>
      </c>
      <c r="K534" s="148" t="s">
        <v>51</v>
      </c>
      <c r="L534" s="149"/>
      <c r="M534" s="150" t="s">
        <v>118</v>
      </c>
      <c r="N534" s="151">
        <f>SUM(N535)</f>
        <v>0</v>
      </c>
      <c r="O534" s="151">
        <f>SUM(O535)</f>
        <v>0</v>
      </c>
      <c r="P534" s="151">
        <f t="shared" si="612"/>
        <v>0</v>
      </c>
      <c r="Q534" s="151">
        <f>SUM(Q535)</f>
        <v>0</v>
      </c>
      <c r="R534" s="151">
        <f>SUM(R535)</f>
        <v>0</v>
      </c>
      <c r="S534" s="151">
        <f t="shared" si="613"/>
        <v>0</v>
      </c>
      <c r="T534" s="151">
        <f t="shared" si="614"/>
        <v>0</v>
      </c>
      <c r="U534" s="152"/>
      <c r="V534" s="153"/>
      <c r="W534" s="154"/>
      <c r="X534" s="155"/>
      <c r="Y534" s="151">
        <f t="shared" ref="Y534:AL534" si="618">SUM(Y535)</f>
        <v>0</v>
      </c>
      <c r="Z534" s="151">
        <f t="shared" si="618"/>
        <v>0</v>
      </c>
      <c r="AA534" s="151">
        <f t="shared" si="618"/>
        <v>0</v>
      </c>
      <c r="AB534" s="151">
        <f t="shared" si="618"/>
        <v>0</v>
      </c>
      <c r="AC534" s="151">
        <f t="shared" si="618"/>
        <v>0</v>
      </c>
      <c r="AD534" s="151">
        <f t="shared" si="618"/>
        <v>0</v>
      </c>
      <c r="AE534" s="151">
        <f t="shared" si="618"/>
        <v>0</v>
      </c>
      <c r="AF534" s="151">
        <f t="shared" si="618"/>
        <v>0</v>
      </c>
      <c r="AG534" s="151">
        <f t="shared" si="618"/>
        <v>0</v>
      </c>
      <c r="AH534" s="151">
        <f t="shared" si="618"/>
        <v>0</v>
      </c>
      <c r="AI534" s="151">
        <f t="shared" si="618"/>
        <v>0</v>
      </c>
      <c r="AJ534" s="151">
        <f t="shared" si="618"/>
        <v>0</v>
      </c>
      <c r="AK534" s="151">
        <f t="shared" si="618"/>
        <v>0</v>
      </c>
      <c r="AL534" s="151">
        <f t="shared" si="618"/>
        <v>0</v>
      </c>
      <c r="AM534" s="151">
        <f t="shared" si="616"/>
        <v>0</v>
      </c>
      <c r="AN534" s="151">
        <f>SUM(AN535)</f>
        <v>0</v>
      </c>
      <c r="AO534" s="151">
        <f>SUM(AO535)</f>
        <v>0</v>
      </c>
      <c r="AP534" s="151">
        <f t="shared" si="617"/>
        <v>0</v>
      </c>
      <c r="AQ534" s="151">
        <f t="shared" si="569"/>
        <v>0</v>
      </c>
      <c r="AR534" s="151">
        <f>SUM(AR535)</f>
        <v>0</v>
      </c>
      <c r="AS534" s="151">
        <f>SUM(AS535)</f>
        <v>0</v>
      </c>
      <c r="AT534" s="151">
        <f t="shared" si="581"/>
        <v>0</v>
      </c>
      <c r="AU534" s="151">
        <f>SUM(AU535)</f>
        <v>0</v>
      </c>
      <c r="AV534" s="151">
        <f>SUM(AV535)</f>
        <v>0</v>
      </c>
      <c r="AW534" s="151">
        <f t="shared" si="582"/>
        <v>0</v>
      </c>
      <c r="AX534" s="151">
        <f t="shared" si="583"/>
        <v>0</v>
      </c>
      <c r="AY534" s="151">
        <f>SUM(AY535)</f>
        <v>0</v>
      </c>
      <c r="AZ534" s="151">
        <f>SUM(AZ535)</f>
        <v>0</v>
      </c>
      <c r="BA534" s="151">
        <f t="shared" si="584"/>
        <v>0</v>
      </c>
      <c r="BB534" s="151">
        <f>SUM(BB535)</f>
        <v>0</v>
      </c>
      <c r="BC534" s="151">
        <f>SUM(BC535)</f>
        <v>0</v>
      </c>
      <c r="BD534" s="151">
        <f t="shared" si="585"/>
        <v>0</v>
      </c>
      <c r="BE534" s="151">
        <f t="shared" si="586"/>
        <v>0</v>
      </c>
      <c r="BF534" s="151">
        <f>SUM(BF535)</f>
        <v>0</v>
      </c>
      <c r="BG534" s="151">
        <f>SUM(BG535)</f>
        <v>0</v>
      </c>
      <c r="BH534" s="151">
        <f t="shared" si="587"/>
        <v>0</v>
      </c>
      <c r="BI534" s="151">
        <f>SUM(BI535)</f>
        <v>0</v>
      </c>
      <c r="BJ534" s="151">
        <f>SUM(BJ535)</f>
        <v>0</v>
      </c>
      <c r="BK534" s="151">
        <f t="shared" si="588"/>
        <v>0</v>
      </c>
      <c r="BL534" s="151">
        <f t="shared" si="589"/>
        <v>0</v>
      </c>
      <c r="BM534" s="151">
        <f>SUM(BM535)</f>
        <v>0</v>
      </c>
      <c r="BN534" s="151">
        <f>SUM(BN535)</f>
        <v>0</v>
      </c>
      <c r="BO534" s="151">
        <f t="shared" si="590"/>
        <v>0</v>
      </c>
      <c r="BP534" s="151">
        <f>SUM(BP535)</f>
        <v>0</v>
      </c>
      <c r="BQ534" s="151">
        <f>SUM(BQ535)</f>
        <v>0</v>
      </c>
      <c r="BR534" s="151">
        <f t="shared" si="591"/>
        <v>0</v>
      </c>
      <c r="BS534" s="151">
        <f t="shared" si="592"/>
        <v>0</v>
      </c>
      <c r="BT534" s="151">
        <f>SUM(BT535)</f>
        <v>0</v>
      </c>
      <c r="BU534" s="151">
        <f>SUM(BU535)</f>
        <v>0</v>
      </c>
      <c r="BV534" s="151">
        <f t="shared" si="593"/>
        <v>0</v>
      </c>
      <c r="BW534" s="151">
        <f>SUM(BW535)</f>
        <v>0</v>
      </c>
      <c r="BX534" s="151">
        <f>SUM(BX535)</f>
        <v>0</v>
      </c>
      <c r="BY534" s="151">
        <f t="shared" si="594"/>
        <v>0</v>
      </c>
      <c r="BZ534" s="151">
        <f t="shared" si="595"/>
        <v>0</v>
      </c>
      <c r="CA534" s="151">
        <f>SUM(CA535)</f>
        <v>0</v>
      </c>
      <c r="CB534" s="151">
        <f>SUM(CB535)</f>
        <v>0</v>
      </c>
      <c r="CC534" s="151">
        <f t="shared" si="597"/>
        <v>0</v>
      </c>
      <c r="CD534" s="151">
        <f>SUM(CD535)</f>
        <v>0</v>
      </c>
      <c r="CE534" s="151">
        <f>SUM(CE535)</f>
        <v>0</v>
      </c>
      <c r="CF534" s="151">
        <f t="shared" si="599"/>
        <v>0</v>
      </c>
      <c r="CG534" s="151">
        <f t="shared" si="600"/>
        <v>0</v>
      </c>
      <c r="CH534" s="151"/>
      <c r="CI534" s="151"/>
      <c r="CJ534" s="151"/>
      <c r="CK534" s="151"/>
      <c r="CL534" s="151"/>
      <c r="CM534" s="151"/>
      <c r="CN534" s="151"/>
      <c r="CO534" s="151"/>
    </row>
    <row r="535" spans="1:93" s="120" customFormat="1" ht="24" hidden="1">
      <c r="A535" s="91"/>
      <c r="B535" s="156">
        <v>2025</v>
      </c>
      <c r="C535" s="156">
        <v>8308</v>
      </c>
      <c r="D535" s="156">
        <v>1</v>
      </c>
      <c r="E535" s="156">
        <v>1</v>
      </c>
      <c r="F535" s="156">
        <v>4</v>
      </c>
      <c r="G535" s="156"/>
      <c r="H535" s="156">
        <v>3000</v>
      </c>
      <c r="I535" s="156">
        <v>3100</v>
      </c>
      <c r="J535" s="156">
        <v>311</v>
      </c>
      <c r="K535" s="157">
        <v>1308</v>
      </c>
      <c r="L535" s="158"/>
      <c r="M535" s="195" t="s">
        <v>119</v>
      </c>
      <c r="N535" s="160">
        <v>0</v>
      </c>
      <c r="O535" s="160">
        <v>0</v>
      </c>
      <c r="P535" s="161">
        <f t="shared" si="612"/>
        <v>0</v>
      </c>
      <c r="Q535" s="160">
        <v>0</v>
      </c>
      <c r="R535" s="160">
        <v>0</v>
      </c>
      <c r="S535" s="161">
        <f t="shared" si="613"/>
        <v>0</v>
      </c>
      <c r="T535" s="161">
        <f t="shared" si="614"/>
        <v>0</v>
      </c>
      <c r="U535" s="162" t="s">
        <v>57</v>
      </c>
      <c r="V535" s="163"/>
      <c r="W535" s="164"/>
      <c r="X535" s="165" t="s">
        <v>58</v>
      </c>
      <c r="Y535" s="166">
        <v>0</v>
      </c>
      <c r="Z535" s="166">
        <v>0</v>
      </c>
      <c r="AA535" s="166">
        <v>0</v>
      </c>
      <c r="AB535" s="166">
        <v>0</v>
      </c>
      <c r="AC535" s="166">
        <v>0</v>
      </c>
      <c r="AD535" s="166">
        <v>0</v>
      </c>
      <c r="AE535" s="166">
        <v>0</v>
      </c>
      <c r="AF535" s="166">
        <v>0</v>
      </c>
      <c r="AG535" s="166">
        <v>0</v>
      </c>
      <c r="AH535" s="166">
        <v>0</v>
      </c>
      <c r="AI535" s="166">
        <v>0</v>
      </c>
      <c r="AJ535" s="166">
        <v>0</v>
      </c>
      <c r="AK535" s="160">
        <f>N535+Y535-AE535</f>
        <v>0</v>
      </c>
      <c r="AL535" s="160">
        <f>O535+Z535-AF535</f>
        <v>0</v>
      </c>
      <c r="AM535" s="161">
        <f t="shared" si="616"/>
        <v>0</v>
      </c>
      <c r="AN535" s="160">
        <f>Q535+AA535-AG535</f>
        <v>0</v>
      </c>
      <c r="AO535" s="160">
        <f>R535+AB535-AH535</f>
        <v>0</v>
      </c>
      <c r="AP535" s="161">
        <f t="shared" si="617"/>
        <v>0</v>
      </c>
      <c r="AQ535" s="161">
        <f t="shared" si="569"/>
        <v>0</v>
      </c>
      <c r="AR535" s="166">
        <v>0</v>
      </c>
      <c r="AS535" s="166">
        <v>0</v>
      </c>
      <c r="AT535" s="161">
        <f t="shared" si="581"/>
        <v>0</v>
      </c>
      <c r="AU535" s="166">
        <v>0</v>
      </c>
      <c r="AV535" s="166">
        <v>0</v>
      </c>
      <c r="AW535" s="161">
        <f t="shared" si="582"/>
        <v>0</v>
      </c>
      <c r="AX535" s="161">
        <f t="shared" si="583"/>
        <v>0</v>
      </c>
      <c r="AY535" s="166">
        <v>0</v>
      </c>
      <c r="AZ535" s="166">
        <v>0</v>
      </c>
      <c r="BA535" s="161">
        <f t="shared" si="584"/>
        <v>0</v>
      </c>
      <c r="BB535" s="166">
        <v>0</v>
      </c>
      <c r="BC535" s="166">
        <v>0</v>
      </c>
      <c r="BD535" s="161">
        <f t="shared" si="585"/>
        <v>0</v>
      </c>
      <c r="BE535" s="161">
        <f t="shared" si="586"/>
        <v>0</v>
      </c>
      <c r="BF535" s="166">
        <v>0</v>
      </c>
      <c r="BG535" s="166">
        <v>0</v>
      </c>
      <c r="BH535" s="161">
        <f t="shared" si="587"/>
        <v>0</v>
      </c>
      <c r="BI535" s="166">
        <v>0</v>
      </c>
      <c r="BJ535" s="166">
        <v>0</v>
      </c>
      <c r="BK535" s="161">
        <f t="shared" si="588"/>
        <v>0</v>
      </c>
      <c r="BL535" s="161">
        <f t="shared" si="589"/>
        <v>0</v>
      </c>
      <c r="BM535" s="166">
        <v>0</v>
      </c>
      <c r="BN535" s="166">
        <v>0</v>
      </c>
      <c r="BO535" s="161">
        <f t="shared" si="590"/>
        <v>0</v>
      </c>
      <c r="BP535" s="166">
        <v>0</v>
      </c>
      <c r="BQ535" s="166">
        <v>0</v>
      </c>
      <c r="BR535" s="161">
        <f t="shared" si="591"/>
        <v>0</v>
      </c>
      <c r="BS535" s="161">
        <f t="shared" si="592"/>
        <v>0</v>
      </c>
      <c r="BT535" s="166">
        <v>0</v>
      </c>
      <c r="BU535" s="166">
        <v>0</v>
      </c>
      <c r="BV535" s="161">
        <f t="shared" si="593"/>
        <v>0</v>
      </c>
      <c r="BW535" s="166">
        <v>0</v>
      </c>
      <c r="BX535" s="166">
        <v>0</v>
      </c>
      <c r="BY535" s="161">
        <f t="shared" si="594"/>
        <v>0</v>
      </c>
      <c r="BZ535" s="161">
        <f t="shared" si="595"/>
        <v>0</v>
      </c>
      <c r="CA535" s="160">
        <f>AK535-AR535-AY535-BF535-BM535-BT535</f>
        <v>0</v>
      </c>
      <c r="CB535" s="160">
        <f>AL535-AS535-AZ535-BG535-BN535-BU535</f>
        <v>0</v>
      </c>
      <c r="CC535" s="161">
        <f t="shared" si="597"/>
        <v>0</v>
      </c>
      <c r="CD535" s="160">
        <f>AN535-AU535-BB535-BI535-BP535-BW535</f>
        <v>0</v>
      </c>
      <c r="CE535" s="160">
        <f>AO535-AV535-BC535-BJ535-BQ535-BX535</f>
        <v>0</v>
      </c>
      <c r="CF535" s="161">
        <f t="shared" si="599"/>
        <v>0</v>
      </c>
      <c r="CG535" s="161">
        <f t="shared" si="600"/>
        <v>0</v>
      </c>
      <c r="CH535" s="160">
        <f>V535+AC535-AI535</f>
        <v>0</v>
      </c>
      <c r="CI535" s="160">
        <f>W535+AD535-AJ535</f>
        <v>0</v>
      </c>
      <c r="CJ535" s="166">
        <v>0</v>
      </c>
      <c r="CK535" s="166">
        <v>0</v>
      </c>
      <c r="CL535" s="166">
        <v>0</v>
      </c>
      <c r="CM535" s="166">
        <v>0</v>
      </c>
      <c r="CN535" s="160">
        <f>CH535-CJ535-CL535</f>
        <v>0</v>
      </c>
      <c r="CO535" s="160">
        <f>CI535-CK535-CM535</f>
        <v>0</v>
      </c>
    </row>
    <row r="536" spans="1:93" s="120" customFormat="1" ht="24" hidden="1">
      <c r="A536" s="91"/>
      <c r="B536" s="147">
        <v>2025</v>
      </c>
      <c r="C536" s="147">
        <v>8308</v>
      </c>
      <c r="D536" s="147">
        <v>1</v>
      </c>
      <c r="E536" s="147">
        <v>1</v>
      </c>
      <c r="F536" s="147">
        <v>4</v>
      </c>
      <c r="G536" s="147"/>
      <c r="H536" s="147">
        <v>3000</v>
      </c>
      <c r="I536" s="147">
        <v>3100</v>
      </c>
      <c r="J536" s="147">
        <v>312</v>
      </c>
      <c r="K536" s="148" t="s">
        <v>51</v>
      </c>
      <c r="L536" s="149"/>
      <c r="M536" s="150" t="s">
        <v>444</v>
      </c>
      <c r="N536" s="151">
        <f>SUM(N537)</f>
        <v>0</v>
      </c>
      <c r="O536" s="151">
        <f>SUM(O537)</f>
        <v>0</v>
      </c>
      <c r="P536" s="151">
        <f t="shared" si="612"/>
        <v>0</v>
      </c>
      <c r="Q536" s="151">
        <f>SUM(Q537)</f>
        <v>0</v>
      </c>
      <c r="R536" s="151">
        <f>SUM(R537)</f>
        <v>0</v>
      </c>
      <c r="S536" s="151">
        <f t="shared" si="613"/>
        <v>0</v>
      </c>
      <c r="T536" s="151">
        <f t="shared" si="614"/>
        <v>0</v>
      </c>
      <c r="U536" s="152"/>
      <c r="V536" s="153"/>
      <c r="W536" s="154"/>
      <c r="X536" s="155"/>
      <c r="Y536" s="151">
        <f t="shared" ref="Y536:AL536" si="619">SUM(Y537)</f>
        <v>0</v>
      </c>
      <c r="Z536" s="151">
        <f t="shared" si="619"/>
        <v>0</v>
      </c>
      <c r="AA536" s="151">
        <f t="shared" si="619"/>
        <v>0</v>
      </c>
      <c r="AB536" s="151">
        <f t="shared" si="619"/>
        <v>0</v>
      </c>
      <c r="AC536" s="151">
        <f t="shared" si="619"/>
        <v>0</v>
      </c>
      <c r="AD536" s="151">
        <f t="shared" si="619"/>
        <v>0</v>
      </c>
      <c r="AE536" s="151">
        <f t="shared" si="619"/>
        <v>0</v>
      </c>
      <c r="AF536" s="151">
        <f t="shared" si="619"/>
        <v>0</v>
      </c>
      <c r="AG536" s="151">
        <f t="shared" si="619"/>
        <v>0</v>
      </c>
      <c r="AH536" s="151">
        <f t="shared" si="619"/>
        <v>0</v>
      </c>
      <c r="AI536" s="151">
        <f t="shared" si="619"/>
        <v>0</v>
      </c>
      <c r="AJ536" s="151">
        <f t="shared" si="619"/>
        <v>0</v>
      </c>
      <c r="AK536" s="151">
        <f t="shared" si="619"/>
        <v>0</v>
      </c>
      <c r="AL536" s="151">
        <f t="shared" si="619"/>
        <v>0</v>
      </c>
      <c r="AM536" s="151">
        <f t="shared" si="616"/>
        <v>0</v>
      </c>
      <c r="AN536" s="151">
        <f>SUM(AN537)</f>
        <v>0</v>
      </c>
      <c r="AO536" s="151">
        <f>SUM(AO537)</f>
        <v>0</v>
      </c>
      <c r="AP536" s="151">
        <f t="shared" si="617"/>
        <v>0</v>
      </c>
      <c r="AQ536" s="151">
        <f t="shared" si="569"/>
        <v>0</v>
      </c>
      <c r="AR536" s="151">
        <f>SUM(AR537)</f>
        <v>0</v>
      </c>
      <c r="AS536" s="151">
        <f>SUM(AS537)</f>
        <v>0</v>
      </c>
      <c r="AT536" s="151">
        <f t="shared" si="581"/>
        <v>0</v>
      </c>
      <c r="AU536" s="151">
        <f>SUM(AU537)</f>
        <v>0</v>
      </c>
      <c r="AV536" s="151">
        <f>SUM(AV537)</f>
        <v>0</v>
      </c>
      <c r="AW536" s="151">
        <f t="shared" si="582"/>
        <v>0</v>
      </c>
      <c r="AX536" s="151">
        <f t="shared" si="583"/>
        <v>0</v>
      </c>
      <c r="AY536" s="151">
        <f>SUM(AY537)</f>
        <v>0</v>
      </c>
      <c r="AZ536" s="151">
        <f>SUM(AZ537)</f>
        <v>0</v>
      </c>
      <c r="BA536" s="151">
        <f t="shared" si="584"/>
        <v>0</v>
      </c>
      <c r="BB536" s="151">
        <f>SUM(BB537)</f>
        <v>0</v>
      </c>
      <c r="BC536" s="151">
        <f>SUM(BC537)</f>
        <v>0</v>
      </c>
      <c r="BD536" s="151">
        <f t="shared" si="585"/>
        <v>0</v>
      </c>
      <c r="BE536" s="151">
        <f t="shared" si="586"/>
        <v>0</v>
      </c>
      <c r="BF536" s="151">
        <f>SUM(BF537)</f>
        <v>0</v>
      </c>
      <c r="BG536" s="151">
        <f>SUM(BG537)</f>
        <v>0</v>
      </c>
      <c r="BH536" s="151">
        <f t="shared" si="587"/>
        <v>0</v>
      </c>
      <c r="BI536" s="151">
        <f>SUM(BI537)</f>
        <v>0</v>
      </c>
      <c r="BJ536" s="151">
        <f>SUM(BJ537)</f>
        <v>0</v>
      </c>
      <c r="BK536" s="151">
        <f t="shared" si="588"/>
        <v>0</v>
      </c>
      <c r="BL536" s="151">
        <f t="shared" si="589"/>
        <v>0</v>
      </c>
      <c r="BM536" s="151">
        <f>SUM(BM537)</f>
        <v>0</v>
      </c>
      <c r="BN536" s="151">
        <f>SUM(BN537)</f>
        <v>0</v>
      </c>
      <c r="BO536" s="151">
        <f t="shared" si="590"/>
        <v>0</v>
      </c>
      <c r="BP536" s="151">
        <f>SUM(BP537)</f>
        <v>0</v>
      </c>
      <c r="BQ536" s="151">
        <f>SUM(BQ537)</f>
        <v>0</v>
      </c>
      <c r="BR536" s="151">
        <f t="shared" si="591"/>
        <v>0</v>
      </c>
      <c r="BS536" s="151">
        <f t="shared" si="592"/>
        <v>0</v>
      </c>
      <c r="BT536" s="151">
        <f>SUM(BT537)</f>
        <v>0</v>
      </c>
      <c r="BU536" s="151">
        <f>SUM(BU537)</f>
        <v>0</v>
      </c>
      <c r="BV536" s="151">
        <f t="shared" si="593"/>
        <v>0</v>
      </c>
      <c r="BW536" s="151">
        <f>SUM(BW537)</f>
        <v>0</v>
      </c>
      <c r="BX536" s="151">
        <f>SUM(BX537)</f>
        <v>0</v>
      </c>
      <c r="BY536" s="151">
        <f t="shared" si="594"/>
        <v>0</v>
      </c>
      <c r="BZ536" s="151">
        <f t="shared" si="595"/>
        <v>0</v>
      </c>
      <c r="CA536" s="151">
        <f>SUM(CA537)</f>
        <v>0</v>
      </c>
      <c r="CB536" s="151">
        <f>SUM(CB537)</f>
        <v>0</v>
      </c>
      <c r="CC536" s="151">
        <f t="shared" si="597"/>
        <v>0</v>
      </c>
      <c r="CD536" s="151">
        <f>SUM(CD537)</f>
        <v>0</v>
      </c>
      <c r="CE536" s="151">
        <f>SUM(CE537)</f>
        <v>0</v>
      </c>
      <c r="CF536" s="151">
        <f t="shared" si="599"/>
        <v>0</v>
      </c>
      <c r="CG536" s="151">
        <f t="shared" si="600"/>
        <v>0</v>
      </c>
      <c r="CH536" s="151"/>
      <c r="CI536" s="151"/>
      <c r="CJ536" s="151"/>
      <c r="CK536" s="151"/>
      <c r="CL536" s="151"/>
      <c r="CM536" s="151"/>
      <c r="CN536" s="151"/>
      <c r="CO536" s="151"/>
    </row>
    <row r="537" spans="1:93" s="120" customFormat="1" ht="24" hidden="1">
      <c r="A537" s="91"/>
      <c r="B537" s="156">
        <v>2025</v>
      </c>
      <c r="C537" s="156">
        <v>8308</v>
      </c>
      <c r="D537" s="156">
        <v>1</v>
      </c>
      <c r="E537" s="156">
        <v>1</v>
      </c>
      <c r="F537" s="156">
        <v>4</v>
      </c>
      <c r="G537" s="156"/>
      <c r="H537" s="156">
        <v>3000</v>
      </c>
      <c r="I537" s="156">
        <v>3100</v>
      </c>
      <c r="J537" s="156">
        <v>312</v>
      </c>
      <c r="K537" s="157">
        <v>1309</v>
      </c>
      <c r="L537" s="158"/>
      <c r="M537" s="195" t="s">
        <v>445</v>
      </c>
      <c r="N537" s="160">
        <v>0</v>
      </c>
      <c r="O537" s="160">
        <v>0</v>
      </c>
      <c r="P537" s="161">
        <f t="shared" si="612"/>
        <v>0</v>
      </c>
      <c r="Q537" s="160">
        <v>0</v>
      </c>
      <c r="R537" s="160">
        <v>0</v>
      </c>
      <c r="S537" s="161">
        <f t="shared" si="613"/>
        <v>0</v>
      </c>
      <c r="T537" s="161">
        <f t="shared" si="614"/>
        <v>0</v>
      </c>
      <c r="U537" s="162" t="s">
        <v>57</v>
      </c>
      <c r="V537" s="163"/>
      <c r="W537" s="164"/>
      <c r="X537" s="165" t="s">
        <v>58</v>
      </c>
      <c r="Y537" s="166">
        <v>0</v>
      </c>
      <c r="Z537" s="166">
        <v>0</v>
      </c>
      <c r="AA537" s="166">
        <v>0</v>
      </c>
      <c r="AB537" s="166">
        <v>0</v>
      </c>
      <c r="AC537" s="166">
        <v>0</v>
      </c>
      <c r="AD537" s="166">
        <v>0</v>
      </c>
      <c r="AE537" s="166">
        <v>0</v>
      </c>
      <c r="AF537" s="166">
        <v>0</v>
      </c>
      <c r="AG537" s="166">
        <v>0</v>
      </c>
      <c r="AH537" s="166">
        <v>0</v>
      </c>
      <c r="AI537" s="166">
        <v>0</v>
      </c>
      <c r="AJ537" s="166">
        <v>0</v>
      </c>
      <c r="AK537" s="160">
        <f>N537+Y537-AE537</f>
        <v>0</v>
      </c>
      <c r="AL537" s="160">
        <f>O537+Z537-AF537</f>
        <v>0</v>
      </c>
      <c r="AM537" s="161">
        <f t="shared" si="616"/>
        <v>0</v>
      </c>
      <c r="AN537" s="160">
        <f>Q537+AA537-AG537</f>
        <v>0</v>
      </c>
      <c r="AO537" s="160">
        <f>R537+AB537-AH537</f>
        <v>0</v>
      </c>
      <c r="AP537" s="161">
        <f t="shared" si="617"/>
        <v>0</v>
      </c>
      <c r="AQ537" s="161">
        <f t="shared" si="569"/>
        <v>0</v>
      </c>
      <c r="AR537" s="166">
        <v>0</v>
      </c>
      <c r="AS537" s="166">
        <v>0</v>
      </c>
      <c r="AT537" s="161">
        <f t="shared" si="581"/>
        <v>0</v>
      </c>
      <c r="AU537" s="166">
        <v>0</v>
      </c>
      <c r="AV537" s="166">
        <v>0</v>
      </c>
      <c r="AW537" s="161">
        <f t="shared" si="582"/>
        <v>0</v>
      </c>
      <c r="AX537" s="161">
        <f t="shared" si="583"/>
        <v>0</v>
      </c>
      <c r="AY537" s="166">
        <v>0</v>
      </c>
      <c r="AZ537" s="166">
        <v>0</v>
      </c>
      <c r="BA537" s="161">
        <f t="shared" si="584"/>
        <v>0</v>
      </c>
      <c r="BB537" s="166">
        <v>0</v>
      </c>
      <c r="BC537" s="166">
        <v>0</v>
      </c>
      <c r="BD537" s="161">
        <f t="shared" si="585"/>
        <v>0</v>
      </c>
      <c r="BE537" s="161">
        <f t="shared" si="586"/>
        <v>0</v>
      </c>
      <c r="BF537" s="166">
        <v>0</v>
      </c>
      <c r="BG537" s="166">
        <v>0</v>
      </c>
      <c r="BH537" s="161">
        <f t="shared" si="587"/>
        <v>0</v>
      </c>
      <c r="BI537" s="166">
        <v>0</v>
      </c>
      <c r="BJ537" s="166">
        <v>0</v>
      </c>
      <c r="BK537" s="161">
        <f t="shared" si="588"/>
        <v>0</v>
      </c>
      <c r="BL537" s="161">
        <f t="shared" si="589"/>
        <v>0</v>
      </c>
      <c r="BM537" s="166">
        <v>0</v>
      </c>
      <c r="BN537" s="166">
        <v>0</v>
      </c>
      <c r="BO537" s="161">
        <f t="shared" si="590"/>
        <v>0</v>
      </c>
      <c r="BP537" s="166">
        <v>0</v>
      </c>
      <c r="BQ537" s="166">
        <v>0</v>
      </c>
      <c r="BR537" s="161">
        <f t="shared" si="591"/>
        <v>0</v>
      </c>
      <c r="BS537" s="161">
        <f t="shared" si="592"/>
        <v>0</v>
      </c>
      <c r="BT537" s="166">
        <v>0</v>
      </c>
      <c r="BU537" s="166">
        <v>0</v>
      </c>
      <c r="BV537" s="161">
        <f t="shared" si="593"/>
        <v>0</v>
      </c>
      <c r="BW537" s="166">
        <v>0</v>
      </c>
      <c r="BX537" s="166">
        <v>0</v>
      </c>
      <c r="BY537" s="161">
        <f t="shared" si="594"/>
        <v>0</v>
      </c>
      <c r="BZ537" s="161">
        <f t="shared" si="595"/>
        <v>0</v>
      </c>
      <c r="CA537" s="160">
        <f>AK537-AR537-AY537-BF537-BM537-BT537</f>
        <v>0</v>
      </c>
      <c r="CB537" s="160">
        <f>AL537-AS537-AZ537-BG537-BN537-BU537</f>
        <v>0</v>
      </c>
      <c r="CC537" s="161">
        <f t="shared" si="597"/>
        <v>0</v>
      </c>
      <c r="CD537" s="160">
        <f>AN537-AU537-BB537-BI537-BP537-BW537</f>
        <v>0</v>
      </c>
      <c r="CE537" s="160">
        <f>AO537-AV537-BC537-BJ537-BQ537-BX537</f>
        <v>0</v>
      </c>
      <c r="CF537" s="161">
        <f t="shared" si="599"/>
        <v>0</v>
      </c>
      <c r="CG537" s="161">
        <f t="shared" si="600"/>
        <v>0</v>
      </c>
      <c r="CH537" s="160">
        <f>V537+AC537-AI537</f>
        <v>0</v>
      </c>
      <c r="CI537" s="160">
        <f>W537+AD537-AJ537</f>
        <v>0</v>
      </c>
      <c r="CJ537" s="166">
        <v>0</v>
      </c>
      <c r="CK537" s="166">
        <v>0</v>
      </c>
      <c r="CL537" s="166">
        <v>0</v>
      </c>
      <c r="CM537" s="166">
        <v>0</v>
      </c>
      <c r="CN537" s="160">
        <f>CH537-CJ537-CL537</f>
        <v>0</v>
      </c>
      <c r="CO537" s="160">
        <f>CI537-CK537-CM537</f>
        <v>0</v>
      </c>
    </row>
    <row r="538" spans="1:93" s="120" customFormat="1" ht="24" hidden="1">
      <c r="A538" s="91"/>
      <c r="B538" s="138">
        <v>2025</v>
      </c>
      <c r="C538" s="138">
        <v>8308</v>
      </c>
      <c r="D538" s="138">
        <v>1</v>
      </c>
      <c r="E538" s="138">
        <v>1</v>
      </c>
      <c r="F538" s="138">
        <v>4</v>
      </c>
      <c r="G538" s="138"/>
      <c r="H538" s="138">
        <v>3000</v>
      </c>
      <c r="I538" s="138">
        <v>3500</v>
      </c>
      <c r="J538" s="138"/>
      <c r="K538" s="139" t="s">
        <v>51</v>
      </c>
      <c r="L538" s="140"/>
      <c r="M538" s="141" t="s">
        <v>138</v>
      </c>
      <c r="N538" s="142">
        <f>N539+N541</f>
        <v>0</v>
      </c>
      <c r="O538" s="142">
        <f>O539+O541</f>
        <v>0</v>
      </c>
      <c r="P538" s="142">
        <f t="shared" si="612"/>
        <v>0</v>
      </c>
      <c r="Q538" s="142">
        <f>Q539+Q541</f>
        <v>0</v>
      </c>
      <c r="R538" s="142">
        <f>R539+R541</f>
        <v>0</v>
      </c>
      <c r="S538" s="142">
        <f t="shared" si="613"/>
        <v>0</v>
      </c>
      <c r="T538" s="142">
        <f t="shared" si="614"/>
        <v>0</v>
      </c>
      <c r="U538" s="143"/>
      <c r="V538" s="144"/>
      <c r="W538" s="145"/>
      <c r="X538" s="146"/>
      <c r="Y538" s="142">
        <f t="shared" ref="Y538:AL538" si="620">Y539+Y541</f>
        <v>0</v>
      </c>
      <c r="Z538" s="142">
        <f t="shared" si="620"/>
        <v>0</v>
      </c>
      <c r="AA538" s="142">
        <f t="shared" si="620"/>
        <v>0</v>
      </c>
      <c r="AB538" s="142">
        <f t="shared" si="620"/>
        <v>0</v>
      </c>
      <c r="AC538" s="142">
        <f t="shared" si="620"/>
        <v>0</v>
      </c>
      <c r="AD538" s="142">
        <f t="shared" si="620"/>
        <v>0</v>
      </c>
      <c r="AE538" s="142">
        <f t="shared" si="620"/>
        <v>0</v>
      </c>
      <c r="AF538" s="142">
        <f t="shared" si="620"/>
        <v>0</v>
      </c>
      <c r="AG538" s="142">
        <f t="shared" si="620"/>
        <v>0</v>
      </c>
      <c r="AH538" s="142">
        <f t="shared" si="620"/>
        <v>0</v>
      </c>
      <c r="AI538" s="142">
        <f t="shared" si="620"/>
        <v>0</v>
      </c>
      <c r="AJ538" s="142">
        <f t="shared" si="620"/>
        <v>0</v>
      </c>
      <c r="AK538" s="142">
        <f t="shared" si="620"/>
        <v>0</v>
      </c>
      <c r="AL538" s="142">
        <f t="shared" si="620"/>
        <v>0</v>
      </c>
      <c r="AM538" s="142">
        <f t="shared" si="616"/>
        <v>0</v>
      </c>
      <c r="AN538" s="142">
        <f>AN539+AN541</f>
        <v>0</v>
      </c>
      <c r="AO538" s="142">
        <f>AO539+AO541</f>
        <v>0</v>
      </c>
      <c r="AP538" s="142">
        <f t="shared" si="617"/>
        <v>0</v>
      </c>
      <c r="AQ538" s="142">
        <f t="shared" si="569"/>
        <v>0</v>
      </c>
      <c r="AR538" s="142">
        <f>AR539+AR541</f>
        <v>0</v>
      </c>
      <c r="AS538" s="142">
        <f>AS539+AS541</f>
        <v>0</v>
      </c>
      <c r="AT538" s="142">
        <f t="shared" si="581"/>
        <v>0</v>
      </c>
      <c r="AU538" s="142">
        <f>AU539+AU541</f>
        <v>0</v>
      </c>
      <c r="AV538" s="142">
        <f>AV539+AV541</f>
        <v>0</v>
      </c>
      <c r="AW538" s="142">
        <f t="shared" si="582"/>
        <v>0</v>
      </c>
      <c r="AX538" s="142">
        <f t="shared" si="583"/>
        <v>0</v>
      </c>
      <c r="AY538" s="142">
        <f>AY539+AY541</f>
        <v>0</v>
      </c>
      <c r="AZ538" s="142">
        <f>AZ539+AZ541</f>
        <v>0</v>
      </c>
      <c r="BA538" s="142">
        <f t="shared" si="584"/>
        <v>0</v>
      </c>
      <c r="BB538" s="142">
        <f>BB539+BB541</f>
        <v>0</v>
      </c>
      <c r="BC538" s="142">
        <f>BC539+BC541</f>
        <v>0</v>
      </c>
      <c r="BD538" s="142">
        <f t="shared" si="585"/>
        <v>0</v>
      </c>
      <c r="BE538" s="142">
        <f t="shared" si="586"/>
        <v>0</v>
      </c>
      <c r="BF538" s="142">
        <f>BF539+BF541</f>
        <v>0</v>
      </c>
      <c r="BG538" s="142">
        <f>BG539+BG541</f>
        <v>0</v>
      </c>
      <c r="BH538" s="142">
        <f t="shared" si="587"/>
        <v>0</v>
      </c>
      <c r="BI538" s="142">
        <f>BI539+BI541</f>
        <v>0</v>
      </c>
      <c r="BJ538" s="142">
        <f>BJ539+BJ541</f>
        <v>0</v>
      </c>
      <c r="BK538" s="142">
        <f t="shared" si="588"/>
        <v>0</v>
      </c>
      <c r="BL538" s="142">
        <f t="shared" si="589"/>
        <v>0</v>
      </c>
      <c r="BM538" s="142">
        <f>BM539+BM541</f>
        <v>0</v>
      </c>
      <c r="BN538" s="142">
        <f>BN539+BN541</f>
        <v>0</v>
      </c>
      <c r="BO538" s="142">
        <f t="shared" si="590"/>
        <v>0</v>
      </c>
      <c r="BP538" s="142">
        <f>BP539+BP541</f>
        <v>0</v>
      </c>
      <c r="BQ538" s="142">
        <f>BQ539+BQ541</f>
        <v>0</v>
      </c>
      <c r="BR538" s="142">
        <f t="shared" si="591"/>
        <v>0</v>
      </c>
      <c r="BS538" s="142">
        <f t="shared" si="592"/>
        <v>0</v>
      </c>
      <c r="BT538" s="142">
        <f>BT539+BT541</f>
        <v>0</v>
      </c>
      <c r="BU538" s="142">
        <f>BU539+BU541</f>
        <v>0</v>
      </c>
      <c r="BV538" s="142">
        <f t="shared" si="593"/>
        <v>0</v>
      </c>
      <c r="BW538" s="142">
        <f>BW539+BW541</f>
        <v>0</v>
      </c>
      <c r="BX538" s="142">
        <f>BX539+BX541</f>
        <v>0</v>
      </c>
      <c r="BY538" s="142">
        <f t="shared" si="594"/>
        <v>0</v>
      </c>
      <c r="BZ538" s="142">
        <f t="shared" si="595"/>
        <v>0</v>
      </c>
      <c r="CA538" s="142">
        <f>CA539+CA541</f>
        <v>0</v>
      </c>
      <c r="CB538" s="142">
        <f>CB539+CB541</f>
        <v>0</v>
      </c>
      <c r="CC538" s="142">
        <f t="shared" si="597"/>
        <v>0</v>
      </c>
      <c r="CD538" s="142">
        <f>CD539+CD541</f>
        <v>0</v>
      </c>
      <c r="CE538" s="142">
        <f>CE539+CE541</f>
        <v>0</v>
      </c>
      <c r="CF538" s="142">
        <f t="shared" si="599"/>
        <v>0</v>
      </c>
      <c r="CG538" s="142">
        <f t="shared" si="600"/>
        <v>0</v>
      </c>
      <c r="CH538" s="142"/>
      <c r="CI538" s="142"/>
      <c r="CJ538" s="142"/>
      <c r="CK538" s="142"/>
      <c r="CL538" s="142"/>
      <c r="CM538" s="142"/>
      <c r="CN538" s="142"/>
      <c r="CO538" s="142"/>
    </row>
    <row r="539" spans="1:93" s="120" customFormat="1" ht="24" hidden="1">
      <c r="A539" s="91"/>
      <c r="B539" s="147">
        <v>2025</v>
      </c>
      <c r="C539" s="147">
        <v>8308</v>
      </c>
      <c r="D539" s="147">
        <v>1</v>
      </c>
      <c r="E539" s="147">
        <v>1</v>
      </c>
      <c r="F539" s="147">
        <v>4</v>
      </c>
      <c r="G539" s="147"/>
      <c r="H539" s="147">
        <v>3000</v>
      </c>
      <c r="I539" s="147">
        <v>3500</v>
      </c>
      <c r="J539" s="147">
        <v>356</v>
      </c>
      <c r="K539" s="148"/>
      <c r="L539" s="149"/>
      <c r="M539" s="150" t="s">
        <v>446</v>
      </c>
      <c r="N539" s="151">
        <f>N540</f>
        <v>0</v>
      </c>
      <c r="O539" s="151">
        <f>O540</f>
        <v>0</v>
      </c>
      <c r="P539" s="151">
        <f t="shared" si="612"/>
        <v>0</v>
      </c>
      <c r="Q539" s="151">
        <f>Q540</f>
        <v>0</v>
      </c>
      <c r="R539" s="151">
        <f>R540</f>
        <v>0</v>
      </c>
      <c r="S539" s="151">
        <f t="shared" si="613"/>
        <v>0</v>
      </c>
      <c r="T539" s="151">
        <f t="shared" si="614"/>
        <v>0</v>
      </c>
      <c r="U539" s="152"/>
      <c r="V539" s="212"/>
      <c r="W539" s="173"/>
      <c r="X539" s="155"/>
      <c r="Y539" s="151">
        <f t="shared" ref="Y539:AL539" si="621">Y540</f>
        <v>0</v>
      </c>
      <c r="Z539" s="151">
        <f t="shared" si="621"/>
        <v>0</v>
      </c>
      <c r="AA539" s="151">
        <f t="shared" si="621"/>
        <v>0</v>
      </c>
      <c r="AB539" s="151">
        <f t="shared" si="621"/>
        <v>0</v>
      </c>
      <c r="AC539" s="151">
        <f t="shared" si="621"/>
        <v>0</v>
      </c>
      <c r="AD539" s="151">
        <f t="shared" si="621"/>
        <v>0</v>
      </c>
      <c r="AE539" s="151">
        <f t="shared" si="621"/>
        <v>0</v>
      </c>
      <c r="AF539" s="151">
        <f t="shared" si="621"/>
        <v>0</v>
      </c>
      <c r="AG539" s="151">
        <f t="shared" si="621"/>
        <v>0</v>
      </c>
      <c r="AH539" s="151">
        <f t="shared" si="621"/>
        <v>0</v>
      </c>
      <c r="AI539" s="151">
        <f t="shared" si="621"/>
        <v>0</v>
      </c>
      <c r="AJ539" s="151">
        <f t="shared" si="621"/>
        <v>0</v>
      </c>
      <c r="AK539" s="151">
        <f t="shared" si="621"/>
        <v>0</v>
      </c>
      <c r="AL539" s="151">
        <f t="shared" si="621"/>
        <v>0</v>
      </c>
      <c r="AM539" s="151">
        <f t="shared" si="616"/>
        <v>0</v>
      </c>
      <c r="AN539" s="151">
        <f>AN540</f>
        <v>0</v>
      </c>
      <c r="AO539" s="151">
        <f>AO540</f>
        <v>0</v>
      </c>
      <c r="AP539" s="151">
        <f t="shared" si="617"/>
        <v>0</v>
      </c>
      <c r="AQ539" s="151">
        <f t="shared" si="569"/>
        <v>0</v>
      </c>
      <c r="AR539" s="151">
        <f>AR540</f>
        <v>0</v>
      </c>
      <c r="AS539" s="151">
        <f>AS540</f>
        <v>0</v>
      </c>
      <c r="AT539" s="151">
        <f t="shared" si="581"/>
        <v>0</v>
      </c>
      <c r="AU539" s="151">
        <f>AU540</f>
        <v>0</v>
      </c>
      <c r="AV539" s="151">
        <f>AV540</f>
        <v>0</v>
      </c>
      <c r="AW539" s="151">
        <f t="shared" si="582"/>
        <v>0</v>
      </c>
      <c r="AX539" s="151">
        <f t="shared" si="583"/>
        <v>0</v>
      </c>
      <c r="AY539" s="151">
        <f>AY540</f>
        <v>0</v>
      </c>
      <c r="AZ539" s="151">
        <f>AZ540</f>
        <v>0</v>
      </c>
      <c r="BA539" s="151">
        <f t="shared" si="584"/>
        <v>0</v>
      </c>
      <c r="BB539" s="151">
        <f>BB540</f>
        <v>0</v>
      </c>
      <c r="BC539" s="151">
        <f>BC540</f>
        <v>0</v>
      </c>
      <c r="BD539" s="151">
        <f t="shared" si="585"/>
        <v>0</v>
      </c>
      <c r="BE539" s="151">
        <f t="shared" si="586"/>
        <v>0</v>
      </c>
      <c r="BF539" s="151">
        <f>BF540</f>
        <v>0</v>
      </c>
      <c r="BG539" s="151">
        <f>BG540</f>
        <v>0</v>
      </c>
      <c r="BH539" s="151">
        <f t="shared" si="587"/>
        <v>0</v>
      </c>
      <c r="BI539" s="151">
        <f>BI540</f>
        <v>0</v>
      </c>
      <c r="BJ539" s="151">
        <f>BJ540</f>
        <v>0</v>
      </c>
      <c r="BK539" s="151">
        <f t="shared" si="588"/>
        <v>0</v>
      </c>
      <c r="BL539" s="151">
        <f t="shared" si="589"/>
        <v>0</v>
      </c>
      <c r="BM539" s="151">
        <f>BM540</f>
        <v>0</v>
      </c>
      <c r="BN539" s="151">
        <f>BN540</f>
        <v>0</v>
      </c>
      <c r="BO539" s="151">
        <f t="shared" si="590"/>
        <v>0</v>
      </c>
      <c r="BP539" s="151">
        <f>BP540</f>
        <v>0</v>
      </c>
      <c r="BQ539" s="151">
        <f>BQ540</f>
        <v>0</v>
      </c>
      <c r="BR539" s="151">
        <f t="shared" si="591"/>
        <v>0</v>
      </c>
      <c r="BS539" s="151">
        <f t="shared" si="592"/>
        <v>0</v>
      </c>
      <c r="BT539" s="151">
        <f>BT540</f>
        <v>0</v>
      </c>
      <c r="BU539" s="151">
        <f>BU540</f>
        <v>0</v>
      </c>
      <c r="BV539" s="151">
        <f t="shared" si="593"/>
        <v>0</v>
      </c>
      <c r="BW539" s="151">
        <f>BW540</f>
        <v>0</v>
      </c>
      <c r="BX539" s="151">
        <f>BX540</f>
        <v>0</v>
      </c>
      <c r="BY539" s="151">
        <f t="shared" si="594"/>
        <v>0</v>
      </c>
      <c r="BZ539" s="151">
        <f t="shared" si="595"/>
        <v>0</v>
      </c>
      <c r="CA539" s="151">
        <f>CA540</f>
        <v>0</v>
      </c>
      <c r="CB539" s="151">
        <f>CB540</f>
        <v>0</v>
      </c>
      <c r="CC539" s="151">
        <f t="shared" si="597"/>
        <v>0</v>
      </c>
      <c r="CD539" s="151">
        <f>CD540</f>
        <v>0</v>
      </c>
      <c r="CE539" s="151">
        <f>CE540</f>
        <v>0</v>
      </c>
      <c r="CF539" s="151">
        <f t="shared" si="599"/>
        <v>0</v>
      </c>
      <c r="CG539" s="151">
        <f t="shared" si="600"/>
        <v>0</v>
      </c>
      <c r="CH539" s="151"/>
      <c r="CI539" s="151"/>
      <c r="CJ539" s="151"/>
      <c r="CK539" s="151"/>
      <c r="CL539" s="151"/>
      <c r="CM539" s="151"/>
      <c r="CN539" s="151"/>
      <c r="CO539" s="151"/>
    </row>
    <row r="540" spans="1:93" s="120" customFormat="1" ht="24" hidden="1">
      <c r="A540" s="91"/>
      <c r="B540" s="156">
        <v>2025</v>
      </c>
      <c r="C540" s="156">
        <v>8308</v>
      </c>
      <c r="D540" s="156">
        <v>1</v>
      </c>
      <c r="E540" s="156">
        <v>1</v>
      </c>
      <c r="F540" s="156">
        <v>4</v>
      </c>
      <c r="G540" s="156"/>
      <c r="H540" s="156">
        <v>3000</v>
      </c>
      <c r="I540" s="156">
        <v>3500</v>
      </c>
      <c r="J540" s="156">
        <v>356</v>
      </c>
      <c r="K540" s="157">
        <v>1263</v>
      </c>
      <c r="L540" s="158"/>
      <c r="M540" s="195" t="s">
        <v>446</v>
      </c>
      <c r="N540" s="160">
        <v>0</v>
      </c>
      <c r="O540" s="160">
        <v>0</v>
      </c>
      <c r="P540" s="161">
        <f t="shared" si="612"/>
        <v>0</v>
      </c>
      <c r="Q540" s="160">
        <v>0</v>
      </c>
      <c r="R540" s="160">
        <v>0</v>
      </c>
      <c r="S540" s="161">
        <f t="shared" si="613"/>
        <v>0</v>
      </c>
      <c r="T540" s="161">
        <f t="shared" si="614"/>
        <v>0</v>
      </c>
      <c r="U540" s="162" t="s">
        <v>57</v>
      </c>
      <c r="V540" s="163"/>
      <c r="W540" s="164"/>
      <c r="X540" s="165" t="s">
        <v>58</v>
      </c>
      <c r="Y540" s="166">
        <v>0</v>
      </c>
      <c r="Z540" s="166">
        <v>0</v>
      </c>
      <c r="AA540" s="166">
        <v>0</v>
      </c>
      <c r="AB540" s="166">
        <v>0</v>
      </c>
      <c r="AC540" s="166">
        <v>0</v>
      </c>
      <c r="AD540" s="166">
        <v>0</v>
      </c>
      <c r="AE540" s="166">
        <v>0</v>
      </c>
      <c r="AF540" s="166">
        <v>0</v>
      </c>
      <c r="AG540" s="166">
        <v>0</v>
      </c>
      <c r="AH540" s="166">
        <v>0</v>
      </c>
      <c r="AI540" s="166">
        <v>0</v>
      </c>
      <c r="AJ540" s="166">
        <v>0</v>
      </c>
      <c r="AK540" s="160">
        <f>N540+Y540-AE540</f>
        <v>0</v>
      </c>
      <c r="AL540" s="160">
        <f>O540+Z540-AF540</f>
        <v>0</v>
      </c>
      <c r="AM540" s="161">
        <f t="shared" si="616"/>
        <v>0</v>
      </c>
      <c r="AN540" s="160">
        <f>Q540+AA540-AG540</f>
        <v>0</v>
      </c>
      <c r="AO540" s="160">
        <f>R540+AB540-AH540</f>
        <v>0</v>
      </c>
      <c r="AP540" s="161">
        <f t="shared" si="617"/>
        <v>0</v>
      </c>
      <c r="AQ540" s="161">
        <f t="shared" si="569"/>
        <v>0</v>
      </c>
      <c r="AR540" s="166">
        <v>0</v>
      </c>
      <c r="AS540" s="166">
        <v>0</v>
      </c>
      <c r="AT540" s="161">
        <f t="shared" si="581"/>
        <v>0</v>
      </c>
      <c r="AU540" s="166">
        <v>0</v>
      </c>
      <c r="AV540" s="166">
        <v>0</v>
      </c>
      <c r="AW540" s="161">
        <f t="shared" si="582"/>
        <v>0</v>
      </c>
      <c r="AX540" s="161">
        <f t="shared" si="583"/>
        <v>0</v>
      </c>
      <c r="AY540" s="166">
        <v>0</v>
      </c>
      <c r="AZ540" s="166">
        <v>0</v>
      </c>
      <c r="BA540" s="161">
        <f t="shared" si="584"/>
        <v>0</v>
      </c>
      <c r="BB540" s="166">
        <v>0</v>
      </c>
      <c r="BC540" s="166">
        <v>0</v>
      </c>
      <c r="BD540" s="161">
        <f t="shared" si="585"/>
        <v>0</v>
      </c>
      <c r="BE540" s="161">
        <f t="shared" si="586"/>
        <v>0</v>
      </c>
      <c r="BF540" s="166">
        <v>0</v>
      </c>
      <c r="BG540" s="166">
        <v>0</v>
      </c>
      <c r="BH540" s="161">
        <f t="shared" si="587"/>
        <v>0</v>
      </c>
      <c r="BI540" s="166">
        <v>0</v>
      </c>
      <c r="BJ540" s="166">
        <v>0</v>
      </c>
      <c r="BK540" s="161">
        <f t="shared" si="588"/>
        <v>0</v>
      </c>
      <c r="BL540" s="161">
        <f t="shared" si="589"/>
        <v>0</v>
      </c>
      <c r="BM540" s="166">
        <v>0</v>
      </c>
      <c r="BN540" s="166">
        <v>0</v>
      </c>
      <c r="BO540" s="161">
        <f t="shared" si="590"/>
        <v>0</v>
      </c>
      <c r="BP540" s="166">
        <v>0</v>
      </c>
      <c r="BQ540" s="166">
        <v>0</v>
      </c>
      <c r="BR540" s="161">
        <f t="shared" si="591"/>
        <v>0</v>
      </c>
      <c r="BS540" s="161">
        <f t="shared" si="592"/>
        <v>0</v>
      </c>
      <c r="BT540" s="166">
        <v>0</v>
      </c>
      <c r="BU540" s="166">
        <v>0</v>
      </c>
      <c r="BV540" s="161">
        <f t="shared" si="593"/>
        <v>0</v>
      </c>
      <c r="BW540" s="166">
        <v>0</v>
      </c>
      <c r="BX540" s="166">
        <v>0</v>
      </c>
      <c r="BY540" s="161">
        <f t="shared" si="594"/>
        <v>0</v>
      </c>
      <c r="BZ540" s="161">
        <f t="shared" si="595"/>
        <v>0</v>
      </c>
      <c r="CA540" s="160">
        <f>AK540-AR540-AY540-BF540-BM540-BT540</f>
        <v>0</v>
      </c>
      <c r="CB540" s="160">
        <f>AL540-AS540-AZ540-BG540-BN540-BU540</f>
        <v>0</v>
      </c>
      <c r="CC540" s="161">
        <f t="shared" si="597"/>
        <v>0</v>
      </c>
      <c r="CD540" s="160">
        <f>AN540-AU540-BB540-BI540-BP540-BW540</f>
        <v>0</v>
      </c>
      <c r="CE540" s="160">
        <f>AO540-AV540-BC540-BJ540-BQ540-BX540</f>
        <v>0</v>
      </c>
      <c r="CF540" s="161">
        <f t="shared" si="599"/>
        <v>0</v>
      </c>
      <c r="CG540" s="161">
        <f t="shared" si="600"/>
        <v>0</v>
      </c>
      <c r="CH540" s="160">
        <f>V540+AC540-AI540</f>
        <v>0</v>
      </c>
      <c r="CI540" s="160">
        <f>W540+AD540-AJ540</f>
        <v>0</v>
      </c>
      <c r="CJ540" s="166">
        <v>0</v>
      </c>
      <c r="CK540" s="166">
        <v>0</v>
      </c>
      <c r="CL540" s="166">
        <v>0</v>
      </c>
      <c r="CM540" s="166">
        <v>0</v>
      </c>
      <c r="CN540" s="160">
        <f>CH540-CJ540-CL540</f>
        <v>0</v>
      </c>
      <c r="CO540" s="160">
        <f>CI540-CK540-CM540</f>
        <v>0</v>
      </c>
    </row>
    <row r="541" spans="1:93" s="120" customFormat="1" ht="48" hidden="1">
      <c r="A541" s="91"/>
      <c r="B541" s="147">
        <v>2025</v>
      </c>
      <c r="C541" s="147">
        <v>8308</v>
      </c>
      <c r="D541" s="147">
        <v>1</v>
      </c>
      <c r="E541" s="147">
        <v>1</v>
      </c>
      <c r="F541" s="147">
        <v>4</v>
      </c>
      <c r="G541" s="147"/>
      <c r="H541" s="147">
        <v>3000</v>
      </c>
      <c r="I541" s="147">
        <v>3500</v>
      </c>
      <c r="J541" s="147">
        <v>357</v>
      </c>
      <c r="K541" s="148" t="s">
        <v>51</v>
      </c>
      <c r="L541" s="149"/>
      <c r="M541" s="150" t="s">
        <v>146</v>
      </c>
      <c r="N541" s="151">
        <f>N542</f>
        <v>0</v>
      </c>
      <c r="O541" s="151">
        <f>O542</f>
        <v>0</v>
      </c>
      <c r="P541" s="151">
        <f t="shared" si="612"/>
        <v>0</v>
      </c>
      <c r="Q541" s="151">
        <f>Q542</f>
        <v>0</v>
      </c>
      <c r="R541" s="151">
        <f>R542</f>
        <v>0</v>
      </c>
      <c r="S541" s="151">
        <f t="shared" si="613"/>
        <v>0</v>
      </c>
      <c r="T541" s="151">
        <f t="shared" si="614"/>
        <v>0</v>
      </c>
      <c r="U541" s="152"/>
      <c r="V541" s="153"/>
      <c r="W541" s="154"/>
      <c r="X541" s="155"/>
      <c r="Y541" s="151">
        <f t="shared" ref="Y541:AL541" si="622">Y542</f>
        <v>0</v>
      </c>
      <c r="Z541" s="151">
        <f t="shared" si="622"/>
        <v>0</v>
      </c>
      <c r="AA541" s="151">
        <f t="shared" si="622"/>
        <v>0</v>
      </c>
      <c r="AB541" s="151">
        <f t="shared" si="622"/>
        <v>0</v>
      </c>
      <c r="AC541" s="151">
        <f t="shared" si="622"/>
        <v>0</v>
      </c>
      <c r="AD541" s="151">
        <f t="shared" si="622"/>
        <v>0</v>
      </c>
      <c r="AE541" s="151">
        <f t="shared" si="622"/>
        <v>0</v>
      </c>
      <c r="AF541" s="151">
        <f t="shared" si="622"/>
        <v>0</v>
      </c>
      <c r="AG541" s="151">
        <f t="shared" si="622"/>
        <v>0</v>
      </c>
      <c r="AH541" s="151">
        <f t="shared" si="622"/>
        <v>0</v>
      </c>
      <c r="AI541" s="151">
        <f t="shared" si="622"/>
        <v>0</v>
      </c>
      <c r="AJ541" s="151">
        <f t="shared" si="622"/>
        <v>0</v>
      </c>
      <c r="AK541" s="151">
        <f t="shared" si="622"/>
        <v>0</v>
      </c>
      <c r="AL541" s="151">
        <f t="shared" si="622"/>
        <v>0</v>
      </c>
      <c r="AM541" s="151">
        <f t="shared" si="616"/>
        <v>0</v>
      </c>
      <c r="AN541" s="151">
        <f>AN542</f>
        <v>0</v>
      </c>
      <c r="AO541" s="151">
        <f>AO542</f>
        <v>0</v>
      </c>
      <c r="AP541" s="151">
        <f t="shared" si="617"/>
        <v>0</v>
      </c>
      <c r="AQ541" s="151">
        <f t="shared" ref="AQ541:AQ607" si="623">AM541+AP541</f>
        <v>0</v>
      </c>
      <c r="AR541" s="151">
        <f>AR542</f>
        <v>0</v>
      </c>
      <c r="AS541" s="151">
        <f>AS542</f>
        <v>0</v>
      </c>
      <c r="AT541" s="151">
        <f t="shared" si="581"/>
        <v>0</v>
      </c>
      <c r="AU541" s="151">
        <f>AU542</f>
        <v>0</v>
      </c>
      <c r="AV541" s="151">
        <f>AV542</f>
        <v>0</v>
      </c>
      <c r="AW541" s="151">
        <f t="shared" si="582"/>
        <v>0</v>
      </c>
      <c r="AX541" s="151">
        <f t="shared" si="583"/>
        <v>0</v>
      </c>
      <c r="AY541" s="151">
        <f>AY542</f>
        <v>0</v>
      </c>
      <c r="AZ541" s="151">
        <f>AZ542</f>
        <v>0</v>
      </c>
      <c r="BA541" s="151">
        <f t="shared" si="584"/>
        <v>0</v>
      </c>
      <c r="BB541" s="151">
        <f>BB542</f>
        <v>0</v>
      </c>
      <c r="BC541" s="151">
        <f>BC542</f>
        <v>0</v>
      </c>
      <c r="BD541" s="151">
        <f t="shared" si="585"/>
        <v>0</v>
      </c>
      <c r="BE541" s="151">
        <f t="shared" si="586"/>
        <v>0</v>
      </c>
      <c r="BF541" s="151">
        <f>BF542</f>
        <v>0</v>
      </c>
      <c r="BG541" s="151">
        <f>BG542</f>
        <v>0</v>
      </c>
      <c r="BH541" s="151">
        <f t="shared" si="587"/>
        <v>0</v>
      </c>
      <c r="BI541" s="151">
        <f>BI542</f>
        <v>0</v>
      </c>
      <c r="BJ541" s="151">
        <f>BJ542</f>
        <v>0</v>
      </c>
      <c r="BK541" s="151">
        <f t="shared" si="588"/>
        <v>0</v>
      </c>
      <c r="BL541" s="151">
        <f t="shared" si="589"/>
        <v>0</v>
      </c>
      <c r="BM541" s="151">
        <f>BM542</f>
        <v>0</v>
      </c>
      <c r="BN541" s="151">
        <f>BN542</f>
        <v>0</v>
      </c>
      <c r="BO541" s="151">
        <f t="shared" si="590"/>
        <v>0</v>
      </c>
      <c r="BP541" s="151">
        <f>BP542</f>
        <v>0</v>
      </c>
      <c r="BQ541" s="151">
        <f>BQ542</f>
        <v>0</v>
      </c>
      <c r="BR541" s="151">
        <f t="shared" si="591"/>
        <v>0</v>
      </c>
      <c r="BS541" s="151">
        <f t="shared" si="592"/>
        <v>0</v>
      </c>
      <c r="BT541" s="151">
        <f>BT542</f>
        <v>0</v>
      </c>
      <c r="BU541" s="151">
        <f>BU542</f>
        <v>0</v>
      </c>
      <c r="BV541" s="151">
        <f t="shared" si="593"/>
        <v>0</v>
      </c>
      <c r="BW541" s="151">
        <f>BW542</f>
        <v>0</v>
      </c>
      <c r="BX541" s="151">
        <f>BX542</f>
        <v>0</v>
      </c>
      <c r="BY541" s="151">
        <f t="shared" si="594"/>
        <v>0</v>
      </c>
      <c r="BZ541" s="151">
        <f t="shared" si="595"/>
        <v>0</v>
      </c>
      <c r="CA541" s="151">
        <f>CA542</f>
        <v>0</v>
      </c>
      <c r="CB541" s="151">
        <f>CB542</f>
        <v>0</v>
      </c>
      <c r="CC541" s="151">
        <f t="shared" si="597"/>
        <v>0</v>
      </c>
      <c r="CD541" s="151">
        <f>CD542</f>
        <v>0</v>
      </c>
      <c r="CE541" s="151">
        <f>CE542</f>
        <v>0</v>
      </c>
      <c r="CF541" s="151">
        <f t="shared" si="599"/>
        <v>0</v>
      </c>
      <c r="CG541" s="151">
        <f t="shared" si="600"/>
        <v>0</v>
      </c>
      <c r="CH541" s="151"/>
      <c r="CI541" s="151"/>
      <c r="CJ541" s="151"/>
      <c r="CK541" s="151"/>
      <c r="CL541" s="151"/>
      <c r="CM541" s="151"/>
      <c r="CN541" s="151"/>
      <c r="CO541" s="151"/>
    </row>
    <row r="542" spans="1:93" s="120" customFormat="1" ht="24" hidden="1">
      <c r="A542" s="91"/>
      <c r="B542" s="156">
        <v>2025</v>
      </c>
      <c r="C542" s="156">
        <v>8308</v>
      </c>
      <c r="D542" s="156">
        <v>1</v>
      </c>
      <c r="E542" s="156">
        <v>1</v>
      </c>
      <c r="F542" s="156">
        <v>4</v>
      </c>
      <c r="G542" s="156"/>
      <c r="H542" s="156">
        <v>3000</v>
      </c>
      <c r="I542" s="156">
        <v>3500</v>
      </c>
      <c r="J542" s="156">
        <v>357</v>
      </c>
      <c r="K542" s="157">
        <v>912</v>
      </c>
      <c r="L542" s="158"/>
      <c r="M542" s="195" t="s">
        <v>147</v>
      </c>
      <c r="N542" s="160">
        <v>0</v>
      </c>
      <c r="O542" s="160">
        <v>0</v>
      </c>
      <c r="P542" s="161">
        <f t="shared" si="612"/>
        <v>0</v>
      </c>
      <c r="Q542" s="160">
        <v>0</v>
      </c>
      <c r="R542" s="160">
        <v>0</v>
      </c>
      <c r="S542" s="161">
        <f t="shared" si="613"/>
        <v>0</v>
      </c>
      <c r="T542" s="161">
        <f t="shared" si="614"/>
        <v>0</v>
      </c>
      <c r="U542" s="162" t="s">
        <v>57</v>
      </c>
      <c r="V542" s="163"/>
      <c r="W542" s="164"/>
      <c r="X542" s="165" t="s">
        <v>58</v>
      </c>
      <c r="Y542" s="166">
        <v>0</v>
      </c>
      <c r="Z542" s="166">
        <v>0</v>
      </c>
      <c r="AA542" s="166">
        <v>0</v>
      </c>
      <c r="AB542" s="166">
        <v>0</v>
      </c>
      <c r="AC542" s="166">
        <v>0</v>
      </c>
      <c r="AD542" s="166">
        <v>0</v>
      </c>
      <c r="AE542" s="166">
        <v>0</v>
      </c>
      <c r="AF542" s="166">
        <v>0</v>
      </c>
      <c r="AG542" s="166">
        <v>0</v>
      </c>
      <c r="AH542" s="166">
        <v>0</v>
      </c>
      <c r="AI542" s="166">
        <v>0</v>
      </c>
      <c r="AJ542" s="166">
        <v>0</v>
      </c>
      <c r="AK542" s="160">
        <f>N542+Y542-AE542</f>
        <v>0</v>
      </c>
      <c r="AL542" s="160">
        <f>O542+Z542-AF542</f>
        <v>0</v>
      </c>
      <c r="AM542" s="161">
        <f t="shared" si="616"/>
        <v>0</v>
      </c>
      <c r="AN542" s="160">
        <f>Q542+AA542-AG542</f>
        <v>0</v>
      </c>
      <c r="AO542" s="160">
        <f>R542+AB542-AH542</f>
        <v>0</v>
      </c>
      <c r="AP542" s="161">
        <f t="shared" si="617"/>
        <v>0</v>
      </c>
      <c r="AQ542" s="161">
        <f t="shared" si="623"/>
        <v>0</v>
      </c>
      <c r="AR542" s="166">
        <v>0</v>
      </c>
      <c r="AS542" s="166">
        <v>0</v>
      </c>
      <c r="AT542" s="161">
        <f t="shared" si="581"/>
        <v>0</v>
      </c>
      <c r="AU542" s="166">
        <v>0</v>
      </c>
      <c r="AV542" s="166">
        <v>0</v>
      </c>
      <c r="AW542" s="161">
        <f t="shared" si="582"/>
        <v>0</v>
      </c>
      <c r="AX542" s="161">
        <f t="shared" si="583"/>
        <v>0</v>
      </c>
      <c r="AY542" s="166">
        <v>0</v>
      </c>
      <c r="AZ542" s="166">
        <v>0</v>
      </c>
      <c r="BA542" s="161">
        <f t="shared" si="584"/>
        <v>0</v>
      </c>
      <c r="BB542" s="166">
        <v>0</v>
      </c>
      <c r="BC542" s="166">
        <v>0</v>
      </c>
      <c r="BD542" s="161">
        <f t="shared" si="585"/>
        <v>0</v>
      </c>
      <c r="BE542" s="161">
        <f t="shared" si="586"/>
        <v>0</v>
      </c>
      <c r="BF542" s="166">
        <v>0</v>
      </c>
      <c r="BG542" s="166">
        <v>0</v>
      </c>
      <c r="BH542" s="161">
        <f t="shared" si="587"/>
        <v>0</v>
      </c>
      <c r="BI542" s="166">
        <v>0</v>
      </c>
      <c r="BJ542" s="166">
        <v>0</v>
      </c>
      <c r="BK542" s="161">
        <f t="shared" si="588"/>
        <v>0</v>
      </c>
      <c r="BL542" s="161">
        <f t="shared" si="589"/>
        <v>0</v>
      </c>
      <c r="BM542" s="166">
        <v>0</v>
      </c>
      <c r="BN542" s="166">
        <v>0</v>
      </c>
      <c r="BO542" s="161">
        <f t="shared" si="590"/>
        <v>0</v>
      </c>
      <c r="BP542" s="166">
        <v>0</v>
      </c>
      <c r="BQ542" s="166">
        <v>0</v>
      </c>
      <c r="BR542" s="161">
        <f t="shared" si="591"/>
        <v>0</v>
      </c>
      <c r="BS542" s="161">
        <f t="shared" si="592"/>
        <v>0</v>
      </c>
      <c r="BT542" s="166">
        <v>0</v>
      </c>
      <c r="BU542" s="166">
        <v>0</v>
      </c>
      <c r="BV542" s="161">
        <f t="shared" si="593"/>
        <v>0</v>
      </c>
      <c r="BW542" s="166">
        <v>0</v>
      </c>
      <c r="BX542" s="166">
        <v>0</v>
      </c>
      <c r="BY542" s="161">
        <f t="shared" si="594"/>
        <v>0</v>
      </c>
      <c r="BZ542" s="161">
        <f t="shared" si="595"/>
        <v>0</v>
      </c>
      <c r="CA542" s="160">
        <f>AK542-AR542-AY542-BF542-BM542-BT542</f>
        <v>0</v>
      </c>
      <c r="CB542" s="160">
        <f>AL542-AS542-AZ542-BG542-BN542-BU542</f>
        <v>0</v>
      </c>
      <c r="CC542" s="161">
        <f t="shared" si="597"/>
        <v>0</v>
      </c>
      <c r="CD542" s="160">
        <f>AN542-AU542-BB542-BI542-BP542-BW542</f>
        <v>0</v>
      </c>
      <c r="CE542" s="160">
        <f>AO542-AV542-BC542-BJ542-BQ542-BX542</f>
        <v>0</v>
      </c>
      <c r="CF542" s="161">
        <f t="shared" si="599"/>
        <v>0</v>
      </c>
      <c r="CG542" s="161">
        <f t="shared" si="600"/>
        <v>0</v>
      </c>
      <c r="CH542" s="160">
        <f>V542+AC542-AI542</f>
        <v>0</v>
      </c>
      <c r="CI542" s="160">
        <f>W542+AD542-AJ542</f>
        <v>0</v>
      </c>
      <c r="CJ542" s="166">
        <v>0</v>
      </c>
      <c r="CK542" s="166">
        <v>0</v>
      </c>
      <c r="CL542" s="166">
        <v>0</v>
      </c>
      <c r="CM542" s="166">
        <v>0</v>
      </c>
      <c r="CN542" s="160">
        <f>CH542-CJ542-CL542</f>
        <v>0</v>
      </c>
      <c r="CO542" s="160">
        <f>CI542-CK542-CM542</f>
        <v>0</v>
      </c>
    </row>
    <row r="543" spans="1:93" ht="24">
      <c r="A543" s="91"/>
      <c r="B543" s="129">
        <v>2025</v>
      </c>
      <c r="C543" s="129">
        <v>8308</v>
      </c>
      <c r="D543" s="129">
        <v>1</v>
      </c>
      <c r="E543" s="129">
        <v>1</v>
      </c>
      <c r="F543" s="129">
        <v>4</v>
      </c>
      <c r="G543" s="129"/>
      <c r="H543" s="129">
        <v>5000</v>
      </c>
      <c r="I543" s="129"/>
      <c r="J543" s="129"/>
      <c r="K543" s="130" t="s">
        <v>51</v>
      </c>
      <c r="L543" s="131"/>
      <c r="M543" s="132" t="s">
        <v>159</v>
      </c>
      <c r="N543" s="133">
        <f>N544+N607+N662+N718+N726+N744+N777</f>
        <v>7213288.080000001</v>
      </c>
      <c r="O543" s="133">
        <f>O544+O607+O662+O718+O726+O744+O777</f>
        <v>0</v>
      </c>
      <c r="P543" s="133">
        <f t="shared" si="612"/>
        <v>7213288.080000001</v>
      </c>
      <c r="Q543" s="133">
        <f>Q544+Q607+Q662+Q718+Q726+Q744+Q777</f>
        <v>10991363.449999999</v>
      </c>
      <c r="R543" s="133">
        <f>R544+R607+R662+R718+R726+R744+R777</f>
        <v>0</v>
      </c>
      <c r="S543" s="133">
        <f t="shared" si="613"/>
        <v>10991363.449999999</v>
      </c>
      <c r="T543" s="133">
        <f t="shared" si="614"/>
        <v>18204651.530000001</v>
      </c>
      <c r="U543" s="134"/>
      <c r="V543" s="213"/>
      <c r="W543" s="214"/>
      <c r="X543" s="137"/>
      <c r="Y543" s="133">
        <f t="shared" ref="Y543:AL543" si="624">Y544+Y607+Y662+Y718+Y726+Y744+Y777</f>
        <v>0</v>
      </c>
      <c r="Z543" s="133">
        <f t="shared" si="624"/>
        <v>0</v>
      </c>
      <c r="AA543" s="133">
        <f t="shared" si="624"/>
        <v>0</v>
      </c>
      <c r="AB543" s="133">
        <f t="shared" si="624"/>
        <v>0</v>
      </c>
      <c r="AC543" s="133">
        <f t="shared" si="624"/>
        <v>0</v>
      </c>
      <c r="AD543" s="133">
        <f t="shared" si="624"/>
        <v>0</v>
      </c>
      <c r="AE543" s="133">
        <f t="shared" si="624"/>
        <v>0</v>
      </c>
      <c r="AF543" s="133">
        <f t="shared" si="624"/>
        <v>0</v>
      </c>
      <c r="AG543" s="133">
        <f t="shared" si="624"/>
        <v>0</v>
      </c>
      <c r="AH543" s="133">
        <f t="shared" si="624"/>
        <v>0</v>
      </c>
      <c r="AI543" s="133">
        <f t="shared" si="624"/>
        <v>0</v>
      </c>
      <c r="AJ543" s="133">
        <f t="shared" si="624"/>
        <v>0</v>
      </c>
      <c r="AK543" s="133">
        <f t="shared" si="624"/>
        <v>7213288.080000001</v>
      </c>
      <c r="AL543" s="133">
        <f t="shared" si="624"/>
        <v>0</v>
      </c>
      <c r="AM543" s="133">
        <f t="shared" si="616"/>
        <v>7213288.080000001</v>
      </c>
      <c r="AN543" s="133">
        <f>AN544+AN607+AN662+AN718+AN726+AN744+AN777</f>
        <v>10991363.449999999</v>
      </c>
      <c r="AO543" s="133">
        <f>AO544+AO607+AO662+AO718+AO726+AO744+AO777</f>
        <v>0</v>
      </c>
      <c r="AP543" s="133">
        <f t="shared" si="617"/>
        <v>10991363.449999999</v>
      </c>
      <c r="AQ543" s="133">
        <f t="shared" si="623"/>
        <v>18204651.530000001</v>
      </c>
      <c r="AR543" s="133">
        <f>AR544+AR607+AR662+AR718+AR726+AR744+AR777</f>
        <v>0</v>
      </c>
      <c r="AS543" s="133">
        <f>AS544+AS607+AS662+AS718+AS726+AS744+AS777</f>
        <v>0</v>
      </c>
      <c r="AT543" s="133">
        <f t="shared" si="581"/>
        <v>0</v>
      </c>
      <c r="AU543" s="133">
        <f>AU544+AU607+AU662+AU718+AU726+AU744+AU777</f>
        <v>0</v>
      </c>
      <c r="AV543" s="133">
        <f>AV544+AV607+AV662+AV718+AV726+AV744+AV777</f>
        <v>0</v>
      </c>
      <c r="AW543" s="133">
        <f t="shared" si="582"/>
        <v>0</v>
      </c>
      <c r="AX543" s="133">
        <f t="shared" si="583"/>
        <v>0</v>
      </c>
      <c r="AY543" s="133">
        <f>AY544+AY607+AY662+AY718+AY726+AY744+AY777</f>
        <v>0</v>
      </c>
      <c r="AZ543" s="133">
        <f>AZ544+AZ607+AZ662+AZ718+AZ726+AZ744+AZ777</f>
        <v>0</v>
      </c>
      <c r="BA543" s="133">
        <f t="shared" si="584"/>
        <v>0</v>
      </c>
      <c r="BB543" s="133">
        <f>BB544+BB607+BB662+BB718+BB726+BB744+BB777</f>
        <v>0</v>
      </c>
      <c r="BC543" s="133">
        <f>BC544+BC607+BC662+BC718+BC726+BC744+BC777</f>
        <v>0</v>
      </c>
      <c r="BD543" s="133">
        <f t="shared" si="585"/>
        <v>0</v>
      </c>
      <c r="BE543" s="133">
        <f t="shared" si="586"/>
        <v>0</v>
      </c>
      <c r="BF543" s="133">
        <f>BF544+BF607+BF662+BF718+BF726+BF744+BF777</f>
        <v>0</v>
      </c>
      <c r="BG543" s="133">
        <f>BG544+BG607+BG662+BG718+BG726+BG744+BG777</f>
        <v>0</v>
      </c>
      <c r="BH543" s="133">
        <f t="shared" si="587"/>
        <v>0</v>
      </c>
      <c r="BI543" s="133">
        <f>BI544+BI607+BI662+BI718+BI726+BI744+BI777</f>
        <v>0</v>
      </c>
      <c r="BJ543" s="133">
        <f>BJ544+BJ607+BJ662+BJ718+BJ726+BJ744+BJ777</f>
        <v>0</v>
      </c>
      <c r="BK543" s="133">
        <f t="shared" si="588"/>
        <v>0</v>
      </c>
      <c r="BL543" s="133">
        <f t="shared" si="589"/>
        <v>0</v>
      </c>
      <c r="BM543" s="133">
        <f>BM544+BM607+BM662+BM718+BM726+BM744+BM777</f>
        <v>0</v>
      </c>
      <c r="BN543" s="133">
        <f>BN544+BN607+BN662+BN718+BN726+BN744+BN777</f>
        <v>0</v>
      </c>
      <c r="BO543" s="133">
        <f t="shared" si="590"/>
        <v>0</v>
      </c>
      <c r="BP543" s="133">
        <f>BP544+BP607+BP662+BP718+BP726+BP744+BP777</f>
        <v>0</v>
      </c>
      <c r="BQ543" s="133">
        <f>BQ544+BQ607+BQ662+BQ718+BQ726+BQ744+BQ777</f>
        <v>0</v>
      </c>
      <c r="BR543" s="133">
        <f t="shared" si="591"/>
        <v>0</v>
      </c>
      <c r="BS543" s="133">
        <f t="shared" si="592"/>
        <v>0</v>
      </c>
      <c r="BT543" s="133">
        <f>BT544+BT607+BT662+BT718+BT726+BT744+BT777</f>
        <v>0</v>
      </c>
      <c r="BU543" s="133">
        <f>BU544+BU607+BU662+BU718+BU726+BU744+BU777</f>
        <v>0</v>
      </c>
      <c r="BV543" s="133">
        <f t="shared" si="593"/>
        <v>0</v>
      </c>
      <c r="BW543" s="133">
        <f>BW544+BW607+BW662+BW718+BW726+BW744+BW777</f>
        <v>0</v>
      </c>
      <c r="BX543" s="133">
        <f>BX544+BX607+BX662+BX718+BX726+BX744+BX777</f>
        <v>0</v>
      </c>
      <c r="BY543" s="133">
        <f t="shared" si="594"/>
        <v>0</v>
      </c>
      <c r="BZ543" s="133">
        <f t="shared" si="595"/>
        <v>0</v>
      </c>
      <c r="CA543" s="133">
        <f>CA544+CA607+CA662+CA718+CA726+CA744+CA777</f>
        <v>7213288.080000001</v>
      </c>
      <c r="CB543" s="133">
        <f>CB544+CB607+CB662+CB718+CB726+CB744+CB777</f>
        <v>0</v>
      </c>
      <c r="CC543" s="133">
        <f t="shared" si="597"/>
        <v>7213288.080000001</v>
      </c>
      <c r="CD543" s="133">
        <f>CD544+CD607+CD662+CD718+CD726+CD744+CD777</f>
        <v>10991363.449999999</v>
      </c>
      <c r="CE543" s="133">
        <f>CE544+CE607+CE662+CE718+CE726+CE744+CE777</f>
        <v>0</v>
      </c>
      <c r="CF543" s="133">
        <f t="shared" si="599"/>
        <v>10991363.449999999</v>
      </c>
      <c r="CG543" s="133">
        <f t="shared" si="600"/>
        <v>18204651.530000001</v>
      </c>
      <c r="CH543" s="133"/>
      <c r="CI543" s="133"/>
      <c r="CJ543" s="133"/>
      <c r="CK543" s="133"/>
      <c r="CL543" s="133"/>
      <c r="CM543" s="133"/>
      <c r="CN543" s="133"/>
      <c r="CO543" s="133"/>
    </row>
    <row r="544" spans="1:93" ht="24">
      <c r="A544" s="91"/>
      <c r="B544" s="138">
        <v>2025</v>
      </c>
      <c r="C544" s="138">
        <v>8308</v>
      </c>
      <c r="D544" s="138">
        <v>1</v>
      </c>
      <c r="E544" s="138">
        <v>1</v>
      </c>
      <c r="F544" s="138">
        <v>4</v>
      </c>
      <c r="G544" s="138"/>
      <c r="H544" s="138">
        <v>5000</v>
      </c>
      <c r="I544" s="138">
        <v>5100</v>
      </c>
      <c r="J544" s="139"/>
      <c r="K544" s="215" t="s">
        <v>51</v>
      </c>
      <c r="L544" s="216"/>
      <c r="M544" s="141" t="s">
        <v>160</v>
      </c>
      <c r="N544" s="142">
        <f>N545+N569+N576+N592</f>
        <v>3633709.6500000004</v>
      </c>
      <c r="O544" s="142">
        <f>O545+O569+O576+O592</f>
        <v>0</v>
      </c>
      <c r="P544" s="142">
        <f t="shared" si="612"/>
        <v>3633709.6500000004</v>
      </c>
      <c r="Q544" s="142">
        <f>Q545+Q569+Q576+Q592</f>
        <v>5014474.7999999989</v>
      </c>
      <c r="R544" s="142">
        <f>R545+R569+R576+R592</f>
        <v>0</v>
      </c>
      <c r="S544" s="142">
        <f t="shared" si="613"/>
        <v>5014474.7999999989</v>
      </c>
      <c r="T544" s="142">
        <f t="shared" si="614"/>
        <v>8648184.4499999993</v>
      </c>
      <c r="U544" s="143"/>
      <c r="V544" s="144"/>
      <c r="W544" s="145"/>
      <c r="X544" s="146"/>
      <c r="Y544" s="142">
        <f t="shared" ref="Y544:AL544" si="625">Y545+Y569+Y576+Y592</f>
        <v>0</v>
      </c>
      <c r="Z544" s="142">
        <f t="shared" si="625"/>
        <v>0</v>
      </c>
      <c r="AA544" s="142">
        <f t="shared" si="625"/>
        <v>0</v>
      </c>
      <c r="AB544" s="142">
        <f t="shared" si="625"/>
        <v>0</v>
      </c>
      <c r="AC544" s="142">
        <f t="shared" si="625"/>
        <v>0</v>
      </c>
      <c r="AD544" s="142">
        <f t="shared" si="625"/>
        <v>0</v>
      </c>
      <c r="AE544" s="142">
        <f t="shared" si="625"/>
        <v>0</v>
      </c>
      <c r="AF544" s="142">
        <f t="shared" si="625"/>
        <v>0</v>
      </c>
      <c r="AG544" s="142">
        <f t="shared" si="625"/>
        <v>0</v>
      </c>
      <c r="AH544" s="142">
        <f t="shared" si="625"/>
        <v>0</v>
      </c>
      <c r="AI544" s="142">
        <f t="shared" si="625"/>
        <v>0</v>
      </c>
      <c r="AJ544" s="142">
        <f t="shared" si="625"/>
        <v>0</v>
      </c>
      <c r="AK544" s="142">
        <f t="shared" si="625"/>
        <v>3633709.6500000004</v>
      </c>
      <c r="AL544" s="142">
        <f t="shared" si="625"/>
        <v>0</v>
      </c>
      <c r="AM544" s="142">
        <f t="shared" si="616"/>
        <v>3633709.6500000004</v>
      </c>
      <c r="AN544" s="142">
        <f>AN545+AN569+AN576+AN592</f>
        <v>5014474.7999999989</v>
      </c>
      <c r="AO544" s="142">
        <f>AO545+AO569+AO576+AO592</f>
        <v>0</v>
      </c>
      <c r="AP544" s="142">
        <f t="shared" si="617"/>
        <v>5014474.7999999989</v>
      </c>
      <c r="AQ544" s="142">
        <f t="shared" si="623"/>
        <v>8648184.4499999993</v>
      </c>
      <c r="AR544" s="142">
        <f>AR545+AR569+AR576+AR592</f>
        <v>0</v>
      </c>
      <c r="AS544" s="142">
        <f>AS545+AS569+AS576+AS592</f>
        <v>0</v>
      </c>
      <c r="AT544" s="142">
        <f t="shared" si="581"/>
        <v>0</v>
      </c>
      <c r="AU544" s="142">
        <f>AU545+AU569+AU576+AU592</f>
        <v>0</v>
      </c>
      <c r="AV544" s="142">
        <f>AV545+AV569+AV576+AV592</f>
        <v>0</v>
      </c>
      <c r="AW544" s="142">
        <f t="shared" si="582"/>
        <v>0</v>
      </c>
      <c r="AX544" s="142">
        <f t="shared" si="583"/>
        <v>0</v>
      </c>
      <c r="AY544" s="142">
        <f>AY545+AY569+AY576+AY592</f>
        <v>0</v>
      </c>
      <c r="AZ544" s="142">
        <f>AZ545+AZ569+AZ576+AZ592</f>
        <v>0</v>
      </c>
      <c r="BA544" s="142">
        <f t="shared" si="584"/>
        <v>0</v>
      </c>
      <c r="BB544" s="142">
        <f>BB545+BB569+BB576+BB592</f>
        <v>0</v>
      </c>
      <c r="BC544" s="142">
        <f>BC545+BC569+BC576+BC592</f>
        <v>0</v>
      </c>
      <c r="BD544" s="142">
        <f t="shared" si="585"/>
        <v>0</v>
      </c>
      <c r="BE544" s="142">
        <f t="shared" si="586"/>
        <v>0</v>
      </c>
      <c r="BF544" s="142">
        <f>BF545+BF569+BF576+BF592</f>
        <v>0</v>
      </c>
      <c r="BG544" s="142">
        <f>BG545+BG569+BG576+BG592</f>
        <v>0</v>
      </c>
      <c r="BH544" s="142">
        <f t="shared" si="587"/>
        <v>0</v>
      </c>
      <c r="BI544" s="142">
        <f>BI545+BI569+BI576+BI592</f>
        <v>0</v>
      </c>
      <c r="BJ544" s="142">
        <f>BJ545+BJ569+BJ576+BJ592</f>
        <v>0</v>
      </c>
      <c r="BK544" s="142">
        <f t="shared" si="588"/>
        <v>0</v>
      </c>
      <c r="BL544" s="142">
        <f t="shared" si="589"/>
        <v>0</v>
      </c>
      <c r="BM544" s="142">
        <f>BM545+BM569+BM576+BM592</f>
        <v>0</v>
      </c>
      <c r="BN544" s="142">
        <f>BN545+BN569+BN576+BN592</f>
        <v>0</v>
      </c>
      <c r="BO544" s="142">
        <f t="shared" si="590"/>
        <v>0</v>
      </c>
      <c r="BP544" s="142">
        <f>BP545+BP569+BP576+BP592</f>
        <v>0</v>
      </c>
      <c r="BQ544" s="142">
        <f>BQ545+BQ569+BQ576+BQ592</f>
        <v>0</v>
      </c>
      <c r="BR544" s="142">
        <f t="shared" si="591"/>
        <v>0</v>
      </c>
      <c r="BS544" s="142">
        <f t="shared" si="592"/>
        <v>0</v>
      </c>
      <c r="BT544" s="142">
        <f>BT545+BT569+BT576+BT592</f>
        <v>0</v>
      </c>
      <c r="BU544" s="142">
        <f>BU545+BU569+BU576+BU592</f>
        <v>0</v>
      </c>
      <c r="BV544" s="142">
        <f t="shared" si="593"/>
        <v>0</v>
      </c>
      <c r="BW544" s="142">
        <f>BW545+BW569+BW576+BW592</f>
        <v>0</v>
      </c>
      <c r="BX544" s="142">
        <f>BX545+BX569+BX576+BX592</f>
        <v>0</v>
      </c>
      <c r="BY544" s="142">
        <f t="shared" si="594"/>
        <v>0</v>
      </c>
      <c r="BZ544" s="142">
        <f t="shared" si="595"/>
        <v>0</v>
      </c>
      <c r="CA544" s="142">
        <f>CA545+CA569+CA576+CA592</f>
        <v>3633709.6500000004</v>
      </c>
      <c r="CB544" s="142">
        <f>CB545+CB569+CB576+CB592</f>
        <v>0</v>
      </c>
      <c r="CC544" s="142">
        <f t="shared" si="597"/>
        <v>3633709.6500000004</v>
      </c>
      <c r="CD544" s="142">
        <f>CD545+CD569+CD576+CD592</f>
        <v>5014474.7999999989</v>
      </c>
      <c r="CE544" s="142">
        <f>CE545+CE569+CE576+CE592</f>
        <v>0</v>
      </c>
      <c r="CF544" s="142">
        <f t="shared" si="599"/>
        <v>5014474.7999999989</v>
      </c>
      <c r="CG544" s="142">
        <f t="shared" si="600"/>
        <v>8648184.4499999993</v>
      </c>
      <c r="CH544" s="142"/>
      <c r="CI544" s="142"/>
      <c r="CJ544" s="142"/>
      <c r="CK544" s="142"/>
      <c r="CL544" s="142"/>
      <c r="CM544" s="142"/>
      <c r="CN544" s="142"/>
      <c r="CO544" s="142"/>
    </row>
    <row r="545" spans="1:93" ht="24">
      <c r="A545" s="91"/>
      <c r="B545" s="147">
        <v>2025</v>
      </c>
      <c r="C545" s="147">
        <v>8308</v>
      </c>
      <c r="D545" s="147">
        <v>1</v>
      </c>
      <c r="E545" s="147">
        <v>1</v>
      </c>
      <c r="F545" s="147">
        <v>4</v>
      </c>
      <c r="G545" s="147"/>
      <c r="H545" s="147">
        <v>5000</v>
      </c>
      <c r="I545" s="147">
        <v>5100</v>
      </c>
      <c r="J545" s="147">
        <v>511</v>
      </c>
      <c r="K545" s="200" t="s">
        <v>51</v>
      </c>
      <c r="L545" s="201"/>
      <c r="M545" s="150" t="s">
        <v>161</v>
      </c>
      <c r="N545" s="151">
        <f>SUM(N546:N568)</f>
        <v>0</v>
      </c>
      <c r="O545" s="151">
        <f>SUM(O546:O568)</f>
        <v>0</v>
      </c>
      <c r="P545" s="151">
        <f t="shared" si="612"/>
        <v>0</v>
      </c>
      <c r="Q545" s="151">
        <f>SUM(Q546:Q568)</f>
        <v>3438802.5999999996</v>
      </c>
      <c r="R545" s="151">
        <f>SUM(R546:R568)</f>
        <v>0</v>
      </c>
      <c r="S545" s="151">
        <f t="shared" si="613"/>
        <v>3438802.5999999996</v>
      </c>
      <c r="T545" s="151">
        <f t="shared" si="614"/>
        <v>3438802.5999999996</v>
      </c>
      <c r="U545" s="152"/>
      <c r="V545" s="153"/>
      <c r="W545" s="154"/>
      <c r="X545" s="155"/>
      <c r="Y545" s="151">
        <f t="shared" ref="Y545:AL545" si="626">SUM(Y546:Y568)</f>
        <v>0</v>
      </c>
      <c r="Z545" s="151">
        <f t="shared" si="626"/>
        <v>0</v>
      </c>
      <c r="AA545" s="151">
        <f t="shared" si="626"/>
        <v>0</v>
      </c>
      <c r="AB545" s="151">
        <f t="shared" si="626"/>
        <v>0</v>
      </c>
      <c r="AC545" s="151">
        <f t="shared" si="626"/>
        <v>0</v>
      </c>
      <c r="AD545" s="151">
        <f t="shared" si="626"/>
        <v>0</v>
      </c>
      <c r="AE545" s="151">
        <f t="shared" si="626"/>
        <v>0</v>
      </c>
      <c r="AF545" s="151">
        <f t="shared" si="626"/>
        <v>0</v>
      </c>
      <c r="AG545" s="151">
        <f t="shared" si="626"/>
        <v>0</v>
      </c>
      <c r="AH545" s="151">
        <f t="shared" si="626"/>
        <v>0</v>
      </c>
      <c r="AI545" s="151">
        <f t="shared" si="626"/>
        <v>0</v>
      </c>
      <c r="AJ545" s="151">
        <f t="shared" si="626"/>
        <v>0</v>
      </c>
      <c r="AK545" s="151">
        <f t="shared" si="626"/>
        <v>0</v>
      </c>
      <c r="AL545" s="151">
        <f t="shared" si="626"/>
        <v>0</v>
      </c>
      <c r="AM545" s="151">
        <f t="shared" si="616"/>
        <v>0</v>
      </c>
      <c r="AN545" s="151">
        <f>SUM(AN546:AN568)</f>
        <v>3438802.5999999996</v>
      </c>
      <c r="AO545" s="151">
        <f>SUM(AO546:AO568)</f>
        <v>0</v>
      </c>
      <c r="AP545" s="151">
        <f t="shared" si="617"/>
        <v>3438802.5999999996</v>
      </c>
      <c r="AQ545" s="151">
        <f t="shared" si="623"/>
        <v>3438802.5999999996</v>
      </c>
      <c r="AR545" s="151">
        <f>SUM(AR546:AR568)</f>
        <v>0</v>
      </c>
      <c r="AS545" s="151">
        <f>SUM(AS546:AS568)</f>
        <v>0</v>
      </c>
      <c r="AT545" s="151">
        <f t="shared" si="581"/>
        <v>0</v>
      </c>
      <c r="AU545" s="151">
        <f>SUM(AU546:AU568)</f>
        <v>0</v>
      </c>
      <c r="AV545" s="151">
        <f>SUM(AV546:AV568)</f>
        <v>0</v>
      </c>
      <c r="AW545" s="151">
        <f t="shared" si="582"/>
        <v>0</v>
      </c>
      <c r="AX545" s="151">
        <f t="shared" si="583"/>
        <v>0</v>
      </c>
      <c r="AY545" s="151">
        <f>SUM(AY546:AY568)</f>
        <v>0</v>
      </c>
      <c r="AZ545" s="151">
        <f>SUM(AZ546:AZ568)</f>
        <v>0</v>
      </c>
      <c r="BA545" s="151">
        <f t="shared" si="584"/>
        <v>0</v>
      </c>
      <c r="BB545" s="151">
        <f>SUM(BB546:BB568)</f>
        <v>0</v>
      </c>
      <c r="BC545" s="151">
        <f>SUM(BC546:BC568)</f>
        <v>0</v>
      </c>
      <c r="BD545" s="151">
        <f t="shared" si="585"/>
        <v>0</v>
      </c>
      <c r="BE545" s="151">
        <f t="shared" si="586"/>
        <v>0</v>
      </c>
      <c r="BF545" s="151">
        <f>SUM(BF546:BF568)</f>
        <v>0</v>
      </c>
      <c r="BG545" s="151">
        <f>SUM(BG546:BG568)</f>
        <v>0</v>
      </c>
      <c r="BH545" s="151">
        <f t="shared" si="587"/>
        <v>0</v>
      </c>
      <c r="BI545" s="151">
        <f>SUM(BI546:BI568)</f>
        <v>0</v>
      </c>
      <c r="BJ545" s="151">
        <f>SUM(BJ546:BJ568)</f>
        <v>0</v>
      </c>
      <c r="BK545" s="151">
        <f t="shared" si="588"/>
        <v>0</v>
      </c>
      <c r="BL545" s="151">
        <f t="shared" si="589"/>
        <v>0</v>
      </c>
      <c r="BM545" s="151">
        <f>SUM(BM546:BM568)</f>
        <v>0</v>
      </c>
      <c r="BN545" s="151">
        <f>SUM(BN546:BN568)</f>
        <v>0</v>
      </c>
      <c r="BO545" s="151">
        <f t="shared" si="590"/>
        <v>0</v>
      </c>
      <c r="BP545" s="151">
        <f>SUM(BP546:BP568)</f>
        <v>0</v>
      </c>
      <c r="BQ545" s="151">
        <f>SUM(BQ546:BQ568)</f>
        <v>0</v>
      </c>
      <c r="BR545" s="151">
        <f t="shared" si="591"/>
        <v>0</v>
      </c>
      <c r="BS545" s="151">
        <f t="shared" si="592"/>
        <v>0</v>
      </c>
      <c r="BT545" s="151">
        <f>SUM(BT546:BT568)</f>
        <v>0</v>
      </c>
      <c r="BU545" s="151">
        <f>SUM(BU546:BU568)</f>
        <v>0</v>
      </c>
      <c r="BV545" s="151">
        <f t="shared" si="593"/>
        <v>0</v>
      </c>
      <c r="BW545" s="151">
        <f>SUM(BW546:BW568)</f>
        <v>0</v>
      </c>
      <c r="BX545" s="151">
        <f>SUM(BX546:BX568)</f>
        <v>0</v>
      </c>
      <c r="BY545" s="151">
        <f t="shared" si="594"/>
        <v>0</v>
      </c>
      <c r="BZ545" s="151">
        <f t="shared" si="595"/>
        <v>0</v>
      </c>
      <c r="CA545" s="151">
        <f>SUM(CA546:CA568)</f>
        <v>0</v>
      </c>
      <c r="CB545" s="151">
        <f>SUM(CB546:CB568)</f>
        <v>0</v>
      </c>
      <c r="CC545" s="151">
        <f t="shared" si="597"/>
        <v>0</v>
      </c>
      <c r="CD545" s="151">
        <f>SUM(CD546:CD568)</f>
        <v>3438802.5999999996</v>
      </c>
      <c r="CE545" s="151">
        <f>SUM(CE546:CE568)</f>
        <v>0</v>
      </c>
      <c r="CF545" s="151">
        <f t="shared" si="599"/>
        <v>3438802.5999999996</v>
      </c>
      <c r="CG545" s="151">
        <f t="shared" si="600"/>
        <v>3438802.5999999996</v>
      </c>
      <c r="CH545" s="151"/>
      <c r="CI545" s="151"/>
      <c r="CJ545" s="151"/>
      <c r="CK545" s="151"/>
      <c r="CL545" s="151"/>
      <c r="CM545" s="151"/>
      <c r="CN545" s="151"/>
      <c r="CO545" s="151"/>
    </row>
    <row r="546" spans="1:93" ht="24" hidden="1">
      <c r="A546" s="91"/>
      <c r="B546" s="156">
        <v>2025</v>
      </c>
      <c r="C546" s="156">
        <v>8308</v>
      </c>
      <c r="D546" s="156">
        <v>1</v>
      </c>
      <c r="E546" s="156">
        <v>1</v>
      </c>
      <c r="F546" s="156">
        <v>4</v>
      </c>
      <c r="G546" s="156"/>
      <c r="H546" s="156">
        <v>5000</v>
      </c>
      <c r="I546" s="156">
        <v>5100</v>
      </c>
      <c r="J546" s="156">
        <v>511</v>
      </c>
      <c r="K546" s="157">
        <v>29</v>
      </c>
      <c r="L546" s="217"/>
      <c r="M546" s="159" t="s">
        <v>162</v>
      </c>
      <c r="N546" s="160">
        <v>0</v>
      </c>
      <c r="O546" s="160">
        <v>0</v>
      </c>
      <c r="P546" s="161">
        <f t="shared" si="612"/>
        <v>0</v>
      </c>
      <c r="Q546" s="160">
        <v>0</v>
      </c>
      <c r="R546" s="160">
        <v>0</v>
      </c>
      <c r="S546" s="161">
        <f t="shared" si="613"/>
        <v>0</v>
      </c>
      <c r="T546" s="161">
        <f t="shared" si="614"/>
        <v>0</v>
      </c>
      <c r="U546" s="162" t="s">
        <v>111</v>
      </c>
      <c r="V546" s="163"/>
      <c r="W546" s="164"/>
      <c r="X546" s="165" t="s">
        <v>58</v>
      </c>
      <c r="Y546" s="166">
        <v>0</v>
      </c>
      <c r="Z546" s="166">
        <v>0</v>
      </c>
      <c r="AA546" s="166">
        <v>0</v>
      </c>
      <c r="AB546" s="166">
        <v>0</v>
      </c>
      <c r="AC546" s="166">
        <v>0</v>
      </c>
      <c r="AD546" s="166">
        <v>0</v>
      </c>
      <c r="AE546" s="166">
        <v>0</v>
      </c>
      <c r="AF546" s="166">
        <v>0</v>
      </c>
      <c r="AG546" s="166">
        <v>0</v>
      </c>
      <c r="AH546" s="166">
        <v>0</v>
      </c>
      <c r="AI546" s="166">
        <v>0</v>
      </c>
      <c r="AJ546" s="166">
        <v>0</v>
      </c>
      <c r="AK546" s="160">
        <f t="shared" ref="AK546:AL568" si="627">N546+Y546-AE546</f>
        <v>0</v>
      </c>
      <c r="AL546" s="160">
        <f t="shared" si="627"/>
        <v>0</v>
      </c>
      <c r="AM546" s="161">
        <f t="shared" si="616"/>
        <v>0</v>
      </c>
      <c r="AN546" s="160">
        <f t="shared" ref="AN546:AO568" si="628">Q546+AA546-AG546</f>
        <v>0</v>
      </c>
      <c r="AO546" s="160">
        <f t="shared" si="628"/>
        <v>0</v>
      </c>
      <c r="AP546" s="161">
        <f t="shared" si="617"/>
        <v>0</v>
      </c>
      <c r="AQ546" s="161">
        <f t="shared" si="623"/>
        <v>0</v>
      </c>
      <c r="AR546" s="166">
        <v>0</v>
      </c>
      <c r="AS546" s="166">
        <v>0</v>
      </c>
      <c r="AT546" s="161">
        <f t="shared" si="581"/>
        <v>0</v>
      </c>
      <c r="AU546" s="166">
        <v>0</v>
      </c>
      <c r="AV546" s="166">
        <v>0</v>
      </c>
      <c r="AW546" s="161">
        <f t="shared" si="582"/>
        <v>0</v>
      </c>
      <c r="AX546" s="161">
        <f t="shared" si="583"/>
        <v>0</v>
      </c>
      <c r="AY546" s="166">
        <v>0</v>
      </c>
      <c r="AZ546" s="166">
        <v>0</v>
      </c>
      <c r="BA546" s="161">
        <f t="shared" si="584"/>
        <v>0</v>
      </c>
      <c r="BB546" s="166">
        <v>0</v>
      </c>
      <c r="BC546" s="166">
        <v>0</v>
      </c>
      <c r="BD546" s="161">
        <f t="shared" si="585"/>
        <v>0</v>
      </c>
      <c r="BE546" s="161">
        <f t="shared" si="586"/>
        <v>0</v>
      </c>
      <c r="BF546" s="166">
        <v>0</v>
      </c>
      <c r="BG546" s="166">
        <v>0</v>
      </c>
      <c r="BH546" s="161">
        <f t="shared" si="587"/>
        <v>0</v>
      </c>
      <c r="BI546" s="166">
        <v>0</v>
      </c>
      <c r="BJ546" s="166">
        <v>0</v>
      </c>
      <c r="BK546" s="161">
        <f t="shared" si="588"/>
        <v>0</v>
      </c>
      <c r="BL546" s="161">
        <f t="shared" si="589"/>
        <v>0</v>
      </c>
      <c r="BM546" s="166">
        <v>0</v>
      </c>
      <c r="BN546" s="166">
        <v>0</v>
      </c>
      <c r="BO546" s="161">
        <f t="shared" si="590"/>
        <v>0</v>
      </c>
      <c r="BP546" s="166">
        <v>0</v>
      </c>
      <c r="BQ546" s="166">
        <v>0</v>
      </c>
      <c r="BR546" s="161">
        <f t="shared" si="591"/>
        <v>0</v>
      </c>
      <c r="BS546" s="161">
        <f t="shared" si="592"/>
        <v>0</v>
      </c>
      <c r="BT546" s="166">
        <v>0</v>
      </c>
      <c r="BU546" s="166">
        <v>0</v>
      </c>
      <c r="BV546" s="161">
        <f t="shared" si="593"/>
        <v>0</v>
      </c>
      <c r="BW546" s="166">
        <v>0</v>
      </c>
      <c r="BX546" s="166">
        <v>0</v>
      </c>
      <c r="BY546" s="161">
        <f t="shared" si="594"/>
        <v>0</v>
      </c>
      <c r="BZ546" s="161">
        <f t="shared" si="595"/>
        <v>0</v>
      </c>
      <c r="CA546" s="160">
        <f t="shared" ref="CA546:CB568" si="629">AK546-AR546-AY546-BF546-BM546-BT546</f>
        <v>0</v>
      </c>
      <c r="CB546" s="160">
        <f t="shared" si="629"/>
        <v>0</v>
      </c>
      <c r="CC546" s="161">
        <f t="shared" si="597"/>
        <v>0</v>
      </c>
      <c r="CD546" s="160">
        <f t="shared" ref="CD546:CE568" si="630">AN546-AU546-BB546-BI546-BP546-BW546</f>
        <v>0</v>
      </c>
      <c r="CE546" s="160">
        <f t="shared" si="630"/>
        <v>0</v>
      </c>
      <c r="CF546" s="161">
        <f t="shared" si="599"/>
        <v>0</v>
      </c>
      <c r="CG546" s="161">
        <f t="shared" si="600"/>
        <v>0</v>
      </c>
      <c r="CH546" s="160">
        <f t="shared" ref="CH546:CI568" si="631">V546+AC546-AI546</f>
        <v>0</v>
      </c>
      <c r="CI546" s="160">
        <f t="shared" si="631"/>
        <v>0</v>
      </c>
      <c r="CJ546" s="166">
        <v>0</v>
      </c>
      <c r="CK546" s="166">
        <v>0</v>
      </c>
      <c r="CL546" s="166">
        <v>0</v>
      </c>
      <c r="CM546" s="166">
        <v>0</v>
      </c>
      <c r="CN546" s="160">
        <f t="shared" ref="CN546:CO568" si="632">CH546-CJ546-CL546</f>
        <v>0</v>
      </c>
      <c r="CO546" s="160">
        <f t="shared" si="632"/>
        <v>0</v>
      </c>
    </row>
    <row r="547" spans="1:93" ht="24">
      <c r="A547" s="91"/>
      <c r="B547" s="156">
        <v>2025</v>
      </c>
      <c r="C547" s="156">
        <v>8308</v>
      </c>
      <c r="D547" s="156">
        <v>1</v>
      </c>
      <c r="E547" s="156">
        <v>1</v>
      </c>
      <c r="F547" s="156">
        <v>4</v>
      </c>
      <c r="G547" s="156"/>
      <c r="H547" s="156">
        <v>5000</v>
      </c>
      <c r="I547" s="156">
        <v>5100</v>
      </c>
      <c r="J547" s="156">
        <v>511</v>
      </c>
      <c r="K547" s="157">
        <v>44</v>
      </c>
      <c r="L547" s="217">
        <v>1</v>
      </c>
      <c r="M547" s="159" t="s">
        <v>163</v>
      </c>
      <c r="N547" s="160">
        <v>0</v>
      </c>
      <c r="O547" s="160">
        <v>0</v>
      </c>
      <c r="P547" s="161">
        <f t="shared" si="612"/>
        <v>0</v>
      </c>
      <c r="Q547" s="160">
        <v>103182</v>
      </c>
      <c r="R547" s="160">
        <v>0</v>
      </c>
      <c r="S547" s="161">
        <f t="shared" si="613"/>
        <v>103182</v>
      </c>
      <c r="T547" s="161">
        <f t="shared" si="614"/>
        <v>103182</v>
      </c>
      <c r="U547" s="162" t="s">
        <v>111</v>
      </c>
      <c r="V547" s="163">
        <v>11</v>
      </c>
      <c r="W547" s="164"/>
      <c r="X547" s="165" t="s">
        <v>58</v>
      </c>
      <c r="Y547" s="166">
        <v>0</v>
      </c>
      <c r="Z547" s="166">
        <v>0</v>
      </c>
      <c r="AA547" s="166">
        <v>0</v>
      </c>
      <c r="AB547" s="166">
        <v>0</v>
      </c>
      <c r="AC547" s="166">
        <v>0</v>
      </c>
      <c r="AD547" s="166">
        <v>0</v>
      </c>
      <c r="AE547" s="166">
        <v>0</v>
      </c>
      <c r="AF547" s="166">
        <v>0</v>
      </c>
      <c r="AG547" s="166">
        <v>0</v>
      </c>
      <c r="AH547" s="166">
        <v>0</v>
      </c>
      <c r="AI547" s="166">
        <v>0</v>
      </c>
      <c r="AJ547" s="166">
        <v>0</v>
      </c>
      <c r="AK547" s="160">
        <f t="shared" si="627"/>
        <v>0</v>
      </c>
      <c r="AL547" s="160">
        <f t="shared" si="627"/>
        <v>0</v>
      </c>
      <c r="AM547" s="161">
        <f t="shared" si="616"/>
        <v>0</v>
      </c>
      <c r="AN547" s="160">
        <f t="shared" si="628"/>
        <v>103182</v>
      </c>
      <c r="AO547" s="160">
        <f t="shared" si="628"/>
        <v>0</v>
      </c>
      <c r="AP547" s="161">
        <f t="shared" si="617"/>
        <v>103182</v>
      </c>
      <c r="AQ547" s="161">
        <f t="shared" si="623"/>
        <v>103182</v>
      </c>
      <c r="AR547" s="166">
        <v>0</v>
      </c>
      <c r="AS547" s="166">
        <v>0</v>
      </c>
      <c r="AT547" s="161">
        <f t="shared" si="581"/>
        <v>0</v>
      </c>
      <c r="AU547" s="166">
        <v>0</v>
      </c>
      <c r="AV547" s="166">
        <v>0</v>
      </c>
      <c r="AW547" s="161">
        <f t="shared" si="582"/>
        <v>0</v>
      </c>
      <c r="AX547" s="161">
        <f t="shared" si="583"/>
        <v>0</v>
      </c>
      <c r="AY547" s="166">
        <v>0</v>
      </c>
      <c r="AZ547" s="166">
        <v>0</v>
      </c>
      <c r="BA547" s="161">
        <f t="shared" si="584"/>
        <v>0</v>
      </c>
      <c r="BB547" s="166">
        <v>0</v>
      </c>
      <c r="BC547" s="166">
        <v>0</v>
      </c>
      <c r="BD547" s="161">
        <f t="shared" si="585"/>
        <v>0</v>
      </c>
      <c r="BE547" s="161">
        <f t="shared" si="586"/>
        <v>0</v>
      </c>
      <c r="BF547" s="166">
        <v>0</v>
      </c>
      <c r="BG547" s="166">
        <v>0</v>
      </c>
      <c r="BH547" s="161">
        <f t="shared" si="587"/>
        <v>0</v>
      </c>
      <c r="BI547" s="166">
        <v>0</v>
      </c>
      <c r="BJ547" s="166">
        <v>0</v>
      </c>
      <c r="BK547" s="161">
        <f t="shared" si="588"/>
        <v>0</v>
      </c>
      <c r="BL547" s="161">
        <f t="shared" si="589"/>
        <v>0</v>
      </c>
      <c r="BM547" s="166">
        <v>0</v>
      </c>
      <c r="BN547" s="166">
        <v>0</v>
      </c>
      <c r="BO547" s="161">
        <f t="shared" si="590"/>
        <v>0</v>
      </c>
      <c r="BP547" s="166">
        <v>0</v>
      </c>
      <c r="BQ547" s="166">
        <v>0</v>
      </c>
      <c r="BR547" s="161">
        <f t="shared" si="591"/>
        <v>0</v>
      </c>
      <c r="BS547" s="161">
        <f t="shared" si="592"/>
        <v>0</v>
      </c>
      <c r="BT547" s="166">
        <v>0</v>
      </c>
      <c r="BU547" s="166">
        <v>0</v>
      </c>
      <c r="BV547" s="161">
        <f t="shared" si="593"/>
        <v>0</v>
      </c>
      <c r="BW547" s="166">
        <v>0</v>
      </c>
      <c r="BX547" s="166">
        <v>0</v>
      </c>
      <c r="BY547" s="161">
        <f t="shared" si="594"/>
        <v>0</v>
      </c>
      <c r="BZ547" s="161">
        <f t="shared" si="595"/>
        <v>0</v>
      </c>
      <c r="CA547" s="160">
        <f t="shared" si="629"/>
        <v>0</v>
      </c>
      <c r="CB547" s="160">
        <f t="shared" si="629"/>
        <v>0</v>
      </c>
      <c r="CC547" s="161">
        <f t="shared" si="597"/>
        <v>0</v>
      </c>
      <c r="CD547" s="160">
        <f t="shared" si="630"/>
        <v>103182</v>
      </c>
      <c r="CE547" s="160">
        <f t="shared" si="630"/>
        <v>0</v>
      </c>
      <c r="CF547" s="161">
        <f t="shared" si="599"/>
        <v>103182</v>
      </c>
      <c r="CG547" s="161">
        <f t="shared" si="600"/>
        <v>103182</v>
      </c>
      <c r="CH547" s="160">
        <f t="shared" si="631"/>
        <v>11</v>
      </c>
      <c r="CI547" s="160">
        <f t="shared" si="631"/>
        <v>0</v>
      </c>
      <c r="CJ547" s="166">
        <v>0</v>
      </c>
      <c r="CK547" s="166">
        <v>0</v>
      </c>
      <c r="CL547" s="166">
        <v>0</v>
      </c>
      <c r="CM547" s="166">
        <v>0</v>
      </c>
      <c r="CN547" s="160">
        <f t="shared" si="632"/>
        <v>11</v>
      </c>
      <c r="CO547" s="160">
        <f t="shared" si="632"/>
        <v>0</v>
      </c>
    </row>
    <row r="548" spans="1:93" ht="24" hidden="1">
      <c r="A548" s="91"/>
      <c r="B548" s="156">
        <v>2025</v>
      </c>
      <c r="C548" s="156">
        <v>8308</v>
      </c>
      <c r="D548" s="156">
        <v>1</v>
      </c>
      <c r="E548" s="156">
        <v>1</v>
      </c>
      <c r="F548" s="156">
        <v>4</v>
      </c>
      <c r="G548" s="156"/>
      <c r="H548" s="156">
        <v>5000</v>
      </c>
      <c r="I548" s="156">
        <v>5100</v>
      </c>
      <c r="J548" s="156">
        <v>511</v>
      </c>
      <c r="K548" s="157">
        <v>87</v>
      </c>
      <c r="L548" s="217"/>
      <c r="M548" s="159" t="s">
        <v>447</v>
      </c>
      <c r="N548" s="160">
        <v>0</v>
      </c>
      <c r="O548" s="160">
        <v>0</v>
      </c>
      <c r="P548" s="161">
        <f t="shared" si="612"/>
        <v>0</v>
      </c>
      <c r="Q548" s="160">
        <v>0</v>
      </c>
      <c r="R548" s="160">
        <v>0</v>
      </c>
      <c r="S548" s="161">
        <f t="shared" si="613"/>
        <v>0</v>
      </c>
      <c r="T548" s="161">
        <f t="shared" si="614"/>
        <v>0</v>
      </c>
      <c r="U548" s="162" t="s">
        <v>111</v>
      </c>
      <c r="V548" s="163"/>
      <c r="W548" s="164"/>
      <c r="X548" s="165" t="s">
        <v>58</v>
      </c>
      <c r="Y548" s="166">
        <v>0</v>
      </c>
      <c r="Z548" s="166">
        <v>0</v>
      </c>
      <c r="AA548" s="166">
        <v>0</v>
      </c>
      <c r="AB548" s="166">
        <v>0</v>
      </c>
      <c r="AC548" s="166">
        <v>0</v>
      </c>
      <c r="AD548" s="166">
        <v>0</v>
      </c>
      <c r="AE548" s="166">
        <v>0</v>
      </c>
      <c r="AF548" s="166">
        <v>0</v>
      </c>
      <c r="AG548" s="166">
        <v>0</v>
      </c>
      <c r="AH548" s="166">
        <v>0</v>
      </c>
      <c r="AI548" s="166">
        <v>0</v>
      </c>
      <c r="AJ548" s="166">
        <v>0</v>
      </c>
      <c r="AK548" s="160">
        <f t="shared" si="627"/>
        <v>0</v>
      </c>
      <c r="AL548" s="160">
        <f t="shared" si="627"/>
        <v>0</v>
      </c>
      <c r="AM548" s="161">
        <f t="shared" si="616"/>
        <v>0</v>
      </c>
      <c r="AN548" s="160">
        <f t="shared" si="628"/>
        <v>0</v>
      </c>
      <c r="AO548" s="160">
        <f t="shared" si="628"/>
        <v>0</v>
      </c>
      <c r="AP548" s="161">
        <f t="shared" si="617"/>
        <v>0</v>
      </c>
      <c r="AQ548" s="161">
        <f t="shared" si="623"/>
        <v>0</v>
      </c>
      <c r="AR548" s="166">
        <v>0</v>
      </c>
      <c r="AS548" s="166">
        <v>0</v>
      </c>
      <c r="AT548" s="161">
        <f t="shared" si="581"/>
        <v>0</v>
      </c>
      <c r="AU548" s="166">
        <v>0</v>
      </c>
      <c r="AV548" s="166">
        <v>0</v>
      </c>
      <c r="AW548" s="161">
        <f t="shared" si="582"/>
        <v>0</v>
      </c>
      <c r="AX548" s="161">
        <f t="shared" si="583"/>
        <v>0</v>
      </c>
      <c r="AY548" s="166">
        <v>0</v>
      </c>
      <c r="AZ548" s="166">
        <v>0</v>
      </c>
      <c r="BA548" s="161">
        <f t="shared" si="584"/>
        <v>0</v>
      </c>
      <c r="BB548" s="166">
        <v>0</v>
      </c>
      <c r="BC548" s="166">
        <v>0</v>
      </c>
      <c r="BD548" s="161">
        <f t="shared" si="585"/>
        <v>0</v>
      </c>
      <c r="BE548" s="161">
        <f t="shared" si="586"/>
        <v>0</v>
      </c>
      <c r="BF548" s="166">
        <v>0</v>
      </c>
      <c r="BG548" s="166">
        <v>0</v>
      </c>
      <c r="BH548" s="161">
        <f t="shared" si="587"/>
        <v>0</v>
      </c>
      <c r="BI548" s="166">
        <v>0</v>
      </c>
      <c r="BJ548" s="166">
        <v>0</v>
      </c>
      <c r="BK548" s="161">
        <f t="shared" si="588"/>
        <v>0</v>
      </c>
      <c r="BL548" s="161">
        <f t="shared" si="589"/>
        <v>0</v>
      </c>
      <c r="BM548" s="166">
        <v>0</v>
      </c>
      <c r="BN548" s="166">
        <v>0</v>
      </c>
      <c r="BO548" s="161">
        <f t="shared" si="590"/>
        <v>0</v>
      </c>
      <c r="BP548" s="166">
        <v>0</v>
      </c>
      <c r="BQ548" s="166">
        <v>0</v>
      </c>
      <c r="BR548" s="161">
        <f t="shared" si="591"/>
        <v>0</v>
      </c>
      <c r="BS548" s="161">
        <f t="shared" si="592"/>
        <v>0</v>
      </c>
      <c r="BT548" s="166">
        <v>0</v>
      </c>
      <c r="BU548" s="166">
        <v>0</v>
      </c>
      <c r="BV548" s="161">
        <f t="shared" si="593"/>
        <v>0</v>
      </c>
      <c r="BW548" s="166">
        <v>0</v>
      </c>
      <c r="BX548" s="166">
        <v>0</v>
      </c>
      <c r="BY548" s="161">
        <f t="shared" si="594"/>
        <v>0</v>
      </c>
      <c r="BZ548" s="161">
        <f t="shared" si="595"/>
        <v>0</v>
      </c>
      <c r="CA548" s="160">
        <f t="shared" si="629"/>
        <v>0</v>
      </c>
      <c r="CB548" s="160">
        <f t="shared" si="629"/>
        <v>0</v>
      </c>
      <c r="CC548" s="161">
        <f t="shared" si="597"/>
        <v>0</v>
      </c>
      <c r="CD548" s="160">
        <f t="shared" si="630"/>
        <v>0</v>
      </c>
      <c r="CE548" s="160">
        <f t="shared" si="630"/>
        <v>0</v>
      </c>
      <c r="CF548" s="161">
        <f t="shared" si="599"/>
        <v>0</v>
      </c>
      <c r="CG548" s="161">
        <f t="shared" si="600"/>
        <v>0</v>
      </c>
      <c r="CH548" s="160">
        <f t="shared" si="631"/>
        <v>0</v>
      </c>
      <c r="CI548" s="160">
        <f t="shared" si="631"/>
        <v>0</v>
      </c>
      <c r="CJ548" s="166">
        <v>0</v>
      </c>
      <c r="CK548" s="166">
        <v>0</v>
      </c>
      <c r="CL548" s="166">
        <v>0</v>
      </c>
      <c r="CM548" s="166">
        <v>0</v>
      </c>
      <c r="CN548" s="160">
        <f t="shared" si="632"/>
        <v>0</v>
      </c>
      <c r="CO548" s="160">
        <f t="shared" si="632"/>
        <v>0</v>
      </c>
    </row>
    <row r="549" spans="1:93" ht="24">
      <c r="A549" s="91"/>
      <c r="B549" s="156">
        <v>2025</v>
      </c>
      <c r="C549" s="156">
        <v>8308</v>
      </c>
      <c r="D549" s="156">
        <v>1</v>
      </c>
      <c r="E549" s="156">
        <v>1</v>
      </c>
      <c r="F549" s="156">
        <v>4</v>
      </c>
      <c r="G549" s="156"/>
      <c r="H549" s="156">
        <v>5000</v>
      </c>
      <c r="I549" s="156">
        <v>5100</v>
      </c>
      <c r="J549" s="156">
        <v>511</v>
      </c>
      <c r="K549" s="157">
        <v>161</v>
      </c>
      <c r="L549" s="217">
        <v>1</v>
      </c>
      <c r="M549" s="159" t="s">
        <v>164</v>
      </c>
      <c r="N549" s="160">
        <v>0</v>
      </c>
      <c r="O549" s="160">
        <v>0</v>
      </c>
      <c r="P549" s="161">
        <f t="shared" si="612"/>
        <v>0</v>
      </c>
      <c r="Q549" s="160">
        <v>173942</v>
      </c>
      <c r="R549" s="160">
        <v>0</v>
      </c>
      <c r="S549" s="161">
        <f t="shared" si="613"/>
        <v>173942</v>
      </c>
      <c r="T549" s="161">
        <f t="shared" si="614"/>
        <v>173942</v>
      </c>
      <c r="U549" s="162" t="s">
        <v>111</v>
      </c>
      <c r="V549" s="163">
        <v>50</v>
      </c>
      <c r="W549" s="164"/>
      <c r="X549" s="165" t="s">
        <v>58</v>
      </c>
      <c r="Y549" s="166">
        <v>0</v>
      </c>
      <c r="Z549" s="166">
        <v>0</v>
      </c>
      <c r="AA549" s="166">
        <v>0</v>
      </c>
      <c r="AB549" s="166">
        <v>0</v>
      </c>
      <c r="AC549" s="166">
        <v>0</v>
      </c>
      <c r="AD549" s="166">
        <v>0</v>
      </c>
      <c r="AE549" s="166">
        <v>0</v>
      </c>
      <c r="AF549" s="166">
        <v>0</v>
      </c>
      <c r="AG549" s="166">
        <v>0</v>
      </c>
      <c r="AH549" s="166">
        <v>0</v>
      </c>
      <c r="AI549" s="166">
        <v>0</v>
      </c>
      <c r="AJ549" s="166">
        <v>0</v>
      </c>
      <c r="AK549" s="160">
        <f t="shared" si="627"/>
        <v>0</v>
      </c>
      <c r="AL549" s="160">
        <f t="shared" si="627"/>
        <v>0</v>
      </c>
      <c r="AM549" s="161">
        <f t="shared" si="616"/>
        <v>0</v>
      </c>
      <c r="AN549" s="160">
        <f t="shared" si="628"/>
        <v>173942</v>
      </c>
      <c r="AO549" s="160">
        <f t="shared" si="628"/>
        <v>0</v>
      </c>
      <c r="AP549" s="161">
        <f t="shared" si="617"/>
        <v>173942</v>
      </c>
      <c r="AQ549" s="161">
        <f t="shared" si="623"/>
        <v>173942</v>
      </c>
      <c r="AR549" s="166">
        <v>0</v>
      </c>
      <c r="AS549" s="166">
        <v>0</v>
      </c>
      <c r="AT549" s="161">
        <f t="shared" si="581"/>
        <v>0</v>
      </c>
      <c r="AU549" s="166">
        <v>0</v>
      </c>
      <c r="AV549" s="166">
        <v>0</v>
      </c>
      <c r="AW549" s="161">
        <f t="shared" si="582"/>
        <v>0</v>
      </c>
      <c r="AX549" s="161">
        <f t="shared" si="583"/>
        <v>0</v>
      </c>
      <c r="AY549" s="166">
        <v>0</v>
      </c>
      <c r="AZ549" s="166">
        <v>0</v>
      </c>
      <c r="BA549" s="161">
        <f t="shared" si="584"/>
        <v>0</v>
      </c>
      <c r="BB549" s="166">
        <v>0</v>
      </c>
      <c r="BC549" s="166">
        <v>0</v>
      </c>
      <c r="BD549" s="161">
        <f t="shared" si="585"/>
        <v>0</v>
      </c>
      <c r="BE549" s="161">
        <f t="shared" si="586"/>
        <v>0</v>
      </c>
      <c r="BF549" s="166">
        <v>0</v>
      </c>
      <c r="BG549" s="166">
        <v>0</v>
      </c>
      <c r="BH549" s="161">
        <f t="shared" si="587"/>
        <v>0</v>
      </c>
      <c r="BI549" s="166">
        <v>0</v>
      </c>
      <c r="BJ549" s="166">
        <v>0</v>
      </c>
      <c r="BK549" s="161">
        <f t="shared" si="588"/>
        <v>0</v>
      </c>
      <c r="BL549" s="161">
        <f t="shared" si="589"/>
        <v>0</v>
      </c>
      <c r="BM549" s="166">
        <v>0</v>
      </c>
      <c r="BN549" s="166">
        <v>0</v>
      </c>
      <c r="BO549" s="161">
        <f t="shared" si="590"/>
        <v>0</v>
      </c>
      <c r="BP549" s="166">
        <v>0</v>
      </c>
      <c r="BQ549" s="166">
        <v>0</v>
      </c>
      <c r="BR549" s="161">
        <f t="shared" si="591"/>
        <v>0</v>
      </c>
      <c r="BS549" s="161">
        <f t="shared" si="592"/>
        <v>0</v>
      </c>
      <c r="BT549" s="166">
        <v>0</v>
      </c>
      <c r="BU549" s="166">
        <v>0</v>
      </c>
      <c r="BV549" s="161">
        <f t="shared" si="593"/>
        <v>0</v>
      </c>
      <c r="BW549" s="166">
        <v>0</v>
      </c>
      <c r="BX549" s="166">
        <v>0</v>
      </c>
      <c r="BY549" s="161">
        <f t="shared" si="594"/>
        <v>0</v>
      </c>
      <c r="BZ549" s="161">
        <f t="shared" si="595"/>
        <v>0</v>
      </c>
      <c r="CA549" s="160">
        <f t="shared" si="629"/>
        <v>0</v>
      </c>
      <c r="CB549" s="160">
        <f t="shared" si="629"/>
        <v>0</v>
      </c>
      <c r="CC549" s="161">
        <f t="shared" si="597"/>
        <v>0</v>
      </c>
      <c r="CD549" s="160">
        <f t="shared" si="630"/>
        <v>173942</v>
      </c>
      <c r="CE549" s="160">
        <f t="shared" si="630"/>
        <v>0</v>
      </c>
      <c r="CF549" s="161">
        <f t="shared" si="599"/>
        <v>173942</v>
      </c>
      <c r="CG549" s="161">
        <f t="shared" si="600"/>
        <v>173942</v>
      </c>
      <c r="CH549" s="160">
        <f t="shared" si="631"/>
        <v>50</v>
      </c>
      <c r="CI549" s="160">
        <f t="shared" si="631"/>
        <v>0</v>
      </c>
      <c r="CJ549" s="166">
        <v>0</v>
      </c>
      <c r="CK549" s="166">
        <v>0</v>
      </c>
      <c r="CL549" s="166">
        <v>0</v>
      </c>
      <c r="CM549" s="166">
        <v>0</v>
      </c>
      <c r="CN549" s="160">
        <f t="shared" si="632"/>
        <v>50</v>
      </c>
      <c r="CO549" s="160">
        <f t="shared" si="632"/>
        <v>0</v>
      </c>
    </row>
    <row r="550" spans="1:93" ht="24" hidden="1">
      <c r="A550" s="91"/>
      <c r="B550" s="156">
        <v>2025</v>
      </c>
      <c r="C550" s="156">
        <v>8308</v>
      </c>
      <c r="D550" s="156">
        <v>1</v>
      </c>
      <c r="E550" s="156">
        <v>1</v>
      </c>
      <c r="F550" s="156">
        <v>4</v>
      </c>
      <c r="G550" s="156"/>
      <c r="H550" s="156">
        <v>5000</v>
      </c>
      <c r="I550" s="156">
        <v>5100</v>
      </c>
      <c r="J550" s="156">
        <v>511</v>
      </c>
      <c r="K550" s="157">
        <v>408</v>
      </c>
      <c r="L550" s="217"/>
      <c r="M550" s="159" t="s">
        <v>167</v>
      </c>
      <c r="N550" s="160">
        <v>0</v>
      </c>
      <c r="O550" s="160">
        <v>0</v>
      </c>
      <c r="P550" s="161">
        <f t="shared" si="612"/>
        <v>0</v>
      </c>
      <c r="Q550" s="160">
        <v>0</v>
      </c>
      <c r="R550" s="160">
        <v>0</v>
      </c>
      <c r="S550" s="161">
        <f t="shared" si="613"/>
        <v>0</v>
      </c>
      <c r="T550" s="161">
        <f t="shared" si="614"/>
        <v>0</v>
      </c>
      <c r="U550" s="162" t="s">
        <v>111</v>
      </c>
      <c r="V550" s="163"/>
      <c r="W550" s="164"/>
      <c r="X550" s="165" t="s">
        <v>58</v>
      </c>
      <c r="Y550" s="166">
        <v>0</v>
      </c>
      <c r="Z550" s="166">
        <v>0</v>
      </c>
      <c r="AA550" s="166">
        <v>0</v>
      </c>
      <c r="AB550" s="166">
        <v>0</v>
      </c>
      <c r="AC550" s="166">
        <v>0</v>
      </c>
      <c r="AD550" s="166">
        <v>0</v>
      </c>
      <c r="AE550" s="166">
        <v>0</v>
      </c>
      <c r="AF550" s="166">
        <v>0</v>
      </c>
      <c r="AG550" s="166">
        <v>0</v>
      </c>
      <c r="AH550" s="166">
        <v>0</v>
      </c>
      <c r="AI550" s="166">
        <v>0</v>
      </c>
      <c r="AJ550" s="166">
        <v>0</v>
      </c>
      <c r="AK550" s="160">
        <f t="shared" si="627"/>
        <v>0</v>
      </c>
      <c r="AL550" s="160">
        <f t="shared" si="627"/>
        <v>0</v>
      </c>
      <c r="AM550" s="161">
        <f t="shared" si="616"/>
        <v>0</v>
      </c>
      <c r="AN550" s="160">
        <f t="shared" si="628"/>
        <v>0</v>
      </c>
      <c r="AO550" s="160">
        <f t="shared" si="628"/>
        <v>0</v>
      </c>
      <c r="AP550" s="161">
        <f t="shared" si="617"/>
        <v>0</v>
      </c>
      <c r="AQ550" s="161">
        <f t="shared" si="623"/>
        <v>0</v>
      </c>
      <c r="AR550" s="166">
        <v>0</v>
      </c>
      <c r="AS550" s="166">
        <v>0</v>
      </c>
      <c r="AT550" s="161">
        <f t="shared" si="581"/>
        <v>0</v>
      </c>
      <c r="AU550" s="166">
        <v>0</v>
      </c>
      <c r="AV550" s="166">
        <v>0</v>
      </c>
      <c r="AW550" s="161">
        <f t="shared" si="582"/>
        <v>0</v>
      </c>
      <c r="AX550" s="161">
        <f t="shared" si="583"/>
        <v>0</v>
      </c>
      <c r="AY550" s="166">
        <v>0</v>
      </c>
      <c r="AZ550" s="166">
        <v>0</v>
      </c>
      <c r="BA550" s="161">
        <f t="shared" si="584"/>
        <v>0</v>
      </c>
      <c r="BB550" s="166">
        <v>0</v>
      </c>
      <c r="BC550" s="166">
        <v>0</v>
      </c>
      <c r="BD550" s="161">
        <f t="shared" si="585"/>
        <v>0</v>
      </c>
      <c r="BE550" s="161">
        <f t="shared" si="586"/>
        <v>0</v>
      </c>
      <c r="BF550" s="166">
        <v>0</v>
      </c>
      <c r="BG550" s="166">
        <v>0</v>
      </c>
      <c r="BH550" s="161">
        <f t="shared" si="587"/>
        <v>0</v>
      </c>
      <c r="BI550" s="166">
        <v>0</v>
      </c>
      <c r="BJ550" s="166">
        <v>0</v>
      </c>
      <c r="BK550" s="161">
        <f t="shared" si="588"/>
        <v>0</v>
      </c>
      <c r="BL550" s="161">
        <f t="shared" si="589"/>
        <v>0</v>
      </c>
      <c r="BM550" s="166">
        <v>0</v>
      </c>
      <c r="BN550" s="166">
        <v>0</v>
      </c>
      <c r="BO550" s="161">
        <f t="shared" si="590"/>
        <v>0</v>
      </c>
      <c r="BP550" s="166">
        <v>0</v>
      </c>
      <c r="BQ550" s="166">
        <v>0</v>
      </c>
      <c r="BR550" s="161">
        <f t="shared" si="591"/>
        <v>0</v>
      </c>
      <c r="BS550" s="161">
        <f t="shared" si="592"/>
        <v>0</v>
      </c>
      <c r="BT550" s="166">
        <v>0</v>
      </c>
      <c r="BU550" s="166">
        <v>0</v>
      </c>
      <c r="BV550" s="161">
        <f t="shared" si="593"/>
        <v>0</v>
      </c>
      <c r="BW550" s="166">
        <v>0</v>
      </c>
      <c r="BX550" s="166">
        <v>0</v>
      </c>
      <c r="BY550" s="161">
        <f t="shared" si="594"/>
        <v>0</v>
      </c>
      <c r="BZ550" s="161">
        <f t="shared" si="595"/>
        <v>0</v>
      </c>
      <c r="CA550" s="160">
        <f t="shared" si="629"/>
        <v>0</v>
      </c>
      <c r="CB550" s="160">
        <f t="shared" si="629"/>
        <v>0</v>
      </c>
      <c r="CC550" s="161">
        <f t="shared" si="597"/>
        <v>0</v>
      </c>
      <c r="CD550" s="160">
        <f t="shared" si="630"/>
        <v>0</v>
      </c>
      <c r="CE550" s="160">
        <f t="shared" si="630"/>
        <v>0</v>
      </c>
      <c r="CF550" s="161">
        <f t="shared" si="599"/>
        <v>0</v>
      </c>
      <c r="CG550" s="161">
        <f t="shared" si="600"/>
        <v>0</v>
      </c>
      <c r="CH550" s="160">
        <f t="shared" si="631"/>
        <v>0</v>
      </c>
      <c r="CI550" s="160">
        <f t="shared" si="631"/>
        <v>0</v>
      </c>
      <c r="CJ550" s="166">
        <v>0</v>
      </c>
      <c r="CK550" s="166">
        <v>0</v>
      </c>
      <c r="CL550" s="166">
        <v>0</v>
      </c>
      <c r="CM550" s="166">
        <v>0</v>
      </c>
      <c r="CN550" s="160">
        <f t="shared" si="632"/>
        <v>0</v>
      </c>
      <c r="CO550" s="160">
        <f t="shared" si="632"/>
        <v>0</v>
      </c>
    </row>
    <row r="551" spans="1:93" ht="24">
      <c r="A551" s="91"/>
      <c r="B551" s="156">
        <v>2025</v>
      </c>
      <c r="C551" s="156">
        <v>8308</v>
      </c>
      <c r="D551" s="156">
        <v>1</v>
      </c>
      <c r="E551" s="156">
        <v>1</v>
      </c>
      <c r="F551" s="156">
        <v>4</v>
      </c>
      <c r="G551" s="156"/>
      <c r="H551" s="156">
        <v>5000</v>
      </c>
      <c r="I551" s="156">
        <v>5100</v>
      </c>
      <c r="J551" s="156">
        <v>511</v>
      </c>
      <c r="K551" s="157">
        <v>623</v>
      </c>
      <c r="L551" s="217">
        <v>1</v>
      </c>
      <c r="M551" s="159" t="s">
        <v>168</v>
      </c>
      <c r="N551" s="160">
        <v>0</v>
      </c>
      <c r="O551" s="160">
        <v>0</v>
      </c>
      <c r="P551" s="161">
        <f t="shared" si="612"/>
        <v>0</v>
      </c>
      <c r="Q551" s="160">
        <v>269498.15999999997</v>
      </c>
      <c r="R551" s="160">
        <v>0</v>
      </c>
      <c r="S551" s="161">
        <f t="shared" si="613"/>
        <v>269498.15999999997</v>
      </c>
      <c r="T551" s="161">
        <f t="shared" si="614"/>
        <v>269498.15999999997</v>
      </c>
      <c r="U551" s="162" t="s">
        <v>111</v>
      </c>
      <c r="V551" s="163">
        <v>21</v>
      </c>
      <c r="W551" s="164"/>
      <c r="X551" s="165" t="s">
        <v>58</v>
      </c>
      <c r="Y551" s="166">
        <v>0</v>
      </c>
      <c r="Z551" s="166">
        <v>0</v>
      </c>
      <c r="AA551" s="166">
        <v>0</v>
      </c>
      <c r="AB551" s="166">
        <v>0</v>
      </c>
      <c r="AC551" s="166">
        <v>0</v>
      </c>
      <c r="AD551" s="166">
        <v>0</v>
      </c>
      <c r="AE551" s="166">
        <v>0</v>
      </c>
      <c r="AF551" s="166">
        <v>0</v>
      </c>
      <c r="AG551" s="166">
        <v>0</v>
      </c>
      <c r="AH551" s="166">
        <v>0</v>
      </c>
      <c r="AI551" s="166">
        <v>0</v>
      </c>
      <c r="AJ551" s="166">
        <v>0</v>
      </c>
      <c r="AK551" s="160">
        <f t="shared" si="627"/>
        <v>0</v>
      </c>
      <c r="AL551" s="160">
        <f t="shared" si="627"/>
        <v>0</v>
      </c>
      <c r="AM551" s="161">
        <f t="shared" si="616"/>
        <v>0</v>
      </c>
      <c r="AN551" s="160">
        <f t="shared" si="628"/>
        <v>269498.15999999997</v>
      </c>
      <c r="AO551" s="160">
        <f t="shared" si="628"/>
        <v>0</v>
      </c>
      <c r="AP551" s="161">
        <f t="shared" si="617"/>
        <v>269498.15999999997</v>
      </c>
      <c r="AQ551" s="161">
        <f t="shared" si="623"/>
        <v>269498.15999999997</v>
      </c>
      <c r="AR551" s="166">
        <v>0</v>
      </c>
      <c r="AS551" s="166">
        <v>0</v>
      </c>
      <c r="AT551" s="161">
        <f t="shared" si="581"/>
        <v>0</v>
      </c>
      <c r="AU551" s="166">
        <v>0</v>
      </c>
      <c r="AV551" s="166">
        <v>0</v>
      </c>
      <c r="AW551" s="161">
        <f t="shared" si="582"/>
        <v>0</v>
      </c>
      <c r="AX551" s="161">
        <f t="shared" si="583"/>
        <v>0</v>
      </c>
      <c r="AY551" s="166">
        <v>0</v>
      </c>
      <c r="AZ551" s="166">
        <v>0</v>
      </c>
      <c r="BA551" s="161">
        <f t="shared" si="584"/>
        <v>0</v>
      </c>
      <c r="BB551" s="166">
        <v>0</v>
      </c>
      <c r="BC551" s="166">
        <v>0</v>
      </c>
      <c r="BD551" s="161">
        <f t="shared" si="585"/>
        <v>0</v>
      </c>
      <c r="BE551" s="161">
        <f t="shared" si="586"/>
        <v>0</v>
      </c>
      <c r="BF551" s="166">
        <v>0</v>
      </c>
      <c r="BG551" s="166">
        <v>0</v>
      </c>
      <c r="BH551" s="161">
        <f t="shared" si="587"/>
        <v>0</v>
      </c>
      <c r="BI551" s="166">
        <v>0</v>
      </c>
      <c r="BJ551" s="166">
        <v>0</v>
      </c>
      <c r="BK551" s="161">
        <f t="shared" si="588"/>
        <v>0</v>
      </c>
      <c r="BL551" s="161">
        <f t="shared" si="589"/>
        <v>0</v>
      </c>
      <c r="BM551" s="166">
        <v>0</v>
      </c>
      <c r="BN551" s="166">
        <v>0</v>
      </c>
      <c r="BO551" s="161">
        <f t="shared" si="590"/>
        <v>0</v>
      </c>
      <c r="BP551" s="166">
        <v>0</v>
      </c>
      <c r="BQ551" s="166">
        <v>0</v>
      </c>
      <c r="BR551" s="161">
        <f t="shared" si="591"/>
        <v>0</v>
      </c>
      <c r="BS551" s="161">
        <f t="shared" si="592"/>
        <v>0</v>
      </c>
      <c r="BT551" s="166">
        <v>0</v>
      </c>
      <c r="BU551" s="166">
        <v>0</v>
      </c>
      <c r="BV551" s="161">
        <f t="shared" si="593"/>
        <v>0</v>
      </c>
      <c r="BW551" s="166">
        <v>0</v>
      </c>
      <c r="BX551" s="166">
        <v>0</v>
      </c>
      <c r="BY551" s="161">
        <f t="shared" si="594"/>
        <v>0</v>
      </c>
      <c r="BZ551" s="161">
        <f t="shared" si="595"/>
        <v>0</v>
      </c>
      <c r="CA551" s="160">
        <f t="shared" si="629"/>
        <v>0</v>
      </c>
      <c r="CB551" s="160">
        <f t="shared" si="629"/>
        <v>0</v>
      </c>
      <c r="CC551" s="161">
        <f t="shared" si="597"/>
        <v>0</v>
      </c>
      <c r="CD551" s="160">
        <f t="shared" si="630"/>
        <v>269498.15999999997</v>
      </c>
      <c r="CE551" s="160">
        <f t="shared" si="630"/>
        <v>0</v>
      </c>
      <c r="CF551" s="161">
        <f t="shared" si="599"/>
        <v>269498.15999999997</v>
      </c>
      <c r="CG551" s="161">
        <f t="shared" si="600"/>
        <v>269498.15999999997</v>
      </c>
      <c r="CH551" s="160">
        <f t="shared" si="631"/>
        <v>21</v>
      </c>
      <c r="CI551" s="160">
        <f t="shared" si="631"/>
        <v>0</v>
      </c>
      <c r="CJ551" s="166">
        <v>0</v>
      </c>
      <c r="CK551" s="166">
        <v>0</v>
      </c>
      <c r="CL551" s="166">
        <v>0</v>
      </c>
      <c r="CM551" s="166">
        <v>0</v>
      </c>
      <c r="CN551" s="160">
        <f t="shared" si="632"/>
        <v>21</v>
      </c>
      <c r="CO551" s="160">
        <f t="shared" si="632"/>
        <v>0</v>
      </c>
    </row>
    <row r="552" spans="1:93" ht="24" hidden="1">
      <c r="A552" s="91"/>
      <c r="B552" s="156">
        <v>2025</v>
      </c>
      <c r="C552" s="156">
        <v>8308</v>
      </c>
      <c r="D552" s="156">
        <v>1</v>
      </c>
      <c r="E552" s="156">
        <v>1</v>
      </c>
      <c r="F552" s="156">
        <v>4</v>
      </c>
      <c r="G552" s="156"/>
      <c r="H552" s="156">
        <v>5000</v>
      </c>
      <c r="I552" s="156">
        <v>5100</v>
      </c>
      <c r="J552" s="156">
        <v>511</v>
      </c>
      <c r="K552" s="157">
        <v>659</v>
      </c>
      <c r="L552" s="217"/>
      <c r="M552" s="159" t="s">
        <v>169</v>
      </c>
      <c r="N552" s="160">
        <v>0</v>
      </c>
      <c r="O552" s="160">
        <v>0</v>
      </c>
      <c r="P552" s="161">
        <f t="shared" si="612"/>
        <v>0</v>
      </c>
      <c r="Q552" s="160">
        <v>0</v>
      </c>
      <c r="R552" s="160">
        <v>0</v>
      </c>
      <c r="S552" s="161">
        <f t="shared" si="613"/>
        <v>0</v>
      </c>
      <c r="T552" s="161">
        <f t="shared" si="614"/>
        <v>0</v>
      </c>
      <c r="U552" s="162" t="s">
        <v>111</v>
      </c>
      <c r="V552" s="163"/>
      <c r="W552" s="164"/>
      <c r="X552" s="165" t="s">
        <v>58</v>
      </c>
      <c r="Y552" s="166">
        <v>0</v>
      </c>
      <c r="Z552" s="166">
        <v>0</v>
      </c>
      <c r="AA552" s="166">
        <v>0</v>
      </c>
      <c r="AB552" s="166">
        <v>0</v>
      </c>
      <c r="AC552" s="166">
        <v>0</v>
      </c>
      <c r="AD552" s="166">
        <v>0</v>
      </c>
      <c r="AE552" s="166">
        <v>0</v>
      </c>
      <c r="AF552" s="166">
        <v>0</v>
      </c>
      <c r="AG552" s="166">
        <v>0</v>
      </c>
      <c r="AH552" s="166">
        <v>0</v>
      </c>
      <c r="AI552" s="166">
        <v>0</v>
      </c>
      <c r="AJ552" s="166">
        <v>0</v>
      </c>
      <c r="AK552" s="160">
        <f t="shared" si="627"/>
        <v>0</v>
      </c>
      <c r="AL552" s="160">
        <f t="shared" si="627"/>
        <v>0</v>
      </c>
      <c r="AM552" s="161">
        <f t="shared" si="616"/>
        <v>0</v>
      </c>
      <c r="AN552" s="160">
        <f t="shared" si="628"/>
        <v>0</v>
      </c>
      <c r="AO552" s="160">
        <f t="shared" si="628"/>
        <v>0</v>
      </c>
      <c r="AP552" s="161">
        <f t="shared" si="617"/>
        <v>0</v>
      </c>
      <c r="AQ552" s="161">
        <f t="shared" si="623"/>
        <v>0</v>
      </c>
      <c r="AR552" s="166">
        <v>0</v>
      </c>
      <c r="AS552" s="166">
        <v>0</v>
      </c>
      <c r="AT552" s="161">
        <f t="shared" si="581"/>
        <v>0</v>
      </c>
      <c r="AU552" s="166">
        <v>0</v>
      </c>
      <c r="AV552" s="166">
        <v>0</v>
      </c>
      <c r="AW552" s="161">
        <f t="shared" si="582"/>
        <v>0</v>
      </c>
      <c r="AX552" s="161">
        <f t="shared" si="583"/>
        <v>0</v>
      </c>
      <c r="AY552" s="166">
        <v>0</v>
      </c>
      <c r="AZ552" s="166">
        <v>0</v>
      </c>
      <c r="BA552" s="161">
        <f t="shared" si="584"/>
        <v>0</v>
      </c>
      <c r="BB552" s="166">
        <v>0</v>
      </c>
      <c r="BC552" s="166">
        <v>0</v>
      </c>
      <c r="BD552" s="161">
        <f t="shared" si="585"/>
        <v>0</v>
      </c>
      <c r="BE552" s="161">
        <f t="shared" si="586"/>
        <v>0</v>
      </c>
      <c r="BF552" s="166">
        <v>0</v>
      </c>
      <c r="BG552" s="166">
        <v>0</v>
      </c>
      <c r="BH552" s="161">
        <f t="shared" si="587"/>
        <v>0</v>
      </c>
      <c r="BI552" s="166">
        <v>0</v>
      </c>
      <c r="BJ552" s="166">
        <v>0</v>
      </c>
      <c r="BK552" s="161">
        <f t="shared" si="588"/>
        <v>0</v>
      </c>
      <c r="BL552" s="161">
        <f t="shared" si="589"/>
        <v>0</v>
      </c>
      <c r="BM552" s="166">
        <v>0</v>
      </c>
      <c r="BN552" s="166">
        <v>0</v>
      </c>
      <c r="BO552" s="161">
        <f t="shared" si="590"/>
        <v>0</v>
      </c>
      <c r="BP552" s="166">
        <v>0</v>
      </c>
      <c r="BQ552" s="166">
        <v>0</v>
      </c>
      <c r="BR552" s="161">
        <f t="shared" si="591"/>
        <v>0</v>
      </c>
      <c r="BS552" s="161">
        <f t="shared" si="592"/>
        <v>0</v>
      </c>
      <c r="BT552" s="166">
        <v>0</v>
      </c>
      <c r="BU552" s="166">
        <v>0</v>
      </c>
      <c r="BV552" s="161">
        <f t="shared" si="593"/>
        <v>0</v>
      </c>
      <c r="BW552" s="166">
        <v>0</v>
      </c>
      <c r="BX552" s="166">
        <v>0</v>
      </c>
      <c r="BY552" s="161">
        <f t="shared" si="594"/>
        <v>0</v>
      </c>
      <c r="BZ552" s="161">
        <f t="shared" si="595"/>
        <v>0</v>
      </c>
      <c r="CA552" s="160">
        <f t="shared" si="629"/>
        <v>0</v>
      </c>
      <c r="CB552" s="160">
        <f t="shared" si="629"/>
        <v>0</v>
      </c>
      <c r="CC552" s="161">
        <f t="shared" si="597"/>
        <v>0</v>
      </c>
      <c r="CD552" s="160">
        <f t="shared" si="630"/>
        <v>0</v>
      </c>
      <c r="CE552" s="160">
        <f t="shared" si="630"/>
        <v>0</v>
      </c>
      <c r="CF552" s="161">
        <f t="shared" si="599"/>
        <v>0</v>
      </c>
      <c r="CG552" s="161">
        <f t="shared" si="600"/>
        <v>0</v>
      </c>
      <c r="CH552" s="160">
        <f t="shared" si="631"/>
        <v>0</v>
      </c>
      <c r="CI552" s="160">
        <f t="shared" si="631"/>
        <v>0</v>
      </c>
      <c r="CJ552" s="166">
        <v>0</v>
      </c>
      <c r="CK552" s="166">
        <v>0</v>
      </c>
      <c r="CL552" s="166">
        <v>0</v>
      </c>
      <c r="CM552" s="166">
        <v>0</v>
      </c>
      <c r="CN552" s="160">
        <f t="shared" si="632"/>
        <v>0</v>
      </c>
      <c r="CO552" s="160">
        <f t="shared" si="632"/>
        <v>0</v>
      </c>
    </row>
    <row r="553" spans="1:93" ht="24">
      <c r="A553" s="91"/>
      <c r="B553" s="156">
        <v>2025</v>
      </c>
      <c r="C553" s="156">
        <v>8308</v>
      </c>
      <c r="D553" s="156">
        <v>1</v>
      </c>
      <c r="E553" s="156">
        <v>1</v>
      </c>
      <c r="F553" s="156">
        <v>4</v>
      </c>
      <c r="G553" s="156"/>
      <c r="H553" s="156">
        <v>5000</v>
      </c>
      <c r="I553" s="156">
        <v>5100</v>
      </c>
      <c r="J553" s="156">
        <v>511</v>
      </c>
      <c r="K553" s="157">
        <v>701</v>
      </c>
      <c r="L553" s="217">
        <v>1</v>
      </c>
      <c r="M553" s="159" t="s">
        <v>170</v>
      </c>
      <c r="N553" s="160">
        <v>0</v>
      </c>
      <c r="O553" s="160">
        <v>0</v>
      </c>
      <c r="P553" s="161">
        <f t="shared" si="612"/>
        <v>0</v>
      </c>
      <c r="Q553" s="160">
        <v>14812.04</v>
      </c>
      <c r="R553" s="160">
        <v>0</v>
      </c>
      <c r="S553" s="161">
        <f t="shared" si="613"/>
        <v>14812.04</v>
      </c>
      <c r="T553" s="161">
        <f t="shared" si="614"/>
        <v>14812.04</v>
      </c>
      <c r="U553" s="162" t="s">
        <v>111</v>
      </c>
      <c r="V553" s="163">
        <v>1</v>
      </c>
      <c r="W553" s="164"/>
      <c r="X553" s="165" t="s">
        <v>58</v>
      </c>
      <c r="Y553" s="166">
        <v>0</v>
      </c>
      <c r="Z553" s="166">
        <v>0</v>
      </c>
      <c r="AA553" s="166">
        <v>0</v>
      </c>
      <c r="AB553" s="166">
        <v>0</v>
      </c>
      <c r="AC553" s="166">
        <v>0</v>
      </c>
      <c r="AD553" s="166">
        <v>0</v>
      </c>
      <c r="AE553" s="166">
        <v>0</v>
      </c>
      <c r="AF553" s="166">
        <v>0</v>
      </c>
      <c r="AG553" s="166">
        <v>0</v>
      </c>
      <c r="AH553" s="166">
        <v>0</v>
      </c>
      <c r="AI553" s="166">
        <v>0</v>
      </c>
      <c r="AJ553" s="166">
        <v>0</v>
      </c>
      <c r="AK553" s="160">
        <f t="shared" si="627"/>
        <v>0</v>
      </c>
      <c r="AL553" s="160">
        <f t="shared" si="627"/>
        <v>0</v>
      </c>
      <c r="AM553" s="161">
        <f t="shared" si="616"/>
        <v>0</v>
      </c>
      <c r="AN553" s="160">
        <f t="shared" si="628"/>
        <v>14812.04</v>
      </c>
      <c r="AO553" s="160">
        <f t="shared" si="628"/>
        <v>0</v>
      </c>
      <c r="AP553" s="161">
        <f t="shared" si="617"/>
        <v>14812.04</v>
      </c>
      <c r="AQ553" s="161">
        <f t="shared" si="623"/>
        <v>14812.04</v>
      </c>
      <c r="AR553" s="166">
        <v>0</v>
      </c>
      <c r="AS553" s="166">
        <v>0</v>
      </c>
      <c r="AT553" s="161">
        <f t="shared" si="581"/>
        <v>0</v>
      </c>
      <c r="AU553" s="166">
        <v>0</v>
      </c>
      <c r="AV553" s="166">
        <v>0</v>
      </c>
      <c r="AW553" s="161">
        <f t="shared" si="582"/>
        <v>0</v>
      </c>
      <c r="AX553" s="161">
        <f t="shared" si="583"/>
        <v>0</v>
      </c>
      <c r="AY553" s="166">
        <v>0</v>
      </c>
      <c r="AZ553" s="166">
        <v>0</v>
      </c>
      <c r="BA553" s="161">
        <f t="shared" si="584"/>
        <v>0</v>
      </c>
      <c r="BB553" s="166">
        <v>0</v>
      </c>
      <c r="BC553" s="166">
        <v>0</v>
      </c>
      <c r="BD553" s="161">
        <f t="shared" si="585"/>
        <v>0</v>
      </c>
      <c r="BE553" s="161">
        <f t="shared" si="586"/>
        <v>0</v>
      </c>
      <c r="BF553" s="166">
        <v>0</v>
      </c>
      <c r="BG553" s="166">
        <v>0</v>
      </c>
      <c r="BH553" s="161">
        <f t="shared" si="587"/>
        <v>0</v>
      </c>
      <c r="BI553" s="166">
        <v>0</v>
      </c>
      <c r="BJ553" s="166">
        <v>0</v>
      </c>
      <c r="BK553" s="161">
        <f t="shared" si="588"/>
        <v>0</v>
      </c>
      <c r="BL553" s="161">
        <f t="shared" si="589"/>
        <v>0</v>
      </c>
      <c r="BM553" s="166">
        <v>0</v>
      </c>
      <c r="BN553" s="166">
        <v>0</v>
      </c>
      <c r="BO553" s="161">
        <f t="shared" si="590"/>
        <v>0</v>
      </c>
      <c r="BP553" s="166">
        <v>0</v>
      </c>
      <c r="BQ553" s="166">
        <v>0</v>
      </c>
      <c r="BR553" s="161">
        <f t="shared" si="591"/>
        <v>0</v>
      </c>
      <c r="BS553" s="161">
        <f t="shared" si="592"/>
        <v>0</v>
      </c>
      <c r="BT553" s="166">
        <v>0</v>
      </c>
      <c r="BU553" s="166">
        <v>0</v>
      </c>
      <c r="BV553" s="161">
        <f t="shared" si="593"/>
        <v>0</v>
      </c>
      <c r="BW553" s="166">
        <v>0</v>
      </c>
      <c r="BX553" s="166">
        <v>0</v>
      </c>
      <c r="BY553" s="161">
        <f t="shared" si="594"/>
        <v>0</v>
      </c>
      <c r="BZ553" s="161">
        <f t="shared" si="595"/>
        <v>0</v>
      </c>
      <c r="CA553" s="160">
        <f t="shared" si="629"/>
        <v>0</v>
      </c>
      <c r="CB553" s="160">
        <f t="shared" si="629"/>
        <v>0</v>
      </c>
      <c r="CC553" s="161">
        <f t="shared" si="597"/>
        <v>0</v>
      </c>
      <c r="CD553" s="160">
        <f t="shared" si="630"/>
        <v>14812.04</v>
      </c>
      <c r="CE553" s="160">
        <f t="shared" si="630"/>
        <v>0</v>
      </c>
      <c r="CF553" s="161">
        <f t="shared" si="599"/>
        <v>14812.04</v>
      </c>
      <c r="CG553" s="161">
        <f t="shared" si="600"/>
        <v>14812.04</v>
      </c>
      <c r="CH553" s="160">
        <f t="shared" si="631"/>
        <v>1</v>
      </c>
      <c r="CI553" s="160">
        <f t="shared" si="631"/>
        <v>0</v>
      </c>
      <c r="CJ553" s="166">
        <v>0</v>
      </c>
      <c r="CK553" s="166">
        <v>0</v>
      </c>
      <c r="CL553" s="166">
        <v>0</v>
      </c>
      <c r="CM553" s="166">
        <v>0</v>
      </c>
      <c r="CN553" s="160">
        <f t="shared" si="632"/>
        <v>1</v>
      </c>
      <c r="CO553" s="160">
        <f t="shared" si="632"/>
        <v>0</v>
      </c>
    </row>
    <row r="554" spans="1:93" ht="24" hidden="1">
      <c r="A554" s="91"/>
      <c r="B554" s="156">
        <v>2025</v>
      </c>
      <c r="C554" s="156">
        <v>8308</v>
      </c>
      <c r="D554" s="156">
        <v>1</v>
      </c>
      <c r="E554" s="156">
        <v>1</v>
      </c>
      <c r="F554" s="156">
        <v>4</v>
      </c>
      <c r="G554" s="156"/>
      <c r="H554" s="156">
        <v>5000</v>
      </c>
      <c r="I554" s="156">
        <v>5100</v>
      </c>
      <c r="J554" s="156">
        <v>511</v>
      </c>
      <c r="K554" s="157">
        <v>721</v>
      </c>
      <c r="L554" s="217"/>
      <c r="M554" s="159" t="s">
        <v>448</v>
      </c>
      <c r="N554" s="160">
        <v>0</v>
      </c>
      <c r="O554" s="160">
        <v>0</v>
      </c>
      <c r="P554" s="161">
        <f t="shared" si="612"/>
        <v>0</v>
      </c>
      <c r="Q554" s="160">
        <v>0</v>
      </c>
      <c r="R554" s="160">
        <v>0</v>
      </c>
      <c r="S554" s="161">
        <f t="shared" si="613"/>
        <v>0</v>
      </c>
      <c r="T554" s="161">
        <f t="shared" si="614"/>
        <v>0</v>
      </c>
      <c r="U554" s="162" t="s">
        <v>111</v>
      </c>
      <c r="V554" s="163"/>
      <c r="W554" s="164"/>
      <c r="X554" s="165" t="s">
        <v>58</v>
      </c>
      <c r="Y554" s="166">
        <v>0</v>
      </c>
      <c r="Z554" s="166">
        <v>0</v>
      </c>
      <c r="AA554" s="166">
        <v>0</v>
      </c>
      <c r="AB554" s="166">
        <v>0</v>
      </c>
      <c r="AC554" s="166">
        <v>0</v>
      </c>
      <c r="AD554" s="166">
        <v>0</v>
      </c>
      <c r="AE554" s="166">
        <v>0</v>
      </c>
      <c r="AF554" s="166">
        <v>0</v>
      </c>
      <c r="AG554" s="166">
        <v>0</v>
      </c>
      <c r="AH554" s="166">
        <v>0</v>
      </c>
      <c r="AI554" s="166">
        <v>0</v>
      </c>
      <c r="AJ554" s="166">
        <v>0</v>
      </c>
      <c r="AK554" s="160">
        <f t="shared" si="627"/>
        <v>0</v>
      </c>
      <c r="AL554" s="160">
        <f t="shared" si="627"/>
        <v>0</v>
      </c>
      <c r="AM554" s="161">
        <f t="shared" si="616"/>
        <v>0</v>
      </c>
      <c r="AN554" s="160">
        <f t="shared" si="628"/>
        <v>0</v>
      </c>
      <c r="AO554" s="160">
        <f t="shared" si="628"/>
        <v>0</v>
      </c>
      <c r="AP554" s="161">
        <f t="shared" si="617"/>
        <v>0</v>
      </c>
      <c r="AQ554" s="161">
        <f t="shared" si="623"/>
        <v>0</v>
      </c>
      <c r="AR554" s="166">
        <v>0</v>
      </c>
      <c r="AS554" s="166">
        <v>0</v>
      </c>
      <c r="AT554" s="161">
        <f t="shared" si="581"/>
        <v>0</v>
      </c>
      <c r="AU554" s="166">
        <v>0</v>
      </c>
      <c r="AV554" s="166">
        <v>0</v>
      </c>
      <c r="AW554" s="161">
        <f t="shared" si="582"/>
        <v>0</v>
      </c>
      <c r="AX554" s="161">
        <f t="shared" si="583"/>
        <v>0</v>
      </c>
      <c r="AY554" s="166">
        <v>0</v>
      </c>
      <c r="AZ554" s="166">
        <v>0</v>
      </c>
      <c r="BA554" s="161">
        <f t="shared" si="584"/>
        <v>0</v>
      </c>
      <c r="BB554" s="166">
        <v>0</v>
      </c>
      <c r="BC554" s="166">
        <v>0</v>
      </c>
      <c r="BD554" s="161">
        <f t="shared" si="585"/>
        <v>0</v>
      </c>
      <c r="BE554" s="161">
        <f t="shared" si="586"/>
        <v>0</v>
      </c>
      <c r="BF554" s="166">
        <v>0</v>
      </c>
      <c r="BG554" s="166">
        <v>0</v>
      </c>
      <c r="BH554" s="161">
        <f t="shared" si="587"/>
        <v>0</v>
      </c>
      <c r="BI554" s="166">
        <v>0</v>
      </c>
      <c r="BJ554" s="166">
        <v>0</v>
      </c>
      <c r="BK554" s="161">
        <f t="shared" si="588"/>
        <v>0</v>
      </c>
      <c r="BL554" s="161">
        <f t="shared" si="589"/>
        <v>0</v>
      </c>
      <c r="BM554" s="166">
        <v>0</v>
      </c>
      <c r="BN554" s="166">
        <v>0</v>
      </c>
      <c r="BO554" s="161">
        <f t="shared" si="590"/>
        <v>0</v>
      </c>
      <c r="BP554" s="166">
        <v>0</v>
      </c>
      <c r="BQ554" s="166">
        <v>0</v>
      </c>
      <c r="BR554" s="161">
        <f t="shared" si="591"/>
        <v>0</v>
      </c>
      <c r="BS554" s="161">
        <f t="shared" si="592"/>
        <v>0</v>
      </c>
      <c r="BT554" s="166">
        <v>0</v>
      </c>
      <c r="BU554" s="166">
        <v>0</v>
      </c>
      <c r="BV554" s="161">
        <f t="shared" si="593"/>
        <v>0</v>
      </c>
      <c r="BW554" s="166">
        <v>0</v>
      </c>
      <c r="BX554" s="166">
        <v>0</v>
      </c>
      <c r="BY554" s="161">
        <f t="shared" si="594"/>
        <v>0</v>
      </c>
      <c r="BZ554" s="161">
        <f t="shared" si="595"/>
        <v>0</v>
      </c>
      <c r="CA554" s="160">
        <f t="shared" si="629"/>
        <v>0</v>
      </c>
      <c r="CB554" s="160">
        <f t="shared" si="629"/>
        <v>0</v>
      </c>
      <c r="CC554" s="161">
        <f t="shared" si="597"/>
        <v>0</v>
      </c>
      <c r="CD554" s="160">
        <f t="shared" si="630"/>
        <v>0</v>
      </c>
      <c r="CE554" s="160">
        <f t="shared" si="630"/>
        <v>0</v>
      </c>
      <c r="CF554" s="161">
        <f t="shared" si="599"/>
        <v>0</v>
      </c>
      <c r="CG554" s="161">
        <f t="shared" si="600"/>
        <v>0</v>
      </c>
      <c r="CH554" s="160">
        <f t="shared" si="631"/>
        <v>0</v>
      </c>
      <c r="CI554" s="160">
        <f t="shared" si="631"/>
        <v>0</v>
      </c>
      <c r="CJ554" s="166">
        <v>0</v>
      </c>
      <c r="CK554" s="166">
        <v>0</v>
      </c>
      <c r="CL554" s="166">
        <v>0</v>
      </c>
      <c r="CM554" s="166">
        <v>0</v>
      </c>
      <c r="CN554" s="160">
        <f t="shared" si="632"/>
        <v>0</v>
      </c>
      <c r="CO554" s="160">
        <f t="shared" si="632"/>
        <v>0</v>
      </c>
    </row>
    <row r="555" spans="1:93" ht="24" hidden="1">
      <c r="A555" s="91"/>
      <c r="B555" s="156">
        <v>2025</v>
      </c>
      <c r="C555" s="156">
        <v>8308</v>
      </c>
      <c r="D555" s="156">
        <v>1</v>
      </c>
      <c r="E555" s="156">
        <v>1</v>
      </c>
      <c r="F555" s="156">
        <v>4</v>
      </c>
      <c r="G555" s="156"/>
      <c r="H555" s="156">
        <v>5000</v>
      </c>
      <c r="I555" s="156">
        <v>5100</v>
      </c>
      <c r="J555" s="156">
        <v>511</v>
      </c>
      <c r="K555" s="157">
        <v>866</v>
      </c>
      <c r="L555" s="217"/>
      <c r="M555" s="159" t="s">
        <v>171</v>
      </c>
      <c r="N555" s="160">
        <v>0</v>
      </c>
      <c r="O555" s="160">
        <v>0</v>
      </c>
      <c r="P555" s="161">
        <f t="shared" si="612"/>
        <v>0</v>
      </c>
      <c r="Q555" s="160">
        <v>0</v>
      </c>
      <c r="R555" s="160">
        <v>0</v>
      </c>
      <c r="S555" s="161">
        <f t="shared" si="613"/>
        <v>0</v>
      </c>
      <c r="T555" s="161">
        <f t="shared" si="614"/>
        <v>0</v>
      </c>
      <c r="U555" s="162" t="s">
        <v>111</v>
      </c>
      <c r="V555" s="163"/>
      <c r="W555" s="164"/>
      <c r="X555" s="165" t="s">
        <v>58</v>
      </c>
      <c r="Y555" s="166">
        <v>0</v>
      </c>
      <c r="Z555" s="166">
        <v>0</v>
      </c>
      <c r="AA555" s="166">
        <v>0</v>
      </c>
      <c r="AB555" s="166">
        <v>0</v>
      </c>
      <c r="AC555" s="166">
        <v>0</v>
      </c>
      <c r="AD555" s="166">
        <v>0</v>
      </c>
      <c r="AE555" s="166">
        <v>0</v>
      </c>
      <c r="AF555" s="166">
        <v>0</v>
      </c>
      <c r="AG555" s="166">
        <v>0</v>
      </c>
      <c r="AH555" s="166">
        <v>0</v>
      </c>
      <c r="AI555" s="166">
        <v>0</v>
      </c>
      <c r="AJ555" s="166">
        <v>0</v>
      </c>
      <c r="AK555" s="160">
        <f t="shared" si="627"/>
        <v>0</v>
      </c>
      <c r="AL555" s="160">
        <f t="shared" si="627"/>
        <v>0</v>
      </c>
      <c r="AM555" s="161">
        <f t="shared" si="616"/>
        <v>0</v>
      </c>
      <c r="AN555" s="160">
        <f t="shared" si="628"/>
        <v>0</v>
      </c>
      <c r="AO555" s="160">
        <f t="shared" si="628"/>
        <v>0</v>
      </c>
      <c r="AP555" s="161">
        <f t="shared" si="617"/>
        <v>0</v>
      </c>
      <c r="AQ555" s="161">
        <f t="shared" si="623"/>
        <v>0</v>
      </c>
      <c r="AR555" s="166">
        <v>0</v>
      </c>
      <c r="AS555" s="166">
        <v>0</v>
      </c>
      <c r="AT555" s="161">
        <f t="shared" si="581"/>
        <v>0</v>
      </c>
      <c r="AU555" s="166">
        <v>0</v>
      </c>
      <c r="AV555" s="166">
        <v>0</v>
      </c>
      <c r="AW555" s="161">
        <f t="shared" si="582"/>
        <v>0</v>
      </c>
      <c r="AX555" s="161">
        <f t="shared" si="583"/>
        <v>0</v>
      </c>
      <c r="AY555" s="166">
        <v>0</v>
      </c>
      <c r="AZ555" s="166">
        <v>0</v>
      </c>
      <c r="BA555" s="161">
        <f t="shared" si="584"/>
        <v>0</v>
      </c>
      <c r="BB555" s="166">
        <v>0</v>
      </c>
      <c r="BC555" s="166">
        <v>0</v>
      </c>
      <c r="BD555" s="161">
        <f t="shared" si="585"/>
        <v>0</v>
      </c>
      <c r="BE555" s="161">
        <f t="shared" si="586"/>
        <v>0</v>
      </c>
      <c r="BF555" s="166">
        <v>0</v>
      </c>
      <c r="BG555" s="166">
        <v>0</v>
      </c>
      <c r="BH555" s="161">
        <f t="shared" si="587"/>
        <v>0</v>
      </c>
      <c r="BI555" s="166">
        <v>0</v>
      </c>
      <c r="BJ555" s="166">
        <v>0</v>
      </c>
      <c r="BK555" s="161">
        <f t="shared" si="588"/>
        <v>0</v>
      </c>
      <c r="BL555" s="161">
        <f t="shared" si="589"/>
        <v>0</v>
      </c>
      <c r="BM555" s="166">
        <v>0</v>
      </c>
      <c r="BN555" s="166">
        <v>0</v>
      </c>
      <c r="BO555" s="161">
        <f t="shared" si="590"/>
        <v>0</v>
      </c>
      <c r="BP555" s="166">
        <v>0</v>
      </c>
      <c r="BQ555" s="166">
        <v>0</v>
      </c>
      <c r="BR555" s="161">
        <f t="shared" si="591"/>
        <v>0</v>
      </c>
      <c r="BS555" s="161">
        <f t="shared" si="592"/>
        <v>0</v>
      </c>
      <c r="BT555" s="166">
        <v>0</v>
      </c>
      <c r="BU555" s="166">
        <v>0</v>
      </c>
      <c r="BV555" s="161">
        <f t="shared" si="593"/>
        <v>0</v>
      </c>
      <c r="BW555" s="166">
        <v>0</v>
      </c>
      <c r="BX555" s="166">
        <v>0</v>
      </c>
      <c r="BY555" s="161">
        <f t="shared" si="594"/>
        <v>0</v>
      </c>
      <c r="BZ555" s="161">
        <f t="shared" si="595"/>
        <v>0</v>
      </c>
      <c r="CA555" s="160">
        <f t="shared" si="629"/>
        <v>0</v>
      </c>
      <c r="CB555" s="160">
        <f t="shared" si="629"/>
        <v>0</v>
      </c>
      <c r="CC555" s="161">
        <f t="shared" si="597"/>
        <v>0</v>
      </c>
      <c r="CD555" s="160">
        <f t="shared" si="630"/>
        <v>0</v>
      </c>
      <c r="CE555" s="160">
        <f t="shared" si="630"/>
        <v>0</v>
      </c>
      <c r="CF555" s="161">
        <f t="shared" si="599"/>
        <v>0</v>
      </c>
      <c r="CG555" s="161">
        <f t="shared" si="600"/>
        <v>0</v>
      </c>
      <c r="CH555" s="160">
        <f t="shared" si="631"/>
        <v>0</v>
      </c>
      <c r="CI555" s="160">
        <f t="shared" si="631"/>
        <v>0</v>
      </c>
      <c r="CJ555" s="166">
        <v>0</v>
      </c>
      <c r="CK555" s="166">
        <v>0</v>
      </c>
      <c r="CL555" s="166">
        <v>0</v>
      </c>
      <c r="CM555" s="166">
        <v>0</v>
      </c>
      <c r="CN555" s="160">
        <f t="shared" si="632"/>
        <v>0</v>
      </c>
      <c r="CO555" s="160">
        <f t="shared" si="632"/>
        <v>0</v>
      </c>
    </row>
    <row r="556" spans="1:93" ht="24">
      <c r="A556" s="91"/>
      <c r="B556" s="156">
        <v>2025</v>
      </c>
      <c r="C556" s="156">
        <v>8308</v>
      </c>
      <c r="D556" s="156">
        <v>1</v>
      </c>
      <c r="E556" s="156">
        <v>1</v>
      </c>
      <c r="F556" s="156">
        <v>4</v>
      </c>
      <c r="G556" s="156"/>
      <c r="H556" s="156">
        <v>5000</v>
      </c>
      <c r="I556" s="156">
        <v>5100</v>
      </c>
      <c r="J556" s="156">
        <v>511</v>
      </c>
      <c r="K556" s="157">
        <v>879</v>
      </c>
      <c r="L556" s="217">
        <v>1</v>
      </c>
      <c r="M556" s="159" t="s">
        <v>449</v>
      </c>
      <c r="N556" s="160">
        <v>0</v>
      </c>
      <c r="O556" s="160">
        <v>0</v>
      </c>
      <c r="P556" s="161">
        <f t="shared" si="612"/>
        <v>0</v>
      </c>
      <c r="Q556" s="160">
        <v>1530852</v>
      </c>
      <c r="R556" s="160">
        <v>0</v>
      </c>
      <c r="S556" s="161">
        <f t="shared" si="613"/>
        <v>1530852</v>
      </c>
      <c r="T556" s="161">
        <f t="shared" si="614"/>
        <v>1530852</v>
      </c>
      <c r="U556" s="162" t="s">
        <v>111</v>
      </c>
      <c r="V556" s="163">
        <v>150</v>
      </c>
      <c r="W556" s="164"/>
      <c r="X556" s="165" t="s">
        <v>58</v>
      </c>
      <c r="Y556" s="166">
        <v>0</v>
      </c>
      <c r="Z556" s="166">
        <v>0</v>
      </c>
      <c r="AA556" s="166">
        <v>0</v>
      </c>
      <c r="AB556" s="166">
        <v>0</v>
      </c>
      <c r="AC556" s="166">
        <v>0</v>
      </c>
      <c r="AD556" s="166">
        <v>0</v>
      </c>
      <c r="AE556" s="166">
        <v>0</v>
      </c>
      <c r="AF556" s="166">
        <v>0</v>
      </c>
      <c r="AG556" s="166">
        <v>0</v>
      </c>
      <c r="AH556" s="166">
        <v>0</v>
      </c>
      <c r="AI556" s="166">
        <v>0</v>
      </c>
      <c r="AJ556" s="166">
        <v>0</v>
      </c>
      <c r="AK556" s="160">
        <f t="shared" si="627"/>
        <v>0</v>
      </c>
      <c r="AL556" s="160">
        <f t="shared" si="627"/>
        <v>0</v>
      </c>
      <c r="AM556" s="161">
        <f t="shared" si="616"/>
        <v>0</v>
      </c>
      <c r="AN556" s="160">
        <f t="shared" si="628"/>
        <v>1530852</v>
      </c>
      <c r="AO556" s="160">
        <f t="shared" si="628"/>
        <v>0</v>
      </c>
      <c r="AP556" s="161">
        <f t="shared" si="617"/>
        <v>1530852</v>
      </c>
      <c r="AQ556" s="161">
        <f t="shared" si="623"/>
        <v>1530852</v>
      </c>
      <c r="AR556" s="166">
        <v>0</v>
      </c>
      <c r="AS556" s="166">
        <v>0</v>
      </c>
      <c r="AT556" s="161">
        <f t="shared" si="581"/>
        <v>0</v>
      </c>
      <c r="AU556" s="166">
        <v>0</v>
      </c>
      <c r="AV556" s="166">
        <v>0</v>
      </c>
      <c r="AW556" s="161">
        <f t="shared" si="582"/>
        <v>0</v>
      </c>
      <c r="AX556" s="161">
        <f t="shared" si="583"/>
        <v>0</v>
      </c>
      <c r="AY556" s="166">
        <v>0</v>
      </c>
      <c r="AZ556" s="166">
        <v>0</v>
      </c>
      <c r="BA556" s="161">
        <f t="shared" si="584"/>
        <v>0</v>
      </c>
      <c r="BB556" s="166">
        <v>0</v>
      </c>
      <c r="BC556" s="166">
        <v>0</v>
      </c>
      <c r="BD556" s="161">
        <f t="shared" si="585"/>
        <v>0</v>
      </c>
      <c r="BE556" s="161">
        <f t="shared" si="586"/>
        <v>0</v>
      </c>
      <c r="BF556" s="166">
        <v>0</v>
      </c>
      <c r="BG556" s="166">
        <v>0</v>
      </c>
      <c r="BH556" s="161">
        <f t="shared" si="587"/>
        <v>0</v>
      </c>
      <c r="BI556" s="166">
        <v>0</v>
      </c>
      <c r="BJ556" s="166">
        <v>0</v>
      </c>
      <c r="BK556" s="161">
        <f t="shared" si="588"/>
        <v>0</v>
      </c>
      <c r="BL556" s="161">
        <f t="shared" si="589"/>
        <v>0</v>
      </c>
      <c r="BM556" s="166">
        <v>0</v>
      </c>
      <c r="BN556" s="166">
        <v>0</v>
      </c>
      <c r="BO556" s="161">
        <f t="shared" si="590"/>
        <v>0</v>
      </c>
      <c r="BP556" s="166">
        <v>0</v>
      </c>
      <c r="BQ556" s="166">
        <v>0</v>
      </c>
      <c r="BR556" s="161">
        <f t="shared" si="591"/>
        <v>0</v>
      </c>
      <c r="BS556" s="161">
        <f t="shared" si="592"/>
        <v>0</v>
      </c>
      <c r="BT556" s="166">
        <v>0</v>
      </c>
      <c r="BU556" s="166">
        <v>0</v>
      </c>
      <c r="BV556" s="161">
        <f t="shared" si="593"/>
        <v>0</v>
      </c>
      <c r="BW556" s="166">
        <v>0</v>
      </c>
      <c r="BX556" s="166">
        <v>0</v>
      </c>
      <c r="BY556" s="161">
        <f t="shared" si="594"/>
        <v>0</v>
      </c>
      <c r="BZ556" s="161">
        <f t="shared" si="595"/>
        <v>0</v>
      </c>
      <c r="CA556" s="160">
        <f t="shared" si="629"/>
        <v>0</v>
      </c>
      <c r="CB556" s="160">
        <f t="shared" si="629"/>
        <v>0</v>
      </c>
      <c r="CC556" s="161">
        <f t="shared" si="597"/>
        <v>0</v>
      </c>
      <c r="CD556" s="160">
        <f t="shared" si="630"/>
        <v>1530852</v>
      </c>
      <c r="CE556" s="160">
        <f t="shared" si="630"/>
        <v>0</v>
      </c>
      <c r="CF556" s="161">
        <f t="shared" si="599"/>
        <v>1530852</v>
      </c>
      <c r="CG556" s="161">
        <f t="shared" si="600"/>
        <v>1530852</v>
      </c>
      <c r="CH556" s="160">
        <f t="shared" si="631"/>
        <v>150</v>
      </c>
      <c r="CI556" s="160">
        <f t="shared" si="631"/>
        <v>0</v>
      </c>
      <c r="CJ556" s="166">
        <v>0</v>
      </c>
      <c r="CK556" s="166">
        <v>0</v>
      </c>
      <c r="CL556" s="166">
        <v>0</v>
      </c>
      <c r="CM556" s="166">
        <v>0</v>
      </c>
      <c r="CN556" s="160">
        <f t="shared" si="632"/>
        <v>150</v>
      </c>
      <c r="CO556" s="160">
        <f t="shared" si="632"/>
        <v>0</v>
      </c>
    </row>
    <row r="557" spans="1:93" ht="24">
      <c r="A557" s="91"/>
      <c r="B557" s="156">
        <v>2025</v>
      </c>
      <c r="C557" s="156">
        <v>8308</v>
      </c>
      <c r="D557" s="156">
        <v>1</v>
      </c>
      <c r="E557" s="156">
        <v>1</v>
      </c>
      <c r="F557" s="156">
        <v>4</v>
      </c>
      <c r="G557" s="156"/>
      <c r="H557" s="156">
        <v>5000</v>
      </c>
      <c r="I557" s="156">
        <v>5100</v>
      </c>
      <c r="J557" s="156">
        <v>511</v>
      </c>
      <c r="K557" s="157">
        <v>981</v>
      </c>
      <c r="L557" s="217">
        <v>1</v>
      </c>
      <c r="M557" s="159" t="s">
        <v>172</v>
      </c>
      <c r="N557" s="160">
        <v>0</v>
      </c>
      <c r="O557" s="160">
        <v>0</v>
      </c>
      <c r="P557" s="161">
        <f t="shared" si="612"/>
        <v>0</v>
      </c>
      <c r="Q557" s="160">
        <v>245073.2</v>
      </c>
      <c r="R557" s="160">
        <v>0</v>
      </c>
      <c r="S557" s="161">
        <f t="shared" si="613"/>
        <v>245073.2</v>
      </c>
      <c r="T557" s="161">
        <f t="shared" si="614"/>
        <v>245073.2</v>
      </c>
      <c r="U557" s="162" t="s">
        <v>111</v>
      </c>
      <c r="V557" s="163">
        <v>13</v>
      </c>
      <c r="W557" s="164"/>
      <c r="X557" s="165" t="s">
        <v>58</v>
      </c>
      <c r="Y557" s="166">
        <v>0</v>
      </c>
      <c r="Z557" s="166">
        <v>0</v>
      </c>
      <c r="AA557" s="166">
        <v>0</v>
      </c>
      <c r="AB557" s="166">
        <v>0</v>
      </c>
      <c r="AC557" s="166">
        <v>0</v>
      </c>
      <c r="AD557" s="166">
        <v>0</v>
      </c>
      <c r="AE557" s="166">
        <v>0</v>
      </c>
      <c r="AF557" s="166">
        <v>0</v>
      </c>
      <c r="AG557" s="166">
        <v>0</v>
      </c>
      <c r="AH557" s="166">
        <v>0</v>
      </c>
      <c r="AI557" s="166">
        <v>0</v>
      </c>
      <c r="AJ557" s="166">
        <v>0</v>
      </c>
      <c r="AK557" s="160">
        <f t="shared" si="627"/>
        <v>0</v>
      </c>
      <c r="AL557" s="160">
        <f t="shared" si="627"/>
        <v>0</v>
      </c>
      <c r="AM557" s="161">
        <f t="shared" si="616"/>
        <v>0</v>
      </c>
      <c r="AN557" s="160">
        <f t="shared" si="628"/>
        <v>245073.2</v>
      </c>
      <c r="AO557" s="160">
        <f t="shared" si="628"/>
        <v>0</v>
      </c>
      <c r="AP557" s="161">
        <f t="shared" si="617"/>
        <v>245073.2</v>
      </c>
      <c r="AQ557" s="161">
        <f t="shared" si="623"/>
        <v>245073.2</v>
      </c>
      <c r="AR557" s="166">
        <v>0</v>
      </c>
      <c r="AS557" s="166">
        <v>0</v>
      </c>
      <c r="AT557" s="161">
        <f t="shared" si="581"/>
        <v>0</v>
      </c>
      <c r="AU557" s="166">
        <v>0</v>
      </c>
      <c r="AV557" s="166">
        <v>0</v>
      </c>
      <c r="AW557" s="161">
        <f t="shared" si="582"/>
        <v>0</v>
      </c>
      <c r="AX557" s="161">
        <f t="shared" si="583"/>
        <v>0</v>
      </c>
      <c r="AY557" s="166">
        <v>0</v>
      </c>
      <c r="AZ557" s="166">
        <v>0</v>
      </c>
      <c r="BA557" s="161">
        <f t="shared" si="584"/>
        <v>0</v>
      </c>
      <c r="BB557" s="166">
        <v>0</v>
      </c>
      <c r="BC557" s="166">
        <v>0</v>
      </c>
      <c r="BD557" s="161">
        <f t="shared" si="585"/>
        <v>0</v>
      </c>
      <c r="BE557" s="161">
        <f t="shared" si="586"/>
        <v>0</v>
      </c>
      <c r="BF557" s="166">
        <v>0</v>
      </c>
      <c r="BG557" s="166">
        <v>0</v>
      </c>
      <c r="BH557" s="161">
        <f t="shared" si="587"/>
        <v>0</v>
      </c>
      <c r="BI557" s="166">
        <v>0</v>
      </c>
      <c r="BJ557" s="166">
        <v>0</v>
      </c>
      <c r="BK557" s="161">
        <f t="shared" si="588"/>
        <v>0</v>
      </c>
      <c r="BL557" s="161">
        <f t="shared" si="589"/>
        <v>0</v>
      </c>
      <c r="BM557" s="166">
        <v>0</v>
      </c>
      <c r="BN557" s="166">
        <v>0</v>
      </c>
      <c r="BO557" s="161">
        <f t="shared" si="590"/>
        <v>0</v>
      </c>
      <c r="BP557" s="166">
        <v>0</v>
      </c>
      <c r="BQ557" s="166">
        <v>0</v>
      </c>
      <c r="BR557" s="161">
        <f t="shared" si="591"/>
        <v>0</v>
      </c>
      <c r="BS557" s="161">
        <f t="shared" si="592"/>
        <v>0</v>
      </c>
      <c r="BT557" s="166">
        <v>0</v>
      </c>
      <c r="BU557" s="166">
        <v>0</v>
      </c>
      <c r="BV557" s="161">
        <f t="shared" si="593"/>
        <v>0</v>
      </c>
      <c r="BW557" s="166">
        <v>0</v>
      </c>
      <c r="BX557" s="166">
        <v>0</v>
      </c>
      <c r="BY557" s="161">
        <f t="shared" si="594"/>
        <v>0</v>
      </c>
      <c r="BZ557" s="161">
        <f t="shared" si="595"/>
        <v>0</v>
      </c>
      <c r="CA557" s="160">
        <f t="shared" si="629"/>
        <v>0</v>
      </c>
      <c r="CB557" s="160">
        <f t="shared" si="629"/>
        <v>0</v>
      </c>
      <c r="CC557" s="161">
        <f t="shared" si="597"/>
        <v>0</v>
      </c>
      <c r="CD557" s="160">
        <f t="shared" si="630"/>
        <v>245073.2</v>
      </c>
      <c r="CE557" s="160">
        <f t="shared" si="630"/>
        <v>0</v>
      </c>
      <c r="CF557" s="161">
        <f t="shared" si="599"/>
        <v>245073.2</v>
      </c>
      <c r="CG557" s="161">
        <f t="shared" si="600"/>
        <v>245073.2</v>
      </c>
      <c r="CH557" s="160">
        <f t="shared" si="631"/>
        <v>13</v>
      </c>
      <c r="CI557" s="160">
        <f t="shared" si="631"/>
        <v>0</v>
      </c>
      <c r="CJ557" s="166">
        <v>0</v>
      </c>
      <c r="CK557" s="166">
        <v>0</v>
      </c>
      <c r="CL557" s="166">
        <v>0</v>
      </c>
      <c r="CM557" s="166">
        <v>0</v>
      </c>
      <c r="CN557" s="160">
        <f t="shared" si="632"/>
        <v>13</v>
      </c>
      <c r="CO557" s="160">
        <f t="shared" si="632"/>
        <v>0</v>
      </c>
    </row>
    <row r="558" spans="1:93" ht="24" hidden="1">
      <c r="A558" s="91"/>
      <c r="B558" s="156">
        <v>2025</v>
      </c>
      <c r="C558" s="156">
        <v>8308</v>
      </c>
      <c r="D558" s="156">
        <v>1</v>
      </c>
      <c r="E558" s="156">
        <v>1</v>
      </c>
      <c r="F558" s="156">
        <v>4</v>
      </c>
      <c r="G558" s="156"/>
      <c r="H558" s="156">
        <v>5000</v>
      </c>
      <c r="I558" s="156">
        <v>5100</v>
      </c>
      <c r="J558" s="156">
        <v>511</v>
      </c>
      <c r="K558" s="157">
        <v>1027</v>
      </c>
      <c r="L558" s="217"/>
      <c r="M558" s="159" t="s">
        <v>450</v>
      </c>
      <c r="N558" s="160">
        <v>0</v>
      </c>
      <c r="O558" s="160">
        <v>0</v>
      </c>
      <c r="P558" s="161">
        <f t="shared" si="612"/>
        <v>0</v>
      </c>
      <c r="Q558" s="160">
        <v>0</v>
      </c>
      <c r="R558" s="160">
        <v>0</v>
      </c>
      <c r="S558" s="161">
        <f t="shared" si="613"/>
        <v>0</v>
      </c>
      <c r="T558" s="161">
        <f t="shared" si="614"/>
        <v>0</v>
      </c>
      <c r="U558" s="162" t="s">
        <v>111</v>
      </c>
      <c r="V558" s="163"/>
      <c r="W558" s="164"/>
      <c r="X558" s="165" t="s">
        <v>58</v>
      </c>
      <c r="Y558" s="166">
        <v>0</v>
      </c>
      <c r="Z558" s="166">
        <v>0</v>
      </c>
      <c r="AA558" s="166">
        <v>0</v>
      </c>
      <c r="AB558" s="166">
        <v>0</v>
      </c>
      <c r="AC558" s="166">
        <v>0</v>
      </c>
      <c r="AD558" s="166">
        <v>0</v>
      </c>
      <c r="AE558" s="166">
        <v>0</v>
      </c>
      <c r="AF558" s="166">
        <v>0</v>
      </c>
      <c r="AG558" s="166">
        <v>0</v>
      </c>
      <c r="AH558" s="166">
        <v>0</v>
      </c>
      <c r="AI558" s="166">
        <v>0</v>
      </c>
      <c r="AJ558" s="166">
        <v>0</v>
      </c>
      <c r="AK558" s="160">
        <f t="shared" si="627"/>
        <v>0</v>
      </c>
      <c r="AL558" s="160">
        <f t="shared" si="627"/>
        <v>0</v>
      </c>
      <c r="AM558" s="161">
        <f t="shared" si="616"/>
        <v>0</v>
      </c>
      <c r="AN558" s="160">
        <f t="shared" si="628"/>
        <v>0</v>
      </c>
      <c r="AO558" s="160">
        <f t="shared" si="628"/>
        <v>0</v>
      </c>
      <c r="AP558" s="161">
        <f t="shared" si="617"/>
        <v>0</v>
      </c>
      <c r="AQ558" s="161">
        <f t="shared" si="623"/>
        <v>0</v>
      </c>
      <c r="AR558" s="166">
        <v>0</v>
      </c>
      <c r="AS558" s="166">
        <v>0</v>
      </c>
      <c r="AT558" s="161">
        <f t="shared" si="581"/>
        <v>0</v>
      </c>
      <c r="AU558" s="166">
        <v>0</v>
      </c>
      <c r="AV558" s="166">
        <v>0</v>
      </c>
      <c r="AW558" s="161">
        <f t="shared" si="582"/>
        <v>0</v>
      </c>
      <c r="AX558" s="161">
        <f t="shared" si="583"/>
        <v>0</v>
      </c>
      <c r="AY558" s="166">
        <v>0</v>
      </c>
      <c r="AZ558" s="166">
        <v>0</v>
      </c>
      <c r="BA558" s="161">
        <f t="shared" si="584"/>
        <v>0</v>
      </c>
      <c r="BB558" s="166">
        <v>0</v>
      </c>
      <c r="BC558" s="166">
        <v>0</v>
      </c>
      <c r="BD558" s="161">
        <f t="shared" si="585"/>
        <v>0</v>
      </c>
      <c r="BE558" s="161">
        <f t="shared" si="586"/>
        <v>0</v>
      </c>
      <c r="BF558" s="166">
        <v>0</v>
      </c>
      <c r="BG558" s="166">
        <v>0</v>
      </c>
      <c r="BH558" s="161">
        <f t="shared" si="587"/>
        <v>0</v>
      </c>
      <c r="BI558" s="166">
        <v>0</v>
      </c>
      <c r="BJ558" s="166">
        <v>0</v>
      </c>
      <c r="BK558" s="161">
        <f t="shared" si="588"/>
        <v>0</v>
      </c>
      <c r="BL558" s="161">
        <f t="shared" si="589"/>
        <v>0</v>
      </c>
      <c r="BM558" s="166">
        <v>0</v>
      </c>
      <c r="BN558" s="166">
        <v>0</v>
      </c>
      <c r="BO558" s="161">
        <f t="shared" si="590"/>
        <v>0</v>
      </c>
      <c r="BP558" s="166">
        <v>0</v>
      </c>
      <c r="BQ558" s="166">
        <v>0</v>
      </c>
      <c r="BR558" s="161">
        <f t="shared" si="591"/>
        <v>0</v>
      </c>
      <c r="BS558" s="161">
        <f t="shared" si="592"/>
        <v>0</v>
      </c>
      <c r="BT558" s="166">
        <v>0</v>
      </c>
      <c r="BU558" s="166">
        <v>0</v>
      </c>
      <c r="BV558" s="161">
        <f t="shared" si="593"/>
        <v>0</v>
      </c>
      <c r="BW558" s="166">
        <v>0</v>
      </c>
      <c r="BX558" s="166">
        <v>0</v>
      </c>
      <c r="BY558" s="161">
        <f t="shared" si="594"/>
        <v>0</v>
      </c>
      <c r="BZ558" s="161">
        <f t="shared" si="595"/>
        <v>0</v>
      </c>
      <c r="CA558" s="160">
        <f t="shared" si="629"/>
        <v>0</v>
      </c>
      <c r="CB558" s="160">
        <f t="shared" si="629"/>
        <v>0</v>
      </c>
      <c r="CC558" s="161">
        <f t="shared" si="597"/>
        <v>0</v>
      </c>
      <c r="CD558" s="160">
        <f t="shared" si="630"/>
        <v>0</v>
      </c>
      <c r="CE558" s="160">
        <f t="shared" si="630"/>
        <v>0</v>
      </c>
      <c r="CF558" s="161">
        <f t="shared" si="599"/>
        <v>0</v>
      </c>
      <c r="CG558" s="161">
        <f t="shared" si="600"/>
        <v>0</v>
      </c>
      <c r="CH558" s="160">
        <f t="shared" si="631"/>
        <v>0</v>
      </c>
      <c r="CI558" s="160">
        <f t="shared" si="631"/>
        <v>0</v>
      </c>
      <c r="CJ558" s="166">
        <v>0</v>
      </c>
      <c r="CK558" s="166">
        <v>0</v>
      </c>
      <c r="CL558" s="166">
        <v>0</v>
      </c>
      <c r="CM558" s="166">
        <v>0</v>
      </c>
      <c r="CN558" s="160">
        <f t="shared" si="632"/>
        <v>0</v>
      </c>
      <c r="CO558" s="160">
        <f t="shared" si="632"/>
        <v>0</v>
      </c>
    </row>
    <row r="559" spans="1:93" ht="24" hidden="1">
      <c r="A559" s="91"/>
      <c r="B559" s="156">
        <v>2025</v>
      </c>
      <c r="C559" s="156">
        <v>8308</v>
      </c>
      <c r="D559" s="156">
        <v>1</v>
      </c>
      <c r="E559" s="156">
        <v>1</v>
      </c>
      <c r="F559" s="156">
        <v>4</v>
      </c>
      <c r="G559" s="156"/>
      <c r="H559" s="156">
        <v>5000</v>
      </c>
      <c r="I559" s="156">
        <v>5100</v>
      </c>
      <c r="J559" s="156">
        <v>511</v>
      </c>
      <c r="K559" s="157">
        <v>1046</v>
      </c>
      <c r="L559" s="217"/>
      <c r="M559" s="159" t="s">
        <v>451</v>
      </c>
      <c r="N559" s="160">
        <v>0</v>
      </c>
      <c r="O559" s="160">
        <v>0</v>
      </c>
      <c r="P559" s="161">
        <f t="shared" si="612"/>
        <v>0</v>
      </c>
      <c r="Q559" s="160">
        <v>0</v>
      </c>
      <c r="R559" s="160">
        <v>0</v>
      </c>
      <c r="S559" s="161">
        <f t="shared" si="613"/>
        <v>0</v>
      </c>
      <c r="T559" s="161">
        <f t="shared" si="614"/>
        <v>0</v>
      </c>
      <c r="U559" s="162" t="s">
        <v>111</v>
      </c>
      <c r="V559" s="163"/>
      <c r="W559" s="164"/>
      <c r="X559" s="165" t="s">
        <v>58</v>
      </c>
      <c r="Y559" s="166">
        <v>0</v>
      </c>
      <c r="Z559" s="166">
        <v>0</v>
      </c>
      <c r="AA559" s="166">
        <v>0</v>
      </c>
      <c r="AB559" s="166">
        <v>0</v>
      </c>
      <c r="AC559" s="166">
        <v>0</v>
      </c>
      <c r="AD559" s="166">
        <v>0</v>
      </c>
      <c r="AE559" s="166">
        <v>0</v>
      </c>
      <c r="AF559" s="166">
        <v>0</v>
      </c>
      <c r="AG559" s="166">
        <v>0</v>
      </c>
      <c r="AH559" s="166">
        <v>0</v>
      </c>
      <c r="AI559" s="166">
        <v>0</v>
      </c>
      <c r="AJ559" s="166">
        <v>0</v>
      </c>
      <c r="AK559" s="160">
        <f t="shared" si="627"/>
        <v>0</v>
      </c>
      <c r="AL559" s="160">
        <f t="shared" si="627"/>
        <v>0</v>
      </c>
      <c r="AM559" s="161">
        <f t="shared" si="616"/>
        <v>0</v>
      </c>
      <c r="AN559" s="160">
        <f t="shared" si="628"/>
        <v>0</v>
      </c>
      <c r="AO559" s="160">
        <f t="shared" si="628"/>
        <v>0</v>
      </c>
      <c r="AP559" s="161">
        <f t="shared" si="617"/>
        <v>0</v>
      </c>
      <c r="AQ559" s="161">
        <f t="shared" si="623"/>
        <v>0</v>
      </c>
      <c r="AR559" s="166">
        <v>0</v>
      </c>
      <c r="AS559" s="166">
        <v>0</v>
      </c>
      <c r="AT559" s="161">
        <f t="shared" si="581"/>
        <v>0</v>
      </c>
      <c r="AU559" s="166">
        <v>0</v>
      </c>
      <c r="AV559" s="166">
        <v>0</v>
      </c>
      <c r="AW559" s="161">
        <f t="shared" si="582"/>
        <v>0</v>
      </c>
      <c r="AX559" s="161">
        <f t="shared" si="583"/>
        <v>0</v>
      </c>
      <c r="AY559" s="166">
        <v>0</v>
      </c>
      <c r="AZ559" s="166">
        <v>0</v>
      </c>
      <c r="BA559" s="161">
        <f t="shared" si="584"/>
        <v>0</v>
      </c>
      <c r="BB559" s="166">
        <v>0</v>
      </c>
      <c r="BC559" s="166">
        <v>0</v>
      </c>
      <c r="BD559" s="161">
        <f t="shared" si="585"/>
        <v>0</v>
      </c>
      <c r="BE559" s="161">
        <f t="shared" si="586"/>
        <v>0</v>
      </c>
      <c r="BF559" s="166">
        <v>0</v>
      </c>
      <c r="BG559" s="166">
        <v>0</v>
      </c>
      <c r="BH559" s="161">
        <f t="shared" si="587"/>
        <v>0</v>
      </c>
      <c r="BI559" s="166">
        <v>0</v>
      </c>
      <c r="BJ559" s="166">
        <v>0</v>
      </c>
      <c r="BK559" s="161">
        <f t="shared" si="588"/>
        <v>0</v>
      </c>
      <c r="BL559" s="161">
        <f t="shared" si="589"/>
        <v>0</v>
      </c>
      <c r="BM559" s="166">
        <v>0</v>
      </c>
      <c r="BN559" s="166">
        <v>0</v>
      </c>
      <c r="BO559" s="161">
        <f t="shared" si="590"/>
        <v>0</v>
      </c>
      <c r="BP559" s="166">
        <v>0</v>
      </c>
      <c r="BQ559" s="166">
        <v>0</v>
      </c>
      <c r="BR559" s="161">
        <f t="shared" si="591"/>
        <v>0</v>
      </c>
      <c r="BS559" s="161">
        <f t="shared" si="592"/>
        <v>0</v>
      </c>
      <c r="BT559" s="166">
        <v>0</v>
      </c>
      <c r="BU559" s="166">
        <v>0</v>
      </c>
      <c r="BV559" s="161">
        <f t="shared" si="593"/>
        <v>0</v>
      </c>
      <c r="BW559" s="166">
        <v>0</v>
      </c>
      <c r="BX559" s="166">
        <v>0</v>
      </c>
      <c r="BY559" s="161">
        <f t="shared" si="594"/>
        <v>0</v>
      </c>
      <c r="BZ559" s="161">
        <f t="shared" si="595"/>
        <v>0</v>
      </c>
      <c r="CA559" s="160">
        <f t="shared" si="629"/>
        <v>0</v>
      </c>
      <c r="CB559" s="160">
        <f t="shared" si="629"/>
        <v>0</v>
      </c>
      <c r="CC559" s="161">
        <f t="shared" si="597"/>
        <v>0</v>
      </c>
      <c r="CD559" s="160">
        <f t="shared" si="630"/>
        <v>0</v>
      </c>
      <c r="CE559" s="160">
        <f t="shared" si="630"/>
        <v>0</v>
      </c>
      <c r="CF559" s="161">
        <f t="shared" si="599"/>
        <v>0</v>
      </c>
      <c r="CG559" s="161">
        <f t="shared" si="600"/>
        <v>0</v>
      </c>
      <c r="CH559" s="160">
        <f t="shared" si="631"/>
        <v>0</v>
      </c>
      <c r="CI559" s="160">
        <f t="shared" si="631"/>
        <v>0</v>
      </c>
      <c r="CJ559" s="166">
        <v>0</v>
      </c>
      <c r="CK559" s="166">
        <v>0</v>
      </c>
      <c r="CL559" s="166">
        <v>0</v>
      </c>
      <c r="CM559" s="166">
        <v>0</v>
      </c>
      <c r="CN559" s="160">
        <f t="shared" si="632"/>
        <v>0</v>
      </c>
      <c r="CO559" s="160">
        <f t="shared" si="632"/>
        <v>0</v>
      </c>
    </row>
    <row r="560" spans="1:93" ht="24" hidden="1">
      <c r="A560" s="91"/>
      <c r="B560" s="156">
        <v>2025</v>
      </c>
      <c r="C560" s="156">
        <v>8308</v>
      </c>
      <c r="D560" s="156">
        <v>1</v>
      </c>
      <c r="E560" s="156">
        <v>1</v>
      </c>
      <c r="F560" s="156">
        <v>4</v>
      </c>
      <c r="G560" s="156"/>
      <c r="H560" s="156">
        <v>5000</v>
      </c>
      <c r="I560" s="156">
        <v>5100</v>
      </c>
      <c r="J560" s="156">
        <v>511</v>
      </c>
      <c r="K560" s="157">
        <v>1056</v>
      </c>
      <c r="L560" s="217"/>
      <c r="M560" s="159" t="s">
        <v>452</v>
      </c>
      <c r="N560" s="160">
        <v>0</v>
      </c>
      <c r="O560" s="160">
        <v>0</v>
      </c>
      <c r="P560" s="161">
        <f t="shared" si="612"/>
        <v>0</v>
      </c>
      <c r="Q560" s="160">
        <v>0</v>
      </c>
      <c r="R560" s="160">
        <v>0</v>
      </c>
      <c r="S560" s="161">
        <f t="shared" si="613"/>
        <v>0</v>
      </c>
      <c r="T560" s="161">
        <f t="shared" si="614"/>
        <v>0</v>
      </c>
      <c r="U560" s="162" t="s">
        <v>111</v>
      </c>
      <c r="V560" s="163"/>
      <c r="W560" s="164"/>
      <c r="X560" s="165" t="s">
        <v>58</v>
      </c>
      <c r="Y560" s="166">
        <v>0</v>
      </c>
      <c r="Z560" s="166">
        <v>0</v>
      </c>
      <c r="AA560" s="166">
        <v>0</v>
      </c>
      <c r="AB560" s="166">
        <v>0</v>
      </c>
      <c r="AC560" s="166">
        <v>0</v>
      </c>
      <c r="AD560" s="166">
        <v>0</v>
      </c>
      <c r="AE560" s="166">
        <v>0</v>
      </c>
      <c r="AF560" s="166">
        <v>0</v>
      </c>
      <c r="AG560" s="166">
        <v>0</v>
      </c>
      <c r="AH560" s="166">
        <v>0</v>
      </c>
      <c r="AI560" s="166">
        <v>0</v>
      </c>
      <c r="AJ560" s="166">
        <v>0</v>
      </c>
      <c r="AK560" s="160">
        <f t="shared" si="627"/>
        <v>0</v>
      </c>
      <c r="AL560" s="160">
        <f t="shared" si="627"/>
        <v>0</v>
      </c>
      <c r="AM560" s="161">
        <f t="shared" si="616"/>
        <v>0</v>
      </c>
      <c r="AN560" s="160">
        <f t="shared" si="628"/>
        <v>0</v>
      </c>
      <c r="AO560" s="160">
        <f t="shared" si="628"/>
        <v>0</v>
      </c>
      <c r="AP560" s="161">
        <f t="shared" si="617"/>
        <v>0</v>
      </c>
      <c r="AQ560" s="161">
        <f t="shared" si="623"/>
        <v>0</v>
      </c>
      <c r="AR560" s="166">
        <v>0</v>
      </c>
      <c r="AS560" s="166">
        <v>0</v>
      </c>
      <c r="AT560" s="161">
        <f t="shared" si="581"/>
        <v>0</v>
      </c>
      <c r="AU560" s="166">
        <v>0</v>
      </c>
      <c r="AV560" s="166">
        <v>0</v>
      </c>
      <c r="AW560" s="161">
        <f t="shared" si="582"/>
        <v>0</v>
      </c>
      <c r="AX560" s="161">
        <f t="shared" si="583"/>
        <v>0</v>
      </c>
      <c r="AY560" s="166">
        <v>0</v>
      </c>
      <c r="AZ560" s="166">
        <v>0</v>
      </c>
      <c r="BA560" s="161">
        <f t="shared" si="584"/>
        <v>0</v>
      </c>
      <c r="BB560" s="166">
        <v>0</v>
      </c>
      <c r="BC560" s="166">
        <v>0</v>
      </c>
      <c r="BD560" s="161">
        <f t="shared" si="585"/>
        <v>0</v>
      </c>
      <c r="BE560" s="161">
        <f t="shared" si="586"/>
        <v>0</v>
      </c>
      <c r="BF560" s="166">
        <v>0</v>
      </c>
      <c r="BG560" s="166">
        <v>0</v>
      </c>
      <c r="BH560" s="161">
        <f t="shared" si="587"/>
        <v>0</v>
      </c>
      <c r="BI560" s="166">
        <v>0</v>
      </c>
      <c r="BJ560" s="166">
        <v>0</v>
      </c>
      <c r="BK560" s="161">
        <f t="shared" si="588"/>
        <v>0</v>
      </c>
      <c r="BL560" s="161">
        <f t="shared" si="589"/>
        <v>0</v>
      </c>
      <c r="BM560" s="166">
        <v>0</v>
      </c>
      <c r="BN560" s="166">
        <v>0</v>
      </c>
      <c r="BO560" s="161">
        <f t="shared" si="590"/>
        <v>0</v>
      </c>
      <c r="BP560" s="166">
        <v>0</v>
      </c>
      <c r="BQ560" s="166">
        <v>0</v>
      </c>
      <c r="BR560" s="161">
        <f t="shared" si="591"/>
        <v>0</v>
      </c>
      <c r="BS560" s="161">
        <f t="shared" si="592"/>
        <v>0</v>
      </c>
      <c r="BT560" s="166">
        <v>0</v>
      </c>
      <c r="BU560" s="166">
        <v>0</v>
      </c>
      <c r="BV560" s="161">
        <f t="shared" si="593"/>
        <v>0</v>
      </c>
      <c r="BW560" s="166">
        <v>0</v>
      </c>
      <c r="BX560" s="166">
        <v>0</v>
      </c>
      <c r="BY560" s="161">
        <f t="shared" si="594"/>
        <v>0</v>
      </c>
      <c r="BZ560" s="161">
        <f t="shared" si="595"/>
        <v>0</v>
      </c>
      <c r="CA560" s="160">
        <f t="shared" si="629"/>
        <v>0</v>
      </c>
      <c r="CB560" s="160">
        <f t="shared" si="629"/>
        <v>0</v>
      </c>
      <c r="CC560" s="161">
        <f t="shared" si="597"/>
        <v>0</v>
      </c>
      <c r="CD560" s="160">
        <f t="shared" si="630"/>
        <v>0</v>
      </c>
      <c r="CE560" s="160">
        <f t="shared" si="630"/>
        <v>0</v>
      </c>
      <c r="CF560" s="161">
        <f t="shared" si="599"/>
        <v>0</v>
      </c>
      <c r="CG560" s="161">
        <f t="shared" si="600"/>
        <v>0</v>
      </c>
      <c r="CH560" s="160">
        <f t="shared" si="631"/>
        <v>0</v>
      </c>
      <c r="CI560" s="160">
        <f t="shared" si="631"/>
        <v>0</v>
      </c>
      <c r="CJ560" s="166">
        <v>0</v>
      </c>
      <c r="CK560" s="166">
        <v>0</v>
      </c>
      <c r="CL560" s="166">
        <v>0</v>
      </c>
      <c r="CM560" s="166">
        <v>0</v>
      </c>
      <c r="CN560" s="160">
        <f t="shared" si="632"/>
        <v>0</v>
      </c>
      <c r="CO560" s="160">
        <f t="shared" si="632"/>
        <v>0</v>
      </c>
    </row>
    <row r="561" spans="1:93" ht="24" hidden="1">
      <c r="A561" s="91"/>
      <c r="B561" s="156">
        <v>2025</v>
      </c>
      <c r="C561" s="156">
        <v>8308</v>
      </c>
      <c r="D561" s="156">
        <v>1</v>
      </c>
      <c r="E561" s="156">
        <v>1</v>
      </c>
      <c r="F561" s="156">
        <v>4</v>
      </c>
      <c r="G561" s="156"/>
      <c r="H561" s="156">
        <v>5000</v>
      </c>
      <c r="I561" s="156">
        <v>5100</v>
      </c>
      <c r="J561" s="156">
        <v>511</v>
      </c>
      <c r="K561" s="157">
        <v>1224</v>
      </c>
      <c r="L561" s="217"/>
      <c r="M561" s="159" t="s">
        <v>453</v>
      </c>
      <c r="N561" s="160">
        <v>0</v>
      </c>
      <c r="O561" s="160">
        <v>0</v>
      </c>
      <c r="P561" s="161">
        <f t="shared" si="612"/>
        <v>0</v>
      </c>
      <c r="Q561" s="160">
        <v>0</v>
      </c>
      <c r="R561" s="160">
        <v>0</v>
      </c>
      <c r="S561" s="161">
        <f t="shared" si="613"/>
        <v>0</v>
      </c>
      <c r="T561" s="161">
        <f t="shared" si="614"/>
        <v>0</v>
      </c>
      <c r="U561" s="162" t="s">
        <v>111</v>
      </c>
      <c r="V561" s="163"/>
      <c r="W561" s="164"/>
      <c r="X561" s="165" t="s">
        <v>58</v>
      </c>
      <c r="Y561" s="166">
        <v>0</v>
      </c>
      <c r="Z561" s="166">
        <v>0</v>
      </c>
      <c r="AA561" s="166">
        <v>0</v>
      </c>
      <c r="AB561" s="166">
        <v>0</v>
      </c>
      <c r="AC561" s="166">
        <v>0</v>
      </c>
      <c r="AD561" s="166">
        <v>0</v>
      </c>
      <c r="AE561" s="166">
        <v>0</v>
      </c>
      <c r="AF561" s="166">
        <v>0</v>
      </c>
      <c r="AG561" s="166">
        <v>0</v>
      </c>
      <c r="AH561" s="166">
        <v>0</v>
      </c>
      <c r="AI561" s="166">
        <v>0</v>
      </c>
      <c r="AJ561" s="166">
        <v>0</v>
      </c>
      <c r="AK561" s="160">
        <f t="shared" si="627"/>
        <v>0</v>
      </c>
      <c r="AL561" s="160">
        <f t="shared" si="627"/>
        <v>0</v>
      </c>
      <c r="AM561" s="161">
        <f t="shared" si="616"/>
        <v>0</v>
      </c>
      <c r="AN561" s="160">
        <f t="shared" si="628"/>
        <v>0</v>
      </c>
      <c r="AO561" s="160">
        <f t="shared" si="628"/>
        <v>0</v>
      </c>
      <c r="AP561" s="161">
        <f t="shared" si="617"/>
        <v>0</v>
      </c>
      <c r="AQ561" s="161">
        <f t="shared" si="623"/>
        <v>0</v>
      </c>
      <c r="AR561" s="166">
        <v>0</v>
      </c>
      <c r="AS561" s="166">
        <v>0</v>
      </c>
      <c r="AT561" s="161">
        <f t="shared" si="581"/>
        <v>0</v>
      </c>
      <c r="AU561" s="166">
        <v>0</v>
      </c>
      <c r="AV561" s="166">
        <v>0</v>
      </c>
      <c r="AW561" s="161">
        <f t="shared" si="582"/>
        <v>0</v>
      </c>
      <c r="AX561" s="161">
        <f t="shared" si="583"/>
        <v>0</v>
      </c>
      <c r="AY561" s="166">
        <v>0</v>
      </c>
      <c r="AZ561" s="166">
        <v>0</v>
      </c>
      <c r="BA561" s="161">
        <f t="shared" si="584"/>
        <v>0</v>
      </c>
      <c r="BB561" s="166">
        <v>0</v>
      </c>
      <c r="BC561" s="166">
        <v>0</v>
      </c>
      <c r="BD561" s="161">
        <f t="shared" si="585"/>
        <v>0</v>
      </c>
      <c r="BE561" s="161">
        <f t="shared" si="586"/>
        <v>0</v>
      </c>
      <c r="BF561" s="166">
        <v>0</v>
      </c>
      <c r="BG561" s="166">
        <v>0</v>
      </c>
      <c r="BH561" s="161">
        <f t="shared" si="587"/>
        <v>0</v>
      </c>
      <c r="BI561" s="166">
        <v>0</v>
      </c>
      <c r="BJ561" s="166">
        <v>0</v>
      </c>
      <c r="BK561" s="161">
        <f t="shared" si="588"/>
        <v>0</v>
      </c>
      <c r="BL561" s="161">
        <f t="shared" si="589"/>
        <v>0</v>
      </c>
      <c r="BM561" s="166">
        <v>0</v>
      </c>
      <c r="BN561" s="166">
        <v>0</v>
      </c>
      <c r="BO561" s="161">
        <f t="shared" si="590"/>
        <v>0</v>
      </c>
      <c r="BP561" s="166">
        <v>0</v>
      </c>
      <c r="BQ561" s="166">
        <v>0</v>
      </c>
      <c r="BR561" s="161">
        <f t="shared" si="591"/>
        <v>0</v>
      </c>
      <c r="BS561" s="161">
        <f t="shared" si="592"/>
        <v>0</v>
      </c>
      <c r="BT561" s="166">
        <v>0</v>
      </c>
      <c r="BU561" s="166">
        <v>0</v>
      </c>
      <c r="BV561" s="161">
        <f t="shared" si="593"/>
        <v>0</v>
      </c>
      <c r="BW561" s="166">
        <v>0</v>
      </c>
      <c r="BX561" s="166">
        <v>0</v>
      </c>
      <c r="BY561" s="161">
        <f t="shared" si="594"/>
        <v>0</v>
      </c>
      <c r="BZ561" s="161">
        <f t="shared" si="595"/>
        <v>0</v>
      </c>
      <c r="CA561" s="160">
        <f t="shared" si="629"/>
        <v>0</v>
      </c>
      <c r="CB561" s="160">
        <f t="shared" si="629"/>
        <v>0</v>
      </c>
      <c r="CC561" s="161">
        <f t="shared" si="597"/>
        <v>0</v>
      </c>
      <c r="CD561" s="160">
        <f t="shared" si="630"/>
        <v>0</v>
      </c>
      <c r="CE561" s="160">
        <f t="shared" si="630"/>
        <v>0</v>
      </c>
      <c r="CF561" s="161">
        <f t="shared" si="599"/>
        <v>0</v>
      </c>
      <c r="CG561" s="161">
        <f t="shared" si="600"/>
        <v>0</v>
      </c>
      <c r="CH561" s="160">
        <f t="shared" si="631"/>
        <v>0</v>
      </c>
      <c r="CI561" s="160">
        <f t="shared" si="631"/>
        <v>0</v>
      </c>
      <c r="CJ561" s="166">
        <v>0</v>
      </c>
      <c r="CK561" s="166">
        <v>0</v>
      </c>
      <c r="CL561" s="166">
        <v>0</v>
      </c>
      <c r="CM561" s="166">
        <v>0</v>
      </c>
      <c r="CN561" s="160">
        <f t="shared" si="632"/>
        <v>0</v>
      </c>
      <c r="CO561" s="160">
        <f t="shared" si="632"/>
        <v>0</v>
      </c>
    </row>
    <row r="562" spans="1:93" ht="24" hidden="1">
      <c r="A562" s="91"/>
      <c r="B562" s="156">
        <v>2025</v>
      </c>
      <c r="C562" s="156">
        <v>8308</v>
      </c>
      <c r="D562" s="156">
        <v>1</v>
      </c>
      <c r="E562" s="156">
        <v>1</v>
      </c>
      <c r="F562" s="156">
        <v>4</v>
      </c>
      <c r="G562" s="156"/>
      <c r="H562" s="156">
        <v>5000</v>
      </c>
      <c r="I562" s="156">
        <v>5100</v>
      </c>
      <c r="J562" s="156">
        <v>511</v>
      </c>
      <c r="K562" s="157">
        <v>1293</v>
      </c>
      <c r="L562" s="217"/>
      <c r="M562" s="159" t="s">
        <v>454</v>
      </c>
      <c r="N562" s="160">
        <v>0</v>
      </c>
      <c r="O562" s="160">
        <v>0</v>
      </c>
      <c r="P562" s="161">
        <f t="shared" si="612"/>
        <v>0</v>
      </c>
      <c r="Q562" s="160">
        <v>0</v>
      </c>
      <c r="R562" s="160">
        <v>0</v>
      </c>
      <c r="S562" s="161">
        <f t="shared" si="613"/>
        <v>0</v>
      </c>
      <c r="T562" s="161">
        <f t="shared" si="614"/>
        <v>0</v>
      </c>
      <c r="U562" s="162" t="s">
        <v>111</v>
      </c>
      <c r="V562" s="163"/>
      <c r="W562" s="164"/>
      <c r="X562" s="165" t="s">
        <v>58</v>
      </c>
      <c r="Y562" s="166">
        <v>0</v>
      </c>
      <c r="Z562" s="166">
        <v>0</v>
      </c>
      <c r="AA562" s="166">
        <v>0</v>
      </c>
      <c r="AB562" s="166">
        <v>0</v>
      </c>
      <c r="AC562" s="166">
        <v>0</v>
      </c>
      <c r="AD562" s="166">
        <v>0</v>
      </c>
      <c r="AE562" s="166">
        <v>0</v>
      </c>
      <c r="AF562" s="166">
        <v>0</v>
      </c>
      <c r="AG562" s="166">
        <v>0</v>
      </c>
      <c r="AH562" s="166">
        <v>0</v>
      </c>
      <c r="AI562" s="166">
        <v>0</v>
      </c>
      <c r="AJ562" s="166">
        <v>0</v>
      </c>
      <c r="AK562" s="160">
        <f t="shared" si="627"/>
        <v>0</v>
      </c>
      <c r="AL562" s="160">
        <f t="shared" si="627"/>
        <v>0</v>
      </c>
      <c r="AM562" s="161">
        <f t="shared" si="616"/>
        <v>0</v>
      </c>
      <c r="AN562" s="160">
        <f t="shared" si="628"/>
        <v>0</v>
      </c>
      <c r="AO562" s="160">
        <f t="shared" si="628"/>
        <v>0</v>
      </c>
      <c r="AP562" s="161">
        <f t="shared" si="617"/>
        <v>0</v>
      </c>
      <c r="AQ562" s="161">
        <f t="shared" si="623"/>
        <v>0</v>
      </c>
      <c r="AR562" s="166">
        <v>0</v>
      </c>
      <c r="AS562" s="166">
        <v>0</v>
      </c>
      <c r="AT562" s="161">
        <f t="shared" si="581"/>
        <v>0</v>
      </c>
      <c r="AU562" s="166">
        <v>0</v>
      </c>
      <c r="AV562" s="166">
        <v>0</v>
      </c>
      <c r="AW562" s="161">
        <f t="shared" si="582"/>
        <v>0</v>
      </c>
      <c r="AX562" s="161">
        <f t="shared" si="583"/>
        <v>0</v>
      </c>
      <c r="AY562" s="166">
        <v>0</v>
      </c>
      <c r="AZ562" s="166">
        <v>0</v>
      </c>
      <c r="BA562" s="161">
        <f t="shared" si="584"/>
        <v>0</v>
      </c>
      <c r="BB562" s="166">
        <v>0</v>
      </c>
      <c r="BC562" s="166">
        <v>0</v>
      </c>
      <c r="BD562" s="161">
        <f t="shared" si="585"/>
        <v>0</v>
      </c>
      <c r="BE562" s="161">
        <f t="shared" si="586"/>
        <v>0</v>
      </c>
      <c r="BF562" s="166">
        <v>0</v>
      </c>
      <c r="BG562" s="166">
        <v>0</v>
      </c>
      <c r="BH562" s="161">
        <f t="shared" si="587"/>
        <v>0</v>
      </c>
      <c r="BI562" s="166">
        <v>0</v>
      </c>
      <c r="BJ562" s="166">
        <v>0</v>
      </c>
      <c r="BK562" s="161">
        <f t="shared" si="588"/>
        <v>0</v>
      </c>
      <c r="BL562" s="161">
        <f t="shared" si="589"/>
        <v>0</v>
      </c>
      <c r="BM562" s="166">
        <v>0</v>
      </c>
      <c r="BN562" s="166">
        <v>0</v>
      </c>
      <c r="BO562" s="161">
        <f t="shared" si="590"/>
        <v>0</v>
      </c>
      <c r="BP562" s="166">
        <v>0</v>
      </c>
      <c r="BQ562" s="166">
        <v>0</v>
      </c>
      <c r="BR562" s="161">
        <f t="shared" si="591"/>
        <v>0</v>
      </c>
      <c r="BS562" s="161">
        <f t="shared" si="592"/>
        <v>0</v>
      </c>
      <c r="BT562" s="166">
        <v>0</v>
      </c>
      <c r="BU562" s="166">
        <v>0</v>
      </c>
      <c r="BV562" s="161">
        <f t="shared" si="593"/>
        <v>0</v>
      </c>
      <c r="BW562" s="166">
        <v>0</v>
      </c>
      <c r="BX562" s="166">
        <v>0</v>
      </c>
      <c r="BY562" s="161">
        <f t="shared" si="594"/>
        <v>0</v>
      </c>
      <c r="BZ562" s="161">
        <f t="shared" si="595"/>
        <v>0</v>
      </c>
      <c r="CA562" s="160">
        <f t="shared" si="629"/>
        <v>0</v>
      </c>
      <c r="CB562" s="160">
        <f t="shared" si="629"/>
        <v>0</v>
      </c>
      <c r="CC562" s="161">
        <f t="shared" si="597"/>
        <v>0</v>
      </c>
      <c r="CD562" s="160">
        <f t="shared" si="630"/>
        <v>0</v>
      </c>
      <c r="CE562" s="160">
        <f t="shared" si="630"/>
        <v>0</v>
      </c>
      <c r="CF562" s="161">
        <f t="shared" si="599"/>
        <v>0</v>
      </c>
      <c r="CG562" s="161">
        <f t="shared" si="600"/>
        <v>0</v>
      </c>
      <c r="CH562" s="160">
        <f t="shared" si="631"/>
        <v>0</v>
      </c>
      <c r="CI562" s="160">
        <f t="shared" si="631"/>
        <v>0</v>
      </c>
      <c r="CJ562" s="166">
        <v>0</v>
      </c>
      <c r="CK562" s="166">
        <v>0</v>
      </c>
      <c r="CL562" s="166">
        <v>0</v>
      </c>
      <c r="CM562" s="166">
        <v>0</v>
      </c>
      <c r="CN562" s="160">
        <f t="shared" si="632"/>
        <v>0</v>
      </c>
      <c r="CO562" s="160">
        <f t="shared" si="632"/>
        <v>0</v>
      </c>
    </row>
    <row r="563" spans="1:93" ht="24" hidden="1">
      <c r="A563" s="91"/>
      <c r="B563" s="156">
        <v>2025</v>
      </c>
      <c r="C563" s="156">
        <v>8308</v>
      </c>
      <c r="D563" s="156">
        <v>1</v>
      </c>
      <c r="E563" s="156">
        <v>1</v>
      </c>
      <c r="F563" s="156">
        <v>4</v>
      </c>
      <c r="G563" s="156"/>
      <c r="H563" s="156">
        <v>5000</v>
      </c>
      <c r="I563" s="156">
        <v>5100</v>
      </c>
      <c r="J563" s="156">
        <v>511</v>
      </c>
      <c r="K563" s="157">
        <v>1294</v>
      </c>
      <c r="L563" s="217"/>
      <c r="M563" s="159" t="s">
        <v>455</v>
      </c>
      <c r="N563" s="160">
        <v>0</v>
      </c>
      <c r="O563" s="160">
        <v>0</v>
      </c>
      <c r="P563" s="161">
        <f t="shared" si="612"/>
        <v>0</v>
      </c>
      <c r="Q563" s="160">
        <v>0</v>
      </c>
      <c r="R563" s="160">
        <v>0</v>
      </c>
      <c r="S563" s="161">
        <f t="shared" si="613"/>
        <v>0</v>
      </c>
      <c r="T563" s="161">
        <f t="shared" si="614"/>
        <v>0</v>
      </c>
      <c r="U563" s="162" t="s">
        <v>111</v>
      </c>
      <c r="V563" s="163"/>
      <c r="W563" s="164"/>
      <c r="X563" s="165" t="s">
        <v>58</v>
      </c>
      <c r="Y563" s="166">
        <v>0</v>
      </c>
      <c r="Z563" s="166">
        <v>0</v>
      </c>
      <c r="AA563" s="166">
        <v>0</v>
      </c>
      <c r="AB563" s="166">
        <v>0</v>
      </c>
      <c r="AC563" s="166">
        <v>0</v>
      </c>
      <c r="AD563" s="166">
        <v>0</v>
      </c>
      <c r="AE563" s="166">
        <v>0</v>
      </c>
      <c r="AF563" s="166">
        <v>0</v>
      </c>
      <c r="AG563" s="166">
        <v>0</v>
      </c>
      <c r="AH563" s="166">
        <v>0</v>
      </c>
      <c r="AI563" s="166">
        <v>0</v>
      </c>
      <c r="AJ563" s="166">
        <v>0</v>
      </c>
      <c r="AK563" s="160">
        <f t="shared" si="627"/>
        <v>0</v>
      </c>
      <c r="AL563" s="160">
        <f t="shared" si="627"/>
        <v>0</v>
      </c>
      <c r="AM563" s="161">
        <f t="shared" si="616"/>
        <v>0</v>
      </c>
      <c r="AN563" s="160">
        <f t="shared" si="628"/>
        <v>0</v>
      </c>
      <c r="AO563" s="160">
        <f t="shared" si="628"/>
        <v>0</v>
      </c>
      <c r="AP563" s="161">
        <f t="shared" si="617"/>
        <v>0</v>
      </c>
      <c r="AQ563" s="161">
        <f t="shared" si="623"/>
        <v>0</v>
      </c>
      <c r="AR563" s="166">
        <v>0</v>
      </c>
      <c r="AS563" s="166">
        <v>0</v>
      </c>
      <c r="AT563" s="161">
        <f t="shared" si="581"/>
        <v>0</v>
      </c>
      <c r="AU563" s="166">
        <v>0</v>
      </c>
      <c r="AV563" s="166">
        <v>0</v>
      </c>
      <c r="AW563" s="161">
        <f t="shared" si="582"/>
        <v>0</v>
      </c>
      <c r="AX563" s="161">
        <f t="shared" si="583"/>
        <v>0</v>
      </c>
      <c r="AY563" s="166">
        <v>0</v>
      </c>
      <c r="AZ563" s="166">
        <v>0</v>
      </c>
      <c r="BA563" s="161">
        <f t="shared" si="584"/>
        <v>0</v>
      </c>
      <c r="BB563" s="166">
        <v>0</v>
      </c>
      <c r="BC563" s="166">
        <v>0</v>
      </c>
      <c r="BD563" s="161">
        <f t="shared" si="585"/>
        <v>0</v>
      </c>
      <c r="BE563" s="161">
        <f t="shared" si="586"/>
        <v>0</v>
      </c>
      <c r="BF563" s="166">
        <v>0</v>
      </c>
      <c r="BG563" s="166">
        <v>0</v>
      </c>
      <c r="BH563" s="161">
        <f t="shared" si="587"/>
        <v>0</v>
      </c>
      <c r="BI563" s="166">
        <v>0</v>
      </c>
      <c r="BJ563" s="166">
        <v>0</v>
      </c>
      <c r="BK563" s="161">
        <f t="shared" si="588"/>
        <v>0</v>
      </c>
      <c r="BL563" s="161">
        <f t="shared" si="589"/>
        <v>0</v>
      </c>
      <c r="BM563" s="166">
        <v>0</v>
      </c>
      <c r="BN563" s="166">
        <v>0</v>
      </c>
      <c r="BO563" s="161">
        <f t="shared" si="590"/>
        <v>0</v>
      </c>
      <c r="BP563" s="166">
        <v>0</v>
      </c>
      <c r="BQ563" s="166">
        <v>0</v>
      </c>
      <c r="BR563" s="161">
        <f t="shared" si="591"/>
        <v>0</v>
      </c>
      <c r="BS563" s="161">
        <f t="shared" si="592"/>
        <v>0</v>
      </c>
      <c r="BT563" s="166">
        <v>0</v>
      </c>
      <c r="BU563" s="166">
        <v>0</v>
      </c>
      <c r="BV563" s="161">
        <f t="shared" si="593"/>
        <v>0</v>
      </c>
      <c r="BW563" s="166">
        <v>0</v>
      </c>
      <c r="BX563" s="166">
        <v>0</v>
      </c>
      <c r="BY563" s="161">
        <f t="shared" si="594"/>
        <v>0</v>
      </c>
      <c r="BZ563" s="161">
        <f t="shared" si="595"/>
        <v>0</v>
      </c>
      <c r="CA563" s="160">
        <f t="shared" si="629"/>
        <v>0</v>
      </c>
      <c r="CB563" s="160">
        <f t="shared" si="629"/>
        <v>0</v>
      </c>
      <c r="CC563" s="161">
        <f t="shared" si="597"/>
        <v>0</v>
      </c>
      <c r="CD563" s="160">
        <f t="shared" si="630"/>
        <v>0</v>
      </c>
      <c r="CE563" s="160">
        <f t="shared" si="630"/>
        <v>0</v>
      </c>
      <c r="CF563" s="161">
        <f t="shared" si="599"/>
        <v>0</v>
      </c>
      <c r="CG563" s="161">
        <f t="shared" si="600"/>
        <v>0</v>
      </c>
      <c r="CH563" s="160">
        <f t="shared" si="631"/>
        <v>0</v>
      </c>
      <c r="CI563" s="160">
        <f t="shared" si="631"/>
        <v>0</v>
      </c>
      <c r="CJ563" s="166">
        <v>0</v>
      </c>
      <c r="CK563" s="166">
        <v>0</v>
      </c>
      <c r="CL563" s="166">
        <v>0</v>
      </c>
      <c r="CM563" s="166">
        <v>0</v>
      </c>
      <c r="CN563" s="160">
        <f t="shared" si="632"/>
        <v>0</v>
      </c>
      <c r="CO563" s="160">
        <f t="shared" si="632"/>
        <v>0</v>
      </c>
    </row>
    <row r="564" spans="1:93" ht="24">
      <c r="A564" s="91"/>
      <c r="B564" s="156">
        <v>2025</v>
      </c>
      <c r="C564" s="156">
        <v>8308</v>
      </c>
      <c r="D564" s="156">
        <v>1</v>
      </c>
      <c r="E564" s="156">
        <v>1</v>
      </c>
      <c r="F564" s="156">
        <v>4</v>
      </c>
      <c r="G564" s="156"/>
      <c r="H564" s="156">
        <v>5000</v>
      </c>
      <c r="I564" s="156">
        <v>5100</v>
      </c>
      <c r="J564" s="156">
        <v>511</v>
      </c>
      <c r="K564" s="157">
        <v>1342</v>
      </c>
      <c r="L564" s="217">
        <v>1</v>
      </c>
      <c r="M564" s="159" t="s">
        <v>173</v>
      </c>
      <c r="N564" s="160">
        <v>0</v>
      </c>
      <c r="O564" s="160">
        <v>0</v>
      </c>
      <c r="P564" s="161">
        <f t="shared" si="612"/>
        <v>0</v>
      </c>
      <c r="Q564" s="160">
        <v>708347.04</v>
      </c>
      <c r="R564" s="160">
        <v>0</v>
      </c>
      <c r="S564" s="161">
        <f t="shared" si="613"/>
        <v>708347.04</v>
      </c>
      <c r="T564" s="161">
        <f t="shared" si="614"/>
        <v>708347.04</v>
      </c>
      <c r="U564" s="162" t="s">
        <v>111</v>
      </c>
      <c r="V564" s="163">
        <v>214</v>
      </c>
      <c r="W564" s="164"/>
      <c r="X564" s="165" t="s">
        <v>58</v>
      </c>
      <c r="Y564" s="166">
        <v>0</v>
      </c>
      <c r="Z564" s="166">
        <v>0</v>
      </c>
      <c r="AA564" s="166">
        <v>0</v>
      </c>
      <c r="AB564" s="166">
        <v>0</v>
      </c>
      <c r="AC564" s="166">
        <v>0</v>
      </c>
      <c r="AD564" s="166">
        <v>0</v>
      </c>
      <c r="AE564" s="166">
        <v>0</v>
      </c>
      <c r="AF564" s="166">
        <v>0</v>
      </c>
      <c r="AG564" s="166">
        <v>0</v>
      </c>
      <c r="AH564" s="166">
        <v>0</v>
      </c>
      <c r="AI564" s="166">
        <v>0</v>
      </c>
      <c r="AJ564" s="166">
        <v>0</v>
      </c>
      <c r="AK564" s="160">
        <f t="shared" si="627"/>
        <v>0</v>
      </c>
      <c r="AL564" s="160">
        <f t="shared" si="627"/>
        <v>0</v>
      </c>
      <c r="AM564" s="161">
        <f t="shared" si="616"/>
        <v>0</v>
      </c>
      <c r="AN564" s="160">
        <f t="shared" si="628"/>
        <v>708347.04</v>
      </c>
      <c r="AO564" s="160">
        <f t="shared" si="628"/>
        <v>0</v>
      </c>
      <c r="AP564" s="161">
        <f t="shared" si="617"/>
        <v>708347.04</v>
      </c>
      <c r="AQ564" s="161">
        <f t="shared" si="623"/>
        <v>708347.04</v>
      </c>
      <c r="AR564" s="166">
        <v>0</v>
      </c>
      <c r="AS564" s="166">
        <v>0</v>
      </c>
      <c r="AT564" s="161">
        <f t="shared" si="581"/>
        <v>0</v>
      </c>
      <c r="AU564" s="166">
        <v>0</v>
      </c>
      <c r="AV564" s="166">
        <v>0</v>
      </c>
      <c r="AW564" s="161">
        <f t="shared" si="582"/>
        <v>0</v>
      </c>
      <c r="AX564" s="161">
        <f t="shared" si="583"/>
        <v>0</v>
      </c>
      <c r="AY564" s="166">
        <v>0</v>
      </c>
      <c r="AZ564" s="166">
        <v>0</v>
      </c>
      <c r="BA564" s="161">
        <f t="shared" si="584"/>
        <v>0</v>
      </c>
      <c r="BB564" s="166">
        <v>0</v>
      </c>
      <c r="BC564" s="166">
        <v>0</v>
      </c>
      <c r="BD564" s="161">
        <f t="shared" si="585"/>
        <v>0</v>
      </c>
      <c r="BE564" s="161">
        <f t="shared" si="586"/>
        <v>0</v>
      </c>
      <c r="BF564" s="166">
        <v>0</v>
      </c>
      <c r="BG564" s="166">
        <v>0</v>
      </c>
      <c r="BH564" s="161">
        <f t="shared" si="587"/>
        <v>0</v>
      </c>
      <c r="BI564" s="166">
        <v>0</v>
      </c>
      <c r="BJ564" s="166">
        <v>0</v>
      </c>
      <c r="BK564" s="161">
        <f t="shared" si="588"/>
        <v>0</v>
      </c>
      <c r="BL564" s="161">
        <f t="shared" si="589"/>
        <v>0</v>
      </c>
      <c r="BM564" s="166">
        <v>0</v>
      </c>
      <c r="BN564" s="166">
        <v>0</v>
      </c>
      <c r="BO564" s="161">
        <f t="shared" si="590"/>
        <v>0</v>
      </c>
      <c r="BP564" s="166">
        <v>0</v>
      </c>
      <c r="BQ564" s="166">
        <v>0</v>
      </c>
      <c r="BR564" s="161">
        <f t="shared" si="591"/>
        <v>0</v>
      </c>
      <c r="BS564" s="161">
        <f t="shared" si="592"/>
        <v>0</v>
      </c>
      <c r="BT564" s="166">
        <v>0</v>
      </c>
      <c r="BU564" s="166">
        <v>0</v>
      </c>
      <c r="BV564" s="161">
        <f t="shared" si="593"/>
        <v>0</v>
      </c>
      <c r="BW564" s="166">
        <v>0</v>
      </c>
      <c r="BX564" s="166">
        <v>0</v>
      </c>
      <c r="BY564" s="161">
        <f t="shared" si="594"/>
        <v>0</v>
      </c>
      <c r="BZ564" s="161">
        <f t="shared" si="595"/>
        <v>0</v>
      </c>
      <c r="CA564" s="160">
        <f t="shared" si="629"/>
        <v>0</v>
      </c>
      <c r="CB564" s="160">
        <f t="shared" si="629"/>
        <v>0</v>
      </c>
      <c r="CC564" s="161">
        <f t="shared" si="597"/>
        <v>0</v>
      </c>
      <c r="CD564" s="160">
        <f t="shared" si="630"/>
        <v>708347.04</v>
      </c>
      <c r="CE564" s="160">
        <f t="shared" si="630"/>
        <v>0</v>
      </c>
      <c r="CF564" s="161">
        <f t="shared" si="599"/>
        <v>708347.04</v>
      </c>
      <c r="CG564" s="161">
        <f t="shared" si="600"/>
        <v>708347.04</v>
      </c>
      <c r="CH564" s="160">
        <f t="shared" si="631"/>
        <v>214</v>
      </c>
      <c r="CI564" s="160">
        <f t="shared" si="631"/>
        <v>0</v>
      </c>
      <c r="CJ564" s="166">
        <v>0</v>
      </c>
      <c r="CK564" s="166">
        <v>0</v>
      </c>
      <c r="CL564" s="166">
        <v>0</v>
      </c>
      <c r="CM564" s="166">
        <v>0</v>
      </c>
      <c r="CN564" s="160">
        <f t="shared" si="632"/>
        <v>214</v>
      </c>
      <c r="CO564" s="160">
        <f t="shared" si="632"/>
        <v>0</v>
      </c>
    </row>
    <row r="565" spans="1:93" ht="24" hidden="1">
      <c r="A565" s="91"/>
      <c r="B565" s="156">
        <v>2025</v>
      </c>
      <c r="C565" s="156">
        <v>8308</v>
      </c>
      <c r="D565" s="156">
        <v>1</v>
      </c>
      <c r="E565" s="156">
        <v>1</v>
      </c>
      <c r="F565" s="156">
        <v>4</v>
      </c>
      <c r="G565" s="156"/>
      <c r="H565" s="156">
        <v>5000</v>
      </c>
      <c r="I565" s="156">
        <v>5100</v>
      </c>
      <c r="J565" s="156">
        <v>511</v>
      </c>
      <c r="K565" s="157">
        <v>1357</v>
      </c>
      <c r="L565" s="217"/>
      <c r="M565" s="159" t="s">
        <v>456</v>
      </c>
      <c r="N565" s="160">
        <v>0</v>
      </c>
      <c r="O565" s="160">
        <v>0</v>
      </c>
      <c r="P565" s="161">
        <f t="shared" si="612"/>
        <v>0</v>
      </c>
      <c r="Q565" s="160">
        <v>0</v>
      </c>
      <c r="R565" s="160">
        <v>0</v>
      </c>
      <c r="S565" s="161">
        <f t="shared" si="613"/>
        <v>0</v>
      </c>
      <c r="T565" s="161">
        <f t="shared" si="614"/>
        <v>0</v>
      </c>
      <c r="U565" s="162" t="s">
        <v>111</v>
      </c>
      <c r="V565" s="163"/>
      <c r="W565" s="164"/>
      <c r="X565" s="165" t="s">
        <v>58</v>
      </c>
      <c r="Y565" s="166">
        <v>0</v>
      </c>
      <c r="Z565" s="166">
        <v>0</v>
      </c>
      <c r="AA565" s="166">
        <v>0</v>
      </c>
      <c r="AB565" s="166">
        <v>0</v>
      </c>
      <c r="AC565" s="166">
        <v>0</v>
      </c>
      <c r="AD565" s="166">
        <v>0</v>
      </c>
      <c r="AE565" s="166">
        <v>0</v>
      </c>
      <c r="AF565" s="166">
        <v>0</v>
      </c>
      <c r="AG565" s="166">
        <v>0</v>
      </c>
      <c r="AH565" s="166">
        <v>0</v>
      </c>
      <c r="AI565" s="166">
        <v>0</v>
      </c>
      <c r="AJ565" s="166">
        <v>0</v>
      </c>
      <c r="AK565" s="160">
        <f t="shared" si="627"/>
        <v>0</v>
      </c>
      <c r="AL565" s="160">
        <f t="shared" si="627"/>
        <v>0</v>
      </c>
      <c r="AM565" s="161">
        <f t="shared" si="616"/>
        <v>0</v>
      </c>
      <c r="AN565" s="160">
        <f t="shared" si="628"/>
        <v>0</v>
      </c>
      <c r="AO565" s="160">
        <f t="shared" si="628"/>
        <v>0</v>
      </c>
      <c r="AP565" s="161">
        <f t="shared" si="617"/>
        <v>0</v>
      </c>
      <c r="AQ565" s="161">
        <f t="shared" si="623"/>
        <v>0</v>
      </c>
      <c r="AR565" s="166">
        <v>0</v>
      </c>
      <c r="AS565" s="166">
        <v>0</v>
      </c>
      <c r="AT565" s="161">
        <f t="shared" si="581"/>
        <v>0</v>
      </c>
      <c r="AU565" s="166">
        <v>0</v>
      </c>
      <c r="AV565" s="166">
        <v>0</v>
      </c>
      <c r="AW565" s="161">
        <f t="shared" si="582"/>
        <v>0</v>
      </c>
      <c r="AX565" s="161">
        <f t="shared" si="583"/>
        <v>0</v>
      </c>
      <c r="AY565" s="166">
        <v>0</v>
      </c>
      <c r="AZ565" s="166">
        <v>0</v>
      </c>
      <c r="BA565" s="161">
        <f t="shared" si="584"/>
        <v>0</v>
      </c>
      <c r="BB565" s="166">
        <v>0</v>
      </c>
      <c r="BC565" s="166">
        <v>0</v>
      </c>
      <c r="BD565" s="161">
        <f t="shared" si="585"/>
        <v>0</v>
      </c>
      <c r="BE565" s="161">
        <f t="shared" si="586"/>
        <v>0</v>
      </c>
      <c r="BF565" s="166">
        <v>0</v>
      </c>
      <c r="BG565" s="166">
        <v>0</v>
      </c>
      <c r="BH565" s="161">
        <f t="shared" si="587"/>
        <v>0</v>
      </c>
      <c r="BI565" s="166">
        <v>0</v>
      </c>
      <c r="BJ565" s="166">
        <v>0</v>
      </c>
      <c r="BK565" s="161">
        <f t="shared" si="588"/>
        <v>0</v>
      </c>
      <c r="BL565" s="161">
        <f t="shared" si="589"/>
        <v>0</v>
      </c>
      <c r="BM565" s="166">
        <v>0</v>
      </c>
      <c r="BN565" s="166">
        <v>0</v>
      </c>
      <c r="BO565" s="161">
        <f t="shared" si="590"/>
        <v>0</v>
      </c>
      <c r="BP565" s="166">
        <v>0</v>
      </c>
      <c r="BQ565" s="166">
        <v>0</v>
      </c>
      <c r="BR565" s="161">
        <f t="shared" si="591"/>
        <v>0</v>
      </c>
      <c r="BS565" s="161">
        <f t="shared" si="592"/>
        <v>0</v>
      </c>
      <c r="BT565" s="166">
        <v>0</v>
      </c>
      <c r="BU565" s="166">
        <v>0</v>
      </c>
      <c r="BV565" s="161">
        <f t="shared" si="593"/>
        <v>0</v>
      </c>
      <c r="BW565" s="166">
        <v>0</v>
      </c>
      <c r="BX565" s="166">
        <v>0</v>
      </c>
      <c r="BY565" s="161">
        <f t="shared" si="594"/>
        <v>0</v>
      </c>
      <c r="BZ565" s="161">
        <f t="shared" si="595"/>
        <v>0</v>
      </c>
      <c r="CA565" s="160">
        <f t="shared" si="629"/>
        <v>0</v>
      </c>
      <c r="CB565" s="160">
        <f t="shared" si="629"/>
        <v>0</v>
      </c>
      <c r="CC565" s="161">
        <f t="shared" si="597"/>
        <v>0</v>
      </c>
      <c r="CD565" s="160">
        <f t="shared" si="630"/>
        <v>0</v>
      </c>
      <c r="CE565" s="160">
        <f t="shared" si="630"/>
        <v>0</v>
      </c>
      <c r="CF565" s="161">
        <f t="shared" si="599"/>
        <v>0</v>
      </c>
      <c r="CG565" s="161">
        <f t="shared" si="600"/>
        <v>0</v>
      </c>
      <c r="CH565" s="160">
        <f t="shared" si="631"/>
        <v>0</v>
      </c>
      <c r="CI565" s="160">
        <f t="shared" si="631"/>
        <v>0</v>
      </c>
      <c r="CJ565" s="166">
        <v>0</v>
      </c>
      <c r="CK565" s="166">
        <v>0</v>
      </c>
      <c r="CL565" s="166">
        <v>0</v>
      </c>
      <c r="CM565" s="166">
        <v>0</v>
      </c>
      <c r="CN565" s="160">
        <f t="shared" si="632"/>
        <v>0</v>
      </c>
      <c r="CO565" s="160">
        <f t="shared" si="632"/>
        <v>0</v>
      </c>
    </row>
    <row r="566" spans="1:93" ht="24">
      <c r="A566" s="91"/>
      <c r="B566" s="156">
        <v>2025</v>
      </c>
      <c r="C566" s="156">
        <v>8308</v>
      </c>
      <c r="D566" s="156">
        <v>1</v>
      </c>
      <c r="E566" s="156">
        <v>1</v>
      </c>
      <c r="F566" s="156">
        <v>4</v>
      </c>
      <c r="G566" s="156"/>
      <c r="H566" s="156">
        <v>5000</v>
      </c>
      <c r="I566" s="156">
        <v>5100</v>
      </c>
      <c r="J566" s="156">
        <v>511</v>
      </c>
      <c r="K566" s="157">
        <v>985</v>
      </c>
      <c r="L566" s="217">
        <v>1</v>
      </c>
      <c r="M566" s="159" t="s">
        <v>457</v>
      </c>
      <c r="N566" s="160">
        <v>0</v>
      </c>
      <c r="O566" s="160">
        <v>0</v>
      </c>
      <c r="P566" s="161">
        <f t="shared" si="612"/>
        <v>0</v>
      </c>
      <c r="Q566" s="160">
        <v>160260.96</v>
      </c>
      <c r="R566" s="160">
        <v>0</v>
      </c>
      <c r="S566" s="161">
        <f t="shared" si="613"/>
        <v>160260.96</v>
      </c>
      <c r="T566" s="161">
        <f t="shared" si="614"/>
        <v>160260.96</v>
      </c>
      <c r="U566" s="162" t="s">
        <v>111</v>
      </c>
      <c r="V566" s="163">
        <v>16</v>
      </c>
      <c r="W566" s="164"/>
      <c r="X566" s="165" t="s">
        <v>58</v>
      </c>
      <c r="Y566" s="166">
        <v>0</v>
      </c>
      <c r="Z566" s="166">
        <v>0</v>
      </c>
      <c r="AA566" s="166">
        <v>0</v>
      </c>
      <c r="AB566" s="166">
        <v>0</v>
      </c>
      <c r="AC566" s="166">
        <v>0</v>
      </c>
      <c r="AD566" s="166">
        <v>0</v>
      </c>
      <c r="AE566" s="166">
        <v>0</v>
      </c>
      <c r="AF566" s="166">
        <v>0</v>
      </c>
      <c r="AG566" s="166">
        <v>0</v>
      </c>
      <c r="AH566" s="166">
        <v>0</v>
      </c>
      <c r="AI566" s="166">
        <v>0</v>
      </c>
      <c r="AJ566" s="166">
        <v>0</v>
      </c>
      <c r="AK566" s="160">
        <f t="shared" si="627"/>
        <v>0</v>
      </c>
      <c r="AL566" s="160">
        <f t="shared" si="627"/>
        <v>0</v>
      </c>
      <c r="AM566" s="161">
        <f t="shared" si="616"/>
        <v>0</v>
      </c>
      <c r="AN566" s="160">
        <f t="shared" si="628"/>
        <v>160260.96</v>
      </c>
      <c r="AO566" s="160">
        <f t="shared" si="628"/>
        <v>0</v>
      </c>
      <c r="AP566" s="161">
        <f t="shared" si="617"/>
        <v>160260.96</v>
      </c>
      <c r="AQ566" s="161">
        <f t="shared" si="623"/>
        <v>160260.96</v>
      </c>
      <c r="AR566" s="166">
        <v>0</v>
      </c>
      <c r="AS566" s="166">
        <v>0</v>
      </c>
      <c r="AT566" s="161">
        <f t="shared" si="581"/>
        <v>0</v>
      </c>
      <c r="AU566" s="166">
        <v>0</v>
      </c>
      <c r="AV566" s="166">
        <v>0</v>
      </c>
      <c r="AW566" s="161">
        <f t="shared" si="582"/>
        <v>0</v>
      </c>
      <c r="AX566" s="161">
        <f t="shared" si="583"/>
        <v>0</v>
      </c>
      <c r="AY566" s="166">
        <v>0</v>
      </c>
      <c r="AZ566" s="166">
        <v>0</v>
      </c>
      <c r="BA566" s="161">
        <f t="shared" si="584"/>
        <v>0</v>
      </c>
      <c r="BB566" s="166">
        <v>0</v>
      </c>
      <c r="BC566" s="166">
        <v>0</v>
      </c>
      <c r="BD566" s="161">
        <f t="shared" si="585"/>
        <v>0</v>
      </c>
      <c r="BE566" s="161">
        <f t="shared" si="586"/>
        <v>0</v>
      </c>
      <c r="BF566" s="166">
        <v>0</v>
      </c>
      <c r="BG566" s="166">
        <v>0</v>
      </c>
      <c r="BH566" s="161">
        <f t="shared" si="587"/>
        <v>0</v>
      </c>
      <c r="BI566" s="166">
        <v>0</v>
      </c>
      <c r="BJ566" s="166">
        <v>0</v>
      </c>
      <c r="BK566" s="161">
        <f t="shared" si="588"/>
        <v>0</v>
      </c>
      <c r="BL566" s="161">
        <f t="shared" si="589"/>
        <v>0</v>
      </c>
      <c r="BM566" s="166">
        <v>0</v>
      </c>
      <c r="BN566" s="166">
        <v>0</v>
      </c>
      <c r="BO566" s="161">
        <f t="shared" si="590"/>
        <v>0</v>
      </c>
      <c r="BP566" s="166">
        <v>0</v>
      </c>
      <c r="BQ566" s="166">
        <v>0</v>
      </c>
      <c r="BR566" s="161">
        <f t="shared" si="591"/>
        <v>0</v>
      </c>
      <c r="BS566" s="161">
        <f t="shared" si="592"/>
        <v>0</v>
      </c>
      <c r="BT566" s="166">
        <v>0</v>
      </c>
      <c r="BU566" s="166">
        <v>0</v>
      </c>
      <c r="BV566" s="161">
        <f t="shared" si="593"/>
        <v>0</v>
      </c>
      <c r="BW566" s="166">
        <v>0</v>
      </c>
      <c r="BX566" s="166">
        <v>0</v>
      </c>
      <c r="BY566" s="161">
        <f t="shared" si="594"/>
        <v>0</v>
      </c>
      <c r="BZ566" s="161">
        <f t="shared" si="595"/>
        <v>0</v>
      </c>
      <c r="CA566" s="160">
        <f t="shared" si="629"/>
        <v>0</v>
      </c>
      <c r="CB566" s="160">
        <f t="shared" si="629"/>
        <v>0</v>
      </c>
      <c r="CC566" s="161">
        <f t="shared" si="597"/>
        <v>0</v>
      </c>
      <c r="CD566" s="160">
        <f t="shared" si="630"/>
        <v>160260.96</v>
      </c>
      <c r="CE566" s="160">
        <f t="shared" si="630"/>
        <v>0</v>
      </c>
      <c r="CF566" s="161">
        <f t="shared" si="599"/>
        <v>160260.96</v>
      </c>
      <c r="CG566" s="161">
        <f t="shared" si="600"/>
        <v>160260.96</v>
      </c>
      <c r="CH566" s="160">
        <f t="shared" si="631"/>
        <v>16</v>
      </c>
      <c r="CI566" s="160">
        <f t="shared" si="631"/>
        <v>0</v>
      </c>
      <c r="CJ566" s="166">
        <v>0</v>
      </c>
      <c r="CK566" s="166">
        <v>0</v>
      </c>
      <c r="CL566" s="166">
        <v>0</v>
      </c>
      <c r="CM566" s="166">
        <v>0</v>
      </c>
      <c r="CN566" s="160">
        <f t="shared" si="632"/>
        <v>16</v>
      </c>
      <c r="CO566" s="160">
        <f t="shared" si="632"/>
        <v>0</v>
      </c>
    </row>
    <row r="567" spans="1:93" ht="24">
      <c r="A567" s="91"/>
      <c r="B567" s="156">
        <v>2025</v>
      </c>
      <c r="C567" s="156">
        <v>8308</v>
      </c>
      <c r="D567" s="156">
        <v>1</v>
      </c>
      <c r="E567" s="156">
        <v>1</v>
      </c>
      <c r="F567" s="156">
        <v>4</v>
      </c>
      <c r="G567" s="156"/>
      <c r="H567" s="156">
        <v>5000</v>
      </c>
      <c r="I567" s="156">
        <v>5100</v>
      </c>
      <c r="J567" s="156">
        <v>511</v>
      </c>
      <c r="K567" s="157">
        <v>82</v>
      </c>
      <c r="L567" s="158">
        <v>1</v>
      </c>
      <c r="M567" s="159" t="s">
        <v>458</v>
      </c>
      <c r="N567" s="160">
        <v>0</v>
      </c>
      <c r="O567" s="160">
        <v>0</v>
      </c>
      <c r="P567" s="161">
        <f t="shared" si="612"/>
        <v>0</v>
      </c>
      <c r="Q567" s="160">
        <v>68167.399999999994</v>
      </c>
      <c r="R567" s="160">
        <v>0</v>
      </c>
      <c r="S567" s="161">
        <f t="shared" si="613"/>
        <v>68167.399999999994</v>
      </c>
      <c r="T567" s="161">
        <f t="shared" si="614"/>
        <v>68167.399999999994</v>
      </c>
      <c r="U567" s="162" t="s">
        <v>111</v>
      </c>
      <c r="V567" s="163">
        <v>7</v>
      </c>
      <c r="W567" s="164"/>
      <c r="X567" s="165" t="s">
        <v>58</v>
      </c>
      <c r="Y567" s="166">
        <v>0</v>
      </c>
      <c r="Z567" s="166">
        <v>0</v>
      </c>
      <c r="AA567" s="166">
        <v>0</v>
      </c>
      <c r="AB567" s="166">
        <v>0</v>
      </c>
      <c r="AC567" s="166">
        <v>0</v>
      </c>
      <c r="AD567" s="166">
        <v>0</v>
      </c>
      <c r="AE567" s="166">
        <v>0</v>
      </c>
      <c r="AF567" s="166">
        <v>0</v>
      </c>
      <c r="AG567" s="166">
        <v>0</v>
      </c>
      <c r="AH567" s="166">
        <v>0</v>
      </c>
      <c r="AI567" s="166">
        <v>0</v>
      </c>
      <c r="AJ567" s="166">
        <v>0</v>
      </c>
      <c r="AK567" s="160">
        <f t="shared" si="627"/>
        <v>0</v>
      </c>
      <c r="AL567" s="160">
        <f t="shared" si="627"/>
        <v>0</v>
      </c>
      <c r="AM567" s="161">
        <f t="shared" si="616"/>
        <v>0</v>
      </c>
      <c r="AN567" s="160">
        <f t="shared" si="628"/>
        <v>68167.399999999994</v>
      </c>
      <c r="AO567" s="160">
        <f t="shared" si="628"/>
        <v>0</v>
      </c>
      <c r="AP567" s="161">
        <f t="shared" si="617"/>
        <v>68167.399999999994</v>
      </c>
      <c r="AQ567" s="161">
        <f t="shared" si="623"/>
        <v>68167.399999999994</v>
      </c>
      <c r="AR567" s="166">
        <v>0</v>
      </c>
      <c r="AS567" s="166">
        <v>0</v>
      </c>
      <c r="AT567" s="161">
        <f t="shared" si="581"/>
        <v>0</v>
      </c>
      <c r="AU567" s="166">
        <v>0</v>
      </c>
      <c r="AV567" s="166">
        <v>0</v>
      </c>
      <c r="AW567" s="161">
        <f t="shared" si="582"/>
        <v>0</v>
      </c>
      <c r="AX567" s="161">
        <f t="shared" si="583"/>
        <v>0</v>
      </c>
      <c r="AY567" s="166">
        <v>0</v>
      </c>
      <c r="AZ567" s="166">
        <v>0</v>
      </c>
      <c r="BA567" s="161">
        <f t="shared" si="584"/>
        <v>0</v>
      </c>
      <c r="BB567" s="166">
        <v>0</v>
      </c>
      <c r="BC567" s="166">
        <v>0</v>
      </c>
      <c r="BD567" s="161">
        <f t="shared" si="585"/>
        <v>0</v>
      </c>
      <c r="BE567" s="161">
        <f t="shared" si="586"/>
        <v>0</v>
      </c>
      <c r="BF567" s="166">
        <v>0</v>
      </c>
      <c r="BG567" s="166">
        <v>0</v>
      </c>
      <c r="BH567" s="161">
        <f t="shared" si="587"/>
        <v>0</v>
      </c>
      <c r="BI567" s="166">
        <v>0</v>
      </c>
      <c r="BJ567" s="166">
        <v>0</v>
      </c>
      <c r="BK567" s="161">
        <f t="shared" si="588"/>
        <v>0</v>
      </c>
      <c r="BL567" s="161">
        <f t="shared" si="589"/>
        <v>0</v>
      </c>
      <c r="BM567" s="166">
        <v>0</v>
      </c>
      <c r="BN567" s="166">
        <v>0</v>
      </c>
      <c r="BO567" s="161">
        <f t="shared" si="590"/>
        <v>0</v>
      </c>
      <c r="BP567" s="166">
        <v>0</v>
      </c>
      <c r="BQ567" s="166">
        <v>0</v>
      </c>
      <c r="BR567" s="161">
        <f t="shared" si="591"/>
        <v>0</v>
      </c>
      <c r="BS567" s="161">
        <f t="shared" si="592"/>
        <v>0</v>
      </c>
      <c r="BT567" s="166">
        <v>0</v>
      </c>
      <c r="BU567" s="166">
        <v>0</v>
      </c>
      <c r="BV567" s="161">
        <f t="shared" si="593"/>
        <v>0</v>
      </c>
      <c r="BW567" s="166">
        <v>0</v>
      </c>
      <c r="BX567" s="166">
        <v>0</v>
      </c>
      <c r="BY567" s="161">
        <f t="shared" si="594"/>
        <v>0</v>
      </c>
      <c r="BZ567" s="161">
        <f t="shared" si="595"/>
        <v>0</v>
      </c>
      <c r="CA567" s="160">
        <f t="shared" si="629"/>
        <v>0</v>
      </c>
      <c r="CB567" s="160">
        <f t="shared" si="629"/>
        <v>0</v>
      </c>
      <c r="CC567" s="161">
        <f t="shared" si="597"/>
        <v>0</v>
      </c>
      <c r="CD567" s="160">
        <f t="shared" si="630"/>
        <v>68167.399999999994</v>
      </c>
      <c r="CE567" s="160">
        <f t="shared" si="630"/>
        <v>0</v>
      </c>
      <c r="CF567" s="161">
        <f t="shared" si="599"/>
        <v>68167.399999999994</v>
      </c>
      <c r="CG567" s="161">
        <f t="shared" si="600"/>
        <v>68167.399999999994</v>
      </c>
      <c r="CH567" s="160">
        <f t="shared" si="631"/>
        <v>7</v>
      </c>
      <c r="CI567" s="160">
        <f t="shared" si="631"/>
        <v>0</v>
      </c>
      <c r="CJ567" s="166">
        <v>0</v>
      </c>
      <c r="CK567" s="166">
        <v>0</v>
      </c>
      <c r="CL567" s="166">
        <v>0</v>
      </c>
      <c r="CM567" s="166">
        <v>0</v>
      </c>
      <c r="CN567" s="160">
        <f t="shared" si="632"/>
        <v>7</v>
      </c>
      <c r="CO567" s="160">
        <f t="shared" si="632"/>
        <v>0</v>
      </c>
    </row>
    <row r="568" spans="1:93" ht="24">
      <c r="A568" s="91"/>
      <c r="B568" s="156">
        <v>2025</v>
      </c>
      <c r="C568" s="156">
        <v>8308</v>
      </c>
      <c r="D568" s="156">
        <v>1</v>
      </c>
      <c r="E568" s="156">
        <v>1</v>
      </c>
      <c r="F568" s="156">
        <v>4</v>
      </c>
      <c r="G568" s="156"/>
      <c r="H568" s="156">
        <v>5000</v>
      </c>
      <c r="I568" s="156">
        <v>5100</v>
      </c>
      <c r="J568" s="156">
        <v>511</v>
      </c>
      <c r="K568" s="157">
        <v>1591</v>
      </c>
      <c r="L568" s="158">
        <v>1</v>
      </c>
      <c r="M568" s="159" t="s">
        <v>459</v>
      </c>
      <c r="N568" s="160">
        <v>0</v>
      </c>
      <c r="O568" s="160">
        <v>0</v>
      </c>
      <c r="P568" s="161">
        <f t="shared" si="612"/>
        <v>0</v>
      </c>
      <c r="Q568" s="160">
        <v>164667.79999999999</v>
      </c>
      <c r="R568" s="160">
        <v>0</v>
      </c>
      <c r="S568" s="161">
        <f t="shared" si="613"/>
        <v>164667.79999999999</v>
      </c>
      <c r="T568" s="161">
        <f t="shared" si="614"/>
        <v>164667.79999999999</v>
      </c>
      <c r="U568" s="162" t="s">
        <v>111</v>
      </c>
      <c r="V568" s="163">
        <v>5</v>
      </c>
      <c r="W568" s="164"/>
      <c r="X568" s="165" t="s">
        <v>58</v>
      </c>
      <c r="Y568" s="166">
        <v>0</v>
      </c>
      <c r="Z568" s="166">
        <v>0</v>
      </c>
      <c r="AA568" s="166">
        <v>0</v>
      </c>
      <c r="AB568" s="166">
        <v>0</v>
      </c>
      <c r="AC568" s="166">
        <v>0</v>
      </c>
      <c r="AD568" s="166">
        <v>0</v>
      </c>
      <c r="AE568" s="166">
        <v>0</v>
      </c>
      <c r="AF568" s="166">
        <v>0</v>
      </c>
      <c r="AG568" s="166">
        <v>0</v>
      </c>
      <c r="AH568" s="166">
        <v>0</v>
      </c>
      <c r="AI568" s="166">
        <v>0</v>
      </c>
      <c r="AJ568" s="166">
        <v>0</v>
      </c>
      <c r="AK568" s="160">
        <f t="shared" si="627"/>
        <v>0</v>
      </c>
      <c r="AL568" s="160">
        <f t="shared" si="627"/>
        <v>0</v>
      </c>
      <c r="AM568" s="161">
        <f t="shared" si="616"/>
        <v>0</v>
      </c>
      <c r="AN568" s="160">
        <f t="shared" si="628"/>
        <v>164667.79999999999</v>
      </c>
      <c r="AO568" s="160">
        <f t="shared" si="628"/>
        <v>0</v>
      </c>
      <c r="AP568" s="161">
        <f t="shared" si="617"/>
        <v>164667.79999999999</v>
      </c>
      <c r="AQ568" s="161">
        <f t="shared" si="623"/>
        <v>164667.79999999999</v>
      </c>
      <c r="AR568" s="166">
        <v>0</v>
      </c>
      <c r="AS568" s="166">
        <v>0</v>
      </c>
      <c r="AT568" s="161">
        <f t="shared" si="581"/>
        <v>0</v>
      </c>
      <c r="AU568" s="166">
        <v>0</v>
      </c>
      <c r="AV568" s="166">
        <v>0</v>
      </c>
      <c r="AW568" s="161">
        <f t="shared" si="582"/>
        <v>0</v>
      </c>
      <c r="AX568" s="161">
        <f t="shared" si="583"/>
        <v>0</v>
      </c>
      <c r="AY568" s="166">
        <v>0</v>
      </c>
      <c r="AZ568" s="166">
        <v>0</v>
      </c>
      <c r="BA568" s="161">
        <f t="shared" si="584"/>
        <v>0</v>
      </c>
      <c r="BB568" s="166">
        <v>0</v>
      </c>
      <c r="BC568" s="166">
        <v>0</v>
      </c>
      <c r="BD568" s="161">
        <f t="shared" si="585"/>
        <v>0</v>
      </c>
      <c r="BE568" s="161">
        <f t="shared" si="586"/>
        <v>0</v>
      </c>
      <c r="BF568" s="166">
        <v>0</v>
      </c>
      <c r="BG568" s="166">
        <v>0</v>
      </c>
      <c r="BH568" s="161">
        <f t="shared" si="587"/>
        <v>0</v>
      </c>
      <c r="BI568" s="166">
        <v>0</v>
      </c>
      <c r="BJ568" s="166">
        <v>0</v>
      </c>
      <c r="BK568" s="161">
        <f t="shared" si="588"/>
        <v>0</v>
      </c>
      <c r="BL568" s="161">
        <f t="shared" si="589"/>
        <v>0</v>
      </c>
      <c r="BM568" s="166">
        <v>0</v>
      </c>
      <c r="BN568" s="166">
        <v>0</v>
      </c>
      <c r="BO568" s="161">
        <f t="shared" si="590"/>
        <v>0</v>
      </c>
      <c r="BP568" s="166">
        <v>0</v>
      </c>
      <c r="BQ568" s="166">
        <v>0</v>
      </c>
      <c r="BR568" s="161">
        <f t="shared" si="591"/>
        <v>0</v>
      </c>
      <c r="BS568" s="161">
        <f t="shared" si="592"/>
        <v>0</v>
      </c>
      <c r="BT568" s="166">
        <v>0</v>
      </c>
      <c r="BU568" s="166">
        <v>0</v>
      </c>
      <c r="BV568" s="161">
        <f t="shared" si="593"/>
        <v>0</v>
      </c>
      <c r="BW568" s="166">
        <v>0</v>
      </c>
      <c r="BX568" s="166">
        <v>0</v>
      </c>
      <c r="BY568" s="161">
        <f t="shared" si="594"/>
        <v>0</v>
      </c>
      <c r="BZ568" s="161">
        <f t="shared" si="595"/>
        <v>0</v>
      </c>
      <c r="CA568" s="160">
        <f t="shared" si="629"/>
        <v>0</v>
      </c>
      <c r="CB568" s="160">
        <f t="shared" si="629"/>
        <v>0</v>
      </c>
      <c r="CC568" s="161">
        <f t="shared" si="597"/>
        <v>0</v>
      </c>
      <c r="CD568" s="160">
        <f t="shared" si="630"/>
        <v>164667.79999999999</v>
      </c>
      <c r="CE568" s="160">
        <f t="shared" si="630"/>
        <v>0</v>
      </c>
      <c r="CF568" s="161">
        <f t="shared" si="599"/>
        <v>164667.79999999999</v>
      </c>
      <c r="CG568" s="161">
        <f t="shared" si="600"/>
        <v>164667.79999999999</v>
      </c>
      <c r="CH568" s="160">
        <f t="shared" si="631"/>
        <v>5</v>
      </c>
      <c r="CI568" s="160">
        <f t="shared" si="631"/>
        <v>0</v>
      </c>
      <c r="CJ568" s="166">
        <v>0</v>
      </c>
      <c r="CK568" s="166">
        <v>0</v>
      </c>
      <c r="CL568" s="166">
        <v>0</v>
      </c>
      <c r="CM568" s="166">
        <v>0</v>
      </c>
      <c r="CN568" s="160">
        <f t="shared" si="632"/>
        <v>5</v>
      </c>
      <c r="CO568" s="160">
        <f t="shared" si="632"/>
        <v>0</v>
      </c>
    </row>
    <row r="569" spans="1:93" ht="24">
      <c r="A569" s="91"/>
      <c r="B569" s="147">
        <v>2025</v>
      </c>
      <c r="C569" s="147">
        <v>8308</v>
      </c>
      <c r="D569" s="147">
        <v>1</v>
      </c>
      <c r="E569" s="147">
        <v>1</v>
      </c>
      <c r="F569" s="147">
        <v>4</v>
      </c>
      <c r="G569" s="147"/>
      <c r="H569" s="147">
        <v>5000</v>
      </c>
      <c r="I569" s="147">
        <v>5100</v>
      </c>
      <c r="J569" s="147">
        <v>512</v>
      </c>
      <c r="K569" s="200"/>
      <c r="L569" s="201"/>
      <c r="M569" s="150" t="s">
        <v>460</v>
      </c>
      <c r="N569" s="151">
        <f>SUM(N570:N575)</f>
        <v>0</v>
      </c>
      <c r="O569" s="151">
        <f>SUM(O570:O575)</f>
        <v>0</v>
      </c>
      <c r="P569" s="151">
        <f t="shared" si="612"/>
        <v>0</v>
      </c>
      <c r="Q569" s="151">
        <f>SUM(Q570:Q575)</f>
        <v>836349.55999999994</v>
      </c>
      <c r="R569" s="151">
        <f>SUM(R570:R575)</f>
        <v>0</v>
      </c>
      <c r="S569" s="151">
        <f t="shared" si="613"/>
        <v>836349.55999999994</v>
      </c>
      <c r="T569" s="151">
        <f t="shared" si="614"/>
        <v>836349.55999999994</v>
      </c>
      <c r="U569" s="147"/>
      <c r="V569" s="147"/>
      <c r="W569" s="218"/>
      <c r="X569" s="200"/>
      <c r="Y569" s="151">
        <f t="shared" ref="Y569:AL569" si="633">SUM(Y570:Y575)</f>
        <v>0</v>
      </c>
      <c r="Z569" s="151">
        <f t="shared" si="633"/>
        <v>0</v>
      </c>
      <c r="AA569" s="151">
        <f t="shared" si="633"/>
        <v>0</v>
      </c>
      <c r="AB569" s="151">
        <f t="shared" si="633"/>
        <v>0</v>
      </c>
      <c r="AC569" s="151">
        <f t="shared" si="633"/>
        <v>0</v>
      </c>
      <c r="AD569" s="151">
        <f t="shared" si="633"/>
        <v>0</v>
      </c>
      <c r="AE569" s="151">
        <f t="shared" si="633"/>
        <v>0</v>
      </c>
      <c r="AF569" s="151">
        <f t="shared" si="633"/>
        <v>0</v>
      </c>
      <c r="AG569" s="151">
        <f t="shared" si="633"/>
        <v>0</v>
      </c>
      <c r="AH569" s="151">
        <f t="shared" si="633"/>
        <v>0</v>
      </c>
      <c r="AI569" s="151">
        <f t="shared" si="633"/>
        <v>0</v>
      </c>
      <c r="AJ569" s="151">
        <f t="shared" si="633"/>
        <v>0</v>
      </c>
      <c r="AK569" s="151">
        <f t="shared" si="633"/>
        <v>0</v>
      </c>
      <c r="AL569" s="151">
        <f t="shared" si="633"/>
        <v>0</v>
      </c>
      <c r="AM569" s="151">
        <f t="shared" si="616"/>
        <v>0</v>
      </c>
      <c r="AN569" s="151">
        <f>SUM(AN570:AN575)</f>
        <v>836349.55999999994</v>
      </c>
      <c r="AO569" s="151">
        <f>SUM(AO570:AO575)</f>
        <v>0</v>
      </c>
      <c r="AP569" s="151">
        <f t="shared" si="617"/>
        <v>836349.55999999994</v>
      </c>
      <c r="AQ569" s="151">
        <f t="shared" si="623"/>
        <v>836349.55999999994</v>
      </c>
      <c r="AR569" s="151">
        <f>SUM(AR570:AR575)</f>
        <v>0</v>
      </c>
      <c r="AS569" s="151">
        <f>SUM(AS570:AS575)</f>
        <v>0</v>
      </c>
      <c r="AT569" s="151">
        <f t="shared" si="581"/>
        <v>0</v>
      </c>
      <c r="AU569" s="151">
        <f>SUM(AU570:AU575)</f>
        <v>0</v>
      </c>
      <c r="AV569" s="151">
        <f>SUM(AV570:AV575)</f>
        <v>0</v>
      </c>
      <c r="AW569" s="151">
        <f t="shared" si="582"/>
        <v>0</v>
      </c>
      <c r="AX569" s="151">
        <f t="shared" si="583"/>
        <v>0</v>
      </c>
      <c r="AY569" s="151">
        <f>SUM(AY570:AY575)</f>
        <v>0</v>
      </c>
      <c r="AZ569" s="151">
        <f>SUM(AZ570:AZ575)</f>
        <v>0</v>
      </c>
      <c r="BA569" s="151">
        <f t="shared" si="584"/>
        <v>0</v>
      </c>
      <c r="BB569" s="151">
        <f>SUM(BB570:BB575)</f>
        <v>0</v>
      </c>
      <c r="BC569" s="151">
        <f>SUM(BC570:BC575)</f>
        <v>0</v>
      </c>
      <c r="BD569" s="151">
        <f t="shared" si="585"/>
        <v>0</v>
      </c>
      <c r="BE569" s="151">
        <f t="shared" si="586"/>
        <v>0</v>
      </c>
      <c r="BF569" s="151">
        <f>SUM(BF570:BF575)</f>
        <v>0</v>
      </c>
      <c r="BG569" s="151">
        <f>SUM(BG570:BG575)</f>
        <v>0</v>
      </c>
      <c r="BH569" s="151">
        <f t="shared" si="587"/>
        <v>0</v>
      </c>
      <c r="BI569" s="151">
        <f>SUM(BI570:BI575)</f>
        <v>0</v>
      </c>
      <c r="BJ569" s="151">
        <f>SUM(BJ570:BJ575)</f>
        <v>0</v>
      </c>
      <c r="BK569" s="151">
        <f t="shared" si="588"/>
        <v>0</v>
      </c>
      <c r="BL569" s="151">
        <f t="shared" si="589"/>
        <v>0</v>
      </c>
      <c r="BM569" s="151">
        <f>SUM(BM570:BM575)</f>
        <v>0</v>
      </c>
      <c r="BN569" s="151">
        <f>SUM(BN570:BN575)</f>
        <v>0</v>
      </c>
      <c r="BO569" s="151">
        <f t="shared" si="590"/>
        <v>0</v>
      </c>
      <c r="BP569" s="151">
        <f>SUM(BP570:BP575)</f>
        <v>0</v>
      </c>
      <c r="BQ569" s="151">
        <f>SUM(BQ570:BQ575)</f>
        <v>0</v>
      </c>
      <c r="BR569" s="151">
        <f t="shared" si="591"/>
        <v>0</v>
      </c>
      <c r="BS569" s="151">
        <f t="shared" si="592"/>
        <v>0</v>
      </c>
      <c r="BT569" s="151">
        <f>SUM(BT570:BT575)</f>
        <v>0</v>
      </c>
      <c r="BU569" s="151">
        <f>SUM(BU570:BU575)</f>
        <v>0</v>
      </c>
      <c r="BV569" s="151">
        <f t="shared" si="593"/>
        <v>0</v>
      </c>
      <c r="BW569" s="151">
        <f>SUM(BW570:BW575)</f>
        <v>0</v>
      </c>
      <c r="BX569" s="151">
        <f>SUM(BX570:BX575)</f>
        <v>0</v>
      </c>
      <c r="BY569" s="151">
        <f t="shared" si="594"/>
        <v>0</v>
      </c>
      <c r="BZ569" s="151">
        <f t="shared" si="595"/>
        <v>0</v>
      </c>
      <c r="CA569" s="151">
        <f>SUM(CA570:CA575)</f>
        <v>0</v>
      </c>
      <c r="CB569" s="151">
        <f>SUM(CB570:CB575)</f>
        <v>0</v>
      </c>
      <c r="CC569" s="151">
        <f t="shared" si="597"/>
        <v>0</v>
      </c>
      <c r="CD569" s="151">
        <f>SUM(CD570:CD575)</f>
        <v>836349.55999999994</v>
      </c>
      <c r="CE569" s="151">
        <f>SUM(CE570:CE575)</f>
        <v>0</v>
      </c>
      <c r="CF569" s="151">
        <f t="shared" si="599"/>
        <v>836349.55999999994</v>
      </c>
      <c r="CG569" s="151">
        <f t="shared" si="600"/>
        <v>836349.55999999994</v>
      </c>
      <c r="CH569" s="151"/>
      <c r="CI569" s="151"/>
      <c r="CJ569" s="151"/>
      <c r="CK569" s="151"/>
      <c r="CL569" s="151"/>
      <c r="CM569" s="151"/>
      <c r="CN569" s="151"/>
      <c r="CO569" s="151"/>
    </row>
    <row r="570" spans="1:93" ht="24" hidden="1">
      <c r="A570" s="91"/>
      <c r="B570" s="156">
        <v>2025</v>
      </c>
      <c r="C570" s="156">
        <v>8308</v>
      </c>
      <c r="D570" s="156">
        <v>1</v>
      </c>
      <c r="E570" s="156">
        <v>1</v>
      </c>
      <c r="F570" s="156">
        <v>4</v>
      </c>
      <c r="G570" s="156"/>
      <c r="H570" s="156">
        <v>5000</v>
      </c>
      <c r="I570" s="156">
        <v>5100</v>
      </c>
      <c r="J570" s="156">
        <v>512</v>
      </c>
      <c r="K570" s="157">
        <v>322</v>
      </c>
      <c r="L570" s="217"/>
      <c r="M570" s="159" t="s">
        <v>461</v>
      </c>
      <c r="N570" s="160">
        <v>0</v>
      </c>
      <c r="O570" s="160">
        <v>0</v>
      </c>
      <c r="P570" s="161">
        <f t="shared" si="612"/>
        <v>0</v>
      </c>
      <c r="Q570" s="160">
        <v>0</v>
      </c>
      <c r="R570" s="160">
        <v>0</v>
      </c>
      <c r="S570" s="161">
        <f t="shared" si="613"/>
        <v>0</v>
      </c>
      <c r="T570" s="161">
        <f t="shared" si="614"/>
        <v>0</v>
      </c>
      <c r="U570" s="162" t="s">
        <v>111</v>
      </c>
      <c r="V570" s="163"/>
      <c r="W570" s="164"/>
      <c r="X570" s="165" t="s">
        <v>58</v>
      </c>
      <c r="Y570" s="166">
        <v>0</v>
      </c>
      <c r="Z570" s="166">
        <v>0</v>
      </c>
      <c r="AA570" s="166">
        <v>0</v>
      </c>
      <c r="AB570" s="166">
        <v>0</v>
      </c>
      <c r="AC570" s="166">
        <v>0</v>
      </c>
      <c r="AD570" s="166">
        <v>0</v>
      </c>
      <c r="AE570" s="166">
        <v>0</v>
      </c>
      <c r="AF570" s="166">
        <v>0</v>
      </c>
      <c r="AG570" s="166">
        <v>0</v>
      </c>
      <c r="AH570" s="166">
        <v>0</v>
      </c>
      <c r="AI570" s="166">
        <v>0</v>
      </c>
      <c r="AJ570" s="166">
        <v>0</v>
      </c>
      <c r="AK570" s="160">
        <f t="shared" ref="AK570:AL575" si="634">N570+Y570-AE570</f>
        <v>0</v>
      </c>
      <c r="AL570" s="160">
        <f t="shared" si="634"/>
        <v>0</v>
      </c>
      <c r="AM570" s="161">
        <f t="shared" si="616"/>
        <v>0</v>
      </c>
      <c r="AN570" s="160">
        <f t="shared" ref="AN570:AO575" si="635">Q570+AA570-AG570</f>
        <v>0</v>
      </c>
      <c r="AO570" s="160">
        <f t="shared" si="635"/>
        <v>0</v>
      </c>
      <c r="AP570" s="161">
        <f t="shared" si="617"/>
        <v>0</v>
      </c>
      <c r="AQ570" s="161">
        <f t="shared" si="623"/>
        <v>0</v>
      </c>
      <c r="AR570" s="166">
        <v>0</v>
      </c>
      <c r="AS570" s="166">
        <v>0</v>
      </c>
      <c r="AT570" s="161">
        <f t="shared" si="581"/>
        <v>0</v>
      </c>
      <c r="AU570" s="166">
        <v>0</v>
      </c>
      <c r="AV570" s="166">
        <v>0</v>
      </c>
      <c r="AW570" s="161">
        <f t="shared" si="582"/>
        <v>0</v>
      </c>
      <c r="AX570" s="161">
        <f t="shared" si="583"/>
        <v>0</v>
      </c>
      <c r="AY570" s="166">
        <v>0</v>
      </c>
      <c r="AZ570" s="166">
        <v>0</v>
      </c>
      <c r="BA570" s="161">
        <f t="shared" si="584"/>
        <v>0</v>
      </c>
      <c r="BB570" s="166">
        <v>0</v>
      </c>
      <c r="BC570" s="166">
        <v>0</v>
      </c>
      <c r="BD570" s="161">
        <f t="shared" si="585"/>
        <v>0</v>
      </c>
      <c r="BE570" s="161">
        <f t="shared" si="586"/>
        <v>0</v>
      </c>
      <c r="BF570" s="166">
        <v>0</v>
      </c>
      <c r="BG570" s="166">
        <v>0</v>
      </c>
      <c r="BH570" s="161">
        <f t="shared" si="587"/>
        <v>0</v>
      </c>
      <c r="BI570" s="166">
        <v>0</v>
      </c>
      <c r="BJ570" s="166">
        <v>0</v>
      </c>
      <c r="BK570" s="161">
        <f t="shared" si="588"/>
        <v>0</v>
      </c>
      <c r="BL570" s="161">
        <f t="shared" si="589"/>
        <v>0</v>
      </c>
      <c r="BM570" s="166">
        <v>0</v>
      </c>
      <c r="BN570" s="166">
        <v>0</v>
      </c>
      <c r="BO570" s="161">
        <f t="shared" si="590"/>
        <v>0</v>
      </c>
      <c r="BP570" s="166">
        <v>0</v>
      </c>
      <c r="BQ570" s="166">
        <v>0</v>
      </c>
      <c r="BR570" s="161">
        <f t="shared" si="591"/>
        <v>0</v>
      </c>
      <c r="BS570" s="161">
        <f t="shared" si="592"/>
        <v>0</v>
      </c>
      <c r="BT570" s="166">
        <v>0</v>
      </c>
      <c r="BU570" s="166">
        <v>0</v>
      </c>
      <c r="BV570" s="161">
        <f t="shared" si="593"/>
        <v>0</v>
      </c>
      <c r="BW570" s="166">
        <v>0</v>
      </c>
      <c r="BX570" s="166">
        <v>0</v>
      </c>
      <c r="BY570" s="161">
        <f t="shared" si="594"/>
        <v>0</v>
      </c>
      <c r="BZ570" s="161">
        <f t="shared" si="595"/>
        <v>0</v>
      </c>
      <c r="CA570" s="160">
        <f t="shared" ref="CA570:CB575" si="636">AK570-AR570-AY570-BF570-BM570-BT570</f>
        <v>0</v>
      </c>
      <c r="CB570" s="160">
        <f t="shared" si="636"/>
        <v>0</v>
      </c>
      <c r="CC570" s="161">
        <f t="shared" si="597"/>
        <v>0</v>
      </c>
      <c r="CD570" s="160">
        <f t="shared" ref="CD570:CE575" si="637">AN570-AU570-BB570-BI570-BP570-BW570</f>
        <v>0</v>
      </c>
      <c r="CE570" s="160">
        <f t="shared" si="637"/>
        <v>0</v>
      </c>
      <c r="CF570" s="161">
        <f t="shared" si="599"/>
        <v>0</v>
      </c>
      <c r="CG570" s="161">
        <f t="shared" si="600"/>
        <v>0</v>
      </c>
      <c r="CH570" s="160">
        <f t="shared" ref="CH570:CI575" si="638">V570+AC570-AI570</f>
        <v>0</v>
      </c>
      <c r="CI570" s="160">
        <f t="shared" si="638"/>
        <v>0</v>
      </c>
      <c r="CJ570" s="166">
        <v>0</v>
      </c>
      <c r="CK570" s="166">
        <v>0</v>
      </c>
      <c r="CL570" s="166">
        <v>0</v>
      </c>
      <c r="CM570" s="166">
        <v>0</v>
      </c>
      <c r="CN570" s="160">
        <f t="shared" ref="CN570:CO575" si="639">CH570-CJ570-CL570</f>
        <v>0</v>
      </c>
      <c r="CO570" s="160">
        <f t="shared" si="639"/>
        <v>0</v>
      </c>
    </row>
    <row r="571" spans="1:93" ht="24">
      <c r="A571" s="91"/>
      <c r="B571" s="156">
        <v>2025</v>
      </c>
      <c r="C571" s="156">
        <v>8308</v>
      </c>
      <c r="D571" s="156">
        <v>1</v>
      </c>
      <c r="E571" s="156">
        <v>1</v>
      </c>
      <c r="F571" s="156">
        <v>4</v>
      </c>
      <c r="G571" s="156"/>
      <c r="H571" s="156">
        <v>5000</v>
      </c>
      <c r="I571" s="156">
        <v>5100</v>
      </c>
      <c r="J571" s="156">
        <v>512</v>
      </c>
      <c r="K571" s="157">
        <v>875</v>
      </c>
      <c r="L571" s="217">
        <v>1</v>
      </c>
      <c r="M571" s="159" t="s">
        <v>462</v>
      </c>
      <c r="N571" s="160">
        <v>0</v>
      </c>
      <c r="O571" s="160">
        <v>0</v>
      </c>
      <c r="P571" s="161">
        <f t="shared" si="612"/>
        <v>0</v>
      </c>
      <c r="Q571" s="160">
        <v>779433</v>
      </c>
      <c r="R571" s="160">
        <v>0</v>
      </c>
      <c r="S571" s="161">
        <f t="shared" si="613"/>
        <v>779433</v>
      </c>
      <c r="T571" s="161">
        <f t="shared" si="614"/>
        <v>779433</v>
      </c>
      <c r="U571" s="162" t="s">
        <v>111</v>
      </c>
      <c r="V571" s="163">
        <v>75</v>
      </c>
      <c r="W571" s="164"/>
      <c r="X571" s="165" t="s">
        <v>58</v>
      </c>
      <c r="Y571" s="166">
        <v>0</v>
      </c>
      <c r="Z571" s="166">
        <v>0</v>
      </c>
      <c r="AA571" s="166">
        <v>0</v>
      </c>
      <c r="AB571" s="166">
        <v>0</v>
      </c>
      <c r="AC571" s="166">
        <v>0</v>
      </c>
      <c r="AD571" s="166">
        <v>0</v>
      </c>
      <c r="AE571" s="166">
        <v>0</v>
      </c>
      <c r="AF571" s="166">
        <v>0</v>
      </c>
      <c r="AG571" s="166">
        <v>0</v>
      </c>
      <c r="AH571" s="166">
        <v>0</v>
      </c>
      <c r="AI571" s="166">
        <v>0</v>
      </c>
      <c r="AJ571" s="166">
        <v>0</v>
      </c>
      <c r="AK571" s="160">
        <f t="shared" si="634"/>
        <v>0</v>
      </c>
      <c r="AL571" s="160">
        <f t="shared" si="634"/>
        <v>0</v>
      </c>
      <c r="AM571" s="161">
        <f t="shared" si="616"/>
        <v>0</v>
      </c>
      <c r="AN571" s="160">
        <f t="shared" si="635"/>
        <v>779433</v>
      </c>
      <c r="AO571" s="160">
        <f t="shared" si="635"/>
        <v>0</v>
      </c>
      <c r="AP571" s="161">
        <f t="shared" si="617"/>
        <v>779433</v>
      </c>
      <c r="AQ571" s="161">
        <f t="shared" si="623"/>
        <v>779433</v>
      </c>
      <c r="AR571" s="166">
        <v>0</v>
      </c>
      <c r="AS571" s="166">
        <v>0</v>
      </c>
      <c r="AT571" s="161">
        <f t="shared" si="581"/>
        <v>0</v>
      </c>
      <c r="AU571" s="166">
        <v>0</v>
      </c>
      <c r="AV571" s="166">
        <v>0</v>
      </c>
      <c r="AW571" s="161">
        <f t="shared" si="582"/>
        <v>0</v>
      </c>
      <c r="AX571" s="161">
        <f t="shared" si="583"/>
        <v>0</v>
      </c>
      <c r="AY571" s="166">
        <v>0</v>
      </c>
      <c r="AZ571" s="166">
        <v>0</v>
      </c>
      <c r="BA571" s="161">
        <f t="shared" si="584"/>
        <v>0</v>
      </c>
      <c r="BB571" s="166">
        <v>0</v>
      </c>
      <c r="BC571" s="166">
        <v>0</v>
      </c>
      <c r="BD571" s="161">
        <f t="shared" si="585"/>
        <v>0</v>
      </c>
      <c r="BE571" s="161">
        <f t="shared" si="586"/>
        <v>0</v>
      </c>
      <c r="BF571" s="166">
        <v>0</v>
      </c>
      <c r="BG571" s="166">
        <v>0</v>
      </c>
      <c r="BH571" s="161">
        <f t="shared" si="587"/>
        <v>0</v>
      </c>
      <c r="BI571" s="166">
        <v>0</v>
      </c>
      <c r="BJ571" s="166">
        <v>0</v>
      </c>
      <c r="BK571" s="161">
        <f t="shared" si="588"/>
        <v>0</v>
      </c>
      <c r="BL571" s="161">
        <f t="shared" si="589"/>
        <v>0</v>
      </c>
      <c r="BM571" s="166">
        <v>0</v>
      </c>
      <c r="BN571" s="166">
        <v>0</v>
      </c>
      <c r="BO571" s="161">
        <f t="shared" si="590"/>
        <v>0</v>
      </c>
      <c r="BP571" s="166">
        <v>0</v>
      </c>
      <c r="BQ571" s="166">
        <v>0</v>
      </c>
      <c r="BR571" s="161">
        <f t="shared" si="591"/>
        <v>0</v>
      </c>
      <c r="BS571" s="161">
        <f t="shared" si="592"/>
        <v>0</v>
      </c>
      <c r="BT571" s="166">
        <v>0</v>
      </c>
      <c r="BU571" s="166">
        <v>0</v>
      </c>
      <c r="BV571" s="161">
        <f t="shared" si="593"/>
        <v>0</v>
      </c>
      <c r="BW571" s="166">
        <v>0</v>
      </c>
      <c r="BX571" s="166">
        <v>0</v>
      </c>
      <c r="BY571" s="161">
        <f t="shared" si="594"/>
        <v>0</v>
      </c>
      <c r="BZ571" s="161">
        <f t="shared" si="595"/>
        <v>0</v>
      </c>
      <c r="CA571" s="160">
        <f t="shared" si="636"/>
        <v>0</v>
      </c>
      <c r="CB571" s="160">
        <f t="shared" si="636"/>
        <v>0</v>
      </c>
      <c r="CC571" s="161">
        <f t="shared" si="597"/>
        <v>0</v>
      </c>
      <c r="CD571" s="160">
        <f t="shared" si="637"/>
        <v>779433</v>
      </c>
      <c r="CE571" s="160">
        <f t="shared" si="637"/>
        <v>0</v>
      </c>
      <c r="CF571" s="161">
        <f t="shared" si="599"/>
        <v>779433</v>
      </c>
      <c r="CG571" s="161">
        <f t="shared" si="600"/>
        <v>779433</v>
      </c>
      <c r="CH571" s="160">
        <f t="shared" si="638"/>
        <v>75</v>
      </c>
      <c r="CI571" s="160">
        <f t="shared" si="638"/>
        <v>0</v>
      </c>
      <c r="CJ571" s="166">
        <v>0</v>
      </c>
      <c r="CK571" s="166">
        <v>0</v>
      </c>
      <c r="CL571" s="166">
        <v>0</v>
      </c>
      <c r="CM571" s="166">
        <v>0</v>
      </c>
      <c r="CN571" s="160">
        <f t="shared" si="639"/>
        <v>75</v>
      </c>
      <c r="CO571" s="160">
        <f t="shared" si="639"/>
        <v>0</v>
      </c>
    </row>
    <row r="572" spans="1:93" ht="24" hidden="1">
      <c r="A572" s="91"/>
      <c r="B572" s="156">
        <v>2025</v>
      </c>
      <c r="C572" s="156">
        <v>8308</v>
      </c>
      <c r="D572" s="156">
        <v>1</v>
      </c>
      <c r="E572" s="156">
        <v>1</v>
      </c>
      <c r="F572" s="156">
        <v>4</v>
      </c>
      <c r="G572" s="156"/>
      <c r="H572" s="156">
        <v>5000</v>
      </c>
      <c r="I572" s="156">
        <v>5100</v>
      </c>
      <c r="J572" s="156">
        <v>512</v>
      </c>
      <c r="K572" s="157">
        <v>1138</v>
      </c>
      <c r="L572" s="217"/>
      <c r="M572" s="159" t="s">
        <v>463</v>
      </c>
      <c r="N572" s="160">
        <v>0</v>
      </c>
      <c r="O572" s="160">
        <v>0</v>
      </c>
      <c r="P572" s="161">
        <f t="shared" si="612"/>
        <v>0</v>
      </c>
      <c r="Q572" s="160">
        <v>0</v>
      </c>
      <c r="R572" s="160">
        <v>0</v>
      </c>
      <c r="S572" s="161">
        <f t="shared" si="613"/>
        <v>0</v>
      </c>
      <c r="T572" s="161">
        <f t="shared" si="614"/>
        <v>0</v>
      </c>
      <c r="U572" s="162" t="s">
        <v>111</v>
      </c>
      <c r="V572" s="163"/>
      <c r="W572" s="164"/>
      <c r="X572" s="165" t="s">
        <v>58</v>
      </c>
      <c r="Y572" s="166">
        <v>0</v>
      </c>
      <c r="Z572" s="166">
        <v>0</v>
      </c>
      <c r="AA572" s="166">
        <v>0</v>
      </c>
      <c r="AB572" s="166">
        <v>0</v>
      </c>
      <c r="AC572" s="166">
        <v>0</v>
      </c>
      <c r="AD572" s="166">
        <v>0</v>
      </c>
      <c r="AE572" s="166">
        <v>0</v>
      </c>
      <c r="AF572" s="166">
        <v>0</v>
      </c>
      <c r="AG572" s="166">
        <v>0</v>
      </c>
      <c r="AH572" s="166">
        <v>0</v>
      </c>
      <c r="AI572" s="166">
        <v>0</v>
      </c>
      <c r="AJ572" s="166">
        <v>0</v>
      </c>
      <c r="AK572" s="160">
        <f t="shared" si="634"/>
        <v>0</v>
      </c>
      <c r="AL572" s="160">
        <f t="shared" si="634"/>
        <v>0</v>
      </c>
      <c r="AM572" s="161">
        <f t="shared" si="616"/>
        <v>0</v>
      </c>
      <c r="AN572" s="160">
        <f t="shared" si="635"/>
        <v>0</v>
      </c>
      <c r="AO572" s="160">
        <f t="shared" si="635"/>
        <v>0</v>
      </c>
      <c r="AP572" s="161">
        <f t="shared" si="617"/>
        <v>0</v>
      </c>
      <c r="AQ572" s="161">
        <f t="shared" si="623"/>
        <v>0</v>
      </c>
      <c r="AR572" s="166">
        <v>0</v>
      </c>
      <c r="AS572" s="166">
        <v>0</v>
      </c>
      <c r="AT572" s="161">
        <f t="shared" si="581"/>
        <v>0</v>
      </c>
      <c r="AU572" s="166">
        <v>0</v>
      </c>
      <c r="AV572" s="166">
        <v>0</v>
      </c>
      <c r="AW572" s="161">
        <f t="shared" si="582"/>
        <v>0</v>
      </c>
      <c r="AX572" s="161">
        <f t="shared" si="583"/>
        <v>0</v>
      </c>
      <c r="AY572" s="166">
        <v>0</v>
      </c>
      <c r="AZ572" s="166">
        <v>0</v>
      </c>
      <c r="BA572" s="161">
        <f t="shared" si="584"/>
        <v>0</v>
      </c>
      <c r="BB572" s="166">
        <v>0</v>
      </c>
      <c r="BC572" s="166">
        <v>0</v>
      </c>
      <c r="BD572" s="161">
        <f t="shared" si="585"/>
        <v>0</v>
      </c>
      <c r="BE572" s="161">
        <f t="shared" si="586"/>
        <v>0</v>
      </c>
      <c r="BF572" s="166">
        <v>0</v>
      </c>
      <c r="BG572" s="166">
        <v>0</v>
      </c>
      <c r="BH572" s="161">
        <f t="shared" si="587"/>
        <v>0</v>
      </c>
      <c r="BI572" s="166">
        <v>0</v>
      </c>
      <c r="BJ572" s="166">
        <v>0</v>
      </c>
      <c r="BK572" s="161">
        <f t="shared" si="588"/>
        <v>0</v>
      </c>
      <c r="BL572" s="161">
        <f t="shared" si="589"/>
        <v>0</v>
      </c>
      <c r="BM572" s="166">
        <v>0</v>
      </c>
      <c r="BN572" s="166">
        <v>0</v>
      </c>
      <c r="BO572" s="161">
        <f t="shared" si="590"/>
        <v>0</v>
      </c>
      <c r="BP572" s="166">
        <v>0</v>
      </c>
      <c r="BQ572" s="166">
        <v>0</v>
      </c>
      <c r="BR572" s="161">
        <f t="shared" si="591"/>
        <v>0</v>
      </c>
      <c r="BS572" s="161">
        <f t="shared" si="592"/>
        <v>0</v>
      </c>
      <c r="BT572" s="166">
        <v>0</v>
      </c>
      <c r="BU572" s="166">
        <v>0</v>
      </c>
      <c r="BV572" s="161">
        <f t="shared" si="593"/>
        <v>0</v>
      </c>
      <c r="BW572" s="166">
        <v>0</v>
      </c>
      <c r="BX572" s="166">
        <v>0</v>
      </c>
      <c r="BY572" s="161">
        <f t="shared" si="594"/>
        <v>0</v>
      </c>
      <c r="BZ572" s="161">
        <f t="shared" si="595"/>
        <v>0</v>
      </c>
      <c r="CA572" s="160">
        <f t="shared" si="636"/>
        <v>0</v>
      </c>
      <c r="CB572" s="160">
        <f t="shared" si="636"/>
        <v>0</v>
      </c>
      <c r="CC572" s="161">
        <f t="shared" si="597"/>
        <v>0</v>
      </c>
      <c r="CD572" s="160">
        <f t="shared" si="637"/>
        <v>0</v>
      </c>
      <c r="CE572" s="160">
        <f t="shared" si="637"/>
        <v>0</v>
      </c>
      <c r="CF572" s="161">
        <f t="shared" si="599"/>
        <v>0</v>
      </c>
      <c r="CG572" s="161">
        <f t="shared" si="600"/>
        <v>0</v>
      </c>
      <c r="CH572" s="160">
        <f t="shared" si="638"/>
        <v>0</v>
      </c>
      <c r="CI572" s="160">
        <f t="shared" si="638"/>
        <v>0</v>
      </c>
      <c r="CJ572" s="166">
        <v>0</v>
      </c>
      <c r="CK572" s="166">
        <v>0</v>
      </c>
      <c r="CL572" s="166">
        <v>0</v>
      </c>
      <c r="CM572" s="166">
        <v>0</v>
      </c>
      <c r="CN572" s="160">
        <f t="shared" si="639"/>
        <v>0</v>
      </c>
      <c r="CO572" s="160">
        <f t="shared" si="639"/>
        <v>0</v>
      </c>
    </row>
    <row r="573" spans="1:93" ht="24" hidden="1">
      <c r="A573" s="91"/>
      <c r="B573" s="156">
        <v>2025</v>
      </c>
      <c r="C573" s="156">
        <v>8308</v>
      </c>
      <c r="D573" s="156">
        <v>1</v>
      </c>
      <c r="E573" s="156">
        <v>1</v>
      </c>
      <c r="F573" s="156">
        <v>4</v>
      </c>
      <c r="G573" s="156"/>
      <c r="H573" s="156">
        <v>5000</v>
      </c>
      <c r="I573" s="156">
        <v>5100</v>
      </c>
      <c r="J573" s="156">
        <v>512</v>
      </c>
      <c r="K573" s="157">
        <v>1356</v>
      </c>
      <c r="L573" s="217"/>
      <c r="M573" s="159" t="s">
        <v>464</v>
      </c>
      <c r="N573" s="160">
        <v>0</v>
      </c>
      <c r="O573" s="160">
        <v>0</v>
      </c>
      <c r="P573" s="161">
        <f t="shared" si="612"/>
        <v>0</v>
      </c>
      <c r="Q573" s="160">
        <v>0</v>
      </c>
      <c r="R573" s="160">
        <v>0</v>
      </c>
      <c r="S573" s="161">
        <f t="shared" si="613"/>
        <v>0</v>
      </c>
      <c r="T573" s="161">
        <f t="shared" si="614"/>
        <v>0</v>
      </c>
      <c r="U573" s="162" t="s">
        <v>111</v>
      </c>
      <c r="V573" s="163"/>
      <c r="W573" s="164"/>
      <c r="X573" s="165" t="s">
        <v>58</v>
      </c>
      <c r="Y573" s="166">
        <v>0</v>
      </c>
      <c r="Z573" s="166">
        <v>0</v>
      </c>
      <c r="AA573" s="166">
        <v>0</v>
      </c>
      <c r="AB573" s="166">
        <v>0</v>
      </c>
      <c r="AC573" s="166">
        <v>0</v>
      </c>
      <c r="AD573" s="166">
        <v>0</v>
      </c>
      <c r="AE573" s="166">
        <v>0</v>
      </c>
      <c r="AF573" s="166">
        <v>0</v>
      </c>
      <c r="AG573" s="166">
        <v>0</v>
      </c>
      <c r="AH573" s="166">
        <v>0</v>
      </c>
      <c r="AI573" s="166">
        <v>0</v>
      </c>
      <c r="AJ573" s="166">
        <v>0</v>
      </c>
      <c r="AK573" s="160">
        <f t="shared" si="634"/>
        <v>0</v>
      </c>
      <c r="AL573" s="160">
        <f t="shared" si="634"/>
        <v>0</v>
      </c>
      <c r="AM573" s="161">
        <f t="shared" si="616"/>
        <v>0</v>
      </c>
      <c r="AN573" s="160">
        <f t="shared" si="635"/>
        <v>0</v>
      </c>
      <c r="AO573" s="160">
        <f t="shared" si="635"/>
        <v>0</v>
      </c>
      <c r="AP573" s="161">
        <f t="shared" si="617"/>
        <v>0</v>
      </c>
      <c r="AQ573" s="161">
        <f t="shared" si="623"/>
        <v>0</v>
      </c>
      <c r="AR573" s="166">
        <v>0</v>
      </c>
      <c r="AS573" s="166">
        <v>0</v>
      </c>
      <c r="AT573" s="161">
        <f t="shared" si="581"/>
        <v>0</v>
      </c>
      <c r="AU573" s="166">
        <v>0</v>
      </c>
      <c r="AV573" s="166">
        <v>0</v>
      </c>
      <c r="AW573" s="161">
        <f t="shared" si="582"/>
        <v>0</v>
      </c>
      <c r="AX573" s="161">
        <f t="shared" si="583"/>
        <v>0</v>
      </c>
      <c r="AY573" s="166">
        <v>0</v>
      </c>
      <c r="AZ573" s="166">
        <v>0</v>
      </c>
      <c r="BA573" s="161">
        <f t="shared" si="584"/>
        <v>0</v>
      </c>
      <c r="BB573" s="166">
        <v>0</v>
      </c>
      <c r="BC573" s="166">
        <v>0</v>
      </c>
      <c r="BD573" s="161">
        <f t="shared" si="585"/>
        <v>0</v>
      </c>
      <c r="BE573" s="161">
        <f t="shared" si="586"/>
        <v>0</v>
      </c>
      <c r="BF573" s="166">
        <v>0</v>
      </c>
      <c r="BG573" s="166">
        <v>0</v>
      </c>
      <c r="BH573" s="161">
        <f t="shared" si="587"/>
        <v>0</v>
      </c>
      <c r="BI573" s="166">
        <v>0</v>
      </c>
      <c r="BJ573" s="166">
        <v>0</v>
      </c>
      <c r="BK573" s="161">
        <f t="shared" si="588"/>
        <v>0</v>
      </c>
      <c r="BL573" s="161">
        <f t="shared" si="589"/>
        <v>0</v>
      </c>
      <c r="BM573" s="166">
        <v>0</v>
      </c>
      <c r="BN573" s="166">
        <v>0</v>
      </c>
      <c r="BO573" s="161">
        <f t="shared" si="590"/>
        <v>0</v>
      </c>
      <c r="BP573" s="166">
        <v>0</v>
      </c>
      <c r="BQ573" s="166">
        <v>0</v>
      </c>
      <c r="BR573" s="161">
        <f t="shared" si="591"/>
        <v>0</v>
      </c>
      <c r="BS573" s="161">
        <f t="shared" si="592"/>
        <v>0</v>
      </c>
      <c r="BT573" s="166">
        <v>0</v>
      </c>
      <c r="BU573" s="166">
        <v>0</v>
      </c>
      <c r="BV573" s="161">
        <f t="shared" si="593"/>
        <v>0</v>
      </c>
      <c r="BW573" s="166">
        <v>0</v>
      </c>
      <c r="BX573" s="166">
        <v>0</v>
      </c>
      <c r="BY573" s="161">
        <f t="shared" si="594"/>
        <v>0</v>
      </c>
      <c r="BZ573" s="161">
        <f t="shared" si="595"/>
        <v>0</v>
      </c>
      <c r="CA573" s="160">
        <f t="shared" si="636"/>
        <v>0</v>
      </c>
      <c r="CB573" s="160">
        <f t="shared" si="636"/>
        <v>0</v>
      </c>
      <c r="CC573" s="161">
        <f t="shared" si="597"/>
        <v>0</v>
      </c>
      <c r="CD573" s="160">
        <f t="shared" si="637"/>
        <v>0</v>
      </c>
      <c r="CE573" s="160">
        <f t="shared" si="637"/>
        <v>0</v>
      </c>
      <c r="CF573" s="161">
        <f t="shared" si="599"/>
        <v>0</v>
      </c>
      <c r="CG573" s="161">
        <f t="shared" si="600"/>
        <v>0</v>
      </c>
      <c r="CH573" s="160">
        <f t="shared" si="638"/>
        <v>0</v>
      </c>
      <c r="CI573" s="160">
        <f t="shared" si="638"/>
        <v>0</v>
      </c>
      <c r="CJ573" s="166">
        <v>0</v>
      </c>
      <c r="CK573" s="166">
        <v>0</v>
      </c>
      <c r="CL573" s="166">
        <v>0</v>
      </c>
      <c r="CM573" s="166">
        <v>0</v>
      </c>
      <c r="CN573" s="160">
        <f t="shared" si="639"/>
        <v>0</v>
      </c>
      <c r="CO573" s="160">
        <f t="shared" si="639"/>
        <v>0</v>
      </c>
    </row>
    <row r="574" spans="1:93" ht="24">
      <c r="A574" s="91"/>
      <c r="B574" s="156">
        <v>2025</v>
      </c>
      <c r="C574" s="156">
        <v>8308</v>
      </c>
      <c r="D574" s="156">
        <v>1</v>
      </c>
      <c r="E574" s="156">
        <v>1</v>
      </c>
      <c r="F574" s="156">
        <v>4</v>
      </c>
      <c r="G574" s="156"/>
      <c r="H574" s="156">
        <v>5000</v>
      </c>
      <c r="I574" s="156">
        <v>5100</v>
      </c>
      <c r="J574" s="156">
        <v>512</v>
      </c>
      <c r="K574" s="157">
        <v>1225</v>
      </c>
      <c r="L574" s="217">
        <v>1</v>
      </c>
      <c r="M574" s="159" t="s">
        <v>465</v>
      </c>
      <c r="N574" s="160">
        <v>0</v>
      </c>
      <c r="O574" s="160">
        <v>0</v>
      </c>
      <c r="P574" s="161">
        <f t="shared" si="612"/>
        <v>0</v>
      </c>
      <c r="Q574" s="160">
        <v>14490.72</v>
      </c>
      <c r="R574" s="160">
        <v>0</v>
      </c>
      <c r="S574" s="161">
        <f t="shared" si="613"/>
        <v>14490.72</v>
      </c>
      <c r="T574" s="161">
        <f t="shared" si="614"/>
        <v>14490.72</v>
      </c>
      <c r="U574" s="162" t="s">
        <v>111</v>
      </c>
      <c r="V574" s="163">
        <v>2</v>
      </c>
      <c r="W574" s="164"/>
      <c r="X574" s="165" t="s">
        <v>58</v>
      </c>
      <c r="Y574" s="166">
        <v>0</v>
      </c>
      <c r="Z574" s="166">
        <v>0</v>
      </c>
      <c r="AA574" s="166">
        <v>0</v>
      </c>
      <c r="AB574" s="166">
        <v>0</v>
      </c>
      <c r="AC574" s="166">
        <v>0</v>
      </c>
      <c r="AD574" s="166">
        <v>0</v>
      </c>
      <c r="AE574" s="166">
        <v>0</v>
      </c>
      <c r="AF574" s="166">
        <v>0</v>
      </c>
      <c r="AG574" s="166">
        <v>0</v>
      </c>
      <c r="AH574" s="166">
        <v>0</v>
      </c>
      <c r="AI574" s="166">
        <v>0</v>
      </c>
      <c r="AJ574" s="166">
        <v>0</v>
      </c>
      <c r="AK574" s="160">
        <f t="shared" si="634"/>
        <v>0</v>
      </c>
      <c r="AL574" s="160">
        <f t="shared" si="634"/>
        <v>0</v>
      </c>
      <c r="AM574" s="161">
        <f t="shared" si="616"/>
        <v>0</v>
      </c>
      <c r="AN574" s="160">
        <f t="shared" si="635"/>
        <v>14490.72</v>
      </c>
      <c r="AO574" s="160">
        <f t="shared" si="635"/>
        <v>0</v>
      </c>
      <c r="AP574" s="161">
        <f t="shared" si="617"/>
        <v>14490.72</v>
      </c>
      <c r="AQ574" s="161">
        <f t="shared" si="623"/>
        <v>14490.72</v>
      </c>
      <c r="AR574" s="166">
        <v>0</v>
      </c>
      <c r="AS574" s="166">
        <v>0</v>
      </c>
      <c r="AT574" s="161">
        <f t="shared" si="581"/>
        <v>0</v>
      </c>
      <c r="AU574" s="166">
        <v>0</v>
      </c>
      <c r="AV574" s="166">
        <v>0</v>
      </c>
      <c r="AW574" s="161">
        <f t="shared" si="582"/>
        <v>0</v>
      </c>
      <c r="AX574" s="161">
        <f t="shared" si="583"/>
        <v>0</v>
      </c>
      <c r="AY574" s="166">
        <v>0</v>
      </c>
      <c r="AZ574" s="166">
        <v>0</v>
      </c>
      <c r="BA574" s="161">
        <f t="shared" si="584"/>
        <v>0</v>
      </c>
      <c r="BB574" s="166">
        <v>0</v>
      </c>
      <c r="BC574" s="166">
        <v>0</v>
      </c>
      <c r="BD574" s="161">
        <f t="shared" si="585"/>
        <v>0</v>
      </c>
      <c r="BE574" s="161">
        <f t="shared" si="586"/>
        <v>0</v>
      </c>
      <c r="BF574" s="166">
        <v>0</v>
      </c>
      <c r="BG574" s="166">
        <v>0</v>
      </c>
      <c r="BH574" s="161">
        <f t="shared" si="587"/>
        <v>0</v>
      </c>
      <c r="BI574" s="166">
        <v>0</v>
      </c>
      <c r="BJ574" s="166">
        <v>0</v>
      </c>
      <c r="BK574" s="161">
        <f t="shared" si="588"/>
        <v>0</v>
      </c>
      <c r="BL574" s="161">
        <f t="shared" si="589"/>
        <v>0</v>
      </c>
      <c r="BM574" s="166">
        <v>0</v>
      </c>
      <c r="BN574" s="166">
        <v>0</v>
      </c>
      <c r="BO574" s="161">
        <f t="shared" si="590"/>
        <v>0</v>
      </c>
      <c r="BP574" s="166">
        <v>0</v>
      </c>
      <c r="BQ574" s="166">
        <v>0</v>
      </c>
      <c r="BR574" s="161">
        <f t="shared" si="591"/>
        <v>0</v>
      </c>
      <c r="BS574" s="161">
        <f t="shared" si="592"/>
        <v>0</v>
      </c>
      <c r="BT574" s="166">
        <v>0</v>
      </c>
      <c r="BU574" s="166">
        <v>0</v>
      </c>
      <c r="BV574" s="161">
        <f t="shared" si="593"/>
        <v>0</v>
      </c>
      <c r="BW574" s="166">
        <v>0</v>
      </c>
      <c r="BX574" s="166">
        <v>0</v>
      </c>
      <c r="BY574" s="161">
        <f t="shared" si="594"/>
        <v>0</v>
      </c>
      <c r="BZ574" s="161">
        <f t="shared" si="595"/>
        <v>0</v>
      </c>
      <c r="CA574" s="160">
        <f t="shared" si="636"/>
        <v>0</v>
      </c>
      <c r="CB574" s="160">
        <f t="shared" si="636"/>
        <v>0</v>
      </c>
      <c r="CC574" s="161">
        <f t="shared" si="597"/>
        <v>0</v>
      </c>
      <c r="CD574" s="160">
        <f t="shared" si="637"/>
        <v>14490.72</v>
      </c>
      <c r="CE574" s="160">
        <f t="shared" si="637"/>
        <v>0</v>
      </c>
      <c r="CF574" s="161">
        <f t="shared" si="599"/>
        <v>14490.72</v>
      </c>
      <c r="CG574" s="161">
        <f t="shared" si="600"/>
        <v>14490.72</v>
      </c>
      <c r="CH574" s="160">
        <f t="shared" si="638"/>
        <v>2</v>
      </c>
      <c r="CI574" s="160">
        <f t="shared" si="638"/>
        <v>0</v>
      </c>
      <c r="CJ574" s="166">
        <v>0</v>
      </c>
      <c r="CK574" s="166">
        <v>0</v>
      </c>
      <c r="CL574" s="166">
        <v>0</v>
      </c>
      <c r="CM574" s="166">
        <v>0</v>
      </c>
      <c r="CN574" s="160">
        <f t="shared" si="639"/>
        <v>2</v>
      </c>
      <c r="CO574" s="160">
        <f t="shared" si="639"/>
        <v>0</v>
      </c>
    </row>
    <row r="575" spans="1:93" ht="24">
      <c r="A575" s="91"/>
      <c r="B575" s="156">
        <v>2025</v>
      </c>
      <c r="C575" s="156">
        <v>8308</v>
      </c>
      <c r="D575" s="156">
        <v>1</v>
      </c>
      <c r="E575" s="156">
        <v>1</v>
      </c>
      <c r="F575" s="156">
        <v>4</v>
      </c>
      <c r="G575" s="156"/>
      <c r="H575" s="156">
        <v>5000</v>
      </c>
      <c r="I575" s="156">
        <v>5100</v>
      </c>
      <c r="J575" s="156">
        <v>512</v>
      </c>
      <c r="K575" s="157">
        <v>1592</v>
      </c>
      <c r="L575" s="158">
        <v>1</v>
      </c>
      <c r="M575" s="159" t="s">
        <v>466</v>
      </c>
      <c r="N575" s="160">
        <v>0</v>
      </c>
      <c r="O575" s="160">
        <v>0</v>
      </c>
      <c r="P575" s="161">
        <f t="shared" si="612"/>
        <v>0</v>
      </c>
      <c r="Q575" s="160">
        <v>42425.84</v>
      </c>
      <c r="R575" s="160">
        <v>0</v>
      </c>
      <c r="S575" s="161">
        <f t="shared" si="613"/>
        <v>42425.84</v>
      </c>
      <c r="T575" s="161">
        <f t="shared" si="614"/>
        <v>42425.84</v>
      </c>
      <c r="U575" s="162" t="s">
        <v>111</v>
      </c>
      <c r="V575" s="163">
        <v>2</v>
      </c>
      <c r="W575" s="164"/>
      <c r="X575" s="165" t="s">
        <v>58</v>
      </c>
      <c r="Y575" s="166">
        <v>0</v>
      </c>
      <c r="Z575" s="166">
        <v>0</v>
      </c>
      <c r="AA575" s="166">
        <v>0</v>
      </c>
      <c r="AB575" s="166">
        <v>0</v>
      </c>
      <c r="AC575" s="166">
        <v>0</v>
      </c>
      <c r="AD575" s="166">
        <v>0</v>
      </c>
      <c r="AE575" s="166">
        <v>0</v>
      </c>
      <c r="AF575" s="166">
        <v>0</v>
      </c>
      <c r="AG575" s="166">
        <v>0</v>
      </c>
      <c r="AH575" s="166">
        <v>0</v>
      </c>
      <c r="AI575" s="166">
        <v>0</v>
      </c>
      <c r="AJ575" s="166">
        <v>0</v>
      </c>
      <c r="AK575" s="160">
        <f t="shared" si="634"/>
        <v>0</v>
      </c>
      <c r="AL575" s="160">
        <f t="shared" si="634"/>
        <v>0</v>
      </c>
      <c r="AM575" s="161">
        <f t="shared" si="616"/>
        <v>0</v>
      </c>
      <c r="AN575" s="160">
        <f t="shared" si="635"/>
        <v>42425.84</v>
      </c>
      <c r="AO575" s="160">
        <f t="shared" si="635"/>
        <v>0</v>
      </c>
      <c r="AP575" s="161">
        <f t="shared" si="617"/>
        <v>42425.84</v>
      </c>
      <c r="AQ575" s="161">
        <f t="shared" si="623"/>
        <v>42425.84</v>
      </c>
      <c r="AR575" s="166">
        <v>0</v>
      </c>
      <c r="AS575" s="166">
        <v>0</v>
      </c>
      <c r="AT575" s="161">
        <f t="shared" si="581"/>
        <v>0</v>
      </c>
      <c r="AU575" s="166">
        <v>0</v>
      </c>
      <c r="AV575" s="166">
        <v>0</v>
      </c>
      <c r="AW575" s="161">
        <f t="shared" si="582"/>
        <v>0</v>
      </c>
      <c r="AX575" s="161">
        <f t="shared" si="583"/>
        <v>0</v>
      </c>
      <c r="AY575" s="166">
        <v>0</v>
      </c>
      <c r="AZ575" s="166">
        <v>0</v>
      </c>
      <c r="BA575" s="161">
        <f t="shared" si="584"/>
        <v>0</v>
      </c>
      <c r="BB575" s="166">
        <v>0</v>
      </c>
      <c r="BC575" s="166">
        <v>0</v>
      </c>
      <c r="BD575" s="161">
        <f t="shared" si="585"/>
        <v>0</v>
      </c>
      <c r="BE575" s="161">
        <f t="shared" si="586"/>
        <v>0</v>
      </c>
      <c r="BF575" s="166">
        <v>0</v>
      </c>
      <c r="BG575" s="166">
        <v>0</v>
      </c>
      <c r="BH575" s="161">
        <f t="shared" si="587"/>
        <v>0</v>
      </c>
      <c r="BI575" s="166">
        <v>0</v>
      </c>
      <c r="BJ575" s="166">
        <v>0</v>
      </c>
      <c r="BK575" s="161">
        <f t="shared" si="588"/>
        <v>0</v>
      </c>
      <c r="BL575" s="161">
        <f t="shared" si="589"/>
        <v>0</v>
      </c>
      <c r="BM575" s="166">
        <v>0</v>
      </c>
      <c r="BN575" s="166">
        <v>0</v>
      </c>
      <c r="BO575" s="161">
        <f t="shared" si="590"/>
        <v>0</v>
      </c>
      <c r="BP575" s="166">
        <v>0</v>
      </c>
      <c r="BQ575" s="166">
        <v>0</v>
      </c>
      <c r="BR575" s="161">
        <f t="shared" si="591"/>
        <v>0</v>
      </c>
      <c r="BS575" s="161">
        <f t="shared" si="592"/>
        <v>0</v>
      </c>
      <c r="BT575" s="166">
        <v>0</v>
      </c>
      <c r="BU575" s="166">
        <v>0</v>
      </c>
      <c r="BV575" s="161">
        <f t="shared" si="593"/>
        <v>0</v>
      </c>
      <c r="BW575" s="166">
        <v>0</v>
      </c>
      <c r="BX575" s="166">
        <v>0</v>
      </c>
      <c r="BY575" s="161">
        <f t="shared" si="594"/>
        <v>0</v>
      </c>
      <c r="BZ575" s="161">
        <f t="shared" si="595"/>
        <v>0</v>
      </c>
      <c r="CA575" s="160">
        <f t="shared" si="636"/>
        <v>0</v>
      </c>
      <c r="CB575" s="160">
        <f t="shared" si="636"/>
        <v>0</v>
      </c>
      <c r="CC575" s="161">
        <f t="shared" si="597"/>
        <v>0</v>
      </c>
      <c r="CD575" s="160">
        <f t="shared" si="637"/>
        <v>42425.84</v>
      </c>
      <c r="CE575" s="160">
        <f t="shared" si="637"/>
        <v>0</v>
      </c>
      <c r="CF575" s="161">
        <f t="shared" si="599"/>
        <v>42425.84</v>
      </c>
      <c r="CG575" s="161">
        <f t="shared" si="600"/>
        <v>42425.84</v>
      </c>
      <c r="CH575" s="160">
        <f t="shared" si="638"/>
        <v>2</v>
      </c>
      <c r="CI575" s="160">
        <f t="shared" si="638"/>
        <v>0</v>
      </c>
      <c r="CJ575" s="166">
        <v>0</v>
      </c>
      <c r="CK575" s="166">
        <v>0</v>
      </c>
      <c r="CL575" s="166">
        <v>0</v>
      </c>
      <c r="CM575" s="166">
        <v>0</v>
      </c>
      <c r="CN575" s="160">
        <f t="shared" si="639"/>
        <v>2</v>
      </c>
      <c r="CO575" s="160">
        <f t="shared" si="639"/>
        <v>0</v>
      </c>
    </row>
    <row r="576" spans="1:93" ht="24">
      <c r="A576" s="91"/>
      <c r="B576" s="147">
        <v>2025</v>
      </c>
      <c r="C576" s="147">
        <v>8308</v>
      </c>
      <c r="D576" s="147">
        <v>1</v>
      </c>
      <c r="E576" s="147">
        <v>1</v>
      </c>
      <c r="F576" s="147">
        <v>4</v>
      </c>
      <c r="G576" s="147"/>
      <c r="H576" s="147">
        <v>5000</v>
      </c>
      <c r="I576" s="147">
        <v>5100</v>
      </c>
      <c r="J576" s="147">
        <v>515</v>
      </c>
      <c r="K576" s="200" t="s">
        <v>51</v>
      </c>
      <c r="L576" s="201"/>
      <c r="M576" s="150" t="s">
        <v>176</v>
      </c>
      <c r="N576" s="151">
        <f>SUM(N577:N591)</f>
        <v>3633709.6500000004</v>
      </c>
      <c r="O576" s="151">
        <f>SUM(O577:O591)</f>
        <v>0</v>
      </c>
      <c r="P576" s="151">
        <f t="shared" si="612"/>
        <v>3633709.6500000004</v>
      </c>
      <c r="Q576" s="151">
        <f>SUM(Q577:Q591)</f>
        <v>610486.08000000007</v>
      </c>
      <c r="R576" s="151">
        <f>SUM(R577:R591)</f>
        <v>0</v>
      </c>
      <c r="S576" s="151">
        <f t="shared" si="613"/>
        <v>610486.08000000007</v>
      </c>
      <c r="T576" s="151">
        <f t="shared" si="614"/>
        <v>4244195.7300000004</v>
      </c>
      <c r="U576" s="147"/>
      <c r="V576" s="147"/>
      <c r="W576" s="218"/>
      <c r="X576" s="200"/>
      <c r="Y576" s="151">
        <f t="shared" ref="Y576:AL576" si="640">SUM(Y577:Y591)</f>
        <v>0</v>
      </c>
      <c r="Z576" s="151">
        <f t="shared" si="640"/>
        <v>0</v>
      </c>
      <c r="AA576" s="151">
        <f t="shared" si="640"/>
        <v>0</v>
      </c>
      <c r="AB576" s="151">
        <f t="shared" si="640"/>
        <v>0</v>
      </c>
      <c r="AC576" s="151">
        <f t="shared" si="640"/>
        <v>0</v>
      </c>
      <c r="AD576" s="151">
        <f t="shared" si="640"/>
        <v>0</v>
      </c>
      <c r="AE576" s="151">
        <f t="shared" si="640"/>
        <v>0</v>
      </c>
      <c r="AF576" s="151">
        <f t="shared" si="640"/>
        <v>0</v>
      </c>
      <c r="AG576" s="151">
        <f t="shared" si="640"/>
        <v>0</v>
      </c>
      <c r="AH576" s="151">
        <f t="shared" si="640"/>
        <v>0</v>
      </c>
      <c r="AI576" s="151">
        <f t="shared" si="640"/>
        <v>0</v>
      </c>
      <c r="AJ576" s="151">
        <f t="shared" si="640"/>
        <v>0</v>
      </c>
      <c r="AK576" s="151">
        <f t="shared" si="640"/>
        <v>3633709.6500000004</v>
      </c>
      <c r="AL576" s="151">
        <f t="shared" si="640"/>
        <v>0</v>
      </c>
      <c r="AM576" s="151">
        <f t="shared" si="616"/>
        <v>3633709.6500000004</v>
      </c>
      <c r="AN576" s="151">
        <f>SUM(AN577:AN591)</f>
        <v>610486.08000000007</v>
      </c>
      <c r="AO576" s="151">
        <f>SUM(AO577:AO591)</f>
        <v>0</v>
      </c>
      <c r="AP576" s="151">
        <f t="shared" si="617"/>
        <v>610486.08000000007</v>
      </c>
      <c r="AQ576" s="151">
        <f t="shared" si="623"/>
        <v>4244195.7300000004</v>
      </c>
      <c r="AR576" s="151">
        <f>SUM(AR577:AR591)</f>
        <v>0</v>
      </c>
      <c r="AS576" s="151">
        <f>SUM(AS577:AS591)</f>
        <v>0</v>
      </c>
      <c r="AT576" s="151">
        <f t="shared" si="581"/>
        <v>0</v>
      </c>
      <c r="AU576" s="151">
        <f>SUM(AU577:AU591)</f>
        <v>0</v>
      </c>
      <c r="AV576" s="151">
        <f>SUM(AV577:AV591)</f>
        <v>0</v>
      </c>
      <c r="AW576" s="151">
        <f t="shared" si="582"/>
        <v>0</v>
      </c>
      <c r="AX576" s="151">
        <f t="shared" si="583"/>
        <v>0</v>
      </c>
      <c r="AY576" s="151">
        <f>SUM(AY577:AY591)</f>
        <v>0</v>
      </c>
      <c r="AZ576" s="151">
        <f>SUM(AZ577:AZ591)</f>
        <v>0</v>
      </c>
      <c r="BA576" s="151">
        <f t="shared" si="584"/>
        <v>0</v>
      </c>
      <c r="BB576" s="151">
        <f>SUM(BB577:BB591)</f>
        <v>0</v>
      </c>
      <c r="BC576" s="151">
        <f>SUM(BC577:BC591)</f>
        <v>0</v>
      </c>
      <c r="BD576" s="151">
        <f t="shared" si="585"/>
        <v>0</v>
      </c>
      <c r="BE576" s="151">
        <f t="shared" si="586"/>
        <v>0</v>
      </c>
      <c r="BF576" s="151">
        <f>SUM(BF577:BF591)</f>
        <v>0</v>
      </c>
      <c r="BG576" s="151">
        <f>SUM(BG577:BG591)</f>
        <v>0</v>
      </c>
      <c r="BH576" s="151">
        <f t="shared" si="587"/>
        <v>0</v>
      </c>
      <c r="BI576" s="151">
        <f>SUM(BI577:BI591)</f>
        <v>0</v>
      </c>
      <c r="BJ576" s="151">
        <f>SUM(BJ577:BJ591)</f>
        <v>0</v>
      </c>
      <c r="BK576" s="151">
        <f t="shared" si="588"/>
        <v>0</v>
      </c>
      <c r="BL576" s="151">
        <f t="shared" si="589"/>
        <v>0</v>
      </c>
      <c r="BM576" s="151">
        <f>SUM(BM577:BM591)</f>
        <v>0</v>
      </c>
      <c r="BN576" s="151">
        <f>SUM(BN577:BN591)</f>
        <v>0</v>
      </c>
      <c r="BO576" s="151">
        <f t="shared" si="590"/>
        <v>0</v>
      </c>
      <c r="BP576" s="151">
        <f>SUM(BP577:BP591)</f>
        <v>0</v>
      </c>
      <c r="BQ576" s="151">
        <f>SUM(BQ577:BQ591)</f>
        <v>0</v>
      </c>
      <c r="BR576" s="151">
        <f t="shared" si="591"/>
        <v>0</v>
      </c>
      <c r="BS576" s="151">
        <f t="shared" si="592"/>
        <v>0</v>
      </c>
      <c r="BT576" s="151">
        <f>SUM(BT577:BT591)</f>
        <v>0</v>
      </c>
      <c r="BU576" s="151">
        <f>SUM(BU577:BU591)</f>
        <v>0</v>
      </c>
      <c r="BV576" s="151">
        <f t="shared" si="593"/>
        <v>0</v>
      </c>
      <c r="BW576" s="151">
        <f>SUM(BW577:BW591)</f>
        <v>0</v>
      </c>
      <c r="BX576" s="151">
        <f>SUM(BX577:BX591)</f>
        <v>0</v>
      </c>
      <c r="BY576" s="151">
        <f t="shared" si="594"/>
        <v>0</v>
      </c>
      <c r="BZ576" s="151">
        <f t="shared" si="595"/>
        <v>0</v>
      </c>
      <c r="CA576" s="151">
        <f>SUM(CA577:CA591)</f>
        <v>3633709.6500000004</v>
      </c>
      <c r="CB576" s="151">
        <f>SUM(CB577:CB591)</f>
        <v>0</v>
      </c>
      <c r="CC576" s="151">
        <f t="shared" si="597"/>
        <v>3633709.6500000004</v>
      </c>
      <c r="CD576" s="151">
        <f>SUM(CD577:CD591)</f>
        <v>610486.08000000007</v>
      </c>
      <c r="CE576" s="151">
        <f>SUM(CE577:CE591)</f>
        <v>0</v>
      </c>
      <c r="CF576" s="151">
        <f t="shared" si="599"/>
        <v>610486.08000000007</v>
      </c>
      <c r="CG576" s="151">
        <f t="shared" si="600"/>
        <v>4244195.7300000004</v>
      </c>
      <c r="CH576" s="151"/>
      <c r="CI576" s="151"/>
      <c r="CJ576" s="151"/>
      <c r="CK576" s="151"/>
      <c r="CL576" s="151"/>
      <c r="CM576" s="151"/>
      <c r="CN576" s="151"/>
      <c r="CO576" s="151"/>
    </row>
    <row r="577" spans="1:93" ht="24">
      <c r="A577" s="91"/>
      <c r="B577" s="156">
        <v>2025</v>
      </c>
      <c r="C577" s="156">
        <v>8308</v>
      </c>
      <c r="D577" s="156">
        <v>1</v>
      </c>
      <c r="E577" s="156">
        <v>1</v>
      </c>
      <c r="F577" s="156">
        <v>4</v>
      </c>
      <c r="G577" s="156"/>
      <c r="H577" s="156">
        <v>5000</v>
      </c>
      <c r="I577" s="156">
        <v>5100</v>
      </c>
      <c r="J577" s="156">
        <v>515</v>
      </c>
      <c r="K577" s="157">
        <v>5</v>
      </c>
      <c r="L577" s="217">
        <v>2</v>
      </c>
      <c r="M577" s="159" t="s">
        <v>467</v>
      </c>
      <c r="N577" s="160">
        <v>0</v>
      </c>
      <c r="O577" s="160">
        <v>0</v>
      </c>
      <c r="P577" s="161">
        <f t="shared" si="612"/>
        <v>0</v>
      </c>
      <c r="Q577" s="160">
        <v>176941.23</v>
      </c>
      <c r="R577" s="160">
        <v>0</v>
      </c>
      <c r="S577" s="161">
        <f t="shared" si="613"/>
        <v>176941.23</v>
      </c>
      <c r="T577" s="161">
        <f t="shared" si="614"/>
        <v>176941.23</v>
      </c>
      <c r="U577" s="162" t="s">
        <v>111</v>
      </c>
      <c r="V577" s="163">
        <v>3</v>
      </c>
      <c r="W577" s="164"/>
      <c r="X577" s="167" t="s">
        <v>66</v>
      </c>
      <c r="Y577" s="166">
        <v>0</v>
      </c>
      <c r="Z577" s="166">
        <v>0</v>
      </c>
      <c r="AA577" s="166">
        <v>0</v>
      </c>
      <c r="AB577" s="166">
        <v>0</v>
      </c>
      <c r="AC577" s="166">
        <v>0</v>
      </c>
      <c r="AD577" s="166">
        <v>0</v>
      </c>
      <c r="AE577" s="166">
        <v>0</v>
      </c>
      <c r="AF577" s="166">
        <v>0</v>
      </c>
      <c r="AG577" s="166">
        <v>0</v>
      </c>
      <c r="AH577" s="166">
        <v>0</v>
      </c>
      <c r="AI577" s="166">
        <v>0</v>
      </c>
      <c r="AJ577" s="166">
        <v>0</v>
      </c>
      <c r="AK577" s="160">
        <f t="shared" ref="AK577:AL591" si="641">N577+Y577-AE577</f>
        <v>0</v>
      </c>
      <c r="AL577" s="160">
        <f t="shared" si="641"/>
        <v>0</v>
      </c>
      <c r="AM577" s="161">
        <f t="shared" si="616"/>
        <v>0</v>
      </c>
      <c r="AN577" s="160">
        <f t="shared" ref="AN577:AO591" si="642">Q577+AA577-AG577</f>
        <v>176941.23</v>
      </c>
      <c r="AO577" s="160">
        <f t="shared" si="642"/>
        <v>0</v>
      </c>
      <c r="AP577" s="161">
        <f t="shared" si="617"/>
        <v>176941.23</v>
      </c>
      <c r="AQ577" s="161">
        <f t="shared" si="623"/>
        <v>176941.23</v>
      </c>
      <c r="AR577" s="166">
        <v>0</v>
      </c>
      <c r="AS577" s="166">
        <v>0</v>
      </c>
      <c r="AT577" s="161">
        <f t="shared" si="581"/>
        <v>0</v>
      </c>
      <c r="AU577" s="166">
        <v>0</v>
      </c>
      <c r="AV577" s="166">
        <v>0</v>
      </c>
      <c r="AW577" s="161">
        <f t="shared" si="582"/>
        <v>0</v>
      </c>
      <c r="AX577" s="161">
        <f t="shared" si="583"/>
        <v>0</v>
      </c>
      <c r="AY577" s="166">
        <v>0</v>
      </c>
      <c r="AZ577" s="166">
        <v>0</v>
      </c>
      <c r="BA577" s="161">
        <f t="shared" si="584"/>
        <v>0</v>
      </c>
      <c r="BB577" s="166">
        <v>0</v>
      </c>
      <c r="BC577" s="166">
        <v>0</v>
      </c>
      <c r="BD577" s="161">
        <f t="shared" si="585"/>
        <v>0</v>
      </c>
      <c r="BE577" s="161">
        <f t="shared" si="586"/>
        <v>0</v>
      </c>
      <c r="BF577" s="166">
        <v>0</v>
      </c>
      <c r="BG577" s="166">
        <v>0</v>
      </c>
      <c r="BH577" s="161">
        <f t="shared" si="587"/>
        <v>0</v>
      </c>
      <c r="BI577" s="166">
        <v>0</v>
      </c>
      <c r="BJ577" s="166">
        <v>0</v>
      </c>
      <c r="BK577" s="161">
        <f t="shared" si="588"/>
        <v>0</v>
      </c>
      <c r="BL577" s="161">
        <f t="shared" si="589"/>
        <v>0</v>
      </c>
      <c r="BM577" s="166">
        <v>0</v>
      </c>
      <c r="BN577" s="166">
        <v>0</v>
      </c>
      <c r="BO577" s="161">
        <f t="shared" si="590"/>
        <v>0</v>
      </c>
      <c r="BP577" s="166">
        <v>0</v>
      </c>
      <c r="BQ577" s="166">
        <v>0</v>
      </c>
      <c r="BR577" s="161">
        <f t="shared" si="591"/>
        <v>0</v>
      </c>
      <c r="BS577" s="161">
        <f t="shared" si="592"/>
        <v>0</v>
      </c>
      <c r="BT577" s="166">
        <v>0</v>
      </c>
      <c r="BU577" s="166">
        <v>0</v>
      </c>
      <c r="BV577" s="161">
        <f t="shared" si="593"/>
        <v>0</v>
      </c>
      <c r="BW577" s="166">
        <v>0</v>
      </c>
      <c r="BX577" s="166">
        <v>0</v>
      </c>
      <c r="BY577" s="161">
        <f t="shared" si="594"/>
        <v>0</v>
      </c>
      <c r="BZ577" s="161">
        <f t="shared" si="595"/>
        <v>0</v>
      </c>
      <c r="CA577" s="160">
        <f t="shared" ref="CA577:CB591" si="643">AK577-AR577-AY577-BF577-BM577-BT577</f>
        <v>0</v>
      </c>
      <c r="CB577" s="160">
        <f t="shared" si="643"/>
        <v>0</v>
      </c>
      <c r="CC577" s="161">
        <f t="shared" si="597"/>
        <v>0</v>
      </c>
      <c r="CD577" s="160">
        <f t="shared" ref="CD577:CE591" si="644">AN577-AU577-BB577-BI577-BP577-BW577</f>
        <v>176941.23</v>
      </c>
      <c r="CE577" s="160">
        <f t="shared" si="644"/>
        <v>0</v>
      </c>
      <c r="CF577" s="161">
        <f t="shared" si="599"/>
        <v>176941.23</v>
      </c>
      <c r="CG577" s="161">
        <f t="shared" si="600"/>
        <v>176941.23</v>
      </c>
      <c r="CH577" s="160">
        <f t="shared" ref="CH577:CI591" si="645">V577+AC577-AI577</f>
        <v>3</v>
      </c>
      <c r="CI577" s="160">
        <f t="shared" si="645"/>
        <v>0</v>
      </c>
      <c r="CJ577" s="166">
        <v>0</v>
      </c>
      <c r="CK577" s="166">
        <v>0</v>
      </c>
      <c r="CL577" s="166">
        <v>0</v>
      </c>
      <c r="CM577" s="166">
        <v>0</v>
      </c>
      <c r="CN577" s="160">
        <f t="shared" ref="CN577:CO591" si="646">CH577-CJ577-CL577</f>
        <v>3</v>
      </c>
      <c r="CO577" s="160">
        <f t="shared" si="646"/>
        <v>0</v>
      </c>
    </row>
    <row r="578" spans="1:93" ht="46.5">
      <c r="A578" s="91"/>
      <c r="B578" s="156">
        <v>2025</v>
      </c>
      <c r="C578" s="156">
        <v>8308</v>
      </c>
      <c r="D578" s="156">
        <v>1</v>
      </c>
      <c r="E578" s="156">
        <v>1</v>
      </c>
      <c r="F578" s="156">
        <v>4</v>
      </c>
      <c r="G578" s="156"/>
      <c r="H578" s="156">
        <v>5000</v>
      </c>
      <c r="I578" s="156">
        <v>5100</v>
      </c>
      <c r="J578" s="156">
        <v>515</v>
      </c>
      <c r="K578" s="157">
        <v>339</v>
      </c>
      <c r="L578" s="217">
        <v>1</v>
      </c>
      <c r="M578" s="159" t="s">
        <v>468</v>
      </c>
      <c r="N578" s="160">
        <v>2307829.6</v>
      </c>
      <c r="O578" s="160">
        <v>0</v>
      </c>
      <c r="P578" s="161">
        <f t="shared" si="612"/>
        <v>2307829.6</v>
      </c>
      <c r="Q578" s="160">
        <v>8400.4</v>
      </c>
      <c r="R578" s="160">
        <v>0</v>
      </c>
      <c r="S578" s="161">
        <f t="shared" si="613"/>
        <v>8400.4</v>
      </c>
      <c r="T578" s="161">
        <f t="shared" si="614"/>
        <v>2316230</v>
      </c>
      <c r="U578" s="162" t="s">
        <v>111</v>
      </c>
      <c r="V578" s="163">
        <v>70</v>
      </c>
      <c r="W578" s="164"/>
      <c r="X578" s="208" t="s">
        <v>66</v>
      </c>
      <c r="Y578" s="166">
        <v>0</v>
      </c>
      <c r="Z578" s="166">
        <v>0</v>
      </c>
      <c r="AA578" s="166">
        <v>0</v>
      </c>
      <c r="AB578" s="166">
        <v>0</v>
      </c>
      <c r="AC578" s="166">
        <v>0</v>
      </c>
      <c r="AD578" s="166">
        <v>0</v>
      </c>
      <c r="AE578" s="166">
        <v>0</v>
      </c>
      <c r="AF578" s="166">
        <v>0</v>
      </c>
      <c r="AG578" s="166">
        <v>0</v>
      </c>
      <c r="AH578" s="166">
        <v>0</v>
      </c>
      <c r="AI578" s="166">
        <v>0</v>
      </c>
      <c r="AJ578" s="166">
        <v>0</v>
      </c>
      <c r="AK578" s="160">
        <f t="shared" si="641"/>
        <v>2307829.6</v>
      </c>
      <c r="AL578" s="160">
        <f t="shared" si="641"/>
        <v>0</v>
      </c>
      <c r="AM578" s="161">
        <f t="shared" si="616"/>
        <v>2307829.6</v>
      </c>
      <c r="AN578" s="160">
        <f t="shared" si="642"/>
        <v>8400.4</v>
      </c>
      <c r="AO578" s="160">
        <f t="shared" si="642"/>
        <v>0</v>
      </c>
      <c r="AP578" s="161">
        <f t="shared" si="617"/>
        <v>8400.4</v>
      </c>
      <c r="AQ578" s="161">
        <f t="shared" si="623"/>
        <v>2316230</v>
      </c>
      <c r="AR578" s="166">
        <v>0</v>
      </c>
      <c r="AS578" s="166">
        <v>0</v>
      </c>
      <c r="AT578" s="161">
        <f t="shared" si="581"/>
        <v>0</v>
      </c>
      <c r="AU578" s="166">
        <v>0</v>
      </c>
      <c r="AV578" s="166">
        <v>0</v>
      </c>
      <c r="AW578" s="161">
        <f t="shared" si="582"/>
        <v>0</v>
      </c>
      <c r="AX578" s="161">
        <f t="shared" si="583"/>
        <v>0</v>
      </c>
      <c r="AY578" s="166">
        <v>0</v>
      </c>
      <c r="AZ578" s="166">
        <v>0</v>
      </c>
      <c r="BA578" s="161">
        <f t="shared" si="584"/>
        <v>0</v>
      </c>
      <c r="BB578" s="166">
        <v>0</v>
      </c>
      <c r="BC578" s="166">
        <v>0</v>
      </c>
      <c r="BD578" s="161">
        <f t="shared" si="585"/>
        <v>0</v>
      </c>
      <c r="BE578" s="161">
        <f t="shared" si="586"/>
        <v>0</v>
      </c>
      <c r="BF578" s="166">
        <v>0</v>
      </c>
      <c r="BG578" s="166">
        <v>0</v>
      </c>
      <c r="BH578" s="161">
        <f t="shared" si="587"/>
        <v>0</v>
      </c>
      <c r="BI578" s="166">
        <v>0</v>
      </c>
      <c r="BJ578" s="166">
        <v>0</v>
      </c>
      <c r="BK578" s="161">
        <f t="shared" si="588"/>
        <v>0</v>
      </c>
      <c r="BL578" s="161">
        <f t="shared" si="589"/>
        <v>0</v>
      </c>
      <c r="BM578" s="166">
        <v>0</v>
      </c>
      <c r="BN578" s="166">
        <v>0</v>
      </c>
      <c r="BO578" s="161">
        <f t="shared" si="590"/>
        <v>0</v>
      </c>
      <c r="BP578" s="166">
        <v>0</v>
      </c>
      <c r="BQ578" s="166">
        <v>0</v>
      </c>
      <c r="BR578" s="161">
        <f t="shared" si="591"/>
        <v>0</v>
      </c>
      <c r="BS578" s="161">
        <f t="shared" si="592"/>
        <v>0</v>
      </c>
      <c r="BT578" s="166">
        <v>0</v>
      </c>
      <c r="BU578" s="166">
        <v>0</v>
      </c>
      <c r="BV578" s="161">
        <f t="shared" si="593"/>
        <v>0</v>
      </c>
      <c r="BW578" s="166">
        <v>0</v>
      </c>
      <c r="BX578" s="166">
        <v>0</v>
      </c>
      <c r="BY578" s="161">
        <f t="shared" si="594"/>
        <v>0</v>
      </c>
      <c r="BZ578" s="161">
        <f t="shared" si="595"/>
        <v>0</v>
      </c>
      <c r="CA578" s="160">
        <f t="shared" si="643"/>
        <v>2307829.6</v>
      </c>
      <c r="CB578" s="160">
        <f t="shared" si="643"/>
        <v>0</v>
      </c>
      <c r="CC578" s="161">
        <f t="shared" si="597"/>
        <v>2307829.6</v>
      </c>
      <c r="CD578" s="160">
        <f t="shared" si="644"/>
        <v>8400.4</v>
      </c>
      <c r="CE578" s="160">
        <f t="shared" si="644"/>
        <v>0</v>
      </c>
      <c r="CF578" s="161">
        <f t="shared" si="599"/>
        <v>8400.4</v>
      </c>
      <c r="CG578" s="161">
        <f t="shared" si="600"/>
        <v>2316230</v>
      </c>
      <c r="CH578" s="160">
        <f t="shared" si="645"/>
        <v>70</v>
      </c>
      <c r="CI578" s="160">
        <f t="shared" si="645"/>
        <v>0</v>
      </c>
      <c r="CJ578" s="166">
        <v>0</v>
      </c>
      <c r="CK578" s="166">
        <v>0</v>
      </c>
      <c r="CL578" s="166">
        <v>0</v>
      </c>
      <c r="CM578" s="166">
        <v>0</v>
      </c>
      <c r="CN578" s="160">
        <f t="shared" si="646"/>
        <v>70</v>
      </c>
      <c r="CO578" s="160">
        <f t="shared" si="646"/>
        <v>0</v>
      </c>
    </row>
    <row r="579" spans="1:93" ht="24" hidden="1">
      <c r="A579" s="91"/>
      <c r="B579" s="156">
        <v>2025</v>
      </c>
      <c r="C579" s="156">
        <v>8308</v>
      </c>
      <c r="D579" s="156">
        <v>1</v>
      </c>
      <c r="E579" s="156">
        <v>1</v>
      </c>
      <c r="F579" s="156">
        <v>4</v>
      </c>
      <c r="G579" s="156"/>
      <c r="H579" s="156">
        <v>5000</v>
      </c>
      <c r="I579" s="156">
        <v>5100</v>
      </c>
      <c r="J579" s="156">
        <v>515</v>
      </c>
      <c r="K579" s="157">
        <v>343</v>
      </c>
      <c r="L579" s="217"/>
      <c r="M579" s="159" t="s">
        <v>469</v>
      </c>
      <c r="N579" s="160">
        <v>0</v>
      </c>
      <c r="O579" s="160">
        <v>0</v>
      </c>
      <c r="P579" s="161">
        <f t="shared" si="612"/>
        <v>0</v>
      </c>
      <c r="Q579" s="160">
        <v>0</v>
      </c>
      <c r="R579" s="160">
        <v>0</v>
      </c>
      <c r="S579" s="161">
        <f t="shared" si="613"/>
        <v>0</v>
      </c>
      <c r="T579" s="161">
        <f t="shared" si="614"/>
        <v>0</v>
      </c>
      <c r="U579" s="162" t="s">
        <v>111</v>
      </c>
      <c r="V579" s="163"/>
      <c r="W579" s="164"/>
      <c r="X579" s="208" t="s">
        <v>66</v>
      </c>
      <c r="Y579" s="166">
        <v>0</v>
      </c>
      <c r="Z579" s="166">
        <v>0</v>
      </c>
      <c r="AA579" s="166">
        <v>0</v>
      </c>
      <c r="AB579" s="166">
        <v>0</v>
      </c>
      <c r="AC579" s="166">
        <v>0</v>
      </c>
      <c r="AD579" s="166">
        <v>0</v>
      </c>
      <c r="AE579" s="166">
        <v>0</v>
      </c>
      <c r="AF579" s="166">
        <v>0</v>
      </c>
      <c r="AG579" s="166">
        <v>0</v>
      </c>
      <c r="AH579" s="166">
        <v>0</v>
      </c>
      <c r="AI579" s="166">
        <v>0</v>
      </c>
      <c r="AJ579" s="166">
        <v>0</v>
      </c>
      <c r="AK579" s="160">
        <f t="shared" si="641"/>
        <v>0</v>
      </c>
      <c r="AL579" s="160">
        <f t="shared" si="641"/>
        <v>0</v>
      </c>
      <c r="AM579" s="161">
        <f t="shared" si="616"/>
        <v>0</v>
      </c>
      <c r="AN579" s="160">
        <f t="shared" si="642"/>
        <v>0</v>
      </c>
      <c r="AO579" s="160">
        <f t="shared" si="642"/>
        <v>0</v>
      </c>
      <c r="AP579" s="161">
        <f t="shared" si="617"/>
        <v>0</v>
      </c>
      <c r="AQ579" s="161">
        <f t="shared" si="623"/>
        <v>0</v>
      </c>
      <c r="AR579" s="166">
        <v>0</v>
      </c>
      <c r="AS579" s="166">
        <v>0</v>
      </c>
      <c r="AT579" s="161">
        <f t="shared" si="581"/>
        <v>0</v>
      </c>
      <c r="AU579" s="166">
        <v>0</v>
      </c>
      <c r="AV579" s="166">
        <v>0</v>
      </c>
      <c r="AW579" s="161">
        <f t="shared" si="582"/>
        <v>0</v>
      </c>
      <c r="AX579" s="161">
        <f t="shared" si="583"/>
        <v>0</v>
      </c>
      <c r="AY579" s="166">
        <v>0</v>
      </c>
      <c r="AZ579" s="166">
        <v>0</v>
      </c>
      <c r="BA579" s="161">
        <f t="shared" si="584"/>
        <v>0</v>
      </c>
      <c r="BB579" s="166">
        <v>0</v>
      </c>
      <c r="BC579" s="166">
        <v>0</v>
      </c>
      <c r="BD579" s="161">
        <f t="shared" si="585"/>
        <v>0</v>
      </c>
      <c r="BE579" s="161">
        <f t="shared" si="586"/>
        <v>0</v>
      </c>
      <c r="BF579" s="166">
        <v>0</v>
      </c>
      <c r="BG579" s="166">
        <v>0</v>
      </c>
      <c r="BH579" s="161">
        <f t="shared" si="587"/>
        <v>0</v>
      </c>
      <c r="BI579" s="166">
        <v>0</v>
      </c>
      <c r="BJ579" s="166">
        <v>0</v>
      </c>
      <c r="BK579" s="161">
        <f t="shared" si="588"/>
        <v>0</v>
      </c>
      <c r="BL579" s="161">
        <f t="shared" si="589"/>
        <v>0</v>
      </c>
      <c r="BM579" s="166">
        <v>0</v>
      </c>
      <c r="BN579" s="166">
        <v>0</v>
      </c>
      <c r="BO579" s="161">
        <f t="shared" si="590"/>
        <v>0</v>
      </c>
      <c r="BP579" s="166">
        <v>0</v>
      </c>
      <c r="BQ579" s="166">
        <v>0</v>
      </c>
      <c r="BR579" s="161">
        <f t="shared" si="591"/>
        <v>0</v>
      </c>
      <c r="BS579" s="161">
        <f t="shared" si="592"/>
        <v>0</v>
      </c>
      <c r="BT579" s="166">
        <v>0</v>
      </c>
      <c r="BU579" s="166">
        <v>0</v>
      </c>
      <c r="BV579" s="161">
        <f t="shared" si="593"/>
        <v>0</v>
      </c>
      <c r="BW579" s="166">
        <v>0</v>
      </c>
      <c r="BX579" s="166">
        <v>0</v>
      </c>
      <c r="BY579" s="161">
        <f t="shared" si="594"/>
        <v>0</v>
      </c>
      <c r="BZ579" s="161">
        <f t="shared" si="595"/>
        <v>0</v>
      </c>
      <c r="CA579" s="160">
        <f t="shared" si="643"/>
        <v>0</v>
      </c>
      <c r="CB579" s="160">
        <f t="shared" si="643"/>
        <v>0</v>
      </c>
      <c r="CC579" s="161">
        <f t="shared" si="597"/>
        <v>0</v>
      </c>
      <c r="CD579" s="160">
        <f t="shared" si="644"/>
        <v>0</v>
      </c>
      <c r="CE579" s="160">
        <f t="shared" si="644"/>
        <v>0</v>
      </c>
      <c r="CF579" s="161">
        <f t="shared" si="599"/>
        <v>0</v>
      </c>
      <c r="CG579" s="161">
        <f t="shared" si="600"/>
        <v>0</v>
      </c>
      <c r="CH579" s="160">
        <f t="shared" si="645"/>
        <v>0</v>
      </c>
      <c r="CI579" s="160">
        <f t="shared" si="645"/>
        <v>0</v>
      </c>
      <c r="CJ579" s="166">
        <v>0</v>
      </c>
      <c r="CK579" s="166">
        <v>0</v>
      </c>
      <c r="CL579" s="166">
        <v>0</v>
      </c>
      <c r="CM579" s="166">
        <v>0</v>
      </c>
      <c r="CN579" s="160">
        <f t="shared" si="646"/>
        <v>0</v>
      </c>
      <c r="CO579" s="160">
        <f t="shared" si="646"/>
        <v>0</v>
      </c>
    </row>
    <row r="580" spans="1:93" ht="24">
      <c r="A580" s="91"/>
      <c r="B580" s="156">
        <v>2025</v>
      </c>
      <c r="C580" s="156">
        <v>8308</v>
      </c>
      <c r="D580" s="156">
        <v>1</v>
      </c>
      <c r="E580" s="156">
        <v>1</v>
      </c>
      <c r="F580" s="156">
        <v>4</v>
      </c>
      <c r="G580" s="156"/>
      <c r="H580" s="156">
        <v>5000</v>
      </c>
      <c r="I580" s="156">
        <v>5100</v>
      </c>
      <c r="J580" s="156">
        <v>515</v>
      </c>
      <c r="K580" s="157">
        <v>354</v>
      </c>
      <c r="L580" s="217">
        <v>1</v>
      </c>
      <c r="M580" s="159" t="s">
        <v>180</v>
      </c>
      <c r="N580" s="160">
        <v>734280.05</v>
      </c>
      <c r="O580" s="160">
        <v>0</v>
      </c>
      <c r="P580" s="161">
        <f t="shared" si="612"/>
        <v>734280.05</v>
      </c>
      <c r="Q580" s="160">
        <v>383384.45</v>
      </c>
      <c r="R580" s="160">
        <v>0</v>
      </c>
      <c r="S580" s="161">
        <f t="shared" si="613"/>
        <v>383384.45</v>
      </c>
      <c r="T580" s="161">
        <f t="shared" si="614"/>
        <v>1117664.5</v>
      </c>
      <c r="U580" s="162" t="s">
        <v>111</v>
      </c>
      <c r="V580" s="163">
        <v>3</v>
      </c>
      <c r="W580" s="164"/>
      <c r="X580" s="208" t="s">
        <v>66</v>
      </c>
      <c r="Y580" s="166">
        <v>0</v>
      </c>
      <c r="Z580" s="166">
        <v>0</v>
      </c>
      <c r="AA580" s="166">
        <v>0</v>
      </c>
      <c r="AB580" s="166">
        <v>0</v>
      </c>
      <c r="AC580" s="166">
        <v>0</v>
      </c>
      <c r="AD580" s="166">
        <v>0</v>
      </c>
      <c r="AE580" s="166">
        <v>0</v>
      </c>
      <c r="AF580" s="166">
        <v>0</v>
      </c>
      <c r="AG580" s="166">
        <v>0</v>
      </c>
      <c r="AH580" s="166">
        <v>0</v>
      </c>
      <c r="AI580" s="166">
        <v>0</v>
      </c>
      <c r="AJ580" s="166">
        <v>0</v>
      </c>
      <c r="AK580" s="160">
        <f t="shared" si="641"/>
        <v>734280.05</v>
      </c>
      <c r="AL580" s="160">
        <f t="shared" si="641"/>
        <v>0</v>
      </c>
      <c r="AM580" s="161">
        <f t="shared" si="616"/>
        <v>734280.05</v>
      </c>
      <c r="AN580" s="160">
        <f t="shared" si="642"/>
        <v>383384.45</v>
      </c>
      <c r="AO580" s="160">
        <f t="shared" si="642"/>
        <v>0</v>
      </c>
      <c r="AP580" s="161">
        <f t="shared" si="617"/>
        <v>383384.45</v>
      </c>
      <c r="AQ580" s="161">
        <f t="shared" si="623"/>
        <v>1117664.5</v>
      </c>
      <c r="AR580" s="166">
        <v>0</v>
      </c>
      <c r="AS580" s="166">
        <v>0</v>
      </c>
      <c r="AT580" s="161">
        <f t="shared" si="581"/>
        <v>0</v>
      </c>
      <c r="AU580" s="166">
        <v>0</v>
      </c>
      <c r="AV580" s="166">
        <v>0</v>
      </c>
      <c r="AW580" s="161">
        <f t="shared" si="582"/>
        <v>0</v>
      </c>
      <c r="AX580" s="161">
        <f t="shared" si="583"/>
        <v>0</v>
      </c>
      <c r="AY580" s="166">
        <v>0</v>
      </c>
      <c r="AZ580" s="166">
        <v>0</v>
      </c>
      <c r="BA580" s="161">
        <f t="shared" si="584"/>
        <v>0</v>
      </c>
      <c r="BB580" s="166">
        <v>0</v>
      </c>
      <c r="BC580" s="166">
        <v>0</v>
      </c>
      <c r="BD580" s="161">
        <f t="shared" si="585"/>
        <v>0</v>
      </c>
      <c r="BE580" s="161">
        <f t="shared" si="586"/>
        <v>0</v>
      </c>
      <c r="BF580" s="166">
        <v>0</v>
      </c>
      <c r="BG580" s="166">
        <v>0</v>
      </c>
      <c r="BH580" s="161">
        <f t="shared" si="587"/>
        <v>0</v>
      </c>
      <c r="BI580" s="166">
        <v>0</v>
      </c>
      <c r="BJ580" s="166">
        <v>0</v>
      </c>
      <c r="BK580" s="161">
        <f t="shared" si="588"/>
        <v>0</v>
      </c>
      <c r="BL580" s="161">
        <f t="shared" si="589"/>
        <v>0</v>
      </c>
      <c r="BM580" s="166">
        <v>0</v>
      </c>
      <c r="BN580" s="166">
        <v>0</v>
      </c>
      <c r="BO580" s="161">
        <f t="shared" si="590"/>
        <v>0</v>
      </c>
      <c r="BP580" s="166">
        <v>0</v>
      </c>
      <c r="BQ580" s="166">
        <v>0</v>
      </c>
      <c r="BR580" s="161">
        <f t="shared" si="591"/>
        <v>0</v>
      </c>
      <c r="BS580" s="161">
        <f t="shared" si="592"/>
        <v>0</v>
      </c>
      <c r="BT580" s="166">
        <v>0</v>
      </c>
      <c r="BU580" s="166">
        <v>0</v>
      </c>
      <c r="BV580" s="161">
        <f t="shared" si="593"/>
        <v>0</v>
      </c>
      <c r="BW580" s="166">
        <v>0</v>
      </c>
      <c r="BX580" s="166">
        <v>0</v>
      </c>
      <c r="BY580" s="161">
        <f t="shared" si="594"/>
        <v>0</v>
      </c>
      <c r="BZ580" s="161">
        <f t="shared" si="595"/>
        <v>0</v>
      </c>
      <c r="CA580" s="160">
        <f t="shared" si="643"/>
        <v>734280.05</v>
      </c>
      <c r="CB580" s="160">
        <f t="shared" si="643"/>
        <v>0</v>
      </c>
      <c r="CC580" s="161">
        <f t="shared" si="597"/>
        <v>734280.05</v>
      </c>
      <c r="CD580" s="160">
        <f t="shared" si="644"/>
        <v>383384.45</v>
      </c>
      <c r="CE580" s="160">
        <f t="shared" si="644"/>
        <v>0</v>
      </c>
      <c r="CF580" s="161">
        <f t="shared" si="599"/>
        <v>383384.45</v>
      </c>
      <c r="CG580" s="161">
        <f t="shared" si="600"/>
        <v>1117664.5</v>
      </c>
      <c r="CH580" s="160">
        <f t="shared" si="645"/>
        <v>3</v>
      </c>
      <c r="CI580" s="160">
        <f t="shared" si="645"/>
        <v>0</v>
      </c>
      <c r="CJ580" s="166">
        <v>0</v>
      </c>
      <c r="CK580" s="166">
        <v>0</v>
      </c>
      <c r="CL580" s="166">
        <v>0</v>
      </c>
      <c r="CM580" s="166">
        <v>0</v>
      </c>
      <c r="CN580" s="160">
        <f t="shared" si="646"/>
        <v>3</v>
      </c>
      <c r="CO580" s="160">
        <f t="shared" si="646"/>
        <v>0</v>
      </c>
    </row>
    <row r="581" spans="1:93" ht="24" hidden="1">
      <c r="A581" s="91"/>
      <c r="B581" s="156">
        <v>2025</v>
      </c>
      <c r="C581" s="156">
        <v>8308</v>
      </c>
      <c r="D581" s="156">
        <v>1</v>
      </c>
      <c r="E581" s="156">
        <v>1</v>
      </c>
      <c r="F581" s="156">
        <v>4</v>
      </c>
      <c r="G581" s="156"/>
      <c r="H581" s="156">
        <v>5000</v>
      </c>
      <c r="I581" s="156">
        <v>5100</v>
      </c>
      <c r="J581" s="156">
        <v>515</v>
      </c>
      <c r="K581" s="157">
        <v>357</v>
      </c>
      <c r="L581" s="217"/>
      <c r="M581" s="159" t="s">
        <v>200</v>
      </c>
      <c r="N581" s="160">
        <v>0</v>
      </c>
      <c r="O581" s="160">
        <v>0</v>
      </c>
      <c r="P581" s="161">
        <f t="shared" si="612"/>
        <v>0</v>
      </c>
      <c r="Q581" s="160">
        <v>0</v>
      </c>
      <c r="R581" s="160">
        <v>0</v>
      </c>
      <c r="S581" s="161">
        <f t="shared" si="613"/>
        <v>0</v>
      </c>
      <c r="T581" s="161">
        <f t="shared" si="614"/>
        <v>0</v>
      </c>
      <c r="U581" s="162" t="s">
        <v>111</v>
      </c>
      <c r="V581" s="163"/>
      <c r="W581" s="164"/>
      <c r="X581" s="208" t="s">
        <v>66</v>
      </c>
      <c r="Y581" s="166">
        <v>0</v>
      </c>
      <c r="Z581" s="166">
        <v>0</v>
      </c>
      <c r="AA581" s="166">
        <v>0</v>
      </c>
      <c r="AB581" s="166">
        <v>0</v>
      </c>
      <c r="AC581" s="166">
        <v>0</v>
      </c>
      <c r="AD581" s="166">
        <v>0</v>
      </c>
      <c r="AE581" s="166">
        <v>0</v>
      </c>
      <c r="AF581" s="166">
        <v>0</v>
      </c>
      <c r="AG581" s="166">
        <v>0</v>
      </c>
      <c r="AH581" s="166">
        <v>0</v>
      </c>
      <c r="AI581" s="166">
        <v>0</v>
      </c>
      <c r="AJ581" s="166">
        <v>0</v>
      </c>
      <c r="AK581" s="160">
        <f t="shared" si="641"/>
        <v>0</v>
      </c>
      <c r="AL581" s="160">
        <f t="shared" si="641"/>
        <v>0</v>
      </c>
      <c r="AM581" s="161">
        <f t="shared" si="616"/>
        <v>0</v>
      </c>
      <c r="AN581" s="160">
        <f t="shared" si="642"/>
        <v>0</v>
      </c>
      <c r="AO581" s="160">
        <f t="shared" si="642"/>
        <v>0</v>
      </c>
      <c r="AP581" s="161">
        <f t="shared" si="617"/>
        <v>0</v>
      </c>
      <c r="AQ581" s="161">
        <f t="shared" si="623"/>
        <v>0</v>
      </c>
      <c r="AR581" s="166">
        <v>0</v>
      </c>
      <c r="AS581" s="166">
        <v>0</v>
      </c>
      <c r="AT581" s="161">
        <f t="shared" si="581"/>
        <v>0</v>
      </c>
      <c r="AU581" s="166">
        <v>0</v>
      </c>
      <c r="AV581" s="166">
        <v>0</v>
      </c>
      <c r="AW581" s="161">
        <f t="shared" si="582"/>
        <v>0</v>
      </c>
      <c r="AX581" s="161">
        <f t="shared" si="583"/>
        <v>0</v>
      </c>
      <c r="AY581" s="166">
        <v>0</v>
      </c>
      <c r="AZ581" s="166">
        <v>0</v>
      </c>
      <c r="BA581" s="161">
        <f t="shared" si="584"/>
        <v>0</v>
      </c>
      <c r="BB581" s="166">
        <v>0</v>
      </c>
      <c r="BC581" s="166">
        <v>0</v>
      </c>
      <c r="BD581" s="161">
        <f t="shared" si="585"/>
        <v>0</v>
      </c>
      <c r="BE581" s="161">
        <f t="shared" si="586"/>
        <v>0</v>
      </c>
      <c r="BF581" s="166">
        <v>0</v>
      </c>
      <c r="BG581" s="166">
        <v>0</v>
      </c>
      <c r="BH581" s="161">
        <f t="shared" si="587"/>
        <v>0</v>
      </c>
      <c r="BI581" s="166">
        <v>0</v>
      </c>
      <c r="BJ581" s="166">
        <v>0</v>
      </c>
      <c r="BK581" s="161">
        <f t="shared" si="588"/>
        <v>0</v>
      </c>
      <c r="BL581" s="161">
        <f t="shared" si="589"/>
        <v>0</v>
      </c>
      <c r="BM581" s="166">
        <v>0</v>
      </c>
      <c r="BN581" s="166">
        <v>0</v>
      </c>
      <c r="BO581" s="161">
        <f t="shared" si="590"/>
        <v>0</v>
      </c>
      <c r="BP581" s="166">
        <v>0</v>
      </c>
      <c r="BQ581" s="166">
        <v>0</v>
      </c>
      <c r="BR581" s="161">
        <f t="shared" si="591"/>
        <v>0</v>
      </c>
      <c r="BS581" s="161">
        <f t="shared" si="592"/>
        <v>0</v>
      </c>
      <c r="BT581" s="166">
        <v>0</v>
      </c>
      <c r="BU581" s="166">
        <v>0</v>
      </c>
      <c r="BV581" s="161">
        <f t="shared" si="593"/>
        <v>0</v>
      </c>
      <c r="BW581" s="166">
        <v>0</v>
      </c>
      <c r="BX581" s="166">
        <v>0</v>
      </c>
      <c r="BY581" s="161">
        <f t="shared" si="594"/>
        <v>0</v>
      </c>
      <c r="BZ581" s="161">
        <f t="shared" si="595"/>
        <v>0</v>
      </c>
      <c r="CA581" s="160">
        <f t="shared" si="643"/>
        <v>0</v>
      </c>
      <c r="CB581" s="160">
        <f t="shared" si="643"/>
        <v>0</v>
      </c>
      <c r="CC581" s="161">
        <f t="shared" si="597"/>
        <v>0</v>
      </c>
      <c r="CD581" s="160">
        <f t="shared" si="644"/>
        <v>0</v>
      </c>
      <c r="CE581" s="160">
        <f t="shared" si="644"/>
        <v>0</v>
      </c>
      <c r="CF581" s="161">
        <f t="shared" si="599"/>
        <v>0</v>
      </c>
      <c r="CG581" s="161">
        <f t="shared" si="600"/>
        <v>0</v>
      </c>
      <c r="CH581" s="160">
        <f t="shared" si="645"/>
        <v>0</v>
      </c>
      <c r="CI581" s="160">
        <f t="shared" si="645"/>
        <v>0</v>
      </c>
      <c r="CJ581" s="166">
        <v>0</v>
      </c>
      <c r="CK581" s="166">
        <v>0</v>
      </c>
      <c r="CL581" s="166">
        <v>0</v>
      </c>
      <c r="CM581" s="166">
        <v>0</v>
      </c>
      <c r="CN581" s="160">
        <f t="shared" si="646"/>
        <v>0</v>
      </c>
      <c r="CO581" s="160">
        <f t="shared" si="646"/>
        <v>0</v>
      </c>
    </row>
    <row r="582" spans="1:93" ht="24" hidden="1">
      <c r="A582" s="91"/>
      <c r="B582" s="156">
        <v>2025</v>
      </c>
      <c r="C582" s="156">
        <v>8308</v>
      </c>
      <c r="D582" s="156">
        <v>1</v>
      </c>
      <c r="E582" s="156">
        <v>1</v>
      </c>
      <c r="F582" s="156">
        <v>4</v>
      </c>
      <c r="G582" s="156"/>
      <c r="H582" s="156">
        <v>5000</v>
      </c>
      <c r="I582" s="156">
        <v>5100</v>
      </c>
      <c r="J582" s="156">
        <v>515</v>
      </c>
      <c r="K582" s="157">
        <v>619</v>
      </c>
      <c r="L582" s="217"/>
      <c r="M582" s="159" t="s">
        <v>470</v>
      </c>
      <c r="N582" s="160">
        <v>0</v>
      </c>
      <c r="O582" s="160">
        <v>0</v>
      </c>
      <c r="P582" s="161">
        <f t="shared" si="612"/>
        <v>0</v>
      </c>
      <c r="Q582" s="160">
        <v>0</v>
      </c>
      <c r="R582" s="160">
        <v>0</v>
      </c>
      <c r="S582" s="161">
        <f t="shared" si="613"/>
        <v>0</v>
      </c>
      <c r="T582" s="161">
        <f t="shared" si="614"/>
        <v>0</v>
      </c>
      <c r="U582" s="162" t="s">
        <v>111</v>
      </c>
      <c r="V582" s="163"/>
      <c r="W582" s="164"/>
      <c r="X582" s="208" t="s">
        <v>66</v>
      </c>
      <c r="Y582" s="166">
        <v>0</v>
      </c>
      <c r="Z582" s="166">
        <v>0</v>
      </c>
      <c r="AA582" s="166">
        <v>0</v>
      </c>
      <c r="AB582" s="166">
        <v>0</v>
      </c>
      <c r="AC582" s="166">
        <v>0</v>
      </c>
      <c r="AD582" s="166">
        <v>0</v>
      </c>
      <c r="AE582" s="166">
        <v>0</v>
      </c>
      <c r="AF582" s="166">
        <v>0</v>
      </c>
      <c r="AG582" s="166">
        <v>0</v>
      </c>
      <c r="AH582" s="166">
        <v>0</v>
      </c>
      <c r="AI582" s="166">
        <v>0</v>
      </c>
      <c r="AJ582" s="166">
        <v>0</v>
      </c>
      <c r="AK582" s="160">
        <f t="shared" si="641"/>
        <v>0</v>
      </c>
      <c r="AL582" s="160">
        <f t="shared" si="641"/>
        <v>0</v>
      </c>
      <c r="AM582" s="161">
        <f t="shared" si="616"/>
        <v>0</v>
      </c>
      <c r="AN582" s="160">
        <f t="shared" si="642"/>
        <v>0</v>
      </c>
      <c r="AO582" s="160">
        <f t="shared" si="642"/>
        <v>0</v>
      </c>
      <c r="AP582" s="161">
        <f t="shared" si="617"/>
        <v>0</v>
      </c>
      <c r="AQ582" s="161">
        <f t="shared" si="623"/>
        <v>0</v>
      </c>
      <c r="AR582" s="166">
        <v>0</v>
      </c>
      <c r="AS582" s="166">
        <v>0</v>
      </c>
      <c r="AT582" s="161">
        <f t="shared" si="581"/>
        <v>0</v>
      </c>
      <c r="AU582" s="166">
        <v>0</v>
      </c>
      <c r="AV582" s="166">
        <v>0</v>
      </c>
      <c r="AW582" s="161">
        <f t="shared" si="582"/>
        <v>0</v>
      </c>
      <c r="AX582" s="161">
        <f t="shared" si="583"/>
        <v>0</v>
      </c>
      <c r="AY582" s="166">
        <v>0</v>
      </c>
      <c r="AZ582" s="166">
        <v>0</v>
      </c>
      <c r="BA582" s="161">
        <f t="shared" si="584"/>
        <v>0</v>
      </c>
      <c r="BB582" s="166">
        <v>0</v>
      </c>
      <c r="BC582" s="166">
        <v>0</v>
      </c>
      <c r="BD582" s="161">
        <f t="shared" si="585"/>
        <v>0</v>
      </c>
      <c r="BE582" s="161">
        <f t="shared" si="586"/>
        <v>0</v>
      </c>
      <c r="BF582" s="166">
        <v>0</v>
      </c>
      <c r="BG582" s="166">
        <v>0</v>
      </c>
      <c r="BH582" s="161">
        <f t="shared" si="587"/>
        <v>0</v>
      </c>
      <c r="BI582" s="166">
        <v>0</v>
      </c>
      <c r="BJ582" s="166">
        <v>0</v>
      </c>
      <c r="BK582" s="161">
        <f t="shared" si="588"/>
        <v>0</v>
      </c>
      <c r="BL582" s="161">
        <f t="shared" si="589"/>
        <v>0</v>
      </c>
      <c r="BM582" s="166">
        <v>0</v>
      </c>
      <c r="BN582" s="166">
        <v>0</v>
      </c>
      <c r="BO582" s="161">
        <f t="shared" si="590"/>
        <v>0</v>
      </c>
      <c r="BP582" s="166">
        <v>0</v>
      </c>
      <c r="BQ582" s="166">
        <v>0</v>
      </c>
      <c r="BR582" s="161">
        <f t="shared" si="591"/>
        <v>0</v>
      </c>
      <c r="BS582" s="161">
        <f t="shared" si="592"/>
        <v>0</v>
      </c>
      <c r="BT582" s="166">
        <v>0</v>
      </c>
      <c r="BU582" s="166">
        <v>0</v>
      </c>
      <c r="BV582" s="161">
        <f t="shared" si="593"/>
        <v>0</v>
      </c>
      <c r="BW582" s="166">
        <v>0</v>
      </c>
      <c r="BX582" s="166">
        <v>0</v>
      </c>
      <c r="BY582" s="161">
        <f t="shared" si="594"/>
        <v>0</v>
      </c>
      <c r="BZ582" s="161">
        <f t="shared" si="595"/>
        <v>0</v>
      </c>
      <c r="CA582" s="160">
        <f t="shared" si="643"/>
        <v>0</v>
      </c>
      <c r="CB582" s="160">
        <f t="shared" si="643"/>
        <v>0</v>
      </c>
      <c r="CC582" s="161">
        <f t="shared" si="597"/>
        <v>0</v>
      </c>
      <c r="CD582" s="160">
        <f t="shared" si="644"/>
        <v>0</v>
      </c>
      <c r="CE582" s="160">
        <f t="shared" si="644"/>
        <v>0</v>
      </c>
      <c r="CF582" s="161">
        <f t="shared" si="599"/>
        <v>0</v>
      </c>
      <c r="CG582" s="161">
        <f t="shared" si="600"/>
        <v>0</v>
      </c>
      <c r="CH582" s="160">
        <f t="shared" si="645"/>
        <v>0</v>
      </c>
      <c r="CI582" s="160">
        <f t="shared" si="645"/>
        <v>0</v>
      </c>
      <c r="CJ582" s="166">
        <v>0</v>
      </c>
      <c r="CK582" s="166">
        <v>0</v>
      </c>
      <c r="CL582" s="166">
        <v>0</v>
      </c>
      <c r="CM582" s="166">
        <v>0</v>
      </c>
      <c r="CN582" s="160">
        <f t="shared" si="646"/>
        <v>0</v>
      </c>
      <c r="CO582" s="160">
        <f t="shared" si="646"/>
        <v>0</v>
      </c>
    </row>
    <row r="583" spans="1:93" ht="24" hidden="1">
      <c r="A583" s="91"/>
      <c r="B583" s="156">
        <v>2025</v>
      </c>
      <c r="C583" s="156">
        <v>8308</v>
      </c>
      <c r="D583" s="156">
        <v>1</v>
      </c>
      <c r="E583" s="156">
        <v>1</v>
      </c>
      <c r="F583" s="156">
        <v>4</v>
      </c>
      <c r="G583" s="156"/>
      <c r="H583" s="156">
        <v>5000</v>
      </c>
      <c r="I583" s="156">
        <v>5100</v>
      </c>
      <c r="J583" s="156">
        <v>515</v>
      </c>
      <c r="K583" s="157">
        <v>652</v>
      </c>
      <c r="L583" s="217"/>
      <c r="M583" s="159" t="s">
        <v>471</v>
      </c>
      <c r="N583" s="160">
        <v>0</v>
      </c>
      <c r="O583" s="160">
        <v>0</v>
      </c>
      <c r="P583" s="161">
        <f t="shared" si="612"/>
        <v>0</v>
      </c>
      <c r="Q583" s="160">
        <v>0</v>
      </c>
      <c r="R583" s="160">
        <v>0</v>
      </c>
      <c r="S583" s="161">
        <f t="shared" si="613"/>
        <v>0</v>
      </c>
      <c r="T583" s="161">
        <f t="shared" si="614"/>
        <v>0</v>
      </c>
      <c r="U583" s="162" t="s">
        <v>111</v>
      </c>
      <c r="V583" s="163"/>
      <c r="W583" s="164"/>
      <c r="X583" s="208" t="s">
        <v>66</v>
      </c>
      <c r="Y583" s="166">
        <v>0</v>
      </c>
      <c r="Z583" s="166">
        <v>0</v>
      </c>
      <c r="AA583" s="166">
        <v>0</v>
      </c>
      <c r="AB583" s="166">
        <v>0</v>
      </c>
      <c r="AC583" s="166">
        <v>0</v>
      </c>
      <c r="AD583" s="166">
        <v>0</v>
      </c>
      <c r="AE583" s="166">
        <v>0</v>
      </c>
      <c r="AF583" s="166">
        <v>0</v>
      </c>
      <c r="AG583" s="166">
        <v>0</v>
      </c>
      <c r="AH583" s="166">
        <v>0</v>
      </c>
      <c r="AI583" s="166">
        <v>0</v>
      </c>
      <c r="AJ583" s="166">
        <v>0</v>
      </c>
      <c r="AK583" s="160">
        <f t="shared" si="641"/>
        <v>0</v>
      </c>
      <c r="AL583" s="160">
        <f t="shared" si="641"/>
        <v>0</v>
      </c>
      <c r="AM583" s="161">
        <f t="shared" si="616"/>
        <v>0</v>
      </c>
      <c r="AN583" s="160">
        <f t="shared" si="642"/>
        <v>0</v>
      </c>
      <c r="AO583" s="160">
        <f t="shared" si="642"/>
        <v>0</v>
      </c>
      <c r="AP583" s="161">
        <f t="shared" si="617"/>
        <v>0</v>
      </c>
      <c r="AQ583" s="161">
        <f t="shared" si="623"/>
        <v>0</v>
      </c>
      <c r="AR583" s="166">
        <v>0</v>
      </c>
      <c r="AS583" s="166">
        <v>0</v>
      </c>
      <c r="AT583" s="161">
        <f t="shared" si="581"/>
        <v>0</v>
      </c>
      <c r="AU583" s="166">
        <v>0</v>
      </c>
      <c r="AV583" s="166">
        <v>0</v>
      </c>
      <c r="AW583" s="161">
        <f t="shared" si="582"/>
        <v>0</v>
      </c>
      <c r="AX583" s="161">
        <f t="shared" si="583"/>
        <v>0</v>
      </c>
      <c r="AY583" s="166">
        <v>0</v>
      </c>
      <c r="AZ583" s="166">
        <v>0</v>
      </c>
      <c r="BA583" s="161">
        <f t="shared" si="584"/>
        <v>0</v>
      </c>
      <c r="BB583" s="166">
        <v>0</v>
      </c>
      <c r="BC583" s="166">
        <v>0</v>
      </c>
      <c r="BD583" s="161">
        <f t="shared" si="585"/>
        <v>0</v>
      </c>
      <c r="BE583" s="161">
        <f t="shared" si="586"/>
        <v>0</v>
      </c>
      <c r="BF583" s="166">
        <v>0</v>
      </c>
      <c r="BG583" s="166">
        <v>0</v>
      </c>
      <c r="BH583" s="161">
        <f t="shared" si="587"/>
        <v>0</v>
      </c>
      <c r="BI583" s="166">
        <v>0</v>
      </c>
      <c r="BJ583" s="166">
        <v>0</v>
      </c>
      <c r="BK583" s="161">
        <f t="shared" si="588"/>
        <v>0</v>
      </c>
      <c r="BL583" s="161">
        <f t="shared" si="589"/>
        <v>0</v>
      </c>
      <c r="BM583" s="166">
        <v>0</v>
      </c>
      <c r="BN583" s="166">
        <v>0</v>
      </c>
      <c r="BO583" s="161">
        <f t="shared" si="590"/>
        <v>0</v>
      </c>
      <c r="BP583" s="166">
        <v>0</v>
      </c>
      <c r="BQ583" s="166">
        <v>0</v>
      </c>
      <c r="BR583" s="161">
        <f t="shared" si="591"/>
        <v>0</v>
      </c>
      <c r="BS583" s="161">
        <f t="shared" si="592"/>
        <v>0</v>
      </c>
      <c r="BT583" s="166">
        <v>0</v>
      </c>
      <c r="BU583" s="166">
        <v>0</v>
      </c>
      <c r="BV583" s="161">
        <f t="shared" si="593"/>
        <v>0</v>
      </c>
      <c r="BW583" s="166">
        <v>0</v>
      </c>
      <c r="BX583" s="166">
        <v>0</v>
      </c>
      <c r="BY583" s="161">
        <f t="shared" si="594"/>
        <v>0</v>
      </c>
      <c r="BZ583" s="161">
        <f t="shared" si="595"/>
        <v>0</v>
      </c>
      <c r="CA583" s="160">
        <f t="shared" si="643"/>
        <v>0</v>
      </c>
      <c r="CB583" s="160">
        <f t="shared" si="643"/>
        <v>0</v>
      </c>
      <c r="CC583" s="161">
        <f t="shared" si="597"/>
        <v>0</v>
      </c>
      <c r="CD583" s="160">
        <f t="shared" si="644"/>
        <v>0</v>
      </c>
      <c r="CE583" s="160">
        <f t="shared" si="644"/>
        <v>0</v>
      </c>
      <c r="CF583" s="161">
        <f t="shared" si="599"/>
        <v>0</v>
      </c>
      <c r="CG583" s="161">
        <f t="shared" si="600"/>
        <v>0</v>
      </c>
      <c r="CH583" s="160">
        <f t="shared" si="645"/>
        <v>0</v>
      </c>
      <c r="CI583" s="160">
        <f t="shared" si="645"/>
        <v>0</v>
      </c>
      <c r="CJ583" s="166">
        <v>0</v>
      </c>
      <c r="CK583" s="166">
        <v>0</v>
      </c>
      <c r="CL583" s="166">
        <v>0</v>
      </c>
      <c r="CM583" s="166">
        <v>0</v>
      </c>
      <c r="CN583" s="160">
        <f t="shared" si="646"/>
        <v>0</v>
      </c>
      <c r="CO583" s="160">
        <f t="shared" si="646"/>
        <v>0</v>
      </c>
    </row>
    <row r="584" spans="1:93" ht="24" hidden="1">
      <c r="A584" s="91"/>
      <c r="B584" s="156">
        <v>2025</v>
      </c>
      <c r="C584" s="156">
        <v>8308</v>
      </c>
      <c r="D584" s="156">
        <v>1</v>
      </c>
      <c r="E584" s="156">
        <v>1</v>
      </c>
      <c r="F584" s="156">
        <v>4</v>
      </c>
      <c r="G584" s="156"/>
      <c r="H584" s="156">
        <v>5000</v>
      </c>
      <c r="I584" s="156">
        <v>5100</v>
      </c>
      <c r="J584" s="156">
        <v>515</v>
      </c>
      <c r="K584" s="157">
        <v>1060</v>
      </c>
      <c r="L584" s="217"/>
      <c r="M584" s="159" t="s">
        <v>472</v>
      </c>
      <c r="N584" s="160">
        <v>0</v>
      </c>
      <c r="O584" s="160">
        <v>0</v>
      </c>
      <c r="P584" s="161">
        <f t="shared" si="612"/>
        <v>0</v>
      </c>
      <c r="Q584" s="160">
        <v>0</v>
      </c>
      <c r="R584" s="160">
        <v>0</v>
      </c>
      <c r="S584" s="161">
        <f t="shared" si="613"/>
        <v>0</v>
      </c>
      <c r="T584" s="161">
        <f t="shared" si="614"/>
        <v>0</v>
      </c>
      <c r="U584" s="162" t="s">
        <v>111</v>
      </c>
      <c r="V584" s="163"/>
      <c r="W584" s="164"/>
      <c r="X584" s="208" t="s">
        <v>66</v>
      </c>
      <c r="Y584" s="166">
        <v>0</v>
      </c>
      <c r="Z584" s="166">
        <v>0</v>
      </c>
      <c r="AA584" s="166">
        <v>0</v>
      </c>
      <c r="AB584" s="166">
        <v>0</v>
      </c>
      <c r="AC584" s="166">
        <v>0</v>
      </c>
      <c r="AD584" s="166">
        <v>0</v>
      </c>
      <c r="AE584" s="166">
        <v>0</v>
      </c>
      <c r="AF584" s="166">
        <v>0</v>
      </c>
      <c r="AG584" s="166">
        <v>0</v>
      </c>
      <c r="AH584" s="166">
        <v>0</v>
      </c>
      <c r="AI584" s="166">
        <v>0</v>
      </c>
      <c r="AJ584" s="166">
        <v>0</v>
      </c>
      <c r="AK584" s="160">
        <f t="shared" si="641"/>
        <v>0</v>
      </c>
      <c r="AL584" s="160">
        <f t="shared" si="641"/>
        <v>0</v>
      </c>
      <c r="AM584" s="161">
        <f t="shared" si="616"/>
        <v>0</v>
      </c>
      <c r="AN584" s="160">
        <f t="shared" si="642"/>
        <v>0</v>
      </c>
      <c r="AO584" s="160">
        <f t="shared" si="642"/>
        <v>0</v>
      </c>
      <c r="AP584" s="161">
        <f t="shared" si="617"/>
        <v>0</v>
      </c>
      <c r="AQ584" s="161">
        <f t="shared" si="623"/>
        <v>0</v>
      </c>
      <c r="AR584" s="166">
        <v>0</v>
      </c>
      <c r="AS584" s="166">
        <v>0</v>
      </c>
      <c r="AT584" s="161">
        <f t="shared" si="581"/>
        <v>0</v>
      </c>
      <c r="AU584" s="166">
        <v>0</v>
      </c>
      <c r="AV584" s="166">
        <v>0</v>
      </c>
      <c r="AW584" s="161">
        <f t="shared" si="582"/>
        <v>0</v>
      </c>
      <c r="AX584" s="161">
        <f t="shared" si="583"/>
        <v>0</v>
      </c>
      <c r="AY584" s="166">
        <v>0</v>
      </c>
      <c r="AZ584" s="166">
        <v>0</v>
      </c>
      <c r="BA584" s="161">
        <f t="shared" si="584"/>
        <v>0</v>
      </c>
      <c r="BB584" s="166">
        <v>0</v>
      </c>
      <c r="BC584" s="166">
        <v>0</v>
      </c>
      <c r="BD584" s="161">
        <f t="shared" si="585"/>
        <v>0</v>
      </c>
      <c r="BE584" s="161">
        <f t="shared" si="586"/>
        <v>0</v>
      </c>
      <c r="BF584" s="166">
        <v>0</v>
      </c>
      <c r="BG584" s="166">
        <v>0</v>
      </c>
      <c r="BH584" s="161">
        <f t="shared" si="587"/>
        <v>0</v>
      </c>
      <c r="BI584" s="166">
        <v>0</v>
      </c>
      <c r="BJ584" s="166">
        <v>0</v>
      </c>
      <c r="BK584" s="161">
        <f t="shared" si="588"/>
        <v>0</v>
      </c>
      <c r="BL584" s="161">
        <f t="shared" si="589"/>
        <v>0</v>
      </c>
      <c r="BM584" s="166">
        <v>0</v>
      </c>
      <c r="BN584" s="166">
        <v>0</v>
      </c>
      <c r="BO584" s="161">
        <f t="shared" si="590"/>
        <v>0</v>
      </c>
      <c r="BP584" s="166">
        <v>0</v>
      </c>
      <c r="BQ584" s="166">
        <v>0</v>
      </c>
      <c r="BR584" s="161">
        <f t="shared" si="591"/>
        <v>0</v>
      </c>
      <c r="BS584" s="161">
        <f t="shared" si="592"/>
        <v>0</v>
      </c>
      <c r="BT584" s="166">
        <v>0</v>
      </c>
      <c r="BU584" s="166">
        <v>0</v>
      </c>
      <c r="BV584" s="161">
        <f t="shared" si="593"/>
        <v>0</v>
      </c>
      <c r="BW584" s="166">
        <v>0</v>
      </c>
      <c r="BX584" s="166">
        <v>0</v>
      </c>
      <c r="BY584" s="161">
        <f t="shared" si="594"/>
        <v>0</v>
      </c>
      <c r="BZ584" s="161">
        <f t="shared" si="595"/>
        <v>0</v>
      </c>
      <c r="CA584" s="160">
        <f t="shared" si="643"/>
        <v>0</v>
      </c>
      <c r="CB584" s="160">
        <f t="shared" si="643"/>
        <v>0</v>
      </c>
      <c r="CC584" s="161">
        <f t="shared" si="597"/>
        <v>0</v>
      </c>
      <c r="CD584" s="160">
        <f t="shared" si="644"/>
        <v>0</v>
      </c>
      <c r="CE584" s="160">
        <f t="shared" si="644"/>
        <v>0</v>
      </c>
      <c r="CF584" s="161">
        <f t="shared" si="599"/>
        <v>0</v>
      </c>
      <c r="CG584" s="161">
        <f t="shared" si="600"/>
        <v>0</v>
      </c>
      <c r="CH584" s="160">
        <f t="shared" si="645"/>
        <v>0</v>
      </c>
      <c r="CI584" s="160">
        <f t="shared" si="645"/>
        <v>0</v>
      </c>
      <c r="CJ584" s="166">
        <v>0</v>
      </c>
      <c r="CK584" s="166">
        <v>0</v>
      </c>
      <c r="CL584" s="166">
        <v>0</v>
      </c>
      <c r="CM584" s="166">
        <v>0</v>
      </c>
      <c r="CN584" s="160">
        <f t="shared" si="646"/>
        <v>0</v>
      </c>
      <c r="CO584" s="160">
        <f t="shared" si="646"/>
        <v>0</v>
      </c>
    </row>
    <row r="585" spans="1:93" ht="24">
      <c r="A585" s="91"/>
      <c r="B585" s="156">
        <v>2025</v>
      </c>
      <c r="C585" s="156">
        <v>8308</v>
      </c>
      <c r="D585" s="156">
        <v>1</v>
      </c>
      <c r="E585" s="156">
        <v>1</v>
      </c>
      <c r="F585" s="156">
        <v>4</v>
      </c>
      <c r="G585" s="156"/>
      <c r="H585" s="156">
        <v>5000</v>
      </c>
      <c r="I585" s="156">
        <v>5100</v>
      </c>
      <c r="J585" s="156">
        <v>515</v>
      </c>
      <c r="K585" s="157">
        <v>1288</v>
      </c>
      <c r="L585" s="217">
        <v>1</v>
      </c>
      <c r="M585" s="159" t="s">
        <v>473</v>
      </c>
      <c r="N585" s="160">
        <v>568400</v>
      </c>
      <c r="O585" s="160">
        <v>0</v>
      </c>
      <c r="P585" s="161">
        <f t="shared" si="612"/>
        <v>568400</v>
      </c>
      <c r="Q585" s="160">
        <v>0</v>
      </c>
      <c r="R585" s="160">
        <v>0</v>
      </c>
      <c r="S585" s="161">
        <f t="shared" si="613"/>
        <v>0</v>
      </c>
      <c r="T585" s="161">
        <f t="shared" si="614"/>
        <v>568400</v>
      </c>
      <c r="U585" s="162" t="s">
        <v>111</v>
      </c>
      <c r="V585" s="163">
        <v>1</v>
      </c>
      <c r="W585" s="164"/>
      <c r="X585" s="208" t="s">
        <v>66</v>
      </c>
      <c r="Y585" s="166">
        <v>0</v>
      </c>
      <c r="Z585" s="166">
        <v>0</v>
      </c>
      <c r="AA585" s="166">
        <v>0</v>
      </c>
      <c r="AB585" s="166">
        <v>0</v>
      </c>
      <c r="AC585" s="166">
        <v>0</v>
      </c>
      <c r="AD585" s="166">
        <v>0</v>
      </c>
      <c r="AE585" s="166">
        <v>0</v>
      </c>
      <c r="AF585" s="166">
        <v>0</v>
      </c>
      <c r="AG585" s="166">
        <v>0</v>
      </c>
      <c r="AH585" s="166">
        <v>0</v>
      </c>
      <c r="AI585" s="166">
        <v>0</v>
      </c>
      <c r="AJ585" s="166">
        <v>0</v>
      </c>
      <c r="AK585" s="160">
        <f t="shared" si="641"/>
        <v>568400</v>
      </c>
      <c r="AL585" s="160">
        <f t="shared" si="641"/>
        <v>0</v>
      </c>
      <c r="AM585" s="161">
        <f t="shared" si="616"/>
        <v>568400</v>
      </c>
      <c r="AN585" s="160">
        <f t="shared" si="642"/>
        <v>0</v>
      </c>
      <c r="AO585" s="160">
        <f t="shared" si="642"/>
        <v>0</v>
      </c>
      <c r="AP585" s="161">
        <f t="shared" si="617"/>
        <v>0</v>
      </c>
      <c r="AQ585" s="161">
        <f t="shared" si="623"/>
        <v>568400</v>
      </c>
      <c r="AR585" s="166">
        <v>0</v>
      </c>
      <c r="AS585" s="166">
        <v>0</v>
      </c>
      <c r="AT585" s="161">
        <f t="shared" si="581"/>
        <v>0</v>
      </c>
      <c r="AU585" s="166">
        <v>0</v>
      </c>
      <c r="AV585" s="166">
        <v>0</v>
      </c>
      <c r="AW585" s="161">
        <f t="shared" si="582"/>
        <v>0</v>
      </c>
      <c r="AX585" s="161">
        <f t="shared" si="583"/>
        <v>0</v>
      </c>
      <c r="AY585" s="166">
        <v>0</v>
      </c>
      <c r="AZ585" s="166">
        <v>0</v>
      </c>
      <c r="BA585" s="161">
        <f t="shared" si="584"/>
        <v>0</v>
      </c>
      <c r="BB585" s="166">
        <v>0</v>
      </c>
      <c r="BC585" s="166">
        <v>0</v>
      </c>
      <c r="BD585" s="161">
        <f t="shared" si="585"/>
        <v>0</v>
      </c>
      <c r="BE585" s="161">
        <f t="shared" si="586"/>
        <v>0</v>
      </c>
      <c r="BF585" s="166">
        <v>0</v>
      </c>
      <c r="BG585" s="166">
        <v>0</v>
      </c>
      <c r="BH585" s="161">
        <f t="shared" si="587"/>
        <v>0</v>
      </c>
      <c r="BI585" s="166">
        <v>0</v>
      </c>
      <c r="BJ585" s="166">
        <v>0</v>
      </c>
      <c r="BK585" s="161">
        <f t="shared" si="588"/>
        <v>0</v>
      </c>
      <c r="BL585" s="161">
        <f t="shared" si="589"/>
        <v>0</v>
      </c>
      <c r="BM585" s="166">
        <v>0</v>
      </c>
      <c r="BN585" s="166">
        <v>0</v>
      </c>
      <c r="BO585" s="161">
        <f t="shared" si="590"/>
        <v>0</v>
      </c>
      <c r="BP585" s="166">
        <v>0</v>
      </c>
      <c r="BQ585" s="166">
        <v>0</v>
      </c>
      <c r="BR585" s="161">
        <f t="shared" si="591"/>
        <v>0</v>
      </c>
      <c r="BS585" s="161">
        <f t="shared" si="592"/>
        <v>0</v>
      </c>
      <c r="BT585" s="166">
        <v>0</v>
      </c>
      <c r="BU585" s="166">
        <v>0</v>
      </c>
      <c r="BV585" s="161">
        <f t="shared" si="593"/>
        <v>0</v>
      </c>
      <c r="BW585" s="166">
        <v>0</v>
      </c>
      <c r="BX585" s="166">
        <v>0</v>
      </c>
      <c r="BY585" s="161">
        <f t="shared" si="594"/>
        <v>0</v>
      </c>
      <c r="BZ585" s="161">
        <f t="shared" si="595"/>
        <v>0</v>
      </c>
      <c r="CA585" s="160">
        <f t="shared" si="643"/>
        <v>568400</v>
      </c>
      <c r="CB585" s="160">
        <f t="shared" si="643"/>
        <v>0</v>
      </c>
      <c r="CC585" s="161">
        <f t="shared" si="597"/>
        <v>568400</v>
      </c>
      <c r="CD585" s="160">
        <f t="shared" si="644"/>
        <v>0</v>
      </c>
      <c r="CE585" s="160">
        <f t="shared" si="644"/>
        <v>0</v>
      </c>
      <c r="CF585" s="161">
        <f t="shared" si="599"/>
        <v>0</v>
      </c>
      <c r="CG585" s="161">
        <f t="shared" si="600"/>
        <v>568400</v>
      </c>
      <c r="CH585" s="160">
        <f t="shared" si="645"/>
        <v>1</v>
      </c>
      <c r="CI585" s="160">
        <f t="shared" si="645"/>
        <v>0</v>
      </c>
      <c r="CJ585" s="166">
        <v>0</v>
      </c>
      <c r="CK585" s="166">
        <v>0</v>
      </c>
      <c r="CL585" s="166">
        <v>0</v>
      </c>
      <c r="CM585" s="166">
        <v>0</v>
      </c>
      <c r="CN585" s="160">
        <f t="shared" si="646"/>
        <v>1</v>
      </c>
      <c r="CO585" s="160">
        <f t="shared" si="646"/>
        <v>0</v>
      </c>
    </row>
    <row r="586" spans="1:93" ht="24" hidden="1">
      <c r="A586" s="91"/>
      <c r="B586" s="156">
        <v>2025</v>
      </c>
      <c r="C586" s="156">
        <v>8308</v>
      </c>
      <c r="D586" s="156">
        <v>1</v>
      </c>
      <c r="E586" s="156">
        <v>1</v>
      </c>
      <c r="F586" s="156">
        <v>4</v>
      </c>
      <c r="G586" s="156"/>
      <c r="H586" s="156">
        <v>5000</v>
      </c>
      <c r="I586" s="156">
        <v>5100</v>
      </c>
      <c r="J586" s="156">
        <v>515</v>
      </c>
      <c r="K586" s="157">
        <v>1329</v>
      </c>
      <c r="L586" s="217"/>
      <c r="M586" s="159" t="s">
        <v>474</v>
      </c>
      <c r="N586" s="160">
        <v>0</v>
      </c>
      <c r="O586" s="160">
        <v>0</v>
      </c>
      <c r="P586" s="161">
        <f t="shared" si="612"/>
        <v>0</v>
      </c>
      <c r="Q586" s="160">
        <v>0</v>
      </c>
      <c r="R586" s="160">
        <v>0</v>
      </c>
      <c r="S586" s="161">
        <f t="shared" si="613"/>
        <v>0</v>
      </c>
      <c r="T586" s="161">
        <f t="shared" si="614"/>
        <v>0</v>
      </c>
      <c r="U586" s="162" t="s">
        <v>111</v>
      </c>
      <c r="V586" s="163"/>
      <c r="W586" s="164"/>
      <c r="X586" s="208" t="s">
        <v>66</v>
      </c>
      <c r="Y586" s="166">
        <v>0</v>
      </c>
      <c r="Z586" s="166">
        <v>0</v>
      </c>
      <c r="AA586" s="166">
        <v>0</v>
      </c>
      <c r="AB586" s="166">
        <v>0</v>
      </c>
      <c r="AC586" s="166">
        <v>0</v>
      </c>
      <c r="AD586" s="166">
        <v>0</v>
      </c>
      <c r="AE586" s="166">
        <v>0</v>
      </c>
      <c r="AF586" s="166">
        <v>0</v>
      </c>
      <c r="AG586" s="166">
        <v>0</v>
      </c>
      <c r="AH586" s="166">
        <v>0</v>
      </c>
      <c r="AI586" s="166">
        <v>0</v>
      </c>
      <c r="AJ586" s="166">
        <v>0</v>
      </c>
      <c r="AK586" s="160">
        <f t="shared" si="641"/>
        <v>0</v>
      </c>
      <c r="AL586" s="160">
        <f t="shared" si="641"/>
        <v>0</v>
      </c>
      <c r="AM586" s="161">
        <f t="shared" si="616"/>
        <v>0</v>
      </c>
      <c r="AN586" s="160">
        <f t="shared" si="642"/>
        <v>0</v>
      </c>
      <c r="AO586" s="160">
        <f t="shared" si="642"/>
        <v>0</v>
      </c>
      <c r="AP586" s="161">
        <f t="shared" si="617"/>
        <v>0</v>
      </c>
      <c r="AQ586" s="161">
        <f t="shared" si="623"/>
        <v>0</v>
      </c>
      <c r="AR586" s="166">
        <v>0</v>
      </c>
      <c r="AS586" s="166">
        <v>0</v>
      </c>
      <c r="AT586" s="161">
        <f t="shared" si="581"/>
        <v>0</v>
      </c>
      <c r="AU586" s="166">
        <v>0</v>
      </c>
      <c r="AV586" s="166">
        <v>0</v>
      </c>
      <c r="AW586" s="161">
        <f t="shared" si="582"/>
        <v>0</v>
      </c>
      <c r="AX586" s="161">
        <f t="shared" si="583"/>
        <v>0</v>
      </c>
      <c r="AY586" s="166">
        <v>0</v>
      </c>
      <c r="AZ586" s="166">
        <v>0</v>
      </c>
      <c r="BA586" s="161">
        <f t="shared" si="584"/>
        <v>0</v>
      </c>
      <c r="BB586" s="166">
        <v>0</v>
      </c>
      <c r="BC586" s="166">
        <v>0</v>
      </c>
      <c r="BD586" s="161">
        <f t="shared" si="585"/>
        <v>0</v>
      </c>
      <c r="BE586" s="161">
        <f t="shared" si="586"/>
        <v>0</v>
      </c>
      <c r="BF586" s="166">
        <v>0</v>
      </c>
      <c r="BG586" s="166">
        <v>0</v>
      </c>
      <c r="BH586" s="161">
        <f t="shared" si="587"/>
        <v>0</v>
      </c>
      <c r="BI586" s="166">
        <v>0</v>
      </c>
      <c r="BJ586" s="166">
        <v>0</v>
      </c>
      <c r="BK586" s="161">
        <f t="shared" si="588"/>
        <v>0</v>
      </c>
      <c r="BL586" s="161">
        <f t="shared" si="589"/>
        <v>0</v>
      </c>
      <c r="BM586" s="166">
        <v>0</v>
      </c>
      <c r="BN586" s="166">
        <v>0</v>
      </c>
      <c r="BO586" s="161">
        <f t="shared" si="590"/>
        <v>0</v>
      </c>
      <c r="BP586" s="166">
        <v>0</v>
      </c>
      <c r="BQ586" s="166">
        <v>0</v>
      </c>
      <c r="BR586" s="161">
        <f t="shared" si="591"/>
        <v>0</v>
      </c>
      <c r="BS586" s="161">
        <f t="shared" si="592"/>
        <v>0</v>
      </c>
      <c r="BT586" s="166">
        <v>0</v>
      </c>
      <c r="BU586" s="166">
        <v>0</v>
      </c>
      <c r="BV586" s="161">
        <f t="shared" si="593"/>
        <v>0</v>
      </c>
      <c r="BW586" s="166">
        <v>0</v>
      </c>
      <c r="BX586" s="166">
        <v>0</v>
      </c>
      <c r="BY586" s="161">
        <f t="shared" si="594"/>
        <v>0</v>
      </c>
      <c r="BZ586" s="161">
        <f t="shared" si="595"/>
        <v>0</v>
      </c>
      <c r="CA586" s="160">
        <f t="shared" si="643"/>
        <v>0</v>
      </c>
      <c r="CB586" s="160">
        <f t="shared" si="643"/>
        <v>0</v>
      </c>
      <c r="CC586" s="161">
        <f t="shared" si="597"/>
        <v>0</v>
      </c>
      <c r="CD586" s="160">
        <f t="shared" si="644"/>
        <v>0</v>
      </c>
      <c r="CE586" s="160">
        <f t="shared" si="644"/>
        <v>0</v>
      </c>
      <c r="CF586" s="161">
        <f t="shared" si="599"/>
        <v>0</v>
      </c>
      <c r="CG586" s="161">
        <f t="shared" si="600"/>
        <v>0</v>
      </c>
      <c r="CH586" s="160">
        <f t="shared" si="645"/>
        <v>0</v>
      </c>
      <c r="CI586" s="160">
        <f t="shared" si="645"/>
        <v>0</v>
      </c>
      <c r="CJ586" s="166">
        <v>0</v>
      </c>
      <c r="CK586" s="166">
        <v>0</v>
      </c>
      <c r="CL586" s="166">
        <v>0</v>
      </c>
      <c r="CM586" s="166">
        <v>0</v>
      </c>
      <c r="CN586" s="160">
        <f t="shared" si="646"/>
        <v>0</v>
      </c>
      <c r="CO586" s="160">
        <f t="shared" si="646"/>
        <v>0</v>
      </c>
    </row>
    <row r="587" spans="1:93" ht="24" hidden="1">
      <c r="A587" s="91"/>
      <c r="B587" s="156">
        <v>2025</v>
      </c>
      <c r="C587" s="156">
        <v>8308</v>
      </c>
      <c r="D587" s="156">
        <v>1</v>
      </c>
      <c r="E587" s="156">
        <v>1</v>
      </c>
      <c r="F587" s="156">
        <v>4</v>
      </c>
      <c r="G587" s="156"/>
      <c r="H587" s="156">
        <v>5000</v>
      </c>
      <c r="I587" s="156">
        <v>5100</v>
      </c>
      <c r="J587" s="156">
        <v>515</v>
      </c>
      <c r="K587" s="157">
        <v>1371</v>
      </c>
      <c r="L587" s="217"/>
      <c r="M587" s="159" t="s">
        <v>475</v>
      </c>
      <c r="N587" s="160">
        <v>0</v>
      </c>
      <c r="O587" s="160">
        <v>0</v>
      </c>
      <c r="P587" s="161">
        <f t="shared" si="612"/>
        <v>0</v>
      </c>
      <c r="Q587" s="160">
        <v>0</v>
      </c>
      <c r="R587" s="160">
        <v>0</v>
      </c>
      <c r="S587" s="161">
        <f t="shared" si="613"/>
        <v>0</v>
      </c>
      <c r="T587" s="161">
        <f t="shared" si="614"/>
        <v>0</v>
      </c>
      <c r="U587" s="162" t="s">
        <v>111</v>
      </c>
      <c r="V587" s="163"/>
      <c r="W587" s="164"/>
      <c r="X587" s="165" t="s">
        <v>58</v>
      </c>
      <c r="Y587" s="166">
        <v>0</v>
      </c>
      <c r="Z587" s="166">
        <v>0</v>
      </c>
      <c r="AA587" s="166">
        <v>0</v>
      </c>
      <c r="AB587" s="166">
        <v>0</v>
      </c>
      <c r="AC587" s="166">
        <v>0</v>
      </c>
      <c r="AD587" s="166">
        <v>0</v>
      </c>
      <c r="AE587" s="166">
        <v>0</v>
      </c>
      <c r="AF587" s="166">
        <v>0</v>
      </c>
      <c r="AG587" s="166">
        <v>0</v>
      </c>
      <c r="AH587" s="166">
        <v>0</v>
      </c>
      <c r="AI587" s="166">
        <v>0</v>
      </c>
      <c r="AJ587" s="166">
        <v>0</v>
      </c>
      <c r="AK587" s="160">
        <f t="shared" si="641"/>
        <v>0</v>
      </c>
      <c r="AL587" s="160">
        <f t="shared" si="641"/>
        <v>0</v>
      </c>
      <c r="AM587" s="161">
        <f t="shared" si="616"/>
        <v>0</v>
      </c>
      <c r="AN587" s="160">
        <f t="shared" si="642"/>
        <v>0</v>
      </c>
      <c r="AO587" s="160">
        <f t="shared" si="642"/>
        <v>0</v>
      </c>
      <c r="AP587" s="161">
        <f t="shared" si="617"/>
        <v>0</v>
      </c>
      <c r="AQ587" s="161">
        <f t="shared" si="623"/>
        <v>0</v>
      </c>
      <c r="AR587" s="166">
        <v>0</v>
      </c>
      <c r="AS587" s="166">
        <v>0</v>
      </c>
      <c r="AT587" s="161">
        <f t="shared" si="581"/>
        <v>0</v>
      </c>
      <c r="AU587" s="166">
        <v>0</v>
      </c>
      <c r="AV587" s="166">
        <v>0</v>
      </c>
      <c r="AW587" s="161">
        <f t="shared" si="582"/>
        <v>0</v>
      </c>
      <c r="AX587" s="161">
        <f t="shared" si="583"/>
        <v>0</v>
      </c>
      <c r="AY587" s="166">
        <v>0</v>
      </c>
      <c r="AZ587" s="166">
        <v>0</v>
      </c>
      <c r="BA587" s="161">
        <f t="shared" si="584"/>
        <v>0</v>
      </c>
      <c r="BB587" s="166">
        <v>0</v>
      </c>
      <c r="BC587" s="166">
        <v>0</v>
      </c>
      <c r="BD587" s="161">
        <f t="shared" si="585"/>
        <v>0</v>
      </c>
      <c r="BE587" s="161">
        <f t="shared" si="586"/>
        <v>0</v>
      </c>
      <c r="BF587" s="166">
        <v>0</v>
      </c>
      <c r="BG587" s="166">
        <v>0</v>
      </c>
      <c r="BH587" s="161">
        <f t="shared" si="587"/>
        <v>0</v>
      </c>
      <c r="BI587" s="166">
        <v>0</v>
      </c>
      <c r="BJ587" s="166">
        <v>0</v>
      </c>
      <c r="BK587" s="161">
        <f t="shared" si="588"/>
        <v>0</v>
      </c>
      <c r="BL587" s="161">
        <f t="shared" si="589"/>
        <v>0</v>
      </c>
      <c r="BM587" s="166">
        <v>0</v>
      </c>
      <c r="BN587" s="166">
        <v>0</v>
      </c>
      <c r="BO587" s="161">
        <f t="shared" si="590"/>
        <v>0</v>
      </c>
      <c r="BP587" s="166">
        <v>0</v>
      </c>
      <c r="BQ587" s="166">
        <v>0</v>
      </c>
      <c r="BR587" s="161">
        <f t="shared" si="591"/>
        <v>0</v>
      </c>
      <c r="BS587" s="161">
        <f t="shared" si="592"/>
        <v>0</v>
      </c>
      <c r="BT587" s="166">
        <v>0</v>
      </c>
      <c r="BU587" s="166">
        <v>0</v>
      </c>
      <c r="BV587" s="161">
        <f t="shared" si="593"/>
        <v>0</v>
      </c>
      <c r="BW587" s="166">
        <v>0</v>
      </c>
      <c r="BX587" s="166">
        <v>0</v>
      </c>
      <c r="BY587" s="161">
        <f t="shared" si="594"/>
        <v>0</v>
      </c>
      <c r="BZ587" s="161">
        <f t="shared" si="595"/>
        <v>0</v>
      </c>
      <c r="CA587" s="160">
        <f t="shared" si="643"/>
        <v>0</v>
      </c>
      <c r="CB587" s="160">
        <f t="shared" si="643"/>
        <v>0</v>
      </c>
      <c r="CC587" s="161">
        <f t="shared" si="597"/>
        <v>0</v>
      </c>
      <c r="CD587" s="160">
        <f t="shared" si="644"/>
        <v>0</v>
      </c>
      <c r="CE587" s="160">
        <f t="shared" si="644"/>
        <v>0</v>
      </c>
      <c r="CF587" s="161">
        <f t="shared" si="599"/>
        <v>0</v>
      </c>
      <c r="CG587" s="161">
        <f t="shared" si="600"/>
        <v>0</v>
      </c>
      <c r="CH587" s="160">
        <f t="shared" si="645"/>
        <v>0</v>
      </c>
      <c r="CI587" s="160">
        <f t="shared" si="645"/>
        <v>0</v>
      </c>
      <c r="CJ587" s="166">
        <v>0</v>
      </c>
      <c r="CK587" s="166">
        <v>0</v>
      </c>
      <c r="CL587" s="166">
        <v>0</v>
      </c>
      <c r="CM587" s="166">
        <v>0</v>
      </c>
      <c r="CN587" s="160">
        <f t="shared" si="646"/>
        <v>0</v>
      </c>
      <c r="CO587" s="160">
        <f t="shared" si="646"/>
        <v>0</v>
      </c>
    </row>
    <row r="588" spans="1:93" ht="24" hidden="1">
      <c r="A588" s="91"/>
      <c r="B588" s="156">
        <v>2025</v>
      </c>
      <c r="C588" s="156">
        <v>8308</v>
      </c>
      <c r="D588" s="156">
        <v>1</v>
      </c>
      <c r="E588" s="156">
        <v>1</v>
      </c>
      <c r="F588" s="156">
        <v>4</v>
      </c>
      <c r="G588" s="156"/>
      <c r="H588" s="156">
        <v>5000</v>
      </c>
      <c r="I588" s="156">
        <v>5100</v>
      </c>
      <c r="J588" s="156">
        <v>515</v>
      </c>
      <c r="K588" s="157">
        <v>1460</v>
      </c>
      <c r="L588" s="217"/>
      <c r="M588" s="159" t="s">
        <v>476</v>
      </c>
      <c r="N588" s="160">
        <v>0</v>
      </c>
      <c r="O588" s="160">
        <v>0</v>
      </c>
      <c r="P588" s="161">
        <f t="shared" si="612"/>
        <v>0</v>
      </c>
      <c r="Q588" s="160">
        <v>0</v>
      </c>
      <c r="R588" s="160">
        <v>0</v>
      </c>
      <c r="S588" s="161">
        <f t="shared" si="613"/>
        <v>0</v>
      </c>
      <c r="T588" s="161">
        <f t="shared" si="614"/>
        <v>0</v>
      </c>
      <c r="U588" s="162" t="s">
        <v>111</v>
      </c>
      <c r="V588" s="163"/>
      <c r="W588" s="164"/>
      <c r="X588" s="208" t="s">
        <v>66</v>
      </c>
      <c r="Y588" s="166">
        <v>0</v>
      </c>
      <c r="Z588" s="166">
        <v>0</v>
      </c>
      <c r="AA588" s="166">
        <v>0</v>
      </c>
      <c r="AB588" s="166">
        <v>0</v>
      </c>
      <c r="AC588" s="166">
        <v>0</v>
      </c>
      <c r="AD588" s="166">
        <v>0</v>
      </c>
      <c r="AE588" s="166">
        <v>0</v>
      </c>
      <c r="AF588" s="166">
        <v>0</v>
      </c>
      <c r="AG588" s="166">
        <v>0</v>
      </c>
      <c r="AH588" s="166">
        <v>0</v>
      </c>
      <c r="AI588" s="166">
        <v>0</v>
      </c>
      <c r="AJ588" s="166">
        <v>0</v>
      </c>
      <c r="AK588" s="160">
        <f t="shared" si="641"/>
        <v>0</v>
      </c>
      <c r="AL588" s="160">
        <f t="shared" si="641"/>
        <v>0</v>
      </c>
      <c r="AM588" s="161">
        <f t="shared" si="616"/>
        <v>0</v>
      </c>
      <c r="AN588" s="160">
        <f t="shared" si="642"/>
        <v>0</v>
      </c>
      <c r="AO588" s="160">
        <f t="shared" si="642"/>
        <v>0</v>
      </c>
      <c r="AP588" s="161">
        <f t="shared" si="617"/>
        <v>0</v>
      </c>
      <c r="AQ588" s="161">
        <f t="shared" si="623"/>
        <v>0</v>
      </c>
      <c r="AR588" s="166">
        <v>0</v>
      </c>
      <c r="AS588" s="166">
        <v>0</v>
      </c>
      <c r="AT588" s="161">
        <f t="shared" si="581"/>
        <v>0</v>
      </c>
      <c r="AU588" s="166">
        <v>0</v>
      </c>
      <c r="AV588" s="166">
        <v>0</v>
      </c>
      <c r="AW588" s="161">
        <f t="shared" si="582"/>
        <v>0</v>
      </c>
      <c r="AX588" s="161">
        <f t="shared" si="583"/>
        <v>0</v>
      </c>
      <c r="AY588" s="166">
        <v>0</v>
      </c>
      <c r="AZ588" s="166">
        <v>0</v>
      </c>
      <c r="BA588" s="161">
        <f t="shared" si="584"/>
        <v>0</v>
      </c>
      <c r="BB588" s="166">
        <v>0</v>
      </c>
      <c r="BC588" s="166">
        <v>0</v>
      </c>
      <c r="BD588" s="161">
        <f t="shared" si="585"/>
        <v>0</v>
      </c>
      <c r="BE588" s="161">
        <f t="shared" si="586"/>
        <v>0</v>
      </c>
      <c r="BF588" s="166">
        <v>0</v>
      </c>
      <c r="BG588" s="166">
        <v>0</v>
      </c>
      <c r="BH588" s="161">
        <f t="shared" si="587"/>
        <v>0</v>
      </c>
      <c r="BI588" s="166">
        <v>0</v>
      </c>
      <c r="BJ588" s="166">
        <v>0</v>
      </c>
      <c r="BK588" s="161">
        <f t="shared" si="588"/>
        <v>0</v>
      </c>
      <c r="BL588" s="161">
        <f t="shared" si="589"/>
        <v>0</v>
      </c>
      <c r="BM588" s="166">
        <v>0</v>
      </c>
      <c r="BN588" s="166">
        <v>0</v>
      </c>
      <c r="BO588" s="161">
        <f t="shared" si="590"/>
        <v>0</v>
      </c>
      <c r="BP588" s="166">
        <v>0</v>
      </c>
      <c r="BQ588" s="166">
        <v>0</v>
      </c>
      <c r="BR588" s="161">
        <f t="shared" si="591"/>
        <v>0</v>
      </c>
      <c r="BS588" s="161">
        <f t="shared" si="592"/>
        <v>0</v>
      </c>
      <c r="BT588" s="166">
        <v>0</v>
      </c>
      <c r="BU588" s="166">
        <v>0</v>
      </c>
      <c r="BV588" s="161">
        <f t="shared" si="593"/>
        <v>0</v>
      </c>
      <c r="BW588" s="166">
        <v>0</v>
      </c>
      <c r="BX588" s="166">
        <v>0</v>
      </c>
      <c r="BY588" s="161">
        <f t="shared" si="594"/>
        <v>0</v>
      </c>
      <c r="BZ588" s="161">
        <f t="shared" si="595"/>
        <v>0</v>
      </c>
      <c r="CA588" s="160">
        <f t="shared" si="643"/>
        <v>0</v>
      </c>
      <c r="CB588" s="160">
        <f t="shared" si="643"/>
        <v>0</v>
      </c>
      <c r="CC588" s="161">
        <f t="shared" si="597"/>
        <v>0</v>
      </c>
      <c r="CD588" s="160">
        <f t="shared" si="644"/>
        <v>0</v>
      </c>
      <c r="CE588" s="160">
        <f t="shared" si="644"/>
        <v>0</v>
      </c>
      <c r="CF588" s="161">
        <f t="shared" si="599"/>
        <v>0</v>
      </c>
      <c r="CG588" s="161">
        <f t="shared" si="600"/>
        <v>0</v>
      </c>
      <c r="CH588" s="160">
        <f t="shared" si="645"/>
        <v>0</v>
      </c>
      <c r="CI588" s="160">
        <f t="shared" si="645"/>
        <v>0</v>
      </c>
      <c r="CJ588" s="166">
        <v>0</v>
      </c>
      <c r="CK588" s="166">
        <v>0</v>
      </c>
      <c r="CL588" s="166">
        <v>0</v>
      </c>
      <c r="CM588" s="166">
        <v>0</v>
      </c>
      <c r="CN588" s="160">
        <f t="shared" si="646"/>
        <v>0</v>
      </c>
      <c r="CO588" s="160">
        <f t="shared" si="646"/>
        <v>0</v>
      </c>
    </row>
    <row r="589" spans="1:93" ht="24">
      <c r="A589" s="91"/>
      <c r="B589" s="156">
        <v>2025</v>
      </c>
      <c r="C589" s="156">
        <v>8308</v>
      </c>
      <c r="D589" s="156">
        <v>1</v>
      </c>
      <c r="E589" s="156">
        <v>1</v>
      </c>
      <c r="F589" s="156">
        <v>4</v>
      </c>
      <c r="G589" s="156"/>
      <c r="H589" s="156">
        <v>5000</v>
      </c>
      <c r="I589" s="156">
        <v>5100</v>
      </c>
      <c r="J589" s="156">
        <v>515</v>
      </c>
      <c r="K589" s="157">
        <v>1464</v>
      </c>
      <c r="L589" s="217">
        <v>1</v>
      </c>
      <c r="M589" s="159" t="s">
        <v>199</v>
      </c>
      <c r="N589" s="160">
        <v>0</v>
      </c>
      <c r="O589" s="160">
        <v>0</v>
      </c>
      <c r="P589" s="161">
        <f t="shared" si="612"/>
        <v>0</v>
      </c>
      <c r="Q589" s="160">
        <v>41760</v>
      </c>
      <c r="R589" s="160">
        <v>0</v>
      </c>
      <c r="S589" s="161">
        <f t="shared" si="613"/>
        <v>41760</v>
      </c>
      <c r="T589" s="161">
        <f t="shared" si="614"/>
        <v>41760</v>
      </c>
      <c r="U589" s="162" t="s">
        <v>111</v>
      </c>
      <c r="V589" s="163">
        <v>18</v>
      </c>
      <c r="W589" s="164"/>
      <c r="X589" s="165" t="s">
        <v>58</v>
      </c>
      <c r="Y589" s="166">
        <v>0</v>
      </c>
      <c r="Z589" s="166">
        <v>0</v>
      </c>
      <c r="AA589" s="166">
        <v>0</v>
      </c>
      <c r="AB589" s="166">
        <v>0</v>
      </c>
      <c r="AC589" s="166">
        <v>0</v>
      </c>
      <c r="AD589" s="166">
        <v>0</v>
      </c>
      <c r="AE589" s="166">
        <v>0</v>
      </c>
      <c r="AF589" s="166">
        <v>0</v>
      </c>
      <c r="AG589" s="166">
        <v>0</v>
      </c>
      <c r="AH589" s="166">
        <v>0</v>
      </c>
      <c r="AI589" s="166">
        <v>0</v>
      </c>
      <c r="AJ589" s="166">
        <v>0</v>
      </c>
      <c r="AK589" s="160">
        <f t="shared" si="641"/>
        <v>0</v>
      </c>
      <c r="AL589" s="160">
        <f t="shared" si="641"/>
        <v>0</v>
      </c>
      <c r="AM589" s="161">
        <f t="shared" si="616"/>
        <v>0</v>
      </c>
      <c r="AN589" s="160">
        <f t="shared" si="642"/>
        <v>41760</v>
      </c>
      <c r="AO589" s="160">
        <f t="shared" si="642"/>
        <v>0</v>
      </c>
      <c r="AP589" s="161">
        <f t="shared" si="617"/>
        <v>41760</v>
      </c>
      <c r="AQ589" s="161">
        <f t="shared" si="623"/>
        <v>41760</v>
      </c>
      <c r="AR589" s="166">
        <v>0</v>
      </c>
      <c r="AS589" s="166">
        <v>0</v>
      </c>
      <c r="AT589" s="161">
        <f t="shared" ref="AT589:AT652" si="647">AR589+AS589</f>
        <v>0</v>
      </c>
      <c r="AU589" s="166">
        <v>0</v>
      </c>
      <c r="AV589" s="166">
        <v>0</v>
      </c>
      <c r="AW589" s="161">
        <f t="shared" ref="AW589:AW652" si="648">AU589+AV589</f>
        <v>0</v>
      </c>
      <c r="AX589" s="161">
        <f t="shared" ref="AX589:AX652" si="649">AT589+AW589</f>
        <v>0</v>
      </c>
      <c r="AY589" s="166">
        <v>0</v>
      </c>
      <c r="AZ589" s="166">
        <v>0</v>
      </c>
      <c r="BA589" s="161">
        <f t="shared" ref="BA589:BA652" si="650">AY589+AZ589</f>
        <v>0</v>
      </c>
      <c r="BB589" s="166">
        <v>0</v>
      </c>
      <c r="BC589" s="166">
        <v>0</v>
      </c>
      <c r="BD589" s="161">
        <f t="shared" ref="BD589:BD652" si="651">BB589+BC589</f>
        <v>0</v>
      </c>
      <c r="BE589" s="161">
        <f t="shared" ref="BE589:BE652" si="652">BA589+BD589</f>
        <v>0</v>
      </c>
      <c r="BF589" s="166">
        <v>0</v>
      </c>
      <c r="BG589" s="166">
        <v>0</v>
      </c>
      <c r="BH589" s="161">
        <f t="shared" ref="BH589:BH652" si="653">BF589+BG589</f>
        <v>0</v>
      </c>
      <c r="BI589" s="166">
        <v>0</v>
      </c>
      <c r="BJ589" s="166">
        <v>0</v>
      </c>
      <c r="BK589" s="161">
        <f t="shared" ref="BK589:BK652" si="654">BI589+BJ589</f>
        <v>0</v>
      </c>
      <c r="BL589" s="161">
        <f t="shared" ref="BL589:BL652" si="655">BH589+BK589</f>
        <v>0</v>
      </c>
      <c r="BM589" s="166">
        <v>0</v>
      </c>
      <c r="BN589" s="166">
        <v>0</v>
      </c>
      <c r="BO589" s="161">
        <f t="shared" ref="BO589:BO652" si="656">BM589+BN589</f>
        <v>0</v>
      </c>
      <c r="BP589" s="166">
        <v>0</v>
      </c>
      <c r="BQ589" s="166">
        <v>0</v>
      </c>
      <c r="BR589" s="161">
        <f t="shared" ref="BR589:BR652" si="657">BP589+BQ589</f>
        <v>0</v>
      </c>
      <c r="BS589" s="161">
        <f t="shared" ref="BS589:BS652" si="658">BO589+BR589</f>
        <v>0</v>
      </c>
      <c r="BT589" s="166">
        <v>0</v>
      </c>
      <c r="BU589" s="166">
        <v>0</v>
      </c>
      <c r="BV589" s="161">
        <f t="shared" ref="BV589:BV652" si="659">BT589+BU589</f>
        <v>0</v>
      </c>
      <c r="BW589" s="166">
        <v>0</v>
      </c>
      <c r="BX589" s="166">
        <v>0</v>
      </c>
      <c r="BY589" s="161">
        <f t="shared" ref="BY589:BY652" si="660">BW589+BX589</f>
        <v>0</v>
      </c>
      <c r="BZ589" s="161">
        <f t="shared" ref="BZ589:BZ652" si="661">BV589+BY589</f>
        <v>0</v>
      </c>
      <c r="CA589" s="160">
        <f t="shared" si="643"/>
        <v>0</v>
      </c>
      <c r="CB589" s="160">
        <f t="shared" si="643"/>
        <v>0</v>
      </c>
      <c r="CC589" s="161">
        <f t="shared" ref="CC589:CC652" si="662">CA589+CB589</f>
        <v>0</v>
      </c>
      <c r="CD589" s="160">
        <f t="shared" si="644"/>
        <v>41760</v>
      </c>
      <c r="CE589" s="160">
        <f t="shared" si="644"/>
        <v>0</v>
      </c>
      <c r="CF589" s="161">
        <f t="shared" ref="CF589:CF652" si="663">CD589+CE589</f>
        <v>41760</v>
      </c>
      <c r="CG589" s="161">
        <f t="shared" ref="CG589:CG652" si="664">CC589+CF589</f>
        <v>41760</v>
      </c>
      <c r="CH589" s="160">
        <f t="shared" si="645"/>
        <v>18</v>
      </c>
      <c r="CI589" s="160">
        <f t="shared" si="645"/>
        <v>0</v>
      </c>
      <c r="CJ589" s="166">
        <v>0</v>
      </c>
      <c r="CK589" s="166">
        <v>0</v>
      </c>
      <c r="CL589" s="166">
        <v>0</v>
      </c>
      <c r="CM589" s="166">
        <v>0</v>
      </c>
      <c r="CN589" s="160">
        <f t="shared" si="646"/>
        <v>18</v>
      </c>
      <c r="CO589" s="160">
        <f t="shared" si="646"/>
        <v>0</v>
      </c>
    </row>
    <row r="590" spans="1:93" ht="46.5">
      <c r="A590" s="91"/>
      <c r="B590" s="156">
        <v>2025</v>
      </c>
      <c r="C590" s="156">
        <v>8308</v>
      </c>
      <c r="D590" s="156">
        <v>1</v>
      </c>
      <c r="E590" s="156">
        <v>1</v>
      </c>
      <c r="F590" s="156">
        <v>4</v>
      </c>
      <c r="G590" s="156"/>
      <c r="H590" s="156">
        <v>5000</v>
      </c>
      <c r="I590" s="156">
        <v>5100</v>
      </c>
      <c r="J590" s="156">
        <v>515</v>
      </c>
      <c r="K590" s="157">
        <v>1518</v>
      </c>
      <c r="L590" s="217">
        <v>1</v>
      </c>
      <c r="M590" s="159" t="s">
        <v>477</v>
      </c>
      <c r="N590" s="160">
        <v>23200</v>
      </c>
      <c r="O590" s="160">
        <v>0</v>
      </c>
      <c r="P590" s="161">
        <f t="shared" si="612"/>
        <v>23200</v>
      </c>
      <c r="Q590" s="160">
        <v>0</v>
      </c>
      <c r="R590" s="160">
        <v>0</v>
      </c>
      <c r="S590" s="161">
        <f t="shared" si="613"/>
        <v>0</v>
      </c>
      <c r="T590" s="161">
        <f t="shared" si="614"/>
        <v>23200</v>
      </c>
      <c r="U590" s="162" t="s">
        <v>111</v>
      </c>
      <c r="V590" s="163">
        <v>1</v>
      </c>
      <c r="W590" s="164"/>
      <c r="X590" s="208" t="s">
        <v>66</v>
      </c>
      <c r="Y590" s="166">
        <v>0</v>
      </c>
      <c r="Z590" s="166">
        <v>0</v>
      </c>
      <c r="AA590" s="166">
        <v>0</v>
      </c>
      <c r="AB590" s="166">
        <v>0</v>
      </c>
      <c r="AC590" s="166">
        <v>0</v>
      </c>
      <c r="AD590" s="166">
        <v>0</v>
      </c>
      <c r="AE590" s="166">
        <v>0</v>
      </c>
      <c r="AF590" s="166">
        <v>0</v>
      </c>
      <c r="AG590" s="166">
        <v>0</v>
      </c>
      <c r="AH590" s="166">
        <v>0</v>
      </c>
      <c r="AI590" s="166">
        <v>0</v>
      </c>
      <c r="AJ590" s="166">
        <v>0</v>
      </c>
      <c r="AK590" s="160">
        <f t="shared" si="641"/>
        <v>23200</v>
      </c>
      <c r="AL590" s="160">
        <f t="shared" si="641"/>
        <v>0</v>
      </c>
      <c r="AM590" s="161">
        <f t="shared" si="616"/>
        <v>23200</v>
      </c>
      <c r="AN590" s="160">
        <f t="shared" si="642"/>
        <v>0</v>
      </c>
      <c r="AO590" s="160">
        <f t="shared" si="642"/>
        <v>0</v>
      </c>
      <c r="AP590" s="161">
        <f t="shared" si="617"/>
        <v>0</v>
      </c>
      <c r="AQ590" s="161">
        <f t="shared" si="623"/>
        <v>23200</v>
      </c>
      <c r="AR590" s="166">
        <v>0</v>
      </c>
      <c r="AS590" s="166">
        <v>0</v>
      </c>
      <c r="AT590" s="161">
        <f t="shared" si="647"/>
        <v>0</v>
      </c>
      <c r="AU590" s="166">
        <v>0</v>
      </c>
      <c r="AV590" s="166">
        <v>0</v>
      </c>
      <c r="AW590" s="161">
        <f t="shared" si="648"/>
        <v>0</v>
      </c>
      <c r="AX590" s="161">
        <f t="shared" si="649"/>
        <v>0</v>
      </c>
      <c r="AY590" s="166">
        <v>0</v>
      </c>
      <c r="AZ590" s="166">
        <v>0</v>
      </c>
      <c r="BA590" s="161">
        <f t="shared" si="650"/>
        <v>0</v>
      </c>
      <c r="BB590" s="166">
        <v>0</v>
      </c>
      <c r="BC590" s="166">
        <v>0</v>
      </c>
      <c r="BD590" s="161">
        <f t="shared" si="651"/>
        <v>0</v>
      </c>
      <c r="BE590" s="161">
        <f t="shared" si="652"/>
        <v>0</v>
      </c>
      <c r="BF590" s="166">
        <v>0</v>
      </c>
      <c r="BG590" s="166">
        <v>0</v>
      </c>
      <c r="BH590" s="161">
        <f t="shared" si="653"/>
        <v>0</v>
      </c>
      <c r="BI590" s="166">
        <v>0</v>
      </c>
      <c r="BJ590" s="166">
        <v>0</v>
      </c>
      <c r="BK590" s="161">
        <f t="shared" si="654"/>
        <v>0</v>
      </c>
      <c r="BL590" s="161">
        <f t="shared" si="655"/>
        <v>0</v>
      </c>
      <c r="BM590" s="166">
        <v>0</v>
      </c>
      <c r="BN590" s="166">
        <v>0</v>
      </c>
      <c r="BO590" s="161">
        <f t="shared" si="656"/>
        <v>0</v>
      </c>
      <c r="BP590" s="166">
        <v>0</v>
      </c>
      <c r="BQ590" s="166">
        <v>0</v>
      </c>
      <c r="BR590" s="161">
        <f t="shared" si="657"/>
        <v>0</v>
      </c>
      <c r="BS590" s="161">
        <f t="shared" si="658"/>
        <v>0</v>
      </c>
      <c r="BT590" s="166">
        <v>0</v>
      </c>
      <c r="BU590" s="166">
        <v>0</v>
      </c>
      <c r="BV590" s="161">
        <f t="shared" si="659"/>
        <v>0</v>
      </c>
      <c r="BW590" s="166">
        <v>0</v>
      </c>
      <c r="BX590" s="166">
        <v>0</v>
      </c>
      <c r="BY590" s="161">
        <f t="shared" si="660"/>
        <v>0</v>
      </c>
      <c r="BZ590" s="161">
        <f t="shared" si="661"/>
        <v>0</v>
      </c>
      <c r="CA590" s="160">
        <f t="shared" si="643"/>
        <v>23200</v>
      </c>
      <c r="CB590" s="160">
        <f t="shared" si="643"/>
        <v>0</v>
      </c>
      <c r="CC590" s="161">
        <f t="shared" si="662"/>
        <v>23200</v>
      </c>
      <c r="CD590" s="160">
        <f t="shared" si="644"/>
        <v>0</v>
      </c>
      <c r="CE590" s="160">
        <f t="shared" si="644"/>
        <v>0</v>
      </c>
      <c r="CF590" s="161">
        <f t="shared" si="663"/>
        <v>0</v>
      </c>
      <c r="CG590" s="161">
        <f t="shared" si="664"/>
        <v>23200</v>
      </c>
      <c r="CH590" s="160">
        <f t="shared" si="645"/>
        <v>1</v>
      </c>
      <c r="CI590" s="160">
        <f t="shared" si="645"/>
        <v>0</v>
      </c>
      <c r="CJ590" s="166">
        <v>0</v>
      </c>
      <c r="CK590" s="166">
        <v>0</v>
      </c>
      <c r="CL590" s="166">
        <v>0</v>
      </c>
      <c r="CM590" s="166">
        <v>0</v>
      </c>
      <c r="CN590" s="160">
        <f t="shared" si="646"/>
        <v>1</v>
      </c>
      <c r="CO590" s="160">
        <f t="shared" si="646"/>
        <v>0</v>
      </c>
    </row>
    <row r="591" spans="1:93" ht="24" hidden="1">
      <c r="A591" s="91"/>
      <c r="B591" s="156">
        <v>2025</v>
      </c>
      <c r="C591" s="156">
        <v>8308</v>
      </c>
      <c r="D591" s="156">
        <v>1</v>
      </c>
      <c r="E591" s="156">
        <v>1</v>
      </c>
      <c r="F591" s="156">
        <v>4</v>
      </c>
      <c r="G591" s="156"/>
      <c r="H591" s="156">
        <v>5000</v>
      </c>
      <c r="I591" s="156">
        <v>5100</v>
      </c>
      <c r="J591" s="156">
        <v>515</v>
      </c>
      <c r="K591" s="157">
        <v>1132</v>
      </c>
      <c r="L591" s="158"/>
      <c r="M591" s="209" t="s">
        <v>478</v>
      </c>
      <c r="N591" s="184">
        <v>0</v>
      </c>
      <c r="O591" s="184">
        <v>0</v>
      </c>
      <c r="P591" s="185">
        <f t="shared" si="612"/>
        <v>0</v>
      </c>
      <c r="Q591" s="184">
        <v>0</v>
      </c>
      <c r="R591" s="184">
        <v>0</v>
      </c>
      <c r="S591" s="185">
        <f t="shared" si="613"/>
        <v>0</v>
      </c>
      <c r="T591" s="185">
        <f t="shared" si="614"/>
        <v>0</v>
      </c>
      <c r="U591" s="186" t="s">
        <v>111</v>
      </c>
      <c r="V591" s="219"/>
      <c r="W591" s="188"/>
      <c r="X591" s="211" t="s">
        <v>66</v>
      </c>
      <c r="Y591" s="189">
        <v>0</v>
      </c>
      <c r="Z591" s="189">
        <v>0</v>
      </c>
      <c r="AA591" s="189">
        <v>0</v>
      </c>
      <c r="AB591" s="189">
        <v>0</v>
      </c>
      <c r="AC591" s="189">
        <v>0</v>
      </c>
      <c r="AD591" s="189">
        <v>0</v>
      </c>
      <c r="AE591" s="189">
        <v>0</v>
      </c>
      <c r="AF591" s="189">
        <v>0</v>
      </c>
      <c r="AG591" s="189">
        <v>0</v>
      </c>
      <c r="AH591" s="189">
        <v>0</v>
      </c>
      <c r="AI591" s="189">
        <v>0</v>
      </c>
      <c r="AJ591" s="189">
        <v>0</v>
      </c>
      <c r="AK591" s="184">
        <f t="shared" si="641"/>
        <v>0</v>
      </c>
      <c r="AL591" s="184">
        <f t="shared" si="641"/>
        <v>0</v>
      </c>
      <c r="AM591" s="185">
        <f t="shared" si="616"/>
        <v>0</v>
      </c>
      <c r="AN591" s="184">
        <f t="shared" si="642"/>
        <v>0</v>
      </c>
      <c r="AO591" s="184">
        <f t="shared" si="642"/>
        <v>0</v>
      </c>
      <c r="AP591" s="185">
        <f t="shared" si="617"/>
        <v>0</v>
      </c>
      <c r="AQ591" s="185">
        <f t="shared" si="623"/>
        <v>0</v>
      </c>
      <c r="AR591" s="189">
        <v>0</v>
      </c>
      <c r="AS591" s="189">
        <v>0</v>
      </c>
      <c r="AT591" s="185">
        <f t="shared" si="647"/>
        <v>0</v>
      </c>
      <c r="AU591" s="189">
        <v>0</v>
      </c>
      <c r="AV591" s="189">
        <v>0</v>
      </c>
      <c r="AW591" s="185">
        <f t="shared" si="648"/>
        <v>0</v>
      </c>
      <c r="AX591" s="185">
        <f t="shared" si="649"/>
        <v>0</v>
      </c>
      <c r="AY591" s="189">
        <v>0</v>
      </c>
      <c r="AZ591" s="189">
        <v>0</v>
      </c>
      <c r="BA591" s="185">
        <f t="shared" si="650"/>
        <v>0</v>
      </c>
      <c r="BB591" s="189">
        <v>0</v>
      </c>
      <c r="BC591" s="189">
        <v>0</v>
      </c>
      <c r="BD591" s="185">
        <f t="shared" si="651"/>
        <v>0</v>
      </c>
      <c r="BE591" s="185">
        <f t="shared" si="652"/>
        <v>0</v>
      </c>
      <c r="BF591" s="189">
        <v>0</v>
      </c>
      <c r="BG591" s="189">
        <v>0</v>
      </c>
      <c r="BH591" s="185">
        <f t="shared" si="653"/>
        <v>0</v>
      </c>
      <c r="BI591" s="189">
        <v>0</v>
      </c>
      <c r="BJ591" s="189">
        <v>0</v>
      </c>
      <c r="BK591" s="185">
        <f t="shared" si="654"/>
        <v>0</v>
      </c>
      <c r="BL591" s="185">
        <f t="shared" si="655"/>
        <v>0</v>
      </c>
      <c r="BM591" s="189">
        <v>0</v>
      </c>
      <c r="BN591" s="189">
        <v>0</v>
      </c>
      <c r="BO591" s="185">
        <f t="shared" si="656"/>
        <v>0</v>
      </c>
      <c r="BP591" s="189">
        <v>0</v>
      </c>
      <c r="BQ591" s="189">
        <v>0</v>
      </c>
      <c r="BR591" s="185">
        <f t="shared" si="657"/>
        <v>0</v>
      </c>
      <c r="BS591" s="185">
        <f t="shared" si="658"/>
        <v>0</v>
      </c>
      <c r="BT591" s="189">
        <v>0</v>
      </c>
      <c r="BU591" s="189">
        <v>0</v>
      </c>
      <c r="BV591" s="185">
        <f t="shared" si="659"/>
        <v>0</v>
      </c>
      <c r="BW591" s="189">
        <v>0</v>
      </c>
      <c r="BX591" s="189">
        <v>0</v>
      </c>
      <c r="BY591" s="185">
        <f t="shared" si="660"/>
        <v>0</v>
      </c>
      <c r="BZ591" s="185">
        <f t="shared" si="661"/>
        <v>0</v>
      </c>
      <c r="CA591" s="184">
        <f t="shared" si="643"/>
        <v>0</v>
      </c>
      <c r="CB591" s="184">
        <f t="shared" si="643"/>
        <v>0</v>
      </c>
      <c r="CC591" s="185">
        <f t="shared" si="662"/>
        <v>0</v>
      </c>
      <c r="CD591" s="184">
        <f t="shared" si="644"/>
        <v>0</v>
      </c>
      <c r="CE591" s="184">
        <f t="shared" si="644"/>
        <v>0</v>
      </c>
      <c r="CF591" s="185">
        <f t="shared" si="663"/>
        <v>0</v>
      </c>
      <c r="CG591" s="185">
        <f t="shared" si="664"/>
        <v>0</v>
      </c>
      <c r="CH591" s="160">
        <f t="shared" si="645"/>
        <v>0</v>
      </c>
      <c r="CI591" s="160">
        <f t="shared" si="645"/>
        <v>0</v>
      </c>
      <c r="CJ591" s="166">
        <v>0</v>
      </c>
      <c r="CK591" s="166">
        <v>0</v>
      </c>
      <c r="CL591" s="166">
        <v>0</v>
      </c>
      <c r="CM591" s="166">
        <v>0</v>
      </c>
      <c r="CN591" s="160">
        <f t="shared" si="646"/>
        <v>0</v>
      </c>
      <c r="CO591" s="160">
        <f t="shared" si="646"/>
        <v>0</v>
      </c>
    </row>
    <row r="592" spans="1:93" ht="24">
      <c r="A592" s="91"/>
      <c r="B592" s="147">
        <v>2025</v>
      </c>
      <c r="C592" s="147">
        <v>8308</v>
      </c>
      <c r="D592" s="147">
        <v>1</v>
      </c>
      <c r="E592" s="147">
        <v>1</v>
      </c>
      <c r="F592" s="147">
        <v>4</v>
      </c>
      <c r="G592" s="147"/>
      <c r="H592" s="147">
        <v>5000</v>
      </c>
      <c r="I592" s="147">
        <v>5100</v>
      </c>
      <c r="J592" s="147">
        <v>519</v>
      </c>
      <c r="K592" s="200" t="s">
        <v>51</v>
      </c>
      <c r="L592" s="201"/>
      <c r="M592" s="150" t="s">
        <v>202</v>
      </c>
      <c r="N592" s="151">
        <f>SUM(N593:N606)</f>
        <v>0</v>
      </c>
      <c r="O592" s="151">
        <f>SUM(O593:O606)</f>
        <v>0</v>
      </c>
      <c r="P592" s="151">
        <f t="shared" si="612"/>
        <v>0</v>
      </c>
      <c r="Q592" s="151">
        <f>SUM(Q593:Q606)</f>
        <v>128836.56</v>
      </c>
      <c r="R592" s="151">
        <f>SUM(R593:R606)</f>
        <v>0</v>
      </c>
      <c r="S592" s="151">
        <f t="shared" si="613"/>
        <v>128836.56</v>
      </c>
      <c r="T592" s="151">
        <f t="shared" si="614"/>
        <v>128836.56</v>
      </c>
      <c r="U592" s="147"/>
      <c r="V592" s="147"/>
      <c r="W592" s="218"/>
      <c r="X592" s="200"/>
      <c r="Y592" s="151">
        <f t="shared" ref="Y592:AL592" si="665">SUM(Y593:Y606)</f>
        <v>0</v>
      </c>
      <c r="Z592" s="151">
        <f t="shared" si="665"/>
        <v>0</v>
      </c>
      <c r="AA592" s="151">
        <f t="shared" si="665"/>
        <v>0</v>
      </c>
      <c r="AB592" s="151">
        <f t="shared" si="665"/>
        <v>0</v>
      </c>
      <c r="AC592" s="151">
        <f t="shared" si="665"/>
        <v>0</v>
      </c>
      <c r="AD592" s="151">
        <f t="shared" si="665"/>
        <v>0</v>
      </c>
      <c r="AE592" s="151">
        <f t="shared" si="665"/>
        <v>0</v>
      </c>
      <c r="AF592" s="151">
        <f t="shared" si="665"/>
        <v>0</v>
      </c>
      <c r="AG592" s="151">
        <f t="shared" si="665"/>
        <v>0</v>
      </c>
      <c r="AH592" s="151">
        <f t="shared" si="665"/>
        <v>0</v>
      </c>
      <c r="AI592" s="151">
        <f t="shared" si="665"/>
        <v>0</v>
      </c>
      <c r="AJ592" s="151">
        <f t="shared" si="665"/>
        <v>0</v>
      </c>
      <c r="AK592" s="151">
        <f t="shared" si="665"/>
        <v>0</v>
      </c>
      <c r="AL592" s="151">
        <f t="shared" si="665"/>
        <v>0</v>
      </c>
      <c r="AM592" s="151">
        <f t="shared" si="616"/>
        <v>0</v>
      </c>
      <c r="AN592" s="151">
        <f>SUM(AN593:AN606)</f>
        <v>128836.56</v>
      </c>
      <c r="AO592" s="151">
        <f>SUM(AO593:AO606)</f>
        <v>0</v>
      </c>
      <c r="AP592" s="151">
        <f t="shared" si="617"/>
        <v>128836.56</v>
      </c>
      <c r="AQ592" s="151">
        <f t="shared" si="623"/>
        <v>128836.56</v>
      </c>
      <c r="AR592" s="151">
        <f>SUM(AR593:AR606)</f>
        <v>0</v>
      </c>
      <c r="AS592" s="151">
        <f>SUM(AS593:AS606)</f>
        <v>0</v>
      </c>
      <c r="AT592" s="151">
        <f t="shared" si="647"/>
        <v>0</v>
      </c>
      <c r="AU592" s="151">
        <f>SUM(AU593:AU606)</f>
        <v>0</v>
      </c>
      <c r="AV592" s="151">
        <f>SUM(AV593:AV606)</f>
        <v>0</v>
      </c>
      <c r="AW592" s="151">
        <f t="shared" si="648"/>
        <v>0</v>
      </c>
      <c r="AX592" s="151">
        <f t="shared" si="649"/>
        <v>0</v>
      </c>
      <c r="AY592" s="151">
        <f>SUM(AY593:AY606)</f>
        <v>0</v>
      </c>
      <c r="AZ592" s="151">
        <f>SUM(AZ593:AZ606)</f>
        <v>0</v>
      </c>
      <c r="BA592" s="151">
        <f t="shared" si="650"/>
        <v>0</v>
      </c>
      <c r="BB592" s="151">
        <f>SUM(BB593:BB606)</f>
        <v>0</v>
      </c>
      <c r="BC592" s="151">
        <f>SUM(BC593:BC606)</f>
        <v>0</v>
      </c>
      <c r="BD592" s="151">
        <f t="shared" si="651"/>
        <v>0</v>
      </c>
      <c r="BE592" s="151">
        <f t="shared" si="652"/>
        <v>0</v>
      </c>
      <c r="BF592" s="151">
        <f>SUM(BF593:BF606)</f>
        <v>0</v>
      </c>
      <c r="BG592" s="151">
        <f>SUM(BG593:BG606)</f>
        <v>0</v>
      </c>
      <c r="BH592" s="151">
        <f t="shared" si="653"/>
        <v>0</v>
      </c>
      <c r="BI592" s="151">
        <f>SUM(BI593:BI606)</f>
        <v>0</v>
      </c>
      <c r="BJ592" s="151">
        <f>SUM(BJ593:BJ606)</f>
        <v>0</v>
      </c>
      <c r="BK592" s="151">
        <f t="shared" si="654"/>
        <v>0</v>
      </c>
      <c r="BL592" s="151">
        <f t="shared" si="655"/>
        <v>0</v>
      </c>
      <c r="BM592" s="151">
        <f>SUM(BM593:BM606)</f>
        <v>0</v>
      </c>
      <c r="BN592" s="151">
        <f>SUM(BN593:BN606)</f>
        <v>0</v>
      </c>
      <c r="BO592" s="151">
        <f t="shared" si="656"/>
        <v>0</v>
      </c>
      <c r="BP592" s="151">
        <f>SUM(BP593:BP606)</f>
        <v>0</v>
      </c>
      <c r="BQ592" s="151">
        <f>SUM(BQ593:BQ606)</f>
        <v>0</v>
      </c>
      <c r="BR592" s="151">
        <f t="shared" si="657"/>
        <v>0</v>
      </c>
      <c r="BS592" s="151">
        <f t="shared" si="658"/>
        <v>0</v>
      </c>
      <c r="BT592" s="151">
        <f>SUM(BT593:BT606)</f>
        <v>0</v>
      </c>
      <c r="BU592" s="151">
        <f>SUM(BU593:BU606)</f>
        <v>0</v>
      </c>
      <c r="BV592" s="151">
        <f t="shared" si="659"/>
        <v>0</v>
      </c>
      <c r="BW592" s="151">
        <f>SUM(BW593:BW606)</f>
        <v>0</v>
      </c>
      <c r="BX592" s="151">
        <f>SUM(BX593:BX606)</f>
        <v>0</v>
      </c>
      <c r="BY592" s="151">
        <f t="shared" si="660"/>
        <v>0</v>
      </c>
      <c r="BZ592" s="151">
        <f t="shared" si="661"/>
        <v>0</v>
      </c>
      <c r="CA592" s="151">
        <f>SUM(CA593:CA606)</f>
        <v>0</v>
      </c>
      <c r="CB592" s="151">
        <f>SUM(CB593:CB606)</f>
        <v>0</v>
      </c>
      <c r="CC592" s="151">
        <f t="shared" si="662"/>
        <v>0</v>
      </c>
      <c r="CD592" s="151">
        <f>SUM(CD593:CD606)</f>
        <v>128836.56</v>
      </c>
      <c r="CE592" s="151">
        <f>SUM(CE593:CE606)</f>
        <v>0</v>
      </c>
      <c r="CF592" s="151">
        <f t="shared" si="663"/>
        <v>128836.56</v>
      </c>
      <c r="CG592" s="151">
        <f t="shared" si="664"/>
        <v>128836.56</v>
      </c>
      <c r="CH592" s="151"/>
      <c r="CI592" s="151"/>
      <c r="CJ592" s="151"/>
      <c r="CK592" s="151"/>
      <c r="CL592" s="151"/>
      <c r="CM592" s="151"/>
      <c r="CN592" s="151"/>
      <c r="CO592" s="151"/>
    </row>
    <row r="593" spans="1:93" ht="24" hidden="1">
      <c r="A593" s="91"/>
      <c r="B593" s="156">
        <v>2025</v>
      </c>
      <c r="C593" s="156">
        <v>8308</v>
      </c>
      <c r="D593" s="156">
        <v>1</v>
      </c>
      <c r="E593" s="156">
        <v>1</v>
      </c>
      <c r="F593" s="156">
        <v>4</v>
      </c>
      <c r="G593" s="156"/>
      <c r="H593" s="156">
        <v>5000</v>
      </c>
      <c r="I593" s="156">
        <v>5100</v>
      </c>
      <c r="J593" s="156">
        <v>519</v>
      </c>
      <c r="K593" s="157">
        <v>14</v>
      </c>
      <c r="L593" s="217"/>
      <c r="M593" s="159" t="s">
        <v>203</v>
      </c>
      <c r="N593" s="160">
        <v>0</v>
      </c>
      <c r="O593" s="160">
        <v>0</v>
      </c>
      <c r="P593" s="161">
        <f t="shared" si="612"/>
        <v>0</v>
      </c>
      <c r="Q593" s="160">
        <v>0</v>
      </c>
      <c r="R593" s="160">
        <v>0</v>
      </c>
      <c r="S593" s="161">
        <f t="shared" si="613"/>
        <v>0</v>
      </c>
      <c r="T593" s="161">
        <f t="shared" si="614"/>
        <v>0</v>
      </c>
      <c r="U593" s="162" t="s">
        <v>111</v>
      </c>
      <c r="V593" s="163"/>
      <c r="W593" s="164"/>
      <c r="X593" s="167" t="s">
        <v>66</v>
      </c>
      <c r="Y593" s="166">
        <v>0</v>
      </c>
      <c r="Z593" s="166">
        <v>0</v>
      </c>
      <c r="AA593" s="166">
        <v>0</v>
      </c>
      <c r="AB593" s="166">
        <v>0</v>
      </c>
      <c r="AC593" s="166">
        <v>0</v>
      </c>
      <c r="AD593" s="166">
        <v>0</v>
      </c>
      <c r="AE593" s="166">
        <v>0</v>
      </c>
      <c r="AF593" s="166">
        <v>0</v>
      </c>
      <c r="AG593" s="166">
        <v>0</v>
      </c>
      <c r="AH593" s="166">
        <v>0</v>
      </c>
      <c r="AI593" s="166">
        <v>0</v>
      </c>
      <c r="AJ593" s="166">
        <v>0</v>
      </c>
      <c r="AK593" s="160">
        <f t="shared" ref="AK593:AL606" si="666">N593+Y593-AE593</f>
        <v>0</v>
      </c>
      <c r="AL593" s="160">
        <f t="shared" si="666"/>
        <v>0</v>
      </c>
      <c r="AM593" s="161">
        <f t="shared" si="616"/>
        <v>0</v>
      </c>
      <c r="AN593" s="160">
        <f t="shared" ref="AN593:AO606" si="667">Q593+AA593-AG593</f>
        <v>0</v>
      </c>
      <c r="AO593" s="160">
        <f t="shared" si="667"/>
        <v>0</v>
      </c>
      <c r="AP593" s="161">
        <f t="shared" si="617"/>
        <v>0</v>
      </c>
      <c r="AQ593" s="161">
        <f t="shared" si="623"/>
        <v>0</v>
      </c>
      <c r="AR593" s="166">
        <v>0</v>
      </c>
      <c r="AS593" s="166">
        <v>0</v>
      </c>
      <c r="AT593" s="161">
        <f t="shared" si="647"/>
        <v>0</v>
      </c>
      <c r="AU593" s="166">
        <v>0</v>
      </c>
      <c r="AV593" s="166">
        <v>0</v>
      </c>
      <c r="AW593" s="161">
        <f t="shared" si="648"/>
        <v>0</v>
      </c>
      <c r="AX593" s="161">
        <f t="shared" si="649"/>
        <v>0</v>
      </c>
      <c r="AY593" s="166">
        <v>0</v>
      </c>
      <c r="AZ593" s="166">
        <v>0</v>
      </c>
      <c r="BA593" s="161">
        <f t="shared" si="650"/>
        <v>0</v>
      </c>
      <c r="BB593" s="166">
        <v>0</v>
      </c>
      <c r="BC593" s="166">
        <v>0</v>
      </c>
      <c r="BD593" s="161">
        <f t="shared" si="651"/>
        <v>0</v>
      </c>
      <c r="BE593" s="161">
        <f t="shared" si="652"/>
        <v>0</v>
      </c>
      <c r="BF593" s="166">
        <v>0</v>
      </c>
      <c r="BG593" s="166">
        <v>0</v>
      </c>
      <c r="BH593" s="161">
        <f t="shared" si="653"/>
        <v>0</v>
      </c>
      <c r="BI593" s="166">
        <v>0</v>
      </c>
      <c r="BJ593" s="166">
        <v>0</v>
      </c>
      <c r="BK593" s="161">
        <f t="shared" si="654"/>
        <v>0</v>
      </c>
      <c r="BL593" s="161">
        <f t="shared" si="655"/>
        <v>0</v>
      </c>
      <c r="BM593" s="166">
        <v>0</v>
      </c>
      <c r="BN593" s="166">
        <v>0</v>
      </c>
      <c r="BO593" s="161">
        <f t="shared" si="656"/>
        <v>0</v>
      </c>
      <c r="BP593" s="166">
        <v>0</v>
      </c>
      <c r="BQ593" s="166">
        <v>0</v>
      </c>
      <c r="BR593" s="161">
        <f t="shared" si="657"/>
        <v>0</v>
      </c>
      <c r="BS593" s="161">
        <f t="shared" si="658"/>
        <v>0</v>
      </c>
      <c r="BT593" s="166">
        <v>0</v>
      </c>
      <c r="BU593" s="166">
        <v>0</v>
      </c>
      <c r="BV593" s="161">
        <f t="shared" si="659"/>
        <v>0</v>
      </c>
      <c r="BW593" s="166">
        <v>0</v>
      </c>
      <c r="BX593" s="166">
        <v>0</v>
      </c>
      <c r="BY593" s="161">
        <f t="shared" si="660"/>
        <v>0</v>
      </c>
      <c r="BZ593" s="161">
        <f t="shared" si="661"/>
        <v>0</v>
      </c>
      <c r="CA593" s="160">
        <f t="shared" ref="CA593:CB606" si="668">AK593-AR593-AY593-BF593-BM593-BT593</f>
        <v>0</v>
      </c>
      <c r="CB593" s="160">
        <f t="shared" si="668"/>
        <v>0</v>
      </c>
      <c r="CC593" s="161">
        <f t="shared" si="662"/>
        <v>0</v>
      </c>
      <c r="CD593" s="160">
        <f t="shared" ref="CD593:CE606" si="669">AN593-AU593-BB593-BI593-BP593-BW593</f>
        <v>0</v>
      </c>
      <c r="CE593" s="160">
        <f t="shared" si="669"/>
        <v>0</v>
      </c>
      <c r="CF593" s="161">
        <f t="shared" si="663"/>
        <v>0</v>
      </c>
      <c r="CG593" s="161">
        <f t="shared" si="664"/>
        <v>0</v>
      </c>
      <c r="CH593" s="160">
        <f t="shared" ref="CH593:CI606" si="670">V593+AC593-AI593</f>
        <v>0</v>
      </c>
      <c r="CI593" s="160">
        <f t="shared" si="670"/>
        <v>0</v>
      </c>
      <c r="CJ593" s="166">
        <v>0</v>
      </c>
      <c r="CK593" s="166">
        <v>0</v>
      </c>
      <c r="CL593" s="166">
        <v>0</v>
      </c>
      <c r="CM593" s="166">
        <v>0</v>
      </c>
      <c r="CN593" s="160">
        <f t="shared" ref="CN593:CO606" si="671">CH593-CJ593-CL593</f>
        <v>0</v>
      </c>
      <c r="CO593" s="160">
        <f t="shared" si="671"/>
        <v>0</v>
      </c>
    </row>
    <row r="594" spans="1:93" ht="24" hidden="1">
      <c r="A594" s="91"/>
      <c r="B594" s="156">
        <v>2025</v>
      </c>
      <c r="C594" s="156">
        <v>8308</v>
      </c>
      <c r="D594" s="156">
        <v>1</v>
      </c>
      <c r="E594" s="156">
        <v>1</v>
      </c>
      <c r="F594" s="156">
        <v>4</v>
      </c>
      <c r="G594" s="156"/>
      <c r="H594" s="156">
        <v>5000</v>
      </c>
      <c r="I594" s="156">
        <v>5100</v>
      </c>
      <c r="J594" s="156">
        <v>519</v>
      </c>
      <c r="K594" s="157">
        <v>100</v>
      </c>
      <c r="L594" s="217"/>
      <c r="M594" s="159" t="s">
        <v>479</v>
      </c>
      <c r="N594" s="160">
        <v>0</v>
      </c>
      <c r="O594" s="160">
        <v>0</v>
      </c>
      <c r="P594" s="161">
        <f t="shared" si="612"/>
        <v>0</v>
      </c>
      <c r="Q594" s="160">
        <v>0</v>
      </c>
      <c r="R594" s="160">
        <v>0</v>
      </c>
      <c r="S594" s="161">
        <f t="shared" si="613"/>
        <v>0</v>
      </c>
      <c r="T594" s="161">
        <f t="shared" si="614"/>
        <v>0</v>
      </c>
      <c r="U594" s="162" t="s">
        <v>111</v>
      </c>
      <c r="V594" s="163"/>
      <c r="W594" s="164"/>
      <c r="X594" s="208" t="s">
        <v>66</v>
      </c>
      <c r="Y594" s="166">
        <v>0</v>
      </c>
      <c r="Z594" s="166">
        <v>0</v>
      </c>
      <c r="AA594" s="166">
        <v>0</v>
      </c>
      <c r="AB594" s="166">
        <v>0</v>
      </c>
      <c r="AC594" s="166">
        <v>0</v>
      </c>
      <c r="AD594" s="166">
        <v>0</v>
      </c>
      <c r="AE594" s="166">
        <v>0</v>
      </c>
      <c r="AF594" s="166">
        <v>0</v>
      </c>
      <c r="AG594" s="166">
        <v>0</v>
      </c>
      <c r="AH594" s="166">
        <v>0</v>
      </c>
      <c r="AI594" s="166">
        <v>0</v>
      </c>
      <c r="AJ594" s="166">
        <v>0</v>
      </c>
      <c r="AK594" s="160">
        <f t="shared" si="666"/>
        <v>0</v>
      </c>
      <c r="AL594" s="160">
        <f t="shared" si="666"/>
        <v>0</v>
      </c>
      <c r="AM594" s="161">
        <f t="shared" si="616"/>
        <v>0</v>
      </c>
      <c r="AN594" s="160">
        <f t="shared" si="667"/>
        <v>0</v>
      </c>
      <c r="AO594" s="160">
        <f t="shared" si="667"/>
        <v>0</v>
      </c>
      <c r="AP594" s="161">
        <f t="shared" si="617"/>
        <v>0</v>
      </c>
      <c r="AQ594" s="161">
        <f t="shared" si="623"/>
        <v>0</v>
      </c>
      <c r="AR594" s="166">
        <v>0</v>
      </c>
      <c r="AS594" s="166">
        <v>0</v>
      </c>
      <c r="AT594" s="161">
        <f t="shared" si="647"/>
        <v>0</v>
      </c>
      <c r="AU594" s="166">
        <v>0</v>
      </c>
      <c r="AV594" s="166">
        <v>0</v>
      </c>
      <c r="AW594" s="161">
        <f t="shared" si="648"/>
        <v>0</v>
      </c>
      <c r="AX594" s="161">
        <f t="shared" si="649"/>
        <v>0</v>
      </c>
      <c r="AY594" s="166">
        <v>0</v>
      </c>
      <c r="AZ594" s="166">
        <v>0</v>
      </c>
      <c r="BA594" s="161">
        <f t="shared" si="650"/>
        <v>0</v>
      </c>
      <c r="BB594" s="166">
        <v>0</v>
      </c>
      <c r="BC594" s="166">
        <v>0</v>
      </c>
      <c r="BD594" s="161">
        <f t="shared" si="651"/>
        <v>0</v>
      </c>
      <c r="BE594" s="161">
        <f t="shared" si="652"/>
        <v>0</v>
      </c>
      <c r="BF594" s="166">
        <v>0</v>
      </c>
      <c r="BG594" s="166">
        <v>0</v>
      </c>
      <c r="BH594" s="161">
        <f t="shared" si="653"/>
        <v>0</v>
      </c>
      <c r="BI594" s="166">
        <v>0</v>
      </c>
      <c r="BJ594" s="166">
        <v>0</v>
      </c>
      <c r="BK594" s="161">
        <f t="shared" si="654"/>
        <v>0</v>
      </c>
      <c r="BL594" s="161">
        <f t="shared" si="655"/>
        <v>0</v>
      </c>
      <c r="BM594" s="166">
        <v>0</v>
      </c>
      <c r="BN594" s="166">
        <v>0</v>
      </c>
      <c r="BO594" s="161">
        <f t="shared" si="656"/>
        <v>0</v>
      </c>
      <c r="BP594" s="166">
        <v>0</v>
      </c>
      <c r="BQ594" s="166">
        <v>0</v>
      </c>
      <c r="BR594" s="161">
        <f t="shared" si="657"/>
        <v>0</v>
      </c>
      <c r="BS594" s="161">
        <f t="shared" si="658"/>
        <v>0</v>
      </c>
      <c r="BT594" s="166">
        <v>0</v>
      </c>
      <c r="BU594" s="166">
        <v>0</v>
      </c>
      <c r="BV594" s="161">
        <f t="shared" si="659"/>
        <v>0</v>
      </c>
      <c r="BW594" s="166">
        <v>0</v>
      </c>
      <c r="BX594" s="166">
        <v>0</v>
      </c>
      <c r="BY594" s="161">
        <f t="shared" si="660"/>
        <v>0</v>
      </c>
      <c r="BZ594" s="161">
        <f t="shared" si="661"/>
        <v>0</v>
      </c>
      <c r="CA594" s="160">
        <f t="shared" si="668"/>
        <v>0</v>
      </c>
      <c r="CB594" s="160">
        <f t="shared" si="668"/>
        <v>0</v>
      </c>
      <c r="CC594" s="161">
        <f t="shared" si="662"/>
        <v>0</v>
      </c>
      <c r="CD594" s="160">
        <f t="shared" si="669"/>
        <v>0</v>
      </c>
      <c r="CE594" s="160">
        <f t="shared" si="669"/>
        <v>0</v>
      </c>
      <c r="CF594" s="161">
        <f t="shared" si="663"/>
        <v>0</v>
      </c>
      <c r="CG594" s="161">
        <f t="shared" si="664"/>
        <v>0</v>
      </c>
      <c r="CH594" s="160">
        <f t="shared" si="670"/>
        <v>0</v>
      </c>
      <c r="CI594" s="160">
        <f t="shared" si="670"/>
        <v>0</v>
      </c>
      <c r="CJ594" s="166">
        <v>0</v>
      </c>
      <c r="CK594" s="166">
        <v>0</v>
      </c>
      <c r="CL594" s="166">
        <v>0</v>
      </c>
      <c r="CM594" s="166">
        <v>0</v>
      </c>
      <c r="CN594" s="160">
        <f t="shared" si="671"/>
        <v>0</v>
      </c>
      <c r="CO594" s="160">
        <f t="shared" si="671"/>
        <v>0</v>
      </c>
    </row>
    <row r="595" spans="1:93" ht="24" hidden="1">
      <c r="A595" s="91"/>
      <c r="B595" s="156">
        <v>2025</v>
      </c>
      <c r="C595" s="156">
        <v>8308</v>
      </c>
      <c r="D595" s="156">
        <v>1</v>
      </c>
      <c r="E595" s="156">
        <v>1</v>
      </c>
      <c r="F595" s="156">
        <v>4</v>
      </c>
      <c r="G595" s="156"/>
      <c r="H595" s="156">
        <v>5000</v>
      </c>
      <c r="I595" s="156">
        <v>5100</v>
      </c>
      <c r="J595" s="156">
        <v>519</v>
      </c>
      <c r="K595" s="157">
        <v>102</v>
      </c>
      <c r="L595" s="217"/>
      <c r="M595" s="159" t="s">
        <v>480</v>
      </c>
      <c r="N595" s="160">
        <v>0</v>
      </c>
      <c r="O595" s="160">
        <v>0</v>
      </c>
      <c r="P595" s="161">
        <f t="shared" si="612"/>
        <v>0</v>
      </c>
      <c r="Q595" s="160">
        <v>0</v>
      </c>
      <c r="R595" s="160">
        <v>0</v>
      </c>
      <c r="S595" s="161">
        <f t="shared" si="613"/>
        <v>0</v>
      </c>
      <c r="T595" s="161">
        <f t="shared" si="614"/>
        <v>0</v>
      </c>
      <c r="U595" s="162" t="s">
        <v>111</v>
      </c>
      <c r="V595" s="163"/>
      <c r="W595" s="164"/>
      <c r="X595" s="208" t="s">
        <v>66</v>
      </c>
      <c r="Y595" s="166">
        <v>0</v>
      </c>
      <c r="Z595" s="166">
        <v>0</v>
      </c>
      <c r="AA595" s="166">
        <v>0</v>
      </c>
      <c r="AB595" s="166">
        <v>0</v>
      </c>
      <c r="AC595" s="166">
        <v>0</v>
      </c>
      <c r="AD595" s="166">
        <v>0</v>
      </c>
      <c r="AE595" s="166">
        <v>0</v>
      </c>
      <c r="AF595" s="166">
        <v>0</v>
      </c>
      <c r="AG595" s="166">
        <v>0</v>
      </c>
      <c r="AH595" s="166">
        <v>0</v>
      </c>
      <c r="AI595" s="166">
        <v>0</v>
      </c>
      <c r="AJ595" s="166">
        <v>0</v>
      </c>
      <c r="AK595" s="160">
        <f t="shared" si="666"/>
        <v>0</v>
      </c>
      <c r="AL595" s="160">
        <f t="shared" si="666"/>
        <v>0</v>
      </c>
      <c r="AM595" s="161">
        <f t="shared" si="616"/>
        <v>0</v>
      </c>
      <c r="AN595" s="160">
        <f t="shared" si="667"/>
        <v>0</v>
      </c>
      <c r="AO595" s="160">
        <f t="shared" si="667"/>
        <v>0</v>
      </c>
      <c r="AP595" s="161">
        <f t="shared" si="617"/>
        <v>0</v>
      </c>
      <c r="AQ595" s="161">
        <f t="shared" si="623"/>
        <v>0</v>
      </c>
      <c r="AR595" s="166">
        <v>0</v>
      </c>
      <c r="AS595" s="166">
        <v>0</v>
      </c>
      <c r="AT595" s="161">
        <f t="shared" si="647"/>
        <v>0</v>
      </c>
      <c r="AU595" s="166">
        <v>0</v>
      </c>
      <c r="AV595" s="166">
        <v>0</v>
      </c>
      <c r="AW595" s="161">
        <f t="shared" si="648"/>
        <v>0</v>
      </c>
      <c r="AX595" s="161">
        <f t="shared" si="649"/>
        <v>0</v>
      </c>
      <c r="AY595" s="166">
        <v>0</v>
      </c>
      <c r="AZ595" s="166">
        <v>0</v>
      </c>
      <c r="BA595" s="161">
        <f t="shared" si="650"/>
        <v>0</v>
      </c>
      <c r="BB595" s="166">
        <v>0</v>
      </c>
      <c r="BC595" s="166">
        <v>0</v>
      </c>
      <c r="BD595" s="161">
        <f t="shared" si="651"/>
        <v>0</v>
      </c>
      <c r="BE595" s="161">
        <f t="shared" si="652"/>
        <v>0</v>
      </c>
      <c r="BF595" s="166">
        <v>0</v>
      </c>
      <c r="BG595" s="166">
        <v>0</v>
      </c>
      <c r="BH595" s="161">
        <f t="shared" si="653"/>
        <v>0</v>
      </c>
      <c r="BI595" s="166">
        <v>0</v>
      </c>
      <c r="BJ595" s="166">
        <v>0</v>
      </c>
      <c r="BK595" s="161">
        <f t="shared" si="654"/>
        <v>0</v>
      </c>
      <c r="BL595" s="161">
        <f t="shared" si="655"/>
        <v>0</v>
      </c>
      <c r="BM595" s="166">
        <v>0</v>
      </c>
      <c r="BN595" s="166">
        <v>0</v>
      </c>
      <c r="BO595" s="161">
        <f t="shared" si="656"/>
        <v>0</v>
      </c>
      <c r="BP595" s="166">
        <v>0</v>
      </c>
      <c r="BQ595" s="166">
        <v>0</v>
      </c>
      <c r="BR595" s="161">
        <f t="shared" si="657"/>
        <v>0</v>
      </c>
      <c r="BS595" s="161">
        <f t="shared" si="658"/>
        <v>0</v>
      </c>
      <c r="BT595" s="166">
        <v>0</v>
      </c>
      <c r="BU595" s="166">
        <v>0</v>
      </c>
      <c r="BV595" s="161">
        <f t="shared" si="659"/>
        <v>0</v>
      </c>
      <c r="BW595" s="166">
        <v>0</v>
      </c>
      <c r="BX595" s="166">
        <v>0</v>
      </c>
      <c r="BY595" s="161">
        <f t="shared" si="660"/>
        <v>0</v>
      </c>
      <c r="BZ595" s="161">
        <f t="shared" si="661"/>
        <v>0</v>
      </c>
      <c r="CA595" s="160">
        <f t="shared" si="668"/>
        <v>0</v>
      </c>
      <c r="CB595" s="160">
        <f t="shared" si="668"/>
        <v>0</v>
      </c>
      <c r="CC595" s="161">
        <f t="shared" si="662"/>
        <v>0</v>
      </c>
      <c r="CD595" s="160">
        <f t="shared" si="669"/>
        <v>0</v>
      </c>
      <c r="CE595" s="160">
        <f t="shared" si="669"/>
        <v>0</v>
      </c>
      <c r="CF595" s="161">
        <f t="shared" si="663"/>
        <v>0</v>
      </c>
      <c r="CG595" s="161">
        <f t="shared" si="664"/>
        <v>0</v>
      </c>
      <c r="CH595" s="160">
        <f t="shared" si="670"/>
        <v>0</v>
      </c>
      <c r="CI595" s="160">
        <f t="shared" si="670"/>
        <v>0</v>
      </c>
      <c r="CJ595" s="166">
        <v>0</v>
      </c>
      <c r="CK595" s="166">
        <v>0</v>
      </c>
      <c r="CL595" s="166">
        <v>0</v>
      </c>
      <c r="CM595" s="166">
        <v>0</v>
      </c>
      <c r="CN595" s="160">
        <f t="shared" si="671"/>
        <v>0</v>
      </c>
      <c r="CO595" s="160">
        <f t="shared" si="671"/>
        <v>0</v>
      </c>
    </row>
    <row r="596" spans="1:93" ht="24" hidden="1">
      <c r="A596" s="91"/>
      <c r="B596" s="156">
        <v>2025</v>
      </c>
      <c r="C596" s="156">
        <v>8308</v>
      </c>
      <c r="D596" s="156">
        <v>1</v>
      </c>
      <c r="E596" s="156">
        <v>1</v>
      </c>
      <c r="F596" s="156">
        <v>4</v>
      </c>
      <c r="G596" s="156"/>
      <c r="H596" s="156">
        <v>5000</v>
      </c>
      <c r="I596" s="156">
        <v>5100</v>
      </c>
      <c r="J596" s="156">
        <v>519</v>
      </c>
      <c r="K596" s="157">
        <v>317</v>
      </c>
      <c r="L596" s="217"/>
      <c r="M596" s="159" t="s">
        <v>204</v>
      </c>
      <c r="N596" s="160">
        <v>0</v>
      </c>
      <c r="O596" s="160">
        <v>0</v>
      </c>
      <c r="P596" s="161">
        <f t="shared" si="612"/>
        <v>0</v>
      </c>
      <c r="Q596" s="160">
        <v>0</v>
      </c>
      <c r="R596" s="160">
        <v>0</v>
      </c>
      <c r="S596" s="161">
        <f t="shared" si="613"/>
        <v>0</v>
      </c>
      <c r="T596" s="161">
        <f t="shared" si="614"/>
        <v>0</v>
      </c>
      <c r="U596" s="162" t="s">
        <v>111</v>
      </c>
      <c r="V596" s="163"/>
      <c r="W596" s="164"/>
      <c r="X596" s="165" t="s">
        <v>58</v>
      </c>
      <c r="Y596" s="166">
        <v>0</v>
      </c>
      <c r="Z596" s="166">
        <v>0</v>
      </c>
      <c r="AA596" s="166">
        <v>0</v>
      </c>
      <c r="AB596" s="166">
        <v>0</v>
      </c>
      <c r="AC596" s="166">
        <v>0</v>
      </c>
      <c r="AD596" s="166">
        <v>0</v>
      </c>
      <c r="AE596" s="166">
        <v>0</v>
      </c>
      <c r="AF596" s="166">
        <v>0</v>
      </c>
      <c r="AG596" s="166">
        <v>0</v>
      </c>
      <c r="AH596" s="166">
        <v>0</v>
      </c>
      <c r="AI596" s="166">
        <v>0</v>
      </c>
      <c r="AJ596" s="166">
        <v>0</v>
      </c>
      <c r="AK596" s="160">
        <f t="shared" si="666"/>
        <v>0</v>
      </c>
      <c r="AL596" s="160">
        <f t="shared" si="666"/>
        <v>0</v>
      </c>
      <c r="AM596" s="161">
        <f t="shared" si="616"/>
        <v>0</v>
      </c>
      <c r="AN596" s="160">
        <f t="shared" si="667"/>
        <v>0</v>
      </c>
      <c r="AO596" s="160">
        <f t="shared" si="667"/>
        <v>0</v>
      </c>
      <c r="AP596" s="161">
        <f t="shared" si="617"/>
        <v>0</v>
      </c>
      <c r="AQ596" s="161">
        <f t="shared" si="623"/>
        <v>0</v>
      </c>
      <c r="AR596" s="166">
        <v>0</v>
      </c>
      <c r="AS596" s="166">
        <v>0</v>
      </c>
      <c r="AT596" s="161">
        <f t="shared" si="647"/>
        <v>0</v>
      </c>
      <c r="AU596" s="166">
        <v>0</v>
      </c>
      <c r="AV596" s="166">
        <v>0</v>
      </c>
      <c r="AW596" s="161">
        <f t="shared" si="648"/>
        <v>0</v>
      </c>
      <c r="AX596" s="161">
        <f t="shared" si="649"/>
        <v>0</v>
      </c>
      <c r="AY596" s="166">
        <v>0</v>
      </c>
      <c r="AZ596" s="166">
        <v>0</v>
      </c>
      <c r="BA596" s="161">
        <f t="shared" si="650"/>
        <v>0</v>
      </c>
      <c r="BB596" s="166">
        <v>0</v>
      </c>
      <c r="BC596" s="166">
        <v>0</v>
      </c>
      <c r="BD596" s="161">
        <f t="shared" si="651"/>
        <v>0</v>
      </c>
      <c r="BE596" s="161">
        <f t="shared" si="652"/>
        <v>0</v>
      </c>
      <c r="BF596" s="166">
        <v>0</v>
      </c>
      <c r="BG596" s="166">
        <v>0</v>
      </c>
      <c r="BH596" s="161">
        <f t="shared" si="653"/>
        <v>0</v>
      </c>
      <c r="BI596" s="166">
        <v>0</v>
      </c>
      <c r="BJ596" s="166">
        <v>0</v>
      </c>
      <c r="BK596" s="161">
        <f t="shared" si="654"/>
        <v>0</v>
      </c>
      <c r="BL596" s="161">
        <f t="shared" si="655"/>
        <v>0</v>
      </c>
      <c r="BM596" s="166">
        <v>0</v>
      </c>
      <c r="BN596" s="166">
        <v>0</v>
      </c>
      <c r="BO596" s="161">
        <f t="shared" si="656"/>
        <v>0</v>
      </c>
      <c r="BP596" s="166">
        <v>0</v>
      </c>
      <c r="BQ596" s="166">
        <v>0</v>
      </c>
      <c r="BR596" s="161">
        <f t="shared" si="657"/>
        <v>0</v>
      </c>
      <c r="BS596" s="161">
        <f t="shared" si="658"/>
        <v>0</v>
      </c>
      <c r="BT596" s="166">
        <v>0</v>
      </c>
      <c r="BU596" s="166">
        <v>0</v>
      </c>
      <c r="BV596" s="161">
        <f t="shared" si="659"/>
        <v>0</v>
      </c>
      <c r="BW596" s="166">
        <v>0</v>
      </c>
      <c r="BX596" s="166">
        <v>0</v>
      </c>
      <c r="BY596" s="161">
        <f t="shared" si="660"/>
        <v>0</v>
      </c>
      <c r="BZ596" s="161">
        <f t="shared" si="661"/>
        <v>0</v>
      </c>
      <c r="CA596" s="160">
        <f t="shared" si="668"/>
        <v>0</v>
      </c>
      <c r="CB596" s="160">
        <f t="shared" si="668"/>
        <v>0</v>
      </c>
      <c r="CC596" s="161">
        <f t="shared" si="662"/>
        <v>0</v>
      </c>
      <c r="CD596" s="160">
        <f t="shared" si="669"/>
        <v>0</v>
      </c>
      <c r="CE596" s="160">
        <f t="shared" si="669"/>
        <v>0</v>
      </c>
      <c r="CF596" s="161">
        <f t="shared" si="663"/>
        <v>0</v>
      </c>
      <c r="CG596" s="161">
        <f t="shared" si="664"/>
        <v>0</v>
      </c>
      <c r="CH596" s="160">
        <f t="shared" si="670"/>
        <v>0</v>
      </c>
      <c r="CI596" s="160">
        <f t="shared" si="670"/>
        <v>0</v>
      </c>
      <c r="CJ596" s="166">
        <v>0</v>
      </c>
      <c r="CK596" s="166">
        <v>0</v>
      </c>
      <c r="CL596" s="166">
        <v>0</v>
      </c>
      <c r="CM596" s="166">
        <v>0</v>
      </c>
      <c r="CN596" s="160">
        <f t="shared" si="671"/>
        <v>0</v>
      </c>
      <c r="CO596" s="160">
        <f t="shared" si="671"/>
        <v>0</v>
      </c>
    </row>
    <row r="597" spans="1:93" ht="24">
      <c r="A597" s="91"/>
      <c r="B597" s="156">
        <v>2025</v>
      </c>
      <c r="C597" s="156">
        <v>8308</v>
      </c>
      <c r="D597" s="156">
        <v>1</v>
      </c>
      <c r="E597" s="156">
        <v>1</v>
      </c>
      <c r="F597" s="156">
        <v>4</v>
      </c>
      <c r="G597" s="156"/>
      <c r="H597" s="156">
        <v>5000</v>
      </c>
      <c r="I597" s="156">
        <v>5100</v>
      </c>
      <c r="J597" s="156">
        <v>519</v>
      </c>
      <c r="K597" s="157">
        <v>535</v>
      </c>
      <c r="L597" s="217">
        <v>1</v>
      </c>
      <c r="M597" s="159" t="s">
        <v>481</v>
      </c>
      <c r="N597" s="160">
        <v>0</v>
      </c>
      <c r="O597" s="160">
        <v>0</v>
      </c>
      <c r="P597" s="161">
        <f t="shared" si="612"/>
        <v>0</v>
      </c>
      <c r="Q597" s="160">
        <v>41087.199999999997</v>
      </c>
      <c r="R597" s="160">
        <v>0</v>
      </c>
      <c r="S597" s="161">
        <f t="shared" si="613"/>
        <v>41087.199999999997</v>
      </c>
      <c r="T597" s="161">
        <f t="shared" si="614"/>
        <v>41087.199999999997</v>
      </c>
      <c r="U597" s="162" t="s">
        <v>111</v>
      </c>
      <c r="V597" s="163">
        <v>4</v>
      </c>
      <c r="W597" s="164"/>
      <c r="X597" s="165" t="s">
        <v>58</v>
      </c>
      <c r="Y597" s="166">
        <v>0</v>
      </c>
      <c r="Z597" s="166">
        <v>0</v>
      </c>
      <c r="AA597" s="166">
        <v>0</v>
      </c>
      <c r="AB597" s="166">
        <v>0</v>
      </c>
      <c r="AC597" s="166">
        <v>0</v>
      </c>
      <c r="AD597" s="166">
        <v>0</v>
      </c>
      <c r="AE597" s="166">
        <v>0</v>
      </c>
      <c r="AF597" s="166">
        <v>0</v>
      </c>
      <c r="AG597" s="166">
        <v>0</v>
      </c>
      <c r="AH597" s="166">
        <v>0</v>
      </c>
      <c r="AI597" s="166">
        <v>0</v>
      </c>
      <c r="AJ597" s="166">
        <v>0</v>
      </c>
      <c r="AK597" s="160">
        <f t="shared" si="666"/>
        <v>0</v>
      </c>
      <c r="AL597" s="160">
        <f t="shared" si="666"/>
        <v>0</v>
      </c>
      <c r="AM597" s="161">
        <f t="shared" si="616"/>
        <v>0</v>
      </c>
      <c r="AN597" s="160">
        <f t="shared" si="667"/>
        <v>41087.199999999997</v>
      </c>
      <c r="AO597" s="160">
        <f t="shared" si="667"/>
        <v>0</v>
      </c>
      <c r="AP597" s="161">
        <f t="shared" si="617"/>
        <v>41087.199999999997</v>
      </c>
      <c r="AQ597" s="161">
        <f t="shared" si="623"/>
        <v>41087.199999999997</v>
      </c>
      <c r="AR597" s="166">
        <v>0</v>
      </c>
      <c r="AS597" s="166">
        <v>0</v>
      </c>
      <c r="AT597" s="161">
        <f t="shared" si="647"/>
        <v>0</v>
      </c>
      <c r="AU597" s="166">
        <v>0</v>
      </c>
      <c r="AV597" s="166">
        <v>0</v>
      </c>
      <c r="AW597" s="161">
        <f t="shared" si="648"/>
        <v>0</v>
      </c>
      <c r="AX597" s="161">
        <f t="shared" si="649"/>
        <v>0</v>
      </c>
      <c r="AY597" s="166">
        <v>0</v>
      </c>
      <c r="AZ597" s="166">
        <v>0</v>
      </c>
      <c r="BA597" s="161">
        <f t="shared" si="650"/>
        <v>0</v>
      </c>
      <c r="BB597" s="166">
        <v>0</v>
      </c>
      <c r="BC597" s="166">
        <v>0</v>
      </c>
      <c r="BD597" s="161">
        <f t="shared" si="651"/>
        <v>0</v>
      </c>
      <c r="BE597" s="161">
        <f t="shared" si="652"/>
        <v>0</v>
      </c>
      <c r="BF597" s="166">
        <v>0</v>
      </c>
      <c r="BG597" s="166">
        <v>0</v>
      </c>
      <c r="BH597" s="161">
        <f t="shared" si="653"/>
        <v>0</v>
      </c>
      <c r="BI597" s="166">
        <v>0</v>
      </c>
      <c r="BJ597" s="166">
        <v>0</v>
      </c>
      <c r="BK597" s="161">
        <f t="shared" si="654"/>
        <v>0</v>
      </c>
      <c r="BL597" s="161">
        <f t="shared" si="655"/>
        <v>0</v>
      </c>
      <c r="BM597" s="166">
        <v>0</v>
      </c>
      <c r="BN597" s="166">
        <v>0</v>
      </c>
      <c r="BO597" s="161">
        <f t="shared" si="656"/>
        <v>0</v>
      </c>
      <c r="BP597" s="166">
        <v>0</v>
      </c>
      <c r="BQ597" s="166">
        <v>0</v>
      </c>
      <c r="BR597" s="161">
        <f t="shared" si="657"/>
        <v>0</v>
      </c>
      <c r="BS597" s="161">
        <f t="shared" si="658"/>
        <v>0</v>
      </c>
      <c r="BT597" s="166">
        <v>0</v>
      </c>
      <c r="BU597" s="166">
        <v>0</v>
      </c>
      <c r="BV597" s="161">
        <f t="shared" si="659"/>
        <v>0</v>
      </c>
      <c r="BW597" s="166">
        <v>0</v>
      </c>
      <c r="BX597" s="166">
        <v>0</v>
      </c>
      <c r="BY597" s="161">
        <f t="shared" si="660"/>
        <v>0</v>
      </c>
      <c r="BZ597" s="161">
        <f t="shared" si="661"/>
        <v>0</v>
      </c>
      <c r="CA597" s="160">
        <f t="shared" si="668"/>
        <v>0</v>
      </c>
      <c r="CB597" s="160">
        <f t="shared" si="668"/>
        <v>0</v>
      </c>
      <c r="CC597" s="161">
        <f t="shared" si="662"/>
        <v>0</v>
      </c>
      <c r="CD597" s="160">
        <f t="shared" si="669"/>
        <v>41087.199999999997</v>
      </c>
      <c r="CE597" s="160">
        <f t="shared" si="669"/>
        <v>0</v>
      </c>
      <c r="CF597" s="161">
        <f t="shared" si="663"/>
        <v>41087.199999999997</v>
      </c>
      <c r="CG597" s="161">
        <f t="shared" si="664"/>
        <v>41087.199999999997</v>
      </c>
      <c r="CH597" s="160">
        <f t="shared" si="670"/>
        <v>4</v>
      </c>
      <c r="CI597" s="160">
        <f t="shared" si="670"/>
        <v>0</v>
      </c>
      <c r="CJ597" s="166">
        <v>0</v>
      </c>
      <c r="CK597" s="166">
        <v>0</v>
      </c>
      <c r="CL597" s="166">
        <v>0</v>
      </c>
      <c r="CM597" s="166">
        <v>0</v>
      </c>
      <c r="CN597" s="160">
        <f t="shared" si="671"/>
        <v>4</v>
      </c>
      <c r="CO597" s="160">
        <f t="shared" si="671"/>
        <v>0</v>
      </c>
    </row>
    <row r="598" spans="1:93" ht="46.5" hidden="1">
      <c r="A598" s="91"/>
      <c r="B598" s="156">
        <v>2025</v>
      </c>
      <c r="C598" s="156">
        <v>8308</v>
      </c>
      <c r="D598" s="156">
        <v>1</v>
      </c>
      <c r="E598" s="156">
        <v>1</v>
      </c>
      <c r="F598" s="156">
        <v>4</v>
      </c>
      <c r="G598" s="156"/>
      <c r="H598" s="156">
        <v>5000</v>
      </c>
      <c r="I598" s="156">
        <v>5100</v>
      </c>
      <c r="J598" s="156">
        <v>519</v>
      </c>
      <c r="K598" s="157">
        <v>1098</v>
      </c>
      <c r="L598" s="217"/>
      <c r="M598" s="159" t="s">
        <v>482</v>
      </c>
      <c r="N598" s="160">
        <v>0</v>
      </c>
      <c r="O598" s="160">
        <v>0</v>
      </c>
      <c r="P598" s="161">
        <f t="shared" si="612"/>
        <v>0</v>
      </c>
      <c r="Q598" s="160">
        <v>0</v>
      </c>
      <c r="R598" s="160">
        <v>0</v>
      </c>
      <c r="S598" s="161">
        <f t="shared" si="613"/>
        <v>0</v>
      </c>
      <c r="T598" s="161">
        <f t="shared" si="614"/>
        <v>0</v>
      </c>
      <c r="U598" s="162" t="s">
        <v>111</v>
      </c>
      <c r="V598" s="163"/>
      <c r="W598" s="164"/>
      <c r="X598" s="167" t="s">
        <v>66</v>
      </c>
      <c r="Y598" s="166">
        <v>0</v>
      </c>
      <c r="Z598" s="166">
        <v>0</v>
      </c>
      <c r="AA598" s="166">
        <v>0</v>
      </c>
      <c r="AB598" s="166">
        <v>0</v>
      </c>
      <c r="AC598" s="166">
        <v>0</v>
      </c>
      <c r="AD598" s="166">
        <v>0</v>
      </c>
      <c r="AE598" s="166">
        <v>0</v>
      </c>
      <c r="AF598" s="166">
        <v>0</v>
      </c>
      <c r="AG598" s="166">
        <v>0</v>
      </c>
      <c r="AH598" s="166">
        <v>0</v>
      </c>
      <c r="AI598" s="166">
        <v>0</v>
      </c>
      <c r="AJ598" s="166">
        <v>0</v>
      </c>
      <c r="AK598" s="160">
        <f t="shared" si="666"/>
        <v>0</v>
      </c>
      <c r="AL598" s="160">
        <f t="shared" si="666"/>
        <v>0</v>
      </c>
      <c r="AM598" s="161">
        <f t="shared" si="616"/>
        <v>0</v>
      </c>
      <c r="AN598" s="160">
        <f t="shared" si="667"/>
        <v>0</v>
      </c>
      <c r="AO598" s="160">
        <f t="shared" si="667"/>
        <v>0</v>
      </c>
      <c r="AP598" s="161">
        <f t="shared" si="617"/>
        <v>0</v>
      </c>
      <c r="AQ598" s="161">
        <f t="shared" si="623"/>
        <v>0</v>
      </c>
      <c r="AR598" s="166">
        <v>0</v>
      </c>
      <c r="AS598" s="166">
        <v>0</v>
      </c>
      <c r="AT598" s="161">
        <f t="shared" si="647"/>
        <v>0</v>
      </c>
      <c r="AU598" s="166">
        <v>0</v>
      </c>
      <c r="AV598" s="166">
        <v>0</v>
      </c>
      <c r="AW598" s="161">
        <f t="shared" si="648"/>
        <v>0</v>
      </c>
      <c r="AX598" s="161">
        <f t="shared" si="649"/>
        <v>0</v>
      </c>
      <c r="AY598" s="166">
        <v>0</v>
      </c>
      <c r="AZ598" s="166">
        <v>0</v>
      </c>
      <c r="BA598" s="161">
        <f t="shared" si="650"/>
        <v>0</v>
      </c>
      <c r="BB598" s="166">
        <v>0</v>
      </c>
      <c r="BC598" s="166">
        <v>0</v>
      </c>
      <c r="BD598" s="161">
        <f t="shared" si="651"/>
        <v>0</v>
      </c>
      <c r="BE598" s="161">
        <f t="shared" si="652"/>
        <v>0</v>
      </c>
      <c r="BF598" s="166">
        <v>0</v>
      </c>
      <c r="BG598" s="166">
        <v>0</v>
      </c>
      <c r="BH598" s="161">
        <f t="shared" si="653"/>
        <v>0</v>
      </c>
      <c r="BI598" s="166">
        <v>0</v>
      </c>
      <c r="BJ598" s="166">
        <v>0</v>
      </c>
      <c r="BK598" s="161">
        <f t="shared" si="654"/>
        <v>0</v>
      </c>
      <c r="BL598" s="161">
        <f t="shared" si="655"/>
        <v>0</v>
      </c>
      <c r="BM598" s="166">
        <v>0</v>
      </c>
      <c r="BN598" s="166">
        <v>0</v>
      </c>
      <c r="BO598" s="161">
        <f t="shared" si="656"/>
        <v>0</v>
      </c>
      <c r="BP598" s="166">
        <v>0</v>
      </c>
      <c r="BQ598" s="166">
        <v>0</v>
      </c>
      <c r="BR598" s="161">
        <f t="shared" si="657"/>
        <v>0</v>
      </c>
      <c r="BS598" s="161">
        <f t="shared" si="658"/>
        <v>0</v>
      </c>
      <c r="BT598" s="166">
        <v>0</v>
      </c>
      <c r="BU598" s="166">
        <v>0</v>
      </c>
      <c r="BV598" s="161">
        <f t="shared" si="659"/>
        <v>0</v>
      </c>
      <c r="BW598" s="166">
        <v>0</v>
      </c>
      <c r="BX598" s="166">
        <v>0</v>
      </c>
      <c r="BY598" s="161">
        <f t="shared" si="660"/>
        <v>0</v>
      </c>
      <c r="BZ598" s="161">
        <f t="shared" si="661"/>
        <v>0</v>
      </c>
      <c r="CA598" s="160">
        <f t="shared" si="668"/>
        <v>0</v>
      </c>
      <c r="CB598" s="160">
        <f t="shared" si="668"/>
        <v>0</v>
      </c>
      <c r="CC598" s="161">
        <f t="shared" si="662"/>
        <v>0</v>
      </c>
      <c r="CD598" s="160">
        <f t="shared" si="669"/>
        <v>0</v>
      </c>
      <c r="CE598" s="160">
        <f t="shared" si="669"/>
        <v>0</v>
      </c>
      <c r="CF598" s="161">
        <f t="shared" si="663"/>
        <v>0</v>
      </c>
      <c r="CG598" s="161">
        <f t="shared" si="664"/>
        <v>0</v>
      </c>
      <c r="CH598" s="160">
        <f t="shared" si="670"/>
        <v>0</v>
      </c>
      <c r="CI598" s="160">
        <f t="shared" si="670"/>
        <v>0</v>
      </c>
      <c r="CJ598" s="166">
        <v>0</v>
      </c>
      <c r="CK598" s="166">
        <v>0</v>
      </c>
      <c r="CL598" s="166">
        <v>0</v>
      </c>
      <c r="CM598" s="166">
        <v>0</v>
      </c>
      <c r="CN598" s="160">
        <f t="shared" si="671"/>
        <v>0</v>
      </c>
      <c r="CO598" s="160">
        <f t="shared" si="671"/>
        <v>0</v>
      </c>
    </row>
    <row r="599" spans="1:93" ht="24" hidden="1">
      <c r="A599" s="91"/>
      <c r="B599" s="156">
        <v>2025</v>
      </c>
      <c r="C599" s="156">
        <v>8308</v>
      </c>
      <c r="D599" s="156">
        <v>1</v>
      </c>
      <c r="E599" s="156">
        <v>1</v>
      </c>
      <c r="F599" s="156">
        <v>4</v>
      </c>
      <c r="G599" s="156"/>
      <c r="H599" s="156">
        <v>5000</v>
      </c>
      <c r="I599" s="156">
        <v>5100</v>
      </c>
      <c r="J599" s="156">
        <v>519</v>
      </c>
      <c r="K599" s="157">
        <v>1463</v>
      </c>
      <c r="L599" s="217"/>
      <c r="M599" s="159" t="s">
        <v>483</v>
      </c>
      <c r="N599" s="160">
        <v>0</v>
      </c>
      <c r="O599" s="160">
        <v>0</v>
      </c>
      <c r="P599" s="161">
        <f t="shared" si="612"/>
        <v>0</v>
      </c>
      <c r="Q599" s="160">
        <v>0</v>
      </c>
      <c r="R599" s="160">
        <v>0</v>
      </c>
      <c r="S599" s="161">
        <f t="shared" si="613"/>
        <v>0</v>
      </c>
      <c r="T599" s="161">
        <f t="shared" si="614"/>
        <v>0</v>
      </c>
      <c r="U599" s="162" t="s">
        <v>111</v>
      </c>
      <c r="V599" s="163"/>
      <c r="W599" s="164"/>
      <c r="X599" s="165" t="s">
        <v>58</v>
      </c>
      <c r="Y599" s="166">
        <v>0</v>
      </c>
      <c r="Z599" s="166">
        <v>0</v>
      </c>
      <c r="AA599" s="166">
        <v>0</v>
      </c>
      <c r="AB599" s="166">
        <v>0</v>
      </c>
      <c r="AC599" s="166">
        <v>0</v>
      </c>
      <c r="AD599" s="166">
        <v>0</v>
      </c>
      <c r="AE599" s="166">
        <v>0</v>
      </c>
      <c r="AF599" s="166">
        <v>0</v>
      </c>
      <c r="AG599" s="166">
        <v>0</v>
      </c>
      <c r="AH599" s="166">
        <v>0</v>
      </c>
      <c r="AI599" s="166">
        <v>0</v>
      </c>
      <c r="AJ599" s="166">
        <v>0</v>
      </c>
      <c r="AK599" s="160">
        <f t="shared" si="666"/>
        <v>0</v>
      </c>
      <c r="AL599" s="160">
        <f t="shared" si="666"/>
        <v>0</v>
      </c>
      <c r="AM599" s="161">
        <f t="shared" si="616"/>
        <v>0</v>
      </c>
      <c r="AN599" s="160">
        <f t="shared" si="667"/>
        <v>0</v>
      </c>
      <c r="AO599" s="160">
        <f t="shared" si="667"/>
        <v>0</v>
      </c>
      <c r="AP599" s="161">
        <f t="shared" si="617"/>
        <v>0</v>
      </c>
      <c r="AQ599" s="161">
        <f t="shared" si="623"/>
        <v>0</v>
      </c>
      <c r="AR599" s="166">
        <v>0</v>
      </c>
      <c r="AS599" s="166">
        <v>0</v>
      </c>
      <c r="AT599" s="161">
        <f t="shared" si="647"/>
        <v>0</v>
      </c>
      <c r="AU599" s="166">
        <v>0</v>
      </c>
      <c r="AV599" s="166">
        <v>0</v>
      </c>
      <c r="AW599" s="161">
        <f t="shared" si="648"/>
        <v>0</v>
      </c>
      <c r="AX599" s="161">
        <f t="shared" si="649"/>
        <v>0</v>
      </c>
      <c r="AY599" s="166">
        <v>0</v>
      </c>
      <c r="AZ599" s="166">
        <v>0</v>
      </c>
      <c r="BA599" s="161">
        <f t="shared" si="650"/>
        <v>0</v>
      </c>
      <c r="BB599" s="166">
        <v>0</v>
      </c>
      <c r="BC599" s="166">
        <v>0</v>
      </c>
      <c r="BD599" s="161">
        <f t="shared" si="651"/>
        <v>0</v>
      </c>
      <c r="BE599" s="161">
        <f t="shared" si="652"/>
        <v>0</v>
      </c>
      <c r="BF599" s="166">
        <v>0</v>
      </c>
      <c r="BG599" s="166">
        <v>0</v>
      </c>
      <c r="BH599" s="161">
        <f t="shared" si="653"/>
        <v>0</v>
      </c>
      <c r="BI599" s="166">
        <v>0</v>
      </c>
      <c r="BJ599" s="166">
        <v>0</v>
      </c>
      <c r="BK599" s="161">
        <f t="shared" si="654"/>
        <v>0</v>
      </c>
      <c r="BL599" s="161">
        <f t="shared" si="655"/>
        <v>0</v>
      </c>
      <c r="BM599" s="166">
        <v>0</v>
      </c>
      <c r="BN599" s="166">
        <v>0</v>
      </c>
      <c r="BO599" s="161">
        <f t="shared" si="656"/>
        <v>0</v>
      </c>
      <c r="BP599" s="166">
        <v>0</v>
      </c>
      <c r="BQ599" s="166">
        <v>0</v>
      </c>
      <c r="BR599" s="161">
        <f t="shared" si="657"/>
        <v>0</v>
      </c>
      <c r="BS599" s="161">
        <f t="shared" si="658"/>
        <v>0</v>
      </c>
      <c r="BT599" s="166">
        <v>0</v>
      </c>
      <c r="BU599" s="166">
        <v>0</v>
      </c>
      <c r="BV599" s="161">
        <f t="shared" si="659"/>
        <v>0</v>
      </c>
      <c r="BW599" s="166">
        <v>0</v>
      </c>
      <c r="BX599" s="166">
        <v>0</v>
      </c>
      <c r="BY599" s="161">
        <f t="shared" si="660"/>
        <v>0</v>
      </c>
      <c r="BZ599" s="161">
        <f t="shared" si="661"/>
        <v>0</v>
      </c>
      <c r="CA599" s="160">
        <f t="shared" si="668"/>
        <v>0</v>
      </c>
      <c r="CB599" s="160">
        <f t="shared" si="668"/>
        <v>0</v>
      </c>
      <c r="CC599" s="161">
        <f t="shared" si="662"/>
        <v>0</v>
      </c>
      <c r="CD599" s="160">
        <f t="shared" si="669"/>
        <v>0</v>
      </c>
      <c r="CE599" s="160">
        <f t="shared" si="669"/>
        <v>0</v>
      </c>
      <c r="CF599" s="161">
        <f t="shared" si="663"/>
        <v>0</v>
      </c>
      <c r="CG599" s="161">
        <f t="shared" si="664"/>
        <v>0</v>
      </c>
      <c r="CH599" s="160">
        <f t="shared" si="670"/>
        <v>0</v>
      </c>
      <c r="CI599" s="160">
        <f t="shared" si="670"/>
        <v>0</v>
      </c>
      <c r="CJ599" s="166">
        <v>0</v>
      </c>
      <c r="CK599" s="166">
        <v>0</v>
      </c>
      <c r="CL599" s="166">
        <v>0</v>
      </c>
      <c r="CM599" s="166">
        <v>0</v>
      </c>
      <c r="CN599" s="160">
        <f t="shared" si="671"/>
        <v>0</v>
      </c>
      <c r="CO599" s="160">
        <f t="shared" si="671"/>
        <v>0</v>
      </c>
    </row>
    <row r="600" spans="1:93" ht="24" hidden="1">
      <c r="A600" s="91"/>
      <c r="B600" s="156">
        <v>2025</v>
      </c>
      <c r="C600" s="156">
        <v>8308</v>
      </c>
      <c r="D600" s="156">
        <v>1</v>
      </c>
      <c r="E600" s="156">
        <v>1</v>
      </c>
      <c r="F600" s="156">
        <v>4</v>
      </c>
      <c r="G600" s="156"/>
      <c r="H600" s="156">
        <v>5000</v>
      </c>
      <c r="I600" s="156">
        <v>5100</v>
      </c>
      <c r="J600" s="156">
        <v>519</v>
      </c>
      <c r="K600" s="157">
        <v>1509</v>
      </c>
      <c r="L600" s="217"/>
      <c r="M600" s="159" t="s">
        <v>206</v>
      </c>
      <c r="N600" s="160">
        <v>0</v>
      </c>
      <c r="O600" s="160">
        <v>0</v>
      </c>
      <c r="P600" s="161">
        <f t="shared" ref="P600:P667" si="672">N600+O600</f>
        <v>0</v>
      </c>
      <c r="Q600" s="160">
        <v>0</v>
      </c>
      <c r="R600" s="160">
        <v>0</v>
      </c>
      <c r="S600" s="161">
        <f t="shared" ref="S600:S667" si="673">Q600+R600</f>
        <v>0</v>
      </c>
      <c r="T600" s="161">
        <f t="shared" ref="T600:T667" si="674">P600+S600</f>
        <v>0</v>
      </c>
      <c r="U600" s="162" t="s">
        <v>111</v>
      </c>
      <c r="V600" s="163"/>
      <c r="W600" s="164"/>
      <c r="X600" s="165" t="s">
        <v>58</v>
      </c>
      <c r="Y600" s="166">
        <v>0</v>
      </c>
      <c r="Z600" s="166">
        <v>0</v>
      </c>
      <c r="AA600" s="166">
        <v>0</v>
      </c>
      <c r="AB600" s="166">
        <v>0</v>
      </c>
      <c r="AC600" s="166">
        <v>0</v>
      </c>
      <c r="AD600" s="166">
        <v>0</v>
      </c>
      <c r="AE600" s="166">
        <v>0</v>
      </c>
      <c r="AF600" s="166">
        <v>0</v>
      </c>
      <c r="AG600" s="166">
        <v>0</v>
      </c>
      <c r="AH600" s="166">
        <v>0</v>
      </c>
      <c r="AI600" s="166">
        <v>0</v>
      </c>
      <c r="AJ600" s="166">
        <v>0</v>
      </c>
      <c r="AK600" s="160">
        <f t="shared" si="666"/>
        <v>0</v>
      </c>
      <c r="AL600" s="160">
        <f t="shared" si="666"/>
        <v>0</v>
      </c>
      <c r="AM600" s="161">
        <f t="shared" ref="AM600:AM663" si="675">AK600+AL600</f>
        <v>0</v>
      </c>
      <c r="AN600" s="160">
        <f t="shared" si="667"/>
        <v>0</v>
      </c>
      <c r="AO600" s="160">
        <f t="shared" si="667"/>
        <v>0</v>
      </c>
      <c r="AP600" s="161">
        <f t="shared" ref="AP600:AP663" si="676">AN600+AO600</f>
        <v>0</v>
      </c>
      <c r="AQ600" s="161">
        <f t="shared" si="623"/>
        <v>0</v>
      </c>
      <c r="AR600" s="166">
        <v>0</v>
      </c>
      <c r="AS600" s="166">
        <v>0</v>
      </c>
      <c r="AT600" s="161">
        <f t="shared" si="647"/>
        <v>0</v>
      </c>
      <c r="AU600" s="166">
        <v>0</v>
      </c>
      <c r="AV600" s="166">
        <v>0</v>
      </c>
      <c r="AW600" s="161">
        <f t="shared" si="648"/>
        <v>0</v>
      </c>
      <c r="AX600" s="161">
        <f t="shared" si="649"/>
        <v>0</v>
      </c>
      <c r="AY600" s="166">
        <v>0</v>
      </c>
      <c r="AZ600" s="166">
        <v>0</v>
      </c>
      <c r="BA600" s="161">
        <f t="shared" si="650"/>
        <v>0</v>
      </c>
      <c r="BB600" s="166">
        <v>0</v>
      </c>
      <c r="BC600" s="166">
        <v>0</v>
      </c>
      <c r="BD600" s="161">
        <f t="shared" si="651"/>
        <v>0</v>
      </c>
      <c r="BE600" s="161">
        <f t="shared" si="652"/>
        <v>0</v>
      </c>
      <c r="BF600" s="166">
        <v>0</v>
      </c>
      <c r="BG600" s="166">
        <v>0</v>
      </c>
      <c r="BH600" s="161">
        <f t="shared" si="653"/>
        <v>0</v>
      </c>
      <c r="BI600" s="166">
        <v>0</v>
      </c>
      <c r="BJ600" s="166">
        <v>0</v>
      </c>
      <c r="BK600" s="161">
        <f t="shared" si="654"/>
        <v>0</v>
      </c>
      <c r="BL600" s="161">
        <f t="shared" si="655"/>
        <v>0</v>
      </c>
      <c r="BM600" s="166">
        <v>0</v>
      </c>
      <c r="BN600" s="166">
        <v>0</v>
      </c>
      <c r="BO600" s="161">
        <f t="shared" si="656"/>
        <v>0</v>
      </c>
      <c r="BP600" s="166">
        <v>0</v>
      </c>
      <c r="BQ600" s="166">
        <v>0</v>
      </c>
      <c r="BR600" s="161">
        <f t="shared" si="657"/>
        <v>0</v>
      </c>
      <c r="BS600" s="161">
        <f t="shared" si="658"/>
        <v>0</v>
      </c>
      <c r="BT600" s="166">
        <v>0</v>
      </c>
      <c r="BU600" s="166">
        <v>0</v>
      </c>
      <c r="BV600" s="161">
        <f t="shared" si="659"/>
        <v>0</v>
      </c>
      <c r="BW600" s="166">
        <v>0</v>
      </c>
      <c r="BX600" s="166">
        <v>0</v>
      </c>
      <c r="BY600" s="161">
        <f t="shared" si="660"/>
        <v>0</v>
      </c>
      <c r="BZ600" s="161">
        <f t="shared" si="661"/>
        <v>0</v>
      </c>
      <c r="CA600" s="160">
        <f t="shared" si="668"/>
        <v>0</v>
      </c>
      <c r="CB600" s="160">
        <f t="shared" si="668"/>
        <v>0</v>
      </c>
      <c r="CC600" s="161">
        <f t="shared" si="662"/>
        <v>0</v>
      </c>
      <c r="CD600" s="160">
        <f t="shared" si="669"/>
        <v>0</v>
      </c>
      <c r="CE600" s="160">
        <f t="shared" si="669"/>
        <v>0</v>
      </c>
      <c r="CF600" s="161">
        <f t="shared" si="663"/>
        <v>0</v>
      </c>
      <c r="CG600" s="161">
        <f t="shared" si="664"/>
        <v>0</v>
      </c>
      <c r="CH600" s="160">
        <f t="shared" si="670"/>
        <v>0</v>
      </c>
      <c r="CI600" s="160">
        <f t="shared" si="670"/>
        <v>0</v>
      </c>
      <c r="CJ600" s="166">
        <v>0</v>
      </c>
      <c r="CK600" s="166">
        <v>0</v>
      </c>
      <c r="CL600" s="166">
        <v>0</v>
      </c>
      <c r="CM600" s="166">
        <v>0</v>
      </c>
      <c r="CN600" s="160">
        <f t="shared" si="671"/>
        <v>0</v>
      </c>
      <c r="CO600" s="160">
        <f t="shared" si="671"/>
        <v>0</v>
      </c>
    </row>
    <row r="601" spans="1:93" ht="24" hidden="1">
      <c r="A601" s="91"/>
      <c r="B601" s="156">
        <v>2025</v>
      </c>
      <c r="C601" s="156">
        <v>8308</v>
      </c>
      <c r="D601" s="156">
        <v>1</v>
      </c>
      <c r="E601" s="156">
        <v>1</v>
      </c>
      <c r="F601" s="156">
        <v>4</v>
      </c>
      <c r="G601" s="156"/>
      <c r="H601" s="156">
        <v>5000</v>
      </c>
      <c r="I601" s="156">
        <v>5100</v>
      </c>
      <c r="J601" s="156">
        <v>519</v>
      </c>
      <c r="K601" s="157">
        <v>1539</v>
      </c>
      <c r="L601" s="217"/>
      <c r="M601" s="159" t="s">
        <v>484</v>
      </c>
      <c r="N601" s="160">
        <v>0</v>
      </c>
      <c r="O601" s="160">
        <v>0</v>
      </c>
      <c r="P601" s="161">
        <f t="shared" si="672"/>
        <v>0</v>
      </c>
      <c r="Q601" s="160">
        <v>0</v>
      </c>
      <c r="R601" s="160">
        <v>0</v>
      </c>
      <c r="S601" s="161">
        <f t="shared" si="673"/>
        <v>0</v>
      </c>
      <c r="T601" s="161">
        <f t="shared" si="674"/>
        <v>0</v>
      </c>
      <c r="U601" s="162" t="s">
        <v>111</v>
      </c>
      <c r="V601" s="163"/>
      <c r="W601" s="164"/>
      <c r="X601" s="165" t="s">
        <v>58</v>
      </c>
      <c r="Y601" s="166">
        <v>0</v>
      </c>
      <c r="Z601" s="166">
        <v>0</v>
      </c>
      <c r="AA601" s="166">
        <v>0</v>
      </c>
      <c r="AB601" s="166">
        <v>0</v>
      </c>
      <c r="AC601" s="166">
        <v>0</v>
      </c>
      <c r="AD601" s="166">
        <v>0</v>
      </c>
      <c r="AE601" s="166">
        <v>0</v>
      </c>
      <c r="AF601" s="166">
        <v>0</v>
      </c>
      <c r="AG601" s="166">
        <v>0</v>
      </c>
      <c r="AH601" s="166">
        <v>0</v>
      </c>
      <c r="AI601" s="166">
        <v>0</v>
      </c>
      <c r="AJ601" s="166">
        <v>0</v>
      </c>
      <c r="AK601" s="160">
        <f t="shared" si="666"/>
        <v>0</v>
      </c>
      <c r="AL601" s="160">
        <f t="shared" si="666"/>
        <v>0</v>
      </c>
      <c r="AM601" s="161">
        <f t="shared" si="675"/>
        <v>0</v>
      </c>
      <c r="AN601" s="160">
        <f t="shared" si="667"/>
        <v>0</v>
      </c>
      <c r="AO601" s="160">
        <f t="shared" si="667"/>
        <v>0</v>
      </c>
      <c r="AP601" s="161">
        <f t="shared" si="676"/>
        <v>0</v>
      </c>
      <c r="AQ601" s="161">
        <f t="shared" si="623"/>
        <v>0</v>
      </c>
      <c r="AR601" s="166">
        <v>0</v>
      </c>
      <c r="AS601" s="166">
        <v>0</v>
      </c>
      <c r="AT601" s="161">
        <f t="shared" si="647"/>
        <v>0</v>
      </c>
      <c r="AU601" s="166">
        <v>0</v>
      </c>
      <c r="AV601" s="166">
        <v>0</v>
      </c>
      <c r="AW601" s="161">
        <f t="shared" si="648"/>
        <v>0</v>
      </c>
      <c r="AX601" s="161">
        <f t="shared" si="649"/>
        <v>0</v>
      </c>
      <c r="AY601" s="166">
        <v>0</v>
      </c>
      <c r="AZ601" s="166">
        <v>0</v>
      </c>
      <c r="BA601" s="161">
        <f t="shared" si="650"/>
        <v>0</v>
      </c>
      <c r="BB601" s="166">
        <v>0</v>
      </c>
      <c r="BC601" s="166">
        <v>0</v>
      </c>
      <c r="BD601" s="161">
        <f t="shared" si="651"/>
        <v>0</v>
      </c>
      <c r="BE601" s="161">
        <f t="shared" si="652"/>
        <v>0</v>
      </c>
      <c r="BF601" s="166">
        <v>0</v>
      </c>
      <c r="BG601" s="166">
        <v>0</v>
      </c>
      <c r="BH601" s="161">
        <f t="shared" si="653"/>
        <v>0</v>
      </c>
      <c r="BI601" s="166">
        <v>0</v>
      </c>
      <c r="BJ601" s="166">
        <v>0</v>
      </c>
      <c r="BK601" s="161">
        <f t="shared" si="654"/>
        <v>0</v>
      </c>
      <c r="BL601" s="161">
        <f t="shared" si="655"/>
        <v>0</v>
      </c>
      <c r="BM601" s="166">
        <v>0</v>
      </c>
      <c r="BN601" s="166">
        <v>0</v>
      </c>
      <c r="BO601" s="161">
        <f t="shared" si="656"/>
        <v>0</v>
      </c>
      <c r="BP601" s="166">
        <v>0</v>
      </c>
      <c r="BQ601" s="166">
        <v>0</v>
      </c>
      <c r="BR601" s="161">
        <f t="shared" si="657"/>
        <v>0</v>
      </c>
      <c r="BS601" s="161">
        <f t="shared" si="658"/>
        <v>0</v>
      </c>
      <c r="BT601" s="166">
        <v>0</v>
      </c>
      <c r="BU601" s="166">
        <v>0</v>
      </c>
      <c r="BV601" s="161">
        <f t="shared" si="659"/>
        <v>0</v>
      </c>
      <c r="BW601" s="166">
        <v>0</v>
      </c>
      <c r="BX601" s="166">
        <v>0</v>
      </c>
      <c r="BY601" s="161">
        <f t="shared" si="660"/>
        <v>0</v>
      </c>
      <c r="BZ601" s="161">
        <f t="shared" si="661"/>
        <v>0</v>
      </c>
      <c r="CA601" s="160">
        <f t="shared" si="668"/>
        <v>0</v>
      </c>
      <c r="CB601" s="160">
        <f t="shared" si="668"/>
        <v>0</v>
      </c>
      <c r="CC601" s="161">
        <f t="shared" si="662"/>
        <v>0</v>
      </c>
      <c r="CD601" s="160">
        <f t="shared" si="669"/>
        <v>0</v>
      </c>
      <c r="CE601" s="160">
        <f t="shared" si="669"/>
        <v>0</v>
      </c>
      <c r="CF601" s="161">
        <f t="shared" si="663"/>
        <v>0</v>
      </c>
      <c r="CG601" s="161">
        <f t="shared" si="664"/>
        <v>0</v>
      </c>
      <c r="CH601" s="160">
        <f t="shared" si="670"/>
        <v>0</v>
      </c>
      <c r="CI601" s="160">
        <f t="shared" si="670"/>
        <v>0</v>
      </c>
      <c r="CJ601" s="166">
        <v>0</v>
      </c>
      <c r="CK601" s="166">
        <v>0</v>
      </c>
      <c r="CL601" s="166">
        <v>0</v>
      </c>
      <c r="CM601" s="166">
        <v>0</v>
      </c>
      <c r="CN601" s="160">
        <f t="shared" si="671"/>
        <v>0</v>
      </c>
      <c r="CO601" s="160">
        <f t="shared" si="671"/>
        <v>0</v>
      </c>
    </row>
    <row r="602" spans="1:93" ht="24" hidden="1">
      <c r="A602" s="91"/>
      <c r="B602" s="156">
        <v>2025</v>
      </c>
      <c r="C602" s="156">
        <v>8308</v>
      </c>
      <c r="D602" s="156">
        <v>1</v>
      </c>
      <c r="E602" s="156">
        <v>1</v>
      </c>
      <c r="F602" s="156">
        <v>4</v>
      </c>
      <c r="G602" s="156"/>
      <c r="H602" s="156">
        <v>5000</v>
      </c>
      <c r="I602" s="156">
        <v>5100</v>
      </c>
      <c r="J602" s="156">
        <v>519</v>
      </c>
      <c r="K602" s="157">
        <v>75</v>
      </c>
      <c r="L602" s="217"/>
      <c r="M602" s="159" t="s">
        <v>485</v>
      </c>
      <c r="N602" s="160">
        <v>0</v>
      </c>
      <c r="O602" s="160">
        <v>0</v>
      </c>
      <c r="P602" s="161">
        <f t="shared" si="672"/>
        <v>0</v>
      </c>
      <c r="Q602" s="160">
        <v>0</v>
      </c>
      <c r="R602" s="160">
        <v>0</v>
      </c>
      <c r="S602" s="161">
        <f t="shared" si="673"/>
        <v>0</v>
      </c>
      <c r="T602" s="161">
        <f t="shared" si="674"/>
        <v>0</v>
      </c>
      <c r="U602" s="162" t="s">
        <v>111</v>
      </c>
      <c r="V602" s="163"/>
      <c r="W602" s="164"/>
      <c r="X602" s="165" t="s">
        <v>58</v>
      </c>
      <c r="Y602" s="166">
        <v>0</v>
      </c>
      <c r="Z602" s="166">
        <v>0</v>
      </c>
      <c r="AA602" s="166">
        <v>0</v>
      </c>
      <c r="AB602" s="166">
        <v>0</v>
      </c>
      <c r="AC602" s="166">
        <v>0</v>
      </c>
      <c r="AD602" s="166">
        <v>0</v>
      </c>
      <c r="AE602" s="166">
        <v>0</v>
      </c>
      <c r="AF602" s="166">
        <v>0</v>
      </c>
      <c r="AG602" s="166">
        <v>0</v>
      </c>
      <c r="AH602" s="166">
        <v>0</v>
      </c>
      <c r="AI602" s="166">
        <v>0</v>
      </c>
      <c r="AJ602" s="166">
        <v>0</v>
      </c>
      <c r="AK602" s="160">
        <f t="shared" si="666"/>
        <v>0</v>
      </c>
      <c r="AL602" s="160">
        <f t="shared" si="666"/>
        <v>0</v>
      </c>
      <c r="AM602" s="161">
        <f t="shared" si="675"/>
        <v>0</v>
      </c>
      <c r="AN602" s="160">
        <f t="shared" si="667"/>
        <v>0</v>
      </c>
      <c r="AO602" s="160">
        <f t="shared" si="667"/>
        <v>0</v>
      </c>
      <c r="AP602" s="161">
        <f t="shared" si="676"/>
        <v>0</v>
      </c>
      <c r="AQ602" s="161">
        <f t="shared" si="623"/>
        <v>0</v>
      </c>
      <c r="AR602" s="166">
        <v>0</v>
      </c>
      <c r="AS602" s="166">
        <v>0</v>
      </c>
      <c r="AT602" s="161">
        <f t="shared" si="647"/>
        <v>0</v>
      </c>
      <c r="AU602" s="166">
        <v>0</v>
      </c>
      <c r="AV602" s="166">
        <v>0</v>
      </c>
      <c r="AW602" s="161">
        <f t="shared" si="648"/>
        <v>0</v>
      </c>
      <c r="AX602" s="161">
        <f t="shared" si="649"/>
        <v>0</v>
      </c>
      <c r="AY602" s="166">
        <v>0</v>
      </c>
      <c r="AZ602" s="166">
        <v>0</v>
      </c>
      <c r="BA602" s="161">
        <f t="shared" si="650"/>
        <v>0</v>
      </c>
      <c r="BB602" s="166">
        <v>0</v>
      </c>
      <c r="BC602" s="166">
        <v>0</v>
      </c>
      <c r="BD602" s="161">
        <f t="shared" si="651"/>
        <v>0</v>
      </c>
      <c r="BE602" s="161">
        <f t="shared" si="652"/>
        <v>0</v>
      </c>
      <c r="BF602" s="166">
        <v>0</v>
      </c>
      <c r="BG602" s="166">
        <v>0</v>
      </c>
      <c r="BH602" s="161">
        <f t="shared" si="653"/>
        <v>0</v>
      </c>
      <c r="BI602" s="166">
        <v>0</v>
      </c>
      <c r="BJ602" s="166">
        <v>0</v>
      </c>
      <c r="BK602" s="161">
        <f t="shared" si="654"/>
        <v>0</v>
      </c>
      <c r="BL602" s="161">
        <f t="shared" si="655"/>
        <v>0</v>
      </c>
      <c r="BM602" s="166">
        <v>0</v>
      </c>
      <c r="BN602" s="166">
        <v>0</v>
      </c>
      <c r="BO602" s="161">
        <f t="shared" si="656"/>
        <v>0</v>
      </c>
      <c r="BP602" s="166">
        <v>0</v>
      </c>
      <c r="BQ602" s="166">
        <v>0</v>
      </c>
      <c r="BR602" s="161">
        <f t="shared" si="657"/>
        <v>0</v>
      </c>
      <c r="BS602" s="161">
        <f t="shared" si="658"/>
        <v>0</v>
      </c>
      <c r="BT602" s="166">
        <v>0</v>
      </c>
      <c r="BU602" s="166">
        <v>0</v>
      </c>
      <c r="BV602" s="161">
        <f t="shared" si="659"/>
        <v>0</v>
      </c>
      <c r="BW602" s="166">
        <v>0</v>
      </c>
      <c r="BX602" s="166">
        <v>0</v>
      </c>
      <c r="BY602" s="161">
        <f t="shared" si="660"/>
        <v>0</v>
      </c>
      <c r="BZ602" s="161">
        <f t="shared" si="661"/>
        <v>0</v>
      </c>
      <c r="CA602" s="160">
        <f t="shared" si="668"/>
        <v>0</v>
      </c>
      <c r="CB602" s="160">
        <f t="shared" si="668"/>
        <v>0</v>
      </c>
      <c r="CC602" s="161">
        <f t="shared" si="662"/>
        <v>0</v>
      </c>
      <c r="CD602" s="160">
        <f t="shared" si="669"/>
        <v>0</v>
      </c>
      <c r="CE602" s="160">
        <f t="shared" si="669"/>
        <v>0</v>
      </c>
      <c r="CF602" s="161">
        <f t="shared" si="663"/>
        <v>0</v>
      </c>
      <c r="CG602" s="161">
        <f t="shared" si="664"/>
        <v>0</v>
      </c>
      <c r="CH602" s="160">
        <f t="shared" si="670"/>
        <v>0</v>
      </c>
      <c r="CI602" s="160">
        <f t="shared" si="670"/>
        <v>0</v>
      </c>
      <c r="CJ602" s="166">
        <v>0</v>
      </c>
      <c r="CK602" s="166">
        <v>0</v>
      </c>
      <c r="CL602" s="166">
        <v>0</v>
      </c>
      <c r="CM602" s="166">
        <v>0</v>
      </c>
      <c r="CN602" s="160">
        <f t="shared" si="671"/>
        <v>0</v>
      </c>
      <c r="CO602" s="160">
        <f t="shared" si="671"/>
        <v>0</v>
      </c>
    </row>
    <row r="603" spans="1:93" ht="24">
      <c r="A603" s="91"/>
      <c r="B603" s="156">
        <v>2025</v>
      </c>
      <c r="C603" s="156">
        <v>8308</v>
      </c>
      <c r="D603" s="156">
        <v>1</v>
      </c>
      <c r="E603" s="156">
        <v>1</v>
      </c>
      <c r="F603" s="156">
        <v>4</v>
      </c>
      <c r="G603" s="156"/>
      <c r="H603" s="156">
        <v>5000</v>
      </c>
      <c r="I603" s="156">
        <v>5100</v>
      </c>
      <c r="J603" s="156">
        <v>519</v>
      </c>
      <c r="K603" s="157">
        <v>1429</v>
      </c>
      <c r="L603" s="217">
        <v>1</v>
      </c>
      <c r="M603" s="159" t="s">
        <v>486</v>
      </c>
      <c r="N603" s="160">
        <v>0</v>
      </c>
      <c r="O603" s="160">
        <v>0</v>
      </c>
      <c r="P603" s="161">
        <f t="shared" si="672"/>
        <v>0</v>
      </c>
      <c r="Q603" s="160">
        <v>10746.24</v>
      </c>
      <c r="R603" s="160">
        <v>0</v>
      </c>
      <c r="S603" s="161">
        <f t="shared" si="673"/>
        <v>10746.24</v>
      </c>
      <c r="T603" s="161">
        <f t="shared" si="674"/>
        <v>10746.24</v>
      </c>
      <c r="U603" s="162" t="s">
        <v>111</v>
      </c>
      <c r="V603" s="163">
        <v>4</v>
      </c>
      <c r="W603" s="164"/>
      <c r="X603" s="165" t="s">
        <v>58</v>
      </c>
      <c r="Y603" s="166">
        <v>0</v>
      </c>
      <c r="Z603" s="166">
        <v>0</v>
      </c>
      <c r="AA603" s="166">
        <v>0</v>
      </c>
      <c r="AB603" s="166">
        <v>0</v>
      </c>
      <c r="AC603" s="166">
        <v>0</v>
      </c>
      <c r="AD603" s="166">
        <v>0</v>
      </c>
      <c r="AE603" s="166">
        <v>0</v>
      </c>
      <c r="AF603" s="166">
        <v>0</v>
      </c>
      <c r="AG603" s="166">
        <v>0</v>
      </c>
      <c r="AH603" s="166">
        <v>0</v>
      </c>
      <c r="AI603" s="166">
        <v>0</v>
      </c>
      <c r="AJ603" s="166">
        <v>0</v>
      </c>
      <c r="AK603" s="160">
        <f t="shared" si="666"/>
        <v>0</v>
      </c>
      <c r="AL603" s="160">
        <f t="shared" si="666"/>
        <v>0</v>
      </c>
      <c r="AM603" s="161">
        <f t="shared" si="675"/>
        <v>0</v>
      </c>
      <c r="AN603" s="160">
        <f t="shared" si="667"/>
        <v>10746.24</v>
      </c>
      <c r="AO603" s="160">
        <f t="shared" si="667"/>
        <v>0</v>
      </c>
      <c r="AP603" s="161">
        <f t="shared" si="676"/>
        <v>10746.24</v>
      </c>
      <c r="AQ603" s="161">
        <f t="shared" si="623"/>
        <v>10746.24</v>
      </c>
      <c r="AR603" s="166">
        <v>0</v>
      </c>
      <c r="AS603" s="166">
        <v>0</v>
      </c>
      <c r="AT603" s="161">
        <f t="shared" si="647"/>
        <v>0</v>
      </c>
      <c r="AU603" s="166">
        <v>0</v>
      </c>
      <c r="AV603" s="166">
        <v>0</v>
      </c>
      <c r="AW603" s="161">
        <f t="shared" si="648"/>
        <v>0</v>
      </c>
      <c r="AX603" s="161">
        <f t="shared" si="649"/>
        <v>0</v>
      </c>
      <c r="AY603" s="166">
        <v>0</v>
      </c>
      <c r="AZ603" s="166">
        <v>0</v>
      </c>
      <c r="BA603" s="161">
        <f t="shared" si="650"/>
        <v>0</v>
      </c>
      <c r="BB603" s="166">
        <v>0</v>
      </c>
      <c r="BC603" s="166">
        <v>0</v>
      </c>
      <c r="BD603" s="161">
        <f t="shared" si="651"/>
        <v>0</v>
      </c>
      <c r="BE603" s="161">
        <f t="shared" si="652"/>
        <v>0</v>
      </c>
      <c r="BF603" s="166">
        <v>0</v>
      </c>
      <c r="BG603" s="166">
        <v>0</v>
      </c>
      <c r="BH603" s="161">
        <f t="shared" si="653"/>
        <v>0</v>
      </c>
      <c r="BI603" s="166">
        <v>0</v>
      </c>
      <c r="BJ603" s="166">
        <v>0</v>
      </c>
      <c r="BK603" s="161">
        <f t="shared" si="654"/>
        <v>0</v>
      </c>
      <c r="BL603" s="161">
        <f t="shared" si="655"/>
        <v>0</v>
      </c>
      <c r="BM603" s="166">
        <v>0</v>
      </c>
      <c r="BN603" s="166">
        <v>0</v>
      </c>
      <c r="BO603" s="161">
        <f t="shared" si="656"/>
        <v>0</v>
      </c>
      <c r="BP603" s="166">
        <v>0</v>
      </c>
      <c r="BQ603" s="166">
        <v>0</v>
      </c>
      <c r="BR603" s="161">
        <f t="shared" si="657"/>
        <v>0</v>
      </c>
      <c r="BS603" s="161">
        <f t="shared" si="658"/>
        <v>0</v>
      </c>
      <c r="BT603" s="166">
        <v>0</v>
      </c>
      <c r="BU603" s="166">
        <v>0</v>
      </c>
      <c r="BV603" s="161">
        <f t="shared" si="659"/>
        <v>0</v>
      </c>
      <c r="BW603" s="166">
        <v>0</v>
      </c>
      <c r="BX603" s="166">
        <v>0</v>
      </c>
      <c r="BY603" s="161">
        <f t="shared" si="660"/>
        <v>0</v>
      </c>
      <c r="BZ603" s="161">
        <f t="shared" si="661"/>
        <v>0</v>
      </c>
      <c r="CA603" s="160">
        <f t="shared" si="668"/>
        <v>0</v>
      </c>
      <c r="CB603" s="160">
        <f t="shared" si="668"/>
        <v>0</v>
      </c>
      <c r="CC603" s="161">
        <f t="shared" si="662"/>
        <v>0</v>
      </c>
      <c r="CD603" s="160">
        <f t="shared" si="669"/>
        <v>10746.24</v>
      </c>
      <c r="CE603" s="160">
        <f t="shared" si="669"/>
        <v>0</v>
      </c>
      <c r="CF603" s="161">
        <f t="shared" si="663"/>
        <v>10746.24</v>
      </c>
      <c r="CG603" s="161">
        <f t="shared" si="664"/>
        <v>10746.24</v>
      </c>
      <c r="CH603" s="160">
        <f t="shared" si="670"/>
        <v>4</v>
      </c>
      <c r="CI603" s="160">
        <f t="shared" si="670"/>
        <v>0</v>
      </c>
      <c r="CJ603" s="166">
        <v>0</v>
      </c>
      <c r="CK603" s="166">
        <v>0</v>
      </c>
      <c r="CL603" s="166">
        <v>0</v>
      </c>
      <c r="CM603" s="166">
        <v>0</v>
      </c>
      <c r="CN603" s="160">
        <f t="shared" si="671"/>
        <v>4</v>
      </c>
      <c r="CO603" s="160">
        <f t="shared" si="671"/>
        <v>0</v>
      </c>
    </row>
    <row r="604" spans="1:93" ht="24">
      <c r="A604" s="91"/>
      <c r="B604" s="156">
        <v>2025</v>
      </c>
      <c r="C604" s="156">
        <v>8308</v>
      </c>
      <c r="D604" s="156">
        <v>1</v>
      </c>
      <c r="E604" s="156">
        <v>1</v>
      </c>
      <c r="F604" s="156">
        <v>4</v>
      </c>
      <c r="G604" s="156"/>
      <c r="H604" s="156">
        <v>5000</v>
      </c>
      <c r="I604" s="156">
        <v>5100</v>
      </c>
      <c r="J604" s="156">
        <v>519</v>
      </c>
      <c r="K604" s="157">
        <v>1593</v>
      </c>
      <c r="L604" s="158">
        <v>1</v>
      </c>
      <c r="M604" s="159" t="s">
        <v>487</v>
      </c>
      <c r="N604" s="160">
        <v>0</v>
      </c>
      <c r="O604" s="160">
        <v>0</v>
      </c>
      <c r="P604" s="161">
        <f t="shared" si="672"/>
        <v>0</v>
      </c>
      <c r="Q604" s="160">
        <v>7656</v>
      </c>
      <c r="R604" s="160">
        <v>0</v>
      </c>
      <c r="S604" s="161">
        <f t="shared" si="673"/>
        <v>7656</v>
      </c>
      <c r="T604" s="161">
        <f t="shared" si="674"/>
        <v>7656</v>
      </c>
      <c r="U604" s="162" t="s">
        <v>111</v>
      </c>
      <c r="V604" s="163">
        <v>4</v>
      </c>
      <c r="W604" s="164"/>
      <c r="X604" s="165" t="s">
        <v>58</v>
      </c>
      <c r="Y604" s="166">
        <v>0</v>
      </c>
      <c r="Z604" s="166">
        <v>0</v>
      </c>
      <c r="AA604" s="166">
        <v>0</v>
      </c>
      <c r="AB604" s="166">
        <v>0</v>
      </c>
      <c r="AC604" s="166">
        <v>0</v>
      </c>
      <c r="AD604" s="166">
        <v>0</v>
      </c>
      <c r="AE604" s="166">
        <v>0</v>
      </c>
      <c r="AF604" s="166">
        <v>0</v>
      </c>
      <c r="AG604" s="166">
        <v>0</v>
      </c>
      <c r="AH604" s="166">
        <v>0</v>
      </c>
      <c r="AI604" s="166">
        <v>0</v>
      </c>
      <c r="AJ604" s="166">
        <v>0</v>
      </c>
      <c r="AK604" s="160">
        <f t="shared" si="666"/>
        <v>0</v>
      </c>
      <c r="AL604" s="160">
        <f t="shared" si="666"/>
        <v>0</v>
      </c>
      <c r="AM604" s="161">
        <f t="shared" si="675"/>
        <v>0</v>
      </c>
      <c r="AN604" s="160">
        <f t="shared" si="667"/>
        <v>7656</v>
      </c>
      <c r="AO604" s="160">
        <f t="shared" si="667"/>
        <v>0</v>
      </c>
      <c r="AP604" s="161">
        <f t="shared" si="676"/>
        <v>7656</v>
      </c>
      <c r="AQ604" s="161">
        <f t="shared" si="623"/>
        <v>7656</v>
      </c>
      <c r="AR604" s="166">
        <v>0</v>
      </c>
      <c r="AS604" s="166">
        <v>0</v>
      </c>
      <c r="AT604" s="161">
        <f t="shared" si="647"/>
        <v>0</v>
      </c>
      <c r="AU604" s="166">
        <v>0</v>
      </c>
      <c r="AV604" s="166">
        <v>0</v>
      </c>
      <c r="AW604" s="161">
        <f t="shared" si="648"/>
        <v>0</v>
      </c>
      <c r="AX604" s="161">
        <f t="shared" si="649"/>
        <v>0</v>
      </c>
      <c r="AY604" s="166">
        <v>0</v>
      </c>
      <c r="AZ604" s="166">
        <v>0</v>
      </c>
      <c r="BA604" s="161">
        <f t="shared" si="650"/>
        <v>0</v>
      </c>
      <c r="BB604" s="166">
        <v>0</v>
      </c>
      <c r="BC604" s="166">
        <v>0</v>
      </c>
      <c r="BD604" s="161">
        <f t="shared" si="651"/>
        <v>0</v>
      </c>
      <c r="BE604" s="161">
        <f t="shared" si="652"/>
        <v>0</v>
      </c>
      <c r="BF604" s="166">
        <v>0</v>
      </c>
      <c r="BG604" s="166">
        <v>0</v>
      </c>
      <c r="BH604" s="161">
        <f t="shared" si="653"/>
        <v>0</v>
      </c>
      <c r="BI604" s="166">
        <v>0</v>
      </c>
      <c r="BJ604" s="166">
        <v>0</v>
      </c>
      <c r="BK604" s="161">
        <f t="shared" si="654"/>
        <v>0</v>
      </c>
      <c r="BL604" s="161">
        <f t="shared" si="655"/>
        <v>0</v>
      </c>
      <c r="BM604" s="166">
        <v>0</v>
      </c>
      <c r="BN604" s="166">
        <v>0</v>
      </c>
      <c r="BO604" s="161">
        <f t="shared" si="656"/>
        <v>0</v>
      </c>
      <c r="BP604" s="166">
        <v>0</v>
      </c>
      <c r="BQ604" s="166">
        <v>0</v>
      </c>
      <c r="BR604" s="161">
        <f t="shared" si="657"/>
        <v>0</v>
      </c>
      <c r="BS604" s="161">
        <f t="shared" si="658"/>
        <v>0</v>
      </c>
      <c r="BT604" s="166">
        <v>0</v>
      </c>
      <c r="BU604" s="166">
        <v>0</v>
      </c>
      <c r="BV604" s="161">
        <f t="shared" si="659"/>
        <v>0</v>
      </c>
      <c r="BW604" s="166">
        <v>0</v>
      </c>
      <c r="BX604" s="166">
        <v>0</v>
      </c>
      <c r="BY604" s="161">
        <f t="shared" si="660"/>
        <v>0</v>
      </c>
      <c r="BZ604" s="161">
        <f t="shared" si="661"/>
        <v>0</v>
      </c>
      <c r="CA604" s="160">
        <f t="shared" si="668"/>
        <v>0</v>
      </c>
      <c r="CB604" s="160">
        <f t="shared" si="668"/>
        <v>0</v>
      </c>
      <c r="CC604" s="161">
        <f t="shared" si="662"/>
        <v>0</v>
      </c>
      <c r="CD604" s="160">
        <f t="shared" si="669"/>
        <v>7656</v>
      </c>
      <c r="CE604" s="160">
        <f t="shared" si="669"/>
        <v>0</v>
      </c>
      <c r="CF604" s="161">
        <f t="shared" si="663"/>
        <v>7656</v>
      </c>
      <c r="CG604" s="161">
        <f t="shared" si="664"/>
        <v>7656</v>
      </c>
      <c r="CH604" s="160">
        <f t="shared" si="670"/>
        <v>4</v>
      </c>
      <c r="CI604" s="160">
        <f t="shared" si="670"/>
        <v>0</v>
      </c>
      <c r="CJ604" s="166">
        <v>0</v>
      </c>
      <c r="CK604" s="166">
        <v>0</v>
      </c>
      <c r="CL604" s="166">
        <v>0</v>
      </c>
      <c r="CM604" s="166">
        <v>0</v>
      </c>
      <c r="CN604" s="160">
        <f t="shared" si="671"/>
        <v>4</v>
      </c>
      <c r="CO604" s="160">
        <f t="shared" si="671"/>
        <v>0</v>
      </c>
    </row>
    <row r="605" spans="1:93" ht="24">
      <c r="A605" s="91"/>
      <c r="B605" s="156">
        <v>2025</v>
      </c>
      <c r="C605" s="156">
        <v>8308</v>
      </c>
      <c r="D605" s="156">
        <v>1</v>
      </c>
      <c r="E605" s="156">
        <v>1</v>
      </c>
      <c r="F605" s="156">
        <v>4</v>
      </c>
      <c r="G605" s="156"/>
      <c r="H605" s="156">
        <v>5000</v>
      </c>
      <c r="I605" s="156">
        <v>5100</v>
      </c>
      <c r="J605" s="156">
        <v>519</v>
      </c>
      <c r="K605" s="157">
        <v>773</v>
      </c>
      <c r="L605" s="158">
        <v>1</v>
      </c>
      <c r="M605" s="159" t="s">
        <v>488</v>
      </c>
      <c r="N605" s="160">
        <v>0</v>
      </c>
      <c r="O605" s="160">
        <v>0</v>
      </c>
      <c r="P605" s="161">
        <f t="shared" si="672"/>
        <v>0</v>
      </c>
      <c r="Q605" s="160">
        <v>16662.240000000002</v>
      </c>
      <c r="R605" s="160">
        <v>0</v>
      </c>
      <c r="S605" s="161">
        <f t="shared" si="673"/>
        <v>16662.240000000002</v>
      </c>
      <c r="T605" s="161">
        <f t="shared" si="674"/>
        <v>16662.240000000002</v>
      </c>
      <c r="U605" s="162" t="s">
        <v>111</v>
      </c>
      <c r="V605" s="163">
        <v>3</v>
      </c>
      <c r="W605" s="164"/>
      <c r="X605" s="165" t="s">
        <v>58</v>
      </c>
      <c r="Y605" s="166">
        <v>0</v>
      </c>
      <c r="Z605" s="166">
        <v>0</v>
      </c>
      <c r="AA605" s="166">
        <v>0</v>
      </c>
      <c r="AB605" s="166">
        <v>0</v>
      </c>
      <c r="AC605" s="166">
        <v>0</v>
      </c>
      <c r="AD605" s="166">
        <v>0</v>
      </c>
      <c r="AE605" s="166">
        <v>0</v>
      </c>
      <c r="AF605" s="166">
        <v>0</v>
      </c>
      <c r="AG605" s="166">
        <v>0</v>
      </c>
      <c r="AH605" s="166">
        <v>0</v>
      </c>
      <c r="AI605" s="166">
        <v>0</v>
      </c>
      <c r="AJ605" s="166">
        <v>0</v>
      </c>
      <c r="AK605" s="160">
        <f t="shared" si="666"/>
        <v>0</v>
      </c>
      <c r="AL605" s="160">
        <f t="shared" si="666"/>
        <v>0</v>
      </c>
      <c r="AM605" s="161">
        <f t="shared" si="675"/>
        <v>0</v>
      </c>
      <c r="AN605" s="160">
        <f t="shared" si="667"/>
        <v>16662.240000000002</v>
      </c>
      <c r="AO605" s="160">
        <f t="shared" si="667"/>
        <v>0</v>
      </c>
      <c r="AP605" s="161">
        <f t="shared" si="676"/>
        <v>16662.240000000002</v>
      </c>
      <c r="AQ605" s="161">
        <f t="shared" si="623"/>
        <v>16662.240000000002</v>
      </c>
      <c r="AR605" s="166">
        <v>0</v>
      </c>
      <c r="AS605" s="166">
        <v>0</v>
      </c>
      <c r="AT605" s="161">
        <f t="shared" si="647"/>
        <v>0</v>
      </c>
      <c r="AU605" s="166">
        <v>0</v>
      </c>
      <c r="AV605" s="166">
        <v>0</v>
      </c>
      <c r="AW605" s="161">
        <f t="shared" si="648"/>
        <v>0</v>
      </c>
      <c r="AX605" s="161">
        <f t="shared" si="649"/>
        <v>0</v>
      </c>
      <c r="AY605" s="166">
        <v>0</v>
      </c>
      <c r="AZ605" s="166">
        <v>0</v>
      </c>
      <c r="BA605" s="161">
        <f t="shared" si="650"/>
        <v>0</v>
      </c>
      <c r="BB605" s="166">
        <v>0</v>
      </c>
      <c r="BC605" s="166">
        <v>0</v>
      </c>
      <c r="BD605" s="161">
        <f t="shared" si="651"/>
        <v>0</v>
      </c>
      <c r="BE605" s="161">
        <f t="shared" si="652"/>
        <v>0</v>
      </c>
      <c r="BF605" s="166">
        <v>0</v>
      </c>
      <c r="BG605" s="166">
        <v>0</v>
      </c>
      <c r="BH605" s="161">
        <f t="shared" si="653"/>
        <v>0</v>
      </c>
      <c r="BI605" s="166">
        <v>0</v>
      </c>
      <c r="BJ605" s="166">
        <v>0</v>
      </c>
      <c r="BK605" s="161">
        <f t="shared" si="654"/>
        <v>0</v>
      </c>
      <c r="BL605" s="161">
        <f t="shared" si="655"/>
        <v>0</v>
      </c>
      <c r="BM605" s="166">
        <v>0</v>
      </c>
      <c r="BN605" s="166">
        <v>0</v>
      </c>
      <c r="BO605" s="161">
        <f t="shared" si="656"/>
        <v>0</v>
      </c>
      <c r="BP605" s="166">
        <v>0</v>
      </c>
      <c r="BQ605" s="166">
        <v>0</v>
      </c>
      <c r="BR605" s="161">
        <f t="shared" si="657"/>
        <v>0</v>
      </c>
      <c r="BS605" s="161">
        <f t="shared" si="658"/>
        <v>0</v>
      </c>
      <c r="BT605" s="166">
        <v>0</v>
      </c>
      <c r="BU605" s="166">
        <v>0</v>
      </c>
      <c r="BV605" s="161">
        <f t="shared" si="659"/>
        <v>0</v>
      </c>
      <c r="BW605" s="166">
        <v>0</v>
      </c>
      <c r="BX605" s="166">
        <v>0</v>
      </c>
      <c r="BY605" s="161">
        <f t="shared" si="660"/>
        <v>0</v>
      </c>
      <c r="BZ605" s="161">
        <f t="shared" si="661"/>
        <v>0</v>
      </c>
      <c r="CA605" s="160">
        <f t="shared" si="668"/>
        <v>0</v>
      </c>
      <c r="CB605" s="160">
        <f t="shared" si="668"/>
        <v>0</v>
      </c>
      <c r="CC605" s="161">
        <f t="shared" si="662"/>
        <v>0</v>
      </c>
      <c r="CD605" s="160">
        <f t="shared" si="669"/>
        <v>16662.240000000002</v>
      </c>
      <c r="CE605" s="160">
        <f t="shared" si="669"/>
        <v>0</v>
      </c>
      <c r="CF605" s="161">
        <f t="shared" si="663"/>
        <v>16662.240000000002</v>
      </c>
      <c r="CG605" s="161">
        <f t="shared" si="664"/>
        <v>16662.240000000002</v>
      </c>
      <c r="CH605" s="160">
        <f t="shared" si="670"/>
        <v>3</v>
      </c>
      <c r="CI605" s="160">
        <f t="shared" si="670"/>
        <v>0</v>
      </c>
      <c r="CJ605" s="166">
        <v>0</v>
      </c>
      <c r="CK605" s="166">
        <v>0</v>
      </c>
      <c r="CL605" s="166">
        <v>0</v>
      </c>
      <c r="CM605" s="166">
        <v>0</v>
      </c>
      <c r="CN605" s="160">
        <f t="shared" si="671"/>
        <v>3</v>
      </c>
      <c r="CO605" s="160">
        <f t="shared" si="671"/>
        <v>0</v>
      </c>
    </row>
    <row r="606" spans="1:93" ht="24">
      <c r="A606" s="91"/>
      <c r="B606" s="156">
        <v>2025</v>
      </c>
      <c r="C606" s="156">
        <v>8308</v>
      </c>
      <c r="D606" s="156">
        <v>1</v>
      </c>
      <c r="E606" s="156">
        <v>1</v>
      </c>
      <c r="F606" s="156">
        <v>4</v>
      </c>
      <c r="G606" s="156"/>
      <c r="H606" s="156">
        <v>5000</v>
      </c>
      <c r="I606" s="156">
        <v>5100</v>
      </c>
      <c r="J606" s="156">
        <v>519</v>
      </c>
      <c r="K606" s="157">
        <v>1594</v>
      </c>
      <c r="L606" s="158">
        <v>1</v>
      </c>
      <c r="M606" s="159" t="s">
        <v>489</v>
      </c>
      <c r="N606" s="160">
        <v>0</v>
      </c>
      <c r="O606" s="160">
        <v>0</v>
      </c>
      <c r="P606" s="161">
        <f t="shared" si="672"/>
        <v>0</v>
      </c>
      <c r="Q606" s="160">
        <v>52684.88</v>
      </c>
      <c r="R606" s="160">
        <v>0</v>
      </c>
      <c r="S606" s="161">
        <f t="shared" si="673"/>
        <v>52684.88</v>
      </c>
      <c r="T606" s="161">
        <f t="shared" si="674"/>
        <v>52684.88</v>
      </c>
      <c r="U606" s="162" t="s">
        <v>111</v>
      </c>
      <c r="V606" s="163">
        <v>2</v>
      </c>
      <c r="W606" s="164"/>
      <c r="X606" s="165" t="s">
        <v>58</v>
      </c>
      <c r="Y606" s="166">
        <v>0</v>
      </c>
      <c r="Z606" s="166">
        <v>0</v>
      </c>
      <c r="AA606" s="166">
        <v>0</v>
      </c>
      <c r="AB606" s="166">
        <v>0</v>
      </c>
      <c r="AC606" s="166">
        <v>0</v>
      </c>
      <c r="AD606" s="166">
        <v>0</v>
      </c>
      <c r="AE606" s="166">
        <v>0</v>
      </c>
      <c r="AF606" s="166">
        <v>0</v>
      </c>
      <c r="AG606" s="166">
        <v>0</v>
      </c>
      <c r="AH606" s="166">
        <v>0</v>
      </c>
      <c r="AI606" s="166">
        <v>0</v>
      </c>
      <c r="AJ606" s="166">
        <v>0</v>
      </c>
      <c r="AK606" s="160">
        <f t="shared" si="666"/>
        <v>0</v>
      </c>
      <c r="AL606" s="160">
        <f t="shared" si="666"/>
        <v>0</v>
      </c>
      <c r="AM606" s="161">
        <f t="shared" si="675"/>
        <v>0</v>
      </c>
      <c r="AN606" s="160">
        <f t="shared" si="667"/>
        <v>52684.88</v>
      </c>
      <c r="AO606" s="160">
        <f t="shared" si="667"/>
        <v>0</v>
      </c>
      <c r="AP606" s="161">
        <f t="shared" si="676"/>
        <v>52684.88</v>
      </c>
      <c r="AQ606" s="161">
        <f t="shared" si="623"/>
        <v>52684.88</v>
      </c>
      <c r="AR606" s="166">
        <v>0</v>
      </c>
      <c r="AS606" s="166">
        <v>0</v>
      </c>
      <c r="AT606" s="161">
        <f t="shared" si="647"/>
        <v>0</v>
      </c>
      <c r="AU606" s="166">
        <v>0</v>
      </c>
      <c r="AV606" s="166">
        <v>0</v>
      </c>
      <c r="AW606" s="161">
        <f t="shared" si="648"/>
        <v>0</v>
      </c>
      <c r="AX606" s="161">
        <f t="shared" si="649"/>
        <v>0</v>
      </c>
      <c r="AY606" s="166">
        <v>0</v>
      </c>
      <c r="AZ606" s="166">
        <v>0</v>
      </c>
      <c r="BA606" s="161">
        <f t="shared" si="650"/>
        <v>0</v>
      </c>
      <c r="BB606" s="166">
        <v>0</v>
      </c>
      <c r="BC606" s="166">
        <v>0</v>
      </c>
      <c r="BD606" s="161">
        <f t="shared" si="651"/>
        <v>0</v>
      </c>
      <c r="BE606" s="161">
        <f t="shared" si="652"/>
        <v>0</v>
      </c>
      <c r="BF606" s="166">
        <v>0</v>
      </c>
      <c r="BG606" s="166">
        <v>0</v>
      </c>
      <c r="BH606" s="161">
        <f t="shared" si="653"/>
        <v>0</v>
      </c>
      <c r="BI606" s="166">
        <v>0</v>
      </c>
      <c r="BJ606" s="166">
        <v>0</v>
      </c>
      <c r="BK606" s="161">
        <f t="shared" si="654"/>
        <v>0</v>
      </c>
      <c r="BL606" s="161">
        <f t="shared" si="655"/>
        <v>0</v>
      </c>
      <c r="BM606" s="166">
        <v>0</v>
      </c>
      <c r="BN606" s="166">
        <v>0</v>
      </c>
      <c r="BO606" s="161">
        <f t="shared" si="656"/>
        <v>0</v>
      </c>
      <c r="BP606" s="166">
        <v>0</v>
      </c>
      <c r="BQ606" s="166">
        <v>0</v>
      </c>
      <c r="BR606" s="161">
        <f t="shared" si="657"/>
        <v>0</v>
      </c>
      <c r="BS606" s="161">
        <f t="shared" si="658"/>
        <v>0</v>
      </c>
      <c r="BT606" s="166">
        <v>0</v>
      </c>
      <c r="BU606" s="166">
        <v>0</v>
      </c>
      <c r="BV606" s="161">
        <f t="shared" si="659"/>
        <v>0</v>
      </c>
      <c r="BW606" s="166">
        <v>0</v>
      </c>
      <c r="BX606" s="166">
        <v>0</v>
      </c>
      <c r="BY606" s="161">
        <f t="shared" si="660"/>
        <v>0</v>
      </c>
      <c r="BZ606" s="161">
        <f t="shared" si="661"/>
        <v>0</v>
      </c>
      <c r="CA606" s="160">
        <f t="shared" si="668"/>
        <v>0</v>
      </c>
      <c r="CB606" s="160">
        <f t="shared" si="668"/>
        <v>0</v>
      </c>
      <c r="CC606" s="161">
        <f t="shared" si="662"/>
        <v>0</v>
      </c>
      <c r="CD606" s="160">
        <f t="shared" si="669"/>
        <v>52684.88</v>
      </c>
      <c r="CE606" s="160">
        <f t="shared" si="669"/>
        <v>0</v>
      </c>
      <c r="CF606" s="161">
        <f t="shared" si="663"/>
        <v>52684.88</v>
      </c>
      <c r="CG606" s="161">
        <f t="shared" si="664"/>
        <v>52684.88</v>
      </c>
      <c r="CH606" s="160">
        <f t="shared" si="670"/>
        <v>2</v>
      </c>
      <c r="CI606" s="160">
        <f t="shared" si="670"/>
        <v>0</v>
      </c>
      <c r="CJ606" s="166">
        <v>0</v>
      </c>
      <c r="CK606" s="166">
        <v>0</v>
      </c>
      <c r="CL606" s="166">
        <v>0</v>
      </c>
      <c r="CM606" s="166">
        <v>0</v>
      </c>
      <c r="CN606" s="160">
        <f t="shared" si="671"/>
        <v>2</v>
      </c>
      <c r="CO606" s="160">
        <f t="shared" si="671"/>
        <v>0</v>
      </c>
    </row>
    <row r="607" spans="1:93" ht="24">
      <c r="A607" s="91"/>
      <c r="B607" s="138">
        <v>2025</v>
      </c>
      <c r="C607" s="138">
        <v>8308</v>
      </c>
      <c r="D607" s="138">
        <v>1</v>
      </c>
      <c r="E607" s="138">
        <v>1</v>
      </c>
      <c r="F607" s="138">
        <v>4</v>
      </c>
      <c r="G607" s="138"/>
      <c r="H607" s="138">
        <v>5000</v>
      </c>
      <c r="I607" s="138">
        <v>5200</v>
      </c>
      <c r="J607" s="138"/>
      <c r="K607" s="139" t="s">
        <v>51</v>
      </c>
      <c r="L607" s="140"/>
      <c r="M607" s="141" t="s">
        <v>207</v>
      </c>
      <c r="N607" s="142">
        <f>N608+N617+N657</f>
        <v>609453.56000000006</v>
      </c>
      <c r="O607" s="142">
        <f>O608+O617+O657</f>
        <v>0</v>
      </c>
      <c r="P607" s="142">
        <f t="shared" si="672"/>
        <v>609453.56000000006</v>
      </c>
      <c r="Q607" s="142">
        <f>Q608+Q617+Q657</f>
        <v>2724701.49</v>
      </c>
      <c r="R607" s="142">
        <f>R608+R617+R657</f>
        <v>0</v>
      </c>
      <c r="S607" s="142">
        <f t="shared" si="673"/>
        <v>2724701.49</v>
      </c>
      <c r="T607" s="142">
        <f t="shared" si="674"/>
        <v>3334155.0500000003</v>
      </c>
      <c r="U607" s="143"/>
      <c r="V607" s="144"/>
      <c r="W607" s="145"/>
      <c r="X607" s="146"/>
      <c r="Y607" s="142">
        <f t="shared" ref="Y607:AL607" si="677">Y608+Y617+Y657</f>
        <v>0</v>
      </c>
      <c r="Z607" s="142">
        <f t="shared" si="677"/>
        <v>0</v>
      </c>
      <c r="AA607" s="142">
        <f t="shared" si="677"/>
        <v>0</v>
      </c>
      <c r="AB607" s="142">
        <f t="shared" si="677"/>
        <v>0</v>
      </c>
      <c r="AC607" s="142">
        <f t="shared" si="677"/>
        <v>0</v>
      </c>
      <c r="AD607" s="142">
        <f t="shared" si="677"/>
        <v>0</v>
      </c>
      <c r="AE607" s="142">
        <f t="shared" si="677"/>
        <v>0</v>
      </c>
      <c r="AF607" s="142">
        <f t="shared" si="677"/>
        <v>0</v>
      </c>
      <c r="AG607" s="142">
        <f t="shared" si="677"/>
        <v>0</v>
      </c>
      <c r="AH607" s="142">
        <f t="shared" si="677"/>
        <v>0</v>
      </c>
      <c r="AI607" s="142">
        <f t="shared" si="677"/>
        <v>0</v>
      </c>
      <c r="AJ607" s="142">
        <f t="shared" si="677"/>
        <v>0</v>
      </c>
      <c r="AK607" s="142">
        <f t="shared" si="677"/>
        <v>609453.56000000006</v>
      </c>
      <c r="AL607" s="142">
        <f t="shared" si="677"/>
        <v>0</v>
      </c>
      <c r="AM607" s="142">
        <f t="shared" si="675"/>
        <v>609453.56000000006</v>
      </c>
      <c r="AN607" s="142">
        <f>AN608+AN617+AN657</f>
        <v>2724701.49</v>
      </c>
      <c r="AO607" s="142">
        <f>AO608+AO617+AO657</f>
        <v>0</v>
      </c>
      <c r="AP607" s="142">
        <f t="shared" si="676"/>
        <v>2724701.49</v>
      </c>
      <c r="AQ607" s="142">
        <f t="shared" si="623"/>
        <v>3334155.0500000003</v>
      </c>
      <c r="AR607" s="142">
        <f>AR608+AR617+AR657</f>
        <v>0</v>
      </c>
      <c r="AS607" s="142">
        <f>AS608+AS617+AS657</f>
        <v>0</v>
      </c>
      <c r="AT607" s="142">
        <f t="shared" si="647"/>
        <v>0</v>
      </c>
      <c r="AU607" s="142">
        <f>AU608+AU617+AU657</f>
        <v>0</v>
      </c>
      <c r="AV607" s="142">
        <f>AV608+AV617+AV657</f>
        <v>0</v>
      </c>
      <c r="AW607" s="142">
        <f t="shared" si="648"/>
        <v>0</v>
      </c>
      <c r="AX607" s="142">
        <f t="shared" si="649"/>
        <v>0</v>
      </c>
      <c r="AY607" s="142">
        <f>AY608+AY617+AY657</f>
        <v>0</v>
      </c>
      <c r="AZ607" s="142">
        <f>AZ608+AZ617+AZ657</f>
        <v>0</v>
      </c>
      <c r="BA607" s="142">
        <f t="shared" si="650"/>
        <v>0</v>
      </c>
      <c r="BB607" s="142">
        <f>BB608+BB617+BB657</f>
        <v>0</v>
      </c>
      <c r="BC607" s="142">
        <f>BC608+BC617+BC657</f>
        <v>0</v>
      </c>
      <c r="BD607" s="142">
        <f t="shared" si="651"/>
        <v>0</v>
      </c>
      <c r="BE607" s="142">
        <f t="shared" si="652"/>
        <v>0</v>
      </c>
      <c r="BF607" s="142">
        <f>BF608+BF617+BF657</f>
        <v>0</v>
      </c>
      <c r="BG607" s="142">
        <f>BG608+BG617+BG657</f>
        <v>0</v>
      </c>
      <c r="BH607" s="142">
        <f t="shared" si="653"/>
        <v>0</v>
      </c>
      <c r="BI607" s="142">
        <f>BI608+BI617+BI657</f>
        <v>0</v>
      </c>
      <c r="BJ607" s="142">
        <f>BJ608+BJ617+BJ657</f>
        <v>0</v>
      </c>
      <c r="BK607" s="142">
        <f t="shared" si="654"/>
        <v>0</v>
      </c>
      <c r="BL607" s="142">
        <f t="shared" si="655"/>
        <v>0</v>
      </c>
      <c r="BM607" s="142">
        <f>BM608+BM617+BM657</f>
        <v>0</v>
      </c>
      <c r="BN607" s="142">
        <f>BN608+BN617+BN657</f>
        <v>0</v>
      </c>
      <c r="BO607" s="142">
        <f t="shared" si="656"/>
        <v>0</v>
      </c>
      <c r="BP607" s="142">
        <f>BP608+BP617+BP657</f>
        <v>0</v>
      </c>
      <c r="BQ607" s="142">
        <f>BQ608+BQ617+BQ657</f>
        <v>0</v>
      </c>
      <c r="BR607" s="142">
        <f t="shared" si="657"/>
        <v>0</v>
      </c>
      <c r="BS607" s="142">
        <f t="shared" si="658"/>
        <v>0</v>
      </c>
      <c r="BT607" s="142">
        <f>BT608+BT617+BT657</f>
        <v>0</v>
      </c>
      <c r="BU607" s="142">
        <f>BU608+BU617+BU657</f>
        <v>0</v>
      </c>
      <c r="BV607" s="142">
        <f t="shared" si="659"/>
        <v>0</v>
      </c>
      <c r="BW607" s="142">
        <f>BW608+BW617+BW657</f>
        <v>0</v>
      </c>
      <c r="BX607" s="142">
        <f>BX608+BX617+BX657</f>
        <v>0</v>
      </c>
      <c r="BY607" s="142">
        <f t="shared" si="660"/>
        <v>0</v>
      </c>
      <c r="BZ607" s="142">
        <f t="shared" si="661"/>
        <v>0</v>
      </c>
      <c r="CA607" s="142">
        <f>CA608+CA617+CA657</f>
        <v>609453.56000000006</v>
      </c>
      <c r="CB607" s="142">
        <f>CB608+CB617+CB657</f>
        <v>0</v>
      </c>
      <c r="CC607" s="142">
        <f t="shared" si="662"/>
        <v>609453.56000000006</v>
      </c>
      <c r="CD607" s="142">
        <f>CD608+CD617+CD657</f>
        <v>2724701.49</v>
      </c>
      <c r="CE607" s="142">
        <f>CE608+CE617+CE657</f>
        <v>0</v>
      </c>
      <c r="CF607" s="142">
        <f t="shared" si="663"/>
        <v>2724701.49</v>
      </c>
      <c r="CG607" s="142">
        <f t="shared" si="664"/>
        <v>3334155.0500000003</v>
      </c>
      <c r="CH607" s="142"/>
      <c r="CI607" s="142"/>
      <c r="CJ607" s="142"/>
      <c r="CK607" s="142"/>
      <c r="CL607" s="142"/>
      <c r="CM607" s="142"/>
      <c r="CN607" s="142"/>
      <c r="CO607" s="142"/>
    </row>
    <row r="608" spans="1:93" ht="24">
      <c r="A608" s="91"/>
      <c r="B608" s="147">
        <v>2025</v>
      </c>
      <c r="C608" s="147">
        <v>8308</v>
      </c>
      <c r="D608" s="147">
        <v>1</v>
      </c>
      <c r="E608" s="147">
        <v>1</v>
      </c>
      <c r="F608" s="147">
        <v>4</v>
      </c>
      <c r="G608" s="147"/>
      <c r="H608" s="147">
        <v>5000</v>
      </c>
      <c r="I608" s="147">
        <v>5200</v>
      </c>
      <c r="J608" s="147">
        <v>521</v>
      </c>
      <c r="K608" s="200" t="s">
        <v>51</v>
      </c>
      <c r="L608" s="201"/>
      <c r="M608" s="150" t="s">
        <v>208</v>
      </c>
      <c r="N608" s="151">
        <f>SUM(N609:N616)</f>
        <v>463902.56</v>
      </c>
      <c r="O608" s="151">
        <f>SUM(O609:O616)</f>
        <v>0</v>
      </c>
      <c r="P608" s="151">
        <f t="shared" si="672"/>
        <v>463902.56</v>
      </c>
      <c r="Q608" s="151">
        <f>SUM(Q609:Q616)</f>
        <v>767515.85</v>
      </c>
      <c r="R608" s="151">
        <f>SUM(R609:R616)</f>
        <v>0</v>
      </c>
      <c r="S608" s="151">
        <f t="shared" si="673"/>
        <v>767515.85</v>
      </c>
      <c r="T608" s="151">
        <f t="shared" si="674"/>
        <v>1231418.4099999999</v>
      </c>
      <c r="U608" s="152"/>
      <c r="V608" s="153"/>
      <c r="W608" s="154"/>
      <c r="X608" s="155"/>
      <c r="Y608" s="151">
        <f t="shared" ref="Y608:AL608" si="678">SUM(Y609:Y616)</f>
        <v>0</v>
      </c>
      <c r="Z608" s="151">
        <f t="shared" si="678"/>
        <v>0</v>
      </c>
      <c r="AA608" s="151">
        <f t="shared" si="678"/>
        <v>0</v>
      </c>
      <c r="AB608" s="151">
        <f t="shared" si="678"/>
        <v>0</v>
      </c>
      <c r="AC608" s="151">
        <f t="shared" si="678"/>
        <v>0</v>
      </c>
      <c r="AD608" s="151">
        <f t="shared" si="678"/>
        <v>0</v>
      </c>
      <c r="AE608" s="151">
        <f t="shared" si="678"/>
        <v>0</v>
      </c>
      <c r="AF608" s="151">
        <f t="shared" si="678"/>
        <v>0</v>
      </c>
      <c r="AG608" s="151">
        <f t="shared" si="678"/>
        <v>0</v>
      </c>
      <c r="AH608" s="151">
        <f t="shared" si="678"/>
        <v>0</v>
      </c>
      <c r="AI608" s="151">
        <f t="shared" si="678"/>
        <v>0</v>
      </c>
      <c r="AJ608" s="151">
        <f t="shared" si="678"/>
        <v>0</v>
      </c>
      <c r="AK608" s="151">
        <f t="shared" si="678"/>
        <v>463902.56</v>
      </c>
      <c r="AL608" s="151">
        <f t="shared" si="678"/>
        <v>0</v>
      </c>
      <c r="AM608" s="151">
        <f t="shared" si="675"/>
        <v>463902.56</v>
      </c>
      <c r="AN608" s="151">
        <f>SUM(AN609:AN616)</f>
        <v>767515.85</v>
      </c>
      <c r="AO608" s="151">
        <f>SUM(AO609:AO616)</f>
        <v>0</v>
      </c>
      <c r="AP608" s="151">
        <f t="shared" si="676"/>
        <v>767515.85</v>
      </c>
      <c r="AQ608" s="151">
        <f t="shared" ref="AQ608:AQ675" si="679">AM608+AP608</f>
        <v>1231418.4099999999</v>
      </c>
      <c r="AR608" s="151">
        <f>SUM(AR609:AR616)</f>
        <v>0</v>
      </c>
      <c r="AS608" s="151">
        <f>SUM(AS609:AS616)</f>
        <v>0</v>
      </c>
      <c r="AT608" s="151">
        <f t="shared" si="647"/>
        <v>0</v>
      </c>
      <c r="AU608" s="151">
        <f>SUM(AU609:AU616)</f>
        <v>0</v>
      </c>
      <c r="AV608" s="151">
        <f>SUM(AV609:AV616)</f>
        <v>0</v>
      </c>
      <c r="AW608" s="151">
        <f t="shared" si="648"/>
        <v>0</v>
      </c>
      <c r="AX608" s="151">
        <f t="shared" si="649"/>
        <v>0</v>
      </c>
      <c r="AY608" s="151">
        <f>SUM(AY609:AY616)</f>
        <v>0</v>
      </c>
      <c r="AZ608" s="151">
        <f>SUM(AZ609:AZ616)</f>
        <v>0</v>
      </c>
      <c r="BA608" s="151">
        <f t="shared" si="650"/>
        <v>0</v>
      </c>
      <c r="BB608" s="151">
        <f>SUM(BB609:BB616)</f>
        <v>0</v>
      </c>
      <c r="BC608" s="151">
        <f>SUM(BC609:BC616)</f>
        <v>0</v>
      </c>
      <c r="BD608" s="151">
        <f t="shared" si="651"/>
        <v>0</v>
      </c>
      <c r="BE608" s="151">
        <f t="shared" si="652"/>
        <v>0</v>
      </c>
      <c r="BF608" s="151">
        <f>SUM(BF609:BF616)</f>
        <v>0</v>
      </c>
      <c r="BG608" s="151">
        <f>SUM(BG609:BG616)</f>
        <v>0</v>
      </c>
      <c r="BH608" s="151">
        <f t="shared" si="653"/>
        <v>0</v>
      </c>
      <c r="BI608" s="151">
        <f>SUM(BI609:BI616)</f>
        <v>0</v>
      </c>
      <c r="BJ608" s="151">
        <f>SUM(BJ609:BJ616)</f>
        <v>0</v>
      </c>
      <c r="BK608" s="151">
        <f t="shared" si="654"/>
        <v>0</v>
      </c>
      <c r="BL608" s="151">
        <f t="shared" si="655"/>
        <v>0</v>
      </c>
      <c r="BM608" s="151">
        <f>SUM(BM609:BM616)</f>
        <v>0</v>
      </c>
      <c r="BN608" s="151">
        <f>SUM(BN609:BN616)</f>
        <v>0</v>
      </c>
      <c r="BO608" s="151">
        <f t="shared" si="656"/>
        <v>0</v>
      </c>
      <c r="BP608" s="151">
        <f>SUM(BP609:BP616)</f>
        <v>0</v>
      </c>
      <c r="BQ608" s="151">
        <f>SUM(BQ609:BQ616)</f>
        <v>0</v>
      </c>
      <c r="BR608" s="151">
        <f t="shared" si="657"/>
        <v>0</v>
      </c>
      <c r="BS608" s="151">
        <f t="shared" si="658"/>
        <v>0</v>
      </c>
      <c r="BT608" s="151">
        <f>SUM(BT609:BT616)</f>
        <v>0</v>
      </c>
      <c r="BU608" s="151">
        <f>SUM(BU609:BU616)</f>
        <v>0</v>
      </c>
      <c r="BV608" s="151">
        <f t="shared" si="659"/>
        <v>0</v>
      </c>
      <c r="BW608" s="151">
        <f>SUM(BW609:BW616)</f>
        <v>0</v>
      </c>
      <c r="BX608" s="151">
        <f>SUM(BX609:BX616)</f>
        <v>0</v>
      </c>
      <c r="BY608" s="151">
        <f t="shared" si="660"/>
        <v>0</v>
      </c>
      <c r="BZ608" s="151">
        <f t="shared" si="661"/>
        <v>0</v>
      </c>
      <c r="CA608" s="151">
        <f>SUM(CA609:CA616)</f>
        <v>463902.56</v>
      </c>
      <c r="CB608" s="151">
        <f>SUM(CB609:CB616)</f>
        <v>0</v>
      </c>
      <c r="CC608" s="151">
        <f t="shared" si="662"/>
        <v>463902.56</v>
      </c>
      <c r="CD608" s="151">
        <f>SUM(CD609:CD616)</f>
        <v>767515.85</v>
      </c>
      <c r="CE608" s="151">
        <f>SUM(CE609:CE616)</f>
        <v>0</v>
      </c>
      <c r="CF608" s="151">
        <f t="shared" si="663"/>
        <v>767515.85</v>
      </c>
      <c r="CG608" s="151">
        <f t="shared" si="664"/>
        <v>1231418.4099999999</v>
      </c>
      <c r="CH608" s="151"/>
      <c r="CI608" s="151"/>
      <c r="CJ608" s="151"/>
      <c r="CK608" s="151"/>
      <c r="CL608" s="151"/>
      <c r="CM608" s="151"/>
      <c r="CN608" s="151"/>
      <c r="CO608" s="151"/>
    </row>
    <row r="609" spans="1:93" ht="24" hidden="1">
      <c r="A609" s="91"/>
      <c r="B609" s="156">
        <v>2025</v>
      </c>
      <c r="C609" s="156">
        <v>8308</v>
      </c>
      <c r="D609" s="156">
        <v>1</v>
      </c>
      <c r="E609" s="156">
        <v>1</v>
      </c>
      <c r="F609" s="156">
        <v>4</v>
      </c>
      <c r="G609" s="156"/>
      <c r="H609" s="156">
        <v>5000</v>
      </c>
      <c r="I609" s="156">
        <v>5200</v>
      </c>
      <c r="J609" s="156">
        <v>521</v>
      </c>
      <c r="K609" s="157">
        <v>26</v>
      </c>
      <c r="L609" s="217"/>
      <c r="M609" s="159" t="s">
        <v>490</v>
      </c>
      <c r="N609" s="160">
        <v>0</v>
      </c>
      <c r="O609" s="160">
        <v>0</v>
      </c>
      <c r="P609" s="161">
        <f t="shared" si="672"/>
        <v>0</v>
      </c>
      <c r="Q609" s="160">
        <v>0</v>
      </c>
      <c r="R609" s="160">
        <v>0</v>
      </c>
      <c r="S609" s="161">
        <f t="shared" si="673"/>
        <v>0</v>
      </c>
      <c r="T609" s="161">
        <f t="shared" si="674"/>
        <v>0</v>
      </c>
      <c r="U609" s="162" t="s">
        <v>111</v>
      </c>
      <c r="V609" s="163"/>
      <c r="W609" s="164"/>
      <c r="X609" s="167" t="s">
        <v>66</v>
      </c>
      <c r="Y609" s="166">
        <v>0</v>
      </c>
      <c r="Z609" s="166">
        <v>0</v>
      </c>
      <c r="AA609" s="166">
        <v>0</v>
      </c>
      <c r="AB609" s="166">
        <v>0</v>
      </c>
      <c r="AC609" s="166">
        <v>0</v>
      </c>
      <c r="AD609" s="166">
        <v>0</v>
      </c>
      <c r="AE609" s="166">
        <v>0</v>
      </c>
      <c r="AF609" s="166">
        <v>0</v>
      </c>
      <c r="AG609" s="166">
        <v>0</v>
      </c>
      <c r="AH609" s="166">
        <v>0</v>
      </c>
      <c r="AI609" s="166">
        <v>0</v>
      </c>
      <c r="AJ609" s="166">
        <v>0</v>
      </c>
      <c r="AK609" s="160">
        <f t="shared" ref="AK609:AL616" si="680">N609+Y609-AE609</f>
        <v>0</v>
      </c>
      <c r="AL609" s="160">
        <f t="shared" si="680"/>
        <v>0</v>
      </c>
      <c r="AM609" s="161">
        <f t="shared" si="675"/>
        <v>0</v>
      </c>
      <c r="AN609" s="160">
        <f t="shared" ref="AN609:AO616" si="681">Q609+AA609-AG609</f>
        <v>0</v>
      </c>
      <c r="AO609" s="160">
        <f t="shared" si="681"/>
        <v>0</v>
      </c>
      <c r="AP609" s="161">
        <f t="shared" si="676"/>
        <v>0</v>
      </c>
      <c r="AQ609" s="161">
        <f t="shared" si="679"/>
        <v>0</v>
      </c>
      <c r="AR609" s="166">
        <v>0</v>
      </c>
      <c r="AS609" s="166">
        <v>0</v>
      </c>
      <c r="AT609" s="161">
        <f t="shared" si="647"/>
        <v>0</v>
      </c>
      <c r="AU609" s="166">
        <v>0</v>
      </c>
      <c r="AV609" s="166">
        <v>0</v>
      </c>
      <c r="AW609" s="161">
        <f t="shared" si="648"/>
        <v>0</v>
      </c>
      <c r="AX609" s="161">
        <f t="shared" si="649"/>
        <v>0</v>
      </c>
      <c r="AY609" s="166">
        <v>0</v>
      </c>
      <c r="AZ609" s="166">
        <v>0</v>
      </c>
      <c r="BA609" s="161">
        <f t="shared" si="650"/>
        <v>0</v>
      </c>
      <c r="BB609" s="166">
        <v>0</v>
      </c>
      <c r="BC609" s="166">
        <v>0</v>
      </c>
      <c r="BD609" s="161">
        <f t="shared" si="651"/>
        <v>0</v>
      </c>
      <c r="BE609" s="161">
        <f t="shared" si="652"/>
        <v>0</v>
      </c>
      <c r="BF609" s="166">
        <v>0</v>
      </c>
      <c r="BG609" s="166">
        <v>0</v>
      </c>
      <c r="BH609" s="161">
        <f t="shared" si="653"/>
        <v>0</v>
      </c>
      <c r="BI609" s="166">
        <v>0</v>
      </c>
      <c r="BJ609" s="166">
        <v>0</v>
      </c>
      <c r="BK609" s="161">
        <f t="shared" si="654"/>
        <v>0</v>
      </c>
      <c r="BL609" s="161">
        <f t="shared" si="655"/>
        <v>0</v>
      </c>
      <c r="BM609" s="166">
        <v>0</v>
      </c>
      <c r="BN609" s="166">
        <v>0</v>
      </c>
      <c r="BO609" s="161">
        <f t="shared" si="656"/>
        <v>0</v>
      </c>
      <c r="BP609" s="166">
        <v>0</v>
      </c>
      <c r="BQ609" s="166">
        <v>0</v>
      </c>
      <c r="BR609" s="161">
        <f t="shared" si="657"/>
        <v>0</v>
      </c>
      <c r="BS609" s="161">
        <f t="shared" si="658"/>
        <v>0</v>
      </c>
      <c r="BT609" s="166">
        <v>0</v>
      </c>
      <c r="BU609" s="166">
        <v>0</v>
      </c>
      <c r="BV609" s="161">
        <f t="shared" si="659"/>
        <v>0</v>
      </c>
      <c r="BW609" s="166">
        <v>0</v>
      </c>
      <c r="BX609" s="166">
        <v>0</v>
      </c>
      <c r="BY609" s="161">
        <f t="shared" si="660"/>
        <v>0</v>
      </c>
      <c r="BZ609" s="161">
        <f t="shared" si="661"/>
        <v>0</v>
      </c>
      <c r="CA609" s="160">
        <f t="shared" ref="CA609:CB616" si="682">AK609-AR609-AY609-BF609-BM609-BT609</f>
        <v>0</v>
      </c>
      <c r="CB609" s="160">
        <f t="shared" si="682"/>
        <v>0</v>
      </c>
      <c r="CC609" s="161">
        <f t="shared" si="662"/>
        <v>0</v>
      </c>
      <c r="CD609" s="160">
        <f t="shared" ref="CD609:CE616" si="683">AN609-AU609-BB609-BI609-BP609-BW609</f>
        <v>0</v>
      </c>
      <c r="CE609" s="160">
        <f t="shared" si="683"/>
        <v>0</v>
      </c>
      <c r="CF609" s="161">
        <f t="shared" si="663"/>
        <v>0</v>
      </c>
      <c r="CG609" s="161">
        <f t="shared" si="664"/>
        <v>0</v>
      </c>
      <c r="CH609" s="160">
        <f t="shared" ref="CH609:CI616" si="684">V609+AC609-AI609</f>
        <v>0</v>
      </c>
      <c r="CI609" s="160">
        <f t="shared" si="684"/>
        <v>0</v>
      </c>
      <c r="CJ609" s="166">
        <v>0</v>
      </c>
      <c r="CK609" s="166">
        <v>0</v>
      </c>
      <c r="CL609" s="166">
        <v>0</v>
      </c>
      <c r="CM609" s="166">
        <v>0</v>
      </c>
      <c r="CN609" s="160">
        <f t="shared" ref="CN609:CO616" si="685">CH609-CJ609-CL609</f>
        <v>0</v>
      </c>
      <c r="CO609" s="160">
        <f t="shared" si="685"/>
        <v>0</v>
      </c>
    </row>
    <row r="610" spans="1:93" ht="24">
      <c r="A610" s="91"/>
      <c r="B610" s="156">
        <v>2025</v>
      </c>
      <c r="C610" s="156">
        <v>8308</v>
      </c>
      <c r="D610" s="156">
        <v>1</v>
      </c>
      <c r="E610" s="156">
        <v>1</v>
      </c>
      <c r="F610" s="156">
        <v>4</v>
      </c>
      <c r="G610" s="156"/>
      <c r="H610" s="156">
        <v>5000</v>
      </c>
      <c r="I610" s="156">
        <v>5200</v>
      </c>
      <c r="J610" s="156">
        <v>521</v>
      </c>
      <c r="K610" s="157">
        <v>577</v>
      </c>
      <c r="L610" s="217">
        <v>1</v>
      </c>
      <c r="M610" s="159" t="s">
        <v>491</v>
      </c>
      <c r="N610" s="160">
        <v>348000</v>
      </c>
      <c r="O610" s="160">
        <v>0</v>
      </c>
      <c r="P610" s="161">
        <f t="shared" si="672"/>
        <v>348000</v>
      </c>
      <c r="Q610" s="160">
        <v>0</v>
      </c>
      <c r="R610" s="160">
        <v>0</v>
      </c>
      <c r="S610" s="161">
        <f t="shared" si="673"/>
        <v>0</v>
      </c>
      <c r="T610" s="161">
        <f t="shared" si="674"/>
        <v>348000</v>
      </c>
      <c r="U610" s="162" t="s">
        <v>111</v>
      </c>
      <c r="V610" s="163">
        <v>1</v>
      </c>
      <c r="W610" s="164"/>
      <c r="X610" s="167" t="s">
        <v>66</v>
      </c>
      <c r="Y610" s="166">
        <v>0</v>
      </c>
      <c r="Z610" s="166">
        <v>0</v>
      </c>
      <c r="AA610" s="166">
        <v>0</v>
      </c>
      <c r="AB610" s="166">
        <v>0</v>
      </c>
      <c r="AC610" s="166">
        <v>0</v>
      </c>
      <c r="AD610" s="166">
        <v>0</v>
      </c>
      <c r="AE610" s="166">
        <v>0</v>
      </c>
      <c r="AF610" s="166">
        <v>0</v>
      </c>
      <c r="AG610" s="166">
        <v>0</v>
      </c>
      <c r="AH610" s="166">
        <v>0</v>
      </c>
      <c r="AI610" s="166">
        <v>0</v>
      </c>
      <c r="AJ610" s="166">
        <v>0</v>
      </c>
      <c r="AK610" s="160">
        <f t="shared" si="680"/>
        <v>348000</v>
      </c>
      <c r="AL610" s="160">
        <f t="shared" si="680"/>
        <v>0</v>
      </c>
      <c r="AM610" s="161">
        <f t="shared" si="675"/>
        <v>348000</v>
      </c>
      <c r="AN610" s="160">
        <f t="shared" si="681"/>
        <v>0</v>
      </c>
      <c r="AO610" s="160">
        <f t="shared" si="681"/>
        <v>0</v>
      </c>
      <c r="AP610" s="161">
        <f t="shared" si="676"/>
        <v>0</v>
      </c>
      <c r="AQ610" s="161">
        <f t="shared" si="679"/>
        <v>348000</v>
      </c>
      <c r="AR610" s="166">
        <v>0</v>
      </c>
      <c r="AS610" s="166">
        <v>0</v>
      </c>
      <c r="AT610" s="161">
        <f t="shared" si="647"/>
        <v>0</v>
      </c>
      <c r="AU610" s="166">
        <v>0</v>
      </c>
      <c r="AV610" s="166">
        <v>0</v>
      </c>
      <c r="AW610" s="161">
        <f t="shared" si="648"/>
        <v>0</v>
      </c>
      <c r="AX610" s="161">
        <f t="shared" si="649"/>
        <v>0</v>
      </c>
      <c r="AY610" s="166">
        <v>0</v>
      </c>
      <c r="AZ610" s="166">
        <v>0</v>
      </c>
      <c r="BA610" s="161">
        <f t="shared" si="650"/>
        <v>0</v>
      </c>
      <c r="BB610" s="166">
        <v>0</v>
      </c>
      <c r="BC610" s="166">
        <v>0</v>
      </c>
      <c r="BD610" s="161">
        <f t="shared" si="651"/>
        <v>0</v>
      </c>
      <c r="BE610" s="161">
        <f t="shared" si="652"/>
        <v>0</v>
      </c>
      <c r="BF610" s="166">
        <v>0</v>
      </c>
      <c r="BG610" s="166">
        <v>0</v>
      </c>
      <c r="BH610" s="161">
        <f t="shared" si="653"/>
        <v>0</v>
      </c>
      <c r="BI610" s="166">
        <v>0</v>
      </c>
      <c r="BJ610" s="166">
        <v>0</v>
      </c>
      <c r="BK610" s="161">
        <f t="shared" si="654"/>
        <v>0</v>
      </c>
      <c r="BL610" s="161">
        <f t="shared" si="655"/>
        <v>0</v>
      </c>
      <c r="BM610" s="166">
        <v>0</v>
      </c>
      <c r="BN610" s="166">
        <v>0</v>
      </c>
      <c r="BO610" s="161">
        <f t="shared" si="656"/>
        <v>0</v>
      </c>
      <c r="BP610" s="166">
        <v>0</v>
      </c>
      <c r="BQ610" s="166">
        <v>0</v>
      </c>
      <c r="BR610" s="161">
        <f t="shared" si="657"/>
        <v>0</v>
      </c>
      <c r="BS610" s="161">
        <f t="shared" si="658"/>
        <v>0</v>
      </c>
      <c r="BT610" s="166">
        <v>0</v>
      </c>
      <c r="BU610" s="166">
        <v>0</v>
      </c>
      <c r="BV610" s="161">
        <f t="shared" si="659"/>
        <v>0</v>
      </c>
      <c r="BW610" s="166">
        <v>0</v>
      </c>
      <c r="BX610" s="166">
        <v>0</v>
      </c>
      <c r="BY610" s="161">
        <f t="shared" si="660"/>
        <v>0</v>
      </c>
      <c r="BZ610" s="161">
        <f t="shared" si="661"/>
        <v>0</v>
      </c>
      <c r="CA610" s="160">
        <f t="shared" si="682"/>
        <v>348000</v>
      </c>
      <c r="CB610" s="160">
        <f t="shared" si="682"/>
        <v>0</v>
      </c>
      <c r="CC610" s="161">
        <f t="shared" si="662"/>
        <v>348000</v>
      </c>
      <c r="CD610" s="160">
        <f t="shared" si="683"/>
        <v>0</v>
      </c>
      <c r="CE610" s="160">
        <f t="shared" si="683"/>
        <v>0</v>
      </c>
      <c r="CF610" s="161">
        <f t="shared" si="663"/>
        <v>0</v>
      </c>
      <c r="CG610" s="161">
        <f t="shared" si="664"/>
        <v>348000</v>
      </c>
      <c r="CH610" s="160">
        <f t="shared" si="684"/>
        <v>1</v>
      </c>
      <c r="CI610" s="160">
        <f t="shared" si="684"/>
        <v>0</v>
      </c>
      <c r="CJ610" s="166">
        <v>0</v>
      </c>
      <c r="CK610" s="166">
        <v>0</v>
      </c>
      <c r="CL610" s="166">
        <v>0</v>
      </c>
      <c r="CM610" s="166">
        <v>0</v>
      </c>
      <c r="CN610" s="160">
        <f t="shared" si="685"/>
        <v>1</v>
      </c>
      <c r="CO610" s="160">
        <f t="shared" si="685"/>
        <v>0</v>
      </c>
    </row>
    <row r="611" spans="1:93" ht="24" hidden="1">
      <c r="A611" s="91"/>
      <c r="B611" s="156">
        <v>2025</v>
      </c>
      <c r="C611" s="156">
        <v>8308</v>
      </c>
      <c r="D611" s="156">
        <v>1</v>
      </c>
      <c r="E611" s="156">
        <v>1</v>
      </c>
      <c r="F611" s="156">
        <v>4</v>
      </c>
      <c r="G611" s="156"/>
      <c r="H611" s="156">
        <v>5000</v>
      </c>
      <c r="I611" s="156">
        <v>5200</v>
      </c>
      <c r="J611" s="156">
        <v>521</v>
      </c>
      <c r="K611" s="157">
        <v>999</v>
      </c>
      <c r="L611" s="217"/>
      <c r="M611" s="159" t="s">
        <v>492</v>
      </c>
      <c r="N611" s="160">
        <v>0</v>
      </c>
      <c r="O611" s="160">
        <v>0</v>
      </c>
      <c r="P611" s="161">
        <f t="shared" si="672"/>
        <v>0</v>
      </c>
      <c r="Q611" s="160">
        <v>0</v>
      </c>
      <c r="R611" s="160">
        <v>0</v>
      </c>
      <c r="S611" s="161">
        <f t="shared" si="673"/>
        <v>0</v>
      </c>
      <c r="T611" s="161">
        <f t="shared" si="674"/>
        <v>0</v>
      </c>
      <c r="U611" s="162" t="s">
        <v>111</v>
      </c>
      <c r="V611" s="163"/>
      <c r="W611" s="164"/>
      <c r="X611" s="167" t="s">
        <v>66</v>
      </c>
      <c r="Y611" s="166">
        <v>0</v>
      </c>
      <c r="Z611" s="166">
        <v>0</v>
      </c>
      <c r="AA611" s="166">
        <v>0</v>
      </c>
      <c r="AB611" s="166">
        <v>0</v>
      </c>
      <c r="AC611" s="166">
        <v>0</v>
      </c>
      <c r="AD611" s="166">
        <v>0</v>
      </c>
      <c r="AE611" s="166">
        <v>0</v>
      </c>
      <c r="AF611" s="166">
        <v>0</v>
      </c>
      <c r="AG611" s="166">
        <v>0</v>
      </c>
      <c r="AH611" s="166">
        <v>0</v>
      </c>
      <c r="AI611" s="166">
        <v>0</v>
      </c>
      <c r="AJ611" s="166">
        <v>0</v>
      </c>
      <c r="AK611" s="160">
        <f t="shared" si="680"/>
        <v>0</v>
      </c>
      <c r="AL611" s="160">
        <f t="shared" si="680"/>
        <v>0</v>
      </c>
      <c r="AM611" s="161">
        <f t="shared" si="675"/>
        <v>0</v>
      </c>
      <c r="AN611" s="160">
        <f t="shared" si="681"/>
        <v>0</v>
      </c>
      <c r="AO611" s="160">
        <f t="shared" si="681"/>
        <v>0</v>
      </c>
      <c r="AP611" s="161">
        <f t="shared" si="676"/>
        <v>0</v>
      </c>
      <c r="AQ611" s="161">
        <f t="shared" si="679"/>
        <v>0</v>
      </c>
      <c r="AR611" s="166">
        <v>0</v>
      </c>
      <c r="AS611" s="166">
        <v>0</v>
      </c>
      <c r="AT611" s="161">
        <f t="shared" si="647"/>
        <v>0</v>
      </c>
      <c r="AU611" s="166">
        <v>0</v>
      </c>
      <c r="AV611" s="166">
        <v>0</v>
      </c>
      <c r="AW611" s="161">
        <f t="shared" si="648"/>
        <v>0</v>
      </c>
      <c r="AX611" s="161">
        <f t="shared" si="649"/>
        <v>0</v>
      </c>
      <c r="AY611" s="166">
        <v>0</v>
      </c>
      <c r="AZ611" s="166">
        <v>0</v>
      </c>
      <c r="BA611" s="161">
        <f t="shared" si="650"/>
        <v>0</v>
      </c>
      <c r="BB611" s="166">
        <v>0</v>
      </c>
      <c r="BC611" s="166">
        <v>0</v>
      </c>
      <c r="BD611" s="161">
        <f t="shared" si="651"/>
        <v>0</v>
      </c>
      <c r="BE611" s="161">
        <f t="shared" si="652"/>
        <v>0</v>
      </c>
      <c r="BF611" s="166">
        <v>0</v>
      </c>
      <c r="BG611" s="166">
        <v>0</v>
      </c>
      <c r="BH611" s="161">
        <f t="shared" si="653"/>
        <v>0</v>
      </c>
      <c r="BI611" s="166">
        <v>0</v>
      </c>
      <c r="BJ611" s="166">
        <v>0</v>
      </c>
      <c r="BK611" s="161">
        <f t="shared" si="654"/>
        <v>0</v>
      </c>
      <c r="BL611" s="161">
        <f t="shared" si="655"/>
        <v>0</v>
      </c>
      <c r="BM611" s="166">
        <v>0</v>
      </c>
      <c r="BN611" s="166">
        <v>0</v>
      </c>
      <c r="BO611" s="161">
        <f t="shared" si="656"/>
        <v>0</v>
      </c>
      <c r="BP611" s="166">
        <v>0</v>
      </c>
      <c r="BQ611" s="166">
        <v>0</v>
      </c>
      <c r="BR611" s="161">
        <f t="shared" si="657"/>
        <v>0</v>
      </c>
      <c r="BS611" s="161">
        <f t="shared" si="658"/>
        <v>0</v>
      </c>
      <c r="BT611" s="166">
        <v>0</v>
      </c>
      <c r="BU611" s="166">
        <v>0</v>
      </c>
      <c r="BV611" s="161">
        <f t="shared" si="659"/>
        <v>0</v>
      </c>
      <c r="BW611" s="166">
        <v>0</v>
      </c>
      <c r="BX611" s="166">
        <v>0</v>
      </c>
      <c r="BY611" s="161">
        <f t="shared" si="660"/>
        <v>0</v>
      </c>
      <c r="BZ611" s="161">
        <f t="shared" si="661"/>
        <v>0</v>
      </c>
      <c r="CA611" s="160">
        <f t="shared" si="682"/>
        <v>0</v>
      </c>
      <c r="CB611" s="160">
        <f t="shared" si="682"/>
        <v>0</v>
      </c>
      <c r="CC611" s="161">
        <f t="shared" si="662"/>
        <v>0</v>
      </c>
      <c r="CD611" s="160">
        <f t="shared" si="683"/>
        <v>0</v>
      </c>
      <c r="CE611" s="160">
        <f t="shared" si="683"/>
        <v>0</v>
      </c>
      <c r="CF611" s="161">
        <f t="shared" si="663"/>
        <v>0</v>
      </c>
      <c r="CG611" s="161">
        <f t="shared" si="664"/>
        <v>0</v>
      </c>
      <c r="CH611" s="160">
        <f t="shared" si="684"/>
        <v>0</v>
      </c>
      <c r="CI611" s="160">
        <f t="shared" si="684"/>
        <v>0</v>
      </c>
      <c r="CJ611" s="166">
        <v>0</v>
      </c>
      <c r="CK611" s="166">
        <v>0</v>
      </c>
      <c r="CL611" s="166">
        <v>0</v>
      </c>
      <c r="CM611" s="166">
        <v>0</v>
      </c>
      <c r="CN611" s="160">
        <f t="shared" si="685"/>
        <v>0</v>
      </c>
      <c r="CO611" s="160">
        <f t="shared" si="685"/>
        <v>0</v>
      </c>
    </row>
    <row r="612" spans="1:93" ht="24" hidden="1">
      <c r="A612" s="91"/>
      <c r="B612" s="156">
        <v>2025</v>
      </c>
      <c r="C612" s="156">
        <v>8308</v>
      </c>
      <c r="D612" s="156">
        <v>1</v>
      </c>
      <c r="E612" s="156">
        <v>1</v>
      </c>
      <c r="F612" s="156">
        <v>4</v>
      </c>
      <c r="G612" s="156"/>
      <c r="H612" s="156">
        <v>5000</v>
      </c>
      <c r="I612" s="156">
        <v>5200</v>
      </c>
      <c r="J612" s="156">
        <v>521</v>
      </c>
      <c r="K612" s="157">
        <v>1002</v>
      </c>
      <c r="L612" s="217"/>
      <c r="M612" s="159" t="s">
        <v>493</v>
      </c>
      <c r="N612" s="160">
        <v>0</v>
      </c>
      <c r="O612" s="160">
        <v>0</v>
      </c>
      <c r="P612" s="161">
        <f t="shared" si="672"/>
        <v>0</v>
      </c>
      <c r="Q612" s="160">
        <v>0</v>
      </c>
      <c r="R612" s="160">
        <v>0</v>
      </c>
      <c r="S612" s="161">
        <f t="shared" si="673"/>
        <v>0</v>
      </c>
      <c r="T612" s="161">
        <f t="shared" si="674"/>
        <v>0</v>
      </c>
      <c r="U612" s="162" t="s">
        <v>111</v>
      </c>
      <c r="V612" s="163"/>
      <c r="W612" s="164"/>
      <c r="X612" s="165" t="s">
        <v>58</v>
      </c>
      <c r="Y612" s="166">
        <v>0</v>
      </c>
      <c r="Z612" s="166">
        <v>0</v>
      </c>
      <c r="AA612" s="166">
        <v>0</v>
      </c>
      <c r="AB612" s="166">
        <v>0</v>
      </c>
      <c r="AC612" s="166">
        <v>0</v>
      </c>
      <c r="AD612" s="166">
        <v>0</v>
      </c>
      <c r="AE612" s="166">
        <v>0</v>
      </c>
      <c r="AF612" s="166">
        <v>0</v>
      </c>
      <c r="AG612" s="166">
        <v>0</v>
      </c>
      <c r="AH612" s="166">
        <v>0</v>
      </c>
      <c r="AI612" s="166">
        <v>0</v>
      </c>
      <c r="AJ612" s="166">
        <v>0</v>
      </c>
      <c r="AK612" s="160">
        <f t="shared" si="680"/>
        <v>0</v>
      </c>
      <c r="AL612" s="160">
        <f t="shared" si="680"/>
        <v>0</v>
      </c>
      <c r="AM612" s="161">
        <f t="shared" si="675"/>
        <v>0</v>
      </c>
      <c r="AN612" s="160">
        <f t="shared" si="681"/>
        <v>0</v>
      </c>
      <c r="AO612" s="160">
        <f t="shared" si="681"/>
        <v>0</v>
      </c>
      <c r="AP612" s="161">
        <f t="shared" si="676"/>
        <v>0</v>
      </c>
      <c r="AQ612" s="161">
        <f t="shared" si="679"/>
        <v>0</v>
      </c>
      <c r="AR612" s="166">
        <v>0</v>
      </c>
      <c r="AS612" s="166">
        <v>0</v>
      </c>
      <c r="AT612" s="161">
        <f t="shared" si="647"/>
        <v>0</v>
      </c>
      <c r="AU612" s="166">
        <v>0</v>
      </c>
      <c r="AV612" s="166">
        <v>0</v>
      </c>
      <c r="AW612" s="161">
        <f t="shared" si="648"/>
        <v>0</v>
      </c>
      <c r="AX612" s="161">
        <f t="shared" si="649"/>
        <v>0</v>
      </c>
      <c r="AY612" s="166">
        <v>0</v>
      </c>
      <c r="AZ612" s="166">
        <v>0</v>
      </c>
      <c r="BA612" s="161">
        <f t="shared" si="650"/>
        <v>0</v>
      </c>
      <c r="BB612" s="166">
        <v>0</v>
      </c>
      <c r="BC612" s="166">
        <v>0</v>
      </c>
      <c r="BD612" s="161">
        <f t="shared" si="651"/>
        <v>0</v>
      </c>
      <c r="BE612" s="161">
        <f t="shared" si="652"/>
        <v>0</v>
      </c>
      <c r="BF612" s="166">
        <v>0</v>
      </c>
      <c r="BG612" s="166">
        <v>0</v>
      </c>
      <c r="BH612" s="161">
        <f t="shared" si="653"/>
        <v>0</v>
      </c>
      <c r="BI612" s="166">
        <v>0</v>
      </c>
      <c r="BJ612" s="166">
        <v>0</v>
      </c>
      <c r="BK612" s="161">
        <f t="shared" si="654"/>
        <v>0</v>
      </c>
      <c r="BL612" s="161">
        <f t="shared" si="655"/>
        <v>0</v>
      </c>
      <c r="BM612" s="166">
        <v>0</v>
      </c>
      <c r="BN612" s="166">
        <v>0</v>
      </c>
      <c r="BO612" s="161">
        <f t="shared" si="656"/>
        <v>0</v>
      </c>
      <c r="BP612" s="166">
        <v>0</v>
      </c>
      <c r="BQ612" s="166">
        <v>0</v>
      </c>
      <c r="BR612" s="161">
        <f t="shared" si="657"/>
        <v>0</v>
      </c>
      <c r="BS612" s="161">
        <f t="shared" si="658"/>
        <v>0</v>
      </c>
      <c r="BT612" s="166">
        <v>0</v>
      </c>
      <c r="BU612" s="166">
        <v>0</v>
      </c>
      <c r="BV612" s="161">
        <f t="shared" si="659"/>
        <v>0</v>
      </c>
      <c r="BW612" s="166">
        <v>0</v>
      </c>
      <c r="BX612" s="166">
        <v>0</v>
      </c>
      <c r="BY612" s="161">
        <f t="shared" si="660"/>
        <v>0</v>
      </c>
      <c r="BZ612" s="161">
        <f t="shared" si="661"/>
        <v>0</v>
      </c>
      <c r="CA612" s="160">
        <f t="shared" si="682"/>
        <v>0</v>
      </c>
      <c r="CB612" s="160">
        <f t="shared" si="682"/>
        <v>0</v>
      </c>
      <c r="CC612" s="161">
        <f t="shared" si="662"/>
        <v>0</v>
      </c>
      <c r="CD612" s="160">
        <f t="shared" si="683"/>
        <v>0</v>
      </c>
      <c r="CE612" s="160">
        <f t="shared" si="683"/>
        <v>0</v>
      </c>
      <c r="CF612" s="161">
        <f t="shared" si="663"/>
        <v>0</v>
      </c>
      <c r="CG612" s="161">
        <f t="shared" si="664"/>
        <v>0</v>
      </c>
      <c r="CH612" s="160">
        <f t="shared" si="684"/>
        <v>0</v>
      </c>
      <c r="CI612" s="160">
        <f t="shared" si="684"/>
        <v>0</v>
      </c>
      <c r="CJ612" s="166">
        <v>0</v>
      </c>
      <c r="CK612" s="166">
        <v>0</v>
      </c>
      <c r="CL612" s="166">
        <v>0</v>
      </c>
      <c r="CM612" s="166">
        <v>0</v>
      </c>
      <c r="CN612" s="160">
        <f t="shared" si="685"/>
        <v>0</v>
      </c>
      <c r="CO612" s="160">
        <f t="shared" si="685"/>
        <v>0</v>
      </c>
    </row>
    <row r="613" spans="1:93" ht="24">
      <c r="A613" s="91"/>
      <c r="B613" s="156">
        <v>2025</v>
      </c>
      <c r="C613" s="156">
        <v>8308</v>
      </c>
      <c r="D613" s="156">
        <v>1</v>
      </c>
      <c r="E613" s="156">
        <v>1</v>
      </c>
      <c r="F613" s="156">
        <v>4</v>
      </c>
      <c r="G613" s="156"/>
      <c r="H613" s="156">
        <v>5000</v>
      </c>
      <c r="I613" s="156">
        <v>5200</v>
      </c>
      <c r="J613" s="156">
        <v>521</v>
      </c>
      <c r="K613" s="157">
        <v>1090</v>
      </c>
      <c r="L613" s="217">
        <v>1</v>
      </c>
      <c r="M613" s="159" t="s">
        <v>494</v>
      </c>
      <c r="N613" s="160">
        <v>115902.56</v>
      </c>
      <c r="O613" s="160">
        <v>0</v>
      </c>
      <c r="P613" s="161">
        <f t="shared" si="672"/>
        <v>115902.56</v>
      </c>
      <c r="Q613" s="160">
        <v>0</v>
      </c>
      <c r="R613" s="160">
        <v>0</v>
      </c>
      <c r="S613" s="161">
        <f t="shared" si="673"/>
        <v>0</v>
      </c>
      <c r="T613" s="161">
        <f t="shared" si="674"/>
        <v>115902.56</v>
      </c>
      <c r="U613" s="162" t="s">
        <v>111</v>
      </c>
      <c r="V613" s="163">
        <v>4</v>
      </c>
      <c r="W613" s="164"/>
      <c r="X613" s="167" t="s">
        <v>66</v>
      </c>
      <c r="Y613" s="166">
        <v>0</v>
      </c>
      <c r="Z613" s="166">
        <v>0</v>
      </c>
      <c r="AA613" s="166">
        <v>0</v>
      </c>
      <c r="AB613" s="166">
        <v>0</v>
      </c>
      <c r="AC613" s="166">
        <v>0</v>
      </c>
      <c r="AD613" s="166">
        <v>0</v>
      </c>
      <c r="AE613" s="166">
        <v>0</v>
      </c>
      <c r="AF613" s="166">
        <v>0</v>
      </c>
      <c r="AG613" s="166">
        <v>0</v>
      </c>
      <c r="AH613" s="166">
        <v>0</v>
      </c>
      <c r="AI613" s="166">
        <v>0</v>
      </c>
      <c r="AJ613" s="166">
        <v>0</v>
      </c>
      <c r="AK613" s="160">
        <f t="shared" si="680"/>
        <v>115902.56</v>
      </c>
      <c r="AL613" s="160">
        <f t="shared" si="680"/>
        <v>0</v>
      </c>
      <c r="AM613" s="161">
        <f t="shared" si="675"/>
        <v>115902.56</v>
      </c>
      <c r="AN613" s="160">
        <f t="shared" si="681"/>
        <v>0</v>
      </c>
      <c r="AO613" s="160">
        <f t="shared" si="681"/>
        <v>0</v>
      </c>
      <c r="AP613" s="161">
        <f t="shared" si="676"/>
        <v>0</v>
      </c>
      <c r="AQ613" s="161">
        <f t="shared" si="679"/>
        <v>115902.56</v>
      </c>
      <c r="AR613" s="166">
        <v>0</v>
      </c>
      <c r="AS613" s="166">
        <v>0</v>
      </c>
      <c r="AT613" s="161">
        <f t="shared" si="647"/>
        <v>0</v>
      </c>
      <c r="AU613" s="166">
        <v>0</v>
      </c>
      <c r="AV613" s="166">
        <v>0</v>
      </c>
      <c r="AW613" s="161">
        <f t="shared" si="648"/>
        <v>0</v>
      </c>
      <c r="AX613" s="161">
        <f t="shared" si="649"/>
        <v>0</v>
      </c>
      <c r="AY613" s="166">
        <v>0</v>
      </c>
      <c r="AZ613" s="166">
        <v>0</v>
      </c>
      <c r="BA613" s="161">
        <f t="shared" si="650"/>
        <v>0</v>
      </c>
      <c r="BB613" s="166">
        <v>0</v>
      </c>
      <c r="BC613" s="166">
        <v>0</v>
      </c>
      <c r="BD613" s="161">
        <f t="shared" si="651"/>
        <v>0</v>
      </c>
      <c r="BE613" s="161">
        <f t="shared" si="652"/>
        <v>0</v>
      </c>
      <c r="BF613" s="166">
        <v>0</v>
      </c>
      <c r="BG613" s="166">
        <v>0</v>
      </c>
      <c r="BH613" s="161">
        <f t="shared" si="653"/>
        <v>0</v>
      </c>
      <c r="BI613" s="166">
        <v>0</v>
      </c>
      <c r="BJ613" s="166">
        <v>0</v>
      </c>
      <c r="BK613" s="161">
        <f t="shared" si="654"/>
        <v>0</v>
      </c>
      <c r="BL613" s="161">
        <f t="shared" si="655"/>
        <v>0</v>
      </c>
      <c r="BM613" s="166">
        <v>0</v>
      </c>
      <c r="BN613" s="166">
        <v>0</v>
      </c>
      <c r="BO613" s="161">
        <f t="shared" si="656"/>
        <v>0</v>
      </c>
      <c r="BP613" s="166">
        <v>0</v>
      </c>
      <c r="BQ613" s="166">
        <v>0</v>
      </c>
      <c r="BR613" s="161">
        <f t="shared" si="657"/>
        <v>0</v>
      </c>
      <c r="BS613" s="161">
        <f t="shared" si="658"/>
        <v>0</v>
      </c>
      <c r="BT613" s="166">
        <v>0</v>
      </c>
      <c r="BU613" s="166">
        <v>0</v>
      </c>
      <c r="BV613" s="161">
        <f t="shared" si="659"/>
        <v>0</v>
      </c>
      <c r="BW613" s="166">
        <v>0</v>
      </c>
      <c r="BX613" s="166">
        <v>0</v>
      </c>
      <c r="BY613" s="161">
        <f t="shared" si="660"/>
        <v>0</v>
      </c>
      <c r="BZ613" s="161">
        <f t="shared" si="661"/>
        <v>0</v>
      </c>
      <c r="CA613" s="160">
        <f t="shared" si="682"/>
        <v>115902.56</v>
      </c>
      <c r="CB613" s="160">
        <f t="shared" si="682"/>
        <v>0</v>
      </c>
      <c r="CC613" s="161">
        <f t="shared" si="662"/>
        <v>115902.56</v>
      </c>
      <c r="CD613" s="160">
        <f t="shared" si="683"/>
        <v>0</v>
      </c>
      <c r="CE613" s="160">
        <f t="shared" si="683"/>
        <v>0</v>
      </c>
      <c r="CF613" s="161">
        <f t="shared" si="663"/>
        <v>0</v>
      </c>
      <c r="CG613" s="161">
        <f t="shared" si="664"/>
        <v>115902.56</v>
      </c>
      <c r="CH613" s="160">
        <f t="shared" si="684"/>
        <v>4</v>
      </c>
      <c r="CI613" s="160">
        <f t="shared" si="684"/>
        <v>0</v>
      </c>
      <c r="CJ613" s="166">
        <v>0</v>
      </c>
      <c r="CK613" s="166">
        <v>0</v>
      </c>
      <c r="CL613" s="166">
        <v>0</v>
      </c>
      <c r="CM613" s="166">
        <v>0</v>
      </c>
      <c r="CN613" s="160">
        <f t="shared" si="685"/>
        <v>4</v>
      </c>
      <c r="CO613" s="160">
        <f t="shared" si="685"/>
        <v>0</v>
      </c>
    </row>
    <row r="614" spans="1:93" ht="24">
      <c r="A614" s="91"/>
      <c r="B614" s="156">
        <v>2025</v>
      </c>
      <c r="C614" s="156">
        <v>8308</v>
      </c>
      <c r="D614" s="156">
        <v>1</v>
      </c>
      <c r="E614" s="156">
        <v>1</v>
      </c>
      <c r="F614" s="156">
        <v>4</v>
      </c>
      <c r="G614" s="156"/>
      <c r="H614" s="156">
        <v>5000</v>
      </c>
      <c r="I614" s="156">
        <v>5200</v>
      </c>
      <c r="J614" s="156">
        <v>521</v>
      </c>
      <c r="K614" s="157">
        <v>76</v>
      </c>
      <c r="L614" s="217">
        <v>1</v>
      </c>
      <c r="M614" s="159" t="s">
        <v>209</v>
      </c>
      <c r="N614" s="160">
        <v>0</v>
      </c>
      <c r="O614" s="160">
        <v>0</v>
      </c>
      <c r="P614" s="161">
        <f t="shared" si="672"/>
        <v>0</v>
      </c>
      <c r="Q614" s="160">
        <v>92162</v>
      </c>
      <c r="R614" s="160">
        <v>0</v>
      </c>
      <c r="S614" s="161">
        <f t="shared" si="673"/>
        <v>92162</v>
      </c>
      <c r="T614" s="161">
        <f t="shared" si="674"/>
        <v>92162</v>
      </c>
      <c r="U614" s="162" t="s">
        <v>111</v>
      </c>
      <c r="V614" s="163">
        <v>50</v>
      </c>
      <c r="W614" s="164"/>
      <c r="X614" s="165" t="s">
        <v>58</v>
      </c>
      <c r="Y614" s="166">
        <v>0</v>
      </c>
      <c r="Z614" s="166">
        <v>0</v>
      </c>
      <c r="AA614" s="166">
        <v>0</v>
      </c>
      <c r="AB614" s="166">
        <v>0</v>
      </c>
      <c r="AC614" s="166">
        <v>0</v>
      </c>
      <c r="AD614" s="166">
        <v>0</v>
      </c>
      <c r="AE614" s="166">
        <v>0</v>
      </c>
      <c r="AF614" s="166">
        <v>0</v>
      </c>
      <c r="AG614" s="166">
        <v>0</v>
      </c>
      <c r="AH614" s="166">
        <v>0</v>
      </c>
      <c r="AI614" s="166">
        <v>0</v>
      </c>
      <c r="AJ614" s="166">
        <v>0</v>
      </c>
      <c r="AK614" s="160">
        <f t="shared" si="680"/>
        <v>0</v>
      </c>
      <c r="AL614" s="160">
        <f t="shared" si="680"/>
        <v>0</v>
      </c>
      <c r="AM614" s="161">
        <f t="shared" si="675"/>
        <v>0</v>
      </c>
      <c r="AN614" s="160">
        <f t="shared" si="681"/>
        <v>92162</v>
      </c>
      <c r="AO614" s="160">
        <f t="shared" si="681"/>
        <v>0</v>
      </c>
      <c r="AP614" s="161">
        <f t="shared" si="676"/>
        <v>92162</v>
      </c>
      <c r="AQ614" s="161">
        <f t="shared" si="679"/>
        <v>92162</v>
      </c>
      <c r="AR614" s="166">
        <v>0</v>
      </c>
      <c r="AS614" s="166">
        <v>0</v>
      </c>
      <c r="AT614" s="161">
        <f t="shared" si="647"/>
        <v>0</v>
      </c>
      <c r="AU614" s="166">
        <v>0</v>
      </c>
      <c r="AV614" s="166">
        <v>0</v>
      </c>
      <c r="AW614" s="161">
        <f t="shared" si="648"/>
        <v>0</v>
      </c>
      <c r="AX614" s="161">
        <f t="shared" si="649"/>
        <v>0</v>
      </c>
      <c r="AY614" s="166">
        <v>0</v>
      </c>
      <c r="AZ614" s="166">
        <v>0</v>
      </c>
      <c r="BA614" s="161">
        <f t="shared" si="650"/>
        <v>0</v>
      </c>
      <c r="BB614" s="166">
        <v>0</v>
      </c>
      <c r="BC614" s="166">
        <v>0</v>
      </c>
      <c r="BD614" s="161">
        <f t="shared" si="651"/>
        <v>0</v>
      </c>
      <c r="BE614" s="161">
        <f t="shared" si="652"/>
        <v>0</v>
      </c>
      <c r="BF614" s="166">
        <v>0</v>
      </c>
      <c r="BG614" s="166">
        <v>0</v>
      </c>
      <c r="BH614" s="161">
        <f t="shared" si="653"/>
        <v>0</v>
      </c>
      <c r="BI614" s="166">
        <v>0</v>
      </c>
      <c r="BJ614" s="166">
        <v>0</v>
      </c>
      <c r="BK614" s="161">
        <f t="shared" si="654"/>
        <v>0</v>
      </c>
      <c r="BL614" s="161">
        <f t="shared" si="655"/>
        <v>0</v>
      </c>
      <c r="BM614" s="166">
        <v>0</v>
      </c>
      <c r="BN614" s="166">
        <v>0</v>
      </c>
      <c r="BO614" s="161">
        <f t="shared" si="656"/>
        <v>0</v>
      </c>
      <c r="BP614" s="166">
        <v>0</v>
      </c>
      <c r="BQ614" s="166">
        <v>0</v>
      </c>
      <c r="BR614" s="161">
        <f t="shared" si="657"/>
        <v>0</v>
      </c>
      <c r="BS614" s="161">
        <f t="shared" si="658"/>
        <v>0</v>
      </c>
      <c r="BT614" s="166">
        <v>0</v>
      </c>
      <c r="BU614" s="166">
        <v>0</v>
      </c>
      <c r="BV614" s="161">
        <f t="shared" si="659"/>
        <v>0</v>
      </c>
      <c r="BW614" s="166">
        <v>0</v>
      </c>
      <c r="BX614" s="166">
        <v>0</v>
      </c>
      <c r="BY614" s="161">
        <f t="shared" si="660"/>
        <v>0</v>
      </c>
      <c r="BZ614" s="161">
        <f t="shared" si="661"/>
        <v>0</v>
      </c>
      <c r="CA614" s="160">
        <f t="shared" si="682"/>
        <v>0</v>
      </c>
      <c r="CB614" s="160">
        <f t="shared" si="682"/>
        <v>0</v>
      </c>
      <c r="CC614" s="161">
        <f t="shared" si="662"/>
        <v>0</v>
      </c>
      <c r="CD614" s="160">
        <f t="shared" si="683"/>
        <v>92162</v>
      </c>
      <c r="CE614" s="160">
        <f t="shared" si="683"/>
        <v>0</v>
      </c>
      <c r="CF614" s="161">
        <f t="shared" si="663"/>
        <v>92162</v>
      </c>
      <c r="CG614" s="161">
        <f t="shared" si="664"/>
        <v>92162</v>
      </c>
      <c r="CH614" s="160">
        <f t="shared" si="684"/>
        <v>50</v>
      </c>
      <c r="CI614" s="160">
        <f t="shared" si="684"/>
        <v>0</v>
      </c>
      <c r="CJ614" s="166">
        <v>0</v>
      </c>
      <c r="CK614" s="166">
        <v>0</v>
      </c>
      <c r="CL614" s="166">
        <v>0</v>
      </c>
      <c r="CM614" s="166">
        <v>0</v>
      </c>
      <c r="CN614" s="160">
        <f t="shared" si="685"/>
        <v>50</v>
      </c>
      <c r="CO614" s="160">
        <f t="shared" si="685"/>
        <v>0</v>
      </c>
    </row>
    <row r="615" spans="1:93" ht="24" hidden="1">
      <c r="A615" s="91"/>
      <c r="B615" s="156">
        <v>2025</v>
      </c>
      <c r="C615" s="156">
        <v>8308</v>
      </c>
      <c r="D615" s="156">
        <v>1</v>
      </c>
      <c r="E615" s="156">
        <v>1</v>
      </c>
      <c r="F615" s="156">
        <v>4</v>
      </c>
      <c r="G615" s="156"/>
      <c r="H615" s="156">
        <v>5000</v>
      </c>
      <c r="I615" s="156">
        <v>5200</v>
      </c>
      <c r="J615" s="156">
        <v>521</v>
      </c>
      <c r="K615" s="157">
        <v>1101</v>
      </c>
      <c r="L615" s="217"/>
      <c r="M615" s="159" t="s">
        <v>495</v>
      </c>
      <c r="N615" s="160">
        <v>0</v>
      </c>
      <c r="O615" s="160">
        <v>0</v>
      </c>
      <c r="P615" s="161">
        <f t="shared" si="672"/>
        <v>0</v>
      </c>
      <c r="Q615" s="160">
        <v>0</v>
      </c>
      <c r="R615" s="160">
        <v>0</v>
      </c>
      <c r="S615" s="161">
        <f t="shared" si="673"/>
        <v>0</v>
      </c>
      <c r="T615" s="161">
        <f t="shared" si="674"/>
        <v>0</v>
      </c>
      <c r="U615" s="162" t="s">
        <v>111</v>
      </c>
      <c r="V615" s="163"/>
      <c r="W615" s="164"/>
      <c r="X615" s="208" t="s">
        <v>66</v>
      </c>
      <c r="Y615" s="166">
        <v>0</v>
      </c>
      <c r="Z615" s="166">
        <v>0</v>
      </c>
      <c r="AA615" s="166">
        <v>0</v>
      </c>
      <c r="AB615" s="166">
        <v>0</v>
      </c>
      <c r="AC615" s="166">
        <v>0</v>
      </c>
      <c r="AD615" s="166">
        <v>0</v>
      </c>
      <c r="AE615" s="166">
        <v>0</v>
      </c>
      <c r="AF615" s="166">
        <v>0</v>
      </c>
      <c r="AG615" s="166">
        <v>0</v>
      </c>
      <c r="AH615" s="166">
        <v>0</v>
      </c>
      <c r="AI615" s="166">
        <v>0</v>
      </c>
      <c r="AJ615" s="166">
        <v>0</v>
      </c>
      <c r="AK615" s="160">
        <f t="shared" si="680"/>
        <v>0</v>
      </c>
      <c r="AL615" s="160">
        <f t="shared" si="680"/>
        <v>0</v>
      </c>
      <c r="AM615" s="161">
        <f t="shared" si="675"/>
        <v>0</v>
      </c>
      <c r="AN615" s="160">
        <f t="shared" si="681"/>
        <v>0</v>
      </c>
      <c r="AO615" s="160">
        <f t="shared" si="681"/>
        <v>0</v>
      </c>
      <c r="AP615" s="161">
        <f t="shared" si="676"/>
        <v>0</v>
      </c>
      <c r="AQ615" s="161">
        <f t="shared" si="679"/>
        <v>0</v>
      </c>
      <c r="AR615" s="166">
        <v>0</v>
      </c>
      <c r="AS615" s="166">
        <v>0</v>
      </c>
      <c r="AT615" s="161">
        <f t="shared" si="647"/>
        <v>0</v>
      </c>
      <c r="AU615" s="166">
        <v>0</v>
      </c>
      <c r="AV615" s="166">
        <v>0</v>
      </c>
      <c r="AW615" s="161">
        <f t="shared" si="648"/>
        <v>0</v>
      </c>
      <c r="AX615" s="161">
        <f t="shared" si="649"/>
        <v>0</v>
      </c>
      <c r="AY615" s="166">
        <v>0</v>
      </c>
      <c r="AZ615" s="166">
        <v>0</v>
      </c>
      <c r="BA615" s="161">
        <f t="shared" si="650"/>
        <v>0</v>
      </c>
      <c r="BB615" s="166">
        <v>0</v>
      </c>
      <c r="BC615" s="166">
        <v>0</v>
      </c>
      <c r="BD615" s="161">
        <f t="shared" si="651"/>
        <v>0</v>
      </c>
      <c r="BE615" s="161">
        <f t="shared" si="652"/>
        <v>0</v>
      </c>
      <c r="BF615" s="166">
        <v>0</v>
      </c>
      <c r="BG615" s="166">
        <v>0</v>
      </c>
      <c r="BH615" s="161">
        <f t="shared" si="653"/>
        <v>0</v>
      </c>
      <c r="BI615" s="166">
        <v>0</v>
      </c>
      <c r="BJ615" s="166">
        <v>0</v>
      </c>
      <c r="BK615" s="161">
        <f t="shared" si="654"/>
        <v>0</v>
      </c>
      <c r="BL615" s="161">
        <f t="shared" si="655"/>
        <v>0</v>
      </c>
      <c r="BM615" s="166">
        <v>0</v>
      </c>
      <c r="BN615" s="166">
        <v>0</v>
      </c>
      <c r="BO615" s="161">
        <f t="shared" si="656"/>
        <v>0</v>
      </c>
      <c r="BP615" s="166">
        <v>0</v>
      </c>
      <c r="BQ615" s="166">
        <v>0</v>
      </c>
      <c r="BR615" s="161">
        <f t="shared" si="657"/>
        <v>0</v>
      </c>
      <c r="BS615" s="161">
        <f t="shared" si="658"/>
        <v>0</v>
      </c>
      <c r="BT615" s="166">
        <v>0</v>
      </c>
      <c r="BU615" s="166">
        <v>0</v>
      </c>
      <c r="BV615" s="161">
        <f t="shared" si="659"/>
        <v>0</v>
      </c>
      <c r="BW615" s="166">
        <v>0</v>
      </c>
      <c r="BX615" s="166">
        <v>0</v>
      </c>
      <c r="BY615" s="161">
        <f t="shared" si="660"/>
        <v>0</v>
      </c>
      <c r="BZ615" s="161">
        <f t="shared" si="661"/>
        <v>0</v>
      </c>
      <c r="CA615" s="160">
        <f t="shared" si="682"/>
        <v>0</v>
      </c>
      <c r="CB615" s="160">
        <f t="shared" si="682"/>
        <v>0</v>
      </c>
      <c r="CC615" s="161">
        <f t="shared" si="662"/>
        <v>0</v>
      </c>
      <c r="CD615" s="160">
        <f t="shared" si="683"/>
        <v>0</v>
      </c>
      <c r="CE615" s="160">
        <f t="shared" si="683"/>
        <v>0</v>
      </c>
      <c r="CF615" s="161">
        <f t="shared" si="663"/>
        <v>0</v>
      </c>
      <c r="CG615" s="161">
        <f t="shared" si="664"/>
        <v>0</v>
      </c>
      <c r="CH615" s="160">
        <f t="shared" si="684"/>
        <v>0</v>
      </c>
      <c r="CI615" s="160">
        <f t="shared" si="684"/>
        <v>0</v>
      </c>
      <c r="CJ615" s="166">
        <v>0</v>
      </c>
      <c r="CK615" s="166">
        <v>0</v>
      </c>
      <c r="CL615" s="166">
        <v>0</v>
      </c>
      <c r="CM615" s="166">
        <v>0</v>
      </c>
      <c r="CN615" s="160">
        <f t="shared" si="685"/>
        <v>0</v>
      </c>
      <c r="CO615" s="160">
        <f t="shared" si="685"/>
        <v>0</v>
      </c>
    </row>
    <row r="616" spans="1:93" ht="24">
      <c r="A616" s="91"/>
      <c r="B616" s="156">
        <v>2025</v>
      </c>
      <c r="C616" s="156">
        <v>8308</v>
      </c>
      <c r="D616" s="156">
        <v>1</v>
      </c>
      <c r="E616" s="156">
        <v>1</v>
      </c>
      <c r="F616" s="156">
        <v>4</v>
      </c>
      <c r="G616" s="156"/>
      <c r="H616" s="156">
        <v>5000</v>
      </c>
      <c r="I616" s="156">
        <v>5200</v>
      </c>
      <c r="J616" s="156">
        <v>521</v>
      </c>
      <c r="K616" s="157">
        <v>1595</v>
      </c>
      <c r="L616" s="158">
        <v>1</v>
      </c>
      <c r="M616" s="159" t="s">
        <v>496</v>
      </c>
      <c r="N616" s="160">
        <v>0</v>
      </c>
      <c r="O616" s="160">
        <v>0</v>
      </c>
      <c r="P616" s="161">
        <f t="shared" si="672"/>
        <v>0</v>
      </c>
      <c r="Q616" s="160">
        <v>675353.85</v>
      </c>
      <c r="R616" s="160">
        <v>0</v>
      </c>
      <c r="S616" s="161">
        <f t="shared" si="673"/>
        <v>675353.85</v>
      </c>
      <c r="T616" s="161">
        <f t="shared" si="674"/>
        <v>675353.85</v>
      </c>
      <c r="U616" s="162" t="s">
        <v>111</v>
      </c>
      <c r="V616" s="163">
        <v>1</v>
      </c>
      <c r="W616" s="164"/>
      <c r="X616" s="165" t="s">
        <v>58</v>
      </c>
      <c r="Y616" s="166">
        <v>0</v>
      </c>
      <c r="Z616" s="166">
        <v>0</v>
      </c>
      <c r="AA616" s="166">
        <v>0</v>
      </c>
      <c r="AB616" s="166">
        <v>0</v>
      </c>
      <c r="AC616" s="166">
        <v>0</v>
      </c>
      <c r="AD616" s="166">
        <v>0</v>
      </c>
      <c r="AE616" s="166">
        <v>0</v>
      </c>
      <c r="AF616" s="166">
        <v>0</v>
      </c>
      <c r="AG616" s="166">
        <v>0</v>
      </c>
      <c r="AH616" s="166">
        <v>0</v>
      </c>
      <c r="AI616" s="166">
        <v>0</v>
      </c>
      <c r="AJ616" s="166">
        <v>0</v>
      </c>
      <c r="AK616" s="160">
        <f t="shared" si="680"/>
        <v>0</v>
      </c>
      <c r="AL616" s="160">
        <f t="shared" si="680"/>
        <v>0</v>
      </c>
      <c r="AM616" s="161">
        <f t="shared" si="675"/>
        <v>0</v>
      </c>
      <c r="AN616" s="160">
        <f t="shared" si="681"/>
        <v>675353.85</v>
      </c>
      <c r="AO616" s="160">
        <f t="shared" si="681"/>
        <v>0</v>
      </c>
      <c r="AP616" s="161">
        <f t="shared" si="676"/>
        <v>675353.85</v>
      </c>
      <c r="AQ616" s="161">
        <f t="shared" si="679"/>
        <v>675353.85</v>
      </c>
      <c r="AR616" s="166">
        <v>0</v>
      </c>
      <c r="AS616" s="166">
        <v>0</v>
      </c>
      <c r="AT616" s="161">
        <f t="shared" si="647"/>
        <v>0</v>
      </c>
      <c r="AU616" s="166">
        <v>0</v>
      </c>
      <c r="AV616" s="166">
        <v>0</v>
      </c>
      <c r="AW616" s="161">
        <f t="shared" si="648"/>
        <v>0</v>
      </c>
      <c r="AX616" s="161">
        <f t="shared" si="649"/>
        <v>0</v>
      </c>
      <c r="AY616" s="166">
        <v>0</v>
      </c>
      <c r="AZ616" s="166">
        <v>0</v>
      </c>
      <c r="BA616" s="161">
        <f t="shared" si="650"/>
        <v>0</v>
      </c>
      <c r="BB616" s="166">
        <v>0</v>
      </c>
      <c r="BC616" s="166">
        <v>0</v>
      </c>
      <c r="BD616" s="161">
        <f t="shared" si="651"/>
        <v>0</v>
      </c>
      <c r="BE616" s="161">
        <f t="shared" si="652"/>
        <v>0</v>
      </c>
      <c r="BF616" s="166">
        <v>0</v>
      </c>
      <c r="BG616" s="166">
        <v>0</v>
      </c>
      <c r="BH616" s="161">
        <f t="shared" si="653"/>
        <v>0</v>
      </c>
      <c r="BI616" s="166">
        <v>0</v>
      </c>
      <c r="BJ616" s="166">
        <v>0</v>
      </c>
      <c r="BK616" s="161">
        <f t="shared" si="654"/>
        <v>0</v>
      </c>
      <c r="BL616" s="161">
        <f t="shared" si="655"/>
        <v>0</v>
      </c>
      <c r="BM616" s="166">
        <v>0</v>
      </c>
      <c r="BN616" s="166">
        <v>0</v>
      </c>
      <c r="BO616" s="161">
        <f t="shared" si="656"/>
        <v>0</v>
      </c>
      <c r="BP616" s="166">
        <v>0</v>
      </c>
      <c r="BQ616" s="166">
        <v>0</v>
      </c>
      <c r="BR616" s="161">
        <f t="shared" si="657"/>
        <v>0</v>
      </c>
      <c r="BS616" s="161">
        <f t="shared" si="658"/>
        <v>0</v>
      </c>
      <c r="BT616" s="166">
        <v>0</v>
      </c>
      <c r="BU616" s="166">
        <v>0</v>
      </c>
      <c r="BV616" s="161">
        <f t="shared" si="659"/>
        <v>0</v>
      </c>
      <c r="BW616" s="166">
        <v>0</v>
      </c>
      <c r="BX616" s="166">
        <v>0</v>
      </c>
      <c r="BY616" s="161">
        <f t="shared" si="660"/>
        <v>0</v>
      </c>
      <c r="BZ616" s="161">
        <f t="shared" si="661"/>
        <v>0</v>
      </c>
      <c r="CA616" s="160">
        <f t="shared" si="682"/>
        <v>0</v>
      </c>
      <c r="CB616" s="160">
        <f t="shared" si="682"/>
        <v>0</v>
      </c>
      <c r="CC616" s="161">
        <f t="shared" si="662"/>
        <v>0</v>
      </c>
      <c r="CD616" s="160">
        <f t="shared" si="683"/>
        <v>675353.85</v>
      </c>
      <c r="CE616" s="160">
        <f t="shared" si="683"/>
        <v>0</v>
      </c>
      <c r="CF616" s="161">
        <f t="shared" si="663"/>
        <v>675353.85</v>
      </c>
      <c r="CG616" s="161">
        <f t="shared" si="664"/>
        <v>675353.85</v>
      </c>
      <c r="CH616" s="160">
        <f t="shared" si="684"/>
        <v>1</v>
      </c>
      <c r="CI616" s="160">
        <f t="shared" si="684"/>
        <v>0</v>
      </c>
      <c r="CJ616" s="166">
        <v>0</v>
      </c>
      <c r="CK616" s="166">
        <v>0</v>
      </c>
      <c r="CL616" s="166">
        <v>0</v>
      </c>
      <c r="CM616" s="166">
        <v>0</v>
      </c>
      <c r="CN616" s="160">
        <f t="shared" si="685"/>
        <v>1</v>
      </c>
      <c r="CO616" s="160">
        <f t="shared" si="685"/>
        <v>0</v>
      </c>
    </row>
    <row r="617" spans="1:93" ht="24">
      <c r="A617" s="91"/>
      <c r="B617" s="147">
        <v>2025</v>
      </c>
      <c r="C617" s="147">
        <v>8308</v>
      </c>
      <c r="D617" s="147">
        <v>1</v>
      </c>
      <c r="E617" s="147">
        <v>1</v>
      </c>
      <c r="F617" s="147">
        <v>4</v>
      </c>
      <c r="G617" s="147"/>
      <c r="H617" s="147">
        <v>5000</v>
      </c>
      <c r="I617" s="147">
        <v>5200</v>
      </c>
      <c r="J617" s="147">
        <v>522</v>
      </c>
      <c r="K617" s="200" t="s">
        <v>51</v>
      </c>
      <c r="L617" s="201"/>
      <c r="M617" s="150" t="s">
        <v>497</v>
      </c>
      <c r="N617" s="151">
        <f>SUM(N618:N656)</f>
        <v>0</v>
      </c>
      <c r="O617" s="151">
        <f>SUM(O618:O656)</f>
        <v>0</v>
      </c>
      <c r="P617" s="151">
        <f t="shared" si="672"/>
        <v>0</v>
      </c>
      <c r="Q617" s="151">
        <f>SUM(Q618:Q656)</f>
        <v>1957185.6400000001</v>
      </c>
      <c r="R617" s="151">
        <f>SUM(R618:R656)</f>
        <v>0</v>
      </c>
      <c r="S617" s="151">
        <f t="shared" si="673"/>
        <v>1957185.6400000001</v>
      </c>
      <c r="T617" s="151">
        <f t="shared" si="674"/>
        <v>1957185.6400000001</v>
      </c>
      <c r="U617" s="152"/>
      <c r="V617" s="153"/>
      <c r="W617" s="154"/>
      <c r="X617" s="155"/>
      <c r="Y617" s="151">
        <f t="shared" ref="Y617:AL617" si="686">SUM(Y618:Y656)</f>
        <v>0</v>
      </c>
      <c r="Z617" s="151">
        <f t="shared" si="686"/>
        <v>0</v>
      </c>
      <c r="AA617" s="151">
        <f t="shared" si="686"/>
        <v>0</v>
      </c>
      <c r="AB617" s="151">
        <f t="shared" si="686"/>
        <v>0</v>
      </c>
      <c r="AC617" s="151">
        <f t="shared" si="686"/>
        <v>0</v>
      </c>
      <c r="AD617" s="151">
        <f t="shared" si="686"/>
        <v>0</v>
      </c>
      <c r="AE617" s="151">
        <f t="shared" si="686"/>
        <v>0</v>
      </c>
      <c r="AF617" s="151">
        <f t="shared" si="686"/>
        <v>0</v>
      </c>
      <c r="AG617" s="151">
        <f t="shared" si="686"/>
        <v>0</v>
      </c>
      <c r="AH617" s="151">
        <f t="shared" si="686"/>
        <v>0</v>
      </c>
      <c r="AI617" s="151">
        <f t="shared" si="686"/>
        <v>0</v>
      </c>
      <c r="AJ617" s="151">
        <f t="shared" si="686"/>
        <v>0</v>
      </c>
      <c r="AK617" s="151">
        <f t="shared" si="686"/>
        <v>0</v>
      </c>
      <c r="AL617" s="151">
        <f t="shared" si="686"/>
        <v>0</v>
      </c>
      <c r="AM617" s="151">
        <f t="shared" si="675"/>
        <v>0</v>
      </c>
      <c r="AN617" s="151">
        <f>SUM(AN618:AN656)</f>
        <v>1957185.6400000001</v>
      </c>
      <c r="AO617" s="151">
        <f>SUM(AO618:AO656)</f>
        <v>0</v>
      </c>
      <c r="AP617" s="151">
        <f t="shared" si="676"/>
        <v>1957185.6400000001</v>
      </c>
      <c r="AQ617" s="151">
        <f t="shared" si="679"/>
        <v>1957185.6400000001</v>
      </c>
      <c r="AR617" s="151">
        <f>SUM(AR618:AR656)</f>
        <v>0</v>
      </c>
      <c r="AS617" s="151">
        <f>SUM(AS618:AS656)</f>
        <v>0</v>
      </c>
      <c r="AT617" s="151">
        <f t="shared" si="647"/>
        <v>0</v>
      </c>
      <c r="AU617" s="151">
        <f>SUM(AU618:AU656)</f>
        <v>0</v>
      </c>
      <c r="AV617" s="151">
        <f>SUM(AV618:AV656)</f>
        <v>0</v>
      </c>
      <c r="AW617" s="151">
        <f t="shared" si="648"/>
        <v>0</v>
      </c>
      <c r="AX617" s="151">
        <f t="shared" si="649"/>
        <v>0</v>
      </c>
      <c r="AY617" s="151">
        <f>SUM(AY618:AY656)</f>
        <v>0</v>
      </c>
      <c r="AZ617" s="151">
        <f>SUM(AZ618:AZ656)</f>
        <v>0</v>
      </c>
      <c r="BA617" s="151">
        <f t="shared" si="650"/>
        <v>0</v>
      </c>
      <c r="BB617" s="151">
        <f>SUM(BB618:BB656)</f>
        <v>0</v>
      </c>
      <c r="BC617" s="151">
        <f>SUM(BC618:BC656)</f>
        <v>0</v>
      </c>
      <c r="BD617" s="151">
        <f t="shared" si="651"/>
        <v>0</v>
      </c>
      <c r="BE617" s="151">
        <f t="shared" si="652"/>
        <v>0</v>
      </c>
      <c r="BF617" s="151">
        <f>SUM(BF618:BF656)</f>
        <v>0</v>
      </c>
      <c r="BG617" s="151">
        <f>SUM(BG618:BG656)</f>
        <v>0</v>
      </c>
      <c r="BH617" s="151">
        <f t="shared" si="653"/>
        <v>0</v>
      </c>
      <c r="BI617" s="151">
        <f>SUM(BI618:BI656)</f>
        <v>0</v>
      </c>
      <c r="BJ617" s="151">
        <f>SUM(BJ618:BJ656)</f>
        <v>0</v>
      </c>
      <c r="BK617" s="151">
        <f t="shared" si="654"/>
        <v>0</v>
      </c>
      <c r="BL617" s="151">
        <f t="shared" si="655"/>
        <v>0</v>
      </c>
      <c r="BM617" s="151">
        <f>SUM(BM618:BM656)</f>
        <v>0</v>
      </c>
      <c r="BN617" s="151">
        <f>SUM(BN618:BN656)</f>
        <v>0</v>
      </c>
      <c r="BO617" s="151">
        <f t="shared" si="656"/>
        <v>0</v>
      </c>
      <c r="BP617" s="151">
        <f>SUM(BP618:BP656)</f>
        <v>0</v>
      </c>
      <c r="BQ617" s="151">
        <f>SUM(BQ618:BQ656)</f>
        <v>0</v>
      </c>
      <c r="BR617" s="151">
        <f t="shared" si="657"/>
        <v>0</v>
      </c>
      <c r="BS617" s="151">
        <f t="shared" si="658"/>
        <v>0</v>
      </c>
      <c r="BT617" s="151">
        <f>SUM(BT618:BT656)</f>
        <v>0</v>
      </c>
      <c r="BU617" s="151">
        <f>SUM(BU618:BU656)</f>
        <v>0</v>
      </c>
      <c r="BV617" s="151">
        <f t="shared" si="659"/>
        <v>0</v>
      </c>
      <c r="BW617" s="151">
        <f>SUM(BW618:BW656)</f>
        <v>0</v>
      </c>
      <c r="BX617" s="151">
        <f>SUM(BX618:BX656)</f>
        <v>0</v>
      </c>
      <c r="BY617" s="151">
        <f t="shared" si="660"/>
        <v>0</v>
      </c>
      <c r="BZ617" s="151">
        <f t="shared" si="661"/>
        <v>0</v>
      </c>
      <c r="CA617" s="151">
        <f>SUM(CA618:CA656)</f>
        <v>0</v>
      </c>
      <c r="CB617" s="151">
        <f>SUM(CB618:CB656)</f>
        <v>0</v>
      </c>
      <c r="CC617" s="151">
        <f t="shared" si="662"/>
        <v>0</v>
      </c>
      <c r="CD617" s="151">
        <f>SUM(CD618:CD656)</f>
        <v>1957185.6400000001</v>
      </c>
      <c r="CE617" s="151">
        <f>SUM(CE618:CE656)</f>
        <v>0</v>
      </c>
      <c r="CF617" s="151">
        <f t="shared" si="663"/>
        <v>1957185.6400000001</v>
      </c>
      <c r="CG617" s="151">
        <f t="shared" si="664"/>
        <v>1957185.6400000001</v>
      </c>
      <c r="CH617" s="151"/>
      <c r="CI617" s="151"/>
      <c r="CJ617" s="151"/>
      <c r="CK617" s="151"/>
      <c r="CL617" s="151"/>
      <c r="CM617" s="151"/>
      <c r="CN617" s="151"/>
      <c r="CO617" s="151"/>
    </row>
    <row r="618" spans="1:93" ht="24" hidden="1">
      <c r="A618" s="91"/>
      <c r="B618" s="156">
        <v>2025</v>
      </c>
      <c r="C618" s="156">
        <v>8308</v>
      </c>
      <c r="D618" s="156">
        <v>1</v>
      </c>
      <c r="E618" s="156">
        <v>1</v>
      </c>
      <c r="F618" s="156">
        <v>4</v>
      </c>
      <c r="G618" s="156"/>
      <c r="H618" s="156">
        <v>5000</v>
      </c>
      <c r="I618" s="156">
        <v>5200</v>
      </c>
      <c r="J618" s="156">
        <v>522</v>
      </c>
      <c r="K618" s="157">
        <v>40</v>
      </c>
      <c r="L618" s="217"/>
      <c r="M618" s="159" t="s">
        <v>498</v>
      </c>
      <c r="N618" s="160">
        <v>0</v>
      </c>
      <c r="O618" s="160">
        <v>0</v>
      </c>
      <c r="P618" s="161">
        <f t="shared" si="672"/>
        <v>0</v>
      </c>
      <c r="Q618" s="160">
        <v>0</v>
      </c>
      <c r="R618" s="160">
        <v>0</v>
      </c>
      <c r="S618" s="161">
        <f t="shared" si="673"/>
        <v>0</v>
      </c>
      <c r="T618" s="161">
        <f t="shared" si="674"/>
        <v>0</v>
      </c>
      <c r="U618" s="162" t="s">
        <v>111</v>
      </c>
      <c r="V618" s="163"/>
      <c r="W618" s="164"/>
      <c r="X618" s="165" t="s">
        <v>58</v>
      </c>
      <c r="Y618" s="166">
        <v>0</v>
      </c>
      <c r="Z618" s="166">
        <v>0</v>
      </c>
      <c r="AA618" s="166">
        <v>0</v>
      </c>
      <c r="AB618" s="166">
        <v>0</v>
      </c>
      <c r="AC618" s="166">
        <v>0</v>
      </c>
      <c r="AD618" s="166">
        <v>0</v>
      </c>
      <c r="AE618" s="166">
        <v>0</v>
      </c>
      <c r="AF618" s="166">
        <v>0</v>
      </c>
      <c r="AG618" s="166">
        <v>0</v>
      </c>
      <c r="AH618" s="166">
        <v>0</v>
      </c>
      <c r="AI618" s="166">
        <v>0</v>
      </c>
      <c r="AJ618" s="166">
        <v>0</v>
      </c>
      <c r="AK618" s="160">
        <f t="shared" ref="AK618:AL656" si="687">N618+Y618-AE618</f>
        <v>0</v>
      </c>
      <c r="AL618" s="160">
        <f t="shared" si="687"/>
        <v>0</v>
      </c>
      <c r="AM618" s="161">
        <f t="shared" si="675"/>
        <v>0</v>
      </c>
      <c r="AN618" s="160">
        <f t="shared" ref="AN618:AO656" si="688">Q618+AA618-AG618</f>
        <v>0</v>
      </c>
      <c r="AO618" s="160">
        <f t="shared" si="688"/>
        <v>0</v>
      </c>
      <c r="AP618" s="161">
        <f t="shared" si="676"/>
        <v>0</v>
      </c>
      <c r="AQ618" s="161">
        <f t="shared" si="679"/>
        <v>0</v>
      </c>
      <c r="AR618" s="166">
        <v>0</v>
      </c>
      <c r="AS618" s="166">
        <v>0</v>
      </c>
      <c r="AT618" s="161">
        <f t="shared" si="647"/>
        <v>0</v>
      </c>
      <c r="AU618" s="166">
        <v>0</v>
      </c>
      <c r="AV618" s="166">
        <v>0</v>
      </c>
      <c r="AW618" s="161">
        <f t="shared" si="648"/>
        <v>0</v>
      </c>
      <c r="AX618" s="161">
        <f t="shared" si="649"/>
        <v>0</v>
      </c>
      <c r="AY618" s="166">
        <v>0</v>
      </c>
      <c r="AZ618" s="166">
        <v>0</v>
      </c>
      <c r="BA618" s="161">
        <f t="shared" si="650"/>
        <v>0</v>
      </c>
      <c r="BB618" s="166">
        <v>0</v>
      </c>
      <c r="BC618" s="166">
        <v>0</v>
      </c>
      <c r="BD618" s="161">
        <f t="shared" si="651"/>
        <v>0</v>
      </c>
      <c r="BE618" s="161">
        <f t="shared" si="652"/>
        <v>0</v>
      </c>
      <c r="BF618" s="166">
        <v>0</v>
      </c>
      <c r="BG618" s="166">
        <v>0</v>
      </c>
      <c r="BH618" s="161">
        <f t="shared" si="653"/>
        <v>0</v>
      </c>
      <c r="BI618" s="166">
        <v>0</v>
      </c>
      <c r="BJ618" s="166">
        <v>0</v>
      </c>
      <c r="BK618" s="161">
        <f t="shared" si="654"/>
        <v>0</v>
      </c>
      <c r="BL618" s="161">
        <f t="shared" si="655"/>
        <v>0</v>
      </c>
      <c r="BM618" s="166">
        <v>0</v>
      </c>
      <c r="BN618" s="166">
        <v>0</v>
      </c>
      <c r="BO618" s="161">
        <f t="shared" si="656"/>
        <v>0</v>
      </c>
      <c r="BP618" s="166">
        <v>0</v>
      </c>
      <c r="BQ618" s="166">
        <v>0</v>
      </c>
      <c r="BR618" s="161">
        <f t="shared" si="657"/>
        <v>0</v>
      </c>
      <c r="BS618" s="161">
        <f t="shared" si="658"/>
        <v>0</v>
      </c>
      <c r="BT618" s="166">
        <v>0</v>
      </c>
      <c r="BU618" s="166">
        <v>0</v>
      </c>
      <c r="BV618" s="161">
        <f t="shared" si="659"/>
        <v>0</v>
      </c>
      <c r="BW618" s="166">
        <v>0</v>
      </c>
      <c r="BX618" s="166">
        <v>0</v>
      </c>
      <c r="BY618" s="161">
        <f t="shared" si="660"/>
        <v>0</v>
      </c>
      <c r="BZ618" s="161">
        <f t="shared" si="661"/>
        <v>0</v>
      </c>
      <c r="CA618" s="160">
        <f t="shared" ref="CA618:CB656" si="689">AK618-AR618-AY618-BF618-BM618-BT618</f>
        <v>0</v>
      </c>
      <c r="CB618" s="160">
        <f t="shared" si="689"/>
        <v>0</v>
      </c>
      <c r="CC618" s="161">
        <f t="shared" si="662"/>
        <v>0</v>
      </c>
      <c r="CD618" s="160">
        <f t="shared" ref="CD618:CE656" si="690">AN618-AU618-BB618-BI618-BP618-BW618</f>
        <v>0</v>
      </c>
      <c r="CE618" s="160">
        <f t="shared" si="690"/>
        <v>0</v>
      </c>
      <c r="CF618" s="161">
        <f t="shared" si="663"/>
        <v>0</v>
      </c>
      <c r="CG618" s="161">
        <f t="shared" si="664"/>
        <v>0</v>
      </c>
      <c r="CH618" s="160">
        <f t="shared" ref="CH618:CI656" si="691">V618+AC618-AI618</f>
        <v>0</v>
      </c>
      <c r="CI618" s="160">
        <f t="shared" si="691"/>
        <v>0</v>
      </c>
      <c r="CJ618" s="166">
        <v>0</v>
      </c>
      <c r="CK618" s="166">
        <v>0</v>
      </c>
      <c r="CL618" s="166">
        <v>0</v>
      </c>
      <c r="CM618" s="166">
        <v>0</v>
      </c>
      <c r="CN618" s="160">
        <f t="shared" ref="CN618:CO656" si="692">CH618-CJ618-CL618</f>
        <v>0</v>
      </c>
      <c r="CO618" s="160">
        <f t="shared" si="692"/>
        <v>0</v>
      </c>
    </row>
    <row r="619" spans="1:93" ht="24" hidden="1">
      <c r="A619" s="91"/>
      <c r="B619" s="156">
        <v>2025</v>
      </c>
      <c r="C619" s="156">
        <v>8308</v>
      </c>
      <c r="D619" s="156">
        <v>1</v>
      </c>
      <c r="E619" s="156">
        <v>1</v>
      </c>
      <c r="F619" s="156">
        <v>4</v>
      </c>
      <c r="G619" s="156"/>
      <c r="H619" s="156">
        <v>5000</v>
      </c>
      <c r="I619" s="156">
        <v>5200</v>
      </c>
      <c r="J619" s="156">
        <v>522</v>
      </c>
      <c r="K619" s="157">
        <v>87</v>
      </c>
      <c r="L619" s="217"/>
      <c r="M619" s="159" t="s">
        <v>447</v>
      </c>
      <c r="N619" s="160">
        <v>0</v>
      </c>
      <c r="O619" s="160">
        <v>0</v>
      </c>
      <c r="P619" s="161">
        <f t="shared" si="672"/>
        <v>0</v>
      </c>
      <c r="Q619" s="160">
        <v>0</v>
      </c>
      <c r="R619" s="160">
        <v>0</v>
      </c>
      <c r="S619" s="161">
        <f t="shared" si="673"/>
        <v>0</v>
      </c>
      <c r="T619" s="161">
        <f t="shared" si="674"/>
        <v>0</v>
      </c>
      <c r="U619" s="162" t="s">
        <v>111</v>
      </c>
      <c r="V619" s="163"/>
      <c r="W619" s="164"/>
      <c r="X619" s="165" t="s">
        <v>58</v>
      </c>
      <c r="Y619" s="166">
        <v>0</v>
      </c>
      <c r="Z619" s="166">
        <v>0</v>
      </c>
      <c r="AA619" s="166">
        <v>0</v>
      </c>
      <c r="AB619" s="166">
        <v>0</v>
      </c>
      <c r="AC619" s="166">
        <v>0</v>
      </c>
      <c r="AD619" s="166">
        <v>0</v>
      </c>
      <c r="AE619" s="166">
        <v>0</v>
      </c>
      <c r="AF619" s="166">
        <v>0</v>
      </c>
      <c r="AG619" s="166">
        <v>0</v>
      </c>
      <c r="AH619" s="166">
        <v>0</v>
      </c>
      <c r="AI619" s="166">
        <v>0</v>
      </c>
      <c r="AJ619" s="166">
        <v>0</v>
      </c>
      <c r="AK619" s="160">
        <f t="shared" si="687"/>
        <v>0</v>
      </c>
      <c r="AL619" s="160">
        <f t="shared" si="687"/>
        <v>0</v>
      </c>
      <c r="AM619" s="161">
        <f t="shared" si="675"/>
        <v>0</v>
      </c>
      <c r="AN619" s="160">
        <f t="shared" si="688"/>
        <v>0</v>
      </c>
      <c r="AO619" s="160">
        <f t="shared" si="688"/>
        <v>0</v>
      </c>
      <c r="AP619" s="161">
        <f t="shared" si="676"/>
        <v>0</v>
      </c>
      <c r="AQ619" s="161">
        <f t="shared" si="679"/>
        <v>0</v>
      </c>
      <c r="AR619" s="166">
        <v>0</v>
      </c>
      <c r="AS619" s="166">
        <v>0</v>
      </c>
      <c r="AT619" s="161">
        <f t="shared" si="647"/>
        <v>0</v>
      </c>
      <c r="AU619" s="166">
        <v>0</v>
      </c>
      <c r="AV619" s="166">
        <v>0</v>
      </c>
      <c r="AW619" s="161">
        <f t="shared" si="648"/>
        <v>0</v>
      </c>
      <c r="AX619" s="161">
        <f t="shared" si="649"/>
        <v>0</v>
      </c>
      <c r="AY619" s="166">
        <v>0</v>
      </c>
      <c r="AZ619" s="166">
        <v>0</v>
      </c>
      <c r="BA619" s="161">
        <f t="shared" si="650"/>
        <v>0</v>
      </c>
      <c r="BB619" s="166">
        <v>0</v>
      </c>
      <c r="BC619" s="166">
        <v>0</v>
      </c>
      <c r="BD619" s="161">
        <f t="shared" si="651"/>
        <v>0</v>
      </c>
      <c r="BE619" s="161">
        <f t="shared" si="652"/>
        <v>0</v>
      </c>
      <c r="BF619" s="166">
        <v>0</v>
      </c>
      <c r="BG619" s="166">
        <v>0</v>
      </c>
      <c r="BH619" s="161">
        <f t="shared" si="653"/>
        <v>0</v>
      </c>
      <c r="BI619" s="166">
        <v>0</v>
      </c>
      <c r="BJ619" s="166">
        <v>0</v>
      </c>
      <c r="BK619" s="161">
        <f t="shared" si="654"/>
        <v>0</v>
      </c>
      <c r="BL619" s="161">
        <f t="shared" si="655"/>
        <v>0</v>
      </c>
      <c r="BM619" s="166">
        <v>0</v>
      </c>
      <c r="BN619" s="166">
        <v>0</v>
      </c>
      <c r="BO619" s="161">
        <f t="shared" si="656"/>
        <v>0</v>
      </c>
      <c r="BP619" s="166">
        <v>0</v>
      </c>
      <c r="BQ619" s="166">
        <v>0</v>
      </c>
      <c r="BR619" s="161">
        <f t="shared" si="657"/>
        <v>0</v>
      </c>
      <c r="BS619" s="161">
        <f t="shared" si="658"/>
        <v>0</v>
      </c>
      <c r="BT619" s="166">
        <v>0</v>
      </c>
      <c r="BU619" s="166">
        <v>0</v>
      </c>
      <c r="BV619" s="161">
        <f t="shared" si="659"/>
        <v>0</v>
      </c>
      <c r="BW619" s="166">
        <v>0</v>
      </c>
      <c r="BX619" s="166">
        <v>0</v>
      </c>
      <c r="BY619" s="161">
        <f t="shared" si="660"/>
        <v>0</v>
      </c>
      <c r="BZ619" s="161">
        <f t="shared" si="661"/>
        <v>0</v>
      </c>
      <c r="CA619" s="160">
        <f t="shared" si="689"/>
        <v>0</v>
      </c>
      <c r="CB619" s="160">
        <f t="shared" si="689"/>
        <v>0</v>
      </c>
      <c r="CC619" s="161">
        <f t="shared" si="662"/>
        <v>0</v>
      </c>
      <c r="CD619" s="160">
        <f t="shared" si="690"/>
        <v>0</v>
      </c>
      <c r="CE619" s="160">
        <f t="shared" si="690"/>
        <v>0</v>
      </c>
      <c r="CF619" s="161">
        <f t="shared" si="663"/>
        <v>0</v>
      </c>
      <c r="CG619" s="161">
        <f t="shared" si="664"/>
        <v>0</v>
      </c>
      <c r="CH619" s="160">
        <f t="shared" si="691"/>
        <v>0</v>
      </c>
      <c r="CI619" s="160">
        <f t="shared" si="691"/>
        <v>0</v>
      </c>
      <c r="CJ619" s="166">
        <v>0</v>
      </c>
      <c r="CK619" s="166">
        <v>0</v>
      </c>
      <c r="CL619" s="166">
        <v>0</v>
      </c>
      <c r="CM619" s="166">
        <v>0</v>
      </c>
      <c r="CN619" s="160">
        <f t="shared" si="692"/>
        <v>0</v>
      </c>
      <c r="CO619" s="160">
        <f t="shared" si="692"/>
        <v>0</v>
      </c>
    </row>
    <row r="620" spans="1:93" ht="24" hidden="1">
      <c r="A620" s="91"/>
      <c r="B620" s="156">
        <v>2025</v>
      </c>
      <c r="C620" s="156">
        <v>8308</v>
      </c>
      <c r="D620" s="156">
        <v>1</v>
      </c>
      <c r="E620" s="156">
        <v>1</v>
      </c>
      <c r="F620" s="156">
        <v>4</v>
      </c>
      <c r="G620" s="156"/>
      <c r="H620" s="156">
        <v>5000</v>
      </c>
      <c r="I620" s="156">
        <v>5200</v>
      </c>
      <c r="J620" s="156">
        <v>522</v>
      </c>
      <c r="K620" s="157">
        <v>94</v>
      </c>
      <c r="L620" s="217"/>
      <c r="M620" s="159" t="s">
        <v>499</v>
      </c>
      <c r="N620" s="160">
        <v>0</v>
      </c>
      <c r="O620" s="160">
        <v>0</v>
      </c>
      <c r="P620" s="161">
        <f t="shared" si="672"/>
        <v>0</v>
      </c>
      <c r="Q620" s="160">
        <v>0</v>
      </c>
      <c r="R620" s="160">
        <v>0</v>
      </c>
      <c r="S620" s="161">
        <f t="shared" si="673"/>
        <v>0</v>
      </c>
      <c r="T620" s="161">
        <f t="shared" si="674"/>
        <v>0</v>
      </c>
      <c r="U620" s="162" t="s">
        <v>111</v>
      </c>
      <c r="V620" s="163"/>
      <c r="W620" s="164"/>
      <c r="X620" s="165" t="s">
        <v>58</v>
      </c>
      <c r="Y620" s="166">
        <v>0</v>
      </c>
      <c r="Z620" s="166">
        <v>0</v>
      </c>
      <c r="AA620" s="166">
        <v>0</v>
      </c>
      <c r="AB620" s="166">
        <v>0</v>
      </c>
      <c r="AC620" s="166">
        <v>0</v>
      </c>
      <c r="AD620" s="166">
        <v>0</v>
      </c>
      <c r="AE620" s="166">
        <v>0</v>
      </c>
      <c r="AF620" s="166">
        <v>0</v>
      </c>
      <c r="AG620" s="166">
        <v>0</v>
      </c>
      <c r="AH620" s="166">
        <v>0</v>
      </c>
      <c r="AI620" s="166">
        <v>0</v>
      </c>
      <c r="AJ620" s="166">
        <v>0</v>
      </c>
      <c r="AK620" s="160">
        <f t="shared" si="687"/>
        <v>0</v>
      </c>
      <c r="AL620" s="160">
        <f t="shared" si="687"/>
        <v>0</v>
      </c>
      <c r="AM620" s="161">
        <f t="shared" si="675"/>
        <v>0</v>
      </c>
      <c r="AN620" s="160">
        <f t="shared" si="688"/>
        <v>0</v>
      </c>
      <c r="AO620" s="160">
        <f t="shared" si="688"/>
        <v>0</v>
      </c>
      <c r="AP620" s="161">
        <f t="shared" si="676"/>
        <v>0</v>
      </c>
      <c r="AQ620" s="161">
        <f t="shared" si="679"/>
        <v>0</v>
      </c>
      <c r="AR620" s="166">
        <v>0</v>
      </c>
      <c r="AS620" s="166">
        <v>0</v>
      </c>
      <c r="AT620" s="161">
        <f t="shared" si="647"/>
        <v>0</v>
      </c>
      <c r="AU620" s="166">
        <v>0</v>
      </c>
      <c r="AV620" s="166">
        <v>0</v>
      </c>
      <c r="AW620" s="161">
        <f t="shared" si="648"/>
        <v>0</v>
      </c>
      <c r="AX620" s="161">
        <f t="shared" si="649"/>
        <v>0</v>
      </c>
      <c r="AY620" s="166">
        <v>0</v>
      </c>
      <c r="AZ620" s="166">
        <v>0</v>
      </c>
      <c r="BA620" s="161">
        <f t="shared" si="650"/>
        <v>0</v>
      </c>
      <c r="BB620" s="166">
        <v>0</v>
      </c>
      <c r="BC620" s="166">
        <v>0</v>
      </c>
      <c r="BD620" s="161">
        <f t="shared" si="651"/>
        <v>0</v>
      </c>
      <c r="BE620" s="161">
        <f t="shared" si="652"/>
        <v>0</v>
      </c>
      <c r="BF620" s="166">
        <v>0</v>
      </c>
      <c r="BG620" s="166">
        <v>0</v>
      </c>
      <c r="BH620" s="161">
        <f t="shared" si="653"/>
        <v>0</v>
      </c>
      <c r="BI620" s="166">
        <v>0</v>
      </c>
      <c r="BJ620" s="166">
        <v>0</v>
      </c>
      <c r="BK620" s="161">
        <f t="shared" si="654"/>
        <v>0</v>
      </c>
      <c r="BL620" s="161">
        <f t="shared" si="655"/>
        <v>0</v>
      </c>
      <c r="BM620" s="166">
        <v>0</v>
      </c>
      <c r="BN620" s="166">
        <v>0</v>
      </c>
      <c r="BO620" s="161">
        <f t="shared" si="656"/>
        <v>0</v>
      </c>
      <c r="BP620" s="166">
        <v>0</v>
      </c>
      <c r="BQ620" s="166">
        <v>0</v>
      </c>
      <c r="BR620" s="161">
        <f t="shared" si="657"/>
        <v>0</v>
      </c>
      <c r="BS620" s="161">
        <f t="shared" si="658"/>
        <v>0</v>
      </c>
      <c r="BT620" s="166">
        <v>0</v>
      </c>
      <c r="BU620" s="166">
        <v>0</v>
      </c>
      <c r="BV620" s="161">
        <f t="shared" si="659"/>
        <v>0</v>
      </c>
      <c r="BW620" s="166">
        <v>0</v>
      </c>
      <c r="BX620" s="166">
        <v>0</v>
      </c>
      <c r="BY620" s="161">
        <f t="shared" si="660"/>
        <v>0</v>
      </c>
      <c r="BZ620" s="161">
        <f t="shared" si="661"/>
        <v>0</v>
      </c>
      <c r="CA620" s="160">
        <f t="shared" si="689"/>
        <v>0</v>
      </c>
      <c r="CB620" s="160">
        <f t="shared" si="689"/>
        <v>0</v>
      </c>
      <c r="CC620" s="161">
        <f t="shared" si="662"/>
        <v>0</v>
      </c>
      <c r="CD620" s="160">
        <f t="shared" si="690"/>
        <v>0</v>
      </c>
      <c r="CE620" s="160">
        <f t="shared" si="690"/>
        <v>0</v>
      </c>
      <c r="CF620" s="161">
        <f t="shared" si="663"/>
        <v>0</v>
      </c>
      <c r="CG620" s="161">
        <f t="shared" si="664"/>
        <v>0</v>
      </c>
      <c r="CH620" s="160">
        <f t="shared" si="691"/>
        <v>0</v>
      </c>
      <c r="CI620" s="160">
        <f t="shared" si="691"/>
        <v>0</v>
      </c>
      <c r="CJ620" s="166">
        <v>0</v>
      </c>
      <c r="CK620" s="166">
        <v>0</v>
      </c>
      <c r="CL620" s="166">
        <v>0</v>
      </c>
      <c r="CM620" s="166">
        <v>0</v>
      </c>
      <c r="CN620" s="160">
        <f t="shared" si="692"/>
        <v>0</v>
      </c>
      <c r="CO620" s="160">
        <f t="shared" si="692"/>
        <v>0</v>
      </c>
    </row>
    <row r="621" spans="1:93" ht="24">
      <c r="A621" s="91"/>
      <c r="B621" s="156">
        <v>2025</v>
      </c>
      <c r="C621" s="156">
        <v>8308</v>
      </c>
      <c r="D621" s="156">
        <v>1</v>
      </c>
      <c r="E621" s="156">
        <v>1</v>
      </c>
      <c r="F621" s="156">
        <v>4</v>
      </c>
      <c r="G621" s="156"/>
      <c r="H621" s="156">
        <v>5000</v>
      </c>
      <c r="I621" s="156">
        <v>5200</v>
      </c>
      <c r="J621" s="156">
        <v>522</v>
      </c>
      <c r="K621" s="157">
        <v>134</v>
      </c>
      <c r="L621" s="217">
        <v>1</v>
      </c>
      <c r="M621" s="159" t="s">
        <v>500</v>
      </c>
      <c r="N621" s="160">
        <v>0</v>
      </c>
      <c r="O621" s="160">
        <v>0</v>
      </c>
      <c r="P621" s="161">
        <f t="shared" si="672"/>
        <v>0</v>
      </c>
      <c r="Q621" s="160">
        <v>426527.36</v>
      </c>
      <c r="R621" s="160">
        <v>0</v>
      </c>
      <c r="S621" s="161">
        <f t="shared" si="673"/>
        <v>426527.36</v>
      </c>
      <c r="T621" s="161">
        <f t="shared" si="674"/>
        <v>426527.36</v>
      </c>
      <c r="U621" s="162" t="s">
        <v>111</v>
      </c>
      <c r="V621" s="163">
        <v>8</v>
      </c>
      <c r="W621" s="164"/>
      <c r="X621" s="165" t="s">
        <v>58</v>
      </c>
      <c r="Y621" s="166">
        <v>0</v>
      </c>
      <c r="Z621" s="166">
        <v>0</v>
      </c>
      <c r="AA621" s="166">
        <v>0</v>
      </c>
      <c r="AB621" s="166">
        <v>0</v>
      </c>
      <c r="AC621" s="166">
        <v>0</v>
      </c>
      <c r="AD621" s="166">
        <v>0</v>
      </c>
      <c r="AE621" s="166">
        <v>0</v>
      </c>
      <c r="AF621" s="166">
        <v>0</v>
      </c>
      <c r="AG621" s="166">
        <v>0</v>
      </c>
      <c r="AH621" s="166">
        <v>0</v>
      </c>
      <c r="AI621" s="166">
        <v>0</v>
      </c>
      <c r="AJ621" s="166">
        <v>0</v>
      </c>
      <c r="AK621" s="160">
        <f t="shared" si="687"/>
        <v>0</v>
      </c>
      <c r="AL621" s="160">
        <f t="shared" si="687"/>
        <v>0</v>
      </c>
      <c r="AM621" s="161">
        <f t="shared" si="675"/>
        <v>0</v>
      </c>
      <c r="AN621" s="160">
        <f t="shared" si="688"/>
        <v>426527.36</v>
      </c>
      <c r="AO621" s="160">
        <f t="shared" si="688"/>
        <v>0</v>
      </c>
      <c r="AP621" s="161">
        <f t="shared" si="676"/>
        <v>426527.36</v>
      </c>
      <c r="AQ621" s="161">
        <f t="shared" si="679"/>
        <v>426527.36</v>
      </c>
      <c r="AR621" s="166">
        <v>0</v>
      </c>
      <c r="AS621" s="166">
        <v>0</v>
      </c>
      <c r="AT621" s="161">
        <f t="shared" si="647"/>
        <v>0</v>
      </c>
      <c r="AU621" s="166">
        <v>0</v>
      </c>
      <c r="AV621" s="166">
        <v>0</v>
      </c>
      <c r="AW621" s="161">
        <f t="shared" si="648"/>
        <v>0</v>
      </c>
      <c r="AX621" s="161">
        <f t="shared" si="649"/>
        <v>0</v>
      </c>
      <c r="AY621" s="166">
        <v>0</v>
      </c>
      <c r="AZ621" s="166">
        <v>0</v>
      </c>
      <c r="BA621" s="161">
        <f t="shared" si="650"/>
        <v>0</v>
      </c>
      <c r="BB621" s="166">
        <v>0</v>
      </c>
      <c r="BC621" s="166">
        <v>0</v>
      </c>
      <c r="BD621" s="161">
        <f t="shared" si="651"/>
        <v>0</v>
      </c>
      <c r="BE621" s="161">
        <f t="shared" si="652"/>
        <v>0</v>
      </c>
      <c r="BF621" s="166">
        <v>0</v>
      </c>
      <c r="BG621" s="166">
        <v>0</v>
      </c>
      <c r="BH621" s="161">
        <f t="shared" si="653"/>
        <v>0</v>
      </c>
      <c r="BI621" s="166">
        <v>0</v>
      </c>
      <c r="BJ621" s="166">
        <v>0</v>
      </c>
      <c r="BK621" s="161">
        <f t="shared" si="654"/>
        <v>0</v>
      </c>
      <c r="BL621" s="161">
        <f t="shared" si="655"/>
        <v>0</v>
      </c>
      <c r="BM621" s="166">
        <v>0</v>
      </c>
      <c r="BN621" s="166">
        <v>0</v>
      </c>
      <c r="BO621" s="161">
        <f t="shared" si="656"/>
        <v>0</v>
      </c>
      <c r="BP621" s="166">
        <v>0</v>
      </c>
      <c r="BQ621" s="166">
        <v>0</v>
      </c>
      <c r="BR621" s="161">
        <f t="shared" si="657"/>
        <v>0</v>
      </c>
      <c r="BS621" s="161">
        <f t="shared" si="658"/>
        <v>0</v>
      </c>
      <c r="BT621" s="166">
        <v>0</v>
      </c>
      <c r="BU621" s="166">
        <v>0</v>
      </c>
      <c r="BV621" s="161">
        <f t="shared" si="659"/>
        <v>0</v>
      </c>
      <c r="BW621" s="166">
        <v>0</v>
      </c>
      <c r="BX621" s="166">
        <v>0</v>
      </c>
      <c r="BY621" s="161">
        <f t="shared" si="660"/>
        <v>0</v>
      </c>
      <c r="BZ621" s="161">
        <f t="shared" si="661"/>
        <v>0</v>
      </c>
      <c r="CA621" s="160">
        <f t="shared" si="689"/>
        <v>0</v>
      </c>
      <c r="CB621" s="160">
        <f t="shared" si="689"/>
        <v>0</v>
      </c>
      <c r="CC621" s="161">
        <f t="shared" si="662"/>
        <v>0</v>
      </c>
      <c r="CD621" s="160">
        <f t="shared" si="690"/>
        <v>426527.36</v>
      </c>
      <c r="CE621" s="160">
        <f t="shared" si="690"/>
        <v>0</v>
      </c>
      <c r="CF621" s="161">
        <f t="shared" si="663"/>
        <v>426527.36</v>
      </c>
      <c r="CG621" s="161">
        <f t="shared" si="664"/>
        <v>426527.36</v>
      </c>
      <c r="CH621" s="160">
        <f t="shared" si="691"/>
        <v>8</v>
      </c>
      <c r="CI621" s="160">
        <f t="shared" si="691"/>
        <v>0</v>
      </c>
      <c r="CJ621" s="166">
        <v>0</v>
      </c>
      <c r="CK621" s="166">
        <v>0</v>
      </c>
      <c r="CL621" s="166">
        <v>0</v>
      </c>
      <c r="CM621" s="166">
        <v>0</v>
      </c>
      <c r="CN621" s="160">
        <f t="shared" si="692"/>
        <v>8</v>
      </c>
      <c r="CO621" s="160">
        <f t="shared" si="692"/>
        <v>0</v>
      </c>
    </row>
    <row r="622" spans="1:93" ht="24">
      <c r="A622" s="91"/>
      <c r="B622" s="156">
        <v>2025</v>
      </c>
      <c r="C622" s="156">
        <v>8308</v>
      </c>
      <c r="D622" s="156">
        <v>1</v>
      </c>
      <c r="E622" s="156">
        <v>1</v>
      </c>
      <c r="F622" s="156">
        <v>4</v>
      </c>
      <c r="G622" s="156"/>
      <c r="H622" s="156">
        <v>5000</v>
      </c>
      <c r="I622" s="156">
        <v>5200</v>
      </c>
      <c r="J622" s="156">
        <v>522</v>
      </c>
      <c r="K622" s="157">
        <v>201</v>
      </c>
      <c r="L622" s="217">
        <v>1</v>
      </c>
      <c r="M622" s="159" t="s">
        <v>501</v>
      </c>
      <c r="N622" s="160">
        <v>0</v>
      </c>
      <c r="O622" s="160">
        <v>0</v>
      </c>
      <c r="P622" s="161">
        <f t="shared" si="672"/>
        <v>0</v>
      </c>
      <c r="Q622" s="160">
        <v>458664</v>
      </c>
      <c r="R622" s="160">
        <v>0</v>
      </c>
      <c r="S622" s="161">
        <f t="shared" si="673"/>
        <v>458664</v>
      </c>
      <c r="T622" s="161">
        <f t="shared" si="674"/>
        <v>458664</v>
      </c>
      <c r="U622" s="162" t="s">
        <v>111</v>
      </c>
      <c r="V622" s="163">
        <v>4</v>
      </c>
      <c r="W622" s="164"/>
      <c r="X622" s="165" t="s">
        <v>58</v>
      </c>
      <c r="Y622" s="166">
        <v>0</v>
      </c>
      <c r="Z622" s="166">
        <v>0</v>
      </c>
      <c r="AA622" s="166">
        <v>0</v>
      </c>
      <c r="AB622" s="166">
        <v>0</v>
      </c>
      <c r="AC622" s="166">
        <v>0</v>
      </c>
      <c r="AD622" s="166">
        <v>0</v>
      </c>
      <c r="AE622" s="166">
        <v>0</v>
      </c>
      <c r="AF622" s="166">
        <v>0</v>
      </c>
      <c r="AG622" s="166">
        <v>0</v>
      </c>
      <c r="AH622" s="166">
        <v>0</v>
      </c>
      <c r="AI622" s="166">
        <v>0</v>
      </c>
      <c r="AJ622" s="166">
        <v>0</v>
      </c>
      <c r="AK622" s="160">
        <f t="shared" si="687"/>
        <v>0</v>
      </c>
      <c r="AL622" s="160">
        <f t="shared" si="687"/>
        <v>0</v>
      </c>
      <c r="AM622" s="161">
        <f t="shared" si="675"/>
        <v>0</v>
      </c>
      <c r="AN622" s="160">
        <f t="shared" si="688"/>
        <v>458664</v>
      </c>
      <c r="AO622" s="160">
        <f t="shared" si="688"/>
        <v>0</v>
      </c>
      <c r="AP622" s="161">
        <f t="shared" si="676"/>
        <v>458664</v>
      </c>
      <c r="AQ622" s="161">
        <f t="shared" si="679"/>
        <v>458664</v>
      </c>
      <c r="AR622" s="166">
        <v>0</v>
      </c>
      <c r="AS622" s="166">
        <v>0</v>
      </c>
      <c r="AT622" s="161">
        <f t="shared" si="647"/>
        <v>0</v>
      </c>
      <c r="AU622" s="166">
        <v>0</v>
      </c>
      <c r="AV622" s="166">
        <v>0</v>
      </c>
      <c r="AW622" s="161">
        <f t="shared" si="648"/>
        <v>0</v>
      </c>
      <c r="AX622" s="161">
        <f t="shared" si="649"/>
        <v>0</v>
      </c>
      <c r="AY622" s="166">
        <v>0</v>
      </c>
      <c r="AZ622" s="166">
        <v>0</v>
      </c>
      <c r="BA622" s="161">
        <f t="shared" si="650"/>
        <v>0</v>
      </c>
      <c r="BB622" s="166">
        <v>0</v>
      </c>
      <c r="BC622" s="166">
        <v>0</v>
      </c>
      <c r="BD622" s="161">
        <f t="shared" si="651"/>
        <v>0</v>
      </c>
      <c r="BE622" s="161">
        <f t="shared" si="652"/>
        <v>0</v>
      </c>
      <c r="BF622" s="166">
        <v>0</v>
      </c>
      <c r="BG622" s="166">
        <v>0</v>
      </c>
      <c r="BH622" s="161">
        <f t="shared" si="653"/>
        <v>0</v>
      </c>
      <c r="BI622" s="166">
        <v>0</v>
      </c>
      <c r="BJ622" s="166">
        <v>0</v>
      </c>
      <c r="BK622" s="161">
        <f t="shared" si="654"/>
        <v>0</v>
      </c>
      <c r="BL622" s="161">
        <f t="shared" si="655"/>
        <v>0</v>
      </c>
      <c r="BM622" s="166">
        <v>0</v>
      </c>
      <c r="BN622" s="166">
        <v>0</v>
      </c>
      <c r="BO622" s="161">
        <f t="shared" si="656"/>
        <v>0</v>
      </c>
      <c r="BP622" s="166">
        <v>0</v>
      </c>
      <c r="BQ622" s="166">
        <v>0</v>
      </c>
      <c r="BR622" s="161">
        <f t="shared" si="657"/>
        <v>0</v>
      </c>
      <c r="BS622" s="161">
        <f t="shared" si="658"/>
        <v>0</v>
      </c>
      <c r="BT622" s="166">
        <v>0</v>
      </c>
      <c r="BU622" s="166">
        <v>0</v>
      </c>
      <c r="BV622" s="161">
        <f t="shared" si="659"/>
        <v>0</v>
      </c>
      <c r="BW622" s="166">
        <v>0</v>
      </c>
      <c r="BX622" s="166">
        <v>0</v>
      </c>
      <c r="BY622" s="161">
        <f t="shared" si="660"/>
        <v>0</v>
      </c>
      <c r="BZ622" s="161">
        <f t="shared" si="661"/>
        <v>0</v>
      </c>
      <c r="CA622" s="160">
        <f t="shared" si="689"/>
        <v>0</v>
      </c>
      <c r="CB622" s="160">
        <f t="shared" si="689"/>
        <v>0</v>
      </c>
      <c r="CC622" s="161">
        <f t="shared" si="662"/>
        <v>0</v>
      </c>
      <c r="CD622" s="160">
        <f t="shared" si="690"/>
        <v>458664</v>
      </c>
      <c r="CE622" s="160">
        <f t="shared" si="690"/>
        <v>0</v>
      </c>
      <c r="CF622" s="161">
        <f t="shared" si="663"/>
        <v>458664</v>
      </c>
      <c r="CG622" s="161">
        <f t="shared" si="664"/>
        <v>458664</v>
      </c>
      <c r="CH622" s="160">
        <f t="shared" si="691"/>
        <v>4</v>
      </c>
      <c r="CI622" s="160">
        <f t="shared" si="691"/>
        <v>0</v>
      </c>
      <c r="CJ622" s="166">
        <v>0</v>
      </c>
      <c r="CK622" s="166">
        <v>0</v>
      </c>
      <c r="CL622" s="166">
        <v>0</v>
      </c>
      <c r="CM622" s="166">
        <v>0</v>
      </c>
      <c r="CN622" s="160">
        <f t="shared" si="692"/>
        <v>4</v>
      </c>
      <c r="CO622" s="160">
        <f t="shared" si="692"/>
        <v>0</v>
      </c>
    </row>
    <row r="623" spans="1:93" ht="24" hidden="1">
      <c r="A623" s="91"/>
      <c r="B623" s="156">
        <v>2025</v>
      </c>
      <c r="C623" s="156">
        <v>8308</v>
      </c>
      <c r="D623" s="156">
        <v>1</v>
      </c>
      <c r="E623" s="156">
        <v>1</v>
      </c>
      <c r="F623" s="156">
        <v>4</v>
      </c>
      <c r="G623" s="156"/>
      <c r="H623" s="156">
        <v>5000</v>
      </c>
      <c r="I623" s="156">
        <v>5200</v>
      </c>
      <c r="J623" s="156">
        <v>522</v>
      </c>
      <c r="K623" s="157">
        <v>231</v>
      </c>
      <c r="L623" s="217"/>
      <c r="M623" s="159" t="s">
        <v>502</v>
      </c>
      <c r="N623" s="160">
        <v>0</v>
      </c>
      <c r="O623" s="160">
        <v>0</v>
      </c>
      <c r="P623" s="161">
        <f t="shared" si="672"/>
        <v>0</v>
      </c>
      <c r="Q623" s="160">
        <v>0</v>
      </c>
      <c r="R623" s="160">
        <v>0</v>
      </c>
      <c r="S623" s="161">
        <f t="shared" si="673"/>
        <v>0</v>
      </c>
      <c r="T623" s="161">
        <f t="shared" si="674"/>
        <v>0</v>
      </c>
      <c r="U623" s="162" t="s">
        <v>111</v>
      </c>
      <c r="V623" s="163"/>
      <c r="W623" s="164"/>
      <c r="X623" s="165" t="s">
        <v>58</v>
      </c>
      <c r="Y623" s="166">
        <v>0</v>
      </c>
      <c r="Z623" s="166">
        <v>0</v>
      </c>
      <c r="AA623" s="166">
        <v>0</v>
      </c>
      <c r="AB623" s="166">
        <v>0</v>
      </c>
      <c r="AC623" s="166">
        <v>0</v>
      </c>
      <c r="AD623" s="166">
        <v>0</v>
      </c>
      <c r="AE623" s="166">
        <v>0</v>
      </c>
      <c r="AF623" s="166">
        <v>0</v>
      </c>
      <c r="AG623" s="166">
        <v>0</v>
      </c>
      <c r="AH623" s="166">
        <v>0</v>
      </c>
      <c r="AI623" s="166">
        <v>0</v>
      </c>
      <c r="AJ623" s="166">
        <v>0</v>
      </c>
      <c r="AK623" s="160">
        <f t="shared" si="687"/>
        <v>0</v>
      </c>
      <c r="AL623" s="160">
        <f t="shared" si="687"/>
        <v>0</v>
      </c>
      <c r="AM623" s="161">
        <f t="shared" si="675"/>
        <v>0</v>
      </c>
      <c r="AN623" s="160">
        <f t="shared" si="688"/>
        <v>0</v>
      </c>
      <c r="AO623" s="160">
        <f t="shared" si="688"/>
        <v>0</v>
      </c>
      <c r="AP623" s="161">
        <f t="shared" si="676"/>
        <v>0</v>
      </c>
      <c r="AQ623" s="161">
        <f t="shared" si="679"/>
        <v>0</v>
      </c>
      <c r="AR623" s="166">
        <v>0</v>
      </c>
      <c r="AS623" s="166">
        <v>0</v>
      </c>
      <c r="AT623" s="161">
        <f t="shared" si="647"/>
        <v>0</v>
      </c>
      <c r="AU623" s="166">
        <v>0</v>
      </c>
      <c r="AV623" s="166">
        <v>0</v>
      </c>
      <c r="AW623" s="161">
        <f t="shared" si="648"/>
        <v>0</v>
      </c>
      <c r="AX623" s="161">
        <f t="shared" si="649"/>
        <v>0</v>
      </c>
      <c r="AY623" s="166">
        <v>0</v>
      </c>
      <c r="AZ623" s="166">
        <v>0</v>
      </c>
      <c r="BA623" s="161">
        <f t="shared" si="650"/>
        <v>0</v>
      </c>
      <c r="BB623" s="166">
        <v>0</v>
      </c>
      <c r="BC623" s="166">
        <v>0</v>
      </c>
      <c r="BD623" s="161">
        <f t="shared" si="651"/>
        <v>0</v>
      </c>
      <c r="BE623" s="161">
        <f t="shared" si="652"/>
        <v>0</v>
      </c>
      <c r="BF623" s="166">
        <v>0</v>
      </c>
      <c r="BG623" s="166">
        <v>0</v>
      </c>
      <c r="BH623" s="161">
        <f t="shared" si="653"/>
        <v>0</v>
      </c>
      <c r="BI623" s="166">
        <v>0</v>
      </c>
      <c r="BJ623" s="166">
        <v>0</v>
      </c>
      <c r="BK623" s="161">
        <f t="shared" si="654"/>
        <v>0</v>
      </c>
      <c r="BL623" s="161">
        <f t="shared" si="655"/>
        <v>0</v>
      </c>
      <c r="BM623" s="166">
        <v>0</v>
      </c>
      <c r="BN623" s="166">
        <v>0</v>
      </c>
      <c r="BO623" s="161">
        <f t="shared" si="656"/>
        <v>0</v>
      </c>
      <c r="BP623" s="166">
        <v>0</v>
      </c>
      <c r="BQ623" s="166">
        <v>0</v>
      </c>
      <c r="BR623" s="161">
        <f t="shared" si="657"/>
        <v>0</v>
      </c>
      <c r="BS623" s="161">
        <f t="shared" si="658"/>
        <v>0</v>
      </c>
      <c r="BT623" s="166">
        <v>0</v>
      </c>
      <c r="BU623" s="166">
        <v>0</v>
      </c>
      <c r="BV623" s="161">
        <f t="shared" si="659"/>
        <v>0</v>
      </c>
      <c r="BW623" s="166">
        <v>0</v>
      </c>
      <c r="BX623" s="166">
        <v>0</v>
      </c>
      <c r="BY623" s="161">
        <f t="shared" si="660"/>
        <v>0</v>
      </c>
      <c r="BZ623" s="161">
        <f t="shared" si="661"/>
        <v>0</v>
      </c>
      <c r="CA623" s="160">
        <f t="shared" si="689"/>
        <v>0</v>
      </c>
      <c r="CB623" s="160">
        <f t="shared" si="689"/>
        <v>0</v>
      </c>
      <c r="CC623" s="161">
        <f t="shared" si="662"/>
        <v>0</v>
      </c>
      <c r="CD623" s="160">
        <f t="shared" si="690"/>
        <v>0</v>
      </c>
      <c r="CE623" s="160">
        <f t="shared" si="690"/>
        <v>0</v>
      </c>
      <c r="CF623" s="161">
        <f t="shared" si="663"/>
        <v>0</v>
      </c>
      <c r="CG623" s="161">
        <f t="shared" si="664"/>
        <v>0</v>
      </c>
      <c r="CH623" s="160">
        <f t="shared" si="691"/>
        <v>0</v>
      </c>
      <c r="CI623" s="160">
        <f t="shared" si="691"/>
        <v>0</v>
      </c>
      <c r="CJ623" s="166">
        <v>0</v>
      </c>
      <c r="CK623" s="166">
        <v>0</v>
      </c>
      <c r="CL623" s="166">
        <v>0</v>
      </c>
      <c r="CM623" s="166">
        <v>0</v>
      </c>
      <c r="CN623" s="160">
        <f t="shared" si="692"/>
        <v>0</v>
      </c>
      <c r="CO623" s="160">
        <f t="shared" si="692"/>
        <v>0</v>
      </c>
    </row>
    <row r="624" spans="1:93" ht="24" hidden="1">
      <c r="A624" s="91"/>
      <c r="B624" s="156">
        <v>2025</v>
      </c>
      <c r="C624" s="156">
        <v>8308</v>
      </c>
      <c r="D624" s="156">
        <v>1</v>
      </c>
      <c r="E624" s="156">
        <v>1</v>
      </c>
      <c r="F624" s="156">
        <v>4</v>
      </c>
      <c r="G624" s="156"/>
      <c r="H624" s="156">
        <v>5000</v>
      </c>
      <c r="I624" s="156">
        <v>5200</v>
      </c>
      <c r="J624" s="156">
        <v>522</v>
      </c>
      <c r="K624" s="157">
        <v>407</v>
      </c>
      <c r="L624" s="217"/>
      <c r="M624" s="159" t="s">
        <v>503</v>
      </c>
      <c r="N624" s="160">
        <v>0</v>
      </c>
      <c r="O624" s="160">
        <v>0</v>
      </c>
      <c r="P624" s="161">
        <f t="shared" si="672"/>
        <v>0</v>
      </c>
      <c r="Q624" s="160">
        <v>0</v>
      </c>
      <c r="R624" s="160">
        <v>0</v>
      </c>
      <c r="S624" s="161">
        <f t="shared" si="673"/>
        <v>0</v>
      </c>
      <c r="T624" s="161">
        <f t="shared" si="674"/>
        <v>0</v>
      </c>
      <c r="U624" s="162" t="s">
        <v>111</v>
      </c>
      <c r="V624" s="163"/>
      <c r="W624" s="164"/>
      <c r="X624" s="165" t="s">
        <v>58</v>
      </c>
      <c r="Y624" s="166">
        <v>0</v>
      </c>
      <c r="Z624" s="166">
        <v>0</v>
      </c>
      <c r="AA624" s="166">
        <v>0</v>
      </c>
      <c r="AB624" s="166">
        <v>0</v>
      </c>
      <c r="AC624" s="166">
        <v>0</v>
      </c>
      <c r="AD624" s="166">
        <v>0</v>
      </c>
      <c r="AE624" s="166">
        <v>0</v>
      </c>
      <c r="AF624" s="166">
        <v>0</v>
      </c>
      <c r="AG624" s="166">
        <v>0</v>
      </c>
      <c r="AH624" s="166">
        <v>0</v>
      </c>
      <c r="AI624" s="166">
        <v>0</v>
      </c>
      <c r="AJ624" s="166">
        <v>0</v>
      </c>
      <c r="AK624" s="160">
        <f t="shared" si="687"/>
        <v>0</v>
      </c>
      <c r="AL624" s="160">
        <f t="shared" si="687"/>
        <v>0</v>
      </c>
      <c r="AM624" s="161">
        <f t="shared" si="675"/>
        <v>0</v>
      </c>
      <c r="AN624" s="160">
        <f t="shared" si="688"/>
        <v>0</v>
      </c>
      <c r="AO624" s="160">
        <f t="shared" si="688"/>
        <v>0</v>
      </c>
      <c r="AP624" s="161">
        <f t="shared" si="676"/>
        <v>0</v>
      </c>
      <c r="AQ624" s="161">
        <f t="shared" si="679"/>
        <v>0</v>
      </c>
      <c r="AR624" s="166">
        <v>0</v>
      </c>
      <c r="AS624" s="166">
        <v>0</v>
      </c>
      <c r="AT624" s="161">
        <f t="shared" si="647"/>
        <v>0</v>
      </c>
      <c r="AU624" s="166">
        <v>0</v>
      </c>
      <c r="AV624" s="166">
        <v>0</v>
      </c>
      <c r="AW624" s="161">
        <f t="shared" si="648"/>
        <v>0</v>
      </c>
      <c r="AX624" s="161">
        <f t="shared" si="649"/>
        <v>0</v>
      </c>
      <c r="AY624" s="166">
        <v>0</v>
      </c>
      <c r="AZ624" s="166">
        <v>0</v>
      </c>
      <c r="BA624" s="161">
        <f t="shared" si="650"/>
        <v>0</v>
      </c>
      <c r="BB624" s="166">
        <v>0</v>
      </c>
      <c r="BC624" s="166">
        <v>0</v>
      </c>
      <c r="BD624" s="161">
        <f t="shared" si="651"/>
        <v>0</v>
      </c>
      <c r="BE624" s="161">
        <f t="shared" si="652"/>
        <v>0</v>
      </c>
      <c r="BF624" s="166">
        <v>0</v>
      </c>
      <c r="BG624" s="166">
        <v>0</v>
      </c>
      <c r="BH624" s="161">
        <f t="shared" si="653"/>
        <v>0</v>
      </c>
      <c r="BI624" s="166">
        <v>0</v>
      </c>
      <c r="BJ624" s="166">
        <v>0</v>
      </c>
      <c r="BK624" s="161">
        <f t="shared" si="654"/>
        <v>0</v>
      </c>
      <c r="BL624" s="161">
        <f t="shared" si="655"/>
        <v>0</v>
      </c>
      <c r="BM624" s="166">
        <v>0</v>
      </c>
      <c r="BN624" s="166">
        <v>0</v>
      </c>
      <c r="BO624" s="161">
        <f t="shared" si="656"/>
        <v>0</v>
      </c>
      <c r="BP624" s="166">
        <v>0</v>
      </c>
      <c r="BQ624" s="166">
        <v>0</v>
      </c>
      <c r="BR624" s="161">
        <f t="shared" si="657"/>
        <v>0</v>
      </c>
      <c r="BS624" s="161">
        <f t="shared" si="658"/>
        <v>0</v>
      </c>
      <c r="BT624" s="166">
        <v>0</v>
      </c>
      <c r="BU624" s="166">
        <v>0</v>
      </c>
      <c r="BV624" s="161">
        <f t="shared" si="659"/>
        <v>0</v>
      </c>
      <c r="BW624" s="166">
        <v>0</v>
      </c>
      <c r="BX624" s="166">
        <v>0</v>
      </c>
      <c r="BY624" s="161">
        <f t="shared" si="660"/>
        <v>0</v>
      </c>
      <c r="BZ624" s="161">
        <f t="shared" si="661"/>
        <v>0</v>
      </c>
      <c r="CA624" s="160">
        <f t="shared" si="689"/>
        <v>0</v>
      </c>
      <c r="CB624" s="160">
        <f t="shared" si="689"/>
        <v>0</v>
      </c>
      <c r="CC624" s="161">
        <f t="shared" si="662"/>
        <v>0</v>
      </c>
      <c r="CD624" s="160">
        <f t="shared" si="690"/>
        <v>0</v>
      </c>
      <c r="CE624" s="160">
        <f t="shared" si="690"/>
        <v>0</v>
      </c>
      <c r="CF624" s="161">
        <f t="shared" si="663"/>
        <v>0</v>
      </c>
      <c r="CG624" s="161">
        <f t="shared" si="664"/>
        <v>0</v>
      </c>
      <c r="CH624" s="160">
        <f t="shared" si="691"/>
        <v>0</v>
      </c>
      <c r="CI624" s="160">
        <f t="shared" si="691"/>
        <v>0</v>
      </c>
      <c r="CJ624" s="166">
        <v>0</v>
      </c>
      <c r="CK624" s="166">
        <v>0</v>
      </c>
      <c r="CL624" s="166">
        <v>0</v>
      </c>
      <c r="CM624" s="166">
        <v>0</v>
      </c>
      <c r="CN624" s="160">
        <f t="shared" si="692"/>
        <v>0</v>
      </c>
      <c r="CO624" s="160">
        <f t="shared" si="692"/>
        <v>0</v>
      </c>
    </row>
    <row r="625" spans="1:93" ht="24" hidden="1">
      <c r="A625" s="91"/>
      <c r="B625" s="156">
        <v>2025</v>
      </c>
      <c r="C625" s="156">
        <v>8308</v>
      </c>
      <c r="D625" s="156">
        <v>1</v>
      </c>
      <c r="E625" s="156">
        <v>1</v>
      </c>
      <c r="F625" s="156">
        <v>4</v>
      </c>
      <c r="G625" s="156"/>
      <c r="H625" s="156">
        <v>5000</v>
      </c>
      <c r="I625" s="156">
        <v>5200</v>
      </c>
      <c r="J625" s="156">
        <v>522</v>
      </c>
      <c r="K625" s="157">
        <v>515</v>
      </c>
      <c r="L625" s="217"/>
      <c r="M625" s="159" t="s">
        <v>504</v>
      </c>
      <c r="N625" s="160">
        <v>0</v>
      </c>
      <c r="O625" s="160">
        <v>0</v>
      </c>
      <c r="P625" s="161">
        <f t="shared" si="672"/>
        <v>0</v>
      </c>
      <c r="Q625" s="160">
        <v>0</v>
      </c>
      <c r="R625" s="160">
        <v>0</v>
      </c>
      <c r="S625" s="161">
        <f t="shared" si="673"/>
        <v>0</v>
      </c>
      <c r="T625" s="161">
        <f t="shared" si="674"/>
        <v>0</v>
      </c>
      <c r="U625" s="162" t="s">
        <v>111</v>
      </c>
      <c r="V625" s="163"/>
      <c r="W625" s="164"/>
      <c r="X625" s="165" t="s">
        <v>58</v>
      </c>
      <c r="Y625" s="166">
        <v>0</v>
      </c>
      <c r="Z625" s="166">
        <v>0</v>
      </c>
      <c r="AA625" s="166">
        <v>0</v>
      </c>
      <c r="AB625" s="166">
        <v>0</v>
      </c>
      <c r="AC625" s="166">
        <v>0</v>
      </c>
      <c r="AD625" s="166">
        <v>0</v>
      </c>
      <c r="AE625" s="166">
        <v>0</v>
      </c>
      <c r="AF625" s="166">
        <v>0</v>
      </c>
      <c r="AG625" s="166">
        <v>0</v>
      </c>
      <c r="AH625" s="166">
        <v>0</v>
      </c>
      <c r="AI625" s="166">
        <v>0</v>
      </c>
      <c r="AJ625" s="166">
        <v>0</v>
      </c>
      <c r="AK625" s="160">
        <f t="shared" si="687"/>
        <v>0</v>
      </c>
      <c r="AL625" s="160">
        <f t="shared" si="687"/>
        <v>0</v>
      </c>
      <c r="AM625" s="161">
        <f t="shared" si="675"/>
        <v>0</v>
      </c>
      <c r="AN625" s="160">
        <f t="shared" si="688"/>
        <v>0</v>
      </c>
      <c r="AO625" s="160">
        <f t="shared" si="688"/>
        <v>0</v>
      </c>
      <c r="AP625" s="161">
        <f t="shared" si="676"/>
        <v>0</v>
      </c>
      <c r="AQ625" s="161">
        <f t="shared" si="679"/>
        <v>0</v>
      </c>
      <c r="AR625" s="166">
        <v>0</v>
      </c>
      <c r="AS625" s="166">
        <v>0</v>
      </c>
      <c r="AT625" s="161">
        <f t="shared" si="647"/>
        <v>0</v>
      </c>
      <c r="AU625" s="166">
        <v>0</v>
      </c>
      <c r="AV625" s="166">
        <v>0</v>
      </c>
      <c r="AW625" s="161">
        <f t="shared" si="648"/>
        <v>0</v>
      </c>
      <c r="AX625" s="161">
        <f t="shared" si="649"/>
        <v>0</v>
      </c>
      <c r="AY625" s="166">
        <v>0</v>
      </c>
      <c r="AZ625" s="166">
        <v>0</v>
      </c>
      <c r="BA625" s="161">
        <f t="shared" si="650"/>
        <v>0</v>
      </c>
      <c r="BB625" s="166">
        <v>0</v>
      </c>
      <c r="BC625" s="166">
        <v>0</v>
      </c>
      <c r="BD625" s="161">
        <f t="shared" si="651"/>
        <v>0</v>
      </c>
      <c r="BE625" s="161">
        <f t="shared" si="652"/>
        <v>0</v>
      </c>
      <c r="BF625" s="166">
        <v>0</v>
      </c>
      <c r="BG625" s="166">
        <v>0</v>
      </c>
      <c r="BH625" s="161">
        <f t="shared" si="653"/>
        <v>0</v>
      </c>
      <c r="BI625" s="166">
        <v>0</v>
      </c>
      <c r="BJ625" s="166">
        <v>0</v>
      </c>
      <c r="BK625" s="161">
        <f t="shared" si="654"/>
        <v>0</v>
      </c>
      <c r="BL625" s="161">
        <f t="shared" si="655"/>
        <v>0</v>
      </c>
      <c r="BM625" s="166">
        <v>0</v>
      </c>
      <c r="BN625" s="166">
        <v>0</v>
      </c>
      <c r="BO625" s="161">
        <f t="shared" si="656"/>
        <v>0</v>
      </c>
      <c r="BP625" s="166">
        <v>0</v>
      </c>
      <c r="BQ625" s="166">
        <v>0</v>
      </c>
      <c r="BR625" s="161">
        <f t="shared" si="657"/>
        <v>0</v>
      </c>
      <c r="BS625" s="161">
        <f t="shared" si="658"/>
        <v>0</v>
      </c>
      <c r="BT625" s="166">
        <v>0</v>
      </c>
      <c r="BU625" s="166">
        <v>0</v>
      </c>
      <c r="BV625" s="161">
        <f t="shared" si="659"/>
        <v>0</v>
      </c>
      <c r="BW625" s="166">
        <v>0</v>
      </c>
      <c r="BX625" s="166">
        <v>0</v>
      </c>
      <c r="BY625" s="161">
        <f t="shared" si="660"/>
        <v>0</v>
      </c>
      <c r="BZ625" s="161">
        <f t="shared" si="661"/>
        <v>0</v>
      </c>
      <c r="CA625" s="160">
        <f t="shared" si="689"/>
        <v>0</v>
      </c>
      <c r="CB625" s="160">
        <f t="shared" si="689"/>
        <v>0</v>
      </c>
      <c r="CC625" s="161">
        <f t="shared" si="662"/>
        <v>0</v>
      </c>
      <c r="CD625" s="160">
        <f t="shared" si="690"/>
        <v>0</v>
      </c>
      <c r="CE625" s="160">
        <f t="shared" si="690"/>
        <v>0</v>
      </c>
      <c r="CF625" s="161">
        <f t="shared" si="663"/>
        <v>0</v>
      </c>
      <c r="CG625" s="161">
        <f t="shared" si="664"/>
        <v>0</v>
      </c>
      <c r="CH625" s="160">
        <f t="shared" si="691"/>
        <v>0</v>
      </c>
      <c r="CI625" s="160">
        <f t="shared" si="691"/>
        <v>0</v>
      </c>
      <c r="CJ625" s="166">
        <v>0</v>
      </c>
      <c r="CK625" s="166">
        <v>0</v>
      </c>
      <c r="CL625" s="166">
        <v>0</v>
      </c>
      <c r="CM625" s="166">
        <v>0</v>
      </c>
      <c r="CN625" s="160">
        <f t="shared" si="692"/>
        <v>0</v>
      </c>
      <c r="CO625" s="160">
        <f t="shared" si="692"/>
        <v>0</v>
      </c>
    </row>
    <row r="626" spans="1:93" ht="24">
      <c r="A626" s="91"/>
      <c r="B626" s="156">
        <v>2025</v>
      </c>
      <c r="C626" s="156">
        <v>8308</v>
      </c>
      <c r="D626" s="156">
        <v>1</v>
      </c>
      <c r="E626" s="156">
        <v>1</v>
      </c>
      <c r="F626" s="156">
        <v>4</v>
      </c>
      <c r="G626" s="156"/>
      <c r="H626" s="156">
        <v>5000</v>
      </c>
      <c r="I626" s="156">
        <v>5200</v>
      </c>
      <c r="J626" s="156">
        <v>522</v>
      </c>
      <c r="K626" s="157">
        <v>533</v>
      </c>
      <c r="L626" s="217">
        <v>1</v>
      </c>
      <c r="M626" s="159" t="s">
        <v>505</v>
      </c>
      <c r="N626" s="160">
        <v>0</v>
      </c>
      <c r="O626" s="160">
        <v>0</v>
      </c>
      <c r="P626" s="161">
        <f t="shared" si="672"/>
        <v>0</v>
      </c>
      <c r="Q626" s="160">
        <v>328933.08</v>
      </c>
      <c r="R626" s="160">
        <v>0</v>
      </c>
      <c r="S626" s="161">
        <f t="shared" si="673"/>
        <v>328933.08</v>
      </c>
      <c r="T626" s="161">
        <f t="shared" si="674"/>
        <v>328933.08</v>
      </c>
      <c r="U626" s="162" t="s">
        <v>111</v>
      </c>
      <c r="V626" s="163">
        <v>3</v>
      </c>
      <c r="W626" s="164"/>
      <c r="X626" s="165" t="s">
        <v>58</v>
      </c>
      <c r="Y626" s="166">
        <v>0</v>
      </c>
      <c r="Z626" s="166">
        <v>0</v>
      </c>
      <c r="AA626" s="166">
        <v>0</v>
      </c>
      <c r="AB626" s="166">
        <v>0</v>
      </c>
      <c r="AC626" s="166">
        <v>0</v>
      </c>
      <c r="AD626" s="166">
        <v>0</v>
      </c>
      <c r="AE626" s="166">
        <v>0</v>
      </c>
      <c r="AF626" s="166">
        <v>0</v>
      </c>
      <c r="AG626" s="166">
        <v>0</v>
      </c>
      <c r="AH626" s="166">
        <v>0</v>
      </c>
      <c r="AI626" s="166">
        <v>0</v>
      </c>
      <c r="AJ626" s="166">
        <v>0</v>
      </c>
      <c r="AK626" s="160">
        <f t="shared" si="687"/>
        <v>0</v>
      </c>
      <c r="AL626" s="160">
        <f t="shared" si="687"/>
        <v>0</v>
      </c>
      <c r="AM626" s="161">
        <f t="shared" si="675"/>
        <v>0</v>
      </c>
      <c r="AN626" s="160">
        <f t="shared" si="688"/>
        <v>328933.08</v>
      </c>
      <c r="AO626" s="160">
        <f t="shared" si="688"/>
        <v>0</v>
      </c>
      <c r="AP626" s="161">
        <f t="shared" si="676"/>
        <v>328933.08</v>
      </c>
      <c r="AQ626" s="161">
        <f t="shared" si="679"/>
        <v>328933.08</v>
      </c>
      <c r="AR626" s="166">
        <v>0</v>
      </c>
      <c r="AS626" s="166">
        <v>0</v>
      </c>
      <c r="AT626" s="161">
        <f t="shared" si="647"/>
        <v>0</v>
      </c>
      <c r="AU626" s="166">
        <v>0</v>
      </c>
      <c r="AV626" s="166">
        <v>0</v>
      </c>
      <c r="AW626" s="161">
        <f t="shared" si="648"/>
        <v>0</v>
      </c>
      <c r="AX626" s="161">
        <f t="shared" si="649"/>
        <v>0</v>
      </c>
      <c r="AY626" s="166">
        <v>0</v>
      </c>
      <c r="AZ626" s="166">
        <v>0</v>
      </c>
      <c r="BA626" s="161">
        <f t="shared" si="650"/>
        <v>0</v>
      </c>
      <c r="BB626" s="166">
        <v>0</v>
      </c>
      <c r="BC626" s="166">
        <v>0</v>
      </c>
      <c r="BD626" s="161">
        <f t="shared" si="651"/>
        <v>0</v>
      </c>
      <c r="BE626" s="161">
        <f t="shared" si="652"/>
        <v>0</v>
      </c>
      <c r="BF626" s="166">
        <v>0</v>
      </c>
      <c r="BG626" s="166">
        <v>0</v>
      </c>
      <c r="BH626" s="161">
        <f t="shared" si="653"/>
        <v>0</v>
      </c>
      <c r="BI626" s="166">
        <v>0</v>
      </c>
      <c r="BJ626" s="166">
        <v>0</v>
      </c>
      <c r="BK626" s="161">
        <f t="shared" si="654"/>
        <v>0</v>
      </c>
      <c r="BL626" s="161">
        <f t="shared" si="655"/>
        <v>0</v>
      </c>
      <c r="BM626" s="166">
        <v>0</v>
      </c>
      <c r="BN626" s="166">
        <v>0</v>
      </c>
      <c r="BO626" s="161">
        <f t="shared" si="656"/>
        <v>0</v>
      </c>
      <c r="BP626" s="166">
        <v>0</v>
      </c>
      <c r="BQ626" s="166">
        <v>0</v>
      </c>
      <c r="BR626" s="161">
        <f t="shared" si="657"/>
        <v>0</v>
      </c>
      <c r="BS626" s="161">
        <f t="shared" si="658"/>
        <v>0</v>
      </c>
      <c r="BT626" s="166">
        <v>0</v>
      </c>
      <c r="BU626" s="166">
        <v>0</v>
      </c>
      <c r="BV626" s="161">
        <f t="shared" si="659"/>
        <v>0</v>
      </c>
      <c r="BW626" s="166">
        <v>0</v>
      </c>
      <c r="BX626" s="166">
        <v>0</v>
      </c>
      <c r="BY626" s="161">
        <f t="shared" si="660"/>
        <v>0</v>
      </c>
      <c r="BZ626" s="161">
        <f t="shared" si="661"/>
        <v>0</v>
      </c>
      <c r="CA626" s="160">
        <f t="shared" si="689"/>
        <v>0</v>
      </c>
      <c r="CB626" s="160">
        <f t="shared" si="689"/>
        <v>0</v>
      </c>
      <c r="CC626" s="161">
        <f t="shared" si="662"/>
        <v>0</v>
      </c>
      <c r="CD626" s="160">
        <f t="shared" si="690"/>
        <v>328933.08</v>
      </c>
      <c r="CE626" s="160">
        <f t="shared" si="690"/>
        <v>0</v>
      </c>
      <c r="CF626" s="161">
        <f t="shared" si="663"/>
        <v>328933.08</v>
      </c>
      <c r="CG626" s="161">
        <f t="shared" si="664"/>
        <v>328933.08</v>
      </c>
      <c r="CH626" s="160">
        <f t="shared" si="691"/>
        <v>3</v>
      </c>
      <c r="CI626" s="160">
        <f t="shared" si="691"/>
        <v>0</v>
      </c>
      <c r="CJ626" s="166">
        <v>0</v>
      </c>
      <c r="CK626" s="166">
        <v>0</v>
      </c>
      <c r="CL626" s="166">
        <v>0</v>
      </c>
      <c r="CM626" s="166">
        <v>0</v>
      </c>
      <c r="CN626" s="160">
        <f t="shared" si="692"/>
        <v>3</v>
      </c>
      <c r="CO626" s="160">
        <f t="shared" si="692"/>
        <v>0</v>
      </c>
    </row>
    <row r="627" spans="1:93" ht="24" hidden="1">
      <c r="A627" s="91"/>
      <c r="B627" s="156">
        <v>2025</v>
      </c>
      <c r="C627" s="156">
        <v>8308</v>
      </c>
      <c r="D627" s="156">
        <v>1</v>
      </c>
      <c r="E627" s="156">
        <v>1</v>
      </c>
      <c r="F627" s="156">
        <v>4</v>
      </c>
      <c r="G627" s="156"/>
      <c r="H627" s="156">
        <v>5000</v>
      </c>
      <c r="I627" s="156">
        <v>5200</v>
      </c>
      <c r="J627" s="156">
        <v>522</v>
      </c>
      <c r="K627" s="157">
        <v>582</v>
      </c>
      <c r="L627" s="217"/>
      <c r="M627" s="159" t="s">
        <v>506</v>
      </c>
      <c r="N627" s="160">
        <v>0</v>
      </c>
      <c r="O627" s="160">
        <v>0</v>
      </c>
      <c r="P627" s="161">
        <f t="shared" si="672"/>
        <v>0</v>
      </c>
      <c r="Q627" s="160">
        <v>0</v>
      </c>
      <c r="R627" s="160">
        <v>0</v>
      </c>
      <c r="S627" s="161">
        <f t="shared" si="673"/>
        <v>0</v>
      </c>
      <c r="T627" s="161">
        <f t="shared" si="674"/>
        <v>0</v>
      </c>
      <c r="U627" s="162" t="s">
        <v>111</v>
      </c>
      <c r="V627" s="163"/>
      <c r="W627" s="164"/>
      <c r="X627" s="165" t="s">
        <v>58</v>
      </c>
      <c r="Y627" s="166">
        <v>0</v>
      </c>
      <c r="Z627" s="166">
        <v>0</v>
      </c>
      <c r="AA627" s="166">
        <v>0</v>
      </c>
      <c r="AB627" s="166">
        <v>0</v>
      </c>
      <c r="AC627" s="166">
        <v>0</v>
      </c>
      <c r="AD627" s="166">
        <v>0</v>
      </c>
      <c r="AE627" s="166">
        <v>0</v>
      </c>
      <c r="AF627" s="166">
        <v>0</v>
      </c>
      <c r="AG627" s="166">
        <v>0</v>
      </c>
      <c r="AH627" s="166">
        <v>0</v>
      </c>
      <c r="AI627" s="166">
        <v>0</v>
      </c>
      <c r="AJ627" s="166">
        <v>0</v>
      </c>
      <c r="AK627" s="160">
        <f t="shared" si="687"/>
        <v>0</v>
      </c>
      <c r="AL627" s="160">
        <f t="shared" si="687"/>
        <v>0</v>
      </c>
      <c r="AM627" s="161">
        <f t="shared" si="675"/>
        <v>0</v>
      </c>
      <c r="AN627" s="160">
        <f t="shared" si="688"/>
        <v>0</v>
      </c>
      <c r="AO627" s="160">
        <f t="shared" si="688"/>
        <v>0</v>
      </c>
      <c r="AP627" s="161">
        <f t="shared" si="676"/>
        <v>0</v>
      </c>
      <c r="AQ627" s="161">
        <f t="shared" si="679"/>
        <v>0</v>
      </c>
      <c r="AR627" s="166">
        <v>0</v>
      </c>
      <c r="AS627" s="166">
        <v>0</v>
      </c>
      <c r="AT627" s="161">
        <f t="shared" si="647"/>
        <v>0</v>
      </c>
      <c r="AU627" s="166">
        <v>0</v>
      </c>
      <c r="AV627" s="166">
        <v>0</v>
      </c>
      <c r="AW627" s="161">
        <f t="shared" si="648"/>
        <v>0</v>
      </c>
      <c r="AX627" s="161">
        <f t="shared" si="649"/>
        <v>0</v>
      </c>
      <c r="AY627" s="166">
        <v>0</v>
      </c>
      <c r="AZ627" s="166">
        <v>0</v>
      </c>
      <c r="BA627" s="161">
        <f t="shared" si="650"/>
        <v>0</v>
      </c>
      <c r="BB627" s="166">
        <v>0</v>
      </c>
      <c r="BC627" s="166">
        <v>0</v>
      </c>
      <c r="BD627" s="161">
        <f t="shared" si="651"/>
        <v>0</v>
      </c>
      <c r="BE627" s="161">
        <f t="shared" si="652"/>
        <v>0</v>
      </c>
      <c r="BF627" s="166">
        <v>0</v>
      </c>
      <c r="BG627" s="166">
        <v>0</v>
      </c>
      <c r="BH627" s="161">
        <f t="shared" si="653"/>
        <v>0</v>
      </c>
      <c r="BI627" s="166">
        <v>0</v>
      </c>
      <c r="BJ627" s="166">
        <v>0</v>
      </c>
      <c r="BK627" s="161">
        <f t="shared" si="654"/>
        <v>0</v>
      </c>
      <c r="BL627" s="161">
        <f t="shared" si="655"/>
        <v>0</v>
      </c>
      <c r="BM627" s="166">
        <v>0</v>
      </c>
      <c r="BN627" s="166">
        <v>0</v>
      </c>
      <c r="BO627" s="161">
        <f t="shared" si="656"/>
        <v>0</v>
      </c>
      <c r="BP627" s="166">
        <v>0</v>
      </c>
      <c r="BQ627" s="166">
        <v>0</v>
      </c>
      <c r="BR627" s="161">
        <f t="shared" si="657"/>
        <v>0</v>
      </c>
      <c r="BS627" s="161">
        <f t="shared" si="658"/>
        <v>0</v>
      </c>
      <c r="BT627" s="166">
        <v>0</v>
      </c>
      <c r="BU627" s="166">
        <v>0</v>
      </c>
      <c r="BV627" s="161">
        <f t="shared" si="659"/>
        <v>0</v>
      </c>
      <c r="BW627" s="166">
        <v>0</v>
      </c>
      <c r="BX627" s="166">
        <v>0</v>
      </c>
      <c r="BY627" s="161">
        <f t="shared" si="660"/>
        <v>0</v>
      </c>
      <c r="BZ627" s="161">
        <f t="shared" si="661"/>
        <v>0</v>
      </c>
      <c r="CA627" s="160">
        <f t="shared" si="689"/>
        <v>0</v>
      </c>
      <c r="CB627" s="160">
        <f t="shared" si="689"/>
        <v>0</v>
      </c>
      <c r="CC627" s="161">
        <f t="shared" si="662"/>
        <v>0</v>
      </c>
      <c r="CD627" s="160">
        <f t="shared" si="690"/>
        <v>0</v>
      </c>
      <c r="CE627" s="160">
        <f t="shared" si="690"/>
        <v>0</v>
      </c>
      <c r="CF627" s="161">
        <f t="shared" si="663"/>
        <v>0</v>
      </c>
      <c r="CG627" s="161">
        <f t="shared" si="664"/>
        <v>0</v>
      </c>
      <c r="CH627" s="160">
        <f t="shared" si="691"/>
        <v>0</v>
      </c>
      <c r="CI627" s="160">
        <f t="shared" si="691"/>
        <v>0</v>
      </c>
      <c r="CJ627" s="166">
        <v>0</v>
      </c>
      <c r="CK627" s="166">
        <v>0</v>
      </c>
      <c r="CL627" s="166">
        <v>0</v>
      </c>
      <c r="CM627" s="166">
        <v>0</v>
      </c>
      <c r="CN627" s="160">
        <f t="shared" si="692"/>
        <v>0</v>
      </c>
      <c r="CO627" s="160">
        <f t="shared" si="692"/>
        <v>0</v>
      </c>
    </row>
    <row r="628" spans="1:93" ht="24" hidden="1">
      <c r="A628" s="91"/>
      <c r="B628" s="156">
        <v>2025</v>
      </c>
      <c r="C628" s="156">
        <v>8308</v>
      </c>
      <c r="D628" s="156">
        <v>1</v>
      </c>
      <c r="E628" s="156">
        <v>1</v>
      </c>
      <c r="F628" s="156">
        <v>4</v>
      </c>
      <c r="G628" s="156"/>
      <c r="H628" s="156">
        <v>5000</v>
      </c>
      <c r="I628" s="156">
        <v>5200</v>
      </c>
      <c r="J628" s="156">
        <v>522</v>
      </c>
      <c r="K628" s="157">
        <v>594</v>
      </c>
      <c r="L628" s="217"/>
      <c r="M628" s="159" t="s">
        <v>507</v>
      </c>
      <c r="N628" s="160">
        <v>0</v>
      </c>
      <c r="O628" s="160">
        <v>0</v>
      </c>
      <c r="P628" s="161">
        <f t="shared" si="672"/>
        <v>0</v>
      </c>
      <c r="Q628" s="160">
        <v>0</v>
      </c>
      <c r="R628" s="160">
        <v>0</v>
      </c>
      <c r="S628" s="161">
        <f t="shared" si="673"/>
        <v>0</v>
      </c>
      <c r="T628" s="161">
        <f t="shared" si="674"/>
        <v>0</v>
      </c>
      <c r="U628" s="162" t="s">
        <v>111</v>
      </c>
      <c r="V628" s="163"/>
      <c r="W628" s="164"/>
      <c r="X628" s="165" t="s">
        <v>58</v>
      </c>
      <c r="Y628" s="166">
        <v>0</v>
      </c>
      <c r="Z628" s="166">
        <v>0</v>
      </c>
      <c r="AA628" s="166">
        <v>0</v>
      </c>
      <c r="AB628" s="166">
        <v>0</v>
      </c>
      <c r="AC628" s="166">
        <v>0</v>
      </c>
      <c r="AD628" s="166">
        <v>0</v>
      </c>
      <c r="AE628" s="166">
        <v>0</v>
      </c>
      <c r="AF628" s="166">
        <v>0</v>
      </c>
      <c r="AG628" s="166">
        <v>0</v>
      </c>
      <c r="AH628" s="166">
        <v>0</v>
      </c>
      <c r="AI628" s="166">
        <v>0</v>
      </c>
      <c r="AJ628" s="166">
        <v>0</v>
      </c>
      <c r="AK628" s="160">
        <f t="shared" si="687"/>
        <v>0</v>
      </c>
      <c r="AL628" s="160">
        <f t="shared" si="687"/>
        <v>0</v>
      </c>
      <c r="AM628" s="161">
        <f t="shared" si="675"/>
        <v>0</v>
      </c>
      <c r="AN628" s="160">
        <f t="shared" si="688"/>
        <v>0</v>
      </c>
      <c r="AO628" s="160">
        <f t="shared" si="688"/>
        <v>0</v>
      </c>
      <c r="AP628" s="161">
        <f t="shared" si="676"/>
        <v>0</v>
      </c>
      <c r="AQ628" s="161">
        <f t="shared" si="679"/>
        <v>0</v>
      </c>
      <c r="AR628" s="166">
        <v>0</v>
      </c>
      <c r="AS628" s="166">
        <v>0</v>
      </c>
      <c r="AT628" s="161">
        <f t="shared" si="647"/>
        <v>0</v>
      </c>
      <c r="AU628" s="166">
        <v>0</v>
      </c>
      <c r="AV628" s="166">
        <v>0</v>
      </c>
      <c r="AW628" s="161">
        <f t="shared" si="648"/>
        <v>0</v>
      </c>
      <c r="AX628" s="161">
        <f t="shared" si="649"/>
        <v>0</v>
      </c>
      <c r="AY628" s="166">
        <v>0</v>
      </c>
      <c r="AZ628" s="166">
        <v>0</v>
      </c>
      <c r="BA628" s="161">
        <f t="shared" si="650"/>
        <v>0</v>
      </c>
      <c r="BB628" s="166">
        <v>0</v>
      </c>
      <c r="BC628" s="166">
        <v>0</v>
      </c>
      <c r="BD628" s="161">
        <f t="shared" si="651"/>
        <v>0</v>
      </c>
      <c r="BE628" s="161">
        <f t="shared" si="652"/>
        <v>0</v>
      </c>
      <c r="BF628" s="166">
        <v>0</v>
      </c>
      <c r="BG628" s="166">
        <v>0</v>
      </c>
      <c r="BH628" s="161">
        <f t="shared" si="653"/>
        <v>0</v>
      </c>
      <c r="BI628" s="166">
        <v>0</v>
      </c>
      <c r="BJ628" s="166">
        <v>0</v>
      </c>
      <c r="BK628" s="161">
        <f t="shared" si="654"/>
        <v>0</v>
      </c>
      <c r="BL628" s="161">
        <f t="shared" si="655"/>
        <v>0</v>
      </c>
      <c r="BM628" s="166">
        <v>0</v>
      </c>
      <c r="BN628" s="166">
        <v>0</v>
      </c>
      <c r="BO628" s="161">
        <f t="shared" si="656"/>
        <v>0</v>
      </c>
      <c r="BP628" s="166">
        <v>0</v>
      </c>
      <c r="BQ628" s="166">
        <v>0</v>
      </c>
      <c r="BR628" s="161">
        <f t="shared" si="657"/>
        <v>0</v>
      </c>
      <c r="BS628" s="161">
        <f t="shared" si="658"/>
        <v>0</v>
      </c>
      <c r="BT628" s="166">
        <v>0</v>
      </c>
      <c r="BU628" s="166">
        <v>0</v>
      </c>
      <c r="BV628" s="161">
        <f t="shared" si="659"/>
        <v>0</v>
      </c>
      <c r="BW628" s="166">
        <v>0</v>
      </c>
      <c r="BX628" s="166">
        <v>0</v>
      </c>
      <c r="BY628" s="161">
        <f t="shared" si="660"/>
        <v>0</v>
      </c>
      <c r="BZ628" s="161">
        <f t="shared" si="661"/>
        <v>0</v>
      </c>
      <c r="CA628" s="160">
        <f t="shared" si="689"/>
        <v>0</v>
      </c>
      <c r="CB628" s="160">
        <f t="shared" si="689"/>
        <v>0</v>
      </c>
      <c r="CC628" s="161">
        <f t="shared" si="662"/>
        <v>0</v>
      </c>
      <c r="CD628" s="160">
        <f t="shared" si="690"/>
        <v>0</v>
      </c>
      <c r="CE628" s="160">
        <f t="shared" si="690"/>
        <v>0</v>
      </c>
      <c r="CF628" s="161">
        <f t="shared" si="663"/>
        <v>0</v>
      </c>
      <c r="CG628" s="161">
        <f t="shared" si="664"/>
        <v>0</v>
      </c>
      <c r="CH628" s="160">
        <f t="shared" si="691"/>
        <v>0</v>
      </c>
      <c r="CI628" s="160">
        <f t="shared" si="691"/>
        <v>0</v>
      </c>
      <c r="CJ628" s="166">
        <v>0</v>
      </c>
      <c r="CK628" s="166">
        <v>0</v>
      </c>
      <c r="CL628" s="166">
        <v>0</v>
      </c>
      <c r="CM628" s="166">
        <v>0</v>
      </c>
      <c r="CN628" s="160">
        <f t="shared" si="692"/>
        <v>0</v>
      </c>
      <c r="CO628" s="160">
        <f t="shared" si="692"/>
        <v>0</v>
      </c>
    </row>
    <row r="629" spans="1:93" ht="24">
      <c r="A629" s="91"/>
      <c r="B629" s="156">
        <v>2025</v>
      </c>
      <c r="C629" s="156">
        <v>8308</v>
      </c>
      <c r="D629" s="156">
        <v>1</v>
      </c>
      <c r="E629" s="156">
        <v>1</v>
      </c>
      <c r="F629" s="156">
        <v>4</v>
      </c>
      <c r="G629" s="156"/>
      <c r="H629" s="156">
        <v>5000</v>
      </c>
      <c r="I629" s="156">
        <v>5200</v>
      </c>
      <c r="J629" s="156">
        <v>522</v>
      </c>
      <c r="K629" s="157">
        <v>596</v>
      </c>
      <c r="L629" s="217">
        <v>1</v>
      </c>
      <c r="M629" s="159" t="s">
        <v>508</v>
      </c>
      <c r="N629" s="160">
        <v>0</v>
      </c>
      <c r="O629" s="160">
        <v>0</v>
      </c>
      <c r="P629" s="161">
        <f t="shared" si="672"/>
        <v>0</v>
      </c>
      <c r="Q629" s="160">
        <v>108054</v>
      </c>
      <c r="R629" s="160">
        <v>0</v>
      </c>
      <c r="S629" s="161">
        <f t="shared" si="673"/>
        <v>108054</v>
      </c>
      <c r="T629" s="161">
        <f t="shared" si="674"/>
        <v>108054</v>
      </c>
      <c r="U629" s="162" t="s">
        <v>111</v>
      </c>
      <c r="V629" s="163">
        <v>1</v>
      </c>
      <c r="W629" s="164"/>
      <c r="X629" s="165" t="s">
        <v>58</v>
      </c>
      <c r="Y629" s="166">
        <v>0</v>
      </c>
      <c r="Z629" s="166">
        <v>0</v>
      </c>
      <c r="AA629" s="166">
        <v>0</v>
      </c>
      <c r="AB629" s="166">
        <v>0</v>
      </c>
      <c r="AC629" s="166">
        <v>0</v>
      </c>
      <c r="AD629" s="166">
        <v>0</v>
      </c>
      <c r="AE629" s="166">
        <v>0</v>
      </c>
      <c r="AF629" s="166">
        <v>0</v>
      </c>
      <c r="AG629" s="166">
        <v>0</v>
      </c>
      <c r="AH629" s="166">
        <v>0</v>
      </c>
      <c r="AI629" s="166">
        <v>0</v>
      </c>
      <c r="AJ629" s="166">
        <v>0</v>
      </c>
      <c r="AK629" s="160">
        <f t="shared" si="687"/>
        <v>0</v>
      </c>
      <c r="AL629" s="160">
        <f t="shared" si="687"/>
        <v>0</v>
      </c>
      <c r="AM629" s="161">
        <f t="shared" si="675"/>
        <v>0</v>
      </c>
      <c r="AN629" s="160">
        <f t="shared" si="688"/>
        <v>108054</v>
      </c>
      <c r="AO629" s="160">
        <f t="shared" si="688"/>
        <v>0</v>
      </c>
      <c r="AP629" s="161">
        <f t="shared" si="676"/>
        <v>108054</v>
      </c>
      <c r="AQ629" s="161">
        <f t="shared" si="679"/>
        <v>108054</v>
      </c>
      <c r="AR629" s="166">
        <v>0</v>
      </c>
      <c r="AS629" s="166">
        <v>0</v>
      </c>
      <c r="AT629" s="161">
        <f t="shared" si="647"/>
        <v>0</v>
      </c>
      <c r="AU629" s="166">
        <v>0</v>
      </c>
      <c r="AV629" s="166">
        <v>0</v>
      </c>
      <c r="AW629" s="161">
        <f t="shared" si="648"/>
        <v>0</v>
      </c>
      <c r="AX629" s="161">
        <f t="shared" si="649"/>
        <v>0</v>
      </c>
      <c r="AY629" s="166">
        <v>0</v>
      </c>
      <c r="AZ629" s="166">
        <v>0</v>
      </c>
      <c r="BA629" s="161">
        <f t="shared" si="650"/>
        <v>0</v>
      </c>
      <c r="BB629" s="166">
        <v>0</v>
      </c>
      <c r="BC629" s="166">
        <v>0</v>
      </c>
      <c r="BD629" s="161">
        <f t="shared" si="651"/>
        <v>0</v>
      </c>
      <c r="BE629" s="161">
        <f t="shared" si="652"/>
        <v>0</v>
      </c>
      <c r="BF629" s="166">
        <v>0</v>
      </c>
      <c r="BG629" s="166">
        <v>0</v>
      </c>
      <c r="BH629" s="161">
        <f t="shared" si="653"/>
        <v>0</v>
      </c>
      <c r="BI629" s="166">
        <v>0</v>
      </c>
      <c r="BJ629" s="166">
        <v>0</v>
      </c>
      <c r="BK629" s="161">
        <f t="shared" si="654"/>
        <v>0</v>
      </c>
      <c r="BL629" s="161">
        <f t="shared" si="655"/>
        <v>0</v>
      </c>
      <c r="BM629" s="166">
        <v>0</v>
      </c>
      <c r="BN629" s="166">
        <v>0</v>
      </c>
      <c r="BO629" s="161">
        <f t="shared" si="656"/>
        <v>0</v>
      </c>
      <c r="BP629" s="166">
        <v>0</v>
      </c>
      <c r="BQ629" s="166">
        <v>0</v>
      </c>
      <c r="BR629" s="161">
        <f t="shared" si="657"/>
        <v>0</v>
      </c>
      <c r="BS629" s="161">
        <f t="shared" si="658"/>
        <v>0</v>
      </c>
      <c r="BT629" s="166">
        <v>0</v>
      </c>
      <c r="BU629" s="166">
        <v>0</v>
      </c>
      <c r="BV629" s="161">
        <f t="shared" si="659"/>
        <v>0</v>
      </c>
      <c r="BW629" s="166">
        <v>0</v>
      </c>
      <c r="BX629" s="166">
        <v>0</v>
      </c>
      <c r="BY629" s="161">
        <f t="shared" si="660"/>
        <v>0</v>
      </c>
      <c r="BZ629" s="161">
        <f t="shared" si="661"/>
        <v>0</v>
      </c>
      <c r="CA629" s="160">
        <f t="shared" si="689"/>
        <v>0</v>
      </c>
      <c r="CB629" s="160">
        <f t="shared" si="689"/>
        <v>0</v>
      </c>
      <c r="CC629" s="161">
        <f t="shared" si="662"/>
        <v>0</v>
      </c>
      <c r="CD629" s="160">
        <f t="shared" si="690"/>
        <v>108054</v>
      </c>
      <c r="CE629" s="160">
        <f t="shared" si="690"/>
        <v>0</v>
      </c>
      <c r="CF629" s="161">
        <f t="shared" si="663"/>
        <v>108054</v>
      </c>
      <c r="CG629" s="161">
        <f t="shared" si="664"/>
        <v>108054</v>
      </c>
      <c r="CH629" s="160">
        <f t="shared" si="691"/>
        <v>1</v>
      </c>
      <c r="CI629" s="160">
        <f t="shared" si="691"/>
        <v>0</v>
      </c>
      <c r="CJ629" s="166">
        <v>0</v>
      </c>
      <c r="CK629" s="166">
        <v>0</v>
      </c>
      <c r="CL629" s="166">
        <v>0</v>
      </c>
      <c r="CM629" s="166">
        <v>0</v>
      </c>
      <c r="CN629" s="160">
        <f t="shared" si="692"/>
        <v>1</v>
      </c>
      <c r="CO629" s="160">
        <f t="shared" si="692"/>
        <v>0</v>
      </c>
    </row>
    <row r="630" spans="1:93" ht="24" hidden="1">
      <c r="A630" s="91"/>
      <c r="B630" s="156">
        <v>2025</v>
      </c>
      <c r="C630" s="156">
        <v>8308</v>
      </c>
      <c r="D630" s="156">
        <v>1</v>
      </c>
      <c r="E630" s="156">
        <v>1</v>
      </c>
      <c r="F630" s="156">
        <v>4</v>
      </c>
      <c r="G630" s="156"/>
      <c r="H630" s="156">
        <v>5000</v>
      </c>
      <c r="I630" s="156">
        <v>5200</v>
      </c>
      <c r="J630" s="156">
        <v>522</v>
      </c>
      <c r="K630" s="157">
        <v>597</v>
      </c>
      <c r="L630" s="217"/>
      <c r="M630" s="159" t="s">
        <v>509</v>
      </c>
      <c r="N630" s="160">
        <v>0</v>
      </c>
      <c r="O630" s="160">
        <v>0</v>
      </c>
      <c r="P630" s="161">
        <f t="shared" si="672"/>
        <v>0</v>
      </c>
      <c r="Q630" s="160">
        <v>0</v>
      </c>
      <c r="R630" s="160">
        <v>0</v>
      </c>
      <c r="S630" s="161">
        <f t="shared" si="673"/>
        <v>0</v>
      </c>
      <c r="T630" s="161">
        <f t="shared" si="674"/>
        <v>0</v>
      </c>
      <c r="U630" s="162" t="s">
        <v>111</v>
      </c>
      <c r="V630" s="163"/>
      <c r="W630" s="164"/>
      <c r="X630" s="165" t="s">
        <v>58</v>
      </c>
      <c r="Y630" s="166">
        <v>0</v>
      </c>
      <c r="Z630" s="166">
        <v>0</v>
      </c>
      <c r="AA630" s="166">
        <v>0</v>
      </c>
      <c r="AB630" s="166">
        <v>0</v>
      </c>
      <c r="AC630" s="166">
        <v>0</v>
      </c>
      <c r="AD630" s="166">
        <v>0</v>
      </c>
      <c r="AE630" s="166">
        <v>0</v>
      </c>
      <c r="AF630" s="166">
        <v>0</v>
      </c>
      <c r="AG630" s="166">
        <v>0</v>
      </c>
      <c r="AH630" s="166">
        <v>0</v>
      </c>
      <c r="AI630" s="166">
        <v>0</v>
      </c>
      <c r="AJ630" s="166">
        <v>0</v>
      </c>
      <c r="AK630" s="160">
        <f t="shared" si="687"/>
        <v>0</v>
      </c>
      <c r="AL630" s="160">
        <f t="shared" si="687"/>
        <v>0</v>
      </c>
      <c r="AM630" s="161">
        <f t="shared" si="675"/>
        <v>0</v>
      </c>
      <c r="AN630" s="160">
        <f t="shared" si="688"/>
        <v>0</v>
      </c>
      <c r="AO630" s="160">
        <f t="shared" si="688"/>
        <v>0</v>
      </c>
      <c r="AP630" s="161">
        <f t="shared" si="676"/>
        <v>0</v>
      </c>
      <c r="AQ630" s="161">
        <f t="shared" si="679"/>
        <v>0</v>
      </c>
      <c r="AR630" s="166">
        <v>0</v>
      </c>
      <c r="AS630" s="166">
        <v>0</v>
      </c>
      <c r="AT630" s="161">
        <f t="shared" si="647"/>
        <v>0</v>
      </c>
      <c r="AU630" s="166">
        <v>0</v>
      </c>
      <c r="AV630" s="166">
        <v>0</v>
      </c>
      <c r="AW630" s="161">
        <f t="shared" si="648"/>
        <v>0</v>
      </c>
      <c r="AX630" s="161">
        <f t="shared" si="649"/>
        <v>0</v>
      </c>
      <c r="AY630" s="166">
        <v>0</v>
      </c>
      <c r="AZ630" s="166">
        <v>0</v>
      </c>
      <c r="BA630" s="161">
        <f t="shared" si="650"/>
        <v>0</v>
      </c>
      <c r="BB630" s="166">
        <v>0</v>
      </c>
      <c r="BC630" s="166">
        <v>0</v>
      </c>
      <c r="BD630" s="161">
        <f t="shared" si="651"/>
        <v>0</v>
      </c>
      <c r="BE630" s="161">
        <f t="shared" si="652"/>
        <v>0</v>
      </c>
      <c r="BF630" s="166">
        <v>0</v>
      </c>
      <c r="BG630" s="166">
        <v>0</v>
      </c>
      <c r="BH630" s="161">
        <f t="shared" si="653"/>
        <v>0</v>
      </c>
      <c r="BI630" s="166">
        <v>0</v>
      </c>
      <c r="BJ630" s="166">
        <v>0</v>
      </c>
      <c r="BK630" s="161">
        <f t="shared" si="654"/>
        <v>0</v>
      </c>
      <c r="BL630" s="161">
        <f t="shared" si="655"/>
        <v>0</v>
      </c>
      <c r="BM630" s="166">
        <v>0</v>
      </c>
      <c r="BN630" s="166">
        <v>0</v>
      </c>
      <c r="BO630" s="161">
        <f t="shared" si="656"/>
        <v>0</v>
      </c>
      <c r="BP630" s="166">
        <v>0</v>
      </c>
      <c r="BQ630" s="166">
        <v>0</v>
      </c>
      <c r="BR630" s="161">
        <f t="shared" si="657"/>
        <v>0</v>
      </c>
      <c r="BS630" s="161">
        <f t="shared" si="658"/>
        <v>0</v>
      </c>
      <c r="BT630" s="166">
        <v>0</v>
      </c>
      <c r="BU630" s="166">
        <v>0</v>
      </c>
      <c r="BV630" s="161">
        <f t="shared" si="659"/>
        <v>0</v>
      </c>
      <c r="BW630" s="166">
        <v>0</v>
      </c>
      <c r="BX630" s="166">
        <v>0</v>
      </c>
      <c r="BY630" s="161">
        <f t="shared" si="660"/>
        <v>0</v>
      </c>
      <c r="BZ630" s="161">
        <f t="shared" si="661"/>
        <v>0</v>
      </c>
      <c r="CA630" s="160">
        <f t="shared" si="689"/>
        <v>0</v>
      </c>
      <c r="CB630" s="160">
        <f t="shared" si="689"/>
        <v>0</v>
      </c>
      <c r="CC630" s="161">
        <f t="shared" si="662"/>
        <v>0</v>
      </c>
      <c r="CD630" s="160">
        <f t="shared" si="690"/>
        <v>0</v>
      </c>
      <c r="CE630" s="160">
        <f t="shared" si="690"/>
        <v>0</v>
      </c>
      <c r="CF630" s="161">
        <f t="shared" si="663"/>
        <v>0</v>
      </c>
      <c r="CG630" s="161">
        <f t="shared" si="664"/>
        <v>0</v>
      </c>
      <c r="CH630" s="160">
        <f t="shared" si="691"/>
        <v>0</v>
      </c>
      <c r="CI630" s="160">
        <f t="shared" si="691"/>
        <v>0</v>
      </c>
      <c r="CJ630" s="166">
        <v>0</v>
      </c>
      <c r="CK630" s="166">
        <v>0</v>
      </c>
      <c r="CL630" s="166">
        <v>0</v>
      </c>
      <c r="CM630" s="166">
        <v>0</v>
      </c>
      <c r="CN630" s="160">
        <f t="shared" si="692"/>
        <v>0</v>
      </c>
      <c r="CO630" s="160">
        <f t="shared" si="692"/>
        <v>0</v>
      </c>
    </row>
    <row r="631" spans="1:93" ht="24" hidden="1">
      <c r="A631" s="91"/>
      <c r="B631" s="156">
        <v>2025</v>
      </c>
      <c r="C631" s="156">
        <v>8308</v>
      </c>
      <c r="D631" s="156">
        <v>1</v>
      </c>
      <c r="E631" s="156">
        <v>1</v>
      </c>
      <c r="F631" s="156">
        <v>4</v>
      </c>
      <c r="G631" s="156"/>
      <c r="H631" s="156">
        <v>5000</v>
      </c>
      <c r="I631" s="156">
        <v>5200</v>
      </c>
      <c r="J631" s="156">
        <v>522</v>
      </c>
      <c r="K631" s="157">
        <v>598</v>
      </c>
      <c r="L631" s="217"/>
      <c r="M631" s="159" t="s">
        <v>510</v>
      </c>
      <c r="N631" s="160">
        <v>0</v>
      </c>
      <c r="O631" s="160">
        <v>0</v>
      </c>
      <c r="P631" s="161">
        <f t="shared" si="672"/>
        <v>0</v>
      </c>
      <c r="Q631" s="160">
        <v>0</v>
      </c>
      <c r="R631" s="160">
        <v>0</v>
      </c>
      <c r="S631" s="161">
        <f t="shared" si="673"/>
        <v>0</v>
      </c>
      <c r="T631" s="161">
        <f t="shared" si="674"/>
        <v>0</v>
      </c>
      <c r="U631" s="162" t="s">
        <v>111</v>
      </c>
      <c r="V631" s="163"/>
      <c r="W631" s="164"/>
      <c r="X631" s="165" t="s">
        <v>58</v>
      </c>
      <c r="Y631" s="166">
        <v>0</v>
      </c>
      <c r="Z631" s="166">
        <v>0</v>
      </c>
      <c r="AA631" s="166">
        <v>0</v>
      </c>
      <c r="AB631" s="166">
        <v>0</v>
      </c>
      <c r="AC631" s="166">
        <v>0</v>
      </c>
      <c r="AD631" s="166">
        <v>0</v>
      </c>
      <c r="AE631" s="166">
        <v>0</v>
      </c>
      <c r="AF631" s="166">
        <v>0</v>
      </c>
      <c r="AG631" s="166">
        <v>0</v>
      </c>
      <c r="AH631" s="166">
        <v>0</v>
      </c>
      <c r="AI631" s="166">
        <v>0</v>
      </c>
      <c r="AJ631" s="166">
        <v>0</v>
      </c>
      <c r="AK631" s="160">
        <f t="shared" si="687"/>
        <v>0</v>
      </c>
      <c r="AL631" s="160">
        <f t="shared" si="687"/>
        <v>0</v>
      </c>
      <c r="AM631" s="161">
        <f t="shared" si="675"/>
        <v>0</v>
      </c>
      <c r="AN631" s="160">
        <f t="shared" si="688"/>
        <v>0</v>
      </c>
      <c r="AO631" s="160">
        <f t="shared" si="688"/>
        <v>0</v>
      </c>
      <c r="AP631" s="161">
        <f t="shared" si="676"/>
        <v>0</v>
      </c>
      <c r="AQ631" s="161">
        <f t="shared" si="679"/>
        <v>0</v>
      </c>
      <c r="AR631" s="166">
        <v>0</v>
      </c>
      <c r="AS631" s="166">
        <v>0</v>
      </c>
      <c r="AT631" s="161">
        <f t="shared" si="647"/>
        <v>0</v>
      </c>
      <c r="AU631" s="166">
        <v>0</v>
      </c>
      <c r="AV631" s="166">
        <v>0</v>
      </c>
      <c r="AW631" s="161">
        <f t="shared" si="648"/>
        <v>0</v>
      </c>
      <c r="AX631" s="161">
        <f t="shared" si="649"/>
        <v>0</v>
      </c>
      <c r="AY631" s="166">
        <v>0</v>
      </c>
      <c r="AZ631" s="166">
        <v>0</v>
      </c>
      <c r="BA631" s="161">
        <f t="shared" si="650"/>
        <v>0</v>
      </c>
      <c r="BB631" s="166">
        <v>0</v>
      </c>
      <c r="BC631" s="166">
        <v>0</v>
      </c>
      <c r="BD631" s="161">
        <f t="shared" si="651"/>
        <v>0</v>
      </c>
      <c r="BE631" s="161">
        <f t="shared" si="652"/>
        <v>0</v>
      </c>
      <c r="BF631" s="166">
        <v>0</v>
      </c>
      <c r="BG631" s="166">
        <v>0</v>
      </c>
      <c r="BH631" s="161">
        <f t="shared" si="653"/>
        <v>0</v>
      </c>
      <c r="BI631" s="166">
        <v>0</v>
      </c>
      <c r="BJ631" s="166">
        <v>0</v>
      </c>
      <c r="BK631" s="161">
        <f t="shared" si="654"/>
        <v>0</v>
      </c>
      <c r="BL631" s="161">
        <f t="shared" si="655"/>
        <v>0</v>
      </c>
      <c r="BM631" s="166">
        <v>0</v>
      </c>
      <c r="BN631" s="166">
        <v>0</v>
      </c>
      <c r="BO631" s="161">
        <f t="shared" si="656"/>
        <v>0</v>
      </c>
      <c r="BP631" s="166">
        <v>0</v>
      </c>
      <c r="BQ631" s="166">
        <v>0</v>
      </c>
      <c r="BR631" s="161">
        <f t="shared" si="657"/>
        <v>0</v>
      </c>
      <c r="BS631" s="161">
        <f t="shared" si="658"/>
        <v>0</v>
      </c>
      <c r="BT631" s="166">
        <v>0</v>
      </c>
      <c r="BU631" s="166">
        <v>0</v>
      </c>
      <c r="BV631" s="161">
        <f t="shared" si="659"/>
        <v>0</v>
      </c>
      <c r="BW631" s="166">
        <v>0</v>
      </c>
      <c r="BX631" s="166">
        <v>0</v>
      </c>
      <c r="BY631" s="161">
        <f t="shared" si="660"/>
        <v>0</v>
      </c>
      <c r="BZ631" s="161">
        <f t="shared" si="661"/>
        <v>0</v>
      </c>
      <c r="CA631" s="160">
        <f t="shared" si="689"/>
        <v>0</v>
      </c>
      <c r="CB631" s="160">
        <f t="shared" si="689"/>
        <v>0</v>
      </c>
      <c r="CC631" s="161">
        <f t="shared" si="662"/>
        <v>0</v>
      </c>
      <c r="CD631" s="160">
        <f t="shared" si="690"/>
        <v>0</v>
      </c>
      <c r="CE631" s="160">
        <f t="shared" si="690"/>
        <v>0</v>
      </c>
      <c r="CF631" s="161">
        <f t="shared" si="663"/>
        <v>0</v>
      </c>
      <c r="CG631" s="161">
        <f t="shared" si="664"/>
        <v>0</v>
      </c>
      <c r="CH631" s="160">
        <f t="shared" si="691"/>
        <v>0</v>
      </c>
      <c r="CI631" s="160">
        <f t="shared" si="691"/>
        <v>0</v>
      </c>
      <c r="CJ631" s="166">
        <v>0</v>
      </c>
      <c r="CK631" s="166">
        <v>0</v>
      </c>
      <c r="CL631" s="166">
        <v>0</v>
      </c>
      <c r="CM631" s="166">
        <v>0</v>
      </c>
      <c r="CN631" s="160">
        <f t="shared" si="692"/>
        <v>0</v>
      </c>
      <c r="CO631" s="160">
        <f t="shared" si="692"/>
        <v>0</v>
      </c>
    </row>
    <row r="632" spans="1:93" ht="24" hidden="1">
      <c r="A632" s="91"/>
      <c r="B632" s="156">
        <v>2025</v>
      </c>
      <c r="C632" s="156">
        <v>8308</v>
      </c>
      <c r="D632" s="156">
        <v>1</v>
      </c>
      <c r="E632" s="156">
        <v>1</v>
      </c>
      <c r="F632" s="156">
        <v>4</v>
      </c>
      <c r="G632" s="156"/>
      <c r="H632" s="156">
        <v>5000</v>
      </c>
      <c r="I632" s="156">
        <v>5200</v>
      </c>
      <c r="J632" s="156">
        <v>522</v>
      </c>
      <c r="K632" s="157">
        <v>599</v>
      </c>
      <c r="L632" s="217"/>
      <c r="M632" s="159" t="s">
        <v>511</v>
      </c>
      <c r="N632" s="160">
        <v>0</v>
      </c>
      <c r="O632" s="160">
        <v>0</v>
      </c>
      <c r="P632" s="161">
        <f t="shared" si="672"/>
        <v>0</v>
      </c>
      <c r="Q632" s="160">
        <v>0</v>
      </c>
      <c r="R632" s="160">
        <v>0</v>
      </c>
      <c r="S632" s="161">
        <f t="shared" si="673"/>
        <v>0</v>
      </c>
      <c r="T632" s="161">
        <f t="shared" si="674"/>
        <v>0</v>
      </c>
      <c r="U632" s="162" t="s">
        <v>111</v>
      </c>
      <c r="V632" s="163"/>
      <c r="W632" s="164"/>
      <c r="X632" s="165" t="s">
        <v>58</v>
      </c>
      <c r="Y632" s="166">
        <v>0</v>
      </c>
      <c r="Z632" s="166">
        <v>0</v>
      </c>
      <c r="AA632" s="166">
        <v>0</v>
      </c>
      <c r="AB632" s="166">
        <v>0</v>
      </c>
      <c r="AC632" s="166">
        <v>0</v>
      </c>
      <c r="AD632" s="166">
        <v>0</v>
      </c>
      <c r="AE632" s="166">
        <v>0</v>
      </c>
      <c r="AF632" s="166">
        <v>0</v>
      </c>
      <c r="AG632" s="166">
        <v>0</v>
      </c>
      <c r="AH632" s="166">
        <v>0</v>
      </c>
      <c r="AI632" s="166">
        <v>0</v>
      </c>
      <c r="AJ632" s="166">
        <v>0</v>
      </c>
      <c r="AK632" s="160">
        <f t="shared" si="687"/>
        <v>0</v>
      </c>
      <c r="AL632" s="160">
        <f t="shared" si="687"/>
        <v>0</v>
      </c>
      <c r="AM632" s="161">
        <f t="shared" si="675"/>
        <v>0</v>
      </c>
      <c r="AN632" s="160">
        <f t="shared" si="688"/>
        <v>0</v>
      </c>
      <c r="AO632" s="160">
        <f t="shared" si="688"/>
        <v>0</v>
      </c>
      <c r="AP632" s="161">
        <f t="shared" si="676"/>
        <v>0</v>
      </c>
      <c r="AQ632" s="161">
        <f t="shared" si="679"/>
        <v>0</v>
      </c>
      <c r="AR632" s="166">
        <v>0</v>
      </c>
      <c r="AS632" s="166">
        <v>0</v>
      </c>
      <c r="AT632" s="161">
        <f t="shared" si="647"/>
        <v>0</v>
      </c>
      <c r="AU632" s="166">
        <v>0</v>
      </c>
      <c r="AV632" s="166">
        <v>0</v>
      </c>
      <c r="AW632" s="161">
        <f t="shared" si="648"/>
        <v>0</v>
      </c>
      <c r="AX632" s="161">
        <f t="shared" si="649"/>
        <v>0</v>
      </c>
      <c r="AY632" s="166">
        <v>0</v>
      </c>
      <c r="AZ632" s="166">
        <v>0</v>
      </c>
      <c r="BA632" s="161">
        <f t="shared" si="650"/>
        <v>0</v>
      </c>
      <c r="BB632" s="166">
        <v>0</v>
      </c>
      <c r="BC632" s="166">
        <v>0</v>
      </c>
      <c r="BD632" s="161">
        <f t="shared" si="651"/>
        <v>0</v>
      </c>
      <c r="BE632" s="161">
        <f t="shared" si="652"/>
        <v>0</v>
      </c>
      <c r="BF632" s="166">
        <v>0</v>
      </c>
      <c r="BG632" s="166">
        <v>0</v>
      </c>
      <c r="BH632" s="161">
        <f t="shared" si="653"/>
        <v>0</v>
      </c>
      <c r="BI632" s="166">
        <v>0</v>
      </c>
      <c r="BJ632" s="166">
        <v>0</v>
      </c>
      <c r="BK632" s="161">
        <f t="shared" si="654"/>
        <v>0</v>
      </c>
      <c r="BL632" s="161">
        <f t="shared" si="655"/>
        <v>0</v>
      </c>
      <c r="BM632" s="166">
        <v>0</v>
      </c>
      <c r="BN632" s="166">
        <v>0</v>
      </c>
      <c r="BO632" s="161">
        <f t="shared" si="656"/>
        <v>0</v>
      </c>
      <c r="BP632" s="166">
        <v>0</v>
      </c>
      <c r="BQ632" s="166">
        <v>0</v>
      </c>
      <c r="BR632" s="161">
        <f t="shared" si="657"/>
        <v>0</v>
      </c>
      <c r="BS632" s="161">
        <f t="shared" si="658"/>
        <v>0</v>
      </c>
      <c r="BT632" s="166">
        <v>0</v>
      </c>
      <c r="BU632" s="166">
        <v>0</v>
      </c>
      <c r="BV632" s="161">
        <f t="shared" si="659"/>
        <v>0</v>
      </c>
      <c r="BW632" s="166">
        <v>0</v>
      </c>
      <c r="BX632" s="166">
        <v>0</v>
      </c>
      <c r="BY632" s="161">
        <f t="shared" si="660"/>
        <v>0</v>
      </c>
      <c r="BZ632" s="161">
        <f t="shared" si="661"/>
        <v>0</v>
      </c>
      <c r="CA632" s="160">
        <f t="shared" si="689"/>
        <v>0</v>
      </c>
      <c r="CB632" s="160">
        <f t="shared" si="689"/>
        <v>0</v>
      </c>
      <c r="CC632" s="161">
        <f t="shared" si="662"/>
        <v>0</v>
      </c>
      <c r="CD632" s="160">
        <f t="shared" si="690"/>
        <v>0</v>
      </c>
      <c r="CE632" s="160">
        <f t="shared" si="690"/>
        <v>0</v>
      </c>
      <c r="CF632" s="161">
        <f t="shared" si="663"/>
        <v>0</v>
      </c>
      <c r="CG632" s="161">
        <f t="shared" si="664"/>
        <v>0</v>
      </c>
      <c r="CH632" s="160">
        <f t="shared" si="691"/>
        <v>0</v>
      </c>
      <c r="CI632" s="160">
        <f t="shared" si="691"/>
        <v>0</v>
      </c>
      <c r="CJ632" s="166">
        <v>0</v>
      </c>
      <c r="CK632" s="166">
        <v>0</v>
      </c>
      <c r="CL632" s="166">
        <v>0</v>
      </c>
      <c r="CM632" s="166">
        <v>0</v>
      </c>
      <c r="CN632" s="160">
        <f t="shared" si="692"/>
        <v>0</v>
      </c>
      <c r="CO632" s="160">
        <f t="shared" si="692"/>
        <v>0</v>
      </c>
    </row>
    <row r="633" spans="1:93" ht="24" hidden="1">
      <c r="A633" s="91"/>
      <c r="B633" s="156">
        <v>2025</v>
      </c>
      <c r="C633" s="156">
        <v>8308</v>
      </c>
      <c r="D633" s="156">
        <v>1</v>
      </c>
      <c r="E633" s="156">
        <v>1</v>
      </c>
      <c r="F633" s="156">
        <v>4</v>
      </c>
      <c r="G633" s="156"/>
      <c r="H633" s="156">
        <v>5000</v>
      </c>
      <c r="I633" s="156">
        <v>5200</v>
      </c>
      <c r="J633" s="156">
        <v>522</v>
      </c>
      <c r="K633" s="157">
        <v>600</v>
      </c>
      <c r="L633" s="217"/>
      <c r="M633" s="159" t="s">
        <v>512</v>
      </c>
      <c r="N633" s="160">
        <v>0</v>
      </c>
      <c r="O633" s="160">
        <v>0</v>
      </c>
      <c r="P633" s="161">
        <f t="shared" si="672"/>
        <v>0</v>
      </c>
      <c r="Q633" s="160">
        <v>0</v>
      </c>
      <c r="R633" s="160">
        <v>0</v>
      </c>
      <c r="S633" s="161">
        <f t="shared" si="673"/>
        <v>0</v>
      </c>
      <c r="T633" s="161">
        <f t="shared" si="674"/>
        <v>0</v>
      </c>
      <c r="U633" s="162" t="s">
        <v>111</v>
      </c>
      <c r="V633" s="163"/>
      <c r="W633" s="164"/>
      <c r="X633" s="165" t="s">
        <v>58</v>
      </c>
      <c r="Y633" s="166">
        <v>0</v>
      </c>
      <c r="Z633" s="166">
        <v>0</v>
      </c>
      <c r="AA633" s="166">
        <v>0</v>
      </c>
      <c r="AB633" s="166">
        <v>0</v>
      </c>
      <c r="AC633" s="166">
        <v>0</v>
      </c>
      <c r="AD633" s="166">
        <v>0</v>
      </c>
      <c r="AE633" s="166">
        <v>0</v>
      </c>
      <c r="AF633" s="166">
        <v>0</v>
      </c>
      <c r="AG633" s="166">
        <v>0</v>
      </c>
      <c r="AH633" s="166">
        <v>0</v>
      </c>
      <c r="AI633" s="166">
        <v>0</v>
      </c>
      <c r="AJ633" s="166">
        <v>0</v>
      </c>
      <c r="AK633" s="160">
        <f t="shared" si="687"/>
        <v>0</v>
      </c>
      <c r="AL633" s="160">
        <f t="shared" si="687"/>
        <v>0</v>
      </c>
      <c r="AM633" s="161">
        <f t="shared" si="675"/>
        <v>0</v>
      </c>
      <c r="AN633" s="160">
        <f t="shared" si="688"/>
        <v>0</v>
      </c>
      <c r="AO633" s="160">
        <f t="shared" si="688"/>
        <v>0</v>
      </c>
      <c r="AP633" s="161">
        <f t="shared" si="676"/>
        <v>0</v>
      </c>
      <c r="AQ633" s="161">
        <f t="shared" si="679"/>
        <v>0</v>
      </c>
      <c r="AR633" s="166">
        <v>0</v>
      </c>
      <c r="AS633" s="166">
        <v>0</v>
      </c>
      <c r="AT633" s="161">
        <f t="shared" si="647"/>
        <v>0</v>
      </c>
      <c r="AU633" s="166">
        <v>0</v>
      </c>
      <c r="AV633" s="166">
        <v>0</v>
      </c>
      <c r="AW633" s="161">
        <f t="shared" si="648"/>
        <v>0</v>
      </c>
      <c r="AX633" s="161">
        <f t="shared" si="649"/>
        <v>0</v>
      </c>
      <c r="AY633" s="166">
        <v>0</v>
      </c>
      <c r="AZ633" s="166">
        <v>0</v>
      </c>
      <c r="BA633" s="161">
        <f t="shared" si="650"/>
        <v>0</v>
      </c>
      <c r="BB633" s="166">
        <v>0</v>
      </c>
      <c r="BC633" s="166">
        <v>0</v>
      </c>
      <c r="BD633" s="161">
        <f t="shared" si="651"/>
        <v>0</v>
      </c>
      <c r="BE633" s="161">
        <f t="shared" si="652"/>
        <v>0</v>
      </c>
      <c r="BF633" s="166">
        <v>0</v>
      </c>
      <c r="BG633" s="166">
        <v>0</v>
      </c>
      <c r="BH633" s="161">
        <f t="shared" si="653"/>
        <v>0</v>
      </c>
      <c r="BI633" s="166">
        <v>0</v>
      </c>
      <c r="BJ633" s="166">
        <v>0</v>
      </c>
      <c r="BK633" s="161">
        <f t="shared" si="654"/>
        <v>0</v>
      </c>
      <c r="BL633" s="161">
        <f t="shared" si="655"/>
        <v>0</v>
      </c>
      <c r="BM633" s="166">
        <v>0</v>
      </c>
      <c r="BN633" s="166">
        <v>0</v>
      </c>
      <c r="BO633" s="161">
        <f t="shared" si="656"/>
        <v>0</v>
      </c>
      <c r="BP633" s="166">
        <v>0</v>
      </c>
      <c r="BQ633" s="166">
        <v>0</v>
      </c>
      <c r="BR633" s="161">
        <f t="shared" si="657"/>
        <v>0</v>
      </c>
      <c r="BS633" s="161">
        <f t="shared" si="658"/>
        <v>0</v>
      </c>
      <c r="BT633" s="166">
        <v>0</v>
      </c>
      <c r="BU633" s="166">
        <v>0</v>
      </c>
      <c r="BV633" s="161">
        <f t="shared" si="659"/>
        <v>0</v>
      </c>
      <c r="BW633" s="166">
        <v>0</v>
      </c>
      <c r="BX633" s="166">
        <v>0</v>
      </c>
      <c r="BY633" s="161">
        <f t="shared" si="660"/>
        <v>0</v>
      </c>
      <c r="BZ633" s="161">
        <f t="shared" si="661"/>
        <v>0</v>
      </c>
      <c r="CA633" s="160">
        <f t="shared" si="689"/>
        <v>0</v>
      </c>
      <c r="CB633" s="160">
        <f t="shared" si="689"/>
        <v>0</v>
      </c>
      <c r="CC633" s="161">
        <f t="shared" si="662"/>
        <v>0</v>
      </c>
      <c r="CD633" s="160">
        <f t="shared" si="690"/>
        <v>0</v>
      </c>
      <c r="CE633" s="160">
        <f t="shared" si="690"/>
        <v>0</v>
      </c>
      <c r="CF633" s="161">
        <f t="shared" si="663"/>
        <v>0</v>
      </c>
      <c r="CG633" s="161">
        <f t="shared" si="664"/>
        <v>0</v>
      </c>
      <c r="CH633" s="160">
        <f t="shared" si="691"/>
        <v>0</v>
      </c>
      <c r="CI633" s="160">
        <f t="shared" si="691"/>
        <v>0</v>
      </c>
      <c r="CJ633" s="166">
        <v>0</v>
      </c>
      <c r="CK633" s="166">
        <v>0</v>
      </c>
      <c r="CL633" s="166">
        <v>0</v>
      </c>
      <c r="CM633" s="166">
        <v>0</v>
      </c>
      <c r="CN633" s="160">
        <f t="shared" si="692"/>
        <v>0</v>
      </c>
      <c r="CO633" s="160">
        <f t="shared" si="692"/>
        <v>0</v>
      </c>
    </row>
    <row r="634" spans="1:93" ht="24" hidden="1">
      <c r="A634" s="91"/>
      <c r="B634" s="156">
        <v>2025</v>
      </c>
      <c r="C634" s="156">
        <v>8308</v>
      </c>
      <c r="D634" s="156">
        <v>1</v>
      </c>
      <c r="E634" s="156">
        <v>1</v>
      </c>
      <c r="F634" s="156">
        <v>4</v>
      </c>
      <c r="G634" s="156"/>
      <c r="H634" s="156">
        <v>5000</v>
      </c>
      <c r="I634" s="156">
        <v>5200</v>
      </c>
      <c r="J634" s="156">
        <v>522</v>
      </c>
      <c r="K634" s="157">
        <v>607</v>
      </c>
      <c r="L634" s="217"/>
      <c r="M634" s="159" t="s">
        <v>513</v>
      </c>
      <c r="N634" s="160">
        <v>0</v>
      </c>
      <c r="O634" s="160">
        <v>0</v>
      </c>
      <c r="P634" s="161">
        <f t="shared" si="672"/>
        <v>0</v>
      </c>
      <c r="Q634" s="160">
        <v>0</v>
      </c>
      <c r="R634" s="160">
        <v>0</v>
      </c>
      <c r="S634" s="161">
        <f t="shared" si="673"/>
        <v>0</v>
      </c>
      <c r="T634" s="161">
        <f t="shared" si="674"/>
        <v>0</v>
      </c>
      <c r="U634" s="162" t="s">
        <v>111</v>
      </c>
      <c r="V634" s="163"/>
      <c r="W634" s="164"/>
      <c r="X634" s="165" t="s">
        <v>58</v>
      </c>
      <c r="Y634" s="166">
        <v>0</v>
      </c>
      <c r="Z634" s="166">
        <v>0</v>
      </c>
      <c r="AA634" s="166">
        <v>0</v>
      </c>
      <c r="AB634" s="166">
        <v>0</v>
      </c>
      <c r="AC634" s="166">
        <v>0</v>
      </c>
      <c r="AD634" s="166">
        <v>0</v>
      </c>
      <c r="AE634" s="166">
        <v>0</v>
      </c>
      <c r="AF634" s="166">
        <v>0</v>
      </c>
      <c r="AG634" s="166">
        <v>0</v>
      </c>
      <c r="AH634" s="166">
        <v>0</v>
      </c>
      <c r="AI634" s="166">
        <v>0</v>
      </c>
      <c r="AJ634" s="166">
        <v>0</v>
      </c>
      <c r="AK634" s="160">
        <f t="shared" si="687"/>
        <v>0</v>
      </c>
      <c r="AL634" s="160">
        <f t="shared" si="687"/>
        <v>0</v>
      </c>
      <c r="AM634" s="161">
        <f t="shared" si="675"/>
        <v>0</v>
      </c>
      <c r="AN634" s="160">
        <f t="shared" si="688"/>
        <v>0</v>
      </c>
      <c r="AO634" s="160">
        <f t="shared" si="688"/>
        <v>0</v>
      </c>
      <c r="AP634" s="161">
        <f t="shared" si="676"/>
        <v>0</v>
      </c>
      <c r="AQ634" s="161">
        <f t="shared" si="679"/>
        <v>0</v>
      </c>
      <c r="AR634" s="166">
        <v>0</v>
      </c>
      <c r="AS634" s="166">
        <v>0</v>
      </c>
      <c r="AT634" s="161">
        <f t="shared" si="647"/>
        <v>0</v>
      </c>
      <c r="AU634" s="166">
        <v>0</v>
      </c>
      <c r="AV634" s="166">
        <v>0</v>
      </c>
      <c r="AW634" s="161">
        <f t="shared" si="648"/>
        <v>0</v>
      </c>
      <c r="AX634" s="161">
        <f t="shared" si="649"/>
        <v>0</v>
      </c>
      <c r="AY634" s="166">
        <v>0</v>
      </c>
      <c r="AZ634" s="166">
        <v>0</v>
      </c>
      <c r="BA634" s="161">
        <f t="shared" si="650"/>
        <v>0</v>
      </c>
      <c r="BB634" s="166">
        <v>0</v>
      </c>
      <c r="BC634" s="166">
        <v>0</v>
      </c>
      <c r="BD634" s="161">
        <f t="shared" si="651"/>
        <v>0</v>
      </c>
      <c r="BE634" s="161">
        <f t="shared" si="652"/>
        <v>0</v>
      </c>
      <c r="BF634" s="166">
        <v>0</v>
      </c>
      <c r="BG634" s="166">
        <v>0</v>
      </c>
      <c r="BH634" s="161">
        <f t="shared" si="653"/>
        <v>0</v>
      </c>
      <c r="BI634" s="166">
        <v>0</v>
      </c>
      <c r="BJ634" s="166">
        <v>0</v>
      </c>
      <c r="BK634" s="161">
        <f t="shared" si="654"/>
        <v>0</v>
      </c>
      <c r="BL634" s="161">
        <f t="shared" si="655"/>
        <v>0</v>
      </c>
      <c r="BM634" s="166">
        <v>0</v>
      </c>
      <c r="BN634" s="166">
        <v>0</v>
      </c>
      <c r="BO634" s="161">
        <f t="shared" si="656"/>
        <v>0</v>
      </c>
      <c r="BP634" s="166">
        <v>0</v>
      </c>
      <c r="BQ634" s="166">
        <v>0</v>
      </c>
      <c r="BR634" s="161">
        <f t="shared" si="657"/>
        <v>0</v>
      </c>
      <c r="BS634" s="161">
        <f t="shared" si="658"/>
        <v>0</v>
      </c>
      <c r="BT634" s="166">
        <v>0</v>
      </c>
      <c r="BU634" s="166">
        <v>0</v>
      </c>
      <c r="BV634" s="161">
        <f t="shared" si="659"/>
        <v>0</v>
      </c>
      <c r="BW634" s="166">
        <v>0</v>
      </c>
      <c r="BX634" s="166">
        <v>0</v>
      </c>
      <c r="BY634" s="161">
        <f t="shared" si="660"/>
        <v>0</v>
      </c>
      <c r="BZ634" s="161">
        <f t="shared" si="661"/>
        <v>0</v>
      </c>
      <c r="CA634" s="160">
        <f t="shared" si="689"/>
        <v>0</v>
      </c>
      <c r="CB634" s="160">
        <f t="shared" si="689"/>
        <v>0</v>
      </c>
      <c r="CC634" s="161">
        <f t="shared" si="662"/>
        <v>0</v>
      </c>
      <c r="CD634" s="160">
        <f t="shared" si="690"/>
        <v>0</v>
      </c>
      <c r="CE634" s="160">
        <f t="shared" si="690"/>
        <v>0</v>
      </c>
      <c r="CF634" s="161">
        <f t="shared" si="663"/>
        <v>0</v>
      </c>
      <c r="CG634" s="161">
        <f t="shared" si="664"/>
        <v>0</v>
      </c>
      <c r="CH634" s="160">
        <f t="shared" si="691"/>
        <v>0</v>
      </c>
      <c r="CI634" s="160">
        <f t="shared" si="691"/>
        <v>0</v>
      </c>
      <c r="CJ634" s="166">
        <v>0</v>
      </c>
      <c r="CK634" s="166">
        <v>0</v>
      </c>
      <c r="CL634" s="166">
        <v>0</v>
      </c>
      <c r="CM634" s="166">
        <v>0</v>
      </c>
      <c r="CN634" s="160">
        <f t="shared" si="692"/>
        <v>0</v>
      </c>
      <c r="CO634" s="160">
        <f t="shared" si="692"/>
        <v>0</v>
      </c>
    </row>
    <row r="635" spans="1:93" ht="24" hidden="1">
      <c r="A635" s="91"/>
      <c r="B635" s="156">
        <v>2025</v>
      </c>
      <c r="C635" s="156">
        <v>8308</v>
      </c>
      <c r="D635" s="156">
        <v>1</v>
      </c>
      <c r="E635" s="156">
        <v>1</v>
      </c>
      <c r="F635" s="156">
        <v>4</v>
      </c>
      <c r="G635" s="156"/>
      <c r="H635" s="156">
        <v>5000</v>
      </c>
      <c r="I635" s="156">
        <v>5200</v>
      </c>
      <c r="J635" s="156">
        <v>522</v>
      </c>
      <c r="K635" s="157">
        <v>644</v>
      </c>
      <c r="L635" s="217"/>
      <c r="M635" s="159" t="s">
        <v>514</v>
      </c>
      <c r="N635" s="160">
        <v>0</v>
      </c>
      <c r="O635" s="160">
        <v>0</v>
      </c>
      <c r="P635" s="161">
        <f t="shared" si="672"/>
        <v>0</v>
      </c>
      <c r="Q635" s="160">
        <v>0</v>
      </c>
      <c r="R635" s="160">
        <v>0</v>
      </c>
      <c r="S635" s="161">
        <f t="shared" si="673"/>
        <v>0</v>
      </c>
      <c r="T635" s="161">
        <f t="shared" si="674"/>
        <v>0</v>
      </c>
      <c r="U635" s="162" t="s">
        <v>346</v>
      </c>
      <c r="V635" s="163"/>
      <c r="W635" s="164"/>
      <c r="X635" s="165" t="s">
        <v>58</v>
      </c>
      <c r="Y635" s="166">
        <v>0</v>
      </c>
      <c r="Z635" s="166">
        <v>0</v>
      </c>
      <c r="AA635" s="166">
        <v>0</v>
      </c>
      <c r="AB635" s="166">
        <v>0</v>
      </c>
      <c r="AC635" s="166">
        <v>0</v>
      </c>
      <c r="AD635" s="166">
        <v>0</v>
      </c>
      <c r="AE635" s="166">
        <v>0</v>
      </c>
      <c r="AF635" s="166">
        <v>0</v>
      </c>
      <c r="AG635" s="166">
        <v>0</v>
      </c>
      <c r="AH635" s="166">
        <v>0</v>
      </c>
      <c r="AI635" s="166">
        <v>0</v>
      </c>
      <c r="AJ635" s="166">
        <v>0</v>
      </c>
      <c r="AK635" s="160">
        <f t="shared" si="687"/>
        <v>0</v>
      </c>
      <c r="AL635" s="160">
        <f t="shared" si="687"/>
        <v>0</v>
      </c>
      <c r="AM635" s="161">
        <f t="shared" si="675"/>
        <v>0</v>
      </c>
      <c r="AN635" s="160">
        <f t="shared" si="688"/>
        <v>0</v>
      </c>
      <c r="AO635" s="160">
        <f t="shared" si="688"/>
        <v>0</v>
      </c>
      <c r="AP635" s="161">
        <f t="shared" si="676"/>
        <v>0</v>
      </c>
      <c r="AQ635" s="161">
        <f t="shared" si="679"/>
        <v>0</v>
      </c>
      <c r="AR635" s="166">
        <v>0</v>
      </c>
      <c r="AS635" s="166">
        <v>0</v>
      </c>
      <c r="AT635" s="161">
        <f t="shared" si="647"/>
        <v>0</v>
      </c>
      <c r="AU635" s="166">
        <v>0</v>
      </c>
      <c r="AV635" s="166">
        <v>0</v>
      </c>
      <c r="AW635" s="161">
        <f t="shared" si="648"/>
        <v>0</v>
      </c>
      <c r="AX635" s="161">
        <f t="shared" si="649"/>
        <v>0</v>
      </c>
      <c r="AY635" s="166">
        <v>0</v>
      </c>
      <c r="AZ635" s="166">
        <v>0</v>
      </c>
      <c r="BA635" s="161">
        <f t="shared" si="650"/>
        <v>0</v>
      </c>
      <c r="BB635" s="166">
        <v>0</v>
      </c>
      <c r="BC635" s="166">
        <v>0</v>
      </c>
      <c r="BD635" s="161">
        <f t="shared" si="651"/>
        <v>0</v>
      </c>
      <c r="BE635" s="161">
        <f t="shared" si="652"/>
        <v>0</v>
      </c>
      <c r="BF635" s="166">
        <v>0</v>
      </c>
      <c r="BG635" s="166">
        <v>0</v>
      </c>
      <c r="BH635" s="161">
        <f t="shared" si="653"/>
        <v>0</v>
      </c>
      <c r="BI635" s="166">
        <v>0</v>
      </c>
      <c r="BJ635" s="166">
        <v>0</v>
      </c>
      <c r="BK635" s="161">
        <f t="shared" si="654"/>
        <v>0</v>
      </c>
      <c r="BL635" s="161">
        <f t="shared" si="655"/>
        <v>0</v>
      </c>
      <c r="BM635" s="166">
        <v>0</v>
      </c>
      <c r="BN635" s="166">
        <v>0</v>
      </c>
      <c r="BO635" s="161">
        <f t="shared" si="656"/>
        <v>0</v>
      </c>
      <c r="BP635" s="166">
        <v>0</v>
      </c>
      <c r="BQ635" s="166">
        <v>0</v>
      </c>
      <c r="BR635" s="161">
        <f t="shared" si="657"/>
        <v>0</v>
      </c>
      <c r="BS635" s="161">
        <f t="shared" si="658"/>
        <v>0</v>
      </c>
      <c r="BT635" s="166">
        <v>0</v>
      </c>
      <c r="BU635" s="166">
        <v>0</v>
      </c>
      <c r="BV635" s="161">
        <f t="shared" si="659"/>
        <v>0</v>
      </c>
      <c r="BW635" s="166">
        <v>0</v>
      </c>
      <c r="BX635" s="166">
        <v>0</v>
      </c>
      <c r="BY635" s="161">
        <f t="shared" si="660"/>
        <v>0</v>
      </c>
      <c r="BZ635" s="161">
        <f t="shared" si="661"/>
        <v>0</v>
      </c>
      <c r="CA635" s="160">
        <f t="shared" si="689"/>
        <v>0</v>
      </c>
      <c r="CB635" s="160">
        <f t="shared" si="689"/>
        <v>0</v>
      </c>
      <c r="CC635" s="161">
        <f t="shared" si="662"/>
        <v>0</v>
      </c>
      <c r="CD635" s="160">
        <f t="shared" si="690"/>
        <v>0</v>
      </c>
      <c r="CE635" s="160">
        <f t="shared" si="690"/>
        <v>0</v>
      </c>
      <c r="CF635" s="161">
        <f t="shared" si="663"/>
        <v>0</v>
      </c>
      <c r="CG635" s="161">
        <f t="shared" si="664"/>
        <v>0</v>
      </c>
      <c r="CH635" s="160">
        <f t="shared" si="691"/>
        <v>0</v>
      </c>
      <c r="CI635" s="160">
        <f t="shared" si="691"/>
        <v>0</v>
      </c>
      <c r="CJ635" s="166">
        <v>0</v>
      </c>
      <c r="CK635" s="166">
        <v>0</v>
      </c>
      <c r="CL635" s="166">
        <v>0</v>
      </c>
      <c r="CM635" s="166">
        <v>0</v>
      </c>
      <c r="CN635" s="160">
        <f t="shared" si="692"/>
        <v>0</v>
      </c>
      <c r="CO635" s="160">
        <f t="shared" si="692"/>
        <v>0</v>
      </c>
    </row>
    <row r="636" spans="1:93" ht="24">
      <c r="A636" s="91"/>
      <c r="B636" s="156">
        <v>2025</v>
      </c>
      <c r="C636" s="156">
        <v>8308</v>
      </c>
      <c r="D636" s="156">
        <v>1</v>
      </c>
      <c r="E636" s="156">
        <v>1</v>
      </c>
      <c r="F636" s="156">
        <v>4</v>
      </c>
      <c r="G636" s="156"/>
      <c r="H636" s="156">
        <v>5000</v>
      </c>
      <c r="I636" s="156">
        <v>5200</v>
      </c>
      <c r="J636" s="156">
        <v>522</v>
      </c>
      <c r="K636" s="157">
        <v>679</v>
      </c>
      <c r="L636" s="217">
        <v>1</v>
      </c>
      <c r="M636" s="159" t="s">
        <v>515</v>
      </c>
      <c r="N636" s="160">
        <v>0</v>
      </c>
      <c r="O636" s="160">
        <v>0</v>
      </c>
      <c r="P636" s="161">
        <f t="shared" si="672"/>
        <v>0</v>
      </c>
      <c r="Q636" s="160">
        <v>85376</v>
      </c>
      <c r="R636" s="160">
        <v>0</v>
      </c>
      <c r="S636" s="161">
        <f t="shared" si="673"/>
        <v>85376</v>
      </c>
      <c r="T636" s="161">
        <f t="shared" si="674"/>
        <v>85376</v>
      </c>
      <c r="U636" s="162" t="s">
        <v>111</v>
      </c>
      <c r="V636" s="163">
        <v>1</v>
      </c>
      <c r="W636" s="164"/>
      <c r="X636" s="165" t="s">
        <v>58</v>
      </c>
      <c r="Y636" s="166">
        <v>0</v>
      </c>
      <c r="Z636" s="166">
        <v>0</v>
      </c>
      <c r="AA636" s="166">
        <v>0</v>
      </c>
      <c r="AB636" s="166">
        <v>0</v>
      </c>
      <c r="AC636" s="166">
        <v>0</v>
      </c>
      <c r="AD636" s="166">
        <v>0</v>
      </c>
      <c r="AE636" s="166">
        <v>0</v>
      </c>
      <c r="AF636" s="166">
        <v>0</v>
      </c>
      <c r="AG636" s="166">
        <v>0</v>
      </c>
      <c r="AH636" s="166">
        <v>0</v>
      </c>
      <c r="AI636" s="166">
        <v>0</v>
      </c>
      <c r="AJ636" s="166">
        <v>0</v>
      </c>
      <c r="AK636" s="160">
        <f t="shared" si="687"/>
        <v>0</v>
      </c>
      <c r="AL636" s="160">
        <f t="shared" si="687"/>
        <v>0</v>
      </c>
      <c r="AM636" s="161">
        <f t="shared" si="675"/>
        <v>0</v>
      </c>
      <c r="AN636" s="160">
        <f t="shared" si="688"/>
        <v>85376</v>
      </c>
      <c r="AO636" s="160">
        <f t="shared" si="688"/>
        <v>0</v>
      </c>
      <c r="AP636" s="161">
        <f t="shared" si="676"/>
        <v>85376</v>
      </c>
      <c r="AQ636" s="161">
        <f t="shared" si="679"/>
        <v>85376</v>
      </c>
      <c r="AR636" s="166">
        <v>0</v>
      </c>
      <c r="AS636" s="166">
        <v>0</v>
      </c>
      <c r="AT636" s="161">
        <f t="shared" si="647"/>
        <v>0</v>
      </c>
      <c r="AU636" s="166">
        <v>0</v>
      </c>
      <c r="AV636" s="166">
        <v>0</v>
      </c>
      <c r="AW636" s="161">
        <f t="shared" si="648"/>
        <v>0</v>
      </c>
      <c r="AX636" s="161">
        <f t="shared" si="649"/>
        <v>0</v>
      </c>
      <c r="AY636" s="166">
        <v>0</v>
      </c>
      <c r="AZ636" s="166">
        <v>0</v>
      </c>
      <c r="BA636" s="161">
        <f t="shared" si="650"/>
        <v>0</v>
      </c>
      <c r="BB636" s="166">
        <v>0</v>
      </c>
      <c r="BC636" s="166">
        <v>0</v>
      </c>
      <c r="BD636" s="161">
        <f t="shared" si="651"/>
        <v>0</v>
      </c>
      <c r="BE636" s="161">
        <f t="shared" si="652"/>
        <v>0</v>
      </c>
      <c r="BF636" s="166">
        <v>0</v>
      </c>
      <c r="BG636" s="166">
        <v>0</v>
      </c>
      <c r="BH636" s="161">
        <f t="shared" si="653"/>
        <v>0</v>
      </c>
      <c r="BI636" s="166">
        <v>0</v>
      </c>
      <c r="BJ636" s="166">
        <v>0</v>
      </c>
      <c r="BK636" s="161">
        <f t="shared" si="654"/>
        <v>0</v>
      </c>
      <c r="BL636" s="161">
        <f t="shared" si="655"/>
        <v>0</v>
      </c>
      <c r="BM636" s="166">
        <v>0</v>
      </c>
      <c r="BN636" s="166">
        <v>0</v>
      </c>
      <c r="BO636" s="161">
        <f t="shared" si="656"/>
        <v>0</v>
      </c>
      <c r="BP636" s="166">
        <v>0</v>
      </c>
      <c r="BQ636" s="166">
        <v>0</v>
      </c>
      <c r="BR636" s="161">
        <f t="shared" si="657"/>
        <v>0</v>
      </c>
      <c r="BS636" s="161">
        <f t="shared" si="658"/>
        <v>0</v>
      </c>
      <c r="BT636" s="166">
        <v>0</v>
      </c>
      <c r="BU636" s="166">
        <v>0</v>
      </c>
      <c r="BV636" s="161">
        <f t="shared" si="659"/>
        <v>0</v>
      </c>
      <c r="BW636" s="166">
        <v>0</v>
      </c>
      <c r="BX636" s="166">
        <v>0</v>
      </c>
      <c r="BY636" s="161">
        <f t="shared" si="660"/>
        <v>0</v>
      </c>
      <c r="BZ636" s="161">
        <f t="shared" si="661"/>
        <v>0</v>
      </c>
      <c r="CA636" s="160">
        <f t="shared" si="689"/>
        <v>0</v>
      </c>
      <c r="CB636" s="160">
        <f t="shared" si="689"/>
        <v>0</v>
      </c>
      <c r="CC636" s="161">
        <f t="shared" si="662"/>
        <v>0</v>
      </c>
      <c r="CD636" s="160">
        <f t="shared" si="690"/>
        <v>85376</v>
      </c>
      <c r="CE636" s="160">
        <f t="shared" si="690"/>
        <v>0</v>
      </c>
      <c r="CF636" s="161">
        <f t="shared" si="663"/>
        <v>85376</v>
      </c>
      <c r="CG636" s="161">
        <f t="shared" si="664"/>
        <v>85376</v>
      </c>
      <c r="CH636" s="160">
        <f t="shared" si="691"/>
        <v>1</v>
      </c>
      <c r="CI636" s="160">
        <f t="shared" si="691"/>
        <v>0</v>
      </c>
      <c r="CJ636" s="166">
        <v>0</v>
      </c>
      <c r="CK636" s="166">
        <v>0</v>
      </c>
      <c r="CL636" s="166">
        <v>0</v>
      </c>
      <c r="CM636" s="166">
        <v>0</v>
      </c>
      <c r="CN636" s="160">
        <f t="shared" si="692"/>
        <v>1</v>
      </c>
      <c r="CO636" s="160">
        <f t="shared" si="692"/>
        <v>0</v>
      </c>
    </row>
    <row r="637" spans="1:93" ht="24" hidden="1">
      <c r="A637" s="91"/>
      <c r="B637" s="156">
        <v>2025</v>
      </c>
      <c r="C637" s="156">
        <v>8308</v>
      </c>
      <c r="D637" s="156">
        <v>1</v>
      </c>
      <c r="E637" s="156">
        <v>1</v>
      </c>
      <c r="F637" s="156">
        <v>4</v>
      </c>
      <c r="G637" s="156"/>
      <c r="H637" s="156">
        <v>5000</v>
      </c>
      <c r="I637" s="156">
        <v>5200</v>
      </c>
      <c r="J637" s="156">
        <v>522</v>
      </c>
      <c r="K637" s="157">
        <v>750</v>
      </c>
      <c r="L637" s="217"/>
      <c r="M637" s="159" t="s">
        <v>516</v>
      </c>
      <c r="N637" s="160">
        <v>0</v>
      </c>
      <c r="O637" s="160">
        <v>0</v>
      </c>
      <c r="P637" s="161">
        <f t="shared" si="672"/>
        <v>0</v>
      </c>
      <c r="Q637" s="160">
        <v>0</v>
      </c>
      <c r="R637" s="160">
        <v>0</v>
      </c>
      <c r="S637" s="161">
        <f t="shared" si="673"/>
        <v>0</v>
      </c>
      <c r="T637" s="161">
        <f t="shared" si="674"/>
        <v>0</v>
      </c>
      <c r="U637" s="162" t="s">
        <v>346</v>
      </c>
      <c r="V637" s="163"/>
      <c r="W637" s="164"/>
      <c r="X637" s="165" t="s">
        <v>58</v>
      </c>
      <c r="Y637" s="166">
        <v>0</v>
      </c>
      <c r="Z637" s="166">
        <v>0</v>
      </c>
      <c r="AA637" s="166">
        <v>0</v>
      </c>
      <c r="AB637" s="166">
        <v>0</v>
      </c>
      <c r="AC637" s="166">
        <v>0</v>
      </c>
      <c r="AD637" s="166">
        <v>0</v>
      </c>
      <c r="AE637" s="166">
        <v>0</v>
      </c>
      <c r="AF637" s="166">
        <v>0</v>
      </c>
      <c r="AG637" s="166">
        <v>0</v>
      </c>
      <c r="AH637" s="166">
        <v>0</v>
      </c>
      <c r="AI637" s="166">
        <v>0</v>
      </c>
      <c r="AJ637" s="166">
        <v>0</v>
      </c>
      <c r="AK637" s="160">
        <f t="shared" si="687"/>
        <v>0</v>
      </c>
      <c r="AL637" s="160">
        <f t="shared" si="687"/>
        <v>0</v>
      </c>
      <c r="AM637" s="161">
        <f t="shared" si="675"/>
        <v>0</v>
      </c>
      <c r="AN637" s="160">
        <f t="shared" si="688"/>
        <v>0</v>
      </c>
      <c r="AO637" s="160">
        <f t="shared" si="688"/>
        <v>0</v>
      </c>
      <c r="AP637" s="161">
        <f t="shared" si="676"/>
        <v>0</v>
      </c>
      <c r="AQ637" s="161">
        <f t="shared" si="679"/>
        <v>0</v>
      </c>
      <c r="AR637" s="166">
        <v>0</v>
      </c>
      <c r="AS637" s="166">
        <v>0</v>
      </c>
      <c r="AT637" s="161">
        <f t="shared" si="647"/>
        <v>0</v>
      </c>
      <c r="AU637" s="166">
        <v>0</v>
      </c>
      <c r="AV637" s="166">
        <v>0</v>
      </c>
      <c r="AW637" s="161">
        <f t="shared" si="648"/>
        <v>0</v>
      </c>
      <c r="AX637" s="161">
        <f t="shared" si="649"/>
        <v>0</v>
      </c>
      <c r="AY637" s="166">
        <v>0</v>
      </c>
      <c r="AZ637" s="166">
        <v>0</v>
      </c>
      <c r="BA637" s="161">
        <f t="shared" si="650"/>
        <v>0</v>
      </c>
      <c r="BB637" s="166">
        <v>0</v>
      </c>
      <c r="BC637" s="166">
        <v>0</v>
      </c>
      <c r="BD637" s="161">
        <f t="shared" si="651"/>
        <v>0</v>
      </c>
      <c r="BE637" s="161">
        <f t="shared" si="652"/>
        <v>0</v>
      </c>
      <c r="BF637" s="166">
        <v>0</v>
      </c>
      <c r="BG637" s="166">
        <v>0</v>
      </c>
      <c r="BH637" s="161">
        <f t="shared" si="653"/>
        <v>0</v>
      </c>
      <c r="BI637" s="166">
        <v>0</v>
      </c>
      <c r="BJ637" s="166">
        <v>0</v>
      </c>
      <c r="BK637" s="161">
        <f t="shared" si="654"/>
        <v>0</v>
      </c>
      <c r="BL637" s="161">
        <f t="shared" si="655"/>
        <v>0</v>
      </c>
      <c r="BM637" s="166">
        <v>0</v>
      </c>
      <c r="BN637" s="166">
        <v>0</v>
      </c>
      <c r="BO637" s="161">
        <f t="shared" si="656"/>
        <v>0</v>
      </c>
      <c r="BP637" s="166">
        <v>0</v>
      </c>
      <c r="BQ637" s="166">
        <v>0</v>
      </c>
      <c r="BR637" s="161">
        <f t="shared" si="657"/>
        <v>0</v>
      </c>
      <c r="BS637" s="161">
        <f t="shared" si="658"/>
        <v>0</v>
      </c>
      <c r="BT637" s="166">
        <v>0</v>
      </c>
      <c r="BU637" s="166">
        <v>0</v>
      </c>
      <c r="BV637" s="161">
        <f t="shared" si="659"/>
        <v>0</v>
      </c>
      <c r="BW637" s="166">
        <v>0</v>
      </c>
      <c r="BX637" s="166">
        <v>0</v>
      </c>
      <c r="BY637" s="161">
        <f t="shared" si="660"/>
        <v>0</v>
      </c>
      <c r="BZ637" s="161">
        <f t="shared" si="661"/>
        <v>0</v>
      </c>
      <c r="CA637" s="160">
        <f t="shared" si="689"/>
        <v>0</v>
      </c>
      <c r="CB637" s="160">
        <f t="shared" si="689"/>
        <v>0</v>
      </c>
      <c r="CC637" s="161">
        <f t="shared" si="662"/>
        <v>0</v>
      </c>
      <c r="CD637" s="160">
        <f t="shared" si="690"/>
        <v>0</v>
      </c>
      <c r="CE637" s="160">
        <f t="shared" si="690"/>
        <v>0</v>
      </c>
      <c r="CF637" s="161">
        <f t="shared" si="663"/>
        <v>0</v>
      </c>
      <c r="CG637" s="161">
        <f t="shared" si="664"/>
        <v>0</v>
      </c>
      <c r="CH637" s="160">
        <f t="shared" si="691"/>
        <v>0</v>
      </c>
      <c r="CI637" s="160">
        <f t="shared" si="691"/>
        <v>0</v>
      </c>
      <c r="CJ637" s="166">
        <v>0</v>
      </c>
      <c r="CK637" s="166">
        <v>0</v>
      </c>
      <c r="CL637" s="166">
        <v>0</v>
      </c>
      <c r="CM637" s="166">
        <v>0</v>
      </c>
      <c r="CN637" s="160">
        <f t="shared" si="692"/>
        <v>0</v>
      </c>
      <c r="CO637" s="160">
        <f t="shared" si="692"/>
        <v>0</v>
      </c>
    </row>
    <row r="638" spans="1:93" ht="24" hidden="1">
      <c r="A638" s="91"/>
      <c r="B638" s="156">
        <v>2025</v>
      </c>
      <c r="C638" s="156">
        <v>8308</v>
      </c>
      <c r="D638" s="156">
        <v>1</v>
      </c>
      <c r="E638" s="156">
        <v>1</v>
      </c>
      <c r="F638" s="156">
        <v>4</v>
      </c>
      <c r="G638" s="156"/>
      <c r="H638" s="156">
        <v>5000</v>
      </c>
      <c r="I638" s="156">
        <v>5200</v>
      </c>
      <c r="J638" s="156">
        <v>522</v>
      </c>
      <c r="K638" s="157">
        <v>758</v>
      </c>
      <c r="L638" s="217"/>
      <c r="M638" s="159" t="s">
        <v>517</v>
      </c>
      <c r="N638" s="160">
        <v>0</v>
      </c>
      <c r="O638" s="160">
        <v>0</v>
      </c>
      <c r="P638" s="161">
        <f t="shared" si="672"/>
        <v>0</v>
      </c>
      <c r="Q638" s="160">
        <v>0</v>
      </c>
      <c r="R638" s="160">
        <v>0</v>
      </c>
      <c r="S638" s="161">
        <f t="shared" si="673"/>
        <v>0</v>
      </c>
      <c r="T638" s="161">
        <f t="shared" si="674"/>
        <v>0</v>
      </c>
      <c r="U638" s="162" t="s">
        <v>346</v>
      </c>
      <c r="V638" s="163"/>
      <c r="W638" s="164"/>
      <c r="X638" s="165" t="s">
        <v>58</v>
      </c>
      <c r="Y638" s="166">
        <v>0</v>
      </c>
      <c r="Z638" s="166">
        <v>0</v>
      </c>
      <c r="AA638" s="166">
        <v>0</v>
      </c>
      <c r="AB638" s="166">
        <v>0</v>
      </c>
      <c r="AC638" s="166">
        <v>0</v>
      </c>
      <c r="AD638" s="166">
        <v>0</v>
      </c>
      <c r="AE638" s="166">
        <v>0</v>
      </c>
      <c r="AF638" s="166">
        <v>0</v>
      </c>
      <c r="AG638" s="166">
        <v>0</v>
      </c>
      <c r="AH638" s="166">
        <v>0</v>
      </c>
      <c r="AI638" s="166">
        <v>0</v>
      </c>
      <c r="AJ638" s="166">
        <v>0</v>
      </c>
      <c r="AK638" s="160">
        <f t="shared" si="687"/>
        <v>0</v>
      </c>
      <c r="AL638" s="160">
        <f t="shared" si="687"/>
        <v>0</v>
      </c>
      <c r="AM638" s="161">
        <f t="shared" si="675"/>
        <v>0</v>
      </c>
      <c r="AN638" s="160">
        <f t="shared" si="688"/>
        <v>0</v>
      </c>
      <c r="AO638" s="160">
        <f t="shared" si="688"/>
        <v>0</v>
      </c>
      <c r="AP638" s="161">
        <f t="shared" si="676"/>
        <v>0</v>
      </c>
      <c r="AQ638" s="161">
        <f t="shared" si="679"/>
        <v>0</v>
      </c>
      <c r="AR638" s="166">
        <v>0</v>
      </c>
      <c r="AS638" s="166">
        <v>0</v>
      </c>
      <c r="AT638" s="161">
        <f t="shared" si="647"/>
        <v>0</v>
      </c>
      <c r="AU638" s="166">
        <v>0</v>
      </c>
      <c r="AV638" s="166">
        <v>0</v>
      </c>
      <c r="AW638" s="161">
        <f t="shared" si="648"/>
        <v>0</v>
      </c>
      <c r="AX638" s="161">
        <f t="shared" si="649"/>
        <v>0</v>
      </c>
      <c r="AY638" s="166">
        <v>0</v>
      </c>
      <c r="AZ638" s="166">
        <v>0</v>
      </c>
      <c r="BA638" s="161">
        <f t="shared" si="650"/>
        <v>0</v>
      </c>
      <c r="BB638" s="166">
        <v>0</v>
      </c>
      <c r="BC638" s="166">
        <v>0</v>
      </c>
      <c r="BD638" s="161">
        <f t="shared" si="651"/>
        <v>0</v>
      </c>
      <c r="BE638" s="161">
        <f t="shared" si="652"/>
        <v>0</v>
      </c>
      <c r="BF638" s="166">
        <v>0</v>
      </c>
      <c r="BG638" s="166">
        <v>0</v>
      </c>
      <c r="BH638" s="161">
        <f t="shared" si="653"/>
        <v>0</v>
      </c>
      <c r="BI638" s="166">
        <v>0</v>
      </c>
      <c r="BJ638" s="166">
        <v>0</v>
      </c>
      <c r="BK638" s="161">
        <f t="shared" si="654"/>
        <v>0</v>
      </c>
      <c r="BL638" s="161">
        <f t="shared" si="655"/>
        <v>0</v>
      </c>
      <c r="BM638" s="166">
        <v>0</v>
      </c>
      <c r="BN638" s="166">
        <v>0</v>
      </c>
      <c r="BO638" s="161">
        <f t="shared" si="656"/>
        <v>0</v>
      </c>
      <c r="BP638" s="166">
        <v>0</v>
      </c>
      <c r="BQ638" s="166">
        <v>0</v>
      </c>
      <c r="BR638" s="161">
        <f t="shared" si="657"/>
        <v>0</v>
      </c>
      <c r="BS638" s="161">
        <f t="shared" si="658"/>
        <v>0</v>
      </c>
      <c r="BT638" s="166">
        <v>0</v>
      </c>
      <c r="BU638" s="166">
        <v>0</v>
      </c>
      <c r="BV638" s="161">
        <f t="shared" si="659"/>
        <v>0</v>
      </c>
      <c r="BW638" s="166">
        <v>0</v>
      </c>
      <c r="BX638" s="166">
        <v>0</v>
      </c>
      <c r="BY638" s="161">
        <f t="shared" si="660"/>
        <v>0</v>
      </c>
      <c r="BZ638" s="161">
        <f t="shared" si="661"/>
        <v>0</v>
      </c>
      <c r="CA638" s="160">
        <f t="shared" si="689"/>
        <v>0</v>
      </c>
      <c r="CB638" s="160">
        <f t="shared" si="689"/>
        <v>0</v>
      </c>
      <c r="CC638" s="161">
        <f t="shared" si="662"/>
        <v>0</v>
      </c>
      <c r="CD638" s="160">
        <f t="shared" si="690"/>
        <v>0</v>
      </c>
      <c r="CE638" s="160">
        <f t="shared" si="690"/>
        <v>0</v>
      </c>
      <c r="CF638" s="161">
        <f t="shared" si="663"/>
        <v>0</v>
      </c>
      <c r="CG638" s="161">
        <f t="shared" si="664"/>
        <v>0</v>
      </c>
      <c r="CH638" s="160">
        <f t="shared" si="691"/>
        <v>0</v>
      </c>
      <c r="CI638" s="160">
        <f t="shared" si="691"/>
        <v>0</v>
      </c>
      <c r="CJ638" s="166">
        <v>0</v>
      </c>
      <c r="CK638" s="166">
        <v>0</v>
      </c>
      <c r="CL638" s="166">
        <v>0</v>
      </c>
      <c r="CM638" s="166">
        <v>0</v>
      </c>
      <c r="CN638" s="160">
        <f t="shared" si="692"/>
        <v>0</v>
      </c>
      <c r="CO638" s="160">
        <f t="shared" si="692"/>
        <v>0</v>
      </c>
    </row>
    <row r="639" spans="1:93" ht="24" hidden="1">
      <c r="A639" s="91"/>
      <c r="B639" s="156">
        <v>2025</v>
      </c>
      <c r="C639" s="156">
        <v>8308</v>
      </c>
      <c r="D639" s="156">
        <v>1</v>
      </c>
      <c r="E639" s="156">
        <v>1</v>
      </c>
      <c r="F639" s="156">
        <v>4</v>
      </c>
      <c r="G639" s="156"/>
      <c r="H639" s="156">
        <v>5000</v>
      </c>
      <c r="I639" s="156">
        <v>5200</v>
      </c>
      <c r="J639" s="156">
        <v>522</v>
      </c>
      <c r="K639" s="157">
        <v>804</v>
      </c>
      <c r="L639" s="217"/>
      <c r="M639" s="159" t="s">
        <v>518</v>
      </c>
      <c r="N639" s="160">
        <v>0</v>
      </c>
      <c r="O639" s="160">
        <v>0</v>
      </c>
      <c r="P639" s="161">
        <f t="shared" si="672"/>
        <v>0</v>
      </c>
      <c r="Q639" s="160">
        <v>0</v>
      </c>
      <c r="R639" s="160">
        <v>0</v>
      </c>
      <c r="S639" s="161">
        <f t="shared" si="673"/>
        <v>0</v>
      </c>
      <c r="T639" s="161">
        <f t="shared" si="674"/>
        <v>0</v>
      </c>
      <c r="U639" s="162" t="s">
        <v>519</v>
      </c>
      <c r="V639" s="163"/>
      <c r="W639" s="164"/>
      <c r="X639" s="165" t="s">
        <v>58</v>
      </c>
      <c r="Y639" s="166">
        <v>0</v>
      </c>
      <c r="Z639" s="166">
        <v>0</v>
      </c>
      <c r="AA639" s="166">
        <v>0</v>
      </c>
      <c r="AB639" s="166">
        <v>0</v>
      </c>
      <c r="AC639" s="166">
        <v>0</v>
      </c>
      <c r="AD639" s="166">
        <v>0</v>
      </c>
      <c r="AE639" s="166">
        <v>0</v>
      </c>
      <c r="AF639" s="166">
        <v>0</v>
      </c>
      <c r="AG639" s="166">
        <v>0</v>
      </c>
      <c r="AH639" s="166">
        <v>0</v>
      </c>
      <c r="AI639" s="166">
        <v>0</v>
      </c>
      <c r="AJ639" s="166">
        <v>0</v>
      </c>
      <c r="AK639" s="160">
        <f t="shared" si="687"/>
        <v>0</v>
      </c>
      <c r="AL639" s="160">
        <f t="shared" si="687"/>
        <v>0</v>
      </c>
      <c r="AM639" s="161">
        <f t="shared" si="675"/>
        <v>0</v>
      </c>
      <c r="AN639" s="160">
        <f t="shared" si="688"/>
        <v>0</v>
      </c>
      <c r="AO639" s="160">
        <f t="shared" si="688"/>
        <v>0</v>
      </c>
      <c r="AP639" s="161">
        <f t="shared" si="676"/>
        <v>0</v>
      </c>
      <c r="AQ639" s="161">
        <f t="shared" si="679"/>
        <v>0</v>
      </c>
      <c r="AR639" s="166">
        <v>0</v>
      </c>
      <c r="AS639" s="166">
        <v>0</v>
      </c>
      <c r="AT639" s="161">
        <f t="shared" si="647"/>
        <v>0</v>
      </c>
      <c r="AU639" s="166">
        <v>0</v>
      </c>
      <c r="AV639" s="166">
        <v>0</v>
      </c>
      <c r="AW639" s="161">
        <f t="shared" si="648"/>
        <v>0</v>
      </c>
      <c r="AX639" s="161">
        <f t="shared" si="649"/>
        <v>0</v>
      </c>
      <c r="AY639" s="166">
        <v>0</v>
      </c>
      <c r="AZ639" s="166">
        <v>0</v>
      </c>
      <c r="BA639" s="161">
        <f t="shared" si="650"/>
        <v>0</v>
      </c>
      <c r="BB639" s="166">
        <v>0</v>
      </c>
      <c r="BC639" s="166">
        <v>0</v>
      </c>
      <c r="BD639" s="161">
        <f t="shared" si="651"/>
        <v>0</v>
      </c>
      <c r="BE639" s="161">
        <f t="shared" si="652"/>
        <v>0</v>
      </c>
      <c r="BF639" s="166">
        <v>0</v>
      </c>
      <c r="BG639" s="166">
        <v>0</v>
      </c>
      <c r="BH639" s="161">
        <f t="shared" si="653"/>
        <v>0</v>
      </c>
      <c r="BI639" s="166">
        <v>0</v>
      </c>
      <c r="BJ639" s="166">
        <v>0</v>
      </c>
      <c r="BK639" s="161">
        <f t="shared" si="654"/>
        <v>0</v>
      </c>
      <c r="BL639" s="161">
        <f t="shared" si="655"/>
        <v>0</v>
      </c>
      <c r="BM639" s="166">
        <v>0</v>
      </c>
      <c r="BN639" s="166">
        <v>0</v>
      </c>
      <c r="BO639" s="161">
        <f t="shared" si="656"/>
        <v>0</v>
      </c>
      <c r="BP639" s="166">
        <v>0</v>
      </c>
      <c r="BQ639" s="166">
        <v>0</v>
      </c>
      <c r="BR639" s="161">
        <f t="shared" si="657"/>
        <v>0</v>
      </c>
      <c r="BS639" s="161">
        <f t="shared" si="658"/>
        <v>0</v>
      </c>
      <c r="BT639" s="166">
        <v>0</v>
      </c>
      <c r="BU639" s="166">
        <v>0</v>
      </c>
      <c r="BV639" s="161">
        <f t="shared" si="659"/>
        <v>0</v>
      </c>
      <c r="BW639" s="166">
        <v>0</v>
      </c>
      <c r="BX639" s="166">
        <v>0</v>
      </c>
      <c r="BY639" s="161">
        <f t="shared" si="660"/>
        <v>0</v>
      </c>
      <c r="BZ639" s="161">
        <f t="shared" si="661"/>
        <v>0</v>
      </c>
      <c r="CA639" s="160">
        <f t="shared" si="689"/>
        <v>0</v>
      </c>
      <c r="CB639" s="160">
        <f t="shared" si="689"/>
        <v>0</v>
      </c>
      <c r="CC639" s="161">
        <f t="shared" si="662"/>
        <v>0</v>
      </c>
      <c r="CD639" s="160">
        <f t="shared" si="690"/>
        <v>0</v>
      </c>
      <c r="CE639" s="160">
        <f t="shared" si="690"/>
        <v>0</v>
      </c>
      <c r="CF639" s="161">
        <f t="shared" si="663"/>
        <v>0</v>
      </c>
      <c r="CG639" s="161">
        <f t="shared" si="664"/>
        <v>0</v>
      </c>
      <c r="CH639" s="160">
        <f t="shared" si="691"/>
        <v>0</v>
      </c>
      <c r="CI639" s="160">
        <f t="shared" si="691"/>
        <v>0</v>
      </c>
      <c r="CJ639" s="166">
        <v>0</v>
      </c>
      <c r="CK639" s="166">
        <v>0</v>
      </c>
      <c r="CL639" s="166">
        <v>0</v>
      </c>
      <c r="CM639" s="166">
        <v>0</v>
      </c>
      <c r="CN639" s="160">
        <f t="shared" si="692"/>
        <v>0</v>
      </c>
      <c r="CO639" s="160">
        <f t="shared" si="692"/>
        <v>0</v>
      </c>
    </row>
    <row r="640" spans="1:93" ht="24" hidden="1">
      <c r="A640" s="91"/>
      <c r="B640" s="156">
        <v>2025</v>
      </c>
      <c r="C640" s="156">
        <v>8308</v>
      </c>
      <c r="D640" s="156">
        <v>1</v>
      </c>
      <c r="E640" s="156">
        <v>1</v>
      </c>
      <c r="F640" s="156">
        <v>4</v>
      </c>
      <c r="G640" s="156"/>
      <c r="H640" s="156">
        <v>5000</v>
      </c>
      <c r="I640" s="156">
        <v>5200</v>
      </c>
      <c r="J640" s="156">
        <v>522</v>
      </c>
      <c r="K640" s="157">
        <v>890</v>
      </c>
      <c r="L640" s="217"/>
      <c r="M640" s="159" t="s">
        <v>520</v>
      </c>
      <c r="N640" s="160">
        <v>0</v>
      </c>
      <c r="O640" s="160">
        <v>0</v>
      </c>
      <c r="P640" s="161">
        <f t="shared" si="672"/>
        <v>0</v>
      </c>
      <c r="Q640" s="160">
        <v>0</v>
      </c>
      <c r="R640" s="160">
        <v>0</v>
      </c>
      <c r="S640" s="161">
        <f t="shared" si="673"/>
        <v>0</v>
      </c>
      <c r="T640" s="161">
        <f t="shared" si="674"/>
        <v>0</v>
      </c>
      <c r="U640" s="162" t="s">
        <v>111</v>
      </c>
      <c r="V640" s="163"/>
      <c r="W640" s="164"/>
      <c r="X640" s="165" t="s">
        <v>58</v>
      </c>
      <c r="Y640" s="166">
        <v>0</v>
      </c>
      <c r="Z640" s="166">
        <v>0</v>
      </c>
      <c r="AA640" s="166">
        <v>0</v>
      </c>
      <c r="AB640" s="166">
        <v>0</v>
      </c>
      <c r="AC640" s="166">
        <v>0</v>
      </c>
      <c r="AD640" s="166">
        <v>0</v>
      </c>
      <c r="AE640" s="166">
        <v>0</v>
      </c>
      <c r="AF640" s="166">
        <v>0</v>
      </c>
      <c r="AG640" s="166">
        <v>0</v>
      </c>
      <c r="AH640" s="166">
        <v>0</v>
      </c>
      <c r="AI640" s="166">
        <v>0</v>
      </c>
      <c r="AJ640" s="166">
        <v>0</v>
      </c>
      <c r="AK640" s="160">
        <f t="shared" si="687"/>
        <v>0</v>
      </c>
      <c r="AL640" s="160">
        <f t="shared" si="687"/>
        <v>0</v>
      </c>
      <c r="AM640" s="161">
        <f t="shared" si="675"/>
        <v>0</v>
      </c>
      <c r="AN640" s="160">
        <f t="shared" si="688"/>
        <v>0</v>
      </c>
      <c r="AO640" s="160">
        <f t="shared" si="688"/>
        <v>0</v>
      </c>
      <c r="AP640" s="161">
        <f t="shared" si="676"/>
        <v>0</v>
      </c>
      <c r="AQ640" s="161">
        <f t="shared" si="679"/>
        <v>0</v>
      </c>
      <c r="AR640" s="166">
        <v>0</v>
      </c>
      <c r="AS640" s="166">
        <v>0</v>
      </c>
      <c r="AT640" s="161">
        <f t="shared" si="647"/>
        <v>0</v>
      </c>
      <c r="AU640" s="166">
        <v>0</v>
      </c>
      <c r="AV640" s="166">
        <v>0</v>
      </c>
      <c r="AW640" s="161">
        <f t="shared" si="648"/>
        <v>0</v>
      </c>
      <c r="AX640" s="161">
        <f t="shared" si="649"/>
        <v>0</v>
      </c>
      <c r="AY640" s="166">
        <v>0</v>
      </c>
      <c r="AZ640" s="166">
        <v>0</v>
      </c>
      <c r="BA640" s="161">
        <f t="shared" si="650"/>
        <v>0</v>
      </c>
      <c r="BB640" s="166">
        <v>0</v>
      </c>
      <c r="BC640" s="166">
        <v>0</v>
      </c>
      <c r="BD640" s="161">
        <f t="shared" si="651"/>
        <v>0</v>
      </c>
      <c r="BE640" s="161">
        <f t="shared" si="652"/>
        <v>0</v>
      </c>
      <c r="BF640" s="166">
        <v>0</v>
      </c>
      <c r="BG640" s="166">
        <v>0</v>
      </c>
      <c r="BH640" s="161">
        <f t="shared" si="653"/>
        <v>0</v>
      </c>
      <c r="BI640" s="166">
        <v>0</v>
      </c>
      <c r="BJ640" s="166">
        <v>0</v>
      </c>
      <c r="BK640" s="161">
        <f t="shared" si="654"/>
        <v>0</v>
      </c>
      <c r="BL640" s="161">
        <f t="shared" si="655"/>
        <v>0</v>
      </c>
      <c r="BM640" s="166">
        <v>0</v>
      </c>
      <c r="BN640" s="166">
        <v>0</v>
      </c>
      <c r="BO640" s="161">
        <f t="shared" si="656"/>
        <v>0</v>
      </c>
      <c r="BP640" s="166">
        <v>0</v>
      </c>
      <c r="BQ640" s="166">
        <v>0</v>
      </c>
      <c r="BR640" s="161">
        <f t="shared" si="657"/>
        <v>0</v>
      </c>
      <c r="BS640" s="161">
        <f t="shared" si="658"/>
        <v>0</v>
      </c>
      <c r="BT640" s="166">
        <v>0</v>
      </c>
      <c r="BU640" s="166">
        <v>0</v>
      </c>
      <c r="BV640" s="161">
        <f t="shared" si="659"/>
        <v>0</v>
      </c>
      <c r="BW640" s="166">
        <v>0</v>
      </c>
      <c r="BX640" s="166">
        <v>0</v>
      </c>
      <c r="BY640" s="161">
        <f t="shared" si="660"/>
        <v>0</v>
      </c>
      <c r="BZ640" s="161">
        <f t="shared" si="661"/>
        <v>0</v>
      </c>
      <c r="CA640" s="160">
        <f t="shared" si="689"/>
        <v>0</v>
      </c>
      <c r="CB640" s="160">
        <f t="shared" si="689"/>
        <v>0</v>
      </c>
      <c r="CC640" s="161">
        <f t="shared" si="662"/>
        <v>0</v>
      </c>
      <c r="CD640" s="160">
        <f t="shared" si="690"/>
        <v>0</v>
      </c>
      <c r="CE640" s="160">
        <f t="shared" si="690"/>
        <v>0</v>
      </c>
      <c r="CF640" s="161">
        <f t="shared" si="663"/>
        <v>0</v>
      </c>
      <c r="CG640" s="161">
        <f t="shared" si="664"/>
        <v>0</v>
      </c>
      <c r="CH640" s="160">
        <f t="shared" si="691"/>
        <v>0</v>
      </c>
      <c r="CI640" s="160">
        <f t="shared" si="691"/>
        <v>0</v>
      </c>
      <c r="CJ640" s="166">
        <v>0</v>
      </c>
      <c r="CK640" s="166">
        <v>0</v>
      </c>
      <c r="CL640" s="166">
        <v>0</v>
      </c>
      <c r="CM640" s="166">
        <v>0</v>
      </c>
      <c r="CN640" s="160">
        <f t="shared" si="692"/>
        <v>0</v>
      </c>
      <c r="CO640" s="160">
        <f t="shared" si="692"/>
        <v>0</v>
      </c>
    </row>
    <row r="641" spans="1:93" ht="24">
      <c r="A641" s="91"/>
      <c r="B641" s="156">
        <v>2025</v>
      </c>
      <c r="C641" s="156">
        <v>8308</v>
      </c>
      <c r="D641" s="156">
        <v>1</v>
      </c>
      <c r="E641" s="156">
        <v>1</v>
      </c>
      <c r="F641" s="156">
        <v>4</v>
      </c>
      <c r="G641" s="156"/>
      <c r="H641" s="156">
        <v>5000</v>
      </c>
      <c r="I641" s="156">
        <v>5200</v>
      </c>
      <c r="J641" s="156">
        <v>522</v>
      </c>
      <c r="K641" s="157">
        <v>915</v>
      </c>
      <c r="L641" s="217">
        <v>1</v>
      </c>
      <c r="M641" s="159" t="s">
        <v>521</v>
      </c>
      <c r="N641" s="160">
        <v>0</v>
      </c>
      <c r="O641" s="160">
        <v>0</v>
      </c>
      <c r="P641" s="161">
        <f t="shared" si="672"/>
        <v>0</v>
      </c>
      <c r="Q641" s="160">
        <v>214263.6</v>
      </c>
      <c r="R641" s="160">
        <v>0</v>
      </c>
      <c r="S641" s="161">
        <f t="shared" si="673"/>
        <v>214263.6</v>
      </c>
      <c r="T641" s="161">
        <f t="shared" si="674"/>
        <v>214263.6</v>
      </c>
      <c r="U641" s="162" t="s">
        <v>111</v>
      </c>
      <c r="V641" s="163">
        <v>2</v>
      </c>
      <c r="W641" s="164"/>
      <c r="X641" s="165" t="s">
        <v>58</v>
      </c>
      <c r="Y641" s="166">
        <v>0</v>
      </c>
      <c r="Z641" s="166">
        <v>0</v>
      </c>
      <c r="AA641" s="166">
        <v>0</v>
      </c>
      <c r="AB641" s="166">
        <v>0</v>
      </c>
      <c r="AC641" s="166">
        <v>0</v>
      </c>
      <c r="AD641" s="166">
        <v>0</v>
      </c>
      <c r="AE641" s="166">
        <v>0</v>
      </c>
      <c r="AF641" s="166">
        <v>0</v>
      </c>
      <c r="AG641" s="166">
        <v>0</v>
      </c>
      <c r="AH641" s="166">
        <v>0</v>
      </c>
      <c r="AI641" s="166">
        <v>0</v>
      </c>
      <c r="AJ641" s="166">
        <v>0</v>
      </c>
      <c r="AK641" s="160">
        <f t="shared" si="687"/>
        <v>0</v>
      </c>
      <c r="AL641" s="160">
        <f t="shared" si="687"/>
        <v>0</v>
      </c>
      <c r="AM641" s="161">
        <f t="shared" si="675"/>
        <v>0</v>
      </c>
      <c r="AN641" s="160">
        <f t="shared" si="688"/>
        <v>214263.6</v>
      </c>
      <c r="AO641" s="160">
        <f t="shared" si="688"/>
        <v>0</v>
      </c>
      <c r="AP641" s="161">
        <f t="shared" si="676"/>
        <v>214263.6</v>
      </c>
      <c r="AQ641" s="161">
        <f t="shared" si="679"/>
        <v>214263.6</v>
      </c>
      <c r="AR641" s="166">
        <v>0</v>
      </c>
      <c r="AS641" s="166">
        <v>0</v>
      </c>
      <c r="AT641" s="161">
        <f t="shared" si="647"/>
        <v>0</v>
      </c>
      <c r="AU641" s="166">
        <v>0</v>
      </c>
      <c r="AV641" s="166">
        <v>0</v>
      </c>
      <c r="AW641" s="161">
        <f t="shared" si="648"/>
        <v>0</v>
      </c>
      <c r="AX641" s="161">
        <f t="shared" si="649"/>
        <v>0</v>
      </c>
      <c r="AY641" s="166">
        <v>0</v>
      </c>
      <c r="AZ641" s="166">
        <v>0</v>
      </c>
      <c r="BA641" s="161">
        <f t="shared" si="650"/>
        <v>0</v>
      </c>
      <c r="BB641" s="166">
        <v>0</v>
      </c>
      <c r="BC641" s="166">
        <v>0</v>
      </c>
      <c r="BD641" s="161">
        <f t="shared" si="651"/>
        <v>0</v>
      </c>
      <c r="BE641" s="161">
        <f t="shared" si="652"/>
        <v>0</v>
      </c>
      <c r="BF641" s="166">
        <v>0</v>
      </c>
      <c r="BG641" s="166">
        <v>0</v>
      </c>
      <c r="BH641" s="161">
        <f t="shared" si="653"/>
        <v>0</v>
      </c>
      <c r="BI641" s="166">
        <v>0</v>
      </c>
      <c r="BJ641" s="166">
        <v>0</v>
      </c>
      <c r="BK641" s="161">
        <f t="shared" si="654"/>
        <v>0</v>
      </c>
      <c r="BL641" s="161">
        <f t="shared" si="655"/>
        <v>0</v>
      </c>
      <c r="BM641" s="166">
        <v>0</v>
      </c>
      <c r="BN641" s="166">
        <v>0</v>
      </c>
      <c r="BO641" s="161">
        <f t="shared" si="656"/>
        <v>0</v>
      </c>
      <c r="BP641" s="166">
        <v>0</v>
      </c>
      <c r="BQ641" s="166">
        <v>0</v>
      </c>
      <c r="BR641" s="161">
        <f t="shared" si="657"/>
        <v>0</v>
      </c>
      <c r="BS641" s="161">
        <f t="shared" si="658"/>
        <v>0</v>
      </c>
      <c r="BT641" s="166">
        <v>0</v>
      </c>
      <c r="BU641" s="166">
        <v>0</v>
      </c>
      <c r="BV641" s="161">
        <f t="shared" si="659"/>
        <v>0</v>
      </c>
      <c r="BW641" s="166">
        <v>0</v>
      </c>
      <c r="BX641" s="166">
        <v>0</v>
      </c>
      <c r="BY641" s="161">
        <f t="shared" si="660"/>
        <v>0</v>
      </c>
      <c r="BZ641" s="161">
        <f t="shared" si="661"/>
        <v>0</v>
      </c>
      <c r="CA641" s="160">
        <f t="shared" si="689"/>
        <v>0</v>
      </c>
      <c r="CB641" s="160">
        <f t="shared" si="689"/>
        <v>0</v>
      </c>
      <c r="CC641" s="161">
        <f t="shared" si="662"/>
        <v>0</v>
      </c>
      <c r="CD641" s="160">
        <f t="shared" si="690"/>
        <v>214263.6</v>
      </c>
      <c r="CE641" s="160">
        <f t="shared" si="690"/>
        <v>0</v>
      </c>
      <c r="CF641" s="161">
        <f t="shared" si="663"/>
        <v>214263.6</v>
      </c>
      <c r="CG641" s="161">
        <f t="shared" si="664"/>
        <v>214263.6</v>
      </c>
      <c r="CH641" s="160">
        <f t="shared" si="691"/>
        <v>2</v>
      </c>
      <c r="CI641" s="160">
        <f t="shared" si="691"/>
        <v>0</v>
      </c>
      <c r="CJ641" s="166">
        <v>0</v>
      </c>
      <c r="CK641" s="166">
        <v>0</v>
      </c>
      <c r="CL641" s="166">
        <v>0</v>
      </c>
      <c r="CM641" s="166">
        <v>0</v>
      </c>
      <c r="CN641" s="160">
        <f t="shared" si="692"/>
        <v>2</v>
      </c>
      <c r="CO641" s="160">
        <f t="shared" si="692"/>
        <v>0</v>
      </c>
    </row>
    <row r="642" spans="1:93" ht="24" hidden="1">
      <c r="A642" s="91"/>
      <c r="B642" s="156">
        <v>2025</v>
      </c>
      <c r="C642" s="156">
        <v>8308</v>
      </c>
      <c r="D642" s="156">
        <v>1</v>
      </c>
      <c r="E642" s="156">
        <v>1</v>
      </c>
      <c r="F642" s="156">
        <v>4</v>
      </c>
      <c r="G642" s="156"/>
      <c r="H642" s="156">
        <v>5000</v>
      </c>
      <c r="I642" s="156">
        <v>5200</v>
      </c>
      <c r="J642" s="156">
        <v>522</v>
      </c>
      <c r="K642" s="157">
        <v>1032</v>
      </c>
      <c r="L642" s="217"/>
      <c r="M642" s="159" t="s">
        <v>522</v>
      </c>
      <c r="N642" s="160">
        <v>0</v>
      </c>
      <c r="O642" s="160">
        <v>0</v>
      </c>
      <c r="P642" s="161">
        <f t="shared" si="672"/>
        <v>0</v>
      </c>
      <c r="Q642" s="160">
        <v>0</v>
      </c>
      <c r="R642" s="160">
        <v>0</v>
      </c>
      <c r="S642" s="161">
        <f t="shared" si="673"/>
        <v>0</v>
      </c>
      <c r="T642" s="161">
        <f t="shared" si="674"/>
        <v>0</v>
      </c>
      <c r="U642" s="162" t="s">
        <v>111</v>
      </c>
      <c r="V642" s="163"/>
      <c r="W642" s="164"/>
      <c r="X642" s="165" t="s">
        <v>58</v>
      </c>
      <c r="Y642" s="166">
        <v>0</v>
      </c>
      <c r="Z642" s="166">
        <v>0</v>
      </c>
      <c r="AA642" s="166">
        <v>0</v>
      </c>
      <c r="AB642" s="166">
        <v>0</v>
      </c>
      <c r="AC642" s="166">
        <v>0</v>
      </c>
      <c r="AD642" s="166">
        <v>0</v>
      </c>
      <c r="AE642" s="166">
        <v>0</v>
      </c>
      <c r="AF642" s="166">
        <v>0</v>
      </c>
      <c r="AG642" s="166">
        <v>0</v>
      </c>
      <c r="AH642" s="166">
        <v>0</v>
      </c>
      <c r="AI642" s="166">
        <v>0</v>
      </c>
      <c r="AJ642" s="166">
        <v>0</v>
      </c>
      <c r="AK642" s="160">
        <f t="shared" si="687"/>
        <v>0</v>
      </c>
      <c r="AL642" s="160">
        <f t="shared" si="687"/>
        <v>0</v>
      </c>
      <c r="AM642" s="161">
        <f t="shared" si="675"/>
        <v>0</v>
      </c>
      <c r="AN642" s="160">
        <f t="shared" si="688"/>
        <v>0</v>
      </c>
      <c r="AO642" s="160">
        <f t="shared" si="688"/>
        <v>0</v>
      </c>
      <c r="AP642" s="161">
        <f t="shared" si="676"/>
        <v>0</v>
      </c>
      <c r="AQ642" s="161">
        <f t="shared" si="679"/>
        <v>0</v>
      </c>
      <c r="AR642" s="166">
        <v>0</v>
      </c>
      <c r="AS642" s="166">
        <v>0</v>
      </c>
      <c r="AT642" s="161">
        <f t="shared" si="647"/>
        <v>0</v>
      </c>
      <c r="AU642" s="166">
        <v>0</v>
      </c>
      <c r="AV642" s="166">
        <v>0</v>
      </c>
      <c r="AW642" s="161">
        <f t="shared" si="648"/>
        <v>0</v>
      </c>
      <c r="AX642" s="161">
        <f t="shared" si="649"/>
        <v>0</v>
      </c>
      <c r="AY642" s="166">
        <v>0</v>
      </c>
      <c r="AZ642" s="166">
        <v>0</v>
      </c>
      <c r="BA642" s="161">
        <f t="shared" si="650"/>
        <v>0</v>
      </c>
      <c r="BB642" s="166">
        <v>0</v>
      </c>
      <c r="BC642" s="166">
        <v>0</v>
      </c>
      <c r="BD642" s="161">
        <f t="shared" si="651"/>
        <v>0</v>
      </c>
      <c r="BE642" s="161">
        <f t="shared" si="652"/>
        <v>0</v>
      </c>
      <c r="BF642" s="166">
        <v>0</v>
      </c>
      <c r="BG642" s="166">
        <v>0</v>
      </c>
      <c r="BH642" s="161">
        <f t="shared" si="653"/>
        <v>0</v>
      </c>
      <c r="BI642" s="166">
        <v>0</v>
      </c>
      <c r="BJ642" s="166">
        <v>0</v>
      </c>
      <c r="BK642" s="161">
        <f t="shared" si="654"/>
        <v>0</v>
      </c>
      <c r="BL642" s="161">
        <f t="shared" si="655"/>
        <v>0</v>
      </c>
      <c r="BM642" s="166">
        <v>0</v>
      </c>
      <c r="BN642" s="166">
        <v>0</v>
      </c>
      <c r="BO642" s="161">
        <f t="shared" si="656"/>
        <v>0</v>
      </c>
      <c r="BP642" s="166">
        <v>0</v>
      </c>
      <c r="BQ642" s="166">
        <v>0</v>
      </c>
      <c r="BR642" s="161">
        <f t="shared" si="657"/>
        <v>0</v>
      </c>
      <c r="BS642" s="161">
        <f t="shared" si="658"/>
        <v>0</v>
      </c>
      <c r="BT642" s="166">
        <v>0</v>
      </c>
      <c r="BU642" s="166">
        <v>0</v>
      </c>
      <c r="BV642" s="161">
        <f t="shared" si="659"/>
        <v>0</v>
      </c>
      <c r="BW642" s="166">
        <v>0</v>
      </c>
      <c r="BX642" s="166">
        <v>0</v>
      </c>
      <c r="BY642" s="161">
        <f t="shared" si="660"/>
        <v>0</v>
      </c>
      <c r="BZ642" s="161">
        <f t="shared" si="661"/>
        <v>0</v>
      </c>
      <c r="CA642" s="160">
        <f t="shared" si="689"/>
        <v>0</v>
      </c>
      <c r="CB642" s="160">
        <f t="shared" si="689"/>
        <v>0</v>
      </c>
      <c r="CC642" s="161">
        <f t="shared" si="662"/>
        <v>0</v>
      </c>
      <c r="CD642" s="160">
        <f t="shared" si="690"/>
        <v>0</v>
      </c>
      <c r="CE642" s="160">
        <f t="shared" si="690"/>
        <v>0</v>
      </c>
      <c r="CF642" s="161">
        <f t="shared" si="663"/>
        <v>0</v>
      </c>
      <c r="CG642" s="161">
        <f t="shared" si="664"/>
        <v>0</v>
      </c>
      <c r="CH642" s="160">
        <f t="shared" si="691"/>
        <v>0</v>
      </c>
      <c r="CI642" s="160">
        <f t="shared" si="691"/>
        <v>0</v>
      </c>
      <c r="CJ642" s="166">
        <v>0</v>
      </c>
      <c r="CK642" s="166">
        <v>0</v>
      </c>
      <c r="CL642" s="166">
        <v>0</v>
      </c>
      <c r="CM642" s="166">
        <v>0</v>
      </c>
      <c r="CN642" s="160">
        <f t="shared" si="692"/>
        <v>0</v>
      </c>
      <c r="CO642" s="160">
        <f t="shared" si="692"/>
        <v>0</v>
      </c>
    </row>
    <row r="643" spans="1:93" ht="24" hidden="1">
      <c r="A643" s="91"/>
      <c r="B643" s="156">
        <v>2025</v>
      </c>
      <c r="C643" s="156">
        <v>8308</v>
      </c>
      <c r="D643" s="156">
        <v>1</v>
      </c>
      <c r="E643" s="156">
        <v>1</v>
      </c>
      <c r="F643" s="156">
        <v>4</v>
      </c>
      <c r="G643" s="156"/>
      <c r="H643" s="156">
        <v>5000</v>
      </c>
      <c r="I643" s="156">
        <v>5200</v>
      </c>
      <c r="J643" s="156">
        <v>522</v>
      </c>
      <c r="K643" s="157">
        <v>1064</v>
      </c>
      <c r="L643" s="217"/>
      <c r="M643" s="159" t="s">
        <v>523</v>
      </c>
      <c r="N643" s="160">
        <v>0</v>
      </c>
      <c r="O643" s="160">
        <v>0</v>
      </c>
      <c r="P643" s="161">
        <f t="shared" si="672"/>
        <v>0</v>
      </c>
      <c r="Q643" s="160">
        <v>0</v>
      </c>
      <c r="R643" s="160">
        <v>0</v>
      </c>
      <c r="S643" s="161">
        <f t="shared" si="673"/>
        <v>0</v>
      </c>
      <c r="T643" s="161">
        <f t="shared" si="674"/>
        <v>0</v>
      </c>
      <c r="U643" s="162" t="s">
        <v>111</v>
      </c>
      <c r="V643" s="163"/>
      <c r="W643" s="164"/>
      <c r="X643" s="165" t="s">
        <v>58</v>
      </c>
      <c r="Y643" s="166">
        <v>0</v>
      </c>
      <c r="Z643" s="166">
        <v>0</v>
      </c>
      <c r="AA643" s="166">
        <v>0</v>
      </c>
      <c r="AB643" s="166">
        <v>0</v>
      </c>
      <c r="AC643" s="166">
        <v>0</v>
      </c>
      <c r="AD643" s="166">
        <v>0</v>
      </c>
      <c r="AE643" s="166">
        <v>0</v>
      </c>
      <c r="AF643" s="166">
        <v>0</v>
      </c>
      <c r="AG643" s="166">
        <v>0</v>
      </c>
      <c r="AH643" s="166">
        <v>0</v>
      </c>
      <c r="AI643" s="166">
        <v>0</v>
      </c>
      <c r="AJ643" s="166">
        <v>0</v>
      </c>
      <c r="AK643" s="160">
        <f t="shared" si="687"/>
        <v>0</v>
      </c>
      <c r="AL643" s="160">
        <f t="shared" si="687"/>
        <v>0</v>
      </c>
      <c r="AM643" s="161">
        <f t="shared" si="675"/>
        <v>0</v>
      </c>
      <c r="AN643" s="160">
        <f t="shared" si="688"/>
        <v>0</v>
      </c>
      <c r="AO643" s="160">
        <f t="shared" si="688"/>
        <v>0</v>
      </c>
      <c r="AP643" s="161">
        <f t="shared" si="676"/>
        <v>0</v>
      </c>
      <c r="AQ643" s="161">
        <f t="shared" si="679"/>
        <v>0</v>
      </c>
      <c r="AR643" s="166">
        <v>0</v>
      </c>
      <c r="AS643" s="166">
        <v>0</v>
      </c>
      <c r="AT643" s="161">
        <f t="shared" si="647"/>
        <v>0</v>
      </c>
      <c r="AU643" s="166">
        <v>0</v>
      </c>
      <c r="AV643" s="166">
        <v>0</v>
      </c>
      <c r="AW643" s="161">
        <f t="shared" si="648"/>
        <v>0</v>
      </c>
      <c r="AX643" s="161">
        <f t="shared" si="649"/>
        <v>0</v>
      </c>
      <c r="AY643" s="166">
        <v>0</v>
      </c>
      <c r="AZ643" s="166">
        <v>0</v>
      </c>
      <c r="BA643" s="161">
        <f t="shared" si="650"/>
        <v>0</v>
      </c>
      <c r="BB643" s="166">
        <v>0</v>
      </c>
      <c r="BC643" s="166">
        <v>0</v>
      </c>
      <c r="BD643" s="161">
        <f t="shared" si="651"/>
        <v>0</v>
      </c>
      <c r="BE643" s="161">
        <f t="shared" si="652"/>
        <v>0</v>
      </c>
      <c r="BF643" s="166">
        <v>0</v>
      </c>
      <c r="BG643" s="166">
        <v>0</v>
      </c>
      <c r="BH643" s="161">
        <f t="shared" si="653"/>
        <v>0</v>
      </c>
      <c r="BI643" s="166">
        <v>0</v>
      </c>
      <c r="BJ643" s="166">
        <v>0</v>
      </c>
      <c r="BK643" s="161">
        <f t="shared" si="654"/>
        <v>0</v>
      </c>
      <c r="BL643" s="161">
        <f t="shared" si="655"/>
        <v>0</v>
      </c>
      <c r="BM643" s="166">
        <v>0</v>
      </c>
      <c r="BN643" s="166">
        <v>0</v>
      </c>
      <c r="BO643" s="161">
        <f t="shared" si="656"/>
        <v>0</v>
      </c>
      <c r="BP643" s="166">
        <v>0</v>
      </c>
      <c r="BQ643" s="166">
        <v>0</v>
      </c>
      <c r="BR643" s="161">
        <f t="shared" si="657"/>
        <v>0</v>
      </c>
      <c r="BS643" s="161">
        <f t="shared" si="658"/>
        <v>0</v>
      </c>
      <c r="BT643" s="166">
        <v>0</v>
      </c>
      <c r="BU643" s="166">
        <v>0</v>
      </c>
      <c r="BV643" s="161">
        <f t="shared" si="659"/>
        <v>0</v>
      </c>
      <c r="BW643" s="166">
        <v>0</v>
      </c>
      <c r="BX643" s="166">
        <v>0</v>
      </c>
      <c r="BY643" s="161">
        <f t="shared" si="660"/>
        <v>0</v>
      </c>
      <c r="BZ643" s="161">
        <f t="shared" si="661"/>
        <v>0</v>
      </c>
      <c r="CA643" s="160">
        <f t="shared" si="689"/>
        <v>0</v>
      </c>
      <c r="CB643" s="160">
        <f t="shared" si="689"/>
        <v>0</v>
      </c>
      <c r="CC643" s="161">
        <f t="shared" si="662"/>
        <v>0</v>
      </c>
      <c r="CD643" s="160">
        <f t="shared" si="690"/>
        <v>0</v>
      </c>
      <c r="CE643" s="160">
        <f t="shared" si="690"/>
        <v>0</v>
      </c>
      <c r="CF643" s="161">
        <f t="shared" si="663"/>
        <v>0</v>
      </c>
      <c r="CG643" s="161">
        <f t="shared" si="664"/>
        <v>0</v>
      </c>
      <c r="CH643" s="160">
        <f t="shared" si="691"/>
        <v>0</v>
      </c>
      <c r="CI643" s="160">
        <f t="shared" si="691"/>
        <v>0</v>
      </c>
      <c r="CJ643" s="166">
        <v>0</v>
      </c>
      <c r="CK643" s="166">
        <v>0</v>
      </c>
      <c r="CL643" s="166">
        <v>0</v>
      </c>
      <c r="CM643" s="166">
        <v>0</v>
      </c>
      <c r="CN643" s="160">
        <f t="shared" si="692"/>
        <v>0</v>
      </c>
      <c r="CO643" s="160">
        <f t="shared" si="692"/>
        <v>0</v>
      </c>
    </row>
    <row r="644" spans="1:93" ht="24" hidden="1">
      <c r="A644" s="91"/>
      <c r="B644" s="156">
        <v>2025</v>
      </c>
      <c r="C644" s="156">
        <v>8308</v>
      </c>
      <c r="D644" s="156">
        <v>1</v>
      </c>
      <c r="E644" s="156">
        <v>1</v>
      </c>
      <c r="F644" s="156">
        <v>4</v>
      </c>
      <c r="G644" s="156"/>
      <c r="H644" s="156">
        <v>5000</v>
      </c>
      <c r="I644" s="156">
        <v>5200</v>
      </c>
      <c r="J644" s="156">
        <v>522</v>
      </c>
      <c r="K644" s="157">
        <v>1065</v>
      </c>
      <c r="L644" s="217"/>
      <c r="M644" s="159" t="s">
        <v>524</v>
      </c>
      <c r="N644" s="160">
        <v>0</v>
      </c>
      <c r="O644" s="160">
        <v>0</v>
      </c>
      <c r="P644" s="161">
        <f t="shared" si="672"/>
        <v>0</v>
      </c>
      <c r="Q644" s="160">
        <v>0</v>
      </c>
      <c r="R644" s="160">
        <v>0</v>
      </c>
      <c r="S644" s="161">
        <f t="shared" si="673"/>
        <v>0</v>
      </c>
      <c r="T644" s="161">
        <f t="shared" si="674"/>
        <v>0</v>
      </c>
      <c r="U644" s="162" t="s">
        <v>111</v>
      </c>
      <c r="V644" s="163"/>
      <c r="W644" s="164"/>
      <c r="X644" s="165" t="s">
        <v>58</v>
      </c>
      <c r="Y644" s="166">
        <v>0</v>
      </c>
      <c r="Z644" s="166">
        <v>0</v>
      </c>
      <c r="AA644" s="166">
        <v>0</v>
      </c>
      <c r="AB644" s="166">
        <v>0</v>
      </c>
      <c r="AC644" s="166">
        <v>0</v>
      </c>
      <c r="AD644" s="166">
        <v>0</v>
      </c>
      <c r="AE644" s="166">
        <v>0</v>
      </c>
      <c r="AF644" s="166">
        <v>0</v>
      </c>
      <c r="AG644" s="166">
        <v>0</v>
      </c>
      <c r="AH644" s="166">
        <v>0</v>
      </c>
      <c r="AI644" s="166">
        <v>0</v>
      </c>
      <c r="AJ644" s="166">
        <v>0</v>
      </c>
      <c r="AK644" s="160">
        <f t="shared" si="687"/>
        <v>0</v>
      </c>
      <c r="AL644" s="160">
        <f t="shared" si="687"/>
        <v>0</v>
      </c>
      <c r="AM644" s="161">
        <f t="shared" si="675"/>
        <v>0</v>
      </c>
      <c r="AN644" s="160">
        <f t="shared" si="688"/>
        <v>0</v>
      </c>
      <c r="AO644" s="160">
        <f t="shared" si="688"/>
        <v>0</v>
      </c>
      <c r="AP644" s="161">
        <f t="shared" si="676"/>
        <v>0</v>
      </c>
      <c r="AQ644" s="161">
        <f t="shared" si="679"/>
        <v>0</v>
      </c>
      <c r="AR644" s="166">
        <v>0</v>
      </c>
      <c r="AS644" s="166">
        <v>0</v>
      </c>
      <c r="AT644" s="161">
        <f t="shared" si="647"/>
        <v>0</v>
      </c>
      <c r="AU644" s="166">
        <v>0</v>
      </c>
      <c r="AV644" s="166">
        <v>0</v>
      </c>
      <c r="AW644" s="161">
        <f t="shared" si="648"/>
        <v>0</v>
      </c>
      <c r="AX644" s="161">
        <f t="shared" si="649"/>
        <v>0</v>
      </c>
      <c r="AY644" s="166">
        <v>0</v>
      </c>
      <c r="AZ644" s="166">
        <v>0</v>
      </c>
      <c r="BA644" s="161">
        <f t="shared" si="650"/>
        <v>0</v>
      </c>
      <c r="BB644" s="166">
        <v>0</v>
      </c>
      <c r="BC644" s="166">
        <v>0</v>
      </c>
      <c r="BD644" s="161">
        <f t="shared" si="651"/>
        <v>0</v>
      </c>
      <c r="BE644" s="161">
        <f t="shared" si="652"/>
        <v>0</v>
      </c>
      <c r="BF644" s="166">
        <v>0</v>
      </c>
      <c r="BG644" s="166">
        <v>0</v>
      </c>
      <c r="BH644" s="161">
        <f t="shared" si="653"/>
        <v>0</v>
      </c>
      <c r="BI644" s="166">
        <v>0</v>
      </c>
      <c r="BJ644" s="166">
        <v>0</v>
      </c>
      <c r="BK644" s="161">
        <f t="shared" si="654"/>
        <v>0</v>
      </c>
      <c r="BL644" s="161">
        <f t="shared" si="655"/>
        <v>0</v>
      </c>
      <c r="BM644" s="166">
        <v>0</v>
      </c>
      <c r="BN644" s="166">
        <v>0</v>
      </c>
      <c r="BO644" s="161">
        <f t="shared" si="656"/>
        <v>0</v>
      </c>
      <c r="BP644" s="166">
        <v>0</v>
      </c>
      <c r="BQ644" s="166">
        <v>0</v>
      </c>
      <c r="BR644" s="161">
        <f t="shared" si="657"/>
        <v>0</v>
      </c>
      <c r="BS644" s="161">
        <f t="shared" si="658"/>
        <v>0</v>
      </c>
      <c r="BT644" s="166">
        <v>0</v>
      </c>
      <c r="BU644" s="166">
        <v>0</v>
      </c>
      <c r="BV644" s="161">
        <f t="shared" si="659"/>
        <v>0</v>
      </c>
      <c r="BW644" s="166">
        <v>0</v>
      </c>
      <c r="BX644" s="166">
        <v>0</v>
      </c>
      <c r="BY644" s="161">
        <f t="shared" si="660"/>
        <v>0</v>
      </c>
      <c r="BZ644" s="161">
        <f t="shared" si="661"/>
        <v>0</v>
      </c>
      <c r="CA644" s="160">
        <f t="shared" si="689"/>
        <v>0</v>
      </c>
      <c r="CB644" s="160">
        <f t="shared" si="689"/>
        <v>0</v>
      </c>
      <c r="CC644" s="161">
        <f t="shared" si="662"/>
        <v>0</v>
      </c>
      <c r="CD644" s="160">
        <f t="shared" si="690"/>
        <v>0</v>
      </c>
      <c r="CE644" s="160">
        <f t="shared" si="690"/>
        <v>0</v>
      </c>
      <c r="CF644" s="161">
        <f t="shared" si="663"/>
        <v>0</v>
      </c>
      <c r="CG644" s="161">
        <f t="shared" si="664"/>
        <v>0</v>
      </c>
      <c r="CH644" s="160">
        <f t="shared" si="691"/>
        <v>0</v>
      </c>
      <c r="CI644" s="160">
        <f t="shared" si="691"/>
        <v>0</v>
      </c>
      <c r="CJ644" s="166">
        <v>0</v>
      </c>
      <c r="CK644" s="166">
        <v>0</v>
      </c>
      <c r="CL644" s="166">
        <v>0</v>
      </c>
      <c r="CM644" s="166">
        <v>0</v>
      </c>
      <c r="CN644" s="160">
        <f t="shared" si="692"/>
        <v>0</v>
      </c>
      <c r="CO644" s="160">
        <f t="shared" si="692"/>
        <v>0</v>
      </c>
    </row>
    <row r="645" spans="1:93" ht="24" hidden="1">
      <c r="A645" s="91"/>
      <c r="B645" s="156">
        <v>2025</v>
      </c>
      <c r="C645" s="156">
        <v>8308</v>
      </c>
      <c r="D645" s="156">
        <v>1</v>
      </c>
      <c r="E645" s="156">
        <v>1</v>
      </c>
      <c r="F645" s="156">
        <v>4</v>
      </c>
      <c r="G645" s="156"/>
      <c r="H645" s="156">
        <v>5000</v>
      </c>
      <c r="I645" s="156">
        <v>5200</v>
      </c>
      <c r="J645" s="156">
        <v>522</v>
      </c>
      <c r="K645" s="157">
        <v>1117</v>
      </c>
      <c r="L645" s="217"/>
      <c r="M645" s="159" t="s">
        <v>525</v>
      </c>
      <c r="N645" s="160">
        <v>0</v>
      </c>
      <c r="O645" s="160">
        <v>0</v>
      </c>
      <c r="P645" s="161">
        <f t="shared" si="672"/>
        <v>0</v>
      </c>
      <c r="Q645" s="160">
        <v>0</v>
      </c>
      <c r="R645" s="160">
        <v>0</v>
      </c>
      <c r="S645" s="161">
        <f t="shared" si="673"/>
        <v>0</v>
      </c>
      <c r="T645" s="161">
        <f t="shared" si="674"/>
        <v>0</v>
      </c>
      <c r="U645" s="162" t="s">
        <v>111</v>
      </c>
      <c r="V645" s="163"/>
      <c r="W645" s="164"/>
      <c r="X645" s="165" t="s">
        <v>58</v>
      </c>
      <c r="Y645" s="166">
        <v>0</v>
      </c>
      <c r="Z645" s="166">
        <v>0</v>
      </c>
      <c r="AA645" s="166">
        <v>0</v>
      </c>
      <c r="AB645" s="166">
        <v>0</v>
      </c>
      <c r="AC645" s="166">
        <v>0</v>
      </c>
      <c r="AD645" s="166">
        <v>0</v>
      </c>
      <c r="AE645" s="166">
        <v>0</v>
      </c>
      <c r="AF645" s="166">
        <v>0</v>
      </c>
      <c r="AG645" s="166">
        <v>0</v>
      </c>
      <c r="AH645" s="166">
        <v>0</v>
      </c>
      <c r="AI645" s="166">
        <v>0</v>
      </c>
      <c r="AJ645" s="166">
        <v>0</v>
      </c>
      <c r="AK645" s="160">
        <f t="shared" si="687"/>
        <v>0</v>
      </c>
      <c r="AL645" s="160">
        <f t="shared" si="687"/>
        <v>0</v>
      </c>
      <c r="AM645" s="161">
        <f t="shared" si="675"/>
        <v>0</v>
      </c>
      <c r="AN645" s="160">
        <f t="shared" si="688"/>
        <v>0</v>
      </c>
      <c r="AO645" s="160">
        <f t="shared" si="688"/>
        <v>0</v>
      </c>
      <c r="AP645" s="161">
        <f t="shared" si="676"/>
        <v>0</v>
      </c>
      <c r="AQ645" s="161">
        <f t="shared" si="679"/>
        <v>0</v>
      </c>
      <c r="AR645" s="166">
        <v>0</v>
      </c>
      <c r="AS645" s="166">
        <v>0</v>
      </c>
      <c r="AT645" s="161">
        <f t="shared" si="647"/>
        <v>0</v>
      </c>
      <c r="AU645" s="166">
        <v>0</v>
      </c>
      <c r="AV645" s="166">
        <v>0</v>
      </c>
      <c r="AW645" s="161">
        <f t="shared" si="648"/>
        <v>0</v>
      </c>
      <c r="AX645" s="161">
        <f t="shared" si="649"/>
        <v>0</v>
      </c>
      <c r="AY645" s="166">
        <v>0</v>
      </c>
      <c r="AZ645" s="166">
        <v>0</v>
      </c>
      <c r="BA645" s="161">
        <f t="shared" si="650"/>
        <v>0</v>
      </c>
      <c r="BB645" s="166">
        <v>0</v>
      </c>
      <c r="BC645" s="166">
        <v>0</v>
      </c>
      <c r="BD645" s="161">
        <f t="shared" si="651"/>
        <v>0</v>
      </c>
      <c r="BE645" s="161">
        <f t="shared" si="652"/>
        <v>0</v>
      </c>
      <c r="BF645" s="166">
        <v>0</v>
      </c>
      <c r="BG645" s="166">
        <v>0</v>
      </c>
      <c r="BH645" s="161">
        <f t="shared" si="653"/>
        <v>0</v>
      </c>
      <c r="BI645" s="166">
        <v>0</v>
      </c>
      <c r="BJ645" s="166">
        <v>0</v>
      </c>
      <c r="BK645" s="161">
        <f t="shared" si="654"/>
        <v>0</v>
      </c>
      <c r="BL645" s="161">
        <f t="shared" si="655"/>
        <v>0</v>
      </c>
      <c r="BM645" s="166">
        <v>0</v>
      </c>
      <c r="BN645" s="166">
        <v>0</v>
      </c>
      <c r="BO645" s="161">
        <f t="shared" si="656"/>
        <v>0</v>
      </c>
      <c r="BP645" s="166">
        <v>0</v>
      </c>
      <c r="BQ645" s="166">
        <v>0</v>
      </c>
      <c r="BR645" s="161">
        <f t="shared" si="657"/>
        <v>0</v>
      </c>
      <c r="BS645" s="161">
        <f t="shared" si="658"/>
        <v>0</v>
      </c>
      <c r="BT645" s="166">
        <v>0</v>
      </c>
      <c r="BU645" s="166">
        <v>0</v>
      </c>
      <c r="BV645" s="161">
        <f t="shared" si="659"/>
        <v>0</v>
      </c>
      <c r="BW645" s="166">
        <v>0</v>
      </c>
      <c r="BX645" s="166">
        <v>0</v>
      </c>
      <c r="BY645" s="161">
        <f t="shared" si="660"/>
        <v>0</v>
      </c>
      <c r="BZ645" s="161">
        <f t="shared" si="661"/>
        <v>0</v>
      </c>
      <c r="CA645" s="160">
        <f t="shared" si="689"/>
        <v>0</v>
      </c>
      <c r="CB645" s="160">
        <f t="shared" si="689"/>
        <v>0</v>
      </c>
      <c r="CC645" s="161">
        <f t="shared" si="662"/>
        <v>0</v>
      </c>
      <c r="CD645" s="160">
        <f t="shared" si="690"/>
        <v>0</v>
      </c>
      <c r="CE645" s="160">
        <f t="shared" si="690"/>
        <v>0</v>
      </c>
      <c r="CF645" s="161">
        <f t="shared" si="663"/>
        <v>0</v>
      </c>
      <c r="CG645" s="161">
        <f t="shared" si="664"/>
        <v>0</v>
      </c>
      <c r="CH645" s="160">
        <f t="shared" si="691"/>
        <v>0</v>
      </c>
      <c r="CI645" s="160">
        <f t="shared" si="691"/>
        <v>0</v>
      </c>
      <c r="CJ645" s="166">
        <v>0</v>
      </c>
      <c r="CK645" s="166">
        <v>0</v>
      </c>
      <c r="CL645" s="166">
        <v>0</v>
      </c>
      <c r="CM645" s="166">
        <v>0</v>
      </c>
      <c r="CN645" s="160">
        <f t="shared" si="692"/>
        <v>0</v>
      </c>
      <c r="CO645" s="160">
        <f t="shared" si="692"/>
        <v>0</v>
      </c>
    </row>
    <row r="646" spans="1:93" ht="24" hidden="1">
      <c r="A646" s="91"/>
      <c r="B646" s="156">
        <v>2025</v>
      </c>
      <c r="C646" s="156">
        <v>8308</v>
      </c>
      <c r="D646" s="156">
        <v>1</v>
      </c>
      <c r="E646" s="156">
        <v>1</v>
      </c>
      <c r="F646" s="156">
        <v>4</v>
      </c>
      <c r="G646" s="156"/>
      <c r="H646" s="156">
        <v>5000</v>
      </c>
      <c r="I646" s="156">
        <v>5200</v>
      </c>
      <c r="J646" s="156">
        <v>522</v>
      </c>
      <c r="K646" s="157">
        <v>1121</v>
      </c>
      <c r="L646" s="217"/>
      <c r="M646" s="159" t="s">
        <v>526</v>
      </c>
      <c r="N646" s="160">
        <v>0</v>
      </c>
      <c r="O646" s="160">
        <v>0</v>
      </c>
      <c r="P646" s="161">
        <f t="shared" si="672"/>
        <v>0</v>
      </c>
      <c r="Q646" s="160">
        <v>0</v>
      </c>
      <c r="R646" s="160">
        <v>0</v>
      </c>
      <c r="S646" s="161">
        <f t="shared" si="673"/>
        <v>0</v>
      </c>
      <c r="T646" s="161">
        <f t="shared" si="674"/>
        <v>0</v>
      </c>
      <c r="U646" s="162" t="s">
        <v>111</v>
      </c>
      <c r="V646" s="163"/>
      <c r="W646" s="164"/>
      <c r="X646" s="165" t="s">
        <v>58</v>
      </c>
      <c r="Y646" s="166">
        <v>0</v>
      </c>
      <c r="Z646" s="166">
        <v>0</v>
      </c>
      <c r="AA646" s="166">
        <v>0</v>
      </c>
      <c r="AB646" s="166">
        <v>0</v>
      </c>
      <c r="AC646" s="166">
        <v>0</v>
      </c>
      <c r="AD646" s="166">
        <v>0</v>
      </c>
      <c r="AE646" s="166">
        <v>0</v>
      </c>
      <c r="AF646" s="166">
        <v>0</v>
      </c>
      <c r="AG646" s="166">
        <v>0</v>
      </c>
      <c r="AH646" s="166">
        <v>0</v>
      </c>
      <c r="AI646" s="166">
        <v>0</v>
      </c>
      <c r="AJ646" s="166">
        <v>0</v>
      </c>
      <c r="AK646" s="160">
        <f t="shared" si="687"/>
        <v>0</v>
      </c>
      <c r="AL646" s="160">
        <f t="shared" si="687"/>
        <v>0</v>
      </c>
      <c r="AM646" s="161">
        <f t="shared" si="675"/>
        <v>0</v>
      </c>
      <c r="AN646" s="160">
        <f t="shared" si="688"/>
        <v>0</v>
      </c>
      <c r="AO646" s="160">
        <f t="shared" si="688"/>
        <v>0</v>
      </c>
      <c r="AP646" s="161">
        <f t="shared" si="676"/>
        <v>0</v>
      </c>
      <c r="AQ646" s="161">
        <f t="shared" si="679"/>
        <v>0</v>
      </c>
      <c r="AR646" s="166">
        <v>0</v>
      </c>
      <c r="AS646" s="166">
        <v>0</v>
      </c>
      <c r="AT646" s="161">
        <f t="shared" si="647"/>
        <v>0</v>
      </c>
      <c r="AU646" s="166">
        <v>0</v>
      </c>
      <c r="AV646" s="166">
        <v>0</v>
      </c>
      <c r="AW646" s="161">
        <f t="shared" si="648"/>
        <v>0</v>
      </c>
      <c r="AX646" s="161">
        <f t="shared" si="649"/>
        <v>0</v>
      </c>
      <c r="AY646" s="166">
        <v>0</v>
      </c>
      <c r="AZ646" s="166">
        <v>0</v>
      </c>
      <c r="BA646" s="161">
        <f t="shared" si="650"/>
        <v>0</v>
      </c>
      <c r="BB646" s="166">
        <v>0</v>
      </c>
      <c r="BC646" s="166">
        <v>0</v>
      </c>
      <c r="BD646" s="161">
        <f t="shared" si="651"/>
        <v>0</v>
      </c>
      <c r="BE646" s="161">
        <f t="shared" si="652"/>
        <v>0</v>
      </c>
      <c r="BF646" s="166">
        <v>0</v>
      </c>
      <c r="BG646" s="166">
        <v>0</v>
      </c>
      <c r="BH646" s="161">
        <f t="shared" si="653"/>
        <v>0</v>
      </c>
      <c r="BI646" s="166">
        <v>0</v>
      </c>
      <c r="BJ646" s="166">
        <v>0</v>
      </c>
      <c r="BK646" s="161">
        <f t="shared" si="654"/>
        <v>0</v>
      </c>
      <c r="BL646" s="161">
        <f t="shared" si="655"/>
        <v>0</v>
      </c>
      <c r="BM646" s="166">
        <v>0</v>
      </c>
      <c r="BN646" s="166">
        <v>0</v>
      </c>
      <c r="BO646" s="161">
        <f t="shared" si="656"/>
        <v>0</v>
      </c>
      <c r="BP646" s="166">
        <v>0</v>
      </c>
      <c r="BQ646" s="166">
        <v>0</v>
      </c>
      <c r="BR646" s="161">
        <f t="shared" si="657"/>
        <v>0</v>
      </c>
      <c r="BS646" s="161">
        <f t="shared" si="658"/>
        <v>0</v>
      </c>
      <c r="BT646" s="166">
        <v>0</v>
      </c>
      <c r="BU646" s="166">
        <v>0</v>
      </c>
      <c r="BV646" s="161">
        <f t="shared" si="659"/>
        <v>0</v>
      </c>
      <c r="BW646" s="166">
        <v>0</v>
      </c>
      <c r="BX646" s="166">
        <v>0</v>
      </c>
      <c r="BY646" s="161">
        <f t="shared" si="660"/>
        <v>0</v>
      </c>
      <c r="BZ646" s="161">
        <f t="shared" si="661"/>
        <v>0</v>
      </c>
      <c r="CA646" s="160">
        <f t="shared" si="689"/>
        <v>0</v>
      </c>
      <c r="CB646" s="160">
        <f t="shared" si="689"/>
        <v>0</v>
      </c>
      <c r="CC646" s="161">
        <f t="shared" si="662"/>
        <v>0</v>
      </c>
      <c r="CD646" s="160">
        <f t="shared" si="690"/>
        <v>0</v>
      </c>
      <c r="CE646" s="160">
        <f t="shared" si="690"/>
        <v>0</v>
      </c>
      <c r="CF646" s="161">
        <f t="shared" si="663"/>
        <v>0</v>
      </c>
      <c r="CG646" s="161">
        <f t="shared" si="664"/>
        <v>0</v>
      </c>
      <c r="CH646" s="160">
        <f t="shared" si="691"/>
        <v>0</v>
      </c>
      <c r="CI646" s="160">
        <f t="shared" si="691"/>
        <v>0</v>
      </c>
      <c r="CJ646" s="166">
        <v>0</v>
      </c>
      <c r="CK646" s="166">
        <v>0</v>
      </c>
      <c r="CL646" s="166">
        <v>0</v>
      </c>
      <c r="CM646" s="166">
        <v>0</v>
      </c>
      <c r="CN646" s="160">
        <f t="shared" si="692"/>
        <v>0</v>
      </c>
      <c r="CO646" s="160">
        <f t="shared" si="692"/>
        <v>0</v>
      </c>
    </row>
    <row r="647" spans="1:93" ht="24" hidden="1">
      <c r="A647" s="91"/>
      <c r="B647" s="156">
        <v>2025</v>
      </c>
      <c r="C647" s="156">
        <v>8308</v>
      </c>
      <c r="D647" s="156">
        <v>1</v>
      </c>
      <c r="E647" s="156">
        <v>1</v>
      </c>
      <c r="F647" s="156">
        <v>4</v>
      </c>
      <c r="G647" s="156"/>
      <c r="H647" s="156">
        <v>5000</v>
      </c>
      <c r="I647" s="156">
        <v>5200</v>
      </c>
      <c r="J647" s="156">
        <v>522</v>
      </c>
      <c r="K647" s="157">
        <v>1155</v>
      </c>
      <c r="L647" s="217"/>
      <c r="M647" s="159" t="s">
        <v>527</v>
      </c>
      <c r="N647" s="160">
        <v>0</v>
      </c>
      <c r="O647" s="160">
        <v>0</v>
      </c>
      <c r="P647" s="161">
        <f t="shared" si="672"/>
        <v>0</v>
      </c>
      <c r="Q647" s="160">
        <v>0</v>
      </c>
      <c r="R647" s="160">
        <v>0</v>
      </c>
      <c r="S647" s="161">
        <f t="shared" si="673"/>
        <v>0</v>
      </c>
      <c r="T647" s="161">
        <f t="shared" si="674"/>
        <v>0</v>
      </c>
      <c r="U647" s="162" t="s">
        <v>111</v>
      </c>
      <c r="V647" s="163"/>
      <c r="W647" s="164"/>
      <c r="X647" s="165" t="s">
        <v>58</v>
      </c>
      <c r="Y647" s="166">
        <v>0</v>
      </c>
      <c r="Z647" s="166">
        <v>0</v>
      </c>
      <c r="AA647" s="166">
        <v>0</v>
      </c>
      <c r="AB647" s="166">
        <v>0</v>
      </c>
      <c r="AC647" s="166">
        <v>0</v>
      </c>
      <c r="AD647" s="166">
        <v>0</v>
      </c>
      <c r="AE647" s="166">
        <v>0</v>
      </c>
      <c r="AF647" s="166">
        <v>0</v>
      </c>
      <c r="AG647" s="166">
        <v>0</v>
      </c>
      <c r="AH647" s="166">
        <v>0</v>
      </c>
      <c r="AI647" s="166">
        <v>0</v>
      </c>
      <c r="AJ647" s="166">
        <v>0</v>
      </c>
      <c r="AK647" s="160">
        <f t="shared" si="687"/>
        <v>0</v>
      </c>
      <c r="AL647" s="160">
        <f t="shared" si="687"/>
        <v>0</v>
      </c>
      <c r="AM647" s="161">
        <f t="shared" si="675"/>
        <v>0</v>
      </c>
      <c r="AN647" s="160">
        <f t="shared" si="688"/>
        <v>0</v>
      </c>
      <c r="AO647" s="160">
        <f t="shared" si="688"/>
        <v>0</v>
      </c>
      <c r="AP647" s="161">
        <f t="shared" si="676"/>
        <v>0</v>
      </c>
      <c r="AQ647" s="161">
        <f t="shared" si="679"/>
        <v>0</v>
      </c>
      <c r="AR647" s="166">
        <v>0</v>
      </c>
      <c r="AS647" s="166">
        <v>0</v>
      </c>
      <c r="AT647" s="161">
        <f t="shared" si="647"/>
        <v>0</v>
      </c>
      <c r="AU647" s="166">
        <v>0</v>
      </c>
      <c r="AV647" s="166">
        <v>0</v>
      </c>
      <c r="AW647" s="161">
        <f t="shared" si="648"/>
        <v>0</v>
      </c>
      <c r="AX647" s="161">
        <f t="shared" si="649"/>
        <v>0</v>
      </c>
      <c r="AY647" s="166">
        <v>0</v>
      </c>
      <c r="AZ647" s="166">
        <v>0</v>
      </c>
      <c r="BA647" s="161">
        <f t="shared" si="650"/>
        <v>0</v>
      </c>
      <c r="BB647" s="166">
        <v>0</v>
      </c>
      <c r="BC647" s="166">
        <v>0</v>
      </c>
      <c r="BD647" s="161">
        <f t="shared" si="651"/>
        <v>0</v>
      </c>
      <c r="BE647" s="161">
        <f t="shared" si="652"/>
        <v>0</v>
      </c>
      <c r="BF647" s="166">
        <v>0</v>
      </c>
      <c r="BG647" s="166">
        <v>0</v>
      </c>
      <c r="BH647" s="161">
        <f t="shared" si="653"/>
        <v>0</v>
      </c>
      <c r="BI647" s="166">
        <v>0</v>
      </c>
      <c r="BJ647" s="166">
        <v>0</v>
      </c>
      <c r="BK647" s="161">
        <f t="shared" si="654"/>
        <v>0</v>
      </c>
      <c r="BL647" s="161">
        <f t="shared" si="655"/>
        <v>0</v>
      </c>
      <c r="BM647" s="166">
        <v>0</v>
      </c>
      <c r="BN647" s="166">
        <v>0</v>
      </c>
      <c r="BO647" s="161">
        <f t="shared" si="656"/>
        <v>0</v>
      </c>
      <c r="BP647" s="166">
        <v>0</v>
      </c>
      <c r="BQ647" s="166">
        <v>0</v>
      </c>
      <c r="BR647" s="161">
        <f t="shared" si="657"/>
        <v>0</v>
      </c>
      <c r="BS647" s="161">
        <f t="shared" si="658"/>
        <v>0</v>
      </c>
      <c r="BT647" s="166">
        <v>0</v>
      </c>
      <c r="BU647" s="166">
        <v>0</v>
      </c>
      <c r="BV647" s="161">
        <f t="shared" si="659"/>
        <v>0</v>
      </c>
      <c r="BW647" s="166">
        <v>0</v>
      </c>
      <c r="BX647" s="166">
        <v>0</v>
      </c>
      <c r="BY647" s="161">
        <f t="shared" si="660"/>
        <v>0</v>
      </c>
      <c r="BZ647" s="161">
        <f t="shared" si="661"/>
        <v>0</v>
      </c>
      <c r="CA647" s="160">
        <f t="shared" si="689"/>
        <v>0</v>
      </c>
      <c r="CB647" s="160">
        <f t="shared" si="689"/>
        <v>0</v>
      </c>
      <c r="CC647" s="161">
        <f t="shared" si="662"/>
        <v>0</v>
      </c>
      <c r="CD647" s="160">
        <f t="shared" si="690"/>
        <v>0</v>
      </c>
      <c r="CE647" s="160">
        <f t="shared" si="690"/>
        <v>0</v>
      </c>
      <c r="CF647" s="161">
        <f t="shared" si="663"/>
        <v>0</v>
      </c>
      <c r="CG647" s="161">
        <f t="shared" si="664"/>
        <v>0</v>
      </c>
      <c r="CH647" s="160">
        <f t="shared" si="691"/>
        <v>0</v>
      </c>
      <c r="CI647" s="160">
        <f t="shared" si="691"/>
        <v>0</v>
      </c>
      <c r="CJ647" s="166">
        <v>0</v>
      </c>
      <c r="CK647" s="166">
        <v>0</v>
      </c>
      <c r="CL647" s="166">
        <v>0</v>
      </c>
      <c r="CM647" s="166">
        <v>0</v>
      </c>
      <c r="CN647" s="160">
        <f t="shared" si="692"/>
        <v>0</v>
      </c>
      <c r="CO647" s="160">
        <f t="shared" si="692"/>
        <v>0</v>
      </c>
    </row>
    <row r="648" spans="1:93" ht="24" hidden="1">
      <c r="A648" s="91"/>
      <c r="B648" s="156">
        <v>2025</v>
      </c>
      <c r="C648" s="156">
        <v>8308</v>
      </c>
      <c r="D648" s="156">
        <v>1</v>
      </c>
      <c r="E648" s="156">
        <v>1</v>
      </c>
      <c r="F648" s="156">
        <v>4</v>
      </c>
      <c r="G648" s="156"/>
      <c r="H648" s="156">
        <v>5000</v>
      </c>
      <c r="I648" s="156">
        <v>5200</v>
      </c>
      <c r="J648" s="156">
        <v>522</v>
      </c>
      <c r="K648" s="157">
        <v>1182</v>
      </c>
      <c r="L648" s="217"/>
      <c r="M648" s="159" t="s">
        <v>528</v>
      </c>
      <c r="N648" s="160">
        <v>0</v>
      </c>
      <c r="O648" s="160">
        <v>0</v>
      </c>
      <c r="P648" s="161">
        <f t="shared" si="672"/>
        <v>0</v>
      </c>
      <c r="Q648" s="160">
        <v>0</v>
      </c>
      <c r="R648" s="160">
        <v>0</v>
      </c>
      <c r="S648" s="161">
        <f t="shared" si="673"/>
        <v>0</v>
      </c>
      <c r="T648" s="161">
        <f t="shared" si="674"/>
        <v>0</v>
      </c>
      <c r="U648" s="162" t="s">
        <v>111</v>
      </c>
      <c r="V648" s="163"/>
      <c r="W648" s="164"/>
      <c r="X648" s="165" t="s">
        <v>58</v>
      </c>
      <c r="Y648" s="166">
        <v>0</v>
      </c>
      <c r="Z648" s="166">
        <v>0</v>
      </c>
      <c r="AA648" s="166">
        <v>0</v>
      </c>
      <c r="AB648" s="166">
        <v>0</v>
      </c>
      <c r="AC648" s="166">
        <v>0</v>
      </c>
      <c r="AD648" s="166">
        <v>0</v>
      </c>
      <c r="AE648" s="166">
        <v>0</v>
      </c>
      <c r="AF648" s="166">
        <v>0</v>
      </c>
      <c r="AG648" s="166">
        <v>0</v>
      </c>
      <c r="AH648" s="166">
        <v>0</v>
      </c>
      <c r="AI648" s="166">
        <v>0</v>
      </c>
      <c r="AJ648" s="166">
        <v>0</v>
      </c>
      <c r="AK648" s="160">
        <f t="shared" si="687"/>
        <v>0</v>
      </c>
      <c r="AL648" s="160">
        <f t="shared" si="687"/>
        <v>0</v>
      </c>
      <c r="AM648" s="161">
        <f t="shared" si="675"/>
        <v>0</v>
      </c>
      <c r="AN648" s="160">
        <f t="shared" si="688"/>
        <v>0</v>
      </c>
      <c r="AO648" s="160">
        <f t="shared" si="688"/>
        <v>0</v>
      </c>
      <c r="AP648" s="161">
        <f t="shared" si="676"/>
        <v>0</v>
      </c>
      <c r="AQ648" s="161">
        <f t="shared" si="679"/>
        <v>0</v>
      </c>
      <c r="AR648" s="166">
        <v>0</v>
      </c>
      <c r="AS648" s="166">
        <v>0</v>
      </c>
      <c r="AT648" s="161">
        <f t="shared" si="647"/>
        <v>0</v>
      </c>
      <c r="AU648" s="166">
        <v>0</v>
      </c>
      <c r="AV648" s="166">
        <v>0</v>
      </c>
      <c r="AW648" s="161">
        <f t="shared" si="648"/>
        <v>0</v>
      </c>
      <c r="AX648" s="161">
        <f t="shared" si="649"/>
        <v>0</v>
      </c>
      <c r="AY648" s="166">
        <v>0</v>
      </c>
      <c r="AZ648" s="166">
        <v>0</v>
      </c>
      <c r="BA648" s="161">
        <f t="shared" si="650"/>
        <v>0</v>
      </c>
      <c r="BB648" s="166">
        <v>0</v>
      </c>
      <c r="BC648" s="166">
        <v>0</v>
      </c>
      <c r="BD648" s="161">
        <f t="shared" si="651"/>
        <v>0</v>
      </c>
      <c r="BE648" s="161">
        <f t="shared" si="652"/>
        <v>0</v>
      </c>
      <c r="BF648" s="166">
        <v>0</v>
      </c>
      <c r="BG648" s="166">
        <v>0</v>
      </c>
      <c r="BH648" s="161">
        <f t="shared" si="653"/>
        <v>0</v>
      </c>
      <c r="BI648" s="166">
        <v>0</v>
      </c>
      <c r="BJ648" s="166">
        <v>0</v>
      </c>
      <c r="BK648" s="161">
        <f t="shared" si="654"/>
        <v>0</v>
      </c>
      <c r="BL648" s="161">
        <f t="shared" si="655"/>
        <v>0</v>
      </c>
      <c r="BM648" s="166">
        <v>0</v>
      </c>
      <c r="BN648" s="166">
        <v>0</v>
      </c>
      <c r="BO648" s="161">
        <f t="shared" si="656"/>
        <v>0</v>
      </c>
      <c r="BP648" s="166">
        <v>0</v>
      </c>
      <c r="BQ648" s="166">
        <v>0</v>
      </c>
      <c r="BR648" s="161">
        <f t="shared" si="657"/>
        <v>0</v>
      </c>
      <c r="BS648" s="161">
        <f t="shared" si="658"/>
        <v>0</v>
      </c>
      <c r="BT648" s="166">
        <v>0</v>
      </c>
      <c r="BU648" s="166">
        <v>0</v>
      </c>
      <c r="BV648" s="161">
        <f t="shared" si="659"/>
        <v>0</v>
      </c>
      <c r="BW648" s="166">
        <v>0</v>
      </c>
      <c r="BX648" s="166">
        <v>0</v>
      </c>
      <c r="BY648" s="161">
        <f t="shared" si="660"/>
        <v>0</v>
      </c>
      <c r="BZ648" s="161">
        <f t="shared" si="661"/>
        <v>0</v>
      </c>
      <c r="CA648" s="160">
        <f t="shared" si="689"/>
        <v>0</v>
      </c>
      <c r="CB648" s="160">
        <f t="shared" si="689"/>
        <v>0</v>
      </c>
      <c r="CC648" s="161">
        <f t="shared" si="662"/>
        <v>0</v>
      </c>
      <c r="CD648" s="160">
        <f t="shared" si="690"/>
        <v>0</v>
      </c>
      <c r="CE648" s="160">
        <f t="shared" si="690"/>
        <v>0</v>
      </c>
      <c r="CF648" s="161">
        <f t="shared" si="663"/>
        <v>0</v>
      </c>
      <c r="CG648" s="161">
        <f t="shared" si="664"/>
        <v>0</v>
      </c>
      <c r="CH648" s="160">
        <f t="shared" si="691"/>
        <v>0</v>
      </c>
      <c r="CI648" s="160">
        <f t="shared" si="691"/>
        <v>0</v>
      </c>
      <c r="CJ648" s="166">
        <v>0</v>
      </c>
      <c r="CK648" s="166">
        <v>0</v>
      </c>
      <c r="CL648" s="166">
        <v>0</v>
      </c>
      <c r="CM648" s="166">
        <v>0</v>
      </c>
      <c r="CN648" s="160">
        <f t="shared" si="692"/>
        <v>0</v>
      </c>
      <c r="CO648" s="160">
        <f t="shared" si="692"/>
        <v>0</v>
      </c>
    </row>
    <row r="649" spans="1:93" ht="24" hidden="1">
      <c r="A649" s="91"/>
      <c r="B649" s="156">
        <v>2025</v>
      </c>
      <c r="C649" s="156">
        <v>8308</v>
      </c>
      <c r="D649" s="156">
        <v>1</v>
      </c>
      <c r="E649" s="156">
        <v>1</v>
      </c>
      <c r="F649" s="156">
        <v>4</v>
      </c>
      <c r="G649" s="156"/>
      <c r="H649" s="156">
        <v>5000</v>
      </c>
      <c r="I649" s="156">
        <v>5200</v>
      </c>
      <c r="J649" s="156">
        <v>522</v>
      </c>
      <c r="K649" s="157">
        <v>1191</v>
      </c>
      <c r="L649" s="217"/>
      <c r="M649" s="159" t="s">
        <v>529</v>
      </c>
      <c r="N649" s="160">
        <v>0</v>
      </c>
      <c r="O649" s="160">
        <v>0</v>
      </c>
      <c r="P649" s="161">
        <f t="shared" si="672"/>
        <v>0</v>
      </c>
      <c r="Q649" s="160">
        <v>0</v>
      </c>
      <c r="R649" s="160">
        <v>0</v>
      </c>
      <c r="S649" s="161">
        <f t="shared" si="673"/>
        <v>0</v>
      </c>
      <c r="T649" s="161">
        <f t="shared" si="674"/>
        <v>0</v>
      </c>
      <c r="U649" s="162" t="s">
        <v>111</v>
      </c>
      <c r="V649" s="163"/>
      <c r="W649" s="164"/>
      <c r="X649" s="165" t="s">
        <v>58</v>
      </c>
      <c r="Y649" s="166">
        <v>0</v>
      </c>
      <c r="Z649" s="166">
        <v>0</v>
      </c>
      <c r="AA649" s="166">
        <v>0</v>
      </c>
      <c r="AB649" s="166">
        <v>0</v>
      </c>
      <c r="AC649" s="166">
        <v>0</v>
      </c>
      <c r="AD649" s="166">
        <v>0</v>
      </c>
      <c r="AE649" s="166">
        <v>0</v>
      </c>
      <c r="AF649" s="166">
        <v>0</v>
      </c>
      <c r="AG649" s="166">
        <v>0</v>
      </c>
      <c r="AH649" s="166">
        <v>0</v>
      </c>
      <c r="AI649" s="166">
        <v>0</v>
      </c>
      <c r="AJ649" s="166">
        <v>0</v>
      </c>
      <c r="AK649" s="160">
        <f t="shared" si="687"/>
        <v>0</v>
      </c>
      <c r="AL649" s="160">
        <f t="shared" si="687"/>
        <v>0</v>
      </c>
      <c r="AM649" s="161">
        <f t="shared" si="675"/>
        <v>0</v>
      </c>
      <c r="AN649" s="160">
        <f t="shared" si="688"/>
        <v>0</v>
      </c>
      <c r="AO649" s="160">
        <f t="shared" si="688"/>
        <v>0</v>
      </c>
      <c r="AP649" s="161">
        <f t="shared" si="676"/>
        <v>0</v>
      </c>
      <c r="AQ649" s="161">
        <f t="shared" si="679"/>
        <v>0</v>
      </c>
      <c r="AR649" s="166">
        <v>0</v>
      </c>
      <c r="AS649" s="166">
        <v>0</v>
      </c>
      <c r="AT649" s="161">
        <f t="shared" si="647"/>
        <v>0</v>
      </c>
      <c r="AU649" s="166">
        <v>0</v>
      </c>
      <c r="AV649" s="166">
        <v>0</v>
      </c>
      <c r="AW649" s="161">
        <f t="shared" si="648"/>
        <v>0</v>
      </c>
      <c r="AX649" s="161">
        <f t="shared" si="649"/>
        <v>0</v>
      </c>
      <c r="AY649" s="166">
        <v>0</v>
      </c>
      <c r="AZ649" s="166">
        <v>0</v>
      </c>
      <c r="BA649" s="161">
        <f t="shared" si="650"/>
        <v>0</v>
      </c>
      <c r="BB649" s="166">
        <v>0</v>
      </c>
      <c r="BC649" s="166">
        <v>0</v>
      </c>
      <c r="BD649" s="161">
        <f t="shared" si="651"/>
        <v>0</v>
      </c>
      <c r="BE649" s="161">
        <f t="shared" si="652"/>
        <v>0</v>
      </c>
      <c r="BF649" s="166">
        <v>0</v>
      </c>
      <c r="BG649" s="166">
        <v>0</v>
      </c>
      <c r="BH649" s="161">
        <f t="shared" si="653"/>
        <v>0</v>
      </c>
      <c r="BI649" s="166">
        <v>0</v>
      </c>
      <c r="BJ649" s="166">
        <v>0</v>
      </c>
      <c r="BK649" s="161">
        <f t="shared" si="654"/>
        <v>0</v>
      </c>
      <c r="BL649" s="161">
        <f t="shared" si="655"/>
        <v>0</v>
      </c>
      <c r="BM649" s="166">
        <v>0</v>
      </c>
      <c r="BN649" s="166">
        <v>0</v>
      </c>
      <c r="BO649" s="161">
        <f t="shared" si="656"/>
        <v>0</v>
      </c>
      <c r="BP649" s="166">
        <v>0</v>
      </c>
      <c r="BQ649" s="166">
        <v>0</v>
      </c>
      <c r="BR649" s="161">
        <f t="shared" si="657"/>
        <v>0</v>
      </c>
      <c r="BS649" s="161">
        <f t="shared" si="658"/>
        <v>0</v>
      </c>
      <c r="BT649" s="166">
        <v>0</v>
      </c>
      <c r="BU649" s="166">
        <v>0</v>
      </c>
      <c r="BV649" s="161">
        <f t="shared" si="659"/>
        <v>0</v>
      </c>
      <c r="BW649" s="166">
        <v>0</v>
      </c>
      <c r="BX649" s="166">
        <v>0</v>
      </c>
      <c r="BY649" s="161">
        <f t="shared" si="660"/>
        <v>0</v>
      </c>
      <c r="BZ649" s="161">
        <f t="shared" si="661"/>
        <v>0</v>
      </c>
      <c r="CA649" s="160">
        <f t="shared" si="689"/>
        <v>0</v>
      </c>
      <c r="CB649" s="160">
        <f t="shared" si="689"/>
        <v>0</v>
      </c>
      <c r="CC649" s="161">
        <f t="shared" si="662"/>
        <v>0</v>
      </c>
      <c r="CD649" s="160">
        <f t="shared" si="690"/>
        <v>0</v>
      </c>
      <c r="CE649" s="160">
        <f t="shared" si="690"/>
        <v>0</v>
      </c>
      <c r="CF649" s="161">
        <f t="shared" si="663"/>
        <v>0</v>
      </c>
      <c r="CG649" s="161">
        <f t="shared" si="664"/>
        <v>0</v>
      </c>
      <c r="CH649" s="160">
        <f t="shared" si="691"/>
        <v>0</v>
      </c>
      <c r="CI649" s="160">
        <f t="shared" si="691"/>
        <v>0</v>
      </c>
      <c r="CJ649" s="166">
        <v>0</v>
      </c>
      <c r="CK649" s="166">
        <v>0</v>
      </c>
      <c r="CL649" s="166">
        <v>0</v>
      </c>
      <c r="CM649" s="166">
        <v>0</v>
      </c>
      <c r="CN649" s="160">
        <f t="shared" si="692"/>
        <v>0</v>
      </c>
      <c r="CO649" s="160">
        <f t="shared" si="692"/>
        <v>0</v>
      </c>
    </row>
    <row r="650" spans="1:93" ht="24">
      <c r="A650" s="91"/>
      <c r="B650" s="156">
        <v>2025</v>
      </c>
      <c r="C650" s="156">
        <v>8308</v>
      </c>
      <c r="D650" s="156">
        <v>1</v>
      </c>
      <c r="E650" s="156">
        <v>1</v>
      </c>
      <c r="F650" s="156">
        <v>4</v>
      </c>
      <c r="G650" s="156"/>
      <c r="H650" s="156">
        <v>5000</v>
      </c>
      <c r="I650" s="156">
        <v>5200</v>
      </c>
      <c r="J650" s="156">
        <v>522</v>
      </c>
      <c r="K650" s="157">
        <v>1201</v>
      </c>
      <c r="L650" s="217">
        <v>1</v>
      </c>
      <c r="M650" s="159" t="s">
        <v>530</v>
      </c>
      <c r="N650" s="160">
        <v>0</v>
      </c>
      <c r="O650" s="160">
        <v>0</v>
      </c>
      <c r="P650" s="161">
        <f t="shared" si="672"/>
        <v>0</v>
      </c>
      <c r="Q650" s="160">
        <v>111893.6</v>
      </c>
      <c r="R650" s="160">
        <v>0</v>
      </c>
      <c r="S650" s="161">
        <f t="shared" si="673"/>
        <v>111893.6</v>
      </c>
      <c r="T650" s="161">
        <f t="shared" si="674"/>
        <v>111893.6</v>
      </c>
      <c r="U650" s="162" t="s">
        <v>111</v>
      </c>
      <c r="V650" s="163">
        <v>1</v>
      </c>
      <c r="W650" s="164"/>
      <c r="X650" s="165" t="s">
        <v>58</v>
      </c>
      <c r="Y650" s="166">
        <v>0</v>
      </c>
      <c r="Z650" s="166">
        <v>0</v>
      </c>
      <c r="AA650" s="166">
        <v>0</v>
      </c>
      <c r="AB650" s="166">
        <v>0</v>
      </c>
      <c r="AC650" s="166">
        <v>0</v>
      </c>
      <c r="AD650" s="166">
        <v>0</v>
      </c>
      <c r="AE650" s="166">
        <v>0</v>
      </c>
      <c r="AF650" s="166">
        <v>0</v>
      </c>
      <c r="AG650" s="166">
        <v>0</v>
      </c>
      <c r="AH650" s="166">
        <v>0</v>
      </c>
      <c r="AI650" s="166">
        <v>0</v>
      </c>
      <c r="AJ650" s="166">
        <v>0</v>
      </c>
      <c r="AK650" s="160">
        <f t="shared" si="687"/>
        <v>0</v>
      </c>
      <c r="AL650" s="160">
        <f t="shared" si="687"/>
        <v>0</v>
      </c>
      <c r="AM650" s="161">
        <f t="shared" si="675"/>
        <v>0</v>
      </c>
      <c r="AN650" s="160">
        <f t="shared" si="688"/>
        <v>111893.6</v>
      </c>
      <c r="AO650" s="160">
        <f t="shared" si="688"/>
        <v>0</v>
      </c>
      <c r="AP650" s="161">
        <f t="shared" si="676"/>
        <v>111893.6</v>
      </c>
      <c r="AQ650" s="161">
        <f t="shared" si="679"/>
        <v>111893.6</v>
      </c>
      <c r="AR650" s="166">
        <v>0</v>
      </c>
      <c r="AS650" s="166">
        <v>0</v>
      </c>
      <c r="AT650" s="161">
        <f t="shared" si="647"/>
        <v>0</v>
      </c>
      <c r="AU650" s="166">
        <v>0</v>
      </c>
      <c r="AV650" s="166">
        <v>0</v>
      </c>
      <c r="AW650" s="161">
        <f t="shared" si="648"/>
        <v>0</v>
      </c>
      <c r="AX650" s="161">
        <f t="shared" si="649"/>
        <v>0</v>
      </c>
      <c r="AY650" s="166">
        <v>0</v>
      </c>
      <c r="AZ650" s="166">
        <v>0</v>
      </c>
      <c r="BA650" s="161">
        <f t="shared" si="650"/>
        <v>0</v>
      </c>
      <c r="BB650" s="166">
        <v>0</v>
      </c>
      <c r="BC650" s="166">
        <v>0</v>
      </c>
      <c r="BD650" s="161">
        <f t="shared" si="651"/>
        <v>0</v>
      </c>
      <c r="BE650" s="161">
        <f t="shared" si="652"/>
        <v>0</v>
      </c>
      <c r="BF650" s="166">
        <v>0</v>
      </c>
      <c r="BG650" s="166">
        <v>0</v>
      </c>
      <c r="BH650" s="161">
        <f t="shared" si="653"/>
        <v>0</v>
      </c>
      <c r="BI650" s="166">
        <v>0</v>
      </c>
      <c r="BJ650" s="166">
        <v>0</v>
      </c>
      <c r="BK650" s="161">
        <f t="shared" si="654"/>
        <v>0</v>
      </c>
      <c r="BL650" s="161">
        <f t="shared" si="655"/>
        <v>0</v>
      </c>
      <c r="BM650" s="166">
        <v>0</v>
      </c>
      <c r="BN650" s="166">
        <v>0</v>
      </c>
      <c r="BO650" s="161">
        <f t="shared" si="656"/>
        <v>0</v>
      </c>
      <c r="BP650" s="166">
        <v>0</v>
      </c>
      <c r="BQ650" s="166">
        <v>0</v>
      </c>
      <c r="BR650" s="161">
        <f t="shared" si="657"/>
        <v>0</v>
      </c>
      <c r="BS650" s="161">
        <f t="shared" si="658"/>
        <v>0</v>
      </c>
      <c r="BT650" s="166">
        <v>0</v>
      </c>
      <c r="BU650" s="166">
        <v>0</v>
      </c>
      <c r="BV650" s="161">
        <f t="shared" si="659"/>
        <v>0</v>
      </c>
      <c r="BW650" s="166">
        <v>0</v>
      </c>
      <c r="BX650" s="166">
        <v>0</v>
      </c>
      <c r="BY650" s="161">
        <f t="shared" si="660"/>
        <v>0</v>
      </c>
      <c r="BZ650" s="161">
        <f t="shared" si="661"/>
        <v>0</v>
      </c>
      <c r="CA650" s="160">
        <f t="shared" si="689"/>
        <v>0</v>
      </c>
      <c r="CB650" s="160">
        <f t="shared" si="689"/>
        <v>0</v>
      </c>
      <c r="CC650" s="161">
        <f t="shared" si="662"/>
        <v>0</v>
      </c>
      <c r="CD650" s="160">
        <f t="shared" si="690"/>
        <v>111893.6</v>
      </c>
      <c r="CE650" s="160">
        <f t="shared" si="690"/>
        <v>0</v>
      </c>
      <c r="CF650" s="161">
        <f t="shared" si="663"/>
        <v>111893.6</v>
      </c>
      <c r="CG650" s="161">
        <f t="shared" si="664"/>
        <v>111893.6</v>
      </c>
      <c r="CH650" s="160">
        <f t="shared" si="691"/>
        <v>1</v>
      </c>
      <c r="CI650" s="160">
        <f t="shared" si="691"/>
        <v>0</v>
      </c>
      <c r="CJ650" s="166">
        <v>0</v>
      </c>
      <c r="CK650" s="166">
        <v>0</v>
      </c>
      <c r="CL650" s="166">
        <v>0</v>
      </c>
      <c r="CM650" s="166">
        <v>0</v>
      </c>
      <c r="CN650" s="160">
        <f t="shared" si="692"/>
        <v>1</v>
      </c>
      <c r="CO650" s="160">
        <f t="shared" si="692"/>
        <v>0</v>
      </c>
    </row>
    <row r="651" spans="1:93" ht="24">
      <c r="A651" s="91"/>
      <c r="B651" s="156">
        <v>2025</v>
      </c>
      <c r="C651" s="156">
        <v>8308</v>
      </c>
      <c r="D651" s="156">
        <v>1</v>
      </c>
      <c r="E651" s="156">
        <v>1</v>
      </c>
      <c r="F651" s="156">
        <v>4</v>
      </c>
      <c r="G651" s="156"/>
      <c r="H651" s="156">
        <v>5000</v>
      </c>
      <c r="I651" s="156">
        <v>5200</v>
      </c>
      <c r="J651" s="156">
        <v>522</v>
      </c>
      <c r="K651" s="157">
        <v>1223</v>
      </c>
      <c r="L651" s="217">
        <v>1</v>
      </c>
      <c r="M651" s="159" t="s">
        <v>531</v>
      </c>
      <c r="N651" s="160">
        <v>0</v>
      </c>
      <c r="O651" s="160">
        <v>0</v>
      </c>
      <c r="P651" s="161">
        <f t="shared" si="672"/>
        <v>0</v>
      </c>
      <c r="Q651" s="160">
        <v>147366.39999999999</v>
      </c>
      <c r="R651" s="160">
        <v>0</v>
      </c>
      <c r="S651" s="161">
        <f t="shared" si="673"/>
        <v>147366.39999999999</v>
      </c>
      <c r="T651" s="161">
        <f t="shared" si="674"/>
        <v>147366.39999999999</v>
      </c>
      <c r="U651" s="162" t="s">
        <v>111</v>
      </c>
      <c r="V651" s="163">
        <v>2</v>
      </c>
      <c r="W651" s="164"/>
      <c r="X651" s="165" t="s">
        <v>58</v>
      </c>
      <c r="Y651" s="166">
        <v>0</v>
      </c>
      <c r="Z651" s="166">
        <v>0</v>
      </c>
      <c r="AA651" s="166">
        <v>0</v>
      </c>
      <c r="AB651" s="166">
        <v>0</v>
      </c>
      <c r="AC651" s="166">
        <v>0</v>
      </c>
      <c r="AD651" s="166">
        <v>0</v>
      </c>
      <c r="AE651" s="166">
        <v>0</v>
      </c>
      <c r="AF651" s="166">
        <v>0</v>
      </c>
      <c r="AG651" s="166">
        <v>0</v>
      </c>
      <c r="AH651" s="166">
        <v>0</v>
      </c>
      <c r="AI651" s="166">
        <v>0</v>
      </c>
      <c r="AJ651" s="166">
        <v>0</v>
      </c>
      <c r="AK651" s="160">
        <f t="shared" si="687"/>
        <v>0</v>
      </c>
      <c r="AL651" s="160">
        <f t="shared" si="687"/>
        <v>0</v>
      </c>
      <c r="AM651" s="161">
        <f t="shared" si="675"/>
        <v>0</v>
      </c>
      <c r="AN651" s="160">
        <f t="shared" si="688"/>
        <v>147366.39999999999</v>
      </c>
      <c r="AO651" s="160">
        <f t="shared" si="688"/>
        <v>0</v>
      </c>
      <c r="AP651" s="161">
        <f t="shared" si="676"/>
        <v>147366.39999999999</v>
      </c>
      <c r="AQ651" s="161">
        <f t="shared" si="679"/>
        <v>147366.39999999999</v>
      </c>
      <c r="AR651" s="166">
        <v>0</v>
      </c>
      <c r="AS651" s="166">
        <v>0</v>
      </c>
      <c r="AT651" s="161">
        <f t="shared" si="647"/>
        <v>0</v>
      </c>
      <c r="AU651" s="166">
        <v>0</v>
      </c>
      <c r="AV651" s="166">
        <v>0</v>
      </c>
      <c r="AW651" s="161">
        <f t="shared" si="648"/>
        <v>0</v>
      </c>
      <c r="AX651" s="161">
        <f t="shared" si="649"/>
        <v>0</v>
      </c>
      <c r="AY651" s="166">
        <v>0</v>
      </c>
      <c r="AZ651" s="166">
        <v>0</v>
      </c>
      <c r="BA651" s="161">
        <f t="shared" si="650"/>
        <v>0</v>
      </c>
      <c r="BB651" s="166">
        <v>0</v>
      </c>
      <c r="BC651" s="166">
        <v>0</v>
      </c>
      <c r="BD651" s="161">
        <f t="shared" si="651"/>
        <v>0</v>
      </c>
      <c r="BE651" s="161">
        <f t="shared" si="652"/>
        <v>0</v>
      </c>
      <c r="BF651" s="166">
        <v>0</v>
      </c>
      <c r="BG651" s="166">
        <v>0</v>
      </c>
      <c r="BH651" s="161">
        <f t="shared" si="653"/>
        <v>0</v>
      </c>
      <c r="BI651" s="166">
        <v>0</v>
      </c>
      <c r="BJ651" s="166">
        <v>0</v>
      </c>
      <c r="BK651" s="161">
        <f t="shared" si="654"/>
        <v>0</v>
      </c>
      <c r="BL651" s="161">
        <f t="shared" si="655"/>
        <v>0</v>
      </c>
      <c r="BM651" s="166">
        <v>0</v>
      </c>
      <c r="BN651" s="166">
        <v>0</v>
      </c>
      <c r="BO651" s="161">
        <f t="shared" si="656"/>
        <v>0</v>
      </c>
      <c r="BP651" s="166">
        <v>0</v>
      </c>
      <c r="BQ651" s="166">
        <v>0</v>
      </c>
      <c r="BR651" s="161">
        <f t="shared" si="657"/>
        <v>0</v>
      </c>
      <c r="BS651" s="161">
        <f t="shared" si="658"/>
        <v>0</v>
      </c>
      <c r="BT651" s="166">
        <v>0</v>
      </c>
      <c r="BU651" s="166">
        <v>0</v>
      </c>
      <c r="BV651" s="161">
        <f t="shared" si="659"/>
        <v>0</v>
      </c>
      <c r="BW651" s="166">
        <v>0</v>
      </c>
      <c r="BX651" s="166">
        <v>0</v>
      </c>
      <c r="BY651" s="161">
        <f t="shared" si="660"/>
        <v>0</v>
      </c>
      <c r="BZ651" s="161">
        <f t="shared" si="661"/>
        <v>0</v>
      </c>
      <c r="CA651" s="160">
        <f t="shared" si="689"/>
        <v>0</v>
      </c>
      <c r="CB651" s="160">
        <f t="shared" si="689"/>
        <v>0</v>
      </c>
      <c r="CC651" s="161">
        <f t="shared" si="662"/>
        <v>0</v>
      </c>
      <c r="CD651" s="160">
        <f t="shared" si="690"/>
        <v>147366.39999999999</v>
      </c>
      <c r="CE651" s="160">
        <f t="shared" si="690"/>
        <v>0</v>
      </c>
      <c r="CF651" s="161">
        <f t="shared" si="663"/>
        <v>147366.39999999999</v>
      </c>
      <c r="CG651" s="161">
        <f t="shared" si="664"/>
        <v>147366.39999999999</v>
      </c>
      <c r="CH651" s="160">
        <f t="shared" si="691"/>
        <v>2</v>
      </c>
      <c r="CI651" s="160">
        <f t="shared" si="691"/>
        <v>0</v>
      </c>
      <c r="CJ651" s="166">
        <v>0</v>
      </c>
      <c r="CK651" s="166">
        <v>0</v>
      </c>
      <c r="CL651" s="166">
        <v>0</v>
      </c>
      <c r="CM651" s="166">
        <v>0</v>
      </c>
      <c r="CN651" s="160">
        <f t="shared" si="692"/>
        <v>2</v>
      </c>
      <c r="CO651" s="160">
        <f t="shared" si="692"/>
        <v>0</v>
      </c>
    </row>
    <row r="652" spans="1:93" ht="24">
      <c r="A652" s="91"/>
      <c r="B652" s="156">
        <v>2025</v>
      </c>
      <c r="C652" s="156">
        <v>8308</v>
      </c>
      <c r="D652" s="156">
        <v>1</v>
      </c>
      <c r="E652" s="156">
        <v>1</v>
      </c>
      <c r="F652" s="156">
        <v>4</v>
      </c>
      <c r="G652" s="156"/>
      <c r="H652" s="156">
        <v>5000</v>
      </c>
      <c r="I652" s="156">
        <v>5200</v>
      </c>
      <c r="J652" s="156">
        <v>522</v>
      </c>
      <c r="K652" s="157">
        <v>1259</v>
      </c>
      <c r="L652" s="217">
        <v>1</v>
      </c>
      <c r="M652" s="159" t="s">
        <v>532</v>
      </c>
      <c r="N652" s="160">
        <v>0</v>
      </c>
      <c r="O652" s="160">
        <v>0</v>
      </c>
      <c r="P652" s="161">
        <f t="shared" si="672"/>
        <v>0</v>
      </c>
      <c r="Q652" s="160">
        <v>76107.600000000006</v>
      </c>
      <c r="R652" s="160">
        <v>0</v>
      </c>
      <c r="S652" s="161">
        <f t="shared" si="673"/>
        <v>76107.600000000006</v>
      </c>
      <c r="T652" s="161">
        <f t="shared" si="674"/>
        <v>76107.600000000006</v>
      </c>
      <c r="U652" s="162" t="s">
        <v>111</v>
      </c>
      <c r="V652" s="163">
        <v>1</v>
      </c>
      <c r="W652" s="164"/>
      <c r="X652" s="165" t="s">
        <v>58</v>
      </c>
      <c r="Y652" s="166">
        <v>0</v>
      </c>
      <c r="Z652" s="166">
        <v>0</v>
      </c>
      <c r="AA652" s="166">
        <v>0</v>
      </c>
      <c r="AB652" s="166">
        <v>0</v>
      </c>
      <c r="AC652" s="166">
        <v>0</v>
      </c>
      <c r="AD652" s="166">
        <v>0</v>
      </c>
      <c r="AE652" s="166">
        <v>0</v>
      </c>
      <c r="AF652" s="166">
        <v>0</v>
      </c>
      <c r="AG652" s="166">
        <v>0</v>
      </c>
      <c r="AH652" s="166">
        <v>0</v>
      </c>
      <c r="AI652" s="166">
        <v>0</v>
      </c>
      <c r="AJ652" s="166">
        <v>0</v>
      </c>
      <c r="AK652" s="160">
        <f t="shared" si="687"/>
        <v>0</v>
      </c>
      <c r="AL652" s="160">
        <f t="shared" si="687"/>
        <v>0</v>
      </c>
      <c r="AM652" s="161">
        <f t="shared" si="675"/>
        <v>0</v>
      </c>
      <c r="AN652" s="160">
        <f t="shared" si="688"/>
        <v>76107.600000000006</v>
      </c>
      <c r="AO652" s="160">
        <f t="shared" si="688"/>
        <v>0</v>
      </c>
      <c r="AP652" s="161">
        <f t="shared" si="676"/>
        <v>76107.600000000006</v>
      </c>
      <c r="AQ652" s="161">
        <f t="shared" si="679"/>
        <v>76107.600000000006</v>
      </c>
      <c r="AR652" s="166">
        <v>0</v>
      </c>
      <c r="AS652" s="166">
        <v>0</v>
      </c>
      <c r="AT652" s="161">
        <f t="shared" si="647"/>
        <v>0</v>
      </c>
      <c r="AU652" s="166">
        <v>0</v>
      </c>
      <c r="AV652" s="166">
        <v>0</v>
      </c>
      <c r="AW652" s="161">
        <f t="shared" si="648"/>
        <v>0</v>
      </c>
      <c r="AX652" s="161">
        <f t="shared" si="649"/>
        <v>0</v>
      </c>
      <c r="AY652" s="166">
        <v>0</v>
      </c>
      <c r="AZ652" s="166">
        <v>0</v>
      </c>
      <c r="BA652" s="161">
        <f t="shared" si="650"/>
        <v>0</v>
      </c>
      <c r="BB652" s="166">
        <v>0</v>
      </c>
      <c r="BC652" s="166">
        <v>0</v>
      </c>
      <c r="BD652" s="161">
        <f t="shared" si="651"/>
        <v>0</v>
      </c>
      <c r="BE652" s="161">
        <f t="shared" si="652"/>
        <v>0</v>
      </c>
      <c r="BF652" s="166">
        <v>0</v>
      </c>
      <c r="BG652" s="166">
        <v>0</v>
      </c>
      <c r="BH652" s="161">
        <f t="shared" si="653"/>
        <v>0</v>
      </c>
      <c r="BI652" s="166">
        <v>0</v>
      </c>
      <c r="BJ652" s="166">
        <v>0</v>
      </c>
      <c r="BK652" s="161">
        <f t="shared" si="654"/>
        <v>0</v>
      </c>
      <c r="BL652" s="161">
        <f t="shared" si="655"/>
        <v>0</v>
      </c>
      <c r="BM652" s="166">
        <v>0</v>
      </c>
      <c r="BN652" s="166">
        <v>0</v>
      </c>
      <c r="BO652" s="161">
        <f t="shared" si="656"/>
        <v>0</v>
      </c>
      <c r="BP652" s="166">
        <v>0</v>
      </c>
      <c r="BQ652" s="166">
        <v>0</v>
      </c>
      <c r="BR652" s="161">
        <f t="shared" si="657"/>
        <v>0</v>
      </c>
      <c r="BS652" s="161">
        <f t="shared" si="658"/>
        <v>0</v>
      </c>
      <c r="BT652" s="166">
        <v>0</v>
      </c>
      <c r="BU652" s="166">
        <v>0</v>
      </c>
      <c r="BV652" s="161">
        <f t="shared" si="659"/>
        <v>0</v>
      </c>
      <c r="BW652" s="166">
        <v>0</v>
      </c>
      <c r="BX652" s="166">
        <v>0</v>
      </c>
      <c r="BY652" s="161">
        <f t="shared" si="660"/>
        <v>0</v>
      </c>
      <c r="BZ652" s="161">
        <f t="shared" si="661"/>
        <v>0</v>
      </c>
      <c r="CA652" s="160">
        <f t="shared" si="689"/>
        <v>0</v>
      </c>
      <c r="CB652" s="160">
        <f t="shared" si="689"/>
        <v>0</v>
      </c>
      <c r="CC652" s="161">
        <f t="shared" si="662"/>
        <v>0</v>
      </c>
      <c r="CD652" s="160">
        <f t="shared" si="690"/>
        <v>76107.600000000006</v>
      </c>
      <c r="CE652" s="160">
        <f t="shared" si="690"/>
        <v>0</v>
      </c>
      <c r="CF652" s="161">
        <f t="shared" si="663"/>
        <v>76107.600000000006</v>
      </c>
      <c r="CG652" s="161">
        <f t="shared" si="664"/>
        <v>76107.600000000006</v>
      </c>
      <c r="CH652" s="160">
        <f t="shared" si="691"/>
        <v>1</v>
      </c>
      <c r="CI652" s="160">
        <f t="shared" si="691"/>
        <v>0</v>
      </c>
      <c r="CJ652" s="166">
        <v>0</v>
      </c>
      <c r="CK652" s="166">
        <v>0</v>
      </c>
      <c r="CL652" s="166">
        <v>0</v>
      </c>
      <c r="CM652" s="166">
        <v>0</v>
      </c>
      <c r="CN652" s="160">
        <f t="shared" si="692"/>
        <v>1</v>
      </c>
      <c r="CO652" s="160">
        <f t="shared" si="692"/>
        <v>0</v>
      </c>
    </row>
    <row r="653" spans="1:93" ht="24" hidden="1">
      <c r="A653" s="91"/>
      <c r="B653" s="156">
        <v>2025</v>
      </c>
      <c r="C653" s="156">
        <v>8308</v>
      </c>
      <c r="D653" s="156">
        <v>1</v>
      </c>
      <c r="E653" s="156">
        <v>1</v>
      </c>
      <c r="F653" s="156">
        <v>4</v>
      </c>
      <c r="G653" s="156"/>
      <c r="H653" s="156">
        <v>5000</v>
      </c>
      <c r="I653" s="156">
        <v>5200</v>
      </c>
      <c r="J653" s="156">
        <v>522</v>
      </c>
      <c r="K653" s="157">
        <v>1333</v>
      </c>
      <c r="L653" s="217"/>
      <c r="M653" s="159" t="s">
        <v>533</v>
      </c>
      <c r="N653" s="160">
        <v>0</v>
      </c>
      <c r="O653" s="160">
        <v>0</v>
      </c>
      <c r="P653" s="161">
        <f t="shared" si="672"/>
        <v>0</v>
      </c>
      <c r="Q653" s="160">
        <v>0</v>
      </c>
      <c r="R653" s="160">
        <v>0</v>
      </c>
      <c r="S653" s="161">
        <f t="shared" si="673"/>
        <v>0</v>
      </c>
      <c r="T653" s="161">
        <f t="shared" si="674"/>
        <v>0</v>
      </c>
      <c r="U653" s="162" t="s">
        <v>111</v>
      </c>
      <c r="V653" s="163"/>
      <c r="W653" s="164"/>
      <c r="X653" s="165" t="s">
        <v>58</v>
      </c>
      <c r="Y653" s="166">
        <v>0</v>
      </c>
      <c r="Z653" s="166">
        <v>0</v>
      </c>
      <c r="AA653" s="166">
        <v>0</v>
      </c>
      <c r="AB653" s="166">
        <v>0</v>
      </c>
      <c r="AC653" s="166">
        <v>0</v>
      </c>
      <c r="AD653" s="166">
        <v>0</v>
      </c>
      <c r="AE653" s="166">
        <v>0</v>
      </c>
      <c r="AF653" s="166">
        <v>0</v>
      </c>
      <c r="AG653" s="166">
        <v>0</v>
      </c>
      <c r="AH653" s="166">
        <v>0</v>
      </c>
      <c r="AI653" s="166">
        <v>0</v>
      </c>
      <c r="AJ653" s="166">
        <v>0</v>
      </c>
      <c r="AK653" s="160">
        <f t="shared" si="687"/>
        <v>0</v>
      </c>
      <c r="AL653" s="160">
        <f t="shared" si="687"/>
        <v>0</v>
      </c>
      <c r="AM653" s="161">
        <f t="shared" si="675"/>
        <v>0</v>
      </c>
      <c r="AN653" s="160">
        <f t="shared" si="688"/>
        <v>0</v>
      </c>
      <c r="AO653" s="160">
        <f t="shared" si="688"/>
        <v>0</v>
      </c>
      <c r="AP653" s="161">
        <f t="shared" si="676"/>
        <v>0</v>
      </c>
      <c r="AQ653" s="161">
        <f t="shared" si="679"/>
        <v>0</v>
      </c>
      <c r="AR653" s="166">
        <v>0</v>
      </c>
      <c r="AS653" s="166">
        <v>0</v>
      </c>
      <c r="AT653" s="161">
        <f t="shared" ref="AT653:AT716" si="693">AR653+AS653</f>
        <v>0</v>
      </c>
      <c r="AU653" s="166">
        <v>0</v>
      </c>
      <c r="AV653" s="166">
        <v>0</v>
      </c>
      <c r="AW653" s="161">
        <f t="shared" ref="AW653:AW716" si="694">AU653+AV653</f>
        <v>0</v>
      </c>
      <c r="AX653" s="161">
        <f t="shared" ref="AX653:AX716" si="695">AT653+AW653</f>
        <v>0</v>
      </c>
      <c r="AY653" s="166">
        <v>0</v>
      </c>
      <c r="AZ653" s="166">
        <v>0</v>
      </c>
      <c r="BA653" s="161">
        <f t="shared" ref="BA653:BA716" si="696">AY653+AZ653</f>
        <v>0</v>
      </c>
      <c r="BB653" s="166">
        <v>0</v>
      </c>
      <c r="BC653" s="166">
        <v>0</v>
      </c>
      <c r="BD653" s="161">
        <f t="shared" ref="BD653:BD716" si="697">BB653+BC653</f>
        <v>0</v>
      </c>
      <c r="BE653" s="161">
        <f t="shared" ref="BE653:BE716" si="698">BA653+BD653</f>
        <v>0</v>
      </c>
      <c r="BF653" s="166">
        <v>0</v>
      </c>
      <c r="BG653" s="166">
        <v>0</v>
      </c>
      <c r="BH653" s="161">
        <f t="shared" ref="BH653:BH716" si="699">BF653+BG653</f>
        <v>0</v>
      </c>
      <c r="BI653" s="166">
        <v>0</v>
      </c>
      <c r="BJ653" s="166">
        <v>0</v>
      </c>
      <c r="BK653" s="161">
        <f t="shared" ref="BK653:BK716" si="700">BI653+BJ653</f>
        <v>0</v>
      </c>
      <c r="BL653" s="161">
        <f t="shared" ref="BL653:BL716" si="701">BH653+BK653</f>
        <v>0</v>
      </c>
      <c r="BM653" s="166">
        <v>0</v>
      </c>
      <c r="BN653" s="166">
        <v>0</v>
      </c>
      <c r="BO653" s="161">
        <f t="shared" ref="BO653:BO716" si="702">BM653+BN653</f>
        <v>0</v>
      </c>
      <c r="BP653" s="166">
        <v>0</v>
      </c>
      <c r="BQ653" s="166">
        <v>0</v>
      </c>
      <c r="BR653" s="161">
        <f t="shared" ref="BR653:BR716" si="703">BP653+BQ653</f>
        <v>0</v>
      </c>
      <c r="BS653" s="161">
        <f t="shared" ref="BS653:BS716" si="704">BO653+BR653</f>
        <v>0</v>
      </c>
      <c r="BT653" s="166">
        <v>0</v>
      </c>
      <c r="BU653" s="166">
        <v>0</v>
      </c>
      <c r="BV653" s="161">
        <f t="shared" ref="BV653:BV716" si="705">BT653+BU653</f>
        <v>0</v>
      </c>
      <c r="BW653" s="166">
        <v>0</v>
      </c>
      <c r="BX653" s="166">
        <v>0</v>
      </c>
      <c r="BY653" s="161">
        <f t="shared" ref="BY653:BY716" si="706">BW653+BX653</f>
        <v>0</v>
      </c>
      <c r="BZ653" s="161">
        <f t="shared" ref="BZ653:BZ716" si="707">BV653+BY653</f>
        <v>0</v>
      </c>
      <c r="CA653" s="160">
        <f t="shared" si="689"/>
        <v>0</v>
      </c>
      <c r="CB653" s="160">
        <f t="shared" si="689"/>
        <v>0</v>
      </c>
      <c r="CC653" s="161">
        <f t="shared" ref="CC653:CC716" si="708">CA653+CB653</f>
        <v>0</v>
      </c>
      <c r="CD653" s="160">
        <f t="shared" si="690"/>
        <v>0</v>
      </c>
      <c r="CE653" s="160">
        <f t="shared" si="690"/>
        <v>0</v>
      </c>
      <c r="CF653" s="161">
        <f t="shared" ref="CF653:CF716" si="709">CD653+CE653</f>
        <v>0</v>
      </c>
      <c r="CG653" s="161">
        <f t="shared" ref="CG653:CG716" si="710">CC653+CF653</f>
        <v>0</v>
      </c>
      <c r="CH653" s="160">
        <f t="shared" si="691"/>
        <v>0</v>
      </c>
      <c r="CI653" s="160">
        <f t="shared" si="691"/>
        <v>0</v>
      </c>
      <c r="CJ653" s="166">
        <v>0</v>
      </c>
      <c r="CK653" s="166">
        <v>0</v>
      </c>
      <c r="CL653" s="166">
        <v>0</v>
      </c>
      <c r="CM653" s="166">
        <v>0</v>
      </c>
      <c r="CN653" s="160">
        <f t="shared" si="692"/>
        <v>0</v>
      </c>
      <c r="CO653" s="160">
        <f t="shared" si="692"/>
        <v>0</v>
      </c>
    </row>
    <row r="654" spans="1:93" ht="24" hidden="1">
      <c r="A654" s="91"/>
      <c r="B654" s="156">
        <v>2025</v>
      </c>
      <c r="C654" s="156">
        <v>8308</v>
      </c>
      <c r="D654" s="156">
        <v>1</v>
      </c>
      <c r="E654" s="156">
        <v>1</v>
      </c>
      <c r="F654" s="156">
        <v>4</v>
      </c>
      <c r="G654" s="156"/>
      <c r="H654" s="156">
        <v>5000</v>
      </c>
      <c r="I654" s="156">
        <v>5200</v>
      </c>
      <c r="J654" s="156">
        <v>522</v>
      </c>
      <c r="K654" s="157">
        <v>1405</v>
      </c>
      <c r="L654" s="217"/>
      <c r="M654" s="159" t="s">
        <v>534</v>
      </c>
      <c r="N654" s="160">
        <v>0</v>
      </c>
      <c r="O654" s="160">
        <v>0</v>
      </c>
      <c r="P654" s="161">
        <f t="shared" si="672"/>
        <v>0</v>
      </c>
      <c r="Q654" s="160">
        <v>0</v>
      </c>
      <c r="R654" s="160">
        <v>0</v>
      </c>
      <c r="S654" s="161">
        <f t="shared" si="673"/>
        <v>0</v>
      </c>
      <c r="T654" s="161">
        <f t="shared" si="674"/>
        <v>0</v>
      </c>
      <c r="U654" s="162" t="s">
        <v>111</v>
      </c>
      <c r="V654" s="163"/>
      <c r="W654" s="164"/>
      <c r="X654" s="165" t="s">
        <v>58</v>
      </c>
      <c r="Y654" s="166">
        <v>0</v>
      </c>
      <c r="Z654" s="166">
        <v>0</v>
      </c>
      <c r="AA654" s="166">
        <v>0</v>
      </c>
      <c r="AB654" s="166">
        <v>0</v>
      </c>
      <c r="AC654" s="166">
        <v>0</v>
      </c>
      <c r="AD654" s="166">
        <v>0</v>
      </c>
      <c r="AE654" s="166">
        <v>0</v>
      </c>
      <c r="AF654" s="166">
        <v>0</v>
      </c>
      <c r="AG654" s="166">
        <v>0</v>
      </c>
      <c r="AH654" s="166">
        <v>0</v>
      </c>
      <c r="AI654" s="166">
        <v>0</v>
      </c>
      <c r="AJ654" s="166">
        <v>0</v>
      </c>
      <c r="AK654" s="160">
        <f t="shared" si="687"/>
        <v>0</v>
      </c>
      <c r="AL654" s="160">
        <f t="shared" si="687"/>
        <v>0</v>
      </c>
      <c r="AM654" s="161">
        <f t="shared" si="675"/>
        <v>0</v>
      </c>
      <c r="AN654" s="160">
        <f t="shared" si="688"/>
        <v>0</v>
      </c>
      <c r="AO654" s="160">
        <f t="shared" si="688"/>
        <v>0</v>
      </c>
      <c r="AP654" s="161">
        <f t="shared" si="676"/>
        <v>0</v>
      </c>
      <c r="AQ654" s="161">
        <f t="shared" si="679"/>
        <v>0</v>
      </c>
      <c r="AR654" s="166">
        <v>0</v>
      </c>
      <c r="AS654" s="166">
        <v>0</v>
      </c>
      <c r="AT654" s="161">
        <f t="shared" si="693"/>
        <v>0</v>
      </c>
      <c r="AU654" s="166">
        <v>0</v>
      </c>
      <c r="AV654" s="166">
        <v>0</v>
      </c>
      <c r="AW654" s="161">
        <f t="shared" si="694"/>
        <v>0</v>
      </c>
      <c r="AX654" s="161">
        <f t="shared" si="695"/>
        <v>0</v>
      </c>
      <c r="AY654" s="166">
        <v>0</v>
      </c>
      <c r="AZ654" s="166">
        <v>0</v>
      </c>
      <c r="BA654" s="161">
        <f t="shared" si="696"/>
        <v>0</v>
      </c>
      <c r="BB654" s="166">
        <v>0</v>
      </c>
      <c r="BC654" s="166">
        <v>0</v>
      </c>
      <c r="BD654" s="161">
        <f t="shared" si="697"/>
        <v>0</v>
      </c>
      <c r="BE654" s="161">
        <f t="shared" si="698"/>
        <v>0</v>
      </c>
      <c r="BF654" s="166">
        <v>0</v>
      </c>
      <c r="BG654" s="166">
        <v>0</v>
      </c>
      <c r="BH654" s="161">
        <f t="shared" si="699"/>
        <v>0</v>
      </c>
      <c r="BI654" s="166">
        <v>0</v>
      </c>
      <c r="BJ654" s="166">
        <v>0</v>
      </c>
      <c r="BK654" s="161">
        <f t="shared" si="700"/>
        <v>0</v>
      </c>
      <c r="BL654" s="161">
        <f t="shared" si="701"/>
        <v>0</v>
      </c>
      <c r="BM654" s="166">
        <v>0</v>
      </c>
      <c r="BN654" s="166">
        <v>0</v>
      </c>
      <c r="BO654" s="161">
        <f t="shared" si="702"/>
        <v>0</v>
      </c>
      <c r="BP654" s="166">
        <v>0</v>
      </c>
      <c r="BQ654" s="166">
        <v>0</v>
      </c>
      <c r="BR654" s="161">
        <f t="shared" si="703"/>
        <v>0</v>
      </c>
      <c r="BS654" s="161">
        <f t="shared" si="704"/>
        <v>0</v>
      </c>
      <c r="BT654" s="166">
        <v>0</v>
      </c>
      <c r="BU654" s="166">
        <v>0</v>
      </c>
      <c r="BV654" s="161">
        <f t="shared" si="705"/>
        <v>0</v>
      </c>
      <c r="BW654" s="166">
        <v>0</v>
      </c>
      <c r="BX654" s="166">
        <v>0</v>
      </c>
      <c r="BY654" s="161">
        <f t="shared" si="706"/>
        <v>0</v>
      </c>
      <c r="BZ654" s="161">
        <f t="shared" si="707"/>
        <v>0</v>
      </c>
      <c r="CA654" s="160">
        <f t="shared" si="689"/>
        <v>0</v>
      </c>
      <c r="CB654" s="160">
        <f t="shared" si="689"/>
        <v>0</v>
      </c>
      <c r="CC654" s="161">
        <f t="shared" si="708"/>
        <v>0</v>
      </c>
      <c r="CD654" s="160">
        <f t="shared" si="690"/>
        <v>0</v>
      </c>
      <c r="CE654" s="160">
        <f t="shared" si="690"/>
        <v>0</v>
      </c>
      <c r="CF654" s="161">
        <f t="shared" si="709"/>
        <v>0</v>
      </c>
      <c r="CG654" s="161">
        <f t="shared" si="710"/>
        <v>0</v>
      </c>
      <c r="CH654" s="160">
        <f t="shared" si="691"/>
        <v>0</v>
      </c>
      <c r="CI654" s="160">
        <f t="shared" si="691"/>
        <v>0</v>
      </c>
      <c r="CJ654" s="166">
        <v>0</v>
      </c>
      <c r="CK654" s="166">
        <v>0</v>
      </c>
      <c r="CL654" s="166">
        <v>0</v>
      </c>
      <c r="CM654" s="166">
        <v>0</v>
      </c>
      <c r="CN654" s="160">
        <f t="shared" si="692"/>
        <v>0</v>
      </c>
      <c r="CO654" s="160">
        <f t="shared" si="692"/>
        <v>0</v>
      </c>
    </row>
    <row r="655" spans="1:93" ht="24" hidden="1">
      <c r="A655" s="91"/>
      <c r="B655" s="156">
        <v>2025</v>
      </c>
      <c r="C655" s="156">
        <v>8308</v>
      </c>
      <c r="D655" s="156">
        <v>1</v>
      </c>
      <c r="E655" s="156">
        <v>1</v>
      </c>
      <c r="F655" s="156">
        <v>4</v>
      </c>
      <c r="G655" s="156"/>
      <c r="H655" s="156">
        <v>5000</v>
      </c>
      <c r="I655" s="156">
        <v>5200</v>
      </c>
      <c r="J655" s="156">
        <v>522</v>
      </c>
      <c r="K655" s="157">
        <v>1456</v>
      </c>
      <c r="L655" s="217"/>
      <c r="M655" s="159" t="s">
        <v>535</v>
      </c>
      <c r="N655" s="160">
        <v>0</v>
      </c>
      <c r="O655" s="160">
        <v>0</v>
      </c>
      <c r="P655" s="161">
        <f t="shared" si="672"/>
        <v>0</v>
      </c>
      <c r="Q655" s="160">
        <v>0</v>
      </c>
      <c r="R655" s="160">
        <v>0</v>
      </c>
      <c r="S655" s="161">
        <f t="shared" si="673"/>
        <v>0</v>
      </c>
      <c r="T655" s="161">
        <f t="shared" si="674"/>
        <v>0</v>
      </c>
      <c r="U655" s="162" t="s">
        <v>111</v>
      </c>
      <c r="V655" s="163"/>
      <c r="W655" s="164"/>
      <c r="X655" s="165" t="s">
        <v>58</v>
      </c>
      <c r="Y655" s="166">
        <v>0</v>
      </c>
      <c r="Z655" s="166">
        <v>0</v>
      </c>
      <c r="AA655" s="166">
        <v>0</v>
      </c>
      <c r="AB655" s="166">
        <v>0</v>
      </c>
      <c r="AC655" s="166">
        <v>0</v>
      </c>
      <c r="AD655" s="166">
        <v>0</v>
      </c>
      <c r="AE655" s="166">
        <v>0</v>
      </c>
      <c r="AF655" s="166">
        <v>0</v>
      </c>
      <c r="AG655" s="166">
        <v>0</v>
      </c>
      <c r="AH655" s="166">
        <v>0</v>
      </c>
      <c r="AI655" s="166">
        <v>0</v>
      </c>
      <c r="AJ655" s="166">
        <v>0</v>
      </c>
      <c r="AK655" s="160">
        <f t="shared" si="687"/>
        <v>0</v>
      </c>
      <c r="AL655" s="160">
        <f t="shared" si="687"/>
        <v>0</v>
      </c>
      <c r="AM655" s="161">
        <f t="shared" si="675"/>
        <v>0</v>
      </c>
      <c r="AN655" s="160">
        <f t="shared" si="688"/>
        <v>0</v>
      </c>
      <c r="AO655" s="160">
        <f t="shared" si="688"/>
        <v>0</v>
      </c>
      <c r="AP655" s="161">
        <f t="shared" si="676"/>
        <v>0</v>
      </c>
      <c r="AQ655" s="161">
        <f t="shared" si="679"/>
        <v>0</v>
      </c>
      <c r="AR655" s="166">
        <v>0</v>
      </c>
      <c r="AS655" s="166">
        <v>0</v>
      </c>
      <c r="AT655" s="161">
        <f t="shared" si="693"/>
        <v>0</v>
      </c>
      <c r="AU655" s="166">
        <v>0</v>
      </c>
      <c r="AV655" s="166">
        <v>0</v>
      </c>
      <c r="AW655" s="161">
        <f t="shared" si="694"/>
        <v>0</v>
      </c>
      <c r="AX655" s="161">
        <f t="shared" si="695"/>
        <v>0</v>
      </c>
      <c r="AY655" s="166">
        <v>0</v>
      </c>
      <c r="AZ655" s="166">
        <v>0</v>
      </c>
      <c r="BA655" s="161">
        <f t="shared" si="696"/>
        <v>0</v>
      </c>
      <c r="BB655" s="166">
        <v>0</v>
      </c>
      <c r="BC655" s="166">
        <v>0</v>
      </c>
      <c r="BD655" s="161">
        <f t="shared" si="697"/>
        <v>0</v>
      </c>
      <c r="BE655" s="161">
        <f t="shared" si="698"/>
        <v>0</v>
      </c>
      <c r="BF655" s="166">
        <v>0</v>
      </c>
      <c r="BG655" s="166">
        <v>0</v>
      </c>
      <c r="BH655" s="161">
        <f t="shared" si="699"/>
        <v>0</v>
      </c>
      <c r="BI655" s="166">
        <v>0</v>
      </c>
      <c r="BJ655" s="166">
        <v>0</v>
      </c>
      <c r="BK655" s="161">
        <f t="shared" si="700"/>
        <v>0</v>
      </c>
      <c r="BL655" s="161">
        <f t="shared" si="701"/>
        <v>0</v>
      </c>
      <c r="BM655" s="166">
        <v>0</v>
      </c>
      <c r="BN655" s="166">
        <v>0</v>
      </c>
      <c r="BO655" s="161">
        <f t="shared" si="702"/>
        <v>0</v>
      </c>
      <c r="BP655" s="166">
        <v>0</v>
      </c>
      <c r="BQ655" s="166">
        <v>0</v>
      </c>
      <c r="BR655" s="161">
        <f t="shared" si="703"/>
        <v>0</v>
      </c>
      <c r="BS655" s="161">
        <f t="shared" si="704"/>
        <v>0</v>
      </c>
      <c r="BT655" s="166">
        <v>0</v>
      </c>
      <c r="BU655" s="166">
        <v>0</v>
      </c>
      <c r="BV655" s="161">
        <f t="shared" si="705"/>
        <v>0</v>
      </c>
      <c r="BW655" s="166">
        <v>0</v>
      </c>
      <c r="BX655" s="166">
        <v>0</v>
      </c>
      <c r="BY655" s="161">
        <f t="shared" si="706"/>
        <v>0</v>
      </c>
      <c r="BZ655" s="161">
        <f t="shared" si="707"/>
        <v>0</v>
      </c>
      <c r="CA655" s="160">
        <f t="shared" si="689"/>
        <v>0</v>
      </c>
      <c r="CB655" s="160">
        <f t="shared" si="689"/>
        <v>0</v>
      </c>
      <c r="CC655" s="161">
        <f t="shared" si="708"/>
        <v>0</v>
      </c>
      <c r="CD655" s="160">
        <f t="shared" si="690"/>
        <v>0</v>
      </c>
      <c r="CE655" s="160">
        <f t="shared" si="690"/>
        <v>0</v>
      </c>
      <c r="CF655" s="161">
        <f t="shared" si="709"/>
        <v>0</v>
      </c>
      <c r="CG655" s="161">
        <f t="shared" si="710"/>
        <v>0</v>
      </c>
      <c r="CH655" s="160">
        <f t="shared" si="691"/>
        <v>0</v>
      </c>
      <c r="CI655" s="160">
        <f t="shared" si="691"/>
        <v>0</v>
      </c>
      <c r="CJ655" s="166">
        <v>0</v>
      </c>
      <c r="CK655" s="166">
        <v>0</v>
      </c>
      <c r="CL655" s="166">
        <v>0</v>
      </c>
      <c r="CM655" s="166">
        <v>0</v>
      </c>
      <c r="CN655" s="160">
        <f t="shared" si="692"/>
        <v>0</v>
      </c>
      <c r="CO655" s="160">
        <f t="shared" si="692"/>
        <v>0</v>
      </c>
    </row>
    <row r="656" spans="1:93" ht="24" hidden="1">
      <c r="A656" s="91"/>
      <c r="B656" s="156">
        <v>2025</v>
      </c>
      <c r="C656" s="156">
        <v>8308</v>
      </c>
      <c r="D656" s="156">
        <v>1</v>
      </c>
      <c r="E656" s="156">
        <v>1</v>
      </c>
      <c r="F656" s="156">
        <v>4</v>
      </c>
      <c r="G656" s="156"/>
      <c r="H656" s="156">
        <v>5000</v>
      </c>
      <c r="I656" s="156">
        <v>5200</v>
      </c>
      <c r="J656" s="156">
        <v>522</v>
      </c>
      <c r="K656" s="157">
        <v>1495</v>
      </c>
      <c r="L656" s="217"/>
      <c r="M656" s="159" t="s">
        <v>536</v>
      </c>
      <c r="N656" s="160">
        <v>0</v>
      </c>
      <c r="O656" s="160">
        <v>0</v>
      </c>
      <c r="P656" s="161">
        <f t="shared" si="672"/>
        <v>0</v>
      </c>
      <c r="Q656" s="160">
        <v>0</v>
      </c>
      <c r="R656" s="160">
        <v>0</v>
      </c>
      <c r="S656" s="161">
        <f t="shared" si="673"/>
        <v>0</v>
      </c>
      <c r="T656" s="161">
        <f t="shared" si="674"/>
        <v>0</v>
      </c>
      <c r="U656" s="162" t="s">
        <v>111</v>
      </c>
      <c r="V656" s="163"/>
      <c r="W656" s="164"/>
      <c r="X656" s="165" t="s">
        <v>58</v>
      </c>
      <c r="Y656" s="166">
        <v>0</v>
      </c>
      <c r="Z656" s="166">
        <v>0</v>
      </c>
      <c r="AA656" s="166">
        <v>0</v>
      </c>
      <c r="AB656" s="166">
        <v>0</v>
      </c>
      <c r="AC656" s="166">
        <v>0</v>
      </c>
      <c r="AD656" s="166">
        <v>0</v>
      </c>
      <c r="AE656" s="166">
        <v>0</v>
      </c>
      <c r="AF656" s="166">
        <v>0</v>
      </c>
      <c r="AG656" s="166">
        <v>0</v>
      </c>
      <c r="AH656" s="166">
        <v>0</v>
      </c>
      <c r="AI656" s="166">
        <v>0</v>
      </c>
      <c r="AJ656" s="166">
        <v>0</v>
      </c>
      <c r="AK656" s="160">
        <f t="shared" si="687"/>
        <v>0</v>
      </c>
      <c r="AL656" s="160">
        <f t="shared" si="687"/>
        <v>0</v>
      </c>
      <c r="AM656" s="161">
        <f t="shared" si="675"/>
        <v>0</v>
      </c>
      <c r="AN656" s="160">
        <f t="shared" si="688"/>
        <v>0</v>
      </c>
      <c r="AO656" s="160">
        <f t="shared" si="688"/>
        <v>0</v>
      </c>
      <c r="AP656" s="161">
        <f t="shared" si="676"/>
        <v>0</v>
      </c>
      <c r="AQ656" s="161">
        <f t="shared" si="679"/>
        <v>0</v>
      </c>
      <c r="AR656" s="166">
        <v>0</v>
      </c>
      <c r="AS656" s="166">
        <v>0</v>
      </c>
      <c r="AT656" s="161">
        <f t="shared" si="693"/>
        <v>0</v>
      </c>
      <c r="AU656" s="166">
        <v>0</v>
      </c>
      <c r="AV656" s="166">
        <v>0</v>
      </c>
      <c r="AW656" s="161">
        <f t="shared" si="694"/>
        <v>0</v>
      </c>
      <c r="AX656" s="161">
        <f t="shared" si="695"/>
        <v>0</v>
      </c>
      <c r="AY656" s="166">
        <v>0</v>
      </c>
      <c r="AZ656" s="166">
        <v>0</v>
      </c>
      <c r="BA656" s="161">
        <f t="shared" si="696"/>
        <v>0</v>
      </c>
      <c r="BB656" s="166">
        <v>0</v>
      </c>
      <c r="BC656" s="166">
        <v>0</v>
      </c>
      <c r="BD656" s="161">
        <f t="shared" si="697"/>
        <v>0</v>
      </c>
      <c r="BE656" s="161">
        <f t="shared" si="698"/>
        <v>0</v>
      </c>
      <c r="BF656" s="166">
        <v>0</v>
      </c>
      <c r="BG656" s="166">
        <v>0</v>
      </c>
      <c r="BH656" s="161">
        <f t="shared" si="699"/>
        <v>0</v>
      </c>
      <c r="BI656" s="166">
        <v>0</v>
      </c>
      <c r="BJ656" s="166">
        <v>0</v>
      </c>
      <c r="BK656" s="161">
        <f t="shared" si="700"/>
        <v>0</v>
      </c>
      <c r="BL656" s="161">
        <f t="shared" si="701"/>
        <v>0</v>
      </c>
      <c r="BM656" s="166">
        <v>0</v>
      </c>
      <c r="BN656" s="166">
        <v>0</v>
      </c>
      <c r="BO656" s="161">
        <f t="shared" si="702"/>
        <v>0</v>
      </c>
      <c r="BP656" s="166">
        <v>0</v>
      </c>
      <c r="BQ656" s="166">
        <v>0</v>
      </c>
      <c r="BR656" s="161">
        <f t="shared" si="703"/>
        <v>0</v>
      </c>
      <c r="BS656" s="161">
        <f t="shared" si="704"/>
        <v>0</v>
      </c>
      <c r="BT656" s="166">
        <v>0</v>
      </c>
      <c r="BU656" s="166">
        <v>0</v>
      </c>
      <c r="BV656" s="161">
        <f t="shared" si="705"/>
        <v>0</v>
      </c>
      <c r="BW656" s="166">
        <v>0</v>
      </c>
      <c r="BX656" s="166">
        <v>0</v>
      </c>
      <c r="BY656" s="161">
        <f t="shared" si="706"/>
        <v>0</v>
      </c>
      <c r="BZ656" s="161">
        <f t="shared" si="707"/>
        <v>0</v>
      </c>
      <c r="CA656" s="160">
        <f t="shared" si="689"/>
        <v>0</v>
      </c>
      <c r="CB656" s="160">
        <f t="shared" si="689"/>
        <v>0</v>
      </c>
      <c r="CC656" s="161">
        <f t="shared" si="708"/>
        <v>0</v>
      </c>
      <c r="CD656" s="160">
        <f t="shared" si="690"/>
        <v>0</v>
      </c>
      <c r="CE656" s="160">
        <f t="shared" si="690"/>
        <v>0</v>
      </c>
      <c r="CF656" s="161">
        <f t="shared" si="709"/>
        <v>0</v>
      </c>
      <c r="CG656" s="161">
        <f t="shared" si="710"/>
        <v>0</v>
      </c>
      <c r="CH656" s="160">
        <f t="shared" si="691"/>
        <v>0</v>
      </c>
      <c r="CI656" s="160">
        <f t="shared" si="691"/>
        <v>0</v>
      </c>
      <c r="CJ656" s="166">
        <v>0</v>
      </c>
      <c r="CK656" s="166">
        <v>0</v>
      </c>
      <c r="CL656" s="166">
        <v>0</v>
      </c>
      <c r="CM656" s="166">
        <v>0</v>
      </c>
      <c r="CN656" s="160">
        <f t="shared" si="692"/>
        <v>0</v>
      </c>
      <c r="CO656" s="160">
        <f t="shared" si="692"/>
        <v>0</v>
      </c>
    </row>
    <row r="657" spans="1:93" ht="24">
      <c r="A657" s="91"/>
      <c r="B657" s="147">
        <v>2025</v>
      </c>
      <c r="C657" s="147">
        <v>8308</v>
      </c>
      <c r="D657" s="147">
        <v>1</v>
      </c>
      <c r="E657" s="147">
        <v>1</v>
      </c>
      <c r="F657" s="147">
        <v>4</v>
      </c>
      <c r="G657" s="147"/>
      <c r="H657" s="147">
        <v>5000</v>
      </c>
      <c r="I657" s="147">
        <v>5200</v>
      </c>
      <c r="J657" s="147">
        <v>523</v>
      </c>
      <c r="K657" s="200" t="s">
        <v>51</v>
      </c>
      <c r="L657" s="201"/>
      <c r="M657" s="150" t="s">
        <v>210</v>
      </c>
      <c r="N657" s="151">
        <f>SUM(N658:N661)</f>
        <v>145551</v>
      </c>
      <c r="O657" s="151">
        <f>SUM(O658:O661)</f>
        <v>0</v>
      </c>
      <c r="P657" s="151">
        <f t="shared" si="672"/>
        <v>145551</v>
      </c>
      <c r="Q657" s="151">
        <f>SUM(Q658:Q661)</f>
        <v>0</v>
      </c>
      <c r="R657" s="151">
        <f>SUM(R658:R661)</f>
        <v>0</v>
      </c>
      <c r="S657" s="151">
        <f t="shared" si="673"/>
        <v>0</v>
      </c>
      <c r="T657" s="151">
        <f t="shared" si="674"/>
        <v>145551</v>
      </c>
      <c r="U657" s="147"/>
      <c r="V657" s="147"/>
      <c r="W657" s="218"/>
      <c r="X657" s="200"/>
      <c r="Y657" s="151">
        <f t="shared" ref="Y657:AL657" si="711">SUM(Y658:Y661)</f>
        <v>0</v>
      </c>
      <c r="Z657" s="151">
        <f t="shared" si="711"/>
        <v>0</v>
      </c>
      <c r="AA657" s="151">
        <f t="shared" si="711"/>
        <v>0</v>
      </c>
      <c r="AB657" s="151">
        <f t="shared" si="711"/>
        <v>0</v>
      </c>
      <c r="AC657" s="151">
        <f t="shared" si="711"/>
        <v>0</v>
      </c>
      <c r="AD657" s="151">
        <f t="shared" si="711"/>
        <v>0</v>
      </c>
      <c r="AE657" s="151">
        <f t="shared" si="711"/>
        <v>0</v>
      </c>
      <c r="AF657" s="151">
        <f t="shared" si="711"/>
        <v>0</v>
      </c>
      <c r="AG657" s="151">
        <f t="shared" si="711"/>
        <v>0</v>
      </c>
      <c r="AH657" s="151">
        <f t="shared" si="711"/>
        <v>0</v>
      </c>
      <c r="AI657" s="151">
        <f t="shared" si="711"/>
        <v>0</v>
      </c>
      <c r="AJ657" s="151">
        <f t="shared" si="711"/>
        <v>0</v>
      </c>
      <c r="AK657" s="151">
        <f t="shared" si="711"/>
        <v>145551</v>
      </c>
      <c r="AL657" s="151">
        <f t="shared" si="711"/>
        <v>0</v>
      </c>
      <c r="AM657" s="151">
        <f t="shared" si="675"/>
        <v>145551</v>
      </c>
      <c r="AN657" s="151">
        <f>SUM(AN658:AN661)</f>
        <v>0</v>
      </c>
      <c r="AO657" s="151">
        <f>SUM(AO658:AO661)</f>
        <v>0</v>
      </c>
      <c r="AP657" s="151">
        <f t="shared" si="676"/>
        <v>0</v>
      </c>
      <c r="AQ657" s="151">
        <f t="shared" si="679"/>
        <v>145551</v>
      </c>
      <c r="AR657" s="151">
        <f>SUM(AR658:AR661)</f>
        <v>0</v>
      </c>
      <c r="AS657" s="151">
        <f>SUM(AS658:AS661)</f>
        <v>0</v>
      </c>
      <c r="AT657" s="151">
        <f t="shared" si="693"/>
        <v>0</v>
      </c>
      <c r="AU657" s="151">
        <f>SUM(AU658:AU661)</f>
        <v>0</v>
      </c>
      <c r="AV657" s="151">
        <f>SUM(AV658:AV661)</f>
        <v>0</v>
      </c>
      <c r="AW657" s="151">
        <f t="shared" si="694"/>
        <v>0</v>
      </c>
      <c r="AX657" s="151">
        <f t="shared" si="695"/>
        <v>0</v>
      </c>
      <c r="AY657" s="151">
        <f>SUM(AY658:AY661)</f>
        <v>0</v>
      </c>
      <c r="AZ657" s="151">
        <f>SUM(AZ658:AZ661)</f>
        <v>0</v>
      </c>
      <c r="BA657" s="151">
        <f t="shared" si="696"/>
        <v>0</v>
      </c>
      <c r="BB657" s="151">
        <f>SUM(BB658:BB661)</f>
        <v>0</v>
      </c>
      <c r="BC657" s="151">
        <f>SUM(BC658:BC661)</f>
        <v>0</v>
      </c>
      <c r="BD657" s="151">
        <f t="shared" si="697"/>
        <v>0</v>
      </c>
      <c r="BE657" s="151">
        <f t="shared" si="698"/>
        <v>0</v>
      </c>
      <c r="BF657" s="151">
        <f>SUM(BF658:BF661)</f>
        <v>0</v>
      </c>
      <c r="BG657" s="151">
        <f>SUM(BG658:BG661)</f>
        <v>0</v>
      </c>
      <c r="BH657" s="151">
        <f t="shared" si="699"/>
        <v>0</v>
      </c>
      <c r="BI657" s="151">
        <f>SUM(BI658:BI661)</f>
        <v>0</v>
      </c>
      <c r="BJ657" s="151">
        <f>SUM(BJ658:BJ661)</f>
        <v>0</v>
      </c>
      <c r="BK657" s="151">
        <f t="shared" si="700"/>
        <v>0</v>
      </c>
      <c r="BL657" s="151">
        <f t="shared" si="701"/>
        <v>0</v>
      </c>
      <c r="BM657" s="151">
        <f>SUM(BM658:BM661)</f>
        <v>0</v>
      </c>
      <c r="BN657" s="151">
        <f>SUM(BN658:BN661)</f>
        <v>0</v>
      </c>
      <c r="BO657" s="151">
        <f t="shared" si="702"/>
        <v>0</v>
      </c>
      <c r="BP657" s="151">
        <f>SUM(BP658:BP661)</f>
        <v>0</v>
      </c>
      <c r="BQ657" s="151">
        <f>SUM(BQ658:BQ661)</f>
        <v>0</v>
      </c>
      <c r="BR657" s="151">
        <f t="shared" si="703"/>
        <v>0</v>
      </c>
      <c r="BS657" s="151">
        <f t="shared" si="704"/>
        <v>0</v>
      </c>
      <c r="BT657" s="151">
        <f>SUM(BT658:BT661)</f>
        <v>0</v>
      </c>
      <c r="BU657" s="151">
        <f>SUM(BU658:BU661)</f>
        <v>0</v>
      </c>
      <c r="BV657" s="151">
        <f t="shared" si="705"/>
        <v>0</v>
      </c>
      <c r="BW657" s="151">
        <f>SUM(BW658:BW661)</f>
        <v>0</v>
      </c>
      <c r="BX657" s="151">
        <f>SUM(BX658:BX661)</f>
        <v>0</v>
      </c>
      <c r="BY657" s="151">
        <f t="shared" si="706"/>
        <v>0</v>
      </c>
      <c r="BZ657" s="151">
        <f t="shared" si="707"/>
        <v>0</v>
      </c>
      <c r="CA657" s="151">
        <f>SUM(CA658:CA661)</f>
        <v>145551</v>
      </c>
      <c r="CB657" s="151">
        <f>SUM(CB658:CB661)</f>
        <v>0</v>
      </c>
      <c r="CC657" s="151">
        <f t="shared" si="708"/>
        <v>145551</v>
      </c>
      <c r="CD657" s="151">
        <f>SUM(CD658:CD661)</f>
        <v>0</v>
      </c>
      <c r="CE657" s="151">
        <f>SUM(CE658:CE661)</f>
        <v>0</v>
      </c>
      <c r="CF657" s="151">
        <f t="shared" si="709"/>
        <v>0</v>
      </c>
      <c r="CG657" s="151">
        <f t="shared" si="710"/>
        <v>145551</v>
      </c>
      <c r="CH657" s="151"/>
      <c r="CI657" s="151"/>
      <c r="CJ657" s="151"/>
      <c r="CK657" s="151"/>
      <c r="CL657" s="151"/>
      <c r="CM657" s="151"/>
      <c r="CN657" s="151"/>
      <c r="CO657" s="151"/>
    </row>
    <row r="658" spans="1:93" ht="24" hidden="1">
      <c r="A658" s="91"/>
      <c r="B658" s="156">
        <v>2025</v>
      </c>
      <c r="C658" s="156">
        <v>8308</v>
      </c>
      <c r="D658" s="156">
        <v>1</v>
      </c>
      <c r="E658" s="156">
        <v>1</v>
      </c>
      <c r="F658" s="156">
        <v>4</v>
      </c>
      <c r="G658" s="156"/>
      <c r="H658" s="156">
        <v>5000</v>
      </c>
      <c r="I658" s="156">
        <v>5200</v>
      </c>
      <c r="J658" s="156">
        <v>523</v>
      </c>
      <c r="K658" s="157">
        <v>189</v>
      </c>
      <c r="L658" s="217"/>
      <c r="M658" s="159" t="s">
        <v>537</v>
      </c>
      <c r="N658" s="160">
        <v>0</v>
      </c>
      <c r="O658" s="160">
        <v>0</v>
      </c>
      <c r="P658" s="161">
        <f t="shared" si="672"/>
        <v>0</v>
      </c>
      <c r="Q658" s="160">
        <v>0</v>
      </c>
      <c r="R658" s="160">
        <v>0</v>
      </c>
      <c r="S658" s="161">
        <f t="shared" si="673"/>
        <v>0</v>
      </c>
      <c r="T658" s="161">
        <f t="shared" si="674"/>
        <v>0</v>
      </c>
      <c r="U658" s="162" t="s">
        <v>111</v>
      </c>
      <c r="V658" s="163"/>
      <c r="W658" s="164"/>
      <c r="X658" s="167" t="s">
        <v>66</v>
      </c>
      <c r="Y658" s="166">
        <v>0</v>
      </c>
      <c r="Z658" s="166">
        <v>0</v>
      </c>
      <c r="AA658" s="166">
        <v>0</v>
      </c>
      <c r="AB658" s="166">
        <v>0</v>
      </c>
      <c r="AC658" s="166">
        <v>0</v>
      </c>
      <c r="AD658" s="166">
        <v>0</v>
      </c>
      <c r="AE658" s="166">
        <v>0</v>
      </c>
      <c r="AF658" s="166">
        <v>0</v>
      </c>
      <c r="AG658" s="166">
        <v>0</v>
      </c>
      <c r="AH658" s="166">
        <v>0</v>
      </c>
      <c r="AI658" s="166">
        <v>0</v>
      </c>
      <c r="AJ658" s="166">
        <v>0</v>
      </c>
      <c r="AK658" s="160">
        <f t="shared" ref="AK658:AL661" si="712">N658+Y658-AE658</f>
        <v>0</v>
      </c>
      <c r="AL658" s="160">
        <f t="shared" si="712"/>
        <v>0</v>
      </c>
      <c r="AM658" s="161">
        <f t="shared" si="675"/>
        <v>0</v>
      </c>
      <c r="AN658" s="160">
        <f t="shared" ref="AN658:AO661" si="713">Q658+AA658-AG658</f>
        <v>0</v>
      </c>
      <c r="AO658" s="160">
        <f t="shared" si="713"/>
        <v>0</v>
      </c>
      <c r="AP658" s="161">
        <f t="shared" si="676"/>
        <v>0</v>
      </c>
      <c r="AQ658" s="161">
        <f t="shared" si="679"/>
        <v>0</v>
      </c>
      <c r="AR658" s="166">
        <v>0</v>
      </c>
      <c r="AS658" s="166">
        <v>0</v>
      </c>
      <c r="AT658" s="161">
        <f t="shared" si="693"/>
        <v>0</v>
      </c>
      <c r="AU658" s="166">
        <v>0</v>
      </c>
      <c r="AV658" s="166">
        <v>0</v>
      </c>
      <c r="AW658" s="161">
        <f t="shared" si="694"/>
        <v>0</v>
      </c>
      <c r="AX658" s="161">
        <f t="shared" si="695"/>
        <v>0</v>
      </c>
      <c r="AY658" s="166">
        <v>0</v>
      </c>
      <c r="AZ658" s="166">
        <v>0</v>
      </c>
      <c r="BA658" s="161">
        <f t="shared" si="696"/>
        <v>0</v>
      </c>
      <c r="BB658" s="166">
        <v>0</v>
      </c>
      <c r="BC658" s="166">
        <v>0</v>
      </c>
      <c r="BD658" s="161">
        <f t="shared" si="697"/>
        <v>0</v>
      </c>
      <c r="BE658" s="161">
        <f t="shared" si="698"/>
        <v>0</v>
      </c>
      <c r="BF658" s="166">
        <v>0</v>
      </c>
      <c r="BG658" s="166">
        <v>0</v>
      </c>
      <c r="BH658" s="161">
        <f t="shared" si="699"/>
        <v>0</v>
      </c>
      <c r="BI658" s="166">
        <v>0</v>
      </c>
      <c r="BJ658" s="166">
        <v>0</v>
      </c>
      <c r="BK658" s="161">
        <f t="shared" si="700"/>
        <v>0</v>
      </c>
      <c r="BL658" s="161">
        <f t="shared" si="701"/>
        <v>0</v>
      </c>
      <c r="BM658" s="166">
        <v>0</v>
      </c>
      <c r="BN658" s="166">
        <v>0</v>
      </c>
      <c r="BO658" s="161">
        <f t="shared" si="702"/>
        <v>0</v>
      </c>
      <c r="BP658" s="166">
        <v>0</v>
      </c>
      <c r="BQ658" s="166">
        <v>0</v>
      </c>
      <c r="BR658" s="161">
        <f t="shared" si="703"/>
        <v>0</v>
      </c>
      <c r="BS658" s="161">
        <f t="shared" si="704"/>
        <v>0</v>
      </c>
      <c r="BT658" s="166">
        <v>0</v>
      </c>
      <c r="BU658" s="166">
        <v>0</v>
      </c>
      <c r="BV658" s="161">
        <f t="shared" si="705"/>
        <v>0</v>
      </c>
      <c r="BW658" s="166">
        <v>0</v>
      </c>
      <c r="BX658" s="166">
        <v>0</v>
      </c>
      <c r="BY658" s="161">
        <f t="shared" si="706"/>
        <v>0</v>
      </c>
      <c r="BZ658" s="161">
        <f t="shared" si="707"/>
        <v>0</v>
      </c>
      <c r="CA658" s="160">
        <f t="shared" ref="CA658:CB661" si="714">AK658-AR658-AY658-BF658-BM658-BT658</f>
        <v>0</v>
      </c>
      <c r="CB658" s="160">
        <f t="shared" si="714"/>
        <v>0</v>
      </c>
      <c r="CC658" s="161">
        <f t="shared" si="708"/>
        <v>0</v>
      </c>
      <c r="CD658" s="160">
        <f t="shared" ref="CD658:CE661" si="715">AN658-AU658-BB658-BI658-BP658-BW658</f>
        <v>0</v>
      </c>
      <c r="CE658" s="160">
        <f t="shared" si="715"/>
        <v>0</v>
      </c>
      <c r="CF658" s="161">
        <f t="shared" si="709"/>
        <v>0</v>
      </c>
      <c r="CG658" s="161">
        <f t="shared" si="710"/>
        <v>0</v>
      </c>
      <c r="CH658" s="160">
        <f t="shared" ref="CH658:CI661" si="716">V658+AC658-AI658</f>
        <v>0</v>
      </c>
      <c r="CI658" s="160">
        <f t="shared" si="716"/>
        <v>0</v>
      </c>
      <c r="CJ658" s="166">
        <v>0</v>
      </c>
      <c r="CK658" s="166">
        <v>0</v>
      </c>
      <c r="CL658" s="166">
        <v>0</v>
      </c>
      <c r="CM658" s="166">
        <v>0</v>
      </c>
      <c r="CN658" s="160">
        <f t="shared" ref="CN658:CO661" si="717">CH658-CJ658-CL658</f>
        <v>0</v>
      </c>
      <c r="CO658" s="160">
        <f t="shared" si="717"/>
        <v>0</v>
      </c>
    </row>
    <row r="659" spans="1:93" ht="24" hidden="1">
      <c r="A659" s="91"/>
      <c r="B659" s="156">
        <v>2025</v>
      </c>
      <c r="C659" s="156">
        <v>8308</v>
      </c>
      <c r="D659" s="156">
        <v>1</v>
      </c>
      <c r="E659" s="156">
        <v>1</v>
      </c>
      <c r="F659" s="156">
        <v>4</v>
      </c>
      <c r="G659" s="156"/>
      <c r="H659" s="156">
        <v>5000</v>
      </c>
      <c r="I659" s="156">
        <v>5200</v>
      </c>
      <c r="J659" s="156">
        <v>523</v>
      </c>
      <c r="K659" s="157">
        <v>1508</v>
      </c>
      <c r="L659" s="217"/>
      <c r="M659" s="159" t="s">
        <v>538</v>
      </c>
      <c r="N659" s="160">
        <v>0</v>
      </c>
      <c r="O659" s="160">
        <v>0</v>
      </c>
      <c r="P659" s="161">
        <f t="shared" si="672"/>
        <v>0</v>
      </c>
      <c r="Q659" s="160">
        <v>0</v>
      </c>
      <c r="R659" s="160">
        <v>0</v>
      </c>
      <c r="S659" s="161">
        <f t="shared" si="673"/>
        <v>0</v>
      </c>
      <c r="T659" s="161">
        <f t="shared" si="674"/>
        <v>0</v>
      </c>
      <c r="U659" s="162" t="s">
        <v>111</v>
      </c>
      <c r="V659" s="163"/>
      <c r="W659" s="164"/>
      <c r="X659" s="165" t="s">
        <v>58</v>
      </c>
      <c r="Y659" s="166">
        <v>0</v>
      </c>
      <c r="Z659" s="166">
        <v>0</v>
      </c>
      <c r="AA659" s="166">
        <v>0</v>
      </c>
      <c r="AB659" s="166">
        <v>0</v>
      </c>
      <c r="AC659" s="166">
        <v>0</v>
      </c>
      <c r="AD659" s="166">
        <v>0</v>
      </c>
      <c r="AE659" s="166">
        <v>0</v>
      </c>
      <c r="AF659" s="166">
        <v>0</v>
      </c>
      <c r="AG659" s="166">
        <v>0</v>
      </c>
      <c r="AH659" s="166">
        <v>0</v>
      </c>
      <c r="AI659" s="166">
        <v>0</v>
      </c>
      <c r="AJ659" s="166">
        <v>0</v>
      </c>
      <c r="AK659" s="160">
        <f t="shared" si="712"/>
        <v>0</v>
      </c>
      <c r="AL659" s="160">
        <f t="shared" si="712"/>
        <v>0</v>
      </c>
      <c r="AM659" s="161">
        <f t="shared" si="675"/>
        <v>0</v>
      </c>
      <c r="AN659" s="160">
        <f t="shared" si="713"/>
        <v>0</v>
      </c>
      <c r="AO659" s="160">
        <f t="shared" si="713"/>
        <v>0</v>
      </c>
      <c r="AP659" s="161">
        <f t="shared" si="676"/>
        <v>0</v>
      </c>
      <c r="AQ659" s="161">
        <f t="shared" si="679"/>
        <v>0</v>
      </c>
      <c r="AR659" s="166">
        <v>0</v>
      </c>
      <c r="AS659" s="166">
        <v>0</v>
      </c>
      <c r="AT659" s="161">
        <f t="shared" si="693"/>
        <v>0</v>
      </c>
      <c r="AU659" s="166">
        <v>0</v>
      </c>
      <c r="AV659" s="166">
        <v>0</v>
      </c>
      <c r="AW659" s="161">
        <f t="shared" si="694"/>
        <v>0</v>
      </c>
      <c r="AX659" s="161">
        <f t="shared" si="695"/>
        <v>0</v>
      </c>
      <c r="AY659" s="166">
        <v>0</v>
      </c>
      <c r="AZ659" s="166">
        <v>0</v>
      </c>
      <c r="BA659" s="161">
        <f t="shared" si="696"/>
        <v>0</v>
      </c>
      <c r="BB659" s="166">
        <v>0</v>
      </c>
      <c r="BC659" s="166">
        <v>0</v>
      </c>
      <c r="BD659" s="161">
        <f t="shared" si="697"/>
        <v>0</v>
      </c>
      <c r="BE659" s="161">
        <f t="shared" si="698"/>
        <v>0</v>
      </c>
      <c r="BF659" s="166">
        <v>0</v>
      </c>
      <c r="BG659" s="166">
        <v>0</v>
      </c>
      <c r="BH659" s="161">
        <f t="shared" si="699"/>
        <v>0</v>
      </c>
      <c r="BI659" s="166">
        <v>0</v>
      </c>
      <c r="BJ659" s="166">
        <v>0</v>
      </c>
      <c r="BK659" s="161">
        <f t="shared" si="700"/>
        <v>0</v>
      </c>
      <c r="BL659" s="161">
        <f t="shared" si="701"/>
        <v>0</v>
      </c>
      <c r="BM659" s="166">
        <v>0</v>
      </c>
      <c r="BN659" s="166">
        <v>0</v>
      </c>
      <c r="BO659" s="161">
        <f t="shared" si="702"/>
        <v>0</v>
      </c>
      <c r="BP659" s="166">
        <v>0</v>
      </c>
      <c r="BQ659" s="166">
        <v>0</v>
      </c>
      <c r="BR659" s="161">
        <f t="shared" si="703"/>
        <v>0</v>
      </c>
      <c r="BS659" s="161">
        <f t="shared" si="704"/>
        <v>0</v>
      </c>
      <c r="BT659" s="166">
        <v>0</v>
      </c>
      <c r="BU659" s="166">
        <v>0</v>
      </c>
      <c r="BV659" s="161">
        <f t="shared" si="705"/>
        <v>0</v>
      </c>
      <c r="BW659" s="166">
        <v>0</v>
      </c>
      <c r="BX659" s="166">
        <v>0</v>
      </c>
      <c r="BY659" s="161">
        <f t="shared" si="706"/>
        <v>0</v>
      </c>
      <c r="BZ659" s="161">
        <f t="shared" si="707"/>
        <v>0</v>
      </c>
      <c r="CA659" s="160">
        <f t="shared" si="714"/>
        <v>0</v>
      </c>
      <c r="CB659" s="160">
        <f t="shared" si="714"/>
        <v>0</v>
      </c>
      <c r="CC659" s="161">
        <f t="shared" si="708"/>
        <v>0</v>
      </c>
      <c r="CD659" s="160">
        <f t="shared" si="715"/>
        <v>0</v>
      </c>
      <c r="CE659" s="160">
        <f t="shared" si="715"/>
        <v>0</v>
      </c>
      <c r="CF659" s="161">
        <f t="shared" si="709"/>
        <v>0</v>
      </c>
      <c r="CG659" s="161">
        <f t="shared" si="710"/>
        <v>0</v>
      </c>
      <c r="CH659" s="160">
        <f t="shared" si="716"/>
        <v>0</v>
      </c>
      <c r="CI659" s="160">
        <f t="shared" si="716"/>
        <v>0</v>
      </c>
      <c r="CJ659" s="166">
        <v>0</v>
      </c>
      <c r="CK659" s="166">
        <v>0</v>
      </c>
      <c r="CL659" s="166">
        <v>0</v>
      </c>
      <c r="CM659" s="166">
        <v>0</v>
      </c>
      <c r="CN659" s="160">
        <f t="shared" si="717"/>
        <v>0</v>
      </c>
      <c r="CO659" s="160">
        <f t="shared" si="717"/>
        <v>0</v>
      </c>
    </row>
    <row r="660" spans="1:93" ht="24">
      <c r="A660" s="91"/>
      <c r="B660" s="156">
        <v>2025</v>
      </c>
      <c r="C660" s="156">
        <v>8308</v>
      </c>
      <c r="D660" s="156">
        <v>1</v>
      </c>
      <c r="E660" s="156">
        <v>1</v>
      </c>
      <c r="F660" s="156">
        <v>4</v>
      </c>
      <c r="G660" s="156"/>
      <c r="H660" s="156">
        <v>5000</v>
      </c>
      <c r="I660" s="156">
        <v>5200</v>
      </c>
      <c r="J660" s="156">
        <v>523</v>
      </c>
      <c r="K660" s="157">
        <v>1548</v>
      </c>
      <c r="L660" s="217">
        <v>1</v>
      </c>
      <c r="M660" s="159" t="s">
        <v>212</v>
      </c>
      <c r="N660" s="160">
        <v>145551</v>
      </c>
      <c r="O660" s="160">
        <v>0</v>
      </c>
      <c r="P660" s="161">
        <f t="shared" si="672"/>
        <v>145551</v>
      </c>
      <c r="Q660" s="160">
        <v>0</v>
      </c>
      <c r="R660" s="160">
        <v>0</v>
      </c>
      <c r="S660" s="161">
        <f t="shared" si="673"/>
        <v>0</v>
      </c>
      <c r="T660" s="161">
        <f t="shared" si="674"/>
        <v>145551</v>
      </c>
      <c r="U660" s="162" t="s">
        <v>111</v>
      </c>
      <c r="V660" s="163">
        <v>3</v>
      </c>
      <c r="W660" s="164"/>
      <c r="X660" s="167" t="s">
        <v>66</v>
      </c>
      <c r="Y660" s="166">
        <v>0</v>
      </c>
      <c r="Z660" s="166">
        <v>0</v>
      </c>
      <c r="AA660" s="166">
        <v>0</v>
      </c>
      <c r="AB660" s="166">
        <v>0</v>
      </c>
      <c r="AC660" s="166">
        <v>0</v>
      </c>
      <c r="AD660" s="166">
        <v>0</v>
      </c>
      <c r="AE660" s="166">
        <v>0</v>
      </c>
      <c r="AF660" s="166">
        <v>0</v>
      </c>
      <c r="AG660" s="166">
        <v>0</v>
      </c>
      <c r="AH660" s="166">
        <v>0</v>
      </c>
      <c r="AI660" s="166">
        <v>0</v>
      </c>
      <c r="AJ660" s="166">
        <v>0</v>
      </c>
      <c r="AK660" s="160">
        <f t="shared" si="712"/>
        <v>145551</v>
      </c>
      <c r="AL660" s="160">
        <f t="shared" si="712"/>
        <v>0</v>
      </c>
      <c r="AM660" s="161">
        <f t="shared" si="675"/>
        <v>145551</v>
      </c>
      <c r="AN660" s="160">
        <f t="shared" si="713"/>
        <v>0</v>
      </c>
      <c r="AO660" s="160">
        <f t="shared" si="713"/>
        <v>0</v>
      </c>
      <c r="AP660" s="161">
        <f t="shared" si="676"/>
        <v>0</v>
      </c>
      <c r="AQ660" s="161">
        <f t="shared" si="679"/>
        <v>145551</v>
      </c>
      <c r="AR660" s="166">
        <v>0</v>
      </c>
      <c r="AS660" s="166">
        <v>0</v>
      </c>
      <c r="AT660" s="161">
        <f t="shared" si="693"/>
        <v>0</v>
      </c>
      <c r="AU660" s="166">
        <v>0</v>
      </c>
      <c r="AV660" s="166">
        <v>0</v>
      </c>
      <c r="AW660" s="161">
        <f t="shared" si="694"/>
        <v>0</v>
      </c>
      <c r="AX660" s="161">
        <f t="shared" si="695"/>
        <v>0</v>
      </c>
      <c r="AY660" s="166">
        <v>0</v>
      </c>
      <c r="AZ660" s="166">
        <v>0</v>
      </c>
      <c r="BA660" s="161">
        <f t="shared" si="696"/>
        <v>0</v>
      </c>
      <c r="BB660" s="166">
        <v>0</v>
      </c>
      <c r="BC660" s="166">
        <v>0</v>
      </c>
      <c r="BD660" s="161">
        <f t="shared" si="697"/>
        <v>0</v>
      </c>
      <c r="BE660" s="161">
        <f t="shared" si="698"/>
        <v>0</v>
      </c>
      <c r="BF660" s="166">
        <v>0</v>
      </c>
      <c r="BG660" s="166">
        <v>0</v>
      </c>
      <c r="BH660" s="161">
        <f t="shared" si="699"/>
        <v>0</v>
      </c>
      <c r="BI660" s="166">
        <v>0</v>
      </c>
      <c r="BJ660" s="166">
        <v>0</v>
      </c>
      <c r="BK660" s="161">
        <f t="shared" si="700"/>
        <v>0</v>
      </c>
      <c r="BL660" s="161">
        <f t="shared" si="701"/>
        <v>0</v>
      </c>
      <c r="BM660" s="166">
        <v>0</v>
      </c>
      <c r="BN660" s="166">
        <v>0</v>
      </c>
      <c r="BO660" s="161">
        <f t="shared" si="702"/>
        <v>0</v>
      </c>
      <c r="BP660" s="166">
        <v>0</v>
      </c>
      <c r="BQ660" s="166">
        <v>0</v>
      </c>
      <c r="BR660" s="161">
        <f t="shared" si="703"/>
        <v>0</v>
      </c>
      <c r="BS660" s="161">
        <f t="shared" si="704"/>
        <v>0</v>
      </c>
      <c r="BT660" s="166">
        <v>0</v>
      </c>
      <c r="BU660" s="166">
        <v>0</v>
      </c>
      <c r="BV660" s="161">
        <f t="shared" si="705"/>
        <v>0</v>
      </c>
      <c r="BW660" s="166">
        <v>0</v>
      </c>
      <c r="BX660" s="166">
        <v>0</v>
      </c>
      <c r="BY660" s="161">
        <f t="shared" si="706"/>
        <v>0</v>
      </c>
      <c r="BZ660" s="161">
        <f t="shared" si="707"/>
        <v>0</v>
      </c>
      <c r="CA660" s="160">
        <f t="shared" si="714"/>
        <v>145551</v>
      </c>
      <c r="CB660" s="160">
        <f t="shared" si="714"/>
        <v>0</v>
      </c>
      <c r="CC660" s="161">
        <f t="shared" si="708"/>
        <v>145551</v>
      </c>
      <c r="CD660" s="160">
        <f t="shared" si="715"/>
        <v>0</v>
      </c>
      <c r="CE660" s="160">
        <f t="shared" si="715"/>
        <v>0</v>
      </c>
      <c r="CF660" s="161">
        <f t="shared" si="709"/>
        <v>0</v>
      </c>
      <c r="CG660" s="161">
        <f t="shared" si="710"/>
        <v>145551</v>
      </c>
      <c r="CH660" s="160">
        <f t="shared" si="716"/>
        <v>3</v>
      </c>
      <c r="CI660" s="160">
        <f t="shared" si="716"/>
        <v>0</v>
      </c>
      <c r="CJ660" s="166">
        <v>0</v>
      </c>
      <c r="CK660" s="166">
        <v>0</v>
      </c>
      <c r="CL660" s="166">
        <v>0</v>
      </c>
      <c r="CM660" s="166">
        <v>0</v>
      </c>
      <c r="CN660" s="160">
        <f t="shared" si="717"/>
        <v>3</v>
      </c>
      <c r="CO660" s="160">
        <f t="shared" si="717"/>
        <v>0</v>
      </c>
    </row>
    <row r="661" spans="1:93" ht="24" hidden="1">
      <c r="A661" s="91"/>
      <c r="B661" s="156">
        <v>2025</v>
      </c>
      <c r="C661" s="156">
        <v>8308</v>
      </c>
      <c r="D661" s="156">
        <v>1</v>
      </c>
      <c r="E661" s="156">
        <v>1</v>
      </c>
      <c r="F661" s="156">
        <v>4</v>
      </c>
      <c r="G661" s="156"/>
      <c r="H661" s="156">
        <v>5000</v>
      </c>
      <c r="I661" s="156">
        <v>5200</v>
      </c>
      <c r="J661" s="156">
        <v>523</v>
      </c>
      <c r="K661" s="157">
        <v>1546</v>
      </c>
      <c r="L661" s="217"/>
      <c r="M661" s="159" t="s">
        <v>539</v>
      </c>
      <c r="N661" s="160">
        <v>0</v>
      </c>
      <c r="O661" s="160">
        <v>0</v>
      </c>
      <c r="P661" s="161">
        <f t="shared" si="672"/>
        <v>0</v>
      </c>
      <c r="Q661" s="160">
        <v>0</v>
      </c>
      <c r="R661" s="160">
        <v>0</v>
      </c>
      <c r="S661" s="161">
        <f t="shared" si="673"/>
        <v>0</v>
      </c>
      <c r="T661" s="161">
        <f t="shared" si="674"/>
        <v>0</v>
      </c>
      <c r="U661" s="162" t="s">
        <v>111</v>
      </c>
      <c r="V661" s="163"/>
      <c r="W661" s="164"/>
      <c r="X661" s="208" t="s">
        <v>66</v>
      </c>
      <c r="Y661" s="166">
        <v>0</v>
      </c>
      <c r="Z661" s="166">
        <v>0</v>
      </c>
      <c r="AA661" s="166">
        <v>0</v>
      </c>
      <c r="AB661" s="166">
        <v>0</v>
      </c>
      <c r="AC661" s="166">
        <v>0</v>
      </c>
      <c r="AD661" s="166">
        <v>0</v>
      </c>
      <c r="AE661" s="166">
        <v>0</v>
      </c>
      <c r="AF661" s="166">
        <v>0</v>
      </c>
      <c r="AG661" s="166">
        <v>0</v>
      </c>
      <c r="AH661" s="166">
        <v>0</v>
      </c>
      <c r="AI661" s="166">
        <v>0</v>
      </c>
      <c r="AJ661" s="166">
        <v>0</v>
      </c>
      <c r="AK661" s="160">
        <f t="shared" si="712"/>
        <v>0</v>
      </c>
      <c r="AL661" s="160">
        <f t="shared" si="712"/>
        <v>0</v>
      </c>
      <c r="AM661" s="161">
        <f t="shared" si="675"/>
        <v>0</v>
      </c>
      <c r="AN661" s="160">
        <f t="shared" si="713"/>
        <v>0</v>
      </c>
      <c r="AO661" s="160">
        <f t="shared" si="713"/>
        <v>0</v>
      </c>
      <c r="AP661" s="161">
        <f t="shared" si="676"/>
        <v>0</v>
      </c>
      <c r="AQ661" s="161">
        <f t="shared" si="679"/>
        <v>0</v>
      </c>
      <c r="AR661" s="166">
        <v>0</v>
      </c>
      <c r="AS661" s="166">
        <v>0</v>
      </c>
      <c r="AT661" s="161">
        <f t="shared" si="693"/>
        <v>0</v>
      </c>
      <c r="AU661" s="166">
        <v>0</v>
      </c>
      <c r="AV661" s="166">
        <v>0</v>
      </c>
      <c r="AW661" s="161">
        <f t="shared" si="694"/>
        <v>0</v>
      </c>
      <c r="AX661" s="161">
        <f t="shared" si="695"/>
        <v>0</v>
      </c>
      <c r="AY661" s="166">
        <v>0</v>
      </c>
      <c r="AZ661" s="166">
        <v>0</v>
      </c>
      <c r="BA661" s="161">
        <f t="shared" si="696"/>
        <v>0</v>
      </c>
      <c r="BB661" s="166">
        <v>0</v>
      </c>
      <c r="BC661" s="166">
        <v>0</v>
      </c>
      <c r="BD661" s="161">
        <f t="shared" si="697"/>
        <v>0</v>
      </c>
      <c r="BE661" s="161">
        <f t="shared" si="698"/>
        <v>0</v>
      </c>
      <c r="BF661" s="166">
        <v>0</v>
      </c>
      <c r="BG661" s="166">
        <v>0</v>
      </c>
      <c r="BH661" s="161">
        <f t="shared" si="699"/>
        <v>0</v>
      </c>
      <c r="BI661" s="166">
        <v>0</v>
      </c>
      <c r="BJ661" s="166">
        <v>0</v>
      </c>
      <c r="BK661" s="161">
        <f t="shared" si="700"/>
        <v>0</v>
      </c>
      <c r="BL661" s="161">
        <f t="shared" si="701"/>
        <v>0</v>
      </c>
      <c r="BM661" s="166">
        <v>0</v>
      </c>
      <c r="BN661" s="166">
        <v>0</v>
      </c>
      <c r="BO661" s="161">
        <f t="shared" si="702"/>
        <v>0</v>
      </c>
      <c r="BP661" s="166">
        <v>0</v>
      </c>
      <c r="BQ661" s="166">
        <v>0</v>
      </c>
      <c r="BR661" s="161">
        <f t="shared" si="703"/>
        <v>0</v>
      </c>
      <c r="BS661" s="161">
        <f t="shared" si="704"/>
        <v>0</v>
      </c>
      <c r="BT661" s="166">
        <v>0</v>
      </c>
      <c r="BU661" s="166">
        <v>0</v>
      </c>
      <c r="BV661" s="161">
        <f t="shared" si="705"/>
        <v>0</v>
      </c>
      <c r="BW661" s="166">
        <v>0</v>
      </c>
      <c r="BX661" s="166">
        <v>0</v>
      </c>
      <c r="BY661" s="161">
        <f t="shared" si="706"/>
        <v>0</v>
      </c>
      <c r="BZ661" s="161">
        <f t="shared" si="707"/>
        <v>0</v>
      </c>
      <c r="CA661" s="160">
        <f t="shared" si="714"/>
        <v>0</v>
      </c>
      <c r="CB661" s="160">
        <f t="shared" si="714"/>
        <v>0</v>
      </c>
      <c r="CC661" s="161">
        <f t="shared" si="708"/>
        <v>0</v>
      </c>
      <c r="CD661" s="160">
        <f t="shared" si="715"/>
        <v>0</v>
      </c>
      <c r="CE661" s="160">
        <f t="shared" si="715"/>
        <v>0</v>
      </c>
      <c r="CF661" s="161">
        <f t="shared" si="709"/>
        <v>0</v>
      </c>
      <c r="CG661" s="161">
        <f t="shared" si="710"/>
        <v>0</v>
      </c>
      <c r="CH661" s="160">
        <f t="shared" si="716"/>
        <v>0</v>
      </c>
      <c r="CI661" s="160">
        <f t="shared" si="716"/>
        <v>0</v>
      </c>
      <c r="CJ661" s="166">
        <v>0</v>
      </c>
      <c r="CK661" s="166">
        <v>0</v>
      </c>
      <c r="CL661" s="166">
        <v>0</v>
      </c>
      <c r="CM661" s="166">
        <v>0</v>
      </c>
      <c r="CN661" s="160">
        <f t="shared" si="717"/>
        <v>0</v>
      </c>
      <c r="CO661" s="160">
        <f t="shared" si="717"/>
        <v>0</v>
      </c>
    </row>
    <row r="662" spans="1:93" ht="24">
      <c r="A662" s="91"/>
      <c r="B662" s="138">
        <v>2025</v>
      </c>
      <c r="C662" s="138">
        <v>8308</v>
      </c>
      <c r="D662" s="138">
        <v>1</v>
      </c>
      <c r="E662" s="138">
        <v>1</v>
      </c>
      <c r="F662" s="138">
        <v>4</v>
      </c>
      <c r="G662" s="138"/>
      <c r="H662" s="138">
        <v>5000</v>
      </c>
      <c r="I662" s="138">
        <v>5300</v>
      </c>
      <c r="J662" s="139"/>
      <c r="K662" s="215" t="s">
        <v>51</v>
      </c>
      <c r="L662" s="216"/>
      <c r="M662" s="141" t="s">
        <v>213</v>
      </c>
      <c r="N662" s="142">
        <f>N663+N696</f>
        <v>0</v>
      </c>
      <c r="O662" s="142">
        <f>O663+O696</f>
        <v>0</v>
      </c>
      <c r="P662" s="142">
        <f t="shared" si="672"/>
        <v>0</v>
      </c>
      <c r="Q662" s="142">
        <f>Q663+Q696</f>
        <v>68005</v>
      </c>
      <c r="R662" s="142">
        <f>R663+R696</f>
        <v>0</v>
      </c>
      <c r="S662" s="142">
        <f t="shared" si="673"/>
        <v>68005</v>
      </c>
      <c r="T662" s="142">
        <f t="shared" si="674"/>
        <v>68005</v>
      </c>
      <c r="U662" s="138"/>
      <c r="V662" s="138"/>
      <c r="W662" s="220"/>
      <c r="X662" s="215"/>
      <c r="Y662" s="142">
        <f t="shared" ref="Y662:AL662" si="718">Y663+Y696</f>
        <v>0</v>
      </c>
      <c r="Z662" s="142">
        <f t="shared" si="718"/>
        <v>0</v>
      </c>
      <c r="AA662" s="142">
        <f t="shared" si="718"/>
        <v>0</v>
      </c>
      <c r="AB662" s="142">
        <f t="shared" si="718"/>
        <v>0</v>
      </c>
      <c r="AC662" s="142">
        <f t="shared" si="718"/>
        <v>0</v>
      </c>
      <c r="AD662" s="142">
        <f t="shared" si="718"/>
        <v>0</v>
      </c>
      <c r="AE662" s="142">
        <f t="shared" si="718"/>
        <v>0</v>
      </c>
      <c r="AF662" s="142">
        <f t="shared" si="718"/>
        <v>0</v>
      </c>
      <c r="AG662" s="142">
        <f t="shared" si="718"/>
        <v>0</v>
      </c>
      <c r="AH662" s="142">
        <f t="shared" si="718"/>
        <v>0</v>
      </c>
      <c r="AI662" s="142">
        <f t="shared" si="718"/>
        <v>0</v>
      </c>
      <c r="AJ662" s="142">
        <f t="shared" si="718"/>
        <v>0</v>
      </c>
      <c r="AK662" s="142">
        <f t="shared" si="718"/>
        <v>0</v>
      </c>
      <c r="AL662" s="142">
        <f t="shared" si="718"/>
        <v>0</v>
      </c>
      <c r="AM662" s="142">
        <f t="shared" si="675"/>
        <v>0</v>
      </c>
      <c r="AN662" s="142">
        <f>AN663+AN696</f>
        <v>68005</v>
      </c>
      <c r="AO662" s="142">
        <f>AO663+AO696</f>
        <v>0</v>
      </c>
      <c r="AP662" s="142">
        <f t="shared" si="676"/>
        <v>68005</v>
      </c>
      <c r="AQ662" s="142">
        <f t="shared" si="679"/>
        <v>68005</v>
      </c>
      <c r="AR662" s="142">
        <f>AR663+AR696</f>
        <v>0</v>
      </c>
      <c r="AS662" s="142">
        <f>AS663+AS696</f>
        <v>0</v>
      </c>
      <c r="AT662" s="142">
        <f t="shared" si="693"/>
        <v>0</v>
      </c>
      <c r="AU662" s="142">
        <f>AU663+AU696</f>
        <v>0</v>
      </c>
      <c r="AV662" s="142">
        <f>AV663+AV696</f>
        <v>0</v>
      </c>
      <c r="AW662" s="142">
        <f t="shared" si="694"/>
        <v>0</v>
      </c>
      <c r="AX662" s="142">
        <f t="shared" si="695"/>
        <v>0</v>
      </c>
      <c r="AY662" s="142">
        <f>AY663+AY696</f>
        <v>0</v>
      </c>
      <c r="AZ662" s="142">
        <f>AZ663+AZ696</f>
        <v>0</v>
      </c>
      <c r="BA662" s="142">
        <f t="shared" si="696"/>
        <v>0</v>
      </c>
      <c r="BB662" s="142">
        <f>BB663+BB696</f>
        <v>0</v>
      </c>
      <c r="BC662" s="142">
        <f>BC663+BC696</f>
        <v>0</v>
      </c>
      <c r="BD662" s="142">
        <f t="shared" si="697"/>
        <v>0</v>
      </c>
      <c r="BE662" s="142">
        <f t="shared" si="698"/>
        <v>0</v>
      </c>
      <c r="BF662" s="142">
        <f>BF663+BF696</f>
        <v>0</v>
      </c>
      <c r="BG662" s="142">
        <f>BG663+BG696</f>
        <v>0</v>
      </c>
      <c r="BH662" s="142">
        <f t="shared" si="699"/>
        <v>0</v>
      </c>
      <c r="BI662" s="142">
        <f>BI663+BI696</f>
        <v>0</v>
      </c>
      <c r="BJ662" s="142">
        <f>BJ663+BJ696</f>
        <v>0</v>
      </c>
      <c r="BK662" s="142">
        <f t="shared" si="700"/>
        <v>0</v>
      </c>
      <c r="BL662" s="142">
        <f t="shared" si="701"/>
        <v>0</v>
      </c>
      <c r="BM662" s="142">
        <f>BM663+BM696</f>
        <v>0</v>
      </c>
      <c r="BN662" s="142">
        <f>BN663+BN696</f>
        <v>0</v>
      </c>
      <c r="BO662" s="142">
        <f t="shared" si="702"/>
        <v>0</v>
      </c>
      <c r="BP662" s="142">
        <f>BP663+BP696</f>
        <v>0</v>
      </c>
      <c r="BQ662" s="142">
        <f>BQ663+BQ696</f>
        <v>0</v>
      </c>
      <c r="BR662" s="142">
        <f t="shared" si="703"/>
        <v>0</v>
      </c>
      <c r="BS662" s="142">
        <f t="shared" si="704"/>
        <v>0</v>
      </c>
      <c r="BT662" s="142">
        <f>BT663+BT696</f>
        <v>0</v>
      </c>
      <c r="BU662" s="142">
        <f>BU663+BU696</f>
        <v>0</v>
      </c>
      <c r="BV662" s="142">
        <f t="shared" si="705"/>
        <v>0</v>
      </c>
      <c r="BW662" s="142">
        <f>BW663+BW696</f>
        <v>0</v>
      </c>
      <c r="BX662" s="142">
        <f>BX663+BX696</f>
        <v>0</v>
      </c>
      <c r="BY662" s="142">
        <f t="shared" si="706"/>
        <v>0</v>
      </c>
      <c r="BZ662" s="142">
        <f t="shared" si="707"/>
        <v>0</v>
      </c>
      <c r="CA662" s="142">
        <f>CA663+CA696</f>
        <v>0</v>
      </c>
      <c r="CB662" s="142">
        <f>CB663+CB696</f>
        <v>0</v>
      </c>
      <c r="CC662" s="142">
        <f t="shared" si="708"/>
        <v>0</v>
      </c>
      <c r="CD662" s="142">
        <f>CD663+CD696</f>
        <v>68005</v>
      </c>
      <c r="CE662" s="142">
        <f>CE663+CE696</f>
        <v>0</v>
      </c>
      <c r="CF662" s="142">
        <f t="shared" si="709"/>
        <v>68005</v>
      </c>
      <c r="CG662" s="142">
        <f t="shared" si="710"/>
        <v>68005</v>
      </c>
      <c r="CH662" s="142"/>
      <c r="CI662" s="142"/>
      <c r="CJ662" s="142"/>
      <c r="CK662" s="142"/>
      <c r="CL662" s="142"/>
      <c r="CM662" s="142"/>
      <c r="CN662" s="142"/>
      <c r="CO662" s="142"/>
    </row>
    <row r="663" spans="1:93" ht="24">
      <c r="A663" s="91"/>
      <c r="B663" s="147">
        <v>2025</v>
      </c>
      <c r="C663" s="147">
        <v>8308</v>
      </c>
      <c r="D663" s="147">
        <v>1</v>
      </c>
      <c r="E663" s="147">
        <v>1</v>
      </c>
      <c r="F663" s="147">
        <v>4</v>
      </c>
      <c r="G663" s="147"/>
      <c r="H663" s="147">
        <v>5000</v>
      </c>
      <c r="I663" s="147">
        <v>5300</v>
      </c>
      <c r="J663" s="147">
        <v>531</v>
      </c>
      <c r="K663" s="200" t="s">
        <v>51</v>
      </c>
      <c r="L663" s="201"/>
      <c r="M663" s="150" t="s">
        <v>214</v>
      </c>
      <c r="N663" s="151">
        <f>SUM(N664:N695)</f>
        <v>0</v>
      </c>
      <c r="O663" s="151">
        <f>SUM(O664:O695)</f>
        <v>0</v>
      </c>
      <c r="P663" s="151">
        <f t="shared" si="672"/>
        <v>0</v>
      </c>
      <c r="Q663" s="151">
        <f>SUM(Q664:Q695)</f>
        <v>68005</v>
      </c>
      <c r="R663" s="151">
        <f>SUM(R664:R695)</f>
        <v>0</v>
      </c>
      <c r="S663" s="151">
        <f t="shared" si="673"/>
        <v>68005</v>
      </c>
      <c r="T663" s="151">
        <f t="shared" si="674"/>
        <v>68005</v>
      </c>
      <c r="U663" s="152"/>
      <c r="V663" s="153"/>
      <c r="W663" s="154"/>
      <c r="X663" s="155"/>
      <c r="Y663" s="151">
        <f t="shared" ref="Y663:AL663" si="719">SUM(Y664:Y695)</f>
        <v>0</v>
      </c>
      <c r="Z663" s="151">
        <f t="shared" si="719"/>
        <v>0</v>
      </c>
      <c r="AA663" s="151">
        <f t="shared" si="719"/>
        <v>0</v>
      </c>
      <c r="AB663" s="151">
        <f t="shared" si="719"/>
        <v>0</v>
      </c>
      <c r="AC663" s="151">
        <f t="shared" si="719"/>
        <v>0</v>
      </c>
      <c r="AD663" s="151">
        <f t="shared" si="719"/>
        <v>0</v>
      </c>
      <c r="AE663" s="151">
        <f t="shared" si="719"/>
        <v>0</v>
      </c>
      <c r="AF663" s="151">
        <f t="shared" si="719"/>
        <v>0</v>
      </c>
      <c r="AG663" s="151">
        <f t="shared" si="719"/>
        <v>0</v>
      </c>
      <c r="AH663" s="151">
        <f t="shared" si="719"/>
        <v>0</v>
      </c>
      <c r="AI663" s="151">
        <f t="shared" si="719"/>
        <v>0</v>
      </c>
      <c r="AJ663" s="151">
        <f t="shared" si="719"/>
        <v>0</v>
      </c>
      <c r="AK663" s="151">
        <f t="shared" si="719"/>
        <v>0</v>
      </c>
      <c r="AL663" s="151">
        <f t="shared" si="719"/>
        <v>0</v>
      </c>
      <c r="AM663" s="151">
        <f t="shared" si="675"/>
        <v>0</v>
      </c>
      <c r="AN663" s="151">
        <f>SUM(AN664:AN695)</f>
        <v>68005</v>
      </c>
      <c r="AO663" s="151">
        <f>SUM(AO664:AO695)</f>
        <v>0</v>
      </c>
      <c r="AP663" s="151">
        <f t="shared" si="676"/>
        <v>68005</v>
      </c>
      <c r="AQ663" s="151">
        <f t="shared" si="679"/>
        <v>68005</v>
      </c>
      <c r="AR663" s="151">
        <f>SUM(AR664:AR695)</f>
        <v>0</v>
      </c>
      <c r="AS663" s="151">
        <f>SUM(AS664:AS695)</f>
        <v>0</v>
      </c>
      <c r="AT663" s="151">
        <f t="shared" si="693"/>
        <v>0</v>
      </c>
      <c r="AU663" s="151">
        <f>SUM(AU664:AU695)</f>
        <v>0</v>
      </c>
      <c r="AV663" s="151">
        <f>SUM(AV664:AV695)</f>
        <v>0</v>
      </c>
      <c r="AW663" s="151">
        <f t="shared" si="694"/>
        <v>0</v>
      </c>
      <c r="AX663" s="151">
        <f t="shared" si="695"/>
        <v>0</v>
      </c>
      <c r="AY663" s="151">
        <f>SUM(AY664:AY695)</f>
        <v>0</v>
      </c>
      <c r="AZ663" s="151">
        <f>SUM(AZ664:AZ695)</f>
        <v>0</v>
      </c>
      <c r="BA663" s="151">
        <f t="shared" si="696"/>
        <v>0</v>
      </c>
      <c r="BB663" s="151">
        <f>SUM(BB664:BB695)</f>
        <v>0</v>
      </c>
      <c r="BC663" s="151">
        <f>SUM(BC664:BC695)</f>
        <v>0</v>
      </c>
      <c r="BD663" s="151">
        <f t="shared" si="697"/>
        <v>0</v>
      </c>
      <c r="BE663" s="151">
        <f t="shared" si="698"/>
        <v>0</v>
      </c>
      <c r="BF663" s="151">
        <f>SUM(BF664:BF695)</f>
        <v>0</v>
      </c>
      <c r="BG663" s="151">
        <f>SUM(BG664:BG695)</f>
        <v>0</v>
      </c>
      <c r="BH663" s="151">
        <f t="shared" si="699"/>
        <v>0</v>
      </c>
      <c r="BI663" s="151">
        <f>SUM(BI664:BI695)</f>
        <v>0</v>
      </c>
      <c r="BJ663" s="151">
        <f>SUM(BJ664:BJ695)</f>
        <v>0</v>
      </c>
      <c r="BK663" s="151">
        <f t="shared" si="700"/>
        <v>0</v>
      </c>
      <c r="BL663" s="151">
        <f t="shared" si="701"/>
        <v>0</v>
      </c>
      <c r="BM663" s="151">
        <f>SUM(BM664:BM695)</f>
        <v>0</v>
      </c>
      <c r="BN663" s="151">
        <f>SUM(BN664:BN695)</f>
        <v>0</v>
      </c>
      <c r="BO663" s="151">
        <f t="shared" si="702"/>
        <v>0</v>
      </c>
      <c r="BP663" s="151">
        <f>SUM(BP664:BP695)</f>
        <v>0</v>
      </c>
      <c r="BQ663" s="151">
        <f>SUM(BQ664:BQ695)</f>
        <v>0</v>
      </c>
      <c r="BR663" s="151">
        <f t="shared" si="703"/>
        <v>0</v>
      </c>
      <c r="BS663" s="151">
        <f t="shared" si="704"/>
        <v>0</v>
      </c>
      <c r="BT663" s="151">
        <f>SUM(BT664:BT695)</f>
        <v>0</v>
      </c>
      <c r="BU663" s="151">
        <f>SUM(BU664:BU695)</f>
        <v>0</v>
      </c>
      <c r="BV663" s="151">
        <f t="shared" si="705"/>
        <v>0</v>
      </c>
      <c r="BW663" s="151">
        <f>SUM(BW664:BW695)</f>
        <v>0</v>
      </c>
      <c r="BX663" s="151">
        <f>SUM(BX664:BX695)</f>
        <v>0</v>
      </c>
      <c r="BY663" s="151">
        <f t="shared" si="706"/>
        <v>0</v>
      </c>
      <c r="BZ663" s="151">
        <f t="shared" si="707"/>
        <v>0</v>
      </c>
      <c r="CA663" s="151">
        <f>SUM(CA664:CA695)</f>
        <v>0</v>
      </c>
      <c r="CB663" s="151">
        <f>SUM(CB664:CB695)</f>
        <v>0</v>
      </c>
      <c r="CC663" s="151">
        <f t="shared" si="708"/>
        <v>0</v>
      </c>
      <c r="CD663" s="151">
        <f>SUM(CD664:CD695)</f>
        <v>68005</v>
      </c>
      <c r="CE663" s="151">
        <f>SUM(CE664:CE695)</f>
        <v>0</v>
      </c>
      <c r="CF663" s="151">
        <f t="shared" si="709"/>
        <v>68005</v>
      </c>
      <c r="CG663" s="151">
        <f t="shared" si="710"/>
        <v>68005</v>
      </c>
      <c r="CH663" s="151"/>
      <c r="CI663" s="151"/>
      <c r="CJ663" s="151"/>
      <c r="CK663" s="151"/>
      <c r="CL663" s="151"/>
      <c r="CM663" s="151"/>
      <c r="CN663" s="151"/>
      <c r="CO663" s="151"/>
    </row>
    <row r="664" spans="1:93" ht="46.5" hidden="1">
      <c r="A664" s="91"/>
      <c r="B664" s="156">
        <v>2025</v>
      </c>
      <c r="C664" s="156">
        <v>8308</v>
      </c>
      <c r="D664" s="156">
        <v>1</v>
      </c>
      <c r="E664" s="156">
        <v>1</v>
      </c>
      <c r="F664" s="156">
        <v>4</v>
      </c>
      <c r="G664" s="156"/>
      <c r="H664" s="156">
        <v>5000</v>
      </c>
      <c r="I664" s="156">
        <v>5300</v>
      </c>
      <c r="J664" s="156">
        <v>531</v>
      </c>
      <c r="K664" s="157">
        <v>98</v>
      </c>
      <c r="L664" s="217"/>
      <c r="M664" s="159" t="s">
        <v>540</v>
      </c>
      <c r="N664" s="160">
        <v>0</v>
      </c>
      <c r="O664" s="160">
        <v>0</v>
      </c>
      <c r="P664" s="161">
        <f t="shared" si="672"/>
        <v>0</v>
      </c>
      <c r="Q664" s="160">
        <v>0</v>
      </c>
      <c r="R664" s="160">
        <v>0</v>
      </c>
      <c r="S664" s="161">
        <f t="shared" si="673"/>
        <v>0</v>
      </c>
      <c r="T664" s="161">
        <f t="shared" si="674"/>
        <v>0</v>
      </c>
      <c r="U664" s="162" t="s">
        <v>111</v>
      </c>
      <c r="V664" s="163"/>
      <c r="W664" s="164"/>
      <c r="X664" s="165" t="s">
        <v>58</v>
      </c>
      <c r="Y664" s="166">
        <v>0</v>
      </c>
      <c r="Z664" s="166">
        <v>0</v>
      </c>
      <c r="AA664" s="166">
        <v>0</v>
      </c>
      <c r="AB664" s="166">
        <v>0</v>
      </c>
      <c r="AC664" s="166">
        <v>0</v>
      </c>
      <c r="AD664" s="166">
        <v>0</v>
      </c>
      <c r="AE664" s="166">
        <v>0</v>
      </c>
      <c r="AF664" s="166">
        <v>0</v>
      </c>
      <c r="AG664" s="166">
        <v>0</v>
      </c>
      <c r="AH664" s="166">
        <v>0</v>
      </c>
      <c r="AI664" s="166">
        <v>0</v>
      </c>
      <c r="AJ664" s="166">
        <v>0</v>
      </c>
      <c r="AK664" s="160">
        <f t="shared" ref="AK664:AL695" si="720">N664+Y664-AE664</f>
        <v>0</v>
      </c>
      <c r="AL664" s="160">
        <f t="shared" si="720"/>
        <v>0</v>
      </c>
      <c r="AM664" s="161">
        <f t="shared" ref="AM664:AM731" si="721">AK664+AL664</f>
        <v>0</v>
      </c>
      <c r="AN664" s="160">
        <f t="shared" ref="AN664:AO695" si="722">Q664+AA664-AG664</f>
        <v>0</v>
      </c>
      <c r="AO664" s="160">
        <f t="shared" si="722"/>
        <v>0</v>
      </c>
      <c r="AP664" s="161">
        <f t="shared" ref="AP664:AP731" si="723">AN664+AO664</f>
        <v>0</v>
      </c>
      <c r="AQ664" s="161">
        <f t="shared" si="679"/>
        <v>0</v>
      </c>
      <c r="AR664" s="166">
        <v>0</v>
      </c>
      <c r="AS664" s="166">
        <v>0</v>
      </c>
      <c r="AT664" s="161">
        <f t="shared" si="693"/>
        <v>0</v>
      </c>
      <c r="AU664" s="166">
        <v>0</v>
      </c>
      <c r="AV664" s="166">
        <v>0</v>
      </c>
      <c r="AW664" s="161">
        <f t="shared" si="694"/>
        <v>0</v>
      </c>
      <c r="AX664" s="161">
        <f t="shared" si="695"/>
        <v>0</v>
      </c>
      <c r="AY664" s="166">
        <v>0</v>
      </c>
      <c r="AZ664" s="166">
        <v>0</v>
      </c>
      <c r="BA664" s="161">
        <f t="shared" si="696"/>
        <v>0</v>
      </c>
      <c r="BB664" s="166">
        <v>0</v>
      </c>
      <c r="BC664" s="166">
        <v>0</v>
      </c>
      <c r="BD664" s="161">
        <f t="shared" si="697"/>
        <v>0</v>
      </c>
      <c r="BE664" s="161">
        <f t="shared" si="698"/>
        <v>0</v>
      </c>
      <c r="BF664" s="166">
        <v>0</v>
      </c>
      <c r="BG664" s="166">
        <v>0</v>
      </c>
      <c r="BH664" s="161">
        <f t="shared" si="699"/>
        <v>0</v>
      </c>
      <c r="BI664" s="166">
        <v>0</v>
      </c>
      <c r="BJ664" s="166">
        <v>0</v>
      </c>
      <c r="BK664" s="161">
        <f t="shared" si="700"/>
        <v>0</v>
      </c>
      <c r="BL664" s="161">
        <f t="shared" si="701"/>
        <v>0</v>
      </c>
      <c r="BM664" s="166">
        <v>0</v>
      </c>
      <c r="BN664" s="166">
        <v>0</v>
      </c>
      <c r="BO664" s="161">
        <f t="shared" si="702"/>
        <v>0</v>
      </c>
      <c r="BP664" s="166">
        <v>0</v>
      </c>
      <c r="BQ664" s="166">
        <v>0</v>
      </c>
      <c r="BR664" s="161">
        <f t="shared" si="703"/>
        <v>0</v>
      </c>
      <c r="BS664" s="161">
        <f t="shared" si="704"/>
        <v>0</v>
      </c>
      <c r="BT664" s="166">
        <v>0</v>
      </c>
      <c r="BU664" s="166">
        <v>0</v>
      </c>
      <c r="BV664" s="161">
        <f t="shared" si="705"/>
        <v>0</v>
      </c>
      <c r="BW664" s="166">
        <v>0</v>
      </c>
      <c r="BX664" s="166">
        <v>0</v>
      </c>
      <c r="BY664" s="161">
        <f t="shared" si="706"/>
        <v>0</v>
      </c>
      <c r="BZ664" s="161">
        <f t="shared" si="707"/>
        <v>0</v>
      </c>
      <c r="CA664" s="160">
        <f t="shared" ref="CA664:CB695" si="724">AK664-AR664-AY664-BF664-BM664-BT664</f>
        <v>0</v>
      </c>
      <c r="CB664" s="160">
        <f t="shared" si="724"/>
        <v>0</v>
      </c>
      <c r="CC664" s="161">
        <f t="shared" si="708"/>
        <v>0</v>
      </c>
      <c r="CD664" s="160">
        <f t="shared" ref="CD664:CE695" si="725">AN664-AU664-BB664-BI664-BP664-BW664</f>
        <v>0</v>
      </c>
      <c r="CE664" s="160">
        <f t="shared" si="725"/>
        <v>0</v>
      </c>
      <c r="CF664" s="161">
        <f t="shared" si="709"/>
        <v>0</v>
      </c>
      <c r="CG664" s="161">
        <f t="shared" si="710"/>
        <v>0</v>
      </c>
      <c r="CH664" s="160">
        <f t="shared" ref="CH664:CI695" si="726">V664+AC664-AI664</f>
        <v>0</v>
      </c>
      <c r="CI664" s="160">
        <f t="shared" si="726"/>
        <v>0</v>
      </c>
      <c r="CJ664" s="166">
        <v>0</v>
      </c>
      <c r="CK664" s="166">
        <v>0</v>
      </c>
      <c r="CL664" s="166">
        <v>0</v>
      </c>
      <c r="CM664" s="166">
        <v>0</v>
      </c>
      <c r="CN664" s="160">
        <f t="shared" ref="CN664:CO695" si="727">CH664-CJ664-CL664</f>
        <v>0</v>
      </c>
      <c r="CO664" s="160">
        <f t="shared" si="727"/>
        <v>0</v>
      </c>
    </row>
    <row r="665" spans="1:93" ht="24" hidden="1">
      <c r="A665" s="91"/>
      <c r="B665" s="156">
        <v>2025</v>
      </c>
      <c r="C665" s="156">
        <v>8308</v>
      </c>
      <c r="D665" s="156">
        <v>1</v>
      </c>
      <c r="E665" s="156">
        <v>1</v>
      </c>
      <c r="F665" s="156">
        <v>4</v>
      </c>
      <c r="G665" s="156"/>
      <c r="H665" s="156">
        <v>5000</v>
      </c>
      <c r="I665" s="156">
        <v>5300</v>
      </c>
      <c r="J665" s="156">
        <v>531</v>
      </c>
      <c r="K665" s="157">
        <v>180</v>
      </c>
      <c r="L665" s="217"/>
      <c r="M665" s="159" t="s">
        <v>541</v>
      </c>
      <c r="N665" s="160">
        <v>0</v>
      </c>
      <c r="O665" s="160">
        <v>0</v>
      </c>
      <c r="P665" s="161">
        <f t="shared" si="672"/>
        <v>0</v>
      </c>
      <c r="Q665" s="160">
        <v>0</v>
      </c>
      <c r="R665" s="160">
        <v>0</v>
      </c>
      <c r="S665" s="161">
        <f t="shared" si="673"/>
        <v>0</v>
      </c>
      <c r="T665" s="161">
        <f t="shared" si="674"/>
        <v>0</v>
      </c>
      <c r="U665" s="162" t="s">
        <v>111</v>
      </c>
      <c r="V665" s="163"/>
      <c r="W665" s="164"/>
      <c r="X665" s="167" t="s">
        <v>66</v>
      </c>
      <c r="Y665" s="166">
        <v>0</v>
      </c>
      <c r="Z665" s="166">
        <v>0</v>
      </c>
      <c r="AA665" s="166">
        <v>0</v>
      </c>
      <c r="AB665" s="166">
        <v>0</v>
      </c>
      <c r="AC665" s="166">
        <v>0</v>
      </c>
      <c r="AD665" s="166">
        <v>0</v>
      </c>
      <c r="AE665" s="166">
        <v>0</v>
      </c>
      <c r="AF665" s="166">
        <v>0</v>
      </c>
      <c r="AG665" s="166">
        <v>0</v>
      </c>
      <c r="AH665" s="166">
        <v>0</v>
      </c>
      <c r="AI665" s="166">
        <v>0</v>
      </c>
      <c r="AJ665" s="166">
        <v>0</v>
      </c>
      <c r="AK665" s="160">
        <f t="shared" si="720"/>
        <v>0</v>
      </c>
      <c r="AL665" s="160">
        <f t="shared" si="720"/>
        <v>0</v>
      </c>
      <c r="AM665" s="161">
        <f t="shared" si="721"/>
        <v>0</v>
      </c>
      <c r="AN665" s="160">
        <f t="shared" si="722"/>
        <v>0</v>
      </c>
      <c r="AO665" s="160">
        <f t="shared" si="722"/>
        <v>0</v>
      </c>
      <c r="AP665" s="161">
        <f t="shared" si="723"/>
        <v>0</v>
      </c>
      <c r="AQ665" s="161">
        <f t="shared" si="679"/>
        <v>0</v>
      </c>
      <c r="AR665" s="166">
        <v>0</v>
      </c>
      <c r="AS665" s="166">
        <v>0</v>
      </c>
      <c r="AT665" s="161">
        <f t="shared" si="693"/>
        <v>0</v>
      </c>
      <c r="AU665" s="166">
        <v>0</v>
      </c>
      <c r="AV665" s="166">
        <v>0</v>
      </c>
      <c r="AW665" s="161">
        <f t="shared" si="694"/>
        <v>0</v>
      </c>
      <c r="AX665" s="161">
        <f t="shared" si="695"/>
        <v>0</v>
      </c>
      <c r="AY665" s="166">
        <v>0</v>
      </c>
      <c r="AZ665" s="166">
        <v>0</v>
      </c>
      <c r="BA665" s="161">
        <f t="shared" si="696"/>
        <v>0</v>
      </c>
      <c r="BB665" s="166">
        <v>0</v>
      </c>
      <c r="BC665" s="166">
        <v>0</v>
      </c>
      <c r="BD665" s="161">
        <f t="shared" si="697"/>
        <v>0</v>
      </c>
      <c r="BE665" s="161">
        <f t="shared" si="698"/>
        <v>0</v>
      </c>
      <c r="BF665" s="166">
        <v>0</v>
      </c>
      <c r="BG665" s="166">
        <v>0</v>
      </c>
      <c r="BH665" s="161">
        <f t="shared" si="699"/>
        <v>0</v>
      </c>
      <c r="BI665" s="166">
        <v>0</v>
      </c>
      <c r="BJ665" s="166">
        <v>0</v>
      </c>
      <c r="BK665" s="161">
        <f t="shared" si="700"/>
        <v>0</v>
      </c>
      <c r="BL665" s="161">
        <f t="shared" si="701"/>
        <v>0</v>
      </c>
      <c r="BM665" s="166">
        <v>0</v>
      </c>
      <c r="BN665" s="166">
        <v>0</v>
      </c>
      <c r="BO665" s="161">
        <f t="shared" si="702"/>
        <v>0</v>
      </c>
      <c r="BP665" s="166">
        <v>0</v>
      </c>
      <c r="BQ665" s="166">
        <v>0</v>
      </c>
      <c r="BR665" s="161">
        <f t="shared" si="703"/>
        <v>0</v>
      </c>
      <c r="BS665" s="161">
        <f t="shared" si="704"/>
        <v>0</v>
      </c>
      <c r="BT665" s="166">
        <v>0</v>
      </c>
      <c r="BU665" s="166">
        <v>0</v>
      </c>
      <c r="BV665" s="161">
        <f t="shared" si="705"/>
        <v>0</v>
      </c>
      <c r="BW665" s="166">
        <v>0</v>
      </c>
      <c r="BX665" s="166">
        <v>0</v>
      </c>
      <c r="BY665" s="161">
        <f t="shared" si="706"/>
        <v>0</v>
      </c>
      <c r="BZ665" s="161">
        <f t="shared" si="707"/>
        <v>0</v>
      </c>
      <c r="CA665" s="160">
        <f t="shared" si="724"/>
        <v>0</v>
      </c>
      <c r="CB665" s="160">
        <f t="shared" si="724"/>
        <v>0</v>
      </c>
      <c r="CC665" s="161">
        <f t="shared" si="708"/>
        <v>0</v>
      </c>
      <c r="CD665" s="160">
        <f t="shared" si="725"/>
        <v>0</v>
      </c>
      <c r="CE665" s="160">
        <f t="shared" si="725"/>
        <v>0</v>
      </c>
      <c r="CF665" s="161">
        <f t="shared" si="709"/>
        <v>0</v>
      </c>
      <c r="CG665" s="161">
        <f t="shared" si="710"/>
        <v>0</v>
      </c>
      <c r="CH665" s="160">
        <f t="shared" si="726"/>
        <v>0</v>
      </c>
      <c r="CI665" s="160">
        <f t="shared" si="726"/>
        <v>0</v>
      </c>
      <c r="CJ665" s="166">
        <v>0</v>
      </c>
      <c r="CK665" s="166">
        <v>0</v>
      </c>
      <c r="CL665" s="166">
        <v>0</v>
      </c>
      <c r="CM665" s="166">
        <v>0</v>
      </c>
      <c r="CN665" s="160">
        <f t="shared" si="727"/>
        <v>0</v>
      </c>
      <c r="CO665" s="160">
        <f t="shared" si="727"/>
        <v>0</v>
      </c>
    </row>
    <row r="666" spans="1:93" ht="24" hidden="1">
      <c r="A666" s="91"/>
      <c r="B666" s="156">
        <v>2025</v>
      </c>
      <c r="C666" s="156">
        <v>8308</v>
      </c>
      <c r="D666" s="156">
        <v>1</v>
      </c>
      <c r="E666" s="156">
        <v>1</v>
      </c>
      <c r="F666" s="156">
        <v>4</v>
      </c>
      <c r="G666" s="156"/>
      <c r="H666" s="156">
        <v>5000</v>
      </c>
      <c r="I666" s="156">
        <v>5300</v>
      </c>
      <c r="J666" s="156">
        <v>531</v>
      </c>
      <c r="K666" s="157">
        <v>185</v>
      </c>
      <c r="L666" s="217"/>
      <c r="M666" s="159" t="s">
        <v>542</v>
      </c>
      <c r="N666" s="160">
        <v>0</v>
      </c>
      <c r="O666" s="160">
        <v>0</v>
      </c>
      <c r="P666" s="161">
        <f t="shared" si="672"/>
        <v>0</v>
      </c>
      <c r="Q666" s="160">
        <v>0</v>
      </c>
      <c r="R666" s="160">
        <v>0</v>
      </c>
      <c r="S666" s="161">
        <f t="shared" si="673"/>
        <v>0</v>
      </c>
      <c r="T666" s="161">
        <f t="shared" si="674"/>
        <v>0</v>
      </c>
      <c r="U666" s="162" t="s">
        <v>111</v>
      </c>
      <c r="V666" s="163"/>
      <c r="W666" s="164"/>
      <c r="X666" s="167" t="s">
        <v>66</v>
      </c>
      <c r="Y666" s="166">
        <v>0</v>
      </c>
      <c r="Z666" s="166">
        <v>0</v>
      </c>
      <c r="AA666" s="166">
        <v>0</v>
      </c>
      <c r="AB666" s="166">
        <v>0</v>
      </c>
      <c r="AC666" s="166">
        <v>0</v>
      </c>
      <c r="AD666" s="166">
        <v>0</v>
      </c>
      <c r="AE666" s="166">
        <v>0</v>
      </c>
      <c r="AF666" s="166">
        <v>0</v>
      </c>
      <c r="AG666" s="166">
        <v>0</v>
      </c>
      <c r="AH666" s="166">
        <v>0</v>
      </c>
      <c r="AI666" s="166">
        <v>0</v>
      </c>
      <c r="AJ666" s="166">
        <v>0</v>
      </c>
      <c r="AK666" s="160">
        <f t="shared" si="720"/>
        <v>0</v>
      </c>
      <c r="AL666" s="160">
        <f t="shared" si="720"/>
        <v>0</v>
      </c>
      <c r="AM666" s="161">
        <f t="shared" si="721"/>
        <v>0</v>
      </c>
      <c r="AN666" s="160">
        <f t="shared" si="722"/>
        <v>0</v>
      </c>
      <c r="AO666" s="160">
        <f t="shared" si="722"/>
        <v>0</v>
      </c>
      <c r="AP666" s="161">
        <f t="shared" si="723"/>
        <v>0</v>
      </c>
      <c r="AQ666" s="161">
        <f t="shared" si="679"/>
        <v>0</v>
      </c>
      <c r="AR666" s="166">
        <v>0</v>
      </c>
      <c r="AS666" s="166">
        <v>0</v>
      </c>
      <c r="AT666" s="161">
        <f t="shared" si="693"/>
        <v>0</v>
      </c>
      <c r="AU666" s="166">
        <v>0</v>
      </c>
      <c r="AV666" s="166">
        <v>0</v>
      </c>
      <c r="AW666" s="161">
        <f t="shared" si="694"/>
        <v>0</v>
      </c>
      <c r="AX666" s="161">
        <f t="shared" si="695"/>
        <v>0</v>
      </c>
      <c r="AY666" s="166">
        <v>0</v>
      </c>
      <c r="AZ666" s="166">
        <v>0</v>
      </c>
      <c r="BA666" s="161">
        <f t="shared" si="696"/>
        <v>0</v>
      </c>
      <c r="BB666" s="166">
        <v>0</v>
      </c>
      <c r="BC666" s="166">
        <v>0</v>
      </c>
      <c r="BD666" s="161">
        <f t="shared" si="697"/>
        <v>0</v>
      </c>
      <c r="BE666" s="161">
        <f t="shared" si="698"/>
        <v>0</v>
      </c>
      <c r="BF666" s="166">
        <v>0</v>
      </c>
      <c r="BG666" s="166">
        <v>0</v>
      </c>
      <c r="BH666" s="161">
        <f t="shared" si="699"/>
        <v>0</v>
      </c>
      <c r="BI666" s="166">
        <v>0</v>
      </c>
      <c r="BJ666" s="166">
        <v>0</v>
      </c>
      <c r="BK666" s="161">
        <f t="shared" si="700"/>
        <v>0</v>
      </c>
      <c r="BL666" s="161">
        <f t="shared" si="701"/>
        <v>0</v>
      </c>
      <c r="BM666" s="166">
        <v>0</v>
      </c>
      <c r="BN666" s="166">
        <v>0</v>
      </c>
      <c r="BO666" s="161">
        <f t="shared" si="702"/>
        <v>0</v>
      </c>
      <c r="BP666" s="166">
        <v>0</v>
      </c>
      <c r="BQ666" s="166">
        <v>0</v>
      </c>
      <c r="BR666" s="161">
        <f t="shared" si="703"/>
        <v>0</v>
      </c>
      <c r="BS666" s="161">
        <f t="shared" si="704"/>
        <v>0</v>
      </c>
      <c r="BT666" s="166">
        <v>0</v>
      </c>
      <c r="BU666" s="166">
        <v>0</v>
      </c>
      <c r="BV666" s="161">
        <f t="shared" si="705"/>
        <v>0</v>
      </c>
      <c r="BW666" s="166">
        <v>0</v>
      </c>
      <c r="BX666" s="166">
        <v>0</v>
      </c>
      <c r="BY666" s="161">
        <f t="shared" si="706"/>
        <v>0</v>
      </c>
      <c r="BZ666" s="161">
        <f t="shared" si="707"/>
        <v>0</v>
      </c>
      <c r="CA666" s="160">
        <f t="shared" si="724"/>
        <v>0</v>
      </c>
      <c r="CB666" s="160">
        <f t="shared" si="724"/>
        <v>0</v>
      </c>
      <c r="CC666" s="161">
        <f t="shared" si="708"/>
        <v>0</v>
      </c>
      <c r="CD666" s="160">
        <f t="shared" si="725"/>
        <v>0</v>
      </c>
      <c r="CE666" s="160">
        <f t="shared" si="725"/>
        <v>0</v>
      </c>
      <c r="CF666" s="161">
        <f t="shared" si="709"/>
        <v>0</v>
      </c>
      <c r="CG666" s="161">
        <f t="shared" si="710"/>
        <v>0</v>
      </c>
      <c r="CH666" s="160">
        <f t="shared" si="726"/>
        <v>0</v>
      </c>
      <c r="CI666" s="160">
        <f t="shared" si="726"/>
        <v>0</v>
      </c>
      <c r="CJ666" s="166">
        <v>0</v>
      </c>
      <c r="CK666" s="166">
        <v>0</v>
      </c>
      <c r="CL666" s="166">
        <v>0</v>
      </c>
      <c r="CM666" s="166">
        <v>0</v>
      </c>
      <c r="CN666" s="160">
        <f t="shared" si="727"/>
        <v>0</v>
      </c>
      <c r="CO666" s="160">
        <f t="shared" si="727"/>
        <v>0</v>
      </c>
    </row>
    <row r="667" spans="1:93" ht="24" hidden="1">
      <c r="A667" s="91"/>
      <c r="B667" s="156">
        <v>2025</v>
      </c>
      <c r="C667" s="156">
        <v>8308</v>
      </c>
      <c r="D667" s="156">
        <v>1</v>
      </c>
      <c r="E667" s="156">
        <v>1</v>
      </c>
      <c r="F667" s="156">
        <v>4</v>
      </c>
      <c r="G667" s="156"/>
      <c r="H667" s="156">
        <v>5000</v>
      </c>
      <c r="I667" s="156">
        <v>5300</v>
      </c>
      <c r="J667" s="156">
        <v>531</v>
      </c>
      <c r="K667" s="157">
        <v>186</v>
      </c>
      <c r="L667" s="217"/>
      <c r="M667" s="159" t="s">
        <v>543</v>
      </c>
      <c r="N667" s="160">
        <v>0</v>
      </c>
      <c r="O667" s="160">
        <v>0</v>
      </c>
      <c r="P667" s="161">
        <f t="shared" si="672"/>
        <v>0</v>
      </c>
      <c r="Q667" s="160">
        <v>0</v>
      </c>
      <c r="R667" s="160">
        <v>0</v>
      </c>
      <c r="S667" s="161">
        <f t="shared" si="673"/>
        <v>0</v>
      </c>
      <c r="T667" s="161">
        <f t="shared" si="674"/>
        <v>0</v>
      </c>
      <c r="U667" s="162" t="s">
        <v>111</v>
      </c>
      <c r="V667" s="163"/>
      <c r="W667" s="164"/>
      <c r="X667" s="167" t="s">
        <v>66</v>
      </c>
      <c r="Y667" s="166">
        <v>0</v>
      </c>
      <c r="Z667" s="166">
        <v>0</v>
      </c>
      <c r="AA667" s="166">
        <v>0</v>
      </c>
      <c r="AB667" s="166">
        <v>0</v>
      </c>
      <c r="AC667" s="166">
        <v>0</v>
      </c>
      <c r="AD667" s="166">
        <v>0</v>
      </c>
      <c r="AE667" s="166">
        <v>0</v>
      </c>
      <c r="AF667" s="166">
        <v>0</v>
      </c>
      <c r="AG667" s="166">
        <v>0</v>
      </c>
      <c r="AH667" s="166">
        <v>0</v>
      </c>
      <c r="AI667" s="166">
        <v>0</v>
      </c>
      <c r="AJ667" s="166">
        <v>0</v>
      </c>
      <c r="AK667" s="160">
        <f t="shared" si="720"/>
        <v>0</v>
      </c>
      <c r="AL667" s="160">
        <f t="shared" si="720"/>
        <v>0</v>
      </c>
      <c r="AM667" s="161">
        <f t="shared" si="721"/>
        <v>0</v>
      </c>
      <c r="AN667" s="160">
        <f t="shared" si="722"/>
        <v>0</v>
      </c>
      <c r="AO667" s="160">
        <f t="shared" si="722"/>
        <v>0</v>
      </c>
      <c r="AP667" s="161">
        <f t="shared" si="723"/>
        <v>0</v>
      </c>
      <c r="AQ667" s="161">
        <f t="shared" si="679"/>
        <v>0</v>
      </c>
      <c r="AR667" s="166">
        <v>0</v>
      </c>
      <c r="AS667" s="166">
        <v>0</v>
      </c>
      <c r="AT667" s="161">
        <f t="shared" si="693"/>
        <v>0</v>
      </c>
      <c r="AU667" s="166">
        <v>0</v>
      </c>
      <c r="AV667" s="166">
        <v>0</v>
      </c>
      <c r="AW667" s="161">
        <f t="shared" si="694"/>
        <v>0</v>
      </c>
      <c r="AX667" s="161">
        <f t="shared" si="695"/>
        <v>0</v>
      </c>
      <c r="AY667" s="166">
        <v>0</v>
      </c>
      <c r="AZ667" s="166">
        <v>0</v>
      </c>
      <c r="BA667" s="161">
        <f t="shared" si="696"/>
        <v>0</v>
      </c>
      <c r="BB667" s="166">
        <v>0</v>
      </c>
      <c r="BC667" s="166">
        <v>0</v>
      </c>
      <c r="BD667" s="161">
        <f t="shared" si="697"/>
        <v>0</v>
      </c>
      <c r="BE667" s="161">
        <f t="shared" si="698"/>
        <v>0</v>
      </c>
      <c r="BF667" s="166">
        <v>0</v>
      </c>
      <c r="BG667" s="166">
        <v>0</v>
      </c>
      <c r="BH667" s="161">
        <f t="shared" si="699"/>
        <v>0</v>
      </c>
      <c r="BI667" s="166">
        <v>0</v>
      </c>
      <c r="BJ667" s="166">
        <v>0</v>
      </c>
      <c r="BK667" s="161">
        <f t="shared" si="700"/>
        <v>0</v>
      </c>
      <c r="BL667" s="161">
        <f t="shared" si="701"/>
        <v>0</v>
      </c>
      <c r="BM667" s="166">
        <v>0</v>
      </c>
      <c r="BN667" s="166">
        <v>0</v>
      </c>
      <c r="BO667" s="161">
        <f t="shared" si="702"/>
        <v>0</v>
      </c>
      <c r="BP667" s="166">
        <v>0</v>
      </c>
      <c r="BQ667" s="166">
        <v>0</v>
      </c>
      <c r="BR667" s="161">
        <f t="shared" si="703"/>
        <v>0</v>
      </c>
      <c r="BS667" s="161">
        <f t="shared" si="704"/>
        <v>0</v>
      </c>
      <c r="BT667" s="166">
        <v>0</v>
      </c>
      <c r="BU667" s="166">
        <v>0</v>
      </c>
      <c r="BV667" s="161">
        <f t="shared" si="705"/>
        <v>0</v>
      </c>
      <c r="BW667" s="166">
        <v>0</v>
      </c>
      <c r="BX667" s="166">
        <v>0</v>
      </c>
      <c r="BY667" s="161">
        <f t="shared" si="706"/>
        <v>0</v>
      </c>
      <c r="BZ667" s="161">
        <f t="shared" si="707"/>
        <v>0</v>
      </c>
      <c r="CA667" s="160">
        <f t="shared" si="724"/>
        <v>0</v>
      </c>
      <c r="CB667" s="160">
        <f t="shared" si="724"/>
        <v>0</v>
      </c>
      <c r="CC667" s="161">
        <f t="shared" si="708"/>
        <v>0</v>
      </c>
      <c r="CD667" s="160">
        <f t="shared" si="725"/>
        <v>0</v>
      </c>
      <c r="CE667" s="160">
        <f t="shared" si="725"/>
        <v>0</v>
      </c>
      <c r="CF667" s="161">
        <f t="shared" si="709"/>
        <v>0</v>
      </c>
      <c r="CG667" s="161">
        <f t="shared" si="710"/>
        <v>0</v>
      </c>
      <c r="CH667" s="160">
        <f t="shared" si="726"/>
        <v>0</v>
      </c>
      <c r="CI667" s="160">
        <f t="shared" si="726"/>
        <v>0</v>
      </c>
      <c r="CJ667" s="166">
        <v>0</v>
      </c>
      <c r="CK667" s="166">
        <v>0</v>
      </c>
      <c r="CL667" s="166">
        <v>0</v>
      </c>
      <c r="CM667" s="166">
        <v>0</v>
      </c>
      <c r="CN667" s="160">
        <f t="shared" si="727"/>
        <v>0</v>
      </c>
      <c r="CO667" s="160">
        <f t="shared" si="727"/>
        <v>0</v>
      </c>
    </row>
    <row r="668" spans="1:93" ht="24">
      <c r="A668" s="91"/>
      <c r="B668" s="156">
        <v>2025</v>
      </c>
      <c r="C668" s="156">
        <v>8308</v>
      </c>
      <c r="D668" s="156">
        <v>1</v>
      </c>
      <c r="E668" s="156">
        <v>1</v>
      </c>
      <c r="F668" s="156">
        <v>4</v>
      </c>
      <c r="G668" s="156"/>
      <c r="H668" s="156">
        <v>5000</v>
      </c>
      <c r="I668" s="156">
        <v>5300</v>
      </c>
      <c r="J668" s="156">
        <v>531</v>
      </c>
      <c r="K668" s="157">
        <v>198</v>
      </c>
      <c r="L668" s="217">
        <v>1</v>
      </c>
      <c r="M668" s="159" t="s">
        <v>544</v>
      </c>
      <c r="N668" s="160">
        <v>0</v>
      </c>
      <c r="O668" s="160">
        <v>0</v>
      </c>
      <c r="P668" s="161">
        <f t="shared" ref="P668:P731" si="728">N668+O668</f>
        <v>0</v>
      </c>
      <c r="Q668" s="160">
        <v>9929.6</v>
      </c>
      <c r="R668" s="160">
        <v>0</v>
      </c>
      <c r="S668" s="161">
        <f t="shared" ref="S668:S731" si="729">Q668+R668</f>
        <v>9929.6</v>
      </c>
      <c r="T668" s="161">
        <f t="shared" ref="T668:T731" si="730">P668+S668</f>
        <v>9929.6</v>
      </c>
      <c r="U668" s="162" t="s">
        <v>111</v>
      </c>
      <c r="V668" s="163">
        <v>2</v>
      </c>
      <c r="W668" s="164"/>
      <c r="X668" s="165" t="s">
        <v>58</v>
      </c>
      <c r="Y668" s="166">
        <v>0</v>
      </c>
      <c r="Z668" s="166">
        <v>0</v>
      </c>
      <c r="AA668" s="166">
        <v>0</v>
      </c>
      <c r="AB668" s="166">
        <v>0</v>
      </c>
      <c r="AC668" s="166">
        <v>0</v>
      </c>
      <c r="AD668" s="166">
        <v>0</v>
      </c>
      <c r="AE668" s="166">
        <v>0</v>
      </c>
      <c r="AF668" s="166">
        <v>0</v>
      </c>
      <c r="AG668" s="166">
        <v>0</v>
      </c>
      <c r="AH668" s="166">
        <v>0</v>
      </c>
      <c r="AI668" s="166">
        <v>0</v>
      </c>
      <c r="AJ668" s="166">
        <v>0</v>
      </c>
      <c r="AK668" s="160">
        <f t="shared" si="720"/>
        <v>0</v>
      </c>
      <c r="AL668" s="160">
        <f t="shared" si="720"/>
        <v>0</v>
      </c>
      <c r="AM668" s="161">
        <f t="shared" si="721"/>
        <v>0</v>
      </c>
      <c r="AN668" s="160">
        <f t="shared" si="722"/>
        <v>9929.6</v>
      </c>
      <c r="AO668" s="160">
        <f t="shared" si="722"/>
        <v>0</v>
      </c>
      <c r="AP668" s="161">
        <f t="shared" si="723"/>
        <v>9929.6</v>
      </c>
      <c r="AQ668" s="161">
        <f t="shared" si="679"/>
        <v>9929.6</v>
      </c>
      <c r="AR668" s="166">
        <v>0</v>
      </c>
      <c r="AS668" s="166">
        <v>0</v>
      </c>
      <c r="AT668" s="161">
        <f t="shared" si="693"/>
        <v>0</v>
      </c>
      <c r="AU668" s="166">
        <v>0</v>
      </c>
      <c r="AV668" s="166">
        <v>0</v>
      </c>
      <c r="AW668" s="161">
        <f t="shared" si="694"/>
        <v>0</v>
      </c>
      <c r="AX668" s="161">
        <f t="shared" si="695"/>
        <v>0</v>
      </c>
      <c r="AY668" s="166">
        <v>0</v>
      </c>
      <c r="AZ668" s="166">
        <v>0</v>
      </c>
      <c r="BA668" s="161">
        <f t="shared" si="696"/>
        <v>0</v>
      </c>
      <c r="BB668" s="166">
        <v>0</v>
      </c>
      <c r="BC668" s="166">
        <v>0</v>
      </c>
      <c r="BD668" s="161">
        <f t="shared" si="697"/>
        <v>0</v>
      </c>
      <c r="BE668" s="161">
        <f t="shared" si="698"/>
        <v>0</v>
      </c>
      <c r="BF668" s="166">
        <v>0</v>
      </c>
      <c r="BG668" s="166">
        <v>0</v>
      </c>
      <c r="BH668" s="161">
        <f t="shared" si="699"/>
        <v>0</v>
      </c>
      <c r="BI668" s="166">
        <v>0</v>
      </c>
      <c r="BJ668" s="166">
        <v>0</v>
      </c>
      <c r="BK668" s="161">
        <f t="shared" si="700"/>
        <v>0</v>
      </c>
      <c r="BL668" s="161">
        <f t="shared" si="701"/>
        <v>0</v>
      </c>
      <c r="BM668" s="166">
        <v>0</v>
      </c>
      <c r="BN668" s="166">
        <v>0</v>
      </c>
      <c r="BO668" s="161">
        <f t="shared" si="702"/>
        <v>0</v>
      </c>
      <c r="BP668" s="166">
        <v>0</v>
      </c>
      <c r="BQ668" s="166">
        <v>0</v>
      </c>
      <c r="BR668" s="161">
        <f t="shared" si="703"/>
        <v>0</v>
      </c>
      <c r="BS668" s="161">
        <f t="shared" si="704"/>
        <v>0</v>
      </c>
      <c r="BT668" s="166">
        <v>0</v>
      </c>
      <c r="BU668" s="166">
        <v>0</v>
      </c>
      <c r="BV668" s="161">
        <f t="shared" si="705"/>
        <v>0</v>
      </c>
      <c r="BW668" s="166">
        <v>0</v>
      </c>
      <c r="BX668" s="166">
        <v>0</v>
      </c>
      <c r="BY668" s="161">
        <f t="shared" si="706"/>
        <v>0</v>
      </c>
      <c r="BZ668" s="161">
        <f t="shared" si="707"/>
        <v>0</v>
      </c>
      <c r="CA668" s="160">
        <f t="shared" si="724"/>
        <v>0</v>
      </c>
      <c r="CB668" s="160">
        <f t="shared" si="724"/>
        <v>0</v>
      </c>
      <c r="CC668" s="161">
        <f t="shared" si="708"/>
        <v>0</v>
      </c>
      <c r="CD668" s="160">
        <f t="shared" si="725"/>
        <v>9929.6</v>
      </c>
      <c r="CE668" s="160">
        <f t="shared" si="725"/>
        <v>0</v>
      </c>
      <c r="CF668" s="161">
        <f t="shared" si="709"/>
        <v>9929.6</v>
      </c>
      <c r="CG668" s="161">
        <f t="shared" si="710"/>
        <v>9929.6</v>
      </c>
      <c r="CH668" s="160">
        <f t="shared" si="726"/>
        <v>2</v>
      </c>
      <c r="CI668" s="160">
        <f t="shared" si="726"/>
        <v>0</v>
      </c>
      <c r="CJ668" s="166">
        <v>0</v>
      </c>
      <c r="CK668" s="166">
        <v>0</v>
      </c>
      <c r="CL668" s="166">
        <v>0</v>
      </c>
      <c r="CM668" s="166">
        <v>0</v>
      </c>
      <c r="CN668" s="160">
        <f t="shared" si="727"/>
        <v>2</v>
      </c>
      <c r="CO668" s="160">
        <f t="shared" si="727"/>
        <v>0</v>
      </c>
    </row>
    <row r="669" spans="1:93" ht="24" hidden="1">
      <c r="A669" s="91"/>
      <c r="B669" s="156">
        <v>2025</v>
      </c>
      <c r="C669" s="156">
        <v>8308</v>
      </c>
      <c r="D669" s="156">
        <v>1</v>
      </c>
      <c r="E669" s="156">
        <v>1</v>
      </c>
      <c r="F669" s="156">
        <v>4</v>
      </c>
      <c r="G669" s="156"/>
      <c r="H669" s="156">
        <v>5000</v>
      </c>
      <c r="I669" s="156">
        <v>5300</v>
      </c>
      <c r="J669" s="156">
        <v>531</v>
      </c>
      <c r="K669" s="157">
        <v>217</v>
      </c>
      <c r="L669" s="217"/>
      <c r="M669" s="159" t="s">
        <v>545</v>
      </c>
      <c r="N669" s="160">
        <v>0</v>
      </c>
      <c r="O669" s="160">
        <v>0</v>
      </c>
      <c r="P669" s="161">
        <f t="shared" si="728"/>
        <v>0</v>
      </c>
      <c r="Q669" s="160">
        <v>0</v>
      </c>
      <c r="R669" s="160">
        <v>0</v>
      </c>
      <c r="S669" s="161">
        <f t="shared" si="729"/>
        <v>0</v>
      </c>
      <c r="T669" s="161">
        <f t="shared" si="730"/>
        <v>0</v>
      </c>
      <c r="U669" s="162" t="s">
        <v>111</v>
      </c>
      <c r="V669" s="163"/>
      <c r="W669" s="164"/>
      <c r="X669" s="167" t="s">
        <v>66</v>
      </c>
      <c r="Y669" s="166">
        <v>0</v>
      </c>
      <c r="Z669" s="166">
        <v>0</v>
      </c>
      <c r="AA669" s="166">
        <v>0</v>
      </c>
      <c r="AB669" s="166">
        <v>0</v>
      </c>
      <c r="AC669" s="166">
        <v>0</v>
      </c>
      <c r="AD669" s="166">
        <v>0</v>
      </c>
      <c r="AE669" s="166">
        <v>0</v>
      </c>
      <c r="AF669" s="166">
        <v>0</v>
      </c>
      <c r="AG669" s="166">
        <v>0</v>
      </c>
      <c r="AH669" s="166">
        <v>0</v>
      </c>
      <c r="AI669" s="166">
        <v>0</v>
      </c>
      <c r="AJ669" s="166">
        <v>0</v>
      </c>
      <c r="AK669" s="160">
        <f t="shared" si="720"/>
        <v>0</v>
      </c>
      <c r="AL669" s="160">
        <f t="shared" si="720"/>
        <v>0</v>
      </c>
      <c r="AM669" s="161">
        <f t="shared" si="721"/>
        <v>0</v>
      </c>
      <c r="AN669" s="160">
        <f t="shared" si="722"/>
        <v>0</v>
      </c>
      <c r="AO669" s="160">
        <f t="shared" si="722"/>
        <v>0</v>
      </c>
      <c r="AP669" s="161">
        <f t="shared" si="723"/>
        <v>0</v>
      </c>
      <c r="AQ669" s="161">
        <f t="shared" si="679"/>
        <v>0</v>
      </c>
      <c r="AR669" s="166">
        <v>0</v>
      </c>
      <c r="AS669" s="166">
        <v>0</v>
      </c>
      <c r="AT669" s="161">
        <f t="shared" si="693"/>
        <v>0</v>
      </c>
      <c r="AU669" s="166">
        <v>0</v>
      </c>
      <c r="AV669" s="166">
        <v>0</v>
      </c>
      <c r="AW669" s="161">
        <f t="shared" si="694"/>
        <v>0</v>
      </c>
      <c r="AX669" s="161">
        <f t="shared" si="695"/>
        <v>0</v>
      </c>
      <c r="AY669" s="166">
        <v>0</v>
      </c>
      <c r="AZ669" s="166">
        <v>0</v>
      </c>
      <c r="BA669" s="161">
        <f t="shared" si="696"/>
        <v>0</v>
      </c>
      <c r="BB669" s="166">
        <v>0</v>
      </c>
      <c r="BC669" s="166">
        <v>0</v>
      </c>
      <c r="BD669" s="161">
        <f t="shared" si="697"/>
        <v>0</v>
      </c>
      <c r="BE669" s="161">
        <f t="shared" si="698"/>
        <v>0</v>
      </c>
      <c r="BF669" s="166">
        <v>0</v>
      </c>
      <c r="BG669" s="166">
        <v>0</v>
      </c>
      <c r="BH669" s="161">
        <f t="shared" si="699"/>
        <v>0</v>
      </c>
      <c r="BI669" s="166">
        <v>0</v>
      </c>
      <c r="BJ669" s="166">
        <v>0</v>
      </c>
      <c r="BK669" s="161">
        <f t="shared" si="700"/>
        <v>0</v>
      </c>
      <c r="BL669" s="161">
        <f t="shared" si="701"/>
        <v>0</v>
      </c>
      <c r="BM669" s="166">
        <v>0</v>
      </c>
      <c r="BN669" s="166">
        <v>0</v>
      </c>
      <c r="BO669" s="161">
        <f t="shared" si="702"/>
        <v>0</v>
      </c>
      <c r="BP669" s="166">
        <v>0</v>
      </c>
      <c r="BQ669" s="166">
        <v>0</v>
      </c>
      <c r="BR669" s="161">
        <f t="shared" si="703"/>
        <v>0</v>
      </c>
      <c r="BS669" s="161">
        <f t="shared" si="704"/>
        <v>0</v>
      </c>
      <c r="BT669" s="166">
        <v>0</v>
      </c>
      <c r="BU669" s="166">
        <v>0</v>
      </c>
      <c r="BV669" s="161">
        <f t="shared" si="705"/>
        <v>0</v>
      </c>
      <c r="BW669" s="166">
        <v>0</v>
      </c>
      <c r="BX669" s="166">
        <v>0</v>
      </c>
      <c r="BY669" s="161">
        <f t="shared" si="706"/>
        <v>0</v>
      </c>
      <c r="BZ669" s="161">
        <f t="shared" si="707"/>
        <v>0</v>
      </c>
      <c r="CA669" s="160">
        <f t="shared" si="724"/>
        <v>0</v>
      </c>
      <c r="CB669" s="160">
        <f t="shared" si="724"/>
        <v>0</v>
      </c>
      <c r="CC669" s="161">
        <f t="shared" si="708"/>
        <v>0</v>
      </c>
      <c r="CD669" s="160">
        <f t="shared" si="725"/>
        <v>0</v>
      </c>
      <c r="CE669" s="160">
        <f t="shared" si="725"/>
        <v>0</v>
      </c>
      <c r="CF669" s="161">
        <f t="shared" si="709"/>
        <v>0</v>
      </c>
      <c r="CG669" s="161">
        <f t="shared" si="710"/>
        <v>0</v>
      </c>
      <c r="CH669" s="160">
        <f t="shared" si="726"/>
        <v>0</v>
      </c>
      <c r="CI669" s="160">
        <f t="shared" si="726"/>
        <v>0</v>
      </c>
      <c r="CJ669" s="166">
        <v>0</v>
      </c>
      <c r="CK669" s="166">
        <v>0</v>
      </c>
      <c r="CL669" s="166">
        <v>0</v>
      </c>
      <c r="CM669" s="166">
        <v>0</v>
      </c>
      <c r="CN669" s="160">
        <f t="shared" si="727"/>
        <v>0</v>
      </c>
      <c r="CO669" s="160">
        <f t="shared" si="727"/>
        <v>0</v>
      </c>
    </row>
    <row r="670" spans="1:93" ht="24" hidden="1">
      <c r="A670" s="91"/>
      <c r="B670" s="156">
        <v>2025</v>
      </c>
      <c r="C670" s="156">
        <v>8308</v>
      </c>
      <c r="D670" s="156">
        <v>1</v>
      </c>
      <c r="E670" s="156">
        <v>1</v>
      </c>
      <c r="F670" s="156">
        <v>4</v>
      </c>
      <c r="G670" s="156"/>
      <c r="H670" s="156">
        <v>5000</v>
      </c>
      <c r="I670" s="156">
        <v>5300</v>
      </c>
      <c r="J670" s="156">
        <v>531</v>
      </c>
      <c r="K670" s="157">
        <v>337</v>
      </c>
      <c r="L670" s="217"/>
      <c r="M670" s="159" t="s">
        <v>546</v>
      </c>
      <c r="N670" s="160">
        <v>0</v>
      </c>
      <c r="O670" s="160">
        <v>0</v>
      </c>
      <c r="P670" s="161">
        <f t="shared" si="728"/>
        <v>0</v>
      </c>
      <c r="Q670" s="160">
        <v>0</v>
      </c>
      <c r="R670" s="160">
        <v>0</v>
      </c>
      <c r="S670" s="161">
        <f t="shared" si="729"/>
        <v>0</v>
      </c>
      <c r="T670" s="161">
        <f t="shared" si="730"/>
        <v>0</v>
      </c>
      <c r="U670" s="162" t="s">
        <v>111</v>
      </c>
      <c r="V670" s="163"/>
      <c r="W670" s="164"/>
      <c r="X670" s="165" t="s">
        <v>58</v>
      </c>
      <c r="Y670" s="166">
        <v>0</v>
      </c>
      <c r="Z670" s="166">
        <v>0</v>
      </c>
      <c r="AA670" s="166">
        <v>0</v>
      </c>
      <c r="AB670" s="166">
        <v>0</v>
      </c>
      <c r="AC670" s="166">
        <v>0</v>
      </c>
      <c r="AD670" s="166">
        <v>0</v>
      </c>
      <c r="AE670" s="166">
        <v>0</v>
      </c>
      <c r="AF670" s="166">
        <v>0</v>
      </c>
      <c r="AG670" s="166">
        <v>0</v>
      </c>
      <c r="AH670" s="166">
        <v>0</v>
      </c>
      <c r="AI670" s="166">
        <v>0</v>
      </c>
      <c r="AJ670" s="166">
        <v>0</v>
      </c>
      <c r="AK670" s="160">
        <f t="shared" si="720"/>
        <v>0</v>
      </c>
      <c r="AL670" s="160">
        <f t="shared" si="720"/>
        <v>0</v>
      </c>
      <c r="AM670" s="161">
        <f t="shared" si="721"/>
        <v>0</v>
      </c>
      <c r="AN670" s="160">
        <f t="shared" si="722"/>
        <v>0</v>
      </c>
      <c r="AO670" s="160">
        <f t="shared" si="722"/>
        <v>0</v>
      </c>
      <c r="AP670" s="161">
        <f t="shared" si="723"/>
        <v>0</v>
      </c>
      <c r="AQ670" s="161">
        <f t="shared" si="679"/>
        <v>0</v>
      </c>
      <c r="AR670" s="166">
        <v>0</v>
      </c>
      <c r="AS670" s="166">
        <v>0</v>
      </c>
      <c r="AT670" s="161">
        <f t="shared" si="693"/>
        <v>0</v>
      </c>
      <c r="AU670" s="166">
        <v>0</v>
      </c>
      <c r="AV670" s="166">
        <v>0</v>
      </c>
      <c r="AW670" s="161">
        <f t="shared" si="694"/>
        <v>0</v>
      </c>
      <c r="AX670" s="161">
        <f t="shared" si="695"/>
        <v>0</v>
      </c>
      <c r="AY670" s="166">
        <v>0</v>
      </c>
      <c r="AZ670" s="166">
        <v>0</v>
      </c>
      <c r="BA670" s="161">
        <f t="shared" si="696"/>
        <v>0</v>
      </c>
      <c r="BB670" s="166">
        <v>0</v>
      </c>
      <c r="BC670" s="166">
        <v>0</v>
      </c>
      <c r="BD670" s="161">
        <f t="shared" si="697"/>
        <v>0</v>
      </c>
      <c r="BE670" s="161">
        <f t="shared" si="698"/>
        <v>0</v>
      </c>
      <c r="BF670" s="166">
        <v>0</v>
      </c>
      <c r="BG670" s="166">
        <v>0</v>
      </c>
      <c r="BH670" s="161">
        <f t="shared" si="699"/>
        <v>0</v>
      </c>
      <c r="BI670" s="166">
        <v>0</v>
      </c>
      <c r="BJ670" s="166">
        <v>0</v>
      </c>
      <c r="BK670" s="161">
        <f t="shared" si="700"/>
        <v>0</v>
      </c>
      <c r="BL670" s="161">
        <f t="shared" si="701"/>
        <v>0</v>
      </c>
      <c r="BM670" s="166">
        <v>0</v>
      </c>
      <c r="BN670" s="166">
        <v>0</v>
      </c>
      <c r="BO670" s="161">
        <f t="shared" si="702"/>
        <v>0</v>
      </c>
      <c r="BP670" s="166">
        <v>0</v>
      </c>
      <c r="BQ670" s="166">
        <v>0</v>
      </c>
      <c r="BR670" s="161">
        <f t="shared" si="703"/>
        <v>0</v>
      </c>
      <c r="BS670" s="161">
        <f t="shared" si="704"/>
        <v>0</v>
      </c>
      <c r="BT670" s="166">
        <v>0</v>
      </c>
      <c r="BU670" s="166">
        <v>0</v>
      </c>
      <c r="BV670" s="161">
        <f t="shared" si="705"/>
        <v>0</v>
      </c>
      <c r="BW670" s="166">
        <v>0</v>
      </c>
      <c r="BX670" s="166">
        <v>0</v>
      </c>
      <c r="BY670" s="161">
        <f t="shared" si="706"/>
        <v>0</v>
      </c>
      <c r="BZ670" s="161">
        <f t="shared" si="707"/>
        <v>0</v>
      </c>
      <c r="CA670" s="160">
        <f t="shared" si="724"/>
        <v>0</v>
      </c>
      <c r="CB670" s="160">
        <f t="shared" si="724"/>
        <v>0</v>
      </c>
      <c r="CC670" s="161">
        <f t="shared" si="708"/>
        <v>0</v>
      </c>
      <c r="CD670" s="160">
        <f t="shared" si="725"/>
        <v>0</v>
      </c>
      <c r="CE670" s="160">
        <f t="shared" si="725"/>
        <v>0</v>
      </c>
      <c r="CF670" s="161">
        <f t="shared" si="709"/>
        <v>0</v>
      </c>
      <c r="CG670" s="161">
        <f t="shared" si="710"/>
        <v>0</v>
      </c>
      <c r="CH670" s="160">
        <f t="shared" si="726"/>
        <v>0</v>
      </c>
      <c r="CI670" s="160">
        <f t="shared" si="726"/>
        <v>0</v>
      </c>
      <c r="CJ670" s="166">
        <v>0</v>
      </c>
      <c r="CK670" s="166">
        <v>0</v>
      </c>
      <c r="CL670" s="166">
        <v>0</v>
      </c>
      <c r="CM670" s="166">
        <v>0</v>
      </c>
      <c r="CN670" s="160">
        <f t="shared" si="727"/>
        <v>0</v>
      </c>
      <c r="CO670" s="160">
        <f t="shared" si="727"/>
        <v>0</v>
      </c>
    </row>
    <row r="671" spans="1:93" ht="24" hidden="1">
      <c r="A671" s="91"/>
      <c r="B671" s="156">
        <v>2025</v>
      </c>
      <c r="C671" s="156">
        <v>8308</v>
      </c>
      <c r="D671" s="156">
        <v>1</v>
      </c>
      <c r="E671" s="156">
        <v>1</v>
      </c>
      <c r="F671" s="156">
        <v>4</v>
      </c>
      <c r="G671" s="156"/>
      <c r="H671" s="156">
        <v>5000</v>
      </c>
      <c r="I671" s="156">
        <v>5300</v>
      </c>
      <c r="J671" s="156">
        <v>531</v>
      </c>
      <c r="K671" s="157">
        <v>346</v>
      </c>
      <c r="L671" s="217"/>
      <c r="M671" s="159" t="s">
        <v>216</v>
      </c>
      <c r="N671" s="160">
        <v>0</v>
      </c>
      <c r="O671" s="160">
        <v>0</v>
      </c>
      <c r="P671" s="161">
        <f t="shared" si="728"/>
        <v>0</v>
      </c>
      <c r="Q671" s="160">
        <v>0</v>
      </c>
      <c r="R671" s="160">
        <v>0</v>
      </c>
      <c r="S671" s="161">
        <f t="shared" si="729"/>
        <v>0</v>
      </c>
      <c r="T671" s="161">
        <f t="shared" si="730"/>
        <v>0</v>
      </c>
      <c r="U671" s="162" t="s">
        <v>111</v>
      </c>
      <c r="V671" s="163"/>
      <c r="W671" s="164"/>
      <c r="X671" s="165" t="s">
        <v>58</v>
      </c>
      <c r="Y671" s="166">
        <v>0</v>
      </c>
      <c r="Z671" s="166">
        <v>0</v>
      </c>
      <c r="AA671" s="166">
        <v>0</v>
      </c>
      <c r="AB671" s="166">
        <v>0</v>
      </c>
      <c r="AC671" s="166">
        <v>0</v>
      </c>
      <c r="AD671" s="166">
        <v>0</v>
      </c>
      <c r="AE671" s="166">
        <v>0</v>
      </c>
      <c r="AF671" s="166">
        <v>0</v>
      </c>
      <c r="AG671" s="166">
        <v>0</v>
      </c>
      <c r="AH671" s="166">
        <v>0</v>
      </c>
      <c r="AI671" s="166">
        <v>0</v>
      </c>
      <c r="AJ671" s="166">
        <v>0</v>
      </c>
      <c r="AK671" s="160">
        <f t="shared" si="720"/>
        <v>0</v>
      </c>
      <c r="AL671" s="160">
        <f t="shared" si="720"/>
        <v>0</v>
      </c>
      <c r="AM671" s="161">
        <f t="shared" si="721"/>
        <v>0</v>
      </c>
      <c r="AN671" s="160">
        <f t="shared" si="722"/>
        <v>0</v>
      </c>
      <c r="AO671" s="160">
        <f t="shared" si="722"/>
        <v>0</v>
      </c>
      <c r="AP671" s="161">
        <f t="shared" si="723"/>
        <v>0</v>
      </c>
      <c r="AQ671" s="161">
        <f t="shared" si="679"/>
        <v>0</v>
      </c>
      <c r="AR671" s="166">
        <v>0</v>
      </c>
      <c r="AS671" s="166">
        <v>0</v>
      </c>
      <c r="AT671" s="161">
        <f t="shared" si="693"/>
        <v>0</v>
      </c>
      <c r="AU671" s="166">
        <v>0</v>
      </c>
      <c r="AV671" s="166">
        <v>0</v>
      </c>
      <c r="AW671" s="161">
        <f t="shared" si="694"/>
        <v>0</v>
      </c>
      <c r="AX671" s="161">
        <f t="shared" si="695"/>
        <v>0</v>
      </c>
      <c r="AY671" s="166">
        <v>0</v>
      </c>
      <c r="AZ671" s="166">
        <v>0</v>
      </c>
      <c r="BA671" s="161">
        <f t="shared" si="696"/>
        <v>0</v>
      </c>
      <c r="BB671" s="166">
        <v>0</v>
      </c>
      <c r="BC671" s="166">
        <v>0</v>
      </c>
      <c r="BD671" s="161">
        <f t="shared" si="697"/>
        <v>0</v>
      </c>
      <c r="BE671" s="161">
        <f t="shared" si="698"/>
        <v>0</v>
      </c>
      <c r="BF671" s="166">
        <v>0</v>
      </c>
      <c r="BG671" s="166">
        <v>0</v>
      </c>
      <c r="BH671" s="161">
        <f t="shared" si="699"/>
        <v>0</v>
      </c>
      <c r="BI671" s="166">
        <v>0</v>
      </c>
      <c r="BJ671" s="166">
        <v>0</v>
      </c>
      <c r="BK671" s="161">
        <f t="shared" si="700"/>
        <v>0</v>
      </c>
      <c r="BL671" s="161">
        <f t="shared" si="701"/>
        <v>0</v>
      </c>
      <c r="BM671" s="166">
        <v>0</v>
      </c>
      <c r="BN671" s="166">
        <v>0</v>
      </c>
      <c r="BO671" s="161">
        <f t="shared" si="702"/>
        <v>0</v>
      </c>
      <c r="BP671" s="166">
        <v>0</v>
      </c>
      <c r="BQ671" s="166">
        <v>0</v>
      </c>
      <c r="BR671" s="161">
        <f t="shared" si="703"/>
        <v>0</v>
      </c>
      <c r="BS671" s="161">
        <f t="shared" si="704"/>
        <v>0</v>
      </c>
      <c r="BT671" s="166">
        <v>0</v>
      </c>
      <c r="BU671" s="166">
        <v>0</v>
      </c>
      <c r="BV671" s="161">
        <f t="shared" si="705"/>
        <v>0</v>
      </c>
      <c r="BW671" s="166">
        <v>0</v>
      </c>
      <c r="BX671" s="166">
        <v>0</v>
      </c>
      <c r="BY671" s="161">
        <f t="shared" si="706"/>
        <v>0</v>
      </c>
      <c r="BZ671" s="161">
        <f t="shared" si="707"/>
        <v>0</v>
      </c>
      <c r="CA671" s="160">
        <f t="shared" si="724"/>
        <v>0</v>
      </c>
      <c r="CB671" s="160">
        <f t="shared" si="724"/>
        <v>0</v>
      </c>
      <c r="CC671" s="161">
        <f t="shared" si="708"/>
        <v>0</v>
      </c>
      <c r="CD671" s="160">
        <f t="shared" si="725"/>
        <v>0</v>
      </c>
      <c r="CE671" s="160">
        <f t="shared" si="725"/>
        <v>0</v>
      </c>
      <c r="CF671" s="161">
        <f t="shared" si="709"/>
        <v>0</v>
      </c>
      <c r="CG671" s="161">
        <f t="shared" si="710"/>
        <v>0</v>
      </c>
      <c r="CH671" s="160">
        <f t="shared" si="726"/>
        <v>0</v>
      </c>
      <c r="CI671" s="160">
        <f t="shared" si="726"/>
        <v>0</v>
      </c>
      <c r="CJ671" s="166">
        <v>0</v>
      </c>
      <c r="CK671" s="166">
        <v>0</v>
      </c>
      <c r="CL671" s="166">
        <v>0</v>
      </c>
      <c r="CM671" s="166">
        <v>0</v>
      </c>
      <c r="CN671" s="160">
        <f t="shared" si="727"/>
        <v>0</v>
      </c>
      <c r="CO671" s="160">
        <f t="shared" si="727"/>
        <v>0</v>
      </c>
    </row>
    <row r="672" spans="1:93" ht="24" hidden="1">
      <c r="A672" s="91"/>
      <c r="B672" s="156">
        <v>2025</v>
      </c>
      <c r="C672" s="156">
        <v>8308</v>
      </c>
      <c r="D672" s="156">
        <v>1</v>
      </c>
      <c r="E672" s="156">
        <v>1</v>
      </c>
      <c r="F672" s="156">
        <v>4</v>
      </c>
      <c r="G672" s="156"/>
      <c r="H672" s="156">
        <v>5000</v>
      </c>
      <c r="I672" s="156">
        <v>5300</v>
      </c>
      <c r="J672" s="156">
        <v>531</v>
      </c>
      <c r="K672" s="157">
        <v>412</v>
      </c>
      <c r="L672" s="217"/>
      <c r="M672" s="159" t="s">
        <v>547</v>
      </c>
      <c r="N672" s="160">
        <v>0</v>
      </c>
      <c r="O672" s="160">
        <v>0</v>
      </c>
      <c r="P672" s="161">
        <f t="shared" si="728"/>
        <v>0</v>
      </c>
      <c r="Q672" s="160">
        <v>0</v>
      </c>
      <c r="R672" s="160">
        <v>0</v>
      </c>
      <c r="S672" s="161">
        <f t="shared" si="729"/>
        <v>0</v>
      </c>
      <c r="T672" s="161">
        <f t="shared" si="730"/>
        <v>0</v>
      </c>
      <c r="U672" s="162" t="s">
        <v>111</v>
      </c>
      <c r="V672" s="163"/>
      <c r="W672" s="164"/>
      <c r="X672" s="167" t="s">
        <v>66</v>
      </c>
      <c r="Y672" s="166">
        <v>0</v>
      </c>
      <c r="Z672" s="166">
        <v>0</v>
      </c>
      <c r="AA672" s="166">
        <v>0</v>
      </c>
      <c r="AB672" s="166">
        <v>0</v>
      </c>
      <c r="AC672" s="166">
        <v>0</v>
      </c>
      <c r="AD672" s="166">
        <v>0</v>
      </c>
      <c r="AE672" s="166">
        <v>0</v>
      </c>
      <c r="AF672" s="166">
        <v>0</v>
      </c>
      <c r="AG672" s="166">
        <v>0</v>
      </c>
      <c r="AH672" s="166">
        <v>0</v>
      </c>
      <c r="AI672" s="166">
        <v>0</v>
      </c>
      <c r="AJ672" s="166">
        <v>0</v>
      </c>
      <c r="AK672" s="160">
        <f t="shared" si="720"/>
        <v>0</v>
      </c>
      <c r="AL672" s="160">
        <f t="shared" si="720"/>
        <v>0</v>
      </c>
      <c r="AM672" s="161">
        <f t="shared" si="721"/>
        <v>0</v>
      </c>
      <c r="AN672" s="160">
        <f t="shared" si="722"/>
        <v>0</v>
      </c>
      <c r="AO672" s="160">
        <f t="shared" si="722"/>
        <v>0</v>
      </c>
      <c r="AP672" s="161">
        <f t="shared" si="723"/>
        <v>0</v>
      </c>
      <c r="AQ672" s="161">
        <f t="shared" si="679"/>
        <v>0</v>
      </c>
      <c r="AR672" s="166">
        <v>0</v>
      </c>
      <c r="AS672" s="166">
        <v>0</v>
      </c>
      <c r="AT672" s="161">
        <f t="shared" si="693"/>
        <v>0</v>
      </c>
      <c r="AU672" s="166">
        <v>0</v>
      </c>
      <c r="AV672" s="166">
        <v>0</v>
      </c>
      <c r="AW672" s="161">
        <f t="shared" si="694"/>
        <v>0</v>
      </c>
      <c r="AX672" s="161">
        <f t="shared" si="695"/>
        <v>0</v>
      </c>
      <c r="AY672" s="166">
        <v>0</v>
      </c>
      <c r="AZ672" s="166">
        <v>0</v>
      </c>
      <c r="BA672" s="161">
        <f t="shared" si="696"/>
        <v>0</v>
      </c>
      <c r="BB672" s="166">
        <v>0</v>
      </c>
      <c r="BC672" s="166">
        <v>0</v>
      </c>
      <c r="BD672" s="161">
        <f t="shared" si="697"/>
        <v>0</v>
      </c>
      <c r="BE672" s="161">
        <f t="shared" si="698"/>
        <v>0</v>
      </c>
      <c r="BF672" s="166">
        <v>0</v>
      </c>
      <c r="BG672" s="166">
        <v>0</v>
      </c>
      <c r="BH672" s="161">
        <f t="shared" si="699"/>
        <v>0</v>
      </c>
      <c r="BI672" s="166">
        <v>0</v>
      </c>
      <c r="BJ672" s="166">
        <v>0</v>
      </c>
      <c r="BK672" s="161">
        <f t="shared" si="700"/>
        <v>0</v>
      </c>
      <c r="BL672" s="161">
        <f t="shared" si="701"/>
        <v>0</v>
      </c>
      <c r="BM672" s="166">
        <v>0</v>
      </c>
      <c r="BN672" s="166">
        <v>0</v>
      </c>
      <c r="BO672" s="161">
        <f t="shared" si="702"/>
        <v>0</v>
      </c>
      <c r="BP672" s="166">
        <v>0</v>
      </c>
      <c r="BQ672" s="166">
        <v>0</v>
      </c>
      <c r="BR672" s="161">
        <f t="shared" si="703"/>
        <v>0</v>
      </c>
      <c r="BS672" s="161">
        <f t="shared" si="704"/>
        <v>0</v>
      </c>
      <c r="BT672" s="166">
        <v>0</v>
      </c>
      <c r="BU672" s="166">
        <v>0</v>
      </c>
      <c r="BV672" s="161">
        <f t="shared" si="705"/>
        <v>0</v>
      </c>
      <c r="BW672" s="166">
        <v>0</v>
      </c>
      <c r="BX672" s="166">
        <v>0</v>
      </c>
      <c r="BY672" s="161">
        <f t="shared" si="706"/>
        <v>0</v>
      </c>
      <c r="BZ672" s="161">
        <f t="shared" si="707"/>
        <v>0</v>
      </c>
      <c r="CA672" s="160">
        <f t="shared" si="724"/>
        <v>0</v>
      </c>
      <c r="CB672" s="160">
        <f t="shared" si="724"/>
        <v>0</v>
      </c>
      <c r="CC672" s="161">
        <f t="shared" si="708"/>
        <v>0</v>
      </c>
      <c r="CD672" s="160">
        <f t="shared" si="725"/>
        <v>0</v>
      </c>
      <c r="CE672" s="160">
        <f t="shared" si="725"/>
        <v>0</v>
      </c>
      <c r="CF672" s="161">
        <f t="shared" si="709"/>
        <v>0</v>
      </c>
      <c r="CG672" s="161">
        <f t="shared" si="710"/>
        <v>0</v>
      </c>
      <c r="CH672" s="160">
        <f t="shared" si="726"/>
        <v>0</v>
      </c>
      <c r="CI672" s="160">
        <f t="shared" si="726"/>
        <v>0</v>
      </c>
      <c r="CJ672" s="166">
        <v>0</v>
      </c>
      <c r="CK672" s="166">
        <v>0</v>
      </c>
      <c r="CL672" s="166">
        <v>0</v>
      </c>
      <c r="CM672" s="166">
        <v>0</v>
      </c>
      <c r="CN672" s="160">
        <f t="shared" si="727"/>
        <v>0</v>
      </c>
      <c r="CO672" s="160">
        <f t="shared" si="727"/>
        <v>0</v>
      </c>
    </row>
    <row r="673" spans="1:93" ht="24" hidden="1">
      <c r="A673" s="91"/>
      <c r="B673" s="156">
        <v>2025</v>
      </c>
      <c r="C673" s="156">
        <v>8308</v>
      </c>
      <c r="D673" s="156">
        <v>1</v>
      </c>
      <c r="E673" s="156">
        <v>1</v>
      </c>
      <c r="F673" s="156">
        <v>4</v>
      </c>
      <c r="G673" s="156"/>
      <c r="H673" s="156">
        <v>5000</v>
      </c>
      <c r="I673" s="156">
        <v>5300</v>
      </c>
      <c r="J673" s="156">
        <v>531</v>
      </c>
      <c r="K673" s="157">
        <v>511</v>
      </c>
      <c r="L673" s="217"/>
      <c r="M673" s="159" t="s">
        <v>548</v>
      </c>
      <c r="N673" s="160">
        <v>0</v>
      </c>
      <c r="O673" s="160">
        <v>0</v>
      </c>
      <c r="P673" s="161">
        <f t="shared" si="728"/>
        <v>0</v>
      </c>
      <c r="Q673" s="160">
        <v>0</v>
      </c>
      <c r="R673" s="160">
        <v>0</v>
      </c>
      <c r="S673" s="161">
        <f t="shared" si="729"/>
        <v>0</v>
      </c>
      <c r="T673" s="161">
        <f t="shared" si="730"/>
        <v>0</v>
      </c>
      <c r="U673" s="162" t="s">
        <v>111</v>
      </c>
      <c r="V673" s="163"/>
      <c r="W673" s="164"/>
      <c r="X673" s="165" t="s">
        <v>58</v>
      </c>
      <c r="Y673" s="166">
        <v>0</v>
      </c>
      <c r="Z673" s="166">
        <v>0</v>
      </c>
      <c r="AA673" s="166">
        <v>0</v>
      </c>
      <c r="AB673" s="166">
        <v>0</v>
      </c>
      <c r="AC673" s="166">
        <v>0</v>
      </c>
      <c r="AD673" s="166">
        <v>0</v>
      </c>
      <c r="AE673" s="166">
        <v>0</v>
      </c>
      <c r="AF673" s="166">
        <v>0</v>
      </c>
      <c r="AG673" s="166">
        <v>0</v>
      </c>
      <c r="AH673" s="166">
        <v>0</v>
      </c>
      <c r="AI673" s="166">
        <v>0</v>
      </c>
      <c r="AJ673" s="166">
        <v>0</v>
      </c>
      <c r="AK673" s="160">
        <f t="shared" si="720"/>
        <v>0</v>
      </c>
      <c r="AL673" s="160">
        <f t="shared" si="720"/>
        <v>0</v>
      </c>
      <c r="AM673" s="161">
        <f t="shared" si="721"/>
        <v>0</v>
      </c>
      <c r="AN673" s="160">
        <f t="shared" si="722"/>
        <v>0</v>
      </c>
      <c r="AO673" s="160">
        <f t="shared" si="722"/>
        <v>0</v>
      </c>
      <c r="AP673" s="161">
        <f t="shared" si="723"/>
        <v>0</v>
      </c>
      <c r="AQ673" s="161">
        <f t="shared" si="679"/>
        <v>0</v>
      </c>
      <c r="AR673" s="166">
        <v>0</v>
      </c>
      <c r="AS673" s="166">
        <v>0</v>
      </c>
      <c r="AT673" s="161">
        <f t="shared" si="693"/>
        <v>0</v>
      </c>
      <c r="AU673" s="166">
        <v>0</v>
      </c>
      <c r="AV673" s="166">
        <v>0</v>
      </c>
      <c r="AW673" s="161">
        <f t="shared" si="694"/>
        <v>0</v>
      </c>
      <c r="AX673" s="161">
        <f t="shared" si="695"/>
        <v>0</v>
      </c>
      <c r="AY673" s="166">
        <v>0</v>
      </c>
      <c r="AZ673" s="166">
        <v>0</v>
      </c>
      <c r="BA673" s="161">
        <f t="shared" si="696"/>
        <v>0</v>
      </c>
      <c r="BB673" s="166">
        <v>0</v>
      </c>
      <c r="BC673" s="166">
        <v>0</v>
      </c>
      <c r="BD673" s="161">
        <f t="shared" si="697"/>
        <v>0</v>
      </c>
      <c r="BE673" s="161">
        <f t="shared" si="698"/>
        <v>0</v>
      </c>
      <c r="BF673" s="166">
        <v>0</v>
      </c>
      <c r="BG673" s="166">
        <v>0</v>
      </c>
      <c r="BH673" s="161">
        <f t="shared" si="699"/>
        <v>0</v>
      </c>
      <c r="BI673" s="166">
        <v>0</v>
      </c>
      <c r="BJ673" s="166">
        <v>0</v>
      </c>
      <c r="BK673" s="161">
        <f t="shared" si="700"/>
        <v>0</v>
      </c>
      <c r="BL673" s="161">
        <f t="shared" si="701"/>
        <v>0</v>
      </c>
      <c r="BM673" s="166">
        <v>0</v>
      </c>
      <c r="BN673" s="166">
        <v>0</v>
      </c>
      <c r="BO673" s="161">
        <f t="shared" si="702"/>
        <v>0</v>
      </c>
      <c r="BP673" s="166">
        <v>0</v>
      </c>
      <c r="BQ673" s="166">
        <v>0</v>
      </c>
      <c r="BR673" s="161">
        <f t="shared" si="703"/>
        <v>0</v>
      </c>
      <c r="BS673" s="161">
        <f t="shared" si="704"/>
        <v>0</v>
      </c>
      <c r="BT673" s="166">
        <v>0</v>
      </c>
      <c r="BU673" s="166">
        <v>0</v>
      </c>
      <c r="BV673" s="161">
        <f t="shared" si="705"/>
        <v>0</v>
      </c>
      <c r="BW673" s="166">
        <v>0</v>
      </c>
      <c r="BX673" s="166">
        <v>0</v>
      </c>
      <c r="BY673" s="161">
        <f t="shared" si="706"/>
        <v>0</v>
      </c>
      <c r="BZ673" s="161">
        <f t="shared" si="707"/>
        <v>0</v>
      </c>
      <c r="CA673" s="160">
        <f t="shared" si="724"/>
        <v>0</v>
      </c>
      <c r="CB673" s="160">
        <f t="shared" si="724"/>
        <v>0</v>
      </c>
      <c r="CC673" s="161">
        <f t="shared" si="708"/>
        <v>0</v>
      </c>
      <c r="CD673" s="160">
        <f t="shared" si="725"/>
        <v>0</v>
      </c>
      <c r="CE673" s="160">
        <f t="shared" si="725"/>
        <v>0</v>
      </c>
      <c r="CF673" s="161">
        <f t="shared" si="709"/>
        <v>0</v>
      </c>
      <c r="CG673" s="161">
        <f t="shared" si="710"/>
        <v>0</v>
      </c>
      <c r="CH673" s="160">
        <f t="shared" si="726"/>
        <v>0</v>
      </c>
      <c r="CI673" s="160">
        <f t="shared" si="726"/>
        <v>0</v>
      </c>
      <c r="CJ673" s="166">
        <v>0</v>
      </c>
      <c r="CK673" s="166">
        <v>0</v>
      </c>
      <c r="CL673" s="166">
        <v>0</v>
      </c>
      <c r="CM673" s="166">
        <v>0</v>
      </c>
      <c r="CN673" s="160">
        <f t="shared" si="727"/>
        <v>0</v>
      </c>
      <c r="CO673" s="160">
        <f t="shared" si="727"/>
        <v>0</v>
      </c>
    </row>
    <row r="674" spans="1:93" ht="24" hidden="1">
      <c r="A674" s="91"/>
      <c r="B674" s="156">
        <v>2025</v>
      </c>
      <c r="C674" s="156">
        <v>8308</v>
      </c>
      <c r="D674" s="156">
        <v>1</v>
      </c>
      <c r="E674" s="156">
        <v>1</v>
      </c>
      <c r="F674" s="156">
        <v>4</v>
      </c>
      <c r="G674" s="156"/>
      <c r="H674" s="156">
        <v>5000</v>
      </c>
      <c r="I674" s="156">
        <v>5300</v>
      </c>
      <c r="J674" s="156">
        <v>531</v>
      </c>
      <c r="K674" s="157">
        <v>529</v>
      </c>
      <c r="L674" s="217"/>
      <c r="M674" s="159" t="s">
        <v>225</v>
      </c>
      <c r="N674" s="160">
        <v>0</v>
      </c>
      <c r="O674" s="160">
        <v>0</v>
      </c>
      <c r="P674" s="161">
        <f t="shared" si="728"/>
        <v>0</v>
      </c>
      <c r="Q674" s="160">
        <v>0</v>
      </c>
      <c r="R674" s="160">
        <v>0</v>
      </c>
      <c r="S674" s="161">
        <f t="shared" si="729"/>
        <v>0</v>
      </c>
      <c r="T674" s="161">
        <f t="shared" si="730"/>
        <v>0</v>
      </c>
      <c r="U674" s="162" t="s">
        <v>111</v>
      </c>
      <c r="V674" s="163"/>
      <c r="W674" s="164"/>
      <c r="X674" s="165" t="s">
        <v>58</v>
      </c>
      <c r="Y674" s="166">
        <v>0</v>
      </c>
      <c r="Z674" s="166">
        <v>0</v>
      </c>
      <c r="AA674" s="166">
        <v>0</v>
      </c>
      <c r="AB674" s="166">
        <v>0</v>
      </c>
      <c r="AC674" s="166">
        <v>0</v>
      </c>
      <c r="AD674" s="166">
        <v>0</v>
      </c>
      <c r="AE674" s="166">
        <v>0</v>
      </c>
      <c r="AF674" s="166">
        <v>0</v>
      </c>
      <c r="AG674" s="166">
        <v>0</v>
      </c>
      <c r="AH674" s="166">
        <v>0</v>
      </c>
      <c r="AI674" s="166">
        <v>0</v>
      </c>
      <c r="AJ674" s="166">
        <v>0</v>
      </c>
      <c r="AK674" s="160">
        <f t="shared" si="720"/>
        <v>0</v>
      </c>
      <c r="AL674" s="160">
        <f t="shared" si="720"/>
        <v>0</v>
      </c>
      <c r="AM674" s="161">
        <f t="shared" si="721"/>
        <v>0</v>
      </c>
      <c r="AN674" s="160">
        <f t="shared" si="722"/>
        <v>0</v>
      </c>
      <c r="AO674" s="160">
        <f t="shared" si="722"/>
        <v>0</v>
      </c>
      <c r="AP674" s="161">
        <f t="shared" si="723"/>
        <v>0</v>
      </c>
      <c r="AQ674" s="161">
        <f t="shared" si="679"/>
        <v>0</v>
      </c>
      <c r="AR674" s="166">
        <v>0</v>
      </c>
      <c r="AS674" s="166">
        <v>0</v>
      </c>
      <c r="AT674" s="161">
        <f t="shared" si="693"/>
        <v>0</v>
      </c>
      <c r="AU674" s="166">
        <v>0</v>
      </c>
      <c r="AV674" s="166">
        <v>0</v>
      </c>
      <c r="AW674" s="161">
        <f t="shared" si="694"/>
        <v>0</v>
      </c>
      <c r="AX674" s="161">
        <f t="shared" si="695"/>
        <v>0</v>
      </c>
      <c r="AY674" s="166">
        <v>0</v>
      </c>
      <c r="AZ674" s="166">
        <v>0</v>
      </c>
      <c r="BA674" s="161">
        <f t="shared" si="696"/>
        <v>0</v>
      </c>
      <c r="BB674" s="166">
        <v>0</v>
      </c>
      <c r="BC674" s="166">
        <v>0</v>
      </c>
      <c r="BD674" s="161">
        <f t="shared" si="697"/>
        <v>0</v>
      </c>
      <c r="BE674" s="161">
        <f t="shared" si="698"/>
        <v>0</v>
      </c>
      <c r="BF674" s="166">
        <v>0</v>
      </c>
      <c r="BG674" s="166">
        <v>0</v>
      </c>
      <c r="BH674" s="161">
        <f t="shared" si="699"/>
        <v>0</v>
      </c>
      <c r="BI674" s="166">
        <v>0</v>
      </c>
      <c r="BJ674" s="166">
        <v>0</v>
      </c>
      <c r="BK674" s="161">
        <f t="shared" si="700"/>
        <v>0</v>
      </c>
      <c r="BL674" s="161">
        <f t="shared" si="701"/>
        <v>0</v>
      </c>
      <c r="BM674" s="166">
        <v>0</v>
      </c>
      <c r="BN674" s="166">
        <v>0</v>
      </c>
      <c r="BO674" s="161">
        <f t="shared" si="702"/>
        <v>0</v>
      </c>
      <c r="BP674" s="166">
        <v>0</v>
      </c>
      <c r="BQ674" s="166">
        <v>0</v>
      </c>
      <c r="BR674" s="161">
        <f t="shared" si="703"/>
        <v>0</v>
      </c>
      <c r="BS674" s="161">
        <f t="shared" si="704"/>
        <v>0</v>
      </c>
      <c r="BT674" s="166">
        <v>0</v>
      </c>
      <c r="BU674" s="166">
        <v>0</v>
      </c>
      <c r="BV674" s="161">
        <f t="shared" si="705"/>
        <v>0</v>
      </c>
      <c r="BW674" s="166">
        <v>0</v>
      </c>
      <c r="BX674" s="166">
        <v>0</v>
      </c>
      <c r="BY674" s="161">
        <f t="shared" si="706"/>
        <v>0</v>
      </c>
      <c r="BZ674" s="161">
        <f t="shared" si="707"/>
        <v>0</v>
      </c>
      <c r="CA674" s="160">
        <f t="shared" si="724"/>
        <v>0</v>
      </c>
      <c r="CB674" s="160">
        <f t="shared" si="724"/>
        <v>0</v>
      </c>
      <c r="CC674" s="161">
        <f t="shared" si="708"/>
        <v>0</v>
      </c>
      <c r="CD674" s="160">
        <f t="shared" si="725"/>
        <v>0</v>
      </c>
      <c r="CE674" s="160">
        <f t="shared" si="725"/>
        <v>0</v>
      </c>
      <c r="CF674" s="161">
        <f t="shared" si="709"/>
        <v>0</v>
      </c>
      <c r="CG674" s="161">
        <f t="shared" si="710"/>
        <v>0</v>
      </c>
      <c r="CH674" s="160">
        <f t="shared" si="726"/>
        <v>0</v>
      </c>
      <c r="CI674" s="160">
        <f t="shared" si="726"/>
        <v>0</v>
      </c>
      <c r="CJ674" s="166">
        <v>0</v>
      </c>
      <c r="CK674" s="166">
        <v>0</v>
      </c>
      <c r="CL674" s="166">
        <v>0</v>
      </c>
      <c r="CM674" s="166">
        <v>0</v>
      </c>
      <c r="CN674" s="160">
        <f t="shared" si="727"/>
        <v>0</v>
      </c>
      <c r="CO674" s="160">
        <f t="shared" si="727"/>
        <v>0</v>
      </c>
    </row>
    <row r="675" spans="1:93" ht="24" hidden="1">
      <c r="A675" s="91"/>
      <c r="B675" s="156">
        <v>2025</v>
      </c>
      <c r="C675" s="156">
        <v>8308</v>
      </c>
      <c r="D675" s="156">
        <v>1</v>
      </c>
      <c r="E675" s="156">
        <v>1</v>
      </c>
      <c r="F675" s="156">
        <v>4</v>
      </c>
      <c r="G675" s="156"/>
      <c r="H675" s="156">
        <v>5000</v>
      </c>
      <c r="I675" s="156">
        <v>5300</v>
      </c>
      <c r="J675" s="156">
        <v>531</v>
      </c>
      <c r="K675" s="157">
        <v>636</v>
      </c>
      <c r="L675" s="217"/>
      <c r="M675" s="159" t="s">
        <v>549</v>
      </c>
      <c r="N675" s="160">
        <v>0</v>
      </c>
      <c r="O675" s="160">
        <v>0</v>
      </c>
      <c r="P675" s="161">
        <f t="shared" si="728"/>
        <v>0</v>
      </c>
      <c r="Q675" s="160">
        <v>0</v>
      </c>
      <c r="R675" s="160">
        <v>0</v>
      </c>
      <c r="S675" s="161">
        <f t="shared" si="729"/>
        <v>0</v>
      </c>
      <c r="T675" s="161">
        <f t="shared" si="730"/>
        <v>0</v>
      </c>
      <c r="U675" s="162" t="s">
        <v>111</v>
      </c>
      <c r="V675" s="163"/>
      <c r="W675" s="164"/>
      <c r="X675" s="165" t="s">
        <v>58</v>
      </c>
      <c r="Y675" s="166">
        <v>0</v>
      </c>
      <c r="Z675" s="166">
        <v>0</v>
      </c>
      <c r="AA675" s="166">
        <v>0</v>
      </c>
      <c r="AB675" s="166">
        <v>0</v>
      </c>
      <c r="AC675" s="166">
        <v>0</v>
      </c>
      <c r="AD675" s="166">
        <v>0</v>
      </c>
      <c r="AE675" s="166">
        <v>0</v>
      </c>
      <c r="AF675" s="166">
        <v>0</v>
      </c>
      <c r="AG675" s="166">
        <v>0</v>
      </c>
      <c r="AH675" s="166">
        <v>0</v>
      </c>
      <c r="AI675" s="166">
        <v>0</v>
      </c>
      <c r="AJ675" s="166">
        <v>0</v>
      </c>
      <c r="AK675" s="160">
        <f t="shared" si="720"/>
        <v>0</v>
      </c>
      <c r="AL675" s="160">
        <f t="shared" si="720"/>
        <v>0</v>
      </c>
      <c r="AM675" s="161">
        <f t="shared" si="721"/>
        <v>0</v>
      </c>
      <c r="AN675" s="160">
        <f t="shared" si="722"/>
        <v>0</v>
      </c>
      <c r="AO675" s="160">
        <f t="shared" si="722"/>
        <v>0</v>
      </c>
      <c r="AP675" s="161">
        <f t="shared" si="723"/>
        <v>0</v>
      </c>
      <c r="AQ675" s="161">
        <f t="shared" si="679"/>
        <v>0</v>
      </c>
      <c r="AR675" s="166">
        <v>0</v>
      </c>
      <c r="AS675" s="166">
        <v>0</v>
      </c>
      <c r="AT675" s="161">
        <f t="shared" si="693"/>
        <v>0</v>
      </c>
      <c r="AU675" s="166">
        <v>0</v>
      </c>
      <c r="AV675" s="166">
        <v>0</v>
      </c>
      <c r="AW675" s="161">
        <f t="shared" si="694"/>
        <v>0</v>
      </c>
      <c r="AX675" s="161">
        <f t="shared" si="695"/>
        <v>0</v>
      </c>
      <c r="AY675" s="166">
        <v>0</v>
      </c>
      <c r="AZ675" s="166">
        <v>0</v>
      </c>
      <c r="BA675" s="161">
        <f t="shared" si="696"/>
        <v>0</v>
      </c>
      <c r="BB675" s="166">
        <v>0</v>
      </c>
      <c r="BC675" s="166">
        <v>0</v>
      </c>
      <c r="BD675" s="161">
        <f t="shared" si="697"/>
        <v>0</v>
      </c>
      <c r="BE675" s="161">
        <f t="shared" si="698"/>
        <v>0</v>
      </c>
      <c r="BF675" s="166">
        <v>0</v>
      </c>
      <c r="BG675" s="166">
        <v>0</v>
      </c>
      <c r="BH675" s="161">
        <f t="shared" si="699"/>
        <v>0</v>
      </c>
      <c r="BI675" s="166">
        <v>0</v>
      </c>
      <c r="BJ675" s="166">
        <v>0</v>
      </c>
      <c r="BK675" s="161">
        <f t="shared" si="700"/>
        <v>0</v>
      </c>
      <c r="BL675" s="161">
        <f t="shared" si="701"/>
        <v>0</v>
      </c>
      <c r="BM675" s="166">
        <v>0</v>
      </c>
      <c r="BN675" s="166">
        <v>0</v>
      </c>
      <c r="BO675" s="161">
        <f t="shared" si="702"/>
        <v>0</v>
      </c>
      <c r="BP675" s="166">
        <v>0</v>
      </c>
      <c r="BQ675" s="166">
        <v>0</v>
      </c>
      <c r="BR675" s="161">
        <f t="shared" si="703"/>
        <v>0</v>
      </c>
      <c r="BS675" s="161">
        <f t="shared" si="704"/>
        <v>0</v>
      </c>
      <c r="BT675" s="166">
        <v>0</v>
      </c>
      <c r="BU675" s="166">
        <v>0</v>
      </c>
      <c r="BV675" s="161">
        <f t="shared" si="705"/>
        <v>0</v>
      </c>
      <c r="BW675" s="166">
        <v>0</v>
      </c>
      <c r="BX675" s="166">
        <v>0</v>
      </c>
      <c r="BY675" s="161">
        <f t="shared" si="706"/>
        <v>0</v>
      </c>
      <c r="BZ675" s="161">
        <f t="shared" si="707"/>
        <v>0</v>
      </c>
      <c r="CA675" s="160">
        <f t="shared" si="724"/>
        <v>0</v>
      </c>
      <c r="CB675" s="160">
        <f t="shared" si="724"/>
        <v>0</v>
      </c>
      <c r="CC675" s="161">
        <f t="shared" si="708"/>
        <v>0</v>
      </c>
      <c r="CD675" s="160">
        <f t="shared" si="725"/>
        <v>0</v>
      </c>
      <c r="CE675" s="160">
        <f t="shared" si="725"/>
        <v>0</v>
      </c>
      <c r="CF675" s="161">
        <f t="shared" si="709"/>
        <v>0</v>
      </c>
      <c r="CG675" s="161">
        <f t="shared" si="710"/>
        <v>0</v>
      </c>
      <c r="CH675" s="160">
        <f t="shared" si="726"/>
        <v>0</v>
      </c>
      <c r="CI675" s="160">
        <f t="shared" si="726"/>
        <v>0</v>
      </c>
      <c r="CJ675" s="166">
        <v>0</v>
      </c>
      <c r="CK675" s="166">
        <v>0</v>
      </c>
      <c r="CL675" s="166">
        <v>0</v>
      </c>
      <c r="CM675" s="166">
        <v>0</v>
      </c>
      <c r="CN675" s="160">
        <f t="shared" si="727"/>
        <v>0</v>
      </c>
      <c r="CO675" s="160">
        <f t="shared" si="727"/>
        <v>0</v>
      </c>
    </row>
    <row r="676" spans="1:93" ht="24" hidden="1">
      <c r="A676" s="91"/>
      <c r="B676" s="156">
        <v>2025</v>
      </c>
      <c r="C676" s="156">
        <v>8308</v>
      </c>
      <c r="D676" s="156">
        <v>1</v>
      </c>
      <c r="E676" s="156">
        <v>1</v>
      </c>
      <c r="F676" s="156">
        <v>4</v>
      </c>
      <c r="G676" s="156"/>
      <c r="H676" s="156">
        <v>5000</v>
      </c>
      <c r="I676" s="156">
        <v>5300</v>
      </c>
      <c r="J676" s="156">
        <v>531</v>
      </c>
      <c r="K676" s="157">
        <v>656</v>
      </c>
      <c r="L676" s="217"/>
      <c r="M676" s="159" t="s">
        <v>550</v>
      </c>
      <c r="N676" s="160">
        <v>0</v>
      </c>
      <c r="O676" s="160">
        <v>0</v>
      </c>
      <c r="P676" s="161">
        <f t="shared" si="728"/>
        <v>0</v>
      </c>
      <c r="Q676" s="160">
        <v>0</v>
      </c>
      <c r="R676" s="160">
        <v>0</v>
      </c>
      <c r="S676" s="161">
        <f t="shared" si="729"/>
        <v>0</v>
      </c>
      <c r="T676" s="161">
        <f t="shared" si="730"/>
        <v>0</v>
      </c>
      <c r="U676" s="162" t="s">
        <v>111</v>
      </c>
      <c r="V676" s="163"/>
      <c r="W676" s="164"/>
      <c r="X676" s="167" t="s">
        <v>66</v>
      </c>
      <c r="Y676" s="166">
        <v>0</v>
      </c>
      <c r="Z676" s="166">
        <v>0</v>
      </c>
      <c r="AA676" s="166">
        <v>0</v>
      </c>
      <c r="AB676" s="166">
        <v>0</v>
      </c>
      <c r="AC676" s="166">
        <v>0</v>
      </c>
      <c r="AD676" s="166">
        <v>0</v>
      </c>
      <c r="AE676" s="166">
        <v>0</v>
      </c>
      <c r="AF676" s="166">
        <v>0</v>
      </c>
      <c r="AG676" s="166">
        <v>0</v>
      </c>
      <c r="AH676" s="166">
        <v>0</v>
      </c>
      <c r="AI676" s="166">
        <v>0</v>
      </c>
      <c r="AJ676" s="166">
        <v>0</v>
      </c>
      <c r="AK676" s="160">
        <f t="shared" si="720"/>
        <v>0</v>
      </c>
      <c r="AL676" s="160">
        <f t="shared" si="720"/>
        <v>0</v>
      </c>
      <c r="AM676" s="161">
        <f t="shared" si="721"/>
        <v>0</v>
      </c>
      <c r="AN676" s="160">
        <f t="shared" si="722"/>
        <v>0</v>
      </c>
      <c r="AO676" s="160">
        <f t="shared" si="722"/>
        <v>0</v>
      </c>
      <c r="AP676" s="161">
        <f t="shared" si="723"/>
        <v>0</v>
      </c>
      <c r="AQ676" s="161">
        <f t="shared" ref="AQ676:AQ739" si="731">AM676+AP676</f>
        <v>0</v>
      </c>
      <c r="AR676" s="166">
        <v>0</v>
      </c>
      <c r="AS676" s="166">
        <v>0</v>
      </c>
      <c r="AT676" s="161">
        <f t="shared" si="693"/>
        <v>0</v>
      </c>
      <c r="AU676" s="166">
        <v>0</v>
      </c>
      <c r="AV676" s="166">
        <v>0</v>
      </c>
      <c r="AW676" s="161">
        <f t="shared" si="694"/>
        <v>0</v>
      </c>
      <c r="AX676" s="161">
        <f t="shared" si="695"/>
        <v>0</v>
      </c>
      <c r="AY676" s="166">
        <v>0</v>
      </c>
      <c r="AZ676" s="166">
        <v>0</v>
      </c>
      <c r="BA676" s="161">
        <f t="shared" si="696"/>
        <v>0</v>
      </c>
      <c r="BB676" s="166">
        <v>0</v>
      </c>
      <c r="BC676" s="166">
        <v>0</v>
      </c>
      <c r="BD676" s="161">
        <f t="shared" si="697"/>
        <v>0</v>
      </c>
      <c r="BE676" s="161">
        <f t="shared" si="698"/>
        <v>0</v>
      </c>
      <c r="BF676" s="166">
        <v>0</v>
      </c>
      <c r="BG676" s="166">
        <v>0</v>
      </c>
      <c r="BH676" s="161">
        <f t="shared" si="699"/>
        <v>0</v>
      </c>
      <c r="BI676" s="166">
        <v>0</v>
      </c>
      <c r="BJ676" s="166">
        <v>0</v>
      </c>
      <c r="BK676" s="161">
        <f t="shared" si="700"/>
        <v>0</v>
      </c>
      <c r="BL676" s="161">
        <f t="shared" si="701"/>
        <v>0</v>
      </c>
      <c r="BM676" s="166">
        <v>0</v>
      </c>
      <c r="BN676" s="166">
        <v>0</v>
      </c>
      <c r="BO676" s="161">
        <f t="shared" si="702"/>
        <v>0</v>
      </c>
      <c r="BP676" s="166">
        <v>0</v>
      </c>
      <c r="BQ676" s="166">
        <v>0</v>
      </c>
      <c r="BR676" s="161">
        <f t="shared" si="703"/>
        <v>0</v>
      </c>
      <c r="BS676" s="161">
        <f t="shared" si="704"/>
        <v>0</v>
      </c>
      <c r="BT676" s="166">
        <v>0</v>
      </c>
      <c r="BU676" s="166">
        <v>0</v>
      </c>
      <c r="BV676" s="161">
        <f t="shared" si="705"/>
        <v>0</v>
      </c>
      <c r="BW676" s="166">
        <v>0</v>
      </c>
      <c r="BX676" s="166">
        <v>0</v>
      </c>
      <c r="BY676" s="161">
        <f t="shared" si="706"/>
        <v>0</v>
      </c>
      <c r="BZ676" s="161">
        <f t="shared" si="707"/>
        <v>0</v>
      </c>
      <c r="CA676" s="160">
        <f t="shared" si="724"/>
        <v>0</v>
      </c>
      <c r="CB676" s="160">
        <f t="shared" si="724"/>
        <v>0</v>
      </c>
      <c r="CC676" s="161">
        <f t="shared" si="708"/>
        <v>0</v>
      </c>
      <c r="CD676" s="160">
        <f t="shared" si="725"/>
        <v>0</v>
      </c>
      <c r="CE676" s="160">
        <f t="shared" si="725"/>
        <v>0</v>
      </c>
      <c r="CF676" s="161">
        <f t="shared" si="709"/>
        <v>0</v>
      </c>
      <c r="CG676" s="161">
        <f t="shared" si="710"/>
        <v>0</v>
      </c>
      <c r="CH676" s="160">
        <f t="shared" si="726"/>
        <v>0</v>
      </c>
      <c r="CI676" s="160">
        <f t="shared" si="726"/>
        <v>0</v>
      </c>
      <c r="CJ676" s="166">
        <v>0</v>
      </c>
      <c r="CK676" s="166">
        <v>0</v>
      </c>
      <c r="CL676" s="166">
        <v>0</v>
      </c>
      <c r="CM676" s="166">
        <v>0</v>
      </c>
      <c r="CN676" s="160">
        <f t="shared" si="727"/>
        <v>0</v>
      </c>
      <c r="CO676" s="160">
        <f t="shared" si="727"/>
        <v>0</v>
      </c>
    </row>
    <row r="677" spans="1:93" ht="24" hidden="1">
      <c r="A677" s="91"/>
      <c r="B677" s="156">
        <v>2025</v>
      </c>
      <c r="C677" s="156">
        <v>8308</v>
      </c>
      <c r="D677" s="156">
        <v>1</v>
      </c>
      <c r="E677" s="156">
        <v>1</v>
      </c>
      <c r="F677" s="156">
        <v>4</v>
      </c>
      <c r="G677" s="156"/>
      <c r="H677" s="156">
        <v>5000</v>
      </c>
      <c r="I677" s="156">
        <v>5300</v>
      </c>
      <c r="J677" s="156">
        <v>531</v>
      </c>
      <c r="K677" s="157">
        <v>814</v>
      </c>
      <c r="L677" s="217"/>
      <c r="M677" s="159" t="s">
        <v>551</v>
      </c>
      <c r="N677" s="160">
        <v>0</v>
      </c>
      <c r="O677" s="160">
        <v>0</v>
      </c>
      <c r="P677" s="161">
        <f t="shared" si="728"/>
        <v>0</v>
      </c>
      <c r="Q677" s="160">
        <v>0</v>
      </c>
      <c r="R677" s="160">
        <v>0</v>
      </c>
      <c r="S677" s="161">
        <f t="shared" si="729"/>
        <v>0</v>
      </c>
      <c r="T677" s="161">
        <f t="shared" si="730"/>
        <v>0</v>
      </c>
      <c r="U677" s="162" t="s">
        <v>236</v>
      </c>
      <c r="V677" s="163"/>
      <c r="W677" s="164"/>
      <c r="X677" s="167" t="s">
        <v>66</v>
      </c>
      <c r="Y677" s="166">
        <v>0</v>
      </c>
      <c r="Z677" s="166">
        <v>0</v>
      </c>
      <c r="AA677" s="166">
        <v>0</v>
      </c>
      <c r="AB677" s="166">
        <v>0</v>
      </c>
      <c r="AC677" s="166">
        <v>0</v>
      </c>
      <c r="AD677" s="166">
        <v>0</v>
      </c>
      <c r="AE677" s="166">
        <v>0</v>
      </c>
      <c r="AF677" s="166">
        <v>0</v>
      </c>
      <c r="AG677" s="166">
        <v>0</v>
      </c>
      <c r="AH677" s="166">
        <v>0</v>
      </c>
      <c r="AI677" s="166">
        <v>0</v>
      </c>
      <c r="AJ677" s="166">
        <v>0</v>
      </c>
      <c r="AK677" s="160">
        <f t="shared" si="720"/>
        <v>0</v>
      </c>
      <c r="AL677" s="160">
        <f t="shared" si="720"/>
        <v>0</v>
      </c>
      <c r="AM677" s="161">
        <f t="shared" si="721"/>
        <v>0</v>
      </c>
      <c r="AN677" s="160">
        <f t="shared" si="722"/>
        <v>0</v>
      </c>
      <c r="AO677" s="160">
        <f t="shared" si="722"/>
        <v>0</v>
      </c>
      <c r="AP677" s="161">
        <f t="shared" si="723"/>
        <v>0</v>
      </c>
      <c r="AQ677" s="161">
        <f t="shared" si="731"/>
        <v>0</v>
      </c>
      <c r="AR677" s="166">
        <v>0</v>
      </c>
      <c r="AS677" s="166">
        <v>0</v>
      </c>
      <c r="AT677" s="161">
        <f t="shared" si="693"/>
        <v>0</v>
      </c>
      <c r="AU677" s="166">
        <v>0</v>
      </c>
      <c r="AV677" s="166">
        <v>0</v>
      </c>
      <c r="AW677" s="161">
        <f t="shared" si="694"/>
        <v>0</v>
      </c>
      <c r="AX677" s="161">
        <f t="shared" si="695"/>
        <v>0</v>
      </c>
      <c r="AY677" s="166">
        <v>0</v>
      </c>
      <c r="AZ677" s="166">
        <v>0</v>
      </c>
      <c r="BA677" s="161">
        <f t="shared" si="696"/>
        <v>0</v>
      </c>
      <c r="BB677" s="166">
        <v>0</v>
      </c>
      <c r="BC677" s="166">
        <v>0</v>
      </c>
      <c r="BD677" s="161">
        <f t="shared" si="697"/>
        <v>0</v>
      </c>
      <c r="BE677" s="161">
        <f t="shared" si="698"/>
        <v>0</v>
      </c>
      <c r="BF677" s="166">
        <v>0</v>
      </c>
      <c r="BG677" s="166">
        <v>0</v>
      </c>
      <c r="BH677" s="161">
        <f t="shared" si="699"/>
        <v>0</v>
      </c>
      <c r="BI677" s="166">
        <v>0</v>
      </c>
      <c r="BJ677" s="166">
        <v>0</v>
      </c>
      <c r="BK677" s="161">
        <f t="shared" si="700"/>
        <v>0</v>
      </c>
      <c r="BL677" s="161">
        <f t="shared" si="701"/>
        <v>0</v>
      </c>
      <c r="BM677" s="166">
        <v>0</v>
      </c>
      <c r="BN677" s="166">
        <v>0</v>
      </c>
      <c r="BO677" s="161">
        <f t="shared" si="702"/>
        <v>0</v>
      </c>
      <c r="BP677" s="166">
        <v>0</v>
      </c>
      <c r="BQ677" s="166">
        <v>0</v>
      </c>
      <c r="BR677" s="161">
        <f t="shared" si="703"/>
        <v>0</v>
      </c>
      <c r="BS677" s="161">
        <f t="shared" si="704"/>
        <v>0</v>
      </c>
      <c r="BT677" s="166">
        <v>0</v>
      </c>
      <c r="BU677" s="166">
        <v>0</v>
      </c>
      <c r="BV677" s="161">
        <f t="shared" si="705"/>
        <v>0</v>
      </c>
      <c r="BW677" s="166">
        <v>0</v>
      </c>
      <c r="BX677" s="166">
        <v>0</v>
      </c>
      <c r="BY677" s="161">
        <f t="shared" si="706"/>
        <v>0</v>
      </c>
      <c r="BZ677" s="161">
        <f t="shared" si="707"/>
        <v>0</v>
      </c>
      <c r="CA677" s="160">
        <f t="shared" si="724"/>
        <v>0</v>
      </c>
      <c r="CB677" s="160">
        <f t="shared" si="724"/>
        <v>0</v>
      </c>
      <c r="CC677" s="161">
        <f t="shared" si="708"/>
        <v>0</v>
      </c>
      <c r="CD677" s="160">
        <f t="shared" si="725"/>
        <v>0</v>
      </c>
      <c r="CE677" s="160">
        <f t="shared" si="725"/>
        <v>0</v>
      </c>
      <c r="CF677" s="161">
        <f t="shared" si="709"/>
        <v>0</v>
      </c>
      <c r="CG677" s="161">
        <f t="shared" si="710"/>
        <v>0</v>
      </c>
      <c r="CH677" s="160">
        <f t="shared" si="726"/>
        <v>0</v>
      </c>
      <c r="CI677" s="160">
        <f t="shared" si="726"/>
        <v>0</v>
      </c>
      <c r="CJ677" s="166">
        <v>0</v>
      </c>
      <c r="CK677" s="166">
        <v>0</v>
      </c>
      <c r="CL677" s="166">
        <v>0</v>
      </c>
      <c r="CM677" s="166">
        <v>0</v>
      </c>
      <c r="CN677" s="160">
        <f t="shared" si="727"/>
        <v>0</v>
      </c>
      <c r="CO677" s="160">
        <f t="shared" si="727"/>
        <v>0</v>
      </c>
    </row>
    <row r="678" spans="1:93" ht="24" hidden="1">
      <c r="A678" s="91"/>
      <c r="B678" s="156">
        <v>2025</v>
      </c>
      <c r="C678" s="156">
        <v>8308</v>
      </c>
      <c r="D678" s="156">
        <v>1</v>
      </c>
      <c r="E678" s="156">
        <v>1</v>
      </c>
      <c r="F678" s="156">
        <v>4</v>
      </c>
      <c r="G678" s="156"/>
      <c r="H678" s="156">
        <v>5000</v>
      </c>
      <c r="I678" s="156">
        <v>5300</v>
      </c>
      <c r="J678" s="156">
        <v>531</v>
      </c>
      <c r="K678" s="157">
        <v>878</v>
      </c>
      <c r="L678" s="217"/>
      <c r="M678" s="159" t="s">
        <v>552</v>
      </c>
      <c r="N678" s="160">
        <v>0</v>
      </c>
      <c r="O678" s="160">
        <v>0</v>
      </c>
      <c r="P678" s="161">
        <f t="shared" si="728"/>
        <v>0</v>
      </c>
      <c r="Q678" s="160">
        <v>0</v>
      </c>
      <c r="R678" s="160">
        <v>0</v>
      </c>
      <c r="S678" s="161">
        <f t="shared" si="729"/>
        <v>0</v>
      </c>
      <c r="T678" s="161">
        <f t="shared" si="730"/>
        <v>0</v>
      </c>
      <c r="U678" s="162" t="s">
        <v>111</v>
      </c>
      <c r="V678" s="163"/>
      <c r="W678" s="164"/>
      <c r="X678" s="167" t="s">
        <v>66</v>
      </c>
      <c r="Y678" s="166">
        <v>0</v>
      </c>
      <c r="Z678" s="166">
        <v>0</v>
      </c>
      <c r="AA678" s="166">
        <v>0</v>
      </c>
      <c r="AB678" s="166">
        <v>0</v>
      </c>
      <c r="AC678" s="166">
        <v>0</v>
      </c>
      <c r="AD678" s="166">
        <v>0</v>
      </c>
      <c r="AE678" s="166">
        <v>0</v>
      </c>
      <c r="AF678" s="166">
        <v>0</v>
      </c>
      <c r="AG678" s="166">
        <v>0</v>
      </c>
      <c r="AH678" s="166">
        <v>0</v>
      </c>
      <c r="AI678" s="166">
        <v>0</v>
      </c>
      <c r="AJ678" s="166">
        <v>0</v>
      </c>
      <c r="AK678" s="160">
        <f t="shared" si="720"/>
        <v>0</v>
      </c>
      <c r="AL678" s="160">
        <f t="shared" si="720"/>
        <v>0</v>
      </c>
      <c r="AM678" s="161">
        <f t="shared" si="721"/>
        <v>0</v>
      </c>
      <c r="AN678" s="160">
        <f t="shared" si="722"/>
        <v>0</v>
      </c>
      <c r="AO678" s="160">
        <f t="shared" si="722"/>
        <v>0</v>
      </c>
      <c r="AP678" s="161">
        <f t="shared" si="723"/>
        <v>0</v>
      </c>
      <c r="AQ678" s="161">
        <f t="shared" si="731"/>
        <v>0</v>
      </c>
      <c r="AR678" s="166">
        <v>0</v>
      </c>
      <c r="AS678" s="166">
        <v>0</v>
      </c>
      <c r="AT678" s="161">
        <f t="shared" si="693"/>
        <v>0</v>
      </c>
      <c r="AU678" s="166">
        <v>0</v>
      </c>
      <c r="AV678" s="166">
        <v>0</v>
      </c>
      <c r="AW678" s="161">
        <f t="shared" si="694"/>
        <v>0</v>
      </c>
      <c r="AX678" s="161">
        <f t="shared" si="695"/>
        <v>0</v>
      </c>
      <c r="AY678" s="166">
        <v>0</v>
      </c>
      <c r="AZ678" s="166">
        <v>0</v>
      </c>
      <c r="BA678" s="161">
        <f t="shared" si="696"/>
        <v>0</v>
      </c>
      <c r="BB678" s="166">
        <v>0</v>
      </c>
      <c r="BC678" s="166">
        <v>0</v>
      </c>
      <c r="BD678" s="161">
        <f t="shared" si="697"/>
        <v>0</v>
      </c>
      <c r="BE678" s="161">
        <f t="shared" si="698"/>
        <v>0</v>
      </c>
      <c r="BF678" s="166">
        <v>0</v>
      </c>
      <c r="BG678" s="166">
        <v>0</v>
      </c>
      <c r="BH678" s="161">
        <f t="shared" si="699"/>
        <v>0</v>
      </c>
      <c r="BI678" s="166">
        <v>0</v>
      </c>
      <c r="BJ678" s="166">
        <v>0</v>
      </c>
      <c r="BK678" s="161">
        <f t="shared" si="700"/>
        <v>0</v>
      </c>
      <c r="BL678" s="161">
        <f t="shared" si="701"/>
        <v>0</v>
      </c>
      <c r="BM678" s="166">
        <v>0</v>
      </c>
      <c r="BN678" s="166">
        <v>0</v>
      </c>
      <c r="BO678" s="161">
        <f t="shared" si="702"/>
        <v>0</v>
      </c>
      <c r="BP678" s="166">
        <v>0</v>
      </c>
      <c r="BQ678" s="166">
        <v>0</v>
      </c>
      <c r="BR678" s="161">
        <f t="shared" si="703"/>
        <v>0</v>
      </c>
      <c r="BS678" s="161">
        <f t="shared" si="704"/>
        <v>0</v>
      </c>
      <c r="BT678" s="166">
        <v>0</v>
      </c>
      <c r="BU678" s="166">
        <v>0</v>
      </c>
      <c r="BV678" s="161">
        <f t="shared" si="705"/>
        <v>0</v>
      </c>
      <c r="BW678" s="166">
        <v>0</v>
      </c>
      <c r="BX678" s="166">
        <v>0</v>
      </c>
      <c r="BY678" s="161">
        <f t="shared" si="706"/>
        <v>0</v>
      </c>
      <c r="BZ678" s="161">
        <f t="shared" si="707"/>
        <v>0</v>
      </c>
      <c r="CA678" s="160">
        <f t="shared" si="724"/>
        <v>0</v>
      </c>
      <c r="CB678" s="160">
        <f t="shared" si="724"/>
        <v>0</v>
      </c>
      <c r="CC678" s="161">
        <f t="shared" si="708"/>
        <v>0</v>
      </c>
      <c r="CD678" s="160">
        <f t="shared" si="725"/>
        <v>0</v>
      </c>
      <c r="CE678" s="160">
        <f t="shared" si="725"/>
        <v>0</v>
      </c>
      <c r="CF678" s="161">
        <f t="shared" si="709"/>
        <v>0</v>
      </c>
      <c r="CG678" s="161">
        <f t="shared" si="710"/>
        <v>0</v>
      </c>
      <c r="CH678" s="160">
        <f t="shared" si="726"/>
        <v>0</v>
      </c>
      <c r="CI678" s="160">
        <f t="shared" si="726"/>
        <v>0</v>
      </c>
      <c r="CJ678" s="166">
        <v>0</v>
      </c>
      <c r="CK678" s="166">
        <v>0</v>
      </c>
      <c r="CL678" s="166">
        <v>0</v>
      </c>
      <c r="CM678" s="166">
        <v>0</v>
      </c>
      <c r="CN678" s="160">
        <f t="shared" si="727"/>
        <v>0</v>
      </c>
      <c r="CO678" s="160">
        <f t="shared" si="727"/>
        <v>0</v>
      </c>
    </row>
    <row r="679" spans="1:93" ht="24" hidden="1">
      <c r="A679" s="91"/>
      <c r="B679" s="156">
        <v>2025</v>
      </c>
      <c r="C679" s="156">
        <v>8308</v>
      </c>
      <c r="D679" s="156">
        <v>1</v>
      </c>
      <c r="E679" s="156">
        <v>1</v>
      </c>
      <c r="F679" s="156">
        <v>4</v>
      </c>
      <c r="G679" s="156"/>
      <c r="H679" s="156">
        <v>5000</v>
      </c>
      <c r="I679" s="156">
        <v>5300</v>
      </c>
      <c r="J679" s="156">
        <v>531</v>
      </c>
      <c r="K679" s="157">
        <v>889</v>
      </c>
      <c r="L679" s="217"/>
      <c r="M679" s="159" t="s">
        <v>553</v>
      </c>
      <c r="N679" s="160">
        <v>0</v>
      </c>
      <c r="O679" s="160">
        <v>0</v>
      </c>
      <c r="P679" s="161">
        <f t="shared" si="728"/>
        <v>0</v>
      </c>
      <c r="Q679" s="160">
        <v>0</v>
      </c>
      <c r="R679" s="160">
        <v>0</v>
      </c>
      <c r="S679" s="161">
        <f t="shared" si="729"/>
        <v>0</v>
      </c>
      <c r="T679" s="161">
        <f t="shared" si="730"/>
        <v>0</v>
      </c>
      <c r="U679" s="162" t="s">
        <v>111</v>
      </c>
      <c r="V679" s="163"/>
      <c r="W679" s="164"/>
      <c r="X679" s="167" t="s">
        <v>66</v>
      </c>
      <c r="Y679" s="166">
        <v>0</v>
      </c>
      <c r="Z679" s="166">
        <v>0</v>
      </c>
      <c r="AA679" s="166">
        <v>0</v>
      </c>
      <c r="AB679" s="166">
        <v>0</v>
      </c>
      <c r="AC679" s="166">
        <v>0</v>
      </c>
      <c r="AD679" s="166">
        <v>0</v>
      </c>
      <c r="AE679" s="166">
        <v>0</v>
      </c>
      <c r="AF679" s="166">
        <v>0</v>
      </c>
      <c r="AG679" s="166">
        <v>0</v>
      </c>
      <c r="AH679" s="166">
        <v>0</v>
      </c>
      <c r="AI679" s="166">
        <v>0</v>
      </c>
      <c r="AJ679" s="166">
        <v>0</v>
      </c>
      <c r="AK679" s="160">
        <f t="shared" si="720"/>
        <v>0</v>
      </c>
      <c r="AL679" s="160">
        <f t="shared" si="720"/>
        <v>0</v>
      </c>
      <c r="AM679" s="161">
        <f t="shared" si="721"/>
        <v>0</v>
      </c>
      <c r="AN679" s="160">
        <f t="shared" si="722"/>
        <v>0</v>
      </c>
      <c r="AO679" s="160">
        <f t="shared" si="722"/>
        <v>0</v>
      </c>
      <c r="AP679" s="161">
        <f t="shared" si="723"/>
        <v>0</v>
      </c>
      <c r="AQ679" s="161">
        <f t="shared" si="731"/>
        <v>0</v>
      </c>
      <c r="AR679" s="166">
        <v>0</v>
      </c>
      <c r="AS679" s="166">
        <v>0</v>
      </c>
      <c r="AT679" s="161">
        <f t="shared" si="693"/>
        <v>0</v>
      </c>
      <c r="AU679" s="166">
        <v>0</v>
      </c>
      <c r="AV679" s="166">
        <v>0</v>
      </c>
      <c r="AW679" s="161">
        <f t="shared" si="694"/>
        <v>0</v>
      </c>
      <c r="AX679" s="161">
        <f t="shared" si="695"/>
        <v>0</v>
      </c>
      <c r="AY679" s="166">
        <v>0</v>
      </c>
      <c r="AZ679" s="166">
        <v>0</v>
      </c>
      <c r="BA679" s="161">
        <f t="shared" si="696"/>
        <v>0</v>
      </c>
      <c r="BB679" s="166">
        <v>0</v>
      </c>
      <c r="BC679" s="166">
        <v>0</v>
      </c>
      <c r="BD679" s="161">
        <f t="shared" si="697"/>
        <v>0</v>
      </c>
      <c r="BE679" s="161">
        <f t="shared" si="698"/>
        <v>0</v>
      </c>
      <c r="BF679" s="166">
        <v>0</v>
      </c>
      <c r="BG679" s="166">
        <v>0</v>
      </c>
      <c r="BH679" s="161">
        <f t="shared" si="699"/>
        <v>0</v>
      </c>
      <c r="BI679" s="166">
        <v>0</v>
      </c>
      <c r="BJ679" s="166">
        <v>0</v>
      </c>
      <c r="BK679" s="161">
        <f t="shared" si="700"/>
        <v>0</v>
      </c>
      <c r="BL679" s="161">
        <f t="shared" si="701"/>
        <v>0</v>
      </c>
      <c r="BM679" s="166">
        <v>0</v>
      </c>
      <c r="BN679" s="166">
        <v>0</v>
      </c>
      <c r="BO679" s="161">
        <f t="shared" si="702"/>
        <v>0</v>
      </c>
      <c r="BP679" s="166">
        <v>0</v>
      </c>
      <c r="BQ679" s="166">
        <v>0</v>
      </c>
      <c r="BR679" s="161">
        <f t="shared" si="703"/>
        <v>0</v>
      </c>
      <c r="BS679" s="161">
        <f t="shared" si="704"/>
        <v>0</v>
      </c>
      <c r="BT679" s="166">
        <v>0</v>
      </c>
      <c r="BU679" s="166">
        <v>0</v>
      </c>
      <c r="BV679" s="161">
        <f t="shared" si="705"/>
        <v>0</v>
      </c>
      <c r="BW679" s="166">
        <v>0</v>
      </c>
      <c r="BX679" s="166">
        <v>0</v>
      </c>
      <c r="BY679" s="161">
        <f t="shared" si="706"/>
        <v>0</v>
      </c>
      <c r="BZ679" s="161">
        <f t="shared" si="707"/>
        <v>0</v>
      </c>
      <c r="CA679" s="160">
        <f t="shared" si="724"/>
        <v>0</v>
      </c>
      <c r="CB679" s="160">
        <f t="shared" si="724"/>
        <v>0</v>
      </c>
      <c r="CC679" s="161">
        <f t="shared" si="708"/>
        <v>0</v>
      </c>
      <c r="CD679" s="160">
        <f t="shared" si="725"/>
        <v>0</v>
      </c>
      <c r="CE679" s="160">
        <f t="shared" si="725"/>
        <v>0</v>
      </c>
      <c r="CF679" s="161">
        <f t="shared" si="709"/>
        <v>0</v>
      </c>
      <c r="CG679" s="161">
        <f t="shared" si="710"/>
        <v>0</v>
      </c>
      <c r="CH679" s="160">
        <f t="shared" si="726"/>
        <v>0</v>
      </c>
      <c r="CI679" s="160">
        <f t="shared" si="726"/>
        <v>0</v>
      </c>
      <c r="CJ679" s="166">
        <v>0</v>
      </c>
      <c r="CK679" s="166">
        <v>0</v>
      </c>
      <c r="CL679" s="166">
        <v>0</v>
      </c>
      <c r="CM679" s="166">
        <v>0</v>
      </c>
      <c r="CN679" s="160">
        <f t="shared" si="727"/>
        <v>0</v>
      </c>
      <c r="CO679" s="160">
        <f t="shared" si="727"/>
        <v>0</v>
      </c>
    </row>
    <row r="680" spans="1:93" ht="24">
      <c r="A680" s="91"/>
      <c r="B680" s="156">
        <v>2025</v>
      </c>
      <c r="C680" s="156">
        <v>8308</v>
      </c>
      <c r="D680" s="156">
        <v>1</v>
      </c>
      <c r="E680" s="156">
        <v>1</v>
      </c>
      <c r="F680" s="156">
        <v>4</v>
      </c>
      <c r="G680" s="156"/>
      <c r="H680" s="156">
        <v>5000</v>
      </c>
      <c r="I680" s="156">
        <v>5300</v>
      </c>
      <c r="J680" s="156">
        <v>531</v>
      </c>
      <c r="K680" s="157">
        <v>982</v>
      </c>
      <c r="L680" s="217">
        <v>1</v>
      </c>
      <c r="M680" s="159" t="s">
        <v>221</v>
      </c>
      <c r="N680" s="160">
        <v>0</v>
      </c>
      <c r="O680" s="160">
        <v>0</v>
      </c>
      <c r="P680" s="161">
        <f t="shared" si="728"/>
        <v>0</v>
      </c>
      <c r="Q680" s="160">
        <v>23275.4</v>
      </c>
      <c r="R680" s="160">
        <v>0</v>
      </c>
      <c r="S680" s="161">
        <f t="shared" si="729"/>
        <v>23275.4</v>
      </c>
      <c r="T680" s="161">
        <f t="shared" si="730"/>
        <v>23275.4</v>
      </c>
      <c r="U680" s="162" t="s">
        <v>111</v>
      </c>
      <c r="V680" s="163">
        <v>1</v>
      </c>
      <c r="W680" s="164"/>
      <c r="X680" s="165" t="s">
        <v>58</v>
      </c>
      <c r="Y680" s="166">
        <v>0</v>
      </c>
      <c r="Z680" s="166">
        <v>0</v>
      </c>
      <c r="AA680" s="166">
        <v>0</v>
      </c>
      <c r="AB680" s="166">
        <v>0</v>
      </c>
      <c r="AC680" s="166">
        <v>0</v>
      </c>
      <c r="AD680" s="166">
        <v>0</v>
      </c>
      <c r="AE680" s="166">
        <v>0</v>
      </c>
      <c r="AF680" s="166">
        <v>0</v>
      </c>
      <c r="AG680" s="166">
        <v>0</v>
      </c>
      <c r="AH680" s="166">
        <v>0</v>
      </c>
      <c r="AI680" s="166">
        <v>0</v>
      </c>
      <c r="AJ680" s="166">
        <v>0</v>
      </c>
      <c r="AK680" s="160">
        <f t="shared" si="720"/>
        <v>0</v>
      </c>
      <c r="AL680" s="160">
        <f t="shared" si="720"/>
        <v>0</v>
      </c>
      <c r="AM680" s="161">
        <f t="shared" si="721"/>
        <v>0</v>
      </c>
      <c r="AN680" s="160">
        <f t="shared" si="722"/>
        <v>23275.4</v>
      </c>
      <c r="AO680" s="160">
        <f t="shared" si="722"/>
        <v>0</v>
      </c>
      <c r="AP680" s="161">
        <f t="shared" si="723"/>
        <v>23275.4</v>
      </c>
      <c r="AQ680" s="161">
        <f t="shared" si="731"/>
        <v>23275.4</v>
      </c>
      <c r="AR680" s="166">
        <v>0</v>
      </c>
      <c r="AS680" s="166">
        <v>0</v>
      </c>
      <c r="AT680" s="161">
        <f t="shared" si="693"/>
        <v>0</v>
      </c>
      <c r="AU680" s="166">
        <v>0</v>
      </c>
      <c r="AV680" s="166">
        <v>0</v>
      </c>
      <c r="AW680" s="161">
        <f t="shared" si="694"/>
        <v>0</v>
      </c>
      <c r="AX680" s="161">
        <f t="shared" si="695"/>
        <v>0</v>
      </c>
      <c r="AY680" s="166">
        <v>0</v>
      </c>
      <c r="AZ680" s="166">
        <v>0</v>
      </c>
      <c r="BA680" s="161">
        <f t="shared" si="696"/>
        <v>0</v>
      </c>
      <c r="BB680" s="166">
        <v>0</v>
      </c>
      <c r="BC680" s="166">
        <v>0</v>
      </c>
      <c r="BD680" s="161">
        <f t="shared" si="697"/>
        <v>0</v>
      </c>
      <c r="BE680" s="161">
        <f t="shared" si="698"/>
        <v>0</v>
      </c>
      <c r="BF680" s="166">
        <v>0</v>
      </c>
      <c r="BG680" s="166">
        <v>0</v>
      </c>
      <c r="BH680" s="161">
        <f t="shared" si="699"/>
        <v>0</v>
      </c>
      <c r="BI680" s="166">
        <v>0</v>
      </c>
      <c r="BJ680" s="166">
        <v>0</v>
      </c>
      <c r="BK680" s="161">
        <f t="shared" si="700"/>
        <v>0</v>
      </c>
      <c r="BL680" s="161">
        <f t="shared" si="701"/>
        <v>0</v>
      </c>
      <c r="BM680" s="166">
        <v>0</v>
      </c>
      <c r="BN680" s="166">
        <v>0</v>
      </c>
      <c r="BO680" s="161">
        <f t="shared" si="702"/>
        <v>0</v>
      </c>
      <c r="BP680" s="166">
        <v>0</v>
      </c>
      <c r="BQ680" s="166">
        <v>0</v>
      </c>
      <c r="BR680" s="161">
        <f t="shared" si="703"/>
        <v>0</v>
      </c>
      <c r="BS680" s="161">
        <f t="shared" si="704"/>
        <v>0</v>
      </c>
      <c r="BT680" s="166">
        <v>0</v>
      </c>
      <c r="BU680" s="166">
        <v>0</v>
      </c>
      <c r="BV680" s="161">
        <f t="shared" si="705"/>
        <v>0</v>
      </c>
      <c r="BW680" s="166">
        <v>0</v>
      </c>
      <c r="BX680" s="166">
        <v>0</v>
      </c>
      <c r="BY680" s="161">
        <f t="shared" si="706"/>
        <v>0</v>
      </c>
      <c r="BZ680" s="161">
        <f t="shared" si="707"/>
        <v>0</v>
      </c>
      <c r="CA680" s="160">
        <f t="shared" si="724"/>
        <v>0</v>
      </c>
      <c r="CB680" s="160">
        <f t="shared" si="724"/>
        <v>0</v>
      </c>
      <c r="CC680" s="161">
        <f t="shared" si="708"/>
        <v>0</v>
      </c>
      <c r="CD680" s="160">
        <f t="shared" si="725"/>
        <v>23275.4</v>
      </c>
      <c r="CE680" s="160">
        <f t="shared" si="725"/>
        <v>0</v>
      </c>
      <c r="CF680" s="161">
        <f t="shared" si="709"/>
        <v>23275.4</v>
      </c>
      <c r="CG680" s="161">
        <f t="shared" si="710"/>
        <v>23275.4</v>
      </c>
      <c r="CH680" s="160">
        <f t="shared" si="726"/>
        <v>1</v>
      </c>
      <c r="CI680" s="160">
        <f t="shared" si="726"/>
        <v>0</v>
      </c>
      <c r="CJ680" s="166">
        <v>0</v>
      </c>
      <c r="CK680" s="166">
        <v>0</v>
      </c>
      <c r="CL680" s="166">
        <v>0</v>
      </c>
      <c r="CM680" s="166">
        <v>0</v>
      </c>
      <c r="CN680" s="160">
        <f t="shared" si="727"/>
        <v>1</v>
      </c>
      <c r="CO680" s="160">
        <f t="shared" si="727"/>
        <v>0</v>
      </c>
    </row>
    <row r="681" spans="1:93" ht="24" hidden="1">
      <c r="A681" s="91"/>
      <c r="B681" s="156">
        <v>2025</v>
      </c>
      <c r="C681" s="156">
        <v>8308</v>
      </c>
      <c r="D681" s="156">
        <v>1</v>
      </c>
      <c r="E681" s="156">
        <v>1</v>
      </c>
      <c r="F681" s="156">
        <v>4</v>
      </c>
      <c r="G681" s="156"/>
      <c r="H681" s="156">
        <v>5000</v>
      </c>
      <c r="I681" s="156">
        <v>5300</v>
      </c>
      <c r="J681" s="156">
        <v>531</v>
      </c>
      <c r="K681" s="157">
        <v>1007</v>
      </c>
      <c r="L681" s="217"/>
      <c r="M681" s="159" t="s">
        <v>554</v>
      </c>
      <c r="N681" s="160">
        <v>0</v>
      </c>
      <c r="O681" s="160">
        <v>0</v>
      </c>
      <c r="P681" s="161">
        <f t="shared" si="728"/>
        <v>0</v>
      </c>
      <c r="Q681" s="160">
        <v>0</v>
      </c>
      <c r="R681" s="160">
        <v>0</v>
      </c>
      <c r="S681" s="161">
        <f t="shared" si="729"/>
        <v>0</v>
      </c>
      <c r="T681" s="161">
        <f t="shared" si="730"/>
        <v>0</v>
      </c>
      <c r="U681" s="162" t="s">
        <v>111</v>
      </c>
      <c r="V681" s="163"/>
      <c r="W681" s="164"/>
      <c r="X681" s="167" t="s">
        <v>66</v>
      </c>
      <c r="Y681" s="166">
        <v>0</v>
      </c>
      <c r="Z681" s="166">
        <v>0</v>
      </c>
      <c r="AA681" s="166">
        <v>0</v>
      </c>
      <c r="AB681" s="166">
        <v>0</v>
      </c>
      <c r="AC681" s="166">
        <v>0</v>
      </c>
      <c r="AD681" s="166">
        <v>0</v>
      </c>
      <c r="AE681" s="166">
        <v>0</v>
      </c>
      <c r="AF681" s="166">
        <v>0</v>
      </c>
      <c r="AG681" s="166">
        <v>0</v>
      </c>
      <c r="AH681" s="166">
        <v>0</v>
      </c>
      <c r="AI681" s="166">
        <v>0</v>
      </c>
      <c r="AJ681" s="166">
        <v>0</v>
      </c>
      <c r="AK681" s="160">
        <f t="shared" si="720"/>
        <v>0</v>
      </c>
      <c r="AL681" s="160">
        <f t="shared" si="720"/>
        <v>0</v>
      </c>
      <c r="AM681" s="161">
        <f t="shared" si="721"/>
        <v>0</v>
      </c>
      <c r="AN681" s="160">
        <f t="shared" si="722"/>
        <v>0</v>
      </c>
      <c r="AO681" s="160">
        <f t="shared" si="722"/>
        <v>0</v>
      </c>
      <c r="AP681" s="161">
        <f t="shared" si="723"/>
        <v>0</v>
      </c>
      <c r="AQ681" s="161">
        <f t="shared" si="731"/>
        <v>0</v>
      </c>
      <c r="AR681" s="166">
        <v>0</v>
      </c>
      <c r="AS681" s="166">
        <v>0</v>
      </c>
      <c r="AT681" s="161">
        <f t="shared" si="693"/>
        <v>0</v>
      </c>
      <c r="AU681" s="166">
        <v>0</v>
      </c>
      <c r="AV681" s="166">
        <v>0</v>
      </c>
      <c r="AW681" s="161">
        <f t="shared" si="694"/>
        <v>0</v>
      </c>
      <c r="AX681" s="161">
        <f t="shared" si="695"/>
        <v>0</v>
      </c>
      <c r="AY681" s="166">
        <v>0</v>
      </c>
      <c r="AZ681" s="166">
        <v>0</v>
      </c>
      <c r="BA681" s="161">
        <f t="shared" si="696"/>
        <v>0</v>
      </c>
      <c r="BB681" s="166">
        <v>0</v>
      </c>
      <c r="BC681" s="166">
        <v>0</v>
      </c>
      <c r="BD681" s="161">
        <f t="shared" si="697"/>
        <v>0</v>
      </c>
      <c r="BE681" s="161">
        <f t="shared" si="698"/>
        <v>0</v>
      </c>
      <c r="BF681" s="166">
        <v>0</v>
      </c>
      <c r="BG681" s="166">
        <v>0</v>
      </c>
      <c r="BH681" s="161">
        <f t="shared" si="699"/>
        <v>0</v>
      </c>
      <c r="BI681" s="166">
        <v>0</v>
      </c>
      <c r="BJ681" s="166">
        <v>0</v>
      </c>
      <c r="BK681" s="161">
        <f t="shared" si="700"/>
        <v>0</v>
      </c>
      <c r="BL681" s="161">
        <f t="shared" si="701"/>
        <v>0</v>
      </c>
      <c r="BM681" s="166">
        <v>0</v>
      </c>
      <c r="BN681" s="166">
        <v>0</v>
      </c>
      <c r="BO681" s="161">
        <f t="shared" si="702"/>
        <v>0</v>
      </c>
      <c r="BP681" s="166">
        <v>0</v>
      </c>
      <c r="BQ681" s="166">
        <v>0</v>
      </c>
      <c r="BR681" s="161">
        <f t="shared" si="703"/>
        <v>0</v>
      </c>
      <c r="BS681" s="161">
        <f t="shared" si="704"/>
        <v>0</v>
      </c>
      <c r="BT681" s="166">
        <v>0</v>
      </c>
      <c r="BU681" s="166">
        <v>0</v>
      </c>
      <c r="BV681" s="161">
        <f t="shared" si="705"/>
        <v>0</v>
      </c>
      <c r="BW681" s="166">
        <v>0</v>
      </c>
      <c r="BX681" s="166">
        <v>0</v>
      </c>
      <c r="BY681" s="161">
        <f t="shared" si="706"/>
        <v>0</v>
      </c>
      <c r="BZ681" s="161">
        <f t="shared" si="707"/>
        <v>0</v>
      </c>
      <c r="CA681" s="160">
        <f t="shared" si="724"/>
        <v>0</v>
      </c>
      <c r="CB681" s="160">
        <f t="shared" si="724"/>
        <v>0</v>
      </c>
      <c r="CC681" s="161">
        <f t="shared" si="708"/>
        <v>0</v>
      </c>
      <c r="CD681" s="160">
        <f t="shared" si="725"/>
        <v>0</v>
      </c>
      <c r="CE681" s="160">
        <f t="shared" si="725"/>
        <v>0</v>
      </c>
      <c r="CF681" s="161">
        <f t="shared" si="709"/>
        <v>0</v>
      </c>
      <c r="CG681" s="161">
        <f t="shared" si="710"/>
        <v>0</v>
      </c>
      <c r="CH681" s="160">
        <f t="shared" si="726"/>
        <v>0</v>
      </c>
      <c r="CI681" s="160">
        <f t="shared" si="726"/>
        <v>0</v>
      </c>
      <c r="CJ681" s="166">
        <v>0</v>
      </c>
      <c r="CK681" s="166">
        <v>0</v>
      </c>
      <c r="CL681" s="166">
        <v>0</v>
      </c>
      <c r="CM681" s="166">
        <v>0</v>
      </c>
      <c r="CN681" s="160">
        <f t="shared" si="727"/>
        <v>0</v>
      </c>
      <c r="CO681" s="160">
        <f t="shared" si="727"/>
        <v>0</v>
      </c>
    </row>
    <row r="682" spans="1:93" ht="24" hidden="1">
      <c r="A682" s="91"/>
      <c r="B682" s="156">
        <v>2025</v>
      </c>
      <c r="C682" s="156">
        <v>8308</v>
      </c>
      <c r="D682" s="156">
        <v>1</v>
      </c>
      <c r="E682" s="156">
        <v>1</v>
      </c>
      <c r="F682" s="156">
        <v>4</v>
      </c>
      <c r="G682" s="156"/>
      <c r="H682" s="156">
        <v>5000</v>
      </c>
      <c r="I682" s="156">
        <v>5300</v>
      </c>
      <c r="J682" s="156">
        <v>531</v>
      </c>
      <c r="K682" s="157">
        <v>1020</v>
      </c>
      <c r="L682" s="217"/>
      <c r="M682" s="159" t="s">
        <v>555</v>
      </c>
      <c r="N682" s="160">
        <v>0</v>
      </c>
      <c r="O682" s="160">
        <v>0</v>
      </c>
      <c r="P682" s="161">
        <f t="shared" si="728"/>
        <v>0</v>
      </c>
      <c r="Q682" s="160">
        <v>0</v>
      </c>
      <c r="R682" s="160">
        <v>0</v>
      </c>
      <c r="S682" s="161">
        <f t="shared" si="729"/>
        <v>0</v>
      </c>
      <c r="T682" s="161">
        <f t="shared" si="730"/>
        <v>0</v>
      </c>
      <c r="U682" s="162" t="s">
        <v>111</v>
      </c>
      <c r="V682" s="163"/>
      <c r="W682" s="164"/>
      <c r="X682" s="165" t="s">
        <v>58</v>
      </c>
      <c r="Y682" s="166">
        <v>0</v>
      </c>
      <c r="Z682" s="166">
        <v>0</v>
      </c>
      <c r="AA682" s="166">
        <v>0</v>
      </c>
      <c r="AB682" s="166">
        <v>0</v>
      </c>
      <c r="AC682" s="166">
        <v>0</v>
      </c>
      <c r="AD682" s="166">
        <v>0</v>
      </c>
      <c r="AE682" s="166">
        <v>0</v>
      </c>
      <c r="AF682" s="166">
        <v>0</v>
      </c>
      <c r="AG682" s="166">
        <v>0</v>
      </c>
      <c r="AH682" s="166">
        <v>0</v>
      </c>
      <c r="AI682" s="166">
        <v>0</v>
      </c>
      <c r="AJ682" s="166">
        <v>0</v>
      </c>
      <c r="AK682" s="160">
        <f t="shared" si="720"/>
        <v>0</v>
      </c>
      <c r="AL682" s="160">
        <f t="shared" si="720"/>
        <v>0</v>
      </c>
      <c r="AM682" s="161">
        <f t="shared" si="721"/>
        <v>0</v>
      </c>
      <c r="AN682" s="160">
        <f t="shared" si="722"/>
        <v>0</v>
      </c>
      <c r="AO682" s="160">
        <f t="shared" si="722"/>
        <v>0</v>
      </c>
      <c r="AP682" s="161">
        <f t="shared" si="723"/>
        <v>0</v>
      </c>
      <c r="AQ682" s="161">
        <f t="shared" si="731"/>
        <v>0</v>
      </c>
      <c r="AR682" s="166">
        <v>0</v>
      </c>
      <c r="AS682" s="166">
        <v>0</v>
      </c>
      <c r="AT682" s="161">
        <f t="shared" si="693"/>
        <v>0</v>
      </c>
      <c r="AU682" s="166">
        <v>0</v>
      </c>
      <c r="AV682" s="166">
        <v>0</v>
      </c>
      <c r="AW682" s="161">
        <f t="shared" si="694"/>
        <v>0</v>
      </c>
      <c r="AX682" s="161">
        <f t="shared" si="695"/>
        <v>0</v>
      </c>
      <c r="AY682" s="166">
        <v>0</v>
      </c>
      <c r="AZ682" s="166">
        <v>0</v>
      </c>
      <c r="BA682" s="161">
        <f t="shared" si="696"/>
        <v>0</v>
      </c>
      <c r="BB682" s="166">
        <v>0</v>
      </c>
      <c r="BC682" s="166">
        <v>0</v>
      </c>
      <c r="BD682" s="161">
        <f t="shared" si="697"/>
        <v>0</v>
      </c>
      <c r="BE682" s="161">
        <f t="shared" si="698"/>
        <v>0</v>
      </c>
      <c r="BF682" s="166">
        <v>0</v>
      </c>
      <c r="BG682" s="166">
        <v>0</v>
      </c>
      <c r="BH682" s="161">
        <f t="shared" si="699"/>
        <v>0</v>
      </c>
      <c r="BI682" s="166">
        <v>0</v>
      </c>
      <c r="BJ682" s="166">
        <v>0</v>
      </c>
      <c r="BK682" s="161">
        <f t="shared" si="700"/>
        <v>0</v>
      </c>
      <c r="BL682" s="161">
        <f t="shared" si="701"/>
        <v>0</v>
      </c>
      <c r="BM682" s="166">
        <v>0</v>
      </c>
      <c r="BN682" s="166">
        <v>0</v>
      </c>
      <c r="BO682" s="161">
        <f t="shared" si="702"/>
        <v>0</v>
      </c>
      <c r="BP682" s="166">
        <v>0</v>
      </c>
      <c r="BQ682" s="166">
        <v>0</v>
      </c>
      <c r="BR682" s="161">
        <f t="shared" si="703"/>
        <v>0</v>
      </c>
      <c r="BS682" s="161">
        <f t="shared" si="704"/>
        <v>0</v>
      </c>
      <c r="BT682" s="166">
        <v>0</v>
      </c>
      <c r="BU682" s="166">
        <v>0</v>
      </c>
      <c r="BV682" s="161">
        <f t="shared" si="705"/>
        <v>0</v>
      </c>
      <c r="BW682" s="166">
        <v>0</v>
      </c>
      <c r="BX682" s="166">
        <v>0</v>
      </c>
      <c r="BY682" s="161">
        <f t="shared" si="706"/>
        <v>0</v>
      </c>
      <c r="BZ682" s="161">
        <f t="shared" si="707"/>
        <v>0</v>
      </c>
      <c r="CA682" s="160">
        <f t="shared" si="724"/>
        <v>0</v>
      </c>
      <c r="CB682" s="160">
        <f t="shared" si="724"/>
        <v>0</v>
      </c>
      <c r="CC682" s="161">
        <f t="shared" si="708"/>
        <v>0</v>
      </c>
      <c r="CD682" s="160">
        <f t="shared" si="725"/>
        <v>0</v>
      </c>
      <c r="CE682" s="160">
        <f t="shared" si="725"/>
        <v>0</v>
      </c>
      <c r="CF682" s="161">
        <f t="shared" si="709"/>
        <v>0</v>
      </c>
      <c r="CG682" s="161">
        <f t="shared" si="710"/>
        <v>0</v>
      </c>
      <c r="CH682" s="160">
        <f t="shared" si="726"/>
        <v>0</v>
      </c>
      <c r="CI682" s="160">
        <f t="shared" si="726"/>
        <v>0</v>
      </c>
      <c r="CJ682" s="166">
        <v>0</v>
      </c>
      <c r="CK682" s="166">
        <v>0</v>
      </c>
      <c r="CL682" s="166">
        <v>0</v>
      </c>
      <c r="CM682" s="166">
        <v>0</v>
      </c>
      <c r="CN682" s="160">
        <f t="shared" si="727"/>
        <v>0</v>
      </c>
      <c r="CO682" s="160">
        <f t="shared" si="727"/>
        <v>0</v>
      </c>
    </row>
    <row r="683" spans="1:93" ht="24" hidden="1">
      <c r="A683" s="91"/>
      <c r="B683" s="156">
        <v>2025</v>
      </c>
      <c r="C683" s="156">
        <v>8308</v>
      </c>
      <c r="D683" s="156">
        <v>1</v>
      </c>
      <c r="E683" s="156">
        <v>1</v>
      </c>
      <c r="F683" s="156">
        <v>4</v>
      </c>
      <c r="G683" s="156"/>
      <c r="H683" s="156">
        <v>5000</v>
      </c>
      <c r="I683" s="156">
        <v>5300</v>
      </c>
      <c r="J683" s="156">
        <v>531</v>
      </c>
      <c r="K683" s="157">
        <v>1041</v>
      </c>
      <c r="L683" s="217"/>
      <c r="M683" s="159" t="s">
        <v>556</v>
      </c>
      <c r="N683" s="160">
        <v>0</v>
      </c>
      <c r="O683" s="160">
        <v>0</v>
      </c>
      <c r="P683" s="161">
        <f t="shared" si="728"/>
        <v>0</v>
      </c>
      <c r="Q683" s="160">
        <v>0</v>
      </c>
      <c r="R683" s="160">
        <v>0</v>
      </c>
      <c r="S683" s="161">
        <f t="shared" si="729"/>
        <v>0</v>
      </c>
      <c r="T683" s="161">
        <f t="shared" si="730"/>
        <v>0</v>
      </c>
      <c r="U683" s="162" t="s">
        <v>111</v>
      </c>
      <c r="V683" s="163"/>
      <c r="W683" s="164"/>
      <c r="X683" s="167" t="s">
        <v>66</v>
      </c>
      <c r="Y683" s="166">
        <v>0</v>
      </c>
      <c r="Z683" s="166">
        <v>0</v>
      </c>
      <c r="AA683" s="166">
        <v>0</v>
      </c>
      <c r="AB683" s="166">
        <v>0</v>
      </c>
      <c r="AC683" s="166">
        <v>0</v>
      </c>
      <c r="AD683" s="166">
        <v>0</v>
      </c>
      <c r="AE683" s="166">
        <v>0</v>
      </c>
      <c r="AF683" s="166">
        <v>0</v>
      </c>
      <c r="AG683" s="166">
        <v>0</v>
      </c>
      <c r="AH683" s="166">
        <v>0</v>
      </c>
      <c r="AI683" s="166">
        <v>0</v>
      </c>
      <c r="AJ683" s="166">
        <v>0</v>
      </c>
      <c r="AK683" s="160">
        <f t="shared" si="720"/>
        <v>0</v>
      </c>
      <c r="AL683" s="160">
        <f t="shared" si="720"/>
        <v>0</v>
      </c>
      <c r="AM683" s="161">
        <f t="shared" si="721"/>
        <v>0</v>
      </c>
      <c r="AN683" s="160">
        <f t="shared" si="722"/>
        <v>0</v>
      </c>
      <c r="AO683" s="160">
        <f t="shared" si="722"/>
        <v>0</v>
      </c>
      <c r="AP683" s="161">
        <f t="shared" si="723"/>
        <v>0</v>
      </c>
      <c r="AQ683" s="161">
        <f t="shared" si="731"/>
        <v>0</v>
      </c>
      <c r="AR683" s="166">
        <v>0</v>
      </c>
      <c r="AS683" s="166">
        <v>0</v>
      </c>
      <c r="AT683" s="161">
        <f t="shared" si="693"/>
        <v>0</v>
      </c>
      <c r="AU683" s="166">
        <v>0</v>
      </c>
      <c r="AV683" s="166">
        <v>0</v>
      </c>
      <c r="AW683" s="161">
        <f t="shared" si="694"/>
        <v>0</v>
      </c>
      <c r="AX683" s="161">
        <f t="shared" si="695"/>
        <v>0</v>
      </c>
      <c r="AY683" s="166">
        <v>0</v>
      </c>
      <c r="AZ683" s="166">
        <v>0</v>
      </c>
      <c r="BA683" s="161">
        <f t="shared" si="696"/>
        <v>0</v>
      </c>
      <c r="BB683" s="166">
        <v>0</v>
      </c>
      <c r="BC683" s="166">
        <v>0</v>
      </c>
      <c r="BD683" s="161">
        <f t="shared" si="697"/>
        <v>0</v>
      </c>
      <c r="BE683" s="161">
        <f t="shared" si="698"/>
        <v>0</v>
      </c>
      <c r="BF683" s="166">
        <v>0</v>
      </c>
      <c r="BG683" s="166">
        <v>0</v>
      </c>
      <c r="BH683" s="161">
        <f t="shared" si="699"/>
        <v>0</v>
      </c>
      <c r="BI683" s="166">
        <v>0</v>
      </c>
      <c r="BJ683" s="166">
        <v>0</v>
      </c>
      <c r="BK683" s="161">
        <f t="shared" si="700"/>
        <v>0</v>
      </c>
      <c r="BL683" s="161">
        <f t="shared" si="701"/>
        <v>0</v>
      </c>
      <c r="BM683" s="166">
        <v>0</v>
      </c>
      <c r="BN683" s="166">
        <v>0</v>
      </c>
      <c r="BO683" s="161">
        <f t="shared" si="702"/>
        <v>0</v>
      </c>
      <c r="BP683" s="166">
        <v>0</v>
      </c>
      <c r="BQ683" s="166">
        <v>0</v>
      </c>
      <c r="BR683" s="161">
        <f t="shared" si="703"/>
        <v>0</v>
      </c>
      <c r="BS683" s="161">
        <f t="shared" si="704"/>
        <v>0</v>
      </c>
      <c r="BT683" s="166">
        <v>0</v>
      </c>
      <c r="BU683" s="166">
        <v>0</v>
      </c>
      <c r="BV683" s="161">
        <f t="shared" si="705"/>
        <v>0</v>
      </c>
      <c r="BW683" s="166">
        <v>0</v>
      </c>
      <c r="BX683" s="166">
        <v>0</v>
      </c>
      <c r="BY683" s="161">
        <f t="shared" si="706"/>
        <v>0</v>
      </c>
      <c r="BZ683" s="161">
        <f t="shared" si="707"/>
        <v>0</v>
      </c>
      <c r="CA683" s="160">
        <f t="shared" si="724"/>
        <v>0</v>
      </c>
      <c r="CB683" s="160">
        <f t="shared" si="724"/>
        <v>0</v>
      </c>
      <c r="CC683" s="161">
        <f t="shared" si="708"/>
        <v>0</v>
      </c>
      <c r="CD683" s="160">
        <f t="shared" si="725"/>
        <v>0</v>
      </c>
      <c r="CE683" s="160">
        <f t="shared" si="725"/>
        <v>0</v>
      </c>
      <c r="CF683" s="161">
        <f t="shared" si="709"/>
        <v>0</v>
      </c>
      <c r="CG683" s="161">
        <f t="shared" si="710"/>
        <v>0</v>
      </c>
      <c r="CH683" s="160">
        <f t="shared" si="726"/>
        <v>0</v>
      </c>
      <c r="CI683" s="160">
        <f t="shared" si="726"/>
        <v>0</v>
      </c>
      <c r="CJ683" s="166">
        <v>0</v>
      </c>
      <c r="CK683" s="166">
        <v>0</v>
      </c>
      <c r="CL683" s="166">
        <v>0</v>
      </c>
      <c r="CM683" s="166">
        <v>0</v>
      </c>
      <c r="CN683" s="160">
        <f t="shared" si="727"/>
        <v>0</v>
      </c>
      <c r="CO683" s="160">
        <f t="shared" si="727"/>
        <v>0</v>
      </c>
    </row>
    <row r="684" spans="1:93" ht="24" hidden="1">
      <c r="A684" s="91"/>
      <c r="B684" s="156">
        <v>2025</v>
      </c>
      <c r="C684" s="156">
        <v>8308</v>
      </c>
      <c r="D684" s="156">
        <v>1</v>
      </c>
      <c r="E684" s="156">
        <v>1</v>
      </c>
      <c r="F684" s="156">
        <v>4</v>
      </c>
      <c r="G684" s="156"/>
      <c r="H684" s="156">
        <v>5000</v>
      </c>
      <c r="I684" s="156">
        <v>5300</v>
      </c>
      <c r="J684" s="156">
        <v>531</v>
      </c>
      <c r="K684" s="157">
        <v>1069</v>
      </c>
      <c r="L684" s="217"/>
      <c r="M684" s="159" t="s">
        <v>557</v>
      </c>
      <c r="N684" s="160">
        <v>0</v>
      </c>
      <c r="O684" s="160">
        <v>0</v>
      </c>
      <c r="P684" s="161">
        <f t="shared" si="728"/>
        <v>0</v>
      </c>
      <c r="Q684" s="160">
        <v>0</v>
      </c>
      <c r="R684" s="160">
        <v>0</v>
      </c>
      <c r="S684" s="161">
        <f t="shared" si="729"/>
        <v>0</v>
      </c>
      <c r="T684" s="161">
        <f t="shared" si="730"/>
        <v>0</v>
      </c>
      <c r="U684" s="162" t="s">
        <v>111</v>
      </c>
      <c r="V684" s="163"/>
      <c r="W684" s="164"/>
      <c r="X684" s="165" t="s">
        <v>58</v>
      </c>
      <c r="Y684" s="166">
        <v>0</v>
      </c>
      <c r="Z684" s="166">
        <v>0</v>
      </c>
      <c r="AA684" s="166">
        <v>0</v>
      </c>
      <c r="AB684" s="166">
        <v>0</v>
      </c>
      <c r="AC684" s="166">
        <v>0</v>
      </c>
      <c r="AD684" s="166">
        <v>0</v>
      </c>
      <c r="AE684" s="166">
        <v>0</v>
      </c>
      <c r="AF684" s="166">
        <v>0</v>
      </c>
      <c r="AG684" s="166">
        <v>0</v>
      </c>
      <c r="AH684" s="166">
        <v>0</v>
      </c>
      <c r="AI684" s="166">
        <v>0</v>
      </c>
      <c r="AJ684" s="166">
        <v>0</v>
      </c>
      <c r="AK684" s="160">
        <f t="shared" si="720"/>
        <v>0</v>
      </c>
      <c r="AL684" s="160">
        <f t="shared" si="720"/>
        <v>0</v>
      </c>
      <c r="AM684" s="161">
        <f t="shared" si="721"/>
        <v>0</v>
      </c>
      <c r="AN684" s="160">
        <f t="shared" si="722"/>
        <v>0</v>
      </c>
      <c r="AO684" s="160">
        <f t="shared" si="722"/>
        <v>0</v>
      </c>
      <c r="AP684" s="161">
        <f t="shared" si="723"/>
        <v>0</v>
      </c>
      <c r="AQ684" s="161">
        <f t="shared" si="731"/>
        <v>0</v>
      </c>
      <c r="AR684" s="166">
        <v>0</v>
      </c>
      <c r="AS684" s="166">
        <v>0</v>
      </c>
      <c r="AT684" s="161">
        <f t="shared" si="693"/>
        <v>0</v>
      </c>
      <c r="AU684" s="166">
        <v>0</v>
      </c>
      <c r="AV684" s="166">
        <v>0</v>
      </c>
      <c r="AW684" s="161">
        <f t="shared" si="694"/>
        <v>0</v>
      </c>
      <c r="AX684" s="161">
        <f t="shared" si="695"/>
        <v>0</v>
      </c>
      <c r="AY684" s="166">
        <v>0</v>
      </c>
      <c r="AZ684" s="166">
        <v>0</v>
      </c>
      <c r="BA684" s="161">
        <f t="shared" si="696"/>
        <v>0</v>
      </c>
      <c r="BB684" s="166">
        <v>0</v>
      </c>
      <c r="BC684" s="166">
        <v>0</v>
      </c>
      <c r="BD684" s="161">
        <f t="shared" si="697"/>
        <v>0</v>
      </c>
      <c r="BE684" s="161">
        <f t="shared" si="698"/>
        <v>0</v>
      </c>
      <c r="BF684" s="166">
        <v>0</v>
      </c>
      <c r="BG684" s="166">
        <v>0</v>
      </c>
      <c r="BH684" s="161">
        <f t="shared" si="699"/>
        <v>0</v>
      </c>
      <c r="BI684" s="166">
        <v>0</v>
      </c>
      <c r="BJ684" s="166">
        <v>0</v>
      </c>
      <c r="BK684" s="161">
        <f t="shared" si="700"/>
        <v>0</v>
      </c>
      <c r="BL684" s="161">
        <f t="shared" si="701"/>
        <v>0</v>
      </c>
      <c r="BM684" s="166">
        <v>0</v>
      </c>
      <c r="BN684" s="166">
        <v>0</v>
      </c>
      <c r="BO684" s="161">
        <f t="shared" si="702"/>
        <v>0</v>
      </c>
      <c r="BP684" s="166">
        <v>0</v>
      </c>
      <c r="BQ684" s="166">
        <v>0</v>
      </c>
      <c r="BR684" s="161">
        <f t="shared" si="703"/>
        <v>0</v>
      </c>
      <c r="BS684" s="161">
        <f t="shared" si="704"/>
        <v>0</v>
      </c>
      <c r="BT684" s="166">
        <v>0</v>
      </c>
      <c r="BU684" s="166">
        <v>0</v>
      </c>
      <c r="BV684" s="161">
        <f t="shared" si="705"/>
        <v>0</v>
      </c>
      <c r="BW684" s="166">
        <v>0</v>
      </c>
      <c r="BX684" s="166">
        <v>0</v>
      </c>
      <c r="BY684" s="161">
        <f t="shared" si="706"/>
        <v>0</v>
      </c>
      <c r="BZ684" s="161">
        <f t="shared" si="707"/>
        <v>0</v>
      </c>
      <c r="CA684" s="160">
        <f t="shared" si="724"/>
        <v>0</v>
      </c>
      <c r="CB684" s="160">
        <f t="shared" si="724"/>
        <v>0</v>
      </c>
      <c r="CC684" s="161">
        <f t="shared" si="708"/>
        <v>0</v>
      </c>
      <c r="CD684" s="160">
        <f t="shared" si="725"/>
        <v>0</v>
      </c>
      <c r="CE684" s="160">
        <f t="shared" si="725"/>
        <v>0</v>
      </c>
      <c r="CF684" s="161">
        <f t="shared" si="709"/>
        <v>0</v>
      </c>
      <c r="CG684" s="161">
        <f t="shared" si="710"/>
        <v>0</v>
      </c>
      <c r="CH684" s="160">
        <f t="shared" si="726"/>
        <v>0</v>
      </c>
      <c r="CI684" s="160">
        <f t="shared" si="726"/>
        <v>0</v>
      </c>
      <c r="CJ684" s="166">
        <v>0</v>
      </c>
      <c r="CK684" s="166">
        <v>0</v>
      </c>
      <c r="CL684" s="166">
        <v>0</v>
      </c>
      <c r="CM684" s="166">
        <v>0</v>
      </c>
      <c r="CN684" s="160">
        <f t="shared" si="727"/>
        <v>0</v>
      </c>
      <c r="CO684" s="160">
        <f t="shared" si="727"/>
        <v>0</v>
      </c>
    </row>
    <row r="685" spans="1:93" ht="24" hidden="1">
      <c r="A685" s="91"/>
      <c r="B685" s="156">
        <v>2025</v>
      </c>
      <c r="C685" s="156">
        <v>8308</v>
      </c>
      <c r="D685" s="156">
        <v>1</v>
      </c>
      <c r="E685" s="156">
        <v>1</v>
      </c>
      <c r="F685" s="156">
        <v>4</v>
      </c>
      <c r="G685" s="156"/>
      <c r="H685" s="156">
        <v>5000</v>
      </c>
      <c r="I685" s="156">
        <v>5300</v>
      </c>
      <c r="J685" s="156">
        <v>531</v>
      </c>
      <c r="K685" s="157">
        <v>1084</v>
      </c>
      <c r="L685" s="217"/>
      <c r="M685" s="159" t="s">
        <v>558</v>
      </c>
      <c r="N685" s="160">
        <v>0</v>
      </c>
      <c r="O685" s="160">
        <v>0</v>
      </c>
      <c r="P685" s="161">
        <f t="shared" si="728"/>
        <v>0</v>
      </c>
      <c r="Q685" s="160">
        <v>0</v>
      </c>
      <c r="R685" s="160">
        <v>0</v>
      </c>
      <c r="S685" s="161">
        <f t="shared" si="729"/>
        <v>0</v>
      </c>
      <c r="T685" s="161">
        <f t="shared" si="730"/>
        <v>0</v>
      </c>
      <c r="U685" s="162" t="s">
        <v>111</v>
      </c>
      <c r="V685" s="163"/>
      <c r="W685" s="164"/>
      <c r="X685" s="165" t="s">
        <v>58</v>
      </c>
      <c r="Y685" s="166">
        <v>0</v>
      </c>
      <c r="Z685" s="166">
        <v>0</v>
      </c>
      <c r="AA685" s="166">
        <v>0</v>
      </c>
      <c r="AB685" s="166">
        <v>0</v>
      </c>
      <c r="AC685" s="166">
        <v>0</v>
      </c>
      <c r="AD685" s="166">
        <v>0</v>
      </c>
      <c r="AE685" s="166">
        <v>0</v>
      </c>
      <c r="AF685" s="166">
        <v>0</v>
      </c>
      <c r="AG685" s="166">
        <v>0</v>
      </c>
      <c r="AH685" s="166">
        <v>0</v>
      </c>
      <c r="AI685" s="166">
        <v>0</v>
      </c>
      <c r="AJ685" s="166">
        <v>0</v>
      </c>
      <c r="AK685" s="160">
        <f t="shared" si="720"/>
        <v>0</v>
      </c>
      <c r="AL685" s="160">
        <f t="shared" si="720"/>
        <v>0</v>
      </c>
      <c r="AM685" s="161">
        <f t="shared" si="721"/>
        <v>0</v>
      </c>
      <c r="AN685" s="160">
        <f t="shared" si="722"/>
        <v>0</v>
      </c>
      <c r="AO685" s="160">
        <f t="shared" si="722"/>
        <v>0</v>
      </c>
      <c r="AP685" s="161">
        <f t="shared" si="723"/>
        <v>0</v>
      </c>
      <c r="AQ685" s="161">
        <f t="shared" si="731"/>
        <v>0</v>
      </c>
      <c r="AR685" s="166">
        <v>0</v>
      </c>
      <c r="AS685" s="166">
        <v>0</v>
      </c>
      <c r="AT685" s="161">
        <f t="shared" si="693"/>
        <v>0</v>
      </c>
      <c r="AU685" s="166">
        <v>0</v>
      </c>
      <c r="AV685" s="166">
        <v>0</v>
      </c>
      <c r="AW685" s="161">
        <f t="shared" si="694"/>
        <v>0</v>
      </c>
      <c r="AX685" s="161">
        <f t="shared" si="695"/>
        <v>0</v>
      </c>
      <c r="AY685" s="166">
        <v>0</v>
      </c>
      <c r="AZ685" s="166">
        <v>0</v>
      </c>
      <c r="BA685" s="161">
        <f t="shared" si="696"/>
        <v>0</v>
      </c>
      <c r="BB685" s="166">
        <v>0</v>
      </c>
      <c r="BC685" s="166">
        <v>0</v>
      </c>
      <c r="BD685" s="161">
        <f t="shared" si="697"/>
        <v>0</v>
      </c>
      <c r="BE685" s="161">
        <f t="shared" si="698"/>
        <v>0</v>
      </c>
      <c r="BF685" s="166">
        <v>0</v>
      </c>
      <c r="BG685" s="166">
        <v>0</v>
      </c>
      <c r="BH685" s="161">
        <f t="shared" si="699"/>
        <v>0</v>
      </c>
      <c r="BI685" s="166">
        <v>0</v>
      </c>
      <c r="BJ685" s="166">
        <v>0</v>
      </c>
      <c r="BK685" s="161">
        <f t="shared" si="700"/>
        <v>0</v>
      </c>
      <c r="BL685" s="161">
        <f t="shared" si="701"/>
        <v>0</v>
      </c>
      <c r="BM685" s="166">
        <v>0</v>
      </c>
      <c r="BN685" s="166">
        <v>0</v>
      </c>
      <c r="BO685" s="161">
        <f t="shared" si="702"/>
        <v>0</v>
      </c>
      <c r="BP685" s="166">
        <v>0</v>
      </c>
      <c r="BQ685" s="166">
        <v>0</v>
      </c>
      <c r="BR685" s="161">
        <f t="shared" si="703"/>
        <v>0</v>
      </c>
      <c r="BS685" s="161">
        <f t="shared" si="704"/>
        <v>0</v>
      </c>
      <c r="BT685" s="166">
        <v>0</v>
      </c>
      <c r="BU685" s="166">
        <v>0</v>
      </c>
      <c r="BV685" s="161">
        <f t="shared" si="705"/>
        <v>0</v>
      </c>
      <c r="BW685" s="166">
        <v>0</v>
      </c>
      <c r="BX685" s="166">
        <v>0</v>
      </c>
      <c r="BY685" s="161">
        <f t="shared" si="706"/>
        <v>0</v>
      </c>
      <c r="BZ685" s="161">
        <f t="shared" si="707"/>
        <v>0</v>
      </c>
      <c r="CA685" s="160">
        <f t="shared" si="724"/>
        <v>0</v>
      </c>
      <c r="CB685" s="160">
        <f t="shared" si="724"/>
        <v>0</v>
      </c>
      <c r="CC685" s="161">
        <f t="shared" si="708"/>
        <v>0</v>
      </c>
      <c r="CD685" s="160">
        <f t="shared" si="725"/>
        <v>0</v>
      </c>
      <c r="CE685" s="160">
        <f t="shared" si="725"/>
        <v>0</v>
      </c>
      <c r="CF685" s="161">
        <f t="shared" si="709"/>
        <v>0</v>
      </c>
      <c r="CG685" s="161">
        <f t="shared" si="710"/>
        <v>0</v>
      </c>
      <c r="CH685" s="160">
        <f t="shared" si="726"/>
        <v>0</v>
      </c>
      <c r="CI685" s="160">
        <f t="shared" si="726"/>
        <v>0</v>
      </c>
      <c r="CJ685" s="166">
        <v>0</v>
      </c>
      <c r="CK685" s="166">
        <v>0</v>
      </c>
      <c r="CL685" s="166">
        <v>0</v>
      </c>
      <c r="CM685" s="166">
        <v>0</v>
      </c>
      <c r="CN685" s="160">
        <f t="shared" si="727"/>
        <v>0</v>
      </c>
      <c r="CO685" s="160">
        <f t="shared" si="727"/>
        <v>0</v>
      </c>
    </row>
    <row r="686" spans="1:93" ht="24" hidden="1">
      <c r="A686" s="91"/>
      <c r="B686" s="156">
        <v>2025</v>
      </c>
      <c r="C686" s="156">
        <v>8308</v>
      </c>
      <c r="D686" s="156">
        <v>1</v>
      </c>
      <c r="E686" s="156">
        <v>1</v>
      </c>
      <c r="F686" s="156">
        <v>4</v>
      </c>
      <c r="G686" s="156"/>
      <c r="H686" s="156">
        <v>5000</v>
      </c>
      <c r="I686" s="156">
        <v>5300</v>
      </c>
      <c r="J686" s="156">
        <v>531</v>
      </c>
      <c r="K686" s="157">
        <v>1190</v>
      </c>
      <c r="L686" s="217"/>
      <c r="M686" s="159" t="s">
        <v>559</v>
      </c>
      <c r="N686" s="160">
        <v>0</v>
      </c>
      <c r="O686" s="160">
        <v>0</v>
      </c>
      <c r="P686" s="161">
        <f t="shared" si="728"/>
        <v>0</v>
      </c>
      <c r="Q686" s="160">
        <v>0</v>
      </c>
      <c r="R686" s="160">
        <v>0</v>
      </c>
      <c r="S686" s="161">
        <f t="shared" si="729"/>
        <v>0</v>
      </c>
      <c r="T686" s="161">
        <f t="shared" si="730"/>
        <v>0</v>
      </c>
      <c r="U686" s="162" t="s">
        <v>111</v>
      </c>
      <c r="V686" s="163"/>
      <c r="W686" s="164"/>
      <c r="X686" s="165" t="s">
        <v>58</v>
      </c>
      <c r="Y686" s="166">
        <v>0</v>
      </c>
      <c r="Z686" s="166">
        <v>0</v>
      </c>
      <c r="AA686" s="166">
        <v>0</v>
      </c>
      <c r="AB686" s="166">
        <v>0</v>
      </c>
      <c r="AC686" s="166">
        <v>0</v>
      </c>
      <c r="AD686" s="166">
        <v>0</v>
      </c>
      <c r="AE686" s="166">
        <v>0</v>
      </c>
      <c r="AF686" s="166">
        <v>0</v>
      </c>
      <c r="AG686" s="166">
        <v>0</v>
      </c>
      <c r="AH686" s="166">
        <v>0</v>
      </c>
      <c r="AI686" s="166">
        <v>0</v>
      </c>
      <c r="AJ686" s="166">
        <v>0</v>
      </c>
      <c r="AK686" s="160">
        <f t="shared" si="720"/>
        <v>0</v>
      </c>
      <c r="AL686" s="160">
        <f t="shared" si="720"/>
        <v>0</v>
      </c>
      <c r="AM686" s="161">
        <f t="shared" si="721"/>
        <v>0</v>
      </c>
      <c r="AN686" s="160">
        <f t="shared" si="722"/>
        <v>0</v>
      </c>
      <c r="AO686" s="160">
        <f t="shared" si="722"/>
        <v>0</v>
      </c>
      <c r="AP686" s="161">
        <f t="shared" si="723"/>
        <v>0</v>
      </c>
      <c r="AQ686" s="161">
        <f t="shared" si="731"/>
        <v>0</v>
      </c>
      <c r="AR686" s="166">
        <v>0</v>
      </c>
      <c r="AS686" s="166">
        <v>0</v>
      </c>
      <c r="AT686" s="161">
        <f t="shared" si="693"/>
        <v>0</v>
      </c>
      <c r="AU686" s="166">
        <v>0</v>
      </c>
      <c r="AV686" s="166">
        <v>0</v>
      </c>
      <c r="AW686" s="161">
        <f t="shared" si="694"/>
        <v>0</v>
      </c>
      <c r="AX686" s="161">
        <f t="shared" si="695"/>
        <v>0</v>
      </c>
      <c r="AY686" s="166">
        <v>0</v>
      </c>
      <c r="AZ686" s="166">
        <v>0</v>
      </c>
      <c r="BA686" s="161">
        <f t="shared" si="696"/>
        <v>0</v>
      </c>
      <c r="BB686" s="166">
        <v>0</v>
      </c>
      <c r="BC686" s="166">
        <v>0</v>
      </c>
      <c r="BD686" s="161">
        <f t="shared" si="697"/>
        <v>0</v>
      </c>
      <c r="BE686" s="161">
        <f t="shared" si="698"/>
        <v>0</v>
      </c>
      <c r="BF686" s="166">
        <v>0</v>
      </c>
      <c r="BG686" s="166">
        <v>0</v>
      </c>
      <c r="BH686" s="161">
        <f t="shared" si="699"/>
        <v>0</v>
      </c>
      <c r="BI686" s="166">
        <v>0</v>
      </c>
      <c r="BJ686" s="166">
        <v>0</v>
      </c>
      <c r="BK686" s="161">
        <f t="shared" si="700"/>
        <v>0</v>
      </c>
      <c r="BL686" s="161">
        <f t="shared" si="701"/>
        <v>0</v>
      </c>
      <c r="BM686" s="166">
        <v>0</v>
      </c>
      <c r="BN686" s="166">
        <v>0</v>
      </c>
      <c r="BO686" s="161">
        <f t="shared" si="702"/>
        <v>0</v>
      </c>
      <c r="BP686" s="166">
        <v>0</v>
      </c>
      <c r="BQ686" s="166">
        <v>0</v>
      </c>
      <c r="BR686" s="161">
        <f t="shared" si="703"/>
        <v>0</v>
      </c>
      <c r="BS686" s="161">
        <f t="shared" si="704"/>
        <v>0</v>
      </c>
      <c r="BT686" s="166">
        <v>0</v>
      </c>
      <c r="BU686" s="166">
        <v>0</v>
      </c>
      <c r="BV686" s="161">
        <f t="shared" si="705"/>
        <v>0</v>
      </c>
      <c r="BW686" s="166">
        <v>0</v>
      </c>
      <c r="BX686" s="166">
        <v>0</v>
      </c>
      <c r="BY686" s="161">
        <f t="shared" si="706"/>
        <v>0</v>
      </c>
      <c r="BZ686" s="161">
        <f t="shared" si="707"/>
        <v>0</v>
      </c>
      <c r="CA686" s="160">
        <f t="shared" si="724"/>
        <v>0</v>
      </c>
      <c r="CB686" s="160">
        <f t="shared" si="724"/>
        <v>0</v>
      </c>
      <c r="CC686" s="161">
        <f t="shared" si="708"/>
        <v>0</v>
      </c>
      <c r="CD686" s="160">
        <f t="shared" si="725"/>
        <v>0</v>
      </c>
      <c r="CE686" s="160">
        <f t="shared" si="725"/>
        <v>0</v>
      </c>
      <c r="CF686" s="161">
        <f t="shared" si="709"/>
        <v>0</v>
      </c>
      <c r="CG686" s="161">
        <f t="shared" si="710"/>
        <v>0</v>
      </c>
      <c r="CH686" s="160">
        <f t="shared" si="726"/>
        <v>0</v>
      </c>
      <c r="CI686" s="160">
        <f t="shared" si="726"/>
        <v>0</v>
      </c>
      <c r="CJ686" s="166">
        <v>0</v>
      </c>
      <c r="CK686" s="166">
        <v>0</v>
      </c>
      <c r="CL686" s="166">
        <v>0</v>
      </c>
      <c r="CM686" s="166">
        <v>0</v>
      </c>
      <c r="CN686" s="160">
        <f t="shared" si="727"/>
        <v>0</v>
      </c>
      <c r="CO686" s="160">
        <f t="shared" si="727"/>
        <v>0</v>
      </c>
    </row>
    <row r="687" spans="1:93" ht="24" hidden="1">
      <c r="A687" s="91"/>
      <c r="B687" s="156">
        <v>2025</v>
      </c>
      <c r="C687" s="156">
        <v>8308</v>
      </c>
      <c r="D687" s="156">
        <v>1</v>
      </c>
      <c r="E687" s="156">
        <v>1</v>
      </c>
      <c r="F687" s="156">
        <v>4</v>
      </c>
      <c r="G687" s="156"/>
      <c r="H687" s="156">
        <v>5000</v>
      </c>
      <c r="I687" s="156">
        <v>5300</v>
      </c>
      <c r="J687" s="156">
        <v>531</v>
      </c>
      <c r="K687" s="157">
        <v>1272</v>
      </c>
      <c r="L687" s="217"/>
      <c r="M687" s="159" t="s">
        <v>560</v>
      </c>
      <c r="N687" s="160">
        <v>0</v>
      </c>
      <c r="O687" s="160">
        <v>0</v>
      </c>
      <c r="P687" s="161">
        <f t="shared" si="728"/>
        <v>0</v>
      </c>
      <c r="Q687" s="160">
        <v>0</v>
      </c>
      <c r="R687" s="160">
        <v>0</v>
      </c>
      <c r="S687" s="161">
        <f t="shared" si="729"/>
        <v>0</v>
      </c>
      <c r="T687" s="161">
        <f t="shared" si="730"/>
        <v>0</v>
      </c>
      <c r="U687" s="162" t="s">
        <v>111</v>
      </c>
      <c r="V687" s="163"/>
      <c r="W687" s="164"/>
      <c r="X687" s="165" t="s">
        <v>58</v>
      </c>
      <c r="Y687" s="166">
        <v>0</v>
      </c>
      <c r="Z687" s="166">
        <v>0</v>
      </c>
      <c r="AA687" s="166">
        <v>0</v>
      </c>
      <c r="AB687" s="166">
        <v>0</v>
      </c>
      <c r="AC687" s="166">
        <v>0</v>
      </c>
      <c r="AD687" s="166">
        <v>0</v>
      </c>
      <c r="AE687" s="166">
        <v>0</v>
      </c>
      <c r="AF687" s="166">
        <v>0</v>
      </c>
      <c r="AG687" s="166">
        <v>0</v>
      </c>
      <c r="AH687" s="166">
        <v>0</v>
      </c>
      <c r="AI687" s="166">
        <v>0</v>
      </c>
      <c r="AJ687" s="166">
        <v>0</v>
      </c>
      <c r="AK687" s="160">
        <f t="shared" si="720"/>
        <v>0</v>
      </c>
      <c r="AL687" s="160">
        <f t="shared" si="720"/>
        <v>0</v>
      </c>
      <c r="AM687" s="161">
        <f t="shared" si="721"/>
        <v>0</v>
      </c>
      <c r="AN687" s="160">
        <f t="shared" si="722"/>
        <v>0</v>
      </c>
      <c r="AO687" s="160">
        <f t="shared" si="722"/>
        <v>0</v>
      </c>
      <c r="AP687" s="161">
        <f t="shared" si="723"/>
        <v>0</v>
      </c>
      <c r="AQ687" s="161">
        <f t="shared" si="731"/>
        <v>0</v>
      </c>
      <c r="AR687" s="166">
        <v>0</v>
      </c>
      <c r="AS687" s="166">
        <v>0</v>
      </c>
      <c r="AT687" s="161">
        <f t="shared" si="693"/>
        <v>0</v>
      </c>
      <c r="AU687" s="166">
        <v>0</v>
      </c>
      <c r="AV687" s="166">
        <v>0</v>
      </c>
      <c r="AW687" s="161">
        <f t="shared" si="694"/>
        <v>0</v>
      </c>
      <c r="AX687" s="161">
        <f t="shared" si="695"/>
        <v>0</v>
      </c>
      <c r="AY687" s="166">
        <v>0</v>
      </c>
      <c r="AZ687" s="166">
        <v>0</v>
      </c>
      <c r="BA687" s="161">
        <f t="shared" si="696"/>
        <v>0</v>
      </c>
      <c r="BB687" s="166">
        <v>0</v>
      </c>
      <c r="BC687" s="166">
        <v>0</v>
      </c>
      <c r="BD687" s="161">
        <f t="shared" si="697"/>
        <v>0</v>
      </c>
      <c r="BE687" s="161">
        <f t="shared" si="698"/>
        <v>0</v>
      </c>
      <c r="BF687" s="166">
        <v>0</v>
      </c>
      <c r="BG687" s="166">
        <v>0</v>
      </c>
      <c r="BH687" s="161">
        <f t="shared" si="699"/>
        <v>0</v>
      </c>
      <c r="BI687" s="166">
        <v>0</v>
      </c>
      <c r="BJ687" s="166">
        <v>0</v>
      </c>
      <c r="BK687" s="161">
        <f t="shared" si="700"/>
        <v>0</v>
      </c>
      <c r="BL687" s="161">
        <f t="shared" si="701"/>
        <v>0</v>
      </c>
      <c r="BM687" s="166">
        <v>0</v>
      </c>
      <c r="BN687" s="166">
        <v>0</v>
      </c>
      <c r="BO687" s="161">
        <f t="shared" si="702"/>
        <v>0</v>
      </c>
      <c r="BP687" s="166">
        <v>0</v>
      </c>
      <c r="BQ687" s="166">
        <v>0</v>
      </c>
      <c r="BR687" s="161">
        <f t="shared" si="703"/>
        <v>0</v>
      </c>
      <c r="BS687" s="161">
        <f t="shared" si="704"/>
        <v>0</v>
      </c>
      <c r="BT687" s="166">
        <v>0</v>
      </c>
      <c r="BU687" s="166">
        <v>0</v>
      </c>
      <c r="BV687" s="161">
        <f t="shared" si="705"/>
        <v>0</v>
      </c>
      <c r="BW687" s="166">
        <v>0</v>
      </c>
      <c r="BX687" s="166">
        <v>0</v>
      </c>
      <c r="BY687" s="161">
        <f t="shared" si="706"/>
        <v>0</v>
      </c>
      <c r="BZ687" s="161">
        <f t="shared" si="707"/>
        <v>0</v>
      </c>
      <c r="CA687" s="160">
        <f t="shared" si="724"/>
        <v>0</v>
      </c>
      <c r="CB687" s="160">
        <f t="shared" si="724"/>
        <v>0</v>
      </c>
      <c r="CC687" s="161">
        <f t="shared" si="708"/>
        <v>0</v>
      </c>
      <c r="CD687" s="160">
        <f t="shared" si="725"/>
        <v>0</v>
      </c>
      <c r="CE687" s="160">
        <f t="shared" si="725"/>
        <v>0</v>
      </c>
      <c r="CF687" s="161">
        <f t="shared" si="709"/>
        <v>0</v>
      </c>
      <c r="CG687" s="161">
        <f t="shared" si="710"/>
        <v>0</v>
      </c>
      <c r="CH687" s="160">
        <f t="shared" si="726"/>
        <v>0</v>
      </c>
      <c r="CI687" s="160">
        <f t="shared" si="726"/>
        <v>0</v>
      </c>
      <c r="CJ687" s="166">
        <v>0</v>
      </c>
      <c r="CK687" s="166">
        <v>0</v>
      </c>
      <c r="CL687" s="166">
        <v>0</v>
      </c>
      <c r="CM687" s="166">
        <v>0</v>
      </c>
      <c r="CN687" s="160">
        <f t="shared" si="727"/>
        <v>0</v>
      </c>
      <c r="CO687" s="160">
        <f t="shared" si="727"/>
        <v>0</v>
      </c>
    </row>
    <row r="688" spans="1:93" ht="24" hidden="1">
      <c r="A688" s="91"/>
      <c r="B688" s="156">
        <v>2025</v>
      </c>
      <c r="C688" s="156">
        <v>8308</v>
      </c>
      <c r="D688" s="156">
        <v>1</v>
      </c>
      <c r="E688" s="156">
        <v>1</v>
      </c>
      <c r="F688" s="156">
        <v>4</v>
      </c>
      <c r="G688" s="156"/>
      <c r="H688" s="156">
        <v>5000</v>
      </c>
      <c r="I688" s="156">
        <v>5300</v>
      </c>
      <c r="J688" s="156">
        <v>531</v>
      </c>
      <c r="K688" s="157">
        <v>1345</v>
      </c>
      <c r="L688" s="217"/>
      <c r="M688" s="159" t="s">
        <v>561</v>
      </c>
      <c r="N688" s="160">
        <v>0</v>
      </c>
      <c r="O688" s="160">
        <v>0</v>
      </c>
      <c r="P688" s="161">
        <f t="shared" si="728"/>
        <v>0</v>
      </c>
      <c r="Q688" s="160">
        <v>0</v>
      </c>
      <c r="R688" s="160">
        <v>0</v>
      </c>
      <c r="S688" s="161">
        <f t="shared" si="729"/>
        <v>0</v>
      </c>
      <c r="T688" s="161">
        <f t="shared" si="730"/>
        <v>0</v>
      </c>
      <c r="U688" s="162" t="s">
        <v>111</v>
      </c>
      <c r="V688" s="163"/>
      <c r="W688" s="164"/>
      <c r="X688" s="165" t="s">
        <v>58</v>
      </c>
      <c r="Y688" s="166">
        <v>0</v>
      </c>
      <c r="Z688" s="166">
        <v>0</v>
      </c>
      <c r="AA688" s="166">
        <v>0</v>
      </c>
      <c r="AB688" s="166">
        <v>0</v>
      </c>
      <c r="AC688" s="166">
        <v>0</v>
      </c>
      <c r="AD688" s="166">
        <v>0</v>
      </c>
      <c r="AE688" s="166">
        <v>0</v>
      </c>
      <c r="AF688" s="166">
        <v>0</v>
      </c>
      <c r="AG688" s="166">
        <v>0</v>
      </c>
      <c r="AH688" s="166">
        <v>0</v>
      </c>
      <c r="AI688" s="166">
        <v>0</v>
      </c>
      <c r="AJ688" s="166">
        <v>0</v>
      </c>
      <c r="AK688" s="160">
        <f t="shared" si="720"/>
        <v>0</v>
      </c>
      <c r="AL688" s="160">
        <f t="shared" si="720"/>
        <v>0</v>
      </c>
      <c r="AM688" s="161">
        <f t="shared" si="721"/>
        <v>0</v>
      </c>
      <c r="AN688" s="160">
        <f t="shared" si="722"/>
        <v>0</v>
      </c>
      <c r="AO688" s="160">
        <f t="shared" si="722"/>
        <v>0</v>
      </c>
      <c r="AP688" s="161">
        <f t="shared" si="723"/>
        <v>0</v>
      </c>
      <c r="AQ688" s="161">
        <f t="shared" si="731"/>
        <v>0</v>
      </c>
      <c r="AR688" s="166">
        <v>0</v>
      </c>
      <c r="AS688" s="166">
        <v>0</v>
      </c>
      <c r="AT688" s="161">
        <f t="shared" si="693"/>
        <v>0</v>
      </c>
      <c r="AU688" s="166">
        <v>0</v>
      </c>
      <c r="AV688" s="166">
        <v>0</v>
      </c>
      <c r="AW688" s="161">
        <f t="shared" si="694"/>
        <v>0</v>
      </c>
      <c r="AX688" s="161">
        <f t="shared" si="695"/>
        <v>0</v>
      </c>
      <c r="AY688" s="166">
        <v>0</v>
      </c>
      <c r="AZ688" s="166">
        <v>0</v>
      </c>
      <c r="BA688" s="161">
        <f t="shared" si="696"/>
        <v>0</v>
      </c>
      <c r="BB688" s="166">
        <v>0</v>
      </c>
      <c r="BC688" s="166">
        <v>0</v>
      </c>
      <c r="BD688" s="161">
        <f t="shared" si="697"/>
        <v>0</v>
      </c>
      <c r="BE688" s="161">
        <f t="shared" si="698"/>
        <v>0</v>
      </c>
      <c r="BF688" s="166">
        <v>0</v>
      </c>
      <c r="BG688" s="166">
        <v>0</v>
      </c>
      <c r="BH688" s="161">
        <f t="shared" si="699"/>
        <v>0</v>
      </c>
      <c r="BI688" s="166">
        <v>0</v>
      </c>
      <c r="BJ688" s="166">
        <v>0</v>
      </c>
      <c r="BK688" s="161">
        <f t="shared" si="700"/>
        <v>0</v>
      </c>
      <c r="BL688" s="161">
        <f t="shared" si="701"/>
        <v>0</v>
      </c>
      <c r="BM688" s="166">
        <v>0</v>
      </c>
      <c r="BN688" s="166">
        <v>0</v>
      </c>
      <c r="BO688" s="161">
        <f t="shared" si="702"/>
        <v>0</v>
      </c>
      <c r="BP688" s="166">
        <v>0</v>
      </c>
      <c r="BQ688" s="166">
        <v>0</v>
      </c>
      <c r="BR688" s="161">
        <f t="shared" si="703"/>
        <v>0</v>
      </c>
      <c r="BS688" s="161">
        <f t="shared" si="704"/>
        <v>0</v>
      </c>
      <c r="BT688" s="166">
        <v>0</v>
      </c>
      <c r="BU688" s="166">
        <v>0</v>
      </c>
      <c r="BV688" s="161">
        <f t="shared" si="705"/>
        <v>0</v>
      </c>
      <c r="BW688" s="166">
        <v>0</v>
      </c>
      <c r="BX688" s="166">
        <v>0</v>
      </c>
      <c r="BY688" s="161">
        <f t="shared" si="706"/>
        <v>0</v>
      </c>
      <c r="BZ688" s="161">
        <f t="shared" si="707"/>
        <v>0</v>
      </c>
      <c r="CA688" s="160">
        <f t="shared" si="724"/>
        <v>0</v>
      </c>
      <c r="CB688" s="160">
        <f t="shared" si="724"/>
        <v>0</v>
      </c>
      <c r="CC688" s="161">
        <f t="shared" si="708"/>
        <v>0</v>
      </c>
      <c r="CD688" s="160">
        <f t="shared" si="725"/>
        <v>0</v>
      </c>
      <c r="CE688" s="160">
        <f t="shared" si="725"/>
        <v>0</v>
      </c>
      <c r="CF688" s="161">
        <f t="shared" si="709"/>
        <v>0</v>
      </c>
      <c r="CG688" s="161">
        <f t="shared" si="710"/>
        <v>0</v>
      </c>
      <c r="CH688" s="160">
        <f t="shared" si="726"/>
        <v>0</v>
      </c>
      <c r="CI688" s="160">
        <f t="shared" si="726"/>
        <v>0</v>
      </c>
      <c r="CJ688" s="166">
        <v>0</v>
      </c>
      <c r="CK688" s="166">
        <v>0</v>
      </c>
      <c r="CL688" s="166">
        <v>0</v>
      </c>
      <c r="CM688" s="166">
        <v>0</v>
      </c>
      <c r="CN688" s="160">
        <f t="shared" si="727"/>
        <v>0</v>
      </c>
      <c r="CO688" s="160">
        <f t="shared" si="727"/>
        <v>0</v>
      </c>
    </row>
    <row r="689" spans="1:93" ht="24" hidden="1">
      <c r="A689" s="91"/>
      <c r="B689" s="156">
        <v>2025</v>
      </c>
      <c r="C689" s="156">
        <v>8308</v>
      </c>
      <c r="D689" s="156">
        <v>1</v>
      </c>
      <c r="E689" s="156">
        <v>1</v>
      </c>
      <c r="F689" s="156">
        <v>4</v>
      </c>
      <c r="G689" s="156"/>
      <c r="H689" s="156">
        <v>5000</v>
      </c>
      <c r="I689" s="156">
        <v>5300</v>
      </c>
      <c r="J689" s="156">
        <v>531</v>
      </c>
      <c r="K689" s="157">
        <v>1391</v>
      </c>
      <c r="L689" s="217"/>
      <c r="M689" s="159" t="s">
        <v>562</v>
      </c>
      <c r="N689" s="160">
        <v>0</v>
      </c>
      <c r="O689" s="160">
        <v>0</v>
      </c>
      <c r="P689" s="161">
        <f t="shared" si="728"/>
        <v>0</v>
      </c>
      <c r="Q689" s="160">
        <v>0</v>
      </c>
      <c r="R689" s="160">
        <v>0</v>
      </c>
      <c r="S689" s="161">
        <f t="shared" si="729"/>
        <v>0</v>
      </c>
      <c r="T689" s="161">
        <f t="shared" si="730"/>
        <v>0</v>
      </c>
      <c r="U689" s="162" t="s">
        <v>111</v>
      </c>
      <c r="V689" s="163"/>
      <c r="W689" s="164"/>
      <c r="X689" s="167" t="s">
        <v>66</v>
      </c>
      <c r="Y689" s="166">
        <v>0</v>
      </c>
      <c r="Z689" s="166">
        <v>0</v>
      </c>
      <c r="AA689" s="166">
        <v>0</v>
      </c>
      <c r="AB689" s="166">
        <v>0</v>
      </c>
      <c r="AC689" s="166">
        <v>0</v>
      </c>
      <c r="AD689" s="166">
        <v>0</v>
      </c>
      <c r="AE689" s="166">
        <v>0</v>
      </c>
      <c r="AF689" s="166">
        <v>0</v>
      </c>
      <c r="AG689" s="166">
        <v>0</v>
      </c>
      <c r="AH689" s="166">
        <v>0</v>
      </c>
      <c r="AI689" s="166">
        <v>0</v>
      </c>
      <c r="AJ689" s="166">
        <v>0</v>
      </c>
      <c r="AK689" s="160">
        <f t="shared" si="720"/>
        <v>0</v>
      </c>
      <c r="AL689" s="160">
        <f t="shared" si="720"/>
        <v>0</v>
      </c>
      <c r="AM689" s="161">
        <f t="shared" si="721"/>
        <v>0</v>
      </c>
      <c r="AN689" s="160">
        <f t="shared" si="722"/>
        <v>0</v>
      </c>
      <c r="AO689" s="160">
        <f t="shared" si="722"/>
        <v>0</v>
      </c>
      <c r="AP689" s="161">
        <f t="shared" si="723"/>
        <v>0</v>
      </c>
      <c r="AQ689" s="161">
        <f t="shared" si="731"/>
        <v>0</v>
      </c>
      <c r="AR689" s="166">
        <v>0</v>
      </c>
      <c r="AS689" s="166">
        <v>0</v>
      </c>
      <c r="AT689" s="161">
        <f t="shared" si="693"/>
        <v>0</v>
      </c>
      <c r="AU689" s="166">
        <v>0</v>
      </c>
      <c r="AV689" s="166">
        <v>0</v>
      </c>
      <c r="AW689" s="161">
        <f t="shared" si="694"/>
        <v>0</v>
      </c>
      <c r="AX689" s="161">
        <f t="shared" si="695"/>
        <v>0</v>
      </c>
      <c r="AY689" s="166">
        <v>0</v>
      </c>
      <c r="AZ689" s="166">
        <v>0</v>
      </c>
      <c r="BA689" s="161">
        <f t="shared" si="696"/>
        <v>0</v>
      </c>
      <c r="BB689" s="166">
        <v>0</v>
      </c>
      <c r="BC689" s="166">
        <v>0</v>
      </c>
      <c r="BD689" s="161">
        <f t="shared" si="697"/>
        <v>0</v>
      </c>
      <c r="BE689" s="161">
        <f t="shared" si="698"/>
        <v>0</v>
      </c>
      <c r="BF689" s="166">
        <v>0</v>
      </c>
      <c r="BG689" s="166">
        <v>0</v>
      </c>
      <c r="BH689" s="161">
        <f t="shared" si="699"/>
        <v>0</v>
      </c>
      <c r="BI689" s="166">
        <v>0</v>
      </c>
      <c r="BJ689" s="166">
        <v>0</v>
      </c>
      <c r="BK689" s="161">
        <f t="shared" si="700"/>
        <v>0</v>
      </c>
      <c r="BL689" s="161">
        <f t="shared" si="701"/>
        <v>0</v>
      </c>
      <c r="BM689" s="166">
        <v>0</v>
      </c>
      <c r="BN689" s="166">
        <v>0</v>
      </c>
      <c r="BO689" s="161">
        <f t="shared" si="702"/>
        <v>0</v>
      </c>
      <c r="BP689" s="166">
        <v>0</v>
      </c>
      <c r="BQ689" s="166">
        <v>0</v>
      </c>
      <c r="BR689" s="161">
        <f t="shared" si="703"/>
        <v>0</v>
      </c>
      <c r="BS689" s="161">
        <f t="shared" si="704"/>
        <v>0</v>
      </c>
      <c r="BT689" s="166">
        <v>0</v>
      </c>
      <c r="BU689" s="166">
        <v>0</v>
      </c>
      <c r="BV689" s="161">
        <f t="shared" si="705"/>
        <v>0</v>
      </c>
      <c r="BW689" s="166">
        <v>0</v>
      </c>
      <c r="BX689" s="166">
        <v>0</v>
      </c>
      <c r="BY689" s="161">
        <f t="shared" si="706"/>
        <v>0</v>
      </c>
      <c r="BZ689" s="161">
        <f t="shared" si="707"/>
        <v>0</v>
      </c>
      <c r="CA689" s="160">
        <f t="shared" si="724"/>
        <v>0</v>
      </c>
      <c r="CB689" s="160">
        <f t="shared" si="724"/>
        <v>0</v>
      </c>
      <c r="CC689" s="161">
        <f t="shared" si="708"/>
        <v>0</v>
      </c>
      <c r="CD689" s="160">
        <f t="shared" si="725"/>
        <v>0</v>
      </c>
      <c r="CE689" s="160">
        <f t="shared" si="725"/>
        <v>0</v>
      </c>
      <c r="CF689" s="161">
        <f t="shared" si="709"/>
        <v>0</v>
      </c>
      <c r="CG689" s="161">
        <f t="shared" si="710"/>
        <v>0</v>
      </c>
      <c r="CH689" s="160">
        <f t="shared" si="726"/>
        <v>0</v>
      </c>
      <c r="CI689" s="160">
        <f t="shared" si="726"/>
        <v>0</v>
      </c>
      <c r="CJ689" s="166">
        <v>0</v>
      </c>
      <c r="CK689" s="166">
        <v>0</v>
      </c>
      <c r="CL689" s="166">
        <v>0</v>
      </c>
      <c r="CM689" s="166">
        <v>0</v>
      </c>
      <c r="CN689" s="160">
        <f t="shared" si="727"/>
        <v>0</v>
      </c>
      <c r="CO689" s="160">
        <f t="shared" si="727"/>
        <v>0</v>
      </c>
    </row>
    <row r="690" spans="1:93" ht="24" hidden="1">
      <c r="A690" s="91"/>
      <c r="B690" s="156">
        <v>2025</v>
      </c>
      <c r="C690" s="156">
        <v>8308</v>
      </c>
      <c r="D690" s="156">
        <v>1</v>
      </c>
      <c r="E690" s="156">
        <v>1</v>
      </c>
      <c r="F690" s="156">
        <v>4</v>
      </c>
      <c r="G690" s="156"/>
      <c r="H690" s="156">
        <v>5000</v>
      </c>
      <c r="I690" s="156">
        <v>5300</v>
      </c>
      <c r="J690" s="156">
        <v>531</v>
      </c>
      <c r="K690" s="157">
        <v>1397</v>
      </c>
      <c r="L690" s="217"/>
      <c r="M690" s="159" t="s">
        <v>563</v>
      </c>
      <c r="N690" s="160">
        <v>0</v>
      </c>
      <c r="O690" s="160">
        <v>0</v>
      </c>
      <c r="P690" s="161">
        <f t="shared" si="728"/>
        <v>0</v>
      </c>
      <c r="Q690" s="160">
        <v>0</v>
      </c>
      <c r="R690" s="160">
        <v>0</v>
      </c>
      <c r="S690" s="161">
        <f t="shared" si="729"/>
        <v>0</v>
      </c>
      <c r="T690" s="161">
        <f t="shared" si="730"/>
        <v>0</v>
      </c>
      <c r="U690" s="162" t="s">
        <v>111</v>
      </c>
      <c r="V690" s="163"/>
      <c r="W690" s="164"/>
      <c r="X690" s="167" t="s">
        <v>66</v>
      </c>
      <c r="Y690" s="166">
        <v>0</v>
      </c>
      <c r="Z690" s="166">
        <v>0</v>
      </c>
      <c r="AA690" s="166">
        <v>0</v>
      </c>
      <c r="AB690" s="166">
        <v>0</v>
      </c>
      <c r="AC690" s="166">
        <v>0</v>
      </c>
      <c r="AD690" s="166">
        <v>0</v>
      </c>
      <c r="AE690" s="166">
        <v>0</v>
      </c>
      <c r="AF690" s="166">
        <v>0</v>
      </c>
      <c r="AG690" s="166">
        <v>0</v>
      </c>
      <c r="AH690" s="166">
        <v>0</v>
      </c>
      <c r="AI690" s="166">
        <v>0</v>
      </c>
      <c r="AJ690" s="166">
        <v>0</v>
      </c>
      <c r="AK690" s="160">
        <f t="shared" si="720"/>
        <v>0</v>
      </c>
      <c r="AL690" s="160">
        <f t="shared" si="720"/>
        <v>0</v>
      </c>
      <c r="AM690" s="161">
        <f t="shared" si="721"/>
        <v>0</v>
      </c>
      <c r="AN690" s="160">
        <f t="shared" si="722"/>
        <v>0</v>
      </c>
      <c r="AO690" s="160">
        <f t="shared" si="722"/>
        <v>0</v>
      </c>
      <c r="AP690" s="161">
        <f t="shared" si="723"/>
        <v>0</v>
      </c>
      <c r="AQ690" s="161">
        <f t="shared" si="731"/>
        <v>0</v>
      </c>
      <c r="AR690" s="166">
        <v>0</v>
      </c>
      <c r="AS690" s="166">
        <v>0</v>
      </c>
      <c r="AT690" s="161">
        <f t="shared" si="693"/>
        <v>0</v>
      </c>
      <c r="AU690" s="166">
        <v>0</v>
      </c>
      <c r="AV690" s="166">
        <v>0</v>
      </c>
      <c r="AW690" s="161">
        <f t="shared" si="694"/>
        <v>0</v>
      </c>
      <c r="AX690" s="161">
        <f t="shared" si="695"/>
        <v>0</v>
      </c>
      <c r="AY690" s="166">
        <v>0</v>
      </c>
      <c r="AZ690" s="166">
        <v>0</v>
      </c>
      <c r="BA690" s="161">
        <f t="shared" si="696"/>
        <v>0</v>
      </c>
      <c r="BB690" s="166">
        <v>0</v>
      </c>
      <c r="BC690" s="166">
        <v>0</v>
      </c>
      <c r="BD690" s="161">
        <f t="shared" si="697"/>
        <v>0</v>
      </c>
      <c r="BE690" s="161">
        <f t="shared" si="698"/>
        <v>0</v>
      </c>
      <c r="BF690" s="166">
        <v>0</v>
      </c>
      <c r="BG690" s="166">
        <v>0</v>
      </c>
      <c r="BH690" s="161">
        <f t="shared" si="699"/>
        <v>0</v>
      </c>
      <c r="BI690" s="166">
        <v>0</v>
      </c>
      <c r="BJ690" s="166">
        <v>0</v>
      </c>
      <c r="BK690" s="161">
        <f t="shared" si="700"/>
        <v>0</v>
      </c>
      <c r="BL690" s="161">
        <f t="shared" si="701"/>
        <v>0</v>
      </c>
      <c r="BM690" s="166">
        <v>0</v>
      </c>
      <c r="BN690" s="166">
        <v>0</v>
      </c>
      <c r="BO690" s="161">
        <f t="shared" si="702"/>
        <v>0</v>
      </c>
      <c r="BP690" s="166">
        <v>0</v>
      </c>
      <c r="BQ690" s="166">
        <v>0</v>
      </c>
      <c r="BR690" s="161">
        <f t="shared" si="703"/>
        <v>0</v>
      </c>
      <c r="BS690" s="161">
        <f t="shared" si="704"/>
        <v>0</v>
      </c>
      <c r="BT690" s="166">
        <v>0</v>
      </c>
      <c r="BU690" s="166">
        <v>0</v>
      </c>
      <c r="BV690" s="161">
        <f t="shared" si="705"/>
        <v>0</v>
      </c>
      <c r="BW690" s="166">
        <v>0</v>
      </c>
      <c r="BX690" s="166">
        <v>0</v>
      </c>
      <c r="BY690" s="161">
        <f t="shared" si="706"/>
        <v>0</v>
      </c>
      <c r="BZ690" s="161">
        <f t="shared" si="707"/>
        <v>0</v>
      </c>
      <c r="CA690" s="160">
        <f t="shared" si="724"/>
        <v>0</v>
      </c>
      <c r="CB690" s="160">
        <f t="shared" si="724"/>
        <v>0</v>
      </c>
      <c r="CC690" s="161">
        <f t="shared" si="708"/>
        <v>0</v>
      </c>
      <c r="CD690" s="160">
        <f t="shared" si="725"/>
        <v>0</v>
      </c>
      <c r="CE690" s="160">
        <f t="shared" si="725"/>
        <v>0</v>
      </c>
      <c r="CF690" s="161">
        <f t="shared" si="709"/>
        <v>0</v>
      </c>
      <c r="CG690" s="161">
        <f t="shared" si="710"/>
        <v>0</v>
      </c>
      <c r="CH690" s="160">
        <f t="shared" si="726"/>
        <v>0</v>
      </c>
      <c r="CI690" s="160">
        <f t="shared" si="726"/>
        <v>0</v>
      </c>
      <c r="CJ690" s="166">
        <v>0</v>
      </c>
      <c r="CK690" s="166">
        <v>0</v>
      </c>
      <c r="CL690" s="166">
        <v>0</v>
      </c>
      <c r="CM690" s="166">
        <v>0</v>
      </c>
      <c r="CN690" s="160">
        <f t="shared" si="727"/>
        <v>0</v>
      </c>
      <c r="CO690" s="160">
        <f t="shared" si="727"/>
        <v>0</v>
      </c>
    </row>
    <row r="691" spans="1:93" ht="24" hidden="1">
      <c r="A691" s="91"/>
      <c r="B691" s="156">
        <v>2025</v>
      </c>
      <c r="C691" s="156">
        <v>8308</v>
      </c>
      <c r="D691" s="156">
        <v>1</v>
      </c>
      <c r="E691" s="156">
        <v>1</v>
      </c>
      <c r="F691" s="156">
        <v>4</v>
      </c>
      <c r="G691" s="156"/>
      <c r="H691" s="156">
        <v>5000</v>
      </c>
      <c r="I691" s="156">
        <v>5300</v>
      </c>
      <c r="J691" s="156">
        <v>531</v>
      </c>
      <c r="K691" s="157">
        <v>1462</v>
      </c>
      <c r="L691" s="217"/>
      <c r="M691" s="159" t="s">
        <v>564</v>
      </c>
      <c r="N691" s="160">
        <v>0</v>
      </c>
      <c r="O691" s="160">
        <v>0</v>
      </c>
      <c r="P691" s="161">
        <f t="shared" si="728"/>
        <v>0</v>
      </c>
      <c r="Q691" s="160">
        <v>0</v>
      </c>
      <c r="R691" s="160">
        <v>0</v>
      </c>
      <c r="S691" s="161">
        <f t="shared" si="729"/>
        <v>0</v>
      </c>
      <c r="T691" s="161">
        <f t="shared" si="730"/>
        <v>0</v>
      </c>
      <c r="U691" s="162" t="s">
        <v>111</v>
      </c>
      <c r="V691" s="163"/>
      <c r="W691" s="164"/>
      <c r="X691" s="165" t="s">
        <v>58</v>
      </c>
      <c r="Y691" s="166">
        <v>0</v>
      </c>
      <c r="Z691" s="166">
        <v>0</v>
      </c>
      <c r="AA691" s="166">
        <v>0</v>
      </c>
      <c r="AB691" s="166">
        <v>0</v>
      </c>
      <c r="AC691" s="166">
        <v>0</v>
      </c>
      <c r="AD691" s="166">
        <v>0</v>
      </c>
      <c r="AE691" s="166">
        <v>0</v>
      </c>
      <c r="AF691" s="166">
        <v>0</v>
      </c>
      <c r="AG691" s="166">
        <v>0</v>
      </c>
      <c r="AH691" s="166">
        <v>0</v>
      </c>
      <c r="AI691" s="166">
        <v>0</v>
      </c>
      <c r="AJ691" s="166">
        <v>0</v>
      </c>
      <c r="AK691" s="160">
        <f t="shared" si="720"/>
        <v>0</v>
      </c>
      <c r="AL691" s="160">
        <f t="shared" si="720"/>
        <v>0</v>
      </c>
      <c r="AM691" s="161">
        <f t="shared" si="721"/>
        <v>0</v>
      </c>
      <c r="AN691" s="160">
        <f t="shared" si="722"/>
        <v>0</v>
      </c>
      <c r="AO691" s="160">
        <f t="shared" si="722"/>
        <v>0</v>
      </c>
      <c r="AP691" s="161">
        <f t="shared" si="723"/>
        <v>0</v>
      </c>
      <c r="AQ691" s="161">
        <f t="shared" si="731"/>
        <v>0</v>
      </c>
      <c r="AR691" s="166">
        <v>0</v>
      </c>
      <c r="AS691" s="166">
        <v>0</v>
      </c>
      <c r="AT691" s="161">
        <f t="shared" si="693"/>
        <v>0</v>
      </c>
      <c r="AU691" s="166">
        <v>0</v>
      </c>
      <c r="AV691" s="166">
        <v>0</v>
      </c>
      <c r="AW691" s="161">
        <f t="shared" si="694"/>
        <v>0</v>
      </c>
      <c r="AX691" s="161">
        <f t="shared" si="695"/>
        <v>0</v>
      </c>
      <c r="AY691" s="166">
        <v>0</v>
      </c>
      <c r="AZ691" s="166">
        <v>0</v>
      </c>
      <c r="BA691" s="161">
        <f t="shared" si="696"/>
        <v>0</v>
      </c>
      <c r="BB691" s="166">
        <v>0</v>
      </c>
      <c r="BC691" s="166">
        <v>0</v>
      </c>
      <c r="BD691" s="161">
        <f t="shared" si="697"/>
        <v>0</v>
      </c>
      <c r="BE691" s="161">
        <f t="shared" si="698"/>
        <v>0</v>
      </c>
      <c r="BF691" s="166">
        <v>0</v>
      </c>
      <c r="BG691" s="166">
        <v>0</v>
      </c>
      <c r="BH691" s="161">
        <f t="shared" si="699"/>
        <v>0</v>
      </c>
      <c r="BI691" s="166">
        <v>0</v>
      </c>
      <c r="BJ691" s="166">
        <v>0</v>
      </c>
      <c r="BK691" s="161">
        <f t="shared" si="700"/>
        <v>0</v>
      </c>
      <c r="BL691" s="161">
        <f t="shared" si="701"/>
        <v>0</v>
      </c>
      <c r="BM691" s="166">
        <v>0</v>
      </c>
      <c r="BN691" s="166">
        <v>0</v>
      </c>
      <c r="BO691" s="161">
        <f t="shared" si="702"/>
        <v>0</v>
      </c>
      <c r="BP691" s="166">
        <v>0</v>
      </c>
      <c r="BQ691" s="166">
        <v>0</v>
      </c>
      <c r="BR691" s="161">
        <f t="shared" si="703"/>
        <v>0</v>
      </c>
      <c r="BS691" s="161">
        <f t="shared" si="704"/>
        <v>0</v>
      </c>
      <c r="BT691" s="166">
        <v>0</v>
      </c>
      <c r="BU691" s="166">
        <v>0</v>
      </c>
      <c r="BV691" s="161">
        <f t="shared" si="705"/>
        <v>0</v>
      </c>
      <c r="BW691" s="166">
        <v>0</v>
      </c>
      <c r="BX691" s="166">
        <v>0</v>
      </c>
      <c r="BY691" s="161">
        <f t="shared" si="706"/>
        <v>0</v>
      </c>
      <c r="BZ691" s="161">
        <f t="shared" si="707"/>
        <v>0</v>
      </c>
      <c r="CA691" s="160">
        <f t="shared" si="724"/>
        <v>0</v>
      </c>
      <c r="CB691" s="160">
        <f t="shared" si="724"/>
        <v>0</v>
      </c>
      <c r="CC691" s="161">
        <f t="shared" si="708"/>
        <v>0</v>
      </c>
      <c r="CD691" s="160">
        <f t="shared" si="725"/>
        <v>0</v>
      </c>
      <c r="CE691" s="160">
        <f t="shared" si="725"/>
        <v>0</v>
      </c>
      <c r="CF691" s="161">
        <f t="shared" si="709"/>
        <v>0</v>
      </c>
      <c r="CG691" s="161">
        <f t="shared" si="710"/>
        <v>0</v>
      </c>
      <c r="CH691" s="160">
        <f t="shared" si="726"/>
        <v>0</v>
      </c>
      <c r="CI691" s="160">
        <f t="shared" si="726"/>
        <v>0</v>
      </c>
      <c r="CJ691" s="166">
        <v>0</v>
      </c>
      <c r="CK691" s="166">
        <v>0</v>
      </c>
      <c r="CL691" s="166">
        <v>0</v>
      </c>
      <c r="CM691" s="166">
        <v>0</v>
      </c>
      <c r="CN691" s="160">
        <f t="shared" si="727"/>
        <v>0</v>
      </c>
      <c r="CO691" s="160">
        <f t="shared" si="727"/>
        <v>0</v>
      </c>
    </row>
    <row r="692" spans="1:93" ht="24" hidden="1">
      <c r="A692" s="91"/>
      <c r="B692" s="156">
        <v>2025</v>
      </c>
      <c r="C692" s="156">
        <v>8308</v>
      </c>
      <c r="D692" s="156">
        <v>1</v>
      </c>
      <c r="E692" s="156">
        <v>1</v>
      </c>
      <c r="F692" s="156">
        <v>4</v>
      </c>
      <c r="G692" s="156"/>
      <c r="H692" s="156">
        <v>5000</v>
      </c>
      <c r="I692" s="156">
        <v>5300</v>
      </c>
      <c r="J692" s="156">
        <v>531</v>
      </c>
      <c r="K692" s="157">
        <v>1480</v>
      </c>
      <c r="L692" s="217"/>
      <c r="M692" s="159" t="s">
        <v>565</v>
      </c>
      <c r="N692" s="160">
        <v>0</v>
      </c>
      <c r="O692" s="160">
        <v>0</v>
      </c>
      <c r="P692" s="161">
        <f t="shared" si="728"/>
        <v>0</v>
      </c>
      <c r="Q692" s="160">
        <v>0</v>
      </c>
      <c r="R692" s="160">
        <v>0</v>
      </c>
      <c r="S692" s="161">
        <f t="shared" si="729"/>
        <v>0</v>
      </c>
      <c r="T692" s="161">
        <f t="shared" si="730"/>
        <v>0</v>
      </c>
      <c r="U692" s="162" t="s">
        <v>111</v>
      </c>
      <c r="V692" s="163"/>
      <c r="W692" s="164"/>
      <c r="X692" s="165" t="s">
        <v>58</v>
      </c>
      <c r="Y692" s="166">
        <v>0</v>
      </c>
      <c r="Z692" s="166">
        <v>0</v>
      </c>
      <c r="AA692" s="166">
        <v>0</v>
      </c>
      <c r="AB692" s="166">
        <v>0</v>
      </c>
      <c r="AC692" s="166">
        <v>0</v>
      </c>
      <c r="AD692" s="166">
        <v>0</v>
      </c>
      <c r="AE692" s="166">
        <v>0</v>
      </c>
      <c r="AF692" s="166">
        <v>0</v>
      </c>
      <c r="AG692" s="166">
        <v>0</v>
      </c>
      <c r="AH692" s="166">
        <v>0</v>
      </c>
      <c r="AI692" s="166">
        <v>0</v>
      </c>
      <c r="AJ692" s="166">
        <v>0</v>
      </c>
      <c r="AK692" s="160">
        <f t="shared" si="720"/>
        <v>0</v>
      </c>
      <c r="AL692" s="160">
        <f t="shared" si="720"/>
        <v>0</v>
      </c>
      <c r="AM692" s="161">
        <f t="shared" si="721"/>
        <v>0</v>
      </c>
      <c r="AN692" s="160">
        <f t="shared" si="722"/>
        <v>0</v>
      </c>
      <c r="AO692" s="160">
        <f t="shared" si="722"/>
        <v>0</v>
      </c>
      <c r="AP692" s="161">
        <f t="shared" si="723"/>
        <v>0</v>
      </c>
      <c r="AQ692" s="161">
        <f t="shared" si="731"/>
        <v>0</v>
      </c>
      <c r="AR692" s="166">
        <v>0</v>
      </c>
      <c r="AS692" s="166">
        <v>0</v>
      </c>
      <c r="AT692" s="161">
        <f t="shared" si="693"/>
        <v>0</v>
      </c>
      <c r="AU692" s="166">
        <v>0</v>
      </c>
      <c r="AV692" s="166">
        <v>0</v>
      </c>
      <c r="AW692" s="161">
        <f t="shared" si="694"/>
        <v>0</v>
      </c>
      <c r="AX692" s="161">
        <f t="shared" si="695"/>
        <v>0</v>
      </c>
      <c r="AY692" s="166">
        <v>0</v>
      </c>
      <c r="AZ692" s="166">
        <v>0</v>
      </c>
      <c r="BA692" s="161">
        <f t="shared" si="696"/>
        <v>0</v>
      </c>
      <c r="BB692" s="166">
        <v>0</v>
      </c>
      <c r="BC692" s="166">
        <v>0</v>
      </c>
      <c r="BD692" s="161">
        <f t="shared" si="697"/>
        <v>0</v>
      </c>
      <c r="BE692" s="161">
        <f t="shared" si="698"/>
        <v>0</v>
      </c>
      <c r="BF692" s="166">
        <v>0</v>
      </c>
      <c r="BG692" s="166">
        <v>0</v>
      </c>
      <c r="BH692" s="161">
        <f t="shared" si="699"/>
        <v>0</v>
      </c>
      <c r="BI692" s="166">
        <v>0</v>
      </c>
      <c r="BJ692" s="166">
        <v>0</v>
      </c>
      <c r="BK692" s="161">
        <f t="shared" si="700"/>
        <v>0</v>
      </c>
      <c r="BL692" s="161">
        <f t="shared" si="701"/>
        <v>0</v>
      </c>
      <c r="BM692" s="166">
        <v>0</v>
      </c>
      <c r="BN692" s="166">
        <v>0</v>
      </c>
      <c r="BO692" s="161">
        <f t="shared" si="702"/>
        <v>0</v>
      </c>
      <c r="BP692" s="166">
        <v>0</v>
      </c>
      <c r="BQ692" s="166">
        <v>0</v>
      </c>
      <c r="BR692" s="161">
        <f t="shared" si="703"/>
        <v>0</v>
      </c>
      <c r="BS692" s="161">
        <f t="shared" si="704"/>
        <v>0</v>
      </c>
      <c r="BT692" s="166">
        <v>0</v>
      </c>
      <c r="BU692" s="166">
        <v>0</v>
      </c>
      <c r="BV692" s="161">
        <f t="shared" si="705"/>
        <v>0</v>
      </c>
      <c r="BW692" s="166">
        <v>0</v>
      </c>
      <c r="BX692" s="166">
        <v>0</v>
      </c>
      <c r="BY692" s="161">
        <f t="shared" si="706"/>
        <v>0</v>
      </c>
      <c r="BZ692" s="161">
        <f t="shared" si="707"/>
        <v>0</v>
      </c>
      <c r="CA692" s="160">
        <f t="shared" si="724"/>
        <v>0</v>
      </c>
      <c r="CB692" s="160">
        <f t="shared" si="724"/>
        <v>0</v>
      </c>
      <c r="CC692" s="161">
        <f t="shared" si="708"/>
        <v>0</v>
      </c>
      <c r="CD692" s="160">
        <f t="shared" si="725"/>
        <v>0</v>
      </c>
      <c r="CE692" s="160">
        <f t="shared" si="725"/>
        <v>0</v>
      </c>
      <c r="CF692" s="161">
        <f t="shared" si="709"/>
        <v>0</v>
      </c>
      <c r="CG692" s="161">
        <f t="shared" si="710"/>
        <v>0</v>
      </c>
      <c r="CH692" s="160">
        <f t="shared" si="726"/>
        <v>0</v>
      </c>
      <c r="CI692" s="160">
        <f t="shared" si="726"/>
        <v>0</v>
      </c>
      <c r="CJ692" s="166">
        <v>0</v>
      </c>
      <c r="CK692" s="166">
        <v>0</v>
      </c>
      <c r="CL692" s="166">
        <v>0</v>
      </c>
      <c r="CM692" s="166">
        <v>0</v>
      </c>
      <c r="CN692" s="160">
        <f t="shared" si="727"/>
        <v>0</v>
      </c>
      <c r="CO692" s="160">
        <f t="shared" si="727"/>
        <v>0</v>
      </c>
    </row>
    <row r="693" spans="1:93" ht="24" hidden="1">
      <c r="A693" s="91"/>
      <c r="B693" s="156">
        <v>2025</v>
      </c>
      <c r="C693" s="156">
        <v>8308</v>
      </c>
      <c r="D693" s="156">
        <v>1</v>
      </c>
      <c r="E693" s="156">
        <v>1</v>
      </c>
      <c r="F693" s="156">
        <v>4</v>
      </c>
      <c r="G693" s="156"/>
      <c r="H693" s="156">
        <v>5000</v>
      </c>
      <c r="I693" s="156">
        <v>5300</v>
      </c>
      <c r="J693" s="156">
        <v>531</v>
      </c>
      <c r="K693" s="157">
        <v>1483</v>
      </c>
      <c r="L693" s="217"/>
      <c r="M693" s="159" t="s">
        <v>566</v>
      </c>
      <c r="N693" s="160">
        <v>0</v>
      </c>
      <c r="O693" s="160">
        <v>0</v>
      </c>
      <c r="P693" s="161">
        <f t="shared" si="728"/>
        <v>0</v>
      </c>
      <c r="Q693" s="160">
        <v>0</v>
      </c>
      <c r="R693" s="160">
        <v>0</v>
      </c>
      <c r="S693" s="161">
        <f t="shared" si="729"/>
        <v>0</v>
      </c>
      <c r="T693" s="161">
        <f t="shared" si="730"/>
        <v>0</v>
      </c>
      <c r="U693" s="162" t="s">
        <v>111</v>
      </c>
      <c r="V693" s="163"/>
      <c r="W693" s="164"/>
      <c r="X693" s="167" t="s">
        <v>66</v>
      </c>
      <c r="Y693" s="166">
        <v>0</v>
      </c>
      <c r="Z693" s="166">
        <v>0</v>
      </c>
      <c r="AA693" s="166">
        <v>0</v>
      </c>
      <c r="AB693" s="166">
        <v>0</v>
      </c>
      <c r="AC693" s="166">
        <v>0</v>
      </c>
      <c r="AD693" s="166">
        <v>0</v>
      </c>
      <c r="AE693" s="166">
        <v>0</v>
      </c>
      <c r="AF693" s="166">
        <v>0</v>
      </c>
      <c r="AG693" s="166">
        <v>0</v>
      </c>
      <c r="AH693" s="166">
        <v>0</v>
      </c>
      <c r="AI693" s="166">
        <v>0</v>
      </c>
      <c r="AJ693" s="166">
        <v>0</v>
      </c>
      <c r="AK693" s="160">
        <f t="shared" si="720"/>
        <v>0</v>
      </c>
      <c r="AL693" s="160">
        <f t="shared" si="720"/>
        <v>0</v>
      </c>
      <c r="AM693" s="161">
        <f t="shared" si="721"/>
        <v>0</v>
      </c>
      <c r="AN693" s="160">
        <f t="shared" si="722"/>
        <v>0</v>
      </c>
      <c r="AO693" s="160">
        <f t="shared" si="722"/>
        <v>0</v>
      </c>
      <c r="AP693" s="161">
        <f t="shared" si="723"/>
        <v>0</v>
      </c>
      <c r="AQ693" s="161">
        <f t="shared" si="731"/>
        <v>0</v>
      </c>
      <c r="AR693" s="166">
        <v>0</v>
      </c>
      <c r="AS693" s="166">
        <v>0</v>
      </c>
      <c r="AT693" s="161">
        <f t="shared" si="693"/>
        <v>0</v>
      </c>
      <c r="AU693" s="166">
        <v>0</v>
      </c>
      <c r="AV693" s="166">
        <v>0</v>
      </c>
      <c r="AW693" s="161">
        <f t="shared" si="694"/>
        <v>0</v>
      </c>
      <c r="AX693" s="161">
        <f t="shared" si="695"/>
        <v>0</v>
      </c>
      <c r="AY693" s="166">
        <v>0</v>
      </c>
      <c r="AZ693" s="166">
        <v>0</v>
      </c>
      <c r="BA693" s="161">
        <f t="shared" si="696"/>
        <v>0</v>
      </c>
      <c r="BB693" s="166">
        <v>0</v>
      </c>
      <c r="BC693" s="166">
        <v>0</v>
      </c>
      <c r="BD693" s="161">
        <f t="shared" si="697"/>
        <v>0</v>
      </c>
      <c r="BE693" s="161">
        <f t="shared" si="698"/>
        <v>0</v>
      </c>
      <c r="BF693" s="166">
        <v>0</v>
      </c>
      <c r="BG693" s="166">
        <v>0</v>
      </c>
      <c r="BH693" s="161">
        <f t="shared" si="699"/>
        <v>0</v>
      </c>
      <c r="BI693" s="166">
        <v>0</v>
      </c>
      <c r="BJ693" s="166">
        <v>0</v>
      </c>
      <c r="BK693" s="161">
        <f t="shared" si="700"/>
        <v>0</v>
      </c>
      <c r="BL693" s="161">
        <f t="shared" si="701"/>
        <v>0</v>
      </c>
      <c r="BM693" s="166">
        <v>0</v>
      </c>
      <c r="BN693" s="166">
        <v>0</v>
      </c>
      <c r="BO693" s="161">
        <f t="shared" si="702"/>
        <v>0</v>
      </c>
      <c r="BP693" s="166">
        <v>0</v>
      </c>
      <c r="BQ693" s="166">
        <v>0</v>
      </c>
      <c r="BR693" s="161">
        <f t="shared" si="703"/>
        <v>0</v>
      </c>
      <c r="BS693" s="161">
        <f t="shared" si="704"/>
        <v>0</v>
      </c>
      <c r="BT693" s="166">
        <v>0</v>
      </c>
      <c r="BU693" s="166">
        <v>0</v>
      </c>
      <c r="BV693" s="161">
        <f t="shared" si="705"/>
        <v>0</v>
      </c>
      <c r="BW693" s="166">
        <v>0</v>
      </c>
      <c r="BX693" s="166">
        <v>0</v>
      </c>
      <c r="BY693" s="161">
        <f t="shared" si="706"/>
        <v>0</v>
      </c>
      <c r="BZ693" s="161">
        <f t="shared" si="707"/>
        <v>0</v>
      </c>
      <c r="CA693" s="160">
        <f t="shared" si="724"/>
        <v>0</v>
      </c>
      <c r="CB693" s="160">
        <f t="shared" si="724"/>
        <v>0</v>
      </c>
      <c r="CC693" s="161">
        <f t="shared" si="708"/>
        <v>0</v>
      </c>
      <c r="CD693" s="160">
        <f t="shared" si="725"/>
        <v>0</v>
      </c>
      <c r="CE693" s="160">
        <f t="shared" si="725"/>
        <v>0</v>
      </c>
      <c r="CF693" s="161">
        <f t="shared" si="709"/>
        <v>0</v>
      </c>
      <c r="CG693" s="161">
        <f t="shared" si="710"/>
        <v>0</v>
      </c>
      <c r="CH693" s="160">
        <f t="shared" si="726"/>
        <v>0</v>
      </c>
      <c r="CI693" s="160">
        <f t="shared" si="726"/>
        <v>0</v>
      </c>
      <c r="CJ693" s="166">
        <v>0</v>
      </c>
      <c r="CK693" s="166">
        <v>0</v>
      </c>
      <c r="CL693" s="166">
        <v>0</v>
      </c>
      <c r="CM693" s="166">
        <v>0</v>
      </c>
      <c r="CN693" s="160">
        <f t="shared" si="727"/>
        <v>0</v>
      </c>
      <c r="CO693" s="160">
        <f t="shared" si="727"/>
        <v>0</v>
      </c>
    </row>
    <row r="694" spans="1:93" ht="24" hidden="1">
      <c r="A694" s="91"/>
      <c r="B694" s="156">
        <v>2025</v>
      </c>
      <c r="C694" s="156">
        <v>8308</v>
      </c>
      <c r="D694" s="156">
        <v>1</v>
      </c>
      <c r="E694" s="156">
        <v>1</v>
      </c>
      <c r="F694" s="156">
        <v>4</v>
      </c>
      <c r="G694" s="156"/>
      <c r="H694" s="156">
        <v>5000</v>
      </c>
      <c r="I694" s="156">
        <v>5300</v>
      </c>
      <c r="J694" s="156">
        <v>531</v>
      </c>
      <c r="K694" s="157">
        <v>1521</v>
      </c>
      <c r="L694" s="217"/>
      <c r="M694" s="159" t="s">
        <v>567</v>
      </c>
      <c r="N694" s="160">
        <v>0</v>
      </c>
      <c r="O694" s="160">
        <v>0</v>
      </c>
      <c r="P694" s="161">
        <f t="shared" si="728"/>
        <v>0</v>
      </c>
      <c r="Q694" s="160">
        <v>0</v>
      </c>
      <c r="R694" s="160">
        <v>0</v>
      </c>
      <c r="S694" s="161">
        <f t="shared" si="729"/>
        <v>0</v>
      </c>
      <c r="T694" s="161">
        <f t="shared" si="730"/>
        <v>0</v>
      </c>
      <c r="U694" s="162" t="s">
        <v>111</v>
      </c>
      <c r="V694" s="163"/>
      <c r="W694" s="164"/>
      <c r="X694" s="165" t="s">
        <v>58</v>
      </c>
      <c r="Y694" s="166">
        <v>0</v>
      </c>
      <c r="Z694" s="166">
        <v>0</v>
      </c>
      <c r="AA694" s="166">
        <v>0</v>
      </c>
      <c r="AB694" s="166">
        <v>0</v>
      </c>
      <c r="AC694" s="166">
        <v>0</v>
      </c>
      <c r="AD694" s="166">
        <v>0</v>
      </c>
      <c r="AE694" s="166">
        <v>0</v>
      </c>
      <c r="AF694" s="166">
        <v>0</v>
      </c>
      <c r="AG694" s="166">
        <v>0</v>
      </c>
      <c r="AH694" s="166">
        <v>0</v>
      </c>
      <c r="AI694" s="166">
        <v>0</v>
      </c>
      <c r="AJ694" s="166">
        <v>0</v>
      </c>
      <c r="AK694" s="160">
        <f t="shared" si="720"/>
        <v>0</v>
      </c>
      <c r="AL694" s="160">
        <f t="shared" si="720"/>
        <v>0</v>
      </c>
      <c r="AM694" s="161">
        <f t="shared" si="721"/>
        <v>0</v>
      </c>
      <c r="AN694" s="160">
        <f t="shared" si="722"/>
        <v>0</v>
      </c>
      <c r="AO694" s="160">
        <f t="shared" si="722"/>
        <v>0</v>
      </c>
      <c r="AP694" s="161">
        <f t="shared" si="723"/>
        <v>0</v>
      </c>
      <c r="AQ694" s="161">
        <f t="shared" si="731"/>
        <v>0</v>
      </c>
      <c r="AR694" s="166">
        <v>0</v>
      </c>
      <c r="AS694" s="166">
        <v>0</v>
      </c>
      <c r="AT694" s="161">
        <f t="shared" si="693"/>
        <v>0</v>
      </c>
      <c r="AU694" s="166">
        <v>0</v>
      </c>
      <c r="AV694" s="166">
        <v>0</v>
      </c>
      <c r="AW694" s="161">
        <f t="shared" si="694"/>
        <v>0</v>
      </c>
      <c r="AX694" s="161">
        <f t="shared" si="695"/>
        <v>0</v>
      </c>
      <c r="AY694" s="166">
        <v>0</v>
      </c>
      <c r="AZ694" s="166">
        <v>0</v>
      </c>
      <c r="BA694" s="161">
        <f t="shared" si="696"/>
        <v>0</v>
      </c>
      <c r="BB694" s="166">
        <v>0</v>
      </c>
      <c r="BC694" s="166">
        <v>0</v>
      </c>
      <c r="BD694" s="161">
        <f t="shared" si="697"/>
        <v>0</v>
      </c>
      <c r="BE694" s="161">
        <f t="shared" si="698"/>
        <v>0</v>
      </c>
      <c r="BF694" s="166">
        <v>0</v>
      </c>
      <c r="BG694" s="166">
        <v>0</v>
      </c>
      <c r="BH694" s="161">
        <f t="shared" si="699"/>
        <v>0</v>
      </c>
      <c r="BI694" s="166">
        <v>0</v>
      </c>
      <c r="BJ694" s="166">
        <v>0</v>
      </c>
      <c r="BK694" s="161">
        <f t="shared" si="700"/>
        <v>0</v>
      </c>
      <c r="BL694" s="161">
        <f t="shared" si="701"/>
        <v>0</v>
      </c>
      <c r="BM694" s="166">
        <v>0</v>
      </c>
      <c r="BN694" s="166">
        <v>0</v>
      </c>
      <c r="BO694" s="161">
        <f t="shared" si="702"/>
        <v>0</v>
      </c>
      <c r="BP694" s="166">
        <v>0</v>
      </c>
      <c r="BQ694" s="166">
        <v>0</v>
      </c>
      <c r="BR694" s="161">
        <f t="shared" si="703"/>
        <v>0</v>
      </c>
      <c r="BS694" s="161">
        <f t="shared" si="704"/>
        <v>0</v>
      </c>
      <c r="BT694" s="166">
        <v>0</v>
      </c>
      <c r="BU694" s="166">
        <v>0</v>
      </c>
      <c r="BV694" s="161">
        <f t="shared" si="705"/>
        <v>0</v>
      </c>
      <c r="BW694" s="166">
        <v>0</v>
      </c>
      <c r="BX694" s="166">
        <v>0</v>
      </c>
      <c r="BY694" s="161">
        <f t="shared" si="706"/>
        <v>0</v>
      </c>
      <c r="BZ694" s="161">
        <f t="shared" si="707"/>
        <v>0</v>
      </c>
      <c r="CA694" s="160">
        <f t="shared" si="724"/>
        <v>0</v>
      </c>
      <c r="CB694" s="160">
        <f t="shared" si="724"/>
        <v>0</v>
      </c>
      <c r="CC694" s="161">
        <f t="shared" si="708"/>
        <v>0</v>
      </c>
      <c r="CD694" s="160">
        <f t="shared" si="725"/>
        <v>0</v>
      </c>
      <c r="CE694" s="160">
        <f t="shared" si="725"/>
        <v>0</v>
      </c>
      <c r="CF694" s="161">
        <f t="shared" si="709"/>
        <v>0</v>
      </c>
      <c r="CG694" s="161">
        <f t="shared" si="710"/>
        <v>0</v>
      </c>
      <c r="CH694" s="160">
        <f t="shared" si="726"/>
        <v>0</v>
      </c>
      <c r="CI694" s="160">
        <f t="shared" si="726"/>
        <v>0</v>
      </c>
      <c r="CJ694" s="166">
        <v>0</v>
      </c>
      <c r="CK694" s="166">
        <v>0</v>
      </c>
      <c r="CL694" s="166">
        <v>0</v>
      </c>
      <c r="CM694" s="166">
        <v>0</v>
      </c>
      <c r="CN694" s="160">
        <f t="shared" si="727"/>
        <v>0</v>
      </c>
      <c r="CO694" s="160">
        <f t="shared" si="727"/>
        <v>0</v>
      </c>
    </row>
    <row r="695" spans="1:93" ht="24">
      <c r="A695" s="91"/>
      <c r="B695" s="156">
        <v>2025</v>
      </c>
      <c r="C695" s="156">
        <v>8308</v>
      </c>
      <c r="D695" s="156">
        <v>1</v>
      </c>
      <c r="E695" s="156">
        <v>1</v>
      </c>
      <c r="F695" s="156">
        <v>4</v>
      </c>
      <c r="G695" s="156"/>
      <c r="H695" s="156">
        <v>5000</v>
      </c>
      <c r="I695" s="156">
        <v>5300</v>
      </c>
      <c r="J695" s="156">
        <v>531</v>
      </c>
      <c r="K695" s="157">
        <v>1551</v>
      </c>
      <c r="L695" s="217">
        <v>1</v>
      </c>
      <c r="M695" s="159" t="s">
        <v>224</v>
      </c>
      <c r="N695" s="160">
        <v>0</v>
      </c>
      <c r="O695" s="160">
        <v>0</v>
      </c>
      <c r="P695" s="161">
        <f t="shared" si="728"/>
        <v>0</v>
      </c>
      <c r="Q695" s="160">
        <v>34800</v>
      </c>
      <c r="R695" s="160">
        <v>0</v>
      </c>
      <c r="S695" s="161">
        <f t="shared" si="729"/>
        <v>34800</v>
      </c>
      <c r="T695" s="161">
        <f t="shared" si="730"/>
        <v>34800</v>
      </c>
      <c r="U695" s="162" t="s">
        <v>111</v>
      </c>
      <c r="V695" s="163">
        <v>1</v>
      </c>
      <c r="W695" s="164"/>
      <c r="X695" s="165" t="s">
        <v>58</v>
      </c>
      <c r="Y695" s="166">
        <v>0</v>
      </c>
      <c r="Z695" s="166">
        <v>0</v>
      </c>
      <c r="AA695" s="166">
        <v>0</v>
      </c>
      <c r="AB695" s="166">
        <v>0</v>
      </c>
      <c r="AC695" s="166">
        <v>0</v>
      </c>
      <c r="AD695" s="166">
        <v>0</v>
      </c>
      <c r="AE695" s="166">
        <v>0</v>
      </c>
      <c r="AF695" s="166">
        <v>0</v>
      </c>
      <c r="AG695" s="166">
        <v>0</v>
      </c>
      <c r="AH695" s="166">
        <v>0</v>
      </c>
      <c r="AI695" s="166">
        <v>0</v>
      </c>
      <c r="AJ695" s="166">
        <v>0</v>
      </c>
      <c r="AK695" s="160">
        <f t="shared" si="720"/>
        <v>0</v>
      </c>
      <c r="AL695" s="160">
        <f t="shared" si="720"/>
        <v>0</v>
      </c>
      <c r="AM695" s="161">
        <f t="shared" si="721"/>
        <v>0</v>
      </c>
      <c r="AN695" s="160">
        <f t="shared" si="722"/>
        <v>34800</v>
      </c>
      <c r="AO695" s="160">
        <f t="shared" si="722"/>
        <v>0</v>
      </c>
      <c r="AP695" s="161">
        <f t="shared" si="723"/>
        <v>34800</v>
      </c>
      <c r="AQ695" s="161">
        <f t="shared" si="731"/>
        <v>34800</v>
      </c>
      <c r="AR695" s="166">
        <v>0</v>
      </c>
      <c r="AS695" s="166">
        <v>0</v>
      </c>
      <c r="AT695" s="161">
        <f t="shared" si="693"/>
        <v>0</v>
      </c>
      <c r="AU695" s="166">
        <v>0</v>
      </c>
      <c r="AV695" s="166">
        <v>0</v>
      </c>
      <c r="AW695" s="161">
        <f t="shared" si="694"/>
        <v>0</v>
      </c>
      <c r="AX695" s="161">
        <f t="shared" si="695"/>
        <v>0</v>
      </c>
      <c r="AY695" s="166">
        <v>0</v>
      </c>
      <c r="AZ695" s="166">
        <v>0</v>
      </c>
      <c r="BA695" s="161">
        <f t="shared" si="696"/>
        <v>0</v>
      </c>
      <c r="BB695" s="166">
        <v>0</v>
      </c>
      <c r="BC695" s="166">
        <v>0</v>
      </c>
      <c r="BD695" s="161">
        <f t="shared" si="697"/>
        <v>0</v>
      </c>
      <c r="BE695" s="161">
        <f t="shared" si="698"/>
        <v>0</v>
      </c>
      <c r="BF695" s="166">
        <v>0</v>
      </c>
      <c r="BG695" s="166">
        <v>0</v>
      </c>
      <c r="BH695" s="161">
        <f t="shared" si="699"/>
        <v>0</v>
      </c>
      <c r="BI695" s="166">
        <v>0</v>
      </c>
      <c r="BJ695" s="166">
        <v>0</v>
      </c>
      <c r="BK695" s="161">
        <f t="shared" si="700"/>
        <v>0</v>
      </c>
      <c r="BL695" s="161">
        <f t="shared" si="701"/>
        <v>0</v>
      </c>
      <c r="BM695" s="166">
        <v>0</v>
      </c>
      <c r="BN695" s="166">
        <v>0</v>
      </c>
      <c r="BO695" s="161">
        <f t="shared" si="702"/>
        <v>0</v>
      </c>
      <c r="BP695" s="166">
        <v>0</v>
      </c>
      <c r="BQ695" s="166">
        <v>0</v>
      </c>
      <c r="BR695" s="161">
        <f t="shared" si="703"/>
        <v>0</v>
      </c>
      <c r="BS695" s="161">
        <f t="shared" si="704"/>
        <v>0</v>
      </c>
      <c r="BT695" s="166">
        <v>0</v>
      </c>
      <c r="BU695" s="166">
        <v>0</v>
      </c>
      <c r="BV695" s="161">
        <f t="shared" si="705"/>
        <v>0</v>
      </c>
      <c r="BW695" s="166">
        <v>0</v>
      </c>
      <c r="BX695" s="166">
        <v>0</v>
      </c>
      <c r="BY695" s="161">
        <f t="shared" si="706"/>
        <v>0</v>
      </c>
      <c r="BZ695" s="161">
        <f t="shared" si="707"/>
        <v>0</v>
      </c>
      <c r="CA695" s="160">
        <f t="shared" si="724"/>
        <v>0</v>
      </c>
      <c r="CB695" s="160">
        <f t="shared" si="724"/>
        <v>0</v>
      </c>
      <c r="CC695" s="161">
        <f t="shared" si="708"/>
        <v>0</v>
      </c>
      <c r="CD695" s="160">
        <f t="shared" si="725"/>
        <v>34800</v>
      </c>
      <c r="CE695" s="160">
        <f t="shared" si="725"/>
        <v>0</v>
      </c>
      <c r="CF695" s="161">
        <f t="shared" si="709"/>
        <v>34800</v>
      </c>
      <c r="CG695" s="161">
        <f t="shared" si="710"/>
        <v>34800</v>
      </c>
      <c r="CH695" s="160">
        <f t="shared" si="726"/>
        <v>1</v>
      </c>
      <c r="CI695" s="160">
        <f t="shared" si="726"/>
        <v>0</v>
      </c>
      <c r="CJ695" s="166">
        <v>0</v>
      </c>
      <c r="CK695" s="166">
        <v>0</v>
      </c>
      <c r="CL695" s="166">
        <v>0</v>
      </c>
      <c r="CM695" s="166">
        <v>0</v>
      </c>
      <c r="CN695" s="160">
        <f t="shared" si="727"/>
        <v>1</v>
      </c>
      <c r="CO695" s="160">
        <f t="shared" si="727"/>
        <v>0</v>
      </c>
    </row>
    <row r="696" spans="1:93" ht="24" hidden="1">
      <c r="A696" s="91"/>
      <c r="B696" s="147">
        <v>2025</v>
      </c>
      <c r="C696" s="147">
        <v>8308</v>
      </c>
      <c r="D696" s="147">
        <v>1</v>
      </c>
      <c r="E696" s="147">
        <v>1</v>
      </c>
      <c r="F696" s="147">
        <v>4</v>
      </c>
      <c r="G696" s="147"/>
      <c r="H696" s="147">
        <v>5000</v>
      </c>
      <c r="I696" s="147">
        <v>5300</v>
      </c>
      <c r="J696" s="147">
        <v>532</v>
      </c>
      <c r="K696" s="200" t="s">
        <v>51</v>
      </c>
      <c r="L696" s="201"/>
      <c r="M696" s="150" t="s">
        <v>228</v>
      </c>
      <c r="N696" s="151">
        <f>SUM(N697:N717)</f>
        <v>0</v>
      </c>
      <c r="O696" s="151">
        <f>SUM(O697:O717)</f>
        <v>0</v>
      </c>
      <c r="P696" s="151">
        <f t="shared" si="728"/>
        <v>0</v>
      </c>
      <c r="Q696" s="151">
        <f>SUM(Q697:Q717)</f>
        <v>0</v>
      </c>
      <c r="R696" s="151">
        <f>SUM(R697:R717)</f>
        <v>0</v>
      </c>
      <c r="S696" s="151">
        <f t="shared" si="729"/>
        <v>0</v>
      </c>
      <c r="T696" s="151">
        <f t="shared" si="730"/>
        <v>0</v>
      </c>
      <c r="U696" s="152"/>
      <c r="V696" s="153"/>
      <c r="W696" s="154"/>
      <c r="X696" s="155"/>
      <c r="Y696" s="151">
        <f t="shared" ref="Y696:AL696" si="732">SUM(Y697:Y717)</f>
        <v>0</v>
      </c>
      <c r="Z696" s="151">
        <f t="shared" si="732"/>
        <v>0</v>
      </c>
      <c r="AA696" s="151">
        <f t="shared" si="732"/>
        <v>0</v>
      </c>
      <c r="AB696" s="151">
        <f t="shared" si="732"/>
        <v>0</v>
      </c>
      <c r="AC696" s="151">
        <f t="shared" si="732"/>
        <v>0</v>
      </c>
      <c r="AD696" s="151">
        <f t="shared" si="732"/>
        <v>0</v>
      </c>
      <c r="AE696" s="151">
        <f t="shared" si="732"/>
        <v>0</v>
      </c>
      <c r="AF696" s="151">
        <f t="shared" si="732"/>
        <v>0</v>
      </c>
      <c r="AG696" s="151">
        <f t="shared" si="732"/>
        <v>0</v>
      </c>
      <c r="AH696" s="151">
        <f t="shared" si="732"/>
        <v>0</v>
      </c>
      <c r="AI696" s="151">
        <f t="shared" si="732"/>
        <v>0</v>
      </c>
      <c r="AJ696" s="151">
        <f t="shared" si="732"/>
        <v>0</v>
      </c>
      <c r="AK696" s="151">
        <f t="shared" si="732"/>
        <v>0</v>
      </c>
      <c r="AL696" s="151">
        <f t="shared" si="732"/>
        <v>0</v>
      </c>
      <c r="AM696" s="151">
        <f t="shared" si="721"/>
        <v>0</v>
      </c>
      <c r="AN696" s="151">
        <f>SUM(AN697:AN717)</f>
        <v>0</v>
      </c>
      <c r="AO696" s="151">
        <f>SUM(AO697:AO717)</f>
        <v>0</v>
      </c>
      <c r="AP696" s="151">
        <f t="shared" si="723"/>
        <v>0</v>
      </c>
      <c r="AQ696" s="151">
        <f t="shared" si="731"/>
        <v>0</v>
      </c>
      <c r="AR696" s="151">
        <f>SUM(AR697:AR717)</f>
        <v>0</v>
      </c>
      <c r="AS696" s="151">
        <f>SUM(AS697:AS717)</f>
        <v>0</v>
      </c>
      <c r="AT696" s="151">
        <f t="shared" si="693"/>
        <v>0</v>
      </c>
      <c r="AU696" s="151">
        <f>SUM(AU697:AU717)</f>
        <v>0</v>
      </c>
      <c r="AV696" s="151">
        <f>SUM(AV697:AV717)</f>
        <v>0</v>
      </c>
      <c r="AW696" s="151">
        <f t="shared" si="694"/>
        <v>0</v>
      </c>
      <c r="AX696" s="151">
        <f t="shared" si="695"/>
        <v>0</v>
      </c>
      <c r="AY696" s="151">
        <f>SUM(AY697:AY717)</f>
        <v>0</v>
      </c>
      <c r="AZ696" s="151">
        <f>SUM(AZ697:AZ717)</f>
        <v>0</v>
      </c>
      <c r="BA696" s="151">
        <f t="shared" si="696"/>
        <v>0</v>
      </c>
      <c r="BB696" s="151">
        <f>SUM(BB697:BB717)</f>
        <v>0</v>
      </c>
      <c r="BC696" s="151">
        <f>SUM(BC697:BC717)</f>
        <v>0</v>
      </c>
      <c r="BD696" s="151">
        <f t="shared" si="697"/>
        <v>0</v>
      </c>
      <c r="BE696" s="151">
        <f t="shared" si="698"/>
        <v>0</v>
      </c>
      <c r="BF696" s="151">
        <f>SUM(BF697:BF717)</f>
        <v>0</v>
      </c>
      <c r="BG696" s="151">
        <f>SUM(BG697:BG717)</f>
        <v>0</v>
      </c>
      <c r="BH696" s="151">
        <f t="shared" si="699"/>
        <v>0</v>
      </c>
      <c r="BI696" s="151">
        <f>SUM(BI697:BI717)</f>
        <v>0</v>
      </c>
      <c r="BJ696" s="151">
        <f>SUM(BJ697:BJ717)</f>
        <v>0</v>
      </c>
      <c r="BK696" s="151">
        <f t="shared" si="700"/>
        <v>0</v>
      </c>
      <c r="BL696" s="151">
        <f t="shared" si="701"/>
        <v>0</v>
      </c>
      <c r="BM696" s="151">
        <f>SUM(BM697:BM717)</f>
        <v>0</v>
      </c>
      <c r="BN696" s="151">
        <f>SUM(BN697:BN717)</f>
        <v>0</v>
      </c>
      <c r="BO696" s="151">
        <f t="shared" si="702"/>
        <v>0</v>
      </c>
      <c r="BP696" s="151">
        <f>SUM(BP697:BP717)</f>
        <v>0</v>
      </c>
      <c r="BQ696" s="151">
        <f>SUM(BQ697:BQ717)</f>
        <v>0</v>
      </c>
      <c r="BR696" s="151">
        <f t="shared" si="703"/>
        <v>0</v>
      </c>
      <c r="BS696" s="151">
        <f t="shared" si="704"/>
        <v>0</v>
      </c>
      <c r="BT696" s="151">
        <f>SUM(BT697:BT717)</f>
        <v>0</v>
      </c>
      <c r="BU696" s="151">
        <f>SUM(BU697:BU717)</f>
        <v>0</v>
      </c>
      <c r="BV696" s="151">
        <f t="shared" si="705"/>
        <v>0</v>
      </c>
      <c r="BW696" s="151">
        <f>SUM(BW697:BW717)</f>
        <v>0</v>
      </c>
      <c r="BX696" s="151">
        <f>SUM(BX697:BX717)</f>
        <v>0</v>
      </c>
      <c r="BY696" s="151">
        <f t="shared" si="706"/>
        <v>0</v>
      </c>
      <c r="BZ696" s="151">
        <f t="shared" si="707"/>
        <v>0</v>
      </c>
      <c r="CA696" s="151">
        <f>SUM(CA697:CA717)</f>
        <v>0</v>
      </c>
      <c r="CB696" s="151">
        <f>SUM(CB697:CB717)</f>
        <v>0</v>
      </c>
      <c r="CC696" s="151">
        <f t="shared" si="708"/>
        <v>0</v>
      </c>
      <c r="CD696" s="151">
        <f>SUM(CD697:CD717)</f>
        <v>0</v>
      </c>
      <c r="CE696" s="151">
        <f>SUM(CE697:CE717)</f>
        <v>0</v>
      </c>
      <c r="CF696" s="151">
        <f t="shared" si="709"/>
        <v>0</v>
      </c>
      <c r="CG696" s="151">
        <f t="shared" si="710"/>
        <v>0</v>
      </c>
      <c r="CH696" s="151"/>
      <c r="CI696" s="151"/>
      <c r="CJ696" s="151"/>
      <c r="CK696" s="151"/>
      <c r="CL696" s="151"/>
      <c r="CM696" s="151"/>
      <c r="CN696" s="151"/>
      <c r="CO696" s="151"/>
    </row>
    <row r="697" spans="1:93" ht="24" hidden="1">
      <c r="A697" s="91"/>
      <c r="B697" s="156">
        <v>2025</v>
      </c>
      <c r="C697" s="156">
        <v>8308</v>
      </c>
      <c r="D697" s="156">
        <v>1</v>
      </c>
      <c r="E697" s="156">
        <v>1</v>
      </c>
      <c r="F697" s="156">
        <v>4</v>
      </c>
      <c r="G697" s="156"/>
      <c r="H697" s="156">
        <v>5000</v>
      </c>
      <c r="I697" s="156">
        <v>5300</v>
      </c>
      <c r="J697" s="156">
        <v>532</v>
      </c>
      <c r="K697" s="157">
        <v>95</v>
      </c>
      <c r="L697" s="217"/>
      <c r="M697" s="159" t="s">
        <v>568</v>
      </c>
      <c r="N697" s="160">
        <v>0</v>
      </c>
      <c r="O697" s="160">
        <v>0</v>
      </c>
      <c r="P697" s="161">
        <f t="shared" si="728"/>
        <v>0</v>
      </c>
      <c r="Q697" s="160">
        <v>0</v>
      </c>
      <c r="R697" s="160">
        <v>0</v>
      </c>
      <c r="S697" s="161">
        <f t="shared" si="729"/>
        <v>0</v>
      </c>
      <c r="T697" s="161">
        <f t="shared" si="730"/>
        <v>0</v>
      </c>
      <c r="U697" s="162" t="s">
        <v>111</v>
      </c>
      <c r="V697" s="163"/>
      <c r="W697" s="164"/>
      <c r="X697" s="165" t="s">
        <v>58</v>
      </c>
      <c r="Y697" s="166">
        <v>0</v>
      </c>
      <c r="Z697" s="166">
        <v>0</v>
      </c>
      <c r="AA697" s="166">
        <v>0</v>
      </c>
      <c r="AB697" s="166">
        <v>0</v>
      </c>
      <c r="AC697" s="166">
        <v>0</v>
      </c>
      <c r="AD697" s="166">
        <v>0</v>
      </c>
      <c r="AE697" s="166">
        <v>0</v>
      </c>
      <c r="AF697" s="166">
        <v>0</v>
      </c>
      <c r="AG697" s="166">
        <v>0</v>
      </c>
      <c r="AH697" s="166">
        <v>0</v>
      </c>
      <c r="AI697" s="166">
        <v>0</v>
      </c>
      <c r="AJ697" s="166">
        <v>0</v>
      </c>
      <c r="AK697" s="160">
        <f t="shared" ref="AK697:AL717" si="733">N697+Y697-AE697</f>
        <v>0</v>
      </c>
      <c r="AL697" s="160">
        <f t="shared" si="733"/>
        <v>0</v>
      </c>
      <c r="AM697" s="161">
        <f t="shared" si="721"/>
        <v>0</v>
      </c>
      <c r="AN697" s="160">
        <f t="shared" ref="AN697:AO717" si="734">Q697+AA697-AG697</f>
        <v>0</v>
      </c>
      <c r="AO697" s="160">
        <f t="shared" si="734"/>
        <v>0</v>
      </c>
      <c r="AP697" s="161">
        <f t="shared" si="723"/>
        <v>0</v>
      </c>
      <c r="AQ697" s="161">
        <f t="shared" si="731"/>
        <v>0</v>
      </c>
      <c r="AR697" s="166">
        <v>0</v>
      </c>
      <c r="AS697" s="166">
        <v>0</v>
      </c>
      <c r="AT697" s="161">
        <f t="shared" si="693"/>
        <v>0</v>
      </c>
      <c r="AU697" s="166">
        <v>0</v>
      </c>
      <c r="AV697" s="166">
        <v>0</v>
      </c>
      <c r="AW697" s="161">
        <f t="shared" si="694"/>
        <v>0</v>
      </c>
      <c r="AX697" s="161">
        <f t="shared" si="695"/>
        <v>0</v>
      </c>
      <c r="AY697" s="166">
        <v>0</v>
      </c>
      <c r="AZ697" s="166">
        <v>0</v>
      </c>
      <c r="BA697" s="161">
        <f t="shared" si="696"/>
        <v>0</v>
      </c>
      <c r="BB697" s="166">
        <v>0</v>
      </c>
      <c r="BC697" s="166">
        <v>0</v>
      </c>
      <c r="BD697" s="161">
        <f t="shared" si="697"/>
        <v>0</v>
      </c>
      <c r="BE697" s="161">
        <f t="shared" si="698"/>
        <v>0</v>
      </c>
      <c r="BF697" s="166">
        <v>0</v>
      </c>
      <c r="BG697" s="166">
        <v>0</v>
      </c>
      <c r="BH697" s="161">
        <f t="shared" si="699"/>
        <v>0</v>
      </c>
      <c r="BI697" s="166">
        <v>0</v>
      </c>
      <c r="BJ697" s="166">
        <v>0</v>
      </c>
      <c r="BK697" s="161">
        <f t="shared" si="700"/>
        <v>0</v>
      </c>
      <c r="BL697" s="161">
        <f t="shared" si="701"/>
        <v>0</v>
      </c>
      <c r="BM697" s="166">
        <v>0</v>
      </c>
      <c r="BN697" s="166">
        <v>0</v>
      </c>
      <c r="BO697" s="161">
        <f t="shared" si="702"/>
        <v>0</v>
      </c>
      <c r="BP697" s="166">
        <v>0</v>
      </c>
      <c r="BQ697" s="166">
        <v>0</v>
      </c>
      <c r="BR697" s="161">
        <f t="shared" si="703"/>
        <v>0</v>
      </c>
      <c r="BS697" s="161">
        <f t="shared" si="704"/>
        <v>0</v>
      </c>
      <c r="BT697" s="166">
        <v>0</v>
      </c>
      <c r="BU697" s="166">
        <v>0</v>
      </c>
      <c r="BV697" s="161">
        <f t="shared" si="705"/>
        <v>0</v>
      </c>
      <c r="BW697" s="166">
        <v>0</v>
      </c>
      <c r="BX697" s="166">
        <v>0</v>
      </c>
      <c r="BY697" s="161">
        <f t="shared" si="706"/>
        <v>0</v>
      </c>
      <c r="BZ697" s="161">
        <f t="shared" si="707"/>
        <v>0</v>
      </c>
      <c r="CA697" s="160">
        <f t="shared" ref="CA697:CB717" si="735">AK697-AR697-AY697-BF697-BM697-BT697</f>
        <v>0</v>
      </c>
      <c r="CB697" s="160">
        <f t="shared" si="735"/>
        <v>0</v>
      </c>
      <c r="CC697" s="161">
        <f t="shared" si="708"/>
        <v>0</v>
      </c>
      <c r="CD697" s="160">
        <f t="shared" ref="CD697:CE717" si="736">AN697-AU697-BB697-BI697-BP697-BW697</f>
        <v>0</v>
      </c>
      <c r="CE697" s="160">
        <f t="shared" si="736"/>
        <v>0</v>
      </c>
      <c r="CF697" s="161">
        <f t="shared" si="709"/>
        <v>0</v>
      </c>
      <c r="CG697" s="161">
        <f t="shared" si="710"/>
        <v>0</v>
      </c>
      <c r="CH697" s="160">
        <f t="shared" ref="CH697:CI717" si="737">V697+AC697-AI697</f>
        <v>0</v>
      </c>
      <c r="CI697" s="160">
        <f t="shared" si="737"/>
        <v>0</v>
      </c>
      <c r="CJ697" s="166">
        <v>0</v>
      </c>
      <c r="CK697" s="166">
        <v>0</v>
      </c>
      <c r="CL697" s="166">
        <v>0</v>
      </c>
      <c r="CM697" s="166">
        <v>0</v>
      </c>
      <c r="CN697" s="160">
        <f t="shared" ref="CN697:CO717" si="738">CH697-CJ697-CL697</f>
        <v>0</v>
      </c>
      <c r="CO697" s="160">
        <f t="shared" si="738"/>
        <v>0</v>
      </c>
    </row>
    <row r="698" spans="1:93" ht="24" hidden="1">
      <c r="A698" s="91"/>
      <c r="B698" s="156">
        <v>2025</v>
      </c>
      <c r="C698" s="156">
        <v>8308</v>
      </c>
      <c r="D698" s="156">
        <v>1</v>
      </c>
      <c r="E698" s="156">
        <v>1</v>
      </c>
      <c r="F698" s="156">
        <v>4</v>
      </c>
      <c r="G698" s="156"/>
      <c r="H698" s="156">
        <v>5000</v>
      </c>
      <c r="I698" s="156">
        <v>5300</v>
      </c>
      <c r="J698" s="156">
        <v>532</v>
      </c>
      <c r="K698" s="157">
        <v>119</v>
      </c>
      <c r="L698" s="217"/>
      <c r="M698" s="159" t="s">
        <v>230</v>
      </c>
      <c r="N698" s="160">
        <v>0</v>
      </c>
      <c r="O698" s="160">
        <v>0</v>
      </c>
      <c r="P698" s="161">
        <f t="shared" si="728"/>
        <v>0</v>
      </c>
      <c r="Q698" s="160">
        <v>0</v>
      </c>
      <c r="R698" s="160">
        <v>0</v>
      </c>
      <c r="S698" s="161">
        <f t="shared" si="729"/>
        <v>0</v>
      </c>
      <c r="T698" s="161">
        <f t="shared" si="730"/>
        <v>0</v>
      </c>
      <c r="U698" s="162" t="s">
        <v>111</v>
      </c>
      <c r="V698" s="163"/>
      <c r="W698" s="164"/>
      <c r="X698" s="165" t="s">
        <v>58</v>
      </c>
      <c r="Y698" s="166">
        <v>0</v>
      </c>
      <c r="Z698" s="166">
        <v>0</v>
      </c>
      <c r="AA698" s="166">
        <v>0</v>
      </c>
      <c r="AB698" s="166">
        <v>0</v>
      </c>
      <c r="AC698" s="166">
        <v>0</v>
      </c>
      <c r="AD698" s="166">
        <v>0</v>
      </c>
      <c r="AE698" s="166">
        <v>0</v>
      </c>
      <c r="AF698" s="166">
        <v>0</v>
      </c>
      <c r="AG698" s="166">
        <v>0</v>
      </c>
      <c r="AH698" s="166">
        <v>0</v>
      </c>
      <c r="AI698" s="166">
        <v>0</v>
      </c>
      <c r="AJ698" s="166">
        <v>0</v>
      </c>
      <c r="AK698" s="160">
        <f t="shared" si="733"/>
        <v>0</v>
      </c>
      <c r="AL698" s="160">
        <f t="shared" si="733"/>
        <v>0</v>
      </c>
      <c r="AM698" s="161">
        <f t="shared" si="721"/>
        <v>0</v>
      </c>
      <c r="AN698" s="160">
        <f t="shared" si="734"/>
        <v>0</v>
      </c>
      <c r="AO698" s="160">
        <f t="shared" si="734"/>
        <v>0</v>
      </c>
      <c r="AP698" s="161">
        <f t="shared" si="723"/>
        <v>0</v>
      </c>
      <c r="AQ698" s="161">
        <f t="shared" si="731"/>
        <v>0</v>
      </c>
      <c r="AR698" s="166">
        <v>0</v>
      </c>
      <c r="AS698" s="166">
        <v>0</v>
      </c>
      <c r="AT698" s="161">
        <f t="shared" si="693"/>
        <v>0</v>
      </c>
      <c r="AU698" s="166">
        <v>0</v>
      </c>
      <c r="AV698" s="166">
        <v>0</v>
      </c>
      <c r="AW698" s="161">
        <f t="shared" si="694"/>
        <v>0</v>
      </c>
      <c r="AX698" s="161">
        <f t="shared" si="695"/>
        <v>0</v>
      </c>
      <c r="AY698" s="166">
        <v>0</v>
      </c>
      <c r="AZ698" s="166">
        <v>0</v>
      </c>
      <c r="BA698" s="161">
        <f t="shared" si="696"/>
        <v>0</v>
      </c>
      <c r="BB698" s="166">
        <v>0</v>
      </c>
      <c r="BC698" s="166">
        <v>0</v>
      </c>
      <c r="BD698" s="161">
        <f t="shared" si="697"/>
        <v>0</v>
      </c>
      <c r="BE698" s="161">
        <f t="shared" si="698"/>
        <v>0</v>
      </c>
      <c r="BF698" s="166">
        <v>0</v>
      </c>
      <c r="BG698" s="166">
        <v>0</v>
      </c>
      <c r="BH698" s="161">
        <f t="shared" si="699"/>
        <v>0</v>
      </c>
      <c r="BI698" s="166">
        <v>0</v>
      </c>
      <c r="BJ698" s="166">
        <v>0</v>
      </c>
      <c r="BK698" s="161">
        <f t="shared" si="700"/>
        <v>0</v>
      </c>
      <c r="BL698" s="161">
        <f t="shared" si="701"/>
        <v>0</v>
      </c>
      <c r="BM698" s="166">
        <v>0</v>
      </c>
      <c r="BN698" s="166">
        <v>0</v>
      </c>
      <c r="BO698" s="161">
        <f t="shared" si="702"/>
        <v>0</v>
      </c>
      <c r="BP698" s="166">
        <v>0</v>
      </c>
      <c r="BQ698" s="166">
        <v>0</v>
      </c>
      <c r="BR698" s="161">
        <f t="shared" si="703"/>
        <v>0</v>
      </c>
      <c r="BS698" s="161">
        <f t="shared" si="704"/>
        <v>0</v>
      </c>
      <c r="BT698" s="166">
        <v>0</v>
      </c>
      <c r="BU698" s="166">
        <v>0</v>
      </c>
      <c r="BV698" s="161">
        <f t="shared" si="705"/>
        <v>0</v>
      </c>
      <c r="BW698" s="166">
        <v>0</v>
      </c>
      <c r="BX698" s="166">
        <v>0</v>
      </c>
      <c r="BY698" s="161">
        <f t="shared" si="706"/>
        <v>0</v>
      </c>
      <c r="BZ698" s="161">
        <f t="shared" si="707"/>
        <v>0</v>
      </c>
      <c r="CA698" s="160">
        <f t="shared" si="735"/>
        <v>0</v>
      </c>
      <c r="CB698" s="160">
        <f t="shared" si="735"/>
        <v>0</v>
      </c>
      <c r="CC698" s="161">
        <f t="shared" si="708"/>
        <v>0</v>
      </c>
      <c r="CD698" s="160">
        <f t="shared" si="736"/>
        <v>0</v>
      </c>
      <c r="CE698" s="160">
        <f t="shared" si="736"/>
        <v>0</v>
      </c>
      <c r="CF698" s="161">
        <f t="shared" si="709"/>
        <v>0</v>
      </c>
      <c r="CG698" s="161">
        <f t="shared" si="710"/>
        <v>0</v>
      </c>
      <c r="CH698" s="160">
        <f t="shared" si="737"/>
        <v>0</v>
      </c>
      <c r="CI698" s="160">
        <f t="shared" si="737"/>
        <v>0</v>
      </c>
      <c r="CJ698" s="166">
        <v>0</v>
      </c>
      <c r="CK698" s="166">
        <v>0</v>
      </c>
      <c r="CL698" s="166">
        <v>0</v>
      </c>
      <c r="CM698" s="166">
        <v>0</v>
      </c>
      <c r="CN698" s="160">
        <f t="shared" si="738"/>
        <v>0</v>
      </c>
      <c r="CO698" s="160">
        <f t="shared" si="738"/>
        <v>0</v>
      </c>
    </row>
    <row r="699" spans="1:93" ht="24" hidden="1">
      <c r="A699" s="91"/>
      <c r="B699" s="156">
        <v>2025</v>
      </c>
      <c r="C699" s="156">
        <v>8308</v>
      </c>
      <c r="D699" s="156">
        <v>1</v>
      </c>
      <c r="E699" s="156">
        <v>1</v>
      </c>
      <c r="F699" s="156">
        <v>4</v>
      </c>
      <c r="G699" s="156"/>
      <c r="H699" s="156">
        <v>5000</v>
      </c>
      <c r="I699" s="156">
        <v>5300</v>
      </c>
      <c r="J699" s="156">
        <v>532</v>
      </c>
      <c r="K699" s="157">
        <v>562</v>
      </c>
      <c r="L699" s="217"/>
      <c r="M699" s="159" t="s">
        <v>569</v>
      </c>
      <c r="N699" s="160">
        <v>0</v>
      </c>
      <c r="O699" s="160">
        <v>0</v>
      </c>
      <c r="P699" s="161">
        <f t="shared" si="728"/>
        <v>0</v>
      </c>
      <c r="Q699" s="160">
        <v>0</v>
      </c>
      <c r="R699" s="160">
        <v>0</v>
      </c>
      <c r="S699" s="161">
        <f t="shared" si="729"/>
        <v>0</v>
      </c>
      <c r="T699" s="161">
        <f t="shared" si="730"/>
        <v>0</v>
      </c>
      <c r="U699" s="162" t="s">
        <v>111</v>
      </c>
      <c r="V699" s="163"/>
      <c r="W699" s="164"/>
      <c r="X699" s="165" t="s">
        <v>58</v>
      </c>
      <c r="Y699" s="166">
        <v>0</v>
      </c>
      <c r="Z699" s="166">
        <v>0</v>
      </c>
      <c r="AA699" s="166">
        <v>0</v>
      </c>
      <c r="AB699" s="166">
        <v>0</v>
      </c>
      <c r="AC699" s="166">
        <v>0</v>
      </c>
      <c r="AD699" s="166">
        <v>0</v>
      </c>
      <c r="AE699" s="166">
        <v>0</v>
      </c>
      <c r="AF699" s="166">
        <v>0</v>
      </c>
      <c r="AG699" s="166">
        <v>0</v>
      </c>
      <c r="AH699" s="166">
        <v>0</v>
      </c>
      <c r="AI699" s="166">
        <v>0</v>
      </c>
      <c r="AJ699" s="166">
        <v>0</v>
      </c>
      <c r="AK699" s="160">
        <f t="shared" si="733"/>
        <v>0</v>
      </c>
      <c r="AL699" s="160">
        <f t="shared" si="733"/>
        <v>0</v>
      </c>
      <c r="AM699" s="161">
        <f t="shared" si="721"/>
        <v>0</v>
      </c>
      <c r="AN699" s="160">
        <f t="shared" si="734"/>
        <v>0</v>
      </c>
      <c r="AO699" s="160">
        <f t="shared" si="734"/>
        <v>0</v>
      </c>
      <c r="AP699" s="161">
        <f t="shared" si="723"/>
        <v>0</v>
      </c>
      <c r="AQ699" s="161">
        <f t="shared" si="731"/>
        <v>0</v>
      </c>
      <c r="AR699" s="166">
        <v>0</v>
      </c>
      <c r="AS699" s="166">
        <v>0</v>
      </c>
      <c r="AT699" s="161">
        <f t="shared" si="693"/>
        <v>0</v>
      </c>
      <c r="AU699" s="166">
        <v>0</v>
      </c>
      <c r="AV699" s="166">
        <v>0</v>
      </c>
      <c r="AW699" s="161">
        <f t="shared" si="694"/>
        <v>0</v>
      </c>
      <c r="AX699" s="161">
        <f t="shared" si="695"/>
        <v>0</v>
      </c>
      <c r="AY699" s="166">
        <v>0</v>
      </c>
      <c r="AZ699" s="166">
        <v>0</v>
      </c>
      <c r="BA699" s="161">
        <f t="shared" si="696"/>
        <v>0</v>
      </c>
      <c r="BB699" s="166">
        <v>0</v>
      </c>
      <c r="BC699" s="166">
        <v>0</v>
      </c>
      <c r="BD699" s="161">
        <f t="shared" si="697"/>
        <v>0</v>
      </c>
      <c r="BE699" s="161">
        <f t="shared" si="698"/>
        <v>0</v>
      </c>
      <c r="BF699" s="166">
        <v>0</v>
      </c>
      <c r="BG699" s="166">
        <v>0</v>
      </c>
      <c r="BH699" s="161">
        <f t="shared" si="699"/>
        <v>0</v>
      </c>
      <c r="BI699" s="166">
        <v>0</v>
      </c>
      <c r="BJ699" s="166">
        <v>0</v>
      </c>
      <c r="BK699" s="161">
        <f t="shared" si="700"/>
        <v>0</v>
      </c>
      <c r="BL699" s="161">
        <f t="shared" si="701"/>
        <v>0</v>
      </c>
      <c r="BM699" s="166">
        <v>0</v>
      </c>
      <c r="BN699" s="166">
        <v>0</v>
      </c>
      <c r="BO699" s="161">
        <f t="shared" si="702"/>
        <v>0</v>
      </c>
      <c r="BP699" s="166">
        <v>0</v>
      </c>
      <c r="BQ699" s="166">
        <v>0</v>
      </c>
      <c r="BR699" s="161">
        <f t="shared" si="703"/>
        <v>0</v>
      </c>
      <c r="BS699" s="161">
        <f t="shared" si="704"/>
        <v>0</v>
      </c>
      <c r="BT699" s="166">
        <v>0</v>
      </c>
      <c r="BU699" s="166">
        <v>0</v>
      </c>
      <c r="BV699" s="161">
        <f t="shared" si="705"/>
        <v>0</v>
      </c>
      <c r="BW699" s="166">
        <v>0</v>
      </c>
      <c r="BX699" s="166">
        <v>0</v>
      </c>
      <c r="BY699" s="161">
        <f t="shared" si="706"/>
        <v>0</v>
      </c>
      <c r="BZ699" s="161">
        <f t="shared" si="707"/>
        <v>0</v>
      </c>
      <c r="CA699" s="160">
        <f t="shared" si="735"/>
        <v>0</v>
      </c>
      <c r="CB699" s="160">
        <f t="shared" si="735"/>
        <v>0</v>
      </c>
      <c r="CC699" s="161">
        <f t="shared" si="708"/>
        <v>0</v>
      </c>
      <c r="CD699" s="160">
        <f t="shared" si="736"/>
        <v>0</v>
      </c>
      <c r="CE699" s="160">
        <f t="shared" si="736"/>
        <v>0</v>
      </c>
      <c r="CF699" s="161">
        <f t="shared" si="709"/>
        <v>0</v>
      </c>
      <c r="CG699" s="161">
        <f t="shared" si="710"/>
        <v>0</v>
      </c>
      <c r="CH699" s="160">
        <f t="shared" si="737"/>
        <v>0</v>
      </c>
      <c r="CI699" s="160">
        <f t="shared" si="737"/>
        <v>0</v>
      </c>
      <c r="CJ699" s="166">
        <v>0</v>
      </c>
      <c r="CK699" s="166">
        <v>0</v>
      </c>
      <c r="CL699" s="166">
        <v>0</v>
      </c>
      <c r="CM699" s="166">
        <v>0</v>
      </c>
      <c r="CN699" s="160">
        <f t="shared" si="738"/>
        <v>0</v>
      </c>
      <c r="CO699" s="160">
        <f t="shared" si="738"/>
        <v>0</v>
      </c>
    </row>
    <row r="700" spans="1:93" ht="24" hidden="1">
      <c r="A700" s="91"/>
      <c r="B700" s="156">
        <v>2025</v>
      </c>
      <c r="C700" s="156">
        <v>8308</v>
      </c>
      <c r="D700" s="156">
        <v>1</v>
      </c>
      <c r="E700" s="156">
        <v>1</v>
      </c>
      <c r="F700" s="156">
        <v>4</v>
      </c>
      <c r="G700" s="156"/>
      <c r="H700" s="156">
        <v>5000</v>
      </c>
      <c r="I700" s="156">
        <v>5300</v>
      </c>
      <c r="J700" s="156">
        <v>532</v>
      </c>
      <c r="K700" s="157">
        <v>663</v>
      </c>
      <c r="L700" s="217"/>
      <c r="M700" s="159" t="s">
        <v>219</v>
      </c>
      <c r="N700" s="160">
        <v>0</v>
      </c>
      <c r="O700" s="160">
        <v>0</v>
      </c>
      <c r="P700" s="161">
        <f t="shared" si="728"/>
        <v>0</v>
      </c>
      <c r="Q700" s="160">
        <v>0</v>
      </c>
      <c r="R700" s="160">
        <v>0</v>
      </c>
      <c r="S700" s="161">
        <f t="shared" si="729"/>
        <v>0</v>
      </c>
      <c r="T700" s="161">
        <f t="shared" si="730"/>
        <v>0</v>
      </c>
      <c r="U700" s="162" t="s">
        <v>111</v>
      </c>
      <c r="V700" s="163"/>
      <c r="W700" s="164"/>
      <c r="X700" s="165" t="s">
        <v>58</v>
      </c>
      <c r="Y700" s="166">
        <v>0</v>
      </c>
      <c r="Z700" s="166">
        <v>0</v>
      </c>
      <c r="AA700" s="166">
        <v>0</v>
      </c>
      <c r="AB700" s="166">
        <v>0</v>
      </c>
      <c r="AC700" s="166">
        <v>0</v>
      </c>
      <c r="AD700" s="166">
        <v>0</v>
      </c>
      <c r="AE700" s="166">
        <v>0</v>
      </c>
      <c r="AF700" s="166">
        <v>0</v>
      </c>
      <c r="AG700" s="166">
        <v>0</v>
      </c>
      <c r="AH700" s="166">
        <v>0</v>
      </c>
      <c r="AI700" s="166">
        <v>0</v>
      </c>
      <c r="AJ700" s="166">
        <v>0</v>
      </c>
      <c r="AK700" s="160">
        <f t="shared" si="733"/>
        <v>0</v>
      </c>
      <c r="AL700" s="160">
        <f t="shared" si="733"/>
        <v>0</v>
      </c>
      <c r="AM700" s="161">
        <f t="shared" si="721"/>
        <v>0</v>
      </c>
      <c r="AN700" s="160">
        <f t="shared" si="734"/>
        <v>0</v>
      </c>
      <c r="AO700" s="160">
        <f t="shared" si="734"/>
        <v>0</v>
      </c>
      <c r="AP700" s="161">
        <f t="shared" si="723"/>
        <v>0</v>
      </c>
      <c r="AQ700" s="161">
        <f t="shared" si="731"/>
        <v>0</v>
      </c>
      <c r="AR700" s="166">
        <v>0</v>
      </c>
      <c r="AS700" s="166">
        <v>0</v>
      </c>
      <c r="AT700" s="161">
        <f t="shared" si="693"/>
        <v>0</v>
      </c>
      <c r="AU700" s="166">
        <v>0</v>
      </c>
      <c r="AV700" s="166">
        <v>0</v>
      </c>
      <c r="AW700" s="161">
        <f t="shared" si="694"/>
        <v>0</v>
      </c>
      <c r="AX700" s="161">
        <f t="shared" si="695"/>
        <v>0</v>
      </c>
      <c r="AY700" s="166">
        <v>0</v>
      </c>
      <c r="AZ700" s="166">
        <v>0</v>
      </c>
      <c r="BA700" s="161">
        <f t="shared" si="696"/>
        <v>0</v>
      </c>
      <c r="BB700" s="166">
        <v>0</v>
      </c>
      <c r="BC700" s="166">
        <v>0</v>
      </c>
      <c r="BD700" s="161">
        <f t="shared" si="697"/>
        <v>0</v>
      </c>
      <c r="BE700" s="161">
        <f t="shared" si="698"/>
        <v>0</v>
      </c>
      <c r="BF700" s="166">
        <v>0</v>
      </c>
      <c r="BG700" s="166">
        <v>0</v>
      </c>
      <c r="BH700" s="161">
        <f t="shared" si="699"/>
        <v>0</v>
      </c>
      <c r="BI700" s="166">
        <v>0</v>
      </c>
      <c r="BJ700" s="166">
        <v>0</v>
      </c>
      <c r="BK700" s="161">
        <f t="shared" si="700"/>
        <v>0</v>
      </c>
      <c r="BL700" s="161">
        <f t="shared" si="701"/>
        <v>0</v>
      </c>
      <c r="BM700" s="166">
        <v>0</v>
      </c>
      <c r="BN700" s="166">
        <v>0</v>
      </c>
      <c r="BO700" s="161">
        <f t="shared" si="702"/>
        <v>0</v>
      </c>
      <c r="BP700" s="166">
        <v>0</v>
      </c>
      <c r="BQ700" s="166">
        <v>0</v>
      </c>
      <c r="BR700" s="161">
        <f t="shared" si="703"/>
        <v>0</v>
      </c>
      <c r="BS700" s="161">
        <f t="shared" si="704"/>
        <v>0</v>
      </c>
      <c r="BT700" s="166">
        <v>0</v>
      </c>
      <c r="BU700" s="166">
        <v>0</v>
      </c>
      <c r="BV700" s="161">
        <f t="shared" si="705"/>
        <v>0</v>
      </c>
      <c r="BW700" s="166">
        <v>0</v>
      </c>
      <c r="BX700" s="166">
        <v>0</v>
      </c>
      <c r="BY700" s="161">
        <f t="shared" si="706"/>
        <v>0</v>
      </c>
      <c r="BZ700" s="161">
        <f t="shared" si="707"/>
        <v>0</v>
      </c>
      <c r="CA700" s="160">
        <f t="shared" si="735"/>
        <v>0</v>
      </c>
      <c r="CB700" s="160">
        <f t="shared" si="735"/>
        <v>0</v>
      </c>
      <c r="CC700" s="161">
        <f t="shared" si="708"/>
        <v>0</v>
      </c>
      <c r="CD700" s="160">
        <f t="shared" si="736"/>
        <v>0</v>
      </c>
      <c r="CE700" s="160">
        <f t="shared" si="736"/>
        <v>0</v>
      </c>
      <c r="CF700" s="161">
        <f t="shared" si="709"/>
        <v>0</v>
      </c>
      <c r="CG700" s="161">
        <f t="shared" si="710"/>
        <v>0</v>
      </c>
      <c r="CH700" s="160">
        <f t="shared" si="737"/>
        <v>0</v>
      </c>
      <c r="CI700" s="160">
        <f t="shared" si="737"/>
        <v>0</v>
      </c>
      <c r="CJ700" s="166">
        <v>0</v>
      </c>
      <c r="CK700" s="166">
        <v>0</v>
      </c>
      <c r="CL700" s="166">
        <v>0</v>
      </c>
      <c r="CM700" s="166">
        <v>0</v>
      </c>
      <c r="CN700" s="160">
        <f t="shared" si="738"/>
        <v>0</v>
      </c>
      <c r="CO700" s="160">
        <f t="shared" si="738"/>
        <v>0</v>
      </c>
    </row>
    <row r="701" spans="1:93" ht="24" hidden="1">
      <c r="A701" s="91"/>
      <c r="B701" s="156">
        <v>2025</v>
      </c>
      <c r="C701" s="156">
        <v>8308</v>
      </c>
      <c r="D701" s="156">
        <v>1</v>
      </c>
      <c r="E701" s="156">
        <v>1</v>
      </c>
      <c r="F701" s="156">
        <v>4</v>
      </c>
      <c r="G701" s="156"/>
      <c r="H701" s="156">
        <v>5000</v>
      </c>
      <c r="I701" s="156">
        <v>5300</v>
      </c>
      <c r="J701" s="156">
        <v>532</v>
      </c>
      <c r="K701" s="157">
        <v>668</v>
      </c>
      <c r="L701" s="217"/>
      <c r="M701" s="159" t="s">
        <v>570</v>
      </c>
      <c r="N701" s="160">
        <v>0</v>
      </c>
      <c r="O701" s="160">
        <v>0</v>
      </c>
      <c r="P701" s="161">
        <f t="shared" si="728"/>
        <v>0</v>
      </c>
      <c r="Q701" s="160">
        <v>0</v>
      </c>
      <c r="R701" s="160">
        <v>0</v>
      </c>
      <c r="S701" s="161">
        <f t="shared" si="729"/>
        <v>0</v>
      </c>
      <c r="T701" s="161">
        <f t="shared" si="730"/>
        <v>0</v>
      </c>
      <c r="U701" s="162" t="s">
        <v>111</v>
      </c>
      <c r="V701" s="163"/>
      <c r="W701" s="164"/>
      <c r="X701" s="165" t="s">
        <v>58</v>
      </c>
      <c r="Y701" s="166">
        <v>0</v>
      </c>
      <c r="Z701" s="166">
        <v>0</v>
      </c>
      <c r="AA701" s="166">
        <v>0</v>
      </c>
      <c r="AB701" s="166">
        <v>0</v>
      </c>
      <c r="AC701" s="166">
        <v>0</v>
      </c>
      <c r="AD701" s="166">
        <v>0</v>
      </c>
      <c r="AE701" s="166">
        <v>0</v>
      </c>
      <c r="AF701" s="166">
        <v>0</v>
      </c>
      <c r="AG701" s="166">
        <v>0</v>
      </c>
      <c r="AH701" s="166">
        <v>0</v>
      </c>
      <c r="AI701" s="166">
        <v>0</v>
      </c>
      <c r="AJ701" s="166">
        <v>0</v>
      </c>
      <c r="AK701" s="160">
        <f t="shared" si="733"/>
        <v>0</v>
      </c>
      <c r="AL701" s="160">
        <f t="shared" si="733"/>
        <v>0</v>
      </c>
      <c r="AM701" s="161">
        <f t="shared" si="721"/>
        <v>0</v>
      </c>
      <c r="AN701" s="160">
        <f t="shared" si="734"/>
        <v>0</v>
      </c>
      <c r="AO701" s="160">
        <f t="shared" si="734"/>
        <v>0</v>
      </c>
      <c r="AP701" s="161">
        <f t="shared" si="723"/>
        <v>0</v>
      </c>
      <c r="AQ701" s="161">
        <f t="shared" si="731"/>
        <v>0</v>
      </c>
      <c r="AR701" s="166">
        <v>0</v>
      </c>
      <c r="AS701" s="166">
        <v>0</v>
      </c>
      <c r="AT701" s="161">
        <f t="shared" si="693"/>
        <v>0</v>
      </c>
      <c r="AU701" s="166">
        <v>0</v>
      </c>
      <c r="AV701" s="166">
        <v>0</v>
      </c>
      <c r="AW701" s="161">
        <f t="shared" si="694"/>
        <v>0</v>
      </c>
      <c r="AX701" s="161">
        <f t="shared" si="695"/>
        <v>0</v>
      </c>
      <c r="AY701" s="166">
        <v>0</v>
      </c>
      <c r="AZ701" s="166">
        <v>0</v>
      </c>
      <c r="BA701" s="161">
        <f t="shared" si="696"/>
        <v>0</v>
      </c>
      <c r="BB701" s="166">
        <v>0</v>
      </c>
      <c r="BC701" s="166">
        <v>0</v>
      </c>
      <c r="BD701" s="161">
        <f t="shared" si="697"/>
        <v>0</v>
      </c>
      <c r="BE701" s="161">
        <f t="shared" si="698"/>
        <v>0</v>
      </c>
      <c r="BF701" s="166">
        <v>0</v>
      </c>
      <c r="BG701" s="166">
        <v>0</v>
      </c>
      <c r="BH701" s="161">
        <f t="shared" si="699"/>
        <v>0</v>
      </c>
      <c r="BI701" s="166">
        <v>0</v>
      </c>
      <c r="BJ701" s="166">
        <v>0</v>
      </c>
      <c r="BK701" s="161">
        <f t="shared" si="700"/>
        <v>0</v>
      </c>
      <c r="BL701" s="161">
        <f t="shared" si="701"/>
        <v>0</v>
      </c>
      <c r="BM701" s="166">
        <v>0</v>
      </c>
      <c r="BN701" s="166">
        <v>0</v>
      </c>
      <c r="BO701" s="161">
        <f t="shared" si="702"/>
        <v>0</v>
      </c>
      <c r="BP701" s="166">
        <v>0</v>
      </c>
      <c r="BQ701" s="166">
        <v>0</v>
      </c>
      <c r="BR701" s="161">
        <f t="shared" si="703"/>
        <v>0</v>
      </c>
      <c r="BS701" s="161">
        <f t="shared" si="704"/>
        <v>0</v>
      </c>
      <c r="BT701" s="166">
        <v>0</v>
      </c>
      <c r="BU701" s="166">
        <v>0</v>
      </c>
      <c r="BV701" s="161">
        <f t="shared" si="705"/>
        <v>0</v>
      </c>
      <c r="BW701" s="166">
        <v>0</v>
      </c>
      <c r="BX701" s="166">
        <v>0</v>
      </c>
      <c r="BY701" s="161">
        <f t="shared" si="706"/>
        <v>0</v>
      </c>
      <c r="BZ701" s="161">
        <f t="shared" si="707"/>
        <v>0</v>
      </c>
      <c r="CA701" s="160">
        <f t="shared" si="735"/>
        <v>0</v>
      </c>
      <c r="CB701" s="160">
        <f t="shared" si="735"/>
        <v>0</v>
      </c>
      <c r="CC701" s="161">
        <f t="shared" si="708"/>
        <v>0</v>
      </c>
      <c r="CD701" s="160">
        <f t="shared" si="736"/>
        <v>0</v>
      </c>
      <c r="CE701" s="160">
        <f t="shared" si="736"/>
        <v>0</v>
      </c>
      <c r="CF701" s="161">
        <f t="shared" si="709"/>
        <v>0</v>
      </c>
      <c r="CG701" s="161">
        <f t="shared" si="710"/>
        <v>0</v>
      </c>
      <c r="CH701" s="160">
        <f t="shared" si="737"/>
        <v>0</v>
      </c>
      <c r="CI701" s="160">
        <f t="shared" si="737"/>
        <v>0</v>
      </c>
      <c r="CJ701" s="166">
        <v>0</v>
      </c>
      <c r="CK701" s="166">
        <v>0</v>
      </c>
      <c r="CL701" s="166">
        <v>0</v>
      </c>
      <c r="CM701" s="166">
        <v>0</v>
      </c>
      <c r="CN701" s="160">
        <f t="shared" si="738"/>
        <v>0</v>
      </c>
      <c r="CO701" s="160">
        <f t="shared" si="738"/>
        <v>0</v>
      </c>
    </row>
    <row r="702" spans="1:93" ht="24" hidden="1">
      <c r="A702" s="91"/>
      <c r="B702" s="156">
        <v>2025</v>
      </c>
      <c r="C702" s="156">
        <v>8308</v>
      </c>
      <c r="D702" s="156">
        <v>1</v>
      </c>
      <c r="E702" s="156">
        <v>1</v>
      </c>
      <c r="F702" s="156">
        <v>4</v>
      </c>
      <c r="G702" s="156"/>
      <c r="H702" s="156">
        <v>5000</v>
      </c>
      <c r="I702" s="156">
        <v>5300</v>
      </c>
      <c r="J702" s="156">
        <v>532</v>
      </c>
      <c r="K702" s="157">
        <v>671</v>
      </c>
      <c r="L702" s="217"/>
      <c r="M702" s="159" t="s">
        <v>571</v>
      </c>
      <c r="N702" s="160">
        <v>0</v>
      </c>
      <c r="O702" s="160">
        <v>0</v>
      </c>
      <c r="P702" s="161">
        <f t="shared" si="728"/>
        <v>0</v>
      </c>
      <c r="Q702" s="160">
        <v>0</v>
      </c>
      <c r="R702" s="160">
        <v>0</v>
      </c>
      <c r="S702" s="161">
        <f t="shared" si="729"/>
        <v>0</v>
      </c>
      <c r="T702" s="161">
        <f t="shared" si="730"/>
        <v>0</v>
      </c>
      <c r="U702" s="162" t="s">
        <v>111</v>
      </c>
      <c r="V702" s="163"/>
      <c r="W702" s="164"/>
      <c r="X702" s="165" t="s">
        <v>58</v>
      </c>
      <c r="Y702" s="166">
        <v>0</v>
      </c>
      <c r="Z702" s="166">
        <v>0</v>
      </c>
      <c r="AA702" s="166">
        <v>0</v>
      </c>
      <c r="AB702" s="166">
        <v>0</v>
      </c>
      <c r="AC702" s="166">
        <v>0</v>
      </c>
      <c r="AD702" s="166">
        <v>0</v>
      </c>
      <c r="AE702" s="166">
        <v>0</v>
      </c>
      <c r="AF702" s="166">
        <v>0</v>
      </c>
      <c r="AG702" s="166">
        <v>0</v>
      </c>
      <c r="AH702" s="166">
        <v>0</v>
      </c>
      <c r="AI702" s="166">
        <v>0</v>
      </c>
      <c r="AJ702" s="166">
        <v>0</v>
      </c>
      <c r="AK702" s="160">
        <f t="shared" si="733"/>
        <v>0</v>
      </c>
      <c r="AL702" s="160">
        <f t="shared" si="733"/>
        <v>0</v>
      </c>
      <c r="AM702" s="161">
        <f t="shared" si="721"/>
        <v>0</v>
      </c>
      <c r="AN702" s="160">
        <f t="shared" si="734"/>
        <v>0</v>
      </c>
      <c r="AO702" s="160">
        <f t="shared" si="734"/>
        <v>0</v>
      </c>
      <c r="AP702" s="161">
        <f t="shared" si="723"/>
        <v>0</v>
      </c>
      <c r="AQ702" s="161">
        <f t="shared" si="731"/>
        <v>0</v>
      </c>
      <c r="AR702" s="166">
        <v>0</v>
      </c>
      <c r="AS702" s="166">
        <v>0</v>
      </c>
      <c r="AT702" s="161">
        <f t="shared" si="693"/>
        <v>0</v>
      </c>
      <c r="AU702" s="166">
        <v>0</v>
      </c>
      <c r="AV702" s="166">
        <v>0</v>
      </c>
      <c r="AW702" s="161">
        <f t="shared" si="694"/>
        <v>0</v>
      </c>
      <c r="AX702" s="161">
        <f t="shared" si="695"/>
        <v>0</v>
      </c>
      <c r="AY702" s="166">
        <v>0</v>
      </c>
      <c r="AZ702" s="166">
        <v>0</v>
      </c>
      <c r="BA702" s="161">
        <f t="shared" si="696"/>
        <v>0</v>
      </c>
      <c r="BB702" s="166">
        <v>0</v>
      </c>
      <c r="BC702" s="166">
        <v>0</v>
      </c>
      <c r="BD702" s="161">
        <f t="shared" si="697"/>
        <v>0</v>
      </c>
      <c r="BE702" s="161">
        <f t="shared" si="698"/>
        <v>0</v>
      </c>
      <c r="BF702" s="166">
        <v>0</v>
      </c>
      <c r="BG702" s="166">
        <v>0</v>
      </c>
      <c r="BH702" s="161">
        <f t="shared" si="699"/>
        <v>0</v>
      </c>
      <c r="BI702" s="166">
        <v>0</v>
      </c>
      <c r="BJ702" s="166">
        <v>0</v>
      </c>
      <c r="BK702" s="161">
        <f t="shared" si="700"/>
        <v>0</v>
      </c>
      <c r="BL702" s="161">
        <f t="shared" si="701"/>
        <v>0</v>
      </c>
      <c r="BM702" s="166">
        <v>0</v>
      </c>
      <c r="BN702" s="166">
        <v>0</v>
      </c>
      <c r="BO702" s="161">
        <f t="shared" si="702"/>
        <v>0</v>
      </c>
      <c r="BP702" s="166">
        <v>0</v>
      </c>
      <c r="BQ702" s="166">
        <v>0</v>
      </c>
      <c r="BR702" s="161">
        <f t="shared" si="703"/>
        <v>0</v>
      </c>
      <c r="BS702" s="161">
        <f t="shared" si="704"/>
        <v>0</v>
      </c>
      <c r="BT702" s="166">
        <v>0</v>
      </c>
      <c r="BU702" s="166">
        <v>0</v>
      </c>
      <c r="BV702" s="161">
        <f t="shared" si="705"/>
        <v>0</v>
      </c>
      <c r="BW702" s="166">
        <v>0</v>
      </c>
      <c r="BX702" s="166">
        <v>0</v>
      </c>
      <c r="BY702" s="161">
        <f t="shared" si="706"/>
        <v>0</v>
      </c>
      <c r="BZ702" s="161">
        <f t="shared" si="707"/>
        <v>0</v>
      </c>
      <c r="CA702" s="160">
        <f t="shared" si="735"/>
        <v>0</v>
      </c>
      <c r="CB702" s="160">
        <f t="shared" si="735"/>
        <v>0</v>
      </c>
      <c r="CC702" s="161">
        <f t="shared" si="708"/>
        <v>0</v>
      </c>
      <c r="CD702" s="160">
        <f t="shared" si="736"/>
        <v>0</v>
      </c>
      <c r="CE702" s="160">
        <f t="shared" si="736"/>
        <v>0</v>
      </c>
      <c r="CF702" s="161">
        <f t="shared" si="709"/>
        <v>0</v>
      </c>
      <c r="CG702" s="161">
        <f t="shared" si="710"/>
        <v>0</v>
      </c>
      <c r="CH702" s="160">
        <f t="shared" si="737"/>
        <v>0</v>
      </c>
      <c r="CI702" s="160">
        <f t="shared" si="737"/>
        <v>0</v>
      </c>
      <c r="CJ702" s="166">
        <v>0</v>
      </c>
      <c r="CK702" s="166">
        <v>0</v>
      </c>
      <c r="CL702" s="166">
        <v>0</v>
      </c>
      <c r="CM702" s="166">
        <v>0</v>
      </c>
      <c r="CN702" s="160">
        <f t="shared" si="738"/>
        <v>0</v>
      </c>
      <c r="CO702" s="160">
        <f t="shared" si="738"/>
        <v>0</v>
      </c>
    </row>
    <row r="703" spans="1:93" ht="24" hidden="1">
      <c r="A703" s="91"/>
      <c r="B703" s="156">
        <v>2025</v>
      </c>
      <c r="C703" s="156">
        <v>8308</v>
      </c>
      <c r="D703" s="156">
        <v>1</v>
      </c>
      <c r="E703" s="156">
        <v>1</v>
      </c>
      <c r="F703" s="156">
        <v>4</v>
      </c>
      <c r="G703" s="156"/>
      <c r="H703" s="156">
        <v>5000</v>
      </c>
      <c r="I703" s="156">
        <v>5300</v>
      </c>
      <c r="J703" s="156">
        <v>532</v>
      </c>
      <c r="K703" s="157">
        <v>817</v>
      </c>
      <c r="L703" s="217"/>
      <c r="M703" s="159" t="s">
        <v>572</v>
      </c>
      <c r="N703" s="160">
        <v>0</v>
      </c>
      <c r="O703" s="160">
        <v>0</v>
      </c>
      <c r="P703" s="161">
        <f t="shared" si="728"/>
        <v>0</v>
      </c>
      <c r="Q703" s="160">
        <v>0</v>
      </c>
      <c r="R703" s="160">
        <v>0</v>
      </c>
      <c r="S703" s="161">
        <f t="shared" si="729"/>
        <v>0</v>
      </c>
      <c r="T703" s="161">
        <f t="shared" si="730"/>
        <v>0</v>
      </c>
      <c r="U703" s="162" t="s">
        <v>236</v>
      </c>
      <c r="V703" s="163"/>
      <c r="W703" s="164"/>
      <c r="X703" s="167" t="s">
        <v>66</v>
      </c>
      <c r="Y703" s="166">
        <v>0</v>
      </c>
      <c r="Z703" s="166">
        <v>0</v>
      </c>
      <c r="AA703" s="166">
        <v>0</v>
      </c>
      <c r="AB703" s="166">
        <v>0</v>
      </c>
      <c r="AC703" s="166">
        <v>0</v>
      </c>
      <c r="AD703" s="166">
        <v>0</v>
      </c>
      <c r="AE703" s="166">
        <v>0</v>
      </c>
      <c r="AF703" s="166">
        <v>0</v>
      </c>
      <c r="AG703" s="166">
        <v>0</v>
      </c>
      <c r="AH703" s="166">
        <v>0</v>
      </c>
      <c r="AI703" s="166">
        <v>0</v>
      </c>
      <c r="AJ703" s="166">
        <v>0</v>
      </c>
      <c r="AK703" s="160">
        <f t="shared" si="733"/>
        <v>0</v>
      </c>
      <c r="AL703" s="160">
        <f t="shared" si="733"/>
        <v>0</v>
      </c>
      <c r="AM703" s="161">
        <f t="shared" si="721"/>
        <v>0</v>
      </c>
      <c r="AN703" s="160">
        <f t="shared" si="734"/>
        <v>0</v>
      </c>
      <c r="AO703" s="160">
        <f t="shared" si="734"/>
        <v>0</v>
      </c>
      <c r="AP703" s="161">
        <f t="shared" si="723"/>
        <v>0</v>
      </c>
      <c r="AQ703" s="161">
        <f t="shared" si="731"/>
        <v>0</v>
      </c>
      <c r="AR703" s="166">
        <v>0</v>
      </c>
      <c r="AS703" s="166">
        <v>0</v>
      </c>
      <c r="AT703" s="161">
        <f t="shared" si="693"/>
        <v>0</v>
      </c>
      <c r="AU703" s="166">
        <v>0</v>
      </c>
      <c r="AV703" s="166">
        <v>0</v>
      </c>
      <c r="AW703" s="161">
        <f t="shared" si="694"/>
        <v>0</v>
      </c>
      <c r="AX703" s="161">
        <f t="shared" si="695"/>
        <v>0</v>
      </c>
      <c r="AY703" s="166">
        <v>0</v>
      </c>
      <c r="AZ703" s="166">
        <v>0</v>
      </c>
      <c r="BA703" s="161">
        <f t="shared" si="696"/>
        <v>0</v>
      </c>
      <c r="BB703" s="166">
        <v>0</v>
      </c>
      <c r="BC703" s="166">
        <v>0</v>
      </c>
      <c r="BD703" s="161">
        <f t="shared" si="697"/>
        <v>0</v>
      </c>
      <c r="BE703" s="161">
        <f t="shared" si="698"/>
        <v>0</v>
      </c>
      <c r="BF703" s="166">
        <v>0</v>
      </c>
      <c r="BG703" s="166">
        <v>0</v>
      </c>
      <c r="BH703" s="161">
        <f t="shared" si="699"/>
        <v>0</v>
      </c>
      <c r="BI703" s="166">
        <v>0</v>
      </c>
      <c r="BJ703" s="166">
        <v>0</v>
      </c>
      <c r="BK703" s="161">
        <f t="shared" si="700"/>
        <v>0</v>
      </c>
      <c r="BL703" s="161">
        <f t="shared" si="701"/>
        <v>0</v>
      </c>
      <c r="BM703" s="166">
        <v>0</v>
      </c>
      <c r="BN703" s="166">
        <v>0</v>
      </c>
      <c r="BO703" s="161">
        <f t="shared" si="702"/>
        <v>0</v>
      </c>
      <c r="BP703" s="166">
        <v>0</v>
      </c>
      <c r="BQ703" s="166">
        <v>0</v>
      </c>
      <c r="BR703" s="161">
        <f t="shared" si="703"/>
        <v>0</v>
      </c>
      <c r="BS703" s="161">
        <f t="shared" si="704"/>
        <v>0</v>
      </c>
      <c r="BT703" s="166">
        <v>0</v>
      </c>
      <c r="BU703" s="166">
        <v>0</v>
      </c>
      <c r="BV703" s="161">
        <f t="shared" si="705"/>
        <v>0</v>
      </c>
      <c r="BW703" s="166">
        <v>0</v>
      </c>
      <c r="BX703" s="166">
        <v>0</v>
      </c>
      <c r="BY703" s="161">
        <f t="shared" si="706"/>
        <v>0</v>
      </c>
      <c r="BZ703" s="161">
        <f t="shared" si="707"/>
        <v>0</v>
      </c>
      <c r="CA703" s="160">
        <f t="shared" si="735"/>
        <v>0</v>
      </c>
      <c r="CB703" s="160">
        <f t="shared" si="735"/>
        <v>0</v>
      </c>
      <c r="CC703" s="161">
        <f t="shared" si="708"/>
        <v>0</v>
      </c>
      <c r="CD703" s="160">
        <f t="shared" si="736"/>
        <v>0</v>
      </c>
      <c r="CE703" s="160">
        <f t="shared" si="736"/>
        <v>0</v>
      </c>
      <c r="CF703" s="161">
        <f t="shared" si="709"/>
        <v>0</v>
      </c>
      <c r="CG703" s="161">
        <f t="shared" si="710"/>
        <v>0</v>
      </c>
      <c r="CH703" s="160">
        <f t="shared" si="737"/>
        <v>0</v>
      </c>
      <c r="CI703" s="160">
        <f t="shared" si="737"/>
        <v>0</v>
      </c>
      <c r="CJ703" s="166">
        <v>0</v>
      </c>
      <c r="CK703" s="166">
        <v>0</v>
      </c>
      <c r="CL703" s="166">
        <v>0</v>
      </c>
      <c r="CM703" s="166">
        <v>0</v>
      </c>
      <c r="CN703" s="160">
        <f t="shared" si="738"/>
        <v>0</v>
      </c>
      <c r="CO703" s="160">
        <f t="shared" si="738"/>
        <v>0</v>
      </c>
    </row>
    <row r="704" spans="1:93" ht="24" hidden="1">
      <c r="A704" s="91"/>
      <c r="B704" s="156">
        <v>2025</v>
      </c>
      <c r="C704" s="156">
        <v>8308</v>
      </c>
      <c r="D704" s="156">
        <v>1</v>
      </c>
      <c r="E704" s="156">
        <v>1</v>
      </c>
      <c r="F704" s="156">
        <v>4</v>
      </c>
      <c r="G704" s="156"/>
      <c r="H704" s="156">
        <v>5000</v>
      </c>
      <c r="I704" s="156">
        <v>5300</v>
      </c>
      <c r="J704" s="156">
        <v>532</v>
      </c>
      <c r="K704" s="157">
        <v>820</v>
      </c>
      <c r="L704" s="217"/>
      <c r="M704" s="159" t="s">
        <v>573</v>
      </c>
      <c r="N704" s="160">
        <v>0</v>
      </c>
      <c r="O704" s="160">
        <v>0</v>
      </c>
      <c r="P704" s="161">
        <f t="shared" si="728"/>
        <v>0</v>
      </c>
      <c r="Q704" s="160">
        <v>0</v>
      </c>
      <c r="R704" s="160">
        <v>0</v>
      </c>
      <c r="S704" s="161">
        <f t="shared" si="729"/>
        <v>0</v>
      </c>
      <c r="T704" s="161">
        <f t="shared" si="730"/>
        <v>0</v>
      </c>
      <c r="U704" s="162" t="s">
        <v>236</v>
      </c>
      <c r="V704" s="163"/>
      <c r="W704" s="164"/>
      <c r="X704" s="167" t="s">
        <v>66</v>
      </c>
      <c r="Y704" s="166">
        <v>0</v>
      </c>
      <c r="Z704" s="166">
        <v>0</v>
      </c>
      <c r="AA704" s="166">
        <v>0</v>
      </c>
      <c r="AB704" s="166">
        <v>0</v>
      </c>
      <c r="AC704" s="166">
        <v>0</v>
      </c>
      <c r="AD704" s="166">
        <v>0</v>
      </c>
      <c r="AE704" s="166">
        <v>0</v>
      </c>
      <c r="AF704" s="166">
        <v>0</v>
      </c>
      <c r="AG704" s="166">
        <v>0</v>
      </c>
      <c r="AH704" s="166">
        <v>0</v>
      </c>
      <c r="AI704" s="166">
        <v>0</v>
      </c>
      <c r="AJ704" s="166">
        <v>0</v>
      </c>
      <c r="AK704" s="160">
        <f t="shared" si="733"/>
        <v>0</v>
      </c>
      <c r="AL704" s="160">
        <f t="shared" si="733"/>
        <v>0</v>
      </c>
      <c r="AM704" s="161">
        <f t="shared" si="721"/>
        <v>0</v>
      </c>
      <c r="AN704" s="160">
        <f t="shared" si="734"/>
        <v>0</v>
      </c>
      <c r="AO704" s="160">
        <f t="shared" si="734"/>
        <v>0</v>
      </c>
      <c r="AP704" s="161">
        <f t="shared" si="723"/>
        <v>0</v>
      </c>
      <c r="AQ704" s="161">
        <f t="shared" si="731"/>
        <v>0</v>
      </c>
      <c r="AR704" s="166">
        <v>0</v>
      </c>
      <c r="AS704" s="166">
        <v>0</v>
      </c>
      <c r="AT704" s="161">
        <f t="shared" si="693"/>
        <v>0</v>
      </c>
      <c r="AU704" s="166">
        <v>0</v>
      </c>
      <c r="AV704" s="166">
        <v>0</v>
      </c>
      <c r="AW704" s="161">
        <f t="shared" si="694"/>
        <v>0</v>
      </c>
      <c r="AX704" s="161">
        <f t="shared" si="695"/>
        <v>0</v>
      </c>
      <c r="AY704" s="166">
        <v>0</v>
      </c>
      <c r="AZ704" s="166">
        <v>0</v>
      </c>
      <c r="BA704" s="161">
        <f t="shared" si="696"/>
        <v>0</v>
      </c>
      <c r="BB704" s="166">
        <v>0</v>
      </c>
      <c r="BC704" s="166">
        <v>0</v>
      </c>
      <c r="BD704" s="161">
        <f t="shared" si="697"/>
        <v>0</v>
      </c>
      <c r="BE704" s="161">
        <f t="shared" si="698"/>
        <v>0</v>
      </c>
      <c r="BF704" s="166">
        <v>0</v>
      </c>
      <c r="BG704" s="166">
        <v>0</v>
      </c>
      <c r="BH704" s="161">
        <f t="shared" si="699"/>
        <v>0</v>
      </c>
      <c r="BI704" s="166">
        <v>0</v>
      </c>
      <c r="BJ704" s="166">
        <v>0</v>
      </c>
      <c r="BK704" s="161">
        <f t="shared" si="700"/>
        <v>0</v>
      </c>
      <c r="BL704" s="161">
        <f t="shared" si="701"/>
        <v>0</v>
      </c>
      <c r="BM704" s="166">
        <v>0</v>
      </c>
      <c r="BN704" s="166">
        <v>0</v>
      </c>
      <c r="BO704" s="161">
        <f t="shared" si="702"/>
        <v>0</v>
      </c>
      <c r="BP704" s="166">
        <v>0</v>
      </c>
      <c r="BQ704" s="166">
        <v>0</v>
      </c>
      <c r="BR704" s="161">
        <f t="shared" si="703"/>
        <v>0</v>
      </c>
      <c r="BS704" s="161">
        <f t="shared" si="704"/>
        <v>0</v>
      </c>
      <c r="BT704" s="166">
        <v>0</v>
      </c>
      <c r="BU704" s="166">
        <v>0</v>
      </c>
      <c r="BV704" s="161">
        <f t="shared" si="705"/>
        <v>0</v>
      </c>
      <c r="BW704" s="166">
        <v>0</v>
      </c>
      <c r="BX704" s="166">
        <v>0</v>
      </c>
      <c r="BY704" s="161">
        <f t="shared" si="706"/>
        <v>0</v>
      </c>
      <c r="BZ704" s="161">
        <f t="shared" si="707"/>
        <v>0</v>
      </c>
      <c r="CA704" s="160">
        <f t="shared" si="735"/>
        <v>0</v>
      </c>
      <c r="CB704" s="160">
        <f t="shared" si="735"/>
        <v>0</v>
      </c>
      <c r="CC704" s="161">
        <f t="shared" si="708"/>
        <v>0</v>
      </c>
      <c r="CD704" s="160">
        <f t="shared" si="736"/>
        <v>0</v>
      </c>
      <c r="CE704" s="160">
        <f t="shared" si="736"/>
        <v>0</v>
      </c>
      <c r="CF704" s="161">
        <f t="shared" si="709"/>
        <v>0</v>
      </c>
      <c r="CG704" s="161">
        <f t="shared" si="710"/>
        <v>0</v>
      </c>
      <c r="CH704" s="160">
        <f t="shared" si="737"/>
        <v>0</v>
      </c>
      <c r="CI704" s="160">
        <f t="shared" si="737"/>
        <v>0</v>
      </c>
      <c r="CJ704" s="166">
        <v>0</v>
      </c>
      <c r="CK704" s="166">
        <v>0</v>
      </c>
      <c r="CL704" s="166">
        <v>0</v>
      </c>
      <c r="CM704" s="166">
        <v>0</v>
      </c>
      <c r="CN704" s="160">
        <f t="shared" si="738"/>
        <v>0</v>
      </c>
      <c r="CO704" s="160">
        <f t="shared" si="738"/>
        <v>0</v>
      </c>
    </row>
    <row r="705" spans="1:93" ht="24" hidden="1">
      <c r="A705" s="91"/>
      <c r="B705" s="156">
        <v>2025</v>
      </c>
      <c r="C705" s="156">
        <v>8308</v>
      </c>
      <c r="D705" s="156">
        <v>1</v>
      </c>
      <c r="E705" s="156">
        <v>1</v>
      </c>
      <c r="F705" s="156">
        <v>4</v>
      </c>
      <c r="G705" s="156"/>
      <c r="H705" s="156">
        <v>5000</v>
      </c>
      <c r="I705" s="156">
        <v>5300</v>
      </c>
      <c r="J705" s="156">
        <v>532</v>
      </c>
      <c r="K705" s="157">
        <v>822</v>
      </c>
      <c r="L705" s="217"/>
      <c r="M705" s="159" t="s">
        <v>574</v>
      </c>
      <c r="N705" s="160">
        <v>0</v>
      </c>
      <c r="O705" s="160">
        <v>0</v>
      </c>
      <c r="P705" s="161">
        <f t="shared" si="728"/>
        <v>0</v>
      </c>
      <c r="Q705" s="160">
        <v>0</v>
      </c>
      <c r="R705" s="160">
        <v>0</v>
      </c>
      <c r="S705" s="161">
        <f t="shared" si="729"/>
        <v>0</v>
      </c>
      <c r="T705" s="161">
        <f t="shared" si="730"/>
        <v>0</v>
      </c>
      <c r="U705" s="162" t="s">
        <v>236</v>
      </c>
      <c r="V705" s="163"/>
      <c r="W705" s="164"/>
      <c r="X705" s="167" t="s">
        <v>66</v>
      </c>
      <c r="Y705" s="166">
        <v>0</v>
      </c>
      <c r="Z705" s="166">
        <v>0</v>
      </c>
      <c r="AA705" s="166">
        <v>0</v>
      </c>
      <c r="AB705" s="166">
        <v>0</v>
      </c>
      <c r="AC705" s="166">
        <v>0</v>
      </c>
      <c r="AD705" s="166">
        <v>0</v>
      </c>
      <c r="AE705" s="166">
        <v>0</v>
      </c>
      <c r="AF705" s="166">
        <v>0</v>
      </c>
      <c r="AG705" s="166">
        <v>0</v>
      </c>
      <c r="AH705" s="166">
        <v>0</v>
      </c>
      <c r="AI705" s="166">
        <v>0</v>
      </c>
      <c r="AJ705" s="166">
        <v>0</v>
      </c>
      <c r="AK705" s="160">
        <f t="shared" si="733"/>
        <v>0</v>
      </c>
      <c r="AL705" s="160">
        <f t="shared" si="733"/>
        <v>0</v>
      </c>
      <c r="AM705" s="161">
        <f t="shared" si="721"/>
        <v>0</v>
      </c>
      <c r="AN705" s="160">
        <f t="shared" si="734"/>
        <v>0</v>
      </c>
      <c r="AO705" s="160">
        <f t="shared" si="734"/>
        <v>0</v>
      </c>
      <c r="AP705" s="161">
        <f t="shared" si="723"/>
        <v>0</v>
      </c>
      <c r="AQ705" s="161">
        <f t="shared" si="731"/>
        <v>0</v>
      </c>
      <c r="AR705" s="166">
        <v>0</v>
      </c>
      <c r="AS705" s="166">
        <v>0</v>
      </c>
      <c r="AT705" s="161">
        <f t="shared" si="693"/>
        <v>0</v>
      </c>
      <c r="AU705" s="166">
        <v>0</v>
      </c>
      <c r="AV705" s="166">
        <v>0</v>
      </c>
      <c r="AW705" s="161">
        <f t="shared" si="694"/>
        <v>0</v>
      </c>
      <c r="AX705" s="161">
        <f t="shared" si="695"/>
        <v>0</v>
      </c>
      <c r="AY705" s="166">
        <v>0</v>
      </c>
      <c r="AZ705" s="166">
        <v>0</v>
      </c>
      <c r="BA705" s="161">
        <f t="shared" si="696"/>
        <v>0</v>
      </c>
      <c r="BB705" s="166">
        <v>0</v>
      </c>
      <c r="BC705" s="166">
        <v>0</v>
      </c>
      <c r="BD705" s="161">
        <f t="shared" si="697"/>
        <v>0</v>
      </c>
      <c r="BE705" s="161">
        <f t="shared" si="698"/>
        <v>0</v>
      </c>
      <c r="BF705" s="166">
        <v>0</v>
      </c>
      <c r="BG705" s="166">
        <v>0</v>
      </c>
      <c r="BH705" s="161">
        <f t="shared" si="699"/>
        <v>0</v>
      </c>
      <c r="BI705" s="166">
        <v>0</v>
      </c>
      <c r="BJ705" s="166">
        <v>0</v>
      </c>
      <c r="BK705" s="161">
        <f t="shared" si="700"/>
        <v>0</v>
      </c>
      <c r="BL705" s="161">
        <f t="shared" si="701"/>
        <v>0</v>
      </c>
      <c r="BM705" s="166">
        <v>0</v>
      </c>
      <c r="BN705" s="166">
        <v>0</v>
      </c>
      <c r="BO705" s="161">
        <f t="shared" si="702"/>
        <v>0</v>
      </c>
      <c r="BP705" s="166">
        <v>0</v>
      </c>
      <c r="BQ705" s="166">
        <v>0</v>
      </c>
      <c r="BR705" s="161">
        <f t="shared" si="703"/>
        <v>0</v>
      </c>
      <c r="BS705" s="161">
        <f t="shared" si="704"/>
        <v>0</v>
      </c>
      <c r="BT705" s="166">
        <v>0</v>
      </c>
      <c r="BU705" s="166">
        <v>0</v>
      </c>
      <c r="BV705" s="161">
        <f t="shared" si="705"/>
        <v>0</v>
      </c>
      <c r="BW705" s="166">
        <v>0</v>
      </c>
      <c r="BX705" s="166">
        <v>0</v>
      </c>
      <c r="BY705" s="161">
        <f t="shared" si="706"/>
        <v>0</v>
      </c>
      <c r="BZ705" s="161">
        <f t="shared" si="707"/>
        <v>0</v>
      </c>
      <c r="CA705" s="160">
        <f t="shared" si="735"/>
        <v>0</v>
      </c>
      <c r="CB705" s="160">
        <f t="shared" si="735"/>
        <v>0</v>
      </c>
      <c r="CC705" s="161">
        <f t="shared" si="708"/>
        <v>0</v>
      </c>
      <c r="CD705" s="160">
        <f t="shared" si="736"/>
        <v>0</v>
      </c>
      <c r="CE705" s="160">
        <f t="shared" si="736"/>
        <v>0</v>
      </c>
      <c r="CF705" s="161">
        <f t="shared" si="709"/>
        <v>0</v>
      </c>
      <c r="CG705" s="161">
        <f t="shared" si="710"/>
        <v>0</v>
      </c>
      <c r="CH705" s="160">
        <f t="shared" si="737"/>
        <v>0</v>
      </c>
      <c r="CI705" s="160">
        <f t="shared" si="737"/>
        <v>0</v>
      </c>
      <c r="CJ705" s="166">
        <v>0</v>
      </c>
      <c r="CK705" s="166">
        <v>0</v>
      </c>
      <c r="CL705" s="166">
        <v>0</v>
      </c>
      <c r="CM705" s="166">
        <v>0</v>
      </c>
      <c r="CN705" s="160">
        <f t="shared" si="738"/>
        <v>0</v>
      </c>
      <c r="CO705" s="160">
        <f t="shared" si="738"/>
        <v>0</v>
      </c>
    </row>
    <row r="706" spans="1:93" ht="24" hidden="1">
      <c r="A706" s="91"/>
      <c r="B706" s="156">
        <v>2025</v>
      </c>
      <c r="C706" s="156">
        <v>8308</v>
      </c>
      <c r="D706" s="156">
        <v>1</v>
      </c>
      <c r="E706" s="156">
        <v>1</v>
      </c>
      <c r="F706" s="156">
        <v>4</v>
      </c>
      <c r="G706" s="156"/>
      <c r="H706" s="156">
        <v>5000</v>
      </c>
      <c r="I706" s="156">
        <v>5300</v>
      </c>
      <c r="J706" s="156">
        <v>532</v>
      </c>
      <c r="K706" s="157">
        <v>827</v>
      </c>
      <c r="L706" s="217"/>
      <c r="M706" s="159" t="s">
        <v>575</v>
      </c>
      <c r="N706" s="160">
        <v>0</v>
      </c>
      <c r="O706" s="160">
        <v>0</v>
      </c>
      <c r="P706" s="161">
        <f t="shared" si="728"/>
        <v>0</v>
      </c>
      <c r="Q706" s="160">
        <v>0</v>
      </c>
      <c r="R706" s="160">
        <v>0</v>
      </c>
      <c r="S706" s="161">
        <f t="shared" si="729"/>
        <v>0</v>
      </c>
      <c r="T706" s="161">
        <f t="shared" si="730"/>
        <v>0</v>
      </c>
      <c r="U706" s="162" t="s">
        <v>236</v>
      </c>
      <c r="V706" s="163"/>
      <c r="W706" s="164"/>
      <c r="X706" s="167" t="s">
        <v>66</v>
      </c>
      <c r="Y706" s="166">
        <v>0</v>
      </c>
      <c r="Z706" s="166">
        <v>0</v>
      </c>
      <c r="AA706" s="166">
        <v>0</v>
      </c>
      <c r="AB706" s="166">
        <v>0</v>
      </c>
      <c r="AC706" s="166">
        <v>0</v>
      </c>
      <c r="AD706" s="166">
        <v>0</v>
      </c>
      <c r="AE706" s="166">
        <v>0</v>
      </c>
      <c r="AF706" s="166">
        <v>0</v>
      </c>
      <c r="AG706" s="166">
        <v>0</v>
      </c>
      <c r="AH706" s="166">
        <v>0</v>
      </c>
      <c r="AI706" s="166">
        <v>0</v>
      </c>
      <c r="AJ706" s="166">
        <v>0</v>
      </c>
      <c r="AK706" s="160">
        <f t="shared" si="733"/>
        <v>0</v>
      </c>
      <c r="AL706" s="160">
        <f t="shared" si="733"/>
        <v>0</v>
      </c>
      <c r="AM706" s="161">
        <f t="shared" si="721"/>
        <v>0</v>
      </c>
      <c r="AN706" s="160">
        <f t="shared" si="734"/>
        <v>0</v>
      </c>
      <c r="AO706" s="160">
        <f t="shared" si="734"/>
        <v>0</v>
      </c>
      <c r="AP706" s="161">
        <f t="shared" si="723"/>
        <v>0</v>
      </c>
      <c r="AQ706" s="161">
        <f t="shared" si="731"/>
        <v>0</v>
      </c>
      <c r="AR706" s="166">
        <v>0</v>
      </c>
      <c r="AS706" s="166">
        <v>0</v>
      </c>
      <c r="AT706" s="161">
        <f t="shared" si="693"/>
        <v>0</v>
      </c>
      <c r="AU706" s="166">
        <v>0</v>
      </c>
      <c r="AV706" s="166">
        <v>0</v>
      </c>
      <c r="AW706" s="161">
        <f t="shared" si="694"/>
        <v>0</v>
      </c>
      <c r="AX706" s="161">
        <f t="shared" si="695"/>
        <v>0</v>
      </c>
      <c r="AY706" s="166">
        <v>0</v>
      </c>
      <c r="AZ706" s="166">
        <v>0</v>
      </c>
      <c r="BA706" s="161">
        <f t="shared" si="696"/>
        <v>0</v>
      </c>
      <c r="BB706" s="166">
        <v>0</v>
      </c>
      <c r="BC706" s="166">
        <v>0</v>
      </c>
      <c r="BD706" s="161">
        <f t="shared" si="697"/>
        <v>0</v>
      </c>
      <c r="BE706" s="161">
        <f t="shared" si="698"/>
        <v>0</v>
      </c>
      <c r="BF706" s="166">
        <v>0</v>
      </c>
      <c r="BG706" s="166">
        <v>0</v>
      </c>
      <c r="BH706" s="161">
        <f t="shared" si="699"/>
        <v>0</v>
      </c>
      <c r="BI706" s="166">
        <v>0</v>
      </c>
      <c r="BJ706" s="166">
        <v>0</v>
      </c>
      <c r="BK706" s="161">
        <f t="shared" si="700"/>
        <v>0</v>
      </c>
      <c r="BL706" s="161">
        <f t="shared" si="701"/>
        <v>0</v>
      </c>
      <c r="BM706" s="166">
        <v>0</v>
      </c>
      <c r="BN706" s="166">
        <v>0</v>
      </c>
      <c r="BO706" s="161">
        <f t="shared" si="702"/>
        <v>0</v>
      </c>
      <c r="BP706" s="166">
        <v>0</v>
      </c>
      <c r="BQ706" s="166">
        <v>0</v>
      </c>
      <c r="BR706" s="161">
        <f t="shared" si="703"/>
        <v>0</v>
      </c>
      <c r="BS706" s="161">
        <f t="shared" si="704"/>
        <v>0</v>
      </c>
      <c r="BT706" s="166">
        <v>0</v>
      </c>
      <c r="BU706" s="166">
        <v>0</v>
      </c>
      <c r="BV706" s="161">
        <f t="shared" si="705"/>
        <v>0</v>
      </c>
      <c r="BW706" s="166">
        <v>0</v>
      </c>
      <c r="BX706" s="166">
        <v>0</v>
      </c>
      <c r="BY706" s="161">
        <f t="shared" si="706"/>
        <v>0</v>
      </c>
      <c r="BZ706" s="161">
        <f t="shared" si="707"/>
        <v>0</v>
      </c>
      <c r="CA706" s="160">
        <f t="shared" si="735"/>
        <v>0</v>
      </c>
      <c r="CB706" s="160">
        <f t="shared" si="735"/>
        <v>0</v>
      </c>
      <c r="CC706" s="161">
        <f t="shared" si="708"/>
        <v>0</v>
      </c>
      <c r="CD706" s="160">
        <f t="shared" si="736"/>
        <v>0</v>
      </c>
      <c r="CE706" s="160">
        <f t="shared" si="736"/>
        <v>0</v>
      </c>
      <c r="CF706" s="161">
        <f t="shared" si="709"/>
        <v>0</v>
      </c>
      <c r="CG706" s="161">
        <f t="shared" si="710"/>
        <v>0</v>
      </c>
      <c r="CH706" s="160">
        <f t="shared" si="737"/>
        <v>0</v>
      </c>
      <c r="CI706" s="160">
        <f t="shared" si="737"/>
        <v>0</v>
      </c>
      <c r="CJ706" s="166">
        <v>0</v>
      </c>
      <c r="CK706" s="166">
        <v>0</v>
      </c>
      <c r="CL706" s="166">
        <v>0</v>
      </c>
      <c r="CM706" s="166">
        <v>0</v>
      </c>
      <c r="CN706" s="160">
        <f t="shared" si="738"/>
        <v>0</v>
      </c>
      <c r="CO706" s="160">
        <f t="shared" si="738"/>
        <v>0</v>
      </c>
    </row>
    <row r="707" spans="1:93" ht="24" hidden="1">
      <c r="A707" s="91"/>
      <c r="B707" s="156">
        <v>2025</v>
      </c>
      <c r="C707" s="156">
        <v>8308</v>
      </c>
      <c r="D707" s="156">
        <v>1</v>
      </c>
      <c r="E707" s="156">
        <v>1</v>
      </c>
      <c r="F707" s="156">
        <v>4</v>
      </c>
      <c r="G707" s="156"/>
      <c r="H707" s="156">
        <v>5000</v>
      </c>
      <c r="I707" s="156">
        <v>5300</v>
      </c>
      <c r="J707" s="156">
        <v>532</v>
      </c>
      <c r="K707" s="157">
        <v>829</v>
      </c>
      <c r="L707" s="217"/>
      <c r="M707" s="159" t="s">
        <v>576</v>
      </c>
      <c r="N707" s="160">
        <v>0</v>
      </c>
      <c r="O707" s="160">
        <v>0</v>
      </c>
      <c r="P707" s="161">
        <f t="shared" si="728"/>
        <v>0</v>
      </c>
      <c r="Q707" s="160">
        <v>0</v>
      </c>
      <c r="R707" s="160">
        <v>0</v>
      </c>
      <c r="S707" s="161">
        <f t="shared" si="729"/>
        <v>0</v>
      </c>
      <c r="T707" s="161">
        <f t="shared" si="730"/>
        <v>0</v>
      </c>
      <c r="U707" s="162" t="s">
        <v>236</v>
      </c>
      <c r="V707" s="163"/>
      <c r="W707" s="164"/>
      <c r="X707" s="167" t="s">
        <v>66</v>
      </c>
      <c r="Y707" s="166">
        <v>0</v>
      </c>
      <c r="Z707" s="166">
        <v>0</v>
      </c>
      <c r="AA707" s="166">
        <v>0</v>
      </c>
      <c r="AB707" s="166">
        <v>0</v>
      </c>
      <c r="AC707" s="166">
        <v>0</v>
      </c>
      <c r="AD707" s="166">
        <v>0</v>
      </c>
      <c r="AE707" s="166">
        <v>0</v>
      </c>
      <c r="AF707" s="166">
        <v>0</v>
      </c>
      <c r="AG707" s="166">
        <v>0</v>
      </c>
      <c r="AH707" s="166">
        <v>0</v>
      </c>
      <c r="AI707" s="166">
        <v>0</v>
      </c>
      <c r="AJ707" s="166">
        <v>0</v>
      </c>
      <c r="AK707" s="160">
        <f t="shared" si="733"/>
        <v>0</v>
      </c>
      <c r="AL707" s="160">
        <f t="shared" si="733"/>
        <v>0</v>
      </c>
      <c r="AM707" s="161">
        <f t="shared" si="721"/>
        <v>0</v>
      </c>
      <c r="AN707" s="160">
        <f t="shared" si="734"/>
        <v>0</v>
      </c>
      <c r="AO707" s="160">
        <f t="shared" si="734"/>
        <v>0</v>
      </c>
      <c r="AP707" s="161">
        <f t="shared" si="723"/>
        <v>0</v>
      </c>
      <c r="AQ707" s="161">
        <f t="shared" si="731"/>
        <v>0</v>
      </c>
      <c r="AR707" s="166">
        <v>0</v>
      </c>
      <c r="AS707" s="166">
        <v>0</v>
      </c>
      <c r="AT707" s="161">
        <f t="shared" si="693"/>
        <v>0</v>
      </c>
      <c r="AU707" s="166">
        <v>0</v>
      </c>
      <c r="AV707" s="166">
        <v>0</v>
      </c>
      <c r="AW707" s="161">
        <f t="shared" si="694"/>
        <v>0</v>
      </c>
      <c r="AX707" s="161">
        <f t="shared" si="695"/>
        <v>0</v>
      </c>
      <c r="AY707" s="166">
        <v>0</v>
      </c>
      <c r="AZ707" s="166">
        <v>0</v>
      </c>
      <c r="BA707" s="161">
        <f t="shared" si="696"/>
        <v>0</v>
      </c>
      <c r="BB707" s="166">
        <v>0</v>
      </c>
      <c r="BC707" s="166">
        <v>0</v>
      </c>
      <c r="BD707" s="161">
        <f t="shared" si="697"/>
        <v>0</v>
      </c>
      <c r="BE707" s="161">
        <f t="shared" si="698"/>
        <v>0</v>
      </c>
      <c r="BF707" s="166">
        <v>0</v>
      </c>
      <c r="BG707" s="166">
        <v>0</v>
      </c>
      <c r="BH707" s="161">
        <f t="shared" si="699"/>
        <v>0</v>
      </c>
      <c r="BI707" s="166">
        <v>0</v>
      </c>
      <c r="BJ707" s="166">
        <v>0</v>
      </c>
      <c r="BK707" s="161">
        <f t="shared" si="700"/>
        <v>0</v>
      </c>
      <c r="BL707" s="161">
        <f t="shared" si="701"/>
        <v>0</v>
      </c>
      <c r="BM707" s="166">
        <v>0</v>
      </c>
      <c r="BN707" s="166">
        <v>0</v>
      </c>
      <c r="BO707" s="161">
        <f t="shared" si="702"/>
        <v>0</v>
      </c>
      <c r="BP707" s="166">
        <v>0</v>
      </c>
      <c r="BQ707" s="166">
        <v>0</v>
      </c>
      <c r="BR707" s="161">
        <f t="shared" si="703"/>
        <v>0</v>
      </c>
      <c r="BS707" s="161">
        <f t="shared" si="704"/>
        <v>0</v>
      </c>
      <c r="BT707" s="166">
        <v>0</v>
      </c>
      <c r="BU707" s="166">
        <v>0</v>
      </c>
      <c r="BV707" s="161">
        <f t="shared" si="705"/>
        <v>0</v>
      </c>
      <c r="BW707" s="166">
        <v>0</v>
      </c>
      <c r="BX707" s="166">
        <v>0</v>
      </c>
      <c r="BY707" s="161">
        <f t="shared" si="706"/>
        <v>0</v>
      </c>
      <c r="BZ707" s="161">
        <f t="shared" si="707"/>
        <v>0</v>
      </c>
      <c r="CA707" s="160">
        <f t="shared" si="735"/>
        <v>0</v>
      </c>
      <c r="CB707" s="160">
        <f t="shared" si="735"/>
        <v>0</v>
      </c>
      <c r="CC707" s="161">
        <f t="shared" si="708"/>
        <v>0</v>
      </c>
      <c r="CD707" s="160">
        <f t="shared" si="736"/>
        <v>0</v>
      </c>
      <c r="CE707" s="160">
        <f t="shared" si="736"/>
        <v>0</v>
      </c>
      <c r="CF707" s="161">
        <f t="shared" si="709"/>
        <v>0</v>
      </c>
      <c r="CG707" s="161">
        <f t="shared" si="710"/>
        <v>0</v>
      </c>
      <c r="CH707" s="160">
        <f t="shared" si="737"/>
        <v>0</v>
      </c>
      <c r="CI707" s="160">
        <f t="shared" si="737"/>
        <v>0</v>
      </c>
      <c r="CJ707" s="166">
        <v>0</v>
      </c>
      <c r="CK707" s="166">
        <v>0</v>
      </c>
      <c r="CL707" s="166">
        <v>0</v>
      </c>
      <c r="CM707" s="166">
        <v>0</v>
      </c>
      <c r="CN707" s="160">
        <f t="shared" si="738"/>
        <v>0</v>
      </c>
      <c r="CO707" s="160">
        <f t="shared" si="738"/>
        <v>0</v>
      </c>
    </row>
    <row r="708" spans="1:93" ht="24" hidden="1">
      <c r="A708" s="91"/>
      <c r="B708" s="156">
        <v>2025</v>
      </c>
      <c r="C708" s="156">
        <v>8308</v>
      </c>
      <c r="D708" s="156">
        <v>1</v>
      </c>
      <c r="E708" s="156">
        <v>1</v>
      </c>
      <c r="F708" s="156">
        <v>4</v>
      </c>
      <c r="G708" s="156"/>
      <c r="H708" s="156">
        <v>5000</v>
      </c>
      <c r="I708" s="156">
        <v>5300</v>
      </c>
      <c r="J708" s="156">
        <v>532</v>
      </c>
      <c r="K708" s="157">
        <v>831</v>
      </c>
      <c r="L708" s="217"/>
      <c r="M708" s="159" t="s">
        <v>577</v>
      </c>
      <c r="N708" s="160">
        <v>0</v>
      </c>
      <c r="O708" s="160">
        <v>0</v>
      </c>
      <c r="P708" s="161">
        <f t="shared" si="728"/>
        <v>0</v>
      </c>
      <c r="Q708" s="160">
        <v>0</v>
      </c>
      <c r="R708" s="160">
        <v>0</v>
      </c>
      <c r="S708" s="161">
        <f t="shared" si="729"/>
        <v>0</v>
      </c>
      <c r="T708" s="161">
        <f t="shared" si="730"/>
        <v>0</v>
      </c>
      <c r="U708" s="162" t="s">
        <v>236</v>
      </c>
      <c r="V708" s="163"/>
      <c r="W708" s="164"/>
      <c r="X708" s="167" t="s">
        <v>66</v>
      </c>
      <c r="Y708" s="166">
        <v>0</v>
      </c>
      <c r="Z708" s="166">
        <v>0</v>
      </c>
      <c r="AA708" s="166">
        <v>0</v>
      </c>
      <c r="AB708" s="166">
        <v>0</v>
      </c>
      <c r="AC708" s="166">
        <v>0</v>
      </c>
      <c r="AD708" s="166">
        <v>0</v>
      </c>
      <c r="AE708" s="166">
        <v>0</v>
      </c>
      <c r="AF708" s="166">
        <v>0</v>
      </c>
      <c r="AG708" s="166">
        <v>0</v>
      </c>
      <c r="AH708" s="166">
        <v>0</v>
      </c>
      <c r="AI708" s="166">
        <v>0</v>
      </c>
      <c r="AJ708" s="166">
        <v>0</v>
      </c>
      <c r="AK708" s="160">
        <f t="shared" si="733"/>
        <v>0</v>
      </c>
      <c r="AL708" s="160">
        <f t="shared" si="733"/>
        <v>0</v>
      </c>
      <c r="AM708" s="161">
        <f t="shared" si="721"/>
        <v>0</v>
      </c>
      <c r="AN708" s="160">
        <f t="shared" si="734"/>
        <v>0</v>
      </c>
      <c r="AO708" s="160">
        <f t="shared" si="734"/>
        <v>0</v>
      </c>
      <c r="AP708" s="161">
        <f t="shared" si="723"/>
        <v>0</v>
      </c>
      <c r="AQ708" s="161">
        <f t="shared" si="731"/>
        <v>0</v>
      </c>
      <c r="AR708" s="166">
        <v>0</v>
      </c>
      <c r="AS708" s="166">
        <v>0</v>
      </c>
      <c r="AT708" s="161">
        <f t="shared" si="693"/>
        <v>0</v>
      </c>
      <c r="AU708" s="166">
        <v>0</v>
      </c>
      <c r="AV708" s="166">
        <v>0</v>
      </c>
      <c r="AW708" s="161">
        <f t="shared" si="694"/>
        <v>0</v>
      </c>
      <c r="AX708" s="161">
        <f t="shared" si="695"/>
        <v>0</v>
      </c>
      <c r="AY708" s="166">
        <v>0</v>
      </c>
      <c r="AZ708" s="166">
        <v>0</v>
      </c>
      <c r="BA708" s="161">
        <f t="shared" si="696"/>
        <v>0</v>
      </c>
      <c r="BB708" s="166">
        <v>0</v>
      </c>
      <c r="BC708" s="166">
        <v>0</v>
      </c>
      <c r="BD708" s="161">
        <f t="shared" si="697"/>
        <v>0</v>
      </c>
      <c r="BE708" s="161">
        <f t="shared" si="698"/>
        <v>0</v>
      </c>
      <c r="BF708" s="166">
        <v>0</v>
      </c>
      <c r="BG708" s="166">
        <v>0</v>
      </c>
      <c r="BH708" s="161">
        <f t="shared" si="699"/>
        <v>0</v>
      </c>
      <c r="BI708" s="166">
        <v>0</v>
      </c>
      <c r="BJ708" s="166">
        <v>0</v>
      </c>
      <c r="BK708" s="161">
        <f t="shared" si="700"/>
        <v>0</v>
      </c>
      <c r="BL708" s="161">
        <f t="shared" si="701"/>
        <v>0</v>
      </c>
      <c r="BM708" s="166">
        <v>0</v>
      </c>
      <c r="BN708" s="166">
        <v>0</v>
      </c>
      <c r="BO708" s="161">
        <f t="shared" si="702"/>
        <v>0</v>
      </c>
      <c r="BP708" s="166">
        <v>0</v>
      </c>
      <c r="BQ708" s="166">
        <v>0</v>
      </c>
      <c r="BR708" s="161">
        <f t="shared" si="703"/>
        <v>0</v>
      </c>
      <c r="BS708" s="161">
        <f t="shared" si="704"/>
        <v>0</v>
      </c>
      <c r="BT708" s="166">
        <v>0</v>
      </c>
      <c r="BU708" s="166">
        <v>0</v>
      </c>
      <c r="BV708" s="161">
        <f t="shared" si="705"/>
        <v>0</v>
      </c>
      <c r="BW708" s="166">
        <v>0</v>
      </c>
      <c r="BX708" s="166">
        <v>0</v>
      </c>
      <c r="BY708" s="161">
        <f t="shared" si="706"/>
        <v>0</v>
      </c>
      <c r="BZ708" s="161">
        <f t="shared" si="707"/>
        <v>0</v>
      </c>
      <c r="CA708" s="160">
        <f t="shared" si="735"/>
        <v>0</v>
      </c>
      <c r="CB708" s="160">
        <f t="shared" si="735"/>
        <v>0</v>
      </c>
      <c r="CC708" s="161">
        <f t="shared" si="708"/>
        <v>0</v>
      </c>
      <c r="CD708" s="160">
        <f t="shared" si="736"/>
        <v>0</v>
      </c>
      <c r="CE708" s="160">
        <f t="shared" si="736"/>
        <v>0</v>
      </c>
      <c r="CF708" s="161">
        <f t="shared" si="709"/>
        <v>0</v>
      </c>
      <c r="CG708" s="161">
        <f t="shared" si="710"/>
        <v>0</v>
      </c>
      <c r="CH708" s="160">
        <f t="shared" si="737"/>
        <v>0</v>
      </c>
      <c r="CI708" s="160">
        <f t="shared" si="737"/>
        <v>0</v>
      </c>
      <c r="CJ708" s="166">
        <v>0</v>
      </c>
      <c r="CK708" s="166">
        <v>0</v>
      </c>
      <c r="CL708" s="166">
        <v>0</v>
      </c>
      <c r="CM708" s="166">
        <v>0</v>
      </c>
      <c r="CN708" s="160">
        <f t="shared" si="738"/>
        <v>0</v>
      </c>
      <c r="CO708" s="160">
        <f t="shared" si="738"/>
        <v>0</v>
      </c>
    </row>
    <row r="709" spans="1:93" ht="24" hidden="1">
      <c r="A709" s="91"/>
      <c r="B709" s="156">
        <v>2025</v>
      </c>
      <c r="C709" s="156">
        <v>8308</v>
      </c>
      <c r="D709" s="156">
        <v>1</v>
      </c>
      <c r="E709" s="156">
        <v>1</v>
      </c>
      <c r="F709" s="156">
        <v>4</v>
      </c>
      <c r="G709" s="156"/>
      <c r="H709" s="156">
        <v>5000</v>
      </c>
      <c r="I709" s="156">
        <v>5300</v>
      </c>
      <c r="J709" s="156">
        <v>532</v>
      </c>
      <c r="K709" s="157">
        <v>832</v>
      </c>
      <c r="L709" s="217"/>
      <c r="M709" s="159" t="s">
        <v>578</v>
      </c>
      <c r="N709" s="160">
        <v>0</v>
      </c>
      <c r="O709" s="160">
        <v>0</v>
      </c>
      <c r="P709" s="161">
        <f t="shared" si="728"/>
        <v>0</v>
      </c>
      <c r="Q709" s="160">
        <v>0</v>
      </c>
      <c r="R709" s="160">
        <v>0</v>
      </c>
      <c r="S709" s="161">
        <f t="shared" si="729"/>
        <v>0</v>
      </c>
      <c r="T709" s="161">
        <f t="shared" si="730"/>
        <v>0</v>
      </c>
      <c r="U709" s="162" t="s">
        <v>236</v>
      </c>
      <c r="V709" s="163"/>
      <c r="W709" s="164"/>
      <c r="X709" s="167" t="s">
        <v>66</v>
      </c>
      <c r="Y709" s="166">
        <v>0</v>
      </c>
      <c r="Z709" s="166">
        <v>0</v>
      </c>
      <c r="AA709" s="166">
        <v>0</v>
      </c>
      <c r="AB709" s="166">
        <v>0</v>
      </c>
      <c r="AC709" s="166">
        <v>0</v>
      </c>
      <c r="AD709" s="166">
        <v>0</v>
      </c>
      <c r="AE709" s="166">
        <v>0</v>
      </c>
      <c r="AF709" s="166">
        <v>0</v>
      </c>
      <c r="AG709" s="166">
        <v>0</v>
      </c>
      <c r="AH709" s="166">
        <v>0</v>
      </c>
      <c r="AI709" s="166">
        <v>0</v>
      </c>
      <c r="AJ709" s="166">
        <v>0</v>
      </c>
      <c r="AK709" s="160">
        <f t="shared" si="733"/>
        <v>0</v>
      </c>
      <c r="AL709" s="160">
        <f t="shared" si="733"/>
        <v>0</v>
      </c>
      <c r="AM709" s="161">
        <f t="shared" si="721"/>
        <v>0</v>
      </c>
      <c r="AN709" s="160">
        <f t="shared" si="734"/>
        <v>0</v>
      </c>
      <c r="AO709" s="160">
        <f t="shared" si="734"/>
        <v>0</v>
      </c>
      <c r="AP709" s="161">
        <f t="shared" si="723"/>
        <v>0</v>
      </c>
      <c r="AQ709" s="161">
        <f t="shared" si="731"/>
        <v>0</v>
      </c>
      <c r="AR709" s="166">
        <v>0</v>
      </c>
      <c r="AS709" s="166">
        <v>0</v>
      </c>
      <c r="AT709" s="161">
        <f t="shared" si="693"/>
        <v>0</v>
      </c>
      <c r="AU709" s="166">
        <v>0</v>
      </c>
      <c r="AV709" s="166">
        <v>0</v>
      </c>
      <c r="AW709" s="161">
        <f t="shared" si="694"/>
        <v>0</v>
      </c>
      <c r="AX709" s="161">
        <f t="shared" si="695"/>
        <v>0</v>
      </c>
      <c r="AY709" s="166">
        <v>0</v>
      </c>
      <c r="AZ709" s="166">
        <v>0</v>
      </c>
      <c r="BA709" s="161">
        <f t="shared" si="696"/>
        <v>0</v>
      </c>
      <c r="BB709" s="166">
        <v>0</v>
      </c>
      <c r="BC709" s="166">
        <v>0</v>
      </c>
      <c r="BD709" s="161">
        <f t="shared" si="697"/>
        <v>0</v>
      </c>
      <c r="BE709" s="161">
        <f t="shared" si="698"/>
        <v>0</v>
      </c>
      <c r="BF709" s="166">
        <v>0</v>
      </c>
      <c r="BG709" s="166">
        <v>0</v>
      </c>
      <c r="BH709" s="161">
        <f t="shared" si="699"/>
        <v>0</v>
      </c>
      <c r="BI709" s="166">
        <v>0</v>
      </c>
      <c r="BJ709" s="166">
        <v>0</v>
      </c>
      <c r="BK709" s="161">
        <f t="shared" si="700"/>
        <v>0</v>
      </c>
      <c r="BL709" s="161">
        <f t="shared" si="701"/>
        <v>0</v>
      </c>
      <c r="BM709" s="166">
        <v>0</v>
      </c>
      <c r="BN709" s="166">
        <v>0</v>
      </c>
      <c r="BO709" s="161">
        <f t="shared" si="702"/>
        <v>0</v>
      </c>
      <c r="BP709" s="166">
        <v>0</v>
      </c>
      <c r="BQ709" s="166">
        <v>0</v>
      </c>
      <c r="BR709" s="161">
        <f t="shared" si="703"/>
        <v>0</v>
      </c>
      <c r="BS709" s="161">
        <f t="shared" si="704"/>
        <v>0</v>
      </c>
      <c r="BT709" s="166">
        <v>0</v>
      </c>
      <c r="BU709" s="166">
        <v>0</v>
      </c>
      <c r="BV709" s="161">
        <f t="shared" si="705"/>
        <v>0</v>
      </c>
      <c r="BW709" s="166">
        <v>0</v>
      </c>
      <c r="BX709" s="166">
        <v>0</v>
      </c>
      <c r="BY709" s="161">
        <f t="shared" si="706"/>
        <v>0</v>
      </c>
      <c r="BZ709" s="161">
        <f t="shared" si="707"/>
        <v>0</v>
      </c>
      <c r="CA709" s="160">
        <f t="shared" si="735"/>
        <v>0</v>
      </c>
      <c r="CB709" s="160">
        <f t="shared" si="735"/>
        <v>0</v>
      </c>
      <c r="CC709" s="161">
        <f t="shared" si="708"/>
        <v>0</v>
      </c>
      <c r="CD709" s="160">
        <f t="shared" si="736"/>
        <v>0</v>
      </c>
      <c r="CE709" s="160">
        <f t="shared" si="736"/>
        <v>0</v>
      </c>
      <c r="CF709" s="161">
        <f t="shared" si="709"/>
        <v>0</v>
      </c>
      <c r="CG709" s="161">
        <f t="shared" si="710"/>
        <v>0</v>
      </c>
      <c r="CH709" s="160">
        <f t="shared" si="737"/>
        <v>0</v>
      </c>
      <c r="CI709" s="160">
        <f t="shared" si="737"/>
        <v>0</v>
      </c>
      <c r="CJ709" s="166">
        <v>0</v>
      </c>
      <c r="CK709" s="166">
        <v>0</v>
      </c>
      <c r="CL709" s="166">
        <v>0</v>
      </c>
      <c r="CM709" s="166">
        <v>0</v>
      </c>
      <c r="CN709" s="160">
        <f t="shared" si="738"/>
        <v>0</v>
      </c>
      <c r="CO709" s="160">
        <f t="shared" si="738"/>
        <v>0</v>
      </c>
    </row>
    <row r="710" spans="1:93" ht="24" hidden="1">
      <c r="A710" s="91"/>
      <c r="B710" s="156">
        <v>2025</v>
      </c>
      <c r="C710" s="156">
        <v>8308</v>
      </c>
      <c r="D710" s="156">
        <v>1</v>
      </c>
      <c r="E710" s="156">
        <v>1</v>
      </c>
      <c r="F710" s="156">
        <v>4</v>
      </c>
      <c r="G710" s="156"/>
      <c r="H710" s="156">
        <v>5000</v>
      </c>
      <c r="I710" s="156">
        <v>5300</v>
      </c>
      <c r="J710" s="156">
        <v>532</v>
      </c>
      <c r="K710" s="157">
        <v>833</v>
      </c>
      <c r="L710" s="217"/>
      <c r="M710" s="159" t="s">
        <v>579</v>
      </c>
      <c r="N710" s="160">
        <v>0</v>
      </c>
      <c r="O710" s="160">
        <v>0</v>
      </c>
      <c r="P710" s="161">
        <f t="shared" si="728"/>
        <v>0</v>
      </c>
      <c r="Q710" s="160">
        <v>0</v>
      </c>
      <c r="R710" s="160">
        <v>0</v>
      </c>
      <c r="S710" s="161">
        <f t="shared" si="729"/>
        <v>0</v>
      </c>
      <c r="T710" s="161">
        <f t="shared" si="730"/>
        <v>0</v>
      </c>
      <c r="U710" s="162" t="s">
        <v>236</v>
      </c>
      <c r="V710" s="163"/>
      <c r="W710" s="164"/>
      <c r="X710" s="167" t="s">
        <v>66</v>
      </c>
      <c r="Y710" s="166">
        <v>0</v>
      </c>
      <c r="Z710" s="166">
        <v>0</v>
      </c>
      <c r="AA710" s="166">
        <v>0</v>
      </c>
      <c r="AB710" s="166">
        <v>0</v>
      </c>
      <c r="AC710" s="166">
        <v>0</v>
      </c>
      <c r="AD710" s="166">
        <v>0</v>
      </c>
      <c r="AE710" s="166">
        <v>0</v>
      </c>
      <c r="AF710" s="166">
        <v>0</v>
      </c>
      <c r="AG710" s="166">
        <v>0</v>
      </c>
      <c r="AH710" s="166">
        <v>0</v>
      </c>
      <c r="AI710" s="166">
        <v>0</v>
      </c>
      <c r="AJ710" s="166">
        <v>0</v>
      </c>
      <c r="AK710" s="160">
        <f t="shared" si="733"/>
        <v>0</v>
      </c>
      <c r="AL710" s="160">
        <f t="shared" si="733"/>
        <v>0</v>
      </c>
      <c r="AM710" s="161">
        <f t="shared" si="721"/>
        <v>0</v>
      </c>
      <c r="AN710" s="160">
        <f t="shared" si="734"/>
        <v>0</v>
      </c>
      <c r="AO710" s="160">
        <f t="shared" si="734"/>
        <v>0</v>
      </c>
      <c r="AP710" s="161">
        <f t="shared" si="723"/>
        <v>0</v>
      </c>
      <c r="AQ710" s="161">
        <f t="shared" si="731"/>
        <v>0</v>
      </c>
      <c r="AR710" s="166">
        <v>0</v>
      </c>
      <c r="AS710" s="166">
        <v>0</v>
      </c>
      <c r="AT710" s="161">
        <f t="shared" si="693"/>
        <v>0</v>
      </c>
      <c r="AU710" s="166">
        <v>0</v>
      </c>
      <c r="AV710" s="166">
        <v>0</v>
      </c>
      <c r="AW710" s="161">
        <f t="shared" si="694"/>
        <v>0</v>
      </c>
      <c r="AX710" s="161">
        <f t="shared" si="695"/>
        <v>0</v>
      </c>
      <c r="AY710" s="166">
        <v>0</v>
      </c>
      <c r="AZ710" s="166">
        <v>0</v>
      </c>
      <c r="BA710" s="161">
        <f t="shared" si="696"/>
        <v>0</v>
      </c>
      <c r="BB710" s="166">
        <v>0</v>
      </c>
      <c r="BC710" s="166">
        <v>0</v>
      </c>
      <c r="BD710" s="161">
        <f t="shared" si="697"/>
        <v>0</v>
      </c>
      <c r="BE710" s="161">
        <f t="shared" si="698"/>
        <v>0</v>
      </c>
      <c r="BF710" s="166">
        <v>0</v>
      </c>
      <c r="BG710" s="166">
        <v>0</v>
      </c>
      <c r="BH710" s="161">
        <f t="shared" si="699"/>
        <v>0</v>
      </c>
      <c r="BI710" s="166">
        <v>0</v>
      </c>
      <c r="BJ710" s="166">
        <v>0</v>
      </c>
      <c r="BK710" s="161">
        <f t="shared" si="700"/>
        <v>0</v>
      </c>
      <c r="BL710" s="161">
        <f t="shared" si="701"/>
        <v>0</v>
      </c>
      <c r="BM710" s="166">
        <v>0</v>
      </c>
      <c r="BN710" s="166">
        <v>0</v>
      </c>
      <c r="BO710" s="161">
        <f t="shared" si="702"/>
        <v>0</v>
      </c>
      <c r="BP710" s="166">
        <v>0</v>
      </c>
      <c r="BQ710" s="166">
        <v>0</v>
      </c>
      <c r="BR710" s="161">
        <f t="shared" si="703"/>
        <v>0</v>
      </c>
      <c r="BS710" s="161">
        <f t="shared" si="704"/>
        <v>0</v>
      </c>
      <c r="BT710" s="166">
        <v>0</v>
      </c>
      <c r="BU710" s="166">
        <v>0</v>
      </c>
      <c r="BV710" s="161">
        <f t="shared" si="705"/>
        <v>0</v>
      </c>
      <c r="BW710" s="166">
        <v>0</v>
      </c>
      <c r="BX710" s="166">
        <v>0</v>
      </c>
      <c r="BY710" s="161">
        <f t="shared" si="706"/>
        <v>0</v>
      </c>
      <c r="BZ710" s="161">
        <f t="shared" si="707"/>
        <v>0</v>
      </c>
      <c r="CA710" s="160">
        <f t="shared" si="735"/>
        <v>0</v>
      </c>
      <c r="CB710" s="160">
        <f t="shared" si="735"/>
        <v>0</v>
      </c>
      <c r="CC710" s="161">
        <f t="shared" si="708"/>
        <v>0</v>
      </c>
      <c r="CD710" s="160">
        <f t="shared" si="736"/>
        <v>0</v>
      </c>
      <c r="CE710" s="160">
        <f t="shared" si="736"/>
        <v>0</v>
      </c>
      <c r="CF710" s="161">
        <f t="shared" si="709"/>
        <v>0</v>
      </c>
      <c r="CG710" s="161">
        <f t="shared" si="710"/>
        <v>0</v>
      </c>
      <c r="CH710" s="160">
        <f t="shared" si="737"/>
        <v>0</v>
      </c>
      <c r="CI710" s="160">
        <f t="shared" si="737"/>
        <v>0</v>
      </c>
      <c r="CJ710" s="166">
        <v>0</v>
      </c>
      <c r="CK710" s="166">
        <v>0</v>
      </c>
      <c r="CL710" s="166">
        <v>0</v>
      </c>
      <c r="CM710" s="166">
        <v>0</v>
      </c>
      <c r="CN710" s="160">
        <f t="shared" si="738"/>
        <v>0</v>
      </c>
      <c r="CO710" s="160">
        <f t="shared" si="738"/>
        <v>0</v>
      </c>
    </row>
    <row r="711" spans="1:93" ht="24" hidden="1">
      <c r="A711" s="91"/>
      <c r="B711" s="156">
        <v>2025</v>
      </c>
      <c r="C711" s="156">
        <v>8308</v>
      </c>
      <c r="D711" s="156">
        <v>1</v>
      </c>
      <c r="E711" s="156">
        <v>1</v>
      </c>
      <c r="F711" s="156">
        <v>4</v>
      </c>
      <c r="G711" s="156"/>
      <c r="H711" s="156">
        <v>5000</v>
      </c>
      <c r="I711" s="156">
        <v>5300</v>
      </c>
      <c r="J711" s="156">
        <v>532</v>
      </c>
      <c r="K711" s="157">
        <v>834</v>
      </c>
      <c r="L711" s="217"/>
      <c r="M711" s="159" t="s">
        <v>580</v>
      </c>
      <c r="N711" s="160">
        <v>0</v>
      </c>
      <c r="O711" s="160">
        <v>0</v>
      </c>
      <c r="P711" s="161">
        <f t="shared" si="728"/>
        <v>0</v>
      </c>
      <c r="Q711" s="160">
        <v>0</v>
      </c>
      <c r="R711" s="160">
        <v>0</v>
      </c>
      <c r="S711" s="161">
        <f t="shared" si="729"/>
        <v>0</v>
      </c>
      <c r="T711" s="161">
        <f t="shared" si="730"/>
        <v>0</v>
      </c>
      <c r="U711" s="162" t="s">
        <v>236</v>
      </c>
      <c r="V711" s="163"/>
      <c r="W711" s="164"/>
      <c r="X711" s="167" t="s">
        <v>66</v>
      </c>
      <c r="Y711" s="166">
        <v>0</v>
      </c>
      <c r="Z711" s="166">
        <v>0</v>
      </c>
      <c r="AA711" s="166">
        <v>0</v>
      </c>
      <c r="AB711" s="166">
        <v>0</v>
      </c>
      <c r="AC711" s="166">
        <v>0</v>
      </c>
      <c r="AD711" s="166">
        <v>0</v>
      </c>
      <c r="AE711" s="166">
        <v>0</v>
      </c>
      <c r="AF711" s="166">
        <v>0</v>
      </c>
      <c r="AG711" s="166">
        <v>0</v>
      </c>
      <c r="AH711" s="166">
        <v>0</v>
      </c>
      <c r="AI711" s="166">
        <v>0</v>
      </c>
      <c r="AJ711" s="166">
        <v>0</v>
      </c>
      <c r="AK711" s="160">
        <f t="shared" si="733"/>
        <v>0</v>
      </c>
      <c r="AL711" s="160">
        <f t="shared" si="733"/>
        <v>0</v>
      </c>
      <c r="AM711" s="161">
        <f t="shared" si="721"/>
        <v>0</v>
      </c>
      <c r="AN711" s="160">
        <f t="shared" si="734"/>
        <v>0</v>
      </c>
      <c r="AO711" s="160">
        <f t="shared" si="734"/>
        <v>0</v>
      </c>
      <c r="AP711" s="161">
        <f t="shared" si="723"/>
        <v>0</v>
      </c>
      <c r="AQ711" s="161">
        <f t="shared" si="731"/>
        <v>0</v>
      </c>
      <c r="AR711" s="166">
        <v>0</v>
      </c>
      <c r="AS711" s="166">
        <v>0</v>
      </c>
      <c r="AT711" s="161">
        <f t="shared" si="693"/>
        <v>0</v>
      </c>
      <c r="AU711" s="166">
        <v>0</v>
      </c>
      <c r="AV711" s="166">
        <v>0</v>
      </c>
      <c r="AW711" s="161">
        <f t="shared" si="694"/>
        <v>0</v>
      </c>
      <c r="AX711" s="161">
        <f t="shared" si="695"/>
        <v>0</v>
      </c>
      <c r="AY711" s="166">
        <v>0</v>
      </c>
      <c r="AZ711" s="166">
        <v>0</v>
      </c>
      <c r="BA711" s="161">
        <f t="shared" si="696"/>
        <v>0</v>
      </c>
      <c r="BB711" s="166">
        <v>0</v>
      </c>
      <c r="BC711" s="166">
        <v>0</v>
      </c>
      <c r="BD711" s="161">
        <f t="shared" si="697"/>
        <v>0</v>
      </c>
      <c r="BE711" s="161">
        <f t="shared" si="698"/>
        <v>0</v>
      </c>
      <c r="BF711" s="166">
        <v>0</v>
      </c>
      <c r="BG711" s="166">
        <v>0</v>
      </c>
      <c r="BH711" s="161">
        <f t="shared" si="699"/>
        <v>0</v>
      </c>
      <c r="BI711" s="166">
        <v>0</v>
      </c>
      <c r="BJ711" s="166">
        <v>0</v>
      </c>
      <c r="BK711" s="161">
        <f t="shared" si="700"/>
        <v>0</v>
      </c>
      <c r="BL711" s="161">
        <f t="shared" si="701"/>
        <v>0</v>
      </c>
      <c r="BM711" s="166">
        <v>0</v>
      </c>
      <c r="BN711" s="166">
        <v>0</v>
      </c>
      <c r="BO711" s="161">
        <f t="shared" si="702"/>
        <v>0</v>
      </c>
      <c r="BP711" s="166">
        <v>0</v>
      </c>
      <c r="BQ711" s="166">
        <v>0</v>
      </c>
      <c r="BR711" s="161">
        <f t="shared" si="703"/>
        <v>0</v>
      </c>
      <c r="BS711" s="161">
        <f t="shared" si="704"/>
        <v>0</v>
      </c>
      <c r="BT711" s="166">
        <v>0</v>
      </c>
      <c r="BU711" s="166">
        <v>0</v>
      </c>
      <c r="BV711" s="161">
        <f t="shared" si="705"/>
        <v>0</v>
      </c>
      <c r="BW711" s="166">
        <v>0</v>
      </c>
      <c r="BX711" s="166">
        <v>0</v>
      </c>
      <c r="BY711" s="161">
        <f t="shared" si="706"/>
        <v>0</v>
      </c>
      <c r="BZ711" s="161">
        <f t="shared" si="707"/>
        <v>0</v>
      </c>
      <c r="CA711" s="160">
        <f t="shared" si="735"/>
        <v>0</v>
      </c>
      <c r="CB711" s="160">
        <f t="shared" si="735"/>
        <v>0</v>
      </c>
      <c r="CC711" s="161">
        <f t="shared" si="708"/>
        <v>0</v>
      </c>
      <c r="CD711" s="160">
        <f t="shared" si="736"/>
        <v>0</v>
      </c>
      <c r="CE711" s="160">
        <f t="shared" si="736"/>
        <v>0</v>
      </c>
      <c r="CF711" s="161">
        <f t="shared" si="709"/>
        <v>0</v>
      </c>
      <c r="CG711" s="161">
        <f t="shared" si="710"/>
        <v>0</v>
      </c>
      <c r="CH711" s="160">
        <f t="shared" si="737"/>
        <v>0</v>
      </c>
      <c r="CI711" s="160">
        <f t="shared" si="737"/>
        <v>0</v>
      </c>
      <c r="CJ711" s="166">
        <v>0</v>
      </c>
      <c r="CK711" s="166">
        <v>0</v>
      </c>
      <c r="CL711" s="166">
        <v>0</v>
      </c>
      <c r="CM711" s="166">
        <v>0</v>
      </c>
      <c r="CN711" s="160">
        <f t="shared" si="738"/>
        <v>0</v>
      </c>
      <c r="CO711" s="160">
        <f t="shared" si="738"/>
        <v>0</v>
      </c>
    </row>
    <row r="712" spans="1:93" ht="24" hidden="1">
      <c r="A712" s="91"/>
      <c r="B712" s="156">
        <v>2025</v>
      </c>
      <c r="C712" s="156">
        <v>8308</v>
      </c>
      <c r="D712" s="156">
        <v>1</v>
      </c>
      <c r="E712" s="156">
        <v>1</v>
      </c>
      <c r="F712" s="156">
        <v>4</v>
      </c>
      <c r="G712" s="156"/>
      <c r="H712" s="156">
        <v>5000</v>
      </c>
      <c r="I712" s="156">
        <v>5300</v>
      </c>
      <c r="J712" s="156">
        <v>532</v>
      </c>
      <c r="K712" s="157">
        <v>835</v>
      </c>
      <c r="L712" s="217"/>
      <c r="M712" s="159" t="s">
        <v>581</v>
      </c>
      <c r="N712" s="160">
        <v>0</v>
      </c>
      <c r="O712" s="160">
        <v>0</v>
      </c>
      <c r="P712" s="161">
        <f t="shared" si="728"/>
        <v>0</v>
      </c>
      <c r="Q712" s="160">
        <v>0</v>
      </c>
      <c r="R712" s="160">
        <v>0</v>
      </c>
      <c r="S712" s="161">
        <f t="shared" si="729"/>
        <v>0</v>
      </c>
      <c r="T712" s="161">
        <f t="shared" si="730"/>
        <v>0</v>
      </c>
      <c r="U712" s="162" t="s">
        <v>236</v>
      </c>
      <c r="V712" s="163"/>
      <c r="W712" s="164"/>
      <c r="X712" s="167" t="s">
        <v>66</v>
      </c>
      <c r="Y712" s="166">
        <v>0</v>
      </c>
      <c r="Z712" s="166">
        <v>0</v>
      </c>
      <c r="AA712" s="166">
        <v>0</v>
      </c>
      <c r="AB712" s="166">
        <v>0</v>
      </c>
      <c r="AC712" s="166">
        <v>0</v>
      </c>
      <c r="AD712" s="166">
        <v>0</v>
      </c>
      <c r="AE712" s="166">
        <v>0</v>
      </c>
      <c r="AF712" s="166">
        <v>0</v>
      </c>
      <c r="AG712" s="166">
        <v>0</v>
      </c>
      <c r="AH712" s="166">
        <v>0</v>
      </c>
      <c r="AI712" s="166">
        <v>0</v>
      </c>
      <c r="AJ712" s="166">
        <v>0</v>
      </c>
      <c r="AK712" s="160">
        <f t="shared" si="733"/>
        <v>0</v>
      </c>
      <c r="AL712" s="160">
        <f t="shared" si="733"/>
        <v>0</v>
      </c>
      <c r="AM712" s="161">
        <f t="shared" si="721"/>
        <v>0</v>
      </c>
      <c r="AN712" s="160">
        <f t="shared" si="734"/>
        <v>0</v>
      </c>
      <c r="AO712" s="160">
        <f t="shared" si="734"/>
        <v>0</v>
      </c>
      <c r="AP712" s="161">
        <f t="shared" si="723"/>
        <v>0</v>
      </c>
      <c r="AQ712" s="161">
        <f t="shared" si="731"/>
        <v>0</v>
      </c>
      <c r="AR712" s="166">
        <v>0</v>
      </c>
      <c r="AS712" s="166">
        <v>0</v>
      </c>
      <c r="AT712" s="161">
        <f t="shared" si="693"/>
        <v>0</v>
      </c>
      <c r="AU712" s="166">
        <v>0</v>
      </c>
      <c r="AV712" s="166">
        <v>0</v>
      </c>
      <c r="AW712" s="161">
        <f t="shared" si="694"/>
        <v>0</v>
      </c>
      <c r="AX712" s="161">
        <f t="shared" si="695"/>
        <v>0</v>
      </c>
      <c r="AY712" s="166">
        <v>0</v>
      </c>
      <c r="AZ712" s="166">
        <v>0</v>
      </c>
      <c r="BA712" s="161">
        <f t="shared" si="696"/>
        <v>0</v>
      </c>
      <c r="BB712" s="166">
        <v>0</v>
      </c>
      <c r="BC712" s="166">
        <v>0</v>
      </c>
      <c r="BD712" s="161">
        <f t="shared" si="697"/>
        <v>0</v>
      </c>
      <c r="BE712" s="161">
        <f t="shared" si="698"/>
        <v>0</v>
      </c>
      <c r="BF712" s="166">
        <v>0</v>
      </c>
      <c r="BG712" s="166">
        <v>0</v>
      </c>
      <c r="BH712" s="161">
        <f t="shared" si="699"/>
        <v>0</v>
      </c>
      <c r="BI712" s="166">
        <v>0</v>
      </c>
      <c r="BJ712" s="166">
        <v>0</v>
      </c>
      <c r="BK712" s="161">
        <f t="shared" si="700"/>
        <v>0</v>
      </c>
      <c r="BL712" s="161">
        <f t="shared" si="701"/>
        <v>0</v>
      </c>
      <c r="BM712" s="166">
        <v>0</v>
      </c>
      <c r="BN712" s="166">
        <v>0</v>
      </c>
      <c r="BO712" s="161">
        <f t="shared" si="702"/>
        <v>0</v>
      </c>
      <c r="BP712" s="166">
        <v>0</v>
      </c>
      <c r="BQ712" s="166">
        <v>0</v>
      </c>
      <c r="BR712" s="161">
        <f t="shared" si="703"/>
        <v>0</v>
      </c>
      <c r="BS712" s="161">
        <f t="shared" si="704"/>
        <v>0</v>
      </c>
      <c r="BT712" s="166">
        <v>0</v>
      </c>
      <c r="BU712" s="166">
        <v>0</v>
      </c>
      <c r="BV712" s="161">
        <f t="shared" si="705"/>
        <v>0</v>
      </c>
      <c r="BW712" s="166">
        <v>0</v>
      </c>
      <c r="BX712" s="166">
        <v>0</v>
      </c>
      <c r="BY712" s="161">
        <f t="shared" si="706"/>
        <v>0</v>
      </c>
      <c r="BZ712" s="161">
        <f t="shared" si="707"/>
        <v>0</v>
      </c>
      <c r="CA712" s="160">
        <f t="shared" si="735"/>
        <v>0</v>
      </c>
      <c r="CB712" s="160">
        <f t="shared" si="735"/>
        <v>0</v>
      </c>
      <c r="CC712" s="161">
        <f t="shared" si="708"/>
        <v>0</v>
      </c>
      <c r="CD712" s="160">
        <f t="shared" si="736"/>
        <v>0</v>
      </c>
      <c r="CE712" s="160">
        <f t="shared" si="736"/>
        <v>0</v>
      </c>
      <c r="CF712" s="161">
        <f t="shared" si="709"/>
        <v>0</v>
      </c>
      <c r="CG712" s="161">
        <f t="shared" si="710"/>
        <v>0</v>
      </c>
      <c r="CH712" s="160">
        <f t="shared" si="737"/>
        <v>0</v>
      </c>
      <c r="CI712" s="160">
        <f t="shared" si="737"/>
        <v>0</v>
      </c>
      <c r="CJ712" s="166">
        <v>0</v>
      </c>
      <c r="CK712" s="166">
        <v>0</v>
      </c>
      <c r="CL712" s="166">
        <v>0</v>
      </c>
      <c r="CM712" s="166">
        <v>0</v>
      </c>
      <c r="CN712" s="160">
        <f t="shared" si="738"/>
        <v>0</v>
      </c>
      <c r="CO712" s="160">
        <f t="shared" si="738"/>
        <v>0</v>
      </c>
    </row>
    <row r="713" spans="1:93" ht="24" hidden="1">
      <c r="A713" s="91"/>
      <c r="B713" s="156">
        <v>2025</v>
      </c>
      <c r="C713" s="156">
        <v>8308</v>
      </c>
      <c r="D713" s="156">
        <v>1</v>
      </c>
      <c r="E713" s="156">
        <v>1</v>
      </c>
      <c r="F713" s="156">
        <v>4</v>
      </c>
      <c r="G713" s="156"/>
      <c r="H713" s="156">
        <v>5000</v>
      </c>
      <c r="I713" s="156">
        <v>5300</v>
      </c>
      <c r="J713" s="156">
        <v>532</v>
      </c>
      <c r="K713" s="157">
        <v>865</v>
      </c>
      <c r="L713" s="217"/>
      <c r="M713" s="159" t="s">
        <v>582</v>
      </c>
      <c r="N713" s="160">
        <v>0</v>
      </c>
      <c r="O713" s="160">
        <v>0</v>
      </c>
      <c r="P713" s="161">
        <f t="shared" si="728"/>
        <v>0</v>
      </c>
      <c r="Q713" s="160">
        <v>0</v>
      </c>
      <c r="R713" s="160">
        <v>0</v>
      </c>
      <c r="S713" s="161">
        <f t="shared" si="729"/>
        <v>0</v>
      </c>
      <c r="T713" s="161">
        <f t="shared" si="730"/>
        <v>0</v>
      </c>
      <c r="U713" s="162" t="s">
        <v>111</v>
      </c>
      <c r="V713" s="163"/>
      <c r="W713" s="164"/>
      <c r="X713" s="167" t="s">
        <v>66</v>
      </c>
      <c r="Y713" s="166">
        <v>0</v>
      </c>
      <c r="Z713" s="166">
        <v>0</v>
      </c>
      <c r="AA713" s="166">
        <v>0</v>
      </c>
      <c r="AB713" s="166">
        <v>0</v>
      </c>
      <c r="AC713" s="166">
        <v>0</v>
      </c>
      <c r="AD713" s="166">
        <v>0</v>
      </c>
      <c r="AE713" s="166">
        <v>0</v>
      </c>
      <c r="AF713" s="166">
        <v>0</v>
      </c>
      <c r="AG713" s="166">
        <v>0</v>
      </c>
      <c r="AH713" s="166">
        <v>0</v>
      </c>
      <c r="AI713" s="166">
        <v>0</v>
      </c>
      <c r="AJ713" s="166">
        <v>0</v>
      </c>
      <c r="AK713" s="160">
        <f t="shared" si="733"/>
        <v>0</v>
      </c>
      <c r="AL713" s="160">
        <f t="shared" si="733"/>
        <v>0</v>
      </c>
      <c r="AM713" s="161">
        <f t="shared" si="721"/>
        <v>0</v>
      </c>
      <c r="AN713" s="160">
        <f t="shared" si="734"/>
        <v>0</v>
      </c>
      <c r="AO713" s="160">
        <f t="shared" si="734"/>
        <v>0</v>
      </c>
      <c r="AP713" s="161">
        <f t="shared" si="723"/>
        <v>0</v>
      </c>
      <c r="AQ713" s="161">
        <f t="shared" si="731"/>
        <v>0</v>
      </c>
      <c r="AR713" s="166">
        <v>0</v>
      </c>
      <c r="AS713" s="166">
        <v>0</v>
      </c>
      <c r="AT713" s="161">
        <f t="shared" si="693"/>
        <v>0</v>
      </c>
      <c r="AU713" s="166">
        <v>0</v>
      </c>
      <c r="AV713" s="166">
        <v>0</v>
      </c>
      <c r="AW713" s="161">
        <f t="shared" si="694"/>
        <v>0</v>
      </c>
      <c r="AX713" s="161">
        <f t="shared" si="695"/>
        <v>0</v>
      </c>
      <c r="AY713" s="166">
        <v>0</v>
      </c>
      <c r="AZ713" s="166">
        <v>0</v>
      </c>
      <c r="BA713" s="161">
        <f t="shared" si="696"/>
        <v>0</v>
      </c>
      <c r="BB713" s="166">
        <v>0</v>
      </c>
      <c r="BC713" s="166">
        <v>0</v>
      </c>
      <c r="BD713" s="161">
        <f t="shared" si="697"/>
        <v>0</v>
      </c>
      <c r="BE713" s="161">
        <f t="shared" si="698"/>
        <v>0</v>
      </c>
      <c r="BF713" s="166">
        <v>0</v>
      </c>
      <c r="BG713" s="166">
        <v>0</v>
      </c>
      <c r="BH713" s="161">
        <f t="shared" si="699"/>
        <v>0</v>
      </c>
      <c r="BI713" s="166">
        <v>0</v>
      </c>
      <c r="BJ713" s="166">
        <v>0</v>
      </c>
      <c r="BK713" s="161">
        <f t="shared" si="700"/>
        <v>0</v>
      </c>
      <c r="BL713" s="161">
        <f t="shared" si="701"/>
        <v>0</v>
      </c>
      <c r="BM713" s="166">
        <v>0</v>
      </c>
      <c r="BN713" s="166">
        <v>0</v>
      </c>
      <c r="BO713" s="161">
        <f t="shared" si="702"/>
        <v>0</v>
      </c>
      <c r="BP713" s="166">
        <v>0</v>
      </c>
      <c r="BQ713" s="166">
        <v>0</v>
      </c>
      <c r="BR713" s="161">
        <f t="shared" si="703"/>
        <v>0</v>
      </c>
      <c r="BS713" s="161">
        <f t="shared" si="704"/>
        <v>0</v>
      </c>
      <c r="BT713" s="166">
        <v>0</v>
      </c>
      <c r="BU713" s="166">
        <v>0</v>
      </c>
      <c r="BV713" s="161">
        <f t="shared" si="705"/>
        <v>0</v>
      </c>
      <c r="BW713" s="166">
        <v>0</v>
      </c>
      <c r="BX713" s="166">
        <v>0</v>
      </c>
      <c r="BY713" s="161">
        <f t="shared" si="706"/>
        <v>0</v>
      </c>
      <c r="BZ713" s="161">
        <f t="shared" si="707"/>
        <v>0</v>
      </c>
      <c r="CA713" s="160">
        <f t="shared" si="735"/>
        <v>0</v>
      </c>
      <c r="CB713" s="160">
        <f t="shared" si="735"/>
        <v>0</v>
      </c>
      <c r="CC713" s="161">
        <f t="shared" si="708"/>
        <v>0</v>
      </c>
      <c r="CD713" s="160">
        <f t="shared" si="736"/>
        <v>0</v>
      </c>
      <c r="CE713" s="160">
        <f t="shared" si="736"/>
        <v>0</v>
      </c>
      <c r="CF713" s="161">
        <f t="shared" si="709"/>
        <v>0</v>
      </c>
      <c r="CG713" s="161">
        <f t="shared" si="710"/>
        <v>0</v>
      </c>
      <c r="CH713" s="160">
        <f t="shared" si="737"/>
        <v>0</v>
      </c>
      <c r="CI713" s="160">
        <f t="shared" si="737"/>
        <v>0</v>
      </c>
      <c r="CJ713" s="166">
        <v>0</v>
      </c>
      <c r="CK713" s="166">
        <v>0</v>
      </c>
      <c r="CL713" s="166">
        <v>0</v>
      </c>
      <c r="CM713" s="166">
        <v>0</v>
      </c>
      <c r="CN713" s="160">
        <f t="shared" si="738"/>
        <v>0</v>
      </c>
      <c r="CO713" s="160">
        <f t="shared" si="738"/>
        <v>0</v>
      </c>
    </row>
    <row r="714" spans="1:93" ht="24" hidden="1">
      <c r="A714" s="91"/>
      <c r="B714" s="156">
        <v>2025</v>
      </c>
      <c r="C714" s="156">
        <v>8308</v>
      </c>
      <c r="D714" s="156">
        <v>1</v>
      </c>
      <c r="E714" s="156">
        <v>1</v>
      </c>
      <c r="F714" s="156">
        <v>4</v>
      </c>
      <c r="G714" s="156"/>
      <c r="H714" s="156">
        <v>5000</v>
      </c>
      <c r="I714" s="156">
        <v>5300</v>
      </c>
      <c r="J714" s="156">
        <v>532</v>
      </c>
      <c r="K714" s="157">
        <v>882</v>
      </c>
      <c r="L714" s="217"/>
      <c r="M714" s="159" t="s">
        <v>583</v>
      </c>
      <c r="N714" s="160">
        <v>0</v>
      </c>
      <c r="O714" s="160">
        <v>0</v>
      </c>
      <c r="P714" s="161">
        <f t="shared" si="728"/>
        <v>0</v>
      </c>
      <c r="Q714" s="160">
        <v>0</v>
      </c>
      <c r="R714" s="160">
        <v>0</v>
      </c>
      <c r="S714" s="161">
        <f t="shared" si="729"/>
        <v>0</v>
      </c>
      <c r="T714" s="161">
        <f t="shared" si="730"/>
        <v>0</v>
      </c>
      <c r="U714" s="162" t="s">
        <v>111</v>
      </c>
      <c r="V714" s="163"/>
      <c r="W714" s="164"/>
      <c r="X714" s="165" t="s">
        <v>58</v>
      </c>
      <c r="Y714" s="166">
        <v>0</v>
      </c>
      <c r="Z714" s="166">
        <v>0</v>
      </c>
      <c r="AA714" s="166">
        <v>0</v>
      </c>
      <c r="AB714" s="166">
        <v>0</v>
      </c>
      <c r="AC714" s="166">
        <v>0</v>
      </c>
      <c r="AD714" s="166">
        <v>0</v>
      </c>
      <c r="AE714" s="166">
        <v>0</v>
      </c>
      <c r="AF714" s="166">
        <v>0</v>
      </c>
      <c r="AG714" s="166">
        <v>0</v>
      </c>
      <c r="AH714" s="166">
        <v>0</v>
      </c>
      <c r="AI714" s="166">
        <v>0</v>
      </c>
      <c r="AJ714" s="166">
        <v>0</v>
      </c>
      <c r="AK714" s="160">
        <f t="shared" si="733"/>
        <v>0</v>
      </c>
      <c r="AL714" s="160">
        <f t="shared" si="733"/>
        <v>0</v>
      </c>
      <c r="AM714" s="161">
        <f t="shared" si="721"/>
        <v>0</v>
      </c>
      <c r="AN714" s="160">
        <f t="shared" si="734"/>
        <v>0</v>
      </c>
      <c r="AO714" s="160">
        <f t="shared" si="734"/>
        <v>0</v>
      </c>
      <c r="AP714" s="161">
        <f t="shared" si="723"/>
        <v>0</v>
      </c>
      <c r="AQ714" s="161">
        <f t="shared" si="731"/>
        <v>0</v>
      </c>
      <c r="AR714" s="166">
        <v>0</v>
      </c>
      <c r="AS714" s="166">
        <v>0</v>
      </c>
      <c r="AT714" s="161">
        <f t="shared" si="693"/>
        <v>0</v>
      </c>
      <c r="AU714" s="166">
        <v>0</v>
      </c>
      <c r="AV714" s="166">
        <v>0</v>
      </c>
      <c r="AW714" s="161">
        <f t="shared" si="694"/>
        <v>0</v>
      </c>
      <c r="AX714" s="161">
        <f t="shared" si="695"/>
        <v>0</v>
      </c>
      <c r="AY714" s="166">
        <v>0</v>
      </c>
      <c r="AZ714" s="166">
        <v>0</v>
      </c>
      <c r="BA714" s="161">
        <f t="shared" si="696"/>
        <v>0</v>
      </c>
      <c r="BB714" s="166">
        <v>0</v>
      </c>
      <c r="BC714" s="166">
        <v>0</v>
      </c>
      <c r="BD714" s="161">
        <f t="shared" si="697"/>
        <v>0</v>
      </c>
      <c r="BE714" s="161">
        <f t="shared" si="698"/>
        <v>0</v>
      </c>
      <c r="BF714" s="166">
        <v>0</v>
      </c>
      <c r="BG714" s="166">
        <v>0</v>
      </c>
      <c r="BH714" s="161">
        <f t="shared" si="699"/>
        <v>0</v>
      </c>
      <c r="BI714" s="166">
        <v>0</v>
      </c>
      <c r="BJ714" s="166">
        <v>0</v>
      </c>
      <c r="BK714" s="161">
        <f t="shared" si="700"/>
        <v>0</v>
      </c>
      <c r="BL714" s="161">
        <f t="shared" si="701"/>
        <v>0</v>
      </c>
      <c r="BM714" s="166">
        <v>0</v>
      </c>
      <c r="BN714" s="166">
        <v>0</v>
      </c>
      <c r="BO714" s="161">
        <f t="shared" si="702"/>
        <v>0</v>
      </c>
      <c r="BP714" s="166">
        <v>0</v>
      </c>
      <c r="BQ714" s="166">
        <v>0</v>
      </c>
      <c r="BR714" s="161">
        <f t="shared" si="703"/>
        <v>0</v>
      </c>
      <c r="BS714" s="161">
        <f t="shared" si="704"/>
        <v>0</v>
      </c>
      <c r="BT714" s="166">
        <v>0</v>
      </c>
      <c r="BU714" s="166">
        <v>0</v>
      </c>
      <c r="BV714" s="161">
        <f t="shared" si="705"/>
        <v>0</v>
      </c>
      <c r="BW714" s="166">
        <v>0</v>
      </c>
      <c r="BX714" s="166">
        <v>0</v>
      </c>
      <c r="BY714" s="161">
        <f t="shared" si="706"/>
        <v>0</v>
      </c>
      <c r="BZ714" s="161">
        <f t="shared" si="707"/>
        <v>0</v>
      </c>
      <c r="CA714" s="160">
        <f t="shared" si="735"/>
        <v>0</v>
      </c>
      <c r="CB714" s="160">
        <f t="shared" si="735"/>
        <v>0</v>
      </c>
      <c r="CC714" s="161">
        <f t="shared" si="708"/>
        <v>0</v>
      </c>
      <c r="CD714" s="160">
        <f t="shared" si="736"/>
        <v>0</v>
      </c>
      <c r="CE714" s="160">
        <f t="shared" si="736"/>
        <v>0</v>
      </c>
      <c r="CF714" s="161">
        <f t="shared" si="709"/>
        <v>0</v>
      </c>
      <c r="CG714" s="161">
        <f t="shared" si="710"/>
        <v>0</v>
      </c>
      <c r="CH714" s="160">
        <f t="shared" si="737"/>
        <v>0</v>
      </c>
      <c r="CI714" s="160">
        <f t="shared" si="737"/>
        <v>0</v>
      </c>
      <c r="CJ714" s="166">
        <v>0</v>
      </c>
      <c r="CK714" s="166">
        <v>0</v>
      </c>
      <c r="CL714" s="166">
        <v>0</v>
      </c>
      <c r="CM714" s="166">
        <v>0</v>
      </c>
      <c r="CN714" s="160">
        <f t="shared" si="738"/>
        <v>0</v>
      </c>
      <c r="CO714" s="160">
        <f t="shared" si="738"/>
        <v>0</v>
      </c>
    </row>
    <row r="715" spans="1:93" ht="24" hidden="1">
      <c r="A715" s="91"/>
      <c r="B715" s="156">
        <v>2025</v>
      </c>
      <c r="C715" s="156">
        <v>8308</v>
      </c>
      <c r="D715" s="156">
        <v>1</v>
      </c>
      <c r="E715" s="156">
        <v>1</v>
      </c>
      <c r="F715" s="156">
        <v>4</v>
      </c>
      <c r="G715" s="156"/>
      <c r="H715" s="156">
        <v>5000</v>
      </c>
      <c r="I715" s="156">
        <v>5300</v>
      </c>
      <c r="J715" s="156">
        <v>532</v>
      </c>
      <c r="K715" s="157">
        <v>939</v>
      </c>
      <c r="L715" s="217"/>
      <c r="M715" s="159" t="s">
        <v>584</v>
      </c>
      <c r="N715" s="160">
        <v>0</v>
      </c>
      <c r="O715" s="160">
        <v>0</v>
      </c>
      <c r="P715" s="161">
        <f t="shared" si="728"/>
        <v>0</v>
      </c>
      <c r="Q715" s="160">
        <v>0</v>
      </c>
      <c r="R715" s="160">
        <v>0</v>
      </c>
      <c r="S715" s="161">
        <f t="shared" si="729"/>
        <v>0</v>
      </c>
      <c r="T715" s="161">
        <f t="shared" si="730"/>
        <v>0</v>
      </c>
      <c r="U715" s="162" t="s">
        <v>111</v>
      </c>
      <c r="V715" s="163"/>
      <c r="W715" s="164"/>
      <c r="X715" s="165" t="s">
        <v>58</v>
      </c>
      <c r="Y715" s="166">
        <v>0</v>
      </c>
      <c r="Z715" s="166">
        <v>0</v>
      </c>
      <c r="AA715" s="166">
        <v>0</v>
      </c>
      <c r="AB715" s="166">
        <v>0</v>
      </c>
      <c r="AC715" s="166">
        <v>0</v>
      </c>
      <c r="AD715" s="166">
        <v>0</v>
      </c>
      <c r="AE715" s="166">
        <v>0</v>
      </c>
      <c r="AF715" s="166">
        <v>0</v>
      </c>
      <c r="AG715" s="166">
        <v>0</v>
      </c>
      <c r="AH715" s="166">
        <v>0</v>
      </c>
      <c r="AI715" s="166">
        <v>0</v>
      </c>
      <c r="AJ715" s="166">
        <v>0</v>
      </c>
      <c r="AK715" s="160">
        <f t="shared" si="733"/>
        <v>0</v>
      </c>
      <c r="AL715" s="160">
        <f t="shared" si="733"/>
        <v>0</v>
      </c>
      <c r="AM715" s="161">
        <f t="shared" si="721"/>
        <v>0</v>
      </c>
      <c r="AN715" s="160">
        <f t="shared" si="734"/>
        <v>0</v>
      </c>
      <c r="AO715" s="160">
        <f t="shared" si="734"/>
        <v>0</v>
      </c>
      <c r="AP715" s="161">
        <f t="shared" si="723"/>
        <v>0</v>
      </c>
      <c r="AQ715" s="161">
        <f t="shared" si="731"/>
        <v>0</v>
      </c>
      <c r="AR715" s="166">
        <v>0</v>
      </c>
      <c r="AS715" s="166">
        <v>0</v>
      </c>
      <c r="AT715" s="161">
        <f t="shared" si="693"/>
        <v>0</v>
      </c>
      <c r="AU715" s="166">
        <v>0</v>
      </c>
      <c r="AV715" s="166">
        <v>0</v>
      </c>
      <c r="AW715" s="161">
        <f t="shared" si="694"/>
        <v>0</v>
      </c>
      <c r="AX715" s="161">
        <f t="shared" si="695"/>
        <v>0</v>
      </c>
      <c r="AY715" s="166">
        <v>0</v>
      </c>
      <c r="AZ715" s="166">
        <v>0</v>
      </c>
      <c r="BA715" s="161">
        <f t="shared" si="696"/>
        <v>0</v>
      </c>
      <c r="BB715" s="166">
        <v>0</v>
      </c>
      <c r="BC715" s="166">
        <v>0</v>
      </c>
      <c r="BD715" s="161">
        <f t="shared" si="697"/>
        <v>0</v>
      </c>
      <c r="BE715" s="161">
        <f t="shared" si="698"/>
        <v>0</v>
      </c>
      <c r="BF715" s="166">
        <v>0</v>
      </c>
      <c r="BG715" s="166">
        <v>0</v>
      </c>
      <c r="BH715" s="161">
        <f t="shared" si="699"/>
        <v>0</v>
      </c>
      <c r="BI715" s="166">
        <v>0</v>
      </c>
      <c r="BJ715" s="166">
        <v>0</v>
      </c>
      <c r="BK715" s="161">
        <f t="shared" si="700"/>
        <v>0</v>
      </c>
      <c r="BL715" s="161">
        <f t="shared" si="701"/>
        <v>0</v>
      </c>
      <c r="BM715" s="166">
        <v>0</v>
      </c>
      <c r="BN715" s="166">
        <v>0</v>
      </c>
      <c r="BO715" s="161">
        <f t="shared" si="702"/>
        <v>0</v>
      </c>
      <c r="BP715" s="166">
        <v>0</v>
      </c>
      <c r="BQ715" s="166">
        <v>0</v>
      </c>
      <c r="BR715" s="161">
        <f t="shared" si="703"/>
        <v>0</v>
      </c>
      <c r="BS715" s="161">
        <f t="shared" si="704"/>
        <v>0</v>
      </c>
      <c r="BT715" s="166">
        <v>0</v>
      </c>
      <c r="BU715" s="166">
        <v>0</v>
      </c>
      <c r="BV715" s="161">
        <f t="shared" si="705"/>
        <v>0</v>
      </c>
      <c r="BW715" s="166">
        <v>0</v>
      </c>
      <c r="BX715" s="166">
        <v>0</v>
      </c>
      <c r="BY715" s="161">
        <f t="shared" si="706"/>
        <v>0</v>
      </c>
      <c r="BZ715" s="161">
        <f t="shared" si="707"/>
        <v>0</v>
      </c>
      <c r="CA715" s="160">
        <f t="shared" si="735"/>
        <v>0</v>
      </c>
      <c r="CB715" s="160">
        <f t="shared" si="735"/>
        <v>0</v>
      </c>
      <c r="CC715" s="161">
        <f t="shared" si="708"/>
        <v>0</v>
      </c>
      <c r="CD715" s="160">
        <f t="shared" si="736"/>
        <v>0</v>
      </c>
      <c r="CE715" s="160">
        <f t="shared" si="736"/>
        <v>0</v>
      </c>
      <c r="CF715" s="161">
        <f t="shared" si="709"/>
        <v>0</v>
      </c>
      <c r="CG715" s="161">
        <f t="shared" si="710"/>
        <v>0</v>
      </c>
      <c r="CH715" s="160">
        <f t="shared" si="737"/>
        <v>0</v>
      </c>
      <c r="CI715" s="160">
        <f t="shared" si="737"/>
        <v>0</v>
      </c>
      <c r="CJ715" s="166">
        <v>0</v>
      </c>
      <c r="CK715" s="166">
        <v>0</v>
      </c>
      <c r="CL715" s="166">
        <v>0</v>
      </c>
      <c r="CM715" s="166">
        <v>0</v>
      </c>
      <c r="CN715" s="160">
        <f t="shared" si="738"/>
        <v>0</v>
      </c>
      <c r="CO715" s="160">
        <f t="shared" si="738"/>
        <v>0</v>
      </c>
    </row>
    <row r="716" spans="1:93" ht="24" hidden="1">
      <c r="A716" s="91"/>
      <c r="B716" s="156">
        <v>2025</v>
      </c>
      <c r="C716" s="156">
        <v>8308</v>
      </c>
      <c r="D716" s="156">
        <v>1</v>
      </c>
      <c r="E716" s="156">
        <v>1</v>
      </c>
      <c r="F716" s="156">
        <v>4</v>
      </c>
      <c r="G716" s="156"/>
      <c r="H716" s="156">
        <v>5000</v>
      </c>
      <c r="I716" s="156">
        <v>5300</v>
      </c>
      <c r="J716" s="156">
        <v>532</v>
      </c>
      <c r="K716" s="157">
        <v>1037</v>
      </c>
      <c r="L716" s="217"/>
      <c r="M716" s="159" t="s">
        <v>585</v>
      </c>
      <c r="N716" s="160">
        <v>0</v>
      </c>
      <c r="O716" s="160">
        <v>0</v>
      </c>
      <c r="P716" s="161">
        <f t="shared" si="728"/>
        <v>0</v>
      </c>
      <c r="Q716" s="160">
        <v>0</v>
      </c>
      <c r="R716" s="160">
        <v>0</v>
      </c>
      <c r="S716" s="161">
        <f t="shared" si="729"/>
        <v>0</v>
      </c>
      <c r="T716" s="161">
        <f t="shared" si="730"/>
        <v>0</v>
      </c>
      <c r="U716" s="162" t="s">
        <v>111</v>
      </c>
      <c r="V716" s="163"/>
      <c r="W716" s="164"/>
      <c r="X716" s="165" t="s">
        <v>58</v>
      </c>
      <c r="Y716" s="166">
        <v>0</v>
      </c>
      <c r="Z716" s="166">
        <v>0</v>
      </c>
      <c r="AA716" s="166">
        <v>0</v>
      </c>
      <c r="AB716" s="166">
        <v>0</v>
      </c>
      <c r="AC716" s="166">
        <v>0</v>
      </c>
      <c r="AD716" s="166">
        <v>0</v>
      </c>
      <c r="AE716" s="166">
        <v>0</v>
      </c>
      <c r="AF716" s="166">
        <v>0</v>
      </c>
      <c r="AG716" s="166">
        <v>0</v>
      </c>
      <c r="AH716" s="166">
        <v>0</v>
      </c>
      <c r="AI716" s="166">
        <v>0</v>
      </c>
      <c r="AJ716" s="166">
        <v>0</v>
      </c>
      <c r="AK716" s="160">
        <f t="shared" si="733"/>
        <v>0</v>
      </c>
      <c r="AL716" s="160">
        <f t="shared" si="733"/>
        <v>0</v>
      </c>
      <c r="AM716" s="161">
        <f t="shared" si="721"/>
        <v>0</v>
      </c>
      <c r="AN716" s="160">
        <f t="shared" si="734"/>
        <v>0</v>
      </c>
      <c r="AO716" s="160">
        <f t="shared" si="734"/>
        <v>0</v>
      </c>
      <c r="AP716" s="161">
        <f t="shared" si="723"/>
        <v>0</v>
      </c>
      <c r="AQ716" s="161">
        <f t="shared" si="731"/>
        <v>0</v>
      </c>
      <c r="AR716" s="166">
        <v>0</v>
      </c>
      <c r="AS716" s="166">
        <v>0</v>
      </c>
      <c r="AT716" s="161">
        <f t="shared" si="693"/>
        <v>0</v>
      </c>
      <c r="AU716" s="166">
        <v>0</v>
      </c>
      <c r="AV716" s="166">
        <v>0</v>
      </c>
      <c r="AW716" s="161">
        <f t="shared" si="694"/>
        <v>0</v>
      </c>
      <c r="AX716" s="161">
        <f t="shared" si="695"/>
        <v>0</v>
      </c>
      <c r="AY716" s="166">
        <v>0</v>
      </c>
      <c r="AZ716" s="166">
        <v>0</v>
      </c>
      <c r="BA716" s="161">
        <f t="shared" si="696"/>
        <v>0</v>
      </c>
      <c r="BB716" s="166">
        <v>0</v>
      </c>
      <c r="BC716" s="166">
        <v>0</v>
      </c>
      <c r="BD716" s="161">
        <f t="shared" si="697"/>
        <v>0</v>
      </c>
      <c r="BE716" s="161">
        <f t="shared" si="698"/>
        <v>0</v>
      </c>
      <c r="BF716" s="166">
        <v>0</v>
      </c>
      <c r="BG716" s="166">
        <v>0</v>
      </c>
      <c r="BH716" s="161">
        <f t="shared" si="699"/>
        <v>0</v>
      </c>
      <c r="BI716" s="166">
        <v>0</v>
      </c>
      <c r="BJ716" s="166">
        <v>0</v>
      </c>
      <c r="BK716" s="161">
        <f t="shared" si="700"/>
        <v>0</v>
      </c>
      <c r="BL716" s="161">
        <f t="shared" si="701"/>
        <v>0</v>
      </c>
      <c r="BM716" s="166">
        <v>0</v>
      </c>
      <c r="BN716" s="166">
        <v>0</v>
      </c>
      <c r="BO716" s="161">
        <f t="shared" si="702"/>
        <v>0</v>
      </c>
      <c r="BP716" s="166">
        <v>0</v>
      </c>
      <c r="BQ716" s="166">
        <v>0</v>
      </c>
      <c r="BR716" s="161">
        <f t="shared" si="703"/>
        <v>0</v>
      </c>
      <c r="BS716" s="161">
        <f t="shared" si="704"/>
        <v>0</v>
      </c>
      <c r="BT716" s="166">
        <v>0</v>
      </c>
      <c r="BU716" s="166">
        <v>0</v>
      </c>
      <c r="BV716" s="161">
        <f t="shared" si="705"/>
        <v>0</v>
      </c>
      <c r="BW716" s="166">
        <v>0</v>
      </c>
      <c r="BX716" s="166">
        <v>0</v>
      </c>
      <c r="BY716" s="161">
        <f t="shared" si="706"/>
        <v>0</v>
      </c>
      <c r="BZ716" s="161">
        <f t="shared" si="707"/>
        <v>0</v>
      </c>
      <c r="CA716" s="160">
        <f t="shared" si="735"/>
        <v>0</v>
      </c>
      <c r="CB716" s="160">
        <f t="shared" si="735"/>
        <v>0</v>
      </c>
      <c r="CC716" s="161">
        <f t="shared" si="708"/>
        <v>0</v>
      </c>
      <c r="CD716" s="160">
        <f t="shared" si="736"/>
        <v>0</v>
      </c>
      <c r="CE716" s="160">
        <f t="shared" si="736"/>
        <v>0</v>
      </c>
      <c r="CF716" s="161">
        <f t="shared" si="709"/>
        <v>0</v>
      </c>
      <c r="CG716" s="161">
        <f t="shared" si="710"/>
        <v>0</v>
      </c>
      <c r="CH716" s="160">
        <f t="shared" si="737"/>
        <v>0</v>
      </c>
      <c r="CI716" s="160">
        <f t="shared" si="737"/>
        <v>0</v>
      </c>
      <c r="CJ716" s="166">
        <v>0</v>
      </c>
      <c r="CK716" s="166">
        <v>0</v>
      </c>
      <c r="CL716" s="166">
        <v>0</v>
      </c>
      <c r="CM716" s="166">
        <v>0</v>
      </c>
      <c r="CN716" s="160">
        <f t="shared" si="738"/>
        <v>0</v>
      </c>
      <c r="CO716" s="160">
        <f t="shared" si="738"/>
        <v>0</v>
      </c>
    </row>
    <row r="717" spans="1:93" ht="24" hidden="1">
      <c r="A717" s="91"/>
      <c r="B717" s="156">
        <v>2025</v>
      </c>
      <c r="C717" s="156">
        <v>8308</v>
      </c>
      <c r="D717" s="156">
        <v>1</v>
      </c>
      <c r="E717" s="156">
        <v>1</v>
      </c>
      <c r="F717" s="156">
        <v>4</v>
      </c>
      <c r="G717" s="156"/>
      <c r="H717" s="156">
        <v>5000</v>
      </c>
      <c r="I717" s="156">
        <v>5300</v>
      </c>
      <c r="J717" s="156">
        <v>532</v>
      </c>
      <c r="K717" s="157">
        <v>1270</v>
      </c>
      <c r="L717" s="217"/>
      <c r="M717" s="159" t="s">
        <v>586</v>
      </c>
      <c r="N717" s="160">
        <v>0</v>
      </c>
      <c r="O717" s="160">
        <v>0</v>
      </c>
      <c r="P717" s="161">
        <f t="shared" si="728"/>
        <v>0</v>
      </c>
      <c r="Q717" s="160">
        <v>0</v>
      </c>
      <c r="R717" s="160">
        <v>0</v>
      </c>
      <c r="S717" s="161">
        <f t="shared" si="729"/>
        <v>0</v>
      </c>
      <c r="T717" s="161">
        <f t="shared" si="730"/>
        <v>0</v>
      </c>
      <c r="U717" s="162" t="s">
        <v>111</v>
      </c>
      <c r="V717" s="163"/>
      <c r="W717" s="164"/>
      <c r="X717" s="165" t="s">
        <v>58</v>
      </c>
      <c r="Y717" s="166">
        <v>0</v>
      </c>
      <c r="Z717" s="166">
        <v>0</v>
      </c>
      <c r="AA717" s="166">
        <v>0</v>
      </c>
      <c r="AB717" s="166">
        <v>0</v>
      </c>
      <c r="AC717" s="166">
        <v>0</v>
      </c>
      <c r="AD717" s="166">
        <v>0</v>
      </c>
      <c r="AE717" s="166">
        <v>0</v>
      </c>
      <c r="AF717" s="166">
        <v>0</v>
      </c>
      <c r="AG717" s="166">
        <v>0</v>
      </c>
      <c r="AH717" s="166">
        <v>0</v>
      </c>
      <c r="AI717" s="166">
        <v>0</v>
      </c>
      <c r="AJ717" s="166">
        <v>0</v>
      </c>
      <c r="AK717" s="160">
        <f t="shared" si="733"/>
        <v>0</v>
      </c>
      <c r="AL717" s="160">
        <f t="shared" si="733"/>
        <v>0</v>
      </c>
      <c r="AM717" s="161">
        <f t="shared" si="721"/>
        <v>0</v>
      </c>
      <c r="AN717" s="160">
        <f t="shared" si="734"/>
        <v>0</v>
      </c>
      <c r="AO717" s="160">
        <f t="shared" si="734"/>
        <v>0</v>
      </c>
      <c r="AP717" s="161">
        <f t="shared" si="723"/>
        <v>0</v>
      </c>
      <c r="AQ717" s="161">
        <f t="shared" si="731"/>
        <v>0</v>
      </c>
      <c r="AR717" s="166">
        <v>0</v>
      </c>
      <c r="AS717" s="166">
        <v>0</v>
      </c>
      <c r="AT717" s="161">
        <f t="shared" ref="AT717:AT780" si="739">AR717+AS717</f>
        <v>0</v>
      </c>
      <c r="AU717" s="166">
        <v>0</v>
      </c>
      <c r="AV717" s="166">
        <v>0</v>
      </c>
      <c r="AW717" s="161">
        <f t="shared" ref="AW717:AW780" si="740">AU717+AV717</f>
        <v>0</v>
      </c>
      <c r="AX717" s="161">
        <f t="shared" ref="AX717:AX780" si="741">AT717+AW717</f>
        <v>0</v>
      </c>
      <c r="AY717" s="166">
        <v>0</v>
      </c>
      <c r="AZ717" s="166">
        <v>0</v>
      </c>
      <c r="BA717" s="161">
        <f t="shared" ref="BA717:BA780" si="742">AY717+AZ717</f>
        <v>0</v>
      </c>
      <c r="BB717" s="166">
        <v>0</v>
      </c>
      <c r="BC717" s="166">
        <v>0</v>
      </c>
      <c r="BD717" s="161">
        <f t="shared" ref="BD717:BD780" si="743">BB717+BC717</f>
        <v>0</v>
      </c>
      <c r="BE717" s="161">
        <f t="shared" ref="BE717:BE780" si="744">BA717+BD717</f>
        <v>0</v>
      </c>
      <c r="BF717" s="166">
        <v>0</v>
      </c>
      <c r="BG717" s="166">
        <v>0</v>
      </c>
      <c r="BH717" s="161">
        <f t="shared" ref="BH717:BH780" si="745">BF717+BG717</f>
        <v>0</v>
      </c>
      <c r="BI717" s="166">
        <v>0</v>
      </c>
      <c r="BJ717" s="166">
        <v>0</v>
      </c>
      <c r="BK717" s="161">
        <f t="shared" ref="BK717:BK780" si="746">BI717+BJ717</f>
        <v>0</v>
      </c>
      <c r="BL717" s="161">
        <f t="shared" ref="BL717:BL780" si="747">BH717+BK717</f>
        <v>0</v>
      </c>
      <c r="BM717" s="166">
        <v>0</v>
      </c>
      <c r="BN717" s="166">
        <v>0</v>
      </c>
      <c r="BO717" s="161">
        <f t="shared" ref="BO717:BO780" si="748">BM717+BN717</f>
        <v>0</v>
      </c>
      <c r="BP717" s="166">
        <v>0</v>
      </c>
      <c r="BQ717" s="166">
        <v>0</v>
      </c>
      <c r="BR717" s="161">
        <f t="shared" ref="BR717:BR780" si="749">BP717+BQ717</f>
        <v>0</v>
      </c>
      <c r="BS717" s="161">
        <f t="shared" ref="BS717:BS780" si="750">BO717+BR717</f>
        <v>0</v>
      </c>
      <c r="BT717" s="166">
        <v>0</v>
      </c>
      <c r="BU717" s="166">
        <v>0</v>
      </c>
      <c r="BV717" s="161">
        <f t="shared" ref="BV717:BV780" si="751">BT717+BU717</f>
        <v>0</v>
      </c>
      <c r="BW717" s="166">
        <v>0</v>
      </c>
      <c r="BX717" s="166">
        <v>0</v>
      </c>
      <c r="BY717" s="161">
        <f t="shared" ref="BY717:BY780" si="752">BW717+BX717</f>
        <v>0</v>
      </c>
      <c r="BZ717" s="161">
        <f t="shared" ref="BZ717:BZ780" si="753">BV717+BY717</f>
        <v>0</v>
      </c>
      <c r="CA717" s="160">
        <f t="shared" si="735"/>
        <v>0</v>
      </c>
      <c r="CB717" s="160">
        <f t="shared" si="735"/>
        <v>0</v>
      </c>
      <c r="CC717" s="161">
        <f t="shared" ref="CC717:CC780" si="754">CA717+CB717</f>
        <v>0</v>
      </c>
      <c r="CD717" s="160">
        <f t="shared" si="736"/>
        <v>0</v>
      </c>
      <c r="CE717" s="160">
        <f t="shared" si="736"/>
        <v>0</v>
      </c>
      <c r="CF717" s="161">
        <f t="shared" ref="CF717:CF780" si="755">CD717+CE717</f>
        <v>0</v>
      </c>
      <c r="CG717" s="161">
        <f t="shared" ref="CG717:CG780" si="756">CC717+CF717</f>
        <v>0</v>
      </c>
      <c r="CH717" s="160">
        <f t="shared" si="737"/>
        <v>0</v>
      </c>
      <c r="CI717" s="160">
        <f t="shared" si="737"/>
        <v>0</v>
      </c>
      <c r="CJ717" s="166">
        <v>0</v>
      </c>
      <c r="CK717" s="166">
        <v>0</v>
      </c>
      <c r="CL717" s="166">
        <v>0</v>
      </c>
      <c r="CM717" s="166">
        <v>0</v>
      </c>
      <c r="CN717" s="160">
        <f t="shared" si="738"/>
        <v>0</v>
      </c>
      <c r="CO717" s="160">
        <f t="shared" si="738"/>
        <v>0</v>
      </c>
    </row>
    <row r="718" spans="1:93" ht="24">
      <c r="A718" s="91"/>
      <c r="B718" s="138">
        <v>2025</v>
      </c>
      <c r="C718" s="138">
        <v>8308</v>
      </c>
      <c r="D718" s="138">
        <v>1</v>
      </c>
      <c r="E718" s="138">
        <v>1</v>
      </c>
      <c r="F718" s="138">
        <v>4</v>
      </c>
      <c r="G718" s="138"/>
      <c r="H718" s="138">
        <v>5000</v>
      </c>
      <c r="I718" s="138">
        <v>5400</v>
      </c>
      <c r="J718" s="139"/>
      <c r="K718" s="215" t="s">
        <v>51</v>
      </c>
      <c r="L718" s="216"/>
      <c r="M718" s="141" t="s">
        <v>243</v>
      </c>
      <c r="N718" s="142">
        <f>N719</f>
        <v>2970124.87</v>
      </c>
      <c r="O718" s="142">
        <f>O719</f>
        <v>0</v>
      </c>
      <c r="P718" s="142">
        <f t="shared" si="728"/>
        <v>2970124.87</v>
      </c>
      <c r="Q718" s="142">
        <f>Q719</f>
        <v>1183138.08</v>
      </c>
      <c r="R718" s="142">
        <f>R719</f>
        <v>0</v>
      </c>
      <c r="S718" s="142">
        <f t="shared" si="729"/>
        <v>1183138.08</v>
      </c>
      <c r="T718" s="142">
        <f t="shared" si="730"/>
        <v>4153262.95</v>
      </c>
      <c r="U718" s="138"/>
      <c r="V718" s="138"/>
      <c r="W718" s="220"/>
      <c r="X718" s="215"/>
      <c r="Y718" s="142">
        <f t="shared" ref="Y718:AL718" si="757">Y719</f>
        <v>0</v>
      </c>
      <c r="Z718" s="142">
        <f t="shared" si="757"/>
        <v>0</v>
      </c>
      <c r="AA718" s="142">
        <f t="shared" si="757"/>
        <v>0</v>
      </c>
      <c r="AB718" s="142">
        <f t="shared" si="757"/>
        <v>0</v>
      </c>
      <c r="AC718" s="142">
        <f t="shared" si="757"/>
        <v>0</v>
      </c>
      <c r="AD718" s="142">
        <f t="shared" si="757"/>
        <v>0</v>
      </c>
      <c r="AE718" s="142">
        <f t="shared" si="757"/>
        <v>0</v>
      </c>
      <c r="AF718" s="142">
        <f t="shared" si="757"/>
        <v>0</v>
      </c>
      <c r="AG718" s="142">
        <f t="shared" si="757"/>
        <v>0</v>
      </c>
      <c r="AH718" s="142">
        <f t="shared" si="757"/>
        <v>0</v>
      </c>
      <c r="AI718" s="142">
        <f t="shared" si="757"/>
        <v>0</v>
      </c>
      <c r="AJ718" s="142">
        <f t="shared" si="757"/>
        <v>0</v>
      </c>
      <c r="AK718" s="142">
        <f t="shared" si="757"/>
        <v>2970124.87</v>
      </c>
      <c r="AL718" s="142">
        <f t="shared" si="757"/>
        <v>0</v>
      </c>
      <c r="AM718" s="142">
        <f t="shared" si="721"/>
        <v>2970124.87</v>
      </c>
      <c r="AN718" s="142">
        <f>AN719</f>
        <v>1183138.08</v>
      </c>
      <c r="AO718" s="142">
        <f>AO719</f>
        <v>0</v>
      </c>
      <c r="AP718" s="142">
        <f t="shared" si="723"/>
        <v>1183138.08</v>
      </c>
      <c r="AQ718" s="142">
        <f t="shared" si="731"/>
        <v>4153262.95</v>
      </c>
      <c r="AR718" s="142">
        <f>AR719</f>
        <v>0</v>
      </c>
      <c r="AS718" s="142">
        <f>AS719</f>
        <v>0</v>
      </c>
      <c r="AT718" s="142">
        <f t="shared" si="739"/>
        <v>0</v>
      </c>
      <c r="AU718" s="142">
        <f>AU719</f>
        <v>0</v>
      </c>
      <c r="AV718" s="142">
        <f>AV719</f>
        <v>0</v>
      </c>
      <c r="AW718" s="142">
        <f t="shared" si="740"/>
        <v>0</v>
      </c>
      <c r="AX718" s="142">
        <f t="shared" si="741"/>
        <v>0</v>
      </c>
      <c r="AY718" s="142">
        <f>AY719</f>
        <v>0</v>
      </c>
      <c r="AZ718" s="142">
        <f>AZ719</f>
        <v>0</v>
      </c>
      <c r="BA718" s="142">
        <f t="shared" si="742"/>
        <v>0</v>
      </c>
      <c r="BB718" s="142">
        <f>BB719</f>
        <v>0</v>
      </c>
      <c r="BC718" s="142">
        <f>BC719</f>
        <v>0</v>
      </c>
      <c r="BD718" s="142">
        <f t="shared" si="743"/>
        <v>0</v>
      </c>
      <c r="BE718" s="142">
        <f t="shared" si="744"/>
        <v>0</v>
      </c>
      <c r="BF718" s="142">
        <f>BF719</f>
        <v>0</v>
      </c>
      <c r="BG718" s="142">
        <f>BG719</f>
        <v>0</v>
      </c>
      <c r="BH718" s="142">
        <f t="shared" si="745"/>
        <v>0</v>
      </c>
      <c r="BI718" s="142">
        <f>BI719</f>
        <v>0</v>
      </c>
      <c r="BJ718" s="142">
        <f>BJ719</f>
        <v>0</v>
      </c>
      <c r="BK718" s="142">
        <f t="shared" si="746"/>
        <v>0</v>
      </c>
      <c r="BL718" s="142">
        <f t="shared" si="747"/>
        <v>0</v>
      </c>
      <c r="BM718" s="142">
        <f>BM719</f>
        <v>0</v>
      </c>
      <c r="BN718" s="142">
        <f>BN719</f>
        <v>0</v>
      </c>
      <c r="BO718" s="142">
        <f t="shared" si="748"/>
        <v>0</v>
      </c>
      <c r="BP718" s="142">
        <f>BP719</f>
        <v>0</v>
      </c>
      <c r="BQ718" s="142">
        <f>BQ719</f>
        <v>0</v>
      </c>
      <c r="BR718" s="142">
        <f t="shared" si="749"/>
        <v>0</v>
      </c>
      <c r="BS718" s="142">
        <f t="shared" si="750"/>
        <v>0</v>
      </c>
      <c r="BT718" s="142">
        <f>BT719</f>
        <v>0</v>
      </c>
      <c r="BU718" s="142">
        <f>BU719</f>
        <v>0</v>
      </c>
      <c r="BV718" s="142">
        <f t="shared" si="751"/>
        <v>0</v>
      </c>
      <c r="BW718" s="142">
        <f>BW719</f>
        <v>0</v>
      </c>
      <c r="BX718" s="142">
        <f>BX719</f>
        <v>0</v>
      </c>
      <c r="BY718" s="142">
        <f t="shared" si="752"/>
        <v>0</v>
      </c>
      <c r="BZ718" s="142">
        <f t="shared" si="753"/>
        <v>0</v>
      </c>
      <c r="CA718" s="142">
        <f>CA719</f>
        <v>2970124.87</v>
      </c>
      <c r="CB718" s="142">
        <f>CB719</f>
        <v>0</v>
      </c>
      <c r="CC718" s="142">
        <f t="shared" si="754"/>
        <v>2970124.87</v>
      </c>
      <c r="CD718" s="142">
        <f>CD719</f>
        <v>1183138.08</v>
      </c>
      <c r="CE718" s="142">
        <f>CE719</f>
        <v>0</v>
      </c>
      <c r="CF718" s="142">
        <f t="shared" si="755"/>
        <v>1183138.08</v>
      </c>
      <c r="CG718" s="142">
        <f t="shared" si="756"/>
        <v>4153262.95</v>
      </c>
      <c r="CH718" s="142"/>
      <c r="CI718" s="142"/>
      <c r="CJ718" s="142"/>
      <c r="CK718" s="142"/>
      <c r="CL718" s="142"/>
      <c r="CM718" s="142"/>
      <c r="CN718" s="142"/>
      <c r="CO718" s="142"/>
    </row>
    <row r="719" spans="1:93" ht="24">
      <c r="A719" s="91"/>
      <c r="B719" s="147">
        <v>2025</v>
      </c>
      <c r="C719" s="147">
        <v>8308</v>
      </c>
      <c r="D719" s="147">
        <v>1</v>
      </c>
      <c r="E719" s="147">
        <v>1</v>
      </c>
      <c r="F719" s="147">
        <v>4</v>
      </c>
      <c r="G719" s="147"/>
      <c r="H719" s="147">
        <v>5000</v>
      </c>
      <c r="I719" s="147">
        <v>5400</v>
      </c>
      <c r="J719" s="147">
        <v>541</v>
      </c>
      <c r="K719" s="200" t="s">
        <v>51</v>
      </c>
      <c r="L719" s="201"/>
      <c r="M719" s="150" t="s">
        <v>244</v>
      </c>
      <c r="N719" s="151">
        <f>SUM(N720:N725)</f>
        <v>2970124.87</v>
      </c>
      <c r="O719" s="151">
        <f>SUM(O720:O725)</f>
        <v>0</v>
      </c>
      <c r="P719" s="151">
        <f t="shared" si="728"/>
        <v>2970124.87</v>
      </c>
      <c r="Q719" s="151">
        <f>SUM(Q720:Q725)</f>
        <v>1183138.08</v>
      </c>
      <c r="R719" s="151">
        <f>SUM(R720:R725)</f>
        <v>0</v>
      </c>
      <c r="S719" s="151">
        <f t="shared" si="729"/>
        <v>1183138.08</v>
      </c>
      <c r="T719" s="151">
        <f t="shared" si="730"/>
        <v>4153262.95</v>
      </c>
      <c r="U719" s="148"/>
      <c r="V719" s="221"/>
      <c r="W719" s="154"/>
      <c r="X719" s="155"/>
      <c r="Y719" s="151">
        <f t="shared" ref="Y719:AL719" si="758">SUM(Y720:Y725)</f>
        <v>0</v>
      </c>
      <c r="Z719" s="151">
        <f t="shared" si="758"/>
        <v>0</v>
      </c>
      <c r="AA719" s="151">
        <f t="shared" si="758"/>
        <v>0</v>
      </c>
      <c r="AB719" s="151">
        <f t="shared" si="758"/>
        <v>0</v>
      </c>
      <c r="AC719" s="151">
        <f t="shared" si="758"/>
        <v>0</v>
      </c>
      <c r="AD719" s="151">
        <f t="shared" si="758"/>
        <v>0</v>
      </c>
      <c r="AE719" s="151">
        <f t="shared" si="758"/>
        <v>0</v>
      </c>
      <c r="AF719" s="151">
        <f t="shared" si="758"/>
        <v>0</v>
      </c>
      <c r="AG719" s="151">
        <f t="shared" si="758"/>
        <v>0</v>
      </c>
      <c r="AH719" s="151">
        <f t="shared" si="758"/>
        <v>0</v>
      </c>
      <c r="AI719" s="151">
        <f t="shared" si="758"/>
        <v>0</v>
      </c>
      <c r="AJ719" s="151">
        <f t="shared" si="758"/>
        <v>0</v>
      </c>
      <c r="AK719" s="151">
        <f t="shared" si="758"/>
        <v>2970124.87</v>
      </c>
      <c r="AL719" s="151">
        <f t="shared" si="758"/>
        <v>0</v>
      </c>
      <c r="AM719" s="151">
        <f t="shared" si="721"/>
        <v>2970124.87</v>
      </c>
      <c r="AN719" s="151">
        <f>SUM(AN720:AN725)</f>
        <v>1183138.08</v>
      </c>
      <c r="AO719" s="151">
        <f>SUM(AO720:AO725)</f>
        <v>0</v>
      </c>
      <c r="AP719" s="151">
        <f t="shared" si="723"/>
        <v>1183138.08</v>
      </c>
      <c r="AQ719" s="151">
        <f t="shared" si="731"/>
        <v>4153262.95</v>
      </c>
      <c r="AR719" s="151">
        <f>SUM(AR720:AR725)</f>
        <v>0</v>
      </c>
      <c r="AS719" s="151">
        <f>SUM(AS720:AS725)</f>
        <v>0</v>
      </c>
      <c r="AT719" s="151">
        <f t="shared" si="739"/>
        <v>0</v>
      </c>
      <c r="AU719" s="151">
        <f>SUM(AU720:AU725)</f>
        <v>0</v>
      </c>
      <c r="AV719" s="151">
        <f>SUM(AV720:AV725)</f>
        <v>0</v>
      </c>
      <c r="AW719" s="151">
        <f t="shared" si="740"/>
        <v>0</v>
      </c>
      <c r="AX719" s="151">
        <f t="shared" si="741"/>
        <v>0</v>
      </c>
      <c r="AY719" s="151">
        <f>SUM(AY720:AY725)</f>
        <v>0</v>
      </c>
      <c r="AZ719" s="151">
        <f>SUM(AZ720:AZ725)</f>
        <v>0</v>
      </c>
      <c r="BA719" s="151">
        <f t="shared" si="742"/>
        <v>0</v>
      </c>
      <c r="BB719" s="151">
        <f>SUM(BB720:BB725)</f>
        <v>0</v>
      </c>
      <c r="BC719" s="151">
        <f>SUM(BC720:BC725)</f>
        <v>0</v>
      </c>
      <c r="BD719" s="151">
        <f t="shared" si="743"/>
        <v>0</v>
      </c>
      <c r="BE719" s="151">
        <f t="shared" si="744"/>
        <v>0</v>
      </c>
      <c r="BF719" s="151">
        <f>SUM(BF720:BF725)</f>
        <v>0</v>
      </c>
      <c r="BG719" s="151">
        <f>SUM(BG720:BG725)</f>
        <v>0</v>
      </c>
      <c r="BH719" s="151">
        <f t="shared" si="745"/>
        <v>0</v>
      </c>
      <c r="BI719" s="151">
        <f>SUM(BI720:BI725)</f>
        <v>0</v>
      </c>
      <c r="BJ719" s="151">
        <f>SUM(BJ720:BJ725)</f>
        <v>0</v>
      </c>
      <c r="BK719" s="151">
        <f t="shared" si="746"/>
        <v>0</v>
      </c>
      <c r="BL719" s="151">
        <f t="shared" si="747"/>
        <v>0</v>
      </c>
      <c r="BM719" s="151">
        <f>SUM(BM720:BM725)</f>
        <v>0</v>
      </c>
      <c r="BN719" s="151">
        <f>SUM(BN720:BN725)</f>
        <v>0</v>
      </c>
      <c r="BO719" s="151">
        <f t="shared" si="748"/>
        <v>0</v>
      </c>
      <c r="BP719" s="151">
        <f>SUM(BP720:BP725)</f>
        <v>0</v>
      </c>
      <c r="BQ719" s="151">
        <f>SUM(BQ720:BQ725)</f>
        <v>0</v>
      </c>
      <c r="BR719" s="151">
        <f t="shared" si="749"/>
        <v>0</v>
      </c>
      <c r="BS719" s="151">
        <f t="shared" si="750"/>
        <v>0</v>
      </c>
      <c r="BT719" s="151">
        <f>SUM(BT720:BT725)</f>
        <v>0</v>
      </c>
      <c r="BU719" s="151">
        <f>SUM(BU720:BU725)</f>
        <v>0</v>
      </c>
      <c r="BV719" s="151">
        <f t="shared" si="751"/>
        <v>0</v>
      </c>
      <c r="BW719" s="151">
        <f>SUM(BW720:BW725)</f>
        <v>0</v>
      </c>
      <c r="BX719" s="151">
        <f>SUM(BX720:BX725)</f>
        <v>0</v>
      </c>
      <c r="BY719" s="151">
        <f t="shared" si="752"/>
        <v>0</v>
      </c>
      <c r="BZ719" s="151">
        <f t="shared" si="753"/>
        <v>0</v>
      </c>
      <c r="CA719" s="151">
        <f>SUM(CA720:CA725)</f>
        <v>2970124.87</v>
      </c>
      <c r="CB719" s="151">
        <f>SUM(CB720:CB725)</f>
        <v>0</v>
      </c>
      <c r="CC719" s="151">
        <f t="shared" si="754"/>
        <v>2970124.87</v>
      </c>
      <c r="CD719" s="151">
        <f>SUM(CD720:CD725)</f>
        <v>1183138.08</v>
      </c>
      <c r="CE719" s="151">
        <f>SUM(CE720:CE725)</f>
        <v>0</v>
      </c>
      <c r="CF719" s="151">
        <f t="shared" si="755"/>
        <v>1183138.08</v>
      </c>
      <c r="CG719" s="151">
        <f t="shared" si="756"/>
        <v>4153262.95</v>
      </c>
      <c r="CH719" s="151"/>
      <c r="CI719" s="151"/>
      <c r="CJ719" s="151"/>
      <c r="CK719" s="151"/>
      <c r="CL719" s="151"/>
      <c r="CM719" s="151"/>
      <c r="CN719" s="151"/>
      <c r="CO719" s="151"/>
    </row>
    <row r="720" spans="1:93" ht="24" hidden="1">
      <c r="A720" s="91"/>
      <c r="B720" s="156">
        <v>2025</v>
      </c>
      <c r="C720" s="156">
        <v>8308</v>
      </c>
      <c r="D720" s="156">
        <v>1</v>
      </c>
      <c r="E720" s="156">
        <v>1</v>
      </c>
      <c r="F720" s="156">
        <v>4</v>
      </c>
      <c r="G720" s="156"/>
      <c r="H720" s="156">
        <v>5000</v>
      </c>
      <c r="I720" s="156">
        <v>5400</v>
      </c>
      <c r="J720" s="156">
        <v>541</v>
      </c>
      <c r="K720" s="157">
        <v>79</v>
      </c>
      <c r="L720" s="217"/>
      <c r="M720" s="159" t="s">
        <v>587</v>
      </c>
      <c r="N720" s="160">
        <v>0</v>
      </c>
      <c r="O720" s="160">
        <v>0</v>
      </c>
      <c r="P720" s="161">
        <f t="shared" si="728"/>
        <v>0</v>
      </c>
      <c r="Q720" s="160">
        <v>0</v>
      </c>
      <c r="R720" s="160">
        <v>0</v>
      </c>
      <c r="S720" s="161">
        <f t="shared" si="729"/>
        <v>0</v>
      </c>
      <c r="T720" s="161">
        <f t="shared" si="730"/>
        <v>0</v>
      </c>
      <c r="U720" s="162" t="s">
        <v>111</v>
      </c>
      <c r="V720" s="163"/>
      <c r="W720" s="164"/>
      <c r="X720" s="165" t="s">
        <v>58</v>
      </c>
      <c r="Y720" s="166">
        <v>0</v>
      </c>
      <c r="Z720" s="166">
        <v>0</v>
      </c>
      <c r="AA720" s="166">
        <v>0</v>
      </c>
      <c r="AB720" s="166">
        <v>0</v>
      </c>
      <c r="AC720" s="166">
        <v>0</v>
      </c>
      <c r="AD720" s="166">
        <v>0</v>
      </c>
      <c r="AE720" s="166">
        <v>0</v>
      </c>
      <c r="AF720" s="166">
        <v>0</v>
      </c>
      <c r="AG720" s="166">
        <v>0</v>
      </c>
      <c r="AH720" s="166">
        <v>0</v>
      </c>
      <c r="AI720" s="166">
        <v>0</v>
      </c>
      <c r="AJ720" s="166">
        <v>0</v>
      </c>
      <c r="AK720" s="160">
        <f t="shared" ref="AK720:AL725" si="759">N720+Y720-AE720</f>
        <v>0</v>
      </c>
      <c r="AL720" s="160">
        <f t="shared" si="759"/>
        <v>0</v>
      </c>
      <c r="AM720" s="161">
        <f t="shared" si="721"/>
        <v>0</v>
      </c>
      <c r="AN720" s="160">
        <f t="shared" ref="AN720:AO725" si="760">Q720+AA720-AG720</f>
        <v>0</v>
      </c>
      <c r="AO720" s="160">
        <f t="shared" si="760"/>
        <v>0</v>
      </c>
      <c r="AP720" s="161">
        <f t="shared" si="723"/>
        <v>0</v>
      </c>
      <c r="AQ720" s="161">
        <f t="shared" si="731"/>
        <v>0</v>
      </c>
      <c r="AR720" s="166">
        <v>0</v>
      </c>
      <c r="AS720" s="166">
        <v>0</v>
      </c>
      <c r="AT720" s="161">
        <f t="shared" si="739"/>
        <v>0</v>
      </c>
      <c r="AU720" s="166">
        <v>0</v>
      </c>
      <c r="AV720" s="166">
        <v>0</v>
      </c>
      <c r="AW720" s="161">
        <f t="shared" si="740"/>
        <v>0</v>
      </c>
      <c r="AX720" s="161">
        <f t="shared" si="741"/>
        <v>0</v>
      </c>
      <c r="AY720" s="166">
        <v>0</v>
      </c>
      <c r="AZ720" s="166">
        <v>0</v>
      </c>
      <c r="BA720" s="161">
        <f t="shared" si="742"/>
        <v>0</v>
      </c>
      <c r="BB720" s="166">
        <v>0</v>
      </c>
      <c r="BC720" s="166">
        <v>0</v>
      </c>
      <c r="BD720" s="161">
        <f t="shared" si="743"/>
        <v>0</v>
      </c>
      <c r="BE720" s="161">
        <f t="shared" si="744"/>
        <v>0</v>
      </c>
      <c r="BF720" s="166">
        <v>0</v>
      </c>
      <c r="BG720" s="166">
        <v>0</v>
      </c>
      <c r="BH720" s="161">
        <f t="shared" si="745"/>
        <v>0</v>
      </c>
      <c r="BI720" s="166">
        <v>0</v>
      </c>
      <c r="BJ720" s="166">
        <v>0</v>
      </c>
      <c r="BK720" s="161">
        <f t="shared" si="746"/>
        <v>0</v>
      </c>
      <c r="BL720" s="161">
        <f t="shared" si="747"/>
        <v>0</v>
      </c>
      <c r="BM720" s="166">
        <v>0</v>
      </c>
      <c r="BN720" s="166">
        <v>0</v>
      </c>
      <c r="BO720" s="161">
        <f t="shared" si="748"/>
        <v>0</v>
      </c>
      <c r="BP720" s="166">
        <v>0</v>
      </c>
      <c r="BQ720" s="166">
        <v>0</v>
      </c>
      <c r="BR720" s="161">
        <f t="shared" si="749"/>
        <v>0</v>
      </c>
      <c r="BS720" s="161">
        <f t="shared" si="750"/>
        <v>0</v>
      </c>
      <c r="BT720" s="166">
        <v>0</v>
      </c>
      <c r="BU720" s="166">
        <v>0</v>
      </c>
      <c r="BV720" s="161">
        <f t="shared" si="751"/>
        <v>0</v>
      </c>
      <c r="BW720" s="166">
        <v>0</v>
      </c>
      <c r="BX720" s="166">
        <v>0</v>
      </c>
      <c r="BY720" s="161">
        <f t="shared" si="752"/>
        <v>0</v>
      </c>
      <c r="BZ720" s="161">
        <f t="shared" si="753"/>
        <v>0</v>
      </c>
      <c r="CA720" s="160">
        <f t="shared" ref="CA720:CB725" si="761">AK720-AR720-AY720-BF720-BM720-BT720</f>
        <v>0</v>
      </c>
      <c r="CB720" s="160">
        <f t="shared" si="761"/>
        <v>0</v>
      </c>
      <c r="CC720" s="161">
        <f t="shared" si="754"/>
        <v>0</v>
      </c>
      <c r="CD720" s="160">
        <f t="shared" ref="CD720:CE725" si="762">AN720-AU720-BB720-BI720-BP720-BW720</f>
        <v>0</v>
      </c>
      <c r="CE720" s="160">
        <f t="shared" si="762"/>
        <v>0</v>
      </c>
      <c r="CF720" s="161">
        <f t="shared" si="755"/>
        <v>0</v>
      </c>
      <c r="CG720" s="161">
        <f t="shared" si="756"/>
        <v>0</v>
      </c>
      <c r="CH720" s="160">
        <f t="shared" ref="CH720:CI725" si="763">V720+AC720-AI720</f>
        <v>0</v>
      </c>
      <c r="CI720" s="160">
        <f t="shared" si="763"/>
        <v>0</v>
      </c>
      <c r="CJ720" s="166">
        <v>0</v>
      </c>
      <c r="CK720" s="166">
        <v>0</v>
      </c>
      <c r="CL720" s="166">
        <v>0</v>
      </c>
      <c r="CM720" s="166">
        <v>0</v>
      </c>
      <c r="CN720" s="160">
        <f t="shared" ref="CN720:CO725" si="764">CH720-CJ720-CL720</f>
        <v>0</v>
      </c>
      <c r="CO720" s="160">
        <f t="shared" si="764"/>
        <v>0</v>
      </c>
    </row>
    <row r="721" spans="1:93" ht="24">
      <c r="A721" s="91"/>
      <c r="B721" s="156">
        <v>2025</v>
      </c>
      <c r="C721" s="156">
        <v>8308</v>
      </c>
      <c r="D721" s="156">
        <v>1</v>
      </c>
      <c r="E721" s="156">
        <v>1</v>
      </c>
      <c r="F721" s="156">
        <v>4</v>
      </c>
      <c r="G721" s="156"/>
      <c r="H721" s="156">
        <v>5000</v>
      </c>
      <c r="I721" s="156">
        <v>5400</v>
      </c>
      <c r="J721" s="156">
        <v>541</v>
      </c>
      <c r="K721" s="157">
        <v>204</v>
      </c>
      <c r="L721" s="217">
        <v>1</v>
      </c>
      <c r="M721" s="159" t="s">
        <v>588</v>
      </c>
      <c r="N721" s="160">
        <v>0</v>
      </c>
      <c r="O721" s="160">
        <v>0</v>
      </c>
      <c r="P721" s="161">
        <f t="shared" si="728"/>
        <v>0</v>
      </c>
      <c r="Q721" s="160">
        <v>1183138.08</v>
      </c>
      <c r="R721" s="160">
        <v>0</v>
      </c>
      <c r="S721" s="161">
        <f t="shared" si="729"/>
        <v>1183138.08</v>
      </c>
      <c r="T721" s="161">
        <f t="shared" si="730"/>
        <v>1183138.08</v>
      </c>
      <c r="U721" s="162" t="s">
        <v>111</v>
      </c>
      <c r="V721" s="163">
        <v>1</v>
      </c>
      <c r="W721" s="164"/>
      <c r="X721" s="165" t="s">
        <v>58</v>
      </c>
      <c r="Y721" s="166">
        <v>0</v>
      </c>
      <c r="Z721" s="166">
        <v>0</v>
      </c>
      <c r="AA721" s="166">
        <v>0</v>
      </c>
      <c r="AB721" s="166">
        <v>0</v>
      </c>
      <c r="AC721" s="166">
        <v>0</v>
      </c>
      <c r="AD721" s="166">
        <v>0</v>
      </c>
      <c r="AE721" s="166">
        <v>0</v>
      </c>
      <c r="AF721" s="166">
        <v>0</v>
      </c>
      <c r="AG721" s="166">
        <v>0</v>
      </c>
      <c r="AH721" s="166">
        <v>0</v>
      </c>
      <c r="AI721" s="166">
        <v>0</v>
      </c>
      <c r="AJ721" s="166">
        <v>0</v>
      </c>
      <c r="AK721" s="160">
        <f t="shared" si="759"/>
        <v>0</v>
      </c>
      <c r="AL721" s="160">
        <f t="shared" si="759"/>
        <v>0</v>
      </c>
      <c r="AM721" s="161">
        <f t="shared" si="721"/>
        <v>0</v>
      </c>
      <c r="AN721" s="160">
        <f t="shared" si="760"/>
        <v>1183138.08</v>
      </c>
      <c r="AO721" s="160">
        <f t="shared" si="760"/>
        <v>0</v>
      </c>
      <c r="AP721" s="161">
        <f t="shared" si="723"/>
        <v>1183138.08</v>
      </c>
      <c r="AQ721" s="161">
        <f t="shared" si="731"/>
        <v>1183138.08</v>
      </c>
      <c r="AR721" s="166">
        <v>0</v>
      </c>
      <c r="AS721" s="166">
        <v>0</v>
      </c>
      <c r="AT721" s="161">
        <f t="shared" si="739"/>
        <v>0</v>
      </c>
      <c r="AU721" s="166">
        <v>0</v>
      </c>
      <c r="AV721" s="166">
        <v>0</v>
      </c>
      <c r="AW721" s="161">
        <f t="shared" si="740"/>
        <v>0</v>
      </c>
      <c r="AX721" s="161">
        <f t="shared" si="741"/>
        <v>0</v>
      </c>
      <c r="AY721" s="166">
        <v>0</v>
      </c>
      <c r="AZ721" s="166">
        <v>0</v>
      </c>
      <c r="BA721" s="161">
        <f t="shared" si="742"/>
        <v>0</v>
      </c>
      <c r="BB721" s="166">
        <v>0</v>
      </c>
      <c r="BC721" s="166">
        <v>0</v>
      </c>
      <c r="BD721" s="161">
        <f t="shared" si="743"/>
        <v>0</v>
      </c>
      <c r="BE721" s="161">
        <f t="shared" si="744"/>
        <v>0</v>
      </c>
      <c r="BF721" s="166">
        <v>0</v>
      </c>
      <c r="BG721" s="166">
        <v>0</v>
      </c>
      <c r="BH721" s="161">
        <f t="shared" si="745"/>
        <v>0</v>
      </c>
      <c r="BI721" s="166">
        <v>0</v>
      </c>
      <c r="BJ721" s="166">
        <v>0</v>
      </c>
      <c r="BK721" s="161">
        <f t="shared" si="746"/>
        <v>0</v>
      </c>
      <c r="BL721" s="161">
        <f t="shared" si="747"/>
        <v>0</v>
      </c>
      <c r="BM721" s="166">
        <v>0</v>
      </c>
      <c r="BN721" s="166">
        <v>0</v>
      </c>
      <c r="BO721" s="161">
        <f t="shared" si="748"/>
        <v>0</v>
      </c>
      <c r="BP721" s="166">
        <v>0</v>
      </c>
      <c r="BQ721" s="166">
        <v>0</v>
      </c>
      <c r="BR721" s="161">
        <f t="shared" si="749"/>
        <v>0</v>
      </c>
      <c r="BS721" s="161">
        <f t="shared" si="750"/>
        <v>0</v>
      </c>
      <c r="BT721" s="166">
        <v>0</v>
      </c>
      <c r="BU721" s="166">
        <v>0</v>
      </c>
      <c r="BV721" s="161">
        <f t="shared" si="751"/>
        <v>0</v>
      </c>
      <c r="BW721" s="166">
        <v>0</v>
      </c>
      <c r="BX721" s="166">
        <v>0</v>
      </c>
      <c r="BY721" s="161">
        <f t="shared" si="752"/>
        <v>0</v>
      </c>
      <c r="BZ721" s="161">
        <f t="shared" si="753"/>
        <v>0</v>
      </c>
      <c r="CA721" s="160">
        <f t="shared" si="761"/>
        <v>0</v>
      </c>
      <c r="CB721" s="160">
        <f t="shared" si="761"/>
        <v>0</v>
      </c>
      <c r="CC721" s="161">
        <f t="shared" si="754"/>
        <v>0</v>
      </c>
      <c r="CD721" s="160">
        <f t="shared" si="762"/>
        <v>1183138.08</v>
      </c>
      <c r="CE721" s="160">
        <f t="shared" si="762"/>
        <v>0</v>
      </c>
      <c r="CF721" s="161">
        <f t="shared" si="755"/>
        <v>1183138.08</v>
      </c>
      <c r="CG721" s="161">
        <f t="shared" si="756"/>
        <v>1183138.08</v>
      </c>
      <c r="CH721" s="160">
        <f t="shared" si="763"/>
        <v>1</v>
      </c>
      <c r="CI721" s="160">
        <f t="shared" si="763"/>
        <v>0</v>
      </c>
      <c r="CJ721" s="166">
        <v>0</v>
      </c>
      <c r="CK721" s="166">
        <v>0</v>
      </c>
      <c r="CL721" s="166">
        <v>0</v>
      </c>
      <c r="CM721" s="166">
        <v>0</v>
      </c>
      <c r="CN721" s="160">
        <f t="shared" si="764"/>
        <v>1</v>
      </c>
      <c r="CO721" s="160">
        <f t="shared" si="764"/>
        <v>0</v>
      </c>
    </row>
    <row r="722" spans="1:93" ht="46.5" hidden="1">
      <c r="A722" s="91"/>
      <c r="B722" s="156">
        <v>2025</v>
      </c>
      <c r="C722" s="156">
        <v>8308</v>
      </c>
      <c r="D722" s="156">
        <v>1</v>
      </c>
      <c r="E722" s="156">
        <v>1</v>
      </c>
      <c r="F722" s="156">
        <v>4</v>
      </c>
      <c r="G722" s="156"/>
      <c r="H722" s="156">
        <v>5000</v>
      </c>
      <c r="I722" s="156">
        <v>5400</v>
      </c>
      <c r="J722" s="156">
        <v>541</v>
      </c>
      <c r="K722" s="157">
        <v>416</v>
      </c>
      <c r="L722" s="217"/>
      <c r="M722" s="159" t="s">
        <v>589</v>
      </c>
      <c r="N722" s="160">
        <v>0</v>
      </c>
      <c r="O722" s="160">
        <v>0</v>
      </c>
      <c r="P722" s="161">
        <f t="shared" si="728"/>
        <v>0</v>
      </c>
      <c r="Q722" s="160">
        <v>0</v>
      </c>
      <c r="R722" s="160">
        <v>0</v>
      </c>
      <c r="S722" s="161">
        <f t="shared" si="729"/>
        <v>0</v>
      </c>
      <c r="T722" s="161">
        <f t="shared" si="730"/>
        <v>0</v>
      </c>
      <c r="U722" s="162" t="s">
        <v>111</v>
      </c>
      <c r="V722" s="163"/>
      <c r="W722" s="164"/>
      <c r="X722" s="208" t="s">
        <v>66</v>
      </c>
      <c r="Y722" s="166">
        <v>0</v>
      </c>
      <c r="Z722" s="166">
        <v>0</v>
      </c>
      <c r="AA722" s="166">
        <v>0</v>
      </c>
      <c r="AB722" s="166">
        <v>0</v>
      </c>
      <c r="AC722" s="166">
        <v>0</v>
      </c>
      <c r="AD722" s="166">
        <v>0</v>
      </c>
      <c r="AE722" s="166">
        <v>0</v>
      </c>
      <c r="AF722" s="166">
        <v>0</v>
      </c>
      <c r="AG722" s="166">
        <v>0</v>
      </c>
      <c r="AH722" s="166">
        <v>0</v>
      </c>
      <c r="AI722" s="166">
        <v>0</v>
      </c>
      <c r="AJ722" s="166">
        <v>0</v>
      </c>
      <c r="AK722" s="160">
        <f t="shared" si="759"/>
        <v>0</v>
      </c>
      <c r="AL722" s="160">
        <f t="shared" si="759"/>
        <v>0</v>
      </c>
      <c r="AM722" s="161">
        <f t="shared" si="721"/>
        <v>0</v>
      </c>
      <c r="AN722" s="160">
        <f t="shared" si="760"/>
        <v>0</v>
      </c>
      <c r="AO722" s="160">
        <f t="shared" si="760"/>
        <v>0</v>
      </c>
      <c r="AP722" s="161">
        <f t="shared" si="723"/>
        <v>0</v>
      </c>
      <c r="AQ722" s="161">
        <f t="shared" si="731"/>
        <v>0</v>
      </c>
      <c r="AR722" s="166">
        <v>0</v>
      </c>
      <c r="AS722" s="166">
        <v>0</v>
      </c>
      <c r="AT722" s="161">
        <f t="shared" si="739"/>
        <v>0</v>
      </c>
      <c r="AU722" s="166">
        <v>0</v>
      </c>
      <c r="AV722" s="166">
        <v>0</v>
      </c>
      <c r="AW722" s="161">
        <f t="shared" si="740"/>
        <v>0</v>
      </c>
      <c r="AX722" s="161">
        <f t="shared" si="741"/>
        <v>0</v>
      </c>
      <c r="AY722" s="166">
        <v>0</v>
      </c>
      <c r="AZ722" s="166">
        <v>0</v>
      </c>
      <c r="BA722" s="161">
        <f t="shared" si="742"/>
        <v>0</v>
      </c>
      <c r="BB722" s="166">
        <v>0</v>
      </c>
      <c r="BC722" s="166">
        <v>0</v>
      </c>
      <c r="BD722" s="161">
        <f t="shared" si="743"/>
        <v>0</v>
      </c>
      <c r="BE722" s="161">
        <f t="shared" si="744"/>
        <v>0</v>
      </c>
      <c r="BF722" s="166">
        <v>0</v>
      </c>
      <c r="BG722" s="166">
        <v>0</v>
      </c>
      <c r="BH722" s="161">
        <f t="shared" si="745"/>
        <v>0</v>
      </c>
      <c r="BI722" s="166">
        <v>0</v>
      </c>
      <c r="BJ722" s="166">
        <v>0</v>
      </c>
      <c r="BK722" s="161">
        <f t="shared" si="746"/>
        <v>0</v>
      </c>
      <c r="BL722" s="161">
        <f t="shared" si="747"/>
        <v>0</v>
      </c>
      <c r="BM722" s="166">
        <v>0</v>
      </c>
      <c r="BN722" s="166">
        <v>0</v>
      </c>
      <c r="BO722" s="161">
        <f t="shared" si="748"/>
        <v>0</v>
      </c>
      <c r="BP722" s="166">
        <v>0</v>
      </c>
      <c r="BQ722" s="166">
        <v>0</v>
      </c>
      <c r="BR722" s="161">
        <f t="shared" si="749"/>
        <v>0</v>
      </c>
      <c r="BS722" s="161">
        <f t="shared" si="750"/>
        <v>0</v>
      </c>
      <c r="BT722" s="166">
        <v>0</v>
      </c>
      <c r="BU722" s="166">
        <v>0</v>
      </c>
      <c r="BV722" s="161">
        <f t="shared" si="751"/>
        <v>0</v>
      </c>
      <c r="BW722" s="166">
        <v>0</v>
      </c>
      <c r="BX722" s="166">
        <v>0</v>
      </c>
      <c r="BY722" s="161">
        <f t="shared" si="752"/>
        <v>0</v>
      </c>
      <c r="BZ722" s="161">
        <f t="shared" si="753"/>
        <v>0</v>
      </c>
      <c r="CA722" s="160">
        <f t="shared" si="761"/>
        <v>0</v>
      </c>
      <c r="CB722" s="160">
        <f t="shared" si="761"/>
        <v>0</v>
      </c>
      <c r="CC722" s="161">
        <f t="shared" si="754"/>
        <v>0</v>
      </c>
      <c r="CD722" s="160">
        <f t="shared" si="762"/>
        <v>0</v>
      </c>
      <c r="CE722" s="160">
        <f t="shared" si="762"/>
        <v>0</v>
      </c>
      <c r="CF722" s="161">
        <f t="shared" si="755"/>
        <v>0</v>
      </c>
      <c r="CG722" s="161">
        <f t="shared" si="756"/>
        <v>0</v>
      </c>
      <c r="CH722" s="160">
        <f t="shared" si="763"/>
        <v>0</v>
      </c>
      <c r="CI722" s="160">
        <f t="shared" si="763"/>
        <v>0</v>
      </c>
      <c r="CJ722" s="166">
        <v>0</v>
      </c>
      <c r="CK722" s="166">
        <v>0</v>
      </c>
      <c r="CL722" s="166">
        <v>0</v>
      </c>
      <c r="CM722" s="166">
        <v>0</v>
      </c>
      <c r="CN722" s="160">
        <f t="shared" si="764"/>
        <v>0</v>
      </c>
      <c r="CO722" s="160">
        <f t="shared" si="764"/>
        <v>0</v>
      </c>
    </row>
    <row r="723" spans="1:93" ht="46.5" hidden="1">
      <c r="A723" s="91"/>
      <c r="B723" s="156">
        <v>2025</v>
      </c>
      <c r="C723" s="156">
        <v>8308</v>
      </c>
      <c r="D723" s="156">
        <v>1</v>
      </c>
      <c r="E723" s="156">
        <v>1</v>
      </c>
      <c r="F723" s="156">
        <v>4</v>
      </c>
      <c r="G723" s="156"/>
      <c r="H723" s="156">
        <v>5000</v>
      </c>
      <c r="I723" s="156">
        <v>5400</v>
      </c>
      <c r="J723" s="156">
        <v>541</v>
      </c>
      <c r="K723" s="157">
        <v>1052</v>
      </c>
      <c r="L723" s="217"/>
      <c r="M723" s="159" t="s">
        <v>590</v>
      </c>
      <c r="N723" s="160">
        <v>0</v>
      </c>
      <c r="O723" s="160">
        <v>0</v>
      </c>
      <c r="P723" s="161">
        <f t="shared" si="728"/>
        <v>0</v>
      </c>
      <c r="Q723" s="160">
        <v>0</v>
      </c>
      <c r="R723" s="160">
        <v>0</v>
      </c>
      <c r="S723" s="161">
        <f t="shared" si="729"/>
        <v>0</v>
      </c>
      <c r="T723" s="161">
        <f t="shared" si="730"/>
        <v>0</v>
      </c>
      <c r="U723" s="162" t="s">
        <v>111</v>
      </c>
      <c r="V723" s="163"/>
      <c r="W723" s="164"/>
      <c r="X723" s="208" t="s">
        <v>66</v>
      </c>
      <c r="Y723" s="166">
        <v>0</v>
      </c>
      <c r="Z723" s="166">
        <v>0</v>
      </c>
      <c r="AA723" s="166">
        <v>0</v>
      </c>
      <c r="AB723" s="166">
        <v>0</v>
      </c>
      <c r="AC723" s="166">
        <v>0</v>
      </c>
      <c r="AD723" s="166">
        <v>0</v>
      </c>
      <c r="AE723" s="166">
        <v>0</v>
      </c>
      <c r="AF723" s="166">
        <v>0</v>
      </c>
      <c r="AG723" s="166">
        <v>0</v>
      </c>
      <c r="AH723" s="166">
        <v>0</v>
      </c>
      <c r="AI723" s="166">
        <v>0</v>
      </c>
      <c r="AJ723" s="166">
        <v>0</v>
      </c>
      <c r="AK723" s="160">
        <f t="shared" si="759"/>
        <v>0</v>
      </c>
      <c r="AL723" s="160">
        <f t="shared" si="759"/>
        <v>0</v>
      </c>
      <c r="AM723" s="161">
        <f t="shared" si="721"/>
        <v>0</v>
      </c>
      <c r="AN723" s="160">
        <f t="shared" si="760"/>
        <v>0</v>
      </c>
      <c r="AO723" s="160">
        <f t="shared" si="760"/>
        <v>0</v>
      </c>
      <c r="AP723" s="161">
        <f t="shared" si="723"/>
        <v>0</v>
      </c>
      <c r="AQ723" s="161">
        <f t="shared" si="731"/>
        <v>0</v>
      </c>
      <c r="AR723" s="166">
        <v>0</v>
      </c>
      <c r="AS723" s="166">
        <v>0</v>
      </c>
      <c r="AT723" s="161">
        <f t="shared" si="739"/>
        <v>0</v>
      </c>
      <c r="AU723" s="166">
        <v>0</v>
      </c>
      <c r="AV723" s="166">
        <v>0</v>
      </c>
      <c r="AW723" s="161">
        <f t="shared" si="740"/>
        <v>0</v>
      </c>
      <c r="AX723" s="161">
        <f t="shared" si="741"/>
        <v>0</v>
      </c>
      <c r="AY723" s="166">
        <v>0</v>
      </c>
      <c r="AZ723" s="166">
        <v>0</v>
      </c>
      <c r="BA723" s="161">
        <f t="shared" si="742"/>
        <v>0</v>
      </c>
      <c r="BB723" s="166">
        <v>0</v>
      </c>
      <c r="BC723" s="166">
        <v>0</v>
      </c>
      <c r="BD723" s="161">
        <f t="shared" si="743"/>
        <v>0</v>
      </c>
      <c r="BE723" s="161">
        <f t="shared" si="744"/>
        <v>0</v>
      </c>
      <c r="BF723" s="166">
        <v>0</v>
      </c>
      <c r="BG723" s="166">
        <v>0</v>
      </c>
      <c r="BH723" s="161">
        <f t="shared" si="745"/>
        <v>0</v>
      </c>
      <c r="BI723" s="166">
        <v>0</v>
      </c>
      <c r="BJ723" s="166">
        <v>0</v>
      </c>
      <c r="BK723" s="161">
        <f t="shared" si="746"/>
        <v>0</v>
      </c>
      <c r="BL723" s="161">
        <f t="shared" si="747"/>
        <v>0</v>
      </c>
      <c r="BM723" s="166">
        <v>0</v>
      </c>
      <c r="BN723" s="166">
        <v>0</v>
      </c>
      <c r="BO723" s="161">
        <f t="shared" si="748"/>
        <v>0</v>
      </c>
      <c r="BP723" s="166">
        <v>0</v>
      </c>
      <c r="BQ723" s="166">
        <v>0</v>
      </c>
      <c r="BR723" s="161">
        <f t="shared" si="749"/>
        <v>0</v>
      </c>
      <c r="BS723" s="161">
        <f t="shared" si="750"/>
        <v>0</v>
      </c>
      <c r="BT723" s="166">
        <v>0</v>
      </c>
      <c r="BU723" s="166">
        <v>0</v>
      </c>
      <c r="BV723" s="161">
        <f t="shared" si="751"/>
        <v>0</v>
      </c>
      <c r="BW723" s="166">
        <v>0</v>
      </c>
      <c r="BX723" s="166">
        <v>0</v>
      </c>
      <c r="BY723" s="161">
        <f t="shared" si="752"/>
        <v>0</v>
      </c>
      <c r="BZ723" s="161">
        <f t="shared" si="753"/>
        <v>0</v>
      </c>
      <c r="CA723" s="160">
        <f t="shared" si="761"/>
        <v>0</v>
      </c>
      <c r="CB723" s="160">
        <f t="shared" si="761"/>
        <v>0</v>
      </c>
      <c r="CC723" s="161">
        <f t="shared" si="754"/>
        <v>0</v>
      </c>
      <c r="CD723" s="160">
        <f t="shared" si="762"/>
        <v>0</v>
      </c>
      <c r="CE723" s="160">
        <f t="shared" si="762"/>
        <v>0</v>
      </c>
      <c r="CF723" s="161">
        <f t="shared" si="755"/>
        <v>0</v>
      </c>
      <c r="CG723" s="161">
        <f t="shared" si="756"/>
        <v>0</v>
      </c>
      <c r="CH723" s="160">
        <f t="shared" si="763"/>
        <v>0</v>
      </c>
      <c r="CI723" s="160">
        <f t="shared" si="763"/>
        <v>0</v>
      </c>
      <c r="CJ723" s="166">
        <v>0</v>
      </c>
      <c r="CK723" s="166">
        <v>0</v>
      </c>
      <c r="CL723" s="166">
        <v>0</v>
      </c>
      <c r="CM723" s="166">
        <v>0</v>
      </c>
      <c r="CN723" s="160">
        <f t="shared" si="764"/>
        <v>0</v>
      </c>
      <c r="CO723" s="160">
        <f t="shared" si="764"/>
        <v>0</v>
      </c>
    </row>
    <row r="724" spans="1:93" ht="46.5" hidden="1">
      <c r="A724" s="91"/>
      <c r="B724" s="156">
        <v>2025</v>
      </c>
      <c r="C724" s="156">
        <v>8308</v>
      </c>
      <c r="D724" s="156">
        <v>1</v>
      </c>
      <c r="E724" s="156">
        <v>1</v>
      </c>
      <c r="F724" s="156">
        <v>4</v>
      </c>
      <c r="G724" s="156"/>
      <c r="H724" s="156">
        <v>5000</v>
      </c>
      <c r="I724" s="156">
        <v>5400</v>
      </c>
      <c r="J724" s="156">
        <v>541</v>
      </c>
      <c r="K724" s="157">
        <v>1529</v>
      </c>
      <c r="L724" s="217"/>
      <c r="M724" s="159" t="s">
        <v>591</v>
      </c>
      <c r="N724" s="160">
        <v>0</v>
      </c>
      <c r="O724" s="160">
        <v>0</v>
      </c>
      <c r="P724" s="161">
        <f t="shared" si="728"/>
        <v>0</v>
      </c>
      <c r="Q724" s="160">
        <v>0</v>
      </c>
      <c r="R724" s="160">
        <v>0</v>
      </c>
      <c r="S724" s="161">
        <f t="shared" si="729"/>
        <v>0</v>
      </c>
      <c r="T724" s="161">
        <f t="shared" si="730"/>
        <v>0</v>
      </c>
      <c r="U724" s="162" t="s">
        <v>111</v>
      </c>
      <c r="V724" s="163"/>
      <c r="W724" s="164"/>
      <c r="X724" s="208" t="s">
        <v>66</v>
      </c>
      <c r="Y724" s="166">
        <v>0</v>
      </c>
      <c r="Z724" s="166">
        <v>0</v>
      </c>
      <c r="AA724" s="166">
        <v>0</v>
      </c>
      <c r="AB724" s="166">
        <v>0</v>
      </c>
      <c r="AC724" s="166">
        <v>0</v>
      </c>
      <c r="AD724" s="166">
        <v>0</v>
      </c>
      <c r="AE724" s="166">
        <v>0</v>
      </c>
      <c r="AF724" s="166">
        <v>0</v>
      </c>
      <c r="AG724" s="166">
        <v>0</v>
      </c>
      <c r="AH724" s="166">
        <v>0</v>
      </c>
      <c r="AI724" s="166">
        <v>0</v>
      </c>
      <c r="AJ724" s="166">
        <v>0</v>
      </c>
      <c r="AK724" s="160">
        <f t="shared" si="759"/>
        <v>0</v>
      </c>
      <c r="AL724" s="160">
        <f t="shared" si="759"/>
        <v>0</v>
      </c>
      <c r="AM724" s="161">
        <f t="shared" si="721"/>
        <v>0</v>
      </c>
      <c r="AN724" s="160">
        <f t="shared" si="760"/>
        <v>0</v>
      </c>
      <c r="AO724" s="160">
        <f t="shared" si="760"/>
        <v>0</v>
      </c>
      <c r="AP724" s="161">
        <f t="shared" si="723"/>
        <v>0</v>
      </c>
      <c r="AQ724" s="161">
        <f t="shared" si="731"/>
        <v>0</v>
      </c>
      <c r="AR724" s="166">
        <v>0</v>
      </c>
      <c r="AS724" s="166">
        <v>0</v>
      </c>
      <c r="AT724" s="161">
        <f t="shared" si="739"/>
        <v>0</v>
      </c>
      <c r="AU724" s="166">
        <v>0</v>
      </c>
      <c r="AV724" s="166">
        <v>0</v>
      </c>
      <c r="AW724" s="161">
        <f t="shared" si="740"/>
        <v>0</v>
      </c>
      <c r="AX724" s="161">
        <f t="shared" si="741"/>
        <v>0</v>
      </c>
      <c r="AY724" s="166">
        <v>0</v>
      </c>
      <c r="AZ724" s="166">
        <v>0</v>
      </c>
      <c r="BA724" s="161">
        <f t="shared" si="742"/>
        <v>0</v>
      </c>
      <c r="BB724" s="166">
        <v>0</v>
      </c>
      <c r="BC724" s="166">
        <v>0</v>
      </c>
      <c r="BD724" s="161">
        <f t="shared" si="743"/>
        <v>0</v>
      </c>
      <c r="BE724" s="161">
        <f t="shared" si="744"/>
        <v>0</v>
      </c>
      <c r="BF724" s="166">
        <v>0</v>
      </c>
      <c r="BG724" s="166">
        <v>0</v>
      </c>
      <c r="BH724" s="161">
        <f t="shared" si="745"/>
        <v>0</v>
      </c>
      <c r="BI724" s="166">
        <v>0</v>
      </c>
      <c r="BJ724" s="166">
        <v>0</v>
      </c>
      <c r="BK724" s="161">
        <f t="shared" si="746"/>
        <v>0</v>
      </c>
      <c r="BL724" s="161">
        <f t="shared" si="747"/>
        <v>0</v>
      </c>
      <c r="BM724" s="166">
        <v>0</v>
      </c>
      <c r="BN724" s="166">
        <v>0</v>
      </c>
      <c r="BO724" s="161">
        <f t="shared" si="748"/>
        <v>0</v>
      </c>
      <c r="BP724" s="166">
        <v>0</v>
      </c>
      <c r="BQ724" s="166">
        <v>0</v>
      </c>
      <c r="BR724" s="161">
        <f t="shared" si="749"/>
        <v>0</v>
      </c>
      <c r="BS724" s="161">
        <f t="shared" si="750"/>
        <v>0</v>
      </c>
      <c r="BT724" s="166">
        <v>0</v>
      </c>
      <c r="BU724" s="166">
        <v>0</v>
      </c>
      <c r="BV724" s="161">
        <f t="shared" si="751"/>
        <v>0</v>
      </c>
      <c r="BW724" s="166">
        <v>0</v>
      </c>
      <c r="BX724" s="166">
        <v>0</v>
      </c>
      <c r="BY724" s="161">
        <f t="shared" si="752"/>
        <v>0</v>
      </c>
      <c r="BZ724" s="161">
        <f t="shared" si="753"/>
        <v>0</v>
      </c>
      <c r="CA724" s="160">
        <f t="shared" si="761"/>
        <v>0</v>
      </c>
      <c r="CB724" s="160">
        <f t="shared" si="761"/>
        <v>0</v>
      </c>
      <c r="CC724" s="161">
        <f t="shared" si="754"/>
        <v>0</v>
      </c>
      <c r="CD724" s="160">
        <f t="shared" si="762"/>
        <v>0</v>
      </c>
      <c r="CE724" s="160">
        <f t="shared" si="762"/>
        <v>0</v>
      </c>
      <c r="CF724" s="161">
        <f t="shared" si="755"/>
        <v>0</v>
      </c>
      <c r="CG724" s="161">
        <f t="shared" si="756"/>
        <v>0</v>
      </c>
      <c r="CH724" s="160">
        <f t="shared" si="763"/>
        <v>0</v>
      </c>
      <c r="CI724" s="160">
        <f t="shared" si="763"/>
        <v>0</v>
      </c>
      <c r="CJ724" s="166">
        <v>0</v>
      </c>
      <c r="CK724" s="166">
        <v>0</v>
      </c>
      <c r="CL724" s="166">
        <v>0</v>
      </c>
      <c r="CM724" s="166">
        <v>0</v>
      </c>
      <c r="CN724" s="160">
        <f t="shared" si="764"/>
        <v>0</v>
      </c>
      <c r="CO724" s="160">
        <f t="shared" si="764"/>
        <v>0</v>
      </c>
    </row>
    <row r="725" spans="1:93" ht="46.5">
      <c r="A725" s="91"/>
      <c r="B725" s="156">
        <v>2025</v>
      </c>
      <c r="C725" s="156">
        <v>8308</v>
      </c>
      <c r="D725" s="156">
        <v>1</v>
      </c>
      <c r="E725" s="156">
        <v>1</v>
      </c>
      <c r="F725" s="156">
        <v>4</v>
      </c>
      <c r="G725" s="156"/>
      <c r="H725" s="156">
        <v>5000</v>
      </c>
      <c r="I725" s="156">
        <v>5400</v>
      </c>
      <c r="J725" s="156">
        <v>541</v>
      </c>
      <c r="K725" s="157">
        <v>1528</v>
      </c>
      <c r="L725" s="217">
        <v>1</v>
      </c>
      <c r="M725" s="159" t="s">
        <v>592</v>
      </c>
      <c r="N725" s="160">
        <v>2970124.87</v>
      </c>
      <c r="O725" s="160">
        <v>0</v>
      </c>
      <c r="P725" s="161">
        <f t="shared" si="728"/>
        <v>2970124.87</v>
      </c>
      <c r="Q725" s="160">
        <v>0</v>
      </c>
      <c r="R725" s="160">
        <v>0</v>
      </c>
      <c r="S725" s="161">
        <f t="shared" si="729"/>
        <v>0</v>
      </c>
      <c r="T725" s="161">
        <f t="shared" si="730"/>
        <v>2970124.87</v>
      </c>
      <c r="U725" s="162" t="s">
        <v>111</v>
      </c>
      <c r="V725" s="163">
        <v>4</v>
      </c>
      <c r="W725" s="164"/>
      <c r="X725" s="208" t="s">
        <v>66</v>
      </c>
      <c r="Y725" s="166">
        <v>0</v>
      </c>
      <c r="Z725" s="166">
        <v>0</v>
      </c>
      <c r="AA725" s="166">
        <v>0</v>
      </c>
      <c r="AB725" s="166">
        <v>0</v>
      </c>
      <c r="AC725" s="166">
        <v>0</v>
      </c>
      <c r="AD725" s="166">
        <v>0</v>
      </c>
      <c r="AE725" s="166">
        <v>0</v>
      </c>
      <c r="AF725" s="166">
        <v>0</v>
      </c>
      <c r="AG725" s="166">
        <v>0</v>
      </c>
      <c r="AH725" s="166">
        <v>0</v>
      </c>
      <c r="AI725" s="166">
        <v>0</v>
      </c>
      <c r="AJ725" s="166">
        <v>0</v>
      </c>
      <c r="AK725" s="160">
        <f t="shared" si="759"/>
        <v>2970124.87</v>
      </c>
      <c r="AL725" s="160">
        <f t="shared" si="759"/>
        <v>0</v>
      </c>
      <c r="AM725" s="161">
        <f t="shared" si="721"/>
        <v>2970124.87</v>
      </c>
      <c r="AN725" s="160">
        <f t="shared" si="760"/>
        <v>0</v>
      </c>
      <c r="AO725" s="160">
        <f t="shared" si="760"/>
        <v>0</v>
      </c>
      <c r="AP725" s="161">
        <f t="shared" si="723"/>
        <v>0</v>
      </c>
      <c r="AQ725" s="161">
        <f t="shared" si="731"/>
        <v>2970124.87</v>
      </c>
      <c r="AR725" s="166">
        <v>0</v>
      </c>
      <c r="AS725" s="166">
        <v>0</v>
      </c>
      <c r="AT725" s="161">
        <f t="shared" si="739"/>
        <v>0</v>
      </c>
      <c r="AU725" s="166">
        <v>0</v>
      </c>
      <c r="AV725" s="166">
        <v>0</v>
      </c>
      <c r="AW725" s="161">
        <f t="shared" si="740"/>
        <v>0</v>
      </c>
      <c r="AX725" s="161">
        <f t="shared" si="741"/>
        <v>0</v>
      </c>
      <c r="AY725" s="166">
        <v>0</v>
      </c>
      <c r="AZ725" s="166">
        <v>0</v>
      </c>
      <c r="BA725" s="161">
        <f t="shared" si="742"/>
        <v>0</v>
      </c>
      <c r="BB725" s="166">
        <v>0</v>
      </c>
      <c r="BC725" s="166">
        <v>0</v>
      </c>
      <c r="BD725" s="161">
        <f t="shared" si="743"/>
        <v>0</v>
      </c>
      <c r="BE725" s="161">
        <f t="shared" si="744"/>
        <v>0</v>
      </c>
      <c r="BF725" s="166">
        <v>0</v>
      </c>
      <c r="BG725" s="166">
        <v>0</v>
      </c>
      <c r="BH725" s="161">
        <f t="shared" si="745"/>
        <v>0</v>
      </c>
      <c r="BI725" s="166">
        <v>0</v>
      </c>
      <c r="BJ725" s="166">
        <v>0</v>
      </c>
      <c r="BK725" s="161">
        <f t="shared" si="746"/>
        <v>0</v>
      </c>
      <c r="BL725" s="161">
        <f t="shared" si="747"/>
        <v>0</v>
      </c>
      <c r="BM725" s="166">
        <v>0</v>
      </c>
      <c r="BN725" s="166">
        <v>0</v>
      </c>
      <c r="BO725" s="161">
        <f t="shared" si="748"/>
        <v>0</v>
      </c>
      <c r="BP725" s="166">
        <v>0</v>
      </c>
      <c r="BQ725" s="166">
        <v>0</v>
      </c>
      <c r="BR725" s="161">
        <f t="shared" si="749"/>
        <v>0</v>
      </c>
      <c r="BS725" s="161">
        <f t="shared" si="750"/>
        <v>0</v>
      </c>
      <c r="BT725" s="166">
        <v>0</v>
      </c>
      <c r="BU725" s="166">
        <v>0</v>
      </c>
      <c r="BV725" s="161">
        <f t="shared" si="751"/>
        <v>0</v>
      </c>
      <c r="BW725" s="166">
        <v>0</v>
      </c>
      <c r="BX725" s="166">
        <v>0</v>
      </c>
      <c r="BY725" s="161">
        <f t="shared" si="752"/>
        <v>0</v>
      </c>
      <c r="BZ725" s="161">
        <f t="shared" si="753"/>
        <v>0</v>
      </c>
      <c r="CA725" s="160">
        <f t="shared" si="761"/>
        <v>2970124.87</v>
      </c>
      <c r="CB725" s="160">
        <f t="shared" si="761"/>
        <v>0</v>
      </c>
      <c r="CC725" s="161">
        <f t="shared" si="754"/>
        <v>2970124.87</v>
      </c>
      <c r="CD725" s="160">
        <f t="shared" si="762"/>
        <v>0</v>
      </c>
      <c r="CE725" s="160">
        <f t="shared" si="762"/>
        <v>0</v>
      </c>
      <c r="CF725" s="161">
        <f t="shared" si="755"/>
        <v>0</v>
      </c>
      <c r="CG725" s="161">
        <f t="shared" si="756"/>
        <v>2970124.87</v>
      </c>
      <c r="CH725" s="160">
        <f t="shared" si="763"/>
        <v>4</v>
      </c>
      <c r="CI725" s="160">
        <f t="shared" si="763"/>
        <v>0</v>
      </c>
      <c r="CJ725" s="166">
        <v>0</v>
      </c>
      <c r="CK725" s="166">
        <v>0</v>
      </c>
      <c r="CL725" s="166">
        <v>0</v>
      </c>
      <c r="CM725" s="166">
        <v>0</v>
      </c>
      <c r="CN725" s="160">
        <f t="shared" si="764"/>
        <v>4</v>
      </c>
      <c r="CO725" s="160">
        <f t="shared" si="764"/>
        <v>0</v>
      </c>
    </row>
    <row r="726" spans="1:93" ht="24" hidden="1">
      <c r="A726" s="91"/>
      <c r="B726" s="138">
        <v>2025</v>
      </c>
      <c r="C726" s="138">
        <v>8308</v>
      </c>
      <c r="D726" s="138">
        <v>1</v>
      </c>
      <c r="E726" s="138">
        <v>1</v>
      </c>
      <c r="F726" s="138">
        <v>4</v>
      </c>
      <c r="G726" s="138"/>
      <c r="H726" s="138">
        <v>5000</v>
      </c>
      <c r="I726" s="138">
        <v>5500</v>
      </c>
      <c r="J726" s="139"/>
      <c r="K726" s="215" t="s">
        <v>51</v>
      </c>
      <c r="L726" s="216"/>
      <c r="M726" s="141" t="s">
        <v>593</v>
      </c>
      <c r="N726" s="142">
        <f>N727</f>
        <v>0</v>
      </c>
      <c r="O726" s="142">
        <f>O727</f>
        <v>0</v>
      </c>
      <c r="P726" s="142">
        <f t="shared" si="728"/>
        <v>0</v>
      </c>
      <c r="Q726" s="142">
        <f>Q727</f>
        <v>0</v>
      </c>
      <c r="R726" s="142">
        <f>R727</f>
        <v>0</v>
      </c>
      <c r="S726" s="142">
        <f t="shared" si="729"/>
        <v>0</v>
      </c>
      <c r="T726" s="142">
        <f t="shared" si="730"/>
        <v>0</v>
      </c>
      <c r="U726" s="139"/>
      <c r="V726" s="222"/>
      <c r="W726" s="145"/>
      <c r="X726" s="146"/>
      <c r="Y726" s="142">
        <f t="shared" ref="Y726:AL726" si="765">Y727</f>
        <v>0</v>
      </c>
      <c r="Z726" s="142">
        <f t="shared" si="765"/>
        <v>0</v>
      </c>
      <c r="AA726" s="142">
        <f t="shared" si="765"/>
        <v>0</v>
      </c>
      <c r="AB726" s="142">
        <f t="shared" si="765"/>
        <v>0</v>
      </c>
      <c r="AC726" s="142">
        <f t="shared" si="765"/>
        <v>0</v>
      </c>
      <c r="AD726" s="142">
        <f t="shared" si="765"/>
        <v>0</v>
      </c>
      <c r="AE726" s="142">
        <f t="shared" si="765"/>
        <v>0</v>
      </c>
      <c r="AF726" s="142">
        <f t="shared" si="765"/>
        <v>0</v>
      </c>
      <c r="AG726" s="142">
        <f t="shared" si="765"/>
        <v>0</v>
      </c>
      <c r="AH726" s="142">
        <f t="shared" si="765"/>
        <v>0</v>
      </c>
      <c r="AI726" s="142">
        <f t="shared" si="765"/>
        <v>0</v>
      </c>
      <c r="AJ726" s="142">
        <f t="shared" si="765"/>
        <v>0</v>
      </c>
      <c r="AK726" s="142">
        <f t="shared" si="765"/>
        <v>0</v>
      </c>
      <c r="AL726" s="142">
        <f t="shared" si="765"/>
        <v>0</v>
      </c>
      <c r="AM726" s="142">
        <f t="shared" si="721"/>
        <v>0</v>
      </c>
      <c r="AN726" s="142">
        <f>AN727</f>
        <v>0</v>
      </c>
      <c r="AO726" s="142">
        <f>AO727</f>
        <v>0</v>
      </c>
      <c r="AP726" s="142">
        <f t="shared" si="723"/>
        <v>0</v>
      </c>
      <c r="AQ726" s="142">
        <f t="shared" si="731"/>
        <v>0</v>
      </c>
      <c r="AR726" s="142">
        <f>AR727</f>
        <v>0</v>
      </c>
      <c r="AS726" s="142">
        <f>AS727</f>
        <v>0</v>
      </c>
      <c r="AT726" s="142">
        <f t="shared" si="739"/>
        <v>0</v>
      </c>
      <c r="AU726" s="142">
        <f>AU727</f>
        <v>0</v>
      </c>
      <c r="AV726" s="142">
        <f>AV727</f>
        <v>0</v>
      </c>
      <c r="AW726" s="142">
        <f t="shared" si="740"/>
        <v>0</v>
      </c>
      <c r="AX726" s="142">
        <f t="shared" si="741"/>
        <v>0</v>
      </c>
      <c r="AY726" s="142">
        <f>AY727</f>
        <v>0</v>
      </c>
      <c r="AZ726" s="142">
        <f>AZ727</f>
        <v>0</v>
      </c>
      <c r="BA726" s="142">
        <f t="shared" si="742"/>
        <v>0</v>
      </c>
      <c r="BB726" s="142">
        <f>BB727</f>
        <v>0</v>
      </c>
      <c r="BC726" s="142">
        <f>BC727</f>
        <v>0</v>
      </c>
      <c r="BD726" s="142">
        <f t="shared" si="743"/>
        <v>0</v>
      </c>
      <c r="BE726" s="142">
        <f t="shared" si="744"/>
        <v>0</v>
      </c>
      <c r="BF726" s="142">
        <f>BF727</f>
        <v>0</v>
      </c>
      <c r="BG726" s="142">
        <f>BG727</f>
        <v>0</v>
      </c>
      <c r="BH726" s="142">
        <f t="shared" si="745"/>
        <v>0</v>
      </c>
      <c r="BI726" s="142">
        <f>BI727</f>
        <v>0</v>
      </c>
      <c r="BJ726" s="142">
        <f>BJ727</f>
        <v>0</v>
      </c>
      <c r="BK726" s="142">
        <f t="shared" si="746"/>
        <v>0</v>
      </c>
      <c r="BL726" s="142">
        <f t="shared" si="747"/>
        <v>0</v>
      </c>
      <c r="BM726" s="142">
        <f>BM727</f>
        <v>0</v>
      </c>
      <c r="BN726" s="142">
        <f>BN727</f>
        <v>0</v>
      </c>
      <c r="BO726" s="142">
        <f t="shared" si="748"/>
        <v>0</v>
      </c>
      <c r="BP726" s="142">
        <f>BP727</f>
        <v>0</v>
      </c>
      <c r="BQ726" s="142">
        <f>BQ727</f>
        <v>0</v>
      </c>
      <c r="BR726" s="142">
        <f t="shared" si="749"/>
        <v>0</v>
      </c>
      <c r="BS726" s="142">
        <f t="shared" si="750"/>
        <v>0</v>
      </c>
      <c r="BT726" s="142">
        <f>BT727</f>
        <v>0</v>
      </c>
      <c r="BU726" s="142">
        <f>BU727</f>
        <v>0</v>
      </c>
      <c r="BV726" s="142">
        <f t="shared" si="751"/>
        <v>0</v>
      </c>
      <c r="BW726" s="142">
        <f>BW727</f>
        <v>0</v>
      </c>
      <c r="BX726" s="142">
        <f>BX727</f>
        <v>0</v>
      </c>
      <c r="BY726" s="142">
        <f t="shared" si="752"/>
        <v>0</v>
      </c>
      <c r="BZ726" s="142">
        <f t="shared" si="753"/>
        <v>0</v>
      </c>
      <c r="CA726" s="142">
        <f>CA727</f>
        <v>0</v>
      </c>
      <c r="CB726" s="142">
        <f>CB727</f>
        <v>0</v>
      </c>
      <c r="CC726" s="142">
        <f t="shared" si="754"/>
        <v>0</v>
      </c>
      <c r="CD726" s="142">
        <f>CD727</f>
        <v>0</v>
      </c>
      <c r="CE726" s="142">
        <f>CE727</f>
        <v>0</v>
      </c>
      <c r="CF726" s="142">
        <f t="shared" si="755"/>
        <v>0</v>
      </c>
      <c r="CG726" s="142">
        <f t="shared" si="756"/>
        <v>0</v>
      </c>
      <c r="CH726" s="142"/>
      <c r="CI726" s="142"/>
      <c r="CJ726" s="142"/>
      <c r="CK726" s="142"/>
      <c r="CL726" s="142"/>
      <c r="CM726" s="142"/>
      <c r="CN726" s="142"/>
      <c r="CO726" s="142"/>
    </row>
    <row r="727" spans="1:93" ht="24" hidden="1">
      <c r="A727" s="91"/>
      <c r="B727" s="147">
        <v>2025</v>
      </c>
      <c r="C727" s="147">
        <v>8308</v>
      </c>
      <c r="D727" s="147">
        <v>1</v>
      </c>
      <c r="E727" s="147">
        <v>1</v>
      </c>
      <c r="F727" s="147">
        <v>4</v>
      </c>
      <c r="G727" s="147"/>
      <c r="H727" s="147">
        <v>5000</v>
      </c>
      <c r="I727" s="147">
        <v>5500</v>
      </c>
      <c r="J727" s="147">
        <v>551</v>
      </c>
      <c r="K727" s="200" t="s">
        <v>51</v>
      </c>
      <c r="L727" s="201"/>
      <c r="M727" s="150" t="s">
        <v>594</v>
      </c>
      <c r="N727" s="151">
        <f>SUM(N728:N743)</f>
        <v>0</v>
      </c>
      <c r="O727" s="151">
        <f>SUM(O728:O743)</f>
        <v>0</v>
      </c>
      <c r="P727" s="151">
        <f t="shared" si="728"/>
        <v>0</v>
      </c>
      <c r="Q727" s="151">
        <f>SUM(Q728:Q743)</f>
        <v>0</v>
      </c>
      <c r="R727" s="151">
        <f>SUM(R728:R743)</f>
        <v>0</v>
      </c>
      <c r="S727" s="151">
        <f t="shared" si="729"/>
        <v>0</v>
      </c>
      <c r="T727" s="151">
        <f t="shared" si="730"/>
        <v>0</v>
      </c>
      <c r="U727" s="152"/>
      <c r="V727" s="153"/>
      <c r="W727" s="154"/>
      <c r="X727" s="155"/>
      <c r="Y727" s="151">
        <f t="shared" ref="Y727:AL727" si="766">SUM(Y728:Y743)</f>
        <v>0</v>
      </c>
      <c r="Z727" s="151">
        <f t="shared" si="766"/>
        <v>0</v>
      </c>
      <c r="AA727" s="151">
        <f t="shared" si="766"/>
        <v>0</v>
      </c>
      <c r="AB727" s="151">
        <f t="shared" si="766"/>
        <v>0</v>
      </c>
      <c r="AC727" s="151">
        <f t="shared" si="766"/>
        <v>0</v>
      </c>
      <c r="AD727" s="151">
        <f t="shared" si="766"/>
        <v>0</v>
      </c>
      <c r="AE727" s="151">
        <f t="shared" si="766"/>
        <v>0</v>
      </c>
      <c r="AF727" s="151">
        <f t="shared" si="766"/>
        <v>0</v>
      </c>
      <c r="AG727" s="151">
        <f t="shared" si="766"/>
        <v>0</v>
      </c>
      <c r="AH727" s="151">
        <f t="shared" si="766"/>
        <v>0</v>
      </c>
      <c r="AI727" s="151">
        <f t="shared" si="766"/>
        <v>0</v>
      </c>
      <c r="AJ727" s="151">
        <f t="shared" si="766"/>
        <v>0</v>
      </c>
      <c r="AK727" s="151">
        <f t="shared" si="766"/>
        <v>0</v>
      </c>
      <c r="AL727" s="151">
        <f t="shared" si="766"/>
        <v>0</v>
      </c>
      <c r="AM727" s="151">
        <f t="shared" si="721"/>
        <v>0</v>
      </c>
      <c r="AN727" s="151">
        <f>SUM(AN728:AN743)</f>
        <v>0</v>
      </c>
      <c r="AO727" s="151">
        <f>SUM(AO728:AO743)</f>
        <v>0</v>
      </c>
      <c r="AP727" s="151">
        <f t="shared" si="723"/>
        <v>0</v>
      </c>
      <c r="AQ727" s="151">
        <f t="shared" si="731"/>
        <v>0</v>
      </c>
      <c r="AR727" s="151">
        <f>SUM(AR728:AR743)</f>
        <v>0</v>
      </c>
      <c r="AS727" s="151">
        <f>SUM(AS728:AS743)</f>
        <v>0</v>
      </c>
      <c r="AT727" s="151">
        <f t="shared" si="739"/>
        <v>0</v>
      </c>
      <c r="AU727" s="151">
        <f>SUM(AU728:AU743)</f>
        <v>0</v>
      </c>
      <c r="AV727" s="151">
        <f>SUM(AV728:AV743)</f>
        <v>0</v>
      </c>
      <c r="AW727" s="151">
        <f t="shared" si="740"/>
        <v>0</v>
      </c>
      <c r="AX727" s="151">
        <f t="shared" si="741"/>
        <v>0</v>
      </c>
      <c r="AY727" s="151">
        <f>SUM(AY728:AY743)</f>
        <v>0</v>
      </c>
      <c r="AZ727" s="151">
        <f>SUM(AZ728:AZ743)</f>
        <v>0</v>
      </c>
      <c r="BA727" s="151">
        <f t="shared" si="742"/>
        <v>0</v>
      </c>
      <c r="BB727" s="151">
        <f>SUM(BB728:BB743)</f>
        <v>0</v>
      </c>
      <c r="BC727" s="151">
        <f>SUM(BC728:BC743)</f>
        <v>0</v>
      </c>
      <c r="BD727" s="151">
        <f t="shared" si="743"/>
        <v>0</v>
      </c>
      <c r="BE727" s="151">
        <f t="shared" si="744"/>
        <v>0</v>
      </c>
      <c r="BF727" s="151">
        <f>SUM(BF728:BF743)</f>
        <v>0</v>
      </c>
      <c r="BG727" s="151">
        <f>SUM(BG728:BG743)</f>
        <v>0</v>
      </c>
      <c r="BH727" s="151">
        <f t="shared" si="745"/>
        <v>0</v>
      </c>
      <c r="BI727" s="151">
        <f>SUM(BI728:BI743)</f>
        <v>0</v>
      </c>
      <c r="BJ727" s="151">
        <f>SUM(BJ728:BJ743)</f>
        <v>0</v>
      </c>
      <c r="BK727" s="151">
        <f t="shared" si="746"/>
        <v>0</v>
      </c>
      <c r="BL727" s="151">
        <f t="shared" si="747"/>
        <v>0</v>
      </c>
      <c r="BM727" s="151">
        <f>SUM(BM728:BM743)</f>
        <v>0</v>
      </c>
      <c r="BN727" s="151">
        <f>SUM(BN728:BN743)</f>
        <v>0</v>
      </c>
      <c r="BO727" s="151">
        <f t="shared" si="748"/>
        <v>0</v>
      </c>
      <c r="BP727" s="151">
        <f>SUM(BP728:BP743)</f>
        <v>0</v>
      </c>
      <c r="BQ727" s="151">
        <f>SUM(BQ728:BQ743)</f>
        <v>0</v>
      </c>
      <c r="BR727" s="151">
        <f t="shared" si="749"/>
        <v>0</v>
      </c>
      <c r="BS727" s="151">
        <f t="shared" si="750"/>
        <v>0</v>
      </c>
      <c r="BT727" s="151">
        <f>SUM(BT728:BT743)</f>
        <v>0</v>
      </c>
      <c r="BU727" s="151">
        <f>SUM(BU728:BU743)</f>
        <v>0</v>
      </c>
      <c r="BV727" s="151">
        <f t="shared" si="751"/>
        <v>0</v>
      </c>
      <c r="BW727" s="151">
        <f>SUM(BW728:BW743)</f>
        <v>0</v>
      </c>
      <c r="BX727" s="151">
        <f>SUM(BX728:BX743)</f>
        <v>0</v>
      </c>
      <c r="BY727" s="151">
        <f t="shared" si="752"/>
        <v>0</v>
      </c>
      <c r="BZ727" s="151">
        <f t="shared" si="753"/>
        <v>0</v>
      </c>
      <c r="CA727" s="151">
        <f>SUM(CA728:CA743)</f>
        <v>0</v>
      </c>
      <c r="CB727" s="151">
        <f>SUM(CB728:CB743)</f>
        <v>0</v>
      </c>
      <c r="CC727" s="151">
        <f t="shared" si="754"/>
        <v>0</v>
      </c>
      <c r="CD727" s="151">
        <f>SUM(CD728:CD743)</f>
        <v>0</v>
      </c>
      <c r="CE727" s="151">
        <f>SUM(CE728:CE743)</f>
        <v>0</v>
      </c>
      <c r="CF727" s="151">
        <f t="shared" si="755"/>
        <v>0</v>
      </c>
      <c r="CG727" s="151">
        <f t="shared" si="756"/>
        <v>0</v>
      </c>
      <c r="CH727" s="151"/>
      <c r="CI727" s="151"/>
      <c r="CJ727" s="151"/>
      <c r="CK727" s="151"/>
      <c r="CL727" s="151"/>
      <c r="CM727" s="151"/>
      <c r="CN727" s="151"/>
      <c r="CO727" s="151"/>
    </row>
    <row r="728" spans="1:93" ht="24" hidden="1">
      <c r="A728" s="91"/>
      <c r="B728" s="156">
        <v>2025</v>
      </c>
      <c r="C728" s="156">
        <v>8308</v>
      </c>
      <c r="D728" s="156">
        <v>1</v>
      </c>
      <c r="E728" s="156">
        <v>1</v>
      </c>
      <c r="F728" s="156">
        <v>4</v>
      </c>
      <c r="G728" s="156"/>
      <c r="H728" s="156">
        <v>5000</v>
      </c>
      <c r="I728" s="156">
        <v>5500</v>
      </c>
      <c r="J728" s="156">
        <v>551</v>
      </c>
      <c r="K728" s="157">
        <v>48</v>
      </c>
      <c r="L728" s="217"/>
      <c r="M728" s="159" t="s">
        <v>595</v>
      </c>
      <c r="N728" s="160">
        <v>0</v>
      </c>
      <c r="O728" s="160">
        <v>0</v>
      </c>
      <c r="P728" s="161">
        <f t="shared" si="728"/>
        <v>0</v>
      </c>
      <c r="Q728" s="160">
        <v>0</v>
      </c>
      <c r="R728" s="160">
        <v>0</v>
      </c>
      <c r="S728" s="161">
        <f t="shared" si="729"/>
        <v>0</v>
      </c>
      <c r="T728" s="161">
        <f t="shared" si="730"/>
        <v>0</v>
      </c>
      <c r="U728" s="162" t="s">
        <v>111</v>
      </c>
      <c r="V728" s="163"/>
      <c r="W728" s="164"/>
      <c r="X728" s="167" t="s">
        <v>66</v>
      </c>
      <c r="Y728" s="166">
        <v>0</v>
      </c>
      <c r="Z728" s="166">
        <v>0</v>
      </c>
      <c r="AA728" s="166">
        <v>0</v>
      </c>
      <c r="AB728" s="166">
        <v>0</v>
      </c>
      <c r="AC728" s="166">
        <v>0</v>
      </c>
      <c r="AD728" s="166">
        <v>0</v>
      </c>
      <c r="AE728" s="166">
        <v>0</v>
      </c>
      <c r="AF728" s="166">
        <v>0</v>
      </c>
      <c r="AG728" s="166">
        <v>0</v>
      </c>
      <c r="AH728" s="166">
        <v>0</v>
      </c>
      <c r="AI728" s="166">
        <v>0</v>
      </c>
      <c r="AJ728" s="166">
        <v>0</v>
      </c>
      <c r="AK728" s="160">
        <f t="shared" ref="AK728:AL743" si="767">N728+Y728-AE728</f>
        <v>0</v>
      </c>
      <c r="AL728" s="160">
        <f t="shared" si="767"/>
        <v>0</v>
      </c>
      <c r="AM728" s="161">
        <f t="shared" si="721"/>
        <v>0</v>
      </c>
      <c r="AN728" s="160">
        <f t="shared" ref="AN728:AO743" si="768">Q728+AA728-AG728</f>
        <v>0</v>
      </c>
      <c r="AO728" s="160">
        <f t="shared" si="768"/>
        <v>0</v>
      </c>
      <c r="AP728" s="161">
        <f t="shared" si="723"/>
        <v>0</v>
      </c>
      <c r="AQ728" s="161">
        <f t="shared" si="731"/>
        <v>0</v>
      </c>
      <c r="AR728" s="166">
        <v>0</v>
      </c>
      <c r="AS728" s="166">
        <v>0</v>
      </c>
      <c r="AT728" s="161">
        <f t="shared" si="739"/>
        <v>0</v>
      </c>
      <c r="AU728" s="166">
        <v>0</v>
      </c>
      <c r="AV728" s="166">
        <v>0</v>
      </c>
      <c r="AW728" s="161">
        <f t="shared" si="740"/>
        <v>0</v>
      </c>
      <c r="AX728" s="161">
        <f t="shared" si="741"/>
        <v>0</v>
      </c>
      <c r="AY728" s="166">
        <v>0</v>
      </c>
      <c r="AZ728" s="166">
        <v>0</v>
      </c>
      <c r="BA728" s="161">
        <f t="shared" si="742"/>
        <v>0</v>
      </c>
      <c r="BB728" s="166">
        <v>0</v>
      </c>
      <c r="BC728" s="166">
        <v>0</v>
      </c>
      <c r="BD728" s="161">
        <f t="shared" si="743"/>
        <v>0</v>
      </c>
      <c r="BE728" s="161">
        <f t="shared" si="744"/>
        <v>0</v>
      </c>
      <c r="BF728" s="166">
        <v>0</v>
      </c>
      <c r="BG728" s="166">
        <v>0</v>
      </c>
      <c r="BH728" s="161">
        <f t="shared" si="745"/>
        <v>0</v>
      </c>
      <c r="BI728" s="166">
        <v>0</v>
      </c>
      <c r="BJ728" s="166">
        <v>0</v>
      </c>
      <c r="BK728" s="161">
        <f t="shared" si="746"/>
        <v>0</v>
      </c>
      <c r="BL728" s="161">
        <f t="shared" si="747"/>
        <v>0</v>
      </c>
      <c r="BM728" s="166">
        <v>0</v>
      </c>
      <c r="BN728" s="166">
        <v>0</v>
      </c>
      <c r="BO728" s="161">
        <f t="shared" si="748"/>
        <v>0</v>
      </c>
      <c r="BP728" s="166">
        <v>0</v>
      </c>
      <c r="BQ728" s="166">
        <v>0</v>
      </c>
      <c r="BR728" s="161">
        <f t="shared" si="749"/>
        <v>0</v>
      </c>
      <c r="BS728" s="161">
        <f t="shared" si="750"/>
        <v>0</v>
      </c>
      <c r="BT728" s="166">
        <v>0</v>
      </c>
      <c r="BU728" s="166">
        <v>0</v>
      </c>
      <c r="BV728" s="161">
        <f t="shared" si="751"/>
        <v>0</v>
      </c>
      <c r="BW728" s="166">
        <v>0</v>
      </c>
      <c r="BX728" s="166">
        <v>0</v>
      </c>
      <c r="BY728" s="161">
        <f t="shared" si="752"/>
        <v>0</v>
      </c>
      <c r="BZ728" s="161">
        <f t="shared" si="753"/>
        <v>0</v>
      </c>
      <c r="CA728" s="160">
        <f t="shared" ref="CA728:CB743" si="769">AK728-AR728-AY728-BF728-BM728-BT728</f>
        <v>0</v>
      </c>
      <c r="CB728" s="160">
        <f t="shared" si="769"/>
        <v>0</v>
      </c>
      <c r="CC728" s="161">
        <f t="shared" si="754"/>
        <v>0</v>
      </c>
      <c r="CD728" s="160">
        <f t="shared" ref="CD728:CE743" si="770">AN728-AU728-BB728-BI728-BP728-BW728</f>
        <v>0</v>
      </c>
      <c r="CE728" s="160">
        <f t="shared" si="770"/>
        <v>0</v>
      </c>
      <c r="CF728" s="161">
        <f t="shared" si="755"/>
        <v>0</v>
      </c>
      <c r="CG728" s="161">
        <f t="shared" si="756"/>
        <v>0</v>
      </c>
      <c r="CH728" s="160">
        <f t="shared" ref="CH728:CI743" si="771">V728+AC728-AI728</f>
        <v>0</v>
      </c>
      <c r="CI728" s="160">
        <f t="shared" si="771"/>
        <v>0</v>
      </c>
      <c r="CJ728" s="166">
        <v>0</v>
      </c>
      <c r="CK728" s="166">
        <v>0</v>
      </c>
      <c r="CL728" s="166">
        <v>0</v>
      </c>
      <c r="CM728" s="166">
        <v>0</v>
      </c>
      <c r="CN728" s="160">
        <f t="shared" ref="CN728:CO743" si="772">CH728-CJ728-CL728</f>
        <v>0</v>
      </c>
      <c r="CO728" s="160">
        <f t="shared" si="772"/>
        <v>0</v>
      </c>
    </row>
    <row r="729" spans="1:93" ht="24" hidden="1">
      <c r="A729" s="91"/>
      <c r="B729" s="156">
        <v>2025</v>
      </c>
      <c r="C729" s="156">
        <v>8308</v>
      </c>
      <c r="D729" s="156">
        <v>1</v>
      </c>
      <c r="E729" s="156">
        <v>1</v>
      </c>
      <c r="F729" s="156">
        <v>4</v>
      </c>
      <c r="G729" s="156"/>
      <c r="H729" s="156">
        <v>5000</v>
      </c>
      <c r="I729" s="156">
        <v>5500</v>
      </c>
      <c r="J729" s="156">
        <v>551</v>
      </c>
      <c r="K729" s="157">
        <v>51</v>
      </c>
      <c r="L729" s="217"/>
      <c r="M729" s="159" t="s">
        <v>596</v>
      </c>
      <c r="N729" s="160">
        <v>0</v>
      </c>
      <c r="O729" s="160">
        <v>0</v>
      </c>
      <c r="P729" s="161">
        <f t="shared" si="728"/>
        <v>0</v>
      </c>
      <c r="Q729" s="160">
        <v>0</v>
      </c>
      <c r="R729" s="160">
        <v>0</v>
      </c>
      <c r="S729" s="161">
        <f t="shared" si="729"/>
        <v>0</v>
      </c>
      <c r="T729" s="161">
        <f t="shared" si="730"/>
        <v>0</v>
      </c>
      <c r="U729" s="162" t="s">
        <v>111</v>
      </c>
      <c r="V729" s="163"/>
      <c r="W729" s="164"/>
      <c r="X729" s="167" t="s">
        <v>66</v>
      </c>
      <c r="Y729" s="166">
        <v>0</v>
      </c>
      <c r="Z729" s="166">
        <v>0</v>
      </c>
      <c r="AA729" s="166">
        <v>0</v>
      </c>
      <c r="AB729" s="166">
        <v>0</v>
      </c>
      <c r="AC729" s="166">
        <v>0</v>
      </c>
      <c r="AD729" s="166">
        <v>0</v>
      </c>
      <c r="AE729" s="166">
        <v>0</v>
      </c>
      <c r="AF729" s="166">
        <v>0</v>
      </c>
      <c r="AG729" s="166">
        <v>0</v>
      </c>
      <c r="AH729" s="166">
        <v>0</v>
      </c>
      <c r="AI729" s="166">
        <v>0</v>
      </c>
      <c r="AJ729" s="166">
        <v>0</v>
      </c>
      <c r="AK729" s="160">
        <f t="shared" si="767"/>
        <v>0</v>
      </c>
      <c r="AL729" s="160">
        <f t="shared" si="767"/>
        <v>0</v>
      </c>
      <c r="AM729" s="161">
        <f t="shared" si="721"/>
        <v>0</v>
      </c>
      <c r="AN729" s="160">
        <f t="shared" si="768"/>
        <v>0</v>
      </c>
      <c r="AO729" s="160">
        <f t="shared" si="768"/>
        <v>0</v>
      </c>
      <c r="AP729" s="161">
        <f t="shared" si="723"/>
        <v>0</v>
      </c>
      <c r="AQ729" s="161">
        <f t="shared" si="731"/>
        <v>0</v>
      </c>
      <c r="AR729" s="166">
        <v>0</v>
      </c>
      <c r="AS729" s="166">
        <v>0</v>
      </c>
      <c r="AT729" s="161">
        <f t="shared" si="739"/>
        <v>0</v>
      </c>
      <c r="AU729" s="166">
        <v>0</v>
      </c>
      <c r="AV729" s="166">
        <v>0</v>
      </c>
      <c r="AW729" s="161">
        <f t="shared" si="740"/>
        <v>0</v>
      </c>
      <c r="AX729" s="161">
        <f t="shared" si="741"/>
        <v>0</v>
      </c>
      <c r="AY729" s="166">
        <v>0</v>
      </c>
      <c r="AZ729" s="166">
        <v>0</v>
      </c>
      <c r="BA729" s="161">
        <f t="shared" si="742"/>
        <v>0</v>
      </c>
      <c r="BB729" s="166">
        <v>0</v>
      </c>
      <c r="BC729" s="166">
        <v>0</v>
      </c>
      <c r="BD729" s="161">
        <f t="shared" si="743"/>
        <v>0</v>
      </c>
      <c r="BE729" s="161">
        <f t="shared" si="744"/>
        <v>0</v>
      </c>
      <c r="BF729" s="166">
        <v>0</v>
      </c>
      <c r="BG729" s="166">
        <v>0</v>
      </c>
      <c r="BH729" s="161">
        <f t="shared" si="745"/>
        <v>0</v>
      </c>
      <c r="BI729" s="166">
        <v>0</v>
      </c>
      <c r="BJ729" s="166">
        <v>0</v>
      </c>
      <c r="BK729" s="161">
        <f t="shared" si="746"/>
        <v>0</v>
      </c>
      <c r="BL729" s="161">
        <f t="shared" si="747"/>
        <v>0</v>
      </c>
      <c r="BM729" s="166">
        <v>0</v>
      </c>
      <c r="BN729" s="166">
        <v>0</v>
      </c>
      <c r="BO729" s="161">
        <f t="shared" si="748"/>
        <v>0</v>
      </c>
      <c r="BP729" s="166">
        <v>0</v>
      </c>
      <c r="BQ729" s="166">
        <v>0</v>
      </c>
      <c r="BR729" s="161">
        <f t="shared" si="749"/>
        <v>0</v>
      </c>
      <c r="BS729" s="161">
        <f t="shared" si="750"/>
        <v>0</v>
      </c>
      <c r="BT729" s="166">
        <v>0</v>
      </c>
      <c r="BU729" s="166">
        <v>0</v>
      </c>
      <c r="BV729" s="161">
        <f t="shared" si="751"/>
        <v>0</v>
      </c>
      <c r="BW729" s="166">
        <v>0</v>
      </c>
      <c r="BX729" s="166">
        <v>0</v>
      </c>
      <c r="BY729" s="161">
        <f t="shared" si="752"/>
        <v>0</v>
      </c>
      <c r="BZ729" s="161">
        <f t="shared" si="753"/>
        <v>0</v>
      </c>
      <c r="CA729" s="160">
        <f t="shared" si="769"/>
        <v>0</v>
      </c>
      <c r="CB729" s="160">
        <f t="shared" si="769"/>
        <v>0</v>
      </c>
      <c r="CC729" s="161">
        <f t="shared" si="754"/>
        <v>0</v>
      </c>
      <c r="CD729" s="160">
        <f t="shared" si="770"/>
        <v>0</v>
      </c>
      <c r="CE729" s="160">
        <f t="shared" si="770"/>
        <v>0</v>
      </c>
      <c r="CF729" s="161">
        <f t="shared" si="755"/>
        <v>0</v>
      </c>
      <c r="CG729" s="161">
        <f t="shared" si="756"/>
        <v>0</v>
      </c>
      <c r="CH729" s="160">
        <f t="shared" si="771"/>
        <v>0</v>
      </c>
      <c r="CI729" s="160">
        <f t="shared" si="771"/>
        <v>0</v>
      </c>
      <c r="CJ729" s="166">
        <v>0</v>
      </c>
      <c r="CK729" s="166">
        <v>0</v>
      </c>
      <c r="CL729" s="166">
        <v>0</v>
      </c>
      <c r="CM729" s="166">
        <v>0</v>
      </c>
      <c r="CN729" s="160">
        <f t="shared" si="772"/>
        <v>0</v>
      </c>
      <c r="CO729" s="160">
        <f t="shared" si="772"/>
        <v>0</v>
      </c>
    </row>
    <row r="730" spans="1:93" ht="24" hidden="1">
      <c r="A730" s="91"/>
      <c r="B730" s="156">
        <v>2025</v>
      </c>
      <c r="C730" s="156">
        <v>8308</v>
      </c>
      <c r="D730" s="156">
        <v>1</v>
      </c>
      <c r="E730" s="156">
        <v>1</v>
      </c>
      <c r="F730" s="156">
        <v>4</v>
      </c>
      <c r="G730" s="156"/>
      <c r="H730" s="156">
        <v>5000</v>
      </c>
      <c r="I730" s="156">
        <v>5500</v>
      </c>
      <c r="J730" s="156">
        <v>551</v>
      </c>
      <c r="K730" s="157">
        <v>55</v>
      </c>
      <c r="L730" s="217"/>
      <c r="M730" s="159" t="s">
        <v>597</v>
      </c>
      <c r="N730" s="160">
        <v>0</v>
      </c>
      <c r="O730" s="160">
        <v>0</v>
      </c>
      <c r="P730" s="161">
        <f t="shared" si="728"/>
        <v>0</v>
      </c>
      <c r="Q730" s="160">
        <v>0</v>
      </c>
      <c r="R730" s="160">
        <v>0</v>
      </c>
      <c r="S730" s="161">
        <f t="shared" si="729"/>
        <v>0</v>
      </c>
      <c r="T730" s="161">
        <f t="shared" si="730"/>
        <v>0</v>
      </c>
      <c r="U730" s="162" t="s">
        <v>111</v>
      </c>
      <c r="V730" s="163"/>
      <c r="W730" s="164"/>
      <c r="X730" s="167" t="s">
        <v>66</v>
      </c>
      <c r="Y730" s="166">
        <v>0</v>
      </c>
      <c r="Z730" s="166">
        <v>0</v>
      </c>
      <c r="AA730" s="166">
        <v>0</v>
      </c>
      <c r="AB730" s="166">
        <v>0</v>
      </c>
      <c r="AC730" s="166">
        <v>0</v>
      </c>
      <c r="AD730" s="166">
        <v>0</v>
      </c>
      <c r="AE730" s="166">
        <v>0</v>
      </c>
      <c r="AF730" s="166">
        <v>0</v>
      </c>
      <c r="AG730" s="166">
        <v>0</v>
      </c>
      <c r="AH730" s="166">
        <v>0</v>
      </c>
      <c r="AI730" s="166">
        <v>0</v>
      </c>
      <c r="AJ730" s="166">
        <v>0</v>
      </c>
      <c r="AK730" s="160">
        <f t="shared" si="767"/>
        <v>0</v>
      </c>
      <c r="AL730" s="160">
        <f t="shared" si="767"/>
        <v>0</v>
      </c>
      <c r="AM730" s="161">
        <f t="shared" si="721"/>
        <v>0</v>
      </c>
      <c r="AN730" s="160">
        <f t="shared" si="768"/>
        <v>0</v>
      </c>
      <c r="AO730" s="160">
        <f t="shared" si="768"/>
        <v>0</v>
      </c>
      <c r="AP730" s="161">
        <f t="shared" si="723"/>
        <v>0</v>
      </c>
      <c r="AQ730" s="161">
        <f t="shared" si="731"/>
        <v>0</v>
      </c>
      <c r="AR730" s="166">
        <v>0</v>
      </c>
      <c r="AS730" s="166">
        <v>0</v>
      </c>
      <c r="AT730" s="161">
        <f t="shared" si="739"/>
        <v>0</v>
      </c>
      <c r="AU730" s="166">
        <v>0</v>
      </c>
      <c r="AV730" s="166">
        <v>0</v>
      </c>
      <c r="AW730" s="161">
        <f t="shared" si="740"/>
        <v>0</v>
      </c>
      <c r="AX730" s="161">
        <f t="shared" si="741"/>
        <v>0</v>
      </c>
      <c r="AY730" s="166">
        <v>0</v>
      </c>
      <c r="AZ730" s="166">
        <v>0</v>
      </c>
      <c r="BA730" s="161">
        <f t="shared" si="742"/>
        <v>0</v>
      </c>
      <c r="BB730" s="166">
        <v>0</v>
      </c>
      <c r="BC730" s="166">
        <v>0</v>
      </c>
      <c r="BD730" s="161">
        <f t="shared" si="743"/>
        <v>0</v>
      </c>
      <c r="BE730" s="161">
        <f t="shared" si="744"/>
        <v>0</v>
      </c>
      <c r="BF730" s="166">
        <v>0</v>
      </c>
      <c r="BG730" s="166">
        <v>0</v>
      </c>
      <c r="BH730" s="161">
        <f t="shared" si="745"/>
        <v>0</v>
      </c>
      <c r="BI730" s="166">
        <v>0</v>
      </c>
      <c r="BJ730" s="166">
        <v>0</v>
      </c>
      <c r="BK730" s="161">
        <f t="shared" si="746"/>
        <v>0</v>
      </c>
      <c r="BL730" s="161">
        <f t="shared" si="747"/>
        <v>0</v>
      </c>
      <c r="BM730" s="166">
        <v>0</v>
      </c>
      <c r="BN730" s="166">
        <v>0</v>
      </c>
      <c r="BO730" s="161">
        <f t="shared" si="748"/>
        <v>0</v>
      </c>
      <c r="BP730" s="166">
        <v>0</v>
      </c>
      <c r="BQ730" s="166">
        <v>0</v>
      </c>
      <c r="BR730" s="161">
        <f t="shared" si="749"/>
        <v>0</v>
      </c>
      <c r="BS730" s="161">
        <f t="shared" si="750"/>
        <v>0</v>
      </c>
      <c r="BT730" s="166">
        <v>0</v>
      </c>
      <c r="BU730" s="166">
        <v>0</v>
      </c>
      <c r="BV730" s="161">
        <f t="shared" si="751"/>
        <v>0</v>
      </c>
      <c r="BW730" s="166">
        <v>0</v>
      </c>
      <c r="BX730" s="166">
        <v>0</v>
      </c>
      <c r="BY730" s="161">
        <f t="shared" si="752"/>
        <v>0</v>
      </c>
      <c r="BZ730" s="161">
        <f t="shared" si="753"/>
        <v>0</v>
      </c>
      <c r="CA730" s="160">
        <f t="shared" si="769"/>
        <v>0</v>
      </c>
      <c r="CB730" s="160">
        <f t="shared" si="769"/>
        <v>0</v>
      </c>
      <c r="CC730" s="161">
        <f t="shared" si="754"/>
        <v>0</v>
      </c>
      <c r="CD730" s="160">
        <f t="shared" si="770"/>
        <v>0</v>
      </c>
      <c r="CE730" s="160">
        <f t="shared" si="770"/>
        <v>0</v>
      </c>
      <c r="CF730" s="161">
        <f t="shared" si="755"/>
        <v>0</v>
      </c>
      <c r="CG730" s="161">
        <f t="shared" si="756"/>
        <v>0</v>
      </c>
      <c r="CH730" s="160">
        <f t="shared" si="771"/>
        <v>0</v>
      </c>
      <c r="CI730" s="160">
        <f t="shared" si="771"/>
        <v>0</v>
      </c>
      <c r="CJ730" s="166">
        <v>0</v>
      </c>
      <c r="CK730" s="166">
        <v>0</v>
      </c>
      <c r="CL730" s="166">
        <v>0</v>
      </c>
      <c r="CM730" s="166">
        <v>0</v>
      </c>
      <c r="CN730" s="160">
        <f t="shared" si="772"/>
        <v>0</v>
      </c>
      <c r="CO730" s="160">
        <f t="shared" si="772"/>
        <v>0</v>
      </c>
    </row>
    <row r="731" spans="1:93" ht="24" hidden="1">
      <c r="A731" s="91"/>
      <c r="B731" s="156">
        <v>2025</v>
      </c>
      <c r="C731" s="156">
        <v>8308</v>
      </c>
      <c r="D731" s="156">
        <v>1</v>
      </c>
      <c r="E731" s="156">
        <v>1</v>
      </c>
      <c r="F731" s="156">
        <v>4</v>
      </c>
      <c r="G731" s="156"/>
      <c r="H731" s="156">
        <v>5000</v>
      </c>
      <c r="I731" s="156">
        <v>5500</v>
      </c>
      <c r="J731" s="156">
        <v>551</v>
      </c>
      <c r="K731" s="157">
        <v>137</v>
      </c>
      <c r="L731" s="217"/>
      <c r="M731" s="159" t="s">
        <v>598</v>
      </c>
      <c r="N731" s="160">
        <v>0</v>
      </c>
      <c r="O731" s="160">
        <v>0</v>
      </c>
      <c r="P731" s="161">
        <f t="shared" si="728"/>
        <v>0</v>
      </c>
      <c r="Q731" s="160">
        <v>0</v>
      </c>
      <c r="R731" s="160">
        <v>0</v>
      </c>
      <c r="S731" s="161">
        <f t="shared" si="729"/>
        <v>0</v>
      </c>
      <c r="T731" s="161">
        <f t="shared" si="730"/>
        <v>0</v>
      </c>
      <c r="U731" s="162" t="s">
        <v>111</v>
      </c>
      <c r="V731" s="163"/>
      <c r="W731" s="164"/>
      <c r="X731" s="167" t="s">
        <v>66</v>
      </c>
      <c r="Y731" s="166">
        <v>0</v>
      </c>
      <c r="Z731" s="166">
        <v>0</v>
      </c>
      <c r="AA731" s="166">
        <v>0</v>
      </c>
      <c r="AB731" s="166">
        <v>0</v>
      </c>
      <c r="AC731" s="166">
        <v>0</v>
      </c>
      <c r="AD731" s="166">
        <v>0</v>
      </c>
      <c r="AE731" s="166">
        <v>0</v>
      </c>
      <c r="AF731" s="166">
        <v>0</v>
      </c>
      <c r="AG731" s="166">
        <v>0</v>
      </c>
      <c r="AH731" s="166">
        <v>0</v>
      </c>
      <c r="AI731" s="166">
        <v>0</v>
      </c>
      <c r="AJ731" s="166">
        <v>0</v>
      </c>
      <c r="AK731" s="160">
        <f t="shared" si="767"/>
        <v>0</v>
      </c>
      <c r="AL731" s="160">
        <f t="shared" si="767"/>
        <v>0</v>
      </c>
      <c r="AM731" s="161">
        <f t="shared" si="721"/>
        <v>0</v>
      </c>
      <c r="AN731" s="160">
        <f t="shared" si="768"/>
        <v>0</v>
      </c>
      <c r="AO731" s="160">
        <f t="shared" si="768"/>
        <v>0</v>
      </c>
      <c r="AP731" s="161">
        <f t="shared" si="723"/>
        <v>0</v>
      </c>
      <c r="AQ731" s="161">
        <f t="shared" si="731"/>
        <v>0</v>
      </c>
      <c r="AR731" s="166">
        <v>0</v>
      </c>
      <c r="AS731" s="166">
        <v>0</v>
      </c>
      <c r="AT731" s="161">
        <f t="shared" si="739"/>
        <v>0</v>
      </c>
      <c r="AU731" s="166">
        <v>0</v>
      </c>
      <c r="AV731" s="166">
        <v>0</v>
      </c>
      <c r="AW731" s="161">
        <f t="shared" si="740"/>
        <v>0</v>
      </c>
      <c r="AX731" s="161">
        <f t="shared" si="741"/>
        <v>0</v>
      </c>
      <c r="AY731" s="166">
        <v>0</v>
      </c>
      <c r="AZ731" s="166">
        <v>0</v>
      </c>
      <c r="BA731" s="161">
        <f t="shared" si="742"/>
        <v>0</v>
      </c>
      <c r="BB731" s="166">
        <v>0</v>
      </c>
      <c r="BC731" s="166">
        <v>0</v>
      </c>
      <c r="BD731" s="161">
        <f t="shared" si="743"/>
        <v>0</v>
      </c>
      <c r="BE731" s="161">
        <f t="shared" si="744"/>
        <v>0</v>
      </c>
      <c r="BF731" s="166">
        <v>0</v>
      </c>
      <c r="BG731" s="166">
        <v>0</v>
      </c>
      <c r="BH731" s="161">
        <f t="shared" si="745"/>
        <v>0</v>
      </c>
      <c r="BI731" s="166">
        <v>0</v>
      </c>
      <c r="BJ731" s="166">
        <v>0</v>
      </c>
      <c r="BK731" s="161">
        <f t="shared" si="746"/>
        <v>0</v>
      </c>
      <c r="BL731" s="161">
        <f t="shared" si="747"/>
        <v>0</v>
      </c>
      <c r="BM731" s="166">
        <v>0</v>
      </c>
      <c r="BN731" s="166">
        <v>0</v>
      </c>
      <c r="BO731" s="161">
        <f t="shared" si="748"/>
        <v>0</v>
      </c>
      <c r="BP731" s="166">
        <v>0</v>
      </c>
      <c r="BQ731" s="166">
        <v>0</v>
      </c>
      <c r="BR731" s="161">
        <f t="shared" si="749"/>
        <v>0</v>
      </c>
      <c r="BS731" s="161">
        <f t="shared" si="750"/>
        <v>0</v>
      </c>
      <c r="BT731" s="166">
        <v>0</v>
      </c>
      <c r="BU731" s="166">
        <v>0</v>
      </c>
      <c r="BV731" s="161">
        <f t="shared" si="751"/>
        <v>0</v>
      </c>
      <c r="BW731" s="166">
        <v>0</v>
      </c>
      <c r="BX731" s="166">
        <v>0</v>
      </c>
      <c r="BY731" s="161">
        <f t="shared" si="752"/>
        <v>0</v>
      </c>
      <c r="BZ731" s="161">
        <f t="shared" si="753"/>
        <v>0</v>
      </c>
      <c r="CA731" s="160">
        <f t="shared" si="769"/>
        <v>0</v>
      </c>
      <c r="CB731" s="160">
        <f t="shared" si="769"/>
        <v>0</v>
      </c>
      <c r="CC731" s="161">
        <f t="shared" si="754"/>
        <v>0</v>
      </c>
      <c r="CD731" s="160">
        <f t="shared" si="770"/>
        <v>0</v>
      </c>
      <c r="CE731" s="160">
        <f t="shared" si="770"/>
        <v>0</v>
      </c>
      <c r="CF731" s="161">
        <f t="shared" si="755"/>
        <v>0</v>
      </c>
      <c r="CG731" s="161">
        <f t="shared" si="756"/>
        <v>0</v>
      </c>
      <c r="CH731" s="160">
        <f t="shared" si="771"/>
        <v>0</v>
      </c>
      <c r="CI731" s="160">
        <f t="shared" si="771"/>
        <v>0</v>
      </c>
      <c r="CJ731" s="166">
        <v>0</v>
      </c>
      <c r="CK731" s="166">
        <v>0</v>
      </c>
      <c r="CL731" s="166">
        <v>0</v>
      </c>
      <c r="CM731" s="166">
        <v>0</v>
      </c>
      <c r="CN731" s="160">
        <f t="shared" si="772"/>
        <v>0</v>
      </c>
      <c r="CO731" s="160">
        <f t="shared" si="772"/>
        <v>0</v>
      </c>
    </row>
    <row r="732" spans="1:93" ht="24" hidden="1">
      <c r="A732" s="91"/>
      <c r="B732" s="156">
        <v>2025</v>
      </c>
      <c r="C732" s="156">
        <v>8308</v>
      </c>
      <c r="D732" s="156">
        <v>1</v>
      </c>
      <c r="E732" s="156">
        <v>1</v>
      </c>
      <c r="F732" s="156">
        <v>4</v>
      </c>
      <c r="G732" s="156"/>
      <c r="H732" s="156">
        <v>5000</v>
      </c>
      <c r="I732" s="156">
        <v>5500</v>
      </c>
      <c r="J732" s="156">
        <v>551</v>
      </c>
      <c r="K732" s="157">
        <v>321</v>
      </c>
      <c r="L732" s="217"/>
      <c r="M732" s="159" t="s">
        <v>599</v>
      </c>
      <c r="N732" s="160">
        <v>0</v>
      </c>
      <c r="O732" s="160">
        <v>0</v>
      </c>
      <c r="P732" s="161">
        <f t="shared" ref="P732:P801" si="773">N732+O732</f>
        <v>0</v>
      </c>
      <c r="Q732" s="160">
        <v>0</v>
      </c>
      <c r="R732" s="160">
        <v>0</v>
      </c>
      <c r="S732" s="161">
        <f t="shared" ref="S732:S801" si="774">Q732+R732</f>
        <v>0</v>
      </c>
      <c r="T732" s="161">
        <f t="shared" ref="T732:T801" si="775">P732+S732</f>
        <v>0</v>
      </c>
      <c r="U732" s="162" t="s">
        <v>111</v>
      </c>
      <c r="V732" s="163"/>
      <c r="W732" s="164"/>
      <c r="X732" s="167" t="s">
        <v>66</v>
      </c>
      <c r="Y732" s="166">
        <v>0</v>
      </c>
      <c r="Z732" s="166">
        <v>0</v>
      </c>
      <c r="AA732" s="166">
        <v>0</v>
      </c>
      <c r="AB732" s="166">
        <v>0</v>
      </c>
      <c r="AC732" s="166">
        <v>0</v>
      </c>
      <c r="AD732" s="166">
        <v>0</v>
      </c>
      <c r="AE732" s="166">
        <v>0</v>
      </c>
      <c r="AF732" s="166">
        <v>0</v>
      </c>
      <c r="AG732" s="166">
        <v>0</v>
      </c>
      <c r="AH732" s="166">
        <v>0</v>
      </c>
      <c r="AI732" s="166">
        <v>0</v>
      </c>
      <c r="AJ732" s="166">
        <v>0</v>
      </c>
      <c r="AK732" s="160">
        <f t="shared" si="767"/>
        <v>0</v>
      </c>
      <c r="AL732" s="160">
        <f t="shared" si="767"/>
        <v>0</v>
      </c>
      <c r="AM732" s="161">
        <f t="shared" ref="AM732:AM795" si="776">AK732+AL732</f>
        <v>0</v>
      </c>
      <c r="AN732" s="160">
        <f t="shared" si="768"/>
        <v>0</v>
      </c>
      <c r="AO732" s="160">
        <f t="shared" si="768"/>
        <v>0</v>
      </c>
      <c r="AP732" s="161">
        <f t="shared" ref="AP732:AP795" si="777">AN732+AO732</f>
        <v>0</v>
      </c>
      <c r="AQ732" s="161">
        <f t="shared" si="731"/>
        <v>0</v>
      </c>
      <c r="AR732" s="166">
        <v>0</v>
      </c>
      <c r="AS732" s="166">
        <v>0</v>
      </c>
      <c r="AT732" s="161">
        <f t="shared" si="739"/>
        <v>0</v>
      </c>
      <c r="AU732" s="166">
        <v>0</v>
      </c>
      <c r="AV732" s="166">
        <v>0</v>
      </c>
      <c r="AW732" s="161">
        <f t="shared" si="740"/>
        <v>0</v>
      </c>
      <c r="AX732" s="161">
        <f t="shared" si="741"/>
        <v>0</v>
      </c>
      <c r="AY732" s="166">
        <v>0</v>
      </c>
      <c r="AZ732" s="166">
        <v>0</v>
      </c>
      <c r="BA732" s="161">
        <f t="shared" si="742"/>
        <v>0</v>
      </c>
      <c r="BB732" s="166">
        <v>0</v>
      </c>
      <c r="BC732" s="166">
        <v>0</v>
      </c>
      <c r="BD732" s="161">
        <f t="shared" si="743"/>
        <v>0</v>
      </c>
      <c r="BE732" s="161">
        <f t="shared" si="744"/>
        <v>0</v>
      </c>
      <c r="BF732" s="166">
        <v>0</v>
      </c>
      <c r="BG732" s="166">
        <v>0</v>
      </c>
      <c r="BH732" s="161">
        <f t="shared" si="745"/>
        <v>0</v>
      </c>
      <c r="BI732" s="166">
        <v>0</v>
      </c>
      <c r="BJ732" s="166">
        <v>0</v>
      </c>
      <c r="BK732" s="161">
        <f t="shared" si="746"/>
        <v>0</v>
      </c>
      <c r="BL732" s="161">
        <f t="shared" si="747"/>
        <v>0</v>
      </c>
      <c r="BM732" s="166">
        <v>0</v>
      </c>
      <c r="BN732" s="166">
        <v>0</v>
      </c>
      <c r="BO732" s="161">
        <f t="shared" si="748"/>
        <v>0</v>
      </c>
      <c r="BP732" s="166">
        <v>0</v>
      </c>
      <c r="BQ732" s="166">
        <v>0</v>
      </c>
      <c r="BR732" s="161">
        <f t="shared" si="749"/>
        <v>0</v>
      </c>
      <c r="BS732" s="161">
        <f t="shared" si="750"/>
        <v>0</v>
      </c>
      <c r="BT732" s="166">
        <v>0</v>
      </c>
      <c r="BU732" s="166">
        <v>0</v>
      </c>
      <c r="BV732" s="161">
        <f t="shared" si="751"/>
        <v>0</v>
      </c>
      <c r="BW732" s="166">
        <v>0</v>
      </c>
      <c r="BX732" s="166">
        <v>0</v>
      </c>
      <c r="BY732" s="161">
        <f t="shared" si="752"/>
        <v>0</v>
      </c>
      <c r="BZ732" s="161">
        <f t="shared" si="753"/>
        <v>0</v>
      </c>
      <c r="CA732" s="160">
        <f t="shared" si="769"/>
        <v>0</v>
      </c>
      <c r="CB732" s="160">
        <f t="shared" si="769"/>
        <v>0</v>
      </c>
      <c r="CC732" s="161">
        <f t="shared" si="754"/>
        <v>0</v>
      </c>
      <c r="CD732" s="160">
        <f t="shared" si="770"/>
        <v>0</v>
      </c>
      <c r="CE732" s="160">
        <f t="shared" si="770"/>
        <v>0</v>
      </c>
      <c r="CF732" s="161">
        <f t="shared" si="755"/>
        <v>0</v>
      </c>
      <c r="CG732" s="161">
        <f t="shared" si="756"/>
        <v>0</v>
      </c>
      <c r="CH732" s="160">
        <f t="shared" si="771"/>
        <v>0</v>
      </c>
      <c r="CI732" s="160">
        <f t="shared" si="771"/>
        <v>0</v>
      </c>
      <c r="CJ732" s="166">
        <v>0</v>
      </c>
      <c r="CK732" s="166">
        <v>0</v>
      </c>
      <c r="CL732" s="166">
        <v>0</v>
      </c>
      <c r="CM732" s="166">
        <v>0</v>
      </c>
      <c r="CN732" s="160">
        <f t="shared" si="772"/>
        <v>0</v>
      </c>
      <c r="CO732" s="160">
        <f t="shared" si="772"/>
        <v>0</v>
      </c>
    </row>
    <row r="733" spans="1:93" ht="24" hidden="1">
      <c r="A733" s="91"/>
      <c r="B733" s="156">
        <v>2025</v>
      </c>
      <c r="C733" s="156">
        <v>8308</v>
      </c>
      <c r="D733" s="156">
        <v>1</v>
      </c>
      <c r="E733" s="156">
        <v>1</v>
      </c>
      <c r="F733" s="156">
        <v>4</v>
      </c>
      <c r="G733" s="156"/>
      <c r="H733" s="156">
        <v>5000</v>
      </c>
      <c r="I733" s="156">
        <v>5500</v>
      </c>
      <c r="J733" s="156">
        <v>551</v>
      </c>
      <c r="K733" s="157">
        <v>779</v>
      </c>
      <c r="L733" s="217"/>
      <c r="M733" s="159" t="s">
        <v>600</v>
      </c>
      <c r="N733" s="160">
        <v>0</v>
      </c>
      <c r="O733" s="160">
        <v>0</v>
      </c>
      <c r="P733" s="161">
        <f t="shared" si="773"/>
        <v>0</v>
      </c>
      <c r="Q733" s="160">
        <v>0</v>
      </c>
      <c r="R733" s="160">
        <v>0</v>
      </c>
      <c r="S733" s="161">
        <f t="shared" si="774"/>
        <v>0</v>
      </c>
      <c r="T733" s="161">
        <f t="shared" si="775"/>
        <v>0</v>
      </c>
      <c r="U733" s="162" t="s">
        <v>111</v>
      </c>
      <c r="V733" s="163"/>
      <c r="W733" s="164"/>
      <c r="X733" s="167" t="s">
        <v>66</v>
      </c>
      <c r="Y733" s="166">
        <v>0</v>
      </c>
      <c r="Z733" s="166">
        <v>0</v>
      </c>
      <c r="AA733" s="166">
        <v>0</v>
      </c>
      <c r="AB733" s="166">
        <v>0</v>
      </c>
      <c r="AC733" s="166">
        <v>0</v>
      </c>
      <c r="AD733" s="166">
        <v>0</v>
      </c>
      <c r="AE733" s="166">
        <v>0</v>
      </c>
      <c r="AF733" s="166">
        <v>0</v>
      </c>
      <c r="AG733" s="166">
        <v>0</v>
      </c>
      <c r="AH733" s="166">
        <v>0</v>
      </c>
      <c r="AI733" s="166">
        <v>0</v>
      </c>
      <c r="AJ733" s="166">
        <v>0</v>
      </c>
      <c r="AK733" s="160">
        <f t="shared" si="767"/>
        <v>0</v>
      </c>
      <c r="AL733" s="160">
        <f t="shared" si="767"/>
        <v>0</v>
      </c>
      <c r="AM733" s="161">
        <f t="shared" si="776"/>
        <v>0</v>
      </c>
      <c r="AN733" s="160">
        <f t="shared" si="768"/>
        <v>0</v>
      </c>
      <c r="AO733" s="160">
        <f t="shared" si="768"/>
        <v>0</v>
      </c>
      <c r="AP733" s="161">
        <f t="shared" si="777"/>
        <v>0</v>
      </c>
      <c r="AQ733" s="161">
        <f t="shared" si="731"/>
        <v>0</v>
      </c>
      <c r="AR733" s="166">
        <v>0</v>
      </c>
      <c r="AS733" s="166">
        <v>0</v>
      </c>
      <c r="AT733" s="161">
        <f t="shared" si="739"/>
        <v>0</v>
      </c>
      <c r="AU733" s="166">
        <v>0</v>
      </c>
      <c r="AV733" s="166">
        <v>0</v>
      </c>
      <c r="AW733" s="161">
        <f t="shared" si="740"/>
        <v>0</v>
      </c>
      <c r="AX733" s="161">
        <f t="shared" si="741"/>
        <v>0</v>
      </c>
      <c r="AY733" s="166">
        <v>0</v>
      </c>
      <c r="AZ733" s="166">
        <v>0</v>
      </c>
      <c r="BA733" s="161">
        <f t="shared" si="742"/>
        <v>0</v>
      </c>
      <c r="BB733" s="166">
        <v>0</v>
      </c>
      <c r="BC733" s="166">
        <v>0</v>
      </c>
      <c r="BD733" s="161">
        <f t="shared" si="743"/>
        <v>0</v>
      </c>
      <c r="BE733" s="161">
        <f t="shared" si="744"/>
        <v>0</v>
      </c>
      <c r="BF733" s="166">
        <v>0</v>
      </c>
      <c r="BG733" s="166">
        <v>0</v>
      </c>
      <c r="BH733" s="161">
        <f t="shared" si="745"/>
        <v>0</v>
      </c>
      <c r="BI733" s="166">
        <v>0</v>
      </c>
      <c r="BJ733" s="166">
        <v>0</v>
      </c>
      <c r="BK733" s="161">
        <f t="shared" si="746"/>
        <v>0</v>
      </c>
      <c r="BL733" s="161">
        <f t="shared" si="747"/>
        <v>0</v>
      </c>
      <c r="BM733" s="166">
        <v>0</v>
      </c>
      <c r="BN733" s="166">
        <v>0</v>
      </c>
      <c r="BO733" s="161">
        <f t="shared" si="748"/>
        <v>0</v>
      </c>
      <c r="BP733" s="166">
        <v>0</v>
      </c>
      <c r="BQ733" s="166">
        <v>0</v>
      </c>
      <c r="BR733" s="161">
        <f t="shared" si="749"/>
        <v>0</v>
      </c>
      <c r="BS733" s="161">
        <f t="shared" si="750"/>
        <v>0</v>
      </c>
      <c r="BT733" s="166">
        <v>0</v>
      </c>
      <c r="BU733" s="166">
        <v>0</v>
      </c>
      <c r="BV733" s="161">
        <f t="shared" si="751"/>
        <v>0</v>
      </c>
      <c r="BW733" s="166">
        <v>0</v>
      </c>
      <c r="BX733" s="166">
        <v>0</v>
      </c>
      <c r="BY733" s="161">
        <f t="shared" si="752"/>
        <v>0</v>
      </c>
      <c r="BZ733" s="161">
        <f t="shared" si="753"/>
        <v>0</v>
      </c>
      <c r="CA733" s="160">
        <f t="shared" si="769"/>
        <v>0</v>
      </c>
      <c r="CB733" s="160">
        <f t="shared" si="769"/>
        <v>0</v>
      </c>
      <c r="CC733" s="161">
        <f t="shared" si="754"/>
        <v>0</v>
      </c>
      <c r="CD733" s="160">
        <f t="shared" si="770"/>
        <v>0</v>
      </c>
      <c r="CE733" s="160">
        <f t="shared" si="770"/>
        <v>0</v>
      </c>
      <c r="CF733" s="161">
        <f t="shared" si="755"/>
        <v>0</v>
      </c>
      <c r="CG733" s="161">
        <f t="shared" si="756"/>
        <v>0</v>
      </c>
      <c r="CH733" s="160">
        <f t="shared" si="771"/>
        <v>0</v>
      </c>
      <c r="CI733" s="160">
        <f t="shared" si="771"/>
        <v>0</v>
      </c>
      <c r="CJ733" s="166">
        <v>0</v>
      </c>
      <c r="CK733" s="166">
        <v>0</v>
      </c>
      <c r="CL733" s="166">
        <v>0</v>
      </c>
      <c r="CM733" s="166">
        <v>0</v>
      </c>
      <c r="CN733" s="160">
        <f t="shared" si="772"/>
        <v>0</v>
      </c>
      <c r="CO733" s="160">
        <f t="shared" si="772"/>
        <v>0</v>
      </c>
    </row>
    <row r="734" spans="1:93" ht="24" hidden="1">
      <c r="A734" s="91"/>
      <c r="B734" s="156">
        <v>2025</v>
      </c>
      <c r="C734" s="156">
        <v>8308</v>
      </c>
      <c r="D734" s="156">
        <v>1</v>
      </c>
      <c r="E734" s="156">
        <v>1</v>
      </c>
      <c r="F734" s="156">
        <v>4</v>
      </c>
      <c r="G734" s="156"/>
      <c r="H734" s="156">
        <v>5000</v>
      </c>
      <c r="I734" s="156">
        <v>5500</v>
      </c>
      <c r="J734" s="156">
        <v>551</v>
      </c>
      <c r="K734" s="157">
        <v>782</v>
      </c>
      <c r="L734" s="217"/>
      <c r="M734" s="159" t="s">
        <v>601</v>
      </c>
      <c r="N734" s="160">
        <v>0</v>
      </c>
      <c r="O734" s="160">
        <v>0</v>
      </c>
      <c r="P734" s="161">
        <f t="shared" si="773"/>
        <v>0</v>
      </c>
      <c r="Q734" s="160">
        <v>0</v>
      </c>
      <c r="R734" s="160">
        <v>0</v>
      </c>
      <c r="S734" s="161">
        <f t="shared" si="774"/>
        <v>0</v>
      </c>
      <c r="T734" s="161">
        <f t="shared" si="775"/>
        <v>0</v>
      </c>
      <c r="U734" s="162" t="s">
        <v>111</v>
      </c>
      <c r="V734" s="163"/>
      <c r="W734" s="164"/>
      <c r="X734" s="167" t="s">
        <v>66</v>
      </c>
      <c r="Y734" s="166">
        <v>0</v>
      </c>
      <c r="Z734" s="166">
        <v>0</v>
      </c>
      <c r="AA734" s="166">
        <v>0</v>
      </c>
      <c r="AB734" s="166">
        <v>0</v>
      </c>
      <c r="AC734" s="166">
        <v>0</v>
      </c>
      <c r="AD734" s="166">
        <v>0</v>
      </c>
      <c r="AE734" s="166">
        <v>0</v>
      </c>
      <c r="AF734" s="166">
        <v>0</v>
      </c>
      <c r="AG734" s="166">
        <v>0</v>
      </c>
      <c r="AH734" s="166">
        <v>0</v>
      </c>
      <c r="AI734" s="166">
        <v>0</v>
      </c>
      <c r="AJ734" s="166">
        <v>0</v>
      </c>
      <c r="AK734" s="160">
        <f t="shared" si="767"/>
        <v>0</v>
      </c>
      <c r="AL734" s="160">
        <f t="shared" si="767"/>
        <v>0</v>
      </c>
      <c r="AM734" s="161">
        <f t="shared" si="776"/>
        <v>0</v>
      </c>
      <c r="AN734" s="160">
        <f t="shared" si="768"/>
        <v>0</v>
      </c>
      <c r="AO734" s="160">
        <f t="shared" si="768"/>
        <v>0</v>
      </c>
      <c r="AP734" s="161">
        <f t="shared" si="777"/>
        <v>0</v>
      </c>
      <c r="AQ734" s="161">
        <f t="shared" si="731"/>
        <v>0</v>
      </c>
      <c r="AR734" s="166">
        <v>0</v>
      </c>
      <c r="AS734" s="166">
        <v>0</v>
      </c>
      <c r="AT734" s="161">
        <f t="shared" si="739"/>
        <v>0</v>
      </c>
      <c r="AU734" s="166">
        <v>0</v>
      </c>
      <c r="AV734" s="166">
        <v>0</v>
      </c>
      <c r="AW734" s="161">
        <f t="shared" si="740"/>
        <v>0</v>
      </c>
      <c r="AX734" s="161">
        <f t="shared" si="741"/>
        <v>0</v>
      </c>
      <c r="AY734" s="166">
        <v>0</v>
      </c>
      <c r="AZ734" s="166">
        <v>0</v>
      </c>
      <c r="BA734" s="161">
        <f t="shared" si="742"/>
        <v>0</v>
      </c>
      <c r="BB734" s="166">
        <v>0</v>
      </c>
      <c r="BC734" s="166">
        <v>0</v>
      </c>
      <c r="BD734" s="161">
        <f t="shared" si="743"/>
        <v>0</v>
      </c>
      <c r="BE734" s="161">
        <f t="shared" si="744"/>
        <v>0</v>
      </c>
      <c r="BF734" s="166">
        <v>0</v>
      </c>
      <c r="BG734" s="166">
        <v>0</v>
      </c>
      <c r="BH734" s="161">
        <f t="shared" si="745"/>
        <v>0</v>
      </c>
      <c r="BI734" s="166">
        <v>0</v>
      </c>
      <c r="BJ734" s="166">
        <v>0</v>
      </c>
      <c r="BK734" s="161">
        <f t="shared" si="746"/>
        <v>0</v>
      </c>
      <c r="BL734" s="161">
        <f t="shared" si="747"/>
        <v>0</v>
      </c>
      <c r="BM734" s="166">
        <v>0</v>
      </c>
      <c r="BN734" s="166">
        <v>0</v>
      </c>
      <c r="BO734" s="161">
        <f t="shared" si="748"/>
        <v>0</v>
      </c>
      <c r="BP734" s="166">
        <v>0</v>
      </c>
      <c r="BQ734" s="166">
        <v>0</v>
      </c>
      <c r="BR734" s="161">
        <f t="shared" si="749"/>
        <v>0</v>
      </c>
      <c r="BS734" s="161">
        <f t="shared" si="750"/>
        <v>0</v>
      </c>
      <c r="BT734" s="166">
        <v>0</v>
      </c>
      <c r="BU734" s="166">
        <v>0</v>
      </c>
      <c r="BV734" s="161">
        <f t="shared" si="751"/>
        <v>0</v>
      </c>
      <c r="BW734" s="166">
        <v>0</v>
      </c>
      <c r="BX734" s="166">
        <v>0</v>
      </c>
      <c r="BY734" s="161">
        <f t="shared" si="752"/>
        <v>0</v>
      </c>
      <c r="BZ734" s="161">
        <f t="shared" si="753"/>
        <v>0</v>
      </c>
      <c r="CA734" s="160">
        <f t="shared" si="769"/>
        <v>0</v>
      </c>
      <c r="CB734" s="160">
        <f t="shared" si="769"/>
        <v>0</v>
      </c>
      <c r="CC734" s="161">
        <f t="shared" si="754"/>
        <v>0</v>
      </c>
      <c r="CD734" s="160">
        <f t="shared" si="770"/>
        <v>0</v>
      </c>
      <c r="CE734" s="160">
        <f t="shared" si="770"/>
        <v>0</v>
      </c>
      <c r="CF734" s="161">
        <f t="shared" si="755"/>
        <v>0</v>
      </c>
      <c r="CG734" s="161">
        <f t="shared" si="756"/>
        <v>0</v>
      </c>
      <c r="CH734" s="160">
        <f t="shared" si="771"/>
        <v>0</v>
      </c>
      <c r="CI734" s="160">
        <f t="shared" si="771"/>
        <v>0</v>
      </c>
      <c r="CJ734" s="166">
        <v>0</v>
      </c>
      <c r="CK734" s="166">
        <v>0</v>
      </c>
      <c r="CL734" s="166">
        <v>0</v>
      </c>
      <c r="CM734" s="166">
        <v>0</v>
      </c>
      <c r="CN734" s="160">
        <f t="shared" si="772"/>
        <v>0</v>
      </c>
      <c r="CO734" s="160">
        <f t="shared" si="772"/>
        <v>0</v>
      </c>
    </row>
    <row r="735" spans="1:93" ht="24" hidden="1">
      <c r="A735" s="91"/>
      <c r="B735" s="156">
        <v>2025</v>
      </c>
      <c r="C735" s="156">
        <v>8308</v>
      </c>
      <c r="D735" s="156">
        <v>1</v>
      </c>
      <c r="E735" s="156">
        <v>1</v>
      </c>
      <c r="F735" s="156">
        <v>4</v>
      </c>
      <c r="G735" s="156"/>
      <c r="H735" s="156">
        <v>5000</v>
      </c>
      <c r="I735" s="156">
        <v>5500</v>
      </c>
      <c r="J735" s="156">
        <v>551</v>
      </c>
      <c r="K735" s="157">
        <v>1015</v>
      </c>
      <c r="L735" s="217"/>
      <c r="M735" s="159" t="s">
        <v>602</v>
      </c>
      <c r="N735" s="160">
        <v>0</v>
      </c>
      <c r="O735" s="160">
        <v>0</v>
      </c>
      <c r="P735" s="161">
        <f t="shared" si="773"/>
        <v>0</v>
      </c>
      <c r="Q735" s="160">
        <v>0</v>
      </c>
      <c r="R735" s="160">
        <v>0</v>
      </c>
      <c r="S735" s="161">
        <f t="shared" si="774"/>
        <v>0</v>
      </c>
      <c r="T735" s="161">
        <f t="shared" si="775"/>
        <v>0</v>
      </c>
      <c r="U735" s="162" t="s">
        <v>111</v>
      </c>
      <c r="V735" s="163"/>
      <c r="W735" s="164"/>
      <c r="X735" s="167" t="s">
        <v>66</v>
      </c>
      <c r="Y735" s="166">
        <v>0</v>
      </c>
      <c r="Z735" s="166">
        <v>0</v>
      </c>
      <c r="AA735" s="166">
        <v>0</v>
      </c>
      <c r="AB735" s="166">
        <v>0</v>
      </c>
      <c r="AC735" s="166">
        <v>0</v>
      </c>
      <c r="AD735" s="166">
        <v>0</v>
      </c>
      <c r="AE735" s="166">
        <v>0</v>
      </c>
      <c r="AF735" s="166">
        <v>0</v>
      </c>
      <c r="AG735" s="166">
        <v>0</v>
      </c>
      <c r="AH735" s="166">
        <v>0</v>
      </c>
      <c r="AI735" s="166">
        <v>0</v>
      </c>
      <c r="AJ735" s="166">
        <v>0</v>
      </c>
      <c r="AK735" s="160">
        <f t="shared" si="767"/>
        <v>0</v>
      </c>
      <c r="AL735" s="160">
        <f t="shared" si="767"/>
        <v>0</v>
      </c>
      <c r="AM735" s="161">
        <f t="shared" si="776"/>
        <v>0</v>
      </c>
      <c r="AN735" s="160">
        <f t="shared" si="768"/>
        <v>0</v>
      </c>
      <c r="AO735" s="160">
        <f t="shared" si="768"/>
        <v>0</v>
      </c>
      <c r="AP735" s="161">
        <f t="shared" si="777"/>
        <v>0</v>
      </c>
      <c r="AQ735" s="161">
        <f t="shared" si="731"/>
        <v>0</v>
      </c>
      <c r="AR735" s="166">
        <v>0</v>
      </c>
      <c r="AS735" s="166">
        <v>0</v>
      </c>
      <c r="AT735" s="161">
        <f t="shared" si="739"/>
        <v>0</v>
      </c>
      <c r="AU735" s="166">
        <v>0</v>
      </c>
      <c r="AV735" s="166">
        <v>0</v>
      </c>
      <c r="AW735" s="161">
        <f t="shared" si="740"/>
        <v>0</v>
      </c>
      <c r="AX735" s="161">
        <f t="shared" si="741"/>
        <v>0</v>
      </c>
      <c r="AY735" s="166">
        <v>0</v>
      </c>
      <c r="AZ735" s="166">
        <v>0</v>
      </c>
      <c r="BA735" s="161">
        <f t="shared" si="742"/>
        <v>0</v>
      </c>
      <c r="BB735" s="166">
        <v>0</v>
      </c>
      <c r="BC735" s="166">
        <v>0</v>
      </c>
      <c r="BD735" s="161">
        <f t="shared" si="743"/>
        <v>0</v>
      </c>
      <c r="BE735" s="161">
        <f t="shared" si="744"/>
        <v>0</v>
      </c>
      <c r="BF735" s="166">
        <v>0</v>
      </c>
      <c r="BG735" s="166">
        <v>0</v>
      </c>
      <c r="BH735" s="161">
        <f t="shared" si="745"/>
        <v>0</v>
      </c>
      <c r="BI735" s="166">
        <v>0</v>
      </c>
      <c r="BJ735" s="166">
        <v>0</v>
      </c>
      <c r="BK735" s="161">
        <f t="shared" si="746"/>
        <v>0</v>
      </c>
      <c r="BL735" s="161">
        <f t="shared" si="747"/>
        <v>0</v>
      </c>
      <c r="BM735" s="166">
        <v>0</v>
      </c>
      <c r="BN735" s="166">
        <v>0</v>
      </c>
      <c r="BO735" s="161">
        <f t="shared" si="748"/>
        <v>0</v>
      </c>
      <c r="BP735" s="166">
        <v>0</v>
      </c>
      <c r="BQ735" s="166">
        <v>0</v>
      </c>
      <c r="BR735" s="161">
        <f t="shared" si="749"/>
        <v>0</v>
      </c>
      <c r="BS735" s="161">
        <f t="shared" si="750"/>
        <v>0</v>
      </c>
      <c r="BT735" s="166">
        <v>0</v>
      </c>
      <c r="BU735" s="166">
        <v>0</v>
      </c>
      <c r="BV735" s="161">
        <f t="shared" si="751"/>
        <v>0</v>
      </c>
      <c r="BW735" s="166">
        <v>0</v>
      </c>
      <c r="BX735" s="166">
        <v>0</v>
      </c>
      <c r="BY735" s="161">
        <f t="shared" si="752"/>
        <v>0</v>
      </c>
      <c r="BZ735" s="161">
        <f t="shared" si="753"/>
        <v>0</v>
      </c>
      <c r="CA735" s="160">
        <f t="shared" si="769"/>
        <v>0</v>
      </c>
      <c r="CB735" s="160">
        <f t="shared" si="769"/>
        <v>0</v>
      </c>
      <c r="CC735" s="161">
        <f t="shared" si="754"/>
        <v>0</v>
      </c>
      <c r="CD735" s="160">
        <f t="shared" si="770"/>
        <v>0</v>
      </c>
      <c r="CE735" s="160">
        <f t="shared" si="770"/>
        <v>0</v>
      </c>
      <c r="CF735" s="161">
        <f t="shared" si="755"/>
        <v>0</v>
      </c>
      <c r="CG735" s="161">
        <f t="shared" si="756"/>
        <v>0</v>
      </c>
      <c r="CH735" s="160">
        <f t="shared" si="771"/>
        <v>0</v>
      </c>
      <c r="CI735" s="160">
        <f t="shared" si="771"/>
        <v>0</v>
      </c>
      <c r="CJ735" s="166">
        <v>0</v>
      </c>
      <c r="CK735" s="166">
        <v>0</v>
      </c>
      <c r="CL735" s="166">
        <v>0</v>
      </c>
      <c r="CM735" s="166">
        <v>0</v>
      </c>
      <c r="CN735" s="160">
        <f t="shared" si="772"/>
        <v>0</v>
      </c>
      <c r="CO735" s="160">
        <f t="shared" si="772"/>
        <v>0</v>
      </c>
    </row>
    <row r="736" spans="1:93" ht="24" hidden="1">
      <c r="A736" s="91"/>
      <c r="B736" s="156">
        <v>2025</v>
      </c>
      <c r="C736" s="156">
        <v>8308</v>
      </c>
      <c r="D736" s="156">
        <v>1</v>
      </c>
      <c r="E736" s="156">
        <v>1</v>
      </c>
      <c r="F736" s="156">
        <v>4</v>
      </c>
      <c r="G736" s="156"/>
      <c r="H736" s="156">
        <v>5000</v>
      </c>
      <c r="I736" s="156">
        <v>5500</v>
      </c>
      <c r="J736" s="156">
        <v>551</v>
      </c>
      <c r="K736" s="157">
        <v>1222</v>
      </c>
      <c r="L736" s="217"/>
      <c r="M736" s="159" t="s">
        <v>603</v>
      </c>
      <c r="N736" s="160">
        <v>0</v>
      </c>
      <c r="O736" s="160">
        <v>0</v>
      </c>
      <c r="P736" s="161">
        <f t="shared" si="773"/>
        <v>0</v>
      </c>
      <c r="Q736" s="160">
        <v>0</v>
      </c>
      <c r="R736" s="160">
        <v>0</v>
      </c>
      <c r="S736" s="161">
        <f t="shared" si="774"/>
        <v>0</v>
      </c>
      <c r="T736" s="161">
        <f t="shared" si="775"/>
        <v>0</v>
      </c>
      <c r="U736" s="162" t="s">
        <v>111</v>
      </c>
      <c r="V736" s="163"/>
      <c r="W736" s="164"/>
      <c r="X736" s="167" t="s">
        <v>66</v>
      </c>
      <c r="Y736" s="166">
        <v>0</v>
      </c>
      <c r="Z736" s="166">
        <v>0</v>
      </c>
      <c r="AA736" s="166">
        <v>0</v>
      </c>
      <c r="AB736" s="166">
        <v>0</v>
      </c>
      <c r="AC736" s="166">
        <v>0</v>
      </c>
      <c r="AD736" s="166">
        <v>0</v>
      </c>
      <c r="AE736" s="166">
        <v>0</v>
      </c>
      <c r="AF736" s="166">
        <v>0</v>
      </c>
      <c r="AG736" s="166">
        <v>0</v>
      </c>
      <c r="AH736" s="166">
        <v>0</v>
      </c>
      <c r="AI736" s="166">
        <v>0</v>
      </c>
      <c r="AJ736" s="166">
        <v>0</v>
      </c>
      <c r="AK736" s="160">
        <f t="shared" si="767"/>
        <v>0</v>
      </c>
      <c r="AL736" s="160">
        <f t="shared" si="767"/>
        <v>0</v>
      </c>
      <c r="AM736" s="161">
        <f t="shared" si="776"/>
        <v>0</v>
      </c>
      <c r="AN736" s="160">
        <f t="shared" si="768"/>
        <v>0</v>
      </c>
      <c r="AO736" s="160">
        <f t="shared" si="768"/>
        <v>0</v>
      </c>
      <c r="AP736" s="161">
        <f t="shared" si="777"/>
        <v>0</v>
      </c>
      <c r="AQ736" s="161">
        <f t="shared" si="731"/>
        <v>0</v>
      </c>
      <c r="AR736" s="166">
        <v>0</v>
      </c>
      <c r="AS736" s="166">
        <v>0</v>
      </c>
      <c r="AT736" s="161">
        <f t="shared" si="739"/>
        <v>0</v>
      </c>
      <c r="AU736" s="166">
        <v>0</v>
      </c>
      <c r="AV736" s="166">
        <v>0</v>
      </c>
      <c r="AW736" s="161">
        <f t="shared" si="740"/>
        <v>0</v>
      </c>
      <c r="AX736" s="161">
        <f t="shared" si="741"/>
        <v>0</v>
      </c>
      <c r="AY736" s="166">
        <v>0</v>
      </c>
      <c r="AZ736" s="166">
        <v>0</v>
      </c>
      <c r="BA736" s="161">
        <f t="shared" si="742"/>
        <v>0</v>
      </c>
      <c r="BB736" s="166">
        <v>0</v>
      </c>
      <c r="BC736" s="166">
        <v>0</v>
      </c>
      <c r="BD736" s="161">
        <f t="shared" si="743"/>
        <v>0</v>
      </c>
      <c r="BE736" s="161">
        <f t="shared" si="744"/>
        <v>0</v>
      </c>
      <c r="BF736" s="166">
        <v>0</v>
      </c>
      <c r="BG736" s="166">
        <v>0</v>
      </c>
      <c r="BH736" s="161">
        <f t="shared" si="745"/>
        <v>0</v>
      </c>
      <c r="BI736" s="166">
        <v>0</v>
      </c>
      <c r="BJ736" s="166">
        <v>0</v>
      </c>
      <c r="BK736" s="161">
        <f t="shared" si="746"/>
        <v>0</v>
      </c>
      <c r="BL736" s="161">
        <f t="shared" si="747"/>
        <v>0</v>
      </c>
      <c r="BM736" s="166">
        <v>0</v>
      </c>
      <c r="BN736" s="166">
        <v>0</v>
      </c>
      <c r="BO736" s="161">
        <f t="shared" si="748"/>
        <v>0</v>
      </c>
      <c r="BP736" s="166">
        <v>0</v>
      </c>
      <c r="BQ736" s="166">
        <v>0</v>
      </c>
      <c r="BR736" s="161">
        <f t="shared" si="749"/>
        <v>0</v>
      </c>
      <c r="BS736" s="161">
        <f t="shared" si="750"/>
        <v>0</v>
      </c>
      <c r="BT736" s="166">
        <v>0</v>
      </c>
      <c r="BU736" s="166">
        <v>0</v>
      </c>
      <c r="BV736" s="161">
        <f t="shared" si="751"/>
        <v>0</v>
      </c>
      <c r="BW736" s="166">
        <v>0</v>
      </c>
      <c r="BX736" s="166">
        <v>0</v>
      </c>
      <c r="BY736" s="161">
        <f t="shared" si="752"/>
        <v>0</v>
      </c>
      <c r="BZ736" s="161">
        <f t="shared" si="753"/>
        <v>0</v>
      </c>
      <c r="CA736" s="160">
        <f t="shared" si="769"/>
        <v>0</v>
      </c>
      <c r="CB736" s="160">
        <f t="shared" si="769"/>
        <v>0</v>
      </c>
      <c r="CC736" s="161">
        <f t="shared" si="754"/>
        <v>0</v>
      </c>
      <c r="CD736" s="160">
        <f t="shared" si="770"/>
        <v>0</v>
      </c>
      <c r="CE736" s="160">
        <f t="shared" si="770"/>
        <v>0</v>
      </c>
      <c r="CF736" s="161">
        <f t="shared" si="755"/>
        <v>0</v>
      </c>
      <c r="CG736" s="161">
        <f t="shared" si="756"/>
        <v>0</v>
      </c>
      <c r="CH736" s="160">
        <f t="shared" si="771"/>
        <v>0</v>
      </c>
      <c r="CI736" s="160">
        <f t="shared" si="771"/>
        <v>0</v>
      </c>
      <c r="CJ736" s="166">
        <v>0</v>
      </c>
      <c r="CK736" s="166">
        <v>0</v>
      </c>
      <c r="CL736" s="166">
        <v>0</v>
      </c>
      <c r="CM736" s="166">
        <v>0</v>
      </c>
      <c r="CN736" s="160">
        <f t="shared" si="772"/>
        <v>0</v>
      </c>
      <c r="CO736" s="160">
        <f t="shared" si="772"/>
        <v>0</v>
      </c>
    </row>
    <row r="737" spans="1:93" ht="24" hidden="1">
      <c r="A737" s="91"/>
      <c r="B737" s="156">
        <v>2025</v>
      </c>
      <c r="C737" s="156">
        <v>8308</v>
      </c>
      <c r="D737" s="156">
        <v>1</v>
      </c>
      <c r="E737" s="156">
        <v>1</v>
      </c>
      <c r="F737" s="156">
        <v>4</v>
      </c>
      <c r="G737" s="156"/>
      <c r="H737" s="156">
        <v>5000</v>
      </c>
      <c r="I737" s="156">
        <v>5500</v>
      </c>
      <c r="J737" s="156">
        <v>551</v>
      </c>
      <c r="K737" s="157">
        <v>1266</v>
      </c>
      <c r="L737" s="217"/>
      <c r="M737" s="159" t="s">
        <v>604</v>
      </c>
      <c r="N737" s="160">
        <v>0</v>
      </c>
      <c r="O737" s="160">
        <v>0</v>
      </c>
      <c r="P737" s="161">
        <f t="shared" si="773"/>
        <v>0</v>
      </c>
      <c r="Q737" s="160">
        <v>0</v>
      </c>
      <c r="R737" s="160">
        <v>0</v>
      </c>
      <c r="S737" s="161">
        <f t="shared" si="774"/>
        <v>0</v>
      </c>
      <c r="T737" s="161">
        <f t="shared" si="775"/>
        <v>0</v>
      </c>
      <c r="U737" s="162" t="s">
        <v>111</v>
      </c>
      <c r="V737" s="163"/>
      <c r="W737" s="164"/>
      <c r="X737" s="167" t="s">
        <v>66</v>
      </c>
      <c r="Y737" s="166">
        <v>0</v>
      </c>
      <c r="Z737" s="166">
        <v>0</v>
      </c>
      <c r="AA737" s="166">
        <v>0</v>
      </c>
      <c r="AB737" s="166">
        <v>0</v>
      </c>
      <c r="AC737" s="166">
        <v>0</v>
      </c>
      <c r="AD737" s="166">
        <v>0</v>
      </c>
      <c r="AE737" s="166">
        <v>0</v>
      </c>
      <c r="AF737" s="166">
        <v>0</v>
      </c>
      <c r="AG737" s="166">
        <v>0</v>
      </c>
      <c r="AH737" s="166">
        <v>0</v>
      </c>
      <c r="AI737" s="166">
        <v>0</v>
      </c>
      <c r="AJ737" s="166">
        <v>0</v>
      </c>
      <c r="AK737" s="160">
        <f t="shared" si="767"/>
        <v>0</v>
      </c>
      <c r="AL737" s="160">
        <f t="shared" si="767"/>
        <v>0</v>
      </c>
      <c r="AM737" s="161">
        <f t="shared" si="776"/>
        <v>0</v>
      </c>
      <c r="AN737" s="160">
        <f t="shared" si="768"/>
        <v>0</v>
      </c>
      <c r="AO737" s="160">
        <f t="shared" si="768"/>
        <v>0</v>
      </c>
      <c r="AP737" s="161">
        <f t="shared" si="777"/>
        <v>0</v>
      </c>
      <c r="AQ737" s="161">
        <f t="shared" si="731"/>
        <v>0</v>
      </c>
      <c r="AR737" s="166">
        <v>0</v>
      </c>
      <c r="AS737" s="166">
        <v>0</v>
      </c>
      <c r="AT737" s="161">
        <f t="shared" si="739"/>
        <v>0</v>
      </c>
      <c r="AU737" s="166">
        <v>0</v>
      </c>
      <c r="AV737" s="166">
        <v>0</v>
      </c>
      <c r="AW737" s="161">
        <f t="shared" si="740"/>
        <v>0</v>
      </c>
      <c r="AX737" s="161">
        <f t="shared" si="741"/>
        <v>0</v>
      </c>
      <c r="AY737" s="166">
        <v>0</v>
      </c>
      <c r="AZ737" s="166">
        <v>0</v>
      </c>
      <c r="BA737" s="161">
        <f t="shared" si="742"/>
        <v>0</v>
      </c>
      <c r="BB737" s="166">
        <v>0</v>
      </c>
      <c r="BC737" s="166">
        <v>0</v>
      </c>
      <c r="BD737" s="161">
        <f t="shared" si="743"/>
        <v>0</v>
      </c>
      <c r="BE737" s="161">
        <f t="shared" si="744"/>
        <v>0</v>
      </c>
      <c r="BF737" s="166">
        <v>0</v>
      </c>
      <c r="BG737" s="166">
        <v>0</v>
      </c>
      <c r="BH737" s="161">
        <f t="shared" si="745"/>
        <v>0</v>
      </c>
      <c r="BI737" s="166">
        <v>0</v>
      </c>
      <c r="BJ737" s="166">
        <v>0</v>
      </c>
      <c r="BK737" s="161">
        <f t="shared" si="746"/>
        <v>0</v>
      </c>
      <c r="BL737" s="161">
        <f t="shared" si="747"/>
        <v>0</v>
      </c>
      <c r="BM737" s="166">
        <v>0</v>
      </c>
      <c r="BN737" s="166">
        <v>0</v>
      </c>
      <c r="BO737" s="161">
        <f t="shared" si="748"/>
        <v>0</v>
      </c>
      <c r="BP737" s="166">
        <v>0</v>
      </c>
      <c r="BQ737" s="166">
        <v>0</v>
      </c>
      <c r="BR737" s="161">
        <f t="shared" si="749"/>
        <v>0</v>
      </c>
      <c r="BS737" s="161">
        <f t="shared" si="750"/>
        <v>0</v>
      </c>
      <c r="BT737" s="166">
        <v>0</v>
      </c>
      <c r="BU737" s="166">
        <v>0</v>
      </c>
      <c r="BV737" s="161">
        <f t="shared" si="751"/>
        <v>0</v>
      </c>
      <c r="BW737" s="166">
        <v>0</v>
      </c>
      <c r="BX737" s="166">
        <v>0</v>
      </c>
      <c r="BY737" s="161">
        <f t="shared" si="752"/>
        <v>0</v>
      </c>
      <c r="BZ737" s="161">
        <f t="shared" si="753"/>
        <v>0</v>
      </c>
      <c r="CA737" s="160">
        <f t="shared" si="769"/>
        <v>0</v>
      </c>
      <c r="CB737" s="160">
        <f t="shared" si="769"/>
        <v>0</v>
      </c>
      <c r="CC737" s="161">
        <f t="shared" si="754"/>
        <v>0</v>
      </c>
      <c r="CD737" s="160">
        <f t="shared" si="770"/>
        <v>0</v>
      </c>
      <c r="CE737" s="160">
        <f t="shared" si="770"/>
        <v>0</v>
      </c>
      <c r="CF737" s="161">
        <f t="shared" si="755"/>
        <v>0</v>
      </c>
      <c r="CG737" s="161">
        <f t="shared" si="756"/>
        <v>0</v>
      </c>
      <c r="CH737" s="160">
        <f t="shared" si="771"/>
        <v>0</v>
      </c>
      <c r="CI737" s="160">
        <f t="shared" si="771"/>
        <v>0</v>
      </c>
      <c r="CJ737" s="166">
        <v>0</v>
      </c>
      <c r="CK737" s="166">
        <v>0</v>
      </c>
      <c r="CL737" s="166">
        <v>0</v>
      </c>
      <c r="CM737" s="166">
        <v>0</v>
      </c>
      <c r="CN737" s="160">
        <f t="shared" si="772"/>
        <v>0</v>
      </c>
      <c r="CO737" s="160">
        <f t="shared" si="772"/>
        <v>0</v>
      </c>
    </row>
    <row r="738" spans="1:93" ht="24" hidden="1">
      <c r="A738" s="91"/>
      <c r="B738" s="156">
        <v>2025</v>
      </c>
      <c r="C738" s="156">
        <v>8308</v>
      </c>
      <c r="D738" s="156">
        <v>1</v>
      </c>
      <c r="E738" s="156">
        <v>1</v>
      </c>
      <c r="F738" s="156">
        <v>4</v>
      </c>
      <c r="G738" s="156"/>
      <c r="H738" s="156">
        <v>5000</v>
      </c>
      <c r="I738" s="156">
        <v>5500</v>
      </c>
      <c r="J738" s="156">
        <v>551</v>
      </c>
      <c r="K738" s="157">
        <v>1267</v>
      </c>
      <c r="L738" s="217"/>
      <c r="M738" s="159" t="s">
        <v>605</v>
      </c>
      <c r="N738" s="160">
        <v>0</v>
      </c>
      <c r="O738" s="160">
        <v>0</v>
      </c>
      <c r="P738" s="161">
        <f t="shared" si="773"/>
        <v>0</v>
      </c>
      <c r="Q738" s="160">
        <v>0</v>
      </c>
      <c r="R738" s="160">
        <v>0</v>
      </c>
      <c r="S738" s="161">
        <f t="shared" si="774"/>
        <v>0</v>
      </c>
      <c r="T738" s="161">
        <f t="shared" si="775"/>
        <v>0</v>
      </c>
      <c r="U738" s="162" t="s">
        <v>111</v>
      </c>
      <c r="V738" s="163"/>
      <c r="W738" s="164"/>
      <c r="X738" s="167" t="s">
        <v>66</v>
      </c>
      <c r="Y738" s="166">
        <v>0</v>
      </c>
      <c r="Z738" s="166">
        <v>0</v>
      </c>
      <c r="AA738" s="166">
        <v>0</v>
      </c>
      <c r="AB738" s="166">
        <v>0</v>
      </c>
      <c r="AC738" s="166">
        <v>0</v>
      </c>
      <c r="AD738" s="166">
        <v>0</v>
      </c>
      <c r="AE738" s="166">
        <v>0</v>
      </c>
      <c r="AF738" s="166">
        <v>0</v>
      </c>
      <c r="AG738" s="166">
        <v>0</v>
      </c>
      <c r="AH738" s="166">
        <v>0</v>
      </c>
      <c r="AI738" s="166">
        <v>0</v>
      </c>
      <c r="AJ738" s="166">
        <v>0</v>
      </c>
      <c r="AK738" s="160">
        <f t="shared" si="767"/>
        <v>0</v>
      </c>
      <c r="AL738" s="160">
        <f t="shared" si="767"/>
        <v>0</v>
      </c>
      <c r="AM738" s="161">
        <f t="shared" si="776"/>
        <v>0</v>
      </c>
      <c r="AN738" s="160">
        <f t="shared" si="768"/>
        <v>0</v>
      </c>
      <c r="AO738" s="160">
        <f t="shared" si="768"/>
        <v>0</v>
      </c>
      <c r="AP738" s="161">
        <f t="shared" si="777"/>
        <v>0</v>
      </c>
      <c r="AQ738" s="161">
        <f t="shared" si="731"/>
        <v>0</v>
      </c>
      <c r="AR738" s="166">
        <v>0</v>
      </c>
      <c r="AS738" s="166">
        <v>0</v>
      </c>
      <c r="AT738" s="161">
        <f t="shared" si="739"/>
        <v>0</v>
      </c>
      <c r="AU738" s="166">
        <v>0</v>
      </c>
      <c r="AV738" s="166">
        <v>0</v>
      </c>
      <c r="AW738" s="161">
        <f t="shared" si="740"/>
        <v>0</v>
      </c>
      <c r="AX738" s="161">
        <f t="shared" si="741"/>
        <v>0</v>
      </c>
      <c r="AY738" s="166">
        <v>0</v>
      </c>
      <c r="AZ738" s="166">
        <v>0</v>
      </c>
      <c r="BA738" s="161">
        <f t="shared" si="742"/>
        <v>0</v>
      </c>
      <c r="BB738" s="166">
        <v>0</v>
      </c>
      <c r="BC738" s="166">
        <v>0</v>
      </c>
      <c r="BD738" s="161">
        <f t="shared" si="743"/>
        <v>0</v>
      </c>
      <c r="BE738" s="161">
        <f t="shared" si="744"/>
        <v>0</v>
      </c>
      <c r="BF738" s="166">
        <v>0</v>
      </c>
      <c r="BG738" s="166">
        <v>0</v>
      </c>
      <c r="BH738" s="161">
        <f t="shared" si="745"/>
        <v>0</v>
      </c>
      <c r="BI738" s="166">
        <v>0</v>
      </c>
      <c r="BJ738" s="166">
        <v>0</v>
      </c>
      <c r="BK738" s="161">
        <f t="shared" si="746"/>
        <v>0</v>
      </c>
      <c r="BL738" s="161">
        <f t="shared" si="747"/>
        <v>0</v>
      </c>
      <c r="BM738" s="166">
        <v>0</v>
      </c>
      <c r="BN738" s="166">
        <v>0</v>
      </c>
      <c r="BO738" s="161">
        <f t="shared" si="748"/>
        <v>0</v>
      </c>
      <c r="BP738" s="166">
        <v>0</v>
      </c>
      <c r="BQ738" s="166">
        <v>0</v>
      </c>
      <c r="BR738" s="161">
        <f t="shared" si="749"/>
        <v>0</v>
      </c>
      <c r="BS738" s="161">
        <f t="shared" si="750"/>
        <v>0</v>
      </c>
      <c r="BT738" s="166">
        <v>0</v>
      </c>
      <c r="BU738" s="166">
        <v>0</v>
      </c>
      <c r="BV738" s="161">
        <f t="shared" si="751"/>
        <v>0</v>
      </c>
      <c r="BW738" s="166">
        <v>0</v>
      </c>
      <c r="BX738" s="166">
        <v>0</v>
      </c>
      <c r="BY738" s="161">
        <f t="shared" si="752"/>
        <v>0</v>
      </c>
      <c r="BZ738" s="161">
        <f t="shared" si="753"/>
        <v>0</v>
      </c>
      <c r="CA738" s="160">
        <f t="shared" si="769"/>
        <v>0</v>
      </c>
      <c r="CB738" s="160">
        <f t="shared" si="769"/>
        <v>0</v>
      </c>
      <c r="CC738" s="161">
        <f t="shared" si="754"/>
        <v>0</v>
      </c>
      <c r="CD738" s="160">
        <f t="shared" si="770"/>
        <v>0</v>
      </c>
      <c r="CE738" s="160">
        <f t="shared" si="770"/>
        <v>0</v>
      </c>
      <c r="CF738" s="161">
        <f t="shared" si="755"/>
        <v>0</v>
      </c>
      <c r="CG738" s="161">
        <f t="shared" si="756"/>
        <v>0</v>
      </c>
      <c r="CH738" s="160">
        <f t="shared" si="771"/>
        <v>0</v>
      </c>
      <c r="CI738" s="160">
        <f t="shared" si="771"/>
        <v>0</v>
      </c>
      <c r="CJ738" s="166">
        <v>0</v>
      </c>
      <c r="CK738" s="166">
        <v>0</v>
      </c>
      <c r="CL738" s="166">
        <v>0</v>
      </c>
      <c r="CM738" s="166">
        <v>0</v>
      </c>
      <c r="CN738" s="160">
        <f t="shared" si="772"/>
        <v>0</v>
      </c>
      <c r="CO738" s="160">
        <f t="shared" si="772"/>
        <v>0</v>
      </c>
    </row>
    <row r="739" spans="1:93" ht="24" hidden="1">
      <c r="A739" s="91"/>
      <c r="B739" s="156">
        <v>2025</v>
      </c>
      <c r="C739" s="156">
        <v>8308</v>
      </c>
      <c r="D739" s="156">
        <v>1</v>
      </c>
      <c r="E739" s="156">
        <v>1</v>
      </c>
      <c r="F739" s="156">
        <v>4</v>
      </c>
      <c r="G739" s="156"/>
      <c r="H739" s="156">
        <v>5000</v>
      </c>
      <c r="I739" s="156">
        <v>5500</v>
      </c>
      <c r="J739" s="156">
        <v>551</v>
      </c>
      <c r="K739" s="157">
        <v>1268</v>
      </c>
      <c r="L739" s="217"/>
      <c r="M739" s="159" t="s">
        <v>606</v>
      </c>
      <c r="N739" s="160">
        <v>0</v>
      </c>
      <c r="O739" s="160">
        <v>0</v>
      </c>
      <c r="P739" s="161">
        <f t="shared" si="773"/>
        <v>0</v>
      </c>
      <c r="Q739" s="160">
        <v>0</v>
      </c>
      <c r="R739" s="160">
        <v>0</v>
      </c>
      <c r="S739" s="161">
        <f t="shared" si="774"/>
        <v>0</v>
      </c>
      <c r="T739" s="161">
        <f t="shared" si="775"/>
        <v>0</v>
      </c>
      <c r="U739" s="162" t="s">
        <v>111</v>
      </c>
      <c r="V739" s="163"/>
      <c r="W739" s="164"/>
      <c r="X739" s="167" t="s">
        <v>66</v>
      </c>
      <c r="Y739" s="166">
        <v>0</v>
      </c>
      <c r="Z739" s="166">
        <v>0</v>
      </c>
      <c r="AA739" s="166">
        <v>0</v>
      </c>
      <c r="AB739" s="166">
        <v>0</v>
      </c>
      <c r="AC739" s="166">
        <v>0</v>
      </c>
      <c r="AD739" s="166">
        <v>0</v>
      </c>
      <c r="AE739" s="166">
        <v>0</v>
      </c>
      <c r="AF739" s="166">
        <v>0</v>
      </c>
      <c r="AG739" s="166">
        <v>0</v>
      </c>
      <c r="AH739" s="166">
        <v>0</v>
      </c>
      <c r="AI739" s="166">
        <v>0</v>
      </c>
      <c r="AJ739" s="166">
        <v>0</v>
      </c>
      <c r="AK739" s="160">
        <f t="shared" si="767"/>
        <v>0</v>
      </c>
      <c r="AL739" s="160">
        <f t="shared" si="767"/>
        <v>0</v>
      </c>
      <c r="AM739" s="161">
        <f t="shared" si="776"/>
        <v>0</v>
      </c>
      <c r="AN739" s="160">
        <f t="shared" si="768"/>
        <v>0</v>
      </c>
      <c r="AO739" s="160">
        <f t="shared" si="768"/>
        <v>0</v>
      </c>
      <c r="AP739" s="161">
        <f t="shared" si="777"/>
        <v>0</v>
      </c>
      <c r="AQ739" s="161">
        <f t="shared" si="731"/>
        <v>0</v>
      </c>
      <c r="AR739" s="166">
        <v>0</v>
      </c>
      <c r="AS739" s="166">
        <v>0</v>
      </c>
      <c r="AT739" s="161">
        <f t="shared" si="739"/>
        <v>0</v>
      </c>
      <c r="AU739" s="166">
        <v>0</v>
      </c>
      <c r="AV739" s="166">
        <v>0</v>
      </c>
      <c r="AW739" s="161">
        <f t="shared" si="740"/>
        <v>0</v>
      </c>
      <c r="AX739" s="161">
        <f t="shared" si="741"/>
        <v>0</v>
      </c>
      <c r="AY739" s="166">
        <v>0</v>
      </c>
      <c r="AZ739" s="166">
        <v>0</v>
      </c>
      <c r="BA739" s="161">
        <f t="shared" si="742"/>
        <v>0</v>
      </c>
      <c r="BB739" s="166">
        <v>0</v>
      </c>
      <c r="BC739" s="166">
        <v>0</v>
      </c>
      <c r="BD739" s="161">
        <f t="shared" si="743"/>
        <v>0</v>
      </c>
      <c r="BE739" s="161">
        <f t="shared" si="744"/>
        <v>0</v>
      </c>
      <c r="BF739" s="166">
        <v>0</v>
      </c>
      <c r="BG739" s="166">
        <v>0</v>
      </c>
      <c r="BH739" s="161">
        <f t="shared" si="745"/>
        <v>0</v>
      </c>
      <c r="BI739" s="166">
        <v>0</v>
      </c>
      <c r="BJ739" s="166">
        <v>0</v>
      </c>
      <c r="BK739" s="161">
        <f t="shared" si="746"/>
        <v>0</v>
      </c>
      <c r="BL739" s="161">
        <f t="shared" si="747"/>
        <v>0</v>
      </c>
      <c r="BM739" s="166">
        <v>0</v>
      </c>
      <c r="BN739" s="166">
        <v>0</v>
      </c>
      <c r="BO739" s="161">
        <f t="shared" si="748"/>
        <v>0</v>
      </c>
      <c r="BP739" s="166">
        <v>0</v>
      </c>
      <c r="BQ739" s="166">
        <v>0</v>
      </c>
      <c r="BR739" s="161">
        <f t="shared" si="749"/>
        <v>0</v>
      </c>
      <c r="BS739" s="161">
        <f t="shared" si="750"/>
        <v>0</v>
      </c>
      <c r="BT739" s="166">
        <v>0</v>
      </c>
      <c r="BU739" s="166">
        <v>0</v>
      </c>
      <c r="BV739" s="161">
        <f t="shared" si="751"/>
        <v>0</v>
      </c>
      <c r="BW739" s="166">
        <v>0</v>
      </c>
      <c r="BX739" s="166">
        <v>0</v>
      </c>
      <c r="BY739" s="161">
        <f t="shared" si="752"/>
        <v>0</v>
      </c>
      <c r="BZ739" s="161">
        <f t="shared" si="753"/>
        <v>0</v>
      </c>
      <c r="CA739" s="160">
        <f t="shared" si="769"/>
        <v>0</v>
      </c>
      <c r="CB739" s="160">
        <f t="shared" si="769"/>
        <v>0</v>
      </c>
      <c r="CC739" s="161">
        <f t="shared" si="754"/>
        <v>0</v>
      </c>
      <c r="CD739" s="160">
        <f t="shared" si="770"/>
        <v>0</v>
      </c>
      <c r="CE739" s="160">
        <f t="shared" si="770"/>
        <v>0</v>
      </c>
      <c r="CF739" s="161">
        <f t="shared" si="755"/>
        <v>0</v>
      </c>
      <c r="CG739" s="161">
        <f t="shared" si="756"/>
        <v>0</v>
      </c>
      <c r="CH739" s="160">
        <f t="shared" si="771"/>
        <v>0</v>
      </c>
      <c r="CI739" s="160">
        <f t="shared" si="771"/>
        <v>0</v>
      </c>
      <c r="CJ739" s="166">
        <v>0</v>
      </c>
      <c r="CK739" s="166">
        <v>0</v>
      </c>
      <c r="CL739" s="166">
        <v>0</v>
      </c>
      <c r="CM739" s="166">
        <v>0</v>
      </c>
      <c r="CN739" s="160">
        <f t="shared" si="772"/>
        <v>0</v>
      </c>
      <c r="CO739" s="160">
        <f t="shared" si="772"/>
        <v>0</v>
      </c>
    </row>
    <row r="740" spans="1:93" ht="24" hidden="1">
      <c r="A740" s="91"/>
      <c r="B740" s="156">
        <v>2025</v>
      </c>
      <c r="C740" s="156">
        <v>8308</v>
      </c>
      <c r="D740" s="156">
        <v>1</v>
      </c>
      <c r="E740" s="156">
        <v>1</v>
      </c>
      <c r="F740" s="156">
        <v>4</v>
      </c>
      <c r="G740" s="156"/>
      <c r="H740" s="156">
        <v>5000</v>
      </c>
      <c r="I740" s="156">
        <v>5500</v>
      </c>
      <c r="J740" s="156">
        <v>551</v>
      </c>
      <c r="K740" s="157">
        <v>1130</v>
      </c>
      <c r="L740" s="217"/>
      <c r="M740" s="159" t="s">
        <v>607</v>
      </c>
      <c r="N740" s="160">
        <v>0</v>
      </c>
      <c r="O740" s="160">
        <v>0</v>
      </c>
      <c r="P740" s="161">
        <f t="shared" si="773"/>
        <v>0</v>
      </c>
      <c r="Q740" s="160">
        <v>0</v>
      </c>
      <c r="R740" s="160">
        <v>0</v>
      </c>
      <c r="S740" s="161">
        <f t="shared" si="774"/>
        <v>0</v>
      </c>
      <c r="T740" s="161">
        <f t="shared" si="775"/>
        <v>0</v>
      </c>
      <c r="U740" s="162" t="s">
        <v>111</v>
      </c>
      <c r="V740" s="163"/>
      <c r="W740" s="164"/>
      <c r="X740" s="167" t="s">
        <v>66</v>
      </c>
      <c r="Y740" s="166">
        <v>0</v>
      </c>
      <c r="Z740" s="166">
        <v>0</v>
      </c>
      <c r="AA740" s="166">
        <v>0</v>
      </c>
      <c r="AB740" s="166">
        <v>0</v>
      </c>
      <c r="AC740" s="166">
        <v>0</v>
      </c>
      <c r="AD740" s="166">
        <v>0</v>
      </c>
      <c r="AE740" s="166">
        <v>0</v>
      </c>
      <c r="AF740" s="166">
        <v>0</v>
      </c>
      <c r="AG740" s="166">
        <v>0</v>
      </c>
      <c r="AH740" s="166">
        <v>0</v>
      </c>
      <c r="AI740" s="166">
        <v>0</v>
      </c>
      <c r="AJ740" s="166">
        <v>0</v>
      </c>
      <c r="AK740" s="160">
        <f t="shared" si="767"/>
        <v>0</v>
      </c>
      <c r="AL740" s="160">
        <f t="shared" si="767"/>
        <v>0</v>
      </c>
      <c r="AM740" s="161">
        <f t="shared" si="776"/>
        <v>0</v>
      </c>
      <c r="AN740" s="160">
        <f t="shared" si="768"/>
        <v>0</v>
      </c>
      <c r="AO740" s="160">
        <f t="shared" si="768"/>
        <v>0</v>
      </c>
      <c r="AP740" s="161">
        <f t="shared" si="777"/>
        <v>0</v>
      </c>
      <c r="AQ740" s="161">
        <f t="shared" ref="AQ740:AQ803" si="778">AM740+AP740</f>
        <v>0</v>
      </c>
      <c r="AR740" s="166">
        <v>0</v>
      </c>
      <c r="AS740" s="166">
        <v>0</v>
      </c>
      <c r="AT740" s="161">
        <f t="shared" si="739"/>
        <v>0</v>
      </c>
      <c r="AU740" s="166">
        <v>0</v>
      </c>
      <c r="AV740" s="166">
        <v>0</v>
      </c>
      <c r="AW740" s="161">
        <f t="shared" si="740"/>
        <v>0</v>
      </c>
      <c r="AX740" s="161">
        <f t="shared" si="741"/>
        <v>0</v>
      </c>
      <c r="AY740" s="166">
        <v>0</v>
      </c>
      <c r="AZ740" s="166">
        <v>0</v>
      </c>
      <c r="BA740" s="161">
        <f t="shared" si="742"/>
        <v>0</v>
      </c>
      <c r="BB740" s="166">
        <v>0</v>
      </c>
      <c r="BC740" s="166">
        <v>0</v>
      </c>
      <c r="BD740" s="161">
        <f t="shared" si="743"/>
        <v>0</v>
      </c>
      <c r="BE740" s="161">
        <f t="shared" si="744"/>
        <v>0</v>
      </c>
      <c r="BF740" s="166">
        <v>0</v>
      </c>
      <c r="BG740" s="166">
        <v>0</v>
      </c>
      <c r="BH740" s="161">
        <f t="shared" si="745"/>
        <v>0</v>
      </c>
      <c r="BI740" s="166">
        <v>0</v>
      </c>
      <c r="BJ740" s="166">
        <v>0</v>
      </c>
      <c r="BK740" s="161">
        <f t="shared" si="746"/>
        <v>0</v>
      </c>
      <c r="BL740" s="161">
        <f t="shared" si="747"/>
        <v>0</v>
      </c>
      <c r="BM740" s="166">
        <v>0</v>
      </c>
      <c r="BN740" s="166">
        <v>0</v>
      </c>
      <c r="BO740" s="161">
        <f t="shared" si="748"/>
        <v>0</v>
      </c>
      <c r="BP740" s="166">
        <v>0</v>
      </c>
      <c r="BQ740" s="166">
        <v>0</v>
      </c>
      <c r="BR740" s="161">
        <f t="shared" si="749"/>
        <v>0</v>
      </c>
      <c r="BS740" s="161">
        <f t="shared" si="750"/>
        <v>0</v>
      </c>
      <c r="BT740" s="166">
        <v>0</v>
      </c>
      <c r="BU740" s="166">
        <v>0</v>
      </c>
      <c r="BV740" s="161">
        <f t="shared" si="751"/>
        <v>0</v>
      </c>
      <c r="BW740" s="166">
        <v>0</v>
      </c>
      <c r="BX740" s="166">
        <v>0</v>
      </c>
      <c r="BY740" s="161">
        <f t="shared" si="752"/>
        <v>0</v>
      </c>
      <c r="BZ740" s="161">
        <f t="shared" si="753"/>
        <v>0</v>
      </c>
      <c r="CA740" s="160">
        <f t="shared" si="769"/>
        <v>0</v>
      </c>
      <c r="CB740" s="160">
        <f t="shared" si="769"/>
        <v>0</v>
      </c>
      <c r="CC740" s="161">
        <f t="shared" si="754"/>
        <v>0</v>
      </c>
      <c r="CD740" s="160">
        <f t="shared" si="770"/>
        <v>0</v>
      </c>
      <c r="CE740" s="160">
        <f t="shared" si="770"/>
        <v>0</v>
      </c>
      <c r="CF740" s="161">
        <f t="shared" si="755"/>
        <v>0</v>
      </c>
      <c r="CG740" s="161">
        <f t="shared" si="756"/>
        <v>0</v>
      </c>
      <c r="CH740" s="160">
        <f t="shared" si="771"/>
        <v>0</v>
      </c>
      <c r="CI740" s="160">
        <f t="shared" si="771"/>
        <v>0</v>
      </c>
      <c r="CJ740" s="166">
        <v>0</v>
      </c>
      <c r="CK740" s="166">
        <v>0</v>
      </c>
      <c r="CL740" s="166">
        <v>0</v>
      </c>
      <c r="CM740" s="166">
        <v>0</v>
      </c>
      <c r="CN740" s="160">
        <f t="shared" si="772"/>
        <v>0</v>
      </c>
      <c r="CO740" s="160">
        <f t="shared" si="772"/>
        <v>0</v>
      </c>
    </row>
    <row r="741" spans="1:93" ht="24" hidden="1">
      <c r="A741" s="91"/>
      <c r="B741" s="156">
        <v>2025</v>
      </c>
      <c r="C741" s="156">
        <v>8308</v>
      </c>
      <c r="D741" s="156">
        <v>1</v>
      </c>
      <c r="E741" s="156">
        <v>1</v>
      </c>
      <c r="F741" s="156">
        <v>4</v>
      </c>
      <c r="G741" s="156"/>
      <c r="H741" s="156">
        <v>5000</v>
      </c>
      <c r="I741" s="156">
        <v>5500</v>
      </c>
      <c r="J741" s="156">
        <v>551</v>
      </c>
      <c r="K741" s="157">
        <v>519</v>
      </c>
      <c r="L741" s="217"/>
      <c r="M741" s="159" t="s">
        <v>608</v>
      </c>
      <c r="N741" s="160">
        <v>0</v>
      </c>
      <c r="O741" s="160">
        <v>0</v>
      </c>
      <c r="P741" s="161">
        <f t="shared" si="773"/>
        <v>0</v>
      </c>
      <c r="Q741" s="160">
        <v>0</v>
      </c>
      <c r="R741" s="160">
        <v>0</v>
      </c>
      <c r="S741" s="161">
        <f t="shared" si="774"/>
        <v>0</v>
      </c>
      <c r="T741" s="161">
        <f t="shared" si="775"/>
        <v>0</v>
      </c>
      <c r="U741" s="162" t="s">
        <v>111</v>
      </c>
      <c r="V741" s="163"/>
      <c r="W741" s="164"/>
      <c r="X741" s="208" t="s">
        <v>66</v>
      </c>
      <c r="Y741" s="166">
        <v>0</v>
      </c>
      <c r="Z741" s="166">
        <v>0</v>
      </c>
      <c r="AA741" s="166">
        <v>0</v>
      </c>
      <c r="AB741" s="166">
        <v>0</v>
      </c>
      <c r="AC741" s="166">
        <v>0</v>
      </c>
      <c r="AD741" s="166">
        <v>0</v>
      </c>
      <c r="AE741" s="166">
        <v>0</v>
      </c>
      <c r="AF741" s="166">
        <v>0</v>
      </c>
      <c r="AG741" s="166">
        <v>0</v>
      </c>
      <c r="AH741" s="166">
        <v>0</v>
      </c>
      <c r="AI741" s="166">
        <v>0</v>
      </c>
      <c r="AJ741" s="166">
        <v>0</v>
      </c>
      <c r="AK741" s="160">
        <f t="shared" si="767"/>
        <v>0</v>
      </c>
      <c r="AL741" s="160">
        <f t="shared" si="767"/>
        <v>0</v>
      </c>
      <c r="AM741" s="161">
        <f t="shared" si="776"/>
        <v>0</v>
      </c>
      <c r="AN741" s="160">
        <f t="shared" si="768"/>
        <v>0</v>
      </c>
      <c r="AO741" s="160">
        <f t="shared" si="768"/>
        <v>0</v>
      </c>
      <c r="AP741" s="161">
        <f t="shared" si="777"/>
        <v>0</v>
      </c>
      <c r="AQ741" s="161">
        <f t="shared" si="778"/>
        <v>0</v>
      </c>
      <c r="AR741" s="166">
        <v>0</v>
      </c>
      <c r="AS741" s="166">
        <v>0</v>
      </c>
      <c r="AT741" s="161">
        <f t="shared" si="739"/>
        <v>0</v>
      </c>
      <c r="AU741" s="166">
        <v>0</v>
      </c>
      <c r="AV741" s="166">
        <v>0</v>
      </c>
      <c r="AW741" s="161">
        <f t="shared" si="740"/>
        <v>0</v>
      </c>
      <c r="AX741" s="161">
        <f t="shared" si="741"/>
        <v>0</v>
      </c>
      <c r="AY741" s="166">
        <v>0</v>
      </c>
      <c r="AZ741" s="166">
        <v>0</v>
      </c>
      <c r="BA741" s="161">
        <f t="shared" si="742"/>
        <v>0</v>
      </c>
      <c r="BB741" s="166">
        <v>0</v>
      </c>
      <c r="BC741" s="166">
        <v>0</v>
      </c>
      <c r="BD741" s="161">
        <f t="shared" si="743"/>
        <v>0</v>
      </c>
      <c r="BE741" s="161">
        <f t="shared" si="744"/>
        <v>0</v>
      </c>
      <c r="BF741" s="166">
        <v>0</v>
      </c>
      <c r="BG741" s="166">
        <v>0</v>
      </c>
      <c r="BH741" s="161">
        <f t="shared" si="745"/>
        <v>0</v>
      </c>
      <c r="BI741" s="166">
        <v>0</v>
      </c>
      <c r="BJ741" s="166">
        <v>0</v>
      </c>
      <c r="BK741" s="161">
        <f t="shared" si="746"/>
        <v>0</v>
      </c>
      <c r="BL741" s="161">
        <f t="shared" si="747"/>
        <v>0</v>
      </c>
      <c r="BM741" s="166">
        <v>0</v>
      </c>
      <c r="BN741" s="166">
        <v>0</v>
      </c>
      <c r="BO741" s="161">
        <f t="shared" si="748"/>
        <v>0</v>
      </c>
      <c r="BP741" s="166">
        <v>0</v>
      </c>
      <c r="BQ741" s="166">
        <v>0</v>
      </c>
      <c r="BR741" s="161">
        <f t="shared" si="749"/>
        <v>0</v>
      </c>
      <c r="BS741" s="161">
        <f t="shared" si="750"/>
        <v>0</v>
      </c>
      <c r="BT741" s="166">
        <v>0</v>
      </c>
      <c r="BU741" s="166">
        <v>0</v>
      </c>
      <c r="BV741" s="161">
        <f t="shared" si="751"/>
        <v>0</v>
      </c>
      <c r="BW741" s="166">
        <v>0</v>
      </c>
      <c r="BX741" s="166">
        <v>0</v>
      </c>
      <c r="BY741" s="161">
        <f t="shared" si="752"/>
        <v>0</v>
      </c>
      <c r="BZ741" s="161">
        <f t="shared" si="753"/>
        <v>0</v>
      </c>
      <c r="CA741" s="160">
        <f t="shared" si="769"/>
        <v>0</v>
      </c>
      <c r="CB741" s="160">
        <f t="shared" si="769"/>
        <v>0</v>
      </c>
      <c r="CC741" s="161">
        <f t="shared" si="754"/>
        <v>0</v>
      </c>
      <c r="CD741" s="160">
        <f t="shared" si="770"/>
        <v>0</v>
      </c>
      <c r="CE741" s="160">
        <f t="shared" si="770"/>
        <v>0</v>
      </c>
      <c r="CF741" s="161">
        <f t="shared" si="755"/>
        <v>0</v>
      </c>
      <c r="CG741" s="161">
        <f t="shared" si="756"/>
        <v>0</v>
      </c>
      <c r="CH741" s="160">
        <f t="shared" si="771"/>
        <v>0</v>
      </c>
      <c r="CI741" s="160">
        <f t="shared" si="771"/>
        <v>0</v>
      </c>
      <c r="CJ741" s="166">
        <v>0</v>
      </c>
      <c r="CK741" s="166">
        <v>0</v>
      </c>
      <c r="CL741" s="166">
        <v>0</v>
      </c>
      <c r="CM741" s="166">
        <v>0</v>
      </c>
      <c r="CN741" s="160">
        <f t="shared" si="772"/>
        <v>0</v>
      </c>
      <c r="CO741" s="160">
        <f t="shared" si="772"/>
        <v>0</v>
      </c>
    </row>
    <row r="742" spans="1:93" ht="24" hidden="1">
      <c r="A742" s="91"/>
      <c r="B742" s="156">
        <v>2025</v>
      </c>
      <c r="C742" s="156">
        <v>8308</v>
      </c>
      <c r="D742" s="156">
        <v>1</v>
      </c>
      <c r="E742" s="156">
        <v>1</v>
      </c>
      <c r="F742" s="156">
        <v>4</v>
      </c>
      <c r="G742" s="156"/>
      <c r="H742" s="156">
        <v>5000</v>
      </c>
      <c r="I742" s="156">
        <v>5500</v>
      </c>
      <c r="J742" s="156">
        <v>551</v>
      </c>
      <c r="K742" s="157">
        <v>700</v>
      </c>
      <c r="L742" s="217"/>
      <c r="M742" s="159" t="s">
        <v>609</v>
      </c>
      <c r="N742" s="160">
        <v>0</v>
      </c>
      <c r="O742" s="160">
        <v>0</v>
      </c>
      <c r="P742" s="161">
        <f t="shared" si="773"/>
        <v>0</v>
      </c>
      <c r="Q742" s="160">
        <v>0</v>
      </c>
      <c r="R742" s="160">
        <v>0</v>
      </c>
      <c r="S742" s="161">
        <f t="shared" si="774"/>
        <v>0</v>
      </c>
      <c r="T742" s="161">
        <f t="shared" si="775"/>
        <v>0</v>
      </c>
      <c r="U742" s="162" t="s">
        <v>111</v>
      </c>
      <c r="V742" s="163"/>
      <c r="W742" s="164"/>
      <c r="X742" s="208" t="s">
        <v>66</v>
      </c>
      <c r="Y742" s="166">
        <v>0</v>
      </c>
      <c r="Z742" s="166">
        <v>0</v>
      </c>
      <c r="AA742" s="166">
        <v>0</v>
      </c>
      <c r="AB742" s="166">
        <v>0</v>
      </c>
      <c r="AC742" s="166">
        <v>0</v>
      </c>
      <c r="AD742" s="166">
        <v>0</v>
      </c>
      <c r="AE742" s="166">
        <v>0</v>
      </c>
      <c r="AF742" s="166">
        <v>0</v>
      </c>
      <c r="AG742" s="166">
        <v>0</v>
      </c>
      <c r="AH742" s="166">
        <v>0</v>
      </c>
      <c r="AI742" s="166">
        <v>0</v>
      </c>
      <c r="AJ742" s="166">
        <v>0</v>
      </c>
      <c r="AK742" s="160">
        <f t="shared" si="767"/>
        <v>0</v>
      </c>
      <c r="AL742" s="160">
        <f t="shared" si="767"/>
        <v>0</v>
      </c>
      <c r="AM742" s="161">
        <f t="shared" si="776"/>
        <v>0</v>
      </c>
      <c r="AN742" s="160">
        <f t="shared" si="768"/>
        <v>0</v>
      </c>
      <c r="AO742" s="160">
        <f t="shared" si="768"/>
        <v>0</v>
      </c>
      <c r="AP742" s="161">
        <f t="shared" si="777"/>
        <v>0</v>
      </c>
      <c r="AQ742" s="161">
        <f t="shared" si="778"/>
        <v>0</v>
      </c>
      <c r="AR742" s="166">
        <v>0</v>
      </c>
      <c r="AS742" s="166">
        <v>0</v>
      </c>
      <c r="AT742" s="161">
        <f t="shared" si="739"/>
        <v>0</v>
      </c>
      <c r="AU742" s="166">
        <v>0</v>
      </c>
      <c r="AV742" s="166">
        <v>0</v>
      </c>
      <c r="AW742" s="161">
        <f t="shared" si="740"/>
        <v>0</v>
      </c>
      <c r="AX742" s="161">
        <f t="shared" si="741"/>
        <v>0</v>
      </c>
      <c r="AY742" s="166">
        <v>0</v>
      </c>
      <c r="AZ742" s="166">
        <v>0</v>
      </c>
      <c r="BA742" s="161">
        <f t="shared" si="742"/>
        <v>0</v>
      </c>
      <c r="BB742" s="166">
        <v>0</v>
      </c>
      <c r="BC742" s="166">
        <v>0</v>
      </c>
      <c r="BD742" s="161">
        <f t="shared" si="743"/>
        <v>0</v>
      </c>
      <c r="BE742" s="161">
        <f t="shared" si="744"/>
        <v>0</v>
      </c>
      <c r="BF742" s="166">
        <v>0</v>
      </c>
      <c r="BG742" s="166">
        <v>0</v>
      </c>
      <c r="BH742" s="161">
        <f t="shared" si="745"/>
        <v>0</v>
      </c>
      <c r="BI742" s="166">
        <v>0</v>
      </c>
      <c r="BJ742" s="166">
        <v>0</v>
      </c>
      <c r="BK742" s="161">
        <f t="shared" si="746"/>
        <v>0</v>
      </c>
      <c r="BL742" s="161">
        <f t="shared" si="747"/>
        <v>0</v>
      </c>
      <c r="BM742" s="166">
        <v>0</v>
      </c>
      <c r="BN742" s="166">
        <v>0</v>
      </c>
      <c r="BO742" s="161">
        <f t="shared" si="748"/>
        <v>0</v>
      </c>
      <c r="BP742" s="166">
        <v>0</v>
      </c>
      <c r="BQ742" s="166">
        <v>0</v>
      </c>
      <c r="BR742" s="161">
        <f t="shared" si="749"/>
        <v>0</v>
      </c>
      <c r="BS742" s="161">
        <f t="shared" si="750"/>
        <v>0</v>
      </c>
      <c r="BT742" s="166">
        <v>0</v>
      </c>
      <c r="BU742" s="166">
        <v>0</v>
      </c>
      <c r="BV742" s="161">
        <f t="shared" si="751"/>
        <v>0</v>
      </c>
      <c r="BW742" s="166">
        <v>0</v>
      </c>
      <c r="BX742" s="166">
        <v>0</v>
      </c>
      <c r="BY742" s="161">
        <f t="shared" si="752"/>
        <v>0</v>
      </c>
      <c r="BZ742" s="161">
        <f t="shared" si="753"/>
        <v>0</v>
      </c>
      <c r="CA742" s="160">
        <f t="shared" si="769"/>
        <v>0</v>
      </c>
      <c r="CB742" s="160">
        <f t="shared" si="769"/>
        <v>0</v>
      </c>
      <c r="CC742" s="161">
        <f t="shared" si="754"/>
        <v>0</v>
      </c>
      <c r="CD742" s="160">
        <f t="shared" si="770"/>
        <v>0</v>
      </c>
      <c r="CE742" s="160">
        <f t="shared" si="770"/>
        <v>0</v>
      </c>
      <c r="CF742" s="161">
        <f t="shared" si="755"/>
        <v>0</v>
      </c>
      <c r="CG742" s="161">
        <f t="shared" si="756"/>
        <v>0</v>
      </c>
      <c r="CH742" s="160">
        <f t="shared" si="771"/>
        <v>0</v>
      </c>
      <c r="CI742" s="160">
        <f t="shared" si="771"/>
        <v>0</v>
      </c>
      <c r="CJ742" s="166">
        <v>0</v>
      </c>
      <c r="CK742" s="166">
        <v>0</v>
      </c>
      <c r="CL742" s="166">
        <v>0</v>
      </c>
      <c r="CM742" s="166">
        <v>0</v>
      </c>
      <c r="CN742" s="160">
        <f t="shared" si="772"/>
        <v>0</v>
      </c>
      <c r="CO742" s="160">
        <f t="shared" si="772"/>
        <v>0</v>
      </c>
    </row>
    <row r="743" spans="1:93" ht="24" hidden="1">
      <c r="A743" s="91"/>
      <c r="B743" s="156">
        <v>2025</v>
      </c>
      <c r="C743" s="156">
        <v>8308</v>
      </c>
      <c r="D743" s="156">
        <v>1</v>
      </c>
      <c r="E743" s="156">
        <v>1</v>
      </c>
      <c r="F743" s="156">
        <v>4</v>
      </c>
      <c r="G743" s="156"/>
      <c r="H743" s="156">
        <v>5000</v>
      </c>
      <c r="I743" s="156">
        <v>5500</v>
      </c>
      <c r="J743" s="156">
        <v>551</v>
      </c>
      <c r="K743" s="157">
        <v>1131</v>
      </c>
      <c r="L743" s="217"/>
      <c r="M743" s="159" t="s">
        <v>610</v>
      </c>
      <c r="N743" s="160">
        <v>0</v>
      </c>
      <c r="O743" s="160">
        <v>0</v>
      </c>
      <c r="P743" s="161">
        <f t="shared" si="773"/>
        <v>0</v>
      </c>
      <c r="Q743" s="160">
        <v>0</v>
      </c>
      <c r="R743" s="160">
        <v>0</v>
      </c>
      <c r="S743" s="161">
        <f t="shared" si="774"/>
        <v>0</v>
      </c>
      <c r="T743" s="161">
        <f t="shared" si="775"/>
        <v>0</v>
      </c>
      <c r="U743" s="162" t="s">
        <v>111</v>
      </c>
      <c r="V743" s="163"/>
      <c r="W743" s="164"/>
      <c r="X743" s="208" t="s">
        <v>66</v>
      </c>
      <c r="Y743" s="166">
        <v>0</v>
      </c>
      <c r="Z743" s="166">
        <v>0</v>
      </c>
      <c r="AA743" s="166">
        <v>0</v>
      </c>
      <c r="AB743" s="166">
        <v>0</v>
      </c>
      <c r="AC743" s="166">
        <v>0</v>
      </c>
      <c r="AD743" s="166">
        <v>0</v>
      </c>
      <c r="AE743" s="166">
        <v>0</v>
      </c>
      <c r="AF743" s="166">
        <v>0</v>
      </c>
      <c r="AG743" s="166">
        <v>0</v>
      </c>
      <c r="AH743" s="166">
        <v>0</v>
      </c>
      <c r="AI743" s="166">
        <v>0</v>
      </c>
      <c r="AJ743" s="166">
        <v>0</v>
      </c>
      <c r="AK743" s="160">
        <f t="shared" si="767"/>
        <v>0</v>
      </c>
      <c r="AL743" s="160">
        <f t="shared" si="767"/>
        <v>0</v>
      </c>
      <c r="AM743" s="161">
        <f t="shared" si="776"/>
        <v>0</v>
      </c>
      <c r="AN743" s="160">
        <f t="shared" si="768"/>
        <v>0</v>
      </c>
      <c r="AO743" s="160">
        <f t="shared" si="768"/>
        <v>0</v>
      </c>
      <c r="AP743" s="161">
        <f t="shared" si="777"/>
        <v>0</v>
      </c>
      <c r="AQ743" s="161">
        <f t="shared" si="778"/>
        <v>0</v>
      </c>
      <c r="AR743" s="166">
        <v>0</v>
      </c>
      <c r="AS743" s="166">
        <v>0</v>
      </c>
      <c r="AT743" s="161">
        <f t="shared" si="739"/>
        <v>0</v>
      </c>
      <c r="AU743" s="166">
        <v>0</v>
      </c>
      <c r="AV743" s="166">
        <v>0</v>
      </c>
      <c r="AW743" s="161">
        <f t="shared" si="740"/>
        <v>0</v>
      </c>
      <c r="AX743" s="161">
        <f t="shared" si="741"/>
        <v>0</v>
      </c>
      <c r="AY743" s="166">
        <v>0</v>
      </c>
      <c r="AZ743" s="166">
        <v>0</v>
      </c>
      <c r="BA743" s="161">
        <f t="shared" si="742"/>
        <v>0</v>
      </c>
      <c r="BB743" s="166">
        <v>0</v>
      </c>
      <c r="BC743" s="166">
        <v>0</v>
      </c>
      <c r="BD743" s="161">
        <f t="shared" si="743"/>
        <v>0</v>
      </c>
      <c r="BE743" s="161">
        <f t="shared" si="744"/>
        <v>0</v>
      </c>
      <c r="BF743" s="166">
        <v>0</v>
      </c>
      <c r="BG743" s="166">
        <v>0</v>
      </c>
      <c r="BH743" s="161">
        <f t="shared" si="745"/>
        <v>0</v>
      </c>
      <c r="BI743" s="166">
        <v>0</v>
      </c>
      <c r="BJ743" s="166">
        <v>0</v>
      </c>
      <c r="BK743" s="161">
        <f t="shared" si="746"/>
        <v>0</v>
      </c>
      <c r="BL743" s="161">
        <f t="shared" si="747"/>
        <v>0</v>
      </c>
      <c r="BM743" s="166">
        <v>0</v>
      </c>
      <c r="BN743" s="166">
        <v>0</v>
      </c>
      <c r="BO743" s="161">
        <f t="shared" si="748"/>
        <v>0</v>
      </c>
      <c r="BP743" s="166">
        <v>0</v>
      </c>
      <c r="BQ743" s="166">
        <v>0</v>
      </c>
      <c r="BR743" s="161">
        <f t="shared" si="749"/>
        <v>0</v>
      </c>
      <c r="BS743" s="161">
        <f t="shared" si="750"/>
        <v>0</v>
      </c>
      <c r="BT743" s="166">
        <v>0</v>
      </c>
      <c r="BU743" s="166">
        <v>0</v>
      </c>
      <c r="BV743" s="161">
        <f t="shared" si="751"/>
        <v>0</v>
      </c>
      <c r="BW743" s="166">
        <v>0</v>
      </c>
      <c r="BX743" s="166">
        <v>0</v>
      </c>
      <c r="BY743" s="161">
        <f t="shared" si="752"/>
        <v>0</v>
      </c>
      <c r="BZ743" s="161">
        <f t="shared" si="753"/>
        <v>0</v>
      </c>
      <c r="CA743" s="160">
        <f t="shared" si="769"/>
        <v>0</v>
      </c>
      <c r="CB743" s="160">
        <f t="shared" si="769"/>
        <v>0</v>
      </c>
      <c r="CC743" s="161">
        <f t="shared" si="754"/>
        <v>0</v>
      </c>
      <c r="CD743" s="160">
        <f t="shared" si="770"/>
        <v>0</v>
      </c>
      <c r="CE743" s="160">
        <f t="shared" si="770"/>
        <v>0</v>
      </c>
      <c r="CF743" s="161">
        <f t="shared" si="755"/>
        <v>0</v>
      </c>
      <c r="CG743" s="161">
        <f t="shared" si="756"/>
        <v>0</v>
      </c>
      <c r="CH743" s="160">
        <f t="shared" si="771"/>
        <v>0</v>
      </c>
      <c r="CI743" s="160">
        <f t="shared" si="771"/>
        <v>0</v>
      </c>
      <c r="CJ743" s="166">
        <v>0</v>
      </c>
      <c r="CK743" s="166">
        <v>0</v>
      </c>
      <c r="CL743" s="166">
        <v>0</v>
      </c>
      <c r="CM743" s="166">
        <v>0</v>
      </c>
      <c r="CN743" s="160">
        <f t="shared" si="772"/>
        <v>0</v>
      </c>
      <c r="CO743" s="160">
        <f t="shared" si="772"/>
        <v>0</v>
      </c>
    </row>
    <row r="744" spans="1:93" ht="24">
      <c r="A744" s="91"/>
      <c r="B744" s="138">
        <v>2025</v>
      </c>
      <c r="C744" s="138">
        <v>8308</v>
      </c>
      <c r="D744" s="138">
        <v>1</v>
      </c>
      <c r="E744" s="138">
        <v>1</v>
      </c>
      <c r="F744" s="138">
        <v>4</v>
      </c>
      <c r="G744" s="138"/>
      <c r="H744" s="138">
        <v>5000</v>
      </c>
      <c r="I744" s="138">
        <v>5600</v>
      </c>
      <c r="J744" s="139"/>
      <c r="K744" s="215" t="s">
        <v>51</v>
      </c>
      <c r="L744" s="216"/>
      <c r="M744" s="141" t="s">
        <v>246</v>
      </c>
      <c r="N744" s="142">
        <f>N745+N763+N765+N769+N771</f>
        <v>0</v>
      </c>
      <c r="O744" s="142">
        <f>O745+O763+O765+O769+O771</f>
        <v>0</v>
      </c>
      <c r="P744" s="142">
        <f t="shared" si="773"/>
        <v>0</v>
      </c>
      <c r="Q744" s="142">
        <f>Q745+Q763+Q765+Q769+Q771</f>
        <v>2001044.08</v>
      </c>
      <c r="R744" s="142">
        <f>R745+R763+R765+R769+R771</f>
        <v>0</v>
      </c>
      <c r="S744" s="142">
        <f t="shared" si="774"/>
        <v>2001044.08</v>
      </c>
      <c r="T744" s="142">
        <f t="shared" si="775"/>
        <v>2001044.08</v>
      </c>
      <c r="U744" s="139"/>
      <c r="V744" s="222"/>
      <c r="W744" s="145"/>
      <c r="X744" s="146"/>
      <c r="Y744" s="142">
        <f t="shared" ref="Y744:AL744" si="779">Y745+Y763+Y765+Y769+Y771</f>
        <v>0</v>
      </c>
      <c r="Z744" s="142">
        <f t="shared" si="779"/>
        <v>0</v>
      </c>
      <c r="AA744" s="142">
        <f t="shared" si="779"/>
        <v>0</v>
      </c>
      <c r="AB744" s="142">
        <f t="shared" si="779"/>
        <v>0</v>
      </c>
      <c r="AC744" s="142">
        <f t="shared" si="779"/>
        <v>0</v>
      </c>
      <c r="AD744" s="142">
        <f t="shared" si="779"/>
        <v>0</v>
      </c>
      <c r="AE744" s="142">
        <f t="shared" si="779"/>
        <v>0</v>
      </c>
      <c r="AF744" s="142">
        <f t="shared" si="779"/>
        <v>0</v>
      </c>
      <c r="AG744" s="142">
        <f t="shared" si="779"/>
        <v>0</v>
      </c>
      <c r="AH744" s="142">
        <f t="shared" si="779"/>
        <v>0</v>
      </c>
      <c r="AI744" s="142">
        <f t="shared" si="779"/>
        <v>0</v>
      </c>
      <c r="AJ744" s="142">
        <f t="shared" si="779"/>
        <v>0</v>
      </c>
      <c r="AK744" s="142">
        <f t="shared" si="779"/>
        <v>0</v>
      </c>
      <c r="AL744" s="142">
        <f t="shared" si="779"/>
        <v>0</v>
      </c>
      <c r="AM744" s="142">
        <f t="shared" si="776"/>
        <v>0</v>
      </c>
      <c r="AN744" s="142">
        <f>AN745+AN763+AN765+AN769+AN771</f>
        <v>2001044.08</v>
      </c>
      <c r="AO744" s="142">
        <f>AO745+AO763+AO765+AO769+AO771</f>
        <v>0</v>
      </c>
      <c r="AP744" s="142">
        <f t="shared" si="777"/>
        <v>2001044.08</v>
      </c>
      <c r="AQ744" s="142">
        <f t="shared" si="778"/>
        <v>2001044.08</v>
      </c>
      <c r="AR744" s="142">
        <f>AR745+AR763+AR765+AR769+AR771</f>
        <v>0</v>
      </c>
      <c r="AS744" s="142">
        <f>AS745+AS763+AS765+AS769+AS771</f>
        <v>0</v>
      </c>
      <c r="AT744" s="142">
        <f t="shared" si="739"/>
        <v>0</v>
      </c>
      <c r="AU744" s="142">
        <f>AU745+AU763+AU765+AU769+AU771</f>
        <v>0</v>
      </c>
      <c r="AV744" s="142">
        <f>AV745+AV763+AV765+AV769+AV771</f>
        <v>0</v>
      </c>
      <c r="AW744" s="142">
        <f t="shared" si="740"/>
        <v>0</v>
      </c>
      <c r="AX744" s="142">
        <f t="shared" si="741"/>
        <v>0</v>
      </c>
      <c r="AY744" s="142">
        <f>AY745+AY763+AY765+AY769+AY771</f>
        <v>0</v>
      </c>
      <c r="AZ744" s="142">
        <f>AZ745+AZ763+AZ765+AZ769+AZ771</f>
        <v>0</v>
      </c>
      <c r="BA744" s="142">
        <f t="shared" si="742"/>
        <v>0</v>
      </c>
      <c r="BB744" s="142">
        <f>BB745+BB763+BB765+BB769+BB771</f>
        <v>0</v>
      </c>
      <c r="BC744" s="142">
        <f>BC745+BC763+BC765+BC769+BC771</f>
        <v>0</v>
      </c>
      <c r="BD744" s="142">
        <f t="shared" si="743"/>
        <v>0</v>
      </c>
      <c r="BE744" s="142">
        <f t="shared" si="744"/>
        <v>0</v>
      </c>
      <c r="BF744" s="142">
        <f>BF745+BF763+BF765+BF769+BF771</f>
        <v>0</v>
      </c>
      <c r="BG744" s="142">
        <f>BG745+BG763+BG765+BG769+BG771</f>
        <v>0</v>
      </c>
      <c r="BH744" s="142">
        <f t="shared" si="745"/>
        <v>0</v>
      </c>
      <c r="BI744" s="142">
        <f>BI745+BI763+BI765+BI769+BI771</f>
        <v>0</v>
      </c>
      <c r="BJ744" s="142">
        <f>BJ745+BJ763+BJ765+BJ769+BJ771</f>
        <v>0</v>
      </c>
      <c r="BK744" s="142">
        <f t="shared" si="746"/>
        <v>0</v>
      </c>
      <c r="BL744" s="142">
        <f t="shared" si="747"/>
        <v>0</v>
      </c>
      <c r="BM744" s="142">
        <f>BM745+BM763+BM765+BM769+BM771</f>
        <v>0</v>
      </c>
      <c r="BN744" s="142">
        <f>BN745+BN763+BN765+BN769+BN771</f>
        <v>0</v>
      </c>
      <c r="BO744" s="142">
        <f t="shared" si="748"/>
        <v>0</v>
      </c>
      <c r="BP744" s="142">
        <f>BP745+BP763+BP765+BP769+BP771</f>
        <v>0</v>
      </c>
      <c r="BQ744" s="142">
        <f>BQ745+BQ763+BQ765+BQ769+BQ771</f>
        <v>0</v>
      </c>
      <c r="BR744" s="142">
        <f t="shared" si="749"/>
        <v>0</v>
      </c>
      <c r="BS744" s="142">
        <f t="shared" si="750"/>
        <v>0</v>
      </c>
      <c r="BT744" s="142">
        <f>BT745+BT763+BT765+BT769+BT771</f>
        <v>0</v>
      </c>
      <c r="BU744" s="142">
        <f>BU745+BU763+BU765+BU769+BU771</f>
        <v>0</v>
      </c>
      <c r="BV744" s="142">
        <f t="shared" si="751"/>
        <v>0</v>
      </c>
      <c r="BW744" s="142">
        <f>BW745+BW763+BW765+BW769+BW771</f>
        <v>0</v>
      </c>
      <c r="BX744" s="142">
        <f>BX745+BX763+BX765+BX769+BX771</f>
        <v>0</v>
      </c>
      <c r="BY744" s="142">
        <f t="shared" si="752"/>
        <v>0</v>
      </c>
      <c r="BZ744" s="142">
        <f t="shared" si="753"/>
        <v>0</v>
      </c>
      <c r="CA744" s="142">
        <f>CA745+CA763+CA765+CA769+CA771</f>
        <v>0</v>
      </c>
      <c r="CB744" s="142">
        <f>CB745+CB763+CB765+CB769+CB771</f>
        <v>0</v>
      </c>
      <c r="CC744" s="142">
        <f t="shared" si="754"/>
        <v>0</v>
      </c>
      <c r="CD744" s="142">
        <f>CD745+CD763+CD765+CD769+CD771</f>
        <v>2001044.08</v>
      </c>
      <c r="CE744" s="142">
        <f>CE745+CE763+CE765+CE769+CE771</f>
        <v>0</v>
      </c>
      <c r="CF744" s="142">
        <f t="shared" si="755"/>
        <v>2001044.08</v>
      </c>
      <c r="CG744" s="142">
        <f t="shared" si="756"/>
        <v>2001044.08</v>
      </c>
      <c r="CH744" s="142"/>
      <c r="CI744" s="142"/>
      <c r="CJ744" s="142"/>
      <c r="CK744" s="142"/>
      <c r="CL744" s="142"/>
      <c r="CM744" s="142"/>
      <c r="CN744" s="142"/>
      <c r="CO744" s="142"/>
    </row>
    <row r="745" spans="1:93" ht="24">
      <c r="A745" s="91"/>
      <c r="B745" s="147">
        <v>2025</v>
      </c>
      <c r="C745" s="147">
        <v>8308</v>
      </c>
      <c r="D745" s="147">
        <v>1</v>
      </c>
      <c r="E745" s="147">
        <v>1</v>
      </c>
      <c r="F745" s="147">
        <v>4</v>
      </c>
      <c r="G745" s="147"/>
      <c r="H745" s="147">
        <v>5000</v>
      </c>
      <c r="I745" s="147">
        <v>5600</v>
      </c>
      <c r="J745" s="147">
        <v>562</v>
      </c>
      <c r="K745" s="200" t="s">
        <v>51</v>
      </c>
      <c r="L745" s="201"/>
      <c r="M745" s="150" t="s">
        <v>611</v>
      </c>
      <c r="N745" s="151">
        <f>SUM(N746:N762)</f>
        <v>0</v>
      </c>
      <c r="O745" s="151">
        <f>SUM(O746:O762)</f>
        <v>0</v>
      </c>
      <c r="P745" s="151">
        <f t="shared" si="773"/>
        <v>0</v>
      </c>
      <c r="Q745" s="151">
        <f>SUM(Q746:Q762)</f>
        <v>1788384.76</v>
      </c>
      <c r="R745" s="151">
        <f>SUM(R746:R762)</f>
        <v>0</v>
      </c>
      <c r="S745" s="151">
        <f t="shared" si="774"/>
        <v>1788384.76</v>
      </c>
      <c r="T745" s="151">
        <f t="shared" si="775"/>
        <v>1788384.76</v>
      </c>
      <c r="U745" s="148"/>
      <c r="V745" s="221"/>
      <c r="W745" s="154"/>
      <c r="X745" s="155"/>
      <c r="Y745" s="151">
        <f t="shared" ref="Y745:AL745" si="780">SUM(Y746:Y762)</f>
        <v>0</v>
      </c>
      <c r="Z745" s="151">
        <f t="shared" si="780"/>
        <v>0</v>
      </c>
      <c r="AA745" s="151">
        <f t="shared" si="780"/>
        <v>0</v>
      </c>
      <c r="AB745" s="151">
        <f t="shared" si="780"/>
        <v>0</v>
      </c>
      <c r="AC745" s="151">
        <f t="shared" si="780"/>
        <v>0</v>
      </c>
      <c r="AD745" s="151">
        <f t="shared" si="780"/>
        <v>0</v>
      </c>
      <c r="AE745" s="151">
        <f t="shared" si="780"/>
        <v>0</v>
      </c>
      <c r="AF745" s="151">
        <f t="shared" si="780"/>
        <v>0</v>
      </c>
      <c r="AG745" s="151">
        <f t="shared" si="780"/>
        <v>0</v>
      </c>
      <c r="AH745" s="151">
        <f t="shared" si="780"/>
        <v>0</v>
      </c>
      <c r="AI745" s="151">
        <f t="shared" si="780"/>
        <v>0</v>
      </c>
      <c r="AJ745" s="151">
        <f t="shared" si="780"/>
        <v>0</v>
      </c>
      <c r="AK745" s="151">
        <f t="shared" si="780"/>
        <v>0</v>
      </c>
      <c r="AL745" s="151">
        <f t="shared" si="780"/>
        <v>0</v>
      </c>
      <c r="AM745" s="151">
        <f t="shared" si="776"/>
        <v>0</v>
      </c>
      <c r="AN745" s="151">
        <f>SUM(AN746:AN762)</f>
        <v>1788384.76</v>
      </c>
      <c r="AO745" s="151">
        <f>SUM(AO746:AO762)</f>
        <v>0</v>
      </c>
      <c r="AP745" s="151">
        <f t="shared" si="777"/>
        <v>1788384.76</v>
      </c>
      <c r="AQ745" s="151">
        <f t="shared" si="778"/>
        <v>1788384.76</v>
      </c>
      <c r="AR745" s="151">
        <f>SUM(AR746:AR762)</f>
        <v>0</v>
      </c>
      <c r="AS745" s="151">
        <f>SUM(AS746:AS762)</f>
        <v>0</v>
      </c>
      <c r="AT745" s="151">
        <f t="shared" si="739"/>
        <v>0</v>
      </c>
      <c r="AU745" s="151">
        <f>SUM(AU746:AU762)</f>
        <v>0</v>
      </c>
      <c r="AV745" s="151">
        <f>SUM(AV746:AV762)</f>
        <v>0</v>
      </c>
      <c r="AW745" s="151">
        <f t="shared" si="740"/>
        <v>0</v>
      </c>
      <c r="AX745" s="151">
        <f t="shared" si="741"/>
        <v>0</v>
      </c>
      <c r="AY745" s="151">
        <f>SUM(AY746:AY762)</f>
        <v>0</v>
      </c>
      <c r="AZ745" s="151">
        <f>SUM(AZ746:AZ762)</f>
        <v>0</v>
      </c>
      <c r="BA745" s="151">
        <f t="shared" si="742"/>
        <v>0</v>
      </c>
      <c r="BB745" s="151">
        <f>SUM(BB746:BB762)</f>
        <v>0</v>
      </c>
      <c r="BC745" s="151">
        <f>SUM(BC746:BC762)</f>
        <v>0</v>
      </c>
      <c r="BD745" s="151">
        <f t="shared" si="743"/>
        <v>0</v>
      </c>
      <c r="BE745" s="151">
        <f t="shared" si="744"/>
        <v>0</v>
      </c>
      <c r="BF745" s="151">
        <f>SUM(BF746:BF762)</f>
        <v>0</v>
      </c>
      <c r="BG745" s="151">
        <f>SUM(BG746:BG762)</f>
        <v>0</v>
      </c>
      <c r="BH745" s="151">
        <f t="shared" si="745"/>
        <v>0</v>
      </c>
      <c r="BI745" s="151">
        <f>SUM(BI746:BI762)</f>
        <v>0</v>
      </c>
      <c r="BJ745" s="151">
        <f>SUM(BJ746:BJ762)</f>
        <v>0</v>
      </c>
      <c r="BK745" s="151">
        <f t="shared" si="746"/>
        <v>0</v>
      </c>
      <c r="BL745" s="151">
        <f t="shared" si="747"/>
        <v>0</v>
      </c>
      <c r="BM745" s="151">
        <f>SUM(BM746:BM762)</f>
        <v>0</v>
      </c>
      <c r="BN745" s="151">
        <f>SUM(BN746:BN762)</f>
        <v>0</v>
      </c>
      <c r="BO745" s="151">
        <f t="shared" si="748"/>
        <v>0</v>
      </c>
      <c r="BP745" s="151">
        <f>SUM(BP746:BP762)</f>
        <v>0</v>
      </c>
      <c r="BQ745" s="151">
        <f>SUM(BQ746:BQ762)</f>
        <v>0</v>
      </c>
      <c r="BR745" s="151">
        <f t="shared" si="749"/>
        <v>0</v>
      </c>
      <c r="BS745" s="151">
        <f t="shared" si="750"/>
        <v>0</v>
      </c>
      <c r="BT745" s="151">
        <f>SUM(BT746:BT762)</f>
        <v>0</v>
      </c>
      <c r="BU745" s="151">
        <f>SUM(BU746:BU762)</f>
        <v>0</v>
      </c>
      <c r="BV745" s="151">
        <f t="shared" si="751"/>
        <v>0</v>
      </c>
      <c r="BW745" s="151">
        <f>SUM(BW746:BW762)</f>
        <v>0</v>
      </c>
      <c r="BX745" s="151">
        <f>SUM(BX746:BX762)</f>
        <v>0</v>
      </c>
      <c r="BY745" s="151">
        <f t="shared" si="752"/>
        <v>0</v>
      </c>
      <c r="BZ745" s="151">
        <f t="shared" si="753"/>
        <v>0</v>
      </c>
      <c r="CA745" s="151">
        <f>SUM(CA746:CA762)</f>
        <v>0</v>
      </c>
      <c r="CB745" s="151">
        <f>SUM(CB746:CB762)</f>
        <v>0</v>
      </c>
      <c r="CC745" s="151">
        <f t="shared" si="754"/>
        <v>0</v>
      </c>
      <c r="CD745" s="151">
        <f>SUM(CD746:CD762)</f>
        <v>1788384.76</v>
      </c>
      <c r="CE745" s="151">
        <f>SUM(CE746:CE762)</f>
        <v>0</v>
      </c>
      <c r="CF745" s="151">
        <f t="shared" si="755"/>
        <v>1788384.76</v>
      </c>
      <c r="CG745" s="151">
        <f t="shared" si="756"/>
        <v>1788384.76</v>
      </c>
      <c r="CH745" s="151"/>
      <c r="CI745" s="151"/>
      <c r="CJ745" s="151"/>
      <c r="CK745" s="151"/>
      <c r="CL745" s="151"/>
      <c r="CM745" s="151"/>
      <c r="CN745" s="151"/>
      <c r="CO745" s="151"/>
    </row>
    <row r="746" spans="1:93" ht="24" hidden="1">
      <c r="A746" s="91"/>
      <c r="B746" s="156">
        <v>2025</v>
      </c>
      <c r="C746" s="156">
        <v>8308</v>
      </c>
      <c r="D746" s="156">
        <v>1</v>
      </c>
      <c r="E746" s="156">
        <v>1</v>
      </c>
      <c r="F746" s="156">
        <v>4</v>
      </c>
      <c r="G746" s="156"/>
      <c r="H746" s="156">
        <v>5000</v>
      </c>
      <c r="I746" s="156">
        <v>5600</v>
      </c>
      <c r="J746" s="156">
        <v>562</v>
      </c>
      <c r="K746" s="157">
        <v>21</v>
      </c>
      <c r="L746" s="217"/>
      <c r="M746" s="159" t="s">
        <v>612</v>
      </c>
      <c r="N746" s="160">
        <v>0</v>
      </c>
      <c r="O746" s="160">
        <v>0</v>
      </c>
      <c r="P746" s="161">
        <f t="shared" si="773"/>
        <v>0</v>
      </c>
      <c r="Q746" s="160">
        <v>0</v>
      </c>
      <c r="R746" s="160">
        <v>0</v>
      </c>
      <c r="S746" s="161">
        <f t="shared" si="774"/>
        <v>0</v>
      </c>
      <c r="T746" s="161">
        <f t="shared" si="775"/>
        <v>0</v>
      </c>
      <c r="U746" s="162" t="s">
        <v>111</v>
      </c>
      <c r="V746" s="163"/>
      <c r="W746" s="164"/>
      <c r="X746" s="165" t="s">
        <v>58</v>
      </c>
      <c r="Y746" s="166">
        <v>0</v>
      </c>
      <c r="Z746" s="166">
        <v>0</v>
      </c>
      <c r="AA746" s="166">
        <v>0</v>
      </c>
      <c r="AB746" s="166">
        <v>0</v>
      </c>
      <c r="AC746" s="166">
        <v>0</v>
      </c>
      <c r="AD746" s="166">
        <v>0</v>
      </c>
      <c r="AE746" s="166">
        <v>0</v>
      </c>
      <c r="AF746" s="166">
        <v>0</v>
      </c>
      <c r="AG746" s="166">
        <v>0</v>
      </c>
      <c r="AH746" s="166">
        <v>0</v>
      </c>
      <c r="AI746" s="166">
        <v>0</v>
      </c>
      <c r="AJ746" s="166">
        <v>0</v>
      </c>
      <c r="AK746" s="160">
        <f t="shared" ref="AK746:AL762" si="781">N746+Y746-AE746</f>
        <v>0</v>
      </c>
      <c r="AL746" s="160">
        <f t="shared" si="781"/>
        <v>0</v>
      </c>
      <c r="AM746" s="161">
        <f t="shared" si="776"/>
        <v>0</v>
      </c>
      <c r="AN746" s="160">
        <f t="shared" ref="AN746:AO762" si="782">Q746+AA746-AG746</f>
        <v>0</v>
      </c>
      <c r="AO746" s="160">
        <f t="shared" si="782"/>
        <v>0</v>
      </c>
      <c r="AP746" s="161">
        <f t="shared" si="777"/>
        <v>0</v>
      </c>
      <c r="AQ746" s="161">
        <f t="shared" si="778"/>
        <v>0</v>
      </c>
      <c r="AR746" s="166">
        <v>0</v>
      </c>
      <c r="AS746" s="166">
        <v>0</v>
      </c>
      <c r="AT746" s="161">
        <f t="shared" si="739"/>
        <v>0</v>
      </c>
      <c r="AU746" s="166">
        <v>0</v>
      </c>
      <c r="AV746" s="166">
        <v>0</v>
      </c>
      <c r="AW746" s="161">
        <f t="shared" si="740"/>
        <v>0</v>
      </c>
      <c r="AX746" s="161">
        <f t="shared" si="741"/>
        <v>0</v>
      </c>
      <c r="AY746" s="166">
        <v>0</v>
      </c>
      <c r="AZ746" s="166">
        <v>0</v>
      </c>
      <c r="BA746" s="161">
        <f t="shared" si="742"/>
        <v>0</v>
      </c>
      <c r="BB746" s="166">
        <v>0</v>
      </c>
      <c r="BC746" s="166">
        <v>0</v>
      </c>
      <c r="BD746" s="161">
        <f t="shared" si="743"/>
        <v>0</v>
      </c>
      <c r="BE746" s="161">
        <f t="shared" si="744"/>
        <v>0</v>
      </c>
      <c r="BF746" s="166">
        <v>0</v>
      </c>
      <c r="BG746" s="166">
        <v>0</v>
      </c>
      <c r="BH746" s="161">
        <f t="shared" si="745"/>
        <v>0</v>
      </c>
      <c r="BI746" s="166">
        <v>0</v>
      </c>
      <c r="BJ746" s="166">
        <v>0</v>
      </c>
      <c r="BK746" s="161">
        <f t="shared" si="746"/>
        <v>0</v>
      </c>
      <c r="BL746" s="161">
        <f t="shared" si="747"/>
        <v>0</v>
      </c>
      <c r="BM746" s="166">
        <v>0</v>
      </c>
      <c r="BN746" s="166">
        <v>0</v>
      </c>
      <c r="BO746" s="161">
        <f t="shared" si="748"/>
        <v>0</v>
      </c>
      <c r="BP746" s="166">
        <v>0</v>
      </c>
      <c r="BQ746" s="166">
        <v>0</v>
      </c>
      <c r="BR746" s="161">
        <f t="shared" si="749"/>
        <v>0</v>
      </c>
      <c r="BS746" s="161">
        <f t="shared" si="750"/>
        <v>0</v>
      </c>
      <c r="BT746" s="166">
        <v>0</v>
      </c>
      <c r="BU746" s="166">
        <v>0</v>
      </c>
      <c r="BV746" s="161">
        <f t="shared" si="751"/>
        <v>0</v>
      </c>
      <c r="BW746" s="166">
        <v>0</v>
      </c>
      <c r="BX746" s="166">
        <v>0</v>
      </c>
      <c r="BY746" s="161">
        <f t="shared" si="752"/>
        <v>0</v>
      </c>
      <c r="BZ746" s="161">
        <f t="shared" si="753"/>
        <v>0</v>
      </c>
      <c r="CA746" s="160">
        <f t="shared" ref="CA746:CB762" si="783">AK746-AR746-AY746-BF746-BM746-BT746</f>
        <v>0</v>
      </c>
      <c r="CB746" s="160">
        <f t="shared" si="783"/>
        <v>0</v>
      </c>
      <c r="CC746" s="161">
        <f t="shared" si="754"/>
        <v>0</v>
      </c>
      <c r="CD746" s="160">
        <f t="shared" ref="CD746:CE762" si="784">AN746-AU746-BB746-BI746-BP746-BW746</f>
        <v>0</v>
      </c>
      <c r="CE746" s="160">
        <f t="shared" si="784"/>
        <v>0</v>
      </c>
      <c r="CF746" s="161">
        <f t="shared" si="755"/>
        <v>0</v>
      </c>
      <c r="CG746" s="161">
        <f t="shared" si="756"/>
        <v>0</v>
      </c>
      <c r="CH746" s="160">
        <f t="shared" ref="CH746:CI762" si="785">V746+AC746-AI746</f>
        <v>0</v>
      </c>
      <c r="CI746" s="160">
        <f t="shared" si="785"/>
        <v>0</v>
      </c>
      <c r="CJ746" s="166">
        <v>0</v>
      </c>
      <c r="CK746" s="166">
        <v>0</v>
      </c>
      <c r="CL746" s="166">
        <v>0</v>
      </c>
      <c r="CM746" s="166">
        <v>0</v>
      </c>
      <c r="CN746" s="160">
        <f t="shared" ref="CN746:CO762" si="786">CH746-CJ746-CL746</f>
        <v>0</v>
      </c>
      <c r="CO746" s="160">
        <f t="shared" si="786"/>
        <v>0</v>
      </c>
    </row>
    <row r="747" spans="1:93" ht="24">
      <c r="A747" s="91"/>
      <c r="B747" s="156">
        <v>2025</v>
      </c>
      <c r="C747" s="156">
        <v>8308</v>
      </c>
      <c r="D747" s="156">
        <v>1</v>
      </c>
      <c r="E747" s="156">
        <v>1</v>
      </c>
      <c r="F747" s="156">
        <v>4</v>
      </c>
      <c r="G747" s="156"/>
      <c r="H747" s="156">
        <v>5000</v>
      </c>
      <c r="I747" s="156">
        <v>5600</v>
      </c>
      <c r="J747" s="156">
        <v>562</v>
      </c>
      <c r="K747" s="157">
        <v>118</v>
      </c>
      <c r="L747" s="217">
        <v>1</v>
      </c>
      <c r="M747" s="159" t="s">
        <v>613</v>
      </c>
      <c r="N747" s="160">
        <v>0</v>
      </c>
      <c r="O747" s="160">
        <v>0</v>
      </c>
      <c r="P747" s="161">
        <f t="shared" si="773"/>
        <v>0</v>
      </c>
      <c r="Q747" s="160">
        <v>95333.440000000002</v>
      </c>
      <c r="R747" s="160">
        <v>0</v>
      </c>
      <c r="S747" s="161">
        <f t="shared" si="774"/>
        <v>95333.440000000002</v>
      </c>
      <c r="T747" s="161">
        <f t="shared" si="775"/>
        <v>95333.440000000002</v>
      </c>
      <c r="U747" s="162" t="s">
        <v>111</v>
      </c>
      <c r="V747" s="163">
        <v>1</v>
      </c>
      <c r="W747" s="164"/>
      <c r="X747" s="165" t="s">
        <v>58</v>
      </c>
      <c r="Y747" s="166">
        <v>0</v>
      </c>
      <c r="Z747" s="166">
        <v>0</v>
      </c>
      <c r="AA747" s="166">
        <v>0</v>
      </c>
      <c r="AB747" s="166">
        <v>0</v>
      </c>
      <c r="AC747" s="166">
        <v>0</v>
      </c>
      <c r="AD747" s="166">
        <v>0</v>
      </c>
      <c r="AE747" s="166">
        <v>0</v>
      </c>
      <c r="AF747" s="166">
        <v>0</v>
      </c>
      <c r="AG747" s="166">
        <v>0</v>
      </c>
      <c r="AH747" s="166">
        <v>0</v>
      </c>
      <c r="AI747" s="166">
        <v>0</v>
      </c>
      <c r="AJ747" s="166">
        <v>0</v>
      </c>
      <c r="AK747" s="160">
        <f t="shared" si="781"/>
        <v>0</v>
      </c>
      <c r="AL747" s="160">
        <f t="shared" si="781"/>
        <v>0</v>
      </c>
      <c r="AM747" s="161">
        <f t="shared" si="776"/>
        <v>0</v>
      </c>
      <c r="AN747" s="160">
        <f t="shared" si="782"/>
        <v>95333.440000000002</v>
      </c>
      <c r="AO747" s="160">
        <f t="shared" si="782"/>
        <v>0</v>
      </c>
      <c r="AP747" s="161">
        <f t="shared" si="777"/>
        <v>95333.440000000002</v>
      </c>
      <c r="AQ747" s="161">
        <f t="shared" si="778"/>
        <v>95333.440000000002</v>
      </c>
      <c r="AR747" s="166">
        <v>0</v>
      </c>
      <c r="AS747" s="166">
        <v>0</v>
      </c>
      <c r="AT747" s="161">
        <f t="shared" si="739"/>
        <v>0</v>
      </c>
      <c r="AU747" s="166">
        <v>0</v>
      </c>
      <c r="AV747" s="166">
        <v>0</v>
      </c>
      <c r="AW747" s="161">
        <f t="shared" si="740"/>
        <v>0</v>
      </c>
      <c r="AX747" s="161">
        <f t="shared" si="741"/>
        <v>0</v>
      </c>
      <c r="AY747" s="166">
        <v>0</v>
      </c>
      <c r="AZ747" s="166">
        <v>0</v>
      </c>
      <c r="BA747" s="161">
        <f t="shared" si="742"/>
        <v>0</v>
      </c>
      <c r="BB747" s="166">
        <v>0</v>
      </c>
      <c r="BC747" s="166">
        <v>0</v>
      </c>
      <c r="BD747" s="161">
        <f t="shared" si="743"/>
        <v>0</v>
      </c>
      <c r="BE747" s="161">
        <f t="shared" si="744"/>
        <v>0</v>
      </c>
      <c r="BF747" s="166">
        <v>0</v>
      </c>
      <c r="BG747" s="166">
        <v>0</v>
      </c>
      <c r="BH747" s="161">
        <f t="shared" si="745"/>
        <v>0</v>
      </c>
      <c r="BI747" s="166">
        <v>0</v>
      </c>
      <c r="BJ747" s="166">
        <v>0</v>
      </c>
      <c r="BK747" s="161">
        <f t="shared" si="746"/>
        <v>0</v>
      </c>
      <c r="BL747" s="161">
        <f t="shared" si="747"/>
        <v>0</v>
      </c>
      <c r="BM747" s="166">
        <v>0</v>
      </c>
      <c r="BN747" s="166">
        <v>0</v>
      </c>
      <c r="BO747" s="161">
        <f t="shared" si="748"/>
        <v>0</v>
      </c>
      <c r="BP747" s="166">
        <v>0</v>
      </c>
      <c r="BQ747" s="166">
        <v>0</v>
      </c>
      <c r="BR747" s="161">
        <f t="shared" si="749"/>
        <v>0</v>
      </c>
      <c r="BS747" s="161">
        <f t="shared" si="750"/>
        <v>0</v>
      </c>
      <c r="BT747" s="166">
        <v>0</v>
      </c>
      <c r="BU747" s="166">
        <v>0</v>
      </c>
      <c r="BV747" s="161">
        <f t="shared" si="751"/>
        <v>0</v>
      </c>
      <c r="BW747" s="166">
        <v>0</v>
      </c>
      <c r="BX747" s="166">
        <v>0</v>
      </c>
      <c r="BY747" s="161">
        <f t="shared" si="752"/>
        <v>0</v>
      </c>
      <c r="BZ747" s="161">
        <f t="shared" si="753"/>
        <v>0</v>
      </c>
      <c r="CA747" s="160">
        <f t="shared" si="783"/>
        <v>0</v>
      </c>
      <c r="CB747" s="160">
        <f t="shared" si="783"/>
        <v>0</v>
      </c>
      <c r="CC747" s="161">
        <f t="shared" si="754"/>
        <v>0</v>
      </c>
      <c r="CD747" s="160">
        <f t="shared" si="784"/>
        <v>95333.440000000002</v>
      </c>
      <c r="CE747" s="160">
        <f t="shared" si="784"/>
        <v>0</v>
      </c>
      <c r="CF747" s="161">
        <f t="shared" si="755"/>
        <v>95333.440000000002</v>
      </c>
      <c r="CG747" s="161">
        <f t="shared" si="756"/>
        <v>95333.440000000002</v>
      </c>
      <c r="CH747" s="160">
        <f t="shared" si="785"/>
        <v>1</v>
      </c>
      <c r="CI747" s="160">
        <f t="shared" si="785"/>
        <v>0</v>
      </c>
      <c r="CJ747" s="166">
        <v>0</v>
      </c>
      <c r="CK747" s="166">
        <v>0</v>
      </c>
      <c r="CL747" s="166">
        <v>0</v>
      </c>
      <c r="CM747" s="166">
        <v>0</v>
      </c>
      <c r="CN747" s="160">
        <f t="shared" si="786"/>
        <v>1</v>
      </c>
      <c r="CO747" s="160">
        <f t="shared" si="786"/>
        <v>0</v>
      </c>
    </row>
    <row r="748" spans="1:93" ht="24" hidden="1">
      <c r="A748" s="91"/>
      <c r="B748" s="156">
        <v>2025</v>
      </c>
      <c r="C748" s="156">
        <v>8308</v>
      </c>
      <c r="D748" s="156">
        <v>1</v>
      </c>
      <c r="E748" s="156">
        <v>1</v>
      </c>
      <c r="F748" s="156">
        <v>4</v>
      </c>
      <c r="G748" s="156"/>
      <c r="H748" s="156">
        <v>5000</v>
      </c>
      <c r="I748" s="156">
        <v>5600</v>
      </c>
      <c r="J748" s="156">
        <v>562</v>
      </c>
      <c r="K748" s="157">
        <v>167</v>
      </c>
      <c r="L748" s="217"/>
      <c r="M748" s="159" t="s">
        <v>614</v>
      </c>
      <c r="N748" s="160">
        <v>0</v>
      </c>
      <c r="O748" s="160">
        <v>0</v>
      </c>
      <c r="P748" s="161">
        <f t="shared" si="773"/>
        <v>0</v>
      </c>
      <c r="Q748" s="160">
        <v>0</v>
      </c>
      <c r="R748" s="160">
        <v>0</v>
      </c>
      <c r="S748" s="161">
        <f t="shared" si="774"/>
        <v>0</v>
      </c>
      <c r="T748" s="161">
        <f t="shared" si="775"/>
        <v>0</v>
      </c>
      <c r="U748" s="162" t="s">
        <v>111</v>
      </c>
      <c r="V748" s="163"/>
      <c r="W748" s="164"/>
      <c r="X748" s="165" t="s">
        <v>58</v>
      </c>
      <c r="Y748" s="166">
        <v>0</v>
      </c>
      <c r="Z748" s="166">
        <v>0</v>
      </c>
      <c r="AA748" s="166">
        <v>0</v>
      </c>
      <c r="AB748" s="166">
        <v>0</v>
      </c>
      <c r="AC748" s="166">
        <v>0</v>
      </c>
      <c r="AD748" s="166">
        <v>0</v>
      </c>
      <c r="AE748" s="166">
        <v>0</v>
      </c>
      <c r="AF748" s="166">
        <v>0</v>
      </c>
      <c r="AG748" s="166">
        <v>0</v>
      </c>
      <c r="AH748" s="166">
        <v>0</v>
      </c>
      <c r="AI748" s="166">
        <v>0</v>
      </c>
      <c r="AJ748" s="166">
        <v>0</v>
      </c>
      <c r="AK748" s="160">
        <f t="shared" si="781"/>
        <v>0</v>
      </c>
      <c r="AL748" s="160">
        <f t="shared" si="781"/>
        <v>0</v>
      </c>
      <c r="AM748" s="161">
        <f t="shared" si="776"/>
        <v>0</v>
      </c>
      <c r="AN748" s="160">
        <f t="shared" si="782"/>
        <v>0</v>
      </c>
      <c r="AO748" s="160">
        <f t="shared" si="782"/>
        <v>0</v>
      </c>
      <c r="AP748" s="161">
        <f t="shared" si="777"/>
        <v>0</v>
      </c>
      <c r="AQ748" s="161">
        <f t="shared" si="778"/>
        <v>0</v>
      </c>
      <c r="AR748" s="166">
        <v>0</v>
      </c>
      <c r="AS748" s="166">
        <v>0</v>
      </c>
      <c r="AT748" s="161">
        <f t="shared" si="739"/>
        <v>0</v>
      </c>
      <c r="AU748" s="166">
        <v>0</v>
      </c>
      <c r="AV748" s="166">
        <v>0</v>
      </c>
      <c r="AW748" s="161">
        <f t="shared" si="740"/>
        <v>0</v>
      </c>
      <c r="AX748" s="161">
        <f t="shared" si="741"/>
        <v>0</v>
      </c>
      <c r="AY748" s="166">
        <v>0</v>
      </c>
      <c r="AZ748" s="166">
        <v>0</v>
      </c>
      <c r="BA748" s="161">
        <f t="shared" si="742"/>
        <v>0</v>
      </c>
      <c r="BB748" s="166">
        <v>0</v>
      </c>
      <c r="BC748" s="166">
        <v>0</v>
      </c>
      <c r="BD748" s="161">
        <f t="shared" si="743"/>
        <v>0</v>
      </c>
      <c r="BE748" s="161">
        <f t="shared" si="744"/>
        <v>0</v>
      </c>
      <c r="BF748" s="166">
        <v>0</v>
      </c>
      <c r="BG748" s="166">
        <v>0</v>
      </c>
      <c r="BH748" s="161">
        <f t="shared" si="745"/>
        <v>0</v>
      </c>
      <c r="BI748" s="166">
        <v>0</v>
      </c>
      <c r="BJ748" s="166">
        <v>0</v>
      </c>
      <c r="BK748" s="161">
        <f t="shared" si="746"/>
        <v>0</v>
      </c>
      <c r="BL748" s="161">
        <f t="shared" si="747"/>
        <v>0</v>
      </c>
      <c r="BM748" s="166">
        <v>0</v>
      </c>
      <c r="BN748" s="166">
        <v>0</v>
      </c>
      <c r="BO748" s="161">
        <f t="shared" si="748"/>
        <v>0</v>
      </c>
      <c r="BP748" s="166">
        <v>0</v>
      </c>
      <c r="BQ748" s="166">
        <v>0</v>
      </c>
      <c r="BR748" s="161">
        <f t="shared" si="749"/>
        <v>0</v>
      </c>
      <c r="BS748" s="161">
        <f t="shared" si="750"/>
        <v>0</v>
      </c>
      <c r="BT748" s="166">
        <v>0</v>
      </c>
      <c r="BU748" s="166">
        <v>0</v>
      </c>
      <c r="BV748" s="161">
        <f t="shared" si="751"/>
        <v>0</v>
      </c>
      <c r="BW748" s="166">
        <v>0</v>
      </c>
      <c r="BX748" s="166">
        <v>0</v>
      </c>
      <c r="BY748" s="161">
        <f t="shared" si="752"/>
        <v>0</v>
      </c>
      <c r="BZ748" s="161">
        <f t="shared" si="753"/>
        <v>0</v>
      </c>
      <c r="CA748" s="160">
        <f t="shared" si="783"/>
        <v>0</v>
      </c>
      <c r="CB748" s="160">
        <f t="shared" si="783"/>
        <v>0</v>
      </c>
      <c r="CC748" s="161">
        <f t="shared" si="754"/>
        <v>0</v>
      </c>
      <c r="CD748" s="160">
        <f t="shared" si="784"/>
        <v>0</v>
      </c>
      <c r="CE748" s="160">
        <f t="shared" si="784"/>
        <v>0</v>
      </c>
      <c r="CF748" s="161">
        <f t="shared" si="755"/>
        <v>0</v>
      </c>
      <c r="CG748" s="161">
        <f t="shared" si="756"/>
        <v>0</v>
      </c>
      <c r="CH748" s="160">
        <f t="shared" si="785"/>
        <v>0</v>
      </c>
      <c r="CI748" s="160">
        <f t="shared" si="785"/>
        <v>0</v>
      </c>
      <c r="CJ748" s="166">
        <v>0</v>
      </c>
      <c r="CK748" s="166">
        <v>0</v>
      </c>
      <c r="CL748" s="166">
        <v>0</v>
      </c>
      <c r="CM748" s="166">
        <v>0</v>
      </c>
      <c r="CN748" s="160">
        <f t="shared" si="786"/>
        <v>0</v>
      </c>
      <c r="CO748" s="160">
        <f t="shared" si="786"/>
        <v>0</v>
      </c>
    </row>
    <row r="749" spans="1:93" ht="24" hidden="1">
      <c r="A749" s="91"/>
      <c r="B749" s="156">
        <v>2025</v>
      </c>
      <c r="C749" s="156">
        <v>8308</v>
      </c>
      <c r="D749" s="156">
        <v>1</v>
      </c>
      <c r="E749" s="156">
        <v>1</v>
      </c>
      <c r="F749" s="156">
        <v>4</v>
      </c>
      <c r="G749" s="156"/>
      <c r="H749" s="156">
        <v>5000</v>
      </c>
      <c r="I749" s="156">
        <v>5600</v>
      </c>
      <c r="J749" s="156">
        <v>562</v>
      </c>
      <c r="K749" s="157">
        <v>218</v>
      </c>
      <c r="L749" s="217"/>
      <c r="M749" s="159" t="s">
        <v>615</v>
      </c>
      <c r="N749" s="160">
        <v>0</v>
      </c>
      <c r="O749" s="160">
        <v>0</v>
      </c>
      <c r="P749" s="161">
        <f t="shared" si="773"/>
        <v>0</v>
      </c>
      <c r="Q749" s="160">
        <v>0</v>
      </c>
      <c r="R749" s="160">
        <v>0</v>
      </c>
      <c r="S749" s="161">
        <f t="shared" si="774"/>
        <v>0</v>
      </c>
      <c r="T749" s="161">
        <f t="shared" si="775"/>
        <v>0</v>
      </c>
      <c r="U749" s="162" t="s">
        <v>111</v>
      </c>
      <c r="V749" s="163"/>
      <c r="W749" s="164"/>
      <c r="X749" s="165" t="s">
        <v>58</v>
      </c>
      <c r="Y749" s="166">
        <v>0</v>
      </c>
      <c r="Z749" s="166">
        <v>0</v>
      </c>
      <c r="AA749" s="166">
        <v>0</v>
      </c>
      <c r="AB749" s="166">
        <v>0</v>
      </c>
      <c r="AC749" s="166">
        <v>0</v>
      </c>
      <c r="AD749" s="166">
        <v>0</v>
      </c>
      <c r="AE749" s="166">
        <v>0</v>
      </c>
      <c r="AF749" s="166">
        <v>0</v>
      </c>
      <c r="AG749" s="166">
        <v>0</v>
      </c>
      <c r="AH749" s="166">
        <v>0</v>
      </c>
      <c r="AI749" s="166">
        <v>0</v>
      </c>
      <c r="AJ749" s="166">
        <v>0</v>
      </c>
      <c r="AK749" s="160">
        <f t="shared" si="781"/>
        <v>0</v>
      </c>
      <c r="AL749" s="160">
        <f t="shared" si="781"/>
        <v>0</v>
      </c>
      <c r="AM749" s="161">
        <f t="shared" si="776"/>
        <v>0</v>
      </c>
      <c r="AN749" s="160">
        <f t="shared" si="782"/>
        <v>0</v>
      </c>
      <c r="AO749" s="160">
        <f t="shared" si="782"/>
        <v>0</v>
      </c>
      <c r="AP749" s="161">
        <f t="shared" si="777"/>
        <v>0</v>
      </c>
      <c r="AQ749" s="161">
        <f t="shared" si="778"/>
        <v>0</v>
      </c>
      <c r="AR749" s="166">
        <v>0</v>
      </c>
      <c r="AS749" s="166">
        <v>0</v>
      </c>
      <c r="AT749" s="161">
        <f t="shared" si="739"/>
        <v>0</v>
      </c>
      <c r="AU749" s="166">
        <v>0</v>
      </c>
      <c r="AV749" s="166">
        <v>0</v>
      </c>
      <c r="AW749" s="161">
        <f t="shared" si="740"/>
        <v>0</v>
      </c>
      <c r="AX749" s="161">
        <f t="shared" si="741"/>
        <v>0</v>
      </c>
      <c r="AY749" s="166">
        <v>0</v>
      </c>
      <c r="AZ749" s="166">
        <v>0</v>
      </c>
      <c r="BA749" s="161">
        <f t="shared" si="742"/>
        <v>0</v>
      </c>
      <c r="BB749" s="166">
        <v>0</v>
      </c>
      <c r="BC749" s="166">
        <v>0</v>
      </c>
      <c r="BD749" s="161">
        <f t="shared" si="743"/>
        <v>0</v>
      </c>
      <c r="BE749" s="161">
        <f t="shared" si="744"/>
        <v>0</v>
      </c>
      <c r="BF749" s="166">
        <v>0</v>
      </c>
      <c r="BG749" s="166">
        <v>0</v>
      </c>
      <c r="BH749" s="161">
        <f t="shared" si="745"/>
        <v>0</v>
      </c>
      <c r="BI749" s="166">
        <v>0</v>
      </c>
      <c r="BJ749" s="166">
        <v>0</v>
      </c>
      <c r="BK749" s="161">
        <f t="shared" si="746"/>
        <v>0</v>
      </c>
      <c r="BL749" s="161">
        <f t="shared" si="747"/>
        <v>0</v>
      </c>
      <c r="BM749" s="166">
        <v>0</v>
      </c>
      <c r="BN749" s="166">
        <v>0</v>
      </c>
      <c r="BO749" s="161">
        <f t="shared" si="748"/>
        <v>0</v>
      </c>
      <c r="BP749" s="166">
        <v>0</v>
      </c>
      <c r="BQ749" s="166">
        <v>0</v>
      </c>
      <c r="BR749" s="161">
        <f t="shared" si="749"/>
        <v>0</v>
      </c>
      <c r="BS749" s="161">
        <f t="shared" si="750"/>
        <v>0</v>
      </c>
      <c r="BT749" s="166">
        <v>0</v>
      </c>
      <c r="BU749" s="166">
        <v>0</v>
      </c>
      <c r="BV749" s="161">
        <f t="shared" si="751"/>
        <v>0</v>
      </c>
      <c r="BW749" s="166">
        <v>0</v>
      </c>
      <c r="BX749" s="166">
        <v>0</v>
      </c>
      <c r="BY749" s="161">
        <f t="shared" si="752"/>
        <v>0</v>
      </c>
      <c r="BZ749" s="161">
        <f t="shared" si="753"/>
        <v>0</v>
      </c>
      <c r="CA749" s="160">
        <f t="shared" si="783"/>
        <v>0</v>
      </c>
      <c r="CB749" s="160">
        <f t="shared" si="783"/>
        <v>0</v>
      </c>
      <c r="CC749" s="161">
        <f t="shared" si="754"/>
        <v>0</v>
      </c>
      <c r="CD749" s="160">
        <f t="shared" si="784"/>
        <v>0</v>
      </c>
      <c r="CE749" s="160">
        <f t="shared" si="784"/>
        <v>0</v>
      </c>
      <c r="CF749" s="161">
        <f t="shared" si="755"/>
        <v>0</v>
      </c>
      <c r="CG749" s="161">
        <f t="shared" si="756"/>
        <v>0</v>
      </c>
      <c r="CH749" s="160">
        <f t="shared" si="785"/>
        <v>0</v>
      </c>
      <c r="CI749" s="160">
        <f t="shared" si="785"/>
        <v>0</v>
      </c>
      <c r="CJ749" s="166">
        <v>0</v>
      </c>
      <c r="CK749" s="166">
        <v>0</v>
      </c>
      <c r="CL749" s="166">
        <v>0</v>
      </c>
      <c r="CM749" s="166">
        <v>0</v>
      </c>
      <c r="CN749" s="160">
        <f t="shared" si="786"/>
        <v>0</v>
      </c>
      <c r="CO749" s="160">
        <f t="shared" si="786"/>
        <v>0</v>
      </c>
    </row>
    <row r="750" spans="1:93" ht="24" hidden="1">
      <c r="A750" s="91"/>
      <c r="B750" s="156">
        <v>2025</v>
      </c>
      <c r="C750" s="156">
        <v>8308</v>
      </c>
      <c r="D750" s="156">
        <v>1</v>
      </c>
      <c r="E750" s="156">
        <v>1</v>
      </c>
      <c r="F750" s="156">
        <v>4</v>
      </c>
      <c r="G750" s="156"/>
      <c r="H750" s="156">
        <v>5000</v>
      </c>
      <c r="I750" s="156">
        <v>5600</v>
      </c>
      <c r="J750" s="156">
        <v>562</v>
      </c>
      <c r="K750" s="157">
        <v>500</v>
      </c>
      <c r="L750" s="217"/>
      <c r="M750" s="159" t="s">
        <v>616</v>
      </c>
      <c r="N750" s="160">
        <v>0</v>
      </c>
      <c r="O750" s="160">
        <v>0</v>
      </c>
      <c r="P750" s="161">
        <f t="shared" si="773"/>
        <v>0</v>
      </c>
      <c r="Q750" s="160">
        <v>0</v>
      </c>
      <c r="R750" s="160">
        <v>0</v>
      </c>
      <c r="S750" s="161">
        <f t="shared" si="774"/>
        <v>0</v>
      </c>
      <c r="T750" s="161">
        <f t="shared" si="775"/>
        <v>0</v>
      </c>
      <c r="U750" s="162" t="s">
        <v>111</v>
      </c>
      <c r="V750" s="163"/>
      <c r="W750" s="164"/>
      <c r="X750" s="165" t="s">
        <v>58</v>
      </c>
      <c r="Y750" s="166">
        <v>0</v>
      </c>
      <c r="Z750" s="166">
        <v>0</v>
      </c>
      <c r="AA750" s="166">
        <v>0</v>
      </c>
      <c r="AB750" s="166">
        <v>0</v>
      </c>
      <c r="AC750" s="166">
        <v>0</v>
      </c>
      <c r="AD750" s="166">
        <v>0</v>
      </c>
      <c r="AE750" s="166">
        <v>0</v>
      </c>
      <c r="AF750" s="166">
        <v>0</v>
      </c>
      <c r="AG750" s="166">
        <v>0</v>
      </c>
      <c r="AH750" s="166">
        <v>0</v>
      </c>
      <c r="AI750" s="166">
        <v>0</v>
      </c>
      <c r="AJ750" s="166">
        <v>0</v>
      </c>
      <c r="AK750" s="160">
        <f t="shared" si="781"/>
        <v>0</v>
      </c>
      <c r="AL750" s="160">
        <f t="shared" si="781"/>
        <v>0</v>
      </c>
      <c r="AM750" s="161">
        <f t="shared" si="776"/>
        <v>0</v>
      </c>
      <c r="AN750" s="160">
        <f t="shared" si="782"/>
        <v>0</v>
      </c>
      <c r="AO750" s="160">
        <f t="shared" si="782"/>
        <v>0</v>
      </c>
      <c r="AP750" s="161">
        <f t="shared" si="777"/>
        <v>0</v>
      </c>
      <c r="AQ750" s="161">
        <f t="shared" si="778"/>
        <v>0</v>
      </c>
      <c r="AR750" s="166">
        <v>0</v>
      </c>
      <c r="AS750" s="166">
        <v>0</v>
      </c>
      <c r="AT750" s="161">
        <f t="shared" si="739"/>
        <v>0</v>
      </c>
      <c r="AU750" s="166">
        <v>0</v>
      </c>
      <c r="AV750" s="166">
        <v>0</v>
      </c>
      <c r="AW750" s="161">
        <f t="shared" si="740"/>
        <v>0</v>
      </c>
      <c r="AX750" s="161">
        <f t="shared" si="741"/>
        <v>0</v>
      </c>
      <c r="AY750" s="166">
        <v>0</v>
      </c>
      <c r="AZ750" s="166">
        <v>0</v>
      </c>
      <c r="BA750" s="161">
        <f t="shared" si="742"/>
        <v>0</v>
      </c>
      <c r="BB750" s="166">
        <v>0</v>
      </c>
      <c r="BC750" s="166">
        <v>0</v>
      </c>
      <c r="BD750" s="161">
        <f t="shared" si="743"/>
        <v>0</v>
      </c>
      <c r="BE750" s="161">
        <f t="shared" si="744"/>
        <v>0</v>
      </c>
      <c r="BF750" s="166">
        <v>0</v>
      </c>
      <c r="BG750" s="166">
        <v>0</v>
      </c>
      <c r="BH750" s="161">
        <f t="shared" si="745"/>
        <v>0</v>
      </c>
      <c r="BI750" s="166">
        <v>0</v>
      </c>
      <c r="BJ750" s="166">
        <v>0</v>
      </c>
      <c r="BK750" s="161">
        <f t="shared" si="746"/>
        <v>0</v>
      </c>
      <c r="BL750" s="161">
        <f t="shared" si="747"/>
        <v>0</v>
      </c>
      <c r="BM750" s="166">
        <v>0</v>
      </c>
      <c r="BN750" s="166">
        <v>0</v>
      </c>
      <c r="BO750" s="161">
        <f t="shared" si="748"/>
        <v>0</v>
      </c>
      <c r="BP750" s="166">
        <v>0</v>
      </c>
      <c r="BQ750" s="166">
        <v>0</v>
      </c>
      <c r="BR750" s="161">
        <f t="shared" si="749"/>
        <v>0</v>
      </c>
      <c r="BS750" s="161">
        <f t="shared" si="750"/>
        <v>0</v>
      </c>
      <c r="BT750" s="166">
        <v>0</v>
      </c>
      <c r="BU750" s="166">
        <v>0</v>
      </c>
      <c r="BV750" s="161">
        <f t="shared" si="751"/>
        <v>0</v>
      </c>
      <c r="BW750" s="166">
        <v>0</v>
      </c>
      <c r="BX750" s="166">
        <v>0</v>
      </c>
      <c r="BY750" s="161">
        <f t="shared" si="752"/>
        <v>0</v>
      </c>
      <c r="BZ750" s="161">
        <f t="shared" si="753"/>
        <v>0</v>
      </c>
      <c r="CA750" s="160">
        <f t="shared" si="783"/>
        <v>0</v>
      </c>
      <c r="CB750" s="160">
        <f t="shared" si="783"/>
        <v>0</v>
      </c>
      <c r="CC750" s="161">
        <f t="shared" si="754"/>
        <v>0</v>
      </c>
      <c r="CD750" s="160">
        <f t="shared" si="784"/>
        <v>0</v>
      </c>
      <c r="CE750" s="160">
        <f t="shared" si="784"/>
        <v>0</v>
      </c>
      <c r="CF750" s="161">
        <f t="shared" si="755"/>
        <v>0</v>
      </c>
      <c r="CG750" s="161">
        <f t="shared" si="756"/>
        <v>0</v>
      </c>
      <c r="CH750" s="160">
        <f t="shared" si="785"/>
        <v>0</v>
      </c>
      <c r="CI750" s="160">
        <f t="shared" si="785"/>
        <v>0</v>
      </c>
      <c r="CJ750" s="166">
        <v>0</v>
      </c>
      <c r="CK750" s="166">
        <v>0</v>
      </c>
      <c r="CL750" s="166">
        <v>0</v>
      </c>
      <c r="CM750" s="166">
        <v>0</v>
      </c>
      <c r="CN750" s="160">
        <f t="shared" si="786"/>
        <v>0</v>
      </c>
      <c r="CO750" s="160">
        <f t="shared" si="786"/>
        <v>0</v>
      </c>
    </row>
    <row r="751" spans="1:93" ht="24">
      <c r="A751" s="91"/>
      <c r="B751" s="156">
        <v>2025</v>
      </c>
      <c r="C751" s="156">
        <v>8308</v>
      </c>
      <c r="D751" s="156">
        <v>1</v>
      </c>
      <c r="E751" s="156">
        <v>1</v>
      </c>
      <c r="F751" s="156">
        <v>4</v>
      </c>
      <c r="G751" s="156"/>
      <c r="H751" s="156">
        <v>5000</v>
      </c>
      <c r="I751" s="156">
        <v>5600</v>
      </c>
      <c r="J751" s="156">
        <v>562</v>
      </c>
      <c r="K751" s="157">
        <v>674</v>
      </c>
      <c r="L751" s="217">
        <v>1</v>
      </c>
      <c r="M751" s="159" t="s">
        <v>617</v>
      </c>
      <c r="N751" s="160">
        <v>0</v>
      </c>
      <c r="O751" s="160">
        <v>0</v>
      </c>
      <c r="P751" s="161">
        <f t="shared" si="773"/>
        <v>0</v>
      </c>
      <c r="Q751" s="160">
        <v>160692.48000000001</v>
      </c>
      <c r="R751" s="160">
        <v>0</v>
      </c>
      <c r="S751" s="161">
        <f t="shared" si="774"/>
        <v>160692.48000000001</v>
      </c>
      <c r="T751" s="161">
        <f t="shared" si="775"/>
        <v>160692.48000000001</v>
      </c>
      <c r="U751" s="162" t="s">
        <v>111</v>
      </c>
      <c r="V751" s="163">
        <v>2</v>
      </c>
      <c r="W751" s="164"/>
      <c r="X751" s="165" t="s">
        <v>58</v>
      </c>
      <c r="Y751" s="166">
        <v>0</v>
      </c>
      <c r="Z751" s="166">
        <v>0</v>
      </c>
      <c r="AA751" s="166">
        <v>0</v>
      </c>
      <c r="AB751" s="166">
        <v>0</v>
      </c>
      <c r="AC751" s="166">
        <v>0</v>
      </c>
      <c r="AD751" s="166">
        <v>0</v>
      </c>
      <c r="AE751" s="166">
        <v>0</v>
      </c>
      <c r="AF751" s="166">
        <v>0</v>
      </c>
      <c r="AG751" s="166">
        <v>0</v>
      </c>
      <c r="AH751" s="166">
        <v>0</v>
      </c>
      <c r="AI751" s="166">
        <v>0</v>
      </c>
      <c r="AJ751" s="166">
        <v>0</v>
      </c>
      <c r="AK751" s="160">
        <f t="shared" si="781"/>
        <v>0</v>
      </c>
      <c r="AL751" s="160">
        <f t="shared" si="781"/>
        <v>0</v>
      </c>
      <c r="AM751" s="161">
        <f t="shared" si="776"/>
        <v>0</v>
      </c>
      <c r="AN751" s="160">
        <f t="shared" si="782"/>
        <v>160692.48000000001</v>
      </c>
      <c r="AO751" s="160">
        <f t="shared" si="782"/>
        <v>0</v>
      </c>
      <c r="AP751" s="161">
        <f t="shared" si="777"/>
        <v>160692.48000000001</v>
      </c>
      <c r="AQ751" s="161">
        <f t="shared" si="778"/>
        <v>160692.48000000001</v>
      </c>
      <c r="AR751" s="166">
        <v>0</v>
      </c>
      <c r="AS751" s="166">
        <v>0</v>
      </c>
      <c r="AT751" s="161">
        <f t="shared" si="739"/>
        <v>0</v>
      </c>
      <c r="AU751" s="166">
        <v>0</v>
      </c>
      <c r="AV751" s="166">
        <v>0</v>
      </c>
      <c r="AW751" s="161">
        <f t="shared" si="740"/>
        <v>0</v>
      </c>
      <c r="AX751" s="161">
        <f t="shared" si="741"/>
        <v>0</v>
      </c>
      <c r="AY751" s="166">
        <v>0</v>
      </c>
      <c r="AZ751" s="166">
        <v>0</v>
      </c>
      <c r="BA751" s="161">
        <f t="shared" si="742"/>
        <v>0</v>
      </c>
      <c r="BB751" s="166">
        <v>0</v>
      </c>
      <c r="BC751" s="166">
        <v>0</v>
      </c>
      <c r="BD751" s="161">
        <f t="shared" si="743"/>
        <v>0</v>
      </c>
      <c r="BE751" s="161">
        <f t="shared" si="744"/>
        <v>0</v>
      </c>
      <c r="BF751" s="166">
        <v>0</v>
      </c>
      <c r="BG751" s="166">
        <v>0</v>
      </c>
      <c r="BH751" s="161">
        <f t="shared" si="745"/>
        <v>0</v>
      </c>
      <c r="BI751" s="166">
        <v>0</v>
      </c>
      <c r="BJ751" s="166">
        <v>0</v>
      </c>
      <c r="BK751" s="161">
        <f t="shared" si="746"/>
        <v>0</v>
      </c>
      <c r="BL751" s="161">
        <f t="shared" si="747"/>
        <v>0</v>
      </c>
      <c r="BM751" s="166">
        <v>0</v>
      </c>
      <c r="BN751" s="166">
        <v>0</v>
      </c>
      <c r="BO751" s="161">
        <f t="shared" si="748"/>
        <v>0</v>
      </c>
      <c r="BP751" s="166">
        <v>0</v>
      </c>
      <c r="BQ751" s="166">
        <v>0</v>
      </c>
      <c r="BR751" s="161">
        <f t="shared" si="749"/>
        <v>0</v>
      </c>
      <c r="BS751" s="161">
        <f t="shared" si="750"/>
        <v>0</v>
      </c>
      <c r="BT751" s="166">
        <v>0</v>
      </c>
      <c r="BU751" s="166">
        <v>0</v>
      </c>
      <c r="BV751" s="161">
        <f t="shared" si="751"/>
        <v>0</v>
      </c>
      <c r="BW751" s="166">
        <v>0</v>
      </c>
      <c r="BX751" s="166">
        <v>0</v>
      </c>
      <c r="BY751" s="161">
        <f t="shared" si="752"/>
        <v>0</v>
      </c>
      <c r="BZ751" s="161">
        <f t="shared" si="753"/>
        <v>0</v>
      </c>
      <c r="CA751" s="160">
        <f t="shared" si="783"/>
        <v>0</v>
      </c>
      <c r="CB751" s="160">
        <f t="shared" si="783"/>
        <v>0</v>
      </c>
      <c r="CC751" s="161">
        <f t="shared" si="754"/>
        <v>0</v>
      </c>
      <c r="CD751" s="160">
        <f t="shared" si="784"/>
        <v>160692.48000000001</v>
      </c>
      <c r="CE751" s="160">
        <f t="shared" si="784"/>
        <v>0</v>
      </c>
      <c r="CF751" s="161">
        <f t="shared" si="755"/>
        <v>160692.48000000001</v>
      </c>
      <c r="CG751" s="161">
        <f t="shared" si="756"/>
        <v>160692.48000000001</v>
      </c>
      <c r="CH751" s="160">
        <f t="shared" si="785"/>
        <v>2</v>
      </c>
      <c r="CI751" s="160">
        <f t="shared" si="785"/>
        <v>0</v>
      </c>
      <c r="CJ751" s="166">
        <v>0</v>
      </c>
      <c r="CK751" s="166">
        <v>0</v>
      </c>
      <c r="CL751" s="166">
        <v>0</v>
      </c>
      <c r="CM751" s="166">
        <v>0</v>
      </c>
      <c r="CN751" s="160">
        <f t="shared" si="786"/>
        <v>2</v>
      </c>
      <c r="CO751" s="160">
        <f t="shared" si="786"/>
        <v>0</v>
      </c>
    </row>
    <row r="752" spans="1:93" ht="24">
      <c r="A752" s="91"/>
      <c r="B752" s="156">
        <v>2025</v>
      </c>
      <c r="C752" s="156">
        <v>8308</v>
      </c>
      <c r="D752" s="156">
        <v>1</v>
      </c>
      <c r="E752" s="156">
        <v>1</v>
      </c>
      <c r="F752" s="156">
        <v>4</v>
      </c>
      <c r="G752" s="156"/>
      <c r="H752" s="156">
        <v>5000</v>
      </c>
      <c r="I752" s="156">
        <v>5600</v>
      </c>
      <c r="J752" s="156">
        <v>562</v>
      </c>
      <c r="K752" s="157">
        <v>690</v>
      </c>
      <c r="L752" s="217">
        <v>1</v>
      </c>
      <c r="M752" s="159" t="s">
        <v>618</v>
      </c>
      <c r="N752" s="160">
        <v>0</v>
      </c>
      <c r="O752" s="160">
        <v>0</v>
      </c>
      <c r="P752" s="161">
        <f t="shared" si="773"/>
        <v>0</v>
      </c>
      <c r="Q752" s="160">
        <v>23959.8</v>
      </c>
      <c r="R752" s="160">
        <v>0</v>
      </c>
      <c r="S752" s="161">
        <f t="shared" si="774"/>
        <v>23959.8</v>
      </c>
      <c r="T752" s="161">
        <f t="shared" si="775"/>
        <v>23959.8</v>
      </c>
      <c r="U752" s="162" t="s">
        <v>111</v>
      </c>
      <c r="V752" s="163">
        <v>1</v>
      </c>
      <c r="W752" s="164"/>
      <c r="X752" s="165" t="s">
        <v>58</v>
      </c>
      <c r="Y752" s="166">
        <v>0</v>
      </c>
      <c r="Z752" s="166">
        <v>0</v>
      </c>
      <c r="AA752" s="166">
        <v>0</v>
      </c>
      <c r="AB752" s="166">
        <v>0</v>
      </c>
      <c r="AC752" s="166">
        <v>0</v>
      </c>
      <c r="AD752" s="166">
        <v>0</v>
      </c>
      <c r="AE752" s="166">
        <v>0</v>
      </c>
      <c r="AF752" s="166">
        <v>0</v>
      </c>
      <c r="AG752" s="166">
        <v>0</v>
      </c>
      <c r="AH752" s="166">
        <v>0</v>
      </c>
      <c r="AI752" s="166">
        <v>0</v>
      </c>
      <c r="AJ752" s="166">
        <v>0</v>
      </c>
      <c r="AK752" s="160">
        <f t="shared" si="781"/>
        <v>0</v>
      </c>
      <c r="AL752" s="160">
        <f t="shared" si="781"/>
        <v>0</v>
      </c>
      <c r="AM752" s="161">
        <f t="shared" si="776"/>
        <v>0</v>
      </c>
      <c r="AN752" s="160">
        <f t="shared" si="782"/>
        <v>23959.8</v>
      </c>
      <c r="AO752" s="160">
        <f t="shared" si="782"/>
        <v>0</v>
      </c>
      <c r="AP752" s="161">
        <f t="shared" si="777"/>
        <v>23959.8</v>
      </c>
      <c r="AQ752" s="161">
        <f t="shared" si="778"/>
        <v>23959.8</v>
      </c>
      <c r="AR752" s="166">
        <v>0</v>
      </c>
      <c r="AS752" s="166">
        <v>0</v>
      </c>
      <c r="AT752" s="161">
        <f t="shared" si="739"/>
        <v>0</v>
      </c>
      <c r="AU752" s="166">
        <v>0</v>
      </c>
      <c r="AV752" s="166">
        <v>0</v>
      </c>
      <c r="AW752" s="161">
        <f t="shared" si="740"/>
        <v>0</v>
      </c>
      <c r="AX752" s="161">
        <f t="shared" si="741"/>
        <v>0</v>
      </c>
      <c r="AY752" s="166">
        <v>0</v>
      </c>
      <c r="AZ752" s="166">
        <v>0</v>
      </c>
      <c r="BA752" s="161">
        <f t="shared" si="742"/>
        <v>0</v>
      </c>
      <c r="BB752" s="166">
        <v>0</v>
      </c>
      <c r="BC752" s="166">
        <v>0</v>
      </c>
      <c r="BD752" s="161">
        <f t="shared" si="743"/>
        <v>0</v>
      </c>
      <c r="BE752" s="161">
        <f t="shared" si="744"/>
        <v>0</v>
      </c>
      <c r="BF752" s="166">
        <v>0</v>
      </c>
      <c r="BG752" s="166">
        <v>0</v>
      </c>
      <c r="BH752" s="161">
        <f t="shared" si="745"/>
        <v>0</v>
      </c>
      <c r="BI752" s="166">
        <v>0</v>
      </c>
      <c r="BJ752" s="166">
        <v>0</v>
      </c>
      <c r="BK752" s="161">
        <f t="shared" si="746"/>
        <v>0</v>
      </c>
      <c r="BL752" s="161">
        <f t="shared" si="747"/>
        <v>0</v>
      </c>
      <c r="BM752" s="166">
        <v>0</v>
      </c>
      <c r="BN752" s="166">
        <v>0</v>
      </c>
      <c r="BO752" s="161">
        <f t="shared" si="748"/>
        <v>0</v>
      </c>
      <c r="BP752" s="166">
        <v>0</v>
      </c>
      <c r="BQ752" s="166">
        <v>0</v>
      </c>
      <c r="BR752" s="161">
        <f t="shared" si="749"/>
        <v>0</v>
      </c>
      <c r="BS752" s="161">
        <f t="shared" si="750"/>
        <v>0</v>
      </c>
      <c r="BT752" s="166">
        <v>0</v>
      </c>
      <c r="BU752" s="166">
        <v>0</v>
      </c>
      <c r="BV752" s="161">
        <f t="shared" si="751"/>
        <v>0</v>
      </c>
      <c r="BW752" s="166">
        <v>0</v>
      </c>
      <c r="BX752" s="166">
        <v>0</v>
      </c>
      <c r="BY752" s="161">
        <f t="shared" si="752"/>
        <v>0</v>
      </c>
      <c r="BZ752" s="161">
        <f t="shared" si="753"/>
        <v>0</v>
      </c>
      <c r="CA752" s="160">
        <f t="shared" si="783"/>
        <v>0</v>
      </c>
      <c r="CB752" s="160">
        <f t="shared" si="783"/>
        <v>0</v>
      </c>
      <c r="CC752" s="161">
        <f t="shared" si="754"/>
        <v>0</v>
      </c>
      <c r="CD752" s="160">
        <f t="shared" si="784"/>
        <v>23959.8</v>
      </c>
      <c r="CE752" s="160">
        <f t="shared" si="784"/>
        <v>0</v>
      </c>
      <c r="CF752" s="161">
        <f t="shared" si="755"/>
        <v>23959.8</v>
      </c>
      <c r="CG752" s="161">
        <f t="shared" si="756"/>
        <v>23959.8</v>
      </c>
      <c r="CH752" s="160">
        <f t="shared" si="785"/>
        <v>1</v>
      </c>
      <c r="CI752" s="160">
        <f t="shared" si="785"/>
        <v>0</v>
      </c>
      <c r="CJ752" s="166">
        <v>0</v>
      </c>
      <c r="CK752" s="166">
        <v>0</v>
      </c>
      <c r="CL752" s="166">
        <v>0</v>
      </c>
      <c r="CM752" s="166">
        <v>0</v>
      </c>
      <c r="CN752" s="160">
        <f t="shared" si="786"/>
        <v>1</v>
      </c>
      <c r="CO752" s="160">
        <f t="shared" si="786"/>
        <v>0</v>
      </c>
    </row>
    <row r="753" spans="1:93" ht="24">
      <c r="A753" s="91"/>
      <c r="B753" s="156">
        <v>2025</v>
      </c>
      <c r="C753" s="156">
        <v>8308</v>
      </c>
      <c r="D753" s="156">
        <v>1</v>
      </c>
      <c r="E753" s="156">
        <v>1</v>
      </c>
      <c r="F753" s="156">
        <v>4</v>
      </c>
      <c r="G753" s="156"/>
      <c r="H753" s="156">
        <v>5000</v>
      </c>
      <c r="I753" s="156">
        <v>5600</v>
      </c>
      <c r="J753" s="156">
        <v>562</v>
      </c>
      <c r="K753" s="157">
        <v>774</v>
      </c>
      <c r="L753" s="217">
        <v>1</v>
      </c>
      <c r="M753" s="159" t="s">
        <v>619</v>
      </c>
      <c r="N753" s="160">
        <v>0</v>
      </c>
      <c r="O753" s="160">
        <v>0</v>
      </c>
      <c r="P753" s="161">
        <f t="shared" si="773"/>
        <v>0</v>
      </c>
      <c r="Q753" s="160">
        <v>58402.52</v>
      </c>
      <c r="R753" s="160">
        <v>0</v>
      </c>
      <c r="S753" s="161">
        <f t="shared" si="774"/>
        <v>58402.52</v>
      </c>
      <c r="T753" s="161">
        <f t="shared" si="775"/>
        <v>58402.52</v>
      </c>
      <c r="U753" s="162" t="s">
        <v>111</v>
      </c>
      <c r="V753" s="163">
        <v>1</v>
      </c>
      <c r="W753" s="164"/>
      <c r="X753" s="165" t="s">
        <v>58</v>
      </c>
      <c r="Y753" s="166">
        <v>0</v>
      </c>
      <c r="Z753" s="166">
        <v>0</v>
      </c>
      <c r="AA753" s="166">
        <v>0</v>
      </c>
      <c r="AB753" s="166">
        <v>0</v>
      </c>
      <c r="AC753" s="166">
        <v>0</v>
      </c>
      <c r="AD753" s="166">
        <v>0</v>
      </c>
      <c r="AE753" s="166">
        <v>0</v>
      </c>
      <c r="AF753" s="166">
        <v>0</v>
      </c>
      <c r="AG753" s="166">
        <v>0</v>
      </c>
      <c r="AH753" s="166">
        <v>0</v>
      </c>
      <c r="AI753" s="166">
        <v>0</v>
      </c>
      <c r="AJ753" s="166">
        <v>0</v>
      </c>
      <c r="AK753" s="160">
        <f t="shared" si="781"/>
        <v>0</v>
      </c>
      <c r="AL753" s="160">
        <f t="shared" si="781"/>
        <v>0</v>
      </c>
      <c r="AM753" s="161">
        <f t="shared" si="776"/>
        <v>0</v>
      </c>
      <c r="AN753" s="160">
        <f t="shared" si="782"/>
        <v>58402.52</v>
      </c>
      <c r="AO753" s="160">
        <f t="shared" si="782"/>
        <v>0</v>
      </c>
      <c r="AP753" s="161">
        <f t="shared" si="777"/>
        <v>58402.52</v>
      </c>
      <c r="AQ753" s="161">
        <f t="shared" si="778"/>
        <v>58402.52</v>
      </c>
      <c r="AR753" s="166">
        <v>0</v>
      </c>
      <c r="AS753" s="166">
        <v>0</v>
      </c>
      <c r="AT753" s="161">
        <f t="shared" si="739"/>
        <v>0</v>
      </c>
      <c r="AU753" s="166">
        <v>0</v>
      </c>
      <c r="AV753" s="166">
        <v>0</v>
      </c>
      <c r="AW753" s="161">
        <f t="shared" si="740"/>
        <v>0</v>
      </c>
      <c r="AX753" s="161">
        <f t="shared" si="741"/>
        <v>0</v>
      </c>
      <c r="AY753" s="166">
        <v>0</v>
      </c>
      <c r="AZ753" s="166">
        <v>0</v>
      </c>
      <c r="BA753" s="161">
        <f t="shared" si="742"/>
        <v>0</v>
      </c>
      <c r="BB753" s="166">
        <v>0</v>
      </c>
      <c r="BC753" s="166">
        <v>0</v>
      </c>
      <c r="BD753" s="161">
        <f t="shared" si="743"/>
        <v>0</v>
      </c>
      <c r="BE753" s="161">
        <f t="shared" si="744"/>
        <v>0</v>
      </c>
      <c r="BF753" s="166">
        <v>0</v>
      </c>
      <c r="BG753" s="166">
        <v>0</v>
      </c>
      <c r="BH753" s="161">
        <f t="shared" si="745"/>
        <v>0</v>
      </c>
      <c r="BI753" s="166">
        <v>0</v>
      </c>
      <c r="BJ753" s="166">
        <v>0</v>
      </c>
      <c r="BK753" s="161">
        <f t="shared" si="746"/>
        <v>0</v>
      </c>
      <c r="BL753" s="161">
        <f t="shared" si="747"/>
        <v>0</v>
      </c>
      <c r="BM753" s="166">
        <v>0</v>
      </c>
      <c r="BN753" s="166">
        <v>0</v>
      </c>
      <c r="BO753" s="161">
        <f t="shared" si="748"/>
        <v>0</v>
      </c>
      <c r="BP753" s="166">
        <v>0</v>
      </c>
      <c r="BQ753" s="166">
        <v>0</v>
      </c>
      <c r="BR753" s="161">
        <f t="shared" si="749"/>
        <v>0</v>
      </c>
      <c r="BS753" s="161">
        <f t="shared" si="750"/>
        <v>0</v>
      </c>
      <c r="BT753" s="166">
        <v>0</v>
      </c>
      <c r="BU753" s="166">
        <v>0</v>
      </c>
      <c r="BV753" s="161">
        <f t="shared" si="751"/>
        <v>0</v>
      </c>
      <c r="BW753" s="166">
        <v>0</v>
      </c>
      <c r="BX753" s="166">
        <v>0</v>
      </c>
      <c r="BY753" s="161">
        <f t="shared" si="752"/>
        <v>0</v>
      </c>
      <c r="BZ753" s="161">
        <f t="shared" si="753"/>
        <v>0</v>
      </c>
      <c r="CA753" s="160">
        <f t="shared" si="783"/>
        <v>0</v>
      </c>
      <c r="CB753" s="160">
        <f t="shared" si="783"/>
        <v>0</v>
      </c>
      <c r="CC753" s="161">
        <f t="shared" si="754"/>
        <v>0</v>
      </c>
      <c r="CD753" s="160">
        <f t="shared" si="784"/>
        <v>58402.52</v>
      </c>
      <c r="CE753" s="160">
        <f t="shared" si="784"/>
        <v>0</v>
      </c>
      <c r="CF753" s="161">
        <f t="shared" si="755"/>
        <v>58402.52</v>
      </c>
      <c r="CG753" s="161">
        <f t="shared" si="756"/>
        <v>58402.52</v>
      </c>
      <c r="CH753" s="160">
        <f t="shared" si="785"/>
        <v>1</v>
      </c>
      <c r="CI753" s="160">
        <f t="shared" si="785"/>
        <v>0</v>
      </c>
      <c r="CJ753" s="166">
        <v>0</v>
      </c>
      <c r="CK753" s="166">
        <v>0</v>
      </c>
      <c r="CL753" s="166">
        <v>0</v>
      </c>
      <c r="CM753" s="166">
        <v>0</v>
      </c>
      <c r="CN753" s="160">
        <f t="shared" si="786"/>
        <v>1</v>
      </c>
      <c r="CO753" s="160">
        <f t="shared" si="786"/>
        <v>0</v>
      </c>
    </row>
    <row r="754" spans="1:93" ht="24">
      <c r="A754" s="91"/>
      <c r="B754" s="156">
        <v>2025</v>
      </c>
      <c r="C754" s="156">
        <v>8308</v>
      </c>
      <c r="D754" s="156">
        <v>1</v>
      </c>
      <c r="E754" s="156">
        <v>1</v>
      </c>
      <c r="F754" s="156">
        <v>4</v>
      </c>
      <c r="G754" s="156"/>
      <c r="H754" s="156">
        <v>5000</v>
      </c>
      <c r="I754" s="156">
        <v>5600</v>
      </c>
      <c r="J754" s="156">
        <v>562</v>
      </c>
      <c r="K754" s="157">
        <v>873</v>
      </c>
      <c r="L754" s="217">
        <v>1</v>
      </c>
      <c r="M754" s="159" t="s">
        <v>620</v>
      </c>
      <c r="N754" s="160">
        <v>0</v>
      </c>
      <c r="O754" s="160">
        <v>0</v>
      </c>
      <c r="P754" s="161">
        <f t="shared" si="773"/>
        <v>0</v>
      </c>
      <c r="Q754" s="160">
        <v>37485.4</v>
      </c>
      <c r="R754" s="160">
        <v>0</v>
      </c>
      <c r="S754" s="161">
        <f t="shared" si="774"/>
        <v>37485.4</v>
      </c>
      <c r="T754" s="161">
        <f t="shared" si="775"/>
        <v>37485.4</v>
      </c>
      <c r="U754" s="162" t="s">
        <v>111</v>
      </c>
      <c r="V754" s="163">
        <v>1</v>
      </c>
      <c r="W754" s="164"/>
      <c r="X754" s="165" t="s">
        <v>58</v>
      </c>
      <c r="Y754" s="166">
        <v>0</v>
      </c>
      <c r="Z754" s="166">
        <v>0</v>
      </c>
      <c r="AA754" s="166">
        <v>0</v>
      </c>
      <c r="AB754" s="166">
        <v>0</v>
      </c>
      <c r="AC754" s="166">
        <v>0</v>
      </c>
      <c r="AD754" s="166">
        <v>0</v>
      </c>
      <c r="AE754" s="166">
        <v>0</v>
      </c>
      <c r="AF754" s="166">
        <v>0</v>
      </c>
      <c r="AG754" s="166">
        <v>0</v>
      </c>
      <c r="AH754" s="166">
        <v>0</v>
      </c>
      <c r="AI754" s="166">
        <v>0</v>
      </c>
      <c r="AJ754" s="166">
        <v>0</v>
      </c>
      <c r="AK754" s="160">
        <f t="shared" si="781"/>
        <v>0</v>
      </c>
      <c r="AL754" s="160">
        <f t="shared" si="781"/>
        <v>0</v>
      </c>
      <c r="AM754" s="161">
        <f t="shared" si="776"/>
        <v>0</v>
      </c>
      <c r="AN754" s="160">
        <f t="shared" si="782"/>
        <v>37485.4</v>
      </c>
      <c r="AO754" s="160">
        <f t="shared" si="782"/>
        <v>0</v>
      </c>
      <c r="AP754" s="161">
        <f t="shared" si="777"/>
        <v>37485.4</v>
      </c>
      <c r="AQ754" s="161">
        <f t="shared" si="778"/>
        <v>37485.4</v>
      </c>
      <c r="AR754" s="166">
        <v>0</v>
      </c>
      <c r="AS754" s="166">
        <v>0</v>
      </c>
      <c r="AT754" s="161">
        <f t="shared" si="739"/>
        <v>0</v>
      </c>
      <c r="AU754" s="166">
        <v>0</v>
      </c>
      <c r="AV754" s="166">
        <v>0</v>
      </c>
      <c r="AW754" s="161">
        <f t="shared" si="740"/>
        <v>0</v>
      </c>
      <c r="AX754" s="161">
        <f t="shared" si="741"/>
        <v>0</v>
      </c>
      <c r="AY754" s="166">
        <v>0</v>
      </c>
      <c r="AZ754" s="166">
        <v>0</v>
      </c>
      <c r="BA754" s="161">
        <f t="shared" si="742"/>
        <v>0</v>
      </c>
      <c r="BB754" s="166">
        <v>0</v>
      </c>
      <c r="BC754" s="166">
        <v>0</v>
      </c>
      <c r="BD754" s="161">
        <f t="shared" si="743"/>
        <v>0</v>
      </c>
      <c r="BE754" s="161">
        <f t="shared" si="744"/>
        <v>0</v>
      </c>
      <c r="BF754" s="166">
        <v>0</v>
      </c>
      <c r="BG754" s="166">
        <v>0</v>
      </c>
      <c r="BH754" s="161">
        <f t="shared" si="745"/>
        <v>0</v>
      </c>
      <c r="BI754" s="166">
        <v>0</v>
      </c>
      <c r="BJ754" s="166">
        <v>0</v>
      </c>
      <c r="BK754" s="161">
        <f t="shared" si="746"/>
        <v>0</v>
      </c>
      <c r="BL754" s="161">
        <f t="shared" si="747"/>
        <v>0</v>
      </c>
      <c r="BM754" s="166">
        <v>0</v>
      </c>
      <c r="BN754" s="166">
        <v>0</v>
      </c>
      <c r="BO754" s="161">
        <f t="shared" si="748"/>
        <v>0</v>
      </c>
      <c r="BP754" s="166">
        <v>0</v>
      </c>
      <c r="BQ754" s="166">
        <v>0</v>
      </c>
      <c r="BR754" s="161">
        <f t="shared" si="749"/>
        <v>0</v>
      </c>
      <c r="BS754" s="161">
        <f t="shared" si="750"/>
        <v>0</v>
      </c>
      <c r="BT754" s="166">
        <v>0</v>
      </c>
      <c r="BU754" s="166">
        <v>0</v>
      </c>
      <c r="BV754" s="161">
        <f t="shared" si="751"/>
        <v>0</v>
      </c>
      <c r="BW754" s="166">
        <v>0</v>
      </c>
      <c r="BX754" s="166">
        <v>0</v>
      </c>
      <c r="BY754" s="161">
        <f t="shared" si="752"/>
        <v>0</v>
      </c>
      <c r="BZ754" s="161">
        <f t="shared" si="753"/>
        <v>0</v>
      </c>
      <c r="CA754" s="160">
        <f t="shared" si="783"/>
        <v>0</v>
      </c>
      <c r="CB754" s="160">
        <f t="shared" si="783"/>
        <v>0</v>
      </c>
      <c r="CC754" s="161">
        <f t="shared" si="754"/>
        <v>0</v>
      </c>
      <c r="CD754" s="160">
        <f t="shared" si="784"/>
        <v>37485.4</v>
      </c>
      <c r="CE754" s="160">
        <f t="shared" si="784"/>
        <v>0</v>
      </c>
      <c r="CF754" s="161">
        <f t="shared" si="755"/>
        <v>37485.4</v>
      </c>
      <c r="CG754" s="161">
        <f t="shared" si="756"/>
        <v>37485.4</v>
      </c>
      <c r="CH754" s="160">
        <f t="shared" si="785"/>
        <v>1</v>
      </c>
      <c r="CI754" s="160">
        <f t="shared" si="785"/>
        <v>0</v>
      </c>
      <c r="CJ754" s="166">
        <v>0</v>
      </c>
      <c r="CK754" s="166">
        <v>0</v>
      </c>
      <c r="CL754" s="166">
        <v>0</v>
      </c>
      <c r="CM754" s="166">
        <v>0</v>
      </c>
      <c r="CN754" s="160">
        <f t="shared" si="786"/>
        <v>1</v>
      </c>
      <c r="CO754" s="160">
        <f t="shared" si="786"/>
        <v>0</v>
      </c>
    </row>
    <row r="755" spans="1:93" ht="24" hidden="1">
      <c r="A755" s="91"/>
      <c r="B755" s="156">
        <v>2025</v>
      </c>
      <c r="C755" s="156">
        <v>8308</v>
      </c>
      <c r="D755" s="156">
        <v>1</v>
      </c>
      <c r="E755" s="156">
        <v>1</v>
      </c>
      <c r="F755" s="156">
        <v>4</v>
      </c>
      <c r="G755" s="156"/>
      <c r="H755" s="156">
        <v>5000</v>
      </c>
      <c r="I755" s="156">
        <v>5600</v>
      </c>
      <c r="J755" s="156">
        <v>562</v>
      </c>
      <c r="K755" s="157">
        <v>1119</v>
      </c>
      <c r="L755" s="217"/>
      <c r="M755" s="159" t="s">
        <v>621</v>
      </c>
      <c r="N755" s="160">
        <v>0</v>
      </c>
      <c r="O755" s="160">
        <v>0</v>
      </c>
      <c r="P755" s="161">
        <f t="shared" si="773"/>
        <v>0</v>
      </c>
      <c r="Q755" s="160">
        <v>0</v>
      </c>
      <c r="R755" s="160">
        <v>0</v>
      </c>
      <c r="S755" s="161">
        <f t="shared" si="774"/>
        <v>0</v>
      </c>
      <c r="T755" s="161">
        <f t="shared" si="775"/>
        <v>0</v>
      </c>
      <c r="U755" s="162" t="s">
        <v>111</v>
      </c>
      <c r="V755" s="163"/>
      <c r="W755" s="164"/>
      <c r="X755" s="165" t="s">
        <v>58</v>
      </c>
      <c r="Y755" s="166">
        <v>0</v>
      </c>
      <c r="Z755" s="166">
        <v>0</v>
      </c>
      <c r="AA755" s="166">
        <v>0</v>
      </c>
      <c r="AB755" s="166">
        <v>0</v>
      </c>
      <c r="AC755" s="166">
        <v>0</v>
      </c>
      <c r="AD755" s="166">
        <v>0</v>
      </c>
      <c r="AE755" s="166">
        <v>0</v>
      </c>
      <c r="AF755" s="166">
        <v>0</v>
      </c>
      <c r="AG755" s="166">
        <v>0</v>
      </c>
      <c r="AH755" s="166">
        <v>0</v>
      </c>
      <c r="AI755" s="166">
        <v>0</v>
      </c>
      <c r="AJ755" s="166">
        <v>0</v>
      </c>
      <c r="AK755" s="160">
        <f t="shared" si="781"/>
        <v>0</v>
      </c>
      <c r="AL755" s="160">
        <f t="shared" si="781"/>
        <v>0</v>
      </c>
      <c r="AM755" s="161">
        <f t="shared" si="776"/>
        <v>0</v>
      </c>
      <c r="AN755" s="160">
        <f t="shared" si="782"/>
        <v>0</v>
      </c>
      <c r="AO755" s="160">
        <f t="shared" si="782"/>
        <v>0</v>
      </c>
      <c r="AP755" s="161">
        <f t="shared" si="777"/>
        <v>0</v>
      </c>
      <c r="AQ755" s="161">
        <f t="shared" si="778"/>
        <v>0</v>
      </c>
      <c r="AR755" s="166">
        <v>0</v>
      </c>
      <c r="AS755" s="166">
        <v>0</v>
      </c>
      <c r="AT755" s="161">
        <f t="shared" si="739"/>
        <v>0</v>
      </c>
      <c r="AU755" s="166">
        <v>0</v>
      </c>
      <c r="AV755" s="166">
        <v>0</v>
      </c>
      <c r="AW755" s="161">
        <f t="shared" si="740"/>
        <v>0</v>
      </c>
      <c r="AX755" s="161">
        <f t="shared" si="741"/>
        <v>0</v>
      </c>
      <c r="AY755" s="166">
        <v>0</v>
      </c>
      <c r="AZ755" s="166">
        <v>0</v>
      </c>
      <c r="BA755" s="161">
        <f t="shared" si="742"/>
        <v>0</v>
      </c>
      <c r="BB755" s="166">
        <v>0</v>
      </c>
      <c r="BC755" s="166">
        <v>0</v>
      </c>
      <c r="BD755" s="161">
        <f t="shared" si="743"/>
        <v>0</v>
      </c>
      <c r="BE755" s="161">
        <f t="shared" si="744"/>
        <v>0</v>
      </c>
      <c r="BF755" s="166">
        <v>0</v>
      </c>
      <c r="BG755" s="166">
        <v>0</v>
      </c>
      <c r="BH755" s="161">
        <f t="shared" si="745"/>
        <v>0</v>
      </c>
      <c r="BI755" s="166">
        <v>0</v>
      </c>
      <c r="BJ755" s="166">
        <v>0</v>
      </c>
      <c r="BK755" s="161">
        <f t="shared" si="746"/>
        <v>0</v>
      </c>
      <c r="BL755" s="161">
        <f t="shared" si="747"/>
        <v>0</v>
      </c>
      <c r="BM755" s="166">
        <v>0</v>
      </c>
      <c r="BN755" s="166">
        <v>0</v>
      </c>
      <c r="BO755" s="161">
        <f t="shared" si="748"/>
        <v>0</v>
      </c>
      <c r="BP755" s="166">
        <v>0</v>
      </c>
      <c r="BQ755" s="166">
        <v>0</v>
      </c>
      <c r="BR755" s="161">
        <f t="shared" si="749"/>
        <v>0</v>
      </c>
      <c r="BS755" s="161">
        <f t="shared" si="750"/>
        <v>0</v>
      </c>
      <c r="BT755" s="166">
        <v>0</v>
      </c>
      <c r="BU755" s="166">
        <v>0</v>
      </c>
      <c r="BV755" s="161">
        <f t="shared" si="751"/>
        <v>0</v>
      </c>
      <c r="BW755" s="166">
        <v>0</v>
      </c>
      <c r="BX755" s="166">
        <v>0</v>
      </c>
      <c r="BY755" s="161">
        <f t="shared" si="752"/>
        <v>0</v>
      </c>
      <c r="BZ755" s="161">
        <f t="shared" si="753"/>
        <v>0</v>
      </c>
      <c r="CA755" s="160">
        <f t="shared" si="783"/>
        <v>0</v>
      </c>
      <c r="CB755" s="160">
        <f t="shared" si="783"/>
        <v>0</v>
      </c>
      <c r="CC755" s="161">
        <f t="shared" si="754"/>
        <v>0</v>
      </c>
      <c r="CD755" s="160">
        <f t="shared" si="784"/>
        <v>0</v>
      </c>
      <c r="CE755" s="160">
        <f t="shared" si="784"/>
        <v>0</v>
      </c>
      <c r="CF755" s="161">
        <f t="shared" si="755"/>
        <v>0</v>
      </c>
      <c r="CG755" s="161">
        <f t="shared" si="756"/>
        <v>0</v>
      </c>
      <c r="CH755" s="160">
        <f t="shared" si="785"/>
        <v>0</v>
      </c>
      <c r="CI755" s="160">
        <f t="shared" si="785"/>
        <v>0</v>
      </c>
      <c r="CJ755" s="166">
        <v>0</v>
      </c>
      <c r="CK755" s="166">
        <v>0</v>
      </c>
      <c r="CL755" s="166">
        <v>0</v>
      </c>
      <c r="CM755" s="166">
        <v>0</v>
      </c>
      <c r="CN755" s="160">
        <f t="shared" si="786"/>
        <v>0</v>
      </c>
      <c r="CO755" s="160">
        <f t="shared" si="786"/>
        <v>0</v>
      </c>
    </row>
    <row r="756" spans="1:93" ht="24" hidden="1">
      <c r="A756" s="91"/>
      <c r="B756" s="156">
        <v>2025</v>
      </c>
      <c r="C756" s="156">
        <v>8308</v>
      </c>
      <c r="D756" s="156">
        <v>1</v>
      </c>
      <c r="E756" s="156">
        <v>1</v>
      </c>
      <c r="F756" s="156">
        <v>4</v>
      </c>
      <c r="G756" s="156"/>
      <c r="H756" s="156">
        <v>5000</v>
      </c>
      <c r="I756" s="156">
        <v>5600</v>
      </c>
      <c r="J756" s="156">
        <v>562</v>
      </c>
      <c r="K756" s="157">
        <v>1139</v>
      </c>
      <c r="L756" s="217"/>
      <c r="M756" s="159" t="s">
        <v>622</v>
      </c>
      <c r="N756" s="160">
        <v>0</v>
      </c>
      <c r="O756" s="160">
        <v>0</v>
      </c>
      <c r="P756" s="161">
        <f t="shared" si="773"/>
        <v>0</v>
      </c>
      <c r="Q756" s="160">
        <v>0</v>
      </c>
      <c r="R756" s="160">
        <v>0</v>
      </c>
      <c r="S756" s="161">
        <f t="shared" si="774"/>
        <v>0</v>
      </c>
      <c r="T756" s="161">
        <f t="shared" si="775"/>
        <v>0</v>
      </c>
      <c r="U756" s="162" t="s">
        <v>111</v>
      </c>
      <c r="V756" s="163"/>
      <c r="W756" s="164"/>
      <c r="X756" s="165" t="s">
        <v>58</v>
      </c>
      <c r="Y756" s="166">
        <v>0</v>
      </c>
      <c r="Z756" s="166">
        <v>0</v>
      </c>
      <c r="AA756" s="166">
        <v>0</v>
      </c>
      <c r="AB756" s="166">
        <v>0</v>
      </c>
      <c r="AC756" s="166">
        <v>0</v>
      </c>
      <c r="AD756" s="166">
        <v>0</v>
      </c>
      <c r="AE756" s="166">
        <v>0</v>
      </c>
      <c r="AF756" s="166">
        <v>0</v>
      </c>
      <c r="AG756" s="166">
        <v>0</v>
      </c>
      <c r="AH756" s="166">
        <v>0</v>
      </c>
      <c r="AI756" s="166">
        <v>0</v>
      </c>
      <c r="AJ756" s="166">
        <v>0</v>
      </c>
      <c r="AK756" s="160">
        <f t="shared" si="781"/>
        <v>0</v>
      </c>
      <c r="AL756" s="160">
        <f t="shared" si="781"/>
        <v>0</v>
      </c>
      <c r="AM756" s="161">
        <f t="shared" si="776"/>
        <v>0</v>
      </c>
      <c r="AN756" s="160">
        <f t="shared" si="782"/>
        <v>0</v>
      </c>
      <c r="AO756" s="160">
        <f t="shared" si="782"/>
        <v>0</v>
      </c>
      <c r="AP756" s="161">
        <f t="shared" si="777"/>
        <v>0</v>
      </c>
      <c r="AQ756" s="161">
        <f t="shared" si="778"/>
        <v>0</v>
      </c>
      <c r="AR756" s="166">
        <v>0</v>
      </c>
      <c r="AS756" s="166">
        <v>0</v>
      </c>
      <c r="AT756" s="161">
        <f t="shared" si="739"/>
        <v>0</v>
      </c>
      <c r="AU756" s="166">
        <v>0</v>
      </c>
      <c r="AV756" s="166">
        <v>0</v>
      </c>
      <c r="AW756" s="161">
        <f t="shared" si="740"/>
        <v>0</v>
      </c>
      <c r="AX756" s="161">
        <f t="shared" si="741"/>
        <v>0</v>
      </c>
      <c r="AY756" s="166">
        <v>0</v>
      </c>
      <c r="AZ756" s="166">
        <v>0</v>
      </c>
      <c r="BA756" s="161">
        <f t="shared" si="742"/>
        <v>0</v>
      </c>
      <c r="BB756" s="166">
        <v>0</v>
      </c>
      <c r="BC756" s="166">
        <v>0</v>
      </c>
      <c r="BD756" s="161">
        <f t="shared" si="743"/>
        <v>0</v>
      </c>
      <c r="BE756" s="161">
        <f t="shared" si="744"/>
        <v>0</v>
      </c>
      <c r="BF756" s="166">
        <v>0</v>
      </c>
      <c r="BG756" s="166">
        <v>0</v>
      </c>
      <c r="BH756" s="161">
        <f t="shared" si="745"/>
        <v>0</v>
      </c>
      <c r="BI756" s="166">
        <v>0</v>
      </c>
      <c r="BJ756" s="166">
        <v>0</v>
      </c>
      <c r="BK756" s="161">
        <f t="shared" si="746"/>
        <v>0</v>
      </c>
      <c r="BL756" s="161">
        <f t="shared" si="747"/>
        <v>0</v>
      </c>
      <c r="BM756" s="166">
        <v>0</v>
      </c>
      <c r="BN756" s="166">
        <v>0</v>
      </c>
      <c r="BO756" s="161">
        <f t="shared" si="748"/>
        <v>0</v>
      </c>
      <c r="BP756" s="166">
        <v>0</v>
      </c>
      <c r="BQ756" s="166">
        <v>0</v>
      </c>
      <c r="BR756" s="161">
        <f t="shared" si="749"/>
        <v>0</v>
      </c>
      <c r="BS756" s="161">
        <f t="shared" si="750"/>
        <v>0</v>
      </c>
      <c r="BT756" s="166">
        <v>0</v>
      </c>
      <c r="BU756" s="166">
        <v>0</v>
      </c>
      <c r="BV756" s="161">
        <f t="shared" si="751"/>
        <v>0</v>
      </c>
      <c r="BW756" s="166">
        <v>0</v>
      </c>
      <c r="BX756" s="166">
        <v>0</v>
      </c>
      <c r="BY756" s="161">
        <f t="shared" si="752"/>
        <v>0</v>
      </c>
      <c r="BZ756" s="161">
        <f t="shared" si="753"/>
        <v>0</v>
      </c>
      <c r="CA756" s="160">
        <f t="shared" si="783"/>
        <v>0</v>
      </c>
      <c r="CB756" s="160">
        <f t="shared" si="783"/>
        <v>0</v>
      </c>
      <c r="CC756" s="161">
        <f t="shared" si="754"/>
        <v>0</v>
      </c>
      <c r="CD756" s="160">
        <f t="shared" si="784"/>
        <v>0</v>
      </c>
      <c r="CE756" s="160">
        <f t="shared" si="784"/>
        <v>0</v>
      </c>
      <c r="CF756" s="161">
        <f t="shared" si="755"/>
        <v>0</v>
      </c>
      <c r="CG756" s="161">
        <f t="shared" si="756"/>
        <v>0</v>
      </c>
      <c r="CH756" s="160">
        <f t="shared" si="785"/>
        <v>0</v>
      </c>
      <c r="CI756" s="160">
        <f t="shared" si="785"/>
        <v>0</v>
      </c>
      <c r="CJ756" s="166">
        <v>0</v>
      </c>
      <c r="CK756" s="166">
        <v>0</v>
      </c>
      <c r="CL756" s="166">
        <v>0</v>
      </c>
      <c r="CM756" s="166">
        <v>0</v>
      </c>
      <c r="CN756" s="160">
        <f t="shared" si="786"/>
        <v>0</v>
      </c>
      <c r="CO756" s="160">
        <f t="shared" si="786"/>
        <v>0</v>
      </c>
    </row>
    <row r="757" spans="1:93" ht="24" hidden="1">
      <c r="A757" s="91"/>
      <c r="B757" s="156">
        <v>2025</v>
      </c>
      <c r="C757" s="156">
        <v>8308</v>
      </c>
      <c r="D757" s="156">
        <v>1</v>
      </c>
      <c r="E757" s="156">
        <v>1</v>
      </c>
      <c r="F757" s="156">
        <v>4</v>
      </c>
      <c r="G757" s="156"/>
      <c r="H757" s="156">
        <v>5000</v>
      </c>
      <c r="I757" s="156">
        <v>5600</v>
      </c>
      <c r="J757" s="156">
        <v>562</v>
      </c>
      <c r="K757" s="157">
        <v>1202</v>
      </c>
      <c r="L757" s="217"/>
      <c r="M757" s="159" t="s">
        <v>623</v>
      </c>
      <c r="N757" s="160">
        <v>0</v>
      </c>
      <c r="O757" s="160">
        <v>0</v>
      </c>
      <c r="P757" s="161">
        <f t="shared" si="773"/>
        <v>0</v>
      </c>
      <c r="Q757" s="160">
        <v>0</v>
      </c>
      <c r="R757" s="160">
        <v>0</v>
      </c>
      <c r="S757" s="161">
        <f t="shared" si="774"/>
        <v>0</v>
      </c>
      <c r="T757" s="161">
        <f t="shared" si="775"/>
        <v>0</v>
      </c>
      <c r="U757" s="162" t="s">
        <v>111</v>
      </c>
      <c r="V757" s="163"/>
      <c r="W757" s="164"/>
      <c r="X757" s="165" t="s">
        <v>58</v>
      </c>
      <c r="Y757" s="166">
        <v>0</v>
      </c>
      <c r="Z757" s="166">
        <v>0</v>
      </c>
      <c r="AA757" s="166">
        <v>0</v>
      </c>
      <c r="AB757" s="166">
        <v>0</v>
      </c>
      <c r="AC757" s="166">
        <v>0</v>
      </c>
      <c r="AD757" s="166">
        <v>0</v>
      </c>
      <c r="AE757" s="166">
        <v>0</v>
      </c>
      <c r="AF757" s="166">
        <v>0</v>
      </c>
      <c r="AG757" s="166">
        <v>0</v>
      </c>
      <c r="AH757" s="166">
        <v>0</v>
      </c>
      <c r="AI757" s="166">
        <v>0</v>
      </c>
      <c r="AJ757" s="166">
        <v>0</v>
      </c>
      <c r="AK757" s="160">
        <f t="shared" si="781"/>
        <v>0</v>
      </c>
      <c r="AL757" s="160">
        <f t="shared" si="781"/>
        <v>0</v>
      </c>
      <c r="AM757" s="161">
        <f t="shared" si="776"/>
        <v>0</v>
      </c>
      <c r="AN757" s="160">
        <f t="shared" si="782"/>
        <v>0</v>
      </c>
      <c r="AO757" s="160">
        <f t="shared" si="782"/>
        <v>0</v>
      </c>
      <c r="AP757" s="161">
        <f t="shared" si="777"/>
        <v>0</v>
      </c>
      <c r="AQ757" s="161">
        <f t="shared" si="778"/>
        <v>0</v>
      </c>
      <c r="AR757" s="166">
        <v>0</v>
      </c>
      <c r="AS757" s="166">
        <v>0</v>
      </c>
      <c r="AT757" s="161">
        <f t="shared" si="739"/>
        <v>0</v>
      </c>
      <c r="AU757" s="166">
        <v>0</v>
      </c>
      <c r="AV757" s="166">
        <v>0</v>
      </c>
      <c r="AW757" s="161">
        <f t="shared" si="740"/>
        <v>0</v>
      </c>
      <c r="AX757" s="161">
        <f t="shared" si="741"/>
        <v>0</v>
      </c>
      <c r="AY757" s="166">
        <v>0</v>
      </c>
      <c r="AZ757" s="166">
        <v>0</v>
      </c>
      <c r="BA757" s="161">
        <f t="shared" si="742"/>
        <v>0</v>
      </c>
      <c r="BB757" s="166">
        <v>0</v>
      </c>
      <c r="BC757" s="166">
        <v>0</v>
      </c>
      <c r="BD757" s="161">
        <f t="shared" si="743"/>
        <v>0</v>
      </c>
      <c r="BE757" s="161">
        <f t="shared" si="744"/>
        <v>0</v>
      </c>
      <c r="BF757" s="166">
        <v>0</v>
      </c>
      <c r="BG757" s="166">
        <v>0</v>
      </c>
      <c r="BH757" s="161">
        <f t="shared" si="745"/>
        <v>0</v>
      </c>
      <c r="BI757" s="166">
        <v>0</v>
      </c>
      <c r="BJ757" s="166">
        <v>0</v>
      </c>
      <c r="BK757" s="161">
        <f t="shared" si="746"/>
        <v>0</v>
      </c>
      <c r="BL757" s="161">
        <f t="shared" si="747"/>
        <v>0</v>
      </c>
      <c r="BM757" s="166">
        <v>0</v>
      </c>
      <c r="BN757" s="166">
        <v>0</v>
      </c>
      <c r="BO757" s="161">
        <f t="shared" si="748"/>
        <v>0</v>
      </c>
      <c r="BP757" s="166">
        <v>0</v>
      </c>
      <c r="BQ757" s="166">
        <v>0</v>
      </c>
      <c r="BR757" s="161">
        <f t="shared" si="749"/>
        <v>0</v>
      </c>
      <c r="BS757" s="161">
        <f t="shared" si="750"/>
        <v>0</v>
      </c>
      <c r="BT757" s="166">
        <v>0</v>
      </c>
      <c r="BU757" s="166">
        <v>0</v>
      </c>
      <c r="BV757" s="161">
        <f t="shared" si="751"/>
        <v>0</v>
      </c>
      <c r="BW757" s="166">
        <v>0</v>
      </c>
      <c r="BX757" s="166">
        <v>0</v>
      </c>
      <c r="BY757" s="161">
        <f t="shared" si="752"/>
        <v>0</v>
      </c>
      <c r="BZ757" s="161">
        <f t="shared" si="753"/>
        <v>0</v>
      </c>
      <c r="CA757" s="160">
        <f t="shared" si="783"/>
        <v>0</v>
      </c>
      <c r="CB757" s="160">
        <f t="shared" si="783"/>
        <v>0</v>
      </c>
      <c r="CC757" s="161">
        <f t="shared" si="754"/>
        <v>0</v>
      </c>
      <c r="CD757" s="160">
        <f t="shared" si="784"/>
        <v>0</v>
      </c>
      <c r="CE757" s="160">
        <f t="shared" si="784"/>
        <v>0</v>
      </c>
      <c r="CF757" s="161">
        <f t="shared" si="755"/>
        <v>0</v>
      </c>
      <c r="CG757" s="161">
        <f t="shared" si="756"/>
        <v>0</v>
      </c>
      <c r="CH757" s="160">
        <f t="shared" si="785"/>
        <v>0</v>
      </c>
      <c r="CI757" s="160">
        <f t="shared" si="785"/>
        <v>0</v>
      </c>
      <c r="CJ757" s="166">
        <v>0</v>
      </c>
      <c r="CK757" s="166">
        <v>0</v>
      </c>
      <c r="CL757" s="166">
        <v>0</v>
      </c>
      <c r="CM757" s="166">
        <v>0</v>
      </c>
      <c r="CN757" s="160">
        <f t="shared" si="786"/>
        <v>0</v>
      </c>
      <c r="CO757" s="160">
        <f t="shared" si="786"/>
        <v>0</v>
      </c>
    </row>
    <row r="758" spans="1:93" ht="24" hidden="1">
      <c r="A758" s="91"/>
      <c r="B758" s="156">
        <v>2025</v>
      </c>
      <c r="C758" s="156">
        <v>8308</v>
      </c>
      <c r="D758" s="156">
        <v>1</v>
      </c>
      <c r="E758" s="156">
        <v>1</v>
      </c>
      <c r="F758" s="156">
        <v>4</v>
      </c>
      <c r="G758" s="156"/>
      <c r="H758" s="156">
        <v>5000</v>
      </c>
      <c r="I758" s="156">
        <v>5600</v>
      </c>
      <c r="J758" s="156">
        <v>562</v>
      </c>
      <c r="K758" s="157">
        <v>144</v>
      </c>
      <c r="L758" s="217"/>
      <c r="M758" s="159" t="s">
        <v>624</v>
      </c>
      <c r="N758" s="160">
        <v>0</v>
      </c>
      <c r="O758" s="160">
        <v>0</v>
      </c>
      <c r="P758" s="161">
        <f t="shared" si="773"/>
        <v>0</v>
      </c>
      <c r="Q758" s="160">
        <v>0</v>
      </c>
      <c r="R758" s="160">
        <v>0</v>
      </c>
      <c r="S758" s="161">
        <f t="shared" si="774"/>
        <v>0</v>
      </c>
      <c r="T758" s="161">
        <f t="shared" si="775"/>
        <v>0</v>
      </c>
      <c r="U758" s="162" t="s">
        <v>111</v>
      </c>
      <c r="V758" s="163"/>
      <c r="W758" s="164"/>
      <c r="X758" s="165" t="s">
        <v>58</v>
      </c>
      <c r="Y758" s="166">
        <v>0</v>
      </c>
      <c r="Z758" s="166">
        <v>0</v>
      </c>
      <c r="AA758" s="166">
        <v>0</v>
      </c>
      <c r="AB758" s="166">
        <v>0</v>
      </c>
      <c r="AC758" s="166">
        <v>0</v>
      </c>
      <c r="AD758" s="166">
        <v>0</v>
      </c>
      <c r="AE758" s="166">
        <v>0</v>
      </c>
      <c r="AF758" s="166">
        <v>0</v>
      </c>
      <c r="AG758" s="166">
        <v>0</v>
      </c>
      <c r="AH758" s="166">
        <v>0</v>
      </c>
      <c r="AI758" s="166">
        <v>0</v>
      </c>
      <c r="AJ758" s="166">
        <v>0</v>
      </c>
      <c r="AK758" s="160">
        <f t="shared" si="781"/>
        <v>0</v>
      </c>
      <c r="AL758" s="160">
        <f t="shared" si="781"/>
        <v>0</v>
      </c>
      <c r="AM758" s="161">
        <f t="shared" si="776"/>
        <v>0</v>
      </c>
      <c r="AN758" s="160">
        <f t="shared" si="782"/>
        <v>0</v>
      </c>
      <c r="AO758" s="160">
        <f t="shared" si="782"/>
        <v>0</v>
      </c>
      <c r="AP758" s="161">
        <f t="shared" si="777"/>
        <v>0</v>
      </c>
      <c r="AQ758" s="161">
        <f t="shared" si="778"/>
        <v>0</v>
      </c>
      <c r="AR758" s="166">
        <v>0</v>
      </c>
      <c r="AS758" s="166">
        <v>0</v>
      </c>
      <c r="AT758" s="161">
        <f t="shared" si="739"/>
        <v>0</v>
      </c>
      <c r="AU758" s="166">
        <v>0</v>
      </c>
      <c r="AV758" s="166">
        <v>0</v>
      </c>
      <c r="AW758" s="161">
        <f t="shared" si="740"/>
        <v>0</v>
      </c>
      <c r="AX758" s="161">
        <f t="shared" si="741"/>
        <v>0</v>
      </c>
      <c r="AY758" s="166">
        <v>0</v>
      </c>
      <c r="AZ758" s="166">
        <v>0</v>
      </c>
      <c r="BA758" s="161">
        <f t="shared" si="742"/>
        <v>0</v>
      </c>
      <c r="BB758" s="166">
        <v>0</v>
      </c>
      <c r="BC758" s="166">
        <v>0</v>
      </c>
      <c r="BD758" s="161">
        <f t="shared" si="743"/>
        <v>0</v>
      </c>
      <c r="BE758" s="161">
        <f t="shared" si="744"/>
        <v>0</v>
      </c>
      <c r="BF758" s="166">
        <v>0</v>
      </c>
      <c r="BG758" s="166">
        <v>0</v>
      </c>
      <c r="BH758" s="161">
        <f t="shared" si="745"/>
        <v>0</v>
      </c>
      <c r="BI758" s="166">
        <v>0</v>
      </c>
      <c r="BJ758" s="166">
        <v>0</v>
      </c>
      <c r="BK758" s="161">
        <f t="shared" si="746"/>
        <v>0</v>
      </c>
      <c r="BL758" s="161">
        <f t="shared" si="747"/>
        <v>0</v>
      </c>
      <c r="BM758" s="166">
        <v>0</v>
      </c>
      <c r="BN758" s="166">
        <v>0</v>
      </c>
      <c r="BO758" s="161">
        <f t="shared" si="748"/>
        <v>0</v>
      </c>
      <c r="BP758" s="166">
        <v>0</v>
      </c>
      <c r="BQ758" s="166">
        <v>0</v>
      </c>
      <c r="BR758" s="161">
        <f t="shared" si="749"/>
        <v>0</v>
      </c>
      <c r="BS758" s="161">
        <f t="shared" si="750"/>
        <v>0</v>
      </c>
      <c r="BT758" s="166">
        <v>0</v>
      </c>
      <c r="BU758" s="166">
        <v>0</v>
      </c>
      <c r="BV758" s="161">
        <f t="shared" si="751"/>
        <v>0</v>
      </c>
      <c r="BW758" s="166">
        <v>0</v>
      </c>
      <c r="BX758" s="166">
        <v>0</v>
      </c>
      <c r="BY758" s="161">
        <f t="shared" si="752"/>
        <v>0</v>
      </c>
      <c r="BZ758" s="161">
        <f t="shared" si="753"/>
        <v>0</v>
      </c>
      <c r="CA758" s="160">
        <f t="shared" si="783"/>
        <v>0</v>
      </c>
      <c r="CB758" s="160">
        <f t="shared" si="783"/>
        <v>0</v>
      </c>
      <c r="CC758" s="161">
        <f t="shared" si="754"/>
        <v>0</v>
      </c>
      <c r="CD758" s="160">
        <f t="shared" si="784"/>
        <v>0</v>
      </c>
      <c r="CE758" s="160">
        <f t="shared" si="784"/>
        <v>0</v>
      </c>
      <c r="CF758" s="161">
        <f t="shared" si="755"/>
        <v>0</v>
      </c>
      <c r="CG758" s="161">
        <f t="shared" si="756"/>
        <v>0</v>
      </c>
      <c r="CH758" s="160">
        <f t="shared" si="785"/>
        <v>0</v>
      </c>
      <c r="CI758" s="160">
        <f t="shared" si="785"/>
        <v>0</v>
      </c>
      <c r="CJ758" s="166">
        <v>0</v>
      </c>
      <c r="CK758" s="166">
        <v>0</v>
      </c>
      <c r="CL758" s="166">
        <v>0</v>
      </c>
      <c r="CM758" s="166">
        <v>0</v>
      </c>
      <c r="CN758" s="160">
        <f t="shared" si="786"/>
        <v>0</v>
      </c>
      <c r="CO758" s="160">
        <f t="shared" si="786"/>
        <v>0</v>
      </c>
    </row>
    <row r="759" spans="1:93" ht="24" hidden="1">
      <c r="A759" s="91"/>
      <c r="B759" s="156">
        <v>2025</v>
      </c>
      <c r="C759" s="156">
        <v>8308</v>
      </c>
      <c r="D759" s="156">
        <v>1</v>
      </c>
      <c r="E759" s="156">
        <v>1</v>
      </c>
      <c r="F759" s="156">
        <v>4</v>
      </c>
      <c r="G759" s="156"/>
      <c r="H759" s="156">
        <v>5000</v>
      </c>
      <c r="I759" s="156">
        <v>5600</v>
      </c>
      <c r="J759" s="156">
        <v>562</v>
      </c>
      <c r="K759" s="157">
        <v>851</v>
      </c>
      <c r="L759" s="158"/>
      <c r="M759" s="209" t="s">
        <v>625</v>
      </c>
      <c r="N759" s="184">
        <v>0</v>
      </c>
      <c r="O759" s="184">
        <v>0</v>
      </c>
      <c r="P759" s="185">
        <f t="shared" si="773"/>
        <v>0</v>
      </c>
      <c r="Q759" s="184">
        <v>0</v>
      </c>
      <c r="R759" s="184">
        <v>0</v>
      </c>
      <c r="S759" s="185">
        <f t="shared" si="774"/>
        <v>0</v>
      </c>
      <c r="T759" s="185">
        <f t="shared" si="775"/>
        <v>0</v>
      </c>
      <c r="U759" s="186" t="s">
        <v>111</v>
      </c>
      <c r="V759" s="223"/>
      <c r="W759" s="188"/>
      <c r="X759" s="211" t="s">
        <v>66</v>
      </c>
      <c r="Y759" s="189"/>
      <c r="Z759" s="189">
        <v>0</v>
      </c>
      <c r="AA759" s="189">
        <v>0</v>
      </c>
      <c r="AB759" s="189">
        <v>0</v>
      </c>
      <c r="AC759" s="189">
        <v>0</v>
      </c>
      <c r="AD759" s="189">
        <v>0</v>
      </c>
      <c r="AE759" s="189">
        <v>0</v>
      </c>
      <c r="AF759" s="189">
        <v>0</v>
      </c>
      <c r="AG759" s="189">
        <v>0</v>
      </c>
      <c r="AH759" s="189">
        <v>0</v>
      </c>
      <c r="AI759" s="189">
        <v>0</v>
      </c>
      <c r="AJ759" s="189">
        <v>0</v>
      </c>
      <c r="AK759" s="184">
        <f t="shared" si="781"/>
        <v>0</v>
      </c>
      <c r="AL759" s="184">
        <f t="shared" si="781"/>
        <v>0</v>
      </c>
      <c r="AM759" s="185">
        <f t="shared" si="776"/>
        <v>0</v>
      </c>
      <c r="AN759" s="184">
        <f t="shared" si="782"/>
        <v>0</v>
      </c>
      <c r="AO759" s="184">
        <f t="shared" si="782"/>
        <v>0</v>
      </c>
      <c r="AP759" s="185">
        <f t="shared" si="777"/>
        <v>0</v>
      </c>
      <c r="AQ759" s="185">
        <f t="shared" si="778"/>
        <v>0</v>
      </c>
      <c r="AR759" s="189">
        <v>0</v>
      </c>
      <c r="AS759" s="189">
        <v>0</v>
      </c>
      <c r="AT759" s="185">
        <f t="shared" si="739"/>
        <v>0</v>
      </c>
      <c r="AU759" s="189">
        <v>0</v>
      </c>
      <c r="AV759" s="189">
        <v>0</v>
      </c>
      <c r="AW759" s="185">
        <f t="shared" si="740"/>
        <v>0</v>
      </c>
      <c r="AX759" s="185">
        <f t="shared" si="741"/>
        <v>0</v>
      </c>
      <c r="AY759" s="189">
        <v>0</v>
      </c>
      <c r="AZ759" s="189">
        <v>0</v>
      </c>
      <c r="BA759" s="185">
        <f t="shared" si="742"/>
        <v>0</v>
      </c>
      <c r="BB759" s="189">
        <v>0</v>
      </c>
      <c r="BC759" s="189">
        <v>0</v>
      </c>
      <c r="BD759" s="185">
        <f t="shared" si="743"/>
        <v>0</v>
      </c>
      <c r="BE759" s="185">
        <f t="shared" si="744"/>
        <v>0</v>
      </c>
      <c r="BF759" s="189">
        <v>0</v>
      </c>
      <c r="BG759" s="189">
        <v>0</v>
      </c>
      <c r="BH759" s="185">
        <f t="shared" si="745"/>
        <v>0</v>
      </c>
      <c r="BI759" s="189">
        <v>0</v>
      </c>
      <c r="BJ759" s="189">
        <v>0</v>
      </c>
      <c r="BK759" s="185">
        <f t="shared" si="746"/>
        <v>0</v>
      </c>
      <c r="BL759" s="185">
        <f t="shared" si="747"/>
        <v>0</v>
      </c>
      <c r="BM759" s="189">
        <v>0</v>
      </c>
      <c r="BN759" s="189">
        <v>0</v>
      </c>
      <c r="BO759" s="185">
        <f t="shared" si="748"/>
        <v>0</v>
      </c>
      <c r="BP759" s="189">
        <v>0</v>
      </c>
      <c r="BQ759" s="189">
        <v>0</v>
      </c>
      <c r="BR759" s="185">
        <f t="shared" si="749"/>
        <v>0</v>
      </c>
      <c r="BS759" s="185">
        <f t="shared" si="750"/>
        <v>0</v>
      </c>
      <c r="BT759" s="189">
        <v>0</v>
      </c>
      <c r="BU759" s="189">
        <v>0</v>
      </c>
      <c r="BV759" s="185">
        <f t="shared" si="751"/>
        <v>0</v>
      </c>
      <c r="BW759" s="189">
        <v>0</v>
      </c>
      <c r="BX759" s="189">
        <v>0</v>
      </c>
      <c r="BY759" s="185">
        <f t="shared" si="752"/>
        <v>0</v>
      </c>
      <c r="BZ759" s="185">
        <f t="shared" si="753"/>
        <v>0</v>
      </c>
      <c r="CA759" s="184">
        <f t="shared" si="783"/>
        <v>0</v>
      </c>
      <c r="CB759" s="184">
        <f t="shared" si="783"/>
        <v>0</v>
      </c>
      <c r="CC759" s="185">
        <f t="shared" si="754"/>
        <v>0</v>
      </c>
      <c r="CD759" s="184">
        <f t="shared" si="784"/>
        <v>0</v>
      </c>
      <c r="CE759" s="184">
        <f t="shared" si="784"/>
        <v>0</v>
      </c>
      <c r="CF759" s="185">
        <f t="shared" si="755"/>
        <v>0</v>
      </c>
      <c r="CG759" s="185">
        <f t="shared" si="756"/>
        <v>0</v>
      </c>
      <c r="CH759" s="160">
        <f t="shared" si="785"/>
        <v>0</v>
      </c>
      <c r="CI759" s="160">
        <f t="shared" si="785"/>
        <v>0</v>
      </c>
      <c r="CJ759" s="166">
        <v>0</v>
      </c>
      <c r="CK759" s="166">
        <v>0</v>
      </c>
      <c r="CL759" s="166">
        <v>0</v>
      </c>
      <c r="CM759" s="166">
        <v>0</v>
      </c>
      <c r="CN759" s="160">
        <f t="shared" si="786"/>
        <v>0</v>
      </c>
      <c r="CO759" s="160">
        <f t="shared" si="786"/>
        <v>0</v>
      </c>
    </row>
    <row r="760" spans="1:93" ht="24">
      <c r="A760" s="91"/>
      <c r="B760" s="156">
        <v>2025</v>
      </c>
      <c r="C760" s="156">
        <v>8308</v>
      </c>
      <c r="D760" s="156">
        <v>1</v>
      </c>
      <c r="E760" s="156">
        <v>1</v>
      </c>
      <c r="F760" s="156">
        <v>4</v>
      </c>
      <c r="G760" s="156"/>
      <c r="H760" s="156">
        <v>5000</v>
      </c>
      <c r="I760" s="156">
        <v>5600</v>
      </c>
      <c r="J760" s="156">
        <v>562</v>
      </c>
      <c r="K760" s="157">
        <v>1596</v>
      </c>
      <c r="L760" s="158">
        <v>1</v>
      </c>
      <c r="M760" s="209" t="s">
        <v>626</v>
      </c>
      <c r="N760" s="184">
        <v>0</v>
      </c>
      <c r="O760" s="184">
        <v>0</v>
      </c>
      <c r="P760" s="185">
        <f t="shared" si="773"/>
        <v>0</v>
      </c>
      <c r="Q760" s="184">
        <v>832179.36</v>
      </c>
      <c r="R760" s="184">
        <v>0</v>
      </c>
      <c r="S760" s="185">
        <f t="shared" si="774"/>
        <v>832179.36</v>
      </c>
      <c r="T760" s="185">
        <f t="shared" si="775"/>
        <v>832179.36</v>
      </c>
      <c r="U760" s="186" t="s">
        <v>111</v>
      </c>
      <c r="V760" s="223">
        <v>2</v>
      </c>
      <c r="W760" s="188"/>
      <c r="X760" s="224" t="s">
        <v>58</v>
      </c>
      <c r="Y760" s="189">
        <v>0</v>
      </c>
      <c r="Z760" s="189">
        <v>0</v>
      </c>
      <c r="AA760" s="189">
        <v>0</v>
      </c>
      <c r="AB760" s="189">
        <v>0</v>
      </c>
      <c r="AC760" s="189">
        <v>0</v>
      </c>
      <c r="AD760" s="189">
        <v>0</v>
      </c>
      <c r="AE760" s="189">
        <v>0</v>
      </c>
      <c r="AF760" s="189">
        <v>0</v>
      </c>
      <c r="AG760" s="189">
        <v>0</v>
      </c>
      <c r="AH760" s="189">
        <v>0</v>
      </c>
      <c r="AI760" s="189">
        <v>0</v>
      </c>
      <c r="AJ760" s="189">
        <v>0</v>
      </c>
      <c r="AK760" s="184">
        <f t="shared" si="781"/>
        <v>0</v>
      </c>
      <c r="AL760" s="184">
        <f t="shared" si="781"/>
        <v>0</v>
      </c>
      <c r="AM760" s="185">
        <f t="shared" si="776"/>
        <v>0</v>
      </c>
      <c r="AN760" s="184">
        <f t="shared" si="782"/>
        <v>832179.36</v>
      </c>
      <c r="AO760" s="184">
        <f t="shared" si="782"/>
        <v>0</v>
      </c>
      <c r="AP760" s="185">
        <f t="shared" si="777"/>
        <v>832179.36</v>
      </c>
      <c r="AQ760" s="185">
        <f t="shared" si="778"/>
        <v>832179.36</v>
      </c>
      <c r="AR760" s="189">
        <v>0</v>
      </c>
      <c r="AS760" s="189">
        <v>0</v>
      </c>
      <c r="AT760" s="185">
        <f t="shared" si="739"/>
        <v>0</v>
      </c>
      <c r="AU760" s="189">
        <v>0</v>
      </c>
      <c r="AV760" s="189">
        <v>0</v>
      </c>
      <c r="AW760" s="185">
        <f t="shared" si="740"/>
        <v>0</v>
      </c>
      <c r="AX760" s="185">
        <f t="shared" si="741"/>
        <v>0</v>
      </c>
      <c r="AY760" s="189">
        <v>0</v>
      </c>
      <c r="AZ760" s="189">
        <v>0</v>
      </c>
      <c r="BA760" s="185">
        <f t="shared" si="742"/>
        <v>0</v>
      </c>
      <c r="BB760" s="189">
        <v>0</v>
      </c>
      <c r="BC760" s="189">
        <v>0</v>
      </c>
      <c r="BD760" s="185">
        <f t="shared" si="743"/>
        <v>0</v>
      </c>
      <c r="BE760" s="185">
        <f t="shared" si="744"/>
        <v>0</v>
      </c>
      <c r="BF760" s="189">
        <v>0</v>
      </c>
      <c r="BG760" s="189">
        <v>0</v>
      </c>
      <c r="BH760" s="185">
        <f t="shared" si="745"/>
        <v>0</v>
      </c>
      <c r="BI760" s="189">
        <v>0</v>
      </c>
      <c r="BJ760" s="189">
        <v>0</v>
      </c>
      <c r="BK760" s="185">
        <f t="shared" si="746"/>
        <v>0</v>
      </c>
      <c r="BL760" s="185">
        <f t="shared" si="747"/>
        <v>0</v>
      </c>
      <c r="BM760" s="189">
        <v>0</v>
      </c>
      <c r="BN760" s="189">
        <v>0</v>
      </c>
      <c r="BO760" s="185">
        <f t="shared" si="748"/>
        <v>0</v>
      </c>
      <c r="BP760" s="189">
        <v>0</v>
      </c>
      <c r="BQ760" s="189">
        <v>0</v>
      </c>
      <c r="BR760" s="185">
        <f t="shared" si="749"/>
        <v>0</v>
      </c>
      <c r="BS760" s="185">
        <f t="shared" si="750"/>
        <v>0</v>
      </c>
      <c r="BT760" s="189">
        <v>0</v>
      </c>
      <c r="BU760" s="189">
        <v>0</v>
      </c>
      <c r="BV760" s="185">
        <f t="shared" si="751"/>
        <v>0</v>
      </c>
      <c r="BW760" s="189">
        <v>0</v>
      </c>
      <c r="BX760" s="189">
        <v>0</v>
      </c>
      <c r="BY760" s="185">
        <f t="shared" si="752"/>
        <v>0</v>
      </c>
      <c r="BZ760" s="185">
        <f t="shared" si="753"/>
        <v>0</v>
      </c>
      <c r="CA760" s="184">
        <f t="shared" si="783"/>
        <v>0</v>
      </c>
      <c r="CB760" s="184">
        <f t="shared" si="783"/>
        <v>0</v>
      </c>
      <c r="CC760" s="185">
        <f t="shared" si="754"/>
        <v>0</v>
      </c>
      <c r="CD760" s="184">
        <f t="shared" si="784"/>
        <v>832179.36</v>
      </c>
      <c r="CE760" s="184">
        <f t="shared" si="784"/>
        <v>0</v>
      </c>
      <c r="CF760" s="185">
        <f t="shared" si="755"/>
        <v>832179.36</v>
      </c>
      <c r="CG760" s="185">
        <f t="shared" si="756"/>
        <v>832179.36</v>
      </c>
      <c r="CH760" s="160">
        <f t="shared" si="785"/>
        <v>2</v>
      </c>
      <c r="CI760" s="160">
        <f t="shared" si="785"/>
        <v>0</v>
      </c>
      <c r="CJ760" s="166">
        <v>0</v>
      </c>
      <c r="CK760" s="166">
        <v>0</v>
      </c>
      <c r="CL760" s="166">
        <v>0</v>
      </c>
      <c r="CM760" s="166">
        <v>0</v>
      </c>
      <c r="CN760" s="160">
        <f t="shared" si="786"/>
        <v>2</v>
      </c>
      <c r="CO760" s="160">
        <f t="shared" si="786"/>
        <v>0</v>
      </c>
    </row>
    <row r="761" spans="1:93" ht="24">
      <c r="A761" s="91"/>
      <c r="B761" s="156">
        <v>2025</v>
      </c>
      <c r="C761" s="156">
        <v>8308</v>
      </c>
      <c r="D761" s="156">
        <v>1</v>
      </c>
      <c r="E761" s="156">
        <v>1</v>
      </c>
      <c r="F761" s="156">
        <v>4</v>
      </c>
      <c r="G761" s="156"/>
      <c r="H761" s="156">
        <v>5000</v>
      </c>
      <c r="I761" s="156">
        <v>5600</v>
      </c>
      <c r="J761" s="156">
        <v>562</v>
      </c>
      <c r="K761" s="157">
        <v>1597</v>
      </c>
      <c r="L761" s="158">
        <v>1</v>
      </c>
      <c r="M761" s="209" t="s">
        <v>627</v>
      </c>
      <c r="N761" s="184">
        <v>0</v>
      </c>
      <c r="O761" s="184">
        <v>0</v>
      </c>
      <c r="P761" s="185">
        <f t="shared" si="773"/>
        <v>0</v>
      </c>
      <c r="Q761" s="184">
        <v>174206.48</v>
      </c>
      <c r="R761" s="184">
        <v>0</v>
      </c>
      <c r="S761" s="185">
        <f t="shared" si="774"/>
        <v>174206.48</v>
      </c>
      <c r="T761" s="185">
        <f t="shared" si="775"/>
        <v>174206.48</v>
      </c>
      <c r="U761" s="186" t="s">
        <v>111</v>
      </c>
      <c r="V761" s="223">
        <v>2</v>
      </c>
      <c r="W761" s="188"/>
      <c r="X761" s="224" t="s">
        <v>58</v>
      </c>
      <c r="Y761" s="189">
        <v>0</v>
      </c>
      <c r="Z761" s="189">
        <v>0</v>
      </c>
      <c r="AA761" s="189">
        <v>0</v>
      </c>
      <c r="AB761" s="189">
        <v>0</v>
      </c>
      <c r="AC761" s="189">
        <v>0</v>
      </c>
      <c r="AD761" s="189">
        <v>0</v>
      </c>
      <c r="AE761" s="189">
        <v>0</v>
      </c>
      <c r="AF761" s="189">
        <v>0</v>
      </c>
      <c r="AG761" s="189">
        <v>0</v>
      </c>
      <c r="AH761" s="189">
        <v>0</v>
      </c>
      <c r="AI761" s="189">
        <v>0</v>
      </c>
      <c r="AJ761" s="189">
        <v>0</v>
      </c>
      <c r="AK761" s="184">
        <f t="shared" si="781"/>
        <v>0</v>
      </c>
      <c r="AL761" s="184">
        <f t="shared" si="781"/>
        <v>0</v>
      </c>
      <c r="AM761" s="185">
        <f t="shared" si="776"/>
        <v>0</v>
      </c>
      <c r="AN761" s="184">
        <f t="shared" si="782"/>
        <v>174206.48</v>
      </c>
      <c r="AO761" s="184">
        <f t="shared" si="782"/>
        <v>0</v>
      </c>
      <c r="AP761" s="185">
        <f t="shared" si="777"/>
        <v>174206.48</v>
      </c>
      <c r="AQ761" s="185">
        <f t="shared" si="778"/>
        <v>174206.48</v>
      </c>
      <c r="AR761" s="189">
        <v>0</v>
      </c>
      <c r="AS761" s="189">
        <v>0</v>
      </c>
      <c r="AT761" s="185">
        <f t="shared" si="739"/>
        <v>0</v>
      </c>
      <c r="AU761" s="189">
        <v>0</v>
      </c>
      <c r="AV761" s="189">
        <v>0</v>
      </c>
      <c r="AW761" s="185">
        <f t="shared" si="740"/>
        <v>0</v>
      </c>
      <c r="AX761" s="185">
        <f t="shared" si="741"/>
        <v>0</v>
      </c>
      <c r="AY761" s="189">
        <v>0</v>
      </c>
      <c r="AZ761" s="189">
        <v>0</v>
      </c>
      <c r="BA761" s="185">
        <f t="shared" si="742"/>
        <v>0</v>
      </c>
      <c r="BB761" s="189">
        <v>0</v>
      </c>
      <c r="BC761" s="189">
        <v>0</v>
      </c>
      <c r="BD761" s="185">
        <f t="shared" si="743"/>
        <v>0</v>
      </c>
      <c r="BE761" s="185">
        <f t="shared" si="744"/>
        <v>0</v>
      </c>
      <c r="BF761" s="189">
        <v>0</v>
      </c>
      <c r="BG761" s="189">
        <v>0</v>
      </c>
      <c r="BH761" s="185">
        <f t="shared" si="745"/>
        <v>0</v>
      </c>
      <c r="BI761" s="189">
        <v>0</v>
      </c>
      <c r="BJ761" s="189">
        <v>0</v>
      </c>
      <c r="BK761" s="185">
        <f t="shared" si="746"/>
        <v>0</v>
      </c>
      <c r="BL761" s="185">
        <f t="shared" si="747"/>
        <v>0</v>
      </c>
      <c r="BM761" s="189">
        <v>0</v>
      </c>
      <c r="BN761" s="189">
        <v>0</v>
      </c>
      <c r="BO761" s="185">
        <f t="shared" si="748"/>
        <v>0</v>
      </c>
      <c r="BP761" s="189">
        <v>0</v>
      </c>
      <c r="BQ761" s="189">
        <v>0</v>
      </c>
      <c r="BR761" s="185">
        <f t="shared" si="749"/>
        <v>0</v>
      </c>
      <c r="BS761" s="185">
        <f t="shared" si="750"/>
        <v>0</v>
      </c>
      <c r="BT761" s="189">
        <v>0</v>
      </c>
      <c r="BU761" s="189">
        <v>0</v>
      </c>
      <c r="BV761" s="185">
        <f t="shared" si="751"/>
        <v>0</v>
      </c>
      <c r="BW761" s="189">
        <v>0</v>
      </c>
      <c r="BX761" s="189">
        <v>0</v>
      </c>
      <c r="BY761" s="185">
        <f t="shared" si="752"/>
        <v>0</v>
      </c>
      <c r="BZ761" s="185">
        <f t="shared" si="753"/>
        <v>0</v>
      </c>
      <c r="CA761" s="184">
        <f t="shared" si="783"/>
        <v>0</v>
      </c>
      <c r="CB761" s="184">
        <f t="shared" si="783"/>
        <v>0</v>
      </c>
      <c r="CC761" s="185">
        <f t="shared" si="754"/>
        <v>0</v>
      </c>
      <c r="CD761" s="184">
        <f t="shared" si="784"/>
        <v>174206.48</v>
      </c>
      <c r="CE761" s="184">
        <f t="shared" si="784"/>
        <v>0</v>
      </c>
      <c r="CF761" s="185">
        <f t="shared" si="755"/>
        <v>174206.48</v>
      </c>
      <c r="CG761" s="185">
        <f t="shared" si="756"/>
        <v>174206.48</v>
      </c>
      <c r="CH761" s="160">
        <f t="shared" si="785"/>
        <v>2</v>
      </c>
      <c r="CI761" s="160">
        <f t="shared" si="785"/>
        <v>0</v>
      </c>
      <c r="CJ761" s="166">
        <v>0</v>
      </c>
      <c r="CK761" s="166">
        <v>0</v>
      </c>
      <c r="CL761" s="166">
        <v>0</v>
      </c>
      <c r="CM761" s="166">
        <v>0</v>
      </c>
      <c r="CN761" s="160">
        <f t="shared" si="786"/>
        <v>2</v>
      </c>
      <c r="CO761" s="160">
        <f t="shared" si="786"/>
        <v>0</v>
      </c>
    </row>
    <row r="762" spans="1:93" ht="24">
      <c r="A762" s="91"/>
      <c r="B762" s="156">
        <v>2025</v>
      </c>
      <c r="C762" s="156">
        <v>8308</v>
      </c>
      <c r="D762" s="156">
        <v>1</v>
      </c>
      <c r="E762" s="156">
        <v>1</v>
      </c>
      <c r="F762" s="156">
        <v>4</v>
      </c>
      <c r="G762" s="156"/>
      <c r="H762" s="156">
        <v>5000</v>
      </c>
      <c r="I762" s="156">
        <v>5600</v>
      </c>
      <c r="J762" s="156">
        <v>562</v>
      </c>
      <c r="K762" s="157">
        <v>1598</v>
      </c>
      <c r="L762" s="158">
        <v>1</v>
      </c>
      <c r="M762" s="209" t="s">
        <v>628</v>
      </c>
      <c r="N762" s="184">
        <v>0</v>
      </c>
      <c r="O762" s="184">
        <v>0</v>
      </c>
      <c r="P762" s="185">
        <f t="shared" si="773"/>
        <v>0</v>
      </c>
      <c r="Q762" s="184">
        <v>406125.28</v>
      </c>
      <c r="R762" s="184">
        <v>0</v>
      </c>
      <c r="S762" s="185">
        <f t="shared" si="774"/>
        <v>406125.28</v>
      </c>
      <c r="T762" s="185">
        <f t="shared" si="775"/>
        <v>406125.28</v>
      </c>
      <c r="U762" s="186" t="s">
        <v>111</v>
      </c>
      <c r="V762" s="223">
        <v>2</v>
      </c>
      <c r="W762" s="188"/>
      <c r="X762" s="224" t="s">
        <v>58</v>
      </c>
      <c r="Y762" s="189">
        <v>0</v>
      </c>
      <c r="Z762" s="189">
        <v>0</v>
      </c>
      <c r="AA762" s="189">
        <v>0</v>
      </c>
      <c r="AB762" s="189">
        <v>0</v>
      </c>
      <c r="AC762" s="189">
        <v>0</v>
      </c>
      <c r="AD762" s="189">
        <v>0</v>
      </c>
      <c r="AE762" s="189">
        <v>0</v>
      </c>
      <c r="AF762" s="189">
        <v>0</v>
      </c>
      <c r="AG762" s="189">
        <v>0</v>
      </c>
      <c r="AH762" s="189">
        <v>0</v>
      </c>
      <c r="AI762" s="189">
        <v>0</v>
      </c>
      <c r="AJ762" s="189">
        <v>0</v>
      </c>
      <c r="AK762" s="184">
        <f t="shared" si="781"/>
        <v>0</v>
      </c>
      <c r="AL762" s="184">
        <f t="shared" si="781"/>
        <v>0</v>
      </c>
      <c r="AM762" s="185">
        <f t="shared" si="776"/>
        <v>0</v>
      </c>
      <c r="AN762" s="184">
        <f t="shared" si="782"/>
        <v>406125.28</v>
      </c>
      <c r="AO762" s="184">
        <f t="shared" si="782"/>
        <v>0</v>
      </c>
      <c r="AP762" s="185">
        <f t="shared" si="777"/>
        <v>406125.28</v>
      </c>
      <c r="AQ762" s="185">
        <f t="shared" si="778"/>
        <v>406125.28</v>
      </c>
      <c r="AR762" s="189">
        <v>0</v>
      </c>
      <c r="AS762" s="189">
        <v>0</v>
      </c>
      <c r="AT762" s="185">
        <f t="shared" si="739"/>
        <v>0</v>
      </c>
      <c r="AU762" s="189">
        <v>0</v>
      </c>
      <c r="AV762" s="189">
        <v>0</v>
      </c>
      <c r="AW762" s="185">
        <f t="shared" si="740"/>
        <v>0</v>
      </c>
      <c r="AX762" s="185">
        <f t="shared" si="741"/>
        <v>0</v>
      </c>
      <c r="AY762" s="189">
        <v>0</v>
      </c>
      <c r="AZ762" s="189">
        <v>0</v>
      </c>
      <c r="BA762" s="185">
        <f t="shared" si="742"/>
        <v>0</v>
      </c>
      <c r="BB762" s="189">
        <v>0</v>
      </c>
      <c r="BC762" s="189">
        <v>0</v>
      </c>
      <c r="BD762" s="185">
        <f t="shared" si="743"/>
        <v>0</v>
      </c>
      <c r="BE762" s="185">
        <f t="shared" si="744"/>
        <v>0</v>
      </c>
      <c r="BF762" s="189">
        <v>0</v>
      </c>
      <c r="BG762" s="189">
        <v>0</v>
      </c>
      <c r="BH762" s="185">
        <f t="shared" si="745"/>
        <v>0</v>
      </c>
      <c r="BI762" s="189">
        <v>0</v>
      </c>
      <c r="BJ762" s="189">
        <v>0</v>
      </c>
      <c r="BK762" s="185">
        <f t="shared" si="746"/>
        <v>0</v>
      </c>
      <c r="BL762" s="185">
        <f t="shared" si="747"/>
        <v>0</v>
      </c>
      <c r="BM762" s="189">
        <v>0</v>
      </c>
      <c r="BN762" s="189">
        <v>0</v>
      </c>
      <c r="BO762" s="185">
        <f t="shared" si="748"/>
        <v>0</v>
      </c>
      <c r="BP762" s="189">
        <v>0</v>
      </c>
      <c r="BQ762" s="189">
        <v>0</v>
      </c>
      <c r="BR762" s="185">
        <f t="shared" si="749"/>
        <v>0</v>
      </c>
      <c r="BS762" s="185">
        <f t="shared" si="750"/>
        <v>0</v>
      </c>
      <c r="BT762" s="189">
        <v>0</v>
      </c>
      <c r="BU762" s="189">
        <v>0</v>
      </c>
      <c r="BV762" s="185">
        <f t="shared" si="751"/>
        <v>0</v>
      </c>
      <c r="BW762" s="189">
        <v>0</v>
      </c>
      <c r="BX762" s="189">
        <v>0</v>
      </c>
      <c r="BY762" s="185">
        <f t="shared" si="752"/>
        <v>0</v>
      </c>
      <c r="BZ762" s="185">
        <f t="shared" si="753"/>
        <v>0</v>
      </c>
      <c r="CA762" s="184">
        <f t="shared" si="783"/>
        <v>0</v>
      </c>
      <c r="CB762" s="184">
        <f t="shared" si="783"/>
        <v>0</v>
      </c>
      <c r="CC762" s="185">
        <f t="shared" si="754"/>
        <v>0</v>
      </c>
      <c r="CD762" s="184">
        <f t="shared" si="784"/>
        <v>406125.28</v>
      </c>
      <c r="CE762" s="184">
        <f t="shared" si="784"/>
        <v>0</v>
      </c>
      <c r="CF762" s="185">
        <f t="shared" si="755"/>
        <v>406125.28</v>
      </c>
      <c r="CG762" s="185">
        <f t="shared" si="756"/>
        <v>406125.28</v>
      </c>
      <c r="CH762" s="160">
        <f t="shared" si="785"/>
        <v>2</v>
      </c>
      <c r="CI762" s="160">
        <f t="shared" si="785"/>
        <v>0</v>
      </c>
      <c r="CJ762" s="166">
        <v>0</v>
      </c>
      <c r="CK762" s="166">
        <v>0</v>
      </c>
      <c r="CL762" s="166">
        <v>0</v>
      </c>
      <c r="CM762" s="166">
        <v>0</v>
      </c>
      <c r="CN762" s="160">
        <f t="shared" si="786"/>
        <v>2</v>
      </c>
      <c r="CO762" s="160">
        <f t="shared" si="786"/>
        <v>0</v>
      </c>
    </row>
    <row r="763" spans="1:93" ht="48">
      <c r="A763" s="91"/>
      <c r="B763" s="147">
        <v>2025</v>
      </c>
      <c r="C763" s="147">
        <v>8308</v>
      </c>
      <c r="D763" s="147">
        <v>1</v>
      </c>
      <c r="E763" s="147">
        <v>1</v>
      </c>
      <c r="F763" s="147">
        <v>4</v>
      </c>
      <c r="G763" s="147"/>
      <c r="H763" s="147">
        <v>5000</v>
      </c>
      <c r="I763" s="147">
        <v>5600</v>
      </c>
      <c r="J763" s="147">
        <v>564</v>
      </c>
      <c r="K763" s="200"/>
      <c r="L763" s="201"/>
      <c r="M763" s="150" t="s">
        <v>247</v>
      </c>
      <c r="N763" s="151">
        <f>SUM(N764)</f>
        <v>0</v>
      </c>
      <c r="O763" s="151">
        <f>SUM(O764)</f>
        <v>0</v>
      </c>
      <c r="P763" s="151">
        <f t="shared" si="773"/>
        <v>0</v>
      </c>
      <c r="Q763" s="151">
        <f>SUM(Q764)</f>
        <v>169162.8</v>
      </c>
      <c r="R763" s="151">
        <f>SUM(R764)</f>
        <v>0</v>
      </c>
      <c r="S763" s="151">
        <f t="shared" si="774"/>
        <v>169162.8</v>
      </c>
      <c r="T763" s="151">
        <f t="shared" si="775"/>
        <v>169162.8</v>
      </c>
      <c r="U763" s="148"/>
      <c r="V763" s="221"/>
      <c r="W763" s="154"/>
      <c r="X763" s="155"/>
      <c r="Y763" s="151">
        <f t="shared" ref="Y763:AL763" si="787">SUM(Y764)</f>
        <v>0</v>
      </c>
      <c r="Z763" s="151">
        <f t="shared" si="787"/>
        <v>0</v>
      </c>
      <c r="AA763" s="151">
        <f t="shared" si="787"/>
        <v>0</v>
      </c>
      <c r="AB763" s="151">
        <f t="shared" si="787"/>
        <v>0</v>
      </c>
      <c r="AC763" s="151">
        <f t="shared" si="787"/>
        <v>0</v>
      </c>
      <c r="AD763" s="151">
        <f t="shared" si="787"/>
        <v>0</v>
      </c>
      <c r="AE763" s="151">
        <f t="shared" si="787"/>
        <v>0</v>
      </c>
      <c r="AF763" s="151">
        <f t="shared" si="787"/>
        <v>0</v>
      </c>
      <c r="AG763" s="151">
        <f t="shared" si="787"/>
        <v>0</v>
      </c>
      <c r="AH763" s="151">
        <f t="shared" si="787"/>
        <v>0</v>
      </c>
      <c r="AI763" s="151">
        <f t="shared" si="787"/>
        <v>0</v>
      </c>
      <c r="AJ763" s="151">
        <f t="shared" si="787"/>
        <v>0</v>
      </c>
      <c r="AK763" s="151">
        <f t="shared" si="787"/>
        <v>0</v>
      </c>
      <c r="AL763" s="151">
        <f t="shared" si="787"/>
        <v>0</v>
      </c>
      <c r="AM763" s="151">
        <f t="shared" si="776"/>
        <v>0</v>
      </c>
      <c r="AN763" s="151">
        <f>SUM(AN764)</f>
        <v>169162.8</v>
      </c>
      <c r="AO763" s="151">
        <f>SUM(AO764)</f>
        <v>0</v>
      </c>
      <c r="AP763" s="151">
        <f t="shared" si="777"/>
        <v>169162.8</v>
      </c>
      <c r="AQ763" s="151">
        <f t="shared" si="778"/>
        <v>169162.8</v>
      </c>
      <c r="AR763" s="151">
        <f>SUM(AR764)</f>
        <v>0</v>
      </c>
      <c r="AS763" s="151">
        <f>SUM(AS764)</f>
        <v>0</v>
      </c>
      <c r="AT763" s="151">
        <f t="shared" si="739"/>
        <v>0</v>
      </c>
      <c r="AU763" s="151">
        <f>SUM(AU764)</f>
        <v>0</v>
      </c>
      <c r="AV763" s="151">
        <f>SUM(AV764)</f>
        <v>0</v>
      </c>
      <c r="AW763" s="151">
        <f t="shared" si="740"/>
        <v>0</v>
      </c>
      <c r="AX763" s="151">
        <f t="shared" si="741"/>
        <v>0</v>
      </c>
      <c r="AY763" s="151">
        <f>SUM(AY764)</f>
        <v>0</v>
      </c>
      <c r="AZ763" s="151">
        <f>SUM(AZ764)</f>
        <v>0</v>
      </c>
      <c r="BA763" s="151">
        <f t="shared" si="742"/>
        <v>0</v>
      </c>
      <c r="BB763" s="151">
        <f>SUM(BB764)</f>
        <v>0</v>
      </c>
      <c r="BC763" s="151">
        <f>SUM(BC764)</f>
        <v>0</v>
      </c>
      <c r="BD763" s="151">
        <f t="shared" si="743"/>
        <v>0</v>
      </c>
      <c r="BE763" s="151">
        <f t="shared" si="744"/>
        <v>0</v>
      </c>
      <c r="BF763" s="151">
        <f>SUM(BF764)</f>
        <v>0</v>
      </c>
      <c r="BG763" s="151">
        <f>SUM(BG764)</f>
        <v>0</v>
      </c>
      <c r="BH763" s="151">
        <f t="shared" si="745"/>
        <v>0</v>
      </c>
      <c r="BI763" s="151">
        <f>SUM(BI764)</f>
        <v>0</v>
      </c>
      <c r="BJ763" s="151">
        <f>SUM(BJ764)</f>
        <v>0</v>
      </c>
      <c r="BK763" s="151">
        <f t="shared" si="746"/>
        <v>0</v>
      </c>
      <c r="BL763" s="151">
        <f t="shared" si="747"/>
        <v>0</v>
      </c>
      <c r="BM763" s="151">
        <f>SUM(BM764)</f>
        <v>0</v>
      </c>
      <c r="BN763" s="151">
        <f>SUM(BN764)</f>
        <v>0</v>
      </c>
      <c r="BO763" s="151">
        <f t="shared" si="748"/>
        <v>0</v>
      </c>
      <c r="BP763" s="151">
        <f>SUM(BP764)</f>
        <v>0</v>
      </c>
      <c r="BQ763" s="151">
        <f>SUM(BQ764)</f>
        <v>0</v>
      </c>
      <c r="BR763" s="151">
        <f t="shared" si="749"/>
        <v>0</v>
      </c>
      <c r="BS763" s="151">
        <f t="shared" si="750"/>
        <v>0</v>
      </c>
      <c r="BT763" s="151">
        <f>SUM(BT764)</f>
        <v>0</v>
      </c>
      <c r="BU763" s="151">
        <f>SUM(BU764)</f>
        <v>0</v>
      </c>
      <c r="BV763" s="151">
        <f t="shared" si="751"/>
        <v>0</v>
      </c>
      <c r="BW763" s="151">
        <f>SUM(BW764)</f>
        <v>0</v>
      </c>
      <c r="BX763" s="151">
        <f>SUM(BX764)</f>
        <v>0</v>
      </c>
      <c r="BY763" s="151">
        <f t="shared" si="752"/>
        <v>0</v>
      </c>
      <c r="BZ763" s="151">
        <f t="shared" si="753"/>
        <v>0</v>
      </c>
      <c r="CA763" s="151">
        <f>SUM(CA764)</f>
        <v>0</v>
      </c>
      <c r="CB763" s="151">
        <f>SUM(CB764)</f>
        <v>0</v>
      </c>
      <c r="CC763" s="151">
        <f t="shared" si="754"/>
        <v>0</v>
      </c>
      <c r="CD763" s="151">
        <f>SUM(CD764)</f>
        <v>169162.8</v>
      </c>
      <c r="CE763" s="151">
        <f>SUM(CE764)</f>
        <v>0</v>
      </c>
      <c r="CF763" s="151">
        <f t="shared" si="755"/>
        <v>169162.8</v>
      </c>
      <c r="CG763" s="151">
        <f t="shared" si="756"/>
        <v>169162.8</v>
      </c>
      <c r="CH763" s="151"/>
      <c r="CI763" s="151"/>
      <c r="CJ763" s="151"/>
      <c r="CK763" s="151"/>
      <c r="CL763" s="151"/>
      <c r="CM763" s="151"/>
      <c r="CN763" s="151"/>
      <c r="CO763" s="151"/>
    </row>
    <row r="764" spans="1:93" ht="24">
      <c r="A764" s="91"/>
      <c r="B764" s="156">
        <v>2025</v>
      </c>
      <c r="C764" s="156">
        <v>8308</v>
      </c>
      <c r="D764" s="156">
        <v>1</v>
      </c>
      <c r="E764" s="156">
        <v>1</v>
      </c>
      <c r="F764" s="156">
        <v>4</v>
      </c>
      <c r="G764" s="156"/>
      <c r="H764" s="156">
        <v>5000</v>
      </c>
      <c r="I764" s="156">
        <v>5600</v>
      </c>
      <c r="J764" s="156">
        <v>564</v>
      </c>
      <c r="K764" s="157">
        <v>1248</v>
      </c>
      <c r="L764" s="217">
        <v>1</v>
      </c>
      <c r="M764" s="159" t="s">
        <v>223</v>
      </c>
      <c r="N764" s="160">
        <v>0</v>
      </c>
      <c r="O764" s="160">
        <v>0</v>
      </c>
      <c r="P764" s="161">
        <f t="shared" si="773"/>
        <v>0</v>
      </c>
      <c r="Q764" s="160">
        <v>169162.8</v>
      </c>
      <c r="R764" s="160">
        <v>0</v>
      </c>
      <c r="S764" s="161">
        <f t="shared" si="774"/>
        <v>169162.8</v>
      </c>
      <c r="T764" s="161">
        <f t="shared" si="775"/>
        <v>169162.8</v>
      </c>
      <c r="U764" s="162" t="s">
        <v>111</v>
      </c>
      <c r="V764" s="163">
        <v>2</v>
      </c>
      <c r="W764" s="164"/>
      <c r="X764" s="165" t="s">
        <v>58</v>
      </c>
      <c r="Y764" s="166">
        <v>0</v>
      </c>
      <c r="Z764" s="166">
        <v>0</v>
      </c>
      <c r="AA764" s="166">
        <v>0</v>
      </c>
      <c r="AB764" s="166">
        <v>0</v>
      </c>
      <c r="AC764" s="166">
        <v>0</v>
      </c>
      <c r="AD764" s="166">
        <v>0</v>
      </c>
      <c r="AE764" s="166">
        <v>0</v>
      </c>
      <c r="AF764" s="166">
        <v>0</v>
      </c>
      <c r="AG764" s="166">
        <v>0</v>
      </c>
      <c r="AH764" s="166">
        <v>0</v>
      </c>
      <c r="AI764" s="166">
        <v>0</v>
      </c>
      <c r="AJ764" s="166">
        <v>0</v>
      </c>
      <c r="AK764" s="160">
        <f>N764+Y764-AE764</f>
        <v>0</v>
      </c>
      <c r="AL764" s="160">
        <f>O764+Z764-AF764</f>
        <v>0</v>
      </c>
      <c r="AM764" s="161">
        <f t="shared" si="776"/>
        <v>0</v>
      </c>
      <c r="AN764" s="160">
        <f>Q764+AA764-AG764</f>
        <v>169162.8</v>
      </c>
      <c r="AO764" s="160">
        <f>R764+AB764-AH764</f>
        <v>0</v>
      </c>
      <c r="AP764" s="161">
        <f t="shared" si="777"/>
        <v>169162.8</v>
      </c>
      <c r="AQ764" s="161">
        <f t="shared" si="778"/>
        <v>169162.8</v>
      </c>
      <c r="AR764" s="166">
        <v>0</v>
      </c>
      <c r="AS764" s="166">
        <v>0</v>
      </c>
      <c r="AT764" s="161">
        <f t="shared" si="739"/>
        <v>0</v>
      </c>
      <c r="AU764" s="166">
        <v>0</v>
      </c>
      <c r="AV764" s="166">
        <v>0</v>
      </c>
      <c r="AW764" s="161">
        <f t="shared" si="740"/>
        <v>0</v>
      </c>
      <c r="AX764" s="161">
        <f t="shared" si="741"/>
        <v>0</v>
      </c>
      <c r="AY764" s="166">
        <v>0</v>
      </c>
      <c r="AZ764" s="166">
        <v>0</v>
      </c>
      <c r="BA764" s="161">
        <f t="shared" si="742"/>
        <v>0</v>
      </c>
      <c r="BB764" s="166">
        <v>0</v>
      </c>
      <c r="BC764" s="166">
        <v>0</v>
      </c>
      <c r="BD764" s="161">
        <f t="shared" si="743"/>
        <v>0</v>
      </c>
      <c r="BE764" s="161">
        <f t="shared" si="744"/>
        <v>0</v>
      </c>
      <c r="BF764" s="166">
        <v>0</v>
      </c>
      <c r="BG764" s="166">
        <v>0</v>
      </c>
      <c r="BH764" s="161">
        <f t="shared" si="745"/>
        <v>0</v>
      </c>
      <c r="BI764" s="166">
        <v>0</v>
      </c>
      <c r="BJ764" s="166">
        <v>0</v>
      </c>
      <c r="BK764" s="161">
        <f t="shared" si="746"/>
        <v>0</v>
      </c>
      <c r="BL764" s="161">
        <f t="shared" si="747"/>
        <v>0</v>
      </c>
      <c r="BM764" s="166">
        <v>0</v>
      </c>
      <c r="BN764" s="166">
        <v>0</v>
      </c>
      <c r="BO764" s="161">
        <f t="shared" si="748"/>
        <v>0</v>
      </c>
      <c r="BP764" s="166">
        <v>0</v>
      </c>
      <c r="BQ764" s="166">
        <v>0</v>
      </c>
      <c r="BR764" s="161">
        <f t="shared" si="749"/>
        <v>0</v>
      </c>
      <c r="BS764" s="161">
        <f t="shared" si="750"/>
        <v>0</v>
      </c>
      <c r="BT764" s="166">
        <v>0</v>
      </c>
      <c r="BU764" s="166">
        <v>0</v>
      </c>
      <c r="BV764" s="161">
        <f t="shared" si="751"/>
        <v>0</v>
      </c>
      <c r="BW764" s="166">
        <v>0</v>
      </c>
      <c r="BX764" s="166">
        <v>0</v>
      </c>
      <c r="BY764" s="161">
        <f t="shared" si="752"/>
        <v>0</v>
      </c>
      <c r="BZ764" s="161">
        <f t="shared" si="753"/>
        <v>0</v>
      </c>
      <c r="CA764" s="160">
        <f>AK764-AR764-AY764-BF764-BM764-BT764</f>
        <v>0</v>
      </c>
      <c r="CB764" s="160">
        <f>AL764-AS764-AZ764-BG764-BN764-BU764</f>
        <v>0</v>
      </c>
      <c r="CC764" s="161">
        <f t="shared" si="754"/>
        <v>0</v>
      </c>
      <c r="CD764" s="160">
        <f>AN764-AU764-BB764-BI764-BP764-BW764</f>
        <v>169162.8</v>
      </c>
      <c r="CE764" s="160">
        <f>AO764-AV764-BC764-BJ764-BQ764-BX764</f>
        <v>0</v>
      </c>
      <c r="CF764" s="161">
        <f t="shared" si="755"/>
        <v>169162.8</v>
      </c>
      <c r="CG764" s="161">
        <f t="shared" si="756"/>
        <v>169162.8</v>
      </c>
      <c r="CH764" s="160">
        <f>V764+AC764-AI764</f>
        <v>2</v>
      </c>
      <c r="CI764" s="160">
        <f>W764+AD764-AJ764</f>
        <v>0</v>
      </c>
      <c r="CJ764" s="166">
        <v>0</v>
      </c>
      <c r="CK764" s="166">
        <v>0</v>
      </c>
      <c r="CL764" s="166">
        <v>0</v>
      </c>
      <c r="CM764" s="166">
        <v>0</v>
      </c>
      <c r="CN764" s="160">
        <f>CH764-CJ764-CL764</f>
        <v>2</v>
      </c>
      <c r="CO764" s="160">
        <f>CI764-CK764-CM764</f>
        <v>0</v>
      </c>
    </row>
    <row r="765" spans="1:93" ht="24" hidden="1">
      <c r="A765" s="91"/>
      <c r="B765" s="147">
        <v>2025</v>
      </c>
      <c r="C765" s="147">
        <v>8308</v>
      </c>
      <c r="D765" s="147">
        <v>1</v>
      </c>
      <c r="E765" s="147">
        <v>1</v>
      </c>
      <c r="F765" s="147">
        <v>4</v>
      </c>
      <c r="G765" s="147"/>
      <c r="H765" s="147">
        <v>5000</v>
      </c>
      <c r="I765" s="147">
        <v>5600</v>
      </c>
      <c r="J765" s="147">
        <v>565</v>
      </c>
      <c r="K765" s="200"/>
      <c r="L765" s="201"/>
      <c r="M765" s="150" t="s">
        <v>629</v>
      </c>
      <c r="N765" s="151">
        <f>SUM(N766:N768)</f>
        <v>0</v>
      </c>
      <c r="O765" s="151">
        <f>SUM(O766:O768)</f>
        <v>0</v>
      </c>
      <c r="P765" s="151">
        <f t="shared" si="773"/>
        <v>0</v>
      </c>
      <c r="Q765" s="151">
        <f>SUM(Q766:Q768)</f>
        <v>0</v>
      </c>
      <c r="R765" s="151">
        <f>SUM(R766:R768)</f>
        <v>0</v>
      </c>
      <c r="S765" s="151">
        <f t="shared" si="774"/>
        <v>0</v>
      </c>
      <c r="T765" s="151">
        <f t="shared" si="775"/>
        <v>0</v>
      </c>
      <c r="U765" s="148"/>
      <c r="V765" s="221"/>
      <c r="W765" s="154"/>
      <c r="X765" s="155"/>
      <c r="Y765" s="151">
        <f t="shared" ref="Y765:AL765" si="788">SUM(Y766:Y768)</f>
        <v>0</v>
      </c>
      <c r="Z765" s="151">
        <f t="shared" si="788"/>
        <v>0</v>
      </c>
      <c r="AA765" s="151">
        <f t="shared" si="788"/>
        <v>0</v>
      </c>
      <c r="AB765" s="151">
        <f t="shared" si="788"/>
        <v>0</v>
      </c>
      <c r="AC765" s="151">
        <f t="shared" si="788"/>
        <v>0</v>
      </c>
      <c r="AD765" s="151">
        <f t="shared" si="788"/>
        <v>0</v>
      </c>
      <c r="AE765" s="151">
        <f t="shared" si="788"/>
        <v>0</v>
      </c>
      <c r="AF765" s="151">
        <f t="shared" si="788"/>
        <v>0</v>
      </c>
      <c r="AG765" s="151">
        <f t="shared" si="788"/>
        <v>0</v>
      </c>
      <c r="AH765" s="151">
        <f t="shared" si="788"/>
        <v>0</v>
      </c>
      <c r="AI765" s="151">
        <f t="shared" si="788"/>
        <v>0</v>
      </c>
      <c r="AJ765" s="151">
        <f t="shared" si="788"/>
        <v>0</v>
      </c>
      <c r="AK765" s="151">
        <f t="shared" si="788"/>
        <v>0</v>
      </c>
      <c r="AL765" s="151">
        <f t="shared" si="788"/>
        <v>0</v>
      </c>
      <c r="AM765" s="151">
        <f t="shared" si="776"/>
        <v>0</v>
      </c>
      <c r="AN765" s="151">
        <f>SUM(AN766:AN768)</f>
        <v>0</v>
      </c>
      <c r="AO765" s="151">
        <f>SUM(AO766:AO768)</f>
        <v>0</v>
      </c>
      <c r="AP765" s="151">
        <f t="shared" si="777"/>
        <v>0</v>
      </c>
      <c r="AQ765" s="151">
        <f t="shared" si="778"/>
        <v>0</v>
      </c>
      <c r="AR765" s="151">
        <f>SUM(AR766:AR768)</f>
        <v>0</v>
      </c>
      <c r="AS765" s="151">
        <f>SUM(AS766:AS768)</f>
        <v>0</v>
      </c>
      <c r="AT765" s="151">
        <f t="shared" si="739"/>
        <v>0</v>
      </c>
      <c r="AU765" s="151">
        <f>SUM(AU766:AU768)</f>
        <v>0</v>
      </c>
      <c r="AV765" s="151">
        <f>SUM(AV766:AV768)</f>
        <v>0</v>
      </c>
      <c r="AW765" s="151">
        <f t="shared" si="740"/>
        <v>0</v>
      </c>
      <c r="AX765" s="151">
        <f t="shared" si="741"/>
        <v>0</v>
      </c>
      <c r="AY765" s="151">
        <f>SUM(AY766:AY768)</f>
        <v>0</v>
      </c>
      <c r="AZ765" s="151">
        <f>SUM(AZ766:AZ768)</f>
        <v>0</v>
      </c>
      <c r="BA765" s="151">
        <f t="shared" si="742"/>
        <v>0</v>
      </c>
      <c r="BB765" s="151">
        <f>SUM(BB766:BB768)</f>
        <v>0</v>
      </c>
      <c r="BC765" s="151">
        <f>SUM(BC766:BC768)</f>
        <v>0</v>
      </c>
      <c r="BD765" s="151">
        <f t="shared" si="743"/>
        <v>0</v>
      </c>
      <c r="BE765" s="151">
        <f t="shared" si="744"/>
        <v>0</v>
      </c>
      <c r="BF765" s="151">
        <f>SUM(BF766:BF768)</f>
        <v>0</v>
      </c>
      <c r="BG765" s="151">
        <f>SUM(BG766:BG768)</f>
        <v>0</v>
      </c>
      <c r="BH765" s="151">
        <f t="shared" si="745"/>
        <v>0</v>
      </c>
      <c r="BI765" s="151">
        <f>SUM(BI766:BI768)</f>
        <v>0</v>
      </c>
      <c r="BJ765" s="151">
        <f>SUM(BJ766:BJ768)</f>
        <v>0</v>
      </c>
      <c r="BK765" s="151">
        <f t="shared" si="746"/>
        <v>0</v>
      </c>
      <c r="BL765" s="151">
        <f t="shared" si="747"/>
        <v>0</v>
      </c>
      <c r="BM765" s="151">
        <f>SUM(BM766:BM768)</f>
        <v>0</v>
      </c>
      <c r="BN765" s="151">
        <f>SUM(BN766:BN768)</f>
        <v>0</v>
      </c>
      <c r="BO765" s="151">
        <f t="shared" si="748"/>
        <v>0</v>
      </c>
      <c r="BP765" s="151">
        <f>SUM(BP766:BP768)</f>
        <v>0</v>
      </c>
      <c r="BQ765" s="151">
        <f>SUM(BQ766:BQ768)</f>
        <v>0</v>
      </c>
      <c r="BR765" s="151">
        <f t="shared" si="749"/>
        <v>0</v>
      </c>
      <c r="BS765" s="151">
        <f t="shared" si="750"/>
        <v>0</v>
      </c>
      <c r="BT765" s="151">
        <f>SUM(BT766:BT768)</f>
        <v>0</v>
      </c>
      <c r="BU765" s="151">
        <f>SUM(BU766:BU768)</f>
        <v>0</v>
      </c>
      <c r="BV765" s="151">
        <f t="shared" si="751"/>
        <v>0</v>
      </c>
      <c r="BW765" s="151">
        <f>SUM(BW766:BW768)</f>
        <v>0</v>
      </c>
      <c r="BX765" s="151">
        <f>SUM(BX766:BX768)</f>
        <v>0</v>
      </c>
      <c r="BY765" s="151">
        <f t="shared" si="752"/>
        <v>0</v>
      </c>
      <c r="BZ765" s="151">
        <f t="shared" si="753"/>
        <v>0</v>
      </c>
      <c r="CA765" s="151">
        <f>SUM(CA766:CA768)</f>
        <v>0</v>
      </c>
      <c r="CB765" s="151">
        <f>SUM(CB766:CB768)</f>
        <v>0</v>
      </c>
      <c r="CC765" s="151">
        <f t="shared" si="754"/>
        <v>0</v>
      </c>
      <c r="CD765" s="151">
        <f>SUM(CD766:CD768)</f>
        <v>0</v>
      </c>
      <c r="CE765" s="151">
        <f>SUM(CE766:CE768)</f>
        <v>0</v>
      </c>
      <c r="CF765" s="151">
        <f t="shared" si="755"/>
        <v>0</v>
      </c>
      <c r="CG765" s="151">
        <f t="shared" si="756"/>
        <v>0</v>
      </c>
      <c r="CH765" s="151"/>
      <c r="CI765" s="151"/>
      <c r="CJ765" s="151"/>
      <c r="CK765" s="151"/>
      <c r="CL765" s="151"/>
      <c r="CM765" s="151"/>
      <c r="CN765" s="151"/>
      <c r="CO765" s="151"/>
    </row>
    <row r="766" spans="1:93" ht="24" hidden="1">
      <c r="A766" s="91"/>
      <c r="B766" s="156">
        <v>2025</v>
      </c>
      <c r="C766" s="156">
        <v>8308</v>
      </c>
      <c r="D766" s="156">
        <v>1</v>
      </c>
      <c r="E766" s="156">
        <v>1</v>
      </c>
      <c r="F766" s="156">
        <v>4</v>
      </c>
      <c r="G766" s="156"/>
      <c r="H766" s="156">
        <v>5000</v>
      </c>
      <c r="I766" s="156">
        <v>5600</v>
      </c>
      <c r="J766" s="156">
        <v>565</v>
      </c>
      <c r="K766" s="157">
        <v>555</v>
      </c>
      <c r="L766" s="217"/>
      <c r="M766" s="159" t="s">
        <v>630</v>
      </c>
      <c r="N766" s="160">
        <v>0</v>
      </c>
      <c r="O766" s="160">
        <v>0</v>
      </c>
      <c r="P766" s="161">
        <f t="shared" si="773"/>
        <v>0</v>
      </c>
      <c r="Q766" s="160">
        <v>0</v>
      </c>
      <c r="R766" s="160">
        <v>0</v>
      </c>
      <c r="S766" s="161">
        <f t="shared" si="774"/>
        <v>0</v>
      </c>
      <c r="T766" s="161">
        <f t="shared" si="775"/>
        <v>0</v>
      </c>
      <c r="U766" s="162" t="s">
        <v>111</v>
      </c>
      <c r="V766" s="163"/>
      <c r="W766" s="164"/>
      <c r="X766" s="165" t="s">
        <v>58</v>
      </c>
      <c r="Y766" s="166">
        <v>0</v>
      </c>
      <c r="Z766" s="166">
        <v>0</v>
      </c>
      <c r="AA766" s="166">
        <v>0</v>
      </c>
      <c r="AB766" s="166">
        <v>0</v>
      </c>
      <c r="AC766" s="166">
        <v>0</v>
      </c>
      <c r="AD766" s="166">
        <v>0</v>
      </c>
      <c r="AE766" s="166">
        <v>0</v>
      </c>
      <c r="AF766" s="166">
        <v>0</v>
      </c>
      <c r="AG766" s="166">
        <v>0</v>
      </c>
      <c r="AH766" s="166">
        <v>0</v>
      </c>
      <c r="AI766" s="166">
        <v>0</v>
      </c>
      <c r="AJ766" s="166">
        <v>0</v>
      </c>
      <c r="AK766" s="160">
        <f t="shared" ref="AK766:AL768" si="789">N766+Y766-AE766</f>
        <v>0</v>
      </c>
      <c r="AL766" s="160">
        <f t="shared" si="789"/>
        <v>0</v>
      </c>
      <c r="AM766" s="161">
        <f t="shared" si="776"/>
        <v>0</v>
      </c>
      <c r="AN766" s="160">
        <f t="shared" ref="AN766:AO768" si="790">Q766+AA766-AG766</f>
        <v>0</v>
      </c>
      <c r="AO766" s="160">
        <f t="shared" si="790"/>
        <v>0</v>
      </c>
      <c r="AP766" s="161">
        <f t="shared" si="777"/>
        <v>0</v>
      </c>
      <c r="AQ766" s="161">
        <f t="shared" si="778"/>
        <v>0</v>
      </c>
      <c r="AR766" s="166">
        <v>0</v>
      </c>
      <c r="AS766" s="166">
        <v>0</v>
      </c>
      <c r="AT766" s="161">
        <f t="shared" si="739"/>
        <v>0</v>
      </c>
      <c r="AU766" s="166">
        <v>0</v>
      </c>
      <c r="AV766" s="166">
        <v>0</v>
      </c>
      <c r="AW766" s="161">
        <f t="shared" si="740"/>
        <v>0</v>
      </c>
      <c r="AX766" s="161">
        <f t="shared" si="741"/>
        <v>0</v>
      </c>
      <c r="AY766" s="166">
        <v>0</v>
      </c>
      <c r="AZ766" s="166">
        <v>0</v>
      </c>
      <c r="BA766" s="161">
        <f t="shared" si="742"/>
        <v>0</v>
      </c>
      <c r="BB766" s="166">
        <v>0</v>
      </c>
      <c r="BC766" s="166">
        <v>0</v>
      </c>
      <c r="BD766" s="161">
        <f t="shared" si="743"/>
        <v>0</v>
      </c>
      <c r="BE766" s="161">
        <f t="shared" si="744"/>
        <v>0</v>
      </c>
      <c r="BF766" s="166">
        <v>0</v>
      </c>
      <c r="BG766" s="166">
        <v>0</v>
      </c>
      <c r="BH766" s="161">
        <f t="shared" si="745"/>
        <v>0</v>
      </c>
      <c r="BI766" s="166">
        <v>0</v>
      </c>
      <c r="BJ766" s="166">
        <v>0</v>
      </c>
      <c r="BK766" s="161">
        <f t="shared" si="746"/>
        <v>0</v>
      </c>
      <c r="BL766" s="161">
        <f t="shared" si="747"/>
        <v>0</v>
      </c>
      <c r="BM766" s="166">
        <v>0</v>
      </c>
      <c r="BN766" s="166">
        <v>0</v>
      </c>
      <c r="BO766" s="161">
        <f t="shared" si="748"/>
        <v>0</v>
      </c>
      <c r="BP766" s="166">
        <v>0</v>
      </c>
      <c r="BQ766" s="166">
        <v>0</v>
      </c>
      <c r="BR766" s="161">
        <f t="shared" si="749"/>
        <v>0</v>
      </c>
      <c r="BS766" s="161">
        <f t="shared" si="750"/>
        <v>0</v>
      </c>
      <c r="BT766" s="166">
        <v>0</v>
      </c>
      <c r="BU766" s="166">
        <v>0</v>
      </c>
      <c r="BV766" s="161">
        <f t="shared" si="751"/>
        <v>0</v>
      </c>
      <c r="BW766" s="166">
        <v>0</v>
      </c>
      <c r="BX766" s="166">
        <v>0</v>
      </c>
      <c r="BY766" s="161">
        <f t="shared" si="752"/>
        <v>0</v>
      </c>
      <c r="BZ766" s="161">
        <f t="shared" si="753"/>
        <v>0</v>
      </c>
      <c r="CA766" s="160">
        <f t="shared" ref="CA766:CB768" si="791">AK766-AR766-AY766-BF766-BM766-BT766</f>
        <v>0</v>
      </c>
      <c r="CB766" s="160">
        <f t="shared" si="791"/>
        <v>0</v>
      </c>
      <c r="CC766" s="161">
        <f t="shared" si="754"/>
        <v>0</v>
      </c>
      <c r="CD766" s="160">
        <f t="shared" ref="CD766:CE768" si="792">AN766-AU766-BB766-BI766-BP766-BW766</f>
        <v>0</v>
      </c>
      <c r="CE766" s="160">
        <f t="shared" si="792"/>
        <v>0</v>
      </c>
      <c r="CF766" s="161">
        <f t="shared" si="755"/>
        <v>0</v>
      </c>
      <c r="CG766" s="161">
        <f t="shared" si="756"/>
        <v>0</v>
      </c>
      <c r="CH766" s="160">
        <f t="shared" ref="CH766:CI768" si="793">V766+AC766-AI766</f>
        <v>0</v>
      </c>
      <c r="CI766" s="160">
        <f t="shared" si="793"/>
        <v>0</v>
      </c>
      <c r="CJ766" s="166">
        <v>0</v>
      </c>
      <c r="CK766" s="166">
        <v>0</v>
      </c>
      <c r="CL766" s="166">
        <v>0</v>
      </c>
      <c r="CM766" s="166">
        <v>0</v>
      </c>
      <c r="CN766" s="160">
        <f t="shared" ref="CN766:CO768" si="794">CH766-CJ766-CL766</f>
        <v>0</v>
      </c>
      <c r="CO766" s="160">
        <f t="shared" si="794"/>
        <v>0</v>
      </c>
    </row>
    <row r="767" spans="1:93" ht="24" hidden="1">
      <c r="A767" s="91"/>
      <c r="B767" s="156">
        <v>2025</v>
      </c>
      <c r="C767" s="156">
        <v>8308</v>
      </c>
      <c r="D767" s="156">
        <v>1</v>
      </c>
      <c r="E767" s="156">
        <v>1</v>
      </c>
      <c r="F767" s="156">
        <v>4</v>
      </c>
      <c r="G767" s="156"/>
      <c r="H767" s="156">
        <v>5000</v>
      </c>
      <c r="I767" s="156">
        <v>5600</v>
      </c>
      <c r="J767" s="156">
        <v>565</v>
      </c>
      <c r="K767" s="157">
        <v>601</v>
      </c>
      <c r="L767" s="217"/>
      <c r="M767" s="159" t="s">
        <v>631</v>
      </c>
      <c r="N767" s="160">
        <v>0</v>
      </c>
      <c r="O767" s="160">
        <v>0</v>
      </c>
      <c r="P767" s="161">
        <f t="shared" si="773"/>
        <v>0</v>
      </c>
      <c r="Q767" s="160">
        <v>0</v>
      </c>
      <c r="R767" s="160">
        <v>0</v>
      </c>
      <c r="S767" s="161">
        <f t="shared" si="774"/>
        <v>0</v>
      </c>
      <c r="T767" s="161">
        <f t="shared" si="775"/>
        <v>0</v>
      </c>
      <c r="U767" s="162" t="s">
        <v>111</v>
      </c>
      <c r="V767" s="163"/>
      <c r="W767" s="164"/>
      <c r="X767" s="165" t="s">
        <v>58</v>
      </c>
      <c r="Y767" s="166">
        <v>0</v>
      </c>
      <c r="Z767" s="166">
        <v>0</v>
      </c>
      <c r="AA767" s="166">
        <v>0</v>
      </c>
      <c r="AB767" s="166">
        <v>0</v>
      </c>
      <c r="AC767" s="166">
        <v>0</v>
      </c>
      <c r="AD767" s="166">
        <v>0</v>
      </c>
      <c r="AE767" s="166">
        <v>0</v>
      </c>
      <c r="AF767" s="166">
        <v>0</v>
      </c>
      <c r="AG767" s="166">
        <v>0</v>
      </c>
      <c r="AH767" s="166">
        <v>0</v>
      </c>
      <c r="AI767" s="166">
        <v>0</v>
      </c>
      <c r="AJ767" s="166">
        <v>0</v>
      </c>
      <c r="AK767" s="160">
        <f t="shared" si="789"/>
        <v>0</v>
      </c>
      <c r="AL767" s="160">
        <f t="shared" si="789"/>
        <v>0</v>
      </c>
      <c r="AM767" s="161">
        <f t="shared" si="776"/>
        <v>0</v>
      </c>
      <c r="AN767" s="160">
        <f t="shared" si="790"/>
        <v>0</v>
      </c>
      <c r="AO767" s="160">
        <f t="shared" si="790"/>
        <v>0</v>
      </c>
      <c r="AP767" s="161">
        <f t="shared" si="777"/>
        <v>0</v>
      </c>
      <c r="AQ767" s="161">
        <f t="shared" si="778"/>
        <v>0</v>
      </c>
      <c r="AR767" s="166">
        <v>0</v>
      </c>
      <c r="AS767" s="166">
        <v>0</v>
      </c>
      <c r="AT767" s="161">
        <f t="shared" si="739"/>
        <v>0</v>
      </c>
      <c r="AU767" s="166">
        <v>0</v>
      </c>
      <c r="AV767" s="166">
        <v>0</v>
      </c>
      <c r="AW767" s="161">
        <f t="shared" si="740"/>
        <v>0</v>
      </c>
      <c r="AX767" s="161">
        <f t="shared" si="741"/>
        <v>0</v>
      </c>
      <c r="AY767" s="166">
        <v>0</v>
      </c>
      <c r="AZ767" s="166">
        <v>0</v>
      </c>
      <c r="BA767" s="161">
        <f t="shared" si="742"/>
        <v>0</v>
      </c>
      <c r="BB767" s="166">
        <v>0</v>
      </c>
      <c r="BC767" s="166">
        <v>0</v>
      </c>
      <c r="BD767" s="161">
        <f t="shared" si="743"/>
        <v>0</v>
      </c>
      <c r="BE767" s="161">
        <f t="shared" si="744"/>
        <v>0</v>
      </c>
      <c r="BF767" s="166">
        <v>0</v>
      </c>
      <c r="BG767" s="166">
        <v>0</v>
      </c>
      <c r="BH767" s="161">
        <f t="shared" si="745"/>
        <v>0</v>
      </c>
      <c r="BI767" s="166">
        <v>0</v>
      </c>
      <c r="BJ767" s="166">
        <v>0</v>
      </c>
      <c r="BK767" s="161">
        <f t="shared" si="746"/>
        <v>0</v>
      </c>
      <c r="BL767" s="161">
        <f t="shared" si="747"/>
        <v>0</v>
      </c>
      <c r="BM767" s="166">
        <v>0</v>
      </c>
      <c r="BN767" s="166">
        <v>0</v>
      </c>
      <c r="BO767" s="161">
        <f t="shared" si="748"/>
        <v>0</v>
      </c>
      <c r="BP767" s="166">
        <v>0</v>
      </c>
      <c r="BQ767" s="166">
        <v>0</v>
      </c>
      <c r="BR767" s="161">
        <f t="shared" si="749"/>
        <v>0</v>
      </c>
      <c r="BS767" s="161">
        <f t="shared" si="750"/>
        <v>0</v>
      </c>
      <c r="BT767" s="166">
        <v>0</v>
      </c>
      <c r="BU767" s="166">
        <v>0</v>
      </c>
      <c r="BV767" s="161">
        <f t="shared" si="751"/>
        <v>0</v>
      </c>
      <c r="BW767" s="166">
        <v>0</v>
      </c>
      <c r="BX767" s="166">
        <v>0</v>
      </c>
      <c r="BY767" s="161">
        <f t="shared" si="752"/>
        <v>0</v>
      </c>
      <c r="BZ767" s="161">
        <f t="shared" si="753"/>
        <v>0</v>
      </c>
      <c r="CA767" s="160">
        <f t="shared" si="791"/>
        <v>0</v>
      </c>
      <c r="CB767" s="160">
        <f t="shared" si="791"/>
        <v>0</v>
      </c>
      <c r="CC767" s="161">
        <f t="shared" si="754"/>
        <v>0</v>
      </c>
      <c r="CD767" s="160">
        <f t="shared" si="792"/>
        <v>0</v>
      </c>
      <c r="CE767" s="160">
        <f t="shared" si="792"/>
        <v>0</v>
      </c>
      <c r="CF767" s="161">
        <f t="shared" si="755"/>
        <v>0</v>
      </c>
      <c r="CG767" s="161">
        <f t="shared" si="756"/>
        <v>0</v>
      </c>
      <c r="CH767" s="160">
        <f t="shared" si="793"/>
        <v>0</v>
      </c>
      <c r="CI767" s="160">
        <f t="shared" si="793"/>
        <v>0</v>
      </c>
      <c r="CJ767" s="166">
        <v>0</v>
      </c>
      <c r="CK767" s="166">
        <v>0</v>
      </c>
      <c r="CL767" s="166">
        <v>0</v>
      </c>
      <c r="CM767" s="166">
        <v>0</v>
      </c>
      <c r="CN767" s="160">
        <f t="shared" si="794"/>
        <v>0</v>
      </c>
      <c r="CO767" s="160">
        <f t="shared" si="794"/>
        <v>0</v>
      </c>
    </row>
    <row r="768" spans="1:93" ht="24" hidden="1">
      <c r="A768" s="91"/>
      <c r="B768" s="156">
        <v>2025</v>
      </c>
      <c r="C768" s="156">
        <v>8308</v>
      </c>
      <c r="D768" s="156">
        <v>1</v>
      </c>
      <c r="E768" s="156">
        <v>1</v>
      </c>
      <c r="F768" s="156">
        <v>4</v>
      </c>
      <c r="G768" s="156"/>
      <c r="H768" s="156">
        <v>5000</v>
      </c>
      <c r="I768" s="156">
        <v>5600</v>
      </c>
      <c r="J768" s="156">
        <v>565</v>
      </c>
      <c r="K768" s="157">
        <v>1230</v>
      </c>
      <c r="L768" s="217"/>
      <c r="M768" s="159" t="s">
        <v>632</v>
      </c>
      <c r="N768" s="160">
        <v>0</v>
      </c>
      <c r="O768" s="160">
        <v>0</v>
      </c>
      <c r="P768" s="161">
        <f t="shared" si="773"/>
        <v>0</v>
      </c>
      <c r="Q768" s="160">
        <v>0</v>
      </c>
      <c r="R768" s="160">
        <v>0</v>
      </c>
      <c r="S768" s="161">
        <f t="shared" si="774"/>
        <v>0</v>
      </c>
      <c r="T768" s="161">
        <f t="shared" si="775"/>
        <v>0</v>
      </c>
      <c r="U768" s="162" t="s">
        <v>111</v>
      </c>
      <c r="V768" s="163"/>
      <c r="W768" s="164"/>
      <c r="X768" s="165" t="s">
        <v>58</v>
      </c>
      <c r="Y768" s="166">
        <v>0</v>
      </c>
      <c r="Z768" s="166">
        <v>0</v>
      </c>
      <c r="AA768" s="166">
        <v>0</v>
      </c>
      <c r="AB768" s="166">
        <v>0</v>
      </c>
      <c r="AC768" s="166">
        <v>0</v>
      </c>
      <c r="AD768" s="166">
        <v>0</v>
      </c>
      <c r="AE768" s="166">
        <v>0</v>
      </c>
      <c r="AF768" s="166">
        <v>0</v>
      </c>
      <c r="AG768" s="166">
        <v>0</v>
      </c>
      <c r="AH768" s="166">
        <v>0</v>
      </c>
      <c r="AI768" s="166">
        <v>0</v>
      </c>
      <c r="AJ768" s="166">
        <v>0</v>
      </c>
      <c r="AK768" s="160">
        <f t="shared" si="789"/>
        <v>0</v>
      </c>
      <c r="AL768" s="160">
        <f t="shared" si="789"/>
        <v>0</v>
      </c>
      <c r="AM768" s="161">
        <f t="shared" si="776"/>
        <v>0</v>
      </c>
      <c r="AN768" s="160">
        <f t="shared" si="790"/>
        <v>0</v>
      </c>
      <c r="AO768" s="160">
        <f t="shared" si="790"/>
        <v>0</v>
      </c>
      <c r="AP768" s="161">
        <f t="shared" si="777"/>
        <v>0</v>
      </c>
      <c r="AQ768" s="161">
        <f t="shared" si="778"/>
        <v>0</v>
      </c>
      <c r="AR768" s="166">
        <v>0</v>
      </c>
      <c r="AS768" s="166">
        <v>0</v>
      </c>
      <c r="AT768" s="161">
        <f t="shared" si="739"/>
        <v>0</v>
      </c>
      <c r="AU768" s="166">
        <v>0</v>
      </c>
      <c r="AV768" s="166">
        <v>0</v>
      </c>
      <c r="AW768" s="161">
        <f t="shared" si="740"/>
        <v>0</v>
      </c>
      <c r="AX768" s="161">
        <f t="shared" si="741"/>
        <v>0</v>
      </c>
      <c r="AY768" s="166">
        <v>0</v>
      </c>
      <c r="AZ768" s="166">
        <v>0</v>
      </c>
      <c r="BA768" s="161">
        <f t="shared" si="742"/>
        <v>0</v>
      </c>
      <c r="BB768" s="166">
        <v>0</v>
      </c>
      <c r="BC768" s="166">
        <v>0</v>
      </c>
      <c r="BD768" s="161">
        <f t="shared" si="743"/>
        <v>0</v>
      </c>
      <c r="BE768" s="161">
        <f t="shared" si="744"/>
        <v>0</v>
      </c>
      <c r="BF768" s="166">
        <v>0</v>
      </c>
      <c r="BG768" s="166">
        <v>0</v>
      </c>
      <c r="BH768" s="161">
        <f t="shared" si="745"/>
        <v>0</v>
      </c>
      <c r="BI768" s="166">
        <v>0</v>
      </c>
      <c r="BJ768" s="166">
        <v>0</v>
      </c>
      <c r="BK768" s="161">
        <f t="shared" si="746"/>
        <v>0</v>
      </c>
      <c r="BL768" s="161">
        <f t="shared" si="747"/>
        <v>0</v>
      </c>
      <c r="BM768" s="166">
        <v>0</v>
      </c>
      <c r="BN768" s="166">
        <v>0</v>
      </c>
      <c r="BO768" s="161">
        <f t="shared" si="748"/>
        <v>0</v>
      </c>
      <c r="BP768" s="166">
        <v>0</v>
      </c>
      <c r="BQ768" s="166">
        <v>0</v>
      </c>
      <c r="BR768" s="161">
        <f t="shared" si="749"/>
        <v>0</v>
      </c>
      <c r="BS768" s="161">
        <f t="shared" si="750"/>
        <v>0</v>
      </c>
      <c r="BT768" s="166">
        <v>0</v>
      </c>
      <c r="BU768" s="166">
        <v>0</v>
      </c>
      <c r="BV768" s="161">
        <f t="shared" si="751"/>
        <v>0</v>
      </c>
      <c r="BW768" s="166">
        <v>0</v>
      </c>
      <c r="BX768" s="166">
        <v>0</v>
      </c>
      <c r="BY768" s="161">
        <f t="shared" si="752"/>
        <v>0</v>
      </c>
      <c r="BZ768" s="161">
        <f t="shared" si="753"/>
        <v>0</v>
      </c>
      <c r="CA768" s="160">
        <f t="shared" si="791"/>
        <v>0</v>
      </c>
      <c r="CB768" s="160">
        <f t="shared" si="791"/>
        <v>0</v>
      </c>
      <c r="CC768" s="161">
        <f t="shared" si="754"/>
        <v>0</v>
      </c>
      <c r="CD768" s="160">
        <f t="shared" si="792"/>
        <v>0</v>
      </c>
      <c r="CE768" s="160">
        <f t="shared" si="792"/>
        <v>0</v>
      </c>
      <c r="CF768" s="161">
        <f t="shared" si="755"/>
        <v>0</v>
      </c>
      <c r="CG768" s="161">
        <f t="shared" si="756"/>
        <v>0</v>
      </c>
      <c r="CH768" s="160">
        <f t="shared" si="793"/>
        <v>0</v>
      </c>
      <c r="CI768" s="160">
        <f t="shared" si="793"/>
        <v>0</v>
      </c>
      <c r="CJ768" s="166">
        <v>0</v>
      </c>
      <c r="CK768" s="166">
        <v>0</v>
      </c>
      <c r="CL768" s="166">
        <v>0</v>
      </c>
      <c r="CM768" s="166">
        <v>0</v>
      </c>
      <c r="CN768" s="160">
        <f t="shared" si="794"/>
        <v>0</v>
      </c>
      <c r="CO768" s="160">
        <f t="shared" si="794"/>
        <v>0</v>
      </c>
    </row>
    <row r="769" spans="1:93" ht="24" hidden="1">
      <c r="A769" s="91"/>
      <c r="B769" s="174">
        <v>2025</v>
      </c>
      <c r="C769" s="174">
        <v>8308</v>
      </c>
      <c r="D769" s="174">
        <v>1</v>
      </c>
      <c r="E769" s="174">
        <v>1</v>
      </c>
      <c r="F769" s="174">
        <v>4</v>
      </c>
      <c r="G769" s="174"/>
      <c r="H769" s="174">
        <v>5000</v>
      </c>
      <c r="I769" s="174">
        <v>5600</v>
      </c>
      <c r="J769" s="174">
        <v>566</v>
      </c>
      <c r="K769" s="200"/>
      <c r="L769" s="225"/>
      <c r="M769" s="176" t="s">
        <v>633</v>
      </c>
      <c r="N769" s="178">
        <f>N770</f>
        <v>0</v>
      </c>
      <c r="O769" s="178">
        <f t="shared" ref="O769:R769" si="795">O770</f>
        <v>0</v>
      </c>
      <c r="P769" s="178">
        <f t="shared" si="773"/>
        <v>0</v>
      </c>
      <c r="Q769" s="178">
        <f t="shared" si="795"/>
        <v>0</v>
      </c>
      <c r="R769" s="178">
        <f t="shared" si="795"/>
        <v>0</v>
      </c>
      <c r="S769" s="178">
        <f t="shared" si="774"/>
        <v>0</v>
      </c>
      <c r="T769" s="178">
        <f t="shared" si="775"/>
        <v>0</v>
      </c>
      <c r="U769" s="179"/>
      <c r="V769" s="180"/>
      <c r="W769" s="181"/>
      <c r="X769" s="181"/>
      <c r="Y769" s="178">
        <f>Y770</f>
        <v>0</v>
      </c>
      <c r="Z769" s="178">
        <f t="shared" ref="Z769" si="796">Z770</f>
        <v>0</v>
      </c>
      <c r="AA769" s="178">
        <f>AA770</f>
        <v>0</v>
      </c>
      <c r="AB769" s="178">
        <f t="shared" ref="AB769" si="797">AB770</f>
        <v>0</v>
      </c>
      <c r="AC769" s="178">
        <f>AC770</f>
        <v>0</v>
      </c>
      <c r="AD769" s="178">
        <f t="shared" ref="AD769" si="798">AD770</f>
        <v>0</v>
      </c>
      <c r="AE769" s="178">
        <f>AE770</f>
        <v>0</v>
      </c>
      <c r="AF769" s="178">
        <f t="shared" ref="AF769" si="799">AF770</f>
        <v>0</v>
      </c>
      <c r="AG769" s="178">
        <f>AG770</f>
        <v>0</v>
      </c>
      <c r="AH769" s="178">
        <f t="shared" ref="AH769" si="800">AH770</f>
        <v>0</v>
      </c>
      <c r="AI769" s="178">
        <f>AI770</f>
        <v>0</v>
      </c>
      <c r="AJ769" s="178">
        <f t="shared" ref="AJ769" si="801">AJ770</f>
        <v>0</v>
      </c>
      <c r="AK769" s="178">
        <f>AK770</f>
        <v>0</v>
      </c>
      <c r="AL769" s="178">
        <f t="shared" ref="AL769:AO769" si="802">AL770</f>
        <v>0</v>
      </c>
      <c r="AM769" s="178">
        <f t="shared" si="776"/>
        <v>0</v>
      </c>
      <c r="AN769" s="178">
        <f t="shared" si="802"/>
        <v>0</v>
      </c>
      <c r="AO769" s="178">
        <f t="shared" si="802"/>
        <v>0</v>
      </c>
      <c r="AP769" s="178">
        <f t="shared" si="777"/>
        <v>0</v>
      </c>
      <c r="AQ769" s="178">
        <f t="shared" si="778"/>
        <v>0</v>
      </c>
      <c r="AR769" s="178">
        <f>AR770</f>
        <v>0</v>
      </c>
      <c r="AS769" s="178">
        <f t="shared" ref="AS769:AV769" si="803">AS770</f>
        <v>0</v>
      </c>
      <c r="AT769" s="178">
        <f t="shared" si="739"/>
        <v>0</v>
      </c>
      <c r="AU769" s="178">
        <f t="shared" si="803"/>
        <v>0</v>
      </c>
      <c r="AV769" s="178">
        <f t="shared" si="803"/>
        <v>0</v>
      </c>
      <c r="AW769" s="178">
        <f t="shared" si="740"/>
        <v>0</v>
      </c>
      <c r="AX769" s="178">
        <f t="shared" si="741"/>
        <v>0</v>
      </c>
      <c r="AY769" s="178">
        <f>AY770</f>
        <v>0</v>
      </c>
      <c r="AZ769" s="178">
        <f t="shared" ref="AZ769:BC769" si="804">AZ770</f>
        <v>0</v>
      </c>
      <c r="BA769" s="178">
        <f t="shared" si="742"/>
        <v>0</v>
      </c>
      <c r="BB769" s="178">
        <f t="shared" si="804"/>
        <v>0</v>
      </c>
      <c r="BC769" s="178">
        <f t="shared" si="804"/>
        <v>0</v>
      </c>
      <c r="BD769" s="178">
        <f t="shared" si="743"/>
        <v>0</v>
      </c>
      <c r="BE769" s="178">
        <f t="shared" si="744"/>
        <v>0</v>
      </c>
      <c r="BF769" s="178">
        <f>BF770</f>
        <v>0</v>
      </c>
      <c r="BG769" s="178">
        <f t="shared" ref="BG769:BJ769" si="805">BG770</f>
        <v>0</v>
      </c>
      <c r="BH769" s="178">
        <f t="shared" si="745"/>
        <v>0</v>
      </c>
      <c r="BI769" s="178">
        <f t="shared" si="805"/>
        <v>0</v>
      </c>
      <c r="BJ769" s="178">
        <f t="shared" si="805"/>
        <v>0</v>
      </c>
      <c r="BK769" s="178">
        <f t="shared" si="746"/>
        <v>0</v>
      </c>
      <c r="BL769" s="178">
        <f t="shared" si="747"/>
        <v>0</v>
      </c>
      <c r="BM769" s="178">
        <f>BM770</f>
        <v>0</v>
      </c>
      <c r="BN769" s="178">
        <f t="shared" ref="BN769:BQ769" si="806">BN770</f>
        <v>0</v>
      </c>
      <c r="BO769" s="178">
        <f t="shared" si="748"/>
        <v>0</v>
      </c>
      <c r="BP769" s="178">
        <f t="shared" si="806"/>
        <v>0</v>
      </c>
      <c r="BQ769" s="178">
        <f t="shared" si="806"/>
        <v>0</v>
      </c>
      <c r="BR769" s="178">
        <f t="shared" si="749"/>
        <v>0</v>
      </c>
      <c r="BS769" s="178">
        <f t="shared" si="750"/>
        <v>0</v>
      </c>
      <c r="BT769" s="178">
        <f>BT770</f>
        <v>0</v>
      </c>
      <c r="BU769" s="178">
        <f t="shared" ref="BU769:BX769" si="807">BU770</f>
        <v>0</v>
      </c>
      <c r="BV769" s="178">
        <f t="shared" si="751"/>
        <v>0</v>
      </c>
      <c r="BW769" s="178">
        <f t="shared" si="807"/>
        <v>0</v>
      </c>
      <c r="BX769" s="178">
        <f t="shared" si="807"/>
        <v>0</v>
      </c>
      <c r="BY769" s="178">
        <f t="shared" si="752"/>
        <v>0</v>
      </c>
      <c r="BZ769" s="178">
        <f t="shared" si="753"/>
        <v>0</v>
      </c>
      <c r="CA769" s="178">
        <f>CA770</f>
        <v>0</v>
      </c>
      <c r="CB769" s="178">
        <f t="shared" ref="CB769:CE769" si="808">CB770</f>
        <v>0</v>
      </c>
      <c r="CC769" s="178">
        <f t="shared" si="754"/>
        <v>0</v>
      </c>
      <c r="CD769" s="178">
        <f t="shared" si="808"/>
        <v>0</v>
      </c>
      <c r="CE769" s="178">
        <f t="shared" si="808"/>
        <v>0</v>
      </c>
      <c r="CF769" s="178">
        <f t="shared" si="755"/>
        <v>0</v>
      </c>
      <c r="CG769" s="178">
        <f t="shared" si="756"/>
        <v>0</v>
      </c>
      <c r="CH769" s="178"/>
      <c r="CI769" s="178"/>
      <c r="CJ769" s="178"/>
      <c r="CK769" s="178"/>
      <c r="CL769" s="178"/>
      <c r="CM769" s="178"/>
      <c r="CN769" s="178"/>
      <c r="CO769" s="178"/>
    </row>
    <row r="770" spans="1:93" ht="24" hidden="1">
      <c r="A770" s="91"/>
      <c r="B770" s="49">
        <v>2025</v>
      </c>
      <c r="C770" s="49">
        <v>8308</v>
      </c>
      <c r="D770" s="49">
        <v>1</v>
      </c>
      <c r="E770" s="49">
        <v>1</v>
      </c>
      <c r="F770" s="49">
        <v>4</v>
      </c>
      <c r="G770" s="49"/>
      <c r="H770" s="49">
        <v>5000</v>
      </c>
      <c r="I770" s="49">
        <v>5600</v>
      </c>
      <c r="J770" s="49">
        <v>566</v>
      </c>
      <c r="K770" s="157">
        <v>1072</v>
      </c>
      <c r="L770" s="68"/>
      <c r="M770" s="159" t="s">
        <v>634</v>
      </c>
      <c r="N770" s="184">
        <v>0</v>
      </c>
      <c r="O770" s="184">
        <v>0</v>
      </c>
      <c r="P770" s="185">
        <f t="shared" si="773"/>
        <v>0</v>
      </c>
      <c r="Q770" s="184">
        <v>0</v>
      </c>
      <c r="R770" s="184">
        <v>0</v>
      </c>
      <c r="S770" s="185">
        <f t="shared" si="774"/>
        <v>0</v>
      </c>
      <c r="T770" s="185">
        <f t="shared" si="775"/>
        <v>0</v>
      </c>
      <c r="U770" s="186" t="s">
        <v>111</v>
      </c>
      <c r="V770" s="219"/>
      <c r="W770" s="188"/>
      <c r="X770" s="224" t="s">
        <v>58</v>
      </c>
      <c r="Y770" s="189">
        <v>0</v>
      </c>
      <c r="Z770" s="189">
        <v>0</v>
      </c>
      <c r="AA770" s="189">
        <v>0</v>
      </c>
      <c r="AB770" s="189">
        <v>0</v>
      </c>
      <c r="AC770" s="189">
        <v>0</v>
      </c>
      <c r="AD770" s="189">
        <v>0</v>
      </c>
      <c r="AE770" s="189">
        <v>0</v>
      </c>
      <c r="AF770" s="189">
        <v>0</v>
      </c>
      <c r="AG770" s="189">
        <v>0</v>
      </c>
      <c r="AH770" s="189">
        <v>0</v>
      </c>
      <c r="AI770" s="189">
        <v>0</v>
      </c>
      <c r="AJ770" s="189">
        <v>0</v>
      </c>
      <c r="AK770" s="184">
        <f>N770+Y770-AE770</f>
        <v>0</v>
      </c>
      <c r="AL770" s="184">
        <f>O770+Z770-AF770</f>
        <v>0</v>
      </c>
      <c r="AM770" s="185">
        <f t="shared" si="776"/>
        <v>0</v>
      </c>
      <c r="AN770" s="184">
        <f>Q770+AA770-AG770</f>
        <v>0</v>
      </c>
      <c r="AO770" s="184">
        <f>R770+AB770-AH770</f>
        <v>0</v>
      </c>
      <c r="AP770" s="185">
        <f t="shared" si="777"/>
        <v>0</v>
      </c>
      <c r="AQ770" s="185">
        <f t="shared" si="778"/>
        <v>0</v>
      </c>
      <c r="AR770" s="189">
        <v>0</v>
      </c>
      <c r="AS770" s="189">
        <v>0</v>
      </c>
      <c r="AT770" s="185">
        <f t="shared" si="739"/>
        <v>0</v>
      </c>
      <c r="AU770" s="189">
        <v>0</v>
      </c>
      <c r="AV770" s="189">
        <v>0</v>
      </c>
      <c r="AW770" s="185">
        <f t="shared" si="740"/>
        <v>0</v>
      </c>
      <c r="AX770" s="185">
        <f t="shared" si="741"/>
        <v>0</v>
      </c>
      <c r="AY770" s="189">
        <v>0</v>
      </c>
      <c r="AZ770" s="189">
        <v>0</v>
      </c>
      <c r="BA770" s="185">
        <f t="shared" si="742"/>
        <v>0</v>
      </c>
      <c r="BB770" s="189">
        <v>0</v>
      </c>
      <c r="BC770" s="189">
        <v>0</v>
      </c>
      <c r="BD770" s="185">
        <f t="shared" si="743"/>
        <v>0</v>
      </c>
      <c r="BE770" s="185">
        <f t="shared" si="744"/>
        <v>0</v>
      </c>
      <c r="BF770" s="189">
        <v>0</v>
      </c>
      <c r="BG770" s="189">
        <v>0</v>
      </c>
      <c r="BH770" s="185">
        <f t="shared" si="745"/>
        <v>0</v>
      </c>
      <c r="BI770" s="189">
        <v>0</v>
      </c>
      <c r="BJ770" s="189">
        <v>0</v>
      </c>
      <c r="BK770" s="185">
        <f t="shared" si="746"/>
        <v>0</v>
      </c>
      <c r="BL770" s="185">
        <f t="shared" si="747"/>
        <v>0</v>
      </c>
      <c r="BM770" s="189">
        <v>0</v>
      </c>
      <c r="BN770" s="189">
        <v>0</v>
      </c>
      <c r="BO770" s="185">
        <f t="shared" si="748"/>
        <v>0</v>
      </c>
      <c r="BP770" s="189">
        <v>0</v>
      </c>
      <c r="BQ770" s="189">
        <v>0</v>
      </c>
      <c r="BR770" s="185">
        <f t="shared" si="749"/>
        <v>0</v>
      </c>
      <c r="BS770" s="185">
        <f t="shared" si="750"/>
        <v>0</v>
      </c>
      <c r="BT770" s="189">
        <v>0</v>
      </c>
      <c r="BU770" s="189">
        <v>0</v>
      </c>
      <c r="BV770" s="185">
        <f t="shared" si="751"/>
        <v>0</v>
      </c>
      <c r="BW770" s="189">
        <v>0</v>
      </c>
      <c r="BX770" s="189">
        <v>0</v>
      </c>
      <c r="BY770" s="185">
        <f t="shared" si="752"/>
        <v>0</v>
      </c>
      <c r="BZ770" s="185">
        <f t="shared" si="753"/>
        <v>0</v>
      </c>
      <c r="CA770" s="184">
        <f>AK770-AR770-AY770-BF770-BM770-BT770</f>
        <v>0</v>
      </c>
      <c r="CB770" s="184">
        <f>AL770-AS770-AZ770-BG770-BN770-BU770</f>
        <v>0</v>
      </c>
      <c r="CC770" s="185">
        <f t="shared" si="754"/>
        <v>0</v>
      </c>
      <c r="CD770" s="184">
        <f>AN770-AU770-BB770-BI770-BP770-BW770</f>
        <v>0</v>
      </c>
      <c r="CE770" s="184">
        <f>AO770-AV770-BC770-BJ770-BQ770-BX770</f>
        <v>0</v>
      </c>
      <c r="CF770" s="185">
        <f t="shared" si="755"/>
        <v>0</v>
      </c>
      <c r="CG770" s="185">
        <f t="shared" si="756"/>
        <v>0</v>
      </c>
      <c r="CH770" s="160">
        <f>V770+AC770-AI770</f>
        <v>0</v>
      </c>
      <c r="CI770" s="160">
        <f>W770+AD770-AJ770</f>
        <v>0</v>
      </c>
      <c r="CJ770" s="166">
        <v>0</v>
      </c>
      <c r="CK770" s="166">
        <v>0</v>
      </c>
      <c r="CL770" s="166">
        <v>0</v>
      </c>
      <c r="CM770" s="166">
        <v>0</v>
      </c>
      <c r="CN770" s="160">
        <f>CH770-CJ770-CL770</f>
        <v>0</v>
      </c>
      <c r="CO770" s="160">
        <f>CI770-CK770-CM770</f>
        <v>0</v>
      </c>
    </row>
    <row r="771" spans="1:93" ht="24">
      <c r="A771" s="91"/>
      <c r="B771" s="147">
        <v>2025</v>
      </c>
      <c r="C771" s="147">
        <v>8308</v>
      </c>
      <c r="D771" s="147">
        <v>1</v>
      </c>
      <c r="E771" s="147">
        <v>1</v>
      </c>
      <c r="F771" s="147">
        <v>4</v>
      </c>
      <c r="G771" s="147"/>
      <c r="H771" s="147">
        <v>5000</v>
      </c>
      <c r="I771" s="147">
        <v>5600</v>
      </c>
      <c r="J771" s="147">
        <v>569</v>
      </c>
      <c r="K771" s="200" t="s">
        <v>51</v>
      </c>
      <c r="L771" s="201"/>
      <c r="M771" s="150" t="s">
        <v>635</v>
      </c>
      <c r="N771" s="151">
        <f>SUM(N772:N776)</f>
        <v>0</v>
      </c>
      <c r="O771" s="151">
        <f>SUM(O772:O776)</f>
        <v>0</v>
      </c>
      <c r="P771" s="151">
        <f t="shared" si="773"/>
        <v>0</v>
      </c>
      <c r="Q771" s="151">
        <f>SUM(Q772:Q776)</f>
        <v>43496.52</v>
      </c>
      <c r="R771" s="151">
        <f>SUM(R772:R776)</f>
        <v>0</v>
      </c>
      <c r="S771" s="151">
        <f t="shared" si="774"/>
        <v>43496.52</v>
      </c>
      <c r="T771" s="151">
        <f t="shared" si="775"/>
        <v>43496.52</v>
      </c>
      <c r="U771" s="152"/>
      <c r="V771" s="153"/>
      <c r="W771" s="154"/>
      <c r="X771" s="155"/>
      <c r="Y771" s="151">
        <f t="shared" ref="Y771:AL771" si="809">SUM(Y772:Y776)</f>
        <v>0</v>
      </c>
      <c r="Z771" s="151">
        <f t="shared" si="809"/>
        <v>0</v>
      </c>
      <c r="AA771" s="151">
        <f t="shared" si="809"/>
        <v>0</v>
      </c>
      <c r="AB771" s="151">
        <f t="shared" si="809"/>
        <v>0</v>
      </c>
      <c r="AC771" s="151">
        <f t="shared" si="809"/>
        <v>0</v>
      </c>
      <c r="AD771" s="151">
        <f t="shared" si="809"/>
        <v>0</v>
      </c>
      <c r="AE771" s="151">
        <f t="shared" si="809"/>
        <v>0</v>
      </c>
      <c r="AF771" s="151">
        <f t="shared" si="809"/>
        <v>0</v>
      </c>
      <c r="AG771" s="151">
        <f t="shared" si="809"/>
        <v>0</v>
      </c>
      <c r="AH771" s="151">
        <f t="shared" si="809"/>
        <v>0</v>
      </c>
      <c r="AI771" s="151">
        <f t="shared" si="809"/>
        <v>0</v>
      </c>
      <c r="AJ771" s="151">
        <f t="shared" si="809"/>
        <v>0</v>
      </c>
      <c r="AK771" s="151">
        <f t="shared" si="809"/>
        <v>0</v>
      </c>
      <c r="AL771" s="151">
        <f t="shared" si="809"/>
        <v>0</v>
      </c>
      <c r="AM771" s="151">
        <f t="shared" si="776"/>
        <v>0</v>
      </c>
      <c r="AN771" s="151">
        <f>SUM(AN772:AN776)</f>
        <v>43496.52</v>
      </c>
      <c r="AO771" s="151">
        <f>SUM(AO772:AO776)</f>
        <v>0</v>
      </c>
      <c r="AP771" s="151">
        <f t="shared" si="777"/>
        <v>43496.52</v>
      </c>
      <c r="AQ771" s="151">
        <f t="shared" si="778"/>
        <v>43496.52</v>
      </c>
      <c r="AR771" s="151">
        <f>SUM(AR772:AR776)</f>
        <v>0</v>
      </c>
      <c r="AS771" s="151">
        <f>SUM(AS772:AS776)</f>
        <v>0</v>
      </c>
      <c r="AT771" s="151">
        <f t="shared" si="739"/>
        <v>0</v>
      </c>
      <c r="AU771" s="151">
        <f>SUM(AU772:AU776)</f>
        <v>0</v>
      </c>
      <c r="AV771" s="151">
        <f>SUM(AV772:AV776)</f>
        <v>0</v>
      </c>
      <c r="AW771" s="151">
        <f t="shared" si="740"/>
        <v>0</v>
      </c>
      <c r="AX771" s="151">
        <f t="shared" si="741"/>
        <v>0</v>
      </c>
      <c r="AY771" s="151">
        <f>SUM(AY772:AY776)</f>
        <v>0</v>
      </c>
      <c r="AZ771" s="151">
        <f>SUM(AZ772:AZ776)</f>
        <v>0</v>
      </c>
      <c r="BA771" s="151">
        <f t="shared" si="742"/>
        <v>0</v>
      </c>
      <c r="BB771" s="151">
        <f>SUM(BB772:BB776)</f>
        <v>0</v>
      </c>
      <c r="BC771" s="151">
        <f>SUM(BC772:BC776)</f>
        <v>0</v>
      </c>
      <c r="BD771" s="151">
        <f t="shared" si="743"/>
        <v>0</v>
      </c>
      <c r="BE771" s="151">
        <f t="shared" si="744"/>
        <v>0</v>
      </c>
      <c r="BF771" s="151">
        <f>SUM(BF772:BF776)</f>
        <v>0</v>
      </c>
      <c r="BG771" s="151">
        <f>SUM(BG772:BG776)</f>
        <v>0</v>
      </c>
      <c r="BH771" s="151">
        <f t="shared" si="745"/>
        <v>0</v>
      </c>
      <c r="BI771" s="151">
        <f>SUM(BI772:BI776)</f>
        <v>0</v>
      </c>
      <c r="BJ771" s="151">
        <f>SUM(BJ772:BJ776)</f>
        <v>0</v>
      </c>
      <c r="BK771" s="151">
        <f t="shared" si="746"/>
        <v>0</v>
      </c>
      <c r="BL771" s="151">
        <f t="shared" si="747"/>
        <v>0</v>
      </c>
      <c r="BM771" s="151">
        <f>SUM(BM772:BM776)</f>
        <v>0</v>
      </c>
      <c r="BN771" s="151">
        <f>SUM(BN772:BN776)</f>
        <v>0</v>
      </c>
      <c r="BO771" s="151">
        <f t="shared" si="748"/>
        <v>0</v>
      </c>
      <c r="BP771" s="151">
        <f>SUM(BP772:BP776)</f>
        <v>0</v>
      </c>
      <c r="BQ771" s="151">
        <f>SUM(BQ772:BQ776)</f>
        <v>0</v>
      </c>
      <c r="BR771" s="151">
        <f t="shared" si="749"/>
        <v>0</v>
      </c>
      <c r="BS771" s="151">
        <f t="shared" si="750"/>
        <v>0</v>
      </c>
      <c r="BT771" s="151">
        <f>SUM(BT772:BT776)</f>
        <v>0</v>
      </c>
      <c r="BU771" s="151">
        <f>SUM(BU772:BU776)</f>
        <v>0</v>
      </c>
      <c r="BV771" s="151">
        <f t="shared" si="751"/>
        <v>0</v>
      </c>
      <c r="BW771" s="151">
        <f>SUM(BW772:BW776)</f>
        <v>0</v>
      </c>
      <c r="BX771" s="151">
        <f>SUM(BX772:BX776)</f>
        <v>0</v>
      </c>
      <c r="BY771" s="151">
        <f t="shared" si="752"/>
        <v>0</v>
      </c>
      <c r="BZ771" s="151">
        <f t="shared" si="753"/>
        <v>0</v>
      </c>
      <c r="CA771" s="151">
        <f>SUM(CA772:CA776)</f>
        <v>0</v>
      </c>
      <c r="CB771" s="151">
        <f>SUM(CB772:CB776)</f>
        <v>0</v>
      </c>
      <c r="CC771" s="151">
        <f t="shared" si="754"/>
        <v>0</v>
      </c>
      <c r="CD771" s="151">
        <f>SUM(CD772:CD776)</f>
        <v>43496.52</v>
      </c>
      <c r="CE771" s="151">
        <f>SUM(CE772:CE776)</f>
        <v>0</v>
      </c>
      <c r="CF771" s="151">
        <f t="shared" si="755"/>
        <v>43496.52</v>
      </c>
      <c r="CG771" s="151">
        <f t="shared" si="756"/>
        <v>43496.52</v>
      </c>
      <c r="CH771" s="151"/>
      <c r="CI771" s="151"/>
      <c r="CJ771" s="151"/>
      <c r="CK771" s="151"/>
      <c r="CL771" s="151"/>
      <c r="CM771" s="151"/>
      <c r="CN771" s="151"/>
      <c r="CO771" s="151"/>
    </row>
    <row r="772" spans="1:93" ht="24" hidden="1">
      <c r="A772" s="91"/>
      <c r="B772" s="156">
        <v>2025</v>
      </c>
      <c r="C772" s="156">
        <v>8308</v>
      </c>
      <c r="D772" s="156">
        <v>1</v>
      </c>
      <c r="E772" s="156">
        <v>1</v>
      </c>
      <c r="F772" s="156">
        <v>4</v>
      </c>
      <c r="G772" s="156"/>
      <c r="H772" s="156">
        <v>5000</v>
      </c>
      <c r="I772" s="156">
        <v>5600</v>
      </c>
      <c r="J772" s="156">
        <v>569</v>
      </c>
      <c r="K772" s="157">
        <v>603</v>
      </c>
      <c r="L772" s="217"/>
      <c r="M772" s="159" t="s">
        <v>636</v>
      </c>
      <c r="N772" s="160">
        <v>0</v>
      </c>
      <c r="O772" s="160">
        <v>0</v>
      </c>
      <c r="P772" s="161">
        <f t="shared" si="773"/>
        <v>0</v>
      </c>
      <c r="Q772" s="160">
        <v>0</v>
      </c>
      <c r="R772" s="160">
        <v>0</v>
      </c>
      <c r="S772" s="161">
        <f t="shared" si="774"/>
        <v>0</v>
      </c>
      <c r="T772" s="161">
        <f t="shared" si="775"/>
        <v>0</v>
      </c>
      <c r="U772" s="162" t="s">
        <v>111</v>
      </c>
      <c r="V772" s="163"/>
      <c r="W772" s="164"/>
      <c r="X772" s="167" t="s">
        <v>66</v>
      </c>
      <c r="Y772" s="166">
        <v>0</v>
      </c>
      <c r="Z772" s="166">
        <v>0</v>
      </c>
      <c r="AA772" s="166">
        <v>0</v>
      </c>
      <c r="AB772" s="166">
        <v>0</v>
      </c>
      <c r="AC772" s="166">
        <v>0</v>
      </c>
      <c r="AD772" s="166">
        <v>0</v>
      </c>
      <c r="AE772" s="166">
        <v>0</v>
      </c>
      <c r="AF772" s="166">
        <v>0</v>
      </c>
      <c r="AG772" s="166">
        <v>0</v>
      </c>
      <c r="AH772" s="166">
        <v>0</v>
      </c>
      <c r="AI772" s="166">
        <v>0</v>
      </c>
      <c r="AJ772" s="166">
        <v>0</v>
      </c>
      <c r="AK772" s="160">
        <f t="shared" ref="AK772:AL776" si="810">N772+Y772-AE772</f>
        <v>0</v>
      </c>
      <c r="AL772" s="160">
        <f t="shared" si="810"/>
        <v>0</v>
      </c>
      <c r="AM772" s="161">
        <f t="shared" si="776"/>
        <v>0</v>
      </c>
      <c r="AN772" s="160">
        <f t="shared" ref="AN772:AO776" si="811">Q772+AA772-AG772</f>
        <v>0</v>
      </c>
      <c r="AO772" s="160">
        <f t="shared" si="811"/>
        <v>0</v>
      </c>
      <c r="AP772" s="161">
        <f t="shared" si="777"/>
        <v>0</v>
      </c>
      <c r="AQ772" s="161">
        <f t="shared" si="778"/>
        <v>0</v>
      </c>
      <c r="AR772" s="166">
        <v>0</v>
      </c>
      <c r="AS772" s="166">
        <v>0</v>
      </c>
      <c r="AT772" s="161">
        <f t="shared" si="739"/>
        <v>0</v>
      </c>
      <c r="AU772" s="166">
        <v>0</v>
      </c>
      <c r="AV772" s="166">
        <v>0</v>
      </c>
      <c r="AW772" s="161">
        <f t="shared" si="740"/>
        <v>0</v>
      </c>
      <c r="AX772" s="161">
        <f t="shared" si="741"/>
        <v>0</v>
      </c>
      <c r="AY772" s="166">
        <v>0</v>
      </c>
      <c r="AZ772" s="166">
        <v>0</v>
      </c>
      <c r="BA772" s="161">
        <f t="shared" si="742"/>
        <v>0</v>
      </c>
      <c r="BB772" s="166">
        <v>0</v>
      </c>
      <c r="BC772" s="166">
        <v>0</v>
      </c>
      <c r="BD772" s="161">
        <f t="shared" si="743"/>
        <v>0</v>
      </c>
      <c r="BE772" s="161">
        <f t="shared" si="744"/>
        <v>0</v>
      </c>
      <c r="BF772" s="166">
        <v>0</v>
      </c>
      <c r="BG772" s="166">
        <v>0</v>
      </c>
      <c r="BH772" s="161">
        <f t="shared" si="745"/>
        <v>0</v>
      </c>
      <c r="BI772" s="166">
        <v>0</v>
      </c>
      <c r="BJ772" s="166">
        <v>0</v>
      </c>
      <c r="BK772" s="161">
        <f t="shared" si="746"/>
        <v>0</v>
      </c>
      <c r="BL772" s="161">
        <f t="shared" si="747"/>
        <v>0</v>
      </c>
      <c r="BM772" s="166">
        <v>0</v>
      </c>
      <c r="BN772" s="166">
        <v>0</v>
      </c>
      <c r="BO772" s="161">
        <f t="shared" si="748"/>
        <v>0</v>
      </c>
      <c r="BP772" s="166">
        <v>0</v>
      </c>
      <c r="BQ772" s="166">
        <v>0</v>
      </c>
      <c r="BR772" s="161">
        <f t="shared" si="749"/>
        <v>0</v>
      </c>
      <c r="BS772" s="161">
        <f t="shared" si="750"/>
        <v>0</v>
      </c>
      <c r="BT772" s="166">
        <v>0</v>
      </c>
      <c r="BU772" s="166">
        <v>0</v>
      </c>
      <c r="BV772" s="161">
        <f t="shared" si="751"/>
        <v>0</v>
      </c>
      <c r="BW772" s="166">
        <v>0</v>
      </c>
      <c r="BX772" s="166">
        <v>0</v>
      </c>
      <c r="BY772" s="161">
        <f t="shared" si="752"/>
        <v>0</v>
      </c>
      <c r="BZ772" s="161">
        <f t="shared" si="753"/>
        <v>0</v>
      </c>
      <c r="CA772" s="160">
        <f t="shared" ref="CA772:CB776" si="812">AK772-AR772-AY772-BF772-BM772-BT772</f>
        <v>0</v>
      </c>
      <c r="CB772" s="160">
        <f t="shared" si="812"/>
        <v>0</v>
      </c>
      <c r="CC772" s="161">
        <f t="shared" si="754"/>
        <v>0</v>
      </c>
      <c r="CD772" s="160">
        <f t="shared" ref="CD772:CE776" si="813">AN772-AU772-BB772-BI772-BP772-BW772</f>
        <v>0</v>
      </c>
      <c r="CE772" s="160">
        <f t="shared" si="813"/>
        <v>0</v>
      </c>
      <c r="CF772" s="161">
        <f t="shared" si="755"/>
        <v>0</v>
      </c>
      <c r="CG772" s="161">
        <f t="shared" si="756"/>
        <v>0</v>
      </c>
      <c r="CH772" s="160">
        <f t="shared" ref="CH772:CI776" si="814">V772+AC772-AI772</f>
        <v>0</v>
      </c>
      <c r="CI772" s="160">
        <f t="shared" si="814"/>
        <v>0</v>
      </c>
      <c r="CJ772" s="166">
        <v>0</v>
      </c>
      <c r="CK772" s="166">
        <v>0</v>
      </c>
      <c r="CL772" s="166">
        <v>0</v>
      </c>
      <c r="CM772" s="166">
        <v>0</v>
      </c>
      <c r="CN772" s="160">
        <f t="shared" ref="CN772:CO776" si="815">CH772-CJ772-CL772</f>
        <v>0</v>
      </c>
      <c r="CO772" s="160">
        <f t="shared" si="815"/>
        <v>0</v>
      </c>
    </row>
    <row r="773" spans="1:93" ht="24" hidden="1">
      <c r="A773" s="91"/>
      <c r="B773" s="156">
        <v>2025</v>
      </c>
      <c r="C773" s="156">
        <v>8308</v>
      </c>
      <c r="D773" s="156">
        <v>1</v>
      </c>
      <c r="E773" s="156">
        <v>1</v>
      </c>
      <c r="F773" s="156">
        <v>4</v>
      </c>
      <c r="G773" s="156"/>
      <c r="H773" s="156">
        <v>5000</v>
      </c>
      <c r="I773" s="156">
        <v>5600</v>
      </c>
      <c r="J773" s="156">
        <v>569</v>
      </c>
      <c r="K773" s="157">
        <v>680</v>
      </c>
      <c r="L773" s="217"/>
      <c r="M773" s="159" t="s">
        <v>637</v>
      </c>
      <c r="N773" s="160">
        <v>0</v>
      </c>
      <c r="O773" s="160">
        <v>0</v>
      </c>
      <c r="P773" s="161">
        <f t="shared" si="773"/>
        <v>0</v>
      </c>
      <c r="Q773" s="160">
        <v>0</v>
      </c>
      <c r="R773" s="160">
        <v>0</v>
      </c>
      <c r="S773" s="161">
        <f t="shared" si="774"/>
        <v>0</v>
      </c>
      <c r="T773" s="161">
        <f t="shared" si="775"/>
        <v>0</v>
      </c>
      <c r="U773" s="162" t="s">
        <v>111</v>
      </c>
      <c r="V773" s="163"/>
      <c r="W773" s="164"/>
      <c r="X773" s="165" t="s">
        <v>58</v>
      </c>
      <c r="Y773" s="166">
        <v>0</v>
      </c>
      <c r="Z773" s="166">
        <v>0</v>
      </c>
      <c r="AA773" s="166">
        <v>0</v>
      </c>
      <c r="AB773" s="166">
        <v>0</v>
      </c>
      <c r="AC773" s="166">
        <v>0</v>
      </c>
      <c r="AD773" s="166">
        <v>0</v>
      </c>
      <c r="AE773" s="166">
        <v>0</v>
      </c>
      <c r="AF773" s="166">
        <v>0</v>
      </c>
      <c r="AG773" s="166">
        <v>0</v>
      </c>
      <c r="AH773" s="166">
        <v>0</v>
      </c>
      <c r="AI773" s="166">
        <v>0</v>
      </c>
      <c r="AJ773" s="166">
        <v>0</v>
      </c>
      <c r="AK773" s="160">
        <f t="shared" si="810"/>
        <v>0</v>
      </c>
      <c r="AL773" s="160">
        <f t="shared" si="810"/>
        <v>0</v>
      </c>
      <c r="AM773" s="161">
        <f t="shared" si="776"/>
        <v>0</v>
      </c>
      <c r="AN773" s="160">
        <f t="shared" si="811"/>
        <v>0</v>
      </c>
      <c r="AO773" s="160">
        <f t="shared" si="811"/>
        <v>0</v>
      </c>
      <c r="AP773" s="161">
        <f t="shared" si="777"/>
        <v>0</v>
      </c>
      <c r="AQ773" s="161">
        <f t="shared" si="778"/>
        <v>0</v>
      </c>
      <c r="AR773" s="166">
        <v>0</v>
      </c>
      <c r="AS773" s="166">
        <v>0</v>
      </c>
      <c r="AT773" s="161">
        <f t="shared" si="739"/>
        <v>0</v>
      </c>
      <c r="AU773" s="166">
        <v>0</v>
      </c>
      <c r="AV773" s="166">
        <v>0</v>
      </c>
      <c r="AW773" s="161">
        <f t="shared" si="740"/>
        <v>0</v>
      </c>
      <c r="AX773" s="161">
        <f t="shared" si="741"/>
        <v>0</v>
      </c>
      <c r="AY773" s="166">
        <v>0</v>
      </c>
      <c r="AZ773" s="166">
        <v>0</v>
      </c>
      <c r="BA773" s="161">
        <f t="shared" si="742"/>
        <v>0</v>
      </c>
      <c r="BB773" s="166">
        <v>0</v>
      </c>
      <c r="BC773" s="166">
        <v>0</v>
      </c>
      <c r="BD773" s="161">
        <f t="shared" si="743"/>
        <v>0</v>
      </c>
      <c r="BE773" s="161">
        <f t="shared" si="744"/>
        <v>0</v>
      </c>
      <c r="BF773" s="166">
        <v>0</v>
      </c>
      <c r="BG773" s="166">
        <v>0</v>
      </c>
      <c r="BH773" s="161">
        <f t="shared" si="745"/>
        <v>0</v>
      </c>
      <c r="BI773" s="166">
        <v>0</v>
      </c>
      <c r="BJ773" s="166">
        <v>0</v>
      </c>
      <c r="BK773" s="161">
        <f t="shared" si="746"/>
        <v>0</v>
      </c>
      <c r="BL773" s="161">
        <f t="shared" si="747"/>
        <v>0</v>
      </c>
      <c r="BM773" s="166">
        <v>0</v>
      </c>
      <c r="BN773" s="166">
        <v>0</v>
      </c>
      <c r="BO773" s="161">
        <f t="shared" si="748"/>
        <v>0</v>
      </c>
      <c r="BP773" s="166">
        <v>0</v>
      </c>
      <c r="BQ773" s="166">
        <v>0</v>
      </c>
      <c r="BR773" s="161">
        <f t="shared" si="749"/>
        <v>0</v>
      </c>
      <c r="BS773" s="161">
        <f t="shared" si="750"/>
        <v>0</v>
      </c>
      <c r="BT773" s="166">
        <v>0</v>
      </c>
      <c r="BU773" s="166">
        <v>0</v>
      </c>
      <c r="BV773" s="161">
        <f t="shared" si="751"/>
        <v>0</v>
      </c>
      <c r="BW773" s="166">
        <v>0</v>
      </c>
      <c r="BX773" s="166">
        <v>0</v>
      </c>
      <c r="BY773" s="161">
        <f t="shared" si="752"/>
        <v>0</v>
      </c>
      <c r="BZ773" s="161">
        <f t="shared" si="753"/>
        <v>0</v>
      </c>
      <c r="CA773" s="160">
        <f t="shared" si="812"/>
        <v>0</v>
      </c>
      <c r="CB773" s="160">
        <f t="shared" si="812"/>
        <v>0</v>
      </c>
      <c r="CC773" s="161">
        <f t="shared" si="754"/>
        <v>0</v>
      </c>
      <c r="CD773" s="160">
        <f t="shared" si="813"/>
        <v>0</v>
      </c>
      <c r="CE773" s="160">
        <f t="shared" si="813"/>
        <v>0</v>
      </c>
      <c r="CF773" s="161">
        <f t="shared" si="755"/>
        <v>0</v>
      </c>
      <c r="CG773" s="161">
        <f t="shared" si="756"/>
        <v>0</v>
      </c>
      <c r="CH773" s="160">
        <f t="shared" si="814"/>
        <v>0</v>
      </c>
      <c r="CI773" s="160">
        <f t="shared" si="814"/>
        <v>0</v>
      </c>
      <c r="CJ773" s="166">
        <v>0</v>
      </c>
      <c r="CK773" s="166">
        <v>0</v>
      </c>
      <c r="CL773" s="166">
        <v>0</v>
      </c>
      <c r="CM773" s="166">
        <v>0</v>
      </c>
      <c r="CN773" s="160">
        <f t="shared" si="815"/>
        <v>0</v>
      </c>
      <c r="CO773" s="160">
        <f t="shared" si="815"/>
        <v>0</v>
      </c>
    </row>
    <row r="774" spans="1:93" ht="24" hidden="1">
      <c r="A774" s="91"/>
      <c r="B774" s="156">
        <v>2025</v>
      </c>
      <c r="C774" s="156">
        <v>8308</v>
      </c>
      <c r="D774" s="156">
        <v>1</v>
      </c>
      <c r="E774" s="156">
        <v>1</v>
      </c>
      <c r="F774" s="156">
        <v>4</v>
      </c>
      <c r="G774" s="156"/>
      <c r="H774" s="156">
        <v>5000</v>
      </c>
      <c r="I774" s="156">
        <v>5600</v>
      </c>
      <c r="J774" s="156">
        <v>569</v>
      </c>
      <c r="K774" s="157">
        <v>1364</v>
      </c>
      <c r="L774" s="217"/>
      <c r="M774" s="159" t="s">
        <v>638</v>
      </c>
      <c r="N774" s="160">
        <v>0</v>
      </c>
      <c r="O774" s="160">
        <v>0</v>
      </c>
      <c r="P774" s="161">
        <f t="shared" si="773"/>
        <v>0</v>
      </c>
      <c r="Q774" s="160">
        <v>0</v>
      </c>
      <c r="R774" s="160">
        <v>0</v>
      </c>
      <c r="S774" s="161">
        <f t="shared" si="774"/>
        <v>0</v>
      </c>
      <c r="T774" s="161">
        <f t="shared" si="775"/>
        <v>0</v>
      </c>
      <c r="U774" s="162" t="s">
        <v>111</v>
      </c>
      <c r="V774" s="163"/>
      <c r="W774" s="164"/>
      <c r="X774" s="167" t="s">
        <v>66</v>
      </c>
      <c r="Y774" s="166">
        <v>0</v>
      </c>
      <c r="Z774" s="166">
        <v>0</v>
      </c>
      <c r="AA774" s="166">
        <v>0</v>
      </c>
      <c r="AB774" s="166">
        <v>0</v>
      </c>
      <c r="AC774" s="166">
        <v>0</v>
      </c>
      <c r="AD774" s="166">
        <v>0</v>
      </c>
      <c r="AE774" s="166">
        <v>0</v>
      </c>
      <c r="AF774" s="166">
        <v>0</v>
      </c>
      <c r="AG774" s="166">
        <v>0</v>
      </c>
      <c r="AH774" s="166">
        <v>0</v>
      </c>
      <c r="AI774" s="166">
        <v>0</v>
      </c>
      <c r="AJ774" s="166">
        <v>0</v>
      </c>
      <c r="AK774" s="160">
        <f t="shared" si="810"/>
        <v>0</v>
      </c>
      <c r="AL774" s="160">
        <f t="shared" si="810"/>
        <v>0</v>
      </c>
      <c r="AM774" s="161">
        <f t="shared" si="776"/>
        <v>0</v>
      </c>
      <c r="AN774" s="160">
        <f t="shared" si="811"/>
        <v>0</v>
      </c>
      <c r="AO774" s="160">
        <f t="shared" si="811"/>
        <v>0</v>
      </c>
      <c r="AP774" s="161">
        <f t="shared" si="777"/>
        <v>0</v>
      </c>
      <c r="AQ774" s="161">
        <f t="shared" si="778"/>
        <v>0</v>
      </c>
      <c r="AR774" s="166">
        <v>0</v>
      </c>
      <c r="AS774" s="166">
        <v>0</v>
      </c>
      <c r="AT774" s="161">
        <f t="shared" si="739"/>
        <v>0</v>
      </c>
      <c r="AU774" s="166">
        <v>0</v>
      </c>
      <c r="AV774" s="166">
        <v>0</v>
      </c>
      <c r="AW774" s="161">
        <f t="shared" si="740"/>
        <v>0</v>
      </c>
      <c r="AX774" s="161">
        <f t="shared" si="741"/>
        <v>0</v>
      </c>
      <c r="AY774" s="166">
        <v>0</v>
      </c>
      <c r="AZ774" s="166">
        <v>0</v>
      </c>
      <c r="BA774" s="161">
        <f t="shared" si="742"/>
        <v>0</v>
      </c>
      <c r="BB774" s="166">
        <v>0</v>
      </c>
      <c r="BC774" s="166">
        <v>0</v>
      </c>
      <c r="BD774" s="161">
        <f t="shared" si="743"/>
        <v>0</v>
      </c>
      <c r="BE774" s="161">
        <f t="shared" si="744"/>
        <v>0</v>
      </c>
      <c r="BF774" s="166">
        <v>0</v>
      </c>
      <c r="BG774" s="166">
        <v>0</v>
      </c>
      <c r="BH774" s="161">
        <f t="shared" si="745"/>
        <v>0</v>
      </c>
      <c r="BI774" s="166">
        <v>0</v>
      </c>
      <c r="BJ774" s="166">
        <v>0</v>
      </c>
      <c r="BK774" s="161">
        <f t="shared" si="746"/>
        <v>0</v>
      </c>
      <c r="BL774" s="161">
        <f t="shared" si="747"/>
        <v>0</v>
      </c>
      <c r="BM774" s="166">
        <v>0</v>
      </c>
      <c r="BN774" s="166">
        <v>0</v>
      </c>
      <c r="BO774" s="161">
        <f t="shared" si="748"/>
        <v>0</v>
      </c>
      <c r="BP774" s="166">
        <v>0</v>
      </c>
      <c r="BQ774" s="166">
        <v>0</v>
      </c>
      <c r="BR774" s="161">
        <f t="shared" si="749"/>
        <v>0</v>
      </c>
      <c r="BS774" s="161">
        <f t="shared" si="750"/>
        <v>0</v>
      </c>
      <c r="BT774" s="166">
        <v>0</v>
      </c>
      <c r="BU774" s="166">
        <v>0</v>
      </c>
      <c r="BV774" s="161">
        <f t="shared" si="751"/>
        <v>0</v>
      </c>
      <c r="BW774" s="166">
        <v>0</v>
      </c>
      <c r="BX774" s="166">
        <v>0</v>
      </c>
      <c r="BY774" s="161">
        <f t="shared" si="752"/>
        <v>0</v>
      </c>
      <c r="BZ774" s="161">
        <f t="shared" si="753"/>
        <v>0</v>
      </c>
      <c r="CA774" s="160">
        <f t="shared" si="812"/>
        <v>0</v>
      </c>
      <c r="CB774" s="160">
        <f t="shared" si="812"/>
        <v>0</v>
      </c>
      <c r="CC774" s="161">
        <f t="shared" si="754"/>
        <v>0</v>
      </c>
      <c r="CD774" s="160">
        <f t="shared" si="813"/>
        <v>0</v>
      </c>
      <c r="CE774" s="160">
        <f t="shared" si="813"/>
        <v>0</v>
      </c>
      <c r="CF774" s="161">
        <f t="shared" si="755"/>
        <v>0</v>
      </c>
      <c r="CG774" s="161">
        <f t="shared" si="756"/>
        <v>0</v>
      </c>
      <c r="CH774" s="160">
        <f t="shared" si="814"/>
        <v>0</v>
      </c>
      <c r="CI774" s="160">
        <f t="shared" si="814"/>
        <v>0</v>
      </c>
      <c r="CJ774" s="166">
        <v>0</v>
      </c>
      <c r="CK774" s="166">
        <v>0</v>
      </c>
      <c r="CL774" s="166">
        <v>0</v>
      </c>
      <c r="CM774" s="166">
        <v>0</v>
      </c>
      <c r="CN774" s="160">
        <f t="shared" si="815"/>
        <v>0</v>
      </c>
      <c r="CO774" s="160">
        <f t="shared" si="815"/>
        <v>0</v>
      </c>
    </row>
    <row r="775" spans="1:93" ht="24" hidden="1">
      <c r="A775" s="91"/>
      <c r="B775" s="156">
        <v>2025</v>
      </c>
      <c r="C775" s="156">
        <v>8308</v>
      </c>
      <c r="D775" s="156">
        <v>1</v>
      </c>
      <c r="E775" s="156">
        <v>1</v>
      </c>
      <c r="F775" s="156">
        <v>4</v>
      </c>
      <c r="G775" s="156"/>
      <c r="H775" s="156">
        <v>5000</v>
      </c>
      <c r="I775" s="156">
        <v>5600</v>
      </c>
      <c r="J775" s="156">
        <v>569</v>
      </c>
      <c r="K775" s="157">
        <v>1461</v>
      </c>
      <c r="L775" s="217"/>
      <c r="M775" s="159" t="s">
        <v>639</v>
      </c>
      <c r="N775" s="160">
        <v>0</v>
      </c>
      <c r="O775" s="160">
        <v>0</v>
      </c>
      <c r="P775" s="161">
        <f t="shared" si="773"/>
        <v>0</v>
      </c>
      <c r="Q775" s="160">
        <v>0</v>
      </c>
      <c r="R775" s="160">
        <v>0</v>
      </c>
      <c r="S775" s="161">
        <f t="shared" si="774"/>
        <v>0</v>
      </c>
      <c r="T775" s="161">
        <f t="shared" si="775"/>
        <v>0</v>
      </c>
      <c r="U775" s="162" t="s">
        <v>111</v>
      </c>
      <c r="V775" s="163"/>
      <c r="W775" s="164"/>
      <c r="X775" s="167" t="s">
        <v>66</v>
      </c>
      <c r="Y775" s="166">
        <v>0</v>
      </c>
      <c r="Z775" s="166">
        <v>0</v>
      </c>
      <c r="AA775" s="166">
        <v>0</v>
      </c>
      <c r="AB775" s="166">
        <v>0</v>
      </c>
      <c r="AC775" s="166">
        <v>0</v>
      </c>
      <c r="AD775" s="166">
        <v>0</v>
      </c>
      <c r="AE775" s="166">
        <v>0</v>
      </c>
      <c r="AF775" s="166">
        <v>0</v>
      </c>
      <c r="AG775" s="166">
        <v>0</v>
      </c>
      <c r="AH775" s="166">
        <v>0</v>
      </c>
      <c r="AI775" s="166">
        <v>0</v>
      </c>
      <c r="AJ775" s="166">
        <v>0</v>
      </c>
      <c r="AK775" s="160">
        <f t="shared" si="810"/>
        <v>0</v>
      </c>
      <c r="AL775" s="160">
        <f t="shared" si="810"/>
        <v>0</v>
      </c>
      <c r="AM775" s="161">
        <f t="shared" si="776"/>
        <v>0</v>
      </c>
      <c r="AN775" s="160">
        <f t="shared" si="811"/>
        <v>0</v>
      </c>
      <c r="AO775" s="160">
        <f t="shared" si="811"/>
        <v>0</v>
      </c>
      <c r="AP775" s="161">
        <f t="shared" si="777"/>
        <v>0</v>
      </c>
      <c r="AQ775" s="161">
        <f t="shared" si="778"/>
        <v>0</v>
      </c>
      <c r="AR775" s="166">
        <v>0</v>
      </c>
      <c r="AS775" s="166">
        <v>0</v>
      </c>
      <c r="AT775" s="161">
        <f t="shared" si="739"/>
        <v>0</v>
      </c>
      <c r="AU775" s="166">
        <v>0</v>
      </c>
      <c r="AV775" s="166">
        <v>0</v>
      </c>
      <c r="AW775" s="161">
        <f t="shared" si="740"/>
        <v>0</v>
      </c>
      <c r="AX775" s="161">
        <f t="shared" si="741"/>
        <v>0</v>
      </c>
      <c r="AY775" s="166">
        <v>0</v>
      </c>
      <c r="AZ775" s="166">
        <v>0</v>
      </c>
      <c r="BA775" s="161">
        <f t="shared" si="742"/>
        <v>0</v>
      </c>
      <c r="BB775" s="166">
        <v>0</v>
      </c>
      <c r="BC775" s="166">
        <v>0</v>
      </c>
      <c r="BD775" s="161">
        <f t="shared" si="743"/>
        <v>0</v>
      </c>
      <c r="BE775" s="161">
        <f t="shared" si="744"/>
        <v>0</v>
      </c>
      <c r="BF775" s="166">
        <v>0</v>
      </c>
      <c r="BG775" s="166">
        <v>0</v>
      </c>
      <c r="BH775" s="161">
        <f t="shared" si="745"/>
        <v>0</v>
      </c>
      <c r="BI775" s="166">
        <v>0</v>
      </c>
      <c r="BJ775" s="166">
        <v>0</v>
      </c>
      <c r="BK775" s="161">
        <f t="shared" si="746"/>
        <v>0</v>
      </c>
      <c r="BL775" s="161">
        <f t="shared" si="747"/>
        <v>0</v>
      </c>
      <c r="BM775" s="166">
        <v>0</v>
      </c>
      <c r="BN775" s="166">
        <v>0</v>
      </c>
      <c r="BO775" s="161">
        <f t="shared" si="748"/>
        <v>0</v>
      </c>
      <c r="BP775" s="166">
        <v>0</v>
      </c>
      <c r="BQ775" s="166">
        <v>0</v>
      </c>
      <c r="BR775" s="161">
        <f t="shared" si="749"/>
        <v>0</v>
      </c>
      <c r="BS775" s="161">
        <f t="shared" si="750"/>
        <v>0</v>
      </c>
      <c r="BT775" s="166">
        <v>0</v>
      </c>
      <c r="BU775" s="166">
        <v>0</v>
      </c>
      <c r="BV775" s="161">
        <f t="shared" si="751"/>
        <v>0</v>
      </c>
      <c r="BW775" s="166">
        <v>0</v>
      </c>
      <c r="BX775" s="166">
        <v>0</v>
      </c>
      <c r="BY775" s="161">
        <f t="shared" si="752"/>
        <v>0</v>
      </c>
      <c r="BZ775" s="161">
        <f t="shared" si="753"/>
        <v>0</v>
      </c>
      <c r="CA775" s="160">
        <f t="shared" si="812"/>
        <v>0</v>
      </c>
      <c r="CB775" s="160">
        <f t="shared" si="812"/>
        <v>0</v>
      </c>
      <c r="CC775" s="161">
        <f t="shared" si="754"/>
        <v>0</v>
      </c>
      <c r="CD775" s="160">
        <f t="shared" si="813"/>
        <v>0</v>
      </c>
      <c r="CE775" s="160">
        <f t="shared" si="813"/>
        <v>0</v>
      </c>
      <c r="CF775" s="161">
        <f t="shared" si="755"/>
        <v>0</v>
      </c>
      <c r="CG775" s="161">
        <f t="shared" si="756"/>
        <v>0</v>
      </c>
      <c r="CH775" s="160">
        <f t="shared" si="814"/>
        <v>0</v>
      </c>
      <c r="CI775" s="160">
        <f t="shared" si="814"/>
        <v>0</v>
      </c>
      <c r="CJ775" s="166">
        <v>0</v>
      </c>
      <c r="CK775" s="166">
        <v>0</v>
      </c>
      <c r="CL775" s="166">
        <v>0</v>
      </c>
      <c r="CM775" s="166">
        <v>0</v>
      </c>
      <c r="CN775" s="160">
        <f t="shared" si="815"/>
        <v>0</v>
      </c>
      <c r="CO775" s="160">
        <f t="shared" si="815"/>
        <v>0</v>
      </c>
    </row>
    <row r="776" spans="1:93" ht="24">
      <c r="A776" s="91"/>
      <c r="B776" s="156">
        <v>2025</v>
      </c>
      <c r="C776" s="156">
        <v>8308</v>
      </c>
      <c r="D776" s="156">
        <v>1</v>
      </c>
      <c r="E776" s="156">
        <v>1</v>
      </c>
      <c r="F776" s="156">
        <v>4</v>
      </c>
      <c r="G776" s="156"/>
      <c r="H776" s="156">
        <v>5000</v>
      </c>
      <c r="I776" s="156">
        <v>5600</v>
      </c>
      <c r="J776" s="156">
        <v>569</v>
      </c>
      <c r="K776" s="157">
        <v>1599</v>
      </c>
      <c r="L776" s="158">
        <v>1</v>
      </c>
      <c r="M776" s="159" t="s">
        <v>640</v>
      </c>
      <c r="N776" s="160">
        <v>0</v>
      </c>
      <c r="O776" s="160">
        <v>0</v>
      </c>
      <c r="P776" s="161">
        <f t="shared" si="773"/>
        <v>0</v>
      </c>
      <c r="Q776" s="160">
        <v>43496.52</v>
      </c>
      <c r="R776" s="160">
        <v>0</v>
      </c>
      <c r="S776" s="161">
        <f t="shared" si="774"/>
        <v>43496.52</v>
      </c>
      <c r="T776" s="161">
        <f t="shared" si="775"/>
        <v>43496.52</v>
      </c>
      <c r="U776" s="162" t="s">
        <v>111</v>
      </c>
      <c r="V776" s="163">
        <v>1</v>
      </c>
      <c r="W776" s="164"/>
      <c r="X776" s="165" t="s">
        <v>58</v>
      </c>
      <c r="Y776" s="166">
        <v>0</v>
      </c>
      <c r="Z776" s="166">
        <v>0</v>
      </c>
      <c r="AA776" s="166">
        <v>0</v>
      </c>
      <c r="AB776" s="166">
        <v>0</v>
      </c>
      <c r="AC776" s="166">
        <v>0</v>
      </c>
      <c r="AD776" s="166">
        <v>0</v>
      </c>
      <c r="AE776" s="166">
        <v>0</v>
      </c>
      <c r="AF776" s="166">
        <v>0</v>
      </c>
      <c r="AG776" s="166">
        <v>0</v>
      </c>
      <c r="AH776" s="166">
        <v>0</v>
      </c>
      <c r="AI776" s="166">
        <v>0</v>
      </c>
      <c r="AJ776" s="166">
        <v>0</v>
      </c>
      <c r="AK776" s="160">
        <f t="shared" si="810"/>
        <v>0</v>
      </c>
      <c r="AL776" s="160">
        <f t="shared" si="810"/>
        <v>0</v>
      </c>
      <c r="AM776" s="161">
        <f t="shared" si="776"/>
        <v>0</v>
      </c>
      <c r="AN776" s="160">
        <f t="shared" si="811"/>
        <v>43496.52</v>
      </c>
      <c r="AO776" s="160">
        <f t="shared" si="811"/>
        <v>0</v>
      </c>
      <c r="AP776" s="161">
        <f t="shared" si="777"/>
        <v>43496.52</v>
      </c>
      <c r="AQ776" s="161">
        <f t="shared" si="778"/>
        <v>43496.52</v>
      </c>
      <c r="AR776" s="166">
        <v>0</v>
      </c>
      <c r="AS776" s="166">
        <v>0</v>
      </c>
      <c r="AT776" s="161">
        <f t="shared" si="739"/>
        <v>0</v>
      </c>
      <c r="AU776" s="166">
        <v>0</v>
      </c>
      <c r="AV776" s="166">
        <v>0</v>
      </c>
      <c r="AW776" s="161">
        <f t="shared" si="740"/>
        <v>0</v>
      </c>
      <c r="AX776" s="161">
        <f t="shared" si="741"/>
        <v>0</v>
      </c>
      <c r="AY776" s="166">
        <v>0</v>
      </c>
      <c r="AZ776" s="166">
        <v>0</v>
      </c>
      <c r="BA776" s="161">
        <f t="shared" si="742"/>
        <v>0</v>
      </c>
      <c r="BB776" s="166">
        <v>0</v>
      </c>
      <c r="BC776" s="166">
        <v>0</v>
      </c>
      <c r="BD776" s="161">
        <f t="shared" si="743"/>
        <v>0</v>
      </c>
      <c r="BE776" s="161">
        <f t="shared" si="744"/>
        <v>0</v>
      </c>
      <c r="BF776" s="166">
        <v>0</v>
      </c>
      <c r="BG776" s="166">
        <v>0</v>
      </c>
      <c r="BH776" s="161">
        <f t="shared" si="745"/>
        <v>0</v>
      </c>
      <c r="BI776" s="166">
        <v>0</v>
      </c>
      <c r="BJ776" s="166">
        <v>0</v>
      </c>
      <c r="BK776" s="161">
        <f t="shared" si="746"/>
        <v>0</v>
      </c>
      <c r="BL776" s="161">
        <f t="shared" si="747"/>
        <v>0</v>
      </c>
      <c r="BM776" s="166">
        <v>0</v>
      </c>
      <c r="BN776" s="166">
        <v>0</v>
      </c>
      <c r="BO776" s="161">
        <f t="shared" si="748"/>
        <v>0</v>
      </c>
      <c r="BP776" s="166">
        <v>0</v>
      </c>
      <c r="BQ776" s="166">
        <v>0</v>
      </c>
      <c r="BR776" s="161">
        <f t="shared" si="749"/>
        <v>0</v>
      </c>
      <c r="BS776" s="161">
        <f t="shared" si="750"/>
        <v>0</v>
      </c>
      <c r="BT776" s="166">
        <v>0</v>
      </c>
      <c r="BU776" s="166">
        <v>0</v>
      </c>
      <c r="BV776" s="161">
        <f t="shared" si="751"/>
        <v>0</v>
      </c>
      <c r="BW776" s="166">
        <v>0</v>
      </c>
      <c r="BX776" s="166">
        <v>0</v>
      </c>
      <c r="BY776" s="161">
        <f t="shared" si="752"/>
        <v>0</v>
      </c>
      <c r="BZ776" s="161">
        <f t="shared" si="753"/>
        <v>0</v>
      </c>
      <c r="CA776" s="160">
        <f t="shared" si="812"/>
        <v>0</v>
      </c>
      <c r="CB776" s="160">
        <f t="shared" si="812"/>
        <v>0</v>
      </c>
      <c r="CC776" s="161">
        <f t="shared" si="754"/>
        <v>0</v>
      </c>
      <c r="CD776" s="160">
        <f t="shared" si="813"/>
        <v>43496.52</v>
      </c>
      <c r="CE776" s="160">
        <f t="shared" si="813"/>
        <v>0</v>
      </c>
      <c r="CF776" s="161">
        <f t="shared" si="755"/>
        <v>43496.52</v>
      </c>
      <c r="CG776" s="161">
        <f t="shared" si="756"/>
        <v>43496.52</v>
      </c>
      <c r="CH776" s="160">
        <f t="shared" si="814"/>
        <v>1</v>
      </c>
      <c r="CI776" s="160">
        <f t="shared" si="814"/>
        <v>0</v>
      </c>
      <c r="CJ776" s="166">
        <v>0</v>
      </c>
      <c r="CK776" s="166">
        <v>0</v>
      </c>
      <c r="CL776" s="166">
        <v>0</v>
      </c>
      <c r="CM776" s="166">
        <v>0</v>
      </c>
      <c r="CN776" s="160">
        <f t="shared" si="815"/>
        <v>1</v>
      </c>
      <c r="CO776" s="160">
        <f t="shared" si="815"/>
        <v>0</v>
      </c>
    </row>
    <row r="777" spans="1:93" ht="24" hidden="1">
      <c r="A777" s="91"/>
      <c r="B777" s="138">
        <v>2025</v>
      </c>
      <c r="C777" s="138">
        <v>8308</v>
      </c>
      <c r="D777" s="138">
        <v>1</v>
      </c>
      <c r="E777" s="138">
        <v>1</v>
      </c>
      <c r="F777" s="138">
        <v>4</v>
      </c>
      <c r="G777" s="138"/>
      <c r="H777" s="138">
        <v>5000</v>
      </c>
      <c r="I777" s="138">
        <v>5900</v>
      </c>
      <c r="J777" s="138"/>
      <c r="K777" s="138" t="s">
        <v>51</v>
      </c>
      <c r="L777" s="226"/>
      <c r="M777" s="141" t="s">
        <v>250</v>
      </c>
      <c r="N777" s="142">
        <f>N778+N780</f>
        <v>0</v>
      </c>
      <c r="O777" s="142">
        <f>O778+O780</f>
        <v>0</v>
      </c>
      <c r="P777" s="142">
        <f t="shared" si="773"/>
        <v>0</v>
      </c>
      <c r="Q777" s="142">
        <f>Q778+Q780</f>
        <v>0</v>
      </c>
      <c r="R777" s="142">
        <f>R778+R780</f>
        <v>0</v>
      </c>
      <c r="S777" s="142">
        <f t="shared" si="774"/>
        <v>0</v>
      </c>
      <c r="T777" s="142">
        <f t="shared" si="775"/>
        <v>0</v>
      </c>
      <c r="U777" s="143"/>
      <c r="V777" s="144"/>
      <c r="W777" s="145"/>
      <c r="X777" s="146"/>
      <c r="Y777" s="142">
        <f t="shared" ref="Y777:AL777" si="816">Y778+Y780</f>
        <v>0</v>
      </c>
      <c r="Z777" s="142">
        <f t="shared" si="816"/>
        <v>0</v>
      </c>
      <c r="AA777" s="142">
        <f t="shared" si="816"/>
        <v>0</v>
      </c>
      <c r="AB777" s="142">
        <f t="shared" si="816"/>
        <v>0</v>
      </c>
      <c r="AC777" s="142">
        <f t="shared" si="816"/>
        <v>0</v>
      </c>
      <c r="AD777" s="142">
        <f t="shared" si="816"/>
        <v>0</v>
      </c>
      <c r="AE777" s="142">
        <f t="shared" si="816"/>
        <v>0</v>
      </c>
      <c r="AF777" s="142">
        <f t="shared" si="816"/>
        <v>0</v>
      </c>
      <c r="AG777" s="142">
        <f t="shared" si="816"/>
        <v>0</v>
      </c>
      <c r="AH777" s="142">
        <f t="shared" si="816"/>
        <v>0</v>
      </c>
      <c r="AI777" s="142">
        <f t="shared" si="816"/>
        <v>0</v>
      </c>
      <c r="AJ777" s="142">
        <f t="shared" si="816"/>
        <v>0</v>
      </c>
      <c r="AK777" s="142">
        <f t="shared" si="816"/>
        <v>0</v>
      </c>
      <c r="AL777" s="142">
        <f t="shared" si="816"/>
        <v>0</v>
      </c>
      <c r="AM777" s="142">
        <f t="shared" si="776"/>
        <v>0</v>
      </c>
      <c r="AN777" s="142">
        <f>AN778+AN780</f>
        <v>0</v>
      </c>
      <c r="AO777" s="142">
        <f>AO778+AO780</f>
        <v>0</v>
      </c>
      <c r="AP777" s="142">
        <f t="shared" si="777"/>
        <v>0</v>
      </c>
      <c r="AQ777" s="142">
        <f t="shared" si="778"/>
        <v>0</v>
      </c>
      <c r="AR777" s="142">
        <f>AR778+AR780</f>
        <v>0</v>
      </c>
      <c r="AS777" s="142">
        <f>AS778+AS780</f>
        <v>0</v>
      </c>
      <c r="AT777" s="142">
        <f t="shared" si="739"/>
        <v>0</v>
      </c>
      <c r="AU777" s="142">
        <f>AU778+AU780</f>
        <v>0</v>
      </c>
      <c r="AV777" s="142">
        <f>AV778+AV780</f>
        <v>0</v>
      </c>
      <c r="AW777" s="142">
        <f t="shared" si="740"/>
        <v>0</v>
      </c>
      <c r="AX777" s="142">
        <f t="shared" si="741"/>
        <v>0</v>
      </c>
      <c r="AY777" s="142">
        <f>AY778+AY780</f>
        <v>0</v>
      </c>
      <c r="AZ777" s="142">
        <f>AZ778+AZ780</f>
        <v>0</v>
      </c>
      <c r="BA777" s="142">
        <f t="shared" si="742"/>
        <v>0</v>
      </c>
      <c r="BB777" s="142">
        <f>BB778+BB780</f>
        <v>0</v>
      </c>
      <c r="BC777" s="142">
        <f>BC778+BC780</f>
        <v>0</v>
      </c>
      <c r="BD777" s="142">
        <f t="shared" si="743"/>
        <v>0</v>
      </c>
      <c r="BE777" s="142">
        <f t="shared" si="744"/>
        <v>0</v>
      </c>
      <c r="BF777" s="142">
        <f>BF778+BF780</f>
        <v>0</v>
      </c>
      <c r="BG777" s="142">
        <f>BG778+BG780</f>
        <v>0</v>
      </c>
      <c r="BH777" s="142">
        <f t="shared" si="745"/>
        <v>0</v>
      </c>
      <c r="BI777" s="142">
        <f>BI778+BI780</f>
        <v>0</v>
      </c>
      <c r="BJ777" s="142">
        <f>BJ778+BJ780</f>
        <v>0</v>
      </c>
      <c r="BK777" s="142">
        <f t="shared" si="746"/>
        <v>0</v>
      </c>
      <c r="BL777" s="142">
        <f t="shared" si="747"/>
        <v>0</v>
      </c>
      <c r="BM777" s="142">
        <f>BM778+BM780</f>
        <v>0</v>
      </c>
      <c r="BN777" s="142">
        <f>BN778+BN780</f>
        <v>0</v>
      </c>
      <c r="BO777" s="142">
        <f t="shared" si="748"/>
        <v>0</v>
      </c>
      <c r="BP777" s="142">
        <f>BP778+BP780</f>
        <v>0</v>
      </c>
      <c r="BQ777" s="142">
        <f>BQ778+BQ780</f>
        <v>0</v>
      </c>
      <c r="BR777" s="142">
        <f t="shared" si="749"/>
        <v>0</v>
      </c>
      <c r="BS777" s="142">
        <f t="shared" si="750"/>
        <v>0</v>
      </c>
      <c r="BT777" s="142">
        <f>BT778+BT780</f>
        <v>0</v>
      </c>
      <c r="BU777" s="142">
        <f>BU778+BU780</f>
        <v>0</v>
      </c>
      <c r="BV777" s="142">
        <f t="shared" si="751"/>
        <v>0</v>
      </c>
      <c r="BW777" s="142">
        <f>BW778+BW780</f>
        <v>0</v>
      </c>
      <c r="BX777" s="142">
        <f>BX778+BX780</f>
        <v>0</v>
      </c>
      <c r="BY777" s="142">
        <f t="shared" si="752"/>
        <v>0</v>
      </c>
      <c r="BZ777" s="142">
        <f t="shared" si="753"/>
        <v>0</v>
      </c>
      <c r="CA777" s="142">
        <f>CA778+CA780</f>
        <v>0</v>
      </c>
      <c r="CB777" s="142">
        <f>CB778+CB780</f>
        <v>0</v>
      </c>
      <c r="CC777" s="142">
        <f t="shared" si="754"/>
        <v>0</v>
      </c>
      <c r="CD777" s="142">
        <f>CD778+CD780</f>
        <v>0</v>
      </c>
      <c r="CE777" s="142">
        <f>CE778+CE780</f>
        <v>0</v>
      </c>
      <c r="CF777" s="142">
        <f t="shared" si="755"/>
        <v>0</v>
      </c>
      <c r="CG777" s="142">
        <f t="shared" si="756"/>
        <v>0</v>
      </c>
      <c r="CH777" s="142"/>
      <c r="CI777" s="142"/>
      <c r="CJ777" s="142"/>
      <c r="CK777" s="142"/>
      <c r="CL777" s="142"/>
      <c r="CM777" s="142"/>
      <c r="CN777" s="142"/>
      <c r="CO777" s="142"/>
    </row>
    <row r="778" spans="1:93" ht="24" hidden="1">
      <c r="A778" s="91"/>
      <c r="B778" s="147">
        <v>2025</v>
      </c>
      <c r="C778" s="147">
        <v>8308</v>
      </c>
      <c r="D778" s="147">
        <v>1</v>
      </c>
      <c r="E778" s="147">
        <v>1</v>
      </c>
      <c r="F778" s="147">
        <v>4</v>
      </c>
      <c r="G778" s="147"/>
      <c r="H778" s="147">
        <v>5000</v>
      </c>
      <c r="I778" s="147">
        <v>5900</v>
      </c>
      <c r="J778" s="147">
        <v>591</v>
      </c>
      <c r="K778" s="200" t="s">
        <v>51</v>
      </c>
      <c r="L778" s="201"/>
      <c r="M778" s="150" t="s">
        <v>251</v>
      </c>
      <c r="N778" s="151">
        <f>SUM(N779)</f>
        <v>0</v>
      </c>
      <c r="O778" s="151">
        <f>SUM(O779)</f>
        <v>0</v>
      </c>
      <c r="P778" s="151">
        <f t="shared" si="773"/>
        <v>0</v>
      </c>
      <c r="Q778" s="151">
        <f>SUM(Q779)</f>
        <v>0</v>
      </c>
      <c r="R778" s="151">
        <f>SUM(R779)</f>
        <v>0</v>
      </c>
      <c r="S778" s="151">
        <f t="shared" si="774"/>
        <v>0</v>
      </c>
      <c r="T778" s="151">
        <f t="shared" si="775"/>
        <v>0</v>
      </c>
      <c r="U778" s="152"/>
      <c r="V778" s="153"/>
      <c r="W778" s="154"/>
      <c r="X778" s="155"/>
      <c r="Y778" s="151">
        <f t="shared" ref="Y778:AL778" si="817">SUM(Y779)</f>
        <v>0</v>
      </c>
      <c r="Z778" s="151">
        <f t="shared" si="817"/>
        <v>0</v>
      </c>
      <c r="AA778" s="151">
        <f t="shared" si="817"/>
        <v>0</v>
      </c>
      <c r="AB778" s="151">
        <f t="shared" si="817"/>
        <v>0</v>
      </c>
      <c r="AC778" s="151">
        <f t="shared" si="817"/>
        <v>0</v>
      </c>
      <c r="AD778" s="151">
        <f t="shared" si="817"/>
        <v>0</v>
      </c>
      <c r="AE778" s="151">
        <f t="shared" si="817"/>
        <v>0</v>
      </c>
      <c r="AF778" s="151">
        <f t="shared" si="817"/>
        <v>0</v>
      </c>
      <c r="AG778" s="151">
        <f t="shared" si="817"/>
        <v>0</v>
      </c>
      <c r="AH778" s="151">
        <f t="shared" si="817"/>
        <v>0</v>
      </c>
      <c r="AI778" s="151">
        <f t="shared" si="817"/>
        <v>0</v>
      </c>
      <c r="AJ778" s="151">
        <f t="shared" si="817"/>
        <v>0</v>
      </c>
      <c r="AK778" s="151">
        <f t="shared" si="817"/>
        <v>0</v>
      </c>
      <c r="AL778" s="151">
        <f t="shared" si="817"/>
        <v>0</v>
      </c>
      <c r="AM778" s="151">
        <f t="shared" si="776"/>
        <v>0</v>
      </c>
      <c r="AN778" s="151">
        <f>SUM(AN779)</f>
        <v>0</v>
      </c>
      <c r="AO778" s="151">
        <f>SUM(AO779)</f>
        <v>0</v>
      </c>
      <c r="AP778" s="151">
        <f t="shared" si="777"/>
        <v>0</v>
      </c>
      <c r="AQ778" s="151">
        <f t="shared" si="778"/>
        <v>0</v>
      </c>
      <c r="AR778" s="151">
        <f>SUM(AR779)</f>
        <v>0</v>
      </c>
      <c r="AS778" s="151">
        <f>SUM(AS779)</f>
        <v>0</v>
      </c>
      <c r="AT778" s="151">
        <f t="shared" si="739"/>
        <v>0</v>
      </c>
      <c r="AU778" s="151">
        <f>SUM(AU779)</f>
        <v>0</v>
      </c>
      <c r="AV778" s="151">
        <f>SUM(AV779)</f>
        <v>0</v>
      </c>
      <c r="AW778" s="151">
        <f t="shared" si="740"/>
        <v>0</v>
      </c>
      <c r="AX778" s="151">
        <f t="shared" si="741"/>
        <v>0</v>
      </c>
      <c r="AY778" s="151">
        <f>SUM(AY779)</f>
        <v>0</v>
      </c>
      <c r="AZ778" s="151">
        <f>SUM(AZ779)</f>
        <v>0</v>
      </c>
      <c r="BA778" s="151">
        <f t="shared" si="742"/>
        <v>0</v>
      </c>
      <c r="BB778" s="151">
        <f>SUM(BB779)</f>
        <v>0</v>
      </c>
      <c r="BC778" s="151">
        <f>SUM(BC779)</f>
        <v>0</v>
      </c>
      <c r="BD778" s="151">
        <f t="shared" si="743"/>
        <v>0</v>
      </c>
      <c r="BE778" s="151">
        <f t="shared" si="744"/>
        <v>0</v>
      </c>
      <c r="BF778" s="151">
        <f>SUM(BF779)</f>
        <v>0</v>
      </c>
      <c r="BG778" s="151">
        <f>SUM(BG779)</f>
        <v>0</v>
      </c>
      <c r="BH778" s="151">
        <f t="shared" si="745"/>
        <v>0</v>
      </c>
      <c r="BI778" s="151">
        <f>SUM(BI779)</f>
        <v>0</v>
      </c>
      <c r="BJ778" s="151">
        <f>SUM(BJ779)</f>
        <v>0</v>
      </c>
      <c r="BK778" s="151">
        <f t="shared" si="746"/>
        <v>0</v>
      </c>
      <c r="BL778" s="151">
        <f t="shared" si="747"/>
        <v>0</v>
      </c>
      <c r="BM778" s="151">
        <f>SUM(BM779)</f>
        <v>0</v>
      </c>
      <c r="BN778" s="151">
        <f>SUM(BN779)</f>
        <v>0</v>
      </c>
      <c r="BO778" s="151">
        <f t="shared" si="748"/>
        <v>0</v>
      </c>
      <c r="BP778" s="151">
        <f>SUM(BP779)</f>
        <v>0</v>
      </c>
      <c r="BQ778" s="151">
        <f>SUM(BQ779)</f>
        <v>0</v>
      </c>
      <c r="BR778" s="151">
        <f t="shared" si="749"/>
        <v>0</v>
      </c>
      <c r="BS778" s="151">
        <f t="shared" si="750"/>
        <v>0</v>
      </c>
      <c r="BT778" s="151">
        <f>SUM(BT779)</f>
        <v>0</v>
      </c>
      <c r="BU778" s="151">
        <f>SUM(BU779)</f>
        <v>0</v>
      </c>
      <c r="BV778" s="151">
        <f t="shared" si="751"/>
        <v>0</v>
      </c>
      <c r="BW778" s="151">
        <f>SUM(BW779)</f>
        <v>0</v>
      </c>
      <c r="BX778" s="151">
        <f>SUM(BX779)</f>
        <v>0</v>
      </c>
      <c r="BY778" s="151">
        <f t="shared" si="752"/>
        <v>0</v>
      </c>
      <c r="BZ778" s="151">
        <f t="shared" si="753"/>
        <v>0</v>
      </c>
      <c r="CA778" s="151">
        <f>SUM(CA779)</f>
        <v>0</v>
      </c>
      <c r="CB778" s="151">
        <f>SUM(CB779)</f>
        <v>0</v>
      </c>
      <c r="CC778" s="151">
        <f t="shared" si="754"/>
        <v>0</v>
      </c>
      <c r="CD778" s="151">
        <f>SUM(CD779)</f>
        <v>0</v>
      </c>
      <c r="CE778" s="151">
        <f>SUM(CE779)</f>
        <v>0</v>
      </c>
      <c r="CF778" s="151">
        <f t="shared" si="755"/>
        <v>0</v>
      </c>
      <c r="CG778" s="151">
        <f t="shared" si="756"/>
        <v>0</v>
      </c>
      <c r="CH778" s="151"/>
      <c r="CI778" s="151"/>
      <c r="CJ778" s="151"/>
      <c r="CK778" s="151"/>
      <c r="CL778" s="151"/>
      <c r="CM778" s="151"/>
      <c r="CN778" s="151"/>
      <c r="CO778" s="151"/>
    </row>
    <row r="779" spans="1:93" ht="24" hidden="1">
      <c r="A779" s="91"/>
      <c r="B779" s="156">
        <v>2025</v>
      </c>
      <c r="C779" s="156">
        <v>8308</v>
      </c>
      <c r="D779" s="156">
        <v>1</v>
      </c>
      <c r="E779" s="156">
        <v>1</v>
      </c>
      <c r="F779" s="156">
        <v>4</v>
      </c>
      <c r="G779" s="156"/>
      <c r="H779" s="156">
        <v>5000</v>
      </c>
      <c r="I779" s="156">
        <v>5900</v>
      </c>
      <c r="J779" s="156">
        <v>591</v>
      </c>
      <c r="K779" s="157">
        <v>1408</v>
      </c>
      <c r="L779" s="217"/>
      <c r="M779" s="159" t="s">
        <v>641</v>
      </c>
      <c r="N779" s="160">
        <v>0</v>
      </c>
      <c r="O779" s="160">
        <v>0</v>
      </c>
      <c r="P779" s="161">
        <f t="shared" si="773"/>
        <v>0</v>
      </c>
      <c r="Q779" s="160">
        <v>0</v>
      </c>
      <c r="R779" s="160">
        <v>0</v>
      </c>
      <c r="S779" s="161">
        <f t="shared" si="774"/>
        <v>0</v>
      </c>
      <c r="T779" s="161">
        <f t="shared" si="775"/>
        <v>0</v>
      </c>
      <c r="U779" s="162" t="s">
        <v>252</v>
      </c>
      <c r="V779" s="163"/>
      <c r="W779" s="164"/>
      <c r="X779" s="208" t="s">
        <v>66</v>
      </c>
      <c r="Y779" s="166">
        <v>0</v>
      </c>
      <c r="Z779" s="166">
        <v>0</v>
      </c>
      <c r="AA779" s="166">
        <v>0</v>
      </c>
      <c r="AB779" s="166">
        <v>0</v>
      </c>
      <c r="AC779" s="166">
        <v>0</v>
      </c>
      <c r="AD779" s="166">
        <v>0</v>
      </c>
      <c r="AE779" s="166">
        <v>0</v>
      </c>
      <c r="AF779" s="166">
        <v>0</v>
      </c>
      <c r="AG779" s="166">
        <v>0</v>
      </c>
      <c r="AH779" s="166">
        <v>0</v>
      </c>
      <c r="AI779" s="166">
        <v>0</v>
      </c>
      <c r="AJ779" s="166">
        <v>0</v>
      </c>
      <c r="AK779" s="160">
        <f>N779+Y779-AE779</f>
        <v>0</v>
      </c>
      <c r="AL779" s="160">
        <f>O779+Z779-AF779</f>
        <v>0</v>
      </c>
      <c r="AM779" s="161">
        <f t="shared" si="776"/>
        <v>0</v>
      </c>
      <c r="AN779" s="160">
        <f>Q779+AA779-AG779</f>
        <v>0</v>
      </c>
      <c r="AO779" s="160">
        <f>R779+AB779-AH779</f>
        <v>0</v>
      </c>
      <c r="AP779" s="161">
        <f t="shared" si="777"/>
        <v>0</v>
      </c>
      <c r="AQ779" s="161">
        <f t="shared" si="778"/>
        <v>0</v>
      </c>
      <c r="AR779" s="166">
        <v>0</v>
      </c>
      <c r="AS779" s="166">
        <v>0</v>
      </c>
      <c r="AT779" s="161">
        <f t="shared" si="739"/>
        <v>0</v>
      </c>
      <c r="AU779" s="166">
        <v>0</v>
      </c>
      <c r="AV779" s="166">
        <v>0</v>
      </c>
      <c r="AW779" s="161">
        <f t="shared" si="740"/>
        <v>0</v>
      </c>
      <c r="AX779" s="161">
        <f t="shared" si="741"/>
        <v>0</v>
      </c>
      <c r="AY779" s="166">
        <v>0</v>
      </c>
      <c r="AZ779" s="166">
        <v>0</v>
      </c>
      <c r="BA779" s="161">
        <f t="shared" si="742"/>
        <v>0</v>
      </c>
      <c r="BB779" s="166">
        <v>0</v>
      </c>
      <c r="BC779" s="166">
        <v>0</v>
      </c>
      <c r="BD779" s="161">
        <f t="shared" si="743"/>
        <v>0</v>
      </c>
      <c r="BE779" s="161">
        <f t="shared" si="744"/>
        <v>0</v>
      </c>
      <c r="BF779" s="166">
        <v>0</v>
      </c>
      <c r="BG779" s="166">
        <v>0</v>
      </c>
      <c r="BH779" s="161">
        <f t="shared" si="745"/>
        <v>0</v>
      </c>
      <c r="BI779" s="166">
        <v>0</v>
      </c>
      <c r="BJ779" s="166">
        <v>0</v>
      </c>
      <c r="BK779" s="161">
        <f t="shared" si="746"/>
        <v>0</v>
      </c>
      <c r="BL779" s="161">
        <f t="shared" si="747"/>
        <v>0</v>
      </c>
      <c r="BM779" s="166">
        <v>0</v>
      </c>
      <c r="BN779" s="166">
        <v>0</v>
      </c>
      <c r="BO779" s="161">
        <f t="shared" si="748"/>
        <v>0</v>
      </c>
      <c r="BP779" s="166">
        <v>0</v>
      </c>
      <c r="BQ779" s="166">
        <v>0</v>
      </c>
      <c r="BR779" s="161">
        <f t="shared" si="749"/>
        <v>0</v>
      </c>
      <c r="BS779" s="161">
        <f t="shared" si="750"/>
        <v>0</v>
      </c>
      <c r="BT779" s="166">
        <v>0</v>
      </c>
      <c r="BU779" s="166">
        <v>0</v>
      </c>
      <c r="BV779" s="161">
        <f t="shared" si="751"/>
        <v>0</v>
      </c>
      <c r="BW779" s="166">
        <v>0</v>
      </c>
      <c r="BX779" s="166">
        <v>0</v>
      </c>
      <c r="BY779" s="161">
        <f t="shared" si="752"/>
        <v>0</v>
      </c>
      <c r="BZ779" s="161">
        <f t="shared" si="753"/>
        <v>0</v>
      </c>
      <c r="CA779" s="160">
        <f>AK779-AR779-AY779-BF779-BM779-BT779</f>
        <v>0</v>
      </c>
      <c r="CB779" s="160">
        <f>AL779-AS779-AZ779-BG779-BN779-BU779</f>
        <v>0</v>
      </c>
      <c r="CC779" s="161">
        <f t="shared" si="754"/>
        <v>0</v>
      </c>
      <c r="CD779" s="160">
        <f>AN779-AU779-BB779-BI779-BP779-BW779</f>
        <v>0</v>
      </c>
      <c r="CE779" s="160">
        <f>AO779-AV779-BC779-BJ779-BQ779-BX779</f>
        <v>0</v>
      </c>
      <c r="CF779" s="161">
        <f t="shared" si="755"/>
        <v>0</v>
      </c>
      <c r="CG779" s="161">
        <f t="shared" si="756"/>
        <v>0</v>
      </c>
      <c r="CH779" s="160">
        <f>V779+AC779-AI779</f>
        <v>0</v>
      </c>
      <c r="CI779" s="160">
        <f>W779+AD779-AJ779</f>
        <v>0</v>
      </c>
      <c r="CJ779" s="166">
        <v>0</v>
      </c>
      <c r="CK779" s="166">
        <v>0</v>
      </c>
      <c r="CL779" s="166">
        <v>0</v>
      </c>
      <c r="CM779" s="166">
        <v>0</v>
      </c>
      <c r="CN779" s="160">
        <f>CH779-CJ779-CL779</f>
        <v>0</v>
      </c>
      <c r="CO779" s="160">
        <f>CI779-CK779-CM779</f>
        <v>0</v>
      </c>
    </row>
    <row r="780" spans="1:93" ht="24" hidden="1">
      <c r="A780" s="91"/>
      <c r="B780" s="147">
        <v>2025</v>
      </c>
      <c r="C780" s="147">
        <v>8308</v>
      </c>
      <c r="D780" s="147">
        <v>1</v>
      </c>
      <c r="E780" s="147">
        <v>1</v>
      </c>
      <c r="F780" s="147">
        <v>4</v>
      </c>
      <c r="G780" s="147"/>
      <c r="H780" s="147">
        <v>5000</v>
      </c>
      <c r="I780" s="147">
        <v>5900</v>
      </c>
      <c r="J780" s="147">
        <v>597</v>
      </c>
      <c r="K780" s="200" t="s">
        <v>51</v>
      </c>
      <c r="L780" s="201"/>
      <c r="M780" s="150" t="s">
        <v>253</v>
      </c>
      <c r="N780" s="151">
        <f>SUM(N781)</f>
        <v>0</v>
      </c>
      <c r="O780" s="151">
        <f>SUM(O781)</f>
        <v>0</v>
      </c>
      <c r="P780" s="151">
        <f t="shared" si="773"/>
        <v>0</v>
      </c>
      <c r="Q780" s="151">
        <f>SUM(Q781)</f>
        <v>0</v>
      </c>
      <c r="R780" s="151">
        <f>SUM(R781)</f>
        <v>0</v>
      </c>
      <c r="S780" s="151">
        <f t="shared" si="774"/>
        <v>0</v>
      </c>
      <c r="T780" s="151">
        <f t="shared" si="775"/>
        <v>0</v>
      </c>
      <c r="U780" s="152"/>
      <c r="V780" s="153"/>
      <c r="W780" s="154"/>
      <c r="X780" s="155"/>
      <c r="Y780" s="151">
        <f t="shared" ref="Y780:AL780" si="818">SUM(Y781)</f>
        <v>0</v>
      </c>
      <c r="Z780" s="151">
        <f t="shared" si="818"/>
        <v>0</v>
      </c>
      <c r="AA780" s="151">
        <f t="shared" si="818"/>
        <v>0</v>
      </c>
      <c r="AB780" s="151">
        <f t="shared" si="818"/>
        <v>0</v>
      </c>
      <c r="AC780" s="151">
        <f t="shared" si="818"/>
        <v>0</v>
      </c>
      <c r="AD780" s="151">
        <f t="shared" si="818"/>
        <v>0</v>
      </c>
      <c r="AE780" s="151">
        <f t="shared" si="818"/>
        <v>0</v>
      </c>
      <c r="AF780" s="151">
        <f t="shared" si="818"/>
        <v>0</v>
      </c>
      <c r="AG780" s="151">
        <f t="shared" si="818"/>
        <v>0</v>
      </c>
      <c r="AH780" s="151">
        <f t="shared" si="818"/>
        <v>0</v>
      </c>
      <c r="AI780" s="151">
        <f t="shared" si="818"/>
        <v>0</v>
      </c>
      <c r="AJ780" s="151">
        <f t="shared" si="818"/>
        <v>0</v>
      </c>
      <c r="AK780" s="151">
        <f t="shared" si="818"/>
        <v>0</v>
      </c>
      <c r="AL780" s="151">
        <f t="shared" si="818"/>
        <v>0</v>
      </c>
      <c r="AM780" s="151">
        <f t="shared" si="776"/>
        <v>0</v>
      </c>
      <c r="AN780" s="151">
        <f>SUM(AN781)</f>
        <v>0</v>
      </c>
      <c r="AO780" s="151">
        <f>SUM(AO781)</f>
        <v>0</v>
      </c>
      <c r="AP780" s="151">
        <f t="shared" si="777"/>
        <v>0</v>
      </c>
      <c r="AQ780" s="151">
        <f t="shared" si="778"/>
        <v>0</v>
      </c>
      <c r="AR780" s="151">
        <f>SUM(AR781)</f>
        <v>0</v>
      </c>
      <c r="AS780" s="151">
        <f>SUM(AS781)</f>
        <v>0</v>
      </c>
      <c r="AT780" s="151">
        <f t="shared" si="739"/>
        <v>0</v>
      </c>
      <c r="AU780" s="151">
        <f>SUM(AU781)</f>
        <v>0</v>
      </c>
      <c r="AV780" s="151">
        <f>SUM(AV781)</f>
        <v>0</v>
      </c>
      <c r="AW780" s="151">
        <f t="shared" si="740"/>
        <v>0</v>
      </c>
      <c r="AX780" s="151">
        <f t="shared" si="741"/>
        <v>0</v>
      </c>
      <c r="AY780" s="151">
        <f>SUM(AY781)</f>
        <v>0</v>
      </c>
      <c r="AZ780" s="151">
        <f>SUM(AZ781)</f>
        <v>0</v>
      </c>
      <c r="BA780" s="151">
        <f t="shared" si="742"/>
        <v>0</v>
      </c>
      <c r="BB780" s="151">
        <f>SUM(BB781)</f>
        <v>0</v>
      </c>
      <c r="BC780" s="151">
        <f>SUM(BC781)</f>
        <v>0</v>
      </c>
      <c r="BD780" s="151">
        <f t="shared" si="743"/>
        <v>0</v>
      </c>
      <c r="BE780" s="151">
        <f t="shared" si="744"/>
        <v>0</v>
      </c>
      <c r="BF780" s="151">
        <f>SUM(BF781)</f>
        <v>0</v>
      </c>
      <c r="BG780" s="151">
        <f>SUM(BG781)</f>
        <v>0</v>
      </c>
      <c r="BH780" s="151">
        <f t="shared" si="745"/>
        <v>0</v>
      </c>
      <c r="BI780" s="151">
        <f>SUM(BI781)</f>
        <v>0</v>
      </c>
      <c r="BJ780" s="151">
        <f>SUM(BJ781)</f>
        <v>0</v>
      </c>
      <c r="BK780" s="151">
        <f t="shared" si="746"/>
        <v>0</v>
      </c>
      <c r="BL780" s="151">
        <f t="shared" si="747"/>
        <v>0</v>
      </c>
      <c r="BM780" s="151">
        <f>SUM(BM781)</f>
        <v>0</v>
      </c>
      <c r="BN780" s="151">
        <f>SUM(BN781)</f>
        <v>0</v>
      </c>
      <c r="BO780" s="151">
        <f t="shared" si="748"/>
        <v>0</v>
      </c>
      <c r="BP780" s="151">
        <f>SUM(BP781)</f>
        <v>0</v>
      </c>
      <c r="BQ780" s="151">
        <f>SUM(BQ781)</f>
        <v>0</v>
      </c>
      <c r="BR780" s="151">
        <f t="shared" si="749"/>
        <v>0</v>
      </c>
      <c r="BS780" s="151">
        <f t="shared" si="750"/>
        <v>0</v>
      </c>
      <c r="BT780" s="151">
        <f>SUM(BT781)</f>
        <v>0</v>
      </c>
      <c r="BU780" s="151">
        <f>SUM(BU781)</f>
        <v>0</v>
      </c>
      <c r="BV780" s="151">
        <f t="shared" si="751"/>
        <v>0</v>
      </c>
      <c r="BW780" s="151">
        <f>SUM(BW781)</f>
        <v>0</v>
      </c>
      <c r="BX780" s="151">
        <f>SUM(BX781)</f>
        <v>0</v>
      </c>
      <c r="BY780" s="151">
        <f t="shared" si="752"/>
        <v>0</v>
      </c>
      <c r="BZ780" s="151">
        <f t="shared" si="753"/>
        <v>0</v>
      </c>
      <c r="CA780" s="151">
        <f>SUM(CA781)</f>
        <v>0</v>
      </c>
      <c r="CB780" s="151">
        <f>SUM(CB781)</f>
        <v>0</v>
      </c>
      <c r="CC780" s="151">
        <f t="shared" si="754"/>
        <v>0</v>
      </c>
      <c r="CD780" s="151">
        <f>SUM(CD781)</f>
        <v>0</v>
      </c>
      <c r="CE780" s="151">
        <f>SUM(CE781)</f>
        <v>0</v>
      </c>
      <c r="CF780" s="151">
        <f t="shared" si="755"/>
        <v>0</v>
      </c>
      <c r="CG780" s="151">
        <f t="shared" si="756"/>
        <v>0</v>
      </c>
      <c r="CH780" s="151"/>
      <c r="CI780" s="151"/>
      <c r="CJ780" s="151"/>
      <c r="CK780" s="151"/>
      <c r="CL780" s="151"/>
      <c r="CM780" s="151"/>
      <c r="CN780" s="151"/>
      <c r="CO780" s="151"/>
    </row>
    <row r="781" spans="1:93" ht="24" hidden="1">
      <c r="A781" s="91"/>
      <c r="B781" s="156">
        <v>2025</v>
      </c>
      <c r="C781" s="156">
        <v>8308</v>
      </c>
      <c r="D781" s="156">
        <v>1</v>
      </c>
      <c r="E781" s="156">
        <v>1</v>
      </c>
      <c r="F781" s="156">
        <v>4</v>
      </c>
      <c r="G781" s="156"/>
      <c r="H781" s="156">
        <v>5000</v>
      </c>
      <c r="I781" s="156">
        <v>5900</v>
      </c>
      <c r="J781" s="156">
        <v>597</v>
      </c>
      <c r="K781" s="157">
        <v>870</v>
      </c>
      <c r="L781" s="217"/>
      <c r="M781" s="159" t="s">
        <v>642</v>
      </c>
      <c r="N781" s="160">
        <v>0</v>
      </c>
      <c r="O781" s="160">
        <v>0</v>
      </c>
      <c r="P781" s="161">
        <f t="shared" si="773"/>
        <v>0</v>
      </c>
      <c r="Q781" s="160">
        <v>0</v>
      </c>
      <c r="R781" s="160">
        <v>0</v>
      </c>
      <c r="S781" s="161">
        <f t="shared" si="774"/>
        <v>0</v>
      </c>
      <c r="T781" s="161">
        <f t="shared" si="775"/>
        <v>0</v>
      </c>
      <c r="U781" s="162" t="s">
        <v>252</v>
      </c>
      <c r="V781" s="163"/>
      <c r="W781" s="164"/>
      <c r="X781" s="208" t="s">
        <v>66</v>
      </c>
      <c r="Y781" s="166">
        <v>0</v>
      </c>
      <c r="Z781" s="166">
        <v>0</v>
      </c>
      <c r="AA781" s="166">
        <v>0</v>
      </c>
      <c r="AB781" s="166">
        <v>0</v>
      </c>
      <c r="AC781" s="166">
        <v>0</v>
      </c>
      <c r="AD781" s="166">
        <v>0</v>
      </c>
      <c r="AE781" s="166">
        <v>0</v>
      </c>
      <c r="AF781" s="166">
        <v>0</v>
      </c>
      <c r="AG781" s="166">
        <v>0</v>
      </c>
      <c r="AH781" s="166">
        <v>0</v>
      </c>
      <c r="AI781" s="166">
        <v>0</v>
      </c>
      <c r="AJ781" s="166">
        <v>0</v>
      </c>
      <c r="AK781" s="160">
        <f>N781+Y781-AE781</f>
        <v>0</v>
      </c>
      <c r="AL781" s="160">
        <f>O781+Z781-AF781</f>
        <v>0</v>
      </c>
      <c r="AM781" s="161">
        <f t="shared" si="776"/>
        <v>0</v>
      </c>
      <c r="AN781" s="160">
        <f>Q781+AA781-AG781</f>
        <v>0</v>
      </c>
      <c r="AO781" s="160">
        <f>R781+AB781-AH781</f>
        <v>0</v>
      </c>
      <c r="AP781" s="161">
        <f t="shared" si="777"/>
        <v>0</v>
      </c>
      <c r="AQ781" s="161">
        <f t="shared" si="778"/>
        <v>0</v>
      </c>
      <c r="AR781" s="166">
        <v>0</v>
      </c>
      <c r="AS781" s="166">
        <v>0</v>
      </c>
      <c r="AT781" s="161">
        <f t="shared" ref="AT781:AT844" si="819">AR781+AS781</f>
        <v>0</v>
      </c>
      <c r="AU781" s="166">
        <v>0</v>
      </c>
      <c r="AV781" s="166">
        <v>0</v>
      </c>
      <c r="AW781" s="161">
        <f t="shared" ref="AW781:AW844" si="820">AU781+AV781</f>
        <v>0</v>
      </c>
      <c r="AX781" s="161">
        <f t="shared" ref="AX781:AX844" si="821">AT781+AW781</f>
        <v>0</v>
      </c>
      <c r="AY781" s="166">
        <v>0</v>
      </c>
      <c r="AZ781" s="166">
        <v>0</v>
      </c>
      <c r="BA781" s="161">
        <f t="shared" ref="BA781:BA844" si="822">AY781+AZ781</f>
        <v>0</v>
      </c>
      <c r="BB781" s="166">
        <v>0</v>
      </c>
      <c r="BC781" s="166">
        <v>0</v>
      </c>
      <c r="BD781" s="161">
        <f t="shared" ref="BD781:BD844" si="823">BB781+BC781</f>
        <v>0</v>
      </c>
      <c r="BE781" s="161">
        <f t="shared" ref="BE781:BE844" si="824">BA781+BD781</f>
        <v>0</v>
      </c>
      <c r="BF781" s="166">
        <v>0</v>
      </c>
      <c r="BG781" s="166">
        <v>0</v>
      </c>
      <c r="BH781" s="161">
        <f t="shared" ref="BH781:BH844" si="825">BF781+BG781</f>
        <v>0</v>
      </c>
      <c r="BI781" s="166">
        <v>0</v>
      </c>
      <c r="BJ781" s="166">
        <v>0</v>
      </c>
      <c r="BK781" s="161">
        <f t="shared" ref="BK781:BK844" si="826">BI781+BJ781</f>
        <v>0</v>
      </c>
      <c r="BL781" s="161">
        <f t="shared" ref="BL781:BL844" si="827">BH781+BK781</f>
        <v>0</v>
      </c>
      <c r="BM781" s="166">
        <v>0</v>
      </c>
      <c r="BN781" s="166">
        <v>0</v>
      </c>
      <c r="BO781" s="161">
        <f t="shared" ref="BO781:BO844" si="828">BM781+BN781</f>
        <v>0</v>
      </c>
      <c r="BP781" s="166">
        <v>0</v>
      </c>
      <c r="BQ781" s="166">
        <v>0</v>
      </c>
      <c r="BR781" s="161">
        <f t="shared" ref="BR781:BR844" si="829">BP781+BQ781</f>
        <v>0</v>
      </c>
      <c r="BS781" s="161">
        <f t="shared" ref="BS781:BS844" si="830">BO781+BR781</f>
        <v>0</v>
      </c>
      <c r="BT781" s="166">
        <v>0</v>
      </c>
      <c r="BU781" s="166">
        <v>0</v>
      </c>
      <c r="BV781" s="161">
        <f t="shared" ref="BV781:BV844" si="831">BT781+BU781</f>
        <v>0</v>
      </c>
      <c r="BW781" s="166">
        <v>0</v>
      </c>
      <c r="BX781" s="166">
        <v>0</v>
      </c>
      <c r="BY781" s="161">
        <f t="shared" ref="BY781:BY844" si="832">BW781+BX781</f>
        <v>0</v>
      </c>
      <c r="BZ781" s="161">
        <f t="shared" ref="BZ781:BZ844" si="833">BV781+BY781</f>
        <v>0</v>
      </c>
      <c r="CA781" s="160">
        <f>AK781-AR781-AY781-BF781-BM781-BT781</f>
        <v>0</v>
      </c>
      <c r="CB781" s="160">
        <f>AL781-AS781-AZ781-BG781-BN781-BU781</f>
        <v>0</v>
      </c>
      <c r="CC781" s="161">
        <f t="shared" ref="CC781:CC844" si="834">CA781+CB781</f>
        <v>0</v>
      </c>
      <c r="CD781" s="160">
        <f>AN781-AU781-BB781-BI781-BP781-BW781</f>
        <v>0</v>
      </c>
      <c r="CE781" s="160">
        <f>AO781-AV781-BC781-BJ781-BQ781-BX781</f>
        <v>0</v>
      </c>
      <c r="CF781" s="161">
        <f t="shared" ref="CF781:CF844" si="835">CD781+CE781</f>
        <v>0</v>
      </c>
      <c r="CG781" s="161">
        <f t="shared" ref="CG781:CG844" si="836">CC781+CF781</f>
        <v>0</v>
      </c>
      <c r="CH781" s="160">
        <f>V781+AC781-AI781</f>
        <v>0</v>
      </c>
      <c r="CI781" s="160">
        <f>W781+AD781-AJ781</f>
        <v>0</v>
      </c>
      <c r="CJ781" s="166">
        <v>0</v>
      </c>
      <c r="CK781" s="166">
        <v>0</v>
      </c>
      <c r="CL781" s="166">
        <v>0</v>
      </c>
      <c r="CM781" s="166">
        <v>0</v>
      </c>
      <c r="CN781" s="160">
        <f>CH781-CJ781-CL781</f>
        <v>0</v>
      </c>
      <c r="CO781" s="160">
        <f>CI781-CK781-CM781</f>
        <v>0</v>
      </c>
    </row>
    <row r="782" spans="1:93" ht="24">
      <c r="A782" s="91"/>
      <c r="B782" s="129">
        <v>2025</v>
      </c>
      <c r="C782" s="129">
        <v>8308</v>
      </c>
      <c r="D782" s="129">
        <v>1</v>
      </c>
      <c r="E782" s="129">
        <v>1</v>
      </c>
      <c r="F782" s="129">
        <v>4</v>
      </c>
      <c r="G782" s="129"/>
      <c r="H782" s="129">
        <v>6000</v>
      </c>
      <c r="I782" s="129"/>
      <c r="J782" s="129"/>
      <c r="K782" s="130" t="s">
        <v>51</v>
      </c>
      <c r="L782" s="131"/>
      <c r="M782" s="132" t="s">
        <v>255</v>
      </c>
      <c r="N782" s="133">
        <f>N783</f>
        <v>4388480</v>
      </c>
      <c r="O782" s="133">
        <f>O783</f>
        <v>0</v>
      </c>
      <c r="P782" s="133">
        <f t="shared" si="773"/>
        <v>4388480</v>
      </c>
      <c r="Q782" s="133">
        <f>Q783</f>
        <v>0</v>
      </c>
      <c r="R782" s="133">
        <f>R783</f>
        <v>0</v>
      </c>
      <c r="S782" s="133">
        <f t="shared" si="774"/>
        <v>0</v>
      </c>
      <c r="T782" s="133">
        <f t="shared" si="775"/>
        <v>4388480</v>
      </c>
      <c r="U782" s="134"/>
      <c r="V782" s="213"/>
      <c r="W782" s="214"/>
      <c r="X782" s="137"/>
      <c r="Y782" s="133">
        <f t="shared" ref="Y782:AL783" si="837">Y783</f>
        <v>0</v>
      </c>
      <c r="Z782" s="133">
        <f t="shared" si="837"/>
        <v>0</v>
      </c>
      <c r="AA782" s="133">
        <f t="shared" si="837"/>
        <v>0</v>
      </c>
      <c r="AB782" s="133">
        <f t="shared" si="837"/>
        <v>0</v>
      </c>
      <c r="AC782" s="133">
        <f t="shared" si="837"/>
        <v>0</v>
      </c>
      <c r="AD782" s="133">
        <f t="shared" si="837"/>
        <v>0</v>
      </c>
      <c r="AE782" s="133">
        <f t="shared" si="837"/>
        <v>0</v>
      </c>
      <c r="AF782" s="133">
        <f t="shared" si="837"/>
        <v>0</v>
      </c>
      <c r="AG782" s="133">
        <f t="shared" si="837"/>
        <v>0</v>
      </c>
      <c r="AH782" s="133">
        <f t="shared" si="837"/>
        <v>0</v>
      </c>
      <c r="AI782" s="133">
        <f t="shared" si="837"/>
        <v>0</v>
      </c>
      <c r="AJ782" s="133">
        <f t="shared" si="837"/>
        <v>0</v>
      </c>
      <c r="AK782" s="133">
        <f t="shared" si="837"/>
        <v>4388480</v>
      </c>
      <c r="AL782" s="133">
        <f t="shared" si="837"/>
        <v>0</v>
      </c>
      <c r="AM782" s="133">
        <f t="shared" si="776"/>
        <v>4388480</v>
      </c>
      <c r="AN782" s="133">
        <f>AN783</f>
        <v>0</v>
      </c>
      <c r="AO782" s="133">
        <f>AO783</f>
        <v>0</v>
      </c>
      <c r="AP782" s="133">
        <f t="shared" si="777"/>
        <v>0</v>
      </c>
      <c r="AQ782" s="133">
        <f t="shared" si="778"/>
        <v>4388480</v>
      </c>
      <c r="AR782" s="133">
        <f>AR783</f>
        <v>0</v>
      </c>
      <c r="AS782" s="133">
        <f>AS783</f>
        <v>0</v>
      </c>
      <c r="AT782" s="133">
        <f t="shared" si="819"/>
        <v>0</v>
      </c>
      <c r="AU782" s="133">
        <f>AU783</f>
        <v>0</v>
      </c>
      <c r="AV782" s="133">
        <f>AV783</f>
        <v>0</v>
      </c>
      <c r="AW782" s="133">
        <f t="shared" si="820"/>
        <v>0</v>
      </c>
      <c r="AX782" s="133">
        <f t="shared" si="821"/>
        <v>0</v>
      </c>
      <c r="AY782" s="133">
        <f>AY783</f>
        <v>0</v>
      </c>
      <c r="AZ782" s="133">
        <f>AZ783</f>
        <v>0</v>
      </c>
      <c r="BA782" s="133">
        <f t="shared" si="822"/>
        <v>0</v>
      </c>
      <c r="BB782" s="133">
        <f>BB783</f>
        <v>0</v>
      </c>
      <c r="BC782" s="133">
        <f>BC783</f>
        <v>0</v>
      </c>
      <c r="BD782" s="133">
        <f t="shared" si="823"/>
        <v>0</v>
      </c>
      <c r="BE782" s="133">
        <f t="shared" si="824"/>
        <v>0</v>
      </c>
      <c r="BF782" s="133">
        <f>BF783</f>
        <v>0</v>
      </c>
      <c r="BG782" s="133">
        <f>BG783</f>
        <v>0</v>
      </c>
      <c r="BH782" s="133">
        <f t="shared" si="825"/>
        <v>0</v>
      </c>
      <c r="BI782" s="133">
        <f>BI783</f>
        <v>0</v>
      </c>
      <c r="BJ782" s="133">
        <f>BJ783</f>
        <v>0</v>
      </c>
      <c r="BK782" s="133">
        <f t="shared" si="826"/>
        <v>0</v>
      </c>
      <c r="BL782" s="133">
        <f t="shared" si="827"/>
        <v>0</v>
      </c>
      <c r="BM782" s="133">
        <f>BM783</f>
        <v>0</v>
      </c>
      <c r="BN782" s="133">
        <f>BN783</f>
        <v>0</v>
      </c>
      <c r="BO782" s="133">
        <f t="shared" si="828"/>
        <v>0</v>
      </c>
      <c r="BP782" s="133">
        <f>BP783</f>
        <v>0</v>
      </c>
      <c r="BQ782" s="133">
        <f>BQ783</f>
        <v>0</v>
      </c>
      <c r="BR782" s="133">
        <f t="shared" si="829"/>
        <v>0</v>
      </c>
      <c r="BS782" s="133">
        <f t="shared" si="830"/>
        <v>0</v>
      </c>
      <c r="BT782" s="133">
        <f>BT783</f>
        <v>0</v>
      </c>
      <c r="BU782" s="133">
        <f>BU783</f>
        <v>0</v>
      </c>
      <c r="BV782" s="133">
        <f t="shared" si="831"/>
        <v>0</v>
      </c>
      <c r="BW782" s="133">
        <f>BW783</f>
        <v>0</v>
      </c>
      <c r="BX782" s="133">
        <f>BX783</f>
        <v>0</v>
      </c>
      <c r="BY782" s="133">
        <f t="shared" si="832"/>
        <v>0</v>
      </c>
      <c r="BZ782" s="133">
        <f t="shared" si="833"/>
        <v>0</v>
      </c>
      <c r="CA782" s="133">
        <f>CA783</f>
        <v>4388480</v>
      </c>
      <c r="CB782" s="133">
        <f>CB783</f>
        <v>0</v>
      </c>
      <c r="CC782" s="133">
        <f t="shared" si="834"/>
        <v>4388480</v>
      </c>
      <c r="CD782" s="133">
        <f>CD783</f>
        <v>0</v>
      </c>
      <c r="CE782" s="133">
        <f>CE783</f>
        <v>0</v>
      </c>
      <c r="CF782" s="133">
        <f t="shared" si="835"/>
        <v>0</v>
      </c>
      <c r="CG782" s="133">
        <f t="shared" si="836"/>
        <v>4388480</v>
      </c>
      <c r="CH782" s="133"/>
      <c r="CI782" s="133"/>
      <c r="CJ782" s="133"/>
      <c r="CK782" s="133"/>
      <c r="CL782" s="133"/>
      <c r="CM782" s="133"/>
      <c r="CN782" s="133"/>
      <c r="CO782" s="133"/>
    </row>
    <row r="783" spans="1:93" ht="24">
      <c r="A783" s="91"/>
      <c r="B783" s="138">
        <v>2025</v>
      </c>
      <c r="C783" s="138">
        <v>8308</v>
      </c>
      <c r="D783" s="138">
        <v>1</v>
      </c>
      <c r="E783" s="138">
        <v>1</v>
      </c>
      <c r="F783" s="138">
        <v>4</v>
      </c>
      <c r="G783" s="138"/>
      <c r="H783" s="138">
        <v>6000</v>
      </c>
      <c r="I783" s="138">
        <v>6200</v>
      </c>
      <c r="J783" s="138"/>
      <c r="K783" s="139" t="s">
        <v>51</v>
      </c>
      <c r="L783" s="140"/>
      <c r="M783" s="141" t="s">
        <v>256</v>
      </c>
      <c r="N783" s="142">
        <f>N784</f>
        <v>4388480</v>
      </c>
      <c r="O783" s="142">
        <f>O784</f>
        <v>0</v>
      </c>
      <c r="P783" s="142">
        <f t="shared" si="773"/>
        <v>4388480</v>
      </c>
      <c r="Q783" s="142">
        <f>Q784</f>
        <v>0</v>
      </c>
      <c r="R783" s="142">
        <f>R784</f>
        <v>0</v>
      </c>
      <c r="S783" s="142">
        <f t="shared" si="774"/>
        <v>0</v>
      </c>
      <c r="T783" s="142">
        <f t="shared" si="775"/>
        <v>4388480</v>
      </c>
      <c r="U783" s="143"/>
      <c r="V783" s="144"/>
      <c r="W783" s="145"/>
      <c r="X783" s="146"/>
      <c r="Y783" s="142">
        <f t="shared" si="837"/>
        <v>0</v>
      </c>
      <c r="Z783" s="142">
        <f t="shared" si="837"/>
        <v>0</v>
      </c>
      <c r="AA783" s="142">
        <f t="shared" si="837"/>
        <v>0</v>
      </c>
      <c r="AB783" s="142">
        <f t="shared" si="837"/>
        <v>0</v>
      </c>
      <c r="AC783" s="142">
        <f t="shared" si="837"/>
        <v>0</v>
      </c>
      <c r="AD783" s="142">
        <f t="shared" si="837"/>
        <v>0</v>
      </c>
      <c r="AE783" s="142">
        <f t="shared" si="837"/>
        <v>0</v>
      </c>
      <c r="AF783" s="142">
        <f t="shared" si="837"/>
        <v>0</v>
      </c>
      <c r="AG783" s="142">
        <f t="shared" si="837"/>
        <v>0</v>
      </c>
      <c r="AH783" s="142">
        <f t="shared" si="837"/>
        <v>0</v>
      </c>
      <c r="AI783" s="142">
        <f t="shared" si="837"/>
        <v>0</v>
      </c>
      <c r="AJ783" s="142">
        <f t="shared" si="837"/>
        <v>0</v>
      </c>
      <c r="AK783" s="142">
        <f t="shared" si="837"/>
        <v>4388480</v>
      </c>
      <c r="AL783" s="142">
        <f t="shared" si="837"/>
        <v>0</v>
      </c>
      <c r="AM783" s="142">
        <f t="shared" si="776"/>
        <v>4388480</v>
      </c>
      <c r="AN783" s="142">
        <f>AN784</f>
        <v>0</v>
      </c>
      <c r="AO783" s="142">
        <f>AO784</f>
        <v>0</v>
      </c>
      <c r="AP783" s="142">
        <f t="shared" si="777"/>
        <v>0</v>
      </c>
      <c r="AQ783" s="142">
        <f t="shared" si="778"/>
        <v>4388480</v>
      </c>
      <c r="AR783" s="142">
        <f>AR784</f>
        <v>0</v>
      </c>
      <c r="AS783" s="142">
        <f>AS784</f>
        <v>0</v>
      </c>
      <c r="AT783" s="142">
        <f t="shared" si="819"/>
        <v>0</v>
      </c>
      <c r="AU783" s="142">
        <f>AU784</f>
        <v>0</v>
      </c>
      <c r="AV783" s="142">
        <f>AV784</f>
        <v>0</v>
      </c>
      <c r="AW783" s="142">
        <f t="shared" si="820"/>
        <v>0</v>
      </c>
      <c r="AX783" s="142">
        <f t="shared" si="821"/>
        <v>0</v>
      </c>
      <c r="AY783" s="142">
        <f>AY784</f>
        <v>0</v>
      </c>
      <c r="AZ783" s="142">
        <f>AZ784</f>
        <v>0</v>
      </c>
      <c r="BA783" s="142">
        <f t="shared" si="822"/>
        <v>0</v>
      </c>
      <c r="BB783" s="142">
        <f>BB784</f>
        <v>0</v>
      </c>
      <c r="BC783" s="142">
        <f>BC784</f>
        <v>0</v>
      </c>
      <c r="BD783" s="142">
        <f t="shared" si="823"/>
        <v>0</v>
      </c>
      <c r="BE783" s="142">
        <f t="shared" si="824"/>
        <v>0</v>
      </c>
      <c r="BF783" s="142">
        <f>BF784</f>
        <v>0</v>
      </c>
      <c r="BG783" s="142">
        <f>BG784</f>
        <v>0</v>
      </c>
      <c r="BH783" s="142">
        <f t="shared" si="825"/>
        <v>0</v>
      </c>
      <c r="BI783" s="142">
        <f>BI784</f>
        <v>0</v>
      </c>
      <c r="BJ783" s="142">
        <f>BJ784</f>
        <v>0</v>
      </c>
      <c r="BK783" s="142">
        <f t="shared" si="826"/>
        <v>0</v>
      </c>
      <c r="BL783" s="142">
        <f t="shared" si="827"/>
        <v>0</v>
      </c>
      <c r="BM783" s="142">
        <f>BM784</f>
        <v>0</v>
      </c>
      <c r="BN783" s="142">
        <f>BN784</f>
        <v>0</v>
      </c>
      <c r="BO783" s="142">
        <f t="shared" si="828"/>
        <v>0</v>
      </c>
      <c r="BP783" s="142">
        <f>BP784</f>
        <v>0</v>
      </c>
      <c r="BQ783" s="142">
        <f>BQ784</f>
        <v>0</v>
      </c>
      <c r="BR783" s="142">
        <f t="shared" si="829"/>
        <v>0</v>
      </c>
      <c r="BS783" s="142">
        <f t="shared" si="830"/>
        <v>0</v>
      </c>
      <c r="BT783" s="142">
        <f>BT784</f>
        <v>0</v>
      </c>
      <c r="BU783" s="142">
        <f>BU784</f>
        <v>0</v>
      </c>
      <c r="BV783" s="142">
        <f t="shared" si="831"/>
        <v>0</v>
      </c>
      <c r="BW783" s="142">
        <f>BW784</f>
        <v>0</v>
      </c>
      <c r="BX783" s="142">
        <f>BX784</f>
        <v>0</v>
      </c>
      <c r="BY783" s="142">
        <f t="shared" si="832"/>
        <v>0</v>
      </c>
      <c r="BZ783" s="142">
        <f t="shared" si="833"/>
        <v>0</v>
      </c>
      <c r="CA783" s="142">
        <f>CA784</f>
        <v>4388480</v>
      </c>
      <c r="CB783" s="142">
        <f>CB784</f>
        <v>0</v>
      </c>
      <c r="CC783" s="142">
        <f t="shared" si="834"/>
        <v>4388480</v>
      </c>
      <c r="CD783" s="142">
        <f>CD784</f>
        <v>0</v>
      </c>
      <c r="CE783" s="142">
        <f>CE784</f>
        <v>0</v>
      </c>
      <c r="CF783" s="142">
        <f t="shared" si="835"/>
        <v>0</v>
      </c>
      <c r="CG783" s="142">
        <f t="shared" si="836"/>
        <v>4388480</v>
      </c>
      <c r="CH783" s="142"/>
      <c r="CI783" s="142"/>
      <c r="CJ783" s="142"/>
      <c r="CK783" s="142"/>
      <c r="CL783" s="142"/>
      <c r="CM783" s="142"/>
      <c r="CN783" s="142"/>
      <c r="CO783" s="142"/>
    </row>
    <row r="784" spans="1:93" ht="24">
      <c r="A784" s="91"/>
      <c r="B784" s="147">
        <v>2025</v>
      </c>
      <c r="C784" s="147">
        <v>8308</v>
      </c>
      <c r="D784" s="147">
        <v>1</v>
      </c>
      <c r="E784" s="147">
        <v>1</v>
      </c>
      <c r="F784" s="147">
        <v>4</v>
      </c>
      <c r="G784" s="147"/>
      <c r="H784" s="147">
        <v>6000</v>
      </c>
      <c r="I784" s="147">
        <v>6200</v>
      </c>
      <c r="J784" s="147">
        <v>622</v>
      </c>
      <c r="K784" s="148" t="s">
        <v>51</v>
      </c>
      <c r="L784" s="149"/>
      <c r="M784" s="150" t="s">
        <v>257</v>
      </c>
      <c r="N784" s="151">
        <f>SUM(N785:N792)</f>
        <v>4388480</v>
      </c>
      <c r="O784" s="151">
        <f>SUM(O785:O792)</f>
        <v>0</v>
      </c>
      <c r="P784" s="151">
        <f t="shared" si="773"/>
        <v>4388480</v>
      </c>
      <c r="Q784" s="151">
        <f>SUM(Q785:Q792)</f>
        <v>0</v>
      </c>
      <c r="R784" s="151">
        <f>SUM(R785:R792)</f>
        <v>0</v>
      </c>
      <c r="S784" s="151">
        <f t="shared" si="774"/>
        <v>0</v>
      </c>
      <c r="T784" s="151">
        <f t="shared" si="775"/>
        <v>4388480</v>
      </c>
      <c r="U784" s="152"/>
      <c r="V784" s="153"/>
      <c r="W784" s="154"/>
      <c r="X784" s="155"/>
      <c r="Y784" s="151">
        <f t="shared" ref="Y784:AL784" si="838">SUM(Y785:Y792)</f>
        <v>0</v>
      </c>
      <c r="Z784" s="151">
        <f t="shared" si="838"/>
        <v>0</v>
      </c>
      <c r="AA784" s="151">
        <f t="shared" si="838"/>
        <v>0</v>
      </c>
      <c r="AB784" s="151">
        <f t="shared" si="838"/>
        <v>0</v>
      </c>
      <c r="AC784" s="151">
        <f t="shared" si="838"/>
        <v>0</v>
      </c>
      <c r="AD784" s="151">
        <f t="shared" si="838"/>
        <v>0</v>
      </c>
      <c r="AE784" s="151">
        <f t="shared" si="838"/>
        <v>0</v>
      </c>
      <c r="AF784" s="151">
        <f t="shared" si="838"/>
        <v>0</v>
      </c>
      <c r="AG784" s="151">
        <f t="shared" si="838"/>
        <v>0</v>
      </c>
      <c r="AH784" s="151">
        <f t="shared" si="838"/>
        <v>0</v>
      </c>
      <c r="AI784" s="151">
        <f t="shared" si="838"/>
        <v>0</v>
      </c>
      <c r="AJ784" s="151">
        <f t="shared" si="838"/>
        <v>0</v>
      </c>
      <c r="AK784" s="151">
        <f t="shared" si="838"/>
        <v>4388480</v>
      </c>
      <c r="AL784" s="151">
        <f t="shared" si="838"/>
        <v>0</v>
      </c>
      <c r="AM784" s="151">
        <f t="shared" si="776"/>
        <v>4388480</v>
      </c>
      <c r="AN784" s="151">
        <f>SUM(AN785:AN792)</f>
        <v>0</v>
      </c>
      <c r="AO784" s="151">
        <f>SUM(AO785:AO792)</f>
        <v>0</v>
      </c>
      <c r="AP784" s="151">
        <f t="shared" si="777"/>
        <v>0</v>
      </c>
      <c r="AQ784" s="151">
        <f t="shared" si="778"/>
        <v>4388480</v>
      </c>
      <c r="AR784" s="151">
        <f>SUM(AR785:AR792)</f>
        <v>0</v>
      </c>
      <c r="AS784" s="151">
        <f>SUM(AS785:AS792)</f>
        <v>0</v>
      </c>
      <c r="AT784" s="151">
        <f t="shared" si="819"/>
        <v>0</v>
      </c>
      <c r="AU784" s="151">
        <f>SUM(AU785:AU792)</f>
        <v>0</v>
      </c>
      <c r="AV784" s="151">
        <f>SUM(AV785:AV792)</f>
        <v>0</v>
      </c>
      <c r="AW784" s="151">
        <f t="shared" si="820"/>
        <v>0</v>
      </c>
      <c r="AX784" s="151">
        <f t="shared" si="821"/>
        <v>0</v>
      </c>
      <c r="AY784" s="151">
        <f>SUM(AY785:AY792)</f>
        <v>0</v>
      </c>
      <c r="AZ784" s="151">
        <f>SUM(AZ785:AZ792)</f>
        <v>0</v>
      </c>
      <c r="BA784" s="151">
        <f t="shared" si="822"/>
        <v>0</v>
      </c>
      <c r="BB784" s="151">
        <f>SUM(BB785:BB792)</f>
        <v>0</v>
      </c>
      <c r="BC784" s="151">
        <f>SUM(BC785:BC792)</f>
        <v>0</v>
      </c>
      <c r="BD784" s="151">
        <f t="shared" si="823"/>
        <v>0</v>
      </c>
      <c r="BE784" s="151">
        <f t="shared" si="824"/>
        <v>0</v>
      </c>
      <c r="BF784" s="151">
        <f>SUM(BF785:BF792)</f>
        <v>0</v>
      </c>
      <c r="BG784" s="151">
        <f>SUM(BG785:BG792)</f>
        <v>0</v>
      </c>
      <c r="BH784" s="151">
        <f t="shared" si="825"/>
        <v>0</v>
      </c>
      <c r="BI784" s="151">
        <f>SUM(BI785:BI792)</f>
        <v>0</v>
      </c>
      <c r="BJ784" s="151">
        <f>SUM(BJ785:BJ792)</f>
        <v>0</v>
      </c>
      <c r="BK784" s="151">
        <f t="shared" si="826"/>
        <v>0</v>
      </c>
      <c r="BL784" s="151">
        <f t="shared" si="827"/>
        <v>0</v>
      </c>
      <c r="BM784" s="151">
        <f>SUM(BM785:BM792)</f>
        <v>0</v>
      </c>
      <c r="BN784" s="151">
        <f>SUM(BN785:BN792)</f>
        <v>0</v>
      </c>
      <c r="BO784" s="151">
        <f t="shared" si="828"/>
        <v>0</v>
      </c>
      <c r="BP784" s="151">
        <f>SUM(BP785:BP792)</f>
        <v>0</v>
      </c>
      <c r="BQ784" s="151">
        <f>SUM(BQ785:BQ792)</f>
        <v>0</v>
      </c>
      <c r="BR784" s="151">
        <f t="shared" si="829"/>
        <v>0</v>
      </c>
      <c r="BS784" s="151">
        <f t="shared" si="830"/>
        <v>0</v>
      </c>
      <c r="BT784" s="151">
        <f>SUM(BT785:BT792)</f>
        <v>0</v>
      </c>
      <c r="BU784" s="151">
        <f>SUM(BU785:BU792)</f>
        <v>0</v>
      </c>
      <c r="BV784" s="151">
        <f t="shared" si="831"/>
        <v>0</v>
      </c>
      <c r="BW784" s="151">
        <f>SUM(BW785:BW792)</f>
        <v>0</v>
      </c>
      <c r="BX784" s="151">
        <f>SUM(BX785:BX792)</f>
        <v>0</v>
      </c>
      <c r="BY784" s="151">
        <f t="shared" si="832"/>
        <v>0</v>
      </c>
      <c r="BZ784" s="151">
        <f t="shared" si="833"/>
        <v>0</v>
      </c>
      <c r="CA784" s="151">
        <f>SUM(CA785:CA792)</f>
        <v>4388480</v>
      </c>
      <c r="CB784" s="151">
        <f>SUM(CB785:CB792)</f>
        <v>0</v>
      </c>
      <c r="CC784" s="151">
        <f t="shared" si="834"/>
        <v>4388480</v>
      </c>
      <c r="CD784" s="151">
        <f>SUM(CD785:CD792)</f>
        <v>0</v>
      </c>
      <c r="CE784" s="151">
        <f>SUM(CE785:CE792)</f>
        <v>0</v>
      </c>
      <c r="CF784" s="151">
        <f t="shared" si="835"/>
        <v>0</v>
      </c>
      <c r="CG784" s="151">
        <f t="shared" si="836"/>
        <v>4388480</v>
      </c>
      <c r="CH784" s="151"/>
      <c r="CI784" s="151"/>
      <c r="CJ784" s="151"/>
      <c r="CK784" s="151"/>
      <c r="CL784" s="151"/>
      <c r="CM784" s="151"/>
      <c r="CN784" s="151"/>
      <c r="CO784" s="151"/>
    </row>
    <row r="785" spans="1:93" ht="139.5" hidden="1">
      <c r="A785" s="91"/>
      <c r="B785" s="156">
        <v>2025</v>
      </c>
      <c r="C785" s="156">
        <v>8308</v>
      </c>
      <c r="D785" s="156">
        <v>1</v>
      </c>
      <c r="E785" s="156">
        <v>1</v>
      </c>
      <c r="F785" s="156">
        <v>4</v>
      </c>
      <c r="G785" s="156"/>
      <c r="H785" s="156">
        <v>6000</v>
      </c>
      <c r="I785" s="156">
        <v>6200</v>
      </c>
      <c r="J785" s="156">
        <v>62201</v>
      </c>
      <c r="K785" s="157">
        <v>365</v>
      </c>
      <c r="L785" s="158"/>
      <c r="M785" s="159" t="s">
        <v>643</v>
      </c>
      <c r="N785" s="160">
        <v>0</v>
      </c>
      <c r="O785" s="160">
        <v>0</v>
      </c>
      <c r="P785" s="161">
        <f t="shared" si="773"/>
        <v>0</v>
      </c>
      <c r="Q785" s="160">
        <v>0</v>
      </c>
      <c r="R785" s="160">
        <v>0</v>
      </c>
      <c r="S785" s="161">
        <f t="shared" si="774"/>
        <v>0</v>
      </c>
      <c r="T785" s="161">
        <f t="shared" si="775"/>
        <v>0</v>
      </c>
      <c r="U785" s="162" t="s">
        <v>259</v>
      </c>
      <c r="V785" s="163"/>
      <c r="W785" s="164"/>
      <c r="X785" s="167" t="s">
        <v>66</v>
      </c>
      <c r="Y785" s="166">
        <v>0</v>
      </c>
      <c r="Z785" s="166">
        <v>0</v>
      </c>
      <c r="AA785" s="166">
        <v>0</v>
      </c>
      <c r="AB785" s="166">
        <v>0</v>
      </c>
      <c r="AC785" s="166">
        <v>0</v>
      </c>
      <c r="AD785" s="166">
        <v>0</v>
      </c>
      <c r="AE785" s="166">
        <v>0</v>
      </c>
      <c r="AF785" s="166">
        <v>0</v>
      </c>
      <c r="AG785" s="166">
        <v>0</v>
      </c>
      <c r="AH785" s="166">
        <v>0</v>
      </c>
      <c r="AI785" s="166">
        <v>0</v>
      </c>
      <c r="AJ785" s="166">
        <v>0</v>
      </c>
      <c r="AK785" s="160">
        <f t="shared" ref="AK785:AL792" si="839">N785+Y785-AE785</f>
        <v>0</v>
      </c>
      <c r="AL785" s="160">
        <f t="shared" si="839"/>
        <v>0</v>
      </c>
      <c r="AM785" s="161">
        <f t="shared" si="776"/>
        <v>0</v>
      </c>
      <c r="AN785" s="160">
        <f t="shared" ref="AN785:AO792" si="840">Q785+AA785-AG785</f>
        <v>0</v>
      </c>
      <c r="AO785" s="160">
        <f t="shared" si="840"/>
        <v>0</v>
      </c>
      <c r="AP785" s="161">
        <f t="shared" si="777"/>
        <v>0</v>
      </c>
      <c r="AQ785" s="161">
        <f t="shared" si="778"/>
        <v>0</v>
      </c>
      <c r="AR785" s="166">
        <v>0</v>
      </c>
      <c r="AS785" s="166">
        <v>0</v>
      </c>
      <c r="AT785" s="161">
        <f t="shared" si="819"/>
        <v>0</v>
      </c>
      <c r="AU785" s="166">
        <v>0</v>
      </c>
      <c r="AV785" s="166">
        <v>0</v>
      </c>
      <c r="AW785" s="161">
        <f t="shared" si="820"/>
        <v>0</v>
      </c>
      <c r="AX785" s="161">
        <f t="shared" si="821"/>
        <v>0</v>
      </c>
      <c r="AY785" s="166">
        <v>0</v>
      </c>
      <c r="AZ785" s="166">
        <v>0</v>
      </c>
      <c r="BA785" s="161">
        <f t="shared" si="822"/>
        <v>0</v>
      </c>
      <c r="BB785" s="166">
        <v>0</v>
      </c>
      <c r="BC785" s="166">
        <v>0</v>
      </c>
      <c r="BD785" s="161">
        <f t="shared" si="823"/>
        <v>0</v>
      </c>
      <c r="BE785" s="161">
        <f t="shared" si="824"/>
        <v>0</v>
      </c>
      <c r="BF785" s="166">
        <v>0</v>
      </c>
      <c r="BG785" s="166">
        <v>0</v>
      </c>
      <c r="BH785" s="161">
        <f t="shared" si="825"/>
        <v>0</v>
      </c>
      <c r="BI785" s="166">
        <v>0</v>
      </c>
      <c r="BJ785" s="166">
        <v>0</v>
      </c>
      <c r="BK785" s="161">
        <f t="shared" si="826"/>
        <v>0</v>
      </c>
      <c r="BL785" s="161">
        <f t="shared" si="827"/>
        <v>0</v>
      </c>
      <c r="BM785" s="166">
        <v>0</v>
      </c>
      <c r="BN785" s="166">
        <v>0</v>
      </c>
      <c r="BO785" s="161">
        <f t="shared" si="828"/>
        <v>0</v>
      </c>
      <c r="BP785" s="166">
        <v>0</v>
      </c>
      <c r="BQ785" s="166">
        <v>0</v>
      </c>
      <c r="BR785" s="161">
        <f t="shared" si="829"/>
        <v>0</v>
      </c>
      <c r="BS785" s="161">
        <f t="shared" si="830"/>
        <v>0</v>
      </c>
      <c r="BT785" s="166">
        <v>0</v>
      </c>
      <c r="BU785" s="166">
        <v>0</v>
      </c>
      <c r="BV785" s="161">
        <f t="shared" si="831"/>
        <v>0</v>
      </c>
      <c r="BW785" s="166">
        <v>0</v>
      </c>
      <c r="BX785" s="166">
        <v>0</v>
      </c>
      <c r="BY785" s="161">
        <f t="shared" si="832"/>
        <v>0</v>
      </c>
      <c r="BZ785" s="161">
        <f t="shared" si="833"/>
        <v>0</v>
      </c>
      <c r="CA785" s="160">
        <f t="shared" ref="CA785:CB792" si="841">AK785-AR785-AY785-BF785-BM785-BT785</f>
        <v>0</v>
      </c>
      <c r="CB785" s="160">
        <f t="shared" si="841"/>
        <v>0</v>
      </c>
      <c r="CC785" s="161">
        <f t="shared" si="834"/>
        <v>0</v>
      </c>
      <c r="CD785" s="160">
        <f t="shared" ref="CD785:CE792" si="842">AN785-AU785-BB785-BI785-BP785-BW785</f>
        <v>0</v>
      </c>
      <c r="CE785" s="160">
        <f t="shared" si="842"/>
        <v>0</v>
      </c>
      <c r="CF785" s="161">
        <f t="shared" si="835"/>
        <v>0</v>
      </c>
      <c r="CG785" s="161">
        <f t="shared" si="836"/>
        <v>0</v>
      </c>
      <c r="CH785" s="160">
        <f t="shared" ref="CH785:CI792" si="843">V785+AC785-AI785</f>
        <v>0</v>
      </c>
      <c r="CI785" s="160">
        <f t="shared" si="843"/>
        <v>0</v>
      </c>
      <c r="CJ785" s="166">
        <v>0</v>
      </c>
      <c r="CK785" s="166">
        <v>0</v>
      </c>
      <c r="CL785" s="166">
        <v>0</v>
      </c>
      <c r="CM785" s="166">
        <v>0</v>
      </c>
      <c r="CN785" s="160">
        <f t="shared" ref="CN785:CO792" si="844">CH785-CJ785-CL785</f>
        <v>0</v>
      </c>
      <c r="CO785" s="160">
        <f t="shared" si="844"/>
        <v>0</v>
      </c>
    </row>
    <row r="786" spans="1:93" ht="139.5" hidden="1">
      <c r="A786" s="91"/>
      <c r="B786" s="156">
        <v>2025</v>
      </c>
      <c r="C786" s="156">
        <v>8308</v>
      </c>
      <c r="D786" s="156">
        <v>1</v>
      </c>
      <c r="E786" s="156">
        <v>1</v>
      </c>
      <c r="F786" s="156">
        <v>4</v>
      </c>
      <c r="G786" s="156"/>
      <c r="H786" s="156">
        <v>6000</v>
      </c>
      <c r="I786" s="156">
        <v>6200</v>
      </c>
      <c r="J786" s="156">
        <v>62201</v>
      </c>
      <c r="K786" s="157">
        <v>366</v>
      </c>
      <c r="L786" s="158"/>
      <c r="M786" s="159" t="s">
        <v>644</v>
      </c>
      <c r="N786" s="160">
        <v>0</v>
      </c>
      <c r="O786" s="160">
        <v>0</v>
      </c>
      <c r="P786" s="161">
        <f t="shared" si="773"/>
        <v>0</v>
      </c>
      <c r="Q786" s="160">
        <v>0</v>
      </c>
      <c r="R786" s="160">
        <v>0</v>
      </c>
      <c r="S786" s="161">
        <f t="shared" si="774"/>
        <v>0</v>
      </c>
      <c r="T786" s="161">
        <f t="shared" si="775"/>
        <v>0</v>
      </c>
      <c r="U786" s="162" t="s">
        <v>259</v>
      </c>
      <c r="V786" s="163"/>
      <c r="W786" s="164"/>
      <c r="X786" s="167" t="s">
        <v>66</v>
      </c>
      <c r="Y786" s="166">
        <v>0</v>
      </c>
      <c r="Z786" s="166">
        <v>0</v>
      </c>
      <c r="AA786" s="166">
        <v>0</v>
      </c>
      <c r="AB786" s="166">
        <v>0</v>
      </c>
      <c r="AC786" s="166">
        <v>0</v>
      </c>
      <c r="AD786" s="166">
        <v>0</v>
      </c>
      <c r="AE786" s="166">
        <v>0</v>
      </c>
      <c r="AF786" s="166">
        <v>0</v>
      </c>
      <c r="AG786" s="166">
        <v>0</v>
      </c>
      <c r="AH786" s="166">
        <v>0</v>
      </c>
      <c r="AI786" s="166">
        <v>0</v>
      </c>
      <c r="AJ786" s="166">
        <v>0</v>
      </c>
      <c r="AK786" s="160">
        <f t="shared" si="839"/>
        <v>0</v>
      </c>
      <c r="AL786" s="160">
        <f t="shared" si="839"/>
        <v>0</v>
      </c>
      <c r="AM786" s="161">
        <f t="shared" si="776"/>
        <v>0</v>
      </c>
      <c r="AN786" s="160">
        <f t="shared" si="840"/>
        <v>0</v>
      </c>
      <c r="AO786" s="160">
        <f t="shared" si="840"/>
        <v>0</v>
      </c>
      <c r="AP786" s="161">
        <f t="shared" si="777"/>
        <v>0</v>
      </c>
      <c r="AQ786" s="161">
        <f t="shared" si="778"/>
        <v>0</v>
      </c>
      <c r="AR786" s="166">
        <v>0</v>
      </c>
      <c r="AS786" s="166">
        <v>0</v>
      </c>
      <c r="AT786" s="161">
        <f t="shared" si="819"/>
        <v>0</v>
      </c>
      <c r="AU786" s="166">
        <v>0</v>
      </c>
      <c r="AV786" s="166">
        <v>0</v>
      </c>
      <c r="AW786" s="161">
        <f t="shared" si="820"/>
        <v>0</v>
      </c>
      <c r="AX786" s="161">
        <f t="shared" si="821"/>
        <v>0</v>
      </c>
      <c r="AY786" s="166">
        <v>0</v>
      </c>
      <c r="AZ786" s="166">
        <v>0</v>
      </c>
      <c r="BA786" s="161">
        <f t="shared" si="822"/>
        <v>0</v>
      </c>
      <c r="BB786" s="166">
        <v>0</v>
      </c>
      <c r="BC786" s="166">
        <v>0</v>
      </c>
      <c r="BD786" s="161">
        <f t="shared" si="823"/>
        <v>0</v>
      </c>
      <c r="BE786" s="161">
        <f t="shared" si="824"/>
        <v>0</v>
      </c>
      <c r="BF786" s="166">
        <v>0</v>
      </c>
      <c r="BG786" s="166">
        <v>0</v>
      </c>
      <c r="BH786" s="161">
        <f t="shared" si="825"/>
        <v>0</v>
      </c>
      <c r="BI786" s="166">
        <v>0</v>
      </c>
      <c r="BJ786" s="166">
        <v>0</v>
      </c>
      <c r="BK786" s="161">
        <f t="shared" si="826"/>
        <v>0</v>
      </c>
      <c r="BL786" s="161">
        <f t="shared" si="827"/>
        <v>0</v>
      </c>
      <c r="BM786" s="166">
        <v>0</v>
      </c>
      <c r="BN786" s="166">
        <v>0</v>
      </c>
      <c r="BO786" s="161">
        <f t="shared" si="828"/>
        <v>0</v>
      </c>
      <c r="BP786" s="166">
        <v>0</v>
      </c>
      <c r="BQ786" s="166">
        <v>0</v>
      </c>
      <c r="BR786" s="161">
        <f t="shared" si="829"/>
        <v>0</v>
      </c>
      <c r="BS786" s="161">
        <f t="shared" si="830"/>
        <v>0</v>
      </c>
      <c r="BT786" s="166">
        <v>0</v>
      </c>
      <c r="BU786" s="166">
        <v>0</v>
      </c>
      <c r="BV786" s="161">
        <f t="shared" si="831"/>
        <v>0</v>
      </c>
      <c r="BW786" s="166">
        <v>0</v>
      </c>
      <c r="BX786" s="166">
        <v>0</v>
      </c>
      <c r="BY786" s="161">
        <f t="shared" si="832"/>
        <v>0</v>
      </c>
      <c r="BZ786" s="161">
        <f t="shared" si="833"/>
        <v>0</v>
      </c>
      <c r="CA786" s="160">
        <f t="shared" si="841"/>
        <v>0</v>
      </c>
      <c r="CB786" s="160">
        <f t="shared" si="841"/>
        <v>0</v>
      </c>
      <c r="CC786" s="161">
        <f t="shared" si="834"/>
        <v>0</v>
      </c>
      <c r="CD786" s="160">
        <f t="shared" si="842"/>
        <v>0</v>
      </c>
      <c r="CE786" s="160">
        <f t="shared" si="842"/>
        <v>0</v>
      </c>
      <c r="CF786" s="161">
        <f t="shared" si="835"/>
        <v>0</v>
      </c>
      <c r="CG786" s="161">
        <f t="shared" si="836"/>
        <v>0</v>
      </c>
      <c r="CH786" s="160">
        <f t="shared" si="843"/>
        <v>0</v>
      </c>
      <c r="CI786" s="160">
        <f t="shared" si="843"/>
        <v>0</v>
      </c>
      <c r="CJ786" s="166">
        <v>0</v>
      </c>
      <c r="CK786" s="166">
        <v>0</v>
      </c>
      <c r="CL786" s="166">
        <v>0</v>
      </c>
      <c r="CM786" s="166">
        <v>0</v>
      </c>
      <c r="CN786" s="160">
        <f t="shared" si="844"/>
        <v>0</v>
      </c>
      <c r="CO786" s="160">
        <f t="shared" si="844"/>
        <v>0</v>
      </c>
    </row>
    <row r="787" spans="1:93" ht="139.5" hidden="1">
      <c r="A787" s="91"/>
      <c r="B787" s="156">
        <v>2025</v>
      </c>
      <c r="C787" s="156">
        <v>8308</v>
      </c>
      <c r="D787" s="156">
        <v>1</v>
      </c>
      <c r="E787" s="156">
        <v>1</v>
      </c>
      <c r="F787" s="156">
        <v>4</v>
      </c>
      <c r="G787" s="156"/>
      <c r="H787" s="156">
        <v>6000</v>
      </c>
      <c r="I787" s="156">
        <v>6200</v>
      </c>
      <c r="J787" s="156">
        <v>62201</v>
      </c>
      <c r="K787" s="157">
        <v>367</v>
      </c>
      <c r="L787" s="158"/>
      <c r="M787" s="159" t="s">
        <v>645</v>
      </c>
      <c r="N787" s="160">
        <v>0</v>
      </c>
      <c r="O787" s="160">
        <v>0</v>
      </c>
      <c r="P787" s="161">
        <f t="shared" si="773"/>
        <v>0</v>
      </c>
      <c r="Q787" s="160">
        <v>0</v>
      </c>
      <c r="R787" s="160">
        <v>0</v>
      </c>
      <c r="S787" s="161">
        <f t="shared" si="774"/>
        <v>0</v>
      </c>
      <c r="T787" s="161">
        <f t="shared" si="775"/>
        <v>0</v>
      </c>
      <c r="U787" s="162" t="s">
        <v>259</v>
      </c>
      <c r="V787" s="163"/>
      <c r="W787" s="164"/>
      <c r="X787" s="167" t="s">
        <v>66</v>
      </c>
      <c r="Y787" s="166">
        <v>0</v>
      </c>
      <c r="Z787" s="166">
        <v>0</v>
      </c>
      <c r="AA787" s="166">
        <v>0</v>
      </c>
      <c r="AB787" s="166">
        <v>0</v>
      </c>
      <c r="AC787" s="166">
        <v>0</v>
      </c>
      <c r="AD787" s="166">
        <v>0</v>
      </c>
      <c r="AE787" s="166">
        <v>0</v>
      </c>
      <c r="AF787" s="166">
        <v>0</v>
      </c>
      <c r="AG787" s="166">
        <v>0</v>
      </c>
      <c r="AH787" s="166">
        <v>0</v>
      </c>
      <c r="AI787" s="166">
        <v>0</v>
      </c>
      <c r="AJ787" s="166">
        <v>0</v>
      </c>
      <c r="AK787" s="160">
        <f t="shared" si="839"/>
        <v>0</v>
      </c>
      <c r="AL787" s="160">
        <f t="shared" si="839"/>
        <v>0</v>
      </c>
      <c r="AM787" s="161">
        <f t="shared" si="776"/>
        <v>0</v>
      </c>
      <c r="AN787" s="160">
        <f t="shared" si="840"/>
        <v>0</v>
      </c>
      <c r="AO787" s="160">
        <f t="shared" si="840"/>
        <v>0</v>
      </c>
      <c r="AP787" s="161">
        <f t="shared" si="777"/>
        <v>0</v>
      </c>
      <c r="AQ787" s="161">
        <f t="shared" si="778"/>
        <v>0</v>
      </c>
      <c r="AR787" s="166">
        <v>0</v>
      </c>
      <c r="AS787" s="166">
        <v>0</v>
      </c>
      <c r="AT787" s="161">
        <f t="shared" si="819"/>
        <v>0</v>
      </c>
      <c r="AU787" s="166">
        <v>0</v>
      </c>
      <c r="AV787" s="166">
        <v>0</v>
      </c>
      <c r="AW787" s="161">
        <f t="shared" si="820"/>
        <v>0</v>
      </c>
      <c r="AX787" s="161">
        <f t="shared" si="821"/>
        <v>0</v>
      </c>
      <c r="AY787" s="166">
        <v>0</v>
      </c>
      <c r="AZ787" s="166">
        <v>0</v>
      </c>
      <c r="BA787" s="161">
        <f t="shared" si="822"/>
        <v>0</v>
      </c>
      <c r="BB787" s="166">
        <v>0</v>
      </c>
      <c r="BC787" s="166">
        <v>0</v>
      </c>
      <c r="BD787" s="161">
        <f t="shared" si="823"/>
        <v>0</v>
      </c>
      <c r="BE787" s="161">
        <f t="shared" si="824"/>
        <v>0</v>
      </c>
      <c r="BF787" s="166">
        <v>0</v>
      </c>
      <c r="BG787" s="166">
        <v>0</v>
      </c>
      <c r="BH787" s="161">
        <f t="shared" si="825"/>
        <v>0</v>
      </c>
      <c r="BI787" s="166">
        <v>0</v>
      </c>
      <c r="BJ787" s="166">
        <v>0</v>
      </c>
      <c r="BK787" s="161">
        <f t="shared" si="826"/>
        <v>0</v>
      </c>
      <c r="BL787" s="161">
        <f t="shared" si="827"/>
        <v>0</v>
      </c>
      <c r="BM787" s="166">
        <v>0</v>
      </c>
      <c r="BN787" s="166">
        <v>0</v>
      </c>
      <c r="BO787" s="161">
        <f t="shared" si="828"/>
        <v>0</v>
      </c>
      <c r="BP787" s="166">
        <v>0</v>
      </c>
      <c r="BQ787" s="166">
        <v>0</v>
      </c>
      <c r="BR787" s="161">
        <f t="shared" si="829"/>
        <v>0</v>
      </c>
      <c r="BS787" s="161">
        <f t="shared" si="830"/>
        <v>0</v>
      </c>
      <c r="BT787" s="166">
        <v>0</v>
      </c>
      <c r="BU787" s="166">
        <v>0</v>
      </c>
      <c r="BV787" s="161">
        <f t="shared" si="831"/>
        <v>0</v>
      </c>
      <c r="BW787" s="166">
        <v>0</v>
      </c>
      <c r="BX787" s="166">
        <v>0</v>
      </c>
      <c r="BY787" s="161">
        <f t="shared" si="832"/>
        <v>0</v>
      </c>
      <c r="BZ787" s="161">
        <f t="shared" si="833"/>
        <v>0</v>
      </c>
      <c r="CA787" s="160">
        <f t="shared" si="841"/>
        <v>0</v>
      </c>
      <c r="CB787" s="160">
        <f t="shared" si="841"/>
        <v>0</v>
      </c>
      <c r="CC787" s="161">
        <f t="shared" si="834"/>
        <v>0</v>
      </c>
      <c r="CD787" s="160">
        <f t="shared" si="842"/>
        <v>0</v>
      </c>
      <c r="CE787" s="160">
        <f t="shared" si="842"/>
        <v>0</v>
      </c>
      <c r="CF787" s="161">
        <f t="shared" si="835"/>
        <v>0</v>
      </c>
      <c r="CG787" s="161">
        <f t="shared" si="836"/>
        <v>0</v>
      </c>
      <c r="CH787" s="160">
        <f t="shared" si="843"/>
        <v>0</v>
      </c>
      <c r="CI787" s="160">
        <f t="shared" si="843"/>
        <v>0</v>
      </c>
      <c r="CJ787" s="166">
        <v>0</v>
      </c>
      <c r="CK787" s="166">
        <v>0</v>
      </c>
      <c r="CL787" s="166">
        <v>0</v>
      </c>
      <c r="CM787" s="166">
        <v>0</v>
      </c>
      <c r="CN787" s="160">
        <f t="shared" si="844"/>
        <v>0</v>
      </c>
      <c r="CO787" s="160">
        <f t="shared" si="844"/>
        <v>0</v>
      </c>
    </row>
    <row r="788" spans="1:93" ht="139.5" hidden="1">
      <c r="A788" s="91"/>
      <c r="B788" s="156">
        <v>2025</v>
      </c>
      <c r="C788" s="156">
        <v>8308</v>
      </c>
      <c r="D788" s="156">
        <v>1</v>
      </c>
      <c r="E788" s="156">
        <v>1</v>
      </c>
      <c r="F788" s="156">
        <v>4</v>
      </c>
      <c r="G788" s="156"/>
      <c r="H788" s="156">
        <v>6000</v>
      </c>
      <c r="I788" s="156">
        <v>6200</v>
      </c>
      <c r="J788" s="156">
        <v>622</v>
      </c>
      <c r="K788" s="157">
        <v>944</v>
      </c>
      <c r="L788" s="158"/>
      <c r="M788" s="159" t="s">
        <v>646</v>
      </c>
      <c r="N788" s="160">
        <v>0</v>
      </c>
      <c r="O788" s="160">
        <v>0</v>
      </c>
      <c r="P788" s="161">
        <f t="shared" si="773"/>
        <v>0</v>
      </c>
      <c r="Q788" s="160">
        <v>0</v>
      </c>
      <c r="R788" s="160">
        <v>0</v>
      </c>
      <c r="S788" s="161">
        <f t="shared" si="774"/>
        <v>0</v>
      </c>
      <c r="T788" s="161">
        <f t="shared" si="775"/>
        <v>0</v>
      </c>
      <c r="U788" s="162" t="s">
        <v>259</v>
      </c>
      <c r="V788" s="163"/>
      <c r="W788" s="164"/>
      <c r="X788" s="167" t="s">
        <v>66</v>
      </c>
      <c r="Y788" s="166">
        <v>0</v>
      </c>
      <c r="Z788" s="166">
        <v>0</v>
      </c>
      <c r="AA788" s="166">
        <v>0</v>
      </c>
      <c r="AB788" s="166">
        <v>0</v>
      </c>
      <c r="AC788" s="166">
        <v>0</v>
      </c>
      <c r="AD788" s="166">
        <v>0</v>
      </c>
      <c r="AE788" s="166">
        <v>0</v>
      </c>
      <c r="AF788" s="166">
        <v>0</v>
      </c>
      <c r="AG788" s="166">
        <v>0</v>
      </c>
      <c r="AH788" s="166">
        <v>0</v>
      </c>
      <c r="AI788" s="166">
        <v>0</v>
      </c>
      <c r="AJ788" s="166">
        <v>0</v>
      </c>
      <c r="AK788" s="160">
        <f t="shared" si="839"/>
        <v>0</v>
      </c>
      <c r="AL788" s="160">
        <f t="shared" si="839"/>
        <v>0</v>
      </c>
      <c r="AM788" s="161">
        <f t="shared" si="776"/>
        <v>0</v>
      </c>
      <c r="AN788" s="160">
        <f t="shared" si="840"/>
        <v>0</v>
      </c>
      <c r="AO788" s="160">
        <f t="shared" si="840"/>
        <v>0</v>
      </c>
      <c r="AP788" s="161">
        <f t="shared" si="777"/>
        <v>0</v>
      </c>
      <c r="AQ788" s="161">
        <f t="shared" si="778"/>
        <v>0</v>
      </c>
      <c r="AR788" s="166">
        <v>0</v>
      </c>
      <c r="AS788" s="166">
        <v>0</v>
      </c>
      <c r="AT788" s="161">
        <f t="shared" si="819"/>
        <v>0</v>
      </c>
      <c r="AU788" s="166">
        <v>0</v>
      </c>
      <c r="AV788" s="166">
        <v>0</v>
      </c>
      <c r="AW788" s="161">
        <f t="shared" si="820"/>
        <v>0</v>
      </c>
      <c r="AX788" s="161">
        <f t="shared" si="821"/>
        <v>0</v>
      </c>
      <c r="AY788" s="166">
        <v>0</v>
      </c>
      <c r="AZ788" s="166">
        <v>0</v>
      </c>
      <c r="BA788" s="161">
        <f t="shared" si="822"/>
        <v>0</v>
      </c>
      <c r="BB788" s="166">
        <v>0</v>
      </c>
      <c r="BC788" s="166">
        <v>0</v>
      </c>
      <c r="BD788" s="161">
        <f t="shared" si="823"/>
        <v>0</v>
      </c>
      <c r="BE788" s="161">
        <f t="shared" si="824"/>
        <v>0</v>
      </c>
      <c r="BF788" s="166">
        <v>0</v>
      </c>
      <c r="BG788" s="166">
        <v>0</v>
      </c>
      <c r="BH788" s="161">
        <f t="shared" si="825"/>
        <v>0</v>
      </c>
      <c r="BI788" s="166">
        <v>0</v>
      </c>
      <c r="BJ788" s="166">
        <v>0</v>
      </c>
      <c r="BK788" s="161">
        <f t="shared" si="826"/>
        <v>0</v>
      </c>
      <c r="BL788" s="161">
        <f t="shared" si="827"/>
        <v>0</v>
      </c>
      <c r="BM788" s="166">
        <v>0</v>
      </c>
      <c r="BN788" s="166">
        <v>0</v>
      </c>
      <c r="BO788" s="161">
        <f t="shared" si="828"/>
        <v>0</v>
      </c>
      <c r="BP788" s="166">
        <v>0</v>
      </c>
      <c r="BQ788" s="166">
        <v>0</v>
      </c>
      <c r="BR788" s="161">
        <f t="shared" si="829"/>
        <v>0</v>
      </c>
      <c r="BS788" s="161">
        <f t="shared" si="830"/>
        <v>0</v>
      </c>
      <c r="BT788" s="166">
        <v>0</v>
      </c>
      <c r="BU788" s="166">
        <v>0</v>
      </c>
      <c r="BV788" s="161">
        <f t="shared" si="831"/>
        <v>0</v>
      </c>
      <c r="BW788" s="166">
        <v>0</v>
      </c>
      <c r="BX788" s="166">
        <v>0</v>
      </c>
      <c r="BY788" s="161">
        <f t="shared" si="832"/>
        <v>0</v>
      </c>
      <c r="BZ788" s="161">
        <f t="shared" si="833"/>
        <v>0</v>
      </c>
      <c r="CA788" s="160">
        <f t="shared" si="841"/>
        <v>0</v>
      </c>
      <c r="CB788" s="160">
        <f t="shared" si="841"/>
        <v>0</v>
      </c>
      <c r="CC788" s="161">
        <f t="shared" si="834"/>
        <v>0</v>
      </c>
      <c r="CD788" s="160">
        <f t="shared" si="842"/>
        <v>0</v>
      </c>
      <c r="CE788" s="160">
        <f t="shared" si="842"/>
        <v>0</v>
      </c>
      <c r="CF788" s="161">
        <f t="shared" si="835"/>
        <v>0</v>
      </c>
      <c r="CG788" s="161">
        <f t="shared" si="836"/>
        <v>0</v>
      </c>
      <c r="CH788" s="160">
        <f t="shared" si="843"/>
        <v>0</v>
      </c>
      <c r="CI788" s="160">
        <f t="shared" si="843"/>
        <v>0</v>
      </c>
      <c r="CJ788" s="166">
        <v>0</v>
      </c>
      <c r="CK788" s="166">
        <v>0</v>
      </c>
      <c r="CL788" s="166">
        <v>0</v>
      </c>
      <c r="CM788" s="166">
        <v>0</v>
      </c>
      <c r="CN788" s="160">
        <f t="shared" si="844"/>
        <v>0</v>
      </c>
      <c r="CO788" s="160">
        <f t="shared" si="844"/>
        <v>0</v>
      </c>
    </row>
    <row r="789" spans="1:93" ht="139.5" hidden="1">
      <c r="A789" s="91"/>
      <c r="B789" s="156">
        <v>2025</v>
      </c>
      <c r="C789" s="156">
        <v>8308</v>
      </c>
      <c r="D789" s="156">
        <v>1</v>
      </c>
      <c r="E789" s="156">
        <v>1</v>
      </c>
      <c r="F789" s="156">
        <v>4</v>
      </c>
      <c r="G789" s="156"/>
      <c r="H789" s="156">
        <v>6000</v>
      </c>
      <c r="I789" s="156">
        <v>6200</v>
      </c>
      <c r="J789" s="156">
        <v>622</v>
      </c>
      <c r="K789" s="157">
        <v>945</v>
      </c>
      <c r="L789" s="158"/>
      <c r="M789" s="159" t="s">
        <v>647</v>
      </c>
      <c r="N789" s="160">
        <v>0</v>
      </c>
      <c r="O789" s="160">
        <v>0</v>
      </c>
      <c r="P789" s="161">
        <f t="shared" si="773"/>
        <v>0</v>
      </c>
      <c r="Q789" s="160">
        <v>0</v>
      </c>
      <c r="R789" s="160">
        <v>0</v>
      </c>
      <c r="S789" s="161">
        <f t="shared" si="774"/>
        <v>0</v>
      </c>
      <c r="T789" s="161">
        <f t="shared" si="775"/>
        <v>0</v>
      </c>
      <c r="U789" s="162" t="s">
        <v>259</v>
      </c>
      <c r="V789" s="163"/>
      <c r="W789" s="164"/>
      <c r="X789" s="167" t="s">
        <v>66</v>
      </c>
      <c r="Y789" s="166">
        <v>0</v>
      </c>
      <c r="Z789" s="166">
        <v>0</v>
      </c>
      <c r="AA789" s="166">
        <v>0</v>
      </c>
      <c r="AB789" s="166">
        <v>0</v>
      </c>
      <c r="AC789" s="166">
        <v>0</v>
      </c>
      <c r="AD789" s="166">
        <v>0</v>
      </c>
      <c r="AE789" s="166">
        <v>0</v>
      </c>
      <c r="AF789" s="166">
        <v>0</v>
      </c>
      <c r="AG789" s="166">
        <v>0</v>
      </c>
      <c r="AH789" s="166">
        <v>0</v>
      </c>
      <c r="AI789" s="166">
        <v>0</v>
      </c>
      <c r="AJ789" s="166">
        <v>0</v>
      </c>
      <c r="AK789" s="160">
        <f t="shared" si="839"/>
        <v>0</v>
      </c>
      <c r="AL789" s="160">
        <f t="shared" si="839"/>
        <v>0</v>
      </c>
      <c r="AM789" s="161">
        <f t="shared" si="776"/>
        <v>0</v>
      </c>
      <c r="AN789" s="160">
        <f t="shared" si="840"/>
        <v>0</v>
      </c>
      <c r="AO789" s="160">
        <f t="shared" si="840"/>
        <v>0</v>
      </c>
      <c r="AP789" s="161">
        <f t="shared" si="777"/>
        <v>0</v>
      </c>
      <c r="AQ789" s="161">
        <f t="shared" si="778"/>
        <v>0</v>
      </c>
      <c r="AR789" s="166">
        <v>0</v>
      </c>
      <c r="AS789" s="166">
        <v>0</v>
      </c>
      <c r="AT789" s="161">
        <f t="shared" si="819"/>
        <v>0</v>
      </c>
      <c r="AU789" s="166">
        <v>0</v>
      </c>
      <c r="AV789" s="166">
        <v>0</v>
      </c>
      <c r="AW789" s="161">
        <f t="shared" si="820"/>
        <v>0</v>
      </c>
      <c r="AX789" s="161">
        <f t="shared" si="821"/>
        <v>0</v>
      </c>
      <c r="AY789" s="166">
        <v>0</v>
      </c>
      <c r="AZ789" s="166">
        <v>0</v>
      </c>
      <c r="BA789" s="161">
        <f t="shared" si="822"/>
        <v>0</v>
      </c>
      <c r="BB789" s="166">
        <v>0</v>
      </c>
      <c r="BC789" s="166">
        <v>0</v>
      </c>
      <c r="BD789" s="161">
        <f t="shared" si="823"/>
        <v>0</v>
      </c>
      <c r="BE789" s="161">
        <f t="shared" si="824"/>
        <v>0</v>
      </c>
      <c r="BF789" s="166">
        <v>0</v>
      </c>
      <c r="BG789" s="166">
        <v>0</v>
      </c>
      <c r="BH789" s="161">
        <f t="shared" si="825"/>
        <v>0</v>
      </c>
      <c r="BI789" s="166">
        <v>0</v>
      </c>
      <c r="BJ789" s="166">
        <v>0</v>
      </c>
      <c r="BK789" s="161">
        <f t="shared" si="826"/>
        <v>0</v>
      </c>
      <c r="BL789" s="161">
        <f t="shared" si="827"/>
        <v>0</v>
      </c>
      <c r="BM789" s="166">
        <v>0</v>
      </c>
      <c r="BN789" s="166">
        <v>0</v>
      </c>
      <c r="BO789" s="161">
        <f t="shared" si="828"/>
        <v>0</v>
      </c>
      <c r="BP789" s="166">
        <v>0</v>
      </c>
      <c r="BQ789" s="166">
        <v>0</v>
      </c>
      <c r="BR789" s="161">
        <f t="shared" si="829"/>
        <v>0</v>
      </c>
      <c r="BS789" s="161">
        <f t="shared" si="830"/>
        <v>0</v>
      </c>
      <c r="BT789" s="166">
        <v>0</v>
      </c>
      <c r="BU789" s="166">
        <v>0</v>
      </c>
      <c r="BV789" s="161">
        <f t="shared" si="831"/>
        <v>0</v>
      </c>
      <c r="BW789" s="166">
        <v>0</v>
      </c>
      <c r="BX789" s="166">
        <v>0</v>
      </c>
      <c r="BY789" s="161">
        <f t="shared" si="832"/>
        <v>0</v>
      </c>
      <c r="BZ789" s="161">
        <f t="shared" si="833"/>
        <v>0</v>
      </c>
      <c r="CA789" s="160">
        <f t="shared" si="841"/>
        <v>0</v>
      </c>
      <c r="CB789" s="160">
        <f t="shared" si="841"/>
        <v>0</v>
      </c>
      <c r="CC789" s="161">
        <f t="shared" si="834"/>
        <v>0</v>
      </c>
      <c r="CD789" s="160">
        <f t="shared" si="842"/>
        <v>0</v>
      </c>
      <c r="CE789" s="160">
        <f t="shared" si="842"/>
        <v>0</v>
      </c>
      <c r="CF789" s="161">
        <f t="shared" si="835"/>
        <v>0</v>
      </c>
      <c r="CG789" s="161">
        <f t="shared" si="836"/>
        <v>0</v>
      </c>
      <c r="CH789" s="160">
        <f t="shared" si="843"/>
        <v>0</v>
      </c>
      <c r="CI789" s="160">
        <f t="shared" si="843"/>
        <v>0</v>
      </c>
      <c r="CJ789" s="166">
        <v>0</v>
      </c>
      <c r="CK789" s="166">
        <v>0</v>
      </c>
      <c r="CL789" s="166">
        <v>0</v>
      </c>
      <c r="CM789" s="166">
        <v>0</v>
      </c>
      <c r="CN789" s="160">
        <f t="shared" si="844"/>
        <v>0</v>
      </c>
      <c r="CO789" s="160">
        <f t="shared" si="844"/>
        <v>0</v>
      </c>
    </row>
    <row r="790" spans="1:93" ht="255.75">
      <c r="A790" s="91"/>
      <c r="B790" s="156">
        <v>2025</v>
      </c>
      <c r="C790" s="156">
        <v>8308</v>
      </c>
      <c r="D790" s="156">
        <v>1</v>
      </c>
      <c r="E790" s="156">
        <v>1</v>
      </c>
      <c r="F790" s="156">
        <v>4</v>
      </c>
      <c r="G790" s="156"/>
      <c r="H790" s="156">
        <v>6000</v>
      </c>
      <c r="I790" s="156">
        <v>6200</v>
      </c>
      <c r="J790" s="156">
        <v>622</v>
      </c>
      <c r="K790" s="157">
        <v>944</v>
      </c>
      <c r="L790" s="158">
        <v>1</v>
      </c>
      <c r="M790" s="183" t="s">
        <v>648</v>
      </c>
      <c r="N790" s="160">
        <v>4388480</v>
      </c>
      <c r="O790" s="160">
        <v>0</v>
      </c>
      <c r="P790" s="161">
        <f t="shared" si="773"/>
        <v>4388480</v>
      </c>
      <c r="Q790" s="160">
        <v>0</v>
      </c>
      <c r="R790" s="160">
        <v>0</v>
      </c>
      <c r="S790" s="161">
        <f t="shared" si="774"/>
        <v>0</v>
      </c>
      <c r="T790" s="161">
        <f t="shared" si="775"/>
        <v>4388480</v>
      </c>
      <c r="U790" s="162" t="s">
        <v>259</v>
      </c>
      <c r="V790" s="163">
        <v>1</v>
      </c>
      <c r="W790" s="164"/>
      <c r="X790" s="167" t="s">
        <v>66</v>
      </c>
      <c r="Y790" s="166">
        <v>0</v>
      </c>
      <c r="Z790" s="166">
        <v>0</v>
      </c>
      <c r="AA790" s="166">
        <v>0</v>
      </c>
      <c r="AB790" s="166">
        <v>0</v>
      </c>
      <c r="AC790" s="166">
        <v>0</v>
      </c>
      <c r="AD790" s="166">
        <v>0</v>
      </c>
      <c r="AE790" s="166">
        <v>0</v>
      </c>
      <c r="AF790" s="166">
        <v>0</v>
      </c>
      <c r="AG790" s="166">
        <v>0</v>
      </c>
      <c r="AH790" s="166">
        <v>0</v>
      </c>
      <c r="AI790" s="166">
        <v>0</v>
      </c>
      <c r="AJ790" s="166">
        <v>0</v>
      </c>
      <c r="AK790" s="160">
        <f t="shared" si="839"/>
        <v>4388480</v>
      </c>
      <c r="AL790" s="160">
        <f t="shared" si="839"/>
        <v>0</v>
      </c>
      <c r="AM790" s="161">
        <f t="shared" si="776"/>
        <v>4388480</v>
      </c>
      <c r="AN790" s="160">
        <f t="shared" si="840"/>
        <v>0</v>
      </c>
      <c r="AO790" s="160">
        <f t="shared" si="840"/>
        <v>0</v>
      </c>
      <c r="AP790" s="161">
        <f t="shared" si="777"/>
        <v>0</v>
      </c>
      <c r="AQ790" s="161">
        <f t="shared" si="778"/>
        <v>4388480</v>
      </c>
      <c r="AR790" s="166">
        <v>0</v>
      </c>
      <c r="AS790" s="166">
        <v>0</v>
      </c>
      <c r="AT790" s="161">
        <f t="shared" si="819"/>
        <v>0</v>
      </c>
      <c r="AU790" s="166">
        <v>0</v>
      </c>
      <c r="AV790" s="166">
        <v>0</v>
      </c>
      <c r="AW790" s="161">
        <f t="shared" si="820"/>
        <v>0</v>
      </c>
      <c r="AX790" s="161">
        <f t="shared" si="821"/>
        <v>0</v>
      </c>
      <c r="AY790" s="166">
        <v>0</v>
      </c>
      <c r="AZ790" s="166">
        <v>0</v>
      </c>
      <c r="BA790" s="161">
        <f t="shared" si="822"/>
        <v>0</v>
      </c>
      <c r="BB790" s="166">
        <v>0</v>
      </c>
      <c r="BC790" s="166">
        <v>0</v>
      </c>
      <c r="BD790" s="161">
        <f t="shared" si="823"/>
        <v>0</v>
      </c>
      <c r="BE790" s="161">
        <f t="shared" si="824"/>
        <v>0</v>
      </c>
      <c r="BF790" s="166">
        <v>0</v>
      </c>
      <c r="BG790" s="166">
        <v>0</v>
      </c>
      <c r="BH790" s="161">
        <f t="shared" si="825"/>
        <v>0</v>
      </c>
      <c r="BI790" s="166">
        <v>0</v>
      </c>
      <c r="BJ790" s="166">
        <v>0</v>
      </c>
      <c r="BK790" s="161">
        <f t="shared" si="826"/>
        <v>0</v>
      </c>
      <c r="BL790" s="161">
        <f t="shared" si="827"/>
        <v>0</v>
      </c>
      <c r="BM790" s="166">
        <v>0</v>
      </c>
      <c r="BN790" s="166">
        <v>0</v>
      </c>
      <c r="BO790" s="161">
        <f t="shared" si="828"/>
        <v>0</v>
      </c>
      <c r="BP790" s="166">
        <v>0</v>
      </c>
      <c r="BQ790" s="166">
        <v>0</v>
      </c>
      <c r="BR790" s="161">
        <f t="shared" si="829"/>
        <v>0</v>
      </c>
      <c r="BS790" s="161">
        <f t="shared" si="830"/>
        <v>0</v>
      </c>
      <c r="BT790" s="166">
        <v>0</v>
      </c>
      <c r="BU790" s="166">
        <v>0</v>
      </c>
      <c r="BV790" s="161">
        <f t="shared" si="831"/>
        <v>0</v>
      </c>
      <c r="BW790" s="166">
        <v>0</v>
      </c>
      <c r="BX790" s="166">
        <v>0</v>
      </c>
      <c r="BY790" s="161">
        <f t="shared" si="832"/>
        <v>0</v>
      </c>
      <c r="BZ790" s="161">
        <f t="shared" si="833"/>
        <v>0</v>
      </c>
      <c r="CA790" s="160">
        <f t="shared" si="841"/>
        <v>4388480</v>
      </c>
      <c r="CB790" s="160">
        <f t="shared" si="841"/>
        <v>0</v>
      </c>
      <c r="CC790" s="161">
        <f t="shared" si="834"/>
        <v>4388480</v>
      </c>
      <c r="CD790" s="160">
        <f t="shared" si="842"/>
        <v>0</v>
      </c>
      <c r="CE790" s="160">
        <f t="shared" si="842"/>
        <v>0</v>
      </c>
      <c r="CF790" s="161">
        <f t="shared" si="835"/>
        <v>0</v>
      </c>
      <c r="CG790" s="161">
        <f t="shared" si="836"/>
        <v>4388480</v>
      </c>
      <c r="CH790" s="160">
        <f t="shared" si="843"/>
        <v>1</v>
      </c>
      <c r="CI790" s="160">
        <f t="shared" si="843"/>
        <v>0</v>
      </c>
      <c r="CJ790" s="166">
        <v>0</v>
      </c>
      <c r="CK790" s="166">
        <v>0</v>
      </c>
      <c r="CL790" s="166">
        <v>0</v>
      </c>
      <c r="CM790" s="166">
        <v>0</v>
      </c>
      <c r="CN790" s="160">
        <f t="shared" si="844"/>
        <v>1</v>
      </c>
      <c r="CO790" s="160">
        <f t="shared" si="844"/>
        <v>0</v>
      </c>
    </row>
    <row r="791" spans="1:93" ht="139.5" hidden="1">
      <c r="A791" s="91"/>
      <c r="B791" s="156">
        <v>2025</v>
      </c>
      <c r="C791" s="156">
        <v>8308</v>
      </c>
      <c r="D791" s="156">
        <v>1</v>
      </c>
      <c r="E791" s="156">
        <v>1</v>
      </c>
      <c r="F791" s="156">
        <v>4</v>
      </c>
      <c r="G791" s="156"/>
      <c r="H791" s="156">
        <v>6000</v>
      </c>
      <c r="I791" s="156">
        <v>6200</v>
      </c>
      <c r="J791" s="156">
        <v>622</v>
      </c>
      <c r="K791" s="157">
        <v>1605</v>
      </c>
      <c r="L791" s="158"/>
      <c r="M791" s="183" t="s">
        <v>649</v>
      </c>
      <c r="N791" s="160">
        <v>0</v>
      </c>
      <c r="O791" s="160">
        <v>0</v>
      </c>
      <c r="P791" s="161">
        <f t="shared" si="773"/>
        <v>0</v>
      </c>
      <c r="Q791" s="160">
        <v>0</v>
      </c>
      <c r="R791" s="160">
        <v>0</v>
      </c>
      <c r="S791" s="161">
        <f t="shared" si="774"/>
        <v>0</v>
      </c>
      <c r="T791" s="161">
        <f t="shared" si="775"/>
        <v>0</v>
      </c>
      <c r="U791" s="162" t="s">
        <v>259</v>
      </c>
      <c r="V791" s="163"/>
      <c r="W791" s="164"/>
      <c r="X791" s="167" t="s">
        <v>66</v>
      </c>
      <c r="Y791" s="166">
        <v>0</v>
      </c>
      <c r="Z791" s="166">
        <v>0</v>
      </c>
      <c r="AA791" s="166">
        <v>0</v>
      </c>
      <c r="AB791" s="166">
        <v>0</v>
      </c>
      <c r="AC791" s="166">
        <v>0</v>
      </c>
      <c r="AD791" s="166">
        <v>0</v>
      </c>
      <c r="AE791" s="166">
        <v>0</v>
      </c>
      <c r="AF791" s="166">
        <v>0</v>
      </c>
      <c r="AG791" s="166">
        <v>0</v>
      </c>
      <c r="AH791" s="166">
        <v>0</v>
      </c>
      <c r="AI791" s="166">
        <v>0</v>
      </c>
      <c r="AJ791" s="166">
        <v>0</v>
      </c>
      <c r="AK791" s="160">
        <f t="shared" si="839"/>
        <v>0</v>
      </c>
      <c r="AL791" s="160">
        <f t="shared" si="839"/>
        <v>0</v>
      </c>
      <c r="AM791" s="161">
        <f t="shared" si="776"/>
        <v>0</v>
      </c>
      <c r="AN791" s="160">
        <f t="shared" si="840"/>
        <v>0</v>
      </c>
      <c r="AO791" s="160">
        <f t="shared" si="840"/>
        <v>0</v>
      </c>
      <c r="AP791" s="161">
        <f t="shared" si="777"/>
        <v>0</v>
      </c>
      <c r="AQ791" s="161">
        <f t="shared" si="778"/>
        <v>0</v>
      </c>
      <c r="AR791" s="166">
        <v>0</v>
      </c>
      <c r="AS791" s="166">
        <v>0</v>
      </c>
      <c r="AT791" s="161">
        <f t="shared" si="819"/>
        <v>0</v>
      </c>
      <c r="AU791" s="166">
        <v>0</v>
      </c>
      <c r="AV791" s="166">
        <v>0</v>
      </c>
      <c r="AW791" s="161">
        <f t="shared" si="820"/>
        <v>0</v>
      </c>
      <c r="AX791" s="161">
        <f t="shared" si="821"/>
        <v>0</v>
      </c>
      <c r="AY791" s="166">
        <v>0</v>
      </c>
      <c r="AZ791" s="166">
        <v>0</v>
      </c>
      <c r="BA791" s="161">
        <f t="shared" si="822"/>
        <v>0</v>
      </c>
      <c r="BB791" s="166">
        <v>0</v>
      </c>
      <c r="BC791" s="166">
        <v>0</v>
      </c>
      <c r="BD791" s="161">
        <f t="shared" si="823"/>
        <v>0</v>
      </c>
      <c r="BE791" s="161">
        <f t="shared" si="824"/>
        <v>0</v>
      </c>
      <c r="BF791" s="166">
        <v>0</v>
      </c>
      <c r="BG791" s="166">
        <v>0</v>
      </c>
      <c r="BH791" s="161">
        <f t="shared" si="825"/>
        <v>0</v>
      </c>
      <c r="BI791" s="166">
        <v>0</v>
      </c>
      <c r="BJ791" s="166">
        <v>0</v>
      </c>
      <c r="BK791" s="161">
        <f t="shared" si="826"/>
        <v>0</v>
      </c>
      <c r="BL791" s="161">
        <f t="shared" si="827"/>
        <v>0</v>
      </c>
      <c r="BM791" s="166">
        <v>0</v>
      </c>
      <c r="BN791" s="166">
        <v>0</v>
      </c>
      <c r="BO791" s="161">
        <f t="shared" si="828"/>
        <v>0</v>
      </c>
      <c r="BP791" s="166">
        <v>0</v>
      </c>
      <c r="BQ791" s="166">
        <v>0</v>
      </c>
      <c r="BR791" s="161">
        <f t="shared" si="829"/>
        <v>0</v>
      </c>
      <c r="BS791" s="161">
        <f t="shared" si="830"/>
        <v>0</v>
      </c>
      <c r="BT791" s="166">
        <v>0</v>
      </c>
      <c r="BU791" s="166">
        <v>0</v>
      </c>
      <c r="BV791" s="161">
        <f t="shared" si="831"/>
        <v>0</v>
      </c>
      <c r="BW791" s="166">
        <v>0</v>
      </c>
      <c r="BX791" s="166">
        <v>0</v>
      </c>
      <c r="BY791" s="161">
        <f t="shared" si="832"/>
        <v>0</v>
      </c>
      <c r="BZ791" s="161">
        <f t="shared" si="833"/>
        <v>0</v>
      </c>
      <c r="CA791" s="160">
        <f t="shared" si="841"/>
        <v>0</v>
      </c>
      <c r="CB791" s="160">
        <f t="shared" si="841"/>
        <v>0</v>
      </c>
      <c r="CC791" s="161">
        <f t="shared" si="834"/>
        <v>0</v>
      </c>
      <c r="CD791" s="160">
        <f t="shared" si="842"/>
        <v>0</v>
      </c>
      <c r="CE791" s="160">
        <f t="shared" si="842"/>
        <v>0</v>
      </c>
      <c r="CF791" s="161">
        <f t="shared" si="835"/>
        <v>0</v>
      </c>
      <c r="CG791" s="161">
        <f t="shared" si="836"/>
        <v>0</v>
      </c>
      <c r="CH791" s="160">
        <f t="shared" si="843"/>
        <v>0</v>
      </c>
      <c r="CI791" s="160">
        <f t="shared" si="843"/>
        <v>0</v>
      </c>
      <c r="CJ791" s="166">
        <v>0</v>
      </c>
      <c r="CK791" s="166">
        <v>0</v>
      </c>
      <c r="CL791" s="166">
        <v>0</v>
      </c>
      <c r="CM791" s="166">
        <v>0</v>
      </c>
      <c r="CN791" s="160">
        <f t="shared" si="844"/>
        <v>0</v>
      </c>
      <c r="CO791" s="160">
        <f t="shared" si="844"/>
        <v>0</v>
      </c>
    </row>
    <row r="792" spans="1:93" ht="139.5" hidden="1">
      <c r="A792" s="91"/>
      <c r="B792" s="156">
        <v>2025</v>
      </c>
      <c r="C792" s="156">
        <v>8308</v>
      </c>
      <c r="D792" s="156">
        <v>1</v>
      </c>
      <c r="E792" s="156">
        <v>1</v>
      </c>
      <c r="F792" s="156">
        <v>4</v>
      </c>
      <c r="G792" s="156"/>
      <c r="H792" s="156">
        <v>6000</v>
      </c>
      <c r="I792" s="156">
        <v>6200</v>
      </c>
      <c r="J792" s="156">
        <v>622</v>
      </c>
      <c r="K792" s="227">
        <v>1644</v>
      </c>
      <c r="L792" s="158"/>
      <c r="M792" s="183" t="s">
        <v>650</v>
      </c>
      <c r="N792" s="160">
        <v>0</v>
      </c>
      <c r="O792" s="160">
        <v>0</v>
      </c>
      <c r="P792" s="161">
        <f t="shared" si="773"/>
        <v>0</v>
      </c>
      <c r="Q792" s="160">
        <v>0</v>
      </c>
      <c r="R792" s="160">
        <v>0</v>
      </c>
      <c r="S792" s="161">
        <f t="shared" si="774"/>
        <v>0</v>
      </c>
      <c r="T792" s="161">
        <f t="shared" si="775"/>
        <v>0</v>
      </c>
      <c r="U792" s="162" t="s">
        <v>259</v>
      </c>
      <c r="V792" s="163"/>
      <c r="W792" s="164"/>
      <c r="X792" s="167" t="s">
        <v>66</v>
      </c>
      <c r="Y792" s="166">
        <v>0</v>
      </c>
      <c r="Z792" s="166">
        <v>0</v>
      </c>
      <c r="AA792" s="166">
        <v>0</v>
      </c>
      <c r="AB792" s="166">
        <v>0</v>
      </c>
      <c r="AC792" s="166">
        <v>0</v>
      </c>
      <c r="AD792" s="166">
        <v>0</v>
      </c>
      <c r="AE792" s="166">
        <v>0</v>
      </c>
      <c r="AF792" s="166">
        <v>0</v>
      </c>
      <c r="AG792" s="166">
        <v>0</v>
      </c>
      <c r="AH792" s="166">
        <v>0</v>
      </c>
      <c r="AI792" s="166">
        <v>0</v>
      </c>
      <c r="AJ792" s="166">
        <v>0</v>
      </c>
      <c r="AK792" s="160">
        <f t="shared" si="839"/>
        <v>0</v>
      </c>
      <c r="AL792" s="160">
        <f t="shared" si="839"/>
        <v>0</v>
      </c>
      <c r="AM792" s="161">
        <f t="shared" si="776"/>
        <v>0</v>
      </c>
      <c r="AN792" s="160">
        <f t="shared" si="840"/>
        <v>0</v>
      </c>
      <c r="AO792" s="160">
        <f t="shared" si="840"/>
        <v>0</v>
      </c>
      <c r="AP792" s="161">
        <f t="shared" si="777"/>
        <v>0</v>
      </c>
      <c r="AQ792" s="161">
        <f t="shared" si="778"/>
        <v>0</v>
      </c>
      <c r="AR792" s="166">
        <v>0</v>
      </c>
      <c r="AS792" s="166">
        <v>0</v>
      </c>
      <c r="AT792" s="161">
        <f t="shared" si="819"/>
        <v>0</v>
      </c>
      <c r="AU792" s="166">
        <v>0</v>
      </c>
      <c r="AV792" s="166">
        <v>0</v>
      </c>
      <c r="AW792" s="161">
        <f t="shared" si="820"/>
        <v>0</v>
      </c>
      <c r="AX792" s="161">
        <f t="shared" si="821"/>
        <v>0</v>
      </c>
      <c r="AY792" s="166">
        <v>0</v>
      </c>
      <c r="AZ792" s="166">
        <v>0</v>
      </c>
      <c r="BA792" s="161">
        <f t="shared" si="822"/>
        <v>0</v>
      </c>
      <c r="BB792" s="166">
        <v>0</v>
      </c>
      <c r="BC792" s="166">
        <v>0</v>
      </c>
      <c r="BD792" s="161">
        <f t="shared" si="823"/>
        <v>0</v>
      </c>
      <c r="BE792" s="161">
        <f t="shared" si="824"/>
        <v>0</v>
      </c>
      <c r="BF792" s="166">
        <v>0</v>
      </c>
      <c r="BG792" s="166">
        <v>0</v>
      </c>
      <c r="BH792" s="161">
        <f t="shared" si="825"/>
        <v>0</v>
      </c>
      <c r="BI792" s="166">
        <v>0</v>
      </c>
      <c r="BJ792" s="166">
        <v>0</v>
      </c>
      <c r="BK792" s="161">
        <f t="shared" si="826"/>
        <v>0</v>
      </c>
      <c r="BL792" s="161">
        <f t="shared" si="827"/>
        <v>0</v>
      </c>
      <c r="BM792" s="166">
        <v>0</v>
      </c>
      <c r="BN792" s="166">
        <v>0</v>
      </c>
      <c r="BO792" s="161">
        <f t="shared" si="828"/>
        <v>0</v>
      </c>
      <c r="BP792" s="166">
        <v>0</v>
      </c>
      <c r="BQ792" s="166">
        <v>0</v>
      </c>
      <c r="BR792" s="161">
        <f t="shared" si="829"/>
        <v>0</v>
      </c>
      <c r="BS792" s="161">
        <f t="shared" si="830"/>
        <v>0</v>
      </c>
      <c r="BT792" s="166">
        <v>0</v>
      </c>
      <c r="BU792" s="166">
        <v>0</v>
      </c>
      <c r="BV792" s="161">
        <f t="shared" si="831"/>
        <v>0</v>
      </c>
      <c r="BW792" s="166">
        <v>0</v>
      </c>
      <c r="BX792" s="166">
        <v>0</v>
      </c>
      <c r="BY792" s="161">
        <f t="shared" si="832"/>
        <v>0</v>
      </c>
      <c r="BZ792" s="161">
        <f t="shared" si="833"/>
        <v>0</v>
      </c>
      <c r="CA792" s="160">
        <f t="shared" si="841"/>
        <v>0</v>
      </c>
      <c r="CB792" s="160">
        <f t="shared" si="841"/>
        <v>0</v>
      </c>
      <c r="CC792" s="161">
        <f t="shared" si="834"/>
        <v>0</v>
      </c>
      <c r="CD792" s="160">
        <f t="shared" si="842"/>
        <v>0</v>
      </c>
      <c r="CE792" s="160">
        <f t="shared" si="842"/>
        <v>0</v>
      </c>
      <c r="CF792" s="161">
        <f t="shared" si="835"/>
        <v>0</v>
      </c>
      <c r="CG792" s="161">
        <f t="shared" si="836"/>
        <v>0</v>
      </c>
      <c r="CH792" s="160">
        <f t="shared" si="843"/>
        <v>0</v>
      </c>
      <c r="CI792" s="160">
        <f t="shared" si="843"/>
        <v>0</v>
      </c>
      <c r="CJ792" s="166">
        <v>0</v>
      </c>
      <c r="CK792" s="166">
        <v>0</v>
      </c>
      <c r="CL792" s="166">
        <v>0</v>
      </c>
      <c r="CM792" s="166">
        <v>0</v>
      </c>
      <c r="CN792" s="160">
        <f t="shared" si="844"/>
        <v>0</v>
      </c>
      <c r="CO792" s="160">
        <f t="shared" si="844"/>
        <v>0</v>
      </c>
    </row>
    <row r="793" spans="1:93" ht="24">
      <c r="A793" s="91"/>
      <c r="B793" s="121">
        <v>2025</v>
      </c>
      <c r="C793" s="121">
        <v>8308</v>
      </c>
      <c r="D793" s="121">
        <v>1</v>
      </c>
      <c r="E793" s="121">
        <v>1</v>
      </c>
      <c r="F793" s="121">
        <v>5</v>
      </c>
      <c r="G793" s="121"/>
      <c r="H793" s="121"/>
      <c r="I793" s="121"/>
      <c r="J793" s="169"/>
      <c r="K793" s="170" t="s">
        <v>51</v>
      </c>
      <c r="L793" s="171"/>
      <c r="M793" s="194" t="s">
        <v>651</v>
      </c>
      <c r="N793" s="125">
        <f t="shared" ref="N793:R795" si="845">N794</f>
        <v>54000000</v>
      </c>
      <c r="O793" s="125">
        <f t="shared" si="845"/>
        <v>0</v>
      </c>
      <c r="P793" s="125">
        <f t="shared" si="773"/>
        <v>54000000</v>
      </c>
      <c r="Q793" s="125">
        <f t="shared" si="845"/>
        <v>0</v>
      </c>
      <c r="R793" s="125">
        <f t="shared" si="845"/>
        <v>0</v>
      </c>
      <c r="S793" s="125">
        <f t="shared" si="774"/>
        <v>0</v>
      </c>
      <c r="T793" s="125">
        <f t="shared" si="775"/>
        <v>54000000</v>
      </c>
      <c r="U793" s="126"/>
      <c r="V793" s="127"/>
      <c r="W793" s="128"/>
      <c r="X793" s="126"/>
      <c r="Y793" s="125">
        <f t="shared" ref="Y793:AN795" si="846">Y794</f>
        <v>0</v>
      </c>
      <c r="Z793" s="125">
        <f t="shared" si="846"/>
        <v>0</v>
      </c>
      <c r="AA793" s="125">
        <f t="shared" si="846"/>
        <v>0</v>
      </c>
      <c r="AB793" s="125">
        <f t="shared" si="846"/>
        <v>0</v>
      </c>
      <c r="AC793" s="125">
        <f t="shared" si="846"/>
        <v>0</v>
      </c>
      <c r="AD793" s="125">
        <f t="shared" si="846"/>
        <v>0</v>
      </c>
      <c r="AE793" s="125">
        <f t="shared" si="846"/>
        <v>0</v>
      </c>
      <c r="AF793" s="125">
        <f t="shared" si="846"/>
        <v>0</v>
      </c>
      <c r="AG793" s="125">
        <f t="shared" si="846"/>
        <v>0</v>
      </c>
      <c r="AH793" s="125">
        <f t="shared" si="846"/>
        <v>0</v>
      </c>
      <c r="AI793" s="125">
        <f t="shared" si="846"/>
        <v>0</v>
      </c>
      <c r="AJ793" s="125">
        <f t="shared" si="846"/>
        <v>0</v>
      </c>
      <c r="AK793" s="125">
        <f t="shared" si="846"/>
        <v>54000000</v>
      </c>
      <c r="AL793" s="125">
        <f t="shared" si="846"/>
        <v>0</v>
      </c>
      <c r="AM793" s="125">
        <f t="shared" si="776"/>
        <v>54000000</v>
      </c>
      <c r="AN793" s="125">
        <f t="shared" si="846"/>
        <v>0</v>
      </c>
      <c r="AO793" s="125">
        <f t="shared" ref="AK793:AO795" si="847">AO794</f>
        <v>0</v>
      </c>
      <c r="AP793" s="125">
        <f t="shared" si="777"/>
        <v>0</v>
      </c>
      <c r="AQ793" s="125">
        <f t="shared" si="778"/>
        <v>54000000</v>
      </c>
      <c r="AR793" s="125">
        <f t="shared" ref="AR793:AV795" si="848">AR794</f>
        <v>0</v>
      </c>
      <c r="AS793" s="125">
        <f t="shared" si="848"/>
        <v>0</v>
      </c>
      <c r="AT793" s="125">
        <f t="shared" si="819"/>
        <v>0</v>
      </c>
      <c r="AU793" s="125">
        <f t="shared" si="848"/>
        <v>0</v>
      </c>
      <c r="AV793" s="125">
        <f t="shared" si="848"/>
        <v>0</v>
      </c>
      <c r="AW793" s="125">
        <f t="shared" si="820"/>
        <v>0</v>
      </c>
      <c r="AX793" s="125">
        <f t="shared" si="821"/>
        <v>0</v>
      </c>
      <c r="AY793" s="125">
        <f t="shared" ref="AY793:BC795" si="849">AY794</f>
        <v>0</v>
      </c>
      <c r="AZ793" s="125">
        <f t="shared" si="849"/>
        <v>0</v>
      </c>
      <c r="BA793" s="125">
        <f t="shared" si="822"/>
        <v>0</v>
      </c>
      <c r="BB793" s="125">
        <f t="shared" si="849"/>
        <v>0</v>
      </c>
      <c r="BC793" s="125">
        <f t="shared" si="849"/>
        <v>0</v>
      </c>
      <c r="BD793" s="125">
        <f t="shared" si="823"/>
        <v>0</v>
      </c>
      <c r="BE793" s="125">
        <f t="shared" si="824"/>
        <v>0</v>
      </c>
      <c r="BF793" s="125">
        <f t="shared" ref="BF793:BJ795" si="850">BF794</f>
        <v>0</v>
      </c>
      <c r="BG793" s="125">
        <f t="shared" si="850"/>
        <v>0</v>
      </c>
      <c r="BH793" s="125">
        <f t="shared" si="825"/>
        <v>0</v>
      </c>
      <c r="BI793" s="125">
        <f t="shared" si="850"/>
        <v>0</v>
      </c>
      <c r="BJ793" s="125">
        <f t="shared" si="850"/>
        <v>0</v>
      </c>
      <c r="BK793" s="125">
        <f t="shared" si="826"/>
        <v>0</v>
      </c>
      <c r="BL793" s="125">
        <f t="shared" si="827"/>
        <v>0</v>
      </c>
      <c r="BM793" s="125">
        <f t="shared" ref="BM793:BQ795" si="851">BM794</f>
        <v>0</v>
      </c>
      <c r="BN793" s="125">
        <f t="shared" si="851"/>
        <v>0</v>
      </c>
      <c r="BO793" s="125">
        <f t="shared" si="828"/>
        <v>0</v>
      </c>
      <c r="BP793" s="125">
        <f t="shared" si="851"/>
        <v>0</v>
      </c>
      <c r="BQ793" s="125">
        <f t="shared" si="851"/>
        <v>0</v>
      </c>
      <c r="BR793" s="125">
        <f t="shared" si="829"/>
        <v>0</v>
      </c>
      <c r="BS793" s="125">
        <f t="shared" si="830"/>
        <v>0</v>
      </c>
      <c r="BT793" s="125">
        <f t="shared" ref="BT793:BX795" si="852">BT794</f>
        <v>0</v>
      </c>
      <c r="BU793" s="125">
        <f t="shared" si="852"/>
        <v>0</v>
      </c>
      <c r="BV793" s="125">
        <f t="shared" si="831"/>
        <v>0</v>
      </c>
      <c r="BW793" s="125">
        <f t="shared" si="852"/>
        <v>0</v>
      </c>
      <c r="BX793" s="125">
        <f t="shared" si="852"/>
        <v>0</v>
      </c>
      <c r="BY793" s="125">
        <f t="shared" si="832"/>
        <v>0</v>
      </c>
      <c r="BZ793" s="125">
        <f t="shared" si="833"/>
        <v>0</v>
      </c>
      <c r="CA793" s="125">
        <f t="shared" ref="CA793:CE795" si="853">CA794</f>
        <v>54000000</v>
      </c>
      <c r="CB793" s="125">
        <f t="shared" si="853"/>
        <v>0</v>
      </c>
      <c r="CC793" s="125">
        <f t="shared" si="834"/>
        <v>54000000</v>
      </c>
      <c r="CD793" s="125">
        <f t="shared" si="853"/>
        <v>0</v>
      </c>
      <c r="CE793" s="125">
        <f t="shared" si="853"/>
        <v>0</v>
      </c>
      <c r="CF793" s="125">
        <f t="shared" si="835"/>
        <v>0</v>
      </c>
      <c r="CG793" s="125">
        <f t="shared" si="836"/>
        <v>54000000</v>
      </c>
      <c r="CH793" s="125"/>
      <c r="CI793" s="125"/>
      <c r="CJ793" s="125"/>
      <c r="CK793" s="125"/>
      <c r="CL793" s="125"/>
      <c r="CM793" s="125"/>
      <c r="CN793" s="125"/>
      <c r="CO793" s="125"/>
    </row>
    <row r="794" spans="1:93" ht="24">
      <c r="A794" s="91"/>
      <c r="B794" s="129">
        <v>2025</v>
      </c>
      <c r="C794" s="129">
        <v>8308</v>
      </c>
      <c r="D794" s="129">
        <v>1</v>
      </c>
      <c r="E794" s="129">
        <v>1</v>
      </c>
      <c r="F794" s="129">
        <v>5</v>
      </c>
      <c r="G794" s="129"/>
      <c r="H794" s="129">
        <v>6000</v>
      </c>
      <c r="I794" s="129"/>
      <c r="J794" s="129"/>
      <c r="K794" s="130" t="s">
        <v>51</v>
      </c>
      <c r="L794" s="131"/>
      <c r="M794" s="132" t="s">
        <v>255</v>
      </c>
      <c r="N794" s="133">
        <f t="shared" si="845"/>
        <v>54000000</v>
      </c>
      <c r="O794" s="133">
        <f t="shared" si="845"/>
        <v>0</v>
      </c>
      <c r="P794" s="133">
        <f t="shared" si="773"/>
        <v>54000000</v>
      </c>
      <c r="Q794" s="133">
        <f t="shared" si="845"/>
        <v>0</v>
      </c>
      <c r="R794" s="133">
        <f t="shared" si="845"/>
        <v>0</v>
      </c>
      <c r="S794" s="133">
        <f t="shared" si="774"/>
        <v>0</v>
      </c>
      <c r="T794" s="133">
        <f t="shared" si="775"/>
        <v>54000000</v>
      </c>
      <c r="U794" s="134"/>
      <c r="V794" s="213"/>
      <c r="W794" s="214"/>
      <c r="X794" s="137"/>
      <c r="Y794" s="133">
        <f t="shared" si="846"/>
        <v>0</v>
      </c>
      <c r="Z794" s="133">
        <f t="shared" si="846"/>
        <v>0</v>
      </c>
      <c r="AA794" s="133">
        <f t="shared" si="846"/>
        <v>0</v>
      </c>
      <c r="AB794" s="133">
        <f t="shared" si="846"/>
        <v>0</v>
      </c>
      <c r="AC794" s="133">
        <f t="shared" si="846"/>
        <v>0</v>
      </c>
      <c r="AD794" s="133">
        <f t="shared" si="846"/>
        <v>0</v>
      </c>
      <c r="AE794" s="133">
        <f t="shared" si="846"/>
        <v>0</v>
      </c>
      <c r="AF794" s="133">
        <f t="shared" si="846"/>
        <v>0</v>
      </c>
      <c r="AG794" s="133">
        <f t="shared" si="846"/>
        <v>0</v>
      </c>
      <c r="AH794" s="133">
        <f t="shared" si="846"/>
        <v>0</v>
      </c>
      <c r="AI794" s="133">
        <f t="shared" si="846"/>
        <v>0</v>
      </c>
      <c r="AJ794" s="133">
        <f t="shared" si="846"/>
        <v>0</v>
      </c>
      <c r="AK794" s="133">
        <f t="shared" si="847"/>
        <v>54000000</v>
      </c>
      <c r="AL794" s="133">
        <f t="shared" si="847"/>
        <v>0</v>
      </c>
      <c r="AM794" s="133">
        <f t="shared" si="776"/>
        <v>54000000</v>
      </c>
      <c r="AN794" s="133">
        <f t="shared" si="847"/>
        <v>0</v>
      </c>
      <c r="AO794" s="133">
        <f t="shared" si="847"/>
        <v>0</v>
      </c>
      <c r="AP794" s="133">
        <f t="shared" si="777"/>
        <v>0</v>
      </c>
      <c r="AQ794" s="133">
        <f t="shared" si="778"/>
        <v>54000000</v>
      </c>
      <c r="AR794" s="133">
        <f t="shared" si="848"/>
        <v>0</v>
      </c>
      <c r="AS794" s="133">
        <f t="shared" si="848"/>
        <v>0</v>
      </c>
      <c r="AT794" s="133">
        <f t="shared" si="819"/>
        <v>0</v>
      </c>
      <c r="AU794" s="133">
        <f t="shared" si="848"/>
        <v>0</v>
      </c>
      <c r="AV794" s="133">
        <f t="shared" si="848"/>
        <v>0</v>
      </c>
      <c r="AW794" s="133">
        <f t="shared" si="820"/>
        <v>0</v>
      </c>
      <c r="AX794" s="133">
        <f t="shared" si="821"/>
        <v>0</v>
      </c>
      <c r="AY794" s="133">
        <f t="shared" si="849"/>
        <v>0</v>
      </c>
      <c r="AZ794" s="133">
        <f t="shared" si="849"/>
        <v>0</v>
      </c>
      <c r="BA794" s="133">
        <f t="shared" si="822"/>
        <v>0</v>
      </c>
      <c r="BB794" s="133">
        <f t="shared" si="849"/>
        <v>0</v>
      </c>
      <c r="BC794" s="133">
        <f t="shared" si="849"/>
        <v>0</v>
      </c>
      <c r="BD794" s="133">
        <f t="shared" si="823"/>
        <v>0</v>
      </c>
      <c r="BE794" s="133">
        <f t="shared" si="824"/>
        <v>0</v>
      </c>
      <c r="BF794" s="133">
        <f t="shared" si="850"/>
        <v>0</v>
      </c>
      <c r="BG794" s="133">
        <f t="shared" si="850"/>
        <v>0</v>
      </c>
      <c r="BH794" s="133">
        <f t="shared" si="825"/>
        <v>0</v>
      </c>
      <c r="BI794" s="133">
        <f t="shared" si="850"/>
        <v>0</v>
      </c>
      <c r="BJ794" s="133">
        <f t="shared" si="850"/>
        <v>0</v>
      </c>
      <c r="BK794" s="133">
        <f t="shared" si="826"/>
        <v>0</v>
      </c>
      <c r="BL794" s="133">
        <f t="shared" si="827"/>
        <v>0</v>
      </c>
      <c r="BM794" s="133">
        <f t="shared" si="851"/>
        <v>0</v>
      </c>
      <c r="BN794" s="133">
        <f t="shared" si="851"/>
        <v>0</v>
      </c>
      <c r="BO794" s="133">
        <f t="shared" si="828"/>
        <v>0</v>
      </c>
      <c r="BP794" s="133">
        <f t="shared" si="851"/>
        <v>0</v>
      </c>
      <c r="BQ794" s="133">
        <f t="shared" si="851"/>
        <v>0</v>
      </c>
      <c r="BR794" s="133">
        <f t="shared" si="829"/>
        <v>0</v>
      </c>
      <c r="BS794" s="133">
        <f t="shared" si="830"/>
        <v>0</v>
      </c>
      <c r="BT794" s="133">
        <f t="shared" si="852"/>
        <v>0</v>
      </c>
      <c r="BU794" s="133">
        <f t="shared" si="852"/>
        <v>0</v>
      </c>
      <c r="BV794" s="133">
        <f t="shared" si="831"/>
        <v>0</v>
      </c>
      <c r="BW794" s="133">
        <f t="shared" si="852"/>
        <v>0</v>
      </c>
      <c r="BX794" s="133">
        <f t="shared" si="852"/>
        <v>0</v>
      </c>
      <c r="BY794" s="133">
        <f t="shared" si="832"/>
        <v>0</v>
      </c>
      <c r="BZ794" s="133">
        <f t="shared" si="833"/>
        <v>0</v>
      </c>
      <c r="CA794" s="133">
        <f t="shared" si="853"/>
        <v>54000000</v>
      </c>
      <c r="CB794" s="133">
        <f t="shared" si="853"/>
        <v>0</v>
      </c>
      <c r="CC794" s="133">
        <f t="shared" si="834"/>
        <v>54000000</v>
      </c>
      <c r="CD794" s="133">
        <f t="shared" si="853"/>
        <v>0</v>
      </c>
      <c r="CE794" s="133">
        <f t="shared" si="853"/>
        <v>0</v>
      </c>
      <c r="CF794" s="133">
        <f t="shared" si="835"/>
        <v>0</v>
      </c>
      <c r="CG794" s="133">
        <f t="shared" si="836"/>
        <v>54000000</v>
      </c>
      <c r="CH794" s="133"/>
      <c r="CI794" s="133"/>
      <c r="CJ794" s="133"/>
      <c r="CK794" s="133"/>
      <c r="CL794" s="133"/>
      <c r="CM794" s="133"/>
      <c r="CN794" s="133"/>
      <c r="CO794" s="133"/>
    </row>
    <row r="795" spans="1:93" ht="24">
      <c r="A795" s="91"/>
      <c r="B795" s="138">
        <v>2025</v>
      </c>
      <c r="C795" s="138">
        <v>8308</v>
      </c>
      <c r="D795" s="138">
        <v>1</v>
      </c>
      <c r="E795" s="138">
        <v>1</v>
      </c>
      <c r="F795" s="138">
        <v>5</v>
      </c>
      <c r="G795" s="138"/>
      <c r="H795" s="138">
        <v>6000</v>
      </c>
      <c r="I795" s="138">
        <v>6200</v>
      </c>
      <c r="J795" s="138"/>
      <c r="K795" s="139" t="s">
        <v>51</v>
      </c>
      <c r="L795" s="140"/>
      <c r="M795" s="141" t="s">
        <v>256</v>
      </c>
      <c r="N795" s="142">
        <f t="shared" si="845"/>
        <v>54000000</v>
      </c>
      <c r="O795" s="142">
        <f t="shared" si="845"/>
        <v>0</v>
      </c>
      <c r="P795" s="142">
        <f t="shared" si="773"/>
        <v>54000000</v>
      </c>
      <c r="Q795" s="142">
        <f t="shared" si="845"/>
        <v>0</v>
      </c>
      <c r="R795" s="142">
        <f t="shared" si="845"/>
        <v>0</v>
      </c>
      <c r="S795" s="142">
        <f t="shared" si="774"/>
        <v>0</v>
      </c>
      <c r="T795" s="142">
        <f t="shared" si="775"/>
        <v>54000000</v>
      </c>
      <c r="U795" s="143"/>
      <c r="V795" s="144"/>
      <c r="W795" s="145"/>
      <c r="X795" s="146"/>
      <c r="Y795" s="142">
        <f t="shared" si="846"/>
        <v>0</v>
      </c>
      <c r="Z795" s="142">
        <f t="shared" si="846"/>
        <v>0</v>
      </c>
      <c r="AA795" s="142">
        <f t="shared" si="846"/>
        <v>0</v>
      </c>
      <c r="AB795" s="142">
        <f t="shared" si="846"/>
        <v>0</v>
      </c>
      <c r="AC795" s="142">
        <f t="shared" si="846"/>
        <v>0</v>
      </c>
      <c r="AD795" s="142">
        <f t="shared" si="846"/>
        <v>0</v>
      </c>
      <c r="AE795" s="142">
        <f t="shared" si="846"/>
        <v>0</v>
      </c>
      <c r="AF795" s="142">
        <f t="shared" si="846"/>
        <v>0</v>
      </c>
      <c r="AG795" s="142">
        <f t="shared" si="846"/>
        <v>0</v>
      </c>
      <c r="AH795" s="142">
        <f t="shared" si="846"/>
        <v>0</v>
      </c>
      <c r="AI795" s="142">
        <f t="shared" si="846"/>
        <v>0</v>
      </c>
      <c r="AJ795" s="142">
        <f t="shared" si="846"/>
        <v>0</v>
      </c>
      <c r="AK795" s="142">
        <f t="shared" si="847"/>
        <v>54000000</v>
      </c>
      <c r="AL795" s="142">
        <f t="shared" si="847"/>
        <v>0</v>
      </c>
      <c r="AM795" s="142">
        <f t="shared" si="776"/>
        <v>54000000</v>
      </c>
      <c r="AN795" s="142">
        <f t="shared" si="847"/>
        <v>0</v>
      </c>
      <c r="AO795" s="142">
        <f t="shared" si="847"/>
        <v>0</v>
      </c>
      <c r="AP795" s="142">
        <f t="shared" si="777"/>
        <v>0</v>
      </c>
      <c r="AQ795" s="142">
        <f t="shared" si="778"/>
        <v>54000000</v>
      </c>
      <c r="AR795" s="142">
        <f t="shared" si="848"/>
        <v>0</v>
      </c>
      <c r="AS795" s="142">
        <f t="shared" si="848"/>
        <v>0</v>
      </c>
      <c r="AT795" s="142">
        <f t="shared" si="819"/>
        <v>0</v>
      </c>
      <c r="AU795" s="142">
        <f t="shared" si="848"/>
        <v>0</v>
      </c>
      <c r="AV795" s="142">
        <f t="shared" si="848"/>
        <v>0</v>
      </c>
      <c r="AW795" s="142">
        <f t="shared" si="820"/>
        <v>0</v>
      </c>
      <c r="AX795" s="142">
        <f t="shared" si="821"/>
        <v>0</v>
      </c>
      <c r="AY795" s="142">
        <f t="shared" si="849"/>
        <v>0</v>
      </c>
      <c r="AZ795" s="142">
        <f t="shared" si="849"/>
        <v>0</v>
      </c>
      <c r="BA795" s="142">
        <f t="shared" si="822"/>
        <v>0</v>
      </c>
      <c r="BB795" s="142">
        <f t="shared" si="849"/>
        <v>0</v>
      </c>
      <c r="BC795" s="142">
        <f t="shared" si="849"/>
        <v>0</v>
      </c>
      <c r="BD795" s="142">
        <f t="shared" si="823"/>
        <v>0</v>
      </c>
      <c r="BE795" s="142">
        <f t="shared" si="824"/>
        <v>0</v>
      </c>
      <c r="BF795" s="142">
        <f t="shared" si="850"/>
        <v>0</v>
      </c>
      <c r="BG795" s="142">
        <f t="shared" si="850"/>
        <v>0</v>
      </c>
      <c r="BH795" s="142">
        <f t="shared" si="825"/>
        <v>0</v>
      </c>
      <c r="BI795" s="142">
        <f t="shared" si="850"/>
        <v>0</v>
      </c>
      <c r="BJ795" s="142">
        <f t="shared" si="850"/>
        <v>0</v>
      </c>
      <c r="BK795" s="142">
        <f t="shared" si="826"/>
        <v>0</v>
      </c>
      <c r="BL795" s="142">
        <f t="shared" si="827"/>
        <v>0</v>
      </c>
      <c r="BM795" s="142">
        <f t="shared" si="851"/>
        <v>0</v>
      </c>
      <c r="BN795" s="142">
        <f t="shared" si="851"/>
        <v>0</v>
      </c>
      <c r="BO795" s="142">
        <f t="shared" si="828"/>
        <v>0</v>
      </c>
      <c r="BP795" s="142">
        <f t="shared" si="851"/>
        <v>0</v>
      </c>
      <c r="BQ795" s="142">
        <f t="shared" si="851"/>
        <v>0</v>
      </c>
      <c r="BR795" s="142">
        <f t="shared" si="829"/>
        <v>0</v>
      </c>
      <c r="BS795" s="142">
        <f t="shared" si="830"/>
        <v>0</v>
      </c>
      <c r="BT795" s="142">
        <f t="shared" si="852"/>
        <v>0</v>
      </c>
      <c r="BU795" s="142">
        <f t="shared" si="852"/>
        <v>0</v>
      </c>
      <c r="BV795" s="142">
        <f t="shared" si="831"/>
        <v>0</v>
      </c>
      <c r="BW795" s="142">
        <f t="shared" si="852"/>
        <v>0</v>
      </c>
      <c r="BX795" s="142">
        <f t="shared" si="852"/>
        <v>0</v>
      </c>
      <c r="BY795" s="142">
        <f t="shared" si="832"/>
        <v>0</v>
      </c>
      <c r="BZ795" s="142">
        <f t="shared" si="833"/>
        <v>0</v>
      </c>
      <c r="CA795" s="142">
        <f t="shared" si="853"/>
        <v>54000000</v>
      </c>
      <c r="CB795" s="142">
        <f t="shared" si="853"/>
        <v>0</v>
      </c>
      <c r="CC795" s="142">
        <f t="shared" si="834"/>
        <v>54000000</v>
      </c>
      <c r="CD795" s="142">
        <f t="shared" si="853"/>
        <v>0</v>
      </c>
      <c r="CE795" s="142">
        <f t="shared" si="853"/>
        <v>0</v>
      </c>
      <c r="CF795" s="142">
        <f t="shared" si="835"/>
        <v>0</v>
      </c>
      <c r="CG795" s="142">
        <f t="shared" si="836"/>
        <v>54000000</v>
      </c>
      <c r="CH795" s="142"/>
      <c r="CI795" s="142"/>
      <c r="CJ795" s="142"/>
      <c r="CK795" s="142"/>
      <c r="CL795" s="142"/>
      <c r="CM795" s="142"/>
      <c r="CN795" s="142"/>
      <c r="CO795" s="142"/>
    </row>
    <row r="796" spans="1:93" ht="24">
      <c r="A796" s="91"/>
      <c r="B796" s="147">
        <v>2025</v>
      </c>
      <c r="C796" s="147">
        <v>8308</v>
      </c>
      <c r="D796" s="147">
        <v>1</v>
      </c>
      <c r="E796" s="147">
        <v>1</v>
      </c>
      <c r="F796" s="147">
        <v>5</v>
      </c>
      <c r="G796" s="147"/>
      <c r="H796" s="147">
        <v>6000</v>
      </c>
      <c r="I796" s="147">
        <v>6200</v>
      </c>
      <c r="J796" s="147">
        <v>622</v>
      </c>
      <c r="K796" s="148" t="s">
        <v>51</v>
      </c>
      <c r="L796" s="149"/>
      <c r="M796" s="150" t="s">
        <v>257</v>
      </c>
      <c r="N796" s="151">
        <f>SUM(N797:N802)</f>
        <v>54000000</v>
      </c>
      <c r="O796" s="151">
        <f>SUM(O797:O802)</f>
        <v>0</v>
      </c>
      <c r="P796" s="151">
        <f t="shared" si="773"/>
        <v>54000000</v>
      </c>
      <c r="Q796" s="151">
        <f>SUM(Q797:Q802)</f>
        <v>0</v>
      </c>
      <c r="R796" s="151">
        <f>SUM(R797:R802)</f>
        <v>0</v>
      </c>
      <c r="S796" s="151">
        <f t="shared" si="774"/>
        <v>0</v>
      </c>
      <c r="T796" s="151">
        <f t="shared" si="775"/>
        <v>54000000</v>
      </c>
      <c r="U796" s="152"/>
      <c r="V796" s="153"/>
      <c r="W796" s="154"/>
      <c r="X796" s="155"/>
      <c r="Y796" s="151">
        <f t="shared" ref="Y796:AL796" si="854">SUM(Y797:Y802)</f>
        <v>0</v>
      </c>
      <c r="Z796" s="151">
        <f t="shared" si="854"/>
        <v>0</v>
      </c>
      <c r="AA796" s="151">
        <f t="shared" si="854"/>
        <v>0</v>
      </c>
      <c r="AB796" s="151">
        <f t="shared" si="854"/>
        <v>0</v>
      </c>
      <c r="AC796" s="151">
        <f t="shared" si="854"/>
        <v>0</v>
      </c>
      <c r="AD796" s="151">
        <f t="shared" si="854"/>
        <v>0</v>
      </c>
      <c r="AE796" s="151">
        <f t="shared" si="854"/>
        <v>0</v>
      </c>
      <c r="AF796" s="151">
        <f t="shared" si="854"/>
        <v>0</v>
      </c>
      <c r="AG796" s="151">
        <f t="shared" si="854"/>
        <v>0</v>
      </c>
      <c r="AH796" s="151">
        <f t="shared" si="854"/>
        <v>0</v>
      </c>
      <c r="AI796" s="151">
        <f t="shared" si="854"/>
        <v>0</v>
      </c>
      <c r="AJ796" s="151">
        <f t="shared" si="854"/>
        <v>0</v>
      </c>
      <c r="AK796" s="151">
        <f t="shared" si="854"/>
        <v>54000000</v>
      </c>
      <c r="AL796" s="151">
        <f t="shared" si="854"/>
        <v>0</v>
      </c>
      <c r="AM796" s="151">
        <f t="shared" ref="AM796:AM865" si="855">AK796+AL796</f>
        <v>54000000</v>
      </c>
      <c r="AN796" s="151">
        <f>SUM(AN797:AN802)</f>
        <v>0</v>
      </c>
      <c r="AO796" s="151">
        <f>SUM(AO797:AO802)</f>
        <v>0</v>
      </c>
      <c r="AP796" s="151">
        <f t="shared" ref="AP796:AP865" si="856">AN796+AO796</f>
        <v>0</v>
      </c>
      <c r="AQ796" s="151">
        <f t="shared" si="778"/>
        <v>54000000</v>
      </c>
      <c r="AR796" s="151">
        <f>SUM(AR797:AR802)</f>
        <v>0</v>
      </c>
      <c r="AS796" s="151">
        <f>SUM(AS797:AS802)</f>
        <v>0</v>
      </c>
      <c r="AT796" s="151">
        <f t="shared" si="819"/>
        <v>0</v>
      </c>
      <c r="AU796" s="151">
        <f>SUM(AU797:AU802)</f>
        <v>0</v>
      </c>
      <c r="AV796" s="151">
        <f>SUM(AV797:AV802)</f>
        <v>0</v>
      </c>
      <c r="AW796" s="151">
        <f t="shared" si="820"/>
        <v>0</v>
      </c>
      <c r="AX796" s="151">
        <f t="shared" si="821"/>
        <v>0</v>
      </c>
      <c r="AY796" s="151">
        <f>SUM(AY797:AY802)</f>
        <v>0</v>
      </c>
      <c r="AZ796" s="151">
        <f>SUM(AZ797:AZ802)</f>
        <v>0</v>
      </c>
      <c r="BA796" s="151">
        <f t="shared" si="822"/>
        <v>0</v>
      </c>
      <c r="BB796" s="151">
        <f>SUM(BB797:BB802)</f>
        <v>0</v>
      </c>
      <c r="BC796" s="151">
        <f>SUM(BC797:BC802)</f>
        <v>0</v>
      </c>
      <c r="BD796" s="151">
        <f t="shared" si="823"/>
        <v>0</v>
      </c>
      <c r="BE796" s="151">
        <f t="shared" si="824"/>
        <v>0</v>
      </c>
      <c r="BF796" s="151">
        <f>SUM(BF797:BF802)</f>
        <v>0</v>
      </c>
      <c r="BG796" s="151">
        <f>SUM(BG797:BG802)</f>
        <v>0</v>
      </c>
      <c r="BH796" s="151">
        <f t="shared" si="825"/>
        <v>0</v>
      </c>
      <c r="BI796" s="151">
        <f>SUM(BI797:BI802)</f>
        <v>0</v>
      </c>
      <c r="BJ796" s="151">
        <f>SUM(BJ797:BJ802)</f>
        <v>0</v>
      </c>
      <c r="BK796" s="151">
        <f t="shared" si="826"/>
        <v>0</v>
      </c>
      <c r="BL796" s="151">
        <f t="shared" si="827"/>
        <v>0</v>
      </c>
      <c r="BM796" s="151">
        <f>SUM(BM797:BM802)</f>
        <v>0</v>
      </c>
      <c r="BN796" s="151">
        <f>SUM(BN797:BN802)</f>
        <v>0</v>
      </c>
      <c r="BO796" s="151">
        <f t="shared" si="828"/>
        <v>0</v>
      </c>
      <c r="BP796" s="151">
        <f>SUM(BP797:BP802)</f>
        <v>0</v>
      </c>
      <c r="BQ796" s="151">
        <f>SUM(BQ797:BQ802)</f>
        <v>0</v>
      </c>
      <c r="BR796" s="151">
        <f t="shared" si="829"/>
        <v>0</v>
      </c>
      <c r="BS796" s="151">
        <f t="shared" si="830"/>
        <v>0</v>
      </c>
      <c r="BT796" s="151">
        <f>SUM(BT797:BT802)</f>
        <v>0</v>
      </c>
      <c r="BU796" s="151">
        <f>SUM(BU797:BU802)</f>
        <v>0</v>
      </c>
      <c r="BV796" s="151">
        <f t="shared" si="831"/>
        <v>0</v>
      </c>
      <c r="BW796" s="151">
        <f>SUM(BW797:BW802)</f>
        <v>0</v>
      </c>
      <c r="BX796" s="151">
        <f>SUM(BX797:BX802)</f>
        <v>0</v>
      </c>
      <c r="BY796" s="151">
        <f t="shared" si="832"/>
        <v>0</v>
      </c>
      <c r="BZ796" s="151">
        <f t="shared" si="833"/>
        <v>0</v>
      </c>
      <c r="CA796" s="151">
        <f>SUM(CA797:CA802)</f>
        <v>54000000</v>
      </c>
      <c r="CB796" s="151">
        <f>SUM(CB797:CB802)</f>
        <v>0</v>
      </c>
      <c r="CC796" s="151">
        <f t="shared" si="834"/>
        <v>54000000</v>
      </c>
      <c r="CD796" s="151">
        <f>SUM(CD797:CD802)</f>
        <v>0</v>
      </c>
      <c r="CE796" s="151">
        <f>SUM(CE797:CE802)</f>
        <v>0</v>
      </c>
      <c r="CF796" s="151">
        <f t="shared" si="835"/>
        <v>0</v>
      </c>
      <c r="CG796" s="151">
        <f t="shared" si="836"/>
        <v>54000000</v>
      </c>
      <c r="CH796" s="151"/>
      <c r="CI796" s="151"/>
      <c r="CJ796" s="151"/>
      <c r="CK796" s="151"/>
      <c r="CL796" s="151"/>
      <c r="CM796" s="151"/>
      <c r="CN796" s="151"/>
      <c r="CO796" s="151"/>
    </row>
    <row r="797" spans="1:93" ht="139.5" hidden="1">
      <c r="A797" s="91"/>
      <c r="B797" s="156">
        <v>2025</v>
      </c>
      <c r="C797" s="156">
        <v>8308</v>
      </c>
      <c r="D797" s="156">
        <v>1</v>
      </c>
      <c r="E797" s="156">
        <v>1</v>
      </c>
      <c r="F797" s="156">
        <v>5</v>
      </c>
      <c r="G797" s="156"/>
      <c r="H797" s="156">
        <v>6000</v>
      </c>
      <c r="I797" s="156">
        <v>6200</v>
      </c>
      <c r="J797" s="156">
        <v>62201</v>
      </c>
      <c r="K797" s="157">
        <v>368</v>
      </c>
      <c r="L797" s="158"/>
      <c r="M797" s="159" t="s">
        <v>652</v>
      </c>
      <c r="N797" s="160">
        <v>0</v>
      </c>
      <c r="O797" s="160">
        <v>0</v>
      </c>
      <c r="P797" s="161">
        <f t="shared" si="773"/>
        <v>0</v>
      </c>
      <c r="Q797" s="160">
        <v>0</v>
      </c>
      <c r="R797" s="160">
        <v>0</v>
      </c>
      <c r="S797" s="161">
        <f t="shared" si="774"/>
        <v>0</v>
      </c>
      <c r="T797" s="161">
        <f t="shared" si="775"/>
        <v>0</v>
      </c>
      <c r="U797" s="162" t="s">
        <v>259</v>
      </c>
      <c r="V797" s="163"/>
      <c r="W797" s="164"/>
      <c r="X797" s="167" t="s">
        <v>66</v>
      </c>
      <c r="Y797" s="166">
        <v>0</v>
      </c>
      <c r="Z797" s="166">
        <v>0</v>
      </c>
      <c r="AA797" s="166">
        <v>0</v>
      </c>
      <c r="AB797" s="166">
        <v>0</v>
      </c>
      <c r="AC797" s="166">
        <v>0</v>
      </c>
      <c r="AD797" s="166">
        <v>0</v>
      </c>
      <c r="AE797" s="166">
        <v>0</v>
      </c>
      <c r="AF797" s="166">
        <v>0</v>
      </c>
      <c r="AG797" s="166">
        <v>0</v>
      </c>
      <c r="AH797" s="166">
        <v>0</v>
      </c>
      <c r="AI797" s="166">
        <v>0</v>
      </c>
      <c r="AJ797" s="166">
        <v>0</v>
      </c>
      <c r="AK797" s="160">
        <f t="shared" ref="AK797:AL802" si="857">N797+Y797-AE797</f>
        <v>0</v>
      </c>
      <c r="AL797" s="160">
        <f t="shared" si="857"/>
        <v>0</v>
      </c>
      <c r="AM797" s="161">
        <f t="shared" si="855"/>
        <v>0</v>
      </c>
      <c r="AN797" s="160">
        <f t="shared" ref="AN797:AO802" si="858">Q797+AA797-AG797</f>
        <v>0</v>
      </c>
      <c r="AO797" s="160">
        <f t="shared" si="858"/>
        <v>0</v>
      </c>
      <c r="AP797" s="161">
        <f t="shared" si="856"/>
        <v>0</v>
      </c>
      <c r="AQ797" s="161">
        <f t="shared" si="778"/>
        <v>0</v>
      </c>
      <c r="AR797" s="166">
        <v>0</v>
      </c>
      <c r="AS797" s="166">
        <v>0</v>
      </c>
      <c r="AT797" s="161">
        <f t="shared" si="819"/>
        <v>0</v>
      </c>
      <c r="AU797" s="166">
        <v>0</v>
      </c>
      <c r="AV797" s="166">
        <v>0</v>
      </c>
      <c r="AW797" s="161">
        <f t="shared" si="820"/>
        <v>0</v>
      </c>
      <c r="AX797" s="161">
        <f t="shared" si="821"/>
        <v>0</v>
      </c>
      <c r="AY797" s="166">
        <v>0</v>
      </c>
      <c r="AZ797" s="166">
        <v>0</v>
      </c>
      <c r="BA797" s="161">
        <f t="shared" si="822"/>
        <v>0</v>
      </c>
      <c r="BB797" s="166">
        <v>0</v>
      </c>
      <c r="BC797" s="166">
        <v>0</v>
      </c>
      <c r="BD797" s="161">
        <f t="shared" si="823"/>
        <v>0</v>
      </c>
      <c r="BE797" s="161">
        <f t="shared" si="824"/>
        <v>0</v>
      </c>
      <c r="BF797" s="166">
        <v>0</v>
      </c>
      <c r="BG797" s="166">
        <v>0</v>
      </c>
      <c r="BH797" s="161">
        <f t="shared" si="825"/>
        <v>0</v>
      </c>
      <c r="BI797" s="166">
        <v>0</v>
      </c>
      <c r="BJ797" s="166">
        <v>0</v>
      </c>
      <c r="BK797" s="161">
        <f t="shared" si="826"/>
        <v>0</v>
      </c>
      <c r="BL797" s="161">
        <f t="shared" si="827"/>
        <v>0</v>
      </c>
      <c r="BM797" s="166">
        <v>0</v>
      </c>
      <c r="BN797" s="166">
        <v>0</v>
      </c>
      <c r="BO797" s="161">
        <f t="shared" si="828"/>
        <v>0</v>
      </c>
      <c r="BP797" s="166">
        <v>0</v>
      </c>
      <c r="BQ797" s="166">
        <v>0</v>
      </c>
      <c r="BR797" s="161">
        <f t="shared" si="829"/>
        <v>0</v>
      </c>
      <c r="BS797" s="161">
        <f t="shared" si="830"/>
        <v>0</v>
      </c>
      <c r="BT797" s="166">
        <v>0</v>
      </c>
      <c r="BU797" s="166">
        <v>0</v>
      </c>
      <c r="BV797" s="161">
        <f t="shared" si="831"/>
        <v>0</v>
      </c>
      <c r="BW797" s="166">
        <v>0</v>
      </c>
      <c r="BX797" s="166">
        <v>0</v>
      </c>
      <c r="BY797" s="161">
        <f t="shared" si="832"/>
        <v>0</v>
      </c>
      <c r="BZ797" s="161">
        <f t="shared" si="833"/>
        <v>0</v>
      </c>
      <c r="CA797" s="160">
        <f t="shared" ref="CA797:CB802" si="859">AK797-AR797-AY797-BF797-BM797-BT797</f>
        <v>0</v>
      </c>
      <c r="CB797" s="160">
        <f t="shared" si="859"/>
        <v>0</v>
      </c>
      <c r="CC797" s="161">
        <f t="shared" si="834"/>
        <v>0</v>
      </c>
      <c r="CD797" s="160">
        <f t="shared" ref="CD797:CE802" si="860">AN797-AU797-BB797-BI797-BP797-BW797</f>
        <v>0</v>
      </c>
      <c r="CE797" s="160">
        <f t="shared" si="860"/>
        <v>0</v>
      </c>
      <c r="CF797" s="161">
        <f t="shared" si="835"/>
        <v>0</v>
      </c>
      <c r="CG797" s="161">
        <f t="shared" si="836"/>
        <v>0</v>
      </c>
      <c r="CH797" s="160">
        <f t="shared" ref="CH797:CI802" si="861">V797+AC797-AI797</f>
        <v>0</v>
      </c>
      <c r="CI797" s="160">
        <f t="shared" si="861"/>
        <v>0</v>
      </c>
      <c r="CJ797" s="166">
        <v>0</v>
      </c>
      <c r="CK797" s="166">
        <v>0</v>
      </c>
      <c r="CL797" s="166">
        <v>0</v>
      </c>
      <c r="CM797" s="166">
        <v>0</v>
      </c>
      <c r="CN797" s="160">
        <f t="shared" ref="CN797:CO802" si="862">CH797-CJ797-CL797</f>
        <v>0</v>
      </c>
      <c r="CO797" s="160">
        <f t="shared" si="862"/>
        <v>0</v>
      </c>
    </row>
    <row r="798" spans="1:93" ht="139.5" hidden="1">
      <c r="A798" s="91"/>
      <c r="B798" s="156">
        <v>2025</v>
      </c>
      <c r="C798" s="156">
        <v>8308</v>
      </c>
      <c r="D798" s="156">
        <v>1</v>
      </c>
      <c r="E798" s="156">
        <v>1</v>
      </c>
      <c r="F798" s="156">
        <v>5</v>
      </c>
      <c r="G798" s="156"/>
      <c r="H798" s="156">
        <v>6000</v>
      </c>
      <c r="I798" s="156">
        <v>6200</v>
      </c>
      <c r="J798" s="156">
        <v>62201</v>
      </c>
      <c r="K798" s="157">
        <v>369</v>
      </c>
      <c r="L798" s="158"/>
      <c r="M798" s="159" t="s">
        <v>653</v>
      </c>
      <c r="N798" s="160">
        <v>0</v>
      </c>
      <c r="O798" s="160">
        <v>0</v>
      </c>
      <c r="P798" s="161">
        <f t="shared" si="773"/>
        <v>0</v>
      </c>
      <c r="Q798" s="160">
        <v>0</v>
      </c>
      <c r="R798" s="160">
        <v>0</v>
      </c>
      <c r="S798" s="161">
        <f t="shared" si="774"/>
        <v>0</v>
      </c>
      <c r="T798" s="161">
        <f t="shared" si="775"/>
        <v>0</v>
      </c>
      <c r="U798" s="162" t="s">
        <v>259</v>
      </c>
      <c r="V798" s="163"/>
      <c r="W798" s="164"/>
      <c r="X798" s="167" t="s">
        <v>66</v>
      </c>
      <c r="Y798" s="166">
        <v>0</v>
      </c>
      <c r="Z798" s="166">
        <v>0</v>
      </c>
      <c r="AA798" s="166">
        <v>0</v>
      </c>
      <c r="AB798" s="166">
        <v>0</v>
      </c>
      <c r="AC798" s="166">
        <v>0</v>
      </c>
      <c r="AD798" s="166">
        <v>0</v>
      </c>
      <c r="AE798" s="166">
        <v>0</v>
      </c>
      <c r="AF798" s="166">
        <v>0</v>
      </c>
      <c r="AG798" s="166">
        <v>0</v>
      </c>
      <c r="AH798" s="166">
        <v>0</v>
      </c>
      <c r="AI798" s="166">
        <v>0</v>
      </c>
      <c r="AJ798" s="166">
        <v>0</v>
      </c>
      <c r="AK798" s="160">
        <f t="shared" si="857"/>
        <v>0</v>
      </c>
      <c r="AL798" s="160">
        <f t="shared" si="857"/>
        <v>0</v>
      </c>
      <c r="AM798" s="161">
        <f t="shared" si="855"/>
        <v>0</v>
      </c>
      <c r="AN798" s="160">
        <f t="shared" si="858"/>
        <v>0</v>
      </c>
      <c r="AO798" s="160">
        <f t="shared" si="858"/>
        <v>0</v>
      </c>
      <c r="AP798" s="161">
        <f t="shared" si="856"/>
        <v>0</v>
      </c>
      <c r="AQ798" s="161">
        <f t="shared" si="778"/>
        <v>0</v>
      </c>
      <c r="AR798" s="166">
        <v>0</v>
      </c>
      <c r="AS798" s="166">
        <v>0</v>
      </c>
      <c r="AT798" s="161">
        <f t="shared" si="819"/>
        <v>0</v>
      </c>
      <c r="AU798" s="166">
        <v>0</v>
      </c>
      <c r="AV798" s="166">
        <v>0</v>
      </c>
      <c r="AW798" s="161">
        <f t="shared" si="820"/>
        <v>0</v>
      </c>
      <c r="AX798" s="161">
        <f t="shared" si="821"/>
        <v>0</v>
      </c>
      <c r="AY798" s="166">
        <v>0</v>
      </c>
      <c r="AZ798" s="166">
        <v>0</v>
      </c>
      <c r="BA798" s="161">
        <f t="shared" si="822"/>
        <v>0</v>
      </c>
      <c r="BB798" s="166">
        <v>0</v>
      </c>
      <c r="BC798" s="166">
        <v>0</v>
      </c>
      <c r="BD798" s="161">
        <f t="shared" si="823"/>
        <v>0</v>
      </c>
      <c r="BE798" s="161">
        <f t="shared" si="824"/>
        <v>0</v>
      </c>
      <c r="BF798" s="166">
        <v>0</v>
      </c>
      <c r="BG798" s="166">
        <v>0</v>
      </c>
      <c r="BH798" s="161">
        <f t="shared" si="825"/>
        <v>0</v>
      </c>
      <c r="BI798" s="166">
        <v>0</v>
      </c>
      <c r="BJ798" s="166">
        <v>0</v>
      </c>
      <c r="BK798" s="161">
        <f t="shared" si="826"/>
        <v>0</v>
      </c>
      <c r="BL798" s="161">
        <f t="shared" si="827"/>
        <v>0</v>
      </c>
      <c r="BM798" s="166">
        <v>0</v>
      </c>
      <c r="BN798" s="166">
        <v>0</v>
      </c>
      <c r="BO798" s="161">
        <f t="shared" si="828"/>
        <v>0</v>
      </c>
      <c r="BP798" s="166">
        <v>0</v>
      </c>
      <c r="BQ798" s="166">
        <v>0</v>
      </c>
      <c r="BR798" s="161">
        <f t="shared" si="829"/>
        <v>0</v>
      </c>
      <c r="BS798" s="161">
        <f t="shared" si="830"/>
        <v>0</v>
      </c>
      <c r="BT798" s="166">
        <v>0</v>
      </c>
      <c r="BU798" s="166">
        <v>0</v>
      </c>
      <c r="BV798" s="161">
        <f t="shared" si="831"/>
        <v>0</v>
      </c>
      <c r="BW798" s="166">
        <v>0</v>
      </c>
      <c r="BX798" s="166">
        <v>0</v>
      </c>
      <c r="BY798" s="161">
        <f t="shared" si="832"/>
        <v>0</v>
      </c>
      <c r="BZ798" s="161">
        <f t="shared" si="833"/>
        <v>0</v>
      </c>
      <c r="CA798" s="160">
        <f t="shared" si="859"/>
        <v>0</v>
      </c>
      <c r="CB798" s="160">
        <f t="shared" si="859"/>
        <v>0</v>
      </c>
      <c r="CC798" s="161">
        <f t="shared" si="834"/>
        <v>0</v>
      </c>
      <c r="CD798" s="160">
        <f t="shared" si="860"/>
        <v>0</v>
      </c>
      <c r="CE798" s="160">
        <f t="shared" si="860"/>
        <v>0</v>
      </c>
      <c r="CF798" s="161">
        <f t="shared" si="835"/>
        <v>0</v>
      </c>
      <c r="CG798" s="161">
        <f t="shared" si="836"/>
        <v>0</v>
      </c>
      <c r="CH798" s="160">
        <f t="shared" si="861"/>
        <v>0</v>
      </c>
      <c r="CI798" s="160">
        <f t="shared" si="861"/>
        <v>0</v>
      </c>
      <c r="CJ798" s="166">
        <v>0</v>
      </c>
      <c r="CK798" s="166">
        <v>0</v>
      </c>
      <c r="CL798" s="166">
        <v>0</v>
      </c>
      <c r="CM798" s="166">
        <v>0</v>
      </c>
      <c r="CN798" s="160">
        <f t="shared" si="862"/>
        <v>0</v>
      </c>
      <c r="CO798" s="160">
        <f t="shared" si="862"/>
        <v>0</v>
      </c>
    </row>
    <row r="799" spans="1:93" ht="139.5" hidden="1">
      <c r="A799" s="91"/>
      <c r="B799" s="156">
        <v>2025</v>
      </c>
      <c r="C799" s="156">
        <v>8308</v>
      </c>
      <c r="D799" s="156">
        <v>1</v>
      </c>
      <c r="E799" s="156">
        <v>1</v>
      </c>
      <c r="F799" s="156">
        <v>5</v>
      </c>
      <c r="G799" s="156"/>
      <c r="H799" s="156">
        <v>6000</v>
      </c>
      <c r="I799" s="156">
        <v>6200</v>
      </c>
      <c r="J799" s="156">
        <v>62201</v>
      </c>
      <c r="K799" s="157">
        <v>370</v>
      </c>
      <c r="L799" s="158"/>
      <c r="M799" s="159" t="s">
        <v>654</v>
      </c>
      <c r="N799" s="160">
        <v>0</v>
      </c>
      <c r="O799" s="160">
        <v>0</v>
      </c>
      <c r="P799" s="161">
        <f t="shared" si="773"/>
        <v>0</v>
      </c>
      <c r="Q799" s="160">
        <v>0</v>
      </c>
      <c r="R799" s="160">
        <v>0</v>
      </c>
      <c r="S799" s="161">
        <f t="shared" si="774"/>
        <v>0</v>
      </c>
      <c r="T799" s="161">
        <f t="shared" si="775"/>
        <v>0</v>
      </c>
      <c r="U799" s="162" t="s">
        <v>259</v>
      </c>
      <c r="V799" s="163"/>
      <c r="W799" s="164"/>
      <c r="X799" s="167" t="s">
        <v>66</v>
      </c>
      <c r="Y799" s="166">
        <v>0</v>
      </c>
      <c r="Z799" s="166">
        <v>0</v>
      </c>
      <c r="AA799" s="166">
        <v>0</v>
      </c>
      <c r="AB799" s="166">
        <v>0</v>
      </c>
      <c r="AC799" s="166">
        <v>0</v>
      </c>
      <c r="AD799" s="166">
        <v>0</v>
      </c>
      <c r="AE799" s="166">
        <v>0</v>
      </c>
      <c r="AF799" s="166">
        <v>0</v>
      </c>
      <c r="AG799" s="166">
        <v>0</v>
      </c>
      <c r="AH799" s="166">
        <v>0</v>
      </c>
      <c r="AI799" s="166">
        <v>0</v>
      </c>
      <c r="AJ799" s="166">
        <v>0</v>
      </c>
      <c r="AK799" s="160">
        <f t="shared" si="857"/>
        <v>0</v>
      </c>
      <c r="AL799" s="160">
        <f t="shared" si="857"/>
        <v>0</v>
      </c>
      <c r="AM799" s="161">
        <f t="shared" si="855"/>
        <v>0</v>
      </c>
      <c r="AN799" s="160">
        <f t="shared" si="858"/>
        <v>0</v>
      </c>
      <c r="AO799" s="160">
        <f t="shared" si="858"/>
        <v>0</v>
      </c>
      <c r="AP799" s="161">
        <f t="shared" si="856"/>
        <v>0</v>
      </c>
      <c r="AQ799" s="161">
        <f t="shared" si="778"/>
        <v>0</v>
      </c>
      <c r="AR799" s="166">
        <v>0</v>
      </c>
      <c r="AS799" s="166">
        <v>0</v>
      </c>
      <c r="AT799" s="161">
        <f t="shared" si="819"/>
        <v>0</v>
      </c>
      <c r="AU799" s="166">
        <v>0</v>
      </c>
      <c r="AV799" s="166">
        <v>0</v>
      </c>
      <c r="AW799" s="161">
        <f t="shared" si="820"/>
        <v>0</v>
      </c>
      <c r="AX799" s="161">
        <f t="shared" si="821"/>
        <v>0</v>
      </c>
      <c r="AY799" s="166">
        <v>0</v>
      </c>
      <c r="AZ799" s="166">
        <v>0</v>
      </c>
      <c r="BA799" s="161">
        <f t="shared" si="822"/>
        <v>0</v>
      </c>
      <c r="BB799" s="166">
        <v>0</v>
      </c>
      <c r="BC799" s="166">
        <v>0</v>
      </c>
      <c r="BD799" s="161">
        <f t="shared" si="823"/>
        <v>0</v>
      </c>
      <c r="BE799" s="161">
        <f t="shared" si="824"/>
        <v>0</v>
      </c>
      <c r="BF799" s="166">
        <v>0</v>
      </c>
      <c r="BG799" s="166">
        <v>0</v>
      </c>
      <c r="BH799" s="161">
        <f t="shared" si="825"/>
        <v>0</v>
      </c>
      <c r="BI799" s="166">
        <v>0</v>
      </c>
      <c r="BJ799" s="166">
        <v>0</v>
      </c>
      <c r="BK799" s="161">
        <f t="shared" si="826"/>
        <v>0</v>
      </c>
      <c r="BL799" s="161">
        <f t="shared" si="827"/>
        <v>0</v>
      </c>
      <c r="BM799" s="166">
        <v>0</v>
      </c>
      <c r="BN799" s="166">
        <v>0</v>
      </c>
      <c r="BO799" s="161">
        <f t="shared" si="828"/>
        <v>0</v>
      </c>
      <c r="BP799" s="166">
        <v>0</v>
      </c>
      <c r="BQ799" s="166">
        <v>0</v>
      </c>
      <c r="BR799" s="161">
        <f t="shared" si="829"/>
        <v>0</v>
      </c>
      <c r="BS799" s="161">
        <f t="shared" si="830"/>
        <v>0</v>
      </c>
      <c r="BT799" s="166">
        <v>0</v>
      </c>
      <c r="BU799" s="166">
        <v>0</v>
      </c>
      <c r="BV799" s="161">
        <f t="shared" si="831"/>
        <v>0</v>
      </c>
      <c r="BW799" s="166">
        <v>0</v>
      </c>
      <c r="BX799" s="166">
        <v>0</v>
      </c>
      <c r="BY799" s="161">
        <f t="shared" si="832"/>
        <v>0</v>
      </c>
      <c r="BZ799" s="161">
        <f t="shared" si="833"/>
        <v>0</v>
      </c>
      <c r="CA799" s="160">
        <f t="shared" si="859"/>
        <v>0</v>
      </c>
      <c r="CB799" s="160">
        <f t="shared" si="859"/>
        <v>0</v>
      </c>
      <c r="CC799" s="161">
        <f t="shared" si="834"/>
        <v>0</v>
      </c>
      <c r="CD799" s="160">
        <f t="shared" si="860"/>
        <v>0</v>
      </c>
      <c r="CE799" s="160">
        <f t="shared" si="860"/>
        <v>0</v>
      </c>
      <c r="CF799" s="161">
        <f t="shared" si="835"/>
        <v>0</v>
      </c>
      <c r="CG799" s="161">
        <f t="shared" si="836"/>
        <v>0</v>
      </c>
      <c r="CH799" s="160">
        <f t="shared" si="861"/>
        <v>0</v>
      </c>
      <c r="CI799" s="160">
        <f t="shared" si="861"/>
        <v>0</v>
      </c>
      <c r="CJ799" s="166">
        <v>0</v>
      </c>
      <c r="CK799" s="166">
        <v>0</v>
      </c>
      <c r="CL799" s="166">
        <v>0</v>
      </c>
      <c r="CM799" s="166">
        <v>0</v>
      </c>
      <c r="CN799" s="160">
        <f t="shared" si="862"/>
        <v>0</v>
      </c>
      <c r="CO799" s="160">
        <f t="shared" si="862"/>
        <v>0</v>
      </c>
    </row>
    <row r="800" spans="1:93" ht="372">
      <c r="A800" s="91"/>
      <c r="B800" s="156">
        <v>2025</v>
      </c>
      <c r="C800" s="156">
        <v>8308</v>
      </c>
      <c r="D800" s="156">
        <v>1</v>
      </c>
      <c r="E800" s="156">
        <v>1</v>
      </c>
      <c r="F800" s="156">
        <v>5</v>
      </c>
      <c r="G800" s="156"/>
      <c r="H800" s="156">
        <v>6000</v>
      </c>
      <c r="I800" s="156">
        <v>6200</v>
      </c>
      <c r="J800" s="156">
        <v>62202</v>
      </c>
      <c r="K800" s="157">
        <v>947</v>
      </c>
      <c r="L800" s="158">
        <v>2</v>
      </c>
      <c r="M800" s="183" t="s">
        <v>655</v>
      </c>
      <c r="N800" s="160">
        <v>54000000</v>
      </c>
      <c r="O800" s="160">
        <v>0</v>
      </c>
      <c r="P800" s="161">
        <f t="shared" si="773"/>
        <v>54000000</v>
      </c>
      <c r="Q800" s="160">
        <v>0</v>
      </c>
      <c r="R800" s="160">
        <v>0</v>
      </c>
      <c r="S800" s="161">
        <f t="shared" si="774"/>
        <v>0</v>
      </c>
      <c r="T800" s="161">
        <f t="shared" si="775"/>
        <v>54000000</v>
      </c>
      <c r="U800" s="162" t="s">
        <v>259</v>
      </c>
      <c r="V800" s="163">
        <v>1</v>
      </c>
      <c r="W800" s="164"/>
      <c r="X800" s="167" t="s">
        <v>66</v>
      </c>
      <c r="Y800" s="166">
        <v>0</v>
      </c>
      <c r="Z800" s="166">
        <v>0</v>
      </c>
      <c r="AA800" s="166">
        <v>0</v>
      </c>
      <c r="AB800" s="166">
        <v>0</v>
      </c>
      <c r="AC800" s="166">
        <v>0</v>
      </c>
      <c r="AD800" s="166">
        <v>0</v>
      </c>
      <c r="AE800" s="166">
        <v>0</v>
      </c>
      <c r="AF800" s="166">
        <v>0</v>
      </c>
      <c r="AG800" s="166">
        <v>0</v>
      </c>
      <c r="AH800" s="166">
        <v>0</v>
      </c>
      <c r="AI800" s="166">
        <v>0</v>
      </c>
      <c r="AJ800" s="166">
        <v>0</v>
      </c>
      <c r="AK800" s="160">
        <f t="shared" si="857"/>
        <v>54000000</v>
      </c>
      <c r="AL800" s="160">
        <f t="shared" si="857"/>
        <v>0</v>
      </c>
      <c r="AM800" s="161">
        <f t="shared" si="855"/>
        <v>54000000</v>
      </c>
      <c r="AN800" s="160">
        <f t="shared" si="858"/>
        <v>0</v>
      </c>
      <c r="AO800" s="160">
        <f t="shared" si="858"/>
        <v>0</v>
      </c>
      <c r="AP800" s="161">
        <f t="shared" si="856"/>
        <v>0</v>
      </c>
      <c r="AQ800" s="161">
        <f t="shared" si="778"/>
        <v>54000000</v>
      </c>
      <c r="AR800" s="166">
        <v>0</v>
      </c>
      <c r="AS800" s="166">
        <v>0</v>
      </c>
      <c r="AT800" s="161">
        <f t="shared" si="819"/>
        <v>0</v>
      </c>
      <c r="AU800" s="166">
        <v>0</v>
      </c>
      <c r="AV800" s="166">
        <v>0</v>
      </c>
      <c r="AW800" s="161">
        <f t="shared" si="820"/>
        <v>0</v>
      </c>
      <c r="AX800" s="161">
        <f t="shared" si="821"/>
        <v>0</v>
      </c>
      <c r="AY800" s="166">
        <v>0</v>
      </c>
      <c r="AZ800" s="166">
        <v>0</v>
      </c>
      <c r="BA800" s="161">
        <f t="shared" si="822"/>
        <v>0</v>
      </c>
      <c r="BB800" s="166">
        <v>0</v>
      </c>
      <c r="BC800" s="166">
        <v>0</v>
      </c>
      <c r="BD800" s="161">
        <f t="shared" si="823"/>
        <v>0</v>
      </c>
      <c r="BE800" s="161">
        <f t="shared" si="824"/>
        <v>0</v>
      </c>
      <c r="BF800" s="166">
        <v>0</v>
      </c>
      <c r="BG800" s="166">
        <v>0</v>
      </c>
      <c r="BH800" s="161">
        <f t="shared" si="825"/>
        <v>0</v>
      </c>
      <c r="BI800" s="166">
        <v>0</v>
      </c>
      <c r="BJ800" s="166">
        <v>0</v>
      </c>
      <c r="BK800" s="161">
        <f t="shared" si="826"/>
        <v>0</v>
      </c>
      <c r="BL800" s="161">
        <f t="shared" si="827"/>
        <v>0</v>
      </c>
      <c r="BM800" s="166">
        <v>0</v>
      </c>
      <c r="BN800" s="166">
        <v>0</v>
      </c>
      <c r="BO800" s="161">
        <f t="shared" si="828"/>
        <v>0</v>
      </c>
      <c r="BP800" s="166">
        <v>0</v>
      </c>
      <c r="BQ800" s="166">
        <v>0</v>
      </c>
      <c r="BR800" s="161">
        <f t="shared" si="829"/>
        <v>0</v>
      </c>
      <c r="BS800" s="161">
        <f t="shared" si="830"/>
        <v>0</v>
      </c>
      <c r="BT800" s="166">
        <v>0</v>
      </c>
      <c r="BU800" s="166">
        <v>0</v>
      </c>
      <c r="BV800" s="161">
        <f t="shared" si="831"/>
        <v>0</v>
      </c>
      <c r="BW800" s="166">
        <v>0</v>
      </c>
      <c r="BX800" s="166">
        <v>0</v>
      </c>
      <c r="BY800" s="161">
        <f t="shared" si="832"/>
        <v>0</v>
      </c>
      <c r="BZ800" s="161">
        <f t="shared" si="833"/>
        <v>0</v>
      </c>
      <c r="CA800" s="160">
        <f t="shared" si="859"/>
        <v>54000000</v>
      </c>
      <c r="CB800" s="160">
        <f t="shared" si="859"/>
        <v>0</v>
      </c>
      <c r="CC800" s="161">
        <f t="shared" si="834"/>
        <v>54000000</v>
      </c>
      <c r="CD800" s="160">
        <f t="shared" si="860"/>
        <v>0</v>
      </c>
      <c r="CE800" s="160">
        <f t="shared" si="860"/>
        <v>0</v>
      </c>
      <c r="CF800" s="161">
        <f t="shared" si="835"/>
        <v>0</v>
      </c>
      <c r="CG800" s="161">
        <f t="shared" si="836"/>
        <v>54000000</v>
      </c>
      <c r="CH800" s="160">
        <f t="shared" si="861"/>
        <v>1</v>
      </c>
      <c r="CI800" s="160">
        <f t="shared" si="861"/>
        <v>0</v>
      </c>
      <c r="CJ800" s="166">
        <v>0</v>
      </c>
      <c r="CK800" s="166">
        <v>0</v>
      </c>
      <c r="CL800" s="166">
        <v>0</v>
      </c>
      <c r="CM800" s="166">
        <v>0</v>
      </c>
      <c r="CN800" s="160">
        <f t="shared" si="862"/>
        <v>1</v>
      </c>
      <c r="CO800" s="160">
        <f t="shared" si="862"/>
        <v>0</v>
      </c>
    </row>
    <row r="801" spans="1:93" ht="139.5" hidden="1">
      <c r="A801" s="91"/>
      <c r="B801" s="156">
        <v>2025</v>
      </c>
      <c r="C801" s="156">
        <v>8308</v>
      </c>
      <c r="D801" s="156">
        <v>1</v>
      </c>
      <c r="E801" s="156">
        <v>1</v>
      </c>
      <c r="F801" s="156">
        <v>5</v>
      </c>
      <c r="G801" s="156"/>
      <c r="H801" s="156">
        <v>6000</v>
      </c>
      <c r="I801" s="156">
        <v>6200</v>
      </c>
      <c r="J801" s="156">
        <v>62202</v>
      </c>
      <c r="K801" s="157">
        <v>948</v>
      </c>
      <c r="L801" s="158"/>
      <c r="M801" s="159" t="s">
        <v>656</v>
      </c>
      <c r="N801" s="160">
        <v>0</v>
      </c>
      <c r="O801" s="160">
        <v>0</v>
      </c>
      <c r="P801" s="161">
        <f t="shared" si="773"/>
        <v>0</v>
      </c>
      <c r="Q801" s="160">
        <v>0</v>
      </c>
      <c r="R801" s="160">
        <v>0</v>
      </c>
      <c r="S801" s="161">
        <f t="shared" si="774"/>
        <v>0</v>
      </c>
      <c r="T801" s="161">
        <f t="shared" si="775"/>
        <v>0</v>
      </c>
      <c r="U801" s="162" t="s">
        <v>259</v>
      </c>
      <c r="V801" s="163"/>
      <c r="W801" s="164"/>
      <c r="X801" s="167" t="s">
        <v>66</v>
      </c>
      <c r="Y801" s="166">
        <v>0</v>
      </c>
      <c r="Z801" s="166">
        <v>0</v>
      </c>
      <c r="AA801" s="166">
        <v>0</v>
      </c>
      <c r="AB801" s="166">
        <v>0</v>
      </c>
      <c r="AC801" s="166">
        <v>0</v>
      </c>
      <c r="AD801" s="166">
        <v>0</v>
      </c>
      <c r="AE801" s="166">
        <v>0</v>
      </c>
      <c r="AF801" s="166">
        <v>0</v>
      </c>
      <c r="AG801" s="166">
        <v>0</v>
      </c>
      <c r="AH801" s="166">
        <v>0</v>
      </c>
      <c r="AI801" s="166">
        <v>0</v>
      </c>
      <c r="AJ801" s="166">
        <v>0</v>
      </c>
      <c r="AK801" s="160">
        <f t="shared" si="857"/>
        <v>0</v>
      </c>
      <c r="AL801" s="160">
        <f t="shared" si="857"/>
        <v>0</v>
      </c>
      <c r="AM801" s="161">
        <f t="shared" si="855"/>
        <v>0</v>
      </c>
      <c r="AN801" s="160">
        <f t="shared" si="858"/>
        <v>0</v>
      </c>
      <c r="AO801" s="160">
        <f t="shared" si="858"/>
        <v>0</v>
      </c>
      <c r="AP801" s="161">
        <f t="shared" si="856"/>
        <v>0</v>
      </c>
      <c r="AQ801" s="161">
        <f t="shared" si="778"/>
        <v>0</v>
      </c>
      <c r="AR801" s="166">
        <v>0</v>
      </c>
      <c r="AS801" s="166">
        <v>0</v>
      </c>
      <c r="AT801" s="161">
        <f t="shared" si="819"/>
        <v>0</v>
      </c>
      <c r="AU801" s="166">
        <v>0</v>
      </c>
      <c r="AV801" s="166">
        <v>0</v>
      </c>
      <c r="AW801" s="161">
        <f t="shared" si="820"/>
        <v>0</v>
      </c>
      <c r="AX801" s="161">
        <f t="shared" si="821"/>
        <v>0</v>
      </c>
      <c r="AY801" s="166">
        <v>0</v>
      </c>
      <c r="AZ801" s="166">
        <v>0</v>
      </c>
      <c r="BA801" s="161">
        <f t="shared" si="822"/>
        <v>0</v>
      </c>
      <c r="BB801" s="166">
        <v>0</v>
      </c>
      <c r="BC801" s="166">
        <v>0</v>
      </c>
      <c r="BD801" s="161">
        <f t="shared" si="823"/>
        <v>0</v>
      </c>
      <c r="BE801" s="161">
        <f t="shared" si="824"/>
        <v>0</v>
      </c>
      <c r="BF801" s="166">
        <v>0</v>
      </c>
      <c r="BG801" s="166">
        <v>0</v>
      </c>
      <c r="BH801" s="161">
        <f t="shared" si="825"/>
        <v>0</v>
      </c>
      <c r="BI801" s="166">
        <v>0</v>
      </c>
      <c r="BJ801" s="166">
        <v>0</v>
      </c>
      <c r="BK801" s="161">
        <f t="shared" si="826"/>
        <v>0</v>
      </c>
      <c r="BL801" s="161">
        <f t="shared" si="827"/>
        <v>0</v>
      </c>
      <c r="BM801" s="166">
        <v>0</v>
      </c>
      <c r="BN801" s="166">
        <v>0</v>
      </c>
      <c r="BO801" s="161">
        <f t="shared" si="828"/>
        <v>0</v>
      </c>
      <c r="BP801" s="166">
        <v>0</v>
      </c>
      <c r="BQ801" s="166">
        <v>0</v>
      </c>
      <c r="BR801" s="161">
        <f t="shared" si="829"/>
        <v>0</v>
      </c>
      <c r="BS801" s="161">
        <f t="shared" si="830"/>
        <v>0</v>
      </c>
      <c r="BT801" s="166">
        <v>0</v>
      </c>
      <c r="BU801" s="166">
        <v>0</v>
      </c>
      <c r="BV801" s="161">
        <f t="shared" si="831"/>
        <v>0</v>
      </c>
      <c r="BW801" s="166">
        <v>0</v>
      </c>
      <c r="BX801" s="166">
        <v>0</v>
      </c>
      <c r="BY801" s="161">
        <f t="shared" si="832"/>
        <v>0</v>
      </c>
      <c r="BZ801" s="161">
        <f t="shared" si="833"/>
        <v>0</v>
      </c>
      <c r="CA801" s="160">
        <f t="shared" si="859"/>
        <v>0</v>
      </c>
      <c r="CB801" s="160">
        <f t="shared" si="859"/>
        <v>0</v>
      </c>
      <c r="CC801" s="161">
        <f t="shared" si="834"/>
        <v>0</v>
      </c>
      <c r="CD801" s="160">
        <f t="shared" si="860"/>
        <v>0</v>
      </c>
      <c r="CE801" s="160">
        <f t="shared" si="860"/>
        <v>0</v>
      </c>
      <c r="CF801" s="161">
        <f t="shared" si="835"/>
        <v>0</v>
      </c>
      <c r="CG801" s="161">
        <f t="shared" si="836"/>
        <v>0</v>
      </c>
      <c r="CH801" s="160">
        <f t="shared" si="861"/>
        <v>0</v>
      </c>
      <c r="CI801" s="160">
        <f t="shared" si="861"/>
        <v>0</v>
      </c>
      <c r="CJ801" s="166">
        <v>0</v>
      </c>
      <c r="CK801" s="166">
        <v>0</v>
      </c>
      <c r="CL801" s="166">
        <v>0</v>
      </c>
      <c r="CM801" s="166">
        <v>0</v>
      </c>
      <c r="CN801" s="160">
        <f t="shared" si="862"/>
        <v>0</v>
      </c>
      <c r="CO801" s="160">
        <f t="shared" si="862"/>
        <v>0</v>
      </c>
    </row>
    <row r="802" spans="1:93" ht="139.5" hidden="1">
      <c r="A802" s="91"/>
      <c r="B802" s="156">
        <v>2025</v>
      </c>
      <c r="C802" s="156">
        <v>8308</v>
      </c>
      <c r="D802" s="156">
        <v>1</v>
      </c>
      <c r="E802" s="156">
        <v>1</v>
      </c>
      <c r="F802" s="156">
        <v>5</v>
      </c>
      <c r="G802" s="156"/>
      <c r="H802" s="156">
        <v>6000</v>
      </c>
      <c r="I802" s="156">
        <v>6200</v>
      </c>
      <c r="J802" s="156">
        <v>62202</v>
      </c>
      <c r="K802" s="157">
        <v>949</v>
      </c>
      <c r="L802" s="158"/>
      <c r="M802" s="159" t="s">
        <v>657</v>
      </c>
      <c r="N802" s="160">
        <v>0</v>
      </c>
      <c r="O802" s="160">
        <v>0</v>
      </c>
      <c r="P802" s="161">
        <f t="shared" ref="P802:P865" si="863">N802+O802</f>
        <v>0</v>
      </c>
      <c r="Q802" s="160">
        <v>0</v>
      </c>
      <c r="R802" s="160">
        <v>0</v>
      </c>
      <c r="S802" s="161">
        <f t="shared" ref="S802:S865" si="864">Q802+R802</f>
        <v>0</v>
      </c>
      <c r="T802" s="161">
        <f t="shared" ref="T802:T865" si="865">P802+S802</f>
        <v>0</v>
      </c>
      <c r="U802" s="162" t="s">
        <v>259</v>
      </c>
      <c r="V802" s="163"/>
      <c r="W802" s="164"/>
      <c r="X802" s="167" t="s">
        <v>66</v>
      </c>
      <c r="Y802" s="166">
        <v>0</v>
      </c>
      <c r="Z802" s="166">
        <v>0</v>
      </c>
      <c r="AA802" s="166">
        <v>0</v>
      </c>
      <c r="AB802" s="166">
        <v>0</v>
      </c>
      <c r="AC802" s="166">
        <v>0</v>
      </c>
      <c r="AD802" s="166">
        <v>0</v>
      </c>
      <c r="AE802" s="166">
        <v>0</v>
      </c>
      <c r="AF802" s="166">
        <v>0</v>
      </c>
      <c r="AG802" s="166">
        <v>0</v>
      </c>
      <c r="AH802" s="166">
        <v>0</v>
      </c>
      <c r="AI802" s="166">
        <v>0</v>
      </c>
      <c r="AJ802" s="166">
        <v>0</v>
      </c>
      <c r="AK802" s="160">
        <f t="shared" si="857"/>
        <v>0</v>
      </c>
      <c r="AL802" s="160">
        <f t="shared" si="857"/>
        <v>0</v>
      </c>
      <c r="AM802" s="161">
        <f t="shared" si="855"/>
        <v>0</v>
      </c>
      <c r="AN802" s="160">
        <f t="shared" si="858"/>
        <v>0</v>
      </c>
      <c r="AO802" s="160">
        <f t="shared" si="858"/>
        <v>0</v>
      </c>
      <c r="AP802" s="161">
        <f t="shared" si="856"/>
        <v>0</v>
      </c>
      <c r="AQ802" s="161">
        <f t="shared" si="778"/>
        <v>0</v>
      </c>
      <c r="AR802" s="166">
        <v>0</v>
      </c>
      <c r="AS802" s="166">
        <v>0</v>
      </c>
      <c r="AT802" s="161">
        <f t="shared" si="819"/>
        <v>0</v>
      </c>
      <c r="AU802" s="166">
        <v>0</v>
      </c>
      <c r="AV802" s="166">
        <v>0</v>
      </c>
      <c r="AW802" s="161">
        <f t="shared" si="820"/>
        <v>0</v>
      </c>
      <c r="AX802" s="161">
        <f t="shared" si="821"/>
        <v>0</v>
      </c>
      <c r="AY802" s="166">
        <v>0</v>
      </c>
      <c r="AZ802" s="166">
        <v>0</v>
      </c>
      <c r="BA802" s="161">
        <f t="shared" si="822"/>
        <v>0</v>
      </c>
      <c r="BB802" s="166">
        <v>0</v>
      </c>
      <c r="BC802" s="166">
        <v>0</v>
      </c>
      <c r="BD802" s="161">
        <f t="shared" si="823"/>
        <v>0</v>
      </c>
      <c r="BE802" s="161">
        <f t="shared" si="824"/>
        <v>0</v>
      </c>
      <c r="BF802" s="166">
        <v>0</v>
      </c>
      <c r="BG802" s="166">
        <v>0</v>
      </c>
      <c r="BH802" s="161">
        <f t="shared" si="825"/>
        <v>0</v>
      </c>
      <c r="BI802" s="166">
        <v>0</v>
      </c>
      <c r="BJ802" s="166">
        <v>0</v>
      </c>
      <c r="BK802" s="161">
        <f t="shared" si="826"/>
        <v>0</v>
      </c>
      <c r="BL802" s="161">
        <f t="shared" si="827"/>
        <v>0</v>
      </c>
      <c r="BM802" s="166">
        <v>0</v>
      </c>
      <c r="BN802" s="166">
        <v>0</v>
      </c>
      <c r="BO802" s="161">
        <f t="shared" si="828"/>
        <v>0</v>
      </c>
      <c r="BP802" s="166">
        <v>0</v>
      </c>
      <c r="BQ802" s="166">
        <v>0</v>
      </c>
      <c r="BR802" s="161">
        <f t="shared" si="829"/>
        <v>0</v>
      </c>
      <c r="BS802" s="161">
        <f t="shared" si="830"/>
        <v>0</v>
      </c>
      <c r="BT802" s="166">
        <v>0</v>
      </c>
      <c r="BU802" s="166">
        <v>0</v>
      </c>
      <c r="BV802" s="161">
        <f t="shared" si="831"/>
        <v>0</v>
      </c>
      <c r="BW802" s="166">
        <v>0</v>
      </c>
      <c r="BX802" s="166">
        <v>0</v>
      </c>
      <c r="BY802" s="161">
        <f t="shared" si="832"/>
        <v>0</v>
      </c>
      <c r="BZ802" s="161">
        <f t="shared" si="833"/>
        <v>0</v>
      </c>
      <c r="CA802" s="160">
        <f t="shared" si="859"/>
        <v>0</v>
      </c>
      <c r="CB802" s="160">
        <f t="shared" si="859"/>
        <v>0</v>
      </c>
      <c r="CC802" s="161">
        <f t="shared" si="834"/>
        <v>0</v>
      </c>
      <c r="CD802" s="160">
        <f t="shared" si="860"/>
        <v>0</v>
      </c>
      <c r="CE802" s="160">
        <f t="shared" si="860"/>
        <v>0</v>
      </c>
      <c r="CF802" s="161">
        <f t="shared" si="835"/>
        <v>0</v>
      </c>
      <c r="CG802" s="161">
        <f t="shared" si="836"/>
        <v>0</v>
      </c>
      <c r="CH802" s="160">
        <f t="shared" si="861"/>
        <v>0</v>
      </c>
      <c r="CI802" s="160">
        <f t="shared" si="861"/>
        <v>0</v>
      </c>
      <c r="CJ802" s="166">
        <v>0</v>
      </c>
      <c r="CK802" s="166">
        <v>0</v>
      </c>
      <c r="CL802" s="166">
        <v>0</v>
      </c>
      <c r="CM802" s="166">
        <v>0</v>
      </c>
      <c r="CN802" s="160">
        <f t="shared" si="862"/>
        <v>0</v>
      </c>
      <c r="CO802" s="160">
        <f t="shared" si="862"/>
        <v>0</v>
      </c>
    </row>
    <row r="803" spans="1:93" s="120" customFormat="1" ht="24" hidden="1">
      <c r="A803" s="91"/>
      <c r="B803" s="111">
        <v>2025</v>
      </c>
      <c r="C803" s="111">
        <v>8308</v>
      </c>
      <c r="D803" s="111">
        <v>1</v>
      </c>
      <c r="E803" s="111">
        <v>2</v>
      </c>
      <c r="F803" s="111"/>
      <c r="G803" s="111"/>
      <c r="H803" s="111"/>
      <c r="I803" s="111"/>
      <c r="J803" s="111"/>
      <c r="K803" s="112"/>
      <c r="L803" s="113"/>
      <c r="M803" s="114" t="s">
        <v>658</v>
      </c>
      <c r="N803" s="115">
        <f>N804+N812+N817</f>
        <v>0</v>
      </c>
      <c r="O803" s="115">
        <f>O804+O812+O817</f>
        <v>0</v>
      </c>
      <c r="P803" s="115">
        <f t="shared" si="863"/>
        <v>0</v>
      </c>
      <c r="Q803" s="115">
        <f>Q804+Q812+Q817</f>
        <v>0</v>
      </c>
      <c r="R803" s="115">
        <f>R804+R812+R817</f>
        <v>0</v>
      </c>
      <c r="S803" s="115">
        <f t="shared" si="864"/>
        <v>0</v>
      </c>
      <c r="T803" s="115">
        <f t="shared" si="865"/>
        <v>0</v>
      </c>
      <c r="U803" s="116" t="s">
        <v>51</v>
      </c>
      <c r="V803" s="117"/>
      <c r="W803" s="118"/>
      <c r="X803" s="119"/>
      <c r="Y803" s="115">
        <f t="shared" ref="Y803:AL803" si="866">Y804+Y812+Y817</f>
        <v>0</v>
      </c>
      <c r="Z803" s="115">
        <f t="shared" si="866"/>
        <v>0</v>
      </c>
      <c r="AA803" s="115">
        <f t="shared" si="866"/>
        <v>0</v>
      </c>
      <c r="AB803" s="115">
        <f t="shared" si="866"/>
        <v>0</v>
      </c>
      <c r="AC803" s="115">
        <f t="shared" si="866"/>
        <v>0</v>
      </c>
      <c r="AD803" s="115">
        <f t="shared" si="866"/>
        <v>0</v>
      </c>
      <c r="AE803" s="115">
        <f t="shared" si="866"/>
        <v>0</v>
      </c>
      <c r="AF803" s="115">
        <f t="shared" si="866"/>
        <v>0</v>
      </c>
      <c r="AG803" s="115">
        <f t="shared" si="866"/>
        <v>0</v>
      </c>
      <c r="AH803" s="115">
        <f t="shared" si="866"/>
        <v>0</v>
      </c>
      <c r="AI803" s="115">
        <f t="shared" si="866"/>
        <v>0</v>
      </c>
      <c r="AJ803" s="115">
        <f t="shared" si="866"/>
        <v>0</v>
      </c>
      <c r="AK803" s="115">
        <f t="shared" si="866"/>
        <v>0</v>
      </c>
      <c r="AL803" s="115">
        <f t="shared" si="866"/>
        <v>0</v>
      </c>
      <c r="AM803" s="115">
        <f t="shared" si="855"/>
        <v>0</v>
      </c>
      <c r="AN803" s="115">
        <f>AN804+AN812+AN817</f>
        <v>0</v>
      </c>
      <c r="AO803" s="115">
        <f>AO804+AO812+AO817</f>
        <v>0</v>
      </c>
      <c r="AP803" s="115">
        <f t="shared" si="856"/>
        <v>0</v>
      </c>
      <c r="AQ803" s="115">
        <f t="shared" si="778"/>
        <v>0</v>
      </c>
      <c r="AR803" s="115">
        <f>AR804+AR812+AR817</f>
        <v>0</v>
      </c>
      <c r="AS803" s="115">
        <f>AS804+AS812+AS817</f>
        <v>0</v>
      </c>
      <c r="AT803" s="115">
        <f t="shared" si="819"/>
        <v>0</v>
      </c>
      <c r="AU803" s="115">
        <f>AU804+AU812+AU817</f>
        <v>0</v>
      </c>
      <c r="AV803" s="115">
        <f>AV804+AV812+AV817</f>
        <v>0</v>
      </c>
      <c r="AW803" s="115">
        <f t="shared" si="820"/>
        <v>0</v>
      </c>
      <c r="AX803" s="115">
        <f t="shared" si="821"/>
        <v>0</v>
      </c>
      <c r="AY803" s="115">
        <f>AY804+AY812+AY817</f>
        <v>0</v>
      </c>
      <c r="AZ803" s="115">
        <f>AZ804+AZ812+AZ817</f>
        <v>0</v>
      </c>
      <c r="BA803" s="115">
        <f t="shared" si="822"/>
        <v>0</v>
      </c>
      <c r="BB803" s="115">
        <f>BB804+BB812+BB817</f>
        <v>0</v>
      </c>
      <c r="BC803" s="115">
        <f>BC804+BC812+BC817</f>
        <v>0</v>
      </c>
      <c r="BD803" s="115">
        <f t="shared" si="823"/>
        <v>0</v>
      </c>
      <c r="BE803" s="115">
        <f t="shared" si="824"/>
        <v>0</v>
      </c>
      <c r="BF803" s="115">
        <f>BF804+BF812+BF817</f>
        <v>0</v>
      </c>
      <c r="BG803" s="115">
        <f>BG804+BG812+BG817</f>
        <v>0</v>
      </c>
      <c r="BH803" s="115">
        <f t="shared" si="825"/>
        <v>0</v>
      </c>
      <c r="BI803" s="115">
        <f>BI804+BI812+BI817</f>
        <v>0</v>
      </c>
      <c r="BJ803" s="115">
        <f>BJ804+BJ812+BJ817</f>
        <v>0</v>
      </c>
      <c r="BK803" s="115">
        <f t="shared" si="826"/>
        <v>0</v>
      </c>
      <c r="BL803" s="115">
        <f t="shared" si="827"/>
        <v>0</v>
      </c>
      <c r="BM803" s="115">
        <f>BM804+BM812+BM817</f>
        <v>0</v>
      </c>
      <c r="BN803" s="115">
        <f>BN804+BN812+BN817</f>
        <v>0</v>
      </c>
      <c r="BO803" s="115">
        <f t="shared" si="828"/>
        <v>0</v>
      </c>
      <c r="BP803" s="115">
        <f>BP804+BP812+BP817</f>
        <v>0</v>
      </c>
      <c r="BQ803" s="115">
        <f>BQ804+BQ812+BQ817</f>
        <v>0</v>
      </c>
      <c r="BR803" s="115">
        <f t="shared" si="829"/>
        <v>0</v>
      </c>
      <c r="BS803" s="115">
        <f t="shared" si="830"/>
        <v>0</v>
      </c>
      <c r="BT803" s="115">
        <f>BT804+BT812+BT817</f>
        <v>0</v>
      </c>
      <c r="BU803" s="115">
        <f>BU804+BU812+BU817</f>
        <v>0</v>
      </c>
      <c r="BV803" s="115">
        <f t="shared" si="831"/>
        <v>0</v>
      </c>
      <c r="BW803" s="115">
        <f>BW804+BW812+BW817</f>
        <v>0</v>
      </c>
      <c r="BX803" s="115">
        <f>BX804+BX812+BX817</f>
        <v>0</v>
      </c>
      <c r="BY803" s="115">
        <f t="shared" si="832"/>
        <v>0</v>
      </c>
      <c r="BZ803" s="115">
        <f t="shared" si="833"/>
        <v>0</v>
      </c>
      <c r="CA803" s="115">
        <f>CA804+CA812+CA817</f>
        <v>0</v>
      </c>
      <c r="CB803" s="115">
        <f>CB804+CB812+CB817</f>
        <v>0</v>
      </c>
      <c r="CC803" s="115">
        <f t="shared" si="834"/>
        <v>0</v>
      </c>
      <c r="CD803" s="115">
        <f>CD804+CD812+CD817</f>
        <v>0</v>
      </c>
      <c r="CE803" s="115">
        <f>CE804+CE812+CE817</f>
        <v>0</v>
      </c>
      <c r="CF803" s="115">
        <f t="shared" si="835"/>
        <v>0</v>
      </c>
      <c r="CG803" s="115">
        <f t="shared" si="836"/>
        <v>0</v>
      </c>
      <c r="CH803" s="115"/>
      <c r="CI803" s="115"/>
      <c r="CJ803" s="115"/>
      <c r="CK803" s="115"/>
      <c r="CL803" s="115"/>
      <c r="CM803" s="115"/>
      <c r="CN803" s="115"/>
      <c r="CO803" s="115"/>
    </row>
    <row r="804" spans="1:93" s="120" customFormat="1" ht="24" hidden="1">
      <c r="A804" s="91"/>
      <c r="B804" s="121">
        <v>2025</v>
      </c>
      <c r="C804" s="121">
        <v>8308</v>
      </c>
      <c r="D804" s="121">
        <v>1</v>
      </c>
      <c r="E804" s="121">
        <v>2</v>
      </c>
      <c r="F804" s="121">
        <v>6</v>
      </c>
      <c r="G804" s="121"/>
      <c r="H804" s="121"/>
      <c r="I804" s="121"/>
      <c r="J804" s="121"/>
      <c r="K804" s="122"/>
      <c r="L804" s="123"/>
      <c r="M804" s="124" t="s">
        <v>659</v>
      </c>
      <c r="N804" s="125">
        <f>N805</f>
        <v>0</v>
      </c>
      <c r="O804" s="125">
        <f>O805</f>
        <v>0</v>
      </c>
      <c r="P804" s="125">
        <f t="shared" si="863"/>
        <v>0</v>
      </c>
      <c r="Q804" s="125">
        <f>Q805</f>
        <v>0</v>
      </c>
      <c r="R804" s="125">
        <f>R805</f>
        <v>0</v>
      </c>
      <c r="S804" s="125">
        <f t="shared" si="864"/>
        <v>0</v>
      </c>
      <c r="T804" s="125">
        <f t="shared" si="865"/>
        <v>0</v>
      </c>
      <c r="U804" s="126"/>
      <c r="V804" s="127"/>
      <c r="W804" s="128"/>
      <c r="X804" s="126"/>
      <c r="Y804" s="125">
        <f t="shared" ref="Y804:AL805" si="867">Y805</f>
        <v>0</v>
      </c>
      <c r="Z804" s="125">
        <f t="shared" si="867"/>
        <v>0</v>
      </c>
      <c r="AA804" s="125">
        <f t="shared" si="867"/>
        <v>0</v>
      </c>
      <c r="AB804" s="125">
        <f t="shared" si="867"/>
        <v>0</v>
      </c>
      <c r="AC804" s="125">
        <f t="shared" si="867"/>
        <v>0</v>
      </c>
      <c r="AD804" s="125">
        <f t="shared" si="867"/>
        <v>0</v>
      </c>
      <c r="AE804" s="125">
        <f t="shared" si="867"/>
        <v>0</v>
      </c>
      <c r="AF804" s="125">
        <f t="shared" si="867"/>
        <v>0</v>
      </c>
      <c r="AG804" s="125">
        <f t="shared" si="867"/>
        <v>0</v>
      </c>
      <c r="AH804" s="125">
        <f t="shared" si="867"/>
        <v>0</v>
      </c>
      <c r="AI804" s="125">
        <f t="shared" si="867"/>
        <v>0</v>
      </c>
      <c r="AJ804" s="125">
        <f t="shared" si="867"/>
        <v>0</v>
      </c>
      <c r="AK804" s="125">
        <f t="shared" si="867"/>
        <v>0</v>
      </c>
      <c r="AL804" s="125">
        <f t="shared" si="867"/>
        <v>0</v>
      </c>
      <c r="AM804" s="125">
        <f t="shared" si="855"/>
        <v>0</v>
      </c>
      <c r="AN804" s="125">
        <f>AN805</f>
        <v>0</v>
      </c>
      <c r="AO804" s="125">
        <f>AO805</f>
        <v>0</v>
      </c>
      <c r="AP804" s="125">
        <f t="shared" si="856"/>
        <v>0</v>
      </c>
      <c r="AQ804" s="125">
        <f t="shared" ref="AQ804:AQ873" si="868">AM804+AP804</f>
        <v>0</v>
      </c>
      <c r="AR804" s="125">
        <f>AR805</f>
        <v>0</v>
      </c>
      <c r="AS804" s="125">
        <f>AS805</f>
        <v>0</v>
      </c>
      <c r="AT804" s="125">
        <f t="shared" si="819"/>
        <v>0</v>
      </c>
      <c r="AU804" s="125">
        <f>AU805</f>
        <v>0</v>
      </c>
      <c r="AV804" s="125">
        <f>AV805</f>
        <v>0</v>
      </c>
      <c r="AW804" s="125">
        <f t="shared" si="820"/>
        <v>0</v>
      </c>
      <c r="AX804" s="125">
        <f t="shared" si="821"/>
        <v>0</v>
      </c>
      <c r="AY804" s="125">
        <f>AY805</f>
        <v>0</v>
      </c>
      <c r="AZ804" s="125">
        <f>AZ805</f>
        <v>0</v>
      </c>
      <c r="BA804" s="125">
        <f t="shared" si="822"/>
        <v>0</v>
      </c>
      <c r="BB804" s="125">
        <f>BB805</f>
        <v>0</v>
      </c>
      <c r="BC804" s="125">
        <f>BC805</f>
        <v>0</v>
      </c>
      <c r="BD804" s="125">
        <f t="shared" si="823"/>
        <v>0</v>
      </c>
      <c r="BE804" s="125">
        <f t="shared" si="824"/>
        <v>0</v>
      </c>
      <c r="BF804" s="125">
        <f>BF805</f>
        <v>0</v>
      </c>
      <c r="BG804" s="125">
        <f>BG805</f>
        <v>0</v>
      </c>
      <c r="BH804" s="125">
        <f t="shared" si="825"/>
        <v>0</v>
      </c>
      <c r="BI804" s="125">
        <f>BI805</f>
        <v>0</v>
      </c>
      <c r="BJ804" s="125">
        <f>BJ805</f>
        <v>0</v>
      </c>
      <c r="BK804" s="125">
        <f t="shared" si="826"/>
        <v>0</v>
      </c>
      <c r="BL804" s="125">
        <f t="shared" si="827"/>
        <v>0</v>
      </c>
      <c r="BM804" s="125">
        <f>BM805</f>
        <v>0</v>
      </c>
      <c r="BN804" s="125">
        <f>BN805</f>
        <v>0</v>
      </c>
      <c r="BO804" s="125">
        <f t="shared" si="828"/>
        <v>0</v>
      </c>
      <c r="BP804" s="125">
        <f>BP805</f>
        <v>0</v>
      </c>
      <c r="BQ804" s="125">
        <f>BQ805</f>
        <v>0</v>
      </c>
      <c r="BR804" s="125">
        <f t="shared" si="829"/>
        <v>0</v>
      </c>
      <c r="BS804" s="125">
        <f t="shared" si="830"/>
        <v>0</v>
      </c>
      <c r="BT804" s="125">
        <f>BT805</f>
        <v>0</v>
      </c>
      <c r="BU804" s="125">
        <f>BU805</f>
        <v>0</v>
      </c>
      <c r="BV804" s="125">
        <f t="shared" si="831"/>
        <v>0</v>
      </c>
      <c r="BW804" s="125">
        <f>BW805</f>
        <v>0</v>
      </c>
      <c r="BX804" s="125">
        <f>BX805</f>
        <v>0</v>
      </c>
      <c r="BY804" s="125">
        <f t="shared" si="832"/>
        <v>0</v>
      </c>
      <c r="BZ804" s="125">
        <f t="shared" si="833"/>
        <v>0</v>
      </c>
      <c r="CA804" s="125">
        <f>CA805</f>
        <v>0</v>
      </c>
      <c r="CB804" s="125">
        <f>CB805</f>
        <v>0</v>
      </c>
      <c r="CC804" s="125">
        <f t="shared" si="834"/>
        <v>0</v>
      </c>
      <c r="CD804" s="125">
        <f>CD805</f>
        <v>0</v>
      </c>
      <c r="CE804" s="125">
        <f>CE805</f>
        <v>0</v>
      </c>
      <c r="CF804" s="125">
        <f t="shared" si="835"/>
        <v>0</v>
      </c>
      <c r="CG804" s="125">
        <f t="shared" si="836"/>
        <v>0</v>
      </c>
      <c r="CH804" s="125"/>
      <c r="CI804" s="125"/>
      <c r="CJ804" s="125"/>
      <c r="CK804" s="125"/>
      <c r="CL804" s="125"/>
      <c r="CM804" s="125"/>
      <c r="CN804" s="125"/>
      <c r="CO804" s="125"/>
    </row>
    <row r="805" spans="1:93" ht="24" hidden="1">
      <c r="A805" s="91"/>
      <c r="B805" s="129">
        <v>2025</v>
      </c>
      <c r="C805" s="129">
        <v>8308</v>
      </c>
      <c r="D805" s="129">
        <v>1</v>
      </c>
      <c r="E805" s="129">
        <v>2</v>
      </c>
      <c r="F805" s="129">
        <v>6</v>
      </c>
      <c r="G805" s="129"/>
      <c r="H805" s="129">
        <v>1000</v>
      </c>
      <c r="I805" s="129"/>
      <c r="J805" s="129"/>
      <c r="K805" s="203"/>
      <c r="L805" s="204"/>
      <c r="M805" s="132" t="s">
        <v>78</v>
      </c>
      <c r="N805" s="133">
        <f>N806</f>
        <v>0</v>
      </c>
      <c r="O805" s="133">
        <f>O806</f>
        <v>0</v>
      </c>
      <c r="P805" s="133">
        <f t="shared" si="863"/>
        <v>0</v>
      </c>
      <c r="Q805" s="133">
        <f>Q806</f>
        <v>0</v>
      </c>
      <c r="R805" s="133">
        <f>R806</f>
        <v>0</v>
      </c>
      <c r="S805" s="133">
        <f t="shared" si="864"/>
        <v>0</v>
      </c>
      <c r="T805" s="133">
        <f t="shared" si="865"/>
        <v>0</v>
      </c>
      <c r="U805" s="134"/>
      <c r="V805" s="135"/>
      <c r="W805" s="136"/>
      <c r="X805" s="137"/>
      <c r="Y805" s="133">
        <f t="shared" si="867"/>
        <v>0</v>
      </c>
      <c r="Z805" s="133">
        <f t="shared" si="867"/>
        <v>0</v>
      </c>
      <c r="AA805" s="133">
        <f t="shared" si="867"/>
        <v>0</v>
      </c>
      <c r="AB805" s="133">
        <f t="shared" si="867"/>
        <v>0</v>
      </c>
      <c r="AC805" s="133">
        <f t="shared" si="867"/>
        <v>0</v>
      </c>
      <c r="AD805" s="133">
        <f t="shared" si="867"/>
        <v>0</v>
      </c>
      <c r="AE805" s="133">
        <f t="shared" si="867"/>
        <v>0</v>
      </c>
      <c r="AF805" s="133">
        <f t="shared" si="867"/>
        <v>0</v>
      </c>
      <c r="AG805" s="133">
        <f t="shared" si="867"/>
        <v>0</v>
      </c>
      <c r="AH805" s="133">
        <f t="shared" si="867"/>
        <v>0</v>
      </c>
      <c r="AI805" s="133">
        <f t="shared" si="867"/>
        <v>0</v>
      </c>
      <c r="AJ805" s="133">
        <f t="shared" si="867"/>
        <v>0</v>
      </c>
      <c r="AK805" s="133">
        <f t="shared" si="867"/>
        <v>0</v>
      </c>
      <c r="AL805" s="133">
        <f t="shared" si="867"/>
        <v>0</v>
      </c>
      <c r="AM805" s="133">
        <f t="shared" si="855"/>
        <v>0</v>
      </c>
      <c r="AN805" s="133">
        <f>AN806</f>
        <v>0</v>
      </c>
      <c r="AO805" s="133">
        <f>AO806</f>
        <v>0</v>
      </c>
      <c r="AP805" s="133">
        <f t="shared" si="856"/>
        <v>0</v>
      </c>
      <c r="AQ805" s="133">
        <f t="shared" si="868"/>
        <v>0</v>
      </c>
      <c r="AR805" s="133">
        <f>AR806</f>
        <v>0</v>
      </c>
      <c r="AS805" s="133">
        <f>AS806</f>
        <v>0</v>
      </c>
      <c r="AT805" s="133">
        <f t="shared" si="819"/>
        <v>0</v>
      </c>
      <c r="AU805" s="133">
        <f>AU806</f>
        <v>0</v>
      </c>
      <c r="AV805" s="133">
        <f>AV806</f>
        <v>0</v>
      </c>
      <c r="AW805" s="133">
        <f t="shared" si="820"/>
        <v>0</v>
      </c>
      <c r="AX805" s="133">
        <f t="shared" si="821"/>
        <v>0</v>
      </c>
      <c r="AY805" s="133">
        <f>AY806</f>
        <v>0</v>
      </c>
      <c r="AZ805" s="133">
        <f>AZ806</f>
        <v>0</v>
      </c>
      <c r="BA805" s="133">
        <f t="shared" si="822"/>
        <v>0</v>
      </c>
      <c r="BB805" s="133">
        <f>BB806</f>
        <v>0</v>
      </c>
      <c r="BC805" s="133">
        <f>BC806</f>
        <v>0</v>
      </c>
      <c r="BD805" s="133">
        <f t="shared" si="823"/>
        <v>0</v>
      </c>
      <c r="BE805" s="133">
        <f t="shared" si="824"/>
        <v>0</v>
      </c>
      <c r="BF805" s="133">
        <f>BF806</f>
        <v>0</v>
      </c>
      <c r="BG805" s="133">
        <f>BG806</f>
        <v>0</v>
      </c>
      <c r="BH805" s="133">
        <f t="shared" si="825"/>
        <v>0</v>
      </c>
      <c r="BI805" s="133">
        <f>BI806</f>
        <v>0</v>
      </c>
      <c r="BJ805" s="133">
        <f>BJ806</f>
        <v>0</v>
      </c>
      <c r="BK805" s="133">
        <f t="shared" si="826"/>
        <v>0</v>
      </c>
      <c r="BL805" s="133">
        <f t="shared" si="827"/>
        <v>0</v>
      </c>
      <c r="BM805" s="133">
        <f>BM806</f>
        <v>0</v>
      </c>
      <c r="BN805" s="133">
        <f>BN806</f>
        <v>0</v>
      </c>
      <c r="BO805" s="133">
        <f t="shared" si="828"/>
        <v>0</v>
      </c>
      <c r="BP805" s="133">
        <f>BP806</f>
        <v>0</v>
      </c>
      <c r="BQ805" s="133">
        <f>BQ806</f>
        <v>0</v>
      </c>
      <c r="BR805" s="133">
        <f t="shared" si="829"/>
        <v>0</v>
      </c>
      <c r="BS805" s="133">
        <f t="shared" si="830"/>
        <v>0</v>
      </c>
      <c r="BT805" s="133">
        <f>BT806</f>
        <v>0</v>
      </c>
      <c r="BU805" s="133">
        <f>BU806</f>
        <v>0</v>
      </c>
      <c r="BV805" s="133">
        <f t="shared" si="831"/>
        <v>0</v>
      </c>
      <c r="BW805" s="133">
        <f>BW806</f>
        <v>0</v>
      </c>
      <c r="BX805" s="133">
        <f>BX806</f>
        <v>0</v>
      </c>
      <c r="BY805" s="133">
        <f t="shared" si="832"/>
        <v>0</v>
      </c>
      <c r="BZ805" s="133">
        <f t="shared" si="833"/>
        <v>0</v>
      </c>
      <c r="CA805" s="133">
        <f>CA806</f>
        <v>0</v>
      </c>
      <c r="CB805" s="133">
        <f>CB806</f>
        <v>0</v>
      </c>
      <c r="CC805" s="133">
        <f t="shared" si="834"/>
        <v>0</v>
      </c>
      <c r="CD805" s="133">
        <f>CD806</f>
        <v>0</v>
      </c>
      <c r="CE805" s="133">
        <f>CE806</f>
        <v>0</v>
      </c>
      <c r="CF805" s="133">
        <f t="shared" si="835"/>
        <v>0</v>
      </c>
      <c r="CG805" s="133">
        <f t="shared" si="836"/>
        <v>0</v>
      </c>
      <c r="CH805" s="133"/>
      <c r="CI805" s="133"/>
      <c r="CJ805" s="133"/>
      <c r="CK805" s="133"/>
      <c r="CL805" s="133"/>
      <c r="CM805" s="133"/>
      <c r="CN805" s="133"/>
      <c r="CO805" s="133"/>
    </row>
    <row r="806" spans="1:93" s="120" customFormat="1" ht="24" hidden="1">
      <c r="A806" s="91"/>
      <c r="B806" s="138">
        <v>2025</v>
      </c>
      <c r="C806" s="138">
        <v>8308</v>
      </c>
      <c r="D806" s="138">
        <v>1</v>
      </c>
      <c r="E806" s="138">
        <v>2</v>
      </c>
      <c r="F806" s="138">
        <v>6</v>
      </c>
      <c r="G806" s="138"/>
      <c r="H806" s="138">
        <v>1000</v>
      </c>
      <c r="I806" s="138">
        <v>1700</v>
      </c>
      <c r="J806" s="138"/>
      <c r="K806" s="139" t="s">
        <v>51</v>
      </c>
      <c r="L806" s="140"/>
      <c r="M806" s="141" t="s">
        <v>660</v>
      </c>
      <c r="N806" s="142">
        <f>N807+N810</f>
        <v>0</v>
      </c>
      <c r="O806" s="142">
        <f>O807+O810</f>
        <v>0</v>
      </c>
      <c r="P806" s="142">
        <f t="shared" si="863"/>
        <v>0</v>
      </c>
      <c r="Q806" s="142">
        <f>Q807+Q810</f>
        <v>0</v>
      </c>
      <c r="R806" s="142">
        <f>R807+R810</f>
        <v>0</v>
      </c>
      <c r="S806" s="142">
        <f t="shared" si="864"/>
        <v>0</v>
      </c>
      <c r="T806" s="142">
        <f t="shared" si="865"/>
        <v>0</v>
      </c>
      <c r="U806" s="143"/>
      <c r="V806" s="144"/>
      <c r="W806" s="145"/>
      <c r="X806" s="146"/>
      <c r="Y806" s="142">
        <f t="shared" ref="Y806:AL806" si="869">Y807+Y810</f>
        <v>0</v>
      </c>
      <c r="Z806" s="142">
        <f t="shared" si="869"/>
        <v>0</v>
      </c>
      <c r="AA806" s="142">
        <f t="shared" si="869"/>
        <v>0</v>
      </c>
      <c r="AB806" s="142">
        <f t="shared" si="869"/>
        <v>0</v>
      </c>
      <c r="AC806" s="142">
        <f t="shared" si="869"/>
        <v>0</v>
      </c>
      <c r="AD806" s="142">
        <f t="shared" si="869"/>
        <v>0</v>
      </c>
      <c r="AE806" s="142">
        <f t="shared" si="869"/>
        <v>0</v>
      </c>
      <c r="AF806" s="142">
        <f t="shared" si="869"/>
        <v>0</v>
      </c>
      <c r="AG806" s="142">
        <f t="shared" si="869"/>
        <v>0</v>
      </c>
      <c r="AH806" s="142">
        <f t="shared" si="869"/>
        <v>0</v>
      </c>
      <c r="AI806" s="142">
        <f t="shared" si="869"/>
        <v>0</v>
      </c>
      <c r="AJ806" s="142">
        <f t="shared" si="869"/>
        <v>0</v>
      </c>
      <c r="AK806" s="142">
        <f t="shared" si="869"/>
        <v>0</v>
      </c>
      <c r="AL806" s="142">
        <f t="shared" si="869"/>
        <v>0</v>
      </c>
      <c r="AM806" s="142">
        <f t="shared" si="855"/>
        <v>0</v>
      </c>
      <c r="AN806" s="142">
        <f>AN807+AN810</f>
        <v>0</v>
      </c>
      <c r="AO806" s="142">
        <f>AO807+AO810</f>
        <v>0</v>
      </c>
      <c r="AP806" s="142">
        <f t="shared" si="856"/>
        <v>0</v>
      </c>
      <c r="AQ806" s="142">
        <f t="shared" si="868"/>
        <v>0</v>
      </c>
      <c r="AR806" s="142">
        <f>AR807+AR810</f>
        <v>0</v>
      </c>
      <c r="AS806" s="142">
        <f>AS807+AS810</f>
        <v>0</v>
      </c>
      <c r="AT806" s="142">
        <f t="shared" si="819"/>
        <v>0</v>
      </c>
      <c r="AU806" s="142">
        <f>AU807+AU810</f>
        <v>0</v>
      </c>
      <c r="AV806" s="142">
        <f>AV807+AV810</f>
        <v>0</v>
      </c>
      <c r="AW806" s="142">
        <f t="shared" si="820"/>
        <v>0</v>
      </c>
      <c r="AX806" s="142">
        <f t="shared" si="821"/>
        <v>0</v>
      </c>
      <c r="AY806" s="142">
        <f>AY807+AY810</f>
        <v>0</v>
      </c>
      <c r="AZ806" s="142">
        <f>AZ807+AZ810</f>
        <v>0</v>
      </c>
      <c r="BA806" s="142">
        <f t="shared" si="822"/>
        <v>0</v>
      </c>
      <c r="BB806" s="142">
        <f>BB807+BB810</f>
        <v>0</v>
      </c>
      <c r="BC806" s="142">
        <f>BC807+BC810</f>
        <v>0</v>
      </c>
      <c r="BD806" s="142">
        <f t="shared" si="823"/>
        <v>0</v>
      </c>
      <c r="BE806" s="142">
        <f t="shared" si="824"/>
        <v>0</v>
      </c>
      <c r="BF806" s="142">
        <f>BF807+BF810</f>
        <v>0</v>
      </c>
      <c r="BG806" s="142">
        <f>BG807+BG810</f>
        <v>0</v>
      </c>
      <c r="BH806" s="142">
        <f t="shared" si="825"/>
        <v>0</v>
      </c>
      <c r="BI806" s="142">
        <f>BI807+BI810</f>
        <v>0</v>
      </c>
      <c r="BJ806" s="142">
        <f>BJ807+BJ810</f>
        <v>0</v>
      </c>
      <c r="BK806" s="142">
        <f t="shared" si="826"/>
        <v>0</v>
      </c>
      <c r="BL806" s="142">
        <f t="shared" si="827"/>
        <v>0</v>
      </c>
      <c r="BM806" s="142">
        <f>BM807+BM810</f>
        <v>0</v>
      </c>
      <c r="BN806" s="142">
        <f>BN807+BN810</f>
        <v>0</v>
      </c>
      <c r="BO806" s="142">
        <f t="shared" si="828"/>
        <v>0</v>
      </c>
      <c r="BP806" s="142">
        <f>BP807+BP810</f>
        <v>0</v>
      </c>
      <c r="BQ806" s="142">
        <f>BQ807+BQ810</f>
        <v>0</v>
      </c>
      <c r="BR806" s="142">
        <f t="shared" si="829"/>
        <v>0</v>
      </c>
      <c r="BS806" s="142">
        <f t="shared" si="830"/>
        <v>0</v>
      </c>
      <c r="BT806" s="142">
        <f>BT807+BT810</f>
        <v>0</v>
      </c>
      <c r="BU806" s="142">
        <f>BU807+BU810</f>
        <v>0</v>
      </c>
      <c r="BV806" s="142">
        <f t="shared" si="831"/>
        <v>0</v>
      </c>
      <c r="BW806" s="142">
        <f>BW807+BW810</f>
        <v>0</v>
      </c>
      <c r="BX806" s="142">
        <f>BX807+BX810</f>
        <v>0</v>
      </c>
      <c r="BY806" s="142">
        <f t="shared" si="832"/>
        <v>0</v>
      </c>
      <c r="BZ806" s="142">
        <f t="shared" si="833"/>
        <v>0</v>
      </c>
      <c r="CA806" s="142">
        <f>CA807+CA810</f>
        <v>0</v>
      </c>
      <c r="CB806" s="142">
        <f>CB807+CB810</f>
        <v>0</v>
      </c>
      <c r="CC806" s="142">
        <f t="shared" si="834"/>
        <v>0</v>
      </c>
      <c r="CD806" s="142">
        <f>CD807+CD810</f>
        <v>0</v>
      </c>
      <c r="CE806" s="142">
        <f>CE807+CE810</f>
        <v>0</v>
      </c>
      <c r="CF806" s="142">
        <f t="shared" si="835"/>
        <v>0</v>
      </c>
      <c r="CG806" s="142">
        <f t="shared" si="836"/>
        <v>0</v>
      </c>
      <c r="CH806" s="142"/>
      <c r="CI806" s="142"/>
      <c r="CJ806" s="142"/>
      <c r="CK806" s="142"/>
      <c r="CL806" s="142"/>
      <c r="CM806" s="142"/>
      <c r="CN806" s="142"/>
      <c r="CO806" s="142"/>
    </row>
    <row r="807" spans="1:93" s="120" customFormat="1" ht="24" hidden="1">
      <c r="A807" s="91"/>
      <c r="B807" s="147">
        <v>2025</v>
      </c>
      <c r="C807" s="147">
        <v>8308</v>
      </c>
      <c r="D807" s="147">
        <v>1</v>
      </c>
      <c r="E807" s="147">
        <v>2</v>
      </c>
      <c r="F807" s="147">
        <v>6</v>
      </c>
      <c r="G807" s="147"/>
      <c r="H807" s="147">
        <v>1000</v>
      </c>
      <c r="I807" s="147">
        <v>1700</v>
      </c>
      <c r="J807" s="147">
        <v>171</v>
      </c>
      <c r="K807" s="148" t="s">
        <v>51</v>
      </c>
      <c r="L807" s="149"/>
      <c r="M807" s="150" t="s">
        <v>661</v>
      </c>
      <c r="N807" s="151">
        <f>SUM(N808:N809)</f>
        <v>0</v>
      </c>
      <c r="O807" s="151">
        <f>SUM(O808:O809)</f>
        <v>0</v>
      </c>
      <c r="P807" s="151">
        <f t="shared" si="863"/>
        <v>0</v>
      </c>
      <c r="Q807" s="151">
        <f>SUM(Q808:Q809)</f>
        <v>0</v>
      </c>
      <c r="R807" s="151">
        <f>SUM(R808:R809)</f>
        <v>0</v>
      </c>
      <c r="S807" s="151">
        <f t="shared" si="864"/>
        <v>0</v>
      </c>
      <c r="T807" s="151">
        <f t="shared" si="865"/>
        <v>0</v>
      </c>
      <c r="U807" s="152"/>
      <c r="V807" s="153"/>
      <c r="W807" s="154"/>
      <c r="X807" s="155"/>
      <c r="Y807" s="151">
        <f t="shared" ref="Y807:AL807" si="870">SUM(Y808:Y809)</f>
        <v>0</v>
      </c>
      <c r="Z807" s="151">
        <f t="shared" si="870"/>
        <v>0</v>
      </c>
      <c r="AA807" s="151">
        <f t="shared" si="870"/>
        <v>0</v>
      </c>
      <c r="AB807" s="151">
        <f t="shared" si="870"/>
        <v>0</v>
      </c>
      <c r="AC807" s="151">
        <f t="shared" si="870"/>
        <v>0</v>
      </c>
      <c r="AD807" s="151">
        <f t="shared" si="870"/>
        <v>0</v>
      </c>
      <c r="AE807" s="151">
        <f t="shared" si="870"/>
        <v>0</v>
      </c>
      <c r="AF807" s="151">
        <f t="shared" si="870"/>
        <v>0</v>
      </c>
      <c r="AG807" s="151">
        <f t="shared" si="870"/>
        <v>0</v>
      </c>
      <c r="AH807" s="151">
        <f t="shared" si="870"/>
        <v>0</v>
      </c>
      <c r="AI807" s="151">
        <f t="shared" si="870"/>
        <v>0</v>
      </c>
      <c r="AJ807" s="151">
        <f t="shared" si="870"/>
        <v>0</v>
      </c>
      <c r="AK807" s="151">
        <f t="shared" si="870"/>
        <v>0</v>
      </c>
      <c r="AL807" s="151">
        <f t="shared" si="870"/>
        <v>0</v>
      </c>
      <c r="AM807" s="151">
        <f t="shared" si="855"/>
        <v>0</v>
      </c>
      <c r="AN807" s="151">
        <f>SUM(AN808:AN809)</f>
        <v>0</v>
      </c>
      <c r="AO807" s="151">
        <f>SUM(AO808:AO809)</f>
        <v>0</v>
      </c>
      <c r="AP807" s="151">
        <f t="shared" si="856"/>
        <v>0</v>
      </c>
      <c r="AQ807" s="151">
        <f t="shared" si="868"/>
        <v>0</v>
      </c>
      <c r="AR807" s="151">
        <f>SUM(AR808:AR809)</f>
        <v>0</v>
      </c>
      <c r="AS807" s="151">
        <f>SUM(AS808:AS809)</f>
        <v>0</v>
      </c>
      <c r="AT807" s="151">
        <f t="shared" si="819"/>
        <v>0</v>
      </c>
      <c r="AU807" s="151">
        <f>SUM(AU808:AU809)</f>
        <v>0</v>
      </c>
      <c r="AV807" s="151">
        <f>SUM(AV808:AV809)</f>
        <v>0</v>
      </c>
      <c r="AW807" s="151">
        <f t="shared" si="820"/>
        <v>0</v>
      </c>
      <c r="AX807" s="151">
        <f t="shared" si="821"/>
        <v>0</v>
      </c>
      <c r="AY807" s="151">
        <f>SUM(AY808:AY809)</f>
        <v>0</v>
      </c>
      <c r="AZ807" s="151">
        <f>SUM(AZ808:AZ809)</f>
        <v>0</v>
      </c>
      <c r="BA807" s="151">
        <f t="shared" si="822"/>
        <v>0</v>
      </c>
      <c r="BB807" s="151">
        <f>SUM(BB808:BB809)</f>
        <v>0</v>
      </c>
      <c r="BC807" s="151">
        <f>SUM(BC808:BC809)</f>
        <v>0</v>
      </c>
      <c r="BD807" s="151">
        <f t="shared" si="823"/>
        <v>0</v>
      </c>
      <c r="BE807" s="151">
        <f t="shared" si="824"/>
        <v>0</v>
      </c>
      <c r="BF807" s="151">
        <f>SUM(BF808:BF809)</f>
        <v>0</v>
      </c>
      <c r="BG807" s="151">
        <f>SUM(BG808:BG809)</f>
        <v>0</v>
      </c>
      <c r="BH807" s="151">
        <f t="shared" si="825"/>
        <v>0</v>
      </c>
      <c r="BI807" s="151">
        <f>SUM(BI808:BI809)</f>
        <v>0</v>
      </c>
      <c r="BJ807" s="151">
        <f>SUM(BJ808:BJ809)</f>
        <v>0</v>
      </c>
      <c r="BK807" s="151">
        <f t="shared" si="826"/>
        <v>0</v>
      </c>
      <c r="BL807" s="151">
        <f t="shared" si="827"/>
        <v>0</v>
      </c>
      <c r="BM807" s="151">
        <f>SUM(BM808:BM809)</f>
        <v>0</v>
      </c>
      <c r="BN807" s="151">
        <f>SUM(BN808:BN809)</f>
        <v>0</v>
      </c>
      <c r="BO807" s="151">
        <f t="shared" si="828"/>
        <v>0</v>
      </c>
      <c r="BP807" s="151">
        <f>SUM(BP808:BP809)</f>
        <v>0</v>
      </c>
      <c r="BQ807" s="151">
        <f>SUM(BQ808:BQ809)</f>
        <v>0</v>
      </c>
      <c r="BR807" s="151">
        <f t="shared" si="829"/>
        <v>0</v>
      </c>
      <c r="BS807" s="151">
        <f t="shared" si="830"/>
        <v>0</v>
      </c>
      <c r="BT807" s="151">
        <f>SUM(BT808:BT809)</f>
        <v>0</v>
      </c>
      <c r="BU807" s="151">
        <f>SUM(BU808:BU809)</f>
        <v>0</v>
      </c>
      <c r="BV807" s="151">
        <f t="shared" si="831"/>
        <v>0</v>
      </c>
      <c r="BW807" s="151">
        <f>SUM(BW808:BW809)</f>
        <v>0</v>
      </c>
      <c r="BX807" s="151">
        <f>SUM(BX808:BX809)</f>
        <v>0</v>
      </c>
      <c r="BY807" s="151">
        <f t="shared" si="832"/>
        <v>0</v>
      </c>
      <c r="BZ807" s="151">
        <f t="shared" si="833"/>
        <v>0</v>
      </c>
      <c r="CA807" s="151">
        <f>SUM(CA808:CA809)</f>
        <v>0</v>
      </c>
      <c r="CB807" s="151">
        <f>SUM(CB808:CB809)</f>
        <v>0</v>
      </c>
      <c r="CC807" s="151">
        <f t="shared" si="834"/>
        <v>0</v>
      </c>
      <c r="CD807" s="151">
        <f>SUM(CD808:CD809)</f>
        <v>0</v>
      </c>
      <c r="CE807" s="151">
        <f>SUM(CE808:CE809)</f>
        <v>0</v>
      </c>
      <c r="CF807" s="151">
        <f t="shared" si="835"/>
        <v>0</v>
      </c>
      <c r="CG807" s="151">
        <f t="shared" si="836"/>
        <v>0</v>
      </c>
      <c r="CH807" s="151"/>
      <c r="CI807" s="151"/>
      <c r="CJ807" s="151"/>
      <c r="CK807" s="151"/>
      <c r="CL807" s="151"/>
      <c r="CM807" s="151"/>
      <c r="CN807" s="151"/>
      <c r="CO807" s="151"/>
    </row>
    <row r="808" spans="1:93" s="120" customFormat="1" ht="24" hidden="1">
      <c r="A808" s="91"/>
      <c r="B808" s="156">
        <v>2025</v>
      </c>
      <c r="C808" s="156">
        <v>8308</v>
      </c>
      <c r="D808" s="156">
        <v>1</v>
      </c>
      <c r="E808" s="156">
        <v>2</v>
      </c>
      <c r="F808" s="156">
        <v>6</v>
      </c>
      <c r="G808" s="156"/>
      <c r="H808" s="156">
        <v>1000</v>
      </c>
      <c r="I808" s="156">
        <v>1700</v>
      </c>
      <c r="J808" s="156">
        <v>171</v>
      </c>
      <c r="K808" s="157">
        <v>665</v>
      </c>
      <c r="L808" s="158"/>
      <c r="M808" s="159" t="s">
        <v>662</v>
      </c>
      <c r="N808" s="160">
        <v>0</v>
      </c>
      <c r="O808" s="160">
        <v>0</v>
      </c>
      <c r="P808" s="161">
        <f t="shared" si="863"/>
        <v>0</v>
      </c>
      <c r="Q808" s="160">
        <v>0</v>
      </c>
      <c r="R808" s="160">
        <v>0</v>
      </c>
      <c r="S808" s="161">
        <f t="shared" si="864"/>
        <v>0</v>
      </c>
      <c r="T808" s="161">
        <f t="shared" si="865"/>
        <v>0</v>
      </c>
      <c r="U808" s="162" t="s">
        <v>82</v>
      </c>
      <c r="V808" s="163"/>
      <c r="W808" s="164"/>
      <c r="X808" s="165" t="s">
        <v>58</v>
      </c>
      <c r="Y808" s="166">
        <v>0</v>
      </c>
      <c r="Z808" s="166">
        <v>0</v>
      </c>
      <c r="AA808" s="166">
        <v>0</v>
      </c>
      <c r="AB808" s="166">
        <v>0</v>
      </c>
      <c r="AC808" s="166">
        <v>0</v>
      </c>
      <c r="AD808" s="166">
        <v>0</v>
      </c>
      <c r="AE808" s="166">
        <v>0</v>
      </c>
      <c r="AF808" s="166">
        <v>0</v>
      </c>
      <c r="AG808" s="166">
        <v>0</v>
      </c>
      <c r="AH808" s="166">
        <v>0</v>
      </c>
      <c r="AI808" s="166">
        <v>0</v>
      </c>
      <c r="AJ808" s="166">
        <v>0</v>
      </c>
      <c r="AK808" s="160">
        <f t="shared" ref="AK808:AL809" si="871">N808+Y808-AE808</f>
        <v>0</v>
      </c>
      <c r="AL808" s="160">
        <f t="shared" si="871"/>
        <v>0</v>
      </c>
      <c r="AM808" s="161">
        <f t="shared" si="855"/>
        <v>0</v>
      </c>
      <c r="AN808" s="160">
        <f t="shared" ref="AN808:AO809" si="872">Q808+AA808-AG808</f>
        <v>0</v>
      </c>
      <c r="AO808" s="160">
        <f t="shared" si="872"/>
        <v>0</v>
      </c>
      <c r="AP808" s="161">
        <f t="shared" si="856"/>
        <v>0</v>
      </c>
      <c r="AQ808" s="161">
        <f t="shared" si="868"/>
        <v>0</v>
      </c>
      <c r="AR808" s="166">
        <v>0</v>
      </c>
      <c r="AS808" s="166">
        <v>0</v>
      </c>
      <c r="AT808" s="161">
        <f t="shared" si="819"/>
        <v>0</v>
      </c>
      <c r="AU808" s="166">
        <v>0</v>
      </c>
      <c r="AV808" s="166">
        <v>0</v>
      </c>
      <c r="AW808" s="161">
        <f t="shared" si="820"/>
        <v>0</v>
      </c>
      <c r="AX808" s="161">
        <f t="shared" si="821"/>
        <v>0</v>
      </c>
      <c r="AY808" s="166">
        <v>0</v>
      </c>
      <c r="AZ808" s="166">
        <v>0</v>
      </c>
      <c r="BA808" s="161">
        <f t="shared" si="822"/>
        <v>0</v>
      </c>
      <c r="BB808" s="166">
        <v>0</v>
      </c>
      <c r="BC808" s="166">
        <v>0</v>
      </c>
      <c r="BD808" s="161">
        <f t="shared" si="823"/>
        <v>0</v>
      </c>
      <c r="BE808" s="161">
        <f t="shared" si="824"/>
        <v>0</v>
      </c>
      <c r="BF808" s="166">
        <v>0</v>
      </c>
      <c r="BG808" s="166">
        <v>0</v>
      </c>
      <c r="BH808" s="161">
        <f t="shared" si="825"/>
        <v>0</v>
      </c>
      <c r="BI808" s="166">
        <v>0</v>
      </c>
      <c r="BJ808" s="166">
        <v>0</v>
      </c>
      <c r="BK808" s="161">
        <f t="shared" si="826"/>
        <v>0</v>
      </c>
      <c r="BL808" s="161">
        <f t="shared" si="827"/>
        <v>0</v>
      </c>
      <c r="BM808" s="166">
        <v>0</v>
      </c>
      <c r="BN808" s="166">
        <v>0</v>
      </c>
      <c r="BO808" s="161">
        <f t="shared" si="828"/>
        <v>0</v>
      </c>
      <c r="BP808" s="166">
        <v>0</v>
      </c>
      <c r="BQ808" s="166">
        <v>0</v>
      </c>
      <c r="BR808" s="161">
        <f t="shared" si="829"/>
        <v>0</v>
      </c>
      <c r="BS808" s="161">
        <f t="shared" si="830"/>
        <v>0</v>
      </c>
      <c r="BT808" s="166">
        <v>0</v>
      </c>
      <c r="BU808" s="166">
        <v>0</v>
      </c>
      <c r="BV808" s="161">
        <f t="shared" si="831"/>
        <v>0</v>
      </c>
      <c r="BW808" s="166">
        <v>0</v>
      </c>
      <c r="BX808" s="166">
        <v>0</v>
      </c>
      <c r="BY808" s="161">
        <f t="shared" si="832"/>
        <v>0</v>
      </c>
      <c r="BZ808" s="161">
        <f t="shared" si="833"/>
        <v>0</v>
      </c>
      <c r="CA808" s="160">
        <f t="shared" ref="CA808:CB809" si="873">AK808-AR808-AY808-BF808-BM808-BT808</f>
        <v>0</v>
      </c>
      <c r="CB808" s="160">
        <f t="shared" si="873"/>
        <v>0</v>
      </c>
      <c r="CC808" s="161">
        <f t="shared" si="834"/>
        <v>0</v>
      </c>
      <c r="CD808" s="160">
        <f t="shared" ref="CD808:CE809" si="874">AN808-AU808-BB808-BI808-BP808-BW808</f>
        <v>0</v>
      </c>
      <c r="CE808" s="160">
        <f t="shared" si="874"/>
        <v>0</v>
      </c>
      <c r="CF808" s="161">
        <f t="shared" si="835"/>
        <v>0</v>
      </c>
      <c r="CG808" s="161">
        <f t="shared" si="836"/>
        <v>0</v>
      </c>
      <c r="CH808" s="160">
        <f t="shared" ref="CH808:CI809" si="875">V808+AC808-AI808</f>
        <v>0</v>
      </c>
      <c r="CI808" s="160">
        <f t="shared" si="875"/>
        <v>0</v>
      </c>
      <c r="CJ808" s="166">
        <v>0</v>
      </c>
      <c r="CK808" s="166">
        <v>0</v>
      </c>
      <c r="CL808" s="166">
        <v>0</v>
      </c>
      <c r="CM808" s="166">
        <v>0</v>
      </c>
      <c r="CN808" s="160">
        <f t="shared" ref="CN808:CO809" si="876">CH808-CJ808-CL808</f>
        <v>0</v>
      </c>
      <c r="CO808" s="160">
        <f t="shared" si="876"/>
        <v>0</v>
      </c>
    </row>
    <row r="809" spans="1:93" ht="24" hidden="1">
      <c r="A809" s="91"/>
      <c r="B809" s="156">
        <v>2025</v>
      </c>
      <c r="C809" s="156">
        <v>8308</v>
      </c>
      <c r="D809" s="156">
        <v>1</v>
      </c>
      <c r="E809" s="156">
        <v>2</v>
      </c>
      <c r="F809" s="156">
        <v>6</v>
      </c>
      <c r="G809" s="156"/>
      <c r="H809" s="156">
        <v>1000</v>
      </c>
      <c r="I809" s="156">
        <v>1700</v>
      </c>
      <c r="J809" s="156">
        <v>171</v>
      </c>
      <c r="K809" s="157">
        <v>664</v>
      </c>
      <c r="L809" s="158"/>
      <c r="M809" s="159" t="s">
        <v>663</v>
      </c>
      <c r="N809" s="160">
        <v>0</v>
      </c>
      <c r="O809" s="160">
        <v>0</v>
      </c>
      <c r="P809" s="161">
        <f t="shared" si="863"/>
        <v>0</v>
      </c>
      <c r="Q809" s="160">
        <v>0</v>
      </c>
      <c r="R809" s="160">
        <v>0</v>
      </c>
      <c r="S809" s="161">
        <f t="shared" si="864"/>
        <v>0</v>
      </c>
      <c r="T809" s="161">
        <f t="shared" si="865"/>
        <v>0</v>
      </c>
      <c r="U809" s="162" t="s">
        <v>82</v>
      </c>
      <c r="V809" s="163"/>
      <c r="W809" s="164"/>
      <c r="X809" s="165" t="s">
        <v>58</v>
      </c>
      <c r="Y809" s="166">
        <v>0</v>
      </c>
      <c r="Z809" s="166">
        <v>0</v>
      </c>
      <c r="AA809" s="166">
        <v>0</v>
      </c>
      <c r="AB809" s="166">
        <v>0</v>
      </c>
      <c r="AC809" s="166">
        <v>0</v>
      </c>
      <c r="AD809" s="166">
        <v>0</v>
      </c>
      <c r="AE809" s="166">
        <v>0</v>
      </c>
      <c r="AF809" s="166">
        <v>0</v>
      </c>
      <c r="AG809" s="166">
        <v>0</v>
      </c>
      <c r="AH809" s="166">
        <v>0</v>
      </c>
      <c r="AI809" s="166">
        <v>0</v>
      </c>
      <c r="AJ809" s="166">
        <v>0</v>
      </c>
      <c r="AK809" s="160">
        <f t="shared" si="871"/>
        <v>0</v>
      </c>
      <c r="AL809" s="160">
        <f t="shared" si="871"/>
        <v>0</v>
      </c>
      <c r="AM809" s="161">
        <f t="shared" si="855"/>
        <v>0</v>
      </c>
      <c r="AN809" s="160">
        <f t="shared" si="872"/>
        <v>0</v>
      </c>
      <c r="AO809" s="160">
        <f t="shared" si="872"/>
        <v>0</v>
      </c>
      <c r="AP809" s="161">
        <f t="shared" si="856"/>
        <v>0</v>
      </c>
      <c r="AQ809" s="161">
        <f t="shared" si="868"/>
        <v>0</v>
      </c>
      <c r="AR809" s="166">
        <v>0</v>
      </c>
      <c r="AS809" s="166">
        <v>0</v>
      </c>
      <c r="AT809" s="161">
        <f t="shared" si="819"/>
        <v>0</v>
      </c>
      <c r="AU809" s="166">
        <v>0</v>
      </c>
      <c r="AV809" s="166">
        <v>0</v>
      </c>
      <c r="AW809" s="161">
        <f t="shared" si="820"/>
        <v>0</v>
      </c>
      <c r="AX809" s="161">
        <f t="shared" si="821"/>
        <v>0</v>
      </c>
      <c r="AY809" s="166">
        <v>0</v>
      </c>
      <c r="AZ809" s="166">
        <v>0</v>
      </c>
      <c r="BA809" s="161">
        <f t="shared" si="822"/>
        <v>0</v>
      </c>
      <c r="BB809" s="166">
        <v>0</v>
      </c>
      <c r="BC809" s="166">
        <v>0</v>
      </c>
      <c r="BD809" s="161">
        <f t="shared" si="823"/>
        <v>0</v>
      </c>
      <c r="BE809" s="161">
        <f t="shared" si="824"/>
        <v>0</v>
      </c>
      <c r="BF809" s="166">
        <v>0</v>
      </c>
      <c r="BG809" s="166">
        <v>0</v>
      </c>
      <c r="BH809" s="161">
        <f t="shared" si="825"/>
        <v>0</v>
      </c>
      <c r="BI809" s="166">
        <v>0</v>
      </c>
      <c r="BJ809" s="166">
        <v>0</v>
      </c>
      <c r="BK809" s="161">
        <f t="shared" si="826"/>
        <v>0</v>
      </c>
      <c r="BL809" s="161">
        <f t="shared" si="827"/>
        <v>0</v>
      </c>
      <c r="BM809" s="166">
        <v>0</v>
      </c>
      <c r="BN809" s="166">
        <v>0</v>
      </c>
      <c r="BO809" s="161">
        <f t="shared" si="828"/>
        <v>0</v>
      </c>
      <c r="BP809" s="166">
        <v>0</v>
      </c>
      <c r="BQ809" s="166">
        <v>0</v>
      </c>
      <c r="BR809" s="161">
        <f t="shared" si="829"/>
        <v>0</v>
      </c>
      <c r="BS809" s="161">
        <f t="shared" si="830"/>
        <v>0</v>
      </c>
      <c r="BT809" s="166">
        <v>0</v>
      </c>
      <c r="BU809" s="166">
        <v>0</v>
      </c>
      <c r="BV809" s="161">
        <f t="shared" si="831"/>
        <v>0</v>
      </c>
      <c r="BW809" s="166">
        <v>0</v>
      </c>
      <c r="BX809" s="166">
        <v>0</v>
      </c>
      <c r="BY809" s="161">
        <f t="shared" si="832"/>
        <v>0</v>
      </c>
      <c r="BZ809" s="161">
        <f t="shared" si="833"/>
        <v>0</v>
      </c>
      <c r="CA809" s="160">
        <f t="shared" si="873"/>
        <v>0</v>
      </c>
      <c r="CB809" s="160">
        <f t="shared" si="873"/>
        <v>0</v>
      </c>
      <c r="CC809" s="161">
        <f t="shared" si="834"/>
        <v>0</v>
      </c>
      <c r="CD809" s="160">
        <f t="shared" si="874"/>
        <v>0</v>
      </c>
      <c r="CE809" s="160">
        <f t="shared" si="874"/>
        <v>0</v>
      </c>
      <c r="CF809" s="161">
        <f t="shared" si="835"/>
        <v>0</v>
      </c>
      <c r="CG809" s="161">
        <f t="shared" si="836"/>
        <v>0</v>
      </c>
      <c r="CH809" s="160">
        <f t="shared" si="875"/>
        <v>0</v>
      </c>
      <c r="CI809" s="160">
        <f t="shared" si="875"/>
        <v>0</v>
      </c>
      <c r="CJ809" s="166">
        <v>0</v>
      </c>
      <c r="CK809" s="166">
        <v>0</v>
      </c>
      <c r="CL809" s="166">
        <v>0</v>
      </c>
      <c r="CM809" s="166">
        <v>0</v>
      </c>
      <c r="CN809" s="160">
        <f t="shared" si="876"/>
        <v>0</v>
      </c>
      <c r="CO809" s="160">
        <f t="shared" si="876"/>
        <v>0</v>
      </c>
    </row>
    <row r="810" spans="1:93" s="120" customFormat="1" ht="24" hidden="1">
      <c r="A810" s="91"/>
      <c r="B810" s="147">
        <v>2025</v>
      </c>
      <c r="C810" s="147">
        <v>8308</v>
      </c>
      <c r="D810" s="147">
        <v>1</v>
      </c>
      <c r="E810" s="147">
        <v>2</v>
      </c>
      <c r="F810" s="147">
        <v>6</v>
      </c>
      <c r="G810" s="147"/>
      <c r="H810" s="147">
        <v>1000</v>
      </c>
      <c r="I810" s="147">
        <v>1700</v>
      </c>
      <c r="J810" s="147">
        <v>172</v>
      </c>
      <c r="K810" s="148"/>
      <c r="L810" s="149"/>
      <c r="M810" s="150" t="s">
        <v>664</v>
      </c>
      <c r="N810" s="151">
        <f>N811</f>
        <v>0</v>
      </c>
      <c r="O810" s="151">
        <f>O811</f>
        <v>0</v>
      </c>
      <c r="P810" s="151">
        <f t="shared" si="863"/>
        <v>0</v>
      </c>
      <c r="Q810" s="151">
        <f>Q811</f>
        <v>0</v>
      </c>
      <c r="R810" s="151">
        <f>R811</f>
        <v>0</v>
      </c>
      <c r="S810" s="151">
        <f t="shared" si="864"/>
        <v>0</v>
      </c>
      <c r="T810" s="151">
        <f t="shared" si="865"/>
        <v>0</v>
      </c>
      <c r="U810" s="152"/>
      <c r="V810" s="153"/>
      <c r="W810" s="154"/>
      <c r="X810" s="155"/>
      <c r="Y810" s="151">
        <f t="shared" ref="Y810:AL810" si="877">Y811</f>
        <v>0</v>
      </c>
      <c r="Z810" s="151">
        <f t="shared" si="877"/>
        <v>0</v>
      </c>
      <c r="AA810" s="151">
        <f t="shared" si="877"/>
        <v>0</v>
      </c>
      <c r="AB810" s="151">
        <f t="shared" si="877"/>
        <v>0</v>
      </c>
      <c r="AC810" s="151">
        <f t="shared" si="877"/>
        <v>0</v>
      </c>
      <c r="AD810" s="151">
        <f t="shared" si="877"/>
        <v>0</v>
      </c>
      <c r="AE810" s="151">
        <f t="shared" si="877"/>
        <v>0</v>
      </c>
      <c r="AF810" s="151">
        <f t="shared" si="877"/>
        <v>0</v>
      </c>
      <c r="AG810" s="151">
        <f t="shared" si="877"/>
        <v>0</v>
      </c>
      <c r="AH810" s="151">
        <f t="shared" si="877"/>
        <v>0</v>
      </c>
      <c r="AI810" s="151">
        <f t="shared" si="877"/>
        <v>0</v>
      </c>
      <c r="AJ810" s="151">
        <f t="shared" si="877"/>
        <v>0</v>
      </c>
      <c r="AK810" s="151">
        <f t="shared" si="877"/>
        <v>0</v>
      </c>
      <c r="AL810" s="151">
        <f t="shared" si="877"/>
        <v>0</v>
      </c>
      <c r="AM810" s="151">
        <f t="shared" si="855"/>
        <v>0</v>
      </c>
      <c r="AN810" s="151">
        <f>AN811</f>
        <v>0</v>
      </c>
      <c r="AO810" s="151">
        <f>AO811</f>
        <v>0</v>
      </c>
      <c r="AP810" s="151">
        <f t="shared" si="856"/>
        <v>0</v>
      </c>
      <c r="AQ810" s="151">
        <f t="shared" si="868"/>
        <v>0</v>
      </c>
      <c r="AR810" s="151">
        <f>AR811</f>
        <v>0</v>
      </c>
      <c r="AS810" s="151">
        <f>AS811</f>
        <v>0</v>
      </c>
      <c r="AT810" s="151">
        <f t="shared" si="819"/>
        <v>0</v>
      </c>
      <c r="AU810" s="151">
        <f>AU811</f>
        <v>0</v>
      </c>
      <c r="AV810" s="151">
        <f>AV811</f>
        <v>0</v>
      </c>
      <c r="AW810" s="151">
        <f t="shared" si="820"/>
        <v>0</v>
      </c>
      <c r="AX810" s="151">
        <f t="shared" si="821"/>
        <v>0</v>
      </c>
      <c r="AY810" s="151">
        <f>AY811</f>
        <v>0</v>
      </c>
      <c r="AZ810" s="151">
        <f>AZ811</f>
        <v>0</v>
      </c>
      <c r="BA810" s="151">
        <f t="shared" si="822"/>
        <v>0</v>
      </c>
      <c r="BB810" s="151">
        <f>BB811</f>
        <v>0</v>
      </c>
      <c r="BC810" s="151">
        <f>BC811</f>
        <v>0</v>
      </c>
      <c r="BD810" s="151">
        <f t="shared" si="823"/>
        <v>0</v>
      </c>
      <c r="BE810" s="151">
        <f t="shared" si="824"/>
        <v>0</v>
      </c>
      <c r="BF810" s="151">
        <f>BF811</f>
        <v>0</v>
      </c>
      <c r="BG810" s="151">
        <f>BG811</f>
        <v>0</v>
      </c>
      <c r="BH810" s="151">
        <f t="shared" si="825"/>
        <v>0</v>
      </c>
      <c r="BI810" s="151">
        <f>BI811</f>
        <v>0</v>
      </c>
      <c r="BJ810" s="151">
        <f>BJ811</f>
        <v>0</v>
      </c>
      <c r="BK810" s="151">
        <f t="shared" si="826"/>
        <v>0</v>
      </c>
      <c r="BL810" s="151">
        <f t="shared" si="827"/>
        <v>0</v>
      </c>
      <c r="BM810" s="151">
        <f>BM811</f>
        <v>0</v>
      </c>
      <c r="BN810" s="151">
        <f>BN811</f>
        <v>0</v>
      </c>
      <c r="BO810" s="151">
        <f t="shared" si="828"/>
        <v>0</v>
      </c>
      <c r="BP810" s="151">
        <f>BP811</f>
        <v>0</v>
      </c>
      <c r="BQ810" s="151">
        <f>BQ811</f>
        <v>0</v>
      </c>
      <c r="BR810" s="151">
        <f t="shared" si="829"/>
        <v>0</v>
      </c>
      <c r="BS810" s="151">
        <f t="shared" si="830"/>
        <v>0</v>
      </c>
      <c r="BT810" s="151">
        <f>BT811</f>
        <v>0</v>
      </c>
      <c r="BU810" s="151">
        <f>BU811</f>
        <v>0</v>
      </c>
      <c r="BV810" s="151">
        <f t="shared" si="831"/>
        <v>0</v>
      </c>
      <c r="BW810" s="151">
        <f>BW811</f>
        <v>0</v>
      </c>
      <c r="BX810" s="151">
        <f>BX811</f>
        <v>0</v>
      </c>
      <c r="BY810" s="151">
        <f t="shared" si="832"/>
        <v>0</v>
      </c>
      <c r="BZ810" s="151">
        <f t="shared" si="833"/>
        <v>0</v>
      </c>
      <c r="CA810" s="151">
        <f>CA811</f>
        <v>0</v>
      </c>
      <c r="CB810" s="151">
        <f>CB811</f>
        <v>0</v>
      </c>
      <c r="CC810" s="151">
        <f t="shared" si="834"/>
        <v>0</v>
      </c>
      <c r="CD810" s="151">
        <f>CD811</f>
        <v>0</v>
      </c>
      <c r="CE810" s="151">
        <f>CE811</f>
        <v>0</v>
      </c>
      <c r="CF810" s="151">
        <f t="shared" si="835"/>
        <v>0</v>
      </c>
      <c r="CG810" s="151">
        <f t="shared" si="836"/>
        <v>0</v>
      </c>
      <c r="CH810" s="151"/>
      <c r="CI810" s="151"/>
      <c r="CJ810" s="151"/>
      <c r="CK810" s="151"/>
      <c r="CL810" s="151"/>
      <c r="CM810" s="151"/>
      <c r="CN810" s="151"/>
      <c r="CO810" s="151"/>
    </row>
    <row r="811" spans="1:93" ht="24" hidden="1">
      <c r="A811" s="91"/>
      <c r="B811" s="156">
        <v>2025</v>
      </c>
      <c r="C811" s="156">
        <v>8308</v>
      </c>
      <c r="D811" s="156">
        <v>1</v>
      </c>
      <c r="E811" s="156">
        <v>2</v>
      </c>
      <c r="F811" s="156">
        <v>6</v>
      </c>
      <c r="G811" s="156"/>
      <c r="H811" s="156">
        <v>1000</v>
      </c>
      <c r="I811" s="156">
        <v>1700</v>
      </c>
      <c r="J811" s="156">
        <v>172</v>
      </c>
      <c r="K811" s="157">
        <v>1236</v>
      </c>
      <c r="L811" s="158"/>
      <c r="M811" s="159" t="s">
        <v>664</v>
      </c>
      <c r="N811" s="160">
        <v>0</v>
      </c>
      <c r="O811" s="160">
        <v>0</v>
      </c>
      <c r="P811" s="161">
        <f t="shared" si="863"/>
        <v>0</v>
      </c>
      <c r="Q811" s="160">
        <v>0</v>
      </c>
      <c r="R811" s="160">
        <v>0</v>
      </c>
      <c r="S811" s="161">
        <f t="shared" si="864"/>
        <v>0</v>
      </c>
      <c r="T811" s="161">
        <f t="shared" si="865"/>
        <v>0</v>
      </c>
      <c r="U811" s="162" t="s">
        <v>82</v>
      </c>
      <c r="V811" s="163"/>
      <c r="W811" s="164"/>
      <c r="X811" s="165" t="s">
        <v>58</v>
      </c>
      <c r="Y811" s="166">
        <v>0</v>
      </c>
      <c r="Z811" s="166">
        <v>0</v>
      </c>
      <c r="AA811" s="166">
        <v>0</v>
      </c>
      <c r="AB811" s="166">
        <v>0</v>
      </c>
      <c r="AC811" s="166">
        <v>0</v>
      </c>
      <c r="AD811" s="166">
        <v>0</v>
      </c>
      <c r="AE811" s="166">
        <v>0</v>
      </c>
      <c r="AF811" s="166">
        <v>0</v>
      </c>
      <c r="AG811" s="166">
        <v>0</v>
      </c>
      <c r="AH811" s="166">
        <v>0</v>
      </c>
      <c r="AI811" s="166">
        <v>0</v>
      </c>
      <c r="AJ811" s="166">
        <v>0</v>
      </c>
      <c r="AK811" s="160">
        <f>N811+Y811-AE811</f>
        <v>0</v>
      </c>
      <c r="AL811" s="160">
        <f>O811+Z811-AF811</f>
        <v>0</v>
      </c>
      <c r="AM811" s="161">
        <f t="shared" si="855"/>
        <v>0</v>
      </c>
      <c r="AN811" s="160">
        <f>Q811+AA811-AG811</f>
        <v>0</v>
      </c>
      <c r="AO811" s="160">
        <f>R811+AB811-AH811</f>
        <v>0</v>
      </c>
      <c r="AP811" s="161">
        <f t="shared" si="856"/>
        <v>0</v>
      </c>
      <c r="AQ811" s="161">
        <f t="shared" si="868"/>
        <v>0</v>
      </c>
      <c r="AR811" s="166">
        <v>0</v>
      </c>
      <c r="AS811" s="166">
        <v>0</v>
      </c>
      <c r="AT811" s="161">
        <f t="shared" si="819"/>
        <v>0</v>
      </c>
      <c r="AU811" s="166">
        <v>0</v>
      </c>
      <c r="AV811" s="166">
        <v>0</v>
      </c>
      <c r="AW811" s="161">
        <f t="shared" si="820"/>
        <v>0</v>
      </c>
      <c r="AX811" s="161">
        <f t="shared" si="821"/>
        <v>0</v>
      </c>
      <c r="AY811" s="166">
        <v>0</v>
      </c>
      <c r="AZ811" s="166">
        <v>0</v>
      </c>
      <c r="BA811" s="161">
        <f t="shared" si="822"/>
        <v>0</v>
      </c>
      <c r="BB811" s="166">
        <v>0</v>
      </c>
      <c r="BC811" s="166">
        <v>0</v>
      </c>
      <c r="BD811" s="161">
        <f t="shared" si="823"/>
        <v>0</v>
      </c>
      <c r="BE811" s="161">
        <f t="shared" si="824"/>
        <v>0</v>
      </c>
      <c r="BF811" s="166">
        <v>0</v>
      </c>
      <c r="BG811" s="166">
        <v>0</v>
      </c>
      <c r="BH811" s="161">
        <f t="shared" si="825"/>
        <v>0</v>
      </c>
      <c r="BI811" s="166">
        <v>0</v>
      </c>
      <c r="BJ811" s="166">
        <v>0</v>
      </c>
      <c r="BK811" s="161">
        <f t="shared" si="826"/>
        <v>0</v>
      </c>
      <c r="BL811" s="161">
        <f t="shared" si="827"/>
        <v>0</v>
      </c>
      <c r="BM811" s="166">
        <v>0</v>
      </c>
      <c r="BN811" s="166">
        <v>0</v>
      </c>
      <c r="BO811" s="161">
        <f t="shared" si="828"/>
        <v>0</v>
      </c>
      <c r="BP811" s="166">
        <v>0</v>
      </c>
      <c r="BQ811" s="166">
        <v>0</v>
      </c>
      <c r="BR811" s="161">
        <f t="shared" si="829"/>
        <v>0</v>
      </c>
      <c r="BS811" s="161">
        <f t="shared" si="830"/>
        <v>0</v>
      </c>
      <c r="BT811" s="166">
        <v>0</v>
      </c>
      <c r="BU811" s="166">
        <v>0</v>
      </c>
      <c r="BV811" s="161">
        <f t="shared" si="831"/>
        <v>0</v>
      </c>
      <c r="BW811" s="166">
        <v>0</v>
      </c>
      <c r="BX811" s="166">
        <v>0</v>
      </c>
      <c r="BY811" s="161">
        <f t="shared" si="832"/>
        <v>0</v>
      </c>
      <c r="BZ811" s="161">
        <f t="shared" si="833"/>
        <v>0</v>
      </c>
      <c r="CA811" s="160">
        <f>AK811-AR811-AY811-BF811-BM811-BT811</f>
        <v>0</v>
      </c>
      <c r="CB811" s="160">
        <f>AL811-AS811-AZ811-BG811-BN811-BU811</f>
        <v>0</v>
      </c>
      <c r="CC811" s="161">
        <f t="shared" si="834"/>
        <v>0</v>
      </c>
      <c r="CD811" s="160">
        <f>AN811-AU811-BB811-BI811-BP811-BW811</f>
        <v>0</v>
      </c>
      <c r="CE811" s="160">
        <f>AO811-AV811-BC811-BJ811-BQ811-BX811</f>
        <v>0</v>
      </c>
      <c r="CF811" s="161">
        <f t="shared" si="835"/>
        <v>0</v>
      </c>
      <c r="CG811" s="161">
        <f t="shared" si="836"/>
        <v>0</v>
      </c>
      <c r="CH811" s="160">
        <f>V811+AC811-AI811</f>
        <v>0</v>
      </c>
      <c r="CI811" s="160">
        <f>W811+AD811-AJ811</f>
        <v>0</v>
      </c>
      <c r="CJ811" s="166">
        <v>0</v>
      </c>
      <c r="CK811" s="166">
        <v>0</v>
      </c>
      <c r="CL811" s="166">
        <v>0</v>
      </c>
      <c r="CM811" s="166">
        <v>0</v>
      </c>
      <c r="CN811" s="160">
        <f>CH811-CJ811-CL811</f>
        <v>0</v>
      </c>
      <c r="CO811" s="160">
        <f>CI811-CK811-CM811</f>
        <v>0</v>
      </c>
    </row>
    <row r="812" spans="1:93" s="120" customFormat="1" ht="24" hidden="1">
      <c r="A812" s="91"/>
      <c r="B812" s="121">
        <v>2025</v>
      </c>
      <c r="C812" s="121">
        <v>8308</v>
      </c>
      <c r="D812" s="121">
        <v>1</v>
      </c>
      <c r="E812" s="121">
        <v>2</v>
      </c>
      <c r="F812" s="121">
        <v>7</v>
      </c>
      <c r="G812" s="121"/>
      <c r="H812" s="121"/>
      <c r="I812" s="121"/>
      <c r="J812" s="121"/>
      <c r="K812" s="122"/>
      <c r="L812" s="123"/>
      <c r="M812" s="124" t="s">
        <v>665</v>
      </c>
      <c r="N812" s="125">
        <f>+N813</f>
        <v>0</v>
      </c>
      <c r="O812" s="125">
        <f>+O813</f>
        <v>0</v>
      </c>
      <c r="P812" s="125">
        <f t="shared" si="863"/>
        <v>0</v>
      </c>
      <c r="Q812" s="125">
        <f>+Q813</f>
        <v>0</v>
      </c>
      <c r="R812" s="125">
        <f>+R813</f>
        <v>0</v>
      </c>
      <c r="S812" s="125">
        <f t="shared" si="864"/>
        <v>0</v>
      </c>
      <c r="T812" s="125">
        <f t="shared" si="865"/>
        <v>0</v>
      </c>
      <c r="U812" s="126"/>
      <c r="V812" s="127"/>
      <c r="W812" s="128"/>
      <c r="X812" s="126"/>
      <c r="Y812" s="125">
        <f t="shared" ref="Y812:AL812" si="878">+Y813</f>
        <v>0</v>
      </c>
      <c r="Z812" s="125">
        <f t="shared" si="878"/>
        <v>0</v>
      </c>
      <c r="AA812" s="125">
        <f t="shared" si="878"/>
        <v>0</v>
      </c>
      <c r="AB812" s="125">
        <f t="shared" si="878"/>
        <v>0</v>
      </c>
      <c r="AC812" s="125">
        <f t="shared" si="878"/>
        <v>0</v>
      </c>
      <c r="AD812" s="125">
        <f t="shared" si="878"/>
        <v>0</v>
      </c>
      <c r="AE812" s="125">
        <f t="shared" si="878"/>
        <v>0</v>
      </c>
      <c r="AF812" s="125">
        <f t="shared" si="878"/>
        <v>0</v>
      </c>
      <c r="AG812" s="125">
        <f t="shared" si="878"/>
        <v>0</v>
      </c>
      <c r="AH812" s="125">
        <f t="shared" si="878"/>
        <v>0</v>
      </c>
      <c r="AI812" s="125">
        <f t="shared" si="878"/>
        <v>0</v>
      </c>
      <c r="AJ812" s="125">
        <f t="shared" si="878"/>
        <v>0</v>
      </c>
      <c r="AK812" s="125">
        <f t="shared" si="878"/>
        <v>0</v>
      </c>
      <c r="AL812" s="125">
        <f t="shared" si="878"/>
        <v>0</v>
      </c>
      <c r="AM812" s="125">
        <f t="shared" si="855"/>
        <v>0</v>
      </c>
      <c r="AN812" s="125">
        <f>+AN813</f>
        <v>0</v>
      </c>
      <c r="AO812" s="125">
        <f>+AO813</f>
        <v>0</v>
      </c>
      <c r="AP812" s="125">
        <f t="shared" si="856"/>
        <v>0</v>
      </c>
      <c r="AQ812" s="125">
        <f t="shared" si="868"/>
        <v>0</v>
      </c>
      <c r="AR812" s="125">
        <f>+AR813</f>
        <v>0</v>
      </c>
      <c r="AS812" s="125">
        <f>+AS813</f>
        <v>0</v>
      </c>
      <c r="AT812" s="125">
        <f t="shared" si="819"/>
        <v>0</v>
      </c>
      <c r="AU812" s="125">
        <f>+AU813</f>
        <v>0</v>
      </c>
      <c r="AV812" s="125">
        <f>+AV813</f>
        <v>0</v>
      </c>
      <c r="AW812" s="125">
        <f t="shared" si="820"/>
        <v>0</v>
      </c>
      <c r="AX812" s="125">
        <f t="shared" si="821"/>
        <v>0</v>
      </c>
      <c r="AY812" s="125">
        <f>+AY813</f>
        <v>0</v>
      </c>
      <c r="AZ812" s="125">
        <f>+AZ813</f>
        <v>0</v>
      </c>
      <c r="BA812" s="125">
        <f t="shared" si="822"/>
        <v>0</v>
      </c>
      <c r="BB812" s="125">
        <f>+BB813</f>
        <v>0</v>
      </c>
      <c r="BC812" s="125">
        <f>+BC813</f>
        <v>0</v>
      </c>
      <c r="BD812" s="125">
        <f t="shared" si="823"/>
        <v>0</v>
      </c>
      <c r="BE812" s="125">
        <f t="shared" si="824"/>
        <v>0</v>
      </c>
      <c r="BF812" s="125">
        <f>+BF813</f>
        <v>0</v>
      </c>
      <c r="BG812" s="125">
        <f>+BG813</f>
        <v>0</v>
      </c>
      <c r="BH812" s="125">
        <f t="shared" si="825"/>
        <v>0</v>
      </c>
      <c r="BI812" s="125">
        <f>+BI813</f>
        <v>0</v>
      </c>
      <c r="BJ812" s="125">
        <f>+BJ813</f>
        <v>0</v>
      </c>
      <c r="BK812" s="125">
        <f t="shared" si="826"/>
        <v>0</v>
      </c>
      <c r="BL812" s="125">
        <f t="shared" si="827"/>
        <v>0</v>
      </c>
      <c r="BM812" s="125">
        <f>+BM813</f>
        <v>0</v>
      </c>
      <c r="BN812" s="125">
        <f>+BN813</f>
        <v>0</v>
      </c>
      <c r="BO812" s="125">
        <f t="shared" si="828"/>
        <v>0</v>
      </c>
      <c r="BP812" s="125">
        <f>+BP813</f>
        <v>0</v>
      </c>
      <c r="BQ812" s="125">
        <f>+BQ813</f>
        <v>0</v>
      </c>
      <c r="BR812" s="125">
        <f t="shared" si="829"/>
        <v>0</v>
      </c>
      <c r="BS812" s="125">
        <f t="shared" si="830"/>
        <v>0</v>
      </c>
      <c r="BT812" s="125">
        <f>+BT813</f>
        <v>0</v>
      </c>
      <c r="BU812" s="125">
        <f>+BU813</f>
        <v>0</v>
      </c>
      <c r="BV812" s="125">
        <f t="shared" si="831"/>
        <v>0</v>
      </c>
      <c r="BW812" s="125">
        <f>+BW813</f>
        <v>0</v>
      </c>
      <c r="BX812" s="125">
        <f>+BX813</f>
        <v>0</v>
      </c>
      <c r="BY812" s="125">
        <f t="shared" si="832"/>
        <v>0</v>
      </c>
      <c r="BZ812" s="125">
        <f t="shared" si="833"/>
        <v>0</v>
      </c>
      <c r="CA812" s="125">
        <f>+CA813</f>
        <v>0</v>
      </c>
      <c r="CB812" s="125">
        <f>+CB813</f>
        <v>0</v>
      </c>
      <c r="CC812" s="125">
        <f t="shared" si="834"/>
        <v>0</v>
      </c>
      <c r="CD812" s="125">
        <f>+CD813</f>
        <v>0</v>
      </c>
      <c r="CE812" s="125">
        <f>+CE813</f>
        <v>0</v>
      </c>
      <c r="CF812" s="125">
        <f t="shared" si="835"/>
        <v>0</v>
      </c>
      <c r="CG812" s="125">
        <f t="shared" si="836"/>
        <v>0</v>
      </c>
      <c r="CH812" s="125"/>
      <c r="CI812" s="125"/>
      <c r="CJ812" s="125"/>
      <c r="CK812" s="125"/>
      <c r="CL812" s="125"/>
      <c r="CM812" s="125"/>
      <c r="CN812" s="125"/>
      <c r="CO812" s="125"/>
    </row>
    <row r="813" spans="1:93" ht="24" hidden="1">
      <c r="A813" s="91"/>
      <c r="B813" s="129">
        <v>2025</v>
      </c>
      <c r="C813" s="129">
        <v>8308</v>
      </c>
      <c r="D813" s="129">
        <v>1</v>
      </c>
      <c r="E813" s="129">
        <v>2</v>
      </c>
      <c r="F813" s="129">
        <v>7</v>
      </c>
      <c r="G813" s="129"/>
      <c r="H813" s="129">
        <v>1000</v>
      </c>
      <c r="I813" s="129"/>
      <c r="J813" s="129"/>
      <c r="K813" s="203"/>
      <c r="L813" s="204"/>
      <c r="M813" s="132" t="s">
        <v>78</v>
      </c>
      <c r="N813" s="133">
        <f>N814</f>
        <v>0</v>
      </c>
      <c r="O813" s="133">
        <f>O814</f>
        <v>0</v>
      </c>
      <c r="P813" s="133">
        <f t="shared" si="863"/>
        <v>0</v>
      </c>
      <c r="Q813" s="133">
        <f>Q814</f>
        <v>0</v>
      </c>
      <c r="R813" s="133">
        <f>R814</f>
        <v>0</v>
      </c>
      <c r="S813" s="133">
        <f t="shared" si="864"/>
        <v>0</v>
      </c>
      <c r="T813" s="133">
        <f t="shared" si="865"/>
        <v>0</v>
      </c>
      <c r="U813" s="134"/>
      <c r="V813" s="135"/>
      <c r="W813" s="136"/>
      <c r="X813" s="137"/>
      <c r="Y813" s="133">
        <f t="shared" ref="Y813:AN814" si="879">Y814</f>
        <v>0</v>
      </c>
      <c r="Z813" s="133">
        <f t="shared" si="879"/>
        <v>0</v>
      </c>
      <c r="AA813" s="133">
        <f t="shared" si="879"/>
        <v>0</v>
      </c>
      <c r="AB813" s="133">
        <f t="shared" si="879"/>
        <v>0</v>
      </c>
      <c r="AC813" s="133">
        <f t="shared" si="879"/>
        <v>0</v>
      </c>
      <c r="AD813" s="133">
        <f t="shared" si="879"/>
        <v>0</v>
      </c>
      <c r="AE813" s="133">
        <f t="shared" si="879"/>
        <v>0</v>
      </c>
      <c r="AF813" s="133">
        <f t="shared" si="879"/>
        <v>0</v>
      </c>
      <c r="AG813" s="133">
        <f t="shared" si="879"/>
        <v>0</v>
      </c>
      <c r="AH813" s="133">
        <f t="shared" si="879"/>
        <v>0</v>
      </c>
      <c r="AI813" s="133">
        <f t="shared" si="879"/>
        <v>0</v>
      </c>
      <c r="AJ813" s="133">
        <f t="shared" si="879"/>
        <v>0</v>
      </c>
      <c r="AK813" s="133">
        <f t="shared" si="879"/>
        <v>0</v>
      </c>
      <c r="AL813" s="133">
        <f t="shared" si="879"/>
        <v>0</v>
      </c>
      <c r="AM813" s="133">
        <f t="shared" si="855"/>
        <v>0</v>
      </c>
      <c r="AN813" s="133">
        <f>AN814</f>
        <v>0</v>
      </c>
      <c r="AO813" s="133">
        <f>AO814</f>
        <v>0</v>
      </c>
      <c r="AP813" s="133">
        <f t="shared" si="856"/>
        <v>0</v>
      </c>
      <c r="AQ813" s="133">
        <f t="shared" si="868"/>
        <v>0</v>
      </c>
      <c r="AR813" s="133">
        <f>AR814</f>
        <v>0</v>
      </c>
      <c r="AS813" s="133">
        <f>AS814</f>
        <v>0</v>
      </c>
      <c r="AT813" s="133">
        <f t="shared" si="819"/>
        <v>0</v>
      </c>
      <c r="AU813" s="133">
        <f>AU814</f>
        <v>0</v>
      </c>
      <c r="AV813" s="133">
        <f>AV814</f>
        <v>0</v>
      </c>
      <c r="AW813" s="133">
        <f t="shared" si="820"/>
        <v>0</v>
      </c>
      <c r="AX813" s="133">
        <f t="shared" si="821"/>
        <v>0</v>
      </c>
      <c r="AY813" s="133">
        <f>AY814</f>
        <v>0</v>
      </c>
      <c r="AZ813" s="133">
        <f>AZ814</f>
        <v>0</v>
      </c>
      <c r="BA813" s="133">
        <f t="shared" si="822"/>
        <v>0</v>
      </c>
      <c r="BB813" s="133">
        <f>BB814</f>
        <v>0</v>
      </c>
      <c r="BC813" s="133">
        <f>BC814</f>
        <v>0</v>
      </c>
      <c r="BD813" s="133">
        <f t="shared" si="823"/>
        <v>0</v>
      </c>
      <c r="BE813" s="133">
        <f t="shared" si="824"/>
        <v>0</v>
      </c>
      <c r="BF813" s="133">
        <f>BF814</f>
        <v>0</v>
      </c>
      <c r="BG813" s="133">
        <f>BG814</f>
        <v>0</v>
      </c>
      <c r="BH813" s="133">
        <f t="shared" si="825"/>
        <v>0</v>
      </c>
      <c r="BI813" s="133">
        <f>BI814</f>
        <v>0</v>
      </c>
      <c r="BJ813" s="133">
        <f>BJ814</f>
        <v>0</v>
      </c>
      <c r="BK813" s="133">
        <f t="shared" si="826"/>
        <v>0</v>
      </c>
      <c r="BL813" s="133">
        <f t="shared" si="827"/>
        <v>0</v>
      </c>
      <c r="BM813" s="133">
        <f>BM814</f>
        <v>0</v>
      </c>
      <c r="BN813" s="133">
        <f>BN814</f>
        <v>0</v>
      </c>
      <c r="BO813" s="133">
        <f t="shared" si="828"/>
        <v>0</v>
      </c>
      <c r="BP813" s="133">
        <f>BP814</f>
        <v>0</v>
      </c>
      <c r="BQ813" s="133">
        <f>BQ814</f>
        <v>0</v>
      </c>
      <c r="BR813" s="133">
        <f t="shared" si="829"/>
        <v>0</v>
      </c>
      <c r="BS813" s="133">
        <f t="shared" si="830"/>
        <v>0</v>
      </c>
      <c r="BT813" s="133">
        <f>BT814</f>
        <v>0</v>
      </c>
      <c r="BU813" s="133">
        <f>BU814</f>
        <v>0</v>
      </c>
      <c r="BV813" s="133">
        <f t="shared" si="831"/>
        <v>0</v>
      </c>
      <c r="BW813" s="133">
        <f>BW814</f>
        <v>0</v>
      </c>
      <c r="BX813" s="133">
        <f>BX814</f>
        <v>0</v>
      </c>
      <c r="BY813" s="133">
        <f t="shared" si="832"/>
        <v>0</v>
      </c>
      <c r="BZ813" s="133">
        <f t="shared" si="833"/>
        <v>0</v>
      </c>
      <c r="CA813" s="133">
        <f>CA814</f>
        <v>0</v>
      </c>
      <c r="CB813" s="133">
        <f>CB814</f>
        <v>0</v>
      </c>
      <c r="CC813" s="133">
        <f t="shared" si="834"/>
        <v>0</v>
      </c>
      <c r="CD813" s="133">
        <f>CD814</f>
        <v>0</v>
      </c>
      <c r="CE813" s="133">
        <f>CE814</f>
        <v>0</v>
      </c>
      <c r="CF813" s="133">
        <f t="shared" si="835"/>
        <v>0</v>
      </c>
      <c r="CG813" s="133">
        <f t="shared" si="836"/>
        <v>0</v>
      </c>
      <c r="CH813" s="133"/>
      <c r="CI813" s="133"/>
      <c r="CJ813" s="133"/>
      <c r="CK813" s="133"/>
      <c r="CL813" s="133"/>
      <c r="CM813" s="133"/>
      <c r="CN813" s="133"/>
      <c r="CO813" s="133"/>
    </row>
    <row r="814" spans="1:93" s="120" customFormat="1" ht="24" hidden="1">
      <c r="A814" s="91"/>
      <c r="B814" s="138">
        <v>2025</v>
      </c>
      <c r="C814" s="138">
        <v>8308</v>
      </c>
      <c r="D814" s="138">
        <v>1</v>
      </c>
      <c r="E814" s="138">
        <v>2</v>
      </c>
      <c r="F814" s="138">
        <v>7</v>
      </c>
      <c r="G814" s="138"/>
      <c r="H814" s="138">
        <v>1000</v>
      </c>
      <c r="I814" s="138">
        <v>1700</v>
      </c>
      <c r="J814" s="138"/>
      <c r="K814" s="139" t="s">
        <v>51</v>
      </c>
      <c r="L814" s="140"/>
      <c r="M814" s="141" t="s">
        <v>660</v>
      </c>
      <c r="N814" s="142">
        <f t="shared" ref="N814:R814" si="880">N815</f>
        <v>0</v>
      </c>
      <c r="O814" s="142">
        <f t="shared" si="880"/>
        <v>0</v>
      </c>
      <c r="P814" s="142">
        <f t="shared" si="863"/>
        <v>0</v>
      </c>
      <c r="Q814" s="142">
        <f t="shared" si="880"/>
        <v>0</v>
      </c>
      <c r="R814" s="142">
        <f t="shared" si="880"/>
        <v>0</v>
      </c>
      <c r="S814" s="142">
        <f t="shared" si="864"/>
        <v>0</v>
      </c>
      <c r="T814" s="142">
        <f t="shared" si="865"/>
        <v>0</v>
      </c>
      <c r="U814" s="143"/>
      <c r="V814" s="144"/>
      <c r="W814" s="145"/>
      <c r="X814" s="146"/>
      <c r="Y814" s="142">
        <f t="shared" si="879"/>
        <v>0</v>
      </c>
      <c r="Z814" s="142">
        <f t="shared" si="879"/>
        <v>0</v>
      </c>
      <c r="AA814" s="142">
        <f t="shared" si="879"/>
        <v>0</v>
      </c>
      <c r="AB814" s="142">
        <f t="shared" si="879"/>
        <v>0</v>
      </c>
      <c r="AC814" s="142">
        <f t="shared" si="879"/>
        <v>0</v>
      </c>
      <c r="AD814" s="142">
        <f t="shared" si="879"/>
        <v>0</v>
      </c>
      <c r="AE814" s="142">
        <f t="shared" si="879"/>
        <v>0</v>
      </c>
      <c r="AF814" s="142">
        <f t="shared" si="879"/>
        <v>0</v>
      </c>
      <c r="AG814" s="142">
        <f t="shared" si="879"/>
        <v>0</v>
      </c>
      <c r="AH814" s="142">
        <f t="shared" si="879"/>
        <v>0</v>
      </c>
      <c r="AI814" s="142">
        <f t="shared" si="879"/>
        <v>0</v>
      </c>
      <c r="AJ814" s="142">
        <f t="shared" si="879"/>
        <v>0</v>
      </c>
      <c r="AK814" s="142">
        <f t="shared" si="879"/>
        <v>0</v>
      </c>
      <c r="AL814" s="142">
        <f t="shared" si="879"/>
        <v>0</v>
      </c>
      <c r="AM814" s="142">
        <f t="shared" si="855"/>
        <v>0</v>
      </c>
      <c r="AN814" s="142">
        <f t="shared" si="879"/>
        <v>0</v>
      </c>
      <c r="AO814" s="142">
        <f t="shared" ref="AO814" si="881">AO815</f>
        <v>0</v>
      </c>
      <c r="AP814" s="142">
        <f t="shared" si="856"/>
        <v>0</v>
      </c>
      <c r="AQ814" s="142">
        <f t="shared" si="868"/>
        <v>0</v>
      </c>
      <c r="AR814" s="142">
        <f t="shared" ref="AR814:AV814" si="882">AR815</f>
        <v>0</v>
      </c>
      <c r="AS814" s="142">
        <f t="shared" si="882"/>
        <v>0</v>
      </c>
      <c r="AT814" s="142">
        <f t="shared" si="819"/>
        <v>0</v>
      </c>
      <c r="AU814" s="142">
        <f t="shared" si="882"/>
        <v>0</v>
      </c>
      <c r="AV814" s="142">
        <f t="shared" si="882"/>
        <v>0</v>
      </c>
      <c r="AW814" s="142">
        <f t="shared" si="820"/>
        <v>0</v>
      </c>
      <c r="AX814" s="142">
        <f t="shared" si="821"/>
        <v>0</v>
      </c>
      <c r="AY814" s="142">
        <f t="shared" ref="AY814:BC814" si="883">AY815</f>
        <v>0</v>
      </c>
      <c r="AZ814" s="142">
        <f t="shared" si="883"/>
        <v>0</v>
      </c>
      <c r="BA814" s="142">
        <f t="shared" si="822"/>
        <v>0</v>
      </c>
      <c r="BB814" s="142">
        <f t="shared" si="883"/>
        <v>0</v>
      </c>
      <c r="BC814" s="142">
        <f t="shared" si="883"/>
        <v>0</v>
      </c>
      <c r="BD814" s="142">
        <f t="shared" si="823"/>
        <v>0</v>
      </c>
      <c r="BE814" s="142">
        <f t="shared" si="824"/>
        <v>0</v>
      </c>
      <c r="BF814" s="142">
        <f t="shared" ref="BF814:BJ814" si="884">BF815</f>
        <v>0</v>
      </c>
      <c r="BG814" s="142">
        <f t="shared" si="884"/>
        <v>0</v>
      </c>
      <c r="BH814" s="142">
        <f t="shared" si="825"/>
        <v>0</v>
      </c>
      <c r="BI814" s="142">
        <f t="shared" si="884"/>
        <v>0</v>
      </c>
      <c r="BJ814" s="142">
        <f t="shared" si="884"/>
        <v>0</v>
      </c>
      <c r="BK814" s="142">
        <f t="shared" si="826"/>
        <v>0</v>
      </c>
      <c r="BL814" s="142">
        <f t="shared" si="827"/>
        <v>0</v>
      </c>
      <c r="BM814" s="142">
        <f t="shared" ref="BM814:BQ814" si="885">BM815</f>
        <v>0</v>
      </c>
      <c r="BN814" s="142">
        <f t="shared" si="885"/>
        <v>0</v>
      </c>
      <c r="BO814" s="142">
        <f t="shared" si="828"/>
        <v>0</v>
      </c>
      <c r="BP814" s="142">
        <f t="shared" si="885"/>
        <v>0</v>
      </c>
      <c r="BQ814" s="142">
        <f t="shared" si="885"/>
        <v>0</v>
      </c>
      <c r="BR814" s="142">
        <f t="shared" si="829"/>
        <v>0</v>
      </c>
      <c r="BS814" s="142">
        <f t="shared" si="830"/>
        <v>0</v>
      </c>
      <c r="BT814" s="142">
        <f t="shared" ref="BT814:BX814" si="886">BT815</f>
        <v>0</v>
      </c>
      <c r="BU814" s="142">
        <f t="shared" si="886"/>
        <v>0</v>
      </c>
      <c r="BV814" s="142">
        <f t="shared" si="831"/>
        <v>0</v>
      </c>
      <c r="BW814" s="142">
        <f t="shared" si="886"/>
        <v>0</v>
      </c>
      <c r="BX814" s="142">
        <f t="shared" si="886"/>
        <v>0</v>
      </c>
      <c r="BY814" s="142">
        <f t="shared" si="832"/>
        <v>0</v>
      </c>
      <c r="BZ814" s="142">
        <f t="shared" si="833"/>
        <v>0</v>
      </c>
      <c r="CA814" s="142">
        <f t="shared" ref="CA814:CE814" si="887">CA815</f>
        <v>0</v>
      </c>
      <c r="CB814" s="142">
        <f t="shared" si="887"/>
        <v>0</v>
      </c>
      <c r="CC814" s="142">
        <f t="shared" si="834"/>
        <v>0</v>
      </c>
      <c r="CD814" s="142">
        <f t="shared" si="887"/>
        <v>0</v>
      </c>
      <c r="CE814" s="142">
        <f t="shared" si="887"/>
        <v>0</v>
      </c>
      <c r="CF814" s="142">
        <f t="shared" si="835"/>
        <v>0</v>
      </c>
      <c r="CG814" s="142">
        <f t="shared" si="836"/>
        <v>0</v>
      </c>
      <c r="CH814" s="142"/>
      <c r="CI814" s="142"/>
      <c r="CJ814" s="142"/>
      <c r="CK814" s="142"/>
      <c r="CL814" s="142"/>
      <c r="CM814" s="142"/>
      <c r="CN814" s="142"/>
      <c r="CO814" s="142"/>
    </row>
    <row r="815" spans="1:93" s="120" customFormat="1" ht="24" hidden="1">
      <c r="A815" s="91"/>
      <c r="B815" s="147">
        <v>2025</v>
      </c>
      <c r="C815" s="147">
        <v>8308</v>
      </c>
      <c r="D815" s="147">
        <v>1</v>
      </c>
      <c r="E815" s="147">
        <v>2</v>
      </c>
      <c r="F815" s="147">
        <v>7</v>
      </c>
      <c r="G815" s="147"/>
      <c r="H815" s="147">
        <v>1000</v>
      </c>
      <c r="I815" s="147">
        <v>1700</v>
      </c>
      <c r="J815" s="147">
        <v>171</v>
      </c>
      <c r="K815" s="148" t="s">
        <v>51</v>
      </c>
      <c r="L815" s="149"/>
      <c r="M815" s="150" t="s">
        <v>661</v>
      </c>
      <c r="N815" s="151">
        <f>SUM(N816)</f>
        <v>0</v>
      </c>
      <c r="O815" s="151">
        <f>SUM(O816)</f>
        <v>0</v>
      </c>
      <c r="P815" s="151">
        <f t="shared" si="863"/>
        <v>0</v>
      </c>
      <c r="Q815" s="151">
        <f>SUM(Q816)</f>
        <v>0</v>
      </c>
      <c r="R815" s="151">
        <f>SUM(R816)</f>
        <v>0</v>
      </c>
      <c r="S815" s="151">
        <f t="shared" si="864"/>
        <v>0</v>
      </c>
      <c r="T815" s="151">
        <f t="shared" si="865"/>
        <v>0</v>
      </c>
      <c r="U815" s="152"/>
      <c r="V815" s="153"/>
      <c r="W815" s="154"/>
      <c r="X815" s="155"/>
      <c r="Y815" s="151">
        <f t="shared" ref="Y815:AL815" si="888">SUM(Y816)</f>
        <v>0</v>
      </c>
      <c r="Z815" s="151">
        <f t="shared" si="888"/>
        <v>0</v>
      </c>
      <c r="AA815" s="151">
        <f t="shared" si="888"/>
        <v>0</v>
      </c>
      <c r="AB815" s="151">
        <f t="shared" si="888"/>
        <v>0</v>
      </c>
      <c r="AC815" s="151">
        <f t="shared" si="888"/>
        <v>0</v>
      </c>
      <c r="AD815" s="151">
        <f t="shared" si="888"/>
        <v>0</v>
      </c>
      <c r="AE815" s="151">
        <f t="shared" si="888"/>
        <v>0</v>
      </c>
      <c r="AF815" s="151">
        <f t="shared" si="888"/>
        <v>0</v>
      </c>
      <c r="AG815" s="151">
        <f t="shared" si="888"/>
        <v>0</v>
      </c>
      <c r="AH815" s="151">
        <f t="shared" si="888"/>
        <v>0</v>
      </c>
      <c r="AI815" s="151">
        <f t="shared" si="888"/>
        <v>0</v>
      </c>
      <c r="AJ815" s="151">
        <f t="shared" si="888"/>
        <v>0</v>
      </c>
      <c r="AK815" s="151">
        <f t="shared" si="888"/>
        <v>0</v>
      </c>
      <c r="AL815" s="151">
        <f t="shared" si="888"/>
        <v>0</v>
      </c>
      <c r="AM815" s="151">
        <f t="shared" si="855"/>
        <v>0</v>
      </c>
      <c r="AN815" s="151">
        <f>SUM(AN816)</f>
        <v>0</v>
      </c>
      <c r="AO815" s="151">
        <f>SUM(AO816)</f>
        <v>0</v>
      </c>
      <c r="AP815" s="151">
        <f t="shared" si="856"/>
        <v>0</v>
      </c>
      <c r="AQ815" s="151">
        <f t="shared" si="868"/>
        <v>0</v>
      </c>
      <c r="AR815" s="151">
        <f>SUM(AR816)</f>
        <v>0</v>
      </c>
      <c r="AS815" s="151">
        <f>SUM(AS816)</f>
        <v>0</v>
      </c>
      <c r="AT815" s="151">
        <f t="shared" si="819"/>
        <v>0</v>
      </c>
      <c r="AU815" s="151">
        <f>SUM(AU816)</f>
        <v>0</v>
      </c>
      <c r="AV815" s="151">
        <f>SUM(AV816)</f>
        <v>0</v>
      </c>
      <c r="AW815" s="151">
        <f t="shared" si="820"/>
        <v>0</v>
      </c>
      <c r="AX815" s="151">
        <f t="shared" si="821"/>
        <v>0</v>
      </c>
      <c r="AY815" s="151">
        <f>SUM(AY816)</f>
        <v>0</v>
      </c>
      <c r="AZ815" s="151">
        <f>SUM(AZ816)</f>
        <v>0</v>
      </c>
      <c r="BA815" s="151">
        <f t="shared" si="822"/>
        <v>0</v>
      </c>
      <c r="BB815" s="151">
        <f>SUM(BB816)</f>
        <v>0</v>
      </c>
      <c r="BC815" s="151">
        <f>SUM(BC816)</f>
        <v>0</v>
      </c>
      <c r="BD815" s="151">
        <f t="shared" si="823"/>
        <v>0</v>
      </c>
      <c r="BE815" s="151">
        <f t="shared" si="824"/>
        <v>0</v>
      </c>
      <c r="BF815" s="151">
        <f>SUM(BF816)</f>
        <v>0</v>
      </c>
      <c r="BG815" s="151">
        <f>SUM(BG816)</f>
        <v>0</v>
      </c>
      <c r="BH815" s="151">
        <f t="shared" si="825"/>
        <v>0</v>
      </c>
      <c r="BI815" s="151">
        <f>SUM(BI816)</f>
        <v>0</v>
      </c>
      <c r="BJ815" s="151">
        <f>SUM(BJ816)</f>
        <v>0</v>
      </c>
      <c r="BK815" s="151">
        <f t="shared" si="826"/>
        <v>0</v>
      </c>
      <c r="BL815" s="151">
        <f t="shared" si="827"/>
        <v>0</v>
      </c>
      <c r="BM815" s="151">
        <f>SUM(BM816)</f>
        <v>0</v>
      </c>
      <c r="BN815" s="151">
        <f>SUM(BN816)</f>
        <v>0</v>
      </c>
      <c r="BO815" s="151">
        <f t="shared" si="828"/>
        <v>0</v>
      </c>
      <c r="BP815" s="151">
        <f>SUM(BP816)</f>
        <v>0</v>
      </c>
      <c r="BQ815" s="151">
        <f>SUM(BQ816)</f>
        <v>0</v>
      </c>
      <c r="BR815" s="151">
        <f t="shared" si="829"/>
        <v>0</v>
      </c>
      <c r="BS815" s="151">
        <f t="shared" si="830"/>
        <v>0</v>
      </c>
      <c r="BT815" s="151">
        <f>SUM(BT816)</f>
        <v>0</v>
      </c>
      <c r="BU815" s="151">
        <f>SUM(BU816)</f>
        <v>0</v>
      </c>
      <c r="BV815" s="151">
        <f t="shared" si="831"/>
        <v>0</v>
      </c>
      <c r="BW815" s="151">
        <f>SUM(BW816)</f>
        <v>0</v>
      </c>
      <c r="BX815" s="151">
        <f>SUM(BX816)</f>
        <v>0</v>
      </c>
      <c r="BY815" s="151">
        <f t="shared" si="832"/>
        <v>0</v>
      </c>
      <c r="BZ815" s="151">
        <f t="shared" si="833"/>
        <v>0</v>
      </c>
      <c r="CA815" s="151">
        <f>SUM(CA816)</f>
        <v>0</v>
      </c>
      <c r="CB815" s="151">
        <f>SUM(CB816)</f>
        <v>0</v>
      </c>
      <c r="CC815" s="151">
        <f t="shared" si="834"/>
        <v>0</v>
      </c>
      <c r="CD815" s="151">
        <f>SUM(CD816)</f>
        <v>0</v>
      </c>
      <c r="CE815" s="151">
        <f>SUM(CE816)</f>
        <v>0</v>
      </c>
      <c r="CF815" s="151">
        <f t="shared" si="835"/>
        <v>0</v>
      </c>
      <c r="CG815" s="151">
        <f t="shared" si="836"/>
        <v>0</v>
      </c>
      <c r="CH815" s="151"/>
      <c r="CI815" s="151"/>
      <c r="CJ815" s="151"/>
      <c r="CK815" s="151"/>
      <c r="CL815" s="151"/>
      <c r="CM815" s="151"/>
      <c r="CN815" s="151"/>
      <c r="CO815" s="151"/>
    </row>
    <row r="816" spans="1:93" s="120" customFormat="1" ht="24" hidden="1">
      <c r="A816" s="91"/>
      <c r="B816" s="156">
        <v>2025</v>
      </c>
      <c r="C816" s="156">
        <v>8308</v>
      </c>
      <c r="D816" s="156">
        <v>1</v>
      </c>
      <c r="E816" s="156">
        <v>2</v>
      </c>
      <c r="F816" s="156">
        <v>7</v>
      </c>
      <c r="G816" s="156"/>
      <c r="H816" s="156">
        <v>1000</v>
      </c>
      <c r="I816" s="156">
        <v>1700</v>
      </c>
      <c r="J816" s="156">
        <v>171</v>
      </c>
      <c r="K816" s="157">
        <v>665</v>
      </c>
      <c r="L816" s="158"/>
      <c r="M816" s="159" t="s">
        <v>662</v>
      </c>
      <c r="N816" s="160">
        <v>0</v>
      </c>
      <c r="O816" s="160">
        <v>0</v>
      </c>
      <c r="P816" s="161">
        <f t="shared" si="863"/>
        <v>0</v>
      </c>
      <c r="Q816" s="160">
        <v>0</v>
      </c>
      <c r="R816" s="160">
        <v>0</v>
      </c>
      <c r="S816" s="161">
        <f t="shared" si="864"/>
        <v>0</v>
      </c>
      <c r="T816" s="161">
        <f t="shared" si="865"/>
        <v>0</v>
      </c>
      <c r="U816" s="162" t="s">
        <v>82</v>
      </c>
      <c r="V816" s="163"/>
      <c r="W816" s="164"/>
      <c r="X816" s="165" t="s">
        <v>58</v>
      </c>
      <c r="Y816" s="166">
        <v>0</v>
      </c>
      <c r="Z816" s="166">
        <v>0</v>
      </c>
      <c r="AA816" s="166">
        <v>0</v>
      </c>
      <c r="AB816" s="166">
        <v>0</v>
      </c>
      <c r="AC816" s="166">
        <v>0</v>
      </c>
      <c r="AD816" s="166">
        <v>0</v>
      </c>
      <c r="AE816" s="166">
        <v>0</v>
      </c>
      <c r="AF816" s="166">
        <v>0</v>
      </c>
      <c r="AG816" s="166">
        <v>0</v>
      </c>
      <c r="AH816" s="166">
        <v>0</v>
      </c>
      <c r="AI816" s="166">
        <v>0</v>
      </c>
      <c r="AJ816" s="166">
        <v>0</v>
      </c>
      <c r="AK816" s="160">
        <f>N816+Y816-AE816</f>
        <v>0</v>
      </c>
      <c r="AL816" s="160">
        <f>O816+Z816-AF816</f>
        <v>0</v>
      </c>
      <c r="AM816" s="161">
        <f t="shared" si="855"/>
        <v>0</v>
      </c>
      <c r="AN816" s="160">
        <f>Q816+AA816-AG816</f>
        <v>0</v>
      </c>
      <c r="AO816" s="160">
        <f>R816+AB816-AH816</f>
        <v>0</v>
      </c>
      <c r="AP816" s="161">
        <f t="shared" si="856"/>
        <v>0</v>
      </c>
      <c r="AQ816" s="161">
        <f t="shared" si="868"/>
        <v>0</v>
      </c>
      <c r="AR816" s="166">
        <v>0</v>
      </c>
      <c r="AS816" s="166">
        <v>0</v>
      </c>
      <c r="AT816" s="161">
        <f t="shared" si="819"/>
        <v>0</v>
      </c>
      <c r="AU816" s="166">
        <v>0</v>
      </c>
      <c r="AV816" s="166">
        <v>0</v>
      </c>
      <c r="AW816" s="161">
        <f t="shared" si="820"/>
        <v>0</v>
      </c>
      <c r="AX816" s="161">
        <f t="shared" si="821"/>
        <v>0</v>
      </c>
      <c r="AY816" s="166">
        <v>0</v>
      </c>
      <c r="AZ816" s="166">
        <v>0</v>
      </c>
      <c r="BA816" s="161">
        <f t="shared" si="822"/>
        <v>0</v>
      </c>
      <c r="BB816" s="166">
        <v>0</v>
      </c>
      <c r="BC816" s="166">
        <v>0</v>
      </c>
      <c r="BD816" s="161">
        <f t="shared" si="823"/>
        <v>0</v>
      </c>
      <c r="BE816" s="161">
        <f t="shared" si="824"/>
        <v>0</v>
      </c>
      <c r="BF816" s="166">
        <v>0</v>
      </c>
      <c r="BG816" s="166">
        <v>0</v>
      </c>
      <c r="BH816" s="161">
        <f t="shared" si="825"/>
        <v>0</v>
      </c>
      <c r="BI816" s="166">
        <v>0</v>
      </c>
      <c r="BJ816" s="166">
        <v>0</v>
      </c>
      <c r="BK816" s="161">
        <f t="shared" si="826"/>
        <v>0</v>
      </c>
      <c r="BL816" s="161">
        <f t="shared" si="827"/>
        <v>0</v>
      </c>
      <c r="BM816" s="166">
        <v>0</v>
      </c>
      <c r="BN816" s="166">
        <v>0</v>
      </c>
      <c r="BO816" s="161">
        <f t="shared" si="828"/>
        <v>0</v>
      </c>
      <c r="BP816" s="166">
        <v>0</v>
      </c>
      <c r="BQ816" s="166">
        <v>0</v>
      </c>
      <c r="BR816" s="161">
        <f t="shared" si="829"/>
        <v>0</v>
      </c>
      <c r="BS816" s="161">
        <f t="shared" si="830"/>
        <v>0</v>
      </c>
      <c r="BT816" s="166">
        <v>0</v>
      </c>
      <c r="BU816" s="166">
        <v>0</v>
      </c>
      <c r="BV816" s="161">
        <f t="shared" si="831"/>
        <v>0</v>
      </c>
      <c r="BW816" s="166">
        <v>0</v>
      </c>
      <c r="BX816" s="166">
        <v>0</v>
      </c>
      <c r="BY816" s="161">
        <f t="shared" si="832"/>
        <v>0</v>
      </c>
      <c r="BZ816" s="161">
        <f t="shared" si="833"/>
        <v>0</v>
      </c>
      <c r="CA816" s="160">
        <f>AK816-AR816-AY816-BF816-BM816-BT816</f>
        <v>0</v>
      </c>
      <c r="CB816" s="160">
        <f>AL816-AS816-AZ816-BG816-BN816-BU816</f>
        <v>0</v>
      </c>
      <c r="CC816" s="161">
        <f t="shared" si="834"/>
        <v>0</v>
      </c>
      <c r="CD816" s="160">
        <f>AN816-AU816-BB816-BI816-BP816-BW816</f>
        <v>0</v>
      </c>
      <c r="CE816" s="160">
        <f>AO816-AV816-BC816-BJ816-BQ816-BX816</f>
        <v>0</v>
      </c>
      <c r="CF816" s="161">
        <f t="shared" si="835"/>
        <v>0</v>
      </c>
      <c r="CG816" s="161">
        <f t="shared" si="836"/>
        <v>0</v>
      </c>
      <c r="CH816" s="160">
        <f>V816+AC816-AI816</f>
        <v>0</v>
      </c>
      <c r="CI816" s="160">
        <f>W816+AD816-AJ816</f>
        <v>0</v>
      </c>
      <c r="CJ816" s="166">
        <v>0</v>
      </c>
      <c r="CK816" s="166">
        <v>0</v>
      </c>
      <c r="CL816" s="166">
        <v>0</v>
      </c>
      <c r="CM816" s="166">
        <v>0</v>
      </c>
      <c r="CN816" s="160">
        <f>CH816-CJ816-CL816</f>
        <v>0</v>
      </c>
      <c r="CO816" s="160">
        <f>CI816-CK816-CM816</f>
        <v>0</v>
      </c>
    </row>
    <row r="817" spans="1:93" s="120" customFormat="1" ht="24" hidden="1">
      <c r="A817" s="91"/>
      <c r="B817" s="121">
        <v>2025</v>
      </c>
      <c r="C817" s="121">
        <v>8308</v>
      </c>
      <c r="D817" s="121">
        <v>1</v>
      </c>
      <c r="E817" s="121">
        <v>2</v>
      </c>
      <c r="F817" s="121">
        <v>8</v>
      </c>
      <c r="G817" s="121"/>
      <c r="H817" s="121"/>
      <c r="I817" s="121"/>
      <c r="J817" s="121"/>
      <c r="K817" s="122"/>
      <c r="L817" s="123"/>
      <c r="M817" s="124" t="s">
        <v>666</v>
      </c>
      <c r="N817" s="125">
        <f>+N818+N822</f>
        <v>0</v>
      </c>
      <c r="O817" s="125">
        <f>+O818+O822</f>
        <v>0</v>
      </c>
      <c r="P817" s="125">
        <f t="shared" si="863"/>
        <v>0</v>
      </c>
      <c r="Q817" s="125">
        <f>+Q818+Q822</f>
        <v>0</v>
      </c>
      <c r="R817" s="125">
        <f>+R818+R822</f>
        <v>0</v>
      </c>
      <c r="S817" s="125">
        <f t="shared" si="864"/>
        <v>0</v>
      </c>
      <c r="T817" s="125">
        <f t="shared" si="865"/>
        <v>0</v>
      </c>
      <c r="U817" s="126"/>
      <c r="V817" s="127"/>
      <c r="W817" s="128"/>
      <c r="X817" s="126"/>
      <c r="Y817" s="125">
        <f t="shared" ref="Y817:AL817" si="889">+Y818+Y822</f>
        <v>0</v>
      </c>
      <c r="Z817" s="125">
        <f t="shared" si="889"/>
        <v>0</v>
      </c>
      <c r="AA817" s="125">
        <f t="shared" si="889"/>
        <v>0</v>
      </c>
      <c r="AB817" s="125">
        <f t="shared" si="889"/>
        <v>0</v>
      </c>
      <c r="AC817" s="125">
        <f t="shared" si="889"/>
        <v>0</v>
      </c>
      <c r="AD817" s="125">
        <f t="shared" si="889"/>
        <v>0</v>
      </c>
      <c r="AE817" s="125">
        <f t="shared" si="889"/>
        <v>0</v>
      </c>
      <c r="AF817" s="125">
        <f t="shared" si="889"/>
        <v>0</v>
      </c>
      <c r="AG817" s="125">
        <f t="shared" si="889"/>
        <v>0</v>
      </c>
      <c r="AH817" s="125">
        <f t="shared" si="889"/>
        <v>0</v>
      </c>
      <c r="AI817" s="125">
        <f t="shared" si="889"/>
        <v>0</v>
      </c>
      <c r="AJ817" s="125">
        <f t="shared" si="889"/>
        <v>0</v>
      </c>
      <c r="AK817" s="125">
        <f t="shared" si="889"/>
        <v>0</v>
      </c>
      <c r="AL817" s="125">
        <f t="shared" si="889"/>
        <v>0</v>
      </c>
      <c r="AM817" s="125">
        <f t="shared" si="855"/>
        <v>0</v>
      </c>
      <c r="AN817" s="125">
        <f>+AN818+AN822</f>
        <v>0</v>
      </c>
      <c r="AO817" s="125">
        <f>+AO818+AO822</f>
        <v>0</v>
      </c>
      <c r="AP817" s="125">
        <f t="shared" si="856"/>
        <v>0</v>
      </c>
      <c r="AQ817" s="125">
        <f t="shared" si="868"/>
        <v>0</v>
      </c>
      <c r="AR817" s="125">
        <f>+AR818+AR822</f>
        <v>0</v>
      </c>
      <c r="AS817" s="125">
        <f>+AS818+AS822</f>
        <v>0</v>
      </c>
      <c r="AT817" s="125">
        <f t="shared" si="819"/>
        <v>0</v>
      </c>
      <c r="AU817" s="125">
        <f>+AU818+AU822</f>
        <v>0</v>
      </c>
      <c r="AV817" s="125">
        <f>+AV818+AV822</f>
        <v>0</v>
      </c>
      <c r="AW817" s="125">
        <f t="shared" si="820"/>
        <v>0</v>
      </c>
      <c r="AX817" s="125">
        <f t="shared" si="821"/>
        <v>0</v>
      </c>
      <c r="AY817" s="125">
        <f>+AY818+AY822</f>
        <v>0</v>
      </c>
      <c r="AZ817" s="125">
        <f>+AZ818+AZ822</f>
        <v>0</v>
      </c>
      <c r="BA817" s="125">
        <f t="shared" si="822"/>
        <v>0</v>
      </c>
      <c r="BB817" s="125">
        <f>+BB818+BB822</f>
        <v>0</v>
      </c>
      <c r="BC817" s="125">
        <f>+BC818+BC822</f>
        <v>0</v>
      </c>
      <c r="BD817" s="125">
        <f t="shared" si="823"/>
        <v>0</v>
      </c>
      <c r="BE817" s="125">
        <f t="shared" si="824"/>
        <v>0</v>
      </c>
      <c r="BF817" s="125">
        <f>+BF818+BF822</f>
        <v>0</v>
      </c>
      <c r="BG817" s="125">
        <f>+BG818+BG822</f>
        <v>0</v>
      </c>
      <c r="BH817" s="125">
        <f t="shared" si="825"/>
        <v>0</v>
      </c>
      <c r="BI817" s="125">
        <f>+BI818+BI822</f>
        <v>0</v>
      </c>
      <c r="BJ817" s="125">
        <f>+BJ818+BJ822</f>
        <v>0</v>
      </c>
      <c r="BK817" s="125">
        <f t="shared" si="826"/>
        <v>0</v>
      </c>
      <c r="BL817" s="125">
        <f t="shared" si="827"/>
        <v>0</v>
      </c>
      <c r="BM817" s="125">
        <f>+BM818+BM822</f>
        <v>0</v>
      </c>
      <c r="BN817" s="125">
        <f>+BN818+BN822</f>
        <v>0</v>
      </c>
      <c r="BO817" s="125">
        <f t="shared" si="828"/>
        <v>0</v>
      </c>
      <c r="BP817" s="125">
        <f>+BP818+BP822</f>
        <v>0</v>
      </c>
      <c r="BQ817" s="125">
        <f>+BQ818+BQ822</f>
        <v>0</v>
      </c>
      <c r="BR817" s="125">
        <f t="shared" si="829"/>
        <v>0</v>
      </c>
      <c r="BS817" s="125">
        <f t="shared" si="830"/>
        <v>0</v>
      </c>
      <c r="BT817" s="125">
        <f>+BT818+BT822</f>
        <v>0</v>
      </c>
      <c r="BU817" s="125">
        <f>+BU818+BU822</f>
        <v>0</v>
      </c>
      <c r="BV817" s="125">
        <f t="shared" si="831"/>
        <v>0</v>
      </c>
      <c r="BW817" s="125">
        <f>+BW818+BW822</f>
        <v>0</v>
      </c>
      <c r="BX817" s="125">
        <f>+BX818+BX822</f>
        <v>0</v>
      </c>
      <c r="BY817" s="125">
        <f t="shared" si="832"/>
        <v>0</v>
      </c>
      <c r="BZ817" s="125">
        <f t="shared" si="833"/>
        <v>0</v>
      </c>
      <c r="CA817" s="125">
        <f>+CA818+CA822</f>
        <v>0</v>
      </c>
      <c r="CB817" s="125">
        <f>+CB818+CB822</f>
        <v>0</v>
      </c>
      <c r="CC817" s="125">
        <f t="shared" si="834"/>
        <v>0</v>
      </c>
      <c r="CD817" s="125">
        <f>+CD818+CD822</f>
        <v>0</v>
      </c>
      <c r="CE817" s="125">
        <f>+CE818+CE822</f>
        <v>0</v>
      </c>
      <c r="CF817" s="125">
        <f t="shared" si="835"/>
        <v>0</v>
      </c>
      <c r="CG817" s="125">
        <f t="shared" si="836"/>
        <v>0</v>
      </c>
      <c r="CH817" s="125"/>
      <c r="CI817" s="125"/>
      <c r="CJ817" s="125"/>
      <c r="CK817" s="125"/>
      <c r="CL817" s="125"/>
      <c r="CM817" s="125"/>
      <c r="CN817" s="125"/>
      <c r="CO817" s="125"/>
    </row>
    <row r="818" spans="1:93" ht="24" hidden="1">
      <c r="A818" s="91"/>
      <c r="B818" s="129">
        <v>2025</v>
      </c>
      <c r="C818" s="129">
        <v>8308</v>
      </c>
      <c r="D818" s="129">
        <v>1</v>
      </c>
      <c r="E818" s="129">
        <v>2</v>
      </c>
      <c r="F818" s="129">
        <v>8</v>
      </c>
      <c r="G818" s="129"/>
      <c r="H818" s="129">
        <v>1000</v>
      </c>
      <c r="I818" s="129"/>
      <c r="J818" s="129"/>
      <c r="K818" s="203"/>
      <c r="L818" s="204"/>
      <c r="M818" s="132" t="s">
        <v>78</v>
      </c>
      <c r="N818" s="133">
        <f>N819</f>
        <v>0</v>
      </c>
      <c r="O818" s="133">
        <f>O819</f>
        <v>0</v>
      </c>
      <c r="P818" s="133">
        <f t="shared" si="863"/>
        <v>0</v>
      </c>
      <c r="Q818" s="133">
        <f>Q819</f>
        <v>0</v>
      </c>
      <c r="R818" s="133">
        <f>R819</f>
        <v>0</v>
      </c>
      <c r="S818" s="133">
        <f t="shared" si="864"/>
        <v>0</v>
      </c>
      <c r="T818" s="133">
        <f t="shared" si="865"/>
        <v>0</v>
      </c>
      <c r="U818" s="134"/>
      <c r="V818" s="135"/>
      <c r="W818" s="136"/>
      <c r="X818" s="137"/>
      <c r="Y818" s="133">
        <f t="shared" ref="Y818:AN819" si="890">Y819</f>
        <v>0</v>
      </c>
      <c r="Z818" s="133">
        <f t="shared" si="890"/>
        <v>0</v>
      </c>
      <c r="AA818" s="133">
        <f t="shared" si="890"/>
        <v>0</v>
      </c>
      <c r="AB818" s="133">
        <f t="shared" si="890"/>
        <v>0</v>
      </c>
      <c r="AC818" s="133">
        <f t="shared" si="890"/>
        <v>0</v>
      </c>
      <c r="AD818" s="133">
        <f t="shared" si="890"/>
        <v>0</v>
      </c>
      <c r="AE818" s="133">
        <f t="shared" si="890"/>
        <v>0</v>
      </c>
      <c r="AF818" s="133">
        <f t="shared" si="890"/>
        <v>0</v>
      </c>
      <c r="AG818" s="133">
        <f t="shared" si="890"/>
        <v>0</v>
      </c>
      <c r="AH818" s="133">
        <f t="shared" si="890"/>
        <v>0</v>
      </c>
      <c r="AI818" s="133">
        <f t="shared" si="890"/>
        <v>0</v>
      </c>
      <c r="AJ818" s="133">
        <f t="shared" si="890"/>
        <v>0</v>
      </c>
      <c r="AK818" s="133">
        <f t="shared" si="890"/>
        <v>0</v>
      </c>
      <c r="AL818" s="133">
        <f t="shared" si="890"/>
        <v>0</v>
      </c>
      <c r="AM818" s="133">
        <f t="shared" si="855"/>
        <v>0</v>
      </c>
      <c r="AN818" s="133">
        <f>AN819</f>
        <v>0</v>
      </c>
      <c r="AO818" s="133">
        <f>AO819</f>
        <v>0</v>
      </c>
      <c r="AP818" s="133">
        <f t="shared" si="856"/>
        <v>0</v>
      </c>
      <c r="AQ818" s="133">
        <f t="shared" si="868"/>
        <v>0</v>
      </c>
      <c r="AR818" s="133">
        <f>AR819</f>
        <v>0</v>
      </c>
      <c r="AS818" s="133">
        <f>AS819</f>
        <v>0</v>
      </c>
      <c r="AT818" s="133">
        <f t="shared" si="819"/>
        <v>0</v>
      </c>
      <c r="AU818" s="133">
        <f>AU819</f>
        <v>0</v>
      </c>
      <c r="AV818" s="133">
        <f>AV819</f>
        <v>0</v>
      </c>
      <c r="AW818" s="133">
        <f t="shared" si="820"/>
        <v>0</v>
      </c>
      <c r="AX818" s="133">
        <f t="shared" si="821"/>
        <v>0</v>
      </c>
      <c r="AY818" s="133">
        <f>AY819</f>
        <v>0</v>
      </c>
      <c r="AZ818" s="133">
        <f>AZ819</f>
        <v>0</v>
      </c>
      <c r="BA818" s="133">
        <f t="shared" si="822"/>
        <v>0</v>
      </c>
      <c r="BB818" s="133">
        <f>BB819</f>
        <v>0</v>
      </c>
      <c r="BC818" s="133">
        <f>BC819</f>
        <v>0</v>
      </c>
      <c r="BD818" s="133">
        <f t="shared" si="823"/>
        <v>0</v>
      </c>
      <c r="BE818" s="133">
        <f t="shared" si="824"/>
        <v>0</v>
      </c>
      <c r="BF818" s="133">
        <f>BF819</f>
        <v>0</v>
      </c>
      <c r="BG818" s="133">
        <f>BG819</f>
        <v>0</v>
      </c>
      <c r="BH818" s="133">
        <f t="shared" si="825"/>
        <v>0</v>
      </c>
      <c r="BI818" s="133">
        <f>BI819</f>
        <v>0</v>
      </c>
      <c r="BJ818" s="133">
        <f>BJ819</f>
        <v>0</v>
      </c>
      <c r="BK818" s="133">
        <f t="shared" si="826"/>
        <v>0</v>
      </c>
      <c r="BL818" s="133">
        <f t="shared" si="827"/>
        <v>0</v>
      </c>
      <c r="BM818" s="133">
        <f>BM819</f>
        <v>0</v>
      </c>
      <c r="BN818" s="133">
        <f>BN819</f>
        <v>0</v>
      </c>
      <c r="BO818" s="133">
        <f t="shared" si="828"/>
        <v>0</v>
      </c>
      <c r="BP818" s="133">
        <f>BP819</f>
        <v>0</v>
      </c>
      <c r="BQ818" s="133">
        <f>BQ819</f>
        <v>0</v>
      </c>
      <c r="BR818" s="133">
        <f t="shared" si="829"/>
        <v>0</v>
      </c>
      <c r="BS818" s="133">
        <f t="shared" si="830"/>
        <v>0</v>
      </c>
      <c r="BT818" s="133">
        <f>BT819</f>
        <v>0</v>
      </c>
      <c r="BU818" s="133">
        <f>BU819</f>
        <v>0</v>
      </c>
      <c r="BV818" s="133">
        <f t="shared" si="831"/>
        <v>0</v>
      </c>
      <c r="BW818" s="133">
        <f>BW819</f>
        <v>0</v>
      </c>
      <c r="BX818" s="133">
        <f>BX819</f>
        <v>0</v>
      </c>
      <c r="BY818" s="133">
        <f t="shared" si="832"/>
        <v>0</v>
      </c>
      <c r="BZ818" s="133">
        <f t="shared" si="833"/>
        <v>0</v>
      </c>
      <c r="CA818" s="133">
        <f>CA819</f>
        <v>0</v>
      </c>
      <c r="CB818" s="133">
        <f>CB819</f>
        <v>0</v>
      </c>
      <c r="CC818" s="133">
        <f t="shared" si="834"/>
        <v>0</v>
      </c>
      <c r="CD818" s="133">
        <f>CD819</f>
        <v>0</v>
      </c>
      <c r="CE818" s="133">
        <f>CE819</f>
        <v>0</v>
      </c>
      <c r="CF818" s="133">
        <f t="shared" si="835"/>
        <v>0</v>
      </c>
      <c r="CG818" s="133">
        <f t="shared" si="836"/>
        <v>0</v>
      </c>
      <c r="CH818" s="133"/>
      <c r="CI818" s="133"/>
      <c r="CJ818" s="133"/>
      <c r="CK818" s="133"/>
      <c r="CL818" s="133"/>
      <c r="CM818" s="133"/>
      <c r="CN818" s="133"/>
      <c r="CO818" s="133"/>
    </row>
    <row r="819" spans="1:93" s="120" customFormat="1" ht="24" hidden="1">
      <c r="A819" s="91"/>
      <c r="B819" s="138">
        <v>2025</v>
      </c>
      <c r="C819" s="138">
        <v>8308</v>
      </c>
      <c r="D819" s="138">
        <v>1</v>
      </c>
      <c r="E819" s="138">
        <v>2</v>
      </c>
      <c r="F819" s="138">
        <v>8</v>
      </c>
      <c r="G819" s="138"/>
      <c r="H819" s="138">
        <v>1000</v>
      </c>
      <c r="I819" s="138">
        <v>1700</v>
      </c>
      <c r="J819" s="138"/>
      <c r="K819" s="139" t="s">
        <v>51</v>
      </c>
      <c r="L819" s="140"/>
      <c r="M819" s="141" t="s">
        <v>660</v>
      </c>
      <c r="N819" s="142">
        <f t="shared" ref="N819:R819" si="891">N820</f>
        <v>0</v>
      </c>
      <c r="O819" s="142">
        <f t="shared" si="891"/>
        <v>0</v>
      </c>
      <c r="P819" s="142">
        <f t="shared" si="863"/>
        <v>0</v>
      </c>
      <c r="Q819" s="142">
        <f t="shared" si="891"/>
        <v>0</v>
      </c>
      <c r="R819" s="142">
        <f t="shared" si="891"/>
        <v>0</v>
      </c>
      <c r="S819" s="142">
        <f t="shared" si="864"/>
        <v>0</v>
      </c>
      <c r="T819" s="142">
        <f t="shared" si="865"/>
        <v>0</v>
      </c>
      <c r="U819" s="143"/>
      <c r="V819" s="144"/>
      <c r="W819" s="145"/>
      <c r="X819" s="146"/>
      <c r="Y819" s="142">
        <f t="shared" si="890"/>
        <v>0</v>
      </c>
      <c r="Z819" s="142">
        <f t="shared" si="890"/>
        <v>0</v>
      </c>
      <c r="AA819" s="142">
        <f t="shared" si="890"/>
        <v>0</v>
      </c>
      <c r="AB819" s="142">
        <f t="shared" si="890"/>
        <v>0</v>
      </c>
      <c r="AC819" s="142">
        <f t="shared" si="890"/>
        <v>0</v>
      </c>
      <c r="AD819" s="142">
        <f t="shared" si="890"/>
        <v>0</v>
      </c>
      <c r="AE819" s="142">
        <f t="shared" si="890"/>
        <v>0</v>
      </c>
      <c r="AF819" s="142">
        <f t="shared" si="890"/>
        <v>0</v>
      </c>
      <c r="AG819" s="142">
        <f t="shared" si="890"/>
        <v>0</v>
      </c>
      <c r="AH819" s="142">
        <f t="shared" si="890"/>
        <v>0</v>
      </c>
      <c r="AI819" s="142">
        <f t="shared" si="890"/>
        <v>0</v>
      </c>
      <c r="AJ819" s="142">
        <f t="shared" si="890"/>
        <v>0</v>
      </c>
      <c r="AK819" s="142">
        <f t="shared" si="890"/>
        <v>0</v>
      </c>
      <c r="AL819" s="142">
        <f t="shared" si="890"/>
        <v>0</v>
      </c>
      <c r="AM819" s="142">
        <f t="shared" si="855"/>
        <v>0</v>
      </c>
      <c r="AN819" s="142">
        <f t="shared" si="890"/>
        <v>0</v>
      </c>
      <c r="AO819" s="142">
        <f t="shared" ref="AO819" si="892">AO820</f>
        <v>0</v>
      </c>
      <c r="AP819" s="142">
        <f t="shared" si="856"/>
        <v>0</v>
      </c>
      <c r="AQ819" s="142">
        <f t="shared" si="868"/>
        <v>0</v>
      </c>
      <c r="AR819" s="142">
        <f t="shared" ref="AR819:AV819" si="893">AR820</f>
        <v>0</v>
      </c>
      <c r="AS819" s="142">
        <f t="shared" si="893"/>
        <v>0</v>
      </c>
      <c r="AT819" s="142">
        <f t="shared" si="819"/>
        <v>0</v>
      </c>
      <c r="AU819" s="142">
        <f t="shared" si="893"/>
        <v>0</v>
      </c>
      <c r="AV819" s="142">
        <f t="shared" si="893"/>
        <v>0</v>
      </c>
      <c r="AW819" s="142">
        <f t="shared" si="820"/>
        <v>0</v>
      </c>
      <c r="AX819" s="142">
        <f t="shared" si="821"/>
        <v>0</v>
      </c>
      <c r="AY819" s="142">
        <f t="shared" ref="AY819:BC819" si="894">AY820</f>
        <v>0</v>
      </c>
      <c r="AZ819" s="142">
        <f t="shared" si="894"/>
        <v>0</v>
      </c>
      <c r="BA819" s="142">
        <f t="shared" si="822"/>
        <v>0</v>
      </c>
      <c r="BB819" s="142">
        <f t="shared" si="894"/>
        <v>0</v>
      </c>
      <c r="BC819" s="142">
        <f t="shared" si="894"/>
        <v>0</v>
      </c>
      <c r="BD819" s="142">
        <f t="shared" si="823"/>
        <v>0</v>
      </c>
      <c r="BE819" s="142">
        <f t="shared" si="824"/>
        <v>0</v>
      </c>
      <c r="BF819" s="142">
        <f t="shared" ref="BF819:BJ819" si="895">BF820</f>
        <v>0</v>
      </c>
      <c r="BG819" s="142">
        <f t="shared" si="895"/>
        <v>0</v>
      </c>
      <c r="BH819" s="142">
        <f t="shared" si="825"/>
        <v>0</v>
      </c>
      <c r="BI819" s="142">
        <f t="shared" si="895"/>
        <v>0</v>
      </c>
      <c r="BJ819" s="142">
        <f t="shared" si="895"/>
        <v>0</v>
      </c>
      <c r="BK819" s="142">
        <f t="shared" si="826"/>
        <v>0</v>
      </c>
      <c r="BL819" s="142">
        <f t="shared" si="827"/>
        <v>0</v>
      </c>
      <c r="BM819" s="142">
        <f t="shared" ref="BM819:BQ819" si="896">BM820</f>
        <v>0</v>
      </c>
      <c r="BN819" s="142">
        <f t="shared" si="896"/>
        <v>0</v>
      </c>
      <c r="BO819" s="142">
        <f t="shared" si="828"/>
        <v>0</v>
      </c>
      <c r="BP819" s="142">
        <f t="shared" si="896"/>
        <v>0</v>
      </c>
      <c r="BQ819" s="142">
        <f t="shared" si="896"/>
        <v>0</v>
      </c>
      <c r="BR819" s="142">
        <f t="shared" si="829"/>
        <v>0</v>
      </c>
      <c r="BS819" s="142">
        <f t="shared" si="830"/>
        <v>0</v>
      </c>
      <c r="BT819" s="142">
        <f t="shared" ref="BT819:BX819" si="897">BT820</f>
        <v>0</v>
      </c>
      <c r="BU819" s="142">
        <f t="shared" si="897"/>
        <v>0</v>
      </c>
      <c r="BV819" s="142">
        <f t="shared" si="831"/>
        <v>0</v>
      </c>
      <c r="BW819" s="142">
        <f t="shared" si="897"/>
        <v>0</v>
      </c>
      <c r="BX819" s="142">
        <f t="shared" si="897"/>
        <v>0</v>
      </c>
      <c r="BY819" s="142">
        <f t="shared" si="832"/>
        <v>0</v>
      </c>
      <c r="BZ819" s="142">
        <f t="shared" si="833"/>
        <v>0</v>
      </c>
      <c r="CA819" s="142">
        <f t="shared" ref="CA819:CE819" si="898">CA820</f>
        <v>0</v>
      </c>
      <c r="CB819" s="142">
        <f t="shared" si="898"/>
        <v>0</v>
      </c>
      <c r="CC819" s="142">
        <f t="shared" si="834"/>
        <v>0</v>
      </c>
      <c r="CD819" s="142">
        <f t="shared" si="898"/>
        <v>0</v>
      </c>
      <c r="CE819" s="142">
        <f t="shared" si="898"/>
        <v>0</v>
      </c>
      <c r="CF819" s="142">
        <f t="shared" si="835"/>
        <v>0</v>
      </c>
      <c r="CG819" s="142">
        <f t="shared" si="836"/>
        <v>0</v>
      </c>
      <c r="CH819" s="142"/>
      <c r="CI819" s="142"/>
      <c r="CJ819" s="142"/>
      <c r="CK819" s="142"/>
      <c r="CL819" s="142"/>
      <c r="CM819" s="142"/>
      <c r="CN819" s="142"/>
      <c r="CO819" s="142"/>
    </row>
    <row r="820" spans="1:93" s="120" customFormat="1" ht="24" hidden="1">
      <c r="A820" s="91"/>
      <c r="B820" s="147">
        <v>2025</v>
      </c>
      <c r="C820" s="147">
        <v>8308</v>
      </c>
      <c r="D820" s="147">
        <v>1</v>
      </c>
      <c r="E820" s="147">
        <v>2</v>
      </c>
      <c r="F820" s="147">
        <v>8</v>
      </c>
      <c r="G820" s="147"/>
      <c r="H820" s="147">
        <v>1000</v>
      </c>
      <c r="I820" s="147">
        <v>1700</v>
      </c>
      <c r="J820" s="147">
        <v>171</v>
      </c>
      <c r="K820" s="148" t="s">
        <v>51</v>
      </c>
      <c r="L820" s="149"/>
      <c r="M820" s="150" t="s">
        <v>661</v>
      </c>
      <c r="N820" s="151">
        <f>SUM(N821)</f>
        <v>0</v>
      </c>
      <c r="O820" s="151">
        <f>SUM(O821)</f>
        <v>0</v>
      </c>
      <c r="P820" s="151">
        <f t="shared" si="863"/>
        <v>0</v>
      </c>
      <c r="Q820" s="151">
        <f>SUM(Q821)</f>
        <v>0</v>
      </c>
      <c r="R820" s="151">
        <f>SUM(R821)</f>
        <v>0</v>
      </c>
      <c r="S820" s="151">
        <f t="shared" si="864"/>
        <v>0</v>
      </c>
      <c r="T820" s="151">
        <f t="shared" si="865"/>
        <v>0</v>
      </c>
      <c r="U820" s="152"/>
      <c r="V820" s="153"/>
      <c r="W820" s="154"/>
      <c r="X820" s="155"/>
      <c r="Y820" s="151">
        <f t="shared" ref="Y820:AL820" si="899">SUM(Y821)</f>
        <v>0</v>
      </c>
      <c r="Z820" s="151">
        <f t="shared" si="899"/>
        <v>0</v>
      </c>
      <c r="AA820" s="151">
        <f t="shared" si="899"/>
        <v>0</v>
      </c>
      <c r="AB820" s="151">
        <f t="shared" si="899"/>
        <v>0</v>
      </c>
      <c r="AC820" s="151">
        <f t="shared" si="899"/>
        <v>0</v>
      </c>
      <c r="AD820" s="151">
        <f t="shared" si="899"/>
        <v>0</v>
      </c>
      <c r="AE820" s="151">
        <f t="shared" si="899"/>
        <v>0</v>
      </c>
      <c r="AF820" s="151">
        <f t="shared" si="899"/>
        <v>0</v>
      </c>
      <c r="AG820" s="151">
        <f t="shared" si="899"/>
        <v>0</v>
      </c>
      <c r="AH820" s="151">
        <f t="shared" si="899"/>
        <v>0</v>
      </c>
      <c r="AI820" s="151">
        <f t="shared" si="899"/>
        <v>0</v>
      </c>
      <c r="AJ820" s="151">
        <f t="shared" si="899"/>
        <v>0</v>
      </c>
      <c r="AK820" s="151">
        <f t="shared" si="899"/>
        <v>0</v>
      </c>
      <c r="AL820" s="151">
        <f t="shared" si="899"/>
        <v>0</v>
      </c>
      <c r="AM820" s="151">
        <f t="shared" si="855"/>
        <v>0</v>
      </c>
      <c r="AN820" s="151">
        <f>SUM(AN821)</f>
        <v>0</v>
      </c>
      <c r="AO820" s="151">
        <f>SUM(AO821)</f>
        <v>0</v>
      </c>
      <c r="AP820" s="151">
        <f t="shared" si="856"/>
        <v>0</v>
      </c>
      <c r="AQ820" s="151">
        <f t="shared" si="868"/>
        <v>0</v>
      </c>
      <c r="AR820" s="151">
        <f>SUM(AR821)</f>
        <v>0</v>
      </c>
      <c r="AS820" s="151">
        <f>SUM(AS821)</f>
        <v>0</v>
      </c>
      <c r="AT820" s="151">
        <f t="shared" si="819"/>
        <v>0</v>
      </c>
      <c r="AU820" s="151">
        <f>SUM(AU821)</f>
        <v>0</v>
      </c>
      <c r="AV820" s="151">
        <f>SUM(AV821)</f>
        <v>0</v>
      </c>
      <c r="AW820" s="151">
        <f t="shared" si="820"/>
        <v>0</v>
      </c>
      <c r="AX820" s="151">
        <f t="shared" si="821"/>
        <v>0</v>
      </c>
      <c r="AY820" s="151">
        <f>SUM(AY821)</f>
        <v>0</v>
      </c>
      <c r="AZ820" s="151">
        <f>SUM(AZ821)</f>
        <v>0</v>
      </c>
      <c r="BA820" s="151">
        <f t="shared" si="822"/>
        <v>0</v>
      </c>
      <c r="BB820" s="151">
        <f>SUM(BB821)</f>
        <v>0</v>
      </c>
      <c r="BC820" s="151">
        <f>SUM(BC821)</f>
        <v>0</v>
      </c>
      <c r="BD820" s="151">
        <f t="shared" si="823"/>
        <v>0</v>
      </c>
      <c r="BE820" s="151">
        <f t="shared" si="824"/>
        <v>0</v>
      </c>
      <c r="BF820" s="151">
        <f>SUM(BF821)</f>
        <v>0</v>
      </c>
      <c r="BG820" s="151">
        <f>SUM(BG821)</f>
        <v>0</v>
      </c>
      <c r="BH820" s="151">
        <f t="shared" si="825"/>
        <v>0</v>
      </c>
      <c r="BI820" s="151">
        <f>SUM(BI821)</f>
        <v>0</v>
      </c>
      <c r="BJ820" s="151">
        <f>SUM(BJ821)</f>
        <v>0</v>
      </c>
      <c r="BK820" s="151">
        <f t="shared" si="826"/>
        <v>0</v>
      </c>
      <c r="BL820" s="151">
        <f t="shared" si="827"/>
        <v>0</v>
      </c>
      <c r="BM820" s="151">
        <f>SUM(BM821)</f>
        <v>0</v>
      </c>
      <c r="BN820" s="151">
        <f>SUM(BN821)</f>
        <v>0</v>
      </c>
      <c r="BO820" s="151">
        <f t="shared" si="828"/>
        <v>0</v>
      </c>
      <c r="BP820" s="151">
        <f>SUM(BP821)</f>
        <v>0</v>
      </c>
      <c r="BQ820" s="151">
        <f>SUM(BQ821)</f>
        <v>0</v>
      </c>
      <c r="BR820" s="151">
        <f t="shared" si="829"/>
        <v>0</v>
      </c>
      <c r="BS820" s="151">
        <f t="shared" si="830"/>
        <v>0</v>
      </c>
      <c r="BT820" s="151">
        <f>SUM(BT821)</f>
        <v>0</v>
      </c>
      <c r="BU820" s="151">
        <f>SUM(BU821)</f>
        <v>0</v>
      </c>
      <c r="BV820" s="151">
        <f t="shared" si="831"/>
        <v>0</v>
      </c>
      <c r="BW820" s="151">
        <f>SUM(BW821)</f>
        <v>0</v>
      </c>
      <c r="BX820" s="151">
        <f>SUM(BX821)</f>
        <v>0</v>
      </c>
      <c r="BY820" s="151">
        <f t="shared" si="832"/>
        <v>0</v>
      </c>
      <c r="BZ820" s="151">
        <f t="shared" si="833"/>
        <v>0</v>
      </c>
      <c r="CA820" s="151">
        <f>SUM(CA821)</f>
        <v>0</v>
      </c>
      <c r="CB820" s="151">
        <f>SUM(CB821)</f>
        <v>0</v>
      </c>
      <c r="CC820" s="151">
        <f t="shared" si="834"/>
        <v>0</v>
      </c>
      <c r="CD820" s="151">
        <f>SUM(CD821)</f>
        <v>0</v>
      </c>
      <c r="CE820" s="151">
        <f>SUM(CE821)</f>
        <v>0</v>
      </c>
      <c r="CF820" s="151">
        <f t="shared" si="835"/>
        <v>0</v>
      </c>
      <c r="CG820" s="151">
        <f t="shared" si="836"/>
        <v>0</v>
      </c>
      <c r="CH820" s="151"/>
      <c r="CI820" s="151"/>
      <c r="CJ820" s="151"/>
      <c r="CK820" s="151"/>
      <c r="CL820" s="151"/>
      <c r="CM820" s="151"/>
      <c r="CN820" s="151"/>
      <c r="CO820" s="151"/>
    </row>
    <row r="821" spans="1:93" s="120" customFormat="1" ht="24" hidden="1">
      <c r="A821" s="91"/>
      <c r="B821" s="156">
        <v>2025</v>
      </c>
      <c r="C821" s="156">
        <v>8308</v>
      </c>
      <c r="D821" s="156">
        <v>1</v>
      </c>
      <c r="E821" s="156">
        <v>2</v>
      </c>
      <c r="F821" s="156">
        <v>8</v>
      </c>
      <c r="G821" s="156"/>
      <c r="H821" s="156">
        <v>1000</v>
      </c>
      <c r="I821" s="156">
        <v>1700</v>
      </c>
      <c r="J821" s="156">
        <v>171</v>
      </c>
      <c r="K821" s="157">
        <v>664</v>
      </c>
      <c r="L821" s="158"/>
      <c r="M821" s="159" t="s">
        <v>663</v>
      </c>
      <c r="N821" s="160">
        <v>0</v>
      </c>
      <c r="O821" s="160">
        <v>0</v>
      </c>
      <c r="P821" s="161">
        <f t="shared" si="863"/>
        <v>0</v>
      </c>
      <c r="Q821" s="160">
        <v>0</v>
      </c>
      <c r="R821" s="160">
        <v>0</v>
      </c>
      <c r="S821" s="161">
        <f t="shared" si="864"/>
        <v>0</v>
      </c>
      <c r="T821" s="161">
        <f t="shared" si="865"/>
        <v>0</v>
      </c>
      <c r="U821" s="162" t="s">
        <v>82</v>
      </c>
      <c r="V821" s="163"/>
      <c r="W821" s="164"/>
      <c r="X821" s="165" t="s">
        <v>58</v>
      </c>
      <c r="Y821" s="166">
        <v>0</v>
      </c>
      <c r="Z821" s="166">
        <v>0</v>
      </c>
      <c r="AA821" s="166">
        <v>0</v>
      </c>
      <c r="AB821" s="166">
        <v>0</v>
      </c>
      <c r="AC821" s="166">
        <v>0</v>
      </c>
      <c r="AD821" s="166">
        <v>0</v>
      </c>
      <c r="AE821" s="166">
        <v>0</v>
      </c>
      <c r="AF821" s="166">
        <v>0</v>
      </c>
      <c r="AG821" s="166">
        <v>0</v>
      </c>
      <c r="AH821" s="166">
        <v>0</v>
      </c>
      <c r="AI821" s="166">
        <v>0</v>
      </c>
      <c r="AJ821" s="166">
        <v>0</v>
      </c>
      <c r="AK821" s="160">
        <f>N821+Y821-AE821</f>
        <v>0</v>
      </c>
      <c r="AL821" s="160">
        <f>O821+Z821-AF821</f>
        <v>0</v>
      </c>
      <c r="AM821" s="161">
        <f t="shared" si="855"/>
        <v>0</v>
      </c>
      <c r="AN821" s="160">
        <f>Q821+AA821-AG821</f>
        <v>0</v>
      </c>
      <c r="AO821" s="160">
        <f>R821+AB821-AH821</f>
        <v>0</v>
      </c>
      <c r="AP821" s="161">
        <f t="shared" si="856"/>
        <v>0</v>
      </c>
      <c r="AQ821" s="161">
        <f t="shared" si="868"/>
        <v>0</v>
      </c>
      <c r="AR821" s="166">
        <v>0</v>
      </c>
      <c r="AS821" s="166">
        <v>0</v>
      </c>
      <c r="AT821" s="161">
        <f t="shared" si="819"/>
        <v>0</v>
      </c>
      <c r="AU821" s="166">
        <v>0</v>
      </c>
      <c r="AV821" s="166">
        <v>0</v>
      </c>
      <c r="AW821" s="161">
        <f t="shared" si="820"/>
        <v>0</v>
      </c>
      <c r="AX821" s="161">
        <f t="shared" si="821"/>
        <v>0</v>
      </c>
      <c r="AY821" s="166">
        <v>0</v>
      </c>
      <c r="AZ821" s="166">
        <v>0</v>
      </c>
      <c r="BA821" s="161">
        <f t="shared" si="822"/>
        <v>0</v>
      </c>
      <c r="BB821" s="166">
        <v>0</v>
      </c>
      <c r="BC821" s="166">
        <v>0</v>
      </c>
      <c r="BD821" s="161">
        <f t="shared" si="823"/>
        <v>0</v>
      </c>
      <c r="BE821" s="161">
        <f t="shared" si="824"/>
        <v>0</v>
      </c>
      <c r="BF821" s="166">
        <v>0</v>
      </c>
      <c r="BG821" s="166">
        <v>0</v>
      </c>
      <c r="BH821" s="161">
        <f t="shared" si="825"/>
        <v>0</v>
      </c>
      <c r="BI821" s="166">
        <v>0</v>
      </c>
      <c r="BJ821" s="166">
        <v>0</v>
      </c>
      <c r="BK821" s="161">
        <f t="shared" si="826"/>
        <v>0</v>
      </c>
      <c r="BL821" s="161">
        <f t="shared" si="827"/>
        <v>0</v>
      </c>
      <c r="BM821" s="166">
        <v>0</v>
      </c>
      <c r="BN821" s="166">
        <v>0</v>
      </c>
      <c r="BO821" s="161">
        <f t="shared" si="828"/>
        <v>0</v>
      </c>
      <c r="BP821" s="166">
        <v>0</v>
      </c>
      <c r="BQ821" s="166">
        <v>0</v>
      </c>
      <c r="BR821" s="161">
        <f t="shared" si="829"/>
        <v>0</v>
      </c>
      <c r="BS821" s="161">
        <f t="shared" si="830"/>
        <v>0</v>
      </c>
      <c r="BT821" s="166">
        <v>0</v>
      </c>
      <c r="BU821" s="166">
        <v>0</v>
      </c>
      <c r="BV821" s="161">
        <f t="shared" si="831"/>
        <v>0</v>
      </c>
      <c r="BW821" s="166">
        <v>0</v>
      </c>
      <c r="BX821" s="166">
        <v>0</v>
      </c>
      <c r="BY821" s="161">
        <f t="shared" si="832"/>
        <v>0</v>
      </c>
      <c r="BZ821" s="161">
        <f t="shared" si="833"/>
        <v>0</v>
      </c>
      <c r="CA821" s="160">
        <f>AK821-AR821-AY821-BF821-BM821-BT821</f>
        <v>0</v>
      </c>
      <c r="CB821" s="160">
        <f>AL821-AS821-AZ821-BG821-BN821-BU821</f>
        <v>0</v>
      </c>
      <c r="CC821" s="161">
        <f t="shared" si="834"/>
        <v>0</v>
      </c>
      <c r="CD821" s="160">
        <f>AN821-AU821-BB821-BI821-BP821-BW821</f>
        <v>0</v>
      </c>
      <c r="CE821" s="160">
        <f>AO821-AV821-BC821-BJ821-BQ821-BX821</f>
        <v>0</v>
      </c>
      <c r="CF821" s="161">
        <f t="shared" si="835"/>
        <v>0</v>
      </c>
      <c r="CG821" s="161">
        <f t="shared" si="836"/>
        <v>0</v>
      </c>
      <c r="CH821" s="160">
        <f>V821+AC821-AI821</f>
        <v>0</v>
      </c>
      <c r="CI821" s="160">
        <f>W821+AD821-AJ821</f>
        <v>0</v>
      </c>
      <c r="CJ821" s="166">
        <v>0</v>
      </c>
      <c r="CK821" s="166">
        <v>0</v>
      </c>
      <c r="CL821" s="166">
        <v>0</v>
      </c>
      <c r="CM821" s="166">
        <v>0</v>
      </c>
      <c r="CN821" s="160">
        <f>CH821-CJ821-CL821</f>
        <v>0</v>
      </c>
      <c r="CO821" s="160">
        <f>CI821-CK821-CM821</f>
        <v>0</v>
      </c>
    </row>
    <row r="822" spans="1:93" ht="24" hidden="1">
      <c r="A822" s="91"/>
      <c r="B822" s="129">
        <v>2025</v>
      </c>
      <c r="C822" s="129">
        <v>8308</v>
      </c>
      <c r="D822" s="129">
        <v>1</v>
      </c>
      <c r="E822" s="129">
        <v>2</v>
      </c>
      <c r="F822" s="129">
        <v>8</v>
      </c>
      <c r="G822" s="129"/>
      <c r="H822" s="129">
        <v>4000</v>
      </c>
      <c r="I822" s="129"/>
      <c r="J822" s="129"/>
      <c r="K822" s="130" t="s">
        <v>51</v>
      </c>
      <c r="L822" s="131"/>
      <c r="M822" s="132" t="s">
        <v>61</v>
      </c>
      <c r="N822" s="133">
        <f>N823</f>
        <v>0</v>
      </c>
      <c r="O822" s="133">
        <f>O823</f>
        <v>0</v>
      </c>
      <c r="P822" s="133">
        <f t="shared" si="863"/>
        <v>0</v>
      </c>
      <c r="Q822" s="133">
        <f>Q823</f>
        <v>0</v>
      </c>
      <c r="R822" s="133">
        <f>R823</f>
        <v>0</v>
      </c>
      <c r="S822" s="133">
        <f t="shared" si="864"/>
        <v>0</v>
      </c>
      <c r="T822" s="133">
        <f t="shared" si="865"/>
        <v>0</v>
      </c>
      <c r="U822" s="134"/>
      <c r="V822" s="135"/>
      <c r="W822" s="136"/>
      <c r="X822" s="137"/>
      <c r="Y822" s="133">
        <f t="shared" ref="Y822:AL822" si="900">Y823</f>
        <v>0</v>
      </c>
      <c r="Z822" s="133">
        <f t="shared" si="900"/>
        <v>0</v>
      </c>
      <c r="AA822" s="133">
        <f t="shared" si="900"/>
        <v>0</v>
      </c>
      <c r="AB822" s="133">
        <f t="shared" si="900"/>
        <v>0</v>
      </c>
      <c r="AC822" s="133">
        <f t="shared" si="900"/>
        <v>0</v>
      </c>
      <c r="AD822" s="133">
        <f t="shared" si="900"/>
        <v>0</v>
      </c>
      <c r="AE822" s="133">
        <f t="shared" si="900"/>
        <v>0</v>
      </c>
      <c r="AF822" s="133">
        <f t="shared" si="900"/>
        <v>0</v>
      </c>
      <c r="AG822" s="133">
        <f t="shared" si="900"/>
        <v>0</v>
      </c>
      <c r="AH822" s="133">
        <f t="shared" si="900"/>
        <v>0</v>
      </c>
      <c r="AI822" s="133">
        <f t="shared" si="900"/>
        <v>0</v>
      </c>
      <c r="AJ822" s="133">
        <f t="shared" si="900"/>
        <v>0</v>
      </c>
      <c r="AK822" s="133">
        <f t="shared" si="900"/>
        <v>0</v>
      </c>
      <c r="AL822" s="133">
        <f t="shared" si="900"/>
        <v>0</v>
      </c>
      <c r="AM822" s="133">
        <f t="shared" si="855"/>
        <v>0</v>
      </c>
      <c r="AN822" s="133">
        <f>AN823</f>
        <v>0</v>
      </c>
      <c r="AO822" s="133">
        <f>AO823</f>
        <v>0</v>
      </c>
      <c r="AP822" s="133">
        <f t="shared" si="856"/>
        <v>0</v>
      </c>
      <c r="AQ822" s="133">
        <f t="shared" si="868"/>
        <v>0</v>
      </c>
      <c r="AR822" s="133">
        <f>AR823</f>
        <v>0</v>
      </c>
      <c r="AS822" s="133">
        <f>AS823</f>
        <v>0</v>
      </c>
      <c r="AT822" s="133">
        <f t="shared" si="819"/>
        <v>0</v>
      </c>
      <c r="AU822" s="133">
        <f>AU823</f>
        <v>0</v>
      </c>
      <c r="AV822" s="133">
        <f>AV823</f>
        <v>0</v>
      </c>
      <c r="AW822" s="133">
        <f t="shared" si="820"/>
        <v>0</v>
      </c>
      <c r="AX822" s="133">
        <f t="shared" si="821"/>
        <v>0</v>
      </c>
      <c r="AY822" s="133">
        <f>AY823</f>
        <v>0</v>
      </c>
      <c r="AZ822" s="133">
        <f>AZ823</f>
        <v>0</v>
      </c>
      <c r="BA822" s="133">
        <f t="shared" si="822"/>
        <v>0</v>
      </c>
      <c r="BB822" s="133">
        <f>BB823</f>
        <v>0</v>
      </c>
      <c r="BC822" s="133">
        <f>BC823</f>
        <v>0</v>
      </c>
      <c r="BD822" s="133">
        <f t="shared" si="823"/>
        <v>0</v>
      </c>
      <c r="BE822" s="133">
        <f t="shared" si="824"/>
        <v>0</v>
      </c>
      <c r="BF822" s="133">
        <f>BF823</f>
        <v>0</v>
      </c>
      <c r="BG822" s="133">
        <f>BG823</f>
        <v>0</v>
      </c>
      <c r="BH822" s="133">
        <f t="shared" si="825"/>
        <v>0</v>
      </c>
      <c r="BI822" s="133">
        <f>BI823</f>
        <v>0</v>
      </c>
      <c r="BJ822" s="133">
        <f>BJ823</f>
        <v>0</v>
      </c>
      <c r="BK822" s="133">
        <f t="shared" si="826"/>
        <v>0</v>
      </c>
      <c r="BL822" s="133">
        <f t="shared" si="827"/>
        <v>0</v>
      </c>
      <c r="BM822" s="133">
        <f>BM823</f>
        <v>0</v>
      </c>
      <c r="BN822" s="133">
        <f>BN823</f>
        <v>0</v>
      </c>
      <c r="BO822" s="133">
        <f t="shared" si="828"/>
        <v>0</v>
      </c>
      <c r="BP822" s="133">
        <f>BP823</f>
        <v>0</v>
      </c>
      <c r="BQ822" s="133">
        <f>BQ823</f>
        <v>0</v>
      </c>
      <c r="BR822" s="133">
        <f t="shared" si="829"/>
        <v>0</v>
      </c>
      <c r="BS822" s="133">
        <f t="shared" si="830"/>
        <v>0</v>
      </c>
      <c r="BT822" s="133">
        <f>BT823</f>
        <v>0</v>
      </c>
      <c r="BU822" s="133">
        <f>BU823</f>
        <v>0</v>
      </c>
      <c r="BV822" s="133">
        <f t="shared" si="831"/>
        <v>0</v>
      </c>
      <c r="BW822" s="133">
        <f>BW823</f>
        <v>0</v>
      </c>
      <c r="BX822" s="133">
        <f>BX823</f>
        <v>0</v>
      </c>
      <c r="BY822" s="133">
        <f t="shared" si="832"/>
        <v>0</v>
      </c>
      <c r="BZ822" s="133">
        <f t="shared" si="833"/>
        <v>0</v>
      </c>
      <c r="CA822" s="133">
        <f>CA823</f>
        <v>0</v>
      </c>
      <c r="CB822" s="133">
        <f>CB823</f>
        <v>0</v>
      </c>
      <c r="CC822" s="133">
        <f t="shared" si="834"/>
        <v>0</v>
      </c>
      <c r="CD822" s="133">
        <f>CD823</f>
        <v>0</v>
      </c>
      <c r="CE822" s="133">
        <f>CE823</f>
        <v>0</v>
      </c>
      <c r="CF822" s="133">
        <f t="shared" si="835"/>
        <v>0</v>
      </c>
      <c r="CG822" s="133">
        <f t="shared" si="836"/>
        <v>0</v>
      </c>
      <c r="CH822" s="133"/>
      <c r="CI822" s="133"/>
      <c r="CJ822" s="133"/>
      <c r="CK822" s="133"/>
      <c r="CL822" s="133"/>
      <c r="CM822" s="133"/>
      <c r="CN822" s="133"/>
      <c r="CO822" s="133"/>
    </row>
    <row r="823" spans="1:93" ht="24" hidden="1">
      <c r="A823" s="91"/>
      <c r="B823" s="138">
        <v>2025</v>
      </c>
      <c r="C823" s="138">
        <v>8308</v>
      </c>
      <c r="D823" s="138">
        <v>1</v>
      </c>
      <c r="E823" s="138">
        <v>2</v>
      </c>
      <c r="F823" s="138">
        <v>8</v>
      </c>
      <c r="G823" s="138"/>
      <c r="H823" s="138">
        <v>4000</v>
      </c>
      <c r="I823" s="138">
        <v>4400</v>
      </c>
      <c r="J823" s="138"/>
      <c r="K823" s="139" t="s">
        <v>51</v>
      </c>
      <c r="L823" s="140"/>
      <c r="M823" s="141" t="s">
        <v>62</v>
      </c>
      <c r="N823" s="142">
        <f>+N824+N826</f>
        <v>0</v>
      </c>
      <c r="O823" s="142">
        <f>+O824+O826</f>
        <v>0</v>
      </c>
      <c r="P823" s="142">
        <f t="shared" si="863"/>
        <v>0</v>
      </c>
      <c r="Q823" s="142">
        <f>+Q824+Q826</f>
        <v>0</v>
      </c>
      <c r="R823" s="142">
        <f>+R824+R826</f>
        <v>0</v>
      </c>
      <c r="S823" s="142">
        <f t="shared" si="864"/>
        <v>0</v>
      </c>
      <c r="T823" s="142">
        <f t="shared" si="865"/>
        <v>0</v>
      </c>
      <c r="U823" s="143"/>
      <c r="V823" s="144"/>
      <c r="W823" s="145"/>
      <c r="X823" s="146"/>
      <c r="Y823" s="142">
        <f t="shared" ref="Y823:AL823" si="901">+Y824+Y826</f>
        <v>0</v>
      </c>
      <c r="Z823" s="142">
        <f t="shared" si="901"/>
        <v>0</v>
      </c>
      <c r="AA823" s="142">
        <f t="shared" si="901"/>
        <v>0</v>
      </c>
      <c r="AB823" s="142">
        <f t="shared" si="901"/>
        <v>0</v>
      </c>
      <c r="AC823" s="142">
        <f t="shared" si="901"/>
        <v>0</v>
      </c>
      <c r="AD823" s="142">
        <f t="shared" si="901"/>
        <v>0</v>
      </c>
      <c r="AE823" s="142">
        <f t="shared" si="901"/>
        <v>0</v>
      </c>
      <c r="AF823" s="142">
        <f t="shared" si="901"/>
        <v>0</v>
      </c>
      <c r="AG823" s="142">
        <f t="shared" si="901"/>
        <v>0</v>
      </c>
      <c r="AH823" s="142">
        <f t="shared" si="901"/>
        <v>0</v>
      </c>
      <c r="AI823" s="142">
        <f t="shared" si="901"/>
        <v>0</v>
      </c>
      <c r="AJ823" s="142">
        <f t="shared" si="901"/>
        <v>0</v>
      </c>
      <c r="AK823" s="142">
        <f t="shared" si="901"/>
        <v>0</v>
      </c>
      <c r="AL823" s="142">
        <f t="shared" si="901"/>
        <v>0</v>
      </c>
      <c r="AM823" s="142">
        <f t="shared" si="855"/>
        <v>0</v>
      </c>
      <c r="AN823" s="142">
        <f>+AN824+AN826</f>
        <v>0</v>
      </c>
      <c r="AO823" s="142">
        <f>+AO824+AO826</f>
        <v>0</v>
      </c>
      <c r="AP823" s="142">
        <f t="shared" si="856"/>
        <v>0</v>
      </c>
      <c r="AQ823" s="142">
        <f t="shared" si="868"/>
        <v>0</v>
      </c>
      <c r="AR823" s="142">
        <f>+AR824+AR826</f>
        <v>0</v>
      </c>
      <c r="AS823" s="142">
        <f>+AS824+AS826</f>
        <v>0</v>
      </c>
      <c r="AT823" s="142">
        <f t="shared" si="819"/>
        <v>0</v>
      </c>
      <c r="AU823" s="142">
        <f>+AU824+AU826</f>
        <v>0</v>
      </c>
      <c r="AV823" s="142">
        <f>+AV824+AV826</f>
        <v>0</v>
      </c>
      <c r="AW823" s="142">
        <f t="shared" si="820"/>
        <v>0</v>
      </c>
      <c r="AX823" s="142">
        <f t="shared" si="821"/>
        <v>0</v>
      </c>
      <c r="AY823" s="142">
        <f>+AY824+AY826</f>
        <v>0</v>
      </c>
      <c r="AZ823" s="142">
        <f>+AZ824+AZ826</f>
        <v>0</v>
      </c>
      <c r="BA823" s="142">
        <f t="shared" si="822"/>
        <v>0</v>
      </c>
      <c r="BB823" s="142">
        <f>+BB824+BB826</f>
        <v>0</v>
      </c>
      <c r="BC823" s="142">
        <f>+BC824+BC826</f>
        <v>0</v>
      </c>
      <c r="BD823" s="142">
        <f t="shared" si="823"/>
        <v>0</v>
      </c>
      <c r="BE823" s="142">
        <f t="shared" si="824"/>
        <v>0</v>
      </c>
      <c r="BF823" s="142">
        <f>+BF824+BF826</f>
        <v>0</v>
      </c>
      <c r="BG823" s="142">
        <f>+BG824+BG826</f>
        <v>0</v>
      </c>
      <c r="BH823" s="142">
        <f t="shared" si="825"/>
        <v>0</v>
      </c>
      <c r="BI823" s="142">
        <f>+BI824+BI826</f>
        <v>0</v>
      </c>
      <c r="BJ823" s="142">
        <f>+BJ824+BJ826</f>
        <v>0</v>
      </c>
      <c r="BK823" s="142">
        <f t="shared" si="826"/>
        <v>0</v>
      </c>
      <c r="BL823" s="142">
        <f t="shared" si="827"/>
        <v>0</v>
      </c>
      <c r="BM823" s="142">
        <f>+BM824+BM826</f>
        <v>0</v>
      </c>
      <c r="BN823" s="142">
        <f>+BN824+BN826</f>
        <v>0</v>
      </c>
      <c r="BO823" s="142">
        <f t="shared" si="828"/>
        <v>0</v>
      </c>
      <c r="BP823" s="142">
        <f>+BP824+BP826</f>
        <v>0</v>
      </c>
      <c r="BQ823" s="142">
        <f>+BQ824+BQ826</f>
        <v>0</v>
      </c>
      <c r="BR823" s="142">
        <f t="shared" si="829"/>
        <v>0</v>
      </c>
      <c r="BS823" s="142">
        <f t="shared" si="830"/>
        <v>0</v>
      </c>
      <c r="BT823" s="142">
        <f>+BT824+BT826</f>
        <v>0</v>
      </c>
      <c r="BU823" s="142">
        <f>+BU824+BU826</f>
        <v>0</v>
      </c>
      <c r="BV823" s="142">
        <f t="shared" si="831"/>
        <v>0</v>
      </c>
      <c r="BW823" s="142">
        <f>+BW824+BW826</f>
        <v>0</v>
      </c>
      <c r="BX823" s="142">
        <f>+BX824+BX826</f>
        <v>0</v>
      </c>
      <c r="BY823" s="142">
        <f t="shared" si="832"/>
        <v>0</v>
      </c>
      <c r="BZ823" s="142">
        <f t="shared" si="833"/>
        <v>0</v>
      </c>
      <c r="CA823" s="142">
        <f>+CA824+CA826</f>
        <v>0</v>
      </c>
      <c r="CB823" s="142">
        <f>+CB824+CB826</f>
        <v>0</v>
      </c>
      <c r="CC823" s="142">
        <f t="shared" si="834"/>
        <v>0</v>
      </c>
      <c r="CD823" s="142">
        <f>+CD824+CD826</f>
        <v>0</v>
      </c>
      <c r="CE823" s="142">
        <f>+CE824+CE826</f>
        <v>0</v>
      </c>
      <c r="CF823" s="142">
        <f t="shared" si="835"/>
        <v>0</v>
      </c>
      <c r="CG823" s="142">
        <f t="shared" si="836"/>
        <v>0</v>
      </c>
      <c r="CH823" s="142"/>
      <c r="CI823" s="142"/>
      <c r="CJ823" s="142"/>
      <c r="CK823" s="142"/>
      <c r="CL823" s="142"/>
      <c r="CM823" s="142"/>
      <c r="CN823" s="142"/>
      <c r="CO823" s="142"/>
    </row>
    <row r="824" spans="1:93" ht="24" hidden="1">
      <c r="A824" s="91"/>
      <c r="B824" s="147">
        <v>2025</v>
      </c>
      <c r="C824" s="147">
        <v>8308</v>
      </c>
      <c r="D824" s="147">
        <v>1</v>
      </c>
      <c r="E824" s="147">
        <v>2</v>
      </c>
      <c r="F824" s="147">
        <v>8</v>
      </c>
      <c r="G824" s="147"/>
      <c r="H824" s="147">
        <v>4000</v>
      </c>
      <c r="I824" s="147">
        <v>4400</v>
      </c>
      <c r="J824" s="147">
        <v>441</v>
      </c>
      <c r="K824" s="148" t="s">
        <v>51</v>
      </c>
      <c r="L824" s="149"/>
      <c r="M824" s="202" t="s">
        <v>328</v>
      </c>
      <c r="N824" s="151">
        <f>SUM(N825)</f>
        <v>0</v>
      </c>
      <c r="O824" s="151">
        <f>SUM(O825)</f>
        <v>0</v>
      </c>
      <c r="P824" s="151">
        <f t="shared" si="863"/>
        <v>0</v>
      </c>
      <c r="Q824" s="151">
        <f>SUM(Q825)</f>
        <v>0</v>
      </c>
      <c r="R824" s="151">
        <f>SUM(R825)</f>
        <v>0</v>
      </c>
      <c r="S824" s="151">
        <f t="shared" si="864"/>
        <v>0</v>
      </c>
      <c r="T824" s="151">
        <f t="shared" si="865"/>
        <v>0</v>
      </c>
      <c r="U824" s="152"/>
      <c r="V824" s="153"/>
      <c r="W824" s="154"/>
      <c r="X824" s="155"/>
      <c r="Y824" s="151">
        <f t="shared" ref="Y824:AL824" si="902">SUM(Y825)</f>
        <v>0</v>
      </c>
      <c r="Z824" s="151">
        <f t="shared" si="902"/>
        <v>0</v>
      </c>
      <c r="AA824" s="151">
        <f t="shared" si="902"/>
        <v>0</v>
      </c>
      <c r="AB824" s="151">
        <f t="shared" si="902"/>
        <v>0</v>
      </c>
      <c r="AC824" s="151">
        <f t="shared" si="902"/>
        <v>0</v>
      </c>
      <c r="AD824" s="151">
        <f t="shared" si="902"/>
        <v>0</v>
      </c>
      <c r="AE824" s="151">
        <f t="shared" si="902"/>
        <v>0</v>
      </c>
      <c r="AF824" s="151">
        <f t="shared" si="902"/>
        <v>0</v>
      </c>
      <c r="AG824" s="151">
        <f t="shared" si="902"/>
        <v>0</v>
      </c>
      <c r="AH824" s="151">
        <f t="shared" si="902"/>
        <v>0</v>
      </c>
      <c r="AI824" s="151">
        <f t="shared" si="902"/>
        <v>0</v>
      </c>
      <c r="AJ824" s="151">
        <f t="shared" si="902"/>
        <v>0</v>
      </c>
      <c r="AK824" s="151">
        <f t="shared" si="902"/>
        <v>0</v>
      </c>
      <c r="AL824" s="151">
        <f t="shared" si="902"/>
        <v>0</v>
      </c>
      <c r="AM824" s="151">
        <f t="shared" si="855"/>
        <v>0</v>
      </c>
      <c r="AN824" s="151">
        <f>SUM(AN825)</f>
        <v>0</v>
      </c>
      <c r="AO824" s="151">
        <f>SUM(AO825)</f>
        <v>0</v>
      </c>
      <c r="AP824" s="151">
        <f t="shared" si="856"/>
        <v>0</v>
      </c>
      <c r="AQ824" s="151">
        <f t="shared" si="868"/>
        <v>0</v>
      </c>
      <c r="AR824" s="151">
        <f>SUM(AR825)</f>
        <v>0</v>
      </c>
      <c r="AS824" s="151">
        <f>SUM(AS825)</f>
        <v>0</v>
      </c>
      <c r="AT824" s="151">
        <f t="shared" si="819"/>
        <v>0</v>
      </c>
      <c r="AU824" s="151">
        <f>SUM(AU825)</f>
        <v>0</v>
      </c>
      <c r="AV824" s="151">
        <f>SUM(AV825)</f>
        <v>0</v>
      </c>
      <c r="AW824" s="151">
        <f t="shared" si="820"/>
        <v>0</v>
      </c>
      <c r="AX824" s="151">
        <f t="shared" si="821"/>
        <v>0</v>
      </c>
      <c r="AY824" s="151">
        <f>SUM(AY825)</f>
        <v>0</v>
      </c>
      <c r="AZ824" s="151">
        <f>SUM(AZ825)</f>
        <v>0</v>
      </c>
      <c r="BA824" s="151">
        <f t="shared" si="822"/>
        <v>0</v>
      </c>
      <c r="BB824" s="151">
        <f>SUM(BB825)</f>
        <v>0</v>
      </c>
      <c r="BC824" s="151">
        <f>SUM(BC825)</f>
        <v>0</v>
      </c>
      <c r="BD824" s="151">
        <f t="shared" si="823"/>
        <v>0</v>
      </c>
      <c r="BE824" s="151">
        <f t="shared" si="824"/>
        <v>0</v>
      </c>
      <c r="BF824" s="151">
        <f>SUM(BF825)</f>
        <v>0</v>
      </c>
      <c r="BG824" s="151">
        <f>SUM(BG825)</f>
        <v>0</v>
      </c>
      <c r="BH824" s="151">
        <f t="shared" si="825"/>
        <v>0</v>
      </c>
      <c r="BI824" s="151">
        <f>SUM(BI825)</f>
        <v>0</v>
      </c>
      <c r="BJ824" s="151">
        <f>SUM(BJ825)</f>
        <v>0</v>
      </c>
      <c r="BK824" s="151">
        <f t="shared" si="826"/>
        <v>0</v>
      </c>
      <c r="BL824" s="151">
        <f t="shared" si="827"/>
        <v>0</v>
      </c>
      <c r="BM824" s="151">
        <f>SUM(BM825)</f>
        <v>0</v>
      </c>
      <c r="BN824" s="151">
        <f>SUM(BN825)</f>
        <v>0</v>
      </c>
      <c r="BO824" s="151">
        <f t="shared" si="828"/>
        <v>0</v>
      </c>
      <c r="BP824" s="151">
        <f>SUM(BP825)</f>
        <v>0</v>
      </c>
      <c r="BQ824" s="151">
        <f>SUM(BQ825)</f>
        <v>0</v>
      </c>
      <c r="BR824" s="151">
        <f t="shared" si="829"/>
        <v>0</v>
      </c>
      <c r="BS824" s="151">
        <f t="shared" si="830"/>
        <v>0</v>
      </c>
      <c r="BT824" s="151">
        <f>SUM(BT825)</f>
        <v>0</v>
      </c>
      <c r="BU824" s="151">
        <f>SUM(BU825)</f>
        <v>0</v>
      </c>
      <c r="BV824" s="151">
        <f t="shared" si="831"/>
        <v>0</v>
      </c>
      <c r="BW824" s="151">
        <f>SUM(BW825)</f>
        <v>0</v>
      </c>
      <c r="BX824" s="151">
        <f>SUM(BX825)</f>
        <v>0</v>
      </c>
      <c r="BY824" s="151">
        <f t="shared" si="832"/>
        <v>0</v>
      </c>
      <c r="BZ824" s="151">
        <f t="shared" si="833"/>
        <v>0</v>
      </c>
      <c r="CA824" s="151">
        <f>SUM(CA825)</f>
        <v>0</v>
      </c>
      <c r="CB824" s="151">
        <f>SUM(CB825)</f>
        <v>0</v>
      </c>
      <c r="CC824" s="151">
        <f t="shared" si="834"/>
        <v>0</v>
      </c>
      <c r="CD824" s="151">
        <f>SUM(CD825)</f>
        <v>0</v>
      </c>
      <c r="CE824" s="151">
        <f>SUM(CE825)</f>
        <v>0</v>
      </c>
      <c r="CF824" s="151">
        <f t="shared" si="835"/>
        <v>0</v>
      </c>
      <c r="CG824" s="151">
        <f t="shared" si="836"/>
        <v>0</v>
      </c>
      <c r="CH824" s="151"/>
      <c r="CI824" s="151"/>
      <c r="CJ824" s="151"/>
      <c r="CK824" s="151"/>
      <c r="CL824" s="151"/>
      <c r="CM824" s="151"/>
      <c r="CN824" s="151"/>
      <c r="CO824" s="151"/>
    </row>
    <row r="825" spans="1:93" ht="46.5" hidden="1">
      <c r="A825" s="91"/>
      <c r="B825" s="156">
        <v>2025</v>
      </c>
      <c r="C825" s="156">
        <v>8308</v>
      </c>
      <c r="D825" s="156">
        <v>1</v>
      </c>
      <c r="E825" s="156">
        <v>2</v>
      </c>
      <c r="F825" s="156">
        <v>8</v>
      </c>
      <c r="G825" s="156"/>
      <c r="H825" s="156">
        <v>4000</v>
      </c>
      <c r="I825" s="156">
        <v>4400</v>
      </c>
      <c r="J825" s="156">
        <v>441</v>
      </c>
      <c r="K825" s="157">
        <v>720</v>
      </c>
      <c r="L825" s="158"/>
      <c r="M825" s="159" t="s">
        <v>329</v>
      </c>
      <c r="N825" s="160">
        <v>0</v>
      </c>
      <c r="O825" s="160">
        <v>0</v>
      </c>
      <c r="P825" s="161">
        <f t="shared" si="863"/>
        <v>0</v>
      </c>
      <c r="Q825" s="160">
        <v>0</v>
      </c>
      <c r="R825" s="160">
        <v>0</v>
      </c>
      <c r="S825" s="161">
        <f t="shared" si="864"/>
        <v>0</v>
      </c>
      <c r="T825" s="161">
        <f t="shared" si="865"/>
        <v>0</v>
      </c>
      <c r="U825" s="162" t="s">
        <v>57</v>
      </c>
      <c r="V825" s="163"/>
      <c r="W825" s="164"/>
      <c r="X825" s="165" t="s">
        <v>58</v>
      </c>
      <c r="Y825" s="166">
        <v>0</v>
      </c>
      <c r="Z825" s="166">
        <v>0</v>
      </c>
      <c r="AA825" s="166">
        <v>0</v>
      </c>
      <c r="AB825" s="166">
        <v>0</v>
      </c>
      <c r="AC825" s="166">
        <v>0</v>
      </c>
      <c r="AD825" s="166">
        <v>0</v>
      </c>
      <c r="AE825" s="166">
        <v>0</v>
      </c>
      <c r="AF825" s="166">
        <v>0</v>
      </c>
      <c r="AG825" s="166">
        <v>0</v>
      </c>
      <c r="AH825" s="166">
        <v>0</v>
      </c>
      <c r="AI825" s="166">
        <v>0</v>
      </c>
      <c r="AJ825" s="166">
        <v>0</v>
      </c>
      <c r="AK825" s="160">
        <f>N825+Y825-AE825</f>
        <v>0</v>
      </c>
      <c r="AL825" s="160">
        <f>O825+Z825-AF825</f>
        <v>0</v>
      </c>
      <c r="AM825" s="161">
        <f t="shared" si="855"/>
        <v>0</v>
      </c>
      <c r="AN825" s="160">
        <f>Q825+AA825-AG825</f>
        <v>0</v>
      </c>
      <c r="AO825" s="160">
        <f>R825+AB825-AH825</f>
        <v>0</v>
      </c>
      <c r="AP825" s="161">
        <f t="shared" si="856"/>
        <v>0</v>
      </c>
      <c r="AQ825" s="161">
        <f t="shared" si="868"/>
        <v>0</v>
      </c>
      <c r="AR825" s="166">
        <v>0</v>
      </c>
      <c r="AS825" s="166">
        <v>0</v>
      </c>
      <c r="AT825" s="161">
        <f t="shared" si="819"/>
        <v>0</v>
      </c>
      <c r="AU825" s="166">
        <v>0</v>
      </c>
      <c r="AV825" s="166">
        <v>0</v>
      </c>
      <c r="AW825" s="161">
        <f t="shared" si="820"/>
        <v>0</v>
      </c>
      <c r="AX825" s="161">
        <f t="shared" si="821"/>
        <v>0</v>
      </c>
      <c r="AY825" s="166">
        <v>0</v>
      </c>
      <c r="AZ825" s="166">
        <v>0</v>
      </c>
      <c r="BA825" s="161">
        <f t="shared" si="822"/>
        <v>0</v>
      </c>
      <c r="BB825" s="166">
        <v>0</v>
      </c>
      <c r="BC825" s="166">
        <v>0</v>
      </c>
      <c r="BD825" s="161">
        <f t="shared" si="823"/>
        <v>0</v>
      </c>
      <c r="BE825" s="161">
        <f t="shared" si="824"/>
        <v>0</v>
      </c>
      <c r="BF825" s="166">
        <v>0</v>
      </c>
      <c r="BG825" s="166">
        <v>0</v>
      </c>
      <c r="BH825" s="161">
        <f t="shared" si="825"/>
        <v>0</v>
      </c>
      <c r="BI825" s="166">
        <v>0</v>
      </c>
      <c r="BJ825" s="166">
        <v>0</v>
      </c>
      <c r="BK825" s="161">
        <f t="shared" si="826"/>
        <v>0</v>
      </c>
      <c r="BL825" s="161">
        <f t="shared" si="827"/>
        <v>0</v>
      </c>
      <c r="BM825" s="166">
        <v>0</v>
      </c>
      <c r="BN825" s="166">
        <v>0</v>
      </c>
      <c r="BO825" s="161">
        <f t="shared" si="828"/>
        <v>0</v>
      </c>
      <c r="BP825" s="166">
        <v>0</v>
      </c>
      <c r="BQ825" s="166">
        <v>0</v>
      </c>
      <c r="BR825" s="161">
        <f t="shared" si="829"/>
        <v>0</v>
      </c>
      <c r="BS825" s="161">
        <f t="shared" si="830"/>
        <v>0</v>
      </c>
      <c r="BT825" s="166">
        <v>0</v>
      </c>
      <c r="BU825" s="166">
        <v>0</v>
      </c>
      <c r="BV825" s="161">
        <f t="shared" si="831"/>
        <v>0</v>
      </c>
      <c r="BW825" s="166">
        <v>0</v>
      </c>
      <c r="BX825" s="166">
        <v>0</v>
      </c>
      <c r="BY825" s="161">
        <f t="shared" si="832"/>
        <v>0</v>
      </c>
      <c r="BZ825" s="161">
        <f t="shared" si="833"/>
        <v>0</v>
      </c>
      <c r="CA825" s="160">
        <f>AK825-AR825-AY825-BF825-BM825-BT825</f>
        <v>0</v>
      </c>
      <c r="CB825" s="160">
        <f>AL825-AS825-AZ825-BG825-BN825-BU825</f>
        <v>0</v>
      </c>
      <c r="CC825" s="161">
        <f t="shared" si="834"/>
        <v>0</v>
      </c>
      <c r="CD825" s="160">
        <f>AN825-AU825-BB825-BI825-BP825-BW825</f>
        <v>0</v>
      </c>
      <c r="CE825" s="160">
        <f>AO825-AV825-BC825-BJ825-BQ825-BX825</f>
        <v>0</v>
      </c>
      <c r="CF825" s="161">
        <f t="shared" si="835"/>
        <v>0</v>
      </c>
      <c r="CG825" s="161">
        <f t="shared" si="836"/>
        <v>0</v>
      </c>
      <c r="CH825" s="160">
        <f>V825+AC825-AI825</f>
        <v>0</v>
      </c>
      <c r="CI825" s="160">
        <f>W825+AD825-AJ825</f>
        <v>0</v>
      </c>
      <c r="CJ825" s="166">
        <v>0</v>
      </c>
      <c r="CK825" s="166">
        <v>0</v>
      </c>
      <c r="CL825" s="166">
        <v>0</v>
      </c>
      <c r="CM825" s="166">
        <v>0</v>
      </c>
      <c r="CN825" s="160">
        <f>CH825-CJ825-CL825</f>
        <v>0</v>
      </c>
      <c r="CO825" s="160">
        <f>CI825-CK825-CM825</f>
        <v>0</v>
      </c>
    </row>
    <row r="826" spans="1:93" ht="24" hidden="1">
      <c r="A826" s="91"/>
      <c r="B826" s="147">
        <v>2025</v>
      </c>
      <c r="C826" s="147">
        <v>8308</v>
      </c>
      <c r="D826" s="147">
        <v>1</v>
      </c>
      <c r="E826" s="147">
        <v>2</v>
      </c>
      <c r="F826" s="147">
        <v>8</v>
      </c>
      <c r="G826" s="147"/>
      <c r="H826" s="147">
        <v>4000</v>
      </c>
      <c r="I826" s="147">
        <v>4400</v>
      </c>
      <c r="J826" s="147">
        <v>444</v>
      </c>
      <c r="K826" s="200"/>
      <c r="L826" s="201"/>
      <c r="M826" s="150" t="s">
        <v>667</v>
      </c>
      <c r="N826" s="151">
        <f>SUM(N827)</f>
        <v>0</v>
      </c>
      <c r="O826" s="151">
        <f>SUM(O827)</f>
        <v>0</v>
      </c>
      <c r="P826" s="151">
        <f t="shared" si="863"/>
        <v>0</v>
      </c>
      <c r="Q826" s="151">
        <f>SUM(Q827)</f>
        <v>0</v>
      </c>
      <c r="R826" s="151">
        <f>SUM(R827)</f>
        <v>0</v>
      </c>
      <c r="S826" s="151">
        <f t="shared" si="864"/>
        <v>0</v>
      </c>
      <c r="T826" s="151">
        <f t="shared" si="865"/>
        <v>0</v>
      </c>
      <c r="U826" s="152"/>
      <c r="V826" s="153"/>
      <c r="W826" s="154"/>
      <c r="X826" s="155"/>
      <c r="Y826" s="151">
        <f t="shared" ref="Y826:AL826" si="903">SUM(Y827)</f>
        <v>0</v>
      </c>
      <c r="Z826" s="151">
        <f t="shared" si="903"/>
        <v>0</v>
      </c>
      <c r="AA826" s="151">
        <f t="shared" si="903"/>
        <v>0</v>
      </c>
      <c r="AB826" s="151">
        <f t="shared" si="903"/>
        <v>0</v>
      </c>
      <c r="AC826" s="151">
        <f t="shared" si="903"/>
        <v>0</v>
      </c>
      <c r="AD826" s="151">
        <f t="shared" si="903"/>
        <v>0</v>
      </c>
      <c r="AE826" s="151">
        <f t="shared" si="903"/>
        <v>0</v>
      </c>
      <c r="AF826" s="151">
        <f t="shared" si="903"/>
        <v>0</v>
      </c>
      <c r="AG826" s="151">
        <f t="shared" si="903"/>
        <v>0</v>
      </c>
      <c r="AH826" s="151">
        <f t="shared" si="903"/>
        <v>0</v>
      </c>
      <c r="AI826" s="151">
        <f t="shared" si="903"/>
        <v>0</v>
      </c>
      <c r="AJ826" s="151">
        <f t="shared" si="903"/>
        <v>0</v>
      </c>
      <c r="AK826" s="151">
        <f t="shared" si="903"/>
        <v>0</v>
      </c>
      <c r="AL826" s="151">
        <f t="shared" si="903"/>
        <v>0</v>
      </c>
      <c r="AM826" s="151">
        <f t="shared" si="855"/>
        <v>0</v>
      </c>
      <c r="AN826" s="151">
        <f>SUM(AN827)</f>
        <v>0</v>
      </c>
      <c r="AO826" s="151">
        <f>SUM(AO827)</f>
        <v>0</v>
      </c>
      <c r="AP826" s="151">
        <f t="shared" si="856"/>
        <v>0</v>
      </c>
      <c r="AQ826" s="151">
        <f t="shared" si="868"/>
        <v>0</v>
      </c>
      <c r="AR826" s="151">
        <f>SUM(AR827)</f>
        <v>0</v>
      </c>
      <c r="AS826" s="151">
        <f>SUM(AS827)</f>
        <v>0</v>
      </c>
      <c r="AT826" s="151">
        <f t="shared" si="819"/>
        <v>0</v>
      </c>
      <c r="AU826" s="151">
        <f>SUM(AU827)</f>
        <v>0</v>
      </c>
      <c r="AV826" s="151">
        <f>SUM(AV827)</f>
        <v>0</v>
      </c>
      <c r="AW826" s="151">
        <f t="shared" si="820"/>
        <v>0</v>
      </c>
      <c r="AX826" s="151">
        <f t="shared" si="821"/>
        <v>0</v>
      </c>
      <c r="AY826" s="151">
        <f>SUM(AY827)</f>
        <v>0</v>
      </c>
      <c r="AZ826" s="151">
        <f>SUM(AZ827)</f>
        <v>0</v>
      </c>
      <c r="BA826" s="151">
        <f t="shared" si="822"/>
        <v>0</v>
      </c>
      <c r="BB826" s="151">
        <f>SUM(BB827)</f>
        <v>0</v>
      </c>
      <c r="BC826" s="151">
        <f>SUM(BC827)</f>
        <v>0</v>
      </c>
      <c r="BD826" s="151">
        <f t="shared" si="823"/>
        <v>0</v>
      </c>
      <c r="BE826" s="151">
        <f t="shared" si="824"/>
        <v>0</v>
      </c>
      <c r="BF826" s="151">
        <f>SUM(BF827)</f>
        <v>0</v>
      </c>
      <c r="BG826" s="151">
        <f>SUM(BG827)</f>
        <v>0</v>
      </c>
      <c r="BH826" s="151">
        <f t="shared" si="825"/>
        <v>0</v>
      </c>
      <c r="BI826" s="151">
        <f>SUM(BI827)</f>
        <v>0</v>
      </c>
      <c r="BJ826" s="151">
        <f>SUM(BJ827)</f>
        <v>0</v>
      </c>
      <c r="BK826" s="151">
        <f t="shared" si="826"/>
        <v>0</v>
      </c>
      <c r="BL826" s="151">
        <f t="shared" si="827"/>
        <v>0</v>
      </c>
      <c r="BM826" s="151">
        <f>SUM(BM827)</f>
        <v>0</v>
      </c>
      <c r="BN826" s="151">
        <f>SUM(BN827)</f>
        <v>0</v>
      </c>
      <c r="BO826" s="151">
        <f t="shared" si="828"/>
        <v>0</v>
      </c>
      <c r="BP826" s="151">
        <f>SUM(BP827)</f>
        <v>0</v>
      </c>
      <c r="BQ826" s="151">
        <f>SUM(BQ827)</f>
        <v>0</v>
      </c>
      <c r="BR826" s="151">
        <f t="shared" si="829"/>
        <v>0</v>
      </c>
      <c r="BS826" s="151">
        <f t="shared" si="830"/>
        <v>0</v>
      </c>
      <c r="BT826" s="151">
        <f>SUM(BT827)</f>
        <v>0</v>
      </c>
      <c r="BU826" s="151">
        <f>SUM(BU827)</f>
        <v>0</v>
      </c>
      <c r="BV826" s="151">
        <f t="shared" si="831"/>
        <v>0</v>
      </c>
      <c r="BW826" s="151">
        <f>SUM(BW827)</f>
        <v>0</v>
      </c>
      <c r="BX826" s="151">
        <f>SUM(BX827)</f>
        <v>0</v>
      </c>
      <c r="BY826" s="151">
        <f t="shared" si="832"/>
        <v>0</v>
      </c>
      <c r="BZ826" s="151">
        <f t="shared" si="833"/>
        <v>0</v>
      </c>
      <c r="CA826" s="151">
        <f>SUM(CA827)</f>
        <v>0</v>
      </c>
      <c r="CB826" s="151">
        <f>SUM(CB827)</f>
        <v>0</v>
      </c>
      <c r="CC826" s="151">
        <f t="shared" si="834"/>
        <v>0</v>
      </c>
      <c r="CD826" s="151">
        <f>SUM(CD827)</f>
        <v>0</v>
      </c>
      <c r="CE826" s="151">
        <f>SUM(CE827)</f>
        <v>0</v>
      </c>
      <c r="CF826" s="151">
        <f t="shared" si="835"/>
        <v>0</v>
      </c>
      <c r="CG826" s="151">
        <f t="shared" si="836"/>
        <v>0</v>
      </c>
      <c r="CH826" s="151"/>
      <c r="CI826" s="151"/>
      <c r="CJ826" s="151"/>
      <c r="CK826" s="151"/>
      <c r="CL826" s="151"/>
      <c r="CM826" s="151"/>
      <c r="CN826" s="151"/>
      <c r="CO826" s="151"/>
    </row>
    <row r="827" spans="1:93" ht="24" hidden="1">
      <c r="A827" s="91"/>
      <c r="B827" s="156">
        <v>2025</v>
      </c>
      <c r="C827" s="156">
        <v>8308</v>
      </c>
      <c r="D827" s="156">
        <v>1</v>
      </c>
      <c r="E827" s="156">
        <v>2</v>
      </c>
      <c r="F827" s="156">
        <v>8</v>
      </c>
      <c r="G827" s="156"/>
      <c r="H827" s="156">
        <v>4000</v>
      </c>
      <c r="I827" s="156">
        <v>4400</v>
      </c>
      <c r="J827" s="156">
        <v>444</v>
      </c>
      <c r="K827" s="157">
        <v>43</v>
      </c>
      <c r="L827" s="158"/>
      <c r="M827" s="159" t="s">
        <v>668</v>
      </c>
      <c r="N827" s="160">
        <v>0</v>
      </c>
      <c r="O827" s="160">
        <v>0</v>
      </c>
      <c r="P827" s="161">
        <f t="shared" si="863"/>
        <v>0</v>
      </c>
      <c r="Q827" s="160">
        <v>0</v>
      </c>
      <c r="R827" s="160">
        <v>0</v>
      </c>
      <c r="S827" s="161">
        <f t="shared" si="864"/>
        <v>0</v>
      </c>
      <c r="T827" s="161">
        <f t="shared" si="865"/>
        <v>0</v>
      </c>
      <c r="U827" s="162" t="s">
        <v>57</v>
      </c>
      <c r="V827" s="163"/>
      <c r="W827" s="164"/>
      <c r="X827" s="165" t="s">
        <v>58</v>
      </c>
      <c r="Y827" s="166">
        <v>0</v>
      </c>
      <c r="Z827" s="166">
        <v>0</v>
      </c>
      <c r="AA827" s="166">
        <v>0</v>
      </c>
      <c r="AB827" s="166">
        <v>0</v>
      </c>
      <c r="AC827" s="166">
        <v>0</v>
      </c>
      <c r="AD827" s="166">
        <v>0</v>
      </c>
      <c r="AE827" s="166">
        <v>0</v>
      </c>
      <c r="AF827" s="166">
        <v>0</v>
      </c>
      <c r="AG827" s="166">
        <v>0</v>
      </c>
      <c r="AH827" s="166">
        <v>0</v>
      </c>
      <c r="AI827" s="166">
        <v>0</v>
      </c>
      <c r="AJ827" s="166">
        <v>0</v>
      </c>
      <c r="AK827" s="160">
        <f>N827+Y827-AE827</f>
        <v>0</v>
      </c>
      <c r="AL827" s="160">
        <f>O827+Z827-AF827</f>
        <v>0</v>
      </c>
      <c r="AM827" s="161">
        <f t="shared" si="855"/>
        <v>0</v>
      </c>
      <c r="AN827" s="160">
        <f>Q827+AA827-AG827</f>
        <v>0</v>
      </c>
      <c r="AO827" s="160">
        <f>R827+AB827-AH827</f>
        <v>0</v>
      </c>
      <c r="AP827" s="161">
        <f t="shared" si="856"/>
        <v>0</v>
      </c>
      <c r="AQ827" s="161">
        <f t="shared" si="868"/>
        <v>0</v>
      </c>
      <c r="AR827" s="166">
        <v>0</v>
      </c>
      <c r="AS827" s="166">
        <v>0</v>
      </c>
      <c r="AT827" s="161">
        <f t="shared" si="819"/>
        <v>0</v>
      </c>
      <c r="AU827" s="166">
        <v>0</v>
      </c>
      <c r="AV827" s="166">
        <v>0</v>
      </c>
      <c r="AW827" s="161">
        <f t="shared" si="820"/>
        <v>0</v>
      </c>
      <c r="AX827" s="161">
        <f t="shared" si="821"/>
        <v>0</v>
      </c>
      <c r="AY827" s="166">
        <v>0</v>
      </c>
      <c r="AZ827" s="166">
        <v>0</v>
      </c>
      <c r="BA827" s="161">
        <f t="shared" si="822"/>
        <v>0</v>
      </c>
      <c r="BB827" s="166">
        <v>0</v>
      </c>
      <c r="BC827" s="166">
        <v>0</v>
      </c>
      <c r="BD827" s="161">
        <f t="shared" si="823"/>
        <v>0</v>
      </c>
      <c r="BE827" s="161">
        <f t="shared" si="824"/>
        <v>0</v>
      </c>
      <c r="BF827" s="166">
        <v>0</v>
      </c>
      <c r="BG827" s="166">
        <v>0</v>
      </c>
      <c r="BH827" s="161">
        <f t="shared" si="825"/>
        <v>0</v>
      </c>
      <c r="BI827" s="166">
        <v>0</v>
      </c>
      <c r="BJ827" s="166">
        <v>0</v>
      </c>
      <c r="BK827" s="161">
        <f t="shared" si="826"/>
        <v>0</v>
      </c>
      <c r="BL827" s="161">
        <f t="shared" si="827"/>
        <v>0</v>
      </c>
      <c r="BM827" s="166">
        <v>0</v>
      </c>
      <c r="BN827" s="166">
        <v>0</v>
      </c>
      <c r="BO827" s="161">
        <f t="shared" si="828"/>
        <v>0</v>
      </c>
      <c r="BP827" s="166">
        <v>0</v>
      </c>
      <c r="BQ827" s="166">
        <v>0</v>
      </c>
      <c r="BR827" s="161">
        <f t="shared" si="829"/>
        <v>0</v>
      </c>
      <c r="BS827" s="161">
        <f t="shared" si="830"/>
        <v>0</v>
      </c>
      <c r="BT827" s="166">
        <v>0</v>
      </c>
      <c r="BU827" s="166">
        <v>0</v>
      </c>
      <c r="BV827" s="161">
        <f t="shared" si="831"/>
        <v>0</v>
      </c>
      <c r="BW827" s="166">
        <v>0</v>
      </c>
      <c r="BX827" s="166">
        <v>0</v>
      </c>
      <c r="BY827" s="161">
        <f t="shared" si="832"/>
        <v>0</v>
      </c>
      <c r="BZ827" s="161">
        <f t="shared" si="833"/>
        <v>0</v>
      </c>
      <c r="CA827" s="160">
        <f>AK827-AR827-AY827-BF827-BM827-BT827</f>
        <v>0</v>
      </c>
      <c r="CB827" s="160">
        <f>AL827-AS827-AZ827-BG827-BN827-BU827</f>
        <v>0</v>
      </c>
      <c r="CC827" s="161">
        <f t="shared" si="834"/>
        <v>0</v>
      </c>
      <c r="CD827" s="160">
        <f>AN827-AU827-BB827-BI827-BP827-BW827</f>
        <v>0</v>
      </c>
      <c r="CE827" s="160">
        <f>AO827-AV827-BC827-BJ827-BQ827-BX827</f>
        <v>0</v>
      </c>
      <c r="CF827" s="161">
        <f t="shared" si="835"/>
        <v>0</v>
      </c>
      <c r="CG827" s="161">
        <f t="shared" si="836"/>
        <v>0</v>
      </c>
      <c r="CH827" s="160">
        <f>V827+AC827-AI827</f>
        <v>0</v>
      </c>
      <c r="CI827" s="160">
        <f>W827+AD827-AJ827</f>
        <v>0</v>
      </c>
      <c r="CJ827" s="166">
        <v>0</v>
      </c>
      <c r="CK827" s="166">
        <v>0</v>
      </c>
      <c r="CL827" s="166">
        <v>0</v>
      </c>
      <c r="CM827" s="166">
        <v>0</v>
      </c>
      <c r="CN827" s="160">
        <f>CH827-CJ827-CL827</f>
        <v>0</v>
      </c>
      <c r="CO827" s="160">
        <f>CI827-CK827-CM827</f>
        <v>0</v>
      </c>
    </row>
    <row r="828" spans="1:93" ht="24" hidden="1">
      <c r="A828" s="91"/>
      <c r="B828" s="111">
        <v>2025</v>
      </c>
      <c r="C828" s="111">
        <v>8308</v>
      </c>
      <c r="D828" s="111">
        <v>1</v>
      </c>
      <c r="E828" s="111">
        <v>3</v>
      </c>
      <c r="F828" s="111"/>
      <c r="G828" s="111"/>
      <c r="H828" s="111"/>
      <c r="I828" s="111"/>
      <c r="J828" s="111"/>
      <c r="K828" s="112"/>
      <c r="L828" s="113"/>
      <c r="M828" s="114" t="s">
        <v>669</v>
      </c>
      <c r="N828" s="115">
        <f>+N829+N842+N874</f>
        <v>0</v>
      </c>
      <c r="O828" s="115">
        <f>+O829+O842+O874</f>
        <v>0</v>
      </c>
      <c r="P828" s="115">
        <f t="shared" si="863"/>
        <v>0</v>
      </c>
      <c r="Q828" s="115">
        <f>+Q829+Q842+Q874</f>
        <v>0</v>
      </c>
      <c r="R828" s="115">
        <f>+R829+R842+R874</f>
        <v>0</v>
      </c>
      <c r="S828" s="115">
        <f t="shared" si="864"/>
        <v>0</v>
      </c>
      <c r="T828" s="115">
        <f t="shared" si="865"/>
        <v>0</v>
      </c>
      <c r="U828" s="228"/>
      <c r="V828" s="229"/>
      <c r="W828" s="230"/>
      <c r="X828" s="231"/>
      <c r="Y828" s="115">
        <f t="shared" ref="Y828:AL828" si="904">+Y829+Y842+Y874</f>
        <v>0</v>
      </c>
      <c r="Z828" s="115">
        <f t="shared" si="904"/>
        <v>0</v>
      </c>
      <c r="AA828" s="115">
        <f t="shared" si="904"/>
        <v>0</v>
      </c>
      <c r="AB828" s="115">
        <f t="shared" si="904"/>
        <v>0</v>
      </c>
      <c r="AC828" s="115">
        <f t="shared" si="904"/>
        <v>0</v>
      </c>
      <c r="AD828" s="115">
        <f t="shared" si="904"/>
        <v>0</v>
      </c>
      <c r="AE828" s="115">
        <f t="shared" si="904"/>
        <v>0</v>
      </c>
      <c r="AF828" s="115">
        <f t="shared" si="904"/>
        <v>0</v>
      </c>
      <c r="AG828" s="115">
        <f t="shared" si="904"/>
        <v>0</v>
      </c>
      <c r="AH828" s="115">
        <f t="shared" si="904"/>
        <v>0</v>
      </c>
      <c r="AI828" s="115">
        <f t="shared" si="904"/>
        <v>0</v>
      </c>
      <c r="AJ828" s="115">
        <f t="shared" si="904"/>
        <v>0</v>
      </c>
      <c r="AK828" s="115">
        <f t="shared" si="904"/>
        <v>0</v>
      </c>
      <c r="AL828" s="115">
        <f t="shared" si="904"/>
        <v>0</v>
      </c>
      <c r="AM828" s="115">
        <f t="shared" si="855"/>
        <v>0</v>
      </c>
      <c r="AN828" s="115">
        <f>+AN829+AN842+AN874</f>
        <v>0</v>
      </c>
      <c r="AO828" s="115">
        <f>+AO829+AO842+AO874</f>
        <v>0</v>
      </c>
      <c r="AP828" s="115">
        <f t="shared" si="856"/>
        <v>0</v>
      </c>
      <c r="AQ828" s="115">
        <f t="shared" si="868"/>
        <v>0</v>
      </c>
      <c r="AR828" s="115">
        <f>+AR829+AR842+AR874</f>
        <v>0</v>
      </c>
      <c r="AS828" s="115">
        <f>+AS829+AS842+AS874</f>
        <v>0</v>
      </c>
      <c r="AT828" s="115">
        <f t="shared" si="819"/>
        <v>0</v>
      </c>
      <c r="AU828" s="115">
        <f>+AU829+AU842+AU874</f>
        <v>0</v>
      </c>
      <c r="AV828" s="115">
        <f>+AV829+AV842+AV874</f>
        <v>0</v>
      </c>
      <c r="AW828" s="115">
        <f t="shared" si="820"/>
        <v>0</v>
      </c>
      <c r="AX828" s="115">
        <f t="shared" si="821"/>
        <v>0</v>
      </c>
      <c r="AY828" s="115">
        <f>+AY829+AY842+AY874</f>
        <v>0</v>
      </c>
      <c r="AZ828" s="115">
        <f>+AZ829+AZ842+AZ874</f>
        <v>0</v>
      </c>
      <c r="BA828" s="115">
        <f t="shared" si="822"/>
        <v>0</v>
      </c>
      <c r="BB828" s="115">
        <f>+BB829+BB842+BB874</f>
        <v>0</v>
      </c>
      <c r="BC828" s="115">
        <f>+BC829+BC842+BC874</f>
        <v>0</v>
      </c>
      <c r="BD828" s="115">
        <f t="shared" si="823"/>
        <v>0</v>
      </c>
      <c r="BE828" s="115">
        <f t="shared" si="824"/>
        <v>0</v>
      </c>
      <c r="BF828" s="115">
        <f>+BF829+BF842+BF874</f>
        <v>0</v>
      </c>
      <c r="BG828" s="115">
        <f>+BG829+BG842+BG874</f>
        <v>0</v>
      </c>
      <c r="BH828" s="115">
        <f t="shared" si="825"/>
        <v>0</v>
      </c>
      <c r="BI828" s="115">
        <f>+BI829+BI842+BI874</f>
        <v>0</v>
      </c>
      <c r="BJ828" s="115">
        <f>+BJ829+BJ842+BJ874</f>
        <v>0</v>
      </c>
      <c r="BK828" s="115">
        <f t="shared" si="826"/>
        <v>0</v>
      </c>
      <c r="BL828" s="115">
        <f t="shared" si="827"/>
        <v>0</v>
      </c>
      <c r="BM828" s="115">
        <f>+BM829+BM842+BM874</f>
        <v>0</v>
      </c>
      <c r="BN828" s="115">
        <f>+BN829+BN842+BN874</f>
        <v>0</v>
      </c>
      <c r="BO828" s="115">
        <f t="shared" si="828"/>
        <v>0</v>
      </c>
      <c r="BP828" s="115">
        <f>+BP829+BP842+BP874</f>
        <v>0</v>
      </c>
      <c r="BQ828" s="115">
        <f>+BQ829+BQ842+BQ874</f>
        <v>0</v>
      </c>
      <c r="BR828" s="115">
        <f t="shared" si="829"/>
        <v>0</v>
      </c>
      <c r="BS828" s="115">
        <f t="shared" si="830"/>
        <v>0</v>
      </c>
      <c r="BT828" s="115">
        <f>+BT829+BT842+BT874</f>
        <v>0</v>
      </c>
      <c r="BU828" s="115">
        <f>+BU829+BU842+BU874</f>
        <v>0</v>
      </c>
      <c r="BV828" s="115">
        <f t="shared" si="831"/>
        <v>0</v>
      </c>
      <c r="BW828" s="115">
        <f>+BW829+BW842+BW874</f>
        <v>0</v>
      </c>
      <c r="BX828" s="115">
        <f>+BX829+BX842+BX874</f>
        <v>0</v>
      </c>
      <c r="BY828" s="115">
        <f t="shared" si="832"/>
        <v>0</v>
      </c>
      <c r="BZ828" s="115">
        <f t="shared" si="833"/>
        <v>0</v>
      </c>
      <c r="CA828" s="115">
        <f>+CA829+CA842+CA874</f>
        <v>0</v>
      </c>
      <c r="CB828" s="115">
        <f>+CB829+CB842+CB874</f>
        <v>0</v>
      </c>
      <c r="CC828" s="115">
        <f t="shared" si="834"/>
        <v>0</v>
      </c>
      <c r="CD828" s="115">
        <f>+CD829+CD842+CD874</f>
        <v>0</v>
      </c>
      <c r="CE828" s="115">
        <f>+CE829+CE842+CE874</f>
        <v>0</v>
      </c>
      <c r="CF828" s="115">
        <f t="shared" si="835"/>
        <v>0</v>
      </c>
      <c r="CG828" s="115">
        <f t="shared" si="836"/>
        <v>0</v>
      </c>
      <c r="CH828" s="115"/>
      <c r="CI828" s="115"/>
      <c r="CJ828" s="115"/>
      <c r="CK828" s="115"/>
      <c r="CL828" s="115"/>
      <c r="CM828" s="115"/>
      <c r="CN828" s="115"/>
      <c r="CO828" s="115"/>
    </row>
    <row r="829" spans="1:93" s="120" customFormat="1" ht="24" hidden="1">
      <c r="A829" s="91"/>
      <c r="B829" s="121">
        <v>2025</v>
      </c>
      <c r="C829" s="121">
        <v>8308</v>
      </c>
      <c r="D829" s="121">
        <v>1</v>
      </c>
      <c r="E829" s="121">
        <v>3</v>
      </c>
      <c r="F829" s="121">
        <v>9</v>
      </c>
      <c r="G829" s="121"/>
      <c r="H829" s="121"/>
      <c r="I829" s="121"/>
      <c r="J829" s="121"/>
      <c r="K829" s="122"/>
      <c r="L829" s="123"/>
      <c r="M829" s="124" t="s">
        <v>670</v>
      </c>
      <c r="N829" s="125">
        <f>+N830+N834</f>
        <v>0</v>
      </c>
      <c r="O829" s="125">
        <f>+O830+O834</f>
        <v>0</v>
      </c>
      <c r="P829" s="125">
        <f t="shared" si="863"/>
        <v>0</v>
      </c>
      <c r="Q829" s="125">
        <f>+Q830+Q834</f>
        <v>0</v>
      </c>
      <c r="R829" s="125">
        <f>+R830+R834</f>
        <v>0</v>
      </c>
      <c r="S829" s="125">
        <f t="shared" si="864"/>
        <v>0</v>
      </c>
      <c r="T829" s="125">
        <f t="shared" si="865"/>
        <v>0</v>
      </c>
      <c r="U829" s="126"/>
      <c r="V829" s="127"/>
      <c r="W829" s="128"/>
      <c r="X829" s="126"/>
      <c r="Y829" s="125">
        <f t="shared" ref="Y829:AL829" si="905">+Y830+Y834</f>
        <v>0</v>
      </c>
      <c r="Z829" s="125">
        <f t="shared" si="905"/>
        <v>0</v>
      </c>
      <c r="AA829" s="125">
        <f t="shared" si="905"/>
        <v>0</v>
      </c>
      <c r="AB829" s="125">
        <f t="shared" si="905"/>
        <v>0</v>
      </c>
      <c r="AC829" s="125">
        <f t="shared" si="905"/>
        <v>0</v>
      </c>
      <c r="AD829" s="125">
        <f t="shared" si="905"/>
        <v>0</v>
      </c>
      <c r="AE829" s="125">
        <f t="shared" si="905"/>
        <v>0</v>
      </c>
      <c r="AF829" s="125">
        <f t="shared" si="905"/>
        <v>0</v>
      </c>
      <c r="AG829" s="125">
        <f t="shared" si="905"/>
        <v>0</v>
      </c>
      <c r="AH829" s="125">
        <f t="shared" si="905"/>
        <v>0</v>
      </c>
      <c r="AI829" s="125">
        <f t="shared" si="905"/>
        <v>0</v>
      </c>
      <c r="AJ829" s="125">
        <f t="shared" si="905"/>
        <v>0</v>
      </c>
      <c r="AK829" s="125">
        <f t="shared" si="905"/>
        <v>0</v>
      </c>
      <c r="AL829" s="125">
        <f t="shared" si="905"/>
        <v>0</v>
      </c>
      <c r="AM829" s="125">
        <f t="shared" si="855"/>
        <v>0</v>
      </c>
      <c r="AN829" s="125">
        <f>+AN830+AN834</f>
        <v>0</v>
      </c>
      <c r="AO829" s="125">
        <f>+AO830+AO834</f>
        <v>0</v>
      </c>
      <c r="AP829" s="125">
        <f t="shared" si="856"/>
        <v>0</v>
      </c>
      <c r="AQ829" s="125">
        <f t="shared" si="868"/>
        <v>0</v>
      </c>
      <c r="AR829" s="125">
        <f>+AR830+AR834</f>
        <v>0</v>
      </c>
      <c r="AS829" s="125">
        <f>+AS830+AS834</f>
        <v>0</v>
      </c>
      <c r="AT829" s="125">
        <f t="shared" si="819"/>
        <v>0</v>
      </c>
      <c r="AU829" s="125">
        <f>+AU830+AU834</f>
        <v>0</v>
      </c>
      <c r="AV829" s="125">
        <f>+AV830+AV834</f>
        <v>0</v>
      </c>
      <c r="AW829" s="125">
        <f t="shared" si="820"/>
        <v>0</v>
      </c>
      <c r="AX829" s="125">
        <f t="shared" si="821"/>
        <v>0</v>
      </c>
      <c r="AY829" s="125">
        <f>+AY830+AY834</f>
        <v>0</v>
      </c>
      <c r="AZ829" s="125">
        <f>+AZ830+AZ834</f>
        <v>0</v>
      </c>
      <c r="BA829" s="125">
        <f t="shared" si="822"/>
        <v>0</v>
      </c>
      <c r="BB829" s="125">
        <f>+BB830+BB834</f>
        <v>0</v>
      </c>
      <c r="BC829" s="125">
        <f>+BC830+BC834</f>
        <v>0</v>
      </c>
      <c r="BD829" s="125">
        <f t="shared" si="823"/>
        <v>0</v>
      </c>
      <c r="BE829" s="125">
        <f t="shared" si="824"/>
        <v>0</v>
      </c>
      <c r="BF829" s="125">
        <f>+BF830+BF834</f>
        <v>0</v>
      </c>
      <c r="BG829" s="125">
        <f>+BG830+BG834</f>
        <v>0</v>
      </c>
      <c r="BH829" s="125">
        <f t="shared" si="825"/>
        <v>0</v>
      </c>
      <c r="BI829" s="125">
        <f>+BI830+BI834</f>
        <v>0</v>
      </c>
      <c r="BJ829" s="125">
        <f>+BJ830+BJ834</f>
        <v>0</v>
      </c>
      <c r="BK829" s="125">
        <f t="shared" si="826"/>
        <v>0</v>
      </c>
      <c r="BL829" s="125">
        <f t="shared" si="827"/>
        <v>0</v>
      </c>
      <c r="BM829" s="125">
        <f>+BM830+BM834</f>
        <v>0</v>
      </c>
      <c r="BN829" s="125">
        <f>+BN830+BN834</f>
        <v>0</v>
      </c>
      <c r="BO829" s="125">
        <f t="shared" si="828"/>
        <v>0</v>
      </c>
      <c r="BP829" s="125">
        <f>+BP830+BP834</f>
        <v>0</v>
      </c>
      <c r="BQ829" s="125">
        <f>+BQ830+BQ834</f>
        <v>0</v>
      </c>
      <c r="BR829" s="125">
        <f t="shared" si="829"/>
        <v>0</v>
      </c>
      <c r="BS829" s="125">
        <f t="shared" si="830"/>
        <v>0</v>
      </c>
      <c r="BT829" s="125">
        <f>+BT830+BT834</f>
        <v>0</v>
      </c>
      <c r="BU829" s="125">
        <f>+BU830+BU834</f>
        <v>0</v>
      </c>
      <c r="BV829" s="125">
        <f t="shared" si="831"/>
        <v>0</v>
      </c>
      <c r="BW829" s="125">
        <f>+BW830+BW834</f>
        <v>0</v>
      </c>
      <c r="BX829" s="125">
        <f>+BX830+BX834</f>
        <v>0</v>
      </c>
      <c r="BY829" s="125">
        <f t="shared" si="832"/>
        <v>0</v>
      </c>
      <c r="BZ829" s="125">
        <f t="shared" si="833"/>
        <v>0</v>
      </c>
      <c r="CA829" s="125">
        <f>+CA830+CA834</f>
        <v>0</v>
      </c>
      <c r="CB829" s="125">
        <f>+CB830+CB834</f>
        <v>0</v>
      </c>
      <c r="CC829" s="125">
        <f t="shared" si="834"/>
        <v>0</v>
      </c>
      <c r="CD829" s="125">
        <f>+CD830+CD834</f>
        <v>0</v>
      </c>
      <c r="CE829" s="125">
        <f>+CE830+CE834</f>
        <v>0</v>
      </c>
      <c r="CF829" s="125">
        <f t="shared" si="835"/>
        <v>0</v>
      </c>
      <c r="CG829" s="125">
        <f t="shared" si="836"/>
        <v>0</v>
      </c>
      <c r="CH829" s="125"/>
      <c r="CI829" s="125"/>
      <c r="CJ829" s="125"/>
      <c r="CK829" s="125"/>
      <c r="CL829" s="125"/>
      <c r="CM829" s="125"/>
      <c r="CN829" s="125"/>
      <c r="CO829" s="125"/>
    </row>
    <row r="830" spans="1:93" ht="24" hidden="1">
      <c r="A830" s="91"/>
      <c r="B830" s="129">
        <v>2025</v>
      </c>
      <c r="C830" s="129">
        <v>8308</v>
      </c>
      <c r="D830" s="129">
        <v>1</v>
      </c>
      <c r="E830" s="129">
        <v>3</v>
      </c>
      <c r="F830" s="129">
        <v>9</v>
      </c>
      <c r="G830" s="129"/>
      <c r="H830" s="129">
        <v>1000</v>
      </c>
      <c r="I830" s="129"/>
      <c r="J830" s="129"/>
      <c r="K830" s="130" t="s">
        <v>51</v>
      </c>
      <c r="L830" s="131"/>
      <c r="M830" s="132" t="s">
        <v>78</v>
      </c>
      <c r="N830" s="133">
        <f t="shared" ref="N830:R832" si="906">+N831</f>
        <v>0</v>
      </c>
      <c r="O830" s="133">
        <f t="shared" si="906"/>
        <v>0</v>
      </c>
      <c r="P830" s="133">
        <f t="shared" si="863"/>
        <v>0</v>
      </c>
      <c r="Q830" s="133">
        <f t="shared" si="906"/>
        <v>0</v>
      </c>
      <c r="R830" s="133">
        <f t="shared" si="906"/>
        <v>0</v>
      </c>
      <c r="S830" s="133">
        <f t="shared" si="864"/>
        <v>0</v>
      </c>
      <c r="T830" s="133">
        <f t="shared" si="865"/>
        <v>0</v>
      </c>
      <c r="U830" s="134"/>
      <c r="V830" s="135"/>
      <c r="W830" s="136"/>
      <c r="X830" s="137"/>
      <c r="Y830" s="133">
        <f t="shared" ref="Y830:AN832" si="907">+Y831</f>
        <v>0</v>
      </c>
      <c r="Z830" s="133">
        <f t="shared" si="907"/>
        <v>0</v>
      </c>
      <c r="AA830" s="133">
        <f t="shared" si="907"/>
        <v>0</v>
      </c>
      <c r="AB830" s="133">
        <f t="shared" si="907"/>
        <v>0</v>
      </c>
      <c r="AC830" s="133">
        <f t="shared" si="907"/>
        <v>0</v>
      </c>
      <c r="AD830" s="133">
        <f t="shared" si="907"/>
        <v>0</v>
      </c>
      <c r="AE830" s="133">
        <f t="shared" si="907"/>
        <v>0</v>
      </c>
      <c r="AF830" s="133">
        <f t="shared" si="907"/>
        <v>0</v>
      </c>
      <c r="AG830" s="133">
        <f t="shared" si="907"/>
        <v>0</v>
      </c>
      <c r="AH830" s="133">
        <f t="shared" si="907"/>
        <v>0</v>
      </c>
      <c r="AI830" s="133">
        <f t="shared" si="907"/>
        <v>0</v>
      </c>
      <c r="AJ830" s="133">
        <f t="shared" si="907"/>
        <v>0</v>
      </c>
      <c r="AK830" s="133">
        <f t="shared" si="907"/>
        <v>0</v>
      </c>
      <c r="AL830" s="133">
        <f t="shared" si="907"/>
        <v>0</v>
      </c>
      <c r="AM830" s="133">
        <f t="shared" si="855"/>
        <v>0</v>
      </c>
      <c r="AN830" s="133">
        <f t="shared" si="907"/>
        <v>0</v>
      </c>
      <c r="AO830" s="133">
        <f t="shared" ref="AK830:AO832" si="908">+AO831</f>
        <v>0</v>
      </c>
      <c r="AP830" s="133">
        <f t="shared" si="856"/>
        <v>0</v>
      </c>
      <c r="AQ830" s="133">
        <f t="shared" si="868"/>
        <v>0</v>
      </c>
      <c r="AR830" s="133">
        <f t="shared" ref="AR830:AV832" si="909">+AR831</f>
        <v>0</v>
      </c>
      <c r="AS830" s="133">
        <f t="shared" si="909"/>
        <v>0</v>
      </c>
      <c r="AT830" s="133">
        <f t="shared" si="819"/>
        <v>0</v>
      </c>
      <c r="AU830" s="133">
        <f t="shared" si="909"/>
        <v>0</v>
      </c>
      <c r="AV830" s="133">
        <f t="shared" si="909"/>
        <v>0</v>
      </c>
      <c r="AW830" s="133">
        <f t="shared" si="820"/>
        <v>0</v>
      </c>
      <c r="AX830" s="133">
        <f t="shared" si="821"/>
        <v>0</v>
      </c>
      <c r="AY830" s="133">
        <f t="shared" ref="AY830:BC832" si="910">+AY831</f>
        <v>0</v>
      </c>
      <c r="AZ830" s="133">
        <f t="shared" si="910"/>
        <v>0</v>
      </c>
      <c r="BA830" s="133">
        <f t="shared" si="822"/>
        <v>0</v>
      </c>
      <c r="BB830" s="133">
        <f t="shared" si="910"/>
        <v>0</v>
      </c>
      <c r="BC830" s="133">
        <f t="shared" si="910"/>
        <v>0</v>
      </c>
      <c r="BD830" s="133">
        <f t="shared" si="823"/>
        <v>0</v>
      </c>
      <c r="BE830" s="133">
        <f t="shared" si="824"/>
        <v>0</v>
      </c>
      <c r="BF830" s="133">
        <f t="shared" ref="BF830:BJ832" si="911">+BF831</f>
        <v>0</v>
      </c>
      <c r="BG830" s="133">
        <f t="shared" si="911"/>
        <v>0</v>
      </c>
      <c r="BH830" s="133">
        <f t="shared" si="825"/>
        <v>0</v>
      </c>
      <c r="BI830" s="133">
        <f t="shared" si="911"/>
        <v>0</v>
      </c>
      <c r="BJ830" s="133">
        <f t="shared" si="911"/>
        <v>0</v>
      </c>
      <c r="BK830" s="133">
        <f t="shared" si="826"/>
        <v>0</v>
      </c>
      <c r="BL830" s="133">
        <f t="shared" si="827"/>
        <v>0</v>
      </c>
      <c r="BM830" s="133">
        <f t="shared" ref="BM830:BQ832" si="912">+BM831</f>
        <v>0</v>
      </c>
      <c r="BN830" s="133">
        <f t="shared" si="912"/>
        <v>0</v>
      </c>
      <c r="BO830" s="133">
        <f t="shared" si="828"/>
        <v>0</v>
      </c>
      <c r="BP830" s="133">
        <f t="shared" si="912"/>
        <v>0</v>
      </c>
      <c r="BQ830" s="133">
        <f t="shared" si="912"/>
        <v>0</v>
      </c>
      <c r="BR830" s="133">
        <f t="shared" si="829"/>
        <v>0</v>
      </c>
      <c r="BS830" s="133">
        <f t="shared" si="830"/>
        <v>0</v>
      </c>
      <c r="BT830" s="133">
        <f t="shared" ref="BT830:BX832" si="913">+BT831</f>
        <v>0</v>
      </c>
      <c r="BU830" s="133">
        <f t="shared" si="913"/>
        <v>0</v>
      </c>
      <c r="BV830" s="133">
        <f t="shared" si="831"/>
        <v>0</v>
      </c>
      <c r="BW830" s="133">
        <f t="shared" si="913"/>
        <v>0</v>
      </c>
      <c r="BX830" s="133">
        <f t="shared" si="913"/>
        <v>0</v>
      </c>
      <c r="BY830" s="133">
        <f t="shared" si="832"/>
        <v>0</v>
      </c>
      <c r="BZ830" s="133">
        <f t="shared" si="833"/>
        <v>0</v>
      </c>
      <c r="CA830" s="133">
        <f t="shared" ref="CA830:CE832" si="914">+CA831</f>
        <v>0</v>
      </c>
      <c r="CB830" s="133">
        <f t="shared" si="914"/>
        <v>0</v>
      </c>
      <c r="CC830" s="133">
        <f t="shared" si="834"/>
        <v>0</v>
      </c>
      <c r="CD830" s="133">
        <f t="shared" si="914"/>
        <v>0</v>
      </c>
      <c r="CE830" s="133">
        <f t="shared" si="914"/>
        <v>0</v>
      </c>
      <c r="CF830" s="133">
        <f t="shared" si="835"/>
        <v>0</v>
      </c>
      <c r="CG830" s="133">
        <f t="shared" si="836"/>
        <v>0</v>
      </c>
      <c r="CH830" s="133"/>
      <c r="CI830" s="133"/>
      <c r="CJ830" s="133"/>
      <c r="CK830" s="133"/>
      <c r="CL830" s="133"/>
      <c r="CM830" s="133"/>
      <c r="CN830" s="133"/>
      <c r="CO830" s="133"/>
    </row>
    <row r="831" spans="1:93" s="120" customFormat="1" ht="24" hidden="1">
      <c r="A831" s="91"/>
      <c r="B831" s="138">
        <v>2025</v>
      </c>
      <c r="C831" s="138">
        <v>8308</v>
      </c>
      <c r="D831" s="138">
        <v>1</v>
      </c>
      <c r="E831" s="138">
        <v>3</v>
      </c>
      <c r="F831" s="138">
        <v>9</v>
      </c>
      <c r="G831" s="138"/>
      <c r="H831" s="138">
        <v>1000</v>
      </c>
      <c r="I831" s="138">
        <v>1200</v>
      </c>
      <c r="J831" s="138"/>
      <c r="K831" s="139" t="s">
        <v>51</v>
      </c>
      <c r="L831" s="140"/>
      <c r="M831" s="141" t="s">
        <v>79</v>
      </c>
      <c r="N831" s="142">
        <f t="shared" si="906"/>
        <v>0</v>
      </c>
      <c r="O831" s="142">
        <f t="shared" si="906"/>
        <v>0</v>
      </c>
      <c r="P831" s="142">
        <f t="shared" si="863"/>
        <v>0</v>
      </c>
      <c r="Q831" s="142">
        <f t="shared" si="906"/>
        <v>0</v>
      </c>
      <c r="R831" s="142">
        <f t="shared" si="906"/>
        <v>0</v>
      </c>
      <c r="S831" s="142">
        <f t="shared" si="864"/>
        <v>0</v>
      </c>
      <c r="T831" s="142">
        <f t="shared" si="865"/>
        <v>0</v>
      </c>
      <c r="U831" s="143"/>
      <c r="V831" s="144"/>
      <c r="W831" s="145"/>
      <c r="X831" s="146"/>
      <c r="Y831" s="142">
        <f t="shared" si="907"/>
        <v>0</v>
      </c>
      <c r="Z831" s="142">
        <f t="shared" si="907"/>
        <v>0</v>
      </c>
      <c r="AA831" s="142">
        <f t="shared" si="907"/>
        <v>0</v>
      </c>
      <c r="AB831" s="142">
        <f t="shared" si="907"/>
        <v>0</v>
      </c>
      <c r="AC831" s="142">
        <f t="shared" si="907"/>
        <v>0</v>
      </c>
      <c r="AD831" s="142">
        <f t="shared" si="907"/>
        <v>0</v>
      </c>
      <c r="AE831" s="142">
        <f t="shared" si="907"/>
        <v>0</v>
      </c>
      <c r="AF831" s="142">
        <f t="shared" si="907"/>
        <v>0</v>
      </c>
      <c r="AG831" s="142">
        <f t="shared" si="907"/>
        <v>0</v>
      </c>
      <c r="AH831" s="142">
        <f t="shared" si="907"/>
        <v>0</v>
      </c>
      <c r="AI831" s="142">
        <f t="shared" si="907"/>
        <v>0</v>
      </c>
      <c r="AJ831" s="142">
        <f t="shared" si="907"/>
        <v>0</v>
      </c>
      <c r="AK831" s="142">
        <f t="shared" si="908"/>
        <v>0</v>
      </c>
      <c r="AL831" s="142">
        <f t="shared" si="908"/>
        <v>0</v>
      </c>
      <c r="AM831" s="142">
        <f t="shared" si="855"/>
        <v>0</v>
      </c>
      <c r="AN831" s="142">
        <f t="shared" si="908"/>
        <v>0</v>
      </c>
      <c r="AO831" s="142">
        <f t="shared" si="908"/>
        <v>0</v>
      </c>
      <c r="AP831" s="142">
        <f t="shared" si="856"/>
        <v>0</v>
      </c>
      <c r="AQ831" s="142">
        <f t="shared" si="868"/>
        <v>0</v>
      </c>
      <c r="AR831" s="142">
        <f t="shared" si="909"/>
        <v>0</v>
      </c>
      <c r="AS831" s="142">
        <f t="shared" si="909"/>
        <v>0</v>
      </c>
      <c r="AT831" s="142">
        <f t="shared" si="819"/>
        <v>0</v>
      </c>
      <c r="AU831" s="142">
        <f t="shared" si="909"/>
        <v>0</v>
      </c>
      <c r="AV831" s="142">
        <f t="shared" si="909"/>
        <v>0</v>
      </c>
      <c r="AW831" s="142">
        <f t="shared" si="820"/>
        <v>0</v>
      </c>
      <c r="AX831" s="142">
        <f t="shared" si="821"/>
        <v>0</v>
      </c>
      <c r="AY831" s="142">
        <f t="shared" si="910"/>
        <v>0</v>
      </c>
      <c r="AZ831" s="142">
        <f t="shared" si="910"/>
        <v>0</v>
      </c>
      <c r="BA831" s="142">
        <f t="shared" si="822"/>
        <v>0</v>
      </c>
      <c r="BB831" s="142">
        <f t="shared" si="910"/>
        <v>0</v>
      </c>
      <c r="BC831" s="142">
        <f t="shared" si="910"/>
        <v>0</v>
      </c>
      <c r="BD831" s="142">
        <f t="shared" si="823"/>
        <v>0</v>
      </c>
      <c r="BE831" s="142">
        <f t="shared" si="824"/>
        <v>0</v>
      </c>
      <c r="BF831" s="142">
        <f t="shared" si="911"/>
        <v>0</v>
      </c>
      <c r="BG831" s="142">
        <f t="shared" si="911"/>
        <v>0</v>
      </c>
      <c r="BH831" s="142">
        <f t="shared" si="825"/>
        <v>0</v>
      </c>
      <c r="BI831" s="142">
        <f t="shared" si="911"/>
        <v>0</v>
      </c>
      <c r="BJ831" s="142">
        <f t="shared" si="911"/>
        <v>0</v>
      </c>
      <c r="BK831" s="142">
        <f t="shared" si="826"/>
        <v>0</v>
      </c>
      <c r="BL831" s="142">
        <f t="shared" si="827"/>
        <v>0</v>
      </c>
      <c r="BM831" s="142">
        <f t="shared" si="912"/>
        <v>0</v>
      </c>
      <c r="BN831" s="142">
        <f t="shared" si="912"/>
        <v>0</v>
      </c>
      <c r="BO831" s="142">
        <f t="shared" si="828"/>
        <v>0</v>
      </c>
      <c r="BP831" s="142">
        <f t="shared" si="912"/>
        <v>0</v>
      </c>
      <c r="BQ831" s="142">
        <f t="shared" si="912"/>
        <v>0</v>
      </c>
      <c r="BR831" s="142">
        <f t="shared" si="829"/>
        <v>0</v>
      </c>
      <c r="BS831" s="142">
        <f t="shared" si="830"/>
        <v>0</v>
      </c>
      <c r="BT831" s="142">
        <f t="shared" si="913"/>
        <v>0</v>
      </c>
      <c r="BU831" s="142">
        <f t="shared" si="913"/>
        <v>0</v>
      </c>
      <c r="BV831" s="142">
        <f t="shared" si="831"/>
        <v>0</v>
      </c>
      <c r="BW831" s="142">
        <f t="shared" si="913"/>
        <v>0</v>
      </c>
      <c r="BX831" s="142">
        <f t="shared" si="913"/>
        <v>0</v>
      </c>
      <c r="BY831" s="142">
        <f t="shared" si="832"/>
        <v>0</v>
      </c>
      <c r="BZ831" s="142">
        <f t="shared" si="833"/>
        <v>0</v>
      </c>
      <c r="CA831" s="142">
        <f t="shared" si="914"/>
        <v>0</v>
      </c>
      <c r="CB831" s="142">
        <f t="shared" si="914"/>
        <v>0</v>
      </c>
      <c r="CC831" s="142">
        <f t="shared" si="834"/>
        <v>0</v>
      </c>
      <c r="CD831" s="142">
        <f t="shared" si="914"/>
        <v>0</v>
      </c>
      <c r="CE831" s="142">
        <f t="shared" si="914"/>
        <v>0</v>
      </c>
      <c r="CF831" s="142">
        <f t="shared" si="835"/>
        <v>0</v>
      </c>
      <c r="CG831" s="142">
        <f t="shared" si="836"/>
        <v>0</v>
      </c>
      <c r="CH831" s="142"/>
      <c r="CI831" s="142"/>
      <c r="CJ831" s="142"/>
      <c r="CK831" s="142"/>
      <c r="CL831" s="142"/>
      <c r="CM831" s="142"/>
      <c r="CN831" s="142"/>
      <c r="CO831" s="142"/>
    </row>
    <row r="832" spans="1:93" s="120" customFormat="1" ht="24" hidden="1">
      <c r="A832" s="91"/>
      <c r="B832" s="147">
        <v>2025</v>
      </c>
      <c r="C832" s="147">
        <v>8308</v>
      </c>
      <c r="D832" s="147">
        <v>1</v>
      </c>
      <c r="E832" s="147">
        <v>3</v>
      </c>
      <c r="F832" s="147">
        <v>9</v>
      </c>
      <c r="G832" s="147"/>
      <c r="H832" s="147">
        <v>1000</v>
      </c>
      <c r="I832" s="147">
        <v>1200</v>
      </c>
      <c r="J832" s="147">
        <v>121</v>
      </c>
      <c r="K832" s="148" t="s">
        <v>51</v>
      </c>
      <c r="L832" s="149"/>
      <c r="M832" s="150" t="s">
        <v>80</v>
      </c>
      <c r="N832" s="151">
        <f t="shared" si="906"/>
        <v>0</v>
      </c>
      <c r="O832" s="151">
        <f t="shared" si="906"/>
        <v>0</v>
      </c>
      <c r="P832" s="151">
        <f t="shared" si="863"/>
        <v>0</v>
      </c>
      <c r="Q832" s="151">
        <f t="shared" si="906"/>
        <v>0</v>
      </c>
      <c r="R832" s="151">
        <f t="shared" si="906"/>
        <v>0</v>
      </c>
      <c r="S832" s="151">
        <f t="shared" si="864"/>
        <v>0</v>
      </c>
      <c r="T832" s="151">
        <f t="shared" si="865"/>
        <v>0</v>
      </c>
      <c r="U832" s="152"/>
      <c r="V832" s="153"/>
      <c r="W832" s="154"/>
      <c r="X832" s="155"/>
      <c r="Y832" s="151">
        <f t="shared" si="907"/>
        <v>0</v>
      </c>
      <c r="Z832" s="151">
        <f t="shared" si="907"/>
        <v>0</v>
      </c>
      <c r="AA832" s="151">
        <f t="shared" si="907"/>
        <v>0</v>
      </c>
      <c r="AB832" s="151">
        <f t="shared" si="907"/>
        <v>0</v>
      </c>
      <c r="AC832" s="151">
        <f t="shared" si="907"/>
        <v>0</v>
      </c>
      <c r="AD832" s="151">
        <f t="shared" si="907"/>
        <v>0</v>
      </c>
      <c r="AE832" s="151">
        <f t="shared" si="907"/>
        <v>0</v>
      </c>
      <c r="AF832" s="151">
        <f t="shared" si="907"/>
        <v>0</v>
      </c>
      <c r="AG832" s="151">
        <f t="shared" si="907"/>
        <v>0</v>
      </c>
      <c r="AH832" s="151">
        <f t="shared" si="907"/>
        <v>0</v>
      </c>
      <c r="AI832" s="151">
        <f t="shared" si="907"/>
        <v>0</v>
      </c>
      <c r="AJ832" s="151">
        <f t="shared" si="907"/>
        <v>0</v>
      </c>
      <c r="AK832" s="151">
        <f t="shared" si="908"/>
        <v>0</v>
      </c>
      <c r="AL832" s="151">
        <f t="shared" si="908"/>
        <v>0</v>
      </c>
      <c r="AM832" s="151">
        <f t="shared" si="855"/>
        <v>0</v>
      </c>
      <c r="AN832" s="151">
        <f t="shared" si="908"/>
        <v>0</v>
      </c>
      <c r="AO832" s="151">
        <f t="shared" si="908"/>
        <v>0</v>
      </c>
      <c r="AP832" s="151">
        <f t="shared" si="856"/>
        <v>0</v>
      </c>
      <c r="AQ832" s="151">
        <f t="shared" si="868"/>
        <v>0</v>
      </c>
      <c r="AR832" s="151">
        <f t="shared" si="909"/>
        <v>0</v>
      </c>
      <c r="AS832" s="151">
        <f t="shared" si="909"/>
        <v>0</v>
      </c>
      <c r="AT832" s="151">
        <f t="shared" si="819"/>
        <v>0</v>
      </c>
      <c r="AU832" s="151">
        <f t="shared" si="909"/>
        <v>0</v>
      </c>
      <c r="AV832" s="151">
        <f t="shared" si="909"/>
        <v>0</v>
      </c>
      <c r="AW832" s="151">
        <f t="shared" si="820"/>
        <v>0</v>
      </c>
      <c r="AX832" s="151">
        <f t="shared" si="821"/>
        <v>0</v>
      </c>
      <c r="AY832" s="151">
        <f t="shared" si="910"/>
        <v>0</v>
      </c>
      <c r="AZ832" s="151">
        <f t="shared" si="910"/>
        <v>0</v>
      </c>
      <c r="BA832" s="151">
        <f t="shared" si="822"/>
        <v>0</v>
      </c>
      <c r="BB832" s="151">
        <f t="shared" si="910"/>
        <v>0</v>
      </c>
      <c r="BC832" s="151">
        <f t="shared" si="910"/>
        <v>0</v>
      </c>
      <c r="BD832" s="151">
        <f t="shared" si="823"/>
        <v>0</v>
      </c>
      <c r="BE832" s="151">
        <f t="shared" si="824"/>
        <v>0</v>
      </c>
      <c r="BF832" s="151">
        <f t="shared" si="911"/>
        <v>0</v>
      </c>
      <c r="BG832" s="151">
        <f t="shared" si="911"/>
        <v>0</v>
      </c>
      <c r="BH832" s="151">
        <f t="shared" si="825"/>
        <v>0</v>
      </c>
      <c r="BI832" s="151">
        <f t="shared" si="911"/>
        <v>0</v>
      </c>
      <c r="BJ832" s="151">
        <f t="shared" si="911"/>
        <v>0</v>
      </c>
      <c r="BK832" s="151">
        <f t="shared" si="826"/>
        <v>0</v>
      </c>
      <c r="BL832" s="151">
        <f t="shared" si="827"/>
        <v>0</v>
      </c>
      <c r="BM832" s="151">
        <f t="shared" si="912"/>
        <v>0</v>
      </c>
      <c r="BN832" s="151">
        <f t="shared" si="912"/>
        <v>0</v>
      </c>
      <c r="BO832" s="151">
        <f t="shared" si="828"/>
        <v>0</v>
      </c>
      <c r="BP832" s="151">
        <f t="shared" si="912"/>
        <v>0</v>
      </c>
      <c r="BQ832" s="151">
        <f t="shared" si="912"/>
        <v>0</v>
      </c>
      <c r="BR832" s="151">
        <f t="shared" si="829"/>
        <v>0</v>
      </c>
      <c r="BS832" s="151">
        <f t="shared" si="830"/>
        <v>0</v>
      </c>
      <c r="BT832" s="151">
        <f t="shared" si="913"/>
        <v>0</v>
      </c>
      <c r="BU832" s="151">
        <f t="shared" si="913"/>
        <v>0</v>
      </c>
      <c r="BV832" s="151">
        <f t="shared" si="831"/>
        <v>0</v>
      </c>
      <c r="BW832" s="151">
        <f t="shared" si="913"/>
        <v>0</v>
      </c>
      <c r="BX832" s="151">
        <f t="shared" si="913"/>
        <v>0</v>
      </c>
      <c r="BY832" s="151">
        <f t="shared" si="832"/>
        <v>0</v>
      </c>
      <c r="BZ832" s="151">
        <f t="shared" si="833"/>
        <v>0</v>
      </c>
      <c r="CA832" s="151">
        <f t="shared" si="914"/>
        <v>0</v>
      </c>
      <c r="CB832" s="151">
        <f t="shared" si="914"/>
        <v>0</v>
      </c>
      <c r="CC832" s="151">
        <f t="shared" si="834"/>
        <v>0</v>
      </c>
      <c r="CD832" s="151">
        <f t="shared" si="914"/>
        <v>0</v>
      </c>
      <c r="CE832" s="151">
        <f t="shared" si="914"/>
        <v>0</v>
      </c>
      <c r="CF832" s="151">
        <f t="shared" si="835"/>
        <v>0</v>
      </c>
      <c r="CG832" s="151">
        <f t="shared" si="836"/>
        <v>0</v>
      </c>
      <c r="CH832" s="151"/>
      <c r="CI832" s="151"/>
      <c r="CJ832" s="151"/>
      <c r="CK832" s="151"/>
      <c r="CL832" s="151"/>
      <c r="CM832" s="151"/>
      <c r="CN832" s="151"/>
      <c r="CO832" s="151"/>
    </row>
    <row r="833" spans="1:93" s="120" customFormat="1" ht="24" hidden="1">
      <c r="A833" s="91"/>
      <c r="B833" s="156">
        <v>2025</v>
      </c>
      <c r="C833" s="156">
        <v>8308</v>
      </c>
      <c r="D833" s="156">
        <v>1</v>
      </c>
      <c r="E833" s="156">
        <v>3</v>
      </c>
      <c r="F833" s="156">
        <v>9</v>
      </c>
      <c r="G833" s="156"/>
      <c r="H833" s="156">
        <v>1000</v>
      </c>
      <c r="I833" s="156">
        <v>1200</v>
      </c>
      <c r="J833" s="156">
        <v>121</v>
      </c>
      <c r="K833" s="157">
        <v>771</v>
      </c>
      <c r="L833" s="158"/>
      <c r="M833" s="195" t="s">
        <v>81</v>
      </c>
      <c r="N833" s="160">
        <v>0</v>
      </c>
      <c r="O833" s="160">
        <v>0</v>
      </c>
      <c r="P833" s="161">
        <f t="shared" si="863"/>
        <v>0</v>
      </c>
      <c r="Q833" s="160">
        <v>0</v>
      </c>
      <c r="R833" s="160">
        <v>0</v>
      </c>
      <c r="S833" s="161">
        <f t="shared" si="864"/>
        <v>0</v>
      </c>
      <c r="T833" s="161">
        <f t="shared" si="865"/>
        <v>0</v>
      </c>
      <c r="U833" s="162" t="s">
        <v>82</v>
      </c>
      <c r="V833" s="163"/>
      <c r="W833" s="164"/>
      <c r="X833" s="165" t="s">
        <v>58</v>
      </c>
      <c r="Y833" s="166">
        <v>0</v>
      </c>
      <c r="Z833" s="166">
        <v>0</v>
      </c>
      <c r="AA833" s="166">
        <v>0</v>
      </c>
      <c r="AB833" s="166">
        <v>0</v>
      </c>
      <c r="AC833" s="166">
        <v>0</v>
      </c>
      <c r="AD833" s="166">
        <v>0</v>
      </c>
      <c r="AE833" s="166">
        <v>0</v>
      </c>
      <c r="AF833" s="166">
        <v>0</v>
      </c>
      <c r="AG833" s="166">
        <v>0</v>
      </c>
      <c r="AH833" s="166">
        <v>0</v>
      </c>
      <c r="AI833" s="166">
        <v>0</v>
      </c>
      <c r="AJ833" s="166">
        <v>0</v>
      </c>
      <c r="AK833" s="160">
        <f>N833+Y833-AE833</f>
        <v>0</v>
      </c>
      <c r="AL833" s="160">
        <f>O833+Z833-AF833</f>
        <v>0</v>
      </c>
      <c r="AM833" s="161">
        <f t="shared" si="855"/>
        <v>0</v>
      </c>
      <c r="AN833" s="160">
        <f>Q833+AA833-AG833</f>
        <v>0</v>
      </c>
      <c r="AO833" s="160">
        <f>R833+AB833-AH833</f>
        <v>0</v>
      </c>
      <c r="AP833" s="161">
        <f t="shared" si="856"/>
        <v>0</v>
      </c>
      <c r="AQ833" s="161">
        <f t="shared" si="868"/>
        <v>0</v>
      </c>
      <c r="AR833" s="166">
        <v>0</v>
      </c>
      <c r="AS833" s="166">
        <v>0</v>
      </c>
      <c r="AT833" s="161">
        <f t="shared" si="819"/>
        <v>0</v>
      </c>
      <c r="AU833" s="166">
        <v>0</v>
      </c>
      <c r="AV833" s="166">
        <v>0</v>
      </c>
      <c r="AW833" s="161">
        <f t="shared" si="820"/>
        <v>0</v>
      </c>
      <c r="AX833" s="161">
        <f t="shared" si="821"/>
        <v>0</v>
      </c>
      <c r="AY833" s="166">
        <v>0</v>
      </c>
      <c r="AZ833" s="166">
        <v>0</v>
      </c>
      <c r="BA833" s="161">
        <f t="shared" si="822"/>
        <v>0</v>
      </c>
      <c r="BB833" s="166">
        <v>0</v>
      </c>
      <c r="BC833" s="166">
        <v>0</v>
      </c>
      <c r="BD833" s="161">
        <f t="shared" si="823"/>
        <v>0</v>
      </c>
      <c r="BE833" s="161">
        <f t="shared" si="824"/>
        <v>0</v>
      </c>
      <c r="BF833" s="166">
        <v>0</v>
      </c>
      <c r="BG833" s="166">
        <v>0</v>
      </c>
      <c r="BH833" s="161">
        <f t="shared" si="825"/>
        <v>0</v>
      </c>
      <c r="BI833" s="166">
        <v>0</v>
      </c>
      <c r="BJ833" s="166">
        <v>0</v>
      </c>
      <c r="BK833" s="161">
        <f t="shared" si="826"/>
        <v>0</v>
      </c>
      <c r="BL833" s="161">
        <f t="shared" si="827"/>
        <v>0</v>
      </c>
      <c r="BM833" s="166">
        <v>0</v>
      </c>
      <c r="BN833" s="166">
        <v>0</v>
      </c>
      <c r="BO833" s="161">
        <f t="shared" si="828"/>
        <v>0</v>
      </c>
      <c r="BP833" s="166">
        <v>0</v>
      </c>
      <c r="BQ833" s="166">
        <v>0</v>
      </c>
      <c r="BR833" s="161">
        <f t="shared" si="829"/>
        <v>0</v>
      </c>
      <c r="BS833" s="161">
        <f t="shared" si="830"/>
        <v>0</v>
      </c>
      <c r="BT833" s="166">
        <v>0</v>
      </c>
      <c r="BU833" s="166">
        <v>0</v>
      </c>
      <c r="BV833" s="161">
        <f t="shared" si="831"/>
        <v>0</v>
      </c>
      <c r="BW833" s="166">
        <v>0</v>
      </c>
      <c r="BX833" s="166">
        <v>0</v>
      </c>
      <c r="BY833" s="161">
        <f t="shared" si="832"/>
        <v>0</v>
      </c>
      <c r="BZ833" s="161">
        <f t="shared" si="833"/>
        <v>0</v>
      </c>
      <c r="CA833" s="160">
        <f>AK833-AR833-AY833-BF833-BM833-BT833</f>
        <v>0</v>
      </c>
      <c r="CB833" s="160">
        <f>AL833-AS833-AZ833-BG833-BN833-BU833</f>
        <v>0</v>
      </c>
      <c r="CC833" s="161">
        <f t="shared" si="834"/>
        <v>0</v>
      </c>
      <c r="CD833" s="160">
        <f>AN833-AU833-BB833-BI833-BP833-BW833</f>
        <v>0</v>
      </c>
      <c r="CE833" s="160">
        <f>AO833-AV833-BC833-BJ833-BQ833-BX833</f>
        <v>0</v>
      </c>
      <c r="CF833" s="161">
        <f t="shared" si="835"/>
        <v>0</v>
      </c>
      <c r="CG833" s="161">
        <f t="shared" si="836"/>
        <v>0</v>
      </c>
      <c r="CH833" s="160">
        <f>V833+AC833-AI833</f>
        <v>0</v>
      </c>
      <c r="CI833" s="160">
        <f>W833+AD833-AJ833</f>
        <v>0</v>
      </c>
      <c r="CJ833" s="166">
        <v>0</v>
      </c>
      <c r="CK833" s="166">
        <v>0</v>
      </c>
      <c r="CL833" s="166">
        <v>0</v>
      </c>
      <c r="CM833" s="166">
        <v>0</v>
      </c>
      <c r="CN833" s="160">
        <f>CH833-CJ833-CL833</f>
        <v>0</v>
      </c>
      <c r="CO833" s="160">
        <f>CI833-CK833-CM833</f>
        <v>0</v>
      </c>
    </row>
    <row r="834" spans="1:93" s="120" customFormat="1" ht="24" hidden="1">
      <c r="A834" s="91"/>
      <c r="B834" s="129">
        <v>2025</v>
      </c>
      <c r="C834" s="129">
        <v>8308</v>
      </c>
      <c r="D834" s="129">
        <v>1</v>
      </c>
      <c r="E834" s="129">
        <v>3</v>
      </c>
      <c r="F834" s="129">
        <v>9</v>
      </c>
      <c r="G834" s="129"/>
      <c r="H834" s="129">
        <v>2000</v>
      </c>
      <c r="I834" s="129"/>
      <c r="J834" s="129"/>
      <c r="K834" s="130" t="s">
        <v>51</v>
      </c>
      <c r="L834" s="131"/>
      <c r="M834" s="132" t="s">
        <v>88</v>
      </c>
      <c r="N834" s="133">
        <f>N835</f>
        <v>0</v>
      </c>
      <c r="O834" s="133">
        <f>O835</f>
        <v>0</v>
      </c>
      <c r="P834" s="133">
        <f t="shared" si="863"/>
        <v>0</v>
      </c>
      <c r="Q834" s="133">
        <f>Q835</f>
        <v>0</v>
      </c>
      <c r="R834" s="133">
        <f>R835</f>
        <v>0</v>
      </c>
      <c r="S834" s="133">
        <f t="shared" si="864"/>
        <v>0</v>
      </c>
      <c r="T834" s="133">
        <f t="shared" si="865"/>
        <v>0</v>
      </c>
      <c r="U834" s="134"/>
      <c r="V834" s="135"/>
      <c r="W834" s="136"/>
      <c r="X834" s="137"/>
      <c r="Y834" s="133">
        <f t="shared" ref="Y834:AL834" si="915">Y835</f>
        <v>0</v>
      </c>
      <c r="Z834" s="133">
        <f t="shared" si="915"/>
        <v>0</v>
      </c>
      <c r="AA834" s="133">
        <f t="shared" si="915"/>
        <v>0</v>
      </c>
      <c r="AB834" s="133">
        <f t="shared" si="915"/>
        <v>0</v>
      </c>
      <c r="AC834" s="133">
        <f t="shared" si="915"/>
        <v>0</v>
      </c>
      <c r="AD834" s="133">
        <f t="shared" si="915"/>
        <v>0</v>
      </c>
      <c r="AE834" s="133">
        <f t="shared" si="915"/>
        <v>0</v>
      </c>
      <c r="AF834" s="133">
        <f t="shared" si="915"/>
        <v>0</v>
      </c>
      <c r="AG834" s="133">
        <f t="shared" si="915"/>
        <v>0</v>
      </c>
      <c r="AH834" s="133">
        <f t="shared" si="915"/>
        <v>0</v>
      </c>
      <c r="AI834" s="133">
        <f t="shared" si="915"/>
        <v>0</v>
      </c>
      <c r="AJ834" s="133">
        <f t="shared" si="915"/>
        <v>0</v>
      </c>
      <c r="AK834" s="133">
        <f t="shared" si="915"/>
        <v>0</v>
      </c>
      <c r="AL834" s="133">
        <f t="shared" si="915"/>
        <v>0</v>
      </c>
      <c r="AM834" s="133">
        <f t="shared" si="855"/>
        <v>0</v>
      </c>
      <c r="AN834" s="133">
        <f>AN835</f>
        <v>0</v>
      </c>
      <c r="AO834" s="133">
        <f>AO835</f>
        <v>0</v>
      </c>
      <c r="AP834" s="133">
        <f t="shared" si="856"/>
        <v>0</v>
      </c>
      <c r="AQ834" s="133">
        <f t="shared" si="868"/>
        <v>0</v>
      </c>
      <c r="AR834" s="133">
        <f>AR835</f>
        <v>0</v>
      </c>
      <c r="AS834" s="133">
        <f>AS835</f>
        <v>0</v>
      </c>
      <c r="AT834" s="133">
        <f t="shared" si="819"/>
        <v>0</v>
      </c>
      <c r="AU834" s="133">
        <f>AU835</f>
        <v>0</v>
      </c>
      <c r="AV834" s="133">
        <f>AV835</f>
        <v>0</v>
      </c>
      <c r="AW834" s="133">
        <f t="shared" si="820"/>
        <v>0</v>
      </c>
      <c r="AX834" s="133">
        <f t="shared" si="821"/>
        <v>0</v>
      </c>
      <c r="AY834" s="133">
        <f>AY835</f>
        <v>0</v>
      </c>
      <c r="AZ834" s="133">
        <f>AZ835</f>
        <v>0</v>
      </c>
      <c r="BA834" s="133">
        <f t="shared" si="822"/>
        <v>0</v>
      </c>
      <c r="BB834" s="133">
        <f>BB835</f>
        <v>0</v>
      </c>
      <c r="BC834" s="133">
        <f>BC835</f>
        <v>0</v>
      </c>
      <c r="BD834" s="133">
        <f t="shared" si="823"/>
        <v>0</v>
      </c>
      <c r="BE834" s="133">
        <f t="shared" si="824"/>
        <v>0</v>
      </c>
      <c r="BF834" s="133">
        <f>BF835</f>
        <v>0</v>
      </c>
      <c r="BG834" s="133">
        <f>BG835</f>
        <v>0</v>
      </c>
      <c r="BH834" s="133">
        <f t="shared" si="825"/>
        <v>0</v>
      </c>
      <c r="BI834" s="133">
        <f>BI835</f>
        <v>0</v>
      </c>
      <c r="BJ834" s="133">
        <f>BJ835</f>
        <v>0</v>
      </c>
      <c r="BK834" s="133">
        <f t="shared" si="826"/>
        <v>0</v>
      </c>
      <c r="BL834" s="133">
        <f t="shared" si="827"/>
        <v>0</v>
      </c>
      <c r="BM834" s="133">
        <f>BM835</f>
        <v>0</v>
      </c>
      <c r="BN834" s="133">
        <f>BN835</f>
        <v>0</v>
      </c>
      <c r="BO834" s="133">
        <f t="shared" si="828"/>
        <v>0</v>
      </c>
      <c r="BP834" s="133">
        <f>BP835</f>
        <v>0</v>
      </c>
      <c r="BQ834" s="133">
        <f>BQ835</f>
        <v>0</v>
      </c>
      <c r="BR834" s="133">
        <f t="shared" si="829"/>
        <v>0</v>
      </c>
      <c r="BS834" s="133">
        <f t="shared" si="830"/>
        <v>0</v>
      </c>
      <c r="BT834" s="133">
        <f>BT835</f>
        <v>0</v>
      </c>
      <c r="BU834" s="133">
        <f>BU835</f>
        <v>0</v>
      </c>
      <c r="BV834" s="133">
        <f t="shared" si="831"/>
        <v>0</v>
      </c>
      <c r="BW834" s="133">
        <f>BW835</f>
        <v>0</v>
      </c>
      <c r="BX834" s="133">
        <f>BX835</f>
        <v>0</v>
      </c>
      <c r="BY834" s="133">
        <f t="shared" si="832"/>
        <v>0</v>
      </c>
      <c r="BZ834" s="133">
        <f t="shared" si="833"/>
        <v>0</v>
      </c>
      <c r="CA834" s="133">
        <f>CA835</f>
        <v>0</v>
      </c>
      <c r="CB834" s="133">
        <f>CB835</f>
        <v>0</v>
      </c>
      <c r="CC834" s="133">
        <f t="shared" si="834"/>
        <v>0</v>
      </c>
      <c r="CD834" s="133">
        <f>CD835</f>
        <v>0</v>
      </c>
      <c r="CE834" s="133">
        <f>CE835</f>
        <v>0</v>
      </c>
      <c r="CF834" s="133">
        <f t="shared" si="835"/>
        <v>0</v>
      </c>
      <c r="CG834" s="133">
        <f t="shared" si="836"/>
        <v>0</v>
      </c>
      <c r="CH834" s="133"/>
      <c r="CI834" s="133"/>
      <c r="CJ834" s="133"/>
      <c r="CK834" s="133"/>
      <c r="CL834" s="133"/>
      <c r="CM834" s="133"/>
      <c r="CN834" s="133"/>
      <c r="CO834" s="133"/>
    </row>
    <row r="835" spans="1:93" s="120" customFormat="1" ht="48" hidden="1">
      <c r="A835" s="91"/>
      <c r="B835" s="138">
        <v>2025</v>
      </c>
      <c r="C835" s="138">
        <v>8308</v>
      </c>
      <c r="D835" s="138">
        <v>1</v>
      </c>
      <c r="E835" s="138">
        <v>3</v>
      </c>
      <c r="F835" s="138">
        <v>9</v>
      </c>
      <c r="G835" s="138"/>
      <c r="H835" s="138">
        <v>2000</v>
      </c>
      <c r="I835" s="138">
        <v>2100</v>
      </c>
      <c r="J835" s="138"/>
      <c r="K835" s="139" t="s">
        <v>51</v>
      </c>
      <c r="L835" s="140"/>
      <c r="M835" s="141" t="s">
        <v>89</v>
      </c>
      <c r="N835" s="142">
        <f>N836+N838+N840</f>
        <v>0</v>
      </c>
      <c r="O835" s="142">
        <f>O836+O838+O840</f>
        <v>0</v>
      </c>
      <c r="P835" s="142">
        <f t="shared" si="863"/>
        <v>0</v>
      </c>
      <c r="Q835" s="142">
        <f>Q836+Q838+Q840</f>
        <v>0</v>
      </c>
      <c r="R835" s="142">
        <f>R836+R838+R840</f>
        <v>0</v>
      </c>
      <c r="S835" s="142">
        <f t="shared" si="864"/>
        <v>0</v>
      </c>
      <c r="T835" s="142">
        <f t="shared" si="865"/>
        <v>0</v>
      </c>
      <c r="U835" s="143"/>
      <c r="V835" s="144"/>
      <c r="W835" s="145"/>
      <c r="X835" s="146"/>
      <c r="Y835" s="142">
        <f t="shared" ref="Y835:AL835" si="916">Y836+Y838+Y840</f>
        <v>0</v>
      </c>
      <c r="Z835" s="142">
        <f t="shared" si="916"/>
        <v>0</v>
      </c>
      <c r="AA835" s="142">
        <f t="shared" si="916"/>
        <v>0</v>
      </c>
      <c r="AB835" s="142">
        <f t="shared" si="916"/>
        <v>0</v>
      </c>
      <c r="AC835" s="142">
        <f t="shared" si="916"/>
        <v>0</v>
      </c>
      <c r="AD835" s="142">
        <f t="shared" si="916"/>
        <v>0</v>
      </c>
      <c r="AE835" s="142">
        <f t="shared" si="916"/>
        <v>0</v>
      </c>
      <c r="AF835" s="142">
        <f t="shared" si="916"/>
        <v>0</v>
      </c>
      <c r="AG835" s="142">
        <f t="shared" si="916"/>
        <v>0</v>
      </c>
      <c r="AH835" s="142">
        <f t="shared" si="916"/>
        <v>0</v>
      </c>
      <c r="AI835" s="142">
        <f t="shared" si="916"/>
        <v>0</v>
      </c>
      <c r="AJ835" s="142">
        <f t="shared" si="916"/>
        <v>0</v>
      </c>
      <c r="AK835" s="142">
        <f t="shared" si="916"/>
        <v>0</v>
      </c>
      <c r="AL835" s="142">
        <f t="shared" si="916"/>
        <v>0</v>
      </c>
      <c r="AM835" s="142">
        <f t="shared" si="855"/>
        <v>0</v>
      </c>
      <c r="AN835" s="142">
        <f>AN836+AN838+AN840</f>
        <v>0</v>
      </c>
      <c r="AO835" s="142">
        <f>AO836+AO838+AO840</f>
        <v>0</v>
      </c>
      <c r="AP835" s="142">
        <f t="shared" si="856"/>
        <v>0</v>
      </c>
      <c r="AQ835" s="142">
        <f t="shared" si="868"/>
        <v>0</v>
      </c>
      <c r="AR835" s="142">
        <f>AR836+AR838+AR840</f>
        <v>0</v>
      </c>
      <c r="AS835" s="142">
        <f>AS836+AS838+AS840</f>
        <v>0</v>
      </c>
      <c r="AT835" s="142">
        <f t="shared" si="819"/>
        <v>0</v>
      </c>
      <c r="AU835" s="142">
        <f>AU836+AU838+AU840</f>
        <v>0</v>
      </c>
      <c r="AV835" s="142">
        <f>AV836+AV838+AV840</f>
        <v>0</v>
      </c>
      <c r="AW835" s="142">
        <f t="shared" si="820"/>
        <v>0</v>
      </c>
      <c r="AX835" s="142">
        <f t="shared" si="821"/>
        <v>0</v>
      </c>
      <c r="AY835" s="142">
        <f>AY836+AY838+AY840</f>
        <v>0</v>
      </c>
      <c r="AZ835" s="142">
        <f>AZ836+AZ838+AZ840</f>
        <v>0</v>
      </c>
      <c r="BA835" s="142">
        <f t="shared" si="822"/>
        <v>0</v>
      </c>
      <c r="BB835" s="142">
        <f>BB836+BB838+BB840</f>
        <v>0</v>
      </c>
      <c r="BC835" s="142">
        <f>BC836+BC838+BC840</f>
        <v>0</v>
      </c>
      <c r="BD835" s="142">
        <f t="shared" si="823"/>
        <v>0</v>
      </c>
      <c r="BE835" s="142">
        <f t="shared" si="824"/>
        <v>0</v>
      </c>
      <c r="BF835" s="142">
        <f>BF836+BF838+BF840</f>
        <v>0</v>
      </c>
      <c r="BG835" s="142">
        <f>BG836+BG838+BG840</f>
        <v>0</v>
      </c>
      <c r="BH835" s="142">
        <f t="shared" si="825"/>
        <v>0</v>
      </c>
      <c r="BI835" s="142">
        <f>BI836+BI838+BI840</f>
        <v>0</v>
      </c>
      <c r="BJ835" s="142">
        <f>BJ836+BJ838+BJ840</f>
        <v>0</v>
      </c>
      <c r="BK835" s="142">
        <f t="shared" si="826"/>
        <v>0</v>
      </c>
      <c r="BL835" s="142">
        <f t="shared" si="827"/>
        <v>0</v>
      </c>
      <c r="BM835" s="142">
        <f>BM836+BM838+BM840</f>
        <v>0</v>
      </c>
      <c r="BN835" s="142">
        <f>BN836+BN838+BN840</f>
        <v>0</v>
      </c>
      <c r="BO835" s="142">
        <f t="shared" si="828"/>
        <v>0</v>
      </c>
      <c r="BP835" s="142">
        <f>BP836+BP838+BP840</f>
        <v>0</v>
      </c>
      <c r="BQ835" s="142">
        <f>BQ836+BQ838+BQ840</f>
        <v>0</v>
      </c>
      <c r="BR835" s="142">
        <f t="shared" si="829"/>
        <v>0</v>
      </c>
      <c r="BS835" s="142">
        <f t="shared" si="830"/>
        <v>0</v>
      </c>
      <c r="BT835" s="142">
        <f>BT836+BT838+BT840</f>
        <v>0</v>
      </c>
      <c r="BU835" s="142">
        <f>BU836+BU838+BU840</f>
        <v>0</v>
      </c>
      <c r="BV835" s="142">
        <f t="shared" si="831"/>
        <v>0</v>
      </c>
      <c r="BW835" s="142">
        <f>BW836+BW838+BW840</f>
        <v>0</v>
      </c>
      <c r="BX835" s="142">
        <f>BX836+BX838+BX840</f>
        <v>0</v>
      </c>
      <c r="BY835" s="142">
        <f t="shared" si="832"/>
        <v>0</v>
      </c>
      <c r="BZ835" s="142">
        <f t="shared" si="833"/>
        <v>0</v>
      </c>
      <c r="CA835" s="142">
        <f>CA836+CA838+CA840</f>
        <v>0</v>
      </c>
      <c r="CB835" s="142">
        <f>CB836+CB838+CB840</f>
        <v>0</v>
      </c>
      <c r="CC835" s="142">
        <f t="shared" si="834"/>
        <v>0</v>
      </c>
      <c r="CD835" s="142">
        <f>CD836+CD838+CD840</f>
        <v>0</v>
      </c>
      <c r="CE835" s="142">
        <f>CE836+CE838+CE840</f>
        <v>0</v>
      </c>
      <c r="CF835" s="142">
        <f t="shared" si="835"/>
        <v>0</v>
      </c>
      <c r="CG835" s="142">
        <f t="shared" si="836"/>
        <v>0</v>
      </c>
      <c r="CH835" s="142"/>
      <c r="CI835" s="142"/>
      <c r="CJ835" s="142"/>
      <c r="CK835" s="142"/>
      <c r="CL835" s="142"/>
      <c r="CM835" s="142"/>
      <c r="CN835" s="142"/>
      <c r="CO835" s="142"/>
    </row>
    <row r="836" spans="1:93" s="120" customFormat="1" ht="24" hidden="1">
      <c r="A836" s="91"/>
      <c r="B836" s="147">
        <v>2025</v>
      </c>
      <c r="C836" s="147">
        <v>8308</v>
      </c>
      <c r="D836" s="147">
        <v>1</v>
      </c>
      <c r="E836" s="147">
        <v>3</v>
      </c>
      <c r="F836" s="147">
        <v>9</v>
      </c>
      <c r="G836" s="147"/>
      <c r="H836" s="147">
        <v>2000</v>
      </c>
      <c r="I836" s="147">
        <v>2100</v>
      </c>
      <c r="J836" s="147">
        <v>211</v>
      </c>
      <c r="K836" s="148" t="s">
        <v>51</v>
      </c>
      <c r="L836" s="149"/>
      <c r="M836" s="150" t="s">
        <v>90</v>
      </c>
      <c r="N836" s="151">
        <f>SUM(N837)</f>
        <v>0</v>
      </c>
      <c r="O836" s="151">
        <f>SUM(O837)</f>
        <v>0</v>
      </c>
      <c r="P836" s="151">
        <f t="shared" si="863"/>
        <v>0</v>
      </c>
      <c r="Q836" s="151">
        <f>SUM(Q837)</f>
        <v>0</v>
      </c>
      <c r="R836" s="151">
        <f>SUM(R837)</f>
        <v>0</v>
      </c>
      <c r="S836" s="151">
        <f t="shared" si="864"/>
        <v>0</v>
      </c>
      <c r="T836" s="151">
        <f t="shared" si="865"/>
        <v>0</v>
      </c>
      <c r="U836" s="152"/>
      <c r="V836" s="153"/>
      <c r="W836" s="154"/>
      <c r="X836" s="155"/>
      <c r="Y836" s="151">
        <f t="shared" ref="Y836:AL836" si="917">SUM(Y837)</f>
        <v>0</v>
      </c>
      <c r="Z836" s="151">
        <f t="shared" si="917"/>
        <v>0</v>
      </c>
      <c r="AA836" s="151">
        <f t="shared" si="917"/>
        <v>0</v>
      </c>
      <c r="AB836" s="151">
        <f t="shared" si="917"/>
        <v>0</v>
      </c>
      <c r="AC836" s="151">
        <f t="shared" si="917"/>
        <v>0</v>
      </c>
      <c r="AD836" s="151">
        <f t="shared" si="917"/>
        <v>0</v>
      </c>
      <c r="AE836" s="151">
        <f t="shared" si="917"/>
        <v>0</v>
      </c>
      <c r="AF836" s="151">
        <f t="shared" si="917"/>
        <v>0</v>
      </c>
      <c r="AG836" s="151">
        <f t="shared" si="917"/>
        <v>0</v>
      </c>
      <c r="AH836" s="151">
        <f t="shared" si="917"/>
        <v>0</v>
      </c>
      <c r="AI836" s="151">
        <f t="shared" si="917"/>
        <v>0</v>
      </c>
      <c r="AJ836" s="151">
        <f t="shared" si="917"/>
        <v>0</v>
      </c>
      <c r="AK836" s="151">
        <f t="shared" si="917"/>
        <v>0</v>
      </c>
      <c r="AL836" s="151">
        <f t="shared" si="917"/>
        <v>0</v>
      </c>
      <c r="AM836" s="151">
        <f t="shared" si="855"/>
        <v>0</v>
      </c>
      <c r="AN836" s="151">
        <f>SUM(AN837)</f>
        <v>0</v>
      </c>
      <c r="AO836" s="151">
        <f>SUM(AO837)</f>
        <v>0</v>
      </c>
      <c r="AP836" s="151">
        <f t="shared" si="856"/>
        <v>0</v>
      </c>
      <c r="AQ836" s="151">
        <f t="shared" si="868"/>
        <v>0</v>
      </c>
      <c r="AR836" s="151">
        <f>SUM(AR837)</f>
        <v>0</v>
      </c>
      <c r="AS836" s="151">
        <f>SUM(AS837)</f>
        <v>0</v>
      </c>
      <c r="AT836" s="151">
        <f t="shared" si="819"/>
        <v>0</v>
      </c>
      <c r="AU836" s="151">
        <f>SUM(AU837)</f>
        <v>0</v>
      </c>
      <c r="AV836" s="151">
        <f>SUM(AV837)</f>
        <v>0</v>
      </c>
      <c r="AW836" s="151">
        <f t="shared" si="820"/>
        <v>0</v>
      </c>
      <c r="AX836" s="151">
        <f t="shared" si="821"/>
        <v>0</v>
      </c>
      <c r="AY836" s="151">
        <f>SUM(AY837)</f>
        <v>0</v>
      </c>
      <c r="AZ836" s="151">
        <f>SUM(AZ837)</f>
        <v>0</v>
      </c>
      <c r="BA836" s="151">
        <f t="shared" si="822"/>
        <v>0</v>
      </c>
      <c r="BB836" s="151">
        <f>SUM(BB837)</f>
        <v>0</v>
      </c>
      <c r="BC836" s="151">
        <f>SUM(BC837)</f>
        <v>0</v>
      </c>
      <c r="BD836" s="151">
        <f t="shared" si="823"/>
        <v>0</v>
      </c>
      <c r="BE836" s="151">
        <f t="shared" si="824"/>
        <v>0</v>
      </c>
      <c r="BF836" s="151">
        <f>SUM(BF837)</f>
        <v>0</v>
      </c>
      <c r="BG836" s="151">
        <f>SUM(BG837)</f>
        <v>0</v>
      </c>
      <c r="BH836" s="151">
        <f t="shared" si="825"/>
        <v>0</v>
      </c>
      <c r="BI836" s="151">
        <f>SUM(BI837)</f>
        <v>0</v>
      </c>
      <c r="BJ836" s="151">
        <f>SUM(BJ837)</f>
        <v>0</v>
      </c>
      <c r="BK836" s="151">
        <f t="shared" si="826"/>
        <v>0</v>
      </c>
      <c r="BL836" s="151">
        <f t="shared" si="827"/>
        <v>0</v>
      </c>
      <c r="BM836" s="151">
        <f>SUM(BM837)</f>
        <v>0</v>
      </c>
      <c r="BN836" s="151">
        <f>SUM(BN837)</f>
        <v>0</v>
      </c>
      <c r="BO836" s="151">
        <f t="shared" si="828"/>
        <v>0</v>
      </c>
      <c r="BP836" s="151">
        <f>SUM(BP837)</f>
        <v>0</v>
      </c>
      <c r="BQ836" s="151">
        <f>SUM(BQ837)</f>
        <v>0</v>
      </c>
      <c r="BR836" s="151">
        <f t="shared" si="829"/>
        <v>0</v>
      </c>
      <c r="BS836" s="151">
        <f t="shared" si="830"/>
        <v>0</v>
      </c>
      <c r="BT836" s="151">
        <f>SUM(BT837)</f>
        <v>0</v>
      </c>
      <c r="BU836" s="151">
        <f>SUM(BU837)</f>
        <v>0</v>
      </c>
      <c r="BV836" s="151">
        <f t="shared" si="831"/>
        <v>0</v>
      </c>
      <c r="BW836" s="151">
        <f>SUM(BW837)</f>
        <v>0</v>
      </c>
      <c r="BX836" s="151">
        <f>SUM(BX837)</f>
        <v>0</v>
      </c>
      <c r="BY836" s="151">
        <f t="shared" si="832"/>
        <v>0</v>
      </c>
      <c r="BZ836" s="151">
        <f t="shared" si="833"/>
        <v>0</v>
      </c>
      <c r="CA836" s="151">
        <f>SUM(CA837)</f>
        <v>0</v>
      </c>
      <c r="CB836" s="151">
        <f>SUM(CB837)</f>
        <v>0</v>
      </c>
      <c r="CC836" s="151">
        <f t="shared" si="834"/>
        <v>0</v>
      </c>
      <c r="CD836" s="151">
        <f>SUM(CD837)</f>
        <v>0</v>
      </c>
      <c r="CE836" s="151">
        <f>SUM(CE837)</f>
        <v>0</v>
      </c>
      <c r="CF836" s="151">
        <f t="shared" si="835"/>
        <v>0</v>
      </c>
      <c r="CG836" s="151">
        <f t="shared" si="836"/>
        <v>0</v>
      </c>
      <c r="CH836" s="151"/>
      <c r="CI836" s="151"/>
      <c r="CJ836" s="151"/>
      <c r="CK836" s="151"/>
      <c r="CL836" s="151"/>
      <c r="CM836" s="151"/>
      <c r="CN836" s="151"/>
      <c r="CO836" s="151"/>
    </row>
    <row r="837" spans="1:93" s="120" customFormat="1" ht="24" hidden="1">
      <c r="A837" s="91"/>
      <c r="B837" s="156">
        <v>2025</v>
      </c>
      <c r="C837" s="156">
        <v>8308</v>
      </c>
      <c r="D837" s="156">
        <v>1</v>
      </c>
      <c r="E837" s="156">
        <v>3</v>
      </c>
      <c r="F837" s="156">
        <v>9</v>
      </c>
      <c r="G837" s="156"/>
      <c r="H837" s="156">
        <v>2000</v>
      </c>
      <c r="I837" s="156">
        <v>2100</v>
      </c>
      <c r="J837" s="156">
        <v>211</v>
      </c>
      <c r="K837" s="157">
        <v>931</v>
      </c>
      <c r="L837" s="158"/>
      <c r="M837" s="195" t="s">
        <v>91</v>
      </c>
      <c r="N837" s="160">
        <v>0</v>
      </c>
      <c r="O837" s="160">
        <v>0</v>
      </c>
      <c r="P837" s="161">
        <f t="shared" si="863"/>
        <v>0</v>
      </c>
      <c r="Q837" s="160">
        <v>0</v>
      </c>
      <c r="R837" s="160">
        <v>0</v>
      </c>
      <c r="S837" s="161">
        <f t="shared" si="864"/>
        <v>0</v>
      </c>
      <c r="T837" s="161">
        <f t="shared" si="865"/>
        <v>0</v>
      </c>
      <c r="U837" s="162" t="s">
        <v>92</v>
      </c>
      <c r="V837" s="163"/>
      <c r="W837" s="164"/>
      <c r="X837" s="165" t="s">
        <v>58</v>
      </c>
      <c r="Y837" s="166">
        <v>0</v>
      </c>
      <c r="Z837" s="166">
        <v>0</v>
      </c>
      <c r="AA837" s="166">
        <v>0</v>
      </c>
      <c r="AB837" s="166">
        <v>0</v>
      </c>
      <c r="AC837" s="166">
        <v>0</v>
      </c>
      <c r="AD837" s="166">
        <v>0</v>
      </c>
      <c r="AE837" s="166">
        <v>0</v>
      </c>
      <c r="AF837" s="166">
        <v>0</v>
      </c>
      <c r="AG837" s="166">
        <v>0</v>
      </c>
      <c r="AH837" s="166">
        <v>0</v>
      </c>
      <c r="AI837" s="166">
        <v>0</v>
      </c>
      <c r="AJ837" s="166">
        <v>0</v>
      </c>
      <c r="AK837" s="160">
        <f>N837+Y837-AE837</f>
        <v>0</v>
      </c>
      <c r="AL837" s="160">
        <f>O837+Z837-AF837</f>
        <v>0</v>
      </c>
      <c r="AM837" s="161">
        <f t="shared" si="855"/>
        <v>0</v>
      </c>
      <c r="AN837" s="160">
        <f>Q837+AA837-AG837</f>
        <v>0</v>
      </c>
      <c r="AO837" s="160">
        <f>R837+AB837-AH837</f>
        <v>0</v>
      </c>
      <c r="AP837" s="161">
        <f t="shared" si="856"/>
        <v>0</v>
      </c>
      <c r="AQ837" s="161">
        <f t="shared" si="868"/>
        <v>0</v>
      </c>
      <c r="AR837" s="166">
        <v>0</v>
      </c>
      <c r="AS837" s="166">
        <v>0</v>
      </c>
      <c r="AT837" s="161">
        <f t="shared" si="819"/>
        <v>0</v>
      </c>
      <c r="AU837" s="166">
        <v>0</v>
      </c>
      <c r="AV837" s="166">
        <v>0</v>
      </c>
      <c r="AW837" s="161">
        <f t="shared" si="820"/>
        <v>0</v>
      </c>
      <c r="AX837" s="161">
        <f t="shared" si="821"/>
        <v>0</v>
      </c>
      <c r="AY837" s="166">
        <v>0</v>
      </c>
      <c r="AZ837" s="166">
        <v>0</v>
      </c>
      <c r="BA837" s="161">
        <f t="shared" si="822"/>
        <v>0</v>
      </c>
      <c r="BB837" s="166">
        <v>0</v>
      </c>
      <c r="BC837" s="166">
        <v>0</v>
      </c>
      <c r="BD837" s="161">
        <f t="shared" si="823"/>
        <v>0</v>
      </c>
      <c r="BE837" s="161">
        <f t="shared" si="824"/>
        <v>0</v>
      </c>
      <c r="BF837" s="166">
        <v>0</v>
      </c>
      <c r="BG837" s="166">
        <v>0</v>
      </c>
      <c r="BH837" s="161">
        <f t="shared" si="825"/>
        <v>0</v>
      </c>
      <c r="BI837" s="166">
        <v>0</v>
      </c>
      <c r="BJ837" s="166">
        <v>0</v>
      </c>
      <c r="BK837" s="161">
        <f t="shared" si="826"/>
        <v>0</v>
      </c>
      <c r="BL837" s="161">
        <f t="shared" si="827"/>
        <v>0</v>
      </c>
      <c r="BM837" s="166">
        <v>0</v>
      </c>
      <c r="BN837" s="166">
        <v>0</v>
      </c>
      <c r="BO837" s="161">
        <f t="shared" si="828"/>
        <v>0</v>
      </c>
      <c r="BP837" s="166">
        <v>0</v>
      </c>
      <c r="BQ837" s="166">
        <v>0</v>
      </c>
      <c r="BR837" s="161">
        <f t="shared" si="829"/>
        <v>0</v>
      </c>
      <c r="BS837" s="161">
        <f t="shared" si="830"/>
        <v>0</v>
      </c>
      <c r="BT837" s="166">
        <v>0</v>
      </c>
      <c r="BU837" s="166">
        <v>0</v>
      </c>
      <c r="BV837" s="161">
        <f t="shared" si="831"/>
        <v>0</v>
      </c>
      <c r="BW837" s="166">
        <v>0</v>
      </c>
      <c r="BX837" s="166">
        <v>0</v>
      </c>
      <c r="BY837" s="161">
        <f t="shared" si="832"/>
        <v>0</v>
      </c>
      <c r="BZ837" s="161">
        <f t="shared" si="833"/>
        <v>0</v>
      </c>
      <c r="CA837" s="160">
        <f>AK837-AR837-AY837-BF837-BM837-BT837</f>
        <v>0</v>
      </c>
      <c r="CB837" s="160">
        <f>AL837-AS837-AZ837-BG837-BN837-BU837</f>
        <v>0</v>
      </c>
      <c r="CC837" s="161">
        <f t="shared" si="834"/>
        <v>0</v>
      </c>
      <c r="CD837" s="160">
        <f>AN837-AU837-BB837-BI837-BP837-BW837</f>
        <v>0</v>
      </c>
      <c r="CE837" s="160">
        <f>AO837-AV837-BC837-BJ837-BQ837-BX837</f>
        <v>0</v>
      </c>
      <c r="CF837" s="161">
        <f t="shared" si="835"/>
        <v>0</v>
      </c>
      <c r="CG837" s="161">
        <f t="shared" si="836"/>
        <v>0</v>
      </c>
      <c r="CH837" s="160">
        <f>V837+AC837-AI837</f>
        <v>0</v>
      </c>
      <c r="CI837" s="160">
        <f>W837+AD837-AJ837</f>
        <v>0</v>
      </c>
      <c r="CJ837" s="166">
        <v>0</v>
      </c>
      <c r="CK837" s="166">
        <v>0</v>
      </c>
      <c r="CL837" s="166">
        <v>0</v>
      </c>
      <c r="CM837" s="166">
        <v>0</v>
      </c>
      <c r="CN837" s="160">
        <f>CH837-CJ837-CL837</f>
        <v>0</v>
      </c>
      <c r="CO837" s="160">
        <f>CI837-CK837-CM837</f>
        <v>0</v>
      </c>
    </row>
    <row r="838" spans="1:93" s="120" customFormat="1" ht="24" hidden="1">
      <c r="A838" s="91"/>
      <c r="B838" s="147">
        <v>2025</v>
      </c>
      <c r="C838" s="147">
        <v>8308</v>
      </c>
      <c r="D838" s="147">
        <v>1</v>
      </c>
      <c r="E838" s="147">
        <v>3</v>
      </c>
      <c r="F838" s="147">
        <v>9</v>
      </c>
      <c r="G838" s="147"/>
      <c r="H838" s="147">
        <v>2000</v>
      </c>
      <c r="I838" s="147">
        <v>2100</v>
      </c>
      <c r="J838" s="147">
        <v>212</v>
      </c>
      <c r="K838" s="148" t="s">
        <v>51</v>
      </c>
      <c r="L838" s="149"/>
      <c r="M838" s="150" t="s">
        <v>93</v>
      </c>
      <c r="N838" s="151">
        <f>SUM(N839)</f>
        <v>0</v>
      </c>
      <c r="O838" s="151">
        <f>SUM(O839)</f>
        <v>0</v>
      </c>
      <c r="P838" s="151">
        <f t="shared" si="863"/>
        <v>0</v>
      </c>
      <c r="Q838" s="151">
        <f>SUM(Q839)</f>
        <v>0</v>
      </c>
      <c r="R838" s="151">
        <f>SUM(R839)</f>
        <v>0</v>
      </c>
      <c r="S838" s="151">
        <f t="shared" si="864"/>
        <v>0</v>
      </c>
      <c r="T838" s="151">
        <f t="shared" si="865"/>
        <v>0</v>
      </c>
      <c r="U838" s="152"/>
      <c r="V838" s="153"/>
      <c r="W838" s="154"/>
      <c r="X838" s="155"/>
      <c r="Y838" s="151">
        <f t="shared" ref="Y838:AL838" si="918">SUM(Y839)</f>
        <v>0</v>
      </c>
      <c r="Z838" s="151">
        <f t="shared" si="918"/>
        <v>0</v>
      </c>
      <c r="AA838" s="151">
        <f t="shared" si="918"/>
        <v>0</v>
      </c>
      <c r="AB838" s="151">
        <f t="shared" si="918"/>
        <v>0</v>
      </c>
      <c r="AC838" s="151">
        <f t="shared" si="918"/>
        <v>0</v>
      </c>
      <c r="AD838" s="151">
        <f t="shared" si="918"/>
        <v>0</v>
      </c>
      <c r="AE838" s="151">
        <f t="shared" si="918"/>
        <v>0</v>
      </c>
      <c r="AF838" s="151">
        <f t="shared" si="918"/>
        <v>0</v>
      </c>
      <c r="AG838" s="151">
        <f t="shared" si="918"/>
        <v>0</v>
      </c>
      <c r="AH838" s="151">
        <f t="shared" si="918"/>
        <v>0</v>
      </c>
      <c r="AI838" s="151">
        <f t="shared" si="918"/>
        <v>0</v>
      </c>
      <c r="AJ838" s="151">
        <f t="shared" si="918"/>
        <v>0</v>
      </c>
      <c r="AK838" s="151">
        <f t="shared" si="918"/>
        <v>0</v>
      </c>
      <c r="AL838" s="151">
        <f t="shared" si="918"/>
        <v>0</v>
      </c>
      <c r="AM838" s="151">
        <f t="shared" si="855"/>
        <v>0</v>
      </c>
      <c r="AN838" s="151">
        <f>SUM(AN839)</f>
        <v>0</v>
      </c>
      <c r="AO838" s="151">
        <f>SUM(AO839)</f>
        <v>0</v>
      </c>
      <c r="AP838" s="151">
        <f t="shared" si="856"/>
        <v>0</v>
      </c>
      <c r="AQ838" s="151">
        <f t="shared" si="868"/>
        <v>0</v>
      </c>
      <c r="AR838" s="151">
        <f>SUM(AR839)</f>
        <v>0</v>
      </c>
      <c r="AS838" s="151">
        <f>SUM(AS839)</f>
        <v>0</v>
      </c>
      <c r="AT838" s="151">
        <f t="shared" si="819"/>
        <v>0</v>
      </c>
      <c r="AU838" s="151">
        <f>SUM(AU839)</f>
        <v>0</v>
      </c>
      <c r="AV838" s="151">
        <f>SUM(AV839)</f>
        <v>0</v>
      </c>
      <c r="AW838" s="151">
        <f t="shared" si="820"/>
        <v>0</v>
      </c>
      <c r="AX838" s="151">
        <f t="shared" si="821"/>
        <v>0</v>
      </c>
      <c r="AY838" s="151">
        <f>SUM(AY839)</f>
        <v>0</v>
      </c>
      <c r="AZ838" s="151">
        <f>SUM(AZ839)</f>
        <v>0</v>
      </c>
      <c r="BA838" s="151">
        <f t="shared" si="822"/>
        <v>0</v>
      </c>
      <c r="BB838" s="151">
        <f>SUM(BB839)</f>
        <v>0</v>
      </c>
      <c r="BC838" s="151">
        <f>SUM(BC839)</f>
        <v>0</v>
      </c>
      <c r="BD838" s="151">
        <f t="shared" si="823"/>
        <v>0</v>
      </c>
      <c r="BE838" s="151">
        <f t="shared" si="824"/>
        <v>0</v>
      </c>
      <c r="BF838" s="151">
        <f>SUM(BF839)</f>
        <v>0</v>
      </c>
      <c r="BG838" s="151">
        <f>SUM(BG839)</f>
        <v>0</v>
      </c>
      <c r="BH838" s="151">
        <f t="shared" si="825"/>
        <v>0</v>
      </c>
      <c r="BI838" s="151">
        <f>SUM(BI839)</f>
        <v>0</v>
      </c>
      <c r="BJ838" s="151">
        <f>SUM(BJ839)</f>
        <v>0</v>
      </c>
      <c r="BK838" s="151">
        <f t="shared" si="826"/>
        <v>0</v>
      </c>
      <c r="BL838" s="151">
        <f t="shared" si="827"/>
        <v>0</v>
      </c>
      <c r="BM838" s="151">
        <f>SUM(BM839)</f>
        <v>0</v>
      </c>
      <c r="BN838" s="151">
        <f>SUM(BN839)</f>
        <v>0</v>
      </c>
      <c r="BO838" s="151">
        <f t="shared" si="828"/>
        <v>0</v>
      </c>
      <c r="BP838" s="151">
        <f>SUM(BP839)</f>
        <v>0</v>
      </c>
      <c r="BQ838" s="151">
        <f>SUM(BQ839)</f>
        <v>0</v>
      </c>
      <c r="BR838" s="151">
        <f t="shared" si="829"/>
        <v>0</v>
      </c>
      <c r="BS838" s="151">
        <f t="shared" si="830"/>
        <v>0</v>
      </c>
      <c r="BT838" s="151">
        <f>SUM(BT839)</f>
        <v>0</v>
      </c>
      <c r="BU838" s="151">
        <f>SUM(BU839)</f>
        <v>0</v>
      </c>
      <c r="BV838" s="151">
        <f t="shared" si="831"/>
        <v>0</v>
      </c>
      <c r="BW838" s="151">
        <f>SUM(BW839)</f>
        <v>0</v>
      </c>
      <c r="BX838" s="151">
        <f>SUM(BX839)</f>
        <v>0</v>
      </c>
      <c r="BY838" s="151">
        <f t="shared" si="832"/>
        <v>0</v>
      </c>
      <c r="BZ838" s="151">
        <f t="shared" si="833"/>
        <v>0</v>
      </c>
      <c r="CA838" s="151">
        <f>SUM(CA839)</f>
        <v>0</v>
      </c>
      <c r="CB838" s="151">
        <f>SUM(CB839)</f>
        <v>0</v>
      </c>
      <c r="CC838" s="151">
        <f t="shared" si="834"/>
        <v>0</v>
      </c>
      <c r="CD838" s="151">
        <f>SUM(CD839)</f>
        <v>0</v>
      </c>
      <c r="CE838" s="151">
        <f>SUM(CE839)</f>
        <v>0</v>
      </c>
      <c r="CF838" s="151">
        <f t="shared" si="835"/>
        <v>0</v>
      </c>
      <c r="CG838" s="151">
        <f t="shared" si="836"/>
        <v>0</v>
      </c>
      <c r="CH838" s="151"/>
      <c r="CI838" s="151"/>
      <c r="CJ838" s="151"/>
      <c r="CK838" s="151"/>
      <c r="CL838" s="151"/>
      <c r="CM838" s="151"/>
      <c r="CN838" s="151"/>
      <c r="CO838" s="151"/>
    </row>
    <row r="839" spans="1:93" s="120" customFormat="1" ht="24" hidden="1">
      <c r="A839" s="91"/>
      <c r="B839" s="156">
        <v>2025</v>
      </c>
      <c r="C839" s="156">
        <v>8308</v>
      </c>
      <c r="D839" s="156">
        <v>1</v>
      </c>
      <c r="E839" s="156">
        <v>3</v>
      </c>
      <c r="F839" s="156">
        <v>9</v>
      </c>
      <c r="G839" s="156"/>
      <c r="H839" s="156">
        <v>2000</v>
      </c>
      <c r="I839" s="156">
        <v>2100</v>
      </c>
      <c r="J839" s="156">
        <v>212</v>
      </c>
      <c r="K839" s="157">
        <v>930</v>
      </c>
      <c r="L839" s="158"/>
      <c r="M839" s="195" t="s">
        <v>93</v>
      </c>
      <c r="N839" s="160">
        <v>0</v>
      </c>
      <c r="O839" s="160">
        <v>0</v>
      </c>
      <c r="P839" s="161">
        <f t="shared" si="863"/>
        <v>0</v>
      </c>
      <c r="Q839" s="160">
        <v>0</v>
      </c>
      <c r="R839" s="160">
        <v>0</v>
      </c>
      <c r="S839" s="161">
        <f t="shared" si="864"/>
        <v>0</v>
      </c>
      <c r="T839" s="161">
        <f t="shared" si="865"/>
        <v>0</v>
      </c>
      <c r="U839" s="162" t="s">
        <v>92</v>
      </c>
      <c r="V839" s="163"/>
      <c r="W839" s="164"/>
      <c r="X839" s="165" t="s">
        <v>58</v>
      </c>
      <c r="Y839" s="166">
        <v>0</v>
      </c>
      <c r="Z839" s="166">
        <v>0</v>
      </c>
      <c r="AA839" s="166">
        <v>0</v>
      </c>
      <c r="AB839" s="166">
        <v>0</v>
      </c>
      <c r="AC839" s="166">
        <v>0</v>
      </c>
      <c r="AD839" s="166">
        <v>0</v>
      </c>
      <c r="AE839" s="166">
        <v>0</v>
      </c>
      <c r="AF839" s="166">
        <v>0</v>
      </c>
      <c r="AG839" s="166">
        <v>0</v>
      </c>
      <c r="AH839" s="166">
        <v>0</v>
      </c>
      <c r="AI839" s="166">
        <v>0</v>
      </c>
      <c r="AJ839" s="166">
        <v>0</v>
      </c>
      <c r="AK839" s="160">
        <f>N839+Y839-AE839</f>
        <v>0</v>
      </c>
      <c r="AL839" s="160">
        <f>O839+Z839-AF839</f>
        <v>0</v>
      </c>
      <c r="AM839" s="161">
        <f t="shared" si="855"/>
        <v>0</v>
      </c>
      <c r="AN839" s="160">
        <f>Q839+AA839-AG839</f>
        <v>0</v>
      </c>
      <c r="AO839" s="160">
        <f>R839+AB839-AH839</f>
        <v>0</v>
      </c>
      <c r="AP839" s="161">
        <f t="shared" si="856"/>
        <v>0</v>
      </c>
      <c r="AQ839" s="161">
        <f t="shared" si="868"/>
        <v>0</v>
      </c>
      <c r="AR839" s="166">
        <v>0</v>
      </c>
      <c r="AS839" s="166">
        <v>0</v>
      </c>
      <c r="AT839" s="161">
        <f t="shared" si="819"/>
        <v>0</v>
      </c>
      <c r="AU839" s="166">
        <v>0</v>
      </c>
      <c r="AV839" s="166">
        <v>0</v>
      </c>
      <c r="AW839" s="161">
        <f t="shared" si="820"/>
        <v>0</v>
      </c>
      <c r="AX839" s="161">
        <f t="shared" si="821"/>
        <v>0</v>
      </c>
      <c r="AY839" s="166">
        <v>0</v>
      </c>
      <c r="AZ839" s="166">
        <v>0</v>
      </c>
      <c r="BA839" s="161">
        <f t="shared" si="822"/>
        <v>0</v>
      </c>
      <c r="BB839" s="166">
        <v>0</v>
      </c>
      <c r="BC839" s="166">
        <v>0</v>
      </c>
      <c r="BD839" s="161">
        <f t="shared" si="823"/>
        <v>0</v>
      </c>
      <c r="BE839" s="161">
        <f t="shared" si="824"/>
        <v>0</v>
      </c>
      <c r="BF839" s="166">
        <v>0</v>
      </c>
      <c r="BG839" s="166">
        <v>0</v>
      </c>
      <c r="BH839" s="161">
        <f t="shared" si="825"/>
        <v>0</v>
      </c>
      <c r="BI839" s="166">
        <v>0</v>
      </c>
      <c r="BJ839" s="166">
        <v>0</v>
      </c>
      <c r="BK839" s="161">
        <f t="shared" si="826"/>
        <v>0</v>
      </c>
      <c r="BL839" s="161">
        <f t="shared" si="827"/>
        <v>0</v>
      </c>
      <c r="BM839" s="166">
        <v>0</v>
      </c>
      <c r="BN839" s="166">
        <v>0</v>
      </c>
      <c r="BO839" s="161">
        <f t="shared" si="828"/>
        <v>0</v>
      </c>
      <c r="BP839" s="166">
        <v>0</v>
      </c>
      <c r="BQ839" s="166">
        <v>0</v>
      </c>
      <c r="BR839" s="161">
        <f t="shared" si="829"/>
        <v>0</v>
      </c>
      <c r="BS839" s="161">
        <f t="shared" si="830"/>
        <v>0</v>
      </c>
      <c r="BT839" s="166">
        <v>0</v>
      </c>
      <c r="BU839" s="166">
        <v>0</v>
      </c>
      <c r="BV839" s="161">
        <f t="shared" si="831"/>
        <v>0</v>
      </c>
      <c r="BW839" s="166">
        <v>0</v>
      </c>
      <c r="BX839" s="166">
        <v>0</v>
      </c>
      <c r="BY839" s="161">
        <f t="shared" si="832"/>
        <v>0</v>
      </c>
      <c r="BZ839" s="161">
        <f t="shared" si="833"/>
        <v>0</v>
      </c>
      <c r="CA839" s="160">
        <f>AK839-AR839-AY839-BF839-BM839-BT839</f>
        <v>0</v>
      </c>
      <c r="CB839" s="160">
        <f>AL839-AS839-AZ839-BG839-BN839-BU839</f>
        <v>0</v>
      </c>
      <c r="CC839" s="161">
        <f t="shared" si="834"/>
        <v>0</v>
      </c>
      <c r="CD839" s="160">
        <f>AN839-AU839-BB839-BI839-BP839-BW839</f>
        <v>0</v>
      </c>
      <c r="CE839" s="160">
        <f>AO839-AV839-BC839-BJ839-BQ839-BX839</f>
        <v>0</v>
      </c>
      <c r="CF839" s="161">
        <f t="shared" si="835"/>
        <v>0</v>
      </c>
      <c r="CG839" s="161">
        <f t="shared" si="836"/>
        <v>0</v>
      </c>
      <c r="CH839" s="160">
        <f>V839+AC839-AI839</f>
        <v>0</v>
      </c>
      <c r="CI839" s="160">
        <f>W839+AD839-AJ839</f>
        <v>0</v>
      </c>
      <c r="CJ839" s="166">
        <v>0</v>
      </c>
      <c r="CK839" s="166">
        <v>0</v>
      </c>
      <c r="CL839" s="166">
        <v>0</v>
      </c>
      <c r="CM839" s="166">
        <v>0</v>
      </c>
      <c r="CN839" s="160">
        <f>CH839-CJ839-CL839</f>
        <v>0</v>
      </c>
      <c r="CO839" s="160">
        <f>CI839-CK839-CM839</f>
        <v>0</v>
      </c>
    </row>
    <row r="840" spans="1:93" s="120" customFormat="1" ht="48" hidden="1">
      <c r="A840" s="91"/>
      <c r="B840" s="147">
        <v>2025</v>
      </c>
      <c r="C840" s="147">
        <v>8308</v>
      </c>
      <c r="D840" s="147">
        <v>1</v>
      </c>
      <c r="E840" s="147">
        <v>3</v>
      </c>
      <c r="F840" s="147">
        <v>9</v>
      </c>
      <c r="G840" s="147"/>
      <c r="H840" s="147">
        <v>2000</v>
      </c>
      <c r="I840" s="147">
        <v>2100</v>
      </c>
      <c r="J840" s="147">
        <v>214</v>
      </c>
      <c r="K840" s="148" t="s">
        <v>51</v>
      </c>
      <c r="L840" s="149"/>
      <c r="M840" s="150" t="s">
        <v>94</v>
      </c>
      <c r="N840" s="151">
        <f>SUM(N841)</f>
        <v>0</v>
      </c>
      <c r="O840" s="151">
        <f>SUM(O841)</f>
        <v>0</v>
      </c>
      <c r="P840" s="151">
        <f t="shared" si="863"/>
        <v>0</v>
      </c>
      <c r="Q840" s="151">
        <f>SUM(Q841)</f>
        <v>0</v>
      </c>
      <c r="R840" s="151">
        <f>SUM(R841)</f>
        <v>0</v>
      </c>
      <c r="S840" s="151">
        <f t="shared" si="864"/>
        <v>0</v>
      </c>
      <c r="T840" s="151">
        <f t="shared" si="865"/>
        <v>0</v>
      </c>
      <c r="U840" s="152"/>
      <c r="V840" s="153"/>
      <c r="W840" s="154"/>
      <c r="X840" s="155"/>
      <c r="Y840" s="151">
        <f t="shared" ref="Y840:AL840" si="919">SUM(Y841)</f>
        <v>0</v>
      </c>
      <c r="Z840" s="151">
        <f t="shared" si="919"/>
        <v>0</v>
      </c>
      <c r="AA840" s="151">
        <f t="shared" si="919"/>
        <v>0</v>
      </c>
      <c r="AB840" s="151">
        <f t="shared" si="919"/>
        <v>0</v>
      </c>
      <c r="AC840" s="151">
        <f t="shared" si="919"/>
        <v>0</v>
      </c>
      <c r="AD840" s="151">
        <f t="shared" si="919"/>
        <v>0</v>
      </c>
      <c r="AE840" s="151">
        <f t="shared" si="919"/>
        <v>0</v>
      </c>
      <c r="AF840" s="151">
        <f t="shared" si="919"/>
        <v>0</v>
      </c>
      <c r="AG840" s="151">
        <f t="shared" si="919"/>
        <v>0</v>
      </c>
      <c r="AH840" s="151">
        <f t="shared" si="919"/>
        <v>0</v>
      </c>
      <c r="AI840" s="151">
        <f t="shared" si="919"/>
        <v>0</v>
      </c>
      <c r="AJ840" s="151">
        <f t="shared" si="919"/>
        <v>0</v>
      </c>
      <c r="AK840" s="151">
        <f t="shared" si="919"/>
        <v>0</v>
      </c>
      <c r="AL840" s="151">
        <f t="shared" si="919"/>
        <v>0</v>
      </c>
      <c r="AM840" s="151">
        <f t="shared" si="855"/>
        <v>0</v>
      </c>
      <c r="AN840" s="151">
        <f>SUM(AN841)</f>
        <v>0</v>
      </c>
      <c r="AO840" s="151">
        <f>SUM(AO841)</f>
        <v>0</v>
      </c>
      <c r="AP840" s="151">
        <f t="shared" si="856"/>
        <v>0</v>
      </c>
      <c r="AQ840" s="151">
        <f t="shared" si="868"/>
        <v>0</v>
      </c>
      <c r="AR840" s="151">
        <f>SUM(AR841)</f>
        <v>0</v>
      </c>
      <c r="AS840" s="151">
        <f>SUM(AS841)</f>
        <v>0</v>
      </c>
      <c r="AT840" s="151">
        <f t="shared" si="819"/>
        <v>0</v>
      </c>
      <c r="AU840" s="151">
        <f>SUM(AU841)</f>
        <v>0</v>
      </c>
      <c r="AV840" s="151">
        <f>SUM(AV841)</f>
        <v>0</v>
      </c>
      <c r="AW840" s="151">
        <f t="shared" si="820"/>
        <v>0</v>
      </c>
      <c r="AX840" s="151">
        <f t="shared" si="821"/>
        <v>0</v>
      </c>
      <c r="AY840" s="151">
        <f>SUM(AY841)</f>
        <v>0</v>
      </c>
      <c r="AZ840" s="151">
        <f>SUM(AZ841)</f>
        <v>0</v>
      </c>
      <c r="BA840" s="151">
        <f t="shared" si="822"/>
        <v>0</v>
      </c>
      <c r="BB840" s="151">
        <f>SUM(BB841)</f>
        <v>0</v>
      </c>
      <c r="BC840" s="151">
        <f>SUM(BC841)</f>
        <v>0</v>
      </c>
      <c r="BD840" s="151">
        <f t="shared" si="823"/>
        <v>0</v>
      </c>
      <c r="BE840" s="151">
        <f t="shared" si="824"/>
        <v>0</v>
      </c>
      <c r="BF840" s="151">
        <f>SUM(BF841)</f>
        <v>0</v>
      </c>
      <c r="BG840" s="151">
        <f>SUM(BG841)</f>
        <v>0</v>
      </c>
      <c r="BH840" s="151">
        <f t="shared" si="825"/>
        <v>0</v>
      </c>
      <c r="BI840" s="151">
        <f>SUM(BI841)</f>
        <v>0</v>
      </c>
      <c r="BJ840" s="151">
        <f>SUM(BJ841)</f>
        <v>0</v>
      </c>
      <c r="BK840" s="151">
        <f t="shared" si="826"/>
        <v>0</v>
      </c>
      <c r="BL840" s="151">
        <f t="shared" si="827"/>
        <v>0</v>
      </c>
      <c r="BM840" s="151">
        <f>SUM(BM841)</f>
        <v>0</v>
      </c>
      <c r="BN840" s="151">
        <f>SUM(BN841)</f>
        <v>0</v>
      </c>
      <c r="BO840" s="151">
        <f t="shared" si="828"/>
        <v>0</v>
      </c>
      <c r="BP840" s="151">
        <f>SUM(BP841)</f>
        <v>0</v>
      </c>
      <c r="BQ840" s="151">
        <f>SUM(BQ841)</f>
        <v>0</v>
      </c>
      <c r="BR840" s="151">
        <f t="shared" si="829"/>
        <v>0</v>
      </c>
      <c r="BS840" s="151">
        <f t="shared" si="830"/>
        <v>0</v>
      </c>
      <c r="BT840" s="151">
        <f>SUM(BT841)</f>
        <v>0</v>
      </c>
      <c r="BU840" s="151">
        <f>SUM(BU841)</f>
        <v>0</v>
      </c>
      <c r="BV840" s="151">
        <f t="shared" si="831"/>
        <v>0</v>
      </c>
      <c r="BW840" s="151">
        <f>SUM(BW841)</f>
        <v>0</v>
      </c>
      <c r="BX840" s="151">
        <f>SUM(BX841)</f>
        <v>0</v>
      </c>
      <c r="BY840" s="151">
        <f t="shared" si="832"/>
        <v>0</v>
      </c>
      <c r="BZ840" s="151">
        <f t="shared" si="833"/>
        <v>0</v>
      </c>
      <c r="CA840" s="151">
        <f>SUM(CA841)</f>
        <v>0</v>
      </c>
      <c r="CB840" s="151">
        <f>SUM(CB841)</f>
        <v>0</v>
      </c>
      <c r="CC840" s="151">
        <f t="shared" si="834"/>
        <v>0</v>
      </c>
      <c r="CD840" s="151">
        <f>SUM(CD841)</f>
        <v>0</v>
      </c>
      <c r="CE840" s="151">
        <f>SUM(CE841)</f>
        <v>0</v>
      </c>
      <c r="CF840" s="151">
        <f t="shared" si="835"/>
        <v>0</v>
      </c>
      <c r="CG840" s="151">
        <f t="shared" si="836"/>
        <v>0</v>
      </c>
      <c r="CH840" s="151"/>
      <c r="CI840" s="151"/>
      <c r="CJ840" s="151"/>
      <c r="CK840" s="151"/>
      <c r="CL840" s="151"/>
      <c r="CM840" s="151"/>
      <c r="CN840" s="151"/>
      <c r="CO840" s="151"/>
    </row>
    <row r="841" spans="1:93" s="120" customFormat="1" ht="24" hidden="1">
      <c r="A841" s="91"/>
      <c r="B841" s="156">
        <v>2025</v>
      </c>
      <c r="C841" s="156">
        <v>8308</v>
      </c>
      <c r="D841" s="156">
        <v>1</v>
      </c>
      <c r="E841" s="156">
        <v>3</v>
      </c>
      <c r="F841" s="156">
        <v>9</v>
      </c>
      <c r="G841" s="156"/>
      <c r="H841" s="156">
        <v>2000</v>
      </c>
      <c r="I841" s="156">
        <v>2100</v>
      </c>
      <c r="J841" s="156">
        <v>214</v>
      </c>
      <c r="K841" s="157">
        <v>932</v>
      </c>
      <c r="L841" s="158"/>
      <c r="M841" s="195" t="s">
        <v>95</v>
      </c>
      <c r="N841" s="160">
        <v>0</v>
      </c>
      <c r="O841" s="160">
        <v>0</v>
      </c>
      <c r="P841" s="161">
        <f t="shared" si="863"/>
        <v>0</v>
      </c>
      <c r="Q841" s="160">
        <v>0</v>
      </c>
      <c r="R841" s="160">
        <v>0</v>
      </c>
      <c r="S841" s="161">
        <f t="shared" si="864"/>
        <v>0</v>
      </c>
      <c r="T841" s="161">
        <f t="shared" si="865"/>
        <v>0</v>
      </c>
      <c r="U841" s="162" t="s">
        <v>92</v>
      </c>
      <c r="V841" s="163"/>
      <c r="W841" s="164"/>
      <c r="X841" s="165" t="s">
        <v>58</v>
      </c>
      <c r="Y841" s="166">
        <v>0</v>
      </c>
      <c r="Z841" s="166">
        <v>0</v>
      </c>
      <c r="AA841" s="166">
        <v>0</v>
      </c>
      <c r="AB841" s="166">
        <v>0</v>
      </c>
      <c r="AC841" s="166">
        <v>0</v>
      </c>
      <c r="AD841" s="166">
        <v>0</v>
      </c>
      <c r="AE841" s="166">
        <v>0</v>
      </c>
      <c r="AF841" s="166">
        <v>0</v>
      </c>
      <c r="AG841" s="166">
        <v>0</v>
      </c>
      <c r="AH841" s="166">
        <v>0</v>
      </c>
      <c r="AI841" s="166">
        <v>0</v>
      </c>
      <c r="AJ841" s="166">
        <v>0</v>
      </c>
      <c r="AK841" s="160">
        <f>N841+Y841-AE841</f>
        <v>0</v>
      </c>
      <c r="AL841" s="160">
        <f>O841+Z841-AF841</f>
        <v>0</v>
      </c>
      <c r="AM841" s="161">
        <f t="shared" si="855"/>
        <v>0</v>
      </c>
      <c r="AN841" s="160">
        <f>Q841+AA841-AG841</f>
        <v>0</v>
      </c>
      <c r="AO841" s="160">
        <f>R841+AB841-AH841</f>
        <v>0</v>
      </c>
      <c r="AP841" s="161">
        <f t="shared" si="856"/>
        <v>0</v>
      </c>
      <c r="AQ841" s="161">
        <f t="shared" si="868"/>
        <v>0</v>
      </c>
      <c r="AR841" s="166">
        <v>0</v>
      </c>
      <c r="AS841" s="166">
        <v>0</v>
      </c>
      <c r="AT841" s="161">
        <f t="shared" si="819"/>
        <v>0</v>
      </c>
      <c r="AU841" s="166">
        <v>0</v>
      </c>
      <c r="AV841" s="166">
        <v>0</v>
      </c>
      <c r="AW841" s="161">
        <f t="shared" si="820"/>
        <v>0</v>
      </c>
      <c r="AX841" s="161">
        <f t="shared" si="821"/>
        <v>0</v>
      </c>
      <c r="AY841" s="166">
        <v>0</v>
      </c>
      <c r="AZ841" s="166">
        <v>0</v>
      </c>
      <c r="BA841" s="161">
        <f t="shared" si="822"/>
        <v>0</v>
      </c>
      <c r="BB841" s="166">
        <v>0</v>
      </c>
      <c r="BC841" s="166">
        <v>0</v>
      </c>
      <c r="BD841" s="161">
        <f t="shared" si="823"/>
        <v>0</v>
      </c>
      <c r="BE841" s="161">
        <f t="shared" si="824"/>
        <v>0</v>
      </c>
      <c r="BF841" s="166">
        <v>0</v>
      </c>
      <c r="BG841" s="166">
        <v>0</v>
      </c>
      <c r="BH841" s="161">
        <f t="shared" si="825"/>
        <v>0</v>
      </c>
      <c r="BI841" s="166">
        <v>0</v>
      </c>
      <c r="BJ841" s="166">
        <v>0</v>
      </c>
      <c r="BK841" s="161">
        <f t="shared" si="826"/>
        <v>0</v>
      </c>
      <c r="BL841" s="161">
        <f t="shared" si="827"/>
        <v>0</v>
      </c>
      <c r="BM841" s="166">
        <v>0</v>
      </c>
      <c r="BN841" s="166">
        <v>0</v>
      </c>
      <c r="BO841" s="161">
        <f t="shared" si="828"/>
        <v>0</v>
      </c>
      <c r="BP841" s="166">
        <v>0</v>
      </c>
      <c r="BQ841" s="166">
        <v>0</v>
      </c>
      <c r="BR841" s="161">
        <f t="shared" si="829"/>
        <v>0</v>
      </c>
      <c r="BS841" s="161">
        <f t="shared" si="830"/>
        <v>0</v>
      </c>
      <c r="BT841" s="166">
        <v>0</v>
      </c>
      <c r="BU841" s="166">
        <v>0</v>
      </c>
      <c r="BV841" s="161">
        <f t="shared" si="831"/>
        <v>0</v>
      </c>
      <c r="BW841" s="166">
        <v>0</v>
      </c>
      <c r="BX841" s="166">
        <v>0</v>
      </c>
      <c r="BY841" s="161">
        <f t="shared" si="832"/>
        <v>0</v>
      </c>
      <c r="BZ841" s="161">
        <f t="shared" si="833"/>
        <v>0</v>
      </c>
      <c r="CA841" s="160">
        <f>AK841-AR841-AY841-BF841-BM841-BT841</f>
        <v>0</v>
      </c>
      <c r="CB841" s="160">
        <f>AL841-AS841-AZ841-BG841-BN841-BU841</f>
        <v>0</v>
      </c>
      <c r="CC841" s="161">
        <f t="shared" si="834"/>
        <v>0</v>
      </c>
      <c r="CD841" s="160">
        <f>AN841-AU841-BB841-BI841-BP841-BW841</f>
        <v>0</v>
      </c>
      <c r="CE841" s="160">
        <f>AO841-AV841-BC841-BJ841-BQ841-BX841</f>
        <v>0</v>
      </c>
      <c r="CF841" s="161">
        <f t="shared" si="835"/>
        <v>0</v>
      </c>
      <c r="CG841" s="161">
        <f t="shared" si="836"/>
        <v>0</v>
      </c>
      <c r="CH841" s="160">
        <f>V841+AC841-AI841</f>
        <v>0</v>
      </c>
      <c r="CI841" s="160">
        <f>W841+AD841-AJ841</f>
        <v>0</v>
      </c>
      <c r="CJ841" s="166">
        <v>0</v>
      </c>
      <c r="CK841" s="166">
        <v>0</v>
      </c>
      <c r="CL841" s="166">
        <v>0</v>
      </c>
      <c r="CM841" s="166">
        <v>0</v>
      </c>
      <c r="CN841" s="160">
        <f>CH841-CJ841-CL841</f>
        <v>0</v>
      </c>
      <c r="CO841" s="160">
        <f>CI841-CK841-CM841</f>
        <v>0</v>
      </c>
    </row>
    <row r="842" spans="1:93" s="120" customFormat="1" ht="24" hidden="1">
      <c r="A842" s="91"/>
      <c r="B842" s="121">
        <v>2025</v>
      </c>
      <c r="C842" s="121">
        <v>8308</v>
      </c>
      <c r="D842" s="121">
        <v>1</v>
      </c>
      <c r="E842" s="121">
        <v>3</v>
      </c>
      <c r="F842" s="121">
        <v>10</v>
      </c>
      <c r="G842" s="121"/>
      <c r="H842" s="121"/>
      <c r="I842" s="121"/>
      <c r="J842" s="121"/>
      <c r="K842" s="122"/>
      <c r="L842" s="123"/>
      <c r="M842" s="124" t="s">
        <v>671</v>
      </c>
      <c r="N842" s="125">
        <f>+N843+N847+N851+N855</f>
        <v>0</v>
      </c>
      <c r="O842" s="125">
        <f>+O843+O847+O851+O855</f>
        <v>0</v>
      </c>
      <c r="P842" s="125">
        <f t="shared" si="863"/>
        <v>0</v>
      </c>
      <c r="Q842" s="125">
        <f>+Q843+Q847+Q851+Q855</f>
        <v>0</v>
      </c>
      <c r="R842" s="125">
        <f>+R843+R847+R851+R855</f>
        <v>0</v>
      </c>
      <c r="S842" s="125">
        <f t="shared" si="864"/>
        <v>0</v>
      </c>
      <c r="T842" s="125">
        <f t="shared" si="865"/>
        <v>0</v>
      </c>
      <c r="U842" s="126"/>
      <c r="V842" s="127"/>
      <c r="W842" s="128"/>
      <c r="X842" s="126"/>
      <c r="Y842" s="125">
        <f t="shared" ref="Y842:AL842" si="920">+Y843+Y847+Y851+Y855</f>
        <v>0</v>
      </c>
      <c r="Z842" s="125">
        <f t="shared" si="920"/>
        <v>0</v>
      </c>
      <c r="AA842" s="125">
        <f t="shared" si="920"/>
        <v>0</v>
      </c>
      <c r="AB842" s="125">
        <f t="shared" si="920"/>
        <v>0</v>
      </c>
      <c r="AC842" s="125">
        <f t="shared" si="920"/>
        <v>0</v>
      </c>
      <c r="AD842" s="125">
        <f t="shared" si="920"/>
        <v>0</v>
      </c>
      <c r="AE842" s="125">
        <f t="shared" si="920"/>
        <v>0</v>
      </c>
      <c r="AF842" s="125">
        <f t="shared" si="920"/>
        <v>0</v>
      </c>
      <c r="AG842" s="125">
        <f t="shared" si="920"/>
        <v>0</v>
      </c>
      <c r="AH842" s="125">
        <f t="shared" si="920"/>
        <v>0</v>
      </c>
      <c r="AI842" s="125">
        <f t="shared" si="920"/>
        <v>0</v>
      </c>
      <c r="AJ842" s="125">
        <f t="shared" si="920"/>
        <v>0</v>
      </c>
      <c r="AK842" s="125">
        <f t="shared" si="920"/>
        <v>0</v>
      </c>
      <c r="AL842" s="125">
        <f t="shared" si="920"/>
        <v>0</v>
      </c>
      <c r="AM842" s="125">
        <f t="shared" si="855"/>
        <v>0</v>
      </c>
      <c r="AN842" s="125">
        <f>+AN843+AN847+AN851+AN855</f>
        <v>0</v>
      </c>
      <c r="AO842" s="125">
        <f>+AO843+AO847+AO851+AO855</f>
        <v>0</v>
      </c>
      <c r="AP842" s="125">
        <f t="shared" si="856"/>
        <v>0</v>
      </c>
      <c r="AQ842" s="125">
        <f t="shared" si="868"/>
        <v>0</v>
      </c>
      <c r="AR842" s="125">
        <f>+AR843+AR847+AR851+AR855</f>
        <v>0</v>
      </c>
      <c r="AS842" s="125">
        <f>+AS843+AS847+AS851+AS855</f>
        <v>0</v>
      </c>
      <c r="AT842" s="125">
        <f t="shared" si="819"/>
        <v>0</v>
      </c>
      <c r="AU842" s="125">
        <f>+AU843+AU847+AU851+AU855</f>
        <v>0</v>
      </c>
      <c r="AV842" s="125">
        <f>+AV843+AV847+AV851+AV855</f>
        <v>0</v>
      </c>
      <c r="AW842" s="125">
        <f t="shared" si="820"/>
        <v>0</v>
      </c>
      <c r="AX842" s="125">
        <f t="shared" si="821"/>
        <v>0</v>
      </c>
      <c r="AY842" s="125">
        <f>+AY843+AY847+AY851+AY855</f>
        <v>0</v>
      </c>
      <c r="AZ842" s="125">
        <f>+AZ843+AZ847+AZ851+AZ855</f>
        <v>0</v>
      </c>
      <c r="BA842" s="125">
        <f t="shared" si="822"/>
        <v>0</v>
      </c>
      <c r="BB842" s="125">
        <f>+BB843+BB847+BB851+BB855</f>
        <v>0</v>
      </c>
      <c r="BC842" s="125">
        <f>+BC843+BC847+BC851+BC855</f>
        <v>0</v>
      </c>
      <c r="BD842" s="125">
        <f t="shared" si="823"/>
        <v>0</v>
      </c>
      <c r="BE842" s="125">
        <f t="shared" si="824"/>
        <v>0</v>
      </c>
      <c r="BF842" s="125">
        <f>+BF843+BF847+BF851+BF855</f>
        <v>0</v>
      </c>
      <c r="BG842" s="125">
        <f>+BG843+BG847+BG851+BG855</f>
        <v>0</v>
      </c>
      <c r="BH842" s="125">
        <f t="shared" si="825"/>
        <v>0</v>
      </c>
      <c r="BI842" s="125">
        <f>+BI843+BI847+BI851+BI855</f>
        <v>0</v>
      </c>
      <c r="BJ842" s="125">
        <f>+BJ843+BJ847+BJ851+BJ855</f>
        <v>0</v>
      </c>
      <c r="BK842" s="125">
        <f t="shared" si="826"/>
        <v>0</v>
      </c>
      <c r="BL842" s="125">
        <f t="shared" si="827"/>
        <v>0</v>
      </c>
      <c r="BM842" s="125">
        <f>+BM843+BM847+BM851+BM855</f>
        <v>0</v>
      </c>
      <c r="BN842" s="125">
        <f>+BN843+BN847+BN851+BN855</f>
        <v>0</v>
      </c>
      <c r="BO842" s="125">
        <f t="shared" si="828"/>
        <v>0</v>
      </c>
      <c r="BP842" s="125">
        <f>+BP843+BP847+BP851+BP855</f>
        <v>0</v>
      </c>
      <c r="BQ842" s="125">
        <f>+BQ843+BQ847+BQ851+BQ855</f>
        <v>0</v>
      </c>
      <c r="BR842" s="125">
        <f t="shared" si="829"/>
        <v>0</v>
      </c>
      <c r="BS842" s="125">
        <f t="shared" si="830"/>
        <v>0</v>
      </c>
      <c r="BT842" s="125">
        <f>+BT843+BT847+BT851+BT855</f>
        <v>0</v>
      </c>
      <c r="BU842" s="125">
        <f>+BU843+BU847+BU851+BU855</f>
        <v>0</v>
      </c>
      <c r="BV842" s="125">
        <f t="shared" si="831"/>
        <v>0</v>
      </c>
      <c r="BW842" s="125">
        <f>+BW843+BW847+BW851+BW855</f>
        <v>0</v>
      </c>
      <c r="BX842" s="125">
        <f>+BX843+BX847+BX851+BX855</f>
        <v>0</v>
      </c>
      <c r="BY842" s="125">
        <f t="shared" si="832"/>
        <v>0</v>
      </c>
      <c r="BZ842" s="125">
        <f t="shared" si="833"/>
        <v>0</v>
      </c>
      <c r="CA842" s="125">
        <f>+CA843+CA847+CA851+CA855</f>
        <v>0</v>
      </c>
      <c r="CB842" s="125">
        <f>+CB843+CB847+CB851+CB855</f>
        <v>0</v>
      </c>
      <c r="CC842" s="125">
        <f t="shared" si="834"/>
        <v>0</v>
      </c>
      <c r="CD842" s="125">
        <f>+CD843+CD847+CD851+CD855</f>
        <v>0</v>
      </c>
      <c r="CE842" s="125">
        <f>+CE843+CE847+CE851+CE855</f>
        <v>0</v>
      </c>
      <c r="CF842" s="125">
        <f t="shared" si="835"/>
        <v>0</v>
      </c>
      <c r="CG842" s="125">
        <f t="shared" si="836"/>
        <v>0</v>
      </c>
      <c r="CH842" s="125"/>
      <c r="CI842" s="125"/>
      <c r="CJ842" s="125"/>
      <c r="CK842" s="125"/>
      <c r="CL842" s="125"/>
      <c r="CM842" s="125"/>
      <c r="CN842" s="125"/>
      <c r="CO842" s="125"/>
    </row>
    <row r="843" spans="1:93" ht="24" hidden="1">
      <c r="A843" s="91"/>
      <c r="B843" s="129">
        <v>2025</v>
      </c>
      <c r="C843" s="129">
        <v>8308</v>
      </c>
      <c r="D843" s="129">
        <v>1</v>
      </c>
      <c r="E843" s="129">
        <v>3</v>
      </c>
      <c r="F843" s="129">
        <v>10</v>
      </c>
      <c r="G843" s="129"/>
      <c r="H843" s="129">
        <v>1000</v>
      </c>
      <c r="I843" s="129"/>
      <c r="J843" s="129"/>
      <c r="K843" s="203"/>
      <c r="L843" s="204"/>
      <c r="M843" s="132" t="s">
        <v>78</v>
      </c>
      <c r="N843" s="133">
        <f>N844</f>
        <v>0</v>
      </c>
      <c r="O843" s="133">
        <f>O844</f>
        <v>0</v>
      </c>
      <c r="P843" s="133">
        <f t="shared" si="863"/>
        <v>0</v>
      </c>
      <c r="Q843" s="133">
        <f>Q844</f>
        <v>0</v>
      </c>
      <c r="R843" s="133">
        <f>R844</f>
        <v>0</v>
      </c>
      <c r="S843" s="133">
        <f t="shared" si="864"/>
        <v>0</v>
      </c>
      <c r="T843" s="133">
        <f t="shared" si="865"/>
        <v>0</v>
      </c>
      <c r="U843" s="134"/>
      <c r="V843" s="135"/>
      <c r="W843" s="136"/>
      <c r="X843" s="137"/>
      <c r="Y843" s="133">
        <f t="shared" ref="Y843:AL844" si="921">Y844</f>
        <v>0</v>
      </c>
      <c r="Z843" s="133">
        <f t="shared" si="921"/>
        <v>0</v>
      </c>
      <c r="AA843" s="133">
        <f t="shared" si="921"/>
        <v>0</v>
      </c>
      <c r="AB843" s="133">
        <f t="shared" si="921"/>
        <v>0</v>
      </c>
      <c r="AC843" s="133">
        <f t="shared" si="921"/>
        <v>0</v>
      </c>
      <c r="AD843" s="133">
        <f t="shared" si="921"/>
        <v>0</v>
      </c>
      <c r="AE843" s="133">
        <f t="shared" si="921"/>
        <v>0</v>
      </c>
      <c r="AF843" s="133">
        <f t="shared" si="921"/>
        <v>0</v>
      </c>
      <c r="AG843" s="133">
        <f t="shared" si="921"/>
        <v>0</v>
      </c>
      <c r="AH843" s="133">
        <f t="shared" si="921"/>
        <v>0</v>
      </c>
      <c r="AI843" s="133">
        <f t="shared" si="921"/>
        <v>0</v>
      </c>
      <c r="AJ843" s="133">
        <f t="shared" si="921"/>
        <v>0</v>
      </c>
      <c r="AK843" s="133">
        <f t="shared" si="921"/>
        <v>0</v>
      </c>
      <c r="AL843" s="133">
        <f t="shared" si="921"/>
        <v>0</v>
      </c>
      <c r="AM843" s="133">
        <f t="shared" si="855"/>
        <v>0</v>
      </c>
      <c r="AN843" s="133">
        <f>AN844</f>
        <v>0</v>
      </c>
      <c r="AO843" s="133">
        <f>AO844</f>
        <v>0</v>
      </c>
      <c r="AP843" s="133">
        <f t="shared" si="856"/>
        <v>0</v>
      </c>
      <c r="AQ843" s="133">
        <f t="shared" si="868"/>
        <v>0</v>
      </c>
      <c r="AR843" s="133">
        <f>AR844</f>
        <v>0</v>
      </c>
      <c r="AS843" s="133">
        <f>AS844</f>
        <v>0</v>
      </c>
      <c r="AT843" s="133">
        <f t="shared" si="819"/>
        <v>0</v>
      </c>
      <c r="AU843" s="133">
        <f>AU844</f>
        <v>0</v>
      </c>
      <c r="AV843" s="133">
        <f>AV844</f>
        <v>0</v>
      </c>
      <c r="AW843" s="133">
        <f t="shared" si="820"/>
        <v>0</v>
      </c>
      <c r="AX843" s="133">
        <f t="shared" si="821"/>
        <v>0</v>
      </c>
      <c r="AY843" s="133">
        <f>AY844</f>
        <v>0</v>
      </c>
      <c r="AZ843" s="133">
        <f>AZ844</f>
        <v>0</v>
      </c>
      <c r="BA843" s="133">
        <f t="shared" si="822"/>
        <v>0</v>
      </c>
      <c r="BB843" s="133">
        <f>BB844</f>
        <v>0</v>
      </c>
      <c r="BC843" s="133">
        <f>BC844</f>
        <v>0</v>
      </c>
      <c r="BD843" s="133">
        <f t="shared" si="823"/>
        <v>0</v>
      </c>
      <c r="BE843" s="133">
        <f t="shared" si="824"/>
        <v>0</v>
      </c>
      <c r="BF843" s="133">
        <f>BF844</f>
        <v>0</v>
      </c>
      <c r="BG843" s="133">
        <f>BG844</f>
        <v>0</v>
      </c>
      <c r="BH843" s="133">
        <f t="shared" si="825"/>
        <v>0</v>
      </c>
      <c r="BI843" s="133">
        <f>BI844</f>
        <v>0</v>
      </c>
      <c r="BJ843" s="133">
        <f>BJ844</f>
        <v>0</v>
      </c>
      <c r="BK843" s="133">
        <f t="shared" si="826"/>
        <v>0</v>
      </c>
      <c r="BL843" s="133">
        <f t="shared" si="827"/>
        <v>0</v>
      </c>
      <c r="BM843" s="133">
        <f>BM844</f>
        <v>0</v>
      </c>
      <c r="BN843" s="133">
        <f>BN844</f>
        <v>0</v>
      </c>
      <c r="BO843" s="133">
        <f t="shared" si="828"/>
        <v>0</v>
      </c>
      <c r="BP843" s="133">
        <f>BP844</f>
        <v>0</v>
      </c>
      <c r="BQ843" s="133">
        <f>BQ844</f>
        <v>0</v>
      </c>
      <c r="BR843" s="133">
        <f t="shared" si="829"/>
        <v>0</v>
      </c>
      <c r="BS843" s="133">
        <f t="shared" si="830"/>
        <v>0</v>
      </c>
      <c r="BT843" s="133">
        <f>BT844</f>
        <v>0</v>
      </c>
      <c r="BU843" s="133">
        <f>BU844</f>
        <v>0</v>
      </c>
      <c r="BV843" s="133">
        <f t="shared" si="831"/>
        <v>0</v>
      </c>
      <c r="BW843" s="133">
        <f>BW844</f>
        <v>0</v>
      </c>
      <c r="BX843" s="133">
        <f>BX844</f>
        <v>0</v>
      </c>
      <c r="BY843" s="133">
        <f t="shared" si="832"/>
        <v>0</v>
      </c>
      <c r="BZ843" s="133">
        <f t="shared" si="833"/>
        <v>0</v>
      </c>
      <c r="CA843" s="133">
        <f>CA844</f>
        <v>0</v>
      </c>
      <c r="CB843" s="133">
        <f>CB844</f>
        <v>0</v>
      </c>
      <c r="CC843" s="133">
        <f t="shared" si="834"/>
        <v>0</v>
      </c>
      <c r="CD843" s="133">
        <f>CD844</f>
        <v>0</v>
      </c>
      <c r="CE843" s="133">
        <f>CE844</f>
        <v>0</v>
      </c>
      <c r="CF843" s="133">
        <f t="shared" si="835"/>
        <v>0</v>
      </c>
      <c r="CG843" s="133">
        <f t="shared" si="836"/>
        <v>0</v>
      </c>
      <c r="CH843" s="133"/>
      <c r="CI843" s="133"/>
      <c r="CJ843" s="133"/>
      <c r="CK843" s="133"/>
      <c r="CL843" s="133"/>
      <c r="CM843" s="133"/>
      <c r="CN843" s="133"/>
      <c r="CO843" s="133"/>
    </row>
    <row r="844" spans="1:93" s="120" customFormat="1" ht="24" hidden="1">
      <c r="A844" s="91"/>
      <c r="B844" s="138">
        <v>2025</v>
      </c>
      <c r="C844" s="138">
        <v>8308</v>
      </c>
      <c r="D844" s="138">
        <v>1</v>
      </c>
      <c r="E844" s="138">
        <v>3</v>
      </c>
      <c r="F844" s="138">
        <v>10</v>
      </c>
      <c r="G844" s="138"/>
      <c r="H844" s="138">
        <v>1000</v>
      </c>
      <c r="I844" s="138">
        <v>1200</v>
      </c>
      <c r="J844" s="139"/>
      <c r="K844" s="215"/>
      <c r="L844" s="216"/>
      <c r="M844" s="141" t="s">
        <v>79</v>
      </c>
      <c r="N844" s="142">
        <f>N845</f>
        <v>0</v>
      </c>
      <c r="O844" s="142">
        <f>O845</f>
        <v>0</v>
      </c>
      <c r="P844" s="142">
        <f t="shared" si="863"/>
        <v>0</v>
      </c>
      <c r="Q844" s="142">
        <f>Q845</f>
        <v>0</v>
      </c>
      <c r="R844" s="142">
        <f>R845</f>
        <v>0</v>
      </c>
      <c r="S844" s="142">
        <f t="shared" si="864"/>
        <v>0</v>
      </c>
      <c r="T844" s="142">
        <f t="shared" si="865"/>
        <v>0</v>
      </c>
      <c r="U844" s="143"/>
      <c r="V844" s="138"/>
      <c r="W844" s="226"/>
      <c r="X844" s="138"/>
      <c r="Y844" s="142">
        <f t="shared" si="921"/>
        <v>0</v>
      </c>
      <c r="Z844" s="142">
        <f t="shared" si="921"/>
        <v>0</v>
      </c>
      <c r="AA844" s="142">
        <f t="shared" si="921"/>
        <v>0</v>
      </c>
      <c r="AB844" s="142">
        <f t="shared" si="921"/>
        <v>0</v>
      </c>
      <c r="AC844" s="142">
        <f t="shared" si="921"/>
        <v>0</v>
      </c>
      <c r="AD844" s="142">
        <f t="shared" si="921"/>
        <v>0</v>
      </c>
      <c r="AE844" s="142">
        <f t="shared" si="921"/>
        <v>0</v>
      </c>
      <c r="AF844" s="142">
        <f t="shared" si="921"/>
        <v>0</v>
      </c>
      <c r="AG844" s="142">
        <f t="shared" si="921"/>
        <v>0</v>
      </c>
      <c r="AH844" s="142">
        <f t="shared" si="921"/>
        <v>0</v>
      </c>
      <c r="AI844" s="142">
        <f t="shared" si="921"/>
        <v>0</v>
      </c>
      <c r="AJ844" s="142">
        <f t="shared" si="921"/>
        <v>0</v>
      </c>
      <c r="AK844" s="142">
        <f t="shared" si="921"/>
        <v>0</v>
      </c>
      <c r="AL844" s="142">
        <f t="shared" si="921"/>
        <v>0</v>
      </c>
      <c r="AM844" s="142">
        <f t="shared" si="855"/>
        <v>0</v>
      </c>
      <c r="AN844" s="142">
        <f>AN845</f>
        <v>0</v>
      </c>
      <c r="AO844" s="142">
        <f>AO845</f>
        <v>0</v>
      </c>
      <c r="AP844" s="142">
        <f t="shared" si="856"/>
        <v>0</v>
      </c>
      <c r="AQ844" s="142">
        <f t="shared" si="868"/>
        <v>0</v>
      </c>
      <c r="AR844" s="142">
        <f>AR845</f>
        <v>0</v>
      </c>
      <c r="AS844" s="142">
        <f>AS845</f>
        <v>0</v>
      </c>
      <c r="AT844" s="142">
        <f t="shared" si="819"/>
        <v>0</v>
      </c>
      <c r="AU844" s="142">
        <f>AU845</f>
        <v>0</v>
      </c>
      <c r="AV844" s="142">
        <f>AV845</f>
        <v>0</v>
      </c>
      <c r="AW844" s="142">
        <f t="shared" si="820"/>
        <v>0</v>
      </c>
      <c r="AX844" s="142">
        <f t="shared" si="821"/>
        <v>0</v>
      </c>
      <c r="AY844" s="142">
        <f>AY845</f>
        <v>0</v>
      </c>
      <c r="AZ844" s="142">
        <f>AZ845</f>
        <v>0</v>
      </c>
      <c r="BA844" s="142">
        <f t="shared" si="822"/>
        <v>0</v>
      </c>
      <c r="BB844" s="142">
        <f>BB845</f>
        <v>0</v>
      </c>
      <c r="BC844" s="142">
        <f>BC845</f>
        <v>0</v>
      </c>
      <c r="BD844" s="142">
        <f t="shared" si="823"/>
        <v>0</v>
      </c>
      <c r="BE844" s="142">
        <f t="shared" si="824"/>
        <v>0</v>
      </c>
      <c r="BF844" s="142">
        <f>BF845</f>
        <v>0</v>
      </c>
      <c r="BG844" s="142">
        <f>BG845</f>
        <v>0</v>
      </c>
      <c r="BH844" s="142">
        <f t="shared" si="825"/>
        <v>0</v>
      </c>
      <c r="BI844" s="142">
        <f>BI845</f>
        <v>0</v>
      </c>
      <c r="BJ844" s="142">
        <f>BJ845</f>
        <v>0</v>
      </c>
      <c r="BK844" s="142">
        <f t="shared" si="826"/>
        <v>0</v>
      </c>
      <c r="BL844" s="142">
        <f t="shared" si="827"/>
        <v>0</v>
      </c>
      <c r="BM844" s="142">
        <f>BM845</f>
        <v>0</v>
      </c>
      <c r="BN844" s="142">
        <f>BN845</f>
        <v>0</v>
      </c>
      <c r="BO844" s="142">
        <f t="shared" si="828"/>
        <v>0</v>
      </c>
      <c r="BP844" s="142">
        <f>BP845</f>
        <v>0</v>
      </c>
      <c r="BQ844" s="142">
        <f>BQ845</f>
        <v>0</v>
      </c>
      <c r="BR844" s="142">
        <f t="shared" si="829"/>
        <v>0</v>
      </c>
      <c r="BS844" s="142">
        <f t="shared" si="830"/>
        <v>0</v>
      </c>
      <c r="BT844" s="142">
        <f>BT845</f>
        <v>0</v>
      </c>
      <c r="BU844" s="142">
        <f>BU845</f>
        <v>0</v>
      </c>
      <c r="BV844" s="142">
        <f t="shared" si="831"/>
        <v>0</v>
      </c>
      <c r="BW844" s="142">
        <f>BW845</f>
        <v>0</v>
      </c>
      <c r="BX844" s="142">
        <f>BX845</f>
        <v>0</v>
      </c>
      <c r="BY844" s="142">
        <f t="shared" si="832"/>
        <v>0</v>
      </c>
      <c r="BZ844" s="142">
        <f t="shared" si="833"/>
        <v>0</v>
      </c>
      <c r="CA844" s="142">
        <f>CA845</f>
        <v>0</v>
      </c>
      <c r="CB844" s="142">
        <f>CB845</f>
        <v>0</v>
      </c>
      <c r="CC844" s="142">
        <f t="shared" si="834"/>
        <v>0</v>
      </c>
      <c r="CD844" s="142">
        <f>CD845</f>
        <v>0</v>
      </c>
      <c r="CE844" s="142">
        <f>CE845</f>
        <v>0</v>
      </c>
      <c r="CF844" s="142">
        <f t="shared" si="835"/>
        <v>0</v>
      </c>
      <c r="CG844" s="142">
        <f t="shared" si="836"/>
        <v>0</v>
      </c>
      <c r="CH844" s="142"/>
      <c r="CI844" s="142"/>
      <c r="CJ844" s="142"/>
      <c r="CK844" s="142"/>
      <c r="CL844" s="142"/>
      <c r="CM844" s="142"/>
      <c r="CN844" s="142"/>
      <c r="CO844" s="142"/>
    </row>
    <row r="845" spans="1:93" s="120" customFormat="1" ht="24" hidden="1">
      <c r="A845" s="91"/>
      <c r="B845" s="147">
        <v>2025</v>
      </c>
      <c r="C845" s="147">
        <v>8308</v>
      </c>
      <c r="D845" s="147">
        <v>1</v>
      </c>
      <c r="E845" s="147">
        <v>3</v>
      </c>
      <c r="F845" s="147">
        <v>10</v>
      </c>
      <c r="G845" s="147"/>
      <c r="H845" s="147">
        <v>1000</v>
      </c>
      <c r="I845" s="147">
        <v>1200</v>
      </c>
      <c r="J845" s="147">
        <v>121</v>
      </c>
      <c r="K845" s="200"/>
      <c r="L845" s="201"/>
      <c r="M845" s="150" t="s">
        <v>80</v>
      </c>
      <c r="N845" s="151">
        <f>SUM(N846:N846)</f>
        <v>0</v>
      </c>
      <c r="O845" s="151">
        <f>SUM(O846:O846)</f>
        <v>0</v>
      </c>
      <c r="P845" s="151">
        <f t="shared" si="863"/>
        <v>0</v>
      </c>
      <c r="Q845" s="151">
        <f>SUM(Q846:Q846)</f>
        <v>0</v>
      </c>
      <c r="R845" s="151">
        <f>SUM(R846:R846)</f>
        <v>0</v>
      </c>
      <c r="S845" s="151">
        <f t="shared" si="864"/>
        <v>0</v>
      </c>
      <c r="T845" s="151">
        <f t="shared" si="865"/>
        <v>0</v>
      </c>
      <c r="U845" s="147"/>
      <c r="V845" s="147"/>
      <c r="W845" s="218"/>
      <c r="X845" s="200"/>
      <c r="Y845" s="151">
        <f t="shared" ref="Y845:AL845" si="922">SUM(Y846:Y846)</f>
        <v>0</v>
      </c>
      <c r="Z845" s="151">
        <f t="shared" si="922"/>
        <v>0</v>
      </c>
      <c r="AA845" s="151">
        <f t="shared" si="922"/>
        <v>0</v>
      </c>
      <c r="AB845" s="151">
        <f t="shared" si="922"/>
        <v>0</v>
      </c>
      <c r="AC845" s="151">
        <f t="shared" si="922"/>
        <v>0</v>
      </c>
      <c r="AD845" s="151">
        <f t="shared" si="922"/>
        <v>0</v>
      </c>
      <c r="AE845" s="151">
        <f t="shared" si="922"/>
        <v>0</v>
      </c>
      <c r="AF845" s="151">
        <f t="shared" si="922"/>
        <v>0</v>
      </c>
      <c r="AG845" s="151">
        <f t="shared" si="922"/>
        <v>0</v>
      </c>
      <c r="AH845" s="151">
        <f t="shared" si="922"/>
        <v>0</v>
      </c>
      <c r="AI845" s="151">
        <f t="shared" si="922"/>
        <v>0</v>
      </c>
      <c r="AJ845" s="151">
        <f t="shared" si="922"/>
        <v>0</v>
      </c>
      <c r="AK845" s="151">
        <f t="shared" si="922"/>
        <v>0</v>
      </c>
      <c r="AL845" s="151">
        <f t="shared" si="922"/>
        <v>0</v>
      </c>
      <c r="AM845" s="151">
        <f t="shared" si="855"/>
        <v>0</v>
      </c>
      <c r="AN845" s="151">
        <f>SUM(AN846:AN846)</f>
        <v>0</v>
      </c>
      <c r="AO845" s="151">
        <f>SUM(AO846:AO846)</f>
        <v>0</v>
      </c>
      <c r="AP845" s="151">
        <f t="shared" si="856"/>
        <v>0</v>
      </c>
      <c r="AQ845" s="151">
        <f t="shared" si="868"/>
        <v>0</v>
      </c>
      <c r="AR845" s="151">
        <f>SUM(AR846:AR846)</f>
        <v>0</v>
      </c>
      <c r="AS845" s="151">
        <f>SUM(AS846:AS846)</f>
        <v>0</v>
      </c>
      <c r="AT845" s="151">
        <f t="shared" ref="AT845:AT908" si="923">AR845+AS845</f>
        <v>0</v>
      </c>
      <c r="AU845" s="151">
        <f>SUM(AU846:AU846)</f>
        <v>0</v>
      </c>
      <c r="AV845" s="151">
        <f>SUM(AV846:AV846)</f>
        <v>0</v>
      </c>
      <c r="AW845" s="151">
        <f t="shared" ref="AW845:AW908" si="924">AU845+AV845</f>
        <v>0</v>
      </c>
      <c r="AX845" s="151">
        <f t="shared" ref="AX845:AX908" si="925">AT845+AW845</f>
        <v>0</v>
      </c>
      <c r="AY845" s="151">
        <f>SUM(AY846:AY846)</f>
        <v>0</v>
      </c>
      <c r="AZ845" s="151">
        <f>SUM(AZ846:AZ846)</f>
        <v>0</v>
      </c>
      <c r="BA845" s="151">
        <f t="shared" ref="BA845:BA908" si="926">AY845+AZ845</f>
        <v>0</v>
      </c>
      <c r="BB845" s="151">
        <f>SUM(BB846:BB846)</f>
        <v>0</v>
      </c>
      <c r="BC845" s="151">
        <f>SUM(BC846:BC846)</f>
        <v>0</v>
      </c>
      <c r="BD845" s="151">
        <f t="shared" ref="BD845:BD908" si="927">BB845+BC845</f>
        <v>0</v>
      </c>
      <c r="BE845" s="151">
        <f t="shared" ref="BE845:BE908" si="928">BA845+BD845</f>
        <v>0</v>
      </c>
      <c r="BF845" s="151">
        <f>SUM(BF846:BF846)</f>
        <v>0</v>
      </c>
      <c r="BG845" s="151">
        <f>SUM(BG846:BG846)</f>
        <v>0</v>
      </c>
      <c r="BH845" s="151">
        <f t="shared" ref="BH845:BH908" si="929">BF845+BG845</f>
        <v>0</v>
      </c>
      <c r="BI845" s="151">
        <f>SUM(BI846:BI846)</f>
        <v>0</v>
      </c>
      <c r="BJ845" s="151">
        <f>SUM(BJ846:BJ846)</f>
        <v>0</v>
      </c>
      <c r="BK845" s="151">
        <f t="shared" ref="BK845:BK908" si="930">BI845+BJ845</f>
        <v>0</v>
      </c>
      <c r="BL845" s="151">
        <f t="shared" ref="BL845:BL908" si="931">BH845+BK845</f>
        <v>0</v>
      </c>
      <c r="BM845" s="151">
        <f>SUM(BM846:BM846)</f>
        <v>0</v>
      </c>
      <c r="BN845" s="151">
        <f>SUM(BN846:BN846)</f>
        <v>0</v>
      </c>
      <c r="BO845" s="151">
        <f t="shared" ref="BO845:BO908" si="932">BM845+BN845</f>
        <v>0</v>
      </c>
      <c r="BP845" s="151">
        <f>SUM(BP846:BP846)</f>
        <v>0</v>
      </c>
      <c r="BQ845" s="151">
        <f>SUM(BQ846:BQ846)</f>
        <v>0</v>
      </c>
      <c r="BR845" s="151">
        <f t="shared" ref="BR845:BR908" si="933">BP845+BQ845</f>
        <v>0</v>
      </c>
      <c r="BS845" s="151">
        <f t="shared" ref="BS845:BS908" si="934">BO845+BR845</f>
        <v>0</v>
      </c>
      <c r="BT845" s="151">
        <f>SUM(BT846:BT846)</f>
        <v>0</v>
      </c>
      <c r="BU845" s="151">
        <f>SUM(BU846:BU846)</f>
        <v>0</v>
      </c>
      <c r="BV845" s="151">
        <f t="shared" ref="BV845:BV908" si="935">BT845+BU845</f>
        <v>0</v>
      </c>
      <c r="BW845" s="151">
        <f>SUM(BW846:BW846)</f>
        <v>0</v>
      </c>
      <c r="BX845" s="151">
        <f>SUM(BX846:BX846)</f>
        <v>0</v>
      </c>
      <c r="BY845" s="151">
        <f t="shared" ref="BY845:BY908" si="936">BW845+BX845</f>
        <v>0</v>
      </c>
      <c r="BZ845" s="151">
        <f t="shared" ref="BZ845:BZ908" si="937">BV845+BY845</f>
        <v>0</v>
      </c>
      <c r="CA845" s="151">
        <f>SUM(CA846:CA846)</f>
        <v>0</v>
      </c>
      <c r="CB845" s="151">
        <f>SUM(CB846:CB846)</f>
        <v>0</v>
      </c>
      <c r="CC845" s="151">
        <f t="shared" ref="CC845:CC908" si="938">CA845+CB845</f>
        <v>0</v>
      </c>
      <c r="CD845" s="151">
        <f>SUM(CD846:CD846)</f>
        <v>0</v>
      </c>
      <c r="CE845" s="151">
        <f>SUM(CE846:CE846)</f>
        <v>0</v>
      </c>
      <c r="CF845" s="151">
        <f t="shared" ref="CF845:CF908" si="939">CD845+CE845</f>
        <v>0</v>
      </c>
      <c r="CG845" s="151">
        <f t="shared" ref="CG845:CG908" si="940">CC845+CF845</f>
        <v>0</v>
      </c>
      <c r="CH845" s="151"/>
      <c r="CI845" s="151"/>
      <c r="CJ845" s="151"/>
      <c r="CK845" s="151"/>
      <c r="CL845" s="151"/>
      <c r="CM845" s="151"/>
      <c r="CN845" s="151"/>
      <c r="CO845" s="151"/>
    </row>
    <row r="846" spans="1:93" s="120" customFormat="1" ht="24" hidden="1">
      <c r="A846" s="91"/>
      <c r="B846" s="156">
        <v>2025</v>
      </c>
      <c r="C846" s="156">
        <v>8308</v>
      </c>
      <c r="D846" s="156">
        <v>1</v>
      </c>
      <c r="E846" s="156">
        <v>3</v>
      </c>
      <c r="F846" s="156">
        <v>10</v>
      </c>
      <c r="G846" s="156"/>
      <c r="H846" s="156">
        <v>1000</v>
      </c>
      <c r="I846" s="156">
        <v>1200</v>
      </c>
      <c r="J846" s="156">
        <v>121</v>
      </c>
      <c r="K846" s="157">
        <v>771</v>
      </c>
      <c r="L846" s="158"/>
      <c r="M846" s="159" t="s">
        <v>81</v>
      </c>
      <c r="N846" s="160">
        <v>0</v>
      </c>
      <c r="O846" s="160">
        <v>0</v>
      </c>
      <c r="P846" s="161">
        <f t="shared" si="863"/>
        <v>0</v>
      </c>
      <c r="Q846" s="160">
        <v>0</v>
      </c>
      <c r="R846" s="160">
        <v>0</v>
      </c>
      <c r="S846" s="161">
        <f t="shared" si="864"/>
        <v>0</v>
      </c>
      <c r="T846" s="161">
        <f t="shared" si="865"/>
        <v>0</v>
      </c>
      <c r="U846" s="232" t="s">
        <v>82</v>
      </c>
      <c r="V846" s="163"/>
      <c r="W846" s="164"/>
      <c r="X846" s="165" t="s">
        <v>58</v>
      </c>
      <c r="Y846" s="166">
        <v>0</v>
      </c>
      <c r="Z846" s="166">
        <v>0</v>
      </c>
      <c r="AA846" s="166">
        <v>0</v>
      </c>
      <c r="AB846" s="166">
        <v>0</v>
      </c>
      <c r="AC846" s="166">
        <v>0</v>
      </c>
      <c r="AD846" s="166">
        <v>0</v>
      </c>
      <c r="AE846" s="166">
        <v>0</v>
      </c>
      <c r="AF846" s="166">
        <v>0</v>
      </c>
      <c r="AG846" s="166">
        <v>0</v>
      </c>
      <c r="AH846" s="166">
        <v>0</v>
      </c>
      <c r="AI846" s="166">
        <v>0</v>
      </c>
      <c r="AJ846" s="166">
        <v>0</v>
      </c>
      <c r="AK846" s="160">
        <f>N846+Y846-AE846</f>
        <v>0</v>
      </c>
      <c r="AL846" s="160">
        <f>O846+Z846-AF846</f>
        <v>0</v>
      </c>
      <c r="AM846" s="161">
        <f t="shared" si="855"/>
        <v>0</v>
      </c>
      <c r="AN846" s="160">
        <f>Q846+AA846-AG846</f>
        <v>0</v>
      </c>
      <c r="AO846" s="160">
        <f>R846+AB846-AH846</f>
        <v>0</v>
      </c>
      <c r="AP846" s="161">
        <f t="shared" si="856"/>
        <v>0</v>
      </c>
      <c r="AQ846" s="161">
        <f t="shared" si="868"/>
        <v>0</v>
      </c>
      <c r="AR846" s="166">
        <v>0</v>
      </c>
      <c r="AS846" s="166">
        <v>0</v>
      </c>
      <c r="AT846" s="161">
        <f t="shared" si="923"/>
        <v>0</v>
      </c>
      <c r="AU846" s="166">
        <v>0</v>
      </c>
      <c r="AV846" s="166">
        <v>0</v>
      </c>
      <c r="AW846" s="161">
        <f t="shared" si="924"/>
        <v>0</v>
      </c>
      <c r="AX846" s="161">
        <f t="shared" si="925"/>
        <v>0</v>
      </c>
      <c r="AY846" s="166">
        <v>0</v>
      </c>
      <c r="AZ846" s="166">
        <v>0</v>
      </c>
      <c r="BA846" s="161">
        <f t="shared" si="926"/>
        <v>0</v>
      </c>
      <c r="BB846" s="166">
        <v>0</v>
      </c>
      <c r="BC846" s="166">
        <v>0</v>
      </c>
      <c r="BD846" s="161">
        <f t="shared" si="927"/>
        <v>0</v>
      </c>
      <c r="BE846" s="161">
        <f t="shared" si="928"/>
        <v>0</v>
      </c>
      <c r="BF846" s="166">
        <v>0</v>
      </c>
      <c r="BG846" s="166">
        <v>0</v>
      </c>
      <c r="BH846" s="161">
        <f t="shared" si="929"/>
        <v>0</v>
      </c>
      <c r="BI846" s="166">
        <v>0</v>
      </c>
      <c r="BJ846" s="166">
        <v>0</v>
      </c>
      <c r="BK846" s="161">
        <f t="shared" si="930"/>
        <v>0</v>
      </c>
      <c r="BL846" s="161">
        <f t="shared" si="931"/>
        <v>0</v>
      </c>
      <c r="BM846" s="166">
        <v>0</v>
      </c>
      <c r="BN846" s="166">
        <v>0</v>
      </c>
      <c r="BO846" s="161">
        <f t="shared" si="932"/>
        <v>0</v>
      </c>
      <c r="BP846" s="166">
        <v>0</v>
      </c>
      <c r="BQ846" s="166">
        <v>0</v>
      </c>
      <c r="BR846" s="161">
        <f t="shared" si="933"/>
        <v>0</v>
      </c>
      <c r="BS846" s="161">
        <f t="shared" si="934"/>
        <v>0</v>
      </c>
      <c r="BT846" s="166">
        <v>0</v>
      </c>
      <c r="BU846" s="166">
        <v>0</v>
      </c>
      <c r="BV846" s="161">
        <f t="shared" si="935"/>
        <v>0</v>
      </c>
      <c r="BW846" s="166">
        <v>0</v>
      </c>
      <c r="BX846" s="166">
        <v>0</v>
      </c>
      <c r="BY846" s="161">
        <f t="shared" si="936"/>
        <v>0</v>
      </c>
      <c r="BZ846" s="161">
        <f t="shared" si="937"/>
        <v>0</v>
      </c>
      <c r="CA846" s="160">
        <f>AK846-AR846-AY846-BF846-BM846-BT846</f>
        <v>0</v>
      </c>
      <c r="CB846" s="160">
        <f>AL846-AS846-AZ846-BG846-BN846-BU846</f>
        <v>0</v>
      </c>
      <c r="CC846" s="161">
        <f t="shared" si="938"/>
        <v>0</v>
      </c>
      <c r="CD846" s="160">
        <f>AN846-AU846-BB846-BI846-BP846-BW846</f>
        <v>0</v>
      </c>
      <c r="CE846" s="160">
        <f>AO846-AV846-BC846-BJ846-BQ846-BX846</f>
        <v>0</v>
      </c>
      <c r="CF846" s="161">
        <f t="shared" si="939"/>
        <v>0</v>
      </c>
      <c r="CG846" s="161">
        <f t="shared" si="940"/>
        <v>0</v>
      </c>
      <c r="CH846" s="160">
        <f>V846+AC846-AI846</f>
        <v>0</v>
      </c>
      <c r="CI846" s="160">
        <f>W846+AD846-AJ846</f>
        <v>0</v>
      </c>
      <c r="CJ846" s="166">
        <v>0</v>
      </c>
      <c r="CK846" s="166">
        <v>0</v>
      </c>
      <c r="CL846" s="166">
        <v>0</v>
      </c>
      <c r="CM846" s="166">
        <v>0</v>
      </c>
      <c r="CN846" s="160">
        <f>CH846-CJ846-CL846</f>
        <v>0</v>
      </c>
      <c r="CO846" s="160">
        <f>CI846-CK846-CM846</f>
        <v>0</v>
      </c>
    </row>
    <row r="847" spans="1:93" ht="24" hidden="1">
      <c r="A847" s="91"/>
      <c r="B847" s="129">
        <v>2025</v>
      </c>
      <c r="C847" s="129">
        <v>8308</v>
      </c>
      <c r="D847" s="129">
        <v>1</v>
      </c>
      <c r="E847" s="129">
        <v>3</v>
      </c>
      <c r="F847" s="129">
        <v>10</v>
      </c>
      <c r="G847" s="129"/>
      <c r="H847" s="129">
        <v>2000</v>
      </c>
      <c r="I847" s="129"/>
      <c r="J847" s="129"/>
      <c r="K847" s="203"/>
      <c r="L847" s="204"/>
      <c r="M847" s="132" t="s">
        <v>331</v>
      </c>
      <c r="N847" s="133">
        <f>N848</f>
        <v>0</v>
      </c>
      <c r="O847" s="133">
        <f>O848</f>
        <v>0</v>
      </c>
      <c r="P847" s="133">
        <f t="shared" si="863"/>
        <v>0</v>
      </c>
      <c r="Q847" s="133">
        <f>Q848</f>
        <v>0</v>
      </c>
      <c r="R847" s="133">
        <f>R848</f>
        <v>0</v>
      </c>
      <c r="S847" s="133">
        <f t="shared" si="864"/>
        <v>0</v>
      </c>
      <c r="T847" s="133">
        <f t="shared" si="865"/>
        <v>0</v>
      </c>
      <c r="U847" s="134"/>
      <c r="V847" s="135"/>
      <c r="W847" s="136"/>
      <c r="X847" s="137"/>
      <c r="Y847" s="133">
        <f t="shared" ref="Y847:AL848" si="941">Y848</f>
        <v>0</v>
      </c>
      <c r="Z847" s="133">
        <f t="shared" si="941"/>
        <v>0</v>
      </c>
      <c r="AA847" s="133">
        <f t="shared" si="941"/>
        <v>0</v>
      </c>
      <c r="AB847" s="133">
        <f t="shared" si="941"/>
        <v>0</v>
      </c>
      <c r="AC847" s="133">
        <f t="shared" si="941"/>
        <v>0</v>
      </c>
      <c r="AD847" s="133">
        <f t="shared" si="941"/>
        <v>0</v>
      </c>
      <c r="AE847" s="133">
        <f t="shared" si="941"/>
        <v>0</v>
      </c>
      <c r="AF847" s="133">
        <f t="shared" si="941"/>
        <v>0</v>
      </c>
      <c r="AG847" s="133">
        <f t="shared" si="941"/>
        <v>0</v>
      </c>
      <c r="AH847" s="133">
        <f t="shared" si="941"/>
        <v>0</v>
      </c>
      <c r="AI847" s="133">
        <f t="shared" si="941"/>
        <v>0</v>
      </c>
      <c r="AJ847" s="133">
        <f t="shared" si="941"/>
        <v>0</v>
      </c>
      <c r="AK847" s="133">
        <f t="shared" si="941"/>
        <v>0</v>
      </c>
      <c r="AL847" s="133">
        <f t="shared" si="941"/>
        <v>0</v>
      </c>
      <c r="AM847" s="133">
        <f t="shared" si="855"/>
        <v>0</v>
      </c>
      <c r="AN847" s="133">
        <f>AN848</f>
        <v>0</v>
      </c>
      <c r="AO847" s="133">
        <f>AO848</f>
        <v>0</v>
      </c>
      <c r="AP847" s="133">
        <f t="shared" si="856"/>
        <v>0</v>
      </c>
      <c r="AQ847" s="133">
        <f t="shared" si="868"/>
        <v>0</v>
      </c>
      <c r="AR847" s="133">
        <f>AR848</f>
        <v>0</v>
      </c>
      <c r="AS847" s="133">
        <f>AS848</f>
        <v>0</v>
      </c>
      <c r="AT847" s="133">
        <f t="shared" si="923"/>
        <v>0</v>
      </c>
      <c r="AU847" s="133">
        <f>AU848</f>
        <v>0</v>
      </c>
      <c r="AV847" s="133">
        <f>AV848</f>
        <v>0</v>
      </c>
      <c r="AW847" s="133">
        <f t="shared" si="924"/>
        <v>0</v>
      </c>
      <c r="AX847" s="133">
        <f t="shared" si="925"/>
        <v>0</v>
      </c>
      <c r="AY847" s="133">
        <f>AY848</f>
        <v>0</v>
      </c>
      <c r="AZ847" s="133">
        <f>AZ848</f>
        <v>0</v>
      </c>
      <c r="BA847" s="133">
        <f t="shared" si="926"/>
        <v>0</v>
      </c>
      <c r="BB847" s="133">
        <f>BB848</f>
        <v>0</v>
      </c>
      <c r="BC847" s="133">
        <f>BC848</f>
        <v>0</v>
      </c>
      <c r="BD847" s="133">
        <f t="shared" si="927"/>
        <v>0</v>
      </c>
      <c r="BE847" s="133">
        <f t="shared" si="928"/>
        <v>0</v>
      </c>
      <c r="BF847" s="133">
        <f>BF848</f>
        <v>0</v>
      </c>
      <c r="BG847" s="133">
        <f>BG848</f>
        <v>0</v>
      </c>
      <c r="BH847" s="133">
        <f t="shared" si="929"/>
        <v>0</v>
      </c>
      <c r="BI847" s="133">
        <f>BI848</f>
        <v>0</v>
      </c>
      <c r="BJ847" s="133">
        <f>BJ848</f>
        <v>0</v>
      </c>
      <c r="BK847" s="133">
        <f t="shared" si="930"/>
        <v>0</v>
      </c>
      <c r="BL847" s="133">
        <f t="shared" si="931"/>
        <v>0</v>
      </c>
      <c r="BM847" s="133">
        <f>BM848</f>
        <v>0</v>
      </c>
      <c r="BN847" s="133">
        <f>BN848</f>
        <v>0</v>
      </c>
      <c r="BO847" s="133">
        <f t="shared" si="932"/>
        <v>0</v>
      </c>
      <c r="BP847" s="133">
        <f>BP848</f>
        <v>0</v>
      </c>
      <c r="BQ847" s="133">
        <f>BQ848</f>
        <v>0</v>
      </c>
      <c r="BR847" s="133">
        <f t="shared" si="933"/>
        <v>0</v>
      </c>
      <c r="BS847" s="133">
        <f t="shared" si="934"/>
        <v>0</v>
      </c>
      <c r="BT847" s="133">
        <f>BT848</f>
        <v>0</v>
      </c>
      <c r="BU847" s="133">
        <f>BU848</f>
        <v>0</v>
      </c>
      <c r="BV847" s="133">
        <f t="shared" si="935"/>
        <v>0</v>
      </c>
      <c r="BW847" s="133">
        <f>BW848</f>
        <v>0</v>
      </c>
      <c r="BX847" s="133">
        <f>BX848</f>
        <v>0</v>
      </c>
      <c r="BY847" s="133">
        <f t="shared" si="936"/>
        <v>0</v>
      </c>
      <c r="BZ847" s="133">
        <f t="shared" si="937"/>
        <v>0</v>
      </c>
      <c r="CA847" s="133">
        <f>CA848</f>
        <v>0</v>
      </c>
      <c r="CB847" s="133">
        <f>CB848</f>
        <v>0</v>
      </c>
      <c r="CC847" s="133">
        <f t="shared" si="938"/>
        <v>0</v>
      </c>
      <c r="CD847" s="133">
        <f>CD848</f>
        <v>0</v>
      </c>
      <c r="CE847" s="133">
        <f>CE848</f>
        <v>0</v>
      </c>
      <c r="CF847" s="133">
        <f t="shared" si="939"/>
        <v>0</v>
      </c>
      <c r="CG847" s="133">
        <f t="shared" si="940"/>
        <v>0</v>
      </c>
      <c r="CH847" s="133"/>
      <c r="CI847" s="133"/>
      <c r="CJ847" s="133"/>
      <c r="CK847" s="133"/>
      <c r="CL847" s="133"/>
      <c r="CM847" s="133"/>
      <c r="CN847" s="133"/>
      <c r="CO847" s="133"/>
    </row>
    <row r="848" spans="1:93" s="120" customFormat="1" ht="48" hidden="1">
      <c r="A848" s="91"/>
      <c r="B848" s="138">
        <v>2025</v>
      </c>
      <c r="C848" s="138">
        <v>8308</v>
      </c>
      <c r="D848" s="138">
        <v>1</v>
      </c>
      <c r="E848" s="138">
        <v>3</v>
      </c>
      <c r="F848" s="138">
        <v>10</v>
      </c>
      <c r="G848" s="138"/>
      <c r="H848" s="138">
        <v>2000</v>
      </c>
      <c r="I848" s="138">
        <v>2100</v>
      </c>
      <c r="J848" s="139"/>
      <c r="K848" s="215"/>
      <c r="L848" s="216"/>
      <c r="M848" s="141" t="s">
        <v>89</v>
      </c>
      <c r="N848" s="142">
        <f>N849</f>
        <v>0</v>
      </c>
      <c r="O848" s="142">
        <f>O849</f>
        <v>0</v>
      </c>
      <c r="P848" s="142">
        <f t="shared" si="863"/>
        <v>0</v>
      </c>
      <c r="Q848" s="142">
        <f>Q849</f>
        <v>0</v>
      </c>
      <c r="R848" s="142">
        <f>R849</f>
        <v>0</v>
      </c>
      <c r="S848" s="142">
        <f t="shared" si="864"/>
        <v>0</v>
      </c>
      <c r="T848" s="142">
        <f t="shared" si="865"/>
        <v>0</v>
      </c>
      <c r="U848" s="138"/>
      <c r="V848" s="138"/>
      <c r="W848" s="220"/>
      <c r="X848" s="215"/>
      <c r="Y848" s="142">
        <f t="shared" si="941"/>
        <v>0</v>
      </c>
      <c r="Z848" s="142">
        <f t="shared" si="941"/>
        <v>0</v>
      </c>
      <c r="AA848" s="142">
        <f t="shared" si="941"/>
        <v>0</v>
      </c>
      <c r="AB848" s="142">
        <f t="shared" si="941"/>
        <v>0</v>
      </c>
      <c r="AC848" s="142">
        <f t="shared" si="941"/>
        <v>0</v>
      </c>
      <c r="AD848" s="142">
        <f t="shared" si="941"/>
        <v>0</v>
      </c>
      <c r="AE848" s="142">
        <f t="shared" si="941"/>
        <v>0</v>
      </c>
      <c r="AF848" s="142">
        <f t="shared" si="941"/>
        <v>0</v>
      </c>
      <c r="AG848" s="142">
        <f t="shared" si="941"/>
        <v>0</v>
      </c>
      <c r="AH848" s="142">
        <f t="shared" si="941"/>
        <v>0</v>
      </c>
      <c r="AI848" s="142">
        <f t="shared" si="941"/>
        <v>0</v>
      </c>
      <c r="AJ848" s="142">
        <f t="shared" si="941"/>
        <v>0</v>
      </c>
      <c r="AK848" s="142">
        <f t="shared" si="941"/>
        <v>0</v>
      </c>
      <c r="AL848" s="142">
        <f t="shared" si="941"/>
        <v>0</v>
      </c>
      <c r="AM848" s="142">
        <f t="shared" si="855"/>
        <v>0</v>
      </c>
      <c r="AN848" s="142">
        <f>AN849</f>
        <v>0</v>
      </c>
      <c r="AO848" s="142">
        <f>AO849</f>
        <v>0</v>
      </c>
      <c r="AP848" s="142">
        <f t="shared" si="856"/>
        <v>0</v>
      </c>
      <c r="AQ848" s="142">
        <f t="shared" si="868"/>
        <v>0</v>
      </c>
      <c r="AR848" s="142">
        <f>AR849</f>
        <v>0</v>
      </c>
      <c r="AS848" s="142">
        <f>AS849</f>
        <v>0</v>
      </c>
      <c r="AT848" s="142">
        <f t="shared" si="923"/>
        <v>0</v>
      </c>
      <c r="AU848" s="142">
        <f>AU849</f>
        <v>0</v>
      </c>
      <c r="AV848" s="142">
        <f>AV849</f>
        <v>0</v>
      </c>
      <c r="AW848" s="142">
        <f t="shared" si="924"/>
        <v>0</v>
      </c>
      <c r="AX848" s="142">
        <f t="shared" si="925"/>
        <v>0</v>
      </c>
      <c r="AY848" s="142">
        <f>AY849</f>
        <v>0</v>
      </c>
      <c r="AZ848" s="142">
        <f>AZ849</f>
        <v>0</v>
      </c>
      <c r="BA848" s="142">
        <f t="shared" si="926"/>
        <v>0</v>
      </c>
      <c r="BB848" s="142">
        <f>BB849</f>
        <v>0</v>
      </c>
      <c r="BC848" s="142">
        <f>BC849</f>
        <v>0</v>
      </c>
      <c r="BD848" s="142">
        <f t="shared" si="927"/>
        <v>0</v>
      </c>
      <c r="BE848" s="142">
        <f t="shared" si="928"/>
        <v>0</v>
      </c>
      <c r="BF848" s="142">
        <f>BF849</f>
        <v>0</v>
      </c>
      <c r="BG848" s="142">
        <f>BG849</f>
        <v>0</v>
      </c>
      <c r="BH848" s="142">
        <f t="shared" si="929"/>
        <v>0</v>
      </c>
      <c r="BI848" s="142">
        <f>BI849</f>
        <v>0</v>
      </c>
      <c r="BJ848" s="142">
        <f>BJ849</f>
        <v>0</v>
      </c>
      <c r="BK848" s="142">
        <f t="shared" si="930"/>
        <v>0</v>
      </c>
      <c r="BL848" s="142">
        <f t="shared" si="931"/>
        <v>0</v>
      </c>
      <c r="BM848" s="142">
        <f>BM849</f>
        <v>0</v>
      </c>
      <c r="BN848" s="142">
        <f>BN849</f>
        <v>0</v>
      </c>
      <c r="BO848" s="142">
        <f t="shared" si="932"/>
        <v>0</v>
      </c>
      <c r="BP848" s="142">
        <f>BP849</f>
        <v>0</v>
      </c>
      <c r="BQ848" s="142">
        <f>BQ849</f>
        <v>0</v>
      </c>
      <c r="BR848" s="142">
        <f t="shared" si="933"/>
        <v>0</v>
      </c>
      <c r="BS848" s="142">
        <f t="shared" si="934"/>
        <v>0</v>
      </c>
      <c r="BT848" s="142">
        <f>BT849</f>
        <v>0</v>
      </c>
      <c r="BU848" s="142">
        <f>BU849</f>
        <v>0</v>
      </c>
      <c r="BV848" s="142">
        <f t="shared" si="935"/>
        <v>0</v>
      </c>
      <c r="BW848" s="142">
        <f>BW849</f>
        <v>0</v>
      </c>
      <c r="BX848" s="142">
        <f>BX849</f>
        <v>0</v>
      </c>
      <c r="BY848" s="142">
        <f t="shared" si="936"/>
        <v>0</v>
      </c>
      <c r="BZ848" s="142">
        <f t="shared" si="937"/>
        <v>0</v>
      </c>
      <c r="CA848" s="142">
        <f>CA849</f>
        <v>0</v>
      </c>
      <c r="CB848" s="142">
        <f>CB849</f>
        <v>0</v>
      </c>
      <c r="CC848" s="142">
        <f t="shared" si="938"/>
        <v>0</v>
      </c>
      <c r="CD848" s="142">
        <f>CD849</f>
        <v>0</v>
      </c>
      <c r="CE848" s="142">
        <f>CE849</f>
        <v>0</v>
      </c>
      <c r="CF848" s="142">
        <f t="shared" si="939"/>
        <v>0</v>
      </c>
      <c r="CG848" s="142">
        <f t="shared" si="940"/>
        <v>0</v>
      </c>
      <c r="CH848" s="142"/>
      <c r="CI848" s="142"/>
      <c r="CJ848" s="142"/>
      <c r="CK848" s="142"/>
      <c r="CL848" s="142"/>
      <c r="CM848" s="142"/>
      <c r="CN848" s="142"/>
      <c r="CO848" s="142"/>
    </row>
    <row r="849" spans="1:93" s="120" customFormat="1" ht="24" hidden="1">
      <c r="A849" s="91"/>
      <c r="B849" s="147">
        <v>2025</v>
      </c>
      <c r="C849" s="147">
        <v>8308</v>
      </c>
      <c r="D849" s="147">
        <v>1</v>
      </c>
      <c r="E849" s="147">
        <v>3</v>
      </c>
      <c r="F849" s="147">
        <v>10</v>
      </c>
      <c r="G849" s="147"/>
      <c r="H849" s="147">
        <v>2000</v>
      </c>
      <c r="I849" s="147">
        <v>2100</v>
      </c>
      <c r="J849" s="147">
        <v>211</v>
      </c>
      <c r="K849" s="200"/>
      <c r="L849" s="201"/>
      <c r="M849" s="150" t="s">
        <v>90</v>
      </c>
      <c r="N849" s="151">
        <f>SUM(N850:N850)</f>
        <v>0</v>
      </c>
      <c r="O849" s="151">
        <f>SUM(O850:O850)</f>
        <v>0</v>
      </c>
      <c r="P849" s="151">
        <f t="shared" si="863"/>
        <v>0</v>
      </c>
      <c r="Q849" s="151">
        <f>SUM(Q850:Q850)</f>
        <v>0</v>
      </c>
      <c r="R849" s="151">
        <f>SUM(R850:R850)</f>
        <v>0</v>
      </c>
      <c r="S849" s="151">
        <f t="shared" si="864"/>
        <v>0</v>
      </c>
      <c r="T849" s="151">
        <f t="shared" si="865"/>
        <v>0</v>
      </c>
      <c r="U849" s="152"/>
      <c r="V849" s="155"/>
      <c r="W849" s="233"/>
      <c r="X849" s="155"/>
      <c r="Y849" s="151">
        <f t="shared" ref="Y849:AL849" si="942">SUM(Y850:Y850)</f>
        <v>0</v>
      </c>
      <c r="Z849" s="151">
        <f t="shared" si="942"/>
        <v>0</v>
      </c>
      <c r="AA849" s="151">
        <f t="shared" si="942"/>
        <v>0</v>
      </c>
      <c r="AB849" s="151">
        <f t="shared" si="942"/>
        <v>0</v>
      </c>
      <c r="AC849" s="151">
        <f t="shared" si="942"/>
        <v>0</v>
      </c>
      <c r="AD849" s="151">
        <f t="shared" si="942"/>
        <v>0</v>
      </c>
      <c r="AE849" s="151">
        <f t="shared" si="942"/>
        <v>0</v>
      </c>
      <c r="AF849" s="151">
        <f t="shared" si="942"/>
        <v>0</v>
      </c>
      <c r="AG849" s="151">
        <f t="shared" si="942"/>
        <v>0</v>
      </c>
      <c r="AH849" s="151">
        <f t="shared" si="942"/>
        <v>0</v>
      </c>
      <c r="AI849" s="151">
        <f t="shared" si="942"/>
        <v>0</v>
      </c>
      <c r="AJ849" s="151">
        <f t="shared" si="942"/>
        <v>0</v>
      </c>
      <c r="AK849" s="151">
        <f t="shared" si="942"/>
        <v>0</v>
      </c>
      <c r="AL849" s="151">
        <f t="shared" si="942"/>
        <v>0</v>
      </c>
      <c r="AM849" s="151">
        <f t="shared" si="855"/>
        <v>0</v>
      </c>
      <c r="AN849" s="151">
        <f>SUM(AN850:AN850)</f>
        <v>0</v>
      </c>
      <c r="AO849" s="151">
        <f>SUM(AO850:AO850)</f>
        <v>0</v>
      </c>
      <c r="AP849" s="151">
        <f t="shared" si="856"/>
        <v>0</v>
      </c>
      <c r="AQ849" s="151">
        <f t="shared" si="868"/>
        <v>0</v>
      </c>
      <c r="AR849" s="151">
        <f>SUM(AR850:AR850)</f>
        <v>0</v>
      </c>
      <c r="AS849" s="151">
        <f>SUM(AS850:AS850)</f>
        <v>0</v>
      </c>
      <c r="AT849" s="151">
        <f t="shared" si="923"/>
        <v>0</v>
      </c>
      <c r="AU849" s="151">
        <f>SUM(AU850:AU850)</f>
        <v>0</v>
      </c>
      <c r="AV849" s="151">
        <f>SUM(AV850:AV850)</f>
        <v>0</v>
      </c>
      <c r="AW849" s="151">
        <f t="shared" si="924"/>
        <v>0</v>
      </c>
      <c r="AX849" s="151">
        <f t="shared" si="925"/>
        <v>0</v>
      </c>
      <c r="AY849" s="151">
        <f>SUM(AY850:AY850)</f>
        <v>0</v>
      </c>
      <c r="AZ849" s="151">
        <f>SUM(AZ850:AZ850)</f>
        <v>0</v>
      </c>
      <c r="BA849" s="151">
        <f t="shared" si="926"/>
        <v>0</v>
      </c>
      <c r="BB849" s="151">
        <f>SUM(BB850:BB850)</f>
        <v>0</v>
      </c>
      <c r="BC849" s="151">
        <f>SUM(BC850:BC850)</f>
        <v>0</v>
      </c>
      <c r="BD849" s="151">
        <f t="shared" si="927"/>
        <v>0</v>
      </c>
      <c r="BE849" s="151">
        <f t="shared" si="928"/>
        <v>0</v>
      </c>
      <c r="BF849" s="151">
        <f>SUM(BF850:BF850)</f>
        <v>0</v>
      </c>
      <c r="BG849" s="151">
        <f>SUM(BG850:BG850)</f>
        <v>0</v>
      </c>
      <c r="BH849" s="151">
        <f t="shared" si="929"/>
        <v>0</v>
      </c>
      <c r="BI849" s="151">
        <f>SUM(BI850:BI850)</f>
        <v>0</v>
      </c>
      <c r="BJ849" s="151">
        <f>SUM(BJ850:BJ850)</f>
        <v>0</v>
      </c>
      <c r="BK849" s="151">
        <f t="shared" si="930"/>
        <v>0</v>
      </c>
      <c r="BL849" s="151">
        <f t="shared" si="931"/>
        <v>0</v>
      </c>
      <c r="BM849" s="151">
        <f>SUM(BM850:BM850)</f>
        <v>0</v>
      </c>
      <c r="BN849" s="151">
        <f>SUM(BN850:BN850)</f>
        <v>0</v>
      </c>
      <c r="BO849" s="151">
        <f t="shared" si="932"/>
        <v>0</v>
      </c>
      <c r="BP849" s="151">
        <f>SUM(BP850:BP850)</f>
        <v>0</v>
      </c>
      <c r="BQ849" s="151">
        <f>SUM(BQ850:BQ850)</f>
        <v>0</v>
      </c>
      <c r="BR849" s="151">
        <f t="shared" si="933"/>
        <v>0</v>
      </c>
      <c r="BS849" s="151">
        <f t="shared" si="934"/>
        <v>0</v>
      </c>
      <c r="BT849" s="151">
        <f>SUM(BT850:BT850)</f>
        <v>0</v>
      </c>
      <c r="BU849" s="151">
        <f>SUM(BU850:BU850)</f>
        <v>0</v>
      </c>
      <c r="BV849" s="151">
        <f t="shared" si="935"/>
        <v>0</v>
      </c>
      <c r="BW849" s="151">
        <f>SUM(BW850:BW850)</f>
        <v>0</v>
      </c>
      <c r="BX849" s="151">
        <f>SUM(BX850:BX850)</f>
        <v>0</v>
      </c>
      <c r="BY849" s="151">
        <f t="shared" si="936"/>
        <v>0</v>
      </c>
      <c r="BZ849" s="151">
        <f t="shared" si="937"/>
        <v>0</v>
      </c>
      <c r="CA849" s="151">
        <f>SUM(CA850:CA850)</f>
        <v>0</v>
      </c>
      <c r="CB849" s="151">
        <f>SUM(CB850:CB850)</f>
        <v>0</v>
      </c>
      <c r="CC849" s="151">
        <f t="shared" si="938"/>
        <v>0</v>
      </c>
      <c r="CD849" s="151">
        <f>SUM(CD850:CD850)</f>
        <v>0</v>
      </c>
      <c r="CE849" s="151">
        <f>SUM(CE850:CE850)</f>
        <v>0</v>
      </c>
      <c r="CF849" s="151">
        <f t="shared" si="939"/>
        <v>0</v>
      </c>
      <c r="CG849" s="151">
        <f t="shared" si="940"/>
        <v>0</v>
      </c>
      <c r="CH849" s="151"/>
      <c r="CI849" s="151"/>
      <c r="CJ849" s="151"/>
      <c r="CK849" s="151"/>
      <c r="CL849" s="151"/>
      <c r="CM849" s="151"/>
      <c r="CN849" s="151"/>
      <c r="CO849" s="151"/>
    </row>
    <row r="850" spans="1:93" s="120" customFormat="1" ht="24" hidden="1">
      <c r="A850" s="91"/>
      <c r="B850" s="156">
        <v>2025</v>
      </c>
      <c r="C850" s="156">
        <v>8308</v>
      </c>
      <c r="D850" s="156">
        <v>1</v>
      </c>
      <c r="E850" s="156">
        <v>3</v>
      </c>
      <c r="F850" s="156">
        <v>10</v>
      </c>
      <c r="G850" s="156"/>
      <c r="H850" s="156">
        <v>2000</v>
      </c>
      <c r="I850" s="156">
        <v>2100</v>
      </c>
      <c r="J850" s="156">
        <v>211</v>
      </c>
      <c r="K850" s="157">
        <v>931</v>
      </c>
      <c r="L850" s="158"/>
      <c r="M850" s="159" t="s">
        <v>91</v>
      </c>
      <c r="N850" s="160">
        <v>0</v>
      </c>
      <c r="O850" s="160">
        <v>0</v>
      </c>
      <c r="P850" s="161">
        <f t="shared" si="863"/>
        <v>0</v>
      </c>
      <c r="Q850" s="160">
        <v>0</v>
      </c>
      <c r="R850" s="160">
        <v>0</v>
      </c>
      <c r="S850" s="161">
        <f t="shared" si="864"/>
        <v>0</v>
      </c>
      <c r="T850" s="161">
        <f t="shared" si="865"/>
        <v>0</v>
      </c>
      <c r="U850" s="232" t="s">
        <v>111</v>
      </c>
      <c r="V850" s="163"/>
      <c r="W850" s="164"/>
      <c r="X850" s="165" t="s">
        <v>58</v>
      </c>
      <c r="Y850" s="166">
        <v>0</v>
      </c>
      <c r="Z850" s="166">
        <v>0</v>
      </c>
      <c r="AA850" s="166">
        <v>0</v>
      </c>
      <c r="AB850" s="166">
        <v>0</v>
      </c>
      <c r="AC850" s="166">
        <v>0</v>
      </c>
      <c r="AD850" s="166">
        <v>0</v>
      </c>
      <c r="AE850" s="166">
        <v>0</v>
      </c>
      <c r="AF850" s="166">
        <v>0</v>
      </c>
      <c r="AG850" s="166">
        <v>0</v>
      </c>
      <c r="AH850" s="166">
        <v>0</v>
      </c>
      <c r="AI850" s="166">
        <v>0</v>
      </c>
      <c r="AJ850" s="166">
        <v>0</v>
      </c>
      <c r="AK850" s="160">
        <f>N850+Y850-AE850</f>
        <v>0</v>
      </c>
      <c r="AL850" s="160">
        <f>O850+Z850-AF850</f>
        <v>0</v>
      </c>
      <c r="AM850" s="161">
        <f t="shared" si="855"/>
        <v>0</v>
      </c>
      <c r="AN850" s="160">
        <f>Q850+AA850-AG850</f>
        <v>0</v>
      </c>
      <c r="AO850" s="160">
        <f>R850+AB850-AH850</f>
        <v>0</v>
      </c>
      <c r="AP850" s="161">
        <f t="shared" si="856"/>
        <v>0</v>
      </c>
      <c r="AQ850" s="161">
        <f t="shared" si="868"/>
        <v>0</v>
      </c>
      <c r="AR850" s="166">
        <v>0</v>
      </c>
      <c r="AS850" s="166">
        <v>0</v>
      </c>
      <c r="AT850" s="161">
        <f t="shared" si="923"/>
        <v>0</v>
      </c>
      <c r="AU850" s="166">
        <v>0</v>
      </c>
      <c r="AV850" s="166">
        <v>0</v>
      </c>
      <c r="AW850" s="161">
        <f t="shared" si="924"/>
        <v>0</v>
      </c>
      <c r="AX850" s="161">
        <f t="shared" si="925"/>
        <v>0</v>
      </c>
      <c r="AY850" s="166">
        <v>0</v>
      </c>
      <c r="AZ850" s="166">
        <v>0</v>
      </c>
      <c r="BA850" s="161">
        <f t="shared" si="926"/>
        <v>0</v>
      </c>
      <c r="BB850" s="166">
        <v>0</v>
      </c>
      <c r="BC850" s="166">
        <v>0</v>
      </c>
      <c r="BD850" s="161">
        <f t="shared" si="927"/>
        <v>0</v>
      </c>
      <c r="BE850" s="161">
        <f t="shared" si="928"/>
        <v>0</v>
      </c>
      <c r="BF850" s="166">
        <v>0</v>
      </c>
      <c r="BG850" s="166">
        <v>0</v>
      </c>
      <c r="BH850" s="161">
        <f t="shared" si="929"/>
        <v>0</v>
      </c>
      <c r="BI850" s="166">
        <v>0</v>
      </c>
      <c r="BJ850" s="166">
        <v>0</v>
      </c>
      <c r="BK850" s="161">
        <f t="shared" si="930"/>
        <v>0</v>
      </c>
      <c r="BL850" s="161">
        <f t="shared" si="931"/>
        <v>0</v>
      </c>
      <c r="BM850" s="166">
        <v>0</v>
      </c>
      <c r="BN850" s="166">
        <v>0</v>
      </c>
      <c r="BO850" s="161">
        <f t="shared" si="932"/>
        <v>0</v>
      </c>
      <c r="BP850" s="166">
        <v>0</v>
      </c>
      <c r="BQ850" s="166">
        <v>0</v>
      </c>
      <c r="BR850" s="161">
        <f t="shared" si="933"/>
        <v>0</v>
      </c>
      <c r="BS850" s="161">
        <f t="shared" si="934"/>
        <v>0</v>
      </c>
      <c r="BT850" s="166">
        <v>0</v>
      </c>
      <c r="BU850" s="166">
        <v>0</v>
      </c>
      <c r="BV850" s="161">
        <f t="shared" si="935"/>
        <v>0</v>
      </c>
      <c r="BW850" s="166">
        <v>0</v>
      </c>
      <c r="BX850" s="166">
        <v>0</v>
      </c>
      <c r="BY850" s="161">
        <f t="shared" si="936"/>
        <v>0</v>
      </c>
      <c r="BZ850" s="161">
        <f t="shared" si="937"/>
        <v>0</v>
      </c>
      <c r="CA850" s="160">
        <f>AK850-AR850-AY850-BF850-BM850-BT850</f>
        <v>0</v>
      </c>
      <c r="CB850" s="160">
        <f>AL850-AS850-AZ850-BG850-BN850-BU850</f>
        <v>0</v>
      </c>
      <c r="CC850" s="161">
        <f t="shared" si="938"/>
        <v>0</v>
      </c>
      <c r="CD850" s="160">
        <f>AN850-AU850-BB850-BI850-BP850-BW850</f>
        <v>0</v>
      </c>
      <c r="CE850" s="160">
        <f>AO850-AV850-BC850-BJ850-BQ850-BX850</f>
        <v>0</v>
      </c>
      <c r="CF850" s="161">
        <f t="shared" si="939"/>
        <v>0</v>
      </c>
      <c r="CG850" s="161">
        <f t="shared" si="940"/>
        <v>0</v>
      </c>
      <c r="CH850" s="160">
        <f>V850+AC850-AI850</f>
        <v>0</v>
      </c>
      <c r="CI850" s="160">
        <f>W850+AD850-AJ850</f>
        <v>0</v>
      </c>
      <c r="CJ850" s="166">
        <v>0</v>
      </c>
      <c r="CK850" s="166">
        <v>0</v>
      </c>
      <c r="CL850" s="166">
        <v>0</v>
      </c>
      <c r="CM850" s="166">
        <v>0</v>
      </c>
      <c r="CN850" s="160">
        <f>CH850-CJ850-CL850</f>
        <v>0</v>
      </c>
      <c r="CO850" s="160">
        <f>CI850-CK850-CM850</f>
        <v>0</v>
      </c>
    </row>
    <row r="851" spans="1:93" ht="24" hidden="1">
      <c r="A851" s="91"/>
      <c r="B851" s="129">
        <v>2025</v>
      </c>
      <c r="C851" s="129">
        <v>8308</v>
      </c>
      <c r="D851" s="129">
        <v>1</v>
      </c>
      <c r="E851" s="129">
        <v>3</v>
      </c>
      <c r="F851" s="129">
        <v>10</v>
      </c>
      <c r="G851" s="129"/>
      <c r="H851" s="129">
        <v>3000</v>
      </c>
      <c r="I851" s="129"/>
      <c r="J851" s="129"/>
      <c r="K851" s="203"/>
      <c r="L851" s="204"/>
      <c r="M851" s="132" t="s">
        <v>53</v>
      </c>
      <c r="N851" s="133">
        <f>N852</f>
        <v>0</v>
      </c>
      <c r="O851" s="133">
        <f>O852</f>
        <v>0</v>
      </c>
      <c r="P851" s="133">
        <f t="shared" si="863"/>
        <v>0</v>
      </c>
      <c r="Q851" s="133">
        <f>Q852</f>
        <v>0</v>
      </c>
      <c r="R851" s="133">
        <f>R852</f>
        <v>0</v>
      </c>
      <c r="S851" s="133">
        <f t="shared" si="864"/>
        <v>0</v>
      </c>
      <c r="T851" s="133">
        <f t="shared" si="865"/>
        <v>0</v>
      </c>
      <c r="U851" s="134"/>
      <c r="V851" s="135"/>
      <c r="W851" s="136"/>
      <c r="X851" s="137"/>
      <c r="Y851" s="133">
        <f t="shared" ref="Y851:AL852" si="943">Y852</f>
        <v>0</v>
      </c>
      <c r="Z851" s="133">
        <f t="shared" si="943"/>
        <v>0</v>
      </c>
      <c r="AA851" s="133">
        <f t="shared" si="943"/>
        <v>0</v>
      </c>
      <c r="AB851" s="133">
        <f t="shared" si="943"/>
        <v>0</v>
      </c>
      <c r="AC851" s="133">
        <f t="shared" si="943"/>
        <v>0</v>
      </c>
      <c r="AD851" s="133">
        <f t="shared" si="943"/>
        <v>0</v>
      </c>
      <c r="AE851" s="133">
        <f t="shared" si="943"/>
        <v>0</v>
      </c>
      <c r="AF851" s="133">
        <f t="shared" si="943"/>
        <v>0</v>
      </c>
      <c r="AG851" s="133">
        <f t="shared" si="943"/>
        <v>0</v>
      </c>
      <c r="AH851" s="133">
        <f t="shared" si="943"/>
        <v>0</v>
      </c>
      <c r="AI851" s="133">
        <f t="shared" si="943"/>
        <v>0</v>
      </c>
      <c r="AJ851" s="133">
        <f t="shared" si="943"/>
        <v>0</v>
      </c>
      <c r="AK851" s="133">
        <f t="shared" si="943"/>
        <v>0</v>
      </c>
      <c r="AL851" s="133">
        <f t="shared" si="943"/>
        <v>0</v>
      </c>
      <c r="AM851" s="133">
        <f t="shared" si="855"/>
        <v>0</v>
      </c>
      <c r="AN851" s="133">
        <f>AN852</f>
        <v>0</v>
      </c>
      <c r="AO851" s="133">
        <f>AO852</f>
        <v>0</v>
      </c>
      <c r="AP851" s="133">
        <f t="shared" si="856"/>
        <v>0</v>
      </c>
      <c r="AQ851" s="133">
        <f t="shared" si="868"/>
        <v>0</v>
      </c>
      <c r="AR851" s="133">
        <f>AR852</f>
        <v>0</v>
      </c>
      <c r="AS851" s="133">
        <f>AS852</f>
        <v>0</v>
      </c>
      <c r="AT851" s="133">
        <f t="shared" si="923"/>
        <v>0</v>
      </c>
      <c r="AU851" s="133">
        <f>AU852</f>
        <v>0</v>
      </c>
      <c r="AV851" s="133">
        <f>AV852</f>
        <v>0</v>
      </c>
      <c r="AW851" s="133">
        <f t="shared" si="924"/>
        <v>0</v>
      </c>
      <c r="AX851" s="133">
        <f t="shared" si="925"/>
        <v>0</v>
      </c>
      <c r="AY851" s="133">
        <f>AY852</f>
        <v>0</v>
      </c>
      <c r="AZ851" s="133">
        <f>AZ852</f>
        <v>0</v>
      </c>
      <c r="BA851" s="133">
        <f t="shared" si="926"/>
        <v>0</v>
      </c>
      <c r="BB851" s="133">
        <f>BB852</f>
        <v>0</v>
      </c>
      <c r="BC851" s="133">
        <f>BC852</f>
        <v>0</v>
      </c>
      <c r="BD851" s="133">
        <f t="shared" si="927"/>
        <v>0</v>
      </c>
      <c r="BE851" s="133">
        <f t="shared" si="928"/>
        <v>0</v>
      </c>
      <c r="BF851" s="133">
        <f>BF852</f>
        <v>0</v>
      </c>
      <c r="BG851" s="133">
        <f>BG852</f>
        <v>0</v>
      </c>
      <c r="BH851" s="133">
        <f t="shared" si="929"/>
        <v>0</v>
      </c>
      <c r="BI851" s="133">
        <f>BI852</f>
        <v>0</v>
      </c>
      <c r="BJ851" s="133">
        <f>BJ852</f>
        <v>0</v>
      </c>
      <c r="BK851" s="133">
        <f t="shared" si="930"/>
        <v>0</v>
      </c>
      <c r="BL851" s="133">
        <f t="shared" si="931"/>
        <v>0</v>
      </c>
      <c r="BM851" s="133">
        <f>BM852</f>
        <v>0</v>
      </c>
      <c r="BN851" s="133">
        <f>BN852</f>
        <v>0</v>
      </c>
      <c r="BO851" s="133">
        <f t="shared" si="932"/>
        <v>0</v>
      </c>
      <c r="BP851" s="133">
        <f>BP852</f>
        <v>0</v>
      </c>
      <c r="BQ851" s="133">
        <f>BQ852</f>
        <v>0</v>
      </c>
      <c r="BR851" s="133">
        <f t="shared" si="933"/>
        <v>0</v>
      </c>
      <c r="BS851" s="133">
        <f t="shared" si="934"/>
        <v>0</v>
      </c>
      <c r="BT851" s="133">
        <f>BT852</f>
        <v>0</v>
      </c>
      <c r="BU851" s="133">
        <f>BU852</f>
        <v>0</v>
      </c>
      <c r="BV851" s="133">
        <f t="shared" si="935"/>
        <v>0</v>
      </c>
      <c r="BW851" s="133">
        <f>BW852</f>
        <v>0</v>
      </c>
      <c r="BX851" s="133">
        <f>BX852</f>
        <v>0</v>
      </c>
      <c r="BY851" s="133">
        <f t="shared" si="936"/>
        <v>0</v>
      </c>
      <c r="BZ851" s="133">
        <f t="shared" si="937"/>
        <v>0</v>
      </c>
      <c r="CA851" s="133">
        <f>CA852</f>
        <v>0</v>
      </c>
      <c r="CB851" s="133">
        <f>CB852</f>
        <v>0</v>
      </c>
      <c r="CC851" s="133">
        <f t="shared" si="938"/>
        <v>0</v>
      </c>
      <c r="CD851" s="133">
        <f>CD852</f>
        <v>0</v>
      </c>
      <c r="CE851" s="133">
        <f>CE852</f>
        <v>0</v>
      </c>
      <c r="CF851" s="133">
        <f t="shared" si="939"/>
        <v>0</v>
      </c>
      <c r="CG851" s="133">
        <f t="shared" si="940"/>
        <v>0</v>
      </c>
      <c r="CH851" s="133"/>
      <c r="CI851" s="133"/>
      <c r="CJ851" s="133"/>
      <c r="CK851" s="133"/>
      <c r="CL851" s="133"/>
      <c r="CM851" s="133"/>
      <c r="CN851" s="133"/>
      <c r="CO851" s="133"/>
    </row>
    <row r="852" spans="1:93" s="120" customFormat="1" ht="24" hidden="1">
      <c r="A852" s="91"/>
      <c r="B852" s="138">
        <v>2025</v>
      </c>
      <c r="C852" s="138">
        <v>8308</v>
      </c>
      <c r="D852" s="138">
        <v>1</v>
      </c>
      <c r="E852" s="138">
        <v>3</v>
      </c>
      <c r="F852" s="138">
        <v>10</v>
      </c>
      <c r="G852" s="138"/>
      <c r="H852" s="138">
        <v>3000</v>
      </c>
      <c r="I852" s="138">
        <v>3500</v>
      </c>
      <c r="J852" s="139"/>
      <c r="K852" s="215"/>
      <c r="L852" s="216"/>
      <c r="M852" s="141" t="s">
        <v>138</v>
      </c>
      <c r="N852" s="142">
        <f>N853</f>
        <v>0</v>
      </c>
      <c r="O852" s="142">
        <f>O853</f>
        <v>0</v>
      </c>
      <c r="P852" s="142">
        <f t="shared" si="863"/>
        <v>0</v>
      </c>
      <c r="Q852" s="142">
        <f>Q853</f>
        <v>0</v>
      </c>
      <c r="R852" s="142">
        <f>R853</f>
        <v>0</v>
      </c>
      <c r="S852" s="142">
        <f t="shared" si="864"/>
        <v>0</v>
      </c>
      <c r="T852" s="142">
        <f t="shared" si="865"/>
        <v>0</v>
      </c>
      <c r="U852" s="144"/>
      <c r="V852" s="145"/>
      <c r="W852" s="234"/>
      <c r="X852" s="146"/>
      <c r="Y852" s="142">
        <f t="shared" si="943"/>
        <v>0</v>
      </c>
      <c r="Z852" s="142">
        <f t="shared" si="943"/>
        <v>0</v>
      </c>
      <c r="AA852" s="142">
        <f t="shared" si="943"/>
        <v>0</v>
      </c>
      <c r="AB852" s="142">
        <f t="shared" si="943"/>
        <v>0</v>
      </c>
      <c r="AC852" s="142">
        <f t="shared" si="943"/>
        <v>0</v>
      </c>
      <c r="AD852" s="142">
        <f t="shared" si="943"/>
        <v>0</v>
      </c>
      <c r="AE852" s="142">
        <f t="shared" si="943"/>
        <v>0</v>
      </c>
      <c r="AF852" s="142">
        <f t="shared" si="943"/>
        <v>0</v>
      </c>
      <c r="AG852" s="142">
        <f t="shared" si="943"/>
        <v>0</v>
      </c>
      <c r="AH852" s="142">
        <f t="shared" si="943"/>
        <v>0</v>
      </c>
      <c r="AI852" s="142">
        <f t="shared" si="943"/>
        <v>0</v>
      </c>
      <c r="AJ852" s="142">
        <f t="shared" si="943"/>
        <v>0</v>
      </c>
      <c r="AK852" s="142">
        <f t="shared" si="943"/>
        <v>0</v>
      </c>
      <c r="AL852" s="142">
        <f t="shared" si="943"/>
        <v>0</v>
      </c>
      <c r="AM852" s="142">
        <f t="shared" si="855"/>
        <v>0</v>
      </c>
      <c r="AN852" s="142">
        <f>AN853</f>
        <v>0</v>
      </c>
      <c r="AO852" s="142">
        <f>AO853</f>
        <v>0</v>
      </c>
      <c r="AP852" s="142">
        <f t="shared" si="856"/>
        <v>0</v>
      </c>
      <c r="AQ852" s="142">
        <f t="shared" si="868"/>
        <v>0</v>
      </c>
      <c r="AR852" s="142">
        <f>AR853</f>
        <v>0</v>
      </c>
      <c r="AS852" s="142">
        <f>AS853</f>
        <v>0</v>
      </c>
      <c r="AT852" s="142">
        <f t="shared" si="923"/>
        <v>0</v>
      </c>
      <c r="AU852" s="142">
        <f>AU853</f>
        <v>0</v>
      </c>
      <c r="AV852" s="142">
        <f>AV853</f>
        <v>0</v>
      </c>
      <c r="AW852" s="142">
        <f t="shared" si="924"/>
        <v>0</v>
      </c>
      <c r="AX852" s="142">
        <f t="shared" si="925"/>
        <v>0</v>
      </c>
      <c r="AY852" s="142">
        <f>AY853</f>
        <v>0</v>
      </c>
      <c r="AZ852" s="142">
        <f>AZ853</f>
        <v>0</v>
      </c>
      <c r="BA852" s="142">
        <f t="shared" si="926"/>
        <v>0</v>
      </c>
      <c r="BB852" s="142">
        <f>BB853</f>
        <v>0</v>
      </c>
      <c r="BC852" s="142">
        <f>BC853</f>
        <v>0</v>
      </c>
      <c r="BD852" s="142">
        <f t="shared" si="927"/>
        <v>0</v>
      </c>
      <c r="BE852" s="142">
        <f t="shared" si="928"/>
        <v>0</v>
      </c>
      <c r="BF852" s="142">
        <f>BF853</f>
        <v>0</v>
      </c>
      <c r="BG852" s="142">
        <f>BG853</f>
        <v>0</v>
      </c>
      <c r="BH852" s="142">
        <f t="shared" si="929"/>
        <v>0</v>
      </c>
      <c r="BI852" s="142">
        <f>BI853</f>
        <v>0</v>
      </c>
      <c r="BJ852" s="142">
        <f>BJ853</f>
        <v>0</v>
      </c>
      <c r="BK852" s="142">
        <f t="shared" si="930"/>
        <v>0</v>
      </c>
      <c r="BL852" s="142">
        <f t="shared" si="931"/>
        <v>0</v>
      </c>
      <c r="BM852" s="142">
        <f>BM853</f>
        <v>0</v>
      </c>
      <c r="BN852" s="142">
        <f>BN853</f>
        <v>0</v>
      </c>
      <c r="BO852" s="142">
        <f t="shared" si="932"/>
        <v>0</v>
      </c>
      <c r="BP852" s="142">
        <f>BP853</f>
        <v>0</v>
      </c>
      <c r="BQ852" s="142">
        <f>BQ853</f>
        <v>0</v>
      </c>
      <c r="BR852" s="142">
        <f t="shared" si="933"/>
        <v>0</v>
      </c>
      <c r="BS852" s="142">
        <f t="shared" si="934"/>
        <v>0</v>
      </c>
      <c r="BT852" s="142">
        <f>BT853</f>
        <v>0</v>
      </c>
      <c r="BU852" s="142">
        <f>BU853</f>
        <v>0</v>
      </c>
      <c r="BV852" s="142">
        <f t="shared" si="935"/>
        <v>0</v>
      </c>
      <c r="BW852" s="142">
        <f>BW853</f>
        <v>0</v>
      </c>
      <c r="BX852" s="142">
        <f>BX853</f>
        <v>0</v>
      </c>
      <c r="BY852" s="142">
        <f t="shared" si="936"/>
        <v>0</v>
      </c>
      <c r="BZ852" s="142">
        <f t="shared" si="937"/>
        <v>0</v>
      </c>
      <c r="CA852" s="142">
        <f>CA853</f>
        <v>0</v>
      </c>
      <c r="CB852" s="142">
        <f>CB853</f>
        <v>0</v>
      </c>
      <c r="CC852" s="142">
        <f t="shared" si="938"/>
        <v>0</v>
      </c>
      <c r="CD852" s="142">
        <f>CD853</f>
        <v>0</v>
      </c>
      <c r="CE852" s="142">
        <f>CE853</f>
        <v>0</v>
      </c>
      <c r="CF852" s="142">
        <f t="shared" si="939"/>
        <v>0</v>
      </c>
      <c r="CG852" s="142">
        <f t="shared" si="940"/>
        <v>0</v>
      </c>
      <c r="CH852" s="142"/>
      <c r="CI852" s="142"/>
      <c r="CJ852" s="142"/>
      <c r="CK852" s="142"/>
      <c r="CL852" s="142"/>
      <c r="CM852" s="142"/>
      <c r="CN852" s="142"/>
      <c r="CO852" s="142"/>
    </row>
    <row r="853" spans="1:93" s="120" customFormat="1" ht="24" hidden="1">
      <c r="A853" s="91"/>
      <c r="B853" s="147">
        <v>2025</v>
      </c>
      <c r="C853" s="147">
        <v>8308</v>
      </c>
      <c r="D853" s="147">
        <v>1</v>
      </c>
      <c r="E853" s="147">
        <v>3</v>
      </c>
      <c r="F853" s="147">
        <v>10</v>
      </c>
      <c r="G853" s="147"/>
      <c r="H853" s="147">
        <v>3000</v>
      </c>
      <c r="I853" s="147">
        <v>3500</v>
      </c>
      <c r="J853" s="197">
        <v>351</v>
      </c>
      <c r="K853" s="200"/>
      <c r="L853" s="201"/>
      <c r="M853" s="150" t="s">
        <v>672</v>
      </c>
      <c r="N853" s="151">
        <f>SUM(N854)</f>
        <v>0</v>
      </c>
      <c r="O853" s="151">
        <f>SUM(O854)</f>
        <v>0</v>
      </c>
      <c r="P853" s="151">
        <f t="shared" si="863"/>
        <v>0</v>
      </c>
      <c r="Q853" s="151">
        <f>SUM(Q854)</f>
        <v>0</v>
      </c>
      <c r="R853" s="151">
        <f>SUM(R854)</f>
        <v>0</v>
      </c>
      <c r="S853" s="151">
        <f t="shared" si="864"/>
        <v>0</v>
      </c>
      <c r="T853" s="151">
        <f t="shared" si="865"/>
        <v>0</v>
      </c>
      <c r="U853" s="147"/>
      <c r="V853" s="147"/>
      <c r="W853" s="235"/>
      <c r="X853" s="200"/>
      <c r="Y853" s="151">
        <f t="shared" ref="Y853:AL853" si="944">SUM(Y854)</f>
        <v>0</v>
      </c>
      <c r="Z853" s="151">
        <f t="shared" si="944"/>
        <v>0</v>
      </c>
      <c r="AA853" s="151">
        <f t="shared" si="944"/>
        <v>0</v>
      </c>
      <c r="AB853" s="151">
        <f t="shared" si="944"/>
        <v>0</v>
      </c>
      <c r="AC853" s="151">
        <f t="shared" si="944"/>
        <v>0</v>
      </c>
      <c r="AD853" s="151">
        <f t="shared" si="944"/>
        <v>0</v>
      </c>
      <c r="AE853" s="151">
        <f t="shared" si="944"/>
        <v>0</v>
      </c>
      <c r="AF853" s="151">
        <f t="shared" si="944"/>
        <v>0</v>
      </c>
      <c r="AG853" s="151">
        <f t="shared" si="944"/>
        <v>0</v>
      </c>
      <c r="AH853" s="151">
        <f t="shared" si="944"/>
        <v>0</v>
      </c>
      <c r="AI853" s="151">
        <f t="shared" si="944"/>
        <v>0</v>
      </c>
      <c r="AJ853" s="151">
        <f t="shared" si="944"/>
        <v>0</v>
      </c>
      <c r="AK853" s="151">
        <f t="shared" si="944"/>
        <v>0</v>
      </c>
      <c r="AL853" s="151">
        <f t="shared" si="944"/>
        <v>0</v>
      </c>
      <c r="AM853" s="151">
        <f t="shared" si="855"/>
        <v>0</v>
      </c>
      <c r="AN853" s="151">
        <f>SUM(AN854)</f>
        <v>0</v>
      </c>
      <c r="AO853" s="151">
        <f>SUM(AO854)</f>
        <v>0</v>
      </c>
      <c r="AP853" s="151">
        <f t="shared" si="856"/>
        <v>0</v>
      </c>
      <c r="AQ853" s="151">
        <f t="shared" si="868"/>
        <v>0</v>
      </c>
      <c r="AR853" s="151">
        <f>SUM(AR854)</f>
        <v>0</v>
      </c>
      <c r="AS853" s="151">
        <f>SUM(AS854)</f>
        <v>0</v>
      </c>
      <c r="AT853" s="151">
        <f t="shared" si="923"/>
        <v>0</v>
      </c>
      <c r="AU853" s="151">
        <f>SUM(AU854)</f>
        <v>0</v>
      </c>
      <c r="AV853" s="151">
        <f>SUM(AV854)</f>
        <v>0</v>
      </c>
      <c r="AW853" s="151">
        <f t="shared" si="924"/>
        <v>0</v>
      </c>
      <c r="AX853" s="151">
        <f t="shared" si="925"/>
        <v>0</v>
      </c>
      <c r="AY853" s="151">
        <f>SUM(AY854)</f>
        <v>0</v>
      </c>
      <c r="AZ853" s="151">
        <f>SUM(AZ854)</f>
        <v>0</v>
      </c>
      <c r="BA853" s="151">
        <f t="shared" si="926"/>
        <v>0</v>
      </c>
      <c r="BB853" s="151">
        <f>SUM(BB854)</f>
        <v>0</v>
      </c>
      <c r="BC853" s="151">
        <f>SUM(BC854)</f>
        <v>0</v>
      </c>
      <c r="BD853" s="151">
        <f t="shared" si="927"/>
        <v>0</v>
      </c>
      <c r="BE853" s="151">
        <f t="shared" si="928"/>
        <v>0</v>
      </c>
      <c r="BF853" s="151">
        <f>SUM(BF854)</f>
        <v>0</v>
      </c>
      <c r="BG853" s="151">
        <f>SUM(BG854)</f>
        <v>0</v>
      </c>
      <c r="BH853" s="151">
        <f t="shared" si="929"/>
        <v>0</v>
      </c>
      <c r="BI853" s="151">
        <f>SUM(BI854)</f>
        <v>0</v>
      </c>
      <c r="BJ853" s="151">
        <f>SUM(BJ854)</f>
        <v>0</v>
      </c>
      <c r="BK853" s="151">
        <f t="shared" si="930"/>
        <v>0</v>
      </c>
      <c r="BL853" s="151">
        <f t="shared" si="931"/>
        <v>0</v>
      </c>
      <c r="BM853" s="151">
        <f>SUM(BM854)</f>
        <v>0</v>
      </c>
      <c r="BN853" s="151">
        <f>SUM(BN854)</f>
        <v>0</v>
      </c>
      <c r="BO853" s="151">
        <f t="shared" si="932"/>
        <v>0</v>
      </c>
      <c r="BP853" s="151">
        <f>SUM(BP854)</f>
        <v>0</v>
      </c>
      <c r="BQ853" s="151">
        <f>SUM(BQ854)</f>
        <v>0</v>
      </c>
      <c r="BR853" s="151">
        <f t="shared" si="933"/>
        <v>0</v>
      </c>
      <c r="BS853" s="151">
        <f t="shared" si="934"/>
        <v>0</v>
      </c>
      <c r="BT853" s="151">
        <f>SUM(BT854)</f>
        <v>0</v>
      </c>
      <c r="BU853" s="151">
        <f>SUM(BU854)</f>
        <v>0</v>
      </c>
      <c r="BV853" s="151">
        <f t="shared" si="935"/>
        <v>0</v>
      </c>
      <c r="BW853" s="151">
        <f>SUM(BW854)</f>
        <v>0</v>
      </c>
      <c r="BX853" s="151">
        <f>SUM(BX854)</f>
        <v>0</v>
      </c>
      <c r="BY853" s="151">
        <f t="shared" si="936"/>
        <v>0</v>
      </c>
      <c r="BZ853" s="151">
        <f t="shared" si="937"/>
        <v>0</v>
      </c>
      <c r="CA853" s="151">
        <f>SUM(CA854)</f>
        <v>0</v>
      </c>
      <c r="CB853" s="151">
        <f>SUM(CB854)</f>
        <v>0</v>
      </c>
      <c r="CC853" s="151">
        <f t="shared" si="938"/>
        <v>0</v>
      </c>
      <c r="CD853" s="151">
        <f>SUM(CD854)</f>
        <v>0</v>
      </c>
      <c r="CE853" s="151">
        <f>SUM(CE854)</f>
        <v>0</v>
      </c>
      <c r="CF853" s="151">
        <f t="shared" si="939"/>
        <v>0</v>
      </c>
      <c r="CG853" s="151">
        <f t="shared" si="940"/>
        <v>0</v>
      </c>
      <c r="CH853" s="151"/>
      <c r="CI853" s="151"/>
      <c r="CJ853" s="151"/>
      <c r="CK853" s="151"/>
      <c r="CL853" s="151"/>
      <c r="CM853" s="151"/>
      <c r="CN853" s="151"/>
      <c r="CO853" s="151"/>
    </row>
    <row r="854" spans="1:93" s="120" customFormat="1" ht="46.5" hidden="1">
      <c r="A854" s="91"/>
      <c r="B854" s="156">
        <v>2025</v>
      </c>
      <c r="C854" s="156">
        <v>8308</v>
      </c>
      <c r="D854" s="156">
        <v>1</v>
      </c>
      <c r="E854" s="156">
        <v>3</v>
      </c>
      <c r="F854" s="156">
        <v>10</v>
      </c>
      <c r="G854" s="156"/>
      <c r="H854" s="156">
        <v>3000</v>
      </c>
      <c r="I854" s="156">
        <v>3500</v>
      </c>
      <c r="J854" s="156">
        <v>351</v>
      </c>
      <c r="K854" s="157">
        <v>910</v>
      </c>
      <c r="L854" s="158"/>
      <c r="M854" s="159" t="s">
        <v>673</v>
      </c>
      <c r="N854" s="160">
        <v>0</v>
      </c>
      <c r="O854" s="160">
        <v>0</v>
      </c>
      <c r="P854" s="161">
        <f t="shared" si="863"/>
        <v>0</v>
      </c>
      <c r="Q854" s="160">
        <v>0</v>
      </c>
      <c r="R854" s="160">
        <v>0</v>
      </c>
      <c r="S854" s="161">
        <f t="shared" si="864"/>
        <v>0</v>
      </c>
      <c r="T854" s="161">
        <f t="shared" si="865"/>
        <v>0</v>
      </c>
      <c r="U854" s="232" t="s">
        <v>57</v>
      </c>
      <c r="V854" s="163"/>
      <c r="W854" s="164"/>
      <c r="X854" s="165" t="s">
        <v>58</v>
      </c>
      <c r="Y854" s="166">
        <v>0</v>
      </c>
      <c r="Z854" s="166">
        <v>0</v>
      </c>
      <c r="AA854" s="166">
        <v>0</v>
      </c>
      <c r="AB854" s="166">
        <v>0</v>
      </c>
      <c r="AC854" s="166">
        <v>0</v>
      </c>
      <c r="AD854" s="166">
        <v>0</v>
      </c>
      <c r="AE854" s="166">
        <v>0</v>
      </c>
      <c r="AF854" s="166">
        <v>0</v>
      </c>
      <c r="AG854" s="166">
        <v>0</v>
      </c>
      <c r="AH854" s="166">
        <v>0</v>
      </c>
      <c r="AI854" s="166">
        <v>0</v>
      </c>
      <c r="AJ854" s="166">
        <v>0</v>
      </c>
      <c r="AK854" s="160">
        <f>N854+Y854-AE854</f>
        <v>0</v>
      </c>
      <c r="AL854" s="160">
        <f>O854+Z854-AF854</f>
        <v>0</v>
      </c>
      <c r="AM854" s="161">
        <f t="shared" si="855"/>
        <v>0</v>
      </c>
      <c r="AN854" s="160">
        <f>Q854+AA854-AG854</f>
        <v>0</v>
      </c>
      <c r="AO854" s="160">
        <f>R854+AB854-AH854</f>
        <v>0</v>
      </c>
      <c r="AP854" s="161">
        <f t="shared" si="856"/>
        <v>0</v>
      </c>
      <c r="AQ854" s="161">
        <f t="shared" si="868"/>
        <v>0</v>
      </c>
      <c r="AR854" s="166">
        <v>0</v>
      </c>
      <c r="AS854" s="166">
        <v>0</v>
      </c>
      <c r="AT854" s="161">
        <f t="shared" si="923"/>
        <v>0</v>
      </c>
      <c r="AU854" s="166">
        <v>0</v>
      </c>
      <c r="AV854" s="166">
        <v>0</v>
      </c>
      <c r="AW854" s="161">
        <f t="shared" si="924"/>
        <v>0</v>
      </c>
      <c r="AX854" s="161">
        <f t="shared" si="925"/>
        <v>0</v>
      </c>
      <c r="AY854" s="166">
        <v>0</v>
      </c>
      <c r="AZ854" s="166">
        <v>0</v>
      </c>
      <c r="BA854" s="161">
        <f t="shared" si="926"/>
        <v>0</v>
      </c>
      <c r="BB854" s="166">
        <v>0</v>
      </c>
      <c r="BC854" s="166">
        <v>0</v>
      </c>
      <c r="BD854" s="161">
        <f t="shared" si="927"/>
        <v>0</v>
      </c>
      <c r="BE854" s="161">
        <f t="shared" si="928"/>
        <v>0</v>
      </c>
      <c r="BF854" s="166">
        <v>0</v>
      </c>
      <c r="BG854" s="166">
        <v>0</v>
      </c>
      <c r="BH854" s="161">
        <f t="shared" si="929"/>
        <v>0</v>
      </c>
      <c r="BI854" s="166">
        <v>0</v>
      </c>
      <c r="BJ854" s="166">
        <v>0</v>
      </c>
      <c r="BK854" s="161">
        <f t="shared" si="930"/>
        <v>0</v>
      </c>
      <c r="BL854" s="161">
        <f t="shared" si="931"/>
        <v>0</v>
      </c>
      <c r="BM854" s="166">
        <v>0</v>
      </c>
      <c r="BN854" s="166">
        <v>0</v>
      </c>
      <c r="BO854" s="161">
        <f t="shared" si="932"/>
        <v>0</v>
      </c>
      <c r="BP854" s="166">
        <v>0</v>
      </c>
      <c r="BQ854" s="166">
        <v>0</v>
      </c>
      <c r="BR854" s="161">
        <f t="shared" si="933"/>
        <v>0</v>
      </c>
      <c r="BS854" s="161">
        <f t="shared" si="934"/>
        <v>0</v>
      </c>
      <c r="BT854" s="166">
        <v>0</v>
      </c>
      <c r="BU854" s="166">
        <v>0</v>
      </c>
      <c r="BV854" s="161">
        <f t="shared" si="935"/>
        <v>0</v>
      </c>
      <c r="BW854" s="166">
        <v>0</v>
      </c>
      <c r="BX854" s="166">
        <v>0</v>
      </c>
      <c r="BY854" s="161">
        <f t="shared" si="936"/>
        <v>0</v>
      </c>
      <c r="BZ854" s="161">
        <f t="shared" si="937"/>
        <v>0</v>
      </c>
      <c r="CA854" s="160">
        <f>AK854-AR854-AY854-BF854-BM854-BT854</f>
        <v>0</v>
      </c>
      <c r="CB854" s="160">
        <f>AL854-AS854-AZ854-BG854-BN854-BU854</f>
        <v>0</v>
      </c>
      <c r="CC854" s="161">
        <f t="shared" si="938"/>
        <v>0</v>
      </c>
      <c r="CD854" s="160">
        <f>AN854-AU854-BB854-BI854-BP854-BW854</f>
        <v>0</v>
      </c>
      <c r="CE854" s="160">
        <f>AO854-AV854-BC854-BJ854-BQ854-BX854</f>
        <v>0</v>
      </c>
      <c r="CF854" s="161">
        <f t="shared" si="939"/>
        <v>0</v>
      </c>
      <c r="CG854" s="161">
        <f t="shared" si="940"/>
        <v>0</v>
      </c>
      <c r="CH854" s="160">
        <f>V854+AC854-AI854</f>
        <v>0</v>
      </c>
      <c r="CI854" s="160">
        <f>W854+AD854-AJ854</f>
        <v>0</v>
      </c>
      <c r="CJ854" s="166">
        <v>0</v>
      </c>
      <c r="CK854" s="166">
        <v>0</v>
      </c>
      <c r="CL854" s="166">
        <v>0</v>
      </c>
      <c r="CM854" s="166">
        <v>0</v>
      </c>
      <c r="CN854" s="160">
        <f>CH854-CJ854-CL854</f>
        <v>0</v>
      </c>
      <c r="CO854" s="160">
        <f>CI854-CK854-CM854</f>
        <v>0</v>
      </c>
    </row>
    <row r="855" spans="1:93" ht="24" hidden="1">
      <c r="A855" s="91"/>
      <c r="B855" s="129">
        <v>2025</v>
      </c>
      <c r="C855" s="129">
        <v>8308</v>
      </c>
      <c r="D855" s="129">
        <v>1</v>
      </c>
      <c r="E855" s="129">
        <v>3</v>
      </c>
      <c r="F855" s="129">
        <v>10</v>
      </c>
      <c r="G855" s="129"/>
      <c r="H855" s="129">
        <v>5000</v>
      </c>
      <c r="I855" s="129"/>
      <c r="J855" s="129"/>
      <c r="K855" s="130" t="s">
        <v>51</v>
      </c>
      <c r="L855" s="131"/>
      <c r="M855" s="132" t="s">
        <v>159</v>
      </c>
      <c r="N855" s="133">
        <f>N856</f>
        <v>0</v>
      </c>
      <c r="O855" s="133">
        <f>O856</f>
        <v>0</v>
      </c>
      <c r="P855" s="133">
        <f t="shared" si="863"/>
        <v>0</v>
      </c>
      <c r="Q855" s="133">
        <f>Q856</f>
        <v>0</v>
      </c>
      <c r="R855" s="133">
        <f>R856</f>
        <v>0</v>
      </c>
      <c r="S855" s="133">
        <f t="shared" si="864"/>
        <v>0</v>
      </c>
      <c r="T855" s="133">
        <f t="shared" si="865"/>
        <v>0</v>
      </c>
      <c r="U855" s="134"/>
      <c r="V855" s="213"/>
      <c r="W855" s="214"/>
      <c r="X855" s="137"/>
      <c r="Y855" s="133">
        <f t="shared" ref="Y855:AL855" si="945">Y856</f>
        <v>0</v>
      </c>
      <c r="Z855" s="133">
        <f t="shared" si="945"/>
        <v>0</v>
      </c>
      <c r="AA855" s="133">
        <f t="shared" si="945"/>
        <v>0</v>
      </c>
      <c r="AB855" s="133">
        <f t="shared" si="945"/>
        <v>0</v>
      </c>
      <c r="AC855" s="133">
        <f t="shared" si="945"/>
        <v>0</v>
      </c>
      <c r="AD855" s="133">
        <f t="shared" si="945"/>
        <v>0</v>
      </c>
      <c r="AE855" s="133">
        <f t="shared" si="945"/>
        <v>0</v>
      </c>
      <c r="AF855" s="133">
        <f t="shared" si="945"/>
        <v>0</v>
      </c>
      <c r="AG855" s="133">
        <f t="shared" si="945"/>
        <v>0</v>
      </c>
      <c r="AH855" s="133">
        <f t="shared" si="945"/>
        <v>0</v>
      </c>
      <c r="AI855" s="133">
        <f t="shared" si="945"/>
        <v>0</v>
      </c>
      <c r="AJ855" s="133">
        <f t="shared" si="945"/>
        <v>0</v>
      </c>
      <c r="AK855" s="133">
        <f t="shared" si="945"/>
        <v>0</v>
      </c>
      <c r="AL855" s="133">
        <f t="shared" si="945"/>
        <v>0</v>
      </c>
      <c r="AM855" s="133">
        <f t="shared" si="855"/>
        <v>0</v>
      </c>
      <c r="AN855" s="133">
        <f>AN856</f>
        <v>0</v>
      </c>
      <c r="AO855" s="133">
        <f>AO856</f>
        <v>0</v>
      </c>
      <c r="AP855" s="133">
        <f t="shared" si="856"/>
        <v>0</v>
      </c>
      <c r="AQ855" s="133">
        <f t="shared" si="868"/>
        <v>0</v>
      </c>
      <c r="AR855" s="133">
        <f>AR856</f>
        <v>0</v>
      </c>
      <c r="AS855" s="133">
        <f>AS856</f>
        <v>0</v>
      </c>
      <c r="AT855" s="133">
        <f t="shared" si="923"/>
        <v>0</v>
      </c>
      <c r="AU855" s="133">
        <f>AU856</f>
        <v>0</v>
      </c>
      <c r="AV855" s="133">
        <f>AV856</f>
        <v>0</v>
      </c>
      <c r="AW855" s="133">
        <f t="shared" si="924"/>
        <v>0</v>
      </c>
      <c r="AX855" s="133">
        <f t="shared" si="925"/>
        <v>0</v>
      </c>
      <c r="AY855" s="133">
        <f>AY856</f>
        <v>0</v>
      </c>
      <c r="AZ855" s="133">
        <f>AZ856</f>
        <v>0</v>
      </c>
      <c r="BA855" s="133">
        <f t="shared" si="926"/>
        <v>0</v>
      </c>
      <c r="BB855" s="133">
        <f>BB856</f>
        <v>0</v>
      </c>
      <c r="BC855" s="133">
        <f>BC856</f>
        <v>0</v>
      </c>
      <c r="BD855" s="133">
        <f t="shared" si="927"/>
        <v>0</v>
      </c>
      <c r="BE855" s="133">
        <f t="shared" si="928"/>
        <v>0</v>
      </c>
      <c r="BF855" s="133">
        <f>BF856</f>
        <v>0</v>
      </c>
      <c r="BG855" s="133">
        <f>BG856</f>
        <v>0</v>
      </c>
      <c r="BH855" s="133">
        <f t="shared" si="929"/>
        <v>0</v>
      </c>
      <c r="BI855" s="133">
        <f>BI856</f>
        <v>0</v>
      </c>
      <c r="BJ855" s="133">
        <f>BJ856</f>
        <v>0</v>
      </c>
      <c r="BK855" s="133">
        <f t="shared" si="930"/>
        <v>0</v>
      </c>
      <c r="BL855" s="133">
        <f t="shared" si="931"/>
        <v>0</v>
      </c>
      <c r="BM855" s="133">
        <f>BM856</f>
        <v>0</v>
      </c>
      <c r="BN855" s="133">
        <f>BN856</f>
        <v>0</v>
      </c>
      <c r="BO855" s="133">
        <f t="shared" si="932"/>
        <v>0</v>
      </c>
      <c r="BP855" s="133">
        <f>BP856</f>
        <v>0</v>
      </c>
      <c r="BQ855" s="133">
        <f>BQ856</f>
        <v>0</v>
      </c>
      <c r="BR855" s="133">
        <f t="shared" si="933"/>
        <v>0</v>
      </c>
      <c r="BS855" s="133">
        <f t="shared" si="934"/>
        <v>0</v>
      </c>
      <c r="BT855" s="133">
        <f>BT856</f>
        <v>0</v>
      </c>
      <c r="BU855" s="133">
        <f>BU856</f>
        <v>0</v>
      </c>
      <c r="BV855" s="133">
        <f t="shared" si="935"/>
        <v>0</v>
      </c>
      <c r="BW855" s="133">
        <f>BW856</f>
        <v>0</v>
      </c>
      <c r="BX855" s="133">
        <f>BX856</f>
        <v>0</v>
      </c>
      <c r="BY855" s="133">
        <f t="shared" si="936"/>
        <v>0</v>
      </c>
      <c r="BZ855" s="133">
        <f t="shared" si="937"/>
        <v>0</v>
      </c>
      <c r="CA855" s="133">
        <f>CA856</f>
        <v>0</v>
      </c>
      <c r="CB855" s="133">
        <f>CB856</f>
        <v>0</v>
      </c>
      <c r="CC855" s="133">
        <f t="shared" si="938"/>
        <v>0</v>
      </c>
      <c r="CD855" s="133">
        <f>CD856</f>
        <v>0</v>
      </c>
      <c r="CE855" s="133">
        <f>CE856</f>
        <v>0</v>
      </c>
      <c r="CF855" s="133">
        <f t="shared" si="939"/>
        <v>0</v>
      </c>
      <c r="CG855" s="133">
        <f t="shared" si="940"/>
        <v>0</v>
      </c>
      <c r="CH855" s="133"/>
      <c r="CI855" s="133"/>
      <c r="CJ855" s="133"/>
      <c r="CK855" s="133"/>
      <c r="CL855" s="133"/>
      <c r="CM855" s="133"/>
      <c r="CN855" s="133"/>
      <c r="CO855" s="133"/>
    </row>
    <row r="856" spans="1:93" s="120" customFormat="1" ht="24" hidden="1">
      <c r="A856" s="91"/>
      <c r="B856" s="138">
        <v>2025</v>
      </c>
      <c r="C856" s="138">
        <v>8308</v>
      </c>
      <c r="D856" s="138">
        <v>1</v>
      </c>
      <c r="E856" s="138">
        <v>3</v>
      </c>
      <c r="F856" s="138">
        <v>10</v>
      </c>
      <c r="G856" s="138"/>
      <c r="H856" s="138">
        <v>5000</v>
      </c>
      <c r="I856" s="139">
        <v>5100</v>
      </c>
      <c r="J856" s="215"/>
      <c r="K856" s="215"/>
      <c r="L856" s="216"/>
      <c r="M856" s="141" t="s">
        <v>160</v>
      </c>
      <c r="N856" s="142">
        <f>+N857+N867+N871</f>
        <v>0</v>
      </c>
      <c r="O856" s="142">
        <f>+O857+O867+O871</f>
        <v>0</v>
      </c>
      <c r="P856" s="142">
        <f t="shared" si="863"/>
        <v>0</v>
      </c>
      <c r="Q856" s="142">
        <f>+Q857+Q867+Q871</f>
        <v>0</v>
      </c>
      <c r="R856" s="142">
        <f>+R857+R867+R871</f>
        <v>0</v>
      </c>
      <c r="S856" s="142">
        <f t="shared" si="864"/>
        <v>0</v>
      </c>
      <c r="T856" s="142">
        <f t="shared" si="865"/>
        <v>0</v>
      </c>
      <c r="U856" s="138"/>
      <c r="V856" s="139"/>
      <c r="W856" s="216"/>
      <c r="X856" s="215"/>
      <c r="Y856" s="142">
        <f t="shared" ref="Y856:AL856" si="946">+Y857+Y867+Y871</f>
        <v>0</v>
      </c>
      <c r="Z856" s="142">
        <f t="shared" si="946"/>
        <v>0</v>
      </c>
      <c r="AA856" s="142">
        <f t="shared" si="946"/>
        <v>0</v>
      </c>
      <c r="AB856" s="142">
        <f t="shared" si="946"/>
        <v>0</v>
      </c>
      <c r="AC856" s="142">
        <f t="shared" si="946"/>
        <v>0</v>
      </c>
      <c r="AD856" s="142">
        <f t="shared" si="946"/>
        <v>0</v>
      </c>
      <c r="AE856" s="142">
        <f t="shared" si="946"/>
        <v>0</v>
      </c>
      <c r="AF856" s="142">
        <f t="shared" si="946"/>
        <v>0</v>
      </c>
      <c r="AG856" s="142">
        <f t="shared" si="946"/>
        <v>0</v>
      </c>
      <c r="AH856" s="142">
        <f t="shared" si="946"/>
        <v>0</v>
      </c>
      <c r="AI856" s="142">
        <f t="shared" si="946"/>
        <v>0</v>
      </c>
      <c r="AJ856" s="142">
        <f t="shared" si="946"/>
        <v>0</v>
      </c>
      <c r="AK856" s="142">
        <f t="shared" si="946"/>
        <v>0</v>
      </c>
      <c r="AL856" s="142">
        <f t="shared" si="946"/>
        <v>0</v>
      </c>
      <c r="AM856" s="142">
        <f t="shared" si="855"/>
        <v>0</v>
      </c>
      <c r="AN856" s="142">
        <f>+AN857+AN867+AN871</f>
        <v>0</v>
      </c>
      <c r="AO856" s="142">
        <f>+AO857+AO867+AO871</f>
        <v>0</v>
      </c>
      <c r="AP856" s="142">
        <f t="shared" si="856"/>
        <v>0</v>
      </c>
      <c r="AQ856" s="142">
        <f t="shared" si="868"/>
        <v>0</v>
      </c>
      <c r="AR856" s="142">
        <f>+AR857+AR867+AR871</f>
        <v>0</v>
      </c>
      <c r="AS856" s="142">
        <f>+AS857+AS867+AS871</f>
        <v>0</v>
      </c>
      <c r="AT856" s="142">
        <f t="shared" si="923"/>
        <v>0</v>
      </c>
      <c r="AU856" s="142">
        <f>+AU857+AU867+AU871</f>
        <v>0</v>
      </c>
      <c r="AV856" s="142">
        <f>+AV857+AV867+AV871</f>
        <v>0</v>
      </c>
      <c r="AW856" s="142">
        <f t="shared" si="924"/>
        <v>0</v>
      </c>
      <c r="AX856" s="142">
        <f t="shared" si="925"/>
        <v>0</v>
      </c>
      <c r="AY856" s="142">
        <f>+AY857+AY867+AY871</f>
        <v>0</v>
      </c>
      <c r="AZ856" s="142">
        <f>+AZ857+AZ867+AZ871</f>
        <v>0</v>
      </c>
      <c r="BA856" s="142">
        <f t="shared" si="926"/>
        <v>0</v>
      </c>
      <c r="BB856" s="142">
        <f>+BB857+BB867+BB871</f>
        <v>0</v>
      </c>
      <c r="BC856" s="142">
        <f>+BC857+BC867+BC871</f>
        <v>0</v>
      </c>
      <c r="BD856" s="142">
        <f t="shared" si="927"/>
        <v>0</v>
      </c>
      <c r="BE856" s="142">
        <f t="shared" si="928"/>
        <v>0</v>
      </c>
      <c r="BF856" s="142">
        <f>+BF857+BF867+BF871</f>
        <v>0</v>
      </c>
      <c r="BG856" s="142">
        <f>+BG857+BG867+BG871</f>
        <v>0</v>
      </c>
      <c r="BH856" s="142">
        <f t="shared" si="929"/>
        <v>0</v>
      </c>
      <c r="BI856" s="142">
        <f>+BI857+BI867+BI871</f>
        <v>0</v>
      </c>
      <c r="BJ856" s="142">
        <f>+BJ857+BJ867+BJ871</f>
        <v>0</v>
      </c>
      <c r="BK856" s="142">
        <f t="shared" si="930"/>
        <v>0</v>
      </c>
      <c r="BL856" s="142">
        <f t="shared" si="931"/>
        <v>0</v>
      </c>
      <c r="BM856" s="142">
        <f>+BM857+BM867+BM871</f>
        <v>0</v>
      </c>
      <c r="BN856" s="142">
        <f>+BN857+BN867+BN871</f>
        <v>0</v>
      </c>
      <c r="BO856" s="142">
        <f t="shared" si="932"/>
        <v>0</v>
      </c>
      <c r="BP856" s="142">
        <f>+BP857+BP867+BP871</f>
        <v>0</v>
      </c>
      <c r="BQ856" s="142">
        <f>+BQ857+BQ867+BQ871</f>
        <v>0</v>
      </c>
      <c r="BR856" s="142">
        <f t="shared" si="933"/>
        <v>0</v>
      </c>
      <c r="BS856" s="142">
        <f t="shared" si="934"/>
        <v>0</v>
      </c>
      <c r="BT856" s="142">
        <f>+BT857+BT867+BT871</f>
        <v>0</v>
      </c>
      <c r="BU856" s="142">
        <f>+BU857+BU867+BU871</f>
        <v>0</v>
      </c>
      <c r="BV856" s="142">
        <f t="shared" si="935"/>
        <v>0</v>
      </c>
      <c r="BW856" s="142">
        <f>+BW857+BW867+BW871</f>
        <v>0</v>
      </c>
      <c r="BX856" s="142">
        <f>+BX857+BX867+BX871</f>
        <v>0</v>
      </c>
      <c r="BY856" s="142">
        <f t="shared" si="936"/>
        <v>0</v>
      </c>
      <c r="BZ856" s="142">
        <f t="shared" si="937"/>
        <v>0</v>
      </c>
      <c r="CA856" s="142">
        <f>+CA857+CA867+CA871</f>
        <v>0</v>
      </c>
      <c r="CB856" s="142">
        <f>+CB857+CB867+CB871</f>
        <v>0</v>
      </c>
      <c r="CC856" s="142">
        <f t="shared" si="938"/>
        <v>0</v>
      </c>
      <c r="CD856" s="142">
        <f>+CD857+CD867+CD871</f>
        <v>0</v>
      </c>
      <c r="CE856" s="142">
        <f>+CE857+CE867+CE871</f>
        <v>0</v>
      </c>
      <c r="CF856" s="142">
        <f t="shared" si="939"/>
        <v>0</v>
      </c>
      <c r="CG856" s="142">
        <f t="shared" si="940"/>
        <v>0</v>
      </c>
      <c r="CH856" s="142"/>
      <c r="CI856" s="142"/>
      <c r="CJ856" s="142"/>
      <c r="CK856" s="142"/>
      <c r="CL856" s="142"/>
      <c r="CM856" s="142"/>
      <c r="CN856" s="142"/>
      <c r="CO856" s="142"/>
    </row>
    <row r="857" spans="1:93" s="120" customFormat="1" ht="24" hidden="1">
      <c r="A857" s="91"/>
      <c r="B857" s="147">
        <v>2025</v>
      </c>
      <c r="C857" s="147">
        <v>8308</v>
      </c>
      <c r="D857" s="147">
        <v>1</v>
      </c>
      <c r="E857" s="147">
        <v>3</v>
      </c>
      <c r="F857" s="147">
        <v>10</v>
      </c>
      <c r="G857" s="147"/>
      <c r="H857" s="147">
        <v>5000</v>
      </c>
      <c r="I857" s="147">
        <v>5100</v>
      </c>
      <c r="J857" s="147">
        <v>511</v>
      </c>
      <c r="K857" s="200"/>
      <c r="L857" s="201"/>
      <c r="M857" s="150" t="s">
        <v>161</v>
      </c>
      <c r="N857" s="151">
        <f>SUM(N858:N866)</f>
        <v>0</v>
      </c>
      <c r="O857" s="151">
        <f>SUM(O858:O866)</f>
        <v>0</v>
      </c>
      <c r="P857" s="151">
        <f t="shared" si="863"/>
        <v>0</v>
      </c>
      <c r="Q857" s="151">
        <f>SUM(Q858:Q866)</f>
        <v>0</v>
      </c>
      <c r="R857" s="151">
        <f>SUM(R858:R866)</f>
        <v>0</v>
      </c>
      <c r="S857" s="151">
        <f t="shared" si="864"/>
        <v>0</v>
      </c>
      <c r="T857" s="151">
        <f t="shared" si="865"/>
        <v>0</v>
      </c>
      <c r="U857" s="147"/>
      <c r="V857" s="147"/>
      <c r="W857" s="201"/>
      <c r="X857" s="200"/>
      <c r="Y857" s="151">
        <f t="shared" ref="Y857:AL857" si="947">SUM(Y858:Y866)</f>
        <v>0</v>
      </c>
      <c r="Z857" s="151">
        <f t="shared" si="947"/>
        <v>0</v>
      </c>
      <c r="AA857" s="151">
        <f t="shared" si="947"/>
        <v>0</v>
      </c>
      <c r="AB857" s="151">
        <f t="shared" si="947"/>
        <v>0</v>
      </c>
      <c r="AC857" s="151">
        <f t="shared" si="947"/>
        <v>0</v>
      </c>
      <c r="AD857" s="151">
        <f t="shared" si="947"/>
        <v>0</v>
      </c>
      <c r="AE857" s="151">
        <f t="shared" si="947"/>
        <v>0</v>
      </c>
      <c r="AF857" s="151">
        <f t="shared" si="947"/>
        <v>0</v>
      </c>
      <c r="AG857" s="151">
        <f t="shared" si="947"/>
        <v>0</v>
      </c>
      <c r="AH857" s="151">
        <f t="shared" si="947"/>
        <v>0</v>
      </c>
      <c r="AI857" s="151">
        <f t="shared" si="947"/>
        <v>0</v>
      </c>
      <c r="AJ857" s="151">
        <f t="shared" si="947"/>
        <v>0</v>
      </c>
      <c r="AK857" s="151">
        <f t="shared" si="947"/>
        <v>0</v>
      </c>
      <c r="AL857" s="151">
        <f t="shared" si="947"/>
        <v>0</v>
      </c>
      <c r="AM857" s="151">
        <f t="shared" si="855"/>
        <v>0</v>
      </c>
      <c r="AN857" s="151">
        <f>SUM(AN858:AN866)</f>
        <v>0</v>
      </c>
      <c r="AO857" s="151">
        <f>SUM(AO858:AO866)</f>
        <v>0</v>
      </c>
      <c r="AP857" s="151">
        <f t="shared" si="856"/>
        <v>0</v>
      </c>
      <c r="AQ857" s="151">
        <f t="shared" si="868"/>
        <v>0</v>
      </c>
      <c r="AR857" s="151">
        <f>SUM(AR858:AR866)</f>
        <v>0</v>
      </c>
      <c r="AS857" s="151">
        <f>SUM(AS858:AS866)</f>
        <v>0</v>
      </c>
      <c r="AT857" s="151">
        <f t="shared" si="923"/>
        <v>0</v>
      </c>
      <c r="AU857" s="151">
        <f>SUM(AU858:AU866)</f>
        <v>0</v>
      </c>
      <c r="AV857" s="151">
        <f>SUM(AV858:AV866)</f>
        <v>0</v>
      </c>
      <c r="AW857" s="151">
        <f t="shared" si="924"/>
        <v>0</v>
      </c>
      <c r="AX857" s="151">
        <f t="shared" si="925"/>
        <v>0</v>
      </c>
      <c r="AY857" s="151">
        <f>SUM(AY858:AY866)</f>
        <v>0</v>
      </c>
      <c r="AZ857" s="151">
        <f>SUM(AZ858:AZ866)</f>
        <v>0</v>
      </c>
      <c r="BA857" s="151">
        <f t="shared" si="926"/>
        <v>0</v>
      </c>
      <c r="BB857" s="151">
        <f>SUM(BB858:BB866)</f>
        <v>0</v>
      </c>
      <c r="BC857" s="151">
        <f>SUM(BC858:BC866)</f>
        <v>0</v>
      </c>
      <c r="BD857" s="151">
        <f t="shared" si="927"/>
        <v>0</v>
      </c>
      <c r="BE857" s="151">
        <f t="shared" si="928"/>
        <v>0</v>
      </c>
      <c r="BF857" s="151">
        <f>SUM(BF858:BF866)</f>
        <v>0</v>
      </c>
      <c r="BG857" s="151">
        <f>SUM(BG858:BG866)</f>
        <v>0</v>
      </c>
      <c r="BH857" s="151">
        <f t="shared" si="929"/>
        <v>0</v>
      </c>
      <c r="BI857" s="151">
        <f>SUM(BI858:BI866)</f>
        <v>0</v>
      </c>
      <c r="BJ857" s="151">
        <f>SUM(BJ858:BJ866)</f>
        <v>0</v>
      </c>
      <c r="BK857" s="151">
        <f t="shared" si="930"/>
        <v>0</v>
      </c>
      <c r="BL857" s="151">
        <f t="shared" si="931"/>
        <v>0</v>
      </c>
      <c r="BM857" s="151">
        <f>SUM(BM858:BM866)</f>
        <v>0</v>
      </c>
      <c r="BN857" s="151">
        <f>SUM(BN858:BN866)</f>
        <v>0</v>
      </c>
      <c r="BO857" s="151">
        <f t="shared" si="932"/>
        <v>0</v>
      </c>
      <c r="BP857" s="151">
        <f>SUM(BP858:BP866)</f>
        <v>0</v>
      </c>
      <c r="BQ857" s="151">
        <f>SUM(BQ858:BQ866)</f>
        <v>0</v>
      </c>
      <c r="BR857" s="151">
        <f t="shared" si="933"/>
        <v>0</v>
      </c>
      <c r="BS857" s="151">
        <f t="shared" si="934"/>
        <v>0</v>
      </c>
      <c r="BT857" s="151">
        <f>SUM(BT858:BT866)</f>
        <v>0</v>
      </c>
      <c r="BU857" s="151">
        <f>SUM(BU858:BU866)</f>
        <v>0</v>
      </c>
      <c r="BV857" s="151">
        <f t="shared" si="935"/>
        <v>0</v>
      </c>
      <c r="BW857" s="151">
        <f>SUM(BW858:BW866)</f>
        <v>0</v>
      </c>
      <c r="BX857" s="151">
        <f>SUM(BX858:BX866)</f>
        <v>0</v>
      </c>
      <c r="BY857" s="151">
        <f t="shared" si="936"/>
        <v>0</v>
      </c>
      <c r="BZ857" s="151">
        <f t="shared" si="937"/>
        <v>0</v>
      </c>
      <c r="CA857" s="151">
        <f>SUM(CA858:CA866)</f>
        <v>0</v>
      </c>
      <c r="CB857" s="151">
        <f>SUM(CB858:CB866)</f>
        <v>0</v>
      </c>
      <c r="CC857" s="151">
        <f t="shared" si="938"/>
        <v>0</v>
      </c>
      <c r="CD857" s="151">
        <f>SUM(CD858:CD866)</f>
        <v>0</v>
      </c>
      <c r="CE857" s="151">
        <f>SUM(CE858:CE866)</f>
        <v>0</v>
      </c>
      <c r="CF857" s="151">
        <f t="shared" si="939"/>
        <v>0</v>
      </c>
      <c r="CG857" s="151">
        <f t="shared" si="940"/>
        <v>0</v>
      </c>
      <c r="CH857" s="151"/>
      <c r="CI857" s="151"/>
      <c r="CJ857" s="151"/>
      <c r="CK857" s="151"/>
      <c r="CL857" s="151"/>
      <c r="CM857" s="151"/>
      <c r="CN857" s="151"/>
      <c r="CO857" s="151"/>
    </row>
    <row r="858" spans="1:93" ht="24" hidden="1">
      <c r="A858" s="91"/>
      <c r="B858" s="156">
        <v>2025</v>
      </c>
      <c r="C858" s="156">
        <v>8308</v>
      </c>
      <c r="D858" s="156">
        <v>1</v>
      </c>
      <c r="E858" s="156">
        <v>3</v>
      </c>
      <c r="F858" s="156">
        <v>10</v>
      </c>
      <c r="G858" s="156"/>
      <c r="H858" s="156">
        <v>5000</v>
      </c>
      <c r="I858" s="156">
        <v>5100</v>
      </c>
      <c r="J858" s="156">
        <v>511</v>
      </c>
      <c r="K858" s="157">
        <v>29</v>
      </c>
      <c r="L858" s="158"/>
      <c r="M858" s="159" t="s">
        <v>162</v>
      </c>
      <c r="N858" s="160">
        <v>0</v>
      </c>
      <c r="O858" s="160">
        <v>0</v>
      </c>
      <c r="P858" s="160">
        <f t="shared" si="863"/>
        <v>0</v>
      </c>
      <c r="Q858" s="160">
        <v>0</v>
      </c>
      <c r="R858" s="160">
        <v>0</v>
      </c>
      <c r="S858" s="160">
        <f t="shared" si="864"/>
        <v>0</v>
      </c>
      <c r="T858" s="160">
        <f t="shared" si="865"/>
        <v>0</v>
      </c>
      <c r="U858" s="162" t="s">
        <v>111</v>
      </c>
      <c r="V858" s="163"/>
      <c r="W858" s="164"/>
      <c r="X858" s="165" t="s">
        <v>58</v>
      </c>
      <c r="Y858" s="166">
        <v>0</v>
      </c>
      <c r="Z858" s="166">
        <v>0</v>
      </c>
      <c r="AA858" s="166">
        <v>0</v>
      </c>
      <c r="AB858" s="166">
        <v>0</v>
      </c>
      <c r="AC858" s="166">
        <v>0</v>
      </c>
      <c r="AD858" s="166">
        <v>0</v>
      </c>
      <c r="AE858" s="166">
        <v>0</v>
      </c>
      <c r="AF858" s="166">
        <v>0</v>
      </c>
      <c r="AG858" s="166">
        <v>0</v>
      </c>
      <c r="AH858" s="166">
        <v>0</v>
      </c>
      <c r="AI858" s="166">
        <v>0</v>
      </c>
      <c r="AJ858" s="166">
        <v>0</v>
      </c>
      <c r="AK858" s="160">
        <f t="shared" ref="AK858:AL866" si="948">N858+Y858-AE858</f>
        <v>0</v>
      </c>
      <c r="AL858" s="160">
        <f t="shared" si="948"/>
        <v>0</v>
      </c>
      <c r="AM858" s="160">
        <f t="shared" si="855"/>
        <v>0</v>
      </c>
      <c r="AN858" s="160">
        <f t="shared" ref="AN858:AO866" si="949">Q858+AA858-AG858</f>
        <v>0</v>
      </c>
      <c r="AO858" s="160">
        <f t="shared" si="949"/>
        <v>0</v>
      </c>
      <c r="AP858" s="160">
        <f t="shared" si="856"/>
        <v>0</v>
      </c>
      <c r="AQ858" s="160">
        <f t="shared" si="868"/>
        <v>0</v>
      </c>
      <c r="AR858" s="166">
        <v>0</v>
      </c>
      <c r="AS858" s="166">
        <v>0</v>
      </c>
      <c r="AT858" s="160">
        <f t="shared" si="923"/>
        <v>0</v>
      </c>
      <c r="AU858" s="166">
        <v>0</v>
      </c>
      <c r="AV858" s="166">
        <v>0</v>
      </c>
      <c r="AW858" s="160">
        <f t="shared" si="924"/>
        <v>0</v>
      </c>
      <c r="AX858" s="160">
        <f t="shared" si="925"/>
        <v>0</v>
      </c>
      <c r="AY858" s="166">
        <v>0</v>
      </c>
      <c r="AZ858" s="166">
        <v>0</v>
      </c>
      <c r="BA858" s="160">
        <f t="shared" si="926"/>
        <v>0</v>
      </c>
      <c r="BB858" s="166">
        <v>0</v>
      </c>
      <c r="BC858" s="166">
        <v>0</v>
      </c>
      <c r="BD858" s="160">
        <f t="shared" si="927"/>
        <v>0</v>
      </c>
      <c r="BE858" s="160">
        <f t="shared" si="928"/>
        <v>0</v>
      </c>
      <c r="BF858" s="166">
        <v>0</v>
      </c>
      <c r="BG858" s="166">
        <v>0</v>
      </c>
      <c r="BH858" s="160">
        <f t="shared" si="929"/>
        <v>0</v>
      </c>
      <c r="BI858" s="166">
        <v>0</v>
      </c>
      <c r="BJ858" s="166">
        <v>0</v>
      </c>
      <c r="BK858" s="160">
        <f t="shared" si="930"/>
        <v>0</v>
      </c>
      <c r="BL858" s="160">
        <f t="shared" si="931"/>
        <v>0</v>
      </c>
      <c r="BM858" s="166">
        <v>0</v>
      </c>
      <c r="BN858" s="166">
        <v>0</v>
      </c>
      <c r="BO858" s="160">
        <f t="shared" si="932"/>
        <v>0</v>
      </c>
      <c r="BP858" s="166">
        <v>0</v>
      </c>
      <c r="BQ858" s="166">
        <v>0</v>
      </c>
      <c r="BR858" s="160">
        <f t="shared" si="933"/>
        <v>0</v>
      </c>
      <c r="BS858" s="160">
        <f t="shared" si="934"/>
        <v>0</v>
      </c>
      <c r="BT858" s="166">
        <v>0</v>
      </c>
      <c r="BU858" s="166">
        <v>0</v>
      </c>
      <c r="BV858" s="160">
        <f t="shared" si="935"/>
        <v>0</v>
      </c>
      <c r="BW858" s="166">
        <v>0</v>
      </c>
      <c r="BX858" s="166">
        <v>0</v>
      </c>
      <c r="BY858" s="160">
        <f t="shared" si="936"/>
        <v>0</v>
      </c>
      <c r="BZ858" s="160">
        <f t="shared" si="937"/>
        <v>0</v>
      </c>
      <c r="CA858" s="160">
        <f t="shared" ref="CA858:CB866" si="950">AK858-AR858-AY858-BF858-BM858-BT858</f>
        <v>0</v>
      </c>
      <c r="CB858" s="160">
        <f t="shared" si="950"/>
        <v>0</v>
      </c>
      <c r="CC858" s="160">
        <f t="shared" si="938"/>
        <v>0</v>
      </c>
      <c r="CD858" s="160">
        <f t="shared" ref="CD858:CE866" si="951">AN858-AU858-BB858-BI858-BP858-BW858</f>
        <v>0</v>
      </c>
      <c r="CE858" s="160">
        <f t="shared" si="951"/>
        <v>0</v>
      </c>
      <c r="CF858" s="160">
        <f t="shared" si="939"/>
        <v>0</v>
      </c>
      <c r="CG858" s="160">
        <f t="shared" si="940"/>
        <v>0</v>
      </c>
      <c r="CH858" s="160">
        <f t="shared" ref="CH858:CI866" si="952">V858+AC858-AI858</f>
        <v>0</v>
      </c>
      <c r="CI858" s="160">
        <f t="shared" si="952"/>
        <v>0</v>
      </c>
      <c r="CJ858" s="166">
        <v>0</v>
      </c>
      <c r="CK858" s="166">
        <v>0</v>
      </c>
      <c r="CL858" s="166">
        <v>0</v>
      </c>
      <c r="CM858" s="166">
        <v>0</v>
      </c>
      <c r="CN858" s="160">
        <f t="shared" ref="CN858:CO866" si="953">CH858-CJ858-CL858</f>
        <v>0</v>
      </c>
      <c r="CO858" s="160">
        <f t="shared" si="953"/>
        <v>0</v>
      </c>
    </row>
    <row r="859" spans="1:93" ht="24" hidden="1">
      <c r="A859" s="91"/>
      <c r="B859" s="156">
        <v>2025</v>
      </c>
      <c r="C859" s="156">
        <v>8308</v>
      </c>
      <c r="D859" s="156">
        <v>1</v>
      </c>
      <c r="E859" s="156">
        <v>3</v>
      </c>
      <c r="F859" s="156">
        <v>10</v>
      </c>
      <c r="G859" s="156"/>
      <c r="H859" s="156">
        <v>5000</v>
      </c>
      <c r="I859" s="156">
        <v>5100</v>
      </c>
      <c r="J859" s="156">
        <v>511</v>
      </c>
      <c r="K859" s="157">
        <v>44</v>
      </c>
      <c r="L859" s="158"/>
      <c r="M859" s="159" t="s">
        <v>163</v>
      </c>
      <c r="N859" s="160">
        <v>0</v>
      </c>
      <c r="O859" s="160">
        <v>0</v>
      </c>
      <c r="P859" s="160">
        <f t="shared" si="863"/>
        <v>0</v>
      </c>
      <c r="Q859" s="160">
        <v>0</v>
      </c>
      <c r="R859" s="160">
        <v>0</v>
      </c>
      <c r="S859" s="160">
        <f t="shared" si="864"/>
        <v>0</v>
      </c>
      <c r="T859" s="160">
        <f t="shared" si="865"/>
        <v>0</v>
      </c>
      <c r="U859" s="162" t="s">
        <v>111</v>
      </c>
      <c r="V859" s="163"/>
      <c r="W859" s="164"/>
      <c r="X859" s="165" t="s">
        <v>58</v>
      </c>
      <c r="Y859" s="166">
        <v>0</v>
      </c>
      <c r="Z859" s="166">
        <v>0</v>
      </c>
      <c r="AA859" s="166">
        <v>0</v>
      </c>
      <c r="AB859" s="166">
        <v>0</v>
      </c>
      <c r="AC859" s="166">
        <v>0</v>
      </c>
      <c r="AD859" s="166">
        <v>0</v>
      </c>
      <c r="AE859" s="166">
        <v>0</v>
      </c>
      <c r="AF859" s="166">
        <v>0</v>
      </c>
      <c r="AG859" s="166">
        <v>0</v>
      </c>
      <c r="AH859" s="166">
        <v>0</v>
      </c>
      <c r="AI859" s="166">
        <v>0</v>
      </c>
      <c r="AJ859" s="166">
        <v>0</v>
      </c>
      <c r="AK859" s="160">
        <f t="shared" si="948"/>
        <v>0</v>
      </c>
      <c r="AL859" s="160">
        <f t="shared" si="948"/>
        <v>0</v>
      </c>
      <c r="AM859" s="160">
        <f t="shared" si="855"/>
        <v>0</v>
      </c>
      <c r="AN859" s="160">
        <f t="shared" si="949"/>
        <v>0</v>
      </c>
      <c r="AO859" s="160">
        <f t="shared" si="949"/>
        <v>0</v>
      </c>
      <c r="AP859" s="160">
        <f t="shared" si="856"/>
        <v>0</v>
      </c>
      <c r="AQ859" s="160">
        <f t="shared" si="868"/>
        <v>0</v>
      </c>
      <c r="AR859" s="166">
        <v>0</v>
      </c>
      <c r="AS859" s="166">
        <v>0</v>
      </c>
      <c r="AT859" s="160">
        <f t="shared" si="923"/>
        <v>0</v>
      </c>
      <c r="AU859" s="166">
        <v>0</v>
      </c>
      <c r="AV859" s="166">
        <v>0</v>
      </c>
      <c r="AW859" s="160">
        <f t="shared" si="924"/>
        <v>0</v>
      </c>
      <c r="AX859" s="160">
        <f t="shared" si="925"/>
        <v>0</v>
      </c>
      <c r="AY859" s="166">
        <v>0</v>
      </c>
      <c r="AZ859" s="166">
        <v>0</v>
      </c>
      <c r="BA859" s="160">
        <f t="shared" si="926"/>
        <v>0</v>
      </c>
      <c r="BB859" s="166">
        <v>0</v>
      </c>
      <c r="BC859" s="166">
        <v>0</v>
      </c>
      <c r="BD859" s="160">
        <f t="shared" si="927"/>
        <v>0</v>
      </c>
      <c r="BE859" s="160">
        <f t="shared" si="928"/>
        <v>0</v>
      </c>
      <c r="BF859" s="166">
        <v>0</v>
      </c>
      <c r="BG859" s="166">
        <v>0</v>
      </c>
      <c r="BH859" s="160">
        <f t="shared" si="929"/>
        <v>0</v>
      </c>
      <c r="BI859" s="166">
        <v>0</v>
      </c>
      <c r="BJ859" s="166">
        <v>0</v>
      </c>
      <c r="BK859" s="160">
        <f t="shared" si="930"/>
        <v>0</v>
      </c>
      <c r="BL859" s="160">
        <f t="shared" si="931"/>
        <v>0</v>
      </c>
      <c r="BM859" s="166">
        <v>0</v>
      </c>
      <c r="BN859" s="166">
        <v>0</v>
      </c>
      <c r="BO859" s="160">
        <f t="shared" si="932"/>
        <v>0</v>
      </c>
      <c r="BP859" s="166">
        <v>0</v>
      </c>
      <c r="BQ859" s="166">
        <v>0</v>
      </c>
      <c r="BR859" s="160">
        <f t="shared" si="933"/>
        <v>0</v>
      </c>
      <c r="BS859" s="160">
        <f t="shared" si="934"/>
        <v>0</v>
      </c>
      <c r="BT859" s="166">
        <v>0</v>
      </c>
      <c r="BU859" s="166">
        <v>0</v>
      </c>
      <c r="BV859" s="160">
        <f t="shared" si="935"/>
        <v>0</v>
      </c>
      <c r="BW859" s="166">
        <v>0</v>
      </c>
      <c r="BX859" s="166">
        <v>0</v>
      </c>
      <c r="BY859" s="160">
        <f t="shared" si="936"/>
        <v>0</v>
      </c>
      <c r="BZ859" s="160">
        <f t="shared" si="937"/>
        <v>0</v>
      </c>
      <c r="CA859" s="160">
        <f t="shared" si="950"/>
        <v>0</v>
      </c>
      <c r="CB859" s="160">
        <f t="shared" si="950"/>
        <v>0</v>
      </c>
      <c r="CC859" s="160">
        <f t="shared" si="938"/>
        <v>0</v>
      </c>
      <c r="CD859" s="160">
        <f t="shared" si="951"/>
        <v>0</v>
      </c>
      <c r="CE859" s="160">
        <f t="shared" si="951"/>
        <v>0</v>
      </c>
      <c r="CF859" s="160">
        <f t="shared" si="939"/>
        <v>0</v>
      </c>
      <c r="CG859" s="160">
        <f t="shared" si="940"/>
        <v>0</v>
      </c>
      <c r="CH859" s="160">
        <f t="shared" si="952"/>
        <v>0</v>
      </c>
      <c r="CI859" s="160">
        <f t="shared" si="952"/>
        <v>0</v>
      </c>
      <c r="CJ859" s="166">
        <v>0</v>
      </c>
      <c r="CK859" s="166">
        <v>0</v>
      </c>
      <c r="CL859" s="166">
        <v>0</v>
      </c>
      <c r="CM859" s="166">
        <v>0</v>
      </c>
      <c r="CN859" s="160">
        <f t="shared" si="953"/>
        <v>0</v>
      </c>
      <c r="CO859" s="160">
        <f t="shared" si="953"/>
        <v>0</v>
      </c>
    </row>
    <row r="860" spans="1:93" ht="24" hidden="1">
      <c r="A860" s="91"/>
      <c r="B860" s="156">
        <v>2025</v>
      </c>
      <c r="C860" s="156">
        <v>8308</v>
      </c>
      <c r="D860" s="156">
        <v>1</v>
      </c>
      <c r="E860" s="156">
        <v>3</v>
      </c>
      <c r="F860" s="156">
        <v>10</v>
      </c>
      <c r="G860" s="156"/>
      <c r="H860" s="156">
        <v>5000</v>
      </c>
      <c r="I860" s="156">
        <v>5100</v>
      </c>
      <c r="J860" s="156">
        <v>511</v>
      </c>
      <c r="K860" s="157">
        <v>87</v>
      </c>
      <c r="L860" s="158"/>
      <c r="M860" s="159" t="s">
        <v>447</v>
      </c>
      <c r="N860" s="160">
        <v>0</v>
      </c>
      <c r="O860" s="160">
        <v>0</v>
      </c>
      <c r="P860" s="160">
        <f t="shared" si="863"/>
        <v>0</v>
      </c>
      <c r="Q860" s="160">
        <v>0</v>
      </c>
      <c r="R860" s="160">
        <v>0</v>
      </c>
      <c r="S860" s="160">
        <f t="shared" si="864"/>
        <v>0</v>
      </c>
      <c r="T860" s="160">
        <f t="shared" si="865"/>
        <v>0</v>
      </c>
      <c r="U860" s="162" t="s">
        <v>111</v>
      </c>
      <c r="V860" s="163"/>
      <c r="W860" s="164"/>
      <c r="X860" s="165" t="s">
        <v>58</v>
      </c>
      <c r="Y860" s="166">
        <v>0</v>
      </c>
      <c r="Z860" s="166">
        <v>0</v>
      </c>
      <c r="AA860" s="166">
        <v>0</v>
      </c>
      <c r="AB860" s="166">
        <v>0</v>
      </c>
      <c r="AC860" s="166">
        <v>0</v>
      </c>
      <c r="AD860" s="166">
        <v>0</v>
      </c>
      <c r="AE860" s="166">
        <v>0</v>
      </c>
      <c r="AF860" s="166">
        <v>0</v>
      </c>
      <c r="AG860" s="166">
        <v>0</v>
      </c>
      <c r="AH860" s="166">
        <v>0</v>
      </c>
      <c r="AI860" s="166">
        <v>0</v>
      </c>
      <c r="AJ860" s="166">
        <v>0</v>
      </c>
      <c r="AK860" s="160">
        <f t="shared" si="948"/>
        <v>0</v>
      </c>
      <c r="AL860" s="160">
        <f t="shared" si="948"/>
        <v>0</v>
      </c>
      <c r="AM860" s="160">
        <f t="shared" si="855"/>
        <v>0</v>
      </c>
      <c r="AN860" s="160">
        <f t="shared" si="949"/>
        <v>0</v>
      </c>
      <c r="AO860" s="160">
        <f t="shared" si="949"/>
        <v>0</v>
      </c>
      <c r="AP860" s="160">
        <f t="shared" si="856"/>
        <v>0</v>
      </c>
      <c r="AQ860" s="160">
        <f t="shared" si="868"/>
        <v>0</v>
      </c>
      <c r="AR860" s="166">
        <v>0</v>
      </c>
      <c r="AS860" s="166">
        <v>0</v>
      </c>
      <c r="AT860" s="160">
        <f t="shared" si="923"/>
        <v>0</v>
      </c>
      <c r="AU860" s="166">
        <v>0</v>
      </c>
      <c r="AV860" s="166">
        <v>0</v>
      </c>
      <c r="AW860" s="160">
        <f t="shared" si="924"/>
        <v>0</v>
      </c>
      <c r="AX860" s="160">
        <f t="shared" si="925"/>
        <v>0</v>
      </c>
      <c r="AY860" s="166">
        <v>0</v>
      </c>
      <c r="AZ860" s="166">
        <v>0</v>
      </c>
      <c r="BA860" s="160">
        <f t="shared" si="926"/>
        <v>0</v>
      </c>
      <c r="BB860" s="166">
        <v>0</v>
      </c>
      <c r="BC860" s="166">
        <v>0</v>
      </c>
      <c r="BD860" s="160">
        <f t="shared" si="927"/>
        <v>0</v>
      </c>
      <c r="BE860" s="160">
        <f t="shared" si="928"/>
        <v>0</v>
      </c>
      <c r="BF860" s="166">
        <v>0</v>
      </c>
      <c r="BG860" s="166">
        <v>0</v>
      </c>
      <c r="BH860" s="160">
        <f t="shared" si="929"/>
        <v>0</v>
      </c>
      <c r="BI860" s="166">
        <v>0</v>
      </c>
      <c r="BJ860" s="166">
        <v>0</v>
      </c>
      <c r="BK860" s="160">
        <f t="shared" si="930"/>
        <v>0</v>
      </c>
      <c r="BL860" s="160">
        <f t="shared" si="931"/>
        <v>0</v>
      </c>
      <c r="BM860" s="166">
        <v>0</v>
      </c>
      <c r="BN860" s="166">
        <v>0</v>
      </c>
      <c r="BO860" s="160">
        <f t="shared" si="932"/>
        <v>0</v>
      </c>
      <c r="BP860" s="166">
        <v>0</v>
      </c>
      <c r="BQ860" s="166">
        <v>0</v>
      </c>
      <c r="BR860" s="160">
        <f t="shared" si="933"/>
        <v>0</v>
      </c>
      <c r="BS860" s="160">
        <f t="shared" si="934"/>
        <v>0</v>
      </c>
      <c r="BT860" s="166">
        <v>0</v>
      </c>
      <c r="BU860" s="166">
        <v>0</v>
      </c>
      <c r="BV860" s="160">
        <f t="shared" si="935"/>
        <v>0</v>
      </c>
      <c r="BW860" s="166">
        <v>0</v>
      </c>
      <c r="BX860" s="166">
        <v>0</v>
      </c>
      <c r="BY860" s="160">
        <f t="shared" si="936"/>
        <v>0</v>
      </c>
      <c r="BZ860" s="160">
        <f t="shared" si="937"/>
        <v>0</v>
      </c>
      <c r="CA860" s="160">
        <f t="shared" si="950"/>
        <v>0</v>
      </c>
      <c r="CB860" s="160">
        <f t="shared" si="950"/>
        <v>0</v>
      </c>
      <c r="CC860" s="160">
        <f t="shared" si="938"/>
        <v>0</v>
      </c>
      <c r="CD860" s="160">
        <f t="shared" si="951"/>
        <v>0</v>
      </c>
      <c r="CE860" s="160">
        <f t="shared" si="951"/>
        <v>0</v>
      </c>
      <c r="CF860" s="160">
        <f t="shared" si="939"/>
        <v>0</v>
      </c>
      <c r="CG860" s="160">
        <f t="shared" si="940"/>
        <v>0</v>
      </c>
      <c r="CH860" s="160">
        <f t="shared" si="952"/>
        <v>0</v>
      </c>
      <c r="CI860" s="160">
        <f t="shared" si="952"/>
        <v>0</v>
      </c>
      <c r="CJ860" s="166">
        <v>0</v>
      </c>
      <c r="CK860" s="166">
        <v>0</v>
      </c>
      <c r="CL860" s="166">
        <v>0</v>
      </c>
      <c r="CM860" s="166">
        <v>0</v>
      </c>
      <c r="CN860" s="160">
        <f t="shared" si="953"/>
        <v>0</v>
      </c>
      <c r="CO860" s="160">
        <f t="shared" si="953"/>
        <v>0</v>
      </c>
    </row>
    <row r="861" spans="1:93" ht="24" hidden="1">
      <c r="A861" s="91"/>
      <c r="B861" s="156">
        <v>2025</v>
      </c>
      <c r="C861" s="156">
        <v>8308</v>
      </c>
      <c r="D861" s="156">
        <v>1</v>
      </c>
      <c r="E861" s="156">
        <v>3</v>
      </c>
      <c r="F861" s="156">
        <v>10</v>
      </c>
      <c r="G861" s="156"/>
      <c r="H861" s="156">
        <v>5000</v>
      </c>
      <c r="I861" s="156">
        <v>5100</v>
      </c>
      <c r="J861" s="156">
        <v>511</v>
      </c>
      <c r="K861" s="157">
        <v>623</v>
      </c>
      <c r="L861" s="158"/>
      <c r="M861" s="159" t="s">
        <v>168</v>
      </c>
      <c r="N861" s="160">
        <v>0</v>
      </c>
      <c r="O861" s="160">
        <v>0</v>
      </c>
      <c r="P861" s="160">
        <f t="shared" si="863"/>
        <v>0</v>
      </c>
      <c r="Q861" s="160">
        <v>0</v>
      </c>
      <c r="R861" s="160">
        <v>0</v>
      </c>
      <c r="S861" s="160">
        <f t="shared" si="864"/>
        <v>0</v>
      </c>
      <c r="T861" s="160">
        <f t="shared" si="865"/>
        <v>0</v>
      </c>
      <c r="U861" s="162" t="s">
        <v>111</v>
      </c>
      <c r="V861" s="163"/>
      <c r="W861" s="164"/>
      <c r="X861" s="165" t="s">
        <v>58</v>
      </c>
      <c r="Y861" s="166">
        <v>0</v>
      </c>
      <c r="Z861" s="166">
        <v>0</v>
      </c>
      <c r="AA861" s="166">
        <v>0</v>
      </c>
      <c r="AB861" s="166">
        <v>0</v>
      </c>
      <c r="AC861" s="166">
        <v>0</v>
      </c>
      <c r="AD861" s="166">
        <v>0</v>
      </c>
      <c r="AE861" s="166">
        <v>0</v>
      </c>
      <c r="AF861" s="166">
        <v>0</v>
      </c>
      <c r="AG861" s="166">
        <v>0</v>
      </c>
      <c r="AH861" s="166">
        <v>0</v>
      </c>
      <c r="AI861" s="166">
        <v>0</v>
      </c>
      <c r="AJ861" s="166">
        <v>0</v>
      </c>
      <c r="AK861" s="160">
        <f t="shared" si="948"/>
        <v>0</v>
      </c>
      <c r="AL861" s="160">
        <f t="shared" si="948"/>
        <v>0</v>
      </c>
      <c r="AM861" s="160">
        <f t="shared" si="855"/>
        <v>0</v>
      </c>
      <c r="AN861" s="160">
        <f t="shared" si="949"/>
        <v>0</v>
      </c>
      <c r="AO861" s="160">
        <f t="shared" si="949"/>
        <v>0</v>
      </c>
      <c r="AP861" s="160">
        <f t="shared" si="856"/>
        <v>0</v>
      </c>
      <c r="AQ861" s="160">
        <f t="shared" si="868"/>
        <v>0</v>
      </c>
      <c r="AR861" s="166">
        <v>0</v>
      </c>
      <c r="AS861" s="166">
        <v>0</v>
      </c>
      <c r="AT861" s="160">
        <f t="shared" si="923"/>
        <v>0</v>
      </c>
      <c r="AU861" s="166">
        <v>0</v>
      </c>
      <c r="AV861" s="166">
        <v>0</v>
      </c>
      <c r="AW861" s="160">
        <f t="shared" si="924"/>
        <v>0</v>
      </c>
      <c r="AX861" s="160">
        <f t="shared" si="925"/>
        <v>0</v>
      </c>
      <c r="AY861" s="166">
        <v>0</v>
      </c>
      <c r="AZ861" s="166">
        <v>0</v>
      </c>
      <c r="BA861" s="160">
        <f t="shared" si="926"/>
        <v>0</v>
      </c>
      <c r="BB861" s="166">
        <v>0</v>
      </c>
      <c r="BC861" s="166">
        <v>0</v>
      </c>
      <c r="BD861" s="160">
        <f t="shared" si="927"/>
        <v>0</v>
      </c>
      <c r="BE861" s="160">
        <f t="shared" si="928"/>
        <v>0</v>
      </c>
      <c r="BF861" s="166">
        <v>0</v>
      </c>
      <c r="BG861" s="166">
        <v>0</v>
      </c>
      <c r="BH861" s="160">
        <f t="shared" si="929"/>
        <v>0</v>
      </c>
      <c r="BI861" s="166">
        <v>0</v>
      </c>
      <c r="BJ861" s="166">
        <v>0</v>
      </c>
      <c r="BK861" s="160">
        <f t="shared" si="930"/>
        <v>0</v>
      </c>
      <c r="BL861" s="160">
        <f t="shared" si="931"/>
        <v>0</v>
      </c>
      <c r="BM861" s="166">
        <v>0</v>
      </c>
      <c r="BN861" s="166">
        <v>0</v>
      </c>
      <c r="BO861" s="160">
        <f t="shared" si="932"/>
        <v>0</v>
      </c>
      <c r="BP861" s="166">
        <v>0</v>
      </c>
      <c r="BQ861" s="166">
        <v>0</v>
      </c>
      <c r="BR861" s="160">
        <f t="shared" si="933"/>
        <v>0</v>
      </c>
      <c r="BS861" s="160">
        <f t="shared" si="934"/>
        <v>0</v>
      </c>
      <c r="BT861" s="166">
        <v>0</v>
      </c>
      <c r="BU861" s="166">
        <v>0</v>
      </c>
      <c r="BV861" s="160">
        <f t="shared" si="935"/>
        <v>0</v>
      </c>
      <c r="BW861" s="166">
        <v>0</v>
      </c>
      <c r="BX861" s="166">
        <v>0</v>
      </c>
      <c r="BY861" s="160">
        <f t="shared" si="936"/>
        <v>0</v>
      </c>
      <c r="BZ861" s="160">
        <f t="shared" si="937"/>
        <v>0</v>
      </c>
      <c r="CA861" s="160">
        <f t="shared" si="950"/>
        <v>0</v>
      </c>
      <c r="CB861" s="160">
        <f t="shared" si="950"/>
        <v>0</v>
      </c>
      <c r="CC861" s="160">
        <f t="shared" si="938"/>
        <v>0</v>
      </c>
      <c r="CD861" s="160">
        <f t="shared" si="951"/>
        <v>0</v>
      </c>
      <c r="CE861" s="160">
        <f t="shared" si="951"/>
        <v>0</v>
      </c>
      <c r="CF861" s="160">
        <f t="shared" si="939"/>
        <v>0</v>
      </c>
      <c r="CG861" s="160">
        <f t="shared" si="940"/>
        <v>0</v>
      </c>
      <c r="CH861" s="160">
        <f t="shared" si="952"/>
        <v>0</v>
      </c>
      <c r="CI861" s="160">
        <f t="shared" si="952"/>
        <v>0</v>
      </c>
      <c r="CJ861" s="166">
        <v>0</v>
      </c>
      <c r="CK861" s="166">
        <v>0</v>
      </c>
      <c r="CL861" s="166">
        <v>0</v>
      </c>
      <c r="CM861" s="166">
        <v>0</v>
      </c>
      <c r="CN861" s="160">
        <f t="shared" si="953"/>
        <v>0</v>
      </c>
      <c r="CO861" s="160">
        <f t="shared" si="953"/>
        <v>0</v>
      </c>
    </row>
    <row r="862" spans="1:93" ht="24" hidden="1">
      <c r="A862" s="91"/>
      <c r="B862" s="156">
        <v>2025</v>
      </c>
      <c r="C862" s="156">
        <v>8308</v>
      </c>
      <c r="D862" s="156">
        <v>1</v>
      </c>
      <c r="E862" s="156">
        <v>3</v>
      </c>
      <c r="F862" s="156">
        <v>10</v>
      </c>
      <c r="G862" s="156"/>
      <c r="H862" s="156">
        <v>5000</v>
      </c>
      <c r="I862" s="156">
        <v>5100</v>
      </c>
      <c r="J862" s="156">
        <v>511</v>
      </c>
      <c r="K862" s="157">
        <v>879</v>
      </c>
      <c r="L862" s="158"/>
      <c r="M862" s="159" t="s">
        <v>449</v>
      </c>
      <c r="N862" s="160">
        <v>0</v>
      </c>
      <c r="O862" s="160">
        <v>0</v>
      </c>
      <c r="P862" s="160">
        <f t="shared" si="863"/>
        <v>0</v>
      </c>
      <c r="Q862" s="160">
        <v>0</v>
      </c>
      <c r="R862" s="160">
        <v>0</v>
      </c>
      <c r="S862" s="160">
        <f t="shared" si="864"/>
        <v>0</v>
      </c>
      <c r="T862" s="160">
        <f t="shared" si="865"/>
        <v>0</v>
      </c>
      <c r="U862" s="162" t="s">
        <v>111</v>
      </c>
      <c r="V862" s="163"/>
      <c r="W862" s="164"/>
      <c r="X862" s="165" t="s">
        <v>58</v>
      </c>
      <c r="Y862" s="166">
        <v>0</v>
      </c>
      <c r="Z862" s="166">
        <v>0</v>
      </c>
      <c r="AA862" s="166">
        <v>0</v>
      </c>
      <c r="AB862" s="166">
        <v>0</v>
      </c>
      <c r="AC862" s="166">
        <v>0</v>
      </c>
      <c r="AD862" s="166">
        <v>0</v>
      </c>
      <c r="AE862" s="166">
        <v>0</v>
      </c>
      <c r="AF862" s="166">
        <v>0</v>
      </c>
      <c r="AG862" s="166">
        <v>0</v>
      </c>
      <c r="AH862" s="166">
        <v>0</v>
      </c>
      <c r="AI862" s="166">
        <v>0</v>
      </c>
      <c r="AJ862" s="166">
        <v>0</v>
      </c>
      <c r="AK862" s="160">
        <f t="shared" si="948"/>
        <v>0</v>
      </c>
      <c r="AL862" s="160">
        <f t="shared" si="948"/>
        <v>0</v>
      </c>
      <c r="AM862" s="160">
        <f t="shared" si="855"/>
        <v>0</v>
      </c>
      <c r="AN862" s="160">
        <f t="shared" si="949"/>
        <v>0</v>
      </c>
      <c r="AO862" s="160">
        <f t="shared" si="949"/>
        <v>0</v>
      </c>
      <c r="AP862" s="160">
        <f t="shared" si="856"/>
        <v>0</v>
      </c>
      <c r="AQ862" s="160">
        <f t="shared" si="868"/>
        <v>0</v>
      </c>
      <c r="AR862" s="166">
        <v>0</v>
      </c>
      <c r="AS862" s="166">
        <v>0</v>
      </c>
      <c r="AT862" s="160">
        <f t="shared" si="923"/>
        <v>0</v>
      </c>
      <c r="AU862" s="166">
        <v>0</v>
      </c>
      <c r="AV862" s="166">
        <v>0</v>
      </c>
      <c r="AW862" s="160">
        <f t="shared" si="924"/>
        <v>0</v>
      </c>
      <c r="AX862" s="160">
        <f t="shared" si="925"/>
        <v>0</v>
      </c>
      <c r="AY862" s="166">
        <v>0</v>
      </c>
      <c r="AZ862" s="166">
        <v>0</v>
      </c>
      <c r="BA862" s="160">
        <f t="shared" si="926"/>
        <v>0</v>
      </c>
      <c r="BB862" s="166">
        <v>0</v>
      </c>
      <c r="BC862" s="166">
        <v>0</v>
      </c>
      <c r="BD862" s="160">
        <f t="shared" si="927"/>
        <v>0</v>
      </c>
      <c r="BE862" s="160">
        <f t="shared" si="928"/>
        <v>0</v>
      </c>
      <c r="BF862" s="166">
        <v>0</v>
      </c>
      <c r="BG862" s="166">
        <v>0</v>
      </c>
      <c r="BH862" s="160">
        <f t="shared" si="929"/>
        <v>0</v>
      </c>
      <c r="BI862" s="166">
        <v>0</v>
      </c>
      <c r="BJ862" s="166">
        <v>0</v>
      </c>
      <c r="BK862" s="160">
        <f t="shared" si="930"/>
        <v>0</v>
      </c>
      <c r="BL862" s="160">
        <f t="shared" si="931"/>
        <v>0</v>
      </c>
      <c r="BM862" s="166">
        <v>0</v>
      </c>
      <c r="BN862" s="166">
        <v>0</v>
      </c>
      <c r="BO862" s="160">
        <f t="shared" si="932"/>
        <v>0</v>
      </c>
      <c r="BP862" s="166">
        <v>0</v>
      </c>
      <c r="BQ862" s="166">
        <v>0</v>
      </c>
      <c r="BR862" s="160">
        <f t="shared" si="933"/>
        <v>0</v>
      </c>
      <c r="BS862" s="160">
        <f t="shared" si="934"/>
        <v>0</v>
      </c>
      <c r="BT862" s="166">
        <v>0</v>
      </c>
      <c r="BU862" s="166">
        <v>0</v>
      </c>
      <c r="BV862" s="160">
        <f t="shared" si="935"/>
        <v>0</v>
      </c>
      <c r="BW862" s="166">
        <v>0</v>
      </c>
      <c r="BX862" s="166">
        <v>0</v>
      </c>
      <c r="BY862" s="160">
        <f t="shared" si="936"/>
        <v>0</v>
      </c>
      <c r="BZ862" s="160">
        <f t="shared" si="937"/>
        <v>0</v>
      </c>
      <c r="CA862" s="160">
        <f t="shared" si="950"/>
        <v>0</v>
      </c>
      <c r="CB862" s="160">
        <f t="shared" si="950"/>
        <v>0</v>
      </c>
      <c r="CC862" s="160">
        <f t="shared" si="938"/>
        <v>0</v>
      </c>
      <c r="CD862" s="160">
        <f t="shared" si="951"/>
        <v>0</v>
      </c>
      <c r="CE862" s="160">
        <f t="shared" si="951"/>
        <v>0</v>
      </c>
      <c r="CF862" s="160">
        <f t="shared" si="939"/>
        <v>0</v>
      </c>
      <c r="CG862" s="160">
        <f t="shared" si="940"/>
        <v>0</v>
      </c>
      <c r="CH862" s="160">
        <f t="shared" si="952"/>
        <v>0</v>
      </c>
      <c r="CI862" s="160">
        <f t="shared" si="952"/>
        <v>0</v>
      </c>
      <c r="CJ862" s="166">
        <v>0</v>
      </c>
      <c r="CK862" s="166">
        <v>0</v>
      </c>
      <c r="CL862" s="166">
        <v>0</v>
      </c>
      <c r="CM862" s="166">
        <v>0</v>
      </c>
      <c r="CN862" s="160">
        <f t="shared" si="953"/>
        <v>0</v>
      </c>
      <c r="CO862" s="160">
        <f t="shared" si="953"/>
        <v>0</v>
      </c>
    </row>
    <row r="863" spans="1:93" ht="24" hidden="1">
      <c r="A863" s="91"/>
      <c r="B863" s="156">
        <v>2025</v>
      </c>
      <c r="C863" s="156">
        <v>8308</v>
      </c>
      <c r="D863" s="156">
        <v>1</v>
      </c>
      <c r="E863" s="156">
        <v>3</v>
      </c>
      <c r="F863" s="156">
        <v>10</v>
      </c>
      <c r="G863" s="156"/>
      <c r="H863" s="156">
        <v>5000</v>
      </c>
      <c r="I863" s="156">
        <v>5100</v>
      </c>
      <c r="J863" s="156">
        <v>511</v>
      </c>
      <c r="K863" s="157">
        <v>981</v>
      </c>
      <c r="L863" s="158"/>
      <c r="M863" s="159" t="s">
        <v>172</v>
      </c>
      <c r="N863" s="160">
        <v>0</v>
      </c>
      <c r="O863" s="160">
        <v>0</v>
      </c>
      <c r="P863" s="160">
        <f t="shared" si="863"/>
        <v>0</v>
      </c>
      <c r="Q863" s="160">
        <v>0</v>
      </c>
      <c r="R863" s="160">
        <v>0</v>
      </c>
      <c r="S863" s="160">
        <f t="shared" si="864"/>
        <v>0</v>
      </c>
      <c r="T863" s="160">
        <f t="shared" si="865"/>
        <v>0</v>
      </c>
      <c r="U863" s="162" t="s">
        <v>111</v>
      </c>
      <c r="V863" s="163"/>
      <c r="W863" s="164"/>
      <c r="X863" s="165" t="s">
        <v>58</v>
      </c>
      <c r="Y863" s="166">
        <v>0</v>
      </c>
      <c r="Z863" s="166">
        <v>0</v>
      </c>
      <c r="AA863" s="166">
        <v>0</v>
      </c>
      <c r="AB863" s="166">
        <v>0</v>
      </c>
      <c r="AC863" s="166">
        <v>0</v>
      </c>
      <c r="AD863" s="166">
        <v>0</v>
      </c>
      <c r="AE863" s="166">
        <v>0</v>
      </c>
      <c r="AF863" s="166">
        <v>0</v>
      </c>
      <c r="AG863" s="166">
        <v>0</v>
      </c>
      <c r="AH863" s="166">
        <v>0</v>
      </c>
      <c r="AI863" s="166">
        <v>0</v>
      </c>
      <c r="AJ863" s="166">
        <v>0</v>
      </c>
      <c r="AK863" s="160">
        <f t="shared" si="948"/>
        <v>0</v>
      </c>
      <c r="AL863" s="160">
        <f t="shared" si="948"/>
        <v>0</v>
      </c>
      <c r="AM863" s="160">
        <f t="shared" si="855"/>
        <v>0</v>
      </c>
      <c r="AN863" s="160">
        <f t="shared" si="949"/>
        <v>0</v>
      </c>
      <c r="AO863" s="160">
        <f t="shared" si="949"/>
        <v>0</v>
      </c>
      <c r="AP863" s="160">
        <f t="shared" si="856"/>
        <v>0</v>
      </c>
      <c r="AQ863" s="160">
        <f t="shared" si="868"/>
        <v>0</v>
      </c>
      <c r="AR863" s="166">
        <v>0</v>
      </c>
      <c r="AS863" s="166">
        <v>0</v>
      </c>
      <c r="AT863" s="160">
        <f t="shared" si="923"/>
        <v>0</v>
      </c>
      <c r="AU863" s="166">
        <v>0</v>
      </c>
      <c r="AV863" s="166">
        <v>0</v>
      </c>
      <c r="AW863" s="160">
        <f t="shared" si="924"/>
        <v>0</v>
      </c>
      <c r="AX863" s="160">
        <f t="shared" si="925"/>
        <v>0</v>
      </c>
      <c r="AY863" s="166">
        <v>0</v>
      </c>
      <c r="AZ863" s="166">
        <v>0</v>
      </c>
      <c r="BA863" s="160">
        <f t="shared" si="926"/>
        <v>0</v>
      </c>
      <c r="BB863" s="166">
        <v>0</v>
      </c>
      <c r="BC863" s="166">
        <v>0</v>
      </c>
      <c r="BD863" s="160">
        <f t="shared" si="927"/>
        <v>0</v>
      </c>
      <c r="BE863" s="160">
        <f t="shared" si="928"/>
        <v>0</v>
      </c>
      <c r="BF863" s="166">
        <v>0</v>
      </c>
      <c r="BG863" s="166">
        <v>0</v>
      </c>
      <c r="BH863" s="160">
        <f t="shared" si="929"/>
        <v>0</v>
      </c>
      <c r="BI863" s="166">
        <v>0</v>
      </c>
      <c r="BJ863" s="166">
        <v>0</v>
      </c>
      <c r="BK863" s="160">
        <f t="shared" si="930"/>
        <v>0</v>
      </c>
      <c r="BL863" s="160">
        <f t="shared" si="931"/>
        <v>0</v>
      </c>
      <c r="BM863" s="166">
        <v>0</v>
      </c>
      <c r="BN863" s="166">
        <v>0</v>
      </c>
      <c r="BO863" s="160">
        <f t="shared" si="932"/>
        <v>0</v>
      </c>
      <c r="BP863" s="166">
        <v>0</v>
      </c>
      <c r="BQ863" s="166">
        <v>0</v>
      </c>
      <c r="BR863" s="160">
        <f t="shared" si="933"/>
        <v>0</v>
      </c>
      <c r="BS863" s="160">
        <f t="shared" si="934"/>
        <v>0</v>
      </c>
      <c r="BT863" s="166">
        <v>0</v>
      </c>
      <c r="BU863" s="166">
        <v>0</v>
      </c>
      <c r="BV863" s="160">
        <f t="shared" si="935"/>
        <v>0</v>
      </c>
      <c r="BW863" s="166">
        <v>0</v>
      </c>
      <c r="BX863" s="166">
        <v>0</v>
      </c>
      <c r="BY863" s="160">
        <f t="shared" si="936"/>
        <v>0</v>
      </c>
      <c r="BZ863" s="160">
        <f t="shared" si="937"/>
        <v>0</v>
      </c>
      <c r="CA863" s="160">
        <f t="shared" si="950"/>
        <v>0</v>
      </c>
      <c r="CB863" s="160">
        <f t="shared" si="950"/>
        <v>0</v>
      </c>
      <c r="CC863" s="160">
        <f t="shared" si="938"/>
        <v>0</v>
      </c>
      <c r="CD863" s="160">
        <f t="shared" si="951"/>
        <v>0</v>
      </c>
      <c r="CE863" s="160">
        <f t="shared" si="951"/>
        <v>0</v>
      </c>
      <c r="CF863" s="160">
        <f t="shared" si="939"/>
        <v>0</v>
      </c>
      <c r="CG863" s="160">
        <f t="shared" si="940"/>
        <v>0</v>
      </c>
      <c r="CH863" s="160">
        <f t="shared" si="952"/>
        <v>0</v>
      </c>
      <c r="CI863" s="160">
        <f t="shared" si="952"/>
        <v>0</v>
      </c>
      <c r="CJ863" s="166">
        <v>0</v>
      </c>
      <c r="CK863" s="166">
        <v>0</v>
      </c>
      <c r="CL863" s="166">
        <v>0</v>
      </c>
      <c r="CM863" s="166">
        <v>0</v>
      </c>
      <c r="CN863" s="160">
        <f t="shared" si="953"/>
        <v>0</v>
      </c>
      <c r="CO863" s="160">
        <f t="shared" si="953"/>
        <v>0</v>
      </c>
    </row>
    <row r="864" spans="1:93" ht="24" hidden="1">
      <c r="A864" s="91"/>
      <c r="B864" s="156">
        <v>2025</v>
      </c>
      <c r="C864" s="156">
        <v>8308</v>
      </c>
      <c r="D864" s="156">
        <v>1</v>
      </c>
      <c r="E864" s="156">
        <v>3</v>
      </c>
      <c r="F864" s="156">
        <v>10</v>
      </c>
      <c r="G864" s="156"/>
      <c r="H864" s="156">
        <v>5000</v>
      </c>
      <c r="I864" s="156">
        <v>5100</v>
      </c>
      <c r="J864" s="156">
        <v>511</v>
      </c>
      <c r="K864" s="157">
        <v>992</v>
      </c>
      <c r="L864" s="158"/>
      <c r="M864" s="159" t="s">
        <v>674</v>
      </c>
      <c r="N864" s="160">
        <v>0</v>
      </c>
      <c r="O864" s="160">
        <v>0</v>
      </c>
      <c r="P864" s="160">
        <f t="shared" si="863"/>
        <v>0</v>
      </c>
      <c r="Q864" s="160">
        <v>0</v>
      </c>
      <c r="R864" s="160">
        <v>0</v>
      </c>
      <c r="S864" s="160">
        <f t="shared" si="864"/>
        <v>0</v>
      </c>
      <c r="T864" s="160">
        <f t="shared" si="865"/>
        <v>0</v>
      </c>
      <c r="U864" s="162" t="s">
        <v>111</v>
      </c>
      <c r="V864" s="163"/>
      <c r="W864" s="164"/>
      <c r="X864" s="165" t="s">
        <v>58</v>
      </c>
      <c r="Y864" s="166">
        <v>0</v>
      </c>
      <c r="Z864" s="166">
        <v>0</v>
      </c>
      <c r="AA864" s="166">
        <v>0</v>
      </c>
      <c r="AB864" s="166">
        <v>0</v>
      </c>
      <c r="AC864" s="166">
        <v>0</v>
      </c>
      <c r="AD864" s="166">
        <v>0</v>
      </c>
      <c r="AE864" s="166">
        <v>0</v>
      </c>
      <c r="AF864" s="166">
        <v>0</v>
      </c>
      <c r="AG864" s="166">
        <v>0</v>
      </c>
      <c r="AH864" s="166">
        <v>0</v>
      </c>
      <c r="AI864" s="166">
        <v>0</v>
      </c>
      <c r="AJ864" s="166">
        <v>0</v>
      </c>
      <c r="AK864" s="160">
        <f t="shared" si="948"/>
        <v>0</v>
      </c>
      <c r="AL864" s="160">
        <f t="shared" si="948"/>
        <v>0</v>
      </c>
      <c r="AM864" s="160">
        <f t="shared" si="855"/>
        <v>0</v>
      </c>
      <c r="AN864" s="160">
        <f t="shared" si="949"/>
        <v>0</v>
      </c>
      <c r="AO864" s="160">
        <f t="shared" si="949"/>
        <v>0</v>
      </c>
      <c r="AP864" s="160">
        <f t="shared" si="856"/>
        <v>0</v>
      </c>
      <c r="AQ864" s="160">
        <f t="shared" si="868"/>
        <v>0</v>
      </c>
      <c r="AR864" s="166">
        <v>0</v>
      </c>
      <c r="AS864" s="166">
        <v>0</v>
      </c>
      <c r="AT864" s="160">
        <f t="shared" si="923"/>
        <v>0</v>
      </c>
      <c r="AU864" s="166">
        <v>0</v>
      </c>
      <c r="AV864" s="166">
        <v>0</v>
      </c>
      <c r="AW864" s="160">
        <f t="shared" si="924"/>
        <v>0</v>
      </c>
      <c r="AX864" s="160">
        <f t="shared" si="925"/>
        <v>0</v>
      </c>
      <c r="AY864" s="166">
        <v>0</v>
      </c>
      <c r="AZ864" s="166">
        <v>0</v>
      </c>
      <c r="BA864" s="160">
        <f t="shared" si="926"/>
        <v>0</v>
      </c>
      <c r="BB864" s="166">
        <v>0</v>
      </c>
      <c r="BC864" s="166">
        <v>0</v>
      </c>
      <c r="BD864" s="160">
        <f t="shared" si="927"/>
        <v>0</v>
      </c>
      <c r="BE864" s="160">
        <f t="shared" si="928"/>
        <v>0</v>
      </c>
      <c r="BF864" s="166">
        <v>0</v>
      </c>
      <c r="BG864" s="166">
        <v>0</v>
      </c>
      <c r="BH864" s="160">
        <f t="shared" si="929"/>
        <v>0</v>
      </c>
      <c r="BI864" s="166">
        <v>0</v>
      </c>
      <c r="BJ864" s="166">
        <v>0</v>
      </c>
      <c r="BK864" s="160">
        <f t="shared" si="930"/>
        <v>0</v>
      </c>
      <c r="BL864" s="160">
        <f t="shared" si="931"/>
        <v>0</v>
      </c>
      <c r="BM864" s="166">
        <v>0</v>
      </c>
      <c r="BN864" s="166">
        <v>0</v>
      </c>
      <c r="BO864" s="160">
        <f t="shared" si="932"/>
        <v>0</v>
      </c>
      <c r="BP864" s="166">
        <v>0</v>
      </c>
      <c r="BQ864" s="166">
        <v>0</v>
      </c>
      <c r="BR864" s="160">
        <f t="shared" si="933"/>
        <v>0</v>
      </c>
      <c r="BS864" s="160">
        <f t="shared" si="934"/>
        <v>0</v>
      </c>
      <c r="BT864" s="166">
        <v>0</v>
      </c>
      <c r="BU864" s="166">
        <v>0</v>
      </c>
      <c r="BV864" s="160">
        <f t="shared" si="935"/>
        <v>0</v>
      </c>
      <c r="BW864" s="166">
        <v>0</v>
      </c>
      <c r="BX864" s="166">
        <v>0</v>
      </c>
      <c r="BY864" s="160">
        <f t="shared" si="936"/>
        <v>0</v>
      </c>
      <c r="BZ864" s="160">
        <f t="shared" si="937"/>
        <v>0</v>
      </c>
      <c r="CA864" s="160">
        <f t="shared" si="950"/>
        <v>0</v>
      </c>
      <c r="CB864" s="160">
        <f t="shared" si="950"/>
        <v>0</v>
      </c>
      <c r="CC864" s="160">
        <f t="shared" si="938"/>
        <v>0</v>
      </c>
      <c r="CD864" s="160">
        <f t="shared" si="951"/>
        <v>0</v>
      </c>
      <c r="CE864" s="160">
        <f t="shared" si="951"/>
        <v>0</v>
      </c>
      <c r="CF864" s="160">
        <f t="shared" si="939"/>
        <v>0</v>
      </c>
      <c r="CG864" s="160">
        <f t="shared" si="940"/>
        <v>0</v>
      </c>
      <c r="CH864" s="160">
        <f t="shared" si="952"/>
        <v>0</v>
      </c>
      <c r="CI864" s="160">
        <f t="shared" si="952"/>
        <v>0</v>
      </c>
      <c r="CJ864" s="166">
        <v>0</v>
      </c>
      <c r="CK864" s="166">
        <v>0</v>
      </c>
      <c r="CL864" s="166">
        <v>0</v>
      </c>
      <c r="CM864" s="166">
        <v>0</v>
      </c>
      <c r="CN864" s="160">
        <f t="shared" si="953"/>
        <v>0</v>
      </c>
      <c r="CO864" s="160">
        <f t="shared" si="953"/>
        <v>0</v>
      </c>
    </row>
    <row r="865" spans="1:93" ht="24" hidden="1">
      <c r="A865" s="91"/>
      <c r="B865" s="156">
        <v>2025</v>
      </c>
      <c r="C865" s="156">
        <v>8308</v>
      </c>
      <c r="D865" s="156">
        <v>1</v>
      </c>
      <c r="E865" s="156">
        <v>3</v>
      </c>
      <c r="F865" s="156">
        <v>10</v>
      </c>
      <c r="G865" s="156"/>
      <c r="H865" s="156">
        <v>5000</v>
      </c>
      <c r="I865" s="156">
        <v>5100</v>
      </c>
      <c r="J865" s="156">
        <v>511</v>
      </c>
      <c r="K865" s="157">
        <v>1342</v>
      </c>
      <c r="L865" s="158"/>
      <c r="M865" s="159" t="s">
        <v>173</v>
      </c>
      <c r="N865" s="160">
        <v>0</v>
      </c>
      <c r="O865" s="160">
        <v>0</v>
      </c>
      <c r="P865" s="160">
        <f t="shared" si="863"/>
        <v>0</v>
      </c>
      <c r="Q865" s="160">
        <v>0</v>
      </c>
      <c r="R865" s="160">
        <v>0</v>
      </c>
      <c r="S865" s="160">
        <f t="shared" si="864"/>
        <v>0</v>
      </c>
      <c r="T865" s="160">
        <f t="shared" si="865"/>
        <v>0</v>
      </c>
      <c r="U865" s="162" t="s">
        <v>111</v>
      </c>
      <c r="V865" s="163"/>
      <c r="W865" s="164"/>
      <c r="X865" s="165" t="s">
        <v>58</v>
      </c>
      <c r="Y865" s="166">
        <v>0</v>
      </c>
      <c r="Z865" s="166">
        <v>0</v>
      </c>
      <c r="AA865" s="166">
        <v>0</v>
      </c>
      <c r="AB865" s="166">
        <v>0</v>
      </c>
      <c r="AC865" s="166">
        <v>0</v>
      </c>
      <c r="AD865" s="166">
        <v>0</v>
      </c>
      <c r="AE865" s="166">
        <v>0</v>
      </c>
      <c r="AF865" s="166">
        <v>0</v>
      </c>
      <c r="AG865" s="166">
        <v>0</v>
      </c>
      <c r="AH865" s="166">
        <v>0</v>
      </c>
      <c r="AI865" s="166">
        <v>0</v>
      </c>
      <c r="AJ865" s="166">
        <v>0</v>
      </c>
      <c r="AK865" s="160">
        <f t="shared" si="948"/>
        <v>0</v>
      </c>
      <c r="AL865" s="160">
        <f t="shared" si="948"/>
        <v>0</v>
      </c>
      <c r="AM865" s="160">
        <f t="shared" si="855"/>
        <v>0</v>
      </c>
      <c r="AN865" s="160">
        <f t="shared" si="949"/>
        <v>0</v>
      </c>
      <c r="AO865" s="160">
        <f t="shared" si="949"/>
        <v>0</v>
      </c>
      <c r="AP865" s="160">
        <f t="shared" si="856"/>
        <v>0</v>
      </c>
      <c r="AQ865" s="160">
        <f t="shared" si="868"/>
        <v>0</v>
      </c>
      <c r="AR865" s="166">
        <v>0</v>
      </c>
      <c r="AS865" s="166">
        <v>0</v>
      </c>
      <c r="AT865" s="160">
        <f t="shared" si="923"/>
        <v>0</v>
      </c>
      <c r="AU865" s="166">
        <v>0</v>
      </c>
      <c r="AV865" s="166">
        <v>0</v>
      </c>
      <c r="AW865" s="160">
        <f t="shared" si="924"/>
        <v>0</v>
      </c>
      <c r="AX865" s="160">
        <f t="shared" si="925"/>
        <v>0</v>
      </c>
      <c r="AY865" s="166">
        <v>0</v>
      </c>
      <c r="AZ865" s="166">
        <v>0</v>
      </c>
      <c r="BA865" s="160">
        <f t="shared" si="926"/>
        <v>0</v>
      </c>
      <c r="BB865" s="166">
        <v>0</v>
      </c>
      <c r="BC865" s="166">
        <v>0</v>
      </c>
      <c r="BD865" s="160">
        <f t="shared" si="927"/>
        <v>0</v>
      </c>
      <c r="BE865" s="160">
        <f t="shared" si="928"/>
        <v>0</v>
      </c>
      <c r="BF865" s="166">
        <v>0</v>
      </c>
      <c r="BG865" s="166">
        <v>0</v>
      </c>
      <c r="BH865" s="160">
        <f t="shared" si="929"/>
        <v>0</v>
      </c>
      <c r="BI865" s="166">
        <v>0</v>
      </c>
      <c r="BJ865" s="166">
        <v>0</v>
      </c>
      <c r="BK865" s="160">
        <f t="shared" si="930"/>
        <v>0</v>
      </c>
      <c r="BL865" s="160">
        <f t="shared" si="931"/>
        <v>0</v>
      </c>
      <c r="BM865" s="166">
        <v>0</v>
      </c>
      <c r="BN865" s="166">
        <v>0</v>
      </c>
      <c r="BO865" s="160">
        <f t="shared" si="932"/>
        <v>0</v>
      </c>
      <c r="BP865" s="166">
        <v>0</v>
      </c>
      <c r="BQ865" s="166">
        <v>0</v>
      </c>
      <c r="BR865" s="160">
        <f t="shared" si="933"/>
        <v>0</v>
      </c>
      <c r="BS865" s="160">
        <f t="shared" si="934"/>
        <v>0</v>
      </c>
      <c r="BT865" s="166">
        <v>0</v>
      </c>
      <c r="BU865" s="166">
        <v>0</v>
      </c>
      <c r="BV865" s="160">
        <f t="shared" si="935"/>
        <v>0</v>
      </c>
      <c r="BW865" s="166">
        <v>0</v>
      </c>
      <c r="BX865" s="166">
        <v>0</v>
      </c>
      <c r="BY865" s="160">
        <f t="shared" si="936"/>
        <v>0</v>
      </c>
      <c r="BZ865" s="160">
        <f t="shared" si="937"/>
        <v>0</v>
      </c>
      <c r="CA865" s="160">
        <f t="shared" si="950"/>
        <v>0</v>
      </c>
      <c r="CB865" s="160">
        <f t="shared" si="950"/>
        <v>0</v>
      </c>
      <c r="CC865" s="160">
        <f t="shared" si="938"/>
        <v>0</v>
      </c>
      <c r="CD865" s="160">
        <f t="shared" si="951"/>
        <v>0</v>
      </c>
      <c r="CE865" s="160">
        <f t="shared" si="951"/>
        <v>0</v>
      </c>
      <c r="CF865" s="160">
        <f t="shared" si="939"/>
        <v>0</v>
      </c>
      <c r="CG865" s="160">
        <f t="shared" si="940"/>
        <v>0</v>
      </c>
      <c r="CH865" s="160">
        <f t="shared" si="952"/>
        <v>0</v>
      </c>
      <c r="CI865" s="160">
        <f t="shared" si="952"/>
        <v>0</v>
      </c>
      <c r="CJ865" s="166">
        <v>0</v>
      </c>
      <c r="CK865" s="166">
        <v>0</v>
      </c>
      <c r="CL865" s="166">
        <v>0</v>
      </c>
      <c r="CM865" s="166">
        <v>0</v>
      </c>
      <c r="CN865" s="160">
        <f t="shared" si="953"/>
        <v>0</v>
      </c>
      <c r="CO865" s="160">
        <f t="shared" si="953"/>
        <v>0</v>
      </c>
    </row>
    <row r="866" spans="1:93" ht="24" hidden="1">
      <c r="A866" s="91"/>
      <c r="B866" s="156">
        <v>2025</v>
      </c>
      <c r="C866" s="156">
        <v>8308</v>
      </c>
      <c r="D866" s="156">
        <v>1</v>
      </c>
      <c r="E866" s="156">
        <v>3</v>
      </c>
      <c r="F866" s="156">
        <v>10</v>
      </c>
      <c r="G866" s="156"/>
      <c r="H866" s="156">
        <v>5000</v>
      </c>
      <c r="I866" s="156">
        <v>5100</v>
      </c>
      <c r="J866" s="156">
        <v>511</v>
      </c>
      <c r="K866" s="157">
        <v>1357</v>
      </c>
      <c r="L866" s="158"/>
      <c r="M866" s="159" t="s">
        <v>456</v>
      </c>
      <c r="N866" s="160">
        <v>0</v>
      </c>
      <c r="O866" s="160">
        <v>0</v>
      </c>
      <c r="P866" s="160">
        <f t="shared" ref="P866:P929" si="954">N866+O866</f>
        <v>0</v>
      </c>
      <c r="Q866" s="160">
        <v>0</v>
      </c>
      <c r="R866" s="160">
        <v>0</v>
      </c>
      <c r="S866" s="160">
        <f t="shared" ref="S866:S929" si="955">Q866+R866</f>
        <v>0</v>
      </c>
      <c r="T866" s="160">
        <f t="shared" ref="T866:T929" si="956">P866+S866</f>
        <v>0</v>
      </c>
      <c r="U866" s="162" t="s">
        <v>111</v>
      </c>
      <c r="V866" s="163"/>
      <c r="W866" s="164"/>
      <c r="X866" s="165" t="s">
        <v>58</v>
      </c>
      <c r="Y866" s="166">
        <v>0</v>
      </c>
      <c r="Z866" s="166">
        <v>0</v>
      </c>
      <c r="AA866" s="166">
        <v>0</v>
      </c>
      <c r="AB866" s="166">
        <v>0</v>
      </c>
      <c r="AC866" s="166">
        <v>0</v>
      </c>
      <c r="AD866" s="166">
        <v>0</v>
      </c>
      <c r="AE866" s="166">
        <v>0</v>
      </c>
      <c r="AF866" s="166">
        <v>0</v>
      </c>
      <c r="AG866" s="166">
        <v>0</v>
      </c>
      <c r="AH866" s="166">
        <v>0</v>
      </c>
      <c r="AI866" s="166">
        <v>0</v>
      </c>
      <c r="AJ866" s="166">
        <v>0</v>
      </c>
      <c r="AK866" s="160">
        <f t="shared" si="948"/>
        <v>0</v>
      </c>
      <c r="AL866" s="160">
        <f t="shared" si="948"/>
        <v>0</v>
      </c>
      <c r="AM866" s="160">
        <f t="shared" ref="AM866:AM929" si="957">AK866+AL866</f>
        <v>0</v>
      </c>
      <c r="AN866" s="160">
        <f t="shared" si="949"/>
        <v>0</v>
      </c>
      <c r="AO866" s="160">
        <f t="shared" si="949"/>
        <v>0</v>
      </c>
      <c r="AP866" s="160">
        <f t="shared" ref="AP866:AP929" si="958">AN866+AO866</f>
        <v>0</v>
      </c>
      <c r="AQ866" s="160">
        <f t="shared" si="868"/>
        <v>0</v>
      </c>
      <c r="AR866" s="166">
        <v>0</v>
      </c>
      <c r="AS866" s="166">
        <v>0</v>
      </c>
      <c r="AT866" s="160">
        <f t="shared" si="923"/>
        <v>0</v>
      </c>
      <c r="AU866" s="166">
        <v>0</v>
      </c>
      <c r="AV866" s="166">
        <v>0</v>
      </c>
      <c r="AW866" s="160">
        <f t="shared" si="924"/>
        <v>0</v>
      </c>
      <c r="AX866" s="160">
        <f t="shared" si="925"/>
        <v>0</v>
      </c>
      <c r="AY866" s="166">
        <v>0</v>
      </c>
      <c r="AZ866" s="166">
        <v>0</v>
      </c>
      <c r="BA866" s="160">
        <f t="shared" si="926"/>
        <v>0</v>
      </c>
      <c r="BB866" s="166">
        <v>0</v>
      </c>
      <c r="BC866" s="166">
        <v>0</v>
      </c>
      <c r="BD866" s="160">
        <f t="shared" si="927"/>
        <v>0</v>
      </c>
      <c r="BE866" s="160">
        <f t="shared" si="928"/>
        <v>0</v>
      </c>
      <c r="BF866" s="166">
        <v>0</v>
      </c>
      <c r="BG866" s="166">
        <v>0</v>
      </c>
      <c r="BH866" s="160">
        <f t="shared" si="929"/>
        <v>0</v>
      </c>
      <c r="BI866" s="166">
        <v>0</v>
      </c>
      <c r="BJ866" s="166">
        <v>0</v>
      </c>
      <c r="BK866" s="160">
        <f t="shared" si="930"/>
        <v>0</v>
      </c>
      <c r="BL866" s="160">
        <f t="shared" si="931"/>
        <v>0</v>
      </c>
      <c r="BM866" s="166">
        <v>0</v>
      </c>
      <c r="BN866" s="166">
        <v>0</v>
      </c>
      <c r="BO866" s="160">
        <f t="shared" si="932"/>
        <v>0</v>
      </c>
      <c r="BP866" s="166">
        <v>0</v>
      </c>
      <c r="BQ866" s="166">
        <v>0</v>
      </c>
      <c r="BR866" s="160">
        <f t="shared" si="933"/>
        <v>0</v>
      </c>
      <c r="BS866" s="160">
        <f t="shared" si="934"/>
        <v>0</v>
      </c>
      <c r="BT866" s="166">
        <v>0</v>
      </c>
      <c r="BU866" s="166">
        <v>0</v>
      </c>
      <c r="BV866" s="160">
        <f t="shared" si="935"/>
        <v>0</v>
      </c>
      <c r="BW866" s="166">
        <v>0</v>
      </c>
      <c r="BX866" s="166">
        <v>0</v>
      </c>
      <c r="BY866" s="160">
        <f t="shared" si="936"/>
        <v>0</v>
      </c>
      <c r="BZ866" s="160">
        <f t="shared" si="937"/>
        <v>0</v>
      </c>
      <c r="CA866" s="160">
        <f t="shared" si="950"/>
        <v>0</v>
      </c>
      <c r="CB866" s="160">
        <f t="shared" si="950"/>
        <v>0</v>
      </c>
      <c r="CC866" s="160">
        <f t="shared" si="938"/>
        <v>0</v>
      </c>
      <c r="CD866" s="160">
        <f t="shared" si="951"/>
        <v>0</v>
      </c>
      <c r="CE866" s="160">
        <f t="shared" si="951"/>
        <v>0</v>
      </c>
      <c r="CF866" s="160">
        <f t="shared" si="939"/>
        <v>0</v>
      </c>
      <c r="CG866" s="160">
        <f t="shared" si="940"/>
        <v>0</v>
      </c>
      <c r="CH866" s="160">
        <f t="shared" si="952"/>
        <v>0</v>
      </c>
      <c r="CI866" s="160">
        <f t="shared" si="952"/>
        <v>0</v>
      </c>
      <c r="CJ866" s="166">
        <v>0</v>
      </c>
      <c r="CK866" s="166">
        <v>0</v>
      </c>
      <c r="CL866" s="166">
        <v>0</v>
      </c>
      <c r="CM866" s="166">
        <v>0</v>
      </c>
      <c r="CN866" s="160">
        <f t="shared" si="953"/>
        <v>0</v>
      </c>
      <c r="CO866" s="160">
        <f t="shared" si="953"/>
        <v>0</v>
      </c>
    </row>
    <row r="867" spans="1:93" s="120" customFormat="1" ht="24" hidden="1">
      <c r="A867" s="91"/>
      <c r="B867" s="147">
        <v>2025</v>
      </c>
      <c r="C867" s="147">
        <v>8308</v>
      </c>
      <c r="D867" s="147">
        <v>1</v>
      </c>
      <c r="E867" s="147">
        <v>3</v>
      </c>
      <c r="F867" s="147">
        <v>10</v>
      </c>
      <c r="G867" s="147"/>
      <c r="H867" s="147">
        <v>5000</v>
      </c>
      <c r="I867" s="147">
        <v>5100</v>
      </c>
      <c r="J867" s="147">
        <v>515</v>
      </c>
      <c r="K867" s="200"/>
      <c r="L867" s="201"/>
      <c r="M867" s="150" t="s">
        <v>176</v>
      </c>
      <c r="N867" s="151">
        <f>SUM(N868:N870)</f>
        <v>0</v>
      </c>
      <c r="O867" s="151">
        <f>SUM(O868:O870)</f>
        <v>0</v>
      </c>
      <c r="P867" s="151">
        <f t="shared" si="954"/>
        <v>0</v>
      </c>
      <c r="Q867" s="151">
        <f>SUM(Q868:Q870)</f>
        <v>0</v>
      </c>
      <c r="R867" s="151">
        <f>SUM(R868:R870)</f>
        <v>0</v>
      </c>
      <c r="S867" s="151">
        <f t="shared" si="955"/>
        <v>0</v>
      </c>
      <c r="T867" s="151">
        <f t="shared" si="956"/>
        <v>0</v>
      </c>
      <c r="U867" s="147"/>
      <c r="V867" s="147"/>
      <c r="W867" s="201"/>
      <c r="X867" s="200"/>
      <c r="Y867" s="151">
        <f t="shared" ref="Y867:AL867" si="959">SUM(Y868:Y870)</f>
        <v>0</v>
      </c>
      <c r="Z867" s="151">
        <f t="shared" si="959"/>
        <v>0</v>
      </c>
      <c r="AA867" s="151">
        <f t="shared" si="959"/>
        <v>0</v>
      </c>
      <c r="AB867" s="151">
        <f t="shared" si="959"/>
        <v>0</v>
      </c>
      <c r="AC867" s="151">
        <f t="shared" si="959"/>
        <v>0</v>
      </c>
      <c r="AD867" s="151">
        <f t="shared" si="959"/>
        <v>0</v>
      </c>
      <c r="AE867" s="151">
        <f t="shared" si="959"/>
        <v>0</v>
      </c>
      <c r="AF867" s="151">
        <f t="shared" si="959"/>
        <v>0</v>
      </c>
      <c r="AG867" s="151">
        <f t="shared" si="959"/>
        <v>0</v>
      </c>
      <c r="AH867" s="151">
        <f t="shared" si="959"/>
        <v>0</v>
      </c>
      <c r="AI867" s="151">
        <f t="shared" si="959"/>
        <v>0</v>
      </c>
      <c r="AJ867" s="151">
        <f t="shared" si="959"/>
        <v>0</v>
      </c>
      <c r="AK867" s="151">
        <f t="shared" si="959"/>
        <v>0</v>
      </c>
      <c r="AL867" s="151">
        <f t="shared" si="959"/>
        <v>0</v>
      </c>
      <c r="AM867" s="151">
        <f t="shared" si="957"/>
        <v>0</v>
      </c>
      <c r="AN867" s="151">
        <f>SUM(AN868:AN870)</f>
        <v>0</v>
      </c>
      <c r="AO867" s="151">
        <f>SUM(AO868:AO870)</f>
        <v>0</v>
      </c>
      <c r="AP867" s="151">
        <f t="shared" si="958"/>
        <v>0</v>
      </c>
      <c r="AQ867" s="151">
        <f t="shared" si="868"/>
        <v>0</v>
      </c>
      <c r="AR867" s="151">
        <f>SUM(AR868:AR870)</f>
        <v>0</v>
      </c>
      <c r="AS867" s="151">
        <f>SUM(AS868:AS870)</f>
        <v>0</v>
      </c>
      <c r="AT867" s="151">
        <f t="shared" si="923"/>
        <v>0</v>
      </c>
      <c r="AU867" s="151">
        <f>SUM(AU868:AU870)</f>
        <v>0</v>
      </c>
      <c r="AV867" s="151">
        <f>SUM(AV868:AV870)</f>
        <v>0</v>
      </c>
      <c r="AW867" s="151">
        <f t="shared" si="924"/>
        <v>0</v>
      </c>
      <c r="AX867" s="151">
        <f t="shared" si="925"/>
        <v>0</v>
      </c>
      <c r="AY867" s="151">
        <f>SUM(AY868:AY870)</f>
        <v>0</v>
      </c>
      <c r="AZ867" s="151">
        <f>SUM(AZ868:AZ870)</f>
        <v>0</v>
      </c>
      <c r="BA867" s="151">
        <f t="shared" si="926"/>
        <v>0</v>
      </c>
      <c r="BB867" s="151">
        <f>SUM(BB868:BB870)</f>
        <v>0</v>
      </c>
      <c r="BC867" s="151">
        <f>SUM(BC868:BC870)</f>
        <v>0</v>
      </c>
      <c r="BD867" s="151">
        <f t="shared" si="927"/>
        <v>0</v>
      </c>
      <c r="BE867" s="151">
        <f t="shared" si="928"/>
        <v>0</v>
      </c>
      <c r="BF867" s="151">
        <f>SUM(BF868:BF870)</f>
        <v>0</v>
      </c>
      <c r="BG867" s="151">
        <f>SUM(BG868:BG870)</f>
        <v>0</v>
      </c>
      <c r="BH867" s="151">
        <f t="shared" si="929"/>
        <v>0</v>
      </c>
      <c r="BI867" s="151">
        <f>SUM(BI868:BI870)</f>
        <v>0</v>
      </c>
      <c r="BJ867" s="151">
        <f>SUM(BJ868:BJ870)</f>
        <v>0</v>
      </c>
      <c r="BK867" s="151">
        <f t="shared" si="930"/>
        <v>0</v>
      </c>
      <c r="BL867" s="151">
        <f t="shared" si="931"/>
        <v>0</v>
      </c>
      <c r="BM867" s="151">
        <f>SUM(BM868:BM870)</f>
        <v>0</v>
      </c>
      <c r="BN867" s="151">
        <f>SUM(BN868:BN870)</f>
        <v>0</v>
      </c>
      <c r="BO867" s="151">
        <f t="shared" si="932"/>
        <v>0</v>
      </c>
      <c r="BP867" s="151">
        <f>SUM(BP868:BP870)</f>
        <v>0</v>
      </c>
      <c r="BQ867" s="151">
        <f>SUM(BQ868:BQ870)</f>
        <v>0</v>
      </c>
      <c r="BR867" s="151">
        <f t="shared" si="933"/>
        <v>0</v>
      </c>
      <c r="BS867" s="151">
        <f t="shared" si="934"/>
        <v>0</v>
      </c>
      <c r="BT867" s="151">
        <f>SUM(BT868:BT870)</f>
        <v>0</v>
      </c>
      <c r="BU867" s="151">
        <f>SUM(BU868:BU870)</f>
        <v>0</v>
      </c>
      <c r="BV867" s="151">
        <f t="shared" si="935"/>
        <v>0</v>
      </c>
      <c r="BW867" s="151">
        <f>SUM(BW868:BW870)</f>
        <v>0</v>
      </c>
      <c r="BX867" s="151">
        <f>SUM(BX868:BX870)</f>
        <v>0</v>
      </c>
      <c r="BY867" s="151">
        <f t="shared" si="936"/>
        <v>0</v>
      </c>
      <c r="BZ867" s="151">
        <f t="shared" si="937"/>
        <v>0</v>
      </c>
      <c r="CA867" s="151">
        <f>SUM(CA868:CA870)</f>
        <v>0</v>
      </c>
      <c r="CB867" s="151">
        <f>SUM(CB868:CB870)</f>
        <v>0</v>
      </c>
      <c r="CC867" s="151">
        <f t="shared" si="938"/>
        <v>0</v>
      </c>
      <c r="CD867" s="151">
        <f>SUM(CD868:CD870)</f>
        <v>0</v>
      </c>
      <c r="CE867" s="151">
        <f>SUM(CE868:CE870)</f>
        <v>0</v>
      </c>
      <c r="CF867" s="151">
        <f t="shared" si="939"/>
        <v>0</v>
      </c>
      <c r="CG867" s="151">
        <f t="shared" si="940"/>
        <v>0</v>
      </c>
      <c r="CH867" s="151"/>
      <c r="CI867" s="151"/>
      <c r="CJ867" s="151"/>
      <c r="CK867" s="151"/>
      <c r="CL867" s="151"/>
      <c r="CM867" s="151"/>
      <c r="CN867" s="151"/>
      <c r="CO867" s="151"/>
    </row>
    <row r="868" spans="1:93" ht="24" hidden="1">
      <c r="A868" s="91"/>
      <c r="B868" s="156">
        <v>2025</v>
      </c>
      <c r="C868" s="156">
        <v>8308</v>
      </c>
      <c r="D868" s="156">
        <v>1</v>
      </c>
      <c r="E868" s="156">
        <v>3</v>
      </c>
      <c r="F868" s="156">
        <v>10</v>
      </c>
      <c r="G868" s="156"/>
      <c r="H868" s="156">
        <v>5000</v>
      </c>
      <c r="I868" s="156">
        <v>5100</v>
      </c>
      <c r="J868" s="156">
        <v>515</v>
      </c>
      <c r="K868" s="157">
        <v>338</v>
      </c>
      <c r="L868" s="158"/>
      <c r="M868" s="159" t="s">
        <v>178</v>
      </c>
      <c r="N868" s="160">
        <v>0</v>
      </c>
      <c r="O868" s="160">
        <v>0</v>
      </c>
      <c r="P868" s="160">
        <f t="shared" si="954"/>
        <v>0</v>
      </c>
      <c r="Q868" s="160">
        <v>0</v>
      </c>
      <c r="R868" s="160">
        <v>0</v>
      </c>
      <c r="S868" s="160">
        <f t="shared" si="955"/>
        <v>0</v>
      </c>
      <c r="T868" s="160">
        <f t="shared" si="956"/>
        <v>0</v>
      </c>
      <c r="U868" s="162" t="s">
        <v>111</v>
      </c>
      <c r="V868" s="163"/>
      <c r="W868" s="164"/>
      <c r="X868" s="165" t="s">
        <v>58</v>
      </c>
      <c r="Y868" s="166">
        <v>0</v>
      </c>
      <c r="Z868" s="166">
        <v>0</v>
      </c>
      <c r="AA868" s="166">
        <v>0</v>
      </c>
      <c r="AB868" s="166">
        <v>0</v>
      </c>
      <c r="AC868" s="166">
        <v>0</v>
      </c>
      <c r="AD868" s="166">
        <v>0</v>
      </c>
      <c r="AE868" s="166">
        <v>0</v>
      </c>
      <c r="AF868" s="166">
        <v>0</v>
      </c>
      <c r="AG868" s="166">
        <v>0</v>
      </c>
      <c r="AH868" s="166">
        <v>0</v>
      </c>
      <c r="AI868" s="166">
        <v>0</v>
      </c>
      <c r="AJ868" s="166">
        <v>0</v>
      </c>
      <c r="AK868" s="160">
        <f t="shared" ref="AK868:AL870" si="960">N868+Y868-AE868</f>
        <v>0</v>
      </c>
      <c r="AL868" s="160">
        <f t="shared" si="960"/>
        <v>0</v>
      </c>
      <c r="AM868" s="160">
        <f t="shared" si="957"/>
        <v>0</v>
      </c>
      <c r="AN868" s="160">
        <f t="shared" ref="AN868:AO870" si="961">Q868+AA868-AG868</f>
        <v>0</v>
      </c>
      <c r="AO868" s="160">
        <f t="shared" si="961"/>
        <v>0</v>
      </c>
      <c r="AP868" s="160">
        <f t="shared" si="958"/>
        <v>0</v>
      </c>
      <c r="AQ868" s="160">
        <f t="shared" si="868"/>
        <v>0</v>
      </c>
      <c r="AR868" s="166">
        <v>0</v>
      </c>
      <c r="AS868" s="166">
        <v>0</v>
      </c>
      <c r="AT868" s="160">
        <f t="shared" si="923"/>
        <v>0</v>
      </c>
      <c r="AU868" s="166">
        <v>0</v>
      </c>
      <c r="AV868" s="166">
        <v>0</v>
      </c>
      <c r="AW868" s="160">
        <f t="shared" si="924"/>
        <v>0</v>
      </c>
      <c r="AX868" s="160">
        <f t="shared" si="925"/>
        <v>0</v>
      </c>
      <c r="AY868" s="166">
        <v>0</v>
      </c>
      <c r="AZ868" s="166">
        <v>0</v>
      </c>
      <c r="BA868" s="160">
        <f t="shared" si="926"/>
        <v>0</v>
      </c>
      <c r="BB868" s="166">
        <v>0</v>
      </c>
      <c r="BC868" s="166">
        <v>0</v>
      </c>
      <c r="BD868" s="160">
        <f t="shared" si="927"/>
        <v>0</v>
      </c>
      <c r="BE868" s="160">
        <f t="shared" si="928"/>
        <v>0</v>
      </c>
      <c r="BF868" s="166">
        <v>0</v>
      </c>
      <c r="BG868" s="166">
        <v>0</v>
      </c>
      <c r="BH868" s="160">
        <f t="shared" si="929"/>
        <v>0</v>
      </c>
      <c r="BI868" s="166">
        <v>0</v>
      </c>
      <c r="BJ868" s="166">
        <v>0</v>
      </c>
      <c r="BK868" s="160">
        <f t="shared" si="930"/>
        <v>0</v>
      </c>
      <c r="BL868" s="160">
        <f t="shared" si="931"/>
        <v>0</v>
      </c>
      <c r="BM868" s="166">
        <v>0</v>
      </c>
      <c r="BN868" s="166">
        <v>0</v>
      </c>
      <c r="BO868" s="160">
        <f t="shared" si="932"/>
        <v>0</v>
      </c>
      <c r="BP868" s="166">
        <v>0</v>
      </c>
      <c r="BQ868" s="166">
        <v>0</v>
      </c>
      <c r="BR868" s="160">
        <f t="shared" si="933"/>
        <v>0</v>
      </c>
      <c r="BS868" s="160">
        <f t="shared" si="934"/>
        <v>0</v>
      </c>
      <c r="BT868" s="166">
        <v>0</v>
      </c>
      <c r="BU868" s="166">
        <v>0</v>
      </c>
      <c r="BV868" s="160">
        <f t="shared" si="935"/>
        <v>0</v>
      </c>
      <c r="BW868" s="166">
        <v>0</v>
      </c>
      <c r="BX868" s="166">
        <v>0</v>
      </c>
      <c r="BY868" s="160">
        <f t="shared" si="936"/>
        <v>0</v>
      </c>
      <c r="BZ868" s="160">
        <f t="shared" si="937"/>
        <v>0</v>
      </c>
      <c r="CA868" s="160">
        <f t="shared" ref="CA868:CB870" si="962">AK868-AR868-AY868-BF868-BM868-BT868</f>
        <v>0</v>
      </c>
      <c r="CB868" s="160">
        <f t="shared" si="962"/>
        <v>0</v>
      </c>
      <c r="CC868" s="160">
        <f t="shared" si="938"/>
        <v>0</v>
      </c>
      <c r="CD868" s="160">
        <f t="shared" ref="CD868:CE870" si="963">AN868-AU868-BB868-BI868-BP868-BW868</f>
        <v>0</v>
      </c>
      <c r="CE868" s="160">
        <f t="shared" si="963"/>
        <v>0</v>
      </c>
      <c r="CF868" s="160">
        <f t="shared" si="939"/>
        <v>0</v>
      </c>
      <c r="CG868" s="160">
        <f t="shared" si="940"/>
        <v>0</v>
      </c>
      <c r="CH868" s="160">
        <f t="shared" ref="CH868:CI870" si="964">V868+AC868-AI868</f>
        <v>0</v>
      </c>
      <c r="CI868" s="160">
        <f t="shared" si="964"/>
        <v>0</v>
      </c>
      <c r="CJ868" s="166">
        <v>0</v>
      </c>
      <c r="CK868" s="166">
        <v>0</v>
      </c>
      <c r="CL868" s="166">
        <v>0</v>
      </c>
      <c r="CM868" s="166">
        <v>0</v>
      </c>
      <c r="CN868" s="160">
        <f t="shared" ref="CN868:CO870" si="965">CH868-CJ868-CL868</f>
        <v>0</v>
      </c>
      <c r="CO868" s="160">
        <f t="shared" si="965"/>
        <v>0</v>
      </c>
    </row>
    <row r="869" spans="1:93" ht="24" hidden="1">
      <c r="A869" s="91"/>
      <c r="B869" s="156">
        <v>2025</v>
      </c>
      <c r="C869" s="156">
        <v>8308</v>
      </c>
      <c r="D869" s="156">
        <v>1</v>
      </c>
      <c r="E869" s="156">
        <v>3</v>
      </c>
      <c r="F869" s="156">
        <v>10</v>
      </c>
      <c r="G869" s="156"/>
      <c r="H869" s="156">
        <v>5000</v>
      </c>
      <c r="I869" s="156">
        <v>5100</v>
      </c>
      <c r="J869" s="156">
        <v>515</v>
      </c>
      <c r="K869" s="157">
        <v>512</v>
      </c>
      <c r="L869" s="158"/>
      <c r="M869" s="159" t="s">
        <v>675</v>
      </c>
      <c r="N869" s="160">
        <v>0</v>
      </c>
      <c r="O869" s="160">
        <v>0</v>
      </c>
      <c r="P869" s="160">
        <f t="shared" si="954"/>
        <v>0</v>
      </c>
      <c r="Q869" s="160">
        <v>0</v>
      </c>
      <c r="R869" s="160">
        <v>0</v>
      </c>
      <c r="S869" s="160">
        <f t="shared" si="955"/>
        <v>0</v>
      </c>
      <c r="T869" s="160">
        <f t="shared" si="956"/>
        <v>0</v>
      </c>
      <c r="U869" s="162" t="s">
        <v>111</v>
      </c>
      <c r="V869" s="163"/>
      <c r="W869" s="164"/>
      <c r="X869" s="165" t="s">
        <v>58</v>
      </c>
      <c r="Y869" s="166">
        <v>0</v>
      </c>
      <c r="Z869" s="166">
        <v>0</v>
      </c>
      <c r="AA869" s="166">
        <v>0</v>
      </c>
      <c r="AB869" s="166">
        <v>0</v>
      </c>
      <c r="AC869" s="166">
        <v>0</v>
      </c>
      <c r="AD869" s="166">
        <v>0</v>
      </c>
      <c r="AE869" s="166">
        <v>0</v>
      </c>
      <c r="AF869" s="166">
        <v>0</v>
      </c>
      <c r="AG869" s="166">
        <v>0</v>
      </c>
      <c r="AH869" s="166">
        <v>0</v>
      </c>
      <c r="AI869" s="166">
        <v>0</v>
      </c>
      <c r="AJ869" s="166">
        <v>0</v>
      </c>
      <c r="AK869" s="160">
        <f t="shared" si="960"/>
        <v>0</v>
      </c>
      <c r="AL869" s="160">
        <f t="shared" si="960"/>
        <v>0</v>
      </c>
      <c r="AM869" s="160">
        <f t="shared" si="957"/>
        <v>0</v>
      </c>
      <c r="AN869" s="160">
        <f t="shared" si="961"/>
        <v>0</v>
      </c>
      <c r="AO869" s="160">
        <f t="shared" si="961"/>
        <v>0</v>
      </c>
      <c r="AP869" s="160">
        <f t="shared" si="958"/>
        <v>0</v>
      </c>
      <c r="AQ869" s="160">
        <f t="shared" si="868"/>
        <v>0</v>
      </c>
      <c r="AR869" s="166">
        <v>0</v>
      </c>
      <c r="AS869" s="166">
        <v>0</v>
      </c>
      <c r="AT869" s="160">
        <f t="shared" si="923"/>
        <v>0</v>
      </c>
      <c r="AU869" s="166">
        <v>0</v>
      </c>
      <c r="AV869" s="166">
        <v>0</v>
      </c>
      <c r="AW869" s="160">
        <f t="shared" si="924"/>
        <v>0</v>
      </c>
      <c r="AX869" s="160">
        <f t="shared" si="925"/>
        <v>0</v>
      </c>
      <c r="AY869" s="166">
        <v>0</v>
      </c>
      <c r="AZ869" s="166">
        <v>0</v>
      </c>
      <c r="BA869" s="160">
        <f t="shared" si="926"/>
        <v>0</v>
      </c>
      <c r="BB869" s="166">
        <v>0</v>
      </c>
      <c r="BC869" s="166">
        <v>0</v>
      </c>
      <c r="BD869" s="160">
        <f t="shared" si="927"/>
        <v>0</v>
      </c>
      <c r="BE869" s="160">
        <f t="shared" si="928"/>
        <v>0</v>
      </c>
      <c r="BF869" s="166">
        <v>0</v>
      </c>
      <c r="BG869" s="166">
        <v>0</v>
      </c>
      <c r="BH869" s="160">
        <f t="shared" si="929"/>
        <v>0</v>
      </c>
      <c r="BI869" s="166">
        <v>0</v>
      </c>
      <c r="BJ869" s="166">
        <v>0</v>
      </c>
      <c r="BK869" s="160">
        <f t="shared" si="930"/>
        <v>0</v>
      </c>
      <c r="BL869" s="160">
        <f t="shared" si="931"/>
        <v>0</v>
      </c>
      <c r="BM869" s="166">
        <v>0</v>
      </c>
      <c r="BN869" s="166">
        <v>0</v>
      </c>
      <c r="BO869" s="160">
        <f t="shared" si="932"/>
        <v>0</v>
      </c>
      <c r="BP869" s="166">
        <v>0</v>
      </c>
      <c r="BQ869" s="166">
        <v>0</v>
      </c>
      <c r="BR869" s="160">
        <f t="shared" si="933"/>
        <v>0</v>
      </c>
      <c r="BS869" s="160">
        <f t="shared" si="934"/>
        <v>0</v>
      </c>
      <c r="BT869" s="166">
        <v>0</v>
      </c>
      <c r="BU869" s="166">
        <v>0</v>
      </c>
      <c r="BV869" s="160">
        <f t="shared" si="935"/>
        <v>0</v>
      </c>
      <c r="BW869" s="166">
        <v>0</v>
      </c>
      <c r="BX869" s="166">
        <v>0</v>
      </c>
      <c r="BY869" s="160">
        <f t="shared" si="936"/>
        <v>0</v>
      </c>
      <c r="BZ869" s="160">
        <f t="shared" si="937"/>
        <v>0</v>
      </c>
      <c r="CA869" s="160">
        <f t="shared" si="962"/>
        <v>0</v>
      </c>
      <c r="CB869" s="160">
        <f t="shared" si="962"/>
        <v>0</v>
      </c>
      <c r="CC869" s="160">
        <f t="shared" si="938"/>
        <v>0</v>
      </c>
      <c r="CD869" s="160">
        <f t="shared" si="963"/>
        <v>0</v>
      </c>
      <c r="CE869" s="160">
        <f t="shared" si="963"/>
        <v>0</v>
      </c>
      <c r="CF869" s="160">
        <f t="shared" si="939"/>
        <v>0</v>
      </c>
      <c r="CG869" s="160">
        <f t="shared" si="940"/>
        <v>0</v>
      </c>
      <c r="CH869" s="160">
        <f t="shared" si="964"/>
        <v>0</v>
      </c>
      <c r="CI869" s="160">
        <f t="shared" si="964"/>
        <v>0</v>
      </c>
      <c r="CJ869" s="166">
        <v>0</v>
      </c>
      <c r="CK869" s="166">
        <v>0</v>
      </c>
      <c r="CL869" s="166">
        <v>0</v>
      </c>
      <c r="CM869" s="166">
        <v>0</v>
      </c>
      <c r="CN869" s="160">
        <f t="shared" si="965"/>
        <v>0</v>
      </c>
      <c r="CO869" s="160">
        <f t="shared" si="965"/>
        <v>0</v>
      </c>
    </row>
    <row r="870" spans="1:93" ht="24" hidden="1">
      <c r="A870" s="91"/>
      <c r="B870" s="156">
        <v>2025</v>
      </c>
      <c r="C870" s="156">
        <v>8308</v>
      </c>
      <c r="D870" s="156">
        <v>1</v>
      </c>
      <c r="E870" s="156">
        <v>3</v>
      </c>
      <c r="F870" s="156">
        <v>10</v>
      </c>
      <c r="G870" s="156"/>
      <c r="H870" s="156">
        <v>5000</v>
      </c>
      <c r="I870" s="156">
        <v>5100</v>
      </c>
      <c r="J870" s="156">
        <v>515</v>
      </c>
      <c r="K870" s="157">
        <v>1059</v>
      </c>
      <c r="L870" s="158"/>
      <c r="M870" s="159" t="s">
        <v>189</v>
      </c>
      <c r="N870" s="160">
        <v>0</v>
      </c>
      <c r="O870" s="160">
        <v>0</v>
      </c>
      <c r="P870" s="160">
        <f t="shared" si="954"/>
        <v>0</v>
      </c>
      <c r="Q870" s="160">
        <v>0</v>
      </c>
      <c r="R870" s="160">
        <v>0</v>
      </c>
      <c r="S870" s="160">
        <f t="shared" si="955"/>
        <v>0</v>
      </c>
      <c r="T870" s="160">
        <f t="shared" si="956"/>
        <v>0</v>
      </c>
      <c r="U870" s="162" t="s">
        <v>111</v>
      </c>
      <c r="V870" s="163"/>
      <c r="W870" s="164"/>
      <c r="X870" s="165" t="s">
        <v>58</v>
      </c>
      <c r="Y870" s="166">
        <v>0</v>
      </c>
      <c r="Z870" s="166">
        <v>0</v>
      </c>
      <c r="AA870" s="166">
        <v>0</v>
      </c>
      <c r="AB870" s="166">
        <v>0</v>
      </c>
      <c r="AC870" s="166">
        <v>0</v>
      </c>
      <c r="AD870" s="166">
        <v>0</v>
      </c>
      <c r="AE870" s="166">
        <v>0</v>
      </c>
      <c r="AF870" s="166">
        <v>0</v>
      </c>
      <c r="AG870" s="166">
        <v>0</v>
      </c>
      <c r="AH870" s="166">
        <v>0</v>
      </c>
      <c r="AI870" s="166">
        <v>0</v>
      </c>
      <c r="AJ870" s="166">
        <v>0</v>
      </c>
      <c r="AK870" s="160">
        <f t="shared" si="960"/>
        <v>0</v>
      </c>
      <c r="AL870" s="160">
        <f t="shared" si="960"/>
        <v>0</v>
      </c>
      <c r="AM870" s="160">
        <f t="shared" si="957"/>
        <v>0</v>
      </c>
      <c r="AN870" s="160">
        <f t="shared" si="961"/>
        <v>0</v>
      </c>
      <c r="AO870" s="160">
        <f t="shared" si="961"/>
        <v>0</v>
      </c>
      <c r="AP870" s="160">
        <f t="shared" si="958"/>
        <v>0</v>
      </c>
      <c r="AQ870" s="160">
        <f t="shared" si="868"/>
        <v>0</v>
      </c>
      <c r="AR870" s="166">
        <v>0</v>
      </c>
      <c r="AS870" s="166">
        <v>0</v>
      </c>
      <c r="AT870" s="160">
        <f t="shared" si="923"/>
        <v>0</v>
      </c>
      <c r="AU870" s="166">
        <v>0</v>
      </c>
      <c r="AV870" s="166">
        <v>0</v>
      </c>
      <c r="AW870" s="160">
        <f t="shared" si="924"/>
        <v>0</v>
      </c>
      <c r="AX870" s="160">
        <f t="shared" si="925"/>
        <v>0</v>
      </c>
      <c r="AY870" s="166">
        <v>0</v>
      </c>
      <c r="AZ870" s="166">
        <v>0</v>
      </c>
      <c r="BA870" s="160">
        <f t="shared" si="926"/>
        <v>0</v>
      </c>
      <c r="BB870" s="166">
        <v>0</v>
      </c>
      <c r="BC870" s="166">
        <v>0</v>
      </c>
      <c r="BD870" s="160">
        <f t="shared" si="927"/>
        <v>0</v>
      </c>
      <c r="BE870" s="160">
        <f t="shared" si="928"/>
        <v>0</v>
      </c>
      <c r="BF870" s="166">
        <v>0</v>
      </c>
      <c r="BG870" s="166">
        <v>0</v>
      </c>
      <c r="BH870" s="160">
        <f t="shared" si="929"/>
        <v>0</v>
      </c>
      <c r="BI870" s="166">
        <v>0</v>
      </c>
      <c r="BJ870" s="166">
        <v>0</v>
      </c>
      <c r="BK870" s="160">
        <f t="shared" si="930"/>
        <v>0</v>
      </c>
      <c r="BL870" s="160">
        <f t="shared" si="931"/>
        <v>0</v>
      </c>
      <c r="BM870" s="166">
        <v>0</v>
      </c>
      <c r="BN870" s="166">
        <v>0</v>
      </c>
      <c r="BO870" s="160">
        <f t="shared" si="932"/>
        <v>0</v>
      </c>
      <c r="BP870" s="166">
        <v>0</v>
      </c>
      <c r="BQ870" s="166">
        <v>0</v>
      </c>
      <c r="BR870" s="160">
        <f t="shared" si="933"/>
        <v>0</v>
      </c>
      <c r="BS870" s="160">
        <f t="shared" si="934"/>
        <v>0</v>
      </c>
      <c r="BT870" s="166">
        <v>0</v>
      </c>
      <c r="BU870" s="166">
        <v>0</v>
      </c>
      <c r="BV870" s="160">
        <f t="shared" si="935"/>
        <v>0</v>
      </c>
      <c r="BW870" s="166">
        <v>0</v>
      </c>
      <c r="BX870" s="166">
        <v>0</v>
      </c>
      <c r="BY870" s="160">
        <f t="shared" si="936"/>
        <v>0</v>
      </c>
      <c r="BZ870" s="160">
        <f t="shared" si="937"/>
        <v>0</v>
      </c>
      <c r="CA870" s="160">
        <f t="shared" si="962"/>
        <v>0</v>
      </c>
      <c r="CB870" s="160">
        <f t="shared" si="962"/>
        <v>0</v>
      </c>
      <c r="CC870" s="160">
        <f t="shared" si="938"/>
        <v>0</v>
      </c>
      <c r="CD870" s="160">
        <f t="shared" si="963"/>
        <v>0</v>
      </c>
      <c r="CE870" s="160">
        <f t="shared" si="963"/>
        <v>0</v>
      </c>
      <c r="CF870" s="160">
        <f t="shared" si="939"/>
        <v>0</v>
      </c>
      <c r="CG870" s="160">
        <f t="shared" si="940"/>
        <v>0</v>
      </c>
      <c r="CH870" s="160">
        <f t="shared" si="964"/>
        <v>0</v>
      </c>
      <c r="CI870" s="160">
        <f t="shared" si="964"/>
        <v>0</v>
      </c>
      <c r="CJ870" s="166">
        <v>0</v>
      </c>
      <c r="CK870" s="166">
        <v>0</v>
      </c>
      <c r="CL870" s="166">
        <v>0</v>
      </c>
      <c r="CM870" s="166">
        <v>0</v>
      </c>
      <c r="CN870" s="160">
        <f t="shared" si="965"/>
        <v>0</v>
      </c>
      <c r="CO870" s="160">
        <f t="shared" si="965"/>
        <v>0</v>
      </c>
    </row>
    <row r="871" spans="1:93" s="120" customFormat="1" ht="24" hidden="1">
      <c r="A871" s="91"/>
      <c r="B871" s="147">
        <v>2025</v>
      </c>
      <c r="C871" s="147">
        <v>8308</v>
      </c>
      <c r="D871" s="147">
        <v>1</v>
      </c>
      <c r="E871" s="147">
        <v>3</v>
      </c>
      <c r="F871" s="147">
        <v>10</v>
      </c>
      <c r="G871" s="147"/>
      <c r="H871" s="147">
        <v>5000</v>
      </c>
      <c r="I871" s="147">
        <v>5100</v>
      </c>
      <c r="J871" s="147">
        <v>519</v>
      </c>
      <c r="K871" s="200"/>
      <c r="L871" s="201"/>
      <c r="M871" s="150" t="s">
        <v>202</v>
      </c>
      <c r="N871" s="151">
        <f>SUM(N872:N873)</f>
        <v>0</v>
      </c>
      <c r="O871" s="151">
        <f>SUM(O872:O873)</f>
        <v>0</v>
      </c>
      <c r="P871" s="151">
        <f t="shared" si="954"/>
        <v>0</v>
      </c>
      <c r="Q871" s="151">
        <f>SUM(Q872:Q873)</f>
        <v>0</v>
      </c>
      <c r="R871" s="151">
        <f>SUM(R872:R873)</f>
        <v>0</v>
      </c>
      <c r="S871" s="151">
        <f t="shared" si="955"/>
        <v>0</v>
      </c>
      <c r="T871" s="151">
        <f t="shared" si="956"/>
        <v>0</v>
      </c>
      <c r="U871" s="147"/>
      <c r="V871" s="147"/>
      <c r="W871" s="201"/>
      <c r="X871" s="200"/>
      <c r="Y871" s="151">
        <f t="shared" ref="Y871:AL871" si="966">SUM(Y872:Y873)</f>
        <v>0</v>
      </c>
      <c r="Z871" s="151">
        <f t="shared" si="966"/>
        <v>0</v>
      </c>
      <c r="AA871" s="151">
        <f t="shared" si="966"/>
        <v>0</v>
      </c>
      <c r="AB871" s="151">
        <f t="shared" si="966"/>
        <v>0</v>
      </c>
      <c r="AC871" s="151">
        <f t="shared" si="966"/>
        <v>0</v>
      </c>
      <c r="AD871" s="151">
        <f t="shared" si="966"/>
        <v>0</v>
      </c>
      <c r="AE871" s="151">
        <f t="shared" si="966"/>
        <v>0</v>
      </c>
      <c r="AF871" s="151">
        <f t="shared" si="966"/>
        <v>0</v>
      </c>
      <c r="AG871" s="151">
        <f t="shared" si="966"/>
        <v>0</v>
      </c>
      <c r="AH871" s="151">
        <f t="shared" si="966"/>
        <v>0</v>
      </c>
      <c r="AI871" s="151">
        <f t="shared" si="966"/>
        <v>0</v>
      </c>
      <c r="AJ871" s="151">
        <f t="shared" si="966"/>
        <v>0</v>
      </c>
      <c r="AK871" s="151">
        <f t="shared" si="966"/>
        <v>0</v>
      </c>
      <c r="AL871" s="151">
        <f t="shared" si="966"/>
        <v>0</v>
      </c>
      <c r="AM871" s="151">
        <f t="shared" si="957"/>
        <v>0</v>
      </c>
      <c r="AN871" s="151">
        <f>SUM(AN872:AN873)</f>
        <v>0</v>
      </c>
      <c r="AO871" s="151">
        <f>SUM(AO872:AO873)</f>
        <v>0</v>
      </c>
      <c r="AP871" s="151">
        <f t="shared" si="958"/>
        <v>0</v>
      </c>
      <c r="AQ871" s="151">
        <f t="shared" si="868"/>
        <v>0</v>
      </c>
      <c r="AR871" s="151">
        <f>SUM(AR872:AR873)</f>
        <v>0</v>
      </c>
      <c r="AS871" s="151">
        <f>SUM(AS872:AS873)</f>
        <v>0</v>
      </c>
      <c r="AT871" s="151">
        <f t="shared" si="923"/>
        <v>0</v>
      </c>
      <c r="AU871" s="151">
        <f>SUM(AU872:AU873)</f>
        <v>0</v>
      </c>
      <c r="AV871" s="151">
        <f>SUM(AV872:AV873)</f>
        <v>0</v>
      </c>
      <c r="AW871" s="151">
        <f t="shared" si="924"/>
        <v>0</v>
      </c>
      <c r="AX871" s="151">
        <f t="shared" si="925"/>
        <v>0</v>
      </c>
      <c r="AY871" s="151">
        <f>SUM(AY872:AY873)</f>
        <v>0</v>
      </c>
      <c r="AZ871" s="151">
        <f>SUM(AZ872:AZ873)</f>
        <v>0</v>
      </c>
      <c r="BA871" s="151">
        <f t="shared" si="926"/>
        <v>0</v>
      </c>
      <c r="BB871" s="151">
        <f>SUM(BB872:BB873)</f>
        <v>0</v>
      </c>
      <c r="BC871" s="151">
        <f>SUM(BC872:BC873)</f>
        <v>0</v>
      </c>
      <c r="BD871" s="151">
        <f t="shared" si="927"/>
        <v>0</v>
      </c>
      <c r="BE871" s="151">
        <f t="shared" si="928"/>
        <v>0</v>
      </c>
      <c r="BF871" s="151">
        <f>SUM(BF872:BF873)</f>
        <v>0</v>
      </c>
      <c r="BG871" s="151">
        <f>SUM(BG872:BG873)</f>
        <v>0</v>
      </c>
      <c r="BH871" s="151">
        <f t="shared" si="929"/>
        <v>0</v>
      </c>
      <c r="BI871" s="151">
        <f>SUM(BI872:BI873)</f>
        <v>0</v>
      </c>
      <c r="BJ871" s="151">
        <f>SUM(BJ872:BJ873)</f>
        <v>0</v>
      </c>
      <c r="BK871" s="151">
        <f t="shared" si="930"/>
        <v>0</v>
      </c>
      <c r="BL871" s="151">
        <f t="shared" si="931"/>
        <v>0</v>
      </c>
      <c r="BM871" s="151">
        <f>SUM(BM872:BM873)</f>
        <v>0</v>
      </c>
      <c r="BN871" s="151">
        <f>SUM(BN872:BN873)</f>
        <v>0</v>
      </c>
      <c r="BO871" s="151">
        <f t="shared" si="932"/>
        <v>0</v>
      </c>
      <c r="BP871" s="151">
        <f>SUM(BP872:BP873)</f>
        <v>0</v>
      </c>
      <c r="BQ871" s="151">
        <f>SUM(BQ872:BQ873)</f>
        <v>0</v>
      </c>
      <c r="BR871" s="151">
        <f t="shared" si="933"/>
        <v>0</v>
      </c>
      <c r="BS871" s="151">
        <f t="shared" si="934"/>
        <v>0</v>
      </c>
      <c r="BT871" s="151">
        <f>SUM(BT872:BT873)</f>
        <v>0</v>
      </c>
      <c r="BU871" s="151">
        <f>SUM(BU872:BU873)</f>
        <v>0</v>
      </c>
      <c r="BV871" s="151">
        <f t="shared" si="935"/>
        <v>0</v>
      </c>
      <c r="BW871" s="151">
        <f>SUM(BW872:BW873)</f>
        <v>0</v>
      </c>
      <c r="BX871" s="151">
        <f>SUM(BX872:BX873)</f>
        <v>0</v>
      </c>
      <c r="BY871" s="151">
        <f t="shared" si="936"/>
        <v>0</v>
      </c>
      <c r="BZ871" s="151">
        <f t="shared" si="937"/>
        <v>0</v>
      </c>
      <c r="CA871" s="151">
        <f>SUM(CA872:CA873)</f>
        <v>0</v>
      </c>
      <c r="CB871" s="151">
        <f>SUM(CB872:CB873)</f>
        <v>0</v>
      </c>
      <c r="CC871" s="151">
        <f t="shared" si="938"/>
        <v>0</v>
      </c>
      <c r="CD871" s="151">
        <f>SUM(CD872:CD873)</f>
        <v>0</v>
      </c>
      <c r="CE871" s="151">
        <f>SUM(CE872:CE873)</f>
        <v>0</v>
      </c>
      <c r="CF871" s="151">
        <f t="shared" si="939"/>
        <v>0</v>
      </c>
      <c r="CG871" s="151">
        <f t="shared" si="940"/>
        <v>0</v>
      </c>
      <c r="CH871" s="151"/>
      <c r="CI871" s="151"/>
      <c r="CJ871" s="151"/>
      <c r="CK871" s="151"/>
      <c r="CL871" s="151"/>
      <c r="CM871" s="151"/>
      <c r="CN871" s="151"/>
      <c r="CO871" s="151"/>
    </row>
    <row r="872" spans="1:93" ht="24" hidden="1">
      <c r="A872" s="91"/>
      <c r="B872" s="156">
        <v>2025</v>
      </c>
      <c r="C872" s="156">
        <v>8308</v>
      </c>
      <c r="D872" s="156">
        <v>1</v>
      </c>
      <c r="E872" s="156">
        <v>3</v>
      </c>
      <c r="F872" s="156">
        <v>10</v>
      </c>
      <c r="G872" s="156"/>
      <c r="H872" s="156">
        <v>5000</v>
      </c>
      <c r="I872" s="156">
        <v>5100</v>
      </c>
      <c r="J872" s="156">
        <v>519</v>
      </c>
      <c r="K872" s="157">
        <v>517</v>
      </c>
      <c r="L872" s="158"/>
      <c r="M872" s="159" t="s">
        <v>676</v>
      </c>
      <c r="N872" s="160">
        <v>0</v>
      </c>
      <c r="O872" s="160">
        <v>0</v>
      </c>
      <c r="P872" s="160">
        <f t="shared" si="954"/>
        <v>0</v>
      </c>
      <c r="Q872" s="160">
        <v>0</v>
      </c>
      <c r="R872" s="160">
        <v>0</v>
      </c>
      <c r="S872" s="160">
        <f t="shared" si="955"/>
        <v>0</v>
      </c>
      <c r="T872" s="160">
        <f t="shared" si="956"/>
        <v>0</v>
      </c>
      <c r="U872" s="162" t="s">
        <v>111</v>
      </c>
      <c r="V872" s="163"/>
      <c r="W872" s="164"/>
      <c r="X872" s="165" t="s">
        <v>58</v>
      </c>
      <c r="Y872" s="166">
        <v>0</v>
      </c>
      <c r="Z872" s="166">
        <v>0</v>
      </c>
      <c r="AA872" s="166">
        <v>0</v>
      </c>
      <c r="AB872" s="166">
        <v>0</v>
      </c>
      <c r="AC872" s="166">
        <v>0</v>
      </c>
      <c r="AD872" s="166">
        <v>0</v>
      </c>
      <c r="AE872" s="166">
        <v>0</v>
      </c>
      <c r="AF872" s="166">
        <v>0</v>
      </c>
      <c r="AG872" s="166">
        <v>0</v>
      </c>
      <c r="AH872" s="166">
        <v>0</v>
      </c>
      <c r="AI872" s="166">
        <v>0</v>
      </c>
      <c r="AJ872" s="166">
        <v>0</v>
      </c>
      <c r="AK872" s="160">
        <f t="shared" ref="AK872:AL873" si="967">N872+Y872-AE872</f>
        <v>0</v>
      </c>
      <c r="AL872" s="160">
        <f t="shared" si="967"/>
        <v>0</v>
      </c>
      <c r="AM872" s="160">
        <f t="shared" si="957"/>
        <v>0</v>
      </c>
      <c r="AN872" s="160">
        <f t="shared" ref="AN872:AO873" si="968">Q872+AA872-AG872</f>
        <v>0</v>
      </c>
      <c r="AO872" s="160">
        <f t="shared" si="968"/>
        <v>0</v>
      </c>
      <c r="AP872" s="160">
        <f t="shared" si="958"/>
        <v>0</v>
      </c>
      <c r="AQ872" s="160">
        <f t="shared" si="868"/>
        <v>0</v>
      </c>
      <c r="AR872" s="166">
        <v>0</v>
      </c>
      <c r="AS872" s="166">
        <v>0</v>
      </c>
      <c r="AT872" s="160">
        <f t="shared" si="923"/>
        <v>0</v>
      </c>
      <c r="AU872" s="166">
        <v>0</v>
      </c>
      <c r="AV872" s="166">
        <v>0</v>
      </c>
      <c r="AW872" s="160">
        <f t="shared" si="924"/>
        <v>0</v>
      </c>
      <c r="AX872" s="160">
        <f t="shared" si="925"/>
        <v>0</v>
      </c>
      <c r="AY872" s="166">
        <v>0</v>
      </c>
      <c r="AZ872" s="166">
        <v>0</v>
      </c>
      <c r="BA872" s="160">
        <f t="shared" si="926"/>
        <v>0</v>
      </c>
      <c r="BB872" s="166">
        <v>0</v>
      </c>
      <c r="BC872" s="166">
        <v>0</v>
      </c>
      <c r="BD872" s="160">
        <f t="shared" si="927"/>
        <v>0</v>
      </c>
      <c r="BE872" s="160">
        <f t="shared" si="928"/>
        <v>0</v>
      </c>
      <c r="BF872" s="166">
        <v>0</v>
      </c>
      <c r="BG872" s="166">
        <v>0</v>
      </c>
      <c r="BH872" s="160">
        <f t="shared" si="929"/>
        <v>0</v>
      </c>
      <c r="BI872" s="166">
        <v>0</v>
      </c>
      <c r="BJ872" s="166">
        <v>0</v>
      </c>
      <c r="BK872" s="160">
        <f t="shared" si="930"/>
        <v>0</v>
      </c>
      <c r="BL872" s="160">
        <f t="shared" si="931"/>
        <v>0</v>
      </c>
      <c r="BM872" s="166">
        <v>0</v>
      </c>
      <c r="BN872" s="166">
        <v>0</v>
      </c>
      <c r="BO872" s="160">
        <f t="shared" si="932"/>
        <v>0</v>
      </c>
      <c r="BP872" s="166">
        <v>0</v>
      </c>
      <c r="BQ872" s="166">
        <v>0</v>
      </c>
      <c r="BR872" s="160">
        <f t="shared" si="933"/>
        <v>0</v>
      </c>
      <c r="BS872" s="160">
        <f t="shared" si="934"/>
        <v>0</v>
      </c>
      <c r="BT872" s="166">
        <v>0</v>
      </c>
      <c r="BU872" s="166">
        <v>0</v>
      </c>
      <c r="BV872" s="160">
        <f t="shared" si="935"/>
        <v>0</v>
      </c>
      <c r="BW872" s="166">
        <v>0</v>
      </c>
      <c r="BX872" s="166">
        <v>0</v>
      </c>
      <c r="BY872" s="160">
        <f t="shared" si="936"/>
        <v>0</v>
      </c>
      <c r="BZ872" s="160">
        <f t="shared" si="937"/>
        <v>0</v>
      </c>
      <c r="CA872" s="160">
        <f t="shared" ref="CA872:CB873" si="969">AK872-AR872-AY872-BF872-BM872-BT872</f>
        <v>0</v>
      </c>
      <c r="CB872" s="160">
        <f t="shared" si="969"/>
        <v>0</v>
      </c>
      <c r="CC872" s="160">
        <f t="shared" si="938"/>
        <v>0</v>
      </c>
      <c r="CD872" s="160">
        <f t="shared" ref="CD872:CE873" si="970">AN872-AU872-BB872-BI872-BP872-BW872</f>
        <v>0</v>
      </c>
      <c r="CE872" s="160">
        <f t="shared" si="970"/>
        <v>0</v>
      </c>
      <c r="CF872" s="160">
        <f t="shared" si="939"/>
        <v>0</v>
      </c>
      <c r="CG872" s="160">
        <f t="shared" si="940"/>
        <v>0</v>
      </c>
      <c r="CH872" s="160">
        <f t="shared" ref="CH872:CI873" si="971">V872+AC872-AI872</f>
        <v>0</v>
      </c>
      <c r="CI872" s="160">
        <f t="shared" si="971"/>
        <v>0</v>
      </c>
      <c r="CJ872" s="166">
        <v>0</v>
      </c>
      <c r="CK872" s="166">
        <v>0</v>
      </c>
      <c r="CL872" s="166">
        <v>0</v>
      </c>
      <c r="CM872" s="166">
        <v>0</v>
      </c>
      <c r="CN872" s="160">
        <f t="shared" ref="CN872:CO873" si="972">CH872-CJ872-CL872</f>
        <v>0</v>
      </c>
      <c r="CO872" s="160">
        <f t="shared" si="972"/>
        <v>0</v>
      </c>
    </row>
    <row r="873" spans="1:93" ht="24" hidden="1">
      <c r="A873" s="91"/>
      <c r="B873" s="156">
        <v>2025</v>
      </c>
      <c r="C873" s="156">
        <v>8308</v>
      </c>
      <c r="D873" s="156">
        <v>1</v>
      </c>
      <c r="E873" s="156">
        <v>3</v>
      </c>
      <c r="F873" s="156">
        <v>10</v>
      </c>
      <c r="G873" s="156"/>
      <c r="H873" s="156">
        <v>5000</v>
      </c>
      <c r="I873" s="156">
        <v>5100</v>
      </c>
      <c r="J873" s="156">
        <v>519</v>
      </c>
      <c r="K873" s="157">
        <v>1509</v>
      </c>
      <c r="L873" s="158"/>
      <c r="M873" s="159" t="s">
        <v>206</v>
      </c>
      <c r="N873" s="160">
        <v>0</v>
      </c>
      <c r="O873" s="160">
        <v>0</v>
      </c>
      <c r="P873" s="160">
        <f t="shared" si="954"/>
        <v>0</v>
      </c>
      <c r="Q873" s="160">
        <v>0</v>
      </c>
      <c r="R873" s="160">
        <v>0</v>
      </c>
      <c r="S873" s="160">
        <f t="shared" si="955"/>
        <v>0</v>
      </c>
      <c r="T873" s="160">
        <f t="shared" si="956"/>
        <v>0</v>
      </c>
      <c r="U873" s="162" t="s">
        <v>111</v>
      </c>
      <c r="V873" s="163"/>
      <c r="W873" s="164"/>
      <c r="X873" s="165" t="s">
        <v>58</v>
      </c>
      <c r="Y873" s="166">
        <v>0</v>
      </c>
      <c r="Z873" s="166">
        <v>0</v>
      </c>
      <c r="AA873" s="166">
        <v>0</v>
      </c>
      <c r="AB873" s="166">
        <v>0</v>
      </c>
      <c r="AC873" s="166">
        <v>0</v>
      </c>
      <c r="AD873" s="166">
        <v>0</v>
      </c>
      <c r="AE873" s="166">
        <v>0</v>
      </c>
      <c r="AF873" s="166">
        <v>0</v>
      </c>
      <c r="AG873" s="166">
        <v>0</v>
      </c>
      <c r="AH873" s="166">
        <v>0</v>
      </c>
      <c r="AI873" s="166">
        <v>0</v>
      </c>
      <c r="AJ873" s="166">
        <v>0</v>
      </c>
      <c r="AK873" s="160">
        <f t="shared" si="967"/>
        <v>0</v>
      </c>
      <c r="AL873" s="160">
        <f t="shared" si="967"/>
        <v>0</v>
      </c>
      <c r="AM873" s="160">
        <f t="shared" si="957"/>
        <v>0</v>
      </c>
      <c r="AN873" s="160">
        <f t="shared" si="968"/>
        <v>0</v>
      </c>
      <c r="AO873" s="160">
        <f t="shared" si="968"/>
        <v>0</v>
      </c>
      <c r="AP873" s="160">
        <f t="shared" si="958"/>
        <v>0</v>
      </c>
      <c r="AQ873" s="160">
        <f t="shared" si="868"/>
        <v>0</v>
      </c>
      <c r="AR873" s="166">
        <v>0</v>
      </c>
      <c r="AS873" s="166">
        <v>0</v>
      </c>
      <c r="AT873" s="160">
        <f t="shared" si="923"/>
        <v>0</v>
      </c>
      <c r="AU873" s="166">
        <v>0</v>
      </c>
      <c r="AV873" s="166">
        <v>0</v>
      </c>
      <c r="AW873" s="160">
        <f t="shared" si="924"/>
        <v>0</v>
      </c>
      <c r="AX873" s="160">
        <f t="shared" si="925"/>
        <v>0</v>
      </c>
      <c r="AY873" s="166">
        <v>0</v>
      </c>
      <c r="AZ873" s="166">
        <v>0</v>
      </c>
      <c r="BA873" s="160">
        <f t="shared" si="926"/>
        <v>0</v>
      </c>
      <c r="BB873" s="166">
        <v>0</v>
      </c>
      <c r="BC873" s="166">
        <v>0</v>
      </c>
      <c r="BD873" s="160">
        <f t="shared" si="927"/>
        <v>0</v>
      </c>
      <c r="BE873" s="160">
        <f t="shared" si="928"/>
        <v>0</v>
      </c>
      <c r="BF873" s="166">
        <v>0</v>
      </c>
      <c r="BG873" s="166">
        <v>0</v>
      </c>
      <c r="BH873" s="160">
        <f t="shared" si="929"/>
        <v>0</v>
      </c>
      <c r="BI873" s="166">
        <v>0</v>
      </c>
      <c r="BJ873" s="166">
        <v>0</v>
      </c>
      <c r="BK873" s="160">
        <f t="shared" si="930"/>
        <v>0</v>
      </c>
      <c r="BL873" s="160">
        <f t="shared" si="931"/>
        <v>0</v>
      </c>
      <c r="BM873" s="166">
        <v>0</v>
      </c>
      <c r="BN873" s="166">
        <v>0</v>
      </c>
      <c r="BO873" s="160">
        <f t="shared" si="932"/>
        <v>0</v>
      </c>
      <c r="BP873" s="166">
        <v>0</v>
      </c>
      <c r="BQ873" s="166">
        <v>0</v>
      </c>
      <c r="BR873" s="160">
        <f t="shared" si="933"/>
        <v>0</v>
      </c>
      <c r="BS873" s="160">
        <f t="shared" si="934"/>
        <v>0</v>
      </c>
      <c r="BT873" s="166">
        <v>0</v>
      </c>
      <c r="BU873" s="166">
        <v>0</v>
      </c>
      <c r="BV873" s="160">
        <f t="shared" si="935"/>
        <v>0</v>
      </c>
      <c r="BW873" s="166">
        <v>0</v>
      </c>
      <c r="BX873" s="166">
        <v>0</v>
      </c>
      <c r="BY873" s="160">
        <f t="shared" si="936"/>
        <v>0</v>
      </c>
      <c r="BZ873" s="160">
        <f t="shared" si="937"/>
        <v>0</v>
      </c>
      <c r="CA873" s="160">
        <f t="shared" si="969"/>
        <v>0</v>
      </c>
      <c r="CB873" s="160">
        <f t="shared" si="969"/>
        <v>0</v>
      </c>
      <c r="CC873" s="160">
        <f t="shared" si="938"/>
        <v>0</v>
      </c>
      <c r="CD873" s="160">
        <f t="shared" si="970"/>
        <v>0</v>
      </c>
      <c r="CE873" s="160">
        <f t="shared" si="970"/>
        <v>0</v>
      </c>
      <c r="CF873" s="160">
        <f t="shared" si="939"/>
        <v>0</v>
      </c>
      <c r="CG873" s="160">
        <f t="shared" si="940"/>
        <v>0</v>
      </c>
      <c r="CH873" s="160">
        <f t="shared" si="971"/>
        <v>0</v>
      </c>
      <c r="CI873" s="160">
        <f t="shared" si="971"/>
        <v>0</v>
      </c>
      <c r="CJ873" s="166">
        <v>0</v>
      </c>
      <c r="CK873" s="166">
        <v>0</v>
      </c>
      <c r="CL873" s="166">
        <v>0</v>
      </c>
      <c r="CM873" s="166">
        <v>0</v>
      </c>
      <c r="CN873" s="160">
        <f t="shared" si="972"/>
        <v>0</v>
      </c>
      <c r="CO873" s="160">
        <f t="shared" si="972"/>
        <v>0</v>
      </c>
    </row>
    <row r="874" spans="1:93" s="120" customFormat="1" ht="24" hidden="1">
      <c r="A874" s="91"/>
      <c r="B874" s="121">
        <v>2025</v>
      </c>
      <c r="C874" s="121">
        <v>8308</v>
      </c>
      <c r="D874" s="121">
        <v>1</v>
      </c>
      <c r="E874" s="121">
        <v>3</v>
      </c>
      <c r="F874" s="121">
        <v>11</v>
      </c>
      <c r="G874" s="121"/>
      <c r="H874" s="121"/>
      <c r="I874" s="121"/>
      <c r="J874" s="121"/>
      <c r="K874" s="122"/>
      <c r="L874" s="123"/>
      <c r="M874" s="124" t="s">
        <v>677</v>
      </c>
      <c r="N874" s="125">
        <f>+N875+N879+N887</f>
        <v>0</v>
      </c>
      <c r="O874" s="125">
        <f>+O875+O879+O887</f>
        <v>0</v>
      </c>
      <c r="P874" s="125">
        <f t="shared" si="954"/>
        <v>0</v>
      </c>
      <c r="Q874" s="125">
        <f>+Q875+Q879+Q887</f>
        <v>0</v>
      </c>
      <c r="R874" s="125">
        <f>+R875+R879+R887</f>
        <v>0</v>
      </c>
      <c r="S874" s="125">
        <f t="shared" si="955"/>
        <v>0</v>
      </c>
      <c r="T874" s="125">
        <f t="shared" si="956"/>
        <v>0</v>
      </c>
      <c r="U874" s="126"/>
      <c r="V874" s="127"/>
      <c r="W874" s="128"/>
      <c r="X874" s="126"/>
      <c r="Y874" s="125">
        <f t="shared" ref="Y874:AL874" si="973">+Y875+Y879+Y887</f>
        <v>0</v>
      </c>
      <c r="Z874" s="125">
        <f t="shared" si="973"/>
        <v>0</v>
      </c>
      <c r="AA874" s="125">
        <f t="shared" si="973"/>
        <v>0</v>
      </c>
      <c r="AB874" s="125">
        <f t="shared" si="973"/>
        <v>0</v>
      </c>
      <c r="AC874" s="125">
        <f t="shared" si="973"/>
        <v>0</v>
      </c>
      <c r="AD874" s="125">
        <f t="shared" si="973"/>
        <v>0</v>
      </c>
      <c r="AE874" s="125">
        <f t="shared" si="973"/>
        <v>0</v>
      </c>
      <c r="AF874" s="125">
        <f t="shared" si="973"/>
        <v>0</v>
      </c>
      <c r="AG874" s="125">
        <f t="shared" si="973"/>
        <v>0</v>
      </c>
      <c r="AH874" s="125">
        <f t="shared" si="973"/>
        <v>0</v>
      </c>
      <c r="AI874" s="125">
        <f t="shared" si="973"/>
        <v>0</v>
      </c>
      <c r="AJ874" s="125">
        <f t="shared" si="973"/>
        <v>0</v>
      </c>
      <c r="AK874" s="125">
        <f t="shared" si="973"/>
        <v>0</v>
      </c>
      <c r="AL874" s="125">
        <f t="shared" si="973"/>
        <v>0</v>
      </c>
      <c r="AM874" s="125">
        <f t="shared" si="957"/>
        <v>0</v>
      </c>
      <c r="AN874" s="125">
        <f>+AN875+AN879+AN887</f>
        <v>0</v>
      </c>
      <c r="AO874" s="125">
        <f>+AO875+AO879+AO887</f>
        <v>0</v>
      </c>
      <c r="AP874" s="125">
        <f t="shared" si="958"/>
        <v>0</v>
      </c>
      <c r="AQ874" s="125">
        <f t="shared" ref="AQ874:AQ937" si="974">AM874+AP874</f>
        <v>0</v>
      </c>
      <c r="AR874" s="125">
        <f>+AR875+AR879+AR887</f>
        <v>0</v>
      </c>
      <c r="AS874" s="125">
        <f>+AS875+AS879+AS887</f>
        <v>0</v>
      </c>
      <c r="AT874" s="125">
        <f t="shared" si="923"/>
        <v>0</v>
      </c>
      <c r="AU874" s="125">
        <f>+AU875+AU879+AU887</f>
        <v>0</v>
      </c>
      <c r="AV874" s="125">
        <f>+AV875+AV879+AV887</f>
        <v>0</v>
      </c>
      <c r="AW874" s="125">
        <f t="shared" si="924"/>
        <v>0</v>
      </c>
      <c r="AX874" s="125">
        <f t="shared" si="925"/>
        <v>0</v>
      </c>
      <c r="AY874" s="125">
        <f>+AY875+AY879+AY887</f>
        <v>0</v>
      </c>
      <c r="AZ874" s="125">
        <f>+AZ875+AZ879+AZ887</f>
        <v>0</v>
      </c>
      <c r="BA874" s="125">
        <f t="shared" si="926"/>
        <v>0</v>
      </c>
      <c r="BB874" s="125">
        <f>+BB875+BB879+BB887</f>
        <v>0</v>
      </c>
      <c r="BC874" s="125">
        <f>+BC875+BC879+BC887</f>
        <v>0</v>
      </c>
      <c r="BD874" s="125">
        <f t="shared" si="927"/>
        <v>0</v>
      </c>
      <c r="BE874" s="125">
        <f t="shared" si="928"/>
        <v>0</v>
      </c>
      <c r="BF874" s="125">
        <f>+BF875+BF879+BF887</f>
        <v>0</v>
      </c>
      <c r="BG874" s="125">
        <f>+BG875+BG879+BG887</f>
        <v>0</v>
      </c>
      <c r="BH874" s="125">
        <f t="shared" si="929"/>
        <v>0</v>
      </c>
      <c r="BI874" s="125">
        <f>+BI875+BI879+BI887</f>
        <v>0</v>
      </c>
      <c r="BJ874" s="125">
        <f>+BJ875+BJ879+BJ887</f>
        <v>0</v>
      </c>
      <c r="BK874" s="125">
        <f t="shared" si="930"/>
        <v>0</v>
      </c>
      <c r="BL874" s="125">
        <f t="shared" si="931"/>
        <v>0</v>
      </c>
      <c r="BM874" s="125">
        <f>+BM875+BM879+BM887</f>
        <v>0</v>
      </c>
      <c r="BN874" s="125">
        <f>+BN875+BN879+BN887</f>
        <v>0</v>
      </c>
      <c r="BO874" s="125">
        <f t="shared" si="932"/>
        <v>0</v>
      </c>
      <c r="BP874" s="125">
        <f>+BP875+BP879+BP887</f>
        <v>0</v>
      </c>
      <c r="BQ874" s="125">
        <f>+BQ875+BQ879+BQ887</f>
        <v>0</v>
      </c>
      <c r="BR874" s="125">
        <f t="shared" si="933"/>
        <v>0</v>
      </c>
      <c r="BS874" s="125">
        <f t="shared" si="934"/>
        <v>0</v>
      </c>
      <c r="BT874" s="125">
        <f>+BT875+BT879+BT887</f>
        <v>0</v>
      </c>
      <c r="BU874" s="125">
        <f>+BU875+BU879+BU887</f>
        <v>0</v>
      </c>
      <c r="BV874" s="125">
        <f t="shared" si="935"/>
        <v>0</v>
      </c>
      <c r="BW874" s="125">
        <f>+BW875+BW879+BW887</f>
        <v>0</v>
      </c>
      <c r="BX874" s="125">
        <f>+BX875+BX879+BX887</f>
        <v>0</v>
      </c>
      <c r="BY874" s="125">
        <f t="shared" si="936"/>
        <v>0</v>
      </c>
      <c r="BZ874" s="125">
        <f t="shared" si="937"/>
        <v>0</v>
      </c>
      <c r="CA874" s="125">
        <f>+CA875+CA879+CA887</f>
        <v>0</v>
      </c>
      <c r="CB874" s="125">
        <f>+CB875+CB879+CB887</f>
        <v>0</v>
      </c>
      <c r="CC874" s="125">
        <f t="shared" si="938"/>
        <v>0</v>
      </c>
      <c r="CD874" s="125">
        <f>+CD875+CD879+CD887</f>
        <v>0</v>
      </c>
      <c r="CE874" s="125">
        <f>+CE875+CE879+CE887</f>
        <v>0</v>
      </c>
      <c r="CF874" s="125">
        <f t="shared" si="939"/>
        <v>0</v>
      </c>
      <c r="CG874" s="125">
        <f t="shared" si="940"/>
        <v>0</v>
      </c>
      <c r="CH874" s="125"/>
      <c r="CI874" s="125"/>
      <c r="CJ874" s="125"/>
      <c r="CK874" s="125"/>
      <c r="CL874" s="125"/>
      <c r="CM874" s="125"/>
      <c r="CN874" s="125"/>
      <c r="CO874" s="125"/>
    </row>
    <row r="875" spans="1:93" ht="24" hidden="1">
      <c r="A875" s="91"/>
      <c r="B875" s="129">
        <v>2025</v>
      </c>
      <c r="C875" s="129">
        <v>8308</v>
      </c>
      <c r="D875" s="129">
        <v>1</v>
      </c>
      <c r="E875" s="129">
        <v>3</v>
      </c>
      <c r="F875" s="129">
        <v>11</v>
      </c>
      <c r="G875" s="129"/>
      <c r="H875" s="129">
        <v>1000</v>
      </c>
      <c r="I875" s="129"/>
      <c r="J875" s="129"/>
      <c r="K875" s="130" t="s">
        <v>51</v>
      </c>
      <c r="L875" s="131"/>
      <c r="M875" s="132" t="s">
        <v>78</v>
      </c>
      <c r="N875" s="133">
        <f t="shared" ref="N875:R877" si="975">+N876</f>
        <v>0</v>
      </c>
      <c r="O875" s="133">
        <f t="shared" si="975"/>
        <v>0</v>
      </c>
      <c r="P875" s="133">
        <f t="shared" si="954"/>
        <v>0</v>
      </c>
      <c r="Q875" s="133">
        <f t="shared" si="975"/>
        <v>0</v>
      </c>
      <c r="R875" s="133">
        <f t="shared" si="975"/>
        <v>0</v>
      </c>
      <c r="S875" s="133">
        <f t="shared" si="955"/>
        <v>0</v>
      </c>
      <c r="T875" s="133">
        <f t="shared" si="956"/>
        <v>0</v>
      </c>
      <c r="U875" s="134"/>
      <c r="V875" s="135"/>
      <c r="W875" s="136"/>
      <c r="X875" s="137"/>
      <c r="Y875" s="133">
        <f t="shared" ref="Y875:AN877" si="976">+Y876</f>
        <v>0</v>
      </c>
      <c r="Z875" s="133">
        <f t="shared" si="976"/>
        <v>0</v>
      </c>
      <c r="AA875" s="133">
        <f t="shared" si="976"/>
        <v>0</v>
      </c>
      <c r="AB875" s="133">
        <f t="shared" si="976"/>
        <v>0</v>
      </c>
      <c r="AC875" s="133">
        <f t="shared" si="976"/>
        <v>0</v>
      </c>
      <c r="AD875" s="133">
        <f t="shared" si="976"/>
        <v>0</v>
      </c>
      <c r="AE875" s="133">
        <f t="shared" si="976"/>
        <v>0</v>
      </c>
      <c r="AF875" s="133">
        <f t="shared" si="976"/>
        <v>0</v>
      </c>
      <c r="AG875" s="133">
        <f t="shared" si="976"/>
        <v>0</v>
      </c>
      <c r="AH875" s="133">
        <f t="shared" si="976"/>
        <v>0</v>
      </c>
      <c r="AI875" s="133">
        <f t="shared" si="976"/>
        <v>0</v>
      </c>
      <c r="AJ875" s="133">
        <f t="shared" si="976"/>
        <v>0</v>
      </c>
      <c r="AK875" s="133">
        <f t="shared" si="976"/>
        <v>0</v>
      </c>
      <c r="AL875" s="133">
        <f t="shared" si="976"/>
        <v>0</v>
      </c>
      <c r="AM875" s="133">
        <f t="shared" si="957"/>
        <v>0</v>
      </c>
      <c r="AN875" s="133">
        <f t="shared" si="976"/>
        <v>0</v>
      </c>
      <c r="AO875" s="133">
        <f t="shared" ref="AK875:AO877" si="977">+AO876</f>
        <v>0</v>
      </c>
      <c r="AP875" s="133">
        <f t="shared" si="958"/>
        <v>0</v>
      </c>
      <c r="AQ875" s="133">
        <f t="shared" si="974"/>
        <v>0</v>
      </c>
      <c r="AR875" s="133">
        <f t="shared" ref="AR875:AV877" si="978">+AR876</f>
        <v>0</v>
      </c>
      <c r="AS875" s="133">
        <f t="shared" si="978"/>
        <v>0</v>
      </c>
      <c r="AT875" s="133">
        <f t="shared" si="923"/>
        <v>0</v>
      </c>
      <c r="AU875" s="133">
        <f t="shared" si="978"/>
        <v>0</v>
      </c>
      <c r="AV875" s="133">
        <f t="shared" si="978"/>
        <v>0</v>
      </c>
      <c r="AW875" s="133">
        <f t="shared" si="924"/>
        <v>0</v>
      </c>
      <c r="AX875" s="133">
        <f t="shared" si="925"/>
        <v>0</v>
      </c>
      <c r="AY875" s="133">
        <f t="shared" ref="AY875:BC877" si="979">+AY876</f>
        <v>0</v>
      </c>
      <c r="AZ875" s="133">
        <f t="shared" si="979"/>
        <v>0</v>
      </c>
      <c r="BA875" s="133">
        <f t="shared" si="926"/>
        <v>0</v>
      </c>
      <c r="BB875" s="133">
        <f t="shared" si="979"/>
        <v>0</v>
      </c>
      <c r="BC875" s="133">
        <f t="shared" si="979"/>
        <v>0</v>
      </c>
      <c r="BD875" s="133">
        <f t="shared" si="927"/>
        <v>0</v>
      </c>
      <c r="BE875" s="133">
        <f t="shared" si="928"/>
        <v>0</v>
      </c>
      <c r="BF875" s="133">
        <f t="shared" ref="BF875:BJ877" si="980">+BF876</f>
        <v>0</v>
      </c>
      <c r="BG875" s="133">
        <f t="shared" si="980"/>
        <v>0</v>
      </c>
      <c r="BH875" s="133">
        <f t="shared" si="929"/>
        <v>0</v>
      </c>
      <c r="BI875" s="133">
        <f t="shared" si="980"/>
        <v>0</v>
      </c>
      <c r="BJ875" s="133">
        <f t="shared" si="980"/>
        <v>0</v>
      </c>
      <c r="BK875" s="133">
        <f t="shared" si="930"/>
        <v>0</v>
      </c>
      <c r="BL875" s="133">
        <f t="shared" si="931"/>
        <v>0</v>
      </c>
      <c r="BM875" s="133">
        <f t="shared" ref="BM875:BQ877" si="981">+BM876</f>
        <v>0</v>
      </c>
      <c r="BN875" s="133">
        <f t="shared" si="981"/>
        <v>0</v>
      </c>
      <c r="BO875" s="133">
        <f t="shared" si="932"/>
        <v>0</v>
      </c>
      <c r="BP875" s="133">
        <f t="shared" si="981"/>
        <v>0</v>
      </c>
      <c r="BQ875" s="133">
        <f t="shared" si="981"/>
        <v>0</v>
      </c>
      <c r="BR875" s="133">
        <f t="shared" si="933"/>
        <v>0</v>
      </c>
      <c r="BS875" s="133">
        <f t="shared" si="934"/>
        <v>0</v>
      </c>
      <c r="BT875" s="133">
        <f t="shared" ref="BT875:BX877" si="982">+BT876</f>
        <v>0</v>
      </c>
      <c r="BU875" s="133">
        <f t="shared" si="982"/>
        <v>0</v>
      </c>
      <c r="BV875" s="133">
        <f t="shared" si="935"/>
        <v>0</v>
      </c>
      <c r="BW875" s="133">
        <f t="shared" si="982"/>
        <v>0</v>
      </c>
      <c r="BX875" s="133">
        <f t="shared" si="982"/>
        <v>0</v>
      </c>
      <c r="BY875" s="133">
        <f t="shared" si="936"/>
        <v>0</v>
      </c>
      <c r="BZ875" s="133">
        <f t="shared" si="937"/>
        <v>0</v>
      </c>
      <c r="CA875" s="133">
        <f t="shared" ref="CA875:CE877" si="983">+CA876</f>
        <v>0</v>
      </c>
      <c r="CB875" s="133">
        <f t="shared" si="983"/>
        <v>0</v>
      </c>
      <c r="CC875" s="133">
        <f t="shared" si="938"/>
        <v>0</v>
      </c>
      <c r="CD875" s="133">
        <f t="shared" si="983"/>
        <v>0</v>
      </c>
      <c r="CE875" s="133">
        <f t="shared" si="983"/>
        <v>0</v>
      </c>
      <c r="CF875" s="133">
        <f t="shared" si="939"/>
        <v>0</v>
      </c>
      <c r="CG875" s="133">
        <f t="shared" si="940"/>
        <v>0</v>
      </c>
      <c r="CH875" s="133"/>
      <c r="CI875" s="133"/>
      <c r="CJ875" s="133"/>
      <c r="CK875" s="133"/>
      <c r="CL875" s="133"/>
      <c r="CM875" s="133"/>
      <c r="CN875" s="133"/>
      <c r="CO875" s="133"/>
    </row>
    <row r="876" spans="1:93" s="120" customFormat="1" ht="24" hidden="1">
      <c r="A876" s="91"/>
      <c r="B876" s="138">
        <v>2025</v>
      </c>
      <c r="C876" s="138">
        <v>8308</v>
      </c>
      <c r="D876" s="138">
        <v>1</v>
      </c>
      <c r="E876" s="138">
        <v>3</v>
      </c>
      <c r="F876" s="138">
        <v>11</v>
      </c>
      <c r="G876" s="138"/>
      <c r="H876" s="138">
        <v>1000</v>
      </c>
      <c r="I876" s="138">
        <v>1200</v>
      </c>
      <c r="J876" s="138"/>
      <c r="K876" s="139" t="s">
        <v>51</v>
      </c>
      <c r="L876" s="140"/>
      <c r="M876" s="141" t="s">
        <v>79</v>
      </c>
      <c r="N876" s="142">
        <f t="shared" si="975"/>
        <v>0</v>
      </c>
      <c r="O876" s="142">
        <f t="shared" si="975"/>
        <v>0</v>
      </c>
      <c r="P876" s="142">
        <f t="shared" si="954"/>
        <v>0</v>
      </c>
      <c r="Q876" s="142">
        <f t="shared" si="975"/>
        <v>0</v>
      </c>
      <c r="R876" s="142">
        <f t="shared" si="975"/>
        <v>0</v>
      </c>
      <c r="S876" s="142">
        <f t="shared" si="955"/>
        <v>0</v>
      </c>
      <c r="T876" s="142">
        <f t="shared" si="956"/>
        <v>0</v>
      </c>
      <c r="U876" s="143"/>
      <c r="V876" s="144"/>
      <c r="W876" s="145"/>
      <c r="X876" s="146"/>
      <c r="Y876" s="142">
        <f t="shared" si="976"/>
        <v>0</v>
      </c>
      <c r="Z876" s="142">
        <f t="shared" si="976"/>
        <v>0</v>
      </c>
      <c r="AA876" s="142">
        <f t="shared" si="976"/>
        <v>0</v>
      </c>
      <c r="AB876" s="142">
        <f t="shared" si="976"/>
        <v>0</v>
      </c>
      <c r="AC876" s="142">
        <f t="shared" si="976"/>
        <v>0</v>
      </c>
      <c r="AD876" s="142">
        <f t="shared" si="976"/>
        <v>0</v>
      </c>
      <c r="AE876" s="142">
        <f t="shared" si="976"/>
        <v>0</v>
      </c>
      <c r="AF876" s="142">
        <f t="shared" si="976"/>
        <v>0</v>
      </c>
      <c r="AG876" s="142">
        <f t="shared" si="976"/>
        <v>0</v>
      </c>
      <c r="AH876" s="142">
        <f t="shared" si="976"/>
        <v>0</v>
      </c>
      <c r="AI876" s="142">
        <f t="shared" si="976"/>
        <v>0</v>
      </c>
      <c r="AJ876" s="142">
        <f t="shared" si="976"/>
        <v>0</v>
      </c>
      <c r="AK876" s="142">
        <f t="shared" si="977"/>
        <v>0</v>
      </c>
      <c r="AL876" s="142">
        <f t="shared" si="977"/>
        <v>0</v>
      </c>
      <c r="AM876" s="142">
        <f t="shared" si="957"/>
        <v>0</v>
      </c>
      <c r="AN876" s="142">
        <f t="shared" si="977"/>
        <v>0</v>
      </c>
      <c r="AO876" s="142">
        <f t="shared" si="977"/>
        <v>0</v>
      </c>
      <c r="AP876" s="142">
        <f t="shared" si="958"/>
        <v>0</v>
      </c>
      <c r="AQ876" s="142">
        <f t="shared" si="974"/>
        <v>0</v>
      </c>
      <c r="AR876" s="142">
        <f t="shared" si="978"/>
        <v>0</v>
      </c>
      <c r="AS876" s="142">
        <f t="shared" si="978"/>
        <v>0</v>
      </c>
      <c r="AT876" s="142">
        <f t="shared" si="923"/>
        <v>0</v>
      </c>
      <c r="AU876" s="142">
        <f t="shared" si="978"/>
        <v>0</v>
      </c>
      <c r="AV876" s="142">
        <f t="shared" si="978"/>
        <v>0</v>
      </c>
      <c r="AW876" s="142">
        <f t="shared" si="924"/>
        <v>0</v>
      </c>
      <c r="AX876" s="142">
        <f t="shared" si="925"/>
        <v>0</v>
      </c>
      <c r="AY876" s="142">
        <f t="shared" si="979"/>
        <v>0</v>
      </c>
      <c r="AZ876" s="142">
        <f t="shared" si="979"/>
        <v>0</v>
      </c>
      <c r="BA876" s="142">
        <f t="shared" si="926"/>
        <v>0</v>
      </c>
      <c r="BB876" s="142">
        <f t="shared" si="979"/>
        <v>0</v>
      </c>
      <c r="BC876" s="142">
        <f t="shared" si="979"/>
        <v>0</v>
      </c>
      <c r="BD876" s="142">
        <f t="shared" si="927"/>
        <v>0</v>
      </c>
      <c r="BE876" s="142">
        <f t="shared" si="928"/>
        <v>0</v>
      </c>
      <c r="BF876" s="142">
        <f t="shared" si="980"/>
        <v>0</v>
      </c>
      <c r="BG876" s="142">
        <f t="shared" si="980"/>
        <v>0</v>
      </c>
      <c r="BH876" s="142">
        <f t="shared" si="929"/>
        <v>0</v>
      </c>
      <c r="BI876" s="142">
        <f t="shared" si="980"/>
        <v>0</v>
      </c>
      <c r="BJ876" s="142">
        <f t="shared" si="980"/>
        <v>0</v>
      </c>
      <c r="BK876" s="142">
        <f t="shared" si="930"/>
        <v>0</v>
      </c>
      <c r="BL876" s="142">
        <f t="shared" si="931"/>
        <v>0</v>
      </c>
      <c r="BM876" s="142">
        <f t="shared" si="981"/>
        <v>0</v>
      </c>
      <c r="BN876" s="142">
        <f t="shared" si="981"/>
        <v>0</v>
      </c>
      <c r="BO876" s="142">
        <f t="shared" si="932"/>
        <v>0</v>
      </c>
      <c r="BP876" s="142">
        <f t="shared" si="981"/>
        <v>0</v>
      </c>
      <c r="BQ876" s="142">
        <f t="shared" si="981"/>
        <v>0</v>
      </c>
      <c r="BR876" s="142">
        <f t="shared" si="933"/>
        <v>0</v>
      </c>
      <c r="BS876" s="142">
        <f t="shared" si="934"/>
        <v>0</v>
      </c>
      <c r="BT876" s="142">
        <f t="shared" si="982"/>
        <v>0</v>
      </c>
      <c r="BU876" s="142">
        <f t="shared" si="982"/>
        <v>0</v>
      </c>
      <c r="BV876" s="142">
        <f t="shared" si="935"/>
        <v>0</v>
      </c>
      <c r="BW876" s="142">
        <f t="shared" si="982"/>
        <v>0</v>
      </c>
      <c r="BX876" s="142">
        <f t="shared" si="982"/>
        <v>0</v>
      </c>
      <c r="BY876" s="142">
        <f t="shared" si="936"/>
        <v>0</v>
      </c>
      <c r="BZ876" s="142">
        <f t="shared" si="937"/>
        <v>0</v>
      </c>
      <c r="CA876" s="142">
        <f t="shared" si="983"/>
        <v>0</v>
      </c>
      <c r="CB876" s="142">
        <f t="shared" si="983"/>
        <v>0</v>
      </c>
      <c r="CC876" s="142">
        <f t="shared" si="938"/>
        <v>0</v>
      </c>
      <c r="CD876" s="142">
        <f t="shared" si="983"/>
        <v>0</v>
      </c>
      <c r="CE876" s="142">
        <f t="shared" si="983"/>
        <v>0</v>
      </c>
      <c r="CF876" s="142">
        <f t="shared" si="939"/>
        <v>0</v>
      </c>
      <c r="CG876" s="142">
        <f t="shared" si="940"/>
        <v>0</v>
      </c>
      <c r="CH876" s="142"/>
      <c r="CI876" s="142"/>
      <c r="CJ876" s="142"/>
      <c r="CK876" s="142"/>
      <c r="CL876" s="142"/>
      <c r="CM876" s="142"/>
      <c r="CN876" s="142"/>
      <c r="CO876" s="142"/>
    </row>
    <row r="877" spans="1:93" s="120" customFormat="1" ht="24" hidden="1">
      <c r="A877" s="91"/>
      <c r="B877" s="147">
        <v>2025</v>
      </c>
      <c r="C877" s="147">
        <v>8308</v>
      </c>
      <c r="D877" s="147">
        <v>1</v>
      </c>
      <c r="E877" s="147">
        <v>3</v>
      </c>
      <c r="F877" s="147">
        <v>11</v>
      </c>
      <c r="G877" s="147"/>
      <c r="H877" s="147">
        <v>1000</v>
      </c>
      <c r="I877" s="147">
        <v>1200</v>
      </c>
      <c r="J877" s="147">
        <v>121</v>
      </c>
      <c r="K877" s="148" t="s">
        <v>51</v>
      </c>
      <c r="L877" s="149"/>
      <c r="M877" s="150" t="s">
        <v>80</v>
      </c>
      <c r="N877" s="151">
        <f t="shared" si="975"/>
        <v>0</v>
      </c>
      <c r="O877" s="151">
        <f t="shared" si="975"/>
        <v>0</v>
      </c>
      <c r="P877" s="151">
        <f t="shared" si="954"/>
        <v>0</v>
      </c>
      <c r="Q877" s="151">
        <f t="shared" si="975"/>
        <v>0</v>
      </c>
      <c r="R877" s="151">
        <f t="shared" si="975"/>
        <v>0</v>
      </c>
      <c r="S877" s="151">
        <f t="shared" si="955"/>
        <v>0</v>
      </c>
      <c r="T877" s="151">
        <f t="shared" si="956"/>
        <v>0</v>
      </c>
      <c r="U877" s="152"/>
      <c r="V877" s="153"/>
      <c r="W877" s="154"/>
      <c r="X877" s="155"/>
      <c r="Y877" s="151">
        <f t="shared" si="976"/>
        <v>0</v>
      </c>
      <c r="Z877" s="151">
        <f t="shared" si="976"/>
        <v>0</v>
      </c>
      <c r="AA877" s="151">
        <f t="shared" si="976"/>
        <v>0</v>
      </c>
      <c r="AB877" s="151">
        <f t="shared" si="976"/>
        <v>0</v>
      </c>
      <c r="AC877" s="151">
        <f t="shared" si="976"/>
        <v>0</v>
      </c>
      <c r="AD877" s="151">
        <f t="shared" si="976"/>
        <v>0</v>
      </c>
      <c r="AE877" s="151">
        <f t="shared" si="976"/>
        <v>0</v>
      </c>
      <c r="AF877" s="151">
        <f t="shared" si="976"/>
        <v>0</v>
      </c>
      <c r="AG877" s="151">
        <f t="shared" si="976"/>
        <v>0</v>
      </c>
      <c r="AH877" s="151">
        <f t="shared" si="976"/>
        <v>0</v>
      </c>
      <c r="AI877" s="151">
        <f t="shared" si="976"/>
        <v>0</v>
      </c>
      <c r="AJ877" s="151">
        <f t="shared" si="976"/>
        <v>0</v>
      </c>
      <c r="AK877" s="151">
        <f t="shared" si="977"/>
        <v>0</v>
      </c>
      <c r="AL877" s="151">
        <f t="shared" si="977"/>
        <v>0</v>
      </c>
      <c r="AM877" s="151">
        <f t="shared" si="957"/>
        <v>0</v>
      </c>
      <c r="AN877" s="151">
        <f t="shared" si="977"/>
        <v>0</v>
      </c>
      <c r="AO877" s="151">
        <f t="shared" si="977"/>
        <v>0</v>
      </c>
      <c r="AP877" s="151">
        <f t="shared" si="958"/>
        <v>0</v>
      </c>
      <c r="AQ877" s="151">
        <f t="shared" si="974"/>
        <v>0</v>
      </c>
      <c r="AR877" s="151">
        <f t="shared" si="978"/>
        <v>0</v>
      </c>
      <c r="AS877" s="151">
        <f t="shared" si="978"/>
        <v>0</v>
      </c>
      <c r="AT877" s="151">
        <f t="shared" si="923"/>
        <v>0</v>
      </c>
      <c r="AU877" s="151">
        <f t="shared" si="978"/>
        <v>0</v>
      </c>
      <c r="AV877" s="151">
        <f t="shared" si="978"/>
        <v>0</v>
      </c>
      <c r="AW877" s="151">
        <f t="shared" si="924"/>
        <v>0</v>
      </c>
      <c r="AX877" s="151">
        <f t="shared" si="925"/>
        <v>0</v>
      </c>
      <c r="AY877" s="151">
        <f t="shared" si="979"/>
        <v>0</v>
      </c>
      <c r="AZ877" s="151">
        <f t="shared" si="979"/>
        <v>0</v>
      </c>
      <c r="BA877" s="151">
        <f t="shared" si="926"/>
        <v>0</v>
      </c>
      <c r="BB877" s="151">
        <f t="shared" si="979"/>
        <v>0</v>
      </c>
      <c r="BC877" s="151">
        <f t="shared" si="979"/>
        <v>0</v>
      </c>
      <c r="BD877" s="151">
        <f t="shared" si="927"/>
        <v>0</v>
      </c>
      <c r="BE877" s="151">
        <f t="shared" si="928"/>
        <v>0</v>
      </c>
      <c r="BF877" s="151">
        <f t="shared" si="980"/>
        <v>0</v>
      </c>
      <c r="BG877" s="151">
        <f t="shared" si="980"/>
        <v>0</v>
      </c>
      <c r="BH877" s="151">
        <f t="shared" si="929"/>
        <v>0</v>
      </c>
      <c r="BI877" s="151">
        <f t="shared" si="980"/>
        <v>0</v>
      </c>
      <c r="BJ877" s="151">
        <f t="shared" si="980"/>
        <v>0</v>
      </c>
      <c r="BK877" s="151">
        <f t="shared" si="930"/>
        <v>0</v>
      </c>
      <c r="BL877" s="151">
        <f t="shared" si="931"/>
        <v>0</v>
      </c>
      <c r="BM877" s="151">
        <f t="shared" si="981"/>
        <v>0</v>
      </c>
      <c r="BN877" s="151">
        <f t="shared" si="981"/>
        <v>0</v>
      </c>
      <c r="BO877" s="151">
        <f t="shared" si="932"/>
        <v>0</v>
      </c>
      <c r="BP877" s="151">
        <f t="shared" si="981"/>
        <v>0</v>
      </c>
      <c r="BQ877" s="151">
        <f t="shared" si="981"/>
        <v>0</v>
      </c>
      <c r="BR877" s="151">
        <f t="shared" si="933"/>
        <v>0</v>
      </c>
      <c r="BS877" s="151">
        <f t="shared" si="934"/>
        <v>0</v>
      </c>
      <c r="BT877" s="151">
        <f t="shared" si="982"/>
        <v>0</v>
      </c>
      <c r="BU877" s="151">
        <f t="shared" si="982"/>
        <v>0</v>
      </c>
      <c r="BV877" s="151">
        <f t="shared" si="935"/>
        <v>0</v>
      </c>
      <c r="BW877" s="151">
        <f t="shared" si="982"/>
        <v>0</v>
      </c>
      <c r="BX877" s="151">
        <f t="shared" si="982"/>
        <v>0</v>
      </c>
      <c r="BY877" s="151">
        <f t="shared" si="936"/>
        <v>0</v>
      </c>
      <c r="BZ877" s="151">
        <f t="shared" si="937"/>
        <v>0</v>
      </c>
      <c r="CA877" s="151">
        <f t="shared" si="983"/>
        <v>0</v>
      </c>
      <c r="CB877" s="151">
        <f t="shared" si="983"/>
        <v>0</v>
      </c>
      <c r="CC877" s="151">
        <f t="shared" si="938"/>
        <v>0</v>
      </c>
      <c r="CD877" s="151">
        <f t="shared" si="983"/>
        <v>0</v>
      </c>
      <c r="CE877" s="151">
        <f t="shared" si="983"/>
        <v>0</v>
      </c>
      <c r="CF877" s="151">
        <f t="shared" si="939"/>
        <v>0</v>
      </c>
      <c r="CG877" s="151">
        <f t="shared" si="940"/>
        <v>0</v>
      </c>
      <c r="CH877" s="151"/>
      <c r="CI877" s="151"/>
      <c r="CJ877" s="151"/>
      <c r="CK877" s="151"/>
      <c r="CL877" s="151"/>
      <c r="CM877" s="151"/>
      <c r="CN877" s="151"/>
      <c r="CO877" s="151"/>
    </row>
    <row r="878" spans="1:93" s="120" customFormat="1" ht="24" hidden="1">
      <c r="A878" s="91"/>
      <c r="B878" s="156">
        <v>2025</v>
      </c>
      <c r="C878" s="156">
        <v>8308</v>
      </c>
      <c r="D878" s="156">
        <v>1</v>
      </c>
      <c r="E878" s="156">
        <v>3</v>
      </c>
      <c r="F878" s="156">
        <v>11</v>
      </c>
      <c r="G878" s="156"/>
      <c r="H878" s="156">
        <v>1000</v>
      </c>
      <c r="I878" s="156">
        <v>1200</v>
      </c>
      <c r="J878" s="156">
        <v>121</v>
      </c>
      <c r="K878" s="157">
        <v>771</v>
      </c>
      <c r="L878" s="158"/>
      <c r="M878" s="195" t="s">
        <v>81</v>
      </c>
      <c r="N878" s="160">
        <v>0</v>
      </c>
      <c r="O878" s="160">
        <v>0</v>
      </c>
      <c r="P878" s="161">
        <f t="shared" si="954"/>
        <v>0</v>
      </c>
      <c r="Q878" s="160">
        <v>0</v>
      </c>
      <c r="R878" s="160">
        <v>0</v>
      </c>
      <c r="S878" s="161">
        <f t="shared" si="955"/>
        <v>0</v>
      </c>
      <c r="T878" s="161">
        <f t="shared" si="956"/>
        <v>0</v>
      </c>
      <c r="U878" s="162" t="s">
        <v>82</v>
      </c>
      <c r="V878" s="163"/>
      <c r="W878" s="164"/>
      <c r="X878" s="165" t="s">
        <v>58</v>
      </c>
      <c r="Y878" s="166">
        <v>0</v>
      </c>
      <c r="Z878" s="166">
        <v>0</v>
      </c>
      <c r="AA878" s="166">
        <v>0</v>
      </c>
      <c r="AB878" s="166">
        <v>0</v>
      </c>
      <c r="AC878" s="166">
        <v>0</v>
      </c>
      <c r="AD878" s="166">
        <v>0</v>
      </c>
      <c r="AE878" s="166">
        <v>0</v>
      </c>
      <c r="AF878" s="166">
        <v>0</v>
      </c>
      <c r="AG878" s="166">
        <v>0</v>
      </c>
      <c r="AH878" s="166">
        <v>0</v>
      </c>
      <c r="AI878" s="166">
        <v>0</v>
      </c>
      <c r="AJ878" s="166">
        <v>0</v>
      </c>
      <c r="AK878" s="160">
        <f>N878+Y878-AE878</f>
        <v>0</v>
      </c>
      <c r="AL878" s="160">
        <f>O878+Z878-AF878</f>
        <v>0</v>
      </c>
      <c r="AM878" s="161">
        <f t="shared" si="957"/>
        <v>0</v>
      </c>
      <c r="AN878" s="160">
        <f>Q878+AA878-AG878</f>
        <v>0</v>
      </c>
      <c r="AO878" s="160">
        <f>R878+AB878-AH878</f>
        <v>0</v>
      </c>
      <c r="AP878" s="161">
        <f t="shared" si="958"/>
        <v>0</v>
      </c>
      <c r="AQ878" s="161">
        <f t="shared" si="974"/>
        <v>0</v>
      </c>
      <c r="AR878" s="166">
        <v>0</v>
      </c>
      <c r="AS878" s="166">
        <v>0</v>
      </c>
      <c r="AT878" s="161">
        <f t="shared" si="923"/>
        <v>0</v>
      </c>
      <c r="AU878" s="166">
        <v>0</v>
      </c>
      <c r="AV878" s="166">
        <v>0</v>
      </c>
      <c r="AW878" s="161">
        <f t="shared" si="924"/>
        <v>0</v>
      </c>
      <c r="AX878" s="161">
        <f t="shared" si="925"/>
        <v>0</v>
      </c>
      <c r="AY878" s="166">
        <v>0</v>
      </c>
      <c r="AZ878" s="166">
        <v>0</v>
      </c>
      <c r="BA878" s="161">
        <f t="shared" si="926"/>
        <v>0</v>
      </c>
      <c r="BB878" s="166">
        <v>0</v>
      </c>
      <c r="BC878" s="166">
        <v>0</v>
      </c>
      <c r="BD878" s="161">
        <f t="shared" si="927"/>
        <v>0</v>
      </c>
      <c r="BE878" s="161">
        <f t="shared" si="928"/>
        <v>0</v>
      </c>
      <c r="BF878" s="166">
        <v>0</v>
      </c>
      <c r="BG878" s="166">
        <v>0</v>
      </c>
      <c r="BH878" s="161">
        <f t="shared" si="929"/>
        <v>0</v>
      </c>
      <c r="BI878" s="166">
        <v>0</v>
      </c>
      <c r="BJ878" s="166">
        <v>0</v>
      </c>
      <c r="BK878" s="161">
        <f t="shared" si="930"/>
        <v>0</v>
      </c>
      <c r="BL878" s="161">
        <f t="shared" si="931"/>
        <v>0</v>
      </c>
      <c r="BM878" s="166">
        <v>0</v>
      </c>
      <c r="BN878" s="166">
        <v>0</v>
      </c>
      <c r="BO878" s="161">
        <f t="shared" si="932"/>
        <v>0</v>
      </c>
      <c r="BP878" s="166">
        <v>0</v>
      </c>
      <c r="BQ878" s="166">
        <v>0</v>
      </c>
      <c r="BR878" s="161">
        <f t="shared" si="933"/>
        <v>0</v>
      </c>
      <c r="BS878" s="161">
        <f t="shared" si="934"/>
        <v>0</v>
      </c>
      <c r="BT878" s="166">
        <v>0</v>
      </c>
      <c r="BU878" s="166">
        <v>0</v>
      </c>
      <c r="BV878" s="161">
        <f t="shared" si="935"/>
        <v>0</v>
      </c>
      <c r="BW878" s="166">
        <v>0</v>
      </c>
      <c r="BX878" s="166">
        <v>0</v>
      </c>
      <c r="BY878" s="161">
        <f t="shared" si="936"/>
        <v>0</v>
      </c>
      <c r="BZ878" s="161">
        <f t="shared" si="937"/>
        <v>0</v>
      </c>
      <c r="CA878" s="160">
        <f>AK878-AR878-AY878-BF878-BM878-BT878</f>
        <v>0</v>
      </c>
      <c r="CB878" s="160">
        <f>AL878-AS878-AZ878-BG878-BN878-BU878</f>
        <v>0</v>
      </c>
      <c r="CC878" s="161">
        <f t="shared" si="938"/>
        <v>0</v>
      </c>
      <c r="CD878" s="160">
        <f>AN878-AU878-BB878-BI878-BP878-BW878</f>
        <v>0</v>
      </c>
      <c r="CE878" s="160">
        <f>AO878-AV878-BC878-BJ878-BQ878-BX878</f>
        <v>0</v>
      </c>
      <c r="CF878" s="161">
        <f t="shared" si="939"/>
        <v>0</v>
      </c>
      <c r="CG878" s="161">
        <f t="shared" si="940"/>
        <v>0</v>
      </c>
      <c r="CH878" s="160">
        <f>V878+AC878-AI878</f>
        <v>0</v>
      </c>
      <c r="CI878" s="160">
        <f>W878+AD878-AJ878</f>
        <v>0</v>
      </c>
      <c r="CJ878" s="166">
        <v>0</v>
      </c>
      <c r="CK878" s="166">
        <v>0</v>
      </c>
      <c r="CL878" s="166">
        <v>0</v>
      </c>
      <c r="CM878" s="166">
        <v>0</v>
      </c>
      <c r="CN878" s="160">
        <f>CH878-CJ878-CL878</f>
        <v>0</v>
      </c>
      <c r="CO878" s="160">
        <f>CI878-CK878-CM878</f>
        <v>0</v>
      </c>
    </row>
    <row r="879" spans="1:93" s="120" customFormat="1" ht="24" hidden="1">
      <c r="A879" s="91"/>
      <c r="B879" s="129">
        <v>2025</v>
      </c>
      <c r="C879" s="129">
        <v>8308</v>
      </c>
      <c r="D879" s="129">
        <v>1</v>
      </c>
      <c r="E879" s="129">
        <v>3</v>
      </c>
      <c r="F879" s="129">
        <v>11</v>
      </c>
      <c r="G879" s="129"/>
      <c r="H879" s="129">
        <v>2000</v>
      </c>
      <c r="I879" s="129"/>
      <c r="J879" s="129"/>
      <c r="K879" s="130" t="s">
        <v>51</v>
      </c>
      <c r="L879" s="131"/>
      <c r="M879" s="132" t="s">
        <v>88</v>
      </c>
      <c r="N879" s="133">
        <f>N880</f>
        <v>0</v>
      </c>
      <c r="O879" s="133">
        <f>O880</f>
        <v>0</v>
      </c>
      <c r="P879" s="133">
        <f t="shared" si="954"/>
        <v>0</v>
      </c>
      <c r="Q879" s="133">
        <f>Q880</f>
        <v>0</v>
      </c>
      <c r="R879" s="133">
        <f>R880</f>
        <v>0</v>
      </c>
      <c r="S879" s="133">
        <f t="shared" si="955"/>
        <v>0</v>
      </c>
      <c r="T879" s="133">
        <f t="shared" si="956"/>
        <v>0</v>
      </c>
      <c r="U879" s="134"/>
      <c r="V879" s="135"/>
      <c r="W879" s="136"/>
      <c r="X879" s="137"/>
      <c r="Y879" s="133">
        <f t="shared" ref="Y879:AL879" si="984">Y880</f>
        <v>0</v>
      </c>
      <c r="Z879" s="133">
        <f t="shared" si="984"/>
        <v>0</v>
      </c>
      <c r="AA879" s="133">
        <f t="shared" si="984"/>
        <v>0</v>
      </c>
      <c r="AB879" s="133">
        <f t="shared" si="984"/>
        <v>0</v>
      </c>
      <c r="AC879" s="133">
        <f t="shared" si="984"/>
        <v>0</v>
      </c>
      <c r="AD879" s="133">
        <f t="shared" si="984"/>
        <v>0</v>
      </c>
      <c r="AE879" s="133">
        <f t="shared" si="984"/>
        <v>0</v>
      </c>
      <c r="AF879" s="133">
        <f t="shared" si="984"/>
        <v>0</v>
      </c>
      <c r="AG879" s="133">
        <f t="shared" si="984"/>
        <v>0</v>
      </c>
      <c r="AH879" s="133">
        <f t="shared" si="984"/>
        <v>0</v>
      </c>
      <c r="AI879" s="133">
        <f t="shared" si="984"/>
        <v>0</v>
      </c>
      <c r="AJ879" s="133">
        <f t="shared" si="984"/>
        <v>0</v>
      </c>
      <c r="AK879" s="133">
        <f t="shared" si="984"/>
        <v>0</v>
      </c>
      <c r="AL879" s="133">
        <f t="shared" si="984"/>
        <v>0</v>
      </c>
      <c r="AM879" s="133">
        <f t="shared" si="957"/>
        <v>0</v>
      </c>
      <c r="AN879" s="133">
        <f>AN880</f>
        <v>0</v>
      </c>
      <c r="AO879" s="133">
        <f>AO880</f>
        <v>0</v>
      </c>
      <c r="AP879" s="133">
        <f t="shared" si="958"/>
        <v>0</v>
      </c>
      <c r="AQ879" s="133">
        <f t="shared" si="974"/>
        <v>0</v>
      </c>
      <c r="AR879" s="133">
        <f>AR880</f>
        <v>0</v>
      </c>
      <c r="AS879" s="133">
        <f>AS880</f>
        <v>0</v>
      </c>
      <c r="AT879" s="133">
        <f t="shared" si="923"/>
        <v>0</v>
      </c>
      <c r="AU879" s="133">
        <f>AU880</f>
        <v>0</v>
      </c>
      <c r="AV879" s="133">
        <f>AV880</f>
        <v>0</v>
      </c>
      <c r="AW879" s="133">
        <f t="shared" si="924"/>
        <v>0</v>
      </c>
      <c r="AX879" s="133">
        <f t="shared" si="925"/>
        <v>0</v>
      </c>
      <c r="AY879" s="133">
        <f>AY880</f>
        <v>0</v>
      </c>
      <c r="AZ879" s="133">
        <f>AZ880</f>
        <v>0</v>
      </c>
      <c r="BA879" s="133">
        <f t="shared" si="926"/>
        <v>0</v>
      </c>
      <c r="BB879" s="133">
        <f>BB880</f>
        <v>0</v>
      </c>
      <c r="BC879" s="133">
        <f>BC880</f>
        <v>0</v>
      </c>
      <c r="BD879" s="133">
        <f t="shared" si="927"/>
        <v>0</v>
      </c>
      <c r="BE879" s="133">
        <f t="shared" si="928"/>
        <v>0</v>
      </c>
      <c r="BF879" s="133">
        <f>BF880</f>
        <v>0</v>
      </c>
      <c r="BG879" s="133">
        <f>BG880</f>
        <v>0</v>
      </c>
      <c r="BH879" s="133">
        <f t="shared" si="929"/>
        <v>0</v>
      </c>
      <c r="BI879" s="133">
        <f>BI880</f>
        <v>0</v>
      </c>
      <c r="BJ879" s="133">
        <f>BJ880</f>
        <v>0</v>
      </c>
      <c r="BK879" s="133">
        <f t="shared" si="930"/>
        <v>0</v>
      </c>
      <c r="BL879" s="133">
        <f t="shared" si="931"/>
        <v>0</v>
      </c>
      <c r="BM879" s="133">
        <f>BM880</f>
        <v>0</v>
      </c>
      <c r="BN879" s="133">
        <f>BN880</f>
        <v>0</v>
      </c>
      <c r="BO879" s="133">
        <f t="shared" si="932"/>
        <v>0</v>
      </c>
      <c r="BP879" s="133">
        <f>BP880</f>
        <v>0</v>
      </c>
      <c r="BQ879" s="133">
        <f>BQ880</f>
        <v>0</v>
      </c>
      <c r="BR879" s="133">
        <f t="shared" si="933"/>
        <v>0</v>
      </c>
      <c r="BS879" s="133">
        <f t="shared" si="934"/>
        <v>0</v>
      </c>
      <c r="BT879" s="133">
        <f>BT880</f>
        <v>0</v>
      </c>
      <c r="BU879" s="133">
        <f>BU880</f>
        <v>0</v>
      </c>
      <c r="BV879" s="133">
        <f t="shared" si="935"/>
        <v>0</v>
      </c>
      <c r="BW879" s="133">
        <f>BW880</f>
        <v>0</v>
      </c>
      <c r="BX879" s="133">
        <f>BX880</f>
        <v>0</v>
      </c>
      <c r="BY879" s="133">
        <f t="shared" si="936"/>
        <v>0</v>
      </c>
      <c r="BZ879" s="133">
        <f t="shared" si="937"/>
        <v>0</v>
      </c>
      <c r="CA879" s="133">
        <f>CA880</f>
        <v>0</v>
      </c>
      <c r="CB879" s="133">
        <f>CB880</f>
        <v>0</v>
      </c>
      <c r="CC879" s="133">
        <f t="shared" si="938"/>
        <v>0</v>
      </c>
      <c r="CD879" s="133">
        <f>CD880</f>
        <v>0</v>
      </c>
      <c r="CE879" s="133">
        <f>CE880</f>
        <v>0</v>
      </c>
      <c r="CF879" s="133">
        <f t="shared" si="939"/>
        <v>0</v>
      </c>
      <c r="CG879" s="133">
        <f t="shared" si="940"/>
        <v>0</v>
      </c>
      <c r="CH879" s="133"/>
      <c r="CI879" s="133"/>
      <c r="CJ879" s="133"/>
      <c r="CK879" s="133"/>
      <c r="CL879" s="133"/>
      <c r="CM879" s="133"/>
      <c r="CN879" s="133"/>
      <c r="CO879" s="133"/>
    </row>
    <row r="880" spans="1:93" s="120" customFormat="1" ht="48" hidden="1">
      <c r="A880" s="91"/>
      <c r="B880" s="138">
        <v>2025</v>
      </c>
      <c r="C880" s="138">
        <v>8308</v>
      </c>
      <c r="D880" s="138">
        <v>1</v>
      </c>
      <c r="E880" s="138">
        <v>3</v>
      </c>
      <c r="F880" s="138">
        <v>11</v>
      </c>
      <c r="G880" s="138"/>
      <c r="H880" s="138">
        <v>2000</v>
      </c>
      <c r="I880" s="138">
        <v>2100</v>
      </c>
      <c r="J880" s="138"/>
      <c r="K880" s="139" t="s">
        <v>51</v>
      </c>
      <c r="L880" s="140"/>
      <c r="M880" s="141" t="s">
        <v>89</v>
      </c>
      <c r="N880" s="142">
        <f>+N881+N883+N885</f>
        <v>0</v>
      </c>
      <c r="O880" s="142">
        <f>+O881+O883+O885</f>
        <v>0</v>
      </c>
      <c r="P880" s="142">
        <f t="shared" si="954"/>
        <v>0</v>
      </c>
      <c r="Q880" s="142">
        <f>+Q881+Q883+Q885</f>
        <v>0</v>
      </c>
      <c r="R880" s="142">
        <f>+R881+R883+R885</f>
        <v>0</v>
      </c>
      <c r="S880" s="142">
        <f t="shared" si="955"/>
        <v>0</v>
      </c>
      <c r="T880" s="142">
        <f t="shared" si="956"/>
        <v>0</v>
      </c>
      <c r="U880" s="143"/>
      <c r="V880" s="144"/>
      <c r="W880" s="145"/>
      <c r="X880" s="146"/>
      <c r="Y880" s="142">
        <f t="shared" ref="Y880:AL880" si="985">+Y881+Y883+Y885</f>
        <v>0</v>
      </c>
      <c r="Z880" s="142">
        <f t="shared" si="985"/>
        <v>0</v>
      </c>
      <c r="AA880" s="142">
        <f t="shared" si="985"/>
        <v>0</v>
      </c>
      <c r="AB880" s="142">
        <f t="shared" si="985"/>
        <v>0</v>
      </c>
      <c r="AC880" s="142">
        <f t="shared" si="985"/>
        <v>0</v>
      </c>
      <c r="AD880" s="142">
        <f t="shared" si="985"/>
        <v>0</v>
      </c>
      <c r="AE880" s="142">
        <f t="shared" si="985"/>
        <v>0</v>
      </c>
      <c r="AF880" s="142">
        <f t="shared" si="985"/>
        <v>0</v>
      </c>
      <c r="AG880" s="142">
        <f t="shared" si="985"/>
        <v>0</v>
      </c>
      <c r="AH880" s="142">
        <f t="shared" si="985"/>
        <v>0</v>
      </c>
      <c r="AI880" s="142">
        <f t="shared" si="985"/>
        <v>0</v>
      </c>
      <c r="AJ880" s="142">
        <f t="shared" si="985"/>
        <v>0</v>
      </c>
      <c r="AK880" s="142">
        <f t="shared" si="985"/>
        <v>0</v>
      </c>
      <c r="AL880" s="142">
        <f t="shared" si="985"/>
        <v>0</v>
      </c>
      <c r="AM880" s="142">
        <f t="shared" si="957"/>
        <v>0</v>
      </c>
      <c r="AN880" s="142">
        <f>+AN881+AN883+AN885</f>
        <v>0</v>
      </c>
      <c r="AO880" s="142">
        <f>+AO881+AO883+AO885</f>
        <v>0</v>
      </c>
      <c r="AP880" s="142">
        <f t="shared" si="958"/>
        <v>0</v>
      </c>
      <c r="AQ880" s="142">
        <f t="shared" si="974"/>
        <v>0</v>
      </c>
      <c r="AR880" s="142">
        <f>+AR881+AR883+AR885</f>
        <v>0</v>
      </c>
      <c r="AS880" s="142">
        <f>+AS881+AS883+AS885</f>
        <v>0</v>
      </c>
      <c r="AT880" s="142">
        <f t="shared" si="923"/>
        <v>0</v>
      </c>
      <c r="AU880" s="142">
        <f>+AU881+AU883+AU885</f>
        <v>0</v>
      </c>
      <c r="AV880" s="142">
        <f>+AV881+AV883+AV885</f>
        <v>0</v>
      </c>
      <c r="AW880" s="142">
        <f t="shared" si="924"/>
        <v>0</v>
      </c>
      <c r="AX880" s="142">
        <f t="shared" si="925"/>
        <v>0</v>
      </c>
      <c r="AY880" s="142">
        <f>+AY881+AY883+AY885</f>
        <v>0</v>
      </c>
      <c r="AZ880" s="142">
        <f>+AZ881+AZ883+AZ885</f>
        <v>0</v>
      </c>
      <c r="BA880" s="142">
        <f t="shared" si="926"/>
        <v>0</v>
      </c>
      <c r="BB880" s="142">
        <f>+BB881+BB883+BB885</f>
        <v>0</v>
      </c>
      <c r="BC880" s="142">
        <f>+BC881+BC883+BC885</f>
        <v>0</v>
      </c>
      <c r="BD880" s="142">
        <f t="shared" si="927"/>
        <v>0</v>
      </c>
      <c r="BE880" s="142">
        <f t="shared" si="928"/>
        <v>0</v>
      </c>
      <c r="BF880" s="142">
        <f>+BF881+BF883+BF885</f>
        <v>0</v>
      </c>
      <c r="BG880" s="142">
        <f>+BG881+BG883+BG885</f>
        <v>0</v>
      </c>
      <c r="BH880" s="142">
        <f t="shared" si="929"/>
        <v>0</v>
      </c>
      <c r="BI880" s="142">
        <f>+BI881+BI883+BI885</f>
        <v>0</v>
      </c>
      <c r="BJ880" s="142">
        <f>+BJ881+BJ883+BJ885</f>
        <v>0</v>
      </c>
      <c r="BK880" s="142">
        <f t="shared" si="930"/>
        <v>0</v>
      </c>
      <c r="BL880" s="142">
        <f t="shared" si="931"/>
        <v>0</v>
      </c>
      <c r="BM880" s="142">
        <f>+BM881+BM883+BM885</f>
        <v>0</v>
      </c>
      <c r="BN880" s="142">
        <f>+BN881+BN883+BN885</f>
        <v>0</v>
      </c>
      <c r="BO880" s="142">
        <f t="shared" si="932"/>
        <v>0</v>
      </c>
      <c r="BP880" s="142">
        <f>+BP881+BP883+BP885</f>
        <v>0</v>
      </c>
      <c r="BQ880" s="142">
        <f>+BQ881+BQ883+BQ885</f>
        <v>0</v>
      </c>
      <c r="BR880" s="142">
        <f t="shared" si="933"/>
        <v>0</v>
      </c>
      <c r="BS880" s="142">
        <f t="shared" si="934"/>
        <v>0</v>
      </c>
      <c r="BT880" s="142">
        <f>+BT881+BT883+BT885</f>
        <v>0</v>
      </c>
      <c r="BU880" s="142">
        <f>+BU881+BU883+BU885</f>
        <v>0</v>
      </c>
      <c r="BV880" s="142">
        <f t="shared" si="935"/>
        <v>0</v>
      </c>
      <c r="BW880" s="142">
        <f>+BW881+BW883+BW885</f>
        <v>0</v>
      </c>
      <c r="BX880" s="142">
        <f>+BX881+BX883+BX885</f>
        <v>0</v>
      </c>
      <c r="BY880" s="142">
        <f t="shared" si="936"/>
        <v>0</v>
      </c>
      <c r="BZ880" s="142">
        <f t="shared" si="937"/>
        <v>0</v>
      </c>
      <c r="CA880" s="142">
        <f>+CA881+CA883+CA885</f>
        <v>0</v>
      </c>
      <c r="CB880" s="142">
        <f>+CB881+CB883+CB885</f>
        <v>0</v>
      </c>
      <c r="CC880" s="142">
        <f t="shared" si="938"/>
        <v>0</v>
      </c>
      <c r="CD880" s="142">
        <f>+CD881+CD883+CD885</f>
        <v>0</v>
      </c>
      <c r="CE880" s="142">
        <f>+CE881+CE883+CE885</f>
        <v>0</v>
      </c>
      <c r="CF880" s="142">
        <f t="shared" si="939"/>
        <v>0</v>
      </c>
      <c r="CG880" s="142">
        <f t="shared" si="940"/>
        <v>0</v>
      </c>
      <c r="CH880" s="142"/>
      <c r="CI880" s="142"/>
      <c r="CJ880" s="142"/>
      <c r="CK880" s="142"/>
      <c r="CL880" s="142"/>
      <c r="CM880" s="142"/>
      <c r="CN880" s="142"/>
      <c r="CO880" s="142"/>
    </row>
    <row r="881" spans="1:93" s="120" customFormat="1" ht="24" hidden="1">
      <c r="A881" s="91"/>
      <c r="B881" s="147">
        <v>2025</v>
      </c>
      <c r="C881" s="147">
        <v>8308</v>
      </c>
      <c r="D881" s="147">
        <v>1</v>
      </c>
      <c r="E881" s="147">
        <v>3</v>
      </c>
      <c r="F881" s="147">
        <v>11</v>
      </c>
      <c r="G881" s="147"/>
      <c r="H881" s="147">
        <v>2000</v>
      </c>
      <c r="I881" s="147">
        <v>2100</v>
      </c>
      <c r="J881" s="147">
        <v>211</v>
      </c>
      <c r="K881" s="148" t="s">
        <v>51</v>
      </c>
      <c r="L881" s="149"/>
      <c r="M881" s="150" t="s">
        <v>90</v>
      </c>
      <c r="N881" s="151">
        <f>SUM(N882)</f>
        <v>0</v>
      </c>
      <c r="O881" s="151">
        <f>SUM(O882)</f>
        <v>0</v>
      </c>
      <c r="P881" s="151">
        <f t="shared" si="954"/>
        <v>0</v>
      </c>
      <c r="Q881" s="151">
        <f>SUM(Q882)</f>
        <v>0</v>
      </c>
      <c r="R881" s="151">
        <f>SUM(R882)</f>
        <v>0</v>
      </c>
      <c r="S881" s="151">
        <f t="shared" si="955"/>
        <v>0</v>
      </c>
      <c r="T881" s="151">
        <f t="shared" si="956"/>
        <v>0</v>
      </c>
      <c r="U881" s="152"/>
      <c r="V881" s="153"/>
      <c r="W881" s="154"/>
      <c r="X881" s="155"/>
      <c r="Y881" s="151">
        <f t="shared" ref="Y881:AL881" si="986">SUM(Y882)</f>
        <v>0</v>
      </c>
      <c r="Z881" s="151">
        <f t="shared" si="986"/>
        <v>0</v>
      </c>
      <c r="AA881" s="151">
        <f t="shared" si="986"/>
        <v>0</v>
      </c>
      <c r="AB881" s="151">
        <f t="shared" si="986"/>
        <v>0</v>
      </c>
      <c r="AC881" s="151">
        <f t="shared" si="986"/>
        <v>0</v>
      </c>
      <c r="AD881" s="151">
        <f t="shared" si="986"/>
        <v>0</v>
      </c>
      <c r="AE881" s="151">
        <f t="shared" si="986"/>
        <v>0</v>
      </c>
      <c r="AF881" s="151">
        <f t="shared" si="986"/>
        <v>0</v>
      </c>
      <c r="AG881" s="151">
        <f t="shared" si="986"/>
        <v>0</v>
      </c>
      <c r="AH881" s="151">
        <f t="shared" si="986"/>
        <v>0</v>
      </c>
      <c r="AI881" s="151">
        <f t="shared" si="986"/>
        <v>0</v>
      </c>
      <c r="AJ881" s="151">
        <f t="shared" si="986"/>
        <v>0</v>
      </c>
      <c r="AK881" s="151">
        <f t="shared" si="986"/>
        <v>0</v>
      </c>
      <c r="AL881" s="151">
        <f t="shared" si="986"/>
        <v>0</v>
      </c>
      <c r="AM881" s="151">
        <f t="shared" si="957"/>
        <v>0</v>
      </c>
      <c r="AN881" s="151">
        <f>SUM(AN882)</f>
        <v>0</v>
      </c>
      <c r="AO881" s="151">
        <f>SUM(AO882)</f>
        <v>0</v>
      </c>
      <c r="AP881" s="151">
        <f t="shared" si="958"/>
        <v>0</v>
      </c>
      <c r="AQ881" s="151">
        <f t="shared" si="974"/>
        <v>0</v>
      </c>
      <c r="AR881" s="151">
        <f>SUM(AR882)</f>
        <v>0</v>
      </c>
      <c r="AS881" s="151">
        <f>SUM(AS882)</f>
        <v>0</v>
      </c>
      <c r="AT881" s="151">
        <f t="shared" si="923"/>
        <v>0</v>
      </c>
      <c r="AU881" s="151">
        <f>SUM(AU882)</f>
        <v>0</v>
      </c>
      <c r="AV881" s="151">
        <f>SUM(AV882)</f>
        <v>0</v>
      </c>
      <c r="AW881" s="151">
        <f t="shared" si="924"/>
        <v>0</v>
      </c>
      <c r="AX881" s="151">
        <f t="shared" si="925"/>
        <v>0</v>
      </c>
      <c r="AY881" s="151">
        <f>SUM(AY882)</f>
        <v>0</v>
      </c>
      <c r="AZ881" s="151">
        <f>SUM(AZ882)</f>
        <v>0</v>
      </c>
      <c r="BA881" s="151">
        <f t="shared" si="926"/>
        <v>0</v>
      </c>
      <c r="BB881" s="151">
        <f>SUM(BB882)</f>
        <v>0</v>
      </c>
      <c r="BC881" s="151">
        <f>SUM(BC882)</f>
        <v>0</v>
      </c>
      <c r="BD881" s="151">
        <f t="shared" si="927"/>
        <v>0</v>
      </c>
      <c r="BE881" s="151">
        <f t="shared" si="928"/>
        <v>0</v>
      </c>
      <c r="BF881" s="151">
        <f>SUM(BF882)</f>
        <v>0</v>
      </c>
      <c r="BG881" s="151">
        <f>SUM(BG882)</f>
        <v>0</v>
      </c>
      <c r="BH881" s="151">
        <f t="shared" si="929"/>
        <v>0</v>
      </c>
      <c r="BI881" s="151">
        <f>SUM(BI882)</f>
        <v>0</v>
      </c>
      <c r="BJ881" s="151">
        <f>SUM(BJ882)</f>
        <v>0</v>
      </c>
      <c r="BK881" s="151">
        <f t="shared" si="930"/>
        <v>0</v>
      </c>
      <c r="BL881" s="151">
        <f t="shared" si="931"/>
        <v>0</v>
      </c>
      <c r="BM881" s="151">
        <f>SUM(BM882)</f>
        <v>0</v>
      </c>
      <c r="BN881" s="151">
        <f>SUM(BN882)</f>
        <v>0</v>
      </c>
      <c r="BO881" s="151">
        <f t="shared" si="932"/>
        <v>0</v>
      </c>
      <c r="BP881" s="151">
        <f>SUM(BP882)</f>
        <v>0</v>
      </c>
      <c r="BQ881" s="151">
        <f>SUM(BQ882)</f>
        <v>0</v>
      </c>
      <c r="BR881" s="151">
        <f t="shared" si="933"/>
        <v>0</v>
      </c>
      <c r="BS881" s="151">
        <f t="shared" si="934"/>
        <v>0</v>
      </c>
      <c r="BT881" s="151">
        <f>SUM(BT882)</f>
        <v>0</v>
      </c>
      <c r="BU881" s="151">
        <f>SUM(BU882)</f>
        <v>0</v>
      </c>
      <c r="BV881" s="151">
        <f t="shared" si="935"/>
        <v>0</v>
      </c>
      <c r="BW881" s="151">
        <f>SUM(BW882)</f>
        <v>0</v>
      </c>
      <c r="BX881" s="151">
        <f>SUM(BX882)</f>
        <v>0</v>
      </c>
      <c r="BY881" s="151">
        <f t="shared" si="936"/>
        <v>0</v>
      </c>
      <c r="BZ881" s="151">
        <f t="shared" si="937"/>
        <v>0</v>
      </c>
      <c r="CA881" s="151">
        <f>SUM(CA882)</f>
        <v>0</v>
      </c>
      <c r="CB881" s="151">
        <f>SUM(CB882)</f>
        <v>0</v>
      </c>
      <c r="CC881" s="151">
        <f t="shared" si="938"/>
        <v>0</v>
      </c>
      <c r="CD881" s="151">
        <f>SUM(CD882)</f>
        <v>0</v>
      </c>
      <c r="CE881" s="151">
        <f>SUM(CE882)</f>
        <v>0</v>
      </c>
      <c r="CF881" s="151">
        <f t="shared" si="939"/>
        <v>0</v>
      </c>
      <c r="CG881" s="151">
        <f t="shared" si="940"/>
        <v>0</v>
      </c>
      <c r="CH881" s="151"/>
      <c r="CI881" s="151"/>
      <c r="CJ881" s="151"/>
      <c r="CK881" s="151"/>
      <c r="CL881" s="151"/>
      <c r="CM881" s="151"/>
      <c r="CN881" s="151"/>
      <c r="CO881" s="151"/>
    </row>
    <row r="882" spans="1:93" s="120" customFormat="1" ht="24" hidden="1">
      <c r="A882" s="91"/>
      <c r="B882" s="156">
        <v>2025</v>
      </c>
      <c r="C882" s="156">
        <v>8308</v>
      </c>
      <c r="D882" s="156">
        <v>1</v>
      </c>
      <c r="E882" s="156">
        <v>3</v>
      </c>
      <c r="F882" s="156">
        <v>11</v>
      </c>
      <c r="G882" s="156"/>
      <c r="H882" s="156">
        <v>2000</v>
      </c>
      <c r="I882" s="156">
        <v>2100</v>
      </c>
      <c r="J882" s="156">
        <v>211</v>
      </c>
      <c r="K882" s="157">
        <v>931</v>
      </c>
      <c r="L882" s="158"/>
      <c r="M882" s="195" t="s">
        <v>91</v>
      </c>
      <c r="N882" s="160">
        <v>0</v>
      </c>
      <c r="O882" s="160">
        <v>0</v>
      </c>
      <c r="P882" s="161">
        <f t="shared" si="954"/>
        <v>0</v>
      </c>
      <c r="Q882" s="160">
        <v>0</v>
      </c>
      <c r="R882" s="160">
        <v>0</v>
      </c>
      <c r="S882" s="161">
        <f t="shared" si="955"/>
        <v>0</v>
      </c>
      <c r="T882" s="161">
        <f t="shared" si="956"/>
        <v>0</v>
      </c>
      <c r="U882" s="162" t="s">
        <v>92</v>
      </c>
      <c r="V882" s="163"/>
      <c r="W882" s="164"/>
      <c r="X882" s="165" t="s">
        <v>58</v>
      </c>
      <c r="Y882" s="166">
        <v>0</v>
      </c>
      <c r="Z882" s="166">
        <v>0</v>
      </c>
      <c r="AA882" s="166">
        <v>0</v>
      </c>
      <c r="AB882" s="166">
        <v>0</v>
      </c>
      <c r="AC882" s="166">
        <v>0</v>
      </c>
      <c r="AD882" s="166">
        <v>0</v>
      </c>
      <c r="AE882" s="166">
        <v>0</v>
      </c>
      <c r="AF882" s="166">
        <v>0</v>
      </c>
      <c r="AG882" s="166">
        <v>0</v>
      </c>
      <c r="AH882" s="166">
        <v>0</v>
      </c>
      <c r="AI882" s="166">
        <v>0</v>
      </c>
      <c r="AJ882" s="166">
        <v>0</v>
      </c>
      <c r="AK882" s="160">
        <f>N882+Y882-AE882</f>
        <v>0</v>
      </c>
      <c r="AL882" s="160">
        <f>O882+Z882-AF882</f>
        <v>0</v>
      </c>
      <c r="AM882" s="161">
        <f t="shared" si="957"/>
        <v>0</v>
      </c>
      <c r="AN882" s="160">
        <f>Q882+AA882-AG882</f>
        <v>0</v>
      </c>
      <c r="AO882" s="160">
        <f>R882+AB882-AH882</f>
        <v>0</v>
      </c>
      <c r="AP882" s="161">
        <f t="shared" si="958"/>
        <v>0</v>
      </c>
      <c r="AQ882" s="161">
        <f t="shared" si="974"/>
        <v>0</v>
      </c>
      <c r="AR882" s="166">
        <v>0</v>
      </c>
      <c r="AS882" s="166">
        <v>0</v>
      </c>
      <c r="AT882" s="161">
        <f t="shared" si="923"/>
        <v>0</v>
      </c>
      <c r="AU882" s="166">
        <v>0</v>
      </c>
      <c r="AV882" s="166">
        <v>0</v>
      </c>
      <c r="AW882" s="161">
        <f t="shared" si="924"/>
        <v>0</v>
      </c>
      <c r="AX882" s="161">
        <f t="shared" si="925"/>
        <v>0</v>
      </c>
      <c r="AY882" s="166">
        <v>0</v>
      </c>
      <c r="AZ882" s="166">
        <v>0</v>
      </c>
      <c r="BA882" s="161">
        <f t="shared" si="926"/>
        <v>0</v>
      </c>
      <c r="BB882" s="166">
        <v>0</v>
      </c>
      <c r="BC882" s="166">
        <v>0</v>
      </c>
      <c r="BD882" s="161">
        <f t="shared" si="927"/>
        <v>0</v>
      </c>
      <c r="BE882" s="161">
        <f t="shared" si="928"/>
        <v>0</v>
      </c>
      <c r="BF882" s="166">
        <v>0</v>
      </c>
      <c r="BG882" s="166">
        <v>0</v>
      </c>
      <c r="BH882" s="161">
        <f t="shared" si="929"/>
        <v>0</v>
      </c>
      <c r="BI882" s="166">
        <v>0</v>
      </c>
      <c r="BJ882" s="166">
        <v>0</v>
      </c>
      <c r="BK882" s="161">
        <f t="shared" si="930"/>
        <v>0</v>
      </c>
      <c r="BL882" s="161">
        <f t="shared" si="931"/>
        <v>0</v>
      </c>
      <c r="BM882" s="166">
        <v>0</v>
      </c>
      <c r="BN882" s="166">
        <v>0</v>
      </c>
      <c r="BO882" s="161">
        <f t="shared" si="932"/>
        <v>0</v>
      </c>
      <c r="BP882" s="166">
        <v>0</v>
      </c>
      <c r="BQ882" s="166">
        <v>0</v>
      </c>
      <c r="BR882" s="161">
        <f t="shared" si="933"/>
        <v>0</v>
      </c>
      <c r="BS882" s="161">
        <f t="shared" si="934"/>
        <v>0</v>
      </c>
      <c r="BT882" s="166">
        <v>0</v>
      </c>
      <c r="BU882" s="166">
        <v>0</v>
      </c>
      <c r="BV882" s="161">
        <f t="shared" si="935"/>
        <v>0</v>
      </c>
      <c r="BW882" s="166">
        <v>0</v>
      </c>
      <c r="BX882" s="166">
        <v>0</v>
      </c>
      <c r="BY882" s="161">
        <f t="shared" si="936"/>
        <v>0</v>
      </c>
      <c r="BZ882" s="161">
        <f t="shared" si="937"/>
        <v>0</v>
      </c>
      <c r="CA882" s="160">
        <f>AK882-AR882-AY882-BF882-BM882-BT882</f>
        <v>0</v>
      </c>
      <c r="CB882" s="160">
        <f>AL882-AS882-AZ882-BG882-BN882-BU882</f>
        <v>0</v>
      </c>
      <c r="CC882" s="161">
        <f t="shared" si="938"/>
        <v>0</v>
      </c>
      <c r="CD882" s="160">
        <f>AN882-AU882-BB882-BI882-BP882-BW882</f>
        <v>0</v>
      </c>
      <c r="CE882" s="160">
        <f>AO882-AV882-BC882-BJ882-BQ882-BX882</f>
        <v>0</v>
      </c>
      <c r="CF882" s="161">
        <f t="shared" si="939"/>
        <v>0</v>
      </c>
      <c r="CG882" s="161">
        <f t="shared" si="940"/>
        <v>0</v>
      </c>
      <c r="CH882" s="160">
        <f>V882+AC882-AI882</f>
        <v>0</v>
      </c>
      <c r="CI882" s="160">
        <f>W882+AD882-AJ882</f>
        <v>0</v>
      </c>
      <c r="CJ882" s="166">
        <v>0</v>
      </c>
      <c r="CK882" s="166">
        <v>0</v>
      </c>
      <c r="CL882" s="166">
        <v>0</v>
      </c>
      <c r="CM882" s="166">
        <v>0</v>
      </c>
      <c r="CN882" s="160">
        <f>CH882-CJ882-CL882</f>
        <v>0</v>
      </c>
      <c r="CO882" s="160">
        <f>CI882-CK882-CM882</f>
        <v>0</v>
      </c>
    </row>
    <row r="883" spans="1:93" s="120" customFormat="1" ht="24" hidden="1">
      <c r="A883" s="91"/>
      <c r="B883" s="147">
        <v>2025</v>
      </c>
      <c r="C883" s="147">
        <v>8308</v>
      </c>
      <c r="D883" s="147">
        <v>1</v>
      </c>
      <c r="E883" s="147">
        <v>3</v>
      </c>
      <c r="F883" s="147">
        <v>11</v>
      </c>
      <c r="G883" s="147"/>
      <c r="H883" s="147">
        <v>2000</v>
      </c>
      <c r="I883" s="147">
        <v>2100</v>
      </c>
      <c r="J883" s="147">
        <v>212</v>
      </c>
      <c r="K883" s="148" t="s">
        <v>51</v>
      </c>
      <c r="L883" s="149"/>
      <c r="M883" s="150" t="s">
        <v>93</v>
      </c>
      <c r="N883" s="151">
        <f>SUM(N884)</f>
        <v>0</v>
      </c>
      <c r="O883" s="151">
        <f>SUM(O884)</f>
        <v>0</v>
      </c>
      <c r="P883" s="151">
        <f t="shared" si="954"/>
        <v>0</v>
      </c>
      <c r="Q883" s="151">
        <f>SUM(Q884)</f>
        <v>0</v>
      </c>
      <c r="R883" s="151">
        <f>SUM(R884)</f>
        <v>0</v>
      </c>
      <c r="S883" s="151">
        <f t="shared" si="955"/>
        <v>0</v>
      </c>
      <c r="T883" s="151">
        <f t="shared" si="956"/>
        <v>0</v>
      </c>
      <c r="U883" s="152"/>
      <c r="V883" s="153"/>
      <c r="W883" s="154"/>
      <c r="X883" s="155"/>
      <c r="Y883" s="151">
        <f t="shared" ref="Y883:AL883" si="987">SUM(Y884)</f>
        <v>0</v>
      </c>
      <c r="Z883" s="151">
        <f t="shared" si="987"/>
        <v>0</v>
      </c>
      <c r="AA883" s="151">
        <f t="shared" si="987"/>
        <v>0</v>
      </c>
      <c r="AB883" s="151">
        <f t="shared" si="987"/>
        <v>0</v>
      </c>
      <c r="AC883" s="151">
        <f t="shared" si="987"/>
        <v>0</v>
      </c>
      <c r="AD883" s="151">
        <f t="shared" si="987"/>
        <v>0</v>
      </c>
      <c r="AE883" s="151">
        <f t="shared" si="987"/>
        <v>0</v>
      </c>
      <c r="AF883" s="151">
        <f t="shared" si="987"/>
        <v>0</v>
      </c>
      <c r="AG883" s="151">
        <f t="shared" si="987"/>
        <v>0</v>
      </c>
      <c r="AH883" s="151">
        <f t="shared" si="987"/>
        <v>0</v>
      </c>
      <c r="AI883" s="151">
        <f t="shared" si="987"/>
        <v>0</v>
      </c>
      <c r="AJ883" s="151">
        <f t="shared" si="987"/>
        <v>0</v>
      </c>
      <c r="AK883" s="151">
        <f t="shared" si="987"/>
        <v>0</v>
      </c>
      <c r="AL883" s="151">
        <f t="shared" si="987"/>
        <v>0</v>
      </c>
      <c r="AM883" s="151">
        <f t="shared" si="957"/>
        <v>0</v>
      </c>
      <c r="AN883" s="151">
        <f>SUM(AN884)</f>
        <v>0</v>
      </c>
      <c r="AO883" s="151">
        <f>SUM(AO884)</f>
        <v>0</v>
      </c>
      <c r="AP883" s="151">
        <f t="shared" si="958"/>
        <v>0</v>
      </c>
      <c r="AQ883" s="151">
        <f t="shared" si="974"/>
        <v>0</v>
      </c>
      <c r="AR883" s="151">
        <f>SUM(AR884)</f>
        <v>0</v>
      </c>
      <c r="AS883" s="151">
        <f>SUM(AS884)</f>
        <v>0</v>
      </c>
      <c r="AT883" s="151">
        <f t="shared" si="923"/>
        <v>0</v>
      </c>
      <c r="AU883" s="151">
        <f>SUM(AU884)</f>
        <v>0</v>
      </c>
      <c r="AV883" s="151">
        <f>SUM(AV884)</f>
        <v>0</v>
      </c>
      <c r="AW883" s="151">
        <f t="shared" si="924"/>
        <v>0</v>
      </c>
      <c r="AX883" s="151">
        <f t="shared" si="925"/>
        <v>0</v>
      </c>
      <c r="AY883" s="151">
        <f>SUM(AY884)</f>
        <v>0</v>
      </c>
      <c r="AZ883" s="151">
        <f>SUM(AZ884)</f>
        <v>0</v>
      </c>
      <c r="BA883" s="151">
        <f t="shared" si="926"/>
        <v>0</v>
      </c>
      <c r="BB883" s="151">
        <f>SUM(BB884)</f>
        <v>0</v>
      </c>
      <c r="BC883" s="151">
        <f>SUM(BC884)</f>
        <v>0</v>
      </c>
      <c r="BD883" s="151">
        <f t="shared" si="927"/>
        <v>0</v>
      </c>
      <c r="BE883" s="151">
        <f t="shared" si="928"/>
        <v>0</v>
      </c>
      <c r="BF883" s="151">
        <f>SUM(BF884)</f>
        <v>0</v>
      </c>
      <c r="BG883" s="151">
        <f>SUM(BG884)</f>
        <v>0</v>
      </c>
      <c r="BH883" s="151">
        <f t="shared" si="929"/>
        <v>0</v>
      </c>
      <c r="BI883" s="151">
        <f>SUM(BI884)</f>
        <v>0</v>
      </c>
      <c r="BJ883" s="151">
        <f>SUM(BJ884)</f>
        <v>0</v>
      </c>
      <c r="BK883" s="151">
        <f t="shared" si="930"/>
        <v>0</v>
      </c>
      <c r="BL883" s="151">
        <f t="shared" si="931"/>
        <v>0</v>
      </c>
      <c r="BM883" s="151">
        <f>SUM(BM884)</f>
        <v>0</v>
      </c>
      <c r="BN883" s="151">
        <f>SUM(BN884)</f>
        <v>0</v>
      </c>
      <c r="BO883" s="151">
        <f t="shared" si="932"/>
        <v>0</v>
      </c>
      <c r="BP883" s="151">
        <f>SUM(BP884)</f>
        <v>0</v>
      </c>
      <c r="BQ883" s="151">
        <f>SUM(BQ884)</f>
        <v>0</v>
      </c>
      <c r="BR883" s="151">
        <f t="shared" si="933"/>
        <v>0</v>
      </c>
      <c r="BS883" s="151">
        <f t="shared" si="934"/>
        <v>0</v>
      </c>
      <c r="BT883" s="151">
        <f>SUM(BT884)</f>
        <v>0</v>
      </c>
      <c r="BU883" s="151">
        <f>SUM(BU884)</f>
        <v>0</v>
      </c>
      <c r="BV883" s="151">
        <f t="shared" si="935"/>
        <v>0</v>
      </c>
      <c r="BW883" s="151">
        <f>SUM(BW884)</f>
        <v>0</v>
      </c>
      <c r="BX883" s="151">
        <f>SUM(BX884)</f>
        <v>0</v>
      </c>
      <c r="BY883" s="151">
        <f t="shared" si="936"/>
        <v>0</v>
      </c>
      <c r="BZ883" s="151">
        <f t="shared" si="937"/>
        <v>0</v>
      </c>
      <c r="CA883" s="151">
        <f>SUM(CA884)</f>
        <v>0</v>
      </c>
      <c r="CB883" s="151">
        <f>SUM(CB884)</f>
        <v>0</v>
      </c>
      <c r="CC883" s="151">
        <f t="shared" si="938"/>
        <v>0</v>
      </c>
      <c r="CD883" s="151">
        <f>SUM(CD884)</f>
        <v>0</v>
      </c>
      <c r="CE883" s="151">
        <f>SUM(CE884)</f>
        <v>0</v>
      </c>
      <c r="CF883" s="151">
        <f t="shared" si="939"/>
        <v>0</v>
      </c>
      <c r="CG883" s="151">
        <f t="shared" si="940"/>
        <v>0</v>
      </c>
      <c r="CH883" s="151"/>
      <c r="CI883" s="151"/>
      <c r="CJ883" s="151"/>
      <c r="CK883" s="151"/>
      <c r="CL883" s="151"/>
      <c r="CM883" s="151"/>
      <c r="CN883" s="151"/>
      <c r="CO883" s="151"/>
    </row>
    <row r="884" spans="1:93" s="120" customFormat="1" ht="24" hidden="1">
      <c r="A884" s="91"/>
      <c r="B884" s="156">
        <v>2025</v>
      </c>
      <c r="C884" s="156">
        <v>8308</v>
      </c>
      <c r="D884" s="156">
        <v>1</v>
      </c>
      <c r="E884" s="156">
        <v>3</v>
      </c>
      <c r="F884" s="156">
        <v>11</v>
      </c>
      <c r="G884" s="156"/>
      <c r="H884" s="156">
        <v>2000</v>
      </c>
      <c r="I884" s="156">
        <v>2100</v>
      </c>
      <c r="J884" s="156">
        <v>212</v>
      </c>
      <c r="K884" s="157">
        <v>930</v>
      </c>
      <c r="L884" s="158"/>
      <c r="M884" s="195" t="s">
        <v>93</v>
      </c>
      <c r="N884" s="160">
        <v>0</v>
      </c>
      <c r="O884" s="160">
        <v>0</v>
      </c>
      <c r="P884" s="161">
        <f t="shared" si="954"/>
        <v>0</v>
      </c>
      <c r="Q884" s="160">
        <v>0</v>
      </c>
      <c r="R884" s="160">
        <v>0</v>
      </c>
      <c r="S884" s="161">
        <f t="shared" si="955"/>
        <v>0</v>
      </c>
      <c r="T884" s="161">
        <f t="shared" si="956"/>
        <v>0</v>
      </c>
      <c r="U884" s="162" t="s">
        <v>92</v>
      </c>
      <c r="V884" s="163"/>
      <c r="W884" s="164"/>
      <c r="X884" s="165" t="s">
        <v>58</v>
      </c>
      <c r="Y884" s="166">
        <v>0</v>
      </c>
      <c r="Z884" s="166">
        <v>0</v>
      </c>
      <c r="AA884" s="166">
        <v>0</v>
      </c>
      <c r="AB884" s="166">
        <v>0</v>
      </c>
      <c r="AC884" s="166">
        <v>0</v>
      </c>
      <c r="AD884" s="166">
        <v>0</v>
      </c>
      <c r="AE884" s="166">
        <v>0</v>
      </c>
      <c r="AF884" s="166">
        <v>0</v>
      </c>
      <c r="AG884" s="166">
        <v>0</v>
      </c>
      <c r="AH884" s="166">
        <v>0</v>
      </c>
      <c r="AI884" s="166">
        <v>0</v>
      </c>
      <c r="AJ884" s="166">
        <v>0</v>
      </c>
      <c r="AK884" s="160">
        <f>N884+Y884-AE884</f>
        <v>0</v>
      </c>
      <c r="AL884" s="160">
        <f>O884+Z884-AF884</f>
        <v>0</v>
      </c>
      <c r="AM884" s="161">
        <f t="shared" si="957"/>
        <v>0</v>
      </c>
      <c r="AN884" s="160">
        <f>Q884+AA884-AG884</f>
        <v>0</v>
      </c>
      <c r="AO884" s="160">
        <f>R884+AB884-AH884</f>
        <v>0</v>
      </c>
      <c r="AP884" s="161">
        <f t="shared" si="958"/>
        <v>0</v>
      </c>
      <c r="AQ884" s="161">
        <f t="shared" si="974"/>
        <v>0</v>
      </c>
      <c r="AR884" s="166">
        <v>0</v>
      </c>
      <c r="AS884" s="166">
        <v>0</v>
      </c>
      <c r="AT884" s="161">
        <f t="shared" si="923"/>
        <v>0</v>
      </c>
      <c r="AU884" s="166">
        <v>0</v>
      </c>
      <c r="AV884" s="166">
        <v>0</v>
      </c>
      <c r="AW884" s="161">
        <f t="shared" si="924"/>
        <v>0</v>
      </c>
      <c r="AX884" s="161">
        <f t="shared" si="925"/>
        <v>0</v>
      </c>
      <c r="AY884" s="166">
        <v>0</v>
      </c>
      <c r="AZ884" s="166">
        <v>0</v>
      </c>
      <c r="BA884" s="161">
        <f t="shared" si="926"/>
        <v>0</v>
      </c>
      <c r="BB884" s="166">
        <v>0</v>
      </c>
      <c r="BC884" s="166">
        <v>0</v>
      </c>
      <c r="BD884" s="161">
        <f t="shared" si="927"/>
        <v>0</v>
      </c>
      <c r="BE884" s="161">
        <f t="shared" si="928"/>
        <v>0</v>
      </c>
      <c r="BF884" s="166">
        <v>0</v>
      </c>
      <c r="BG884" s="166">
        <v>0</v>
      </c>
      <c r="BH884" s="161">
        <f t="shared" si="929"/>
        <v>0</v>
      </c>
      <c r="BI884" s="166">
        <v>0</v>
      </c>
      <c r="BJ884" s="166">
        <v>0</v>
      </c>
      <c r="BK884" s="161">
        <f t="shared" si="930"/>
        <v>0</v>
      </c>
      <c r="BL884" s="161">
        <f t="shared" si="931"/>
        <v>0</v>
      </c>
      <c r="BM884" s="166">
        <v>0</v>
      </c>
      <c r="BN884" s="166">
        <v>0</v>
      </c>
      <c r="BO884" s="161">
        <f t="shared" si="932"/>
        <v>0</v>
      </c>
      <c r="BP884" s="166">
        <v>0</v>
      </c>
      <c r="BQ884" s="166">
        <v>0</v>
      </c>
      <c r="BR884" s="161">
        <f t="shared" si="933"/>
        <v>0</v>
      </c>
      <c r="BS884" s="161">
        <f t="shared" si="934"/>
        <v>0</v>
      </c>
      <c r="BT884" s="166">
        <v>0</v>
      </c>
      <c r="BU884" s="166">
        <v>0</v>
      </c>
      <c r="BV884" s="161">
        <f t="shared" si="935"/>
        <v>0</v>
      </c>
      <c r="BW884" s="166">
        <v>0</v>
      </c>
      <c r="BX884" s="166">
        <v>0</v>
      </c>
      <c r="BY884" s="161">
        <f t="shared" si="936"/>
        <v>0</v>
      </c>
      <c r="BZ884" s="161">
        <f t="shared" si="937"/>
        <v>0</v>
      </c>
      <c r="CA884" s="160">
        <f>AK884-AR884-AY884-BF884-BM884-BT884</f>
        <v>0</v>
      </c>
      <c r="CB884" s="160">
        <f>AL884-AS884-AZ884-BG884-BN884-BU884</f>
        <v>0</v>
      </c>
      <c r="CC884" s="161">
        <f t="shared" si="938"/>
        <v>0</v>
      </c>
      <c r="CD884" s="160">
        <f>AN884-AU884-BB884-BI884-BP884-BW884</f>
        <v>0</v>
      </c>
      <c r="CE884" s="160">
        <f>AO884-AV884-BC884-BJ884-BQ884-BX884</f>
        <v>0</v>
      </c>
      <c r="CF884" s="161">
        <f t="shared" si="939"/>
        <v>0</v>
      </c>
      <c r="CG884" s="161">
        <f t="shared" si="940"/>
        <v>0</v>
      </c>
      <c r="CH884" s="160">
        <f>V884+AC884-AI884</f>
        <v>0</v>
      </c>
      <c r="CI884" s="160">
        <f>W884+AD884-AJ884</f>
        <v>0</v>
      </c>
      <c r="CJ884" s="166">
        <v>0</v>
      </c>
      <c r="CK884" s="166">
        <v>0</v>
      </c>
      <c r="CL884" s="166">
        <v>0</v>
      </c>
      <c r="CM884" s="166">
        <v>0</v>
      </c>
      <c r="CN884" s="160">
        <f>CH884-CJ884-CL884</f>
        <v>0</v>
      </c>
      <c r="CO884" s="160">
        <f>CI884-CK884-CM884</f>
        <v>0</v>
      </c>
    </row>
    <row r="885" spans="1:93" s="120" customFormat="1" ht="48" hidden="1">
      <c r="A885" s="91"/>
      <c r="B885" s="147">
        <v>2025</v>
      </c>
      <c r="C885" s="147">
        <v>8308</v>
      </c>
      <c r="D885" s="147">
        <v>1</v>
      </c>
      <c r="E885" s="147">
        <v>3</v>
      </c>
      <c r="F885" s="147">
        <v>11</v>
      </c>
      <c r="G885" s="147"/>
      <c r="H885" s="147">
        <v>2000</v>
      </c>
      <c r="I885" s="147">
        <v>2100</v>
      </c>
      <c r="J885" s="147">
        <v>214</v>
      </c>
      <c r="K885" s="148" t="s">
        <v>51</v>
      </c>
      <c r="L885" s="149"/>
      <c r="M885" s="150" t="s">
        <v>94</v>
      </c>
      <c r="N885" s="151">
        <f>SUM(N886)</f>
        <v>0</v>
      </c>
      <c r="O885" s="151">
        <f>SUM(O886)</f>
        <v>0</v>
      </c>
      <c r="P885" s="151">
        <f t="shared" si="954"/>
        <v>0</v>
      </c>
      <c r="Q885" s="151">
        <f>SUM(Q886)</f>
        <v>0</v>
      </c>
      <c r="R885" s="151">
        <f>SUM(R886)</f>
        <v>0</v>
      </c>
      <c r="S885" s="151">
        <f t="shared" si="955"/>
        <v>0</v>
      </c>
      <c r="T885" s="151">
        <f t="shared" si="956"/>
        <v>0</v>
      </c>
      <c r="U885" s="152"/>
      <c r="V885" s="153"/>
      <c r="W885" s="154"/>
      <c r="X885" s="155"/>
      <c r="Y885" s="151">
        <f t="shared" ref="Y885:AL885" si="988">SUM(Y886)</f>
        <v>0</v>
      </c>
      <c r="Z885" s="151">
        <f t="shared" si="988"/>
        <v>0</v>
      </c>
      <c r="AA885" s="151">
        <f t="shared" si="988"/>
        <v>0</v>
      </c>
      <c r="AB885" s="151">
        <f t="shared" si="988"/>
        <v>0</v>
      </c>
      <c r="AC885" s="151">
        <f t="shared" si="988"/>
        <v>0</v>
      </c>
      <c r="AD885" s="151">
        <f t="shared" si="988"/>
        <v>0</v>
      </c>
      <c r="AE885" s="151">
        <f t="shared" si="988"/>
        <v>0</v>
      </c>
      <c r="AF885" s="151">
        <f t="shared" si="988"/>
        <v>0</v>
      </c>
      <c r="AG885" s="151">
        <f t="shared" si="988"/>
        <v>0</v>
      </c>
      <c r="AH885" s="151">
        <f t="shared" si="988"/>
        <v>0</v>
      </c>
      <c r="AI885" s="151">
        <f t="shared" si="988"/>
        <v>0</v>
      </c>
      <c r="AJ885" s="151">
        <f t="shared" si="988"/>
        <v>0</v>
      </c>
      <c r="AK885" s="151">
        <f t="shared" si="988"/>
        <v>0</v>
      </c>
      <c r="AL885" s="151">
        <f t="shared" si="988"/>
        <v>0</v>
      </c>
      <c r="AM885" s="151">
        <f t="shared" si="957"/>
        <v>0</v>
      </c>
      <c r="AN885" s="151">
        <f>SUM(AN886)</f>
        <v>0</v>
      </c>
      <c r="AO885" s="151">
        <f>SUM(AO886)</f>
        <v>0</v>
      </c>
      <c r="AP885" s="151">
        <f t="shared" si="958"/>
        <v>0</v>
      </c>
      <c r="AQ885" s="151">
        <f t="shared" si="974"/>
        <v>0</v>
      </c>
      <c r="AR885" s="151">
        <f>SUM(AR886)</f>
        <v>0</v>
      </c>
      <c r="AS885" s="151">
        <f>SUM(AS886)</f>
        <v>0</v>
      </c>
      <c r="AT885" s="151">
        <f t="shared" si="923"/>
        <v>0</v>
      </c>
      <c r="AU885" s="151">
        <f>SUM(AU886)</f>
        <v>0</v>
      </c>
      <c r="AV885" s="151">
        <f>SUM(AV886)</f>
        <v>0</v>
      </c>
      <c r="AW885" s="151">
        <f t="shared" si="924"/>
        <v>0</v>
      </c>
      <c r="AX885" s="151">
        <f t="shared" si="925"/>
        <v>0</v>
      </c>
      <c r="AY885" s="151">
        <f>SUM(AY886)</f>
        <v>0</v>
      </c>
      <c r="AZ885" s="151">
        <f>SUM(AZ886)</f>
        <v>0</v>
      </c>
      <c r="BA885" s="151">
        <f t="shared" si="926"/>
        <v>0</v>
      </c>
      <c r="BB885" s="151">
        <f>SUM(BB886)</f>
        <v>0</v>
      </c>
      <c r="BC885" s="151">
        <f>SUM(BC886)</f>
        <v>0</v>
      </c>
      <c r="BD885" s="151">
        <f t="shared" si="927"/>
        <v>0</v>
      </c>
      <c r="BE885" s="151">
        <f t="shared" si="928"/>
        <v>0</v>
      </c>
      <c r="BF885" s="151">
        <f>SUM(BF886)</f>
        <v>0</v>
      </c>
      <c r="BG885" s="151">
        <f>SUM(BG886)</f>
        <v>0</v>
      </c>
      <c r="BH885" s="151">
        <f t="shared" si="929"/>
        <v>0</v>
      </c>
      <c r="BI885" s="151">
        <f>SUM(BI886)</f>
        <v>0</v>
      </c>
      <c r="BJ885" s="151">
        <f>SUM(BJ886)</f>
        <v>0</v>
      </c>
      <c r="BK885" s="151">
        <f t="shared" si="930"/>
        <v>0</v>
      </c>
      <c r="BL885" s="151">
        <f t="shared" si="931"/>
        <v>0</v>
      </c>
      <c r="BM885" s="151">
        <f>SUM(BM886)</f>
        <v>0</v>
      </c>
      <c r="BN885" s="151">
        <f>SUM(BN886)</f>
        <v>0</v>
      </c>
      <c r="BO885" s="151">
        <f t="shared" si="932"/>
        <v>0</v>
      </c>
      <c r="BP885" s="151">
        <f>SUM(BP886)</f>
        <v>0</v>
      </c>
      <c r="BQ885" s="151">
        <f>SUM(BQ886)</f>
        <v>0</v>
      </c>
      <c r="BR885" s="151">
        <f t="shared" si="933"/>
        <v>0</v>
      </c>
      <c r="BS885" s="151">
        <f t="shared" si="934"/>
        <v>0</v>
      </c>
      <c r="BT885" s="151">
        <f>SUM(BT886)</f>
        <v>0</v>
      </c>
      <c r="BU885" s="151">
        <f>SUM(BU886)</f>
        <v>0</v>
      </c>
      <c r="BV885" s="151">
        <f t="shared" si="935"/>
        <v>0</v>
      </c>
      <c r="BW885" s="151">
        <f>SUM(BW886)</f>
        <v>0</v>
      </c>
      <c r="BX885" s="151">
        <f>SUM(BX886)</f>
        <v>0</v>
      </c>
      <c r="BY885" s="151">
        <f t="shared" si="936"/>
        <v>0</v>
      </c>
      <c r="BZ885" s="151">
        <f t="shared" si="937"/>
        <v>0</v>
      </c>
      <c r="CA885" s="151">
        <f>SUM(CA886)</f>
        <v>0</v>
      </c>
      <c r="CB885" s="151">
        <f>SUM(CB886)</f>
        <v>0</v>
      </c>
      <c r="CC885" s="151">
        <f t="shared" si="938"/>
        <v>0</v>
      </c>
      <c r="CD885" s="151">
        <f>SUM(CD886)</f>
        <v>0</v>
      </c>
      <c r="CE885" s="151">
        <f>SUM(CE886)</f>
        <v>0</v>
      </c>
      <c r="CF885" s="151">
        <f t="shared" si="939"/>
        <v>0</v>
      </c>
      <c r="CG885" s="151">
        <f t="shared" si="940"/>
        <v>0</v>
      </c>
      <c r="CH885" s="151"/>
      <c r="CI885" s="151"/>
      <c r="CJ885" s="151"/>
      <c r="CK885" s="151"/>
      <c r="CL885" s="151"/>
      <c r="CM885" s="151"/>
      <c r="CN885" s="151"/>
      <c r="CO885" s="151"/>
    </row>
    <row r="886" spans="1:93" s="120" customFormat="1" ht="24" hidden="1">
      <c r="A886" s="91"/>
      <c r="B886" s="156">
        <v>2025</v>
      </c>
      <c r="C886" s="156">
        <v>8308</v>
      </c>
      <c r="D886" s="156">
        <v>1</v>
      </c>
      <c r="E886" s="156">
        <v>3</v>
      </c>
      <c r="F886" s="156">
        <v>11</v>
      </c>
      <c r="G886" s="156"/>
      <c r="H886" s="156">
        <v>2000</v>
      </c>
      <c r="I886" s="156">
        <v>2100</v>
      </c>
      <c r="J886" s="156">
        <v>214</v>
      </c>
      <c r="K886" s="157">
        <v>932</v>
      </c>
      <c r="L886" s="158"/>
      <c r="M886" s="195" t="s">
        <v>95</v>
      </c>
      <c r="N886" s="160">
        <v>0</v>
      </c>
      <c r="O886" s="160">
        <v>0</v>
      </c>
      <c r="P886" s="161">
        <f t="shared" si="954"/>
        <v>0</v>
      </c>
      <c r="Q886" s="160">
        <v>0</v>
      </c>
      <c r="R886" s="160">
        <v>0</v>
      </c>
      <c r="S886" s="161">
        <f t="shared" si="955"/>
        <v>0</v>
      </c>
      <c r="T886" s="161">
        <f t="shared" si="956"/>
        <v>0</v>
      </c>
      <c r="U886" s="162" t="s">
        <v>92</v>
      </c>
      <c r="V886" s="163"/>
      <c r="W886" s="164"/>
      <c r="X886" s="165" t="s">
        <v>58</v>
      </c>
      <c r="Y886" s="166">
        <v>0</v>
      </c>
      <c r="Z886" s="166">
        <v>0</v>
      </c>
      <c r="AA886" s="166">
        <v>0</v>
      </c>
      <c r="AB886" s="166">
        <v>0</v>
      </c>
      <c r="AC886" s="166">
        <v>0</v>
      </c>
      <c r="AD886" s="166">
        <v>0</v>
      </c>
      <c r="AE886" s="166">
        <v>0</v>
      </c>
      <c r="AF886" s="166">
        <v>0</v>
      </c>
      <c r="AG886" s="166">
        <v>0</v>
      </c>
      <c r="AH886" s="166">
        <v>0</v>
      </c>
      <c r="AI886" s="166">
        <v>0</v>
      </c>
      <c r="AJ886" s="166">
        <v>0</v>
      </c>
      <c r="AK886" s="160">
        <f>N886+Y886-AE886</f>
        <v>0</v>
      </c>
      <c r="AL886" s="160">
        <f>O886+Z886-AF886</f>
        <v>0</v>
      </c>
      <c r="AM886" s="161">
        <f t="shared" si="957"/>
        <v>0</v>
      </c>
      <c r="AN886" s="160">
        <f>Q886+AA886-AG886</f>
        <v>0</v>
      </c>
      <c r="AO886" s="160">
        <f>R886+AB886-AH886</f>
        <v>0</v>
      </c>
      <c r="AP886" s="161">
        <f t="shared" si="958"/>
        <v>0</v>
      </c>
      <c r="AQ886" s="161">
        <f t="shared" si="974"/>
        <v>0</v>
      </c>
      <c r="AR886" s="166">
        <v>0</v>
      </c>
      <c r="AS886" s="166">
        <v>0</v>
      </c>
      <c r="AT886" s="161">
        <f t="shared" si="923"/>
        <v>0</v>
      </c>
      <c r="AU886" s="166">
        <v>0</v>
      </c>
      <c r="AV886" s="166">
        <v>0</v>
      </c>
      <c r="AW886" s="161">
        <f t="shared" si="924"/>
        <v>0</v>
      </c>
      <c r="AX886" s="161">
        <f t="shared" si="925"/>
        <v>0</v>
      </c>
      <c r="AY886" s="166">
        <v>0</v>
      </c>
      <c r="AZ886" s="166">
        <v>0</v>
      </c>
      <c r="BA886" s="161">
        <f t="shared" si="926"/>
        <v>0</v>
      </c>
      <c r="BB886" s="166">
        <v>0</v>
      </c>
      <c r="BC886" s="166">
        <v>0</v>
      </c>
      <c r="BD886" s="161">
        <f t="shared" si="927"/>
        <v>0</v>
      </c>
      <c r="BE886" s="161">
        <f t="shared" si="928"/>
        <v>0</v>
      </c>
      <c r="BF886" s="166">
        <v>0</v>
      </c>
      <c r="BG886" s="166">
        <v>0</v>
      </c>
      <c r="BH886" s="161">
        <f t="shared" si="929"/>
        <v>0</v>
      </c>
      <c r="BI886" s="166">
        <v>0</v>
      </c>
      <c r="BJ886" s="166">
        <v>0</v>
      </c>
      <c r="BK886" s="161">
        <f t="shared" si="930"/>
        <v>0</v>
      </c>
      <c r="BL886" s="161">
        <f t="shared" si="931"/>
        <v>0</v>
      </c>
      <c r="BM886" s="166">
        <v>0</v>
      </c>
      <c r="BN886" s="166">
        <v>0</v>
      </c>
      <c r="BO886" s="161">
        <f t="shared" si="932"/>
        <v>0</v>
      </c>
      <c r="BP886" s="166">
        <v>0</v>
      </c>
      <c r="BQ886" s="166">
        <v>0</v>
      </c>
      <c r="BR886" s="161">
        <f t="shared" si="933"/>
        <v>0</v>
      </c>
      <c r="BS886" s="161">
        <f t="shared" si="934"/>
        <v>0</v>
      </c>
      <c r="BT886" s="166">
        <v>0</v>
      </c>
      <c r="BU886" s="166">
        <v>0</v>
      </c>
      <c r="BV886" s="161">
        <f t="shared" si="935"/>
        <v>0</v>
      </c>
      <c r="BW886" s="166">
        <v>0</v>
      </c>
      <c r="BX886" s="166">
        <v>0</v>
      </c>
      <c r="BY886" s="161">
        <f t="shared" si="936"/>
        <v>0</v>
      </c>
      <c r="BZ886" s="161">
        <f t="shared" si="937"/>
        <v>0</v>
      </c>
      <c r="CA886" s="160">
        <f>AK886-AR886-AY886-BF886-BM886-BT886</f>
        <v>0</v>
      </c>
      <c r="CB886" s="160">
        <f>AL886-AS886-AZ886-BG886-BN886-BU886</f>
        <v>0</v>
      </c>
      <c r="CC886" s="161">
        <f t="shared" si="938"/>
        <v>0</v>
      </c>
      <c r="CD886" s="160">
        <f>AN886-AU886-BB886-BI886-BP886-BW886</f>
        <v>0</v>
      </c>
      <c r="CE886" s="160">
        <f>AO886-AV886-BC886-BJ886-BQ886-BX886</f>
        <v>0</v>
      </c>
      <c r="CF886" s="161">
        <f t="shared" si="939"/>
        <v>0</v>
      </c>
      <c r="CG886" s="161">
        <f t="shared" si="940"/>
        <v>0</v>
      </c>
      <c r="CH886" s="160">
        <f>V886+AC886-AI886</f>
        <v>0</v>
      </c>
      <c r="CI886" s="160">
        <f>W886+AD886-AJ886</f>
        <v>0</v>
      </c>
      <c r="CJ886" s="166">
        <v>0</v>
      </c>
      <c r="CK886" s="166">
        <v>0</v>
      </c>
      <c r="CL886" s="166">
        <v>0</v>
      </c>
      <c r="CM886" s="166">
        <v>0</v>
      </c>
      <c r="CN886" s="160">
        <f>CH886-CJ886-CL886</f>
        <v>0</v>
      </c>
      <c r="CO886" s="160">
        <f>CI886-CK886-CM886</f>
        <v>0</v>
      </c>
    </row>
    <row r="887" spans="1:93" ht="24" hidden="1">
      <c r="A887" s="91"/>
      <c r="B887" s="129">
        <v>2025</v>
      </c>
      <c r="C887" s="129">
        <v>8308</v>
      </c>
      <c r="D887" s="129">
        <v>1</v>
      </c>
      <c r="E887" s="129">
        <v>3</v>
      </c>
      <c r="F887" s="129">
        <v>11</v>
      </c>
      <c r="G887" s="129"/>
      <c r="H887" s="129">
        <v>5000</v>
      </c>
      <c r="I887" s="129"/>
      <c r="J887" s="129"/>
      <c r="K887" s="130" t="s">
        <v>51</v>
      </c>
      <c r="L887" s="131"/>
      <c r="M887" s="132" t="s">
        <v>159</v>
      </c>
      <c r="N887" s="133">
        <f>N888+N898</f>
        <v>0</v>
      </c>
      <c r="O887" s="133">
        <f>O888+O898</f>
        <v>0</v>
      </c>
      <c r="P887" s="133">
        <f t="shared" si="954"/>
        <v>0</v>
      </c>
      <c r="Q887" s="133">
        <f>Q888+Q898</f>
        <v>0</v>
      </c>
      <c r="R887" s="133">
        <f>R888+R898</f>
        <v>0</v>
      </c>
      <c r="S887" s="133">
        <f t="shared" si="955"/>
        <v>0</v>
      </c>
      <c r="T887" s="133">
        <f t="shared" si="956"/>
        <v>0</v>
      </c>
      <c r="U887" s="134"/>
      <c r="V887" s="213"/>
      <c r="W887" s="214"/>
      <c r="X887" s="137"/>
      <c r="Y887" s="133">
        <f t="shared" ref="Y887:AL887" si="989">Y888+Y898</f>
        <v>0</v>
      </c>
      <c r="Z887" s="133">
        <f t="shared" si="989"/>
        <v>0</v>
      </c>
      <c r="AA887" s="133">
        <f t="shared" si="989"/>
        <v>0</v>
      </c>
      <c r="AB887" s="133">
        <f t="shared" si="989"/>
        <v>0</v>
      </c>
      <c r="AC887" s="133">
        <f t="shared" si="989"/>
        <v>0</v>
      </c>
      <c r="AD887" s="133">
        <f t="shared" si="989"/>
        <v>0</v>
      </c>
      <c r="AE887" s="133">
        <f t="shared" si="989"/>
        <v>0</v>
      </c>
      <c r="AF887" s="133">
        <f t="shared" si="989"/>
        <v>0</v>
      </c>
      <c r="AG887" s="133">
        <f t="shared" si="989"/>
        <v>0</v>
      </c>
      <c r="AH887" s="133">
        <f t="shared" si="989"/>
        <v>0</v>
      </c>
      <c r="AI887" s="133">
        <f t="shared" si="989"/>
        <v>0</v>
      </c>
      <c r="AJ887" s="133">
        <f t="shared" si="989"/>
        <v>0</v>
      </c>
      <c r="AK887" s="133">
        <f t="shared" si="989"/>
        <v>0</v>
      </c>
      <c r="AL887" s="133">
        <f t="shared" si="989"/>
        <v>0</v>
      </c>
      <c r="AM887" s="133">
        <f t="shared" si="957"/>
        <v>0</v>
      </c>
      <c r="AN887" s="133">
        <f>AN888+AN898</f>
        <v>0</v>
      </c>
      <c r="AO887" s="133">
        <f>AO888+AO898</f>
        <v>0</v>
      </c>
      <c r="AP887" s="133">
        <f t="shared" si="958"/>
        <v>0</v>
      </c>
      <c r="AQ887" s="133">
        <f t="shared" si="974"/>
        <v>0</v>
      </c>
      <c r="AR887" s="133">
        <f>AR888+AR898</f>
        <v>0</v>
      </c>
      <c r="AS887" s="133">
        <f>AS888+AS898</f>
        <v>0</v>
      </c>
      <c r="AT887" s="133">
        <f t="shared" si="923"/>
        <v>0</v>
      </c>
      <c r="AU887" s="133">
        <f>AU888+AU898</f>
        <v>0</v>
      </c>
      <c r="AV887" s="133">
        <f>AV888+AV898</f>
        <v>0</v>
      </c>
      <c r="AW887" s="133">
        <f t="shared" si="924"/>
        <v>0</v>
      </c>
      <c r="AX887" s="133">
        <f t="shared" si="925"/>
        <v>0</v>
      </c>
      <c r="AY887" s="133">
        <f>AY888+AY898</f>
        <v>0</v>
      </c>
      <c r="AZ887" s="133">
        <f>AZ888+AZ898</f>
        <v>0</v>
      </c>
      <c r="BA887" s="133">
        <f t="shared" si="926"/>
        <v>0</v>
      </c>
      <c r="BB887" s="133">
        <f>BB888+BB898</f>
        <v>0</v>
      </c>
      <c r="BC887" s="133">
        <f>BC888+BC898</f>
        <v>0</v>
      </c>
      <c r="BD887" s="133">
        <f t="shared" si="927"/>
        <v>0</v>
      </c>
      <c r="BE887" s="133">
        <f t="shared" si="928"/>
        <v>0</v>
      </c>
      <c r="BF887" s="133">
        <f>BF888+BF898</f>
        <v>0</v>
      </c>
      <c r="BG887" s="133">
        <f>BG888+BG898</f>
        <v>0</v>
      </c>
      <c r="BH887" s="133">
        <f t="shared" si="929"/>
        <v>0</v>
      </c>
      <c r="BI887" s="133">
        <f>BI888+BI898</f>
        <v>0</v>
      </c>
      <c r="BJ887" s="133">
        <f>BJ888+BJ898</f>
        <v>0</v>
      </c>
      <c r="BK887" s="133">
        <f t="shared" si="930"/>
        <v>0</v>
      </c>
      <c r="BL887" s="133">
        <f t="shared" si="931"/>
        <v>0</v>
      </c>
      <c r="BM887" s="133">
        <f>BM888+BM898</f>
        <v>0</v>
      </c>
      <c r="BN887" s="133">
        <f>BN888+BN898</f>
        <v>0</v>
      </c>
      <c r="BO887" s="133">
        <f t="shared" si="932"/>
        <v>0</v>
      </c>
      <c r="BP887" s="133">
        <f>BP888+BP898</f>
        <v>0</v>
      </c>
      <c r="BQ887" s="133">
        <f>BQ888+BQ898</f>
        <v>0</v>
      </c>
      <c r="BR887" s="133">
        <f t="shared" si="933"/>
        <v>0</v>
      </c>
      <c r="BS887" s="133">
        <f t="shared" si="934"/>
        <v>0</v>
      </c>
      <c r="BT887" s="133">
        <f>BT888+BT898</f>
        <v>0</v>
      </c>
      <c r="BU887" s="133">
        <f>BU888+BU898</f>
        <v>0</v>
      </c>
      <c r="BV887" s="133">
        <f t="shared" si="935"/>
        <v>0</v>
      </c>
      <c r="BW887" s="133">
        <f>BW888+BW898</f>
        <v>0</v>
      </c>
      <c r="BX887" s="133">
        <f>BX888+BX898</f>
        <v>0</v>
      </c>
      <c r="BY887" s="133">
        <f t="shared" si="936"/>
        <v>0</v>
      </c>
      <c r="BZ887" s="133">
        <f t="shared" si="937"/>
        <v>0</v>
      </c>
      <c r="CA887" s="133">
        <f>CA888+CA898</f>
        <v>0</v>
      </c>
      <c r="CB887" s="133">
        <f>CB888+CB898</f>
        <v>0</v>
      </c>
      <c r="CC887" s="133">
        <f t="shared" si="938"/>
        <v>0</v>
      </c>
      <c r="CD887" s="133">
        <f>CD888+CD898</f>
        <v>0</v>
      </c>
      <c r="CE887" s="133">
        <f>CE888+CE898</f>
        <v>0</v>
      </c>
      <c r="CF887" s="133">
        <f t="shared" si="939"/>
        <v>0</v>
      </c>
      <c r="CG887" s="133">
        <f t="shared" si="940"/>
        <v>0</v>
      </c>
      <c r="CH887" s="133"/>
      <c r="CI887" s="133"/>
      <c r="CJ887" s="133"/>
      <c r="CK887" s="133"/>
      <c r="CL887" s="133"/>
      <c r="CM887" s="133"/>
      <c r="CN887" s="133"/>
      <c r="CO887" s="133"/>
    </row>
    <row r="888" spans="1:93" s="120" customFormat="1" ht="24" hidden="1">
      <c r="A888" s="91"/>
      <c r="B888" s="138">
        <v>2025</v>
      </c>
      <c r="C888" s="138">
        <v>8308</v>
      </c>
      <c r="D888" s="138">
        <v>1</v>
      </c>
      <c r="E888" s="138">
        <v>3</v>
      </c>
      <c r="F888" s="138">
        <v>11</v>
      </c>
      <c r="G888" s="138"/>
      <c r="H888" s="138">
        <v>5000</v>
      </c>
      <c r="I888" s="138">
        <v>5100</v>
      </c>
      <c r="J888" s="138"/>
      <c r="K888" s="139" t="s">
        <v>51</v>
      </c>
      <c r="L888" s="140"/>
      <c r="M888" s="141" t="s">
        <v>160</v>
      </c>
      <c r="N888" s="142">
        <f>N889+N893</f>
        <v>0</v>
      </c>
      <c r="O888" s="142">
        <f>O889+O893</f>
        <v>0</v>
      </c>
      <c r="P888" s="142">
        <f t="shared" si="954"/>
        <v>0</v>
      </c>
      <c r="Q888" s="142">
        <f>Q889+Q893</f>
        <v>0</v>
      </c>
      <c r="R888" s="142">
        <f>R889+R893</f>
        <v>0</v>
      </c>
      <c r="S888" s="142">
        <f t="shared" si="955"/>
        <v>0</v>
      </c>
      <c r="T888" s="142">
        <f t="shared" si="956"/>
        <v>0</v>
      </c>
      <c r="U888" s="143"/>
      <c r="V888" s="144"/>
      <c r="W888" s="145"/>
      <c r="X888" s="146"/>
      <c r="Y888" s="142">
        <f t="shared" ref="Y888:AL888" si="990">Y889+Y893</f>
        <v>0</v>
      </c>
      <c r="Z888" s="142">
        <f t="shared" si="990"/>
        <v>0</v>
      </c>
      <c r="AA888" s="142">
        <f t="shared" si="990"/>
        <v>0</v>
      </c>
      <c r="AB888" s="142">
        <f t="shared" si="990"/>
        <v>0</v>
      </c>
      <c r="AC888" s="142">
        <f t="shared" si="990"/>
        <v>0</v>
      </c>
      <c r="AD888" s="142">
        <f t="shared" si="990"/>
        <v>0</v>
      </c>
      <c r="AE888" s="142">
        <f t="shared" si="990"/>
        <v>0</v>
      </c>
      <c r="AF888" s="142">
        <f t="shared" si="990"/>
        <v>0</v>
      </c>
      <c r="AG888" s="142">
        <f t="shared" si="990"/>
        <v>0</v>
      </c>
      <c r="AH888" s="142">
        <f t="shared" si="990"/>
        <v>0</v>
      </c>
      <c r="AI888" s="142">
        <f t="shared" si="990"/>
        <v>0</v>
      </c>
      <c r="AJ888" s="142">
        <f t="shared" si="990"/>
        <v>0</v>
      </c>
      <c r="AK888" s="142">
        <f t="shared" si="990"/>
        <v>0</v>
      </c>
      <c r="AL888" s="142">
        <f t="shared" si="990"/>
        <v>0</v>
      </c>
      <c r="AM888" s="142">
        <f t="shared" si="957"/>
        <v>0</v>
      </c>
      <c r="AN888" s="142">
        <f>AN889+AN893</f>
        <v>0</v>
      </c>
      <c r="AO888" s="142">
        <f>AO889+AO893</f>
        <v>0</v>
      </c>
      <c r="AP888" s="142">
        <f t="shared" si="958"/>
        <v>0</v>
      </c>
      <c r="AQ888" s="142">
        <f t="shared" si="974"/>
        <v>0</v>
      </c>
      <c r="AR888" s="142">
        <f>AR889+AR893</f>
        <v>0</v>
      </c>
      <c r="AS888" s="142">
        <f>AS889+AS893</f>
        <v>0</v>
      </c>
      <c r="AT888" s="142">
        <f t="shared" si="923"/>
        <v>0</v>
      </c>
      <c r="AU888" s="142">
        <f>AU889+AU893</f>
        <v>0</v>
      </c>
      <c r="AV888" s="142">
        <f>AV889+AV893</f>
        <v>0</v>
      </c>
      <c r="AW888" s="142">
        <f t="shared" si="924"/>
        <v>0</v>
      </c>
      <c r="AX888" s="142">
        <f t="shared" si="925"/>
        <v>0</v>
      </c>
      <c r="AY888" s="142">
        <f>AY889+AY893</f>
        <v>0</v>
      </c>
      <c r="AZ888" s="142">
        <f>AZ889+AZ893</f>
        <v>0</v>
      </c>
      <c r="BA888" s="142">
        <f t="shared" si="926"/>
        <v>0</v>
      </c>
      <c r="BB888" s="142">
        <f>BB889+BB893</f>
        <v>0</v>
      </c>
      <c r="BC888" s="142">
        <f>BC889+BC893</f>
        <v>0</v>
      </c>
      <c r="BD888" s="142">
        <f t="shared" si="927"/>
        <v>0</v>
      </c>
      <c r="BE888" s="142">
        <f t="shared" si="928"/>
        <v>0</v>
      </c>
      <c r="BF888" s="142">
        <f>BF889+BF893</f>
        <v>0</v>
      </c>
      <c r="BG888" s="142">
        <f>BG889+BG893</f>
        <v>0</v>
      </c>
      <c r="BH888" s="142">
        <f t="shared" si="929"/>
        <v>0</v>
      </c>
      <c r="BI888" s="142">
        <f>BI889+BI893</f>
        <v>0</v>
      </c>
      <c r="BJ888" s="142">
        <f>BJ889+BJ893</f>
        <v>0</v>
      </c>
      <c r="BK888" s="142">
        <f t="shared" si="930"/>
        <v>0</v>
      </c>
      <c r="BL888" s="142">
        <f t="shared" si="931"/>
        <v>0</v>
      </c>
      <c r="BM888" s="142">
        <f>BM889+BM893</f>
        <v>0</v>
      </c>
      <c r="BN888" s="142">
        <f>BN889+BN893</f>
        <v>0</v>
      </c>
      <c r="BO888" s="142">
        <f t="shared" si="932"/>
        <v>0</v>
      </c>
      <c r="BP888" s="142">
        <f>BP889+BP893</f>
        <v>0</v>
      </c>
      <c r="BQ888" s="142">
        <f>BQ889+BQ893</f>
        <v>0</v>
      </c>
      <c r="BR888" s="142">
        <f t="shared" si="933"/>
        <v>0</v>
      </c>
      <c r="BS888" s="142">
        <f t="shared" si="934"/>
        <v>0</v>
      </c>
      <c r="BT888" s="142">
        <f>BT889+BT893</f>
        <v>0</v>
      </c>
      <c r="BU888" s="142">
        <f>BU889+BU893</f>
        <v>0</v>
      </c>
      <c r="BV888" s="142">
        <f t="shared" si="935"/>
        <v>0</v>
      </c>
      <c r="BW888" s="142">
        <f>BW889+BW893</f>
        <v>0</v>
      </c>
      <c r="BX888" s="142">
        <f>BX889+BX893</f>
        <v>0</v>
      </c>
      <c r="BY888" s="142">
        <f t="shared" si="936"/>
        <v>0</v>
      </c>
      <c r="BZ888" s="142">
        <f t="shared" si="937"/>
        <v>0</v>
      </c>
      <c r="CA888" s="142">
        <f>CA889+CA893</f>
        <v>0</v>
      </c>
      <c r="CB888" s="142">
        <f>CB889+CB893</f>
        <v>0</v>
      </c>
      <c r="CC888" s="142">
        <f t="shared" si="938"/>
        <v>0</v>
      </c>
      <c r="CD888" s="142">
        <f>CD889+CD893</f>
        <v>0</v>
      </c>
      <c r="CE888" s="142">
        <f>CE889+CE893</f>
        <v>0</v>
      </c>
      <c r="CF888" s="142">
        <f t="shared" si="939"/>
        <v>0</v>
      </c>
      <c r="CG888" s="142">
        <f t="shared" si="940"/>
        <v>0</v>
      </c>
      <c r="CH888" s="142"/>
      <c r="CI888" s="142"/>
      <c r="CJ888" s="142"/>
      <c r="CK888" s="142"/>
      <c r="CL888" s="142"/>
      <c r="CM888" s="142"/>
      <c r="CN888" s="142"/>
      <c r="CO888" s="142"/>
    </row>
    <row r="889" spans="1:93" s="120" customFormat="1" ht="24" hidden="1">
      <c r="A889" s="91"/>
      <c r="B889" s="147">
        <v>2025</v>
      </c>
      <c r="C889" s="147">
        <v>8308</v>
      </c>
      <c r="D889" s="147">
        <v>1</v>
      </c>
      <c r="E889" s="147">
        <v>3</v>
      </c>
      <c r="F889" s="147">
        <v>11</v>
      </c>
      <c r="G889" s="147"/>
      <c r="H889" s="147">
        <v>5000</v>
      </c>
      <c r="I889" s="147">
        <v>5100</v>
      </c>
      <c r="J889" s="147">
        <v>511</v>
      </c>
      <c r="K889" s="148" t="s">
        <v>51</v>
      </c>
      <c r="L889" s="149"/>
      <c r="M889" s="150" t="s">
        <v>161</v>
      </c>
      <c r="N889" s="151">
        <f>SUM(N890:N892)</f>
        <v>0</v>
      </c>
      <c r="O889" s="151">
        <f>SUM(O890:O892)</f>
        <v>0</v>
      </c>
      <c r="P889" s="151">
        <f t="shared" si="954"/>
        <v>0</v>
      </c>
      <c r="Q889" s="151">
        <f>SUM(Q890:Q892)</f>
        <v>0</v>
      </c>
      <c r="R889" s="151">
        <f>SUM(R890:R892)</f>
        <v>0</v>
      </c>
      <c r="S889" s="151">
        <f t="shared" si="955"/>
        <v>0</v>
      </c>
      <c r="T889" s="151">
        <f t="shared" si="956"/>
        <v>0</v>
      </c>
      <c r="U889" s="152"/>
      <c r="V889" s="153"/>
      <c r="W889" s="154"/>
      <c r="X889" s="155"/>
      <c r="Y889" s="151">
        <f t="shared" ref="Y889:AL889" si="991">SUM(Y890:Y892)</f>
        <v>0</v>
      </c>
      <c r="Z889" s="151">
        <f t="shared" si="991"/>
        <v>0</v>
      </c>
      <c r="AA889" s="151">
        <f t="shared" si="991"/>
        <v>0</v>
      </c>
      <c r="AB889" s="151">
        <f t="shared" si="991"/>
        <v>0</v>
      </c>
      <c r="AC889" s="151">
        <f t="shared" si="991"/>
        <v>0</v>
      </c>
      <c r="AD889" s="151">
        <f t="shared" si="991"/>
        <v>0</v>
      </c>
      <c r="AE889" s="151">
        <f t="shared" si="991"/>
        <v>0</v>
      </c>
      <c r="AF889" s="151">
        <f t="shared" si="991"/>
        <v>0</v>
      </c>
      <c r="AG889" s="151">
        <f t="shared" si="991"/>
        <v>0</v>
      </c>
      <c r="AH889" s="151">
        <f t="shared" si="991"/>
        <v>0</v>
      </c>
      <c r="AI889" s="151">
        <f t="shared" si="991"/>
        <v>0</v>
      </c>
      <c r="AJ889" s="151">
        <f t="shared" si="991"/>
        <v>0</v>
      </c>
      <c r="AK889" s="151">
        <f t="shared" si="991"/>
        <v>0</v>
      </c>
      <c r="AL889" s="151">
        <f t="shared" si="991"/>
        <v>0</v>
      </c>
      <c r="AM889" s="151">
        <f t="shared" si="957"/>
        <v>0</v>
      </c>
      <c r="AN889" s="151">
        <f>SUM(AN890:AN892)</f>
        <v>0</v>
      </c>
      <c r="AO889" s="151">
        <f>SUM(AO890:AO892)</f>
        <v>0</v>
      </c>
      <c r="AP889" s="151">
        <f t="shared" si="958"/>
        <v>0</v>
      </c>
      <c r="AQ889" s="151">
        <f t="shared" si="974"/>
        <v>0</v>
      </c>
      <c r="AR889" s="151">
        <f>SUM(AR890:AR892)</f>
        <v>0</v>
      </c>
      <c r="AS889" s="151">
        <f>SUM(AS890:AS892)</f>
        <v>0</v>
      </c>
      <c r="AT889" s="151">
        <f t="shared" si="923"/>
        <v>0</v>
      </c>
      <c r="AU889" s="151">
        <f>SUM(AU890:AU892)</f>
        <v>0</v>
      </c>
      <c r="AV889" s="151">
        <f>SUM(AV890:AV892)</f>
        <v>0</v>
      </c>
      <c r="AW889" s="151">
        <f t="shared" si="924"/>
        <v>0</v>
      </c>
      <c r="AX889" s="151">
        <f t="shared" si="925"/>
        <v>0</v>
      </c>
      <c r="AY889" s="151">
        <f>SUM(AY890:AY892)</f>
        <v>0</v>
      </c>
      <c r="AZ889" s="151">
        <f>SUM(AZ890:AZ892)</f>
        <v>0</v>
      </c>
      <c r="BA889" s="151">
        <f t="shared" si="926"/>
        <v>0</v>
      </c>
      <c r="BB889" s="151">
        <f>SUM(BB890:BB892)</f>
        <v>0</v>
      </c>
      <c r="BC889" s="151">
        <f>SUM(BC890:BC892)</f>
        <v>0</v>
      </c>
      <c r="BD889" s="151">
        <f t="shared" si="927"/>
        <v>0</v>
      </c>
      <c r="BE889" s="151">
        <f t="shared" si="928"/>
        <v>0</v>
      </c>
      <c r="BF889" s="151">
        <f>SUM(BF890:BF892)</f>
        <v>0</v>
      </c>
      <c r="BG889" s="151">
        <f>SUM(BG890:BG892)</f>
        <v>0</v>
      </c>
      <c r="BH889" s="151">
        <f t="shared" si="929"/>
        <v>0</v>
      </c>
      <c r="BI889" s="151">
        <f>SUM(BI890:BI892)</f>
        <v>0</v>
      </c>
      <c r="BJ889" s="151">
        <f>SUM(BJ890:BJ892)</f>
        <v>0</v>
      </c>
      <c r="BK889" s="151">
        <f t="shared" si="930"/>
        <v>0</v>
      </c>
      <c r="BL889" s="151">
        <f t="shared" si="931"/>
        <v>0</v>
      </c>
      <c r="BM889" s="151">
        <f>SUM(BM890:BM892)</f>
        <v>0</v>
      </c>
      <c r="BN889" s="151">
        <f>SUM(BN890:BN892)</f>
        <v>0</v>
      </c>
      <c r="BO889" s="151">
        <f t="shared" si="932"/>
        <v>0</v>
      </c>
      <c r="BP889" s="151">
        <f>SUM(BP890:BP892)</f>
        <v>0</v>
      </c>
      <c r="BQ889" s="151">
        <f>SUM(BQ890:BQ892)</f>
        <v>0</v>
      </c>
      <c r="BR889" s="151">
        <f t="shared" si="933"/>
        <v>0</v>
      </c>
      <c r="BS889" s="151">
        <f t="shared" si="934"/>
        <v>0</v>
      </c>
      <c r="BT889" s="151">
        <f>SUM(BT890:BT892)</f>
        <v>0</v>
      </c>
      <c r="BU889" s="151">
        <f>SUM(BU890:BU892)</f>
        <v>0</v>
      </c>
      <c r="BV889" s="151">
        <f t="shared" si="935"/>
        <v>0</v>
      </c>
      <c r="BW889" s="151">
        <f>SUM(BW890:BW892)</f>
        <v>0</v>
      </c>
      <c r="BX889" s="151">
        <f>SUM(BX890:BX892)</f>
        <v>0</v>
      </c>
      <c r="BY889" s="151">
        <f t="shared" si="936"/>
        <v>0</v>
      </c>
      <c r="BZ889" s="151">
        <f t="shared" si="937"/>
        <v>0</v>
      </c>
      <c r="CA889" s="151">
        <f>SUM(CA890:CA892)</f>
        <v>0</v>
      </c>
      <c r="CB889" s="151">
        <f>SUM(CB890:CB892)</f>
        <v>0</v>
      </c>
      <c r="CC889" s="151">
        <f t="shared" si="938"/>
        <v>0</v>
      </c>
      <c r="CD889" s="151">
        <f>SUM(CD890:CD892)</f>
        <v>0</v>
      </c>
      <c r="CE889" s="151">
        <f>SUM(CE890:CE892)</f>
        <v>0</v>
      </c>
      <c r="CF889" s="151">
        <f t="shared" si="939"/>
        <v>0</v>
      </c>
      <c r="CG889" s="151">
        <f t="shared" si="940"/>
        <v>0</v>
      </c>
      <c r="CH889" s="151"/>
      <c r="CI889" s="151"/>
      <c r="CJ889" s="151"/>
      <c r="CK889" s="151"/>
      <c r="CL889" s="151"/>
      <c r="CM889" s="151"/>
      <c r="CN889" s="151"/>
      <c r="CO889" s="151"/>
    </row>
    <row r="890" spans="1:93" s="120" customFormat="1" ht="24" hidden="1">
      <c r="A890" s="91"/>
      <c r="B890" s="156">
        <v>2025</v>
      </c>
      <c r="C890" s="156">
        <v>8308</v>
      </c>
      <c r="D890" s="156">
        <v>1</v>
      </c>
      <c r="E890" s="156">
        <v>3</v>
      </c>
      <c r="F890" s="156">
        <v>11</v>
      </c>
      <c r="G890" s="156"/>
      <c r="H890" s="156">
        <v>5000</v>
      </c>
      <c r="I890" s="156">
        <v>5100</v>
      </c>
      <c r="J890" s="156">
        <v>511</v>
      </c>
      <c r="K890" s="157">
        <v>44</v>
      </c>
      <c r="L890" s="158"/>
      <c r="M890" s="195" t="s">
        <v>163</v>
      </c>
      <c r="N890" s="160">
        <v>0</v>
      </c>
      <c r="O890" s="160">
        <v>0</v>
      </c>
      <c r="P890" s="161">
        <f t="shared" si="954"/>
        <v>0</v>
      </c>
      <c r="Q890" s="160">
        <v>0</v>
      </c>
      <c r="R890" s="160">
        <v>0</v>
      </c>
      <c r="S890" s="161">
        <f t="shared" si="955"/>
        <v>0</v>
      </c>
      <c r="T890" s="161">
        <f t="shared" si="956"/>
        <v>0</v>
      </c>
      <c r="U890" s="162" t="s">
        <v>111</v>
      </c>
      <c r="V890" s="163"/>
      <c r="W890" s="164"/>
      <c r="X890" s="165" t="s">
        <v>58</v>
      </c>
      <c r="Y890" s="166">
        <v>0</v>
      </c>
      <c r="Z890" s="166">
        <v>0</v>
      </c>
      <c r="AA890" s="166">
        <v>0</v>
      </c>
      <c r="AB890" s="166">
        <v>0</v>
      </c>
      <c r="AC890" s="166">
        <v>0</v>
      </c>
      <c r="AD890" s="166">
        <v>0</v>
      </c>
      <c r="AE890" s="166">
        <v>0</v>
      </c>
      <c r="AF890" s="166">
        <v>0</v>
      </c>
      <c r="AG890" s="166">
        <v>0</v>
      </c>
      <c r="AH890" s="166">
        <v>0</v>
      </c>
      <c r="AI890" s="166">
        <v>0</v>
      </c>
      <c r="AJ890" s="166">
        <v>0</v>
      </c>
      <c r="AK890" s="160">
        <f t="shared" ref="AK890:AL892" si="992">N890+Y890-AE890</f>
        <v>0</v>
      </c>
      <c r="AL890" s="160">
        <f t="shared" si="992"/>
        <v>0</v>
      </c>
      <c r="AM890" s="161">
        <f t="shared" si="957"/>
        <v>0</v>
      </c>
      <c r="AN890" s="160">
        <f t="shared" ref="AN890:AO892" si="993">Q890+AA890-AG890</f>
        <v>0</v>
      </c>
      <c r="AO890" s="160">
        <f t="shared" si="993"/>
        <v>0</v>
      </c>
      <c r="AP890" s="161">
        <f t="shared" si="958"/>
        <v>0</v>
      </c>
      <c r="AQ890" s="161">
        <f t="shared" si="974"/>
        <v>0</v>
      </c>
      <c r="AR890" s="166">
        <v>0</v>
      </c>
      <c r="AS890" s="166">
        <v>0</v>
      </c>
      <c r="AT890" s="161">
        <f t="shared" si="923"/>
        <v>0</v>
      </c>
      <c r="AU890" s="166">
        <v>0</v>
      </c>
      <c r="AV890" s="166">
        <v>0</v>
      </c>
      <c r="AW890" s="161">
        <f t="shared" si="924"/>
        <v>0</v>
      </c>
      <c r="AX890" s="161">
        <f t="shared" si="925"/>
        <v>0</v>
      </c>
      <c r="AY890" s="166">
        <v>0</v>
      </c>
      <c r="AZ890" s="166">
        <v>0</v>
      </c>
      <c r="BA890" s="161">
        <f t="shared" si="926"/>
        <v>0</v>
      </c>
      <c r="BB890" s="166">
        <v>0</v>
      </c>
      <c r="BC890" s="166">
        <v>0</v>
      </c>
      <c r="BD890" s="161">
        <f t="shared" si="927"/>
        <v>0</v>
      </c>
      <c r="BE890" s="161">
        <f t="shared" si="928"/>
        <v>0</v>
      </c>
      <c r="BF890" s="166">
        <v>0</v>
      </c>
      <c r="BG890" s="166">
        <v>0</v>
      </c>
      <c r="BH890" s="161">
        <f t="shared" si="929"/>
        <v>0</v>
      </c>
      <c r="BI890" s="166">
        <v>0</v>
      </c>
      <c r="BJ890" s="166">
        <v>0</v>
      </c>
      <c r="BK890" s="161">
        <f t="shared" si="930"/>
        <v>0</v>
      </c>
      <c r="BL890" s="161">
        <f t="shared" si="931"/>
        <v>0</v>
      </c>
      <c r="BM890" s="166">
        <v>0</v>
      </c>
      <c r="BN890" s="166">
        <v>0</v>
      </c>
      <c r="BO890" s="161">
        <f t="shared" si="932"/>
        <v>0</v>
      </c>
      <c r="BP890" s="166">
        <v>0</v>
      </c>
      <c r="BQ890" s="166">
        <v>0</v>
      </c>
      <c r="BR890" s="161">
        <f t="shared" si="933"/>
        <v>0</v>
      </c>
      <c r="BS890" s="161">
        <f t="shared" si="934"/>
        <v>0</v>
      </c>
      <c r="BT890" s="166">
        <v>0</v>
      </c>
      <c r="BU890" s="166">
        <v>0</v>
      </c>
      <c r="BV890" s="161">
        <f t="shared" si="935"/>
        <v>0</v>
      </c>
      <c r="BW890" s="166">
        <v>0</v>
      </c>
      <c r="BX890" s="166">
        <v>0</v>
      </c>
      <c r="BY890" s="161">
        <f t="shared" si="936"/>
        <v>0</v>
      </c>
      <c r="BZ890" s="161">
        <f t="shared" si="937"/>
        <v>0</v>
      </c>
      <c r="CA890" s="160">
        <f t="shared" ref="CA890:CB892" si="994">AK890-AR890-AY890-BF890-BM890-BT890</f>
        <v>0</v>
      </c>
      <c r="CB890" s="160">
        <f t="shared" si="994"/>
        <v>0</v>
      </c>
      <c r="CC890" s="161">
        <f t="shared" si="938"/>
        <v>0</v>
      </c>
      <c r="CD890" s="160">
        <f t="shared" ref="CD890:CE892" si="995">AN890-AU890-BB890-BI890-BP890-BW890</f>
        <v>0</v>
      </c>
      <c r="CE890" s="160">
        <f t="shared" si="995"/>
        <v>0</v>
      </c>
      <c r="CF890" s="161">
        <f t="shared" si="939"/>
        <v>0</v>
      </c>
      <c r="CG890" s="161">
        <f t="shared" si="940"/>
        <v>0</v>
      </c>
      <c r="CH890" s="160">
        <f t="shared" ref="CH890:CI892" si="996">V890+AC890-AI890</f>
        <v>0</v>
      </c>
      <c r="CI890" s="160">
        <f t="shared" si="996"/>
        <v>0</v>
      </c>
      <c r="CJ890" s="166">
        <v>0</v>
      </c>
      <c r="CK890" s="166">
        <v>0</v>
      </c>
      <c r="CL890" s="166">
        <v>0</v>
      </c>
      <c r="CM890" s="166">
        <v>0</v>
      </c>
      <c r="CN890" s="160">
        <f t="shared" ref="CN890:CO892" si="997">CH890-CJ890-CL890</f>
        <v>0</v>
      </c>
      <c r="CO890" s="160">
        <f t="shared" si="997"/>
        <v>0</v>
      </c>
    </row>
    <row r="891" spans="1:93" s="120" customFormat="1" ht="24" hidden="1">
      <c r="A891" s="91"/>
      <c r="B891" s="156">
        <v>2025</v>
      </c>
      <c r="C891" s="156">
        <v>8308</v>
      </c>
      <c r="D891" s="156">
        <v>1</v>
      </c>
      <c r="E891" s="156">
        <v>3</v>
      </c>
      <c r="F891" s="156">
        <v>11</v>
      </c>
      <c r="G891" s="156"/>
      <c r="H891" s="156">
        <v>5000</v>
      </c>
      <c r="I891" s="156">
        <v>5100</v>
      </c>
      <c r="J891" s="156">
        <v>511</v>
      </c>
      <c r="K891" s="157">
        <v>623</v>
      </c>
      <c r="L891" s="158"/>
      <c r="M891" s="195" t="s">
        <v>168</v>
      </c>
      <c r="N891" s="160">
        <v>0</v>
      </c>
      <c r="O891" s="160">
        <v>0</v>
      </c>
      <c r="P891" s="161">
        <f t="shared" si="954"/>
        <v>0</v>
      </c>
      <c r="Q891" s="160">
        <v>0</v>
      </c>
      <c r="R891" s="160">
        <v>0</v>
      </c>
      <c r="S891" s="161">
        <f t="shared" si="955"/>
        <v>0</v>
      </c>
      <c r="T891" s="161">
        <f t="shared" si="956"/>
        <v>0</v>
      </c>
      <c r="U891" s="162" t="s">
        <v>111</v>
      </c>
      <c r="V891" s="163"/>
      <c r="W891" s="164"/>
      <c r="X891" s="165" t="s">
        <v>58</v>
      </c>
      <c r="Y891" s="166">
        <v>0</v>
      </c>
      <c r="Z891" s="166">
        <v>0</v>
      </c>
      <c r="AA891" s="166">
        <v>0</v>
      </c>
      <c r="AB891" s="166">
        <v>0</v>
      </c>
      <c r="AC891" s="166">
        <v>0</v>
      </c>
      <c r="AD891" s="166">
        <v>0</v>
      </c>
      <c r="AE891" s="166">
        <v>0</v>
      </c>
      <c r="AF891" s="166">
        <v>0</v>
      </c>
      <c r="AG891" s="166">
        <v>0</v>
      </c>
      <c r="AH891" s="166">
        <v>0</v>
      </c>
      <c r="AI891" s="166">
        <v>0</v>
      </c>
      <c r="AJ891" s="166">
        <v>0</v>
      </c>
      <c r="AK891" s="160">
        <f t="shared" si="992"/>
        <v>0</v>
      </c>
      <c r="AL891" s="160">
        <f t="shared" si="992"/>
        <v>0</v>
      </c>
      <c r="AM891" s="161">
        <f t="shared" si="957"/>
        <v>0</v>
      </c>
      <c r="AN891" s="160">
        <f t="shared" si="993"/>
        <v>0</v>
      </c>
      <c r="AO891" s="160">
        <f t="shared" si="993"/>
        <v>0</v>
      </c>
      <c r="AP891" s="161">
        <f t="shared" si="958"/>
        <v>0</v>
      </c>
      <c r="AQ891" s="161">
        <f t="shared" si="974"/>
        <v>0</v>
      </c>
      <c r="AR891" s="166">
        <v>0</v>
      </c>
      <c r="AS891" s="166">
        <v>0</v>
      </c>
      <c r="AT891" s="161">
        <f t="shared" si="923"/>
        <v>0</v>
      </c>
      <c r="AU891" s="166">
        <v>0</v>
      </c>
      <c r="AV891" s="166">
        <v>0</v>
      </c>
      <c r="AW891" s="161">
        <f t="shared" si="924"/>
        <v>0</v>
      </c>
      <c r="AX891" s="161">
        <f t="shared" si="925"/>
        <v>0</v>
      </c>
      <c r="AY891" s="166">
        <v>0</v>
      </c>
      <c r="AZ891" s="166">
        <v>0</v>
      </c>
      <c r="BA891" s="161">
        <f t="shared" si="926"/>
        <v>0</v>
      </c>
      <c r="BB891" s="166">
        <v>0</v>
      </c>
      <c r="BC891" s="166">
        <v>0</v>
      </c>
      <c r="BD891" s="161">
        <f t="shared" si="927"/>
        <v>0</v>
      </c>
      <c r="BE891" s="161">
        <f t="shared" si="928"/>
        <v>0</v>
      </c>
      <c r="BF891" s="166">
        <v>0</v>
      </c>
      <c r="BG891" s="166">
        <v>0</v>
      </c>
      <c r="BH891" s="161">
        <f t="shared" si="929"/>
        <v>0</v>
      </c>
      <c r="BI891" s="166">
        <v>0</v>
      </c>
      <c r="BJ891" s="166">
        <v>0</v>
      </c>
      <c r="BK891" s="161">
        <f t="shared" si="930"/>
        <v>0</v>
      </c>
      <c r="BL891" s="161">
        <f t="shared" si="931"/>
        <v>0</v>
      </c>
      <c r="BM891" s="166">
        <v>0</v>
      </c>
      <c r="BN891" s="166">
        <v>0</v>
      </c>
      <c r="BO891" s="161">
        <f t="shared" si="932"/>
        <v>0</v>
      </c>
      <c r="BP891" s="166">
        <v>0</v>
      </c>
      <c r="BQ891" s="166">
        <v>0</v>
      </c>
      <c r="BR891" s="161">
        <f t="shared" si="933"/>
        <v>0</v>
      </c>
      <c r="BS891" s="161">
        <f t="shared" si="934"/>
        <v>0</v>
      </c>
      <c r="BT891" s="166">
        <v>0</v>
      </c>
      <c r="BU891" s="166">
        <v>0</v>
      </c>
      <c r="BV891" s="161">
        <f t="shared" si="935"/>
        <v>0</v>
      </c>
      <c r="BW891" s="166">
        <v>0</v>
      </c>
      <c r="BX891" s="166">
        <v>0</v>
      </c>
      <c r="BY891" s="161">
        <f t="shared" si="936"/>
        <v>0</v>
      </c>
      <c r="BZ891" s="161">
        <f t="shared" si="937"/>
        <v>0</v>
      </c>
      <c r="CA891" s="160">
        <f t="shared" si="994"/>
        <v>0</v>
      </c>
      <c r="CB891" s="160">
        <f t="shared" si="994"/>
        <v>0</v>
      </c>
      <c r="CC891" s="161">
        <f t="shared" si="938"/>
        <v>0</v>
      </c>
      <c r="CD891" s="160">
        <f t="shared" si="995"/>
        <v>0</v>
      </c>
      <c r="CE891" s="160">
        <f t="shared" si="995"/>
        <v>0</v>
      </c>
      <c r="CF891" s="161">
        <f t="shared" si="939"/>
        <v>0</v>
      </c>
      <c r="CG891" s="161">
        <f t="shared" si="940"/>
        <v>0</v>
      </c>
      <c r="CH891" s="160">
        <f t="shared" si="996"/>
        <v>0</v>
      </c>
      <c r="CI891" s="160">
        <f t="shared" si="996"/>
        <v>0</v>
      </c>
      <c r="CJ891" s="166">
        <v>0</v>
      </c>
      <c r="CK891" s="166">
        <v>0</v>
      </c>
      <c r="CL891" s="166">
        <v>0</v>
      </c>
      <c r="CM891" s="166">
        <v>0</v>
      </c>
      <c r="CN891" s="160">
        <f t="shared" si="997"/>
        <v>0</v>
      </c>
      <c r="CO891" s="160">
        <f t="shared" si="997"/>
        <v>0</v>
      </c>
    </row>
    <row r="892" spans="1:93" s="120" customFormat="1" ht="24" hidden="1">
      <c r="A892" s="91"/>
      <c r="B892" s="156">
        <v>2025</v>
      </c>
      <c r="C892" s="156">
        <v>8308</v>
      </c>
      <c r="D892" s="156">
        <v>1</v>
      </c>
      <c r="E892" s="156">
        <v>3</v>
      </c>
      <c r="F892" s="156">
        <v>11</v>
      </c>
      <c r="G892" s="156"/>
      <c r="H892" s="156">
        <v>5000</v>
      </c>
      <c r="I892" s="156">
        <v>5100</v>
      </c>
      <c r="J892" s="156">
        <v>511</v>
      </c>
      <c r="K892" s="157">
        <v>1342</v>
      </c>
      <c r="L892" s="158"/>
      <c r="M892" s="195" t="s">
        <v>173</v>
      </c>
      <c r="N892" s="160">
        <v>0</v>
      </c>
      <c r="O892" s="160">
        <v>0</v>
      </c>
      <c r="P892" s="161">
        <f t="shared" si="954"/>
        <v>0</v>
      </c>
      <c r="Q892" s="160">
        <v>0</v>
      </c>
      <c r="R892" s="160">
        <v>0</v>
      </c>
      <c r="S892" s="161">
        <f t="shared" si="955"/>
        <v>0</v>
      </c>
      <c r="T892" s="161">
        <f t="shared" si="956"/>
        <v>0</v>
      </c>
      <c r="U892" s="162" t="s">
        <v>111</v>
      </c>
      <c r="V892" s="163"/>
      <c r="W892" s="164"/>
      <c r="X892" s="165" t="s">
        <v>58</v>
      </c>
      <c r="Y892" s="166">
        <v>0</v>
      </c>
      <c r="Z892" s="166">
        <v>0</v>
      </c>
      <c r="AA892" s="166">
        <v>0</v>
      </c>
      <c r="AB892" s="166">
        <v>0</v>
      </c>
      <c r="AC892" s="166">
        <v>0</v>
      </c>
      <c r="AD892" s="166">
        <v>0</v>
      </c>
      <c r="AE892" s="166">
        <v>0</v>
      </c>
      <c r="AF892" s="166">
        <v>0</v>
      </c>
      <c r="AG892" s="166">
        <v>0</v>
      </c>
      <c r="AH892" s="166">
        <v>0</v>
      </c>
      <c r="AI892" s="166">
        <v>0</v>
      </c>
      <c r="AJ892" s="166">
        <v>0</v>
      </c>
      <c r="AK892" s="160">
        <f t="shared" si="992"/>
        <v>0</v>
      </c>
      <c r="AL892" s="160">
        <f t="shared" si="992"/>
        <v>0</v>
      </c>
      <c r="AM892" s="161">
        <f t="shared" si="957"/>
        <v>0</v>
      </c>
      <c r="AN892" s="160">
        <f t="shared" si="993"/>
        <v>0</v>
      </c>
      <c r="AO892" s="160">
        <f t="shared" si="993"/>
        <v>0</v>
      </c>
      <c r="AP892" s="161">
        <f t="shared" si="958"/>
        <v>0</v>
      </c>
      <c r="AQ892" s="161">
        <f t="shared" si="974"/>
        <v>0</v>
      </c>
      <c r="AR892" s="166">
        <v>0</v>
      </c>
      <c r="AS892" s="166">
        <v>0</v>
      </c>
      <c r="AT892" s="161">
        <f t="shared" si="923"/>
        <v>0</v>
      </c>
      <c r="AU892" s="166">
        <v>0</v>
      </c>
      <c r="AV892" s="166">
        <v>0</v>
      </c>
      <c r="AW892" s="161">
        <f t="shared" si="924"/>
        <v>0</v>
      </c>
      <c r="AX892" s="161">
        <f t="shared" si="925"/>
        <v>0</v>
      </c>
      <c r="AY892" s="166">
        <v>0</v>
      </c>
      <c r="AZ892" s="166">
        <v>0</v>
      </c>
      <c r="BA892" s="161">
        <f t="shared" si="926"/>
        <v>0</v>
      </c>
      <c r="BB892" s="166">
        <v>0</v>
      </c>
      <c r="BC892" s="166">
        <v>0</v>
      </c>
      <c r="BD892" s="161">
        <f t="shared" si="927"/>
        <v>0</v>
      </c>
      <c r="BE892" s="161">
        <f t="shared" si="928"/>
        <v>0</v>
      </c>
      <c r="BF892" s="166">
        <v>0</v>
      </c>
      <c r="BG892" s="166">
        <v>0</v>
      </c>
      <c r="BH892" s="161">
        <f t="shared" si="929"/>
        <v>0</v>
      </c>
      <c r="BI892" s="166">
        <v>0</v>
      </c>
      <c r="BJ892" s="166">
        <v>0</v>
      </c>
      <c r="BK892" s="161">
        <f t="shared" si="930"/>
        <v>0</v>
      </c>
      <c r="BL892" s="161">
        <f t="shared" si="931"/>
        <v>0</v>
      </c>
      <c r="BM892" s="166">
        <v>0</v>
      </c>
      <c r="BN892" s="166">
        <v>0</v>
      </c>
      <c r="BO892" s="161">
        <f t="shared" si="932"/>
        <v>0</v>
      </c>
      <c r="BP892" s="166">
        <v>0</v>
      </c>
      <c r="BQ892" s="166">
        <v>0</v>
      </c>
      <c r="BR892" s="161">
        <f t="shared" si="933"/>
        <v>0</v>
      </c>
      <c r="BS892" s="161">
        <f t="shared" si="934"/>
        <v>0</v>
      </c>
      <c r="BT892" s="166">
        <v>0</v>
      </c>
      <c r="BU892" s="166">
        <v>0</v>
      </c>
      <c r="BV892" s="161">
        <f t="shared" si="935"/>
        <v>0</v>
      </c>
      <c r="BW892" s="166">
        <v>0</v>
      </c>
      <c r="BX892" s="166">
        <v>0</v>
      </c>
      <c r="BY892" s="161">
        <f t="shared" si="936"/>
        <v>0</v>
      </c>
      <c r="BZ892" s="161">
        <f t="shared" si="937"/>
        <v>0</v>
      </c>
      <c r="CA892" s="160">
        <f t="shared" si="994"/>
        <v>0</v>
      </c>
      <c r="CB892" s="160">
        <f t="shared" si="994"/>
        <v>0</v>
      </c>
      <c r="CC892" s="161">
        <f t="shared" si="938"/>
        <v>0</v>
      </c>
      <c r="CD892" s="160">
        <f t="shared" si="995"/>
        <v>0</v>
      </c>
      <c r="CE892" s="160">
        <f t="shared" si="995"/>
        <v>0</v>
      </c>
      <c r="CF892" s="161">
        <f t="shared" si="939"/>
        <v>0</v>
      </c>
      <c r="CG892" s="161">
        <f t="shared" si="940"/>
        <v>0</v>
      </c>
      <c r="CH892" s="160">
        <f t="shared" si="996"/>
        <v>0</v>
      </c>
      <c r="CI892" s="160">
        <f t="shared" si="996"/>
        <v>0</v>
      </c>
      <c r="CJ892" s="166">
        <v>0</v>
      </c>
      <c r="CK892" s="166">
        <v>0</v>
      </c>
      <c r="CL892" s="166">
        <v>0</v>
      </c>
      <c r="CM892" s="166">
        <v>0</v>
      </c>
      <c r="CN892" s="160">
        <f t="shared" si="997"/>
        <v>0</v>
      </c>
      <c r="CO892" s="160">
        <f t="shared" si="997"/>
        <v>0</v>
      </c>
    </row>
    <row r="893" spans="1:93" s="120" customFormat="1" ht="24" hidden="1">
      <c r="A893" s="91"/>
      <c r="B893" s="147">
        <v>2025</v>
      </c>
      <c r="C893" s="147">
        <v>8308</v>
      </c>
      <c r="D893" s="147">
        <v>1</v>
      </c>
      <c r="E893" s="147">
        <v>3</v>
      </c>
      <c r="F893" s="147">
        <v>11</v>
      </c>
      <c r="G893" s="147"/>
      <c r="H893" s="147">
        <v>5000</v>
      </c>
      <c r="I893" s="147">
        <v>5100</v>
      </c>
      <c r="J893" s="147">
        <v>515</v>
      </c>
      <c r="K893" s="148" t="s">
        <v>51</v>
      </c>
      <c r="L893" s="149"/>
      <c r="M893" s="150" t="s">
        <v>176</v>
      </c>
      <c r="N893" s="151">
        <f>SUM(N894:N897)</f>
        <v>0</v>
      </c>
      <c r="O893" s="151">
        <f>SUM(O894:O897)</f>
        <v>0</v>
      </c>
      <c r="P893" s="151">
        <f t="shared" si="954"/>
        <v>0</v>
      </c>
      <c r="Q893" s="151">
        <f>SUM(Q894:Q897)</f>
        <v>0</v>
      </c>
      <c r="R893" s="151">
        <f>SUM(R894:R897)</f>
        <v>0</v>
      </c>
      <c r="S893" s="151">
        <f t="shared" si="955"/>
        <v>0</v>
      </c>
      <c r="T893" s="151">
        <f t="shared" si="956"/>
        <v>0</v>
      </c>
      <c r="U893" s="152"/>
      <c r="V893" s="153"/>
      <c r="W893" s="154"/>
      <c r="X893" s="155"/>
      <c r="Y893" s="151">
        <f t="shared" ref="Y893:AL893" si="998">SUM(Y894:Y897)</f>
        <v>0</v>
      </c>
      <c r="Z893" s="151">
        <f t="shared" si="998"/>
        <v>0</v>
      </c>
      <c r="AA893" s="151">
        <f t="shared" si="998"/>
        <v>0</v>
      </c>
      <c r="AB893" s="151">
        <f t="shared" si="998"/>
        <v>0</v>
      </c>
      <c r="AC893" s="151">
        <f t="shared" si="998"/>
        <v>0</v>
      </c>
      <c r="AD893" s="151">
        <f t="shared" si="998"/>
        <v>0</v>
      </c>
      <c r="AE893" s="151">
        <f t="shared" si="998"/>
        <v>0</v>
      </c>
      <c r="AF893" s="151">
        <f t="shared" si="998"/>
        <v>0</v>
      </c>
      <c r="AG893" s="151">
        <f t="shared" si="998"/>
        <v>0</v>
      </c>
      <c r="AH893" s="151">
        <f t="shared" si="998"/>
        <v>0</v>
      </c>
      <c r="AI893" s="151">
        <f t="shared" si="998"/>
        <v>0</v>
      </c>
      <c r="AJ893" s="151">
        <f t="shared" si="998"/>
        <v>0</v>
      </c>
      <c r="AK893" s="151">
        <f t="shared" si="998"/>
        <v>0</v>
      </c>
      <c r="AL893" s="151">
        <f t="shared" si="998"/>
        <v>0</v>
      </c>
      <c r="AM893" s="151">
        <f t="shared" si="957"/>
        <v>0</v>
      </c>
      <c r="AN893" s="151">
        <f>SUM(AN894:AN897)</f>
        <v>0</v>
      </c>
      <c r="AO893" s="151">
        <f>SUM(AO894:AO897)</f>
        <v>0</v>
      </c>
      <c r="AP893" s="151">
        <f t="shared" si="958"/>
        <v>0</v>
      </c>
      <c r="AQ893" s="151">
        <f t="shared" si="974"/>
        <v>0</v>
      </c>
      <c r="AR893" s="151">
        <f>SUM(AR894:AR897)</f>
        <v>0</v>
      </c>
      <c r="AS893" s="151">
        <f>SUM(AS894:AS897)</f>
        <v>0</v>
      </c>
      <c r="AT893" s="151">
        <f t="shared" si="923"/>
        <v>0</v>
      </c>
      <c r="AU893" s="151">
        <f>SUM(AU894:AU897)</f>
        <v>0</v>
      </c>
      <c r="AV893" s="151">
        <f>SUM(AV894:AV897)</f>
        <v>0</v>
      </c>
      <c r="AW893" s="151">
        <f t="shared" si="924"/>
        <v>0</v>
      </c>
      <c r="AX893" s="151">
        <f t="shared" si="925"/>
        <v>0</v>
      </c>
      <c r="AY893" s="151">
        <f>SUM(AY894:AY897)</f>
        <v>0</v>
      </c>
      <c r="AZ893" s="151">
        <f>SUM(AZ894:AZ897)</f>
        <v>0</v>
      </c>
      <c r="BA893" s="151">
        <f t="shared" si="926"/>
        <v>0</v>
      </c>
      <c r="BB893" s="151">
        <f>SUM(BB894:BB897)</f>
        <v>0</v>
      </c>
      <c r="BC893" s="151">
        <f>SUM(BC894:BC897)</f>
        <v>0</v>
      </c>
      <c r="BD893" s="151">
        <f t="shared" si="927"/>
        <v>0</v>
      </c>
      <c r="BE893" s="151">
        <f t="shared" si="928"/>
        <v>0</v>
      </c>
      <c r="BF893" s="151">
        <f>SUM(BF894:BF897)</f>
        <v>0</v>
      </c>
      <c r="BG893" s="151">
        <f>SUM(BG894:BG897)</f>
        <v>0</v>
      </c>
      <c r="BH893" s="151">
        <f t="shared" si="929"/>
        <v>0</v>
      </c>
      <c r="BI893" s="151">
        <f>SUM(BI894:BI897)</f>
        <v>0</v>
      </c>
      <c r="BJ893" s="151">
        <f>SUM(BJ894:BJ897)</f>
        <v>0</v>
      </c>
      <c r="BK893" s="151">
        <f t="shared" si="930"/>
        <v>0</v>
      </c>
      <c r="BL893" s="151">
        <f t="shared" si="931"/>
        <v>0</v>
      </c>
      <c r="BM893" s="151">
        <f>SUM(BM894:BM897)</f>
        <v>0</v>
      </c>
      <c r="BN893" s="151">
        <f>SUM(BN894:BN897)</f>
        <v>0</v>
      </c>
      <c r="BO893" s="151">
        <f t="shared" si="932"/>
        <v>0</v>
      </c>
      <c r="BP893" s="151">
        <f>SUM(BP894:BP897)</f>
        <v>0</v>
      </c>
      <c r="BQ893" s="151">
        <f>SUM(BQ894:BQ897)</f>
        <v>0</v>
      </c>
      <c r="BR893" s="151">
        <f t="shared" si="933"/>
        <v>0</v>
      </c>
      <c r="BS893" s="151">
        <f t="shared" si="934"/>
        <v>0</v>
      </c>
      <c r="BT893" s="151">
        <f>SUM(BT894:BT897)</f>
        <v>0</v>
      </c>
      <c r="BU893" s="151">
        <f>SUM(BU894:BU897)</f>
        <v>0</v>
      </c>
      <c r="BV893" s="151">
        <f t="shared" si="935"/>
        <v>0</v>
      </c>
      <c r="BW893" s="151">
        <f>SUM(BW894:BW897)</f>
        <v>0</v>
      </c>
      <c r="BX893" s="151">
        <f>SUM(BX894:BX897)</f>
        <v>0</v>
      </c>
      <c r="BY893" s="151">
        <f t="shared" si="936"/>
        <v>0</v>
      </c>
      <c r="BZ893" s="151">
        <f t="shared" si="937"/>
        <v>0</v>
      </c>
      <c r="CA893" s="151">
        <f>SUM(CA894:CA897)</f>
        <v>0</v>
      </c>
      <c r="CB893" s="151">
        <f>SUM(CB894:CB897)</f>
        <v>0</v>
      </c>
      <c r="CC893" s="151">
        <f t="shared" si="938"/>
        <v>0</v>
      </c>
      <c r="CD893" s="151">
        <f>SUM(CD894:CD897)</f>
        <v>0</v>
      </c>
      <c r="CE893" s="151">
        <f>SUM(CE894:CE897)</f>
        <v>0</v>
      </c>
      <c r="CF893" s="151">
        <f t="shared" si="939"/>
        <v>0</v>
      </c>
      <c r="CG893" s="151">
        <f t="shared" si="940"/>
        <v>0</v>
      </c>
      <c r="CH893" s="151"/>
      <c r="CI893" s="151"/>
      <c r="CJ893" s="151"/>
      <c r="CK893" s="151"/>
      <c r="CL893" s="151"/>
      <c r="CM893" s="151"/>
      <c r="CN893" s="151"/>
      <c r="CO893" s="151"/>
    </row>
    <row r="894" spans="1:93" s="120" customFormat="1" ht="24" hidden="1">
      <c r="A894" s="91"/>
      <c r="B894" s="156">
        <v>2025</v>
      </c>
      <c r="C894" s="156">
        <v>8308</v>
      </c>
      <c r="D894" s="156">
        <v>1</v>
      </c>
      <c r="E894" s="156">
        <v>3</v>
      </c>
      <c r="F894" s="156">
        <v>11</v>
      </c>
      <c r="G894" s="156"/>
      <c r="H894" s="156">
        <v>5000</v>
      </c>
      <c r="I894" s="156">
        <v>5100</v>
      </c>
      <c r="J894" s="156">
        <v>515</v>
      </c>
      <c r="K894" s="157">
        <v>338</v>
      </c>
      <c r="L894" s="158"/>
      <c r="M894" s="195" t="s">
        <v>178</v>
      </c>
      <c r="N894" s="160">
        <v>0</v>
      </c>
      <c r="O894" s="160">
        <v>0</v>
      </c>
      <c r="P894" s="161">
        <f t="shared" si="954"/>
        <v>0</v>
      </c>
      <c r="Q894" s="160">
        <v>0</v>
      </c>
      <c r="R894" s="160">
        <v>0</v>
      </c>
      <c r="S894" s="161">
        <f t="shared" si="955"/>
        <v>0</v>
      </c>
      <c r="T894" s="161">
        <f t="shared" si="956"/>
        <v>0</v>
      </c>
      <c r="U894" s="162" t="s">
        <v>111</v>
      </c>
      <c r="V894" s="163"/>
      <c r="W894" s="164"/>
      <c r="X894" s="165" t="s">
        <v>58</v>
      </c>
      <c r="Y894" s="166">
        <v>0</v>
      </c>
      <c r="Z894" s="166">
        <v>0</v>
      </c>
      <c r="AA894" s="166">
        <v>0</v>
      </c>
      <c r="AB894" s="166">
        <v>0</v>
      </c>
      <c r="AC894" s="166">
        <v>0</v>
      </c>
      <c r="AD894" s="166">
        <v>0</v>
      </c>
      <c r="AE894" s="166">
        <v>0</v>
      </c>
      <c r="AF894" s="166">
        <v>0</v>
      </c>
      <c r="AG894" s="166">
        <v>0</v>
      </c>
      <c r="AH894" s="166">
        <v>0</v>
      </c>
      <c r="AI894" s="166">
        <v>0</v>
      </c>
      <c r="AJ894" s="166">
        <v>0</v>
      </c>
      <c r="AK894" s="160">
        <f t="shared" ref="AK894:AL897" si="999">N894+Y894-AE894</f>
        <v>0</v>
      </c>
      <c r="AL894" s="160">
        <f t="shared" si="999"/>
        <v>0</v>
      </c>
      <c r="AM894" s="161">
        <f t="shared" si="957"/>
        <v>0</v>
      </c>
      <c r="AN894" s="160">
        <f t="shared" ref="AN894:AO897" si="1000">Q894+AA894-AG894</f>
        <v>0</v>
      </c>
      <c r="AO894" s="160">
        <f t="shared" si="1000"/>
        <v>0</v>
      </c>
      <c r="AP894" s="161">
        <f t="shared" si="958"/>
        <v>0</v>
      </c>
      <c r="AQ894" s="161">
        <f t="shared" si="974"/>
        <v>0</v>
      </c>
      <c r="AR894" s="166">
        <v>0</v>
      </c>
      <c r="AS894" s="166">
        <v>0</v>
      </c>
      <c r="AT894" s="161">
        <f t="shared" si="923"/>
        <v>0</v>
      </c>
      <c r="AU894" s="166">
        <v>0</v>
      </c>
      <c r="AV894" s="166">
        <v>0</v>
      </c>
      <c r="AW894" s="161">
        <f t="shared" si="924"/>
        <v>0</v>
      </c>
      <c r="AX894" s="161">
        <f t="shared" si="925"/>
        <v>0</v>
      </c>
      <c r="AY894" s="166">
        <v>0</v>
      </c>
      <c r="AZ894" s="166">
        <v>0</v>
      </c>
      <c r="BA894" s="161">
        <f t="shared" si="926"/>
        <v>0</v>
      </c>
      <c r="BB894" s="166">
        <v>0</v>
      </c>
      <c r="BC894" s="166">
        <v>0</v>
      </c>
      <c r="BD894" s="161">
        <f t="shared" si="927"/>
        <v>0</v>
      </c>
      <c r="BE894" s="161">
        <f t="shared" si="928"/>
        <v>0</v>
      </c>
      <c r="BF894" s="166">
        <v>0</v>
      </c>
      <c r="BG894" s="166">
        <v>0</v>
      </c>
      <c r="BH894" s="161">
        <f t="shared" si="929"/>
        <v>0</v>
      </c>
      <c r="BI894" s="166">
        <v>0</v>
      </c>
      <c r="BJ894" s="166">
        <v>0</v>
      </c>
      <c r="BK894" s="161">
        <f t="shared" si="930"/>
        <v>0</v>
      </c>
      <c r="BL894" s="161">
        <f t="shared" si="931"/>
        <v>0</v>
      </c>
      <c r="BM894" s="166">
        <v>0</v>
      </c>
      <c r="BN894" s="166">
        <v>0</v>
      </c>
      <c r="BO894" s="161">
        <f t="shared" si="932"/>
        <v>0</v>
      </c>
      <c r="BP894" s="166">
        <v>0</v>
      </c>
      <c r="BQ894" s="166">
        <v>0</v>
      </c>
      <c r="BR894" s="161">
        <f t="shared" si="933"/>
        <v>0</v>
      </c>
      <c r="BS894" s="161">
        <f t="shared" si="934"/>
        <v>0</v>
      </c>
      <c r="BT894" s="166">
        <v>0</v>
      </c>
      <c r="BU894" s="166">
        <v>0</v>
      </c>
      <c r="BV894" s="161">
        <f t="shared" si="935"/>
        <v>0</v>
      </c>
      <c r="BW894" s="166">
        <v>0</v>
      </c>
      <c r="BX894" s="166">
        <v>0</v>
      </c>
      <c r="BY894" s="161">
        <f t="shared" si="936"/>
        <v>0</v>
      </c>
      <c r="BZ894" s="161">
        <f t="shared" si="937"/>
        <v>0</v>
      </c>
      <c r="CA894" s="160">
        <f t="shared" ref="CA894:CB897" si="1001">AK894-AR894-AY894-BF894-BM894-BT894</f>
        <v>0</v>
      </c>
      <c r="CB894" s="160">
        <f t="shared" si="1001"/>
        <v>0</v>
      </c>
      <c r="CC894" s="161">
        <f t="shared" si="938"/>
        <v>0</v>
      </c>
      <c r="CD894" s="160">
        <f t="shared" ref="CD894:CE897" si="1002">AN894-AU894-BB894-BI894-BP894-BW894</f>
        <v>0</v>
      </c>
      <c r="CE894" s="160">
        <f t="shared" si="1002"/>
        <v>0</v>
      </c>
      <c r="CF894" s="161">
        <f t="shared" si="939"/>
        <v>0</v>
      </c>
      <c r="CG894" s="161">
        <f t="shared" si="940"/>
        <v>0</v>
      </c>
      <c r="CH894" s="160">
        <f t="shared" ref="CH894:CI897" si="1003">V894+AC894-AI894</f>
        <v>0</v>
      </c>
      <c r="CI894" s="160">
        <f t="shared" si="1003"/>
        <v>0</v>
      </c>
      <c r="CJ894" s="166">
        <v>0</v>
      </c>
      <c r="CK894" s="166">
        <v>0</v>
      </c>
      <c r="CL894" s="166">
        <v>0</v>
      </c>
      <c r="CM894" s="166">
        <v>0</v>
      </c>
      <c r="CN894" s="160">
        <f t="shared" ref="CN894:CO897" si="1004">CH894-CJ894-CL894</f>
        <v>0</v>
      </c>
      <c r="CO894" s="160">
        <f t="shared" si="1004"/>
        <v>0</v>
      </c>
    </row>
    <row r="895" spans="1:93" s="120" customFormat="1" ht="24" hidden="1">
      <c r="A895" s="91"/>
      <c r="B895" s="156">
        <v>2025</v>
      </c>
      <c r="C895" s="156">
        <v>8308</v>
      </c>
      <c r="D895" s="156">
        <v>1</v>
      </c>
      <c r="E895" s="156">
        <v>3</v>
      </c>
      <c r="F895" s="156">
        <v>11</v>
      </c>
      <c r="G895" s="156"/>
      <c r="H895" s="156">
        <v>5000</v>
      </c>
      <c r="I895" s="156">
        <v>5100</v>
      </c>
      <c r="J895" s="156">
        <v>515</v>
      </c>
      <c r="K895" s="157">
        <v>342</v>
      </c>
      <c r="L895" s="158"/>
      <c r="M895" s="195" t="s">
        <v>179</v>
      </c>
      <c r="N895" s="160">
        <v>0</v>
      </c>
      <c r="O895" s="160">
        <v>0</v>
      </c>
      <c r="P895" s="161">
        <f t="shared" si="954"/>
        <v>0</v>
      </c>
      <c r="Q895" s="160">
        <v>0</v>
      </c>
      <c r="R895" s="160">
        <v>0</v>
      </c>
      <c r="S895" s="161">
        <f t="shared" si="955"/>
        <v>0</v>
      </c>
      <c r="T895" s="161">
        <f t="shared" si="956"/>
        <v>0</v>
      </c>
      <c r="U895" s="162" t="s">
        <v>111</v>
      </c>
      <c r="V895" s="163"/>
      <c r="W895" s="164"/>
      <c r="X895" s="165" t="s">
        <v>58</v>
      </c>
      <c r="Y895" s="166">
        <v>0</v>
      </c>
      <c r="Z895" s="166">
        <v>0</v>
      </c>
      <c r="AA895" s="166">
        <v>0</v>
      </c>
      <c r="AB895" s="166">
        <v>0</v>
      </c>
      <c r="AC895" s="166">
        <v>0</v>
      </c>
      <c r="AD895" s="166">
        <v>0</v>
      </c>
      <c r="AE895" s="166">
        <v>0</v>
      </c>
      <c r="AF895" s="166">
        <v>0</v>
      </c>
      <c r="AG895" s="166">
        <v>0</v>
      </c>
      <c r="AH895" s="166">
        <v>0</v>
      </c>
      <c r="AI895" s="166">
        <v>0</v>
      </c>
      <c r="AJ895" s="166">
        <v>0</v>
      </c>
      <c r="AK895" s="160">
        <f t="shared" si="999"/>
        <v>0</v>
      </c>
      <c r="AL895" s="160">
        <f t="shared" si="999"/>
        <v>0</v>
      </c>
      <c r="AM895" s="161">
        <f t="shared" si="957"/>
        <v>0</v>
      </c>
      <c r="AN895" s="160">
        <f t="shared" si="1000"/>
        <v>0</v>
      </c>
      <c r="AO895" s="160">
        <f t="shared" si="1000"/>
        <v>0</v>
      </c>
      <c r="AP895" s="161">
        <f t="shared" si="958"/>
        <v>0</v>
      </c>
      <c r="AQ895" s="161">
        <f t="shared" si="974"/>
        <v>0</v>
      </c>
      <c r="AR895" s="166">
        <v>0</v>
      </c>
      <c r="AS895" s="166">
        <v>0</v>
      </c>
      <c r="AT895" s="161">
        <f t="shared" si="923"/>
        <v>0</v>
      </c>
      <c r="AU895" s="166">
        <v>0</v>
      </c>
      <c r="AV895" s="166">
        <v>0</v>
      </c>
      <c r="AW895" s="161">
        <f t="shared" si="924"/>
        <v>0</v>
      </c>
      <c r="AX895" s="161">
        <f t="shared" si="925"/>
        <v>0</v>
      </c>
      <c r="AY895" s="166">
        <v>0</v>
      </c>
      <c r="AZ895" s="166">
        <v>0</v>
      </c>
      <c r="BA895" s="161">
        <f t="shared" si="926"/>
        <v>0</v>
      </c>
      <c r="BB895" s="166">
        <v>0</v>
      </c>
      <c r="BC895" s="166">
        <v>0</v>
      </c>
      <c r="BD895" s="161">
        <f t="shared" si="927"/>
        <v>0</v>
      </c>
      <c r="BE895" s="161">
        <f t="shared" si="928"/>
        <v>0</v>
      </c>
      <c r="BF895" s="166">
        <v>0</v>
      </c>
      <c r="BG895" s="166">
        <v>0</v>
      </c>
      <c r="BH895" s="161">
        <f t="shared" si="929"/>
        <v>0</v>
      </c>
      <c r="BI895" s="166">
        <v>0</v>
      </c>
      <c r="BJ895" s="166">
        <v>0</v>
      </c>
      <c r="BK895" s="161">
        <f t="shared" si="930"/>
        <v>0</v>
      </c>
      <c r="BL895" s="161">
        <f t="shared" si="931"/>
        <v>0</v>
      </c>
      <c r="BM895" s="166">
        <v>0</v>
      </c>
      <c r="BN895" s="166">
        <v>0</v>
      </c>
      <c r="BO895" s="161">
        <f t="shared" si="932"/>
        <v>0</v>
      </c>
      <c r="BP895" s="166">
        <v>0</v>
      </c>
      <c r="BQ895" s="166">
        <v>0</v>
      </c>
      <c r="BR895" s="161">
        <f t="shared" si="933"/>
        <v>0</v>
      </c>
      <c r="BS895" s="161">
        <f t="shared" si="934"/>
        <v>0</v>
      </c>
      <c r="BT895" s="166">
        <v>0</v>
      </c>
      <c r="BU895" s="166">
        <v>0</v>
      </c>
      <c r="BV895" s="161">
        <f t="shared" si="935"/>
        <v>0</v>
      </c>
      <c r="BW895" s="166">
        <v>0</v>
      </c>
      <c r="BX895" s="166">
        <v>0</v>
      </c>
      <c r="BY895" s="161">
        <f t="shared" si="936"/>
        <v>0</v>
      </c>
      <c r="BZ895" s="161">
        <f t="shared" si="937"/>
        <v>0</v>
      </c>
      <c r="CA895" s="160">
        <f t="shared" si="1001"/>
        <v>0</v>
      </c>
      <c r="CB895" s="160">
        <f t="shared" si="1001"/>
        <v>0</v>
      </c>
      <c r="CC895" s="161">
        <f t="shared" si="938"/>
        <v>0</v>
      </c>
      <c r="CD895" s="160">
        <f t="shared" si="1002"/>
        <v>0</v>
      </c>
      <c r="CE895" s="160">
        <f t="shared" si="1002"/>
        <v>0</v>
      </c>
      <c r="CF895" s="161">
        <f t="shared" si="939"/>
        <v>0</v>
      </c>
      <c r="CG895" s="161">
        <f t="shared" si="940"/>
        <v>0</v>
      </c>
      <c r="CH895" s="160">
        <f t="shared" si="1003"/>
        <v>0</v>
      </c>
      <c r="CI895" s="160">
        <f t="shared" si="1003"/>
        <v>0</v>
      </c>
      <c r="CJ895" s="166">
        <v>0</v>
      </c>
      <c r="CK895" s="166">
        <v>0</v>
      </c>
      <c r="CL895" s="166">
        <v>0</v>
      </c>
      <c r="CM895" s="166">
        <v>0</v>
      </c>
      <c r="CN895" s="160">
        <f t="shared" si="1004"/>
        <v>0</v>
      </c>
      <c r="CO895" s="160">
        <f t="shared" si="1004"/>
        <v>0</v>
      </c>
    </row>
    <row r="896" spans="1:93" s="120" customFormat="1" ht="24" hidden="1">
      <c r="A896" s="91"/>
      <c r="B896" s="156">
        <v>2025</v>
      </c>
      <c r="C896" s="156">
        <v>8308</v>
      </c>
      <c r="D896" s="156">
        <v>1</v>
      </c>
      <c r="E896" s="156">
        <v>3</v>
      </c>
      <c r="F896" s="156">
        <v>11</v>
      </c>
      <c r="G896" s="156"/>
      <c r="H896" s="156">
        <v>5000</v>
      </c>
      <c r="I896" s="156">
        <v>5100</v>
      </c>
      <c r="J896" s="156">
        <v>515</v>
      </c>
      <c r="K896" s="157">
        <v>1059</v>
      </c>
      <c r="L896" s="158"/>
      <c r="M896" s="195" t="s">
        <v>189</v>
      </c>
      <c r="N896" s="160">
        <v>0</v>
      </c>
      <c r="O896" s="160">
        <v>0</v>
      </c>
      <c r="P896" s="161">
        <f t="shared" si="954"/>
        <v>0</v>
      </c>
      <c r="Q896" s="160">
        <v>0</v>
      </c>
      <c r="R896" s="160">
        <v>0</v>
      </c>
      <c r="S896" s="161">
        <f t="shared" si="955"/>
        <v>0</v>
      </c>
      <c r="T896" s="161">
        <f t="shared" si="956"/>
        <v>0</v>
      </c>
      <c r="U896" s="162" t="s">
        <v>111</v>
      </c>
      <c r="V896" s="163"/>
      <c r="W896" s="164"/>
      <c r="X896" s="165" t="s">
        <v>58</v>
      </c>
      <c r="Y896" s="166">
        <v>0</v>
      </c>
      <c r="Z896" s="166">
        <v>0</v>
      </c>
      <c r="AA896" s="166">
        <v>0</v>
      </c>
      <c r="AB896" s="166">
        <v>0</v>
      </c>
      <c r="AC896" s="166">
        <v>0</v>
      </c>
      <c r="AD896" s="166">
        <v>0</v>
      </c>
      <c r="AE896" s="166">
        <v>0</v>
      </c>
      <c r="AF896" s="166">
        <v>0</v>
      </c>
      <c r="AG896" s="166">
        <v>0</v>
      </c>
      <c r="AH896" s="166">
        <v>0</v>
      </c>
      <c r="AI896" s="166">
        <v>0</v>
      </c>
      <c r="AJ896" s="166">
        <v>0</v>
      </c>
      <c r="AK896" s="160">
        <f t="shared" si="999"/>
        <v>0</v>
      </c>
      <c r="AL896" s="160">
        <f t="shared" si="999"/>
        <v>0</v>
      </c>
      <c r="AM896" s="161">
        <f t="shared" si="957"/>
        <v>0</v>
      </c>
      <c r="AN896" s="160">
        <f t="shared" si="1000"/>
        <v>0</v>
      </c>
      <c r="AO896" s="160">
        <f t="shared" si="1000"/>
        <v>0</v>
      </c>
      <c r="AP896" s="161">
        <f t="shared" si="958"/>
        <v>0</v>
      </c>
      <c r="AQ896" s="161">
        <f t="shared" si="974"/>
        <v>0</v>
      </c>
      <c r="AR896" s="166">
        <v>0</v>
      </c>
      <c r="AS896" s="166">
        <v>0</v>
      </c>
      <c r="AT896" s="161">
        <f t="shared" si="923"/>
        <v>0</v>
      </c>
      <c r="AU896" s="166">
        <v>0</v>
      </c>
      <c r="AV896" s="166">
        <v>0</v>
      </c>
      <c r="AW896" s="161">
        <f t="shared" si="924"/>
        <v>0</v>
      </c>
      <c r="AX896" s="161">
        <f t="shared" si="925"/>
        <v>0</v>
      </c>
      <c r="AY896" s="166">
        <v>0</v>
      </c>
      <c r="AZ896" s="166">
        <v>0</v>
      </c>
      <c r="BA896" s="161">
        <f t="shared" si="926"/>
        <v>0</v>
      </c>
      <c r="BB896" s="166">
        <v>0</v>
      </c>
      <c r="BC896" s="166">
        <v>0</v>
      </c>
      <c r="BD896" s="161">
        <f t="shared" si="927"/>
        <v>0</v>
      </c>
      <c r="BE896" s="161">
        <f t="shared" si="928"/>
        <v>0</v>
      </c>
      <c r="BF896" s="166">
        <v>0</v>
      </c>
      <c r="BG896" s="166">
        <v>0</v>
      </c>
      <c r="BH896" s="161">
        <f t="shared" si="929"/>
        <v>0</v>
      </c>
      <c r="BI896" s="166">
        <v>0</v>
      </c>
      <c r="BJ896" s="166">
        <v>0</v>
      </c>
      <c r="BK896" s="161">
        <f t="shared" si="930"/>
        <v>0</v>
      </c>
      <c r="BL896" s="161">
        <f t="shared" si="931"/>
        <v>0</v>
      </c>
      <c r="BM896" s="166">
        <v>0</v>
      </c>
      <c r="BN896" s="166">
        <v>0</v>
      </c>
      <c r="BO896" s="161">
        <f t="shared" si="932"/>
        <v>0</v>
      </c>
      <c r="BP896" s="166">
        <v>0</v>
      </c>
      <c r="BQ896" s="166">
        <v>0</v>
      </c>
      <c r="BR896" s="161">
        <f t="shared" si="933"/>
        <v>0</v>
      </c>
      <c r="BS896" s="161">
        <f t="shared" si="934"/>
        <v>0</v>
      </c>
      <c r="BT896" s="166">
        <v>0</v>
      </c>
      <c r="BU896" s="166">
        <v>0</v>
      </c>
      <c r="BV896" s="161">
        <f t="shared" si="935"/>
        <v>0</v>
      </c>
      <c r="BW896" s="166">
        <v>0</v>
      </c>
      <c r="BX896" s="166">
        <v>0</v>
      </c>
      <c r="BY896" s="161">
        <f t="shared" si="936"/>
        <v>0</v>
      </c>
      <c r="BZ896" s="161">
        <f t="shared" si="937"/>
        <v>0</v>
      </c>
      <c r="CA896" s="160">
        <f t="shared" si="1001"/>
        <v>0</v>
      </c>
      <c r="CB896" s="160">
        <f t="shared" si="1001"/>
        <v>0</v>
      </c>
      <c r="CC896" s="161">
        <f t="shared" si="938"/>
        <v>0</v>
      </c>
      <c r="CD896" s="160">
        <f t="shared" si="1002"/>
        <v>0</v>
      </c>
      <c r="CE896" s="160">
        <f t="shared" si="1002"/>
        <v>0</v>
      </c>
      <c r="CF896" s="161">
        <f t="shared" si="939"/>
        <v>0</v>
      </c>
      <c r="CG896" s="161">
        <f t="shared" si="940"/>
        <v>0</v>
      </c>
      <c r="CH896" s="160">
        <f t="shared" si="1003"/>
        <v>0</v>
      </c>
      <c r="CI896" s="160">
        <f t="shared" si="1003"/>
        <v>0</v>
      </c>
      <c r="CJ896" s="166">
        <v>0</v>
      </c>
      <c r="CK896" s="166">
        <v>0</v>
      </c>
      <c r="CL896" s="166">
        <v>0</v>
      </c>
      <c r="CM896" s="166">
        <v>0</v>
      </c>
      <c r="CN896" s="160">
        <f t="shared" si="1004"/>
        <v>0</v>
      </c>
      <c r="CO896" s="160">
        <f t="shared" si="1004"/>
        <v>0</v>
      </c>
    </row>
    <row r="897" spans="1:93" s="120" customFormat="1" ht="24" hidden="1">
      <c r="A897" s="91"/>
      <c r="B897" s="156">
        <v>2025</v>
      </c>
      <c r="C897" s="156">
        <v>8308</v>
      </c>
      <c r="D897" s="156">
        <v>1</v>
      </c>
      <c r="E897" s="156">
        <v>3</v>
      </c>
      <c r="F897" s="156">
        <v>11</v>
      </c>
      <c r="G897" s="156"/>
      <c r="H897" s="156">
        <v>5000</v>
      </c>
      <c r="I897" s="156">
        <v>5100</v>
      </c>
      <c r="J897" s="156">
        <v>515</v>
      </c>
      <c r="K897" s="157">
        <v>1517</v>
      </c>
      <c r="L897" s="158"/>
      <c r="M897" s="195" t="s">
        <v>197</v>
      </c>
      <c r="N897" s="160">
        <v>0</v>
      </c>
      <c r="O897" s="160">
        <v>0</v>
      </c>
      <c r="P897" s="161">
        <f t="shared" si="954"/>
        <v>0</v>
      </c>
      <c r="Q897" s="160">
        <v>0</v>
      </c>
      <c r="R897" s="160">
        <v>0</v>
      </c>
      <c r="S897" s="161">
        <f t="shared" si="955"/>
        <v>0</v>
      </c>
      <c r="T897" s="161">
        <f t="shared" si="956"/>
        <v>0</v>
      </c>
      <c r="U897" s="162" t="s">
        <v>111</v>
      </c>
      <c r="V897" s="163"/>
      <c r="W897" s="164"/>
      <c r="X897" s="165" t="s">
        <v>58</v>
      </c>
      <c r="Y897" s="166">
        <v>0</v>
      </c>
      <c r="Z897" s="166">
        <v>0</v>
      </c>
      <c r="AA897" s="166">
        <v>0</v>
      </c>
      <c r="AB897" s="166">
        <v>0</v>
      </c>
      <c r="AC897" s="166">
        <v>0</v>
      </c>
      <c r="AD897" s="166">
        <v>0</v>
      </c>
      <c r="AE897" s="166">
        <v>0</v>
      </c>
      <c r="AF897" s="166">
        <v>0</v>
      </c>
      <c r="AG897" s="166">
        <v>0</v>
      </c>
      <c r="AH897" s="166">
        <v>0</v>
      </c>
      <c r="AI897" s="166">
        <v>0</v>
      </c>
      <c r="AJ897" s="166">
        <v>0</v>
      </c>
      <c r="AK897" s="160">
        <f t="shared" si="999"/>
        <v>0</v>
      </c>
      <c r="AL897" s="160">
        <f t="shared" si="999"/>
        <v>0</v>
      </c>
      <c r="AM897" s="161">
        <f t="shared" si="957"/>
        <v>0</v>
      </c>
      <c r="AN897" s="160">
        <f t="shared" si="1000"/>
        <v>0</v>
      </c>
      <c r="AO897" s="160">
        <f t="shared" si="1000"/>
        <v>0</v>
      </c>
      <c r="AP897" s="161">
        <f t="shared" si="958"/>
        <v>0</v>
      </c>
      <c r="AQ897" s="161">
        <f t="shared" si="974"/>
        <v>0</v>
      </c>
      <c r="AR897" s="166">
        <v>0</v>
      </c>
      <c r="AS897" s="166">
        <v>0</v>
      </c>
      <c r="AT897" s="161">
        <f t="shared" si="923"/>
        <v>0</v>
      </c>
      <c r="AU897" s="166">
        <v>0</v>
      </c>
      <c r="AV897" s="166">
        <v>0</v>
      </c>
      <c r="AW897" s="161">
        <f t="shared" si="924"/>
        <v>0</v>
      </c>
      <c r="AX897" s="161">
        <f t="shared" si="925"/>
        <v>0</v>
      </c>
      <c r="AY897" s="166">
        <v>0</v>
      </c>
      <c r="AZ897" s="166">
        <v>0</v>
      </c>
      <c r="BA897" s="161">
        <f t="shared" si="926"/>
        <v>0</v>
      </c>
      <c r="BB897" s="166">
        <v>0</v>
      </c>
      <c r="BC897" s="166">
        <v>0</v>
      </c>
      <c r="BD897" s="161">
        <f t="shared" si="927"/>
        <v>0</v>
      </c>
      <c r="BE897" s="161">
        <f t="shared" si="928"/>
        <v>0</v>
      </c>
      <c r="BF897" s="166">
        <v>0</v>
      </c>
      <c r="BG897" s="166">
        <v>0</v>
      </c>
      <c r="BH897" s="161">
        <f t="shared" si="929"/>
        <v>0</v>
      </c>
      <c r="BI897" s="166">
        <v>0</v>
      </c>
      <c r="BJ897" s="166">
        <v>0</v>
      </c>
      <c r="BK897" s="161">
        <f t="shared" si="930"/>
        <v>0</v>
      </c>
      <c r="BL897" s="161">
        <f t="shared" si="931"/>
        <v>0</v>
      </c>
      <c r="BM897" s="166">
        <v>0</v>
      </c>
      <c r="BN897" s="166">
        <v>0</v>
      </c>
      <c r="BO897" s="161">
        <f t="shared" si="932"/>
        <v>0</v>
      </c>
      <c r="BP897" s="166">
        <v>0</v>
      </c>
      <c r="BQ897" s="166">
        <v>0</v>
      </c>
      <c r="BR897" s="161">
        <f t="shared" si="933"/>
        <v>0</v>
      </c>
      <c r="BS897" s="161">
        <f t="shared" si="934"/>
        <v>0</v>
      </c>
      <c r="BT897" s="166">
        <v>0</v>
      </c>
      <c r="BU897" s="166">
        <v>0</v>
      </c>
      <c r="BV897" s="161">
        <f t="shared" si="935"/>
        <v>0</v>
      </c>
      <c r="BW897" s="166">
        <v>0</v>
      </c>
      <c r="BX897" s="166">
        <v>0</v>
      </c>
      <c r="BY897" s="161">
        <f t="shared" si="936"/>
        <v>0</v>
      </c>
      <c r="BZ897" s="161">
        <f t="shared" si="937"/>
        <v>0</v>
      </c>
      <c r="CA897" s="160">
        <f t="shared" si="1001"/>
        <v>0</v>
      </c>
      <c r="CB897" s="160">
        <f t="shared" si="1001"/>
        <v>0</v>
      </c>
      <c r="CC897" s="161">
        <f t="shared" si="938"/>
        <v>0</v>
      </c>
      <c r="CD897" s="160">
        <f t="shared" si="1002"/>
        <v>0</v>
      </c>
      <c r="CE897" s="160">
        <f t="shared" si="1002"/>
        <v>0</v>
      </c>
      <c r="CF897" s="161">
        <f t="shared" si="939"/>
        <v>0</v>
      </c>
      <c r="CG897" s="161">
        <f t="shared" si="940"/>
        <v>0</v>
      </c>
      <c r="CH897" s="160">
        <f t="shared" si="1003"/>
        <v>0</v>
      </c>
      <c r="CI897" s="160">
        <f t="shared" si="1003"/>
        <v>0</v>
      </c>
      <c r="CJ897" s="166">
        <v>0</v>
      </c>
      <c r="CK897" s="166">
        <v>0</v>
      </c>
      <c r="CL897" s="166">
        <v>0</v>
      </c>
      <c r="CM897" s="166">
        <v>0</v>
      </c>
      <c r="CN897" s="160">
        <f t="shared" si="1004"/>
        <v>0</v>
      </c>
      <c r="CO897" s="160">
        <f t="shared" si="1004"/>
        <v>0</v>
      </c>
    </row>
    <row r="898" spans="1:93" s="120" customFormat="1" ht="24" hidden="1">
      <c r="A898" s="91"/>
      <c r="B898" s="138">
        <v>2025</v>
      </c>
      <c r="C898" s="138">
        <v>8308</v>
      </c>
      <c r="D898" s="138">
        <v>1</v>
      </c>
      <c r="E898" s="138">
        <v>3</v>
      </c>
      <c r="F898" s="138">
        <v>11</v>
      </c>
      <c r="G898" s="138"/>
      <c r="H898" s="138">
        <v>5000</v>
      </c>
      <c r="I898" s="138">
        <v>5900</v>
      </c>
      <c r="J898" s="138"/>
      <c r="K898" s="139" t="s">
        <v>51</v>
      </c>
      <c r="L898" s="140"/>
      <c r="M898" s="141" t="s">
        <v>250</v>
      </c>
      <c r="N898" s="142">
        <f>N899+N901</f>
        <v>0</v>
      </c>
      <c r="O898" s="142">
        <f>O899+O901</f>
        <v>0</v>
      </c>
      <c r="P898" s="142">
        <f t="shared" si="954"/>
        <v>0</v>
      </c>
      <c r="Q898" s="142">
        <f>Q899+Q901</f>
        <v>0</v>
      </c>
      <c r="R898" s="142">
        <f>R899+R901</f>
        <v>0</v>
      </c>
      <c r="S898" s="142">
        <f t="shared" si="955"/>
        <v>0</v>
      </c>
      <c r="T898" s="142">
        <f t="shared" si="956"/>
        <v>0</v>
      </c>
      <c r="U898" s="143"/>
      <c r="V898" s="144"/>
      <c r="W898" s="145"/>
      <c r="X898" s="146"/>
      <c r="Y898" s="142">
        <f t="shared" ref="Y898:AL898" si="1005">Y899+Y901</f>
        <v>0</v>
      </c>
      <c r="Z898" s="142">
        <f t="shared" si="1005"/>
        <v>0</v>
      </c>
      <c r="AA898" s="142">
        <f t="shared" si="1005"/>
        <v>0</v>
      </c>
      <c r="AB898" s="142">
        <f t="shared" si="1005"/>
        <v>0</v>
      </c>
      <c r="AC898" s="142">
        <f t="shared" si="1005"/>
        <v>0</v>
      </c>
      <c r="AD898" s="142">
        <f t="shared" si="1005"/>
        <v>0</v>
      </c>
      <c r="AE898" s="142">
        <f t="shared" si="1005"/>
        <v>0</v>
      </c>
      <c r="AF898" s="142">
        <f t="shared" si="1005"/>
        <v>0</v>
      </c>
      <c r="AG898" s="142">
        <f t="shared" si="1005"/>
        <v>0</v>
      </c>
      <c r="AH898" s="142">
        <f t="shared" si="1005"/>
        <v>0</v>
      </c>
      <c r="AI898" s="142">
        <f t="shared" si="1005"/>
        <v>0</v>
      </c>
      <c r="AJ898" s="142">
        <f t="shared" si="1005"/>
        <v>0</v>
      </c>
      <c r="AK898" s="142">
        <f t="shared" si="1005"/>
        <v>0</v>
      </c>
      <c r="AL898" s="142">
        <f t="shared" si="1005"/>
        <v>0</v>
      </c>
      <c r="AM898" s="142">
        <f t="shared" si="957"/>
        <v>0</v>
      </c>
      <c r="AN898" s="142">
        <f>AN899+AN901</f>
        <v>0</v>
      </c>
      <c r="AO898" s="142">
        <f>AO899+AO901</f>
        <v>0</v>
      </c>
      <c r="AP898" s="142">
        <f t="shared" si="958"/>
        <v>0</v>
      </c>
      <c r="AQ898" s="142">
        <f t="shared" si="974"/>
        <v>0</v>
      </c>
      <c r="AR898" s="142">
        <f>AR899+AR901</f>
        <v>0</v>
      </c>
      <c r="AS898" s="142">
        <f>AS899+AS901</f>
        <v>0</v>
      </c>
      <c r="AT898" s="142">
        <f t="shared" si="923"/>
        <v>0</v>
      </c>
      <c r="AU898" s="142">
        <f>AU899+AU901</f>
        <v>0</v>
      </c>
      <c r="AV898" s="142">
        <f>AV899+AV901</f>
        <v>0</v>
      </c>
      <c r="AW898" s="142">
        <f t="shared" si="924"/>
        <v>0</v>
      </c>
      <c r="AX898" s="142">
        <f t="shared" si="925"/>
        <v>0</v>
      </c>
      <c r="AY898" s="142">
        <f>AY899+AY901</f>
        <v>0</v>
      </c>
      <c r="AZ898" s="142">
        <f>AZ899+AZ901</f>
        <v>0</v>
      </c>
      <c r="BA898" s="142">
        <f t="shared" si="926"/>
        <v>0</v>
      </c>
      <c r="BB898" s="142">
        <f>BB899+BB901</f>
        <v>0</v>
      </c>
      <c r="BC898" s="142">
        <f>BC899+BC901</f>
        <v>0</v>
      </c>
      <c r="BD898" s="142">
        <f t="shared" si="927"/>
        <v>0</v>
      </c>
      <c r="BE898" s="142">
        <f t="shared" si="928"/>
        <v>0</v>
      </c>
      <c r="BF898" s="142">
        <f>BF899+BF901</f>
        <v>0</v>
      </c>
      <c r="BG898" s="142">
        <f>BG899+BG901</f>
        <v>0</v>
      </c>
      <c r="BH898" s="142">
        <f t="shared" si="929"/>
        <v>0</v>
      </c>
      <c r="BI898" s="142">
        <f>BI899+BI901</f>
        <v>0</v>
      </c>
      <c r="BJ898" s="142">
        <f>BJ899+BJ901</f>
        <v>0</v>
      </c>
      <c r="BK898" s="142">
        <f t="shared" si="930"/>
        <v>0</v>
      </c>
      <c r="BL898" s="142">
        <f t="shared" si="931"/>
        <v>0</v>
      </c>
      <c r="BM898" s="142">
        <f>BM899+BM901</f>
        <v>0</v>
      </c>
      <c r="BN898" s="142">
        <f>BN899+BN901</f>
        <v>0</v>
      </c>
      <c r="BO898" s="142">
        <f t="shared" si="932"/>
        <v>0</v>
      </c>
      <c r="BP898" s="142">
        <f>BP899+BP901</f>
        <v>0</v>
      </c>
      <c r="BQ898" s="142">
        <f>BQ899+BQ901</f>
        <v>0</v>
      </c>
      <c r="BR898" s="142">
        <f t="shared" si="933"/>
        <v>0</v>
      </c>
      <c r="BS898" s="142">
        <f t="shared" si="934"/>
        <v>0</v>
      </c>
      <c r="BT898" s="142">
        <f>BT899+BT901</f>
        <v>0</v>
      </c>
      <c r="BU898" s="142">
        <f>BU899+BU901</f>
        <v>0</v>
      </c>
      <c r="BV898" s="142">
        <f t="shared" si="935"/>
        <v>0</v>
      </c>
      <c r="BW898" s="142">
        <f>BW899+BW901</f>
        <v>0</v>
      </c>
      <c r="BX898" s="142">
        <f>BX899+BX901</f>
        <v>0</v>
      </c>
      <c r="BY898" s="142">
        <f t="shared" si="936"/>
        <v>0</v>
      </c>
      <c r="BZ898" s="142">
        <f t="shared" si="937"/>
        <v>0</v>
      </c>
      <c r="CA898" s="142">
        <f>CA899+CA901</f>
        <v>0</v>
      </c>
      <c r="CB898" s="142">
        <f>CB899+CB901</f>
        <v>0</v>
      </c>
      <c r="CC898" s="142">
        <f t="shared" si="938"/>
        <v>0</v>
      </c>
      <c r="CD898" s="142">
        <f>CD899+CD901</f>
        <v>0</v>
      </c>
      <c r="CE898" s="142">
        <f>CE899+CE901</f>
        <v>0</v>
      </c>
      <c r="CF898" s="142">
        <f t="shared" si="939"/>
        <v>0</v>
      </c>
      <c r="CG898" s="142">
        <f t="shared" si="940"/>
        <v>0</v>
      </c>
      <c r="CH898" s="142"/>
      <c r="CI898" s="142"/>
      <c r="CJ898" s="142"/>
      <c r="CK898" s="142"/>
      <c r="CL898" s="142"/>
      <c r="CM898" s="142"/>
      <c r="CN898" s="142"/>
      <c r="CO898" s="142"/>
    </row>
    <row r="899" spans="1:93" s="120" customFormat="1" ht="24" hidden="1">
      <c r="A899" s="91"/>
      <c r="B899" s="147">
        <v>2025</v>
      </c>
      <c r="C899" s="147">
        <v>8308</v>
      </c>
      <c r="D899" s="147">
        <v>1</v>
      </c>
      <c r="E899" s="147">
        <v>3</v>
      </c>
      <c r="F899" s="147">
        <v>11</v>
      </c>
      <c r="G899" s="147"/>
      <c r="H899" s="147">
        <v>5000</v>
      </c>
      <c r="I899" s="147">
        <v>5900</v>
      </c>
      <c r="J899" s="147">
        <v>591</v>
      </c>
      <c r="K899" s="148" t="s">
        <v>51</v>
      </c>
      <c r="L899" s="149"/>
      <c r="M899" s="150" t="s">
        <v>251</v>
      </c>
      <c r="N899" s="151">
        <f>SUM(N900)</f>
        <v>0</v>
      </c>
      <c r="O899" s="151">
        <f>SUM(O900)</f>
        <v>0</v>
      </c>
      <c r="P899" s="151">
        <f t="shared" si="954"/>
        <v>0</v>
      </c>
      <c r="Q899" s="151">
        <f>SUM(Q900)</f>
        <v>0</v>
      </c>
      <c r="R899" s="151">
        <f>SUM(R900)</f>
        <v>0</v>
      </c>
      <c r="S899" s="151">
        <f t="shared" si="955"/>
        <v>0</v>
      </c>
      <c r="T899" s="151">
        <f t="shared" si="956"/>
        <v>0</v>
      </c>
      <c r="U899" s="152"/>
      <c r="V899" s="153"/>
      <c r="W899" s="154"/>
      <c r="X899" s="155"/>
      <c r="Y899" s="151">
        <f t="shared" ref="Y899:AL899" si="1006">SUM(Y900)</f>
        <v>0</v>
      </c>
      <c r="Z899" s="151">
        <f t="shared" si="1006"/>
        <v>0</v>
      </c>
      <c r="AA899" s="151">
        <f t="shared" si="1006"/>
        <v>0</v>
      </c>
      <c r="AB899" s="151">
        <f t="shared" si="1006"/>
        <v>0</v>
      </c>
      <c r="AC899" s="151">
        <f t="shared" si="1006"/>
        <v>0</v>
      </c>
      <c r="AD899" s="151">
        <f t="shared" si="1006"/>
        <v>0</v>
      </c>
      <c r="AE899" s="151">
        <f t="shared" si="1006"/>
        <v>0</v>
      </c>
      <c r="AF899" s="151">
        <f t="shared" si="1006"/>
        <v>0</v>
      </c>
      <c r="AG899" s="151">
        <f t="shared" si="1006"/>
        <v>0</v>
      </c>
      <c r="AH899" s="151">
        <f t="shared" si="1006"/>
        <v>0</v>
      </c>
      <c r="AI899" s="151">
        <f t="shared" si="1006"/>
        <v>0</v>
      </c>
      <c r="AJ899" s="151">
        <f t="shared" si="1006"/>
        <v>0</v>
      </c>
      <c r="AK899" s="151">
        <f t="shared" si="1006"/>
        <v>0</v>
      </c>
      <c r="AL899" s="151">
        <f t="shared" si="1006"/>
        <v>0</v>
      </c>
      <c r="AM899" s="151">
        <f t="shared" si="957"/>
        <v>0</v>
      </c>
      <c r="AN899" s="151">
        <f>SUM(AN900)</f>
        <v>0</v>
      </c>
      <c r="AO899" s="151">
        <f>SUM(AO900)</f>
        <v>0</v>
      </c>
      <c r="AP899" s="151">
        <f t="shared" si="958"/>
        <v>0</v>
      </c>
      <c r="AQ899" s="151">
        <f t="shared" si="974"/>
        <v>0</v>
      </c>
      <c r="AR899" s="151">
        <f>SUM(AR900)</f>
        <v>0</v>
      </c>
      <c r="AS899" s="151">
        <f>SUM(AS900)</f>
        <v>0</v>
      </c>
      <c r="AT899" s="151">
        <f t="shared" si="923"/>
        <v>0</v>
      </c>
      <c r="AU899" s="151">
        <f>SUM(AU900)</f>
        <v>0</v>
      </c>
      <c r="AV899" s="151">
        <f>SUM(AV900)</f>
        <v>0</v>
      </c>
      <c r="AW899" s="151">
        <f t="shared" si="924"/>
        <v>0</v>
      </c>
      <c r="AX899" s="151">
        <f t="shared" si="925"/>
        <v>0</v>
      </c>
      <c r="AY899" s="151">
        <f>SUM(AY900)</f>
        <v>0</v>
      </c>
      <c r="AZ899" s="151">
        <f>SUM(AZ900)</f>
        <v>0</v>
      </c>
      <c r="BA899" s="151">
        <f t="shared" si="926"/>
        <v>0</v>
      </c>
      <c r="BB899" s="151">
        <f>SUM(BB900)</f>
        <v>0</v>
      </c>
      <c r="BC899" s="151">
        <f>SUM(BC900)</f>
        <v>0</v>
      </c>
      <c r="BD899" s="151">
        <f t="shared" si="927"/>
        <v>0</v>
      </c>
      <c r="BE899" s="151">
        <f t="shared" si="928"/>
        <v>0</v>
      </c>
      <c r="BF899" s="151">
        <f>SUM(BF900)</f>
        <v>0</v>
      </c>
      <c r="BG899" s="151">
        <f>SUM(BG900)</f>
        <v>0</v>
      </c>
      <c r="BH899" s="151">
        <f t="shared" si="929"/>
        <v>0</v>
      </c>
      <c r="BI899" s="151">
        <f>SUM(BI900)</f>
        <v>0</v>
      </c>
      <c r="BJ899" s="151">
        <f>SUM(BJ900)</f>
        <v>0</v>
      </c>
      <c r="BK899" s="151">
        <f t="shared" si="930"/>
        <v>0</v>
      </c>
      <c r="BL899" s="151">
        <f t="shared" si="931"/>
        <v>0</v>
      </c>
      <c r="BM899" s="151">
        <f>SUM(BM900)</f>
        <v>0</v>
      </c>
      <c r="BN899" s="151">
        <f>SUM(BN900)</f>
        <v>0</v>
      </c>
      <c r="BO899" s="151">
        <f t="shared" si="932"/>
        <v>0</v>
      </c>
      <c r="BP899" s="151">
        <f>SUM(BP900)</f>
        <v>0</v>
      </c>
      <c r="BQ899" s="151">
        <f>SUM(BQ900)</f>
        <v>0</v>
      </c>
      <c r="BR899" s="151">
        <f t="shared" si="933"/>
        <v>0</v>
      </c>
      <c r="BS899" s="151">
        <f t="shared" si="934"/>
        <v>0</v>
      </c>
      <c r="BT899" s="151">
        <f>SUM(BT900)</f>
        <v>0</v>
      </c>
      <c r="BU899" s="151">
        <f>SUM(BU900)</f>
        <v>0</v>
      </c>
      <c r="BV899" s="151">
        <f t="shared" si="935"/>
        <v>0</v>
      </c>
      <c r="BW899" s="151">
        <f>SUM(BW900)</f>
        <v>0</v>
      </c>
      <c r="BX899" s="151">
        <f>SUM(BX900)</f>
        <v>0</v>
      </c>
      <c r="BY899" s="151">
        <f t="shared" si="936"/>
        <v>0</v>
      </c>
      <c r="BZ899" s="151">
        <f t="shared" si="937"/>
        <v>0</v>
      </c>
      <c r="CA899" s="151">
        <f>SUM(CA900)</f>
        <v>0</v>
      </c>
      <c r="CB899" s="151">
        <f>SUM(CB900)</f>
        <v>0</v>
      </c>
      <c r="CC899" s="151">
        <f t="shared" si="938"/>
        <v>0</v>
      </c>
      <c r="CD899" s="151">
        <f>SUM(CD900)</f>
        <v>0</v>
      </c>
      <c r="CE899" s="151">
        <f>SUM(CE900)</f>
        <v>0</v>
      </c>
      <c r="CF899" s="151">
        <f t="shared" si="939"/>
        <v>0</v>
      </c>
      <c r="CG899" s="151">
        <f t="shared" si="940"/>
        <v>0</v>
      </c>
      <c r="CH899" s="151"/>
      <c r="CI899" s="151"/>
      <c r="CJ899" s="151"/>
      <c r="CK899" s="151"/>
      <c r="CL899" s="151"/>
      <c r="CM899" s="151"/>
      <c r="CN899" s="151"/>
      <c r="CO899" s="151"/>
    </row>
    <row r="900" spans="1:93" s="120" customFormat="1" ht="24" hidden="1">
      <c r="A900" s="91"/>
      <c r="B900" s="156">
        <v>2025</v>
      </c>
      <c r="C900" s="156">
        <v>8308</v>
      </c>
      <c r="D900" s="156">
        <v>1</v>
      </c>
      <c r="E900" s="156">
        <v>3</v>
      </c>
      <c r="F900" s="156">
        <v>11</v>
      </c>
      <c r="G900" s="156"/>
      <c r="H900" s="156">
        <v>5000</v>
      </c>
      <c r="I900" s="156">
        <v>5900</v>
      </c>
      <c r="J900" s="156">
        <v>591</v>
      </c>
      <c r="K900" s="157">
        <v>1407</v>
      </c>
      <c r="L900" s="158"/>
      <c r="M900" s="195" t="s">
        <v>251</v>
      </c>
      <c r="N900" s="160">
        <v>0</v>
      </c>
      <c r="O900" s="160">
        <v>0</v>
      </c>
      <c r="P900" s="161">
        <f t="shared" si="954"/>
        <v>0</v>
      </c>
      <c r="Q900" s="160">
        <v>0</v>
      </c>
      <c r="R900" s="160">
        <v>0</v>
      </c>
      <c r="S900" s="161">
        <f t="shared" si="955"/>
        <v>0</v>
      </c>
      <c r="T900" s="161">
        <f t="shared" si="956"/>
        <v>0</v>
      </c>
      <c r="U900" s="162" t="s">
        <v>252</v>
      </c>
      <c r="V900" s="163"/>
      <c r="W900" s="164"/>
      <c r="X900" s="165" t="s">
        <v>58</v>
      </c>
      <c r="Y900" s="166">
        <v>0</v>
      </c>
      <c r="Z900" s="166">
        <v>0</v>
      </c>
      <c r="AA900" s="166">
        <v>0</v>
      </c>
      <c r="AB900" s="166">
        <v>0</v>
      </c>
      <c r="AC900" s="166">
        <v>0</v>
      </c>
      <c r="AD900" s="166">
        <v>0</v>
      </c>
      <c r="AE900" s="166">
        <v>0</v>
      </c>
      <c r="AF900" s="166">
        <v>0</v>
      </c>
      <c r="AG900" s="166">
        <v>0</v>
      </c>
      <c r="AH900" s="166">
        <v>0</v>
      </c>
      <c r="AI900" s="166">
        <v>0</v>
      </c>
      <c r="AJ900" s="166">
        <v>0</v>
      </c>
      <c r="AK900" s="160">
        <f>N900+Y900-AE900</f>
        <v>0</v>
      </c>
      <c r="AL900" s="160">
        <f>O900+Z900-AF900</f>
        <v>0</v>
      </c>
      <c r="AM900" s="161">
        <f t="shared" si="957"/>
        <v>0</v>
      </c>
      <c r="AN900" s="160">
        <f>Q900+AA900-AG900</f>
        <v>0</v>
      </c>
      <c r="AO900" s="160">
        <f>R900+AB900-AH900</f>
        <v>0</v>
      </c>
      <c r="AP900" s="161">
        <f t="shared" si="958"/>
        <v>0</v>
      </c>
      <c r="AQ900" s="161">
        <f t="shared" si="974"/>
        <v>0</v>
      </c>
      <c r="AR900" s="166">
        <v>0</v>
      </c>
      <c r="AS900" s="166">
        <v>0</v>
      </c>
      <c r="AT900" s="161">
        <f t="shared" si="923"/>
        <v>0</v>
      </c>
      <c r="AU900" s="166">
        <v>0</v>
      </c>
      <c r="AV900" s="166">
        <v>0</v>
      </c>
      <c r="AW900" s="161">
        <f t="shared" si="924"/>
        <v>0</v>
      </c>
      <c r="AX900" s="161">
        <f t="shared" si="925"/>
        <v>0</v>
      </c>
      <c r="AY900" s="166">
        <v>0</v>
      </c>
      <c r="AZ900" s="166">
        <v>0</v>
      </c>
      <c r="BA900" s="161">
        <f t="shared" si="926"/>
        <v>0</v>
      </c>
      <c r="BB900" s="166">
        <v>0</v>
      </c>
      <c r="BC900" s="166">
        <v>0</v>
      </c>
      <c r="BD900" s="161">
        <f t="shared" si="927"/>
        <v>0</v>
      </c>
      <c r="BE900" s="161">
        <f t="shared" si="928"/>
        <v>0</v>
      </c>
      <c r="BF900" s="166">
        <v>0</v>
      </c>
      <c r="BG900" s="166">
        <v>0</v>
      </c>
      <c r="BH900" s="161">
        <f t="shared" si="929"/>
        <v>0</v>
      </c>
      <c r="BI900" s="166">
        <v>0</v>
      </c>
      <c r="BJ900" s="166">
        <v>0</v>
      </c>
      <c r="BK900" s="161">
        <f t="shared" si="930"/>
        <v>0</v>
      </c>
      <c r="BL900" s="161">
        <f t="shared" si="931"/>
        <v>0</v>
      </c>
      <c r="BM900" s="166">
        <v>0</v>
      </c>
      <c r="BN900" s="166">
        <v>0</v>
      </c>
      <c r="BO900" s="161">
        <f t="shared" si="932"/>
        <v>0</v>
      </c>
      <c r="BP900" s="166">
        <v>0</v>
      </c>
      <c r="BQ900" s="166">
        <v>0</v>
      </c>
      <c r="BR900" s="161">
        <f t="shared" si="933"/>
        <v>0</v>
      </c>
      <c r="BS900" s="161">
        <f t="shared" si="934"/>
        <v>0</v>
      </c>
      <c r="BT900" s="166">
        <v>0</v>
      </c>
      <c r="BU900" s="166">
        <v>0</v>
      </c>
      <c r="BV900" s="161">
        <f t="shared" si="935"/>
        <v>0</v>
      </c>
      <c r="BW900" s="166">
        <v>0</v>
      </c>
      <c r="BX900" s="166">
        <v>0</v>
      </c>
      <c r="BY900" s="161">
        <f t="shared" si="936"/>
        <v>0</v>
      </c>
      <c r="BZ900" s="161">
        <f t="shared" si="937"/>
        <v>0</v>
      </c>
      <c r="CA900" s="160">
        <f>AK900-AR900-AY900-BF900-BM900-BT900</f>
        <v>0</v>
      </c>
      <c r="CB900" s="160">
        <f>AL900-AS900-AZ900-BG900-BN900-BU900</f>
        <v>0</v>
      </c>
      <c r="CC900" s="161">
        <f t="shared" si="938"/>
        <v>0</v>
      </c>
      <c r="CD900" s="160">
        <f>AN900-AU900-BB900-BI900-BP900-BW900</f>
        <v>0</v>
      </c>
      <c r="CE900" s="160">
        <f>AO900-AV900-BC900-BJ900-BQ900-BX900</f>
        <v>0</v>
      </c>
      <c r="CF900" s="161">
        <f t="shared" si="939"/>
        <v>0</v>
      </c>
      <c r="CG900" s="161">
        <f t="shared" si="940"/>
        <v>0</v>
      </c>
      <c r="CH900" s="160">
        <f>V900+AC900-AI900</f>
        <v>0</v>
      </c>
      <c r="CI900" s="160">
        <f>W900+AD900-AJ900</f>
        <v>0</v>
      </c>
      <c r="CJ900" s="166">
        <v>0</v>
      </c>
      <c r="CK900" s="166">
        <v>0</v>
      </c>
      <c r="CL900" s="166">
        <v>0</v>
      </c>
      <c r="CM900" s="166">
        <v>0</v>
      </c>
      <c r="CN900" s="160">
        <f>CH900-CJ900-CL900</f>
        <v>0</v>
      </c>
      <c r="CO900" s="160">
        <f>CI900-CK900-CM900</f>
        <v>0</v>
      </c>
    </row>
    <row r="901" spans="1:93" s="120" customFormat="1" ht="24" hidden="1">
      <c r="A901" s="91"/>
      <c r="B901" s="147">
        <v>2025</v>
      </c>
      <c r="C901" s="147">
        <v>8308</v>
      </c>
      <c r="D901" s="147">
        <v>1</v>
      </c>
      <c r="E901" s="147">
        <v>3</v>
      </c>
      <c r="F901" s="147">
        <v>11</v>
      </c>
      <c r="G901" s="147"/>
      <c r="H901" s="147">
        <v>5000</v>
      </c>
      <c r="I901" s="147">
        <v>5900</v>
      </c>
      <c r="J901" s="147">
        <v>597</v>
      </c>
      <c r="K901" s="148" t="s">
        <v>51</v>
      </c>
      <c r="L901" s="149"/>
      <c r="M901" s="150" t="s">
        <v>253</v>
      </c>
      <c r="N901" s="151">
        <f>SUM(N902)</f>
        <v>0</v>
      </c>
      <c r="O901" s="151">
        <f>SUM(O902)</f>
        <v>0</v>
      </c>
      <c r="P901" s="151">
        <f t="shared" si="954"/>
        <v>0</v>
      </c>
      <c r="Q901" s="151">
        <f>SUM(Q902)</f>
        <v>0</v>
      </c>
      <c r="R901" s="151">
        <f>SUM(R902)</f>
        <v>0</v>
      </c>
      <c r="S901" s="151">
        <f t="shared" si="955"/>
        <v>0</v>
      </c>
      <c r="T901" s="151">
        <f t="shared" si="956"/>
        <v>0</v>
      </c>
      <c r="U901" s="152"/>
      <c r="V901" s="153"/>
      <c r="W901" s="154"/>
      <c r="X901" s="155"/>
      <c r="Y901" s="151">
        <f t="shared" ref="Y901:AL901" si="1007">SUM(Y902)</f>
        <v>0</v>
      </c>
      <c r="Z901" s="151">
        <f t="shared" si="1007"/>
        <v>0</v>
      </c>
      <c r="AA901" s="151">
        <f t="shared" si="1007"/>
        <v>0</v>
      </c>
      <c r="AB901" s="151">
        <f t="shared" si="1007"/>
        <v>0</v>
      </c>
      <c r="AC901" s="151">
        <f t="shared" si="1007"/>
        <v>0</v>
      </c>
      <c r="AD901" s="151">
        <f t="shared" si="1007"/>
        <v>0</v>
      </c>
      <c r="AE901" s="151">
        <f t="shared" si="1007"/>
        <v>0</v>
      </c>
      <c r="AF901" s="151">
        <f t="shared" si="1007"/>
        <v>0</v>
      </c>
      <c r="AG901" s="151">
        <f t="shared" si="1007"/>
        <v>0</v>
      </c>
      <c r="AH901" s="151">
        <f t="shared" si="1007"/>
        <v>0</v>
      </c>
      <c r="AI901" s="151">
        <f t="shared" si="1007"/>
        <v>0</v>
      </c>
      <c r="AJ901" s="151">
        <f t="shared" si="1007"/>
        <v>0</v>
      </c>
      <c r="AK901" s="151">
        <f t="shared" si="1007"/>
        <v>0</v>
      </c>
      <c r="AL901" s="151">
        <f t="shared" si="1007"/>
        <v>0</v>
      </c>
      <c r="AM901" s="151">
        <f t="shared" si="957"/>
        <v>0</v>
      </c>
      <c r="AN901" s="151">
        <f>SUM(AN902)</f>
        <v>0</v>
      </c>
      <c r="AO901" s="151">
        <f>SUM(AO902)</f>
        <v>0</v>
      </c>
      <c r="AP901" s="151">
        <f t="shared" si="958"/>
        <v>0</v>
      </c>
      <c r="AQ901" s="151">
        <f t="shared" si="974"/>
        <v>0</v>
      </c>
      <c r="AR901" s="151">
        <f>SUM(AR902)</f>
        <v>0</v>
      </c>
      <c r="AS901" s="151">
        <f>SUM(AS902)</f>
        <v>0</v>
      </c>
      <c r="AT901" s="151">
        <f t="shared" si="923"/>
        <v>0</v>
      </c>
      <c r="AU901" s="151">
        <f>SUM(AU902)</f>
        <v>0</v>
      </c>
      <c r="AV901" s="151">
        <f>SUM(AV902)</f>
        <v>0</v>
      </c>
      <c r="AW901" s="151">
        <f t="shared" si="924"/>
        <v>0</v>
      </c>
      <c r="AX901" s="151">
        <f t="shared" si="925"/>
        <v>0</v>
      </c>
      <c r="AY901" s="151">
        <f>SUM(AY902)</f>
        <v>0</v>
      </c>
      <c r="AZ901" s="151">
        <f>SUM(AZ902)</f>
        <v>0</v>
      </c>
      <c r="BA901" s="151">
        <f t="shared" si="926"/>
        <v>0</v>
      </c>
      <c r="BB901" s="151">
        <f>SUM(BB902)</f>
        <v>0</v>
      </c>
      <c r="BC901" s="151">
        <f>SUM(BC902)</f>
        <v>0</v>
      </c>
      <c r="BD901" s="151">
        <f t="shared" si="927"/>
        <v>0</v>
      </c>
      <c r="BE901" s="151">
        <f t="shared" si="928"/>
        <v>0</v>
      </c>
      <c r="BF901" s="151">
        <f>SUM(BF902)</f>
        <v>0</v>
      </c>
      <c r="BG901" s="151">
        <f>SUM(BG902)</f>
        <v>0</v>
      </c>
      <c r="BH901" s="151">
        <f t="shared" si="929"/>
        <v>0</v>
      </c>
      <c r="BI901" s="151">
        <f>SUM(BI902)</f>
        <v>0</v>
      </c>
      <c r="BJ901" s="151">
        <f>SUM(BJ902)</f>
        <v>0</v>
      </c>
      <c r="BK901" s="151">
        <f t="shared" si="930"/>
        <v>0</v>
      </c>
      <c r="BL901" s="151">
        <f t="shared" si="931"/>
        <v>0</v>
      </c>
      <c r="BM901" s="151">
        <f>SUM(BM902)</f>
        <v>0</v>
      </c>
      <c r="BN901" s="151">
        <f>SUM(BN902)</f>
        <v>0</v>
      </c>
      <c r="BO901" s="151">
        <f t="shared" si="932"/>
        <v>0</v>
      </c>
      <c r="BP901" s="151">
        <f>SUM(BP902)</f>
        <v>0</v>
      </c>
      <c r="BQ901" s="151">
        <f>SUM(BQ902)</f>
        <v>0</v>
      </c>
      <c r="BR901" s="151">
        <f t="shared" si="933"/>
        <v>0</v>
      </c>
      <c r="BS901" s="151">
        <f t="shared" si="934"/>
        <v>0</v>
      </c>
      <c r="BT901" s="151">
        <f>SUM(BT902)</f>
        <v>0</v>
      </c>
      <c r="BU901" s="151">
        <f>SUM(BU902)</f>
        <v>0</v>
      </c>
      <c r="BV901" s="151">
        <f t="shared" si="935"/>
        <v>0</v>
      </c>
      <c r="BW901" s="151">
        <f>SUM(BW902)</f>
        <v>0</v>
      </c>
      <c r="BX901" s="151">
        <f>SUM(BX902)</f>
        <v>0</v>
      </c>
      <c r="BY901" s="151">
        <f t="shared" si="936"/>
        <v>0</v>
      </c>
      <c r="BZ901" s="151">
        <f t="shared" si="937"/>
        <v>0</v>
      </c>
      <c r="CA901" s="151">
        <f>SUM(CA902)</f>
        <v>0</v>
      </c>
      <c r="CB901" s="151">
        <f>SUM(CB902)</f>
        <v>0</v>
      </c>
      <c r="CC901" s="151">
        <f t="shared" si="938"/>
        <v>0</v>
      </c>
      <c r="CD901" s="151">
        <f>SUM(CD902)</f>
        <v>0</v>
      </c>
      <c r="CE901" s="151">
        <f>SUM(CE902)</f>
        <v>0</v>
      </c>
      <c r="CF901" s="151">
        <f t="shared" si="939"/>
        <v>0</v>
      </c>
      <c r="CG901" s="151">
        <f t="shared" si="940"/>
        <v>0</v>
      </c>
      <c r="CH901" s="151"/>
      <c r="CI901" s="151"/>
      <c r="CJ901" s="151"/>
      <c r="CK901" s="151"/>
      <c r="CL901" s="151"/>
      <c r="CM901" s="151"/>
      <c r="CN901" s="151"/>
      <c r="CO901" s="151"/>
    </row>
    <row r="902" spans="1:93" s="120" customFormat="1" ht="24" hidden="1">
      <c r="A902" s="91"/>
      <c r="B902" s="156">
        <v>2025</v>
      </c>
      <c r="C902" s="156">
        <v>8308</v>
      </c>
      <c r="D902" s="156">
        <v>1</v>
      </c>
      <c r="E902" s="156">
        <v>3</v>
      </c>
      <c r="F902" s="156">
        <v>11</v>
      </c>
      <c r="G902" s="156"/>
      <c r="H902" s="156">
        <v>5000</v>
      </c>
      <c r="I902" s="156">
        <v>5900</v>
      </c>
      <c r="J902" s="156">
        <v>597</v>
      </c>
      <c r="K902" s="157">
        <v>869</v>
      </c>
      <c r="L902" s="158"/>
      <c r="M902" s="195" t="s">
        <v>254</v>
      </c>
      <c r="N902" s="160">
        <v>0</v>
      </c>
      <c r="O902" s="160">
        <v>0</v>
      </c>
      <c r="P902" s="161">
        <f t="shared" si="954"/>
        <v>0</v>
      </c>
      <c r="Q902" s="160">
        <v>0</v>
      </c>
      <c r="R902" s="160">
        <v>0</v>
      </c>
      <c r="S902" s="161">
        <f t="shared" si="955"/>
        <v>0</v>
      </c>
      <c r="T902" s="161">
        <f t="shared" si="956"/>
        <v>0</v>
      </c>
      <c r="U902" s="162" t="s">
        <v>252</v>
      </c>
      <c r="V902" s="163"/>
      <c r="W902" s="164"/>
      <c r="X902" s="165" t="s">
        <v>58</v>
      </c>
      <c r="Y902" s="166">
        <v>0</v>
      </c>
      <c r="Z902" s="166">
        <v>0</v>
      </c>
      <c r="AA902" s="166">
        <v>0</v>
      </c>
      <c r="AB902" s="166">
        <v>0</v>
      </c>
      <c r="AC902" s="166">
        <v>0</v>
      </c>
      <c r="AD902" s="166">
        <v>0</v>
      </c>
      <c r="AE902" s="166">
        <v>0</v>
      </c>
      <c r="AF902" s="166">
        <v>0</v>
      </c>
      <c r="AG902" s="166">
        <v>0</v>
      </c>
      <c r="AH902" s="166">
        <v>0</v>
      </c>
      <c r="AI902" s="166">
        <v>0</v>
      </c>
      <c r="AJ902" s="166">
        <v>0</v>
      </c>
      <c r="AK902" s="160">
        <f>N902+Y902-AE902</f>
        <v>0</v>
      </c>
      <c r="AL902" s="160">
        <f>O902+Z902-AF902</f>
        <v>0</v>
      </c>
      <c r="AM902" s="161">
        <f t="shared" si="957"/>
        <v>0</v>
      </c>
      <c r="AN902" s="160">
        <f>Q902+AA902-AG902</f>
        <v>0</v>
      </c>
      <c r="AO902" s="160">
        <f>R902+AB902-AH902</f>
        <v>0</v>
      </c>
      <c r="AP902" s="161">
        <f t="shared" si="958"/>
        <v>0</v>
      </c>
      <c r="AQ902" s="161">
        <f t="shared" si="974"/>
        <v>0</v>
      </c>
      <c r="AR902" s="166">
        <v>0</v>
      </c>
      <c r="AS902" s="166">
        <v>0</v>
      </c>
      <c r="AT902" s="161">
        <f t="shared" si="923"/>
        <v>0</v>
      </c>
      <c r="AU902" s="166">
        <v>0</v>
      </c>
      <c r="AV902" s="166">
        <v>0</v>
      </c>
      <c r="AW902" s="161">
        <f t="shared" si="924"/>
        <v>0</v>
      </c>
      <c r="AX902" s="161">
        <f t="shared" si="925"/>
        <v>0</v>
      </c>
      <c r="AY902" s="166">
        <v>0</v>
      </c>
      <c r="AZ902" s="166">
        <v>0</v>
      </c>
      <c r="BA902" s="161">
        <f t="shared" si="926"/>
        <v>0</v>
      </c>
      <c r="BB902" s="166">
        <v>0</v>
      </c>
      <c r="BC902" s="166">
        <v>0</v>
      </c>
      <c r="BD902" s="161">
        <f t="shared" si="927"/>
        <v>0</v>
      </c>
      <c r="BE902" s="161">
        <f t="shared" si="928"/>
        <v>0</v>
      </c>
      <c r="BF902" s="166">
        <v>0</v>
      </c>
      <c r="BG902" s="166">
        <v>0</v>
      </c>
      <c r="BH902" s="161">
        <f t="shared" si="929"/>
        <v>0</v>
      </c>
      <c r="BI902" s="166">
        <v>0</v>
      </c>
      <c r="BJ902" s="166">
        <v>0</v>
      </c>
      <c r="BK902" s="161">
        <f t="shared" si="930"/>
        <v>0</v>
      </c>
      <c r="BL902" s="161">
        <f t="shared" si="931"/>
        <v>0</v>
      </c>
      <c r="BM902" s="166">
        <v>0</v>
      </c>
      <c r="BN902" s="166">
        <v>0</v>
      </c>
      <c r="BO902" s="161">
        <f t="shared" si="932"/>
        <v>0</v>
      </c>
      <c r="BP902" s="166">
        <v>0</v>
      </c>
      <c r="BQ902" s="166">
        <v>0</v>
      </c>
      <c r="BR902" s="161">
        <f t="shared" si="933"/>
        <v>0</v>
      </c>
      <c r="BS902" s="161">
        <f t="shared" si="934"/>
        <v>0</v>
      </c>
      <c r="BT902" s="166">
        <v>0</v>
      </c>
      <c r="BU902" s="166">
        <v>0</v>
      </c>
      <c r="BV902" s="161">
        <f t="shared" si="935"/>
        <v>0</v>
      </c>
      <c r="BW902" s="166">
        <v>0</v>
      </c>
      <c r="BX902" s="166">
        <v>0</v>
      </c>
      <c r="BY902" s="161">
        <f t="shared" si="936"/>
        <v>0</v>
      </c>
      <c r="BZ902" s="161">
        <f t="shared" si="937"/>
        <v>0</v>
      </c>
      <c r="CA902" s="160">
        <f>AK902-AR902-AY902-BF902-BM902-BT902</f>
        <v>0</v>
      </c>
      <c r="CB902" s="160">
        <f>AL902-AS902-AZ902-BG902-BN902-BU902</f>
        <v>0</v>
      </c>
      <c r="CC902" s="161">
        <f t="shared" si="938"/>
        <v>0</v>
      </c>
      <c r="CD902" s="160">
        <f>AN902-AU902-BB902-BI902-BP902-BW902</f>
        <v>0</v>
      </c>
      <c r="CE902" s="160">
        <f>AO902-AV902-BC902-BJ902-BQ902-BX902</f>
        <v>0</v>
      </c>
      <c r="CF902" s="161">
        <f t="shared" si="939"/>
        <v>0</v>
      </c>
      <c r="CG902" s="161">
        <f t="shared" si="940"/>
        <v>0</v>
      </c>
      <c r="CH902" s="160">
        <f>V902+AC902-AI902</f>
        <v>0</v>
      </c>
      <c r="CI902" s="160">
        <f>W902+AD902-AJ902</f>
        <v>0</v>
      </c>
      <c r="CJ902" s="166">
        <v>0</v>
      </c>
      <c r="CK902" s="166">
        <v>0</v>
      </c>
      <c r="CL902" s="166">
        <v>0</v>
      </c>
      <c r="CM902" s="166">
        <v>0</v>
      </c>
      <c r="CN902" s="160">
        <f>CH902-CJ902-CL902</f>
        <v>0</v>
      </c>
      <c r="CO902" s="160">
        <f>CI902-CK902-CM902</f>
        <v>0</v>
      </c>
    </row>
    <row r="903" spans="1:93" s="120" customFormat="1" ht="24" hidden="1">
      <c r="A903" s="91"/>
      <c r="B903" s="111">
        <v>2025</v>
      </c>
      <c r="C903" s="111">
        <v>8308</v>
      </c>
      <c r="D903" s="111">
        <v>1</v>
      </c>
      <c r="E903" s="111">
        <v>4</v>
      </c>
      <c r="F903" s="111"/>
      <c r="G903" s="111"/>
      <c r="H903" s="111"/>
      <c r="I903" s="111"/>
      <c r="J903" s="111"/>
      <c r="K903" s="112"/>
      <c r="L903" s="113"/>
      <c r="M903" s="114" t="s">
        <v>678</v>
      </c>
      <c r="N903" s="115">
        <f>+N904+N909</f>
        <v>0</v>
      </c>
      <c r="O903" s="115">
        <f>+O904+O909</f>
        <v>0</v>
      </c>
      <c r="P903" s="115">
        <f t="shared" si="954"/>
        <v>0</v>
      </c>
      <c r="Q903" s="115">
        <f>+Q904+Q909</f>
        <v>0</v>
      </c>
      <c r="R903" s="115">
        <f>+R904+R909</f>
        <v>0</v>
      </c>
      <c r="S903" s="115">
        <f t="shared" si="955"/>
        <v>0</v>
      </c>
      <c r="T903" s="115">
        <f t="shared" si="956"/>
        <v>0</v>
      </c>
      <c r="U903" s="116" t="s">
        <v>51</v>
      </c>
      <c r="V903" s="117"/>
      <c r="W903" s="118"/>
      <c r="X903" s="119"/>
      <c r="Y903" s="115">
        <f t="shared" ref="Y903:AL903" si="1008">+Y904+Y909</f>
        <v>0</v>
      </c>
      <c r="Z903" s="115">
        <f t="shared" si="1008"/>
        <v>0</v>
      </c>
      <c r="AA903" s="115">
        <f t="shared" si="1008"/>
        <v>0</v>
      </c>
      <c r="AB903" s="115">
        <f t="shared" si="1008"/>
        <v>0</v>
      </c>
      <c r="AC903" s="115">
        <f t="shared" si="1008"/>
        <v>0</v>
      </c>
      <c r="AD903" s="115">
        <f t="shared" si="1008"/>
        <v>0</v>
      </c>
      <c r="AE903" s="115">
        <f t="shared" si="1008"/>
        <v>0</v>
      </c>
      <c r="AF903" s="115">
        <f t="shared" si="1008"/>
        <v>0</v>
      </c>
      <c r="AG903" s="115">
        <f t="shared" si="1008"/>
        <v>0</v>
      </c>
      <c r="AH903" s="115">
        <f t="shared" si="1008"/>
        <v>0</v>
      </c>
      <c r="AI903" s="115">
        <f t="shared" si="1008"/>
        <v>0</v>
      </c>
      <c r="AJ903" s="115">
        <f t="shared" si="1008"/>
        <v>0</v>
      </c>
      <c r="AK903" s="115">
        <f t="shared" si="1008"/>
        <v>0</v>
      </c>
      <c r="AL903" s="115">
        <f t="shared" si="1008"/>
        <v>0</v>
      </c>
      <c r="AM903" s="115">
        <f t="shared" si="957"/>
        <v>0</v>
      </c>
      <c r="AN903" s="115">
        <f>+AN904+AN909</f>
        <v>0</v>
      </c>
      <c r="AO903" s="115">
        <f>+AO904+AO909</f>
        <v>0</v>
      </c>
      <c r="AP903" s="115">
        <f t="shared" si="958"/>
        <v>0</v>
      </c>
      <c r="AQ903" s="115">
        <f t="shared" si="974"/>
        <v>0</v>
      </c>
      <c r="AR903" s="115">
        <f>+AR904+AR909</f>
        <v>0</v>
      </c>
      <c r="AS903" s="115">
        <f>+AS904+AS909</f>
        <v>0</v>
      </c>
      <c r="AT903" s="115">
        <f t="shared" si="923"/>
        <v>0</v>
      </c>
      <c r="AU903" s="115">
        <f>+AU904+AU909</f>
        <v>0</v>
      </c>
      <c r="AV903" s="115">
        <f>+AV904+AV909</f>
        <v>0</v>
      </c>
      <c r="AW903" s="115">
        <f t="shared" si="924"/>
        <v>0</v>
      </c>
      <c r="AX903" s="115">
        <f t="shared" si="925"/>
        <v>0</v>
      </c>
      <c r="AY903" s="115">
        <f>+AY904+AY909</f>
        <v>0</v>
      </c>
      <c r="AZ903" s="115">
        <f>+AZ904+AZ909</f>
        <v>0</v>
      </c>
      <c r="BA903" s="115">
        <f t="shared" si="926"/>
        <v>0</v>
      </c>
      <c r="BB903" s="115">
        <f>+BB904+BB909</f>
        <v>0</v>
      </c>
      <c r="BC903" s="115">
        <f>+BC904+BC909</f>
        <v>0</v>
      </c>
      <c r="BD903" s="115">
        <f t="shared" si="927"/>
        <v>0</v>
      </c>
      <c r="BE903" s="115">
        <f t="shared" si="928"/>
        <v>0</v>
      </c>
      <c r="BF903" s="115">
        <f>+BF904+BF909</f>
        <v>0</v>
      </c>
      <c r="BG903" s="115">
        <f>+BG904+BG909</f>
        <v>0</v>
      </c>
      <c r="BH903" s="115">
        <f t="shared" si="929"/>
        <v>0</v>
      </c>
      <c r="BI903" s="115">
        <f>+BI904+BI909</f>
        <v>0</v>
      </c>
      <c r="BJ903" s="115">
        <f>+BJ904+BJ909</f>
        <v>0</v>
      </c>
      <c r="BK903" s="115">
        <f t="shared" si="930"/>
        <v>0</v>
      </c>
      <c r="BL903" s="115">
        <f t="shared" si="931"/>
        <v>0</v>
      </c>
      <c r="BM903" s="115">
        <f>+BM904+BM909</f>
        <v>0</v>
      </c>
      <c r="BN903" s="115">
        <f>+BN904+BN909</f>
        <v>0</v>
      </c>
      <c r="BO903" s="115">
        <f t="shared" si="932"/>
        <v>0</v>
      </c>
      <c r="BP903" s="115">
        <f>+BP904+BP909</f>
        <v>0</v>
      </c>
      <c r="BQ903" s="115">
        <f>+BQ904+BQ909</f>
        <v>0</v>
      </c>
      <c r="BR903" s="115">
        <f t="shared" si="933"/>
        <v>0</v>
      </c>
      <c r="BS903" s="115">
        <f t="shared" si="934"/>
        <v>0</v>
      </c>
      <c r="BT903" s="115">
        <f>+BT904+BT909</f>
        <v>0</v>
      </c>
      <c r="BU903" s="115">
        <f>+BU904+BU909</f>
        <v>0</v>
      </c>
      <c r="BV903" s="115">
        <f t="shared" si="935"/>
        <v>0</v>
      </c>
      <c r="BW903" s="115">
        <f>+BW904+BW909</f>
        <v>0</v>
      </c>
      <c r="BX903" s="115">
        <f>+BX904+BX909</f>
        <v>0</v>
      </c>
      <c r="BY903" s="115">
        <f t="shared" si="936"/>
        <v>0</v>
      </c>
      <c r="BZ903" s="115">
        <f t="shared" si="937"/>
        <v>0</v>
      </c>
      <c r="CA903" s="115">
        <f>+CA904+CA909</f>
        <v>0</v>
      </c>
      <c r="CB903" s="115">
        <f>+CB904+CB909</f>
        <v>0</v>
      </c>
      <c r="CC903" s="115">
        <f t="shared" si="938"/>
        <v>0</v>
      </c>
      <c r="CD903" s="115">
        <f>+CD904+CD909</f>
        <v>0</v>
      </c>
      <c r="CE903" s="115">
        <f>+CE904+CE909</f>
        <v>0</v>
      </c>
      <c r="CF903" s="115">
        <f t="shared" si="939"/>
        <v>0</v>
      </c>
      <c r="CG903" s="115">
        <f t="shared" si="940"/>
        <v>0</v>
      </c>
      <c r="CH903" s="115"/>
      <c r="CI903" s="115"/>
      <c r="CJ903" s="115"/>
      <c r="CK903" s="115"/>
      <c r="CL903" s="115"/>
      <c r="CM903" s="115"/>
      <c r="CN903" s="115"/>
      <c r="CO903" s="115"/>
    </row>
    <row r="904" spans="1:93" s="120" customFormat="1" ht="24" hidden="1">
      <c r="A904" s="91"/>
      <c r="B904" s="121">
        <v>2025</v>
      </c>
      <c r="C904" s="121">
        <v>8308</v>
      </c>
      <c r="D904" s="121">
        <v>1</v>
      </c>
      <c r="E904" s="121">
        <v>4</v>
      </c>
      <c r="F904" s="121">
        <v>12</v>
      </c>
      <c r="G904" s="121"/>
      <c r="H904" s="121"/>
      <c r="I904" s="121"/>
      <c r="J904" s="121"/>
      <c r="K904" s="122"/>
      <c r="L904" s="123"/>
      <c r="M904" s="124" t="s">
        <v>679</v>
      </c>
      <c r="N904" s="125">
        <f>N905</f>
        <v>0</v>
      </c>
      <c r="O904" s="125">
        <f>O905</f>
        <v>0</v>
      </c>
      <c r="P904" s="125">
        <f t="shared" si="954"/>
        <v>0</v>
      </c>
      <c r="Q904" s="125">
        <f>Q905</f>
        <v>0</v>
      </c>
      <c r="R904" s="125">
        <f>R905</f>
        <v>0</v>
      </c>
      <c r="S904" s="125">
        <f t="shared" si="955"/>
        <v>0</v>
      </c>
      <c r="T904" s="125">
        <f t="shared" si="956"/>
        <v>0</v>
      </c>
      <c r="U904" s="126"/>
      <c r="V904" s="127"/>
      <c r="W904" s="128"/>
      <c r="X904" s="126"/>
      <c r="Y904" s="125">
        <f t="shared" ref="Y904:AN907" si="1009">Y905</f>
        <v>0</v>
      </c>
      <c r="Z904" s="125">
        <f t="shared" si="1009"/>
        <v>0</v>
      </c>
      <c r="AA904" s="125">
        <f t="shared" si="1009"/>
        <v>0</v>
      </c>
      <c r="AB904" s="125">
        <f t="shared" si="1009"/>
        <v>0</v>
      </c>
      <c r="AC904" s="125">
        <f t="shared" si="1009"/>
        <v>0</v>
      </c>
      <c r="AD904" s="125">
        <f t="shared" si="1009"/>
        <v>0</v>
      </c>
      <c r="AE904" s="125">
        <f t="shared" si="1009"/>
        <v>0</v>
      </c>
      <c r="AF904" s="125">
        <f t="shared" si="1009"/>
        <v>0</v>
      </c>
      <c r="AG904" s="125">
        <f t="shared" si="1009"/>
        <v>0</v>
      </c>
      <c r="AH904" s="125">
        <f t="shared" si="1009"/>
        <v>0</v>
      </c>
      <c r="AI904" s="125">
        <f t="shared" si="1009"/>
        <v>0</v>
      </c>
      <c r="AJ904" s="125">
        <f t="shared" si="1009"/>
        <v>0</v>
      </c>
      <c r="AK904" s="125">
        <f t="shared" si="1009"/>
        <v>0</v>
      </c>
      <c r="AL904" s="125">
        <f t="shared" si="1009"/>
        <v>0</v>
      </c>
      <c r="AM904" s="125">
        <f t="shared" si="957"/>
        <v>0</v>
      </c>
      <c r="AN904" s="125">
        <f>AN905</f>
        <v>0</v>
      </c>
      <c r="AO904" s="125">
        <f>AO905</f>
        <v>0</v>
      </c>
      <c r="AP904" s="125">
        <f t="shared" si="958"/>
        <v>0</v>
      </c>
      <c r="AQ904" s="125">
        <f t="shared" si="974"/>
        <v>0</v>
      </c>
      <c r="AR904" s="125">
        <f>AR905</f>
        <v>0</v>
      </c>
      <c r="AS904" s="125">
        <f>AS905</f>
        <v>0</v>
      </c>
      <c r="AT904" s="125">
        <f t="shared" si="923"/>
        <v>0</v>
      </c>
      <c r="AU904" s="125">
        <f>AU905</f>
        <v>0</v>
      </c>
      <c r="AV904" s="125">
        <f>AV905</f>
        <v>0</v>
      </c>
      <c r="AW904" s="125">
        <f t="shared" si="924"/>
        <v>0</v>
      </c>
      <c r="AX904" s="125">
        <f t="shared" si="925"/>
        <v>0</v>
      </c>
      <c r="AY904" s="125">
        <f>AY905</f>
        <v>0</v>
      </c>
      <c r="AZ904" s="125">
        <f>AZ905</f>
        <v>0</v>
      </c>
      <c r="BA904" s="125">
        <f t="shared" si="926"/>
        <v>0</v>
      </c>
      <c r="BB904" s="125">
        <f>BB905</f>
        <v>0</v>
      </c>
      <c r="BC904" s="125">
        <f>BC905</f>
        <v>0</v>
      </c>
      <c r="BD904" s="125">
        <f t="shared" si="927"/>
        <v>0</v>
      </c>
      <c r="BE904" s="125">
        <f t="shared" si="928"/>
        <v>0</v>
      </c>
      <c r="BF904" s="125">
        <f>BF905</f>
        <v>0</v>
      </c>
      <c r="BG904" s="125">
        <f>BG905</f>
        <v>0</v>
      </c>
      <c r="BH904" s="125">
        <f t="shared" si="929"/>
        <v>0</v>
      </c>
      <c r="BI904" s="125">
        <f>BI905</f>
        <v>0</v>
      </c>
      <c r="BJ904" s="125">
        <f>BJ905</f>
        <v>0</v>
      </c>
      <c r="BK904" s="125">
        <f t="shared" si="930"/>
        <v>0</v>
      </c>
      <c r="BL904" s="125">
        <f t="shared" si="931"/>
        <v>0</v>
      </c>
      <c r="BM904" s="125">
        <f>BM905</f>
        <v>0</v>
      </c>
      <c r="BN904" s="125">
        <f>BN905</f>
        <v>0</v>
      </c>
      <c r="BO904" s="125">
        <f t="shared" si="932"/>
        <v>0</v>
      </c>
      <c r="BP904" s="125">
        <f>BP905</f>
        <v>0</v>
      </c>
      <c r="BQ904" s="125">
        <f>BQ905</f>
        <v>0</v>
      </c>
      <c r="BR904" s="125">
        <f t="shared" si="933"/>
        <v>0</v>
      </c>
      <c r="BS904" s="125">
        <f t="shared" si="934"/>
        <v>0</v>
      </c>
      <c r="BT904" s="125">
        <f>BT905</f>
        <v>0</v>
      </c>
      <c r="BU904" s="125">
        <f>BU905</f>
        <v>0</v>
      </c>
      <c r="BV904" s="125">
        <f t="shared" si="935"/>
        <v>0</v>
      </c>
      <c r="BW904" s="125">
        <f>BW905</f>
        <v>0</v>
      </c>
      <c r="BX904" s="125">
        <f>BX905</f>
        <v>0</v>
      </c>
      <c r="BY904" s="125">
        <f t="shared" si="936"/>
        <v>0</v>
      </c>
      <c r="BZ904" s="125">
        <f t="shared" si="937"/>
        <v>0</v>
      </c>
      <c r="CA904" s="125">
        <f>CA905</f>
        <v>0</v>
      </c>
      <c r="CB904" s="125">
        <f>CB905</f>
        <v>0</v>
      </c>
      <c r="CC904" s="125">
        <f t="shared" si="938"/>
        <v>0</v>
      </c>
      <c r="CD904" s="125">
        <f>CD905</f>
        <v>0</v>
      </c>
      <c r="CE904" s="125">
        <f>CE905</f>
        <v>0</v>
      </c>
      <c r="CF904" s="125">
        <f t="shared" si="939"/>
        <v>0</v>
      </c>
      <c r="CG904" s="125">
        <f t="shared" si="940"/>
        <v>0</v>
      </c>
      <c r="CH904" s="125"/>
      <c r="CI904" s="125"/>
      <c r="CJ904" s="125"/>
      <c r="CK904" s="125"/>
      <c r="CL904" s="125"/>
      <c r="CM904" s="125"/>
      <c r="CN904" s="125"/>
      <c r="CO904" s="125"/>
    </row>
    <row r="905" spans="1:93" ht="24" hidden="1">
      <c r="A905" s="91"/>
      <c r="B905" s="129">
        <v>2025</v>
      </c>
      <c r="C905" s="129">
        <v>8308</v>
      </c>
      <c r="D905" s="129">
        <v>1</v>
      </c>
      <c r="E905" s="129">
        <v>4</v>
      </c>
      <c r="F905" s="129">
        <v>12</v>
      </c>
      <c r="G905" s="129"/>
      <c r="H905" s="129">
        <v>4000</v>
      </c>
      <c r="I905" s="129"/>
      <c r="J905" s="129"/>
      <c r="K905" s="130" t="s">
        <v>51</v>
      </c>
      <c r="L905" s="131"/>
      <c r="M905" s="132" t="s">
        <v>61</v>
      </c>
      <c r="N905" s="133">
        <f t="shared" ref="N905:R906" si="1010">N906</f>
        <v>0</v>
      </c>
      <c r="O905" s="133">
        <f t="shared" si="1010"/>
        <v>0</v>
      </c>
      <c r="P905" s="133">
        <f t="shared" si="954"/>
        <v>0</v>
      </c>
      <c r="Q905" s="133">
        <f t="shared" si="1010"/>
        <v>0</v>
      </c>
      <c r="R905" s="133">
        <f t="shared" si="1010"/>
        <v>0</v>
      </c>
      <c r="S905" s="133">
        <f t="shared" si="955"/>
        <v>0</v>
      </c>
      <c r="T905" s="133">
        <f t="shared" si="956"/>
        <v>0</v>
      </c>
      <c r="U905" s="134"/>
      <c r="V905" s="213"/>
      <c r="W905" s="214"/>
      <c r="X905" s="137"/>
      <c r="Y905" s="133">
        <f t="shared" si="1009"/>
        <v>0</v>
      </c>
      <c r="Z905" s="133">
        <f t="shared" si="1009"/>
        <v>0</v>
      </c>
      <c r="AA905" s="133">
        <f t="shared" si="1009"/>
        <v>0</v>
      </c>
      <c r="AB905" s="133">
        <f t="shared" si="1009"/>
        <v>0</v>
      </c>
      <c r="AC905" s="133">
        <f t="shared" si="1009"/>
        <v>0</v>
      </c>
      <c r="AD905" s="133">
        <f t="shared" si="1009"/>
        <v>0</v>
      </c>
      <c r="AE905" s="133">
        <f t="shared" si="1009"/>
        <v>0</v>
      </c>
      <c r="AF905" s="133">
        <f t="shared" si="1009"/>
        <v>0</v>
      </c>
      <c r="AG905" s="133">
        <f t="shared" si="1009"/>
        <v>0</v>
      </c>
      <c r="AH905" s="133">
        <f t="shared" si="1009"/>
        <v>0</v>
      </c>
      <c r="AI905" s="133">
        <f t="shared" si="1009"/>
        <v>0</v>
      </c>
      <c r="AJ905" s="133">
        <f t="shared" si="1009"/>
        <v>0</v>
      </c>
      <c r="AK905" s="133">
        <f t="shared" si="1009"/>
        <v>0</v>
      </c>
      <c r="AL905" s="133">
        <f t="shared" si="1009"/>
        <v>0</v>
      </c>
      <c r="AM905" s="133">
        <f t="shared" si="957"/>
        <v>0</v>
      </c>
      <c r="AN905" s="133">
        <f t="shared" si="1009"/>
        <v>0</v>
      </c>
      <c r="AO905" s="133">
        <f t="shared" ref="AK905:AO906" si="1011">AO906</f>
        <v>0</v>
      </c>
      <c r="AP905" s="133">
        <f t="shared" si="958"/>
        <v>0</v>
      </c>
      <c r="AQ905" s="133">
        <f t="shared" si="974"/>
        <v>0</v>
      </c>
      <c r="AR905" s="133">
        <f t="shared" ref="AR905:AV906" si="1012">AR906</f>
        <v>0</v>
      </c>
      <c r="AS905" s="133">
        <f t="shared" si="1012"/>
        <v>0</v>
      </c>
      <c r="AT905" s="133">
        <f t="shared" si="923"/>
        <v>0</v>
      </c>
      <c r="AU905" s="133">
        <f t="shared" si="1012"/>
        <v>0</v>
      </c>
      <c r="AV905" s="133">
        <f t="shared" si="1012"/>
        <v>0</v>
      </c>
      <c r="AW905" s="133">
        <f t="shared" si="924"/>
        <v>0</v>
      </c>
      <c r="AX905" s="133">
        <f t="shared" si="925"/>
        <v>0</v>
      </c>
      <c r="AY905" s="133">
        <f t="shared" ref="AY905:BC906" si="1013">AY906</f>
        <v>0</v>
      </c>
      <c r="AZ905" s="133">
        <f t="shared" si="1013"/>
        <v>0</v>
      </c>
      <c r="BA905" s="133">
        <f t="shared" si="926"/>
        <v>0</v>
      </c>
      <c r="BB905" s="133">
        <f t="shared" si="1013"/>
        <v>0</v>
      </c>
      <c r="BC905" s="133">
        <f t="shared" si="1013"/>
        <v>0</v>
      </c>
      <c r="BD905" s="133">
        <f t="shared" si="927"/>
        <v>0</v>
      </c>
      <c r="BE905" s="133">
        <f t="shared" si="928"/>
        <v>0</v>
      </c>
      <c r="BF905" s="133">
        <f t="shared" ref="BF905:BJ906" si="1014">BF906</f>
        <v>0</v>
      </c>
      <c r="BG905" s="133">
        <f t="shared" si="1014"/>
        <v>0</v>
      </c>
      <c r="BH905" s="133">
        <f t="shared" si="929"/>
        <v>0</v>
      </c>
      <c r="BI905" s="133">
        <f t="shared" si="1014"/>
        <v>0</v>
      </c>
      <c r="BJ905" s="133">
        <f t="shared" si="1014"/>
        <v>0</v>
      </c>
      <c r="BK905" s="133">
        <f t="shared" si="930"/>
        <v>0</v>
      </c>
      <c r="BL905" s="133">
        <f t="shared" si="931"/>
        <v>0</v>
      </c>
      <c r="BM905" s="133">
        <f t="shared" ref="BM905:BQ906" si="1015">BM906</f>
        <v>0</v>
      </c>
      <c r="BN905" s="133">
        <f t="shared" si="1015"/>
        <v>0</v>
      </c>
      <c r="BO905" s="133">
        <f t="shared" si="932"/>
        <v>0</v>
      </c>
      <c r="BP905" s="133">
        <f t="shared" si="1015"/>
        <v>0</v>
      </c>
      <c r="BQ905" s="133">
        <f t="shared" si="1015"/>
        <v>0</v>
      </c>
      <c r="BR905" s="133">
        <f t="shared" si="933"/>
        <v>0</v>
      </c>
      <c r="BS905" s="133">
        <f t="shared" si="934"/>
        <v>0</v>
      </c>
      <c r="BT905" s="133">
        <f t="shared" ref="BT905:BX906" si="1016">BT906</f>
        <v>0</v>
      </c>
      <c r="BU905" s="133">
        <f t="shared" si="1016"/>
        <v>0</v>
      </c>
      <c r="BV905" s="133">
        <f t="shared" si="935"/>
        <v>0</v>
      </c>
      <c r="BW905" s="133">
        <f t="shared" si="1016"/>
        <v>0</v>
      </c>
      <c r="BX905" s="133">
        <f t="shared" si="1016"/>
        <v>0</v>
      </c>
      <c r="BY905" s="133">
        <f t="shared" si="936"/>
        <v>0</v>
      </c>
      <c r="BZ905" s="133">
        <f t="shared" si="937"/>
        <v>0</v>
      </c>
      <c r="CA905" s="133">
        <f t="shared" ref="CA905:CE906" si="1017">CA906</f>
        <v>0</v>
      </c>
      <c r="CB905" s="133">
        <f t="shared" si="1017"/>
        <v>0</v>
      </c>
      <c r="CC905" s="133">
        <f t="shared" si="938"/>
        <v>0</v>
      </c>
      <c r="CD905" s="133">
        <f t="shared" si="1017"/>
        <v>0</v>
      </c>
      <c r="CE905" s="133">
        <f t="shared" si="1017"/>
        <v>0</v>
      </c>
      <c r="CF905" s="133">
        <f t="shared" si="939"/>
        <v>0</v>
      </c>
      <c r="CG905" s="133">
        <f t="shared" si="940"/>
        <v>0</v>
      </c>
      <c r="CH905" s="133"/>
      <c r="CI905" s="133"/>
      <c r="CJ905" s="133"/>
      <c r="CK905" s="133"/>
      <c r="CL905" s="133"/>
      <c r="CM905" s="133"/>
      <c r="CN905" s="133"/>
      <c r="CO905" s="133"/>
    </row>
    <row r="906" spans="1:93" ht="24" hidden="1">
      <c r="A906" s="91"/>
      <c r="B906" s="138">
        <v>2025</v>
      </c>
      <c r="C906" s="138">
        <v>8308</v>
      </c>
      <c r="D906" s="138">
        <v>1</v>
      </c>
      <c r="E906" s="138">
        <v>4</v>
      </c>
      <c r="F906" s="138">
        <v>12</v>
      </c>
      <c r="G906" s="138"/>
      <c r="H906" s="138">
        <v>4000</v>
      </c>
      <c r="I906" s="138">
        <v>4300</v>
      </c>
      <c r="J906" s="138"/>
      <c r="K906" s="139" t="s">
        <v>51</v>
      </c>
      <c r="L906" s="140"/>
      <c r="M906" s="141" t="s">
        <v>680</v>
      </c>
      <c r="N906" s="142">
        <f t="shared" si="1010"/>
        <v>0</v>
      </c>
      <c r="O906" s="142">
        <f t="shared" si="1010"/>
        <v>0</v>
      </c>
      <c r="P906" s="142">
        <f t="shared" si="954"/>
        <v>0</v>
      </c>
      <c r="Q906" s="142">
        <f t="shared" si="1010"/>
        <v>0</v>
      </c>
      <c r="R906" s="142">
        <f t="shared" si="1010"/>
        <v>0</v>
      </c>
      <c r="S906" s="142">
        <f t="shared" si="955"/>
        <v>0</v>
      </c>
      <c r="T906" s="142">
        <f t="shared" si="956"/>
        <v>0</v>
      </c>
      <c r="U906" s="143"/>
      <c r="V906" s="236"/>
      <c r="W906" s="237"/>
      <c r="X906" s="146"/>
      <c r="Y906" s="142">
        <f t="shared" si="1009"/>
        <v>0</v>
      </c>
      <c r="Z906" s="142">
        <f t="shared" si="1009"/>
        <v>0</v>
      </c>
      <c r="AA906" s="142">
        <f t="shared" si="1009"/>
        <v>0</v>
      </c>
      <c r="AB906" s="142">
        <f t="shared" si="1009"/>
        <v>0</v>
      </c>
      <c r="AC906" s="142">
        <f t="shared" si="1009"/>
        <v>0</v>
      </c>
      <c r="AD906" s="142">
        <f t="shared" si="1009"/>
        <v>0</v>
      </c>
      <c r="AE906" s="142">
        <f t="shared" si="1009"/>
        <v>0</v>
      </c>
      <c r="AF906" s="142">
        <f t="shared" si="1009"/>
        <v>0</v>
      </c>
      <c r="AG906" s="142">
        <f t="shared" si="1009"/>
        <v>0</v>
      </c>
      <c r="AH906" s="142">
        <f t="shared" si="1009"/>
        <v>0</v>
      </c>
      <c r="AI906" s="142">
        <f t="shared" si="1009"/>
        <v>0</v>
      </c>
      <c r="AJ906" s="142">
        <f t="shared" si="1009"/>
        <v>0</v>
      </c>
      <c r="AK906" s="142">
        <f t="shared" si="1011"/>
        <v>0</v>
      </c>
      <c r="AL906" s="142">
        <f t="shared" si="1011"/>
        <v>0</v>
      </c>
      <c r="AM906" s="142">
        <f t="shared" si="957"/>
        <v>0</v>
      </c>
      <c r="AN906" s="142">
        <f t="shared" si="1011"/>
        <v>0</v>
      </c>
      <c r="AO906" s="142">
        <f t="shared" si="1011"/>
        <v>0</v>
      </c>
      <c r="AP906" s="142">
        <f t="shared" si="958"/>
        <v>0</v>
      </c>
      <c r="AQ906" s="142">
        <f t="shared" si="974"/>
        <v>0</v>
      </c>
      <c r="AR906" s="142">
        <f t="shared" si="1012"/>
        <v>0</v>
      </c>
      <c r="AS906" s="142">
        <f t="shared" si="1012"/>
        <v>0</v>
      </c>
      <c r="AT906" s="142">
        <f t="shared" si="923"/>
        <v>0</v>
      </c>
      <c r="AU906" s="142">
        <f t="shared" si="1012"/>
        <v>0</v>
      </c>
      <c r="AV906" s="142">
        <f t="shared" si="1012"/>
        <v>0</v>
      </c>
      <c r="AW906" s="142">
        <f t="shared" si="924"/>
        <v>0</v>
      </c>
      <c r="AX906" s="142">
        <f t="shared" si="925"/>
        <v>0</v>
      </c>
      <c r="AY906" s="142">
        <f t="shared" si="1013"/>
        <v>0</v>
      </c>
      <c r="AZ906" s="142">
        <f t="shared" si="1013"/>
        <v>0</v>
      </c>
      <c r="BA906" s="142">
        <f t="shared" si="926"/>
        <v>0</v>
      </c>
      <c r="BB906" s="142">
        <f t="shared" si="1013"/>
        <v>0</v>
      </c>
      <c r="BC906" s="142">
        <f t="shared" si="1013"/>
        <v>0</v>
      </c>
      <c r="BD906" s="142">
        <f t="shared" si="927"/>
        <v>0</v>
      </c>
      <c r="BE906" s="142">
        <f t="shared" si="928"/>
        <v>0</v>
      </c>
      <c r="BF906" s="142">
        <f t="shared" si="1014"/>
        <v>0</v>
      </c>
      <c r="BG906" s="142">
        <f t="shared" si="1014"/>
        <v>0</v>
      </c>
      <c r="BH906" s="142">
        <f t="shared" si="929"/>
        <v>0</v>
      </c>
      <c r="BI906" s="142">
        <f t="shared" si="1014"/>
        <v>0</v>
      </c>
      <c r="BJ906" s="142">
        <f t="shared" si="1014"/>
        <v>0</v>
      </c>
      <c r="BK906" s="142">
        <f t="shared" si="930"/>
        <v>0</v>
      </c>
      <c r="BL906" s="142">
        <f t="shared" si="931"/>
        <v>0</v>
      </c>
      <c r="BM906" s="142">
        <f t="shared" si="1015"/>
        <v>0</v>
      </c>
      <c r="BN906" s="142">
        <f t="shared" si="1015"/>
        <v>0</v>
      </c>
      <c r="BO906" s="142">
        <f t="shared" si="932"/>
        <v>0</v>
      </c>
      <c r="BP906" s="142">
        <f t="shared" si="1015"/>
        <v>0</v>
      </c>
      <c r="BQ906" s="142">
        <f t="shared" si="1015"/>
        <v>0</v>
      </c>
      <c r="BR906" s="142">
        <f t="shared" si="933"/>
        <v>0</v>
      </c>
      <c r="BS906" s="142">
        <f t="shared" si="934"/>
        <v>0</v>
      </c>
      <c r="BT906" s="142">
        <f t="shared" si="1016"/>
        <v>0</v>
      </c>
      <c r="BU906" s="142">
        <f t="shared" si="1016"/>
        <v>0</v>
      </c>
      <c r="BV906" s="142">
        <f t="shared" si="935"/>
        <v>0</v>
      </c>
      <c r="BW906" s="142">
        <f t="shared" si="1016"/>
        <v>0</v>
      </c>
      <c r="BX906" s="142">
        <f t="shared" si="1016"/>
        <v>0</v>
      </c>
      <c r="BY906" s="142">
        <f t="shared" si="936"/>
        <v>0</v>
      </c>
      <c r="BZ906" s="142">
        <f t="shared" si="937"/>
        <v>0</v>
      </c>
      <c r="CA906" s="142">
        <f t="shared" si="1017"/>
        <v>0</v>
      </c>
      <c r="CB906" s="142">
        <f t="shared" si="1017"/>
        <v>0</v>
      </c>
      <c r="CC906" s="142">
        <f t="shared" si="938"/>
        <v>0</v>
      </c>
      <c r="CD906" s="142">
        <f t="shared" si="1017"/>
        <v>0</v>
      </c>
      <c r="CE906" s="142">
        <f t="shared" si="1017"/>
        <v>0</v>
      </c>
      <c r="CF906" s="142">
        <f t="shared" si="939"/>
        <v>0</v>
      </c>
      <c r="CG906" s="142">
        <f t="shared" si="940"/>
        <v>0</v>
      </c>
      <c r="CH906" s="142"/>
      <c r="CI906" s="142"/>
      <c r="CJ906" s="142"/>
      <c r="CK906" s="142"/>
      <c r="CL906" s="142"/>
      <c r="CM906" s="142"/>
      <c r="CN906" s="142"/>
      <c r="CO906" s="142"/>
    </row>
    <row r="907" spans="1:93" ht="24" hidden="1">
      <c r="A907" s="91"/>
      <c r="B907" s="147">
        <v>2025</v>
      </c>
      <c r="C907" s="147">
        <v>8308</v>
      </c>
      <c r="D907" s="147">
        <v>1</v>
      </c>
      <c r="E907" s="147">
        <v>4</v>
      </c>
      <c r="F907" s="147">
        <v>12</v>
      </c>
      <c r="G907" s="147"/>
      <c r="H907" s="147">
        <v>4000</v>
      </c>
      <c r="I907" s="147">
        <v>4300</v>
      </c>
      <c r="J907" s="147">
        <v>436</v>
      </c>
      <c r="K907" s="148" t="s">
        <v>51</v>
      </c>
      <c r="L907" s="149"/>
      <c r="M907" s="202" t="s">
        <v>681</v>
      </c>
      <c r="N907" s="151">
        <f>N908</f>
        <v>0</v>
      </c>
      <c r="O907" s="151">
        <f>O908</f>
        <v>0</v>
      </c>
      <c r="P907" s="151">
        <f t="shared" si="954"/>
        <v>0</v>
      </c>
      <c r="Q907" s="151">
        <f>Q908</f>
        <v>0</v>
      </c>
      <c r="R907" s="151">
        <f>R908</f>
        <v>0</v>
      </c>
      <c r="S907" s="151">
        <f t="shared" si="955"/>
        <v>0</v>
      </c>
      <c r="T907" s="151">
        <f t="shared" si="956"/>
        <v>0</v>
      </c>
      <c r="U907" s="152"/>
      <c r="V907" s="238"/>
      <c r="W907" s="239"/>
      <c r="X907" s="155"/>
      <c r="Y907" s="151">
        <f t="shared" si="1009"/>
        <v>0</v>
      </c>
      <c r="Z907" s="151">
        <f t="shared" si="1009"/>
        <v>0</v>
      </c>
      <c r="AA907" s="151">
        <f t="shared" si="1009"/>
        <v>0</v>
      </c>
      <c r="AB907" s="151">
        <f t="shared" si="1009"/>
        <v>0</v>
      </c>
      <c r="AC907" s="151">
        <f t="shared" si="1009"/>
        <v>0</v>
      </c>
      <c r="AD907" s="151">
        <f t="shared" si="1009"/>
        <v>0</v>
      </c>
      <c r="AE907" s="151">
        <f t="shared" si="1009"/>
        <v>0</v>
      </c>
      <c r="AF907" s="151">
        <f t="shared" si="1009"/>
        <v>0</v>
      </c>
      <c r="AG907" s="151">
        <f t="shared" si="1009"/>
        <v>0</v>
      </c>
      <c r="AH907" s="151">
        <f t="shared" si="1009"/>
        <v>0</v>
      </c>
      <c r="AI907" s="151">
        <f t="shared" si="1009"/>
        <v>0</v>
      </c>
      <c r="AJ907" s="151">
        <f t="shared" si="1009"/>
        <v>0</v>
      </c>
      <c r="AK907" s="151">
        <f t="shared" si="1009"/>
        <v>0</v>
      </c>
      <c r="AL907" s="151">
        <f t="shared" si="1009"/>
        <v>0</v>
      </c>
      <c r="AM907" s="151">
        <f t="shared" si="957"/>
        <v>0</v>
      </c>
      <c r="AN907" s="151">
        <f>AN908</f>
        <v>0</v>
      </c>
      <c r="AO907" s="151">
        <f>AO908</f>
        <v>0</v>
      </c>
      <c r="AP907" s="151">
        <f t="shared" si="958"/>
        <v>0</v>
      </c>
      <c r="AQ907" s="151">
        <f t="shared" si="974"/>
        <v>0</v>
      </c>
      <c r="AR907" s="151">
        <f>AR908</f>
        <v>0</v>
      </c>
      <c r="AS907" s="151">
        <f>AS908</f>
        <v>0</v>
      </c>
      <c r="AT907" s="151">
        <f t="shared" si="923"/>
        <v>0</v>
      </c>
      <c r="AU907" s="151">
        <f>AU908</f>
        <v>0</v>
      </c>
      <c r="AV907" s="151">
        <f>AV908</f>
        <v>0</v>
      </c>
      <c r="AW907" s="151">
        <f t="shared" si="924"/>
        <v>0</v>
      </c>
      <c r="AX907" s="151">
        <f t="shared" si="925"/>
        <v>0</v>
      </c>
      <c r="AY907" s="151">
        <f>AY908</f>
        <v>0</v>
      </c>
      <c r="AZ907" s="151">
        <f>AZ908</f>
        <v>0</v>
      </c>
      <c r="BA907" s="151">
        <f t="shared" si="926"/>
        <v>0</v>
      </c>
      <c r="BB907" s="151">
        <f>BB908</f>
        <v>0</v>
      </c>
      <c r="BC907" s="151">
        <f>BC908</f>
        <v>0</v>
      </c>
      <c r="BD907" s="151">
        <f t="shared" si="927"/>
        <v>0</v>
      </c>
      <c r="BE907" s="151">
        <f t="shared" si="928"/>
        <v>0</v>
      </c>
      <c r="BF907" s="151">
        <f>BF908</f>
        <v>0</v>
      </c>
      <c r="BG907" s="151">
        <f>BG908</f>
        <v>0</v>
      </c>
      <c r="BH907" s="151">
        <f t="shared" si="929"/>
        <v>0</v>
      </c>
      <c r="BI907" s="151">
        <f>BI908</f>
        <v>0</v>
      </c>
      <c r="BJ907" s="151">
        <f>BJ908</f>
        <v>0</v>
      </c>
      <c r="BK907" s="151">
        <f t="shared" si="930"/>
        <v>0</v>
      </c>
      <c r="BL907" s="151">
        <f t="shared" si="931"/>
        <v>0</v>
      </c>
      <c r="BM907" s="151">
        <f>BM908</f>
        <v>0</v>
      </c>
      <c r="BN907" s="151">
        <f>BN908</f>
        <v>0</v>
      </c>
      <c r="BO907" s="151">
        <f t="shared" si="932"/>
        <v>0</v>
      </c>
      <c r="BP907" s="151">
        <f>BP908</f>
        <v>0</v>
      </c>
      <c r="BQ907" s="151">
        <f>BQ908</f>
        <v>0</v>
      </c>
      <c r="BR907" s="151">
        <f t="shared" si="933"/>
        <v>0</v>
      </c>
      <c r="BS907" s="151">
        <f t="shared" si="934"/>
        <v>0</v>
      </c>
      <c r="BT907" s="151">
        <f>BT908</f>
        <v>0</v>
      </c>
      <c r="BU907" s="151">
        <f>BU908</f>
        <v>0</v>
      </c>
      <c r="BV907" s="151">
        <f t="shared" si="935"/>
        <v>0</v>
      </c>
      <c r="BW907" s="151">
        <f>BW908</f>
        <v>0</v>
      </c>
      <c r="BX907" s="151">
        <f>BX908</f>
        <v>0</v>
      </c>
      <c r="BY907" s="151">
        <f t="shared" si="936"/>
        <v>0</v>
      </c>
      <c r="BZ907" s="151">
        <f t="shared" si="937"/>
        <v>0</v>
      </c>
      <c r="CA907" s="151">
        <f>CA908</f>
        <v>0</v>
      </c>
      <c r="CB907" s="151">
        <f>CB908</f>
        <v>0</v>
      </c>
      <c r="CC907" s="151">
        <f t="shared" si="938"/>
        <v>0</v>
      </c>
      <c r="CD907" s="151">
        <f>CD908</f>
        <v>0</v>
      </c>
      <c r="CE907" s="151">
        <f>CE908</f>
        <v>0</v>
      </c>
      <c r="CF907" s="151">
        <f t="shared" si="939"/>
        <v>0</v>
      </c>
      <c r="CG907" s="151">
        <f t="shared" si="940"/>
        <v>0</v>
      </c>
      <c r="CH907" s="151"/>
      <c r="CI907" s="151"/>
      <c r="CJ907" s="151"/>
      <c r="CK907" s="151"/>
      <c r="CL907" s="151"/>
      <c r="CM907" s="151"/>
      <c r="CN907" s="151"/>
      <c r="CO907" s="151"/>
    </row>
    <row r="908" spans="1:93" ht="24" hidden="1">
      <c r="A908" s="91"/>
      <c r="B908" s="156">
        <v>2025</v>
      </c>
      <c r="C908" s="156">
        <v>8308</v>
      </c>
      <c r="D908" s="156">
        <v>1</v>
      </c>
      <c r="E908" s="156">
        <v>4</v>
      </c>
      <c r="F908" s="156">
        <v>12</v>
      </c>
      <c r="G908" s="156"/>
      <c r="H908" s="156">
        <v>4000</v>
      </c>
      <c r="I908" s="156">
        <v>4300</v>
      </c>
      <c r="J908" s="156">
        <v>436</v>
      </c>
      <c r="K908" s="157">
        <v>1445</v>
      </c>
      <c r="L908" s="158"/>
      <c r="M908" s="159" t="s">
        <v>682</v>
      </c>
      <c r="N908" s="160">
        <v>0</v>
      </c>
      <c r="O908" s="160">
        <v>0</v>
      </c>
      <c r="P908" s="161">
        <f t="shared" si="954"/>
        <v>0</v>
      </c>
      <c r="Q908" s="160">
        <v>0</v>
      </c>
      <c r="R908" s="160">
        <v>0</v>
      </c>
      <c r="S908" s="161">
        <f t="shared" si="955"/>
        <v>0</v>
      </c>
      <c r="T908" s="161">
        <f t="shared" si="956"/>
        <v>0</v>
      </c>
      <c r="U908" s="162" t="s">
        <v>57</v>
      </c>
      <c r="V908" s="163"/>
      <c r="W908" s="164"/>
      <c r="X908" s="165" t="s">
        <v>58</v>
      </c>
      <c r="Y908" s="166">
        <v>0</v>
      </c>
      <c r="Z908" s="166">
        <v>0</v>
      </c>
      <c r="AA908" s="166">
        <v>0</v>
      </c>
      <c r="AB908" s="166">
        <v>0</v>
      </c>
      <c r="AC908" s="166">
        <v>0</v>
      </c>
      <c r="AD908" s="166">
        <v>0</v>
      </c>
      <c r="AE908" s="166">
        <v>0</v>
      </c>
      <c r="AF908" s="166">
        <v>0</v>
      </c>
      <c r="AG908" s="166">
        <v>0</v>
      </c>
      <c r="AH908" s="166">
        <v>0</v>
      </c>
      <c r="AI908" s="166">
        <v>0</v>
      </c>
      <c r="AJ908" s="166">
        <v>0</v>
      </c>
      <c r="AK908" s="160">
        <f>N908+Y908-AE908</f>
        <v>0</v>
      </c>
      <c r="AL908" s="160">
        <f>O908+Z908-AF908</f>
        <v>0</v>
      </c>
      <c r="AM908" s="161">
        <f t="shared" si="957"/>
        <v>0</v>
      </c>
      <c r="AN908" s="160">
        <f>Q908+AA908-AG908</f>
        <v>0</v>
      </c>
      <c r="AO908" s="160">
        <f>R908+AB908-AH908</f>
        <v>0</v>
      </c>
      <c r="AP908" s="161">
        <f t="shared" si="958"/>
        <v>0</v>
      </c>
      <c r="AQ908" s="161">
        <f t="shared" si="974"/>
        <v>0</v>
      </c>
      <c r="AR908" s="166">
        <v>0</v>
      </c>
      <c r="AS908" s="166">
        <v>0</v>
      </c>
      <c r="AT908" s="161">
        <f t="shared" si="923"/>
        <v>0</v>
      </c>
      <c r="AU908" s="166">
        <v>0</v>
      </c>
      <c r="AV908" s="166">
        <v>0</v>
      </c>
      <c r="AW908" s="161">
        <f t="shared" si="924"/>
        <v>0</v>
      </c>
      <c r="AX908" s="161">
        <f t="shared" si="925"/>
        <v>0</v>
      </c>
      <c r="AY908" s="166">
        <v>0</v>
      </c>
      <c r="AZ908" s="166">
        <v>0</v>
      </c>
      <c r="BA908" s="161">
        <f t="shared" si="926"/>
        <v>0</v>
      </c>
      <c r="BB908" s="166">
        <v>0</v>
      </c>
      <c r="BC908" s="166">
        <v>0</v>
      </c>
      <c r="BD908" s="161">
        <f t="shared" si="927"/>
        <v>0</v>
      </c>
      <c r="BE908" s="161">
        <f t="shared" si="928"/>
        <v>0</v>
      </c>
      <c r="BF908" s="166">
        <v>0</v>
      </c>
      <c r="BG908" s="166">
        <v>0</v>
      </c>
      <c r="BH908" s="161">
        <f t="shared" si="929"/>
        <v>0</v>
      </c>
      <c r="BI908" s="166">
        <v>0</v>
      </c>
      <c r="BJ908" s="166">
        <v>0</v>
      </c>
      <c r="BK908" s="161">
        <f t="shared" si="930"/>
        <v>0</v>
      </c>
      <c r="BL908" s="161">
        <f t="shared" si="931"/>
        <v>0</v>
      </c>
      <c r="BM908" s="166">
        <v>0</v>
      </c>
      <c r="BN908" s="166">
        <v>0</v>
      </c>
      <c r="BO908" s="161">
        <f t="shared" si="932"/>
        <v>0</v>
      </c>
      <c r="BP908" s="166">
        <v>0</v>
      </c>
      <c r="BQ908" s="166">
        <v>0</v>
      </c>
      <c r="BR908" s="161">
        <f t="shared" si="933"/>
        <v>0</v>
      </c>
      <c r="BS908" s="161">
        <f t="shared" si="934"/>
        <v>0</v>
      </c>
      <c r="BT908" s="166">
        <v>0</v>
      </c>
      <c r="BU908" s="166">
        <v>0</v>
      </c>
      <c r="BV908" s="161">
        <f t="shared" si="935"/>
        <v>0</v>
      </c>
      <c r="BW908" s="166">
        <v>0</v>
      </c>
      <c r="BX908" s="166">
        <v>0</v>
      </c>
      <c r="BY908" s="161">
        <f t="shared" si="936"/>
        <v>0</v>
      </c>
      <c r="BZ908" s="161">
        <f t="shared" si="937"/>
        <v>0</v>
      </c>
      <c r="CA908" s="160">
        <f>AK908-AR908-AY908-BF908-BM908-BT908</f>
        <v>0</v>
      </c>
      <c r="CB908" s="160">
        <f>AL908-AS908-AZ908-BG908-BN908-BU908</f>
        <v>0</v>
      </c>
      <c r="CC908" s="161">
        <f t="shared" si="938"/>
        <v>0</v>
      </c>
      <c r="CD908" s="160">
        <f>AN908-AU908-BB908-BI908-BP908-BW908</f>
        <v>0</v>
      </c>
      <c r="CE908" s="160">
        <f>AO908-AV908-BC908-BJ908-BQ908-BX908</f>
        <v>0</v>
      </c>
      <c r="CF908" s="161">
        <f t="shared" si="939"/>
        <v>0</v>
      </c>
      <c r="CG908" s="161">
        <f t="shared" si="940"/>
        <v>0</v>
      </c>
      <c r="CH908" s="160">
        <f>V908+AC908-AI908</f>
        <v>0</v>
      </c>
      <c r="CI908" s="160">
        <f>W908+AD908-AJ908</f>
        <v>0</v>
      </c>
      <c r="CJ908" s="166">
        <v>0</v>
      </c>
      <c r="CK908" s="166">
        <v>0</v>
      </c>
      <c r="CL908" s="166">
        <v>0</v>
      </c>
      <c r="CM908" s="166">
        <v>0</v>
      </c>
      <c r="CN908" s="160">
        <f>CH908-CJ908-CL908</f>
        <v>0</v>
      </c>
      <c r="CO908" s="160">
        <f>CI908-CK908-CM908</f>
        <v>0</v>
      </c>
    </row>
    <row r="909" spans="1:93" s="120" customFormat="1" ht="24" hidden="1">
      <c r="A909" s="91"/>
      <c r="B909" s="121">
        <v>2025</v>
      </c>
      <c r="C909" s="121">
        <v>8308</v>
      </c>
      <c r="D909" s="121">
        <v>1</v>
      </c>
      <c r="E909" s="121">
        <v>4</v>
      </c>
      <c r="F909" s="121">
        <v>13</v>
      </c>
      <c r="G909" s="121"/>
      <c r="H909" s="121"/>
      <c r="I909" s="121"/>
      <c r="J909" s="121"/>
      <c r="K909" s="122"/>
      <c r="L909" s="123"/>
      <c r="M909" s="124" t="s">
        <v>683</v>
      </c>
      <c r="N909" s="125">
        <f>+N910+N914</f>
        <v>0</v>
      </c>
      <c r="O909" s="125">
        <f>+O910+O914</f>
        <v>0</v>
      </c>
      <c r="P909" s="125">
        <f t="shared" si="954"/>
        <v>0</v>
      </c>
      <c r="Q909" s="125">
        <f>+Q910+Q914</f>
        <v>0</v>
      </c>
      <c r="R909" s="125">
        <f>+R910+R914</f>
        <v>0</v>
      </c>
      <c r="S909" s="125">
        <f t="shared" si="955"/>
        <v>0</v>
      </c>
      <c r="T909" s="125">
        <f t="shared" si="956"/>
        <v>0</v>
      </c>
      <c r="U909" s="126"/>
      <c r="V909" s="127"/>
      <c r="W909" s="128"/>
      <c r="X909" s="126"/>
      <c r="Y909" s="125">
        <f t="shared" ref="Y909:AL909" si="1018">+Y910+Y914</f>
        <v>0</v>
      </c>
      <c r="Z909" s="125">
        <f t="shared" si="1018"/>
        <v>0</v>
      </c>
      <c r="AA909" s="125">
        <f t="shared" si="1018"/>
        <v>0</v>
      </c>
      <c r="AB909" s="125">
        <f t="shared" si="1018"/>
        <v>0</v>
      </c>
      <c r="AC909" s="125">
        <f t="shared" si="1018"/>
        <v>0</v>
      </c>
      <c r="AD909" s="125">
        <f t="shared" si="1018"/>
        <v>0</v>
      </c>
      <c r="AE909" s="125">
        <f t="shared" si="1018"/>
        <v>0</v>
      </c>
      <c r="AF909" s="125">
        <f t="shared" si="1018"/>
        <v>0</v>
      </c>
      <c r="AG909" s="125">
        <f t="shared" si="1018"/>
        <v>0</v>
      </c>
      <c r="AH909" s="125">
        <f t="shared" si="1018"/>
        <v>0</v>
      </c>
      <c r="AI909" s="125">
        <f t="shared" si="1018"/>
        <v>0</v>
      </c>
      <c r="AJ909" s="125">
        <f t="shared" si="1018"/>
        <v>0</v>
      </c>
      <c r="AK909" s="125">
        <f t="shared" si="1018"/>
        <v>0</v>
      </c>
      <c r="AL909" s="125">
        <f t="shared" si="1018"/>
        <v>0</v>
      </c>
      <c r="AM909" s="125">
        <f t="shared" si="957"/>
        <v>0</v>
      </c>
      <c r="AN909" s="125">
        <f>+AN910+AN914</f>
        <v>0</v>
      </c>
      <c r="AO909" s="125">
        <f>+AO910+AO914</f>
        <v>0</v>
      </c>
      <c r="AP909" s="125">
        <f t="shared" si="958"/>
        <v>0</v>
      </c>
      <c r="AQ909" s="125">
        <f t="shared" si="974"/>
        <v>0</v>
      </c>
      <c r="AR909" s="125">
        <f>+AR910+AR914</f>
        <v>0</v>
      </c>
      <c r="AS909" s="125">
        <f>+AS910+AS914</f>
        <v>0</v>
      </c>
      <c r="AT909" s="125">
        <f t="shared" ref="AT909:AT972" si="1019">AR909+AS909</f>
        <v>0</v>
      </c>
      <c r="AU909" s="125">
        <f>+AU910+AU914</f>
        <v>0</v>
      </c>
      <c r="AV909" s="125">
        <f>+AV910+AV914</f>
        <v>0</v>
      </c>
      <c r="AW909" s="125">
        <f t="shared" ref="AW909:AW972" si="1020">AU909+AV909</f>
        <v>0</v>
      </c>
      <c r="AX909" s="125">
        <f t="shared" ref="AX909:AX972" si="1021">AT909+AW909</f>
        <v>0</v>
      </c>
      <c r="AY909" s="125">
        <f>+AY910+AY914</f>
        <v>0</v>
      </c>
      <c r="AZ909" s="125">
        <f>+AZ910+AZ914</f>
        <v>0</v>
      </c>
      <c r="BA909" s="125">
        <f t="shared" ref="BA909:BA972" si="1022">AY909+AZ909</f>
        <v>0</v>
      </c>
      <c r="BB909" s="125">
        <f>+BB910+BB914</f>
        <v>0</v>
      </c>
      <c r="BC909" s="125">
        <f>+BC910+BC914</f>
        <v>0</v>
      </c>
      <c r="BD909" s="125">
        <f t="shared" ref="BD909:BD972" si="1023">BB909+BC909</f>
        <v>0</v>
      </c>
      <c r="BE909" s="125">
        <f t="shared" ref="BE909:BE972" si="1024">BA909+BD909</f>
        <v>0</v>
      </c>
      <c r="BF909" s="125">
        <f>+BF910+BF914</f>
        <v>0</v>
      </c>
      <c r="BG909" s="125">
        <f>+BG910+BG914</f>
        <v>0</v>
      </c>
      <c r="BH909" s="125">
        <f t="shared" ref="BH909:BH972" si="1025">BF909+BG909</f>
        <v>0</v>
      </c>
      <c r="BI909" s="125">
        <f>+BI910+BI914</f>
        <v>0</v>
      </c>
      <c r="BJ909" s="125">
        <f>+BJ910+BJ914</f>
        <v>0</v>
      </c>
      <c r="BK909" s="125">
        <f t="shared" ref="BK909:BK972" si="1026">BI909+BJ909</f>
        <v>0</v>
      </c>
      <c r="BL909" s="125">
        <f t="shared" ref="BL909:BL972" si="1027">BH909+BK909</f>
        <v>0</v>
      </c>
      <c r="BM909" s="125">
        <f>+BM910+BM914</f>
        <v>0</v>
      </c>
      <c r="BN909" s="125">
        <f>+BN910+BN914</f>
        <v>0</v>
      </c>
      <c r="BO909" s="125">
        <f t="shared" ref="BO909:BO972" si="1028">BM909+BN909</f>
        <v>0</v>
      </c>
      <c r="BP909" s="125">
        <f>+BP910+BP914</f>
        <v>0</v>
      </c>
      <c r="BQ909" s="125">
        <f>+BQ910+BQ914</f>
        <v>0</v>
      </c>
      <c r="BR909" s="125">
        <f t="shared" ref="BR909:BR972" si="1029">BP909+BQ909</f>
        <v>0</v>
      </c>
      <c r="BS909" s="125">
        <f t="shared" ref="BS909:BS972" si="1030">BO909+BR909</f>
        <v>0</v>
      </c>
      <c r="BT909" s="125">
        <f>+BT910+BT914</f>
        <v>0</v>
      </c>
      <c r="BU909" s="125">
        <f>+BU910+BU914</f>
        <v>0</v>
      </c>
      <c r="BV909" s="125">
        <f t="shared" ref="BV909:BV972" si="1031">BT909+BU909</f>
        <v>0</v>
      </c>
      <c r="BW909" s="125">
        <f>+BW910+BW914</f>
        <v>0</v>
      </c>
      <c r="BX909" s="125">
        <f>+BX910+BX914</f>
        <v>0</v>
      </c>
      <c r="BY909" s="125">
        <f t="shared" ref="BY909:BY972" si="1032">BW909+BX909</f>
        <v>0</v>
      </c>
      <c r="BZ909" s="125">
        <f t="shared" ref="BZ909:BZ972" si="1033">BV909+BY909</f>
        <v>0</v>
      </c>
      <c r="CA909" s="125">
        <f>+CA910+CA914</f>
        <v>0</v>
      </c>
      <c r="CB909" s="125">
        <f>+CB910+CB914</f>
        <v>0</v>
      </c>
      <c r="CC909" s="125">
        <f t="shared" ref="CC909:CC972" si="1034">CA909+CB909</f>
        <v>0</v>
      </c>
      <c r="CD909" s="125">
        <f>+CD910+CD914</f>
        <v>0</v>
      </c>
      <c r="CE909" s="125">
        <f>+CE910+CE914</f>
        <v>0</v>
      </c>
      <c r="CF909" s="125">
        <f t="shared" ref="CF909:CF972" si="1035">CD909+CE909</f>
        <v>0</v>
      </c>
      <c r="CG909" s="125">
        <f t="shared" ref="CG909:CG972" si="1036">CC909+CF909</f>
        <v>0</v>
      </c>
      <c r="CH909" s="125"/>
      <c r="CI909" s="125"/>
      <c r="CJ909" s="125"/>
      <c r="CK909" s="125"/>
      <c r="CL909" s="125"/>
      <c r="CM909" s="125"/>
      <c r="CN909" s="125"/>
      <c r="CO909" s="125"/>
    </row>
    <row r="910" spans="1:93" s="120" customFormat="1" ht="24" hidden="1">
      <c r="A910" s="91"/>
      <c r="B910" s="129">
        <v>2025</v>
      </c>
      <c r="C910" s="129">
        <v>8308</v>
      </c>
      <c r="D910" s="129">
        <v>1</v>
      </c>
      <c r="E910" s="129">
        <v>4</v>
      </c>
      <c r="F910" s="129">
        <v>13</v>
      </c>
      <c r="G910" s="129"/>
      <c r="H910" s="129">
        <v>3000</v>
      </c>
      <c r="I910" s="129"/>
      <c r="J910" s="129"/>
      <c r="K910" s="130" t="s">
        <v>51</v>
      </c>
      <c r="L910" s="131"/>
      <c r="M910" s="132" t="s">
        <v>53</v>
      </c>
      <c r="N910" s="133">
        <f>+N911</f>
        <v>0</v>
      </c>
      <c r="O910" s="133">
        <f>+O911</f>
        <v>0</v>
      </c>
      <c r="P910" s="133">
        <f t="shared" si="954"/>
        <v>0</v>
      </c>
      <c r="Q910" s="133">
        <f>+Q911</f>
        <v>0</v>
      </c>
      <c r="R910" s="133">
        <f>+R911</f>
        <v>0</v>
      </c>
      <c r="S910" s="133">
        <f t="shared" si="955"/>
        <v>0</v>
      </c>
      <c r="T910" s="133">
        <f t="shared" si="956"/>
        <v>0</v>
      </c>
      <c r="U910" s="134"/>
      <c r="V910" s="135"/>
      <c r="W910" s="136"/>
      <c r="X910" s="137"/>
      <c r="Y910" s="133">
        <f t="shared" ref="Y910:AL910" si="1037">+Y911</f>
        <v>0</v>
      </c>
      <c r="Z910" s="133">
        <f t="shared" si="1037"/>
        <v>0</v>
      </c>
      <c r="AA910" s="133">
        <f t="shared" si="1037"/>
        <v>0</v>
      </c>
      <c r="AB910" s="133">
        <f t="shared" si="1037"/>
        <v>0</v>
      </c>
      <c r="AC910" s="133">
        <f t="shared" si="1037"/>
        <v>0</v>
      </c>
      <c r="AD910" s="133">
        <f t="shared" si="1037"/>
        <v>0</v>
      </c>
      <c r="AE910" s="133">
        <f t="shared" si="1037"/>
        <v>0</v>
      </c>
      <c r="AF910" s="133">
        <f t="shared" si="1037"/>
        <v>0</v>
      </c>
      <c r="AG910" s="133">
        <f t="shared" si="1037"/>
        <v>0</v>
      </c>
      <c r="AH910" s="133">
        <f t="shared" si="1037"/>
        <v>0</v>
      </c>
      <c r="AI910" s="133">
        <f t="shared" si="1037"/>
        <v>0</v>
      </c>
      <c r="AJ910" s="133">
        <f t="shared" si="1037"/>
        <v>0</v>
      </c>
      <c r="AK910" s="133">
        <f t="shared" si="1037"/>
        <v>0</v>
      </c>
      <c r="AL910" s="133">
        <f t="shared" si="1037"/>
        <v>0</v>
      </c>
      <c r="AM910" s="133">
        <f t="shared" si="957"/>
        <v>0</v>
      </c>
      <c r="AN910" s="133">
        <f>+AN911</f>
        <v>0</v>
      </c>
      <c r="AO910" s="133">
        <f>+AO911</f>
        <v>0</v>
      </c>
      <c r="AP910" s="133">
        <f t="shared" si="958"/>
        <v>0</v>
      </c>
      <c r="AQ910" s="133">
        <f t="shared" si="974"/>
        <v>0</v>
      </c>
      <c r="AR910" s="133">
        <f>+AR911</f>
        <v>0</v>
      </c>
      <c r="AS910" s="133">
        <f>+AS911</f>
        <v>0</v>
      </c>
      <c r="AT910" s="133">
        <f t="shared" si="1019"/>
        <v>0</v>
      </c>
      <c r="AU910" s="133">
        <f>+AU911</f>
        <v>0</v>
      </c>
      <c r="AV910" s="133">
        <f>+AV911</f>
        <v>0</v>
      </c>
      <c r="AW910" s="133">
        <f t="shared" si="1020"/>
        <v>0</v>
      </c>
      <c r="AX910" s="133">
        <f t="shared" si="1021"/>
        <v>0</v>
      </c>
      <c r="AY910" s="133">
        <f>+AY911</f>
        <v>0</v>
      </c>
      <c r="AZ910" s="133">
        <f>+AZ911</f>
        <v>0</v>
      </c>
      <c r="BA910" s="133">
        <f t="shared" si="1022"/>
        <v>0</v>
      </c>
      <c r="BB910" s="133">
        <f>+BB911</f>
        <v>0</v>
      </c>
      <c r="BC910" s="133">
        <f>+BC911</f>
        <v>0</v>
      </c>
      <c r="BD910" s="133">
        <f t="shared" si="1023"/>
        <v>0</v>
      </c>
      <c r="BE910" s="133">
        <f t="shared" si="1024"/>
        <v>0</v>
      </c>
      <c r="BF910" s="133">
        <f>+BF911</f>
        <v>0</v>
      </c>
      <c r="BG910" s="133">
        <f>+BG911</f>
        <v>0</v>
      </c>
      <c r="BH910" s="133">
        <f t="shared" si="1025"/>
        <v>0</v>
      </c>
      <c r="BI910" s="133">
        <f>+BI911</f>
        <v>0</v>
      </c>
      <c r="BJ910" s="133">
        <f>+BJ911</f>
        <v>0</v>
      </c>
      <c r="BK910" s="133">
        <f t="shared" si="1026"/>
        <v>0</v>
      </c>
      <c r="BL910" s="133">
        <f t="shared" si="1027"/>
        <v>0</v>
      </c>
      <c r="BM910" s="133">
        <f>+BM911</f>
        <v>0</v>
      </c>
      <c r="BN910" s="133">
        <f>+BN911</f>
        <v>0</v>
      </c>
      <c r="BO910" s="133">
        <f t="shared" si="1028"/>
        <v>0</v>
      </c>
      <c r="BP910" s="133">
        <f>+BP911</f>
        <v>0</v>
      </c>
      <c r="BQ910" s="133">
        <f>+BQ911</f>
        <v>0</v>
      </c>
      <c r="BR910" s="133">
        <f t="shared" si="1029"/>
        <v>0</v>
      </c>
      <c r="BS910" s="133">
        <f t="shared" si="1030"/>
        <v>0</v>
      </c>
      <c r="BT910" s="133">
        <f>+BT911</f>
        <v>0</v>
      </c>
      <c r="BU910" s="133">
        <f>+BU911</f>
        <v>0</v>
      </c>
      <c r="BV910" s="133">
        <f t="shared" si="1031"/>
        <v>0</v>
      </c>
      <c r="BW910" s="133">
        <f>+BW911</f>
        <v>0</v>
      </c>
      <c r="BX910" s="133">
        <f>+BX911</f>
        <v>0</v>
      </c>
      <c r="BY910" s="133">
        <f t="shared" si="1032"/>
        <v>0</v>
      </c>
      <c r="BZ910" s="133">
        <f t="shared" si="1033"/>
        <v>0</v>
      </c>
      <c r="CA910" s="133">
        <f>+CA911</f>
        <v>0</v>
      </c>
      <c r="CB910" s="133">
        <f>+CB911</f>
        <v>0</v>
      </c>
      <c r="CC910" s="133">
        <f t="shared" si="1034"/>
        <v>0</v>
      </c>
      <c r="CD910" s="133">
        <f>+CD911</f>
        <v>0</v>
      </c>
      <c r="CE910" s="133">
        <f>+CE911</f>
        <v>0</v>
      </c>
      <c r="CF910" s="133">
        <f t="shared" si="1035"/>
        <v>0</v>
      </c>
      <c r="CG910" s="133">
        <f t="shared" si="1036"/>
        <v>0</v>
      </c>
      <c r="CH910" s="133"/>
      <c r="CI910" s="133"/>
      <c r="CJ910" s="133"/>
      <c r="CK910" s="133"/>
      <c r="CL910" s="133"/>
      <c r="CM910" s="133"/>
      <c r="CN910" s="133"/>
      <c r="CO910" s="133"/>
    </row>
    <row r="911" spans="1:93" s="120" customFormat="1" ht="24" hidden="1">
      <c r="A911" s="91"/>
      <c r="B911" s="138">
        <v>2025</v>
      </c>
      <c r="C911" s="138">
        <v>8308</v>
      </c>
      <c r="D911" s="138">
        <v>1</v>
      </c>
      <c r="E911" s="138">
        <v>4</v>
      </c>
      <c r="F911" s="138">
        <v>13</v>
      </c>
      <c r="G911" s="138"/>
      <c r="H911" s="138">
        <v>3000</v>
      </c>
      <c r="I911" s="138">
        <v>3900</v>
      </c>
      <c r="J911" s="138"/>
      <c r="K911" s="139" t="s">
        <v>51</v>
      </c>
      <c r="L911" s="140"/>
      <c r="M911" s="141" t="s">
        <v>684</v>
      </c>
      <c r="N911" s="142">
        <f>N912</f>
        <v>0</v>
      </c>
      <c r="O911" s="142">
        <f>O912</f>
        <v>0</v>
      </c>
      <c r="P911" s="142">
        <f t="shared" si="954"/>
        <v>0</v>
      </c>
      <c r="Q911" s="142">
        <f>Q912</f>
        <v>0</v>
      </c>
      <c r="R911" s="142">
        <f>R912</f>
        <v>0</v>
      </c>
      <c r="S911" s="142">
        <f t="shared" si="955"/>
        <v>0</v>
      </c>
      <c r="T911" s="142">
        <f t="shared" si="956"/>
        <v>0</v>
      </c>
      <c r="U911" s="143"/>
      <c r="V911" s="144"/>
      <c r="W911" s="145"/>
      <c r="X911" s="146"/>
      <c r="Y911" s="142">
        <f t="shared" ref="Y911:AL912" si="1038">Y912</f>
        <v>0</v>
      </c>
      <c r="Z911" s="142">
        <f t="shared" si="1038"/>
        <v>0</v>
      </c>
      <c r="AA911" s="142">
        <f t="shared" si="1038"/>
        <v>0</v>
      </c>
      <c r="AB911" s="142">
        <f t="shared" si="1038"/>
        <v>0</v>
      </c>
      <c r="AC911" s="142">
        <f t="shared" si="1038"/>
        <v>0</v>
      </c>
      <c r="AD911" s="142">
        <f t="shared" si="1038"/>
        <v>0</v>
      </c>
      <c r="AE911" s="142">
        <f t="shared" si="1038"/>
        <v>0</v>
      </c>
      <c r="AF911" s="142">
        <f t="shared" si="1038"/>
        <v>0</v>
      </c>
      <c r="AG911" s="142">
        <f t="shared" si="1038"/>
        <v>0</v>
      </c>
      <c r="AH911" s="142">
        <f t="shared" si="1038"/>
        <v>0</v>
      </c>
      <c r="AI911" s="142">
        <f t="shared" si="1038"/>
        <v>0</v>
      </c>
      <c r="AJ911" s="142">
        <f t="shared" si="1038"/>
        <v>0</v>
      </c>
      <c r="AK911" s="142">
        <f t="shared" si="1038"/>
        <v>0</v>
      </c>
      <c r="AL911" s="142">
        <f t="shared" si="1038"/>
        <v>0</v>
      </c>
      <c r="AM911" s="142">
        <f t="shared" si="957"/>
        <v>0</v>
      </c>
      <c r="AN911" s="142">
        <f>AN912</f>
        <v>0</v>
      </c>
      <c r="AO911" s="142">
        <f>AO912</f>
        <v>0</v>
      </c>
      <c r="AP911" s="142">
        <f t="shared" si="958"/>
        <v>0</v>
      </c>
      <c r="AQ911" s="142">
        <f t="shared" si="974"/>
        <v>0</v>
      </c>
      <c r="AR911" s="142">
        <f>AR912</f>
        <v>0</v>
      </c>
      <c r="AS911" s="142">
        <f>AS912</f>
        <v>0</v>
      </c>
      <c r="AT911" s="142">
        <f t="shared" si="1019"/>
        <v>0</v>
      </c>
      <c r="AU911" s="142">
        <f>AU912</f>
        <v>0</v>
      </c>
      <c r="AV911" s="142">
        <f>AV912</f>
        <v>0</v>
      </c>
      <c r="AW911" s="142">
        <f t="shared" si="1020"/>
        <v>0</v>
      </c>
      <c r="AX911" s="142">
        <f t="shared" si="1021"/>
        <v>0</v>
      </c>
      <c r="AY911" s="142">
        <f>AY912</f>
        <v>0</v>
      </c>
      <c r="AZ911" s="142">
        <f>AZ912</f>
        <v>0</v>
      </c>
      <c r="BA911" s="142">
        <f t="shared" si="1022"/>
        <v>0</v>
      </c>
      <c r="BB911" s="142">
        <f>BB912</f>
        <v>0</v>
      </c>
      <c r="BC911" s="142">
        <f>BC912</f>
        <v>0</v>
      </c>
      <c r="BD911" s="142">
        <f t="shared" si="1023"/>
        <v>0</v>
      </c>
      <c r="BE911" s="142">
        <f t="shared" si="1024"/>
        <v>0</v>
      </c>
      <c r="BF911" s="142">
        <f>BF912</f>
        <v>0</v>
      </c>
      <c r="BG911" s="142">
        <f>BG912</f>
        <v>0</v>
      </c>
      <c r="BH911" s="142">
        <f t="shared" si="1025"/>
        <v>0</v>
      </c>
      <c r="BI911" s="142">
        <f>BI912</f>
        <v>0</v>
      </c>
      <c r="BJ911" s="142">
        <f>BJ912</f>
        <v>0</v>
      </c>
      <c r="BK911" s="142">
        <f t="shared" si="1026"/>
        <v>0</v>
      </c>
      <c r="BL911" s="142">
        <f t="shared" si="1027"/>
        <v>0</v>
      </c>
      <c r="BM911" s="142">
        <f>BM912</f>
        <v>0</v>
      </c>
      <c r="BN911" s="142">
        <f>BN912</f>
        <v>0</v>
      </c>
      <c r="BO911" s="142">
        <f t="shared" si="1028"/>
        <v>0</v>
      </c>
      <c r="BP911" s="142">
        <f>BP912</f>
        <v>0</v>
      </c>
      <c r="BQ911" s="142">
        <f>BQ912</f>
        <v>0</v>
      </c>
      <c r="BR911" s="142">
        <f t="shared" si="1029"/>
        <v>0</v>
      </c>
      <c r="BS911" s="142">
        <f t="shared" si="1030"/>
        <v>0</v>
      </c>
      <c r="BT911" s="142">
        <f>BT912</f>
        <v>0</v>
      </c>
      <c r="BU911" s="142">
        <f>BU912</f>
        <v>0</v>
      </c>
      <c r="BV911" s="142">
        <f t="shared" si="1031"/>
        <v>0</v>
      </c>
      <c r="BW911" s="142">
        <f>BW912</f>
        <v>0</v>
      </c>
      <c r="BX911" s="142">
        <f>BX912</f>
        <v>0</v>
      </c>
      <c r="BY911" s="142">
        <f t="shared" si="1032"/>
        <v>0</v>
      </c>
      <c r="BZ911" s="142">
        <f t="shared" si="1033"/>
        <v>0</v>
      </c>
      <c r="CA911" s="142">
        <f>CA912</f>
        <v>0</v>
      </c>
      <c r="CB911" s="142">
        <f>CB912</f>
        <v>0</v>
      </c>
      <c r="CC911" s="142">
        <f t="shared" si="1034"/>
        <v>0</v>
      </c>
      <c r="CD911" s="142">
        <f>CD912</f>
        <v>0</v>
      </c>
      <c r="CE911" s="142">
        <f>CE912</f>
        <v>0</v>
      </c>
      <c r="CF911" s="142">
        <f t="shared" si="1035"/>
        <v>0</v>
      </c>
      <c r="CG911" s="142">
        <f t="shared" si="1036"/>
        <v>0</v>
      </c>
      <c r="CH911" s="142"/>
      <c r="CI911" s="142"/>
      <c r="CJ911" s="142"/>
      <c r="CK911" s="142"/>
      <c r="CL911" s="142"/>
      <c r="CM911" s="142"/>
      <c r="CN911" s="142"/>
      <c r="CO911" s="142"/>
    </row>
    <row r="912" spans="1:93" s="120" customFormat="1" ht="24" hidden="1">
      <c r="A912" s="91"/>
      <c r="B912" s="147">
        <v>2025</v>
      </c>
      <c r="C912" s="147">
        <v>8308</v>
      </c>
      <c r="D912" s="147">
        <v>1</v>
      </c>
      <c r="E912" s="147">
        <v>4</v>
      </c>
      <c r="F912" s="147">
        <v>13</v>
      </c>
      <c r="G912" s="147"/>
      <c r="H912" s="147">
        <v>3000</v>
      </c>
      <c r="I912" s="147">
        <v>3900</v>
      </c>
      <c r="J912" s="147">
        <v>391</v>
      </c>
      <c r="K912" s="148" t="s">
        <v>51</v>
      </c>
      <c r="L912" s="149"/>
      <c r="M912" s="150" t="s">
        <v>685</v>
      </c>
      <c r="N912" s="151">
        <f>N913</f>
        <v>0</v>
      </c>
      <c r="O912" s="151">
        <f>O913</f>
        <v>0</v>
      </c>
      <c r="P912" s="151">
        <f t="shared" si="954"/>
        <v>0</v>
      </c>
      <c r="Q912" s="151">
        <f>Q913</f>
        <v>0</v>
      </c>
      <c r="R912" s="151">
        <f>R913</f>
        <v>0</v>
      </c>
      <c r="S912" s="151">
        <f t="shared" si="955"/>
        <v>0</v>
      </c>
      <c r="T912" s="151">
        <f t="shared" si="956"/>
        <v>0</v>
      </c>
      <c r="U912" s="152"/>
      <c r="V912" s="153"/>
      <c r="W912" s="154"/>
      <c r="X912" s="155"/>
      <c r="Y912" s="151">
        <f t="shared" si="1038"/>
        <v>0</v>
      </c>
      <c r="Z912" s="151">
        <f t="shared" si="1038"/>
        <v>0</v>
      </c>
      <c r="AA912" s="151">
        <f t="shared" si="1038"/>
        <v>0</v>
      </c>
      <c r="AB912" s="151">
        <f t="shared" si="1038"/>
        <v>0</v>
      </c>
      <c r="AC912" s="151">
        <f t="shared" si="1038"/>
        <v>0</v>
      </c>
      <c r="AD912" s="151">
        <f t="shared" si="1038"/>
        <v>0</v>
      </c>
      <c r="AE912" s="151">
        <f t="shared" si="1038"/>
        <v>0</v>
      </c>
      <c r="AF912" s="151">
        <f t="shared" si="1038"/>
        <v>0</v>
      </c>
      <c r="AG912" s="151">
        <f t="shared" si="1038"/>
        <v>0</v>
      </c>
      <c r="AH912" s="151">
        <f t="shared" si="1038"/>
        <v>0</v>
      </c>
      <c r="AI912" s="151">
        <f t="shared" si="1038"/>
        <v>0</v>
      </c>
      <c r="AJ912" s="151">
        <f t="shared" si="1038"/>
        <v>0</v>
      </c>
      <c r="AK912" s="151">
        <f t="shared" si="1038"/>
        <v>0</v>
      </c>
      <c r="AL912" s="151">
        <f t="shared" si="1038"/>
        <v>0</v>
      </c>
      <c r="AM912" s="151">
        <f t="shared" si="957"/>
        <v>0</v>
      </c>
      <c r="AN912" s="151">
        <f>AN913</f>
        <v>0</v>
      </c>
      <c r="AO912" s="151">
        <f>AO913</f>
        <v>0</v>
      </c>
      <c r="AP912" s="151">
        <f t="shared" si="958"/>
        <v>0</v>
      </c>
      <c r="AQ912" s="151">
        <f t="shared" si="974"/>
        <v>0</v>
      </c>
      <c r="AR912" s="151">
        <f>AR913</f>
        <v>0</v>
      </c>
      <c r="AS912" s="151">
        <f>AS913</f>
        <v>0</v>
      </c>
      <c r="AT912" s="151">
        <f t="shared" si="1019"/>
        <v>0</v>
      </c>
      <c r="AU912" s="151">
        <f>AU913</f>
        <v>0</v>
      </c>
      <c r="AV912" s="151">
        <f>AV913</f>
        <v>0</v>
      </c>
      <c r="AW912" s="151">
        <f t="shared" si="1020"/>
        <v>0</v>
      </c>
      <c r="AX912" s="151">
        <f t="shared" si="1021"/>
        <v>0</v>
      </c>
      <c r="AY912" s="151">
        <f>AY913</f>
        <v>0</v>
      </c>
      <c r="AZ912" s="151">
        <f>AZ913</f>
        <v>0</v>
      </c>
      <c r="BA912" s="151">
        <f t="shared" si="1022"/>
        <v>0</v>
      </c>
      <c r="BB912" s="151">
        <f>BB913</f>
        <v>0</v>
      </c>
      <c r="BC912" s="151">
        <f>BC913</f>
        <v>0</v>
      </c>
      <c r="BD912" s="151">
        <f t="shared" si="1023"/>
        <v>0</v>
      </c>
      <c r="BE912" s="151">
        <f t="shared" si="1024"/>
        <v>0</v>
      </c>
      <c r="BF912" s="151">
        <f>BF913</f>
        <v>0</v>
      </c>
      <c r="BG912" s="151">
        <f>BG913</f>
        <v>0</v>
      </c>
      <c r="BH912" s="151">
        <f t="shared" si="1025"/>
        <v>0</v>
      </c>
      <c r="BI912" s="151">
        <f>BI913</f>
        <v>0</v>
      </c>
      <c r="BJ912" s="151">
        <f>BJ913</f>
        <v>0</v>
      </c>
      <c r="BK912" s="151">
        <f t="shared" si="1026"/>
        <v>0</v>
      </c>
      <c r="BL912" s="151">
        <f t="shared" si="1027"/>
        <v>0</v>
      </c>
      <c r="BM912" s="151">
        <f>BM913</f>
        <v>0</v>
      </c>
      <c r="BN912" s="151">
        <f>BN913</f>
        <v>0</v>
      </c>
      <c r="BO912" s="151">
        <f t="shared" si="1028"/>
        <v>0</v>
      </c>
      <c r="BP912" s="151">
        <f>BP913</f>
        <v>0</v>
      </c>
      <c r="BQ912" s="151">
        <f>BQ913</f>
        <v>0</v>
      </c>
      <c r="BR912" s="151">
        <f t="shared" si="1029"/>
        <v>0</v>
      </c>
      <c r="BS912" s="151">
        <f t="shared" si="1030"/>
        <v>0</v>
      </c>
      <c r="BT912" s="151">
        <f>BT913</f>
        <v>0</v>
      </c>
      <c r="BU912" s="151">
        <f>BU913</f>
        <v>0</v>
      </c>
      <c r="BV912" s="151">
        <f t="shared" si="1031"/>
        <v>0</v>
      </c>
      <c r="BW912" s="151">
        <f>BW913</f>
        <v>0</v>
      </c>
      <c r="BX912" s="151">
        <f>BX913</f>
        <v>0</v>
      </c>
      <c r="BY912" s="151">
        <f t="shared" si="1032"/>
        <v>0</v>
      </c>
      <c r="BZ912" s="151">
        <f t="shared" si="1033"/>
        <v>0</v>
      </c>
      <c r="CA912" s="151">
        <f>CA913</f>
        <v>0</v>
      </c>
      <c r="CB912" s="151">
        <f>CB913</f>
        <v>0</v>
      </c>
      <c r="CC912" s="151">
        <f t="shared" si="1034"/>
        <v>0</v>
      </c>
      <c r="CD912" s="151">
        <f>CD913</f>
        <v>0</v>
      </c>
      <c r="CE912" s="151">
        <f>CE913</f>
        <v>0</v>
      </c>
      <c r="CF912" s="151">
        <f t="shared" si="1035"/>
        <v>0</v>
      </c>
      <c r="CG912" s="151">
        <f t="shared" si="1036"/>
        <v>0</v>
      </c>
      <c r="CH912" s="151"/>
      <c r="CI912" s="151"/>
      <c r="CJ912" s="151"/>
      <c r="CK912" s="151"/>
      <c r="CL912" s="151"/>
      <c r="CM912" s="151"/>
      <c r="CN912" s="151"/>
      <c r="CO912" s="151"/>
    </row>
    <row r="913" spans="1:93" s="120" customFormat="1" ht="24" hidden="1">
      <c r="A913" s="91"/>
      <c r="B913" s="156">
        <v>2025</v>
      </c>
      <c r="C913" s="156">
        <v>8308</v>
      </c>
      <c r="D913" s="156">
        <v>1</v>
      </c>
      <c r="E913" s="156">
        <v>4</v>
      </c>
      <c r="F913" s="156">
        <v>13</v>
      </c>
      <c r="G913" s="156"/>
      <c r="H913" s="156">
        <v>3000</v>
      </c>
      <c r="I913" s="156">
        <v>3900</v>
      </c>
      <c r="J913" s="156">
        <v>391</v>
      </c>
      <c r="K913" s="157">
        <v>699</v>
      </c>
      <c r="L913" s="158"/>
      <c r="M913" s="159" t="s">
        <v>686</v>
      </c>
      <c r="N913" s="160">
        <v>0</v>
      </c>
      <c r="O913" s="160">
        <v>0</v>
      </c>
      <c r="P913" s="161">
        <f t="shared" si="954"/>
        <v>0</v>
      </c>
      <c r="Q913" s="160">
        <v>0</v>
      </c>
      <c r="R913" s="160">
        <v>0</v>
      </c>
      <c r="S913" s="161">
        <f t="shared" si="955"/>
        <v>0</v>
      </c>
      <c r="T913" s="161">
        <f t="shared" si="956"/>
        <v>0</v>
      </c>
      <c r="U913" s="162" t="s">
        <v>687</v>
      </c>
      <c r="V913" s="163"/>
      <c r="W913" s="164"/>
      <c r="X913" s="165" t="s">
        <v>58</v>
      </c>
      <c r="Y913" s="166">
        <v>0</v>
      </c>
      <c r="Z913" s="166">
        <v>0</v>
      </c>
      <c r="AA913" s="166">
        <v>0</v>
      </c>
      <c r="AB913" s="166">
        <v>0</v>
      </c>
      <c r="AC913" s="166">
        <v>0</v>
      </c>
      <c r="AD913" s="166">
        <v>0</v>
      </c>
      <c r="AE913" s="166">
        <v>0</v>
      </c>
      <c r="AF913" s="166">
        <v>0</v>
      </c>
      <c r="AG913" s="166">
        <v>0</v>
      </c>
      <c r="AH913" s="166">
        <v>0</v>
      </c>
      <c r="AI913" s="166">
        <v>0</v>
      </c>
      <c r="AJ913" s="166">
        <v>0</v>
      </c>
      <c r="AK913" s="160">
        <f>N913+Y913-AE913</f>
        <v>0</v>
      </c>
      <c r="AL913" s="160">
        <f>O913+Z913-AF913</f>
        <v>0</v>
      </c>
      <c r="AM913" s="161">
        <f t="shared" si="957"/>
        <v>0</v>
      </c>
      <c r="AN913" s="160">
        <f>Q913+AA913-AG913</f>
        <v>0</v>
      </c>
      <c r="AO913" s="160">
        <f>R913+AB913-AH913</f>
        <v>0</v>
      </c>
      <c r="AP913" s="161">
        <f t="shared" si="958"/>
        <v>0</v>
      </c>
      <c r="AQ913" s="161">
        <f t="shared" si="974"/>
        <v>0</v>
      </c>
      <c r="AR913" s="166">
        <v>0</v>
      </c>
      <c r="AS913" s="166">
        <v>0</v>
      </c>
      <c r="AT913" s="161">
        <f t="shared" si="1019"/>
        <v>0</v>
      </c>
      <c r="AU913" s="166">
        <v>0</v>
      </c>
      <c r="AV913" s="166">
        <v>0</v>
      </c>
      <c r="AW913" s="161">
        <f t="shared" si="1020"/>
        <v>0</v>
      </c>
      <c r="AX913" s="161">
        <f t="shared" si="1021"/>
        <v>0</v>
      </c>
      <c r="AY913" s="166">
        <v>0</v>
      </c>
      <c r="AZ913" s="166">
        <v>0</v>
      </c>
      <c r="BA913" s="161">
        <f t="shared" si="1022"/>
        <v>0</v>
      </c>
      <c r="BB913" s="166">
        <v>0</v>
      </c>
      <c r="BC913" s="166">
        <v>0</v>
      </c>
      <c r="BD913" s="161">
        <f t="shared" si="1023"/>
        <v>0</v>
      </c>
      <c r="BE913" s="161">
        <f t="shared" si="1024"/>
        <v>0</v>
      </c>
      <c r="BF913" s="166">
        <v>0</v>
      </c>
      <c r="BG913" s="166">
        <v>0</v>
      </c>
      <c r="BH913" s="161">
        <f t="shared" si="1025"/>
        <v>0</v>
      </c>
      <c r="BI913" s="166">
        <v>0</v>
      </c>
      <c r="BJ913" s="166">
        <v>0</v>
      </c>
      <c r="BK913" s="161">
        <f t="shared" si="1026"/>
        <v>0</v>
      </c>
      <c r="BL913" s="161">
        <f t="shared" si="1027"/>
        <v>0</v>
      </c>
      <c r="BM913" s="166">
        <v>0</v>
      </c>
      <c r="BN913" s="166">
        <v>0</v>
      </c>
      <c r="BO913" s="161">
        <f t="shared" si="1028"/>
        <v>0</v>
      </c>
      <c r="BP913" s="166">
        <v>0</v>
      </c>
      <c r="BQ913" s="166">
        <v>0</v>
      </c>
      <c r="BR913" s="161">
        <f t="shared" si="1029"/>
        <v>0</v>
      </c>
      <c r="BS913" s="161">
        <f t="shared" si="1030"/>
        <v>0</v>
      </c>
      <c r="BT913" s="166">
        <v>0</v>
      </c>
      <c r="BU913" s="166">
        <v>0</v>
      </c>
      <c r="BV913" s="161">
        <f t="shared" si="1031"/>
        <v>0</v>
      </c>
      <c r="BW913" s="166">
        <v>0</v>
      </c>
      <c r="BX913" s="166">
        <v>0</v>
      </c>
      <c r="BY913" s="161">
        <f t="shared" si="1032"/>
        <v>0</v>
      </c>
      <c r="BZ913" s="161">
        <f t="shared" si="1033"/>
        <v>0</v>
      </c>
      <c r="CA913" s="160">
        <f>AK913-AR913-AY913-BF913-BM913-BT913</f>
        <v>0</v>
      </c>
      <c r="CB913" s="160">
        <f>AL913-AS913-AZ913-BG913-BN913-BU913</f>
        <v>0</v>
      </c>
      <c r="CC913" s="161">
        <f t="shared" si="1034"/>
        <v>0</v>
      </c>
      <c r="CD913" s="160">
        <f>AN913-AU913-BB913-BI913-BP913-BW913</f>
        <v>0</v>
      </c>
      <c r="CE913" s="160">
        <f>AO913-AV913-BC913-BJ913-BQ913-BX913</f>
        <v>0</v>
      </c>
      <c r="CF913" s="161">
        <f t="shared" si="1035"/>
        <v>0</v>
      </c>
      <c r="CG913" s="161">
        <f t="shared" si="1036"/>
        <v>0</v>
      </c>
      <c r="CH913" s="160">
        <f>V913+AC913-AI913</f>
        <v>0</v>
      </c>
      <c r="CI913" s="160">
        <f>W913+AD913-AJ913</f>
        <v>0</v>
      </c>
      <c r="CJ913" s="166">
        <v>0</v>
      </c>
      <c r="CK913" s="166">
        <v>0</v>
      </c>
      <c r="CL913" s="166">
        <v>0</v>
      </c>
      <c r="CM913" s="166">
        <v>0</v>
      </c>
      <c r="CN913" s="160">
        <f>CH913-CJ913-CL913</f>
        <v>0</v>
      </c>
      <c r="CO913" s="160">
        <f>CI913-CK913-CM913</f>
        <v>0</v>
      </c>
    </row>
    <row r="914" spans="1:93" s="120" customFormat="1" ht="24" hidden="1">
      <c r="A914" s="91"/>
      <c r="B914" s="129">
        <v>2025</v>
      </c>
      <c r="C914" s="129">
        <v>8308</v>
      </c>
      <c r="D914" s="129">
        <v>1</v>
      </c>
      <c r="E914" s="129">
        <v>4</v>
      </c>
      <c r="F914" s="129">
        <v>13</v>
      </c>
      <c r="G914" s="129"/>
      <c r="H914" s="129">
        <v>4000</v>
      </c>
      <c r="I914" s="129"/>
      <c r="J914" s="129"/>
      <c r="K914" s="130" t="s">
        <v>51</v>
      </c>
      <c r="L914" s="131"/>
      <c r="M914" s="132" t="s">
        <v>61</v>
      </c>
      <c r="N914" s="133">
        <f>N915</f>
        <v>0</v>
      </c>
      <c r="O914" s="133">
        <f>O915</f>
        <v>0</v>
      </c>
      <c r="P914" s="133">
        <f t="shared" si="954"/>
        <v>0</v>
      </c>
      <c r="Q914" s="133">
        <f>Q915</f>
        <v>0</v>
      </c>
      <c r="R914" s="133">
        <f>R915</f>
        <v>0</v>
      </c>
      <c r="S914" s="133">
        <f t="shared" si="955"/>
        <v>0</v>
      </c>
      <c r="T914" s="133">
        <f t="shared" si="956"/>
        <v>0</v>
      </c>
      <c r="U914" s="134"/>
      <c r="V914" s="135"/>
      <c r="W914" s="136"/>
      <c r="X914" s="137"/>
      <c r="Y914" s="133">
        <f t="shared" ref="Y914:AL915" si="1039">Y915</f>
        <v>0</v>
      </c>
      <c r="Z914" s="133">
        <f t="shared" si="1039"/>
        <v>0</v>
      </c>
      <c r="AA914" s="133">
        <f t="shared" si="1039"/>
        <v>0</v>
      </c>
      <c r="AB914" s="133">
        <f t="shared" si="1039"/>
        <v>0</v>
      </c>
      <c r="AC914" s="133">
        <f t="shared" si="1039"/>
        <v>0</v>
      </c>
      <c r="AD914" s="133">
        <f t="shared" si="1039"/>
        <v>0</v>
      </c>
      <c r="AE914" s="133">
        <f t="shared" si="1039"/>
        <v>0</v>
      </c>
      <c r="AF914" s="133">
        <f t="shared" si="1039"/>
        <v>0</v>
      </c>
      <c r="AG914" s="133">
        <f t="shared" si="1039"/>
        <v>0</v>
      </c>
      <c r="AH914" s="133">
        <f t="shared" si="1039"/>
        <v>0</v>
      </c>
      <c r="AI914" s="133">
        <f t="shared" si="1039"/>
        <v>0</v>
      </c>
      <c r="AJ914" s="133">
        <f t="shared" si="1039"/>
        <v>0</v>
      </c>
      <c r="AK914" s="133">
        <f t="shared" si="1039"/>
        <v>0</v>
      </c>
      <c r="AL914" s="133">
        <f t="shared" si="1039"/>
        <v>0</v>
      </c>
      <c r="AM914" s="133">
        <f t="shared" si="957"/>
        <v>0</v>
      </c>
      <c r="AN914" s="133">
        <f>AN915</f>
        <v>0</v>
      </c>
      <c r="AO914" s="133">
        <f>AO915</f>
        <v>0</v>
      </c>
      <c r="AP914" s="133">
        <f t="shared" si="958"/>
        <v>0</v>
      </c>
      <c r="AQ914" s="133">
        <f t="shared" si="974"/>
        <v>0</v>
      </c>
      <c r="AR914" s="133">
        <f>AR915</f>
        <v>0</v>
      </c>
      <c r="AS914" s="133">
        <f>AS915</f>
        <v>0</v>
      </c>
      <c r="AT914" s="133">
        <f t="shared" si="1019"/>
        <v>0</v>
      </c>
      <c r="AU914" s="133">
        <f>AU915</f>
        <v>0</v>
      </c>
      <c r="AV914" s="133">
        <f>AV915</f>
        <v>0</v>
      </c>
      <c r="AW914" s="133">
        <f t="shared" si="1020"/>
        <v>0</v>
      </c>
      <c r="AX914" s="133">
        <f t="shared" si="1021"/>
        <v>0</v>
      </c>
      <c r="AY914" s="133">
        <f>AY915</f>
        <v>0</v>
      </c>
      <c r="AZ914" s="133">
        <f>AZ915</f>
        <v>0</v>
      </c>
      <c r="BA914" s="133">
        <f t="shared" si="1022"/>
        <v>0</v>
      </c>
      <c r="BB914" s="133">
        <f>BB915</f>
        <v>0</v>
      </c>
      <c r="BC914" s="133">
        <f>BC915</f>
        <v>0</v>
      </c>
      <c r="BD914" s="133">
        <f t="shared" si="1023"/>
        <v>0</v>
      </c>
      <c r="BE914" s="133">
        <f t="shared" si="1024"/>
        <v>0</v>
      </c>
      <c r="BF914" s="133">
        <f>BF915</f>
        <v>0</v>
      </c>
      <c r="BG914" s="133">
        <f>BG915</f>
        <v>0</v>
      </c>
      <c r="BH914" s="133">
        <f t="shared" si="1025"/>
        <v>0</v>
      </c>
      <c r="BI914" s="133">
        <f>BI915</f>
        <v>0</v>
      </c>
      <c r="BJ914" s="133">
        <f>BJ915</f>
        <v>0</v>
      </c>
      <c r="BK914" s="133">
        <f t="shared" si="1026"/>
        <v>0</v>
      </c>
      <c r="BL914" s="133">
        <f t="shared" si="1027"/>
        <v>0</v>
      </c>
      <c r="BM914" s="133">
        <f>BM915</f>
        <v>0</v>
      </c>
      <c r="BN914" s="133">
        <f>BN915</f>
        <v>0</v>
      </c>
      <c r="BO914" s="133">
        <f t="shared" si="1028"/>
        <v>0</v>
      </c>
      <c r="BP914" s="133">
        <f>BP915</f>
        <v>0</v>
      </c>
      <c r="BQ914" s="133">
        <f>BQ915</f>
        <v>0</v>
      </c>
      <c r="BR914" s="133">
        <f t="shared" si="1029"/>
        <v>0</v>
      </c>
      <c r="BS914" s="133">
        <f t="shared" si="1030"/>
        <v>0</v>
      </c>
      <c r="BT914" s="133">
        <f>BT915</f>
        <v>0</v>
      </c>
      <c r="BU914" s="133">
        <f>BU915</f>
        <v>0</v>
      </c>
      <c r="BV914" s="133">
        <f t="shared" si="1031"/>
        <v>0</v>
      </c>
      <c r="BW914" s="133">
        <f>BW915</f>
        <v>0</v>
      </c>
      <c r="BX914" s="133">
        <f>BX915</f>
        <v>0</v>
      </c>
      <c r="BY914" s="133">
        <f t="shared" si="1032"/>
        <v>0</v>
      </c>
      <c r="BZ914" s="133">
        <f t="shared" si="1033"/>
        <v>0</v>
      </c>
      <c r="CA914" s="133">
        <f>CA915</f>
        <v>0</v>
      </c>
      <c r="CB914" s="133">
        <f>CB915</f>
        <v>0</v>
      </c>
      <c r="CC914" s="133">
        <f t="shared" si="1034"/>
        <v>0</v>
      </c>
      <c r="CD914" s="133">
        <f>CD915</f>
        <v>0</v>
      </c>
      <c r="CE914" s="133">
        <f>CE915</f>
        <v>0</v>
      </c>
      <c r="CF914" s="133">
        <f t="shared" si="1035"/>
        <v>0</v>
      </c>
      <c r="CG914" s="133">
        <f t="shared" si="1036"/>
        <v>0</v>
      </c>
      <c r="CH914" s="133"/>
      <c r="CI914" s="133"/>
      <c r="CJ914" s="133"/>
      <c r="CK914" s="133"/>
      <c r="CL914" s="133"/>
      <c r="CM914" s="133"/>
      <c r="CN914" s="133"/>
      <c r="CO914" s="133"/>
    </row>
    <row r="915" spans="1:93" s="120" customFormat="1" ht="24" hidden="1">
      <c r="A915" s="91"/>
      <c r="B915" s="138">
        <v>2025</v>
      </c>
      <c r="C915" s="138">
        <v>8308</v>
      </c>
      <c r="D915" s="138">
        <v>1</v>
      </c>
      <c r="E915" s="138">
        <v>4</v>
      </c>
      <c r="F915" s="138">
        <v>13</v>
      </c>
      <c r="G915" s="138"/>
      <c r="H915" s="138">
        <v>4000</v>
      </c>
      <c r="I915" s="138">
        <v>4400</v>
      </c>
      <c r="J915" s="138"/>
      <c r="K915" s="139" t="s">
        <v>51</v>
      </c>
      <c r="L915" s="140"/>
      <c r="M915" s="141" t="s">
        <v>62</v>
      </c>
      <c r="N915" s="142">
        <f>N916</f>
        <v>0</v>
      </c>
      <c r="O915" s="142">
        <f>O916</f>
        <v>0</v>
      </c>
      <c r="P915" s="142">
        <f t="shared" si="954"/>
        <v>0</v>
      </c>
      <c r="Q915" s="142">
        <f>Q916</f>
        <v>0</v>
      </c>
      <c r="R915" s="142">
        <f>R916</f>
        <v>0</v>
      </c>
      <c r="S915" s="142">
        <f t="shared" si="955"/>
        <v>0</v>
      </c>
      <c r="T915" s="142">
        <f t="shared" si="956"/>
        <v>0</v>
      </c>
      <c r="U915" s="143"/>
      <c r="V915" s="144"/>
      <c r="W915" s="145"/>
      <c r="X915" s="146"/>
      <c r="Y915" s="142">
        <f t="shared" si="1039"/>
        <v>0</v>
      </c>
      <c r="Z915" s="142">
        <f t="shared" si="1039"/>
        <v>0</v>
      </c>
      <c r="AA915" s="142">
        <f t="shared" si="1039"/>
        <v>0</v>
      </c>
      <c r="AB915" s="142">
        <f t="shared" si="1039"/>
        <v>0</v>
      </c>
      <c r="AC915" s="142">
        <f t="shared" si="1039"/>
        <v>0</v>
      </c>
      <c r="AD915" s="142">
        <f t="shared" si="1039"/>
        <v>0</v>
      </c>
      <c r="AE915" s="142">
        <f t="shared" si="1039"/>
        <v>0</v>
      </c>
      <c r="AF915" s="142">
        <f t="shared" si="1039"/>
        <v>0</v>
      </c>
      <c r="AG915" s="142">
        <f t="shared" si="1039"/>
        <v>0</v>
      </c>
      <c r="AH915" s="142">
        <f t="shared" si="1039"/>
        <v>0</v>
      </c>
      <c r="AI915" s="142">
        <f t="shared" si="1039"/>
        <v>0</v>
      </c>
      <c r="AJ915" s="142">
        <f t="shared" si="1039"/>
        <v>0</v>
      </c>
      <c r="AK915" s="142">
        <f t="shared" si="1039"/>
        <v>0</v>
      </c>
      <c r="AL915" s="142">
        <f t="shared" si="1039"/>
        <v>0</v>
      </c>
      <c r="AM915" s="142">
        <f t="shared" si="957"/>
        <v>0</v>
      </c>
      <c r="AN915" s="142">
        <f>AN916</f>
        <v>0</v>
      </c>
      <c r="AO915" s="142">
        <f>AO916</f>
        <v>0</v>
      </c>
      <c r="AP915" s="142">
        <f t="shared" si="958"/>
        <v>0</v>
      </c>
      <c r="AQ915" s="142">
        <f t="shared" si="974"/>
        <v>0</v>
      </c>
      <c r="AR915" s="142">
        <f>AR916</f>
        <v>0</v>
      </c>
      <c r="AS915" s="142">
        <f>AS916</f>
        <v>0</v>
      </c>
      <c r="AT915" s="142">
        <f t="shared" si="1019"/>
        <v>0</v>
      </c>
      <c r="AU915" s="142">
        <f>AU916</f>
        <v>0</v>
      </c>
      <c r="AV915" s="142">
        <f>AV916</f>
        <v>0</v>
      </c>
      <c r="AW915" s="142">
        <f t="shared" si="1020"/>
        <v>0</v>
      </c>
      <c r="AX915" s="142">
        <f t="shared" si="1021"/>
        <v>0</v>
      </c>
      <c r="AY915" s="142">
        <f>AY916</f>
        <v>0</v>
      </c>
      <c r="AZ915" s="142">
        <f>AZ916</f>
        <v>0</v>
      </c>
      <c r="BA915" s="142">
        <f t="shared" si="1022"/>
        <v>0</v>
      </c>
      <c r="BB915" s="142">
        <f>BB916</f>
        <v>0</v>
      </c>
      <c r="BC915" s="142">
        <f>BC916</f>
        <v>0</v>
      </c>
      <c r="BD915" s="142">
        <f t="shared" si="1023"/>
        <v>0</v>
      </c>
      <c r="BE915" s="142">
        <f t="shared" si="1024"/>
        <v>0</v>
      </c>
      <c r="BF915" s="142">
        <f>BF916</f>
        <v>0</v>
      </c>
      <c r="BG915" s="142">
        <f>BG916</f>
        <v>0</v>
      </c>
      <c r="BH915" s="142">
        <f t="shared" si="1025"/>
        <v>0</v>
      </c>
      <c r="BI915" s="142">
        <f>BI916</f>
        <v>0</v>
      </c>
      <c r="BJ915" s="142">
        <f>BJ916</f>
        <v>0</v>
      </c>
      <c r="BK915" s="142">
        <f t="shared" si="1026"/>
        <v>0</v>
      </c>
      <c r="BL915" s="142">
        <f t="shared" si="1027"/>
        <v>0</v>
      </c>
      <c r="BM915" s="142">
        <f>BM916</f>
        <v>0</v>
      </c>
      <c r="BN915" s="142">
        <f>BN916</f>
        <v>0</v>
      </c>
      <c r="BO915" s="142">
        <f t="shared" si="1028"/>
        <v>0</v>
      </c>
      <c r="BP915" s="142">
        <f>BP916</f>
        <v>0</v>
      </c>
      <c r="BQ915" s="142">
        <f>BQ916</f>
        <v>0</v>
      </c>
      <c r="BR915" s="142">
        <f t="shared" si="1029"/>
        <v>0</v>
      </c>
      <c r="BS915" s="142">
        <f t="shared" si="1030"/>
        <v>0</v>
      </c>
      <c r="BT915" s="142">
        <f>BT916</f>
        <v>0</v>
      </c>
      <c r="BU915" s="142">
        <f>BU916</f>
        <v>0</v>
      </c>
      <c r="BV915" s="142">
        <f t="shared" si="1031"/>
        <v>0</v>
      </c>
      <c r="BW915" s="142">
        <f>BW916</f>
        <v>0</v>
      </c>
      <c r="BX915" s="142">
        <f>BX916</f>
        <v>0</v>
      </c>
      <c r="BY915" s="142">
        <f t="shared" si="1032"/>
        <v>0</v>
      </c>
      <c r="BZ915" s="142">
        <f t="shared" si="1033"/>
        <v>0</v>
      </c>
      <c r="CA915" s="142">
        <f>CA916</f>
        <v>0</v>
      </c>
      <c r="CB915" s="142">
        <f>CB916</f>
        <v>0</v>
      </c>
      <c r="CC915" s="142">
        <f t="shared" si="1034"/>
        <v>0</v>
      </c>
      <c r="CD915" s="142">
        <f>CD916</f>
        <v>0</v>
      </c>
      <c r="CE915" s="142">
        <f>CE916</f>
        <v>0</v>
      </c>
      <c r="CF915" s="142">
        <f t="shared" si="1035"/>
        <v>0</v>
      </c>
      <c r="CG915" s="142">
        <f t="shared" si="1036"/>
        <v>0</v>
      </c>
      <c r="CH915" s="142"/>
      <c r="CI915" s="142"/>
      <c r="CJ915" s="142"/>
      <c r="CK915" s="142"/>
      <c r="CL915" s="142"/>
      <c r="CM915" s="142"/>
      <c r="CN915" s="142"/>
      <c r="CO915" s="142"/>
    </row>
    <row r="916" spans="1:93" s="120" customFormat="1" ht="24" hidden="1">
      <c r="A916" s="91"/>
      <c r="B916" s="147">
        <v>2025</v>
      </c>
      <c r="C916" s="147">
        <v>8308</v>
      </c>
      <c r="D916" s="147">
        <v>1</v>
      </c>
      <c r="E916" s="147">
        <v>4</v>
      </c>
      <c r="F916" s="147">
        <v>13</v>
      </c>
      <c r="G916" s="147"/>
      <c r="H916" s="147">
        <v>4000</v>
      </c>
      <c r="I916" s="147">
        <v>4400</v>
      </c>
      <c r="J916" s="147">
        <v>441</v>
      </c>
      <c r="K916" s="148" t="s">
        <v>51</v>
      </c>
      <c r="L916" s="149"/>
      <c r="M916" s="202" t="s">
        <v>328</v>
      </c>
      <c r="N916" s="151">
        <f>SUM(N917)</f>
        <v>0</v>
      </c>
      <c r="O916" s="151">
        <f>SUM(O917)</f>
        <v>0</v>
      </c>
      <c r="P916" s="151">
        <f t="shared" si="954"/>
        <v>0</v>
      </c>
      <c r="Q916" s="151">
        <f>SUM(Q917)</f>
        <v>0</v>
      </c>
      <c r="R916" s="151">
        <f>SUM(R917)</f>
        <v>0</v>
      </c>
      <c r="S916" s="151">
        <f t="shared" si="955"/>
        <v>0</v>
      </c>
      <c r="T916" s="151">
        <f t="shared" si="956"/>
        <v>0</v>
      </c>
      <c r="U916" s="152"/>
      <c r="V916" s="153"/>
      <c r="W916" s="154"/>
      <c r="X916" s="155"/>
      <c r="Y916" s="151">
        <f t="shared" ref="Y916:AL916" si="1040">SUM(Y917)</f>
        <v>0</v>
      </c>
      <c r="Z916" s="151">
        <f t="shared" si="1040"/>
        <v>0</v>
      </c>
      <c r="AA916" s="151">
        <f t="shared" si="1040"/>
        <v>0</v>
      </c>
      <c r="AB916" s="151">
        <f t="shared" si="1040"/>
        <v>0</v>
      </c>
      <c r="AC916" s="151">
        <f t="shared" si="1040"/>
        <v>0</v>
      </c>
      <c r="AD916" s="151">
        <f t="shared" si="1040"/>
        <v>0</v>
      </c>
      <c r="AE916" s="151">
        <f t="shared" si="1040"/>
        <v>0</v>
      </c>
      <c r="AF916" s="151">
        <f t="shared" si="1040"/>
        <v>0</v>
      </c>
      <c r="AG916" s="151">
        <f t="shared" si="1040"/>
        <v>0</v>
      </c>
      <c r="AH916" s="151">
        <f t="shared" si="1040"/>
        <v>0</v>
      </c>
      <c r="AI916" s="151">
        <f t="shared" si="1040"/>
        <v>0</v>
      </c>
      <c r="AJ916" s="151">
        <f t="shared" si="1040"/>
        <v>0</v>
      </c>
      <c r="AK916" s="151">
        <f t="shared" si="1040"/>
        <v>0</v>
      </c>
      <c r="AL916" s="151">
        <f t="shared" si="1040"/>
        <v>0</v>
      </c>
      <c r="AM916" s="151">
        <f t="shared" si="957"/>
        <v>0</v>
      </c>
      <c r="AN916" s="151">
        <f>SUM(AN917)</f>
        <v>0</v>
      </c>
      <c r="AO916" s="151">
        <f>SUM(AO917)</f>
        <v>0</v>
      </c>
      <c r="AP916" s="151">
        <f t="shared" si="958"/>
        <v>0</v>
      </c>
      <c r="AQ916" s="151">
        <f t="shared" si="974"/>
        <v>0</v>
      </c>
      <c r="AR916" s="151">
        <f>SUM(AR917)</f>
        <v>0</v>
      </c>
      <c r="AS916" s="151">
        <f>SUM(AS917)</f>
        <v>0</v>
      </c>
      <c r="AT916" s="151">
        <f t="shared" si="1019"/>
        <v>0</v>
      </c>
      <c r="AU916" s="151">
        <f>SUM(AU917)</f>
        <v>0</v>
      </c>
      <c r="AV916" s="151">
        <f>SUM(AV917)</f>
        <v>0</v>
      </c>
      <c r="AW916" s="151">
        <f t="shared" si="1020"/>
        <v>0</v>
      </c>
      <c r="AX916" s="151">
        <f t="shared" si="1021"/>
        <v>0</v>
      </c>
      <c r="AY916" s="151">
        <f>SUM(AY917)</f>
        <v>0</v>
      </c>
      <c r="AZ916" s="151">
        <f>SUM(AZ917)</f>
        <v>0</v>
      </c>
      <c r="BA916" s="151">
        <f t="shared" si="1022"/>
        <v>0</v>
      </c>
      <c r="BB916" s="151">
        <f>SUM(BB917)</f>
        <v>0</v>
      </c>
      <c r="BC916" s="151">
        <f>SUM(BC917)</f>
        <v>0</v>
      </c>
      <c r="BD916" s="151">
        <f t="shared" si="1023"/>
        <v>0</v>
      </c>
      <c r="BE916" s="151">
        <f t="shared" si="1024"/>
        <v>0</v>
      </c>
      <c r="BF916" s="151">
        <f>SUM(BF917)</f>
        <v>0</v>
      </c>
      <c r="BG916" s="151">
        <f>SUM(BG917)</f>
        <v>0</v>
      </c>
      <c r="BH916" s="151">
        <f t="shared" si="1025"/>
        <v>0</v>
      </c>
      <c r="BI916" s="151">
        <f>SUM(BI917)</f>
        <v>0</v>
      </c>
      <c r="BJ916" s="151">
        <f>SUM(BJ917)</f>
        <v>0</v>
      </c>
      <c r="BK916" s="151">
        <f t="shared" si="1026"/>
        <v>0</v>
      </c>
      <c r="BL916" s="151">
        <f t="shared" si="1027"/>
        <v>0</v>
      </c>
      <c r="BM916" s="151">
        <f>SUM(BM917)</f>
        <v>0</v>
      </c>
      <c r="BN916" s="151">
        <f>SUM(BN917)</f>
        <v>0</v>
      </c>
      <c r="BO916" s="151">
        <f t="shared" si="1028"/>
        <v>0</v>
      </c>
      <c r="BP916" s="151">
        <f>SUM(BP917)</f>
        <v>0</v>
      </c>
      <c r="BQ916" s="151">
        <f>SUM(BQ917)</f>
        <v>0</v>
      </c>
      <c r="BR916" s="151">
        <f t="shared" si="1029"/>
        <v>0</v>
      </c>
      <c r="BS916" s="151">
        <f t="shared" si="1030"/>
        <v>0</v>
      </c>
      <c r="BT916" s="151">
        <f>SUM(BT917)</f>
        <v>0</v>
      </c>
      <c r="BU916" s="151">
        <f>SUM(BU917)</f>
        <v>0</v>
      </c>
      <c r="BV916" s="151">
        <f t="shared" si="1031"/>
        <v>0</v>
      </c>
      <c r="BW916" s="151">
        <f>SUM(BW917)</f>
        <v>0</v>
      </c>
      <c r="BX916" s="151">
        <f>SUM(BX917)</f>
        <v>0</v>
      </c>
      <c r="BY916" s="151">
        <f t="shared" si="1032"/>
        <v>0</v>
      </c>
      <c r="BZ916" s="151">
        <f t="shared" si="1033"/>
        <v>0</v>
      </c>
      <c r="CA916" s="151">
        <f>SUM(CA917)</f>
        <v>0</v>
      </c>
      <c r="CB916" s="151">
        <f>SUM(CB917)</f>
        <v>0</v>
      </c>
      <c r="CC916" s="151">
        <f t="shared" si="1034"/>
        <v>0</v>
      </c>
      <c r="CD916" s="151">
        <f>SUM(CD917)</f>
        <v>0</v>
      </c>
      <c r="CE916" s="151">
        <f>SUM(CE917)</f>
        <v>0</v>
      </c>
      <c r="CF916" s="151">
        <f t="shared" si="1035"/>
        <v>0</v>
      </c>
      <c r="CG916" s="151">
        <f t="shared" si="1036"/>
        <v>0</v>
      </c>
      <c r="CH916" s="151"/>
      <c r="CI916" s="151"/>
      <c r="CJ916" s="151"/>
      <c r="CK916" s="151"/>
      <c r="CL916" s="151"/>
      <c r="CM916" s="151"/>
      <c r="CN916" s="151"/>
      <c r="CO916" s="151"/>
    </row>
    <row r="917" spans="1:93" ht="24" hidden="1">
      <c r="A917" s="91"/>
      <c r="B917" s="156">
        <v>2025</v>
      </c>
      <c r="C917" s="156">
        <v>8308</v>
      </c>
      <c r="D917" s="156">
        <v>1</v>
      </c>
      <c r="E917" s="156">
        <v>4</v>
      </c>
      <c r="F917" s="156">
        <v>13</v>
      </c>
      <c r="G917" s="156"/>
      <c r="H917" s="156">
        <v>4000</v>
      </c>
      <c r="I917" s="156">
        <v>4400</v>
      </c>
      <c r="J917" s="156">
        <v>441</v>
      </c>
      <c r="K917" s="157">
        <v>719</v>
      </c>
      <c r="L917" s="158"/>
      <c r="M917" s="159" t="s">
        <v>688</v>
      </c>
      <c r="N917" s="160">
        <v>0</v>
      </c>
      <c r="O917" s="160">
        <v>0</v>
      </c>
      <c r="P917" s="161">
        <f t="shared" si="954"/>
        <v>0</v>
      </c>
      <c r="Q917" s="160">
        <v>0</v>
      </c>
      <c r="R917" s="160">
        <v>0</v>
      </c>
      <c r="S917" s="161">
        <f t="shared" si="955"/>
        <v>0</v>
      </c>
      <c r="T917" s="161">
        <f t="shared" si="956"/>
        <v>0</v>
      </c>
      <c r="U917" s="162" t="s">
        <v>154</v>
      </c>
      <c r="V917" s="163"/>
      <c r="W917" s="164"/>
      <c r="X917" s="165" t="s">
        <v>58</v>
      </c>
      <c r="Y917" s="166">
        <v>0</v>
      </c>
      <c r="Z917" s="166">
        <v>0</v>
      </c>
      <c r="AA917" s="166">
        <v>0</v>
      </c>
      <c r="AB917" s="166">
        <v>0</v>
      </c>
      <c r="AC917" s="166">
        <v>0</v>
      </c>
      <c r="AD917" s="166">
        <v>0</v>
      </c>
      <c r="AE917" s="166">
        <v>0</v>
      </c>
      <c r="AF917" s="166">
        <v>0</v>
      </c>
      <c r="AG917" s="166">
        <v>0</v>
      </c>
      <c r="AH917" s="166">
        <v>0</v>
      </c>
      <c r="AI917" s="166">
        <v>0</v>
      </c>
      <c r="AJ917" s="166">
        <v>0</v>
      </c>
      <c r="AK917" s="160">
        <f>N917+Y917-AE917</f>
        <v>0</v>
      </c>
      <c r="AL917" s="160">
        <f>O917+Z917-AF917</f>
        <v>0</v>
      </c>
      <c r="AM917" s="161">
        <f t="shared" si="957"/>
        <v>0</v>
      </c>
      <c r="AN917" s="160">
        <f>Q917+AA917-AG917</f>
        <v>0</v>
      </c>
      <c r="AO917" s="160">
        <f>R917+AB917-AH917</f>
        <v>0</v>
      </c>
      <c r="AP917" s="161">
        <f t="shared" si="958"/>
        <v>0</v>
      </c>
      <c r="AQ917" s="161">
        <f t="shared" si="974"/>
        <v>0</v>
      </c>
      <c r="AR917" s="166">
        <v>0</v>
      </c>
      <c r="AS917" s="166">
        <v>0</v>
      </c>
      <c r="AT917" s="161">
        <f t="shared" si="1019"/>
        <v>0</v>
      </c>
      <c r="AU917" s="166">
        <v>0</v>
      </c>
      <c r="AV917" s="166">
        <v>0</v>
      </c>
      <c r="AW917" s="161">
        <f t="shared" si="1020"/>
        <v>0</v>
      </c>
      <c r="AX917" s="161">
        <f t="shared" si="1021"/>
        <v>0</v>
      </c>
      <c r="AY917" s="166">
        <v>0</v>
      </c>
      <c r="AZ917" s="166">
        <v>0</v>
      </c>
      <c r="BA917" s="161">
        <f t="shared" si="1022"/>
        <v>0</v>
      </c>
      <c r="BB917" s="166">
        <v>0</v>
      </c>
      <c r="BC917" s="166">
        <v>0</v>
      </c>
      <c r="BD917" s="161">
        <f t="shared" si="1023"/>
        <v>0</v>
      </c>
      <c r="BE917" s="161">
        <f t="shared" si="1024"/>
        <v>0</v>
      </c>
      <c r="BF917" s="166">
        <v>0</v>
      </c>
      <c r="BG917" s="166">
        <v>0</v>
      </c>
      <c r="BH917" s="161">
        <f t="shared" si="1025"/>
        <v>0</v>
      </c>
      <c r="BI917" s="166">
        <v>0</v>
      </c>
      <c r="BJ917" s="166">
        <v>0</v>
      </c>
      <c r="BK917" s="161">
        <f t="shared" si="1026"/>
        <v>0</v>
      </c>
      <c r="BL917" s="161">
        <f t="shared" si="1027"/>
        <v>0</v>
      </c>
      <c r="BM917" s="166">
        <v>0</v>
      </c>
      <c r="BN917" s="166">
        <v>0</v>
      </c>
      <c r="BO917" s="161">
        <f t="shared" si="1028"/>
        <v>0</v>
      </c>
      <c r="BP917" s="166">
        <v>0</v>
      </c>
      <c r="BQ917" s="166">
        <v>0</v>
      </c>
      <c r="BR917" s="161">
        <f t="shared" si="1029"/>
        <v>0</v>
      </c>
      <c r="BS917" s="161">
        <f t="shared" si="1030"/>
        <v>0</v>
      </c>
      <c r="BT917" s="166">
        <v>0</v>
      </c>
      <c r="BU917" s="166">
        <v>0</v>
      </c>
      <c r="BV917" s="161">
        <f t="shared" si="1031"/>
        <v>0</v>
      </c>
      <c r="BW917" s="166">
        <v>0</v>
      </c>
      <c r="BX917" s="166">
        <v>0</v>
      </c>
      <c r="BY917" s="161">
        <f t="shared" si="1032"/>
        <v>0</v>
      </c>
      <c r="BZ917" s="161">
        <f t="shared" si="1033"/>
        <v>0</v>
      </c>
      <c r="CA917" s="160">
        <f>AK917-AR917-AY917-BF917-BM917-BT917</f>
        <v>0</v>
      </c>
      <c r="CB917" s="160">
        <f>AL917-AS917-AZ917-BG917-BN917-BU917</f>
        <v>0</v>
      </c>
      <c r="CC917" s="161">
        <f t="shared" si="1034"/>
        <v>0</v>
      </c>
      <c r="CD917" s="160">
        <f>AN917-AU917-BB917-BI917-BP917-BW917</f>
        <v>0</v>
      </c>
      <c r="CE917" s="160">
        <f>AO917-AV917-BC917-BJ917-BQ917-BX917</f>
        <v>0</v>
      </c>
      <c r="CF917" s="161">
        <f t="shared" si="1035"/>
        <v>0</v>
      </c>
      <c r="CG917" s="161">
        <f t="shared" si="1036"/>
        <v>0</v>
      </c>
      <c r="CH917" s="160">
        <f>V917+AC917-AI917</f>
        <v>0</v>
      </c>
      <c r="CI917" s="160">
        <f>W917+AD917-AJ917</f>
        <v>0</v>
      </c>
      <c r="CJ917" s="166">
        <v>0</v>
      </c>
      <c r="CK917" s="166">
        <v>0</v>
      </c>
      <c r="CL917" s="166">
        <v>0</v>
      </c>
      <c r="CM917" s="166">
        <v>0</v>
      </c>
      <c r="CN917" s="160">
        <f>CH917-CJ917-CL917</f>
        <v>0</v>
      </c>
      <c r="CO917" s="160">
        <f>CI917-CK917-CM917</f>
        <v>0</v>
      </c>
    </row>
    <row r="918" spans="1:93" ht="48">
      <c r="A918" s="91"/>
      <c r="B918" s="102">
        <v>2025</v>
      </c>
      <c r="C918" s="102">
        <v>8308</v>
      </c>
      <c r="D918" s="102">
        <v>2</v>
      </c>
      <c r="E918" s="102"/>
      <c r="F918" s="102"/>
      <c r="G918" s="102"/>
      <c r="H918" s="102"/>
      <c r="I918" s="102"/>
      <c r="J918" s="103"/>
      <c r="K918" s="104"/>
      <c r="L918" s="105"/>
      <c r="M918" s="106" t="s">
        <v>689</v>
      </c>
      <c r="N918" s="107">
        <f>+N919+N1460</f>
        <v>93931041.849999994</v>
      </c>
      <c r="O918" s="107">
        <f>+O919+O1460</f>
        <v>67890690.219999999</v>
      </c>
      <c r="P918" s="107">
        <f t="shared" si="954"/>
        <v>161821732.06999999</v>
      </c>
      <c r="Q918" s="107">
        <f>+Q919+Q1460</f>
        <v>23207940.349999998</v>
      </c>
      <c r="R918" s="107">
        <f>+R919+R1460</f>
        <v>0</v>
      </c>
      <c r="S918" s="107">
        <f t="shared" si="955"/>
        <v>23207940.349999998</v>
      </c>
      <c r="T918" s="107">
        <f t="shared" si="956"/>
        <v>185029672.41999999</v>
      </c>
      <c r="U918" s="108"/>
      <c r="V918" s="109"/>
      <c r="W918" s="110"/>
      <c r="X918" s="108"/>
      <c r="Y918" s="107">
        <f t="shared" ref="Y918:AL918" si="1041">+Y919+Y1460</f>
        <v>0</v>
      </c>
      <c r="Z918" s="107">
        <f t="shared" si="1041"/>
        <v>0</v>
      </c>
      <c r="AA918" s="107">
        <f t="shared" si="1041"/>
        <v>0</v>
      </c>
      <c r="AB918" s="107">
        <f t="shared" si="1041"/>
        <v>0</v>
      </c>
      <c r="AC918" s="107">
        <f t="shared" si="1041"/>
        <v>0</v>
      </c>
      <c r="AD918" s="107">
        <f t="shared" si="1041"/>
        <v>0</v>
      </c>
      <c r="AE918" s="107">
        <f t="shared" si="1041"/>
        <v>0</v>
      </c>
      <c r="AF918" s="107">
        <f t="shared" si="1041"/>
        <v>0</v>
      </c>
      <c r="AG918" s="107">
        <f t="shared" si="1041"/>
        <v>0</v>
      </c>
      <c r="AH918" s="107">
        <f t="shared" si="1041"/>
        <v>0</v>
      </c>
      <c r="AI918" s="107">
        <f t="shared" si="1041"/>
        <v>0</v>
      </c>
      <c r="AJ918" s="107">
        <f t="shared" si="1041"/>
        <v>0</v>
      </c>
      <c r="AK918" s="107">
        <f t="shared" si="1041"/>
        <v>93931041.849999994</v>
      </c>
      <c r="AL918" s="107">
        <f t="shared" si="1041"/>
        <v>67890690.219999999</v>
      </c>
      <c r="AM918" s="107">
        <f t="shared" si="957"/>
        <v>161821732.06999999</v>
      </c>
      <c r="AN918" s="107">
        <f>+AN919+AN1460</f>
        <v>23207940.349999998</v>
      </c>
      <c r="AO918" s="107">
        <f>+AO919+AO1460</f>
        <v>0</v>
      </c>
      <c r="AP918" s="107">
        <f t="shared" si="958"/>
        <v>23207940.349999998</v>
      </c>
      <c r="AQ918" s="107">
        <f t="shared" si="974"/>
        <v>185029672.41999999</v>
      </c>
      <c r="AR918" s="107">
        <f>+AR919+AR1460</f>
        <v>15287185.590000002</v>
      </c>
      <c r="AS918" s="107">
        <f>+AS919+AS1460</f>
        <v>0</v>
      </c>
      <c r="AT918" s="107">
        <f t="shared" si="1019"/>
        <v>15287185.590000002</v>
      </c>
      <c r="AU918" s="107">
        <f>+AU919+AU1460</f>
        <v>8100113.0099999998</v>
      </c>
      <c r="AV918" s="107">
        <f>+AV919+AV1460</f>
        <v>0</v>
      </c>
      <c r="AW918" s="107">
        <f t="shared" si="1020"/>
        <v>8100113.0099999998</v>
      </c>
      <c r="AX918" s="107">
        <f t="shared" si="1021"/>
        <v>23387298.600000001</v>
      </c>
      <c r="AY918" s="107">
        <f>+AY919+AY1460</f>
        <v>0</v>
      </c>
      <c r="AZ918" s="107">
        <f>+AZ919+AZ1460</f>
        <v>0</v>
      </c>
      <c r="BA918" s="107">
        <f t="shared" si="1022"/>
        <v>0</v>
      </c>
      <c r="BB918" s="107">
        <f>+BB919+BB1460</f>
        <v>284679.51</v>
      </c>
      <c r="BC918" s="107">
        <f>+BC919+BC1460</f>
        <v>0</v>
      </c>
      <c r="BD918" s="107">
        <f t="shared" si="1023"/>
        <v>284679.51</v>
      </c>
      <c r="BE918" s="107">
        <f t="shared" si="1024"/>
        <v>284679.51</v>
      </c>
      <c r="BF918" s="107">
        <f>+BF919+BF1460</f>
        <v>0</v>
      </c>
      <c r="BG918" s="107">
        <f>+BG919+BG1460</f>
        <v>0</v>
      </c>
      <c r="BH918" s="107">
        <f t="shared" si="1025"/>
        <v>0</v>
      </c>
      <c r="BI918" s="107">
        <f>+BI919+BI1460</f>
        <v>0</v>
      </c>
      <c r="BJ918" s="107">
        <f>+BJ919+BJ1460</f>
        <v>0</v>
      </c>
      <c r="BK918" s="107">
        <f t="shared" si="1026"/>
        <v>0</v>
      </c>
      <c r="BL918" s="107">
        <f t="shared" si="1027"/>
        <v>0</v>
      </c>
      <c r="BM918" s="107">
        <f>+BM919+BM1460</f>
        <v>0</v>
      </c>
      <c r="BN918" s="107">
        <f>+BN919+BN1460</f>
        <v>0</v>
      </c>
      <c r="BO918" s="107">
        <f t="shared" si="1028"/>
        <v>0</v>
      </c>
      <c r="BP918" s="107">
        <f>+BP919+BP1460</f>
        <v>0</v>
      </c>
      <c r="BQ918" s="107">
        <f>+BQ919+BQ1460</f>
        <v>0</v>
      </c>
      <c r="BR918" s="107">
        <f t="shared" si="1029"/>
        <v>0</v>
      </c>
      <c r="BS918" s="107">
        <f t="shared" si="1030"/>
        <v>0</v>
      </c>
      <c r="BT918" s="107">
        <f>+BT919+BT1460</f>
        <v>0</v>
      </c>
      <c r="BU918" s="107">
        <f>+BU919+BU1460</f>
        <v>0</v>
      </c>
      <c r="BV918" s="107">
        <f t="shared" si="1031"/>
        <v>0</v>
      </c>
      <c r="BW918" s="107">
        <f>+BW919+BW1460</f>
        <v>0</v>
      </c>
      <c r="BX918" s="107">
        <f>+BX919+BX1460</f>
        <v>0</v>
      </c>
      <c r="BY918" s="107">
        <f t="shared" si="1032"/>
        <v>0</v>
      </c>
      <c r="BZ918" s="107">
        <f t="shared" si="1033"/>
        <v>0</v>
      </c>
      <c r="CA918" s="107">
        <f>+CA919+CA1460</f>
        <v>78643856.25999999</v>
      </c>
      <c r="CB918" s="107">
        <f>+CB919+CB1460</f>
        <v>67890690.219999999</v>
      </c>
      <c r="CC918" s="107">
        <f t="shared" si="1034"/>
        <v>146534546.47999999</v>
      </c>
      <c r="CD918" s="107">
        <f>+CD919+CD1460</f>
        <v>14823147.829999998</v>
      </c>
      <c r="CE918" s="107">
        <f>+CE919+CE1460</f>
        <v>0</v>
      </c>
      <c r="CF918" s="107">
        <f t="shared" si="1035"/>
        <v>14823147.829999998</v>
      </c>
      <c r="CG918" s="107">
        <f t="shared" si="1036"/>
        <v>161357694.31</v>
      </c>
      <c r="CH918" s="107"/>
      <c r="CI918" s="107"/>
      <c r="CJ918" s="107"/>
      <c r="CK918" s="107"/>
      <c r="CL918" s="107"/>
      <c r="CM918" s="107"/>
      <c r="CN918" s="107"/>
      <c r="CO918" s="107"/>
    </row>
    <row r="919" spans="1:93" s="120" customFormat="1" ht="48">
      <c r="A919" s="91"/>
      <c r="B919" s="111">
        <v>2025</v>
      </c>
      <c r="C919" s="111">
        <v>8308</v>
      </c>
      <c r="D919" s="111">
        <v>2</v>
      </c>
      <c r="E919" s="111">
        <v>5</v>
      </c>
      <c r="F919" s="111"/>
      <c r="G919" s="111"/>
      <c r="H919" s="111"/>
      <c r="I919" s="111"/>
      <c r="J919" s="111"/>
      <c r="K919" s="112"/>
      <c r="L919" s="113"/>
      <c r="M919" s="114" t="s">
        <v>690</v>
      </c>
      <c r="N919" s="115">
        <f>+N920+N1409</f>
        <v>93375025.849999994</v>
      </c>
      <c r="O919" s="115">
        <f>+O920+O1409</f>
        <v>67890690.219999999</v>
      </c>
      <c r="P919" s="115">
        <f t="shared" si="954"/>
        <v>161265716.06999999</v>
      </c>
      <c r="Q919" s="115">
        <f>+Q920+Q1409</f>
        <v>2764725.45</v>
      </c>
      <c r="R919" s="115">
        <f>+R920+R1409</f>
        <v>0</v>
      </c>
      <c r="S919" s="115">
        <f t="shared" si="955"/>
        <v>2764725.45</v>
      </c>
      <c r="T919" s="115">
        <f t="shared" si="956"/>
        <v>164030441.51999998</v>
      </c>
      <c r="U919" s="116" t="s">
        <v>51</v>
      </c>
      <c r="V919" s="117"/>
      <c r="W919" s="118"/>
      <c r="X919" s="119"/>
      <c r="Y919" s="115">
        <f t="shared" ref="Y919:AL919" si="1042">+Y920+Y1409</f>
        <v>0</v>
      </c>
      <c r="Z919" s="115">
        <f t="shared" si="1042"/>
        <v>0</v>
      </c>
      <c r="AA919" s="115">
        <f t="shared" si="1042"/>
        <v>0</v>
      </c>
      <c r="AB919" s="115">
        <f t="shared" si="1042"/>
        <v>0</v>
      </c>
      <c r="AC919" s="115">
        <f t="shared" si="1042"/>
        <v>0</v>
      </c>
      <c r="AD919" s="115">
        <f t="shared" si="1042"/>
        <v>0</v>
      </c>
      <c r="AE919" s="115">
        <f t="shared" si="1042"/>
        <v>0</v>
      </c>
      <c r="AF919" s="115">
        <f t="shared" si="1042"/>
        <v>0</v>
      </c>
      <c r="AG919" s="115">
        <f t="shared" si="1042"/>
        <v>0</v>
      </c>
      <c r="AH919" s="115">
        <f t="shared" si="1042"/>
        <v>0</v>
      </c>
      <c r="AI919" s="115">
        <f t="shared" si="1042"/>
        <v>0</v>
      </c>
      <c r="AJ919" s="115">
        <f t="shared" si="1042"/>
        <v>0</v>
      </c>
      <c r="AK919" s="115">
        <f t="shared" si="1042"/>
        <v>93375025.849999994</v>
      </c>
      <c r="AL919" s="115">
        <f t="shared" si="1042"/>
        <v>67890690.219999999</v>
      </c>
      <c r="AM919" s="115">
        <f t="shared" si="957"/>
        <v>161265716.06999999</v>
      </c>
      <c r="AN919" s="115">
        <f>+AN920+AN1409</f>
        <v>2764725.45</v>
      </c>
      <c r="AO919" s="115">
        <f>+AO920+AO1409</f>
        <v>0</v>
      </c>
      <c r="AP919" s="115">
        <f t="shared" si="958"/>
        <v>2764725.45</v>
      </c>
      <c r="AQ919" s="115">
        <f t="shared" si="974"/>
        <v>164030441.51999998</v>
      </c>
      <c r="AR919" s="115">
        <f>+AR920+AR1409</f>
        <v>15287185.590000002</v>
      </c>
      <c r="AS919" s="115">
        <f>+AS920+AS1409</f>
        <v>0</v>
      </c>
      <c r="AT919" s="115">
        <f t="shared" si="1019"/>
        <v>15287185.590000002</v>
      </c>
      <c r="AU919" s="115">
        <f>+AU920+AU1409</f>
        <v>0</v>
      </c>
      <c r="AV919" s="115">
        <f>+AV920+AV1409</f>
        <v>0</v>
      </c>
      <c r="AW919" s="115">
        <f t="shared" si="1020"/>
        <v>0</v>
      </c>
      <c r="AX919" s="115">
        <f t="shared" si="1021"/>
        <v>15287185.590000002</v>
      </c>
      <c r="AY919" s="115">
        <f>+AY920+AY1409</f>
        <v>0</v>
      </c>
      <c r="AZ919" s="115">
        <f>+AZ920+AZ1409</f>
        <v>0</v>
      </c>
      <c r="BA919" s="115">
        <f t="shared" si="1022"/>
        <v>0</v>
      </c>
      <c r="BB919" s="115">
        <f>+BB920+BB1409</f>
        <v>0</v>
      </c>
      <c r="BC919" s="115">
        <f>+BC920+BC1409</f>
        <v>0</v>
      </c>
      <c r="BD919" s="115">
        <f t="shared" si="1023"/>
        <v>0</v>
      </c>
      <c r="BE919" s="115">
        <f t="shared" si="1024"/>
        <v>0</v>
      </c>
      <c r="BF919" s="115">
        <f>+BF920+BF1409</f>
        <v>0</v>
      </c>
      <c r="BG919" s="115">
        <f>+BG920+BG1409</f>
        <v>0</v>
      </c>
      <c r="BH919" s="115">
        <f t="shared" si="1025"/>
        <v>0</v>
      </c>
      <c r="BI919" s="115">
        <f>+BI920+BI1409</f>
        <v>0</v>
      </c>
      <c r="BJ919" s="115">
        <f>+BJ920+BJ1409</f>
        <v>0</v>
      </c>
      <c r="BK919" s="115">
        <f t="shared" si="1026"/>
        <v>0</v>
      </c>
      <c r="BL919" s="115">
        <f t="shared" si="1027"/>
        <v>0</v>
      </c>
      <c r="BM919" s="115">
        <f>+BM920+BM1409</f>
        <v>0</v>
      </c>
      <c r="BN919" s="115">
        <f>+BN920+BN1409</f>
        <v>0</v>
      </c>
      <c r="BO919" s="115">
        <f t="shared" si="1028"/>
        <v>0</v>
      </c>
      <c r="BP919" s="115">
        <f>+BP920+BP1409</f>
        <v>0</v>
      </c>
      <c r="BQ919" s="115">
        <f>+BQ920+BQ1409</f>
        <v>0</v>
      </c>
      <c r="BR919" s="115">
        <f t="shared" si="1029"/>
        <v>0</v>
      </c>
      <c r="BS919" s="115">
        <f t="shared" si="1030"/>
        <v>0</v>
      </c>
      <c r="BT919" s="115">
        <f>+BT920+BT1409</f>
        <v>0</v>
      </c>
      <c r="BU919" s="115">
        <f>+BU920+BU1409</f>
        <v>0</v>
      </c>
      <c r="BV919" s="115">
        <f t="shared" si="1031"/>
        <v>0</v>
      </c>
      <c r="BW919" s="115">
        <f>+BW920+BW1409</f>
        <v>0</v>
      </c>
      <c r="BX919" s="115">
        <f>+BX920+BX1409</f>
        <v>0</v>
      </c>
      <c r="BY919" s="115">
        <f t="shared" si="1032"/>
        <v>0</v>
      </c>
      <c r="BZ919" s="115">
        <f t="shared" si="1033"/>
        <v>0</v>
      </c>
      <c r="CA919" s="115">
        <f>+CA920+CA1409</f>
        <v>78087840.25999999</v>
      </c>
      <c r="CB919" s="115">
        <f>+CB920+CB1409</f>
        <v>67890690.219999999</v>
      </c>
      <c r="CC919" s="115">
        <f t="shared" si="1034"/>
        <v>145978530.47999999</v>
      </c>
      <c r="CD919" s="115">
        <f>+CD920+CD1409</f>
        <v>2764725.45</v>
      </c>
      <c r="CE919" s="115">
        <f>+CE920+CE1409</f>
        <v>0</v>
      </c>
      <c r="CF919" s="115">
        <f t="shared" si="1035"/>
        <v>2764725.45</v>
      </c>
      <c r="CG919" s="115">
        <f t="shared" si="1036"/>
        <v>148743255.92999998</v>
      </c>
      <c r="CH919" s="115"/>
      <c r="CI919" s="115"/>
      <c r="CJ919" s="115"/>
      <c r="CK919" s="115"/>
      <c r="CL919" s="115"/>
      <c r="CM919" s="115"/>
      <c r="CN919" s="115"/>
      <c r="CO919" s="115"/>
    </row>
    <row r="920" spans="1:93" s="120" customFormat="1" ht="48">
      <c r="A920" s="91"/>
      <c r="B920" s="121">
        <v>2025</v>
      </c>
      <c r="C920" s="121">
        <v>8308</v>
      </c>
      <c r="D920" s="121">
        <v>2</v>
      </c>
      <c r="E920" s="121">
        <v>5</v>
      </c>
      <c r="F920" s="121">
        <v>14</v>
      </c>
      <c r="G920" s="121"/>
      <c r="H920" s="121"/>
      <c r="I920" s="121"/>
      <c r="J920" s="169"/>
      <c r="K920" s="170" t="s">
        <v>51</v>
      </c>
      <c r="L920" s="171"/>
      <c r="M920" s="124" t="s">
        <v>691</v>
      </c>
      <c r="N920" s="125">
        <f>+N921+N1184+N1210</f>
        <v>68375025.849999994</v>
      </c>
      <c r="O920" s="125">
        <f>+O921+O1184+O1210</f>
        <v>67890690.219999999</v>
      </c>
      <c r="P920" s="125">
        <f t="shared" si="954"/>
        <v>136265716.06999999</v>
      </c>
      <c r="Q920" s="125">
        <f>+Q921+Q1184+Q1210</f>
        <v>2764725.45</v>
      </c>
      <c r="R920" s="125">
        <f>+R921+R1184+R1210</f>
        <v>0</v>
      </c>
      <c r="S920" s="125">
        <f t="shared" si="955"/>
        <v>2764725.45</v>
      </c>
      <c r="T920" s="125">
        <f t="shared" si="956"/>
        <v>139030441.51999998</v>
      </c>
      <c r="U920" s="126"/>
      <c r="V920" s="125"/>
      <c r="W920" s="240"/>
      <c r="X920" s="126"/>
      <c r="Y920" s="125">
        <f t="shared" ref="Y920:AL920" si="1043">+Y921+Y1184+Y1210</f>
        <v>0</v>
      </c>
      <c r="Z920" s="125">
        <f t="shared" si="1043"/>
        <v>0</v>
      </c>
      <c r="AA920" s="125">
        <f t="shared" si="1043"/>
        <v>0</v>
      </c>
      <c r="AB920" s="125">
        <f t="shared" si="1043"/>
        <v>0</v>
      </c>
      <c r="AC920" s="125">
        <f t="shared" si="1043"/>
        <v>0</v>
      </c>
      <c r="AD920" s="125">
        <f t="shared" si="1043"/>
        <v>0</v>
      </c>
      <c r="AE920" s="125">
        <f t="shared" si="1043"/>
        <v>0</v>
      </c>
      <c r="AF920" s="125">
        <f t="shared" si="1043"/>
        <v>0</v>
      </c>
      <c r="AG920" s="125">
        <f t="shared" si="1043"/>
        <v>0</v>
      </c>
      <c r="AH920" s="125">
        <f t="shared" si="1043"/>
        <v>0</v>
      </c>
      <c r="AI920" s="125">
        <f t="shared" si="1043"/>
        <v>0</v>
      </c>
      <c r="AJ920" s="125">
        <f t="shared" si="1043"/>
        <v>0</v>
      </c>
      <c r="AK920" s="125">
        <f t="shared" si="1043"/>
        <v>68375025.849999994</v>
      </c>
      <c r="AL920" s="125">
        <f t="shared" si="1043"/>
        <v>67890690.219999999</v>
      </c>
      <c r="AM920" s="125">
        <f t="shared" si="957"/>
        <v>136265716.06999999</v>
      </c>
      <c r="AN920" s="125">
        <f>+AN921+AN1184+AN1210</f>
        <v>2764725.45</v>
      </c>
      <c r="AO920" s="125">
        <f>+AO921+AO1184+AO1210</f>
        <v>0</v>
      </c>
      <c r="AP920" s="125">
        <f t="shared" si="958"/>
        <v>2764725.45</v>
      </c>
      <c r="AQ920" s="125">
        <f t="shared" si="974"/>
        <v>139030441.51999998</v>
      </c>
      <c r="AR920" s="125">
        <f>+AR921+AR1184+AR1210</f>
        <v>15287185.590000002</v>
      </c>
      <c r="AS920" s="125">
        <f>+AS921+AS1184+AS1210</f>
        <v>0</v>
      </c>
      <c r="AT920" s="125">
        <f t="shared" si="1019"/>
        <v>15287185.590000002</v>
      </c>
      <c r="AU920" s="125">
        <f>+AU921+AU1184+AU1210</f>
        <v>0</v>
      </c>
      <c r="AV920" s="125">
        <f>+AV921+AV1184+AV1210</f>
        <v>0</v>
      </c>
      <c r="AW920" s="125">
        <f t="shared" si="1020"/>
        <v>0</v>
      </c>
      <c r="AX920" s="125">
        <f t="shared" si="1021"/>
        <v>15287185.590000002</v>
      </c>
      <c r="AY920" s="125">
        <f>+AY921+AY1184+AY1210</f>
        <v>0</v>
      </c>
      <c r="AZ920" s="125">
        <f>+AZ921+AZ1184+AZ1210</f>
        <v>0</v>
      </c>
      <c r="BA920" s="125">
        <f t="shared" si="1022"/>
        <v>0</v>
      </c>
      <c r="BB920" s="125">
        <f>+BB921+BB1184+BB1210</f>
        <v>0</v>
      </c>
      <c r="BC920" s="125">
        <f>+BC921+BC1184+BC1210</f>
        <v>0</v>
      </c>
      <c r="BD920" s="125">
        <f t="shared" si="1023"/>
        <v>0</v>
      </c>
      <c r="BE920" s="125">
        <f t="shared" si="1024"/>
        <v>0</v>
      </c>
      <c r="BF920" s="125">
        <f>+BF921+BF1184+BF1210</f>
        <v>0</v>
      </c>
      <c r="BG920" s="125">
        <f>+BG921+BG1184+BG1210</f>
        <v>0</v>
      </c>
      <c r="BH920" s="125">
        <f t="shared" si="1025"/>
        <v>0</v>
      </c>
      <c r="BI920" s="125">
        <f>+BI921+BI1184+BI1210</f>
        <v>0</v>
      </c>
      <c r="BJ920" s="125">
        <f>+BJ921+BJ1184+BJ1210</f>
        <v>0</v>
      </c>
      <c r="BK920" s="125">
        <f t="shared" si="1026"/>
        <v>0</v>
      </c>
      <c r="BL920" s="125">
        <f t="shared" si="1027"/>
        <v>0</v>
      </c>
      <c r="BM920" s="125">
        <f>+BM921+BM1184+BM1210</f>
        <v>0</v>
      </c>
      <c r="BN920" s="125">
        <f>+BN921+BN1184+BN1210</f>
        <v>0</v>
      </c>
      <c r="BO920" s="125">
        <f t="shared" si="1028"/>
        <v>0</v>
      </c>
      <c r="BP920" s="125">
        <f>+BP921+BP1184+BP1210</f>
        <v>0</v>
      </c>
      <c r="BQ920" s="125">
        <f>+BQ921+BQ1184+BQ1210</f>
        <v>0</v>
      </c>
      <c r="BR920" s="125">
        <f t="shared" si="1029"/>
        <v>0</v>
      </c>
      <c r="BS920" s="125">
        <f t="shared" si="1030"/>
        <v>0</v>
      </c>
      <c r="BT920" s="125">
        <f>+BT921+BT1184+BT1210</f>
        <v>0</v>
      </c>
      <c r="BU920" s="125">
        <f>+BU921+BU1184+BU1210</f>
        <v>0</v>
      </c>
      <c r="BV920" s="125">
        <f t="shared" si="1031"/>
        <v>0</v>
      </c>
      <c r="BW920" s="125">
        <f>+BW921+BW1184+BW1210</f>
        <v>0</v>
      </c>
      <c r="BX920" s="125">
        <f>+BX921+BX1184+BX1210</f>
        <v>0</v>
      </c>
      <c r="BY920" s="125">
        <f t="shared" si="1032"/>
        <v>0</v>
      </c>
      <c r="BZ920" s="125">
        <f t="shared" si="1033"/>
        <v>0</v>
      </c>
      <c r="CA920" s="125">
        <f>+CA921+CA1184+CA1210</f>
        <v>53087840.25999999</v>
      </c>
      <c r="CB920" s="125">
        <f>+CB921+CB1184+CB1210</f>
        <v>67890690.219999999</v>
      </c>
      <c r="CC920" s="125">
        <f t="shared" si="1034"/>
        <v>120978530.47999999</v>
      </c>
      <c r="CD920" s="125">
        <f>+CD921+CD1184+CD1210</f>
        <v>2764725.45</v>
      </c>
      <c r="CE920" s="125">
        <f>+CE921+CE1184+CE1210</f>
        <v>0</v>
      </c>
      <c r="CF920" s="125">
        <f t="shared" si="1035"/>
        <v>2764725.45</v>
      </c>
      <c r="CG920" s="125">
        <f t="shared" si="1036"/>
        <v>123743255.92999999</v>
      </c>
      <c r="CH920" s="125"/>
      <c r="CI920" s="125"/>
      <c r="CJ920" s="125"/>
      <c r="CK920" s="125"/>
      <c r="CL920" s="125"/>
      <c r="CM920" s="125"/>
      <c r="CN920" s="125"/>
      <c r="CO920" s="125"/>
    </row>
    <row r="921" spans="1:93" s="120" customFormat="1" ht="24">
      <c r="A921" s="91"/>
      <c r="B921" s="129">
        <v>2025</v>
      </c>
      <c r="C921" s="129">
        <v>8308</v>
      </c>
      <c r="D921" s="129">
        <v>2</v>
      </c>
      <c r="E921" s="129">
        <v>5</v>
      </c>
      <c r="F921" s="129">
        <v>14</v>
      </c>
      <c r="G921" s="129"/>
      <c r="H921" s="129">
        <v>2000</v>
      </c>
      <c r="I921" s="129"/>
      <c r="J921" s="129"/>
      <c r="K921" s="130" t="s">
        <v>51</v>
      </c>
      <c r="L921" s="131"/>
      <c r="M921" s="132" t="s">
        <v>88</v>
      </c>
      <c r="N921" s="133">
        <f>+N922+N927+N933+N939+N943+N1061+N1173</f>
        <v>50899821.639999993</v>
      </c>
      <c r="O921" s="133">
        <f>+O922+O927+O933+O939+O943+O1061+O1173</f>
        <v>14363361.279999999</v>
      </c>
      <c r="P921" s="133">
        <f t="shared" si="954"/>
        <v>65263182.919999994</v>
      </c>
      <c r="Q921" s="133">
        <f>+Q922+Q927+Q933+Q939+Q943+Q1061+Q1173</f>
        <v>235710.85</v>
      </c>
      <c r="R921" s="133">
        <f>+R922+R927+R933+R939+R943+R1061+R1173</f>
        <v>0</v>
      </c>
      <c r="S921" s="133">
        <f t="shared" si="955"/>
        <v>235710.85</v>
      </c>
      <c r="T921" s="133">
        <f t="shared" si="956"/>
        <v>65498893.769999996</v>
      </c>
      <c r="U921" s="134"/>
      <c r="V921" s="135"/>
      <c r="W921" s="136"/>
      <c r="X921" s="137"/>
      <c r="Y921" s="133">
        <f t="shared" ref="Y921:AL921" si="1044">+Y922+Y927+Y933+Y939+Y943+Y1061+Y1173</f>
        <v>0</v>
      </c>
      <c r="Z921" s="133">
        <f t="shared" si="1044"/>
        <v>0</v>
      </c>
      <c r="AA921" s="133">
        <f t="shared" si="1044"/>
        <v>0</v>
      </c>
      <c r="AB921" s="133">
        <f t="shared" si="1044"/>
        <v>0</v>
      </c>
      <c r="AC921" s="133">
        <f t="shared" si="1044"/>
        <v>0</v>
      </c>
      <c r="AD921" s="133">
        <f t="shared" si="1044"/>
        <v>0</v>
      </c>
      <c r="AE921" s="133">
        <f t="shared" si="1044"/>
        <v>0</v>
      </c>
      <c r="AF921" s="133">
        <f t="shared" si="1044"/>
        <v>0</v>
      </c>
      <c r="AG921" s="133">
        <f t="shared" si="1044"/>
        <v>0</v>
      </c>
      <c r="AH921" s="133">
        <f t="shared" si="1044"/>
        <v>0</v>
      </c>
      <c r="AI921" s="133">
        <f t="shared" si="1044"/>
        <v>0</v>
      </c>
      <c r="AJ921" s="133">
        <f t="shared" si="1044"/>
        <v>0</v>
      </c>
      <c r="AK921" s="133">
        <f t="shared" si="1044"/>
        <v>50899821.639999993</v>
      </c>
      <c r="AL921" s="133">
        <f t="shared" si="1044"/>
        <v>14363361.279999999</v>
      </c>
      <c r="AM921" s="133">
        <f t="shared" si="957"/>
        <v>65263182.919999994</v>
      </c>
      <c r="AN921" s="133">
        <f>+AN922+AN927+AN933+AN939+AN943+AN1061+AN1173</f>
        <v>235710.85</v>
      </c>
      <c r="AO921" s="133">
        <f>+AO922+AO927+AO933+AO939+AO943+AO1061+AO1173</f>
        <v>0</v>
      </c>
      <c r="AP921" s="133">
        <f t="shared" si="958"/>
        <v>235710.85</v>
      </c>
      <c r="AQ921" s="133">
        <f t="shared" si="974"/>
        <v>65498893.769999996</v>
      </c>
      <c r="AR921" s="133">
        <f>+AR922+AR927+AR933+AR939+AR943+AR1061+AR1173</f>
        <v>310131.46999999997</v>
      </c>
      <c r="AS921" s="133">
        <f>+AS922+AS927+AS933+AS939+AS943+AS1061+AS1173</f>
        <v>0</v>
      </c>
      <c r="AT921" s="133">
        <f t="shared" si="1019"/>
        <v>310131.46999999997</v>
      </c>
      <c r="AU921" s="133">
        <f>+AU922+AU927+AU933+AU939+AU943+AU1061+AU1173</f>
        <v>0</v>
      </c>
      <c r="AV921" s="133">
        <f>+AV922+AV927+AV933+AV939+AV943+AV1061+AV1173</f>
        <v>0</v>
      </c>
      <c r="AW921" s="133">
        <f t="shared" si="1020"/>
        <v>0</v>
      </c>
      <c r="AX921" s="133">
        <f t="shared" si="1021"/>
        <v>310131.46999999997</v>
      </c>
      <c r="AY921" s="133">
        <f>+AY922+AY927+AY933+AY939+AY943+AY1061+AY1173</f>
        <v>0</v>
      </c>
      <c r="AZ921" s="133">
        <f>+AZ922+AZ927+AZ933+AZ939+AZ943+AZ1061+AZ1173</f>
        <v>0</v>
      </c>
      <c r="BA921" s="133">
        <f t="shared" si="1022"/>
        <v>0</v>
      </c>
      <c r="BB921" s="133">
        <f>+BB922+BB927+BB933+BB939+BB943+BB1061+BB1173</f>
        <v>0</v>
      </c>
      <c r="BC921" s="133">
        <f>+BC922+BC927+BC933+BC939+BC943+BC1061+BC1173</f>
        <v>0</v>
      </c>
      <c r="BD921" s="133">
        <f t="shared" si="1023"/>
        <v>0</v>
      </c>
      <c r="BE921" s="133">
        <f t="shared" si="1024"/>
        <v>0</v>
      </c>
      <c r="BF921" s="133">
        <f>+BF922+BF927+BF933+BF939+BF943+BF1061+BF1173</f>
        <v>0</v>
      </c>
      <c r="BG921" s="133">
        <f>+BG922+BG927+BG933+BG939+BG943+BG1061+BG1173</f>
        <v>0</v>
      </c>
      <c r="BH921" s="133">
        <f t="shared" si="1025"/>
        <v>0</v>
      </c>
      <c r="BI921" s="133">
        <f>+BI922+BI927+BI933+BI939+BI943+BI1061+BI1173</f>
        <v>0</v>
      </c>
      <c r="BJ921" s="133">
        <f>+BJ922+BJ927+BJ933+BJ939+BJ943+BJ1061+BJ1173</f>
        <v>0</v>
      </c>
      <c r="BK921" s="133">
        <f t="shared" si="1026"/>
        <v>0</v>
      </c>
      <c r="BL921" s="133">
        <f t="shared" si="1027"/>
        <v>0</v>
      </c>
      <c r="BM921" s="133">
        <f>+BM922+BM927+BM933+BM939+BM943+BM1061+BM1173</f>
        <v>0</v>
      </c>
      <c r="BN921" s="133">
        <f>+BN922+BN927+BN933+BN939+BN943+BN1061+BN1173</f>
        <v>0</v>
      </c>
      <c r="BO921" s="133">
        <f t="shared" si="1028"/>
        <v>0</v>
      </c>
      <c r="BP921" s="133">
        <f>+BP922+BP927+BP933+BP939+BP943+BP1061+BP1173</f>
        <v>0</v>
      </c>
      <c r="BQ921" s="133">
        <f>+BQ922+BQ927+BQ933+BQ939+BQ943+BQ1061+BQ1173</f>
        <v>0</v>
      </c>
      <c r="BR921" s="133">
        <f t="shared" si="1029"/>
        <v>0</v>
      </c>
      <c r="BS921" s="133">
        <f t="shared" si="1030"/>
        <v>0</v>
      </c>
      <c r="BT921" s="133">
        <f>+BT922+BT927+BT933+BT939+BT943+BT1061+BT1173</f>
        <v>0</v>
      </c>
      <c r="BU921" s="133">
        <f>+BU922+BU927+BU933+BU939+BU943+BU1061+BU1173</f>
        <v>0</v>
      </c>
      <c r="BV921" s="133">
        <f t="shared" si="1031"/>
        <v>0</v>
      </c>
      <c r="BW921" s="133">
        <f>+BW922+BW927+BW933+BW939+BW943+BW1061+BW1173</f>
        <v>0</v>
      </c>
      <c r="BX921" s="133">
        <f>+BX922+BX927+BX933+BX939+BX943+BX1061+BX1173</f>
        <v>0</v>
      </c>
      <c r="BY921" s="133">
        <f t="shared" si="1032"/>
        <v>0</v>
      </c>
      <c r="BZ921" s="133">
        <f t="shared" si="1033"/>
        <v>0</v>
      </c>
      <c r="CA921" s="133">
        <f>+CA922+CA927+CA933+CA939+CA943+CA1061+CA1173</f>
        <v>50589690.169999994</v>
      </c>
      <c r="CB921" s="133">
        <f>+CB922+CB927+CB933+CB939+CB943+CB1061+CB1173</f>
        <v>14363361.279999999</v>
      </c>
      <c r="CC921" s="133">
        <f t="shared" si="1034"/>
        <v>64953051.449999996</v>
      </c>
      <c r="CD921" s="133">
        <f>+CD922+CD927+CD933+CD939+CD943+CD1061+CD1173</f>
        <v>235710.85</v>
      </c>
      <c r="CE921" s="133">
        <f>+CE922+CE927+CE933+CE939+CE943+CE1061+CE1173</f>
        <v>0</v>
      </c>
      <c r="CF921" s="133">
        <f t="shared" si="1035"/>
        <v>235710.85</v>
      </c>
      <c r="CG921" s="133">
        <f t="shared" si="1036"/>
        <v>65188762.299999997</v>
      </c>
      <c r="CH921" s="133"/>
      <c r="CI921" s="133"/>
      <c r="CJ921" s="133"/>
      <c r="CK921" s="133"/>
      <c r="CL921" s="133"/>
      <c r="CM921" s="133"/>
      <c r="CN921" s="133"/>
      <c r="CO921" s="133"/>
    </row>
    <row r="922" spans="1:93" s="120" customFormat="1" ht="48" hidden="1">
      <c r="A922" s="91"/>
      <c r="B922" s="138">
        <v>2025</v>
      </c>
      <c r="C922" s="138">
        <v>8308</v>
      </c>
      <c r="D922" s="138">
        <v>2</v>
      </c>
      <c r="E922" s="138">
        <v>5</v>
      </c>
      <c r="F922" s="138">
        <v>14</v>
      </c>
      <c r="G922" s="138"/>
      <c r="H922" s="138">
        <v>2000</v>
      </c>
      <c r="I922" s="138">
        <v>2100</v>
      </c>
      <c r="J922" s="138"/>
      <c r="K922" s="139" t="s">
        <v>51</v>
      </c>
      <c r="L922" s="140"/>
      <c r="M922" s="141" t="s">
        <v>89</v>
      </c>
      <c r="N922" s="142">
        <f>N923+N925</f>
        <v>0</v>
      </c>
      <c r="O922" s="142">
        <f>O923+O925</f>
        <v>0</v>
      </c>
      <c r="P922" s="142">
        <f t="shared" si="954"/>
        <v>0</v>
      </c>
      <c r="Q922" s="142">
        <f>Q923+Q925</f>
        <v>0</v>
      </c>
      <c r="R922" s="142">
        <f>R923+R925</f>
        <v>0</v>
      </c>
      <c r="S922" s="142">
        <f t="shared" si="955"/>
        <v>0</v>
      </c>
      <c r="T922" s="142">
        <f t="shared" si="956"/>
        <v>0</v>
      </c>
      <c r="U922" s="143"/>
      <c r="V922" s="144"/>
      <c r="W922" s="145"/>
      <c r="X922" s="146"/>
      <c r="Y922" s="142">
        <f t="shared" ref="Y922:AL922" si="1045">Y923+Y925</f>
        <v>0</v>
      </c>
      <c r="Z922" s="142">
        <f t="shared" si="1045"/>
        <v>0</v>
      </c>
      <c r="AA922" s="142">
        <f t="shared" si="1045"/>
        <v>0</v>
      </c>
      <c r="AB922" s="142">
        <f t="shared" si="1045"/>
        <v>0</v>
      </c>
      <c r="AC922" s="142">
        <f t="shared" si="1045"/>
        <v>0</v>
      </c>
      <c r="AD922" s="142">
        <f t="shared" si="1045"/>
        <v>0</v>
      </c>
      <c r="AE922" s="142">
        <f t="shared" si="1045"/>
        <v>0</v>
      </c>
      <c r="AF922" s="142">
        <f t="shared" si="1045"/>
        <v>0</v>
      </c>
      <c r="AG922" s="142">
        <f t="shared" si="1045"/>
        <v>0</v>
      </c>
      <c r="AH922" s="142">
        <f t="shared" si="1045"/>
        <v>0</v>
      </c>
      <c r="AI922" s="142">
        <f t="shared" si="1045"/>
        <v>0</v>
      </c>
      <c r="AJ922" s="142">
        <f t="shared" si="1045"/>
        <v>0</v>
      </c>
      <c r="AK922" s="142">
        <f t="shared" si="1045"/>
        <v>0</v>
      </c>
      <c r="AL922" s="142">
        <f t="shared" si="1045"/>
        <v>0</v>
      </c>
      <c r="AM922" s="142">
        <f t="shared" si="957"/>
        <v>0</v>
      </c>
      <c r="AN922" s="142">
        <f>AN923+AN925</f>
        <v>0</v>
      </c>
      <c r="AO922" s="142">
        <f>AO923+AO925</f>
        <v>0</v>
      </c>
      <c r="AP922" s="142">
        <f t="shared" si="958"/>
        <v>0</v>
      </c>
      <c r="AQ922" s="142">
        <f t="shared" si="974"/>
        <v>0</v>
      </c>
      <c r="AR922" s="142">
        <f>AR923+AR925</f>
        <v>0</v>
      </c>
      <c r="AS922" s="142">
        <f>AS923+AS925</f>
        <v>0</v>
      </c>
      <c r="AT922" s="142">
        <f t="shared" si="1019"/>
        <v>0</v>
      </c>
      <c r="AU922" s="142">
        <f>AU923+AU925</f>
        <v>0</v>
      </c>
      <c r="AV922" s="142">
        <f>AV923+AV925</f>
        <v>0</v>
      </c>
      <c r="AW922" s="142">
        <f t="shared" si="1020"/>
        <v>0</v>
      </c>
      <c r="AX922" s="142">
        <f t="shared" si="1021"/>
        <v>0</v>
      </c>
      <c r="AY922" s="142">
        <f>AY923+AY925</f>
        <v>0</v>
      </c>
      <c r="AZ922" s="142">
        <f>AZ923+AZ925</f>
        <v>0</v>
      </c>
      <c r="BA922" s="142">
        <f t="shared" si="1022"/>
        <v>0</v>
      </c>
      <c r="BB922" s="142">
        <f>BB923+BB925</f>
        <v>0</v>
      </c>
      <c r="BC922" s="142">
        <f>BC923+BC925</f>
        <v>0</v>
      </c>
      <c r="BD922" s="142">
        <f t="shared" si="1023"/>
        <v>0</v>
      </c>
      <c r="BE922" s="142">
        <f t="shared" si="1024"/>
        <v>0</v>
      </c>
      <c r="BF922" s="142">
        <f>BF923+BF925</f>
        <v>0</v>
      </c>
      <c r="BG922" s="142">
        <f>BG923+BG925</f>
        <v>0</v>
      </c>
      <c r="BH922" s="142">
        <f t="shared" si="1025"/>
        <v>0</v>
      </c>
      <c r="BI922" s="142">
        <f>BI923+BI925</f>
        <v>0</v>
      </c>
      <c r="BJ922" s="142">
        <f>BJ923+BJ925</f>
        <v>0</v>
      </c>
      <c r="BK922" s="142">
        <f t="shared" si="1026"/>
        <v>0</v>
      </c>
      <c r="BL922" s="142">
        <f t="shared" si="1027"/>
        <v>0</v>
      </c>
      <c r="BM922" s="142">
        <f>BM923+BM925</f>
        <v>0</v>
      </c>
      <c r="BN922" s="142">
        <f>BN923+BN925</f>
        <v>0</v>
      </c>
      <c r="BO922" s="142">
        <f t="shared" si="1028"/>
        <v>0</v>
      </c>
      <c r="BP922" s="142">
        <f>BP923+BP925</f>
        <v>0</v>
      </c>
      <c r="BQ922" s="142">
        <f>BQ923+BQ925</f>
        <v>0</v>
      </c>
      <c r="BR922" s="142">
        <f t="shared" si="1029"/>
        <v>0</v>
      </c>
      <c r="BS922" s="142">
        <f t="shared" si="1030"/>
        <v>0</v>
      </c>
      <c r="BT922" s="142">
        <f>BT923+BT925</f>
        <v>0</v>
      </c>
      <c r="BU922" s="142">
        <f>BU923+BU925</f>
        <v>0</v>
      </c>
      <c r="BV922" s="142">
        <f t="shared" si="1031"/>
        <v>0</v>
      </c>
      <c r="BW922" s="142">
        <f>BW923+BW925</f>
        <v>0</v>
      </c>
      <c r="BX922" s="142">
        <f>BX923+BX925</f>
        <v>0</v>
      </c>
      <c r="BY922" s="142">
        <f t="shared" si="1032"/>
        <v>0</v>
      </c>
      <c r="BZ922" s="142">
        <f t="shared" si="1033"/>
        <v>0</v>
      </c>
      <c r="CA922" s="142">
        <f>CA923+CA925</f>
        <v>0</v>
      </c>
      <c r="CB922" s="142">
        <f>CB923+CB925</f>
        <v>0</v>
      </c>
      <c r="CC922" s="142">
        <f t="shared" si="1034"/>
        <v>0</v>
      </c>
      <c r="CD922" s="142">
        <f>CD923+CD925</f>
        <v>0</v>
      </c>
      <c r="CE922" s="142">
        <f>CE923+CE925</f>
        <v>0</v>
      </c>
      <c r="CF922" s="142">
        <f t="shared" si="1035"/>
        <v>0</v>
      </c>
      <c r="CG922" s="142">
        <f t="shared" si="1036"/>
        <v>0</v>
      </c>
      <c r="CH922" s="142"/>
      <c r="CI922" s="142"/>
      <c r="CJ922" s="142"/>
      <c r="CK922" s="142"/>
      <c r="CL922" s="142"/>
      <c r="CM922" s="142"/>
      <c r="CN922" s="142"/>
      <c r="CO922" s="142"/>
    </row>
    <row r="923" spans="1:93" s="120" customFormat="1" ht="24" hidden="1">
      <c r="A923" s="91"/>
      <c r="B923" s="147">
        <v>2025</v>
      </c>
      <c r="C923" s="147">
        <v>8308</v>
      </c>
      <c r="D923" s="147">
        <v>2</v>
      </c>
      <c r="E923" s="147">
        <v>5</v>
      </c>
      <c r="F923" s="147">
        <v>14</v>
      </c>
      <c r="G923" s="147"/>
      <c r="H923" s="147">
        <v>2000</v>
      </c>
      <c r="I923" s="147">
        <v>2100</v>
      </c>
      <c r="J923" s="147">
        <v>211</v>
      </c>
      <c r="K923" s="148" t="s">
        <v>51</v>
      </c>
      <c r="L923" s="149"/>
      <c r="M923" s="150" t="s">
        <v>90</v>
      </c>
      <c r="N923" s="151">
        <f>+N924</f>
        <v>0</v>
      </c>
      <c r="O923" s="151">
        <f>+O924</f>
        <v>0</v>
      </c>
      <c r="P923" s="151">
        <f t="shared" si="954"/>
        <v>0</v>
      </c>
      <c r="Q923" s="151">
        <f>+Q924</f>
        <v>0</v>
      </c>
      <c r="R923" s="151">
        <f>+R924</f>
        <v>0</v>
      </c>
      <c r="S923" s="151">
        <f t="shared" si="955"/>
        <v>0</v>
      </c>
      <c r="T923" s="151">
        <f t="shared" si="956"/>
        <v>0</v>
      </c>
      <c r="U923" s="152"/>
      <c r="V923" s="241"/>
      <c r="W923" s="154"/>
      <c r="X923" s="152"/>
      <c r="Y923" s="151">
        <f t="shared" ref="Y923:AL923" si="1046">+Y924</f>
        <v>0</v>
      </c>
      <c r="Z923" s="151">
        <f t="shared" si="1046"/>
        <v>0</v>
      </c>
      <c r="AA923" s="151">
        <f t="shared" si="1046"/>
        <v>0</v>
      </c>
      <c r="AB923" s="151">
        <f t="shared" si="1046"/>
        <v>0</v>
      </c>
      <c r="AC923" s="151">
        <f t="shared" si="1046"/>
        <v>0</v>
      </c>
      <c r="AD923" s="151">
        <f t="shared" si="1046"/>
        <v>0</v>
      </c>
      <c r="AE923" s="151">
        <f t="shared" si="1046"/>
        <v>0</v>
      </c>
      <c r="AF923" s="151">
        <f t="shared" si="1046"/>
        <v>0</v>
      </c>
      <c r="AG923" s="151">
        <f t="shared" si="1046"/>
        <v>0</v>
      </c>
      <c r="AH923" s="151">
        <f t="shared" si="1046"/>
        <v>0</v>
      </c>
      <c r="AI923" s="151">
        <f t="shared" si="1046"/>
        <v>0</v>
      </c>
      <c r="AJ923" s="151">
        <f t="shared" si="1046"/>
        <v>0</v>
      </c>
      <c r="AK923" s="151">
        <f t="shared" si="1046"/>
        <v>0</v>
      </c>
      <c r="AL923" s="151">
        <f t="shared" si="1046"/>
        <v>0</v>
      </c>
      <c r="AM923" s="151">
        <f t="shared" si="957"/>
        <v>0</v>
      </c>
      <c r="AN923" s="151">
        <f>+AN924</f>
        <v>0</v>
      </c>
      <c r="AO923" s="151">
        <f>+AO924</f>
        <v>0</v>
      </c>
      <c r="AP923" s="151">
        <f t="shared" si="958"/>
        <v>0</v>
      </c>
      <c r="AQ923" s="151">
        <f t="shared" si="974"/>
        <v>0</v>
      </c>
      <c r="AR923" s="151">
        <f>+AR924</f>
        <v>0</v>
      </c>
      <c r="AS923" s="151">
        <f>+AS924</f>
        <v>0</v>
      </c>
      <c r="AT923" s="151">
        <f t="shared" si="1019"/>
        <v>0</v>
      </c>
      <c r="AU923" s="151">
        <f>+AU924</f>
        <v>0</v>
      </c>
      <c r="AV923" s="151">
        <f>+AV924</f>
        <v>0</v>
      </c>
      <c r="AW923" s="151">
        <f t="shared" si="1020"/>
        <v>0</v>
      </c>
      <c r="AX923" s="151">
        <f t="shared" si="1021"/>
        <v>0</v>
      </c>
      <c r="AY923" s="151">
        <f>+AY924</f>
        <v>0</v>
      </c>
      <c r="AZ923" s="151">
        <f>+AZ924</f>
        <v>0</v>
      </c>
      <c r="BA923" s="151">
        <f t="shared" si="1022"/>
        <v>0</v>
      </c>
      <c r="BB923" s="151">
        <f>+BB924</f>
        <v>0</v>
      </c>
      <c r="BC923" s="151">
        <f>+BC924</f>
        <v>0</v>
      </c>
      <c r="BD923" s="151">
        <f t="shared" si="1023"/>
        <v>0</v>
      </c>
      <c r="BE923" s="151">
        <f t="shared" si="1024"/>
        <v>0</v>
      </c>
      <c r="BF923" s="151">
        <f>+BF924</f>
        <v>0</v>
      </c>
      <c r="BG923" s="151">
        <f>+BG924</f>
        <v>0</v>
      </c>
      <c r="BH923" s="151">
        <f t="shared" si="1025"/>
        <v>0</v>
      </c>
      <c r="BI923" s="151">
        <f>+BI924</f>
        <v>0</v>
      </c>
      <c r="BJ923" s="151">
        <f>+BJ924</f>
        <v>0</v>
      </c>
      <c r="BK923" s="151">
        <f t="shared" si="1026"/>
        <v>0</v>
      </c>
      <c r="BL923" s="151">
        <f t="shared" si="1027"/>
        <v>0</v>
      </c>
      <c r="BM923" s="151">
        <f>+BM924</f>
        <v>0</v>
      </c>
      <c r="BN923" s="151">
        <f>+BN924</f>
        <v>0</v>
      </c>
      <c r="BO923" s="151">
        <f t="shared" si="1028"/>
        <v>0</v>
      </c>
      <c r="BP923" s="151">
        <f>+BP924</f>
        <v>0</v>
      </c>
      <c r="BQ923" s="151">
        <f>+BQ924</f>
        <v>0</v>
      </c>
      <c r="BR923" s="151">
        <f t="shared" si="1029"/>
        <v>0</v>
      </c>
      <c r="BS923" s="151">
        <f t="shared" si="1030"/>
        <v>0</v>
      </c>
      <c r="BT923" s="151">
        <f>+BT924</f>
        <v>0</v>
      </c>
      <c r="BU923" s="151">
        <f>+BU924</f>
        <v>0</v>
      </c>
      <c r="BV923" s="151">
        <f t="shared" si="1031"/>
        <v>0</v>
      </c>
      <c r="BW923" s="151">
        <f>+BW924</f>
        <v>0</v>
      </c>
      <c r="BX923" s="151">
        <f>+BX924</f>
        <v>0</v>
      </c>
      <c r="BY923" s="151">
        <f t="shared" si="1032"/>
        <v>0</v>
      </c>
      <c r="BZ923" s="151">
        <f t="shared" si="1033"/>
        <v>0</v>
      </c>
      <c r="CA923" s="151">
        <f>+CA924</f>
        <v>0</v>
      </c>
      <c r="CB923" s="151">
        <f>+CB924</f>
        <v>0</v>
      </c>
      <c r="CC923" s="151">
        <f t="shared" si="1034"/>
        <v>0</v>
      </c>
      <c r="CD923" s="151">
        <f>+CD924</f>
        <v>0</v>
      </c>
      <c r="CE923" s="151">
        <f>+CE924</f>
        <v>0</v>
      </c>
      <c r="CF923" s="151">
        <f t="shared" si="1035"/>
        <v>0</v>
      </c>
      <c r="CG923" s="151">
        <f t="shared" si="1036"/>
        <v>0</v>
      </c>
      <c r="CH923" s="151"/>
      <c r="CI923" s="151"/>
      <c r="CJ923" s="151"/>
      <c r="CK923" s="151"/>
      <c r="CL923" s="151"/>
      <c r="CM923" s="151"/>
      <c r="CN923" s="151"/>
      <c r="CO923" s="151"/>
    </row>
    <row r="924" spans="1:93" s="120" customFormat="1" ht="24" hidden="1">
      <c r="A924" s="91"/>
      <c r="B924" s="156">
        <v>2025</v>
      </c>
      <c r="C924" s="156">
        <v>8308</v>
      </c>
      <c r="D924" s="156">
        <v>2</v>
      </c>
      <c r="E924" s="156">
        <v>5</v>
      </c>
      <c r="F924" s="156">
        <v>14</v>
      </c>
      <c r="G924" s="156"/>
      <c r="H924" s="156">
        <v>2000</v>
      </c>
      <c r="I924" s="156">
        <v>2100</v>
      </c>
      <c r="J924" s="156">
        <v>211</v>
      </c>
      <c r="K924" s="157">
        <v>931</v>
      </c>
      <c r="L924" s="158"/>
      <c r="M924" s="159" t="s">
        <v>91</v>
      </c>
      <c r="N924" s="160">
        <v>0</v>
      </c>
      <c r="O924" s="160">
        <v>0</v>
      </c>
      <c r="P924" s="161">
        <f t="shared" si="954"/>
        <v>0</v>
      </c>
      <c r="Q924" s="160">
        <v>0</v>
      </c>
      <c r="R924" s="160">
        <v>0</v>
      </c>
      <c r="S924" s="161">
        <f t="shared" si="955"/>
        <v>0</v>
      </c>
      <c r="T924" s="161">
        <f t="shared" si="956"/>
        <v>0</v>
      </c>
      <c r="U924" s="162" t="s">
        <v>692</v>
      </c>
      <c r="V924" s="163"/>
      <c r="W924" s="164"/>
      <c r="X924" s="165" t="s">
        <v>58</v>
      </c>
      <c r="Y924" s="166">
        <v>0</v>
      </c>
      <c r="Z924" s="166">
        <v>0</v>
      </c>
      <c r="AA924" s="166">
        <v>0</v>
      </c>
      <c r="AB924" s="166">
        <v>0</v>
      </c>
      <c r="AC924" s="166">
        <v>0</v>
      </c>
      <c r="AD924" s="166">
        <v>0</v>
      </c>
      <c r="AE924" s="166">
        <v>0</v>
      </c>
      <c r="AF924" s="166">
        <v>0</v>
      </c>
      <c r="AG924" s="166">
        <v>0</v>
      </c>
      <c r="AH924" s="166">
        <v>0</v>
      </c>
      <c r="AI924" s="166">
        <v>0</v>
      </c>
      <c r="AJ924" s="166">
        <v>0</v>
      </c>
      <c r="AK924" s="160">
        <f>N924+Y924-AE924</f>
        <v>0</v>
      </c>
      <c r="AL924" s="160">
        <f>O924+Z924-AF924</f>
        <v>0</v>
      </c>
      <c r="AM924" s="161">
        <f t="shared" si="957"/>
        <v>0</v>
      </c>
      <c r="AN924" s="160">
        <f>Q924+AA924-AG924</f>
        <v>0</v>
      </c>
      <c r="AO924" s="160">
        <f>R924+AB924-AH924</f>
        <v>0</v>
      </c>
      <c r="AP924" s="161">
        <f t="shared" si="958"/>
        <v>0</v>
      </c>
      <c r="AQ924" s="161">
        <f t="shared" si="974"/>
        <v>0</v>
      </c>
      <c r="AR924" s="166">
        <v>0</v>
      </c>
      <c r="AS924" s="166">
        <v>0</v>
      </c>
      <c r="AT924" s="161">
        <f t="shared" si="1019"/>
        <v>0</v>
      </c>
      <c r="AU924" s="166">
        <v>0</v>
      </c>
      <c r="AV924" s="166">
        <v>0</v>
      </c>
      <c r="AW924" s="161">
        <f t="shared" si="1020"/>
        <v>0</v>
      </c>
      <c r="AX924" s="161">
        <f t="shared" si="1021"/>
        <v>0</v>
      </c>
      <c r="AY924" s="166">
        <v>0</v>
      </c>
      <c r="AZ924" s="166">
        <v>0</v>
      </c>
      <c r="BA924" s="161">
        <f t="shared" si="1022"/>
        <v>0</v>
      </c>
      <c r="BB924" s="166">
        <v>0</v>
      </c>
      <c r="BC924" s="166">
        <v>0</v>
      </c>
      <c r="BD924" s="161">
        <f t="shared" si="1023"/>
        <v>0</v>
      </c>
      <c r="BE924" s="161">
        <f t="shared" si="1024"/>
        <v>0</v>
      </c>
      <c r="BF924" s="166">
        <v>0</v>
      </c>
      <c r="BG924" s="166">
        <v>0</v>
      </c>
      <c r="BH924" s="161">
        <f t="shared" si="1025"/>
        <v>0</v>
      </c>
      <c r="BI924" s="166">
        <v>0</v>
      </c>
      <c r="BJ924" s="166">
        <v>0</v>
      </c>
      <c r="BK924" s="161">
        <f t="shared" si="1026"/>
        <v>0</v>
      </c>
      <c r="BL924" s="161">
        <f t="shared" si="1027"/>
        <v>0</v>
      </c>
      <c r="BM924" s="166">
        <v>0</v>
      </c>
      <c r="BN924" s="166">
        <v>0</v>
      </c>
      <c r="BO924" s="161">
        <f t="shared" si="1028"/>
        <v>0</v>
      </c>
      <c r="BP924" s="166">
        <v>0</v>
      </c>
      <c r="BQ924" s="166">
        <v>0</v>
      </c>
      <c r="BR924" s="161">
        <f t="shared" si="1029"/>
        <v>0</v>
      </c>
      <c r="BS924" s="161">
        <f t="shared" si="1030"/>
        <v>0</v>
      </c>
      <c r="BT924" s="166">
        <v>0</v>
      </c>
      <c r="BU924" s="166">
        <v>0</v>
      </c>
      <c r="BV924" s="161">
        <f t="shared" si="1031"/>
        <v>0</v>
      </c>
      <c r="BW924" s="166">
        <v>0</v>
      </c>
      <c r="BX924" s="166">
        <v>0</v>
      </c>
      <c r="BY924" s="161">
        <f t="shared" si="1032"/>
        <v>0</v>
      </c>
      <c r="BZ924" s="161">
        <f t="shared" si="1033"/>
        <v>0</v>
      </c>
      <c r="CA924" s="160">
        <f>AK924-AR924-AY924-BF924-BM924-BT924</f>
        <v>0</v>
      </c>
      <c r="CB924" s="160">
        <f>AL924-AS924-AZ924-BG924-BN924-BU924</f>
        <v>0</v>
      </c>
      <c r="CC924" s="161">
        <f t="shared" si="1034"/>
        <v>0</v>
      </c>
      <c r="CD924" s="160">
        <f>AN924-AU924-BB924-BI924-BP924-BW924</f>
        <v>0</v>
      </c>
      <c r="CE924" s="160">
        <f>AO924-AV924-BC924-BJ924-BQ924-BX924</f>
        <v>0</v>
      </c>
      <c r="CF924" s="161">
        <f t="shared" si="1035"/>
        <v>0</v>
      </c>
      <c r="CG924" s="161">
        <f t="shared" si="1036"/>
        <v>0</v>
      </c>
      <c r="CH924" s="160">
        <f>V924+AC924-AI924</f>
        <v>0</v>
      </c>
      <c r="CI924" s="160">
        <f>W924+AD924-AJ924</f>
        <v>0</v>
      </c>
      <c r="CJ924" s="166">
        <v>0</v>
      </c>
      <c r="CK924" s="166">
        <v>0</v>
      </c>
      <c r="CL924" s="166">
        <v>0</v>
      </c>
      <c r="CM924" s="166">
        <v>0</v>
      </c>
      <c r="CN924" s="160">
        <f>CH924-CJ924-CL924</f>
        <v>0</v>
      </c>
      <c r="CO924" s="160">
        <f>CI924-CK924-CM924</f>
        <v>0</v>
      </c>
    </row>
    <row r="925" spans="1:93" s="120" customFormat="1" ht="48" hidden="1">
      <c r="A925" s="91"/>
      <c r="B925" s="147">
        <v>2025</v>
      </c>
      <c r="C925" s="147">
        <v>8308</v>
      </c>
      <c r="D925" s="147">
        <v>2</v>
      </c>
      <c r="E925" s="147">
        <v>5</v>
      </c>
      <c r="F925" s="147">
        <v>14</v>
      </c>
      <c r="G925" s="147"/>
      <c r="H925" s="147">
        <v>2000</v>
      </c>
      <c r="I925" s="147">
        <v>2100</v>
      </c>
      <c r="J925" s="147">
        <v>214</v>
      </c>
      <c r="K925" s="148" t="s">
        <v>51</v>
      </c>
      <c r="L925" s="149"/>
      <c r="M925" s="150" t="s">
        <v>94</v>
      </c>
      <c r="N925" s="151">
        <f>+N926</f>
        <v>0</v>
      </c>
      <c r="O925" s="151">
        <f>+O926</f>
        <v>0</v>
      </c>
      <c r="P925" s="151">
        <f t="shared" si="954"/>
        <v>0</v>
      </c>
      <c r="Q925" s="151">
        <f>+Q926</f>
        <v>0</v>
      </c>
      <c r="R925" s="151">
        <f>+R926</f>
        <v>0</v>
      </c>
      <c r="S925" s="151">
        <f t="shared" si="955"/>
        <v>0</v>
      </c>
      <c r="T925" s="151">
        <f t="shared" si="956"/>
        <v>0</v>
      </c>
      <c r="U925" s="152"/>
      <c r="V925" s="241"/>
      <c r="W925" s="154"/>
      <c r="X925" s="152"/>
      <c r="Y925" s="151">
        <f t="shared" ref="Y925:AL925" si="1047">+Y926</f>
        <v>0</v>
      </c>
      <c r="Z925" s="151">
        <f t="shared" si="1047"/>
        <v>0</v>
      </c>
      <c r="AA925" s="151">
        <f t="shared" si="1047"/>
        <v>0</v>
      </c>
      <c r="AB925" s="151">
        <f t="shared" si="1047"/>
        <v>0</v>
      </c>
      <c r="AC925" s="151">
        <f t="shared" si="1047"/>
        <v>0</v>
      </c>
      <c r="AD925" s="151">
        <f t="shared" si="1047"/>
        <v>0</v>
      </c>
      <c r="AE925" s="151">
        <f t="shared" si="1047"/>
        <v>0</v>
      </c>
      <c r="AF925" s="151">
        <f t="shared" si="1047"/>
        <v>0</v>
      </c>
      <c r="AG925" s="151">
        <f t="shared" si="1047"/>
        <v>0</v>
      </c>
      <c r="AH925" s="151">
        <f t="shared" si="1047"/>
        <v>0</v>
      </c>
      <c r="AI925" s="151">
        <f t="shared" si="1047"/>
        <v>0</v>
      </c>
      <c r="AJ925" s="151">
        <f t="shared" si="1047"/>
        <v>0</v>
      </c>
      <c r="AK925" s="151">
        <f t="shared" si="1047"/>
        <v>0</v>
      </c>
      <c r="AL925" s="151">
        <f t="shared" si="1047"/>
        <v>0</v>
      </c>
      <c r="AM925" s="151">
        <f t="shared" si="957"/>
        <v>0</v>
      </c>
      <c r="AN925" s="151">
        <f>+AN926</f>
        <v>0</v>
      </c>
      <c r="AO925" s="151">
        <f>+AO926</f>
        <v>0</v>
      </c>
      <c r="AP925" s="151">
        <f t="shared" si="958"/>
        <v>0</v>
      </c>
      <c r="AQ925" s="151">
        <f t="shared" si="974"/>
        <v>0</v>
      </c>
      <c r="AR925" s="151">
        <f>+AR926</f>
        <v>0</v>
      </c>
      <c r="AS925" s="151">
        <f>+AS926</f>
        <v>0</v>
      </c>
      <c r="AT925" s="151">
        <f t="shared" si="1019"/>
        <v>0</v>
      </c>
      <c r="AU925" s="151">
        <f>+AU926</f>
        <v>0</v>
      </c>
      <c r="AV925" s="151">
        <f>+AV926</f>
        <v>0</v>
      </c>
      <c r="AW925" s="151">
        <f t="shared" si="1020"/>
        <v>0</v>
      </c>
      <c r="AX925" s="151">
        <f t="shared" si="1021"/>
        <v>0</v>
      </c>
      <c r="AY925" s="151">
        <f>+AY926</f>
        <v>0</v>
      </c>
      <c r="AZ925" s="151">
        <f>+AZ926</f>
        <v>0</v>
      </c>
      <c r="BA925" s="151">
        <f t="shared" si="1022"/>
        <v>0</v>
      </c>
      <c r="BB925" s="151">
        <f>+BB926</f>
        <v>0</v>
      </c>
      <c r="BC925" s="151">
        <f>+BC926</f>
        <v>0</v>
      </c>
      <c r="BD925" s="151">
        <f t="shared" si="1023"/>
        <v>0</v>
      </c>
      <c r="BE925" s="151">
        <f t="shared" si="1024"/>
        <v>0</v>
      </c>
      <c r="BF925" s="151">
        <f>+BF926</f>
        <v>0</v>
      </c>
      <c r="BG925" s="151">
        <f>+BG926</f>
        <v>0</v>
      </c>
      <c r="BH925" s="151">
        <f t="shared" si="1025"/>
        <v>0</v>
      </c>
      <c r="BI925" s="151">
        <f>+BI926</f>
        <v>0</v>
      </c>
      <c r="BJ925" s="151">
        <f>+BJ926</f>
        <v>0</v>
      </c>
      <c r="BK925" s="151">
        <f t="shared" si="1026"/>
        <v>0</v>
      </c>
      <c r="BL925" s="151">
        <f t="shared" si="1027"/>
        <v>0</v>
      </c>
      <c r="BM925" s="151">
        <f>+BM926</f>
        <v>0</v>
      </c>
      <c r="BN925" s="151">
        <f>+BN926</f>
        <v>0</v>
      </c>
      <c r="BO925" s="151">
        <f t="shared" si="1028"/>
        <v>0</v>
      </c>
      <c r="BP925" s="151">
        <f>+BP926</f>
        <v>0</v>
      </c>
      <c r="BQ925" s="151">
        <f>+BQ926</f>
        <v>0</v>
      </c>
      <c r="BR925" s="151">
        <f t="shared" si="1029"/>
        <v>0</v>
      </c>
      <c r="BS925" s="151">
        <f t="shared" si="1030"/>
        <v>0</v>
      </c>
      <c r="BT925" s="151">
        <f>+BT926</f>
        <v>0</v>
      </c>
      <c r="BU925" s="151">
        <f>+BU926</f>
        <v>0</v>
      </c>
      <c r="BV925" s="151">
        <f t="shared" si="1031"/>
        <v>0</v>
      </c>
      <c r="BW925" s="151">
        <f>+BW926</f>
        <v>0</v>
      </c>
      <c r="BX925" s="151">
        <f>+BX926</f>
        <v>0</v>
      </c>
      <c r="BY925" s="151">
        <f t="shared" si="1032"/>
        <v>0</v>
      </c>
      <c r="BZ925" s="151">
        <f t="shared" si="1033"/>
        <v>0</v>
      </c>
      <c r="CA925" s="151">
        <f>+CA926</f>
        <v>0</v>
      </c>
      <c r="CB925" s="151">
        <f>+CB926</f>
        <v>0</v>
      </c>
      <c r="CC925" s="151">
        <f t="shared" si="1034"/>
        <v>0</v>
      </c>
      <c r="CD925" s="151">
        <f>+CD926</f>
        <v>0</v>
      </c>
      <c r="CE925" s="151">
        <f>+CE926</f>
        <v>0</v>
      </c>
      <c r="CF925" s="151">
        <f t="shared" si="1035"/>
        <v>0</v>
      </c>
      <c r="CG925" s="151">
        <f t="shared" si="1036"/>
        <v>0</v>
      </c>
      <c r="CH925" s="151"/>
      <c r="CI925" s="151"/>
      <c r="CJ925" s="151"/>
      <c r="CK925" s="151"/>
      <c r="CL925" s="151"/>
      <c r="CM925" s="151"/>
      <c r="CN925" s="151"/>
      <c r="CO925" s="151"/>
    </row>
    <row r="926" spans="1:93" s="120" customFormat="1" ht="24" hidden="1">
      <c r="A926" s="91"/>
      <c r="B926" s="156">
        <v>2025</v>
      </c>
      <c r="C926" s="156">
        <v>8308</v>
      </c>
      <c r="D926" s="156">
        <v>2</v>
      </c>
      <c r="E926" s="156">
        <v>5</v>
      </c>
      <c r="F926" s="156">
        <v>14</v>
      </c>
      <c r="G926" s="156"/>
      <c r="H926" s="156">
        <v>2000</v>
      </c>
      <c r="I926" s="156">
        <v>2100</v>
      </c>
      <c r="J926" s="156">
        <v>214</v>
      </c>
      <c r="K926" s="157">
        <v>932</v>
      </c>
      <c r="L926" s="158"/>
      <c r="M926" s="159" t="s">
        <v>95</v>
      </c>
      <c r="N926" s="160">
        <v>0</v>
      </c>
      <c r="O926" s="160">
        <v>0</v>
      </c>
      <c r="P926" s="161">
        <f t="shared" si="954"/>
        <v>0</v>
      </c>
      <c r="Q926" s="160">
        <v>0</v>
      </c>
      <c r="R926" s="160">
        <v>0</v>
      </c>
      <c r="S926" s="161">
        <f t="shared" si="955"/>
        <v>0</v>
      </c>
      <c r="T926" s="161">
        <f t="shared" si="956"/>
        <v>0</v>
      </c>
      <c r="U926" s="162" t="s">
        <v>92</v>
      </c>
      <c r="V926" s="163"/>
      <c r="W926" s="164"/>
      <c r="X926" s="165" t="s">
        <v>58</v>
      </c>
      <c r="Y926" s="166">
        <v>0</v>
      </c>
      <c r="Z926" s="166">
        <v>0</v>
      </c>
      <c r="AA926" s="166">
        <v>0</v>
      </c>
      <c r="AB926" s="166">
        <v>0</v>
      </c>
      <c r="AC926" s="166">
        <v>0</v>
      </c>
      <c r="AD926" s="166">
        <v>0</v>
      </c>
      <c r="AE926" s="166">
        <v>0</v>
      </c>
      <c r="AF926" s="166">
        <v>0</v>
      </c>
      <c r="AG926" s="166">
        <v>0</v>
      </c>
      <c r="AH926" s="166">
        <v>0</v>
      </c>
      <c r="AI926" s="166">
        <v>0</v>
      </c>
      <c r="AJ926" s="166">
        <v>0</v>
      </c>
      <c r="AK926" s="160">
        <f>N926+Y926-AE926</f>
        <v>0</v>
      </c>
      <c r="AL926" s="160">
        <f>O926+Z926-AF926</f>
        <v>0</v>
      </c>
      <c r="AM926" s="161">
        <f t="shared" si="957"/>
        <v>0</v>
      </c>
      <c r="AN926" s="160">
        <f>Q926+AA926-AG926</f>
        <v>0</v>
      </c>
      <c r="AO926" s="160">
        <f>R926+AB926-AH926</f>
        <v>0</v>
      </c>
      <c r="AP926" s="161">
        <f t="shared" si="958"/>
        <v>0</v>
      </c>
      <c r="AQ926" s="161">
        <f t="shared" si="974"/>
        <v>0</v>
      </c>
      <c r="AR926" s="166">
        <v>0</v>
      </c>
      <c r="AS926" s="166">
        <v>0</v>
      </c>
      <c r="AT926" s="161">
        <f t="shared" si="1019"/>
        <v>0</v>
      </c>
      <c r="AU926" s="166">
        <v>0</v>
      </c>
      <c r="AV926" s="166">
        <v>0</v>
      </c>
      <c r="AW926" s="161">
        <f t="shared" si="1020"/>
        <v>0</v>
      </c>
      <c r="AX926" s="161">
        <f t="shared" si="1021"/>
        <v>0</v>
      </c>
      <c r="AY926" s="166">
        <v>0</v>
      </c>
      <c r="AZ926" s="166">
        <v>0</v>
      </c>
      <c r="BA926" s="161">
        <f t="shared" si="1022"/>
        <v>0</v>
      </c>
      <c r="BB926" s="166">
        <v>0</v>
      </c>
      <c r="BC926" s="166">
        <v>0</v>
      </c>
      <c r="BD926" s="161">
        <f t="shared" si="1023"/>
        <v>0</v>
      </c>
      <c r="BE926" s="161">
        <f t="shared" si="1024"/>
        <v>0</v>
      </c>
      <c r="BF926" s="166">
        <v>0</v>
      </c>
      <c r="BG926" s="166">
        <v>0</v>
      </c>
      <c r="BH926" s="161">
        <f t="shared" si="1025"/>
        <v>0</v>
      </c>
      <c r="BI926" s="166">
        <v>0</v>
      </c>
      <c r="BJ926" s="166">
        <v>0</v>
      </c>
      <c r="BK926" s="161">
        <f t="shared" si="1026"/>
        <v>0</v>
      </c>
      <c r="BL926" s="161">
        <f t="shared" si="1027"/>
        <v>0</v>
      </c>
      <c r="BM926" s="166">
        <v>0</v>
      </c>
      <c r="BN926" s="166">
        <v>0</v>
      </c>
      <c r="BO926" s="161">
        <f t="shared" si="1028"/>
        <v>0</v>
      </c>
      <c r="BP926" s="166">
        <v>0</v>
      </c>
      <c r="BQ926" s="166">
        <v>0</v>
      </c>
      <c r="BR926" s="161">
        <f t="shared" si="1029"/>
        <v>0</v>
      </c>
      <c r="BS926" s="161">
        <f t="shared" si="1030"/>
        <v>0</v>
      </c>
      <c r="BT926" s="166">
        <v>0</v>
      </c>
      <c r="BU926" s="166">
        <v>0</v>
      </c>
      <c r="BV926" s="161">
        <f t="shared" si="1031"/>
        <v>0</v>
      </c>
      <c r="BW926" s="166">
        <v>0</v>
      </c>
      <c r="BX926" s="166">
        <v>0</v>
      </c>
      <c r="BY926" s="161">
        <f t="shared" si="1032"/>
        <v>0</v>
      </c>
      <c r="BZ926" s="161">
        <f t="shared" si="1033"/>
        <v>0</v>
      </c>
      <c r="CA926" s="160">
        <f>AK926-AR926-AY926-BF926-BM926-BT926</f>
        <v>0</v>
      </c>
      <c r="CB926" s="160">
        <f>AL926-AS926-AZ926-BG926-BN926-BU926</f>
        <v>0</v>
      </c>
      <c r="CC926" s="161">
        <f t="shared" si="1034"/>
        <v>0</v>
      </c>
      <c r="CD926" s="160">
        <f>AN926-AU926-BB926-BI926-BP926-BW926</f>
        <v>0</v>
      </c>
      <c r="CE926" s="160">
        <f>AO926-AV926-BC926-BJ926-BQ926-BX926</f>
        <v>0</v>
      </c>
      <c r="CF926" s="161">
        <f t="shared" si="1035"/>
        <v>0</v>
      </c>
      <c r="CG926" s="161">
        <f t="shared" si="1036"/>
        <v>0</v>
      </c>
      <c r="CH926" s="160">
        <f>V926+AC926-AI926</f>
        <v>0</v>
      </c>
      <c r="CI926" s="160">
        <f>W926+AD926-AJ926</f>
        <v>0</v>
      </c>
      <c r="CJ926" s="166">
        <v>0</v>
      </c>
      <c r="CK926" s="166">
        <v>0</v>
      </c>
      <c r="CL926" s="166">
        <v>0</v>
      </c>
      <c r="CM926" s="166">
        <v>0</v>
      </c>
      <c r="CN926" s="160">
        <f>CH926-CJ926-CL926</f>
        <v>0</v>
      </c>
      <c r="CO926" s="160">
        <f>CI926-CK926-CM926</f>
        <v>0</v>
      </c>
    </row>
    <row r="927" spans="1:93" s="120" customFormat="1" ht="24" hidden="1">
      <c r="A927" s="91"/>
      <c r="B927" s="138">
        <v>2025</v>
      </c>
      <c r="C927" s="138">
        <v>8308</v>
      </c>
      <c r="D927" s="138">
        <v>2</v>
      </c>
      <c r="E927" s="138">
        <v>5</v>
      </c>
      <c r="F927" s="138">
        <v>14</v>
      </c>
      <c r="G927" s="138"/>
      <c r="H927" s="138">
        <v>2000</v>
      </c>
      <c r="I927" s="138">
        <v>2200</v>
      </c>
      <c r="J927" s="138"/>
      <c r="K927" s="139" t="s">
        <v>51</v>
      </c>
      <c r="L927" s="140"/>
      <c r="M927" s="141" t="s">
        <v>334</v>
      </c>
      <c r="N927" s="142">
        <f>+N928+N931</f>
        <v>0</v>
      </c>
      <c r="O927" s="142">
        <f>+O928+O931</f>
        <v>0</v>
      </c>
      <c r="P927" s="142">
        <f t="shared" si="954"/>
        <v>0</v>
      </c>
      <c r="Q927" s="142">
        <f>+Q928+Q931</f>
        <v>0</v>
      </c>
      <c r="R927" s="142">
        <f>+R928+R931</f>
        <v>0</v>
      </c>
      <c r="S927" s="142">
        <f t="shared" si="955"/>
        <v>0</v>
      </c>
      <c r="T927" s="142">
        <f t="shared" si="956"/>
        <v>0</v>
      </c>
      <c r="U927" s="143"/>
      <c r="V927" s="144"/>
      <c r="W927" s="145"/>
      <c r="X927" s="146"/>
      <c r="Y927" s="142">
        <f t="shared" ref="Y927:AL927" si="1048">+Y928+Y931</f>
        <v>0</v>
      </c>
      <c r="Z927" s="142">
        <f t="shared" si="1048"/>
        <v>0</v>
      </c>
      <c r="AA927" s="142">
        <f t="shared" si="1048"/>
        <v>0</v>
      </c>
      <c r="AB927" s="142">
        <f t="shared" si="1048"/>
        <v>0</v>
      </c>
      <c r="AC927" s="142">
        <f t="shared" si="1048"/>
        <v>0</v>
      </c>
      <c r="AD927" s="142">
        <f t="shared" si="1048"/>
        <v>0</v>
      </c>
      <c r="AE927" s="142">
        <f t="shared" si="1048"/>
        <v>0</v>
      </c>
      <c r="AF927" s="142">
        <f t="shared" si="1048"/>
        <v>0</v>
      </c>
      <c r="AG927" s="142">
        <f t="shared" si="1048"/>
        <v>0</v>
      </c>
      <c r="AH927" s="142">
        <f t="shared" si="1048"/>
        <v>0</v>
      </c>
      <c r="AI927" s="142">
        <f t="shared" si="1048"/>
        <v>0</v>
      </c>
      <c r="AJ927" s="142">
        <f t="shared" si="1048"/>
        <v>0</v>
      </c>
      <c r="AK927" s="142">
        <f t="shared" si="1048"/>
        <v>0</v>
      </c>
      <c r="AL927" s="142">
        <f t="shared" si="1048"/>
        <v>0</v>
      </c>
      <c r="AM927" s="142">
        <f t="shared" si="957"/>
        <v>0</v>
      </c>
      <c r="AN927" s="142">
        <f>+AN928+AN931</f>
        <v>0</v>
      </c>
      <c r="AO927" s="142">
        <f>+AO928+AO931</f>
        <v>0</v>
      </c>
      <c r="AP927" s="142">
        <f t="shared" si="958"/>
        <v>0</v>
      </c>
      <c r="AQ927" s="142">
        <f t="shared" si="974"/>
        <v>0</v>
      </c>
      <c r="AR927" s="142">
        <f>+AR928+AR931</f>
        <v>0</v>
      </c>
      <c r="AS927" s="142">
        <f>+AS928+AS931</f>
        <v>0</v>
      </c>
      <c r="AT927" s="142">
        <f t="shared" si="1019"/>
        <v>0</v>
      </c>
      <c r="AU927" s="142">
        <f>+AU928+AU931</f>
        <v>0</v>
      </c>
      <c r="AV927" s="142">
        <f>+AV928+AV931</f>
        <v>0</v>
      </c>
      <c r="AW927" s="142">
        <f t="shared" si="1020"/>
        <v>0</v>
      </c>
      <c r="AX927" s="142">
        <f t="shared" si="1021"/>
        <v>0</v>
      </c>
      <c r="AY927" s="142">
        <f>+AY928+AY931</f>
        <v>0</v>
      </c>
      <c r="AZ927" s="142">
        <f>+AZ928+AZ931</f>
        <v>0</v>
      </c>
      <c r="BA927" s="142">
        <f t="shared" si="1022"/>
        <v>0</v>
      </c>
      <c r="BB927" s="142">
        <f>+BB928+BB931</f>
        <v>0</v>
      </c>
      <c r="BC927" s="142">
        <f>+BC928+BC931</f>
        <v>0</v>
      </c>
      <c r="BD927" s="142">
        <f t="shared" si="1023"/>
        <v>0</v>
      </c>
      <c r="BE927" s="142">
        <f t="shared" si="1024"/>
        <v>0</v>
      </c>
      <c r="BF927" s="142">
        <f>+BF928+BF931</f>
        <v>0</v>
      </c>
      <c r="BG927" s="142">
        <f>+BG928+BG931</f>
        <v>0</v>
      </c>
      <c r="BH927" s="142">
        <f t="shared" si="1025"/>
        <v>0</v>
      </c>
      <c r="BI927" s="142">
        <f>+BI928+BI931</f>
        <v>0</v>
      </c>
      <c r="BJ927" s="142">
        <f>+BJ928+BJ931</f>
        <v>0</v>
      </c>
      <c r="BK927" s="142">
        <f t="shared" si="1026"/>
        <v>0</v>
      </c>
      <c r="BL927" s="142">
        <f t="shared" si="1027"/>
        <v>0</v>
      </c>
      <c r="BM927" s="142">
        <f>+BM928+BM931</f>
        <v>0</v>
      </c>
      <c r="BN927" s="142">
        <f>+BN928+BN931</f>
        <v>0</v>
      </c>
      <c r="BO927" s="142">
        <f t="shared" si="1028"/>
        <v>0</v>
      </c>
      <c r="BP927" s="142">
        <f>+BP928+BP931</f>
        <v>0</v>
      </c>
      <c r="BQ927" s="142">
        <f>+BQ928+BQ931</f>
        <v>0</v>
      </c>
      <c r="BR927" s="142">
        <f t="shared" si="1029"/>
        <v>0</v>
      </c>
      <c r="BS927" s="142">
        <f t="shared" si="1030"/>
        <v>0</v>
      </c>
      <c r="BT927" s="142">
        <f>+BT928+BT931</f>
        <v>0</v>
      </c>
      <c r="BU927" s="142">
        <f>+BU928+BU931</f>
        <v>0</v>
      </c>
      <c r="BV927" s="142">
        <f t="shared" si="1031"/>
        <v>0</v>
      </c>
      <c r="BW927" s="142">
        <f>+BW928+BW931</f>
        <v>0</v>
      </c>
      <c r="BX927" s="142">
        <f>+BX928+BX931</f>
        <v>0</v>
      </c>
      <c r="BY927" s="142">
        <f t="shared" si="1032"/>
        <v>0</v>
      </c>
      <c r="BZ927" s="142">
        <f t="shared" si="1033"/>
        <v>0</v>
      </c>
      <c r="CA927" s="142">
        <f>+CA928+CA931</f>
        <v>0</v>
      </c>
      <c r="CB927" s="142">
        <f>+CB928+CB931</f>
        <v>0</v>
      </c>
      <c r="CC927" s="142">
        <f t="shared" si="1034"/>
        <v>0</v>
      </c>
      <c r="CD927" s="142">
        <f>+CD928+CD931</f>
        <v>0</v>
      </c>
      <c r="CE927" s="142">
        <f>+CE928+CE931</f>
        <v>0</v>
      </c>
      <c r="CF927" s="142">
        <f t="shared" si="1035"/>
        <v>0</v>
      </c>
      <c r="CG927" s="142">
        <f t="shared" si="1036"/>
        <v>0</v>
      </c>
      <c r="CH927" s="142"/>
      <c r="CI927" s="142"/>
      <c r="CJ927" s="142"/>
      <c r="CK927" s="142"/>
      <c r="CL927" s="142"/>
      <c r="CM927" s="142"/>
      <c r="CN927" s="142"/>
      <c r="CO927" s="142"/>
    </row>
    <row r="928" spans="1:93" s="120" customFormat="1" ht="24" hidden="1">
      <c r="A928" s="91"/>
      <c r="B928" s="147">
        <v>2025</v>
      </c>
      <c r="C928" s="147">
        <v>8308</v>
      </c>
      <c r="D928" s="147">
        <v>2</v>
      </c>
      <c r="E928" s="147">
        <v>5</v>
      </c>
      <c r="F928" s="147">
        <v>14</v>
      </c>
      <c r="G928" s="147"/>
      <c r="H928" s="147">
        <v>2000</v>
      </c>
      <c r="I928" s="147">
        <v>2200</v>
      </c>
      <c r="J928" s="147">
        <v>221</v>
      </c>
      <c r="K928" s="148" t="s">
        <v>51</v>
      </c>
      <c r="L928" s="149"/>
      <c r="M928" s="150" t="s">
        <v>335</v>
      </c>
      <c r="N928" s="151">
        <f>SUM(N929:N930)</f>
        <v>0</v>
      </c>
      <c r="O928" s="151">
        <f>SUM(O929:O930)</f>
        <v>0</v>
      </c>
      <c r="P928" s="151">
        <f t="shared" si="954"/>
        <v>0</v>
      </c>
      <c r="Q928" s="151">
        <f>SUM(Q929:Q930)</f>
        <v>0</v>
      </c>
      <c r="R928" s="151">
        <f>SUM(R929:R930)</f>
        <v>0</v>
      </c>
      <c r="S928" s="151">
        <f t="shared" si="955"/>
        <v>0</v>
      </c>
      <c r="T928" s="151">
        <f t="shared" si="956"/>
        <v>0</v>
      </c>
      <c r="U928" s="152"/>
      <c r="V928" s="241"/>
      <c r="W928" s="154"/>
      <c r="X928" s="152"/>
      <c r="Y928" s="151">
        <f t="shared" ref="Y928:AL928" si="1049">SUM(Y929:Y930)</f>
        <v>0</v>
      </c>
      <c r="Z928" s="151">
        <f t="shared" si="1049"/>
        <v>0</v>
      </c>
      <c r="AA928" s="151">
        <f t="shared" si="1049"/>
        <v>0</v>
      </c>
      <c r="AB928" s="151">
        <f t="shared" si="1049"/>
        <v>0</v>
      </c>
      <c r="AC928" s="151">
        <f t="shared" si="1049"/>
        <v>0</v>
      </c>
      <c r="AD928" s="151">
        <f t="shared" si="1049"/>
        <v>0</v>
      </c>
      <c r="AE928" s="151">
        <f t="shared" si="1049"/>
        <v>0</v>
      </c>
      <c r="AF928" s="151">
        <f t="shared" si="1049"/>
        <v>0</v>
      </c>
      <c r="AG928" s="151">
        <f t="shared" si="1049"/>
        <v>0</v>
      </c>
      <c r="AH928" s="151">
        <f t="shared" si="1049"/>
        <v>0</v>
      </c>
      <c r="AI928" s="151">
        <f t="shared" si="1049"/>
        <v>0</v>
      </c>
      <c r="AJ928" s="151">
        <f t="shared" si="1049"/>
        <v>0</v>
      </c>
      <c r="AK928" s="151">
        <f t="shared" si="1049"/>
        <v>0</v>
      </c>
      <c r="AL928" s="151">
        <f t="shared" si="1049"/>
        <v>0</v>
      </c>
      <c r="AM928" s="151">
        <f t="shared" si="957"/>
        <v>0</v>
      </c>
      <c r="AN928" s="151">
        <f>SUM(AN929:AN930)</f>
        <v>0</v>
      </c>
      <c r="AO928" s="151">
        <f>SUM(AO929:AO930)</f>
        <v>0</v>
      </c>
      <c r="AP928" s="151">
        <f t="shared" si="958"/>
        <v>0</v>
      </c>
      <c r="AQ928" s="151">
        <f t="shared" si="974"/>
        <v>0</v>
      </c>
      <c r="AR928" s="151">
        <f>SUM(AR929:AR930)</f>
        <v>0</v>
      </c>
      <c r="AS928" s="151">
        <f>SUM(AS929:AS930)</f>
        <v>0</v>
      </c>
      <c r="AT928" s="151">
        <f t="shared" si="1019"/>
        <v>0</v>
      </c>
      <c r="AU928" s="151">
        <f>SUM(AU929:AU930)</f>
        <v>0</v>
      </c>
      <c r="AV928" s="151">
        <f>SUM(AV929:AV930)</f>
        <v>0</v>
      </c>
      <c r="AW928" s="151">
        <f t="shared" si="1020"/>
        <v>0</v>
      </c>
      <c r="AX928" s="151">
        <f t="shared" si="1021"/>
        <v>0</v>
      </c>
      <c r="AY928" s="151">
        <f>SUM(AY929:AY930)</f>
        <v>0</v>
      </c>
      <c r="AZ928" s="151">
        <f>SUM(AZ929:AZ930)</f>
        <v>0</v>
      </c>
      <c r="BA928" s="151">
        <f t="shared" si="1022"/>
        <v>0</v>
      </c>
      <c r="BB928" s="151">
        <f>SUM(BB929:BB930)</f>
        <v>0</v>
      </c>
      <c r="BC928" s="151">
        <f>SUM(BC929:BC930)</f>
        <v>0</v>
      </c>
      <c r="BD928" s="151">
        <f t="shared" si="1023"/>
        <v>0</v>
      </c>
      <c r="BE928" s="151">
        <f t="shared" si="1024"/>
        <v>0</v>
      </c>
      <c r="BF928" s="151">
        <f>SUM(BF929:BF930)</f>
        <v>0</v>
      </c>
      <c r="BG928" s="151">
        <f>SUM(BG929:BG930)</f>
        <v>0</v>
      </c>
      <c r="BH928" s="151">
        <f t="shared" si="1025"/>
        <v>0</v>
      </c>
      <c r="BI928" s="151">
        <f>SUM(BI929:BI930)</f>
        <v>0</v>
      </c>
      <c r="BJ928" s="151">
        <f>SUM(BJ929:BJ930)</f>
        <v>0</v>
      </c>
      <c r="BK928" s="151">
        <f t="shared" si="1026"/>
        <v>0</v>
      </c>
      <c r="BL928" s="151">
        <f t="shared" si="1027"/>
        <v>0</v>
      </c>
      <c r="BM928" s="151">
        <f>SUM(BM929:BM930)</f>
        <v>0</v>
      </c>
      <c r="BN928" s="151">
        <f>SUM(BN929:BN930)</f>
        <v>0</v>
      </c>
      <c r="BO928" s="151">
        <f t="shared" si="1028"/>
        <v>0</v>
      </c>
      <c r="BP928" s="151">
        <f>SUM(BP929:BP930)</f>
        <v>0</v>
      </c>
      <c r="BQ928" s="151">
        <f>SUM(BQ929:BQ930)</f>
        <v>0</v>
      </c>
      <c r="BR928" s="151">
        <f t="shared" si="1029"/>
        <v>0</v>
      </c>
      <c r="BS928" s="151">
        <f t="shared" si="1030"/>
        <v>0</v>
      </c>
      <c r="BT928" s="151">
        <f>SUM(BT929:BT930)</f>
        <v>0</v>
      </c>
      <c r="BU928" s="151">
        <f>SUM(BU929:BU930)</f>
        <v>0</v>
      </c>
      <c r="BV928" s="151">
        <f t="shared" si="1031"/>
        <v>0</v>
      </c>
      <c r="BW928" s="151">
        <f>SUM(BW929:BW930)</f>
        <v>0</v>
      </c>
      <c r="BX928" s="151">
        <f>SUM(BX929:BX930)</f>
        <v>0</v>
      </c>
      <c r="BY928" s="151">
        <f t="shared" si="1032"/>
        <v>0</v>
      </c>
      <c r="BZ928" s="151">
        <f t="shared" si="1033"/>
        <v>0</v>
      </c>
      <c r="CA928" s="151">
        <f>SUM(CA929:CA930)</f>
        <v>0</v>
      </c>
      <c r="CB928" s="151">
        <f>SUM(CB929:CB930)</f>
        <v>0</v>
      </c>
      <c r="CC928" s="151">
        <f t="shared" si="1034"/>
        <v>0</v>
      </c>
      <c r="CD928" s="151">
        <f>SUM(CD929:CD930)</f>
        <v>0</v>
      </c>
      <c r="CE928" s="151">
        <f>SUM(CE929:CE930)</f>
        <v>0</v>
      </c>
      <c r="CF928" s="151">
        <f t="shared" si="1035"/>
        <v>0</v>
      </c>
      <c r="CG928" s="151">
        <f t="shared" si="1036"/>
        <v>0</v>
      </c>
      <c r="CH928" s="151"/>
      <c r="CI928" s="151"/>
      <c r="CJ928" s="151"/>
      <c r="CK928" s="151"/>
      <c r="CL928" s="151"/>
      <c r="CM928" s="151"/>
      <c r="CN928" s="151"/>
      <c r="CO928" s="151"/>
    </row>
    <row r="929" spans="1:93" s="120" customFormat="1" ht="46.5" hidden="1">
      <c r="A929" s="91"/>
      <c r="B929" s="156">
        <v>2025</v>
      </c>
      <c r="C929" s="156">
        <v>8308</v>
      </c>
      <c r="D929" s="156">
        <v>2</v>
      </c>
      <c r="E929" s="156">
        <v>5</v>
      </c>
      <c r="F929" s="156">
        <v>14</v>
      </c>
      <c r="G929" s="156"/>
      <c r="H929" s="156">
        <v>2000</v>
      </c>
      <c r="I929" s="156">
        <v>2200</v>
      </c>
      <c r="J929" s="156">
        <v>221</v>
      </c>
      <c r="K929" s="157">
        <v>1207</v>
      </c>
      <c r="L929" s="158"/>
      <c r="M929" s="159" t="s">
        <v>693</v>
      </c>
      <c r="N929" s="160">
        <v>0</v>
      </c>
      <c r="O929" s="160">
        <v>0</v>
      </c>
      <c r="P929" s="161">
        <f t="shared" si="954"/>
        <v>0</v>
      </c>
      <c r="Q929" s="160">
        <v>0</v>
      </c>
      <c r="R929" s="160">
        <v>0</v>
      </c>
      <c r="S929" s="161">
        <f t="shared" si="955"/>
        <v>0</v>
      </c>
      <c r="T929" s="161">
        <f t="shared" si="956"/>
        <v>0</v>
      </c>
      <c r="U929" s="162" t="s">
        <v>692</v>
      </c>
      <c r="V929" s="163"/>
      <c r="W929" s="164"/>
      <c r="X929" s="165" t="s">
        <v>58</v>
      </c>
      <c r="Y929" s="166">
        <v>0</v>
      </c>
      <c r="Z929" s="166">
        <v>0</v>
      </c>
      <c r="AA929" s="166">
        <v>0</v>
      </c>
      <c r="AB929" s="166">
        <v>0</v>
      </c>
      <c r="AC929" s="166">
        <v>0</v>
      </c>
      <c r="AD929" s="166">
        <v>0</v>
      </c>
      <c r="AE929" s="166">
        <v>0</v>
      </c>
      <c r="AF929" s="166">
        <v>0</v>
      </c>
      <c r="AG929" s="166">
        <v>0</v>
      </c>
      <c r="AH929" s="166">
        <v>0</v>
      </c>
      <c r="AI929" s="166">
        <v>0</v>
      </c>
      <c r="AJ929" s="166">
        <v>0</v>
      </c>
      <c r="AK929" s="160">
        <f t="shared" ref="AK929:AL930" si="1050">N929+Y929-AE929</f>
        <v>0</v>
      </c>
      <c r="AL929" s="160">
        <f t="shared" si="1050"/>
        <v>0</v>
      </c>
      <c r="AM929" s="161">
        <f t="shared" si="957"/>
        <v>0</v>
      </c>
      <c r="AN929" s="160">
        <f t="shared" ref="AN929:AO930" si="1051">Q929+AA929-AG929</f>
        <v>0</v>
      </c>
      <c r="AO929" s="160">
        <f t="shared" si="1051"/>
        <v>0</v>
      </c>
      <c r="AP929" s="161">
        <f t="shared" si="958"/>
        <v>0</v>
      </c>
      <c r="AQ929" s="161">
        <f t="shared" si="974"/>
        <v>0</v>
      </c>
      <c r="AR929" s="166">
        <v>0</v>
      </c>
      <c r="AS929" s="166">
        <v>0</v>
      </c>
      <c r="AT929" s="161">
        <f t="shared" si="1019"/>
        <v>0</v>
      </c>
      <c r="AU929" s="166">
        <v>0</v>
      </c>
      <c r="AV929" s="166">
        <v>0</v>
      </c>
      <c r="AW929" s="161">
        <f t="shared" si="1020"/>
        <v>0</v>
      </c>
      <c r="AX929" s="161">
        <f t="shared" si="1021"/>
        <v>0</v>
      </c>
      <c r="AY929" s="166">
        <v>0</v>
      </c>
      <c r="AZ929" s="166">
        <v>0</v>
      </c>
      <c r="BA929" s="161">
        <f t="shared" si="1022"/>
        <v>0</v>
      </c>
      <c r="BB929" s="166">
        <v>0</v>
      </c>
      <c r="BC929" s="166">
        <v>0</v>
      </c>
      <c r="BD929" s="161">
        <f t="shared" si="1023"/>
        <v>0</v>
      </c>
      <c r="BE929" s="161">
        <f t="shared" si="1024"/>
        <v>0</v>
      </c>
      <c r="BF929" s="166">
        <v>0</v>
      </c>
      <c r="BG929" s="166">
        <v>0</v>
      </c>
      <c r="BH929" s="161">
        <f t="shared" si="1025"/>
        <v>0</v>
      </c>
      <c r="BI929" s="166">
        <v>0</v>
      </c>
      <c r="BJ929" s="166">
        <v>0</v>
      </c>
      <c r="BK929" s="161">
        <f t="shared" si="1026"/>
        <v>0</v>
      </c>
      <c r="BL929" s="161">
        <f t="shared" si="1027"/>
        <v>0</v>
      </c>
      <c r="BM929" s="166">
        <v>0</v>
      </c>
      <c r="BN929" s="166">
        <v>0</v>
      </c>
      <c r="BO929" s="161">
        <f t="shared" si="1028"/>
        <v>0</v>
      </c>
      <c r="BP929" s="166">
        <v>0</v>
      </c>
      <c r="BQ929" s="166">
        <v>0</v>
      </c>
      <c r="BR929" s="161">
        <f t="shared" si="1029"/>
        <v>0</v>
      </c>
      <c r="BS929" s="161">
        <f t="shared" si="1030"/>
        <v>0</v>
      </c>
      <c r="BT929" s="166">
        <v>0</v>
      </c>
      <c r="BU929" s="166">
        <v>0</v>
      </c>
      <c r="BV929" s="161">
        <f t="shared" si="1031"/>
        <v>0</v>
      </c>
      <c r="BW929" s="166">
        <v>0</v>
      </c>
      <c r="BX929" s="166">
        <v>0</v>
      </c>
      <c r="BY929" s="161">
        <f t="shared" si="1032"/>
        <v>0</v>
      </c>
      <c r="BZ929" s="161">
        <f t="shared" si="1033"/>
        <v>0</v>
      </c>
      <c r="CA929" s="160">
        <f t="shared" ref="CA929:CB930" si="1052">AK929-AR929-AY929-BF929-BM929-BT929</f>
        <v>0</v>
      </c>
      <c r="CB929" s="160">
        <f t="shared" si="1052"/>
        <v>0</v>
      </c>
      <c r="CC929" s="161">
        <f t="shared" si="1034"/>
        <v>0</v>
      </c>
      <c r="CD929" s="160">
        <f t="shared" ref="CD929:CE930" si="1053">AN929-AU929-BB929-BI929-BP929-BW929</f>
        <v>0</v>
      </c>
      <c r="CE929" s="160">
        <f t="shared" si="1053"/>
        <v>0</v>
      </c>
      <c r="CF929" s="161">
        <f t="shared" si="1035"/>
        <v>0</v>
      </c>
      <c r="CG929" s="161">
        <f t="shared" si="1036"/>
        <v>0</v>
      </c>
      <c r="CH929" s="160">
        <f t="shared" ref="CH929:CI930" si="1054">V929+AC929-AI929</f>
        <v>0</v>
      </c>
      <c r="CI929" s="160">
        <f t="shared" si="1054"/>
        <v>0</v>
      </c>
      <c r="CJ929" s="166">
        <v>0</v>
      </c>
      <c r="CK929" s="166">
        <v>0</v>
      </c>
      <c r="CL929" s="166">
        <v>0</v>
      </c>
      <c r="CM929" s="166">
        <v>0</v>
      </c>
      <c r="CN929" s="160">
        <f t="shared" ref="CN929:CO930" si="1055">CH929-CJ929-CL929</f>
        <v>0</v>
      </c>
      <c r="CO929" s="160">
        <f t="shared" si="1055"/>
        <v>0</v>
      </c>
    </row>
    <row r="930" spans="1:93" s="120" customFormat="1" ht="46.5" hidden="1">
      <c r="A930" s="91"/>
      <c r="B930" s="156">
        <v>2025</v>
      </c>
      <c r="C930" s="156">
        <v>8308</v>
      </c>
      <c r="D930" s="156">
        <v>2</v>
      </c>
      <c r="E930" s="156">
        <v>5</v>
      </c>
      <c r="F930" s="156">
        <v>14</v>
      </c>
      <c r="G930" s="156"/>
      <c r="H930" s="156">
        <v>2000</v>
      </c>
      <c r="I930" s="156">
        <v>2200</v>
      </c>
      <c r="J930" s="156">
        <v>221</v>
      </c>
      <c r="K930" s="157">
        <v>1206</v>
      </c>
      <c r="L930" s="158"/>
      <c r="M930" s="159" t="s">
        <v>694</v>
      </c>
      <c r="N930" s="160">
        <v>0</v>
      </c>
      <c r="O930" s="160">
        <v>0</v>
      </c>
      <c r="P930" s="161">
        <f t="shared" ref="P930:P993" si="1056">N930+O930</f>
        <v>0</v>
      </c>
      <c r="Q930" s="160">
        <v>0</v>
      </c>
      <c r="R930" s="160">
        <v>0</v>
      </c>
      <c r="S930" s="161">
        <f t="shared" ref="S930:S993" si="1057">Q930+R930</f>
        <v>0</v>
      </c>
      <c r="T930" s="161">
        <f t="shared" ref="T930:T993" si="1058">P930+S930</f>
        <v>0</v>
      </c>
      <c r="U930" s="162" t="s">
        <v>692</v>
      </c>
      <c r="V930" s="163"/>
      <c r="W930" s="164"/>
      <c r="X930" s="165" t="s">
        <v>58</v>
      </c>
      <c r="Y930" s="166">
        <v>0</v>
      </c>
      <c r="Z930" s="166">
        <v>0</v>
      </c>
      <c r="AA930" s="166">
        <v>0</v>
      </c>
      <c r="AB930" s="166">
        <v>0</v>
      </c>
      <c r="AC930" s="166">
        <v>0</v>
      </c>
      <c r="AD930" s="166">
        <v>0</v>
      </c>
      <c r="AE930" s="166">
        <v>0</v>
      </c>
      <c r="AF930" s="166">
        <v>0</v>
      </c>
      <c r="AG930" s="166">
        <v>0</v>
      </c>
      <c r="AH930" s="166">
        <v>0</v>
      </c>
      <c r="AI930" s="166">
        <v>0</v>
      </c>
      <c r="AJ930" s="166">
        <v>0</v>
      </c>
      <c r="AK930" s="160">
        <f t="shared" si="1050"/>
        <v>0</v>
      </c>
      <c r="AL930" s="160">
        <f t="shared" si="1050"/>
        <v>0</v>
      </c>
      <c r="AM930" s="161">
        <f t="shared" ref="AM930:AM993" si="1059">AK930+AL930</f>
        <v>0</v>
      </c>
      <c r="AN930" s="160">
        <f t="shared" si="1051"/>
        <v>0</v>
      </c>
      <c r="AO930" s="160">
        <f t="shared" si="1051"/>
        <v>0</v>
      </c>
      <c r="AP930" s="161">
        <f t="shared" ref="AP930:AP993" si="1060">AN930+AO930</f>
        <v>0</v>
      </c>
      <c r="AQ930" s="161">
        <f t="shared" si="974"/>
        <v>0</v>
      </c>
      <c r="AR930" s="166">
        <v>0</v>
      </c>
      <c r="AS930" s="166">
        <v>0</v>
      </c>
      <c r="AT930" s="161">
        <f t="shared" si="1019"/>
        <v>0</v>
      </c>
      <c r="AU930" s="166">
        <v>0</v>
      </c>
      <c r="AV930" s="166">
        <v>0</v>
      </c>
      <c r="AW930" s="161">
        <f t="shared" si="1020"/>
        <v>0</v>
      </c>
      <c r="AX930" s="161">
        <f t="shared" si="1021"/>
        <v>0</v>
      </c>
      <c r="AY930" s="166">
        <v>0</v>
      </c>
      <c r="AZ930" s="166">
        <v>0</v>
      </c>
      <c r="BA930" s="161">
        <f t="shared" si="1022"/>
        <v>0</v>
      </c>
      <c r="BB930" s="166">
        <v>0</v>
      </c>
      <c r="BC930" s="166">
        <v>0</v>
      </c>
      <c r="BD930" s="161">
        <f t="shared" si="1023"/>
        <v>0</v>
      </c>
      <c r="BE930" s="161">
        <f t="shared" si="1024"/>
        <v>0</v>
      </c>
      <c r="BF930" s="166">
        <v>0</v>
      </c>
      <c r="BG930" s="166">
        <v>0</v>
      </c>
      <c r="BH930" s="161">
        <f t="shared" si="1025"/>
        <v>0</v>
      </c>
      <c r="BI930" s="166">
        <v>0</v>
      </c>
      <c r="BJ930" s="166">
        <v>0</v>
      </c>
      <c r="BK930" s="161">
        <f t="shared" si="1026"/>
        <v>0</v>
      </c>
      <c r="BL930" s="161">
        <f t="shared" si="1027"/>
        <v>0</v>
      </c>
      <c r="BM930" s="166">
        <v>0</v>
      </c>
      <c r="BN930" s="166">
        <v>0</v>
      </c>
      <c r="BO930" s="161">
        <f t="shared" si="1028"/>
        <v>0</v>
      </c>
      <c r="BP930" s="166">
        <v>0</v>
      </c>
      <c r="BQ930" s="166">
        <v>0</v>
      </c>
      <c r="BR930" s="161">
        <f t="shared" si="1029"/>
        <v>0</v>
      </c>
      <c r="BS930" s="161">
        <f t="shared" si="1030"/>
        <v>0</v>
      </c>
      <c r="BT930" s="166">
        <v>0</v>
      </c>
      <c r="BU930" s="166">
        <v>0</v>
      </c>
      <c r="BV930" s="161">
        <f t="shared" si="1031"/>
        <v>0</v>
      </c>
      <c r="BW930" s="166">
        <v>0</v>
      </c>
      <c r="BX930" s="166">
        <v>0</v>
      </c>
      <c r="BY930" s="161">
        <f t="shared" si="1032"/>
        <v>0</v>
      </c>
      <c r="BZ930" s="161">
        <f t="shared" si="1033"/>
        <v>0</v>
      </c>
      <c r="CA930" s="160">
        <f t="shared" si="1052"/>
        <v>0</v>
      </c>
      <c r="CB930" s="160">
        <f t="shared" si="1052"/>
        <v>0</v>
      </c>
      <c r="CC930" s="161">
        <f t="shared" si="1034"/>
        <v>0</v>
      </c>
      <c r="CD930" s="160">
        <f t="shared" si="1053"/>
        <v>0</v>
      </c>
      <c r="CE930" s="160">
        <f t="shared" si="1053"/>
        <v>0</v>
      </c>
      <c r="CF930" s="161">
        <f t="shared" si="1035"/>
        <v>0</v>
      </c>
      <c r="CG930" s="161">
        <f t="shared" si="1036"/>
        <v>0</v>
      </c>
      <c r="CH930" s="160">
        <f t="shared" si="1054"/>
        <v>0</v>
      </c>
      <c r="CI930" s="160">
        <f t="shared" si="1054"/>
        <v>0</v>
      </c>
      <c r="CJ930" s="166">
        <v>0</v>
      </c>
      <c r="CK930" s="166">
        <v>0</v>
      </c>
      <c r="CL930" s="166">
        <v>0</v>
      </c>
      <c r="CM930" s="166">
        <v>0</v>
      </c>
      <c r="CN930" s="160">
        <f t="shared" si="1055"/>
        <v>0</v>
      </c>
      <c r="CO930" s="160">
        <f t="shared" si="1055"/>
        <v>0</v>
      </c>
    </row>
    <row r="931" spans="1:93" s="120" customFormat="1" ht="24" hidden="1">
      <c r="A931" s="91"/>
      <c r="B931" s="147">
        <v>2025</v>
      </c>
      <c r="C931" s="147">
        <v>8308</v>
      </c>
      <c r="D931" s="147">
        <v>2</v>
      </c>
      <c r="E931" s="147">
        <v>5</v>
      </c>
      <c r="F931" s="147">
        <v>14</v>
      </c>
      <c r="G931" s="147"/>
      <c r="H931" s="147">
        <v>2000</v>
      </c>
      <c r="I931" s="147">
        <v>2200</v>
      </c>
      <c r="J931" s="147">
        <v>223</v>
      </c>
      <c r="K931" s="148" t="s">
        <v>51</v>
      </c>
      <c r="L931" s="149"/>
      <c r="M931" s="150" t="s">
        <v>337</v>
      </c>
      <c r="N931" s="151">
        <f>+N932</f>
        <v>0</v>
      </c>
      <c r="O931" s="151">
        <f>+O932</f>
        <v>0</v>
      </c>
      <c r="P931" s="151">
        <f t="shared" si="1056"/>
        <v>0</v>
      </c>
      <c r="Q931" s="151">
        <f>+Q932</f>
        <v>0</v>
      </c>
      <c r="R931" s="151">
        <f>+R932</f>
        <v>0</v>
      </c>
      <c r="S931" s="151">
        <f t="shared" si="1057"/>
        <v>0</v>
      </c>
      <c r="T931" s="151">
        <f t="shared" si="1058"/>
        <v>0</v>
      </c>
      <c r="U931" s="152"/>
      <c r="V931" s="241"/>
      <c r="W931" s="154"/>
      <c r="X931" s="152"/>
      <c r="Y931" s="151">
        <f t="shared" ref="Y931:AL931" si="1061">+Y932</f>
        <v>0</v>
      </c>
      <c r="Z931" s="151">
        <f t="shared" si="1061"/>
        <v>0</v>
      </c>
      <c r="AA931" s="151">
        <f t="shared" si="1061"/>
        <v>0</v>
      </c>
      <c r="AB931" s="151">
        <f t="shared" si="1061"/>
        <v>0</v>
      </c>
      <c r="AC931" s="151">
        <f t="shared" si="1061"/>
        <v>0</v>
      </c>
      <c r="AD931" s="151">
        <f t="shared" si="1061"/>
        <v>0</v>
      </c>
      <c r="AE931" s="151">
        <f t="shared" si="1061"/>
        <v>0</v>
      </c>
      <c r="AF931" s="151">
        <f t="shared" si="1061"/>
        <v>0</v>
      </c>
      <c r="AG931" s="151">
        <f t="shared" si="1061"/>
        <v>0</v>
      </c>
      <c r="AH931" s="151">
        <f t="shared" si="1061"/>
        <v>0</v>
      </c>
      <c r="AI931" s="151">
        <f t="shared" si="1061"/>
        <v>0</v>
      </c>
      <c r="AJ931" s="151">
        <f t="shared" si="1061"/>
        <v>0</v>
      </c>
      <c r="AK931" s="151">
        <f t="shared" si="1061"/>
        <v>0</v>
      </c>
      <c r="AL931" s="151">
        <f t="shared" si="1061"/>
        <v>0</v>
      </c>
      <c r="AM931" s="151">
        <f t="shared" si="1059"/>
        <v>0</v>
      </c>
      <c r="AN931" s="151">
        <f>+AN932</f>
        <v>0</v>
      </c>
      <c r="AO931" s="151">
        <f>+AO932</f>
        <v>0</v>
      </c>
      <c r="AP931" s="151">
        <f t="shared" si="1060"/>
        <v>0</v>
      </c>
      <c r="AQ931" s="151">
        <f t="shared" si="974"/>
        <v>0</v>
      </c>
      <c r="AR931" s="151">
        <f>+AR932</f>
        <v>0</v>
      </c>
      <c r="AS931" s="151">
        <f>+AS932</f>
        <v>0</v>
      </c>
      <c r="AT931" s="151">
        <f t="shared" si="1019"/>
        <v>0</v>
      </c>
      <c r="AU931" s="151">
        <f>+AU932</f>
        <v>0</v>
      </c>
      <c r="AV931" s="151">
        <f>+AV932</f>
        <v>0</v>
      </c>
      <c r="AW931" s="151">
        <f t="shared" si="1020"/>
        <v>0</v>
      </c>
      <c r="AX931" s="151">
        <f t="shared" si="1021"/>
        <v>0</v>
      </c>
      <c r="AY931" s="151">
        <f>+AY932</f>
        <v>0</v>
      </c>
      <c r="AZ931" s="151">
        <f>+AZ932</f>
        <v>0</v>
      </c>
      <c r="BA931" s="151">
        <f t="shared" si="1022"/>
        <v>0</v>
      </c>
      <c r="BB931" s="151">
        <f>+BB932</f>
        <v>0</v>
      </c>
      <c r="BC931" s="151">
        <f>+BC932</f>
        <v>0</v>
      </c>
      <c r="BD931" s="151">
        <f t="shared" si="1023"/>
        <v>0</v>
      </c>
      <c r="BE931" s="151">
        <f t="shared" si="1024"/>
        <v>0</v>
      </c>
      <c r="BF931" s="151">
        <f>+BF932</f>
        <v>0</v>
      </c>
      <c r="BG931" s="151">
        <f>+BG932</f>
        <v>0</v>
      </c>
      <c r="BH931" s="151">
        <f t="shared" si="1025"/>
        <v>0</v>
      </c>
      <c r="BI931" s="151">
        <f>+BI932</f>
        <v>0</v>
      </c>
      <c r="BJ931" s="151">
        <f>+BJ932</f>
        <v>0</v>
      </c>
      <c r="BK931" s="151">
        <f t="shared" si="1026"/>
        <v>0</v>
      </c>
      <c r="BL931" s="151">
        <f t="shared" si="1027"/>
        <v>0</v>
      </c>
      <c r="BM931" s="151">
        <f>+BM932</f>
        <v>0</v>
      </c>
      <c r="BN931" s="151">
        <f>+BN932</f>
        <v>0</v>
      </c>
      <c r="BO931" s="151">
        <f t="shared" si="1028"/>
        <v>0</v>
      </c>
      <c r="BP931" s="151">
        <f>+BP932</f>
        <v>0</v>
      </c>
      <c r="BQ931" s="151">
        <f>+BQ932</f>
        <v>0</v>
      </c>
      <c r="BR931" s="151">
        <f t="shared" si="1029"/>
        <v>0</v>
      </c>
      <c r="BS931" s="151">
        <f t="shared" si="1030"/>
        <v>0</v>
      </c>
      <c r="BT931" s="151">
        <f>+BT932</f>
        <v>0</v>
      </c>
      <c r="BU931" s="151">
        <f>+BU932</f>
        <v>0</v>
      </c>
      <c r="BV931" s="151">
        <f t="shared" si="1031"/>
        <v>0</v>
      </c>
      <c r="BW931" s="151">
        <f>+BW932</f>
        <v>0</v>
      </c>
      <c r="BX931" s="151">
        <f>+BX932</f>
        <v>0</v>
      </c>
      <c r="BY931" s="151">
        <f t="shared" si="1032"/>
        <v>0</v>
      </c>
      <c r="BZ931" s="151">
        <f t="shared" si="1033"/>
        <v>0</v>
      </c>
      <c r="CA931" s="151">
        <f>+CA932</f>
        <v>0</v>
      </c>
      <c r="CB931" s="151">
        <f>+CB932</f>
        <v>0</v>
      </c>
      <c r="CC931" s="151">
        <f t="shared" si="1034"/>
        <v>0</v>
      </c>
      <c r="CD931" s="151">
        <f>+CD932</f>
        <v>0</v>
      </c>
      <c r="CE931" s="151">
        <f>+CE932</f>
        <v>0</v>
      </c>
      <c r="CF931" s="151">
        <f t="shared" si="1035"/>
        <v>0</v>
      </c>
      <c r="CG931" s="151">
        <f t="shared" si="1036"/>
        <v>0</v>
      </c>
      <c r="CH931" s="151"/>
      <c r="CI931" s="151"/>
      <c r="CJ931" s="151"/>
      <c r="CK931" s="151"/>
      <c r="CL931" s="151"/>
      <c r="CM931" s="151"/>
      <c r="CN931" s="151"/>
      <c r="CO931" s="151"/>
    </row>
    <row r="932" spans="1:93" s="120" customFormat="1" ht="24" hidden="1">
      <c r="A932" s="91"/>
      <c r="B932" s="156">
        <v>2025</v>
      </c>
      <c r="C932" s="156">
        <v>8308</v>
      </c>
      <c r="D932" s="156">
        <v>2</v>
      </c>
      <c r="E932" s="156">
        <v>5</v>
      </c>
      <c r="F932" s="156">
        <v>14</v>
      </c>
      <c r="G932" s="156"/>
      <c r="H932" s="156">
        <v>2000</v>
      </c>
      <c r="I932" s="156">
        <v>2200</v>
      </c>
      <c r="J932" s="156">
        <v>223</v>
      </c>
      <c r="K932" s="157">
        <v>1525</v>
      </c>
      <c r="L932" s="158"/>
      <c r="M932" s="159" t="s">
        <v>337</v>
      </c>
      <c r="N932" s="160">
        <v>0</v>
      </c>
      <c r="O932" s="160">
        <v>0</v>
      </c>
      <c r="P932" s="161">
        <f t="shared" si="1056"/>
        <v>0</v>
      </c>
      <c r="Q932" s="160">
        <v>0</v>
      </c>
      <c r="R932" s="160">
        <v>0</v>
      </c>
      <c r="S932" s="161">
        <f t="shared" si="1057"/>
        <v>0</v>
      </c>
      <c r="T932" s="161">
        <f t="shared" si="1058"/>
        <v>0</v>
      </c>
      <c r="U932" s="162" t="s">
        <v>92</v>
      </c>
      <c r="V932" s="163"/>
      <c r="W932" s="164"/>
      <c r="X932" s="165" t="s">
        <v>58</v>
      </c>
      <c r="Y932" s="166">
        <v>0</v>
      </c>
      <c r="Z932" s="166">
        <v>0</v>
      </c>
      <c r="AA932" s="166">
        <v>0</v>
      </c>
      <c r="AB932" s="166">
        <v>0</v>
      </c>
      <c r="AC932" s="166">
        <v>0</v>
      </c>
      <c r="AD932" s="166">
        <v>0</v>
      </c>
      <c r="AE932" s="166">
        <v>0</v>
      </c>
      <c r="AF932" s="166">
        <v>0</v>
      </c>
      <c r="AG932" s="166">
        <v>0</v>
      </c>
      <c r="AH932" s="166">
        <v>0</v>
      </c>
      <c r="AI932" s="166">
        <v>0</v>
      </c>
      <c r="AJ932" s="166">
        <v>0</v>
      </c>
      <c r="AK932" s="160">
        <f>N932+Y932-AE932</f>
        <v>0</v>
      </c>
      <c r="AL932" s="160">
        <f>O932+Z932-AF932</f>
        <v>0</v>
      </c>
      <c r="AM932" s="161">
        <f t="shared" si="1059"/>
        <v>0</v>
      </c>
      <c r="AN932" s="160">
        <f>Q932+AA932-AG932</f>
        <v>0</v>
      </c>
      <c r="AO932" s="160">
        <f>R932+AB932-AH932</f>
        <v>0</v>
      </c>
      <c r="AP932" s="161">
        <f t="shared" si="1060"/>
        <v>0</v>
      </c>
      <c r="AQ932" s="161">
        <f t="shared" si="974"/>
        <v>0</v>
      </c>
      <c r="AR932" s="166">
        <v>0</v>
      </c>
      <c r="AS932" s="166">
        <v>0</v>
      </c>
      <c r="AT932" s="161">
        <f t="shared" si="1019"/>
        <v>0</v>
      </c>
      <c r="AU932" s="166">
        <v>0</v>
      </c>
      <c r="AV932" s="166">
        <v>0</v>
      </c>
      <c r="AW932" s="161">
        <f t="shared" si="1020"/>
        <v>0</v>
      </c>
      <c r="AX932" s="161">
        <f t="shared" si="1021"/>
        <v>0</v>
      </c>
      <c r="AY932" s="166">
        <v>0</v>
      </c>
      <c r="AZ932" s="166">
        <v>0</v>
      </c>
      <c r="BA932" s="161">
        <f t="shared" si="1022"/>
        <v>0</v>
      </c>
      <c r="BB932" s="166">
        <v>0</v>
      </c>
      <c r="BC932" s="166">
        <v>0</v>
      </c>
      <c r="BD932" s="161">
        <f t="shared" si="1023"/>
        <v>0</v>
      </c>
      <c r="BE932" s="161">
        <f t="shared" si="1024"/>
        <v>0</v>
      </c>
      <c r="BF932" s="166">
        <v>0</v>
      </c>
      <c r="BG932" s="166">
        <v>0</v>
      </c>
      <c r="BH932" s="161">
        <f t="shared" si="1025"/>
        <v>0</v>
      </c>
      <c r="BI932" s="166">
        <v>0</v>
      </c>
      <c r="BJ932" s="166">
        <v>0</v>
      </c>
      <c r="BK932" s="161">
        <f t="shared" si="1026"/>
        <v>0</v>
      </c>
      <c r="BL932" s="161">
        <f t="shared" si="1027"/>
        <v>0</v>
      </c>
      <c r="BM932" s="166">
        <v>0</v>
      </c>
      <c r="BN932" s="166">
        <v>0</v>
      </c>
      <c r="BO932" s="161">
        <f t="shared" si="1028"/>
        <v>0</v>
      </c>
      <c r="BP932" s="166">
        <v>0</v>
      </c>
      <c r="BQ932" s="166">
        <v>0</v>
      </c>
      <c r="BR932" s="161">
        <f t="shared" si="1029"/>
        <v>0</v>
      </c>
      <c r="BS932" s="161">
        <f t="shared" si="1030"/>
        <v>0</v>
      </c>
      <c r="BT932" s="166">
        <v>0</v>
      </c>
      <c r="BU932" s="166">
        <v>0</v>
      </c>
      <c r="BV932" s="161">
        <f t="shared" si="1031"/>
        <v>0</v>
      </c>
      <c r="BW932" s="166">
        <v>0</v>
      </c>
      <c r="BX932" s="166">
        <v>0</v>
      </c>
      <c r="BY932" s="161">
        <f t="shared" si="1032"/>
        <v>0</v>
      </c>
      <c r="BZ932" s="161">
        <f t="shared" si="1033"/>
        <v>0</v>
      </c>
      <c r="CA932" s="160">
        <f>AK932-AR932-AY932-BF932-BM932-BT932</f>
        <v>0</v>
      </c>
      <c r="CB932" s="160">
        <f>AL932-AS932-AZ932-BG932-BN932-BU932</f>
        <v>0</v>
      </c>
      <c r="CC932" s="161">
        <f t="shared" si="1034"/>
        <v>0</v>
      </c>
      <c r="CD932" s="160">
        <f>AN932-AU932-BB932-BI932-BP932-BW932</f>
        <v>0</v>
      </c>
      <c r="CE932" s="160">
        <f>AO932-AV932-BC932-BJ932-BQ932-BX932</f>
        <v>0</v>
      </c>
      <c r="CF932" s="161">
        <f t="shared" si="1035"/>
        <v>0</v>
      </c>
      <c r="CG932" s="161">
        <f t="shared" si="1036"/>
        <v>0</v>
      </c>
      <c r="CH932" s="160">
        <f>V932+AC932-AI932</f>
        <v>0</v>
      </c>
      <c r="CI932" s="160">
        <f>W932+AD932-AJ932</f>
        <v>0</v>
      </c>
      <c r="CJ932" s="166">
        <v>0</v>
      </c>
      <c r="CK932" s="166">
        <v>0</v>
      </c>
      <c r="CL932" s="166">
        <v>0</v>
      </c>
      <c r="CM932" s="166">
        <v>0</v>
      </c>
      <c r="CN932" s="160">
        <f>CH932-CJ932-CL932</f>
        <v>0</v>
      </c>
      <c r="CO932" s="160">
        <f>CI932-CK932-CM932</f>
        <v>0</v>
      </c>
    </row>
    <row r="933" spans="1:93" s="120" customFormat="1" ht="24" hidden="1">
      <c r="A933" s="91"/>
      <c r="B933" s="138">
        <v>2025</v>
      </c>
      <c r="C933" s="138">
        <v>8308</v>
      </c>
      <c r="D933" s="138">
        <v>2</v>
      </c>
      <c r="E933" s="138">
        <v>5</v>
      </c>
      <c r="F933" s="138">
        <v>14</v>
      </c>
      <c r="G933" s="138"/>
      <c r="H933" s="138">
        <v>2000</v>
      </c>
      <c r="I933" s="138">
        <v>2500</v>
      </c>
      <c r="J933" s="138"/>
      <c r="K933" s="139" t="s">
        <v>51</v>
      </c>
      <c r="L933" s="140"/>
      <c r="M933" s="141" t="s">
        <v>100</v>
      </c>
      <c r="N933" s="142">
        <f>N934+N937</f>
        <v>0</v>
      </c>
      <c r="O933" s="142">
        <f>O934+O937</f>
        <v>0</v>
      </c>
      <c r="P933" s="142">
        <f t="shared" si="1056"/>
        <v>0</v>
      </c>
      <c r="Q933" s="142">
        <f>Q934+Q937</f>
        <v>0</v>
      </c>
      <c r="R933" s="142">
        <f>R934+R937</f>
        <v>0</v>
      </c>
      <c r="S933" s="142">
        <f t="shared" si="1057"/>
        <v>0</v>
      </c>
      <c r="T933" s="142">
        <f t="shared" si="1058"/>
        <v>0</v>
      </c>
      <c r="U933" s="146"/>
      <c r="V933" s="215"/>
      <c r="W933" s="242"/>
      <c r="X933" s="146"/>
      <c r="Y933" s="142">
        <f t="shared" ref="Y933:AL933" si="1062">Y934+Y937</f>
        <v>0</v>
      </c>
      <c r="Z933" s="142">
        <f t="shared" si="1062"/>
        <v>0</v>
      </c>
      <c r="AA933" s="142">
        <f t="shared" si="1062"/>
        <v>0</v>
      </c>
      <c r="AB933" s="142">
        <f t="shared" si="1062"/>
        <v>0</v>
      </c>
      <c r="AC933" s="142">
        <f t="shared" si="1062"/>
        <v>0</v>
      </c>
      <c r="AD933" s="142">
        <f t="shared" si="1062"/>
        <v>0</v>
      </c>
      <c r="AE933" s="142">
        <f t="shared" si="1062"/>
        <v>0</v>
      </c>
      <c r="AF933" s="142">
        <f t="shared" si="1062"/>
        <v>0</v>
      </c>
      <c r="AG933" s="142">
        <f t="shared" si="1062"/>
        <v>0</v>
      </c>
      <c r="AH933" s="142">
        <f t="shared" si="1062"/>
        <v>0</v>
      </c>
      <c r="AI933" s="142">
        <f t="shared" si="1062"/>
        <v>0</v>
      </c>
      <c r="AJ933" s="142">
        <f t="shared" si="1062"/>
        <v>0</v>
      </c>
      <c r="AK933" s="142">
        <f t="shared" si="1062"/>
        <v>0</v>
      </c>
      <c r="AL933" s="142">
        <f t="shared" si="1062"/>
        <v>0</v>
      </c>
      <c r="AM933" s="142">
        <f t="shared" si="1059"/>
        <v>0</v>
      </c>
      <c r="AN933" s="142">
        <f>AN934+AN937</f>
        <v>0</v>
      </c>
      <c r="AO933" s="142">
        <f>AO934+AO937</f>
        <v>0</v>
      </c>
      <c r="AP933" s="142">
        <f t="shared" si="1060"/>
        <v>0</v>
      </c>
      <c r="AQ933" s="142">
        <f t="shared" si="974"/>
        <v>0</v>
      </c>
      <c r="AR933" s="142">
        <f>AR934+AR937</f>
        <v>0</v>
      </c>
      <c r="AS933" s="142">
        <f>AS934+AS937</f>
        <v>0</v>
      </c>
      <c r="AT933" s="142">
        <f t="shared" si="1019"/>
        <v>0</v>
      </c>
      <c r="AU933" s="142">
        <f>AU934+AU937</f>
        <v>0</v>
      </c>
      <c r="AV933" s="142">
        <f>AV934+AV937</f>
        <v>0</v>
      </c>
      <c r="AW933" s="142">
        <f t="shared" si="1020"/>
        <v>0</v>
      </c>
      <c r="AX933" s="142">
        <f t="shared" si="1021"/>
        <v>0</v>
      </c>
      <c r="AY933" s="142">
        <f>AY934+AY937</f>
        <v>0</v>
      </c>
      <c r="AZ933" s="142">
        <f>AZ934+AZ937</f>
        <v>0</v>
      </c>
      <c r="BA933" s="142">
        <f t="shared" si="1022"/>
        <v>0</v>
      </c>
      <c r="BB933" s="142">
        <f>BB934+BB937</f>
        <v>0</v>
      </c>
      <c r="BC933" s="142">
        <f>BC934+BC937</f>
        <v>0</v>
      </c>
      <c r="BD933" s="142">
        <f t="shared" si="1023"/>
        <v>0</v>
      </c>
      <c r="BE933" s="142">
        <f t="shared" si="1024"/>
        <v>0</v>
      </c>
      <c r="BF933" s="142">
        <f>BF934+BF937</f>
        <v>0</v>
      </c>
      <c r="BG933" s="142">
        <f>BG934+BG937</f>
        <v>0</v>
      </c>
      <c r="BH933" s="142">
        <f t="shared" si="1025"/>
        <v>0</v>
      </c>
      <c r="BI933" s="142">
        <f>BI934+BI937</f>
        <v>0</v>
      </c>
      <c r="BJ933" s="142">
        <f>BJ934+BJ937</f>
        <v>0</v>
      </c>
      <c r="BK933" s="142">
        <f t="shared" si="1026"/>
        <v>0</v>
      </c>
      <c r="BL933" s="142">
        <f t="shared" si="1027"/>
        <v>0</v>
      </c>
      <c r="BM933" s="142">
        <f>BM934+BM937</f>
        <v>0</v>
      </c>
      <c r="BN933" s="142">
        <f>BN934+BN937</f>
        <v>0</v>
      </c>
      <c r="BO933" s="142">
        <f t="shared" si="1028"/>
        <v>0</v>
      </c>
      <c r="BP933" s="142">
        <f>BP934+BP937</f>
        <v>0</v>
      </c>
      <c r="BQ933" s="142">
        <f>BQ934+BQ937</f>
        <v>0</v>
      </c>
      <c r="BR933" s="142">
        <f t="shared" si="1029"/>
        <v>0</v>
      </c>
      <c r="BS933" s="142">
        <f t="shared" si="1030"/>
        <v>0</v>
      </c>
      <c r="BT933" s="142">
        <f>BT934+BT937</f>
        <v>0</v>
      </c>
      <c r="BU933" s="142">
        <f>BU934+BU937</f>
        <v>0</v>
      </c>
      <c r="BV933" s="142">
        <f t="shared" si="1031"/>
        <v>0</v>
      </c>
      <c r="BW933" s="142">
        <f>BW934+BW937</f>
        <v>0</v>
      </c>
      <c r="BX933" s="142">
        <f>BX934+BX937</f>
        <v>0</v>
      </c>
      <c r="BY933" s="142">
        <f t="shared" si="1032"/>
        <v>0</v>
      </c>
      <c r="BZ933" s="142">
        <f t="shared" si="1033"/>
        <v>0</v>
      </c>
      <c r="CA933" s="142">
        <f>CA934+CA937</f>
        <v>0</v>
      </c>
      <c r="CB933" s="142">
        <f>CB934+CB937</f>
        <v>0</v>
      </c>
      <c r="CC933" s="142">
        <f t="shared" si="1034"/>
        <v>0</v>
      </c>
      <c r="CD933" s="142">
        <f>CD934+CD937</f>
        <v>0</v>
      </c>
      <c r="CE933" s="142">
        <f>CE934+CE937</f>
        <v>0</v>
      </c>
      <c r="CF933" s="142">
        <f t="shared" si="1035"/>
        <v>0</v>
      </c>
      <c r="CG933" s="142">
        <f t="shared" si="1036"/>
        <v>0</v>
      </c>
      <c r="CH933" s="142"/>
      <c r="CI933" s="142"/>
      <c r="CJ933" s="142"/>
      <c r="CK933" s="142"/>
      <c r="CL933" s="142"/>
      <c r="CM933" s="142"/>
      <c r="CN933" s="142"/>
      <c r="CO933" s="142"/>
    </row>
    <row r="934" spans="1:93" s="120" customFormat="1" ht="24" hidden="1">
      <c r="A934" s="91"/>
      <c r="B934" s="147">
        <v>2025</v>
      </c>
      <c r="C934" s="147">
        <v>8308</v>
      </c>
      <c r="D934" s="147">
        <v>2</v>
      </c>
      <c r="E934" s="147">
        <v>5</v>
      </c>
      <c r="F934" s="147">
        <v>14</v>
      </c>
      <c r="G934" s="147"/>
      <c r="H934" s="147">
        <v>2000</v>
      </c>
      <c r="I934" s="147">
        <v>2500</v>
      </c>
      <c r="J934" s="147">
        <v>254</v>
      </c>
      <c r="K934" s="148" t="s">
        <v>51</v>
      </c>
      <c r="L934" s="149"/>
      <c r="M934" s="150" t="s">
        <v>102</v>
      </c>
      <c r="N934" s="151">
        <f>SUM(N935:N936)</f>
        <v>0</v>
      </c>
      <c r="O934" s="151">
        <f>SUM(O935:O936)</f>
        <v>0</v>
      </c>
      <c r="P934" s="151">
        <f t="shared" si="1056"/>
        <v>0</v>
      </c>
      <c r="Q934" s="151">
        <f>SUM(Q935:Q936)</f>
        <v>0</v>
      </c>
      <c r="R934" s="151">
        <f>SUM(R935:R936)</f>
        <v>0</v>
      </c>
      <c r="S934" s="151">
        <f t="shared" si="1057"/>
        <v>0</v>
      </c>
      <c r="T934" s="151">
        <f t="shared" si="1058"/>
        <v>0</v>
      </c>
      <c r="U934" s="152"/>
      <c r="V934" s="241"/>
      <c r="W934" s="154"/>
      <c r="X934" s="152"/>
      <c r="Y934" s="151">
        <f t="shared" ref="Y934:AL934" si="1063">SUM(Y935:Y936)</f>
        <v>0</v>
      </c>
      <c r="Z934" s="151">
        <f t="shared" si="1063"/>
        <v>0</v>
      </c>
      <c r="AA934" s="151">
        <f t="shared" si="1063"/>
        <v>0</v>
      </c>
      <c r="AB934" s="151">
        <f t="shared" si="1063"/>
        <v>0</v>
      </c>
      <c r="AC934" s="151">
        <f t="shared" si="1063"/>
        <v>0</v>
      </c>
      <c r="AD934" s="151">
        <f t="shared" si="1063"/>
        <v>0</v>
      </c>
      <c r="AE934" s="151">
        <f t="shared" si="1063"/>
        <v>0</v>
      </c>
      <c r="AF934" s="151">
        <f t="shared" si="1063"/>
        <v>0</v>
      </c>
      <c r="AG934" s="151">
        <f t="shared" si="1063"/>
        <v>0</v>
      </c>
      <c r="AH934" s="151">
        <f t="shared" si="1063"/>
        <v>0</v>
      </c>
      <c r="AI934" s="151">
        <f t="shared" si="1063"/>
        <v>0</v>
      </c>
      <c r="AJ934" s="151">
        <f t="shared" si="1063"/>
        <v>0</v>
      </c>
      <c r="AK934" s="151">
        <f t="shared" si="1063"/>
        <v>0</v>
      </c>
      <c r="AL934" s="151">
        <f t="shared" si="1063"/>
        <v>0</v>
      </c>
      <c r="AM934" s="151">
        <f t="shared" si="1059"/>
        <v>0</v>
      </c>
      <c r="AN934" s="151">
        <f>SUM(AN935:AN936)</f>
        <v>0</v>
      </c>
      <c r="AO934" s="151">
        <f>SUM(AO935:AO936)</f>
        <v>0</v>
      </c>
      <c r="AP934" s="151">
        <f t="shared" si="1060"/>
        <v>0</v>
      </c>
      <c r="AQ934" s="151">
        <f t="shared" si="974"/>
        <v>0</v>
      </c>
      <c r="AR934" s="151">
        <f>SUM(AR935:AR936)</f>
        <v>0</v>
      </c>
      <c r="AS934" s="151">
        <f>SUM(AS935:AS936)</f>
        <v>0</v>
      </c>
      <c r="AT934" s="151">
        <f t="shared" si="1019"/>
        <v>0</v>
      </c>
      <c r="AU934" s="151">
        <f>SUM(AU935:AU936)</f>
        <v>0</v>
      </c>
      <c r="AV934" s="151">
        <f>SUM(AV935:AV936)</f>
        <v>0</v>
      </c>
      <c r="AW934" s="151">
        <f t="shared" si="1020"/>
        <v>0</v>
      </c>
      <c r="AX934" s="151">
        <f t="shared" si="1021"/>
        <v>0</v>
      </c>
      <c r="AY934" s="151">
        <f>SUM(AY935:AY936)</f>
        <v>0</v>
      </c>
      <c r="AZ934" s="151">
        <f>SUM(AZ935:AZ936)</f>
        <v>0</v>
      </c>
      <c r="BA934" s="151">
        <f t="shared" si="1022"/>
        <v>0</v>
      </c>
      <c r="BB934" s="151">
        <f>SUM(BB935:BB936)</f>
        <v>0</v>
      </c>
      <c r="BC934" s="151">
        <f>SUM(BC935:BC936)</f>
        <v>0</v>
      </c>
      <c r="BD934" s="151">
        <f t="shared" si="1023"/>
        <v>0</v>
      </c>
      <c r="BE934" s="151">
        <f t="shared" si="1024"/>
        <v>0</v>
      </c>
      <c r="BF934" s="151">
        <f>SUM(BF935:BF936)</f>
        <v>0</v>
      </c>
      <c r="BG934" s="151">
        <f>SUM(BG935:BG936)</f>
        <v>0</v>
      </c>
      <c r="BH934" s="151">
        <f t="shared" si="1025"/>
        <v>0</v>
      </c>
      <c r="BI934" s="151">
        <f>SUM(BI935:BI936)</f>
        <v>0</v>
      </c>
      <c r="BJ934" s="151">
        <f>SUM(BJ935:BJ936)</f>
        <v>0</v>
      </c>
      <c r="BK934" s="151">
        <f t="shared" si="1026"/>
        <v>0</v>
      </c>
      <c r="BL934" s="151">
        <f t="shared" si="1027"/>
        <v>0</v>
      </c>
      <c r="BM934" s="151">
        <f>SUM(BM935:BM936)</f>
        <v>0</v>
      </c>
      <c r="BN934" s="151">
        <f>SUM(BN935:BN936)</f>
        <v>0</v>
      </c>
      <c r="BO934" s="151">
        <f t="shared" si="1028"/>
        <v>0</v>
      </c>
      <c r="BP934" s="151">
        <f>SUM(BP935:BP936)</f>
        <v>0</v>
      </c>
      <c r="BQ934" s="151">
        <f>SUM(BQ935:BQ936)</f>
        <v>0</v>
      </c>
      <c r="BR934" s="151">
        <f t="shared" si="1029"/>
        <v>0</v>
      </c>
      <c r="BS934" s="151">
        <f t="shared" si="1030"/>
        <v>0</v>
      </c>
      <c r="BT934" s="151">
        <f>SUM(BT935:BT936)</f>
        <v>0</v>
      </c>
      <c r="BU934" s="151">
        <f>SUM(BU935:BU936)</f>
        <v>0</v>
      </c>
      <c r="BV934" s="151">
        <f t="shared" si="1031"/>
        <v>0</v>
      </c>
      <c r="BW934" s="151">
        <f>SUM(BW935:BW936)</f>
        <v>0</v>
      </c>
      <c r="BX934" s="151">
        <f>SUM(BX935:BX936)</f>
        <v>0</v>
      </c>
      <c r="BY934" s="151">
        <f t="shared" si="1032"/>
        <v>0</v>
      </c>
      <c r="BZ934" s="151">
        <f t="shared" si="1033"/>
        <v>0</v>
      </c>
      <c r="CA934" s="151">
        <f>SUM(CA935:CA936)</f>
        <v>0</v>
      </c>
      <c r="CB934" s="151">
        <f>SUM(CB935:CB936)</f>
        <v>0</v>
      </c>
      <c r="CC934" s="151">
        <f t="shared" si="1034"/>
        <v>0</v>
      </c>
      <c r="CD934" s="151">
        <f>SUM(CD935:CD936)</f>
        <v>0</v>
      </c>
      <c r="CE934" s="151">
        <f>SUM(CE935:CE936)</f>
        <v>0</v>
      </c>
      <c r="CF934" s="151">
        <f t="shared" si="1035"/>
        <v>0</v>
      </c>
      <c r="CG934" s="151">
        <f t="shared" si="1036"/>
        <v>0</v>
      </c>
      <c r="CH934" s="151"/>
      <c r="CI934" s="151"/>
      <c r="CJ934" s="151"/>
      <c r="CK934" s="151"/>
      <c r="CL934" s="151"/>
      <c r="CM934" s="151"/>
      <c r="CN934" s="151"/>
      <c r="CO934" s="151"/>
    </row>
    <row r="935" spans="1:93" s="120" customFormat="1" ht="24" hidden="1">
      <c r="A935" s="91"/>
      <c r="B935" s="156">
        <v>2025</v>
      </c>
      <c r="C935" s="156">
        <v>8308</v>
      </c>
      <c r="D935" s="156">
        <v>2</v>
      </c>
      <c r="E935" s="156">
        <v>5</v>
      </c>
      <c r="F935" s="156">
        <v>14</v>
      </c>
      <c r="G935" s="156"/>
      <c r="H935" s="156">
        <v>2000</v>
      </c>
      <c r="I935" s="156">
        <v>2500</v>
      </c>
      <c r="J935" s="156">
        <v>254</v>
      </c>
      <c r="K935" s="157">
        <v>157</v>
      </c>
      <c r="L935" s="158"/>
      <c r="M935" s="159" t="s">
        <v>695</v>
      </c>
      <c r="N935" s="160">
        <v>0</v>
      </c>
      <c r="O935" s="160">
        <v>0</v>
      </c>
      <c r="P935" s="161">
        <f t="shared" si="1056"/>
        <v>0</v>
      </c>
      <c r="Q935" s="160">
        <v>0</v>
      </c>
      <c r="R935" s="160">
        <v>0</v>
      </c>
      <c r="S935" s="161">
        <f t="shared" si="1057"/>
        <v>0</v>
      </c>
      <c r="T935" s="161">
        <f t="shared" si="1058"/>
        <v>0</v>
      </c>
      <c r="U935" s="162" t="s">
        <v>111</v>
      </c>
      <c r="V935" s="163"/>
      <c r="W935" s="164"/>
      <c r="X935" s="165" t="s">
        <v>58</v>
      </c>
      <c r="Y935" s="166">
        <v>0</v>
      </c>
      <c r="Z935" s="166">
        <v>0</v>
      </c>
      <c r="AA935" s="166">
        <v>0</v>
      </c>
      <c r="AB935" s="166">
        <v>0</v>
      </c>
      <c r="AC935" s="166">
        <v>0</v>
      </c>
      <c r="AD935" s="166">
        <v>0</v>
      </c>
      <c r="AE935" s="166">
        <v>0</v>
      </c>
      <c r="AF935" s="166">
        <v>0</v>
      </c>
      <c r="AG935" s="166">
        <v>0</v>
      </c>
      <c r="AH935" s="166">
        <v>0</v>
      </c>
      <c r="AI935" s="166">
        <v>0</v>
      </c>
      <c r="AJ935" s="166">
        <v>0</v>
      </c>
      <c r="AK935" s="160">
        <f t="shared" ref="AK935:AL936" si="1064">N935+Y935-AE935</f>
        <v>0</v>
      </c>
      <c r="AL935" s="160">
        <f t="shared" si="1064"/>
        <v>0</v>
      </c>
      <c r="AM935" s="161">
        <f t="shared" si="1059"/>
        <v>0</v>
      </c>
      <c r="AN935" s="160">
        <f t="shared" ref="AN935:AO936" si="1065">Q935+AA935-AG935</f>
        <v>0</v>
      </c>
      <c r="AO935" s="160">
        <f t="shared" si="1065"/>
        <v>0</v>
      </c>
      <c r="AP935" s="161">
        <f t="shared" si="1060"/>
        <v>0</v>
      </c>
      <c r="AQ935" s="161">
        <f t="shared" si="974"/>
        <v>0</v>
      </c>
      <c r="AR935" s="166">
        <v>0</v>
      </c>
      <c r="AS935" s="166">
        <v>0</v>
      </c>
      <c r="AT935" s="161">
        <f t="shared" si="1019"/>
        <v>0</v>
      </c>
      <c r="AU935" s="166">
        <v>0</v>
      </c>
      <c r="AV935" s="166">
        <v>0</v>
      </c>
      <c r="AW935" s="161">
        <f t="shared" si="1020"/>
        <v>0</v>
      </c>
      <c r="AX935" s="161">
        <f t="shared" si="1021"/>
        <v>0</v>
      </c>
      <c r="AY935" s="166">
        <v>0</v>
      </c>
      <c r="AZ935" s="166">
        <v>0</v>
      </c>
      <c r="BA935" s="161">
        <f t="shared" si="1022"/>
        <v>0</v>
      </c>
      <c r="BB935" s="166">
        <v>0</v>
      </c>
      <c r="BC935" s="166">
        <v>0</v>
      </c>
      <c r="BD935" s="161">
        <f t="shared" si="1023"/>
        <v>0</v>
      </c>
      <c r="BE935" s="161">
        <f t="shared" si="1024"/>
        <v>0</v>
      </c>
      <c r="BF935" s="166">
        <v>0</v>
      </c>
      <c r="BG935" s="166">
        <v>0</v>
      </c>
      <c r="BH935" s="161">
        <f t="shared" si="1025"/>
        <v>0</v>
      </c>
      <c r="BI935" s="166">
        <v>0</v>
      </c>
      <c r="BJ935" s="166">
        <v>0</v>
      </c>
      <c r="BK935" s="161">
        <f t="shared" si="1026"/>
        <v>0</v>
      </c>
      <c r="BL935" s="161">
        <f t="shared" si="1027"/>
        <v>0</v>
      </c>
      <c r="BM935" s="166">
        <v>0</v>
      </c>
      <c r="BN935" s="166">
        <v>0</v>
      </c>
      <c r="BO935" s="161">
        <f t="shared" si="1028"/>
        <v>0</v>
      </c>
      <c r="BP935" s="166">
        <v>0</v>
      </c>
      <c r="BQ935" s="166">
        <v>0</v>
      </c>
      <c r="BR935" s="161">
        <f t="shared" si="1029"/>
        <v>0</v>
      </c>
      <c r="BS935" s="161">
        <f t="shared" si="1030"/>
        <v>0</v>
      </c>
      <c r="BT935" s="166">
        <v>0</v>
      </c>
      <c r="BU935" s="166">
        <v>0</v>
      </c>
      <c r="BV935" s="161">
        <f t="shared" si="1031"/>
        <v>0</v>
      </c>
      <c r="BW935" s="166">
        <v>0</v>
      </c>
      <c r="BX935" s="166">
        <v>0</v>
      </c>
      <c r="BY935" s="161">
        <f t="shared" si="1032"/>
        <v>0</v>
      </c>
      <c r="BZ935" s="161">
        <f t="shared" si="1033"/>
        <v>0</v>
      </c>
      <c r="CA935" s="160">
        <f t="shared" ref="CA935:CB936" si="1066">AK935-AR935-AY935-BF935-BM935-BT935</f>
        <v>0</v>
      </c>
      <c r="CB935" s="160">
        <f t="shared" si="1066"/>
        <v>0</v>
      </c>
      <c r="CC935" s="161">
        <f t="shared" si="1034"/>
        <v>0</v>
      </c>
      <c r="CD935" s="160">
        <f t="shared" ref="CD935:CE936" si="1067">AN935-AU935-BB935-BI935-BP935-BW935</f>
        <v>0</v>
      </c>
      <c r="CE935" s="160">
        <f t="shared" si="1067"/>
        <v>0</v>
      </c>
      <c r="CF935" s="161">
        <f t="shared" si="1035"/>
        <v>0</v>
      </c>
      <c r="CG935" s="161">
        <f t="shared" si="1036"/>
        <v>0</v>
      </c>
      <c r="CH935" s="160">
        <f t="shared" ref="CH935:CI936" si="1068">V935+AC935-AI935</f>
        <v>0</v>
      </c>
      <c r="CI935" s="160">
        <f t="shared" si="1068"/>
        <v>0</v>
      </c>
      <c r="CJ935" s="166">
        <v>0</v>
      </c>
      <c r="CK935" s="166">
        <v>0</v>
      </c>
      <c r="CL935" s="166">
        <v>0</v>
      </c>
      <c r="CM935" s="166">
        <v>0</v>
      </c>
      <c r="CN935" s="160">
        <f t="shared" ref="CN935:CO936" si="1069">CH935-CJ935-CL935</f>
        <v>0</v>
      </c>
      <c r="CO935" s="160">
        <f t="shared" si="1069"/>
        <v>0</v>
      </c>
    </row>
    <row r="936" spans="1:93" s="120" customFormat="1" ht="24" hidden="1">
      <c r="A936" s="91"/>
      <c r="B936" s="156">
        <v>2025</v>
      </c>
      <c r="C936" s="156">
        <v>8308</v>
      </c>
      <c r="D936" s="156">
        <v>2</v>
      </c>
      <c r="E936" s="156">
        <v>5</v>
      </c>
      <c r="F936" s="156">
        <v>14</v>
      </c>
      <c r="G936" s="156"/>
      <c r="H936" s="156">
        <v>2000</v>
      </c>
      <c r="I936" s="156">
        <v>2500</v>
      </c>
      <c r="J936" s="156">
        <v>254</v>
      </c>
      <c r="K936" s="157">
        <v>934</v>
      </c>
      <c r="L936" s="158"/>
      <c r="M936" s="159" t="s">
        <v>102</v>
      </c>
      <c r="N936" s="160">
        <v>0</v>
      </c>
      <c r="O936" s="160">
        <v>0</v>
      </c>
      <c r="P936" s="161">
        <f t="shared" si="1056"/>
        <v>0</v>
      </c>
      <c r="Q936" s="160">
        <v>0</v>
      </c>
      <c r="R936" s="160">
        <v>0</v>
      </c>
      <c r="S936" s="161">
        <f t="shared" si="1057"/>
        <v>0</v>
      </c>
      <c r="T936" s="161">
        <f t="shared" si="1058"/>
        <v>0</v>
      </c>
      <c r="U936" s="162" t="s">
        <v>111</v>
      </c>
      <c r="V936" s="163"/>
      <c r="W936" s="164"/>
      <c r="X936" s="165" t="s">
        <v>58</v>
      </c>
      <c r="Y936" s="166">
        <v>0</v>
      </c>
      <c r="Z936" s="166">
        <v>0</v>
      </c>
      <c r="AA936" s="166">
        <v>0</v>
      </c>
      <c r="AB936" s="166">
        <v>0</v>
      </c>
      <c r="AC936" s="166">
        <v>0</v>
      </c>
      <c r="AD936" s="166">
        <v>0</v>
      </c>
      <c r="AE936" s="166">
        <v>0</v>
      </c>
      <c r="AF936" s="166">
        <v>0</v>
      </c>
      <c r="AG936" s="166">
        <v>0</v>
      </c>
      <c r="AH936" s="166">
        <v>0</v>
      </c>
      <c r="AI936" s="166">
        <v>0</v>
      </c>
      <c r="AJ936" s="166">
        <v>0</v>
      </c>
      <c r="AK936" s="160">
        <f t="shared" si="1064"/>
        <v>0</v>
      </c>
      <c r="AL936" s="160">
        <f t="shared" si="1064"/>
        <v>0</v>
      </c>
      <c r="AM936" s="161">
        <f t="shared" si="1059"/>
        <v>0</v>
      </c>
      <c r="AN936" s="160">
        <f t="shared" si="1065"/>
        <v>0</v>
      </c>
      <c r="AO936" s="160">
        <f t="shared" si="1065"/>
        <v>0</v>
      </c>
      <c r="AP936" s="161">
        <f t="shared" si="1060"/>
        <v>0</v>
      </c>
      <c r="AQ936" s="161">
        <f t="shared" si="974"/>
        <v>0</v>
      </c>
      <c r="AR936" s="166">
        <v>0</v>
      </c>
      <c r="AS936" s="166">
        <v>0</v>
      </c>
      <c r="AT936" s="161">
        <f t="shared" si="1019"/>
        <v>0</v>
      </c>
      <c r="AU936" s="166">
        <v>0</v>
      </c>
      <c r="AV936" s="166">
        <v>0</v>
      </c>
      <c r="AW936" s="161">
        <f t="shared" si="1020"/>
        <v>0</v>
      </c>
      <c r="AX936" s="161">
        <f t="shared" si="1021"/>
        <v>0</v>
      </c>
      <c r="AY936" s="166">
        <v>0</v>
      </c>
      <c r="AZ936" s="166">
        <v>0</v>
      </c>
      <c r="BA936" s="161">
        <f t="shared" si="1022"/>
        <v>0</v>
      </c>
      <c r="BB936" s="166">
        <v>0</v>
      </c>
      <c r="BC936" s="166">
        <v>0</v>
      </c>
      <c r="BD936" s="161">
        <f t="shared" si="1023"/>
        <v>0</v>
      </c>
      <c r="BE936" s="161">
        <f t="shared" si="1024"/>
        <v>0</v>
      </c>
      <c r="BF936" s="166">
        <v>0</v>
      </c>
      <c r="BG936" s="166">
        <v>0</v>
      </c>
      <c r="BH936" s="161">
        <f t="shared" si="1025"/>
        <v>0</v>
      </c>
      <c r="BI936" s="166">
        <v>0</v>
      </c>
      <c r="BJ936" s="166">
        <v>0</v>
      </c>
      <c r="BK936" s="161">
        <f t="shared" si="1026"/>
        <v>0</v>
      </c>
      <c r="BL936" s="161">
        <f t="shared" si="1027"/>
        <v>0</v>
      </c>
      <c r="BM936" s="166">
        <v>0</v>
      </c>
      <c r="BN936" s="166">
        <v>0</v>
      </c>
      <c r="BO936" s="161">
        <f t="shared" si="1028"/>
        <v>0</v>
      </c>
      <c r="BP936" s="166">
        <v>0</v>
      </c>
      <c r="BQ936" s="166">
        <v>0</v>
      </c>
      <c r="BR936" s="161">
        <f t="shared" si="1029"/>
        <v>0</v>
      </c>
      <c r="BS936" s="161">
        <f t="shared" si="1030"/>
        <v>0</v>
      </c>
      <c r="BT936" s="166">
        <v>0</v>
      </c>
      <c r="BU936" s="166">
        <v>0</v>
      </c>
      <c r="BV936" s="161">
        <f t="shared" si="1031"/>
        <v>0</v>
      </c>
      <c r="BW936" s="166">
        <v>0</v>
      </c>
      <c r="BX936" s="166">
        <v>0</v>
      </c>
      <c r="BY936" s="161">
        <f t="shared" si="1032"/>
        <v>0</v>
      </c>
      <c r="BZ936" s="161">
        <f t="shared" si="1033"/>
        <v>0</v>
      </c>
      <c r="CA936" s="160">
        <f t="shared" si="1066"/>
        <v>0</v>
      </c>
      <c r="CB936" s="160">
        <f t="shared" si="1066"/>
        <v>0</v>
      </c>
      <c r="CC936" s="161">
        <f t="shared" si="1034"/>
        <v>0</v>
      </c>
      <c r="CD936" s="160">
        <f t="shared" si="1067"/>
        <v>0</v>
      </c>
      <c r="CE936" s="160">
        <f t="shared" si="1067"/>
        <v>0</v>
      </c>
      <c r="CF936" s="161">
        <f t="shared" si="1035"/>
        <v>0</v>
      </c>
      <c r="CG936" s="161">
        <f t="shared" si="1036"/>
        <v>0</v>
      </c>
      <c r="CH936" s="160">
        <f t="shared" si="1068"/>
        <v>0</v>
      </c>
      <c r="CI936" s="160">
        <f t="shared" si="1068"/>
        <v>0</v>
      </c>
      <c r="CJ936" s="166">
        <v>0</v>
      </c>
      <c r="CK936" s="166">
        <v>0</v>
      </c>
      <c r="CL936" s="166">
        <v>0</v>
      </c>
      <c r="CM936" s="166">
        <v>0</v>
      </c>
      <c r="CN936" s="160">
        <f t="shared" si="1069"/>
        <v>0</v>
      </c>
      <c r="CO936" s="160">
        <f t="shared" si="1069"/>
        <v>0</v>
      </c>
    </row>
    <row r="937" spans="1:93" s="120" customFormat="1" ht="24" hidden="1">
      <c r="A937" s="91"/>
      <c r="B937" s="147">
        <v>2025</v>
      </c>
      <c r="C937" s="147">
        <v>8308</v>
      </c>
      <c r="D937" s="147">
        <v>2</v>
      </c>
      <c r="E937" s="147">
        <v>5</v>
      </c>
      <c r="F937" s="147">
        <v>14</v>
      </c>
      <c r="G937" s="147"/>
      <c r="H937" s="147">
        <v>2000</v>
      </c>
      <c r="I937" s="147">
        <v>2500</v>
      </c>
      <c r="J937" s="147">
        <v>259</v>
      </c>
      <c r="K937" s="148" t="s">
        <v>51</v>
      </c>
      <c r="L937" s="149"/>
      <c r="M937" s="150" t="s">
        <v>104</v>
      </c>
      <c r="N937" s="151">
        <f>SUM(N938)</f>
        <v>0</v>
      </c>
      <c r="O937" s="151">
        <f>SUM(O938)</f>
        <v>0</v>
      </c>
      <c r="P937" s="151">
        <f t="shared" si="1056"/>
        <v>0</v>
      </c>
      <c r="Q937" s="151">
        <f>SUM(Q938)</f>
        <v>0</v>
      </c>
      <c r="R937" s="151">
        <f>SUM(R938)</f>
        <v>0</v>
      </c>
      <c r="S937" s="151">
        <f t="shared" si="1057"/>
        <v>0</v>
      </c>
      <c r="T937" s="151">
        <f t="shared" si="1058"/>
        <v>0</v>
      </c>
      <c r="U937" s="152"/>
      <c r="V937" s="241"/>
      <c r="W937" s="154"/>
      <c r="X937" s="152"/>
      <c r="Y937" s="151">
        <f t="shared" ref="Y937:AL937" si="1070">SUM(Y938)</f>
        <v>0</v>
      </c>
      <c r="Z937" s="151">
        <f t="shared" si="1070"/>
        <v>0</v>
      </c>
      <c r="AA937" s="151">
        <f t="shared" si="1070"/>
        <v>0</v>
      </c>
      <c r="AB937" s="151">
        <f t="shared" si="1070"/>
        <v>0</v>
      </c>
      <c r="AC937" s="151">
        <f t="shared" si="1070"/>
        <v>0</v>
      </c>
      <c r="AD937" s="151">
        <f t="shared" si="1070"/>
        <v>0</v>
      </c>
      <c r="AE937" s="151">
        <f t="shared" si="1070"/>
        <v>0</v>
      </c>
      <c r="AF937" s="151">
        <f t="shared" si="1070"/>
        <v>0</v>
      </c>
      <c r="AG937" s="151">
        <f t="shared" si="1070"/>
        <v>0</v>
      </c>
      <c r="AH937" s="151">
        <f t="shared" si="1070"/>
        <v>0</v>
      </c>
      <c r="AI937" s="151">
        <f t="shared" si="1070"/>
        <v>0</v>
      </c>
      <c r="AJ937" s="151">
        <f t="shared" si="1070"/>
        <v>0</v>
      </c>
      <c r="AK937" s="151">
        <f t="shared" si="1070"/>
        <v>0</v>
      </c>
      <c r="AL937" s="151">
        <f t="shared" si="1070"/>
        <v>0</v>
      </c>
      <c r="AM937" s="151">
        <f t="shared" si="1059"/>
        <v>0</v>
      </c>
      <c r="AN937" s="151">
        <f>SUM(AN938)</f>
        <v>0</v>
      </c>
      <c r="AO937" s="151">
        <f>SUM(AO938)</f>
        <v>0</v>
      </c>
      <c r="AP937" s="151">
        <f t="shared" si="1060"/>
        <v>0</v>
      </c>
      <c r="AQ937" s="151">
        <f t="shared" si="974"/>
        <v>0</v>
      </c>
      <c r="AR937" s="151">
        <f>SUM(AR938)</f>
        <v>0</v>
      </c>
      <c r="AS937" s="151">
        <f>SUM(AS938)</f>
        <v>0</v>
      </c>
      <c r="AT937" s="151">
        <f t="shared" si="1019"/>
        <v>0</v>
      </c>
      <c r="AU937" s="151">
        <f>SUM(AU938)</f>
        <v>0</v>
      </c>
      <c r="AV937" s="151">
        <f>SUM(AV938)</f>
        <v>0</v>
      </c>
      <c r="AW937" s="151">
        <f t="shared" si="1020"/>
        <v>0</v>
      </c>
      <c r="AX937" s="151">
        <f t="shared" si="1021"/>
        <v>0</v>
      </c>
      <c r="AY937" s="151">
        <f>SUM(AY938)</f>
        <v>0</v>
      </c>
      <c r="AZ937" s="151">
        <f>SUM(AZ938)</f>
        <v>0</v>
      </c>
      <c r="BA937" s="151">
        <f t="shared" si="1022"/>
        <v>0</v>
      </c>
      <c r="BB937" s="151">
        <f>SUM(BB938)</f>
        <v>0</v>
      </c>
      <c r="BC937" s="151">
        <f>SUM(BC938)</f>
        <v>0</v>
      </c>
      <c r="BD937" s="151">
        <f t="shared" si="1023"/>
        <v>0</v>
      </c>
      <c r="BE937" s="151">
        <f t="shared" si="1024"/>
        <v>0</v>
      </c>
      <c r="BF937" s="151">
        <f>SUM(BF938)</f>
        <v>0</v>
      </c>
      <c r="BG937" s="151">
        <f>SUM(BG938)</f>
        <v>0</v>
      </c>
      <c r="BH937" s="151">
        <f t="shared" si="1025"/>
        <v>0</v>
      </c>
      <c r="BI937" s="151">
        <f>SUM(BI938)</f>
        <v>0</v>
      </c>
      <c r="BJ937" s="151">
        <f>SUM(BJ938)</f>
        <v>0</v>
      </c>
      <c r="BK937" s="151">
        <f t="shared" si="1026"/>
        <v>0</v>
      </c>
      <c r="BL937" s="151">
        <f t="shared" si="1027"/>
        <v>0</v>
      </c>
      <c r="BM937" s="151">
        <f>SUM(BM938)</f>
        <v>0</v>
      </c>
      <c r="BN937" s="151">
        <f>SUM(BN938)</f>
        <v>0</v>
      </c>
      <c r="BO937" s="151">
        <f t="shared" si="1028"/>
        <v>0</v>
      </c>
      <c r="BP937" s="151">
        <f>SUM(BP938)</f>
        <v>0</v>
      </c>
      <c r="BQ937" s="151">
        <f>SUM(BQ938)</f>
        <v>0</v>
      </c>
      <c r="BR937" s="151">
        <f t="shared" si="1029"/>
        <v>0</v>
      </c>
      <c r="BS937" s="151">
        <f t="shared" si="1030"/>
        <v>0</v>
      </c>
      <c r="BT937" s="151">
        <f>SUM(BT938)</f>
        <v>0</v>
      </c>
      <c r="BU937" s="151">
        <f>SUM(BU938)</f>
        <v>0</v>
      </c>
      <c r="BV937" s="151">
        <f t="shared" si="1031"/>
        <v>0</v>
      </c>
      <c r="BW937" s="151">
        <f>SUM(BW938)</f>
        <v>0</v>
      </c>
      <c r="BX937" s="151">
        <f>SUM(BX938)</f>
        <v>0</v>
      </c>
      <c r="BY937" s="151">
        <f t="shared" si="1032"/>
        <v>0</v>
      </c>
      <c r="BZ937" s="151">
        <f t="shared" si="1033"/>
        <v>0</v>
      </c>
      <c r="CA937" s="151">
        <f>SUM(CA938)</f>
        <v>0</v>
      </c>
      <c r="CB937" s="151">
        <f>SUM(CB938)</f>
        <v>0</v>
      </c>
      <c r="CC937" s="151">
        <f t="shared" si="1034"/>
        <v>0</v>
      </c>
      <c r="CD937" s="151">
        <f>SUM(CD938)</f>
        <v>0</v>
      </c>
      <c r="CE937" s="151">
        <f>SUM(CE938)</f>
        <v>0</v>
      </c>
      <c r="CF937" s="151">
        <f t="shared" si="1035"/>
        <v>0</v>
      </c>
      <c r="CG937" s="151">
        <f t="shared" si="1036"/>
        <v>0</v>
      </c>
      <c r="CH937" s="151"/>
      <c r="CI937" s="151"/>
      <c r="CJ937" s="151"/>
      <c r="CK937" s="151"/>
      <c r="CL937" s="151"/>
      <c r="CM937" s="151"/>
      <c r="CN937" s="151"/>
      <c r="CO937" s="151"/>
    </row>
    <row r="938" spans="1:93" s="120" customFormat="1" ht="24" hidden="1">
      <c r="A938" s="91"/>
      <c r="B938" s="156">
        <v>2025</v>
      </c>
      <c r="C938" s="156">
        <v>8308</v>
      </c>
      <c r="D938" s="156">
        <v>2</v>
      </c>
      <c r="E938" s="156">
        <v>5</v>
      </c>
      <c r="F938" s="156">
        <v>14</v>
      </c>
      <c r="G938" s="156"/>
      <c r="H938" s="156">
        <v>2000</v>
      </c>
      <c r="I938" s="156">
        <v>2500</v>
      </c>
      <c r="J938" s="156">
        <v>259</v>
      </c>
      <c r="K938" s="157">
        <v>1079</v>
      </c>
      <c r="L938" s="158"/>
      <c r="M938" s="159" t="s">
        <v>104</v>
      </c>
      <c r="N938" s="160">
        <v>0</v>
      </c>
      <c r="O938" s="160">
        <v>0</v>
      </c>
      <c r="P938" s="161">
        <f t="shared" si="1056"/>
        <v>0</v>
      </c>
      <c r="Q938" s="160">
        <v>0</v>
      </c>
      <c r="R938" s="160">
        <v>0</v>
      </c>
      <c r="S938" s="161">
        <f t="shared" si="1057"/>
        <v>0</v>
      </c>
      <c r="T938" s="161">
        <f t="shared" si="1058"/>
        <v>0</v>
      </c>
      <c r="U938" s="162" t="s">
        <v>111</v>
      </c>
      <c r="V938" s="163"/>
      <c r="W938" s="164"/>
      <c r="X938" s="165" t="s">
        <v>58</v>
      </c>
      <c r="Y938" s="166">
        <v>0</v>
      </c>
      <c r="Z938" s="166">
        <v>0</v>
      </c>
      <c r="AA938" s="166">
        <v>0</v>
      </c>
      <c r="AB938" s="166">
        <v>0</v>
      </c>
      <c r="AC938" s="166">
        <v>0</v>
      </c>
      <c r="AD938" s="166">
        <v>0</v>
      </c>
      <c r="AE938" s="166">
        <v>0</v>
      </c>
      <c r="AF938" s="166">
        <v>0</v>
      </c>
      <c r="AG938" s="166">
        <v>0</v>
      </c>
      <c r="AH938" s="166">
        <v>0</v>
      </c>
      <c r="AI938" s="166">
        <v>0</v>
      </c>
      <c r="AJ938" s="166">
        <v>0</v>
      </c>
      <c r="AK938" s="160">
        <f>N938+Y938-AE938</f>
        <v>0</v>
      </c>
      <c r="AL938" s="160">
        <f>O938+Z938-AF938</f>
        <v>0</v>
      </c>
      <c r="AM938" s="161">
        <f t="shared" si="1059"/>
        <v>0</v>
      </c>
      <c r="AN938" s="160">
        <f>Q938+AA938-AG938</f>
        <v>0</v>
      </c>
      <c r="AO938" s="160">
        <f>R938+AB938-AH938</f>
        <v>0</v>
      </c>
      <c r="AP938" s="161">
        <f t="shared" si="1060"/>
        <v>0</v>
      </c>
      <c r="AQ938" s="161">
        <f t="shared" ref="AQ938:AQ1001" si="1071">AM938+AP938</f>
        <v>0</v>
      </c>
      <c r="AR938" s="166">
        <v>0</v>
      </c>
      <c r="AS938" s="166">
        <v>0</v>
      </c>
      <c r="AT938" s="161">
        <f t="shared" si="1019"/>
        <v>0</v>
      </c>
      <c r="AU938" s="166">
        <v>0</v>
      </c>
      <c r="AV938" s="166">
        <v>0</v>
      </c>
      <c r="AW938" s="161">
        <f t="shared" si="1020"/>
        <v>0</v>
      </c>
      <c r="AX938" s="161">
        <f t="shared" si="1021"/>
        <v>0</v>
      </c>
      <c r="AY938" s="166">
        <v>0</v>
      </c>
      <c r="AZ938" s="166">
        <v>0</v>
      </c>
      <c r="BA938" s="161">
        <f t="shared" si="1022"/>
        <v>0</v>
      </c>
      <c r="BB938" s="166">
        <v>0</v>
      </c>
      <c r="BC938" s="166">
        <v>0</v>
      </c>
      <c r="BD938" s="161">
        <f t="shared" si="1023"/>
        <v>0</v>
      </c>
      <c r="BE938" s="161">
        <f t="shared" si="1024"/>
        <v>0</v>
      </c>
      <c r="BF938" s="166">
        <v>0</v>
      </c>
      <c r="BG938" s="166">
        <v>0</v>
      </c>
      <c r="BH938" s="161">
        <f t="shared" si="1025"/>
        <v>0</v>
      </c>
      <c r="BI938" s="166">
        <v>0</v>
      </c>
      <c r="BJ938" s="166">
        <v>0</v>
      </c>
      <c r="BK938" s="161">
        <f t="shared" si="1026"/>
        <v>0</v>
      </c>
      <c r="BL938" s="161">
        <f t="shared" si="1027"/>
        <v>0</v>
      </c>
      <c r="BM938" s="166">
        <v>0</v>
      </c>
      <c r="BN938" s="166">
        <v>0</v>
      </c>
      <c r="BO938" s="161">
        <f t="shared" si="1028"/>
        <v>0</v>
      </c>
      <c r="BP938" s="166">
        <v>0</v>
      </c>
      <c r="BQ938" s="166">
        <v>0</v>
      </c>
      <c r="BR938" s="161">
        <f t="shared" si="1029"/>
        <v>0</v>
      </c>
      <c r="BS938" s="161">
        <f t="shared" si="1030"/>
        <v>0</v>
      </c>
      <c r="BT938" s="166">
        <v>0</v>
      </c>
      <c r="BU938" s="166">
        <v>0</v>
      </c>
      <c r="BV938" s="161">
        <f t="shared" si="1031"/>
        <v>0</v>
      </c>
      <c r="BW938" s="166">
        <v>0</v>
      </c>
      <c r="BX938" s="166">
        <v>0</v>
      </c>
      <c r="BY938" s="161">
        <f t="shared" si="1032"/>
        <v>0</v>
      </c>
      <c r="BZ938" s="161">
        <f t="shared" si="1033"/>
        <v>0</v>
      </c>
      <c r="CA938" s="160">
        <f>AK938-AR938-AY938-BF938-BM938-BT938</f>
        <v>0</v>
      </c>
      <c r="CB938" s="160">
        <f>AL938-AS938-AZ938-BG938-BN938-BU938</f>
        <v>0</v>
      </c>
      <c r="CC938" s="161">
        <f t="shared" si="1034"/>
        <v>0</v>
      </c>
      <c r="CD938" s="160">
        <f>AN938-AU938-BB938-BI938-BP938-BW938</f>
        <v>0</v>
      </c>
      <c r="CE938" s="160">
        <f>AO938-AV938-BC938-BJ938-BQ938-BX938</f>
        <v>0</v>
      </c>
      <c r="CF938" s="161">
        <f t="shared" si="1035"/>
        <v>0</v>
      </c>
      <c r="CG938" s="161">
        <f t="shared" si="1036"/>
        <v>0</v>
      </c>
      <c r="CH938" s="160">
        <f>V938+AC938-AI938</f>
        <v>0</v>
      </c>
      <c r="CI938" s="160">
        <f>W938+AD938-AJ938</f>
        <v>0</v>
      </c>
      <c r="CJ938" s="166">
        <v>0</v>
      </c>
      <c r="CK938" s="166">
        <v>0</v>
      </c>
      <c r="CL938" s="166">
        <v>0</v>
      </c>
      <c r="CM938" s="166">
        <v>0</v>
      </c>
      <c r="CN938" s="160">
        <f>CH938-CJ938-CL938</f>
        <v>0</v>
      </c>
      <c r="CO938" s="160">
        <f>CI938-CK938-CM938</f>
        <v>0</v>
      </c>
    </row>
    <row r="939" spans="1:93" s="120" customFormat="1" ht="24" hidden="1">
      <c r="A939" s="91"/>
      <c r="B939" s="138">
        <v>2025</v>
      </c>
      <c r="C939" s="138">
        <v>8308</v>
      </c>
      <c r="D939" s="138">
        <v>2</v>
      </c>
      <c r="E939" s="138">
        <v>5</v>
      </c>
      <c r="F939" s="138">
        <v>14</v>
      </c>
      <c r="G939" s="138"/>
      <c r="H939" s="138">
        <v>2000</v>
      </c>
      <c r="I939" s="138">
        <v>2600</v>
      </c>
      <c r="J939" s="138"/>
      <c r="K939" s="139" t="s">
        <v>51</v>
      </c>
      <c r="L939" s="140"/>
      <c r="M939" s="141" t="s">
        <v>105</v>
      </c>
      <c r="N939" s="142">
        <f>+N940</f>
        <v>0</v>
      </c>
      <c r="O939" s="142">
        <f>+O940</f>
        <v>0</v>
      </c>
      <c r="P939" s="142">
        <f t="shared" si="1056"/>
        <v>0</v>
      </c>
      <c r="Q939" s="142">
        <f>+Q940</f>
        <v>0</v>
      </c>
      <c r="R939" s="142">
        <f>+R940</f>
        <v>0</v>
      </c>
      <c r="S939" s="142">
        <f t="shared" si="1057"/>
        <v>0</v>
      </c>
      <c r="T939" s="142">
        <f t="shared" si="1058"/>
        <v>0</v>
      </c>
      <c r="U939" s="143"/>
      <c r="V939" s="144"/>
      <c r="W939" s="145"/>
      <c r="X939" s="146"/>
      <c r="Y939" s="142">
        <f t="shared" ref="Y939:AL939" si="1072">+Y940</f>
        <v>0</v>
      </c>
      <c r="Z939" s="142">
        <f t="shared" si="1072"/>
        <v>0</v>
      </c>
      <c r="AA939" s="142">
        <f t="shared" si="1072"/>
        <v>0</v>
      </c>
      <c r="AB939" s="142">
        <f t="shared" si="1072"/>
        <v>0</v>
      </c>
      <c r="AC939" s="142">
        <f t="shared" si="1072"/>
        <v>0</v>
      </c>
      <c r="AD939" s="142">
        <f t="shared" si="1072"/>
        <v>0</v>
      </c>
      <c r="AE939" s="142">
        <f t="shared" si="1072"/>
        <v>0</v>
      </c>
      <c r="AF939" s="142">
        <f t="shared" si="1072"/>
        <v>0</v>
      </c>
      <c r="AG939" s="142">
        <f t="shared" si="1072"/>
        <v>0</v>
      </c>
      <c r="AH939" s="142">
        <f t="shared" si="1072"/>
        <v>0</v>
      </c>
      <c r="AI939" s="142">
        <f t="shared" si="1072"/>
        <v>0</v>
      </c>
      <c r="AJ939" s="142">
        <f t="shared" si="1072"/>
        <v>0</v>
      </c>
      <c r="AK939" s="142">
        <f t="shared" si="1072"/>
        <v>0</v>
      </c>
      <c r="AL939" s="142">
        <f t="shared" si="1072"/>
        <v>0</v>
      </c>
      <c r="AM939" s="142">
        <f t="shared" si="1059"/>
        <v>0</v>
      </c>
      <c r="AN939" s="142">
        <f>+AN940</f>
        <v>0</v>
      </c>
      <c r="AO939" s="142">
        <f>+AO940</f>
        <v>0</v>
      </c>
      <c r="AP939" s="142">
        <f t="shared" si="1060"/>
        <v>0</v>
      </c>
      <c r="AQ939" s="142">
        <f t="shared" si="1071"/>
        <v>0</v>
      </c>
      <c r="AR939" s="142">
        <f>+AR940</f>
        <v>0</v>
      </c>
      <c r="AS939" s="142">
        <f>+AS940</f>
        <v>0</v>
      </c>
      <c r="AT939" s="142">
        <f t="shared" si="1019"/>
        <v>0</v>
      </c>
      <c r="AU939" s="142">
        <f>+AU940</f>
        <v>0</v>
      </c>
      <c r="AV939" s="142">
        <f>+AV940</f>
        <v>0</v>
      </c>
      <c r="AW939" s="142">
        <f t="shared" si="1020"/>
        <v>0</v>
      </c>
      <c r="AX939" s="142">
        <f t="shared" si="1021"/>
        <v>0</v>
      </c>
      <c r="AY939" s="142">
        <f>+AY940</f>
        <v>0</v>
      </c>
      <c r="AZ939" s="142">
        <f>+AZ940</f>
        <v>0</v>
      </c>
      <c r="BA939" s="142">
        <f t="shared" si="1022"/>
        <v>0</v>
      </c>
      <c r="BB939" s="142">
        <f>+BB940</f>
        <v>0</v>
      </c>
      <c r="BC939" s="142">
        <f>+BC940</f>
        <v>0</v>
      </c>
      <c r="BD939" s="142">
        <f t="shared" si="1023"/>
        <v>0</v>
      </c>
      <c r="BE939" s="142">
        <f t="shared" si="1024"/>
        <v>0</v>
      </c>
      <c r="BF939" s="142">
        <f>+BF940</f>
        <v>0</v>
      </c>
      <c r="BG939" s="142">
        <f>+BG940</f>
        <v>0</v>
      </c>
      <c r="BH939" s="142">
        <f t="shared" si="1025"/>
        <v>0</v>
      </c>
      <c r="BI939" s="142">
        <f>+BI940</f>
        <v>0</v>
      </c>
      <c r="BJ939" s="142">
        <f>+BJ940</f>
        <v>0</v>
      </c>
      <c r="BK939" s="142">
        <f t="shared" si="1026"/>
        <v>0</v>
      </c>
      <c r="BL939" s="142">
        <f t="shared" si="1027"/>
        <v>0</v>
      </c>
      <c r="BM939" s="142">
        <f>+BM940</f>
        <v>0</v>
      </c>
      <c r="BN939" s="142">
        <f>+BN940</f>
        <v>0</v>
      </c>
      <c r="BO939" s="142">
        <f t="shared" si="1028"/>
        <v>0</v>
      </c>
      <c r="BP939" s="142">
        <f>+BP940</f>
        <v>0</v>
      </c>
      <c r="BQ939" s="142">
        <f>+BQ940</f>
        <v>0</v>
      </c>
      <c r="BR939" s="142">
        <f t="shared" si="1029"/>
        <v>0</v>
      </c>
      <c r="BS939" s="142">
        <f t="shared" si="1030"/>
        <v>0</v>
      </c>
      <c r="BT939" s="142">
        <f>+BT940</f>
        <v>0</v>
      </c>
      <c r="BU939" s="142">
        <f>+BU940</f>
        <v>0</v>
      </c>
      <c r="BV939" s="142">
        <f t="shared" si="1031"/>
        <v>0</v>
      </c>
      <c r="BW939" s="142">
        <f>+BW940</f>
        <v>0</v>
      </c>
      <c r="BX939" s="142">
        <f>+BX940</f>
        <v>0</v>
      </c>
      <c r="BY939" s="142">
        <f t="shared" si="1032"/>
        <v>0</v>
      </c>
      <c r="BZ939" s="142">
        <f t="shared" si="1033"/>
        <v>0</v>
      </c>
      <c r="CA939" s="142">
        <f>+CA940</f>
        <v>0</v>
      </c>
      <c r="CB939" s="142">
        <f>+CB940</f>
        <v>0</v>
      </c>
      <c r="CC939" s="142">
        <f t="shared" si="1034"/>
        <v>0</v>
      </c>
      <c r="CD939" s="142">
        <f>+CD940</f>
        <v>0</v>
      </c>
      <c r="CE939" s="142">
        <f>+CE940</f>
        <v>0</v>
      </c>
      <c r="CF939" s="142">
        <f t="shared" si="1035"/>
        <v>0</v>
      </c>
      <c r="CG939" s="142">
        <f t="shared" si="1036"/>
        <v>0</v>
      </c>
      <c r="CH939" s="142"/>
      <c r="CI939" s="142"/>
      <c r="CJ939" s="142"/>
      <c r="CK939" s="142"/>
      <c r="CL939" s="142"/>
      <c r="CM939" s="142"/>
      <c r="CN939" s="142"/>
      <c r="CO939" s="142"/>
    </row>
    <row r="940" spans="1:93" s="120" customFormat="1" ht="24" hidden="1">
      <c r="A940" s="91"/>
      <c r="B940" s="147">
        <v>2025</v>
      </c>
      <c r="C940" s="147">
        <v>8308</v>
      </c>
      <c r="D940" s="147">
        <v>2</v>
      </c>
      <c r="E940" s="147">
        <v>5</v>
      </c>
      <c r="F940" s="147">
        <v>14</v>
      </c>
      <c r="G940" s="147"/>
      <c r="H940" s="147">
        <v>2000</v>
      </c>
      <c r="I940" s="147">
        <v>2600</v>
      </c>
      <c r="J940" s="147">
        <v>261</v>
      </c>
      <c r="K940" s="148" t="s">
        <v>51</v>
      </c>
      <c r="L940" s="149"/>
      <c r="M940" s="150" t="s">
        <v>105</v>
      </c>
      <c r="N940" s="151">
        <f>SUM(N941:N942)</f>
        <v>0</v>
      </c>
      <c r="O940" s="151">
        <f>SUM(O941:O942)</f>
        <v>0</v>
      </c>
      <c r="P940" s="151">
        <f t="shared" si="1056"/>
        <v>0</v>
      </c>
      <c r="Q940" s="151">
        <f>SUM(Q941:Q942)</f>
        <v>0</v>
      </c>
      <c r="R940" s="151">
        <f>SUM(R941:R942)</f>
        <v>0</v>
      </c>
      <c r="S940" s="151">
        <f t="shared" si="1057"/>
        <v>0</v>
      </c>
      <c r="T940" s="151">
        <f t="shared" si="1058"/>
        <v>0</v>
      </c>
      <c r="U940" s="152"/>
      <c r="V940" s="241"/>
      <c r="W940" s="154"/>
      <c r="X940" s="152"/>
      <c r="Y940" s="151">
        <f t="shared" ref="Y940:AL940" si="1073">SUM(Y941:Y942)</f>
        <v>0</v>
      </c>
      <c r="Z940" s="151">
        <f t="shared" si="1073"/>
        <v>0</v>
      </c>
      <c r="AA940" s="151">
        <f t="shared" si="1073"/>
        <v>0</v>
      </c>
      <c r="AB940" s="151">
        <f t="shared" si="1073"/>
        <v>0</v>
      </c>
      <c r="AC940" s="151">
        <f t="shared" si="1073"/>
        <v>0</v>
      </c>
      <c r="AD940" s="151">
        <f t="shared" si="1073"/>
        <v>0</v>
      </c>
      <c r="AE940" s="151">
        <f t="shared" si="1073"/>
        <v>0</v>
      </c>
      <c r="AF940" s="151">
        <f t="shared" si="1073"/>
        <v>0</v>
      </c>
      <c r="AG940" s="151">
        <f t="shared" si="1073"/>
        <v>0</v>
      </c>
      <c r="AH940" s="151">
        <f t="shared" si="1073"/>
        <v>0</v>
      </c>
      <c r="AI940" s="151">
        <f t="shared" si="1073"/>
        <v>0</v>
      </c>
      <c r="AJ940" s="151">
        <f t="shared" si="1073"/>
        <v>0</v>
      </c>
      <c r="AK940" s="151">
        <f t="shared" si="1073"/>
        <v>0</v>
      </c>
      <c r="AL940" s="151">
        <f t="shared" si="1073"/>
        <v>0</v>
      </c>
      <c r="AM940" s="151">
        <f t="shared" si="1059"/>
        <v>0</v>
      </c>
      <c r="AN940" s="151">
        <f>SUM(AN941:AN942)</f>
        <v>0</v>
      </c>
      <c r="AO940" s="151">
        <f>SUM(AO941:AO942)</f>
        <v>0</v>
      </c>
      <c r="AP940" s="151">
        <f t="shared" si="1060"/>
        <v>0</v>
      </c>
      <c r="AQ940" s="151">
        <f t="shared" si="1071"/>
        <v>0</v>
      </c>
      <c r="AR940" s="151">
        <f>SUM(AR941:AR942)</f>
        <v>0</v>
      </c>
      <c r="AS940" s="151">
        <f>SUM(AS941:AS942)</f>
        <v>0</v>
      </c>
      <c r="AT940" s="151">
        <f t="shared" si="1019"/>
        <v>0</v>
      </c>
      <c r="AU940" s="151">
        <f>SUM(AU941:AU942)</f>
        <v>0</v>
      </c>
      <c r="AV940" s="151">
        <f>SUM(AV941:AV942)</f>
        <v>0</v>
      </c>
      <c r="AW940" s="151">
        <f t="shared" si="1020"/>
        <v>0</v>
      </c>
      <c r="AX940" s="151">
        <f t="shared" si="1021"/>
        <v>0</v>
      </c>
      <c r="AY940" s="151">
        <f>SUM(AY941:AY942)</f>
        <v>0</v>
      </c>
      <c r="AZ940" s="151">
        <f>SUM(AZ941:AZ942)</f>
        <v>0</v>
      </c>
      <c r="BA940" s="151">
        <f t="shared" si="1022"/>
        <v>0</v>
      </c>
      <c r="BB940" s="151">
        <f>SUM(BB941:BB942)</f>
        <v>0</v>
      </c>
      <c r="BC940" s="151">
        <f>SUM(BC941:BC942)</f>
        <v>0</v>
      </c>
      <c r="BD940" s="151">
        <f t="shared" si="1023"/>
        <v>0</v>
      </c>
      <c r="BE940" s="151">
        <f t="shared" si="1024"/>
        <v>0</v>
      </c>
      <c r="BF940" s="151">
        <f>SUM(BF941:BF942)</f>
        <v>0</v>
      </c>
      <c r="BG940" s="151">
        <f>SUM(BG941:BG942)</f>
        <v>0</v>
      </c>
      <c r="BH940" s="151">
        <f t="shared" si="1025"/>
        <v>0</v>
      </c>
      <c r="BI940" s="151">
        <f>SUM(BI941:BI942)</f>
        <v>0</v>
      </c>
      <c r="BJ940" s="151">
        <f>SUM(BJ941:BJ942)</f>
        <v>0</v>
      </c>
      <c r="BK940" s="151">
        <f t="shared" si="1026"/>
        <v>0</v>
      </c>
      <c r="BL940" s="151">
        <f t="shared" si="1027"/>
        <v>0</v>
      </c>
      <c r="BM940" s="151">
        <f>SUM(BM941:BM942)</f>
        <v>0</v>
      </c>
      <c r="BN940" s="151">
        <f>SUM(BN941:BN942)</f>
        <v>0</v>
      </c>
      <c r="BO940" s="151">
        <f t="shared" si="1028"/>
        <v>0</v>
      </c>
      <c r="BP940" s="151">
        <f>SUM(BP941:BP942)</f>
        <v>0</v>
      </c>
      <c r="BQ940" s="151">
        <f>SUM(BQ941:BQ942)</f>
        <v>0</v>
      </c>
      <c r="BR940" s="151">
        <f t="shared" si="1029"/>
        <v>0</v>
      </c>
      <c r="BS940" s="151">
        <f t="shared" si="1030"/>
        <v>0</v>
      </c>
      <c r="BT940" s="151">
        <f>SUM(BT941:BT942)</f>
        <v>0</v>
      </c>
      <c r="BU940" s="151">
        <f>SUM(BU941:BU942)</f>
        <v>0</v>
      </c>
      <c r="BV940" s="151">
        <f t="shared" si="1031"/>
        <v>0</v>
      </c>
      <c r="BW940" s="151">
        <f>SUM(BW941:BW942)</f>
        <v>0</v>
      </c>
      <c r="BX940" s="151">
        <f>SUM(BX941:BX942)</f>
        <v>0</v>
      </c>
      <c r="BY940" s="151">
        <f t="shared" si="1032"/>
        <v>0</v>
      </c>
      <c r="BZ940" s="151">
        <f t="shared" si="1033"/>
        <v>0</v>
      </c>
      <c r="CA940" s="151">
        <f>SUM(CA941:CA942)</f>
        <v>0</v>
      </c>
      <c r="CB940" s="151">
        <f>SUM(CB941:CB942)</f>
        <v>0</v>
      </c>
      <c r="CC940" s="151">
        <f t="shared" si="1034"/>
        <v>0</v>
      </c>
      <c r="CD940" s="151">
        <f>SUM(CD941:CD942)</f>
        <v>0</v>
      </c>
      <c r="CE940" s="151">
        <f>SUM(CE941:CE942)</f>
        <v>0</v>
      </c>
      <c r="CF940" s="151">
        <f t="shared" si="1035"/>
        <v>0</v>
      </c>
      <c r="CG940" s="151">
        <f t="shared" si="1036"/>
        <v>0</v>
      </c>
      <c r="CH940" s="151"/>
      <c r="CI940" s="151"/>
      <c r="CJ940" s="151"/>
      <c r="CK940" s="151"/>
      <c r="CL940" s="151"/>
      <c r="CM940" s="151"/>
      <c r="CN940" s="151"/>
      <c r="CO940" s="151"/>
    </row>
    <row r="941" spans="1:93" s="120" customFormat="1" ht="24" hidden="1">
      <c r="A941" s="91"/>
      <c r="B941" s="156">
        <v>2025</v>
      </c>
      <c r="C941" s="156">
        <v>8308</v>
      </c>
      <c r="D941" s="156">
        <v>2</v>
      </c>
      <c r="E941" s="156">
        <v>5</v>
      </c>
      <c r="F941" s="156">
        <v>14</v>
      </c>
      <c r="G941" s="156"/>
      <c r="H941" s="156">
        <v>2000</v>
      </c>
      <c r="I941" s="156">
        <v>2600</v>
      </c>
      <c r="J941" s="156">
        <v>261</v>
      </c>
      <c r="K941" s="157">
        <v>717</v>
      </c>
      <c r="L941" s="158"/>
      <c r="M941" s="159" t="s">
        <v>696</v>
      </c>
      <c r="N941" s="160">
        <v>0</v>
      </c>
      <c r="O941" s="160">
        <v>0</v>
      </c>
      <c r="P941" s="161">
        <f t="shared" si="1056"/>
        <v>0</v>
      </c>
      <c r="Q941" s="160">
        <v>0</v>
      </c>
      <c r="R941" s="160">
        <v>0</v>
      </c>
      <c r="S941" s="161">
        <f t="shared" si="1057"/>
        <v>0</v>
      </c>
      <c r="T941" s="161">
        <f t="shared" si="1058"/>
        <v>0</v>
      </c>
      <c r="U941" s="162" t="s">
        <v>697</v>
      </c>
      <c r="V941" s="163"/>
      <c r="W941" s="164"/>
      <c r="X941" s="165" t="s">
        <v>58</v>
      </c>
      <c r="Y941" s="166">
        <v>0</v>
      </c>
      <c r="Z941" s="166">
        <v>0</v>
      </c>
      <c r="AA941" s="166">
        <v>0</v>
      </c>
      <c r="AB941" s="166">
        <v>0</v>
      </c>
      <c r="AC941" s="166">
        <v>0</v>
      </c>
      <c r="AD941" s="166">
        <v>0</v>
      </c>
      <c r="AE941" s="166">
        <v>0</v>
      </c>
      <c r="AF941" s="166">
        <v>0</v>
      </c>
      <c r="AG941" s="166">
        <v>0</v>
      </c>
      <c r="AH941" s="166">
        <v>0</v>
      </c>
      <c r="AI941" s="166">
        <v>0</v>
      </c>
      <c r="AJ941" s="166">
        <v>0</v>
      </c>
      <c r="AK941" s="160">
        <f t="shared" ref="AK941:AL942" si="1074">N941+Y941-AE941</f>
        <v>0</v>
      </c>
      <c r="AL941" s="160">
        <f t="shared" si="1074"/>
        <v>0</v>
      </c>
      <c r="AM941" s="161">
        <f t="shared" si="1059"/>
        <v>0</v>
      </c>
      <c r="AN941" s="160">
        <f t="shared" ref="AN941:AO942" si="1075">Q941+AA941-AG941</f>
        <v>0</v>
      </c>
      <c r="AO941" s="160">
        <f t="shared" si="1075"/>
        <v>0</v>
      </c>
      <c r="AP941" s="161">
        <f t="shared" si="1060"/>
        <v>0</v>
      </c>
      <c r="AQ941" s="161">
        <f t="shared" si="1071"/>
        <v>0</v>
      </c>
      <c r="AR941" s="166">
        <v>0</v>
      </c>
      <c r="AS941" s="166">
        <v>0</v>
      </c>
      <c r="AT941" s="161">
        <f t="shared" si="1019"/>
        <v>0</v>
      </c>
      <c r="AU941" s="166">
        <v>0</v>
      </c>
      <c r="AV941" s="166">
        <v>0</v>
      </c>
      <c r="AW941" s="161">
        <f t="shared" si="1020"/>
        <v>0</v>
      </c>
      <c r="AX941" s="161">
        <f t="shared" si="1021"/>
        <v>0</v>
      </c>
      <c r="AY941" s="166">
        <v>0</v>
      </c>
      <c r="AZ941" s="166">
        <v>0</v>
      </c>
      <c r="BA941" s="161">
        <f t="shared" si="1022"/>
        <v>0</v>
      </c>
      <c r="BB941" s="166">
        <v>0</v>
      </c>
      <c r="BC941" s="166">
        <v>0</v>
      </c>
      <c r="BD941" s="161">
        <f t="shared" si="1023"/>
        <v>0</v>
      </c>
      <c r="BE941" s="161">
        <f t="shared" si="1024"/>
        <v>0</v>
      </c>
      <c r="BF941" s="166">
        <v>0</v>
      </c>
      <c r="BG941" s="166">
        <v>0</v>
      </c>
      <c r="BH941" s="161">
        <f t="shared" si="1025"/>
        <v>0</v>
      </c>
      <c r="BI941" s="166">
        <v>0</v>
      </c>
      <c r="BJ941" s="166">
        <v>0</v>
      </c>
      <c r="BK941" s="161">
        <f t="shared" si="1026"/>
        <v>0</v>
      </c>
      <c r="BL941" s="161">
        <f t="shared" si="1027"/>
        <v>0</v>
      </c>
      <c r="BM941" s="166">
        <v>0</v>
      </c>
      <c r="BN941" s="166">
        <v>0</v>
      </c>
      <c r="BO941" s="161">
        <f t="shared" si="1028"/>
        <v>0</v>
      </c>
      <c r="BP941" s="166">
        <v>0</v>
      </c>
      <c r="BQ941" s="166">
        <v>0</v>
      </c>
      <c r="BR941" s="161">
        <f t="shared" si="1029"/>
        <v>0</v>
      </c>
      <c r="BS941" s="161">
        <f t="shared" si="1030"/>
        <v>0</v>
      </c>
      <c r="BT941" s="166">
        <v>0</v>
      </c>
      <c r="BU941" s="166">
        <v>0</v>
      </c>
      <c r="BV941" s="161">
        <f t="shared" si="1031"/>
        <v>0</v>
      </c>
      <c r="BW941" s="166">
        <v>0</v>
      </c>
      <c r="BX941" s="166">
        <v>0</v>
      </c>
      <c r="BY941" s="161">
        <f t="shared" si="1032"/>
        <v>0</v>
      </c>
      <c r="BZ941" s="161">
        <f t="shared" si="1033"/>
        <v>0</v>
      </c>
      <c r="CA941" s="160">
        <f t="shared" ref="CA941:CB942" si="1076">AK941-AR941-AY941-BF941-BM941-BT941</f>
        <v>0</v>
      </c>
      <c r="CB941" s="160">
        <f t="shared" si="1076"/>
        <v>0</v>
      </c>
      <c r="CC941" s="161">
        <f t="shared" si="1034"/>
        <v>0</v>
      </c>
      <c r="CD941" s="160">
        <f t="shared" ref="CD941:CE942" si="1077">AN941-AU941-BB941-BI941-BP941-BW941</f>
        <v>0</v>
      </c>
      <c r="CE941" s="160">
        <f t="shared" si="1077"/>
        <v>0</v>
      </c>
      <c r="CF941" s="161">
        <f t="shared" si="1035"/>
        <v>0</v>
      </c>
      <c r="CG941" s="161">
        <f t="shared" si="1036"/>
        <v>0</v>
      </c>
      <c r="CH941" s="160">
        <f t="shared" ref="CH941:CI942" si="1078">V941+AC941-AI941</f>
        <v>0</v>
      </c>
      <c r="CI941" s="160">
        <f t="shared" si="1078"/>
        <v>0</v>
      </c>
      <c r="CJ941" s="166">
        <v>0</v>
      </c>
      <c r="CK941" s="166">
        <v>0</v>
      </c>
      <c r="CL941" s="166">
        <v>0</v>
      </c>
      <c r="CM941" s="166">
        <v>0</v>
      </c>
      <c r="CN941" s="160">
        <f t="shared" ref="CN941:CO942" si="1079">CH941-CJ941-CL941</f>
        <v>0</v>
      </c>
      <c r="CO941" s="160">
        <f t="shared" si="1079"/>
        <v>0</v>
      </c>
    </row>
    <row r="942" spans="1:93" s="120" customFormat="1" ht="24" hidden="1">
      <c r="A942" s="91"/>
      <c r="B942" s="156">
        <v>2025</v>
      </c>
      <c r="C942" s="156">
        <v>8308</v>
      </c>
      <c r="D942" s="156">
        <v>2</v>
      </c>
      <c r="E942" s="156">
        <v>5</v>
      </c>
      <c r="F942" s="156">
        <v>14</v>
      </c>
      <c r="G942" s="156"/>
      <c r="H942" s="156">
        <v>2000</v>
      </c>
      <c r="I942" s="156">
        <v>2600</v>
      </c>
      <c r="J942" s="156">
        <v>261</v>
      </c>
      <c r="K942" s="157">
        <v>716</v>
      </c>
      <c r="L942" s="158"/>
      <c r="M942" s="159" t="s">
        <v>698</v>
      </c>
      <c r="N942" s="160">
        <v>0</v>
      </c>
      <c r="O942" s="160">
        <v>0</v>
      </c>
      <c r="P942" s="161">
        <f t="shared" si="1056"/>
        <v>0</v>
      </c>
      <c r="Q942" s="160">
        <v>0</v>
      </c>
      <c r="R942" s="160">
        <v>0</v>
      </c>
      <c r="S942" s="161">
        <f t="shared" si="1057"/>
        <v>0</v>
      </c>
      <c r="T942" s="161">
        <f t="shared" si="1058"/>
        <v>0</v>
      </c>
      <c r="U942" s="162" t="s">
        <v>697</v>
      </c>
      <c r="V942" s="163"/>
      <c r="W942" s="164"/>
      <c r="X942" s="165" t="s">
        <v>58</v>
      </c>
      <c r="Y942" s="166">
        <v>0</v>
      </c>
      <c r="Z942" s="166">
        <v>0</v>
      </c>
      <c r="AA942" s="166">
        <v>0</v>
      </c>
      <c r="AB942" s="166">
        <v>0</v>
      </c>
      <c r="AC942" s="166">
        <v>0</v>
      </c>
      <c r="AD942" s="166">
        <v>0</v>
      </c>
      <c r="AE942" s="166">
        <v>0</v>
      </c>
      <c r="AF942" s="166">
        <v>0</v>
      </c>
      <c r="AG942" s="166">
        <v>0</v>
      </c>
      <c r="AH942" s="166">
        <v>0</v>
      </c>
      <c r="AI942" s="166">
        <v>0</v>
      </c>
      <c r="AJ942" s="166">
        <v>0</v>
      </c>
      <c r="AK942" s="160">
        <f t="shared" si="1074"/>
        <v>0</v>
      </c>
      <c r="AL942" s="160">
        <f t="shared" si="1074"/>
        <v>0</v>
      </c>
      <c r="AM942" s="161">
        <f t="shared" si="1059"/>
        <v>0</v>
      </c>
      <c r="AN942" s="160">
        <f t="shared" si="1075"/>
        <v>0</v>
      </c>
      <c r="AO942" s="160">
        <f t="shared" si="1075"/>
        <v>0</v>
      </c>
      <c r="AP942" s="161">
        <f t="shared" si="1060"/>
        <v>0</v>
      </c>
      <c r="AQ942" s="161">
        <f t="shared" si="1071"/>
        <v>0</v>
      </c>
      <c r="AR942" s="166">
        <v>0</v>
      </c>
      <c r="AS942" s="166">
        <v>0</v>
      </c>
      <c r="AT942" s="161">
        <f t="shared" si="1019"/>
        <v>0</v>
      </c>
      <c r="AU942" s="166">
        <v>0</v>
      </c>
      <c r="AV942" s="166">
        <v>0</v>
      </c>
      <c r="AW942" s="161">
        <f t="shared" si="1020"/>
        <v>0</v>
      </c>
      <c r="AX942" s="161">
        <f t="shared" si="1021"/>
        <v>0</v>
      </c>
      <c r="AY942" s="166">
        <v>0</v>
      </c>
      <c r="AZ942" s="166">
        <v>0</v>
      </c>
      <c r="BA942" s="161">
        <f t="shared" si="1022"/>
        <v>0</v>
      </c>
      <c r="BB942" s="166">
        <v>0</v>
      </c>
      <c r="BC942" s="166">
        <v>0</v>
      </c>
      <c r="BD942" s="161">
        <f t="shared" si="1023"/>
        <v>0</v>
      </c>
      <c r="BE942" s="161">
        <f t="shared" si="1024"/>
        <v>0</v>
      </c>
      <c r="BF942" s="166">
        <v>0</v>
      </c>
      <c r="BG942" s="166">
        <v>0</v>
      </c>
      <c r="BH942" s="161">
        <f t="shared" si="1025"/>
        <v>0</v>
      </c>
      <c r="BI942" s="166">
        <v>0</v>
      </c>
      <c r="BJ942" s="166">
        <v>0</v>
      </c>
      <c r="BK942" s="161">
        <f t="shared" si="1026"/>
        <v>0</v>
      </c>
      <c r="BL942" s="161">
        <f t="shared" si="1027"/>
        <v>0</v>
      </c>
      <c r="BM942" s="166">
        <v>0</v>
      </c>
      <c r="BN942" s="166">
        <v>0</v>
      </c>
      <c r="BO942" s="161">
        <f t="shared" si="1028"/>
        <v>0</v>
      </c>
      <c r="BP942" s="166">
        <v>0</v>
      </c>
      <c r="BQ942" s="166">
        <v>0</v>
      </c>
      <c r="BR942" s="161">
        <f t="shared" si="1029"/>
        <v>0</v>
      </c>
      <c r="BS942" s="161">
        <f t="shared" si="1030"/>
        <v>0</v>
      </c>
      <c r="BT942" s="166">
        <v>0</v>
      </c>
      <c r="BU942" s="166">
        <v>0</v>
      </c>
      <c r="BV942" s="161">
        <f t="shared" si="1031"/>
        <v>0</v>
      </c>
      <c r="BW942" s="166">
        <v>0</v>
      </c>
      <c r="BX942" s="166">
        <v>0</v>
      </c>
      <c r="BY942" s="161">
        <f t="shared" si="1032"/>
        <v>0</v>
      </c>
      <c r="BZ942" s="161">
        <f t="shared" si="1033"/>
        <v>0</v>
      </c>
      <c r="CA942" s="160">
        <f t="shared" si="1076"/>
        <v>0</v>
      </c>
      <c r="CB942" s="160">
        <f t="shared" si="1076"/>
        <v>0</v>
      </c>
      <c r="CC942" s="161">
        <f t="shared" si="1034"/>
        <v>0</v>
      </c>
      <c r="CD942" s="160">
        <f t="shared" si="1077"/>
        <v>0</v>
      </c>
      <c r="CE942" s="160">
        <f t="shared" si="1077"/>
        <v>0</v>
      </c>
      <c r="CF942" s="161">
        <f t="shared" si="1035"/>
        <v>0</v>
      </c>
      <c r="CG942" s="161">
        <f t="shared" si="1036"/>
        <v>0</v>
      </c>
      <c r="CH942" s="160">
        <f t="shared" si="1078"/>
        <v>0</v>
      </c>
      <c r="CI942" s="160">
        <f t="shared" si="1078"/>
        <v>0</v>
      </c>
      <c r="CJ942" s="166">
        <v>0</v>
      </c>
      <c r="CK942" s="166">
        <v>0</v>
      </c>
      <c r="CL942" s="166">
        <v>0</v>
      </c>
      <c r="CM942" s="166">
        <v>0</v>
      </c>
      <c r="CN942" s="160">
        <f t="shared" si="1079"/>
        <v>0</v>
      </c>
      <c r="CO942" s="160">
        <f t="shared" si="1079"/>
        <v>0</v>
      </c>
    </row>
    <row r="943" spans="1:93" ht="24">
      <c r="A943" s="91"/>
      <c r="B943" s="138">
        <v>2025</v>
      </c>
      <c r="C943" s="138">
        <v>8308</v>
      </c>
      <c r="D943" s="138">
        <v>2</v>
      </c>
      <c r="E943" s="138">
        <v>5</v>
      </c>
      <c r="F943" s="138">
        <v>14</v>
      </c>
      <c r="G943" s="138"/>
      <c r="H943" s="138">
        <v>2000</v>
      </c>
      <c r="I943" s="138">
        <v>2700</v>
      </c>
      <c r="J943" s="138"/>
      <c r="K943" s="139" t="s">
        <v>51</v>
      </c>
      <c r="L943" s="140"/>
      <c r="M943" s="141" t="s">
        <v>109</v>
      </c>
      <c r="N943" s="142">
        <f>+N944+N1051+N1058</f>
        <v>49191441.459999993</v>
      </c>
      <c r="O943" s="142">
        <f>+O944+O1051+O1058</f>
        <v>13594234.879999999</v>
      </c>
      <c r="P943" s="142">
        <f t="shared" si="1056"/>
        <v>62785676.339999989</v>
      </c>
      <c r="Q943" s="142">
        <f>+Q944+Q1051+Q1058</f>
        <v>0</v>
      </c>
      <c r="R943" s="142">
        <f>+R944+R1051+R1058</f>
        <v>0</v>
      </c>
      <c r="S943" s="142">
        <f t="shared" si="1057"/>
        <v>0</v>
      </c>
      <c r="T943" s="142">
        <f t="shared" si="1058"/>
        <v>62785676.339999989</v>
      </c>
      <c r="U943" s="143"/>
      <c r="V943" s="144"/>
      <c r="W943" s="145"/>
      <c r="X943" s="146"/>
      <c r="Y943" s="142">
        <f t="shared" ref="Y943:AL943" si="1080">+Y944+Y1051+Y1058</f>
        <v>0</v>
      </c>
      <c r="Z943" s="142">
        <f t="shared" si="1080"/>
        <v>0</v>
      </c>
      <c r="AA943" s="142">
        <f t="shared" si="1080"/>
        <v>0</v>
      </c>
      <c r="AB943" s="142">
        <f t="shared" si="1080"/>
        <v>0</v>
      </c>
      <c r="AC943" s="142">
        <f t="shared" si="1080"/>
        <v>0</v>
      </c>
      <c r="AD943" s="142">
        <f t="shared" si="1080"/>
        <v>0</v>
      </c>
      <c r="AE943" s="142">
        <f t="shared" si="1080"/>
        <v>0</v>
      </c>
      <c r="AF943" s="142">
        <f t="shared" si="1080"/>
        <v>0</v>
      </c>
      <c r="AG943" s="142">
        <f t="shared" si="1080"/>
        <v>0</v>
      </c>
      <c r="AH943" s="142">
        <f t="shared" si="1080"/>
        <v>0</v>
      </c>
      <c r="AI943" s="142">
        <f t="shared" si="1080"/>
        <v>0</v>
      </c>
      <c r="AJ943" s="142">
        <f t="shared" si="1080"/>
        <v>0</v>
      </c>
      <c r="AK943" s="142">
        <f t="shared" si="1080"/>
        <v>49191441.459999993</v>
      </c>
      <c r="AL943" s="142">
        <f t="shared" si="1080"/>
        <v>13594234.879999999</v>
      </c>
      <c r="AM943" s="142">
        <f t="shared" si="1059"/>
        <v>62785676.339999989</v>
      </c>
      <c r="AN943" s="142">
        <f>+AN944+AN1051+AN1058</f>
        <v>0</v>
      </c>
      <c r="AO943" s="142">
        <f>+AO944+AO1051+AO1058</f>
        <v>0</v>
      </c>
      <c r="AP943" s="142">
        <f t="shared" si="1060"/>
        <v>0</v>
      </c>
      <c r="AQ943" s="142">
        <f t="shared" si="1071"/>
        <v>62785676.339999989</v>
      </c>
      <c r="AR943" s="142">
        <f>+AR944+AR1051+AR1058</f>
        <v>0</v>
      </c>
      <c r="AS943" s="142">
        <f>+AS944+AS1051+AS1058</f>
        <v>0</v>
      </c>
      <c r="AT943" s="142">
        <f t="shared" si="1019"/>
        <v>0</v>
      </c>
      <c r="AU943" s="142">
        <f>+AU944+AU1051+AU1058</f>
        <v>0</v>
      </c>
      <c r="AV943" s="142">
        <f>+AV944+AV1051+AV1058</f>
        <v>0</v>
      </c>
      <c r="AW943" s="142">
        <f t="shared" si="1020"/>
        <v>0</v>
      </c>
      <c r="AX943" s="142">
        <f t="shared" si="1021"/>
        <v>0</v>
      </c>
      <c r="AY943" s="142">
        <f>+AY944+AY1051+AY1058</f>
        <v>0</v>
      </c>
      <c r="AZ943" s="142">
        <f>+AZ944+AZ1051+AZ1058</f>
        <v>0</v>
      </c>
      <c r="BA943" s="142">
        <f t="shared" si="1022"/>
        <v>0</v>
      </c>
      <c r="BB943" s="142">
        <f>+BB944+BB1051+BB1058</f>
        <v>0</v>
      </c>
      <c r="BC943" s="142">
        <f>+BC944+BC1051+BC1058</f>
        <v>0</v>
      </c>
      <c r="BD943" s="142">
        <f t="shared" si="1023"/>
        <v>0</v>
      </c>
      <c r="BE943" s="142">
        <f t="shared" si="1024"/>
        <v>0</v>
      </c>
      <c r="BF943" s="142">
        <f>+BF944+BF1051+BF1058</f>
        <v>0</v>
      </c>
      <c r="BG943" s="142">
        <f>+BG944+BG1051+BG1058</f>
        <v>0</v>
      </c>
      <c r="BH943" s="142">
        <f t="shared" si="1025"/>
        <v>0</v>
      </c>
      <c r="BI943" s="142">
        <f>+BI944+BI1051+BI1058</f>
        <v>0</v>
      </c>
      <c r="BJ943" s="142">
        <f>+BJ944+BJ1051+BJ1058</f>
        <v>0</v>
      </c>
      <c r="BK943" s="142">
        <f t="shared" si="1026"/>
        <v>0</v>
      </c>
      <c r="BL943" s="142">
        <f t="shared" si="1027"/>
        <v>0</v>
      </c>
      <c r="BM943" s="142">
        <f>+BM944+BM1051+BM1058</f>
        <v>0</v>
      </c>
      <c r="BN943" s="142">
        <f>+BN944+BN1051+BN1058</f>
        <v>0</v>
      </c>
      <c r="BO943" s="142">
        <f t="shared" si="1028"/>
        <v>0</v>
      </c>
      <c r="BP943" s="142">
        <f>+BP944+BP1051+BP1058</f>
        <v>0</v>
      </c>
      <c r="BQ943" s="142">
        <f>+BQ944+BQ1051+BQ1058</f>
        <v>0</v>
      </c>
      <c r="BR943" s="142">
        <f t="shared" si="1029"/>
        <v>0</v>
      </c>
      <c r="BS943" s="142">
        <f t="shared" si="1030"/>
        <v>0</v>
      </c>
      <c r="BT943" s="142">
        <f>+BT944+BT1051+BT1058</f>
        <v>0</v>
      </c>
      <c r="BU943" s="142">
        <f>+BU944+BU1051+BU1058</f>
        <v>0</v>
      </c>
      <c r="BV943" s="142">
        <f t="shared" si="1031"/>
        <v>0</v>
      </c>
      <c r="BW943" s="142">
        <f>+BW944+BW1051+BW1058</f>
        <v>0</v>
      </c>
      <c r="BX943" s="142">
        <f>+BX944+BX1051+BX1058</f>
        <v>0</v>
      </c>
      <c r="BY943" s="142">
        <f t="shared" si="1032"/>
        <v>0</v>
      </c>
      <c r="BZ943" s="142">
        <f t="shared" si="1033"/>
        <v>0</v>
      </c>
      <c r="CA943" s="142">
        <f>+CA944+CA1051+CA1058</f>
        <v>49191441.459999993</v>
      </c>
      <c r="CB943" s="142">
        <f>+CB944+CB1051+CB1058</f>
        <v>13594234.879999999</v>
      </c>
      <c r="CC943" s="142">
        <f t="shared" si="1034"/>
        <v>62785676.339999989</v>
      </c>
      <c r="CD943" s="142">
        <f>+CD944+CD1051+CD1058</f>
        <v>0</v>
      </c>
      <c r="CE943" s="142">
        <f>+CE944+CE1051+CE1058</f>
        <v>0</v>
      </c>
      <c r="CF943" s="142">
        <f t="shared" si="1035"/>
        <v>0</v>
      </c>
      <c r="CG943" s="142">
        <f t="shared" si="1036"/>
        <v>62785676.339999989</v>
      </c>
      <c r="CH943" s="142"/>
      <c r="CI943" s="142"/>
      <c r="CJ943" s="142"/>
      <c r="CK943" s="142"/>
      <c r="CL943" s="142"/>
      <c r="CM943" s="142"/>
      <c r="CN943" s="142"/>
      <c r="CO943" s="142"/>
    </row>
    <row r="944" spans="1:93" ht="24">
      <c r="A944" s="91"/>
      <c r="B944" s="147">
        <v>2025</v>
      </c>
      <c r="C944" s="147">
        <v>8308</v>
      </c>
      <c r="D944" s="147">
        <v>2</v>
      </c>
      <c r="E944" s="147">
        <v>5</v>
      </c>
      <c r="F944" s="147">
        <v>14</v>
      </c>
      <c r="G944" s="147"/>
      <c r="H944" s="147">
        <v>2000</v>
      </c>
      <c r="I944" s="147">
        <v>2700</v>
      </c>
      <c r="J944" s="147">
        <v>271</v>
      </c>
      <c r="K944" s="148" t="s">
        <v>51</v>
      </c>
      <c r="L944" s="149"/>
      <c r="M944" s="150" t="s">
        <v>110</v>
      </c>
      <c r="N944" s="151">
        <f>SUM(N945:N1050)</f>
        <v>48541841.459999993</v>
      </c>
      <c r="O944" s="151">
        <f>SUM(O945:O1050)</f>
        <v>11931258.879999999</v>
      </c>
      <c r="P944" s="151">
        <f t="shared" si="1056"/>
        <v>60473100.339999989</v>
      </c>
      <c r="Q944" s="151">
        <f>SUM(Q945:Q1050)</f>
        <v>0</v>
      </c>
      <c r="R944" s="151">
        <f>SUM(R945:R1050)</f>
        <v>0</v>
      </c>
      <c r="S944" s="151">
        <f t="shared" si="1057"/>
        <v>0</v>
      </c>
      <c r="T944" s="151">
        <f t="shared" si="1058"/>
        <v>60473100.339999989</v>
      </c>
      <c r="U944" s="152"/>
      <c r="V944" s="241"/>
      <c r="W944" s="154"/>
      <c r="X944" s="152"/>
      <c r="Y944" s="151">
        <f t="shared" ref="Y944:AL944" si="1081">SUM(Y945:Y1050)</f>
        <v>0</v>
      </c>
      <c r="Z944" s="151">
        <f t="shared" si="1081"/>
        <v>0</v>
      </c>
      <c r="AA944" s="151">
        <f t="shared" si="1081"/>
        <v>0</v>
      </c>
      <c r="AB944" s="151">
        <f t="shared" si="1081"/>
        <v>0</v>
      </c>
      <c r="AC944" s="151">
        <f t="shared" si="1081"/>
        <v>0</v>
      </c>
      <c r="AD944" s="151">
        <f t="shared" si="1081"/>
        <v>0</v>
      </c>
      <c r="AE944" s="151">
        <f t="shared" si="1081"/>
        <v>0</v>
      </c>
      <c r="AF944" s="151">
        <f t="shared" si="1081"/>
        <v>0</v>
      </c>
      <c r="AG944" s="151">
        <f t="shared" si="1081"/>
        <v>0</v>
      </c>
      <c r="AH944" s="151">
        <f t="shared" si="1081"/>
        <v>0</v>
      </c>
      <c r="AI944" s="151">
        <f t="shared" si="1081"/>
        <v>0</v>
      </c>
      <c r="AJ944" s="151">
        <f t="shared" si="1081"/>
        <v>0</v>
      </c>
      <c r="AK944" s="151">
        <f t="shared" si="1081"/>
        <v>48541841.459999993</v>
      </c>
      <c r="AL944" s="151">
        <f t="shared" si="1081"/>
        <v>11931258.879999999</v>
      </c>
      <c r="AM944" s="151">
        <f t="shared" si="1059"/>
        <v>60473100.339999989</v>
      </c>
      <c r="AN944" s="151">
        <f>SUM(AN945:AN1050)</f>
        <v>0</v>
      </c>
      <c r="AO944" s="151">
        <f>SUM(AO945:AO1050)</f>
        <v>0</v>
      </c>
      <c r="AP944" s="151">
        <f t="shared" si="1060"/>
        <v>0</v>
      </c>
      <c r="AQ944" s="151">
        <f t="shared" si="1071"/>
        <v>60473100.339999989</v>
      </c>
      <c r="AR944" s="151">
        <f>SUM(AR945:AR1050)</f>
        <v>0</v>
      </c>
      <c r="AS944" s="151">
        <f>SUM(AS945:AS1050)</f>
        <v>0</v>
      </c>
      <c r="AT944" s="151">
        <f t="shared" si="1019"/>
        <v>0</v>
      </c>
      <c r="AU944" s="151">
        <f>SUM(AU945:AU1050)</f>
        <v>0</v>
      </c>
      <c r="AV944" s="151">
        <f>SUM(AV945:AV1050)</f>
        <v>0</v>
      </c>
      <c r="AW944" s="151">
        <f t="shared" si="1020"/>
        <v>0</v>
      </c>
      <c r="AX944" s="151">
        <f t="shared" si="1021"/>
        <v>0</v>
      </c>
      <c r="AY944" s="151">
        <f>SUM(AY945:AY1050)</f>
        <v>0</v>
      </c>
      <c r="AZ944" s="151">
        <f>SUM(AZ945:AZ1050)</f>
        <v>0</v>
      </c>
      <c r="BA944" s="151">
        <f t="shared" si="1022"/>
        <v>0</v>
      </c>
      <c r="BB944" s="151">
        <f>SUM(BB945:BB1050)</f>
        <v>0</v>
      </c>
      <c r="BC944" s="151">
        <f>SUM(BC945:BC1050)</f>
        <v>0</v>
      </c>
      <c r="BD944" s="151">
        <f t="shared" si="1023"/>
        <v>0</v>
      </c>
      <c r="BE944" s="151">
        <f t="shared" si="1024"/>
        <v>0</v>
      </c>
      <c r="BF944" s="151">
        <f>SUM(BF945:BF1050)</f>
        <v>0</v>
      </c>
      <c r="BG944" s="151">
        <f>SUM(BG945:BG1050)</f>
        <v>0</v>
      </c>
      <c r="BH944" s="151">
        <f t="shared" si="1025"/>
        <v>0</v>
      </c>
      <c r="BI944" s="151">
        <f>SUM(BI945:BI1050)</f>
        <v>0</v>
      </c>
      <c r="BJ944" s="151">
        <f>SUM(BJ945:BJ1050)</f>
        <v>0</v>
      </c>
      <c r="BK944" s="151">
        <f t="shared" si="1026"/>
        <v>0</v>
      </c>
      <c r="BL944" s="151">
        <f t="shared" si="1027"/>
        <v>0</v>
      </c>
      <c r="BM944" s="151">
        <f>SUM(BM945:BM1050)</f>
        <v>0</v>
      </c>
      <c r="BN944" s="151">
        <f>SUM(BN945:BN1050)</f>
        <v>0</v>
      </c>
      <c r="BO944" s="151">
        <f t="shared" si="1028"/>
        <v>0</v>
      </c>
      <c r="BP944" s="151">
        <f>SUM(BP945:BP1050)</f>
        <v>0</v>
      </c>
      <c r="BQ944" s="151">
        <f>SUM(BQ945:BQ1050)</f>
        <v>0</v>
      </c>
      <c r="BR944" s="151">
        <f t="shared" si="1029"/>
        <v>0</v>
      </c>
      <c r="BS944" s="151">
        <f t="shared" si="1030"/>
        <v>0</v>
      </c>
      <c r="BT944" s="151">
        <f>SUM(BT945:BT1050)</f>
        <v>0</v>
      </c>
      <c r="BU944" s="151">
        <f>SUM(BU945:BU1050)</f>
        <v>0</v>
      </c>
      <c r="BV944" s="151">
        <f t="shared" si="1031"/>
        <v>0</v>
      </c>
      <c r="BW944" s="151">
        <f>SUM(BW945:BW1050)</f>
        <v>0</v>
      </c>
      <c r="BX944" s="151">
        <f>SUM(BX945:BX1050)</f>
        <v>0</v>
      </c>
      <c r="BY944" s="151">
        <f t="shared" si="1032"/>
        <v>0</v>
      </c>
      <c r="BZ944" s="151">
        <f t="shared" si="1033"/>
        <v>0</v>
      </c>
      <c r="CA944" s="151">
        <f>SUM(CA945:CA1050)</f>
        <v>48541841.459999993</v>
      </c>
      <c r="CB944" s="151">
        <f>SUM(CB945:CB1050)</f>
        <v>11931258.879999999</v>
      </c>
      <c r="CC944" s="151">
        <f t="shared" si="1034"/>
        <v>60473100.339999989</v>
      </c>
      <c r="CD944" s="151">
        <f>SUM(CD945:CD1050)</f>
        <v>0</v>
      </c>
      <c r="CE944" s="151">
        <f>SUM(CE945:CE1050)</f>
        <v>0</v>
      </c>
      <c r="CF944" s="151">
        <f t="shared" si="1035"/>
        <v>0</v>
      </c>
      <c r="CG944" s="151">
        <f t="shared" si="1036"/>
        <v>60473100.339999989</v>
      </c>
      <c r="CH944" s="151"/>
      <c r="CI944" s="151"/>
      <c r="CJ944" s="151"/>
      <c r="CK944" s="151"/>
      <c r="CL944" s="151"/>
      <c r="CM944" s="151"/>
      <c r="CN944" s="151"/>
      <c r="CO944" s="151"/>
    </row>
    <row r="945" spans="1:93" ht="32.25" hidden="1" customHeight="1">
      <c r="A945" s="91"/>
      <c r="B945" s="156">
        <v>2025</v>
      </c>
      <c r="C945" s="156">
        <v>8308</v>
      </c>
      <c r="D945" s="156">
        <v>2</v>
      </c>
      <c r="E945" s="156">
        <v>5</v>
      </c>
      <c r="F945" s="156">
        <v>14</v>
      </c>
      <c r="G945" s="156"/>
      <c r="H945" s="156">
        <v>2000</v>
      </c>
      <c r="I945" s="156">
        <v>2700</v>
      </c>
      <c r="J945" s="156">
        <v>271</v>
      </c>
      <c r="K945" s="157">
        <v>132</v>
      </c>
      <c r="L945" s="158"/>
      <c r="M945" s="159" t="s">
        <v>699</v>
      </c>
      <c r="N945" s="160">
        <v>0</v>
      </c>
      <c r="O945" s="160">
        <v>0</v>
      </c>
      <c r="P945" s="161">
        <f t="shared" si="1056"/>
        <v>0</v>
      </c>
      <c r="Q945" s="160">
        <v>0</v>
      </c>
      <c r="R945" s="160">
        <v>0</v>
      </c>
      <c r="S945" s="161">
        <f t="shared" si="1057"/>
        <v>0</v>
      </c>
      <c r="T945" s="161">
        <f t="shared" si="1058"/>
        <v>0</v>
      </c>
      <c r="U945" s="162" t="s">
        <v>111</v>
      </c>
      <c r="V945" s="163"/>
      <c r="W945" s="164"/>
      <c r="X945" s="167" t="s">
        <v>66</v>
      </c>
      <c r="Y945" s="166">
        <v>0</v>
      </c>
      <c r="Z945" s="166">
        <v>0</v>
      </c>
      <c r="AA945" s="166">
        <v>0</v>
      </c>
      <c r="AB945" s="166">
        <v>0</v>
      </c>
      <c r="AC945" s="166">
        <v>0</v>
      </c>
      <c r="AD945" s="166">
        <v>0</v>
      </c>
      <c r="AE945" s="166">
        <v>0</v>
      </c>
      <c r="AF945" s="166">
        <v>0</v>
      </c>
      <c r="AG945" s="166">
        <v>0</v>
      </c>
      <c r="AH945" s="166">
        <v>0</v>
      </c>
      <c r="AI945" s="166">
        <v>0</v>
      </c>
      <c r="AJ945" s="166">
        <v>0</v>
      </c>
      <c r="AK945" s="160">
        <f t="shared" ref="AK945:AL1008" si="1082">N945+Y945-AE945</f>
        <v>0</v>
      </c>
      <c r="AL945" s="160">
        <f t="shared" si="1082"/>
        <v>0</v>
      </c>
      <c r="AM945" s="161">
        <f t="shared" si="1059"/>
        <v>0</v>
      </c>
      <c r="AN945" s="160">
        <f t="shared" ref="AN945:AO1008" si="1083">Q945+AA945-AG945</f>
        <v>0</v>
      </c>
      <c r="AO945" s="160">
        <f t="shared" si="1083"/>
        <v>0</v>
      </c>
      <c r="AP945" s="161">
        <f t="shared" si="1060"/>
        <v>0</v>
      </c>
      <c r="AQ945" s="161">
        <f t="shared" si="1071"/>
        <v>0</v>
      </c>
      <c r="AR945" s="166">
        <v>0</v>
      </c>
      <c r="AS945" s="166">
        <v>0</v>
      </c>
      <c r="AT945" s="161">
        <f t="shared" si="1019"/>
        <v>0</v>
      </c>
      <c r="AU945" s="166">
        <v>0</v>
      </c>
      <c r="AV945" s="166">
        <v>0</v>
      </c>
      <c r="AW945" s="161">
        <f t="shared" si="1020"/>
        <v>0</v>
      </c>
      <c r="AX945" s="161">
        <f t="shared" si="1021"/>
        <v>0</v>
      </c>
      <c r="AY945" s="166">
        <v>0</v>
      </c>
      <c r="AZ945" s="166">
        <v>0</v>
      </c>
      <c r="BA945" s="161">
        <f t="shared" si="1022"/>
        <v>0</v>
      </c>
      <c r="BB945" s="166">
        <v>0</v>
      </c>
      <c r="BC945" s="166">
        <v>0</v>
      </c>
      <c r="BD945" s="161">
        <f t="shared" si="1023"/>
        <v>0</v>
      </c>
      <c r="BE945" s="161">
        <f t="shared" si="1024"/>
        <v>0</v>
      </c>
      <c r="BF945" s="166">
        <v>0</v>
      </c>
      <c r="BG945" s="166">
        <v>0</v>
      </c>
      <c r="BH945" s="161">
        <f t="shared" si="1025"/>
        <v>0</v>
      </c>
      <c r="BI945" s="166">
        <v>0</v>
      </c>
      <c r="BJ945" s="166">
        <v>0</v>
      </c>
      <c r="BK945" s="161">
        <f t="shared" si="1026"/>
        <v>0</v>
      </c>
      <c r="BL945" s="161">
        <f t="shared" si="1027"/>
        <v>0</v>
      </c>
      <c r="BM945" s="166">
        <v>0</v>
      </c>
      <c r="BN945" s="166">
        <v>0</v>
      </c>
      <c r="BO945" s="161">
        <f t="shared" si="1028"/>
        <v>0</v>
      </c>
      <c r="BP945" s="166">
        <v>0</v>
      </c>
      <c r="BQ945" s="166">
        <v>0</v>
      </c>
      <c r="BR945" s="161">
        <f t="shared" si="1029"/>
        <v>0</v>
      </c>
      <c r="BS945" s="161">
        <f t="shared" si="1030"/>
        <v>0</v>
      </c>
      <c r="BT945" s="166">
        <v>0</v>
      </c>
      <c r="BU945" s="166">
        <v>0</v>
      </c>
      <c r="BV945" s="161">
        <f t="shared" si="1031"/>
        <v>0</v>
      </c>
      <c r="BW945" s="166">
        <v>0</v>
      </c>
      <c r="BX945" s="166">
        <v>0</v>
      </c>
      <c r="BY945" s="161">
        <f t="shared" si="1032"/>
        <v>0</v>
      </c>
      <c r="BZ945" s="161">
        <f t="shared" si="1033"/>
        <v>0</v>
      </c>
      <c r="CA945" s="160">
        <f t="shared" ref="CA945:CB1008" si="1084">AK945-AR945-AY945-BF945-BM945-BT945</f>
        <v>0</v>
      </c>
      <c r="CB945" s="160">
        <f t="shared" si="1084"/>
        <v>0</v>
      </c>
      <c r="CC945" s="161">
        <f t="shared" si="1034"/>
        <v>0</v>
      </c>
      <c r="CD945" s="160">
        <f t="shared" ref="CD945:CE1008" si="1085">AN945-AU945-BB945-BI945-BP945-BW945</f>
        <v>0</v>
      </c>
      <c r="CE945" s="160">
        <f t="shared" si="1085"/>
        <v>0</v>
      </c>
      <c r="CF945" s="161">
        <f t="shared" si="1035"/>
        <v>0</v>
      </c>
      <c r="CG945" s="161">
        <f t="shared" si="1036"/>
        <v>0</v>
      </c>
      <c r="CH945" s="160">
        <f t="shared" ref="CH945:CI1008" si="1086">V945+AC945-AI945</f>
        <v>0</v>
      </c>
      <c r="CI945" s="160">
        <f t="shared" si="1086"/>
        <v>0</v>
      </c>
      <c r="CJ945" s="166">
        <v>0</v>
      </c>
      <c r="CK945" s="166">
        <v>0</v>
      </c>
      <c r="CL945" s="166">
        <v>0</v>
      </c>
      <c r="CM945" s="166">
        <v>0</v>
      </c>
      <c r="CN945" s="160">
        <f t="shared" ref="CN945:CO1008" si="1087">CH945-CJ945-CL945</f>
        <v>0</v>
      </c>
      <c r="CO945" s="160">
        <f t="shared" si="1087"/>
        <v>0</v>
      </c>
    </row>
    <row r="946" spans="1:93" ht="24" hidden="1">
      <c r="A946" s="91"/>
      <c r="B946" s="156">
        <v>2025</v>
      </c>
      <c r="C946" s="156">
        <v>8308</v>
      </c>
      <c r="D946" s="156">
        <v>2</v>
      </c>
      <c r="E946" s="156">
        <v>5</v>
      </c>
      <c r="F946" s="156">
        <v>14</v>
      </c>
      <c r="G946" s="156"/>
      <c r="H946" s="156">
        <v>2000</v>
      </c>
      <c r="I946" s="156">
        <v>2700</v>
      </c>
      <c r="J946" s="156">
        <v>271</v>
      </c>
      <c r="K946" s="157">
        <v>146</v>
      </c>
      <c r="L946" s="158"/>
      <c r="M946" s="159" t="s">
        <v>700</v>
      </c>
      <c r="N946" s="160">
        <v>0</v>
      </c>
      <c r="O946" s="160">
        <v>0</v>
      </c>
      <c r="P946" s="161">
        <f t="shared" si="1056"/>
        <v>0</v>
      </c>
      <c r="Q946" s="160">
        <v>0</v>
      </c>
      <c r="R946" s="160">
        <v>0</v>
      </c>
      <c r="S946" s="161">
        <f t="shared" si="1057"/>
        <v>0</v>
      </c>
      <c r="T946" s="161">
        <f t="shared" si="1058"/>
        <v>0</v>
      </c>
      <c r="U946" s="162" t="s">
        <v>111</v>
      </c>
      <c r="V946" s="163"/>
      <c r="W946" s="164"/>
      <c r="X946" s="167" t="s">
        <v>66</v>
      </c>
      <c r="Y946" s="166">
        <v>0</v>
      </c>
      <c r="Z946" s="166">
        <v>0</v>
      </c>
      <c r="AA946" s="166">
        <v>0</v>
      </c>
      <c r="AB946" s="166">
        <v>0</v>
      </c>
      <c r="AC946" s="166">
        <v>0</v>
      </c>
      <c r="AD946" s="166">
        <v>0</v>
      </c>
      <c r="AE946" s="166">
        <v>0</v>
      </c>
      <c r="AF946" s="166">
        <v>0</v>
      </c>
      <c r="AG946" s="166">
        <v>0</v>
      </c>
      <c r="AH946" s="166">
        <v>0</v>
      </c>
      <c r="AI946" s="166">
        <v>0</v>
      </c>
      <c r="AJ946" s="166">
        <v>0</v>
      </c>
      <c r="AK946" s="160">
        <f t="shared" si="1082"/>
        <v>0</v>
      </c>
      <c r="AL946" s="160">
        <f t="shared" si="1082"/>
        <v>0</v>
      </c>
      <c r="AM946" s="161">
        <f t="shared" si="1059"/>
        <v>0</v>
      </c>
      <c r="AN946" s="160">
        <f t="shared" si="1083"/>
        <v>0</v>
      </c>
      <c r="AO946" s="160">
        <f t="shared" si="1083"/>
        <v>0</v>
      </c>
      <c r="AP946" s="161">
        <f t="shared" si="1060"/>
        <v>0</v>
      </c>
      <c r="AQ946" s="161">
        <f t="shared" si="1071"/>
        <v>0</v>
      </c>
      <c r="AR946" s="166">
        <v>0</v>
      </c>
      <c r="AS946" s="166">
        <v>0</v>
      </c>
      <c r="AT946" s="161">
        <f t="shared" si="1019"/>
        <v>0</v>
      </c>
      <c r="AU946" s="166">
        <v>0</v>
      </c>
      <c r="AV946" s="166">
        <v>0</v>
      </c>
      <c r="AW946" s="161">
        <f t="shared" si="1020"/>
        <v>0</v>
      </c>
      <c r="AX946" s="161">
        <f t="shared" si="1021"/>
        <v>0</v>
      </c>
      <c r="AY946" s="166">
        <v>0</v>
      </c>
      <c r="AZ946" s="166">
        <v>0</v>
      </c>
      <c r="BA946" s="161">
        <f t="shared" si="1022"/>
        <v>0</v>
      </c>
      <c r="BB946" s="166">
        <v>0</v>
      </c>
      <c r="BC946" s="166">
        <v>0</v>
      </c>
      <c r="BD946" s="161">
        <f t="shared" si="1023"/>
        <v>0</v>
      </c>
      <c r="BE946" s="161">
        <f t="shared" si="1024"/>
        <v>0</v>
      </c>
      <c r="BF946" s="166">
        <v>0</v>
      </c>
      <c r="BG946" s="166">
        <v>0</v>
      </c>
      <c r="BH946" s="161">
        <f t="shared" si="1025"/>
        <v>0</v>
      </c>
      <c r="BI946" s="166">
        <v>0</v>
      </c>
      <c r="BJ946" s="166">
        <v>0</v>
      </c>
      <c r="BK946" s="161">
        <f t="shared" si="1026"/>
        <v>0</v>
      </c>
      <c r="BL946" s="161">
        <f t="shared" si="1027"/>
        <v>0</v>
      </c>
      <c r="BM946" s="166">
        <v>0</v>
      </c>
      <c r="BN946" s="166">
        <v>0</v>
      </c>
      <c r="BO946" s="161">
        <f t="shared" si="1028"/>
        <v>0</v>
      </c>
      <c r="BP946" s="166">
        <v>0</v>
      </c>
      <c r="BQ946" s="166">
        <v>0</v>
      </c>
      <c r="BR946" s="161">
        <f t="shared" si="1029"/>
        <v>0</v>
      </c>
      <c r="BS946" s="161">
        <f t="shared" si="1030"/>
        <v>0</v>
      </c>
      <c r="BT946" s="166">
        <v>0</v>
      </c>
      <c r="BU946" s="166">
        <v>0</v>
      </c>
      <c r="BV946" s="161">
        <f t="shared" si="1031"/>
        <v>0</v>
      </c>
      <c r="BW946" s="166">
        <v>0</v>
      </c>
      <c r="BX946" s="166">
        <v>0</v>
      </c>
      <c r="BY946" s="161">
        <f t="shared" si="1032"/>
        <v>0</v>
      </c>
      <c r="BZ946" s="161">
        <f t="shared" si="1033"/>
        <v>0</v>
      </c>
      <c r="CA946" s="160">
        <f t="shared" si="1084"/>
        <v>0</v>
      </c>
      <c r="CB946" s="160">
        <f t="shared" si="1084"/>
        <v>0</v>
      </c>
      <c r="CC946" s="161">
        <f t="shared" si="1034"/>
        <v>0</v>
      </c>
      <c r="CD946" s="160">
        <f t="shared" si="1085"/>
        <v>0</v>
      </c>
      <c r="CE946" s="160">
        <f t="shared" si="1085"/>
        <v>0</v>
      </c>
      <c r="CF946" s="161">
        <f t="shared" si="1035"/>
        <v>0</v>
      </c>
      <c r="CG946" s="161">
        <f t="shared" si="1036"/>
        <v>0</v>
      </c>
      <c r="CH946" s="160">
        <f t="shared" si="1086"/>
        <v>0</v>
      </c>
      <c r="CI946" s="160">
        <f t="shared" si="1086"/>
        <v>0</v>
      </c>
      <c r="CJ946" s="166">
        <v>0</v>
      </c>
      <c r="CK946" s="166">
        <v>0</v>
      </c>
      <c r="CL946" s="166">
        <v>0</v>
      </c>
      <c r="CM946" s="166">
        <v>0</v>
      </c>
      <c r="CN946" s="160">
        <f t="shared" si="1087"/>
        <v>0</v>
      </c>
      <c r="CO946" s="160">
        <f t="shared" si="1087"/>
        <v>0</v>
      </c>
    </row>
    <row r="947" spans="1:93" ht="24">
      <c r="A947" s="91"/>
      <c r="B947" s="156">
        <v>2025</v>
      </c>
      <c r="C947" s="156">
        <v>8308</v>
      </c>
      <c r="D947" s="156">
        <v>2</v>
      </c>
      <c r="E947" s="156">
        <v>5</v>
      </c>
      <c r="F947" s="156">
        <v>14</v>
      </c>
      <c r="G947" s="156"/>
      <c r="H947" s="156">
        <v>2000</v>
      </c>
      <c r="I947" s="156">
        <v>2700</v>
      </c>
      <c r="J947" s="156">
        <v>271</v>
      </c>
      <c r="K947" s="157">
        <v>153</v>
      </c>
      <c r="L947" s="158">
        <v>1</v>
      </c>
      <c r="M947" s="159" t="s">
        <v>701</v>
      </c>
      <c r="N947" s="160">
        <v>12506070.199999999</v>
      </c>
      <c r="O947" s="160">
        <v>0</v>
      </c>
      <c r="P947" s="161">
        <f t="shared" si="1056"/>
        <v>12506070.199999999</v>
      </c>
      <c r="Q947" s="160">
        <v>0</v>
      </c>
      <c r="R947" s="160">
        <v>0</v>
      </c>
      <c r="S947" s="161">
        <f t="shared" si="1057"/>
        <v>0</v>
      </c>
      <c r="T947" s="161">
        <f t="shared" si="1058"/>
        <v>12506070.199999999</v>
      </c>
      <c r="U947" s="162" t="s">
        <v>346</v>
      </c>
      <c r="V947" s="163">
        <v>3055</v>
      </c>
      <c r="W947" s="164"/>
      <c r="X947" s="167" t="s">
        <v>66</v>
      </c>
      <c r="Y947" s="166">
        <v>0</v>
      </c>
      <c r="Z947" s="166">
        <v>0</v>
      </c>
      <c r="AA947" s="166">
        <v>0</v>
      </c>
      <c r="AB947" s="166">
        <v>0</v>
      </c>
      <c r="AC947" s="166">
        <v>0</v>
      </c>
      <c r="AD947" s="166">
        <v>0</v>
      </c>
      <c r="AE947" s="166">
        <v>0</v>
      </c>
      <c r="AF947" s="166">
        <v>0</v>
      </c>
      <c r="AG947" s="166">
        <v>0</v>
      </c>
      <c r="AH947" s="166">
        <v>0</v>
      </c>
      <c r="AI947" s="166">
        <v>0</v>
      </c>
      <c r="AJ947" s="166">
        <v>0</v>
      </c>
      <c r="AK947" s="160">
        <f t="shared" si="1082"/>
        <v>12506070.199999999</v>
      </c>
      <c r="AL947" s="160">
        <f t="shared" si="1082"/>
        <v>0</v>
      </c>
      <c r="AM947" s="161">
        <f t="shared" si="1059"/>
        <v>12506070.199999999</v>
      </c>
      <c r="AN947" s="160">
        <f t="shared" si="1083"/>
        <v>0</v>
      </c>
      <c r="AO947" s="160">
        <f t="shared" si="1083"/>
        <v>0</v>
      </c>
      <c r="AP947" s="161">
        <f t="shared" si="1060"/>
        <v>0</v>
      </c>
      <c r="AQ947" s="161">
        <f t="shared" si="1071"/>
        <v>12506070.199999999</v>
      </c>
      <c r="AR947" s="166">
        <v>0</v>
      </c>
      <c r="AS947" s="166">
        <v>0</v>
      </c>
      <c r="AT947" s="161">
        <f t="shared" si="1019"/>
        <v>0</v>
      </c>
      <c r="AU947" s="166">
        <v>0</v>
      </c>
      <c r="AV947" s="166">
        <v>0</v>
      </c>
      <c r="AW947" s="161">
        <f t="shared" si="1020"/>
        <v>0</v>
      </c>
      <c r="AX947" s="161">
        <f t="shared" si="1021"/>
        <v>0</v>
      </c>
      <c r="AY947" s="166">
        <v>0</v>
      </c>
      <c r="AZ947" s="166">
        <v>0</v>
      </c>
      <c r="BA947" s="161">
        <f t="shared" si="1022"/>
        <v>0</v>
      </c>
      <c r="BB947" s="166">
        <v>0</v>
      </c>
      <c r="BC947" s="166">
        <v>0</v>
      </c>
      <c r="BD947" s="161">
        <f t="shared" si="1023"/>
        <v>0</v>
      </c>
      <c r="BE947" s="161">
        <f t="shared" si="1024"/>
        <v>0</v>
      </c>
      <c r="BF947" s="166">
        <v>0</v>
      </c>
      <c r="BG947" s="166">
        <v>0</v>
      </c>
      <c r="BH947" s="161">
        <f t="shared" si="1025"/>
        <v>0</v>
      </c>
      <c r="BI947" s="166">
        <v>0</v>
      </c>
      <c r="BJ947" s="166">
        <v>0</v>
      </c>
      <c r="BK947" s="161">
        <f t="shared" si="1026"/>
        <v>0</v>
      </c>
      <c r="BL947" s="161">
        <f t="shared" si="1027"/>
        <v>0</v>
      </c>
      <c r="BM947" s="166">
        <v>0</v>
      </c>
      <c r="BN947" s="166">
        <v>0</v>
      </c>
      <c r="BO947" s="161">
        <f t="shared" si="1028"/>
        <v>0</v>
      </c>
      <c r="BP947" s="166">
        <v>0</v>
      </c>
      <c r="BQ947" s="166">
        <v>0</v>
      </c>
      <c r="BR947" s="161">
        <f t="shared" si="1029"/>
        <v>0</v>
      </c>
      <c r="BS947" s="161">
        <f t="shared" si="1030"/>
        <v>0</v>
      </c>
      <c r="BT947" s="166">
        <v>0</v>
      </c>
      <c r="BU947" s="166">
        <v>0</v>
      </c>
      <c r="BV947" s="161">
        <f t="shared" si="1031"/>
        <v>0</v>
      </c>
      <c r="BW947" s="166">
        <v>0</v>
      </c>
      <c r="BX947" s="166">
        <v>0</v>
      </c>
      <c r="BY947" s="161">
        <f t="shared" si="1032"/>
        <v>0</v>
      </c>
      <c r="BZ947" s="161">
        <f t="shared" si="1033"/>
        <v>0</v>
      </c>
      <c r="CA947" s="160">
        <f t="shared" si="1084"/>
        <v>12506070.199999999</v>
      </c>
      <c r="CB947" s="160">
        <f t="shared" si="1084"/>
        <v>0</v>
      </c>
      <c r="CC947" s="161">
        <f t="shared" si="1034"/>
        <v>12506070.199999999</v>
      </c>
      <c r="CD947" s="160">
        <f t="shared" si="1085"/>
        <v>0</v>
      </c>
      <c r="CE947" s="160">
        <f t="shared" si="1085"/>
        <v>0</v>
      </c>
      <c r="CF947" s="161">
        <f t="shared" si="1035"/>
        <v>0</v>
      </c>
      <c r="CG947" s="161">
        <f t="shared" si="1036"/>
        <v>12506070.199999999</v>
      </c>
      <c r="CH947" s="160">
        <f t="shared" si="1086"/>
        <v>3055</v>
      </c>
      <c r="CI947" s="160">
        <f t="shared" si="1086"/>
        <v>0</v>
      </c>
      <c r="CJ947" s="166">
        <v>0</v>
      </c>
      <c r="CK947" s="166">
        <v>0</v>
      </c>
      <c r="CL947" s="166">
        <v>0</v>
      </c>
      <c r="CM947" s="166">
        <v>0</v>
      </c>
      <c r="CN947" s="160">
        <f t="shared" si="1087"/>
        <v>3055</v>
      </c>
      <c r="CO947" s="160">
        <f t="shared" si="1087"/>
        <v>0</v>
      </c>
    </row>
    <row r="948" spans="1:93" ht="24" hidden="1">
      <c r="A948" s="91"/>
      <c r="B948" s="156">
        <v>2025</v>
      </c>
      <c r="C948" s="156">
        <v>8308</v>
      </c>
      <c r="D948" s="156">
        <v>2</v>
      </c>
      <c r="E948" s="156">
        <v>5</v>
      </c>
      <c r="F948" s="156">
        <v>14</v>
      </c>
      <c r="G948" s="156"/>
      <c r="H948" s="156">
        <v>2000</v>
      </c>
      <c r="I948" s="156">
        <v>2700</v>
      </c>
      <c r="J948" s="156">
        <v>271</v>
      </c>
      <c r="K948" s="157">
        <v>210</v>
      </c>
      <c r="L948" s="158"/>
      <c r="M948" s="159" t="s">
        <v>702</v>
      </c>
      <c r="N948" s="160">
        <v>0</v>
      </c>
      <c r="O948" s="160">
        <v>0</v>
      </c>
      <c r="P948" s="161">
        <f t="shared" si="1056"/>
        <v>0</v>
      </c>
      <c r="Q948" s="160">
        <v>0</v>
      </c>
      <c r="R948" s="160">
        <v>0</v>
      </c>
      <c r="S948" s="161">
        <f t="shared" si="1057"/>
        <v>0</v>
      </c>
      <c r="T948" s="161">
        <f t="shared" si="1058"/>
        <v>0</v>
      </c>
      <c r="U948" s="162" t="s">
        <v>111</v>
      </c>
      <c r="V948" s="163"/>
      <c r="W948" s="164"/>
      <c r="X948" s="167" t="s">
        <v>66</v>
      </c>
      <c r="Y948" s="166">
        <v>0</v>
      </c>
      <c r="Z948" s="166">
        <v>0</v>
      </c>
      <c r="AA948" s="166">
        <v>0</v>
      </c>
      <c r="AB948" s="166">
        <v>0</v>
      </c>
      <c r="AC948" s="166">
        <v>0</v>
      </c>
      <c r="AD948" s="166">
        <v>0</v>
      </c>
      <c r="AE948" s="166">
        <v>0</v>
      </c>
      <c r="AF948" s="166">
        <v>0</v>
      </c>
      <c r="AG948" s="166">
        <v>0</v>
      </c>
      <c r="AH948" s="166">
        <v>0</v>
      </c>
      <c r="AI948" s="166">
        <v>0</v>
      </c>
      <c r="AJ948" s="166">
        <v>0</v>
      </c>
      <c r="AK948" s="160">
        <f t="shared" si="1082"/>
        <v>0</v>
      </c>
      <c r="AL948" s="160">
        <f t="shared" si="1082"/>
        <v>0</v>
      </c>
      <c r="AM948" s="161">
        <f t="shared" si="1059"/>
        <v>0</v>
      </c>
      <c r="AN948" s="160">
        <f t="shared" si="1083"/>
        <v>0</v>
      </c>
      <c r="AO948" s="160">
        <f t="shared" si="1083"/>
        <v>0</v>
      </c>
      <c r="AP948" s="161">
        <f t="shared" si="1060"/>
        <v>0</v>
      </c>
      <c r="AQ948" s="161">
        <f t="shared" si="1071"/>
        <v>0</v>
      </c>
      <c r="AR948" s="166">
        <v>0</v>
      </c>
      <c r="AS948" s="166">
        <v>0</v>
      </c>
      <c r="AT948" s="161">
        <f t="shared" si="1019"/>
        <v>0</v>
      </c>
      <c r="AU948" s="166">
        <v>0</v>
      </c>
      <c r="AV948" s="166">
        <v>0</v>
      </c>
      <c r="AW948" s="161">
        <f t="shared" si="1020"/>
        <v>0</v>
      </c>
      <c r="AX948" s="161">
        <f t="shared" si="1021"/>
        <v>0</v>
      </c>
      <c r="AY948" s="166">
        <v>0</v>
      </c>
      <c r="AZ948" s="166">
        <v>0</v>
      </c>
      <c r="BA948" s="161">
        <f t="shared" si="1022"/>
        <v>0</v>
      </c>
      <c r="BB948" s="166">
        <v>0</v>
      </c>
      <c r="BC948" s="166">
        <v>0</v>
      </c>
      <c r="BD948" s="161">
        <f t="shared" si="1023"/>
        <v>0</v>
      </c>
      <c r="BE948" s="161">
        <f t="shared" si="1024"/>
        <v>0</v>
      </c>
      <c r="BF948" s="166">
        <v>0</v>
      </c>
      <c r="BG948" s="166">
        <v>0</v>
      </c>
      <c r="BH948" s="161">
        <f t="shared" si="1025"/>
        <v>0</v>
      </c>
      <c r="BI948" s="166">
        <v>0</v>
      </c>
      <c r="BJ948" s="166">
        <v>0</v>
      </c>
      <c r="BK948" s="161">
        <f t="shared" si="1026"/>
        <v>0</v>
      </c>
      <c r="BL948" s="161">
        <f t="shared" si="1027"/>
        <v>0</v>
      </c>
      <c r="BM948" s="166">
        <v>0</v>
      </c>
      <c r="BN948" s="166">
        <v>0</v>
      </c>
      <c r="BO948" s="161">
        <f t="shared" si="1028"/>
        <v>0</v>
      </c>
      <c r="BP948" s="166">
        <v>0</v>
      </c>
      <c r="BQ948" s="166">
        <v>0</v>
      </c>
      <c r="BR948" s="161">
        <f t="shared" si="1029"/>
        <v>0</v>
      </c>
      <c r="BS948" s="161">
        <f t="shared" si="1030"/>
        <v>0</v>
      </c>
      <c r="BT948" s="166">
        <v>0</v>
      </c>
      <c r="BU948" s="166">
        <v>0</v>
      </c>
      <c r="BV948" s="161">
        <f t="shared" si="1031"/>
        <v>0</v>
      </c>
      <c r="BW948" s="166">
        <v>0</v>
      </c>
      <c r="BX948" s="166">
        <v>0</v>
      </c>
      <c r="BY948" s="161">
        <f t="shared" si="1032"/>
        <v>0</v>
      </c>
      <c r="BZ948" s="161">
        <f t="shared" si="1033"/>
        <v>0</v>
      </c>
      <c r="CA948" s="160">
        <f t="shared" si="1084"/>
        <v>0</v>
      </c>
      <c r="CB948" s="160">
        <f t="shared" si="1084"/>
        <v>0</v>
      </c>
      <c r="CC948" s="161">
        <f t="shared" si="1034"/>
        <v>0</v>
      </c>
      <c r="CD948" s="160">
        <f t="shared" si="1085"/>
        <v>0</v>
      </c>
      <c r="CE948" s="160">
        <f t="shared" si="1085"/>
        <v>0</v>
      </c>
      <c r="CF948" s="161">
        <f t="shared" si="1035"/>
        <v>0</v>
      </c>
      <c r="CG948" s="161">
        <f t="shared" si="1036"/>
        <v>0</v>
      </c>
      <c r="CH948" s="160">
        <f t="shared" si="1086"/>
        <v>0</v>
      </c>
      <c r="CI948" s="160">
        <f t="shared" si="1086"/>
        <v>0</v>
      </c>
      <c r="CJ948" s="166">
        <v>0</v>
      </c>
      <c r="CK948" s="166">
        <v>0</v>
      </c>
      <c r="CL948" s="166">
        <v>0</v>
      </c>
      <c r="CM948" s="166">
        <v>0</v>
      </c>
      <c r="CN948" s="160">
        <f t="shared" si="1087"/>
        <v>0</v>
      </c>
      <c r="CO948" s="160">
        <f t="shared" si="1087"/>
        <v>0</v>
      </c>
    </row>
    <row r="949" spans="1:93" ht="24">
      <c r="A949" s="91"/>
      <c r="B949" s="156">
        <v>2025</v>
      </c>
      <c r="C949" s="156">
        <v>8308</v>
      </c>
      <c r="D949" s="156">
        <v>2</v>
      </c>
      <c r="E949" s="156">
        <v>5</v>
      </c>
      <c r="F949" s="156">
        <v>14</v>
      </c>
      <c r="G949" s="156"/>
      <c r="H949" s="156">
        <v>2000</v>
      </c>
      <c r="I949" s="156">
        <v>2700</v>
      </c>
      <c r="J949" s="156">
        <v>271</v>
      </c>
      <c r="K949" s="157">
        <v>214</v>
      </c>
      <c r="L949" s="158">
        <v>1</v>
      </c>
      <c r="M949" s="159" t="s">
        <v>703</v>
      </c>
      <c r="N949" s="160">
        <v>11392944.640000001</v>
      </c>
      <c r="O949" s="160">
        <v>0</v>
      </c>
      <c r="P949" s="161">
        <f t="shared" si="1056"/>
        <v>11392944.640000001</v>
      </c>
      <c r="Q949" s="160">
        <v>0</v>
      </c>
      <c r="R949" s="160">
        <v>0</v>
      </c>
      <c r="S949" s="161">
        <f t="shared" si="1057"/>
        <v>0</v>
      </c>
      <c r="T949" s="161">
        <f t="shared" si="1058"/>
        <v>11392944.640000001</v>
      </c>
      <c r="U949" s="162" t="s">
        <v>111</v>
      </c>
      <c r="V949" s="163">
        <v>4290</v>
      </c>
      <c r="W949" s="164"/>
      <c r="X949" s="167" t="s">
        <v>66</v>
      </c>
      <c r="Y949" s="166">
        <v>0</v>
      </c>
      <c r="Z949" s="166">
        <v>0</v>
      </c>
      <c r="AA949" s="166">
        <v>0</v>
      </c>
      <c r="AB949" s="166">
        <v>0</v>
      </c>
      <c r="AC949" s="166">
        <v>0</v>
      </c>
      <c r="AD949" s="166">
        <v>0</v>
      </c>
      <c r="AE949" s="166">
        <v>0</v>
      </c>
      <c r="AF949" s="166">
        <v>0</v>
      </c>
      <c r="AG949" s="166">
        <v>0</v>
      </c>
      <c r="AH949" s="166">
        <v>0</v>
      </c>
      <c r="AI949" s="166">
        <v>0</v>
      </c>
      <c r="AJ949" s="166">
        <v>0</v>
      </c>
      <c r="AK949" s="160">
        <f t="shared" si="1082"/>
        <v>11392944.640000001</v>
      </c>
      <c r="AL949" s="160">
        <f t="shared" si="1082"/>
        <v>0</v>
      </c>
      <c r="AM949" s="161">
        <f t="shared" si="1059"/>
        <v>11392944.640000001</v>
      </c>
      <c r="AN949" s="160">
        <f t="shared" si="1083"/>
        <v>0</v>
      </c>
      <c r="AO949" s="160">
        <f t="shared" si="1083"/>
        <v>0</v>
      </c>
      <c r="AP949" s="161">
        <f t="shared" si="1060"/>
        <v>0</v>
      </c>
      <c r="AQ949" s="161">
        <f t="shared" si="1071"/>
        <v>11392944.640000001</v>
      </c>
      <c r="AR949" s="166">
        <v>0</v>
      </c>
      <c r="AS949" s="166">
        <v>0</v>
      </c>
      <c r="AT949" s="161">
        <f t="shared" si="1019"/>
        <v>0</v>
      </c>
      <c r="AU949" s="166">
        <v>0</v>
      </c>
      <c r="AV949" s="166">
        <v>0</v>
      </c>
      <c r="AW949" s="161">
        <f t="shared" si="1020"/>
        <v>0</v>
      </c>
      <c r="AX949" s="161">
        <f t="shared" si="1021"/>
        <v>0</v>
      </c>
      <c r="AY949" s="166">
        <v>0</v>
      </c>
      <c r="AZ949" s="166">
        <v>0</v>
      </c>
      <c r="BA949" s="161">
        <f t="shared" si="1022"/>
        <v>0</v>
      </c>
      <c r="BB949" s="166">
        <v>0</v>
      </c>
      <c r="BC949" s="166">
        <v>0</v>
      </c>
      <c r="BD949" s="161">
        <f t="shared" si="1023"/>
        <v>0</v>
      </c>
      <c r="BE949" s="161">
        <f t="shared" si="1024"/>
        <v>0</v>
      </c>
      <c r="BF949" s="166">
        <v>0</v>
      </c>
      <c r="BG949" s="166">
        <v>0</v>
      </c>
      <c r="BH949" s="161">
        <f t="shared" si="1025"/>
        <v>0</v>
      </c>
      <c r="BI949" s="166">
        <v>0</v>
      </c>
      <c r="BJ949" s="166">
        <v>0</v>
      </c>
      <c r="BK949" s="161">
        <f t="shared" si="1026"/>
        <v>0</v>
      </c>
      <c r="BL949" s="161">
        <f t="shared" si="1027"/>
        <v>0</v>
      </c>
      <c r="BM949" s="166">
        <v>0</v>
      </c>
      <c r="BN949" s="166">
        <v>0</v>
      </c>
      <c r="BO949" s="161">
        <f t="shared" si="1028"/>
        <v>0</v>
      </c>
      <c r="BP949" s="166">
        <v>0</v>
      </c>
      <c r="BQ949" s="166">
        <v>0</v>
      </c>
      <c r="BR949" s="161">
        <f t="shared" si="1029"/>
        <v>0</v>
      </c>
      <c r="BS949" s="161">
        <f t="shared" si="1030"/>
        <v>0</v>
      </c>
      <c r="BT949" s="166">
        <v>0</v>
      </c>
      <c r="BU949" s="166">
        <v>0</v>
      </c>
      <c r="BV949" s="161">
        <f t="shared" si="1031"/>
        <v>0</v>
      </c>
      <c r="BW949" s="166">
        <v>0</v>
      </c>
      <c r="BX949" s="166">
        <v>0</v>
      </c>
      <c r="BY949" s="161">
        <f t="shared" si="1032"/>
        <v>0</v>
      </c>
      <c r="BZ949" s="161">
        <f t="shared" si="1033"/>
        <v>0</v>
      </c>
      <c r="CA949" s="160">
        <f t="shared" si="1084"/>
        <v>11392944.640000001</v>
      </c>
      <c r="CB949" s="160">
        <f t="shared" si="1084"/>
        <v>0</v>
      </c>
      <c r="CC949" s="161">
        <f t="shared" si="1034"/>
        <v>11392944.640000001</v>
      </c>
      <c r="CD949" s="160">
        <f t="shared" si="1085"/>
        <v>0</v>
      </c>
      <c r="CE949" s="160">
        <f t="shared" si="1085"/>
        <v>0</v>
      </c>
      <c r="CF949" s="161">
        <f t="shared" si="1035"/>
        <v>0</v>
      </c>
      <c r="CG949" s="161">
        <f t="shared" si="1036"/>
        <v>11392944.640000001</v>
      </c>
      <c r="CH949" s="160">
        <f t="shared" si="1086"/>
        <v>4290</v>
      </c>
      <c r="CI949" s="160">
        <f t="shared" si="1086"/>
        <v>0</v>
      </c>
      <c r="CJ949" s="166">
        <v>0</v>
      </c>
      <c r="CK949" s="166">
        <v>0</v>
      </c>
      <c r="CL949" s="166">
        <v>0</v>
      </c>
      <c r="CM949" s="166">
        <v>0</v>
      </c>
      <c r="CN949" s="160">
        <f t="shared" si="1087"/>
        <v>4290</v>
      </c>
      <c r="CO949" s="160">
        <f t="shared" si="1087"/>
        <v>0</v>
      </c>
    </row>
    <row r="950" spans="1:93" ht="24" hidden="1">
      <c r="A950" s="91"/>
      <c r="B950" s="156">
        <v>2025</v>
      </c>
      <c r="C950" s="156">
        <v>8308</v>
      </c>
      <c r="D950" s="156">
        <v>2</v>
      </c>
      <c r="E950" s="156">
        <v>5</v>
      </c>
      <c r="F950" s="156">
        <v>14</v>
      </c>
      <c r="G950" s="156"/>
      <c r="H950" s="156">
        <v>2000</v>
      </c>
      <c r="I950" s="156">
        <v>2700</v>
      </c>
      <c r="J950" s="156">
        <v>271</v>
      </c>
      <c r="K950" s="157">
        <v>296</v>
      </c>
      <c r="L950" s="158"/>
      <c r="M950" s="159" t="s">
        <v>704</v>
      </c>
      <c r="N950" s="160">
        <v>0</v>
      </c>
      <c r="O950" s="160">
        <v>0</v>
      </c>
      <c r="P950" s="161">
        <f t="shared" si="1056"/>
        <v>0</v>
      </c>
      <c r="Q950" s="160">
        <v>0</v>
      </c>
      <c r="R950" s="160">
        <v>0</v>
      </c>
      <c r="S950" s="161">
        <f t="shared" si="1057"/>
        <v>0</v>
      </c>
      <c r="T950" s="161">
        <f t="shared" si="1058"/>
        <v>0</v>
      </c>
      <c r="U950" s="162" t="s">
        <v>111</v>
      </c>
      <c r="V950" s="163"/>
      <c r="W950" s="164"/>
      <c r="X950" s="167" t="s">
        <v>66</v>
      </c>
      <c r="Y950" s="166">
        <v>0</v>
      </c>
      <c r="Z950" s="166">
        <v>0</v>
      </c>
      <c r="AA950" s="166">
        <v>0</v>
      </c>
      <c r="AB950" s="166">
        <v>0</v>
      </c>
      <c r="AC950" s="166">
        <v>0</v>
      </c>
      <c r="AD950" s="166">
        <v>0</v>
      </c>
      <c r="AE950" s="166">
        <v>0</v>
      </c>
      <c r="AF950" s="166">
        <v>0</v>
      </c>
      <c r="AG950" s="166">
        <v>0</v>
      </c>
      <c r="AH950" s="166">
        <v>0</v>
      </c>
      <c r="AI950" s="166">
        <v>0</v>
      </c>
      <c r="AJ950" s="166">
        <v>0</v>
      </c>
      <c r="AK950" s="160">
        <f t="shared" si="1082"/>
        <v>0</v>
      </c>
      <c r="AL950" s="160">
        <f t="shared" si="1082"/>
        <v>0</v>
      </c>
      <c r="AM950" s="161">
        <f t="shared" si="1059"/>
        <v>0</v>
      </c>
      <c r="AN950" s="160">
        <f t="shared" si="1083"/>
        <v>0</v>
      </c>
      <c r="AO950" s="160">
        <f t="shared" si="1083"/>
        <v>0</v>
      </c>
      <c r="AP950" s="161">
        <f t="shared" si="1060"/>
        <v>0</v>
      </c>
      <c r="AQ950" s="161">
        <f t="shared" si="1071"/>
        <v>0</v>
      </c>
      <c r="AR950" s="166">
        <v>0</v>
      </c>
      <c r="AS950" s="166">
        <v>0</v>
      </c>
      <c r="AT950" s="161">
        <f t="shared" si="1019"/>
        <v>0</v>
      </c>
      <c r="AU950" s="166">
        <v>0</v>
      </c>
      <c r="AV950" s="166">
        <v>0</v>
      </c>
      <c r="AW950" s="161">
        <f t="shared" si="1020"/>
        <v>0</v>
      </c>
      <c r="AX950" s="161">
        <f t="shared" si="1021"/>
        <v>0</v>
      </c>
      <c r="AY950" s="166">
        <v>0</v>
      </c>
      <c r="AZ950" s="166">
        <v>0</v>
      </c>
      <c r="BA950" s="161">
        <f t="shared" si="1022"/>
        <v>0</v>
      </c>
      <c r="BB950" s="166">
        <v>0</v>
      </c>
      <c r="BC950" s="166">
        <v>0</v>
      </c>
      <c r="BD950" s="161">
        <f t="shared" si="1023"/>
        <v>0</v>
      </c>
      <c r="BE950" s="161">
        <f t="shared" si="1024"/>
        <v>0</v>
      </c>
      <c r="BF950" s="166">
        <v>0</v>
      </c>
      <c r="BG950" s="166">
        <v>0</v>
      </c>
      <c r="BH950" s="161">
        <f t="shared" si="1025"/>
        <v>0</v>
      </c>
      <c r="BI950" s="166">
        <v>0</v>
      </c>
      <c r="BJ950" s="166">
        <v>0</v>
      </c>
      <c r="BK950" s="161">
        <f t="shared" si="1026"/>
        <v>0</v>
      </c>
      <c r="BL950" s="161">
        <f t="shared" si="1027"/>
        <v>0</v>
      </c>
      <c r="BM950" s="166">
        <v>0</v>
      </c>
      <c r="BN950" s="166">
        <v>0</v>
      </c>
      <c r="BO950" s="161">
        <f t="shared" si="1028"/>
        <v>0</v>
      </c>
      <c r="BP950" s="166">
        <v>0</v>
      </c>
      <c r="BQ950" s="166">
        <v>0</v>
      </c>
      <c r="BR950" s="161">
        <f t="shared" si="1029"/>
        <v>0</v>
      </c>
      <c r="BS950" s="161">
        <f t="shared" si="1030"/>
        <v>0</v>
      </c>
      <c r="BT950" s="166">
        <v>0</v>
      </c>
      <c r="BU950" s="166">
        <v>0</v>
      </c>
      <c r="BV950" s="161">
        <f t="shared" si="1031"/>
        <v>0</v>
      </c>
      <c r="BW950" s="166">
        <v>0</v>
      </c>
      <c r="BX950" s="166">
        <v>0</v>
      </c>
      <c r="BY950" s="161">
        <f t="shared" si="1032"/>
        <v>0</v>
      </c>
      <c r="BZ950" s="161">
        <f t="shared" si="1033"/>
        <v>0</v>
      </c>
      <c r="CA950" s="160">
        <f t="shared" si="1084"/>
        <v>0</v>
      </c>
      <c r="CB950" s="160">
        <f t="shared" si="1084"/>
        <v>0</v>
      </c>
      <c r="CC950" s="161">
        <f t="shared" si="1034"/>
        <v>0</v>
      </c>
      <c r="CD950" s="160">
        <f t="shared" si="1085"/>
        <v>0</v>
      </c>
      <c r="CE950" s="160">
        <f t="shared" si="1085"/>
        <v>0</v>
      </c>
      <c r="CF950" s="161">
        <f t="shared" si="1035"/>
        <v>0</v>
      </c>
      <c r="CG950" s="161">
        <f t="shared" si="1036"/>
        <v>0</v>
      </c>
      <c r="CH950" s="160">
        <f t="shared" si="1086"/>
        <v>0</v>
      </c>
      <c r="CI950" s="160">
        <f t="shared" si="1086"/>
        <v>0</v>
      </c>
      <c r="CJ950" s="166">
        <v>0</v>
      </c>
      <c r="CK950" s="166">
        <v>0</v>
      </c>
      <c r="CL950" s="166">
        <v>0</v>
      </c>
      <c r="CM950" s="166">
        <v>0</v>
      </c>
      <c r="CN950" s="160">
        <f t="shared" si="1087"/>
        <v>0</v>
      </c>
      <c r="CO950" s="160">
        <f t="shared" si="1087"/>
        <v>0</v>
      </c>
    </row>
    <row r="951" spans="1:93" ht="24">
      <c r="A951" s="91"/>
      <c r="B951" s="156">
        <v>2025</v>
      </c>
      <c r="C951" s="156">
        <v>8308</v>
      </c>
      <c r="D951" s="156">
        <v>2</v>
      </c>
      <c r="E951" s="156">
        <v>5</v>
      </c>
      <c r="F951" s="156">
        <v>14</v>
      </c>
      <c r="G951" s="156"/>
      <c r="H951" s="156">
        <v>2000</v>
      </c>
      <c r="I951" s="156">
        <v>2700</v>
      </c>
      <c r="J951" s="156">
        <v>271</v>
      </c>
      <c r="K951" s="157">
        <v>301</v>
      </c>
      <c r="L951" s="158">
        <v>1</v>
      </c>
      <c r="M951" s="159" t="s">
        <v>705</v>
      </c>
      <c r="N951" s="160">
        <v>8504667.5999999996</v>
      </c>
      <c r="O951" s="160">
        <v>0</v>
      </c>
      <c r="P951" s="161">
        <f t="shared" si="1056"/>
        <v>8504667.5999999996</v>
      </c>
      <c r="Q951" s="160">
        <v>0</v>
      </c>
      <c r="R951" s="160">
        <v>0</v>
      </c>
      <c r="S951" s="161">
        <f t="shared" si="1057"/>
        <v>0</v>
      </c>
      <c r="T951" s="161">
        <f t="shared" si="1058"/>
        <v>8504667.5999999996</v>
      </c>
      <c r="U951" s="162" t="s">
        <v>111</v>
      </c>
      <c r="V951" s="163">
        <v>2145</v>
      </c>
      <c r="W951" s="164"/>
      <c r="X951" s="167" t="s">
        <v>66</v>
      </c>
      <c r="Y951" s="166">
        <v>0</v>
      </c>
      <c r="Z951" s="166">
        <v>0</v>
      </c>
      <c r="AA951" s="166">
        <v>0</v>
      </c>
      <c r="AB951" s="166">
        <v>0</v>
      </c>
      <c r="AC951" s="166">
        <v>0</v>
      </c>
      <c r="AD951" s="166">
        <v>0</v>
      </c>
      <c r="AE951" s="166">
        <v>0</v>
      </c>
      <c r="AF951" s="166">
        <v>0</v>
      </c>
      <c r="AG951" s="166">
        <v>0</v>
      </c>
      <c r="AH951" s="166">
        <v>0</v>
      </c>
      <c r="AI951" s="166">
        <v>0</v>
      </c>
      <c r="AJ951" s="166">
        <v>0</v>
      </c>
      <c r="AK951" s="160">
        <f t="shared" si="1082"/>
        <v>8504667.5999999996</v>
      </c>
      <c r="AL951" s="160">
        <f t="shared" si="1082"/>
        <v>0</v>
      </c>
      <c r="AM951" s="161">
        <f t="shared" si="1059"/>
        <v>8504667.5999999996</v>
      </c>
      <c r="AN951" s="160">
        <f t="shared" si="1083"/>
        <v>0</v>
      </c>
      <c r="AO951" s="160">
        <f t="shared" si="1083"/>
        <v>0</v>
      </c>
      <c r="AP951" s="161">
        <f t="shared" si="1060"/>
        <v>0</v>
      </c>
      <c r="AQ951" s="161">
        <f t="shared" si="1071"/>
        <v>8504667.5999999996</v>
      </c>
      <c r="AR951" s="166">
        <v>0</v>
      </c>
      <c r="AS951" s="166">
        <v>0</v>
      </c>
      <c r="AT951" s="161">
        <f t="shared" si="1019"/>
        <v>0</v>
      </c>
      <c r="AU951" s="166">
        <v>0</v>
      </c>
      <c r="AV951" s="166">
        <v>0</v>
      </c>
      <c r="AW951" s="161">
        <f t="shared" si="1020"/>
        <v>0</v>
      </c>
      <c r="AX951" s="161">
        <f t="shared" si="1021"/>
        <v>0</v>
      </c>
      <c r="AY951" s="166">
        <v>0</v>
      </c>
      <c r="AZ951" s="166">
        <v>0</v>
      </c>
      <c r="BA951" s="161">
        <f t="shared" si="1022"/>
        <v>0</v>
      </c>
      <c r="BB951" s="166">
        <v>0</v>
      </c>
      <c r="BC951" s="166">
        <v>0</v>
      </c>
      <c r="BD951" s="161">
        <f t="shared" si="1023"/>
        <v>0</v>
      </c>
      <c r="BE951" s="161">
        <f t="shared" si="1024"/>
        <v>0</v>
      </c>
      <c r="BF951" s="166">
        <v>0</v>
      </c>
      <c r="BG951" s="166">
        <v>0</v>
      </c>
      <c r="BH951" s="161">
        <f t="shared" si="1025"/>
        <v>0</v>
      </c>
      <c r="BI951" s="166">
        <v>0</v>
      </c>
      <c r="BJ951" s="166">
        <v>0</v>
      </c>
      <c r="BK951" s="161">
        <f t="shared" si="1026"/>
        <v>0</v>
      </c>
      <c r="BL951" s="161">
        <f t="shared" si="1027"/>
        <v>0</v>
      </c>
      <c r="BM951" s="166">
        <v>0</v>
      </c>
      <c r="BN951" s="166">
        <v>0</v>
      </c>
      <c r="BO951" s="161">
        <f t="shared" si="1028"/>
        <v>0</v>
      </c>
      <c r="BP951" s="166">
        <v>0</v>
      </c>
      <c r="BQ951" s="166">
        <v>0</v>
      </c>
      <c r="BR951" s="161">
        <f t="shared" si="1029"/>
        <v>0</v>
      </c>
      <c r="BS951" s="161">
        <f t="shared" si="1030"/>
        <v>0</v>
      </c>
      <c r="BT951" s="166">
        <v>0</v>
      </c>
      <c r="BU951" s="166">
        <v>0</v>
      </c>
      <c r="BV951" s="161">
        <f t="shared" si="1031"/>
        <v>0</v>
      </c>
      <c r="BW951" s="166">
        <v>0</v>
      </c>
      <c r="BX951" s="166">
        <v>0</v>
      </c>
      <c r="BY951" s="161">
        <f t="shared" si="1032"/>
        <v>0</v>
      </c>
      <c r="BZ951" s="161">
        <f t="shared" si="1033"/>
        <v>0</v>
      </c>
      <c r="CA951" s="160">
        <f t="shared" si="1084"/>
        <v>8504667.5999999996</v>
      </c>
      <c r="CB951" s="160">
        <f t="shared" si="1084"/>
        <v>0</v>
      </c>
      <c r="CC951" s="161">
        <f t="shared" si="1034"/>
        <v>8504667.5999999996</v>
      </c>
      <c r="CD951" s="160">
        <f t="shared" si="1085"/>
        <v>0</v>
      </c>
      <c r="CE951" s="160">
        <f t="shared" si="1085"/>
        <v>0</v>
      </c>
      <c r="CF951" s="161">
        <f t="shared" si="1035"/>
        <v>0</v>
      </c>
      <c r="CG951" s="161">
        <f t="shared" si="1036"/>
        <v>8504667.5999999996</v>
      </c>
      <c r="CH951" s="160">
        <f t="shared" si="1086"/>
        <v>2145</v>
      </c>
      <c r="CI951" s="160">
        <f t="shared" si="1086"/>
        <v>0</v>
      </c>
      <c r="CJ951" s="166">
        <v>0</v>
      </c>
      <c r="CK951" s="166">
        <v>0</v>
      </c>
      <c r="CL951" s="166">
        <v>0</v>
      </c>
      <c r="CM951" s="166">
        <v>0</v>
      </c>
      <c r="CN951" s="160">
        <f t="shared" si="1087"/>
        <v>2145</v>
      </c>
      <c r="CO951" s="160">
        <f t="shared" si="1087"/>
        <v>0</v>
      </c>
    </row>
    <row r="952" spans="1:93" ht="24" hidden="1">
      <c r="A952" s="91"/>
      <c r="B952" s="156">
        <v>2025</v>
      </c>
      <c r="C952" s="156">
        <v>8308</v>
      </c>
      <c r="D952" s="156">
        <v>2</v>
      </c>
      <c r="E952" s="156">
        <v>5</v>
      </c>
      <c r="F952" s="156">
        <v>14</v>
      </c>
      <c r="G952" s="156"/>
      <c r="H952" s="156">
        <v>2000</v>
      </c>
      <c r="I952" s="156">
        <v>2700</v>
      </c>
      <c r="J952" s="156">
        <v>271</v>
      </c>
      <c r="K952" s="157">
        <v>305</v>
      </c>
      <c r="L952" s="158"/>
      <c r="M952" s="159" t="s">
        <v>706</v>
      </c>
      <c r="N952" s="160">
        <v>0</v>
      </c>
      <c r="O952" s="160">
        <v>0</v>
      </c>
      <c r="P952" s="161">
        <f t="shared" si="1056"/>
        <v>0</v>
      </c>
      <c r="Q952" s="160">
        <v>0</v>
      </c>
      <c r="R952" s="160">
        <v>0</v>
      </c>
      <c r="S952" s="161">
        <f t="shared" si="1057"/>
        <v>0</v>
      </c>
      <c r="T952" s="161">
        <f t="shared" si="1058"/>
        <v>0</v>
      </c>
      <c r="U952" s="162" t="s">
        <v>111</v>
      </c>
      <c r="V952" s="163"/>
      <c r="W952" s="164"/>
      <c r="X952" s="167" t="s">
        <v>66</v>
      </c>
      <c r="Y952" s="166">
        <v>0</v>
      </c>
      <c r="Z952" s="166">
        <v>0</v>
      </c>
      <c r="AA952" s="166">
        <v>0</v>
      </c>
      <c r="AB952" s="166">
        <v>0</v>
      </c>
      <c r="AC952" s="166">
        <v>0</v>
      </c>
      <c r="AD952" s="166">
        <v>0</v>
      </c>
      <c r="AE952" s="166">
        <v>0</v>
      </c>
      <c r="AF952" s="166">
        <v>0</v>
      </c>
      <c r="AG952" s="166">
        <v>0</v>
      </c>
      <c r="AH952" s="166">
        <v>0</v>
      </c>
      <c r="AI952" s="166">
        <v>0</v>
      </c>
      <c r="AJ952" s="166">
        <v>0</v>
      </c>
      <c r="AK952" s="160">
        <f t="shared" si="1082"/>
        <v>0</v>
      </c>
      <c r="AL952" s="160">
        <f t="shared" si="1082"/>
        <v>0</v>
      </c>
      <c r="AM952" s="161">
        <f t="shared" si="1059"/>
        <v>0</v>
      </c>
      <c r="AN952" s="160">
        <f t="shared" si="1083"/>
        <v>0</v>
      </c>
      <c r="AO952" s="160">
        <f t="shared" si="1083"/>
        <v>0</v>
      </c>
      <c r="AP952" s="161">
        <f t="shared" si="1060"/>
        <v>0</v>
      </c>
      <c r="AQ952" s="161">
        <f t="shared" si="1071"/>
        <v>0</v>
      </c>
      <c r="AR952" s="166">
        <v>0</v>
      </c>
      <c r="AS952" s="166">
        <v>0</v>
      </c>
      <c r="AT952" s="161">
        <f t="shared" si="1019"/>
        <v>0</v>
      </c>
      <c r="AU952" s="166">
        <v>0</v>
      </c>
      <c r="AV952" s="166">
        <v>0</v>
      </c>
      <c r="AW952" s="161">
        <f t="shared" si="1020"/>
        <v>0</v>
      </c>
      <c r="AX952" s="161">
        <f t="shared" si="1021"/>
        <v>0</v>
      </c>
      <c r="AY952" s="166">
        <v>0</v>
      </c>
      <c r="AZ952" s="166">
        <v>0</v>
      </c>
      <c r="BA952" s="161">
        <f t="shared" si="1022"/>
        <v>0</v>
      </c>
      <c r="BB952" s="166">
        <v>0</v>
      </c>
      <c r="BC952" s="166">
        <v>0</v>
      </c>
      <c r="BD952" s="161">
        <f t="shared" si="1023"/>
        <v>0</v>
      </c>
      <c r="BE952" s="161">
        <f t="shared" si="1024"/>
        <v>0</v>
      </c>
      <c r="BF952" s="166">
        <v>0</v>
      </c>
      <c r="BG952" s="166">
        <v>0</v>
      </c>
      <c r="BH952" s="161">
        <f t="shared" si="1025"/>
        <v>0</v>
      </c>
      <c r="BI952" s="166">
        <v>0</v>
      </c>
      <c r="BJ952" s="166">
        <v>0</v>
      </c>
      <c r="BK952" s="161">
        <f t="shared" si="1026"/>
        <v>0</v>
      </c>
      <c r="BL952" s="161">
        <f t="shared" si="1027"/>
        <v>0</v>
      </c>
      <c r="BM952" s="166">
        <v>0</v>
      </c>
      <c r="BN952" s="166">
        <v>0</v>
      </c>
      <c r="BO952" s="161">
        <f t="shared" si="1028"/>
        <v>0</v>
      </c>
      <c r="BP952" s="166">
        <v>0</v>
      </c>
      <c r="BQ952" s="166">
        <v>0</v>
      </c>
      <c r="BR952" s="161">
        <f t="shared" si="1029"/>
        <v>0</v>
      </c>
      <c r="BS952" s="161">
        <f t="shared" si="1030"/>
        <v>0</v>
      </c>
      <c r="BT952" s="166">
        <v>0</v>
      </c>
      <c r="BU952" s="166">
        <v>0</v>
      </c>
      <c r="BV952" s="161">
        <f t="shared" si="1031"/>
        <v>0</v>
      </c>
      <c r="BW952" s="166">
        <v>0</v>
      </c>
      <c r="BX952" s="166">
        <v>0</v>
      </c>
      <c r="BY952" s="161">
        <f t="shared" si="1032"/>
        <v>0</v>
      </c>
      <c r="BZ952" s="161">
        <f t="shared" si="1033"/>
        <v>0</v>
      </c>
      <c r="CA952" s="160">
        <f t="shared" si="1084"/>
        <v>0</v>
      </c>
      <c r="CB952" s="160">
        <f t="shared" si="1084"/>
        <v>0</v>
      </c>
      <c r="CC952" s="161">
        <f t="shared" si="1034"/>
        <v>0</v>
      </c>
      <c r="CD952" s="160">
        <f t="shared" si="1085"/>
        <v>0</v>
      </c>
      <c r="CE952" s="160">
        <f t="shared" si="1085"/>
        <v>0</v>
      </c>
      <c r="CF952" s="161">
        <f t="shared" si="1035"/>
        <v>0</v>
      </c>
      <c r="CG952" s="161">
        <f t="shared" si="1036"/>
        <v>0</v>
      </c>
      <c r="CH952" s="160">
        <f t="shared" si="1086"/>
        <v>0</v>
      </c>
      <c r="CI952" s="160">
        <f t="shared" si="1086"/>
        <v>0</v>
      </c>
      <c r="CJ952" s="166">
        <v>0</v>
      </c>
      <c r="CK952" s="166">
        <v>0</v>
      </c>
      <c r="CL952" s="166">
        <v>0</v>
      </c>
      <c r="CM952" s="166">
        <v>0</v>
      </c>
      <c r="CN952" s="160">
        <f t="shared" si="1087"/>
        <v>0</v>
      </c>
      <c r="CO952" s="160">
        <f t="shared" si="1087"/>
        <v>0</v>
      </c>
    </row>
    <row r="953" spans="1:93" ht="24">
      <c r="A953" s="91"/>
      <c r="B953" s="156">
        <v>2025</v>
      </c>
      <c r="C953" s="156">
        <v>8308</v>
      </c>
      <c r="D953" s="156">
        <v>2</v>
      </c>
      <c r="E953" s="156">
        <v>5</v>
      </c>
      <c r="F953" s="156">
        <v>14</v>
      </c>
      <c r="G953" s="156"/>
      <c r="H953" s="156">
        <v>2000</v>
      </c>
      <c r="I953" s="156">
        <v>2700</v>
      </c>
      <c r="J953" s="156">
        <v>271</v>
      </c>
      <c r="K953" s="157">
        <v>315</v>
      </c>
      <c r="L953" s="158">
        <v>1</v>
      </c>
      <c r="M953" s="159" t="s">
        <v>707</v>
      </c>
      <c r="N953" s="160">
        <v>1562589.6</v>
      </c>
      <c r="O953" s="160">
        <v>0</v>
      </c>
      <c r="P953" s="161">
        <f t="shared" si="1056"/>
        <v>1562589.6</v>
      </c>
      <c r="Q953" s="160">
        <v>0</v>
      </c>
      <c r="R953" s="160">
        <v>0</v>
      </c>
      <c r="S953" s="161">
        <f t="shared" si="1057"/>
        <v>0</v>
      </c>
      <c r="T953" s="161">
        <f t="shared" si="1058"/>
        <v>1562589.6</v>
      </c>
      <c r="U953" s="162" t="s">
        <v>111</v>
      </c>
      <c r="V953" s="163">
        <v>2145</v>
      </c>
      <c r="W953" s="164"/>
      <c r="X953" s="167" t="s">
        <v>66</v>
      </c>
      <c r="Y953" s="166">
        <v>0</v>
      </c>
      <c r="Z953" s="166">
        <v>0</v>
      </c>
      <c r="AA953" s="166">
        <v>0</v>
      </c>
      <c r="AB953" s="166">
        <v>0</v>
      </c>
      <c r="AC953" s="166">
        <v>0</v>
      </c>
      <c r="AD953" s="166">
        <v>0</v>
      </c>
      <c r="AE953" s="166">
        <v>0</v>
      </c>
      <c r="AF953" s="166">
        <v>0</v>
      </c>
      <c r="AG953" s="166">
        <v>0</v>
      </c>
      <c r="AH953" s="166">
        <v>0</v>
      </c>
      <c r="AI953" s="166">
        <v>0</v>
      </c>
      <c r="AJ953" s="166">
        <v>0</v>
      </c>
      <c r="AK953" s="160">
        <f t="shared" si="1082"/>
        <v>1562589.6</v>
      </c>
      <c r="AL953" s="160">
        <f t="shared" si="1082"/>
        <v>0</v>
      </c>
      <c r="AM953" s="161">
        <f t="shared" si="1059"/>
        <v>1562589.6</v>
      </c>
      <c r="AN953" s="160">
        <f t="shared" si="1083"/>
        <v>0</v>
      </c>
      <c r="AO953" s="160">
        <f t="shared" si="1083"/>
        <v>0</v>
      </c>
      <c r="AP953" s="161">
        <f t="shared" si="1060"/>
        <v>0</v>
      </c>
      <c r="AQ953" s="161">
        <f t="shared" si="1071"/>
        <v>1562589.6</v>
      </c>
      <c r="AR953" s="166">
        <v>0</v>
      </c>
      <c r="AS953" s="166">
        <v>0</v>
      </c>
      <c r="AT953" s="161">
        <f t="shared" si="1019"/>
        <v>0</v>
      </c>
      <c r="AU953" s="166">
        <v>0</v>
      </c>
      <c r="AV953" s="166">
        <v>0</v>
      </c>
      <c r="AW953" s="161">
        <f t="shared" si="1020"/>
        <v>0</v>
      </c>
      <c r="AX953" s="161">
        <f t="shared" si="1021"/>
        <v>0</v>
      </c>
      <c r="AY953" s="166">
        <v>0</v>
      </c>
      <c r="AZ953" s="166">
        <v>0</v>
      </c>
      <c r="BA953" s="161">
        <f t="shared" si="1022"/>
        <v>0</v>
      </c>
      <c r="BB953" s="166">
        <v>0</v>
      </c>
      <c r="BC953" s="166">
        <v>0</v>
      </c>
      <c r="BD953" s="161">
        <f t="shared" si="1023"/>
        <v>0</v>
      </c>
      <c r="BE953" s="161">
        <f t="shared" si="1024"/>
        <v>0</v>
      </c>
      <c r="BF953" s="166">
        <v>0</v>
      </c>
      <c r="BG953" s="166">
        <v>0</v>
      </c>
      <c r="BH953" s="161">
        <f t="shared" si="1025"/>
        <v>0</v>
      </c>
      <c r="BI953" s="166">
        <v>0</v>
      </c>
      <c r="BJ953" s="166">
        <v>0</v>
      </c>
      <c r="BK953" s="161">
        <f t="shared" si="1026"/>
        <v>0</v>
      </c>
      <c r="BL953" s="161">
        <f t="shared" si="1027"/>
        <v>0</v>
      </c>
      <c r="BM953" s="166">
        <v>0</v>
      </c>
      <c r="BN953" s="166">
        <v>0</v>
      </c>
      <c r="BO953" s="161">
        <f t="shared" si="1028"/>
        <v>0</v>
      </c>
      <c r="BP953" s="166">
        <v>0</v>
      </c>
      <c r="BQ953" s="166">
        <v>0</v>
      </c>
      <c r="BR953" s="161">
        <f t="shared" si="1029"/>
        <v>0</v>
      </c>
      <c r="BS953" s="161">
        <f t="shared" si="1030"/>
        <v>0</v>
      </c>
      <c r="BT953" s="166">
        <v>0</v>
      </c>
      <c r="BU953" s="166">
        <v>0</v>
      </c>
      <c r="BV953" s="161">
        <f t="shared" si="1031"/>
        <v>0</v>
      </c>
      <c r="BW953" s="166">
        <v>0</v>
      </c>
      <c r="BX953" s="166">
        <v>0</v>
      </c>
      <c r="BY953" s="161">
        <f t="shared" si="1032"/>
        <v>0</v>
      </c>
      <c r="BZ953" s="161">
        <f t="shared" si="1033"/>
        <v>0</v>
      </c>
      <c r="CA953" s="160">
        <f t="shared" si="1084"/>
        <v>1562589.6</v>
      </c>
      <c r="CB953" s="160">
        <f t="shared" si="1084"/>
        <v>0</v>
      </c>
      <c r="CC953" s="161">
        <f t="shared" si="1034"/>
        <v>1562589.6</v>
      </c>
      <c r="CD953" s="160">
        <f t="shared" si="1085"/>
        <v>0</v>
      </c>
      <c r="CE953" s="160">
        <f t="shared" si="1085"/>
        <v>0</v>
      </c>
      <c r="CF953" s="161">
        <f t="shared" si="1035"/>
        <v>0</v>
      </c>
      <c r="CG953" s="161">
        <f t="shared" si="1036"/>
        <v>1562589.6</v>
      </c>
      <c r="CH953" s="160">
        <f t="shared" si="1086"/>
        <v>2145</v>
      </c>
      <c r="CI953" s="160">
        <f t="shared" si="1086"/>
        <v>0</v>
      </c>
      <c r="CJ953" s="166">
        <v>0</v>
      </c>
      <c r="CK953" s="166">
        <v>0</v>
      </c>
      <c r="CL953" s="166">
        <v>0</v>
      </c>
      <c r="CM953" s="166">
        <v>0</v>
      </c>
      <c r="CN953" s="160">
        <f t="shared" si="1087"/>
        <v>2145</v>
      </c>
      <c r="CO953" s="160">
        <f t="shared" si="1087"/>
        <v>0</v>
      </c>
    </row>
    <row r="954" spans="1:93" ht="24">
      <c r="A954" s="91"/>
      <c r="B954" s="156">
        <v>2025</v>
      </c>
      <c r="C954" s="156">
        <v>8308</v>
      </c>
      <c r="D954" s="156">
        <v>2</v>
      </c>
      <c r="E954" s="156">
        <v>5</v>
      </c>
      <c r="F954" s="156">
        <v>14</v>
      </c>
      <c r="G954" s="156"/>
      <c r="H954" s="156">
        <v>2000</v>
      </c>
      <c r="I954" s="156">
        <v>2700</v>
      </c>
      <c r="J954" s="156">
        <v>271</v>
      </c>
      <c r="K954" s="157">
        <v>402</v>
      </c>
      <c r="L954" s="158">
        <v>1</v>
      </c>
      <c r="M954" s="159" t="s">
        <v>708</v>
      </c>
      <c r="N954" s="160">
        <v>158228.64000000001</v>
      </c>
      <c r="O954" s="160">
        <v>0</v>
      </c>
      <c r="P954" s="161">
        <f t="shared" si="1056"/>
        <v>158228.64000000001</v>
      </c>
      <c r="Q954" s="160">
        <v>0</v>
      </c>
      <c r="R954" s="160">
        <v>0</v>
      </c>
      <c r="S954" s="161">
        <f t="shared" si="1057"/>
        <v>0</v>
      </c>
      <c r="T954" s="161">
        <f t="shared" si="1058"/>
        <v>158228.64000000001</v>
      </c>
      <c r="U954" s="162" t="s">
        <v>111</v>
      </c>
      <c r="V954" s="163">
        <v>421</v>
      </c>
      <c r="W954" s="164"/>
      <c r="X954" s="167" t="s">
        <v>66</v>
      </c>
      <c r="Y954" s="166">
        <v>0</v>
      </c>
      <c r="Z954" s="166">
        <v>0</v>
      </c>
      <c r="AA954" s="166">
        <v>0</v>
      </c>
      <c r="AB954" s="166">
        <v>0</v>
      </c>
      <c r="AC954" s="166">
        <v>0</v>
      </c>
      <c r="AD954" s="166">
        <v>0</v>
      </c>
      <c r="AE954" s="166">
        <v>0</v>
      </c>
      <c r="AF954" s="166">
        <v>0</v>
      </c>
      <c r="AG954" s="166">
        <v>0</v>
      </c>
      <c r="AH954" s="166">
        <v>0</v>
      </c>
      <c r="AI954" s="166">
        <v>0</v>
      </c>
      <c r="AJ954" s="166">
        <v>0</v>
      </c>
      <c r="AK954" s="160">
        <f t="shared" si="1082"/>
        <v>158228.64000000001</v>
      </c>
      <c r="AL954" s="160">
        <f t="shared" si="1082"/>
        <v>0</v>
      </c>
      <c r="AM954" s="161">
        <f t="shared" si="1059"/>
        <v>158228.64000000001</v>
      </c>
      <c r="AN954" s="160">
        <f t="shared" si="1083"/>
        <v>0</v>
      </c>
      <c r="AO954" s="160">
        <f t="shared" si="1083"/>
        <v>0</v>
      </c>
      <c r="AP954" s="161">
        <f t="shared" si="1060"/>
        <v>0</v>
      </c>
      <c r="AQ954" s="161">
        <f t="shared" si="1071"/>
        <v>158228.64000000001</v>
      </c>
      <c r="AR954" s="166">
        <v>0</v>
      </c>
      <c r="AS954" s="166">
        <v>0</v>
      </c>
      <c r="AT954" s="161">
        <f t="shared" si="1019"/>
        <v>0</v>
      </c>
      <c r="AU954" s="166">
        <v>0</v>
      </c>
      <c r="AV954" s="166">
        <v>0</v>
      </c>
      <c r="AW954" s="161">
        <f t="shared" si="1020"/>
        <v>0</v>
      </c>
      <c r="AX954" s="161">
        <f t="shared" si="1021"/>
        <v>0</v>
      </c>
      <c r="AY954" s="166">
        <v>0</v>
      </c>
      <c r="AZ954" s="166">
        <v>0</v>
      </c>
      <c r="BA954" s="161">
        <f t="shared" si="1022"/>
        <v>0</v>
      </c>
      <c r="BB954" s="166">
        <v>0</v>
      </c>
      <c r="BC954" s="166">
        <v>0</v>
      </c>
      <c r="BD954" s="161">
        <f t="shared" si="1023"/>
        <v>0</v>
      </c>
      <c r="BE954" s="161">
        <f t="shared" si="1024"/>
        <v>0</v>
      </c>
      <c r="BF954" s="166">
        <v>0</v>
      </c>
      <c r="BG954" s="166">
        <v>0</v>
      </c>
      <c r="BH954" s="161">
        <f t="shared" si="1025"/>
        <v>0</v>
      </c>
      <c r="BI954" s="166">
        <v>0</v>
      </c>
      <c r="BJ954" s="166">
        <v>0</v>
      </c>
      <c r="BK954" s="161">
        <f t="shared" si="1026"/>
        <v>0</v>
      </c>
      <c r="BL954" s="161">
        <f t="shared" si="1027"/>
        <v>0</v>
      </c>
      <c r="BM954" s="166">
        <v>0</v>
      </c>
      <c r="BN954" s="166">
        <v>0</v>
      </c>
      <c r="BO954" s="161">
        <f t="shared" si="1028"/>
        <v>0</v>
      </c>
      <c r="BP954" s="166">
        <v>0</v>
      </c>
      <c r="BQ954" s="166">
        <v>0</v>
      </c>
      <c r="BR954" s="161">
        <f t="shared" si="1029"/>
        <v>0</v>
      </c>
      <c r="BS954" s="161">
        <f t="shared" si="1030"/>
        <v>0</v>
      </c>
      <c r="BT954" s="166">
        <v>0</v>
      </c>
      <c r="BU954" s="166">
        <v>0</v>
      </c>
      <c r="BV954" s="161">
        <f t="shared" si="1031"/>
        <v>0</v>
      </c>
      <c r="BW954" s="166">
        <v>0</v>
      </c>
      <c r="BX954" s="166">
        <v>0</v>
      </c>
      <c r="BY954" s="161">
        <f t="shared" si="1032"/>
        <v>0</v>
      </c>
      <c r="BZ954" s="161">
        <f t="shared" si="1033"/>
        <v>0</v>
      </c>
      <c r="CA954" s="160">
        <f t="shared" si="1084"/>
        <v>158228.64000000001</v>
      </c>
      <c r="CB954" s="160">
        <f t="shared" si="1084"/>
        <v>0</v>
      </c>
      <c r="CC954" s="161">
        <f t="shared" si="1034"/>
        <v>158228.64000000001</v>
      </c>
      <c r="CD954" s="160">
        <f t="shared" si="1085"/>
        <v>0</v>
      </c>
      <c r="CE954" s="160">
        <f t="shared" si="1085"/>
        <v>0</v>
      </c>
      <c r="CF954" s="161">
        <f t="shared" si="1035"/>
        <v>0</v>
      </c>
      <c r="CG954" s="161">
        <f t="shared" si="1036"/>
        <v>158228.64000000001</v>
      </c>
      <c r="CH954" s="160">
        <f t="shared" si="1086"/>
        <v>421</v>
      </c>
      <c r="CI954" s="160">
        <f t="shared" si="1086"/>
        <v>0</v>
      </c>
      <c r="CJ954" s="166">
        <v>0</v>
      </c>
      <c r="CK954" s="166">
        <v>0</v>
      </c>
      <c r="CL954" s="166">
        <v>0</v>
      </c>
      <c r="CM954" s="166">
        <v>0</v>
      </c>
      <c r="CN954" s="160">
        <f t="shared" si="1087"/>
        <v>421</v>
      </c>
      <c r="CO954" s="160">
        <f t="shared" si="1087"/>
        <v>0</v>
      </c>
    </row>
    <row r="955" spans="1:93" ht="24" hidden="1">
      <c r="A955" s="91"/>
      <c r="B955" s="156">
        <v>2025</v>
      </c>
      <c r="C955" s="156">
        <v>8308</v>
      </c>
      <c r="D955" s="156">
        <v>2</v>
      </c>
      <c r="E955" s="156">
        <v>5</v>
      </c>
      <c r="F955" s="156">
        <v>14</v>
      </c>
      <c r="G955" s="156"/>
      <c r="H955" s="156">
        <v>2000</v>
      </c>
      <c r="I955" s="156">
        <v>2700</v>
      </c>
      <c r="J955" s="156">
        <v>271</v>
      </c>
      <c r="K955" s="157">
        <v>694</v>
      </c>
      <c r="L955" s="158"/>
      <c r="M955" s="195" t="s">
        <v>709</v>
      </c>
      <c r="N955" s="160">
        <v>0</v>
      </c>
      <c r="O955" s="160">
        <v>0</v>
      </c>
      <c r="P955" s="161">
        <f t="shared" si="1056"/>
        <v>0</v>
      </c>
      <c r="Q955" s="160">
        <v>0</v>
      </c>
      <c r="R955" s="160">
        <v>0</v>
      </c>
      <c r="S955" s="161">
        <f t="shared" si="1057"/>
        <v>0</v>
      </c>
      <c r="T955" s="161">
        <f t="shared" si="1058"/>
        <v>0</v>
      </c>
      <c r="U955" s="162" t="s">
        <v>111</v>
      </c>
      <c r="V955" s="163"/>
      <c r="W955" s="164"/>
      <c r="X955" s="167" t="s">
        <v>66</v>
      </c>
      <c r="Y955" s="166">
        <v>0</v>
      </c>
      <c r="Z955" s="166">
        <v>0</v>
      </c>
      <c r="AA955" s="166">
        <v>0</v>
      </c>
      <c r="AB955" s="166">
        <v>0</v>
      </c>
      <c r="AC955" s="166">
        <v>0</v>
      </c>
      <c r="AD955" s="166">
        <v>0</v>
      </c>
      <c r="AE955" s="166">
        <v>0</v>
      </c>
      <c r="AF955" s="166">
        <v>0</v>
      </c>
      <c r="AG955" s="166">
        <v>0</v>
      </c>
      <c r="AH955" s="166">
        <v>0</v>
      </c>
      <c r="AI955" s="166">
        <v>0</v>
      </c>
      <c r="AJ955" s="166">
        <v>0</v>
      </c>
      <c r="AK955" s="160">
        <f t="shared" si="1082"/>
        <v>0</v>
      </c>
      <c r="AL955" s="160">
        <f t="shared" si="1082"/>
        <v>0</v>
      </c>
      <c r="AM955" s="161">
        <f t="shared" si="1059"/>
        <v>0</v>
      </c>
      <c r="AN955" s="160">
        <f t="shared" si="1083"/>
        <v>0</v>
      </c>
      <c r="AO955" s="160">
        <f t="shared" si="1083"/>
        <v>0</v>
      </c>
      <c r="AP955" s="161">
        <f t="shared" si="1060"/>
        <v>0</v>
      </c>
      <c r="AQ955" s="161">
        <f t="shared" si="1071"/>
        <v>0</v>
      </c>
      <c r="AR955" s="166">
        <v>0</v>
      </c>
      <c r="AS955" s="166">
        <v>0</v>
      </c>
      <c r="AT955" s="161">
        <f t="shared" si="1019"/>
        <v>0</v>
      </c>
      <c r="AU955" s="166">
        <v>0</v>
      </c>
      <c r="AV955" s="166">
        <v>0</v>
      </c>
      <c r="AW955" s="161">
        <f t="shared" si="1020"/>
        <v>0</v>
      </c>
      <c r="AX955" s="161">
        <f t="shared" si="1021"/>
        <v>0</v>
      </c>
      <c r="AY955" s="166">
        <v>0</v>
      </c>
      <c r="AZ955" s="166">
        <v>0</v>
      </c>
      <c r="BA955" s="161">
        <f t="shared" si="1022"/>
        <v>0</v>
      </c>
      <c r="BB955" s="166">
        <v>0</v>
      </c>
      <c r="BC955" s="166">
        <v>0</v>
      </c>
      <c r="BD955" s="161">
        <f t="shared" si="1023"/>
        <v>0</v>
      </c>
      <c r="BE955" s="161">
        <f t="shared" si="1024"/>
        <v>0</v>
      </c>
      <c r="BF955" s="166">
        <v>0</v>
      </c>
      <c r="BG955" s="166">
        <v>0</v>
      </c>
      <c r="BH955" s="161">
        <f t="shared" si="1025"/>
        <v>0</v>
      </c>
      <c r="BI955" s="166">
        <v>0</v>
      </c>
      <c r="BJ955" s="166">
        <v>0</v>
      </c>
      <c r="BK955" s="161">
        <f t="shared" si="1026"/>
        <v>0</v>
      </c>
      <c r="BL955" s="161">
        <f t="shared" si="1027"/>
        <v>0</v>
      </c>
      <c r="BM955" s="166">
        <v>0</v>
      </c>
      <c r="BN955" s="166">
        <v>0</v>
      </c>
      <c r="BO955" s="161">
        <f t="shared" si="1028"/>
        <v>0</v>
      </c>
      <c r="BP955" s="166">
        <v>0</v>
      </c>
      <c r="BQ955" s="166">
        <v>0</v>
      </c>
      <c r="BR955" s="161">
        <f t="shared" si="1029"/>
        <v>0</v>
      </c>
      <c r="BS955" s="161">
        <f t="shared" si="1030"/>
        <v>0</v>
      </c>
      <c r="BT955" s="166">
        <v>0</v>
      </c>
      <c r="BU955" s="166">
        <v>0</v>
      </c>
      <c r="BV955" s="161">
        <f t="shared" si="1031"/>
        <v>0</v>
      </c>
      <c r="BW955" s="166">
        <v>0</v>
      </c>
      <c r="BX955" s="166">
        <v>0</v>
      </c>
      <c r="BY955" s="161">
        <f t="shared" si="1032"/>
        <v>0</v>
      </c>
      <c r="BZ955" s="161">
        <f t="shared" si="1033"/>
        <v>0</v>
      </c>
      <c r="CA955" s="160">
        <f t="shared" si="1084"/>
        <v>0</v>
      </c>
      <c r="CB955" s="160">
        <f t="shared" si="1084"/>
        <v>0</v>
      </c>
      <c r="CC955" s="161">
        <f t="shared" si="1034"/>
        <v>0</v>
      </c>
      <c r="CD955" s="160">
        <f t="shared" si="1085"/>
        <v>0</v>
      </c>
      <c r="CE955" s="160">
        <f t="shared" si="1085"/>
        <v>0</v>
      </c>
      <c r="CF955" s="161">
        <f t="shared" si="1035"/>
        <v>0</v>
      </c>
      <c r="CG955" s="161">
        <f t="shared" si="1036"/>
        <v>0</v>
      </c>
      <c r="CH955" s="160">
        <f t="shared" si="1086"/>
        <v>0</v>
      </c>
      <c r="CI955" s="160">
        <f t="shared" si="1086"/>
        <v>0</v>
      </c>
      <c r="CJ955" s="166">
        <v>0</v>
      </c>
      <c r="CK955" s="166">
        <v>0</v>
      </c>
      <c r="CL955" s="166">
        <v>0</v>
      </c>
      <c r="CM955" s="166">
        <v>0</v>
      </c>
      <c r="CN955" s="160">
        <f t="shared" si="1087"/>
        <v>0</v>
      </c>
      <c r="CO955" s="160">
        <f t="shared" si="1087"/>
        <v>0</v>
      </c>
    </row>
    <row r="956" spans="1:93" ht="24">
      <c r="A956" s="91"/>
      <c r="B956" s="156">
        <v>2025</v>
      </c>
      <c r="C956" s="156">
        <v>8308</v>
      </c>
      <c r="D956" s="156">
        <v>2</v>
      </c>
      <c r="E956" s="156">
        <v>5</v>
      </c>
      <c r="F956" s="156">
        <v>14</v>
      </c>
      <c r="G956" s="156"/>
      <c r="H956" s="156">
        <v>2000</v>
      </c>
      <c r="I956" s="156">
        <v>2700</v>
      </c>
      <c r="J956" s="156">
        <v>271</v>
      </c>
      <c r="K956" s="157">
        <v>733</v>
      </c>
      <c r="L956" s="158">
        <v>1</v>
      </c>
      <c r="M956" s="159" t="s">
        <v>710</v>
      </c>
      <c r="N956" s="160">
        <v>967909.8</v>
      </c>
      <c r="O956" s="160">
        <v>0</v>
      </c>
      <c r="P956" s="161">
        <f t="shared" si="1056"/>
        <v>967909.8</v>
      </c>
      <c r="Q956" s="160">
        <v>0</v>
      </c>
      <c r="R956" s="160">
        <v>0</v>
      </c>
      <c r="S956" s="161">
        <f t="shared" si="1057"/>
        <v>0</v>
      </c>
      <c r="T956" s="161">
        <f t="shared" si="1058"/>
        <v>967909.8</v>
      </c>
      <c r="U956" s="162" t="s">
        <v>111</v>
      </c>
      <c r="V956" s="163">
        <v>1945</v>
      </c>
      <c r="W956" s="164"/>
      <c r="X956" s="167" t="s">
        <v>66</v>
      </c>
      <c r="Y956" s="166">
        <v>0</v>
      </c>
      <c r="Z956" s="166">
        <v>0</v>
      </c>
      <c r="AA956" s="166">
        <v>0</v>
      </c>
      <c r="AB956" s="166">
        <v>0</v>
      </c>
      <c r="AC956" s="166">
        <v>0</v>
      </c>
      <c r="AD956" s="166">
        <v>0</v>
      </c>
      <c r="AE956" s="166">
        <v>0</v>
      </c>
      <c r="AF956" s="166">
        <v>0</v>
      </c>
      <c r="AG956" s="166">
        <v>0</v>
      </c>
      <c r="AH956" s="166">
        <v>0</v>
      </c>
      <c r="AI956" s="166">
        <v>0</v>
      </c>
      <c r="AJ956" s="166">
        <v>0</v>
      </c>
      <c r="AK956" s="160">
        <f t="shared" si="1082"/>
        <v>967909.8</v>
      </c>
      <c r="AL956" s="160">
        <f t="shared" si="1082"/>
        <v>0</v>
      </c>
      <c r="AM956" s="161">
        <f t="shared" si="1059"/>
        <v>967909.8</v>
      </c>
      <c r="AN956" s="160">
        <f t="shared" si="1083"/>
        <v>0</v>
      </c>
      <c r="AO956" s="160">
        <f t="shared" si="1083"/>
        <v>0</v>
      </c>
      <c r="AP956" s="161">
        <f t="shared" si="1060"/>
        <v>0</v>
      </c>
      <c r="AQ956" s="161">
        <f t="shared" si="1071"/>
        <v>967909.8</v>
      </c>
      <c r="AR956" s="166">
        <v>0</v>
      </c>
      <c r="AS956" s="166">
        <v>0</v>
      </c>
      <c r="AT956" s="161">
        <f t="shared" si="1019"/>
        <v>0</v>
      </c>
      <c r="AU956" s="166">
        <v>0</v>
      </c>
      <c r="AV956" s="166">
        <v>0</v>
      </c>
      <c r="AW956" s="161">
        <f t="shared" si="1020"/>
        <v>0</v>
      </c>
      <c r="AX956" s="161">
        <f t="shared" si="1021"/>
        <v>0</v>
      </c>
      <c r="AY956" s="166">
        <v>0</v>
      </c>
      <c r="AZ956" s="166">
        <v>0</v>
      </c>
      <c r="BA956" s="161">
        <f t="shared" si="1022"/>
        <v>0</v>
      </c>
      <c r="BB956" s="166">
        <v>0</v>
      </c>
      <c r="BC956" s="166">
        <v>0</v>
      </c>
      <c r="BD956" s="161">
        <f t="shared" si="1023"/>
        <v>0</v>
      </c>
      <c r="BE956" s="161">
        <f t="shared" si="1024"/>
        <v>0</v>
      </c>
      <c r="BF956" s="166">
        <v>0</v>
      </c>
      <c r="BG956" s="166">
        <v>0</v>
      </c>
      <c r="BH956" s="161">
        <f t="shared" si="1025"/>
        <v>0</v>
      </c>
      <c r="BI956" s="166">
        <v>0</v>
      </c>
      <c r="BJ956" s="166">
        <v>0</v>
      </c>
      <c r="BK956" s="161">
        <f t="shared" si="1026"/>
        <v>0</v>
      </c>
      <c r="BL956" s="161">
        <f t="shared" si="1027"/>
        <v>0</v>
      </c>
      <c r="BM956" s="166">
        <v>0</v>
      </c>
      <c r="BN956" s="166">
        <v>0</v>
      </c>
      <c r="BO956" s="161">
        <f t="shared" si="1028"/>
        <v>0</v>
      </c>
      <c r="BP956" s="166">
        <v>0</v>
      </c>
      <c r="BQ956" s="166">
        <v>0</v>
      </c>
      <c r="BR956" s="161">
        <f t="shared" si="1029"/>
        <v>0</v>
      </c>
      <c r="BS956" s="161">
        <f t="shared" si="1030"/>
        <v>0</v>
      </c>
      <c r="BT956" s="166">
        <v>0</v>
      </c>
      <c r="BU956" s="166">
        <v>0</v>
      </c>
      <c r="BV956" s="161">
        <f t="shared" si="1031"/>
        <v>0</v>
      </c>
      <c r="BW956" s="166">
        <v>0</v>
      </c>
      <c r="BX956" s="166">
        <v>0</v>
      </c>
      <c r="BY956" s="161">
        <f t="shared" si="1032"/>
        <v>0</v>
      </c>
      <c r="BZ956" s="161">
        <f t="shared" si="1033"/>
        <v>0</v>
      </c>
      <c r="CA956" s="160">
        <f t="shared" si="1084"/>
        <v>967909.8</v>
      </c>
      <c r="CB956" s="160">
        <f t="shared" si="1084"/>
        <v>0</v>
      </c>
      <c r="CC956" s="161">
        <f t="shared" si="1034"/>
        <v>967909.8</v>
      </c>
      <c r="CD956" s="160">
        <f t="shared" si="1085"/>
        <v>0</v>
      </c>
      <c r="CE956" s="160">
        <f t="shared" si="1085"/>
        <v>0</v>
      </c>
      <c r="CF956" s="161">
        <f t="shared" si="1035"/>
        <v>0</v>
      </c>
      <c r="CG956" s="161">
        <f t="shared" si="1036"/>
        <v>967909.8</v>
      </c>
      <c r="CH956" s="160">
        <f t="shared" si="1086"/>
        <v>1945</v>
      </c>
      <c r="CI956" s="160">
        <f t="shared" si="1086"/>
        <v>0</v>
      </c>
      <c r="CJ956" s="166">
        <v>0</v>
      </c>
      <c r="CK956" s="166">
        <v>0</v>
      </c>
      <c r="CL956" s="166">
        <v>0</v>
      </c>
      <c r="CM956" s="166">
        <v>0</v>
      </c>
      <c r="CN956" s="160">
        <f t="shared" si="1087"/>
        <v>1945</v>
      </c>
      <c r="CO956" s="160">
        <f t="shared" si="1087"/>
        <v>0</v>
      </c>
    </row>
    <row r="957" spans="1:93" ht="24" hidden="1">
      <c r="A957" s="91"/>
      <c r="B957" s="156">
        <v>2025</v>
      </c>
      <c r="C957" s="156">
        <v>8308</v>
      </c>
      <c r="D957" s="156">
        <v>2</v>
      </c>
      <c r="E957" s="156">
        <v>5</v>
      </c>
      <c r="F957" s="156">
        <v>14</v>
      </c>
      <c r="G957" s="156"/>
      <c r="H957" s="156">
        <v>2000</v>
      </c>
      <c r="I957" s="156">
        <v>2700</v>
      </c>
      <c r="J957" s="156">
        <v>271</v>
      </c>
      <c r="K957" s="157">
        <v>753</v>
      </c>
      <c r="L957" s="158"/>
      <c r="M957" s="159" t="s">
        <v>711</v>
      </c>
      <c r="N957" s="160">
        <v>0</v>
      </c>
      <c r="O957" s="160">
        <v>0</v>
      </c>
      <c r="P957" s="161">
        <f t="shared" si="1056"/>
        <v>0</v>
      </c>
      <c r="Q957" s="160">
        <v>0</v>
      </c>
      <c r="R957" s="160">
        <v>0</v>
      </c>
      <c r="S957" s="161">
        <f t="shared" si="1057"/>
        <v>0</v>
      </c>
      <c r="T957" s="161">
        <f t="shared" si="1058"/>
        <v>0</v>
      </c>
      <c r="U957" s="162" t="s">
        <v>346</v>
      </c>
      <c r="V957" s="163"/>
      <c r="W957" s="164"/>
      <c r="X957" s="167" t="s">
        <v>66</v>
      </c>
      <c r="Y957" s="166">
        <v>0</v>
      </c>
      <c r="Z957" s="166">
        <v>0</v>
      </c>
      <c r="AA957" s="166">
        <v>0</v>
      </c>
      <c r="AB957" s="166">
        <v>0</v>
      </c>
      <c r="AC957" s="166">
        <v>0</v>
      </c>
      <c r="AD957" s="166">
        <v>0</v>
      </c>
      <c r="AE957" s="166">
        <v>0</v>
      </c>
      <c r="AF957" s="166">
        <v>0</v>
      </c>
      <c r="AG957" s="166">
        <v>0</v>
      </c>
      <c r="AH957" s="166">
        <v>0</v>
      </c>
      <c r="AI957" s="166">
        <v>0</v>
      </c>
      <c r="AJ957" s="166">
        <v>0</v>
      </c>
      <c r="AK957" s="160">
        <f t="shared" si="1082"/>
        <v>0</v>
      </c>
      <c r="AL957" s="160">
        <f t="shared" si="1082"/>
        <v>0</v>
      </c>
      <c r="AM957" s="161">
        <f t="shared" si="1059"/>
        <v>0</v>
      </c>
      <c r="AN957" s="160">
        <f t="shared" si="1083"/>
        <v>0</v>
      </c>
      <c r="AO957" s="160">
        <f t="shared" si="1083"/>
        <v>0</v>
      </c>
      <c r="AP957" s="161">
        <f t="shared" si="1060"/>
        <v>0</v>
      </c>
      <c r="AQ957" s="161">
        <f t="shared" si="1071"/>
        <v>0</v>
      </c>
      <c r="AR957" s="166">
        <v>0</v>
      </c>
      <c r="AS957" s="166">
        <v>0</v>
      </c>
      <c r="AT957" s="161">
        <f t="shared" si="1019"/>
        <v>0</v>
      </c>
      <c r="AU957" s="166">
        <v>0</v>
      </c>
      <c r="AV957" s="166">
        <v>0</v>
      </c>
      <c r="AW957" s="161">
        <f t="shared" si="1020"/>
        <v>0</v>
      </c>
      <c r="AX957" s="161">
        <f t="shared" si="1021"/>
        <v>0</v>
      </c>
      <c r="AY957" s="166">
        <v>0</v>
      </c>
      <c r="AZ957" s="166">
        <v>0</v>
      </c>
      <c r="BA957" s="161">
        <f t="shared" si="1022"/>
        <v>0</v>
      </c>
      <c r="BB957" s="166">
        <v>0</v>
      </c>
      <c r="BC957" s="166">
        <v>0</v>
      </c>
      <c r="BD957" s="161">
        <f t="shared" si="1023"/>
        <v>0</v>
      </c>
      <c r="BE957" s="161">
        <f t="shared" si="1024"/>
        <v>0</v>
      </c>
      <c r="BF957" s="166">
        <v>0</v>
      </c>
      <c r="BG957" s="166">
        <v>0</v>
      </c>
      <c r="BH957" s="161">
        <f t="shared" si="1025"/>
        <v>0</v>
      </c>
      <c r="BI957" s="166">
        <v>0</v>
      </c>
      <c r="BJ957" s="166">
        <v>0</v>
      </c>
      <c r="BK957" s="161">
        <f t="shared" si="1026"/>
        <v>0</v>
      </c>
      <c r="BL957" s="161">
        <f t="shared" si="1027"/>
        <v>0</v>
      </c>
      <c r="BM957" s="166">
        <v>0</v>
      </c>
      <c r="BN957" s="166">
        <v>0</v>
      </c>
      <c r="BO957" s="161">
        <f t="shared" si="1028"/>
        <v>0</v>
      </c>
      <c r="BP957" s="166">
        <v>0</v>
      </c>
      <c r="BQ957" s="166">
        <v>0</v>
      </c>
      <c r="BR957" s="161">
        <f t="shared" si="1029"/>
        <v>0</v>
      </c>
      <c r="BS957" s="161">
        <f t="shared" si="1030"/>
        <v>0</v>
      </c>
      <c r="BT957" s="166">
        <v>0</v>
      </c>
      <c r="BU957" s="166">
        <v>0</v>
      </c>
      <c r="BV957" s="161">
        <f t="shared" si="1031"/>
        <v>0</v>
      </c>
      <c r="BW957" s="166">
        <v>0</v>
      </c>
      <c r="BX957" s="166">
        <v>0</v>
      </c>
      <c r="BY957" s="161">
        <f t="shared" si="1032"/>
        <v>0</v>
      </c>
      <c r="BZ957" s="161">
        <f t="shared" si="1033"/>
        <v>0</v>
      </c>
      <c r="CA957" s="160">
        <f t="shared" si="1084"/>
        <v>0</v>
      </c>
      <c r="CB957" s="160">
        <f t="shared" si="1084"/>
        <v>0</v>
      </c>
      <c r="CC957" s="161">
        <f t="shared" si="1034"/>
        <v>0</v>
      </c>
      <c r="CD957" s="160">
        <f t="shared" si="1085"/>
        <v>0</v>
      </c>
      <c r="CE957" s="160">
        <f t="shared" si="1085"/>
        <v>0</v>
      </c>
      <c r="CF957" s="161">
        <f t="shared" si="1035"/>
        <v>0</v>
      </c>
      <c r="CG957" s="161">
        <f t="shared" si="1036"/>
        <v>0</v>
      </c>
      <c r="CH957" s="160">
        <f t="shared" si="1086"/>
        <v>0</v>
      </c>
      <c r="CI957" s="160">
        <f t="shared" si="1086"/>
        <v>0</v>
      </c>
      <c r="CJ957" s="166">
        <v>0</v>
      </c>
      <c r="CK957" s="166">
        <v>0</v>
      </c>
      <c r="CL957" s="166">
        <v>0</v>
      </c>
      <c r="CM957" s="166">
        <v>0</v>
      </c>
      <c r="CN957" s="160">
        <f t="shared" si="1087"/>
        <v>0</v>
      </c>
      <c r="CO957" s="160">
        <f t="shared" si="1087"/>
        <v>0</v>
      </c>
    </row>
    <row r="958" spans="1:93" ht="24">
      <c r="A958" s="91"/>
      <c r="B958" s="156">
        <v>2025</v>
      </c>
      <c r="C958" s="156">
        <v>8308</v>
      </c>
      <c r="D958" s="156">
        <v>2</v>
      </c>
      <c r="E958" s="156">
        <v>5</v>
      </c>
      <c r="F958" s="156">
        <v>14</v>
      </c>
      <c r="G958" s="156"/>
      <c r="H958" s="156">
        <v>2000</v>
      </c>
      <c r="I958" s="156">
        <v>2700</v>
      </c>
      <c r="J958" s="156">
        <v>271</v>
      </c>
      <c r="K958" s="157">
        <v>777</v>
      </c>
      <c r="L958" s="158">
        <v>1</v>
      </c>
      <c r="M958" s="159" t="s">
        <v>712</v>
      </c>
      <c r="N958" s="160">
        <v>137460</v>
      </c>
      <c r="O958" s="160">
        <v>0</v>
      </c>
      <c r="P958" s="161">
        <f t="shared" si="1056"/>
        <v>137460</v>
      </c>
      <c r="Q958" s="160">
        <v>0</v>
      </c>
      <c r="R958" s="160">
        <v>0</v>
      </c>
      <c r="S958" s="161">
        <f t="shared" si="1057"/>
        <v>0</v>
      </c>
      <c r="T958" s="161">
        <f t="shared" si="1058"/>
        <v>137460</v>
      </c>
      <c r="U958" s="162" t="s">
        <v>111</v>
      </c>
      <c r="V958" s="163">
        <v>150</v>
      </c>
      <c r="W958" s="164"/>
      <c r="X958" s="167" t="s">
        <v>66</v>
      </c>
      <c r="Y958" s="166">
        <v>0</v>
      </c>
      <c r="Z958" s="166">
        <v>0</v>
      </c>
      <c r="AA958" s="166">
        <v>0</v>
      </c>
      <c r="AB958" s="166">
        <v>0</v>
      </c>
      <c r="AC958" s="166">
        <v>0</v>
      </c>
      <c r="AD958" s="166">
        <v>0</v>
      </c>
      <c r="AE958" s="166">
        <v>0</v>
      </c>
      <c r="AF958" s="166">
        <v>0</v>
      </c>
      <c r="AG958" s="166">
        <v>0</v>
      </c>
      <c r="AH958" s="166">
        <v>0</v>
      </c>
      <c r="AI958" s="166">
        <v>0</v>
      </c>
      <c r="AJ958" s="166">
        <v>0</v>
      </c>
      <c r="AK958" s="160">
        <f t="shared" si="1082"/>
        <v>137460</v>
      </c>
      <c r="AL958" s="160">
        <f t="shared" si="1082"/>
        <v>0</v>
      </c>
      <c r="AM958" s="161">
        <f t="shared" si="1059"/>
        <v>137460</v>
      </c>
      <c r="AN958" s="160">
        <f t="shared" si="1083"/>
        <v>0</v>
      </c>
      <c r="AO958" s="160">
        <f t="shared" si="1083"/>
        <v>0</v>
      </c>
      <c r="AP958" s="161">
        <f t="shared" si="1060"/>
        <v>0</v>
      </c>
      <c r="AQ958" s="161">
        <f t="shared" si="1071"/>
        <v>137460</v>
      </c>
      <c r="AR958" s="166">
        <v>0</v>
      </c>
      <c r="AS958" s="166">
        <v>0</v>
      </c>
      <c r="AT958" s="161">
        <f t="shared" si="1019"/>
        <v>0</v>
      </c>
      <c r="AU958" s="166">
        <v>0</v>
      </c>
      <c r="AV958" s="166">
        <v>0</v>
      </c>
      <c r="AW958" s="161">
        <f t="shared" si="1020"/>
        <v>0</v>
      </c>
      <c r="AX958" s="161">
        <f t="shared" si="1021"/>
        <v>0</v>
      </c>
      <c r="AY958" s="166">
        <v>0</v>
      </c>
      <c r="AZ958" s="166">
        <v>0</v>
      </c>
      <c r="BA958" s="161">
        <f t="shared" si="1022"/>
        <v>0</v>
      </c>
      <c r="BB958" s="166">
        <v>0</v>
      </c>
      <c r="BC958" s="166">
        <v>0</v>
      </c>
      <c r="BD958" s="161">
        <f t="shared" si="1023"/>
        <v>0</v>
      </c>
      <c r="BE958" s="161">
        <f t="shared" si="1024"/>
        <v>0</v>
      </c>
      <c r="BF958" s="166">
        <v>0</v>
      </c>
      <c r="BG958" s="166">
        <v>0</v>
      </c>
      <c r="BH958" s="161">
        <f t="shared" si="1025"/>
        <v>0</v>
      </c>
      <c r="BI958" s="166">
        <v>0</v>
      </c>
      <c r="BJ958" s="166">
        <v>0</v>
      </c>
      <c r="BK958" s="161">
        <f t="shared" si="1026"/>
        <v>0</v>
      </c>
      <c r="BL958" s="161">
        <f t="shared" si="1027"/>
        <v>0</v>
      </c>
      <c r="BM958" s="166">
        <v>0</v>
      </c>
      <c r="BN958" s="166">
        <v>0</v>
      </c>
      <c r="BO958" s="161">
        <f t="shared" si="1028"/>
        <v>0</v>
      </c>
      <c r="BP958" s="166">
        <v>0</v>
      </c>
      <c r="BQ958" s="166">
        <v>0</v>
      </c>
      <c r="BR958" s="161">
        <f t="shared" si="1029"/>
        <v>0</v>
      </c>
      <c r="BS958" s="161">
        <f t="shared" si="1030"/>
        <v>0</v>
      </c>
      <c r="BT958" s="166">
        <v>0</v>
      </c>
      <c r="BU958" s="166">
        <v>0</v>
      </c>
      <c r="BV958" s="161">
        <f t="shared" si="1031"/>
        <v>0</v>
      </c>
      <c r="BW958" s="166">
        <v>0</v>
      </c>
      <c r="BX958" s="166">
        <v>0</v>
      </c>
      <c r="BY958" s="161">
        <f t="shared" si="1032"/>
        <v>0</v>
      </c>
      <c r="BZ958" s="161">
        <f t="shared" si="1033"/>
        <v>0</v>
      </c>
      <c r="CA958" s="160">
        <f t="shared" si="1084"/>
        <v>137460</v>
      </c>
      <c r="CB958" s="160">
        <f t="shared" si="1084"/>
        <v>0</v>
      </c>
      <c r="CC958" s="161">
        <f t="shared" si="1034"/>
        <v>137460</v>
      </c>
      <c r="CD958" s="160">
        <f t="shared" si="1085"/>
        <v>0</v>
      </c>
      <c r="CE958" s="160">
        <f t="shared" si="1085"/>
        <v>0</v>
      </c>
      <c r="CF958" s="161">
        <f t="shared" si="1035"/>
        <v>0</v>
      </c>
      <c r="CG958" s="161">
        <f t="shared" si="1036"/>
        <v>137460</v>
      </c>
      <c r="CH958" s="160">
        <f t="shared" si="1086"/>
        <v>150</v>
      </c>
      <c r="CI958" s="160">
        <f t="shared" si="1086"/>
        <v>0</v>
      </c>
      <c r="CJ958" s="166">
        <v>0</v>
      </c>
      <c r="CK958" s="166">
        <v>0</v>
      </c>
      <c r="CL958" s="166">
        <v>0</v>
      </c>
      <c r="CM958" s="166">
        <v>0</v>
      </c>
      <c r="CN958" s="160">
        <f t="shared" si="1087"/>
        <v>150</v>
      </c>
      <c r="CO958" s="160">
        <f t="shared" si="1087"/>
        <v>0</v>
      </c>
    </row>
    <row r="959" spans="1:93" ht="24">
      <c r="A959" s="91"/>
      <c r="B959" s="156">
        <v>2025</v>
      </c>
      <c r="C959" s="156">
        <v>8308</v>
      </c>
      <c r="D959" s="156">
        <v>2</v>
      </c>
      <c r="E959" s="156">
        <v>5</v>
      </c>
      <c r="F959" s="156">
        <v>14</v>
      </c>
      <c r="G959" s="156"/>
      <c r="H959" s="156">
        <v>2000</v>
      </c>
      <c r="I959" s="156">
        <v>2700</v>
      </c>
      <c r="J959" s="156">
        <v>271</v>
      </c>
      <c r="K959" s="157">
        <v>794</v>
      </c>
      <c r="L959" s="158">
        <v>1</v>
      </c>
      <c r="M959" s="159" t="s">
        <v>713</v>
      </c>
      <c r="N959" s="160">
        <v>479776</v>
      </c>
      <c r="O959" s="160">
        <v>0</v>
      </c>
      <c r="P959" s="161">
        <f t="shared" si="1056"/>
        <v>479776</v>
      </c>
      <c r="Q959" s="160">
        <v>0</v>
      </c>
      <c r="R959" s="160">
        <v>0</v>
      </c>
      <c r="S959" s="161">
        <f t="shared" si="1057"/>
        <v>0</v>
      </c>
      <c r="T959" s="161">
        <f t="shared" si="1058"/>
        <v>479776</v>
      </c>
      <c r="U959" s="243" t="s">
        <v>382</v>
      </c>
      <c r="V959" s="163">
        <v>200</v>
      </c>
      <c r="W959" s="164"/>
      <c r="X959" s="167" t="s">
        <v>66</v>
      </c>
      <c r="Y959" s="166">
        <v>0</v>
      </c>
      <c r="Z959" s="166">
        <v>0</v>
      </c>
      <c r="AA959" s="166">
        <v>0</v>
      </c>
      <c r="AB959" s="166">
        <v>0</v>
      </c>
      <c r="AC959" s="166">
        <v>0</v>
      </c>
      <c r="AD959" s="166">
        <v>0</v>
      </c>
      <c r="AE959" s="166">
        <v>0</v>
      </c>
      <c r="AF959" s="166">
        <v>0</v>
      </c>
      <c r="AG959" s="166">
        <v>0</v>
      </c>
      <c r="AH959" s="166">
        <v>0</v>
      </c>
      <c r="AI959" s="166">
        <v>0</v>
      </c>
      <c r="AJ959" s="166">
        <v>0</v>
      </c>
      <c r="AK959" s="160">
        <f t="shared" si="1082"/>
        <v>479776</v>
      </c>
      <c r="AL959" s="160">
        <f t="shared" si="1082"/>
        <v>0</v>
      </c>
      <c r="AM959" s="161">
        <f t="shared" si="1059"/>
        <v>479776</v>
      </c>
      <c r="AN959" s="160">
        <f t="shared" si="1083"/>
        <v>0</v>
      </c>
      <c r="AO959" s="160">
        <f t="shared" si="1083"/>
        <v>0</v>
      </c>
      <c r="AP959" s="161">
        <f t="shared" si="1060"/>
        <v>0</v>
      </c>
      <c r="AQ959" s="161">
        <f t="shared" si="1071"/>
        <v>479776</v>
      </c>
      <c r="AR959" s="166">
        <v>0</v>
      </c>
      <c r="AS959" s="166">
        <v>0</v>
      </c>
      <c r="AT959" s="161">
        <f t="shared" si="1019"/>
        <v>0</v>
      </c>
      <c r="AU959" s="166">
        <v>0</v>
      </c>
      <c r="AV959" s="166">
        <v>0</v>
      </c>
      <c r="AW959" s="161">
        <f t="shared" si="1020"/>
        <v>0</v>
      </c>
      <c r="AX959" s="161">
        <f t="shared" si="1021"/>
        <v>0</v>
      </c>
      <c r="AY959" s="166">
        <v>0</v>
      </c>
      <c r="AZ959" s="166">
        <v>0</v>
      </c>
      <c r="BA959" s="161">
        <f t="shared" si="1022"/>
        <v>0</v>
      </c>
      <c r="BB959" s="166">
        <v>0</v>
      </c>
      <c r="BC959" s="166">
        <v>0</v>
      </c>
      <c r="BD959" s="161">
        <f t="shared" si="1023"/>
        <v>0</v>
      </c>
      <c r="BE959" s="161">
        <f t="shared" si="1024"/>
        <v>0</v>
      </c>
      <c r="BF959" s="166">
        <v>0</v>
      </c>
      <c r="BG959" s="166">
        <v>0</v>
      </c>
      <c r="BH959" s="161">
        <f t="shared" si="1025"/>
        <v>0</v>
      </c>
      <c r="BI959" s="166">
        <v>0</v>
      </c>
      <c r="BJ959" s="166">
        <v>0</v>
      </c>
      <c r="BK959" s="161">
        <f t="shared" si="1026"/>
        <v>0</v>
      </c>
      <c r="BL959" s="161">
        <f t="shared" si="1027"/>
        <v>0</v>
      </c>
      <c r="BM959" s="166">
        <v>0</v>
      </c>
      <c r="BN959" s="166">
        <v>0</v>
      </c>
      <c r="BO959" s="161">
        <f t="shared" si="1028"/>
        <v>0</v>
      </c>
      <c r="BP959" s="166">
        <v>0</v>
      </c>
      <c r="BQ959" s="166">
        <v>0</v>
      </c>
      <c r="BR959" s="161">
        <f t="shared" si="1029"/>
        <v>0</v>
      </c>
      <c r="BS959" s="161">
        <f t="shared" si="1030"/>
        <v>0</v>
      </c>
      <c r="BT959" s="166">
        <v>0</v>
      </c>
      <c r="BU959" s="166">
        <v>0</v>
      </c>
      <c r="BV959" s="161">
        <f t="shared" si="1031"/>
        <v>0</v>
      </c>
      <c r="BW959" s="166">
        <v>0</v>
      </c>
      <c r="BX959" s="166">
        <v>0</v>
      </c>
      <c r="BY959" s="161">
        <f t="shared" si="1032"/>
        <v>0</v>
      </c>
      <c r="BZ959" s="161">
        <f t="shared" si="1033"/>
        <v>0</v>
      </c>
      <c r="CA959" s="160">
        <f t="shared" si="1084"/>
        <v>479776</v>
      </c>
      <c r="CB959" s="160">
        <f t="shared" si="1084"/>
        <v>0</v>
      </c>
      <c r="CC959" s="161">
        <f t="shared" si="1034"/>
        <v>479776</v>
      </c>
      <c r="CD959" s="160">
        <f t="shared" si="1085"/>
        <v>0</v>
      </c>
      <c r="CE959" s="160">
        <f t="shared" si="1085"/>
        <v>0</v>
      </c>
      <c r="CF959" s="161">
        <f t="shared" si="1035"/>
        <v>0</v>
      </c>
      <c r="CG959" s="161">
        <f t="shared" si="1036"/>
        <v>479776</v>
      </c>
      <c r="CH959" s="160">
        <f t="shared" si="1086"/>
        <v>200</v>
      </c>
      <c r="CI959" s="160">
        <f t="shared" si="1086"/>
        <v>0</v>
      </c>
      <c r="CJ959" s="166">
        <v>0</v>
      </c>
      <c r="CK959" s="166">
        <v>0</v>
      </c>
      <c r="CL959" s="166">
        <v>0</v>
      </c>
      <c r="CM959" s="166">
        <v>0</v>
      </c>
      <c r="CN959" s="160">
        <f t="shared" si="1087"/>
        <v>200</v>
      </c>
      <c r="CO959" s="160">
        <f t="shared" si="1087"/>
        <v>0</v>
      </c>
    </row>
    <row r="960" spans="1:93" ht="24">
      <c r="A960" s="91"/>
      <c r="B960" s="156">
        <v>2025</v>
      </c>
      <c r="C960" s="156">
        <v>8308</v>
      </c>
      <c r="D960" s="156">
        <v>2</v>
      </c>
      <c r="E960" s="156">
        <v>5</v>
      </c>
      <c r="F960" s="156">
        <v>14</v>
      </c>
      <c r="G960" s="156"/>
      <c r="H960" s="156">
        <v>2000</v>
      </c>
      <c r="I960" s="156">
        <v>2700</v>
      </c>
      <c r="J960" s="156">
        <v>271</v>
      </c>
      <c r="K960" s="157">
        <v>812</v>
      </c>
      <c r="L960" s="158">
        <v>1</v>
      </c>
      <c r="M960" s="159" t="s">
        <v>714</v>
      </c>
      <c r="N960" s="160">
        <v>590721.93999999994</v>
      </c>
      <c r="O960" s="160">
        <v>0</v>
      </c>
      <c r="P960" s="161">
        <f t="shared" si="1056"/>
        <v>590721.93999999994</v>
      </c>
      <c r="Q960" s="160">
        <v>0</v>
      </c>
      <c r="R960" s="160">
        <v>0</v>
      </c>
      <c r="S960" s="161">
        <f t="shared" si="1057"/>
        <v>0</v>
      </c>
      <c r="T960" s="161">
        <f t="shared" si="1058"/>
        <v>590721.93999999994</v>
      </c>
      <c r="U960" s="162" t="s">
        <v>111</v>
      </c>
      <c r="V960" s="163">
        <v>421</v>
      </c>
      <c r="W960" s="164"/>
      <c r="X960" s="167" t="s">
        <v>66</v>
      </c>
      <c r="Y960" s="166">
        <v>0</v>
      </c>
      <c r="Z960" s="166">
        <v>0</v>
      </c>
      <c r="AA960" s="166">
        <v>0</v>
      </c>
      <c r="AB960" s="166">
        <v>0</v>
      </c>
      <c r="AC960" s="166">
        <v>0</v>
      </c>
      <c r="AD960" s="166">
        <v>0</v>
      </c>
      <c r="AE960" s="166">
        <v>0</v>
      </c>
      <c r="AF960" s="166">
        <v>0</v>
      </c>
      <c r="AG960" s="166">
        <v>0</v>
      </c>
      <c r="AH960" s="166">
        <v>0</v>
      </c>
      <c r="AI960" s="166">
        <v>0</v>
      </c>
      <c r="AJ960" s="166">
        <v>0</v>
      </c>
      <c r="AK960" s="160">
        <f t="shared" si="1082"/>
        <v>590721.93999999994</v>
      </c>
      <c r="AL960" s="160">
        <f t="shared" si="1082"/>
        <v>0</v>
      </c>
      <c r="AM960" s="161">
        <f t="shared" si="1059"/>
        <v>590721.93999999994</v>
      </c>
      <c r="AN960" s="160">
        <f t="shared" si="1083"/>
        <v>0</v>
      </c>
      <c r="AO960" s="160">
        <f t="shared" si="1083"/>
        <v>0</v>
      </c>
      <c r="AP960" s="161">
        <f t="shared" si="1060"/>
        <v>0</v>
      </c>
      <c r="AQ960" s="161">
        <f t="shared" si="1071"/>
        <v>590721.93999999994</v>
      </c>
      <c r="AR960" s="166">
        <v>0</v>
      </c>
      <c r="AS960" s="166">
        <v>0</v>
      </c>
      <c r="AT960" s="161">
        <f t="shared" si="1019"/>
        <v>0</v>
      </c>
      <c r="AU960" s="166">
        <v>0</v>
      </c>
      <c r="AV960" s="166">
        <v>0</v>
      </c>
      <c r="AW960" s="161">
        <f t="shared" si="1020"/>
        <v>0</v>
      </c>
      <c r="AX960" s="161">
        <f t="shared" si="1021"/>
        <v>0</v>
      </c>
      <c r="AY960" s="166">
        <v>0</v>
      </c>
      <c r="AZ960" s="166">
        <v>0</v>
      </c>
      <c r="BA960" s="161">
        <f t="shared" si="1022"/>
        <v>0</v>
      </c>
      <c r="BB960" s="166">
        <v>0</v>
      </c>
      <c r="BC960" s="166">
        <v>0</v>
      </c>
      <c r="BD960" s="161">
        <f t="shared" si="1023"/>
        <v>0</v>
      </c>
      <c r="BE960" s="161">
        <f t="shared" si="1024"/>
        <v>0</v>
      </c>
      <c r="BF960" s="166">
        <v>0</v>
      </c>
      <c r="BG960" s="166">
        <v>0</v>
      </c>
      <c r="BH960" s="161">
        <f t="shared" si="1025"/>
        <v>0</v>
      </c>
      <c r="BI960" s="166">
        <v>0</v>
      </c>
      <c r="BJ960" s="166">
        <v>0</v>
      </c>
      <c r="BK960" s="161">
        <f t="shared" si="1026"/>
        <v>0</v>
      </c>
      <c r="BL960" s="161">
        <f t="shared" si="1027"/>
        <v>0</v>
      </c>
      <c r="BM960" s="166">
        <v>0</v>
      </c>
      <c r="BN960" s="166">
        <v>0</v>
      </c>
      <c r="BO960" s="161">
        <f t="shared" si="1028"/>
        <v>0</v>
      </c>
      <c r="BP960" s="166">
        <v>0</v>
      </c>
      <c r="BQ960" s="166">
        <v>0</v>
      </c>
      <c r="BR960" s="161">
        <f t="shared" si="1029"/>
        <v>0</v>
      </c>
      <c r="BS960" s="161">
        <f t="shared" si="1030"/>
        <v>0</v>
      </c>
      <c r="BT960" s="166">
        <v>0</v>
      </c>
      <c r="BU960" s="166">
        <v>0</v>
      </c>
      <c r="BV960" s="161">
        <f t="shared" si="1031"/>
        <v>0</v>
      </c>
      <c r="BW960" s="166">
        <v>0</v>
      </c>
      <c r="BX960" s="166">
        <v>0</v>
      </c>
      <c r="BY960" s="161">
        <f t="shared" si="1032"/>
        <v>0</v>
      </c>
      <c r="BZ960" s="161">
        <f t="shared" si="1033"/>
        <v>0</v>
      </c>
      <c r="CA960" s="160">
        <f t="shared" si="1084"/>
        <v>590721.93999999994</v>
      </c>
      <c r="CB960" s="160">
        <f t="shared" si="1084"/>
        <v>0</v>
      </c>
      <c r="CC960" s="161">
        <f t="shared" si="1034"/>
        <v>590721.93999999994</v>
      </c>
      <c r="CD960" s="160">
        <f t="shared" si="1085"/>
        <v>0</v>
      </c>
      <c r="CE960" s="160">
        <f t="shared" si="1085"/>
        <v>0</v>
      </c>
      <c r="CF960" s="161">
        <f t="shared" si="1035"/>
        <v>0</v>
      </c>
      <c r="CG960" s="161">
        <f t="shared" si="1036"/>
        <v>590721.93999999994</v>
      </c>
      <c r="CH960" s="160">
        <f t="shared" si="1086"/>
        <v>421</v>
      </c>
      <c r="CI960" s="160">
        <f t="shared" si="1086"/>
        <v>0</v>
      </c>
      <c r="CJ960" s="166">
        <v>0</v>
      </c>
      <c r="CK960" s="166">
        <v>0</v>
      </c>
      <c r="CL960" s="166">
        <v>0</v>
      </c>
      <c r="CM960" s="166">
        <v>0</v>
      </c>
      <c r="CN960" s="160">
        <f t="shared" si="1087"/>
        <v>421</v>
      </c>
      <c r="CO960" s="160">
        <f t="shared" si="1087"/>
        <v>0</v>
      </c>
    </row>
    <row r="961" spans="1:93" ht="24" hidden="1">
      <c r="A961" s="91"/>
      <c r="B961" s="156">
        <v>2025</v>
      </c>
      <c r="C961" s="156">
        <v>8308</v>
      </c>
      <c r="D961" s="156">
        <v>2</v>
      </c>
      <c r="E961" s="156">
        <v>5</v>
      </c>
      <c r="F961" s="156">
        <v>14</v>
      </c>
      <c r="G961" s="156"/>
      <c r="H961" s="156">
        <v>2000</v>
      </c>
      <c r="I961" s="156">
        <v>2700</v>
      </c>
      <c r="J961" s="156">
        <v>271</v>
      </c>
      <c r="K961" s="157">
        <v>1082</v>
      </c>
      <c r="L961" s="158"/>
      <c r="M961" s="159" t="s">
        <v>715</v>
      </c>
      <c r="N961" s="160">
        <v>0</v>
      </c>
      <c r="O961" s="160">
        <v>0</v>
      </c>
      <c r="P961" s="161">
        <f t="shared" si="1056"/>
        <v>0</v>
      </c>
      <c r="Q961" s="160">
        <v>0</v>
      </c>
      <c r="R961" s="160">
        <v>0</v>
      </c>
      <c r="S961" s="161">
        <f t="shared" si="1057"/>
        <v>0</v>
      </c>
      <c r="T961" s="161">
        <f t="shared" si="1058"/>
        <v>0</v>
      </c>
      <c r="U961" s="162" t="s">
        <v>111</v>
      </c>
      <c r="V961" s="163"/>
      <c r="W961" s="164"/>
      <c r="X961" s="167" t="s">
        <v>66</v>
      </c>
      <c r="Y961" s="166">
        <v>0</v>
      </c>
      <c r="Z961" s="166">
        <v>0</v>
      </c>
      <c r="AA961" s="166">
        <v>0</v>
      </c>
      <c r="AB961" s="166">
        <v>0</v>
      </c>
      <c r="AC961" s="166">
        <v>0</v>
      </c>
      <c r="AD961" s="166">
        <v>0</v>
      </c>
      <c r="AE961" s="166">
        <v>0</v>
      </c>
      <c r="AF961" s="166">
        <v>0</v>
      </c>
      <c r="AG961" s="166">
        <v>0</v>
      </c>
      <c r="AH961" s="166">
        <v>0</v>
      </c>
      <c r="AI961" s="166">
        <v>0</v>
      </c>
      <c r="AJ961" s="166">
        <v>0</v>
      </c>
      <c r="AK961" s="160">
        <f t="shared" si="1082"/>
        <v>0</v>
      </c>
      <c r="AL961" s="160">
        <f t="shared" si="1082"/>
        <v>0</v>
      </c>
      <c r="AM961" s="161">
        <f t="shared" si="1059"/>
        <v>0</v>
      </c>
      <c r="AN961" s="160">
        <f t="shared" si="1083"/>
        <v>0</v>
      </c>
      <c r="AO961" s="160">
        <f t="shared" si="1083"/>
        <v>0</v>
      </c>
      <c r="AP961" s="161">
        <f t="shared" si="1060"/>
        <v>0</v>
      </c>
      <c r="AQ961" s="161">
        <f t="shared" si="1071"/>
        <v>0</v>
      </c>
      <c r="AR961" s="166">
        <v>0</v>
      </c>
      <c r="AS961" s="166">
        <v>0</v>
      </c>
      <c r="AT961" s="161">
        <f t="shared" si="1019"/>
        <v>0</v>
      </c>
      <c r="AU961" s="166">
        <v>0</v>
      </c>
      <c r="AV961" s="166">
        <v>0</v>
      </c>
      <c r="AW961" s="161">
        <f t="shared" si="1020"/>
        <v>0</v>
      </c>
      <c r="AX961" s="161">
        <f t="shared" si="1021"/>
        <v>0</v>
      </c>
      <c r="AY961" s="166">
        <v>0</v>
      </c>
      <c r="AZ961" s="166">
        <v>0</v>
      </c>
      <c r="BA961" s="161">
        <f t="shared" si="1022"/>
        <v>0</v>
      </c>
      <c r="BB961" s="166">
        <v>0</v>
      </c>
      <c r="BC961" s="166">
        <v>0</v>
      </c>
      <c r="BD961" s="161">
        <f t="shared" si="1023"/>
        <v>0</v>
      </c>
      <c r="BE961" s="161">
        <f t="shared" si="1024"/>
        <v>0</v>
      </c>
      <c r="BF961" s="166">
        <v>0</v>
      </c>
      <c r="BG961" s="166">
        <v>0</v>
      </c>
      <c r="BH961" s="161">
        <f t="shared" si="1025"/>
        <v>0</v>
      </c>
      <c r="BI961" s="166">
        <v>0</v>
      </c>
      <c r="BJ961" s="166">
        <v>0</v>
      </c>
      <c r="BK961" s="161">
        <f t="shared" si="1026"/>
        <v>0</v>
      </c>
      <c r="BL961" s="161">
        <f t="shared" si="1027"/>
        <v>0</v>
      </c>
      <c r="BM961" s="166">
        <v>0</v>
      </c>
      <c r="BN961" s="166">
        <v>0</v>
      </c>
      <c r="BO961" s="161">
        <f t="shared" si="1028"/>
        <v>0</v>
      </c>
      <c r="BP961" s="166">
        <v>0</v>
      </c>
      <c r="BQ961" s="166">
        <v>0</v>
      </c>
      <c r="BR961" s="161">
        <f t="shared" si="1029"/>
        <v>0</v>
      </c>
      <c r="BS961" s="161">
        <f t="shared" si="1030"/>
        <v>0</v>
      </c>
      <c r="BT961" s="166">
        <v>0</v>
      </c>
      <c r="BU961" s="166">
        <v>0</v>
      </c>
      <c r="BV961" s="161">
        <f t="shared" si="1031"/>
        <v>0</v>
      </c>
      <c r="BW961" s="166">
        <v>0</v>
      </c>
      <c r="BX961" s="166">
        <v>0</v>
      </c>
      <c r="BY961" s="161">
        <f t="shared" si="1032"/>
        <v>0</v>
      </c>
      <c r="BZ961" s="161">
        <f t="shared" si="1033"/>
        <v>0</v>
      </c>
      <c r="CA961" s="160">
        <f t="shared" si="1084"/>
        <v>0</v>
      </c>
      <c r="CB961" s="160">
        <f t="shared" si="1084"/>
        <v>0</v>
      </c>
      <c r="CC961" s="161">
        <f t="shared" si="1034"/>
        <v>0</v>
      </c>
      <c r="CD961" s="160">
        <f t="shared" si="1085"/>
        <v>0</v>
      </c>
      <c r="CE961" s="160">
        <f t="shared" si="1085"/>
        <v>0</v>
      </c>
      <c r="CF961" s="161">
        <f t="shared" si="1035"/>
        <v>0</v>
      </c>
      <c r="CG961" s="161">
        <f t="shared" si="1036"/>
        <v>0</v>
      </c>
      <c r="CH961" s="160">
        <f t="shared" si="1086"/>
        <v>0</v>
      </c>
      <c r="CI961" s="160">
        <f t="shared" si="1086"/>
        <v>0</v>
      </c>
      <c r="CJ961" s="166">
        <v>0</v>
      </c>
      <c r="CK961" s="166">
        <v>0</v>
      </c>
      <c r="CL961" s="166">
        <v>0</v>
      </c>
      <c r="CM961" s="166">
        <v>0</v>
      </c>
      <c r="CN961" s="160">
        <f t="shared" si="1087"/>
        <v>0</v>
      </c>
      <c r="CO961" s="160">
        <f t="shared" si="1087"/>
        <v>0</v>
      </c>
    </row>
    <row r="962" spans="1:93" ht="24">
      <c r="A962" s="91"/>
      <c r="B962" s="156">
        <v>2025</v>
      </c>
      <c r="C962" s="156">
        <v>8308</v>
      </c>
      <c r="D962" s="156">
        <v>2</v>
      </c>
      <c r="E962" s="156">
        <v>5</v>
      </c>
      <c r="F962" s="156">
        <v>14</v>
      </c>
      <c r="G962" s="156"/>
      <c r="H962" s="156">
        <v>2000</v>
      </c>
      <c r="I962" s="156">
        <v>2700</v>
      </c>
      <c r="J962" s="156">
        <v>271</v>
      </c>
      <c r="K962" s="157">
        <v>1106</v>
      </c>
      <c r="L962" s="158">
        <v>1</v>
      </c>
      <c r="M962" s="159" t="s">
        <v>716</v>
      </c>
      <c r="N962" s="160">
        <v>11503072.720000001</v>
      </c>
      <c r="O962" s="160">
        <v>0</v>
      </c>
      <c r="P962" s="161">
        <f t="shared" si="1056"/>
        <v>11503072.720000001</v>
      </c>
      <c r="Q962" s="160">
        <v>0</v>
      </c>
      <c r="R962" s="160">
        <v>0</v>
      </c>
      <c r="S962" s="161">
        <f t="shared" si="1057"/>
        <v>0</v>
      </c>
      <c r="T962" s="161">
        <f t="shared" si="1058"/>
        <v>11503072.720000001</v>
      </c>
      <c r="U962" s="162" t="s">
        <v>111</v>
      </c>
      <c r="V962" s="163">
        <v>4290</v>
      </c>
      <c r="W962" s="164"/>
      <c r="X962" s="167" t="s">
        <v>66</v>
      </c>
      <c r="Y962" s="166">
        <v>0</v>
      </c>
      <c r="Z962" s="166">
        <v>0</v>
      </c>
      <c r="AA962" s="166">
        <v>0</v>
      </c>
      <c r="AB962" s="166">
        <v>0</v>
      </c>
      <c r="AC962" s="166">
        <v>0</v>
      </c>
      <c r="AD962" s="166">
        <v>0</v>
      </c>
      <c r="AE962" s="166">
        <v>0</v>
      </c>
      <c r="AF962" s="166">
        <v>0</v>
      </c>
      <c r="AG962" s="166">
        <v>0</v>
      </c>
      <c r="AH962" s="166">
        <v>0</v>
      </c>
      <c r="AI962" s="166">
        <v>0</v>
      </c>
      <c r="AJ962" s="166">
        <v>0</v>
      </c>
      <c r="AK962" s="160">
        <f t="shared" si="1082"/>
        <v>11503072.720000001</v>
      </c>
      <c r="AL962" s="160">
        <f t="shared" si="1082"/>
        <v>0</v>
      </c>
      <c r="AM962" s="161">
        <f t="shared" si="1059"/>
        <v>11503072.720000001</v>
      </c>
      <c r="AN962" s="160">
        <f t="shared" si="1083"/>
        <v>0</v>
      </c>
      <c r="AO962" s="160">
        <f t="shared" si="1083"/>
        <v>0</v>
      </c>
      <c r="AP962" s="161">
        <f t="shared" si="1060"/>
        <v>0</v>
      </c>
      <c r="AQ962" s="161">
        <f t="shared" si="1071"/>
        <v>11503072.720000001</v>
      </c>
      <c r="AR962" s="166">
        <v>0</v>
      </c>
      <c r="AS962" s="166">
        <v>0</v>
      </c>
      <c r="AT962" s="161">
        <f t="shared" si="1019"/>
        <v>0</v>
      </c>
      <c r="AU962" s="166">
        <v>0</v>
      </c>
      <c r="AV962" s="166">
        <v>0</v>
      </c>
      <c r="AW962" s="161">
        <f t="shared" si="1020"/>
        <v>0</v>
      </c>
      <c r="AX962" s="161">
        <f t="shared" si="1021"/>
        <v>0</v>
      </c>
      <c r="AY962" s="166">
        <v>0</v>
      </c>
      <c r="AZ962" s="166">
        <v>0</v>
      </c>
      <c r="BA962" s="161">
        <f t="shared" si="1022"/>
        <v>0</v>
      </c>
      <c r="BB962" s="166">
        <v>0</v>
      </c>
      <c r="BC962" s="166">
        <v>0</v>
      </c>
      <c r="BD962" s="161">
        <f t="shared" si="1023"/>
        <v>0</v>
      </c>
      <c r="BE962" s="161">
        <f t="shared" si="1024"/>
        <v>0</v>
      </c>
      <c r="BF962" s="166">
        <v>0</v>
      </c>
      <c r="BG962" s="166">
        <v>0</v>
      </c>
      <c r="BH962" s="161">
        <f t="shared" si="1025"/>
        <v>0</v>
      </c>
      <c r="BI962" s="166">
        <v>0</v>
      </c>
      <c r="BJ962" s="166">
        <v>0</v>
      </c>
      <c r="BK962" s="161">
        <f t="shared" si="1026"/>
        <v>0</v>
      </c>
      <c r="BL962" s="161">
        <f t="shared" si="1027"/>
        <v>0</v>
      </c>
      <c r="BM962" s="166">
        <v>0</v>
      </c>
      <c r="BN962" s="166">
        <v>0</v>
      </c>
      <c r="BO962" s="161">
        <f t="shared" si="1028"/>
        <v>0</v>
      </c>
      <c r="BP962" s="166">
        <v>0</v>
      </c>
      <c r="BQ962" s="166">
        <v>0</v>
      </c>
      <c r="BR962" s="161">
        <f t="shared" si="1029"/>
        <v>0</v>
      </c>
      <c r="BS962" s="161">
        <f t="shared" si="1030"/>
        <v>0</v>
      </c>
      <c r="BT962" s="166">
        <v>0</v>
      </c>
      <c r="BU962" s="166">
        <v>0</v>
      </c>
      <c r="BV962" s="161">
        <f t="shared" si="1031"/>
        <v>0</v>
      </c>
      <c r="BW962" s="166">
        <v>0</v>
      </c>
      <c r="BX962" s="166">
        <v>0</v>
      </c>
      <c r="BY962" s="161">
        <f t="shared" si="1032"/>
        <v>0</v>
      </c>
      <c r="BZ962" s="161">
        <f t="shared" si="1033"/>
        <v>0</v>
      </c>
      <c r="CA962" s="160">
        <f t="shared" si="1084"/>
        <v>11503072.720000001</v>
      </c>
      <c r="CB962" s="160">
        <f t="shared" si="1084"/>
        <v>0</v>
      </c>
      <c r="CC962" s="161">
        <f t="shared" si="1034"/>
        <v>11503072.720000001</v>
      </c>
      <c r="CD962" s="160">
        <f t="shared" si="1085"/>
        <v>0</v>
      </c>
      <c r="CE962" s="160">
        <f t="shared" si="1085"/>
        <v>0</v>
      </c>
      <c r="CF962" s="161">
        <f t="shared" si="1035"/>
        <v>0</v>
      </c>
      <c r="CG962" s="161">
        <f t="shared" si="1036"/>
        <v>11503072.720000001</v>
      </c>
      <c r="CH962" s="160">
        <f t="shared" si="1086"/>
        <v>4290</v>
      </c>
      <c r="CI962" s="160">
        <f t="shared" si="1086"/>
        <v>0</v>
      </c>
      <c r="CJ962" s="166">
        <v>0</v>
      </c>
      <c r="CK962" s="166">
        <v>0</v>
      </c>
      <c r="CL962" s="166">
        <v>0</v>
      </c>
      <c r="CM962" s="166">
        <v>0</v>
      </c>
      <c r="CN962" s="160">
        <f t="shared" si="1087"/>
        <v>4290</v>
      </c>
      <c r="CO962" s="160">
        <f t="shared" si="1087"/>
        <v>0</v>
      </c>
    </row>
    <row r="963" spans="1:93" ht="24" hidden="1">
      <c r="A963" s="91"/>
      <c r="B963" s="156">
        <v>2025</v>
      </c>
      <c r="C963" s="156">
        <v>8308</v>
      </c>
      <c r="D963" s="156">
        <v>2</v>
      </c>
      <c r="E963" s="156">
        <v>5</v>
      </c>
      <c r="F963" s="156">
        <v>14</v>
      </c>
      <c r="G963" s="156"/>
      <c r="H963" s="156">
        <v>2000</v>
      </c>
      <c r="I963" s="156">
        <v>2700</v>
      </c>
      <c r="J963" s="156">
        <v>271</v>
      </c>
      <c r="K963" s="157">
        <v>1112</v>
      </c>
      <c r="L963" s="158"/>
      <c r="M963" s="159" t="s">
        <v>717</v>
      </c>
      <c r="N963" s="160">
        <v>0</v>
      </c>
      <c r="O963" s="160">
        <v>0</v>
      </c>
      <c r="P963" s="161">
        <f t="shared" si="1056"/>
        <v>0</v>
      </c>
      <c r="Q963" s="160">
        <v>0</v>
      </c>
      <c r="R963" s="160">
        <v>0</v>
      </c>
      <c r="S963" s="161">
        <f t="shared" si="1057"/>
        <v>0</v>
      </c>
      <c r="T963" s="161">
        <f t="shared" si="1058"/>
        <v>0</v>
      </c>
      <c r="U963" s="162" t="s">
        <v>111</v>
      </c>
      <c r="V963" s="163"/>
      <c r="W963" s="164"/>
      <c r="X963" s="167" t="s">
        <v>66</v>
      </c>
      <c r="Y963" s="166">
        <v>0</v>
      </c>
      <c r="Z963" s="166">
        <v>0</v>
      </c>
      <c r="AA963" s="166">
        <v>0</v>
      </c>
      <c r="AB963" s="166">
        <v>0</v>
      </c>
      <c r="AC963" s="166">
        <v>0</v>
      </c>
      <c r="AD963" s="166">
        <v>0</v>
      </c>
      <c r="AE963" s="166">
        <v>0</v>
      </c>
      <c r="AF963" s="166">
        <v>0</v>
      </c>
      <c r="AG963" s="166">
        <v>0</v>
      </c>
      <c r="AH963" s="166">
        <v>0</v>
      </c>
      <c r="AI963" s="166">
        <v>0</v>
      </c>
      <c r="AJ963" s="166">
        <v>0</v>
      </c>
      <c r="AK963" s="160">
        <f t="shared" si="1082"/>
        <v>0</v>
      </c>
      <c r="AL963" s="160">
        <f t="shared" si="1082"/>
        <v>0</v>
      </c>
      <c r="AM963" s="161">
        <f t="shared" si="1059"/>
        <v>0</v>
      </c>
      <c r="AN963" s="160">
        <f t="shared" si="1083"/>
        <v>0</v>
      </c>
      <c r="AO963" s="160">
        <f t="shared" si="1083"/>
        <v>0</v>
      </c>
      <c r="AP963" s="161">
        <f t="shared" si="1060"/>
        <v>0</v>
      </c>
      <c r="AQ963" s="161">
        <f t="shared" si="1071"/>
        <v>0</v>
      </c>
      <c r="AR963" s="166">
        <v>0</v>
      </c>
      <c r="AS963" s="166">
        <v>0</v>
      </c>
      <c r="AT963" s="161">
        <f t="shared" si="1019"/>
        <v>0</v>
      </c>
      <c r="AU963" s="166">
        <v>0</v>
      </c>
      <c r="AV963" s="166">
        <v>0</v>
      </c>
      <c r="AW963" s="161">
        <f t="shared" si="1020"/>
        <v>0</v>
      </c>
      <c r="AX963" s="161">
        <f t="shared" si="1021"/>
        <v>0</v>
      </c>
      <c r="AY963" s="166">
        <v>0</v>
      </c>
      <c r="AZ963" s="166">
        <v>0</v>
      </c>
      <c r="BA963" s="161">
        <f t="shared" si="1022"/>
        <v>0</v>
      </c>
      <c r="BB963" s="166">
        <v>0</v>
      </c>
      <c r="BC963" s="166">
        <v>0</v>
      </c>
      <c r="BD963" s="161">
        <f t="shared" si="1023"/>
        <v>0</v>
      </c>
      <c r="BE963" s="161">
        <f t="shared" si="1024"/>
        <v>0</v>
      </c>
      <c r="BF963" s="166">
        <v>0</v>
      </c>
      <c r="BG963" s="166">
        <v>0</v>
      </c>
      <c r="BH963" s="161">
        <f t="shared" si="1025"/>
        <v>0</v>
      </c>
      <c r="BI963" s="166">
        <v>0</v>
      </c>
      <c r="BJ963" s="166">
        <v>0</v>
      </c>
      <c r="BK963" s="161">
        <f t="shared" si="1026"/>
        <v>0</v>
      </c>
      <c r="BL963" s="161">
        <f t="shared" si="1027"/>
        <v>0</v>
      </c>
      <c r="BM963" s="166">
        <v>0</v>
      </c>
      <c r="BN963" s="166">
        <v>0</v>
      </c>
      <c r="BO963" s="161">
        <f t="shared" si="1028"/>
        <v>0</v>
      </c>
      <c r="BP963" s="166">
        <v>0</v>
      </c>
      <c r="BQ963" s="166">
        <v>0</v>
      </c>
      <c r="BR963" s="161">
        <f t="shared" si="1029"/>
        <v>0</v>
      </c>
      <c r="BS963" s="161">
        <f t="shared" si="1030"/>
        <v>0</v>
      </c>
      <c r="BT963" s="166">
        <v>0</v>
      </c>
      <c r="BU963" s="166">
        <v>0</v>
      </c>
      <c r="BV963" s="161">
        <f t="shared" si="1031"/>
        <v>0</v>
      </c>
      <c r="BW963" s="166">
        <v>0</v>
      </c>
      <c r="BX963" s="166">
        <v>0</v>
      </c>
      <c r="BY963" s="161">
        <f t="shared" si="1032"/>
        <v>0</v>
      </c>
      <c r="BZ963" s="161">
        <f t="shared" si="1033"/>
        <v>0</v>
      </c>
      <c r="CA963" s="160">
        <f t="shared" si="1084"/>
        <v>0</v>
      </c>
      <c r="CB963" s="160">
        <f t="shared" si="1084"/>
        <v>0</v>
      </c>
      <c r="CC963" s="161">
        <f t="shared" si="1034"/>
        <v>0</v>
      </c>
      <c r="CD963" s="160">
        <f t="shared" si="1085"/>
        <v>0</v>
      </c>
      <c r="CE963" s="160">
        <f t="shared" si="1085"/>
        <v>0</v>
      </c>
      <c r="CF963" s="161">
        <f t="shared" si="1035"/>
        <v>0</v>
      </c>
      <c r="CG963" s="161">
        <f t="shared" si="1036"/>
        <v>0</v>
      </c>
      <c r="CH963" s="160">
        <f t="shared" si="1086"/>
        <v>0</v>
      </c>
      <c r="CI963" s="160">
        <f t="shared" si="1086"/>
        <v>0</v>
      </c>
      <c r="CJ963" s="166">
        <v>0</v>
      </c>
      <c r="CK963" s="166">
        <v>0</v>
      </c>
      <c r="CL963" s="166">
        <v>0</v>
      </c>
      <c r="CM963" s="166">
        <v>0</v>
      </c>
      <c r="CN963" s="160">
        <f t="shared" si="1087"/>
        <v>0</v>
      </c>
      <c r="CO963" s="160">
        <f t="shared" si="1087"/>
        <v>0</v>
      </c>
    </row>
    <row r="964" spans="1:93" ht="24" hidden="1">
      <c r="A964" s="91"/>
      <c r="B964" s="156">
        <v>2025</v>
      </c>
      <c r="C964" s="156">
        <v>8308</v>
      </c>
      <c r="D964" s="156">
        <v>2</v>
      </c>
      <c r="E964" s="156">
        <v>5</v>
      </c>
      <c r="F964" s="156">
        <v>14</v>
      </c>
      <c r="G964" s="156"/>
      <c r="H964" s="156">
        <v>2000</v>
      </c>
      <c r="I964" s="156">
        <v>2700</v>
      </c>
      <c r="J964" s="156">
        <v>271</v>
      </c>
      <c r="K964" s="157">
        <v>1147</v>
      </c>
      <c r="L964" s="158"/>
      <c r="M964" s="159" t="s">
        <v>718</v>
      </c>
      <c r="N964" s="160">
        <v>0</v>
      </c>
      <c r="O964" s="160">
        <v>0</v>
      </c>
      <c r="P964" s="161">
        <f t="shared" si="1056"/>
        <v>0</v>
      </c>
      <c r="Q964" s="160">
        <v>0</v>
      </c>
      <c r="R964" s="160">
        <v>0</v>
      </c>
      <c r="S964" s="161">
        <f t="shared" si="1057"/>
        <v>0</v>
      </c>
      <c r="T964" s="161">
        <f t="shared" si="1058"/>
        <v>0</v>
      </c>
      <c r="U964" s="162" t="s">
        <v>111</v>
      </c>
      <c r="V964" s="163"/>
      <c r="W964" s="164"/>
      <c r="X964" s="167" t="s">
        <v>66</v>
      </c>
      <c r="Y964" s="166">
        <v>0</v>
      </c>
      <c r="Z964" s="166">
        <v>0</v>
      </c>
      <c r="AA964" s="166">
        <v>0</v>
      </c>
      <c r="AB964" s="166">
        <v>0</v>
      </c>
      <c r="AC964" s="166">
        <v>0</v>
      </c>
      <c r="AD964" s="166">
        <v>0</v>
      </c>
      <c r="AE964" s="166">
        <v>0</v>
      </c>
      <c r="AF964" s="166">
        <v>0</v>
      </c>
      <c r="AG964" s="166">
        <v>0</v>
      </c>
      <c r="AH964" s="166">
        <v>0</v>
      </c>
      <c r="AI964" s="166">
        <v>0</v>
      </c>
      <c r="AJ964" s="166">
        <v>0</v>
      </c>
      <c r="AK964" s="160">
        <f t="shared" si="1082"/>
        <v>0</v>
      </c>
      <c r="AL964" s="160">
        <f t="shared" si="1082"/>
        <v>0</v>
      </c>
      <c r="AM964" s="161">
        <f t="shared" si="1059"/>
        <v>0</v>
      </c>
      <c r="AN964" s="160">
        <f t="shared" si="1083"/>
        <v>0</v>
      </c>
      <c r="AO964" s="160">
        <f t="shared" si="1083"/>
        <v>0</v>
      </c>
      <c r="AP964" s="161">
        <f t="shared" si="1060"/>
        <v>0</v>
      </c>
      <c r="AQ964" s="161">
        <f t="shared" si="1071"/>
        <v>0</v>
      </c>
      <c r="AR964" s="166">
        <v>0</v>
      </c>
      <c r="AS964" s="166">
        <v>0</v>
      </c>
      <c r="AT964" s="161">
        <f t="shared" si="1019"/>
        <v>0</v>
      </c>
      <c r="AU964" s="166">
        <v>0</v>
      </c>
      <c r="AV964" s="166">
        <v>0</v>
      </c>
      <c r="AW964" s="161">
        <f t="shared" si="1020"/>
        <v>0</v>
      </c>
      <c r="AX964" s="161">
        <f t="shared" si="1021"/>
        <v>0</v>
      </c>
      <c r="AY964" s="166">
        <v>0</v>
      </c>
      <c r="AZ964" s="166">
        <v>0</v>
      </c>
      <c r="BA964" s="161">
        <f t="shared" si="1022"/>
        <v>0</v>
      </c>
      <c r="BB964" s="166">
        <v>0</v>
      </c>
      <c r="BC964" s="166">
        <v>0</v>
      </c>
      <c r="BD964" s="161">
        <f t="shared" si="1023"/>
        <v>0</v>
      </c>
      <c r="BE964" s="161">
        <f t="shared" si="1024"/>
        <v>0</v>
      </c>
      <c r="BF964" s="166">
        <v>0</v>
      </c>
      <c r="BG964" s="166">
        <v>0</v>
      </c>
      <c r="BH964" s="161">
        <f t="shared" si="1025"/>
        <v>0</v>
      </c>
      <c r="BI964" s="166">
        <v>0</v>
      </c>
      <c r="BJ964" s="166">
        <v>0</v>
      </c>
      <c r="BK964" s="161">
        <f t="shared" si="1026"/>
        <v>0</v>
      </c>
      <c r="BL964" s="161">
        <f t="shared" si="1027"/>
        <v>0</v>
      </c>
      <c r="BM964" s="166">
        <v>0</v>
      </c>
      <c r="BN964" s="166">
        <v>0</v>
      </c>
      <c r="BO964" s="161">
        <f t="shared" si="1028"/>
        <v>0</v>
      </c>
      <c r="BP964" s="166">
        <v>0</v>
      </c>
      <c r="BQ964" s="166">
        <v>0</v>
      </c>
      <c r="BR964" s="161">
        <f t="shared" si="1029"/>
        <v>0</v>
      </c>
      <c r="BS964" s="161">
        <f t="shared" si="1030"/>
        <v>0</v>
      </c>
      <c r="BT964" s="166">
        <v>0</v>
      </c>
      <c r="BU964" s="166">
        <v>0</v>
      </c>
      <c r="BV964" s="161">
        <f t="shared" si="1031"/>
        <v>0</v>
      </c>
      <c r="BW964" s="166">
        <v>0</v>
      </c>
      <c r="BX964" s="166">
        <v>0</v>
      </c>
      <c r="BY964" s="161">
        <f t="shared" si="1032"/>
        <v>0</v>
      </c>
      <c r="BZ964" s="161">
        <f t="shared" si="1033"/>
        <v>0</v>
      </c>
      <c r="CA964" s="160">
        <f t="shared" si="1084"/>
        <v>0</v>
      </c>
      <c r="CB964" s="160">
        <f t="shared" si="1084"/>
        <v>0</v>
      </c>
      <c r="CC964" s="161">
        <f t="shared" si="1034"/>
        <v>0</v>
      </c>
      <c r="CD964" s="160">
        <f t="shared" si="1085"/>
        <v>0</v>
      </c>
      <c r="CE964" s="160">
        <f t="shared" si="1085"/>
        <v>0</v>
      </c>
      <c r="CF964" s="161">
        <f t="shared" si="1035"/>
        <v>0</v>
      </c>
      <c r="CG964" s="161">
        <f t="shared" si="1036"/>
        <v>0</v>
      </c>
      <c r="CH964" s="160">
        <f t="shared" si="1086"/>
        <v>0</v>
      </c>
      <c r="CI964" s="160">
        <f t="shared" si="1086"/>
        <v>0</v>
      </c>
      <c r="CJ964" s="166">
        <v>0</v>
      </c>
      <c r="CK964" s="166">
        <v>0</v>
      </c>
      <c r="CL964" s="166">
        <v>0</v>
      </c>
      <c r="CM964" s="166">
        <v>0</v>
      </c>
      <c r="CN964" s="160">
        <f t="shared" si="1087"/>
        <v>0</v>
      </c>
      <c r="CO964" s="160">
        <f t="shared" si="1087"/>
        <v>0</v>
      </c>
    </row>
    <row r="965" spans="1:93" ht="24" hidden="1">
      <c r="A965" s="91"/>
      <c r="B965" s="156">
        <v>2025</v>
      </c>
      <c r="C965" s="156">
        <v>8308</v>
      </c>
      <c r="D965" s="156">
        <v>2</v>
      </c>
      <c r="E965" s="156">
        <v>5</v>
      </c>
      <c r="F965" s="156">
        <v>14</v>
      </c>
      <c r="G965" s="156"/>
      <c r="H965" s="156">
        <v>2000</v>
      </c>
      <c r="I965" s="156">
        <v>2700</v>
      </c>
      <c r="J965" s="156">
        <v>271</v>
      </c>
      <c r="K965" s="157">
        <v>1150</v>
      </c>
      <c r="L965" s="158"/>
      <c r="M965" s="159" t="s">
        <v>719</v>
      </c>
      <c r="N965" s="160">
        <v>0</v>
      </c>
      <c r="O965" s="160">
        <v>0</v>
      </c>
      <c r="P965" s="161">
        <f t="shared" si="1056"/>
        <v>0</v>
      </c>
      <c r="Q965" s="160">
        <v>0</v>
      </c>
      <c r="R965" s="160">
        <v>0</v>
      </c>
      <c r="S965" s="161">
        <f t="shared" si="1057"/>
        <v>0</v>
      </c>
      <c r="T965" s="161">
        <f t="shared" si="1058"/>
        <v>0</v>
      </c>
      <c r="U965" s="162" t="s">
        <v>111</v>
      </c>
      <c r="V965" s="163"/>
      <c r="W965" s="164"/>
      <c r="X965" s="167" t="s">
        <v>66</v>
      </c>
      <c r="Y965" s="166">
        <v>0</v>
      </c>
      <c r="Z965" s="166">
        <v>0</v>
      </c>
      <c r="AA965" s="166">
        <v>0</v>
      </c>
      <c r="AB965" s="166">
        <v>0</v>
      </c>
      <c r="AC965" s="166">
        <v>0</v>
      </c>
      <c r="AD965" s="166">
        <v>0</v>
      </c>
      <c r="AE965" s="166">
        <v>0</v>
      </c>
      <c r="AF965" s="166">
        <v>0</v>
      </c>
      <c r="AG965" s="166">
        <v>0</v>
      </c>
      <c r="AH965" s="166">
        <v>0</v>
      </c>
      <c r="AI965" s="166">
        <v>0</v>
      </c>
      <c r="AJ965" s="166">
        <v>0</v>
      </c>
      <c r="AK965" s="160">
        <f t="shared" si="1082"/>
        <v>0</v>
      </c>
      <c r="AL965" s="160">
        <f t="shared" si="1082"/>
        <v>0</v>
      </c>
      <c r="AM965" s="161">
        <f t="shared" si="1059"/>
        <v>0</v>
      </c>
      <c r="AN965" s="160">
        <f t="shared" si="1083"/>
        <v>0</v>
      </c>
      <c r="AO965" s="160">
        <f t="shared" si="1083"/>
        <v>0</v>
      </c>
      <c r="AP965" s="161">
        <f t="shared" si="1060"/>
        <v>0</v>
      </c>
      <c r="AQ965" s="161">
        <f t="shared" si="1071"/>
        <v>0</v>
      </c>
      <c r="AR965" s="166">
        <v>0</v>
      </c>
      <c r="AS965" s="166">
        <v>0</v>
      </c>
      <c r="AT965" s="161">
        <f t="shared" si="1019"/>
        <v>0</v>
      </c>
      <c r="AU965" s="166">
        <v>0</v>
      </c>
      <c r="AV965" s="166">
        <v>0</v>
      </c>
      <c r="AW965" s="161">
        <f t="shared" si="1020"/>
        <v>0</v>
      </c>
      <c r="AX965" s="161">
        <f t="shared" si="1021"/>
        <v>0</v>
      </c>
      <c r="AY965" s="166">
        <v>0</v>
      </c>
      <c r="AZ965" s="166">
        <v>0</v>
      </c>
      <c r="BA965" s="161">
        <f t="shared" si="1022"/>
        <v>0</v>
      </c>
      <c r="BB965" s="166">
        <v>0</v>
      </c>
      <c r="BC965" s="166">
        <v>0</v>
      </c>
      <c r="BD965" s="161">
        <f t="shared" si="1023"/>
        <v>0</v>
      </c>
      <c r="BE965" s="161">
        <f t="shared" si="1024"/>
        <v>0</v>
      </c>
      <c r="BF965" s="166">
        <v>0</v>
      </c>
      <c r="BG965" s="166">
        <v>0</v>
      </c>
      <c r="BH965" s="161">
        <f t="shared" si="1025"/>
        <v>0</v>
      </c>
      <c r="BI965" s="166">
        <v>0</v>
      </c>
      <c r="BJ965" s="166">
        <v>0</v>
      </c>
      <c r="BK965" s="161">
        <f t="shared" si="1026"/>
        <v>0</v>
      </c>
      <c r="BL965" s="161">
        <f t="shared" si="1027"/>
        <v>0</v>
      </c>
      <c r="BM965" s="166">
        <v>0</v>
      </c>
      <c r="BN965" s="166">
        <v>0</v>
      </c>
      <c r="BO965" s="161">
        <f t="shared" si="1028"/>
        <v>0</v>
      </c>
      <c r="BP965" s="166">
        <v>0</v>
      </c>
      <c r="BQ965" s="166">
        <v>0</v>
      </c>
      <c r="BR965" s="161">
        <f t="shared" si="1029"/>
        <v>0</v>
      </c>
      <c r="BS965" s="161">
        <f t="shared" si="1030"/>
        <v>0</v>
      </c>
      <c r="BT965" s="166">
        <v>0</v>
      </c>
      <c r="BU965" s="166">
        <v>0</v>
      </c>
      <c r="BV965" s="161">
        <f t="shared" si="1031"/>
        <v>0</v>
      </c>
      <c r="BW965" s="166">
        <v>0</v>
      </c>
      <c r="BX965" s="166">
        <v>0</v>
      </c>
      <c r="BY965" s="161">
        <f t="shared" si="1032"/>
        <v>0</v>
      </c>
      <c r="BZ965" s="161">
        <f t="shared" si="1033"/>
        <v>0</v>
      </c>
      <c r="CA965" s="160">
        <f t="shared" si="1084"/>
        <v>0</v>
      </c>
      <c r="CB965" s="160">
        <f t="shared" si="1084"/>
        <v>0</v>
      </c>
      <c r="CC965" s="161">
        <f t="shared" si="1034"/>
        <v>0</v>
      </c>
      <c r="CD965" s="160">
        <f t="shared" si="1085"/>
        <v>0</v>
      </c>
      <c r="CE965" s="160">
        <f t="shared" si="1085"/>
        <v>0</v>
      </c>
      <c r="CF965" s="161">
        <f t="shared" si="1035"/>
        <v>0</v>
      </c>
      <c r="CG965" s="161">
        <f t="shared" si="1036"/>
        <v>0</v>
      </c>
      <c r="CH965" s="160">
        <f t="shared" si="1086"/>
        <v>0</v>
      </c>
      <c r="CI965" s="160">
        <f t="shared" si="1086"/>
        <v>0</v>
      </c>
      <c r="CJ965" s="166">
        <v>0</v>
      </c>
      <c r="CK965" s="166">
        <v>0</v>
      </c>
      <c r="CL965" s="166">
        <v>0</v>
      </c>
      <c r="CM965" s="166">
        <v>0</v>
      </c>
      <c r="CN965" s="160">
        <f t="shared" si="1087"/>
        <v>0</v>
      </c>
      <c r="CO965" s="160">
        <f t="shared" si="1087"/>
        <v>0</v>
      </c>
    </row>
    <row r="966" spans="1:93" ht="24" hidden="1">
      <c r="A966" s="91"/>
      <c r="B966" s="156">
        <v>2025</v>
      </c>
      <c r="C966" s="156">
        <v>8308</v>
      </c>
      <c r="D966" s="156">
        <v>2</v>
      </c>
      <c r="E966" s="156">
        <v>5</v>
      </c>
      <c r="F966" s="156">
        <v>14</v>
      </c>
      <c r="G966" s="156"/>
      <c r="H966" s="156">
        <v>2000</v>
      </c>
      <c r="I966" s="156">
        <v>2700</v>
      </c>
      <c r="J966" s="156">
        <v>271</v>
      </c>
      <c r="K966" s="157">
        <v>1163</v>
      </c>
      <c r="L966" s="158"/>
      <c r="M966" s="159" t="s">
        <v>720</v>
      </c>
      <c r="N966" s="160">
        <v>0</v>
      </c>
      <c r="O966" s="160">
        <v>0</v>
      </c>
      <c r="P966" s="161">
        <f t="shared" si="1056"/>
        <v>0</v>
      </c>
      <c r="Q966" s="160">
        <v>0</v>
      </c>
      <c r="R966" s="160">
        <v>0</v>
      </c>
      <c r="S966" s="161">
        <f t="shared" si="1057"/>
        <v>0</v>
      </c>
      <c r="T966" s="161">
        <f t="shared" si="1058"/>
        <v>0</v>
      </c>
      <c r="U966" s="162" t="s">
        <v>111</v>
      </c>
      <c r="V966" s="163"/>
      <c r="W966" s="164"/>
      <c r="X966" s="167" t="s">
        <v>66</v>
      </c>
      <c r="Y966" s="166">
        <v>0</v>
      </c>
      <c r="Z966" s="166">
        <v>0</v>
      </c>
      <c r="AA966" s="166">
        <v>0</v>
      </c>
      <c r="AB966" s="166">
        <v>0</v>
      </c>
      <c r="AC966" s="166">
        <v>0</v>
      </c>
      <c r="AD966" s="166">
        <v>0</v>
      </c>
      <c r="AE966" s="166">
        <v>0</v>
      </c>
      <c r="AF966" s="166">
        <v>0</v>
      </c>
      <c r="AG966" s="166">
        <v>0</v>
      </c>
      <c r="AH966" s="166">
        <v>0</v>
      </c>
      <c r="AI966" s="166">
        <v>0</v>
      </c>
      <c r="AJ966" s="166">
        <v>0</v>
      </c>
      <c r="AK966" s="160">
        <f t="shared" si="1082"/>
        <v>0</v>
      </c>
      <c r="AL966" s="160">
        <f t="shared" si="1082"/>
        <v>0</v>
      </c>
      <c r="AM966" s="161">
        <f t="shared" si="1059"/>
        <v>0</v>
      </c>
      <c r="AN966" s="160">
        <f t="shared" si="1083"/>
        <v>0</v>
      </c>
      <c r="AO966" s="160">
        <f t="shared" si="1083"/>
        <v>0</v>
      </c>
      <c r="AP966" s="161">
        <f t="shared" si="1060"/>
        <v>0</v>
      </c>
      <c r="AQ966" s="161">
        <f t="shared" si="1071"/>
        <v>0</v>
      </c>
      <c r="AR966" s="166">
        <v>0</v>
      </c>
      <c r="AS966" s="166">
        <v>0</v>
      </c>
      <c r="AT966" s="161">
        <f t="shared" si="1019"/>
        <v>0</v>
      </c>
      <c r="AU966" s="166">
        <v>0</v>
      </c>
      <c r="AV966" s="166">
        <v>0</v>
      </c>
      <c r="AW966" s="161">
        <f t="shared" si="1020"/>
        <v>0</v>
      </c>
      <c r="AX966" s="161">
        <f t="shared" si="1021"/>
        <v>0</v>
      </c>
      <c r="AY966" s="166">
        <v>0</v>
      </c>
      <c r="AZ966" s="166">
        <v>0</v>
      </c>
      <c r="BA966" s="161">
        <f t="shared" si="1022"/>
        <v>0</v>
      </c>
      <c r="BB966" s="166">
        <v>0</v>
      </c>
      <c r="BC966" s="166">
        <v>0</v>
      </c>
      <c r="BD966" s="161">
        <f t="shared" si="1023"/>
        <v>0</v>
      </c>
      <c r="BE966" s="161">
        <f t="shared" si="1024"/>
        <v>0</v>
      </c>
      <c r="BF966" s="166">
        <v>0</v>
      </c>
      <c r="BG966" s="166">
        <v>0</v>
      </c>
      <c r="BH966" s="161">
        <f t="shared" si="1025"/>
        <v>0</v>
      </c>
      <c r="BI966" s="166">
        <v>0</v>
      </c>
      <c r="BJ966" s="166">
        <v>0</v>
      </c>
      <c r="BK966" s="161">
        <f t="shared" si="1026"/>
        <v>0</v>
      </c>
      <c r="BL966" s="161">
        <f t="shared" si="1027"/>
        <v>0</v>
      </c>
      <c r="BM966" s="166">
        <v>0</v>
      </c>
      <c r="BN966" s="166">
        <v>0</v>
      </c>
      <c r="BO966" s="161">
        <f t="shared" si="1028"/>
        <v>0</v>
      </c>
      <c r="BP966" s="166">
        <v>0</v>
      </c>
      <c r="BQ966" s="166">
        <v>0</v>
      </c>
      <c r="BR966" s="161">
        <f t="shared" si="1029"/>
        <v>0</v>
      </c>
      <c r="BS966" s="161">
        <f t="shared" si="1030"/>
        <v>0</v>
      </c>
      <c r="BT966" s="166">
        <v>0</v>
      </c>
      <c r="BU966" s="166">
        <v>0</v>
      </c>
      <c r="BV966" s="161">
        <f t="shared" si="1031"/>
        <v>0</v>
      </c>
      <c r="BW966" s="166">
        <v>0</v>
      </c>
      <c r="BX966" s="166">
        <v>0</v>
      </c>
      <c r="BY966" s="161">
        <f t="shared" si="1032"/>
        <v>0</v>
      </c>
      <c r="BZ966" s="161">
        <f t="shared" si="1033"/>
        <v>0</v>
      </c>
      <c r="CA966" s="160">
        <f t="shared" si="1084"/>
        <v>0</v>
      </c>
      <c r="CB966" s="160">
        <f t="shared" si="1084"/>
        <v>0</v>
      </c>
      <c r="CC966" s="161">
        <f t="shared" si="1034"/>
        <v>0</v>
      </c>
      <c r="CD966" s="160">
        <f t="shared" si="1085"/>
        <v>0</v>
      </c>
      <c r="CE966" s="160">
        <f t="shared" si="1085"/>
        <v>0</v>
      </c>
      <c r="CF966" s="161">
        <f t="shared" si="1035"/>
        <v>0</v>
      </c>
      <c r="CG966" s="161">
        <f t="shared" si="1036"/>
        <v>0</v>
      </c>
      <c r="CH966" s="160">
        <f t="shared" si="1086"/>
        <v>0</v>
      </c>
      <c r="CI966" s="160">
        <f t="shared" si="1086"/>
        <v>0</v>
      </c>
      <c r="CJ966" s="166">
        <v>0</v>
      </c>
      <c r="CK966" s="166">
        <v>0</v>
      </c>
      <c r="CL966" s="166">
        <v>0</v>
      </c>
      <c r="CM966" s="166">
        <v>0</v>
      </c>
      <c r="CN966" s="160">
        <f t="shared" si="1087"/>
        <v>0</v>
      </c>
      <c r="CO966" s="160">
        <f t="shared" si="1087"/>
        <v>0</v>
      </c>
    </row>
    <row r="967" spans="1:93" ht="24" hidden="1">
      <c r="A967" s="91"/>
      <c r="B967" s="156">
        <v>2025</v>
      </c>
      <c r="C967" s="156">
        <v>8308</v>
      </c>
      <c r="D967" s="156">
        <v>2</v>
      </c>
      <c r="E967" s="156">
        <v>5</v>
      </c>
      <c r="F967" s="156">
        <v>14</v>
      </c>
      <c r="G967" s="156"/>
      <c r="H967" s="156">
        <v>2000</v>
      </c>
      <c r="I967" s="156">
        <v>2700</v>
      </c>
      <c r="J967" s="156">
        <v>271</v>
      </c>
      <c r="K967" s="157">
        <v>1170</v>
      </c>
      <c r="L967" s="158"/>
      <c r="M967" s="159" t="s">
        <v>721</v>
      </c>
      <c r="N967" s="160">
        <v>0</v>
      </c>
      <c r="O967" s="160">
        <v>0</v>
      </c>
      <c r="P967" s="161">
        <f t="shared" si="1056"/>
        <v>0</v>
      </c>
      <c r="Q967" s="160">
        <v>0</v>
      </c>
      <c r="R967" s="160">
        <v>0</v>
      </c>
      <c r="S967" s="161">
        <f t="shared" si="1057"/>
        <v>0</v>
      </c>
      <c r="T967" s="161">
        <f t="shared" si="1058"/>
        <v>0</v>
      </c>
      <c r="U967" s="162" t="s">
        <v>111</v>
      </c>
      <c r="V967" s="163"/>
      <c r="W967" s="164"/>
      <c r="X967" s="167" t="s">
        <v>66</v>
      </c>
      <c r="Y967" s="166">
        <v>0</v>
      </c>
      <c r="Z967" s="166">
        <v>0</v>
      </c>
      <c r="AA967" s="166">
        <v>0</v>
      </c>
      <c r="AB967" s="166">
        <v>0</v>
      </c>
      <c r="AC967" s="166">
        <v>0</v>
      </c>
      <c r="AD967" s="166">
        <v>0</v>
      </c>
      <c r="AE967" s="166">
        <v>0</v>
      </c>
      <c r="AF967" s="166">
        <v>0</v>
      </c>
      <c r="AG967" s="166">
        <v>0</v>
      </c>
      <c r="AH967" s="166">
        <v>0</v>
      </c>
      <c r="AI967" s="166">
        <v>0</v>
      </c>
      <c r="AJ967" s="166">
        <v>0</v>
      </c>
      <c r="AK967" s="160">
        <f t="shared" si="1082"/>
        <v>0</v>
      </c>
      <c r="AL967" s="160">
        <f t="shared" si="1082"/>
        <v>0</v>
      </c>
      <c r="AM967" s="161">
        <f t="shared" si="1059"/>
        <v>0</v>
      </c>
      <c r="AN967" s="160">
        <f t="shared" si="1083"/>
        <v>0</v>
      </c>
      <c r="AO967" s="160">
        <f t="shared" si="1083"/>
        <v>0</v>
      </c>
      <c r="AP967" s="161">
        <f t="shared" si="1060"/>
        <v>0</v>
      </c>
      <c r="AQ967" s="161">
        <f t="shared" si="1071"/>
        <v>0</v>
      </c>
      <c r="AR967" s="166">
        <v>0</v>
      </c>
      <c r="AS967" s="166">
        <v>0</v>
      </c>
      <c r="AT967" s="161">
        <f t="shared" si="1019"/>
        <v>0</v>
      </c>
      <c r="AU967" s="166">
        <v>0</v>
      </c>
      <c r="AV967" s="166">
        <v>0</v>
      </c>
      <c r="AW967" s="161">
        <f t="shared" si="1020"/>
        <v>0</v>
      </c>
      <c r="AX967" s="161">
        <f t="shared" si="1021"/>
        <v>0</v>
      </c>
      <c r="AY967" s="166">
        <v>0</v>
      </c>
      <c r="AZ967" s="166">
        <v>0</v>
      </c>
      <c r="BA967" s="161">
        <f t="shared" si="1022"/>
        <v>0</v>
      </c>
      <c r="BB967" s="166">
        <v>0</v>
      </c>
      <c r="BC967" s="166">
        <v>0</v>
      </c>
      <c r="BD967" s="161">
        <f t="shared" si="1023"/>
        <v>0</v>
      </c>
      <c r="BE967" s="161">
        <f t="shared" si="1024"/>
        <v>0</v>
      </c>
      <c r="BF967" s="166">
        <v>0</v>
      </c>
      <c r="BG967" s="166">
        <v>0</v>
      </c>
      <c r="BH967" s="161">
        <f t="shared" si="1025"/>
        <v>0</v>
      </c>
      <c r="BI967" s="166">
        <v>0</v>
      </c>
      <c r="BJ967" s="166">
        <v>0</v>
      </c>
      <c r="BK967" s="161">
        <f t="shared" si="1026"/>
        <v>0</v>
      </c>
      <c r="BL967" s="161">
        <f t="shared" si="1027"/>
        <v>0</v>
      </c>
      <c r="BM967" s="166">
        <v>0</v>
      </c>
      <c r="BN967" s="166">
        <v>0</v>
      </c>
      <c r="BO967" s="161">
        <f t="shared" si="1028"/>
        <v>0</v>
      </c>
      <c r="BP967" s="166">
        <v>0</v>
      </c>
      <c r="BQ967" s="166">
        <v>0</v>
      </c>
      <c r="BR967" s="161">
        <f t="shared" si="1029"/>
        <v>0</v>
      </c>
      <c r="BS967" s="161">
        <f t="shared" si="1030"/>
        <v>0</v>
      </c>
      <c r="BT967" s="166">
        <v>0</v>
      </c>
      <c r="BU967" s="166">
        <v>0</v>
      </c>
      <c r="BV967" s="161">
        <f t="shared" si="1031"/>
        <v>0</v>
      </c>
      <c r="BW967" s="166">
        <v>0</v>
      </c>
      <c r="BX967" s="166">
        <v>0</v>
      </c>
      <c r="BY967" s="161">
        <f t="shared" si="1032"/>
        <v>0</v>
      </c>
      <c r="BZ967" s="161">
        <f t="shared" si="1033"/>
        <v>0</v>
      </c>
      <c r="CA967" s="160">
        <f t="shared" si="1084"/>
        <v>0</v>
      </c>
      <c r="CB967" s="160">
        <f t="shared" si="1084"/>
        <v>0</v>
      </c>
      <c r="CC967" s="161">
        <f t="shared" si="1034"/>
        <v>0</v>
      </c>
      <c r="CD967" s="160">
        <f t="shared" si="1085"/>
        <v>0</v>
      </c>
      <c r="CE967" s="160">
        <f t="shared" si="1085"/>
        <v>0</v>
      </c>
      <c r="CF967" s="161">
        <f t="shared" si="1035"/>
        <v>0</v>
      </c>
      <c r="CG967" s="161">
        <f t="shared" si="1036"/>
        <v>0</v>
      </c>
      <c r="CH967" s="160">
        <f t="shared" si="1086"/>
        <v>0</v>
      </c>
      <c r="CI967" s="160">
        <f t="shared" si="1086"/>
        <v>0</v>
      </c>
      <c r="CJ967" s="166">
        <v>0</v>
      </c>
      <c r="CK967" s="166">
        <v>0</v>
      </c>
      <c r="CL967" s="166">
        <v>0</v>
      </c>
      <c r="CM967" s="166">
        <v>0</v>
      </c>
      <c r="CN967" s="160">
        <f t="shared" si="1087"/>
        <v>0</v>
      </c>
      <c r="CO967" s="160">
        <f t="shared" si="1087"/>
        <v>0</v>
      </c>
    </row>
    <row r="968" spans="1:93" ht="24" hidden="1">
      <c r="A968" s="91"/>
      <c r="B968" s="156">
        <v>2025</v>
      </c>
      <c r="C968" s="156">
        <v>8308</v>
      </c>
      <c r="D968" s="156">
        <v>2</v>
      </c>
      <c r="E968" s="156">
        <v>5</v>
      </c>
      <c r="F968" s="156">
        <v>14</v>
      </c>
      <c r="G968" s="156"/>
      <c r="H968" s="156">
        <v>2000</v>
      </c>
      <c r="I968" s="156">
        <v>2700</v>
      </c>
      <c r="J968" s="156">
        <v>271</v>
      </c>
      <c r="K968" s="157">
        <v>1174</v>
      </c>
      <c r="L968" s="158"/>
      <c r="M968" s="159" t="s">
        <v>722</v>
      </c>
      <c r="N968" s="160">
        <v>0</v>
      </c>
      <c r="O968" s="160">
        <v>0</v>
      </c>
      <c r="P968" s="161">
        <f t="shared" si="1056"/>
        <v>0</v>
      </c>
      <c r="Q968" s="160">
        <v>0</v>
      </c>
      <c r="R968" s="160">
        <v>0</v>
      </c>
      <c r="S968" s="161">
        <f t="shared" si="1057"/>
        <v>0</v>
      </c>
      <c r="T968" s="161">
        <f t="shared" si="1058"/>
        <v>0</v>
      </c>
      <c r="U968" s="162" t="s">
        <v>111</v>
      </c>
      <c r="V968" s="163"/>
      <c r="W968" s="164"/>
      <c r="X968" s="167" t="s">
        <v>66</v>
      </c>
      <c r="Y968" s="166">
        <v>0</v>
      </c>
      <c r="Z968" s="166">
        <v>0</v>
      </c>
      <c r="AA968" s="166">
        <v>0</v>
      </c>
      <c r="AB968" s="166">
        <v>0</v>
      </c>
      <c r="AC968" s="166">
        <v>0</v>
      </c>
      <c r="AD968" s="166">
        <v>0</v>
      </c>
      <c r="AE968" s="166">
        <v>0</v>
      </c>
      <c r="AF968" s="166">
        <v>0</v>
      </c>
      <c r="AG968" s="166">
        <v>0</v>
      </c>
      <c r="AH968" s="166">
        <v>0</v>
      </c>
      <c r="AI968" s="166">
        <v>0</v>
      </c>
      <c r="AJ968" s="166">
        <v>0</v>
      </c>
      <c r="AK968" s="160">
        <f t="shared" si="1082"/>
        <v>0</v>
      </c>
      <c r="AL968" s="160">
        <f t="shared" si="1082"/>
        <v>0</v>
      </c>
      <c r="AM968" s="161">
        <f t="shared" si="1059"/>
        <v>0</v>
      </c>
      <c r="AN968" s="160">
        <f t="shared" si="1083"/>
        <v>0</v>
      </c>
      <c r="AO968" s="160">
        <f t="shared" si="1083"/>
        <v>0</v>
      </c>
      <c r="AP968" s="161">
        <f t="shared" si="1060"/>
        <v>0</v>
      </c>
      <c r="AQ968" s="161">
        <f t="shared" si="1071"/>
        <v>0</v>
      </c>
      <c r="AR968" s="166">
        <v>0</v>
      </c>
      <c r="AS968" s="166">
        <v>0</v>
      </c>
      <c r="AT968" s="161">
        <f t="shared" si="1019"/>
        <v>0</v>
      </c>
      <c r="AU968" s="166">
        <v>0</v>
      </c>
      <c r="AV968" s="166">
        <v>0</v>
      </c>
      <c r="AW968" s="161">
        <f t="shared" si="1020"/>
        <v>0</v>
      </c>
      <c r="AX968" s="161">
        <f t="shared" si="1021"/>
        <v>0</v>
      </c>
      <c r="AY968" s="166">
        <v>0</v>
      </c>
      <c r="AZ968" s="166">
        <v>0</v>
      </c>
      <c r="BA968" s="161">
        <f t="shared" si="1022"/>
        <v>0</v>
      </c>
      <c r="BB968" s="166">
        <v>0</v>
      </c>
      <c r="BC968" s="166">
        <v>0</v>
      </c>
      <c r="BD968" s="161">
        <f t="shared" si="1023"/>
        <v>0</v>
      </c>
      <c r="BE968" s="161">
        <f t="shared" si="1024"/>
        <v>0</v>
      </c>
      <c r="BF968" s="166">
        <v>0</v>
      </c>
      <c r="BG968" s="166">
        <v>0</v>
      </c>
      <c r="BH968" s="161">
        <f t="shared" si="1025"/>
        <v>0</v>
      </c>
      <c r="BI968" s="166">
        <v>0</v>
      </c>
      <c r="BJ968" s="166">
        <v>0</v>
      </c>
      <c r="BK968" s="161">
        <f t="shared" si="1026"/>
        <v>0</v>
      </c>
      <c r="BL968" s="161">
        <f t="shared" si="1027"/>
        <v>0</v>
      </c>
      <c r="BM968" s="166">
        <v>0</v>
      </c>
      <c r="BN968" s="166">
        <v>0</v>
      </c>
      <c r="BO968" s="161">
        <f t="shared" si="1028"/>
        <v>0</v>
      </c>
      <c r="BP968" s="166">
        <v>0</v>
      </c>
      <c r="BQ968" s="166">
        <v>0</v>
      </c>
      <c r="BR968" s="161">
        <f t="shared" si="1029"/>
        <v>0</v>
      </c>
      <c r="BS968" s="161">
        <f t="shared" si="1030"/>
        <v>0</v>
      </c>
      <c r="BT968" s="166">
        <v>0</v>
      </c>
      <c r="BU968" s="166">
        <v>0</v>
      </c>
      <c r="BV968" s="161">
        <f t="shared" si="1031"/>
        <v>0</v>
      </c>
      <c r="BW968" s="166">
        <v>0</v>
      </c>
      <c r="BX968" s="166">
        <v>0</v>
      </c>
      <c r="BY968" s="161">
        <f t="shared" si="1032"/>
        <v>0</v>
      </c>
      <c r="BZ968" s="161">
        <f t="shared" si="1033"/>
        <v>0</v>
      </c>
      <c r="CA968" s="160">
        <f t="shared" si="1084"/>
        <v>0</v>
      </c>
      <c r="CB968" s="160">
        <f t="shared" si="1084"/>
        <v>0</v>
      </c>
      <c r="CC968" s="161">
        <f t="shared" si="1034"/>
        <v>0</v>
      </c>
      <c r="CD968" s="160">
        <f t="shared" si="1085"/>
        <v>0</v>
      </c>
      <c r="CE968" s="160">
        <f t="shared" si="1085"/>
        <v>0</v>
      </c>
      <c r="CF968" s="161">
        <f t="shared" si="1035"/>
        <v>0</v>
      </c>
      <c r="CG968" s="161">
        <f t="shared" si="1036"/>
        <v>0</v>
      </c>
      <c r="CH968" s="160">
        <f t="shared" si="1086"/>
        <v>0</v>
      </c>
      <c r="CI968" s="160">
        <f t="shared" si="1086"/>
        <v>0</v>
      </c>
      <c r="CJ968" s="166">
        <v>0</v>
      </c>
      <c r="CK968" s="166">
        <v>0</v>
      </c>
      <c r="CL968" s="166">
        <v>0</v>
      </c>
      <c r="CM968" s="166">
        <v>0</v>
      </c>
      <c r="CN968" s="160">
        <f t="shared" si="1087"/>
        <v>0</v>
      </c>
      <c r="CO968" s="160">
        <f t="shared" si="1087"/>
        <v>0</v>
      </c>
    </row>
    <row r="969" spans="1:93" ht="24" hidden="1">
      <c r="A969" s="91"/>
      <c r="B969" s="156">
        <v>2025</v>
      </c>
      <c r="C969" s="156">
        <v>8308</v>
      </c>
      <c r="D969" s="156">
        <v>2</v>
      </c>
      <c r="E969" s="156">
        <v>5</v>
      </c>
      <c r="F969" s="156">
        <v>14</v>
      </c>
      <c r="G969" s="156"/>
      <c r="H969" s="156">
        <v>2000</v>
      </c>
      <c r="I969" s="156">
        <v>2700</v>
      </c>
      <c r="J969" s="156">
        <v>271</v>
      </c>
      <c r="K969" s="157">
        <v>1177</v>
      </c>
      <c r="L969" s="158"/>
      <c r="M969" s="159" t="s">
        <v>723</v>
      </c>
      <c r="N969" s="160">
        <v>0</v>
      </c>
      <c r="O969" s="160">
        <v>0</v>
      </c>
      <c r="P969" s="161">
        <f t="shared" si="1056"/>
        <v>0</v>
      </c>
      <c r="Q969" s="160">
        <v>0</v>
      </c>
      <c r="R969" s="160">
        <v>0</v>
      </c>
      <c r="S969" s="161">
        <f t="shared" si="1057"/>
        <v>0</v>
      </c>
      <c r="T969" s="161">
        <f t="shared" si="1058"/>
        <v>0</v>
      </c>
      <c r="U969" s="162" t="s">
        <v>111</v>
      </c>
      <c r="V969" s="163"/>
      <c r="W969" s="164"/>
      <c r="X969" s="167" t="s">
        <v>66</v>
      </c>
      <c r="Y969" s="166">
        <v>0</v>
      </c>
      <c r="Z969" s="166">
        <v>0</v>
      </c>
      <c r="AA969" s="166">
        <v>0</v>
      </c>
      <c r="AB969" s="166">
        <v>0</v>
      </c>
      <c r="AC969" s="166">
        <v>0</v>
      </c>
      <c r="AD969" s="166">
        <v>0</v>
      </c>
      <c r="AE969" s="166">
        <v>0</v>
      </c>
      <c r="AF969" s="166">
        <v>0</v>
      </c>
      <c r="AG969" s="166">
        <v>0</v>
      </c>
      <c r="AH969" s="166">
        <v>0</v>
      </c>
      <c r="AI969" s="166">
        <v>0</v>
      </c>
      <c r="AJ969" s="166">
        <v>0</v>
      </c>
      <c r="AK969" s="160">
        <f t="shared" si="1082"/>
        <v>0</v>
      </c>
      <c r="AL969" s="160">
        <f t="shared" si="1082"/>
        <v>0</v>
      </c>
      <c r="AM969" s="161">
        <f t="shared" si="1059"/>
        <v>0</v>
      </c>
      <c r="AN969" s="160">
        <f t="shared" si="1083"/>
        <v>0</v>
      </c>
      <c r="AO969" s="160">
        <f t="shared" si="1083"/>
        <v>0</v>
      </c>
      <c r="AP969" s="161">
        <f t="shared" si="1060"/>
        <v>0</v>
      </c>
      <c r="AQ969" s="161">
        <f t="shared" si="1071"/>
        <v>0</v>
      </c>
      <c r="AR969" s="166">
        <v>0</v>
      </c>
      <c r="AS969" s="166">
        <v>0</v>
      </c>
      <c r="AT969" s="161">
        <f t="shared" si="1019"/>
        <v>0</v>
      </c>
      <c r="AU969" s="166">
        <v>0</v>
      </c>
      <c r="AV969" s="166">
        <v>0</v>
      </c>
      <c r="AW969" s="161">
        <f t="shared" si="1020"/>
        <v>0</v>
      </c>
      <c r="AX969" s="161">
        <f t="shared" si="1021"/>
        <v>0</v>
      </c>
      <c r="AY969" s="166">
        <v>0</v>
      </c>
      <c r="AZ969" s="166">
        <v>0</v>
      </c>
      <c r="BA969" s="161">
        <f t="shared" si="1022"/>
        <v>0</v>
      </c>
      <c r="BB969" s="166">
        <v>0</v>
      </c>
      <c r="BC969" s="166">
        <v>0</v>
      </c>
      <c r="BD969" s="161">
        <f t="shared" si="1023"/>
        <v>0</v>
      </c>
      <c r="BE969" s="161">
        <f t="shared" si="1024"/>
        <v>0</v>
      </c>
      <c r="BF969" s="166">
        <v>0</v>
      </c>
      <c r="BG969" s="166">
        <v>0</v>
      </c>
      <c r="BH969" s="161">
        <f t="shared" si="1025"/>
        <v>0</v>
      </c>
      <c r="BI969" s="166">
        <v>0</v>
      </c>
      <c r="BJ969" s="166">
        <v>0</v>
      </c>
      <c r="BK969" s="161">
        <f t="shared" si="1026"/>
        <v>0</v>
      </c>
      <c r="BL969" s="161">
        <f t="shared" si="1027"/>
        <v>0</v>
      </c>
      <c r="BM969" s="166">
        <v>0</v>
      </c>
      <c r="BN969" s="166">
        <v>0</v>
      </c>
      <c r="BO969" s="161">
        <f t="shared" si="1028"/>
        <v>0</v>
      </c>
      <c r="BP969" s="166">
        <v>0</v>
      </c>
      <c r="BQ969" s="166">
        <v>0</v>
      </c>
      <c r="BR969" s="161">
        <f t="shared" si="1029"/>
        <v>0</v>
      </c>
      <c r="BS969" s="161">
        <f t="shared" si="1030"/>
        <v>0</v>
      </c>
      <c r="BT969" s="166">
        <v>0</v>
      </c>
      <c r="BU969" s="166">
        <v>0</v>
      </c>
      <c r="BV969" s="161">
        <f t="shared" si="1031"/>
        <v>0</v>
      </c>
      <c r="BW969" s="166">
        <v>0</v>
      </c>
      <c r="BX969" s="166">
        <v>0</v>
      </c>
      <c r="BY969" s="161">
        <f t="shared" si="1032"/>
        <v>0</v>
      </c>
      <c r="BZ969" s="161">
        <f t="shared" si="1033"/>
        <v>0</v>
      </c>
      <c r="CA969" s="160">
        <f t="shared" si="1084"/>
        <v>0</v>
      </c>
      <c r="CB969" s="160">
        <f t="shared" si="1084"/>
        <v>0</v>
      </c>
      <c r="CC969" s="161">
        <f t="shared" si="1034"/>
        <v>0</v>
      </c>
      <c r="CD969" s="160">
        <f t="shared" si="1085"/>
        <v>0</v>
      </c>
      <c r="CE969" s="160">
        <f t="shared" si="1085"/>
        <v>0</v>
      </c>
      <c r="CF969" s="161">
        <f t="shared" si="1035"/>
        <v>0</v>
      </c>
      <c r="CG969" s="161">
        <f t="shared" si="1036"/>
        <v>0</v>
      </c>
      <c r="CH969" s="160">
        <f t="shared" si="1086"/>
        <v>0</v>
      </c>
      <c r="CI969" s="160">
        <f t="shared" si="1086"/>
        <v>0</v>
      </c>
      <c r="CJ969" s="166">
        <v>0</v>
      </c>
      <c r="CK969" s="166">
        <v>0</v>
      </c>
      <c r="CL969" s="166">
        <v>0</v>
      </c>
      <c r="CM969" s="166">
        <v>0</v>
      </c>
      <c r="CN969" s="160">
        <f t="shared" si="1087"/>
        <v>0</v>
      </c>
      <c r="CO969" s="160">
        <f t="shared" si="1087"/>
        <v>0</v>
      </c>
    </row>
    <row r="970" spans="1:93" ht="24" hidden="1">
      <c r="A970" s="91"/>
      <c r="B970" s="156">
        <v>2025</v>
      </c>
      <c r="C970" s="156">
        <v>8308</v>
      </c>
      <c r="D970" s="156">
        <v>2</v>
      </c>
      <c r="E970" s="156">
        <v>5</v>
      </c>
      <c r="F970" s="156">
        <v>14</v>
      </c>
      <c r="G970" s="156"/>
      <c r="H970" s="156">
        <v>2000</v>
      </c>
      <c r="I970" s="156">
        <v>2700</v>
      </c>
      <c r="J970" s="156">
        <v>271</v>
      </c>
      <c r="K970" s="157">
        <v>1180</v>
      </c>
      <c r="L970" s="158"/>
      <c r="M970" s="159" t="s">
        <v>724</v>
      </c>
      <c r="N970" s="160">
        <v>0</v>
      </c>
      <c r="O970" s="160">
        <v>0</v>
      </c>
      <c r="P970" s="161">
        <f t="shared" si="1056"/>
        <v>0</v>
      </c>
      <c r="Q970" s="160">
        <v>0</v>
      </c>
      <c r="R970" s="160">
        <v>0</v>
      </c>
      <c r="S970" s="161">
        <f t="shared" si="1057"/>
        <v>0</v>
      </c>
      <c r="T970" s="161">
        <f t="shared" si="1058"/>
        <v>0</v>
      </c>
      <c r="U970" s="162" t="s">
        <v>111</v>
      </c>
      <c r="V970" s="163"/>
      <c r="W970" s="164"/>
      <c r="X970" s="167" t="s">
        <v>66</v>
      </c>
      <c r="Y970" s="166">
        <v>0</v>
      </c>
      <c r="Z970" s="166">
        <v>0</v>
      </c>
      <c r="AA970" s="166">
        <v>0</v>
      </c>
      <c r="AB970" s="166">
        <v>0</v>
      </c>
      <c r="AC970" s="166">
        <v>0</v>
      </c>
      <c r="AD970" s="166">
        <v>0</v>
      </c>
      <c r="AE970" s="166">
        <v>0</v>
      </c>
      <c r="AF970" s="166">
        <v>0</v>
      </c>
      <c r="AG970" s="166">
        <v>0</v>
      </c>
      <c r="AH970" s="166">
        <v>0</v>
      </c>
      <c r="AI970" s="166">
        <v>0</v>
      </c>
      <c r="AJ970" s="166">
        <v>0</v>
      </c>
      <c r="AK970" s="160">
        <f t="shared" si="1082"/>
        <v>0</v>
      </c>
      <c r="AL970" s="160">
        <f t="shared" si="1082"/>
        <v>0</v>
      </c>
      <c r="AM970" s="161">
        <f t="shared" si="1059"/>
        <v>0</v>
      </c>
      <c r="AN970" s="160">
        <f t="shared" si="1083"/>
        <v>0</v>
      </c>
      <c r="AO970" s="160">
        <f t="shared" si="1083"/>
        <v>0</v>
      </c>
      <c r="AP970" s="161">
        <f t="shared" si="1060"/>
        <v>0</v>
      </c>
      <c r="AQ970" s="161">
        <f t="shared" si="1071"/>
        <v>0</v>
      </c>
      <c r="AR970" s="166">
        <v>0</v>
      </c>
      <c r="AS970" s="166">
        <v>0</v>
      </c>
      <c r="AT970" s="161">
        <f t="shared" si="1019"/>
        <v>0</v>
      </c>
      <c r="AU970" s="166">
        <v>0</v>
      </c>
      <c r="AV970" s="166">
        <v>0</v>
      </c>
      <c r="AW970" s="161">
        <f t="shared" si="1020"/>
        <v>0</v>
      </c>
      <c r="AX970" s="161">
        <f t="shared" si="1021"/>
        <v>0</v>
      </c>
      <c r="AY970" s="166">
        <v>0</v>
      </c>
      <c r="AZ970" s="166">
        <v>0</v>
      </c>
      <c r="BA970" s="161">
        <f t="shared" si="1022"/>
        <v>0</v>
      </c>
      <c r="BB970" s="166">
        <v>0</v>
      </c>
      <c r="BC970" s="166">
        <v>0</v>
      </c>
      <c r="BD970" s="161">
        <f t="shared" si="1023"/>
        <v>0</v>
      </c>
      <c r="BE970" s="161">
        <f t="shared" si="1024"/>
        <v>0</v>
      </c>
      <c r="BF970" s="166">
        <v>0</v>
      </c>
      <c r="BG970" s="166">
        <v>0</v>
      </c>
      <c r="BH970" s="161">
        <f t="shared" si="1025"/>
        <v>0</v>
      </c>
      <c r="BI970" s="166">
        <v>0</v>
      </c>
      <c r="BJ970" s="166">
        <v>0</v>
      </c>
      <c r="BK970" s="161">
        <f t="shared" si="1026"/>
        <v>0</v>
      </c>
      <c r="BL970" s="161">
        <f t="shared" si="1027"/>
        <v>0</v>
      </c>
      <c r="BM970" s="166">
        <v>0</v>
      </c>
      <c r="BN970" s="166">
        <v>0</v>
      </c>
      <c r="BO970" s="161">
        <f t="shared" si="1028"/>
        <v>0</v>
      </c>
      <c r="BP970" s="166">
        <v>0</v>
      </c>
      <c r="BQ970" s="166">
        <v>0</v>
      </c>
      <c r="BR970" s="161">
        <f t="shared" si="1029"/>
        <v>0</v>
      </c>
      <c r="BS970" s="161">
        <f t="shared" si="1030"/>
        <v>0</v>
      </c>
      <c r="BT970" s="166">
        <v>0</v>
      </c>
      <c r="BU970" s="166">
        <v>0</v>
      </c>
      <c r="BV970" s="161">
        <f t="shared" si="1031"/>
        <v>0</v>
      </c>
      <c r="BW970" s="166">
        <v>0</v>
      </c>
      <c r="BX970" s="166">
        <v>0</v>
      </c>
      <c r="BY970" s="161">
        <f t="shared" si="1032"/>
        <v>0</v>
      </c>
      <c r="BZ970" s="161">
        <f t="shared" si="1033"/>
        <v>0</v>
      </c>
      <c r="CA970" s="160">
        <f t="shared" si="1084"/>
        <v>0</v>
      </c>
      <c r="CB970" s="160">
        <f t="shared" si="1084"/>
        <v>0</v>
      </c>
      <c r="CC970" s="161">
        <f t="shared" si="1034"/>
        <v>0</v>
      </c>
      <c r="CD970" s="160">
        <f t="shared" si="1085"/>
        <v>0</v>
      </c>
      <c r="CE970" s="160">
        <f t="shared" si="1085"/>
        <v>0</v>
      </c>
      <c r="CF970" s="161">
        <f t="shared" si="1035"/>
        <v>0</v>
      </c>
      <c r="CG970" s="161">
        <f t="shared" si="1036"/>
        <v>0</v>
      </c>
      <c r="CH970" s="160">
        <f t="shared" si="1086"/>
        <v>0</v>
      </c>
      <c r="CI970" s="160">
        <f t="shared" si="1086"/>
        <v>0</v>
      </c>
      <c r="CJ970" s="166">
        <v>0</v>
      </c>
      <c r="CK970" s="166">
        <v>0</v>
      </c>
      <c r="CL970" s="166">
        <v>0</v>
      </c>
      <c r="CM970" s="166">
        <v>0</v>
      </c>
      <c r="CN970" s="160">
        <f t="shared" si="1087"/>
        <v>0</v>
      </c>
      <c r="CO970" s="160">
        <f t="shared" si="1087"/>
        <v>0</v>
      </c>
    </row>
    <row r="971" spans="1:93" ht="24" hidden="1">
      <c r="A971" s="91"/>
      <c r="B971" s="156">
        <v>2025</v>
      </c>
      <c r="C971" s="156">
        <v>8308</v>
      </c>
      <c r="D971" s="156">
        <v>2</v>
      </c>
      <c r="E971" s="156">
        <v>5</v>
      </c>
      <c r="F971" s="156">
        <v>14</v>
      </c>
      <c r="G971" s="156"/>
      <c r="H971" s="156">
        <v>2000</v>
      </c>
      <c r="I971" s="156">
        <v>2700</v>
      </c>
      <c r="J971" s="156">
        <v>271</v>
      </c>
      <c r="K971" s="157">
        <v>1186</v>
      </c>
      <c r="L971" s="158"/>
      <c r="M971" s="159" t="s">
        <v>725</v>
      </c>
      <c r="N971" s="160">
        <v>0</v>
      </c>
      <c r="O971" s="160">
        <v>0</v>
      </c>
      <c r="P971" s="161">
        <f t="shared" si="1056"/>
        <v>0</v>
      </c>
      <c r="Q971" s="160">
        <v>0</v>
      </c>
      <c r="R971" s="160">
        <v>0</v>
      </c>
      <c r="S971" s="161">
        <f t="shared" si="1057"/>
        <v>0</v>
      </c>
      <c r="T971" s="161">
        <f t="shared" si="1058"/>
        <v>0</v>
      </c>
      <c r="U971" s="162" t="s">
        <v>111</v>
      </c>
      <c r="V971" s="163"/>
      <c r="W971" s="164"/>
      <c r="X971" s="167" t="s">
        <v>66</v>
      </c>
      <c r="Y971" s="166">
        <v>0</v>
      </c>
      <c r="Z971" s="166">
        <v>0</v>
      </c>
      <c r="AA971" s="166">
        <v>0</v>
      </c>
      <c r="AB971" s="166">
        <v>0</v>
      </c>
      <c r="AC971" s="166">
        <v>0</v>
      </c>
      <c r="AD971" s="166">
        <v>0</v>
      </c>
      <c r="AE971" s="166">
        <v>0</v>
      </c>
      <c r="AF971" s="166">
        <v>0</v>
      </c>
      <c r="AG971" s="166">
        <v>0</v>
      </c>
      <c r="AH971" s="166">
        <v>0</v>
      </c>
      <c r="AI971" s="166">
        <v>0</v>
      </c>
      <c r="AJ971" s="166">
        <v>0</v>
      </c>
      <c r="AK971" s="160">
        <f t="shared" si="1082"/>
        <v>0</v>
      </c>
      <c r="AL971" s="160">
        <f t="shared" si="1082"/>
        <v>0</v>
      </c>
      <c r="AM971" s="161">
        <f t="shared" si="1059"/>
        <v>0</v>
      </c>
      <c r="AN971" s="160">
        <f t="shared" si="1083"/>
        <v>0</v>
      </c>
      <c r="AO971" s="160">
        <f t="shared" si="1083"/>
        <v>0</v>
      </c>
      <c r="AP971" s="161">
        <f t="shared" si="1060"/>
        <v>0</v>
      </c>
      <c r="AQ971" s="161">
        <f t="shared" si="1071"/>
        <v>0</v>
      </c>
      <c r="AR971" s="166">
        <v>0</v>
      </c>
      <c r="AS971" s="166">
        <v>0</v>
      </c>
      <c r="AT971" s="161">
        <f t="shared" si="1019"/>
        <v>0</v>
      </c>
      <c r="AU971" s="166">
        <v>0</v>
      </c>
      <c r="AV971" s="166">
        <v>0</v>
      </c>
      <c r="AW971" s="161">
        <f t="shared" si="1020"/>
        <v>0</v>
      </c>
      <c r="AX971" s="161">
        <f t="shared" si="1021"/>
        <v>0</v>
      </c>
      <c r="AY971" s="166">
        <v>0</v>
      </c>
      <c r="AZ971" s="166">
        <v>0</v>
      </c>
      <c r="BA971" s="161">
        <f t="shared" si="1022"/>
        <v>0</v>
      </c>
      <c r="BB971" s="166">
        <v>0</v>
      </c>
      <c r="BC971" s="166">
        <v>0</v>
      </c>
      <c r="BD971" s="161">
        <f t="shared" si="1023"/>
        <v>0</v>
      </c>
      <c r="BE971" s="161">
        <f t="shared" si="1024"/>
        <v>0</v>
      </c>
      <c r="BF971" s="166">
        <v>0</v>
      </c>
      <c r="BG971" s="166">
        <v>0</v>
      </c>
      <c r="BH971" s="161">
        <f t="shared" si="1025"/>
        <v>0</v>
      </c>
      <c r="BI971" s="166">
        <v>0</v>
      </c>
      <c r="BJ971" s="166">
        <v>0</v>
      </c>
      <c r="BK971" s="161">
        <f t="shared" si="1026"/>
        <v>0</v>
      </c>
      <c r="BL971" s="161">
        <f t="shared" si="1027"/>
        <v>0</v>
      </c>
      <c r="BM971" s="166">
        <v>0</v>
      </c>
      <c r="BN971" s="166">
        <v>0</v>
      </c>
      <c r="BO971" s="161">
        <f t="shared" si="1028"/>
        <v>0</v>
      </c>
      <c r="BP971" s="166">
        <v>0</v>
      </c>
      <c r="BQ971" s="166">
        <v>0</v>
      </c>
      <c r="BR971" s="161">
        <f t="shared" si="1029"/>
        <v>0</v>
      </c>
      <c r="BS971" s="161">
        <f t="shared" si="1030"/>
        <v>0</v>
      </c>
      <c r="BT971" s="166">
        <v>0</v>
      </c>
      <c r="BU971" s="166">
        <v>0</v>
      </c>
      <c r="BV971" s="161">
        <f t="shared" si="1031"/>
        <v>0</v>
      </c>
      <c r="BW971" s="166">
        <v>0</v>
      </c>
      <c r="BX971" s="166">
        <v>0</v>
      </c>
      <c r="BY971" s="161">
        <f t="shared" si="1032"/>
        <v>0</v>
      </c>
      <c r="BZ971" s="161">
        <f t="shared" si="1033"/>
        <v>0</v>
      </c>
      <c r="CA971" s="160">
        <f t="shared" si="1084"/>
        <v>0</v>
      </c>
      <c r="CB971" s="160">
        <f t="shared" si="1084"/>
        <v>0</v>
      </c>
      <c r="CC971" s="161">
        <f t="shared" si="1034"/>
        <v>0</v>
      </c>
      <c r="CD971" s="160">
        <f t="shared" si="1085"/>
        <v>0</v>
      </c>
      <c r="CE971" s="160">
        <f t="shared" si="1085"/>
        <v>0</v>
      </c>
      <c r="CF971" s="161">
        <f t="shared" si="1035"/>
        <v>0</v>
      </c>
      <c r="CG971" s="161">
        <f t="shared" si="1036"/>
        <v>0</v>
      </c>
      <c r="CH971" s="160">
        <f t="shared" si="1086"/>
        <v>0</v>
      </c>
      <c r="CI971" s="160">
        <f t="shared" si="1086"/>
        <v>0</v>
      </c>
      <c r="CJ971" s="166">
        <v>0</v>
      </c>
      <c r="CK971" s="166">
        <v>0</v>
      </c>
      <c r="CL971" s="166">
        <v>0</v>
      </c>
      <c r="CM971" s="166">
        <v>0</v>
      </c>
      <c r="CN971" s="160">
        <f t="shared" si="1087"/>
        <v>0</v>
      </c>
      <c r="CO971" s="160">
        <f t="shared" si="1087"/>
        <v>0</v>
      </c>
    </row>
    <row r="972" spans="1:93" ht="24" hidden="1">
      <c r="A972" s="91"/>
      <c r="B972" s="156">
        <v>2025</v>
      </c>
      <c r="C972" s="156">
        <v>8308</v>
      </c>
      <c r="D972" s="156">
        <v>2</v>
      </c>
      <c r="E972" s="156">
        <v>5</v>
      </c>
      <c r="F972" s="156">
        <v>14</v>
      </c>
      <c r="G972" s="156"/>
      <c r="H972" s="156">
        <v>2000</v>
      </c>
      <c r="I972" s="156">
        <v>2700</v>
      </c>
      <c r="J972" s="156">
        <v>271</v>
      </c>
      <c r="K972" s="157">
        <v>1188</v>
      </c>
      <c r="L972" s="158"/>
      <c r="M972" s="159" t="s">
        <v>726</v>
      </c>
      <c r="N972" s="160">
        <v>0</v>
      </c>
      <c r="O972" s="160">
        <v>0</v>
      </c>
      <c r="P972" s="161">
        <f t="shared" si="1056"/>
        <v>0</v>
      </c>
      <c r="Q972" s="160">
        <v>0</v>
      </c>
      <c r="R972" s="160">
        <v>0</v>
      </c>
      <c r="S972" s="161">
        <f t="shared" si="1057"/>
        <v>0</v>
      </c>
      <c r="T972" s="161">
        <f t="shared" si="1058"/>
        <v>0</v>
      </c>
      <c r="U972" s="162" t="s">
        <v>111</v>
      </c>
      <c r="V972" s="163"/>
      <c r="W972" s="164"/>
      <c r="X972" s="167" t="s">
        <v>66</v>
      </c>
      <c r="Y972" s="166">
        <v>0</v>
      </c>
      <c r="Z972" s="166">
        <v>0</v>
      </c>
      <c r="AA972" s="166">
        <v>0</v>
      </c>
      <c r="AB972" s="166">
        <v>0</v>
      </c>
      <c r="AC972" s="166">
        <v>0</v>
      </c>
      <c r="AD972" s="166">
        <v>0</v>
      </c>
      <c r="AE972" s="166">
        <v>0</v>
      </c>
      <c r="AF972" s="166">
        <v>0</v>
      </c>
      <c r="AG972" s="166">
        <v>0</v>
      </c>
      <c r="AH972" s="166">
        <v>0</v>
      </c>
      <c r="AI972" s="166">
        <v>0</v>
      </c>
      <c r="AJ972" s="166">
        <v>0</v>
      </c>
      <c r="AK972" s="160">
        <f t="shared" si="1082"/>
        <v>0</v>
      </c>
      <c r="AL972" s="160">
        <f t="shared" si="1082"/>
        <v>0</v>
      </c>
      <c r="AM972" s="161">
        <f t="shared" si="1059"/>
        <v>0</v>
      </c>
      <c r="AN972" s="160">
        <f t="shared" si="1083"/>
        <v>0</v>
      </c>
      <c r="AO972" s="160">
        <f t="shared" si="1083"/>
        <v>0</v>
      </c>
      <c r="AP972" s="161">
        <f t="shared" si="1060"/>
        <v>0</v>
      </c>
      <c r="AQ972" s="161">
        <f t="shared" si="1071"/>
        <v>0</v>
      </c>
      <c r="AR972" s="166">
        <v>0</v>
      </c>
      <c r="AS972" s="166">
        <v>0</v>
      </c>
      <c r="AT972" s="161">
        <f t="shared" si="1019"/>
        <v>0</v>
      </c>
      <c r="AU972" s="166">
        <v>0</v>
      </c>
      <c r="AV972" s="166">
        <v>0</v>
      </c>
      <c r="AW972" s="161">
        <f t="shared" si="1020"/>
        <v>0</v>
      </c>
      <c r="AX972" s="161">
        <f t="shared" si="1021"/>
        <v>0</v>
      </c>
      <c r="AY972" s="166">
        <v>0</v>
      </c>
      <c r="AZ972" s="166">
        <v>0</v>
      </c>
      <c r="BA972" s="161">
        <f t="shared" si="1022"/>
        <v>0</v>
      </c>
      <c r="BB972" s="166">
        <v>0</v>
      </c>
      <c r="BC972" s="166">
        <v>0</v>
      </c>
      <c r="BD972" s="161">
        <f t="shared" si="1023"/>
        <v>0</v>
      </c>
      <c r="BE972" s="161">
        <f t="shared" si="1024"/>
        <v>0</v>
      </c>
      <c r="BF972" s="166">
        <v>0</v>
      </c>
      <c r="BG972" s="166">
        <v>0</v>
      </c>
      <c r="BH972" s="161">
        <f t="shared" si="1025"/>
        <v>0</v>
      </c>
      <c r="BI972" s="166">
        <v>0</v>
      </c>
      <c r="BJ972" s="166">
        <v>0</v>
      </c>
      <c r="BK972" s="161">
        <f t="shared" si="1026"/>
        <v>0</v>
      </c>
      <c r="BL972" s="161">
        <f t="shared" si="1027"/>
        <v>0</v>
      </c>
      <c r="BM972" s="166">
        <v>0</v>
      </c>
      <c r="BN972" s="166">
        <v>0</v>
      </c>
      <c r="BO972" s="161">
        <f t="shared" si="1028"/>
        <v>0</v>
      </c>
      <c r="BP972" s="166">
        <v>0</v>
      </c>
      <c r="BQ972" s="166">
        <v>0</v>
      </c>
      <c r="BR972" s="161">
        <f t="shared" si="1029"/>
        <v>0</v>
      </c>
      <c r="BS972" s="161">
        <f t="shared" si="1030"/>
        <v>0</v>
      </c>
      <c r="BT972" s="166">
        <v>0</v>
      </c>
      <c r="BU972" s="166">
        <v>0</v>
      </c>
      <c r="BV972" s="161">
        <f t="shared" si="1031"/>
        <v>0</v>
      </c>
      <c r="BW972" s="166">
        <v>0</v>
      </c>
      <c r="BX972" s="166">
        <v>0</v>
      </c>
      <c r="BY972" s="161">
        <f t="shared" si="1032"/>
        <v>0</v>
      </c>
      <c r="BZ972" s="161">
        <f t="shared" si="1033"/>
        <v>0</v>
      </c>
      <c r="CA972" s="160">
        <f t="shared" si="1084"/>
        <v>0</v>
      </c>
      <c r="CB972" s="160">
        <f t="shared" si="1084"/>
        <v>0</v>
      </c>
      <c r="CC972" s="161">
        <f t="shared" si="1034"/>
        <v>0</v>
      </c>
      <c r="CD972" s="160">
        <f t="shared" si="1085"/>
        <v>0</v>
      </c>
      <c r="CE972" s="160">
        <f t="shared" si="1085"/>
        <v>0</v>
      </c>
      <c r="CF972" s="161">
        <f t="shared" si="1035"/>
        <v>0</v>
      </c>
      <c r="CG972" s="161">
        <f t="shared" si="1036"/>
        <v>0</v>
      </c>
      <c r="CH972" s="160">
        <f t="shared" si="1086"/>
        <v>0</v>
      </c>
      <c r="CI972" s="160">
        <f t="shared" si="1086"/>
        <v>0</v>
      </c>
      <c r="CJ972" s="166">
        <v>0</v>
      </c>
      <c r="CK972" s="166">
        <v>0</v>
      </c>
      <c r="CL972" s="166">
        <v>0</v>
      </c>
      <c r="CM972" s="166">
        <v>0</v>
      </c>
      <c r="CN972" s="160">
        <f t="shared" si="1087"/>
        <v>0</v>
      </c>
      <c r="CO972" s="160">
        <f t="shared" si="1087"/>
        <v>0</v>
      </c>
    </row>
    <row r="973" spans="1:93" ht="24" hidden="1">
      <c r="A973" s="91"/>
      <c r="B973" s="156">
        <v>2025</v>
      </c>
      <c r="C973" s="156">
        <v>8308</v>
      </c>
      <c r="D973" s="156">
        <v>2</v>
      </c>
      <c r="E973" s="156">
        <v>5</v>
      </c>
      <c r="F973" s="156">
        <v>14</v>
      </c>
      <c r="G973" s="156"/>
      <c r="H973" s="156">
        <v>2000</v>
      </c>
      <c r="I973" s="156">
        <v>2700</v>
      </c>
      <c r="J973" s="156">
        <v>271</v>
      </c>
      <c r="K973" s="157">
        <v>1285</v>
      </c>
      <c r="L973" s="158"/>
      <c r="M973" s="159" t="s">
        <v>727</v>
      </c>
      <c r="N973" s="160">
        <v>0</v>
      </c>
      <c r="O973" s="160">
        <v>0</v>
      </c>
      <c r="P973" s="161">
        <f t="shared" si="1056"/>
        <v>0</v>
      </c>
      <c r="Q973" s="160">
        <v>0</v>
      </c>
      <c r="R973" s="160">
        <v>0</v>
      </c>
      <c r="S973" s="161">
        <f t="shared" si="1057"/>
        <v>0</v>
      </c>
      <c r="T973" s="161">
        <f t="shared" si="1058"/>
        <v>0</v>
      </c>
      <c r="U973" s="162" t="s">
        <v>111</v>
      </c>
      <c r="V973" s="163"/>
      <c r="W973" s="164"/>
      <c r="X973" s="167" t="s">
        <v>66</v>
      </c>
      <c r="Y973" s="166">
        <v>0</v>
      </c>
      <c r="Z973" s="166">
        <v>0</v>
      </c>
      <c r="AA973" s="166">
        <v>0</v>
      </c>
      <c r="AB973" s="166">
        <v>0</v>
      </c>
      <c r="AC973" s="166">
        <v>0</v>
      </c>
      <c r="AD973" s="166">
        <v>0</v>
      </c>
      <c r="AE973" s="166">
        <v>0</v>
      </c>
      <c r="AF973" s="166">
        <v>0</v>
      </c>
      <c r="AG973" s="166">
        <v>0</v>
      </c>
      <c r="AH973" s="166">
        <v>0</v>
      </c>
      <c r="AI973" s="166">
        <v>0</v>
      </c>
      <c r="AJ973" s="166">
        <v>0</v>
      </c>
      <c r="AK973" s="160">
        <f t="shared" si="1082"/>
        <v>0</v>
      </c>
      <c r="AL973" s="160">
        <f t="shared" si="1082"/>
        <v>0</v>
      </c>
      <c r="AM973" s="161">
        <f t="shared" si="1059"/>
        <v>0</v>
      </c>
      <c r="AN973" s="160">
        <f t="shared" si="1083"/>
        <v>0</v>
      </c>
      <c r="AO973" s="160">
        <f t="shared" si="1083"/>
        <v>0</v>
      </c>
      <c r="AP973" s="161">
        <f t="shared" si="1060"/>
        <v>0</v>
      </c>
      <c r="AQ973" s="161">
        <f t="shared" si="1071"/>
        <v>0</v>
      </c>
      <c r="AR973" s="166">
        <v>0</v>
      </c>
      <c r="AS973" s="166">
        <v>0</v>
      </c>
      <c r="AT973" s="161">
        <f t="shared" ref="AT973:AT1036" si="1088">AR973+AS973</f>
        <v>0</v>
      </c>
      <c r="AU973" s="166">
        <v>0</v>
      </c>
      <c r="AV973" s="166">
        <v>0</v>
      </c>
      <c r="AW973" s="161">
        <f t="shared" ref="AW973:AW1036" si="1089">AU973+AV973</f>
        <v>0</v>
      </c>
      <c r="AX973" s="161">
        <f t="shared" ref="AX973:AX1036" si="1090">AT973+AW973</f>
        <v>0</v>
      </c>
      <c r="AY973" s="166">
        <v>0</v>
      </c>
      <c r="AZ973" s="166">
        <v>0</v>
      </c>
      <c r="BA973" s="161">
        <f t="shared" ref="BA973:BA1036" si="1091">AY973+AZ973</f>
        <v>0</v>
      </c>
      <c r="BB973" s="166">
        <v>0</v>
      </c>
      <c r="BC973" s="166">
        <v>0</v>
      </c>
      <c r="BD973" s="161">
        <f t="shared" ref="BD973:BD1036" si="1092">BB973+BC973</f>
        <v>0</v>
      </c>
      <c r="BE973" s="161">
        <f t="shared" ref="BE973:BE1036" si="1093">BA973+BD973</f>
        <v>0</v>
      </c>
      <c r="BF973" s="166">
        <v>0</v>
      </c>
      <c r="BG973" s="166">
        <v>0</v>
      </c>
      <c r="BH973" s="161">
        <f t="shared" ref="BH973:BH1036" si="1094">BF973+BG973</f>
        <v>0</v>
      </c>
      <c r="BI973" s="166">
        <v>0</v>
      </c>
      <c r="BJ973" s="166">
        <v>0</v>
      </c>
      <c r="BK973" s="161">
        <f t="shared" ref="BK973:BK1036" si="1095">BI973+BJ973</f>
        <v>0</v>
      </c>
      <c r="BL973" s="161">
        <f t="shared" ref="BL973:BL1036" si="1096">BH973+BK973</f>
        <v>0</v>
      </c>
      <c r="BM973" s="166">
        <v>0</v>
      </c>
      <c r="BN973" s="166">
        <v>0</v>
      </c>
      <c r="BO973" s="161">
        <f t="shared" ref="BO973:BO1036" si="1097">BM973+BN973</f>
        <v>0</v>
      </c>
      <c r="BP973" s="166">
        <v>0</v>
      </c>
      <c r="BQ973" s="166">
        <v>0</v>
      </c>
      <c r="BR973" s="161">
        <f t="shared" ref="BR973:BR1036" si="1098">BP973+BQ973</f>
        <v>0</v>
      </c>
      <c r="BS973" s="161">
        <f t="shared" ref="BS973:BS1036" si="1099">BO973+BR973</f>
        <v>0</v>
      </c>
      <c r="BT973" s="166">
        <v>0</v>
      </c>
      <c r="BU973" s="166">
        <v>0</v>
      </c>
      <c r="BV973" s="161">
        <f t="shared" ref="BV973:BV1036" si="1100">BT973+BU973</f>
        <v>0</v>
      </c>
      <c r="BW973" s="166">
        <v>0</v>
      </c>
      <c r="BX973" s="166">
        <v>0</v>
      </c>
      <c r="BY973" s="161">
        <f t="shared" ref="BY973:BY1036" si="1101">BW973+BX973</f>
        <v>0</v>
      </c>
      <c r="BZ973" s="161">
        <f t="shared" ref="BZ973:BZ1036" si="1102">BV973+BY973</f>
        <v>0</v>
      </c>
      <c r="CA973" s="160">
        <f t="shared" si="1084"/>
        <v>0</v>
      </c>
      <c r="CB973" s="160">
        <f t="shared" si="1084"/>
        <v>0</v>
      </c>
      <c r="CC973" s="161">
        <f t="shared" ref="CC973:CC1036" si="1103">CA973+CB973</f>
        <v>0</v>
      </c>
      <c r="CD973" s="160">
        <f t="shared" si="1085"/>
        <v>0</v>
      </c>
      <c r="CE973" s="160">
        <f t="shared" si="1085"/>
        <v>0</v>
      </c>
      <c r="CF973" s="161">
        <f t="shared" ref="CF973:CF1036" si="1104">CD973+CE973</f>
        <v>0</v>
      </c>
      <c r="CG973" s="161">
        <f t="shared" ref="CG973:CG1036" si="1105">CC973+CF973</f>
        <v>0</v>
      </c>
      <c r="CH973" s="160">
        <f t="shared" si="1086"/>
        <v>0</v>
      </c>
      <c r="CI973" s="160">
        <f t="shared" si="1086"/>
        <v>0</v>
      </c>
      <c r="CJ973" s="166">
        <v>0</v>
      </c>
      <c r="CK973" s="166">
        <v>0</v>
      </c>
      <c r="CL973" s="166">
        <v>0</v>
      </c>
      <c r="CM973" s="166">
        <v>0</v>
      </c>
      <c r="CN973" s="160">
        <f t="shared" si="1087"/>
        <v>0</v>
      </c>
      <c r="CO973" s="160">
        <f t="shared" si="1087"/>
        <v>0</v>
      </c>
    </row>
    <row r="974" spans="1:93" ht="24" hidden="1">
      <c r="A974" s="91"/>
      <c r="B974" s="156">
        <v>2025</v>
      </c>
      <c r="C974" s="156">
        <v>8308</v>
      </c>
      <c r="D974" s="156">
        <v>2</v>
      </c>
      <c r="E974" s="156">
        <v>5</v>
      </c>
      <c r="F974" s="156">
        <v>14</v>
      </c>
      <c r="G974" s="156"/>
      <c r="H974" s="156">
        <v>2000</v>
      </c>
      <c r="I974" s="156">
        <v>2700</v>
      </c>
      <c r="J974" s="156">
        <v>271</v>
      </c>
      <c r="K974" s="157">
        <v>1336</v>
      </c>
      <c r="L974" s="158"/>
      <c r="M974" s="159" t="s">
        <v>728</v>
      </c>
      <c r="N974" s="160">
        <v>0</v>
      </c>
      <c r="O974" s="160">
        <v>0</v>
      </c>
      <c r="P974" s="161">
        <f t="shared" si="1056"/>
        <v>0</v>
      </c>
      <c r="Q974" s="160">
        <v>0</v>
      </c>
      <c r="R974" s="160">
        <v>0</v>
      </c>
      <c r="S974" s="161">
        <f t="shared" si="1057"/>
        <v>0</v>
      </c>
      <c r="T974" s="161">
        <f t="shared" si="1058"/>
        <v>0</v>
      </c>
      <c r="U974" s="162" t="s">
        <v>111</v>
      </c>
      <c r="V974" s="163"/>
      <c r="W974" s="164"/>
      <c r="X974" s="167" t="s">
        <v>66</v>
      </c>
      <c r="Y974" s="166">
        <v>0</v>
      </c>
      <c r="Z974" s="166">
        <v>0</v>
      </c>
      <c r="AA974" s="166">
        <v>0</v>
      </c>
      <c r="AB974" s="166">
        <v>0</v>
      </c>
      <c r="AC974" s="166">
        <v>0</v>
      </c>
      <c r="AD974" s="166">
        <v>0</v>
      </c>
      <c r="AE974" s="166">
        <v>0</v>
      </c>
      <c r="AF974" s="166">
        <v>0</v>
      </c>
      <c r="AG974" s="166">
        <v>0</v>
      </c>
      <c r="AH974" s="166">
        <v>0</v>
      </c>
      <c r="AI974" s="166">
        <v>0</v>
      </c>
      <c r="AJ974" s="166">
        <v>0</v>
      </c>
      <c r="AK974" s="160">
        <f t="shared" si="1082"/>
        <v>0</v>
      </c>
      <c r="AL974" s="160">
        <f t="shared" si="1082"/>
        <v>0</v>
      </c>
      <c r="AM974" s="161">
        <f t="shared" si="1059"/>
        <v>0</v>
      </c>
      <c r="AN974" s="160">
        <f t="shared" si="1083"/>
        <v>0</v>
      </c>
      <c r="AO974" s="160">
        <f t="shared" si="1083"/>
        <v>0</v>
      </c>
      <c r="AP974" s="161">
        <f t="shared" si="1060"/>
        <v>0</v>
      </c>
      <c r="AQ974" s="161">
        <f t="shared" si="1071"/>
        <v>0</v>
      </c>
      <c r="AR974" s="166">
        <v>0</v>
      </c>
      <c r="AS974" s="166">
        <v>0</v>
      </c>
      <c r="AT974" s="161">
        <f t="shared" si="1088"/>
        <v>0</v>
      </c>
      <c r="AU974" s="166">
        <v>0</v>
      </c>
      <c r="AV974" s="166">
        <v>0</v>
      </c>
      <c r="AW974" s="161">
        <f t="shared" si="1089"/>
        <v>0</v>
      </c>
      <c r="AX974" s="161">
        <f t="shared" si="1090"/>
        <v>0</v>
      </c>
      <c r="AY974" s="166">
        <v>0</v>
      </c>
      <c r="AZ974" s="166">
        <v>0</v>
      </c>
      <c r="BA974" s="161">
        <f t="shared" si="1091"/>
        <v>0</v>
      </c>
      <c r="BB974" s="166">
        <v>0</v>
      </c>
      <c r="BC974" s="166">
        <v>0</v>
      </c>
      <c r="BD974" s="161">
        <f t="shared" si="1092"/>
        <v>0</v>
      </c>
      <c r="BE974" s="161">
        <f t="shared" si="1093"/>
        <v>0</v>
      </c>
      <c r="BF974" s="166">
        <v>0</v>
      </c>
      <c r="BG974" s="166">
        <v>0</v>
      </c>
      <c r="BH974" s="161">
        <f t="shared" si="1094"/>
        <v>0</v>
      </c>
      <c r="BI974" s="166">
        <v>0</v>
      </c>
      <c r="BJ974" s="166">
        <v>0</v>
      </c>
      <c r="BK974" s="161">
        <f t="shared" si="1095"/>
        <v>0</v>
      </c>
      <c r="BL974" s="161">
        <f t="shared" si="1096"/>
        <v>0</v>
      </c>
      <c r="BM974" s="166">
        <v>0</v>
      </c>
      <c r="BN974" s="166">
        <v>0</v>
      </c>
      <c r="BO974" s="161">
        <f t="shared" si="1097"/>
        <v>0</v>
      </c>
      <c r="BP974" s="166">
        <v>0</v>
      </c>
      <c r="BQ974" s="166">
        <v>0</v>
      </c>
      <c r="BR974" s="161">
        <f t="shared" si="1098"/>
        <v>0</v>
      </c>
      <c r="BS974" s="161">
        <f t="shared" si="1099"/>
        <v>0</v>
      </c>
      <c r="BT974" s="166">
        <v>0</v>
      </c>
      <c r="BU974" s="166">
        <v>0</v>
      </c>
      <c r="BV974" s="161">
        <f t="shared" si="1100"/>
        <v>0</v>
      </c>
      <c r="BW974" s="166">
        <v>0</v>
      </c>
      <c r="BX974" s="166">
        <v>0</v>
      </c>
      <c r="BY974" s="161">
        <f t="shared" si="1101"/>
        <v>0</v>
      </c>
      <c r="BZ974" s="161">
        <f t="shared" si="1102"/>
        <v>0</v>
      </c>
      <c r="CA974" s="160">
        <f t="shared" si="1084"/>
        <v>0</v>
      </c>
      <c r="CB974" s="160">
        <f t="shared" si="1084"/>
        <v>0</v>
      </c>
      <c r="CC974" s="161">
        <f t="shared" si="1103"/>
        <v>0</v>
      </c>
      <c r="CD974" s="160">
        <f t="shared" si="1085"/>
        <v>0</v>
      </c>
      <c r="CE974" s="160">
        <f t="shared" si="1085"/>
        <v>0</v>
      </c>
      <c r="CF974" s="161">
        <f t="shared" si="1104"/>
        <v>0</v>
      </c>
      <c r="CG974" s="161">
        <f t="shared" si="1105"/>
        <v>0</v>
      </c>
      <c r="CH974" s="160">
        <f t="shared" si="1086"/>
        <v>0</v>
      </c>
      <c r="CI974" s="160">
        <f t="shared" si="1086"/>
        <v>0</v>
      </c>
      <c r="CJ974" s="166">
        <v>0</v>
      </c>
      <c r="CK974" s="166">
        <v>0</v>
      </c>
      <c r="CL974" s="166">
        <v>0</v>
      </c>
      <c r="CM974" s="166">
        <v>0</v>
      </c>
      <c r="CN974" s="160">
        <f t="shared" si="1087"/>
        <v>0</v>
      </c>
      <c r="CO974" s="160">
        <f t="shared" si="1087"/>
        <v>0</v>
      </c>
    </row>
    <row r="975" spans="1:93" ht="24" hidden="1">
      <c r="A975" s="91"/>
      <c r="B975" s="156">
        <v>2025</v>
      </c>
      <c r="C975" s="156">
        <v>8308</v>
      </c>
      <c r="D975" s="156">
        <v>2</v>
      </c>
      <c r="E975" s="156">
        <v>5</v>
      </c>
      <c r="F975" s="156">
        <v>14</v>
      </c>
      <c r="G975" s="156"/>
      <c r="H975" s="156">
        <v>2000</v>
      </c>
      <c r="I975" s="156">
        <v>2700</v>
      </c>
      <c r="J975" s="156">
        <v>271</v>
      </c>
      <c r="K975" s="157">
        <v>1340</v>
      </c>
      <c r="L975" s="158"/>
      <c r="M975" s="159" t="s">
        <v>729</v>
      </c>
      <c r="N975" s="160">
        <v>0</v>
      </c>
      <c r="O975" s="160">
        <v>0</v>
      </c>
      <c r="P975" s="161">
        <f t="shared" si="1056"/>
        <v>0</v>
      </c>
      <c r="Q975" s="160">
        <v>0</v>
      </c>
      <c r="R975" s="160">
        <v>0</v>
      </c>
      <c r="S975" s="161">
        <f t="shared" si="1057"/>
        <v>0</v>
      </c>
      <c r="T975" s="161">
        <f t="shared" si="1058"/>
        <v>0</v>
      </c>
      <c r="U975" s="162" t="s">
        <v>111</v>
      </c>
      <c r="V975" s="163"/>
      <c r="W975" s="164"/>
      <c r="X975" s="167" t="s">
        <v>66</v>
      </c>
      <c r="Y975" s="166">
        <v>0</v>
      </c>
      <c r="Z975" s="166">
        <v>0</v>
      </c>
      <c r="AA975" s="166">
        <v>0</v>
      </c>
      <c r="AB975" s="166">
        <v>0</v>
      </c>
      <c r="AC975" s="166">
        <v>0</v>
      </c>
      <c r="AD975" s="166">
        <v>0</v>
      </c>
      <c r="AE975" s="166">
        <v>0</v>
      </c>
      <c r="AF975" s="166">
        <v>0</v>
      </c>
      <c r="AG975" s="166">
        <v>0</v>
      </c>
      <c r="AH975" s="166">
        <v>0</v>
      </c>
      <c r="AI975" s="166">
        <v>0</v>
      </c>
      <c r="AJ975" s="166">
        <v>0</v>
      </c>
      <c r="AK975" s="160">
        <f t="shared" si="1082"/>
        <v>0</v>
      </c>
      <c r="AL975" s="160">
        <f t="shared" si="1082"/>
        <v>0</v>
      </c>
      <c r="AM975" s="161">
        <f t="shared" si="1059"/>
        <v>0</v>
      </c>
      <c r="AN975" s="160">
        <f t="shared" si="1083"/>
        <v>0</v>
      </c>
      <c r="AO975" s="160">
        <f t="shared" si="1083"/>
        <v>0</v>
      </c>
      <c r="AP975" s="161">
        <f t="shared" si="1060"/>
        <v>0</v>
      </c>
      <c r="AQ975" s="161">
        <f t="shared" si="1071"/>
        <v>0</v>
      </c>
      <c r="AR975" s="166">
        <v>0</v>
      </c>
      <c r="AS975" s="166">
        <v>0</v>
      </c>
      <c r="AT975" s="161">
        <f t="shared" si="1088"/>
        <v>0</v>
      </c>
      <c r="AU975" s="166">
        <v>0</v>
      </c>
      <c r="AV975" s="166">
        <v>0</v>
      </c>
      <c r="AW975" s="161">
        <f t="shared" si="1089"/>
        <v>0</v>
      </c>
      <c r="AX975" s="161">
        <f t="shared" si="1090"/>
        <v>0</v>
      </c>
      <c r="AY975" s="166">
        <v>0</v>
      </c>
      <c r="AZ975" s="166">
        <v>0</v>
      </c>
      <c r="BA975" s="161">
        <f t="shared" si="1091"/>
        <v>0</v>
      </c>
      <c r="BB975" s="166">
        <v>0</v>
      </c>
      <c r="BC975" s="166">
        <v>0</v>
      </c>
      <c r="BD975" s="161">
        <f t="shared" si="1092"/>
        <v>0</v>
      </c>
      <c r="BE975" s="161">
        <f t="shared" si="1093"/>
        <v>0</v>
      </c>
      <c r="BF975" s="166">
        <v>0</v>
      </c>
      <c r="BG975" s="166">
        <v>0</v>
      </c>
      <c r="BH975" s="161">
        <f t="shared" si="1094"/>
        <v>0</v>
      </c>
      <c r="BI975" s="166">
        <v>0</v>
      </c>
      <c r="BJ975" s="166">
        <v>0</v>
      </c>
      <c r="BK975" s="161">
        <f t="shared" si="1095"/>
        <v>0</v>
      </c>
      <c r="BL975" s="161">
        <f t="shared" si="1096"/>
        <v>0</v>
      </c>
      <c r="BM975" s="166">
        <v>0</v>
      </c>
      <c r="BN975" s="166">
        <v>0</v>
      </c>
      <c r="BO975" s="161">
        <f t="shared" si="1097"/>
        <v>0</v>
      </c>
      <c r="BP975" s="166">
        <v>0</v>
      </c>
      <c r="BQ975" s="166">
        <v>0</v>
      </c>
      <c r="BR975" s="161">
        <f t="shared" si="1098"/>
        <v>0</v>
      </c>
      <c r="BS975" s="161">
        <f t="shared" si="1099"/>
        <v>0</v>
      </c>
      <c r="BT975" s="166">
        <v>0</v>
      </c>
      <c r="BU975" s="166">
        <v>0</v>
      </c>
      <c r="BV975" s="161">
        <f t="shared" si="1100"/>
        <v>0</v>
      </c>
      <c r="BW975" s="166">
        <v>0</v>
      </c>
      <c r="BX975" s="166">
        <v>0</v>
      </c>
      <c r="BY975" s="161">
        <f t="shared" si="1101"/>
        <v>0</v>
      </c>
      <c r="BZ975" s="161">
        <f t="shared" si="1102"/>
        <v>0</v>
      </c>
      <c r="CA975" s="160">
        <f t="shared" si="1084"/>
        <v>0</v>
      </c>
      <c r="CB975" s="160">
        <f t="shared" si="1084"/>
        <v>0</v>
      </c>
      <c r="CC975" s="161">
        <f t="shared" si="1103"/>
        <v>0</v>
      </c>
      <c r="CD975" s="160">
        <f t="shared" si="1085"/>
        <v>0</v>
      </c>
      <c r="CE975" s="160">
        <f t="shared" si="1085"/>
        <v>0</v>
      </c>
      <c r="CF975" s="161">
        <f t="shared" si="1104"/>
        <v>0</v>
      </c>
      <c r="CG975" s="161">
        <f t="shared" si="1105"/>
        <v>0</v>
      </c>
      <c r="CH975" s="160">
        <f t="shared" si="1086"/>
        <v>0</v>
      </c>
      <c r="CI975" s="160">
        <f t="shared" si="1086"/>
        <v>0</v>
      </c>
      <c r="CJ975" s="166">
        <v>0</v>
      </c>
      <c r="CK975" s="166">
        <v>0</v>
      </c>
      <c r="CL975" s="166">
        <v>0</v>
      </c>
      <c r="CM975" s="166">
        <v>0</v>
      </c>
      <c r="CN975" s="160">
        <f t="shared" si="1087"/>
        <v>0</v>
      </c>
      <c r="CO975" s="160">
        <f t="shared" si="1087"/>
        <v>0</v>
      </c>
    </row>
    <row r="976" spans="1:93" ht="24" hidden="1">
      <c r="A976" s="91"/>
      <c r="B976" s="156">
        <v>2025</v>
      </c>
      <c r="C976" s="156">
        <v>8308</v>
      </c>
      <c r="D976" s="156">
        <v>2</v>
      </c>
      <c r="E976" s="156">
        <v>5</v>
      </c>
      <c r="F976" s="156">
        <v>14</v>
      </c>
      <c r="G976" s="156"/>
      <c r="H976" s="156">
        <v>2000</v>
      </c>
      <c r="I976" s="156">
        <v>2700</v>
      </c>
      <c r="J976" s="156">
        <v>271</v>
      </c>
      <c r="K976" s="157">
        <v>1448</v>
      </c>
      <c r="L976" s="158"/>
      <c r="M976" s="159" t="s">
        <v>730</v>
      </c>
      <c r="N976" s="160">
        <v>0</v>
      </c>
      <c r="O976" s="160">
        <v>0</v>
      </c>
      <c r="P976" s="161">
        <f t="shared" si="1056"/>
        <v>0</v>
      </c>
      <c r="Q976" s="160">
        <v>0</v>
      </c>
      <c r="R976" s="160">
        <v>0</v>
      </c>
      <c r="S976" s="161">
        <f t="shared" si="1057"/>
        <v>0</v>
      </c>
      <c r="T976" s="161">
        <f t="shared" si="1058"/>
        <v>0</v>
      </c>
      <c r="U976" s="162" t="s">
        <v>111</v>
      </c>
      <c r="V976" s="163"/>
      <c r="W976" s="164"/>
      <c r="X976" s="167" t="s">
        <v>66</v>
      </c>
      <c r="Y976" s="166">
        <v>0</v>
      </c>
      <c r="Z976" s="166">
        <v>0</v>
      </c>
      <c r="AA976" s="166">
        <v>0</v>
      </c>
      <c r="AB976" s="166">
        <v>0</v>
      </c>
      <c r="AC976" s="166">
        <v>0</v>
      </c>
      <c r="AD976" s="166">
        <v>0</v>
      </c>
      <c r="AE976" s="166">
        <v>0</v>
      </c>
      <c r="AF976" s="166">
        <v>0</v>
      </c>
      <c r="AG976" s="166">
        <v>0</v>
      </c>
      <c r="AH976" s="166">
        <v>0</v>
      </c>
      <c r="AI976" s="166">
        <v>0</v>
      </c>
      <c r="AJ976" s="166">
        <v>0</v>
      </c>
      <c r="AK976" s="160">
        <f t="shared" si="1082"/>
        <v>0</v>
      </c>
      <c r="AL976" s="160">
        <f t="shared" si="1082"/>
        <v>0</v>
      </c>
      <c r="AM976" s="161">
        <f t="shared" si="1059"/>
        <v>0</v>
      </c>
      <c r="AN976" s="160">
        <f t="shared" si="1083"/>
        <v>0</v>
      </c>
      <c r="AO976" s="160">
        <f t="shared" si="1083"/>
        <v>0</v>
      </c>
      <c r="AP976" s="161">
        <f t="shared" si="1060"/>
        <v>0</v>
      </c>
      <c r="AQ976" s="161">
        <f t="shared" si="1071"/>
        <v>0</v>
      </c>
      <c r="AR976" s="166">
        <v>0</v>
      </c>
      <c r="AS976" s="166">
        <v>0</v>
      </c>
      <c r="AT976" s="161">
        <f t="shared" si="1088"/>
        <v>0</v>
      </c>
      <c r="AU976" s="166">
        <v>0</v>
      </c>
      <c r="AV976" s="166">
        <v>0</v>
      </c>
      <c r="AW976" s="161">
        <f t="shared" si="1089"/>
        <v>0</v>
      </c>
      <c r="AX976" s="161">
        <f t="shared" si="1090"/>
        <v>0</v>
      </c>
      <c r="AY976" s="166">
        <v>0</v>
      </c>
      <c r="AZ976" s="166">
        <v>0</v>
      </c>
      <c r="BA976" s="161">
        <f t="shared" si="1091"/>
        <v>0</v>
      </c>
      <c r="BB976" s="166">
        <v>0</v>
      </c>
      <c r="BC976" s="166">
        <v>0</v>
      </c>
      <c r="BD976" s="161">
        <f t="shared" si="1092"/>
        <v>0</v>
      </c>
      <c r="BE976" s="161">
        <f t="shared" si="1093"/>
        <v>0</v>
      </c>
      <c r="BF976" s="166">
        <v>0</v>
      </c>
      <c r="BG976" s="166">
        <v>0</v>
      </c>
      <c r="BH976" s="161">
        <f t="shared" si="1094"/>
        <v>0</v>
      </c>
      <c r="BI976" s="166">
        <v>0</v>
      </c>
      <c r="BJ976" s="166">
        <v>0</v>
      </c>
      <c r="BK976" s="161">
        <f t="shared" si="1095"/>
        <v>0</v>
      </c>
      <c r="BL976" s="161">
        <f t="shared" si="1096"/>
        <v>0</v>
      </c>
      <c r="BM976" s="166">
        <v>0</v>
      </c>
      <c r="BN976" s="166">
        <v>0</v>
      </c>
      <c r="BO976" s="161">
        <f t="shared" si="1097"/>
        <v>0</v>
      </c>
      <c r="BP976" s="166">
        <v>0</v>
      </c>
      <c r="BQ976" s="166">
        <v>0</v>
      </c>
      <c r="BR976" s="161">
        <f t="shared" si="1098"/>
        <v>0</v>
      </c>
      <c r="BS976" s="161">
        <f t="shared" si="1099"/>
        <v>0</v>
      </c>
      <c r="BT976" s="166">
        <v>0</v>
      </c>
      <c r="BU976" s="166">
        <v>0</v>
      </c>
      <c r="BV976" s="161">
        <f t="shared" si="1100"/>
        <v>0</v>
      </c>
      <c r="BW976" s="166">
        <v>0</v>
      </c>
      <c r="BX976" s="166">
        <v>0</v>
      </c>
      <c r="BY976" s="161">
        <f t="shared" si="1101"/>
        <v>0</v>
      </c>
      <c r="BZ976" s="161">
        <f t="shared" si="1102"/>
        <v>0</v>
      </c>
      <c r="CA976" s="160">
        <f t="shared" si="1084"/>
        <v>0</v>
      </c>
      <c r="CB976" s="160">
        <f t="shared" si="1084"/>
        <v>0</v>
      </c>
      <c r="CC976" s="161">
        <f t="shared" si="1103"/>
        <v>0</v>
      </c>
      <c r="CD976" s="160">
        <f t="shared" si="1085"/>
        <v>0</v>
      </c>
      <c r="CE976" s="160">
        <f t="shared" si="1085"/>
        <v>0</v>
      </c>
      <c r="CF976" s="161">
        <f t="shared" si="1104"/>
        <v>0</v>
      </c>
      <c r="CG976" s="161">
        <f t="shared" si="1105"/>
        <v>0</v>
      </c>
      <c r="CH976" s="160">
        <f t="shared" si="1086"/>
        <v>0</v>
      </c>
      <c r="CI976" s="160">
        <f t="shared" si="1086"/>
        <v>0</v>
      </c>
      <c r="CJ976" s="166">
        <v>0</v>
      </c>
      <c r="CK976" s="166">
        <v>0</v>
      </c>
      <c r="CL976" s="166">
        <v>0</v>
      </c>
      <c r="CM976" s="166">
        <v>0</v>
      </c>
      <c r="CN976" s="160">
        <f t="shared" si="1087"/>
        <v>0</v>
      </c>
      <c r="CO976" s="160">
        <f t="shared" si="1087"/>
        <v>0</v>
      </c>
    </row>
    <row r="977" spans="1:93" ht="24" hidden="1">
      <c r="A977" s="91"/>
      <c r="B977" s="156">
        <v>2025</v>
      </c>
      <c r="C977" s="156">
        <v>8308</v>
      </c>
      <c r="D977" s="156">
        <v>2</v>
      </c>
      <c r="E977" s="156">
        <v>5</v>
      </c>
      <c r="F977" s="156">
        <v>14</v>
      </c>
      <c r="G977" s="156"/>
      <c r="H977" s="156">
        <v>2000</v>
      </c>
      <c r="I977" s="156">
        <v>2700</v>
      </c>
      <c r="J977" s="156">
        <v>271</v>
      </c>
      <c r="K977" s="157">
        <v>1472</v>
      </c>
      <c r="L977" s="158"/>
      <c r="M977" s="159" t="s">
        <v>731</v>
      </c>
      <c r="N977" s="160">
        <v>0</v>
      </c>
      <c r="O977" s="160">
        <v>0</v>
      </c>
      <c r="P977" s="161">
        <f t="shared" si="1056"/>
        <v>0</v>
      </c>
      <c r="Q977" s="160">
        <v>0</v>
      </c>
      <c r="R977" s="160">
        <v>0</v>
      </c>
      <c r="S977" s="161">
        <f t="shared" si="1057"/>
        <v>0</v>
      </c>
      <c r="T977" s="161">
        <f t="shared" si="1058"/>
        <v>0</v>
      </c>
      <c r="U977" s="162" t="s">
        <v>346</v>
      </c>
      <c r="V977" s="163"/>
      <c r="W977" s="164"/>
      <c r="X977" s="167" t="s">
        <v>66</v>
      </c>
      <c r="Y977" s="166">
        <v>0</v>
      </c>
      <c r="Z977" s="166">
        <v>0</v>
      </c>
      <c r="AA977" s="166">
        <v>0</v>
      </c>
      <c r="AB977" s="166">
        <v>0</v>
      </c>
      <c r="AC977" s="166">
        <v>0</v>
      </c>
      <c r="AD977" s="166">
        <v>0</v>
      </c>
      <c r="AE977" s="166">
        <v>0</v>
      </c>
      <c r="AF977" s="166">
        <v>0</v>
      </c>
      <c r="AG977" s="166">
        <v>0</v>
      </c>
      <c r="AH977" s="166">
        <v>0</v>
      </c>
      <c r="AI977" s="166">
        <v>0</v>
      </c>
      <c r="AJ977" s="166">
        <v>0</v>
      </c>
      <c r="AK977" s="160">
        <f t="shared" si="1082"/>
        <v>0</v>
      </c>
      <c r="AL977" s="160">
        <f t="shared" si="1082"/>
        <v>0</v>
      </c>
      <c r="AM977" s="161">
        <f t="shared" si="1059"/>
        <v>0</v>
      </c>
      <c r="AN977" s="160">
        <f t="shared" si="1083"/>
        <v>0</v>
      </c>
      <c r="AO977" s="160">
        <f t="shared" si="1083"/>
        <v>0</v>
      </c>
      <c r="AP977" s="161">
        <f t="shared" si="1060"/>
        <v>0</v>
      </c>
      <c r="AQ977" s="161">
        <f t="shared" si="1071"/>
        <v>0</v>
      </c>
      <c r="AR977" s="166">
        <v>0</v>
      </c>
      <c r="AS977" s="166">
        <v>0</v>
      </c>
      <c r="AT977" s="161">
        <f t="shared" si="1088"/>
        <v>0</v>
      </c>
      <c r="AU977" s="166">
        <v>0</v>
      </c>
      <c r="AV977" s="166">
        <v>0</v>
      </c>
      <c r="AW977" s="161">
        <f t="shared" si="1089"/>
        <v>0</v>
      </c>
      <c r="AX977" s="161">
        <f t="shared" si="1090"/>
        <v>0</v>
      </c>
      <c r="AY977" s="166">
        <v>0</v>
      </c>
      <c r="AZ977" s="166">
        <v>0</v>
      </c>
      <c r="BA977" s="161">
        <f t="shared" si="1091"/>
        <v>0</v>
      </c>
      <c r="BB977" s="166">
        <v>0</v>
      </c>
      <c r="BC977" s="166">
        <v>0</v>
      </c>
      <c r="BD977" s="161">
        <f t="shared" si="1092"/>
        <v>0</v>
      </c>
      <c r="BE977" s="161">
        <f t="shared" si="1093"/>
        <v>0</v>
      </c>
      <c r="BF977" s="166">
        <v>0</v>
      </c>
      <c r="BG977" s="166">
        <v>0</v>
      </c>
      <c r="BH977" s="161">
        <f t="shared" si="1094"/>
        <v>0</v>
      </c>
      <c r="BI977" s="166">
        <v>0</v>
      </c>
      <c r="BJ977" s="166">
        <v>0</v>
      </c>
      <c r="BK977" s="161">
        <f t="shared" si="1095"/>
        <v>0</v>
      </c>
      <c r="BL977" s="161">
        <f t="shared" si="1096"/>
        <v>0</v>
      </c>
      <c r="BM977" s="166">
        <v>0</v>
      </c>
      <c r="BN977" s="166">
        <v>0</v>
      </c>
      <c r="BO977" s="161">
        <f t="shared" si="1097"/>
        <v>0</v>
      </c>
      <c r="BP977" s="166">
        <v>0</v>
      </c>
      <c r="BQ977" s="166">
        <v>0</v>
      </c>
      <c r="BR977" s="161">
        <f t="shared" si="1098"/>
        <v>0</v>
      </c>
      <c r="BS977" s="161">
        <f t="shared" si="1099"/>
        <v>0</v>
      </c>
      <c r="BT977" s="166">
        <v>0</v>
      </c>
      <c r="BU977" s="166">
        <v>0</v>
      </c>
      <c r="BV977" s="161">
        <f t="shared" si="1100"/>
        <v>0</v>
      </c>
      <c r="BW977" s="166">
        <v>0</v>
      </c>
      <c r="BX977" s="166">
        <v>0</v>
      </c>
      <c r="BY977" s="161">
        <f t="shared" si="1101"/>
        <v>0</v>
      </c>
      <c r="BZ977" s="161">
        <f t="shared" si="1102"/>
        <v>0</v>
      </c>
      <c r="CA977" s="160">
        <f t="shared" si="1084"/>
        <v>0</v>
      </c>
      <c r="CB977" s="160">
        <f t="shared" si="1084"/>
        <v>0</v>
      </c>
      <c r="CC977" s="161">
        <f t="shared" si="1103"/>
        <v>0</v>
      </c>
      <c r="CD977" s="160">
        <f t="shared" si="1085"/>
        <v>0</v>
      </c>
      <c r="CE977" s="160">
        <f t="shared" si="1085"/>
        <v>0</v>
      </c>
      <c r="CF977" s="161">
        <f t="shared" si="1104"/>
        <v>0</v>
      </c>
      <c r="CG977" s="161">
        <f t="shared" si="1105"/>
        <v>0</v>
      </c>
      <c r="CH977" s="160">
        <f t="shared" si="1086"/>
        <v>0</v>
      </c>
      <c r="CI977" s="160">
        <f t="shared" si="1086"/>
        <v>0</v>
      </c>
      <c r="CJ977" s="166">
        <v>0</v>
      </c>
      <c r="CK977" s="166">
        <v>0</v>
      </c>
      <c r="CL977" s="166">
        <v>0</v>
      </c>
      <c r="CM977" s="166">
        <v>0</v>
      </c>
      <c r="CN977" s="160">
        <f t="shared" si="1087"/>
        <v>0</v>
      </c>
      <c r="CO977" s="160">
        <f t="shared" si="1087"/>
        <v>0</v>
      </c>
    </row>
    <row r="978" spans="1:93" ht="24" hidden="1">
      <c r="A978" s="91"/>
      <c r="B978" s="156">
        <v>2025</v>
      </c>
      <c r="C978" s="156">
        <v>8308</v>
      </c>
      <c r="D978" s="156">
        <v>2</v>
      </c>
      <c r="E978" s="156">
        <v>5</v>
      </c>
      <c r="F978" s="156">
        <v>14</v>
      </c>
      <c r="G978" s="156"/>
      <c r="H978" s="156">
        <v>2000</v>
      </c>
      <c r="I978" s="156">
        <v>2700</v>
      </c>
      <c r="J978" s="156">
        <v>271</v>
      </c>
      <c r="K978" s="157">
        <v>1485</v>
      </c>
      <c r="L978" s="158"/>
      <c r="M978" s="159" t="s">
        <v>732</v>
      </c>
      <c r="N978" s="160">
        <v>0</v>
      </c>
      <c r="O978" s="160">
        <v>0</v>
      </c>
      <c r="P978" s="161">
        <f t="shared" si="1056"/>
        <v>0</v>
      </c>
      <c r="Q978" s="160">
        <v>0</v>
      </c>
      <c r="R978" s="160">
        <v>0</v>
      </c>
      <c r="S978" s="161">
        <f t="shared" si="1057"/>
        <v>0</v>
      </c>
      <c r="T978" s="161">
        <f t="shared" si="1058"/>
        <v>0</v>
      </c>
      <c r="U978" s="162" t="s">
        <v>111</v>
      </c>
      <c r="V978" s="163"/>
      <c r="W978" s="164"/>
      <c r="X978" s="167" t="s">
        <v>66</v>
      </c>
      <c r="Y978" s="166">
        <v>0</v>
      </c>
      <c r="Z978" s="166">
        <v>0</v>
      </c>
      <c r="AA978" s="166">
        <v>0</v>
      </c>
      <c r="AB978" s="166">
        <v>0</v>
      </c>
      <c r="AC978" s="166">
        <v>0</v>
      </c>
      <c r="AD978" s="166">
        <v>0</v>
      </c>
      <c r="AE978" s="166">
        <v>0</v>
      </c>
      <c r="AF978" s="166">
        <v>0</v>
      </c>
      <c r="AG978" s="166">
        <v>0</v>
      </c>
      <c r="AH978" s="166">
        <v>0</v>
      </c>
      <c r="AI978" s="166">
        <v>0</v>
      </c>
      <c r="AJ978" s="166">
        <v>0</v>
      </c>
      <c r="AK978" s="160">
        <f t="shared" si="1082"/>
        <v>0</v>
      </c>
      <c r="AL978" s="160">
        <f t="shared" si="1082"/>
        <v>0</v>
      </c>
      <c r="AM978" s="161">
        <f t="shared" si="1059"/>
        <v>0</v>
      </c>
      <c r="AN978" s="160">
        <f t="shared" si="1083"/>
        <v>0</v>
      </c>
      <c r="AO978" s="160">
        <f t="shared" si="1083"/>
        <v>0</v>
      </c>
      <c r="AP978" s="161">
        <f t="shared" si="1060"/>
        <v>0</v>
      </c>
      <c r="AQ978" s="161">
        <f t="shared" si="1071"/>
        <v>0</v>
      </c>
      <c r="AR978" s="166">
        <v>0</v>
      </c>
      <c r="AS978" s="166">
        <v>0</v>
      </c>
      <c r="AT978" s="161">
        <f t="shared" si="1088"/>
        <v>0</v>
      </c>
      <c r="AU978" s="166">
        <v>0</v>
      </c>
      <c r="AV978" s="166">
        <v>0</v>
      </c>
      <c r="AW978" s="161">
        <f t="shared" si="1089"/>
        <v>0</v>
      </c>
      <c r="AX978" s="161">
        <f t="shared" si="1090"/>
        <v>0</v>
      </c>
      <c r="AY978" s="166">
        <v>0</v>
      </c>
      <c r="AZ978" s="166">
        <v>0</v>
      </c>
      <c r="BA978" s="161">
        <f t="shared" si="1091"/>
        <v>0</v>
      </c>
      <c r="BB978" s="166">
        <v>0</v>
      </c>
      <c r="BC978" s="166">
        <v>0</v>
      </c>
      <c r="BD978" s="161">
        <f t="shared" si="1092"/>
        <v>0</v>
      </c>
      <c r="BE978" s="161">
        <f t="shared" si="1093"/>
        <v>0</v>
      </c>
      <c r="BF978" s="166">
        <v>0</v>
      </c>
      <c r="BG978" s="166">
        <v>0</v>
      </c>
      <c r="BH978" s="161">
        <f t="shared" si="1094"/>
        <v>0</v>
      </c>
      <c r="BI978" s="166">
        <v>0</v>
      </c>
      <c r="BJ978" s="166">
        <v>0</v>
      </c>
      <c r="BK978" s="161">
        <f t="shared" si="1095"/>
        <v>0</v>
      </c>
      <c r="BL978" s="161">
        <f t="shared" si="1096"/>
        <v>0</v>
      </c>
      <c r="BM978" s="166">
        <v>0</v>
      </c>
      <c r="BN978" s="166">
        <v>0</v>
      </c>
      <c r="BO978" s="161">
        <f t="shared" si="1097"/>
        <v>0</v>
      </c>
      <c r="BP978" s="166">
        <v>0</v>
      </c>
      <c r="BQ978" s="166">
        <v>0</v>
      </c>
      <c r="BR978" s="161">
        <f t="shared" si="1098"/>
        <v>0</v>
      </c>
      <c r="BS978" s="161">
        <f t="shared" si="1099"/>
        <v>0</v>
      </c>
      <c r="BT978" s="166">
        <v>0</v>
      </c>
      <c r="BU978" s="166">
        <v>0</v>
      </c>
      <c r="BV978" s="161">
        <f t="shared" si="1100"/>
        <v>0</v>
      </c>
      <c r="BW978" s="166">
        <v>0</v>
      </c>
      <c r="BX978" s="166">
        <v>0</v>
      </c>
      <c r="BY978" s="161">
        <f t="shared" si="1101"/>
        <v>0</v>
      </c>
      <c r="BZ978" s="161">
        <f t="shared" si="1102"/>
        <v>0</v>
      </c>
      <c r="CA978" s="160">
        <f t="shared" si="1084"/>
        <v>0</v>
      </c>
      <c r="CB978" s="160">
        <f t="shared" si="1084"/>
        <v>0</v>
      </c>
      <c r="CC978" s="161">
        <f t="shared" si="1103"/>
        <v>0</v>
      </c>
      <c r="CD978" s="160">
        <f t="shared" si="1085"/>
        <v>0</v>
      </c>
      <c r="CE978" s="160">
        <f t="shared" si="1085"/>
        <v>0</v>
      </c>
      <c r="CF978" s="161">
        <f t="shared" si="1104"/>
        <v>0</v>
      </c>
      <c r="CG978" s="161">
        <f t="shared" si="1105"/>
        <v>0</v>
      </c>
      <c r="CH978" s="160">
        <f t="shared" si="1086"/>
        <v>0</v>
      </c>
      <c r="CI978" s="160">
        <f t="shared" si="1086"/>
        <v>0</v>
      </c>
      <c r="CJ978" s="166">
        <v>0</v>
      </c>
      <c r="CK978" s="166">
        <v>0</v>
      </c>
      <c r="CL978" s="166">
        <v>0</v>
      </c>
      <c r="CM978" s="166">
        <v>0</v>
      </c>
      <c r="CN978" s="160">
        <f t="shared" si="1087"/>
        <v>0</v>
      </c>
      <c r="CO978" s="160">
        <f t="shared" si="1087"/>
        <v>0</v>
      </c>
    </row>
    <row r="979" spans="1:93" ht="24" hidden="1">
      <c r="A979" s="91"/>
      <c r="B979" s="156">
        <v>2025</v>
      </c>
      <c r="C979" s="156">
        <v>8308</v>
      </c>
      <c r="D979" s="156">
        <v>2</v>
      </c>
      <c r="E979" s="156">
        <v>5</v>
      </c>
      <c r="F979" s="156">
        <v>14</v>
      </c>
      <c r="G979" s="156"/>
      <c r="H979" s="156">
        <v>2000</v>
      </c>
      <c r="I979" s="156">
        <v>2700</v>
      </c>
      <c r="J979" s="156">
        <v>271</v>
      </c>
      <c r="K979" s="157">
        <v>1501</v>
      </c>
      <c r="L979" s="158"/>
      <c r="M979" s="159" t="s">
        <v>733</v>
      </c>
      <c r="N979" s="160">
        <v>0</v>
      </c>
      <c r="O979" s="160">
        <v>0</v>
      </c>
      <c r="P979" s="161">
        <f t="shared" si="1056"/>
        <v>0</v>
      </c>
      <c r="Q979" s="160">
        <v>0</v>
      </c>
      <c r="R979" s="160">
        <v>0</v>
      </c>
      <c r="S979" s="161">
        <f t="shared" si="1057"/>
        <v>0</v>
      </c>
      <c r="T979" s="161">
        <f t="shared" si="1058"/>
        <v>0</v>
      </c>
      <c r="U979" s="162" t="s">
        <v>111</v>
      </c>
      <c r="V979" s="163"/>
      <c r="W979" s="164"/>
      <c r="X979" s="167" t="s">
        <v>66</v>
      </c>
      <c r="Y979" s="166">
        <v>0</v>
      </c>
      <c r="Z979" s="166">
        <v>0</v>
      </c>
      <c r="AA979" s="166">
        <v>0</v>
      </c>
      <c r="AB979" s="166">
        <v>0</v>
      </c>
      <c r="AC979" s="166">
        <v>0</v>
      </c>
      <c r="AD979" s="166">
        <v>0</v>
      </c>
      <c r="AE979" s="166">
        <v>0</v>
      </c>
      <c r="AF979" s="166">
        <v>0</v>
      </c>
      <c r="AG979" s="166">
        <v>0</v>
      </c>
      <c r="AH979" s="166">
        <v>0</v>
      </c>
      <c r="AI979" s="166">
        <v>0</v>
      </c>
      <c r="AJ979" s="166">
        <v>0</v>
      </c>
      <c r="AK979" s="160">
        <f t="shared" si="1082"/>
        <v>0</v>
      </c>
      <c r="AL979" s="160">
        <f t="shared" si="1082"/>
        <v>0</v>
      </c>
      <c r="AM979" s="161">
        <f t="shared" si="1059"/>
        <v>0</v>
      </c>
      <c r="AN979" s="160">
        <f t="shared" si="1083"/>
        <v>0</v>
      </c>
      <c r="AO979" s="160">
        <f t="shared" si="1083"/>
        <v>0</v>
      </c>
      <c r="AP979" s="161">
        <f t="shared" si="1060"/>
        <v>0</v>
      </c>
      <c r="AQ979" s="161">
        <f t="shared" si="1071"/>
        <v>0</v>
      </c>
      <c r="AR979" s="166">
        <v>0</v>
      </c>
      <c r="AS979" s="166">
        <v>0</v>
      </c>
      <c r="AT979" s="161">
        <f t="shared" si="1088"/>
        <v>0</v>
      </c>
      <c r="AU979" s="166">
        <v>0</v>
      </c>
      <c r="AV979" s="166">
        <v>0</v>
      </c>
      <c r="AW979" s="161">
        <f t="shared" si="1089"/>
        <v>0</v>
      </c>
      <c r="AX979" s="161">
        <f t="shared" si="1090"/>
        <v>0</v>
      </c>
      <c r="AY979" s="166">
        <v>0</v>
      </c>
      <c r="AZ979" s="166">
        <v>0</v>
      </c>
      <c r="BA979" s="161">
        <f t="shared" si="1091"/>
        <v>0</v>
      </c>
      <c r="BB979" s="166">
        <v>0</v>
      </c>
      <c r="BC979" s="166">
        <v>0</v>
      </c>
      <c r="BD979" s="161">
        <f t="shared" si="1092"/>
        <v>0</v>
      </c>
      <c r="BE979" s="161">
        <f t="shared" si="1093"/>
        <v>0</v>
      </c>
      <c r="BF979" s="166">
        <v>0</v>
      </c>
      <c r="BG979" s="166">
        <v>0</v>
      </c>
      <c r="BH979" s="161">
        <f t="shared" si="1094"/>
        <v>0</v>
      </c>
      <c r="BI979" s="166">
        <v>0</v>
      </c>
      <c r="BJ979" s="166">
        <v>0</v>
      </c>
      <c r="BK979" s="161">
        <f t="shared" si="1095"/>
        <v>0</v>
      </c>
      <c r="BL979" s="161">
        <f t="shared" si="1096"/>
        <v>0</v>
      </c>
      <c r="BM979" s="166">
        <v>0</v>
      </c>
      <c r="BN979" s="166">
        <v>0</v>
      </c>
      <c r="BO979" s="161">
        <f t="shared" si="1097"/>
        <v>0</v>
      </c>
      <c r="BP979" s="166">
        <v>0</v>
      </c>
      <c r="BQ979" s="166">
        <v>0</v>
      </c>
      <c r="BR979" s="161">
        <f t="shared" si="1098"/>
        <v>0</v>
      </c>
      <c r="BS979" s="161">
        <f t="shared" si="1099"/>
        <v>0</v>
      </c>
      <c r="BT979" s="166">
        <v>0</v>
      </c>
      <c r="BU979" s="166">
        <v>0</v>
      </c>
      <c r="BV979" s="161">
        <f t="shared" si="1100"/>
        <v>0</v>
      </c>
      <c r="BW979" s="166">
        <v>0</v>
      </c>
      <c r="BX979" s="166">
        <v>0</v>
      </c>
      <c r="BY979" s="161">
        <f t="shared" si="1101"/>
        <v>0</v>
      </c>
      <c r="BZ979" s="161">
        <f t="shared" si="1102"/>
        <v>0</v>
      </c>
      <c r="CA979" s="160">
        <f t="shared" si="1084"/>
        <v>0</v>
      </c>
      <c r="CB979" s="160">
        <f t="shared" si="1084"/>
        <v>0</v>
      </c>
      <c r="CC979" s="161">
        <f t="shared" si="1103"/>
        <v>0</v>
      </c>
      <c r="CD979" s="160">
        <f t="shared" si="1085"/>
        <v>0</v>
      </c>
      <c r="CE979" s="160">
        <f t="shared" si="1085"/>
        <v>0</v>
      </c>
      <c r="CF979" s="161">
        <f t="shared" si="1104"/>
        <v>0</v>
      </c>
      <c r="CG979" s="161">
        <f t="shared" si="1105"/>
        <v>0</v>
      </c>
      <c r="CH979" s="160">
        <f t="shared" si="1086"/>
        <v>0</v>
      </c>
      <c r="CI979" s="160">
        <f t="shared" si="1086"/>
        <v>0</v>
      </c>
      <c r="CJ979" s="166">
        <v>0</v>
      </c>
      <c r="CK979" s="166">
        <v>0</v>
      </c>
      <c r="CL979" s="166">
        <v>0</v>
      </c>
      <c r="CM979" s="166">
        <v>0</v>
      </c>
      <c r="CN979" s="160">
        <f t="shared" si="1087"/>
        <v>0</v>
      </c>
      <c r="CO979" s="160">
        <f t="shared" si="1087"/>
        <v>0</v>
      </c>
    </row>
    <row r="980" spans="1:93" ht="24" hidden="1">
      <c r="A980" s="91"/>
      <c r="B980" s="156">
        <v>2025</v>
      </c>
      <c r="C980" s="156">
        <v>8308</v>
      </c>
      <c r="D980" s="156">
        <v>2</v>
      </c>
      <c r="E980" s="156">
        <v>5</v>
      </c>
      <c r="F980" s="156">
        <v>14</v>
      </c>
      <c r="G980" s="156"/>
      <c r="H980" s="156">
        <v>2000</v>
      </c>
      <c r="I980" s="156">
        <v>2700</v>
      </c>
      <c r="J980" s="156">
        <v>271</v>
      </c>
      <c r="K980" s="157">
        <v>1504</v>
      </c>
      <c r="L980" s="158"/>
      <c r="M980" s="159" t="s">
        <v>734</v>
      </c>
      <c r="N980" s="160">
        <v>0</v>
      </c>
      <c r="O980" s="160">
        <v>0</v>
      </c>
      <c r="P980" s="161">
        <f t="shared" si="1056"/>
        <v>0</v>
      </c>
      <c r="Q980" s="160">
        <v>0</v>
      </c>
      <c r="R980" s="160">
        <v>0</v>
      </c>
      <c r="S980" s="161">
        <f t="shared" si="1057"/>
        <v>0</v>
      </c>
      <c r="T980" s="161">
        <f t="shared" si="1058"/>
        <v>0</v>
      </c>
      <c r="U980" s="162" t="s">
        <v>111</v>
      </c>
      <c r="V980" s="163"/>
      <c r="W980" s="164"/>
      <c r="X980" s="167" t="s">
        <v>66</v>
      </c>
      <c r="Y980" s="166">
        <v>0</v>
      </c>
      <c r="Z980" s="166">
        <v>0</v>
      </c>
      <c r="AA980" s="166">
        <v>0</v>
      </c>
      <c r="AB980" s="166">
        <v>0</v>
      </c>
      <c r="AC980" s="166">
        <v>0</v>
      </c>
      <c r="AD980" s="166">
        <v>0</v>
      </c>
      <c r="AE980" s="166">
        <v>0</v>
      </c>
      <c r="AF980" s="166">
        <v>0</v>
      </c>
      <c r="AG980" s="166">
        <v>0</v>
      </c>
      <c r="AH980" s="166">
        <v>0</v>
      </c>
      <c r="AI980" s="166">
        <v>0</v>
      </c>
      <c r="AJ980" s="166">
        <v>0</v>
      </c>
      <c r="AK980" s="160">
        <f t="shared" si="1082"/>
        <v>0</v>
      </c>
      <c r="AL980" s="160">
        <f t="shared" si="1082"/>
        <v>0</v>
      </c>
      <c r="AM980" s="161">
        <f t="shared" si="1059"/>
        <v>0</v>
      </c>
      <c r="AN980" s="160">
        <f t="shared" si="1083"/>
        <v>0</v>
      </c>
      <c r="AO980" s="160">
        <f t="shared" si="1083"/>
        <v>0</v>
      </c>
      <c r="AP980" s="161">
        <f t="shared" si="1060"/>
        <v>0</v>
      </c>
      <c r="AQ980" s="161">
        <f t="shared" si="1071"/>
        <v>0</v>
      </c>
      <c r="AR980" s="166">
        <v>0</v>
      </c>
      <c r="AS980" s="166">
        <v>0</v>
      </c>
      <c r="AT980" s="161">
        <f t="shared" si="1088"/>
        <v>0</v>
      </c>
      <c r="AU980" s="166">
        <v>0</v>
      </c>
      <c r="AV980" s="166">
        <v>0</v>
      </c>
      <c r="AW980" s="161">
        <f t="shared" si="1089"/>
        <v>0</v>
      </c>
      <c r="AX980" s="161">
        <f t="shared" si="1090"/>
        <v>0</v>
      </c>
      <c r="AY980" s="166">
        <v>0</v>
      </c>
      <c r="AZ980" s="166">
        <v>0</v>
      </c>
      <c r="BA980" s="161">
        <f t="shared" si="1091"/>
        <v>0</v>
      </c>
      <c r="BB980" s="166">
        <v>0</v>
      </c>
      <c r="BC980" s="166">
        <v>0</v>
      </c>
      <c r="BD980" s="161">
        <f t="shared" si="1092"/>
        <v>0</v>
      </c>
      <c r="BE980" s="161">
        <f t="shared" si="1093"/>
        <v>0</v>
      </c>
      <c r="BF980" s="166">
        <v>0</v>
      </c>
      <c r="BG980" s="166">
        <v>0</v>
      </c>
      <c r="BH980" s="161">
        <f t="shared" si="1094"/>
        <v>0</v>
      </c>
      <c r="BI980" s="166">
        <v>0</v>
      </c>
      <c r="BJ980" s="166">
        <v>0</v>
      </c>
      <c r="BK980" s="161">
        <f t="shared" si="1095"/>
        <v>0</v>
      </c>
      <c r="BL980" s="161">
        <f t="shared" si="1096"/>
        <v>0</v>
      </c>
      <c r="BM980" s="166">
        <v>0</v>
      </c>
      <c r="BN980" s="166">
        <v>0</v>
      </c>
      <c r="BO980" s="161">
        <f t="shared" si="1097"/>
        <v>0</v>
      </c>
      <c r="BP980" s="166">
        <v>0</v>
      </c>
      <c r="BQ980" s="166">
        <v>0</v>
      </c>
      <c r="BR980" s="161">
        <f t="shared" si="1098"/>
        <v>0</v>
      </c>
      <c r="BS980" s="161">
        <f t="shared" si="1099"/>
        <v>0</v>
      </c>
      <c r="BT980" s="166">
        <v>0</v>
      </c>
      <c r="BU980" s="166">
        <v>0</v>
      </c>
      <c r="BV980" s="161">
        <f t="shared" si="1100"/>
        <v>0</v>
      </c>
      <c r="BW980" s="166">
        <v>0</v>
      </c>
      <c r="BX980" s="166">
        <v>0</v>
      </c>
      <c r="BY980" s="161">
        <f t="shared" si="1101"/>
        <v>0</v>
      </c>
      <c r="BZ980" s="161">
        <f t="shared" si="1102"/>
        <v>0</v>
      </c>
      <c r="CA980" s="160">
        <f t="shared" si="1084"/>
        <v>0</v>
      </c>
      <c r="CB980" s="160">
        <f t="shared" si="1084"/>
        <v>0</v>
      </c>
      <c r="CC980" s="161">
        <f t="shared" si="1103"/>
        <v>0</v>
      </c>
      <c r="CD980" s="160">
        <f t="shared" si="1085"/>
        <v>0</v>
      </c>
      <c r="CE980" s="160">
        <f t="shared" si="1085"/>
        <v>0</v>
      </c>
      <c r="CF980" s="161">
        <f t="shared" si="1104"/>
        <v>0</v>
      </c>
      <c r="CG980" s="161">
        <f t="shared" si="1105"/>
        <v>0</v>
      </c>
      <c r="CH980" s="160">
        <f t="shared" si="1086"/>
        <v>0</v>
      </c>
      <c r="CI980" s="160">
        <f t="shared" si="1086"/>
        <v>0</v>
      </c>
      <c r="CJ980" s="166">
        <v>0</v>
      </c>
      <c r="CK980" s="166">
        <v>0</v>
      </c>
      <c r="CL980" s="166">
        <v>0</v>
      </c>
      <c r="CM980" s="166">
        <v>0</v>
      </c>
      <c r="CN980" s="160">
        <f t="shared" si="1087"/>
        <v>0</v>
      </c>
      <c r="CO980" s="160">
        <f t="shared" si="1087"/>
        <v>0</v>
      </c>
    </row>
    <row r="981" spans="1:93" ht="24">
      <c r="A981" s="91"/>
      <c r="B981" s="156">
        <v>2025</v>
      </c>
      <c r="C981" s="156">
        <v>8308</v>
      </c>
      <c r="D981" s="156">
        <v>2</v>
      </c>
      <c r="E981" s="156">
        <v>5</v>
      </c>
      <c r="F981" s="156">
        <v>14</v>
      </c>
      <c r="G981" s="156"/>
      <c r="H981" s="156">
        <v>2000</v>
      </c>
      <c r="I981" s="156">
        <v>2700</v>
      </c>
      <c r="J981" s="156">
        <v>271</v>
      </c>
      <c r="K981" s="157">
        <v>1555</v>
      </c>
      <c r="L981" s="158">
        <v>1</v>
      </c>
      <c r="M981" s="195" t="s">
        <v>735</v>
      </c>
      <c r="N981" s="160">
        <v>738400.32</v>
      </c>
      <c r="O981" s="160">
        <v>0</v>
      </c>
      <c r="P981" s="161">
        <f t="shared" si="1056"/>
        <v>738400.32</v>
      </c>
      <c r="Q981" s="160">
        <v>0</v>
      </c>
      <c r="R981" s="160">
        <v>0</v>
      </c>
      <c r="S981" s="161">
        <f t="shared" si="1057"/>
        <v>0</v>
      </c>
      <c r="T981" s="161">
        <f t="shared" si="1058"/>
        <v>738400.32</v>
      </c>
      <c r="U981" s="162" t="s">
        <v>346</v>
      </c>
      <c r="V981" s="163">
        <v>421</v>
      </c>
      <c r="W981" s="164"/>
      <c r="X981" s="167" t="s">
        <v>66</v>
      </c>
      <c r="Y981" s="166">
        <v>0</v>
      </c>
      <c r="Z981" s="166">
        <v>0</v>
      </c>
      <c r="AA981" s="166">
        <v>0</v>
      </c>
      <c r="AB981" s="166">
        <v>0</v>
      </c>
      <c r="AC981" s="166">
        <v>0</v>
      </c>
      <c r="AD981" s="166">
        <v>0</v>
      </c>
      <c r="AE981" s="166">
        <v>0</v>
      </c>
      <c r="AF981" s="166">
        <v>0</v>
      </c>
      <c r="AG981" s="166">
        <v>0</v>
      </c>
      <c r="AH981" s="166">
        <v>0</v>
      </c>
      <c r="AI981" s="166">
        <v>0</v>
      </c>
      <c r="AJ981" s="166">
        <v>0</v>
      </c>
      <c r="AK981" s="160">
        <f t="shared" si="1082"/>
        <v>738400.32</v>
      </c>
      <c r="AL981" s="160">
        <f t="shared" si="1082"/>
        <v>0</v>
      </c>
      <c r="AM981" s="161">
        <f t="shared" si="1059"/>
        <v>738400.32</v>
      </c>
      <c r="AN981" s="160">
        <f t="shared" si="1083"/>
        <v>0</v>
      </c>
      <c r="AO981" s="160">
        <f t="shared" si="1083"/>
        <v>0</v>
      </c>
      <c r="AP981" s="161">
        <f t="shared" si="1060"/>
        <v>0</v>
      </c>
      <c r="AQ981" s="161">
        <f t="shared" si="1071"/>
        <v>738400.32</v>
      </c>
      <c r="AR981" s="166">
        <v>0</v>
      </c>
      <c r="AS981" s="166">
        <v>0</v>
      </c>
      <c r="AT981" s="161">
        <f t="shared" si="1088"/>
        <v>0</v>
      </c>
      <c r="AU981" s="166">
        <v>0</v>
      </c>
      <c r="AV981" s="166">
        <v>0</v>
      </c>
      <c r="AW981" s="161">
        <f t="shared" si="1089"/>
        <v>0</v>
      </c>
      <c r="AX981" s="161">
        <f t="shared" si="1090"/>
        <v>0</v>
      </c>
      <c r="AY981" s="166">
        <v>0</v>
      </c>
      <c r="AZ981" s="166">
        <v>0</v>
      </c>
      <c r="BA981" s="161">
        <f t="shared" si="1091"/>
        <v>0</v>
      </c>
      <c r="BB981" s="166">
        <v>0</v>
      </c>
      <c r="BC981" s="166">
        <v>0</v>
      </c>
      <c r="BD981" s="161">
        <f t="shared" si="1092"/>
        <v>0</v>
      </c>
      <c r="BE981" s="161">
        <f t="shared" si="1093"/>
        <v>0</v>
      </c>
      <c r="BF981" s="166">
        <v>0</v>
      </c>
      <c r="BG981" s="166">
        <v>0</v>
      </c>
      <c r="BH981" s="161">
        <f t="shared" si="1094"/>
        <v>0</v>
      </c>
      <c r="BI981" s="166">
        <v>0</v>
      </c>
      <c r="BJ981" s="166">
        <v>0</v>
      </c>
      <c r="BK981" s="161">
        <f t="shared" si="1095"/>
        <v>0</v>
      </c>
      <c r="BL981" s="161">
        <f t="shared" si="1096"/>
        <v>0</v>
      </c>
      <c r="BM981" s="166">
        <v>0</v>
      </c>
      <c r="BN981" s="166">
        <v>0</v>
      </c>
      <c r="BO981" s="161">
        <f t="shared" si="1097"/>
        <v>0</v>
      </c>
      <c r="BP981" s="166">
        <v>0</v>
      </c>
      <c r="BQ981" s="166">
        <v>0</v>
      </c>
      <c r="BR981" s="161">
        <f t="shared" si="1098"/>
        <v>0</v>
      </c>
      <c r="BS981" s="161">
        <f t="shared" si="1099"/>
        <v>0</v>
      </c>
      <c r="BT981" s="166">
        <v>0</v>
      </c>
      <c r="BU981" s="166">
        <v>0</v>
      </c>
      <c r="BV981" s="161">
        <f t="shared" si="1100"/>
        <v>0</v>
      </c>
      <c r="BW981" s="166">
        <v>0</v>
      </c>
      <c r="BX981" s="166">
        <v>0</v>
      </c>
      <c r="BY981" s="161">
        <f t="shared" si="1101"/>
        <v>0</v>
      </c>
      <c r="BZ981" s="161">
        <f t="shared" si="1102"/>
        <v>0</v>
      </c>
      <c r="CA981" s="160">
        <f t="shared" si="1084"/>
        <v>738400.32</v>
      </c>
      <c r="CB981" s="160">
        <f t="shared" si="1084"/>
        <v>0</v>
      </c>
      <c r="CC981" s="161">
        <f t="shared" si="1103"/>
        <v>738400.32</v>
      </c>
      <c r="CD981" s="160">
        <f t="shared" si="1085"/>
        <v>0</v>
      </c>
      <c r="CE981" s="160">
        <f t="shared" si="1085"/>
        <v>0</v>
      </c>
      <c r="CF981" s="161">
        <f t="shared" si="1104"/>
        <v>0</v>
      </c>
      <c r="CG981" s="161">
        <f t="shared" si="1105"/>
        <v>738400.32</v>
      </c>
      <c r="CH981" s="160">
        <f t="shared" si="1086"/>
        <v>421</v>
      </c>
      <c r="CI981" s="160">
        <f t="shared" si="1086"/>
        <v>0</v>
      </c>
      <c r="CJ981" s="166">
        <v>0</v>
      </c>
      <c r="CK981" s="166">
        <v>0</v>
      </c>
      <c r="CL981" s="166">
        <v>0</v>
      </c>
      <c r="CM981" s="166">
        <v>0</v>
      </c>
      <c r="CN981" s="160">
        <f t="shared" si="1087"/>
        <v>421</v>
      </c>
      <c r="CO981" s="160">
        <f t="shared" si="1087"/>
        <v>0</v>
      </c>
    </row>
    <row r="982" spans="1:93" ht="24" hidden="1">
      <c r="A982" s="91"/>
      <c r="B982" s="156">
        <v>2025</v>
      </c>
      <c r="C982" s="156">
        <v>8308</v>
      </c>
      <c r="D982" s="156">
        <v>2</v>
      </c>
      <c r="E982" s="156">
        <v>5</v>
      </c>
      <c r="F982" s="156">
        <v>14</v>
      </c>
      <c r="G982" s="156"/>
      <c r="H982" s="156">
        <v>2000</v>
      </c>
      <c r="I982" s="156">
        <v>2700</v>
      </c>
      <c r="J982" s="156">
        <v>271</v>
      </c>
      <c r="K982" s="157">
        <v>133</v>
      </c>
      <c r="L982" s="158"/>
      <c r="M982" s="159" t="s">
        <v>736</v>
      </c>
      <c r="N982" s="160">
        <v>0</v>
      </c>
      <c r="O982" s="160">
        <v>0</v>
      </c>
      <c r="P982" s="161">
        <f t="shared" si="1056"/>
        <v>0</v>
      </c>
      <c r="Q982" s="160">
        <v>0</v>
      </c>
      <c r="R982" s="160">
        <v>0</v>
      </c>
      <c r="S982" s="161">
        <f t="shared" si="1057"/>
        <v>0</v>
      </c>
      <c r="T982" s="161">
        <f t="shared" si="1058"/>
        <v>0</v>
      </c>
      <c r="U982" s="162" t="s">
        <v>111</v>
      </c>
      <c r="V982" s="163"/>
      <c r="W982" s="164"/>
      <c r="X982" s="244" t="s">
        <v>72</v>
      </c>
      <c r="Y982" s="166">
        <v>0</v>
      </c>
      <c r="Z982" s="166">
        <v>0</v>
      </c>
      <c r="AA982" s="166">
        <v>0</v>
      </c>
      <c r="AB982" s="166">
        <v>0</v>
      </c>
      <c r="AC982" s="166">
        <v>0</v>
      </c>
      <c r="AD982" s="166">
        <v>0</v>
      </c>
      <c r="AE982" s="166">
        <v>0</v>
      </c>
      <c r="AF982" s="166">
        <v>0</v>
      </c>
      <c r="AG982" s="166">
        <v>0</v>
      </c>
      <c r="AH982" s="166">
        <v>0</v>
      </c>
      <c r="AI982" s="166">
        <v>0</v>
      </c>
      <c r="AJ982" s="166">
        <v>0</v>
      </c>
      <c r="AK982" s="160">
        <f t="shared" si="1082"/>
        <v>0</v>
      </c>
      <c r="AL982" s="160">
        <f t="shared" si="1082"/>
        <v>0</v>
      </c>
      <c r="AM982" s="161">
        <f t="shared" si="1059"/>
        <v>0</v>
      </c>
      <c r="AN982" s="160">
        <f t="shared" si="1083"/>
        <v>0</v>
      </c>
      <c r="AO982" s="160">
        <f t="shared" si="1083"/>
        <v>0</v>
      </c>
      <c r="AP982" s="161">
        <f t="shared" si="1060"/>
        <v>0</v>
      </c>
      <c r="AQ982" s="161">
        <f t="shared" si="1071"/>
        <v>0</v>
      </c>
      <c r="AR982" s="166">
        <v>0</v>
      </c>
      <c r="AS982" s="166">
        <v>0</v>
      </c>
      <c r="AT982" s="161">
        <f t="shared" si="1088"/>
        <v>0</v>
      </c>
      <c r="AU982" s="166">
        <v>0</v>
      </c>
      <c r="AV982" s="166">
        <v>0</v>
      </c>
      <c r="AW982" s="161">
        <f t="shared" si="1089"/>
        <v>0</v>
      </c>
      <c r="AX982" s="161">
        <f t="shared" si="1090"/>
        <v>0</v>
      </c>
      <c r="AY982" s="166">
        <v>0</v>
      </c>
      <c r="AZ982" s="166">
        <v>0</v>
      </c>
      <c r="BA982" s="161">
        <f t="shared" si="1091"/>
        <v>0</v>
      </c>
      <c r="BB982" s="166">
        <v>0</v>
      </c>
      <c r="BC982" s="166">
        <v>0</v>
      </c>
      <c r="BD982" s="161">
        <f t="shared" si="1092"/>
        <v>0</v>
      </c>
      <c r="BE982" s="161">
        <f t="shared" si="1093"/>
        <v>0</v>
      </c>
      <c r="BF982" s="166">
        <v>0</v>
      </c>
      <c r="BG982" s="166">
        <v>0</v>
      </c>
      <c r="BH982" s="161">
        <f t="shared" si="1094"/>
        <v>0</v>
      </c>
      <c r="BI982" s="166">
        <v>0</v>
      </c>
      <c r="BJ982" s="166">
        <v>0</v>
      </c>
      <c r="BK982" s="161">
        <f t="shared" si="1095"/>
        <v>0</v>
      </c>
      <c r="BL982" s="161">
        <f t="shared" si="1096"/>
        <v>0</v>
      </c>
      <c r="BM982" s="166">
        <v>0</v>
      </c>
      <c r="BN982" s="166">
        <v>0</v>
      </c>
      <c r="BO982" s="161">
        <f t="shared" si="1097"/>
        <v>0</v>
      </c>
      <c r="BP982" s="166">
        <v>0</v>
      </c>
      <c r="BQ982" s="166">
        <v>0</v>
      </c>
      <c r="BR982" s="161">
        <f t="shared" si="1098"/>
        <v>0</v>
      </c>
      <c r="BS982" s="161">
        <f t="shared" si="1099"/>
        <v>0</v>
      </c>
      <c r="BT982" s="166">
        <v>0</v>
      </c>
      <c r="BU982" s="166">
        <v>0</v>
      </c>
      <c r="BV982" s="161">
        <f t="shared" si="1100"/>
        <v>0</v>
      </c>
      <c r="BW982" s="166">
        <v>0</v>
      </c>
      <c r="BX982" s="166">
        <v>0</v>
      </c>
      <c r="BY982" s="161">
        <f t="shared" si="1101"/>
        <v>0</v>
      </c>
      <c r="BZ982" s="161">
        <f t="shared" si="1102"/>
        <v>0</v>
      </c>
      <c r="CA982" s="160">
        <f t="shared" si="1084"/>
        <v>0</v>
      </c>
      <c r="CB982" s="160">
        <f t="shared" si="1084"/>
        <v>0</v>
      </c>
      <c r="CC982" s="161">
        <f t="shared" si="1103"/>
        <v>0</v>
      </c>
      <c r="CD982" s="160">
        <f t="shared" si="1085"/>
        <v>0</v>
      </c>
      <c r="CE982" s="160">
        <f t="shared" si="1085"/>
        <v>0</v>
      </c>
      <c r="CF982" s="161">
        <f t="shared" si="1104"/>
        <v>0</v>
      </c>
      <c r="CG982" s="161">
        <f t="shared" si="1105"/>
        <v>0</v>
      </c>
      <c r="CH982" s="160">
        <f t="shared" si="1086"/>
        <v>0</v>
      </c>
      <c r="CI982" s="160">
        <f t="shared" si="1086"/>
        <v>0</v>
      </c>
      <c r="CJ982" s="166">
        <v>0</v>
      </c>
      <c r="CK982" s="166">
        <v>0</v>
      </c>
      <c r="CL982" s="166">
        <v>0</v>
      </c>
      <c r="CM982" s="166">
        <v>0</v>
      </c>
      <c r="CN982" s="160">
        <f t="shared" si="1087"/>
        <v>0</v>
      </c>
      <c r="CO982" s="160">
        <f t="shared" si="1087"/>
        <v>0</v>
      </c>
    </row>
    <row r="983" spans="1:93" ht="24" hidden="1">
      <c r="A983" s="91"/>
      <c r="B983" s="156">
        <v>2025</v>
      </c>
      <c r="C983" s="156">
        <v>8308</v>
      </c>
      <c r="D983" s="156">
        <v>2</v>
      </c>
      <c r="E983" s="156">
        <v>5</v>
      </c>
      <c r="F983" s="156">
        <v>14</v>
      </c>
      <c r="G983" s="156"/>
      <c r="H983" s="156">
        <v>2000</v>
      </c>
      <c r="I983" s="156">
        <v>2700</v>
      </c>
      <c r="J983" s="156">
        <v>271</v>
      </c>
      <c r="K983" s="157">
        <v>147</v>
      </c>
      <c r="L983" s="158"/>
      <c r="M983" s="159" t="s">
        <v>737</v>
      </c>
      <c r="N983" s="160">
        <v>0</v>
      </c>
      <c r="O983" s="160">
        <v>0</v>
      </c>
      <c r="P983" s="161">
        <f t="shared" si="1056"/>
        <v>0</v>
      </c>
      <c r="Q983" s="160">
        <v>0</v>
      </c>
      <c r="R983" s="160">
        <v>0</v>
      </c>
      <c r="S983" s="161">
        <f t="shared" si="1057"/>
        <v>0</v>
      </c>
      <c r="T983" s="161">
        <f t="shared" si="1058"/>
        <v>0</v>
      </c>
      <c r="U983" s="162" t="s">
        <v>111</v>
      </c>
      <c r="V983" s="163"/>
      <c r="W983" s="164"/>
      <c r="X983" s="244" t="s">
        <v>72</v>
      </c>
      <c r="Y983" s="166">
        <v>0</v>
      </c>
      <c r="Z983" s="166">
        <v>0</v>
      </c>
      <c r="AA983" s="166">
        <v>0</v>
      </c>
      <c r="AB983" s="166">
        <v>0</v>
      </c>
      <c r="AC983" s="166">
        <v>0</v>
      </c>
      <c r="AD983" s="166">
        <v>0</v>
      </c>
      <c r="AE983" s="166">
        <v>0</v>
      </c>
      <c r="AF983" s="166">
        <v>0</v>
      </c>
      <c r="AG983" s="166">
        <v>0</v>
      </c>
      <c r="AH983" s="166">
        <v>0</v>
      </c>
      <c r="AI983" s="166">
        <v>0</v>
      </c>
      <c r="AJ983" s="166">
        <v>0</v>
      </c>
      <c r="AK983" s="160">
        <f t="shared" si="1082"/>
        <v>0</v>
      </c>
      <c r="AL983" s="160">
        <f t="shared" si="1082"/>
        <v>0</v>
      </c>
      <c r="AM983" s="161">
        <f t="shared" si="1059"/>
        <v>0</v>
      </c>
      <c r="AN983" s="160">
        <f t="shared" si="1083"/>
        <v>0</v>
      </c>
      <c r="AO983" s="160">
        <f t="shared" si="1083"/>
        <v>0</v>
      </c>
      <c r="AP983" s="161">
        <f t="shared" si="1060"/>
        <v>0</v>
      </c>
      <c r="AQ983" s="161">
        <f t="shared" si="1071"/>
        <v>0</v>
      </c>
      <c r="AR983" s="166">
        <v>0</v>
      </c>
      <c r="AS983" s="166">
        <v>0</v>
      </c>
      <c r="AT983" s="161">
        <f t="shared" si="1088"/>
        <v>0</v>
      </c>
      <c r="AU983" s="166">
        <v>0</v>
      </c>
      <c r="AV983" s="166">
        <v>0</v>
      </c>
      <c r="AW983" s="161">
        <f t="shared" si="1089"/>
        <v>0</v>
      </c>
      <c r="AX983" s="161">
        <f t="shared" si="1090"/>
        <v>0</v>
      </c>
      <c r="AY983" s="166">
        <v>0</v>
      </c>
      <c r="AZ983" s="166">
        <v>0</v>
      </c>
      <c r="BA983" s="161">
        <f t="shared" si="1091"/>
        <v>0</v>
      </c>
      <c r="BB983" s="166">
        <v>0</v>
      </c>
      <c r="BC983" s="166">
        <v>0</v>
      </c>
      <c r="BD983" s="161">
        <f t="shared" si="1092"/>
        <v>0</v>
      </c>
      <c r="BE983" s="161">
        <f t="shared" si="1093"/>
        <v>0</v>
      </c>
      <c r="BF983" s="166">
        <v>0</v>
      </c>
      <c r="BG983" s="166">
        <v>0</v>
      </c>
      <c r="BH983" s="161">
        <f t="shared" si="1094"/>
        <v>0</v>
      </c>
      <c r="BI983" s="166">
        <v>0</v>
      </c>
      <c r="BJ983" s="166">
        <v>0</v>
      </c>
      <c r="BK983" s="161">
        <f t="shared" si="1095"/>
        <v>0</v>
      </c>
      <c r="BL983" s="161">
        <f t="shared" si="1096"/>
        <v>0</v>
      </c>
      <c r="BM983" s="166">
        <v>0</v>
      </c>
      <c r="BN983" s="166">
        <v>0</v>
      </c>
      <c r="BO983" s="161">
        <f t="shared" si="1097"/>
        <v>0</v>
      </c>
      <c r="BP983" s="166">
        <v>0</v>
      </c>
      <c r="BQ983" s="166">
        <v>0</v>
      </c>
      <c r="BR983" s="161">
        <f t="shared" si="1098"/>
        <v>0</v>
      </c>
      <c r="BS983" s="161">
        <f t="shared" si="1099"/>
        <v>0</v>
      </c>
      <c r="BT983" s="166">
        <v>0</v>
      </c>
      <c r="BU983" s="166">
        <v>0</v>
      </c>
      <c r="BV983" s="161">
        <f t="shared" si="1100"/>
        <v>0</v>
      </c>
      <c r="BW983" s="166">
        <v>0</v>
      </c>
      <c r="BX983" s="166">
        <v>0</v>
      </c>
      <c r="BY983" s="161">
        <f t="shared" si="1101"/>
        <v>0</v>
      </c>
      <c r="BZ983" s="161">
        <f t="shared" si="1102"/>
        <v>0</v>
      </c>
      <c r="CA983" s="160">
        <f t="shared" si="1084"/>
        <v>0</v>
      </c>
      <c r="CB983" s="160">
        <f t="shared" si="1084"/>
        <v>0</v>
      </c>
      <c r="CC983" s="161">
        <f t="shared" si="1103"/>
        <v>0</v>
      </c>
      <c r="CD983" s="160">
        <f t="shared" si="1085"/>
        <v>0</v>
      </c>
      <c r="CE983" s="160">
        <f t="shared" si="1085"/>
        <v>0</v>
      </c>
      <c r="CF983" s="161">
        <f t="shared" si="1104"/>
        <v>0</v>
      </c>
      <c r="CG983" s="161">
        <f t="shared" si="1105"/>
        <v>0</v>
      </c>
      <c r="CH983" s="160">
        <f t="shared" si="1086"/>
        <v>0</v>
      </c>
      <c r="CI983" s="160">
        <f t="shared" si="1086"/>
        <v>0</v>
      </c>
      <c r="CJ983" s="166">
        <v>0</v>
      </c>
      <c r="CK983" s="166">
        <v>0</v>
      </c>
      <c r="CL983" s="166">
        <v>0</v>
      </c>
      <c r="CM983" s="166">
        <v>0</v>
      </c>
      <c r="CN983" s="160">
        <f t="shared" si="1087"/>
        <v>0</v>
      </c>
      <c r="CO983" s="160">
        <f t="shared" si="1087"/>
        <v>0</v>
      </c>
    </row>
    <row r="984" spans="1:93" ht="24">
      <c r="A984" s="91"/>
      <c r="B984" s="156">
        <v>2025</v>
      </c>
      <c r="C984" s="156">
        <v>8308</v>
      </c>
      <c r="D984" s="156">
        <v>2</v>
      </c>
      <c r="E984" s="156">
        <v>5</v>
      </c>
      <c r="F984" s="156">
        <v>14</v>
      </c>
      <c r="G984" s="156"/>
      <c r="H984" s="156">
        <v>2000</v>
      </c>
      <c r="I984" s="156">
        <v>2700</v>
      </c>
      <c r="J984" s="156">
        <v>271</v>
      </c>
      <c r="K984" s="157">
        <v>154</v>
      </c>
      <c r="L984" s="158">
        <v>1</v>
      </c>
      <c r="M984" s="159" t="s">
        <v>738</v>
      </c>
      <c r="N984" s="160">
        <v>0</v>
      </c>
      <c r="O984" s="160">
        <v>4191887.3599999999</v>
      </c>
      <c r="P984" s="161">
        <f t="shared" si="1056"/>
        <v>4191887.3599999999</v>
      </c>
      <c r="Q984" s="160">
        <v>0</v>
      </c>
      <c r="R984" s="160">
        <v>0</v>
      </c>
      <c r="S984" s="161">
        <f t="shared" si="1057"/>
        <v>0</v>
      </c>
      <c r="T984" s="161">
        <f t="shared" si="1058"/>
        <v>4191887.3599999999</v>
      </c>
      <c r="U984" s="162" t="s">
        <v>346</v>
      </c>
      <c r="V984" s="163">
        <v>1024</v>
      </c>
      <c r="W984" s="164"/>
      <c r="X984" s="244" t="s">
        <v>72</v>
      </c>
      <c r="Y984" s="166">
        <v>0</v>
      </c>
      <c r="Z984" s="166">
        <v>0</v>
      </c>
      <c r="AA984" s="166">
        <v>0</v>
      </c>
      <c r="AB984" s="166">
        <v>0</v>
      </c>
      <c r="AC984" s="166">
        <v>0</v>
      </c>
      <c r="AD984" s="166">
        <v>0</v>
      </c>
      <c r="AE984" s="166">
        <v>0</v>
      </c>
      <c r="AF984" s="166">
        <v>0</v>
      </c>
      <c r="AG984" s="166">
        <v>0</v>
      </c>
      <c r="AH984" s="166">
        <v>0</v>
      </c>
      <c r="AI984" s="166">
        <v>0</v>
      </c>
      <c r="AJ984" s="166">
        <v>0</v>
      </c>
      <c r="AK984" s="160">
        <f t="shared" si="1082"/>
        <v>0</v>
      </c>
      <c r="AL984" s="160">
        <f t="shared" si="1082"/>
        <v>4191887.3599999999</v>
      </c>
      <c r="AM984" s="161">
        <f t="shared" si="1059"/>
        <v>4191887.3599999999</v>
      </c>
      <c r="AN984" s="160">
        <f t="shared" si="1083"/>
        <v>0</v>
      </c>
      <c r="AO984" s="160">
        <f t="shared" si="1083"/>
        <v>0</v>
      </c>
      <c r="AP984" s="161">
        <f t="shared" si="1060"/>
        <v>0</v>
      </c>
      <c r="AQ984" s="161">
        <f t="shared" si="1071"/>
        <v>4191887.3599999999</v>
      </c>
      <c r="AR984" s="166">
        <v>0</v>
      </c>
      <c r="AS984" s="166">
        <v>0</v>
      </c>
      <c r="AT984" s="161">
        <f t="shared" si="1088"/>
        <v>0</v>
      </c>
      <c r="AU984" s="166">
        <v>0</v>
      </c>
      <c r="AV984" s="166">
        <v>0</v>
      </c>
      <c r="AW984" s="161">
        <f t="shared" si="1089"/>
        <v>0</v>
      </c>
      <c r="AX984" s="161">
        <f t="shared" si="1090"/>
        <v>0</v>
      </c>
      <c r="AY984" s="166">
        <v>0</v>
      </c>
      <c r="AZ984" s="166">
        <v>0</v>
      </c>
      <c r="BA984" s="161">
        <f t="shared" si="1091"/>
        <v>0</v>
      </c>
      <c r="BB984" s="166">
        <v>0</v>
      </c>
      <c r="BC984" s="166">
        <v>0</v>
      </c>
      <c r="BD984" s="161">
        <f t="shared" si="1092"/>
        <v>0</v>
      </c>
      <c r="BE984" s="161">
        <f t="shared" si="1093"/>
        <v>0</v>
      </c>
      <c r="BF984" s="166">
        <v>0</v>
      </c>
      <c r="BG984" s="166">
        <v>0</v>
      </c>
      <c r="BH984" s="161">
        <f t="shared" si="1094"/>
        <v>0</v>
      </c>
      <c r="BI984" s="166">
        <v>0</v>
      </c>
      <c r="BJ984" s="166">
        <v>0</v>
      </c>
      <c r="BK984" s="161">
        <f t="shared" si="1095"/>
        <v>0</v>
      </c>
      <c r="BL984" s="161">
        <f t="shared" si="1096"/>
        <v>0</v>
      </c>
      <c r="BM984" s="166">
        <v>0</v>
      </c>
      <c r="BN984" s="166">
        <v>0</v>
      </c>
      <c r="BO984" s="161">
        <f t="shared" si="1097"/>
        <v>0</v>
      </c>
      <c r="BP984" s="166">
        <v>0</v>
      </c>
      <c r="BQ984" s="166">
        <v>0</v>
      </c>
      <c r="BR984" s="161">
        <f t="shared" si="1098"/>
        <v>0</v>
      </c>
      <c r="BS984" s="161">
        <f t="shared" si="1099"/>
        <v>0</v>
      </c>
      <c r="BT984" s="166">
        <v>0</v>
      </c>
      <c r="BU984" s="166">
        <v>0</v>
      </c>
      <c r="BV984" s="161">
        <f t="shared" si="1100"/>
        <v>0</v>
      </c>
      <c r="BW984" s="166">
        <v>0</v>
      </c>
      <c r="BX984" s="166">
        <v>0</v>
      </c>
      <c r="BY984" s="161">
        <f t="shared" si="1101"/>
        <v>0</v>
      </c>
      <c r="BZ984" s="161">
        <f t="shared" si="1102"/>
        <v>0</v>
      </c>
      <c r="CA984" s="160">
        <f t="shared" si="1084"/>
        <v>0</v>
      </c>
      <c r="CB984" s="160">
        <f t="shared" si="1084"/>
        <v>4191887.3599999999</v>
      </c>
      <c r="CC984" s="161">
        <f t="shared" si="1103"/>
        <v>4191887.3599999999</v>
      </c>
      <c r="CD984" s="160">
        <f t="shared" si="1085"/>
        <v>0</v>
      </c>
      <c r="CE984" s="160">
        <f t="shared" si="1085"/>
        <v>0</v>
      </c>
      <c r="CF984" s="161">
        <f t="shared" si="1104"/>
        <v>0</v>
      </c>
      <c r="CG984" s="161">
        <f t="shared" si="1105"/>
        <v>4191887.3599999999</v>
      </c>
      <c r="CH984" s="160">
        <f t="shared" si="1086"/>
        <v>1024</v>
      </c>
      <c r="CI984" s="160">
        <f t="shared" si="1086"/>
        <v>0</v>
      </c>
      <c r="CJ984" s="166">
        <v>0</v>
      </c>
      <c r="CK984" s="166">
        <v>0</v>
      </c>
      <c r="CL984" s="166">
        <v>0</v>
      </c>
      <c r="CM984" s="166">
        <v>0</v>
      </c>
      <c r="CN984" s="160">
        <f t="shared" si="1087"/>
        <v>1024</v>
      </c>
      <c r="CO984" s="160">
        <f t="shared" si="1087"/>
        <v>0</v>
      </c>
    </row>
    <row r="985" spans="1:93" ht="24" hidden="1">
      <c r="A985" s="91"/>
      <c r="B985" s="156">
        <v>2025</v>
      </c>
      <c r="C985" s="156">
        <v>8308</v>
      </c>
      <c r="D985" s="156">
        <v>2</v>
      </c>
      <c r="E985" s="156">
        <v>5</v>
      </c>
      <c r="F985" s="156">
        <v>14</v>
      </c>
      <c r="G985" s="156"/>
      <c r="H985" s="156">
        <v>2000</v>
      </c>
      <c r="I985" s="156">
        <v>2700</v>
      </c>
      <c r="J985" s="156">
        <v>271</v>
      </c>
      <c r="K985" s="157">
        <v>211</v>
      </c>
      <c r="L985" s="158"/>
      <c r="M985" s="159" t="s">
        <v>739</v>
      </c>
      <c r="N985" s="160">
        <v>0</v>
      </c>
      <c r="O985" s="160">
        <v>0</v>
      </c>
      <c r="P985" s="161">
        <f t="shared" si="1056"/>
        <v>0</v>
      </c>
      <c r="Q985" s="160">
        <v>0</v>
      </c>
      <c r="R985" s="160">
        <v>0</v>
      </c>
      <c r="S985" s="161">
        <f t="shared" si="1057"/>
        <v>0</v>
      </c>
      <c r="T985" s="161">
        <f t="shared" si="1058"/>
        <v>0</v>
      </c>
      <c r="U985" s="162" t="s">
        <v>111</v>
      </c>
      <c r="V985" s="163"/>
      <c r="W985" s="164"/>
      <c r="X985" s="244" t="s">
        <v>72</v>
      </c>
      <c r="Y985" s="166">
        <v>0</v>
      </c>
      <c r="Z985" s="166">
        <v>0</v>
      </c>
      <c r="AA985" s="166">
        <v>0</v>
      </c>
      <c r="AB985" s="166">
        <v>0</v>
      </c>
      <c r="AC985" s="166">
        <v>0</v>
      </c>
      <c r="AD985" s="166">
        <v>0</v>
      </c>
      <c r="AE985" s="166">
        <v>0</v>
      </c>
      <c r="AF985" s="166">
        <v>0</v>
      </c>
      <c r="AG985" s="166">
        <v>0</v>
      </c>
      <c r="AH985" s="166">
        <v>0</v>
      </c>
      <c r="AI985" s="166">
        <v>0</v>
      </c>
      <c r="AJ985" s="166">
        <v>0</v>
      </c>
      <c r="AK985" s="160">
        <f t="shared" si="1082"/>
        <v>0</v>
      </c>
      <c r="AL985" s="160">
        <f t="shared" si="1082"/>
        <v>0</v>
      </c>
      <c r="AM985" s="161">
        <f t="shared" si="1059"/>
        <v>0</v>
      </c>
      <c r="AN985" s="160">
        <f t="shared" si="1083"/>
        <v>0</v>
      </c>
      <c r="AO985" s="160">
        <f t="shared" si="1083"/>
        <v>0</v>
      </c>
      <c r="AP985" s="161">
        <f t="shared" si="1060"/>
        <v>0</v>
      </c>
      <c r="AQ985" s="161">
        <f t="shared" si="1071"/>
        <v>0</v>
      </c>
      <c r="AR985" s="166">
        <v>0</v>
      </c>
      <c r="AS985" s="166">
        <v>0</v>
      </c>
      <c r="AT985" s="161">
        <f t="shared" si="1088"/>
        <v>0</v>
      </c>
      <c r="AU985" s="166">
        <v>0</v>
      </c>
      <c r="AV985" s="166">
        <v>0</v>
      </c>
      <c r="AW985" s="161">
        <f t="shared" si="1089"/>
        <v>0</v>
      </c>
      <c r="AX985" s="161">
        <f t="shared" si="1090"/>
        <v>0</v>
      </c>
      <c r="AY985" s="166">
        <v>0</v>
      </c>
      <c r="AZ985" s="166">
        <v>0</v>
      </c>
      <c r="BA985" s="161">
        <f t="shared" si="1091"/>
        <v>0</v>
      </c>
      <c r="BB985" s="166">
        <v>0</v>
      </c>
      <c r="BC985" s="166">
        <v>0</v>
      </c>
      <c r="BD985" s="161">
        <f t="shared" si="1092"/>
        <v>0</v>
      </c>
      <c r="BE985" s="161">
        <f t="shared" si="1093"/>
        <v>0</v>
      </c>
      <c r="BF985" s="166">
        <v>0</v>
      </c>
      <c r="BG985" s="166">
        <v>0</v>
      </c>
      <c r="BH985" s="161">
        <f t="shared" si="1094"/>
        <v>0</v>
      </c>
      <c r="BI985" s="166">
        <v>0</v>
      </c>
      <c r="BJ985" s="166">
        <v>0</v>
      </c>
      <c r="BK985" s="161">
        <f t="shared" si="1095"/>
        <v>0</v>
      </c>
      <c r="BL985" s="161">
        <f t="shared" si="1096"/>
        <v>0</v>
      </c>
      <c r="BM985" s="166">
        <v>0</v>
      </c>
      <c r="BN985" s="166">
        <v>0</v>
      </c>
      <c r="BO985" s="161">
        <f t="shared" si="1097"/>
        <v>0</v>
      </c>
      <c r="BP985" s="166">
        <v>0</v>
      </c>
      <c r="BQ985" s="166">
        <v>0</v>
      </c>
      <c r="BR985" s="161">
        <f t="shared" si="1098"/>
        <v>0</v>
      </c>
      <c r="BS985" s="161">
        <f t="shared" si="1099"/>
        <v>0</v>
      </c>
      <c r="BT985" s="166">
        <v>0</v>
      </c>
      <c r="BU985" s="166">
        <v>0</v>
      </c>
      <c r="BV985" s="161">
        <f t="shared" si="1100"/>
        <v>0</v>
      </c>
      <c r="BW985" s="166">
        <v>0</v>
      </c>
      <c r="BX985" s="166">
        <v>0</v>
      </c>
      <c r="BY985" s="161">
        <f t="shared" si="1101"/>
        <v>0</v>
      </c>
      <c r="BZ985" s="161">
        <f t="shared" si="1102"/>
        <v>0</v>
      </c>
      <c r="CA985" s="160">
        <f t="shared" si="1084"/>
        <v>0</v>
      </c>
      <c r="CB985" s="160">
        <f t="shared" si="1084"/>
        <v>0</v>
      </c>
      <c r="CC985" s="161">
        <f t="shared" si="1103"/>
        <v>0</v>
      </c>
      <c r="CD985" s="160">
        <f t="shared" si="1085"/>
        <v>0</v>
      </c>
      <c r="CE985" s="160">
        <f t="shared" si="1085"/>
        <v>0</v>
      </c>
      <c r="CF985" s="161">
        <f t="shared" si="1104"/>
        <v>0</v>
      </c>
      <c r="CG985" s="161">
        <f t="shared" si="1105"/>
        <v>0</v>
      </c>
      <c r="CH985" s="160">
        <f t="shared" si="1086"/>
        <v>0</v>
      </c>
      <c r="CI985" s="160">
        <f t="shared" si="1086"/>
        <v>0</v>
      </c>
      <c r="CJ985" s="166">
        <v>0</v>
      </c>
      <c r="CK985" s="166">
        <v>0</v>
      </c>
      <c r="CL985" s="166">
        <v>0</v>
      </c>
      <c r="CM985" s="166">
        <v>0</v>
      </c>
      <c r="CN985" s="160">
        <f t="shared" si="1087"/>
        <v>0</v>
      </c>
      <c r="CO985" s="160">
        <f t="shared" si="1087"/>
        <v>0</v>
      </c>
    </row>
    <row r="986" spans="1:93" ht="24">
      <c r="A986" s="91"/>
      <c r="B986" s="156">
        <v>2025</v>
      </c>
      <c r="C986" s="156">
        <v>8308</v>
      </c>
      <c r="D986" s="156">
        <v>2</v>
      </c>
      <c r="E986" s="156">
        <v>5</v>
      </c>
      <c r="F986" s="156">
        <v>14</v>
      </c>
      <c r="G986" s="156"/>
      <c r="H986" s="156">
        <v>2000</v>
      </c>
      <c r="I986" s="156">
        <v>2700</v>
      </c>
      <c r="J986" s="156">
        <v>271</v>
      </c>
      <c r="K986" s="157">
        <v>215</v>
      </c>
      <c r="L986" s="158">
        <v>1</v>
      </c>
      <c r="M986" s="159" t="s">
        <v>740</v>
      </c>
      <c r="N986" s="160">
        <v>0</v>
      </c>
      <c r="O986" s="160">
        <v>2689269.7599999998</v>
      </c>
      <c r="P986" s="161">
        <f t="shared" si="1056"/>
        <v>2689269.7599999998</v>
      </c>
      <c r="Q986" s="160">
        <v>0</v>
      </c>
      <c r="R986" s="160">
        <v>0</v>
      </c>
      <c r="S986" s="161">
        <f t="shared" si="1057"/>
        <v>0</v>
      </c>
      <c r="T986" s="161">
        <f t="shared" si="1058"/>
        <v>2689269.7599999998</v>
      </c>
      <c r="U986" s="162" t="s">
        <v>111</v>
      </c>
      <c r="V986" s="163">
        <v>1024</v>
      </c>
      <c r="W986" s="164"/>
      <c r="X986" s="244" t="s">
        <v>72</v>
      </c>
      <c r="Y986" s="166">
        <v>0</v>
      </c>
      <c r="Z986" s="166">
        <v>0</v>
      </c>
      <c r="AA986" s="166">
        <v>0</v>
      </c>
      <c r="AB986" s="166">
        <v>0</v>
      </c>
      <c r="AC986" s="166">
        <v>0</v>
      </c>
      <c r="AD986" s="166">
        <v>0</v>
      </c>
      <c r="AE986" s="166">
        <v>0</v>
      </c>
      <c r="AF986" s="166">
        <v>0</v>
      </c>
      <c r="AG986" s="166">
        <v>0</v>
      </c>
      <c r="AH986" s="166">
        <v>0</v>
      </c>
      <c r="AI986" s="166">
        <v>0</v>
      </c>
      <c r="AJ986" s="166">
        <v>0</v>
      </c>
      <c r="AK986" s="160">
        <f t="shared" si="1082"/>
        <v>0</v>
      </c>
      <c r="AL986" s="160">
        <f t="shared" si="1082"/>
        <v>2689269.7599999998</v>
      </c>
      <c r="AM986" s="161">
        <f t="shared" si="1059"/>
        <v>2689269.7599999998</v>
      </c>
      <c r="AN986" s="160">
        <f t="shared" si="1083"/>
        <v>0</v>
      </c>
      <c r="AO986" s="160">
        <f t="shared" si="1083"/>
        <v>0</v>
      </c>
      <c r="AP986" s="161">
        <f t="shared" si="1060"/>
        <v>0</v>
      </c>
      <c r="AQ986" s="161">
        <f t="shared" si="1071"/>
        <v>2689269.7599999998</v>
      </c>
      <c r="AR986" s="166">
        <v>0</v>
      </c>
      <c r="AS986" s="166">
        <v>0</v>
      </c>
      <c r="AT986" s="161">
        <f t="shared" si="1088"/>
        <v>0</v>
      </c>
      <c r="AU986" s="166">
        <v>0</v>
      </c>
      <c r="AV986" s="166">
        <v>0</v>
      </c>
      <c r="AW986" s="161">
        <f t="shared" si="1089"/>
        <v>0</v>
      </c>
      <c r="AX986" s="161">
        <f t="shared" si="1090"/>
        <v>0</v>
      </c>
      <c r="AY986" s="166">
        <v>0</v>
      </c>
      <c r="AZ986" s="166">
        <v>0</v>
      </c>
      <c r="BA986" s="161">
        <f t="shared" si="1091"/>
        <v>0</v>
      </c>
      <c r="BB986" s="166">
        <v>0</v>
      </c>
      <c r="BC986" s="166">
        <v>0</v>
      </c>
      <c r="BD986" s="161">
        <f t="shared" si="1092"/>
        <v>0</v>
      </c>
      <c r="BE986" s="161">
        <f t="shared" si="1093"/>
        <v>0</v>
      </c>
      <c r="BF986" s="166">
        <v>0</v>
      </c>
      <c r="BG986" s="166">
        <v>0</v>
      </c>
      <c r="BH986" s="161">
        <f t="shared" si="1094"/>
        <v>0</v>
      </c>
      <c r="BI986" s="166">
        <v>0</v>
      </c>
      <c r="BJ986" s="166">
        <v>0</v>
      </c>
      <c r="BK986" s="161">
        <f t="shared" si="1095"/>
        <v>0</v>
      </c>
      <c r="BL986" s="161">
        <f t="shared" si="1096"/>
        <v>0</v>
      </c>
      <c r="BM986" s="166">
        <v>0</v>
      </c>
      <c r="BN986" s="166">
        <v>0</v>
      </c>
      <c r="BO986" s="161">
        <f t="shared" si="1097"/>
        <v>0</v>
      </c>
      <c r="BP986" s="166">
        <v>0</v>
      </c>
      <c r="BQ986" s="166">
        <v>0</v>
      </c>
      <c r="BR986" s="161">
        <f t="shared" si="1098"/>
        <v>0</v>
      </c>
      <c r="BS986" s="161">
        <f t="shared" si="1099"/>
        <v>0</v>
      </c>
      <c r="BT986" s="166">
        <v>0</v>
      </c>
      <c r="BU986" s="166">
        <v>0</v>
      </c>
      <c r="BV986" s="161">
        <f t="shared" si="1100"/>
        <v>0</v>
      </c>
      <c r="BW986" s="166">
        <v>0</v>
      </c>
      <c r="BX986" s="166">
        <v>0</v>
      </c>
      <c r="BY986" s="161">
        <f t="shared" si="1101"/>
        <v>0</v>
      </c>
      <c r="BZ986" s="161">
        <f t="shared" si="1102"/>
        <v>0</v>
      </c>
      <c r="CA986" s="160">
        <f t="shared" si="1084"/>
        <v>0</v>
      </c>
      <c r="CB986" s="160">
        <f t="shared" si="1084"/>
        <v>2689269.7599999998</v>
      </c>
      <c r="CC986" s="161">
        <f t="shared" si="1103"/>
        <v>2689269.7599999998</v>
      </c>
      <c r="CD986" s="160">
        <f t="shared" si="1085"/>
        <v>0</v>
      </c>
      <c r="CE986" s="160">
        <f t="shared" si="1085"/>
        <v>0</v>
      </c>
      <c r="CF986" s="161">
        <f t="shared" si="1104"/>
        <v>0</v>
      </c>
      <c r="CG986" s="161">
        <f t="shared" si="1105"/>
        <v>2689269.7599999998</v>
      </c>
      <c r="CH986" s="160">
        <f t="shared" si="1086"/>
        <v>1024</v>
      </c>
      <c r="CI986" s="160">
        <f t="shared" si="1086"/>
        <v>0</v>
      </c>
      <c r="CJ986" s="166">
        <v>0</v>
      </c>
      <c r="CK986" s="166">
        <v>0</v>
      </c>
      <c r="CL986" s="166">
        <v>0</v>
      </c>
      <c r="CM986" s="166">
        <v>0</v>
      </c>
      <c r="CN986" s="160">
        <f t="shared" si="1087"/>
        <v>1024</v>
      </c>
      <c r="CO986" s="160">
        <f t="shared" si="1087"/>
        <v>0</v>
      </c>
    </row>
    <row r="987" spans="1:93" ht="24" hidden="1">
      <c r="A987" s="91"/>
      <c r="B987" s="156">
        <v>2025</v>
      </c>
      <c r="C987" s="156">
        <v>8308</v>
      </c>
      <c r="D987" s="156">
        <v>2</v>
      </c>
      <c r="E987" s="156">
        <v>5</v>
      </c>
      <c r="F987" s="156">
        <v>14</v>
      </c>
      <c r="G987" s="156"/>
      <c r="H987" s="156">
        <v>2000</v>
      </c>
      <c r="I987" s="156">
        <v>2700</v>
      </c>
      <c r="J987" s="156">
        <v>271</v>
      </c>
      <c r="K987" s="157">
        <v>297</v>
      </c>
      <c r="L987" s="158"/>
      <c r="M987" s="159" t="s">
        <v>741</v>
      </c>
      <c r="N987" s="160">
        <v>0</v>
      </c>
      <c r="O987" s="160">
        <v>0</v>
      </c>
      <c r="P987" s="161">
        <f t="shared" si="1056"/>
        <v>0</v>
      </c>
      <c r="Q987" s="160">
        <v>0</v>
      </c>
      <c r="R987" s="160">
        <v>0</v>
      </c>
      <c r="S987" s="161">
        <f t="shared" si="1057"/>
        <v>0</v>
      </c>
      <c r="T987" s="161">
        <f t="shared" si="1058"/>
        <v>0</v>
      </c>
      <c r="U987" s="162" t="s">
        <v>111</v>
      </c>
      <c r="V987" s="163"/>
      <c r="W987" s="164"/>
      <c r="X987" s="244" t="s">
        <v>72</v>
      </c>
      <c r="Y987" s="166">
        <v>0</v>
      </c>
      <c r="Z987" s="166">
        <v>0</v>
      </c>
      <c r="AA987" s="166">
        <v>0</v>
      </c>
      <c r="AB987" s="166">
        <v>0</v>
      </c>
      <c r="AC987" s="166">
        <v>0</v>
      </c>
      <c r="AD987" s="166">
        <v>0</v>
      </c>
      <c r="AE987" s="166">
        <v>0</v>
      </c>
      <c r="AF987" s="166">
        <v>0</v>
      </c>
      <c r="AG987" s="166">
        <v>0</v>
      </c>
      <c r="AH987" s="166">
        <v>0</v>
      </c>
      <c r="AI987" s="166">
        <v>0</v>
      </c>
      <c r="AJ987" s="166">
        <v>0</v>
      </c>
      <c r="AK987" s="160">
        <f t="shared" si="1082"/>
        <v>0</v>
      </c>
      <c r="AL987" s="160">
        <f t="shared" si="1082"/>
        <v>0</v>
      </c>
      <c r="AM987" s="161">
        <f t="shared" si="1059"/>
        <v>0</v>
      </c>
      <c r="AN987" s="160">
        <f t="shared" si="1083"/>
        <v>0</v>
      </c>
      <c r="AO987" s="160">
        <f t="shared" si="1083"/>
        <v>0</v>
      </c>
      <c r="AP987" s="161">
        <f t="shared" si="1060"/>
        <v>0</v>
      </c>
      <c r="AQ987" s="161">
        <f t="shared" si="1071"/>
        <v>0</v>
      </c>
      <c r="AR987" s="166">
        <v>0</v>
      </c>
      <c r="AS987" s="166">
        <v>0</v>
      </c>
      <c r="AT987" s="161">
        <f t="shared" si="1088"/>
        <v>0</v>
      </c>
      <c r="AU987" s="166">
        <v>0</v>
      </c>
      <c r="AV987" s="166">
        <v>0</v>
      </c>
      <c r="AW987" s="161">
        <f t="shared" si="1089"/>
        <v>0</v>
      </c>
      <c r="AX987" s="161">
        <f t="shared" si="1090"/>
        <v>0</v>
      </c>
      <c r="AY987" s="166">
        <v>0</v>
      </c>
      <c r="AZ987" s="166">
        <v>0</v>
      </c>
      <c r="BA987" s="161">
        <f t="shared" si="1091"/>
        <v>0</v>
      </c>
      <c r="BB987" s="166">
        <v>0</v>
      </c>
      <c r="BC987" s="166">
        <v>0</v>
      </c>
      <c r="BD987" s="161">
        <f t="shared" si="1092"/>
        <v>0</v>
      </c>
      <c r="BE987" s="161">
        <f t="shared" si="1093"/>
        <v>0</v>
      </c>
      <c r="BF987" s="166">
        <v>0</v>
      </c>
      <c r="BG987" s="166">
        <v>0</v>
      </c>
      <c r="BH987" s="161">
        <f t="shared" si="1094"/>
        <v>0</v>
      </c>
      <c r="BI987" s="166">
        <v>0</v>
      </c>
      <c r="BJ987" s="166">
        <v>0</v>
      </c>
      <c r="BK987" s="161">
        <f t="shared" si="1095"/>
        <v>0</v>
      </c>
      <c r="BL987" s="161">
        <f t="shared" si="1096"/>
        <v>0</v>
      </c>
      <c r="BM987" s="166">
        <v>0</v>
      </c>
      <c r="BN987" s="166">
        <v>0</v>
      </c>
      <c r="BO987" s="161">
        <f t="shared" si="1097"/>
        <v>0</v>
      </c>
      <c r="BP987" s="166">
        <v>0</v>
      </c>
      <c r="BQ987" s="166">
        <v>0</v>
      </c>
      <c r="BR987" s="161">
        <f t="shared" si="1098"/>
        <v>0</v>
      </c>
      <c r="BS987" s="161">
        <f t="shared" si="1099"/>
        <v>0</v>
      </c>
      <c r="BT987" s="166">
        <v>0</v>
      </c>
      <c r="BU987" s="166">
        <v>0</v>
      </c>
      <c r="BV987" s="161">
        <f t="shared" si="1100"/>
        <v>0</v>
      </c>
      <c r="BW987" s="166">
        <v>0</v>
      </c>
      <c r="BX987" s="166">
        <v>0</v>
      </c>
      <c r="BY987" s="161">
        <f t="shared" si="1101"/>
        <v>0</v>
      </c>
      <c r="BZ987" s="161">
        <f t="shared" si="1102"/>
        <v>0</v>
      </c>
      <c r="CA987" s="160">
        <f t="shared" si="1084"/>
        <v>0</v>
      </c>
      <c r="CB987" s="160">
        <f t="shared" si="1084"/>
        <v>0</v>
      </c>
      <c r="CC987" s="161">
        <f t="shared" si="1103"/>
        <v>0</v>
      </c>
      <c r="CD987" s="160">
        <f t="shared" si="1085"/>
        <v>0</v>
      </c>
      <c r="CE987" s="160">
        <f t="shared" si="1085"/>
        <v>0</v>
      </c>
      <c r="CF987" s="161">
        <f t="shared" si="1104"/>
        <v>0</v>
      </c>
      <c r="CG987" s="161">
        <f t="shared" si="1105"/>
        <v>0</v>
      </c>
      <c r="CH987" s="160">
        <f t="shared" si="1086"/>
        <v>0</v>
      </c>
      <c r="CI987" s="160">
        <f t="shared" si="1086"/>
        <v>0</v>
      </c>
      <c r="CJ987" s="166">
        <v>0</v>
      </c>
      <c r="CK987" s="166">
        <v>0</v>
      </c>
      <c r="CL987" s="166">
        <v>0</v>
      </c>
      <c r="CM987" s="166">
        <v>0</v>
      </c>
      <c r="CN987" s="160">
        <f t="shared" si="1087"/>
        <v>0</v>
      </c>
      <c r="CO987" s="160">
        <f t="shared" si="1087"/>
        <v>0</v>
      </c>
    </row>
    <row r="988" spans="1:93" ht="24">
      <c r="A988" s="91"/>
      <c r="B988" s="156">
        <v>2025</v>
      </c>
      <c r="C988" s="156">
        <v>8308</v>
      </c>
      <c r="D988" s="156">
        <v>2</v>
      </c>
      <c r="E988" s="156">
        <v>5</v>
      </c>
      <c r="F988" s="156">
        <v>14</v>
      </c>
      <c r="G988" s="156"/>
      <c r="H988" s="156">
        <v>2000</v>
      </c>
      <c r="I988" s="156">
        <v>2700</v>
      </c>
      <c r="J988" s="156">
        <v>271</v>
      </c>
      <c r="K988" s="157">
        <v>302</v>
      </c>
      <c r="L988" s="158">
        <v>1</v>
      </c>
      <c r="M988" s="159" t="s">
        <v>742</v>
      </c>
      <c r="N988" s="160">
        <v>0</v>
      </c>
      <c r="O988" s="160">
        <v>2030018.5600000001</v>
      </c>
      <c r="P988" s="161">
        <f t="shared" si="1056"/>
        <v>2030018.5600000001</v>
      </c>
      <c r="Q988" s="160">
        <v>0</v>
      </c>
      <c r="R988" s="160">
        <v>0</v>
      </c>
      <c r="S988" s="161">
        <f t="shared" si="1057"/>
        <v>0</v>
      </c>
      <c r="T988" s="161">
        <f t="shared" si="1058"/>
        <v>2030018.5600000001</v>
      </c>
      <c r="U988" s="162" t="s">
        <v>111</v>
      </c>
      <c r="V988" s="163">
        <v>512</v>
      </c>
      <c r="W988" s="164"/>
      <c r="X988" s="244" t="s">
        <v>72</v>
      </c>
      <c r="Y988" s="166">
        <v>0</v>
      </c>
      <c r="Z988" s="166">
        <v>0</v>
      </c>
      <c r="AA988" s="166">
        <v>0</v>
      </c>
      <c r="AB988" s="166">
        <v>0</v>
      </c>
      <c r="AC988" s="166">
        <v>0</v>
      </c>
      <c r="AD988" s="166">
        <v>0</v>
      </c>
      <c r="AE988" s="166">
        <v>0</v>
      </c>
      <c r="AF988" s="166">
        <v>0</v>
      </c>
      <c r="AG988" s="166">
        <v>0</v>
      </c>
      <c r="AH988" s="166">
        <v>0</v>
      </c>
      <c r="AI988" s="166">
        <v>0</v>
      </c>
      <c r="AJ988" s="166">
        <v>0</v>
      </c>
      <c r="AK988" s="160">
        <f t="shared" si="1082"/>
        <v>0</v>
      </c>
      <c r="AL988" s="160">
        <f t="shared" si="1082"/>
        <v>2030018.5600000001</v>
      </c>
      <c r="AM988" s="161">
        <f t="shared" si="1059"/>
        <v>2030018.5600000001</v>
      </c>
      <c r="AN988" s="160">
        <f t="shared" si="1083"/>
        <v>0</v>
      </c>
      <c r="AO988" s="160">
        <f t="shared" si="1083"/>
        <v>0</v>
      </c>
      <c r="AP988" s="161">
        <f t="shared" si="1060"/>
        <v>0</v>
      </c>
      <c r="AQ988" s="161">
        <f t="shared" si="1071"/>
        <v>2030018.5600000001</v>
      </c>
      <c r="AR988" s="166">
        <v>0</v>
      </c>
      <c r="AS988" s="166">
        <v>0</v>
      </c>
      <c r="AT988" s="161">
        <f t="shared" si="1088"/>
        <v>0</v>
      </c>
      <c r="AU988" s="166">
        <v>0</v>
      </c>
      <c r="AV988" s="166">
        <v>0</v>
      </c>
      <c r="AW988" s="161">
        <f t="shared" si="1089"/>
        <v>0</v>
      </c>
      <c r="AX988" s="161">
        <f t="shared" si="1090"/>
        <v>0</v>
      </c>
      <c r="AY988" s="166">
        <v>0</v>
      </c>
      <c r="AZ988" s="166">
        <v>0</v>
      </c>
      <c r="BA988" s="161">
        <f t="shared" si="1091"/>
        <v>0</v>
      </c>
      <c r="BB988" s="166">
        <v>0</v>
      </c>
      <c r="BC988" s="166">
        <v>0</v>
      </c>
      <c r="BD988" s="161">
        <f t="shared" si="1092"/>
        <v>0</v>
      </c>
      <c r="BE988" s="161">
        <f t="shared" si="1093"/>
        <v>0</v>
      </c>
      <c r="BF988" s="166">
        <v>0</v>
      </c>
      <c r="BG988" s="166">
        <v>0</v>
      </c>
      <c r="BH988" s="161">
        <f t="shared" si="1094"/>
        <v>0</v>
      </c>
      <c r="BI988" s="166">
        <v>0</v>
      </c>
      <c r="BJ988" s="166">
        <v>0</v>
      </c>
      <c r="BK988" s="161">
        <f t="shared" si="1095"/>
        <v>0</v>
      </c>
      <c r="BL988" s="161">
        <f t="shared" si="1096"/>
        <v>0</v>
      </c>
      <c r="BM988" s="166">
        <v>0</v>
      </c>
      <c r="BN988" s="166">
        <v>0</v>
      </c>
      <c r="BO988" s="161">
        <f t="shared" si="1097"/>
        <v>0</v>
      </c>
      <c r="BP988" s="166">
        <v>0</v>
      </c>
      <c r="BQ988" s="166">
        <v>0</v>
      </c>
      <c r="BR988" s="161">
        <f t="shared" si="1098"/>
        <v>0</v>
      </c>
      <c r="BS988" s="161">
        <f t="shared" si="1099"/>
        <v>0</v>
      </c>
      <c r="BT988" s="166">
        <v>0</v>
      </c>
      <c r="BU988" s="166">
        <v>0</v>
      </c>
      <c r="BV988" s="161">
        <f t="shared" si="1100"/>
        <v>0</v>
      </c>
      <c r="BW988" s="166">
        <v>0</v>
      </c>
      <c r="BX988" s="166">
        <v>0</v>
      </c>
      <c r="BY988" s="161">
        <f t="shared" si="1101"/>
        <v>0</v>
      </c>
      <c r="BZ988" s="161">
        <f t="shared" si="1102"/>
        <v>0</v>
      </c>
      <c r="CA988" s="160">
        <f t="shared" si="1084"/>
        <v>0</v>
      </c>
      <c r="CB988" s="160">
        <f t="shared" si="1084"/>
        <v>2030018.5600000001</v>
      </c>
      <c r="CC988" s="161">
        <f t="shared" si="1103"/>
        <v>2030018.5600000001</v>
      </c>
      <c r="CD988" s="160">
        <f t="shared" si="1085"/>
        <v>0</v>
      </c>
      <c r="CE988" s="160">
        <f t="shared" si="1085"/>
        <v>0</v>
      </c>
      <c r="CF988" s="161">
        <f t="shared" si="1104"/>
        <v>0</v>
      </c>
      <c r="CG988" s="161">
        <f t="shared" si="1105"/>
        <v>2030018.5600000001</v>
      </c>
      <c r="CH988" s="160">
        <f t="shared" si="1086"/>
        <v>512</v>
      </c>
      <c r="CI988" s="160">
        <f t="shared" si="1086"/>
        <v>0</v>
      </c>
      <c r="CJ988" s="166">
        <v>0</v>
      </c>
      <c r="CK988" s="166">
        <v>0</v>
      </c>
      <c r="CL988" s="166">
        <v>0</v>
      </c>
      <c r="CM988" s="166">
        <v>0</v>
      </c>
      <c r="CN988" s="160">
        <f t="shared" si="1087"/>
        <v>512</v>
      </c>
      <c r="CO988" s="160">
        <f t="shared" si="1087"/>
        <v>0</v>
      </c>
    </row>
    <row r="989" spans="1:93" ht="24" hidden="1">
      <c r="A989" s="91"/>
      <c r="B989" s="156">
        <v>2025</v>
      </c>
      <c r="C989" s="156">
        <v>8308</v>
      </c>
      <c r="D989" s="156">
        <v>2</v>
      </c>
      <c r="E989" s="156">
        <v>5</v>
      </c>
      <c r="F989" s="156">
        <v>14</v>
      </c>
      <c r="G989" s="156"/>
      <c r="H989" s="156">
        <v>2000</v>
      </c>
      <c r="I989" s="156">
        <v>2700</v>
      </c>
      <c r="J989" s="156">
        <v>271</v>
      </c>
      <c r="K989" s="157">
        <v>306</v>
      </c>
      <c r="L989" s="158"/>
      <c r="M989" s="159" t="s">
        <v>743</v>
      </c>
      <c r="N989" s="160">
        <v>0</v>
      </c>
      <c r="O989" s="160">
        <v>0</v>
      </c>
      <c r="P989" s="161">
        <f t="shared" si="1056"/>
        <v>0</v>
      </c>
      <c r="Q989" s="160">
        <v>0</v>
      </c>
      <c r="R989" s="160">
        <v>0</v>
      </c>
      <c r="S989" s="161">
        <f t="shared" si="1057"/>
        <v>0</v>
      </c>
      <c r="T989" s="161">
        <f t="shared" si="1058"/>
        <v>0</v>
      </c>
      <c r="U989" s="162" t="s">
        <v>111</v>
      </c>
      <c r="V989" s="163"/>
      <c r="W989" s="164"/>
      <c r="X989" s="244" t="s">
        <v>72</v>
      </c>
      <c r="Y989" s="166">
        <v>0</v>
      </c>
      <c r="Z989" s="166">
        <v>0</v>
      </c>
      <c r="AA989" s="166">
        <v>0</v>
      </c>
      <c r="AB989" s="166">
        <v>0</v>
      </c>
      <c r="AC989" s="166">
        <v>0</v>
      </c>
      <c r="AD989" s="166">
        <v>0</v>
      </c>
      <c r="AE989" s="166">
        <v>0</v>
      </c>
      <c r="AF989" s="166">
        <v>0</v>
      </c>
      <c r="AG989" s="166">
        <v>0</v>
      </c>
      <c r="AH989" s="166">
        <v>0</v>
      </c>
      <c r="AI989" s="166">
        <v>0</v>
      </c>
      <c r="AJ989" s="166">
        <v>0</v>
      </c>
      <c r="AK989" s="160">
        <f t="shared" si="1082"/>
        <v>0</v>
      </c>
      <c r="AL989" s="160">
        <f t="shared" si="1082"/>
        <v>0</v>
      </c>
      <c r="AM989" s="161">
        <f t="shared" si="1059"/>
        <v>0</v>
      </c>
      <c r="AN989" s="160">
        <f t="shared" si="1083"/>
        <v>0</v>
      </c>
      <c r="AO989" s="160">
        <f t="shared" si="1083"/>
        <v>0</v>
      </c>
      <c r="AP989" s="161">
        <f t="shared" si="1060"/>
        <v>0</v>
      </c>
      <c r="AQ989" s="161">
        <f t="shared" si="1071"/>
        <v>0</v>
      </c>
      <c r="AR989" s="166">
        <v>0</v>
      </c>
      <c r="AS989" s="166">
        <v>0</v>
      </c>
      <c r="AT989" s="161">
        <f t="shared" si="1088"/>
        <v>0</v>
      </c>
      <c r="AU989" s="166">
        <v>0</v>
      </c>
      <c r="AV989" s="166">
        <v>0</v>
      </c>
      <c r="AW989" s="161">
        <f t="shared" si="1089"/>
        <v>0</v>
      </c>
      <c r="AX989" s="161">
        <f t="shared" si="1090"/>
        <v>0</v>
      </c>
      <c r="AY989" s="166">
        <v>0</v>
      </c>
      <c r="AZ989" s="166">
        <v>0</v>
      </c>
      <c r="BA989" s="161">
        <f t="shared" si="1091"/>
        <v>0</v>
      </c>
      <c r="BB989" s="166">
        <v>0</v>
      </c>
      <c r="BC989" s="166">
        <v>0</v>
      </c>
      <c r="BD989" s="161">
        <f t="shared" si="1092"/>
        <v>0</v>
      </c>
      <c r="BE989" s="161">
        <f t="shared" si="1093"/>
        <v>0</v>
      </c>
      <c r="BF989" s="166">
        <v>0</v>
      </c>
      <c r="BG989" s="166">
        <v>0</v>
      </c>
      <c r="BH989" s="161">
        <f t="shared" si="1094"/>
        <v>0</v>
      </c>
      <c r="BI989" s="166">
        <v>0</v>
      </c>
      <c r="BJ989" s="166">
        <v>0</v>
      </c>
      <c r="BK989" s="161">
        <f t="shared" si="1095"/>
        <v>0</v>
      </c>
      <c r="BL989" s="161">
        <f t="shared" si="1096"/>
        <v>0</v>
      </c>
      <c r="BM989" s="166">
        <v>0</v>
      </c>
      <c r="BN989" s="166">
        <v>0</v>
      </c>
      <c r="BO989" s="161">
        <f t="shared" si="1097"/>
        <v>0</v>
      </c>
      <c r="BP989" s="166">
        <v>0</v>
      </c>
      <c r="BQ989" s="166">
        <v>0</v>
      </c>
      <c r="BR989" s="161">
        <f t="shared" si="1098"/>
        <v>0</v>
      </c>
      <c r="BS989" s="161">
        <f t="shared" si="1099"/>
        <v>0</v>
      </c>
      <c r="BT989" s="166">
        <v>0</v>
      </c>
      <c r="BU989" s="166">
        <v>0</v>
      </c>
      <c r="BV989" s="161">
        <f t="shared" si="1100"/>
        <v>0</v>
      </c>
      <c r="BW989" s="166">
        <v>0</v>
      </c>
      <c r="BX989" s="166">
        <v>0</v>
      </c>
      <c r="BY989" s="161">
        <f t="shared" si="1101"/>
        <v>0</v>
      </c>
      <c r="BZ989" s="161">
        <f t="shared" si="1102"/>
        <v>0</v>
      </c>
      <c r="CA989" s="160">
        <f t="shared" si="1084"/>
        <v>0</v>
      </c>
      <c r="CB989" s="160">
        <f t="shared" si="1084"/>
        <v>0</v>
      </c>
      <c r="CC989" s="161">
        <f t="shared" si="1103"/>
        <v>0</v>
      </c>
      <c r="CD989" s="160">
        <f t="shared" si="1085"/>
        <v>0</v>
      </c>
      <c r="CE989" s="160">
        <f t="shared" si="1085"/>
        <v>0</v>
      </c>
      <c r="CF989" s="161">
        <f t="shared" si="1104"/>
        <v>0</v>
      </c>
      <c r="CG989" s="161">
        <f t="shared" si="1105"/>
        <v>0</v>
      </c>
      <c r="CH989" s="160">
        <f t="shared" si="1086"/>
        <v>0</v>
      </c>
      <c r="CI989" s="160">
        <f t="shared" si="1086"/>
        <v>0</v>
      </c>
      <c r="CJ989" s="166">
        <v>0</v>
      </c>
      <c r="CK989" s="166">
        <v>0</v>
      </c>
      <c r="CL989" s="166">
        <v>0</v>
      </c>
      <c r="CM989" s="166">
        <v>0</v>
      </c>
      <c r="CN989" s="160">
        <f t="shared" si="1087"/>
        <v>0</v>
      </c>
      <c r="CO989" s="160">
        <f t="shared" si="1087"/>
        <v>0</v>
      </c>
    </row>
    <row r="990" spans="1:93" ht="24" hidden="1">
      <c r="A990" s="91"/>
      <c r="B990" s="156">
        <v>2025</v>
      </c>
      <c r="C990" s="156">
        <v>8308</v>
      </c>
      <c r="D990" s="156">
        <v>2</v>
      </c>
      <c r="E990" s="156">
        <v>5</v>
      </c>
      <c r="F990" s="156">
        <v>14</v>
      </c>
      <c r="G990" s="156"/>
      <c r="H990" s="156">
        <v>2000</v>
      </c>
      <c r="I990" s="156">
        <v>2700</v>
      </c>
      <c r="J990" s="156">
        <v>271</v>
      </c>
      <c r="K990" s="157">
        <v>316</v>
      </c>
      <c r="L990" s="158"/>
      <c r="M990" s="159" t="s">
        <v>744</v>
      </c>
      <c r="N990" s="160">
        <v>0</v>
      </c>
      <c r="O990" s="160">
        <v>0</v>
      </c>
      <c r="P990" s="161">
        <f t="shared" si="1056"/>
        <v>0</v>
      </c>
      <c r="Q990" s="160">
        <v>0</v>
      </c>
      <c r="R990" s="160">
        <v>0</v>
      </c>
      <c r="S990" s="161">
        <f t="shared" si="1057"/>
        <v>0</v>
      </c>
      <c r="T990" s="161">
        <f t="shared" si="1058"/>
        <v>0</v>
      </c>
      <c r="U990" s="162" t="s">
        <v>111</v>
      </c>
      <c r="V990" s="163"/>
      <c r="W990" s="164"/>
      <c r="X990" s="244" t="s">
        <v>72</v>
      </c>
      <c r="Y990" s="166">
        <v>0</v>
      </c>
      <c r="Z990" s="166">
        <v>0</v>
      </c>
      <c r="AA990" s="166">
        <v>0</v>
      </c>
      <c r="AB990" s="166">
        <v>0</v>
      </c>
      <c r="AC990" s="166">
        <v>0</v>
      </c>
      <c r="AD990" s="166">
        <v>0</v>
      </c>
      <c r="AE990" s="166">
        <v>0</v>
      </c>
      <c r="AF990" s="166">
        <v>0</v>
      </c>
      <c r="AG990" s="166">
        <v>0</v>
      </c>
      <c r="AH990" s="166">
        <v>0</v>
      </c>
      <c r="AI990" s="166">
        <v>0</v>
      </c>
      <c r="AJ990" s="166">
        <v>0</v>
      </c>
      <c r="AK990" s="160">
        <f t="shared" si="1082"/>
        <v>0</v>
      </c>
      <c r="AL990" s="160">
        <f t="shared" si="1082"/>
        <v>0</v>
      </c>
      <c r="AM990" s="161">
        <f t="shared" si="1059"/>
        <v>0</v>
      </c>
      <c r="AN990" s="160">
        <f t="shared" si="1083"/>
        <v>0</v>
      </c>
      <c r="AO990" s="160">
        <f t="shared" si="1083"/>
        <v>0</v>
      </c>
      <c r="AP990" s="161">
        <f t="shared" si="1060"/>
        <v>0</v>
      </c>
      <c r="AQ990" s="161">
        <f t="shared" si="1071"/>
        <v>0</v>
      </c>
      <c r="AR990" s="166">
        <v>0</v>
      </c>
      <c r="AS990" s="166">
        <v>0</v>
      </c>
      <c r="AT990" s="161">
        <f t="shared" si="1088"/>
        <v>0</v>
      </c>
      <c r="AU990" s="166">
        <v>0</v>
      </c>
      <c r="AV990" s="166">
        <v>0</v>
      </c>
      <c r="AW990" s="161">
        <f t="shared" si="1089"/>
        <v>0</v>
      </c>
      <c r="AX990" s="161">
        <f t="shared" si="1090"/>
        <v>0</v>
      </c>
      <c r="AY990" s="166">
        <v>0</v>
      </c>
      <c r="AZ990" s="166">
        <v>0</v>
      </c>
      <c r="BA990" s="161">
        <f t="shared" si="1091"/>
        <v>0</v>
      </c>
      <c r="BB990" s="166">
        <v>0</v>
      </c>
      <c r="BC990" s="166">
        <v>0</v>
      </c>
      <c r="BD990" s="161">
        <f t="shared" si="1092"/>
        <v>0</v>
      </c>
      <c r="BE990" s="161">
        <f t="shared" si="1093"/>
        <v>0</v>
      </c>
      <c r="BF990" s="166">
        <v>0</v>
      </c>
      <c r="BG990" s="166">
        <v>0</v>
      </c>
      <c r="BH990" s="161">
        <f t="shared" si="1094"/>
        <v>0</v>
      </c>
      <c r="BI990" s="166">
        <v>0</v>
      </c>
      <c r="BJ990" s="166">
        <v>0</v>
      </c>
      <c r="BK990" s="161">
        <f t="shared" si="1095"/>
        <v>0</v>
      </c>
      <c r="BL990" s="161">
        <f t="shared" si="1096"/>
        <v>0</v>
      </c>
      <c r="BM990" s="166">
        <v>0</v>
      </c>
      <c r="BN990" s="166">
        <v>0</v>
      </c>
      <c r="BO990" s="161">
        <f t="shared" si="1097"/>
        <v>0</v>
      </c>
      <c r="BP990" s="166">
        <v>0</v>
      </c>
      <c r="BQ990" s="166">
        <v>0</v>
      </c>
      <c r="BR990" s="161">
        <f t="shared" si="1098"/>
        <v>0</v>
      </c>
      <c r="BS990" s="161">
        <f t="shared" si="1099"/>
        <v>0</v>
      </c>
      <c r="BT990" s="166">
        <v>0</v>
      </c>
      <c r="BU990" s="166">
        <v>0</v>
      </c>
      <c r="BV990" s="161">
        <f t="shared" si="1100"/>
        <v>0</v>
      </c>
      <c r="BW990" s="166">
        <v>0</v>
      </c>
      <c r="BX990" s="166">
        <v>0</v>
      </c>
      <c r="BY990" s="161">
        <f t="shared" si="1101"/>
        <v>0</v>
      </c>
      <c r="BZ990" s="161">
        <f t="shared" si="1102"/>
        <v>0</v>
      </c>
      <c r="CA990" s="160">
        <f t="shared" si="1084"/>
        <v>0</v>
      </c>
      <c r="CB990" s="160">
        <f t="shared" si="1084"/>
        <v>0</v>
      </c>
      <c r="CC990" s="161">
        <f t="shared" si="1103"/>
        <v>0</v>
      </c>
      <c r="CD990" s="160">
        <f t="shared" si="1085"/>
        <v>0</v>
      </c>
      <c r="CE990" s="160">
        <f t="shared" si="1085"/>
        <v>0</v>
      </c>
      <c r="CF990" s="161">
        <f t="shared" si="1104"/>
        <v>0</v>
      </c>
      <c r="CG990" s="161">
        <f t="shared" si="1105"/>
        <v>0</v>
      </c>
      <c r="CH990" s="160">
        <f t="shared" si="1086"/>
        <v>0</v>
      </c>
      <c r="CI990" s="160">
        <f t="shared" si="1086"/>
        <v>0</v>
      </c>
      <c r="CJ990" s="166">
        <v>0</v>
      </c>
      <c r="CK990" s="166">
        <v>0</v>
      </c>
      <c r="CL990" s="166">
        <v>0</v>
      </c>
      <c r="CM990" s="166">
        <v>0</v>
      </c>
      <c r="CN990" s="160">
        <f t="shared" si="1087"/>
        <v>0</v>
      </c>
      <c r="CO990" s="160">
        <f t="shared" si="1087"/>
        <v>0</v>
      </c>
    </row>
    <row r="991" spans="1:93" ht="24" hidden="1">
      <c r="A991" s="91"/>
      <c r="B991" s="156">
        <v>2025</v>
      </c>
      <c r="C991" s="156">
        <v>8308</v>
      </c>
      <c r="D991" s="156">
        <v>2</v>
      </c>
      <c r="E991" s="156">
        <v>5</v>
      </c>
      <c r="F991" s="156">
        <v>14</v>
      </c>
      <c r="G991" s="156"/>
      <c r="H991" s="156">
        <v>2000</v>
      </c>
      <c r="I991" s="156">
        <v>2700</v>
      </c>
      <c r="J991" s="156">
        <v>271</v>
      </c>
      <c r="K991" s="157">
        <v>403</v>
      </c>
      <c r="L991" s="158"/>
      <c r="M991" s="159" t="s">
        <v>745</v>
      </c>
      <c r="N991" s="160">
        <v>0</v>
      </c>
      <c r="O991" s="160">
        <v>0</v>
      </c>
      <c r="P991" s="161">
        <f t="shared" si="1056"/>
        <v>0</v>
      </c>
      <c r="Q991" s="160">
        <v>0</v>
      </c>
      <c r="R991" s="160">
        <v>0</v>
      </c>
      <c r="S991" s="161">
        <f t="shared" si="1057"/>
        <v>0</v>
      </c>
      <c r="T991" s="161">
        <f t="shared" si="1058"/>
        <v>0</v>
      </c>
      <c r="U991" s="162" t="s">
        <v>111</v>
      </c>
      <c r="V991" s="163"/>
      <c r="W991" s="164"/>
      <c r="X991" s="244" t="s">
        <v>72</v>
      </c>
      <c r="Y991" s="166">
        <v>0</v>
      </c>
      <c r="Z991" s="166">
        <v>0</v>
      </c>
      <c r="AA991" s="166">
        <v>0</v>
      </c>
      <c r="AB991" s="166">
        <v>0</v>
      </c>
      <c r="AC991" s="166">
        <v>0</v>
      </c>
      <c r="AD991" s="166">
        <v>0</v>
      </c>
      <c r="AE991" s="166">
        <v>0</v>
      </c>
      <c r="AF991" s="166">
        <v>0</v>
      </c>
      <c r="AG991" s="166">
        <v>0</v>
      </c>
      <c r="AH991" s="166">
        <v>0</v>
      </c>
      <c r="AI991" s="166">
        <v>0</v>
      </c>
      <c r="AJ991" s="166">
        <v>0</v>
      </c>
      <c r="AK991" s="160">
        <f t="shared" si="1082"/>
        <v>0</v>
      </c>
      <c r="AL991" s="160">
        <f t="shared" si="1082"/>
        <v>0</v>
      </c>
      <c r="AM991" s="161">
        <f t="shared" si="1059"/>
        <v>0</v>
      </c>
      <c r="AN991" s="160">
        <f t="shared" si="1083"/>
        <v>0</v>
      </c>
      <c r="AO991" s="160">
        <f t="shared" si="1083"/>
        <v>0</v>
      </c>
      <c r="AP991" s="161">
        <f t="shared" si="1060"/>
        <v>0</v>
      </c>
      <c r="AQ991" s="161">
        <f t="shared" si="1071"/>
        <v>0</v>
      </c>
      <c r="AR991" s="166">
        <v>0</v>
      </c>
      <c r="AS991" s="166">
        <v>0</v>
      </c>
      <c r="AT991" s="161">
        <f t="shared" si="1088"/>
        <v>0</v>
      </c>
      <c r="AU991" s="166">
        <v>0</v>
      </c>
      <c r="AV991" s="166">
        <v>0</v>
      </c>
      <c r="AW991" s="161">
        <f t="shared" si="1089"/>
        <v>0</v>
      </c>
      <c r="AX991" s="161">
        <f t="shared" si="1090"/>
        <v>0</v>
      </c>
      <c r="AY991" s="166">
        <v>0</v>
      </c>
      <c r="AZ991" s="166">
        <v>0</v>
      </c>
      <c r="BA991" s="161">
        <f t="shared" si="1091"/>
        <v>0</v>
      </c>
      <c r="BB991" s="166">
        <v>0</v>
      </c>
      <c r="BC991" s="166">
        <v>0</v>
      </c>
      <c r="BD991" s="161">
        <f t="shared" si="1092"/>
        <v>0</v>
      </c>
      <c r="BE991" s="161">
        <f t="shared" si="1093"/>
        <v>0</v>
      </c>
      <c r="BF991" s="166">
        <v>0</v>
      </c>
      <c r="BG991" s="166">
        <v>0</v>
      </c>
      <c r="BH991" s="161">
        <f t="shared" si="1094"/>
        <v>0</v>
      </c>
      <c r="BI991" s="166">
        <v>0</v>
      </c>
      <c r="BJ991" s="166">
        <v>0</v>
      </c>
      <c r="BK991" s="161">
        <f t="shared" si="1095"/>
        <v>0</v>
      </c>
      <c r="BL991" s="161">
        <f t="shared" si="1096"/>
        <v>0</v>
      </c>
      <c r="BM991" s="166">
        <v>0</v>
      </c>
      <c r="BN991" s="166">
        <v>0</v>
      </c>
      <c r="BO991" s="161">
        <f t="shared" si="1097"/>
        <v>0</v>
      </c>
      <c r="BP991" s="166">
        <v>0</v>
      </c>
      <c r="BQ991" s="166">
        <v>0</v>
      </c>
      <c r="BR991" s="161">
        <f t="shared" si="1098"/>
        <v>0</v>
      </c>
      <c r="BS991" s="161">
        <f t="shared" si="1099"/>
        <v>0</v>
      </c>
      <c r="BT991" s="166">
        <v>0</v>
      </c>
      <c r="BU991" s="166">
        <v>0</v>
      </c>
      <c r="BV991" s="161">
        <f t="shared" si="1100"/>
        <v>0</v>
      </c>
      <c r="BW991" s="166">
        <v>0</v>
      </c>
      <c r="BX991" s="166">
        <v>0</v>
      </c>
      <c r="BY991" s="161">
        <f t="shared" si="1101"/>
        <v>0</v>
      </c>
      <c r="BZ991" s="161">
        <f t="shared" si="1102"/>
        <v>0</v>
      </c>
      <c r="CA991" s="160">
        <f t="shared" si="1084"/>
        <v>0</v>
      </c>
      <c r="CB991" s="160">
        <f t="shared" si="1084"/>
        <v>0</v>
      </c>
      <c r="CC991" s="161">
        <f t="shared" si="1103"/>
        <v>0</v>
      </c>
      <c r="CD991" s="160">
        <f t="shared" si="1085"/>
        <v>0</v>
      </c>
      <c r="CE991" s="160">
        <f t="shared" si="1085"/>
        <v>0</v>
      </c>
      <c r="CF991" s="161">
        <f t="shared" si="1104"/>
        <v>0</v>
      </c>
      <c r="CG991" s="161">
        <f t="shared" si="1105"/>
        <v>0</v>
      </c>
      <c r="CH991" s="160">
        <f t="shared" si="1086"/>
        <v>0</v>
      </c>
      <c r="CI991" s="160">
        <f t="shared" si="1086"/>
        <v>0</v>
      </c>
      <c r="CJ991" s="166">
        <v>0</v>
      </c>
      <c r="CK991" s="166">
        <v>0</v>
      </c>
      <c r="CL991" s="166">
        <v>0</v>
      </c>
      <c r="CM991" s="166">
        <v>0</v>
      </c>
      <c r="CN991" s="160">
        <f t="shared" si="1087"/>
        <v>0</v>
      </c>
      <c r="CO991" s="160">
        <f t="shared" si="1087"/>
        <v>0</v>
      </c>
    </row>
    <row r="992" spans="1:93" ht="24" hidden="1">
      <c r="A992" s="91"/>
      <c r="B992" s="156">
        <v>2025</v>
      </c>
      <c r="C992" s="156">
        <v>8308</v>
      </c>
      <c r="D992" s="156">
        <v>2</v>
      </c>
      <c r="E992" s="156">
        <v>5</v>
      </c>
      <c r="F992" s="156">
        <v>14</v>
      </c>
      <c r="G992" s="156"/>
      <c r="H992" s="156">
        <v>2000</v>
      </c>
      <c r="I992" s="156">
        <v>2700</v>
      </c>
      <c r="J992" s="156">
        <v>271</v>
      </c>
      <c r="K992" s="157">
        <v>695</v>
      </c>
      <c r="L992" s="158"/>
      <c r="M992" s="195" t="s">
        <v>746</v>
      </c>
      <c r="N992" s="160">
        <v>0</v>
      </c>
      <c r="O992" s="160">
        <v>0</v>
      </c>
      <c r="P992" s="161">
        <f t="shared" si="1056"/>
        <v>0</v>
      </c>
      <c r="Q992" s="160">
        <v>0</v>
      </c>
      <c r="R992" s="160">
        <v>0</v>
      </c>
      <c r="S992" s="161">
        <f t="shared" si="1057"/>
        <v>0</v>
      </c>
      <c r="T992" s="161">
        <f t="shared" si="1058"/>
        <v>0</v>
      </c>
      <c r="U992" s="162" t="s">
        <v>111</v>
      </c>
      <c r="V992" s="163"/>
      <c r="W992" s="164"/>
      <c r="X992" s="244" t="s">
        <v>72</v>
      </c>
      <c r="Y992" s="166">
        <v>0</v>
      </c>
      <c r="Z992" s="166">
        <v>0</v>
      </c>
      <c r="AA992" s="166">
        <v>0</v>
      </c>
      <c r="AB992" s="166">
        <v>0</v>
      </c>
      <c r="AC992" s="166">
        <v>0</v>
      </c>
      <c r="AD992" s="166">
        <v>0</v>
      </c>
      <c r="AE992" s="166">
        <v>0</v>
      </c>
      <c r="AF992" s="166">
        <v>0</v>
      </c>
      <c r="AG992" s="166">
        <v>0</v>
      </c>
      <c r="AH992" s="166">
        <v>0</v>
      </c>
      <c r="AI992" s="166">
        <v>0</v>
      </c>
      <c r="AJ992" s="166">
        <v>0</v>
      </c>
      <c r="AK992" s="160">
        <f t="shared" si="1082"/>
        <v>0</v>
      </c>
      <c r="AL992" s="160">
        <f t="shared" si="1082"/>
        <v>0</v>
      </c>
      <c r="AM992" s="161">
        <f t="shared" si="1059"/>
        <v>0</v>
      </c>
      <c r="AN992" s="160">
        <f t="shared" si="1083"/>
        <v>0</v>
      </c>
      <c r="AO992" s="160">
        <f t="shared" si="1083"/>
        <v>0</v>
      </c>
      <c r="AP992" s="161">
        <f t="shared" si="1060"/>
        <v>0</v>
      </c>
      <c r="AQ992" s="161">
        <f t="shared" si="1071"/>
        <v>0</v>
      </c>
      <c r="AR992" s="166">
        <v>0</v>
      </c>
      <c r="AS992" s="166">
        <v>0</v>
      </c>
      <c r="AT992" s="161">
        <f t="shared" si="1088"/>
        <v>0</v>
      </c>
      <c r="AU992" s="166">
        <v>0</v>
      </c>
      <c r="AV992" s="166">
        <v>0</v>
      </c>
      <c r="AW992" s="161">
        <f t="shared" si="1089"/>
        <v>0</v>
      </c>
      <c r="AX992" s="161">
        <f t="shared" si="1090"/>
        <v>0</v>
      </c>
      <c r="AY992" s="166">
        <v>0</v>
      </c>
      <c r="AZ992" s="166">
        <v>0</v>
      </c>
      <c r="BA992" s="161">
        <f t="shared" si="1091"/>
        <v>0</v>
      </c>
      <c r="BB992" s="166">
        <v>0</v>
      </c>
      <c r="BC992" s="166">
        <v>0</v>
      </c>
      <c r="BD992" s="161">
        <f t="shared" si="1092"/>
        <v>0</v>
      </c>
      <c r="BE992" s="161">
        <f t="shared" si="1093"/>
        <v>0</v>
      </c>
      <c r="BF992" s="166">
        <v>0</v>
      </c>
      <c r="BG992" s="166">
        <v>0</v>
      </c>
      <c r="BH992" s="161">
        <f t="shared" si="1094"/>
        <v>0</v>
      </c>
      <c r="BI992" s="166">
        <v>0</v>
      </c>
      <c r="BJ992" s="166">
        <v>0</v>
      </c>
      <c r="BK992" s="161">
        <f t="shared" si="1095"/>
        <v>0</v>
      </c>
      <c r="BL992" s="161">
        <f t="shared" si="1096"/>
        <v>0</v>
      </c>
      <c r="BM992" s="166">
        <v>0</v>
      </c>
      <c r="BN992" s="166">
        <v>0</v>
      </c>
      <c r="BO992" s="161">
        <f t="shared" si="1097"/>
        <v>0</v>
      </c>
      <c r="BP992" s="166">
        <v>0</v>
      </c>
      <c r="BQ992" s="166">
        <v>0</v>
      </c>
      <c r="BR992" s="161">
        <f t="shared" si="1098"/>
        <v>0</v>
      </c>
      <c r="BS992" s="161">
        <f t="shared" si="1099"/>
        <v>0</v>
      </c>
      <c r="BT992" s="166">
        <v>0</v>
      </c>
      <c r="BU992" s="166">
        <v>0</v>
      </c>
      <c r="BV992" s="161">
        <f t="shared" si="1100"/>
        <v>0</v>
      </c>
      <c r="BW992" s="166">
        <v>0</v>
      </c>
      <c r="BX992" s="166">
        <v>0</v>
      </c>
      <c r="BY992" s="161">
        <f t="shared" si="1101"/>
        <v>0</v>
      </c>
      <c r="BZ992" s="161">
        <f t="shared" si="1102"/>
        <v>0</v>
      </c>
      <c r="CA992" s="160">
        <f t="shared" si="1084"/>
        <v>0</v>
      </c>
      <c r="CB992" s="160">
        <f t="shared" si="1084"/>
        <v>0</v>
      </c>
      <c r="CC992" s="161">
        <f t="shared" si="1103"/>
        <v>0</v>
      </c>
      <c r="CD992" s="160">
        <f t="shared" si="1085"/>
        <v>0</v>
      </c>
      <c r="CE992" s="160">
        <f t="shared" si="1085"/>
        <v>0</v>
      </c>
      <c r="CF992" s="161">
        <f t="shared" si="1104"/>
        <v>0</v>
      </c>
      <c r="CG992" s="161">
        <f t="shared" si="1105"/>
        <v>0</v>
      </c>
      <c r="CH992" s="160">
        <f t="shared" si="1086"/>
        <v>0</v>
      </c>
      <c r="CI992" s="160">
        <f t="shared" si="1086"/>
        <v>0</v>
      </c>
      <c r="CJ992" s="166">
        <v>0</v>
      </c>
      <c r="CK992" s="166">
        <v>0</v>
      </c>
      <c r="CL992" s="166">
        <v>0</v>
      </c>
      <c r="CM992" s="166">
        <v>0</v>
      </c>
      <c r="CN992" s="160">
        <f t="shared" si="1087"/>
        <v>0</v>
      </c>
      <c r="CO992" s="160">
        <f t="shared" si="1087"/>
        <v>0</v>
      </c>
    </row>
    <row r="993" spans="1:93" ht="24">
      <c r="A993" s="91"/>
      <c r="B993" s="156">
        <v>2025</v>
      </c>
      <c r="C993" s="156">
        <v>8308</v>
      </c>
      <c r="D993" s="156">
        <v>2</v>
      </c>
      <c r="E993" s="156">
        <v>5</v>
      </c>
      <c r="F993" s="156">
        <v>14</v>
      </c>
      <c r="G993" s="156"/>
      <c r="H993" s="156">
        <v>2000</v>
      </c>
      <c r="I993" s="156">
        <v>2700</v>
      </c>
      <c r="J993" s="156">
        <v>271</v>
      </c>
      <c r="K993" s="157">
        <v>734</v>
      </c>
      <c r="L993" s="158">
        <v>1</v>
      </c>
      <c r="M993" s="159" t="s">
        <v>747</v>
      </c>
      <c r="N993" s="160">
        <v>0</v>
      </c>
      <c r="O993" s="160">
        <v>254791.67999999999</v>
      </c>
      <c r="P993" s="161">
        <f t="shared" si="1056"/>
        <v>254791.67999999999</v>
      </c>
      <c r="Q993" s="160">
        <v>0</v>
      </c>
      <c r="R993" s="160">
        <v>0</v>
      </c>
      <c r="S993" s="161">
        <f t="shared" si="1057"/>
        <v>0</v>
      </c>
      <c r="T993" s="161">
        <f t="shared" si="1058"/>
        <v>254791.67999999999</v>
      </c>
      <c r="U993" s="162" t="s">
        <v>111</v>
      </c>
      <c r="V993" s="163">
        <v>512</v>
      </c>
      <c r="W993" s="164"/>
      <c r="X993" s="244" t="s">
        <v>72</v>
      </c>
      <c r="Y993" s="166">
        <v>0</v>
      </c>
      <c r="Z993" s="166">
        <v>0</v>
      </c>
      <c r="AA993" s="166">
        <v>0</v>
      </c>
      <c r="AB993" s="166">
        <v>0</v>
      </c>
      <c r="AC993" s="166">
        <v>0</v>
      </c>
      <c r="AD993" s="166">
        <v>0</v>
      </c>
      <c r="AE993" s="166">
        <v>0</v>
      </c>
      <c r="AF993" s="166">
        <v>0</v>
      </c>
      <c r="AG993" s="166">
        <v>0</v>
      </c>
      <c r="AH993" s="166">
        <v>0</v>
      </c>
      <c r="AI993" s="166">
        <v>0</v>
      </c>
      <c r="AJ993" s="166">
        <v>0</v>
      </c>
      <c r="AK993" s="160">
        <f t="shared" si="1082"/>
        <v>0</v>
      </c>
      <c r="AL993" s="160">
        <f t="shared" si="1082"/>
        <v>254791.67999999999</v>
      </c>
      <c r="AM993" s="161">
        <f t="shared" si="1059"/>
        <v>254791.67999999999</v>
      </c>
      <c r="AN993" s="160">
        <f t="shared" si="1083"/>
        <v>0</v>
      </c>
      <c r="AO993" s="160">
        <f t="shared" si="1083"/>
        <v>0</v>
      </c>
      <c r="AP993" s="161">
        <f t="shared" si="1060"/>
        <v>0</v>
      </c>
      <c r="AQ993" s="161">
        <f t="shared" si="1071"/>
        <v>254791.67999999999</v>
      </c>
      <c r="AR993" s="166">
        <v>0</v>
      </c>
      <c r="AS993" s="166">
        <v>0</v>
      </c>
      <c r="AT993" s="161">
        <f t="shared" si="1088"/>
        <v>0</v>
      </c>
      <c r="AU993" s="166">
        <v>0</v>
      </c>
      <c r="AV993" s="166">
        <v>0</v>
      </c>
      <c r="AW993" s="161">
        <f t="shared" si="1089"/>
        <v>0</v>
      </c>
      <c r="AX993" s="161">
        <f t="shared" si="1090"/>
        <v>0</v>
      </c>
      <c r="AY993" s="166">
        <v>0</v>
      </c>
      <c r="AZ993" s="166">
        <v>0</v>
      </c>
      <c r="BA993" s="161">
        <f t="shared" si="1091"/>
        <v>0</v>
      </c>
      <c r="BB993" s="166">
        <v>0</v>
      </c>
      <c r="BC993" s="166">
        <v>0</v>
      </c>
      <c r="BD993" s="161">
        <f t="shared" si="1092"/>
        <v>0</v>
      </c>
      <c r="BE993" s="161">
        <f t="shared" si="1093"/>
        <v>0</v>
      </c>
      <c r="BF993" s="166">
        <v>0</v>
      </c>
      <c r="BG993" s="166">
        <v>0</v>
      </c>
      <c r="BH993" s="161">
        <f t="shared" si="1094"/>
        <v>0</v>
      </c>
      <c r="BI993" s="166">
        <v>0</v>
      </c>
      <c r="BJ993" s="166">
        <v>0</v>
      </c>
      <c r="BK993" s="161">
        <f t="shared" si="1095"/>
        <v>0</v>
      </c>
      <c r="BL993" s="161">
        <f t="shared" si="1096"/>
        <v>0</v>
      </c>
      <c r="BM993" s="166">
        <v>0</v>
      </c>
      <c r="BN993" s="166">
        <v>0</v>
      </c>
      <c r="BO993" s="161">
        <f t="shared" si="1097"/>
        <v>0</v>
      </c>
      <c r="BP993" s="166">
        <v>0</v>
      </c>
      <c r="BQ993" s="166">
        <v>0</v>
      </c>
      <c r="BR993" s="161">
        <f t="shared" si="1098"/>
        <v>0</v>
      </c>
      <c r="BS993" s="161">
        <f t="shared" si="1099"/>
        <v>0</v>
      </c>
      <c r="BT993" s="166">
        <v>0</v>
      </c>
      <c r="BU993" s="166">
        <v>0</v>
      </c>
      <c r="BV993" s="161">
        <f t="shared" si="1100"/>
        <v>0</v>
      </c>
      <c r="BW993" s="166">
        <v>0</v>
      </c>
      <c r="BX993" s="166">
        <v>0</v>
      </c>
      <c r="BY993" s="161">
        <f t="shared" si="1101"/>
        <v>0</v>
      </c>
      <c r="BZ993" s="161">
        <f t="shared" si="1102"/>
        <v>0</v>
      </c>
      <c r="CA993" s="160">
        <f t="shared" si="1084"/>
        <v>0</v>
      </c>
      <c r="CB993" s="160">
        <f t="shared" si="1084"/>
        <v>254791.67999999999</v>
      </c>
      <c r="CC993" s="161">
        <f t="shared" si="1103"/>
        <v>254791.67999999999</v>
      </c>
      <c r="CD993" s="160">
        <f t="shared" si="1085"/>
        <v>0</v>
      </c>
      <c r="CE993" s="160">
        <f t="shared" si="1085"/>
        <v>0</v>
      </c>
      <c r="CF993" s="161">
        <f t="shared" si="1104"/>
        <v>0</v>
      </c>
      <c r="CG993" s="161">
        <f t="shared" si="1105"/>
        <v>254791.67999999999</v>
      </c>
      <c r="CH993" s="160">
        <f t="shared" si="1086"/>
        <v>512</v>
      </c>
      <c r="CI993" s="160">
        <f t="shared" si="1086"/>
        <v>0</v>
      </c>
      <c r="CJ993" s="166">
        <v>0</v>
      </c>
      <c r="CK993" s="166">
        <v>0</v>
      </c>
      <c r="CL993" s="166">
        <v>0</v>
      </c>
      <c r="CM993" s="166">
        <v>0</v>
      </c>
      <c r="CN993" s="160">
        <f t="shared" si="1087"/>
        <v>512</v>
      </c>
      <c r="CO993" s="160">
        <f t="shared" si="1087"/>
        <v>0</v>
      </c>
    </row>
    <row r="994" spans="1:93" ht="24" hidden="1">
      <c r="A994" s="91"/>
      <c r="B994" s="156">
        <v>2025</v>
      </c>
      <c r="C994" s="156">
        <v>8308</v>
      </c>
      <c r="D994" s="156">
        <v>2</v>
      </c>
      <c r="E994" s="156">
        <v>5</v>
      </c>
      <c r="F994" s="156">
        <v>14</v>
      </c>
      <c r="G994" s="156"/>
      <c r="H994" s="156">
        <v>2000</v>
      </c>
      <c r="I994" s="156">
        <v>2700</v>
      </c>
      <c r="J994" s="156">
        <v>271</v>
      </c>
      <c r="K994" s="157">
        <v>754</v>
      </c>
      <c r="L994" s="158"/>
      <c r="M994" s="159" t="s">
        <v>748</v>
      </c>
      <c r="N994" s="160">
        <v>0</v>
      </c>
      <c r="O994" s="160">
        <v>0</v>
      </c>
      <c r="P994" s="161">
        <f t="shared" ref="P994:P1057" si="1106">N994+O994</f>
        <v>0</v>
      </c>
      <c r="Q994" s="160">
        <v>0</v>
      </c>
      <c r="R994" s="160">
        <v>0</v>
      </c>
      <c r="S994" s="161">
        <f t="shared" ref="S994:S1057" si="1107">Q994+R994</f>
        <v>0</v>
      </c>
      <c r="T994" s="161">
        <f t="shared" ref="T994:T1057" si="1108">P994+S994</f>
        <v>0</v>
      </c>
      <c r="U994" s="162" t="s">
        <v>346</v>
      </c>
      <c r="V994" s="163"/>
      <c r="W994" s="164"/>
      <c r="X994" s="244" t="s">
        <v>72</v>
      </c>
      <c r="Y994" s="166">
        <v>0</v>
      </c>
      <c r="Z994" s="166">
        <v>0</v>
      </c>
      <c r="AA994" s="166">
        <v>0</v>
      </c>
      <c r="AB994" s="166">
        <v>0</v>
      </c>
      <c r="AC994" s="166">
        <v>0</v>
      </c>
      <c r="AD994" s="166">
        <v>0</v>
      </c>
      <c r="AE994" s="166">
        <v>0</v>
      </c>
      <c r="AF994" s="166">
        <v>0</v>
      </c>
      <c r="AG994" s="166">
        <v>0</v>
      </c>
      <c r="AH994" s="166">
        <v>0</v>
      </c>
      <c r="AI994" s="166">
        <v>0</v>
      </c>
      <c r="AJ994" s="166">
        <v>0</v>
      </c>
      <c r="AK994" s="160">
        <f t="shared" si="1082"/>
        <v>0</v>
      </c>
      <c r="AL994" s="160">
        <f t="shared" si="1082"/>
        <v>0</v>
      </c>
      <c r="AM994" s="161">
        <f t="shared" ref="AM994:AM1057" si="1109">AK994+AL994</f>
        <v>0</v>
      </c>
      <c r="AN994" s="160">
        <f t="shared" si="1083"/>
        <v>0</v>
      </c>
      <c r="AO994" s="160">
        <f t="shared" si="1083"/>
        <v>0</v>
      </c>
      <c r="AP994" s="161">
        <f t="shared" ref="AP994:AP1057" si="1110">AN994+AO994</f>
        <v>0</v>
      </c>
      <c r="AQ994" s="161">
        <f t="shared" si="1071"/>
        <v>0</v>
      </c>
      <c r="AR994" s="166">
        <v>0</v>
      </c>
      <c r="AS994" s="166">
        <v>0</v>
      </c>
      <c r="AT994" s="161">
        <f t="shared" si="1088"/>
        <v>0</v>
      </c>
      <c r="AU994" s="166">
        <v>0</v>
      </c>
      <c r="AV994" s="166">
        <v>0</v>
      </c>
      <c r="AW994" s="161">
        <f t="shared" si="1089"/>
        <v>0</v>
      </c>
      <c r="AX994" s="161">
        <f t="shared" si="1090"/>
        <v>0</v>
      </c>
      <c r="AY994" s="166">
        <v>0</v>
      </c>
      <c r="AZ994" s="166">
        <v>0</v>
      </c>
      <c r="BA994" s="161">
        <f t="shared" si="1091"/>
        <v>0</v>
      </c>
      <c r="BB994" s="166">
        <v>0</v>
      </c>
      <c r="BC994" s="166">
        <v>0</v>
      </c>
      <c r="BD994" s="161">
        <f t="shared" si="1092"/>
        <v>0</v>
      </c>
      <c r="BE994" s="161">
        <f t="shared" si="1093"/>
        <v>0</v>
      </c>
      <c r="BF994" s="166">
        <v>0</v>
      </c>
      <c r="BG994" s="166">
        <v>0</v>
      </c>
      <c r="BH994" s="161">
        <f t="shared" si="1094"/>
        <v>0</v>
      </c>
      <c r="BI994" s="166">
        <v>0</v>
      </c>
      <c r="BJ994" s="166">
        <v>0</v>
      </c>
      <c r="BK994" s="161">
        <f t="shared" si="1095"/>
        <v>0</v>
      </c>
      <c r="BL994" s="161">
        <f t="shared" si="1096"/>
        <v>0</v>
      </c>
      <c r="BM994" s="166">
        <v>0</v>
      </c>
      <c r="BN994" s="166">
        <v>0</v>
      </c>
      <c r="BO994" s="161">
        <f t="shared" si="1097"/>
        <v>0</v>
      </c>
      <c r="BP994" s="166">
        <v>0</v>
      </c>
      <c r="BQ994" s="166">
        <v>0</v>
      </c>
      <c r="BR994" s="161">
        <f t="shared" si="1098"/>
        <v>0</v>
      </c>
      <c r="BS994" s="161">
        <f t="shared" si="1099"/>
        <v>0</v>
      </c>
      <c r="BT994" s="166">
        <v>0</v>
      </c>
      <c r="BU994" s="166">
        <v>0</v>
      </c>
      <c r="BV994" s="161">
        <f t="shared" si="1100"/>
        <v>0</v>
      </c>
      <c r="BW994" s="166">
        <v>0</v>
      </c>
      <c r="BX994" s="166">
        <v>0</v>
      </c>
      <c r="BY994" s="161">
        <f t="shared" si="1101"/>
        <v>0</v>
      </c>
      <c r="BZ994" s="161">
        <f t="shared" si="1102"/>
        <v>0</v>
      </c>
      <c r="CA994" s="160">
        <f t="shared" si="1084"/>
        <v>0</v>
      </c>
      <c r="CB994" s="160">
        <f t="shared" si="1084"/>
        <v>0</v>
      </c>
      <c r="CC994" s="161">
        <f t="shared" si="1103"/>
        <v>0</v>
      </c>
      <c r="CD994" s="160">
        <f t="shared" si="1085"/>
        <v>0</v>
      </c>
      <c r="CE994" s="160">
        <f t="shared" si="1085"/>
        <v>0</v>
      </c>
      <c r="CF994" s="161">
        <f t="shared" si="1104"/>
        <v>0</v>
      </c>
      <c r="CG994" s="161">
        <f t="shared" si="1105"/>
        <v>0</v>
      </c>
      <c r="CH994" s="160">
        <f t="shared" si="1086"/>
        <v>0</v>
      </c>
      <c r="CI994" s="160">
        <f t="shared" si="1086"/>
        <v>0</v>
      </c>
      <c r="CJ994" s="166">
        <v>0</v>
      </c>
      <c r="CK994" s="166">
        <v>0</v>
      </c>
      <c r="CL994" s="166">
        <v>0</v>
      </c>
      <c r="CM994" s="166">
        <v>0</v>
      </c>
      <c r="CN994" s="160">
        <f t="shared" si="1087"/>
        <v>0</v>
      </c>
      <c r="CO994" s="160">
        <f t="shared" si="1087"/>
        <v>0</v>
      </c>
    </row>
    <row r="995" spans="1:93" ht="24" hidden="1">
      <c r="A995" s="91"/>
      <c r="B995" s="156">
        <v>2025</v>
      </c>
      <c r="C995" s="156">
        <v>8308</v>
      </c>
      <c r="D995" s="156">
        <v>2</v>
      </c>
      <c r="E995" s="156">
        <v>5</v>
      </c>
      <c r="F995" s="156">
        <v>14</v>
      </c>
      <c r="G995" s="156"/>
      <c r="H995" s="156">
        <v>2000</v>
      </c>
      <c r="I995" s="156">
        <v>2700</v>
      </c>
      <c r="J995" s="156">
        <v>271</v>
      </c>
      <c r="K995" s="157">
        <v>778</v>
      </c>
      <c r="L995" s="158"/>
      <c r="M995" s="159" t="s">
        <v>749</v>
      </c>
      <c r="N995" s="160">
        <v>0</v>
      </c>
      <c r="O995" s="160">
        <v>0</v>
      </c>
      <c r="P995" s="161">
        <f t="shared" si="1106"/>
        <v>0</v>
      </c>
      <c r="Q995" s="160">
        <v>0</v>
      </c>
      <c r="R995" s="160">
        <v>0</v>
      </c>
      <c r="S995" s="161">
        <f t="shared" si="1107"/>
        <v>0</v>
      </c>
      <c r="T995" s="161">
        <f t="shared" si="1108"/>
        <v>0</v>
      </c>
      <c r="U995" s="162" t="s">
        <v>111</v>
      </c>
      <c r="V995" s="163"/>
      <c r="W995" s="164"/>
      <c r="X995" s="244" t="s">
        <v>72</v>
      </c>
      <c r="Y995" s="166">
        <v>0</v>
      </c>
      <c r="Z995" s="166">
        <v>0</v>
      </c>
      <c r="AA995" s="166">
        <v>0</v>
      </c>
      <c r="AB995" s="166">
        <v>0</v>
      </c>
      <c r="AC995" s="166">
        <v>0</v>
      </c>
      <c r="AD995" s="166">
        <v>0</v>
      </c>
      <c r="AE995" s="166">
        <v>0</v>
      </c>
      <c r="AF995" s="166">
        <v>0</v>
      </c>
      <c r="AG995" s="166">
        <v>0</v>
      </c>
      <c r="AH995" s="166">
        <v>0</v>
      </c>
      <c r="AI995" s="166">
        <v>0</v>
      </c>
      <c r="AJ995" s="166">
        <v>0</v>
      </c>
      <c r="AK995" s="160">
        <f t="shared" si="1082"/>
        <v>0</v>
      </c>
      <c r="AL995" s="160">
        <f t="shared" si="1082"/>
        <v>0</v>
      </c>
      <c r="AM995" s="161">
        <f t="shared" si="1109"/>
        <v>0</v>
      </c>
      <c r="AN995" s="160">
        <f t="shared" si="1083"/>
        <v>0</v>
      </c>
      <c r="AO995" s="160">
        <f t="shared" si="1083"/>
        <v>0</v>
      </c>
      <c r="AP995" s="161">
        <f t="shared" si="1110"/>
        <v>0</v>
      </c>
      <c r="AQ995" s="161">
        <f t="shared" si="1071"/>
        <v>0</v>
      </c>
      <c r="AR995" s="166">
        <v>0</v>
      </c>
      <c r="AS995" s="166">
        <v>0</v>
      </c>
      <c r="AT995" s="161">
        <f t="shared" si="1088"/>
        <v>0</v>
      </c>
      <c r="AU995" s="166">
        <v>0</v>
      </c>
      <c r="AV995" s="166">
        <v>0</v>
      </c>
      <c r="AW995" s="161">
        <f t="shared" si="1089"/>
        <v>0</v>
      </c>
      <c r="AX995" s="161">
        <f t="shared" si="1090"/>
        <v>0</v>
      </c>
      <c r="AY995" s="166">
        <v>0</v>
      </c>
      <c r="AZ995" s="166">
        <v>0</v>
      </c>
      <c r="BA995" s="161">
        <f t="shared" si="1091"/>
        <v>0</v>
      </c>
      <c r="BB995" s="166">
        <v>0</v>
      </c>
      <c r="BC995" s="166">
        <v>0</v>
      </c>
      <c r="BD995" s="161">
        <f t="shared" si="1092"/>
        <v>0</v>
      </c>
      <c r="BE995" s="161">
        <f t="shared" si="1093"/>
        <v>0</v>
      </c>
      <c r="BF995" s="166">
        <v>0</v>
      </c>
      <c r="BG995" s="166">
        <v>0</v>
      </c>
      <c r="BH995" s="161">
        <f t="shared" si="1094"/>
        <v>0</v>
      </c>
      <c r="BI995" s="166">
        <v>0</v>
      </c>
      <c r="BJ995" s="166">
        <v>0</v>
      </c>
      <c r="BK995" s="161">
        <f t="shared" si="1095"/>
        <v>0</v>
      </c>
      <c r="BL995" s="161">
        <f t="shared" si="1096"/>
        <v>0</v>
      </c>
      <c r="BM995" s="166">
        <v>0</v>
      </c>
      <c r="BN995" s="166">
        <v>0</v>
      </c>
      <c r="BO995" s="161">
        <f t="shared" si="1097"/>
        <v>0</v>
      </c>
      <c r="BP995" s="166">
        <v>0</v>
      </c>
      <c r="BQ995" s="166">
        <v>0</v>
      </c>
      <c r="BR995" s="161">
        <f t="shared" si="1098"/>
        <v>0</v>
      </c>
      <c r="BS995" s="161">
        <f t="shared" si="1099"/>
        <v>0</v>
      </c>
      <c r="BT995" s="166">
        <v>0</v>
      </c>
      <c r="BU995" s="166">
        <v>0</v>
      </c>
      <c r="BV995" s="161">
        <f t="shared" si="1100"/>
        <v>0</v>
      </c>
      <c r="BW995" s="166">
        <v>0</v>
      </c>
      <c r="BX995" s="166">
        <v>0</v>
      </c>
      <c r="BY995" s="161">
        <f t="shared" si="1101"/>
        <v>0</v>
      </c>
      <c r="BZ995" s="161">
        <f t="shared" si="1102"/>
        <v>0</v>
      </c>
      <c r="CA995" s="160">
        <f t="shared" si="1084"/>
        <v>0</v>
      </c>
      <c r="CB995" s="160">
        <f t="shared" si="1084"/>
        <v>0</v>
      </c>
      <c r="CC995" s="161">
        <f t="shared" si="1103"/>
        <v>0</v>
      </c>
      <c r="CD995" s="160">
        <f t="shared" si="1085"/>
        <v>0</v>
      </c>
      <c r="CE995" s="160">
        <f t="shared" si="1085"/>
        <v>0</v>
      </c>
      <c r="CF995" s="161">
        <f t="shared" si="1104"/>
        <v>0</v>
      </c>
      <c r="CG995" s="161">
        <f t="shared" si="1105"/>
        <v>0</v>
      </c>
      <c r="CH995" s="160">
        <f t="shared" si="1086"/>
        <v>0</v>
      </c>
      <c r="CI995" s="160">
        <f t="shared" si="1086"/>
        <v>0</v>
      </c>
      <c r="CJ995" s="166">
        <v>0</v>
      </c>
      <c r="CK995" s="166">
        <v>0</v>
      </c>
      <c r="CL995" s="166">
        <v>0</v>
      </c>
      <c r="CM995" s="166">
        <v>0</v>
      </c>
      <c r="CN995" s="160">
        <f t="shared" si="1087"/>
        <v>0</v>
      </c>
      <c r="CO995" s="160">
        <f t="shared" si="1087"/>
        <v>0</v>
      </c>
    </row>
    <row r="996" spans="1:93" ht="24" hidden="1">
      <c r="A996" s="91"/>
      <c r="B996" s="156">
        <v>2025</v>
      </c>
      <c r="C996" s="156">
        <v>8308</v>
      </c>
      <c r="D996" s="156">
        <v>2</v>
      </c>
      <c r="E996" s="156">
        <v>5</v>
      </c>
      <c r="F996" s="156">
        <v>14</v>
      </c>
      <c r="G996" s="156"/>
      <c r="H996" s="156">
        <v>2000</v>
      </c>
      <c r="I996" s="156">
        <v>2700</v>
      </c>
      <c r="J996" s="156">
        <v>271</v>
      </c>
      <c r="K996" s="157">
        <v>795</v>
      </c>
      <c r="L996" s="158"/>
      <c r="M996" s="159" t="s">
        <v>750</v>
      </c>
      <c r="N996" s="160">
        <v>0</v>
      </c>
      <c r="O996" s="160">
        <v>0</v>
      </c>
      <c r="P996" s="161">
        <f t="shared" si="1106"/>
        <v>0</v>
      </c>
      <c r="Q996" s="160">
        <v>0</v>
      </c>
      <c r="R996" s="160">
        <v>0</v>
      </c>
      <c r="S996" s="161">
        <f t="shared" si="1107"/>
        <v>0</v>
      </c>
      <c r="T996" s="161">
        <f t="shared" si="1108"/>
        <v>0</v>
      </c>
      <c r="U996" s="243" t="s">
        <v>382</v>
      </c>
      <c r="V996" s="163"/>
      <c r="W996" s="164"/>
      <c r="X996" s="244" t="s">
        <v>72</v>
      </c>
      <c r="Y996" s="166">
        <v>0</v>
      </c>
      <c r="Z996" s="166">
        <v>0</v>
      </c>
      <c r="AA996" s="166">
        <v>0</v>
      </c>
      <c r="AB996" s="166">
        <v>0</v>
      </c>
      <c r="AC996" s="166">
        <v>0</v>
      </c>
      <c r="AD996" s="166">
        <v>0</v>
      </c>
      <c r="AE996" s="166">
        <v>0</v>
      </c>
      <c r="AF996" s="166">
        <v>0</v>
      </c>
      <c r="AG996" s="166">
        <v>0</v>
      </c>
      <c r="AH996" s="166">
        <v>0</v>
      </c>
      <c r="AI996" s="166">
        <v>0</v>
      </c>
      <c r="AJ996" s="166">
        <v>0</v>
      </c>
      <c r="AK996" s="160">
        <f t="shared" si="1082"/>
        <v>0</v>
      </c>
      <c r="AL996" s="160">
        <f t="shared" si="1082"/>
        <v>0</v>
      </c>
      <c r="AM996" s="161">
        <f t="shared" si="1109"/>
        <v>0</v>
      </c>
      <c r="AN996" s="160">
        <f t="shared" si="1083"/>
        <v>0</v>
      </c>
      <c r="AO996" s="160">
        <f t="shared" si="1083"/>
        <v>0</v>
      </c>
      <c r="AP996" s="161">
        <f t="shared" si="1110"/>
        <v>0</v>
      </c>
      <c r="AQ996" s="161">
        <f t="shared" si="1071"/>
        <v>0</v>
      </c>
      <c r="AR996" s="166">
        <v>0</v>
      </c>
      <c r="AS996" s="166">
        <v>0</v>
      </c>
      <c r="AT996" s="161">
        <f t="shared" si="1088"/>
        <v>0</v>
      </c>
      <c r="AU996" s="166">
        <v>0</v>
      </c>
      <c r="AV996" s="166">
        <v>0</v>
      </c>
      <c r="AW996" s="161">
        <f t="shared" si="1089"/>
        <v>0</v>
      </c>
      <c r="AX996" s="161">
        <f t="shared" si="1090"/>
        <v>0</v>
      </c>
      <c r="AY996" s="166">
        <v>0</v>
      </c>
      <c r="AZ996" s="166">
        <v>0</v>
      </c>
      <c r="BA996" s="161">
        <f t="shared" si="1091"/>
        <v>0</v>
      </c>
      <c r="BB996" s="166">
        <v>0</v>
      </c>
      <c r="BC996" s="166">
        <v>0</v>
      </c>
      <c r="BD996" s="161">
        <f t="shared" si="1092"/>
        <v>0</v>
      </c>
      <c r="BE996" s="161">
        <f t="shared" si="1093"/>
        <v>0</v>
      </c>
      <c r="BF996" s="166">
        <v>0</v>
      </c>
      <c r="BG996" s="166">
        <v>0</v>
      </c>
      <c r="BH996" s="161">
        <f t="shared" si="1094"/>
        <v>0</v>
      </c>
      <c r="BI996" s="166">
        <v>0</v>
      </c>
      <c r="BJ996" s="166">
        <v>0</v>
      </c>
      <c r="BK996" s="161">
        <f t="shared" si="1095"/>
        <v>0</v>
      </c>
      <c r="BL996" s="161">
        <f t="shared" si="1096"/>
        <v>0</v>
      </c>
      <c r="BM996" s="166">
        <v>0</v>
      </c>
      <c r="BN996" s="166">
        <v>0</v>
      </c>
      <c r="BO996" s="161">
        <f t="shared" si="1097"/>
        <v>0</v>
      </c>
      <c r="BP996" s="166">
        <v>0</v>
      </c>
      <c r="BQ996" s="166">
        <v>0</v>
      </c>
      <c r="BR996" s="161">
        <f t="shared" si="1098"/>
        <v>0</v>
      </c>
      <c r="BS996" s="161">
        <f t="shared" si="1099"/>
        <v>0</v>
      </c>
      <c r="BT996" s="166">
        <v>0</v>
      </c>
      <c r="BU996" s="166">
        <v>0</v>
      </c>
      <c r="BV996" s="161">
        <f t="shared" si="1100"/>
        <v>0</v>
      </c>
      <c r="BW996" s="166">
        <v>0</v>
      </c>
      <c r="BX996" s="166">
        <v>0</v>
      </c>
      <c r="BY996" s="161">
        <f t="shared" si="1101"/>
        <v>0</v>
      </c>
      <c r="BZ996" s="161">
        <f t="shared" si="1102"/>
        <v>0</v>
      </c>
      <c r="CA996" s="160">
        <f t="shared" si="1084"/>
        <v>0</v>
      </c>
      <c r="CB996" s="160">
        <f t="shared" si="1084"/>
        <v>0</v>
      </c>
      <c r="CC996" s="161">
        <f t="shared" si="1103"/>
        <v>0</v>
      </c>
      <c r="CD996" s="160">
        <f t="shared" si="1085"/>
        <v>0</v>
      </c>
      <c r="CE996" s="160">
        <f t="shared" si="1085"/>
        <v>0</v>
      </c>
      <c r="CF996" s="161">
        <f t="shared" si="1104"/>
        <v>0</v>
      </c>
      <c r="CG996" s="161">
        <f t="shared" si="1105"/>
        <v>0</v>
      </c>
      <c r="CH996" s="160">
        <f t="shared" si="1086"/>
        <v>0</v>
      </c>
      <c r="CI996" s="160">
        <f t="shared" si="1086"/>
        <v>0</v>
      </c>
      <c r="CJ996" s="166">
        <v>0</v>
      </c>
      <c r="CK996" s="166">
        <v>0</v>
      </c>
      <c r="CL996" s="166">
        <v>0</v>
      </c>
      <c r="CM996" s="166">
        <v>0</v>
      </c>
      <c r="CN996" s="160">
        <f t="shared" si="1087"/>
        <v>0</v>
      </c>
      <c r="CO996" s="160">
        <f t="shared" si="1087"/>
        <v>0</v>
      </c>
    </row>
    <row r="997" spans="1:93" ht="24" hidden="1">
      <c r="A997" s="91"/>
      <c r="B997" s="156">
        <v>2025</v>
      </c>
      <c r="C997" s="156">
        <v>8308</v>
      </c>
      <c r="D997" s="156">
        <v>2</v>
      </c>
      <c r="E997" s="156">
        <v>5</v>
      </c>
      <c r="F997" s="156">
        <v>14</v>
      </c>
      <c r="G997" s="156"/>
      <c r="H997" s="156">
        <v>2000</v>
      </c>
      <c r="I997" s="156">
        <v>2700</v>
      </c>
      <c r="J997" s="156">
        <v>271</v>
      </c>
      <c r="K997" s="157">
        <v>813</v>
      </c>
      <c r="L997" s="158"/>
      <c r="M997" s="159" t="s">
        <v>751</v>
      </c>
      <c r="N997" s="160">
        <v>0</v>
      </c>
      <c r="O997" s="160">
        <v>0</v>
      </c>
      <c r="P997" s="161">
        <f t="shared" si="1106"/>
        <v>0</v>
      </c>
      <c r="Q997" s="160">
        <v>0</v>
      </c>
      <c r="R997" s="160">
        <v>0</v>
      </c>
      <c r="S997" s="161">
        <f t="shared" si="1107"/>
        <v>0</v>
      </c>
      <c r="T997" s="161">
        <f t="shared" si="1108"/>
        <v>0</v>
      </c>
      <c r="U997" s="162" t="s">
        <v>111</v>
      </c>
      <c r="V997" s="163"/>
      <c r="W997" s="164"/>
      <c r="X997" s="244" t="s">
        <v>72</v>
      </c>
      <c r="Y997" s="166">
        <v>0</v>
      </c>
      <c r="Z997" s="166">
        <v>0</v>
      </c>
      <c r="AA997" s="166">
        <v>0</v>
      </c>
      <c r="AB997" s="166">
        <v>0</v>
      </c>
      <c r="AC997" s="166">
        <v>0</v>
      </c>
      <c r="AD997" s="166">
        <v>0</v>
      </c>
      <c r="AE997" s="166">
        <v>0</v>
      </c>
      <c r="AF997" s="166">
        <v>0</v>
      </c>
      <c r="AG997" s="166">
        <v>0</v>
      </c>
      <c r="AH997" s="166">
        <v>0</v>
      </c>
      <c r="AI997" s="166">
        <v>0</v>
      </c>
      <c r="AJ997" s="166">
        <v>0</v>
      </c>
      <c r="AK997" s="160">
        <f t="shared" si="1082"/>
        <v>0</v>
      </c>
      <c r="AL997" s="160">
        <f t="shared" si="1082"/>
        <v>0</v>
      </c>
      <c r="AM997" s="161">
        <f t="shared" si="1109"/>
        <v>0</v>
      </c>
      <c r="AN997" s="160">
        <f t="shared" si="1083"/>
        <v>0</v>
      </c>
      <c r="AO997" s="160">
        <f t="shared" si="1083"/>
        <v>0</v>
      </c>
      <c r="AP997" s="161">
        <f t="shared" si="1110"/>
        <v>0</v>
      </c>
      <c r="AQ997" s="161">
        <f t="shared" si="1071"/>
        <v>0</v>
      </c>
      <c r="AR997" s="166">
        <v>0</v>
      </c>
      <c r="AS997" s="166">
        <v>0</v>
      </c>
      <c r="AT997" s="161">
        <f t="shared" si="1088"/>
        <v>0</v>
      </c>
      <c r="AU997" s="166">
        <v>0</v>
      </c>
      <c r="AV997" s="166">
        <v>0</v>
      </c>
      <c r="AW997" s="161">
        <f t="shared" si="1089"/>
        <v>0</v>
      </c>
      <c r="AX997" s="161">
        <f t="shared" si="1090"/>
        <v>0</v>
      </c>
      <c r="AY997" s="166">
        <v>0</v>
      </c>
      <c r="AZ997" s="166">
        <v>0</v>
      </c>
      <c r="BA997" s="161">
        <f t="shared" si="1091"/>
        <v>0</v>
      </c>
      <c r="BB997" s="166">
        <v>0</v>
      </c>
      <c r="BC997" s="166">
        <v>0</v>
      </c>
      <c r="BD997" s="161">
        <f t="shared" si="1092"/>
        <v>0</v>
      </c>
      <c r="BE997" s="161">
        <f t="shared" si="1093"/>
        <v>0</v>
      </c>
      <c r="BF997" s="166">
        <v>0</v>
      </c>
      <c r="BG997" s="166">
        <v>0</v>
      </c>
      <c r="BH997" s="161">
        <f t="shared" si="1094"/>
        <v>0</v>
      </c>
      <c r="BI997" s="166">
        <v>0</v>
      </c>
      <c r="BJ997" s="166">
        <v>0</v>
      </c>
      <c r="BK997" s="161">
        <f t="shared" si="1095"/>
        <v>0</v>
      </c>
      <c r="BL997" s="161">
        <f t="shared" si="1096"/>
        <v>0</v>
      </c>
      <c r="BM997" s="166">
        <v>0</v>
      </c>
      <c r="BN997" s="166">
        <v>0</v>
      </c>
      <c r="BO997" s="161">
        <f t="shared" si="1097"/>
        <v>0</v>
      </c>
      <c r="BP997" s="166">
        <v>0</v>
      </c>
      <c r="BQ997" s="166">
        <v>0</v>
      </c>
      <c r="BR997" s="161">
        <f t="shared" si="1098"/>
        <v>0</v>
      </c>
      <c r="BS997" s="161">
        <f t="shared" si="1099"/>
        <v>0</v>
      </c>
      <c r="BT997" s="166">
        <v>0</v>
      </c>
      <c r="BU997" s="166">
        <v>0</v>
      </c>
      <c r="BV997" s="161">
        <f t="shared" si="1100"/>
        <v>0</v>
      </c>
      <c r="BW997" s="166">
        <v>0</v>
      </c>
      <c r="BX997" s="166">
        <v>0</v>
      </c>
      <c r="BY997" s="161">
        <f t="shared" si="1101"/>
        <v>0</v>
      </c>
      <c r="BZ997" s="161">
        <f t="shared" si="1102"/>
        <v>0</v>
      </c>
      <c r="CA997" s="160">
        <f t="shared" si="1084"/>
        <v>0</v>
      </c>
      <c r="CB997" s="160">
        <f t="shared" si="1084"/>
        <v>0</v>
      </c>
      <c r="CC997" s="161">
        <f t="shared" si="1103"/>
        <v>0</v>
      </c>
      <c r="CD997" s="160">
        <f t="shared" si="1085"/>
        <v>0</v>
      </c>
      <c r="CE997" s="160">
        <f t="shared" si="1085"/>
        <v>0</v>
      </c>
      <c r="CF997" s="161">
        <f t="shared" si="1104"/>
        <v>0</v>
      </c>
      <c r="CG997" s="161">
        <f t="shared" si="1105"/>
        <v>0</v>
      </c>
      <c r="CH997" s="160">
        <f t="shared" si="1086"/>
        <v>0</v>
      </c>
      <c r="CI997" s="160">
        <f t="shared" si="1086"/>
        <v>0</v>
      </c>
      <c r="CJ997" s="166">
        <v>0</v>
      </c>
      <c r="CK997" s="166">
        <v>0</v>
      </c>
      <c r="CL997" s="166">
        <v>0</v>
      </c>
      <c r="CM997" s="166">
        <v>0</v>
      </c>
      <c r="CN997" s="160">
        <f t="shared" si="1087"/>
        <v>0</v>
      </c>
      <c r="CO997" s="160">
        <f t="shared" si="1087"/>
        <v>0</v>
      </c>
    </row>
    <row r="998" spans="1:93" ht="24" hidden="1">
      <c r="A998" s="91"/>
      <c r="B998" s="156">
        <v>2025</v>
      </c>
      <c r="C998" s="156">
        <v>8308</v>
      </c>
      <c r="D998" s="156">
        <v>2</v>
      </c>
      <c r="E998" s="156">
        <v>5</v>
      </c>
      <c r="F998" s="156">
        <v>14</v>
      </c>
      <c r="G998" s="156"/>
      <c r="H998" s="156">
        <v>2000</v>
      </c>
      <c r="I998" s="156">
        <v>2700</v>
      </c>
      <c r="J998" s="156">
        <v>271</v>
      </c>
      <c r="K998" s="157">
        <v>1083</v>
      </c>
      <c r="L998" s="158"/>
      <c r="M998" s="159" t="s">
        <v>752</v>
      </c>
      <c r="N998" s="160">
        <v>0</v>
      </c>
      <c r="O998" s="160">
        <v>0</v>
      </c>
      <c r="P998" s="161">
        <f t="shared" si="1106"/>
        <v>0</v>
      </c>
      <c r="Q998" s="160">
        <v>0</v>
      </c>
      <c r="R998" s="160">
        <v>0</v>
      </c>
      <c r="S998" s="161">
        <f t="shared" si="1107"/>
        <v>0</v>
      </c>
      <c r="T998" s="161">
        <f t="shared" si="1108"/>
        <v>0</v>
      </c>
      <c r="U998" s="162" t="s">
        <v>111</v>
      </c>
      <c r="V998" s="163"/>
      <c r="W998" s="164"/>
      <c r="X998" s="244" t="s">
        <v>72</v>
      </c>
      <c r="Y998" s="166">
        <v>0</v>
      </c>
      <c r="Z998" s="166">
        <v>0</v>
      </c>
      <c r="AA998" s="166">
        <v>0</v>
      </c>
      <c r="AB998" s="166">
        <v>0</v>
      </c>
      <c r="AC998" s="166">
        <v>0</v>
      </c>
      <c r="AD998" s="166">
        <v>0</v>
      </c>
      <c r="AE998" s="166">
        <v>0</v>
      </c>
      <c r="AF998" s="166">
        <v>0</v>
      </c>
      <c r="AG998" s="166">
        <v>0</v>
      </c>
      <c r="AH998" s="166">
        <v>0</v>
      </c>
      <c r="AI998" s="166">
        <v>0</v>
      </c>
      <c r="AJ998" s="166">
        <v>0</v>
      </c>
      <c r="AK998" s="160">
        <f t="shared" si="1082"/>
        <v>0</v>
      </c>
      <c r="AL998" s="160">
        <f t="shared" si="1082"/>
        <v>0</v>
      </c>
      <c r="AM998" s="161">
        <f t="shared" si="1109"/>
        <v>0</v>
      </c>
      <c r="AN998" s="160">
        <f t="shared" si="1083"/>
        <v>0</v>
      </c>
      <c r="AO998" s="160">
        <f t="shared" si="1083"/>
        <v>0</v>
      </c>
      <c r="AP998" s="161">
        <f t="shared" si="1110"/>
        <v>0</v>
      </c>
      <c r="AQ998" s="161">
        <f t="shared" si="1071"/>
        <v>0</v>
      </c>
      <c r="AR998" s="166">
        <v>0</v>
      </c>
      <c r="AS998" s="166">
        <v>0</v>
      </c>
      <c r="AT998" s="161">
        <f t="shared" si="1088"/>
        <v>0</v>
      </c>
      <c r="AU998" s="166">
        <v>0</v>
      </c>
      <c r="AV998" s="166">
        <v>0</v>
      </c>
      <c r="AW998" s="161">
        <f t="shared" si="1089"/>
        <v>0</v>
      </c>
      <c r="AX998" s="161">
        <f t="shared" si="1090"/>
        <v>0</v>
      </c>
      <c r="AY998" s="166">
        <v>0</v>
      </c>
      <c r="AZ998" s="166">
        <v>0</v>
      </c>
      <c r="BA998" s="161">
        <f t="shared" si="1091"/>
        <v>0</v>
      </c>
      <c r="BB998" s="166">
        <v>0</v>
      </c>
      <c r="BC998" s="166">
        <v>0</v>
      </c>
      <c r="BD998" s="161">
        <f t="shared" si="1092"/>
        <v>0</v>
      </c>
      <c r="BE998" s="161">
        <f t="shared" si="1093"/>
        <v>0</v>
      </c>
      <c r="BF998" s="166">
        <v>0</v>
      </c>
      <c r="BG998" s="166">
        <v>0</v>
      </c>
      <c r="BH998" s="161">
        <f t="shared" si="1094"/>
        <v>0</v>
      </c>
      <c r="BI998" s="166">
        <v>0</v>
      </c>
      <c r="BJ998" s="166">
        <v>0</v>
      </c>
      <c r="BK998" s="161">
        <f t="shared" si="1095"/>
        <v>0</v>
      </c>
      <c r="BL998" s="161">
        <f t="shared" si="1096"/>
        <v>0</v>
      </c>
      <c r="BM998" s="166">
        <v>0</v>
      </c>
      <c r="BN998" s="166">
        <v>0</v>
      </c>
      <c r="BO998" s="161">
        <f t="shared" si="1097"/>
        <v>0</v>
      </c>
      <c r="BP998" s="166">
        <v>0</v>
      </c>
      <c r="BQ998" s="166">
        <v>0</v>
      </c>
      <c r="BR998" s="161">
        <f t="shared" si="1098"/>
        <v>0</v>
      </c>
      <c r="BS998" s="161">
        <f t="shared" si="1099"/>
        <v>0</v>
      </c>
      <c r="BT998" s="166">
        <v>0</v>
      </c>
      <c r="BU998" s="166">
        <v>0</v>
      </c>
      <c r="BV998" s="161">
        <f t="shared" si="1100"/>
        <v>0</v>
      </c>
      <c r="BW998" s="166">
        <v>0</v>
      </c>
      <c r="BX998" s="166">
        <v>0</v>
      </c>
      <c r="BY998" s="161">
        <f t="shared" si="1101"/>
        <v>0</v>
      </c>
      <c r="BZ998" s="161">
        <f t="shared" si="1102"/>
        <v>0</v>
      </c>
      <c r="CA998" s="160">
        <f t="shared" si="1084"/>
        <v>0</v>
      </c>
      <c r="CB998" s="160">
        <f t="shared" si="1084"/>
        <v>0</v>
      </c>
      <c r="CC998" s="161">
        <f t="shared" si="1103"/>
        <v>0</v>
      </c>
      <c r="CD998" s="160">
        <f t="shared" si="1085"/>
        <v>0</v>
      </c>
      <c r="CE998" s="160">
        <f t="shared" si="1085"/>
        <v>0</v>
      </c>
      <c r="CF998" s="161">
        <f t="shared" si="1104"/>
        <v>0</v>
      </c>
      <c r="CG998" s="161">
        <f t="shared" si="1105"/>
        <v>0</v>
      </c>
      <c r="CH998" s="160">
        <f t="shared" si="1086"/>
        <v>0</v>
      </c>
      <c r="CI998" s="160">
        <f t="shared" si="1086"/>
        <v>0</v>
      </c>
      <c r="CJ998" s="166">
        <v>0</v>
      </c>
      <c r="CK998" s="166">
        <v>0</v>
      </c>
      <c r="CL998" s="166">
        <v>0</v>
      </c>
      <c r="CM998" s="166">
        <v>0</v>
      </c>
      <c r="CN998" s="160">
        <f t="shared" si="1087"/>
        <v>0</v>
      </c>
      <c r="CO998" s="160">
        <f t="shared" si="1087"/>
        <v>0</v>
      </c>
    </row>
    <row r="999" spans="1:93" ht="24">
      <c r="A999" s="91"/>
      <c r="B999" s="156">
        <v>2025</v>
      </c>
      <c r="C999" s="156">
        <v>8308</v>
      </c>
      <c r="D999" s="156">
        <v>2</v>
      </c>
      <c r="E999" s="156">
        <v>5</v>
      </c>
      <c r="F999" s="156">
        <v>14</v>
      </c>
      <c r="G999" s="156"/>
      <c r="H999" s="156">
        <v>2000</v>
      </c>
      <c r="I999" s="156">
        <v>2700</v>
      </c>
      <c r="J999" s="156">
        <v>271</v>
      </c>
      <c r="K999" s="157">
        <v>1107</v>
      </c>
      <c r="L999" s="158">
        <v>1</v>
      </c>
      <c r="M999" s="159" t="s">
        <v>753</v>
      </c>
      <c r="N999" s="160">
        <v>0</v>
      </c>
      <c r="O999" s="160">
        <v>2765291.52</v>
      </c>
      <c r="P999" s="161">
        <f t="shared" si="1106"/>
        <v>2765291.52</v>
      </c>
      <c r="Q999" s="160">
        <v>0</v>
      </c>
      <c r="R999" s="160">
        <v>0</v>
      </c>
      <c r="S999" s="161">
        <f t="shared" si="1107"/>
        <v>0</v>
      </c>
      <c r="T999" s="161">
        <f t="shared" si="1108"/>
        <v>2765291.52</v>
      </c>
      <c r="U999" s="162" t="s">
        <v>111</v>
      </c>
      <c r="V999" s="163">
        <v>1024</v>
      </c>
      <c r="W999" s="164"/>
      <c r="X999" s="244" t="s">
        <v>72</v>
      </c>
      <c r="Y999" s="166">
        <v>0</v>
      </c>
      <c r="Z999" s="166">
        <v>0</v>
      </c>
      <c r="AA999" s="166">
        <v>0</v>
      </c>
      <c r="AB999" s="166">
        <v>0</v>
      </c>
      <c r="AC999" s="166">
        <v>0</v>
      </c>
      <c r="AD999" s="166">
        <v>0</v>
      </c>
      <c r="AE999" s="166">
        <v>0</v>
      </c>
      <c r="AF999" s="166">
        <v>0</v>
      </c>
      <c r="AG999" s="166">
        <v>0</v>
      </c>
      <c r="AH999" s="166">
        <v>0</v>
      </c>
      <c r="AI999" s="166">
        <v>0</v>
      </c>
      <c r="AJ999" s="166">
        <v>0</v>
      </c>
      <c r="AK999" s="160">
        <f t="shared" si="1082"/>
        <v>0</v>
      </c>
      <c r="AL999" s="160">
        <f t="shared" si="1082"/>
        <v>2765291.52</v>
      </c>
      <c r="AM999" s="161">
        <f t="shared" si="1109"/>
        <v>2765291.52</v>
      </c>
      <c r="AN999" s="160">
        <f t="shared" si="1083"/>
        <v>0</v>
      </c>
      <c r="AO999" s="160">
        <f t="shared" si="1083"/>
        <v>0</v>
      </c>
      <c r="AP999" s="161">
        <f t="shared" si="1110"/>
        <v>0</v>
      </c>
      <c r="AQ999" s="161">
        <f t="shared" si="1071"/>
        <v>2765291.52</v>
      </c>
      <c r="AR999" s="166">
        <v>0</v>
      </c>
      <c r="AS999" s="166">
        <v>0</v>
      </c>
      <c r="AT999" s="161">
        <f t="shared" si="1088"/>
        <v>0</v>
      </c>
      <c r="AU999" s="166">
        <v>0</v>
      </c>
      <c r="AV999" s="166">
        <v>0</v>
      </c>
      <c r="AW999" s="161">
        <f t="shared" si="1089"/>
        <v>0</v>
      </c>
      <c r="AX999" s="161">
        <f t="shared" si="1090"/>
        <v>0</v>
      </c>
      <c r="AY999" s="166">
        <v>0</v>
      </c>
      <c r="AZ999" s="166">
        <v>0</v>
      </c>
      <c r="BA999" s="161">
        <f t="shared" si="1091"/>
        <v>0</v>
      </c>
      <c r="BB999" s="166">
        <v>0</v>
      </c>
      <c r="BC999" s="166">
        <v>0</v>
      </c>
      <c r="BD999" s="161">
        <f t="shared" si="1092"/>
        <v>0</v>
      </c>
      <c r="BE999" s="161">
        <f t="shared" si="1093"/>
        <v>0</v>
      </c>
      <c r="BF999" s="166">
        <v>0</v>
      </c>
      <c r="BG999" s="166">
        <v>0</v>
      </c>
      <c r="BH999" s="161">
        <f t="shared" si="1094"/>
        <v>0</v>
      </c>
      <c r="BI999" s="166">
        <v>0</v>
      </c>
      <c r="BJ999" s="166">
        <v>0</v>
      </c>
      <c r="BK999" s="161">
        <f t="shared" si="1095"/>
        <v>0</v>
      </c>
      <c r="BL999" s="161">
        <f t="shared" si="1096"/>
        <v>0</v>
      </c>
      <c r="BM999" s="166">
        <v>0</v>
      </c>
      <c r="BN999" s="166">
        <v>0</v>
      </c>
      <c r="BO999" s="161">
        <f t="shared" si="1097"/>
        <v>0</v>
      </c>
      <c r="BP999" s="166">
        <v>0</v>
      </c>
      <c r="BQ999" s="166">
        <v>0</v>
      </c>
      <c r="BR999" s="161">
        <f t="shared" si="1098"/>
        <v>0</v>
      </c>
      <c r="BS999" s="161">
        <f t="shared" si="1099"/>
        <v>0</v>
      </c>
      <c r="BT999" s="166">
        <v>0</v>
      </c>
      <c r="BU999" s="166">
        <v>0</v>
      </c>
      <c r="BV999" s="161">
        <f t="shared" si="1100"/>
        <v>0</v>
      </c>
      <c r="BW999" s="166">
        <v>0</v>
      </c>
      <c r="BX999" s="166">
        <v>0</v>
      </c>
      <c r="BY999" s="161">
        <f t="shared" si="1101"/>
        <v>0</v>
      </c>
      <c r="BZ999" s="161">
        <f t="shared" si="1102"/>
        <v>0</v>
      </c>
      <c r="CA999" s="160">
        <f t="shared" si="1084"/>
        <v>0</v>
      </c>
      <c r="CB999" s="160">
        <f t="shared" si="1084"/>
        <v>2765291.52</v>
      </c>
      <c r="CC999" s="161">
        <f t="shared" si="1103"/>
        <v>2765291.52</v>
      </c>
      <c r="CD999" s="160">
        <f t="shared" si="1085"/>
        <v>0</v>
      </c>
      <c r="CE999" s="160">
        <f t="shared" si="1085"/>
        <v>0</v>
      </c>
      <c r="CF999" s="161">
        <f t="shared" si="1104"/>
        <v>0</v>
      </c>
      <c r="CG999" s="161">
        <f t="shared" si="1105"/>
        <v>2765291.52</v>
      </c>
      <c r="CH999" s="160">
        <f t="shared" si="1086"/>
        <v>1024</v>
      </c>
      <c r="CI999" s="160">
        <f t="shared" si="1086"/>
        <v>0</v>
      </c>
      <c r="CJ999" s="166">
        <v>0</v>
      </c>
      <c r="CK999" s="166">
        <v>0</v>
      </c>
      <c r="CL999" s="166">
        <v>0</v>
      </c>
      <c r="CM999" s="166">
        <v>0</v>
      </c>
      <c r="CN999" s="160">
        <f t="shared" si="1087"/>
        <v>1024</v>
      </c>
      <c r="CO999" s="160">
        <f t="shared" si="1087"/>
        <v>0</v>
      </c>
    </row>
    <row r="1000" spans="1:93" ht="24" hidden="1">
      <c r="A1000" s="91"/>
      <c r="B1000" s="156">
        <v>2025</v>
      </c>
      <c r="C1000" s="156">
        <v>8308</v>
      </c>
      <c r="D1000" s="156">
        <v>2</v>
      </c>
      <c r="E1000" s="156">
        <v>5</v>
      </c>
      <c r="F1000" s="156">
        <v>14</v>
      </c>
      <c r="G1000" s="156"/>
      <c r="H1000" s="156">
        <v>2000</v>
      </c>
      <c r="I1000" s="156">
        <v>2700</v>
      </c>
      <c r="J1000" s="156">
        <v>271</v>
      </c>
      <c r="K1000" s="157">
        <v>1113</v>
      </c>
      <c r="L1000" s="158"/>
      <c r="M1000" s="159" t="s">
        <v>754</v>
      </c>
      <c r="N1000" s="160">
        <v>0</v>
      </c>
      <c r="O1000" s="160">
        <v>0</v>
      </c>
      <c r="P1000" s="161">
        <f t="shared" si="1106"/>
        <v>0</v>
      </c>
      <c r="Q1000" s="160">
        <v>0</v>
      </c>
      <c r="R1000" s="160">
        <v>0</v>
      </c>
      <c r="S1000" s="161">
        <f t="shared" si="1107"/>
        <v>0</v>
      </c>
      <c r="T1000" s="161">
        <f t="shared" si="1108"/>
        <v>0</v>
      </c>
      <c r="U1000" s="162" t="s">
        <v>111</v>
      </c>
      <c r="V1000" s="163"/>
      <c r="W1000" s="164"/>
      <c r="X1000" s="244" t="s">
        <v>72</v>
      </c>
      <c r="Y1000" s="166">
        <v>0</v>
      </c>
      <c r="Z1000" s="166">
        <v>0</v>
      </c>
      <c r="AA1000" s="166">
        <v>0</v>
      </c>
      <c r="AB1000" s="166">
        <v>0</v>
      </c>
      <c r="AC1000" s="166">
        <v>0</v>
      </c>
      <c r="AD1000" s="166">
        <v>0</v>
      </c>
      <c r="AE1000" s="166">
        <v>0</v>
      </c>
      <c r="AF1000" s="166">
        <v>0</v>
      </c>
      <c r="AG1000" s="166">
        <v>0</v>
      </c>
      <c r="AH1000" s="166">
        <v>0</v>
      </c>
      <c r="AI1000" s="166">
        <v>0</v>
      </c>
      <c r="AJ1000" s="166">
        <v>0</v>
      </c>
      <c r="AK1000" s="160">
        <f t="shared" si="1082"/>
        <v>0</v>
      </c>
      <c r="AL1000" s="160">
        <f t="shared" si="1082"/>
        <v>0</v>
      </c>
      <c r="AM1000" s="161">
        <f t="shared" si="1109"/>
        <v>0</v>
      </c>
      <c r="AN1000" s="160">
        <f t="shared" si="1083"/>
        <v>0</v>
      </c>
      <c r="AO1000" s="160">
        <f t="shared" si="1083"/>
        <v>0</v>
      </c>
      <c r="AP1000" s="161">
        <f t="shared" si="1110"/>
        <v>0</v>
      </c>
      <c r="AQ1000" s="161">
        <f t="shared" si="1071"/>
        <v>0</v>
      </c>
      <c r="AR1000" s="166">
        <v>0</v>
      </c>
      <c r="AS1000" s="166">
        <v>0</v>
      </c>
      <c r="AT1000" s="161">
        <f t="shared" si="1088"/>
        <v>0</v>
      </c>
      <c r="AU1000" s="166">
        <v>0</v>
      </c>
      <c r="AV1000" s="166">
        <v>0</v>
      </c>
      <c r="AW1000" s="161">
        <f t="shared" si="1089"/>
        <v>0</v>
      </c>
      <c r="AX1000" s="161">
        <f t="shared" si="1090"/>
        <v>0</v>
      </c>
      <c r="AY1000" s="166">
        <v>0</v>
      </c>
      <c r="AZ1000" s="166">
        <v>0</v>
      </c>
      <c r="BA1000" s="161">
        <f t="shared" si="1091"/>
        <v>0</v>
      </c>
      <c r="BB1000" s="166">
        <v>0</v>
      </c>
      <c r="BC1000" s="166">
        <v>0</v>
      </c>
      <c r="BD1000" s="161">
        <f t="shared" si="1092"/>
        <v>0</v>
      </c>
      <c r="BE1000" s="161">
        <f t="shared" si="1093"/>
        <v>0</v>
      </c>
      <c r="BF1000" s="166">
        <v>0</v>
      </c>
      <c r="BG1000" s="166">
        <v>0</v>
      </c>
      <c r="BH1000" s="161">
        <f t="shared" si="1094"/>
        <v>0</v>
      </c>
      <c r="BI1000" s="166">
        <v>0</v>
      </c>
      <c r="BJ1000" s="166">
        <v>0</v>
      </c>
      <c r="BK1000" s="161">
        <f t="shared" si="1095"/>
        <v>0</v>
      </c>
      <c r="BL1000" s="161">
        <f t="shared" si="1096"/>
        <v>0</v>
      </c>
      <c r="BM1000" s="166">
        <v>0</v>
      </c>
      <c r="BN1000" s="166">
        <v>0</v>
      </c>
      <c r="BO1000" s="161">
        <f t="shared" si="1097"/>
        <v>0</v>
      </c>
      <c r="BP1000" s="166">
        <v>0</v>
      </c>
      <c r="BQ1000" s="166">
        <v>0</v>
      </c>
      <c r="BR1000" s="161">
        <f t="shared" si="1098"/>
        <v>0</v>
      </c>
      <c r="BS1000" s="161">
        <f t="shared" si="1099"/>
        <v>0</v>
      </c>
      <c r="BT1000" s="166">
        <v>0</v>
      </c>
      <c r="BU1000" s="166">
        <v>0</v>
      </c>
      <c r="BV1000" s="161">
        <f t="shared" si="1100"/>
        <v>0</v>
      </c>
      <c r="BW1000" s="166">
        <v>0</v>
      </c>
      <c r="BX1000" s="166">
        <v>0</v>
      </c>
      <c r="BY1000" s="161">
        <f t="shared" si="1101"/>
        <v>0</v>
      </c>
      <c r="BZ1000" s="161">
        <f t="shared" si="1102"/>
        <v>0</v>
      </c>
      <c r="CA1000" s="160">
        <f t="shared" si="1084"/>
        <v>0</v>
      </c>
      <c r="CB1000" s="160">
        <f t="shared" si="1084"/>
        <v>0</v>
      </c>
      <c r="CC1000" s="161">
        <f t="shared" si="1103"/>
        <v>0</v>
      </c>
      <c r="CD1000" s="160">
        <f t="shared" si="1085"/>
        <v>0</v>
      </c>
      <c r="CE1000" s="160">
        <f t="shared" si="1085"/>
        <v>0</v>
      </c>
      <c r="CF1000" s="161">
        <f t="shared" si="1104"/>
        <v>0</v>
      </c>
      <c r="CG1000" s="161">
        <f t="shared" si="1105"/>
        <v>0</v>
      </c>
      <c r="CH1000" s="160">
        <f t="shared" si="1086"/>
        <v>0</v>
      </c>
      <c r="CI1000" s="160">
        <f t="shared" si="1086"/>
        <v>0</v>
      </c>
      <c r="CJ1000" s="166">
        <v>0</v>
      </c>
      <c r="CK1000" s="166">
        <v>0</v>
      </c>
      <c r="CL1000" s="166">
        <v>0</v>
      </c>
      <c r="CM1000" s="166">
        <v>0</v>
      </c>
      <c r="CN1000" s="160">
        <f t="shared" si="1087"/>
        <v>0</v>
      </c>
      <c r="CO1000" s="160">
        <f t="shared" si="1087"/>
        <v>0</v>
      </c>
    </row>
    <row r="1001" spans="1:93" ht="24" hidden="1">
      <c r="A1001" s="91"/>
      <c r="B1001" s="156">
        <v>2025</v>
      </c>
      <c r="C1001" s="156">
        <v>8308</v>
      </c>
      <c r="D1001" s="156">
        <v>2</v>
      </c>
      <c r="E1001" s="156">
        <v>5</v>
      </c>
      <c r="F1001" s="156">
        <v>14</v>
      </c>
      <c r="G1001" s="156"/>
      <c r="H1001" s="156">
        <v>2000</v>
      </c>
      <c r="I1001" s="156">
        <v>2700</v>
      </c>
      <c r="J1001" s="156">
        <v>271</v>
      </c>
      <c r="K1001" s="157">
        <v>1148</v>
      </c>
      <c r="L1001" s="158"/>
      <c r="M1001" s="159" t="s">
        <v>755</v>
      </c>
      <c r="N1001" s="160">
        <v>0</v>
      </c>
      <c r="O1001" s="160">
        <v>0</v>
      </c>
      <c r="P1001" s="161">
        <f t="shared" si="1106"/>
        <v>0</v>
      </c>
      <c r="Q1001" s="160">
        <v>0</v>
      </c>
      <c r="R1001" s="160">
        <v>0</v>
      </c>
      <c r="S1001" s="161">
        <f t="shared" si="1107"/>
        <v>0</v>
      </c>
      <c r="T1001" s="161">
        <f t="shared" si="1108"/>
        <v>0</v>
      </c>
      <c r="U1001" s="162" t="s">
        <v>111</v>
      </c>
      <c r="V1001" s="163"/>
      <c r="W1001" s="164"/>
      <c r="X1001" s="244" t="s">
        <v>72</v>
      </c>
      <c r="Y1001" s="166">
        <v>0</v>
      </c>
      <c r="Z1001" s="166">
        <v>0</v>
      </c>
      <c r="AA1001" s="166">
        <v>0</v>
      </c>
      <c r="AB1001" s="166">
        <v>0</v>
      </c>
      <c r="AC1001" s="166">
        <v>0</v>
      </c>
      <c r="AD1001" s="166">
        <v>0</v>
      </c>
      <c r="AE1001" s="166">
        <v>0</v>
      </c>
      <c r="AF1001" s="166">
        <v>0</v>
      </c>
      <c r="AG1001" s="166">
        <v>0</v>
      </c>
      <c r="AH1001" s="166">
        <v>0</v>
      </c>
      <c r="AI1001" s="166">
        <v>0</v>
      </c>
      <c r="AJ1001" s="166">
        <v>0</v>
      </c>
      <c r="AK1001" s="160">
        <f t="shared" si="1082"/>
        <v>0</v>
      </c>
      <c r="AL1001" s="160">
        <f t="shared" si="1082"/>
        <v>0</v>
      </c>
      <c r="AM1001" s="161">
        <f t="shared" si="1109"/>
        <v>0</v>
      </c>
      <c r="AN1001" s="160">
        <f t="shared" si="1083"/>
        <v>0</v>
      </c>
      <c r="AO1001" s="160">
        <f t="shared" si="1083"/>
        <v>0</v>
      </c>
      <c r="AP1001" s="161">
        <f t="shared" si="1110"/>
        <v>0</v>
      </c>
      <c r="AQ1001" s="161">
        <f t="shared" si="1071"/>
        <v>0</v>
      </c>
      <c r="AR1001" s="166">
        <v>0</v>
      </c>
      <c r="AS1001" s="166">
        <v>0</v>
      </c>
      <c r="AT1001" s="161">
        <f t="shared" si="1088"/>
        <v>0</v>
      </c>
      <c r="AU1001" s="166">
        <v>0</v>
      </c>
      <c r="AV1001" s="166">
        <v>0</v>
      </c>
      <c r="AW1001" s="161">
        <f t="shared" si="1089"/>
        <v>0</v>
      </c>
      <c r="AX1001" s="161">
        <f t="shared" si="1090"/>
        <v>0</v>
      </c>
      <c r="AY1001" s="166">
        <v>0</v>
      </c>
      <c r="AZ1001" s="166">
        <v>0</v>
      </c>
      <c r="BA1001" s="161">
        <f t="shared" si="1091"/>
        <v>0</v>
      </c>
      <c r="BB1001" s="166">
        <v>0</v>
      </c>
      <c r="BC1001" s="166">
        <v>0</v>
      </c>
      <c r="BD1001" s="161">
        <f t="shared" si="1092"/>
        <v>0</v>
      </c>
      <c r="BE1001" s="161">
        <f t="shared" si="1093"/>
        <v>0</v>
      </c>
      <c r="BF1001" s="166">
        <v>0</v>
      </c>
      <c r="BG1001" s="166">
        <v>0</v>
      </c>
      <c r="BH1001" s="161">
        <f t="shared" si="1094"/>
        <v>0</v>
      </c>
      <c r="BI1001" s="166">
        <v>0</v>
      </c>
      <c r="BJ1001" s="166">
        <v>0</v>
      </c>
      <c r="BK1001" s="161">
        <f t="shared" si="1095"/>
        <v>0</v>
      </c>
      <c r="BL1001" s="161">
        <f t="shared" si="1096"/>
        <v>0</v>
      </c>
      <c r="BM1001" s="166">
        <v>0</v>
      </c>
      <c r="BN1001" s="166">
        <v>0</v>
      </c>
      <c r="BO1001" s="161">
        <f t="shared" si="1097"/>
        <v>0</v>
      </c>
      <c r="BP1001" s="166">
        <v>0</v>
      </c>
      <c r="BQ1001" s="166">
        <v>0</v>
      </c>
      <c r="BR1001" s="161">
        <f t="shared" si="1098"/>
        <v>0</v>
      </c>
      <c r="BS1001" s="161">
        <f t="shared" si="1099"/>
        <v>0</v>
      </c>
      <c r="BT1001" s="166">
        <v>0</v>
      </c>
      <c r="BU1001" s="166">
        <v>0</v>
      </c>
      <c r="BV1001" s="161">
        <f t="shared" si="1100"/>
        <v>0</v>
      </c>
      <c r="BW1001" s="166">
        <v>0</v>
      </c>
      <c r="BX1001" s="166">
        <v>0</v>
      </c>
      <c r="BY1001" s="161">
        <f t="shared" si="1101"/>
        <v>0</v>
      </c>
      <c r="BZ1001" s="161">
        <f t="shared" si="1102"/>
        <v>0</v>
      </c>
      <c r="CA1001" s="160">
        <f t="shared" si="1084"/>
        <v>0</v>
      </c>
      <c r="CB1001" s="160">
        <f t="shared" si="1084"/>
        <v>0</v>
      </c>
      <c r="CC1001" s="161">
        <f t="shared" si="1103"/>
        <v>0</v>
      </c>
      <c r="CD1001" s="160">
        <f t="shared" si="1085"/>
        <v>0</v>
      </c>
      <c r="CE1001" s="160">
        <f t="shared" si="1085"/>
        <v>0</v>
      </c>
      <c r="CF1001" s="161">
        <f t="shared" si="1104"/>
        <v>0</v>
      </c>
      <c r="CG1001" s="161">
        <f t="shared" si="1105"/>
        <v>0</v>
      </c>
      <c r="CH1001" s="160">
        <f t="shared" si="1086"/>
        <v>0</v>
      </c>
      <c r="CI1001" s="160">
        <f t="shared" si="1086"/>
        <v>0</v>
      </c>
      <c r="CJ1001" s="166">
        <v>0</v>
      </c>
      <c r="CK1001" s="166">
        <v>0</v>
      </c>
      <c r="CL1001" s="166">
        <v>0</v>
      </c>
      <c r="CM1001" s="166">
        <v>0</v>
      </c>
      <c r="CN1001" s="160">
        <f t="shared" si="1087"/>
        <v>0</v>
      </c>
      <c r="CO1001" s="160">
        <f t="shared" si="1087"/>
        <v>0</v>
      </c>
    </row>
    <row r="1002" spans="1:93" ht="24" hidden="1">
      <c r="A1002" s="91"/>
      <c r="B1002" s="156">
        <v>2025</v>
      </c>
      <c r="C1002" s="156">
        <v>8308</v>
      </c>
      <c r="D1002" s="156">
        <v>2</v>
      </c>
      <c r="E1002" s="156">
        <v>5</v>
      </c>
      <c r="F1002" s="156">
        <v>14</v>
      </c>
      <c r="G1002" s="156"/>
      <c r="H1002" s="156">
        <v>2000</v>
      </c>
      <c r="I1002" s="156">
        <v>2700</v>
      </c>
      <c r="J1002" s="156">
        <v>271</v>
      </c>
      <c r="K1002" s="157">
        <v>1151</v>
      </c>
      <c r="L1002" s="158"/>
      <c r="M1002" s="159" t="s">
        <v>756</v>
      </c>
      <c r="N1002" s="160">
        <v>0</v>
      </c>
      <c r="O1002" s="160">
        <v>0</v>
      </c>
      <c r="P1002" s="161">
        <f t="shared" si="1106"/>
        <v>0</v>
      </c>
      <c r="Q1002" s="160">
        <v>0</v>
      </c>
      <c r="R1002" s="160">
        <v>0</v>
      </c>
      <c r="S1002" s="161">
        <f t="shared" si="1107"/>
        <v>0</v>
      </c>
      <c r="T1002" s="161">
        <f t="shared" si="1108"/>
        <v>0</v>
      </c>
      <c r="U1002" s="162" t="s">
        <v>111</v>
      </c>
      <c r="V1002" s="163"/>
      <c r="W1002" s="164"/>
      <c r="X1002" s="244" t="s">
        <v>72</v>
      </c>
      <c r="Y1002" s="166">
        <v>0</v>
      </c>
      <c r="Z1002" s="166">
        <v>0</v>
      </c>
      <c r="AA1002" s="166">
        <v>0</v>
      </c>
      <c r="AB1002" s="166">
        <v>0</v>
      </c>
      <c r="AC1002" s="166">
        <v>0</v>
      </c>
      <c r="AD1002" s="166">
        <v>0</v>
      </c>
      <c r="AE1002" s="166">
        <v>0</v>
      </c>
      <c r="AF1002" s="166">
        <v>0</v>
      </c>
      <c r="AG1002" s="166">
        <v>0</v>
      </c>
      <c r="AH1002" s="166">
        <v>0</v>
      </c>
      <c r="AI1002" s="166">
        <v>0</v>
      </c>
      <c r="AJ1002" s="166">
        <v>0</v>
      </c>
      <c r="AK1002" s="160">
        <f t="shared" si="1082"/>
        <v>0</v>
      </c>
      <c r="AL1002" s="160">
        <f t="shared" si="1082"/>
        <v>0</v>
      </c>
      <c r="AM1002" s="161">
        <f t="shared" si="1109"/>
        <v>0</v>
      </c>
      <c r="AN1002" s="160">
        <f t="shared" si="1083"/>
        <v>0</v>
      </c>
      <c r="AO1002" s="160">
        <f t="shared" si="1083"/>
        <v>0</v>
      </c>
      <c r="AP1002" s="161">
        <f t="shared" si="1110"/>
        <v>0</v>
      </c>
      <c r="AQ1002" s="161">
        <f t="shared" ref="AQ1002:AQ1065" si="1111">AM1002+AP1002</f>
        <v>0</v>
      </c>
      <c r="AR1002" s="166">
        <v>0</v>
      </c>
      <c r="AS1002" s="166">
        <v>0</v>
      </c>
      <c r="AT1002" s="161">
        <f t="shared" si="1088"/>
        <v>0</v>
      </c>
      <c r="AU1002" s="166">
        <v>0</v>
      </c>
      <c r="AV1002" s="166">
        <v>0</v>
      </c>
      <c r="AW1002" s="161">
        <f t="shared" si="1089"/>
        <v>0</v>
      </c>
      <c r="AX1002" s="161">
        <f t="shared" si="1090"/>
        <v>0</v>
      </c>
      <c r="AY1002" s="166">
        <v>0</v>
      </c>
      <c r="AZ1002" s="166">
        <v>0</v>
      </c>
      <c r="BA1002" s="161">
        <f t="shared" si="1091"/>
        <v>0</v>
      </c>
      <c r="BB1002" s="166">
        <v>0</v>
      </c>
      <c r="BC1002" s="166">
        <v>0</v>
      </c>
      <c r="BD1002" s="161">
        <f t="shared" si="1092"/>
        <v>0</v>
      </c>
      <c r="BE1002" s="161">
        <f t="shared" si="1093"/>
        <v>0</v>
      </c>
      <c r="BF1002" s="166">
        <v>0</v>
      </c>
      <c r="BG1002" s="166">
        <v>0</v>
      </c>
      <c r="BH1002" s="161">
        <f t="shared" si="1094"/>
        <v>0</v>
      </c>
      <c r="BI1002" s="166">
        <v>0</v>
      </c>
      <c r="BJ1002" s="166">
        <v>0</v>
      </c>
      <c r="BK1002" s="161">
        <f t="shared" si="1095"/>
        <v>0</v>
      </c>
      <c r="BL1002" s="161">
        <f t="shared" si="1096"/>
        <v>0</v>
      </c>
      <c r="BM1002" s="166">
        <v>0</v>
      </c>
      <c r="BN1002" s="166">
        <v>0</v>
      </c>
      <c r="BO1002" s="161">
        <f t="shared" si="1097"/>
        <v>0</v>
      </c>
      <c r="BP1002" s="166">
        <v>0</v>
      </c>
      <c r="BQ1002" s="166">
        <v>0</v>
      </c>
      <c r="BR1002" s="161">
        <f t="shared" si="1098"/>
        <v>0</v>
      </c>
      <c r="BS1002" s="161">
        <f t="shared" si="1099"/>
        <v>0</v>
      </c>
      <c r="BT1002" s="166">
        <v>0</v>
      </c>
      <c r="BU1002" s="166">
        <v>0</v>
      </c>
      <c r="BV1002" s="161">
        <f t="shared" si="1100"/>
        <v>0</v>
      </c>
      <c r="BW1002" s="166">
        <v>0</v>
      </c>
      <c r="BX1002" s="166">
        <v>0</v>
      </c>
      <c r="BY1002" s="161">
        <f t="shared" si="1101"/>
        <v>0</v>
      </c>
      <c r="BZ1002" s="161">
        <f t="shared" si="1102"/>
        <v>0</v>
      </c>
      <c r="CA1002" s="160">
        <f t="shared" si="1084"/>
        <v>0</v>
      </c>
      <c r="CB1002" s="160">
        <f t="shared" si="1084"/>
        <v>0</v>
      </c>
      <c r="CC1002" s="161">
        <f t="shared" si="1103"/>
        <v>0</v>
      </c>
      <c r="CD1002" s="160">
        <f t="shared" si="1085"/>
        <v>0</v>
      </c>
      <c r="CE1002" s="160">
        <f t="shared" si="1085"/>
        <v>0</v>
      </c>
      <c r="CF1002" s="161">
        <f t="shared" si="1104"/>
        <v>0</v>
      </c>
      <c r="CG1002" s="161">
        <f t="shared" si="1105"/>
        <v>0</v>
      </c>
      <c r="CH1002" s="160">
        <f t="shared" si="1086"/>
        <v>0</v>
      </c>
      <c r="CI1002" s="160">
        <f t="shared" si="1086"/>
        <v>0</v>
      </c>
      <c r="CJ1002" s="166">
        <v>0</v>
      </c>
      <c r="CK1002" s="166">
        <v>0</v>
      </c>
      <c r="CL1002" s="166">
        <v>0</v>
      </c>
      <c r="CM1002" s="166">
        <v>0</v>
      </c>
      <c r="CN1002" s="160">
        <f t="shared" si="1087"/>
        <v>0</v>
      </c>
      <c r="CO1002" s="160">
        <f t="shared" si="1087"/>
        <v>0</v>
      </c>
    </row>
    <row r="1003" spans="1:93" ht="24" hidden="1">
      <c r="A1003" s="91"/>
      <c r="B1003" s="156">
        <v>2025</v>
      </c>
      <c r="C1003" s="156">
        <v>8308</v>
      </c>
      <c r="D1003" s="156">
        <v>2</v>
      </c>
      <c r="E1003" s="156">
        <v>5</v>
      </c>
      <c r="F1003" s="156">
        <v>14</v>
      </c>
      <c r="G1003" s="156"/>
      <c r="H1003" s="156">
        <v>2000</v>
      </c>
      <c r="I1003" s="156">
        <v>2700</v>
      </c>
      <c r="J1003" s="156">
        <v>271</v>
      </c>
      <c r="K1003" s="157">
        <v>1164</v>
      </c>
      <c r="L1003" s="158"/>
      <c r="M1003" s="159" t="s">
        <v>757</v>
      </c>
      <c r="N1003" s="160">
        <v>0</v>
      </c>
      <c r="O1003" s="160">
        <v>0</v>
      </c>
      <c r="P1003" s="161">
        <f t="shared" si="1106"/>
        <v>0</v>
      </c>
      <c r="Q1003" s="160">
        <v>0</v>
      </c>
      <c r="R1003" s="160">
        <v>0</v>
      </c>
      <c r="S1003" s="161">
        <f t="shared" si="1107"/>
        <v>0</v>
      </c>
      <c r="T1003" s="161">
        <f t="shared" si="1108"/>
        <v>0</v>
      </c>
      <c r="U1003" s="162" t="s">
        <v>111</v>
      </c>
      <c r="V1003" s="163"/>
      <c r="W1003" s="164"/>
      <c r="X1003" s="244" t="s">
        <v>72</v>
      </c>
      <c r="Y1003" s="166">
        <v>0</v>
      </c>
      <c r="Z1003" s="166">
        <v>0</v>
      </c>
      <c r="AA1003" s="166">
        <v>0</v>
      </c>
      <c r="AB1003" s="166">
        <v>0</v>
      </c>
      <c r="AC1003" s="166">
        <v>0</v>
      </c>
      <c r="AD1003" s="166">
        <v>0</v>
      </c>
      <c r="AE1003" s="166">
        <v>0</v>
      </c>
      <c r="AF1003" s="166">
        <v>0</v>
      </c>
      <c r="AG1003" s="166">
        <v>0</v>
      </c>
      <c r="AH1003" s="166">
        <v>0</v>
      </c>
      <c r="AI1003" s="166">
        <v>0</v>
      </c>
      <c r="AJ1003" s="166">
        <v>0</v>
      </c>
      <c r="AK1003" s="160">
        <f t="shared" si="1082"/>
        <v>0</v>
      </c>
      <c r="AL1003" s="160">
        <f t="shared" si="1082"/>
        <v>0</v>
      </c>
      <c r="AM1003" s="161">
        <f t="shared" si="1109"/>
        <v>0</v>
      </c>
      <c r="AN1003" s="160">
        <f t="shared" si="1083"/>
        <v>0</v>
      </c>
      <c r="AO1003" s="160">
        <f t="shared" si="1083"/>
        <v>0</v>
      </c>
      <c r="AP1003" s="161">
        <f t="shared" si="1110"/>
        <v>0</v>
      </c>
      <c r="AQ1003" s="161">
        <f t="shared" si="1111"/>
        <v>0</v>
      </c>
      <c r="AR1003" s="166">
        <v>0</v>
      </c>
      <c r="AS1003" s="166">
        <v>0</v>
      </c>
      <c r="AT1003" s="161">
        <f t="shared" si="1088"/>
        <v>0</v>
      </c>
      <c r="AU1003" s="166">
        <v>0</v>
      </c>
      <c r="AV1003" s="166">
        <v>0</v>
      </c>
      <c r="AW1003" s="161">
        <f t="shared" si="1089"/>
        <v>0</v>
      </c>
      <c r="AX1003" s="161">
        <f t="shared" si="1090"/>
        <v>0</v>
      </c>
      <c r="AY1003" s="166">
        <v>0</v>
      </c>
      <c r="AZ1003" s="166">
        <v>0</v>
      </c>
      <c r="BA1003" s="161">
        <f t="shared" si="1091"/>
        <v>0</v>
      </c>
      <c r="BB1003" s="166">
        <v>0</v>
      </c>
      <c r="BC1003" s="166">
        <v>0</v>
      </c>
      <c r="BD1003" s="161">
        <f t="shared" si="1092"/>
        <v>0</v>
      </c>
      <c r="BE1003" s="161">
        <f t="shared" si="1093"/>
        <v>0</v>
      </c>
      <c r="BF1003" s="166">
        <v>0</v>
      </c>
      <c r="BG1003" s="166">
        <v>0</v>
      </c>
      <c r="BH1003" s="161">
        <f t="shared" si="1094"/>
        <v>0</v>
      </c>
      <c r="BI1003" s="166">
        <v>0</v>
      </c>
      <c r="BJ1003" s="166">
        <v>0</v>
      </c>
      <c r="BK1003" s="161">
        <f t="shared" si="1095"/>
        <v>0</v>
      </c>
      <c r="BL1003" s="161">
        <f t="shared" si="1096"/>
        <v>0</v>
      </c>
      <c r="BM1003" s="166">
        <v>0</v>
      </c>
      <c r="BN1003" s="166">
        <v>0</v>
      </c>
      <c r="BO1003" s="161">
        <f t="shared" si="1097"/>
        <v>0</v>
      </c>
      <c r="BP1003" s="166">
        <v>0</v>
      </c>
      <c r="BQ1003" s="166">
        <v>0</v>
      </c>
      <c r="BR1003" s="161">
        <f t="shared" si="1098"/>
        <v>0</v>
      </c>
      <c r="BS1003" s="161">
        <f t="shared" si="1099"/>
        <v>0</v>
      </c>
      <c r="BT1003" s="166">
        <v>0</v>
      </c>
      <c r="BU1003" s="166">
        <v>0</v>
      </c>
      <c r="BV1003" s="161">
        <f t="shared" si="1100"/>
        <v>0</v>
      </c>
      <c r="BW1003" s="166">
        <v>0</v>
      </c>
      <c r="BX1003" s="166">
        <v>0</v>
      </c>
      <c r="BY1003" s="161">
        <f t="shared" si="1101"/>
        <v>0</v>
      </c>
      <c r="BZ1003" s="161">
        <f t="shared" si="1102"/>
        <v>0</v>
      </c>
      <c r="CA1003" s="160">
        <f t="shared" si="1084"/>
        <v>0</v>
      </c>
      <c r="CB1003" s="160">
        <f t="shared" si="1084"/>
        <v>0</v>
      </c>
      <c r="CC1003" s="161">
        <f t="shared" si="1103"/>
        <v>0</v>
      </c>
      <c r="CD1003" s="160">
        <f t="shared" si="1085"/>
        <v>0</v>
      </c>
      <c r="CE1003" s="160">
        <f t="shared" si="1085"/>
        <v>0</v>
      </c>
      <c r="CF1003" s="161">
        <f t="shared" si="1104"/>
        <v>0</v>
      </c>
      <c r="CG1003" s="161">
        <f t="shared" si="1105"/>
        <v>0</v>
      </c>
      <c r="CH1003" s="160">
        <f t="shared" si="1086"/>
        <v>0</v>
      </c>
      <c r="CI1003" s="160">
        <f t="shared" si="1086"/>
        <v>0</v>
      </c>
      <c r="CJ1003" s="166">
        <v>0</v>
      </c>
      <c r="CK1003" s="166">
        <v>0</v>
      </c>
      <c r="CL1003" s="166">
        <v>0</v>
      </c>
      <c r="CM1003" s="166">
        <v>0</v>
      </c>
      <c r="CN1003" s="160">
        <f t="shared" si="1087"/>
        <v>0</v>
      </c>
      <c r="CO1003" s="160">
        <f t="shared" si="1087"/>
        <v>0</v>
      </c>
    </row>
    <row r="1004" spans="1:93" ht="24" hidden="1">
      <c r="A1004" s="91"/>
      <c r="B1004" s="156">
        <v>2025</v>
      </c>
      <c r="C1004" s="156">
        <v>8308</v>
      </c>
      <c r="D1004" s="156">
        <v>2</v>
      </c>
      <c r="E1004" s="156">
        <v>5</v>
      </c>
      <c r="F1004" s="156">
        <v>14</v>
      </c>
      <c r="G1004" s="156"/>
      <c r="H1004" s="156">
        <v>2000</v>
      </c>
      <c r="I1004" s="156">
        <v>2700</v>
      </c>
      <c r="J1004" s="156">
        <v>271</v>
      </c>
      <c r="K1004" s="157">
        <v>1171</v>
      </c>
      <c r="L1004" s="158"/>
      <c r="M1004" s="159" t="s">
        <v>758</v>
      </c>
      <c r="N1004" s="160">
        <v>0</v>
      </c>
      <c r="O1004" s="160">
        <v>0</v>
      </c>
      <c r="P1004" s="161">
        <f t="shared" si="1106"/>
        <v>0</v>
      </c>
      <c r="Q1004" s="160">
        <v>0</v>
      </c>
      <c r="R1004" s="160">
        <v>0</v>
      </c>
      <c r="S1004" s="161">
        <f t="shared" si="1107"/>
        <v>0</v>
      </c>
      <c r="T1004" s="161">
        <f t="shared" si="1108"/>
        <v>0</v>
      </c>
      <c r="U1004" s="162" t="s">
        <v>111</v>
      </c>
      <c r="V1004" s="163"/>
      <c r="W1004" s="164"/>
      <c r="X1004" s="244" t="s">
        <v>72</v>
      </c>
      <c r="Y1004" s="166">
        <v>0</v>
      </c>
      <c r="Z1004" s="166">
        <v>0</v>
      </c>
      <c r="AA1004" s="166">
        <v>0</v>
      </c>
      <c r="AB1004" s="166">
        <v>0</v>
      </c>
      <c r="AC1004" s="166">
        <v>0</v>
      </c>
      <c r="AD1004" s="166">
        <v>0</v>
      </c>
      <c r="AE1004" s="166">
        <v>0</v>
      </c>
      <c r="AF1004" s="166">
        <v>0</v>
      </c>
      <c r="AG1004" s="166">
        <v>0</v>
      </c>
      <c r="AH1004" s="166">
        <v>0</v>
      </c>
      <c r="AI1004" s="166">
        <v>0</v>
      </c>
      <c r="AJ1004" s="166">
        <v>0</v>
      </c>
      <c r="AK1004" s="160">
        <f t="shared" si="1082"/>
        <v>0</v>
      </c>
      <c r="AL1004" s="160">
        <f t="shared" si="1082"/>
        <v>0</v>
      </c>
      <c r="AM1004" s="161">
        <f t="shared" si="1109"/>
        <v>0</v>
      </c>
      <c r="AN1004" s="160">
        <f t="shared" si="1083"/>
        <v>0</v>
      </c>
      <c r="AO1004" s="160">
        <f t="shared" si="1083"/>
        <v>0</v>
      </c>
      <c r="AP1004" s="161">
        <f t="shared" si="1110"/>
        <v>0</v>
      </c>
      <c r="AQ1004" s="161">
        <f t="shared" si="1111"/>
        <v>0</v>
      </c>
      <c r="AR1004" s="166">
        <v>0</v>
      </c>
      <c r="AS1004" s="166">
        <v>0</v>
      </c>
      <c r="AT1004" s="161">
        <f t="shared" si="1088"/>
        <v>0</v>
      </c>
      <c r="AU1004" s="166">
        <v>0</v>
      </c>
      <c r="AV1004" s="166">
        <v>0</v>
      </c>
      <c r="AW1004" s="161">
        <f t="shared" si="1089"/>
        <v>0</v>
      </c>
      <c r="AX1004" s="161">
        <f t="shared" si="1090"/>
        <v>0</v>
      </c>
      <c r="AY1004" s="166">
        <v>0</v>
      </c>
      <c r="AZ1004" s="166">
        <v>0</v>
      </c>
      <c r="BA1004" s="161">
        <f t="shared" si="1091"/>
        <v>0</v>
      </c>
      <c r="BB1004" s="166">
        <v>0</v>
      </c>
      <c r="BC1004" s="166">
        <v>0</v>
      </c>
      <c r="BD1004" s="161">
        <f t="shared" si="1092"/>
        <v>0</v>
      </c>
      <c r="BE1004" s="161">
        <f t="shared" si="1093"/>
        <v>0</v>
      </c>
      <c r="BF1004" s="166">
        <v>0</v>
      </c>
      <c r="BG1004" s="166">
        <v>0</v>
      </c>
      <c r="BH1004" s="161">
        <f t="shared" si="1094"/>
        <v>0</v>
      </c>
      <c r="BI1004" s="166">
        <v>0</v>
      </c>
      <c r="BJ1004" s="166">
        <v>0</v>
      </c>
      <c r="BK1004" s="161">
        <f t="shared" si="1095"/>
        <v>0</v>
      </c>
      <c r="BL1004" s="161">
        <f t="shared" si="1096"/>
        <v>0</v>
      </c>
      <c r="BM1004" s="166">
        <v>0</v>
      </c>
      <c r="BN1004" s="166">
        <v>0</v>
      </c>
      <c r="BO1004" s="161">
        <f t="shared" si="1097"/>
        <v>0</v>
      </c>
      <c r="BP1004" s="166">
        <v>0</v>
      </c>
      <c r="BQ1004" s="166">
        <v>0</v>
      </c>
      <c r="BR1004" s="161">
        <f t="shared" si="1098"/>
        <v>0</v>
      </c>
      <c r="BS1004" s="161">
        <f t="shared" si="1099"/>
        <v>0</v>
      </c>
      <c r="BT1004" s="166">
        <v>0</v>
      </c>
      <c r="BU1004" s="166">
        <v>0</v>
      </c>
      <c r="BV1004" s="161">
        <f t="shared" si="1100"/>
        <v>0</v>
      </c>
      <c r="BW1004" s="166">
        <v>0</v>
      </c>
      <c r="BX1004" s="166">
        <v>0</v>
      </c>
      <c r="BY1004" s="161">
        <f t="shared" si="1101"/>
        <v>0</v>
      </c>
      <c r="BZ1004" s="161">
        <f t="shared" si="1102"/>
        <v>0</v>
      </c>
      <c r="CA1004" s="160">
        <f t="shared" si="1084"/>
        <v>0</v>
      </c>
      <c r="CB1004" s="160">
        <f t="shared" si="1084"/>
        <v>0</v>
      </c>
      <c r="CC1004" s="161">
        <f t="shared" si="1103"/>
        <v>0</v>
      </c>
      <c r="CD1004" s="160">
        <f t="shared" si="1085"/>
        <v>0</v>
      </c>
      <c r="CE1004" s="160">
        <f t="shared" si="1085"/>
        <v>0</v>
      </c>
      <c r="CF1004" s="161">
        <f t="shared" si="1104"/>
        <v>0</v>
      </c>
      <c r="CG1004" s="161">
        <f t="shared" si="1105"/>
        <v>0</v>
      </c>
      <c r="CH1004" s="160">
        <f t="shared" si="1086"/>
        <v>0</v>
      </c>
      <c r="CI1004" s="160">
        <f t="shared" si="1086"/>
        <v>0</v>
      </c>
      <c r="CJ1004" s="166">
        <v>0</v>
      </c>
      <c r="CK1004" s="166">
        <v>0</v>
      </c>
      <c r="CL1004" s="166">
        <v>0</v>
      </c>
      <c r="CM1004" s="166">
        <v>0</v>
      </c>
      <c r="CN1004" s="160">
        <f t="shared" si="1087"/>
        <v>0</v>
      </c>
      <c r="CO1004" s="160">
        <f t="shared" si="1087"/>
        <v>0</v>
      </c>
    </row>
    <row r="1005" spans="1:93" ht="24" hidden="1">
      <c r="A1005" s="91"/>
      <c r="B1005" s="156">
        <v>2025</v>
      </c>
      <c r="C1005" s="156">
        <v>8308</v>
      </c>
      <c r="D1005" s="156">
        <v>2</v>
      </c>
      <c r="E1005" s="156">
        <v>5</v>
      </c>
      <c r="F1005" s="156">
        <v>14</v>
      </c>
      <c r="G1005" s="156"/>
      <c r="H1005" s="156">
        <v>2000</v>
      </c>
      <c r="I1005" s="156">
        <v>2700</v>
      </c>
      <c r="J1005" s="156">
        <v>271</v>
      </c>
      <c r="K1005" s="157">
        <v>1175</v>
      </c>
      <c r="L1005" s="158"/>
      <c r="M1005" s="159" t="s">
        <v>759</v>
      </c>
      <c r="N1005" s="160">
        <v>0</v>
      </c>
      <c r="O1005" s="160">
        <v>0</v>
      </c>
      <c r="P1005" s="161">
        <f t="shared" si="1106"/>
        <v>0</v>
      </c>
      <c r="Q1005" s="160">
        <v>0</v>
      </c>
      <c r="R1005" s="160">
        <v>0</v>
      </c>
      <c r="S1005" s="161">
        <f t="shared" si="1107"/>
        <v>0</v>
      </c>
      <c r="T1005" s="161">
        <f t="shared" si="1108"/>
        <v>0</v>
      </c>
      <c r="U1005" s="162" t="s">
        <v>111</v>
      </c>
      <c r="V1005" s="163"/>
      <c r="W1005" s="164"/>
      <c r="X1005" s="244" t="s">
        <v>72</v>
      </c>
      <c r="Y1005" s="166">
        <v>0</v>
      </c>
      <c r="Z1005" s="166">
        <v>0</v>
      </c>
      <c r="AA1005" s="166">
        <v>0</v>
      </c>
      <c r="AB1005" s="166">
        <v>0</v>
      </c>
      <c r="AC1005" s="166">
        <v>0</v>
      </c>
      <c r="AD1005" s="166">
        <v>0</v>
      </c>
      <c r="AE1005" s="166">
        <v>0</v>
      </c>
      <c r="AF1005" s="166">
        <v>0</v>
      </c>
      <c r="AG1005" s="166">
        <v>0</v>
      </c>
      <c r="AH1005" s="166">
        <v>0</v>
      </c>
      <c r="AI1005" s="166">
        <v>0</v>
      </c>
      <c r="AJ1005" s="166">
        <v>0</v>
      </c>
      <c r="AK1005" s="160">
        <f t="shared" si="1082"/>
        <v>0</v>
      </c>
      <c r="AL1005" s="160">
        <f t="shared" si="1082"/>
        <v>0</v>
      </c>
      <c r="AM1005" s="161">
        <f t="shared" si="1109"/>
        <v>0</v>
      </c>
      <c r="AN1005" s="160">
        <f t="shared" si="1083"/>
        <v>0</v>
      </c>
      <c r="AO1005" s="160">
        <f t="shared" si="1083"/>
        <v>0</v>
      </c>
      <c r="AP1005" s="161">
        <f t="shared" si="1110"/>
        <v>0</v>
      </c>
      <c r="AQ1005" s="161">
        <f t="shared" si="1111"/>
        <v>0</v>
      </c>
      <c r="AR1005" s="166">
        <v>0</v>
      </c>
      <c r="AS1005" s="166">
        <v>0</v>
      </c>
      <c r="AT1005" s="161">
        <f t="shared" si="1088"/>
        <v>0</v>
      </c>
      <c r="AU1005" s="166">
        <v>0</v>
      </c>
      <c r="AV1005" s="166">
        <v>0</v>
      </c>
      <c r="AW1005" s="161">
        <f t="shared" si="1089"/>
        <v>0</v>
      </c>
      <c r="AX1005" s="161">
        <f t="shared" si="1090"/>
        <v>0</v>
      </c>
      <c r="AY1005" s="166">
        <v>0</v>
      </c>
      <c r="AZ1005" s="166">
        <v>0</v>
      </c>
      <c r="BA1005" s="161">
        <f t="shared" si="1091"/>
        <v>0</v>
      </c>
      <c r="BB1005" s="166">
        <v>0</v>
      </c>
      <c r="BC1005" s="166">
        <v>0</v>
      </c>
      <c r="BD1005" s="161">
        <f t="shared" si="1092"/>
        <v>0</v>
      </c>
      <c r="BE1005" s="161">
        <f t="shared" si="1093"/>
        <v>0</v>
      </c>
      <c r="BF1005" s="166">
        <v>0</v>
      </c>
      <c r="BG1005" s="166">
        <v>0</v>
      </c>
      <c r="BH1005" s="161">
        <f t="shared" si="1094"/>
        <v>0</v>
      </c>
      <c r="BI1005" s="166">
        <v>0</v>
      </c>
      <c r="BJ1005" s="166">
        <v>0</v>
      </c>
      <c r="BK1005" s="161">
        <f t="shared" si="1095"/>
        <v>0</v>
      </c>
      <c r="BL1005" s="161">
        <f t="shared" si="1096"/>
        <v>0</v>
      </c>
      <c r="BM1005" s="166">
        <v>0</v>
      </c>
      <c r="BN1005" s="166">
        <v>0</v>
      </c>
      <c r="BO1005" s="161">
        <f t="shared" si="1097"/>
        <v>0</v>
      </c>
      <c r="BP1005" s="166">
        <v>0</v>
      </c>
      <c r="BQ1005" s="166">
        <v>0</v>
      </c>
      <c r="BR1005" s="161">
        <f t="shared" si="1098"/>
        <v>0</v>
      </c>
      <c r="BS1005" s="161">
        <f t="shared" si="1099"/>
        <v>0</v>
      </c>
      <c r="BT1005" s="166">
        <v>0</v>
      </c>
      <c r="BU1005" s="166">
        <v>0</v>
      </c>
      <c r="BV1005" s="161">
        <f t="shared" si="1100"/>
        <v>0</v>
      </c>
      <c r="BW1005" s="166">
        <v>0</v>
      </c>
      <c r="BX1005" s="166">
        <v>0</v>
      </c>
      <c r="BY1005" s="161">
        <f t="shared" si="1101"/>
        <v>0</v>
      </c>
      <c r="BZ1005" s="161">
        <f t="shared" si="1102"/>
        <v>0</v>
      </c>
      <c r="CA1005" s="160">
        <f t="shared" si="1084"/>
        <v>0</v>
      </c>
      <c r="CB1005" s="160">
        <f t="shared" si="1084"/>
        <v>0</v>
      </c>
      <c r="CC1005" s="161">
        <f t="shared" si="1103"/>
        <v>0</v>
      </c>
      <c r="CD1005" s="160">
        <f t="shared" si="1085"/>
        <v>0</v>
      </c>
      <c r="CE1005" s="160">
        <f t="shared" si="1085"/>
        <v>0</v>
      </c>
      <c r="CF1005" s="161">
        <f t="shared" si="1104"/>
        <v>0</v>
      </c>
      <c r="CG1005" s="161">
        <f t="shared" si="1105"/>
        <v>0</v>
      </c>
      <c r="CH1005" s="160">
        <f t="shared" si="1086"/>
        <v>0</v>
      </c>
      <c r="CI1005" s="160">
        <f t="shared" si="1086"/>
        <v>0</v>
      </c>
      <c r="CJ1005" s="166">
        <v>0</v>
      </c>
      <c r="CK1005" s="166">
        <v>0</v>
      </c>
      <c r="CL1005" s="166">
        <v>0</v>
      </c>
      <c r="CM1005" s="166">
        <v>0</v>
      </c>
      <c r="CN1005" s="160">
        <f t="shared" si="1087"/>
        <v>0</v>
      </c>
      <c r="CO1005" s="160">
        <f t="shared" si="1087"/>
        <v>0</v>
      </c>
    </row>
    <row r="1006" spans="1:93" ht="24" hidden="1">
      <c r="A1006" s="91"/>
      <c r="B1006" s="156">
        <v>2025</v>
      </c>
      <c r="C1006" s="156">
        <v>8308</v>
      </c>
      <c r="D1006" s="156">
        <v>2</v>
      </c>
      <c r="E1006" s="156">
        <v>5</v>
      </c>
      <c r="F1006" s="156">
        <v>14</v>
      </c>
      <c r="G1006" s="156"/>
      <c r="H1006" s="156">
        <v>2000</v>
      </c>
      <c r="I1006" s="156">
        <v>2700</v>
      </c>
      <c r="J1006" s="156">
        <v>271</v>
      </c>
      <c r="K1006" s="157">
        <v>1178</v>
      </c>
      <c r="L1006" s="158"/>
      <c r="M1006" s="159" t="s">
        <v>760</v>
      </c>
      <c r="N1006" s="160">
        <v>0</v>
      </c>
      <c r="O1006" s="160">
        <v>0</v>
      </c>
      <c r="P1006" s="161">
        <f t="shared" si="1106"/>
        <v>0</v>
      </c>
      <c r="Q1006" s="160">
        <v>0</v>
      </c>
      <c r="R1006" s="160">
        <v>0</v>
      </c>
      <c r="S1006" s="161">
        <f t="shared" si="1107"/>
        <v>0</v>
      </c>
      <c r="T1006" s="161">
        <f t="shared" si="1108"/>
        <v>0</v>
      </c>
      <c r="U1006" s="162" t="s">
        <v>111</v>
      </c>
      <c r="V1006" s="163"/>
      <c r="W1006" s="164"/>
      <c r="X1006" s="244" t="s">
        <v>72</v>
      </c>
      <c r="Y1006" s="166">
        <v>0</v>
      </c>
      <c r="Z1006" s="166">
        <v>0</v>
      </c>
      <c r="AA1006" s="166">
        <v>0</v>
      </c>
      <c r="AB1006" s="166">
        <v>0</v>
      </c>
      <c r="AC1006" s="166">
        <v>0</v>
      </c>
      <c r="AD1006" s="166">
        <v>0</v>
      </c>
      <c r="AE1006" s="166">
        <v>0</v>
      </c>
      <c r="AF1006" s="166">
        <v>0</v>
      </c>
      <c r="AG1006" s="166">
        <v>0</v>
      </c>
      <c r="AH1006" s="166">
        <v>0</v>
      </c>
      <c r="AI1006" s="166">
        <v>0</v>
      </c>
      <c r="AJ1006" s="166">
        <v>0</v>
      </c>
      <c r="AK1006" s="160">
        <f t="shared" si="1082"/>
        <v>0</v>
      </c>
      <c r="AL1006" s="160">
        <f t="shared" si="1082"/>
        <v>0</v>
      </c>
      <c r="AM1006" s="161">
        <f t="shared" si="1109"/>
        <v>0</v>
      </c>
      <c r="AN1006" s="160">
        <f t="shared" si="1083"/>
        <v>0</v>
      </c>
      <c r="AO1006" s="160">
        <f t="shared" si="1083"/>
        <v>0</v>
      </c>
      <c r="AP1006" s="161">
        <f t="shared" si="1110"/>
        <v>0</v>
      </c>
      <c r="AQ1006" s="161">
        <f t="shared" si="1111"/>
        <v>0</v>
      </c>
      <c r="AR1006" s="166">
        <v>0</v>
      </c>
      <c r="AS1006" s="166">
        <v>0</v>
      </c>
      <c r="AT1006" s="161">
        <f t="shared" si="1088"/>
        <v>0</v>
      </c>
      <c r="AU1006" s="166">
        <v>0</v>
      </c>
      <c r="AV1006" s="166">
        <v>0</v>
      </c>
      <c r="AW1006" s="161">
        <f t="shared" si="1089"/>
        <v>0</v>
      </c>
      <c r="AX1006" s="161">
        <f t="shared" si="1090"/>
        <v>0</v>
      </c>
      <c r="AY1006" s="166">
        <v>0</v>
      </c>
      <c r="AZ1006" s="166">
        <v>0</v>
      </c>
      <c r="BA1006" s="161">
        <f t="shared" si="1091"/>
        <v>0</v>
      </c>
      <c r="BB1006" s="166">
        <v>0</v>
      </c>
      <c r="BC1006" s="166">
        <v>0</v>
      </c>
      <c r="BD1006" s="161">
        <f t="shared" si="1092"/>
        <v>0</v>
      </c>
      <c r="BE1006" s="161">
        <f t="shared" si="1093"/>
        <v>0</v>
      </c>
      <c r="BF1006" s="166">
        <v>0</v>
      </c>
      <c r="BG1006" s="166">
        <v>0</v>
      </c>
      <c r="BH1006" s="161">
        <f t="shared" si="1094"/>
        <v>0</v>
      </c>
      <c r="BI1006" s="166">
        <v>0</v>
      </c>
      <c r="BJ1006" s="166">
        <v>0</v>
      </c>
      <c r="BK1006" s="161">
        <f t="shared" si="1095"/>
        <v>0</v>
      </c>
      <c r="BL1006" s="161">
        <f t="shared" si="1096"/>
        <v>0</v>
      </c>
      <c r="BM1006" s="166">
        <v>0</v>
      </c>
      <c r="BN1006" s="166">
        <v>0</v>
      </c>
      <c r="BO1006" s="161">
        <f t="shared" si="1097"/>
        <v>0</v>
      </c>
      <c r="BP1006" s="166">
        <v>0</v>
      </c>
      <c r="BQ1006" s="166">
        <v>0</v>
      </c>
      <c r="BR1006" s="161">
        <f t="shared" si="1098"/>
        <v>0</v>
      </c>
      <c r="BS1006" s="161">
        <f t="shared" si="1099"/>
        <v>0</v>
      </c>
      <c r="BT1006" s="166">
        <v>0</v>
      </c>
      <c r="BU1006" s="166">
        <v>0</v>
      </c>
      <c r="BV1006" s="161">
        <f t="shared" si="1100"/>
        <v>0</v>
      </c>
      <c r="BW1006" s="166">
        <v>0</v>
      </c>
      <c r="BX1006" s="166">
        <v>0</v>
      </c>
      <c r="BY1006" s="161">
        <f t="shared" si="1101"/>
        <v>0</v>
      </c>
      <c r="BZ1006" s="161">
        <f t="shared" si="1102"/>
        <v>0</v>
      </c>
      <c r="CA1006" s="160">
        <f t="shared" si="1084"/>
        <v>0</v>
      </c>
      <c r="CB1006" s="160">
        <f t="shared" si="1084"/>
        <v>0</v>
      </c>
      <c r="CC1006" s="161">
        <f t="shared" si="1103"/>
        <v>0</v>
      </c>
      <c r="CD1006" s="160">
        <f t="shared" si="1085"/>
        <v>0</v>
      </c>
      <c r="CE1006" s="160">
        <f t="shared" si="1085"/>
        <v>0</v>
      </c>
      <c r="CF1006" s="161">
        <f t="shared" si="1104"/>
        <v>0</v>
      </c>
      <c r="CG1006" s="161">
        <f t="shared" si="1105"/>
        <v>0</v>
      </c>
      <c r="CH1006" s="160">
        <f t="shared" si="1086"/>
        <v>0</v>
      </c>
      <c r="CI1006" s="160">
        <f t="shared" si="1086"/>
        <v>0</v>
      </c>
      <c r="CJ1006" s="166">
        <v>0</v>
      </c>
      <c r="CK1006" s="166">
        <v>0</v>
      </c>
      <c r="CL1006" s="166">
        <v>0</v>
      </c>
      <c r="CM1006" s="166">
        <v>0</v>
      </c>
      <c r="CN1006" s="160">
        <f t="shared" si="1087"/>
        <v>0</v>
      </c>
      <c r="CO1006" s="160">
        <f t="shared" si="1087"/>
        <v>0</v>
      </c>
    </row>
    <row r="1007" spans="1:93" ht="24" hidden="1">
      <c r="A1007" s="91"/>
      <c r="B1007" s="156">
        <v>2025</v>
      </c>
      <c r="C1007" s="156">
        <v>8308</v>
      </c>
      <c r="D1007" s="156">
        <v>2</v>
      </c>
      <c r="E1007" s="156">
        <v>5</v>
      </c>
      <c r="F1007" s="156">
        <v>14</v>
      </c>
      <c r="G1007" s="156"/>
      <c r="H1007" s="156">
        <v>2000</v>
      </c>
      <c r="I1007" s="156">
        <v>2700</v>
      </c>
      <c r="J1007" s="156">
        <v>271</v>
      </c>
      <c r="K1007" s="157">
        <v>1181</v>
      </c>
      <c r="L1007" s="158"/>
      <c r="M1007" s="159" t="s">
        <v>761</v>
      </c>
      <c r="N1007" s="160">
        <v>0</v>
      </c>
      <c r="O1007" s="160">
        <v>0</v>
      </c>
      <c r="P1007" s="161">
        <f t="shared" si="1106"/>
        <v>0</v>
      </c>
      <c r="Q1007" s="160">
        <v>0</v>
      </c>
      <c r="R1007" s="160">
        <v>0</v>
      </c>
      <c r="S1007" s="161">
        <f t="shared" si="1107"/>
        <v>0</v>
      </c>
      <c r="T1007" s="161">
        <f t="shared" si="1108"/>
        <v>0</v>
      </c>
      <c r="U1007" s="162" t="s">
        <v>111</v>
      </c>
      <c r="V1007" s="163"/>
      <c r="W1007" s="164"/>
      <c r="X1007" s="244" t="s">
        <v>72</v>
      </c>
      <c r="Y1007" s="166">
        <v>0</v>
      </c>
      <c r="Z1007" s="166">
        <v>0</v>
      </c>
      <c r="AA1007" s="166">
        <v>0</v>
      </c>
      <c r="AB1007" s="166">
        <v>0</v>
      </c>
      <c r="AC1007" s="166">
        <v>0</v>
      </c>
      <c r="AD1007" s="166">
        <v>0</v>
      </c>
      <c r="AE1007" s="166">
        <v>0</v>
      </c>
      <c r="AF1007" s="166">
        <v>0</v>
      </c>
      <c r="AG1007" s="166">
        <v>0</v>
      </c>
      <c r="AH1007" s="166">
        <v>0</v>
      </c>
      <c r="AI1007" s="166">
        <v>0</v>
      </c>
      <c r="AJ1007" s="166">
        <v>0</v>
      </c>
      <c r="AK1007" s="160">
        <f t="shared" si="1082"/>
        <v>0</v>
      </c>
      <c r="AL1007" s="160">
        <f t="shared" si="1082"/>
        <v>0</v>
      </c>
      <c r="AM1007" s="161">
        <f t="shared" si="1109"/>
        <v>0</v>
      </c>
      <c r="AN1007" s="160">
        <f t="shared" si="1083"/>
        <v>0</v>
      </c>
      <c r="AO1007" s="160">
        <f t="shared" si="1083"/>
        <v>0</v>
      </c>
      <c r="AP1007" s="161">
        <f t="shared" si="1110"/>
        <v>0</v>
      </c>
      <c r="AQ1007" s="161">
        <f t="shared" si="1111"/>
        <v>0</v>
      </c>
      <c r="AR1007" s="166">
        <v>0</v>
      </c>
      <c r="AS1007" s="166">
        <v>0</v>
      </c>
      <c r="AT1007" s="161">
        <f t="shared" si="1088"/>
        <v>0</v>
      </c>
      <c r="AU1007" s="166">
        <v>0</v>
      </c>
      <c r="AV1007" s="166">
        <v>0</v>
      </c>
      <c r="AW1007" s="161">
        <f t="shared" si="1089"/>
        <v>0</v>
      </c>
      <c r="AX1007" s="161">
        <f t="shared" si="1090"/>
        <v>0</v>
      </c>
      <c r="AY1007" s="166">
        <v>0</v>
      </c>
      <c r="AZ1007" s="166">
        <v>0</v>
      </c>
      <c r="BA1007" s="161">
        <f t="shared" si="1091"/>
        <v>0</v>
      </c>
      <c r="BB1007" s="166">
        <v>0</v>
      </c>
      <c r="BC1007" s="166">
        <v>0</v>
      </c>
      <c r="BD1007" s="161">
        <f t="shared" si="1092"/>
        <v>0</v>
      </c>
      <c r="BE1007" s="161">
        <f t="shared" si="1093"/>
        <v>0</v>
      </c>
      <c r="BF1007" s="166">
        <v>0</v>
      </c>
      <c r="BG1007" s="166">
        <v>0</v>
      </c>
      <c r="BH1007" s="161">
        <f t="shared" si="1094"/>
        <v>0</v>
      </c>
      <c r="BI1007" s="166">
        <v>0</v>
      </c>
      <c r="BJ1007" s="166">
        <v>0</v>
      </c>
      <c r="BK1007" s="161">
        <f t="shared" si="1095"/>
        <v>0</v>
      </c>
      <c r="BL1007" s="161">
        <f t="shared" si="1096"/>
        <v>0</v>
      </c>
      <c r="BM1007" s="166">
        <v>0</v>
      </c>
      <c r="BN1007" s="166">
        <v>0</v>
      </c>
      <c r="BO1007" s="161">
        <f t="shared" si="1097"/>
        <v>0</v>
      </c>
      <c r="BP1007" s="166">
        <v>0</v>
      </c>
      <c r="BQ1007" s="166">
        <v>0</v>
      </c>
      <c r="BR1007" s="161">
        <f t="shared" si="1098"/>
        <v>0</v>
      </c>
      <c r="BS1007" s="161">
        <f t="shared" si="1099"/>
        <v>0</v>
      </c>
      <c r="BT1007" s="166">
        <v>0</v>
      </c>
      <c r="BU1007" s="166">
        <v>0</v>
      </c>
      <c r="BV1007" s="161">
        <f t="shared" si="1100"/>
        <v>0</v>
      </c>
      <c r="BW1007" s="166">
        <v>0</v>
      </c>
      <c r="BX1007" s="166">
        <v>0</v>
      </c>
      <c r="BY1007" s="161">
        <f t="shared" si="1101"/>
        <v>0</v>
      </c>
      <c r="BZ1007" s="161">
        <f t="shared" si="1102"/>
        <v>0</v>
      </c>
      <c r="CA1007" s="160">
        <f t="shared" si="1084"/>
        <v>0</v>
      </c>
      <c r="CB1007" s="160">
        <f t="shared" si="1084"/>
        <v>0</v>
      </c>
      <c r="CC1007" s="161">
        <f t="shared" si="1103"/>
        <v>0</v>
      </c>
      <c r="CD1007" s="160">
        <f t="shared" si="1085"/>
        <v>0</v>
      </c>
      <c r="CE1007" s="160">
        <f t="shared" si="1085"/>
        <v>0</v>
      </c>
      <c r="CF1007" s="161">
        <f t="shared" si="1104"/>
        <v>0</v>
      </c>
      <c r="CG1007" s="161">
        <f t="shared" si="1105"/>
        <v>0</v>
      </c>
      <c r="CH1007" s="160">
        <f t="shared" si="1086"/>
        <v>0</v>
      </c>
      <c r="CI1007" s="160">
        <f t="shared" si="1086"/>
        <v>0</v>
      </c>
      <c r="CJ1007" s="166">
        <v>0</v>
      </c>
      <c r="CK1007" s="166">
        <v>0</v>
      </c>
      <c r="CL1007" s="166">
        <v>0</v>
      </c>
      <c r="CM1007" s="166">
        <v>0</v>
      </c>
      <c r="CN1007" s="160">
        <f t="shared" si="1087"/>
        <v>0</v>
      </c>
      <c r="CO1007" s="160">
        <f t="shared" si="1087"/>
        <v>0</v>
      </c>
    </row>
    <row r="1008" spans="1:93" ht="24" hidden="1">
      <c r="A1008" s="91"/>
      <c r="B1008" s="156">
        <v>2025</v>
      </c>
      <c r="C1008" s="156">
        <v>8308</v>
      </c>
      <c r="D1008" s="156">
        <v>2</v>
      </c>
      <c r="E1008" s="156">
        <v>5</v>
      </c>
      <c r="F1008" s="156">
        <v>14</v>
      </c>
      <c r="G1008" s="156"/>
      <c r="H1008" s="156">
        <v>2000</v>
      </c>
      <c r="I1008" s="156">
        <v>2700</v>
      </c>
      <c r="J1008" s="156">
        <v>271</v>
      </c>
      <c r="K1008" s="157">
        <v>1187</v>
      </c>
      <c r="L1008" s="158"/>
      <c r="M1008" s="159" t="s">
        <v>762</v>
      </c>
      <c r="N1008" s="160">
        <v>0</v>
      </c>
      <c r="O1008" s="160">
        <v>0</v>
      </c>
      <c r="P1008" s="161">
        <f t="shared" si="1106"/>
        <v>0</v>
      </c>
      <c r="Q1008" s="160">
        <v>0</v>
      </c>
      <c r="R1008" s="160">
        <v>0</v>
      </c>
      <c r="S1008" s="161">
        <f t="shared" si="1107"/>
        <v>0</v>
      </c>
      <c r="T1008" s="161">
        <f t="shared" si="1108"/>
        <v>0</v>
      </c>
      <c r="U1008" s="162" t="s">
        <v>111</v>
      </c>
      <c r="V1008" s="163"/>
      <c r="W1008" s="164"/>
      <c r="X1008" s="244" t="s">
        <v>72</v>
      </c>
      <c r="Y1008" s="166">
        <v>0</v>
      </c>
      <c r="Z1008" s="166">
        <v>0</v>
      </c>
      <c r="AA1008" s="166">
        <v>0</v>
      </c>
      <c r="AB1008" s="166">
        <v>0</v>
      </c>
      <c r="AC1008" s="166">
        <v>0</v>
      </c>
      <c r="AD1008" s="166">
        <v>0</v>
      </c>
      <c r="AE1008" s="166">
        <v>0</v>
      </c>
      <c r="AF1008" s="166">
        <v>0</v>
      </c>
      <c r="AG1008" s="166">
        <v>0</v>
      </c>
      <c r="AH1008" s="166">
        <v>0</v>
      </c>
      <c r="AI1008" s="166">
        <v>0</v>
      </c>
      <c r="AJ1008" s="166">
        <v>0</v>
      </c>
      <c r="AK1008" s="160">
        <f t="shared" si="1082"/>
        <v>0</v>
      </c>
      <c r="AL1008" s="160">
        <f t="shared" si="1082"/>
        <v>0</v>
      </c>
      <c r="AM1008" s="161">
        <f t="shared" si="1109"/>
        <v>0</v>
      </c>
      <c r="AN1008" s="160">
        <f t="shared" si="1083"/>
        <v>0</v>
      </c>
      <c r="AO1008" s="160">
        <f t="shared" si="1083"/>
        <v>0</v>
      </c>
      <c r="AP1008" s="161">
        <f t="shared" si="1110"/>
        <v>0</v>
      </c>
      <c r="AQ1008" s="161">
        <f t="shared" si="1111"/>
        <v>0</v>
      </c>
      <c r="AR1008" s="166">
        <v>0</v>
      </c>
      <c r="AS1008" s="166">
        <v>0</v>
      </c>
      <c r="AT1008" s="161">
        <f t="shared" si="1088"/>
        <v>0</v>
      </c>
      <c r="AU1008" s="166">
        <v>0</v>
      </c>
      <c r="AV1008" s="166">
        <v>0</v>
      </c>
      <c r="AW1008" s="161">
        <f t="shared" si="1089"/>
        <v>0</v>
      </c>
      <c r="AX1008" s="161">
        <f t="shared" si="1090"/>
        <v>0</v>
      </c>
      <c r="AY1008" s="166">
        <v>0</v>
      </c>
      <c r="AZ1008" s="166">
        <v>0</v>
      </c>
      <c r="BA1008" s="161">
        <f t="shared" si="1091"/>
        <v>0</v>
      </c>
      <c r="BB1008" s="166">
        <v>0</v>
      </c>
      <c r="BC1008" s="166">
        <v>0</v>
      </c>
      <c r="BD1008" s="161">
        <f t="shared" si="1092"/>
        <v>0</v>
      </c>
      <c r="BE1008" s="161">
        <f t="shared" si="1093"/>
        <v>0</v>
      </c>
      <c r="BF1008" s="166">
        <v>0</v>
      </c>
      <c r="BG1008" s="166">
        <v>0</v>
      </c>
      <c r="BH1008" s="161">
        <f t="shared" si="1094"/>
        <v>0</v>
      </c>
      <c r="BI1008" s="166">
        <v>0</v>
      </c>
      <c r="BJ1008" s="166">
        <v>0</v>
      </c>
      <c r="BK1008" s="161">
        <f t="shared" si="1095"/>
        <v>0</v>
      </c>
      <c r="BL1008" s="161">
        <f t="shared" si="1096"/>
        <v>0</v>
      </c>
      <c r="BM1008" s="166">
        <v>0</v>
      </c>
      <c r="BN1008" s="166">
        <v>0</v>
      </c>
      <c r="BO1008" s="161">
        <f t="shared" si="1097"/>
        <v>0</v>
      </c>
      <c r="BP1008" s="166">
        <v>0</v>
      </c>
      <c r="BQ1008" s="166">
        <v>0</v>
      </c>
      <c r="BR1008" s="161">
        <f t="shared" si="1098"/>
        <v>0</v>
      </c>
      <c r="BS1008" s="161">
        <f t="shared" si="1099"/>
        <v>0</v>
      </c>
      <c r="BT1008" s="166">
        <v>0</v>
      </c>
      <c r="BU1008" s="166">
        <v>0</v>
      </c>
      <c r="BV1008" s="161">
        <f t="shared" si="1100"/>
        <v>0</v>
      </c>
      <c r="BW1008" s="166">
        <v>0</v>
      </c>
      <c r="BX1008" s="166">
        <v>0</v>
      </c>
      <c r="BY1008" s="161">
        <f t="shared" si="1101"/>
        <v>0</v>
      </c>
      <c r="BZ1008" s="161">
        <f t="shared" si="1102"/>
        <v>0</v>
      </c>
      <c r="CA1008" s="160">
        <f t="shared" si="1084"/>
        <v>0</v>
      </c>
      <c r="CB1008" s="160">
        <f t="shared" si="1084"/>
        <v>0</v>
      </c>
      <c r="CC1008" s="161">
        <f t="shared" si="1103"/>
        <v>0</v>
      </c>
      <c r="CD1008" s="160">
        <f t="shared" si="1085"/>
        <v>0</v>
      </c>
      <c r="CE1008" s="160">
        <f t="shared" si="1085"/>
        <v>0</v>
      </c>
      <c r="CF1008" s="161">
        <f t="shared" si="1104"/>
        <v>0</v>
      </c>
      <c r="CG1008" s="161">
        <f t="shared" si="1105"/>
        <v>0</v>
      </c>
      <c r="CH1008" s="160">
        <f t="shared" si="1086"/>
        <v>0</v>
      </c>
      <c r="CI1008" s="160">
        <f t="shared" si="1086"/>
        <v>0</v>
      </c>
      <c r="CJ1008" s="166">
        <v>0</v>
      </c>
      <c r="CK1008" s="166">
        <v>0</v>
      </c>
      <c r="CL1008" s="166">
        <v>0</v>
      </c>
      <c r="CM1008" s="166">
        <v>0</v>
      </c>
      <c r="CN1008" s="160">
        <f t="shared" si="1087"/>
        <v>0</v>
      </c>
      <c r="CO1008" s="160">
        <f t="shared" si="1087"/>
        <v>0</v>
      </c>
    </row>
    <row r="1009" spans="1:93" ht="24" hidden="1">
      <c r="A1009" s="91"/>
      <c r="B1009" s="156">
        <v>2025</v>
      </c>
      <c r="C1009" s="156">
        <v>8308</v>
      </c>
      <c r="D1009" s="156">
        <v>2</v>
      </c>
      <c r="E1009" s="156">
        <v>5</v>
      </c>
      <c r="F1009" s="156">
        <v>14</v>
      </c>
      <c r="G1009" s="156"/>
      <c r="H1009" s="156">
        <v>2000</v>
      </c>
      <c r="I1009" s="156">
        <v>2700</v>
      </c>
      <c r="J1009" s="156">
        <v>271</v>
      </c>
      <c r="K1009" s="157">
        <v>1189</v>
      </c>
      <c r="L1009" s="158"/>
      <c r="M1009" s="159" t="s">
        <v>763</v>
      </c>
      <c r="N1009" s="160">
        <v>0</v>
      </c>
      <c r="O1009" s="160">
        <v>0</v>
      </c>
      <c r="P1009" s="161">
        <f t="shared" si="1106"/>
        <v>0</v>
      </c>
      <c r="Q1009" s="160">
        <v>0</v>
      </c>
      <c r="R1009" s="160">
        <v>0</v>
      </c>
      <c r="S1009" s="161">
        <f t="shared" si="1107"/>
        <v>0</v>
      </c>
      <c r="T1009" s="161">
        <f t="shared" si="1108"/>
        <v>0</v>
      </c>
      <c r="U1009" s="162" t="s">
        <v>111</v>
      </c>
      <c r="V1009" s="163"/>
      <c r="W1009" s="164"/>
      <c r="X1009" s="244" t="s">
        <v>72</v>
      </c>
      <c r="Y1009" s="166">
        <v>0</v>
      </c>
      <c r="Z1009" s="166">
        <v>0</v>
      </c>
      <c r="AA1009" s="166">
        <v>0</v>
      </c>
      <c r="AB1009" s="166">
        <v>0</v>
      </c>
      <c r="AC1009" s="166">
        <v>0</v>
      </c>
      <c r="AD1009" s="166">
        <v>0</v>
      </c>
      <c r="AE1009" s="166">
        <v>0</v>
      </c>
      <c r="AF1009" s="166">
        <v>0</v>
      </c>
      <c r="AG1009" s="166">
        <v>0</v>
      </c>
      <c r="AH1009" s="166">
        <v>0</v>
      </c>
      <c r="AI1009" s="166">
        <v>0</v>
      </c>
      <c r="AJ1009" s="166">
        <v>0</v>
      </c>
      <c r="AK1009" s="160">
        <f t="shared" ref="AK1009:AL1050" si="1112">N1009+Y1009-AE1009</f>
        <v>0</v>
      </c>
      <c r="AL1009" s="160">
        <f t="shared" si="1112"/>
        <v>0</v>
      </c>
      <c r="AM1009" s="161">
        <f t="shared" si="1109"/>
        <v>0</v>
      </c>
      <c r="AN1009" s="160">
        <f t="shared" ref="AN1009:AO1050" si="1113">Q1009+AA1009-AG1009</f>
        <v>0</v>
      </c>
      <c r="AO1009" s="160">
        <f t="shared" si="1113"/>
        <v>0</v>
      </c>
      <c r="AP1009" s="161">
        <f t="shared" si="1110"/>
        <v>0</v>
      </c>
      <c r="AQ1009" s="161">
        <f t="shared" si="1111"/>
        <v>0</v>
      </c>
      <c r="AR1009" s="166">
        <v>0</v>
      </c>
      <c r="AS1009" s="166">
        <v>0</v>
      </c>
      <c r="AT1009" s="161">
        <f t="shared" si="1088"/>
        <v>0</v>
      </c>
      <c r="AU1009" s="166">
        <v>0</v>
      </c>
      <c r="AV1009" s="166">
        <v>0</v>
      </c>
      <c r="AW1009" s="161">
        <f t="shared" si="1089"/>
        <v>0</v>
      </c>
      <c r="AX1009" s="161">
        <f t="shared" si="1090"/>
        <v>0</v>
      </c>
      <c r="AY1009" s="166">
        <v>0</v>
      </c>
      <c r="AZ1009" s="166">
        <v>0</v>
      </c>
      <c r="BA1009" s="161">
        <f t="shared" si="1091"/>
        <v>0</v>
      </c>
      <c r="BB1009" s="166">
        <v>0</v>
      </c>
      <c r="BC1009" s="166">
        <v>0</v>
      </c>
      <c r="BD1009" s="161">
        <f t="shared" si="1092"/>
        <v>0</v>
      </c>
      <c r="BE1009" s="161">
        <f t="shared" si="1093"/>
        <v>0</v>
      </c>
      <c r="BF1009" s="166">
        <v>0</v>
      </c>
      <c r="BG1009" s="166">
        <v>0</v>
      </c>
      <c r="BH1009" s="161">
        <f t="shared" si="1094"/>
        <v>0</v>
      </c>
      <c r="BI1009" s="166">
        <v>0</v>
      </c>
      <c r="BJ1009" s="166">
        <v>0</v>
      </c>
      <c r="BK1009" s="161">
        <f t="shared" si="1095"/>
        <v>0</v>
      </c>
      <c r="BL1009" s="161">
        <f t="shared" si="1096"/>
        <v>0</v>
      </c>
      <c r="BM1009" s="166">
        <v>0</v>
      </c>
      <c r="BN1009" s="166">
        <v>0</v>
      </c>
      <c r="BO1009" s="161">
        <f t="shared" si="1097"/>
        <v>0</v>
      </c>
      <c r="BP1009" s="166">
        <v>0</v>
      </c>
      <c r="BQ1009" s="166">
        <v>0</v>
      </c>
      <c r="BR1009" s="161">
        <f t="shared" si="1098"/>
        <v>0</v>
      </c>
      <c r="BS1009" s="161">
        <f t="shared" si="1099"/>
        <v>0</v>
      </c>
      <c r="BT1009" s="166">
        <v>0</v>
      </c>
      <c r="BU1009" s="166">
        <v>0</v>
      </c>
      <c r="BV1009" s="161">
        <f t="shared" si="1100"/>
        <v>0</v>
      </c>
      <c r="BW1009" s="166">
        <v>0</v>
      </c>
      <c r="BX1009" s="166">
        <v>0</v>
      </c>
      <c r="BY1009" s="161">
        <f t="shared" si="1101"/>
        <v>0</v>
      </c>
      <c r="BZ1009" s="161">
        <f t="shared" si="1102"/>
        <v>0</v>
      </c>
      <c r="CA1009" s="160">
        <f t="shared" ref="CA1009:CB1050" si="1114">AK1009-AR1009-AY1009-BF1009-BM1009-BT1009</f>
        <v>0</v>
      </c>
      <c r="CB1009" s="160">
        <f t="shared" si="1114"/>
        <v>0</v>
      </c>
      <c r="CC1009" s="161">
        <f t="shared" si="1103"/>
        <v>0</v>
      </c>
      <c r="CD1009" s="160">
        <f t="shared" ref="CD1009:CE1050" si="1115">AN1009-AU1009-BB1009-BI1009-BP1009-BW1009</f>
        <v>0</v>
      </c>
      <c r="CE1009" s="160">
        <f t="shared" si="1115"/>
        <v>0</v>
      </c>
      <c r="CF1009" s="161">
        <f t="shared" si="1104"/>
        <v>0</v>
      </c>
      <c r="CG1009" s="161">
        <f t="shared" si="1105"/>
        <v>0</v>
      </c>
      <c r="CH1009" s="160">
        <f t="shared" ref="CH1009:CI1050" si="1116">V1009+AC1009-AI1009</f>
        <v>0</v>
      </c>
      <c r="CI1009" s="160">
        <f t="shared" si="1116"/>
        <v>0</v>
      </c>
      <c r="CJ1009" s="166">
        <v>0</v>
      </c>
      <c r="CK1009" s="166">
        <v>0</v>
      </c>
      <c r="CL1009" s="166">
        <v>0</v>
      </c>
      <c r="CM1009" s="166">
        <v>0</v>
      </c>
      <c r="CN1009" s="160">
        <f t="shared" ref="CN1009:CO1050" si="1117">CH1009-CJ1009-CL1009</f>
        <v>0</v>
      </c>
      <c r="CO1009" s="160">
        <f t="shared" si="1117"/>
        <v>0</v>
      </c>
    </row>
    <row r="1010" spans="1:93" ht="24" hidden="1">
      <c r="A1010" s="91"/>
      <c r="B1010" s="156">
        <v>2025</v>
      </c>
      <c r="C1010" s="156">
        <v>8308</v>
      </c>
      <c r="D1010" s="156">
        <v>2</v>
      </c>
      <c r="E1010" s="156">
        <v>5</v>
      </c>
      <c r="F1010" s="156">
        <v>14</v>
      </c>
      <c r="G1010" s="156"/>
      <c r="H1010" s="156">
        <v>2000</v>
      </c>
      <c r="I1010" s="156">
        <v>2700</v>
      </c>
      <c r="J1010" s="156">
        <v>271</v>
      </c>
      <c r="K1010" s="157">
        <v>1286</v>
      </c>
      <c r="L1010" s="158"/>
      <c r="M1010" s="159" t="s">
        <v>764</v>
      </c>
      <c r="N1010" s="160">
        <v>0</v>
      </c>
      <c r="O1010" s="160">
        <v>0</v>
      </c>
      <c r="P1010" s="161">
        <f t="shared" si="1106"/>
        <v>0</v>
      </c>
      <c r="Q1010" s="160">
        <v>0</v>
      </c>
      <c r="R1010" s="160">
        <v>0</v>
      </c>
      <c r="S1010" s="161">
        <f t="shared" si="1107"/>
        <v>0</v>
      </c>
      <c r="T1010" s="161">
        <f t="shared" si="1108"/>
        <v>0</v>
      </c>
      <c r="U1010" s="162" t="s">
        <v>111</v>
      </c>
      <c r="V1010" s="163"/>
      <c r="W1010" s="164"/>
      <c r="X1010" s="244" t="s">
        <v>72</v>
      </c>
      <c r="Y1010" s="166">
        <v>0</v>
      </c>
      <c r="Z1010" s="166">
        <v>0</v>
      </c>
      <c r="AA1010" s="166">
        <v>0</v>
      </c>
      <c r="AB1010" s="166">
        <v>0</v>
      </c>
      <c r="AC1010" s="166">
        <v>0</v>
      </c>
      <c r="AD1010" s="166">
        <v>0</v>
      </c>
      <c r="AE1010" s="166">
        <v>0</v>
      </c>
      <c r="AF1010" s="166">
        <v>0</v>
      </c>
      <c r="AG1010" s="166">
        <v>0</v>
      </c>
      <c r="AH1010" s="166">
        <v>0</v>
      </c>
      <c r="AI1010" s="166">
        <v>0</v>
      </c>
      <c r="AJ1010" s="166">
        <v>0</v>
      </c>
      <c r="AK1010" s="160">
        <f t="shared" si="1112"/>
        <v>0</v>
      </c>
      <c r="AL1010" s="160">
        <f t="shared" si="1112"/>
        <v>0</v>
      </c>
      <c r="AM1010" s="161">
        <f t="shared" si="1109"/>
        <v>0</v>
      </c>
      <c r="AN1010" s="160">
        <f t="shared" si="1113"/>
        <v>0</v>
      </c>
      <c r="AO1010" s="160">
        <f t="shared" si="1113"/>
        <v>0</v>
      </c>
      <c r="AP1010" s="161">
        <f t="shared" si="1110"/>
        <v>0</v>
      </c>
      <c r="AQ1010" s="161">
        <f t="shared" si="1111"/>
        <v>0</v>
      </c>
      <c r="AR1010" s="166">
        <v>0</v>
      </c>
      <c r="AS1010" s="166">
        <v>0</v>
      </c>
      <c r="AT1010" s="161">
        <f t="shared" si="1088"/>
        <v>0</v>
      </c>
      <c r="AU1010" s="166">
        <v>0</v>
      </c>
      <c r="AV1010" s="166">
        <v>0</v>
      </c>
      <c r="AW1010" s="161">
        <f t="shared" si="1089"/>
        <v>0</v>
      </c>
      <c r="AX1010" s="161">
        <f t="shared" si="1090"/>
        <v>0</v>
      </c>
      <c r="AY1010" s="166">
        <v>0</v>
      </c>
      <c r="AZ1010" s="166">
        <v>0</v>
      </c>
      <c r="BA1010" s="161">
        <f t="shared" si="1091"/>
        <v>0</v>
      </c>
      <c r="BB1010" s="166">
        <v>0</v>
      </c>
      <c r="BC1010" s="166">
        <v>0</v>
      </c>
      <c r="BD1010" s="161">
        <f t="shared" si="1092"/>
        <v>0</v>
      </c>
      <c r="BE1010" s="161">
        <f t="shared" si="1093"/>
        <v>0</v>
      </c>
      <c r="BF1010" s="166">
        <v>0</v>
      </c>
      <c r="BG1010" s="166">
        <v>0</v>
      </c>
      <c r="BH1010" s="161">
        <f t="shared" si="1094"/>
        <v>0</v>
      </c>
      <c r="BI1010" s="166">
        <v>0</v>
      </c>
      <c r="BJ1010" s="166">
        <v>0</v>
      </c>
      <c r="BK1010" s="161">
        <f t="shared" si="1095"/>
        <v>0</v>
      </c>
      <c r="BL1010" s="161">
        <f t="shared" si="1096"/>
        <v>0</v>
      </c>
      <c r="BM1010" s="166">
        <v>0</v>
      </c>
      <c r="BN1010" s="166">
        <v>0</v>
      </c>
      <c r="BO1010" s="161">
        <f t="shared" si="1097"/>
        <v>0</v>
      </c>
      <c r="BP1010" s="166">
        <v>0</v>
      </c>
      <c r="BQ1010" s="166">
        <v>0</v>
      </c>
      <c r="BR1010" s="161">
        <f t="shared" si="1098"/>
        <v>0</v>
      </c>
      <c r="BS1010" s="161">
        <f t="shared" si="1099"/>
        <v>0</v>
      </c>
      <c r="BT1010" s="166">
        <v>0</v>
      </c>
      <c r="BU1010" s="166">
        <v>0</v>
      </c>
      <c r="BV1010" s="161">
        <f t="shared" si="1100"/>
        <v>0</v>
      </c>
      <c r="BW1010" s="166">
        <v>0</v>
      </c>
      <c r="BX1010" s="166">
        <v>0</v>
      </c>
      <c r="BY1010" s="161">
        <f t="shared" si="1101"/>
        <v>0</v>
      </c>
      <c r="BZ1010" s="161">
        <f t="shared" si="1102"/>
        <v>0</v>
      </c>
      <c r="CA1010" s="160">
        <f t="shared" si="1114"/>
        <v>0</v>
      </c>
      <c r="CB1010" s="160">
        <f t="shared" si="1114"/>
        <v>0</v>
      </c>
      <c r="CC1010" s="161">
        <f t="shared" si="1103"/>
        <v>0</v>
      </c>
      <c r="CD1010" s="160">
        <f t="shared" si="1115"/>
        <v>0</v>
      </c>
      <c r="CE1010" s="160">
        <f t="shared" si="1115"/>
        <v>0</v>
      </c>
      <c r="CF1010" s="161">
        <f t="shared" si="1104"/>
        <v>0</v>
      </c>
      <c r="CG1010" s="161">
        <f t="shared" si="1105"/>
        <v>0</v>
      </c>
      <c r="CH1010" s="160">
        <f t="shared" si="1116"/>
        <v>0</v>
      </c>
      <c r="CI1010" s="160">
        <f t="shared" si="1116"/>
        <v>0</v>
      </c>
      <c r="CJ1010" s="166">
        <v>0</v>
      </c>
      <c r="CK1010" s="166">
        <v>0</v>
      </c>
      <c r="CL1010" s="166">
        <v>0</v>
      </c>
      <c r="CM1010" s="166">
        <v>0</v>
      </c>
      <c r="CN1010" s="160">
        <f t="shared" si="1117"/>
        <v>0</v>
      </c>
      <c r="CO1010" s="160">
        <f t="shared" si="1117"/>
        <v>0</v>
      </c>
    </row>
    <row r="1011" spans="1:93" ht="24" hidden="1">
      <c r="A1011" s="91"/>
      <c r="B1011" s="156">
        <v>2025</v>
      </c>
      <c r="C1011" s="156">
        <v>8308</v>
      </c>
      <c r="D1011" s="156">
        <v>2</v>
      </c>
      <c r="E1011" s="156">
        <v>5</v>
      </c>
      <c r="F1011" s="156">
        <v>14</v>
      </c>
      <c r="G1011" s="156"/>
      <c r="H1011" s="156">
        <v>2000</v>
      </c>
      <c r="I1011" s="156">
        <v>2700</v>
      </c>
      <c r="J1011" s="156">
        <v>271</v>
      </c>
      <c r="K1011" s="157">
        <v>1337</v>
      </c>
      <c r="L1011" s="158"/>
      <c r="M1011" s="159" t="s">
        <v>765</v>
      </c>
      <c r="N1011" s="160">
        <v>0</v>
      </c>
      <c r="O1011" s="160">
        <v>0</v>
      </c>
      <c r="P1011" s="161">
        <f t="shared" si="1106"/>
        <v>0</v>
      </c>
      <c r="Q1011" s="160">
        <v>0</v>
      </c>
      <c r="R1011" s="160">
        <v>0</v>
      </c>
      <c r="S1011" s="161">
        <f t="shared" si="1107"/>
        <v>0</v>
      </c>
      <c r="T1011" s="161">
        <f t="shared" si="1108"/>
        <v>0</v>
      </c>
      <c r="U1011" s="162" t="s">
        <v>111</v>
      </c>
      <c r="V1011" s="163"/>
      <c r="W1011" s="164"/>
      <c r="X1011" s="244" t="s">
        <v>72</v>
      </c>
      <c r="Y1011" s="166">
        <v>0</v>
      </c>
      <c r="Z1011" s="166">
        <v>0</v>
      </c>
      <c r="AA1011" s="166">
        <v>0</v>
      </c>
      <c r="AB1011" s="166">
        <v>0</v>
      </c>
      <c r="AC1011" s="166">
        <v>0</v>
      </c>
      <c r="AD1011" s="166">
        <v>0</v>
      </c>
      <c r="AE1011" s="166">
        <v>0</v>
      </c>
      <c r="AF1011" s="166">
        <v>0</v>
      </c>
      <c r="AG1011" s="166">
        <v>0</v>
      </c>
      <c r="AH1011" s="166">
        <v>0</v>
      </c>
      <c r="AI1011" s="166">
        <v>0</v>
      </c>
      <c r="AJ1011" s="166">
        <v>0</v>
      </c>
      <c r="AK1011" s="160">
        <f t="shared" si="1112"/>
        <v>0</v>
      </c>
      <c r="AL1011" s="160">
        <f t="shared" si="1112"/>
        <v>0</v>
      </c>
      <c r="AM1011" s="161">
        <f t="shared" si="1109"/>
        <v>0</v>
      </c>
      <c r="AN1011" s="160">
        <f t="shared" si="1113"/>
        <v>0</v>
      </c>
      <c r="AO1011" s="160">
        <f t="shared" si="1113"/>
        <v>0</v>
      </c>
      <c r="AP1011" s="161">
        <f t="shared" si="1110"/>
        <v>0</v>
      </c>
      <c r="AQ1011" s="161">
        <f t="shared" si="1111"/>
        <v>0</v>
      </c>
      <c r="AR1011" s="166">
        <v>0</v>
      </c>
      <c r="AS1011" s="166">
        <v>0</v>
      </c>
      <c r="AT1011" s="161">
        <f t="shared" si="1088"/>
        <v>0</v>
      </c>
      <c r="AU1011" s="166">
        <v>0</v>
      </c>
      <c r="AV1011" s="166">
        <v>0</v>
      </c>
      <c r="AW1011" s="161">
        <f t="shared" si="1089"/>
        <v>0</v>
      </c>
      <c r="AX1011" s="161">
        <f t="shared" si="1090"/>
        <v>0</v>
      </c>
      <c r="AY1011" s="166">
        <v>0</v>
      </c>
      <c r="AZ1011" s="166">
        <v>0</v>
      </c>
      <c r="BA1011" s="161">
        <f t="shared" si="1091"/>
        <v>0</v>
      </c>
      <c r="BB1011" s="166">
        <v>0</v>
      </c>
      <c r="BC1011" s="166">
        <v>0</v>
      </c>
      <c r="BD1011" s="161">
        <f t="shared" si="1092"/>
        <v>0</v>
      </c>
      <c r="BE1011" s="161">
        <f t="shared" si="1093"/>
        <v>0</v>
      </c>
      <c r="BF1011" s="166">
        <v>0</v>
      </c>
      <c r="BG1011" s="166">
        <v>0</v>
      </c>
      <c r="BH1011" s="161">
        <f t="shared" si="1094"/>
        <v>0</v>
      </c>
      <c r="BI1011" s="166">
        <v>0</v>
      </c>
      <c r="BJ1011" s="166">
        <v>0</v>
      </c>
      <c r="BK1011" s="161">
        <f t="shared" si="1095"/>
        <v>0</v>
      </c>
      <c r="BL1011" s="161">
        <f t="shared" si="1096"/>
        <v>0</v>
      </c>
      <c r="BM1011" s="166">
        <v>0</v>
      </c>
      <c r="BN1011" s="166">
        <v>0</v>
      </c>
      <c r="BO1011" s="161">
        <f t="shared" si="1097"/>
        <v>0</v>
      </c>
      <c r="BP1011" s="166">
        <v>0</v>
      </c>
      <c r="BQ1011" s="166">
        <v>0</v>
      </c>
      <c r="BR1011" s="161">
        <f t="shared" si="1098"/>
        <v>0</v>
      </c>
      <c r="BS1011" s="161">
        <f t="shared" si="1099"/>
        <v>0</v>
      </c>
      <c r="BT1011" s="166">
        <v>0</v>
      </c>
      <c r="BU1011" s="166">
        <v>0</v>
      </c>
      <c r="BV1011" s="161">
        <f t="shared" si="1100"/>
        <v>0</v>
      </c>
      <c r="BW1011" s="166">
        <v>0</v>
      </c>
      <c r="BX1011" s="166">
        <v>0</v>
      </c>
      <c r="BY1011" s="161">
        <f t="shared" si="1101"/>
        <v>0</v>
      </c>
      <c r="BZ1011" s="161">
        <f t="shared" si="1102"/>
        <v>0</v>
      </c>
      <c r="CA1011" s="160">
        <f t="shared" si="1114"/>
        <v>0</v>
      </c>
      <c r="CB1011" s="160">
        <f t="shared" si="1114"/>
        <v>0</v>
      </c>
      <c r="CC1011" s="161">
        <f t="shared" si="1103"/>
        <v>0</v>
      </c>
      <c r="CD1011" s="160">
        <f t="shared" si="1115"/>
        <v>0</v>
      </c>
      <c r="CE1011" s="160">
        <f t="shared" si="1115"/>
        <v>0</v>
      </c>
      <c r="CF1011" s="161">
        <f t="shared" si="1104"/>
        <v>0</v>
      </c>
      <c r="CG1011" s="161">
        <f t="shared" si="1105"/>
        <v>0</v>
      </c>
      <c r="CH1011" s="160">
        <f t="shared" si="1116"/>
        <v>0</v>
      </c>
      <c r="CI1011" s="160">
        <f t="shared" si="1116"/>
        <v>0</v>
      </c>
      <c r="CJ1011" s="166">
        <v>0</v>
      </c>
      <c r="CK1011" s="166">
        <v>0</v>
      </c>
      <c r="CL1011" s="166">
        <v>0</v>
      </c>
      <c r="CM1011" s="166">
        <v>0</v>
      </c>
      <c r="CN1011" s="160">
        <f t="shared" si="1117"/>
        <v>0</v>
      </c>
      <c r="CO1011" s="160">
        <f t="shared" si="1117"/>
        <v>0</v>
      </c>
    </row>
    <row r="1012" spans="1:93" ht="24" hidden="1">
      <c r="A1012" s="91"/>
      <c r="B1012" s="156">
        <v>2025</v>
      </c>
      <c r="C1012" s="156">
        <v>8308</v>
      </c>
      <c r="D1012" s="156">
        <v>2</v>
      </c>
      <c r="E1012" s="156">
        <v>5</v>
      </c>
      <c r="F1012" s="156">
        <v>14</v>
      </c>
      <c r="G1012" s="156"/>
      <c r="H1012" s="156">
        <v>2000</v>
      </c>
      <c r="I1012" s="156">
        <v>2700</v>
      </c>
      <c r="J1012" s="156">
        <v>271</v>
      </c>
      <c r="K1012" s="157">
        <v>1341</v>
      </c>
      <c r="L1012" s="158"/>
      <c r="M1012" s="159" t="s">
        <v>766</v>
      </c>
      <c r="N1012" s="160">
        <v>0</v>
      </c>
      <c r="O1012" s="160">
        <v>0</v>
      </c>
      <c r="P1012" s="161">
        <f t="shared" si="1106"/>
        <v>0</v>
      </c>
      <c r="Q1012" s="160">
        <v>0</v>
      </c>
      <c r="R1012" s="160">
        <v>0</v>
      </c>
      <c r="S1012" s="161">
        <f t="shared" si="1107"/>
        <v>0</v>
      </c>
      <c r="T1012" s="161">
        <f t="shared" si="1108"/>
        <v>0</v>
      </c>
      <c r="U1012" s="162" t="s">
        <v>111</v>
      </c>
      <c r="V1012" s="163"/>
      <c r="W1012" s="164"/>
      <c r="X1012" s="244" t="s">
        <v>72</v>
      </c>
      <c r="Y1012" s="166">
        <v>0</v>
      </c>
      <c r="Z1012" s="166">
        <v>0</v>
      </c>
      <c r="AA1012" s="166">
        <v>0</v>
      </c>
      <c r="AB1012" s="166">
        <v>0</v>
      </c>
      <c r="AC1012" s="166">
        <v>0</v>
      </c>
      <c r="AD1012" s="166">
        <v>0</v>
      </c>
      <c r="AE1012" s="166">
        <v>0</v>
      </c>
      <c r="AF1012" s="166">
        <v>0</v>
      </c>
      <c r="AG1012" s="166">
        <v>0</v>
      </c>
      <c r="AH1012" s="166">
        <v>0</v>
      </c>
      <c r="AI1012" s="166">
        <v>0</v>
      </c>
      <c r="AJ1012" s="166">
        <v>0</v>
      </c>
      <c r="AK1012" s="160">
        <f t="shared" si="1112"/>
        <v>0</v>
      </c>
      <c r="AL1012" s="160">
        <f t="shared" si="1112"/>
        <v>0</v>
      </c>
      <c r="AM1012" s="161">
        <f t="shared" si="1109"/>
        <v>0</v>
      </c>
      <c r="AN1012" s="160">
        <f t="shared" si="1113"/>
        <v>0</v>
      </c>
      <c r="AO1012" s="160">
        <f t="shared" si="1113"/>
        <v>0</v>
      </c>
      <c r="AP1012" s="161">
        <f t="shared" si="1110"/>
        <v>0</v>
      </c>
      <c r="AQ1012" s="161">
        <f t="shared" si="1111"/>
        <v>0</v>
      </c>
      <c r="AR1012" s="166">
        <v>0</v>
      </c>
      <c r="AS1012" s="166">
        <v>0</v>
      </c>
      <c r="AT1012" s="161">
        <f t="shared" si="1088"/>
        <v>0</v>
      </c>
      <c r="AU1012" s="166">
        <v>0</v>
      </c>
      <c r="AV1012" s="166">
        <v>0</v>
      </c>
      <c r="AW1012" s="161">
        <f t="shared" si="1089"/>
        <v>0</v>
      </c>
      <c r="AX1012" s="161">
        <f t="shared" si="1090"/>
        <v>0</v>
      </c>
      <c r="AY1012" s="166">
        <v>0</v>
      </c>
      <c r="AZ1012" s="166">
        <v>0</v>
      </c>
      <c r="BA1012" s="161">
        <f t="shared" si="1091"/>
        <v>0</v>
      </c>
      <c r="BB1012" s="166">
        <v>0</v>
      </c>
      <c r="BC1012" s="166">
        <v>0</v>
      </c>
      <c r="BD1012" s="161">
        <f t="shared" si="1092"/>
        <v>0</v>
      </c>
      <c r="BE1012" s="161">
        <f t="shared" si="1093"/>
        <v>0</v>
      </c>
      <c r="BF1012" s="166">
        <v>0</v>
      </c>
      <c r="BG1012" s="166">
        <v>0</v>
      </c>
      <c r="BH1012" s="161">
        <f t="shared" si="1094"/>
        <v>0</v>
      </c>
      <c r="BI1012" s="166">
        <v>0</v>
      </c>
      <c r="BJ1012" s="166">
        <v>0</v>
      </c>
      <c r="BK1012" s="161">
        <f t="shared" si="1095"/>
        <v>0</v>
      </c>
      <c r="BL1012" s="161">
        <f t="shared" si="1096"/>
        <v>0</v>
      </c>
      <c r="BM1012" s="166">
        <v>0</v>
      </c>
      <c r="BN1012" s="166">
        <v>0</v>
      </c>
      <c r="BO1012" s="161">
        <f t="shared" si="1097"/>
        <v>0</v>
      </c>
      <c r="BP1012" s="166">
        <v>0</v>
      </c>
      <c r="BQ1012" s="166">
        <v>0</v>
      </c>
      <c r="BR1012" s="161">
        <f t="shared" si="1098"/>
        <v>0</v>
      </c>
      <c r="BS1012" s="161">
        <f t="shared" si="1099"/>
        <v>0</v>
      </c>
      <c r="BT1012" s="166">
        <v>0</v>
      </c>
      <c r="BU1012" s="166">
        <v>0</v>
      </c>
      <c r="BV1012" s="161">
        <f t="shared" si="1100"/>
        <v>0</v>
      </c>
      <c r="BW1012" s="166">
        <v>0</v>
      </c>
      <c r="BX1012" s="166">
        <v>0</v>
      </c>
      <c r="BY1012" s="161">
        <f t="shared" si="1101"/>
        <v>0</v>
      </c>
      <c r="BZ1012" s="161">
        <f t="shared" si="1102"/>
        <v>0</v>
      </c>
      <c r="CA1012" s="160">
        <f t="shared" si="1114"/>
        <v>0</v>
      </c>
      <c r="CB1012" s="160">
        <f t="shared" si="1114"/>
        <v>0</v>
      </c>
      <c r="CC1012" s="161">
        <f t="shared" si="1103"/>
        <v>0</v>
      </c>
      <c r="CD1012" s="160">
        <f t="shared" si="1115"/>
        <v>0</v>
      </c>
      <c r="CE1012" s="160">
        <f t="shared" si="1115"/>
        <v>0</v>
      </c>
      <c r="CF1012" s="161">
        <f t="shared" si="1104"/>
        <v>0</v>
      </c>
      <c r="CG1012" s="161">
        <f t="shared" si="1105"/>
        <v>0</v>
      </c>
      <c r="CH1012" s="160">
        <f t="shared" si="1116"/>
        <v>0</v>
      </c>
      <c r="CI1012" s="160">
        <f t="shared" si="1116"/>
        <v>0</v>
      </c>
      <c r="CJ1012" s="166">
        <v>0</v>
      </c>
      <c r="CK1012" s="166">
        <v>0</v>
      </c>
      <c r="CL1012" s="166">
        <v>0</v>
      </c>
      <c r="CM1012" s="166">
        <v>0</v>
      </c>
      <c r="CN1012" s="160">
        <f t="shared" si="1117"/>
        <v>0</v>
      </c>
      <c r="CO1012" s="160">
        <f t="shared" si="1117"/>
        <v>0</v>
      </c>
    </row>
    <row r="1013" spans="1:93" ht="24" hidden="1">
      <c r="A1013" s="91"/>
      <c r="B1013" s="156">
        <v>2025</v>
      </c>
      <c r="C1013" s="156">
        <v>8308</v>
      </c>
      <c r="D1013" s="156">
        <v>2</v>
      </c>
      <c r="E1013" s="156">
        <v>5</v>
      </c>
      <c r="F1013" s="156">
        <v>14</v>
      </c>
      <c r="G1013" s="156"/>
      <c r="H1013" s="156">
        <v>2000</v>
      </c>
      <c r="I1013" s="156">
        <v>2700</v>
      </c>
      <c r="J1013" s="156">
        <v>271</v>
      </c>
      <c r="K1013" s="157">
        <v>1449</v>
      </c>
      <c r="L1013" s="158"/>
      <c r="M1013" s="159" t="s">
        <v>767</v>
      </c>
      <c r="N1013" s="160">
        <v>0</v>
      </c>
      <c r="O1013" s="160">
        <v>0</v>
      </c>
      <c r="P1013" s="161">
        <f t="shared" si="1106"/>
        <v>0</v>
      </c>
      <c r="Q1013" s="160">
        <v>0</v>
      </c>
      <c r="R1013" s="160">
        <v>0</v>
      </c>
      <c r="S1013" s="161">
        <f t="shared" si="1107"/>
        <v>0</v>
      </c>
      <c r="T1013" s="161">
        <f t="shared" si="1108"/>
        <v>0</v>
      </c>
      <c r="U1013" s="162" t="s">
        <v>111</v>
      </c>
      <c r="V1013" s="163"/>
      <c r="W1013" s="164"/>
      <c r="X1013" s="244" t="s">
        <v>72</v>
      </c>
      <c r="Y1013" s="166">
        <v>0</v>
      </c>
      <c r="Z1013" s="166">
        <v>0</v>
      </c>
      <c r="AA1013" s="166">
        <v>0</v>
      </c>
      <c r="AB1013" s="166">
        <v>0</v>
      </c>
      <c r="AC1013" s="166">
        <v>0</v>
      </c>
      <c r="AD1013" s="166">
        <v>0</v>
      </c>
      <c r="AE1013" s="166">
        <v>0</v>
      </c>
      <c r="AF1013" s="166">
        <v>0</v>
      </c>
      <c r="AG1013" s="166">
        <v>0</v>
      </c>
      <c r="AH1013" s="166">
        <v>0</v>
      </c>
      <c r="AI1013" s="166">
        <v>0</v>
      </c>
      <c r="AJ1013" s="166">
        <v>0</v>
      </c>
      <c r="AK1013" s="160">
        <f t="shared" si="1112"/>
        <v>0</v>
      </c>
      <c r="AL1013" s="160">
        <f t="shared" si="1112"/>
        <v>0</v>
      </c>
      <c r="AM1013" s="161">
        <f t="shared" si="1109"/>
        <v>0</v>
      </c>
      <c r="AN1013" s="160">
        <f t="shared" si="1113"/>
        <v>0</v>
      </c>
      <c r="AO1013" s="160">
        <f t="shared" si="1113"/>
        <v>0</v>
      </c>
      <c r="AP1013" s="161">
        <f t="shared" si="1110"/>
        <v>0</v>
      </c>
      <c r="AQ1013" s="161">
        <f t="shared" si="1111"/>
        <v>0</v>
      </c>
      <c r="AR1013" s="166">
        <v>0</v>
      </c>
      <c r="AS1013" s="166">
        <v>0</v>
      </c>
      <c r="AT1013" s="161">
        <f t="shared" si="1088"/>
        <v>0</v>
      </c>
      <c r="AU1013" s="166">
        <v>0</v>
      </c>
      <c r="AV1013" s="166">
        <v>0</v>
      </c>
      <c r="AW1013" s="161">
        <f t="shared" si="1089"/>
        <v>0</v>
      </c>
      <c r="AX1013" s="161">
        <f t="shared" si="1090"/>
        <v>0</v>
      </c>
      <c r="AY1013" s="166">
        <v>0</v>
      </c>
      <c r="AZ1013" s="166">
        <v>0</v>
      </c>
      <c r="BA1013" s="161">
        <f t="shared" si="1091"/>
        <v>0</v>
      </c>
      <c r="BB1013" s="166">
        <v>0</v>
      </c>
      <c r="BC1013" s="166">
        <v>0</v>
      </c>
      <c r="BD1013" s="161">
        <f t="shared" si="1092"/>
        <v>0</v>
      </c>
      <c r="BE1013" s="161">
        <f t="shared" si="1093"/>
        <v>0</v>
      </c>
      <c r="BF1013" s="166">
        <v>0</v>
      </c>
      <c r="BG1013" s="166">
        <v>0</v>
      </c>
      <c r="BH1013" s="161">
        <f t="shared" si="1094"/>
        <v>0</v>
      </c>
      <c r="BI1013" s="166">
        <v>0</v>
      </c>
      <c r="BJ1013" s="166">
        <v>0</v>
      </c>
      <c r="BK1013" s="161">
        <f t="shared" si="1095"/>
        <v>0</v>
      </c>
      <c r="BL1013" s="161">
        <f t="shared" si="1096"/>
        <v>0</v>
      </c>
      <c r="BM1013" s="166">
        <v>0</v>
      </c>
      <c r="BN1013" s="166">
        <v>0</v>
      </c>
      <c r="BO1013" s="161">
        <f t="shared" si="1097"/>
        <v>0</v>
      </c>
      <c r="BP1013" s="166">
        <v>0</v>
      </c>
      <c r="BQ1013" s="166">
        <v>0</v>
      </c>
      <c r="BR1013" s="161">
        <f t="shared" si="1098"/>
        <v>0</v>
      </c>
      <c r="BS1013" s="161">
        <f t="shared" si="1099"/>
        <v>0</v>
      </c>
      <c r="BT1013" s="166">
        <v>0</v>
      </c>
      <c r="BU1013" s="166">
        <v>0</v>
      </c>
      <c r="BV1013" s="161">
        <f t="shared" si="1100"/>
        <v>0</v>
      </c>
      <c r="BW1013" s="166">
        <v>0</v>
      </c>
      <c r="BX1013" s="166">
        <v>0</v>
      </c>
      <c r="BY1013" s="161">
        <f t="shared" si="1101"/>
        <v>0</v>
      </c>
      <c r="BZ1013" s="161">
        <f t="shared" si="1102"/>
        <v>0</v>
      </c>
      <c r="CA1013" s="160">
        <f t="shared" si="1114"/>
        <v>0</v>
      </c>
      <c r="CB1013" s="160">
        <f t="shared" si="1114"/>
        <v>0</v>
      </c>
      <c r="CC1013" s="161">
        <f t="shared" si="1103"/>
        <v>0</v>
      </c>
      <c r="CD1013" s="160">
        <f t="shared" si="1115"/>
        <v>0</v>
      </c>
      <c r="CE1013" s="160">
        <f t="shared" si="1115"/>
        <v>0</v>
      </c>
      <c r="CF1013" s="161">
        <f t="shared" si="1104"/>
        <v>0</v>
      </c>
      <c r="CG1013" s="161">
        <f t="shared" si="1105"/>
        <v>0</v>
      </c>
      <c r="CH1013" s="160">
        <f t="shared" si="1116"/>
        <v>0</v>
      </c>
      <c r="CI1013" s="160">
        <f t="shared" si="1116"/>
        <v>0</v>
      </c>
      <c r="CJ1013" s="166">
        <v>0</v>
      </c>
      <c r="CK1013" s="166">
        <v>0</v>
      </c>
      <c r="CL1013" s="166">
        <v>0</v>
      </c>
      <c r="CM1013" s="166">
        <v>0</v>
      </c>
      <c r="CN1013" s="160">
        <f t="shared" si="1117"/>
        <v>0</v>
      </c>
      <c r="CO1013" s="160">
        <f t="shared" si="1117"/>
        <v>0</v>
      </c>
    </row>
    <row r="1014" spans="1:93" ht="24" hidden="1">
      <c r="A1014" s="91"/>
      <c r="B1014" s="156">
        <v>2025</v>
      </c>
      <c r="C1014" s="156">
        <v>8308</v>
      </c>
      <c r="D1014" s="156">
        <v>2</v>
      </c>
      <c r="E1014" s="156">
        <v>5</v>
      </c>
      <c r="F1014" s="156">
        <v>14</v>
      </c>
      <c r="G1014" s="156"/>
      <c r="H1014" s="156">
        <v>2000</v>
      </c>
      <c r="I1014" s="156">
        <v>2700</v>
      </c>
      <c r="J1014" s="156">
        <v>271</v>
      </c>
      <c r="K1014" s="157">
        <v>1473</v>
      </c>
      <c r="L1014" s="158"/>
      <c r="M1014" s="159" t="s">
        <v>768</v>
      </c>
      <c r="N1014" s="160">
        <v>0</v>
      </c>
      <c r="O1014" s="160">
        <v>0</v>
      </c>
      <c r="P1014" s="161">
        <f t="shared" si="1106"/>
        <v>0</v>
      </c>
      <c r="Q1014" s="160">
        <v>0</v>
      </c>
      <c r="R1014" s="160">
        <v>0</v>
      </c>
      <c r="S1014" s="161">
        <f t="shared" si="1107"/>
        <v>0</v>
      </c>
      <c r="T1014" s="161">
        <f t="shared" si="1108"/>
        <v>0</v>
      </c>
      <c r="U1014" s="162" t="s">
        <v>346</v>
      </c>
      <c r="V1014" s="163"/>
      <c r="W1014" s="164"/>
      <c r="X1014" s="244" t="s">
        <v>72</v>
      </c>
      <c r="Y1014" s="166">
        <v>0</v>
      </c>
      <c r="Z1014" s="166">
        <v>0</v>
      </c>
      <c r="AA1014" s="166">
        <v>0</v>
      </c>
      <c r="AB1014" s="166">
        <v>0</v>
      </c>
      <c r="AC1014" s="166">
        <v>0</v>
      </c>
      <c r="AD1014" s="166">
        <v>0</v>
      </c>
      <c r="AE1014" s="166">
        <v>0</v>
      </c>
      <c r="AF1014" s="166">
        <v>0</v>
      </c>
      <c r="AG1014" s="166">
        <v>0</v>
      </c>
      <c r="AH1014" s="166">
        <v>0</v>
      </c>
      <c r="AI1014" s="166">
        <v>0</v>
      </c>
      <c r="AJ1014" s="166">
        <v>0</v>
      </c>
      <c r="AK1014" s="160">
        <f t="shared" si="1112"/>
        <v>0</v>
      </c>
      <c r="AL1014" s="160">
        <f t="shared" si="1112"/>
        <v>0</v>
      </c>
      <c r="AM1014" s="161">
        <f t="shared" si="1109"/>
        <v>0</v>
      </c>
      <c r="AN1014" s="160">
        <f t="shared" si="1113"/>
        <v>0</v>
      </c>
      <c r="AO1014" s="160">
        <f t="shared" si="1113"/>
        <v>0</v>
      </c>
      <c r="AP1014" s="161">
        <f t="shared" si="1110"/>
        <v>0</v>
      </c>
      <c r="AQ1014" s="161">
        <f t="shared" si="1111"/>
        <v>0</v>
      </c>
      <c r="AR1014" s="166">
        <v>0</v>
      </c>
      <c r="AS1014" s="166">
        <v>0</v>
      </c>
      <c r="AT1014" s="161">
        <f t="shared" si="1088"/>
        <v>0</v>
      </c>
      <c r="AU1014" s="166">
        <v>0</v>
      </c>
      <c r="AV1014" s="166">
        <v>0</v>
      </c>
      <c r="AW1014" s="161">
        <f t="shared" si="1089"/>
        <v>0</v>
      </c>
      <c r="AX1014" s="161">
        <f t="shared" si="1090"/>
        <v>0</v>
      </c>
      <c r="AY1014" s="166">
        <v>0</v>
      </c>
      <c r="AZ1014" s="166">
        <v>0</v>
      </c>
      <c r="BA1014" s="161">
        <f t="shared" si="1091"/>
        <v>0</v>
      </c>
      <c r="BB1014" s="166">
        <v>0</v>
      </c>
      <c r="BC1014" s="166">
        <v>0</v>
      </c>
      <c r="BD1014" s="161">
        <f t="shared" si="1092"/>
        <v>0</v>
      </c>
      <c r="BE1014" s="161">
        <f t="shared" si="1093"/>
        <v>0</v>
      </c>
      <c r="BF1014" s="166">
        <v>0</v>
      </c>
      <c r="BG1014" s="166">
        <v>0</v>
      </c>
      <c r="BH1014" s="161">
        <f t="shared" si="1094"/>
        <v>0</v>
      </c>
      <c r="BI1014" s="166">
        <v>0</v>
      </c>
      <c r="BJ1014" s="166">
        <v>0</v>
      </c>
      <c r="BK1014" s="161">
        <f t="shared" si="1095"/>
        <v>0</v>
      </c>
      <c r="BL1014" s="161">
        <f t="shared" si="1096"/>
        <v>0</v>
      </c>
      <c r="BM1014" s="166">
        <v>0</v>
      </c>
      <c r="BN1014" s="166">
        <v>0</v>
      </c>
      <c r="BO1014" s="161">
        <f t="shared" si="1097"/>
        <v>0</v>
      </c>
      <c r="BP1014" s="166">
        <v>0</v>
      </c>
      <c r="BQ1014" s="166">
        <v>0</v>
      </c>
      <c r="BR1014" s="161">
        <f t="shared" si="1098"/>
        <v>0</v>
      </c>
      <c r="BS1014" s="161">
        <f t="shared" si="1099"/>
        <v>0</v>
      </c>
      <c r="BT1014" s="166">
        <v>0</v>
      </c>
      <c r="BU1014" s="166">
        <v>0</v>
      </c>
      <c r="BV1014" s="161">
        <f t="shared" si="1100"/>
        <v>0</v>
      </c>
      <c r="BW1014" s="166">
        <v>0</v>
      </c>
      <c r="BX1014" s="166">
        <v>0</v>
      </c>
      <c r="BY1014" s="161">
        <f t="shared" si="1101"/>
        <v>0</v>
      </c>
      <c r="BZ1014" s="161">
        <f t="shared" si="1102"/>
        <v>0</v>
      </c>
      <c r="CA1014" s="160">
        <f t="shared" si="1114"/>
        <v>0</v>
      </c>
      <c r="CB1014" s="160">
        <f t="shared" si="1114"/>
        <v>0</v>
      </c>
      <c r="CC1014" s="161">
        <f t="shared" si="1103"/>
        <v>0</v>
      </c>
      <c r="CD1014" s="160">
        <f t="shared" si="1115"/>
        <v>0</v>
      </c>
      <c r="CE1014" s="160">
        <f t="shared" si="1115"/>
        <v>0</v>
      </c>
      <c r="CF1014" s="161">
        <f t="shared" si="1104"/>
        <v>0</v>
      </c>
      <c r="CG1014" s="161">
        <f t="shared" si="1105"/>
        <v>0</v>
      </c>
      <c r="CH1014" s="160">
        <f t="shared" si="1116"/>
        <v>0</v>
      </c>
      <c r="CI1014" s="160">
        <f t="shared" si="1116"/>
        <v>0</v>
      </c>
      <c r="CJ1014" s="166">
        <v>0</v>
      </c>
      <c r="CK1014" s="166">
        <v>0</v>
      </c>
      <c r="CL1014" s="166">
        <v>0</v>
      </c>
      <c r="CM1014" s="166">
        <v>0</v>
      </c>
      <c r="CN1014" s="160">
        <f t="shared" si="1117"/>
        <v>0</v>
      </c>
      <c r="CO1014" s="160">
        <f t="shared" si="1117"/>
        <v>0</v>
      </c>
    </row>
    <row r="1015" spans="1:93" ht="24" hidden="1">
      <c r="A1015" s="91"/>
      <c r="B1015" s="156">
        <v>2025</v>
      </c>
      <c r="C1015" s="156">
        <v>8308</v>
      </c>
      <c r="D1015" s="156">
        <v>2</v>
      </c>
      <c r="E1015" s="156">
        <v>5</v>
      </c>
      <c r="F1015" s="156">
        <v>14</v>
      </c>
      <c r="G1015" s="156"/>
      <c r="H1015" s="156">
        <v>2000</v>
      </c>
      <c r="I1015" s="156">
        <v>2700</v>
      </c>
      <c r="J1015" s="156">
        <v>271</v>
      </c>
      <c r="K1015" s="157">
        <v>1486</v>
      </c>
      <c r="L1015" s="158"/>
      <c r="M1015" s="159" t="s">
        <v>769</v>
      </c>
      <c r="N1015" s="160">
        <v>0</v>
      </c>
      <c r="O1015" s="160">
        <v>0</v>
      </c>
      <c r="P1015" s="161">
        <f t="shared" si="1106"/>
        <v>0</v>
      </c>
      <c r="Q1015" s="160">
        <v>0</v>
      </c>
      <c r="R1015" s="160">
        <v>0</v>
      </c>
      <c r="S1015" s="161">
        <f t="shared" si="1107"/>
        <v>0</v>
      </c>
      <c r="T1015" s="161">
        <f t="shared" si="1108"/>
        <v>0</v>
      </c>
      <c r="U1015" s="162" t="s">
        <v>111</v>
      </c>
      <c r="V1015" s="163"/>
      <c r="W1015" s="164"/>
      <c r="X1015" s="244" t="s">
        <v>72</v>
      </c>
      <c r="Y1015" s="166">
        <v>0</v>
      </c>
      <c r="Z1015" s="166">
        <v>0</v>
      </c>
      <c r="AA1015" s="166">
        <v>0</v>
      </c>
      <c r="AB1015" s="166">
        <v>0</v>
      </c>
      <c r="AC1015" s="166">
        <v>0</v>
      </c>
      <c r="AD1015" s="166">
        <v>0</v>
      </c>
      <c r="AE1015" s="166">
        <v>0</v>
      </c>
      <c r="AF1015" s="166">
        <v>0</v>
      </c>
      <c r="AG1015" s="166">
        <v>0</v>
      </c>
      <c r="AH1015" s="166">
        <v>0</v>
      </c>
      <c r="AI1015" s="166">
        <v>0</v>
      </c>
      <c r="AJ1015" s="166">
        <v>0</v>
      </c>
      <c r="AK1015" s="160">
        <f t="shared" si="1112"/>
        <v>0</v>
      </c>
      <c r="AL1015" s="160">
        <f t="shared" si="1112"/>
        <v>0</v>
      </c>
      <c r="AM1015" s="161">
        <f t="shared" si="1109"/>
        <v>0</v>
      </c>
      <c r="AN1015" s="160">
        <f t="shared" si="1113"/>
        <v>0</v>
      </c>
      <c r="AO1015" s="160">
        <f t="shared" si="1113"/>
        <v>0</v>
      </c>
      <c r="AP1015" s="161">
        <f t="shared" si="1110"/>
        <v>0</v>
      </c>
      <c r="AQ1015" s="161">
        <f t="shared" si="1111"/>
        <v>0</v>
      </c>
      <c r="AR1015" s="166">
        <v>0</v>
      </c>
      <c r="AS1015" s="166">
        <v>0</v>
      </c>
      <c r="AT1015" s="161">
        <f t="shared" si="1088"/>
        <v>0</v>
      </c>
      <c r="AU1015" s="166">
        <v>0</v>
      </c>
      <c r="AV1015" s="166">
        <v>0</v>
      </c>
      <c r="AW1015" s="161">
        <f t="shared" si="1089"/>
        <v>0</v>
      </c>
      <c r="AX1015" s="161">
        <f t="shared" si="1090"/>
        <v>0</v>
      </c>
      <c r="AY1015" s="166">
        <v>0</v>
      </c>
      <c r="AZ1015" s="166">
        <v>0</v>
      </c>
      <c r="BA1015" s="161">
        <f t="shared" si="1091"/>
        <v>0</v>
      </c>
      <c r="BB1015" s="166">
        <v>0</v>
      </c>
      <c r="BC1015" s="166">
        <v>0</v>
      </c>
      <c r="BD1015" s="161">
        <f t="shared" si="1092"/>
        <v>0</v>
      </c>
      <c r="BE1015" s="161">
        <f t="shared" si="1093"/>
        <v>0</v>
      </c>
      <c r="BF1015" s="166">
        <v>0</v>
      </c>
      <c r="BG1015" s="166">
        <v>0</v>
      </c>
      <c r="BH1015" s="161">
        <f t="shared" si="1094"/>
        <v>0</v>
      </c>
      <c r="BI1015" s="166">
        <v>0</v>
      </c>
      <c r="BJ1015" s="166">
        <v>0</v>
      </c>
      <c r="BK1015" s="161">
        <f t="shared" si="1095"/>
        <v>0</v>
      </c>
      <c r="BL1015" s="161">
        <f t="shared" si="1096"/>
        <v>0</v>
      </c>
      <c r="BM1015" s="166">
        <v>0</v>
      </c>
      <c r="BN1015" s="166">
        <v>0</v>
      </c>
      <c r="BO1015" s="161">
        <f t="shared" si="1097"/>
        <v>0</v>
      </c>
      <c r="BP1015" s="166">
        <v>0</v>
      </c>
      <c r="BQ1015" s="166">
        <v>0</v>
      </c>
      <c r="BR1015" s="161">
        <f t="shared" si="1098"/>
        <v>0</v>
      </c>
      <c r="BS1015" s="161">
        <f t="shared" si="1099"/>
        <v>0</v>
      </c>
      <c r="BT1015" s="166">
        <v>0</v>
      </c>
      <c r="BU1015" s="166">
        <v>0</v>
      </c>
      <c r="BV1015" s="161">
        <f t="shared" si="1100"/>
        <v>0</v>
      </c>
      <c r="BW1015" s="166">
        <v>0</v>
      </c>
      <c r="BX1015" s="166">
        <v>0</v>
      </c>
      <c r="BY1015" s="161">
        <f t="shared" si="1101"/>
        <v>0</v>
      </c>
      <c r="BZ1015" s="161">
        <f t="shared" si="1102"/>
        <v>0</v>
      </c>
      <c r="CA1015" s="160">
        <f t="shared" si="1114"/>
        <v>0</v>
      </c>
      <c r="CB1015" s="160">
        <f t="shared" si="1114"/>
        <v>0</v>
      </c>
      <c r="CC1015" s="161">
        <f t="shared" si="1103"/>
        <v>0</v>
      </c>
      <c r="CD1015" s="160">
        <f t="shared" si="1115"/>
        <v>0</v>
      </c>
      <c r="CE1015" s="160">
        <f t="shared" si="1115"/>
        <v>0</v>
      </c>
      <c r="CF1015" s="161">
        <f t="shared" si="1104"/>
        <v>0</v>
      </c>
      <c r="CG1015" s="161">
        <f t="shared" si="1105"/>
        <v>0</v>
      </c>
      <c r="CH1015" s="160">
        <f t="shared" si="1116"/>
        <v>0</v>
      </c>
      <c r="CI1015" s="160">
        <f t="shared" si="1116"/>
        <v>0</v>
      </c>
      <c r="CJ1015" s="166">
        <v>0</v>
      </c>
      <c r="CK1015" s="166">
        <v>0</v>
      </c>
      <c r="CL1015" s="166">
        <v>0</v>
      </c>
      <c r="CM1015" s="166">
        <v>0</v>
      </c>
      <c r="CN1015" s="160">
        <f t="shared" si="1117"/>
        <v>0</v>
      </c>
      <c r="CO1015" s="160">
        <f t="shared" si="1117"/>
        <v>0</v>
      </c>
    </row>
    <row r="1016" spans="1:93" ht="24" hidden="1">
      <c r="A1016" s="91"/>
      <c r="B1016" s="156">
        <v>2025</v>
      </c>
      <c r="C1016" s="156">
        <v>8308</v>
      </c>
      <c r="D1016" s="156">
        <v>2</v>
      </c>
      <c r="E1016" s="156">
        <v>5</v>
      </c>
      <c r="F1016" s="156">
        <v>14</v>
      </c>
      <c r="G1016" s="156"/>
      <c r="H1016" s="156">
        <v>2000</v>
      </c>
      <c r="I1016" s="156">
        <v>2700</v>
      </c>
      <c r="J1016" s="156">
        <v>271</v>
      </c>
      <c r="K1016" s="157">
        <v>1502</v>
      </c>
      <c r="L1016" s="158"/>
      <c r="M1016" s="159" t="s">
        <v>770</v>
      </c>
      <c r="N1016" s="160">
        <v>0</v>
      </c>
      <c r="O1016" s="160">
        <v>0</v>
      </c>
      <c r="P1016" s="161">
        <f t="shared" si="1106"/>
        <v>0</v>
      </c>
      <c r="Q1016" s="160">
        <v>0</v>
      </c>
      <c r="R1016" s="160">
        <v>0</v>
      </c>
      <c r="S1016" s="161">
        <f t="shared" si="1107"/>
        <v>0</v>
      </c>
      <c r="T1016" s="161">
        <f t="shared" si="1108"/>
        <v>0</v>
      </c>
      <c r="U1016" s="162" t="s">
        <v>111</v>
      </c>
      <c r="V1016" s="163"/>
      <c r="W1016" s="164"/>
      <c r="X1016" s="244" t="s">
        <v>72</v>
      </c>
      <c r="Y1016" s="166">
        <v>0</v>
      </c>
      <c r="Z1016" s="166">
        <v>0</v>
      </c>
      <c r="AA1016" s="166">
        <v>0</v>
      </c>
      <c r="AB1016" s="166">
        <v>0</v>
      </c>
      <c r="AC1016" s="166">
        <v>0</v>
      </c>
      <c r="AD1016" s="166">
        <v>0</v>
      </c>
      <c r="AE1016" s="166">
        <v>0</v>
      </c>
      <c r="AF1016" s="166">
        <v>0</v>
      </c>
      <c r="AG1016" s="166">
        <v>0</v>
      </c>
      <c r="AH1016" s="166">
        <v>0</v>
      </c>
      <c r="AI1016" s="166">
        <v>0</v>
      </c>
      <c r="AJ1016" s="166">
        <v>0</v>
      </c>
      <c r="AK1016" s="160">
        <f t="shared" si="1112"/>
        <v>0</v>
      </c>
      <c r="AL1016" s="160">
        <f t="shared" si="1112"/>
        <v>0</v>
      </c>
      <c r="AM1016" s="161">
        <f t="shared" si="1109"/>
        <v>0</v>
      </c>
      <c r="AN1016" s="160">
        <f t="shared" si="1113"/>
        <v>0</v>
      </c>
      <c r="AO1016" s="160">
        <f t="shared" si="1113"/>
        <v>0</v>
      </c>
      <c r="AP1016" s="161">
        <f t="shared" si="1110"/>
        <v>0</v>
      </c>
      <c r="AQ1016" s="161">
        <f t="shared" si="1111"/>
        <v>0</v>
      </c>
      <c r="AR1016" s="166">
        <v>0</v>
      </c>
      <c r="AS1016" s="166">
        <v>0</v>
      </c>
      <c r="AT1016" s="161">
        <f t="shared" si="1088"/>
        <v>0</v>
      </c>
      <c r="AU1016" s="166">
        <v>0</v>
      </c>
      <c r="AV1016" s="166">
        <v>0</v>
      </c>
      <c r="AW1016" s="161">
        <f t="shared" si="1089"/>
        <v>0</v>
      </c>
      <c r="AX1016" s="161">
        <f t="shared" si="1090"/>
        <v>0</v>
      </c>
      <c r="AY1016" s="166">
        <v>0</v>
      </c>
      <c r="AZ1016" s="166">
        <v>0</v>
      </c>
      <c r="BA1016" s="161">
        <f t="shared" si="1091"/>
        <v>0</v>
      </c>
      <c r="BB1016" s="166">
        <v>0</v>
      </c>
      <c r="BC1016" s="166">
        <v>0</v>
      </c>
      <c r="BD1016" s="161">
        <f t="shared" si="1092"/>
        <v>0</v>
      </c>
      <c r="BE1016" s="161">
        <f t="shared" si="1093"/>
        <v>0</v>
      </c>
      <c r="BF1016" s="166">
        <v>0</v>
      </c>
      <c r="BG1016" s="166">
        <v>0</v>
      </c>
      <c r="BH1016" s="161">
        <f t="shared" si="1094"/>
        <v>0</v>
      </c>
      <c r="BI1016" s="166">
        <v>0</v>
      </c>
      <c r="BJ1016" s="166">
        <v>0</v>
      </c>
      <c r="BK1016" s="161">
        <f t="shared" si="1095"/>
        <v>0</v>
      </c>
      <c r="BL1016" s="161">
        <f t="shared" si="1096"/>
        <v>0</v>
      </c>
      <c r="BM1016" s="166">
        <v>0</v>
      </c>
      <c r="BN1016" s="166">
        <v>0</v>
      </c>
      <c r="BO1016" s="161">
        <f t="shared" si="1097"/>
        <v>0</v>
      </c>
      <c r="BP1016" s="166">
        <v>0</v>
      </c>
      <c r="BQ1016" s="166">
        <v>0</v>
      </c>
      <c r="BR1016" s="161">
        <f t="shared" si="1098"/>
        <v>0</v>
      </c>
      <c r="BS1016" s="161">
        <f t="shared" si="1099"/>
        <v>0</v>
      </c>
      <c r="BT1016" s="166">
        <v>0</v>
      </c>
      <c r="BU1016" s="166">
        <v>0</v>
      </c>
      <c r="BV1016" s="161">
        <f t="shared" si="1100"/>
        <v>0</v>
      </c>
      <c r="BW1016" s="166">
        <v>0</v>
      </c>
      <c r="BX1016" s="166">
        <v>0</v>
      </c>
      <c r="BY1016" s="161">
        <f t="shared" si="1101"/>
        <v>0</v>
      </c>
      <c r="BZ1016" s="161">
        <f t="shared" si="1102"/>
        <v>0</v>
      </c>
      <c r="CA1016" s="160">
        <f t="shared" si="1114"/>
        <v>0</v>
      </c>
      <c r="CB1016" s="160">
        <f t="shared" si="1114"/>
        <v>0</v>
      </c>
      <c r="CC1016" s="161">
        <f t="shared" si="1103"/>
        <v>0</v>
      </c>
      <c r="CD1016" s="160">
        <f t="shared" si="1115"/>
        <v>0</v>
      </c>
      <c r="CE1016" s="160">
        <f t="shared" si="1115"/>
        <v>0</v>
      </c>
      <c r="CF1016" s="161">
        <f t="shared" si="1104"/>
        <v>0</v>
      </c>
      <c r="CG1016" s="161">
        <f t="shared" si="1105"/>
        <v>0</v>
      </c>
      <c r="CH1016" s="160">
        <f t="shared" si="1116"/>
        <v>0</v>
      </c>
      <c r="CI1016" s="160">
        <f t="shared" si="1116"/>
        <v>0</v>
      </c>
      <c r="CJ1016" s="166">
        <v>0</v>
      </c>
      <c r="CK1016" s="166">
        <v>0</v>
      </c>
      <c r="CL1016" s="166">
        <v>0</v>
      </c>
      <c r="CM1016" s="166">
        <v>0</v>
      </c>
      <c r="CN1016" s="160">
        <f t="shared" si="1117"/>
        <v>0</v>
      </c>
      <c r="CO1016" s="160">
        <f t="shared" si="1117"/>
        <v>0</v>
      </c>
    </row>
    <row r="1017" spans="1:93" ht="24" hidden="1">
      <c r="A1017" s="91"/>
      <c r="B1017" s="156">
        <v>2025</v>
      </c>
      <c r="C1017" s="156">
        <v>8308</v>
      </c>
      <c r="D1017" s="156">
        <v>2</v>
      </c>
      <c r="E1017" s="156">
        <v>5</v>
      </c>
      <c r="F1017" s="156">
        <v>14</v>
      </c>
      <c r="G1017" s="156"/>
      <c r="H1017" s="156">
        <v>2000</v>
      </c>
      <c r="I1017" s="156">
        <v>2700</v>
      </c>
      <c r="J1017" s="156">
        <v>271</v>
      </c>
      <c r="K1017" s="157">
        <v>1505</v>
      </c>
      <c r="L1017" s="158"/>
      <c r="M1017" s="159" t="s">
        <v>771</v>
      </c>
      <c r="N1017" s="160">
        <v>0</v>
      </c>
      <c r="O1017" s="160">
        <v>0</v>
      </c>
      <c r="P1017" s="161">
        <f t="shared" si="1106"/>
        <v>0</v>
      </c>
      <c r="Q1017" s="160">
        <v>0</v>
      </c>
      <c r="R1017" s="160">
        <v>0</v>
      </c>
      <c r="S1017" s="161">
        <f t="shared" si="1107"/>
        <v>0</v>
      </c>
      <c r="T1017" s="161">
        <f t="shared" si="1108"/>
        <v>0</v>
      </c>
      <c r="U1017" s="162" t="s">
        <v>111</v>
      </c>
      <c r="V1017" s="163"/>
      <c r="W1017" s="164"/>
      <c r="X1017" s="244" t="s">
        <v>72</v>
      </c>
      <c r="Y1017" s="166">
        <v>0</v>
      </c>
      <c r="Z1017" s="166">
        <v>0</v>
      </c>
      <c r="AA1017" s="166">
        <v>0</v>
      </c>
      <c r="AB1017" s="166">
        <v>0</v>
      </c>
      <c r="AC1017" s="166">
        <v>0</v>
      </c>
      <c r="AD1017" s="166">
        <v>0</v>
      </c>
      <c r="AE1017" s="166">
        <v>0</v>
      </c>
      <c r="AF1017" s="166">
        <v>0</v>
      </c>
      <c r="AG1017" s="166">
        <v>0</v>
      </c>
      <c r="AH1017" s="166">
        <v>0</v>
      </c>
      <c r="AI1017" s="166">
        <v>0</v>
      </c>
      <c r="AJ1017" s="166">
        <v>0</v>
      </c>
      <c r="AK1017" s="160">
        <f t="shared" si="1112"/>
        <v>0</v>
      </c>
      <c r="AL1017" s="160">
        <f t="shared" si="1112"/>
        <v>0</v>
      </c>
      <c r="AM1017" s="161">
        <f t="shared" si="1109"/>
        <v>0</v>
      </c>
      <c r="AN1017" s="160">
        <f t="shared" si="1113"/>
        <v>0</v>
      </c>
      <c r="AO1017" s="160">
        <f t="shared" si="1113"/>
        <v>0</v>
      </c>
      <c r="AP1017" s="161">
        <f t="shared" si="1110"/>
        <v>0</v>
      </c>
      <c r="AQ1017" s="161">
        <f t="shared" si="1111"/>
        <v>0</v>
      </c>
      <c r="AR1017" s="166">
        <v>0</v>
      </c>
      <c r="AS1017" s="166">
        <v>0</v>
      </c>
      <c r="AT1017" s="161">
        <f t="shared" si="1088"/>
        <v>0</v>
      </c>
      <c r="AU1017" s="166">
        <v>0</v>
      </c>
      <c r="AV1017" s="166">
        <v>0</v>
      </c>
      <c r="AW1017" s="161">
        <f t="shared" si="1089"/>
        <v>0</v>
      </c>
      <c r="AX1017" s="161">
        <f t="shared" si="1090"/>
        <v>0</v>
      </c>
      <c r="AY1017" s="166">
        <v>0</v>
      </c>
      <c r="AZ1017" s="166">
        <v>0</v>
      </c>
      <c r="BA1017" s="161">
        <f t="shared" si="1091"/>
        <v>0</v>
      </c>
      <c r="BB1017" s="166">
        <v>0</v>
      </c>
      <c r="BC1017" s="166">
        <v>0</v>
      </c>
      <c r="BD1017" s="161">
        <f t="shared" si="1092"/>
        <v>0</v>
      </c>
      <c r="BE1017" s="161">
        <f t="shared" si="1093"/>
        <v>0</v>
      </c>
      <c r="BF1017" s="166">
        <v>0</v>
      </c>
      <c r="BG1017" s="166">
        <v>0</v>
      </c>
      <c r="BH1017" s="161">
        <f t="shared" si="1094"/>
        <v>0</v>
      </c>
      <c r="BI1017" s="166">
        <v>0</v>
      </c>
      <c r="BJ1017" s="166">
        <v>0</v>
      </c>
      <c r="BK1017" s="161">
        <f t="shared" si="1095"/>
        <v>0</v>
      </c>
      <c r="BL1017" s="161">
        <f t="shared" si="1096"/>
        <v>0</v>
      </c>
      <c r="BM1017" s="166">
        <v>0</v>
      </c>
      <c r="BN1017" s="166">
        <v>0</v>
      </c>
      <c r="BO1017" s="161">
        <f t="shared" si="1097"/>
        <v>0</v>
      </c>
      <c r="BP1017" s="166">
        <v>0</v>
      </c>
      <c r="BQ1017" s="166">
        <v>0</v>
      </c>
      <c r="BR1017" s="161">
        <f t="shared" si="1098"/>
        <v>0</v>
      </c>
      <c r="BS1017" s="161">
        <f t="shared" si="1099"/>
        <v>0</v>
      </c>
      <c r="BT1017" s="166">
        <v>0</v>
      </c>
      <c r="BU1017" s="166">
        <v>0</v>
      </c>
      <c r="BV1017" s="161">
        <f t="shared" si="1100"/>
        <v>0</v>
      </c>
      <c r="BW1017" s="166">
        <v>0</v>
      </c>
      <c r="BX1017" s="166">
        <v>0</v>
      </c>
      <c r="BY1017" s="161">
        <f t="shared" si="1101"/>
        <v>0</v>
      </c>
      <c r="BZ1017" s="161">
        <f t="shared" si="1102"/>
        <v>0</v>
      </c>
      <c r="CA1017" s="160">
        <f t="shared" si="1114"/>
        <v>0</v>
      </c>
      <c r="CB1017" s="160">
        <f t="shared" si="1114"/>
        <v>0</v>
      </c>
      <c r="CC1017" s="161">
        <f t="shared" si="1103"/>
        <v>0</v>
      </c>
      <c r="CD1017" s="160">
        <f t="shared" si="1115"/>
        <v>0</v>
      </c>
      <c r="CE1017" s="160">
        <f t="shared" si="1115"/>
        <v>0</v>
      </c>
      <c r="CF1017" s="161">
        <f t="shared" si="1104"/>
        <v>0</v>
      </c>
      <c r="CG1017" s="161">
        <f t="shared" si="1105"/>
        <v>0</v>
      </c>
      <c r="CH1017" s="160">
        <f t="shared" si="1116"/>
        <v>0</v>
      </c>
      <c r="CI1017" s="160">
        <f t="shared" si="1116"/>
        <v>0</v>
      </c>
      <c r="CJ1017" s="166">
        <v>0</v>
      </c>
      <c r="CK1017" s="166">
        <v>0</v>
      </c>
      <c r="CL1017" s="166">
        <v>0</v>
      </c>
      <c r="CM1017" s="166">
        <v>0</v>
      </c>
      <c r="CN1017" s="160">
        <f t="shared" si="1117"/>
        <v>0</v>
      </c>
      <c r="CO1017" s="160">
        <f t="shared" si="1117"/>
        <v>0</v>
      </c>
    </row>
    <row r="1018" spans="1:93" ht="24" hidden="1">
      <c r="A1018" s="91"/>
      <c r="B1018" s="156">
        <v>2025</v>
      </c>
      <c r="C1018" s="156">
        <v>8308</v>
      </c>
      <c r="D1018" s="156">
        <v>2</v>
      </c>
      <c r="E1018" s="156">
        <v>5</v>
      </c>
      <c r="F1018" s="156">
        <v>14</v>
      </c>
      <c r="G1018" s="156"/>
      <c r="H1018" s="156">
        <v>2000</v>
      </c>
      <c r="I1018" s="156">
        <v>2700</v>
      </c>
      <c r="J1018" s="156">
        <v>271</v>
      </c>
      <c r="K1018" s="157">
        <v>1556</v>
      </c>
      <c r="L1018" s="158"/>
      <c r="M1018" s="195" t="s">
        <v>772</v>
      </c>
      <c r="N1018" s="160">
        <v>0</v>
      </c>
      <c r="O1018" s="160">
        <v>0</v>
      </c>
      <c r="P1018" s="161">
        <f t="shared" si="1106"/>
        <v>0</v>
      </c>
      <c r="Q1018" s="160">
        <v>0</v>
      </c>
      <c r="R1018" s="160">
        <v>0</v>
      </c>
      <c r="S1018" s="161">
        <f t="shared" si="1107"/>
        <v>0</v>
      </c>
      <c r="T1018" s="161">
        <f t="shared" si="1108"/>
        <v>0</v>
      </c>
      <c r="U1018" s="162" t="s">
        <v>346</v>
      </c>
      <c r="V1018" s="163"/>
      <c r="W1018" s="164"/>
      <c r="X1018" s="244" t="s">
        <v>72</v>
      </c>
      <c r="Y1018" s="166">
        <v>0</v>
      </c>
      <c r="Z1018" s="166">
        <v>0</v>
      </c>
      <c r="AA1018" s="166">
        <v>0</v>
      </c>
      <c r="AB1018" s="166">
        <v>0</v>
      </c>
      <c r="AC1018" s="166">
        <v>0</v>
      </c>
      <c r="AD1018" s="166">
        <v>0</v>
      </c>
      <c r="AE1018" s="166">
        <v>0</v>
      </c>
      <c r="AF1018" s="166">
        <v>0</v>
      </c>
      <c r="AG1018" s="166">
        <v>0</v>
      </c>
      <c r="AH1018" s="166">
        <v>0</v>
      </c>
      <c r="AI1018" s="166">
        <v>0</v>
      </c>
      <c r="AJ1018" s="166">
        <v>0</v>
      </c>
      <c r="AK1018" s="160">
        <f t="shared" si="1112"/>
        <v>0</v>
      </c>
      <c r="AL1018" s="160">
        <f t="shared" si="1112"/>
        <v>0</v>
      </c>
      <c r="AM1018" s="161">
        <f t="shared" si="1109"/>
        <v>0</v>
      </c>
      <c r="AN1018" s="160">
        <f t="shared" si="1113"/>
        <v>0</v>
      </c>
      <c r="AO1018" s="160">
        <f t="shared" si="1113"/>
        <v>0</v>
      </c>
      <c r="AP1018" s="161">
        <f t="shared" si="1110"/>
        <v>0</v>
      </c>
      <c r="AQ1018" s="161">
        <f t="shared" si="1111"/>
        <v>0</v>
      </c>
      <c r="AR1018" s="166">
        <v>0</v>
      </c>
      <c r="AS1018" s="166">
        <v>0</v>
      </c>
      <c r="AT1018" s="161">
        <f t="shared" si="1088"/>
        <v>0</v>
      </c>
      <c r="AU1018" s="166">
        <v>0</v>
      </c>
      <c r="AV1018" s="166">
        <v>0</v>
      </c>
      <c r="AW1018" s="161">
        <f t="shared" si="1089"/>
        <v>0</v>
      </c>
      <c r="AX1018" s="161">
        <f t="shared" si="1090"/>
        <v>0</v>
      </c>
      <c r="AY1018" s="166">
        <v>0</v>
      </c>
      <c r="AZ1018" s="166">
        <v>0</v>
      </c>
      <c r="BA1018" s="161">
        <f t="shared" si="1091"/>
        <v>0</v>
      </c>
      <c r="BB1018" s="166">
        <v>0</v>
      </c>
      <c r="BC1018" s="166">
        <v>0</v>
      </c>
      <c r="BD1018" s="161">
        <f t="shared" si="1092"/>
        <v>0</v>
      </c>
      <c r="BE1018" s="161">
        <f t="shared" si="1093"/>
        <v>0</v>
      </c>
      <c r="BF1018" s="166">
        <v>0</v>
      </c>
      <c r="BG1018" s="166">
        <v>0</v>
      </c>
      <c r="BH1018" s="161">
        <f t="shared" si="1094"/>
        <v>0</v>
      </c>
      <c r="BI1018" s="166">
        <v>0</v>
      </c>
      <c r="BJ1018" s="166">
        <v>0</v>
      </c>
      <c r="BK1018" s="161">
        <f t="shared" si="1095"/>
        <v>0</v>
      </c>
      <c r="BL1018" s="161">
        <f t="shared" si="1096"/>
        <v>0</v>
      </c>
      <c r="BM1018" s="166">
        <v>0</v>
      </c>
      <c r="BN1018" s="166">
        <v>0</v>
      </c>
      <c r="BO1018" s="161">
        <f t="shared" si="1097"/>
        <v>0</v>
      </c>
      <c r="BP1018" s="166">
        <v>0</v>
      </c>
      <c r="BQ1018" s="166">
        <v>0</v>
      </c>
      <c r="BR1018" s="161">
        <f t="shared" si="1098"/>
        <v>0</v>
      </c>
      <c r="BS1018" s="161">
        <f t="shared" si="1099"/>
        <v>0</v>
      </c>
      <c r="BT1018" s="166">
        <v>0</v>
      </c>
      <c r="BU1018" s="166">
        <v>0</v>
      </c>
      <c r="BV1018" s="161">
        <f t="shared" si="1100"/>
        <v>0</v>
      </c>
      <c r="BW1018" s="166">
        <v>0</v>
      </c>
      <c r="BX1018" s="166">
        <v>0</v>
      </c>
      <c r="BY1018" s="161">
        <f t="shared" si="1101"/>
        <v>0</v>
      </c>
      <c r="BZ1018" s="161">
        <f t="shared" si="1102"/>
        <v>0</v>
      </c>
      <c r="CA1018" s="160">
        <f t="shared" si="1114"/>
        <v>0</v>
      </c>
      <c r="CB1018" s="160">
        <f t="shared" si="1114"/>
        <v>0</v>
      </c>
      <c r="CC1018" s="161">
        <f t="shared" si="1103"/>
        <v>0</v>
      </c>
      <c r="CD1018" s="160">
        <f t="shared" si="1115"/>
        <v>0</v>
      </c>
      <c r="CE1018" s="160">
        <f t="shared" si="1115"/>
        <v>0</v>
      </c>
      <c r="CF1018" s="161">
        <f t="shared" si="1104"/>
        <v>0</v>
      </c>
      <c r="CG1018" s="161">
        <f t="shared" si="1105"/>
        <v>0</v>
      </c>
      <c r="CH1018" s="160">
        <f t="shared" si="1116"/>
        <v>0</v>
      </c>
      <c r="CI1018" s="160">
        <f t="shared" si="1116"/>
        <v>0</v>
      </c>
      <c r="CJ1018" s="166">
        <v>0</v>
      </c>
      <c r="CK1018" s="166">
        <v>0</v>
      </c>
      <c r="CL1018" s="166">
        <v>0</v>
      </c>
      <c r="CM1018" s="166">
        <v>0</v>
      </c>
      <c r="CN1018" s="160">
        <f t="shared" si="1117"/>
        <v>0</v>
      </c>
      <c r="CO1018" s="160">
        <f t="shared" si="1117"/>
        <v>0</v>
      </c>
    </row>
    <row r="1019" spans="1:93" ht="24" hidden="1">
      <c r="A1019" s="91"/>
      <c r="B1019" s="156">
        <v>2025</v>
      </c>
      <c r="C1019" s="156">
        <v>8308</v>
      </c>
      <c r="D1019" s="156">
        <v>2</v>
      </c>
      <c r="E1019" s="156">
        <v>5</v>
      </c>
      <c r="F1019" s="156">
        <v>14</v>
      </c>
      <c r="G1019" s="156"/>
      <c r="H1019" s="156">
        <v>2000</v>
      </c>
      <c r="I1019" s="156">
        <v>2700</v>
      </c>
      <c r="J1019" s="156">
        <v>271</v>
      </c>
      <c r="K1019" s="157">
        <v>131</v>
      </c>
      <c r="L1019" s="158"/>
      <c r="M1019" s="159" t="s">
        <v>773</v>
      </c>
      <c r="N1019" s="160">
        <v>0</v>
      </c>
      <c r="O1019" s="160">
        <v>0</v>
      </c>
      <c r="P1019" s="161">
        <f t="shared" si="1106"/>
        <v>0</v>
      </c>
      <c r="Q1019" s="160">
        <v>0</v>
      </c>
      <c r="R1019" s="160">
        <v>0</v>
      </c>
      <c r="S1019" s="161">
        <f t="shared" si="1107"/>
        <v>0</v>
      </c>
      <c r="T1019" s="161">
        <f t="shared" si="1108"/>
        <v>0</v>
      </c>
      <c r="U1019" s="162" t="s">
        <v>111</v>
      </c>
      <c r="V1019" s="163"/>
      <c r="W1019" s="164"/>
      <c r="X1019" s="167" t="s">
        <v>66</v>
      </c>
      <c r="Y1019" s="166">
        <v>0</v>
      </c>
      <c r="Z1019" s="166">
        <v>0</v>
      </c>
      <c r="AA1019" s="166">
        <v>0</v>
      </c>
      <c r="AB1019" s="166">
        <v>0</v>
      </c>
      <c r="AC1019" s="166">
        <v>0</v>
      </c>
      <c r="AD1019" s="166">
        <v>0</v>
      </c>
      <c r="AE1019" s="166">
        <v>0</v>
      </c>
      <c r="AF1019" s="166">
        <v>0</v>
      </c>
      <c r="AG1019" s="166">
        <v>0</v>
      </c>
      <c r="AH1019" s="166">
        <v>0</v>
      </c>
      <c r="AI1019" s="166">
        <v>0</v>
      </c>
      <c r="AJ1019" s="166">
        <v>0</v>
      </c>
      <c r="AK1019" s="160">
        <f t="shared" si="1112"/>
        <v>0</v>
      </c>
      <c r="AL1019" s="160">
        <f t="shared" si="1112"/>
        <v>0</v>
      </c>
      <c r="AM1019" s="161">
        <f t="shared" si="1109"/>
        <v>0</v>
      </c>
      <c r="AN1019" s="160">
        <f t="shared" si="1113"/>
        <v>0</v>
      </c>
      <c r="AO1019" s="160">
        <f t="shared" si="1113"/>
        <v>0</v>
      </c>
      <c r="AP1019" s="161">
        <f t="shared" si="1110"/>
        <v>0</v>
      </c>
      <c r="AQ1019" s="161">
        <f t="shared" si="1111"/>
        <v>0</v>
      </c>
      <c r="AR1019" s="166">
        <v>0</v>
      </c>
      <c r="AS1019" s="166">
        <v>0</v>
      </c>
      <c r="AT1019" s="161">
        <f t="shared" si="1088"/>
        <v>0</v>
      </c>
      <c r="AU1019" s="166">
        <v>0</v>
      </c>
      <c r="AV1019" s="166">
        <v>0</v>
      </c>
      <c r="AW1019" s="161">
        <f t="shared" si="1089"/>
        <v>0</v>
      </c>
      <c r="AX1019" s="161">
        <f t="shared" si="1090"/>
        <v>0</v>
      </c>
      <c r="AY1019" s="166">
        <v>0</v>
      </c>
      <c r="AZ1019" s="166">
        <v>0</v>
      </c>
      <c r="BA1019" s="161">
        <f t="shared" si="1091"/>
        <v>0</v>
      </c>
      <c r="BB1019" s="166">
        <v>0</v>
      </c>
      <c r="BC1019" s="166">
        <v>0</v>
      </c>
      <c r="BD1019" s="161">
        <f t="shared" si="1092"/>
        <v>0</v>
      </c>
      <c r="BE1019" s="161">
        <f t="shared" si="1093"/>
        <v>0</v>
      </c>
      <c r="BF1019" s="166">
        <v>0</v>
      </c>
      <c r="BG1019" s="166">
        <v>0</v>
      </c>
      <c r="BH1019" s="161">
        <f t="shared" si="1094"/>
        <v>0</v>
      </c>
      <c r="BI1019" s="166">
        <v>0</v>
      </c>
      <c r="BJ1019" s="166">
        <v>0</v>
      </c>
      <c r="BK1019" s="161">
        <f t="shared" si="1095"/>
        <v>0</v>
      </c>
      <c r="BL1019" s="161">
        <f t="shared" si="1096"/>
        <v>0</v>
      </c>
      <c r="BM1019" s="166">
        <v>0</v>
      </c>
      <c r="BN1019" s="166">
        <v>0</v>
      </c>
      <c r="BO1019" s="161">
        <f t="shared" si="1097"/>
        <v>0</v>
      </c>
      <c r="BP1019" s="166">
        <v>0</v>
      </c>
      <c r="BQ1019" s="166">
        <v>0</v>
      </c>
      <c r="BR1019" s="161">
        <f t="shared" si="1098"/>
        <v>0</v>
      </c>
      <c r="BS1019" s="161">
        <f t="shared" si="1099"/>
        <v>0</v>
      </c>
      <c r="BT1019" s="166">
        <v>0</v>
      </c>
      <c r="BU1019" s="166">
        <v>0</v>
      </c>
      <c r="BV1019" s="161">
        <f t="shared" si="1100"/>
        <v>0</v>
      </c>
      <c r="BW1019" s="166">
        <v>0</v>
      </c>
      <c r="BX1019" s="166">
        <v>0</v>
      </c>
      <c r="BY1019" s="161">
        <f t="shared" si="1101"/>
        <v>0</v>
      </c>
      <c r="BZ1019" s="161">
        <f t="shared" si="1102"/>
        <v>0</v>
      </c>
      <c r="CA1019" s="160">
        <f t="shared" si="1114"/>
        <v>0</v>
      </c>
      <c r="CB1019" s="160">
        <f t="shared" si="1114"/>
        <v>0</v>
      </c>
      <c r="CC1019" s="161">
        <f t="shared" si="1103"/>
        <v>0</v>
      </c>
      <c r="CD1019" s="160">
        <f t="shared" si="1115"/>
        <v>0</v>
      </c>
      <c r="CE1019" s="160">
        <f t="shared" si="1115"/>
        <v>0</v>
      </c>
      <c r="CF1019" s="161">
        <f t="shared" si="1104"/>
        <v>0</v>
      </c>
      <c r="CG1019" s="161">
        <f t="shared" si="1105"/>
        <v>0</v>
      </c>
      <c r="CH1019" s="160">
        <f t="shared" si="1116"/>
        <v>0</v>
      </c>
      <c r="CI1019" s="160">
        <f t="shared" si="1116"/>
        <v>0</v>
      </c>
      <c r="CJ1019" s="166">
        <v>0</v>
      </c>
      <c r="CK1019" s="166">
        <v>0</v>
      </c>
      <c r="CL1019" s="166">
        <v>0</v>
      </c>
      <c r="CM1019" s="166">
        <v>0</v>
      </c>
      <c r="CN1019" s="160">
        <f t="shared" si="1117"/>
        <v>0</v>
      </c>
      <c r="CO1019" s="160">
        <f t="shared" si="1117"/>
        <v>0</v>
      </c>
    </row>
    <row r="1020" spans="1:93" ht="24" hidden="1">
      <c r="A1020" s="91"/>
      <c r="B1020" s="156">
        <v>2025</v>
      </c>
      <c r="C1020" s="156">
        <v>8308</v>
      </c>
      <c r="D1020" s="156">
        <v>2</v>
      </c>
      <c r="E1020" s="156">
        <v>5</v>
      </c>
      <c r="F1020" s="156">
        <v>14</v>
      </c>
      <c r="G1020" s="156"/>
      <c r="H1020" s="156">
        <v>2000</v>
      </c>
      <c r="I1020" s="156">
        <v>2700</v>
      </c>
      <c r="J1020" s="156">
        <v>271</v>
      </c>
      <c r="K1020" s="157">
        <v>152</v>
      </c>
      <c r="L1020" s="158"/>
      <c r="M1020" s="159" t="s">
        <v>774</v>
      </c>
      <c r="N1020" s="160">
        <v>0</v>
      </c>
      <c r="O1020" s="160">
        <v>0</v>
      </c>
      <c r="P1020" s="161">
        <f t="shared" si="1106"/>
        <v>0</v>
      </c>
      <c r="Q1020" s="160">
        <v>0</v>
      </c>
      <c r="R1020" s="160">
        <v>0</v>
      </c>
      <c r="S1020" s="161">
        <f t="shared" si="1107"/>
        <v>0</v>
      </c>
      <c r="T1020" s="161">
        <f t="shared" si="1108"/>
        <v>0</v>
      </c>
      <c r="U1020" s="162" t="s">
        <v>346</v>
      </c>
      <c r="V1020" s="163"/>
      <c r="W1020" s="164"/>
      <c r="X1020" s="167" t="s">
        <v>66</v>
      </c>
      <c r="Y1020" s="166">
        <v>0</v>
      </c>
      <c r="Z1020" s="166">
        <v>0</v>
      </c>
      <c r="AA1020" s="166">
        <v>0</v>
      </c>
      <c r="AB1020" s="166">
        <v>0</v>
      </c>
      <c r="AC1020" s="166">
        <v>0</v>
      </c>
      <c r="AD1020" s="166">
        <v>0</v>
      </c>
      <c r="AE1020" s="166">
        <v>0</v>
      </c>
      <c r="AF1020" s="166">
        <v>0</v>
      </c>
      <c r="AG1020" s="166">
        <v>0</v>
      </c>
      <c r="AH1020" s="166">
        <v>0</v>
      </c>
      <c r="AI1020" s="166">
        <v>0</v>
      </c>
      <c r="AJ1020" s="166">
        <v>0</v>
      </c>
      <c r="AK1020" s="160">
        <f t="shared" si="1112"/>
        <v>0</v>
      </c>
      <c r="AL1020" s="160">
        <f t="shared" si="1112"/>
        <v>0</v>
      </c>
      <c r="AM1020" s="161">
        <f t="shared" si="1109"/>
        <v>0</v>
      </c>
      <c r="AN1020" s="160">
        <f t="shared" si="1113"/>
        <v>0</v>
      </c>
      <c r="AO1020" s="160">
        <f t="shared" si="1113"/>
        <v>0</v>
      </c>
      <c r="AP1020" s="161">
        <f t="shared" si="1110"/>
        <v>0</v>
      </c>
      <c r="AQ1020" s="161">
        <f t="shared" si="1111"/>
        <v>0</v>
      </c>
      <c r="AR1020" s="166">
        <v>0</v>
      </c>
      <c r="AS1020" s="166">
        <v>0</v>
      </c>
      <c r="AT1020" s="161">
        <f t="shared" si="1088"/>
        <v>0</v>
      </c>
      <c r="AU1020" s="166">
        <v>0</v>
      </c>
      <c r="AV1020" s="166">
        <v>0</v>
      </c>
      <c r="AW1020" s="161">
        <f t="shared" si="1089"/>
        <v>0</v>
      </c>
      <c r="AX1020" s="161">
        <f t="shared" si="1090"/>
        <v>0</v>
      </c>
      <c r="AY1020" s="166">
        <v>0</v>
      </c>
      <c r="AZ1020" s="166">
        <v>0</v>
      </c>
      <c r="BA1020" s="161">
        <f t="shared" si="1091"/>
        <v>0</v>
      </c>
      <c r="BB1020" s="166">
        <v>0</v>
      </c>
      <c r="BC1020" s="166">
        <v>0</v>
      </c>
      <c r="BD1020" s="161">
        <f t="shared" si="1092"/>
        <v>0</v>
      </c>
      <c r="BE1020" s="161">
        <f t="shared" si="1093"/>
        <v>0</v>
      </c>
      <c r="BF1020" s="166">
        <v>0</v>
      </c>
      <c r="BG1020" s="166">
        <v>0</v>
      </c>
      <c r="BH1020" s="161">
        <f t="shared" si="1094"/>
        <v>0</v>
      </c>
      <c r="BI1020" s="166">
        <v>0</v>
      </c>
      <c r="BJ1020" s="166">
        <v>0</v>
      </c>
      <c r="BK1020" s="161">
        <f t="shared" si="1095"/>
        <v>0</v>
      </c>
      <c r="BL1020" s="161">
        <f t="shared" si="1096"/>
        <v>0</v>
      </c>
      <c r="BM1020" s="166">
        <v>0</v>
      </c>
      <c r="BN1020" s="166">
        <v>0</v>
      </c>
      <c r="BO1020" s="161">
        <f t="shared" si="1097"/>
        <v>0</v>
      </c>
      <c r="BP1020" s="166">
        <v>0</v>
      </c>
      <c r="BQ1020" s="166">
        <v>0</v>
      </c>
      <c r="BR1020" s="161">
        <f t="shared" si="1098"/>
        <v>0</v>
      </c>
      <c r="BS1020" s="161">
        <f t="shared" si="1099"/>
        <v>0</v>
      </c>
      <c r="BT1020" s="166">
        <v>0</v>
      </c>
      <c r="BU1020" s="166">
        <v>0</v>
      </c>
      <c r="BV1020" s="161">
        <f t="shared" si="1100"/>
        <v>0</v>
      </c>
      <c r="BW1020" s="166">
        <v>0</v>
      </c>
      <c r="BX1020" s="166">
        <v>0</v>
      </c>
      <c r="BY1020" s="161">
        <f t="shared" si="1101"/>
        <v>0</v>
      </c>
      <c r="BZ1020" s="161">
        <f t="shared" si="1102"/>
        <v>0</v>
      </c>
      <c r="CA1020" s="160">
        <f t="shared" si="1114"/>
        <v>0</v>
      </c>
      <c r="CB1020" s="160">
        <f t="shared" si="1114"/>
        <v>0</v>
      </c>
      <c r="CC1020" s="161">
        <f t="shared" si="1103"/>
        <v>0</v>
      </c>
      <c r="CD1020" s="160">
        <f t="shared" si="1115"/>
        <v>0</v>
      </c>
      <c r="CE1020" s="160">
        <f t="shared" si="1115"/>
        <v>0</v>
      </c>
      <c r="CF1020" s="161">
        <f t="shared" si="1104"/>
        <v>0</v>
      </c>
      <c r="CG1020" s="161">
        <f t="shared" si="1105"/>
        <v>0</v>
      </c>
      <c r="CH1020" s="160">
        <f t="shared" si="1116"/>
        <v>0</v>
      </c>
      <c r="CI1020" s="160">
        <f t="shared" si="1116"/>
        <v>0</v>
      </c>
      <c r="CJ1020" s="166">
        <v>0</v>
      </c>
      <c r="CK1020" s="166">
        <v>0</v>
      </c>
      <c r="CL1020" s="166">
        <v>0</v>
      </c>
      <c r="CM1020" s="166">
        <v>0</v>
      </c>
      <c r="CN1020" s="160">
        <f t="shared" si="1117"/>
        <v>0</v>
      </c>
      <c r="CO1020" s="160">
        <f t="shared" si="1117"/>
        <v>0</v>
      </c>
    </row>
    <row r="1021" spans="1:93" ht="24" hidden="1">
      <c r="A1021" s="91"/>
      <c r="B1021" s="156">
        <v>2025</v>
      </c>
      <c r="C1021" s="156">
        <v>8308</v>
      </c>
      <c r="D1021" s="156">
        <v>2</v>
      </c>
      <c r="E1021" s="156">
        <v>5</v>
      </c>
      <c r="F1021" s="156">
        <v>14</v>
      </c>
      <c r="G1021" s="156"/>
      <c r="H1021" s="156">
        <v>2000</v>
      </c>
      <c r="I1021" s="156">
        <v>2700</v>
      </c>
      <c r="J1021" s="156">
        <v>271</v>
      </c>
      <c r="K1021" s="157">
        <v>209</v>
      </c>
      <c r="L1021" s="158"/>
      <c r="M1021" s="159" t="s">
        <v>775</v>
      </c>
      <c r="N1021" s="160">
        <v>0</v>
      </c>
      <c r="O1021" s="160">
        <v>0</v>
      </c>
      <c r="P1021" s="161">
        <f t="shared" si="1106"/>
        <v>0</v>
      </c>
      <c r="Q1021" s="160">
        <v>0</v>
      </c>
      <c r="R1021" s="160">
        <v>0</v>
      </c>
      <c r="S1021" s="161">
        <f t="shared" si="1107"/>
        <v>0</v>
      </c>
      <c r="T1021" s="161">
        <f t="shared" si="1108"/>
        <v>0</v>
      </c>
      <c r="U1021" s="162" t="s">
        <v>111</v>
      </c>
      <c r="V1021" s="163"/>
      <c r="W1021" s="164"/>
      <c r="X1021" s="167" t="s">
        <v>66</v>
      </c>
      <c r="Y1021" s="166">
        <v>0</v>
      </c>
      <c r="Z1021" s="166">
        <v>0</v>
      </c>
      <c r="AA1021" s="166">
        <v>0</v>
      </c>
      <c r="AB1021" s="166">
        <v>0</v>
      </c>
      <c r="AC1021" s="166">
        <v>0</v>
      </c>
      <c r="AD1021" s="166">
        <v>0</v>
      </c>
      <c r="AE1021" s="166">
        <v>0</v>
      </c>
      <c r="AF1021" s="166">
        <v>0</v>
      </c>
      <c r="AG1021" s="166">
        <v>0</v>
      </c>
      <c r="AH1021" s="166">
        <v>0</v>
      </c>
      <c r="AI1021" s="166">
        <v>0</v>
      </c>
      <c r="AJ1021" s="166">
        <v>0</v>
      </c>
      <c r="AK1021" s="160">
        <f t="shared" si="1112"/>
        <v>0</v>
      </c>
      <c r="AL1021" s="160">
        <f t="shared" si="1112"/>
        <v>0</v>
      </c>
      <c r="AM1021" s="161">
        <f t="shared" si="1109"/>
        <v>0</v>
      </c>
      <c r="AN1021" s="160">
        <f t="shared" si="1113"/>
        <v>0</v>
      </c>
      <c r="AO1021" s="160">
        <f t="shared" si="1113"/>
        <v>0</v>
      </c>
      <c r="AP1021" s="161">
        <f t="shared" si="1110"/>
        <v>0</v>
      </c>
      <c r="AQ1021" s="161">
        <f t="shared" si="1111"/>
        <v>0</v>
      </c>
      <c r="AR1021" s="166">
        <v>0</v>
      </c>
      <c r="AS1021" s="166">
        <v>0</v>
      </c>
      <c r="AT1021" s="161">
        <f t="shared" si="1088"/>
        <v>0</v>
      </c>
      <c r="AU1021" s="166">
        <v>0</v>
      </c>
      <c r="AV1021" s="166">
        <v>0</v>
      </c>
      <c r="AW1021" s="161">
        <f t="shared" si="1089"/>
        <v>0</v>
      </c>
      <c r="AX1021" s="161">
        <f t="shared" si="1090"/>
        <v>0</v>
      </c>
      <c r="AY1021" s="166">
        <v>0</v>
      </c>
      <c r="AZ1021" s="166">
        <v>0</v>
      </c>
      <c r="BA1021" s="161">
        <f t="shared" si="1091"/>
        <v>0</v>
      </c>
      <c r="BB1021" s="166">
        <v>0</v>
      </c>
      <c r="BC1021" s="166">
        <v>0</v>
      </c>
      <c r="BD1021" s="161">
        <f t="shared" si="1092"/>
        <v>0</v>
      </c>
      <c r="BE1021" s="161">
        <f t="shared" si="1093"/>
        <v>0</v>
      </c>
      <c r="BF1021" s="166">
        <v>0</v>
      </c>
      <c r="BG1021" s="166">
        <v>0</v>
      </c>
      <c r="BH1021" s="161">
        <f t="shared" si="1094"/>
        <v>0</v>
      </c>
      <c r="BI1021" s="166">
        <v>0</v>
      </c>
      <c r="BJ1021" s="166">
        <v>0</v>
      </c>
      <c r="BK1021" s="161">
        <f t="shared" si="1095"/>
        <v>0</v>
      </c>
      <c r="BL1021" s="161">
        <f t="shared" si="1096"/>
        <v>0</v>
      </c>
      <c r="BM1021" s="166">
        <v>0</v>
      </c>
      <c r="BN1021" s="166">
        <v>0</v>
      </c>
      <c r="BO1021" s="161">
        <f t="shared" si="1097"/>
        <v>0</v>
      </c>
      <c r="BP1021" s="166">
        <v>0</v>
      </c>
      <c r="BQ1021" s="166">
        <v>0</v>
      </c>
      <c r="BR1021" s="161">
        <f t="shared" si="1098"/>
        <v>0</v>
      </c>
      <c r="BS1021" s="161">
        <f t="shared" si="1099"/>
        <v>0</v>
      </c>
      <c r="BT1021" s="166">
        <v>0</v>
      </c>
      <c r="BU1021" s="166">
        <v>0</v>
      </c>
      <c r="BV1021" s="161">
        <f t="shared" si="1100"/>
        <v>0</v>
      </c>
      <c r="BW1021" s="166">
        <v>0</v>
      </c>
      <c r="BX1021" s="166">
        <v>0</v>
      </c>
      <c r="BY1021" s="161">
        <f t="shared" si="1101"/>
        <v>0</v>
      </c>
      <c r="BZ1021" s="161">
        <f t="shared" si="1102"/>
        <v>0</v>
      </c>
      <c r="CA1021" s="160">
        <f t="shared" si="1114"/>
        <v>0</v>
      </c>
      <c r="CB1021" s="160">
        <f t="shared" si="1114"/>
        <v>0</v>
      </c>
      <c r="CC1021" s="161">
        <f t="shared" si="1103"/>
        <v>0</v>
      </c>
      <c r="CD1021" s="160">
        <f t="shared" si="1115"/>
        <v>0</v>
      </c>
      <c r="CE1021" s="160">
        <f t="shared" si="1115"/>
        <v>0</v>
      </c>
      <c r="CF1021" s="161">
        <f t="shared" si="1104"/>
        <v>0</v>
      </c>
      <c r="CG1021" s="161">
        <f t="shared" si="1105"/>
        <v>0</v>
      </c>
      <c r="CH1021" s="160">
        <f t="shared" si="1116"/>
        <v>0</v>
      </c>
      <c r="CI1021" s="160">
        <f t="shared" si="1116"/>
        <v>0</v>
      </c>
      <c r="CJ1021" s="166">
        <v>0</v>
      </c>
      <c r="CK1021" s="166">
        <v>0</v>
      </c>
      <c r="CL1021" s="166">
        <v>0</v>
      </c>
      <c r="CM1021" s="166">
        <v>0</v>
      </c>
      <c r="CN1021" s="160">
        <f t="shared" si="1117"/>
        <v>0</v>
      </c>
      <c r="CO1021" s="160">
        <f t="shared" si="1117"/>
        <v>0</v>
      </c>
    </row>
    <row r="1022" spans="1:93" ht="24" hidden="1">
      <c r="A1022" s="91"/>
      <c r="B1022" s="156">
        <v>2025</v>
      </c>
      <c r="C1022" s="156">
        <v>8308</v>
      </c>
      <c r="D1022" s="156">
        <v>2</v>
      </c>
      <c r="E1022" s="156">
        <v>5</v>
      </c>
      <c r="F1022" s="156">
        <v>14</v>
      </c>
      <c r="G1022" s="156"/>
      <c r="H1022" s="156">
        <v>2000</v>
      </c>
      <c r="I1022" s="156">
        <v>2700</v>
      </c>
      <c r="J1022" s="156">
        <v>271</v>
      </c>
      <c r="K1022" s="157">
        <v>213</v>
      </c>
      <c r="L1022" s="158"/>
      <c r="M1022" s="159" t="s">
        <v>776</v>
      </c>
      <c r="N1022" s="160">
        <v>0</v>
      </c>
      <c r="O1022" s="160">
        <v>0</v>
      </c>
      <c r="P1022" s="161">
        <f t="shared" si="1106"/>
        <v>0</v>
      </c>
      <c r="Q1022" s="160">
        <v>0</v>
      </c>
      <c r="R1022" s="160">
        <v>0</v>
      </c>
      <c r="S1022" s="161">
        <f t="shared" si="1107"/>
        <v>0</v>
      </c>
      <c r="T1022" s="161">
        <f t="shared" si="1108"/>
        <v>0</v>
      </c>
      <c r="U1022" s="162" t="s">
        <v>111</v>
      </c>
      <c r="V1022" s="163"/>
      <c r="W1022" s="164"/>
      <c r="X1022" s="167" t="s">
        <v>66</v>
      </c>
      <c r="Y1022" s="166">
        <v>0</v>
      </c>
      <c r="Z1022" s="166">
        <v>0</v>
      </c>
      <c r="AA1022" s="166">
        <v>0</v>
      </c>
      <c r="AB1022" s="166">
        <v>0</v>
      </c>
      <c r="AC1022" s="166">
        <v>0</v>
      </c>
      <c r="AD1022" s="166">
        <v>0</v>
      </c>
      <c r="AE1022" s="166">
        <v>0</v>
      </c>
      <c r="AF1022" s="166">
        <v>0</v>
      </c>
      <c r="AG1022" s="166">
        <v>0</v>
      </c>
      <c r="AH1022" s="166">
        <v>0</v>
      </c>
      <c r="AI1022" s="166">
        <v>0</v>
      </c>
      <c r="AJ1022" s="166">
        <v>0</v>
      </c>
      <c r="AK1022" s="160">
        <f t="shared" si="1112"/>
        <v>0</v>
      </c>
      <c r="AL1022" s="160">
        <f t="shared" si="1112"/>
        <v>0</v>
      </c>
      <c r="AM1022" s="161">
        <f t="shared" si="1109"/>
        <v>0</v>
      </c>
      <c r="AN1022" s="160">
        <f t="shared" si="1113"/>
        <v>0</v>
      </c>
      <c r="AO1022" s="160">
        <f t="shared" si="1113"/>
        <v>0</v>
      </c>
      <c r="AP1022" s="161">
        <f t="shared" si="1110"/>
        <v>0</v>
      </c>
      <c r="AQ1022" s="161">
        <f t="shared" si="1111"/>
        <v>0</v>
      </c>
      <c r="AR1022" s="166">
        <v>0</v>
      </c>
      <c r="AS1022" s="166">
        <v>0</v>
      </c>
      <c r="AT1022" s="161">
        <f t="shared" si="1088"/>
        <v>0</v>
      </c>
      <c r="AU1022" s="166">
        <v>0</v>
      </c>
      <c r="AV1022" s="166">
        <v>0</v>
      </c>
      <c r="AW1022" s="161">
        <f t="shared" si="1089"/>
        <v>0</v>
      </c>
      <c r="AX1022" s="161">
        <f t="shared" si="1090"/>
        <v>0</v>
      </c>
      <c r="AY1022" s="166">
        <v>0</v>
      </c>
      <c r="AZ1022" s="166">
        <v>0</v>
      </c>
      <c r="BA1022" s="161">
        <f t="shared" si="1091"/>
        <v>0</v>
      </c>
      <c r="BB1022" s="166">
        <v>0</v>
      </c>
      <c r="BC1022" s="166">
        <v>0</v>
      </c>
      <c r="BD1022" s="161">
        <f t="shared" si="1092"/>
        <v>0</v>
      </c>
      <c r="BE1022" s="161">
        <f t="shared" si="1093"/>
        <v>0</v>
      </c>
      <c r="BF1022" s="166">
        <v>0</v>
      </c>
      <c r="BG1022" s="166">
        <v>0</v>
      </c>
      <c r="BH1022" s="161">
        <f t="shared" si="1094"/>
        <v>0</v>
      </c>
      <c r="BI1022" s="166">
        <v>0</v>
      </c>
      <c r="BJ1022" s="166">
        <v>0</v>
      </c>
      <c r="BK1022" s="161">
        <f t="shared" si="1095"/>
        <v>0</v>
      </c>
      <c r="BL1022" s="161">
        <f t="shared" si="1096"/>
        <v>0</v>
      </c>
      <c r="BM1022" s="166">
        <v>0</v>
      </c>
      <c r="BN1022" s="166">
        <v>0</v>
      </c>
      <c r="BO1022" s="161">
        <f t="shared" si="1097"/>
        <v>0</v>
      </c>
      <c r="BP1022" s="166">
        <v>0</v>
      </c>
      <c r="BQ1022" s="166">
        <v>0</v>
      </c>
      <c r="BR1022" s="161">
        <f t="shared" si="1098"/>
        <v>0</v>
      </c>
      <c r="BS1022" s="161">
        <f t="shared" si="1099"/>
        <v>0</v>
      </c>
      <c r="BT1022" s="166">
        <v>0</v>
      </c>
      <c r="BU1022" s="166">
        <v>0</v>
      </c>
      <c r="BV1022" s="161">
        <f t="shared" si="1100"/>
        <v>0</v>
      </c>
      <c r="BW1022" s="166">
        <v>0</v>
      </c>
      <c r="BX1022" s="166">
        <v>0</v>
      </c>
      <c r="BY1022" s="161">
        <f t="shared" si="1101"/>
        <v>0</v>
      </c>
      <c r="BZ1022" s="161">
        <f t="shared" si="1102"/>
        <v>0</v>
      </c>
      <c r="CA1022" s="160">
        <f t="shared" si="1114"/>
        <v>0</v>
      </c>
      <c r="CB1022" s="160">
        <f t="shared" si="1114"/>
        <v>0</v>
      </c>
      <c r="CC1022" s="161">
        <f t="shared" si="1103"/>
        <v>0</v>
      </c>
      <c r="CD1022" s="160">
        <f t="shared" si="1115"/>
        <v>0</v>
      </c>
      <c r="CE1022" s="160">
        <f t="shared" si="1115"/>
        <v>0</v>
      </c>
      <c r="CF1022" s="161">
        <f t="shared" si="1104"/>
        <v>0</v>
      </c>
      <c r="CG1022" s="161">
        <f t="shared" si="1105"/>
        <v>0</v>
      </c>
      <c r="CH1022" s="160">
        <f t="shared" si="1116"/>
        <v>0</v>
      </c>
      <c r="CI1022" s="160">
        <f t="shared" si="1116"/>
        <v>0</v>
      </c>
      <c r="CJ1022" s="166">
        <v>0</v>
      </c>
      <c r="CK1022" s="166">
        <v>0</v>
      </c>
      <c r="CL1022" s="166">
        <v>0</v>
      </c>
      <c r="CM1022" s="166">
        <v>0</v>
      </c>
      <c r="CN1022" s="160">
        <f t="shared" si="1117"/>
        <v>0</v>
      </c>
      <c r="CO1022" s="160">
        <f t="shared" si="1117"/>
        <v>0</v>
      </c>
    </row>
    <row r="1023" spans="1:93" ht="24" hidden="1">
      <c r="A1023" s="91"/>
      <c r="B1023" s="156">
        <v>2025</v>
      </c>
      <c r="C1023" s="156">
        <v>8308</v>
      </c>
      <c r="D1023" s="156">
        <v>2</v>
      </c>
      <c r="E1023" s="156">
        <v>5</v>
      </c>
      <c r="F1023" s="156">
        <v>14</v>
      </c>
      <c r="G1023" s="156"/>
      <c r="H1023" s="156">
        <v>2000</v>
      </c>
      <c r="I1023" s="156">
        <v>2700</v>
      </c>
      <c r="J1023" s="156">
        <v>271</v>
      </c>
      <c r="K1023" s="157">
        <v>295</v>
      </c>
      <c r="L1023" s="158"/>
      <c r="M1023" s="159" t="s">
        <v>777</v>
      </c>
      <c r="N1023" s="160">
        <v>0</v>
      </c>
      <c r="O1023" s="160">
        <v>0</v>
      </c>
      <c r="P1023" s="161">
        <f t="shared" si="1106"/>
        <v>0</v>
      </c>
      <c r="Q1023" s="160">
        <v>0</v>
      </c>
      <c r="R1023" s="160">
        <v>0</v>
      </c>
      <c r="S1023" s="161">
        <f t="shared" si="1107"/>
        <v>0</v>
      </c>
      <c r="T1023" s="161">
        <f t="shared" si="1108"/>
        <v>0</v>
      </c>
      <c r="U1023" s="162" t="s">
        <v>111</v>
      </c>
      <c r="V1023" s="163"/>
      <c r="W1023" s="164"/>
      <c r="X1023" s="167" t="s">
        <v>66</v>
      </c>
      <c r="Y1023" s="166">
        <v>0</v>
      </c>
      <c r="Z1023" s="166">
        <v>0</v>
      </c>
      <c r="AA1023" s="166">
        <v>0</v>
      </c>
      <c r="AB1023" s="166">
        <v>0</v>
      </c>
      <c r="AC1023" s="166">
        <v>0</v>
      </c>
      <c r="AD1023" s="166">
        <v>0</v>
      </c>
      <c r="AE1023" s="166">
        <v>0</v>
      </c>
      <c r="AF1023" s="166">
        <v>0</v>
      </c>
      <c r="AG1023" s="166">
        <v>0</v>
      </c>
      <c r="AH1023" s="166">
        <v>0</v>
      </c>
      <c r="AI1023" s="166">
        <v>0</v>
      </c>
      <c r="AJ1023" s="166">
        <v>0</v>
      </c>
      <c r="AK1023" s="160">
        <f t="shared" si="1112"/>
        <v>0</v>
      </c>
      <c r="AL1023" s="160">
        <f t="shared" si="1112"/>
        <v>0</v>
      </c>
      <c r="AM1023" s="161">
        <f t="shared" si="1109"/>
        <v>0</v>
      </c>
      <c r="AN1023" s="160">
        <f t="shared" si="1113"/>
        <v>0</v>
      </c>
      <c r="AO1023" s="160">
        <f t="shared" si="1113"/>
        <v>0</v>
      </c>
      <c r="AP1023" s="161">
        <f t="shared" si="1110"/>
        <v>0</v>
      </c>
      <c r="AQ1023" s="161">
        <f t="shared" si="1111"/>
        <v>0</v>
      </c>
      <c r="AR1023" s="166">
        <v>0</v>
      </c>
      <c r="AS1023" s="166">
        <v>0</v>
      </c>
      <c r="AT1023" s="161">
        <f t="shared" si="1088"/>
        <v>0</v>
      </c>
      <c r="AU1023" s="166">
        <v>0</v>
      </c>
      <c r="AV1023" s="166">
        <v>0</v>
      </c>
      <c r="AW1023" s="161">
        <f t="shared" si="1089"/>
        <v>0</v>
      </c>
      <c r="AX1023" s="161">
        <f t="shared" si="1090"/>
        <v>0</v>
      </c>
      <c r="AY1023" s="166">
        <v>0</v>
      </c>
      <c r="AZ1023" s="166">
        <v>0</v>
      </c>
      <c r="BA1023" s="161">
        <f t="shared" si="1091"/>
        <v>0</v>
      </c>
      <c r="BB1023" s="166">
        <v>0</v>
      </c>
      <c r="BC1023" s="166">
        <v>0</v>
      </c>
      <c r="BD1023" s="161">
        <f t="shared" si="1092"/>
        <v>0</v>
      </c>
      <c r="BE1023" s="161">
        <f t="shared" si="1093"/>
        <v>0</v>
      </c>
      <c r="BF1023" s="166">
        <v>0</v>
      </c>
      <c r="BG1023" s="166">
        <v>0</v>
      </c>
      <c r="BH1023" s="161">
        <f t="shared" si="1094"/>
        <v>0</v>
      </c>
      <c r="BI1023" s="166">
        <v>0</v>
      </c>
      <c r="BJ1023" s="166">
        <v>0</v>
      </c>
      <c r="BK1023" s="161">
        <f t="shared" si="1095"/>
        <v>0</v>
      </c>
      <c r="BL1023" s="161">
        <f t="shared" si="1096"/>
        <v>0</v>
      </c>
      <c r="BM1023" s="166">
        <v>0</v>
      </c>
      <c r="BN1023" s="166">
        <v>0</v>
      </c>
      <c r="BO1023" s="161">
        <f t="shared" si="1097"/>
        <v>0</v>
      </c>
      <c r="BP1023" s="166">
        <v>0</v>
      </c>
      <c r="BQ1023" s="166">
        <v>0</v>
      </c>
      <c r="BR1023" s="161">
        <f t="shared" si="1098"/>
        <v>0</v>
      </c>
      <c r="BS1023" s="161">
        <f t="shared" si="1099"/>
        <v>0</v>
      </c>
      <c r="BT1023" s="166">
        <v>0</v>
      </c>
      <c r="BU1023" s="166">
        <v>0</v>
      </c>
      <c r="BV1023" s="161">
        <f t="shared" si="1100"/>
        <v>0</v>
      </c>
      <c r="BW1023" s="166">
        <v>0</v>
      </c>
      <c r="BX1023" s="166">
        <v>0</v>
      </c>
      <c r="BY1023" s="161">
        <f t="shared" si="1101"/>
        <v>0</v>
      </c>
      <c r="BZ1023" s="161">
        <f t="shared" si="1102"/>
        <v>0</v>
      </c>
      <c r="CA1023" s="160">
        <f t="shared" si="1114"/>
        <v>0</v>
      </c>
      <c r="CB1023" s="160">
        <f t="shared" si="1114"/>
        <v>0</v>
      </c>
      <c r="CC1023" s="161">
        <f t="shared" si="1103"/>
        <v>0</v>
      </c>
      <c r="CD1023" s="160">
        <f t="shared" si="1115"/>
        <v>0</v>
      </c>
      <c r="CE1023" s="160">
        <f t="shared" si="1115"/>
        <v>0</v>
      </c>
      <c r="CF1023" s="161">
        <f t="shared" si="1104"/>
        <v>0</v>
      </c>
      <c r="CG1023" s="161">
        <f t="shared" si="1105"/>
        <v>0</v>
      </c>
      <c r="CH1023" s="160">
        <f t="shared" si="1116"/>
        <v>0</v>
      </c>
      <c r="CI1023" s="160">
        <f t="shared" si="1116"/>
        <v>0</v>
      </c>
      <c r="CJ1023" s="166">
        <v>0</v>
      </c>
      <c r="CK1023" s="166">
        <v>0</v>
      </c>
      <c r="CL1023" s="166">
        <v>0</v>
      </c>
      <c r="CM1023" s="166">
        <v>0</v>
      </c>
      <c r="CN1023" s="160">
        <f t="shared" si="1117"/>
        <v>0</v>
      </c>
      <c r="CO1023" s="160">
        <f t="shared" si="1117"/>
        <v>0</v>
      </c>
    </row>
    <row r="1024" spans="1:93" ht="24" hidden="1">
      <c r="A1024" s="91"/>
      <c r="B1024" s="156">
        <v>2025</v>
      </c>
      <c r="C1024" s="156">
        <v>8308</v>
      </c>
      <c r="D1024" s="156">
        <v>2</v>
      </c>
      <c r="E1024" s="156">
        <v>5</v>
      </c>
      <c r="F1024" s="156">
        <v>14</v>
      </c>
      <c r="G1024" s="156"/>
      <c r="H1024" s="156">
        <v>2000</v>
      </c>
      <c r="I1024" s="156">
        <v>2700</v>
      </c>
      <c r="J1024" s="156">
        <v>271</v>
      </c>
      <c r="K1024" s="157">
        <v>300</v>
      </c>
      <c r="L1024" s="158"/>
      <c r="M1024" s="159" t="s">
        <v>778</v>
      </c>
      <c r="N1024" s="160">
        <v>0</v>
      </c>
      <c r="O1024" s="160">
        <v>0</v>
      </c>
      <c r="P1024" s="161">
        <f t="shared" si="1106"/>
        <v>0</v>
      </c>
      <c r="Q1024" s="160">
        <v>0</v>
      </c>
      <c r="R1024" s="160">
        <v>0</v>
      </c>
      <c r="S1024" s="161">
        <f t="shared" si="1107"/>
        <v>0</v>
      </c>
      <c r="T1024" s="161">
        <f t="shared" si="1108"/>
        <v>0</v>
      </c>
      <c r="U1024" s="162" t="s">
        <v>111</v>
      </c>
      <c r="V1024" s="163"/>
      <c r="W1024" s="164"/>
      <c r="X1024" s="167" t="s">
        <v>66</v>
      </c>
      <c r="Y1024" s="166">
        <v>0</v>
      </c>
      <c r="Z1024" s="166">
        <v>0</v>
      </c>
      <c r="AA1024" s="166">
        <v>0</v>
      </c>
      <c r="AB1024" s="166">
        <v>0</v>
      </c>
      <c r="AC1024" s="166">
        <v>0</v>
      </c>
      <c r="AD1024" s="166">
        <v>0</v>
      </c>
      <c r="AE1024" s="166">
        <v>0</v>
      </c>
      <c r="AF1024" s="166">
        <v>0</v>
      </c>
      <c r="AG1024" s="166">
        <v>0</v>
      </c>
      <c r="AH1024" s="166">
        <v>0</v>
      </c>
      <c r="AI1024" s="166">
        <v>0</v>
      </c>
      <c r="AJ1024" s="166">
        <v>0</v>
      </c>
      <c r="AK1024" s="160">
        <f t="shared" si="1112"/>
        <v>0</v>
      </c>
      <c r="AL1024" s="160">
        <f t="shared" si="1112"/>
        <v>0</v>
      </c>
      <c r="AM1024" s="161">
        <f t="shared" si="1109"/>
        <v>0</v>
      </c>
      <c r="AN1024" s="160">
        <f t="shared" si="1113"/>
        <v>0</v>
      </c>
      <c r="AO1024" s="160">
        <f t="shared" si="1113"/>
        <v>0</v>
      </c>
      <c r="AP1024" s="161">
        <f t="shared" si="1110"/>
        <v>0</v>
      </c>
      <c r="AQ1024" s="161">
        <f t="shared" si="1111"/>
        <v>0</v>
      </c>
      <c r="AR1024" s="166">
        <v>0</v>
      </c>
      <c r="AS1024" s="166">
        <v>0</v>
      </c>
      <c r="AT1024" s="161">
        <f t="shared" si="1088"/>
        <v>0</v>
      </c>
      <c r="AU1024" s="166">
        <v>0</v>
      </c>
      <c r="AV1024" s="166">
        <v>0</v>
      </c>
      <c r="AW1024" s="161">
        <f t="shared" si="1089"/>
        <v>0</v>
      </c>
      <c r="AX1024" s="161">
        <f t="shared" si="1090"/>
        <v>0</v>
      </c>
      <c r="AY1024" s="166">
        <v>0</v>
      </c>
      <c r="AZ1024" s="166">
        <v>0</v>
      </c>
      <c r="BA1024" s="161">
        <f t="shared" si="1091"/>
        <v>0</v>
      </c>
      <c r="BB1024" s="166">
        <v>0</v>
      </c>
      <c r="BC1024" s="166">
        <v>0</v>
      </c>
      <c r="BD1024" s="161">
        <f t="shared" si="1092"/>
        <v>0</v>
      </c>
      <c r="BE1024" s="161">
        <f t="shared" si="1093"/>
        <v>0</v>
      </c>
      <c r="BF1024" s="166">
        <v>0</v>
      </c>
      <c r="BG1024" s="166">
        <v>0</v>
      </c>
      <c r="BH1024" s="161">
        <f t="shared" si="1094"/>
        <v>0</v>
      </c>
      <c r="BI1024" s="166">
        <v>0</v>
      </c>
      <c r="BJ1024" s="166">
        <v>0</v>
      </c>
      <c r="BK1024" s="161">
        <f t="shared" si="1095"/>
        <v>0</v>
      </c>
      <c r="BL1024" s="161">
        <f t="shared" si="1096"/>
        <v>0</v>
      </c>
      <c r="BM1024" s="166">
        <v>0</v>
      </c>
      <c r="BN1024" s="166">
        <v>0</v>
      </c>
      <c r="BO1024" s="161">
        <f t="shared" si="1097"/>
        <v>0</v>
      </c>
      <c r="BP1024" s="166">
        <v>0</v>
      </c>
      <c r="BQ1024" s="166">
        <v>0</v>
      </c>
      <c r="BR1024" s="161">
        <f t="shared" si="1098"/>
        <v>0</v>
      </c>
      <c r="BS1024" s="161">
        <f t="shared" si="1099"/>
        <v>0</v>
      </c>
      <c r="BT1024" s="166">
        <v>0</v>
      </c>
      <c r="BU1024" s="166">
        <v>0</v>
      </c>
      <c r="BV1024" s="161">
        <f t="shared" si="1100"/>
        <v>0</v>
      </c>
      <c r="BW1024" s="166">
        <v>0</v>
      </c>
      <c r="BX1024" s="166">
        <v>0</v>
      </c>
      <c r="BY1024" s="161">
        <f t="shared" si="1101"/>
        <v>0</v>
      </c>
      <c r="BZ1024" s="161">
        <f t="shared" si="1102"/>
        <v>0</v>
      </c>
      <c r="CA1024" s="160">
        <f t="shared" si="1114"/>
        <v>0</v>
      </c>
      <c r="CB1024" s="160">
        <f t="shared" si="1114"/>
        <v>0</v>
      </c>
      <c r="CC1024" s="161">
        <f t="shared" si="1103"/>
        <v>0</v>
      </c>
      <c r="CD1024" s="160">
        <f t="shared" si="1115"/>
        <v>0</v>
      </c>
      <c r="CE1024" s="160">
        <f t="shared" si="1115"/>
        <v>0</v>
      </c>
      <c r="CF1024" s="161">
        <f t="shared" si="1104"/>
        <v>0</v>
      </c>
      <c r="CG1024" s="161">
        <f t="shared" si="1105"/>
        <v>0</v>
      </c>
      <c r="CH1024" s="160">
        <f t="shared" si="1116"/>
        <v>0</v>
      </c>
      <c r="CI1024" s="160">
        <f t="shared" si="1116"/>
        <v>0</v>
      </c>
      <c r="CJ1024" s="166">
        <v>0</v>
      </c>
      <c r="CK1024" s="166">
        <v>0</v>
      </c>
      <c r="CL1024" s="166">
        <v>0</v>
      </c>
      <c r="CM1024" s="166">
        <v>0</v>
      </c>
      <c r="CN1024" s="160">
        <f t="shared" si="1117"/>
        <v>0</v>
      </c>
      <c r="CO1024" s="160">
        <f t="shared" si="1117"/>
        <v>0</v>
      </c>
    </row>
    <row r="1025" spans="1:93" ht="24" hidden="1">
      <c r="A1025" s="91"/>
      <c r="B1025" s="156">
        <v>2025</v>
      </c>
      <c r="C1025" s="156">
        <v>8308</v>
      </c>
      <c r="D1025" s="156">
        <v>2</v>
      </c>
      <c r="E1025" s="156">
        <v>5</v>
      </c>
      <c r="F1025" s="156">
        <v>14</v>
      </c>
      <c r="G1025" s="156"/>
      <c r="H1025" s="156">
        <v>2000</v>
      </c>
      <c r="I1025" s="156">
        <v>2700</v>
      </c>
      <c r="J1025" s="156">
        <v>271</v>
      </c>
      <c r="K1025" s="157">
        <v>314</v>
      </c>
      <c r="L1025" s="158"/>
      <c r="M1025" s="159" t="s">
        <v>779</v>
      </c>
      <c r="N1025" s="160">
        <v>0</v>
      </c>
      <c r="O1025" s="160">
        <v>0</v>
      </c>
      <c r="P1025" s="161">
        <f t="shared" si="1106"/>
        <v>0</v>
      </c>
      <c r="Q1025" s="160">
        <v>0</v>
      </c>
      <c r="R1025" s="160">
        <v>0</v>
      </c>
      <c r="S1025" s="161">
        <f t="shared" si="1107"/>
        <v>0</v>
      </c>
      <c r="T1025" s="161">
        <f t="shared" si="1108"/>
        <v>0</v>
      </c>
      <c r="U1025" s="162" t="s">
        <v>111</v>
      </c>
      <c r="V1025" s="163"/>
      <c r="W1025" s="164"/>
      <c r="X1025" s="167" t="s">
        <v>66</v>
      </c>
      <c r="Y1025" s="166">
        <v>0</v>
      </c>
      <c r="Z1025" s="166">
        <v>0</v>
      </c>
      <c r="AA1025" s="166">
        <v>0</v>
      </c>
      <c r="AB1025" s="166">
        <v>0</v>
      </c>
      <c r="AC1025" s="166">
        <v>0</v>
      </c>
      <c r="AD1025" s="166">
        <v>0</v>
      </c>
      <c r="AE1025" s="166">
        <v>0</v>
      </c>
      <c r="AF1025" s="166">
        <v>0</v>
      </c>
      <c r="AG1025" s="166">
        <v>0</v>
      </c>
      <c r="AH1025" s="166">
        <v>0</v>
      </c>
      <c r="AI1025" s="166">
        <v>0</v>
      </c>
      <c r="AJ1025" s="166">
        <v>0</v>
      </c>
      <c r="AK1025" s="160">
        <f t="shared" si="1112"/>
        <v>0</v>
      </c>
      <c r="AL1025" s="160">
        <f t="shared" si="1112"/>
        <v>0</v>
      </c>
      <c r="AM1025" s="161">
        <f t="shared" si="1109"/>
        <v>0</v>
      </c>
      <c r="AN1025" s="160">
        <f t="shared" si="1113"/>
        <v>0</v>
      </c>
      <c r="AO1025" s="160">
        <f t="shared" si="1113"/>
        <v>0</v>
      </c>
      <c r="AP1025" s="161">
        <f t="shared" si="1110"/>
        <v>0</v>
      </c>
      <c r="AQ1025" s="161">
        <f t="shared" si="1111"/>
        <v>0</v>
      </c>
      <c r="AR1025" s="166">
        <v>0</v>
      </c>
      <c r="AS1025" s="166">
        <v>0</v>
      </c>
      <c r="AT1025" s="161">
        <f t="shared" si="1088"/>
        <v>0</v>
      </c>
      <c r="AU1025" s="166">
        <v>0</v>
      </c>
      <c r="AV1025" s="166">
        <v>0</v>
      </c>
      <c r="AW1025" s="161">
        <f t="shared" si="1089"/>
        <v>0</v>
      </c>
      <c r="AX1025" s="161">
        <f t="shared" si="1090"/>
        <v>0</v>
      </c>
      <c r="AY1025" s="166">
        <v>0</v>
      </c>
      <c r="AZ1025" s="166">
        <v>0</v>
      </c>
      <c r="BA1025" s="161">
        <f t="shared" si="1091"/>
        <v>0</v>
      </c>
      <c r="BB1025" s="166">
        <v>0</v>
      </c>
      <c r="BC1025" s="166">
        <v>0</v>
      </c>
      <c r="BD1025" s="161">
        <f t="shared" si="1092"/>
        <v>0</v>
      </c>
      <c r="BE1025" s="161">
        <f t="shared" si="1093"/>
        <v>0</v>
      </c>
      <c r="BF1025" s="166">
        <v>0</v>
      </c>
      <c r="BG1025" s="166">
        <v>0</v>
      </c>
      <c r="BH1025" s="161">
        <f t="shared" si="1094"/>
        <v>0</v>
      </c>
      <c r="BI1025" s="166">
        <v>0</v>
      </c>
      <c r="BJ1025" s="166">
        <v>0</v>
      </c>
      <c r="BK1025" s="161">
        <f t="shared" si="1095"/>
        <v>0</v>
      </c>
      <c r="BL1025" s="161">
        <f t="shared" si="1096"/>
        <v>0</v>
      </c>
      <c r="BM1025" s="166">
        <v>0</v>
      </c>
      <c r="BN1025" s="166">
        <v>0</v>
      </c>
      <c r="BO1025" s="161">
        <f t="shared" si="1097"/>
        <v>0</v>
      </c>
      <c r="BP1025" s="166">
        <v>0</v>
      </c>
      <c r="BQ1025" s="166">
        <v>0</v>
      </c>
      <c r="BR1025" s="161">
        <f t="shared" si="1098"/>
        <v>0</v>
      </c>
      <c r="BS1025" s="161">
        <f t="shared" si="1099"/>
        <v>0</v>
      </c>
      <c r="BT1025" s="166">
        <v>0</v>
      </c>
      <c r="BU1025" s="166">
        <v>0</v>
      </c>
      <c r="BV1025" s="161">
        <f t="shared" si="1100"/>
        <v>0</v>
      </c>
      <c r="BW1025" s="166">
        <v>0</v>
      </c>
      <c r="BX1025" s="166">
        <v>0</v>
      </c>
      <c r="BY1025" s="161">
        <f t="shared" si="1101"/>
        <v>0</v>
      </c>
      <c r="BZ1025" s="161">
        <f t="shared" si="1102"/>
        <v>0</v>
      </c>
      <c r="CA1025" s="160">
        <f t="shared" si="1114"/>
        <v>0</v>
      </c>
      <c r="CB1025" s="160">
        <f t="shared" si="1114"/>
        <v>0</v>
      </c>
      <c r="CC1025" s="161">
        <f t="shared" si="1103"/>
        <v>0</v>
      </c>
      <c r="CD1025" s="160">
        <f t="shared" si="1115"/>
        <v>0</v>
      </c>
      <c r="CE1025" s="160">
        <f t="shared" si="1115"/>
        <v>0</v>
      </c>
      <c r="CF1025" s="161">
        <f t="shared" si="1104"/>
        <v>0</v>
      </c>
      <c r="CG1025" s="161">
        <f t="shared" si="1105"/>
        <v>0</v>
      </c>
      <c r="CH1025" s="160">
        <f t="shared" si="1116"/>
        <v>0</v>
      </c>
      <c r="CI1025" s="160">
        <f t="shared" si="1116"/>
        <v>0</v>
      </c>
      <c r="CJ1025" s="166">
        <v>0</v>
      </c>
      <c r="CK1025" s="166">
        <v>0</v>
      </c>
      <c r="CL1025" s="166">
        <v>0</v>
      </c>
      <c r="CM1025" s="166">
        <v>0</v>
      </c>
      <c r="CN1025" s="160">
        <f t="shared" si="1117"/>
        <v>0</v>
      </c>
      <c r="CO1025" s="160">
        <f t="shared" si="1117"/>
        <v>0</v>
      </c>
    </row>
    <row r="1026" spans="1:93" ht="24" hidden="1">
      <c r="A1026" s="91"/>
      <c r="B1026" s="156">
        <v>2025</v>
      </c>
      <c r="C1026" s="156">
        <v>8308</v>
      </c>
      <c r="D1026" s="156">
        <v>2</v>
      </c>
      <c r="E1026" s="156">
        <v>5</v>
      </c>
      <c r="F1026" s="156">
        <v>14</v>
      </c>
      <c r="G1026" s="156"/>
      <c r="H1026" s="156">
        <v>2000</v>
      </c>
      <c r="I1026" s="156">
        <v>2700</v>
      </c>
      <c r="J1026" s="156">
        <v>271</v>
      </c>
      <c r="K1026" s="157">
        <v>401</v>
      </c>
      <c r="L1026" s="158"/>
      <c r="M1026" s="159" t="s">
        <v>780</v>
      </c>
      <c r="N1026" s="160">
        <v>0</v>
      </c>
      <c r="O1026" s="160">
        <v>0</v>
      </c>
      <c r="P1026" s="161">
        <f t="shared" si="1106"/>
        <v>0</v>
      </c>
      <c r="Q1026" s="160">
        <v>0</v>
      </c>
      <c r="R1026" s="160">
        <v>0</v>
      </c>
      <c r="S1026" s="161">
        <f t="shared" si="1107"/>
        <v>0</v>
      </c>
      <c r="T1026" s="161">
        <f t="shared" si="1108"/>
        <v>0</v>
      </c>
      <c r="U1026" s="162" t="s">
        <v>111</v>
      </c>
      <c r="V1026" s="163"/>
      <c r="W1026" s="164"/>
      <c r="X1026" s="167" t="s">
        <v>66</v>
      </c>
      <c r="Y1026" s="166">
        <v>0</v>
      </c>
      <c r="Z1026" s="166">
        <v>0</v>
      </c>
      <c r="AA1026" s="166">
        <v>0</v>
      </c>
      <c r="AB1026" s="166">
        <v>0</v>
      </c>
      <c r="AC1026" s="166">
        <v>0</v>
      </c>
      <c r="AD1026" s="166">
        <v>0</v>
      </c>
      <c r="AE1026" s="166">
        <v>0</v>
      </c>
      <c r="AF1026" s="166">
        <v>0</v>
      </c>
      <c r="AG1026" s="166">
        <v>0</v>
      </c>
      <c r="AH1026" s="166">
        <v>0</v>
      </c>
      <c r="AI1026" s="166">
        <v>0</v>
      </c>
      <c r="AJ1026" s="166">
        <v>0</v>
      </c>
      <c r="AK1026" s="160">
        <f t="shared" si="1112"/>
        <v>0</v>
      </c>
      <c r="AL1026" s="160">
        <f t="shared" si="1112"/>
        <v>0</v>
      </c>
      <c r="AM1026" s="161">
        <f t="shared" si="1109"/>
        <v>0</v>
      </c>
      <c r="AN1026" s="160">
        <f t="shared" si="1113"/>
        <v>0</v>
      </c>
      <c r="AO1026" s="160">
        <f t="shared" si="1113"/>
        <v>0</v>
      </c>
      <c r="AP1026" s="161">
        <f t="shared" si="1110"/>
        <v>0</v>
      </c>
      <c r="AQ1026" s="161">
        <f t="shared" si="1111"/>
        <v>0</v>
      </c>
      <c r="AR1026" s="166">
        <v>0</v>
      </c>
      <c r="AS1026" s="166">
        <v>0</v>
      </c>
      <c r="AT1026" s="161">
        <f t="shared" si="1088"/>
        <v>0</v>
      </c>
      <c r="AU1026" s="166">
        <v>0</v>
      </c>
      <c r="AV1026" s="166">
        <v>0</v>
      </c>
      <c r="AW1026" s="161">
        <f t="shared" si="1089"/>
        <v>0</v>
      </c>
      <c r="AX1026" s="161">
        <f t="shared" si="1090"/>
        <v>0</v>
      </c>
      <c r="AY1026" s="166">
        <v>0</v>
      </c>
      <c r="AZ1026" s="166">
        <v>0</v>
      </c>
      <c r="BA1026" s="161">
        <f t="shared" si="1091"/>
        <v>0</v>
      </c>
      <c r="BB1026" s="166">
        <v>0</v>
      </c>
      <c r="BC1026" s="166">
        <v>0</v>
      </c>
      <c r="BD1026" s="161">
        <f t="shared" si="1092"/>
        <v>0</v>
      </c>
      <c r="BE1026" s="161">
        <f t="shared" si="1093"/>
        <v>0</v>
      </c>
      <c r="BF1026" s="166">
        <v>0</v>
      </c>
      <c r="BG1026" s="166">
        <v>0</v>
      </c>
      <c r="BH1026" s="161">
        <f t="shared" si="1094"/>
        <v>0</v>
      </c>
      <c r="BI1026" s="166">
        <v>0</v>
      </c>
      <c r="BJ1026" s="166">
        <v>0</v>
      </c>
      <c r="BK1026" s="161">
        <f t="shared" si="1095"/>
        <v>0</v>
      </c>
      <c r="BL1026" s="161">
        <f t="shared" si="1096"/>
        <v>0</v>
      </c>
      <c r="BM1026" s="166">
        <v>0</v>
      </c>
      <c r="BN1026" s="166">
        <v>0</v>
      </c>
      <c r="BO1026" s="161">
        <f t="shared" si="1097"/>
        <v>0</v>
      </c>
      <c r="BP1026" s="166">
        <v>0</v>
      </c>
      <c r="BQ1026" s="166">
        <v>0</v>
      </c>
      <c r="BR1026" s="161">
        <f t="shared" si="1098"/>
        <v>0</v>
      </c>
      <c r="BS1026" s="161">
        <f t="shared" si="1099"/>
        <v>0</v>
      </c>
      <c r="BT1026" s="166">
        <v>0</v>
      </c>
      <c r="BU1026" s="166">
        <v>0</v>
      </c>
      <c r="BV1026" s="161">
        <f t="shared" si="1100"/>
        <v>0</v>
      </c>
      <c r="BW1026" s="166">
        <v>0</v>
      </c>
      <c r="BX1026" s="166">
        <v>0</v>
      </c>
      <c r="BY1026" s="161">
        <f t="shared" si="1101"/>
        <v>0</v>
      </c>
      <c r="BZ1026" s="161">
        <f t="shared" si="1102"/>
        <v>0</v>
      </c>
      <c r="CA1026" s="160">
        <f t="shared" si="1114"/>
        <v>0</v>
      </c>
      <c r="CB1026" s="160">
        <f t="shared" si="1114"/>
        <v>0</v>
      </c>
      <c r="CC1026" s="161">
        <f t="shared" si="1103"/>
        <v>0</v>
      </c>
      <c r="CD1026" s="160">
        <f t="shared" si="1115"/>
        <v>0</v>
      </c>
      <c r="CE1026" s="160">
        <f t="shared" si="1115"/>
        <v>0</v>
      </c>
      <c r="CF1026" s="161">
        <f t="shared" si="1104"/>
        <v>0</v>
      </c>
      <c r="CG1026" s="161">
        <f t="shared" si="1105"/>
        <v>0</v>
      </c>
      <c r="CH1026" s="160">
        <f t="shared" si="1116"/>
        <v>0</v>
      </c>
      <c r="CI1026" s="160">
        <f t="shared" si="1116"/>
        <v>0</v>
      </c>
      <c r="CJ1026" s="166">
        <v>0</v>
      </c>
      <c r="CK1026" s="166">
        <v>0</v>
      </c>
      <c r="CL1026" s="166">
        <v>0</v>
      </c>
      <c r="CM1026" s="166">
        <v>0</v>
      </c>
      <c r="CN1026" s="160">
        <f t="shared" si="1117"/>
        <v>0</v>
      </c>
      <c r="CO1026" s="160">
        <f t="shared" si="1117"/>
        <v>0</v>
      </c>
    </row>
    <row r="1027" spans="1:93" ht="24" hidden="1">
      <c r="A1027" s="91"/>
      <c r="B1027" s="156">
        <v>2025</v>
      </c>
      <c r="C1027" s="156">
        <v>8308</v>
      </c>
      <c r="D1027" s="156">
        <v>2</v>
      </c>
      <c r="E1027" s="156">
        <v>5</v>
      </c>
      <c r="F1027" s="156">
        <v>14</v>
      </c>
      <c r="G1027" s="156"/>
      <c r="H1027" s="156">
        <v>2000</v>
      </c>
      <c r="I1027" s="156">
        <v>2700</v>
      </c>
      <c r="J1027" s="156">
        <v>271</v>
      </c>
      <c r="K1027" s="157">
        <v>693</v>
      </c>
      <c r="L1027" s="158"/>
      <c r="M1027" s="195" t="s">
        <v>781</v>
      </c>
      <c r="N1027" s="160">
        <v>0</v>
      </c>
      <c r="O1027" s="160">
        <v>0</v>
      </c>
      <c r="P1027" s="161">
        <f t="shared" si="1106"/>
        <v>0</v>
      </c>
      <c r="Q1027" s="160">
        <v>0</v>
      </c>
      <c r="R1027" s="160">
        <v>0</v>
      </c>
      <c r="S1027" s="161">
        <f t="shared" si="1107"/>
        <v>0</v>
      </c>
      <c r="T1027" s="161">
        <f t="shared" si="1108"/>
        <v>0</v>
      </c>
      <c r="U1027" s="162" t="s">
        <v>111</v>
      </c>
      <c r="V1027" s="163"/>
      <c r="W1027" s="164"/>
      <c r="X1027" s="167" t="s">
        <v>66</v>
      </c>
      <c r="Y1027" s="166">
        <v>0</v>
      </c>
      <c r="Z1027" s="166">
        <v>0</v>
      </c>
      <c r="AA1027" s="166">
        <v>0</v>
      </c>
      <c r="AB1027" s="166">
        <v>0</v>
      </c>
      <c r="AC1027" s="166">
        <v>0</v>
      </c>
      <c r="AD1027" s="166">
        <v>0</v>
      </c>
      <c r="AE1027" s="166">
        <v>0</v>
      </c>
      <c r="AF1027" s="166">
        <v>0</v>
      </c>
      <c r="AG1027" s="166">
        <v>0</v>
      </c>
      <c r="AH1027" s="166">
        <v>0</v>
      </c>
      <c r="AI1027" s="166">
        <v>0</v>
      </c>
      <c r="AJ1027" s="166">
        <v>0</v>
      </c>
      <c r="AK1027" s="160">
        <f t="shared" si="1112"/>
        <v>0</v>
      </c>
      <c r="AL1027" s="160">
        <f t="shared" si="1112"/>
        <v>0</v>
      </c>
      <c r="AM1027" s="161">
        <f t="shared" si="1109"/>
        <v>0</v>
      </c>
      <c r="AN1027" s="160">
        <f t="shared" si="1113"/>
        <v>0</v>
      </c>
      <c r="AO1027" s="160">
        <f t="shared" si="1113"/>
        <v>0</v>
      </c>
      <c r="AP1027" s="161">
        <f t="shared" si="1110"/>
        <v>0</v>
      </c>
      <c r="AQ1027" s="161">
        <f t="shared" si="1111"/>
        <v>0</v>
      </c>
      <c r="AR1027" s="166">
        <v>0</v>
      </c>
      <c r="AS1027" s="166">
        <v>0</v>
      </c>
      <c r="AT1027" s="161">
        <f t="shared" si="1088"/>
        <v>0</v>
      </c>
      <c r="AU1027" s="166">
        <v>0</v>
      </c>
      <c r="AV1027" s="166">
        <v>0</v>
      </c>
      <c r="AW1027" s="161">
        <f t="shared" si="1089"/>
        <v>0</v>
      </c>
      <c r="AX1027" s="161">
        <f t="shared" si="1090"/>
        <v>0</v>
      </c>
      <c r="AY1027" s="166">
        <v>0</v>
      </c>
      <c r="AZ1027" s="166">
        <v>0</v>
      </c>
      <c r="BA1027" s="161">
        <f t="shared" si="1091"/>
        <v>0</v>
      </c>
      <c r="BB1027" s="166">
        <v>0</v>
      </c>
      <c r="BC1027" s="166">
        <v>0</v>
      </c>
      <c r="BD1027" s="161">
        <f t="shared" si="1092"/>
        <v>0</v>
      </c>
      <c r="BE1027" s="161">
        <f t="shared" si="1093"/>
        <v>0</v>
      </c>
      <c r="BF1027" s="166">
        <v>0</v>
      </c>
      <c r="BG1027" s="166">
        <v>0</v>
      </c>
      <c r="BH1027" s="161">
        <f t="shared" si="1094"/>
        <v>0</v>
      </c>
      <c r="BI1027" s="166">
        <v>0</v>
      </c>
      <c r="BJ1027" s="166">
        <v>0</v>
      </c>
      <c r="BK1027" s="161">
        <f t="shared" si="1095"/>
        <v>0</v>
      </c>
      <c r="BL1027" s="161">
        <f t="shared" si="1096"/>
        <v>0</v>
      </c>
      <c r="BM1027" s="166">
        <v>0</v>
      </c>
      <c r="BN1027" s="166">
        <v>0</v>
      </c>
      <c r="BO1027" s="161">
        <f t="shared" si="1097"/>
        <v>0</v>
      </c>
      <c r="BP1027" s="166">
        <v>0</v>
      </c>
      <c r="BQ1027" s="166">
        <v>0</v>
      </c>
      <c r="BR1027" s="161">
        <f t="shared" si="1098"/>
        <v>0</v>
      </c>
      <c r="BS1027" s="161">
        <f t="shared" si="1099"/>
        <v>0</v>
      </c>
      <c r="BT1027" s="166">
        <v>0</v>
      </c>
      <c r="BU1027" s="166">
        <v>0</v>
      </c>
      <c r="BV1027" s="161">
        <f t="shared" si="1100"/>
        <v>0</v>
      </c>
      <c r="BW1027" s="166">
        <v>0</v>
      </c>
      <c r="BX1027" s="166">
        <v>0</v>
      </c>
      <c r="BY1027" s="161">
        <f t="shared" si="1101"/>
        <v>0</v>
      </c>
      <c r="BZ1027" s="161">
        <f t="shared" si="1102"/>
        <v>0</v>
      </c>
      <c r="CA1027" s="160">
        <f t="shared" si="1114"/>
        <v>0</v>
      </c>
      <c r="CB1027" s="160">
        <f t="shared" si="1114"/>
        <v>0</v>
      </c>
      <c r="CC1027" s="161">
        <f t="shared" si="1103"/>
        <v>0</v>
      </c>
      <c r="CD1027" s="160">
        <f t="shared" si="1115"/>
        <v>0</v>
      </c>
      <c r="CE1027" s="160">
        <f t="shared" si="1115"/>
        <v>0</v>
      </c>
      <c r="CF1027" s="161">
        <f t="shared" si="1104"/>
        <v>0</v>
      </c>
      <c r="CG1027" s="161">
        <f t="shared" si="1105"/>
        <v>0</v>
      </c>
      <c r="CH1027" s="160">
        <f t="shared" si="1116"/>
        <v>0</v>
      </c>
      <c r="CI1027" s="160">
        <f t="shared" si="1116"/>
        <v>0</v>
      </c>
      <c r="CJ1027" s="166">
        <v>0</v>
      </c>
      <c r="CK1027" s="166">
        <v>0</v>
      </c>
      <c r="CL1027" s="166">
        <v>0</v>
      </c>
      <c r="CM1027" s="166">
        <v>0</v>
      </c>
      <c r="CN1027" s="160">
        <f t="shared" si="1117"/>
        <v>0</v>
      </c>
      <c r="CO1027" s="160">
        <f t="shared" si="1117"/>
        <v>0</v>
      </c>
    </row>
    <row r="1028" spans="1:93" ht="24" hidden="1">
      <c r="A1028" s="91"/>
      <c r="B1028" s="156">
        <v>2025</v>
      </c>
      <c r="C1028" s="156">
        <v>8308</v>
      </c>
      <c r="D1028" s="156">
        <v>2</v>
      </c>
      <c r="E1028" s="156">
        <v>5</v>
      </c>
      <c r="F1028" s="156">
        <v>14</v>
      </c>
      <c r="G1028" s="156"/>
      <c r="H1028" s="156">
        <v>2000</v>
      </c>
      <c r="I1028" s="156">
        <v>2700</v>
      </c>
      <c r="J1028" s="156">
        <v>271</v>
      </c>
      <c r="K1028" s="157">
        <v>732</v>
      </c>
      <c r="L1028" s="158"/>
      <c r="M1028" s="159" t="s">
        <v>782</v>
      </c>
      <c r="N1028" s="160">
        <v>0</v>
      </c>
      <c r="O1028" s="160">
        <v>0</v>
      </c>
      <c r="P1028" s="161">
        <f t="shared" si="1106"/>
        <v>0</v>
      </c>
      <c r="Q1028" s="160">
        <v>0</v>
      </c>
      <c r="R1028" s="160">
        <v>0</v>
      </c>
      <c r="S1028" s="161">
        <f t="shared" si="1107"/>
        <v>0</v>
      </c>
      <c r="T1028" s="161">
        <f t="shared" si="1108"/>
        <v>0</v>
      </c>
      <c r="U1028" s="162" t="s">
        <v>111</v>
      </c>
      <c r="V1028" s="163"/>
      <c r="W1028" s="164"/>
      <c r="X1028" s="167" t="s">
        <v>66</v>
      </c>
      <c r="Y1028" s="166">
        <v>0</v>
      </c>
      <c r="Z1028" s="166">
        <v>0</v>
      </c>
      <c r="AA1028" s="166">
        <v>0</v>
      </c>
      <c r="AB1028" s="166">
        <v>0</v>
      </c>
      <c r="AC1028" s="166">
        <v>0</v>
      </c>
      <c r="AD1028" s="166">
        <v>0</v>
      </c>
      <c r="AE1028" s="166">
        <v>0</v>
      </c>
      <c r="AF1028" s="166">
        <v>0</v>
      </c>
      <c r="AG1028" s="166">
        <v>0</v>
      </c>
      <c r="AH1028" s="166">
        <v>0</v>
      </c>
      <c r="AI1028" s="166">
        <v>0</v>
      </c>
      <c r="AJ1028" s="166">
        <v>0</v>
      </c>
      <c r="AK1028" s="160">
        <f t="shared" si="1112"/>
        <v>0</v>
      </c>
      <c r="AL1028" s="160">
        <f t="shared" si="1112"/>
        <v>0</v>
      </c>
      <c r="AM1028" s="161">
        <f t="shared" si="1109"/>
        <v>0</v>
      </c>
      <c r="AN1028" s="160">
        <f t="shared" si="1113"/>
        <v>0</v>
      </c>
      <c r="AO1028" s="160">
        <f t="shared" si="1113"/>
        <v>0</v>
      </c>
      <c r="AP1028" s="161">
        <f t="shared" si="1110"/>
        <v>0</v>
      </c>
      <c r="AQ1028" s="161">
        <f t="shared" si="1111"/>
        <v>0</v>
      </c>
      <c r="AR1028" s="166">
        <v>0</v>
      </c>
      <c r="AS1028" s="166">
        <v>0</v>
      </c>
      <c r="AT1028" s="161">
        <f t="shared" si="1088"/>
        <v>0</v>
      </c>
      <c r="AU1028" s="166">
        <v>0</v>
      </c>
      <c r="AV1028" s="166">
        <v>0</v>
      </c>
      <c r="AW1028" s="161">
        <f t="shared" si="1089"/>
        <v>0</v>
      </c>
      <c r="AX1028" s="161">
        <f t="shared" si="1090"/>
        <v>0</v>
      </c>
      <c r="AY1028" s="166">
        <v>0</v>
      </c>
      <c r="AZ1028" s="166">
        <v>0</v>
      </c>
      <c r="BA1028" s="161">
        <f t="shared" si="1091"/>
        <v>0</v>
      </c>
      <c r="BB1028" s="166">
        <v>0</v>
      </c>
      <c r="BC1028" s="166">
        <v>0</v>
      </c>
      <c r="BD1028" s="161">
        <f t="shared" si="1092"/>
        <v>0</v>
      </c>
      <c r="BE1028" s="161">
        <f t="shared" si="1093"/>
        <v>0</v>
      </c>
      <c r="BF1028" s="166">
        <v>0</v>
      </c>
      <c r="BG1028" s="166">
        <v>0</v>
      </c>
      <c r="BH1028" s="161">
        <f t="shared" si="1094"/>
        <v>0</v>
      </c>
      <c r="BI1028" s="166">
        <v>0</v>
      </c>
      <c r="BJ1028" s="166">
        <v>0</v>
      </c>
      <c r="BK1028" s="161">
        <f t="shared" si="1095"/>
        <v>0</v>
      </c>
      <c r="BL1028" s="161">
        <f t="shared" si="1096"/>
        <v>0</v>
      </c>
      <c r="BM1028" s="166">
        <v>0</v>
      </c>
      <c r="BN1028" s="166">
        <v>0</v>
      </c>
      <c r="BO1028" s="161">
        <f t="shared" si="1097"/>
        <v>0</v>
      </c>
      <c r="BP1028" s="166">
        <v>0</v>
      </c>
      <c r="BQ1028" s="166">
        <v>0</v>
      </c>
      <c r="BR1028" s="161">
        <f t="shared" si="1098"/>
        <v>0</v>
      </c>
      <c r="BS1028" s="161">
        <f t="shared" si="1099"/>
        <v>0</v>
      </c>
      <c r="BT1028" s="166">
        <v>0</v>
      </c>
      <c r="BU1028" s="166">
        <v>0</v>
      </c>
      <c r="BV1028" s="161">
        <f t="shared" si="1100"/>
        <v>0</v>
      </c>
      <c r="BW1028" s="166">
        <v>0</v>
      </c>
      <c r="BX1028" s="166">
        <v>0</v>
      </c>
      <c r="BY1028" s="161">
        <f t="shared" si="1101"/>
        <v>0</v>
      </c>
      <c r="BZ1028" s="161">
        <f t="shared" si="1102"/>
        <v>0</v>
      </c>
      <c r="CA1028" s="160">
        <f t="shared" si="1114"/>
        <v>0</v>
      </c>
      <c r="CB1028" s="160">
        <f t="shared" si="1114"/>
        <v>0</v>
      </c>
      <c r="CC1028" s="161">
        <f t="shared" si="1103"/>
        <v>0</v>
      </c>
      <c r="CD1028" s="160">
        <f t="shared" si="1115"/>
        <v>0</v>
      </c>
      <c r="CE1028" s="160">
        <f t="shared" si="1115"/>
        <v>0</v>
      </c>
      <c r="CF1028" s="161">
        <f t="shared" si="1104"/>
        <v>0</v>
      </c>
      <c r="CG1028" s="161">
        <f t="shared" si="1105"/>
        <v>0</v>
      </c>
      <c r="CH1028" s="160">
        <f t="shared" si="1116"/>
        <v>0</v>
      </c>
      <c r="CI1028" s="160">
        <f t="shared" si="1116"/>
        <v>0</v>
      </c>
      <c r="CJ1028" s="166">
        <v>0</v>
      </c>
      <c r="CK1028" s="166">
        <v>0</v>
      </c>
      <c r="CL1028" s="166">
        <v>0</v>
      </c>
      <c r="CM1028" s="166">
        <v>0</v>
      </c>
      <c r="CN1028" s="160">
        <f t="shared" si="1117"/>
        <v>0</v>
      </c>
      <c r="CO1028" s="160">
        <f t="shared" si="1117"/>
        <v>0</v>
      </c>
    </row>
    <row r="1029" spans="1:93" ht="24" hidden="1">
      <c r="A1029" s="91"/>
      <c r="B1029" s="156">
        <v>2025</v>
      </c>
      <c r="C1029" s="156">
        <v>8308</v>
      </c>
      <c r="D1029" s="156">
        <v>2</v>
      </c>
      <c r="E1029" s="156">
        <v>5</v>
      </c>
      <c r="F1029" s="156">
        <v>14</v>
      </c>
      <c r="G1029" s="156"/>
      <c r="H1029" s="156">
        <v>2000</v>
      </c>
      <c r="I1029" s="156">
        <v>2700</v>
      </c>
      <c r="J1029" s="156">
        <v>271</v>
      </c>
      <c r="K1029" s="157">
        <v>752</v>
      </c>
      <c r="L1029" s="158"/>
      <c r="M1029" s="159" t="s">
        <v>783</v>
      </c>
      <c r="N1029" s="160">
        <v>0</v>
      </c>
      <c r="O1029" s="160">
        <v>0</v>
      </c>
      <c r="P1029" s="161">
        <f t="shared" si="1106"/>
        <v>0</v>
      </c>
      <c r="Q1029" s="160">
        <v>0</v>
      </c>
      <c r="R1029" s="160">
        <v>0</v>
      </c>
      <c r="S1029" s="161">
        <f t="shared" si="1107"/>
        <v>0</v>
      </c>
      <c r="T1029" s="161">
        <f t="shared" si="1108"/>
        <v>0</v>
      </c>
      <c r="U1029" s="162" t="s">
        <v>346</v>
      </c>
      <c r="V1029" s="163"/>
      <c r="W1029" s="164"/>
      <c r="X1029" s="167" t="s">
        <v>66</v>
      </c>
      <c r="Y1029" s="166">
        <v>0</v>
      </c>
      <c r="Z1029" s="166">
        <v>0</v>
      </c>
      <c r="AA1029" s="166">
        <v>0</v>
      </c>
      <c r="AB1029" s="166">
        <v>0</v>
      </c>
      <c r="AC1029" s="166">
        <v>0</v>
      </c>
      <c r="AD1029" s="166">
        <v>0</v>
      </c>
      <c r="AE1029" s="166">
        <v>0</v>
      </c>
      <c r="AF1029" s="166">
        <v>0</v>
      </c>
      <c r="AG1029" s="166">
        <v>0</v>
      </c>
      <c r="AH1029" s="166">
        <v>0</v>
      </c>
      <c r="AI1029" s="166">
        <v>0</v>
      </c>
      <c r="AJ1029" s="166">
        <v>0</v>
      </c>
      <c r="AK1029" s="160">
        <f t="shared" si="1112"/>
        <v>0</v>
      </c>
      <c r="AL1029" s="160">
        <f t="shared" si="1112"/>
        <v>0</v>
      </c>
      <c r="AM1029" s="161">
        <f t="shared" si="1109"/>
        <v>0</v>
      </c>
      <c r="AN1029" s="160">
        <f t="shared" si="1113"/>
        <v>0</v>
      </c>
      <c r="AO1029" s="160">
        <f t="shared" si="1113"/>
        <v>0</v>
      </c>
      <c r="AP1029" s="161">
        <f t="shared" si="1110"/>
        <v>0</v>
      </c>
      <c r="AQ1029" s="161">
        <f t="shared" si="1111"/>
        <v>0</v>
      </c>
      <c r="AR1029" s="166">
        <v>0</v>
      </c>
      <c r="AS1029" s="166">
        <v>0</v>
      </c>
      <c r="AT1029" s="161">
        <f t="shared" si="1088"/>
        <v>0</v>
      </c>
      <c r="AU1029" s="166">
        <v>0</v>
      </c>
      <c r="AV1029" s="166">
        <v>0</v>
      </c>
      <c r="AW1029" s="161">
        <f t="shared" si="1089"/>
        <v>0</v>
      </c>
      <c r="AX1029" s="161">
        <f t="shared" si="1090"/>
        <v>0</v>
      </c>
      <c r="AY1029" s="166">
        <v>0</v>
      </c>
      <c r="AZ1029" s="166">
        <v>0</v>
      </c>
      <c r="BA1029" s="161">
        <f t="shared" si="1091"/>
        <v>0</v>
      </c>
      <c r="BB1029" s="166">
        <v>0</v>
      </c>
      <c r="BC1029" s="166">
        <v>0</v>
      </c>
      <c r="BD1029" s="161">
        <f t="shared" si="1092"/>
        <v>0</v>
      </c>
      <c r="BE1029" s="161">
        <f t="shared" si="1093"/>
        <v>0</v>
      </c>
      <c r="BF1029" s="166">
        <v>0</v>
      </c>
      <c r="BG1029" s="166">
        <v>0</v>
      </c>
      <c r="BH1029" s="161">
        <f t="shared" si="1094"/>
        <v>0</v>
      </c>
      <c r="BI1029" s="166">
        <v>0</v>
      </c>
      <c r="BJ1029" s="166">
        <v>0</v>
      </c>
      <c r="BK1029" s="161">
        <f t="shared" si="1095"/>
        <v>0</v>
      </c>
      <c r="BL1029" s="161">
        <f t="shared" si="1096"/>
        <v>0</v>
      </c>
      <c r="BM1029" s="166">
        <v>0</v>
      </c>
      <c r="BN1029" s="166">
        <v>0</v>
      </c>
      <c r="BO1029" s="161">
        <f t="shared" si="1097"/>
        <v>0</v>
      </c>
      <c r="BP1029" s="166">
        <v>0</v>
      </c>
      <c r="BQ1029" s="166">
        <v>0</v>
      </c>
      <c r="BR1029" s="161">
        <f t="shared" si="1098"/>
        <v>0</v>
      </c>
      <c r="BS1029" s="161">
        <f t="shared" si="1099"/>
        <v>0</v>
      </c>
      <c r="BT1029" s="166">
        <v>0</v>
      </c>
      <c r="BU1029" s="166">
        <v>0</v>
      </c>
      <c r="BV1029" s="161">
        <f t="shared" si="1100"/>
        <v>0</v>
      </c>
      <c r="BW1029" s="166">
        <v>0</v>
      </c>
      <c r="BX1029" s="166">
        <v>0</v>
      </c>
      <c r="BY1029" s="161">
        <f t="shared" si="1101"/>
        <v>0</v>
      </c>
      <c r="BZ1029" s="161">
        <f t="shared" si="1102"/>
        <v>0</v>
      </c>
      <c r="CA1029" s="160">
        <f t="shared" si="1114"/>
        <v>0</v>
      </c>
      <c r="CB1029" s="160">
        <f t="shared" si="1114"/>
        <v>0</v>
      </c>
      <c r="CC1029" s="161">
        <f t="shared" si="1103"/>
        <v>0</v>
      </c>
      <c r="CD1029" s="160">
        <f t="shared" si="1115"/>
        <v>0</v>
      </c>
      <c r="CE1029" s="160">
        <f t="shared" si="1115"/>
        <v>0</v>
      </c>
      <c r="CF1029" s="161">
        <f t="shared" si="1104"/>
        <v>0</v>
      </c>
      <c r="CG1029" s="161">
        <f t="shared" si="1105"/>
        <v>0</v>
      </c>
      <c r="CH1029" s="160">
        <f t="shared" si="1116"/>
        <v>0</v>
      </c>
      <c r="CI1029" s="160">
        <f t="shared" si="1116"/>
        <v>0</v>
      </c>
      <c r="CJ1029" s="166">
        <v>0</v>
      </c>
      <c r="CK1029" s="166">
        <v>0</v>
      </c>
      <c r="CL1029" s="166">
        <v>0</v>
      </c>
      <c r="CM1029" s="166">
        <v>0</v>
      </c>
      <c r="CN1029" s="160">
        <f t="shared" si="1117"/>
        <v>0</v>
      </c>
      <c r="CO1029" s="160">
        <f t="shared" si="1117"/>
        <v>0</v>
      </c>
    </row>
    <row r="1030" spans="1:93" ht="24" hidden="1">
      <c r="A1030" s="91"/>
      <c r="B1030" s="156">
        <v>2025</v>
      </c>
      <c r="C1030" s="156">
        <v>8308</v>
      </c>
      <c r="D1030" s="156">
        <v>2</v>
      </c>
      <c r="E1030" s="156">
        <v>5</v>
      </c>
      <c r="F1030" s="156">
        <v>14</v>
      </c>
      <c r="G1030" s="156"/>
      <c r="H1030" s="156">
        <v>2000</v>
      </c>
      <c r="I1030" s="156">
        <v>2700</v>
      </c>
      <c r="J1030" s="156">
        <v>271</v>
      </c>
      <c r="K1030" s="157">
        <v>776</v>
      </c>
      <c r="L1030" s="158"/>
      <c r="M1030" s="159" t="s">
        <v>784</v>
      </c>
      <c r="N1030" s="160">
        <v>0</v>
      </c>
      <c r="O1030" s="160">
        <v>0</v>
      </c>
      <c r="P1030" s="161">
        <f t="shared" si="1106"/>
        <v>0</v>
      </c>
      <c r="Q1030" s="160">
        <v>0</v>
      </c>
      <c r="R1030" s="160">
        <v>0</v>
      </c>
      <c r="S1030" s="161">
        <f t="shared" si="1107"/>
        <v>0</v>
      </c>
      <c r="T1030" s="161">
        <f t="shared" si="1108"/>
        <v>0</v>
      </c>
      <c r="U1030" s="162" t="s">
        <v>111</v>
      </c>
      <c r="V1030" s="163"/>
      <c r="W1030" s="164"/>
      <c r="X1030" s="167" t="s">
        <v>66</v>
      </c>
      <c r="Y1030" s="166">
        <v>0</v>
      </c>
      <c r="Z1030" s="166">
        <v>0</v>
      </c>
      <c r="AA1030" s="166">
        <v>0</v>
      </c>
      <c r="AB1030" s="166">
        <v>0</v>
      </c>
      <c r="AC1030" s="166">
        <v>0</v>
      </c>
      <c r="AD1030" s="166">
        <v>0</v>
      </c>
      <c r="AE1030" s="166">
        <v>0</v>
      </c>
      <c r="AF1030" s="166">
        <v>0</v>
      </c>
      <c r="AG1030" s="166">
        <v>0</v>
      </c>
      <c r="AH1030" s="166">
        <v>0</v>
      </c>
      <c r="AI1030" s="166">
        <v>0</v>
      </c>
      <c r="AJ1030" s="166">
        <v>0</v>
      </c>
      <c r="AK1030" s="160">
        <f t="shared" si="1112"/>
        <v>0</v>
      </c>
      <c r="AL1030" s="160">
        <f t="shared" si="1112"/>
        <v>0</v>
      </c>
      <c r="AM1030" s="161">
        <f t="shared" si="1109"/>
        <v>0</v>
      </c>
      <c r="AN1030" s="160">
        <f t="shared" si="1113"/>
        <v>0</v>
      </c>
      <c r="AO1030" s="160">
        <f t="shared" si="1113"/>
        <v>0</v>
      </c>
      <c r="AP1030" s="161">
        <f t="shared" si="1110"/>
        <v>0</v>
      </c>
      <c r="AQ1030" s="161">
        <f t="shared" si="1111"/>
        <v>0</v>
      </c>
      <c r="AR1030" s="166">
        <v>0</v>
      </c>
      <c r="AS1030" s="166">
        <v>0</v>
      </c>
      <c r="AT1030" s="161">
        <f t="shared" si="1088"/>
        <v>0</v>
      </c>
      <c r="AU1030" s="166">
        <v>0</v>
      </c>
      <c r="AV1030" s="166">
        <v>0</v>
      </c>
      <c r="AW1030" s="161">
        <f t="shared" si="1089"/>
        <v>0</v>
      </c>
      <c r="AX1030" s="161">
        <f t="shared" si="1090"/>
        <v>0</v>
      </c>
      <c r="AY1030" s="166">
        <v>0</v>
      </c>
      <c r="AZ1030" s="166">
        <v>0</v>
      </c>
      <c r="BA1030" s="161">
        <f t="shared" si="1091"/>
        <v>0</v>
      </c>
      <c r="BB1030" s="166">
        <v>0</v>
      </c>
      <c r="BC1030" s="166">
        <v>0</v>
      </c>
      <c r="BD1030" s="161">
        <f t="shared" si="1092"/>
        <v>0</v>
      </c>
      <c r="BE1030" s="161">
        <f t="shared" si="1093"/>
        <v>0</v>
      </c>
      <c r="BF1030" s="166">
        <v>0</v>
      </c>
      <c r="BG1030" s="166">
        <v>0</v>
      </c>
      <c r="BH1030" s="161">
        <f t="shared" si="1094"/>
        <v>0</v>
      </c>
      <c r="BI1030" s="166">
        <v>0</v>
      </c>
      <c r="BJ1030" s="166">
        <v>0</v>
      </c>
      <c r="BK1030" s="161">
        <f t="shared" si="1095"/>
        <v>0</v>
      </c>
      <c r="BL1030" s="161">
        <f t="shared" si="1096"/>
        <v>0</v>
      </c>
      <c r="BM1030" s="166">
        <v>0</v>
      </c>
      <c r="BN1030" s="166">
        <v>0</v>
      </c>
      <c r="BO1030" s="161">
        <f t="shared" si="1097"/>
        <v>0</v>
      </c>
      <c r="BP1030" s="166">
        <v>0</v>
      </c>
      <c r="BQ1030" s="166">
        <v>0</v>
      </c>
      <c r="BR1030" s="161">
        <f t="shared" si="1098"/>
        <v>0</v>
      </c>
      <c r="BS1030" s="161">
        <f t="shared" si="1099"/>
        <v>0</v>
      </c>
      <c r="BT1030" s="166">
        <v>0</v>
      </c>
      <c r="BU1030" s="166">
        <v>0</v>
      </c>
      <c r="BV1030" s="161">
        <f t="shared" si="1100"/>
        <v>0</v>
      </c>
      <c r="BW1030" s="166">
        <v>0</v>
      </c>
      <c r="BX1030" s="166">
        <v>0</v>
      </c>
      <c r="BY1030" s="161">
        <f t="shared" si="1101"/>
        <v>0</v>
      </c>
      <c r="BZ1030" s="161">
        <f t="shared" si="1102"/>
        <v>0</v>
      </c>
      <c r="CA1030" s="160">
        <f t="shared" si="1114"/>
        <v>0</v>
      </c>
      <c r="CB1030" s="160">
        <f t="shared" si="1114"/>
        <v>0</v>
      </c>
      <c r="CC1030" s="161">
        <f t="shared" si="1103"/>
        <v>0</v>
      </c>
      <c r="CD1030" s="160">
        <f t="shared" si="1115"/>
        <v>0</v>
      </c>
      <c r="CE1030" s="160">
        <f t="shared" si="1115"/>
        <v>0</v>
      </c>
      <c r="CF1030" s="161">
        <f t="shared" si="1104"/>
        <v>0</v>
      </c>
      <c r="CG1030" s="161">
        <f t="shared" si="1105"/>
        <v>0</v>
      </c>
      <c r="CH1030" s="160">
        <f t="shared" si="1116"/>
        <v>0</v>
      </c>
      <c r="CI1030" s="160">
        <f t="shared" si="1116"/>
        <v>0</v>
      </c>
      <c r="CJ1030" s="166">
        <v>0</v>
      </c>
      <c r="CK1030" s="166">
        <v>0</v>
      </c>
      <c r="CL1030" s="166">
        <v>0</v>
      </c>
      <c r="CM1030" s="166">
        <v>0</v>
      </c>
      <c r="CN1030" s="160">
        <f t="shared" si="1117"/>
        <v>0</v>
      </c>
      <c r="CO1030" s="160">
        <f t="shared" si="1117"/>
        <v>0</v>
      </c>
    </row>
    <row r="1031" spans="1:93" ht="24" hidden="1">
      <c r="A1031" s="91"/>
      <c r="B1031" s="156">
        <v>2025</v>
      </c>
      <c r="C1031" s="156">
        <v>8308</v>
      </c>
      <c r="D1031" s="156">
        <v>2</v>
      </c>
      <c r="E1031" s="156">
        <v>5</v>
      </c>
      <c r="F1031" s="156">
        <v>14</v>
      </c>
      <c r="G1031" s="156"/>
      <c r="H1031" s="156">
        <v>2000</v>
      </c>
      <c r="I1031" s="156">
        <v>2700</v>
      </c>
      <c r="J1031" s="156">
        <v>271</v>
      </c>
      <c r="K1031" s="157">
        <v>793</v>
      </c>
      <c r="L1031" s="158"/>
      <c r="M1031" s="159" t="s">
        <v>785</v>
      </c>
      <c r="N1031" s="160">
        <v>0</v>
      </c>
      <c r="O1031" s="160">
        <v>0</v>
      </c>
      <c r="P1031" s="161">
        <f t="shared" si="1106"/>
        <v>0</v>
      </c>
      <c r="Q1031" s="160">
        <v>0</v>
      </c>
      <c r="R1031" s="160">
        <v>0</v>
      </c>
      <c r="S1031" s="161">
        <f t="shared" si="1107"/>
        <v>0</v>
      </c>
      <c r="T1031" s="161">
        <f t="shared" si="1108"/>
        <v>0</v>
      </c>
      <c r="U1031" s="162" t="s">
        <v>382</v>
      </c>
      <c r="V1031" s="163"/>
      <c r="W1031" s="164"/>
      <c r="X1031" s="167" t="s">
        <v>66</v>
      </c>
      <c r="Y1031" s="166">
        <v>0</v>
      </c>
      <c r="Z1031" s="166">
        <v>0</v>
      </c>
      <c r="AA1031" s="166">
        <v>0</v>
      </c>
      <c r="AB1031" s="166">
        <v>0</v>
      </c>
      <c r="AC1031" s="166">
        <v>0</v>
      </c>
      <c r="AD1031" s="166">
        <v>0</v>
      </c>
      <c r="AE1031" s="166">
        <v>0</v>
      </c>
      <c r="AF1031" s="166">
        <v>0</v>
      </c>
      <c r="AG1031" s="166">
        <v>0</v>
      </c>
      <c r="AH1031" s="166">
        <v>0</v>
      </c>
      <c r="AI1031" s="166">
        <v>0</v>
      </c>
      <c r="AJ1031" s="166">
        <v>0</v>
      </c>
      <c r="AK1031" s="160">
        <f t="shared" si="1112"/>
        <v>0</v>
      </c>
      <c r="AL1031" s="160">
        <f t="shared" si="1112"/>
        <v>0</v>
      </c>
      <c r="AM1031" s="161">
        <f t="shared" si="1109"/>
        <v>0</v>
      </c>
      <c r="AN1031" s="160">
        <f t="shared" si="1113"/>
        <v>0</v>
      </c>
      <c r="AO1031" s="160">
        <f t="shared" si="1113"/>
        <v>0</v>
      </c>
      <c r="AP1031" s="161">
        <f t="shared" si="1110"/>
        <v>0</v>
      </c>
      <c r="AQ1031" s="161">
        <f t="shared" si="1111"/>
        <v>0</v>
      </c>
      <c r="AR1031" s="166">
        <v>0</v>
      </c>
      <c r="AS1031" s="166">
        <v>0</v>
      </c>
      <c r="AT1031" s="161">
        <f t="shared" si="1088"/>
        <v>0</v>
      </c>
      <c r="AU1031" s="166">
        <v>0</v>
      </c>
      <c r="AV1031" s="166">
        <v>0</v>
      </c>
      <c r="AW1031" s="161">
        <f t="shared" si="1089"/>
        <v>0</v>
      </c>
      <c r="AX1031" s="161">
        <f t="shared" si="1090"/>
        <v>0</v>
      </c>
      <c r="AY1031" s="166">
        <v>0</v>
      </c>
      <c r="AZ1031" s="166">
        <v>0</v>
      </c>
      <c r="BA1031" s="161">
        <f t="shared" si="1091"/>
        <v>0</v>
      </c>
      <c r="BB1031" s="166">
        <v>0</v>
      </c>
      <c r="BC1031" s="166">
        <v>0</v>
      </c>
      <c r="BD1031" s="161">
        <f t="shared" si="1092"/>
        <v>0</v>
      </c>
      <c r="BE1031" s="161">
        <f t="shared" si="1093"/>
        <v>0</v>
      </c>
      <c r="BF1031" s="166">
        <v>0</v>
      </c>
      <c r="BG1031" s="166">
        <v>0</v>
      </c>
      <c r="BH1031" s="161">
        <f t="shared" si="1094"/>
        <v>0</v>
      </c>
      <c r="BI1031" s="166">
        <v>0</v>
      </c>
      <c r="BJ1031" s="166">
        <v>0</v>
      </c>
      <c r="BK1031" s="161">
        <f t="shared" si="1095"/>
        <v>0</v>
      </c>
      <c r="BL1031" s="161">
        <f t="shared" si="1096"/>
        <v>0</v>
      </c>
      <c r="BM1031" s="166">
        <v>0</v>
      </c>
      <c r="BN1031" s="166">
        <v>0</v>
      </c>
      <c r="BO1031" s="161">
        <f t="shared" si="1097"/>
        <v>0</v>
      </c>
      <c r="BP1031" s="166">
        <v>0</v>
      </c>
      <c r="BQ1031" s="166">
        <v>0</v>
      </c>
      <c r="BR1031" s="161">
        <f t="shared" si="1098"/>
        <v>0</v>
      </c>
      <c r="BS1031" s="161">
        <f t="shared" si="1099"/>
        <v>0</v>
      </c>
      <c r="BT1031" s="166">
        <v>0</v>
      </c>
      <c r="BU1031" s="166">
        <v>0</v>
      </c>
      <c r="BV1031" s="161">
        <f t="shared" si="1100"/>
        <v>0</v>
      </c>
      <c r="BW1031" s="166">
        <v>0</v>
      </c>
      <c r="BX1031" s="166">
        <v>0</v>
      </c>
      <c r="BY1031" s="161">
        <f t="shared" si="1101"/>
        <v>0</v>
      </c>
      <c r="BZ1031" s="161">
        <f t="shared" si="1102"/>
        <v>0</v>
      </c>
      <c r="CA1031" s="160">
        <f t="shared" si="1114"/>
        <v>0</v>
      </c>
      <c r="CB1031" s="160">
        <f t="shared" si="1114"/>
        <v>0</v>
      </c>
      <c r="CC1031" s="161">
        <f t="shared" si="1103"/>
        <v>0</v>
      </c>
      <c r="CD1031" s="160">
        <f t="shared" si="1115"/>
        <v>0</v>
      </c>
      <c r="CE1031" s="160">
        <f t="shared" si="1115"/>
        <v>0</v>
      </c>
      <c r="CF1031" s="161">
        <f t="shared" si="1104"/>
        <v>0</v>
      </c>
      <c r="CG1031" s="161">
        <f t="shared" si="1105"/>
        <v>0</v>
      </c>
      <c r="CH1031" s="160">
        <f t="shared" si="1116"/>
        <v>0</v>
      </c>
      <c r="CI1031" s="160">
        <f t="shared" si="1116"/>
        <v>0</v>
      </c>
      <c r="CJ1031" s="166">
        <v>0</v>
      </c>
      <c r="CK1031" s="166">
        <v>0</v>
      </c>
      <c r="CL1031" s="166">
        <v>0</v>
      </c>
      <c r="CM1031" s="166">
        <v>0</v>
      </c>
      <c r="CN1031" s="160">
        <f t="shared" si="1117"/>
        <v>0</v>
      </c>
      <c r="CO1031" s="160">
        <f t="shared" si="1117"/>
        <v>0</v>
      </c>
    </row>
    <row r="1032" spans="1:93" ht="24" hidden="1">
      <c r="A1032" s="91"/>
      <c r="B1032" s="156">
        <v>2025</v>
      </c>
      <c r="C1032" s="156">
        <v>8308</v>
      </c>
      <c r="D1032" s="156">
        <v>2</v>
      </c>
      <c r="E1032" s="156">
        <v>5</v>
      </c>
      <c r="F1032" s="156">
        <v>14</v>
      </c>
      <c r="G1032" s="156"/>
      <c r="H1032" s="156">
        <v>2000</v>
      </c>
      <c r="I1032" s="156">
        <v>2700</v>
      </c>
      <c r="J1032" s="156">
        <v>271</v>
      </c>
      <c r="K1032" s="157">
        <v>811</v>
      </c>
      <c r="L1032" s="158"/>
      <c r="M1032" s="159" t="s">
        <v>786</v>
      </c>
      <c r="N1032" s="160">
        <v>0</v>
      </c>
      <c r="O1032" s="160">
        <v>0</v>
      </c>
      <c r="P1032" s="161">
        <f t="shared" si="1106"/>
        <v>0</v>
      </c>
      <c r="Q1032" s="160">
        <v>0</v>
      </c>
      <c r="R1032" s="160">
        <v>0</v>
      </c>
      <c r="S1032" s="161">
        <f t="shared" si="1107"/>
        <v>0</v>
      </c>
      <c r="T1032" s="161">
        <f t="shared" si="1108"/>
        <v>0</v>
      </c>
      <c r="U1032" s="162" t="s">
        <v>111</v>
      </c>
      <c r="V1032" s="163"/>
      <c r="W1032" s="164"/>
      <c r="X1032" s="167" t="s">
        <v>66</v>
      </c>
      <c r="Y1032" s="166">
        <v>0</v>
      </c>
      <c r="Z1032" s="166">
        <v>0</v>
      </c>
      <c r="AA1032" s="166">
        <v>0</v>
      </c>
      <c r="AB1032" s="166">
        <v>0</v>
      </c>
      <c r="AC1032" s="166">
        <v>0</v>
      </c>
      <c r="AD1032" s="166">
        <v>0</v>
      </c>
      <c r="AE1032" s="166">
        <v>0</v>
      </c>
      <c r="AF1032" s="166">
        <v>0</v>
      </c>
      <c r="AG1032" s="166">
        <v>0</v>
      </c>
      <c r="AH1032" s="166">
        <v>0</v>
      </c>
      <c r="AI1032" s="166">
        <v>0</v>
      </c>
      <c r="AJ1032" s="166">
        <v>0</v>
      </c>
      <c r="AK1032" s="160">
        <f t="shared" si="1112"/>
        <v>0</v>
      </c>
      <c r="AL1032" s="160">
        <f t="shared" si="1112"/>
        <v>0</v>
      </c>
      <c r="AM1032" s="161">
        <f t="shared" si="1109"/>
        <v>0</v>
      </c>
      <c r="AN1032" s="160">
        <f t="shared" si="1113"/>
        <v>0</v>
      </c>
      <c r="AO1032" s="160">
        <f t="shared" si="1113"/>
        <v>0</v>
      </c>
      <c r="AP1032" s="161">
        <f t="shared" si="1110"/>
        <v>0</v>
      </c>
      <c r="AQ1032" s="161">
        <f t="shared" si="1111"/>
        <v>0</v>
      </c>
      <c r="AR1032" s="166">
        <v>0</v>
      </c>
      <c r="AS1032" s="166">
        <v>0</v>
      </c>
      <c r="AT1032" s="161">
        <f t="shared" si="1088"/>
        <v>0</v>
      </c>
      <c r="AU1032" s="166">
        <v>0</v>
      </c>
      <c r="AV1032" s="166">
        <v>0</v>
      </c>
      <c r="AW1032" s="161">
        <f t="shared" si="1089"/>
        <v>0</v>
      </c>
      <c r="AX1032" s="161">
        <f t="shared" si="1090"/>
        <v>0</v>
      </c>
      <c r="AY1032" s="166">
        <v>0</v>
      </c>
      <c r="AZ1032" s="166">
        <v>0</v>
      </c>
      <c r="BA1032" s="161">
        <f t="shared" si="1091"/>
        <v>0</v>
      </c>
      <c r="BB1032" s="166">
        <v>0</v>
      </c>
      <c r="BC1032" s="166">
        <v>0</v>
      </c>
      <c r="BD1032" s="161">
        <f t="shared" si="1092"/>
        <v>0</v>
      </c>
      <c r="BE1032" s="161">
        <f t="shared" si="1093"/>
        <v>0</v>
      </c>
      <c r="BF1032" s="166">
        <v>0</v>
      </c>
      <c r="BG1032" s="166">
        <v>0</v>
      </c>
      <c r="BH1032" s="161">
        <f t="shared" si="1094"/>
        <v>0</v>
      </c>
      <c r="BI1032" s="166">
        <v>0</v>
      </c>
      <c r="BJ1032" s="166">
        <v>0</v>
      </c>
      <c r="BK1032" s="161">
        <f t="shared" si="1095"/>
        <v>0</v>
      </c>
      <c r="BL1032" s="161">
        <f t="shared" si="1096"/>
        <v>0</v>
      </c>
      <c r="BM1032" s="166">
        <v>0</v>
      </c>
      <c r="BN1032" s="166">
        <v>0</v>
      </c>
      <c r="BO1032" s="161">
        <f t="shared" si="1097"/>
        <v>0</v>
      </c>
      <c r="BP1032" s="166">
        <v>0</v>
      </c>
      <c r="BQ1032" s="166">
        <v>0</v>
      </c>
      <c r="BR1032" s="161">
        <f t="shared" si="1098"/>
        <v>0</v>
      </c>
      <c r="BS1032" s="161">
        <f t="shared" si="1099"/>
        <v>0</v>
      </c>
      <c r="BT1032" s="166">
        <v>0</v>
      </c>
      <c r="BU1032" s="166">
        <v>0</v>
      </c>
      <c r="BV1032" s="161">
        <f t="shared" si="1100"/>
        <v>0</v>
      </c>
      <c r="BW1032" s="166">
        <v>0</v>
      </c>
      <c r="BX1032" s="166">
        <v>0</v>
      </c>
      <c r="BY1032" s="161">
        <f t="shared" si="1101"/>
        <v>0</v>
      </c>
      <c r="BZ1032" s="161">
        <f t="shared" si="1102"/>
        <v>0</v>
      </c>
      <c r="CA1032" s="160">
        <f t="shared" si="1114"/>
        <v>0</v>
      </c>
      <c r="CB1032" s="160">
        <f t="shared" si="1114"/>
        <v>0</v>
      </c>
      <c r="CC1032" s="161">
        <f t="shared" si="1103"/>
        <v>0</v>
      </c>
      <c r="CD1032" s="160">
        <f t="shared" si="1115"/>
        <v>0</v>
      </c>
      <c r="CE1032" s="160">
        <f t="shared" si="1115"/>
        <v>0</v>
      </c>
      <c r="CF1032" s="161">
        <f t="shared" si="1104"/>
        <v>0</v>
      </c>
      <c r="CG1032" s="161">
        <f t="shared" si="1105"/>
        <v>0</v>
      </c>
      <c r="CH1032" s="160">
        <f t="shared" si="1116"/>
        <v>0</v>
      </c>
      <c r="CI1032" s="160">
        <f t="shared" si="1116"/>
        <v>0</v>
      </c>
      <c r="CJ1032" s="166">
        <v>0</v>
      </c>
      <c r="CK1032" s="166">
        <v>0</v>
      </c>
      <c r="CL1032" s="166">
        <v>0</v>
      </c>
      <c r="CM1032" s="166">
        <v>0</v>
      </c>
      <c r="CN1032" s="160">
        <f t="shared" si="1117"/>
        <v>0</v>
      </c>
      <c r="CO1032" s="160">
        <f t="shared" si="1117"/>
        <v>0</v>
      </c>
    </row>
    <row r="1033" spans="1:93" ht="24" hidden="1">
      <c r="A1033" s="91"/>
      <c r="B1033" s="156">
        <v>2025</v>
      </c>
      <c r="C1033" s="156">
        <v>8308</v>
      </c>
      <c r="D1033" s="156">
        <v>2</v>
      </c>
      <c r="E1033" s="156">
        <v>5</v>
      </c>
      <c r="F1033" s="156">
        <v>14</v>
      </c>
      <c r="G1033" s="156"/>
      <c r="H1033" s="156">
        <v>2000</v>
      </c>
      <c r="I1033" s="156">
        <v>2700</v>
      </c>
      <c r="J1033" s="156">
        <v>271</v>
      </c>
      <c r="K1033" s="157">
        <v>1081</v>
      </c>
      <c r="L1033" s="158"/>
      <c r="M1033" s="159" t="s">
        <v>787</v>
      </c>
      <c r="N1033" s="160">
        <v>0</v>
      </c>
      <c r="O1033" s="160">
        <v>0</v>
      </c>
      <c r="P1033" s="161">
        <f t="shared" si="1106"/>
        <v>0</v>
      </c>
      <c r="Q1033" s="160">
        <v>0</v>
      </c>
      <c r="R1033" s="160">
        <v>0</v>
      </c>
      <c r="S1033" s="161">
        <f t="shared" si="1107"/>
        <v>0</v>
      </c>
      <c r="T1033" s="161">
        <f t="shared" si="1108"/>
        <v>0</v>
      </c>
      <c r="U1033" s="162" t="s">
        <v>111</v>
      </c>
      <c r="V1033" s="163"/>
      <c r="W1033" s="164"/>
      <c r="X1033" s="167" t="s">
        <v>66</v>
      </c>
      <c r="Y1033" s="166">
        <v>0</v>
      </c>
      <c r="Z1033" s="166">
        <v>0</v>
      </c>
      <c r="AA1033" s="166">
        <v>0</v>
      </c>
      <c r="AB1033" s="166">
        <v>0</v>
      </c>
      <c r="AC1033" s="166">
        <v>0</v>
      </c>
      <c r="AD1033" s="166">
        <v>0</v>
      </c>
      <c r="AE1033" s="166">
        <v>0</v>
      </c>
      <c r="AF1033" s="166">
        <v>0</v>
      </c>
      <c r="AG1033" s="166">
        <v>0</v>
      </c>
      <c r="AH1033" s="166">
        <v>0</v>
      </c>
      <c r="AI1033" s="166">
        <v>0</v>
      </c>
      <c r="AJ1033" s="166">
        <v>0</v>
      </c>
      <c r="AK1033" s="160">
        <f t="shared" si="1112"/>
        <v>0</v>
      </c>
      <c r="AL1033" s="160">
        <f t="shared" si="1112"/>
        <v>0</v>
      </c>
      <c r="AM1033" s="161">
        <f t="shared" si="1109"/>
        <v>0</v>
      </c>
      <c r="AN1033" s="160">
        <f t="shared" si="1113"/>
        <v>0</v>
      </c>
      <c r="AO1033" s="160">
        <f t="shared" si="1113"/>
        <v>0</v>
      </c>
      <c r="AP1033" s="161">
        <f t="shared" si="1110"/>
        <v>0</v>
      </c>
      <c r="AQ1033" s="161">
        <f t="shared" si="1111"/>
        <v>0</v>
      </c>
      <c r="AR1033" s="166">
        <v>0</v>
      </c>
      <c r="AS1033" s="166">
        <v>0</v>
      </c>
      <c r="AT1033" s="161">
        <f t="shared" si="1088"/>
        <v>0</v>
      </c>
      <c r="AU1033" s="166">
        <v>0</v>
      </c>
      <c r="AV1033" s="166">
        <v>0</v>
      </c>
      <c r="AW1033" s="161">
        <f t="shared" si="1089"/>
        <v>0</v>
      </c>
      <c r="AX1033" s="161">
        <f t="shared" si="1090"/>
        <v>0</v>
      </c>
      <c r="AY1033" s="166">
        <v>0</v>
      </c>
      <c r="AZ1033" s="166">
        <v>0</v>
      </c>
      <c r="BA1033" s="161">
        <f t="shared" si="1091"/>
        <v>0</v>
      </c>
      <c r="BB1033" s="166">
        <v>0</v>
      </c>
      <c r="BC1033" s="166">
        <v>0</v>
      </c>
      <c r="BD1033" s="161">
        <f t="shared" si="1092"/>
        <v>0</v>
      </c>
      <c r="BE1033" s="161">
        <f t="shared" si="1093"/>
        <v>0</v>
      </c>
      <c r="BF1033" s="166">
        <v>0</v>
      </c>
      <c r="BG1033" s="166">
        <v>0</v>
      </c>
      <c r="BH1033" s="161">
        <f t="shared" si="1094"/>
        <v>0</v>
      </c>
      <c r="BI1033" s="166">
        <v>0</v>
      </c>
      <c r="BJ1033" s="166">
        <v>0</v>
      </c>
      <c r="BK1033" s="161">
        <f t="shared" si="1095"/>
        <v>0</v>
      </c>
      <c r="BL1033" s="161">
        <f t="shared" si="1096"/>
        <v>0</v>
      </c>
      <c r="BM1033" s="166">
        <v>0</v>
      </c>
      <c r="BN1033" s="166">
        <v>0</v>
      </c>
      <c r="BO1033" s="161">
        <f t="shared" si="1097"/>
        <v>0</v>
      </c>
      <c r="BP1033" s="166">
        <v>0</v>
      </c>
      <c r="BQ1033" s="166">
        <v>0</v>
      </c>
      <c r="BR1033" s="161">
        <f t="shared" si="1098"/>
        <v>0</v>
      </c>
      <c r="BS1033" s="161">
        <f t="shared" si="1099"/>
        <v>0</v>
      </c>
      <c r="BT1033" s="166">
        <v>0</v>
      </c>
      <c r="BU1033" s="166">
        <v>0</v>
      </c>
      <c r="BV1033" s="161">
        <f t="shared" si="1100"/>
        <v>0</v>
      </c>
      <c r="BW1033" s="166">
        <v>0</v>
      </c>
      <c r="BX1033" s="166">
        <v>0</v>
      </c>
      <c r="BY1033" s="161">
        <f t="shared" si="1101"/>
        <v>0</v>
      </c>
      <c r="BZ1033" s="161">
        <f t="shared" si="1102"/>
        <v>0</v>
      </c>
      <c r="CA1033" s="160">
        <f t="shared" si="1114"/>
        <v>0</v>
      </c>
      <c r="CB1033" s="160">
        <f t="shared" si="1114"/>
        <v>0</v>
      </c>
      <c r="CC1033" s="161">
        <f t="shared" si="1103"/>
        <v>0</v>
      </c>
      <c r="CD1033" s="160">
        <f t="shared" si="1115"/>
        <v>0</v>
      </c>
      <c r="CE1033" s="160">
        <f t="shared" si="1115"/>
        <v>0</v>
      </c>
      <c r="CF1033" s="161">
        <f t="shared" si="1104"/>
        <v>0</v>
      </c>
      <c r="CG1033" s="161">
        <f t="shared" si="1105"/>
        <v>0</v>
      </c>
      <c r="CH1033" s="160">
        <f t="shared" si="1116"/>
        <v>0</v>
      </c>
      <c r="CI1033" s="160">
        <f t="shared" si="1116"/>
        <v>0</v>
      </c>
      <c r="CJ1033" s="166">
        <v>0</v>
      </c>
      <c r="CK1033" s="166">
        <v>0</v>
      </c>
      <c r="CL1033" s="166">
        <v>0</v>
      </c>
      <c r="CM1033" s="166">
        <v>0</v>
      </c>
      <c r="CN1033" s="160">
        <f t="shared" si="1117"/>
        <v>0</v>
      </c>
      <c r="CO1033" s="160">
        <f t="shared" si="1117"/>
        <v>0</v>
      </c>
    </row>
    <row r="1034" spans="1:93" ht="24" hidden="1">
      <c r="A1034" s="91"/>
      <c r="B1034" s="156">
        <v>2025</v>
      </c>
      <c r="C1034" s="156">
        <v>8308</v>
      </c>
      <c r="D1034" s="156">
        <v>2</v>
      </c>
      <c r="E1034" s="156">
        <v>5</v>
      </c>
      <c r="F1034" s="156">
        <v>14</v>
      </c>
      <c r="G1034" s="156"/>
      <c r="H1034" s="156">
        <v>2000</v>
      </c>
      <c r="I1034" s="156">
        <v>2700</v>
      </c>
      <c r="J1034" s="156">
        <v>271</v>
      </c>
      <c r="K1034" s="157">
        <v>1105</v>
      </c>
      <c r="L1034" s="158"/>
      <c r="M1034" s="159" t="s">
        <v>788</v>
      </c>
      <c r="N1034" s="160">
        <v>0</v>
      </c>
      <c r="O1034" s="160">
        <v>0</v>
      </c>
      <c r="P1034" s="161">
        <f t="shared" si="1106"/>
        <v>0</v>
      </c>
      <c r="Q1034" s="160">
        <v>0</v>
      </c>
      <c r="R1034" s="160">
        <v>0</v>
      </c>
      <c r="S1034" s="161">
        <f t="shared" si="1107"/>
        <v>0</v>
      </c>
      <c r="T1034" s="161">
        <f t="shared" si="1108"/>
        <v>0</v>
      </c>
      <c r="U1034" s="162" t="s">
        <v>111</v>
      </c>
      <c r="V1034" s="163"/>
      <c r="W1034" s="164"/>
      <c r="X1034" s="167" t="s">
        <v>66</v>
      </c>
      <c r="Y1034" s="166">
        <v>0</v>
      </c>
      <c r="Z1034" s="166">
        <v>0</v>
      </c>
      <c r="AA1034" s="166">
        <v>0</v>
      </c>
      <c r="AB1034" s="166">
        <v>0</v>
      </c>
      <c r="AC1034" s="166">
        <v>0</v>
      </c>
      <c r="AD1034" s="166">
        <v>0</v>
      </c>
      <c r="AE1034" s="166">
        <v>0</v>
      </c>
      <c r="AF1034" s="166">
        <v>0</v>
      </c>
      <c r="AG1034" s="166">
        <v>0</v>
      </c>
      <c r="AH1034" s="166">
        <v>0</v>
      </c>
      <c r="AI1034" s="166">
        <v>0</v>
      </c>
      <c r="AJ1034" s="166">
        <v>0</v>
      </c>
      <c r="AK1034" s="160">
        <f t="shared" si="1112"/>
        <v>0</v>
      </c>
      <c r="AL1034" s="160">
        <f t="shared" si="1112"/>
        <v>0</v>
      </c>
      <c r="AM1034" s="161">
        <f t="shared" si="1109"/>
        <v>0</v>
      </c>
      <c r="AN1034" s="160">
        <f t="shared" si="1113"/>
        <v>0</v>
      </c>
      <c r="AO1034" s="160">
        <f t="shared" si="1113"/>
        <v>0</v>
      </c>
      <c r="AP1034" s="161">
        <f t="shared" si="1110"/>
        <v>0</v>
      </c>
      <c r="AQ1034" s="161">
        <f t="shared" si="1111"/>
        <v>0</v>
      </c>
      <c r="AR1034" s="166">
        <v>0</v>
      </c>
      <c r="AS1034" s="166">
        <v>0</v>
      </c>
      <c r="AT1034" s="161">
        <f t="shared" si="1088"/>
        <v>0</v>
      </c>
      <c r="AU1034" s="166">
        <v>0</v>
      </c>
      <c r="AV1034" s="166">
        <v>0</v>
      </c>
      <c r="AW1034" s="161">
        <f t="shared" si="1089"/>
        <v>0</v>
      </c>
      <c r="AX1034" s="161">
        <f t="shared" si="1090"/>
        <v>0</v>
      </c>
      <c r="AY1034" s="166">
        <v>0</v>
      </c>
      <c r="AZ1034" s="166">
        <v>0</v>
      </c>
      <c r="BA1034" s="161">
        <f t="shared" si="1091"/>
        <v>0</v>
      </c>
      <c r="BB1034" s="166">
        <v>0</v>
      </c>
      <c r="BC1034" s="166">
        <v>0</v>
      </c>
      <c r="BD1034" s="161">
        <f t="shared" si="1092"/>
        <v>0</v>
      </c>
      <c r="BE1034" s="161">
        <f t="shared" si="1093"/>
        <v>0</v>
      </c>
      <c r="BF1034" s="166">
        <v>0</v>
      </c>
      <c r="BG1034" s="166">
        <v>0</v>
      </c>
      <c r="BH1034" s="161">
        <f t="shared" si="1094"/>
        <v>0</v>
      </c>
      <c r="BI1034" s="166">
        <v>0</v>
      </c>
      <c r="BJ1034" s="166">
        <v>0</v>
      </c>
      <c r="BK1034" s="161">
        <f t="shared" si="1095"/>
        <v>0</v>
      </c>
      <c r="BL1034" s="161">
        <f t="shared" si="1096"/>
        <v>0</v>
      </c>
      <c r="BM1034" s="166">
        <v>0</v>
      </c>
      <c r="BN1034" s="166">
        <v>0</v>
      </c>
      <c r="BO1034" s="161">
        <f t="shared" si="1097"/>
        <v>0</v>
      </c>
      <c r="BP1034" s="166">
        <v>0</v>
      </c>
      <c r="BQ1034" s="166">
        <v>0</v>
      </c>
      <c r="BR1034" s="161">
        <f t="shared" si="1098"/>
        <v>0</v>
      </c>
      <c r="BS1034" s="161">
        <f t="shared" si="1099"/>
        <v>0</v>
      </c>
      <c r="BT1034" s="166">
        <v>0</v>
      </c>
      <c r="BU1034" s="166">
        <v>0</v>
      </c>
      <c r="BV1034" s="161">
        <f t="shared" si="1100"/>
        <v>0</v>
      </c>
      <c r="BW1034" s="166">
        <v>0</v>
      </c>
      <c r="BX1034" s="166">
        <v>0</v>
      </c>
      <c r="BY1034" s="161">
        <f t="shared" si="1101"/>
        <v>0</v>
      </c>
      <c r="BZ1034" s="161">
        <f t="shared" si="1102"/>
        <v>0</v>
      </c>
      <c r="CA1034" s="160">
        <f t="shared" si="1114"/>
        <v>0</v>
      </c>
      <c r="CB1034" s="160">
        <f t="shared" si="1114"/>
        <v>0</v>
      </c>
      <c r="CC1034" s="161">
        <f t="shared" si="1103"/>
        <v>0</v>
      </c>
      <c r="CD1034" s="160">
        <f t="shared" si="1115"/>
        <v>0</v>
      </c>
      <c r="CE1034" s="160">
        <f t="shared" si="1115"/>
        <v>0</v>
      </c>
      <c r="CF1034" s="161">
        <f t="shared" si="1104"/>
        <v>0</v>
      </c>
      <c r="CG1034" s="161">
        <f t="shared" si="1105"/>
        <v>0</v>
      </c>
      <c r="CH1034" s="160">
        <f t="shared" si="1116"/>
        <v>0</v>
      </c>
      <c r="CI1034" s="160">
        <f t="shared" si="1116"/>
        <v>0</v>
      </c>
      <c r="CJ1034" s="166">
        <v>0</v>
      </c>
      <c r="CK1034" s="166">
        <v>0</v>
      </c>
      <c r="CL1034" s="166">
        <v>0</v>
      </c>
      <c r="CM1034" s="166">
        <v>0</v>
      </c>
      <c r="CN1034" s="160">
        <f t="shared" si="1117"/>
        <v>0</v>
      </c>
      <c r="CO1034" s="160">
        <f t="shared" si="1117"/>
        <v>0</v>
      </c>
    </row>
    <row r="1035" spans="1:93" ht="24" hidden="1">
      <c r="A1035" s="91"/>
      <c r="B1035" s="156">
        <v>2025</v>
      </c>
      <c r="C1035" s="156">
        <v>8308</v>
      </c>
      <c r="D1035" s="156">
        <v>2</v>
      </c>
      <c r="E1035" s="156">
        <v>5</v>
      </c>
      <c r="F1035" s="156">
        <v>14</v>
      </c>
      <c r="G1035" s="156"/>
      <c r="H1035" s="156">
        <v>2000</v>
      </c>
      <c r="I1035" s="156">
        <v>2700</v>
      </c>
      <c r="J1035" s="156">
        <v>271</v>
      </c>
      <c r="K1035" s="157">
        <v>1111</v>
      </c>
      <c r="L1035" s="158"/>
      <c r="M1035" s="159" t="s">
        <v>789</v>
      </c>
      <c r="N1035" s="160">
        <v>0</v>
      </c>
      <c r="O1035" s="160">
        <v>0</v>
      </c>
      <c r="P1035" s="161">
        <f t="shared" si="1106"/>
        <v>0</v>
      </c>
      <c r="Q1035" s="160">
        <v>0</v>
      </c>
      <c r="R1035" s="160">
        <v>0</v>
      </c>
      <c r="S1035" s="161">
        <f t="shared" si="1107"/>
        <v>0</v>
      </c>
      <c r="T1035" s="161">
        <f t="shared" si="1108"/>
        <v>0</v>
      </c>
      <c r="U1035" s="162" t="s">
        <v>111</v>
      </c>
      <c r="V1035" s="163"/>
      <c r="W1035" s="164"/>
      <c r="X1035" s="167" t="s">
        <v>66</v>
      </c>
      <c r="Y1035" s="166">
        <v>0</v>
      </c>
      <c r="Z1035" s="166">
        <v>0</v>
      </c>
      <c r="AA1035" s="166">
        <v>0</v>
      </c>
      <c r="AB1035" s="166">
        <v>0</v>
      </c>
      <c r="AC1035" s="166">
        <v>0</v>
      </c>
      <c r="AD1035" s="166">
        <v>0</v>
      </c>
      <c r="AE1035" s="166">
        <v>0</v>
      </c>
      <c r="AF1035" s="166">
        <v>0</v>
      </c>
      <c r="AG1035" s="166">
        <v>0</v>
      </c>
      <c r="AH1035" s="166">
        <v>0</v>
      </c>
      <c r="AI1035" s="166">
        <v>0</v>
      </c>
      <c r="AJ1035" s="166">
        <v>0</v>
      </c>
      <c r="AK1035" s="160">
        <f t="shared" si="1112"/>
        <v>0</v>
      </c>
      <c r="AL1035" s="160">
        <f t="shared" si="1112"/>
        <v>0</v>
      </c>
      <c r="AM1035" s="161">
        <f t="shared" si="1109"/>
        <v>0</v>
      </c>
      <c r="AN1035" s="160">
        <f t="shared" si="1113"/>
        <v>0</v>
      </c>
      <c r="AO1035" s="160">
        <f t="shared" si="1113"/>
        <v>0</v>
      </c>
      <c r="AP1035" s="161">
        <f t="shared" si="1110"/>
        <v>0</v>
      </c>
      <c r="AQ1035" s="161">
        <f t="shared" si="1111"/>
        <v>0</v>
      </c>
      <c r="AR1035" s="166">
        <v>0</v>
      </c>
      <c r="AS1035" s="166">
        <v>0</v>
      </c>
      <c r="AT1035" s="161">
        <f t="shared" si="1088"/>
        <v>0</v>
      </c>
      <c r="AU1035" s="166">
        <v>0</v>
      </c>
      <c r="AV1035" s="166">
        <v>0</v>
      </c>
      <c r="AW1035" s="161">
        <f t="shared" si="1089"/>
        <v>0</v>
      </c>
      <c r="AX1035" s="161">
        <f t="shared" si="1090"/>
        <v>0</v>
      </c>
      <c r="AY1035" s="166">
        <v>0</v>
      </c>
      <c r="AZ1035" s="166">
        <v>0</v>
      </c>
      <c r="BA1035" s="161">
        <f t="shared" si="1091"/>
        <v>0</v>
      </c>
      <c r="BB1035" s="166">
        <v>0</v>
      </c>
      <c r="BC1035" s="166">
        <v>0</v>
      </c>
      <c r="BD1035" s="161">
        <f t="shared" si="1092"/>
        <v>0</v>
      </c>
      <c r="BE1035" s="161">
        <f t="shared" si="1093"/>
        <v>0</v>
      </c>
      <c r="BF1035" s="166">
        <v>0</v>
      </c>
      <c r="BG1035" s="166">
        <v>0</v>
      </c>
      <c r="BH1035" s="161">
        <f t="shared" si="1094"/>
        <v>0</v>
      </c>
      <c r="BI1035" s="166">
        <v>0</v>
      </c>
      <c r="BJ1035" s="166">
        <v>0</v>
      </c>
      <c r="BK1035" s="161">
        <f t="shared" si="1095"/>
        <v>0</v>
      </c>
      <c r="BL1035" s="161">
        <f t="shared" si="1096"/>
        <v>0</v>
      </c>
      <c r="BM1035" s="166">
        <v>0</v>
      </c>
      <c r="BN1035" s="166">
        <v>0</v>
      </c>
      <c r="BO1035" s="161">
        <f t="shared" si="1097"/>
        <v>0</v>
      </c>
      <c r="BP1035" s="166">
        <v>0</v>
      </c>
      <c r="BQ1035" s="166">
        <v>0</v>
      </c>
      <c r="BR1035" s="161">
        <f t="shared" si="1098"/>
        <v>0</v>
      </c>
      <c r="BS1035" s="161">
        <f t="shared" si="1099"/>
        <v>0</v>
      </c>
      <c r="BT1035" s="166">
        <v>0</v>
      </c>
      <c r="BU1035" s="166">
        <v>0</v>
      </c>
      <c r="BV1035" s="161">
        <f t="shared" si="1100"/>
        <v>0</v>
      </c>
      <c r="BW1035" s="166">
        <v>0</v>
      </c>
      <c r="BX1035" s="166">
        <v>0</v>
      </c>
      <c r="BY1035" s="161">
        <f t="shared" si="1101"/>
        <v>0</v>
      </c>
      <c r="BZ1035" s="161">
        <f t="shared" si="1102"/>
        <v>0</v>
      </c>
      <c r="CA1035" s="160">
        <f t="shared" si="1114"/>
        <v>0</v>
      </c>
      <c r="CB1035" s="160">
        <f t="shared" si="1114"/>
        <v>0</v>
      </c>
      <c r="CC1035" s="161">
        <f t="shared" si="1103"/>
        <v>0</v>
      </c>
      <c r="CD1035" s="160">
        <f t="shared" si="1115"/>
        <v>0</v>
      </c>
      <c r="CE1035" s="160">
        <f t="shared" si="1115"/>
        <v>0</v>
      </c>
      <c r="CF1035" s="161">
        <f t="shared" si="1104"/>
        <v>0</v>
      </c>
      <c r="CG1035" s="161">
        <f t="shared" si="1105"/>
        <v>0</v>
      </c>
      <c r="CH1035" s="160">
        <f t="shared" si="1116"/>
        <v>0</v>
      </c>
      <c r="CI1035" s="160">
        <f t="shared" si="1116"/>
        <v>0</v>
      </c>
      <c r="CJ1035" s="166">
        <v>0</v>
      </c>
      <c r="CK1035" s="166">
        <v>0</v>
      </c>
      <c r="CL1035" s="166">
        <v>0</v>
      </c>
      <c r="CM1035" s="166">
        <v>0</v>
      </c>
      <c r="CN1035" s="160">
        <f t="shared" si="1117"/>
        <v>0</v>
      </c>
      <c r="CO1035" s="160">
        <f t="shared" si="1117"/>
        <v>0</v>
      </c>
    </row>
    <row r="1036" spans="1:93" ht="24" hidden="1">
      <c r="A1036" s="91"/>
      <c r="B1036" s="156">
        <v>2025</v>
      </c>
      <c r="C1036" s="156">
        <v>8308</v>
      </c>
      <c r="D1036" s="156">
        <v>2</v>
      </c>
      <c r="E1036" s="156">
        <v>5</v>
      </c>
      <c r="F1036" s="156">
        <v>14</v>
      </c>
      <c r="G1036" s="156"/>
      <c r="H1036" s="156">
        <v>2000</v>
      </c>
      <c r="I1036" s="156">
        <v>2700</v>
      </c>
      <c r="J1036" s="156">
        <v>271</v>
      </c>
      <c r="K1036" s="157">
        <v>1146</v>
      </c>
      <c r="L1036" s="158"/>
      <c r="M1036" s="159" t="s">
        <v>790</v>
      </c>
      <c r="N1036" s="160">
        <v>0</v>
      </c>
      <c r="O1036" s="160">
        <v>0</v>
      </c>
      <c r="P1036" s="161">
        <f t="shared" si="1106"/>
        <v>0</v>
      </c>
      <c r="Q1036" s="160">
        <v>0</v>
      </c>
      <c r="R1036" s="160">
        <v>0</v>
      </c>
      <c r="S1036" s="161">
        <f t="shared" si="1107"/>
        <v>0</v>
      </c>
      <c r="T1036" s="161">
        <f t="shared" si="1108"/>
        <v>0</v>
      </c>
      <c r="U1036" s="162" t="s">
        <v>111</v>
      </c>
      <c r="V1036" s="163"/>
      <c r="W1036" s="164"/>
      <c r="X1036" s="167" t="s">
        <v>66</v>
      </c>
      <c r="Y1036" s="166">
        <v>0</v>
      </c>
      <c r="Z1036" s="166">
        <v>0</v>
      </c>
      <c r="AA1036" s="166">
        <v>0</v>
      </c>
      <c r="AB1036" s="166">
        <v>0</v>
      </c>
      <c r="AC1036" s="166">
        <v>0</v>
      </c>
      <c r="AD1036" s="166">
        <v>0</v>
      </c>
      <c r="AE1036" s="166">
        <v>0</v>
      </c>
      <c r="AF1036" s="166">
        <v>0</v>
      </c>
      <c r="AG1036" s="166">
        <v>0</v>
      </c>
      <c r="AH1036" s="166">
        <v>0</v>
      </c>
      <c r="AI1036" s="166">
        <v>0</v>
      </c>
      <c r="AJ1036" s="166">
        <v>0</v>
      </c>
      <c r="AK1036" s="160">
        <f t="shared" si="1112"/>
        <v>0</v>
      </c>
      <c r="AL1036" s="160">
        <f t="shared" si="1112"/>
        <v>0</v>
      </c>
      <c r="AM1036" s="161">
        <f t="shared" si="1109"/>
        <v>0</v>
      </c>
      <c r="AN1036" s="160">
        <f t="shared" si="1113"/>
        <v>0</v>
      </c>
      <c r="AO1036" s="160">
        <f t="shared" si="1113"/>
        <v>0</v>
      </c>
      <c r="AP1036" s="161">
        <f t="shared" si="1110"/>
        <v>0</v>
      </c>
      <c r="AQ1036" s="161">
        <f t="shared" si="1111"/>
        <v>0</v>
      </c>
      <c r="AR1036" s="166">
        <v>0</v>
      </c>
      <c r="AS1036" s="166">
        <v>0</v>
      </c>
      <c r="AT1036" s="161">
        <f t="shared" si="1088"/>
        <v>0</v>
      </c>
      <c r="AU1036" s="166">
        <v>0</v>
      </c>
      <c r="AV1036" s="166">
        <v>0</v>
      </c>
      <c r="AW1036" s="161">
        <f t="shared" si="1089"/>
        <v>0</v>
      </c>
      <c r="AX1036" s="161">
        <f t="shared" si="1090"/>
        <v>0</v>
      </c>
      <c r="AY1036" s="166">
        <v>0</v>
      </c>
      <c r="AZ1036" s="166">
        <v>0</v>
      </c>
      <c r="BA1036" s="161">
        <f t="shared" si="1091"/>
        <v>0</v>
      </c>
      <c r="BB1036" s="166">
        <v>0</v>
      </c>
      <c r="BC1036" s="166">
        <v>0</v>
      </c>
      <c r="BD1036" s="161">
        <f t="shared" si="1092"/>
        <v>0</v>
      </c>
      <c r="BE1036" s="161">
        <f t="shared" si="1093"/>
        <v>0</v>
      </c>
      <c r="BF1036" s="166">
        <v>0</v>
      </c>
      <c r="BG1036" s="166">
        <v>0</v>
      </c>
      <c r="BH1036" s="161">
        <f t="shared" si="1094"/>
        <v>0</v>
      </c>
      <c r="BI1036" s="166">
        <v>0</v>
      </c>
      <c r="BJ1036" s="166">
        <v>0</v>
      </c>
      <c r="BK1036" s="161">
        <f t="shared" si="1095"/>
        <v>0</v>
      </c>
      <c r="BL1036" s="161">
        <f t="shared" si="1096"/>
        <v>0</v>
      </c>
      <c r="BM1036" s="166">
        <v>0</v>
      </c>
      <c r="BN1036" s="166">
        <v>0</v>
      </c>
      <c r="BO1036" s="161">
        <f t="shared" si="1097"/>
        <v>0</v>
      </c>
      <c r="BP1036" s="166">
        <v>0</v>
      </c>
      <c r="BQ1036" s="166">
        <v>0</v>
      </c>
      <c r="BR1036" s="161">
        <f t="shared" si="1098"/>
        <v>0</v>
      </c>
      <c r="BS1036" s="161">
        <f t="shared" si="1099"/>
        <v>0</v>
      </c>
      <c r="BT1036" s="166">
        <v>0</v>
      </c>
      <c r="BU1036" s="166">
        <v>0</v>
      </c>
      <c r="BV1036" s="161">
        <f t="shared" si="1100"/>
        <v>0</v>
      </c>
      <c r="BW1036" s="166">
        <v>0</v>
      </c>
      <c r="BX1036" s="166">
        <v>0</v>
      </c>
      <c r="BY1036" s="161">
        <f t="shared" si="1101"/>
        <v>0</v>
      </c>
      <c r="BZ1036" s="161">
        <f t="shared" si="1102"/>
        <v>0</v>
      </c>
      <c r="CA1036" s="160">
        <f t="shared" si="1114"/>
        <v>0</v>
      </c>
      <c r="CB1036" s="160">
        <f t="shared" si="1114"/>
        <v>0</v>
      </c>
      <c r="CC1036" s="161">
        <f t="shared" si="1103"/>
        <v>0</v>
      </c>
      <c r="CD1036" s="160">
        <f t="shared" si="1115"/>
        <v>0</v>
      </c>
      <c r="CE1036" s="160">
        <f t="shared" si="1115"/>
        <v>0</v>
      </c>
      <c r="CF1036" s="161">
        <f t="shared" si="1104"/>
        <v>0</v>
      </c>
      <c r="CG1036" s="161">
        <f t="shared" si="1105"/>
        <v>0</v>
      </c>
      <c r="CH1036" s="160">
        <f t="shared" si="1116"/>
        <v>0</v>
      </c>
      <c r="CI1036" s="160">
        <f t="shared" si="1116"/>
        <v>0</v>
      </c>
      <c r="CJ1036" s="166">
        <v>0</v>
      </c>
      <c r="CK1036" s="166">
        <v>0</v>
      </c>
      <c r="CL1036" s="166">
        <v>0</v>
      </c>
      <c r="CM1036" s="166">
        <v>0</v>
      </c>
      <c r="CN1036" s="160">
        <f t="shared" si="1117"/>
        <v>0</v>
      </c>
      <c r="CO1036" s="160">
        <f t="shared" si="1117"/>
        <v>0</v>
      </c>
    </row>
    <row r="1037" spans="1:93" ht="24" hidden="1">
      <c r="A1037" s="91"/>
      <c r="B1037" s="156">
        <v>2025</v>
      </c>
      <c r="C1037" s="156">
        <v>8308</v>
      </c>
      <c r="D1037" s="156">
        <v>2</v>
      </c>
      <c r="E1037" s="156">
        <v>5</v>
      </c>
      <c r="F1037" s="156">
        <v>14</v>
      </c>
      <c r="G1037" s="156"/>
      <c r="H1037" s="156">
        <v>2000</v>
      </c>
      <c r="I1037" s="156">
        <v>2700</v>
      </c>
      <c r="J1037" s="156">
        <v>271</v>
      </c>
      <c r="K1037" s="157">
        <v>1149</v>
      </c>
      <c r="L1037" s="158"/>
      <c r="M1037" s="159" t="s">
        <v>791</v>
      </c>
      <c r="N1037" s="160">
        <v>0</v>
      </c>
      <c r="O1037" s="160">
        <v>0</v>
      </c>
      <c r="P1037" s="161">
        <f t="shared" si="1106"/>
        <v>0</v>
      </c>
      <c r="Q1037" s="160">
        <v>0</v>
      </c>
      <c r="R1037" s="160">
        <v>0</v>
      </c>
      <c r="S1037" s="161">
        <f t="shared" si="1107"/>
        <v>0</v>
      </c>
      <c r="T1037" s="161">
        <f t="shared" si="1108"/>
        <v>0</v>
      </c>
      <c r="U1037" s="162" t="s">
        <v>111</v>
      </c>
      <c r="V1037" s="163"/>
      <c r="W1037" s="164"/>
      <c r="X1037" s="167" t="s">
        <v>66</v>
      </c>
      <c r="Y1037" s="166">
        <v>0</v>
      </c>
      <c r="Z1037" s="166">
        <v>0</v>
      </c>
      <c r="AA1037" s="166">
        <v>0</v>
      </c>
      <c r="AB1037" s="166">
        <v>0</v>
      </c>
      <c r="AC1037" s="166">
        <v>0</v>
      </c>
      <c r="AD1037" s="166">
        <v>0</v>
      </c>
      <c r="AE1037" s="166">
        <v>0</v>
      </c>
      <c r="AF1037" s="166">
        <v>0</v>
      </c>
      <c r="AG1037" s="166">
        <v>0</v>
      </c>
      <c r="AH1037" s="166">
        <v>0</v>
      </c>
      <c r="AI1037" s="166">
        <v>0</v>
      </c>
      <c r="AJ1037" s="166">
        <v>0</v>
      </c>
      <c r="AK1037" s="160">
        <f t="shared" si="1112"/>
        <v>0</v>
      </c>
      <c r="AL1037" s="160">
        <f t="shared" si="1112"/>
        <v>0</v>
      </c>
      <c r="AM1037" s="161">
        <f t="shared" si="1109"/>
        <v>0</v>
      </c>
      <c r="AN1037" s="160">
        <f t="shared" si="1113"/>
        <v>0</v>
      </c>
      <c r="AO1037" s="160">
        <f t="shared" si="1113"/>
        <v>0</v>
      </c>
      <c r="AP1037" s="161">
        <f t="shared" si="1110"/>
        <v>0</v>
      </c>
      <c r="AQ1037" s="161">
        <f t="shared" si="1111"/>
        <v>0</v>
      </c>
      <c r="AR1037" s="166">
        <v>0</v>
      </c>
      <c r="AS1037" s="166">
        <v>0</v>
      </c>
      <c r="AT1037" s="161">
        <f t="shared" ref="AT1037:AT1100" si="1118">AR1037+AS1037</f>
        <v>0</v>
      </c>
      <c r="AU1037" s="166">
        <v>0</v>
      </c>
      <c r="AV1037" s="166">
        <v>0</v>
      </c>
      <c r="AW1037" s="161">
        <f t="shared" ref="AW1037:AW1100" si="1119">AU1037+AV1037</f>
        <v>0</v>
      </c>
      <c r="AX1037" s="161">
        <f t="shared" ref="AX1037:AX1100" si="1120">AT1037+AW1037</f>
        <v>0</v>
      </c>
      <c r="AY1037" s="166">
        <v>0</v>
      </c>
      <c r="AZ1037" s="166">
        <v>0</v>
      </c>
      <c r="BA1037" s="161">
        <f t="shared" ref="BA1037:BA1100" si="1121">AY1037+AZ1037</f>
        <v>0</v>
      </c>
      <c r="BB1037" s="166">
        <v>0</v>
      </c>
      <c r="BC1037" s="166">
        <v>0</v>
      </c>
      <c r="BD1037" s="161">
        <f t="shared" ref="BD1037:BD1100" si="1122">BB1037+BC1037</f>
        <v>0</v>
      </c>
      <c r="BE1037" s="161">
        <f t="shared" ref="BE1037:BE1100" si="1123">BA1037+BD1037</f>
        <v>0</v>
      </c>
      <c r="BF1037" s="166">
        <v>0</v>
      </c>
      <c r="BG1037" s="166">
        <v>0</v>
      </c>
      <c r="BH1037" s="161">
        <f t="shared" ref="BH1037:BH1100" si="1124">BF1037+BG1037</f>
        <v>0</v>
      </c>
      <c r="BI1037" s="166">
        <v>0</v>
      </c>
      <c r="BJ1037" s="166">
        <v>0</v>
      </c>
      <c r="BK1037" s="161">
        <f t="shared" ref="BK1037:BK1100" si="1125">BI1037+BJ1037</f>
        <v>0</v>
      </c>
      <c r="BL1037" s="161">
        <f t="shared" ref="BL1037:BL1100" si="1126">BH1037+BK1037</f>
        <v>0</v>
      </c>
      <c r="BM1037" s="166">
        <v>0</v>
      </c>
      <c r="BN1037" s="166">
        <v>0</v>
      </c>
      <c r="BO1037" s="161">
        <f t="shared" ref="BO1037:BO1100" si="1127">BM1037+BN1037</f>
        <v>0</v>
      </c>
      <c r="BP1037" s="166">
        <v>0</v>
      </c>
      <c r="BQ1037" s="166">
        <v>0</v>
      </c>
      <c r="BR1037" s="161">
        <f t="shared" ref="BR1037:BR1100" si="1128">BP1037+BQ1037</f>
        <v>0</v>
      </c>
      <c r="BS1037" s="161">
        <f t="shared" ref="BS1037:BS1100" si="1129">BO1037+BR1037</f>
        <v>0</v>
      </c>
      <c r="BT1037" s="166">
        <v>0</v>
      </c>
      <c r="BU1037" s="166">
        <v>0</v>
      </c>
      <c r="BV1037" s="161">
        <f t="shared" ref="BV1037:BV1100" si="1130">BT1037+BU1037</f>
        <v>0</v>
      </c>
      <c r="BW1037" s="166">
        <v>0</v>
      </c>
      <c r="BX1037" s="166">
        <v>0</v>
      </c>
      <c r="BY1037" s="161">
        <f t="shared" ref="BY1037:BY1100" si="1131">BW1037+BX1037</f>
        <v>0</v>
      </c>
      <c r="BZ1037" s="161">
        <f t="shared" ref="BZ1037:BZ1100" si="1132">BV1037+BY1037</f>
        <v>0</v>
      </c>
      <c r="CA1037" s="160">
        <f t="shared" si="1114"/>
        <v>0</v>
      </c>
      <c r="CB1037" s="160">
        <f t="shared" si="1114"/>
        <v>0</v>
      </c>
      <c r="CC1037" s="161">
        <f t="shared" ref="CC1037:CC1100" si="1133">CA1037+CB1037</f>
        <v>0</v>
      </c>
      <c r="CD1037" s="160">
        <f t="shared" si="1115"/>
        <v>0</v>
      </c>
      <c r="CE1037" s="160">
        <f t="shared" si="1115"/>
        <v>0</v>
      </c>
      <c r="CF1037" s="161">
        <f t="shared" ref="CF1037:CF1100" si="1134">CD1037+CE1037</f>
        <v>0</v>
      </c>
      <c r="CG1037" s="161">
        <f t="shared" ref="CG1037:CG1100" si="1135">CC1037+CF1037</f>
        <v>0</v>
      </c>
      <c r="CH1037" s="160">
        <f t="shared" si="1116"/>
        <v>0</v>
      </c>
      <c r="CI1037" s="160">
        <f t="shared" si="1116"/>
        <v>0</v>
      </c>
      <c r="CJ1037" s="166">
        <v>0</v>
      </c>
      <c r="CK1037" s="166">
        <v>0</v>
      </c>
      <c r="CL1037" s="166">
        <v>0</v>
      </c>
      <c r="CM1037" s="166">
        <v>0</v>
      </c>
      <c r="CN1037" s="160">
        <f t="shared" si="1117"/>
        <v>0</v>
      </c>
      <c r="CO1037" s="160">
        <f t="shared" si="1117"/>
        <v>0</v>
      </c>
    </row>
    <row r="1038" spans="1:93" ht="24" hidden="1">
      <c r="A1038" s="91"/>
      <c r="B1038" s="156">
        <v>2025</v>
      </c>
      <c r="C1038" s="156">
        <v>8308</v>
      </c>
      <c r="D1038" s="156">
        <v>2</v>
      </c>
      <c r="E1038" s="156">
        <v>5</v>
      </c>
      <c r="F1038" s="156">
        <v>14</v>
      </c>
      <c r="G1038" s="156"/>
      <c r="H1038" s="156">
        <v>2000</v>
      </c>
      <c r="I1038" s="156">
        <v>2700</v>
      </c>
      <c r="J1038" s="156">
        <v>271</v>
      </c>
      <c r="K1038" s="157">
        <v>1169</v>
      </c>
      <c r="L1038" s="158"/>
      <c r="M1038" s="159" t="s">
        <v>792</v>
      </c>
      <c r="N1038" s="160">
        <v>0</v>
      </c>
      <c r="O1038" s="160">
        <v>0</v>
      </c>
      <c r="P1038" s="161">
        <f t="shared" si="1106"/>
        <v>0</v>
      </c>
      <c r="Q1038" s="160">
        <v>0</v>
      </c>
      <c r="R1038" s="160">
        <v>0</v>
      </c>
      <c r="S1038" s="161">
        <f t="shared" si="1107"/>
        <v>0</v>
      </c>
      <c r="T1038" s="161">
        <f t="shared" si="1108"/>
        <v>0</v>
      </c>
      <c r="U1038" s="162" t="s">
        <v>111</v>
      </c>
      <c r="V1038" s="163"/>
      <c r="W1038" s="164"/>
      <c r="X1038" s="167" t="s">
        <v>66</v>
      </c>
      <c r="Y1038" s="166">
        <v>0</v>
      </c>
      <c r="Z1038" s="166">
        <v>0</v>
      </c>
      <c r="AA1038" s="166">
        <v>0</v>
      </c>
      <c r="AB1038" s="166">
        <v>0</v>
      </c>
      <c r="AC1038" s="166">
        <v>0</v>
      </c>
      <c r="AD1038" s="166">
        <v>0</v>
      </c>
      <c r="AE1038" s="166">
        <v>0</v>
      </c>
      <c r="AF1038" s="166">
        <v>0</v>
      </c>
      <c r="AG1038" s="166">
        <v>0</v>
      </c>
      <c r="AH1038" s="166">
        <v>0</v>
      </c>
      <c r="AI1038" s="166">
        <v>0</v>
      </c>
      <c r="AJ1038" s="166">
        <v>0</v>
      </c>
      <c r="AK1038" s="160">
        <f t="shared" si="1112"/>
        <v>0</v>
      </c>
      <c r="AL1038" s="160">
        <f t="shared" si="1112"/>
        <v>0</v>
      </c>
      <c r="AM1038" s="161">
        <f t="shared" si="1109"/>
        <v>0</v>
      </c>
      <c r="AN1038" s="160">
        <f t="shared" si="1113"/>
        <v>0</v>
      </c>
      <c r="AO1038" s="160">
        <f t="shared" si="1113"/>
        <v>0</v>
      </c>
      <c r="AP1038" s="161">
        <f t="shared" si="1110"/>
        <v>0</v>
      </c>
      <c r="AQ1038" s="161">
        <f t="shared" si="1111"/>
        <v>0</v>
      </c>
      <c r="AR1038" s="166">
        <v>0</v>
      </c>
      <c r="AS1038" s="166">
        <v>0</v>
      </c>
      <c r="AT1038" s="161">
        <f t="shared" si="1118"/>
        <v>0</v>
      </c>
      <c r="AU1038" s="166">
        <v>0</v>
      </c>
      <c r="AV1038" s="166">
        <v>0</v>
      </c>
      <c r="AW1038" s="161">
        <f t="shared" si="1119"/>
        <v>0</v>
      </c>
      <c r="AX1038" s="161">
        <f t="shared" si="1120"/>
        <v>0</v>
      </c>
      <c r="AY1038" s="166">
        <v>0</v>
      </c>
      <c r="AZ1038" s="166">
        <v>0</v>
      </c>
      <c r="BA1038" s="161">
        <f t="shared" si="1121"/>
        <v>0</v>
      </c>
      <c r="BB1038" s="166">
        <v>0</v>
      </c>
      <c r="BC1038" s="166">
        <v>0</v>
      </c>
      <c r="BD1038" s="161">
        <f t="shared" si="1122"/>
        <v>0</v>
      </c>
      <c r="BE1038" s="161">
        <f t="shared" si="1123"/>
        <v>0</v>
      </c>
      <c r="BF1038" s="166">
        <v>0</v>
      </c>
      <c r="BG1038" s="166">
        <v>0</v>
      </c>
      <c r="BH1038" s="161">
        <f t="shared" si="1124"/>
        <v>0</v>
      </c>
      <c r="BI1038" s="166">
        <v>0</v>
      </c>
      <c r="BJ1038" s="166">
        <v>0</v>
      </c>
      <c r="BK1038" s="161">
        <f t="shared" si="1125"/>
        <v>0</v>
      </c>
      <c r="BL1038" s="161">
        <f t="shared" si="1126"/>
        <v>0</v>
      </c>
      <c r="BM1038" s="166">
        <v>0</v>
      </c>
      <c r="BN1038" s="166">
        <v>0</v>
      </c>
      <c r="BO1038" s="161">
        <f t="shared" si="1127"/>
        <v>0</v>
      </c>
      <c r="BP1038" s="166">
        <v>0</v>
      </c>
      <c r="BQ1038" s="166">
        <v>0</v>
      </c>
      <c r="BR1038" s="161">
        <f t="shared" si="1128"/>
        <v>0</v>
      </c>
      <c r="BS1038" s="161">
        <f t="shared" si="1129"/>
        <v>0</v>
      </c>
      <c r="BT1038" s="166">
        <v>0</v>
      </c>
      <c r="BU1038" s="166">
        <v>0</v>
      </c>
      <c r="BV1038" s="161">
        <f t="shared" si="1130"/>
        <v>0</v>
      </c>
      <c r="BW1038" s="166">
        <v>0</v>
      </c>
      <c r="BX1038" s="166">
        <v>0</v>
      </c>
      <c r="BY1038" s="161">
        <f t="shared" si="1131"/>
        <v>0</v>
      </c>
      <c r="BZ1038" s="161">
        <f t="shared" si="1132"/>
        <v>0</v>
      </c>
      <c r="CA1038" s="160">
        <f t="shared" si="1114"/>
        <v>0</v>
      </c>
      <c r="CB1038" s="160">
        <f t="shared" si="1114"/>
        <v>0</v>
      </c>
      <c r="CC1038" s="161">
        <f t="shared" si="1133"/>
        <v>0</v>
      </c>
      <c r="CD1038" s="160">
        <f t="shared" si="1115"/>
        <v>0</v>
      </c>
      <c r="CE1038" s="160">
        <f t="shared" si="1115"/>
        <v>0</v>
      </c>
      <c r="CF1038" s="161">
        <f t="shared" si="1134"/>
        <v>0</v>
      </c>
      <c r="CG1038" s="161">
        <f t="shared" si="1135"/>
        <v>0</v>
      </c>
      <c r="CH1038" s="160">
        <f t="shared" si="1116"/>
        <v>0</v>
      </c>
      <c r="CI1038" s="160">
        <f t="shared" si="1116"/>
        <v>0</v>
      </c>
      <c r="CJ1038" s="166">
        <v>0</v>
      </c>
      <c r="CK1038" s="166">
        <v>0</v>
      </c>
      <c r="CL1038" s="166">
        <v>0</v>
      </c>
      <c r="CM1038" s="166">
        <v>0</v>
      </c>
      <c r="CN1038" s="160">
        <f t="shared" si="1117"/>
        <v>0</v>
      </c>
      <c r="CO1038" s="160">
        <f t="shared" si="1117"/>
        <v>0</v>
      </c>
    </row>
    <row r="1039" spans="1:93" ht="24" hidden="1">
      <c r="A1039" s="91"/>
      <c r="B1039" s="156">
        <v>2025</v>
      </c>
      <c r="C1039" s="156">
        <v>8308</v>
      </c>
      <c r="D1039" s="156">
        <v>2</v>
      </c>
      <c r="E1039" s="156">
        <v>5</v>
      </c>
      <c r="F1039" s="156">
        <v>14</v>
      </c>
      <c r="G1039" s="156"/>
      <c r="H1039" s="156">
        <v>2000</v>
      </c>
      <c r="I1039" s="156">
        <v>2700</v>
      </c>
      <c r="J1039" s="156">
        <v>271</v>
      </c>
      <c r="K1039" s="157">
        <v>1173</v>
      </c>
      <c r="L1039" s="158"/>
      <c r="M1039" s="159" t="s">
        <v>793</v>
      </c>
      <c r="N1039" s="160">
        <v>0</v>
      </c>
      <c r="O1039" s="160">
        <v>0</v>
      </c>
      <c r="P1039" s="161">
        <f t="shared" si="1106"/>
        <v>0</v>
      </c>
      <c r="Q1039" s="160">
        <v>0</v>
      </c>
      <c r="R1039" s="160">
        <v>0</v>
      </c>
      <c r="S1039" s="161">
        <f t="shared" si="1107"/>
        <v>0</v>
      </c>
      <c r="T1039" s="161">
        <f t="shared" si="1108"/>
        <v>0</v>
      </c>
      <c r="U1039" s="162" t="s">
        <v>111</v>
      </c>
      <c r="V1039" s="163"/>
      <c r="W1039" s="164"/>
      <c r="X1039" s="167" t="s">
        <v>66</v>
      </c>
      <c r="Y1039" s="166">
        <v>0</v>
      </c>
      <c r="Z1039" s="166">
        <v>0</v>
      </c>
      <c r="AA1039" s="166">
        <v>0</v>
      </c>
      <c r="AB1039" s="166">
        <v>0</v>
      </c>
      <c r="AC1039" s="166">
        <v>0</v>
      </c>
      <c r="AD1039" s="166">
        <v>0</v>
      </c>
      <c r="AE1039" s="166">
        <v>0</v>
      </c>
      <c r="AF1039" s="166">
        <v>0</v>
      </c>
      <c r="AG1039" s="166">
        <v>0</v>
      </c>
      <c r="AH1039" s="166">
        <v>0</v>
      </c>
      <c r="AI1039" s="166">
        <v>0</v>
      </c>
      <c r="AJ1039" s="166">
        <v>0</v>
      </c>
      <c r="AK1039" s="160">
        <f t="shared" si="1112"/>
        <v>0</v>
      </c>
      <c r="AL1039" s="160">
        <f t="shared" si="1112"/>
        <v>0</v>
      </c>
      <c r="AM1039" s="161">
        <f t="shared" si="1109"/>
        <v>0</v>
      </c>
      <c r="AN1039" s="160">
        <f t="shared" si="1113"/>
        <v>0</v>
      </c>
      <c r="AO1039" s="160">
        <f t="shared" si="1113"/>
        <v>0</v>
      </c>
      <c r="AP1039" s="161">
        <f t="shared" si="1110"/>
        <v>0</v>
      </c>
      <c r="AQ1039" s="161">
        <f t="shared" si="1111"/>
        <v>0</v>
      </c>
      <c r="AR1039" s="166">
        <v>0</v>
      </c>
      <c r="AS1039" s="166">
        <v>0</v>
      </c>
      <c r="AT1039" s="161">
        <f t="shared" si="1118"/>
        <v>0</v>
      </c>
      <c r="AU1039" s="166">
        <v>0</v>
      </c>
      <c r="AV1039" s="166">
        <v>0</v>
      </c>
      <c r="AW1039" s="161">
        <f t="shared" si="1119"/>
        <v>0</v>
      </c>
      <c r="AX1039" s="161">
        <f t="shared" si="1120"/>
        <v>0</v>
      </c>
      <c r="AY1039" s="166">
        <v>0</v>
      </c>
      <c r="AZ1039" s="166">
        <v>0</v>
      </c>
      <c r="BA1039" s="161">
        <f t="shared" si="1121"/>
        <v>0</v>
      </c>
      <c r="BB1039" s="166">
        <v>0</v>
      </c>
      <c r="BC1039" s="166">
        <v>0</v>
      </c>
      <c r="BD1039" s="161">
        <f t="shared" si="1122"/>
        <v>0</v>
      </c>
      <c r="BE1039" s="161">
        <f t="shared" si="1123"/>
        <v>0</v>
      </c>
      <c r="BF1039" s="166">
        <v>0</v>
      </c>
      <c r="BG1039" s="166">
        <v>0</v>
      </c>
      <c r="BH1039" s="161">
        <f t="shared" si="1124"/>
        <v>0</v>
      </c>
      <c r="BI1039" s="166">
        <v>0</v>
      </c>
      <c r="BJ1039" s="166">
        <v>0</v>
      </c>
      <c r="BK1039" s="161">
        <f t="shared" si="1125"/>
        <v>0</v>
      </c>
      <c r="BL1039" s="161">
        <f t="shared" si="1126"/>
        <v>0</v>
      </c>
      <c r="BM1039" s="166">
        <v>0</v>
      </c>
      <c r="BN1039" s="166">
        <v>0</v>
      </c>
      <c r="BO1039" s="161">
        <f t="shared" si="1127"/>
        <v>0</v>
      </c>
      <c r="BP1039" s="166">
        <v>0</v>
      </c>
      <c r="BQ1039" s="166">
        <v>0</v>
      </c>
      <c r="BR1039" s="161">
        <f t="shared" si="1128"/>
        <v>0</v>
      </c>
      <c r="BS1039" s="161">
        <f t="shared" si="1129"/>
        <v>0</v>
      </c>
      <c r="BT1039" s="166">
        <v>0</v>
      </c>
      <c r="BU1039" s="166">
        <v>0</v>
      </c>
      <c r="BV1039" s="161">
        <f t="shared" si="1130"/>
        <v>0</v>
      </c>
      <c r="BW1039" s="166">
        <v>0</v>
      </c>
      <c r="BX1039" s="166">
        <v>0</v>
      </c>
      <c r="BY1039" s="161">
        <f t="shared" si="1131"/>
        <v>0</v>
      </c>
      <c r="BZ1039" s="161">
        <f t="shared" si="1132"/>
        <v>0</v>
      </c>
      <c r="CA1039" s="160">
        <f t="shared" si="1114"/>
        <v>0</v>
      </c>
      <c r="CB1039" s="160">
        <f t="shared" si="1114"/>
        <v>0</v>
      </c>
      <c r="CC1039" s="161">
        <f t="shared" si="1133"/>
        <v>0</v>
      </c>
      <c r="CD1039" s="160">
        <f t="shared" si="1115"/>
        <v>0</v>
      </c>
      <c r="CE1039" s="160">
        <f t="shared" si="1115"/>
        <v>0</v>
      </c>
      <c r="CF1039" s="161">
        <f t="shared" si="1134"/>
        <v>0</v>
      </c>
      <c r="CG1039" s="161">
        <f t="shared" si="1135"/>
        <v>0</v>
      </c>
      <c r="CH1039" s="160">
        <f t="shared" si="1116"/>
        <v>0</v>
      </c>
      <c r="CI1039" s="160">
        <f t="shared" si="1116"/>
        <v>0</v>
      </c>
      <c r="CJ1039" s="166">
        <v>0</v>
      </c>
      <c r="CK1039" s="166">
        <v>0</v>
      </c>
      <c r="CL1039" s="166">
        <v>0</v>
      </c>
      <c r="CM1039" s="166">
        <v>0</v>
      </c>
      <c r="CN1039" s="160">
        <f t="shared" si="1117"/>
        <v>0</v>
      </c>
      <c r="CO1039" s="160">
        <f t="shared" si="1117"/>
        <v>0</v>
      </c>
    </row>
    <row r="1040" spans="1:93" ht="24" hidden="1">
      <c r="A1040" s="91"/>
      <c r="B1040" s="156">
        <v>2025</v>
      </c>
      <c r="C1040" s="156">
        <v>8308</v>
      </c>
      <c r="D1040" s="156">
        <v>2</v>
      </c>
      <c r="E1040" s="156">
        <v>5</v>
      </c>
      <c r="F1040" s="156">
        <v>14</v>
      </c>
      <c r="G1040" s="156"/>
      <c r="H1040" s="156">
        <v>2000</v>
      </c>
      <c r="I1040" s="156">
        <v>2700</v>
      </c>
      <c r="J1040" s="156">
        <v>271</v>
      </c>
      <c r="K1040" s="157">
        <v>1176</v>
      </c>
      <c r="L1040" s="158"/>
      <c r="M1040" s="159" t="s">
        <v>794</v>
      </c>
      <c r="N1040" s="160">
        <v>0</v>
      </c>
      <c r="O1040" s="160">
        <v>0</v>
      </c>
      <c r="P1040" s="161">
        <f t="shared" si="1106"/>
        <v>0</v>
      </c>
      <c r="Q1040" s="160">
        <v>0</v>
      </c>
      <c r="R1040" s="160">
        <v>0</v>
      </c>
      <c r="S1040" s="161">
        <f t="shared" si="1107"/>
        <v>0</v>
      </c>
      <c r="T1040" s="161">
        <f t="shared" si="1108"/>
        <v>0</v>
      </c>
      <c r="U1040" s="162" t="s">
        <v>111</v>
      </c>
      <c r="V1040" s="163"/>
      <c r="W1040" s="164"/>
      <c r="X1040" s="167" t="s">
        <v>66</v>
      </c>
      <c r="Y1040" s="166">
        <v>0</v>
      </c>
      <c r="Z1040" s="166">
        <v>0</v>
      </c>
      <c r="AA1040" s="166">
        <v>0</v>
      </c>
      <c r="AB1040" s="166">
        <v>0</v>
      </c>
      <c r="AC1040" s="166">
        <v>0</v>
      </c>
      <c r="AD1040" s="166">
        <v>0</v>
      </c>
      <c r="AE1040" s="166">
        <v>0</v>
      </c>
      <c r="AF1040" s="166">
        <v>0</v>
      </c>
      <c r="AG1040" s="166">
        <v>0</v>
      </c>
      <c r="AH1040" s="166">
        <v>0</v>
      </c>
      <c r="AI1040" s="166">
        <v>0</v>
      </c>
      <c r="AJ1040" s="166">
        <v>0</v>
      </c>
      <c r="AK1040" s="160">
        <f t="shared" si="1112"/>
        <v>0</v>
      </c>
      <c r="AL1040" s="160">
        <f t="shared" si="1112"/>
        <v>0</v>
      </c>
      <c r="AM1040" s="161">
        <f t="shared" si="1109"/>
        <v>0</v>
      </c>
      <c r="AN1040" s="160">
        <f t="shared" si="1113"/>
        <v>0</v>
      </c>
      <c r="AO1040" s="160">
        <f t="shared" si="1113"/>
        <v>0</v>
      </c>
      <c r="AP1040" s="161">
        <f t="shared" si="1110"/>
        <v>0</v>
      </c>
      <c r="AQ1040" s="161">
        <f t="shared" si="1111"/>
        <v>0</v>
      </c>
      <c r="AR1040" s="166">
        <v>0</v>
      </c>
      <c r="AS1040" s="166">
        <v>0</v>
      </c>
      <c r="AT1040" s="161">
        <f t="shared" si="1118"/>
        <v>0</v>
      </c>
      <c r="AU1040" s="166">
        <v>0</v>
      </c>
      <c r="AV1040" s="166">
        <v>0</v>
      </c>
      <c r="AW1040" s="161">
        <f t="shared" si="1119"/>
        <v>0</v>
      </c>
      <c r="AX1040" s="161">
        <f t="shared" si="1120"/>
        <v>0</v>
      </c>
      <c r="AY1040" s="166">
        <v>0</v>
      </c>
      <c r="AZ1040" s="166">
        <v>0</v>
      </c>
      <c r="BA1040" s="161">
        <f t="shared" si="1121"/>
        <v>0</v>
      </c>
      <c r="BB1040" s="166">
        <v>0</v>
      </c>
      <c r="BC1040" s="166">
        <v>0</v>
      </c>
      <c r="BD1040" s="161">
        <f t="shared" si="1122"/>
        <v>0</v>
      </c>
      <c r="BE1040" s="161">
        <f t="shared" si="1123"/>
        <v>0</v>
      </c>
      <c r="BF1040" s="166">
        <v>0</v>
      </c>
      <c r="BG1040" s="166">
        <v>0</v>
      </c>
      <c r="BH1040" s="161">
        <f t="shared" si="1124"/>
        <v>0</v>
      </c>
      <c r="BI1040" s="166">
        <v>0</v>
      </c>
      <c r="BJ1040" s="166">
        <v>0</v>
      </c>
      <c r="BK1040" s="161">
        <f t="shared" si="1125"/>
        <v>0</v>
      </c>
      <c r="BL1040" s="161">
        <f t="shared" si="1126"/>
        <v>0</v>
      </c>
      <c r="BM1040" s="166">
        <v>0</v>
      </c>
      <c r="BN1040" s="166">
        <v>0</v>
      </c>
      <c r="BO1040" s="161">
        <f t="shared" si="1127"/>
        <v>0</v>
      </c>
      <c r="BP1040" s="166">
        <v>0</v>
      </c>
      <c r="BQ1040" s="166">
        <v>0</v>
      </c>
      <c r="BR1040" s="161">
        <f t="shared" si="1128"/>
        <v>0</v>
      </c>
      <c r="BS1040" s="161">
        <f t="shared" si="1129"/>
        <v>0</v>
      </c>
      <c r="BT1040" s="166">
        <v>0</v>
      </c>
      <c r="BU1040" s="166">
        <v>0</v>
      </c>
      <c r="BV1040" s="161">
        <f t="shared" si="1130"/>
        <v>0</v>
      </c>
      <c r="BW1040" s="166">
        <v>0</v>
      </c>
      <c r="BX1040" s="166">
        <v>0</v>
      </c>
      <c r="BY1040" s="161">
        <f t="shared" si="1131"/>
        <v>0</v>
      </c>
      <c r="BZ1040" s="161">
        <f t="shared" si="1132"/>
        <v>0</v>
      </c>
      <c r="CA1040" s="160">
        <f t="shared" si="1114"/>
        <v>0</v>
      </c>
      <c r="CB1040" s="160">
        <f t="shared" si="1114"/>
        <v>0</v>
      </c>
      <c r="CC1040" s="161">
        <f t="shared" si="1133"/>
        <v>0</v>
      </c>
      <c r="CD1040" s="160">
        <f t="shared" si="1115"/>
        <v>0</v>
      </c>
      <c r="CE1040" s="160">
        <f t="shared" si="1115"/>
        <v>0</v>
      </c>
      <c r="CF1040" s="161">
        <f t="shared" si="1134"/>
        <v>0</v>
      </c>
      <c r="CG1040" s="161">
        <f t="shared" si="1135"/>
        <v>0</v>
      </c>
      <c r="CH1040" s="160">
        <f t="shared" si="1116"/>
        <v>0</v>
      </c>
      <c r="CI1040" s="160">
        <f t="shared" si="1116"/>
        <v>0</v>
      </c>
      <c r="CJ1040" s="166">
        <v>0</v>
      </c>
      <c r="CK1040" s="166">
        <v>0</v>
      </c>
      <c r="CL1040" s="166">
        <v>0</v>
      </c>
      <c r="CM1040" s="166">
        <v>0</v>
      </c>
      <c r="CN1040" s="160">
        <f t="shared" si="1117"/>
        <v>0</v>
      </c>
      <c r="CO1040" s="160">
        <f t="shared" si="1117"/>
        <v>0</v>
      </c>
    </row>
    <row r="1041" spans="1:93" ht="24" hidden="1">
      <c r="A1041" s="91"/>
      <c r="B1041" s="156">
        <v>2025</v>
      </c>
      <c r="C1041" s="156">
        <v>8308</v>
      </c>
      <c r="D1041" s="156">
        <v>2</v>
      </c>
      <c r="E1041" s="156">
        <v>5</v>
      </c>
      <c r="F1041" s="156">
        <v>14</v>
      </c>
      <c r="G1041" s="156"/>
      <c r="H1041" s="156">
        <v>2000</v>
      </c>
      <c r="I1041" s="156">
        <v>2700</v>
      </c>
      <c r="J1041" s="156">
        <v>271</v>
      </c>
      <c r="K1041" s="157">
        <v>1179</v>
      </c>
      <c r="L1041" s="158"/>
      <c r="M1041" s="159" t="s">
        <v>795</v>
      </c>
      <c r="N1041" s="160">
        <v>0</v>
      </c>
      <c r="O1041" s="160">
        <v>0</v>
      </c>
      <c r="P1041" s="161">
        <f t="shared" si="1106"/>
        <v>0</v>
      </c>
      <c r="Q1041" s="160">
        <v>0</v>
      </c>
      <c r="R1041" s="160">
        <v>0</v>
      </c>
      <c r="S1041" s="161">
        <f t="shared" si="1107"/>
        <v>0</v>
      </c>
      <c r="T1041" s="161">
        <f t="shared" si="1108"/>
        <v>0</v>
      </c>
      <c r="U1041" s="162" t="s">
        <v>111</v>
      </c>
      <c r="V1041" s="163"/>
      <c r="W1041" s="164"/>
      <c r="X1041" s="167" t="s">
        <v>66</v>
      </c>
      <c r="Y1041" s="166">
        <v>0</v>
      </c>
      <c r="Z1041" s="166">
        <v>0</v>
      </c>
      <c r="AA1041" s="166">
        <v>0</v>
      </c>
      <c r="AB1041" s="166">
        <v>0</v>
      </c>
      <c r="AC1041" s="166">
        <v>0</v>
      </c>
      <c r="AD1041" s="166">
        <v>0</v>
      </c>
      <c r="AE1041" s="166">
        <v>0</v>
      </c>
      <c r="AF1041" s="166">
        <v>0</v>
      </c>
      <c r="AG1041" s="166">
        <v>0</v>
      </c>
      <c r="AH1041" s="166">
        <v>0</v>
      </c>
      <c r="AI1041" s="166">
        <v>0</v>
      </c>
      <c r="AJ1041" s="166">
        <v>0</v>
      </c>
      <c r="AK1041" s="160">
        <f t="shared" si="1112"/>
        <v>0</v>
      </c>
      <c r="AL1041" s="160">
        <f t="shared" si="1112"/>
        <v>0</v>
      </c>
      <c r="AM1041" s="161">
        <f t="shared" si="1109"/>
        <v>0</v>
      </c>
      <c r="AN1041" s="160">
        <f t="shared" si="1113"/>
        <v>0</v>
      </c>
      <c r="AO1041" s="160">
        <f t="shared" si="1113"/>
        <v>0</v>
      </c>
      <c r="AP1041" s="161">
        <f t="shared" si="1110"/>
        <v>0</v>
      </c>
      <c r="AQ1041" s="161">
        <f t="shared" si="1111"/>
        <v>0</v>
      </c>
      <c r="AR1041" s="166">
        <v>0</v>
      </c>
      <c r="AS1041" s="166">
        <v>0</v>
      </c>
      <c r="AT1041" s="161">
        <f t="shared" si="1118"/>
        <v>0</v>
      </c>
      <c r="AU1041" s="166">
        <v>0</v>
      </c>
      <c r="AV1041" s="166">
        <v>0</v>
      </c>
      <c r="AW1041" s="161">
        <f t="shared" si="1119"/>
        <v>0</v>
      </c>
      <c r="AX1041" s="161">
        <f t="shared" si="1120"/>
        <v>0</v>
      </c>
      <c r="AY1041" s="166">
        <v>0</v>
      </c>
      <c r="AZ1041" s="166">
        <v>0</v>
      </c>
      <c r="BA1041" s="161">
        <f t="shared" si="1121"/>
        <v>0</v>
      </c>
      <c r="BB1041" s="166">
        <v>0</v>
      </c>
      <c r="BC1041" s="166">
        <v>0</v>
      </c>
      <c r="BD1041" s="161">
        <f t="shared" si="1122"/>
        <v>0</v>
      </c>
      <c r="BE1041" s="161">
        <f t="shared" si="1123"/>
        <v>0</v>
      </c>
      <c r="BF1041" s="166">
        <v>0</v>
      </c>
      <c r="BG1041" s="166">
        <v>0</v>
      </c>
      <c r="BH1041" s="161">
        <f t="shared" si="1124"/>
        <v>0</v>
      </c>
      <c r="BI1041" s="166">
        <v>0</v>
      </c>
      <c r="BJ1041" s="166">
        <v>0</v>
      </c>
      <c r="BK1041" s="161">
        <f t="shared" si="1125"/>
        <v>0</v>
      </c>
      <c r="BL1041" s="161">
        <f t="shared" si="1126"/>
        <v>0</v>
      </c>
      <c r="BM1041" s="166">
        <v>0</v>
      </c>
      <c r="BN1041" s="166">
        <v>0</v>
      </c>
      <c r="BO1041" s="161">
        <f t="shared" si="1127"/>
        <v>0</v>
      </c>
      <c r="BP1041" s="166">
        <v>0</v>
      </c>
      <c r="BQ1041" s="166">
        <v>0</v>
      </c>
      <c r="BR1041" s="161">
        <f t="shared" si="1128"/>
        <v>0</v>
      </c>
      <c r="BS1041" s="161">
        <f t="shared" si="1129"/>
        <v>0</v>
      </c>
      <c r="BT1041" s="166">
        <v>0</v>
      </c>
      <c r="BU1041" s="166">
        <v>0</v>
      </c>
      <c r="BV1041" s="161">
        <f t="shared" si="1130"/>
        <v>0</v>
      </c>
      <c r="BW1041" s="166">
        <v>0</v>
      </c>
      <c r="BX1041" s="166">
        <v>0</v>
      </c>
      <c r="BY1041" s="161">
        <f t="shared" si="1131"/>
        <v>0</v>
      </c>
      <c r="BZ1041" s="161">
        <f t="shared" si="1132"/>
        <v>0</v>
      </c>
      <c r="CA1041" s="160">
        <f t="shared" si="1114"/>
        <v>0</v>
      </c>
      <c r="CB1041" s="160">
        <f t="shared" si="1114"/>
        <v>0</v>
      </c>
      <c r="CC1041" s="161">
        <f t="shared" si="1133"/>
        <v>0</v>
      </c>
      <c r="CD1041" s="160">
        <f t="shared" si="1115"/>
        <v>0</v>
      </c>
      <c r="CE1041" s="160">
        <f t="shared" si="1115"/>
        <v>0</v>
      </c>
      <c r="CF1041" s="161">
        <f t="shared" si="1134"/>
        <v>0</v>
      </c>
      <c r="CG1041" s="161">
        <f t="shared" si="1135"/>
        <v>0</v>
      </c>
      <c r="CH1041" s="160">
        <f t="shared" si="1116"/>
        <v>0</v>
      </c>
      <c r="CI1041" s="160">
        <f t="shared" si="1116"/>
        <v>0</v>
      </c>
      <c r="CJ1041" s="166">
        <v>0</v>
      </c>
      <c r="CK1041" s="166">
        <v>0</v>
      </c>
      <c r="CL1041" s="166">
        <v>0</v>
      </c>
      <c r="CM1041" s="166">
        <v>0</v>
      </c>
      <c r="CN1041" s="160">
        <f t="shared" si="1117"/>
        <v>0</v>
      </c>
      <c r="CO1041" s="160">
        <f t="shared" si="1117"/>
        <v>0</v>
      </c>
    </row>
    <row r="1042" spans="1:93" ht="24" hidden="1">
      <c r="A1042" s="91"/>
      <c r="B1042" s="156">
        <v>2025</v>
      </c>
      <c r="C1042" s="156">
        <v>8308</v>
      </c>
      <c r="D1042" s="156">
        <v>2</v>
      </c>
      <c r="E1042" s="156">
        <v>5</v>
      </c>
      <c r="F1042" s="156">
        <v>14</v>
      </c>
      <c r="G1042" s="156"/>
      <c r="H1042" s="156">
        <v>2000</v>
      </c>
      <c r="I1042" s="156">
        <v>2700</v>
      </c>
      <c r="J1042" s="156">
        <v>271</v>
      </c>
      <c r="K1042" s="157">
        <v>1185</v>
      </c>
      <c r="L1042" s="158"/>
      <c r="M1042" s="159" t="s">
        <v>796</v>
      </c>
      <c r="N1042" s="160">
        <v>0</v>
      </c>
      <c r="O1042" s="160">
        <v>0</v>
      </c>
      <c r="P1042" s="161">
        <f t="shared" si="1106"/>
        <v>0</v>
      </c>
      <c r="Q1042" s="160">
        <v>0</v>
      </c>
      <c r="R1042" s="160">
        <v>0</v>
      </c>
      <c r="S1042" s="161">
        <f t="shared" si="1107"/>
        <v>0</v>
      </c>
      <c r="T1042" s="161">
        <f t="shared" si="1108"/>
        <v>0</v>
      </c>
      <c r="U1042" s="162" t="s">
        <v>111</v>
      </c>
      <c r="V1042" s="163"/>
      <c r="W1042" s="164"/>
      <c r="X1042" s="167" t="s">
        <v>66</v>
      </c>
      <c r="Y1042" s="166">
        <v>0</v>
      </c>
      <c r="Z1042" s="166">
        <v>0</v>
      </c>
      <c r="AA1042" s="166">
        <v>0</v>
      </c>
      <c r="AB1042" s="166">
        <v>0</v>
      </c>
      <c r="AC1042" s="166">
        <v>0</v>
      </c>
      <c r="AD1042" s="166">
        <v>0</v>
      </c>
      <c r="AE1042" s="166">
        <v>0</v>
      </c>
      <c r="AF1042" s="166">
        <v>0</v>
      </c>
      <c r="AG1042" s="166">
        <v>0</v>
      </c>
      <c r="AH1042" s="166">
        <v>0</v>
      </c>
      <c r="AI1042" s="166">
        <v>0</v>
      </c>
      <c r="AJ1042" s="166">
        <v>0</v>
      </c>
      <c r="AK1042" s="160">
        <f t="shared" si="1112"/>
        <v>0</v>
      </c>
      <c r="AL1042" s="160">
        <f t="shared" si="1112"/>
        <v>0</v>
      </c>
      <c r="AM1042" s="161">
        <f t="shared" si="1109"/>
        <v>0</v>
      </c>
      <c r="AN1042" s="160">
        <f t="shared" si="1113"/>
        <v>0</v>
      </c>
      <c r="AO1042" s="160">
        <f t="shared" si="1113"/>
        <v>0</v>
      </c>
      <c r="AP1042" s="161">
        <f t="shared" si="1110"/>
        <v>0</v>
      </c>
      <c r="AQ1042" s="161">
        <f t="shared" si="1111"/>
        <v>0</v>
      </c>
      <c r="AR1042" s="166">
        <v>0</v>
      </c>
      <c r="AS1042" s="166">
        <v>0</v>
      </c>
      <c r="AT1042" s="161">
        <f t="shared" si="1118"/>
        <v>0</v>
      </c>
      <c r="AU1042" s="166">
        <v>0</v>
      </c>
      <c r="AV1042" s="166">
        <v>0</v>
      </c>
      <c r="AW1042" s="161">
        <f t="shared" si="1119"/>
        <v>0</v>
      </c>
      <c r="AX1042" s="161">
        <f t="shared" si="1120"/>
        <v>0</v>
      </c>
      <c r="AY1042" s="166">
        <v>0</v>
      </c>
      <c r="AZ1042" s="166">
        <v>0</v>
      </c>
      <c r="BA1042" s="161">
        <f t="shared" si="1121"/>
        <v>0</v>
      </c>
      <c r="BB1042" s="166">
        <v>0</v>
      </c>
      <c r="BC1042" s="166">
        <v>0</v>
      </c>
      <c r="BD1042" s="161">
        <f t="shared" si="1122"/>
        <v>0</v>
      </c>
      <c r="BE1042" s="161">
        <f t="shared" si="1123"/>
        <v>0</v>
      </c>
      <c r="BF1042" s="166">
        <v>0</v>
      </c>
      <c r="BG1042" s="166">
        <v>0</v>
      </c>
      <c r="BH1042" s="161">
        <f t="shared" si="1124"/>
        <v>0</v>
      </c>
      <c r="BI1042" s="166">
        <v>0</v>
      </c>
      <c r="BJ1042" s="166">
        <v>0</v>
      </c>
      <c r="BK1042" s="161">
        <f t="shared" si="1125"/>
        <v>0</v>
      </c>
      <c r="BL1042" s="161">
        <f t="shared" si="1126"/>
        <v>0</v>
      </c>
      <c r="BM1042" s="166">
        <v>0</v>
      </c>
      <c r="BN1042" s="166">
        <v>0</v>
      </c>
      <c r="BO1042" s="161">
        <f t="shared" si="1127"/>
        <v>0</v>
      </c>
      <c r="BP1042" s="166">
        <v>0</v>
      </c>
      <c r="BQ1042" s="166">
        <v>0</v>
      </c>
      <c r="BR1042" s="161">
        <f t="shared" si="1128"/>
        <v>0</v>
      </c>
      <c r="BS1042" s="161">
        <f t="shared" si="1129"/>
        <v>0</v>
      </c>
      <c r="BT1042" s="166">
        <v>0</v>
      </c>
      <c r="BU1042" s="166">
        <v>0</v>
      </c>
      <c r="BV1042" s="161">
        <f t="shared" si="1130"/>
        <v>0</v>
      </c>
      <c r="BW1042" s="166">
        <v>0</v>
      </c>
      <c r="BX1042" s="166">
        <v>0</v>
      </c>
      <c r="BY1042" s="161">
        <f t="shared" si="1131"/>
        <v>0</v>
      </c>
      <c r="BZ1042" s="161">
        <f t="shared" si="1132"/>
        <v>0</v>
      </c>
      <c r="CA1042" s="160">
        <f t="shared" si="1114"/>
        <v>0</v>
      </c>
      <c r="CB1042" s="160">
        <f t="shared" si="1114"/>
        <v>0</v>
      </c>
      <c r="CC1042" s="161">
        <f t="shared" si="1133"/>
        <v>0</v>
      </c>
      <c r="CD1042" s="160">
        <f t="shared" si="1115"/>
        <v>0</v>
      </c>
      <c r="CE1042" s="160">
        <f t="shared" si="1115"/>
        <v>0</v>
      </c>
      <c r="CF1042" s="161">
        <f t="shared" si="1134"/>
        <v>0</v>
      </c>
      <c r="CG1042" s="161">
        <f t="shared" si="1135"/>
        <v>0</v>
      </c>
      <c r="CH1042" s="160">
        <f t="shared" si="1116"/>
        <v>0</v>
      </c>
      <c r="CI1042" s="160">
        <f t="shared" si="1116"/>
        <v>0</v>
      </c>
      <c r="CJ1042" s="166">
        <v>0</v>
      </c>
      <c r="CK1042" s="166">
        <v>0</v>
      </c>
      <c r="CL1042" s="166">
        <v>0</v>
      </c>
      <c r="CM1042" s="166">
        <v>0</v>
      </c>
      <c r="CN1042" s="160">
        <f t="shared" si="1117"/>
        <v>0</v>
      </c>
      <c r="CO1042" s="160">
        <f t="shared" si="1117"/>
        <v>0</v>
      </c>
    </row>
    <row r="1043" spans="1:93" ht="24" hidden="1">
      <c r="A1043" s="91"/>
      <c r="B1043" s="156">
        <v>2025</v>
      </c>
      <c r="C1043" s="156">
        <v>8308</v>
      </c>
      <c r="D1043" s="156">
        <v>2</v>
      </c>
      <c r="E1043" s="156">
        <v>5</v>
      </c>
      <c r="F1043" s="156">
        <v>14</v>
      </c>
      <c r="G1043" s="156"/>
      <c r="H1043" s="156">
        <v>2000</v>
      </c>
      <c r="I1043" s="156">
        <v>2700</v>
      </c>
      <c r="J1043" s="156">
        <v>271</v>
      </c>
      <c r="K1043" s="157">
        <v>1284</v>
      </c>
      <c r="L1043" s="158"/>
      <c r="M1043" s="159" t="s">
        <v>797</v>
      </c>
      <c r="N1043" s="160">
        <v>0</v>
      </c>
      <c r="O1043" s="160">
        <v>0</v>
      </c>
      <c r="P1043" s="161">
        <f t="shared" si="1106"/>
        <v>0</v>
      </c>
      <c r="Q1043" s="160">
        <v>0</v>
      </c>
      <c r="R1043" s="160">
        <v>0</v>
      </c>
      <c r="S1043" s="161">
        <f t="shared" si="1107"/>
        <v>0</v>
      </c>
      <c r="T1043" s="161">
        <f t="shared" si="1108"/>
        <v>0</v>
      </c>
      <c r="U1043" s="162" t="s">
        <v>111</v>
      </c>
      <c r="V1043" s="163"/>
      <c r="W1043" s="164"/>
      <c r="X1043" s="167" t="s">
        <v>66</v>
      </c>
      <c r="Y1043" s="166">
        <v>0</v>
      </c>
      <c r="Z1043" s="166">
        <v>0</v>
      </c>
      <c r="AA1043" s="166">
        <v>0</v>
      </c>
      <c r="AB1043" s="166">
        <v>0</v>
      </c>
      <c r="AC1043" s="166">
        <v>0</v>
      </c>
      <c r="AD1043" s="166">
        <v>0</v>
      </c>
      <c r="AE1043" s="166">
        <v>0</v>
      </c>
      <c r="AF1043" s="166">
        <v>0</v>
      </c>
      <c r="AG1043" s="166">
        <v>0</v>
      </c>
      <c r="AH1043" s="166">
        <v>0</v>
      </c>
      <c r="AI1043" s="166">
        <v>0</v>
      </c>
      <c r="AJ1043" s="166">
        <v>0</v>
      </c>
      <c r="AK1043" s="160">
        <f t="shared" si="1112"/>
        <v>0</v>
      </c>
      <c r="AL1043" s="160">
        <f t="shared" si="1112"/>
        <v>0</v>
      </c>
      <c r="AM1043" s="161">
        <f t="shared" si="1109"/>
        <v>0</v>
      </c>
      <c r="AN1043" s="160">
        <f t="shared" si="1113"/>
        <v>0</v>
      </c>
      <c r="AO1043" s="160">
        <f t="shared" si="1113"/>
        <v>0</v>
      </c>
      <c r="AP1043" s="161">
        <f t="shared" si="1110"/>
        <v>0</v>
      </c>
      <c r="AQ1043" s="161">
        <f t="shared" si="1111"/>
        <v>0</v>
      </c>
      <c r="AR1043" s="166">
        <v>0</v>
      </c>
      <c r="AS1043" s="166">
        <v>0</v>
      </c>
      <c r="AT1043" s="161">
        <f t="shared" si="1118"/>
        <v>0</v>
      </c>
      <c r="AU1043" s="166">
        <v>0</v>
      </c>
      <c r="AV1043" s="166">
        <v>0</v>
      </c>
      <c r="AW1043" s="161">
        <f t="shared" si="1119"/>
        <v>0</v>
      </c>
      <c r="AX1043" s="161">
        <f t="shared" si="1120"/>
        <v>0</v>
      </c>
      <c r="AY1043" s="166">
        <v>0</v>
      </c>
      <c r="AZ1043" s="166">
        <v>0</v>
      </c>
      <c r="BA1043" s="161">
        <f t="shared" si="1121"/>
        <v>0</v>
      </c>
      <c r="BB1043" s="166">
        <v>0</v>
      </c>
      <c r="BC1043" s="166">
        <v>0</v>
      </c>
      <c r="BD1043" s="161">
        <f t="shared" si="1122"/>
        <v>0</v>
      </c>
      <c r="BE1043" s="161">
        <f t="shared" si="1123"/>
        <v>0</v>
      </c>
      <c r="BF1043" s="166">
        <v>0</v>
      </c>
      <c r="BG1043" s="166">
        <v>0</v>
      </c>
      <c r="BH1043" s="161">
        <f t="shared" si="1124"/>
        <v>0</v>
      </c>
      <c r="BI1043" s="166">
        <v>0</v>
      </c>
      <c r="BJ1043" s="166">
        <v>0</v>
      </c>
      <c r="BK1043" s="161">
        <f t="shared" si="1125"/>
        <v>0</v>
      </c>
      <c r="BL1043" s="161">
        <f t="shared" si="1126"/>
        <v>0</v>
      </c>
      <c r="BM1043" s="166">
        <v>0</v>
      </c>
      <c r="BN1043" s="166">
        <v>0</v>
      </c>
      <c r="BO1043" s="161">
        <f t="shared" si="1127"/>
        <v>0</v>
      </c>
      <c r="BP1043" s="166">
        <v>0</v>
      </c>
      <c r="BQ1043" s="166">
        <v>0</v>
      </c>
      <c r="BR1043" s="161">
        <f t="shared" si="1128"/>
        <v>0</v>
      </c>
      <c r="BS1043" s="161">
        <f t="shared" si="1129"/>
        <v>0</v>
      </c>
      <c r="BT1043" s="166">
        <v>0</v>
      </c>
      <c r="BU1043" s="166">
        <v>0</v>
      </c>
      <c r="BV1043" s="161">
        <f t="shared" si="1130"/>
        <v>0</v>
      </c>
      <c r="BW1043" s="166">
        <v>0</v>
      </c>
      <c r="BX1043" s="166">
        <v>0</v>
      </c>
      <c r="BY1043" s="161">
        <f t="shared" si="1131"/>
        <v>0</v>
      </c>
      <c r="BZ1043" s="161">
        <f t="shared" si="1132"/>
        <v>0</v>
      </c>
      <c r="CA1043" s="160">
        <f t="shared" si="1114"/>
        <v>0</v>
      </c>
      <c r="CB1043" s="160">
        <f t="shared" si="1114"/>
        <v>0</v>
      </c>
      <c r="CC1043" s="161">
        <f t="shared" si="1133"/>
        <v>0</v>
      </c>
      <c r="CD1043" s="160">
        <f t="shared" si="1115"/>
        <v>0</v>
      </c>
      <c r="CE1043" s="160">
        <f t="shared" si="1115"/>
        <v>0</v>
      </c>
      <c r="CF1043" s="161">
        <f t="shared" si="1134"/>
        <v>0</v>
      </c>
      <c r="CG1043" s="161">
        <f t="shared" si="1135"/>
        <v>0</v>
      </c>
      <c r="CH1043" s="160">
        <f t="shared" si="1116"/>
        <v>0</v>
      </c>
      <c r="CI1043" s="160">
        <f t="shared" si="1116"/>
        <v>0</v>
      </c>
      <c r="CJ1043" s="166">
        <v>0</v>
      </c>
      <c r="CK1043" s="166">
        <v>0</v>
      </c>
      <c r="CL1043" s="166">
        <v>0</v>
      </c>
      <c r="CM1043" s="166">
        <v>0</v>
      </c>
      <c r="CN1043" s="160">
        <f t="shared" si="1117"/>
        <v>0</v>
      </c>
      <c r="CO1043" s="160">
        <f t="shared" si="1117"/>
        <v>0</v>
      </c>
    </row>
    <row r="1044" spans="1:93" ht="24" hidden="1">
      <c r="A1044" s="91"/>
      <c r="B1044" s="156">
        <v>2025</v>
      </c>
      <c r="C1044" s="156">
        <v>8308</v>
      </c>
      <c r="D1044" s="156">
        <v>2</v>
      </c>
      <c r="E1044" s="156">
        <v>5</v>
      </c>
      <c r="F1044" s="156">
        <v>14</v>
      </c>
      <c r="G1044" s="156"/>
      <c r="H1044" s="156">
        <v>2000</v>
      </c>
      <c r="I1044" s="156">
        <v>2700</v>
      </c>
      <c r="J1044" s="156">
        <v>271</v>
      </c>
      <c r="K1044" s="157">
        <v>1290</v>
      </c>
      <c r="L1044" s="158"/>
      <c r="M1044" s="159" t="s">
        <v>798</v>
      </c>
      <c r="N1044" s="160">
        <v>0</v>
      </c>
      <c r="O1044" s="160">
        <v>0</v>
      </c>
      <c r="P1044" s="161">
        <f t="shared" si="1106"/>
        <v>0</v>
      </c>
      <c r="Q1044" s="160">
        <v>0</v>
      </c>
      <c r="R1044" s="160">
        <v>0</v>
      </c>
      <c r="S1044" s="161">
        <f t="shared" si="1107"/>
        <v>0</v>
      </c>
      <c r="T1044" s="161">
        <f t="shared" si="1108"/>
        <v>0</v>
      </c>
      <c r="U1044" s="162" t="s">
        <v>111</v>
      </c>
      <c r="V1044" s="163"/>
      <c r="W1044" s="164"/>
      <c r="X1044" s="167" t="s">
        <v>66</v>
      </c>
      <c r="Y1044" s="166">
        <v>0</v>
      </c>
      <c r="Z1044" s="166">
        <v>0</v>
      </c>
      <c r="AA1044" s="166">
        <v>0</v>
      </c>
      <c r="AB1044" s="166">
        <v>0</v>
      </c>
      <c r="AC1044" s="166">
        <v>0</v>
      </c>
      <c r="AD1044" s="166">
        <v>0</v>
      </c>
      <c r="AE1044" s="166">
        <v>0</v>
      </c>
      <c r="AF1044" s="166">
        <v>0</v>
      </c>
      <c r="AG1044" s="166">
        <v>0</v>
      </c>
      <c r="AH1044" s="166">
        <v>0</v>
      </c>
      <c r="AI1044" s="166">
        <v>0</v>
      </c>
      <c r="AJ1044" s="166">
        <v>0</v>
      </c>
      <c r="AK1044" s="160">
        <f t="shared" si="1112"/>
        <v>0</v>
      </c>
      <c r="AL1044" s="160">
        <f t="shared" si="1112"/>
        <v>0</v>
      </c>
      <c r="AM1044" s="161">
        <f t="shared" si="1109"/>
        <v>0</v>
      </c>
      <c r="AN1044" s="160">
        <f t="shared" si="1113"/>
        <v>0</v>
      </c>
      <c r="AO1044" s="160">
        <f t="shared" si="1113"/>
        <v>0</v>
      </c>
      <c r="AP1044" s="161">
        <f t="shared" si="1110"/>
        <v>0</v>
      </c>
      <c r="AQ1044" s="161">
        <f t="shared" si="1111"/>
        <v>0</v>
      </c>
      <c r="AR1044" s="166">
        <v>0</v>
      </c>
      <c r="AS1044" s="166">
        <v>0</v>
      </c>
      <c r="AT1044" s="161">
        <f t="shared" si="1118"/>
        <v>0</v>
      </c>
      <c r="AU1044" s="166">
        <v>0</v>
      </c>
      <c r="AV1044" s="166">
        <v>0</v>
      </c>
      <c r="AW1044" s="161">
        <f t="shared" si="1119"/>
        <v>0</v>
      </c>
      <c r="AX1044" s="161">
        <f t="shared" si="1120"/>
        <v>0</v>
      </c>
      <c r="AY1044" s="166">
        <v>0</v>
      </c>
      <c r="AZ1044" s="166">
        <v>0</v>
      </c>
      <c r="BA1044" s="161">
        <f t="shared" si="1121"/>
        <v>0</v>
      </c>
      <c r="BB1044" s="166">
        <v>0</v>
      </c>
      <c r="BC1044" s="166">
        <v>0</v>
      </c>
      <c r="BD1044" s="161">
        <f t="shared" si="1122"/>
        <v>0</v>
      </c>
      <c r="BE1044" s="161">
        <f t="shared" si="1123"/>
        <v>0</v>
      </c>
      <c r="BF1044" s="166">
        <v>0</v>
      </c>
      <c r="BG1044" s="166">
        <v>0</v>
      </c>
      <c r="BH1044" s="161">
        <f t="shared" si="1124"/>
        <v>0</v>
      </c>
      <c r="BI1044" s="166">
        <v>0</v>
      </c>
      <c r="BJ1044" s="166">
        <v>0</v>
      </c>
      <c r="BK1044" s="161">
        <f t="shared" si="1125"/>
        <v>0</v>
      </c>
      <c r="BL1044" s="161">
        <f t="shared" si="1126"/>
        <v>0</v>
      </c>
      <c r="BM1044" s="166">
        <v>0</v>
      </c>
      <c r="BN1044" s="166">
        <v>0</v>
      </c>
      <c r="BO1044" s="161">
        <f t="shared" si="1127"/>
        <v>0</v>
      </c>
      <c r="BP1044" s="166">
        <v>0</v>
      </c>
      <c r="BQ1044" s="166">
        <v>0</v>
      </c>
      <c r="BR1044" s="161">
        <f t="shared" si="1128"/>
        <v>0</v>
      </c>
      <c r="BS1044" s="161">
        <f t="shared" si="1129"/>
        <v>0</v>
      </c>
      <c r="BT1044" s="166">
        <v>0</v>
      </c>
      <c r="BU1044" s="166">
        <v>0</v>
      </c>
      <c r="BV1044" s="161">
        <f t="shared" si="1130"/>
        <v>0</v>
      </c>
      <c r="BW1044" s="166">
        <v>0</v>
      </c>
      <c r="BX1044" s="166">
        <v>0</v>
      </c>
      <c r="BY1044" s="161">
        <f t="shared" si="1131"/>
        <v>0</v>
      </c>
      <c r="BZ1044" s="161">
        <f t="shared" si="1132"/>
        <v>0</v>
      </c>
      <c r="CA1044" s="160">
        <f t="shared" si="1114"/>
        <v>0</v>
      </c>
      <c r="CB1044" s="160">
        <f t="shared" si="1114"/>
        <v>0</v>
      </c>
      <c r="CC1044" s="161">
        <f t="shared" si="1133"/>
        <v>0</v>
      </c>
      <c r="CD1044" s="160">
        <f t="shared" si="1115"/>
        <v>0</v>
      </c>
      <c r="CE1044" s="160">
        <f t="shared" si="1115"/>
        <v>0</v>
      </c>
      <c r="CF1044" s="161">
        <f t="shared" si="1134"/>
        <v>0</v>
      </c>
      <c r="CG1044" s="161">
        <f t="shared" si="1135"/>
        <v>0</v>
      </c>
      <c r="CH1044" s="160">
        <f t="shared" si="1116"/>
        <v>0</v>
      </c>
      <c r="CI1044" s="160">
        <f t="shared" si="1116"/>
        <v>0</v>
      </c>
      <c r="CJ1044" s="166">
        <v>0</v>
      </c>
      <c r="CK1044" s="166">
        <v>0</v>
      </c>
      <c r="CL1044" s="166">
        <v>0</v>
      </c>
      <c r="CM1044" s="166">
        <v>0</v>
      </c>
      <c r="CN1044" s="160">
        <f t="shared" si="1117"/>
        <v>0</v>
      </c>
      <c r="CO1044" s="160">
        <f t="shared" si="1117"/>
        <v>0</v>
      </c>
    </row>
    <row r="1045" spans="1:93" ht="24" hidden="1">
      <c r="A1045" s="91"/>
      <c r="B1045" s="156">
        <v>2025</v>
      </c>
      <c r="C1045" s="156">
        <v>8308</v>
      </c>
      <c r="D1045" s="156">
        <v>2</v>
      </c>
      <c r="E1045" s="156">
        <v>5</v>
      </c>
      <c r="F1045" s="156">
        <v>14</v>
      </c>
      <c r="G1045" s="156"/>
      <c r="H1045" s="156">
        <v>2000</v>
      </c>
      <c r="I1045" s="156">
        <v>2700</v>
      </c>
      <c r="J1045" s="156">
        <v>271</v>
      </c>
      <c r="K1045" s="157">
        <v>1335</v>
      </c>
      <c r="L1045" s="158"/>
      <c r="M1045" s="159" t="s">
        <v>799</v>
      </c>
      <c r="N1045" s="160">
        <v>0</v>
      </c>
      <c r="O1045" s="160">
        <v>0</v>
      </c>
      <c r="P1045" s="161">
        <f t="shared" si="1106"/>
        <v>0</v>
      </c>
      <c r="Q1045" s="160">
        <v>0</v>
      </c>
      <c r="R1045" s="160">
        <v>0</v>
      </c>
      <c r="S1045" s="161">
        <f t="shared" si="1107"/>
        <v>0</v>
      </c>
      <c r="T1045" s="161">
        <f t="shared" si="1108"/>
        <v>0</v>
      </c>
      <c r="U1045" s="162" t="s">
        <v>111</v>
      </c>
      <c r="V1045" s="163"/>
      <c r="W1045" s="164"/>
      <c r="X1045" s="167" t="s">
        <v>66</v>
      </c>
      <c r="Y1045" s="166">
        <v>0</v>
      </c>
      <c r="Z1045" s="166">
        <v>0</v>
      </c>
      <c r="AA1045" s="166">
        <v>0</v>
      </c>
      <c r="AB1045" s="166">
        <v>0</v>
      </c>
      <c r="AC1045" s="166">
        <v>0</v>
      </c>
      <c r="AD1045" s="166">
        <v>0</v>
      </c>
      <c r="AE1045" s="166">
        <v>0</v>
      </c>
      <c r="AF1045" s="166">
        <v>0</v>
      </c>
      <c r="AG1045" s="166">
        <v>0</v>
      </c>
      <c r="AH1045" s="166">
        <v>0</v>
      </c>
      <c r="AI1045" s="166">
        <v>0</v>
      </c>
      <c r="AJ1045" s="166">
        <v>0</v>
      </c>
      <c r="AK1045" s="160">
        <f t="shared" si="1112"/>
        <v>0</v>
      </c>
      <c r="AL1045" s="160">
        <f t="shared" si="1112"/>
        <v>0</v>
      </c>
      <c r="AM1045" s="161">
        <f t="shared" si="1109"/>
        <v>0</v>
      </c>
      <c r="AN1045" s="160">
        <f t="shared" si="1113"/>
        <v>0</v>
      </c>
      <c r="AO1045" s="160">
        <f t="shared" si="1113"/>
        <v>0</v>
      </c>
      <c r="AP1045" s="161">
        <f t="shared" si="1110"/>
        <v>0</v>
      </c>
      <c r="AQ1045" s="161">
        <f t="shared" si="1111"/>
        <v>0</v>
      </c>
      <c r="AR1045" s="166">
        <v>0</v>
      </c>
      <c r="AS1045" s="166">
        <v>0</v>
      </c>
      <c r="AT1045" s="161">
        <f t="shared" si="1118"/>
        <v>0</v>
      </c>
      <c r="AU1045" s="166">
        <v>0</v>
      </c>
      <c r="AV1045" s="166">
        <v>0</v>
      </c>
      <c r="AW1045" s="161">
        <f t="shared" si="1119"/>
        <v>0</v>
      </c>
      <c r="AX1045" s="161">
        <f t="shared" si="1120"/>
        <v>0</v>
      </c>
      <c r="AY1045" s="166">
        <v>0</v>
      </c>
      <c r="AZ1045" s="166">
        <v>0</v>
      </c>
      <c r="BA1045" s="161">
        <f t="shared" si="1121"/>
        <v>0</v>
      </c>
      <c r="BB1045" s="166">
        <v>0</v>
      </c>
      <c r="BC1045" s="166">
        <v>0</v>
      </c>
      <c r="BD1045" s="161">
        <f t="shared" si="1122"/>
        <v>0</v>
      </c>
      <c r="BE1045" s="161">
        <f t="shared" si="1123"/>
        <v>0</v>
      </c>
      <c r="BF1045" s="166">
        <v>0</v>
      </c>
      <c r="BG1045" s="166">
        <v>0</v>
      </c>
      <c r="BH1045" s="161">
        <f t="shared" si="1124"/>
        <v>0</v>
      </c>
      <c r="BI1045" s="166">
        <v>0</v>
      </c>
      <c r="BJ1045" s="166">
        <v>0</v>
      </c>
      <c r="BK1045" s="161">
        <f t="shared" si="1125"/>
        <v>0</v>
      </c>
      <c r="BL1045" s="161">
        <f t="shared" si="1126"/>
        <v>0</v>
      </c>
      <c r="BM1045" s="166">
        <v>0</v>
      </c>
      <c r="BN1045" s="166">
        <v>0</v>
      </c>
      <c r="BO1045" s="161">
        <f t="shared" si="1127"/>
        <v>0</v>
      </c>
      <c r="BP1045" s="166">
        <v>0</v>
      </c>
      <c r="BQ1045" s="166">
        <v>0</v>
      </c>
      <c r="BR1045" s="161">
        <f t="shared" si="1128"/>
        <v>0</v>
      </c>
      <c r="BS1045" s="161">
        <f t="shared" si="1129"/>
        <v>0</v>
      </c>
      <c r="BT1045" s="166">
        <v>0</v>
      </c>
      <c r="BU1045" s="166">
        <v>0</v>
      </c>
      <c r="BV1045" s="161">
        <f t="shared" si="1130"/>
        <v>0</v>
      </c>
      <c r="BW1045" s="166">
        <v>0</v>
      </c>
      <c r="BX1045" s="166">
        <v>0</v>
      </c>
      <c r="BY1045" s="161">
        <f t="shared" si="1131"/>
        <v>0</v>
      </c>
      <c r="BZ1045" s="161">
        <f t="shared" si="1132"/>
        <v>0</v>
      </c>
      <c r="CA1045" s="160">
        <f t="shared" si="1114"/>
        <v>0</v>
      </c>
      <c r="CB1045" s="160">
        <f t="shared" si="1114"/>
        <v>0</v>
      </c>
      <c r="CC1045" s="161">
        <f t="shared" si="1133"/>
        <v>0</v>
      </c>
      <c r="CD1045" s="160">
        <f t="shared" si="1115"/>
        <v>0</v>
      </c>
      <c r="CE1045" s="160">
        <f t="shared" si="1115"/>
        <v>0</v>
      </c>
      <c r="CF1045" s="161">
        <f t="shared" si="1134"/>
        <v>0</v>
      </c>
      <c r="CG1045" s="161">
        <f t="shared" si="1135"/>
        <v>0</v>
      </c>
      <c r="CH1045" s="160">
        <f t="shared" si="1116"/>
        <v>0</v>
      </c>
      <c r="CI1045" s="160">
        <f t="shared" si="1116"/>
        <v>0</v>
      </c>
      <c r="CJ1045" s="166">
        <v>0</v>
      </c>
      <c r="CK1045" s="166">
        <v>0</v>
      </c>
      <c r="CL1045" s="166">
        <v>0</v>
      </c>
      <c r="CM1045" s="166">
        <v>0</v>
      </c>
      <c r="CN1045" s="160">
        <f t="shared" si="1117"/>
        <v>0</v>
      </c>
      <c r="CO1045" s="160">
        <f t="shared" si="1117"/>
        <v>0</v>
      </c>
    </row>
    <row r="1046" spans="1:93" ht="24" hidden="1">
      <c r="A1046" s="91"/>
      <c r="B1046" s="156">
        <v>2025</v>
      </c>
      <c r="C1046" s="156">
        <v>8308</v>
      </c>
      <c r="D1046" s="156">
        <v>2</v>
      </c>
      <c r="E1046" s="156">
        <v>5</v>
      </c>
      <c r="F1046" s="156">
        <v>14</v>
      </c>
      <c r="G1046" s="156"/>
      <c r="H1046" s="156">
        <v>2000</v>
      </c>
      <c r="I1046" s="156">
        <v>2700</v>
      </c>
      <c r="J1046" s="156">
        <v>271</v>
      </c>
      <c r="K1046" s="157">
        <v>1447</v>
      </c>
      <c r="L1046" s="158"/>
      <c r="M1046" s="159" t="s">
        <v>800</v>
      </c>
      <c r="N1046" s="160">
        <v>0</v>
      </c>
      <c r="O1046" s="160">
        <v>0</v>
      </c>
      <c r="P1046" s="161">
        <f t="shared" si="1106"/>
        <v>0</v>
      </c>
      <c r="Q1046" s="160">
        <v>0</v>
      </c>
      <c r="R1046" s="160">
        <v>0</v>
      </c>
      <c r="S1046" s="161">
        <f t="shared" si="1107"/>
        <v>0</v>
      </c>
      <c r="T1046" s="161">
        <f t="shared" si="1108"/>
        <v>0</v>
      </c>
      <c r="U1046" s="162" t="s">
        <v>111</v>
      </c>
      <c r="V1046" s="163"/>
      <c r="W1046" s="164"/>
      <c r="X1046" s="167" t="s">
        <v>66</v>
      </c>
      <c r="Y1046" s="166">
        <v>0</v>
      </c>
      <c r="Z1046" s="166">
        <v>0</v>
      </c>
      <c r="AA1046" s="166">
        <v>0</v>
      </c>
      <c r="AB1046" s="166">
        <v>0</v>
      </c>
      <c r="AC1046" s="166">
        <v>0</v>
      </c>
      <c r="AD1046" s="166">
        <v>0</v>
      </c>
      <c r="AE1046" s="166">
        <v>0</v>
      </c>
      <c r="AF1046" s="166">
        <v>0</v>
      </c>
      <c r="AG1046" s="166">
        <v>0</v>
      </c>
      <c r="AH1046" s="166">
        <v>0</v>
      </c>
      <c r="AI1046" s="166">
        <v>0</v>
      </c>
      <c r="AJ1046" s="166">
        <v>0</v>
      </c>
      <c r="AK1046" s="160">
        <f t="shared" si="1112"/>
        <v>0</v>
      </c>
      <c r="AL1046" s="160">
        <f t="shared" si="1112"/>
        <v>0</v>
      </c>
      <c r="AM1046" s="161">
        <f t="shared" si="1109"/>
        <v>0</v>
      </c>
      <c r="AN1046" s="160">
        <f t="shared" si="1113"/>
        <v>0</v>
      </c>
      <c r="AO1046" s="160">
        <f t="shared" si="1113"/>
        <v>0</v>
      </c>
      <c r="AP1046" s="161">
        <f t="shared" si="1110"/>
        <v>0</v>
      </c>
      <c r="AQ1046" s="161">
        <f t="shared" si="1111"/>
        <v>0</v>
      </c>
      <c r="AR1046" s="166">
        <v>0</v>
      </c>
      <c r="AS1046" s="166">
        <v>0</v>
      </c>
      <c r="AT1046" s="161">
        <f t="shared" si="1118"/>
        <v>0</v>
      </c>
      <c r="AU1046" s="166">
        <v>0</v>
      </c>
      <c r="AV1046" s="166">
        <v>0</v>
      </c>
      <c r="AW1046" s="161">
        <f t="shared" si="1119"/>
        <v>0</v>
      </c>
      <c r="AX1046" s="161">
        <f t="shared" si="1120"/>
        <v>0</v>
      </c>
      <c r="AY1046" s="166">
        <v>0</v>
      </c>
      <c r="AZ1046" s="166">
        <v>0</v>
      </c>
      <c r="BA1046" s="161">
        <f t="shared" si="1121"/>
        <v>0</v>
      </c>
      <c r="BB1046" s="166">
        <v>0</v>
      </c>
      <c r="BC1046" s="166">
        <v>0</v>
      </c>
      <c r="BD1046" s="161">
        <f t="shared" si="1122"/>
        <v>0</v>
      </c>
      <c r="BE1046" s="161">
        <f t="shared" si="1123"/>
        <v>0</v>
      </c>
      <c r="BF1046" s="166">
        <v>0</v>
      </c>
      <c r="BG1046" s="166">
        <v>0</v>
      </c>
      <c r="BH1046" s="161">
        <f t="shared" si="1124"/>
        <v>0</v>
      </c>
      <c r="BI1046" s="166">
        <v>0</v>
      </c>
      <c r="BJ1046" s="166">
        <v>0</v>
      </c>
      <c r="BK1046" s="161">
        <f t="shared" si="1125"/>
        <v>0</v>
      </c>
      <c r="BL1046" s="161">
        <f t="shared" si="1126"/>
        <v>0</v>
      </c>
      <c r="BM1046" s="166">
        <v>0</v>
      </c>
      <c r="BN1046" s="166">
        <v>0</v>
      </c>
      <c r="BO1046" s="161">
        <f t="shared" si="1127"/>
        <v>0</v>
      </c>
      <c r="BP1046" s="166">
        <v>0</v>
      </c>
      <c r="BQ1046" s="166">
        <v>0</v>
      </c>
      <c r="BR1046" s="161">
        <f t="shared" si="1128"/>
        <v>0</v>
      </c>
      <c r="BS1046" s="161">
        <f t="shared" si="1129"/>
        <v>0</v>
      </c>
      <c r="BT1046" s="166">
        <v>0</v>
      </c>
      <c r="BU1046" s="166">
        <v>0</v>
      </c>
      <c r="BV1046" s="161">
        <f t="shared" si="1130"/>
        <v>0</v>
      </c>
      <c r="BW1046" s="166">
        <v>0</v>
      </c>
      <c r="BX1046" s="166">
        <v>0</v>
      </c>
      <c r="BY1046" s="161">
        <f t="shared" si="1131"/>
        <v>0</v>
      </c>
      <c r="BZ1046" s="161">
        <f t="shared" si="1132"/>
        <v>0</v>
      </c>
      <c r="CA1046" s="160">
        <f t="shared" si="1114"/>
        <v>0</v>
      </c>
      <c r="CB1046" s="160">
        <f t="shared" si="1114"/>
        <v>0</v>
      </c>
      <c r="CC1046" s="161">
        <f t="shared" si="1133"/>
        <v>0</v>
      </c>
      <c r="CD1046" s="160">
        <f t="shared" si="1115"/>
        <v>0</v>
      </c>
      <c r="CE1046" s="160">
        <f t="shared" si="1115"/>
        <v>0</v>
      </c>
      <c r="CF1046" s="161">
        <f t="shared" si="1134"/>
        <v>0</v>
      </c>
      <c r="CG1046" s="161">
        <f t="shared" si="1135"/>
        <v>0</v>
      </c>
      <c r="CH1046" s="160">
        <f t="shared" si="1116"/>
        <v>0</v>
      </c>
      <c r="CI1046" s="160">
        <f t="shared" si="1116"/>
        <v>0</v>
      </c>
      <c r="CJ1046" s="166">
        <v>0</v>
      </c>
      <c r="CK1046" s="166">
        <v>0</v>
      </c>
      <c r="CL1046" s="166">
        <v>0</v>
      </c>
      <c r="CM1046" s="166">
        <v>0</v>
      </c>
      <c r="CN1046" s="160">
        <f t="shared" si="1117"/>
        <v>0</v>
      </c>
      <c r="CO1046" s="160">
        <f t="shared" si="1117"/>
        <v>0</v>
      </c>
    </row>
    <row r="1047" spans="1:93" ht="24" hidden="1">
      <c r="A1047" s="91"/>
      <c r="B1047" s="156">
        <v>2025</v>
      </c>
      <c r="C1047" s="156">
        <v>8308</v>
      </c>
      <c r="D1047" s="156">
        <v>2</v>
      </c>
      <c r="E1047" s="156">
        <v>5</v>
      </c>
      <c r="F1047" s="156">
        <v>14</v>
      </c>
      <c r="G1047" s="156"/>
      <c r="H1047" s="156">
        <v>2000</v>
      </c>
      <c r="I1047" s="156">
        <v>2700</v>
      </c>
      <c r="J1047" s="156">
        <v>271</v>
      </c>
      <c r="K1047" s="157">
        <v>1471</v>
      </c>
      <c r="L1047" s="158"/>
      <c r="M1047" s="159" t="s">
        <v>801</v>
      </c>
      <c r="N1047" s="160">
        <v>0</v>
      </c>
      <c r="O1047" s="160">
        <v>0</v>
      </c>
      <c r="P1047" s="161">
        <f t="shared" si="1106"/>
        <v>0</v>
      </c>
      <c r="Q1047" s="160">
        <v>0</v>
      </c>
      <c r="R1047" s="160">
        <v>0</v>
      </c>
      <c r="S1047" s="161">
        <f t="shared" si="1107"/>
        <v>0</v>
      </c>
      <c r="T1047" s="161">
        <f t="shared" si="1108"/>
        <v>0</v>
      </c>
      <c r="U1047" s="162" t="s">
        <v>346</v>
      </c>
      <c r="V1047" s="163"/>
      <c r="W1047" s="164"/>
      <c r="X1047" s="167" t="s">
        <v>66</v>
      </c>
      <c r="Y1047" s="166">
        <v>0</v>
      </c>
      <c r="Z1047" s="166">
        <v>0</v>
      </c>
      <c r="AA1047" s="166">
        <v>0</v>
      </c>
      <c r="AB1047" s="166">
        <v>0</v>
      </c>
      <c r="AC1047" s="166">
        <v>0</v>
      </c>
      <c r="AD1047" s="166">
        <v>0</v>
      </c>
      <c r="AE1047" s="166">
        <v>0</v>
      </c>
      <c r="AF1047" s="166">
        <v>0</v>
      </c>
      <c r="AG1047" s="166">
        <v>0</v>
      </c>
      <c r="AH1047" s="166">
        <v>0</v>
      </c>
      <c r="AI1047" s="166">
        <v>0</v>
      </c>
      <c r="AJ1047" s="166">
        <v>0</v>
      </c>
      <c r="AK1047" s="160">
        <f t="shared" si="1112"/>
        <v>0</v>
      </c>
      <c r="AL1047" s="160">
        <f t="shared" si="1112"/>
        <v>0</v>
      </c>
      <c r="AM1047" s="161">
        <f t="shared" si="1109"/>
        <v>0</v>
      </c>
      <c r="AN1047" s="160">
        <f t="shared" si="1113"/>
        <v>0</v>
      </c>
      <c r="AO1047" s="160">
        <f t="shared" si="1113"/>
        <v>0</v>
      </c>
      <c r="AP1047" s="161">
        <f t="shared" si="1110"/>
        <v>0</v>
      </c>
      <c r="AQ1047" s="161">
        <f t="shared" si="1111"/>
        <v>0</v>
      </c>
      <c r="AR1047" s="166">
        <v>0</v>
      </c>
      <c r="AS1047" s="166">
        <v>0</v>
      </c>
      <c r="AT1047" s="161">
        <f t="shared" si="1118"/>
        <v>0</v>
      </c>
      <c r="AU1047" s="166">
        <v>0</v>
      </c>
      <c r="AV1047" s="166">
        <v>0</v>
      </c>
      <c r="AW1047" s="161">
        <f t="shared" si="1119"/>
        <v>0</v>
      </c>
      <c r="AX1047" s="161">
        <f t="shared" si="1120"/>
        <v>0</v>
      </c>
      <c r="AY1047" s="166">
        <v>0</v>
      </c>
      <c r="AZ1047" s="166">
        <v>0</v>
      </c>
      <c r="BA1047" s="161">
        <f t="shared" si="1121"/>
        <v>0</v>
      </c>
      <c r="BB1047" s="166">
        <v>0</v>
      </c>
      <c r="BC1047" s="166">
        <v>0</v>
      </c>
      <c r="BD1047" s="161">
        <f t="shared" si="1122"/>
        <v>0</v>
      </c>
      <c r="BE1047" s="161">
        <f t="shared" si="1123"/>
        <v>0</v>
      </c>
      <c r="BF1047" s="166">
        <v>0</v>
      </c>
      <c r="BG1047" s="166">
        <v>0</v>
      </c>
      <c r="BH1047" s="161">
        <f t="shared" si="1124"/>
        <v>0</v>
      </c>
      <c r="BI1047" s="166">
        <v>0</v>
      </c>
      <c r="BJ1047" s="166">
        <v>0</v>
      </c>
      <c r="BK1047" s="161">
        <f t="shared" si="1125"/>
        <v>0</v>
      </c>
      <c r="BL1047" s="161">
        <f t="shared" si="1126"/>
        <v>0</v>
      </c>
      <c r="BM1047" s="166">
        <v>0</v>
      </c>
      <c r="BN1047" s="166">
        <v>0</v>
      </c>
      <c r="BO1047" s="161">
        <f t="shared" si="1127"/>
        <v>0</v>
      </c>
      <c r="BP1047" s="166">
        <v>0</v>
      </c>
      <c r="BQ1047" s="166">
        <v>0</v>
      </c>
      <c r="BR1047" s="161">
        <f t="shared" si="1128"/>
        <v>0</v>
      </c>
      <c r="BS1047" s="161">
        <f t="shared" si="1129"/>
        <v>0</v>
      </c>
      <c r="BT1047" s="166">
        <v>0</v>
      </c>
      <c r="BU1047" s="166">
        <v>0</v>
      </c>
      <c r="BV1047" s="161">
        <f t="shared" si="1130"/>
        <v>0</v>
      </c>
      <c r="BW1047" s="166">
        <v>0</v>
      </c>
      <c r="BX1047" s="166">
        <v>0</v>
      </c>
      <c r="BY1047" s="161">
        <f t="shared" si="1131"/>
        <v>0</v>
      </c>
      <c r="BZ1047" s="161">
        <f t="shared" si="1132"/>
        <v>0</v>
      </c>
      <c r="CA1047" s="160">
        <f t="shared" si="1114"/>
        <v>0</v>
      </c>
      <c r="CB1047" s="160">
        <f t="shared" si="1114"/>
        <v>0</v>
      </c>
      <c r="CC1047" s="161">
        <f t="shared" si="1133"/>
        <v>0</v>
      </c>
      <c r="CD1047" s="160">
        <f t="shared" si="1115"/>
        <v>0</v>
      </c>
      <c r="CE1047" s="160">
        <f t="shared" si="1115"/>
        <v>0</v>
      </c>
      <c r="CF1047" s="161">
        <f t="shared" si="1134"/>
        <v>0</v>
      </c>
      <c r="CG1047" s="161">
        <f t="shared" si="1135"/>
        <v>0</v>
      </c>
      <c r="CH1047" s="160">
        <f t="shared" si="1116"/>
        <v>0</v>
      </c>
      <c r="CI1047" s="160">
        <f t="shared" si="1116"/>
        <v>0</v>
      </c>
      <c r="CJ1047" s="166">
        <v>0</v>
      </c>
      <c r="CK1047" s="166">
        <v>0</v>
      </c>
      <c r="CL1047" s="166">
        <v>0</v>
      </c>
      <c r="CM1047" s="166">
        <v>0</v>
      </c>
      <c r="CN1047" s="160">
        <f t="shared" si="1117"/>
        <v>0</v>
      </c>
      <c r="CO1047" s="160">
        <f t="shared" si="1117"/>
        <v>0</v>
      </c>
    </row>
    <row r="1048" spans="1:93" ht="24" hidden="1">
      <c r="A1048" s="91"/>
      <c r="B1048" s="156">
        <v>2025</v>
      </c>
      <c r="C1048" s="156">
        <v>8308</v>
      </c>
      <c r="D1048" s="156">
        <v>2</v>
      </c>
      <c r="E1048" s="156">
        <v>5</v>
      </c>
      <c r="F1048" s="156">
        <v>14</v>
      </c>
      <c r="G1048" s="156"/>
      <c r="H1048" s="156">
        <v>2000</v>
      </c>
      <c r="I1048" s="156">
        <v>2700</v>
      </c>
      <c r="J1048" s="156">
        <v>271</v>
      </c>
      <c r="K1048" s="157">
        <v>1500</v>
      </c>
      <c r="L1048" s="158"/>
      <c r="M1048" s="159" t="s">
        <v>802</v>
      </c>
      <c r="N1048" s="160">
        <v>0</v>
      </c>
      <c r="O1048" s="160">
        <v>0</v>
      </c>
      <c r="P1048" s="161">
        <f t="shared" si="1106"/>
        <v>0</v>
      </c>
      <c r="Q1048" s="160">
        <v>0</v>
      </c>
      <c r="R1048" s="160">
        <v>0</v>
      </c>
      <c r="S1048" s="161">
        <f t="shared" si="1107"/>
        <v>0</v>
      </c>
      <c r="T1048" s="161">
        <f t="shared" si="1108"/>
        <v>0</v>
      </c>
      <c r="U1048" s="162" t="s">
        <v>111</v>
      </c>
      <c r="V1048" s="163"/>
      <c r="W1048" s="164"/>
      <c r="X1048" s="167" t="s">
        <v>66</v>
      </c>
      <c r="Y1048" s="166">
        <v>0</v>
      </c>
      <c r="Z1048" s="166">
        <v>0</v>
      </c>
      <c r="AA1048" s="166">
        <v>0</v>
      </c>
      <c r="AB1048" s="166">
        <v>0</v>
      </c>
      <c r="AC1048" s="166">
        <v>0</v>
      </c>
      <c r="AD1048" s="166">
        <v>0</v>
      </c>
      <c r="AE1048" s="166">
        <v>0</v>
      </c>
      <c r="AF1048" s="166">
        <v>0</v>
      </c>
      <c r="AG1048" s="166">
        <v>0</v>
      </c>
      <c r="AH1048" s="166">
        <v>0</v>
      </c>
      <c r="AI1048" s="166">
        <v>0</v>
      </c>
      <c r="AJ1048" s="166">
        <v>0</v>
      </c>
      <c r="AK1048" s="160">
        <f t="shared" si="1112"/>
        <v>0</v>
      </c>
      <c r="AL1048" s="160">
        <f t="shared" si="1112"/>
        <v>0</v>
      </c>
      <c r="AM1048" s="161">
        <f t="shared" si="1109"/>
        <v>0</v>
      </c>
      <c r="AN1048" s="160">
        <f t="shared" si="1113"/>
        <v>0</v>
      </c>
      <c r="AO1048" s="160">
        <f t="shared" si="1113"/>
        <v>0</v>
      </c>
      <c r="AP1048" s="161">
        <f t="shared" si="1110"/>
        <v>0</v>
      </c>
      <c r="AQ1048" s="161">
        <f t="shared" si="1111"/>
        <v>0</v>
      </c>
      <c r="AR1048" s="166">
        <v>0</v>
      </c>
      <c r="AS1048" s="166">
        <v>0</v>
      </c>
      <c r="AT1048" s="161">
        <f t="shared" si="1118"/>
        <v>0</v>
      </c>
      <c r="AU1048" s="166">
        <v>0</v>
      </c>
      <c r="AV1048" s="166">
        <v>0</v>
      </c>
      <c r="AW1048" s="161">
        <f t="shared" si="1119"/>
        <v>0</v>
      </c>
      <c r="AX1048" s="161">
        <f t="shared" si="1120"/>
        <v>0</v>
      </c>
      <c r="AY1048" s="166">
        <v>0</v>
      </c>
      <c r="AZ1048" s="166">
        <v>0</v>
      </c>
      <c r="BA1048" s="161">
        <f t="shared" si="1121"/>
        <v>0</v>
      </c>
      <c r="BB1048" s="166">
        <v>0</v>
      </c>
      <c r="BC1048" s="166">
        <v>0</v>
      </c>
      <c r="BD1048" s="161">
        <f t="shared" si="1122"/>
        <v>0</v>
      </c>
      <c r="BE1048" s="161">
        <f t="shared" si="1123"/>
        <v>0</v>
      </c>
      <c r="BF1048" s="166">
        <v>0</v>
      </c>
      <c r="BG1048" s="166">
        <v>0</v>
      </c>
      <c r="BH1048" s="161">
        <f t="shared" si="1124"/>
        <v>0</v>
      </c>
      <c r="BI1048" s="166">
        <v>0</v>
      </c>
      <c r="BJ1048" s="166">
        <v>0</v>
      </c>
      <c r="BK1048" s="161">
        <f t="shared" si="1125"/>
        <v>0</v>
      </c>
      <c r="BL1048" s="161">
        <f t="shared" si="1126"/>
        <v>0</v>
      </c>
      <c r="BM1048" s="166">
        <v>0</v>
      </c>
      <c r="BN1048" s="166">
        <v>0</v>
      </c>
      <c r="BO1048" s="161">
        <f t="shared" si="1127"/>
        <v>0</v>
      </c>
      <c r="BP1048" s="166">
        <v>0</v>
      </c>
      <c r="BQ1048" s="166">
        <v>0</v>
      </c>
      <c r="BR1048" s="161">
        <f t="shared" si="1128"/>
        <v>0</v>
      </c>
      <c r="BS1048" s="161">
        <f t="shared" si="1129"/>
        <v>0</v>
      </c>
      <c r="BT1048" s="166">
        <v>0</v>
      </c>
      <c r="BU1048" s="166">
        <v>0</v>
      </c>
      <c r="BV1048" s="161">
        <f t="shared" si="1130"/>
        <v>0</v>
      </c>
      <c r="BW1048" s="166">
        <v>0</v>
      </c>
      <c r="BX1048" s="166">
        <v>0</v>
      </c>
      <c r="BY1048" s="161">
        <f t="shared" si="1131"/>
        <v>0</v>
      </c>
      <c r="BZ1048" s="161">
        <f t="shared" si="1132"/>
        <v>0</v>
      </c>
      <c r="CA1048" s="160">
        <f t="shared" si="1114"/>
        <v>0</v>
      </c>
      <c r="CB1048" s="160">
        <f t="shared" si="1114"/>
        <v>0</v>
      </c>
      <c r="CC1048" s="161">
        <f t="shared" si="1133"/>
        <v>0</v>
      </c>
      <c r="CD1048" s="160">
        <f t="shared" si="1115"/>
        <v>0</v>
      </c>
      <c r="CE1048" s="160">
        <f t="shared" si="1115"/>
        <v>0</v>
      </c>
      <c r="CF1048" s="161">
        <f t="shared" si="1134"/>
        <v>0</v>
      </c>
      <c r="CG1048" s="161">
        <f t="shared" si="1135"/>
        <v>0</v>
      </c>
      <c r="CH1048" s="160">
        <f t="shared" si="1116"/>
        <v>0</v>
      </c>
      <c r="CI1048" s="160">
        <f t="shared" si="1116"/>
        <v>0</v>
      </c>
      <c r="CJ1048" s="166">
        <v>0</v>
      </c>
      <c r="CK1048" s="166">
        <v>0</v>
      </c>
      <c r="CL1048" s="166">
        <v>0</v>
      </c>
      <c r="CM1048" s="166">
        <v>0</v>
      </c>
      <c r="CN1048" s="160">
        <f t="shared" si="1117"/>
        <v>0</v>
      </c>
      <c r="CO1048" s="160">
        <f t="shared" si="1117"/>
        <v>0</v>
      </c>
    </row>
    <row r="1049" spans="1:93" ht="24" hidden="1">
      <c r="A1049" s="91"/>
      <c r="B1049" s="156">
        <v>2025</v>
      </c>
      <c r="C1049" s="156">
        <v>8308</v>
      </c>
      <c r="D1049" s="156">
        <v>2</v>
      </c>
      <c r="E1049" s="156">
        <v>5</v>
      </c>
      <c r="F1049" s="156">
        <v>14</v>
      </c>
      <c r="G1049" s="156"/>
      <c r="H1049" s="156">
        <v>2000</v>
      </c>
      <c r="I1049" s="156">
        <v>2700</v>
      </c>
      <c r="J1049" s="156">
        <v>271</v>
      </c>
      <c r="K1049" s="157">
        <v>1503</v>
      </c>
      <c r="L1049" s="158"/>
      <c r="M1049" s="159" t="s">
        <v>803</v>
      </c>
      <c r="N1049" s="160">
        <v>0</v>
      </c>
      <c r="O1049" s="160">
        <v>0</v>
      </c>
      <c r="P1049" s="161">
        <f t="shared" si="1106"/>
        <v>0</v>
      </c>
      <c r="Q1049" s="160">
        <v>0</v>
      </c>
      <c r="R1049" s="160">
        <v>0</v>
      </c>
      <c r="S1049" s="161">
        <f t="shared" si="1107"/>
        <v>0</v>
      </c>
      <c r="T1049" s="161">
        <f t="shared" si="1108"/>
        <v>0</v>
      </c>
      <c r="U1049" s="162" t="s">
        <v>111</v>
      </c>
      <c r="V1049" s="163"/>
      <c r="W1049" s="164"/>
      <c r="X1049" s="167" t="s">
        <v>66</v>
      </c>
      <c r="Y1049" s="166">
        <v>0</v>
      </c>
      <c r="Z1049" s="166">
        <v>0</v>
      </c>
      <c r="AA1049" s="166">
        <v>0</v>
      </c>
      <c r="AB1049" s="166">
        <v>0</v>
      </c>
      <c r="AC1049" s="166">
        <v>0</v>
      </c>
      <c r="AD1049" s="166">
        <v>0</v>
      </c>
      <c r="AE1049" s="166">
        <v>0</v>
      </c>
      <c r="AF1049" s="166">
        <v>0</v>
      </c>
      <c r="AG1049" s="166">
        <v>0</v>
      </c>
      <c r="AH1049" s="166">
        <v>0</v>
      </c>
      <c r="AI1049" s="166">
        <v>0</v>
      </c>
      <c r="AJ1049" s="166">
        <v>0</v>
      </c>
      <c r="AK1049" s="160">
        <f t="shared" si="1112"/>
        <v>0</v>
      </c>
      <c r="AL1049" s="160">
        <f t="shared" si="1112"/>
        <v>0</v>
      </c>
      <c r="AM1049" s="161">
        <f t="shared" si="1109"/>
        <v>0</v>
      </c>
      <c r="AN1049" s="160">
        <f t="shared" si="1113"/>
        <v>0</v>
      </c>
      <c r="AO1049" s="160">
        <f t="shared" si="1113"/>
        <v>0</v>
      </c>
      <c r="AP1049" s="161">
        <f t="shared" si="1110"/>
        <v>0</v>
      </c>
      <c r="AQ1049" s="161">
        <f t="shared" si="1111"/>
        <v>0</v>
      </c>
      <c r="AR1049" s="166">
        <v>0</v>
      </c>
      <c r="AS1049" s="166">
        <v>0</v>
      </c>
      <c r="AT1049" s="161">
        <f t="shared" si="1118"/>
        <v>0</v>
      </c>
      <c r="AU1049" s="166">
        <v>0</v>
      </c>
      <c r="AV1049" s="166">
        <v>0</v>
      </c>
      <c r="AW1049" s="161">
        <f t="shared" si="1119"/>
        <v>0</v>
      </c>
      <c r="AX1049" s="161">
        <f t="shared" si="1120"/>
        <v>0</v>
      </c>
      <c r="AY1049" s="166">
        <v>0</v>
      </c>
      <c r="AZ1049" s="166">
        <v>0</v>
      </c>
      <c r="BA1049" s="161">
        <f t="shared" si="1121"/>
        <v>0</v>
      </c>
      <c r="BB1049" s="166">
        <v>0</v>
      </c>
      <c r="BC1049" s="166">
        <v>0</v>
      </c>
      <c r="BD1049" s="161">
        <f t="shared" si="1122"/>
        <v>0</v>
      </c>
      <c r="BE1049" s="161">
        <f t="shared" si="1123"/>
        <v>0</v>
      </c>
      <c r="BF1049" s="166">
        <v>0</v>
      </c>
      <c r="BG1049" s="166">
        <v>0</v>
      </c>
      <c r="BH1049" s="161">
        <f t="shared" si="1124"/>
        <v>0</v>
      </c>
      <c r="BI1049" s="166">
        <v>0</v>
      </c>
      <c r="BJ1049" s="166">
        <v>0</v>
      </c>
      <c r="BK1049" s="161">
        <f t="shared" si="1125"/>
        <v>0</v>
      </c>
      <c r="BL1049" s="161">
        <f t="shared" si="1126"/>
        <v>0</v>
      </c>
      <c r="BM1049" s="166">
        <v>0</v>
      </c>
      <c r="BN1049" s="166">
        <v>0</v>
      </c>
      <c r="BO1049" s="161">
        <f t="shared" si="1127"/>
        <v>0</v>
      </c>
      <c r="BP1049" s="166">
        <v>0</v>
      </c>
      <c r="BQ1049" s="166">
        <v>0</v>
      </c>
      <c r="BR1049" s="161">
        <f t="shared" si="1128"/>
        <v>0</v>
      </c>
      <c r="BS1049" s="161">
        <f t="shared" si="1129"/>
        <v>0</v>
      </c>
      <c r="BT1049" s="166">
        <v>0</v>
      </c>
      <c r="BU1049" s="166">
        <v>0</v>
      </c>
      <c r="BV1049" s="161">
        <f t="shared" si="1130"/>
        <v>0</v>
      </c>
      <c r="BW1049" s="166">
        <v>0</v>
      </c>
      <c r="BX1049" s="166">
        <v>0</v>
      </c>
      <c r="BY1049" s="161">
        <f t="shared" si="1131"/>
        <v>0</v>
      </c>
      <c r="BZ1049" s="161">
        <f t="shared" si="1132"/>
        <v>0</v>
      </c>
      <c r="CA1049" s="160">
        <f t="shared" si="1114"/>
        <v>0</v>
      </c>
      <c r="CB1049" s="160">
        <f t="shared" si="1114"/>
        <v>0</v>
      </c>
      <c r="CC1049" s="161">
        <f t="shared" si="1133"/>
        <v>0</v>
      </c>
      <c r="CD1049" s="160">
        <f t="shared" si="1115"/>
        <v>0</v>
      </c>
      <c r="CE1049" s="160">
        <f t="shared" si="1115"/>
        <v>0</v>
      </c>
      <c r="CF1049" s="161">
        <f t="shared" si="1134"/>
        <v>0</v>
      </c>
      <c r="CG1049" s="161">
        <f t="shared" si="1135"/>
        <v>0</v>
      </c>
      <c r="CH1049" s="160">
        <f t="shared" si="1116"/>
        <v>0</v>
      </c>
      <c r="CI1049" s="160">
        <f t="shared" si="1116"/>
        <v>0</v>
      </c>
      <c r="CJ1049" s="166">
        <v>0</v>
      </c>
      <c r="CK1049" s="166">
        <v>0</v>
      </c>
      <c r="CL1049" s="166">
        <v>0</v>
      </c>
      <c r="CM1049" s="166">
        <v>0</v>
      </c>
      <c r="CN1049" s="160">
        <f t="shared" si="1117"/>
        <v>0</v>
      </c>
      <c r="CO1049" s="160">
        <f t="shared" si="1117"/>
        <v>0</v>
      </c>
    </row>
    <row r="1050" spans="1:93" ht="24" hidden="1">
      <c r="A1050" s="91"/>
      <c r="B1050" s="156">
        <v>2025</v>
      </c>
      <c r="C1050" s="156">
        <v>8308</v>
      </c>
      <c r="D1050" s="156">
        <v>2</v>
      </c>
      <c r="E1050" s="156">
        <v>5</v>
      </c>
      <c r="F1050" s="156">
        <v>14</v>
      </c>
      <c r="G1050" s="156"/>
      <c r="H1050" s="156">
        <v>2000</v>
      </c>
      <c r="I1050" s="156">
        <v>2700</v>
      </c>
      <c r="J1050" s="156">
        <v>271</v>
      </c>
      <c r="K1050" s="157">
        <v>1554</v>
      </c>
      <c r="L1050" s="158"/>
      <c r="M1050" s="195" t="s">
        <v>804</v>
      </c>
      <c r="N1050" s="160">
        <v>0</v>
      </c>
      <c r="O1050" s="160">
        <v>0</v>
      </c>
      <c r="P1050" s="161">
        <f t="shared" si="1106"/>
        <v>0</v>
      </c>
      <c r="Q1050" s="160">
        <v>0</v>
      </c>
      <c r="R1050" s="160">
        <v>0</v>
      </c>
      <c r="S1050" s="161">
        <f t="shared" si="1107"/>
        <v>0</v>
      </c>
      <c r="T1050" s="161">
        <f t="shared" si="1108"/>
        <v>0</v>
      </c>
      <c r="U1050" s="162" t="s">
        <v>346</v>
      </c>
      <c r="V1050" s="163"/>
      <c r="W1050" s="164"/>
      <c r="X1050" s="167" t="s">
        <v>66</v>
      </c>
      <c r="Y1050" s="166">
        <v>0</v>
      </c>
      <c r="Z1050" s="166">
        <v>0</v>
      </c>
      <c r="AA1050" s="166">
        <v>0</v>
      </c>
      <c r="AB1050" s="166">
        <v>0</v>
      </c>
      <c r="AC1050" s="166">
        <v>0</v>
      </c>
      <c r="AD1050" s="166">
        <v>0</v>
      </c>
      <c r="AE1050" s="166">
        <v>0</v>
      </c>
      <c r="AF1050" s="166">
        <v>0</v>
      </c>
      <c r="AG1050" s="166">
        <v>0</v>
      </c>
      <c r="AH1050" s="166">
        <v>0</v>
      </c>
      <c r="AI1050" s="166">
        <v>0</v>
      </c>
      <c r="AJ1050" s="166">
        <v>0</v>
      </c>
      <c r="AK1050" s="160">
        <f t="shared" si="1112"/>
        <v>0</v>
      </c>
      <c r="AL1050" s="160">
        <f t="shared" si="1112"/>
        <v>0</v>
      </c>
      <c r="AM1050" s="161">
        <f t="shared" si="1109"/>
        <v>0</v>
      </c>
      <c r="AN1050" s="160">
        <f t="shared" si="1113"/>
        <v>0</v>
      </c>
      <c r="AO1050" s="160">
        <f t="shared" si="1113"/>
        <v>0</v>
      </c>
      <c r="AP1050" s="161">
        <f t="shared" si="1110"/>
        <v>0</v>
      </c>
      <c r="AQ1050" s="161">
        <f t="shared" si="1111"/>
        <v>0</v>
      </c>
      <c r="AR1050" s="166">
        <v>0</v>
      </c>
      <c r="AS1050" s="166">
        <v>0</v>
      </c>
      <c r="AT1050" s="161">
        <f t="shared" si="1118"/>
        <v>0</v>
      </c>
      <c r="AU1050" s="166">
        <v>0</v>
      </c>
      <c r="AV1050" s="166">
        <v>0</v>
      </c>
      <c r="AW1050" s="161">
        <f t="shared" si="1119"/>
        <v>0</v>
      </c>
      <c r="AX1050" s="161">
        <f t="shared" si="1120"/>
        <v>0</v>
      </c>
      <c r="AY1050" s="166">
        <v>0</v>
      </c>
      <c r="AZ1050" s="166">
        <v>0</v>
      </c>
      <c r="BA1050" s="161">
        <f t="shared" si="1121"/>
        <v>0</v>
      </c>
      <c r="BB1050" s="166">
        <v>0</v>
      </c>
      <c r="BC1050" s="166">
        <v>0</v>
      </c>
      <c r="BD1050" s="161">
        <f t="shared" si="1122"/>
        <v>0</v>
      </c>
      <c r="BE1050" s="161">
        <f t="shared" si="1123"/>
        <v>0</v>
      </c>
      <c r="BF1050" s="166">
        <v>0</v>
      </c>
      <c r="BG1050" s="166">
        <v>0</v>
      </c>
      <c r="BH1050" s="161">
        <f t="shared" si="1124"/>
        <v>0</v>
      </c>
      <c r="BI1050" s="166">
        <v>0</v>
      </c>
      <c r="BJ1050" s="166">
        <v>0</v>
      </c>
      <c r="BK1050" s="161">
        <f t="shared" si="1125"/>
        <v>0</v>
      </c>
      <c r="BL1050" s="161">
        <f t="shared" si="1126"/>
        <v>0</v>
      </c>
      <c r="BM1050" s="166">
        <v>0</v>
      </c>
      <c r="BN1050" s="166">
        <v>0</v>
      </c>
      <c r="BO1050" s="161">
        <f t="shared" si="1127"/>
        <v>0</v>
      </c>
      <c r="BP1050" s="166">
        <v>0</v>
      </c>
      <c r="BQ1050" s="166">
        <v>0</v>
      </c>
      <c r="BR1050" s="161">
        <f t="shared" si="1128"/>
        <v>0</v>
      </c>
      <c r="BS1050" s="161">
        <f t="shared" si="1129"/>
        <v>0</v>
      </c>
      <c r="BT1050" s="166">
        <v>0</v>
      </c>
      <c r="BU1050" s="166">
        <v>0</v>
      </c>
      <c r="BV1050" s="161">
        <f t="shared" si="1130"/>
        <v>0</v>
      </c>
      <c r="BW1050" s="166">
        <v>0</v>
      </c>
      <c r="BX1050" s="166">
        <v>0</v>
      </c>
      <c r="BY1050" s="161">
        <f t="shared" si="1131"/>
        <v>0</v>
      </c>
      <c r="BZ1050" s="161">
        <f t="shared" si="1132"/>
        <v>0</v>
      </c>
      <c r="CA1050" s="160">
        <f t="shared" si="1114"/>
        <v>0</v>
      </c>
      <c r="CB1050" s="160">
        <f t="shared" si="1114"/>
        <v>0</v>
      </c>
      <c r="CC1050" s="161">
        <f t="shared" si="1133"/>
        <v>0</v>
      </c>
      <c r="CD1050" s="160">
        <f t="shared" si="1115"/>
        <v>0</v>
      </c>
      <c r="CE1050" s="160">
        <f t="shared" si="1115"/>
        <v>0</v>
      </c>
      <c r="CF1050" s="161">
        <f t="shared" si="1134"/>
        <v>0</v>
      </c>
      <c r="CG1050" s="161">
        <f t="shared" si="1135"/>
        <v>0</v>
      </c>
      <c r="CH1050" s="160">
        <f t="shared" si="1116"/>
        <v>0</v>
      </c>
      <c r="CI1050" s="160">
        <f t="shared" si="1116"/>
        <v>0</v>
      </c>
      <c r="CJ1050" s="166">
        <v>0</v>
      </c>
      <c r="CK1050" s="166">
        <v>0</v>
      </c>
      <c r="CL1050" s="166">
        <v>0</v>
      </c>
      <c r="CM1050" s="166">
        <v>0</v>
      </c>
      <c r="CN1050" s="160">
        <f t="shared" si="1117"/>
        <v>0</v>
      </c>
      <c r="CO1050" s="160">
        <f t="shared" si="1117"/>
        <v>0</v>
      </c>
    </row>
    <row r="1051" spans="1:93" ht="24">
      <c r="A1051" s="91"/>
      <c r="B1051" s="147">
        <v>2025</v>
      </c>
      <c r="C1051" s="147">
        <v>8308</v>
      </c>
      <c r="D1051" s="147">
        <v>2</v>
      </c>
      <c r="E1051" s="147">
        <v>5</v>
      </c>
      <c r="F1051" s="147">
        <v>14</v>
      </c>
      <c r="G1051" s="147"/>
      <c r="H1051" s="147">
        <v>2000</v>
      </c>
      <c r="I1051" s="147">
        <v>2700</v>
      </c>
      <c r="J1051" s="147">
        <v>272</v>
      </c>
      <c r="K1051" s="148" t="s">
        <v>51</v>
      </c>
      <c r="L1051" s="149"/>
      <c r="M1051" s="150" t="s">
        <v>112</v>
      </c>
      <c r="N1051" s="151">
        <f>SUM(N1052:N1057)</f>
        <v>649600</v>
      </c>
      <c r="O1051" s="151">
        <f>SUM(O1052:O1057)</f>
        <v>1662976</v>
      </c>
      <c r="P1051" s="151">
        <f t="shared" si="1106"/>
        <v>2312576</v>
      </c>
      <c r="Q1051" s="151">
        <f>SUM(Q1052:Q1057)</f>
        <v>0</v>
      </c>
      <c r="R1051" s="151">
        <f>SUM(R1052:R1057)</f>
        <v>0</v>
      </c>
      <c r="S1051" s="151">
        <f t="shared" si="1107"/>
        <v>0</v>
      </c>
      <c r="T1051" s="151">
        <f t="shared" si="1108"/>
        <v>2312576</v>
      </c>
      <c r="U1051" s="152"/>
      <c r="V1051" s="172"/>
      <c r="W1051" s="245"/>
      <c r="X1051" s="197"/>
      <c r="Y1051" s="151">
        <f t="shared" ref="Y1051:AL1051" si="1136">SUM(Y1052:Y1057)</f>
        <v>0</v>
      </c>
      <c r="Z1051" s="151">
        <f t="shared" si="1136"/>
        <v>0</v>
      </c>
      <c r="AA1051" s="151">
        <f t="shared" si="1136"/>
        <v>0</v>
      </c>
      <c r="AB1051" s="151">
        <f t="shared" si="1136"/>
        <v>0</v>
      </c>
      <c r="AC1051" s="151">
        <f t="shared" si="1136"/>
        <v>0</v>
      </c>
      <c r="AD1051" s="151">
        <f t="shared" si="1136"/>
        <v>0</v>
      </c>
      <c r="AE1051" s="151">
        <f t="shared" si="1136"/>
        <v>0</v>
      </c>
      <c r="AF1051" s="151">
        <f t="shared" si="1136"/>
        <v>0</v>
      </c>
      <c r="AG1051" s="151">
        <f t="shared" si="1136"/>
        <v>0</v>
      </c>
      <c r="AH1051" s="151">
        <f t="shared" si="1136"/>
        <v>0</v>
      </c>
      <c r="AI1051" s="151">
        <f t="shared" si="1136"/>
        <v>0</v>
      </c>
      <c r="AJ1051" s="151">
        <f t="shared" si="1136"/>
        <v>0</v>
      </c>
      <c r="AK1051" s="151">
        <f t="shared" si="1136"/>
        <v>649600</v>
      </c>
      <c r="AL1051" s="151">
        <f t="shared" si="1136"/>
        <v>1662976</v>
      </c>
      <c r="AM1051" s="151">
        <f t="shared" si="1109"/>
        <v>2312576</v>
      </c>
      <c r="AN1051" s="151">
        <f>SUM(AN1052:AN1057)</f>
        <v>0</v>
      </c>
      <c r="AO1051" s="151">
        <f>SUM(AO1052:AO1057)</f>
        <v>0</v>
      </c>
      <c r="AP1051" s="151">
        <f t="shared" si="1110"/>
        <v>0</v>
      </c>
      <c r="AQ1051" s="151">
        <f t="shared" si="1111"/>
        <v>2312576</v>
      </c>
      <c r="AR1051" s="151">
        <f>SUM(AR1052:AR1057)</f>
        <v>0</v>
      </c>
      <c r="AS1051" s="151">
        <f>SUM(AS1052:AS1057)</f>
        <v>0</v>
      </c>
      <c r="AT1051" s="151">
        <f t="shared" si="1118"/>
        <v>0</v>
      </c>
      <c r="AU1051" s="151">
        <f>SUM(AU1052:AU1057)</f>
        <v>0</v>
      </c>
      <c r="AV1051" s="151">
        <f>SUM(AV1052:AV1057)</f>
        <v>0</v>
      </c>
      <c r="AW1051" s="151">
        <f t="shared" si="1119"/>
        <v>0</v>
      </c>
      <c r="AX1051" s="151">
        <f t="shared" si="1120"/>
        <v>0</v>
      </c>
      <c r="AY1051" s="151">
        <f>SUM(AY1052:AY1057)</f>
        <v>0</v>
      </c>
      <c r="AZ1051" s="151">
        <f>SUM(AZ1052:AZ1057)</f>
        <v>0</v>
      </c>
      <c r="BA1051" s="151">
        <f t="shared" si="1121"/>
        <v>0</v>
      </c>
      <c r="BB1051" s="151">
        <f>SUM(BB1052:BB1057)</f>
        <v>0</v>
      </c>
      <c r="BC1051" s="151">
        <f>SUM(BC1052:BC1057)</f>
        <v>0</v>
      </c>
      <c r="BD1051" s="151">
        <f t="shared" si="1122"/>
        <v>0</v>
      </c>
      <c r="BE1051" s="151">
        <f t="shared" si="1123"/>
        <v>0</v>
      </c>
      <c r="BF1051" s="151">
        <f>SUM(BF1052:BF1057)</f>
        <v>0</v>
      </c>
      <c r="BG1051" s="151">
        <f>SUM(BG1052:BG1057)</f>
        <v>0</v>
      </c>
      <c r="BH1051" s="151">
        <f t="shared" si="1124"/>
        <v>0</v>
      </c>
      <c r="BI1051" s="151">
        <f>SUM(BI1052:BI1057)</f>
        <v>0</v>
      </c>
      <c r="BJ1051" s="151">
        <f>SUM(BJ1052:BJ1057)</f>
        <v>0</v>
      </c>
      <c r="BK1051" s="151">
        <f t="shared" si="1125"/>
        <v>0</v>
      </c>
      <c r="BL1051" s="151">
        <f t="shared" si="1126"/>
        <v>0</v>
      </c>
      <c r="BM1051" s="151">
        <f>SUM(BM1052:BM1057)</f>
        <v>0</v>
      </c>
      <c r="BN1051" s="151">
        <f>SUM(BN1052:BN1057)</f>
        <v>0</v>
      </c>
      <c r="BO1051" s="151">
        <f t="shared" si="1127"/>
        <v>0</v>
      </c>
      <c r="BP1051" s="151">
        <f>SUM(BP1052:BP1057)</f>
        <v>0</v>
      </c>
      <c r="BQ1051" s="151">
        <f>SUM(BQ1052:BQ1057)</f>
        <v>0</v>
      </c>
      <c r="BR1051" s="151">
        <f t="shared" si="1128"/>
        <v>0</v>
      </c>
      <c r="BS1051" s="151">
        <f t="shared" si="1129"/>
        <v>0</v>
      </c>
      <c r="BT1051" s="151">
        <f>SUM(BT1052:BT1057)</f>
        <v>0</v>
      </c>
      <c r="BU1051" s="151">
        <f>SUM(BU1052:BU1057)</f>
        <v>0</v>
      </c>
      <c r="BV1051" s="151">
        <f t="shared" si="1130"/>
        <v>0</v>
      </c>
      <c r="BW1051" s="151">
        <f>SUM(BW1052:BW1057)</f>
        <v>0</v>
      </c>
      <c r="BX1051" s="151">
        <f>SUM(BX1052:BX1057)</f>
        <v>0</v>
      </c>
      <c r="BY1051" s="151">
        <f t="shared" si="1131"/>
        <v>0</v>
      </c>
      <c r="BZ1051" s="151">
        <f t="shared" si="1132"/>
        <v>0</v>
      </c>
      <c r="CA1051" s="151">
        <f>SUM(CA1052:CA1057)</f>
        <v>649600</v>
      </c>
      <c r="CB1051" s="151">
        <f>SUM(CB1052:CB1057)</f>
        <v>1662976</v>
      </c>
      <c r="CC1051" s="151">
        <f t="shared" si="1133"/>
        <v>2312576</v>
      </c>
      <c r="CD1051" s="151">
        <f>SUM(CD1052:CD1057)</f>
        <v>0</v>
      </c>
      <c r="CE1051" s="151">
        <f>SUM(CE1052:CE1057)</f>
        <v>0</v>
      </c>
      <c r="CF1051" s="151">
        <f t="shared" si="1134"/>
        <v>0</v>
      </c>
      <c r="CG1051" s="151">
        <f t="shared" si="1135"/>
        <v>2312576</v>
      </c>
      <c r="CH1051" s="151"/>
      <c r="CI1051" s="151"/>
      <c r="CJ1051" s="151"/>
      <c r="CK1051" s="151"/>
      <c r="CL1051" s="151"/>
      <c r="CM1051" s="151"/>
      <c r="CN1051" s="151"/>
      <c r="CO1051" s="151"/>
    </row>
    <row r="1052" spans="1:93" ht="24">
      <c r="A1052" s="91"/>
      <c r="B1052" s="156">
        <v>2025</v>
      </c>
      <c r="C1052" s="156">
        <v>8308</v>
      </c>
      <c r="D1052" s="156">
        <v>2</v>
      </c>
      <c r="E1052" s="156">
        <v>5</v>
      </c>
      <c r="F1052" s="156">
        <v>14</v>
      </c>
      <c r="G1052" s="156"/>
      <c r="H1052" s="156">
        <v>2000</v>
      </c>
      <c r="I1052" s="156">
        <v>2700</v>
      </c>
      <c r="J1052" s="156">
        <v>272</v>
      </c>
      <c r="K1052" s="157">
        <v>688</v>
      </c>
      <c r="L1052" s="158">
        <v>1</v>
      </c>
      <c r="M1052" s="159" t="s">
        <v>805</v>
      </c>
      <c r="N1052" s="160">
        <v>649600</v>
      </c>
      <c r="O1052" s="160">
        <v>0</v>
      </c>
      <c r="P1052" s="161">
        <f t="shared" si="1106"/>
        <v>649600</v>
      </c>
      <c r="Q1052" s="160">
        <v>0</v>
      </c>
      <c r="R1052" s="160">
        <v>0</v>
      </c>
      <c r="S1052" s="161">
        <f t="shared" si="1107"/>
        <v>0</v>
      </c>
      <c r="T1052" s="161">
        <f t="shared" si="1108"/>
        <v>649600</v>
      </c>
      <c r="U1052" s="162" t="s">
        <v>111</v>
      </c>
      <c r="V1052" s="163">
        <v>200</v>
      </c>
      <c r="W1052" s="164"/>
      <c r="X1052" s="167" t="s">
        <v>66</v>
      </c>
      <c r="Y1052" s="166">
        <v>0</v>
      </c>
      <c r="Z1052" s="166">
        <v>0</v>
      </c>
      <c r="AA1052" s="166">
        <v>0</v>
      </c>
      <c r="AB1052" s="166">
        <v>0</v>
      </c>
      <c r="AC1052" s="166">
        <v>0</v>
      </c>
      <c r="AD1052" s="166">
        <v>0</v>
      </c>
      <c r="AE1052" s="166">
        <v>0</v>
      </c>
      <c r="AF1052" s="166">
        <v>0</v>
      </c>
      <c r="AG1052" s="166">
        <v>0</v>
      </c>
      <c r="AH1052" s="166">
        <v>0</v>
      </c>
      <c r="AI1052" s="166">
        <v>0</v>
      </c>
      <c r="AJ1052" s="166">
        <v>0</v>
      </c>
      <c r="AK1052" s="160">
        <f t="shared" ref="AK1052:AL1057" si="1137">N1052+Y1052-AE1052</f>
        <v>649600</v>
      </c>
      <c r="AL1052" s="160">
        <f t="shared" si="1137"/>
        <v>0</v>
      </c>
      <c r="AM1052" s="161">
        <f t="shared" si="1109"/>
        <v>649600</v>
      </c>
      <c r="AN1052" s="160">
        <f t="shared" ref="AN1052:AO1057" si="1138">Q1052+AA1052-AG1052</f>
        <v>0</v>
      </c>
      <c r="AO1052" s="160">
        <f t="shared" si="1138"/>
        <v>0</v>
      </c>
      <c r="AP1052" s="161">
        <f t="shared" si="1110"/>
        <v>0</v>
      </c>
      <c r="AQ1052" s="161">
        <f t="shared" si="1111"/>
        <v>649600</v>
      </c>
      <c r="AR1052" s="166">
        <v>0</v>
      </c>
      <c r="AS1052" s="166">
        <v>0</v>
      </c>
      <c r="AT1052" s="161">
        <f t="shared" si="1118"/>
        <v>0</v>
      </c>
      <c r="AU1052" s="166">
        <v>0</v>
      </c>
      <c r="AV1052" s="166">
        <v>0</v>
      </c>
      <c r="AW1052" s="161">
        <f t="shared" si="1119"/>
        <v>0</v>
      </c>
      <c r="AX1052" s="161">
        <f t="shared" si="1120"/>
        <v>0</v>
      </c>
      <c r="AY1052" s="166">
        <v>0</v>
      </c>
      <c r="AZ1052" s="166">
        <v>0</v>
      </c>
      <c r="BA1052" s="161">
        <f t="shared" si="1121"/>
        <v>0</v>
      </c>
      <c r="BB1052" s="166">
        <v>0</v>
      </c>
      <c r="BC1052" s="166">
        <v>0</v>
      </c>
      <c r="BD1052" s="161">
        <f t="shared" si="1122"/>
        <v>0</v>
      </c>
      <c r="BE1052" s="161">
        <f t="shared" si="1123"/>
        <v>0</v>
      </c>
      <c r="BF1052" s="166">
        <v>0</v>
      </c>
      <c r="BG1052" s="166">
        <v>0</v>
      </c>
      <c r="BH1052" s="161">
        <f t="shared" si="1124"/>
        <v>0</v>
      </c>
      <c r="BI1052" s="166">
        <v>0</v>
      </c>
      <c r="BJ1052" s="166">
        <v>0</v>
      </c>
      <c r="BK1052" s="161">
        <f t="shared" si="1125"/>
        <v>0</v>
      </c>
      <c r="BL1052" s="161">
        <f t="shared" si="1126"/>
        <v>0</v>
      </c>
      <c r="BM1052" s="166">
        <v>0</v>
      </c>
      <c r="BN1052" s="166">
        <v>0</v>
      </c>
      <c r="BO1052" s="161">
        <f t="shared" si="1127"/>
        <v>0</v>
      </c>
      <c r="BP1052" s="166">
        <v>0</v>
      </c>
      <c r="BQ1052" s="166">
        <v>0</v>
      </c>
      <c r="BR1052" s="161">
        <f t="shared" si="1128"/>
        <v>0</v>
      </c>
      <c r="BS1052" s="161">
        <f t="shared" si="1129"/>
        <v>0</v>
      </c>
      <c r="BT1052" s="166">
        <v>0</v>
      </c>
      <c r="BU1052" s="166">
        <v>0</v>
      </c>
      <c r="BV1052" s="161">
        <f t="shared" si="1130"/>
        <v>0</v>
      </c>
      <c r="BW1052" s="166">
        <v>0</v>
      </c>
      <c r="BX1052" s="166">
        <v>0</v>
      </c>
      <c r="BY1052" s="161">
        <f t="shared" si="1131"/>
        <v>0</v>
      </c>
      <c r="BZ1052" s="161">
        <f t="shared" si="1132"/>
        <v>0</v>
      </c>
      <c r="CA1052" s="160">
        <f t="shared" ref="CA1052:CB1057" si="1139">AK1052-AR1052-AY1052-BF1052-BM1052-BT1052</f>
        <v>649600</v>
      </c>
      <c r="CB1052" s="160">
        <f t="shared" si="1139"/>
        <v>0</v>
      </c>
      <c r="CC1052" s="161">
        <f t="shared" si="1133"/>
        <v>649600</v>
      </c>
      <c r="CD1052" s="160">
        <f t="shared" ref="CD1052:CE1057" si="1140">AN1052-AU1052-BB1052-BI1052-BP1052-BW1052</f>
        <v>0</v>
      </c>
      <c r="CE1052" s="160">
        <f t="shared" si="1140"/>
        <v>0</v>
      </c>
      <c r="CF1052" s="161">
        <f t="shared" si="1134"/>
        <v>0</v>
      </c>
      <c r="CG1052" s="161">
        <f t="shared" si="1135"/>
        <v>649600</v>
      </c>
      <c r="CH1052" s="160">
        <f t="shared" ref="CH1052:CI1057" si="1141">V1052+AC1052-AI1052</f>
        <v>200</v>
      </c>
      <c r="CI1052" s="160">
        <f t="shared" si="1141"/>
        <v>0</v>
      </c>
      <c r="CJ1052" s="166">
        <v>0</v>
      </c>
      <c r="CK1052" s="166">
        <v>0</v>
      </c>
      <c r="CL1052" s="166">
        <v>0</v>
      </c>
      <c r="CM1052" s="166">
        <v>0</v>
      </c>
      <c r="CN1052" s="160">
        <f t="shared" ref="CN1052:CO1057" si="1142">CH1052-CJ1052-CL1052</f>
        <v>200</v>
      </c>
      <c r="CO1052" s="160">
        <f t="shared" si="1142"/>
        <v>0</v>
      </c>
    </row>
    <row r="1053" spans="1:93" ht="24">
      <c r="A1053" s="91"/>
      <c r="B1053" s="156">
        <v>2025</v>
      </c>
      <c r="C1053" s="156">
        <v>8308</v>
      </c>
      <c r="D1053" s="156">
        <v>2</v>
      </c>
      <c r="E1053" s="156">
        <v>5</v>
      </c>
      <c r="F1053" s="156">
        <v>14</v>
      </c>
      <c r="G1053" s="156"/>
      <c r="H1053" s="156">
        <v>2000</v>
      </c>
      <c r="I1053" s="156">
        <v>2700</v>
      </c>
      <c r="J1053" s="156">
        <v>272</v>
      </c>
      <c r="K1053" s="157">
        <v>689</v>
      </c>
      <c r="L1053" s="158">
        <v>1</v>
      </c>
      <c r="M1053" s="159" t="s">
        <v>806</v>
      </c>
      <c r="N1053" s="160">
        <v>0</v>
      </c>
      <c r="O1053" s="160">
        <v>1662976</v>
      </c>
      <c r="P1053" s="161">
        <f t="shared" si="1106"/>
        <v>1662976</v>
      </c>
      <c r="Q1053" s="160">
        <v>0</v>
      </c>
      <c r="R1053" s="160">
        <v>0</v>
      </c>
      <c r="S1053" s="161">
        <f t="shared" si="1107"/>
        <v>0</v>
      </c>
      <c r="T1053" s="161">
        <f t="shared" si="1108"/>
        <v>1662976</v>
      </c>
      <c r="U1053" s="162" t="s">
        <v>111</v>
      </c>
      <c r="V1053" s="163">
        <v>512</v>
      </c>
      <c r="W1053" s="164"/>
      <c r="X1053" s="168" t="s">
        <v>72</v>
      </c>
      <c r="Y1053" s="166">
        <v>0</v>
      </c>
      <c r="Z1053" s="166">
        <v>0</v>
      </c>
      <c r="AA1053" s="166">
        <v>0</v>
      </c>
      <c r="AB1053" s="166">
        <v>0</v>
      </c>
      <c r="AC1053" s="166">
        <v>0</v>
      </c>
      <c r="AD1053" s="166">
        <v>0</v>
      </c>
      <c r="AE1053" s="166">
        <v>0</v>
      </c>
      <c r="AF1053" s="166">
        <v>0</v>
      </c>
      <c r="AG1053" s="166">
        <v>0</v>
      </c>
      <c r="AH1053" s="166">
        <v>0</v>
      </c>
      <c r="AI1053" s="166">
        <v>0</v>
      </c>
      <c r="AJ1053" s="166">
        <v>0</v>
      </c>
      <c r="AK1053" s="160">
        <f t="shared" si="1137"/>
        <v>0</v>
      </c>
      <c r="AL1053" s="160">
        <f t="shared" si="1137"/>
        <v>1662976</v>
      </c>
      <c r="AM1053" s="161">
        <f t="shared" si="1109"/>
        <v>1662976</v>
      </c>
      <c r="AN1053" s="160">
        <f t="shared" si="1138"/>
        <v>0</v>
      </c>
      <c r="AO1053" s="160">
        <f t="shared" si="1138"/>
        <v>0</v>
      </c>
      <c r="AP1053" s="161">
        <f t="shared" si="1110"/>
        <v>0</v>
      </c>
      <c r="AQ1053" s="161">
        <f t="shared" si="1111"/>
        <v>1662976</v>
      </c>
      <c r="AR1053" s="166">
        <v>0</v>
      </c>
      <c r="AS1053" s="166">
        <v>0</v>
      </c>
      <c r="AT1053" s="161">
        <f t="shared" si="1118"/>
        <v>0</v>
      </c>
      <c r="AU1053" s="166">
        <v>0</v>
      </c>
      <c r="AV1053" s="166">
        <v>0</v>
      </c>
      <c r="AW1053" s="161">
        <f t="shared" si="1119"/>
        <v>0</v>
      </c>
      <c r="AX1053" s="161">
        <f t="shared" si="1120"/>
        <v>0</v>
      </c>
      <c r="AY1053" s="166">
        <v>0</v>
      </c>
      <c r="AZ1053" s="166">
        <v>0</v>
      </c>
      <c r="BA1053" s="161">
        <f t="shared" si="1121"/>
        <v>0</v>
      </c>
      <c r="BB1053" s="166">
        <v>0</v>
      </c>
      <c r="BC1053" s="166">
        <v>0</v>
      </c>
      <c r="BD1053" s="161">
        <f t="shared" si="1122"/>
        <v>0</v>
      </c>
      <c r="BE1053" s="161">
        <f t="shared" si="1123"/>
        <v>0</v>
      </c>
      <c r="BF1053" s="166">
        <v>0</v>
      </c>
      <c r="BG1053" s="166">
        <v>0</v>
      </c>
      <c r="BH1053" s="161">
        <f t="shared" si="1124"/>
        <v>0</v>
      </c>
      <c r="BI1053" s="166">
        <v>0</v>
      </c>
      <c r="BJ1053" s="166">
        <v>0</v>
      </c>
      <c r="BK1053" s="161">
        <f t="shared" si="1125"/>
        <v>0</v>
      </c>
      <c r="BL1053" s="161">
        <f t="shared" si="1126"/>
        <v>0</v>
      </c>
      <c r="BM1053" s="166">
        <v>0</v>
      </c>
      <c r="BN1053" s="166">
        <v>0</v>
      </c>
      <c r="BO1053" s="161">
        <f t="shared" si="1127"/>
        <v>0</v>
      </c>
      <c r="BP1053" s="166">
        <v>0</v>
      </c>
      <c r="BQ1053" s="166">
        <v>0</v>
      </c>
      <c r="BR1053" s="161">
        <f t="shared" si="1128"/>
        <v>0</v>
      </c>
      <c r="BS1053" s="161">
        <f t="shared" si="1129"/>
        <v>0</v>
      </c>
      <c r="BT1053" s="166">
        <v>0</v>
      </c>
      <c r="BU1053" s="166">
        <v>0</v>
      </c>
      <c r="BV1053" s="161">
        <f t="shared" si="1130"/>
        <v>0</v>
      </c>
      <c r="BW1053" s="166">
        <v>0</v>
      </c>
      <c r="BX1053" s="166">
        <v>0</v>
      </c>
      <c r="BY1053" s="161">
        <f t="shared" si="1131"/>
        <v>0</v>
      </c>
      <c r="BZ1053" s="161">
        <f t="shared" si="1132"/>
        <v>0</v>
      </c>
      <c r="CA1053" s="160">
        <f t="shared" si="1139"/>
        <v>0</v>
      </c>
      <c r="CB1053" s="160">
        <f t="shared" si="1139"/>
        <v>1662976</v>
      </c>
      <c r="CC1053" s="161">
        <f t="shared" si="1133"/>
        <v>1662976</v>
      </c>
      <c r="CD1053" s="160">
        <f t="shared" si="1140"/>
        <v>0</v>
      </c>
      <c r="CE1053" s="160">
        <f t="shared" si="1140"/>
        <v>0</v>
      </c>
      <c r="CF1053" s="161">
        <f t="shared" si="1134"/>
        <v>0</v>
      </c>
      <c r="CG1053" s="161">
        <f t="shared" si="1135"/>
        <v>1662976</v>
      </c>
      <c r="CH1053" s="160">
        <f t="shared" si="1141"/>
        <v>512</v>
      </c>
      <c r="CI1053" s="160">
        <f t="shared" si="1141"/>
        <v>0</v>
      </c>
      <c r="CJ1053" s="166">
        <v>0</v>
      </c>
      <c r="CK1053" s="166">
        <v>0</v>
      </c>
      <c r="CL1053" s="166">
        <v>0</v>
      </c>
      <c r="CM1053" s="166">
        <v>0</v>
      </c>
      <c r="CN1053" s="160">
        <f t="shared" si="1142"/>
        <v>512</v>
      </c>
      <c r="CO1053" s="160">
        <f t="shared" si="1142"/>
        <v>0</v>
      </c>
    </row>
    <row r="1054" spans="1:93" ht="24" hidden="1">
      <c r="A1054" s="91"/>
      <c r="B1054" s="156">
        <v>2025</v>
      </c>
      <c r="C1054" s="156">
        <v>8308</v>
      </c>
      <c r="D1054" s="156">
        <v>2</v>
      </c>
      <c r="E1054" s="156">
        <v>5</v>
      </c>
      <c r="F1054" s="156">
        <v>14</v>
      </c>
      <c r="G1054" s="156"/>
      <c r="H1054" s="156">
        <v>2000</v>
      </c>
      <c r="I1054" s="156">
        <v>2700</v>
      </c>
      <c r="J1054" s="156">
        <v>272</v>
      </c>
      <c r="K1054" s="157">
        <v>687</v>
      </c>
      <c r="L1054" s="158"/>
      <c r="M1054" s="159" t="s">
        <v>807</v>
      </c>
      <c r="N1054" s="160">
        <v>0</v>
      </c>
      <c r="O1054" s="160">
        <v>0</v>
      </c>
      <c r="P1054" s="161">
        <f t="shared" si="1106"/>
        <v>0</v>
      </c>
      <c r="Q1054" s="160">
        <v>0</v>
      </c>
      <c r="R1054" s="160">
        <v>0</v>
      </c>
      <c r="S1054" s="161">
        <f t="shared" si="1107"/>
        <v>0</v>
      </c>
      <c r="T1054" s="161">
        <f t="shared" si="1108"/>
        <v>0</v>
      </c>
      <c r="U1054" s="162" t="s">
        <v>111</v>
      </c>
      <c r="V1054" s="163"/>
      <c r="W1054" s="164"/>
      <c r="X1054" s="167" t="s">
        <v>66</v>
      </c>
      <c r="Y1054" s="166">
        <v>0</v>
      </c>
      <c r="Z1054" s="166">
        <v>0</v>
      </c>
      <c r="AA1054" s="166">
        <v>0</v>
      </c>
      <c r="AB1054" s="166">
        <v>0</v>
      </c>
      <c r="AC1054" s="166">
        <v>0</v>
      </c>
      <c r="AD1054" s="166">
        <v>0</v>
      </c>
      <c r="AE1054" s="166">
        <v>0</v>
      </c>
      <c r="AF1054" s="166">
        <v>0</v>
      </c>
      <c r="AG1054" s="166">
        <v>0</v>
      </c>
      <c r="AH1054" s="166">
        <v>0</v>
      </c>
      <c r="AI1054" s="166">
        <v>0</v>
      </c>
      <c r="AJ1054" s="166">
        <v>0</v>
      </c>
      <c r="AK1054" s="160">
        <f t="shared" si="1137"/>
        <v>0</v>
      </c>
      <c r="AL1054" s="160">
        <f t="shared" si="1137"/>
        <v>0</v>
      </c>
      <c r="AM1054" s="161">
        <f t="shared" si="1109"/>
        <v>0</v>
      </c>
      <c r="AN1054" s="160">
        <f t="shared" si="1138"/>
        <v>0</v>
      </c>
      <c r="AO1054" s="160">
        <f t="shared" si="1138"/>
        <v>0</v>
      </c>
      <c r="AP1054" s="161">
        <f t="shared" si="1110"/>
        <v>0</v>
      </c>
      <c r="AQ1054" s="161">
        <f t="shared" si="1111"/>
        <v>0</v>
      </c>
      <c r="AR1054" s="166">
        <v>0</v>
      </c>
      <c r="AS1054" s="166">
        <v>0</v>
      </c>
      <c r="AT1054" s="161">
        <f t="shared" si="1118"/>
        <v>0</v>
      </c>
      <c r="AU1054" s="166">
        <v>0</v>
      </c>
      <c r="AV1054" s="166">
        <v>0</v>
      </c>
      <c r="AW1054" s="161">
        <f t="shared" si="1119"/>
        <v>0</v>
      </c>
      <c r="AX1054" s="161">
        <f t="shared" si="1120"/>
        <v>0</v>
      </c>
      <c r="AY1054" s="166">
        <v>0</v>
      </c>
      <c r="AZ1054" s="166">
        <v>0</v>
      </c>
      <c r="BA1054" s="161">
        <f t="shared" si="1121"/>
        <v>0</v>
      </c>
      <c r="BB1054" s="166">
        <v>0</v>
      </c>
      <c r="BC1054" s="166">
        <v>0</v>
      </c>
      <c r="BD1054" s="161">
        <f t="shared" si="1122"/>
        <v>0</v>
      </c>
      <c r="BE1054" s="161">
        <f t="shared" si="1123"/>
        <v>0</v>
      </c>
      <c r="BF1054" s="166">
        <v>0</v>
      </c>
      <c r="BG1054" s="166">
        <v>0</v>
      </c>
      <c r="BH1054" s="161">
        <f t="shared" si="1124"/>
        <v>0</v>
      </c>
      <c r="BI1054" s="166">
        <v>0</v>
      </c>
      <c r="BJ1054" s="166">
        <v>0</v>
      </c>
      <c r="BK1054" s="161">
        <f t="shared" si="1125"/>
        <v>0</v>
      </c>
      <c r="BL1054" s="161">
        <f t="shared" si="1126"/>
        <v>0</v>
      </c>
      <c r="BM1054" s="166">
        <v>0</v>
      </c>
      <c r="BN1054" s="166">
        <v>0</v>
      </c>
      <c r="BO1054" s="161">
        <f t="shared" si="1127"/>
        <v>0</v>
      </c>
      <c r="BP1054" s="166">
        <v>0</v>
      </c>
      <c r="BQ1054" s="166">
        <v>0</v>
      </c>
      <c r="BR1054" s="161">
        <f t="shared" si="1128"/>
        <v>0</v>
      </c>
      <c r="BS1054" s="161">
        <f t="shared" si="1129"/>
        <v>0</v>
      </c>
      <c r="BT1054" s="166">
        <v>0</v>
      </c>
      <c r="BU1054" s="166">
        <v>0</v>
      </c>
      <c r="BV1054" s="161">
        <f t="shared" si="1130"/>
        <v>0</v>
      </c>
      <c r="BW1054" s="166">
        <v>0</v>
      </c>
      <c r="BX1054" s="166">
        <v>0</v>
      </c>
      <c r="BY1054" s="161">
        <f t="shared" si="1131"/>
        <v>0</v>
      </c>
      <c r="BZ1054" s="161">
        <f t="shared" si="1132"/>
        <v>0</v>
      </c>
      <c r="CA1054" s="160">
        <f t="shared" si="1139"/>
        <v>0</v>
      </c>
      <c r="CB1054" s="160">
        <f t="shared" si="1139"/>
        <v>0</v>
      </c>
      <c r="CC1054" s="161">
        <f t="shared" si="1133"/>
        <v>0</v>
      </c>
      <c r="CD1054" s="160">
        <f t="shared" si="1140"/>
        <v>0</v>
      </c>
      <c r="CE1054" s="160">
        <f t="shared" si="1140"/>
        <v>0</v>
      </c>
      <c r="CF1054" s="161">
        <f t="shared" si="1134"/>
        <v>0</v>
      </c>
      <c r="CG1054" s="161">
        <f t="shared" si="1135"/>
        <v>0</v>
      </c>
      <c r="CH1054" s="160">
        <f t="shared" si="1141"/>
        <v>0</v>
      </c>
      <c r="CI1054" s="160">
        <f t="shared" si="1141"/>
        <v>0</v>
      </c>
      <c r="CJ1054" s="166">
        <v>0</v>
      </c>
      <c r="CK1054" s="166">
        <v>0</v>
      </c>
      <c r="CL1054" s="166">
        <v>0</v>
      </c>
      <c r="CM1054" s="166">
        <v>0</v>
      </c>
      <c r="CN1054" s="160">
        <f t="shared" si="1142"/>
        <v>0</v>
      </c>
      <c r="CO1054" s="160">
        <f t="shared" si="1142"/>
        <v>0</v>
      </c>
    </row>
    <row r="1055" spans="1:93" ht="24" hidden="1">
      <c r="A1055" s="91"/>
      <c r="B1055" s="156">
        <v>2025</v>
      </c>
      <c r="C1055" s="156">
        <v>8308</v>
      </c>
      <c r="D1055" s="156">
        <v>2</v>
      </c>
      <c r="E1055" s="156">
        <v>5</v>
      </c>
      <c r="F1055" s="156">
        <v>14</v>
      </c>
      <c r="G1055" s="156"/>
      <c r="H1055" s="156">
        <v>2000</v>
      </c>
      <c r="I1055" s="156">
        <v>2700</v>
      </c>
      <c r="J1055" s="156">
        <v>272</v>
      </c>
      <c r="K1055" s="157">
        <v>697</v>
      </c>
      <c r="L1055" s="158"/>
      <c r="M1055" s="159" t="s">
        <v>808</v>
      </c>
      <c r="N1055" s="160">
        <v>0</v>
      </c>
      <c r="O1055" s="160">
        <v>0</v>
      </c>
      <c r="P1055" s="161">
        <f t="shared" si="1106"/>
        <v>0</v>
      </c>
      <c r="Q1055" s="160">
        <v>0</v>
      </c>
      <c r="R1055" s="160">
        <v>0</v>
      </c>
      <c r="S1055" s="161">
        <f t="shared" si="1107"/>
        <v>0</v>
      </c>
      <c r="T1055" s="161">
        <f t="shared" si="1108"/>
        <v>0</v>
      </c>
      <c r="U1055" s="162" t="s">
        <v>111</v>
      </c>
      <c r="V1055" s="163"/>
      <c r="W1055" s="164"/>
      <c r="X1055" s="167" t="s">
        <v>66</v>
      </c>
      <c r="Y1055" s="166">
        <v>0</v>
      </c>
      <c r="Z1055" s="166">
        <v>0</v>
      </c>
      <c r="AA1055" s="166">
        <v>0</v>
      </c>
      <c r="AB1055" s="166">
        <v>0</v>
      </c>
      <c r="AC1055" s="166">
        <v>0</v>
      </c>
      <c r="AD1055" s="166">
        <v>0</v>
      </c>
      <c r="AE1055" s="166">
        <v>0</v>
      </c>
      <c r="AF1055" s="166">
        <v>0</v>
      </c>
      <c r="AG1055" s="166">
        <v>0</v>
      </c>
      <c r="AH1055" s="166">
        <v>0</v>
      </c>
      <c r="AI1055" s="166">
        <v>0</v>
      </c>
      <c r="AJ1055" s="166">
        <v>0</v>
      </c>
      <c r="AK1055" s="160">
        <f t="shared" si="1137"/>
        <v>0</v>
      </c>
      <c r="AL1055" s="160">
        <f t="shared" si="1137"/>
        <v>0</v>
      </c>
      <c r="AM1055" s="161">
        <f t="shared" si="1109"/>
        <v>0</v>
      </c>
      <c r="AN1055" s="160">
        <f t="shared" si="1138"/>
        <v>0</v>
      </c>
      <c r="AO1055" s="160">
        <f t="shared" si="1138"/>
        <v>0</v>
      </c>
      <c r="AP1055" s="161">
        <f t="shared" si="1110"/>
        <v>0</v>
      </c>
      <c r="AQ1055" s="161">
        <f t="shared" si="1111"/>
        <v>0</v>
      </c>
      <c r="AR1055" s="166">
        <v>0</v>
      </c>
      <c r="AS1055" s="166">
        <v>0</v>
      </c>
      <c r="AT1055" s="161">
        <f t="shared" si="1118"/>
        <v>0</v>
      </c>
      <c r="AU1055" s="166">
        <v>0</v>
      </c>
      <c r="AV1055" s="166">
        <v>0</v>
      </c>
      <c r="AW1055" s="161">
        <f t="shared" si="1119"/>
        <v>0</v>
      </c>
      <c r="AX1055" s="161">
        <f t="shared" si="1120"/>
        <v>0</v>
      </c>
      <c r="AY1055" s="166">
        <v>0</v>
      </c>
      <c r="AZ1055" s="166">
        <v>0</v>
      </c>
      <c r="BA1055" s="161">
        <f t="shared" si="1121"/>
        <v>0</v>
      </c>
      <c r="BB1055" s="166">
        <v>0</v>
      </c>
      <c r="BC1055" s="166">
        <v>0</v>
      </c>
      <c r="BD1055" s="161">
        <f t="shared" si="1122"/>
        <v>0</v>
      </c>
      <c r="BE1055" s="161">
        <f t="shared" si="1123"/>
        <v>0</v>
      </c>
      <c r="BF1055" s="166">
        <v>0</v>
      </c>
      <c r="BG1055" s="166">
        <v>0</v>
      </c>
      <c r="BH1055" s="161">
        <f t="shared" si="1124"/>
        <v>0</v>
      </c>
      <c r="BI1055" s="166">
        <v>0</v>
      </c>
      <c r="BJ1055" s="166">
        <v>0</v>
      </c>
      <c r="BK1055" s="161">
        <f t="shared" si="1125"/>
        <v>0</v>
      </c>
      <c r="BL1055" s="161">
        <f t="shared" si="1126"/>
        <v>0</v>
      </c>
      <c r="BM1055" s="166">
        <v>0</v>
      </c>
      <c r="BN1055" s="166">
        <v>0</v>
      </c>
      <c r="BO1055" s="161">
        <f t="shared" si="1127"/>
        <v>0</v>
      </c>
      <c r="BP1055" s="166">
        <v>0</v>
      </c>
      <c r="BQ1055" s="166">
        <v>0</v>
      </c>
      <c r="BR1055" s="161">
        <f t="shared" si="1128"/>
        <v>0</v>
      </c>
      <c r="BS1055" s="161">
        <f t="shared" si="1129"/>
        <v>0</v>
      </c>
      <c r="BT1055" s="166">
        <v>0</v>
      </c>
      <c r="BU1055" s="166">
        <v>0</v>
      </c>
      <c r="BV1055" s="161">
        <f t="shared" si="1130"/>
        <v>0</v>
      </c>
      <c r="BW1055" s="166">
        <v>0</v>
      </c>
      <c r="BX1055" s="166">
        <v>0</v>
      </c>
      <c r="BY1055" s="161">
        <f t="shared" si="1131"/>
        <v>0</v>
      </c>
      <c r="BZ1055" s="161">
        <f t="shared" si="1132"/>
        <v>0</v>
      </c>
      <c r="CA1055" s="160">
        <f t="shared" si="1139"/>
        <v>0</v>
      </c>
      <c r="CB1055" s="160">
        <f t="shared" si="1139"/>
        <v>0</v>
      </c>
      <c r="CC1055" s="161">
        <f t="shared" si="1133"/>
        <v>0</v>
      </c>
      <c r="CD1055" s="160">
        <f t="shared" si="1140"/>
        <v>0</v>
      </c>
      <c r="CE1055" s="160">
        <f t="shared" si="1140"/>
        <v>0</v>
      </c>
      <c r="CF1055" s="161">
        <f t="shared" si="1134"/>
        <v>0</v>
      </c>
      <c r="CG1055" s="161">
        <f t="shared" si="1135"/>
        <v>0</v>
      </c>
      <c r="CH1055" s="160">
        <f t="shared" si="1141"/>
        <v>0</v>
      </c>
      <c r="CI1055" s="160">
        <f t="shared" si="1141"/>
        <v>0</v>
      </c>
      <c r="CJ1055" s="166">
        <v>0</v>
      </c>
      <c r="CK1055" s="166">
        <v>0</v>
      </c>
      <c r="CL1055" s="166">
        <v>0</v>
      </c>
      <c r="CM1055" s="166">
        <v>0</v>
      </c>
      <c r="CN1055" s="160">
        <f t="shared" si="1142"/>
        <v>0</v>
      </c>
      <c r="CO1055" s="160">
        <f t="shared" si="1142"/>
        <v>0</v>
      </c>
    </row>
    <row r="1056" spans="1:93" ht="24" hidden="1">
      <c r="A1056" s="91"/>
      <c r="B1056" s="156">
        <v>2025</v>
      </c>
      <c r="C1056" s="156">
        <v>8308</v>
      </c>
      <c r="D1056" s="156">
        <v>2</v>
      </c>
      <c r="E1056" s="156">
        <v>5</v>
      </c>
      <c r="F1056" s="156">
        <v>14</v>
      </c>
      <c r="G1056" s="156"/>
      <c r="H1056" s="156">
        <v>2000</v>
      </c>
      <c r="I1056" s="156">
        <v>2700</v>
      </c>
      <c r="J1056" s="156">
        <v>272</v>
      </c>
      <c r="K1056" s="157">
        <v>698</v>
      </c>
      <c r="L1056" s="158"/>
      <c r="M1056" s="159" t="s">
        <v>809</v>
      </c>
      <c r="N1056" s="160">
        <v>0</v>
      </c>
      <c r="O1056" s="160">
        <v>0</v>
      </c>
      <c r="P1056" s="161">
        <f t="shared" si="1106"/>
        <v>0</v>
      </c>
      <c r="Q1056" s="160">
        <v>0</v>
      </c>
      <c r="R1056" s="160">
        <v>0</v>
      </c>
      <c r="S1056" s="161">
        <f t="shared" si="1107"/>
        <v>0</v>
      </c>
      <c r="T1056" s="161">
        <f t="shared" si="1108"/>
        <v>0</v>
      </c>
      <c r="U1056" s="162" t="s">
        <v>111</v>
      </c>
      <c r="V1056" s="163"/>
      <c r="W1056" s="164"/>
      <c r="X1056" s="168" t="s">
        <v>72</v>
      </c>
      <c r="Y1056" s="166">
        <v>0</v>
      </c>
      <c r="Z1056" s="166">
        <v>0</v>
      </c>
      <c r="AA1056" s="166">
        <v>0</v>
      </c>
      <c r="AB1056" s="166">
        <v>0</v>
      </c>
      <c r="AC1056" s="166">
        <v>0</v>
      </c>
      <c r="AD1056" s="166">
        <v>0</v>
      </c>
      <c r="AE1056" s="166">
        <v>0</v>
      </c>
      <c r="AF1056" s="166">
        <v>0</v>
      </c>
      <c r="AG1056" s="166">
        <v>0</v>
      </c>
      <c r="AH1056" s="166">
        <v>0</v>
      </c>
      <c r="AI1056" s="166">
        <v>0</v>
      </c>
      <c r="AJ1056" s="166">
        <v>0</v>
      </c>
      <c r="AK1056" s="160">
        <f t="shared" si="1137"/>
        <v>0</v>
      </c>
      <c r="AL1056" s="160">
        <f t="shared" si="1137"/>
        <v>0</v>
      </c>
      <c r="AM1056" s="161">
        <f t="shared" si="1109"/>
        <v>0</v>
      </c>
      <c r="AN1056" s="160">
        <f t="shared" si="1138"/>
        <v>0</v>
      </c>
      <c r="AO1056" s="160">
        <f t="shared" si="1138"/>
        <v>0</v>
      </c>
      <c r="AP1056" s="161">
        <f t="shared" si="1110"/>
        <v>0</v>
      </c>
      <c r="AQ1056" s="161">
        <f t="shared" si="1111"/>
        <v>0</v>
      </c>
      <c r="AR1056" s="166">
        <v>0</v>
      </c>
      <c r="AS1056" s="166">
        <v>0</v>
      </c>
      <c r="AT1056" s="161">
        <f t="shared" si="1118"/>
        <v>0</v>
      </c>
      <c r="AU1056" s="166">
        <v>0</v>
      </c>
      <c r="AV1056" s="166">
        <v>0</v>
      </c>
      <c r="AW1056" s="161">
        <f t="shared" si="1119"/>
        <v>0</v>
      </c>
      <c r="AX1056" s="161">
        <f t="shared" si="1120"/>
        <v>0</v>
      </c>
      <c r="AY1056" s="166">
        <v>0</v>
      </c>
      <c r="AZ1056" s="166">
        <v>0</v>
      </c>
      <c r="BA1056" s="161">
        <f t="shared" si="1121"/>
        <v>0</v>
      </c>
      <c r="BB1056" s="166">
        <v>0</v>
      </c>
      <c r="BC1056" s="166">
        <v>0</v>
      </c>
      <c r="BD1056" s="161">
        <f t="shared" si="1122"/>
        <v>0</v>
      </c>
      <c r="BE1056" s="161">
        <f t="shared" si="1123"/>
        <v>0</v>
      </c>
      <c r="BF1056" s="166">
        <v>0</v>
      </c>
      <c r="BG1056" s="166">
        <v>0</v>
      </c>
      <c r="BH1056" s="161">
        <f t="shared" si="1124"/>
        <v>0</v>
      </c>
      <c r="BI1056" s="166">
        <v>0</v>
      </c>
      <c r="BJ1056" s="166">
        <v>0</v>
      </c>
      <c r="BK1056" s="161">
        <f t="shared" si="1125"/>
        <v>0</v>
      </c>
      <c r="BL1056" s="161">
        <f t="shared" si="1126"/>
        <v>0</v>
      </c>
      <c r="BM1056" s="166">
        <v>0</v>
      </c>
      <c r="BN1056" s="166">
        <v>0</v>
      </c>
      <c r="BO1056" s="161">
        <f t="shared" si="1127"/>
        <v>0</v>
      </c>
      <c r="BP1056" s="166">
        <v>0</v>
      </c>
      <c r="BQ1056" s="166">
        <v>0</v>
      </c>
      <c r="BR1056" s="161">
        <f t="shared" si="1128"/>
        <v>0</v>
      </c>
      <c r="BS1056" s="161">
        <f t="shared" si="1129"/>
        <v>0</v>
      </c>
      <c r="BT1056" s="166">
        <v>0</v>
      </c>
      <c r="BU1056" s="166">
        <v>0</v>
      </c>
      <c r="BV1056" s="161">
        <f t="shared" si="1130"/>
        <v>0</v>
      </c>
      <c r="BW1056" s="166">
        <v>0</v>
      </c>
      <c r="BX1056" s="166">
        <v>0</v>
      </c>
      <c r="BY1056" s="161">
        <f t="shared" si="1131"/>
        <v>0</v>
      </c>
      <c r="BZ1056" s="161">
        <f t="shared" si="1132"/>
        <v>0</v>
      </c>
      <c r="CA1056" s="160">
        <f t="shared" si="1139"/>
        <v>0</v>
      </c>
      <c r="CB1056" s="160">
        <f t="shared" si="1139"/>
        <v>0</v>
      </c>
      <c r="CC1056" s="161">
        <f t="shared" si="1133"/>
        <v>0</v>
      </c>
      <c r="CD1056" s="160">
        <f t="shared" si="1140"/>
        <v>0</v>
      </c>
      <c r="CE1056" s="160">
        <f t="shared" si="1140"/>
        <v>0</v>
      </c>
      <c r="CF1056" s="161">
        <f t="shared" si="1134"/>
        <v>0</v>
      </c>
      <c r="CG1056" s="161">
        <f t="shared" si="1135"/>
        <v>0</v>
      </c>
      <c r="CH1056" s="160">
        <f t="shared" si="1141"/>
        <v>0</v>
      </c>
      <c r="CI1056" s="160">
        <f t="shared" si="1141"/>
        <v>0</v>
      </c>
      <c r="CJ1056" s="166">
        <v>0</v>
      </c>
      <c r="CK1056" s="166">
        <v>0</v>
      </c>
      <c r="CL1056" s="166">
        <v>0</v>
      </c>
      <c r="CM1056" s="166">
        <v>0</v>
      </c>
      <c r="CN1056" s="160">
        <f t="shared" si="1142"/>
        <v>0</v>
      </c>
      <c r="CO1056" s="160">
        <f t="shared" si="1142"/>
        <v>0</v>
      </c>
    </row>
    <row r="1057" spans="1:93" ht="24" hidden="1">
      <c r="A1057" s="91"/>
      <c r="B1057" s="156">
        <v>2025</v>
      </c>
      <c r="C1057" s="156">
        <v>8308</v>
      </c>
      <c r="D1057" s="156">
        <v>2</v>
      </c>
      <c r="E1057" s="156">
        <v>5</v>
      </c>
      <c r="F1057" s="156">
        <v>14</v>
      </c>
      <c r="G1057" s="156"/>
      <c r="H1057" s="156">
        <v>2000</v>
      </c>
      <c r="I1057" s="156">
        <v>2700</v>
      </c>
      <c r="J1057" s="156">
        <v>272</v>
      </c>
      <c r="K1057" s="157">
        <v>696</v>
      </c>
      <c r="L1057" s="158"/>
      <c r="M1057" s="159" t="s">
        <v>810</v>
      </c>
      <c r="N1057" s="160">
        <v>0</v>
      </c>
      <c r="O1057" s="160">
        <v>0</v>
      </c>
      <c r="P1057" s="161">
        <f t="shared" si="1106"/>
        <v>0</v>
      </c>
      <c r="Q1057" s="160">
        <v>0</v>
      </c>
      <c r="R1057" s="160">
        <v>0</v>
      </c>
      <c r="S1057" s="161">
        <f t="shared" si="1107"/>
        <v>0</v>
      </c>
      <c r="T1057" s="161">
        <f t="shared" si="1108"/>
        <v>0</v>
      </c>
      <c r="U1057" s="162" t="s">
        <v>111</v>
      </c>
      <c r="V1057" s="163"/>
      <c r="W1057" s="164"/>
      <c r="X1057" s="167" t="s">
        <v>66</v>
      </c>
      <c r="Y1057" s="166">
        <v>0</v>
      </c>
      <c r="Z1057" s="166">
        <v>0</v>
      </c>
      <c r="AA1057" s="166">
        <v>0</v>
      </c>
      <c r="AB1057" s="166">
        <v>0</v>
      </c>
      <c r="AC1057" s="166">
        <v>0</v>
      </c>
      <c r="AD1057" s="166">
        <v>0</v>
      </c>
      <c r="AE1057" s="166">
        <v>0</v>
      </c>
      <c r="AF1057" s="166">
        <v>0</v>
      </c>
      <c r="AG1057" s="166">
        <v>0</v>
      </c>
      <c r="AH1057" s="166">
        <v>0</v>
      </c>
      <c r="AI1057" s="166">
        <v>0</v>
      </c>
      <c r="AJ1057" s="166">
        <v>0</v>
      </c>
      <c r="AK1057" s="160">
        <f t="shared" si="1137"/>
        <v>0</v>
      </c>
      <c r="AL1057" s="160">
        <f t="shared" si="1137"/>
        <v>0</v>
      </c>
      <c r="AM1057" s="161">
        <f t="shared" si="1109"/>
        <v>0</v>
      </c>
      <c r="AN1057" s="160">
        <f t="shared" si="1138"/>
        <v>0</v>
      </c>
      <c r="AO1057" s="160">
        <f t="shared" si="1138"/>
        <v>0</v>
      </c>
      <c r="AP1057" s="161">
        <f t="shared" si="1110"/>
        <v>0</v>
      </c>
      <c r="AQ1057" s="161">
        <f t="shared" si="1111"/>
        <v>0</v>
      </c>
      <c r="AR1057" s="166">
        <v>0</v>
      </c>
      <c r="AS1057" s="166">
        <v>0</v>
      </c>
      <c r="AT1057" s="161">
        <f t="shared" si="1118"/>
        <v>0</v>
      </c>
      <c r="AU1057" s="166">
        <v>0</v>
      </c>
      <c r="AV1057" s="166">
        <v>0</v>
      </c>
      <c r="AW1057" s="161">
        <f t="shared" si="1119"/>
        <v>0</v>
      </c>
      <c r="AX1057" s="161">
        <f t="shared" si="1120"/>
        <v>0</v>
      </c>
      <c r="AY1057" s="166">
        <v>0</v>
      </c>
      <c r="AZ1057" s="166">
        <v>0</v>
      </c>
      <c r="BA1057" s="161">
        <f t="shared" si="1121"/>
        <v>0</v>
      </c>
      <c r="BB1057" s="166">
        <v>0</v>
      </c>
      <c r="BC1057" s="166">
        <v>0</v>
      </c>
      <c r="BD1057" s="161">
        <f t="shared" si="1122"/>
        <v>0</v>
      </c>
      <c r="BE1057" s="161">
        <f t="shared" si="1123"/>
        <v>0</v>
      </c>
      <c r="BF1057" s="166">
        <v>0</v>
      </c>
      <c r="BG1057" s="166">
        <v>0</v>
      </c>
      <c r="BH1057" s="161">
        <f t="shared" si="1124"/>
        <v>0</v>
      </c>
      <c r="BI1057" s="166">
        <v>0</v>
      </c>
      <c r="BJ1057" s="166">
        <v>0</v>
      </c>
      <c r="BK1057" s="161">
        <f t="shared" si="1125"/>
        <v>0</v>
      </c>
      <c r="BL1057" s="161">
        <f t="shared" si="1126"/>
        <v>0</v>
      </c>
      <c r="BM1057" s="166">
        <v>0</v>
      </c>
      <c r="BN1057" s="166">
        <v>0</v>
      </c>
      <c r="BO1057" s="161">
        <f t="shared" si="1127"/>
        <v>0</v>
      </c>
      <c r="BP1057" s="166">
        <v>0</v>
      </c>
      <c r="BQ1057" s="166">
        <v>0</v>
      </c>
      <c r="BR1057" s="161">
        <f t="shared" si="1128"/>
        <v>0</v>
      </c>
      <c r="BS1057" s="161">
        <f t="shared" si="1129"/>
        <v>0</v>
      </c>
      <c r="BT1057" s="166">
        <v>0</v>
      </c>
      <c r="BU1057" s="166">
        <v>0</v>
      </c>
      <c r="BV1057" s="161">
        <f t="shared" si="1130"/>
        <v>0</v>
      </c>
      <c r="BW1057" s="166">
        <v>0</v>
      </c>
      <c r="BX1057" s="166">
        <v>0</v>
      </c>
      <c r="BY1057" s="161">
        <f t="shared" si="1131"/>
        <v>0</v>
      </c>
      <c r="BZ1057" s="161">
        <f t="shared" si="1132"/>
        <v>0</v>
      </c>
      <c r="CA1057" s="160">
        <f t="shared" si="1139"/>
        <v>0</v>
      </c>
      <c r="CB1057" s="160">
        <f t="shared" si="1139"/>
        <v>0</v>
      </c>
      <c r="CC1057" s="161">
        <f t="shared" si="1133"/>
        <v>0</v>
      </c>
      <c r="CD1057" s="160">
        <f t="shared" si="1140"/>
        <v>0</v>
      </c>
      <c r="CE1057" s="160">
        <f t="shared" si="1140"/>
        <v>0</v>
      </c>
      <c r="CF1057" s="161">
        <f t="shared" si="1134"/>
        <v>0</v>
      </c>
      <c r="CG1057" s="161">
        <f t="shared" si="1135"/>
        <v>0</v>
      </c>
      <c r="CH1057" s="160">
        <f t="shared" si="1141"/>
        <v>0</v>
      </c>
      <c r="CI1057" s="160">
        <f t="shared" si="1141"/>
        <v>0</v>
      </c>
      <c r="CJ1057" s="166">
        <v>0</v>
      </c>
      <c r="CK1057" s="166">
        <v>0</v>
      </c>
      <c r="CL1057" s="166">
        <v>0</v>
      </c>
      <c r="CM1057" s="166">
        <v>0</v>
      </c>
      <c r="CN1057" s="160">
        <f t="shared" si="1142"/>
        <v>0</v>
      </c>
      <c r="CO1057" s="160">
        <f t="shared" si="1142"/>
        <v>0</v>
      </c>
    </row>
    <row r="1058" spans="1:93" s="120" customFormat="1" ht="24" hidden="1">
      <c r="A1058" s="91"/>
      <c r="B1058" s="147">
        <v>2025</v>
      </c>
      <c r="C1058" s="147">
        <v>8308</v>
      </c>
      <c r="D1058" s="147">
        <v>2</v>
      </c>
      <c r="E1058" s="147">
        <v>5</v>
      </c>
      <c r="F1058" s="147">
        <v>14</v>
      </c>
      <c r="G1058" s="147"/>
      <c r="H1058" s="147">
        <v>2000</v>
      </c>
      <c r="I1058" s="147">
        <v>2700</v>
      </c>
      <c r="J1058" s="147">
        <v>275</v>
      </c>
      <c r="K1058" s="148" t="s">
        <v>51</v>
      </c>
      <c r="L1058" s="149"/>
      <c r="M1058" s="150" t="s">
        <v>380</v>
      </c>
      <c r="N1058" s="151">
        <f>SUM(N1059:N1060)</f>
        <v>0</v>
      </c>
      <c r="O1058" s="151">
        <f>SUM(O1059:O1060)</f>
        <v>0</v>
      </c>
      <c r="P1058" s="151">
        <f t="shared" ref="P1058:P1123" si="1143">N1058+O1058</f>
        <v>0</v>
      </c>
      <c r="Q1058" s="151">
        <f>SUM(Q1059:Q1060)</f>
        <v>0</v>
      </c>
      <c r="R1058" s="151">
        <f>SUM(R1059:R1060)</f>
        <v>0</v>
      </c>
      <c r="S1058" s="151">
        <f t="shared" ref="S1058:S1123" si="1144">Q1058+R1058</f>
        <v>0</v>
      </c>
      <c r="T1058" s="151">
        <f t="shared" ref="T1058:T1123" si="1145">P1058+S1058</f>
        <v>0</v>
      </c>
      <c r="U1058" s="152"/>
      <c r="V1058" s="172"/>
      <c r="W1058" s="245"/>
      <c r="X1058" s="197"/>
      <c r="Y1058" s="151">
        <f t="shared" ref="Y1058:AL1058" si="1146">SUM(Y1059:Y1060)</f>
        <v>0</v>
      </c>
      <c r="Z1058" s="151">
        <f t="shared" si="1146"/>
        <v>0</v>
      </c>
      <c r="AA1058" s="151">
        <f t="shared" si="1146"/>
        <v>0</v>
      </c>
      <c r="AB1058" s="151">
        <f t="shared" si="1146"/>
        <v>0</v>
      </c>
      <c r="AC1058" s="151">
        <f t="shared" si="1146"/>
        <v>0</v>
      </c>
      <c r="AD1058" s="151">
        <f t="shared" si="1146"/>
        <v>0</v>
      </c>
      <c r="AE1058" s="151">
        <f t="shared" si="1146"/>
        <v>0</v>
      </c>
      <c r="AF1058" s="151">
        <f t="shared" si="1146"/>
        <v>0</v>
      </c>
      <c r="AG1058" s="151">
        <f t="shared" si="1146"/>
        <v>0</v>
      </c>
      <c r="AH1058" s="151">
        <f t="shared" si="1146"/>
        <v>0</v>
      </c>
      <c r="AI1058" s="151">
        <f t="shared" si="1146"/>
        <v>0</v>
      </c>
      <c r="AJ1058" s="151">
        <f t="shared" si="1146"/>
        <v>0</v>
      </c>
      <c r="AK1058" s="151">
        <f t="shared" si="1146"/>
        <v>0</v>
      </c>
      <c r="AL1058" s="151">
        <f t="shared" si="1146"/>
        <v>0</v>
      </c>
      <c r="AM1058" s="151">
        <f t="shared" ref="AM1058:AM1123" si="1147">AK1058+AL1058</f>
        <v>0</v>
      </c>
      <c r="AN1058" s="151">
        <f>SUM(AN1059:AN1060)</f>
        <v>0</v>
      </c>
      <c r="AO1058" s="151">
        <f>SUM(AO1059:AO1060)</f>
        <v>0</v>
      </c>
      <c r="AP1058" s="151">
        <f t="shared" ref="AP1058:AP1123" si="1148">AN1058+AO1058</f>
        <v>0</v>
      </c>
      <c r="AQ1058" s="151">
        <f t="shared" si="1111"/>
        <v>0</v>
      </c>
      <c r="AR1058" s="151">
        <f>SUM(AR1059:AR1060)</f>
        <v>0</v>
      </c>
      <c r="AS1058" s="151">
        <f>SUM(AS1059:AS1060)</f>
        <v>0</v>
      </c>
      <c r="AT1058" s="151">
        <f t="shared" si="1118"/>
        <v>0</v>
      </c>
      <c r="AU1058" s="151">
        <f>SUM(AU1059:AU1060)</f>
        <v>0</v>
      </c>
      <c r="AV1058" s="151">
        <f>SUM(AV1059:AV1060)</f>
        <v>0</v>
      </c>
      <c r="AW1058" s="151">
        <f t="shared" si="1119"/>
        <v>0</v>
      </c>
      <c r="AX1058" s="151">
        <f t="shared" si="1120"/>
        <v>0</v>
      </c>
      <c r="AY1058" s="151">
        <f>SUM(AY1059:AY1060)</f>
        <v>0</v>
      </c>
      <c r="AZ1058" s="151">
        <f>SUM(AZ1059:AZ1060)</f>
        <v>0</v>
      </c>
      <c r="BA1058" s="151">
        <f t="shared" si="1121"/>
        <v>0</v>
      </c>
      <c r="BB1058" s="151">
        <f>SUM(BB1059:BB1060)</f>
        <v>0</v>
      </c>
      <c r="BC1058" s="151">
        <f>SUM(BC1059:BC1060)</f>
        <v>0</v>
      </c>
      <c r="BD1058" s="151">
        <f t="shared" si="1122"/>
        <v>0</v>
      </c>
      <c r="BE1058" s="151">
        <f t="shared" si="1123"/>
        <v>0</v>
      </c>
      <c r="BF1058" s="151">
        <f>SUM(BF1059:BF1060)</f>
        <v>0</v>
      </c>
      <c r="BG1058" s="151">
        <f>SUM(BG1059:BG1060)</f>
        <v>0</v>
      </c>
      <c r="BH1058" s="151">
        <f t="shared" si="1124"/>
        <v>0</v>
      </c>
      <c r="BI1058" s="151">
        <f>SUM(BI1059:BI1060)</f>
        <v>0</v>
      </c>
      <c r="BJ1058" s="151">
        <f>SUM(BJ1059:BJ1060)</f>
        <v>0</v>
      </c>
      <c r="BK1058" s="151">
        <f t="shared" si="1125"/>
        <v>0</v>
      </c>
      <c r="BL1058" s="151">
        <f t="shared" si="1126"/>
        <v>0</v>
      </c>
      <c r="BM1058" s="151">
        <f>SUM(BM1059:BM1060)</f>
        <v>0</v>
      </c>
      <c r="BN1058" s="151">
        <f>SUM(BN1059:BN1060)</f>
        <v>0</v>
      </c>
      <c r="BO1058" s="151">
        <f t="shared" si="1127"/>
        <v>0</v>
      </c>
      <c r="BP1058" s="151">
        <f>SUM(BP1059:BP1060)</f>
        <v>0</v>
      </c>
      <c r="BQ1058" s="151">
        <f>SUM(BQ1059:BQ1060)</f>
        <v>0</v>
      </c>
      <c r="BR1058" s="151">
        <f t="shared" si="1128"/>
        <v>0</v>
      </c>
      <c r="BS1058" s="151">
        <f t="shared" si="1129"/>
        <v>0</v>
      </c>
      <c r="BT1058" s="151">
        <f>SUM(BT1059:BT1060)</f>
        <v>0</v>
      </c>
      <c r="BU1058" s="151">
        <f>SUM(BU1059:BU1060)</f>
        <v>0</v>
      </c>
      <c r="BV1058" s="151">
        <f t="shared" si="1130"/>
        <v>0</v>
      </c>
      <c r="BW1058" s="151">
        <f>SUM(BW1059:BW1060)</f>
        <v>0</v>
      </c>
      <c r="BX1058" s="151">
        <f>SUM(BX1059:BX1060)</f>
        <v>0</v>
      </c>
      <c r="BY1058" s="151">
        <f t="shared" si="1131"/>
        <v>0</v>
      </c>
      <c r="BZ1058" s="151">
        <f t="shared" si="1132"/>
        <v>0</v>
      </c>
      <c r="CA1058" s="151">
        <f>SUM(CA1059:CA1060)</f>
        <v>0</v>
      </c>
      <c r="CB1058" s="151">
        <f>SUM(CB1059:CB1060)</f>
        <v>0</v>
      </c>
      <c r="CC1058" s="151">
        <f t="shared" si="1133"/>
        <v>0</v>
      </c>
      <c r="CD1058" s="151">
        <f>SUM(CD1059:CD1060)</f>
        <v>0</v>
      </c>
      <c r="CE1058" s="151">
        <f>SUM(CE1059:CE1060)</f>
        <v>0</v>
      </c>
      <c r="CF1058" s="151">
        <f t="shared" si="1134"/>
        <v>0</v>
      </c>
      <c r="CG1058" s="151">
        <f t="shared" si="1135"/>
        <v>0</v>
      </c>
      <c r="CH1058" s="151"/>
      <c r="CI1058" s="151"/>
      <c r="CJ1058" s="151"/>
      <c r="CK1058" s="151"/>
      <c r="CL1058" s="151"/>
      <c r="CM1058" s="151"/>
      <c r="CN1058" s="151"/>
      <c r="CO1058" s="151"/>
    </row>
    <row r="1059" spans="1:93" s="120" customFormat="1" ht="33" hidden="1" customHeight="1">
      <c r="A1059" s="91"/>
      <c r="B1059" s="156">
        <v>2025</v>
      </c>
      <c r="C1059" s="156">
        <v>8308</v>
      </c>
      <c r="D1059" s="156">
        <v>2</v>
      </c>
      <c r="E1059" s="156">
        <v>5</v>
      </c>
      <c r="F1059" s="156">
        <v>14</v>
      </c>
      <c r="G1059" s="156"/>
      <c r="H1059" s="156">
        <v>2000</v>
      </c>
      <c r="I1059" s="156">
        <v>2700</v>
      </c>
      <c r="J1059" s="156">
        <v>275</v>
      </c>
      <c r="K1059" s="157">
        <v>141</v>
      </c>
      <c r="L1059" s="158"/>
      <c r="M1059" s="159" t="s">
        <v>381</v>
      </c>
      <c r="N1059" s="160">
        <v>0</v>
      </c>
      <c r="O1059" s="160">
        <v>0</v>
      </c>
      <c r="P1059" s="161">
        <f t="shared" si="1143"/>
        <v>0</v>
      </c>
      <c r="Q1059" s="160">
        <v>0</v>
      </c>
      <c r="R1059" s="160">
        <v>0</v>
      </c>
      <c r="S1059" s="161">
        <f t="shared" si="1144"/>
        <v>0</v>
      </c>
      <c r="T1059" s="161">
        <f t="shared" si="1145"/>
        <v>0</v>
      </c>
      <c r="U1059" s="246" t="s">
        <v>382</v>
      </c>
      <c r="V1059" s="163"/>
      <c r="W1059" s="164"/>
      <c r="X1059" s="165" t="s">
        <v>58</v>
      </c>
      <c r="Y1059" s="166">
        <v>0</v>
      </c>
      <c r="Z1059" s="166">
        <v>0</v>
      </c>
      <c r="AA1059" s="166">
        <v>0</v>
      </c>
      <c r="AB1059" s="166">
        <v>0</v>
      </c>
      <c r="AC1059" s="166">
        <v>0</v>
      </c>
      <c r="AD1059" s="166">
        <v>0</v>
      </c>
      <c r="AE1059" s="166">
        <v>0</v>
      </c>
      <c r="AF1059" s="166">
        <v>0</v>
      </c>
      <c r="AG1059" s="166">
        <v>0</v>
      </c>
      <c r="AH1059" s="166">
        <v>0</v>
      </c>
      <c r="AI1059" s="166">
        <v>0</v>
      </c>
      <c r="AJ1059" s="166">
        <v>0</v>
      </c>
      <c r="AK1059" s="160">
        <f t="shared" ref="AK1059:AL1060" si="1149">N1059+Y1059-AE1059</f>
        <v>0</v>
      </c>
      <c r="AL1059" s="160">
        <f t="shared" si="1149"/>
        <v>0</v>
      </c>
      <c r="AM1059" s="161">
        <f t="shared" si="1147"/>
        <v>0</v>
      </c>
      <c r="AN1059" s="160">
        <f t="shared" ref="AN1059:AO1060" si="1150">Q1059+AA1059-AG1059</f>
        <v>0</v>
      </c>
      <c r="AO1059" s="160">
        <f t="shared" si="1150"/>
        <v>0</v>
      </c>
      <c r="AP1059" s="161">
        <f t="shared" si="1148"/>
        <v>0</v>
      </c>
      <c r="AQ1059" s="161">
        <f t="shared" si="1111"/>
        <v>0</v>
      </c>
      <c r="AR1059" s="166">
        <v>0</v>
      </c>
      <c r="AS1059" s="166">
        <v>0</v>
      </c>
      <c r="AT1059" s="161">
        <f t="shared" si="1118"/>
        <v>0</v>
      </c>
      <c r="AU1059" s="166">
        <v>0</v>
      </c>
      <c r="AV1059" s="166">
        <v>0</v>
      </c>
      <c r="AW1059" s="161">
        <f t="shared" si="1119"/>
        <v>0</v>
      </c>
      <c r="AX1059" s="161">
        <f t="shared" si="1120"/>
        <v>0</v>
      </c>
      <c r="AY1059" s="166">
        <v>0</v>
      </c>
      <c r="AZ1059" s="166">
        <v>0</v>
      </c>
      <c r="BA1059" s="161">
        <f t="shared" si="1121"/>
        <v>0</v>
      </c>
      <c r="BB1059" s="166">
        <v>0</v>
      </c>
      <c r="BC1059" s="166">
        <v>0</v>
      </c>
      <c r="BD1059" s="161">
        <f t="shared" si="1122"/>
        <v>0</v>
      </c>
      <c r="BE1059" s="161">
        <f t="shared" si="1123"/>
        <v>0</v>
      </c>
      <c r="BF1059" s="166">
        <v>0</v>
      </c>
      <c r="BG1059" s="166">
        <v>0</v>
      </c>
      <c r="BH1059" s="161">
        <f t="shared" si="1124"/>
        <v>0</v>
      </c>
      <c r="BI1059" s="166">
        <v>0</v>
      </c>
      <c r="BJ1059" s="166">
        <v>0</v>
      </c>
      <c r="BK1059" s="161">
        <f t="shared" si="1125"/>
        <v>0</v>
      </c>
      <c r="BL1059" s="161">
        <f t="shared" si="1126"/>
        <v>0</v>
      </c>
      <c r="BM1059" s="166">
        <v>0</v>
      </c>
      <c r="BN1059" s="166">
        <v>0</v>
      </c>
      <c r="BO1059" s="161">
        <f t="shared" si="1127"/>
        <v>0</v>
      </c>
      <c r="BP1059" s="166">
        <v>0</v>
      </c>
      <c r="BQ1059" s="166">
        <v>0</v>
      </c>
      <c r="BR1059" s="161">
        <f t="shared" si="1128"/>
        <v>0</v>
      </c>
      <c r="BS1059" s="161">
        <f t="shared" si="1129"/>
        <v>0</v>
      </c>
      <c r="BT1059" s="166">
        <v>0</v>
      </c>
      <c r="BU1059" s="166">
        <v>0</v>
      </c>
      <c r="BV1059" s="161">
        <f t="shared" si="1130"/>
        <v>0</v>
      </c>
      <c r="BW1059" s="166">
        <v>0</v>
      </c>
      <c r="BX1059" s="166">
        <v>0</v>
      </c>
      <c r="BY1059" s="161">
        <f t="shared" si="1131"/>
        <v>0</v>
      </c>
      <c r="BZ1059" s="161">
        <f t="shared" si="1132"/>
        <v>0</v>
      </c>
      <c r="CA1059" s="160">
        <f t="shared" ref="CA1059:CB1060" si="1151">AK1059-AR1059-AY1059-BF1059-BM1059-BT1059</f>
        <v>0</v>
      </c>
      <c r="CB1059" s="160">
        <f t="shared" si="1151"/>
        <v>0</v>
      </c>
      <c r="CC1059" s="161">
        <f t="shared" si="1133"/>
        <v>0</v>
      </c>
      <c r="CD1059" s="160">
        <f t="shared" ref="CD1059:CE1060" si="1152">AN1059-AU1059-BB1059-BI1059-BP1059-BW1059</f>
        <v>0</v>
      </c>
      <c r="CE1059" s="160">
        <f t="shared" si="1152"/>
        <v>0</v>
      </c>
      <c r="CF1059" s="161">
        <f t="shared" si="1134"/>
        <v>0</v>
      </c>
      <c r="CG1059" s="161">
        <f t="shared" si="1135"/>
        <v>0</v>
      </c>
      <c r="CH1059" s="160">
        <f t="shared" ref="CH1059:CI1060" si="1153">V1059+AC1059-AI1059</f>
        <v>0</v>
      </c>
      <c r="CI1059" s="160">
        <f t="shared" si="1153"/>
        <v>0</v>
      </c>
      <c r="CJ1059" s="166">
        <v>0</v>
      </c>
      <c r="CK1059" s="166">
        <v>0</v>
      </c>
      <c r="CL1059" s="166">
        <v>0</v>
      </c>
      <c r="CM1059" s="166">
        <v>0</v>
      </c>
      <c r="CN1059" s="160">
        <f t="shared" ref="CN1059:CO1060" si="1154">CH1059-CJ1059-CL1059</f>
        <v>0</v>
      </c>
      <c r="CO1059" s="160">
        <f t="shared" si="1154"/>
        <v>0</v>
      </c>
    </row>
    <row r="1060" spans="1:93" s="120" customFormat="1" ht="24" hidden="1">
      <c r="A1060" s="91"/>
      <c r="B1060" s="156">
        <v>2025</v>
      </c>
      <c r="C1060" s="156">
        <v>8308</v>
      </c>
      <c r="D1060" s="156">
        <v>2</v>
      </c>
      <c r="E1060" s="156">
        <v>5</v>
      </c>
      <c r="F1060" s="156">
        <v>14</v>
      </c>
      <c r="G1060" s="156"/>
      <c r="H1060" s="156">
        <v>2000</v>
      </c>
      <c r="I1060" s="156">
        <v>2700</v>
      </c>
      <c r="J1060" s="156">
        <v>275</v>
      </c>
      <c r="K1060" s="157">
        <v>333</v>
      </c>
      <c r="L1060" s="158"/>
      <c r="M1060" s="159" t="s">
        <v>383</v>
      </c>
      <c r="N1060" s="160">
        <v>0</v>
      </c>
      <c r="O1060" s="160">
        <v>0</v>
      </c>
      <c r="P1060" s="161">
        <f t="shared" si="1143"/>
        <v>0</v>
      </c>
      <c r="Q1060" s="160">
        <v>0</v>
      </c>
      <c r="R1060" s="160">
        <v>0</v>
      </c>
      <c r="S1060" s="161">
        <f t="shared" si="1144"/>
        <v>0</v>
      </c>
      <c r="T1060" s="161">
        <f t="shared" si="1145"/>
        <v>0</v>
      </c>
      <c r="U1060" s="162" t="s">
        <v>111</v>
      </c>
      <c r="V1060" s="163"/>
      <c r="W1060" s="164"/>
      <c r="X1060" s="165" t="s">
        <v>58</v>
      </c>
      <c r="Y1060" s="166">
        <v>0</v>
      </c>
      <c r="Z1060" s="166">
        <v>0</v>
      </c>
      <c r="AA1060" s="166">
        <v>0</v>
      </c>
      <c r="AB1060" s="166">
        <v>0</v>
      </c>
      <c r="AC1060" s="166">
        <v>0</v>
      </c>
      <c r="AD1060" s="166">
        <v>0</v>
      </c>
      <c r="AE1060" s="166">
        <v>0</v>
      </c>
      <c r="AF1060" s="166">
        <v>0</v>
      </c>
      <c r="AG1060" s="166">
        <v>0</v>
      </c>
      <c r="AH1060" s="166">
        <v>0</v>
      </c>
      <c r="AI1060" s="166">
        <v>0</v>
      </c>
      <c r="AJ1060" s="166">
        <v>0</v>
      </c>
      <c r="AK1060" s="160">
        <f t="shared" si="1149"/>
        <v>0</v>
      </c>
      <c r="AL1060" s="160">
        <f t="shared" si="1149"/>
        <v>0</v>
      </c>
      <c r="AM1060" s="161">
        <f t="shared" si="1147"/>
        <v>0</v>
      </c>
      <c r="AN1060" s="160">
        <f t="shared" si="1150"/>
        <v>0</v>
      </c>
      <c r="AO1060" s="160">
        <f t="shared" si="1150"/>
        <v>0</v>
      </c>
      <c r="AP1060" s="161">
        <f t="shared" si="1148"/>
        <v>0</v>
      </c>
      <c r="AQ1060" s="161">
        <f t="shared" si="1111"/>
        <v>0</v>
      </c>
      <c r="AR1060" s="166">
        <v>0</v>
      </c>
      <c r="AS1060" s="166">
        <v>0</v>
      </c>
      <c r="AT1060" s="161">
        <f t="shared" si="1118"/>
        <v>0</v>
      </c>
      <c r="AU1060" s="166">
        <v>0</v>
      </c>
      <c r="AV1060" s="166">
        <v>0</v>
      </c>
      <c r="AW1060" s="161">
        <f t="shared" si="1119"/>
        <v>0</v>
      </c>
      <c r="AX1060" s="161">
        <f t="shared" si="1120"/>
        <v>0</v>
      </c>
      <c r="AY1060" s="166">
        <v>0</v>
      </c>
      <c r="AZ1060" s="166">
        <v>0</v>
      </c>
      <c r="BA1060" s="161">
        <f t="shared" si="1121"/>
        <v>0</v>
      </c>
      <c r="BB1060" s="166">
        <v>0</v>
      </c>
      <c r="BC1060" s="166">
        <v>0</v>
      </c>
      <c r="BD1060" s="161">
        <f t="shared" si="1122"/>
        <v>0</v>
      </c>
      <c r="BE1060" s="161">
        <f t="shared" si="1123"/>
        <v>0</v>
      </c>
      <c r="BF1060" s="166">
        <v>0</v>
      </c>
      <c r="BG1060" s="166">
        <v>0</v>
      </c>
      <c r="BH1060" s="161">
        <f t="shared" si="1124"/>
        <v>0</v>
      </c>
      <c r="BI1060" s="166">
        <v>0</v>
      </c>
      <c r="BJ1060" s="166">
        <v>0</v>
      </c>
      <c r="BK1060" s="161">
        <f t="shared" si="1125"/>
        <v>0</v>
      </c>
      <c r="BL1060" s="161">
        <f t="shared" si="1126"/>
        <v>0</v>
      </c>
      <c r="BM1060" s="166">
        <v>0</v>
      </c>
      <c r="BN1060" s="166">
        <v>0</v>
      </c>
      <c r="BO1060" s="161">
        <f t="shared" si="1127"/>
        <v>0</v>
      </c>
      <c r="BP1060" s="166">
        <v>0</v>
      </c>
      <c r="BQ1060" s="166">
        <v>0</v>
      </c>
      <c r="BR1060" s="161">
        <f t="shared" si="1128"/>
        <v>0</v>
      </c>
      <c r="BS1060" s="161">
        <f t="shared" si="1129"/>
        <v>0</v>
      </c>
      <c r="BT1060" s="166">
        <v>0</v>
      </c>
      <c r="BU1060" s="166">
        <v>0</v>
      </c>
      <c r="BV1060" s="161">
        <f t="shared" si="1130"/>
        <v>0</v>
      </c>
      <c r="BW1060" s="166">
        <v>0</v>
      </c>
      <c r="BX1060" s="166">
        <v>0</v>
      </c>
      <c r="BY1060" s="161">
        <f t="shared" si="1131"/>
        <v>0</v>
      </c>
      <c r="BZ1060" s="161">
        <f t="shared" si="1132"/>
        <v>0</v>
      </c>
      <c r="CA1060" s="160">
        <f t="shared" si="1151"/>
        <v>0</v>
      </c>
      <c r="CB1060" s="160">
        <f t="shared" si="1151"/>
        <v>0</v>
      </c>
      <c r="CC1060" s="161">
        <f t="shared" si="1133"/>
        <v>0</v>
      </c>
      <c r="CD1060" s="160">
        <f t="shared" si="1152"/>
        <v>0</v>
      </c>
      <c r="CE1060" s="160">
        <f t="shared" si="1152"/>
        <v>0</v>
      </c>
      <c r="CF1060" s="161">
        <f t="shared" si="1134"/>
        <v>0</v>
      </c>
      <c r="CG1060" s="161">
        <f t="shared" si="1135"/>
        <v>0</v>
      </c>
      <c r="CH1060" s="160">
        <f t="shared" si="1153"/>
        <v>0</v>
      </c>
      <c r="CI1060" s="160">
        <f t="shared" si="1153"/>
        <v>0</v>
      </c>
      <c r="CJ1060" s="166">
        <v>0</v>
      </c>
      <c r="CK1060" s="166">
        <v>0</v>
      </c>
      <c r="CL1060" s="166">
        <v>0</v>
      </c>
      <c r="CM1060" s="166">
        <v>0</v>
      </c>
      <c r="CN1060" s="160">
        <f t="shared" si="1154"/>
        <v>0</v>
      </c>
      <c r="CO1060" s="160">
        <f t="shared" si="1154"/>
        <v>0</v>
      </c>
    </row>
    <row r="1061" spans="1:93" s="120" customFormat="1" ht="24">
      <c r="A1061" s="91"/>
      <c r="B1061" s="138">
        <v>2025</v>
      </c>
      <c r="C1061" s="138">
        <v>8308</v>
      </c>
      <c r="D1061" s="138">
        <v>2</v>
      </c>
      <c r="E1061" s="138">
        <v>5</v>
      </c>
      <c r="F1061" s="138">
        <v>14</v>
      </c>
      <c r="G1061" s="138"/>
      <c r="H1061" s="138">
        <v>2000</v>
      </c>
      <c r="I1061" s="138">
        <v>2800</v>
      </c>
      <c r="J1061" s="138"/>
      <c r="K1061" s="139" t="s">
        <v>51</v>
      </c>
      <c r="L1061" s="140"/>
      <c r="M1061" s="141" t="s">
        <v>384</v>
      </c>
      <c r="N1061" s="142">
        <f>+N1062+N1083</f>
        <v>1708380.1800000002</v>
      </c>
      <c r="O1061" s="142">
        <f>+O1062+O1083</f>
        <v>769126.40000000002</v>
      </c>
      <c r="P1061" s="142">
        <f t="shared" si="1143"/>
        <v>2477506.58</v>
      </c>
      <c r="Q1061" s="142">
        <f>+Q1062+Q1083</f>
        <v>0</v>
      </c>
      <c r="R1061" s="142">
        <f>+R1062+R1083</f>
        <v>0</v>
      </c>
      <c r="S1061" s="142">
        <f t="shared" si="1144"/>
        <v>0</v>
      </c>
      <c r="T1061" s="142">
        <f t="shared" si="1145"/>
        <v>2477506.58</v>
      </c>
      <c r="U1061" s="143"/>
      <c r="V1061" s="144"/>
      <c r="W1061" s="145"/>
      <c r="X1061" s="146"/>
      <c r="Y1061" s="142">
        <f t="shared" ref="Y1061:AL1061" si="1155">+Y1062+Y1083</f>
        <v>0</v>
      </c>
      <c r="Z1061" s="142">
        <f t="shared" si="1155"/>
        <v>0</v>
      </c>
      <c r="AA1061" s="142">
        <f t="shared" si="1155"/>
        <v>0</v>
      </c>
      <c r="AB1061" s="142">
        <f t="shared" si="1155"/>
        <v>0</v>
      </c>
      <c r="AC1061" s="142">
        <f t="shared" si="1155"/>
        <v>0</v>
      </c>
      <c r="AD1061" s="142">
        <f t="shared" si="1155"/>
        <v>0</v>
      </c>
      <c r="AE1061" s="142">
        <f t="shared" si="1155"/>
        <v>0</v>
      </c>
      <c r="AF1061" s="142">
        <f t="shared" si="1155"/>
        <v>0</v>
      </c>
      <c r="AG1061" s="142">
        <f t="shared" si="1155"/>
        <v>0</v>
      </c>
      <c r="AH1061" s="142">
        <f t="shared" si="1155"/>
        <v>0</v>
      </c>
      <c r="AI1061" s="142">
        <f t="shared" si="1155"/>
        <v>0</v>
      </c>
      <c r="AJ1061" s="142">
        <f t="shared" si="1155"/>
        <v>0</v>
      </c>
      <c r="AK1061" s="142">
        <f t="shared" si="1155"/>
        <v>1708380.1800000002</v>
      </c>
      <c r="AL1061" s="142">
        <f t="shared" si="1155"/>
        <v>769126.40000000002</v>
      </c>
      <c r="AM1061" s="142">
        <f t="shared" si="1147"/>
        <v>2477506.58</v>
      </c>
      <c r="AN1061" s="142">
        <f>+AN1062+AN1083</f>
        <v>0</v>
      </c>
      <c r="AO1061" s="142">
        <f>+AO1062+AO1083</f>
        <v>0</v>
      </c>
      <c r="AP1061" s="142">
        <f t="shared" si="1148"/>
        <v>0</v>
      </c>
      <c r="AQ1061" s="142">
        <f t="shared" si="1111"/>
        <v>2477506.58</v>
      </c>
      <c r="AR1061" s="142">
        <f>+AR1062+AR1083</f>
        <v>310131.46999999997</v>
      </c>
      <c r="AS1061" s="142">
        <f>+AS1062+AS1083</f>
        <v>0</v>
      </c>
      <c r="AT1061" s="142">
        <f t="shared" si="1118"/>
        <v>310131.46999999997</v>
      </c>
      <c r="AU1061" s="142">
        <f>+AU1062+AU1083</f>
        <v>0</v>
      </c>
      <c r="AV1061" s="142">
        <f>+AV1062+AV1083</f>
        <v>0</v>
      </c>
      <c r="AW1061" s="142">
        <f t="shared" si="1119"/>
        <v>0</v>
      </c>
      <c r="AX1061" s="142">
        <f t="shared" si="1120"/>
        <v>310131.46999999997</v>
      </c>
      <c r="AY1061" s="142">
        <f>+AY1062+AY1083</f>
        <v>0</v>
      </c>
      <c r="AZ1061" s="142">
        <f>+AZ1062+AZ1083</f>
        <v>0</v>
      </c>
      <c r="BA1061" s="142">
        <f t="shared" si="1121"/>
        <v>0</v>
      </c>
      <c r="BB1061" s="142">
        <f>+BB1062+BB1083</f>
        <v>0</v>
      </c>
      <c r="BC1061" s="142">
        <f>+BC1062+BC1083</f>
        <v>0</v>
      </c>
      <c r="BD1061" s="142">
        <f t="shared" si="1122"/>
        <v>0</v>
      </c>
      <c r="BE1061" s="142">
        <f t="shared" si="1123"/>
        <v>0</v>
      </c>
      <c r="BF1061" s="142">
        <f>+BF1062+BF1083</f>
        <v>0</v>
      </c>
      <c r="BG1061" s="142">
        <f>+BG1062+BG1083</f>
        <v>0</v>
      </c>
      <c r="BH1061" s="142">
        <f t="shared" si="1124"/>
        <v>0</v>
      </c>
      <c r="BI1061" s="142">
        <f>+BI1062+BI1083</f>
        <v>0</v>
      </c>
      <c r="BJ1061" s="142">
        <f>+BJ1062+BJ1083</f>
        <v>0</v>
      </c>
      <c r="BK1061" s="142">
        <f t="shared" si="1125"/>
        <v>0</v>
      </c>
      <c r="BL1061" s="142">
        <f t="shared" si="1126"/>
        <v>0</v>
      </c>
      <c r="BM1061" s="142">
        <f>+BM1062+BM1083</f>
        <v>0</v>
      </c>
      <c r="BN1061" s="142">
        <f>+BN1062+BN1083</f>
        <v>0</v>
      </c>
      <c r="BO1061" s="142">
        <f t="shared" si="1127"/>
        <v>0</v>
      </c>
      <c r="BP1061" s="142">
        <f>+BP1062+BP1083</f>
        <v>0</v>
      </c>
      <c r="BQ1061" s="142">
        <f>+BQ1062+BQ1083</f>
        <v>0</v>
      </c>
      <c r="BR1061" s="142">
        <f t="shared" si="1128"/>
        <v>0</v>
      </c>
      <c r="BS1061" s="142">
        <f t="shared" si="1129"/>
        <v>0</v>
      </c>
      <c r="BT1061" s="142">
        <f>+BT1062+BT1083</f>
        <v>0</v>
      </c>
      <c r="BU1061" s="142">
        <f>+BU1062+BU1083</f>
        <v>0</v>
      </c>
      <c r="BV1061" s="142">
        <f t="shared" si="1130"/>
        <v>0</v>
      </c>
      <c r="BW1061" s="142">
        <f>+BW1062+BW1083</f>
        <v>0</v>
      </c>
      <c r="BX1061" s="142">
        <f>+BX1062+BX1083</f>
        <v>0</v>
      </c>
      <c r="BY1061" s="142">
        <f t="shared" si="1131"/>
        <v>0</v>
      </c>
      <c r="BZ1061" s="142">
        <f t="shared" si="1132"/>
        <v>0</v>
      </c>
      <c r="CA1061" s="142">
        <f>+CA1062+CA1083</f>
        <v>1398248.71</v>
      </c>
      <c r="CB1061" s="142">
        <f>+CB1062+CB1083</f>
        <v>769126.40000000002</v>
      </c>
      <c r="CC1061" s="142">
        <f t="shared" si="1133"/>
        <v>2167375.11</v>
      </c>
      <c r="CD1061" s="142">
        <f>+CD1062+CD1083</f>
        <v>0</v>
      </c>
      <c r="CE1061" s="142">
        <f>+CE1062+CE1083</f>
        <v>0</v>
      </c>
      <c r="CF1061" s="142">
        <f t="shared" si="1134"/>
        <v>0</v>
      </c>
      <c r="CG1061" s="142">
        <f t="shared" si="1135"/>
        <v>2167375.11</v>
      </c>
      <c r="CH1061" s="142"/>
      <c r="CI1061" s="142"/>
      <c r="CJ1061" s="142"/>
      <c r="CK1061" s="142"/>
      <c r="CL1061" s="142"/>
      <c r="CM1061" s="142"/>
      <c r="CN1061" s="142"/>
      <c r="CO1061" s="142"/>
    </row>
    <row r="1062" spans="1:93" s="120" customFormat="1" ht="24">
      <c r="A1062" s="91"/>
      <c r="B1062" s="147">
        <v>2025</v>
      </c>
      <c r="C1062" s="147">
        <v>8308</v>
      </c>
      <c r="D1062" s="147">
        <v>2</v>
      </c>
      <c r="E1062" s="147">
        <v>5</v>
      </c>
      <c r="F1062" s="147">
        <v>14</v>
      </c>
      <c r="G1062" s="147"/>
      <c r="H1062" s="147">
        <v>2000</v>
      </c>
      <c r="I1062" s="147">
        <v>2800</v>
      </c>
      <c r="J1062" s="147">
        <v>282</v>
      </c>
      <c r="K1062" s="148" t="s">
        <v>51</v>
      </c>
      <c r="L1062" s="149"/>
      <c r="M1062" s="150" t="s">
        <v>385</v>
      </c>
      <c r="N1062" s="151">
        <f>SUM(N1063:N1082)</f>
        <v>323444.89</v>
      </c>
      <c r="O1062" s="151">
        <f>SUM(O1063:O1082)</f>
        <v>0</v>
      </c>
      <c r="P1062" s="151">
        <f t="shared" si="1143"/>
        <v>323444.89</v>
      </c>
      <c r="Q1062" s="151">
        <f>SUM(Q1063:Q1082)</f>
        <v>0</v>
      </c>
      <c r="R1062" s="151">
        <f>SUM(R1063:R1082)</f>
        <v>0</v>
      </c>
      <c r="S1062" s="151">
        <f t="shared" si="1144"/>
        <v>0</v>
      </c>
      <c r="T1062" s="151">
        <f t="shared" si="1145"/>
        <v>323444.89</v>
      </c>
      <c r="U1062" s="152"/>
      <c r="V1062" s="153"/>
      <c r="W1062" s="154"/>
      <c r="X1062" s="197"/>
      <c r="Y1062" s="151">
        <f t="shared" ref="Y1062:AL1062" si="1156">SUM(Y1063:Y1082)</f>
        <v>0</v>
      </c>
      <c r="Z1062" s="151">
        <f t="shared" si="1156"/>
        <v>0</v>
      </c>
      <c r="AA1062" s="151">
        <f t="shared" si="1156"/>
        <v>0</v>
      </c>
      <c r="AB1062" s="151">
        <f t="shared" si="1156"/>
        <v>0</v>
      </c>
      <c r="AC1062" s="151">
        <f t="shared" si="1156"/>
        <v>0</v>
      </c>
      <c r="AD1062" s="151">
        <f t="shared" si="1156"/>
        <v>0</v>
      </c>
      <c r="AE1062" s="151">
        <f t="shared" si="1156"/>
        <v>0</v>
      </c>
      <c r="AF1062" s="151">
        <f t="shared" si="1156"/>
        <v>0</v>
      </c>
      <c r="AG1062" s="151">
        <f t="shared" si="1156"/>
        <v>0</v>
      </c>
      <c r="AH1062" s="151">
        <f t="shared" si="1156"/>
        <v>0</v>
      </c>
      <c r="AI1062" s="151">
        <f t="shared" si="1156"/>
        <v>0</v>
      </c>
      <c r="AJ1062" s="151">
        <f t="shared" si="1156"/>
        <v>0</v>
      </c>
      <c r="AK1062" s="151">
        <f t="shared" si="1156"/>
        <v>323444.89</v>
      </c>
      <c r="AL1062" s="151">
        <f t="shared" si="1156"/>
        <v>0</v>
      </c>
      <c r="AM1062" s="151">
        <f t="shared" si="1147"/>
        <v>323444.89</v>
      </c>
      <c r="AN1062" s="151">
        <f>SUM(AN1063:AN1082)</f>
        <v>0</v>
      </c>
      <c r="AO1062" s="151">
        <f>SUM(AO1063:AO1082)</f>
        <v>0</v>
      </c>
      <c r="AP1062" s="151">
        <f t="shared" si="1148"/>
        <v>0</v>
      </c>
      <c r="AQ1062" s="151">
        <f t="shared" si="1111"/>
        <v>323444.89</v>
      </c>
      <c r="AR1062" s="151">
        <f>SUM(AR1063:AR1082)</f>
        <v>310131.46999999997</v>
      </c>
      <c r="AS1062" s="151">
        <f>SUM(AS1063:AS1082)</f>
        <v>0</v>
      </c>
      <c r="AT1062" s="151">
        <f t="shared" si="1118"/>
        <v>310131.46999999997</v>
      </c>
      <c r="AU1062" s="151">
        <f>SUM(AU1063:AU1082)</f>
        <v>0</v>
      </c>
      <c r="AV1062" s="151">
        <f>SUM(AV1063:AV1082)</f>
        <v>0</v>
      </c>
      <c r="AW1062" s="151">
        <f t="shared" si="1119"/>
        <v>0</v>
      </c>
      <c r="AX1062" s="151">
        <f t="shared" si="1120"/>
        <v>310131.46999999997</v>
      </c>
      <c r="AY1062" s="151">
        <f>SUM(AY1063:AY1082)</f>
        <v>0</v>
      </c>
      <c r="AZ1062" s="151">
        <f>SUM(AZ1063:AZ1082)</f>
        <v>0</v>
      </c>
      <c r="BA1062" s="151">
        <f t="shared" si="1121"/>
        <v>0</v>
      </c>
      <c r="BB1062" s="151">
        <f>SUM(BB1063:BB1082)</f>
        <v>0</v>
      </c>
      <c r="BC1062" s="151">
        <f>SUM(BC1063:BC1082)</f>
        <v>0</v>
      </c>
      <c r="BD1062" s="151">
        <f t="shared" si="1122"/>
        <v>0</v>
      </c>
      <c r="BE1062" s="151">
        <f t="shared" si="1123"/>
        <v>0</v>
      </c>
      <c r="BF1062" s="151">
        <f>SUM(BF1063:BF1082)</f>
        <v>0</v>
      </c>
      <c r="BG1062" s="151">
        <f>SUM(BG1063:BG1082)</f>
        <v>0</v>
      </c>
      <c r="BH1062" s="151">
        <f t="shared" si="1124"/>
        <v>0</v>
      </c>
      <c r="BI1062" s="151">
        <f>SUM(BI1063:BI1082)</f>
        <v>0</v>
      </c>
      <c r="BJ1062" s="151">
        <f>SUM(BJ1063:BJ1082)</f>
        <v>0</v>
      </c>
      <c r="BK1062" s="151">
        <f t="shared" si="1125"/>
        <v>0</v>
      </c>
      <c r="BL1062" s="151">
        <f t="shared" si="1126"/>
        <v>0</v>
      </c>
      <c r="BM1062" s="151">
        <f>SUM(BM1063:BM1082)</f>
        <v>0</v>
      </c>
      <c r="BN1062" s="151">
        <f>SUM(BN1063:BN1082)</f>
        <v>0</v>
      </c>
      <c r="BO1062" s="151">
        <f t="shared" si="1127"/>
        <v>0</v>
      </c>
      <c r="BP1062" s="151">
        <f>SUM(BP1063:BP1082)</f>
        <v>0</v>
      </c>
      <c r="BQ1062" s="151">
        <f>SUM(BQ1063:BQ1082)</f>
        <v>0</v>
      </c>
      <c r="BR1062" s="151">
        <f t="shared" si="1128"/>
        <v>0</v>
      </c>
      <c r="BS1062" s="151">
        <f t="shared" si="1129"/>
        <v>0</v>
      </c>
      <c r="BT1062" s="151">
        <f>SUM(BT1063:BT1082)</f>
        <v>0</v>
      </c>
      <c r="BU1062" s="151">
        <f>SUM(BU1063:BU1082)</f>
        <v>0</v>
      </c>
      <c r="BV1062" s="151">
        <f t="shared" si="1130"/>
        <v>0</v>
      </c>
      <c r="BW1062" s="151">
        <f>SUM(BW1063:BW1082)</f>
        <v>0</v>
      </c>
      <c r="BX1062" s="151">
        <f>SUM(BX1063:BX1082)</f>
        <v>0</v>
      </c>
      <c r="BY1062" s="151">
        <f t="shared" si="1131"/>
        <v>0</v>
      </c>
      <c r="BZ1062" s="151">
        <f t="shared" si="1132"/>
        <v>0</v>
      </c>
      <c r="CA1062" s="151">
        <f>SUM(CA1063:CA1082)</f>
        <v>13313.420000000027</v>
      </c>
      <c r="CB1062" s="151">
        <f>SUM(CB1063:CB1082)</f>
        <v>0</v>
      </c>
      <c r="CC1062" s="151">
        <f t="shared" si="1133"/>
        <v>13313.420000000027</v>
      </c>
      <c r="CD1062" s="151">
        <f>SUM(CD1063:CD1082)</f>
        <v>0</v>
      </c>
      <c r="CE1062" s="151">
        <f>SUM(CE1063:CE1082)</f>
        <v>0</v>
      </c>
      <c r="CF1062" s="151">
        <f t="shared" si="1134"/>
        <v>0</v>
      </c>
      <c r="CG1062" s="151">
        <f t="shared" si="1135"/>
        <v>13313.420000000027</v>
      </c>
      <c r="CH1062" s="151"/>
      <c r="CI1062" s="151"/>
      <c r="CJ1062" s="151"/>
      <c r="CK1062" s="151"/>
      <c r="CL1062" s="151"/>
      <c r="CM1062" s="151"/>
      <c r="CN1062" s="151"/>
      <c r="CO1062" s="151"/>
    </row>
    <row r="1063" spans="1:93" s="120" customFormat="1" ht="24" hidden="1">
      <c r="A1063" s="91"/>
      <c r="B1063" s="156">
        <v>2025</v>
      </c>
      <c r="C1063" s="156">
        <v>8308</v>
      </c>
      <c r="D1063" s="156">
        <v>2</v>
      </c>
      <c r="E1063" s="156">
        <v>5</v>
      </c>
      <c r="F1063" s="156">
        <v>14</v>
      </c>
      <c r="G1063" s="156"/>
      <c r="H1063" s="156">
        <v>2000</v>
      </c>
      <c r="I1063" s="156">
        <v>2800</v>
      </c>
      <c r="J1063" s="156">
        <v>282</v>
      </c>
      <c r="K1063" s="157">
        <v>233</v>
      </c>
      <c r="L1063" s="158"/>
      <c r="M1063" s="159" t="s">
        <v>811</v>
      </c>
      <c r="N1063" s="160">
        <v>0</v>
      </c>
      <c r="O1063" s="160">
        <v>0</v>
      </c>
      <c r="P1063" s="161">
        <f t="shared" si="1143"/>
        <v>0</v>
      </c>
      <c r="Q1063" s="160">
        <v>0</v>
      </c>
      <c r="R1063" s="160">
        <v>0</v>
      </c>
      <c r="S1063" s="161">
        <f t="shared" si="1144"/>
        <v>0</v>
      </c>
      <c r="T1063" s="161">
        <f t="shared" si="1145"/>
        <v>0</v>
      </c>
      <c r="U1063" s="162" t="s">
        <v>111</v>
      </c>
      <c r="V1063" s="163"/>
      <c r="W1063" s="164"/>
      <c r="X1063" s="208" t="s">
        <v>66</v>
      </c>
      <c r="Y1063" s="166">
        <v>0</v>
      </c>
      <c r="Z1063" s="166">
        <v>0</v>
      </c>
      <c r="AA1063" s="166">
        <v>0</v>
      </c>
      <c r="AB1063" s="166">
        <v>0</v>
      </c>
      <c r="AC1063" s="166">
        <v>0</v>
      </c>
      <c r="AD1063" s="166">
        <v>0</v>
      </c>
      <c r="AE1063" s="166">
        <v>0</v>
      </c>
      <c r="AF1063" s="166">
        <v>0</v>
      </c>
      <c r="AG1063" s="166">
        <v>0</v>
      </c>
      <c r="AH1063" s="166">
        <v>0</v>
      </c>
      <c r="AI1063" s="166">
        <v>0</v>
      </c>
      <c r="AJ1063" s="166">
        <v>0</v>
      </c>
      <c r="AK1063" s="160">
        <f t="shared" ref="AK1063:AL1082" si="1157">N1063+Y1063-AE1063</f>
        <v>0</v>
      </c>
      <c r="AL1063" s="160">
        <f t="shared" si="1157"/>
        <v>0</v>
      </c>
      <c r="AM1063" s="161">
        <f t="shared" si="1147"/>
        <v>0</v>
      </c>
      <c r="AN1063" s="160">
        <f t="shared" ref="AN1063:AO1082" si="1158">Q1063+AA1063-AG1063</f>
        <v>0</v>
      </c>
      <c r="AO1063" s="160">
        <f t="shared" si="1158"/>
        <v>0</v>
      </c>
      <c r="AP1063" s="161">
        <f t="shared" si="1148"/>
        <v>0</v>
      </c>
      <c r="AQ1063" s="161">
        <f t="shared" si="1111"/>
        <v>0</v>
      </c>
      <c r="AR1063" s="166">
        <v>0</v>
      </c>
      <c r="AS1063" s="166">
        <v>0</v>
      </c>
      <c r="AT1063" s="161">
        <f t="shared" si="1118"/>
        <v>0</v>
      </c>
      <c r="AU1063" s="166">
        <v>0</v>
      </c>
      <c r="AV1063" s="166">
        <v>0</v>
      </c>
      <c r="AW1063" s="161">
        <f t="shared" si="1119"/>
        <v>0</v>
      </c>
      <c r="AX1063" s="161">
        <f t="shared" si="1120"/>
        <v>0</v>
      </c>
      <c r="AY1063" s="166">
        <v>0</v>
      </c>
      <c r="AZ1063" s="166">
        <v>0</v>
      </c>
      <c r="BA1063" s="161">
        <f t="shared" si="1121"/>
        <v>0</v>
      </c>
      <c r="BB1063" s="166">
        <v>0</v>
      </c>
      <c r="BC1063" s="166">
        <v>0</v>
      </c>
      <c r="BD1063" s="161">
        <f t="shared" si="1122"/>
        <v>0</v>
      </c>
      <c r="BE1063" s="161">
        <f t="shared" si="1123"/>
        <v>0</v>
      </c>
      <c r="BF1063" s="166">
        <v>0</v>
      </c>
      <c r="BG1063" s="166">
        <v>0</v>
      </c>
      <c r="BH1063" s="161">
        <f t="shared" si="1124"/>
        <v>0</v>
      </c>
      <c r="BI1063" s="166">
        <v>0</v>
      </c>
      <c r="BJ1063" s="166">
        <v>0</v>
      </c>
      <c r="BK1063" s="161">
        <f t="shared" si="1125"/>
        <v>0</v>
      </c>
      <c r="BL1063" s="161">
        <f t="shared" si="1126"/>
        <v>0</v>
      </c>
      <c r="BM1063" s="166">
        <v>0</v>
      </c>
      <c r="BN1063" s="166">
        <v>0</v>
      </c>
      <c r="BO1063" s="161">
        <f t="shared" si="1127"/>
        <v>0</v>
      </c>
      <c r="BP1063" s="166">
        <v>0</v>
      </c>
      <c r="BQ1063" s="166">
        <v>0</v>
      </c>
      <c r="BR1063" s="161">
        <f t="shared" si="1128"/>
        <v>0</v>
      </c>
      <c r="BS1063" s="161">
        <f t="shared" si="1129"/>
        <v>0</v>
      </c>
      <c r="BT1063" s="166">
        <v>0</v>
      </c>
      <c r="BU1063" s="166">
        <v>0</v>
      </c>
      <c r="BV1063" s="161">
        <f t="shared" si="1130"/>
        <v>0</v>
      </c>
      <c r="BW1063" s="166">
        <v>0</v>
      </c>
      <c r="BX1063" s="166">
        <v>0</v>
      </c>
      <c r="BY1063" s="161">
        <f t="shared" si="1131"/>
        <v>0</v>
      </c>
      <c r="BZ1063" s="161">
        <f t="shared" si="1132"/>
        <v>0</v>
      </c>
      <c r="CA1063" s="160">
        <f t="shared" ref="CA1063:CB1082" si="1159">AK1063-AR1063-AY1063-BF1063-BM1063-BT1063</f>
        <v>0</v>
      </c>
      <c r="CB1063" s="160">
        <f t="shared" si="1159"/>
        <v>0</v>
      </c>
      <c r="CC1063" s="161">
        <f t="shared" si="1133"/>
        <v>0</v>
      </c>
      <c r="CD1063" s="160">
        <f t="shared" ref="CD1063:CE1082" si="1160">AN1063-AU1063-BB1063-BI1063-BP1063-BW1063</f>
        <v>0</v>
      </c>
      <c r="CE1063" s="160">
        <f t="shared" si="1160"/>
        <v>0</v>
      </c>
      <c r="CF1063" s="161">
        <f t="shared" si="1134"/>
        <v>0</v>
      </c>
      <c r="CG1063" s="161">
        <f t="shared" si="1135"/>
        <v>0</v>
      </c>
      <c r="CH1063" s="160">
        <f t="shared" ref="CH1063:CI1082" si="1161">V1063+AC1063-AI1063</f>
        <v>0</v>
      </c>
      <c r="CI1063" s="160">
        <f t="shared" si="1161"/>
        <v>0</v>
      </c>
      <c r="CJ1063" s="166">
        <v>0</v>
      </c>
      <c r="CK1063" s="166">
        <v>0</v>
      </c>
      <c r="CL1063" s="166">
        <v>0</v>
      </c>
      <c r="CM1063" s="166">
        <v>0</v>
      </c>
      <c r="CN1063" s="160">
        <f t="shared" ref="CN1063:CO1082" si="1162">CH1063-CJ1063-CL1063</f>
        <v>0</v>
      </c>
      <c r="CO1063" s="160">
        <f t="shared" si="1162"/>
        <v>0</v>
      </c>
    </row>
    <row r="1064" spans="1:93" s="120" customFormat="1" ht="24" hidden="1">
      <c r="A1064" s="91"/>
      <c r="B1064" s="156">
        <v>2025</v>
      </c>
      <c r="C1064" s="156">
        <v>8308</v>
      </c>
      <c r="D1064" s="156">
        <v>2</v>
      </c>
      <c r="E1064" s="156">
        <v>5</v>
      </c>
      <c r="F1064" s="156">
        <v>14</v>
      </c>
      <c r="G1064" s="156"/>
      <c r="H1064" s="156">
        <v>2000</v>
      </c>
      <c r="I1064" s="156">
        <v>2800</v>
      </c>
      <c r="J1064" s="156">
        <v>282</v>
      </c>
      <c r="K1064" s="157">
        <v>236</v>
      </c>
      <c r="L1064" s="158"/>
      <c r="M1064" s="159" t="s">
        <v>812</v>
      </c>
      <c r="N1064" s="160">
        <v>0</v>
      </c>
      <c r="O1064" s="160">
        <v>0</v>
      </c>
      <c r="P1064" s="161">
        <f t="shared" si="1143"/>
        <v>0</v>
      </c>
      <c r="Q1064" s="160">
        <v>0</v>
      </c>
      <c r="R1064" s="160">
        <v>0</v>
      </c>
      <c r="S1064" s="161">
        <f t="shared" si="1144"/>
        <v>0</v>
      </c>
      <c r="T1064" s="161">
        <f t="shared" si="1145"/>
        <v>0</v>
      </c>
      <c r="U1064" s="162" t="s">
        <v>111</v>
      </c>
      <c r="V1064" s="163"/>
      <c r="W1064" s="164"/>
      <c r="X1064" s="208" t="s">
        <v>66</v>
      </c>
      <c r="Y1064" s="166">
        <v>0</v>
      </c>
      <c r="Z1064" s="166">
        <v>0</v>
      </c>
      <c r="AA1064" s="166">
        <v>0</v>
      </c>
      <c r="AB1064" s="166">
        <v>0</v>
      </c>
      <c r="AC1064" s="166">
        <v>0</v>
      </c>
      <c r="AD1064" s="166">
        <v>0</v>
      </c>
      <c r="AE1064" s="166">
        <v>0</v>
      </c>
      <c r="AF1064" s="166">
        <v>0</v>
      </c>
      <c r="AG1064" s="166">
        <v>0</v>
      </c>
      <c r="AH1064" s="166">
        <v>0</v>
      </c>
      <c r="AI1064" s="166">
        <v>0</v>
      </c>
      <c r="AJ1064" s="166">
        <v>0</v>
      </c>
      <c r="AK1064" s="160">
        <f t="shared" si="1157"/>
        <v>0</v>
      </c>
      <c r="AL1064" s="160">
        <f t="shared" si="1157"/>
        <v>0</v>
      </c>
      <c r="AM1064" s="161">
        <f t="shared" si="1147"/>
        <v>0</v>
      </c>
      <c r="AN1064" s="160">
        <f t="shared" si="1158"/>
        <v>0</v>
      </c>
      <c r="AO1064" s="160">
        <f t="shared" si="1158"/>
        <v>0</v>
      </c>
      <c r="AP1064" s="161">
        <f t="shared" si="1148"/>
        <v>0</v>
      </c>
      <c r="AQ1064" s="161">
        <f t="shared" si="1111"/>
        <v>0</v>
      </c>
      <c r="AR1064" s="166">
        <v>0</v>
      </c>
      <c r="AS1064" s="166">
        <v>0</v>
      </c>
      <c r="AT1064" s="161">
        <f t="shared" si="1118"/>
        <v>0</v>
      </c>
      <c r="AU1064" s="166">
        <v>0</v>
      </c>
      <c r="AV1064" s="166">
        <v>0</v>
      </c>
      <c r="AW1064" s="161">
        <f t="shared" si="1119"/>
        <v>0</v>
      </c>
      <c r="AX1064" s="161">
        <f t="shared" si="1120"/>
        <v>0</v>
      </c>
      <c r="AY1064" s="166">
        <v>0</v>
      </c>
      <c r="AZ1064" s="166">
        <v>0</v>
      </c>
      <c r="BA1064" s="161">
        <f t="shared" si="1121"/>
        <v>0</v>
      </c>
      <c r="BB1064" s="166">
        <v>0</v>
      </c>
      <c r="BC1064" s="166">
        <v>0</v>
      </c>
      <c r="BD1064" s="161">
        <f t="shared" si="1122"/>
        <v>0</v>
      </c>
      <c r="BE1064" s="161">
        <f t="shared" si="1123"/>
        <v>0</v>
      </c>
      <c r="BF1064" s="166">
        <v>0</v>
      </c>
      <c r="BG1064" s="166">
        <v>0</v>
      </c>
      <c r="BH1064" s="161">
        <f t="shared" si="1124"/>
        <v>0</v>
      </c>
      <c r="BI1064" s="166">
        <v>0</v>
      </c>
      <c r="BJ1064" s="166">
        <v>0</v>
      </c>
      <c r="BK1064" s="161">
        <f t="shared" si="1125"/>
        <v>0</v>
      </c>
      <c r="BL1064" s="161">
        <f t="shared" si="1126"/>
        <v>0</v>
      </c>
      <c r="BM1064" s="166">
        <v>0</v>
      </c>
      <c r="BN1064" s="166">
        <v>0</v>
      </c>
      <c r="BO1064" s="161">
        <f t="shared" si="1127"/>
        <v>0</v>
      </c>
      <c r="BP1064" s="166">
        <v>0</v>
      </c>
      <c r="BQ1064" s="166">
        <v>0</v>
      </c>
      <c r="BR1064" s="161">
        <f t="shared" si="1128"/>
        <v>0</v>
      </c>
      <c r="BS1064" s="161">
        <f t="shared" si="1129"/>
        <v>0</v>
      </c>
      <c r="BT1064" s="166">
        <v>0</v>
      </c>
      <c r="BU1064" s="166">
        <v>0</v>
      </c>
      <c r="BV1064" s="161">
        <f t="shared" si="1130"/>
        <v>0</v>
      </c>
      <c r="BW1064" s="166">
        <v>0</v>
      </c>
      <c r="BX1064" s="166">
        <v>0</v>
      </c>
      <c r="BY1064" s="161">
        <f t="shared" si="1131"/>
        <v>0</v>
      </c>
      <c r="BZ1064" s="161">
        <f t="shared" si="1132"/>
        <v>0</v>
      </c>
      <c r="CA1064" s="160">
        <f t="shared" si="1159"/>
        <v>0</v>
      </c>
      <c r="CB1064" s="160">
        <f t="shared" si="1159"/>
        <v>0</v>
      </c>
      <c r="CC1064" s="161">
        <f t="shared" si="1133"/>
        <v>0</v>
      </c>
      <c r="CD1064" s="160">
        <f t="shared" si="1160"/>
        <v>0</v>
      </c>
      <c r="CE1064" s="160">
        <f t="shared" si="1160"/>
        <v>0</v>
      </c>
      <c r="CF1064" s="161">
        <f t="shared" si="1134"/>
        <v>0</v>
      </c>
      <c r="CG1064" s="161">
        <f t="shared" si="1135"/>
        <v>0</v>
      </c>
      <c r="CH1064" s="160">
        <f t="shared" si="1161"/>
        <v>0</v>
      </c>
      <c r="CI1064" s="160">
        <f t="shared" si="1161"/>
        <v>0</v>
      </c>
      <c r="CJ1064" s="166">
        <v>0</v>
      </c>
      <c r="CK1064" s="166">
        <v>0</v>
      </c>
      <c r="CL1064" s="166">
        <v>0</v>
      </c>
      <c r="CM1064" s="166">
        <v>0</v>
      </c>
      <c r="CN1064" s="160">
        <f t="shared" si="1162"/>
        <v>0</v>
      </c>
      <c r="CO1064" s="160">
        <f t="shared" si="1162"/>
        <v>0</v>
      </c>
    </row>
    <row r="1065" spans="1:93" s="120" customFormat="1" ht="24">
      <c r="A1065" s="91"/>
      <c r="B1065" s="156">
        <v>2025</v>
      </c>
      <c r="C1065" s="156">
        <v>8308</v>
      </c>
      <c r="D1065" s="156">
        <v>2</v>
      </c>
      <c r="E1065" s="156">
        <v>5</v>
      </c>
      <c r="F1065" s="156">
        <v>14</v>
      </c>
      <c r="G1065" s="156"/>
      <c r="H1065" s="156">
        <v>2000</v>
      </c>
      <c r="I1065" s="156">
        <v>2800</v>
      </c>
      <c r="J1065" s="156">
        <v>282</v>
      </c>
      <c r="K1065" s="157">
        <v>250</v>
      </c>
      <c r="L1065" s="158">
        <v>1</v>
      </c>
      <c r="M1065" s="159" t="s">
        <v>813</v>
      </c>
      <c r="N1065" s="160">
        <v>88228.63</v>
      </c>
      <c r="O1065" s="160">
        <v>0</v>
      </c>
      <c r="P1065" s="161">
        <f t="shared" si="1143"/>
        <v>88228.63</v>
      </c>
      <c r="Q1065" s="160">
        <v>0</v>
      </c>
      <c r="R1065" s="160">
        <v>0</v>
      </c>
      <c r="S1065" s="161">
        <f t="shared" si="1144"/>
        <v>0</v>
      </c>
      <c r="T1065" s="161">
        <f t="shared" si="1145"/>
        <v>88228.63</v>
      </c>
      <c r="U1065" s="162" t="s">
        <v>390</v>
      </c>
      <c r="V1065" s="163">
        <v>10</v>
      </c>
      <c r="W1065" s="164"/>
      <c r="X1065" s="208" t="s">
        <v>66</v>
      </c>
      <c r="Y1065" s="166">
        <v>0</v>
      </c>
      <c r="Z1065" s="166">
        <v>0</v>
      </c>
      <c r="AA1065" s="166">
        <v>0</v>
      </c>
      <c r="AB1065" s="166">
        <v>0</v>
      </c>
      <c r="AC1065" s="166">
        <v>0</v>
      </c>
      <c r="AD1065" s="166">
        <v>0</v>
      </c>
      <c r="AE1065" s="166">
        <v>0</v>
      </c>
      <c r="AF1065" s="166">
        <v>0</v>
      </c>
      <c r="AG1065" s="166">
        <v>0</v>
      </c>
      <c r="AH1065" s="166">
        <v>0</v>
      </c>
      <c r="AI1065" s="166">
        <v>0</v>
      </c>
      <c r="AJ1065" s="166">
        <v>0</v>
      </c>
      <c r="AK1065" s="160">
        <f t="shared" si="1157"/>
        <v>88228.63</v>
      </c>
      <c r="AL1065" s="160">
        <f t="shared" si="1157"/>
        <v>0</v>
      </c>
      <c r="AM1065" s="161">
        <f t="shared" si="1147"/>
        <v>88228.63</v>
      </c>
      <c r="AN1065" s="160">
        <f t="shared" si="1158"/>
        <v>0</v>
      </c>
      <c r="AO1065" s="160">
        <f t="shared" si="1158"/>
        <v>0</v>
      </c>
      <c r="AP1065" s="161">
        <f t="shared" si="1148"/>
        <v>0</v>
      </c>
      <c r="AQ1065" s="161">
        <f t="shared" si="1111"/>
        <v>88228.63</v>
      </c>
      <c r="AR1065" s="166">
        <v>82664.95</v>
      </c>
      <c r="AS1065" s="166">
        <v>0</v>
      </c>
      <c r="AT1065" s="161">
        <f t="shared" si="1118"/>
        <v>82664.95</v>
      </c>
      <c r="AU1065" s="166">
        <v>0</v>
      </c>
      <c r="AV1065" s="166">
        <v>0</v>
      </c>
      <c r="AW1065" s="161">
        <f t="shared" si="1119"/>
        <v>0</v>
      </c>
      <c r="AX1065" s="161">
        <f t="shared" si="1120"/>
        <v>82664.95</v>
      </c>
      <c r="AY1065" s="166">
        <v>0</v>
      </c>
      <c r="AZ1065" s="166">
        <v>0</v>
      </c>
      <c r="BA1065" s="161">
        <f t="shared" si="1121"/>
        <v>0</v>
      </c>
      <c r="BB1065" s="166">
        <v>0</v>
      </c>
      <c r="BC1065" s="166">
        <v>0</v>
      </c>
      <c r="BD1065" s="161">
        <f t="shared" si="1122"/>
        <v>0</v>
      </c>
      <c r="BE1065" s="161">
        <f t="shared" si="1123"/>
        <v>0</v>
      </c>
      <c r="BF1065" s="166">
        <v>0</v>
      </c>
      <c r="BG1065" s="166">
        <v>0</v>
      </c>
      <c r="BH1065" s="161">
        <f t="shared" si="1124"/>
        <v>0</v>
      </c>
      <c r="BI1065" s="166">
        <v>0</v>
      </c>
      <c r="BJ1065" s="166">
        <v>0</v>
      </c>
      <c r="BK1065" s="161">
        <f t="shared" si="1125"/>
        <v>0</v>
      </c>
      <c r="BL1065" s="161">
        <f t="shared" si="1126"/>
        <v>0</v>
      </c>
      <c r="BM1065" s="166">
        <v>0</v>
      </c>
      <c r="BN1065" s="166">
        <v>0</v>
      </c>
      <c r="BO1065" s="161">
        <f t="shared" si="1127"/>
        <v>0</v>
      </c>
      <c r="BP1065" s="166">
        <v>0</v>
      </c>
      <c r="BQ1065" s="166">
        <v>0</v>
      </c>
      <c r="BR1065" s="161">
        <f t="shared" si="1128"/>
        <v>0</v>
      </c>
      <c r="BS1065" s="161">
        <f t="shared" si="1129"/>
        <v>0</v>
      </c>
      <c r="BT1065" s="166">
        <v>0</v>
      </c>
      <c r="BU1065" s="166">
        <v>0</v>
      </c>
      <c r="BV1065" s="161">
        <f t="shared" si="1130"/>
        <v>0</v>
      </c>
      <c r="BW1065" s="166">
        <v>0</v>
      </c>
      <c r="BX1065" s="166">
        <v>0</v>
      </c>
      <c r="BY1065" s="161">
        <f t="shared" si="1131"/>
        <v>0</v>
      </c>
      <c r="BZ1065" s="161">
        <f t="shared" si="1132"/>
        <v>0</v>
      </c>
      <c r="CA1065" s="160">
        <f t="shared" si="1159"/>
        <v>5563.6800000000076</v>
      </c>
      <c r="CB1065" s="160">
        <f t="shared" si="1159"/>
        <v>0</v>
      </c>
      <c r="CC1065" s="161">
        <f t="shared" si="1133"/>
        <v>5563.6800000000076</v>
      </c>
      <c r="CD1065" s="160">
        <f t="shared" si="1160"/>
        <v>0</v>
      </c>
      <c r="CE1065" s="160">
        <f t="shared" si="1160"/>
        <v>0</v>
      </c>
      <c r="CF1065" s="161">
        <f t="shared" si="1134"/>
        <v>0</v>
      </c>
      <c r="CG1065" s="161">
        <f t="shared" si="1135"/>
        <v>5563.6800000000076</v>
      </c>
      <c r="CH1065" s="160">
        <f t="shared" si="1161"/>
        <v>10</v>
      </c>
      <c r="CI1065" s="160">
        <f t="shared" si="1161"/>
        <v>0</v>
      </c>
      <c r="CJ1065" s="166">
        <v>10</v>
      </c>
      <c r="CK1065" s="166">
        <v>0</v>
      </c>
      <c r="CL1065" s="166">
        <v>0</v>
      </c>
      <c r="CM1065" s="166">
        <v>0</v>
      </c>
      <c r="CN1065" s="160">
        <f t="shared" si="1162"/>
        <v>0</v>
      </c>
      <c r="CO1065" s="160">
        <f t="shared" si="1162"/>
        <v>0</v>
      </c>
    </row>
    <row r="1066" spans="1:93" s="120" customFormat="1" ht="24">
      <c r="A1066" s="91"/>
      <c r="B1066" s="156">
        <v>2025</v>
      </c>
      <c r="C1066" s="156">
        <v>8308</v>
      </c>
      <c r="D1066" s="156">
        <v>2</v>
      </c>
      <c r="E1066" s="156">
        <v>5</v>
      </c>
      <c r="F1066" s="156">
        <v>14</v>
      </c>
      <c r="G1066" s="156"/>
      <c r="H1066" s="156">
        <v>2000</v>
      </c>
      <c r="I1066" s="156">
        <v>2800</v>
      </c>
      <c r="J1066" s="156">
        <v>282</v>
      </c>
      <c r="K1066" s="157">
        <v>254</v>
      </c>
      <c r="L1066" s="158">
        <v>1</v>
      </c>
      <c r="M1066" s="159" t="s">
        <v>814</v>
      </c>
      <c r="N1066" s="160">
        <v>235216.26</v>
      </c>
      <c r="O1066" s="160">
        <v>0</v>
      </c>
      <c r="P1066" s="161">
        <f t="shared" si="1143"/>
        <v>235216.26</v>
      </c>
      <c r="Q1066" s="160">
        <v>0</v>
      </c>
      <c r="R1066" s="160">
        <v>0</v>
      </c>
      <c r="S1066" s="161">
        <f t="shared" si="1144"/>
        <v>0</v>
      </c>
      <c r="T1066" s="161">
        <f t="shared" si="1145"/>
        <v>235216.26</v>
      </c>
      <c r="U1066" s="162" t="s">
        <v>390</v>
      </c>
      <c r="V1066" s="163">
        <v>18</v>
      </c>
      <c r="W1066" s="164"/>
      <c r="X1066" s="208" t="s">
        <v>66</v>
      </c>
      <c r="Y1066" s="166">
        <v>0</v>
      </c>
      <c r="Z1066" s="166">
        <v>0</v>
      </c>
      <c r="AA1066" s="166">
        <v>0</v>
      </c>
      <c r="AB1066" s="166">
        <v>0</v>
      </c>
      <c r="AC1066" s="166">
        <v>0</v>
      </c>
      <c r="AD1066" s="166">
        <v>0</v>
      </c>
      <c r="AE1066" s="166">
        <v>0</v>
      </c>
      <c r="AF1066" s="166">
        <v>0</v>
      </c>
      <c r="AG1066" s="166">
        <v>0</v>
      </c>
      <c r="AH1066" s="166">
        <v>0</v>
      </c>
      <c r="AI1066" s="166">
        <v>0</v>
      </c>
      <c r="AJ1066" s="166">
        <v>0</v>
      </c>
      <c r="AK1066" s="160">
        <f t="shared" si="1157"/>
        <v>235216.26</v>
      </c>
      <c r="AL1066" s="160">
        <f t="shared" si="1157"/>
        <v>0</v>
      </c>
      <c r="AM1066" s="161">
        <f t="shared" si="1147"/>
        <v>235216.26</v>
      </c>
      <c r="AN1066" s="160">
        <f t="shared" si="1158"/>
        <v>0</v>
      </c>
      <c r="AO1066" s="160">
        <f t="shared" si="1158"/>
        <v>0</v>
      </c>
      <c r="AP1066" s="161">
        <f t="shared" si="1148"/>
        <v>0</v>
      </c>
      <c r="AQ1066" s="161">
        <f t="shared" ref="AQ1066:AQ1129" si="1163">AM1066+AP1066</f>
        <v>235216.26</v>
      </c>
      <c r="AR1066" s="166">
        <v>227466.52</v>
      </c>
      <c r="AS1066" s="166">
        <v>0</v>
      </c>
      <c r="AT1066" s="161">
        <f t="shared" si="1118"/>
        <v>227466.52</v>
      </c>
      <c r="AU1066" s="166">
        <v>0</v>
      </c>
      <c r="AV1066" s="166">
        <v>0</v>
      </c>
      <c r="AW1066" s="161">
        <f t="shared" si="1119"/>
        <v>0</v>
      </c>
      <c r="AX1066" s="161">
        <f t="shared" si="1120"/>
        <v>227466.52</v>
      </c>
      <c r="AY1066" s="166">
        <v>0</v>
      </c>
      <c r="AZ1066" s="166">
        <v>0</v>
      </c>
      <c r="BA1066" s="161">
        <f t="shared" si="1121"/>
        <v>0</v>
      </c>
      <c r="BB1066" s="166">
        <v>0</v>
      </c>
      <c r="BC1066" s="166">
        <v>0</v>
      </c>
      <c r="BD1066" s="161">
        <f t="shared" si="1122"/>
        <v>0</v>
      </c>
      <c r="BE1066" s="161">
        <f t="shared" si="1123"/>
        <v>0</v>
      </c>
      <c r="BF1066" s="166">
        <v>0</v>
      </c>
      <c r="BG1066" s="166">
        <v>0</v>
      </c>
      <c r="BH1066" s="161">
        <f t="shared" si="1124"/>
        <v>0</v>
      </c>
      <c r="BI1066" s="166">
        <v>0</v>
      </c>
      <c r="BJ1066" s="166">
        <v>0</v>
      </c>
      <c r="BK1066" s="161">
        <f t="shared" si="1125"/>
        <v>0</v>
      </c>
      <c r="BL1066" s="161">
        <f t="shared" si="1126"/>
        <v>0</v>
      </c>
      <c r="BM1066" s="166">
        <v>0</v>
      </c>
      <c r="BN1066" s="166">
        <v>0</v>
      </c>
      <c r="BO1066" s="161">
        <f t="shared" si="1127"/>
        <v>0</v>
      </c>
      <c r="BP1066" s="166">
        <v>0</v>
      </c>
      <c r="BQ1066" s="166">
        <v>0</v>
      </c>
      <c r="BR1066" s="161">
        <f t="shared" si="1128"/>
        <v>0</v>
      </c>
      <c r="BS1066" s="161">
        <f t="shared" si="1129"/>
        <v>0</v>
      </c>
      <c r="BT1066" s="166">
        <v>0</v>
      </c>
      <c r="BU1066" s="166">
        <v>0</v>
      </c>
      <c r="BV1066" s="161">
        <f t="shared" si="1130"/>
        <v>0</v>
      </c>
      <c r="BW1066" s="166">
        <v>0</v>
      </c>
      <c r="BX1066" s="166">
        <v>0</v>
      </c>
      <c r="BY1066" s="161">
        <f t="shared" si="1131"/>
        <v>0</v>
      </c>
      <c r="BZ1066" s="161">
        <f t="shared" si="1132"/>
        <v>0</v>
      </c>
      <c r="CA1066" s="160">
        <f t="shared" si="1159"/>
        <v>7749.7400000000198</v>
      </c>
      <c r="CB1066" s="160">
        <f t="shared" si="1159"/>
        <v>0</v>
      </c>
      <c r="CC1066" s="161">
        <f t="shared" si="1133"/>
        <v>7749.7400000000198</v>
      </c>
      <c r="CD1066" s="160">
        <f t="shared" si="1160"/>
        <v>0</v>
      </c>
      <c r="CE1066" s="160">
        <f t="shared" si="1160"/>
        <v>0</v>
      </c>
      <c r="CF1066" s="161">
        <f t="shared" si="1134"/>
        <v>0</v>
      </c>
      <c r="CG1066" s="161">
        <f t="shared" si="1135"/>
        <v>7749.7400000000198</v>
      </c>
      <c r="CH1066" s="160">
        <f t="shared" si="1161"/>
        <v>18</v>
      </c>
      <c r="CI1066" s="160">
        <f t="shared" si="1161"/>
        <v>0</v>
      </c>
      <c r="CJ1066" s="166">
        <v>18</v>
      </c>
      <c r="CK1066" s="166">
        <v>0</v>
      </c>
      <c r="CL1066" s="166">
        <v>0</v>
      </c>
      <c r="CM1066" s="166">
        <v>0</v>
      </c>
      <c r="CN1066" s="160">
        <f t="shared" si="1162"/>
        <v>0</v>
      </c>
      <c r="CO1066" s="160">
        <f t="shared" si="1162"/>
        <v>0</v>
      </c>
    </row>
    <row r="1067" spans="1:93" s="120" customFormat="1" ht="24" hidden="1">
      <c r="A1067" s="91"/>
      <c r="B1067" s="156">
        <v>2025</v>
      </c>
      <c r="C1067" s="156">
        <v>8308</v>
      </c>
      <c r="D1067" s="156">
        <v>2</v>
      </c>
      <c r="E1067" s="156">
        <v>5</v>
      </c>
      <c r="F1067" s="156">
        <v>14</v>
      </c>
      <c r="G1067" s="156"/>
      <c r="H1067" s="156">
        <v>2000</v>
      </c>
      <c r="I1067" s="156">
        <v>2800</v>
      </c>
      <c r="J1067" s="156">
        <v>282</v>
      </c>
      <c r="K1067" s="157">
        <v>711</v>
      </c>
      <c r="L1067" s="158"/>
      <c r="M1067" s="159" t="s">
        <v>815</v>
      </c>
      <c r="N1067" s="160">
        <v>0</v>
      </c>
      <c r="O1067" s="160">
        <v>0</v>
      </c>
      <c r="P1067" s="161">
        <f t="shared" si="1143"/>
        <v>0</v>
      </c>
      <c r="Q1067" s="160">
        <v>0</v>
      </c>
      <c r="R1067" s="160">
        <v>0</v>
      </c>
      <c r="S1067" s="161">
        <f t="shared" si="1144"/>
        <v>0</v>
      </c>
      <c r="T1067" s="161">
        <f t="shared" si="1145"/>
        <v>0</v>
      </c>
      <c r="U1067" s="162" t="s">
        <v>111</v>
      </c>
      <c r="V1067" s="163"/>
      <c r="W1067" s="164"/>
      <c r="X1067" s="208" t="s">
        <v>66</v>
      </c>
      <c r="Y1067" s="166">
        <v>0</v>
      </c>
      <c r="Z1067" s="166">
        <v>0</v>
      </c>
      <c r="AA1067" s="166">
        <v>0</v>
      </c>
      <c r="AB1067" s="166">
        <v>0</v>
      </c>
      <c r="AC1067" s="166">
        <v>0</v>
      </c>
      <c r="AD1067" s="166">
        <v>0</v>
      </c>
      <c r="AE1067" s="166">
        <v>0</v>
      </c>
      <c r="AF1067" s="166">
        <v>0</v>
      </c>
      <c r="AG1067" s="166">
        <v>0</v>
      </c>
      <c r="AH1067" s="166">
        <v>0</v>
      </c>
      <c r="AI1067" s="166">
        <v>0</v>
      </c>
      <c r="AJ1067" s="166">
        <v>0</v>
      </c>
      <c r="AK1067" s="160">
        <f t="shared" si="1157"/>
        <v>0</v>
      </c>
      <c r="AL1067" s="160">
        <f t="shared" si="1157"/>
        <v>0</v>
      </c>
      <c r="AM1067" s="161">
        <f t="shared" si="1147"/>
        <v>0</v>
      </c>
      <c r="AN1067" s="160">
        <f t="shared" si="1158"/>
        <v>0</v>
      </c>
      <c r="AO1067" s="160">
        <f t="shared" si="1158"/>
        <v>0</v>
      </c>
      <c r="AP1067" s="161">
        <f t="shared" si="1148"/>
        <v>0</v>
      </c>
      <c r="AQ1067" s="161">
        <f t="shared" si="1163"/>
        <v>0</v>
      </c>
      <c r="AR1067" s="166">
        <v>0</v>
      </c>
      <c r="AS1067" s="166">
        <v>0</v>
      </c>
      <c r="AT1067" s="161">
        <f t="shared" si="1118"/>
        <v>0</v>
      </c>
      <c r="AU1067" s="166">
        <v>0</v>
      </c>
      <c r="AV1067" s="166">
        <v>0</v>
      </c>
      <c r="AW1067" s="161">
        <f t="shared" si="1119"/>
        <v>0</v>
      </c>
      <c r="AX1067" s="161">
        <f t="shared" si="1120"/>
        <v>0</v>
      </c>
      <c r="AY1067" s="166">
        <v>0</v>
      </c>
      <c r="AZ1067" s="166">
        <v>0</v>
      </c>
      <c r="BA1067" s="161">
        <f t="shared" si="1121"/>
        <v>0</v>
      </c>
      <c r="BB1067" s="166">
        <v>0</v>
      </c>
      <c r="BC1067" s="166">
        <v>0</v>
      </c>
      <c r="BD1067" s="161">
        <f t="shared" si="1122"/>
        <v>0</v>
      </c>
      <c r="BE1067" s="161">
        <f t="shared" si="1123"/>
        <v>0</v>
      </c>
      <c r="BF1067" s="166">
        <v>0</v>
      </c>
      <c r="BG1067" s="166">
        <v>0</v>
      </c>
      <c r="BH1067" s="161">
        <f t="shared" si="1124"/>
        <v>0</v>
      </c>
      <c r="BI1067" s="166">
        <v>0</v>
      </c>
      <c r="BJ1067" s="166">
        <v>0</v>
      </c>
      <c r="BK1067" s="161">
        <f t="shared" si="1125"/>
        <v>0</v>
      </c>
      <c r="BL1067" s="161">
        <f t="shared" si="1126"/>
        <v>0</v>
      </c>
      <c r="BM1067" s="166">
        <v>0</v>
      </c>
      <c r="BN1067" s="166">
        <v>0</v>
      </c>
      <c r="BO1067" s="161">
        <f t="shared" si="1127"/>
        <v>0</v>
      </c>
      <c r="BP1067" s="166">
        <v>0</v>
      </c>
      <c r="BQ1067" s="166">
        <v>0</v>
      </c>
      <c r="BR1067" s="161">
        <f t="shared" si="1128"/>
        <v>0</v>
      </c>
      <c r="BS1067" s="161">
        <f t="shared" si="1129"/>
        <v>0</v>
      </c>
      <c r="BT1067" s="166">
        <v>0</v>
      </c>
      <c r="BU1067" s="166">
        <v>0</v>
      </c>
      <c r="BV1067" s="161">
        <f t="shared" si="1130"/>
        <v>0</v>
      </c>
      <c r="BW1067" s="166">
        <v>0</v>
      </c>
      <c r="BX1067" s="166">
        <v>0</v>
      </c>
      <c r="BY1067" s="161">
        <f t="shared" si="1131"/>
        <v>0</v>
      </c>
      <c r="BZ1067" s="161">
        <f t="shared" si="1132"/>
        <v>0</v>
      </c>
      <c r="CA1067" s="160">
        <f t="shared" si="1159"/>
        <v>0</v>
      </c>
      <c r="CB1067" s="160">
        <f t="shared" si="1159"/>
        <v>0</v>
      </c>
      <c r="CC1067" s="161">
        <f t="shared" si="1133"/>
        <v>0</v>
      </c>
      <c r="CD1067" s="160">
        <f t="shared" si="1160"/>
        <v>0</v>
      </c>
      <c r="CE1067" s="160">
        <f t="shared" si="1160"/>
        <v>0</v>
      </c>
      <c r="CF1067" s="161">
        <f t="shared" si="1134"/>
        <v>0</v>
      </c>
      <c r="CG1067" s="161">
        <f t="shared" si="1135"/>
        <v>0</v>
      </c>
      <c r="CH1067" s="160">
        <f t="shared" si="1161"/>
        <v>0</v>
      </c>
      <c r="CI1067" s="160">
        <f t="shared" si="1161"/>
        <v>0</v>
      </c>
      <c r="CJ1067" s="166">
        <v>0</v>
      </c>
      <c r="CK1067" s="166">
        <v>0</v>
      </c>
      <c r="CL1067" s="166">
        <v>0</v>
      </c>
      <c r="CM1067" s="166">
        <v>0</v>
      </c>
      <c r="CN1067" s="160">
        <f t="shared" si="1162"/>
        <v>0</v>
      </c>
      <c r="CO1067" s="160">
        <f t="shared" si="1162"/>
        <v>0</v>
      </c>
    </row>
    <row r="1068" spans="1:93" s="120" customFormat="1" ht="24" hidden="1">
      <c r="A1068" s="91"/>
      <c r="B1068" s="156">
        <v>2025</v>
      </c>
      <c r="C1068" s="156">
        <v>8308</v>
      </c>
      <c r="D1068" s="156">
        <v>2</v>
      </c>
      <c r="E1068" s="156">
        <v>5</v>
      </c>
      <c r="F1068" s="156">
        <v>14</v>
      </c>
      <c r="G1068" s="156"/>
      <c r="H1068" s="156">
        <v>2000</v>
      </c>
      <c r="I1068" s="156">
        <v>2800</v>
      </c>
      <c r="J1068" s="156">
        <v>282</v>
      </c>
      <c r="K1068" s="157">
        <v>740</v>
      </c>
      <c r="L1068" s="158"/>
      <c r="M1068" s="159" t="s">
        <v>816</v>
      </c>
      <c r="N1068" s="160">
        <v>0</v>
      </c>
      <c r="O1068" s="160">
        <v>0</v>
      </c>
      <c r="P1068" s="161">
        <f t="shared" si="1143"/>
        <v>0</v>
      </c>
      <c r="Q1068" s="160">
        <v>0</v>
      </c>
      <c r="R1068" s="160">
        <v>0</v>
      </c>
      <c r="S1068" s="161">
        <f t="shared" si="1144"/>
        <v>0</v>
      </c>
      <c r="T1068" s="161">
        <f t="shared" si="1145"/>
        <v>0</v>
      </c>
      <c r="U1068" s="162" t="s">
        <v>111</v>
      </c>
      <c r="V1068" s="163"/>
      <c r="W1068" s="164"/>
      <c r="X1068" s="208" t="s">
        <v>66</v>
      </c>
      <c r="Y1068" s="166">
        <v>0</v>
      </c>
      <c r="Z1068" s="166">
        <v>0</v>
      </c>
      <c r="AA1068" s="166">
        <v>0</v>
      </c>
      <c r="AB1068" s="166">
        <v>0</v>
      </c>
      <c r="AC1068" s="166">
        <v>0</v>
      </c>
      <c r="AD1068" s="166">
        <v>0</v>
      </c>
      <c r="AE1068" s="166">
        <v>0</v>
      </c>
      <c r="AF1068" s="166">
        <v>0</v>
      </c>
      <c r="AG1068" s="166">
        <v>0</v>
      </c>
      <c r="AH1068" s="166">
        <v>0</v>
      </c>
      <c r="AI1068" s="166">
        <v>0</v>
      </c>
      <c r="AJ1068" s="166">
        <v>0</v>
      </c>
      <c r="AK1068" s="160">
        <f t="shared" si="1157"/>
        <v>0</v>
      </c>
      <c r="AL1068" s="160">
        <f t="shared" si="1157"/>
        <v>0</v>
      </c>
      <c r="AM1068" s="161">
        <f t="shared" si="1147"/>
        <v>0</v>
      </c>
      <c r="AN1068" s="160">
        <f t="shared" si="1158"/>
        <v>0</v>
      </c>
      <c r="AO1068" s="160">
        <f t="shared" si="1158"/>
        <v>0</v>
      </c>
      <c r="AP1068" s="161">
        <f t="shared" si="1148"/>
        <v>0</v>
      </c>
      <c r="AQ1068" s="161">
        <f t="shared" si="1163"/>
        <v>0</v>
      </c>
      <c r="AR1068" s="166">
        <v>0</v>
      </c>
      <c r="AS1068" s="166">
        <v>0</v>
      </c>
      <c r="AT1068" s="161">
        <f t="shared" si="1118"/>
        <v>0</v>
      </c>
      <c r="AU1068" s="166">
        <v>0</v>
      </c>
      <c r="AV1068" s="166">
        <v>0</v>
      </c>
      <c r="AW1068" s="161">
        <f t="shared" si="1119"/>
        <v>0</v>
      </c>
      <c r="AX1068" s="161">
        <f t="shared" si="1120"/>
        <v>0</v>
      </c>
      <c r="AY1068" s="166">
        <v>0</v>
      </c>
      <c r="AZ1068" s="166">
        <v>0</v>
      </c>
      <c r="BA1068" s="161">
        <f t="shared" si="1121"/>
        <v>0</v>
      </c>
      <c r="BB1068" s="166">
        <v>0</v>
      </c>
      <c r="BC1068" s="166">
        <v>0</v>
      </c>
      <c r="BD1068" s="161">
        <f t="shared" si="1122"/>
        <v>0</v>
      </c>
      <c r="BE1068" s="161">
        <f t="shared" si="1123"/>
        <v>0</v>
      </c>
      <c r="BF1068" s="166">
        <v>0</v>
      </c>
      <c r="BG1068" s="166">
        <v>0</v>
      </c>
      <c r="BH1068" s="161">
        <f t="shared" si="1124"/>
        <v>0</v>
      </c>
      <c r="BI1068" s="166">
        <v>0</v>
      </c>
      <c r="BJ1068" s="166">
        <v>0</v>
      </c>
      <c r="BK1068" s="161">
        <f t="shared" si="1125"/>
        <v>0</v>
      </c>
      <c r="BL1068" s="161">
        <f t="shared" si="1126"/>
        <v>0</v>
      </c>
      <c r="BM1068" s="166">
        <v>0</v>
      </c>
      <c r="BN1068" s="166">
        <v>0</v>
      </c>
      <c r="BO1068" s="161">
        <f t="shared" si="1127"/>
        <v>0</v>
      </c>
      <c r="BP1068" s="166">
        <v>0</v>
      </c>
      <c r="BQ1068" s="166">
        <v>0</v>
      </c>
      <c r="BR1068" s="161">
        <f t="shared" si="1128"/>
        <v>0</v>
      </c>
      <c r="BS1068" s="161">
        <f t="shared" si="1129"/>
        <v>0</v>
      </c>
      <c r="BT1068" s="166">
        <v>0</v>
      </c>
      <c r="BU1068" s="166">
        <v>0</v>
      </c>
      <c r="BV1068" s="161">
        <f t="shared" si="1130"/>
        <v>0</v>
      </c>
      <c r="BW1068" s="166">
        <v>0</v>
      </c>
      <c r="BX1068" s="166">
        <v>0</v>
      </c>
      <c r="BY1068" s="161">
        <f t="shared" si="1131"/>
        <v>0</v>
      </c>
      <c r="BZ1068" s="161">
        <f t="shared" si="1132"/>
        <v>0</v>
      </c>
      <c r="CA1068" s="160">
        <f t="shared" si="1159"/>
        <v>0</v>
      </c>
      <c r="CB1068" s="160">
        <f t="shared" si="1159"/>
        <v>0</v>
      </c>
      <c r="CC1068" s="161">
        <f t="shared" si="1133"/>
        <v>0</v>
      </c>
      <c r="CD1068" s="160">
        <f t="shared" si="1160"/>
        <v>0</v>
      </c>
      <c r="CE1068" s="160">
        <f t="shared" si="1160"/>
        <v>0</v>
      </c>
      <c r="CF1068" s="161">
        <f t="shared" si="1134"/>
        <v>0</v>
      </c>
      <c r="CG1068" s="161">
        <f t="shared" si="1135"/>
        <v>0</v>
      </c>
      <c r="CH1068" s="160">
        <f t="shared" si="1161"/>
        <v>0</v>
      </c>
      <c r="CI1068" s="160">
        <f t="shared" si="1161"/>
        <v>0</v>
      </c>
      <c r="CJ1068" s="166">
        <v>0</v>
      </c>
      <c r="CK1068" s="166">
        <v>0</v>
      </c>
      <c r="CL1068" s="166">
        <v>0</v>
      </c>
      <c r="CM1068" s="166">
        <v>0</v>
      </c>
      <c r="CN1068" s="160">
        <f t="shared" si="1162"/>
        <v>0</v>
      </c>
      <c r="CO1068" s="160">
        <f t="shared" si="1162"/>
        <v>0</v>
      </c>
    </row>
    <row r="1069" spans="1:93" s="120" customFormat="1" ht="24" hidden="1">
      <c r="A1069" s="91"/>
      <c r="B1069" s="156">
        <v>2025</v>
      </c>
      <c r="C1069" s="156">
        <v>8308</v>
      </c>
      <c r="D1069" s="156">
        <v>2</v>
      </c>
      <c r="E1069" s="156">
        <v>5</v>
      </c>
      <c r="F1069" s="156">
        <v>14</v>
      </c>
      <c r="G1069" s="156"/>
      <c r="H1069" s="156">
        <v>2000</v>
      </c>
      <c r="I1069" s="156">
        <v>2800</v>
      </c>
      <c r="J1069" s="156">
        <v>282</v>
      </c>
      <c r="K1069" s="157">
        <v>713</v>
      </c>
      <c r="L1069" s="158"/>
      <c r="M1069" s="159" t="s">
        <v>817</v>
      </c>
      <c r="N1069" s="160">
        <v>0</v>
      </c>
      <c r="O1069" s="160">
        <v>0</v>
      </c>
      <c r="P1069" s="161">
        <f t="shared" si="1143"/>
        <v>0</v>
      </c>
      <c r="Q1069" s="160">
        <v>0</v>
      </c>
      <c r="R1069" s="160">
        <v>0</v>
      </c>
      <c r="S1069" s="161">
        <f t="shared" si="1144"/>
        <v>0</v>
      </c>
      <c r="T1069" s="161">
        <f t="shared" si="1145"/>
        <v>0</v>
      </c>
      <c r="U1069" s="162" t="s">
        <v>111</v>
      </c>
      <c r="V1069" s="163"/>
      <c r="W1069" s="164"/>
      <c r="X1069" s="208" t="s">
        <v>66</v>
      </c>
      <c r="Y1069" s="166">
        <v>0</v>
      </c>
      <c r="Z1069" s="166">
        <v>0</v>
      </c>
      <c r="AA1069" s="166">
        <v>0</v>
      </c>
      <c r="AB1069" s="166">
        <v>0</v>
      </c>
      <c r="AC1069" s="166">
        <v>0</v>
      </c>
      <c r="AD1069" s="166">
        <v>0</v>
      </c>
      <c r="AE1069" s="166">
        <v>0</v>
      </c>
      <c r="AF1069" s="166">
        <v>0</v>
      </c>
      <c r="AG1069" s="166">
        <v>0</v>
      </c>
      <c r="AH1069" s="166">
        <v>0</v>
      </c>
      <c r="AI1069" s="166">
        <v>0</v>
      </c>
      <c r="AJ1069" s="166">
        <v>0</v>
      </c>
      <c r="AK1069" s="160">
        <f t="shared" si="1157"/>
        <v>0</v>
      </c>
      <c r="AL1069" s="160">
        <f t="shared" si="1157"/>
        <v>0</v>
      </c>
      <c r="AM1069" s="161">
        <f t="shared" si="1147"/>
        <v>0</v>
      </c>
      <c r="AN1069" s="160">
        <f t="shared" si="1158"/>
        <v>0</v>
      </c>
      <c r="AO1069" s="160">
        <f t="shared" si="1158"/>
        <v>0</v>
      </c>
      <c r="AP1069" s="161">
        <f t="shared" si="1148"/>
        <v>0</v>
      </c>
      <c r="AQ1069" s="161">
        <f t="shared" si="1163"/>
        <v>0</v>
      </c>
      <c r="AR1069" s="166">
        <v>0</v>
      </c>
      <c r="AS1069" s="166">
        <v>0</v>
      </c>
      <c r="AT1069" s="161">
        <f t="shared" si="1118"/>
        <v>0</v>
      </c>
      <c r="AU1069" s="166">
        <v>0</v>
      </c>
      <c r="AV1069" s="166">
        <v>0</v>
      </c>
      <c r="AW1069" s="161">
        <f t="shared" si="1119"/>
        <v>0</v>
      </c>
      <c r="AX1069" s="161">
        <f t="shared" si="1120"/>
        <v>0</v>
      </c>
      <c r="AY1069" s="166">
        <v>0</v>
      </c>
      <c r="AZ1069" s="166">
        <v>0</v>
      </c>
      <c r="BA1069" s="161">
        <f t="shared" si="1121"/>
        <v>0</v>
      </c>
      <c r="BB1069" s="166">
        <v>0</v>
      </c>
      <c r="BC1069" s="166">
        <v>0</v>
      </c>
      <c r="BD1069" s="161">
        <f t="shared" si="1122"/>
        <v>0</v>
      </c>
      <c r="BE1069" s="161">
        <f t="shared" si="1123"/>
        <v>0</v>
      </c>
      <c r="BF1069" s="166">
        <v>0</v>
      </c>
      <c r="BG1069" s="166">
        <v>0</v>
      </c>
      <c r="BH1069" s="161">
        <f t="shared" si="1124"/>
        <v>0</v>
      </c>
      <c r="BI1069" s="166">
        <v>0</v>
      </c>
      <c r="BJ1069" s="166">
        <v>0</v>
      </c>
      <c r="BK1069" s="161">
        <f t="shared" si="1125"/>
        <v>0</v>
      </c>
      <c r="BL1069" s="161">
        <f t="shared" si="1126"/>
        <v>0</v>
      </c>
      <c r="BM1069" s="166">
        <v>0</v>
      </c>
      <c r="BN1069" s="166">
        <v>0</v>
      </c>
      <c r="BO1069" s="161">
        <f t="shared" si="1127"/>
        <v>0</v>
      </c>
      <c r="BP1069" s="166">
        <v>0</v>
      </c>
      <c r="BQ1069" s="166">
        <v>0</v>
      </c>
      <c r="BR1069" s="161">
        <f t="shared" si="1128"/>
        <v>0</v>
      </c>
      <c r="BS1069" s="161">
        <f t="shared" si="1129"/>
        <v>0</v>
      </c>
      <c r="BT1069" s="166">
        <v>0</v>
      </c>
      <c r="BU1069" s="166">
        <v>0</v>
      </c>
      <c r="BV1069" s="161">
        <f t="shared" si="1130"/>
        <v>0</v>
      </c>
      <c r="BW1069" s="166">
        <v>0</v>
      </c>
      <c r="BX1069" s="166">
        <v>0</v>
      </c>
      <c r="BY1069" s="161">
        <f t="shared" si="1131"/>
        <v>0</v>
      </c>
      <c r="BZ1069" s="161">
        <f t="shared" si="1132"/>
        <v>0</v>
      </c>
      <c r="CA1069" s="160">
        <f t="shared" si="1159"/>
        <v>0</v>
      </c>
      <c r="CB1069" s="160">
        <f t="shared" si="1159"/>
        <v>0</v>
      </c>
      <c r="CC1069" s="161">
        <f t="shared" si="1133"/>
        <v>0</v>
      </c>
      <c r="CD1069" s="160">
        <f t="shared" si="1160"/>
        <v>0</v>
      </c>
      <c r="CE1069" s="160">
        <f t="shared" si="1160"/>
        <v>0</v>
      </c>
      <c r="CF1069" s="161">
        <f t="shared" si="1134"/>
        <v>0</v>
      </c>
      <c r="CG1069" s="161">
        <f t="shared" si="1135"/>
        <v>0</v>
      </c>
      <c r="CH1069" s="160">
        <f t="shared" si="1161"/>
        <v>0</v>
      </c>
      <c r="CI1069" s="160">
        <f t="shared" si="1161"/>
        <v>0</v>
      </c>
      <c r="CJ1069" s="166">
        <v>0</v>
      </c>
      <c r="CK1069" s="166">
        <v>0</v>
      </c>
      <c r="CL1069" s="166">
        <v>0</v>
      </c>
      <c r="CM1069" s="166">
        <v>0</v>
      </c>
      <c r="CN1069" s="160">
        <f t="shared" si="1162"/>
        <v>0</v>
      </c>
      <c r="CO1069" s="160">
        <f t="shared" si="1162"/>
        <v>0</v>
      </c>
    </row>
    <row r="1070" spans="1:93" s="120" customFormat="1" ht="24" hidden="1">
      <c r="A1070" s="91"/>
      <c r="B1070" s="156">
        <v>2025</v>
      </c>
      <c r="C1070" s="156">
        <v>8308</v>
      </c>
      <c r="D1070" s="156">
        <v>2</v>
      </c>
      <c r="E1070" s="156">
        <v>5</v>
      </c>
      <c r="F1070" s="156">
        <v>14</v>
      </c>
      <c r="G1070" s="156"/>
      <c r="H1070" s="156">
        <v>2000</v>
      </c>
      <c r="I1070" s="156">
        <v>2800</v>
      </c>
      <c r="J1070" s="156">
        <v>282</v>
      </c>
      <c r="K1070" s="157">
        <v>1659</v>
      </c>
      <c r="L1070" s="158"/>
      <c r="M1070" s="159" t="s">
        <v>818</v>
      </c>
      <c r="N1070" s="160">
        <v>0</v>
      </c>
      <c r="O1070" s="160">
        <v>0</v>
      </c>
      <c r="P1070" s="161">
        <f t="shared" si="1143"/>
        <v>0</v>
      </c>
      <c r="Q1070" s="160">
        <v>0</v>
      </c>
      <c r="R1070" s="160">
        <v>0</v>
      </c>
      <c r="S1070" s="161">
        <f t="shared" si="1144"/>
        <v>0</v>
      </c>
      <c r="T1070" s="161">
        <f t="shared" si="1145"/>
        <v>0</v>
      </c>
      <c r="U1070" s="162" t="s">
        <v>236</v>
      </c>
      <c r="V1070" s="163"/>
      <c r="W1070" s="164"/>
      <c r="X1070" s="208" t="s">
        <v>66</v>
      </c>
      <c r="Y1070" s="166">
        <v>0</v>
      </c>
      <c r="Z1070" s="166">
        <v>0</v>
      </c>
      <c r="AA1070" s="166">
        <v>0</v>
      </c>
      <c r="AB1070" s="166">
        <v>0</v>
      </c>
      <c r="AC1070" s="166">
        <v>0</v>
      </c>
      <c r="AD1070" s="166">
        <v>0</v>
      </c>
      <c r="AE1070" s="166">
        <v>0</v>
      </c>
      <c r="AF1070" s="166">
        <v>0</v>
      </c>
      <c r="AG1070" s="166">
        <v>0</v>
      </c>
      <c r="AH1070" s="166">
        <v>0</v>
      </c>
      <c r="AI1070" s="166">
        <v>0</v>
      </c>
      <c r="AJ1070" s="166">
        <v>0</v>
      </c>
      <c r="AK1070" s="160">
        <f t="shared" si="1157"/>
        <v>0</v>
      </c>
      <c r="AL1070" s="160">
        <f t="shared" si="1157"/>
        <v>0</v>
      </c>
      <c r="AM1070" s="161">
        <f t="shared" si="1147"/>
        <v>0</v>
      </c>
      <c r="AN1070" s="160">
        <f t="shared" si="1158"/>
        <v>0</v>
      </c>
      <c r="AO1070" s="160">
        <f t="shared" si="1158"/>
        <v>0</v>
      </c>
      <c r="AP1070" s="161">
        <f t="shared" si="1148"/>
        <v>0</v>
      </c>
      <c r="AQ1070" s="161">
        <f t="shared" si="1163"/>
        <v>0</v>
      </c>
      <c r="AR1070" s="166">
        <v>0</v>
      </c>
      <c r="AS1070" s="166">
        <v>0</v>
      </c>
      <c r="AT1070" s="161">
        <f t="shared" si="1118"/>
        <v>0</v>
      </c>
      <c r="AU1070" s="166">
        <v>0</v>
      </c>
      <c r="AV1070" s="166">
        <v>0</v>
      </c>
      <c r="AW1070" s="161">
        <f t="shared" si="1119"/>
        <v>0</v>
      </c>
      <c r="AX1070" s="161">
        <f t="shared" si="1120"/>
        <v>0</v>
      </c>
      <c r="AY1070" s="166">
        <v>0</v>
      </c>
      <c r="AZ1070" s="166">
        <v>0</v>
      </c>
      <c r="BA1070" s="161">
        <f t="shared" si="1121"/>
        <v>0</v>
      </c>
      <c r="BB1070" s="166">
        <v>0</v>
      </c>
      <c r="BC1070" s="166">
        <v>0</v>
      </c>
      <c r="BD1070" s="161">
        <f t="shared" si="1122"/>
        <v>0</v>
      </c>
      <c r="BE1070" s="161">
        <f t="shared" si="1123"/>
        <v>0</v>
      </c>
      <c r="BF1070" s="166">
        <v>0</v>
      </c>
      <c r="BG1070" s="166">
        <v>0</v>
      </c>
      <c r="BH1070" s="161">
        <f t="shared" si="1124"/>
        <v>0</v>
      </c>
      <c r="BI1070" s="166">
        <v>0</v>
      </c>
      <c r="BJ1070" s="166">
        <v>0</v>
      </c>
      <c r="BK1070" s="161">
        <f t="shared" si="1125"/>
        <v>0</v>
      </c>
      <c r="BL1070" s="161">
        <f t="shared" si="1126"/>
        <v>0</v>
      </c>
      <c r="BM1070" s="166">
        <v>0</v>
      </c>
      <c r="BN1070" s="166">
        <v>0</v>
      </c>
      <c r="BO1070" s="161">
        <f t="shared" si="1127"/>
        <v>0</v>
      </c>
      <c r="BP1070" s="166">
        <v>0</v>
      </c>
      <c r="BQ1070" s="166">
        <v>0</v>
      </c>
      <c r="BR1070" s="161">
        <f t="shared" si="1128"/>
        <v>0</v>
      </c>
      <c r="BS1070" s="161">
        <f t="shared" si="1129"/>
        <v>0</v>
      </c>
      <c r="BT1070" s="166">
        <v>0</v>
      </c>
      <c r="BU1070" s="166">
        <v>0</v>
      </c>
      <c r="BV1070" s="161">
        <f t="shared" si="1130"/>
        <v>0</v>
      </c>
      <c r="BW1070" s="166">
        <v>0</v>
      </c>
      <c r="BX1070" s="166">
        <v>0</v>
      </c>
      <c r="BY1070" s="161">
        <f t="shared" si="1131"/>
        <v>0</v>
      </c>
      <c r="BZ1070" s="161">
        <f t="shared" si="1132"/>
        <v>0</v>
      </c>
      <c r="CA1070" s="160">
        <f t="shared" si="1159"/>
        <v>0</v>
      </c>
      <c r="CB1070" s="160">
        <f t="shared" si="1159"/>
        <v>0</v>
      </c>
      <c r="CC1070" s="161">
        <f t="shared" si="1133"/>
        <v>0</v>
      </c>
      <c r="CD1070" s="160">
        <f t="shared" si="1160"/>
        <v>0</v>
      </c>
      <c r="CE1070" s="160">
        <f t="shared" si="1160"/>
        <v>0</v>
      </c>
      <c r="CF1070" s="161">
        <f t="shared" si="1134"/>
        <v>0</v>
      </c>
      <c r="CG1070" s="161">
        <f t="shared" si="1135"/>
        <v>0</v>
      </c>
      <c r="CH1070" s="160">
        <f t="shared" si="1161"/>
        <v>0</v>
      </c>
      <c r="CI1070" s="160">
        <f t="shared" si="1161"/>
        <v>0</v>
      </c>
      <c r="CJ1070" s="166">
        <v>0</v>
      </c>
      <c r="CK1070" s="166">
        <v>0</v>
      </c>
      <c r="CL1070" s="166">
        <v>0</v>
      </c>
      <c r="CM1070" s="166">
        <v>0</v>
      </c>
      <c r="CN1070" s="160">
        <f t="shared" si="1162"/>
        <v>0</v>
      </c>
      <c r="CO1070" s="160">
        <f t="shared" si="1162"/>
        <v>0</v>
      </c>
    </row>
    <row r="1071" spans="1:93" s="120" customFormat="1" ht="24" hidden="1">
      <c r="A1071" s="91"/>
      <c r="B1071" s="156">
        <v>2025</v>
      </c>
      <c r="C1071" s="156">
        <v>8308</v>
      </c>
      <c r="D1071" s="156">
        <v>2</v>
      </c>
      <c r="E1071" s="156">
        <v>5</v>
      </c>
      <c r="F1071" s="156">
        <v>14</v>
      </c>
      <c r="G1071" s="156"/>
      <c r="H1071" s="156">
        <v>2000</v>
      </c>
      <c r="I1071" s="156">
        <v>2800</v>
      </c>
      <c r="J1071" s="156">
        <v>282</v>
      </c>
      <c r="K1071" s="157">
        <v>234</v>
      </c>
      <c r="L1071" s="158"/>
      <c r="M1071" s="159" t="s">
        <v>819</v>
      </c>
      <c r="N1071" s="160">
        <v>0</v>
      </c>
      <c r="O1071" s="160">
        <v>0</v>
      </c>
      <c r="P1071" s="161">
        <f t="shared" si="1143"/>
        <v>0</v>
      </c>
      <c r="Q1071" s="160">
        <v>0</v>
      </c>
      <c r="R1071" s="160">
        <v>0</v>
      </c>
      <c r="S1071" s="161">
        <f t="shared" si="1144"/>
        <v>0</v>
      </c>
      <c r="T1071" s="161">
        <f t="shared" si="1145"/>
        <v>0</v>
      </c>
      <c r="U1071" s="162" t="s">
        <v>111</v>
      </c>
      <c r="V1071" s="163"/>
      <c r="W1071" s="164"/>
      <c r="X1071" s="168" t="s">
        <v>72</v>
      </c>
      <c r="Y1071" s="166">
        <v>0</v>
      </c>
      <c r="Z1071" s="166">
        <v>0</v>
      </c>
      <c r="AA1071" s="166">
        <v>0</v>
      </c>
      <c r="AB1071" s="166">
        <v>0</v>
      </c>
      <c r="AC1071" s="166">
        <v>0</v>
      </c>
      <c r="AD1071" s="166">
        <v>0</v>
      </c>
      <c r="AE1071" s="166">
        <v>0</v>
      </c>
      <c r="AF1071" s="166">
        <v>0</v>
      </c>
      <c r="AG1071" s="166">
        <v>0</v>
      </c>
      <c r="AH1071" s="166">
        <v>0</v>
      </c>
      <c r="AI1071" s="166">
        <v>0</v>
      </c>
      <c r="AJ1071" s="166">
        <v>0</v>
      </c>
      <c r="AK1071" s="160">
        <f t="shared" si="1157"/>
        <v>0</v>
      </c>
      <c r="AL1071" s="160">
        <f t="shared" si="1157"/>
        <v>0</v>
      </c>
      <c r="AM1071" s="161">
        <f t="shared" si="1147"/>
        <v>0</v>
      </c>
      <c r="AN1071" s="160">
        <f t="shared" si="1158"/>
        <v>0</v>
      </c>
      <c r="AO1071" s="160">
        <f t="shared" si="1158"/>
        <v>0</v>
      </c>
      <c r="AP1071" s="161">
        <f t="shared" si="1148"/>
        <v>0</v>
      </c>
      <c r="AQ1071" s="161">
        <f t="shared" si="1163"/>
        <v>0</v>
      </c>
      <c r="AR1071" s="166">
        <v>0</v>
      </c>
      <c r="AS1071" s="166">
        <v>0</v>
      </c>
      <c r="AT1071" s="161">
        <f t="shared" si="1118"/>
        <v>0</v>
      </c>
      <c r="AU1071" s="166">
        <v>0</v>
      </c>
      <c r="AV1071" s="166">
        <v>0</v>
      </c>
      <c r="AW1071" s="161">
        <f t="shared" si="1119"/>
        <v>0</v>
      </c>
      <c r="AX1071" s="161">
        <f t="shared" si="1120"/>
        <v>0</v>
      </c>
      <c r="AY1071" s="166">
        <v>0</v>
      </c>
      <c r="AZ1071" s="166">
        <v>0</v>
      </c>
      <c r="BA1071" s="161">
        <f t="shared" si="1121"/>
        <v>0</v>
      </c>
      <c r="BB1071" s="166">
        <v>0</v>
      </c>
      <c r="BC1071" s="166">
        <v>0</v>
      </c>
      <c r="BD1071" s="161">
        <f t="shared" si="1122"/>
        <v>0</v>
      </c>
      <c r="BE1071" s="161">
        <f t="shared" si="1123"/>
        <v>0</v>
      </c>
      <c r="BF1071" s="166">
        <v>0</v>
      </c>
      <c r="BG1071" s="166">
        <v>0</v>
      </c>
      <c r="BH1071" s="161">
        <f t="shared" si="1124"/>
        <v>0</v>
      </c>
      <c r="BI1071" s="166">
        <v>0</v>
      </c>
      <c r="BJ1071" s="166">
        <v>0</v>
      </c>
      <c r="BK1071" s="161">
        <f t="shared" si="1125"/>
        <v>0</v>
      </c>
      <c r="BL1071" s="161">
        <f t="shared" si="1126"/>
        <v>0</v>
      </c>
      <c r="BM1071" s="166">
        <v>0</v>
      </c>
      <c r="BN1071" s="166">
        <v>0</v>
      </c>
      <c r="BO1071" s="161">
        <f t="shared" si="1127"/>
        <v>0</v>
      </c>
      <c r="BP1071" s="166">
        <v>0</v>
      </c>
      <c r="BQ1071" s="166">
        <v>0</v>
      </c>
      <c r="BR1071" s="161">
        <f t="shared" si="1128"/>
        <v>0</v>
      </c>
      <c r="BS1071" s="161">
        <f t="shared" si="1129"/>
        <v>0</v>
      </c>
      <c r="BT1071" s="166">
        <v>0</v>
      </c>
      <c r="BU1071" s="166">
        <v>0</v>
      </c>
      <c r="BV1071" s="161">
        <f t="shared" si="1130"/>
        <v>0</v>
      </c>
      <c r="BW1071" s="166">
        <v>0</v>
      </c>
      <c r="BX1071" s="166">
        <v>0</v>
      </c>
      <c r="BY1071" s="161">
        <f t="shared" si="1131"/>
        <v>0</v>
      </c>
      <c r="BZ1071" s="161">
        <f t="shared" si="1132"/>
        <v>0</v>
      </c>
      <c r="CA1071" s="160">
        <f t="shared" si="1159"/>
        <v>0</v>
      </c>
      <c r="CB1071" s="160">
        <f t="shared" si="1159"/>
        <v>0</v>
      </c>
      <c r="CC1071" s="161">
        <f t="shared" si="1133"/>
        <v>0</v>
      </c>
      <c r="CD1071" s="160">
        <f t="shared" si="1160"/>
        <v>0</v>
      </c>
      <c r="CE1071" s="160">
        <f t="shared" si="1160"/>
        <v>0</v>
      </c>
      <c r="CF1071" s="161">
        <f t="shared" si="1134"/>
        <v>0</v>
      </c>
      <c r="CG1071" s="161">
        <f t="shared" si="1135"/>
        <v>0</v>
      </c>
      <c r="CH1071" s="160">
        <f t="shared" si="1161"/>
        <v>0</v>
      </c>
      <c r="CI1071" s="160">
        <f t="shared" si="1161"/>
        <v>0</v>
      </c>
      <c r="CJ1071" s="166">
        <v>0</v>
      </c>
      <c r="CK1071" s="166">
        <v>0</v>
      </c>
      <c r="CL1071" s="166">
        <v>0</v>
      </c>
      <c r="CM1071" s="166">
        <v>0</v>
      </c>
      <c r="CN1071" s="160">
        <f t="shared" si="1162"/>
        <v>0</v>
      </c>
      <c r="CO1071" s="160">
        <f t="shared" si="1162"/>
        <v>0</v>
      </c>
    </row>
    <row r="1072" spans="1:93" s="120" customFormat="1" ht="24" hidden="1">
      <c r="A1072" s="91"/>
      <c r="B1072" s="156">
        <v>2025</v>
      </c>
      <c r="C1072" s="156">
        <v>8308</v>
      </c>
      <c r="D1072" s="156">
        <v>2</v>
      </c>
      <c r="E1072" s="156">
        <v>5</v>
      </c>
      <c r="F1072" s="156">
        <v>14</v>
      </c>
      <c r="G1072" s="156"/>
      <c r="H1072" s="156">
        <v>2000</v>
      </c>
      <c r="I1072" s="156">
        <v>2800</v>
      </c>
      <c r="J1072" s="156">
        <v>282</v>
      </c>
      <c r="K1072" s="157">
        <v>237</v>
      </c>
      <c r="L1072" s="158"/>
      <c r="M1072" s="159" t="s">
        <v>820</v>
      </c>
      <c r="N1072" s="160">
        <v>0</v>
      </c>
      <c r="O1072" s="160">
        <v>0</v>
      </c>
      <c r="P1072" s="161">
        <f t="shared" si="1143"/>
        <v>0</v>
      </c>
      <c r="Q1072" s="160">
        <v>0</v>
      </c>
      <c r="R1072" s="160">
        <v>0</v>
      </c>
      <c r="S1072" s="161">
        <f t="shared" si="1144"/>
        <v>0</v>
      </c>
      <c r="T1072" s="161">
        <f t="shared" si="1145"/>
        <v>0</v>
      </c>
      <c r="U1072" s="162" t="s">
        <v>111</v>
      </c>
      <c r="V1072" s="163"/>
      <c r="W1072" s="164"/>
      <c r="X1072" s="168" t="s">
        <v>72</v>
      </c>
      <c r="Y1072" s="166">
        <v>0</v>
      </c>
      <c r="Z1072" s="166">
        <v>0</v>
      </c>
      <c r="AA1072" s="166">
        <v>0</v>
      </c>
      <c r="AB1072" s="166">
        <v>0</v>
      </c>
      <c r="AC1072" s="166">
        <v>0</v>
      </c>
      <c r="AD1072" s="166">
        <v>0</v>
      </c>
      <c r="AE1072" s="166">
        <v>0</v>
      </c>
      <c r="AF1072" s="166">
        <v>0</v>
      </c>
      <c r="AG1072" s="166">
        <v>0</v>
      </c>
      <c r="AH1072" s="166">
        <v>0</v>
      </c>
      <c r="AI1072" s="166">
        <v>0</v>
      </c>
      <c r="AJ1072" s="166">
        <v>0</v>
      </c>
      <c r="AK1072" s="160">
        <f t="shared" si="1157"/>
        <v>0</v>
      </c>
      <c r="AL1072" s="160">
        <f t="shared" si="1157"/>
        <v>0</v>
      </c>
      <c r="AM1072" s="161">
        <f t="shared" si="1147"/>
        <v>0</v>
      </c>
      <c r="AN1072" s="160">
        <f t="shared" si="1158"/>
        <v>0</v>
      </c>
      <c r="AO1072" s="160">
        <f t="shared" si="1158"/>
        <v>0</v>
      </c>
      <c r="AP1072" s="161">
        <f t="shared" si="1148"/>
        <v>0</v>
      </c>
      <c r="AQ1072" s="161">
        <f t="shared" si="1163"/>
        <v>0</v>
      </c>
      <c r="AR1072" s="166">
        <v>0</v>
      </c>
      <c r="AS1072" s="166">
        <v>0</v>
      </c>
      <c r="AT1072" s="161">
        <f t="shared" si="1118"/>
        <v>0</v>
      </c>
      <c r="AU1072" s="166">
        <v>0</v>
      </c>
      <c r="AV1072" s="166">
        <v>0</v>
      </c>
      <c r="AW1072" s="161">
        <f t="shared" si="1119"/>
        <v>0</v>
      </c>
      <c r="AX1072" s="161">
        <f t="shared" si="1120"/>
        <v>0</v>
      </c>
      <c r="AY1072" s="166">
        <v>0</v>
      </c>
      <c r="AZ1072" s="166">
        <v>0</v>
      </c>
      <c r="BA1072" s="161">
        <f t="shared" si="1121"/>
        <v>0</v>
      </c>
      <c r="BB1072" s="166">
        <v>0</v>
      </c>
      <c r="BC1072" s="166">
        <v>0</v>
      </c>
      <c r="BD1072" s="161">
        <f t="shared" si="1122"/>
        <v>0</v>
      </c>
      <c r="BE1072" s="161">
        <f t="shared" si="1123"/>
        <v>0</v>
      </c>
      <c r="BF1072" s="166">
        <v>0</v>
      </c>
      <c r="BG1072" s="166">
        <v>0</v>
      </c>
      <c r="BH1072" s="161">
        <f t="shared" si="1124"/>
        <v>0</v>
      </c>
      <c r="BI1072" s="166">
        <v>0</v>
      </c>
      <c r="BJ1072" s="166">
        <v>0</v>
      </c>
      <c r="BK1072" s="161">
        <f t="shared" si="1125"/>
        <v>0</v>
      </c>
      <c r="BL1072" s="161">
        <f t="shared" si="1126"/>
        <v>0</v>
      </c>
      <c r="BM1072" s="166">
        <v>0</v>
      </c>
      <c r="BN1072" s="166">
        <v>0</v>
      </c>
      <c r="BO1072" s="161">
        <f t="shared" si="1127"/>
        <v>0</v>
      </c>
      <c r="BP1072" s="166">
        <v>0</v>
      </c>
      <c r="BQ1072" s="166">
        <v>0</v>
      </c>
      <c r="BR1072" s="161">
        <f t="shared" si="1128"/>
        <v>0</v>
      </c>
      <c r="BS1072" s="161">
        <f t="shared" si="1129"/>
        <v>0</v>
      </c>
      <c r="BT1072" s="166">
        <v>0</v>
      </c>
      <c r="BU1072" s="166">
        <v>0</v>
      </c>
      <c r="BV1072" s="161">
        <f t="shared" si="1130"/>
        <v>0</v>
      </c>
      <c r="BW1072" s="166">
        <v>0</v>
      </c>
      <c r="BX1072" s="166">
        <v>0</v>
      </c>
      <c r="BY1072" s="161">
        <f t="shared" si="1131"/>
        <v>0</v>
      </c>
      <c r="BZ1072" s="161">
        <f t="shared" si="1132"/>
        <v>0</v>
      </c>
      <c r="CA1072" s="160">
        <f t="shared" si="1159"/>
        <v>0</v>
      </c>
      <c r="CB1072" s="160">
        <f t="shared" si="1159"/>
        <v>0</v>
      </c>
      <c r="CC1072" s="161">
        <f t="shared" si="1133"/>
        <v>0</v>
      </c>
      <c r="CD1072" s="160">
        <f t="shared" si="1160"/>
        <v>0</v>
      </c>
      <c r="CE1072" s="160">
        <f t="shared" si="1160"/>
        <v>0</v>
      </c>
      <c r="CF1072" s="161">
        <f t="shared" si="1134"/>
        <v>0</v>
      </c>
      <c r="CG1072" s="161">
        <f t="shared" si="1135"/>
        <v>0</v>
      </c>
      <c r="CH1072" s="160">
        <f t="shared" si="1161"/>
        <v>0</v>
      </c>
      <c r="CI1072" s="160">
        <f t="shared" si="1161"/>
        <v>0</v>
      </c>
      <c r="CJ1072" s="166">
        <v>0</v>
      </c>
      <c r="CK1072" s="166">
        <v>0</v>
      </c>
      <c r="CL1072" s="166">
        <v>0</v>
      </c>
      <c r="CM1072" s="166">
        <v>0</v>
      </c>
      <c r="CN1072" s="160">
        <f t="shared" si="1162"/>
        <v>0</v>
      </c>
      <c r="CO1072" s="160">
        <f t="shared" si="1162"/>
        <v>0</v>
      </c>
    </row>
    <row r="1073" spans="1:93" s="120" customFormat="1" ht="24" hidden="1">
      <c r="A1073" s="91"/>
      <c r="B1073" s="156">
        <v>2025</v>
      </c>
      <c r="C1073" s="156">
        <v>8308</v>
      </c>
      <c r="D1073" s="156">
        <v>2</v>
      </c>
      <c r="E1073" s="156">
        <v>5</v>
      </c>
      <c r="F1073" s="156">
        <v>14</v>
      </c>
      <c r="G1073" s="156"/>
      <c r="H1073" s="156">
        <v>2000</v>
      </c>
      <c r="I1073" s="156">
        <v>2800</v>
      </c>
      <c r="J1073" s="156">
        <v>282</v>
      </c>
      <c r="K1073" s="157">
        <v>251</v>
      </c>
      <c r="L1073" s="158"/>
      <c r="M1073" s="159" t="s">
        <v>821</v>
      </c>
      <c r="N1073" s="160">
        <v>0</v>
      </c>
      <c r="O1073" s="160">
        <v>0</v>
      </c>
      <c r="P1073" s="161">
        <f t="shared" si="1143"/>
        <v>0</v>
      </c>
      <c r="Q1073" s="160">
        <v>0</v>
      </c>
      <c r="R1073" s="160">
        <v>0</v>
      </c>
      <c r="S1073" s="161">
        <f t="shared" si="1144"/>
        <v>0</v>
      </c>
      <c r="T1073" s="161">
        <f t="shared" si="1145"/>
        <v>0</v>
      </c>
      <c r="U1073" s="162" t="s">
        <v>390</v>
      </c>
      <c r="V1073" s="163"/>
      <c r="W1073" s="164"/>
      <c r="X1073" s="168" t="s">
        <v>72</v>
      </c>
      <c r="Y1073" s="166">
        <v>0</v>
      </c>
      <c r="Z1073" s="166">
        <v>0</v>
      </c>
      <c r="AA1073" s="166">
        <v>0</v>
      </c>
      <c r="AB1073" s="166">
        <v>0</v>
      </c>
      <c r="AC1073" s="166">
        <v>0</v>
      </c>
      <c r="AD1073" s="166">
        <v>0</v>
      </c>
      <c r="AE1073" s="166">
        <v>0</v>
      </c>
      <c r="AF1073" s="166">
        <v>0</v>
      </c>
      <c r="AG1073" s="166">
        <v>0</v>
      </c>
      <c r="AH1073" s="166">
        <v>0</v>
      </c>
      <c r="AI1073" s="166">
        <v>0</v>
      </c>
      <c r="AJ1073" s="166">
        <v>0</v>
      </c>
      <c r="AK1073" s="160">
        <f t="shared" si="1157"/>
        <v>0</v>
      </c>
      <c r="AL1073" s="160">
        <f t="shared" si="1157"/>
        <v>0</v>
      </c>
      <c r="AM1073" s="161">
        <f t="shared" si="1147"/>
        <v>0</v>
      </c>
      <c r="AN1073" s="160">
        <f t="shared" si="1158"/>
        <v>0</v>
      </c>
      <c r="AO1073" s="160">
        <f t="shared" si="1158"/>
        <v>0</v>
      </c>
      <c r="AP1073" s="161">
        <f t="shared" si="1148"/>
        <v>0</v>
      </c>
      <c r="AQ1073" s="161">
        <f t="shared" si="1163"/>
        <v>0</v>
      </c>
      <c r="AR1073" s="166">
        <v>0</v>
      </c>
      <c r="AS1073" s="166">
        <v>0</v>
      </c>
      <c r="AT1073" s="161">
        <f t="shared" si="1118"/>
        <v>0</v>
      </c>
      <c r="AU1073" s="166">
        <v>0</v>
      </c>
      <c r="AV1073" s="166">
        <v>0</v>
      </c>
      <c r="AW1073" s="161">
        <f t="shared" si="1119"/>
        <v>0</v>
      </c>
      <c r="AX1073" s="161">
        <f t="shared" si="1120"/>
        <v>0</v>
      </c>
      <c r="AY1073" s="166">
        <v>0</v>
      </c>
      <c r="AZ1073" s="166">
        <v>0</v>
      </c>
      <c r="BA1073" s="161">
        <f t="shared" si="1121"/>
        <v>0</v>
      </c>
      <c r="BB1073" s="166">
        <v>0</v>
      </c>
      <c r="BC1073" s="166">
        <v>0</v>
      </c>
      <c r="BD1073" s="161">
        <f t="shared" si="1122"/>
        <v>0</v>
      </c>
      <c r="BE1073" s="161">
        <f t="shared" si="1123"/>
        <v>0</v>
      </c>
      <c r="BF1073" s="166">
        <v>0</v>
      </c>
      <c r="BG1073" s="166">
        <v>0</v>
      </c>
      <c r="BH1073" s="161">
        <f t="shared" si="1124"/>
        <v>0</v>
      </c>
      <c r="BI1073" s="166">
        <v>0</v>
      </c>
      <c r="BJ1073" s="166">
        <v>0</v>
      </c>
      <c r="BK1073" s="161">
        <f t="shared" si="1125"/>
        <v>0</v>
      </c>
      <c r="BL1073" s="161">
        <f t="shared" si="1126"/>
        <v>0</v>
      </c>
      <c r="BM1073" s="166">
        <v>0</v>
      </c>
      <c r="BN1073" s="166">
        <v>0</v>
      </c>
      <c r="BO1073" s="161">
        <f t="shared" si="1127"/>
        <v>0</v>
      </c>
      <c r="BP1073" s="166">
        <v>0</v>
      </c>
      <c r="BQ1073" s="166">
        <v>0</v>
      </c>
      <c r="BR1073" s="161">
        <f t="shared" si="1128"/>
        <v>0</v>
      </c>
      <c r="BS1073" s="161">
        <f t="shared" si="1129"/>
        <v>0</v>
      </c>
      <c r="BT1073" s="166">
        <v>0</v>
      </c>
      <c r="BU1073" s="166">
        <v>0</v>
      </c>
      <c r="BV1073" s="161">
        <f t="shared" si="1130"/>
        <v>0</v>
      </c>
      <c r="BW1073" s="166">
        <v>0</v>
      </c>
      <c r="BX1073" s="166">
        <v>0</v>
      </c>
      <c r="BY1073" s="161">
        <f t="shared" si="1131"/>
        <v>0</v>
      </c>
      <c r="BZ1073" s="161">
        <f t="shared" si="1132"/>
        <v>0</v>
      </c>
      <c r="CA1073" s="160">
        <f t="shared" si="1159"/>
        <v>0</v>
      </c>
      <c r="CB1073" s="160">
        <f t="shared" si="1159"/>
        <v>0</v>
      </c>
      <c r="CC1073" s="161">
        <f t="shared" si="1133"/>
        <v>0</v>
      </c>
      <c r="CD1073" s="160">
        <f t="shared" si="1160"/>
        <v>0</v>
      </c>
      <c r="CE1073" s="160">
        <f t="shared" si="1160"/>
        <v>0</v>
      </c>
      <c r="CF1073" s="161">
        <f t="shared" si="1134"/>
        <v>0</v>
      </c>
      <c r="CG1073" s="161">
        <f t="shared" si="1135"/>
        <v>0</v>
      </c>
      <c r="CH1073" s="160">
        <f t="shared" si="1161"/>
        <v>0</v>
      </c>
      <c r="CI1073" s="160">
        <f t="shared" si="1161"/>
        <v>0</v>
      </c>
      <c r="CJ1073" s="166">
        <v>0</v>
      </c>
      <c r="CK1073" s="166">
        <v>0</v>
      </c>
      <c r="CL1073" s="166">
        <v>0</v>
      </c>
      <c r="CM1073" s="166">
        <v>0</v>
      </c>
      <c r="CN1073" s="160">
        <f t="shared" si="1162"/>
        <v>0</v>
      </c>
      <c r="CO1073" s="160">
        <f t="shared" si="1162"/>
        <v>0</v>
      </c>
    </row>
    <row r="1074" spans="1:93" s="120" customFormat="1" ht="24" hidden="1">
      <c r="A1074" s="91"/>
      <c r="B1074" s="156">
        <v>2025</v>
      </c>
      <c r="C1074" s="156">
        <v>8308</v>
      </c>
      <c r="D1074" s="156">
        <v>2</v>
      </c>
      <c r="E1074" s="156">
        <v>5</v>
      </c>
      <c r="F1074" s="156">
        <v>14</v>
      </c>
      <c r="G1074" s="156"/>
      <c r="H1074" s="156">
        <v>2000</v>
      </c>
      <c r="I1074" s="156">
        <v>2800</v>
      </c>
      <c r="J1074" s="156">
        <v>282</v>
      </c>
      <c r="K1074" s="157">
        <v>255</v>
      </c>
      <c r="L1074" s="158"/>
      <c r="M1074" s="159" t="s">
        <v>822</v>
      </c>
      <c r="N1074" s="160">
        <v>0</v>
      </c>
      <c r="O1074" s="160">
        <v>0</v>
      </c>
      <c r="P1074" s="161">
        <f t="shared" si="1143"/>
        <v>0</v>
      </c>
      <c r="Q1074" s="160">
        <v>0</v>
      </c>
      <c r="R1074" s="160">
        <v>0</v>
      </c>
      <c r="S1074" s="161">
        <f t="shared" si="1144"/>
        <v>0</v>
      </c>
      <c r="T1074" s="161">
        <f t="shared" si="1145"/>
        <v>0</v>
      </c>
      <c r="U1074" s="162" t="s">
        <v>390</v>
      </c>
      <c r="V1074" s="163"/>
      <c r="W1074" s="164"/>
      <c r="X1074" s="168" t="s">
        <v>72</v>
      </c>
      <c r="Y1074" s="166">
        <v>0</v>
      </c>
      <c r="Z1074" s="166">
        <v>0</v>
      </c>
      <c r="AA1074" s="166">
        <v>0</v>
      </c>
      <c r="AB1074" s="166">
        <v>0</v>
      </c>
      <c r="AC1074" s="166">
        <v>0</v>
      </c>
      <c r="AD1074" s="166">
        <v>0</v>
      </c>
      <c r="AE1074" s="166">
        <v>0</v>
      </c>
      <c r="AF1074" s="166">
        <v>0</v>
      </c>
      <c r="AG1074" s="166">
        <v>0</v>
      </c>
      <c r="AH1074" s="166">
        <v>0</v>
      </c>
      <c r="AI1074" s="166">
        <v>0</v>
      </c>
      <c r="AJ1074" s="166">
        <v>0</v>
      </c>
      <c r="AK1074" s="160">
        <f t="shared" si="1157"/>
        <v>0</v>
      </c>
      <c r="AL1074" s="160">
        <f t="shared" si="1157"/>
        <v>0</v>
      </c>
      <c r="AM1074" s="161">
        <f t="shared" si="1147"/>
        <v>0</v>
      </c>
      <c r="AN1074" s="160">
        <f t="shared" si="1158"/>
        <v>0</v>
      </c>
      <c r="AO1074" s="160">
        <f t="shared" si="1158"/>
        <v>0</v>
      </c>
      <c r="AP1074" s="161">
        <f t="shared" si="1148"/>
        <v>0</v>
      </c>
      <c r="AQ1074" s="161">
        <f t="shared" si="1163"/>
        <v>0</v>
      </c>
      <c r="AR1074" s="166">
        <v>0</v>
      </c>
      <c r="AS1074" s="166">
        <v>0</v>
      </c>
      <c r="AT1074" s="161">
        <f t="shared" si="1118"/>
        <v>0</v>
      </c>
      <c r="AU1074" s="166">
        <v>0</v>
      </c>
      <c r="AV1074" s="166">
        <v>0</v>
      </c>
      <c r="AW1074" s="161">
        <f t="shared" si="1119"/>
        <v>0</v>
      </c>
      <c r="AX1074" s="161">
        <f t="shared" si="1120"/>
        <v>0</v>
      </c>
      <c r="AY1074" s="166">
        <v>0</v>
      </c>
      <c r="AZ1074" s="166">
        <v>0</v>
      </c>
      <c r="BA1074" s="161">
        <f t="shared" si="1121"/>
        <v>0</v>
      </c>
      <c r="BB1074" s="166">
        <v>0</v>
      </c>
      <c r="BC1074" s="166">
        <v>0</v>
      </c>
      <c r="BD1074" s="161">
        <f t="shared" si="1122"/>
        <v>0</v>
      </c>
      <c r="BE1074" s="161">
        <f t="shared" si="1123"/>
        <v>0</v>
      </c>
      <c r="BF1074" s="166">
        <v>0</v>
      </c>
      <c r="BG1074" s="166">
        <v>0</v>
      </c>
      <c r="BH1074" s="161">
        <f t="shared" si="1124"/>
        <v>0</v>
      </c>
      <c r="BI1074" s="166">
        <v>0</v>
      </c>
      <c r="BJ1074" s="166">
        <v>0</v>
      </c>
      <c r="BK1074" s="161">
        <f t="shared" si="1125"/>
        <v>0</v>
      </c>
      <c r="BL1074" s="161">
        <f t="shared" si="1126"/>
        <v>0</v>
      </c>
      <c r="BM1074" s="166">
        <v>0</v>
      </c>
      <c r="BN1074" s="166">
        <v>0</v>
      </c>
      <c r="BO1074" s="161">
        <f t="shared" si="1127"/>
        <v>0</v>
      </c>
      <c r="BP1074" s="166">
        <v>0</v>
      </c>
      <c r="BQ1074" s="166">
        <v>0</v>
      </c>
      <c r="BR1074" s="161">
        <f t="shared" si="1128"/>
        <v>0</v>
      </c>
      <c r="BS1074" s="161">
        <f t="shared" si="1129"/>
        <v>0</v>
      </c>
      <c r="BT1074" s="166">
        <v>0</v>
      </c>
      <c r="BU1074" s="166">
        <v>0</v>
      </c>
      <c r="BV1074" s="161">
        <f t="shared" si="1130"/>
        <v>0</v>
      </c>
      <c r="BW1074" s="166">
        <v>0</v>
      </c>
      <c r="BX1074" s="166">
        <v>0</v>
      </c>
      <c r="BY1074" s="161">
        <f t="shared" si="1131"/>
        <v>0</v>
      </c>
      <c r="BZ1074" s="161">
        <f t="shared" si="1132"/>
        <v>0</v>
      </c>
      <c r="CA1074" s="160">
        <f t="shared" si="1159"/>
        <v>0</v>
      </c>
      <c r="CB1074" s="160">
        <f t="shared" si="1159"/>
        <v>0</v>
      </c>
      <c r="CC1074" s="161">
        <f t="shared" si="1133"/>
        <v>0</v>
      </c>
      <c r="CD1074" s="160">
        <f t="shared" si="1160"/>
        <v>0</v>
      </c>
      <c r="CE1074" s="160">
        <f t="shared" si="1160"/>
        <v>0</v>
      </c>
      <c r="CF1074" s="161">
        <f t="shared" si="1134"/>
        <v>0</v>
      </c>
      <c r="CG1074" s="161">
        <f t="shared" si="1135"/>
        <v>0</v>
      </c>
      <c r="CH1074" s="160">
        <f t="shared" si="1161"/>
        <v>0</v>
      </c>
      <c r="CI1074" s="160">
        <f t="shared" si="1161"/>
        <v>0</v>
      </c>
      <c r="CJ1074" s="166">
        <v>0</v>
      </c>
      <c r="CK1074" s="166">
        <v>0</v>
      </c>
      <c r="CL1074" s="166">
        <v>0</v>
      </c>
      <c r="CM1074" s="166">
        <v>0</v>
      </c>
      <c r="CN1074" s="160">
        <f t="shared" si="1162"/>
        <v>0</v>
      </c>
      <c r="CO1074" s="160">
        <f t="shared" si="1162"/>
        <v>0</v>
      </c>
    </row>
    <row r="1075" spans="1:93" s="120" customFormat="1" ht="24" hidden="1">
      <c r="A1075" s="91"/>
      <c r="B1075" s="156">
        <v>2025</v>
      </c>
      <c r="C1075" s="156">
        <v>8308</v>
      </c>
      <c r="D1075" s="156">
        <v>2</v>
      </c>
      <c r="E1075" s="156">
        <v>5</v>
      </c>
      <c r="F1075" s="156">
        <v>14</v>
      </c>
      <c r="G1075" s="156"/>
      <c r="H1075" s="156">
        <v>2000</v>
      </c>
      <c r="I1075" s="156">
        <v>2800</v>
      </c>
      <c r="J1075" s="156">
        <v>282</v>
      </c>
      <c r="K1075" s="157">
        <v>712</v>
      </c>
      <c r="L1075" s="158"/>
      <c r="M1075" s="159" t="s">
        <v>823</v>
      </c>
      <c r="N1075" s="160">
        <v>0</v>
      </c>
      <c r="O1075" s="160">
        <v>0</v>
      </c>
      <c r="P1075" s="161">
        <f t="shared" si="1143"/>
        <v>0</v>
      </c>
      <c r="Q1075" s="160">
        <v>0</v>
      </c>
      <c r="R1075" s="160">
        <v>0</v>
      </c>
      <c r="S1075" s="161">
        <f t="shared" si="1144"/>
        <v>0</v>
      </c>
      <c r="T1075" s="161">
        <f t="shared" si="1145"/>
        <v>0</v>
      </c>
      <c r="U1075" s="162" t="s">
        <v>111</v>
      </c>
      <c r="V1075" s="163"/>
      <c r="W1075" s="164"/>
      <c r="X1075" s="168" t="s">
        <v>72</v>
      </c>
      <c r="Y1075" s="166">
        <v>0</v>
      </c>
      <c r="Z1075" s="166">
        <v>0</v>
      </c>
      <c r="AA1075" s="166">
        <v>0</v>
      </c>
      <c r="AB1075" s="166">
        <v>0</v>
      </c>
      <c r="AC1075" s="166">
        <v>0</v>
      </c>
      <c r="AD1075" s="166">
        <v>0</v>
      </c>
      <c r="AE1075" s="166">
        <v>0</v>
      </c>
      <c r="AF1075" s="166">
        <v>0</v>
      </c>
      <c r="AG1075" s="166">
        <v>0</v>
      </c>
      <c r="AH1075" s="166">
        <v>0</v>
      </c>
      <c r="AI1075" s="166">
        <v>0</v>
      </c>
      <c r="AJ1075" s="166">
        <v>0</v>
      </c>
      <c r="AK1075" s="160">
        <f t="shared" si="1157"/>
        <v>0</v>
      </c>
      <c r="AL1075" s="160">
        <f t="shared" si="1157"/>
        <v>0</v>
      </c>
      <c r="AM1075" s="161">
        <f t="shared" si="1147"/>
        <v>0</v>
      </c>
      <c r="AN1075" s="160">
        <f t="shared" si="1158"/>
        <v>0</v>
      </c>
      <c r="AO1075" s="160">
        <f t="shared" si="1158"/>
        <v>0</v>
      </c>
      <c r="AP1075" s="161">
        <f t="shared" si="1148"/>
        <v>0</v>
      </c>
      <c r="AQ1075" s="161">
        <f t="shared" si="1163"/>
        <v>0</v>
      </c>
      <c r="AR1075" s="166">
        <v>0</v>
      </c>
      <c r="AS1075" s="166">
        <v>0</v>
      </c>
      <c r="AT1075" s="161">
        <f t="shared" si="1118"/>
        <v>0</v>
      </c>
      <c r="AU1075" s="166">
        <v>0</v>
      </c>
      <c r="AV1075" s="166">
        <v>0</v>
      </c>
      <c r="AW1075" s="161">
        <f t="shared" si="1119"/>
        <v>0</v>
      </c>
      <c r="AX1075" s="161">
        <f t="shared" si="1120"/>
        <v>0</v>
      </c>
      <c r="AY1075" s="166">
        <v>0</v>
      </c>
      <c r="AZ1075" s="166">
        <v>0</v>
      </c>
      <c r="BA1075" s="161">
        <f t="shared" si="1121"/>
        <v>0</v>
      </c>
      <c r="BB1075" s="166">
        <v>0</v>
      </c>
      <c r="BC1075" s="166">
        <v>0</v>
      </c>
      <c r="BD1075" s="161">
        <f t="shared" si="1122"/>
        <v>0</v>
      </c>
      <c r="BE1075" s="161">
        <f t="shared" si="1123"/>
        <v>0</v>
      </c>
      <c r="BF1075" s="166">
        <v>0</v>
      </c>
      <c r="BG1075" s="166">
        <v>0</v>
      </c>
      <c r="BH1075" s="161">
        <f t="shared" si="1124"/>
        <v>0</v>
      </c>
      <c r="BI1075" s="166">
        <v>0</v>
      </c>
      <c r="BJ1075" s="166">
        <v>0</v>
      </c>
      <c r="BK1075" s="161">
        <f t="shared" si="1125"/>
        <v>0</v>
      </c>
      <c r="BL1075" s="161">
        <f t="shared" si="1126"/>
        <v>0</v>
      </c>
      <c r="BM1075" s="166">
        <v>0</v>
      </c>
      <c r="BN1075" s="166">
        <v>0</v>
      </c>
      <c r="BO1075" s="161">
        <f t="shared" si="1127"/>
        <v>0</v>
      </c>
      <c r="BP1075" s="166">
        <v>0</v>
      </c>
      <c r="BQ1075" s="166">
        <v>0</v>
      </c>
      <c r="BR1075" s="161">
        <f t="shared" si="1128"/>
        <v>0</v>
      </c>
      <c r="BS1075" s="161">
        <f t="shared" si="1129"/>
        <v>0</v>
      </c>
      <c r="BT1075" s="166">
        <v>0</v>
      </c>
      <c r="BU1075" s="166">
        <v>0</v>
      </c>
      <c r="BV1075" s="161">
        <f t="shared" si="1130"/>
        <v>0</v>
      </c>
      <c r="BW1075" s="166">
        <v>0</v>
      </c>
      <c r="BX1075" s="166">
        <v>0</v>
      </c>
      <c r="BY1075" s="161">
        <f t="shared" si="1131"/>
        <v>0</v>
      </c>
      <c r="BZ1075" s="161">
        <f t="shared" si="1132"/>
        <v>0</v>
      </c>
      <c r="CA1075" s="160">
        <f t="shared" si="1159"/>
        <v>0</v>
      </c>
      <c r="CB1075" s="160">
        <f t="shared" si="1159"/>
        <v>0</v>
      </c>
      <c r="CC1075" s="161">
        <f t="shared" si="1133"/>
        <v>0</v>
      </c>
      <c r="CD1075" s="160">
        <f t="shared" si="1160"/>
        <v>0</v>
      </c>
      <c r="CE1075" s="160">
        <f t="shared" si="1160"/>
        <v>0</v>
      </c>
      <c r="CF1075" s="161">
        <f t="shared" si="1134"/>
        <v>0</v>
      </c>
      <c r="CG1075" s="161">
        <f t="shared" si="1135"/>
        <v>0</v>
      </c>
      <c r="CH1075" s="160">
        <f t="shared" si="1161"/>
        <v>0</v>
      </c>
      <c r="CI1075" s="160">
        <f t="shared" si="1161"/>
        <v>0</v>
      </c>
      <c r="CJ1075" s="166">
        <v>0</v>
      </c>
      <c r="CK1075" s="166">
        <v>0</v>
      </c>
      <c r="CL1075" s="166">
        <v>0</v>
      </c>
      <c r="CM1075" s="166">
        <v>0</v>
      </c>
      <c r="CN1075" s="160">
        <f t="shared" si="1162"/>
        <v>0</v>
      </c>
      <c r="CO1075" s="160">
        <f t="shared" si="1162"/>
        <v>0</v>
      </c>
    </row>
    <row r="1076" spans="1:93" s="120" customFormat="1" ht="24" hidden="1">
      <c r="A1076" s="91"/>
      <c r="B1076" s="156">
        <v>2025</v>
      </c>
      <c r="C1076" s="156">
        <v>8308</v>
      </c>
      <c r="D1076" s="156">
        <v>2</v>
      </c>
      <c r="E1076" s="156">
        <v>5</v>
      </c>
      <c r="F1076" s="156">
        <v>14</v>
      </c>
      <c r="G1076" s="156"/>
      <c r="H1076" s="156">
        <v>2000</v>
      </c>
      <c r="I1076" s="156">
        <v>2800</v>
      </c>
      <c r="J1076" s="156">
        <v>282</v>
      </c>
      <c r="K1076" s="157">
        <v>714</v>
      </c>
      <c r="L1076" s="158"/>
      <c r="M1076" s="159" t="s">
        <v>824</v>
      </c>
      <c r="N1076" s="160">
        <v>0</v>
      </c>
      <c r="O1076" s="160">
        <v>0</v>
      </c>
      <c r="P1076" s="161">
        <f t="shared" si="1143"/>
        <v>0</v>
      </c>
      <c r="Q1076" s="160">
        <v>0</v>
      </c>
      <c r="R1076" s="160">
        <v>0</v>
      </c>
      <c r="S1076" s="161">
        <f t="shared" si="1144"/>
        <v>0</v>
      </c>
      <c r="T1076" s="161">
        <f t="shared" si="1145"/>
        <v>0</v>
      </c>
      <c r="U1076" s="162" t="s">
        <v>111</v>
      </c>
      <c r="V1076" s="163"/>
      <c r="W1076" s="164"/>
      <c r="X1076" s="168" t="s">
        <v>72</v>
      </c>
      <c r="Y1076" s="166">
        <v>0</v>
      </c>
      <c r="Z1076" s="166">
        <v>0</v>
      </c>
      <c r="AA1076" s="166">
        <v>0</v>
      </c>
      <c r="AB1076" s="166">
        <v>0</v>
      </c>
      <c r="AC1076" s="166">
        <v>0</v>
      </c>
      <c r="AD1076" s="166">
        <v>0</v>
      </c>
      <c r="AE1076" s="166">
        <v>0</v>
      </c>
      <c r="AF1076" s="166">
        <v>0</v>
      </c>
      <c r="AG1076" s="166">
        <v>0</v>
      </c>
      <c r="AH1076" s="166">
        <v>0</v>
      </c>
      <c r="AI1076" s="166">
        <v>0</v>
      </c>
      <c r="AJ1076" s="166">
        <v>0</v>
      </c>
      <c r="AK1076" s="160">
        <f t="shared" si="1157"/>
        <v>0</v>
      </c>
      <c r="AL1076" s="160">
        <f t="shared" si="1157"/>
        <v>0</v>
      </c>
      <c r="AM1076" s="161">
        <f t="shared" si="1147"/>
        <v>0</v>
      </c>
      <c r="AN1076" s="160">
        <f t="shared" si="1158"/>
        <v>0</v>
      </c>
      <c r="AO1076" s="160">
        <f t="shared" si="1158"/>
        <v>0</v>
      </c>
      <c r="AP1076" s="161">
        <f t="shared" si="1148"/>
        <v>0</v>
      </c>
      <c r="AQ1076" s="161">
        <f t="shared" si="1163"/>
        <v>0</v>
      </c>
      <c r="AR1076" s="166">
        <v>0</v>
      </c>
      <c r="AS1076" s="166">
        <v>0</v>
      </c>
      <c r="AT1076" s="161">
        <f t="shared" si="1118"/>
        <v>0</v>
      </c>
      <c r="AU1076" s="166">
        <v>0</v>
      </c>
      <c r="AV1076" s="166">
        <v>0</v>
      </c>
      <c r="AW1076" s="161">
        <f t="shared" si="1119"/>
        <v>0</v>
      </c>
      <c r="AX1076" s="161">
        <f t="shared" si="1120"/>
        <v>0</v>
      </c>
      <c r="AY1076" s="166">
        <v>0</v>
      </c>
      <c r="AZ1076" s="166">
        <v>0</v>
      </c>
      <c r="BA1076" s="161">
        <f t="shared" si="1121"/>
        <v>0</v>
      </c>
      <c r="BB1076" s="166">
        <v>0</v>
      </c>
      <c r="BC1076" s="166">
        <v>0</v>
      </c>
      <c r="BD1076" s="161">
        <f t="shared" si="1122"/>
        <v>0</v>
      </c>
      <c r="BE1076" s="161">
        <f t="shared" si="1123"/>
        <v>0</v>
      </c>
      <c r="BF1076" s="166">
        <v>0</v>
      </c>
      <c r="BG1076" s="166">
        <v>0</v>
      </c>
      <c r="BH1076" s="161">
        <f t="shared" si="1124"/>
        <v>0</v>
      </c>
      <c r="BI1076" s="166">
        <v>0</v>
      </c>
      <c r="BJ1076" s="166">
        <v>0</v>
      </c>
      <c r="BK1076" s="161">
        <f t="shared" si="1125"/>
        <v>0</v>
      </c>
      <c r="BL1076" s="161">
        <f t="shared" si="1126"/>
        <v>0</v>
      </c>
      <c r="BM1076" s="166">
        <v>0</v>
      </c>
      <c r="BN1076" s="166">
        <v>0</v>
      </c>
      <c r="BO1076" s="161">
        <f t="shared" si="1127"/>
        <v>0</v>
      </c>
      <c r="BP1076" s="166">
        <v>0</v>
      </c>
      <c r="BQ1076" s="166">
        <v>0</v>
      </c>
      <c r="BR1076" s="161">
        <f t="shared" si="1128"/>
        <v>0</v>
      </c>
      <c r="BS1076" s="161">
        <f t="shared" si="1129"/>
        <v>0</v>
      </c>
      <c r="BT1076" s="166">
        <v>0</v>
      </c>
      <c r="BU1076" s="166">
        <v>0</v>
      </c>
      <c r="BV1076" s="161">
        <f t="shared" si="1130"/>
        <v>0</v>
      </c>
      <c r="BW1076" s="166">
        <v>0</v>
      </c>
      <c r="BX1076" s="166">
        <v>0</v>
      </c>
      <c r="BY1076" s="161">
        <f t="shared" si="1131"/>
        <v>0</v>
      </c>
      <c r="BZ1076" s="161">
        <f t="shared" si="1132"/>
        <v>0</v>
      </c>
      <c r="CA1076" s="160">
        <f t="shared" si="1159"/>
        <v>0</v>
      </c>
      <c r="CB1076" s="160">
        <f t="shared" si="1159"/>
        <v>0</v>
      </c>
      <c r="CC1076" s="161">
        <f t="shared" si="1133"/>
        <v>0</v>
      </c>
      <c r="CD1076" s="160">
        <f t="shared" si="1160"/>
        <v>0</v>
      </c>
      <c r="CE1076" s="160">
        <f t="shared" si="1160"/>
        <v>0</v>
      </c>
      <c r="CF1076" s="161">
        <f t="shared" si="1134"/>
        <v>0</v>
      </c>
      <c r="CG1076" s="161">
        <f t="shared" si="1135"/>
        <v>0</v>
      </c>
      <c r="CH1076" s="160">
        <f t="shared" si="1161"/>
        <v>0</v>
      </c>
      <c r="CI1076" s="160">
        <f t="shared" si="1161"/>
        <v>0</v>
      </c>
      <c r="CJ1076" s="166">
        <v>0</v>
      </c>
      <c r="CK1076" s="166">
        <v>0</v>
      </c>
      <c r="CL1076" s="166">
        <v>0</v>
      </c>
      <c r="CM1076" s="166">
        <v>0</v>
      </c>
      <c r="CN1076" s="160">
        <f t="shared" si="1162"/>
        <v>0</v>
      </c>
      <c r="CO1076" s="160">
        <f t="shared" si="1162"/>
        <v>0</v>
      </c>
    </row>
    <row r="1077" spans="1:93" s="120" customFormat="1" ht="24" hidden="1">
      <c r="A1077" s="91"/>
      <c r="B1077" s="156">
        <v>2025</v>
      </c>
      <c r="C1077" s="156">
        <v>8308</v>
      </c>
      <c r="D1077" s="156">
        <v>2</v>
      </c>
      <c r="E1077" s="156">
        <v>5</v>
      </c>
      <c r="F1077" s="156">
        <v>14</v>
      </c>
      <c r="G1077" s="156"/>
      <c r="H1077" s="156">
        <v>2000</v>
      </c>
      <c r="I1077" s="156">
        <v>2800</v>
      </c>
      <c r="J1077" s="156">
        <v>282</v>
      </c>
      <c r="K1077" s="157">
        <v>741</v>
      </c>
      <c r="L1077" s="158"/>
      <c r="M1077" s="159" t="s">
        <v>825</v>
      </c>
      <c r="N1077" s="160">
        <v>0</v>
      </c>
      <c r="O1077" s="160">
        <v>0</v>
      </c>
      <c r="P1077" s="161">
        <f t="shared" si="1143"/>
        <v>0</v>
      </c>
      <c r="Q1077" s="160">
        <v>0</v>
      </c>
      <c r="R1077" s="160">
        <v>0</v>
      </c>
      <c r="S1077" s="161">
        <f t="shared" si="1144"/>
        <v>0</v>
      </c>
      <c r="T1077" s="161">
        <f t="shared" si="1145"/>
        <v>0</v>
      </c>
      <c r="U1077" s="162" t="s">
        <v>111</v>
      </c>
      <c r="V1077" s="163"/>
      <c r="W1077" s="164"/>
      <c r="X1077" s="168" t="s">
        <v>72</v>
      </c>
      <c r="Y1077" s="166">
        <v>0</v>
      </c>
      <c r="Z1077" s="166">
        <v>0</v>
      </c>
      <c r="AA1077" s="166">
        <v>0</v>
      </c>
      <c r="AB1077" s="166">
        <v>0</v>
      </c>
      <c r="AC1077" s="166">
        <v>0</v>
      </c>
      <c r="AD1077" s="166">
        <v>0</v>
      </c>
      <c r="AE1077" s="166">
        <v>0</v>
      </c>
      <c r="AF1077" s="166">
        <v>0</v>
      </c>
      <c r="AG1077" s="166">
        <v>0</v>
      </c>
      <c r="AH1077" s="166">
        <v>0</v>
      </c>
      <c r="AI1077" s="166">
        <v>0</v>
      </c>
      <c r="AJ1077" s="166">
        <v>0</v>
      </c>
      <c r="AK1077" s="160">
        <f t="shared" si="1157"/>
        <v>0</v>
      </c>
      <c r="AL1077" s="160">
        <f t="shared" si="1157"/>
        <v>0</v>
      </c>
      <c r="AM1077" s="161">
        <f t="shared" si="1147"/>
        <v>0</v>
      </c>
      <c r="AN1077" s="160">
        <f t="shared" si="1158"/>
        <v>0</v>
      </c>
      <c r="AO1077" s="160">
        <f t="shared" si="1158"/>
        <v>0</v>
      </c>
      <c r="AP1077" s="161">
        <f t="shared" si="1148"/>
        <v>0</v>
      </c>
      <c r="AQ1077" s="161">
        <f t="shared" si="1163"/>
        <v>0</v>
      </c>
      <c r="AR1077" s="166">
        <v>0</v>
      </c>
      <c r="AS1077" s="166">
        <v>0</v>
      </c>
      <c r="AT1077" s="161">
        <f t="shared" si="1118"/>
        <v>0</v>
      </c>
      <c r="AU1077" s="166">
        <v>0</v>
      </c>
      <c r="AV1077" s="166">
        <v>0</v>
      </c>
      <c r="AW1077" s="161">
        <f t="shared" si="1119"/>
        <v>0</v>
      </c>
      <c r="AX1077" s="161">
        <f t="shared" si="1120"/>
        <v>0</v>
      </c>
      <c r="AY1077" s="166">
        <v>0</v>
      </c>
      <c r="AZ1077" s="166">
        <v>0</v>
      </c>
      <c r="BA1077" s="161">
        <f t="shared" si="1121"/>
        <v>0</v>
      </c>
      <c r="BB1077" s="166">
        <v>0</v>
      </c>
      <c r="BC1077" s="166">
        <v>0</v>
      </c>
      <c r="BD1077" s="161">
        <f t="shared" si="1122"/>
        <v>0</v>
      </c>
      <c r="BE1077" s="161">
        <f t="shared" si="1123"/>
        <v>0</v>
      </c>
      <c r="BF1077" s="166">
        <v>0</v>
      </c>
      <c r="BG1077" s="166">
        <v>0</v>
      </c>
      <c r="BH1077" s="161">
        <f t="shared" si="1124"/>
        <v>0</v>
      </c>
      <c r="BI1077" s="166">
        <v>0</v>
      </c>
      <c r="BJ1077" s="166">
        <v>0</v>
      </c>
      <c r="BK1077" s="161">
        <f t="shared" si="1125"/>
        <v>0</v>
      </c>
      <c r="BL1077" s="161">
        <f t="shared" si="1126"/>
        <v>0</v>
      </c>
      <c r="BM1077" s="166">
        <v>0</v>
      </c>
      <c r="BN1077" s="166">
        <v>0</v>
      </c>
      <c r="BO1077" s="161">
        <f t="shared" si="1127"/>
        <v>0</v>
      </c>
      <c r="BP1077" s="166">
        <v>0</v>
      </c>
      <c r="BQ1077" s="166">
        <v>0</v>
      </c>
      <c r="BR1077" s="161">
        <f t="shared" si="1128"/>
        <v>0</v>
      </c>
      <c r="BS1077" s="161">
        <f t="shared" si="1129"/>
        <v>0</v>
      </c>
      <c r="BT1077" s="166">
        <v>0</v>
      </c>
      <c r="BU1077" s="166">
        <v>0</v>
      </c>
      <c r="BV1077" s="161">
        <f t="shared" si="1130"/>
        <v>0</v>
      </c>
      <c r="BW1077" s="166">
        <v>0</v>
      </c>
      <c r="BX1077" s="166">
        <v>0</v>
      </c>
      <c r="BY1077" s="161">
        <f t="shared" si="1131"/>
        <v>0</v>
      </c>
      <c r="BZ1077" s="161">
        <f t="shared" si="1132"/>
        <v>0</v>
      </c>
      <c r="CA1077" s="160">
        <f t="shared" si="1159"/>
        <v>0</v>
      </c>
      <c r="CB1077" s="160">
        <f t="shared" si="1159"/>
        <v>0</v>
      </c>
      <c r="CC1077" s="161">
        <f t="shared" si="1133"/>
        <v>0</v>
      </c>
      <c r="CD1077" s="160">
        <f t="shared" si="1160"/>
        <v>0</v>
      </c>
      <c r="CE1077" s="160">
        <f t="shared" si="1160"/>
        <v>0</v>
      </c>
      <c r="CF1077" s="161">
        <f t="shared" si="1134"/>
        <v>0</v>
      </c>
      <c r="CG1077" s="161">
        <f t="shared" si="1135"/>
        <v>0</v>
      </c>
      <c r="CH1077" s="160">
        <f t="shared" si="1161"/>
        <v>0</v>
      </c>
      <c r="CI1077" s="160">
        <f t="shared" si="1161"/>
        <v>0</v>
      </c>
      <c r="CJ1077" s="166">
        <v>0</v>
      </c>
      <c r="CK1077" s="166">
        <v>0</v>
      </c>
      <c r="CL1077" s="166">
        <v>0</v>
      </c>
      <c r="CM1077" s="166">
        <v>0</v>
      </c>
      <c r="CN1077" s="160">
        <f t="shared" si="1162"/>
        <v>0</v>
      </c>
      <c r="CO1077" s="160">
        <f t="shared" si="1162"/>
        <v>0</v>
      </c>
    </row>
    <row r="1078" spans="1:93" s="120" customFormat="1" ht="24" hidden="1">
      <c r="A1078" s="91"/>
      <c r="B1078" s="156">
        <v>2025</v>
      </c>
      <c r="C1078" s="156">
        <v>8308</v>
      </c>
      <c r="D1078" s="156">
        <v>2</v>
      </c>
      <c r="E1078" s="156">
        <v>5</v>
      </c>
      <c r="F1078" s="156">
        <v>14</v>
      </c>
      <c r="G1078" s="156"/>
      <c r="H1078" s="156">
        <v>2000</v>
      </c>
      <c r="I1078" s="156">
        <v>2800</v>
      </c>
      <c r="J1078" s="156">
        <v>282</v>
      </c>
      <c r="K1078" s="157">
        <v>232</v>
      </c>
      <c r="L1078" s="158"/>
      <c r="M1078" s="159" t="s">
        <v>826</v>
      </c>
      <c r="N1078" s="160">
        <v>0</v>
      </c>
      <c r="O1078" s="160">
        <v>0</v>
      </c>
      <c r="P1078" s="161">
        <f t="shared" si="1143"/>
        <v>0</v>
      </c>
      <c r="Q1078" s="160">
        <v>0</v>
      </c>
      <c r="R1078" s="160">
        <v>0</v>
      </c>
      <c r="S1078" s="161">
        <f t="shared" si="1144"/>
        <v>0</v>
      </c>
      <c r="T1078" s="161">
        <f t="shared" si="1145"/>
        <v>0</v>
      </c>
      <c r="U1078" s="162" t="s">
        <v>111</v>
      </c>
      <c r="V1078" s="163"/>
      <c r="W1078" s="164"/>
      <c r="X1078" s="208" t="s">
        <v>66</v>
      </c>
      <c r="Y1078" s="166">
        <v>0</v>
      </c>
      <c r="Z1078" s="166">
        <v>0</v>
      </c>
      <c r="AA1078" s="166">
        <v>0</v>
      </c>
      <c r="AB1078" s="166">
        <v>0</v>
      </c>
      <c r="AC1078" s="166">
        <v>0</v>
      </c>
      <c r="AD1078" s="166">
        <v>0</v>
      </c>
      <c r="AE1078" s="166">
        <v>0</v>
      </c>
      <c r="AF1078" s="166">
        <v>0</v>
      </c>
      <c r="AG1078" s="166">
        <v>0</v>
      </c>
      <c r="AH1078" s="166">
        <v>0</v>
      </c>
      <c r="AI1078" s="166">
        <v>0</v>
      </c>
      <c r="AJ1078" s="166">
        <v>0</v>
      </c>
      <c r="AK1078" s="160">
        <f t="shared" si="1157"/>
        <v>0</v>
      </c>
      <c r="AL1078" s="160">
        <f t="shared" si="1157"/>
        <v>0</v>
      </c>
      <c r="AM1078" s="161">
        <f t="shared" si="1147"/>
        <v>0</v>
      </c>
      <c r="AN1078" s="160">
        <f t="shared" si="1158"/>
        <v>0</v>
      </c>
      <c r="AO1078" s="160">
        <f t="shared" si="1158"/>
        <v>0</v>
      </c>
      <c r="AP1078" s="161">
        <f t="shared" si="1148"/>
        <v>0</v>
      </c>
      <c r="AQ1078" s="161">
        <f t="shared" si="1163"/>
        <v>0</v>
      </c>
      <c r="AR1078" s="166">
        <v>0</v>
      </c>
      <c r="AS1078" s="166">
        <v>0</v>
      </c>
      <c r="AT1078" s="161">
        <f t="shared" si="1118"/>
        <v>0</v>
      </c>
      <c r="AU1078" s="166">
        <v>0</v>
      </c>
      <c r="AV1078" s="166">
        <v>0</v>
      </c>
      <c r="AW1078" s="161">
        <f t="shared" si="1119"/>
        <v>0</v>
      </c>
      <c r="AX1078" s="161">
        <f t="shared" si="1120"/>
        <v>0</v>
      </c>
      <c r="AY1078" s="166">
        <v>0</v>
      </c>
      <c r="AZ1078" s="166">
        <v>0</v>
      </c>
      <c r="BA1078" s="161">
        <f t="shared" si="1121"/>
        <v>0</v>
      </c>
      <c r="BB1078" s="166">
        <v>0</v>
      </c>
      <c r="BC1078" s="166">
        <v>0</v>
      </c>
      <c r="BD1078" s="161">
        <f t="shared" si="1122"/>
        <v>0</v>
      </c>
      <c r="BE1078" s="161">
        <f t="shared" si="1123"/>
        <v>0</v>
      </c>
      <c r="BF1078" s="166">
        <v>0</v>
      </c>
      <c r="BG1078" s="166">
        <v>0</v>
      </c>
      <c r="BH1078" s="161">
        <f t="shared" si="1124"/>
        <v>0</v>
      </c>
      <c r="BI1078" s="166">
        <v>0</v>
      </c>
      <c r="BJ1078" s="166">
        <v>0</v>
      </c>
      <c r="BK1078" s="161">
        <f t="shared" si="1125"/>
        <v>0</v>
      </c>
      <c r="BL1078" s="161">
        <f t="shared" si="1126"/>
        <v>0</v>
      </c>
      <c r="BM1078" s="166">
        <v>0</v>
      </c>
      <c r="BN1078" s="166">
        <v>0</v>
      </c>
      <c r="BO1078" s="161">
        <f t="shared" si="1127"/>
        <v>0</v>
      </c>
      <c r="BP1078" s="166">
        <v>0</v>
      </c>
      <c r="BQ1078" s="166">
        <v>0</v>
      </c>
      <c r="BR1078" s="161">
        <f t="shared" si="1128"/>
        <v>0</v>
      </c>
      <c r="BS1078" s="161">
        <f t="shared" si="1129"/>
        <v>0</v>
      </c>
      <c r="BT1078" s="166">
        <v>0</v>
      </c>
      <c r="BU1078" s="166">
        <v>0</v>
      </c>
      <c r="BV1078" s="161">
        <f t="shared" si="1130"/>
        <v>0</v>
      </c>
      <c r="BW1078" s="166">
        <v>0</v>
      </c>
      <c r="BX1078" s="166">
        <v>0</v>
      </c>
      <c r="BY1078" s="161">
        <f t="shared" si="1131"/>
        <v>0</v>
      </c>
      <c r="BZ1078" s="161">
        <f t="shared" si="1132"/>
        <v>0</v>
      </c>
      <c r="CA1078" s="160">
        <f t="shared" si="1159"/>
        <v>0</v>
      </c>
      <c r="CB1078" s="160">
        <f t="shared" si="1159"/>
        <v>0</v>
      </c>
      <c r="CC1078" s="161">
        <f t="shared" si="1133"/>
        <v>0</v>
      </c>
      <c r="CD1078" s="160">
        <f t="shared" si="1160"/>
        <v>0</v>
      </c>
      <c r="CE1078" s="160">
        <f t="shared" si="1160"/>
        <v>0</v>
      </c>
      <c r="CF1078" s="161">
        <f t="shared" si="1134"/>
        <v>0</v>
      </c>
      <c r="CG1078" s="161">
        <f t="shared" si="1135"/>
        <v>0</v>
      </c>
      <c r="CH1078" s="160">
        <f t="shared" si="1161"/>
        <v>0</v>
      </c>
      <c r="CI1078" s="160">
        <f t="shared" si="1161"/>
        <v>0</v>
      </c>
      <c r="CJ1078" s="166">
        <v>0</v>
      </c>
      <c r="CK1078" s="166">
        <v>0</v>
      </c>
      <c r="CL1078" s="166">
        <v>0</v>
      </c>
      <c r="CM1078" s="166">
        <v>0</v>
      </c>
      <c r="CN1078" s="160">
        <f t="shared" si="1162"/>
        <v>0</v>
      </c>
      <c r="CO1078" s="160">
        <f t="shared" si="1162"/>
        <v>0</v>
      </c>
    </row>
    <row r="1079" spans="1:93" s="120" customFormat="1" ht="24" hidden="1">
      <c r="A1079" s="91"/>
      <c r="B1079" s="156">
        <v>2025</v>
      </c>
      <c r="C1079" s="156">
        <v>8308</v>
      </c>
      <c r="D1079" s="156">
        <v>2</v>
      </c>
      <c r="E1079" s="156">
        <v>5</v>
      </c>
      <c r="F1079" s="156">
        <v>14</v>
      </c>
      <c r="G1079" s="156"/>
      <c r="H1079" s="156">
        <v>2000</v>
      </c>
      <c r="I1079" s="156">
        <v>2800</v>
      </c>
      <c r="J1079" s="156">
        <v>282</v>
      </c>
      <c r="K1079" s="157">
        <v>235</v>
      </c>
      <c r="L1079" s="158"/>
      <c r="M1079" s="159" t="s">
        <v>827</v>
      </c>
      <c r="N1079" s="160">
        <v>0</v>
      </c>
      <c r="O1079" s="160">
        <v>0</v>
      </c>
      <c r="P1079" s="161">
        <f t="shared" si="1143"/>
        <v>0</v>
      </c>
      <c r="Q1079" s="160">
        <v>0</v>
      </c>
      <c r="R1079" s="160">
        <v>0</v>
      </c>
      <c r="S1079" s="161">
        <f t="shared" si="1144"/>
        <v>0</v>
      </c>
      <c r="T1079" s="161">
        <f t="shared" si="1145"/>
        <v>0</v>
      </c>
      <c r="U1079" s="162" t="s">
        <v>111</v>
      </c>
      <c r="V1079" s="163"/>
      <c r="W1079" s="164"/>
      <c r="X1079" s="208" t="s">
        <v>66</v>
      </c>
      <c r="Y1079" s="166">
        <v>0</v>
      </c>
      <c r="Z1079" s="166">
        <v>0</v>
      </c>
      <c r="AA1079" s="166">
        <v>0</v>
      </c>
      <c r="AB1079" s="166">
        <v>0</v>
      </c>
      <c r="AC1079" s="166">
        <v>0</v>
      </c>
      <c r="AD1079" s="166">
        <v>0</v>
      </c>
      <c r="AE1079" s="166">
        <v>0</v>
      </c>
      <c r="AF1079" s="166">
        <v>0</v>
      </c>
      <c r="AG1079" s="166">
        <v>0</v>
      </c>
      <c r="AH1079" s="166">
        <v>0</v>
      </c>
      <c r="AI1079" s="166">
        <v>0</v>
      </c>
      <c r="AJ1079" s="166">
        <v>0</v>
      </c>
      <c r="AK1079" s="160">
        <f t="shared" si="1157"/>
        <v>0</v>
      </c>
      <c r="AL1079" s="160">
        <f t="shared" si="1157"/>
        <v>0</v>
      </c>
      <c r="AM1079" s="161">
        <f t="shared" si="1147"/>
        <v>0</v>
      </c>
      <c r="AN1079" s="160">
        <f t="shared" si="1158"/>
        <v>0</v>
      </c>
      <c r="AO1079" s="160">
        <f t="shared" si="1158"/>
        <v>0</v>
      </c>
      <c r="AP1079" s="161">
        <f t="shared" si="1148"/>
        <v>0</v>
      </c>
      <c r="AQ1079" s="161">
        <f t="shared" si="1163"/>
        <v>0</v>
      </c>
      <c r="AR1079" s="166">
        <v>0</v>
      </c>
      <c r="AS1079" s="166">
        <v>0</v>
      </c>
      <c r="AT1079" s="161">
        <f t="shared" si="1118"/>
        <v>0</v>
      </c>
      <c r="AU1079" s="166">
        <v>0</v>
      </c>
      <c r="AV1079" s="166">
        <v>0</v>
      </c>
      <c r="AW1079" s="161">
        <f t="shared" si="1119"/>
        <v>0</v>
      </c>
      <c r="AX1079" s="161">
        <f t="shared" si="1120"/>
        <v>0</v>
      </c>
      <c r="AY1079" s="166">
        <v>0</v>
      </c>
      <c r="AZ1079" s="166">
        <v>0</v>
      </c>
      <c r="BA1079" s="161">
        <f t="shared" si="1121"/>
        <v>0</v>
      </c>
      <c r="BB1079" s="166">
        <v>0</v>
      </c>
      <c r="BC1079" s="166">
        <v>0</v>
      </c>
      <c r="BD1079" s="161">
        <f t="shared" si="1122"/>
        <v>0</v>
      </c>
      <c r="BE1079" s="161">
        <f t="shared" si="1123"/>
        <v>0</v>
      </c>
      <c r="BF1079" s="166">
        <v>0</v>
      </c>
      <c r="BG1079" s="166">
        <v>0</v>
      </c>
      <c r="BH1079" s="161">
        <f t="shared" si="1124"/>
        <v>0</v>
      </c>
      <c r="BI1079" s="166">
        <v>0</v>
      </c>
      <c r="BJ1079" s="166">
        <v>0</v>
      </c>
      <c r="BK1079" s="161">
        <f t="shared" si="1125"/>
        <v>0</v>
      </c>
      <c r="BL1079" s="161">
        <f t="shared" si="1126"/>
        <v>0</v>
      </c>
      <c r="BM1079" s="166">
        <v>0</v>
      </c>
      <c r="BN1079" s="166">
        <v>0</v>
      </c>
      <c r="BO1079" s="161">
        <f t="shared" si="1127"/>
        <v>0</v>
      </c>
      <c r="BP1079" s="166">
        <v>0</v>
      </c>
      <c r="BQ1079" s="166">
        <v>0</v>
      </c>
      <c r="BR1079" s="161">
        <f t="shared" si="1128"/>
        <v>0</v>
      </c>
      <c r="BS1079" s="161">
        <f t="shared" si="1129"/>
        <v>0</v>
      </c>
      <c r="BT1079" s="166">
        <v>0</v>
      </c>
      <c r="BU1079" s="166">
        <v>0</v>
      </c>
      <c r="BV1079" s="161">
        <f t="shared" si="1130"/>
        <v>0</v>
      </c>
      <c r="BW1079" s="166">
        <v>0</v>
      </c>
      <c r="BX1079" s="166">
        <v>0</v>
      </c>
      <c r="BY1079" s="161">
        <f t="shared" si="1131"/>
        <v>0</v>
      </c>
      <c r="BZ1079" s="161">
        <f t="shared" si="1132"/>
        <v>0</v>
      </c>
      <c r="CA1079" s="160">
        <f t="shared" si="1159"/>
        <v>0</v>
      </c>
      <c r="CB1079" s="160">
        <f t="shared" si="1159"/>
        <v>0</v>
      </c>
      <c r="CC1079" s="161">
        <f t="shared" si="1133"/>
        <v>0</v>
      </c>
      <c r="CD1079" s="160">
        <f t="shared" si="1160"/>
        <v>0</v>
      </c>
      <c r="CE1079" s="160">
        <f t="shared" si="1160"/>
        <v>0</v>
      </c>
      <c r="CF1079" s="161">
        <f t="shared" si="1134"/>
        <v>0</v>
      </c>
      <c r="CG1079" s="161">
        <f t="shared" si="1135"/>
        <v>0</v>
      </c>
      <c r="CH1079" s="160">
        <f t="shared" si="1161"/>
        <v>0</v>
      </c>
      <c r="CI1079" s="160">
        <f t="shared" si="1161"/>
        <v>0</v>
      </c>
      <c r="CJ1079" s="166">
        <v>0</v>
      </c>
      <c r="CK1079" s="166">
        <v>0</v>
      </c>
      <c r="CL1079" s="166">
        <v>0</v>
      </c>
      <c r="CM1079" s="166">
        <v>0</v>
      </c>
      <c r="CN1079" s="160">
        <f t="shared" si="1162"/>
        <v>0</v>
      </c>
      <c r="CO1079" s="160">
        <f t="shared" si="1162"/>
        <v>0</v>
      </c>
    </row>
    <row r="1080" spans="1:93" s="120" customFormat="1" ht="24" hidden="1">
      <c r="A1080" s="91"/>
      <c r="B1080" s="156">
        <v>2025</v>
      </c>
      <c r="C1080" s="156">
        <v>8308</v>
      </c>
      <c r="D1080" s="156">
        <v>2</v>
      </c>
      <c r="E1080" s="156">
        <v>5</v>
      </c>
      <c r="F1080" s="156">
        <v>14</v>
      </c>
      <c r="G1080" s="156"/>
      <c r="H1080" s="156">
        <v>2000</v>
      </c>
      <c r="I1080" s="156">
        <v>2800</v>
      </c>
      <c r="J1080" s="156">
        <v>282</v>
      </c>
      <c r="K1080" s="157">
        <v>249</v>
      </c>
      <c r="L1080" s="158"/>
      <c r="M1080" s="159" t="s">
        <v>828</v>
      </c>
      <c r="N1080" s="160">
        <v>0</v>
      </c>
      <c r="O1080" s="160">
        <v>0</v>
      </c>
      <c r="P1080" s="161">
        <f t="shared" si="1143"/>
        <v>0</v>
      </c>
      <c r="Q1080" s="160">
        <v>0</v>
      </c>
      <c r="R1080" s="160">
        <v>0</v>
      </c>
      <c r="S1080" s="161">
        <f t="shared" si="1144"/>
        <v>0</v>
      </c>
      <c r="T1080" s="161">
        <f t="shared" si="1145"/>
        <v>0</v>
      </c>
      <c r="U1080" s="162" t="s">
        <v>390</v>
      </c>
      <c r="V1080" s="163"/>
      <c r="W1080" s="164"/>
      <c r="X1080" s="208" t="s">
        <v>66</v>
      </c>
      <c r="Y1080" s="166">
        <v>0</v>
      </c>
      <c r="Z1080" s="166">
        <v>0</v>
      </c>
      <c r="AA1080" s="166">
        <v>0</v>
      </c>
      <c r="AB1080" s="166">
        <v>0</v>
      </c>
      <c r="AC1080" s="166">
        <v>0</v>
      </c>
      <c r="AD1080" s="166">
        <v>0</v>
      </c>
      <c r="AE1080" s="166">
        <v>0</v>
      </c>
      <c r="AF1080" s="166">
        <v>0</v>
      </c>
      <c r="AG1080" s="166">
        <v>0</v>
      </c>
      <c r="AH1080" s="166">
        <v>0</v>
      </c>
      <c r="AI1080" s="166">
        <v>0</v>
      </c>
      <c r="AJ1080" s="166">
        <v>0</v>
      </c>
      <c r="AK1080" s="160">
        <f t="shared" si="1157"/>
        <v>0</v>
      </c>
      <c r="AL1080" s="160">
        <f t="shared" si="1157"/>
        <v>0</v>
      </c>
      <c r="AM1080" s="161">
        <f t="shared" si="1147"/>
        <v>0</v>
      </c>
      <c r="AN1080" s="160">
        <f t="shared" si="1158"/>
        <v>0</v>
      </c>
      <c r="AO1080" s="160">
        <f t="shared" si="1158"/>
        <v>0</v>
      </c>
      <c r="AP1080" s="161">
        <f t="shared" si="1148"/>
        <v>0</v>
      </c>
      <c r="AQ1080" s="161">
        <f t="shared" si="1163"/>
        <v>0</v>
      </c>
      <c r="AR1080" s="166">
        <v>0</v>
      </c>
      <c r="AS1080" s="166">
        <v>0</v>
      </c>
      <c r="AT1080" s="161">
        <f t="shared" si="1118"/>
        <v>0</v>
      </c>
      <c r="AU1080" s="166">
        <v>0</v>
      </c>
      <c r="AV1080" s="166">
        <v>0</v>
      </c>
      <c r="AW1080" s="161">
        <f t="shared" si="1119"/>
        <v>0</v>
      </c>
      <c r="AX1080" s="161">
        <f t="shared" si="1120"/>
        <v>0</v>
      </c>
      <c r="AY1080" s="166">
        <v>0</v>
      </c>
      <c r="AZ1080" s="166">
        <v>0</v>
      </c>
      <c r="BA1080" s="161">
        <f t="shared" si="1121"/>
        <v>0</v>
      </c>
      <c r="BB1080" s="166">
        <v>0</v>
      </c>
      <c r="BC1080" s="166">
        <v>0</v>
      </c>
      <c r="BD1080" s="161">
        <f t="shared" si="1122"/>
        <v>0</v>
      </c>
      <c r="BE1080" s="161">
        <f t="shared" si="1123"/>
        <v>0</v>
      </c>
      <c r="BF1080" s="166">
        <v>0</v>
      </c>
      <c r="BG1080" s="166">
        <v>0</v>
      </c>
      <c r="BH1080" s="161">
        <f t="shared" si="1124"/>
        <v>0</v>
      </c>
      <c r="BI1080" s="166">
        <v>0</v>
      </c>
      <c r="BJ1080" s="166">
        <v>0</v>
      </c>
      <c r="BK1080" s="161">
        <f t="shared" si="1125"/>
        <v>0</v>
      </c>
      <c r="BL1080" s="161">
        <f t="shared" si="1126"/>
        <v>0</v>
      </c>
      <c r="BM1080" s="166">
        <v>0</v>
      </c>
      <c r="BN1080" s="166">
        <v>0</v>
      </c>
      <c r="BO1080" s="161">
        <f t="shared" si="1127"/>
        <v>0</v>
      </c>
      <c r="BP1080" s="166">
        <v>0</v>
      </c>
      <c r="BQ1080" s="166">
        <v>0</v>
      </c>
      <c r="BR1080" s="161">
        <f t="shared" si="1128"/>
        <v>0</v>
      </c>
      <c r="BS1080" s="161">
        <f t="shared" si="1129"/>
        <v>0</v>
      </c>
      <c r="BT1080" s="166">
        <v>0</v>
      </c>
      <c r="BU1080" s="166">
        <v>0</v>
      </c>
      <c r="BV1080" s="161">
        <f t="shared" si="1130"/>
        <v>0</v>
      </c>
      <c r="BW1080" s="166">
        <v>0</v>
      </c>
      <c r="BX1080" s="166">
        <v>0</v>
      </c>
      <c r="BY1080" s="161">
        <f t="shared" si="1131"/>
        <v>0</v>
      </c>
      <c r="BZ1080" s="161">
        <f t="shared" si="1132"/>
        <v>0</v>
      </c>
      <c r="CA1080" s="160">
        <f t="shared" si="1159"/>
        <v>0</v>
      </c>
      <c r="CB1080" s="160">
        <f t="shared" si="1159"/>
        <v>0</v>
      </c>
      <c r="CC1080" s="161">
        <f t="shared" si="1133"/>
        <v>0</v>
      </c>
      <c r="CD1080" s="160">
        <f t="shared" si="1160"/>
        <v>0</v>
      </c>
      <c r="CE1080" s="160">
        <f t="shared" si="1160"/>
        <v>0</v>
      </c>
      <c r="CF1080" s="161">
        <f t="shared" si="1134"/>
        <v>0</v>
      </c>
      <c r="CG1080" s="161">
        <f t="shared" si="1135"/>
        <v>0</v>
      </c>
      <c r="CH1080" s="160">
        <f t="shared" si="1161"/>
        <v>0</v>
      </c>
      <c r="CI1080" s="160">
        <f t="shared" si="1161"/>
        <v>0</v>
      </c>
      <c r="CJ1080" s="166">
        <v>0</v>
      </c>
      <c r="CK1080" s="166">
        <v>0</v>
      </c>
      <c r="CL1080" s="166">
        <v>0</v>
      </c>
      <c r="CM1080" s="166">
        <v>0</v>
      </c>
      <c r="CN1080" s="160">
        <f t="shared" si="1162"/>
        <v>0</v>
      </c>
      <c r="CO1080" s="160">
        <f t="shared" si="1162"/>
        <v>0</v>
      </c>
    </row>
    <row r="1081" spans="1:93" s="120" customFormat="1" ht="24" hidden="1">
      <c r="A1081" s="91"/>
      <c r="B1081" s="156">
        <v>2025</v>
      </c>
      <c r="C1081" s="156">
        <v>8308</v>
      </c>
      <c r="D1081" s="156">
        <v>2</v>
      </c>
      <c r="E1081" s="156">
        <v>5</v>
      </c>
      <c r="F1081" s="156">
        <v>14</v>
      </c>
      <c r="G1081" s="156"/>
      <c r="H1081" s="156">
        <v>2000</v>
      </c>
      <c r="I1081" s="156">
        <v>2800</v>
      </c>
      <c r="J1081" s="156">
        <v>282</v>
      </c>
      <c r="K1081" s="157">
        <v>253</v>
      </c>
      <c r="L1081" s="158"/>
      <c r="M1081" s="159" t="s">
        <v>829</v>
      </c>
      <c r="N1081" s="160">
        <v>0</v>
      </c>
      <c r="O1081" s="160">
        <v>0</v>
      </c>
      <c r="P1081" s="161">
        <f t="shared" si="1143"/>
        <v>0</v>
      </c>
      <c r="Q1081" s="160">
        <v>0</v>
      </c>
      <c r="R1081" s="160">
        <v>0</v>
      </c>
      <c r="S1081" s="161">
        <f t="shared" si="1144"/>
        <v>0</v>
      </c>
      <c r="T1081" s="161">
        <f t="shared" si="1145"/>
        <v>0</v>
      </c>
      <c r="U1081" s="162" t="s">
        <v>390</v>
      </c>
      <c r="V1081" s="163"/>
      <c r="W1081" s="164"/>
      <c r="X1081" s="208" t="s">
        <v>66</v>
      </c>
      <c r="Y1081" s="166">
        <v>0</v>
      </c>
      <c r="Z1081" s="166">
        <v>0</v>
      </c>
      <c r="AA1081" s="166">
        <v>0</v>
      </c>
      <c r="AB1081" s="166">
        <v>0</v>
      </c>
      <c r="AC1081" s="166">
        <v>0</v>
      </c>
      <c r="AD1081" s="166">
        <v>0</v>
      </c>
      <c r="AE1081" s="166">
        <v>0</v>
      </c>
      <c r="AF1081" s="166">
        <v>0</v>
      </c>
      <c r="AG1081" s="166">
        <v>0</v>
      </c>
      <c r="AH1081" s="166">
        <v>0</v>
      </c>
      <c r="AI1081" s="166">
        <v>0</v>
      </c>
      <c r="AJ1081" s="166">
        <v>0</v>
      </c>
      <c r="AK1081" s="160">
        <f t="shared" si="1157"/>
        <v>0</v>
      </c>
      <c r="AL1081" s="160">
        <f t="shared" si="1157"/>
        <v>0</v>
      </c>
      <c r="AM1081" s="161">
        <f t="shared" si="1147"/>
        <v>0</v>
      </c>
      <c r="AN1081" s="160">
        <f t="shared" si="1158"/>
        <v>0</v>
      </c>
      <c r="AO1081" s="160">
        <f t="shared" si="1158"/>
        <v>0</v>
      </c>
      <c r="AP1081" s="161">
        <f t="shared" si="1148"/>
        <v>0</v>
      </c>
      <c r="AQ1081" s="161">
        <f t="shared" si="1163"/>
        <v>0</v>
      </c>
      <c r="AR1081" s="166">
        <v>0</v>
      </c>
      <c r="AS1081" s="166">
        <v>0</v>
      </c>
      <c r="AT1081" s="161">
        <f t="shared" si="1118"/>
        <v>0</v>
      </c>
      <c r="AU1081" s="166">
        <v>0</v>
      </c>
      <c r="AV1081" s="166">
        <v>0</v>
      </c>
      <c r="AW1081" s="161">
        <f t="shared" si="1119"/>
        <v>0</v>
      </c>
      <c r="AX1081" s="161">
        <f t="shared" si="1120"/>
        <v>0</v>
      </c>
      <c r="AY1081" s="166">
        <v>0</v>
      </c>
      <c r="AZ1081" s="166">
        <v>0</v>
      </c>
      <c r="BA1081" s="161">
        <f t="shared" si="1121"/>
        <v>0</v>
      </c>
      <c r="BB1081" s="166">
        <v>0</v>
      </c>
      <c r="BC1081" s="166">
        <v>0</v>
      </c>
      <c r="BD1081" s="161">
        <f t="shared" si="1122"/>
        <v>0</v>
      </c>
      <c r="BE1081" s="161">
        <f t="shared" si="1123"/>
        <v>0</v>
      </c>
      <c r="BF1081" s="166">
        <v>0</v>
      </c>
      <c r="BG1081" s="166">
        <v>0</v>
      </c>
      <c r="BH1081" s="161">
        <f t="shared" si="1124"/>
        <v>0</v>
      </c>
      <c r="BI1081" s="166">
        <v>0</v>
      </c>
      <c r="BJ1081" s="166">
        <v>0</v>
      </c>
      <c r="BK1081" s="161">
        <f t="shared" si="1125"/>
        <v>0</v>
      </c>
      <c r="BL1081" s="161">
        <f t="shared" si="1126"/>
        <v>0</v>
      </c>
      <c r="BM1081" s="166">
        <v>0</v>
      </c>
      <c r="BN1081" s="166">
        <v>0</v>
      </c>
      <c r="BO1081" s="161">
        <f t="shared" si="1127"/>
        <v>0</v>
      </c>
      <c r="BP1081" s="166">
        <v>0</v>
      </c>
      <c r="BQ1081" s="166">
        <v>0</v>
      </c>
      <c r="BR1081" s="161">
        <f t="shared" si="1128"/>
        <v>0</v>
      </c>
      <c r="BS1081" s="161">
        <f t="shared" si="1129"/>
        <v>0</v>
      </c>
      <c r="BT1081" s="166">
        <v>0</v>
      </c>
      <c r="BU1081" s="166">
        <v>0</v>
      </c>
      <c r="BV1081" s="161">
        <f t="shared" si="1130"/>
        <v>0</v>
      </c>
      <c r="BW1081" s="166">
        <v>0</v>
      </c>
      <c r="BX1081" s="166">
        <v>0</v>
      </c>
      <c r="BY1081" s="161">
        <f t="shared" si="1131"/>
        <v>0</v>
      </c>
      <c r="BZ1081" s="161">
        <f t="shared" si="1132"/>
        <v>0</v>
      </c>
      <c r="CA1081" s="160">
        <f t="shared" si="1159"/>
        <v>0</v>
      </c>
      <c r="CB1081" s="160">
        <f t="shared" si="1159"/>
        <v>0</v>
      </c>
      <c r="CC1081" s="161">
        <f t="shared" si="1133"/>
        <v>0</v>
      </c>
      <c r="CD1081" s="160">
        <f t="shared" si="1160"/>
        <v>0</v>
      </c>
      <c r="CE1081" s="160">
        <f t="shared" si="1160"/>
        <v>0</v>
      </c>
      <c r="CF1081" s="161">
        <f t="shared" si="1134"/>
        <v>0</v>
      </c>
      <c r="CG1081" s="161">
        <f t="shared" si="1135"/>
        <v>0</v>
      </c>
      <c r="CH1081" s="160">
        <f t="shared" si="1161"/>
        <v>0</v>
      </c>
      <c r="CI1081" s="160">
        <f t="shared" si="1161"/>
        <v>0</v>
      </c>
      <c r="CJ1081" s="166">
        <v>0</v>
      </c>
      <c r="CK1081" s="166">
        <v>0</v>
      </c>
      <c r="CL1081" s="166">
        <v>0</v>
      </c>
      <c r="CM1081" s="166">
        <v>0</v>
      </c>
      <c r="CN1081" s="160">
        <f t="shared" si="1162"/>
        <v>0</v>
      </c>
      <c r="CO1081" s="160">
        <f t="shared" si="1162"/>
        <v>0</v>
      </c>
    </row>
    <row r="1082" spans="1:93" s="120" customFormat="1" ht="24" hidden="1">
      <c r="A1082" s="91"/>
      <c r="B1082" s="156">
        <v>2025</v>
      </c>
      <c r="C1082" s="156">
        <v>8308</v>
      </c>
      <c r="D1082" s="156">
        <v>2</v>
      </c>
      <c r="E1082" s="156">
        <v>5</v>
      </c>
      <c r="F1082" s="156">
        <v>14</v>
      </c>
      <c r="G1082" s="156"/>
      <c r="H1082" s="156">
        <v>2000</v>
      </c>
      <c r="I1082" s="156">
        <v>2800</v>
      </c>
      <c r="J1082" s="156">
        <v>282</v>
      </c>
      <c r="K1082" s="157">
        <v>739</v>
      </c>
      <c r="L1082" s="158"/>
      <c r="M1082" s="159" t="s">
        <v>830</v>
      </c>
      <c r="N1082" s="160">
        <v>0</v>
      </c>
      <c r="O1082" s="160">
        <v>0</v>
      </c>
      <c r="P1082" s="161">
        <f t="shared" si="1143"/>
        <v>0</v>
      </c>
      <c r="Q1082" s="160">
        <v>0</v>
      </c>
      <c r="R1082" s="160">
        <v>0</v>
      </c>
      <c r="S1082" s="161">
        <f t="shared" si="1144"/>
        <v>0</v>
      </c>
      <c r="T1082" s="161">
        <f t="shared" si="1145"/>
        <v>0</v>
      </c>
      <c r="U1082" s="162" t="s">
        <v>111</v>
      </c>
      <c r="V1082" s="163"/>
      <c r="W1082" s="164"/>
      <c r="X1082" s="208" t="s">
        <v>66</v>
      </c>
      <c r="Y1082" s="166">
        <v>0</v>
      </c>
      <c r="Z1082" s="166">
        <v>0</v>
      </c>
      <c r="AA1082" s="166">
        <v>0</v>
      </c>
      <c r="AB1082" s="166">
        <v>0</v>
      </c>
      <c r="AC1082" s="166">
        <v>0</v>
      </c>
      <c r="AD1082" s="166">
        <v>0</v>
      </c>
      <c r="AE1082" s="166">
        <v>0</v>
      </c>
      <c r="AF1082" s="166">
        <v>0</v>
      </c>
      <c r="AG1082" s="166">
        <v>0</v>
      </c>
      <c r="AH1082" s="166">
        <v>0</v>
      </c>
      <c r="AI1082" s="166">
        <v>0</v>
      </c>
      <c r="AJ1082" s="166">
        <v>0</v>
      </c>
      <c r="AK1082" s="160">
        <f t="shared" si="1157"/>
        <v>0</v>
      </c>
      <c r="AL1082" s="160">
        <f t="shared" si="1157"/>
        <v>0</v>
      </c>
      <c r="AM1082" s="161">
        <f t="shared" si="1147"/>
        <v>0</v>
      </c>
      <c r="AN1082" s="160">
        <f t="shared" si="1158"/>
        <v>0</v>
      </c>
      <c r="AO1082" s="160">
        <f t="shared" si="1158"/>
        <v>0</v>
      </c>
      <c r="AP1082" s="161">
        <f t="shared" si="1148"/>
        <v>0</v>
      </c>
      <c r="AQ1082" s="161">
        <f t="shared" si="1163"/>
        <v>0</v>
      </c>
      <c r="AR1082" s="166">
        <v>0</v>
      </c>
      <c r="AS1082" s="166">
        <v>0</v>
      </c>
      <c r="AT1082" s="161">
        <f t="shared" si="1118"/>
        <v>0</v>
      </c>
      <c r="AU1082" s="166">
        <v>0</v>
      </c>
      <c r="AV1082" s="166">
        <v>0</v>
      </c>
      <c r="AW1082" s="161">
        <f t="shared" si="1119"/>
        <v>0</v>
      </c>
      <c r="AX1082" s="161">
        <f t="shared" si="1120"/>
        <v>0</v>
      </c>
      <c r="AY1082" s="166">
        <v>0</v>
      </c>
      <c r="AZ1082" s="166">
        <v>0</v>
      </c>
      <c r="BA1082" s="161">
        <f t="shared" si="1121"/>
        <v>0</v>
      </c>
      <c r="BB1082" s="166">
        <v>0</v>
      </c>
      <c r="BC1082" s="166">
        <v>0</v>
      </c>
      <c r="BD1082" s="161">
        <f t="shared" si="1122"/>
        <v>0</v>
      </c>
      <c r="BE1082" s="161">
        <f t="shared" si="1123"/>
        <v>0</v>
      </c>
      <c r="BF1082" s="166">
        <v>0</v>
      </c>
      <c r="BG1082" s="166">
        <v>0</v>
      </c>
      <c r="BH1082" s="161">
        <f t="shared" si="1124"/>
        <v>0</v>
      </c>
      <c r="BI1082" s="166">
        <v>0</v>
      </c>
      <c r="BJ1082" s="166">
        <v>0</v>
      </c>
      <c r="BK1082" s="161">
        <f t="shared" si="1125"/>
        <v>0</v>
      </c>
      <c r="BL1082" s="161">
        <f t="shared" si="1126"/>
        <v>0</v>
      </c>
      <c r="BM1082" s="166">
        <v>0</v>
      </c>
      <c r="BN1082" s="166">
        <v>0</v>
      </c>
      <c r="BO1082" s="161">
        <f t="shared" si="1127"/>
        <v>0</v>
      </c>
      <c r="BP1082" s="166">
        <v>0</v>
      </c>
      <c r="BQ1082" s="166">
        <v>0</v>
      </c>
      <c r="BR1082" s="161">
        <f t="shared" si="1128"/>
        <v>0</v>
      </c>
      <c r="BS1082" s="161">
        <f t="shared" si="1129"/>
        <v>0</v>
      </c>
      <c r="BT1082" s="166">
        <v>0</v>
      </c>
      <c r="BU1082" s="166">
        <v>0</v>
      </c>
      <c r="BV1082" s="161">
        <f t="shared" si="1130"/>
        <v>0</v>
      </c>
      <c r="BW1082" s="166">
        <v>0</v>
      </c>
      <c r="BX1082" s="166">
        <v>0</v>
      </c>
      <c r="BY1082" s="161">
        <f t="shared" si="1131"/>
        <v>0</v>
      </c>
      <c r="BZ1082" s="161">
        <f t="shared" si="1132"/>
        <v>0</v>
      </c>
      <c r="CA1082" s="160">
        <f t="shared" si="1159"/>
        <v>0</v>
      </c>
      <c r="CB1082" s="160">
        <f t="shared" si="1159"/>
        <v>0</v>
      </c>
      <c r="CC1082" s="161">
        <f t="shared" si="1133"/>
        <v>0</v>
      </c>
      <c r="CD1082" s="160">
        <f t="shared" si="1160"/>
        <v>0</v>
      </c>
      <c r="CE1082" s="160">
        <f t="shared" si="1160"/>
        <v>0</v>
      </c>
      <c r="CF1082" s="161">
        <f t="shared" si="1134"/>
        <v>0</v>
      </c>
      <c r="CG1082" s="161">
        <f t="shared" si="1135"/>
        <v>0</v>
      </c>
      <c r="CH1082" s="160">
        <f t="shared" si="1161"/>
        <v>0</v>
      </c>
      <c r="CI1082" s="160">
        <f t="shared" si="1161"/>
        <v>0</v>
      </c>
      <c r="CJ1082" s="166">
        <v>0</v>
      </c>
      <c r="CK1082" s="166">
        <v>0</v>
      </c>
      <c r="CL1082" s="166">
        <v>0</v>
      </c>
      <c r="CM1082" s="166">
        <v>0</v>
      </c>
      <c r="CN1082" s="160">
        <f t="shared" si="1162"/>
        <v>0</v>
      </c>
      <c r="CO1082" s="160">
        <f t="shared" si="1162"/>
        <v>0</v>
      </c>
    </row>
    <row r="1083" spans="1:93" ht="24">
      <c r="A1083" s="91"/>
      <c r="B1083" s="147">
        <v>2025</v>
      </c>
      <c r="C1083" s="147">
        <v>8308</v>
      </c>
      <c r="D1083" s="147">
        <v>2</v>
      </c>
      <c r="E1083" s="147">
        <v>5</v>
      </c>
      <c r="F1083" s="147">
        <v>14</v>
      </c>
      <c r="G1083" s="147"/>
      <c r="H1083" s="147">
        <v>2000</v>
      </c>
      <c r="I1083" s="147">
        <v>2800</v>
      </c>
      <c r="J1083" s="147">
        <v>283</v>
      </c>
      <c r="K1083" s="148" t="s">
        <v>51</v>
      </c>
      <c r="L1083" s="149"/>
      <c r="M1083" s="150" t="s">
        <v>395</v>
      </c>
      <c r="N1083" s="151">
        <f>SUM(N1084:N1172)</f>
        <v>1384935.29</v>
      </c>
      <c r="O1083" s="151">
        <f>SUM(O1084:O1172)</f>
        <v>769126.40000000002</v>
      </c>
      <c r="P1083" s="151">
        <f t="shared" si="1143"/>
        <v>2154061.69</v>
      </c>
      <c r="Q1083" s="151">
        <f>SUM(Q1084:Q1172)</f>
        <v>0</v>
      </c>
      <c r="R1083" s="151">
        <f>SUM(R1084:R1172)</f>
        <v>0</v>
      </c>
      <c r="S1083" s="151">
        <f t="shared" si="1144"/>
        <v>0</v>
      </c>
      <c r="T1083" s="151">
        <f t="shared" si="1145"/>
        <v>2154061.69</v>
      </c>
      <c r="U1083" s="152"/>
      <c r="V1083" s="153"/>
      <c r="W1083" s="154"/>
      <c r="X1083" s="197"/>
      <c r="Y1083" s="151">
        <f t="shared" ref="Y1083:AL1083" si="1164">SUM(Y1084:Y1172)</f>
        <v>0</v>
      </c>
      <c r="Z1083" s="151">
        <f t="shared" si="1164"/>
        <v>0</v>
      </c>
      <c r="AA1083" s="151">
        <f t="shared" si="1164"/>
        <v>0</v>
      </c>
      <c r="AB1083" s="151">
        <f t="shared" si="1164"/>
        <v>0</v>
      </c>
      <c r="AC1083" s="151">
        <f t="shared" si="1164"/>
        <v>0</v>
      </c>
      <c r="AD1083" s="151">
        <f t="shared" si="1164"/>
        <v>0</v>
      </c>
      <c r="AE1083" s="151">
        <f t="shared" si="1164"/>
        <v>0</v>
      </c>
      <c r="AF1083" s="151">
        <f t="shared" si="1164"/>
        <v>0</v>
      </c>
      <c r="AG1083" s="151">
        <f t="shared" si="1164"/>
        <v>0</v>
      </c>
      <c r="AH1083" s="151">
        <f t="shared" si="1164"/>
        <v>0</v>
      </c>
      <c r="AI1083" s="151">
        <f t="shared" si="1164"/>
        <v>0</v>
      </c>
      <c r="AJ1083" s="151">
        <f t="shared" si="1164"/>
        <v>0</v>
      </c>
      <c r="AK1083" s="151">
        <f t="shared" si="1164"/>
        <v>1384935.29</v>
      </c>
      <c r="AL1083" s="151">
        <f t="shared" si="1164"/>
        <v>769126.40000000002</v>
      </c>
      <c r="AM1083" s="151">
        <f t="shared" si="1147"/>
        <v>2154061.69</v>
      </c>
      <c r="AN1083" s="151">
        <f>SUM(AN1084:AN1172)</f>
        <v>0</v>
      </c>
      <c r="AO1083" s="151">
        <f>SUM(AO1084:AO1172)</f>
        <v>0</v>
      </c>
      <c r="AP1083" s="151">
        <f t="shared" si="1148"/>
        <v>0</v>
      </c>
      <c r="AQ1083" s="151">
        <f t="shared" si="1163"/>
        <v>2154061.69</v>
      </c>
      <c r="AR1083" s="151">
        <f>SUM(AR1084:AR1172)</f>
        <v>0</v>
      </c>
      <c r="AS1083" s="151">
        <f>SUM(AS1084:AS1172)</f>
        <v>0</v>
      </c>
      <c r="AT1083" s="151">
        <f t="shared" si="1118"/>
        <v>0</v>
      </c>
      <c r="AU1083" s="151">
        <f>SUM(AU1084:AU1172)</f>
        <v>0</v>
      </c>
      <c r="AV1083" s="151">
        <f>SUM(AV1084:AV1172)</f>
        <v>0</v>
      </c>
      <c r="AW1083" s="151">
        <f t="shared" si="1119"/>
        <v>0</v>
      </c>
      <c r="AX1083" s="151">
        <f t="shared" si="1120"/>
        <v>0</v>
      </c>
      <c r="AY1083" s="151">
        <f>SUM(AY1084:AY1172)</f>
        <v>0</v>
      </c>
      <c r="AZ1083" s="151">
        <f>SUM(AZ1084:AZ1172)</f>
        <v>0</v>
      </c>
      <c r="BA1083" s="151">
        <f t="shared" si="1121"/>
        <v>0</v>
      </c>
      <c r="BB1083" s="151">
        <f>SUM(BB1084:BB1172)</f>
        <v>0</v>
      </c>
      <c r="BC1083" s="151">
        <f>SUM(BC1084:BC1172)</f>
        <v>0</v>
      </c>
      <c r="BD1083" s="151">
        <f t="shared" si="1122"/>
        <v>0</v>
      </c>
      <c r="BE1083" s="151">
        <f t="shared" si="1123"/>
        <v>0</v>
      </c>
      <c r="BF1083" s="151">
        <f>SUM(BF1084:BF1172)</f>
        <v>0</v>
      </c>
      <c r="BG1083" s="151">
        <f>SUM(BG1084:BG1172)</f>
        <v>0</v>
      </c>
      <c r="BH1083" s="151">
        <f t="shared" si="1124"/>
        <v>0</v>
      </c>
      <c r="BI1083" s="151">
        <f>SUM(BI1084:BI1172)</f>
        <v>0</v>
      </c>
      <c r="BJ1083" s="151">
        <f>SUM(BJ1084:BJ1172)</f>
        <v>0</v>
      </c>
      <c r="BK1083" s="151">
        <f t="shared" si="1125"/>
        <v>0</v>
      </c>
      <c r="BL1083" s="151">
        <f t="shared" si="1126"/>
        <v>0</v>
      </c>
      <c r="BM1083" s="151">
        <f>SUM(BM1084:BM1172)</f>
        <v>0</v>
      </c>
      <c r="BN1083" s="151">
        <f>SUM(BN1084:BN1172)</f>
        <v>0</v>
      </c>
      <c r="BO1083" s="151">
        <f t="shared" si="1127"/>
        <v>0</v>
      </c>
      <c r="BP1083" s="151">
        <f>SUM(BP1084:BP1172)</f>
        <v>0</v>
      </c>
      <c r="BQ1083" s="151">
        <f>SUM(BQ1084:BQ1172)</f>
        <v>0</v>
      </c>
      <c r="BR1083" s="151">
        <f t="shared" si="1128"/>
        <v>0</v>
      </c>
      <c r="BS1083" s="151">
        <f t="shared" si="1129"/>
        <v>0</v>
      </c>
      <c r="BT1083" s="151">
        <f>SUM(BT1084:BT1172)</f>
        <v>0</v>
      </c>
      <c r="BU1083" s="151">
        <f>SUM(BU1084:BU1172)</f>
        <v>0</v>
      </c>
      <c r="BV1083" s="151">
        <f t="shared" si="1130"/>
        <v>0</v>
      </c>
      <c r="BW1083" s="151">
        <f>SUM(BW1084:BW1172)</f>
        <v>0</v>
      </c>
      <c r="BX1083" s="151">
        <f>SUM(BX1084:BX1172)</f>
        <v>0</v>
      </c>
      <c r="BY1083" s="151">
        <f t="shared" si="1131"/>
        <v>0</v>
      </c>
      <c r="BZ1083" s="151">
        <f t="shared" si="1132"/>
        <v>0</v>
      </c>
      <c r="CA1083" s="151">
        <f>SUM(CA1084:CA1172)</f>
        <v>1384935.29</v>
      </c>
      <c r="CB1083" s="151">
        <f>SUM(CB1084:CB1172)</f>
        <v>769126.40000000002</v>
      </c>
      <c r="CC1083" s="151">
        <f t="shared" si="1133"/>
        <v>2154061.69</v>
      </c>
      <c r="CD1083" s="151">
        <f>SUM(CD1084:CD1172)</f>
        <v>0</v>
      </c>
      <c r="CE1083" s="151">
        <f>SUM(CE1084:CE1172)</f>
        <v>0</v>
      </c>
      <c r="CF1083" s="151">
        <f t="shared" si="1134"/>
        <v>0</v>
      </c>
      <c r="CG1083" s="151">
        <f t="shared" si="1135"/>
        <v>2154061.69</v>
      </c>
      <c r="CH1083" s="151"/>
      <c r="CI1083" s="151"/>
      <c r="CJ1083" s="151"/>
      <c r="CK1083" s="151"/>
      <c r="CL1083" s="151"/>
      <c r="CM1083" s="151"/>
      <c r="CN1083" s="151"/>
      <c r="CO1083" s="151"/>
    </row>
    <row r="1084" spans="1:93" ht="24" hidden="1">
      <c r="A1084" s="91"/>
      <c r="B1084" s="156">
        <v>2025</v>
      </c>
      <c r="C1084" s="156">
        <v>8308</v>
      </c>
      <c r="D1084" s="156">
        <v>2</v>
      </c>
      <c r="E1084" s="156">
        <v>5</v>
      </c>
      <c r="F1084" s="156">
        <v>14</v>
      </c>
      <c r="G1084" s="156"/>
      <c r="H1084" s="156">
        <v>2000</v>
      </c>
      <c r="I1084" s="156">
        <v>2800</v>
      </c>
      <c r="J1084" s="156">
        <v>283</v>
      </c>
      <c r="K1084" s="157">
        <v>61</v>
      </c>
      <c r="L1084" s="158"/>
      <c r="M1084" s="159" t="s">
        <v>831</v>
      </c>
      <c r="N1084" s="160">
        <v>0</v>
      </c>
      <c r="O1084" s="160">
        <v>0</v>
      </c>
      <c r="P1084" s="161">
        <f t="shared" si="1143"/>
        <v>0</v>
      </c>
      <c r="Q1084" s="160">
        <v>0</v>
      </c>
      <c r="R1084" s="160">
        <v>0</v>
      </c>
      <c r="S1084" s="161">
        <f t="shared" si="1144"/>
        <v>0</v>
      </c>
      <c r="T1084" s="161">
        <f t="shared" si="1145"/>
        <v>0</v>
      </c>
      <c r="U1084" s="162" t="s">
        <v>111</v>
      </c>
      <c r="V1084" s="163"/>
      <c r="W1084" s="164"/>
      <c r="X1084" s="208" t="s">
        <v>66</v>
      </c>
      <c r="Y1084" s="166">
        <v>0</v>
      </c>
      <c r="Z1084" s="166">
        <v>0</v>
      </c>
      <c r="AA1084" s="166">
        <v>0</v>
      </c>
      <c r="AB1084" s="166">
        <v>0</v>
      </c>
      <c r="AC1084" s="166">
        <v>0</v>
      </c>
      <c r="AD1084" s="166">
        <v>0</v>
      </c>
      <c r="AE1084" s="166">
        <v>0</v>
      </c>
      <c r="AF1084" s="166">
        <v>0</v>
      </c>
      <c r="AG1084" s="166">
        <v>0</v>
      </c>
      <c r="AH1084" s="166">
        <v>0</v>
      </c>
      <c r="AI1084" s="166">
        <v>0</v>
      </c>
      <c r="AJ1084" s="166">
        <v>0</v>
      </c>
      <c r="AK1084" s="160">
        <f t="shared" ref="AK1084:AL1147" si="1165">N1084+Y1084-AE1084</f>
        <v>0</v>
      </c>
      <c r="AL1084" s="160">
        <f t="shared" si="1165"/>
        <v>0</v>
      </c>
      <c r="AM1084" s="161">
        <f t="shared" si="1147"/>
        <v>0</v>
      </c>
      <c r="AN1084" s="160">
        <f t="shared" ref="AN1084:AO1147" si="1166">Q1084+AA1084-AG1084</f>
        <v>0</v>
      </c>
      <c r="AO1084" s="160">
        <f t="shared" si="1166"/>
        <v>0</v>
      </c>
      <c r="AP1084" s="161">
        <f t="shared" si="1148"/>
        <v>0</v>
      </c>
      <c r="AQ1084" s="161">
        <f t="shared" si="1163"/>
        <v>0</v>
      </c>
      <c r="AR1084" s="166">
        <v>0</v>
      </c>
      <c r="AS1084" s="166">
        <v>0</v>
      </c>
      <c r="AT1084" s="161">
        <f t="shared" si="1118"/>
        <v>0</v>
      </c>
      <c r="AU1084" s="166">
        <v>0</v>
      </c>
      <c r="AV1084" s="166">
        <v>0</v>
      </c>
      <c r="AW1084" s="161">
        <f t="shared" si="1119"/>
        <v>0</v>
      </c>
      <c r="AX1084" s="161">
        <f t="shared" si="1120"/>
        <v>0</v>
      </c>
      <c r="AY1084" s="166">
        <v>0</v>
      </c>
      <c r="AZ1084" s="166">
        <v>0</v>
      </c>
      <c r="BA1084" s="161">
        <f t="shared" si="1121"/>
        <v>0</v>
      </c>
      <c r="BB1084" s="166">
        <v>0</v>
      </c>
      <c r="BC1084" s="166">
        <v>0</v>
      </c>
      <c r="BD1084" s="161">
        <f t="shared" si="1122"/>
        <v>0</v>
      </c>
      <c r="BE1084" s="161">
        <f t="shared" si="1123"/>
        <v>0</v>
      </c>
      <c r="BF1084" s="166">
        <v>0</v>
      </c>
      <c r="BG1084" s="166">
        <v>0</v>
      </c>
      <c r="BH1084" s="161">
        <f t="shared" si="1124"/>
        <v>0</v>
      </c>
      <c r="BI1084" s="166">
        <v>0</v>
      </c>
      <c r="BJ1084" s="166">
        <v>0</v>
      </c>
      <c r="BK1084" s="161">
        <f t="shared" si="1125"/>
        <v>0</v>
      </c>
      <c r="BL1084" s="161">
        <f t="shared" si="1126"/>
        <v>0</v>
      </c>
      <c r="BM1084" s="166">
        <v>0</v>
      </c>
      <c r="BN1084" s="166">
        <v>0</v>
      </c>
      <c r="BO1084" s="161">
        <f t="shared" si="1127"/>
        <v>0</v>
      </c>
      <c r="BP1084" s="166">
        <v>0</v>
      </c>
      <c r="BQ1084" s="166">
        <v>0</v>
      </c>
      <c r="BR1084" s="161">
        <f t="shared" si="1128"/>
        <v>0</v>
      </c>
      <c r="BS1084" s="161">
        <f t="shared" si="1129"/>
        <v>0</v>
      </c>
      <c r="BT1084" s="166">
        <v>0</v>
      </c>
      <c r="BU1084" s="166">
        <v>0</v>
      </c>
      <c r="BV1084" s="161">
        <f t="shared" si="1130"/>
        <v>0</v>
      </c>
      <c r="BW1084" s="166">
        <v>0</v>
      </c>
      <c r="BX1084" s="166">
        <v>0</v>
      </c>
      <c r="BY1084" s="161">
        <f t="shared" si="1131"/>
        <v>0</v>
      </c>
      <c r="BZ1084" s="161">
        <f t="shared" si="1132"/>
        <v>0</v>
      </c>
      <c r="CA1084" s="160">
        <f t="shared" ref="CA1084:CB1147" si="1167">AK1084-AR1084-AY1084-BF1084-BM1084-BT1084</f>
        <v>0</v>
      </c>
      <c r="CB1084" s="160">
        <f t="shared" si="1167"/>
        <v>0</v>
      </c>
      <c r="CC1084" s="161">
        <f t="shared" si="1133"/>
        <v>0</v>
      </c>
      <c r="CD1084" s="160">
        <f t="shared" ref="CD1084:CE1147" si="1168">AN1084-AU1084-BB1084-BI1084-BP1084-BW1084</f>
        <v>0</v>
      </c>
      <c r="CE1084" s="160">
        <f t="shared" si="1168"/>
        <v>0</v>
      </c>
      <c r="CF1084" s="161">
        <f t="shared" si="1134"/>
        <v>0</v>
      </c>
      <c r="CG1084" s="161">
        <f t="shared" si="1135"/>
        <v>0</v>
      </c>
      <c r="CH1084" s="160">
        <f t="shared" ref="CH1084:CI1147" si="1169">V1084+AC1084-AI1084</f>
        <v>0</v>
      </c>
      <c r="CI1084" s="160">
        <f t="shared" si="1169"/>
        <v>0</v>
      </c>
      <c r="CJ1084" s="166">
        <v>0</v>
      </c>
      <c r="CK1084" s="166">
        <v>0</v>
      </c>
      <c r="CL1084" s="166">
        <v>0</v>
      </c>
      <c r="CM1084" s="166">
        <v>0</v>
      </c>
      <c r="CN1084" s="160">
        <f t="shared" ref="CN1084:CO1147" si="1170">CH1084-CJ1084-CL1084</f>
        <v>0</v>
      </c>
      <c r="CO1084" s="160">
        <f t="shared" si="1170"/>
        <v>0</v>
      </c>
    </row>
    <row r="1085" spans="1:93" ht="24" hidden="1">
      <c r="A1085" s="91"/>
      <c r="B1085" s="156">
        <v>2025</v>
      </c>
      <c r="C1085" s="156">
        <v>8308</v>
      </c>
      <c r="D1085" s="156">
        <v>2</v>
      </c>
      <c r="E1085" s="156">
        <v>5</v>
      </c>
      <c r="F1085" s="156">
        <v>14</v>
      </c>
      <c r="G1085" s="156"/>
      <c r="H1085" s="156">
        <v>2000</v>
      </c>
      <c r="I1085" s="156">
        <v>2800</v>
      </c>
      <c r="J1085" s="156">
        <v>283</v>
      </c>
      <c r="K1085" s="157">
        <v>105</v>
      </c>
      <c r="L1085" s="158"/>
      <c r="M1085" s="159" t="s">
        <v>832</v>
      </c>
      <c r="N1085" s="160">
        <v>0</v>
      </c>
      <c r="O1085" s="160">
        <v>0</v>
      </c>
      <c r="P1085" s="161">
        <f t="shared" si="1143"/>
        <v>0</v>
      </c>
      <c r="Q1085" s="160">
        <v>0</v>
      </c>
      <c r="R1085" s="160">
        <v>0</v>
      </c>
      <c r="S1085" s="161">
        <f t="shared" si="1144"/>
        <v>0</v>
      </c>
      <c r="T1085" s="161">
        <f t="shared" si="1145"/>
        <v>0</v>
      </c>
      <c r="U1085" s="162" t="s">
        <v>111</v>
      </c>
      <c r="V1085" s="163"/>
      <c r="W1085" s="164"/>
      <c r="X1085" s="208" t="s">
        <v>66</v>
      </c>
      <c r="Y1085" s="166">
        <v>0</v>
      </c>
      <c r="Z1085" s="166">
        <v>0</v>
      </c>
      <c r="AA1085" s="166">
        <v>0</v>
      </c>
      <c r="AB1085" s="166">
        <v>0</v>
      </c>
      <c r="AC1085" s="166">
        <v>0</v>
      </c>
      <c r="AD1085" s="166">
        <v>0</v>
      </c>
      <c r="AE1085" s="166">
        <v>0</v>
      </c>
      <c r="AF1085" s="166">
        <v>0</v>
      </c>
      <c r="AG1085" s="166">
        <v>0</v>
      </c>
      <c r="AH1085" s="166">
        <v>0</v>
      </c>
      <c r="AI1085" s="166">
        <v>0</v>
      </c>
      <c r="AJ1085" s="166">
        <v>0</v>
      </c>
      <c r="AK1085" s="160">
        <f t="shared" si="1165"/>
        <v>0</v>
      </c>
      <c r="AL1085" s="160">
        <f t="shared" si="1165"/>
        <v>0</v>
      </c>
      <c r="AM1085" s="161">
        <f t="shared" si="1147"/>
        <v>0</v>
      </c>
      <c r="AN1085" s="160">
        <f t="shared" si="1166"/>
        <v>0</v>
      </c>
      <c r="AO1085" s="160">
        <f t="shared" si="1166"/>
        <v>0</v>
      </c>
      <c r="AP1085" s="161">
        <f t="shared" si="1148"/>
        <v>0</v>
      </c>
      <c r="AQ1085" s="161">
        <f t="shared" si="1163"/>
        <v>0</v>
      </c>
      <c r="AR1085" s="166">
        <v>0</v>
      </c>
      <c r="AS1085" s="166">
        <v>0</v>
      </c>
      <c r="AT1085" s="161">
        <f t="shared" si="1118"/>
        <v>0</v>
      </c>
      <c r="AU1085" s="166">
        <v>0</v>
      </c>
      <c r="AV1085" s="166">
        <v>0</v>
      </c>
      <c r="AW1085" s="161">
        <f t="shared" si="1119"/>
        <v>0</v>
      </c>
      <c r="AX1085" s="161">
        <f t="shared" si="1120"/>
        <v>0</v>
      </c>
      <c r="AY1085" s="166">
        <v>0</v>
      </c>
      <c r="AZ1085" s="166">
        <v>0</v>
      </c>
      <c r="BA1085" s="161">
        <f t="shared" si="1121"/>
        <v>0</v>
      </c>
      <c r="BB1085" s="166">
        <v>0</v>
      </c>
      <c r="BC1085" s="166">
        <v>0</v>
      </c>
      <c r="BD1085" s="161">
        <f t="shared" si="1122"/>
        <v>0</v>
      </c>
      <c r="BE1085" s="161">
        <f t="shared" si="1123"/>
        <v>0</v>
      </c>
      <c r="BF1085" s="166">
        <v>0</v>
      </c>
      <c r="BG1085" s="166">
        <v>0</v>
      </c>
      <c r="BH1085" s="161">
        <f t="shared" si="1124"/>
        <v>0</v>
      </c>
      <c r="BI1085" s="166">
        <v>0</v>
      </c>
      <c r="BJ1085" s="166">
        <v>0</v>
      </c>
      <c r="BK1085" s="161">
        <f t="shared" si="1125"/>
        <v>0</v>
      </c>
      <c r="BL1085" s="161">
        <f t="shared" si="1126"/>
        <v>0</v>
      </c>
      <c r="BM1085" s="166">
        <v>0</v>
      </c>
      <c r="BN1085" s="166">
        <v>0</v>
      </c>
      <c r="BO1085" s="161">
        <f t="shared" si="1127"/>
        <v>0</v>
      </c>
      <c r="BP1085" s="166">
        <v>0</v>
      </c>
      <c r="BQ1085" s="166">
        <v>0</v>
      </c>
      <c r="BR1085" s="161">
        <f t="shared" si="1128"/>
        <v>0</v>
      </c>
      <c r="BS1085" s="161">
        <f t="shared" si="1129"/>
        <v>0</v>
      </c>
      <c r="BT1085" s="166">
        <v>0</v>
      </c>
      <c r="BU1085" s="166">
        <v>0</v>
      </c>
      <c r="BV1085" s="161">
        <f t="shared" si="1130"/>
        <v>0</v>
      </c>
      <c r="BW1085" s="166">
        <v>0</v>
      </c>
      <c r="BX1085" s="166">
        <v>0</v>
      </c>
      <c r="BY1085" s="161">
        <f t="shared" si="1131"/>
        <v>0</v>
      </c>
      <c r="BZ1085" s="161">
        <f t="shared" si="1132"/>
        <v>0</v>
      </c>
      <c r="CA1085" s="160">
        <f t="shared" si="1167"/>
        <v>0</v>
      </c>
      <c r="CB1085" s="160">
        <f t="shared" si="1167"/>
        <v>0</v>
      </c>
      <c r="CC1085" s="161">
        <f t="shared" si="1133"/>
        <v>0</v>
      </c>
      <c r="CD1085" s="160">
        <f t="shared" si="1168"/>
        <v>0</v>
      </c>
      <c r="CE1085" s="160">
        <f t="shared" si="1168"/>
        <v>0</v>
      </c>
      <c r="CF1085" s="161">
        <f t="shared" si="1134"/>
        <v>0</v>
      </c>
      <c r="CG1085" s="161">
        <f t="shared" si="1135"/>
        <v>0</v>
      </c>
      <c r="CH1085" s="160">
        <f t="shared" si="1169"/>
        <v>0</v>
      </c>
      <c r="CI1085" s="160">
        <f t="shared" si="1169"/>
        <v>0</v>
      </c>
      <c r="CJ1085" s="166">
        <v>0</v>
      </c>
      <c r="CK1085" s="166">
        <v>0</v>
      </c>
      <c r="CL1085" s="166">
        <v>0</v>
      </c>
      <c r="CM1085" s="166">
        <v>0</v>
      </c>
      <c r="CN1085" s="160">
        <f t="shared" si="1170"/>
        <v>0</v>
      </c>
      <c r="CO1085" s="160">
        <f t="shared" si="1170"/>
        <v>0</v>
      </c>
    </row>
    <row r="1086" spans="1:93" ht="24" hidden="1">
      <c r="A1086" s="91"/>
      <c r="B1086" s="156">
        <v>2025</v>
      </c>
      <c r="C1086" s="156">
        <v>8308</v>
      </c>
      <c r="D1086" s="156">
        <v>2</v>
      </c>
      <c r="E1086" s="156">
        <v>5</v>
      </c>
      <c r="F1086" s="156">
        <v>14</v>
      </c>
      <c r="G1086" s="156"/>
      <c r="H1086" s="156">
        <v>2000</v>
      </c>
      <c r="I1086" s="156">
        <v>2800</v>
      </c>
      <c r="J1086" s="156">
        <v>283</v>
      </c>
      <c r="K1086" s="157">
        <v>109</v>
      </c>
      <c r="L1086" s="158"/>
      <c r="M1086" s="159" t="s">
        <v>833</v>
      </c>
      <c r="N1086" s="160">
        <v>0</v>
      </c>
      <c r="O1086" s="160">
        <v>0</v>
      </c>
      <c r="P1086" s="161">
        <f t="shared" si="1143"/>
        <v>0</v>
      </c>
      <c r="Q1086" s="160">
        <v>0</v>
      </c>
      <c r="R1086" s="160">
        <v>0</v>
      </c>
      <c r="S1086" s="161">
        <f t="shared" si="1144"/>
        <v>0</v>
      </c>
      <c r="T1086" s="161">
        <f t="shared" si="1145"/>
        <v>0</v>
      </c>
      <c r="U1086" s="162" t="s">
        <v>111</v>
      </c>
      <c r="V1086" s="163"/>
      <c r="W1086" s="164"/>
      <c r="X1086" s="208" t="s">
        <v>66</v>
      </c>
      <c r="Y1086" s="166">
        <v>0</v>
      </c>
      <c r="Z1086" s="166">
        <v>0</v>
      </c>
      <c r="AA1086" s="166">
        <v>0</v>
      </c>
      <c r="AB1086" s="166">
        <v>0</v>
      </c>
      <c r="AC1086" s="166">
        <v>0</v>
      </c>
      <c r="AD1086" s="166">
        <v>0</v>
      </c>
      <c r="AE1086" s="166">
        <v>0</v>
      </c>
      <c r="AF1086" s="166">
        <v>0</v>
      </c>
      <c r="AG1086" s="166">
        <v>0</v>
      </c>
      <c r="AH1086" s="166">
        <v>0</v>
      </c>
      <c r="AI1086" s="166">
        <v>0</v>
      </c>
      <c r="AJ1086" s="166">
        <v>0</v>
      </c>
      <c r="AK1086" s="160">
        <f t="shared" si="1165"/>
        <v>0</v>
      </c>
      <c r="AL1086" s="160">
        <f t="shared" si="1165"/>
        <v>0</v>
      </c>
      <c r="AM1086" s="161">
        <f t="shared" si="1147"/>
        <v>0</v>
      </c>
      <c r="AN1086" s="160">
        <f t="shared" si="1166"/>
        <v>0</v>
      </c>
      <c r="AO1086" s="160">
        <f t="shared" si="1166"/>
        <v>0</v>
      </c>
      <c r="AP1086" s="161">
        <f t="shared" si="1148"/>
        <v>0</v>
      </c>
      <c r="AQ1086" s="161">
        <f t="shared" si="1163"/>
        <v>0</v>
      </c>
      <c r="AR1086" s="166">
        <v>0</v>
      </c>
      <c r="AS1086" s="166">
        <v>0</v>
      </c>
      <c r="AT1086" s="161">
        <f t="shared" si="1118"/>
        <v>0</v>
      </c>
      <c r="AU1086" s="166">
        <v>0</v>
      </c>
      <c r="AV1086" s="166">
        <v>0</v>
      </c>
      <c r="AW1086" s="161">
        <f t="shared" si="1119"/>
        <v>0</v>
      </c>
      <c r="AX1086" s="161">
        <f t="shared" si="1120"/>
        <v>0</v>
      </c>
      <c r="AY1086" s="166">
        <v>0</v>
      </c>
      <c r="AZ1086" s="166">
        <v>0</v>
      </c>
      <c r="BA1086" s="161">
        <f t="shared" si="1121"/>
        <v>0</v>
      </c>
      <c r="BB1086" s="166">
        <v>0</v>
      </c>
      <c r="BC1086" s="166">
        <v>0</v>
      </c>
      <c r="BD1086" s="161">
        <f t="shared" si="1122"/>
        <v>0</v>
      </c>
      <c r="BE1086" s="161">
        <f t="shared" si="1123"/>
        <v>0</v>
      </c>
      <c r="BF1086" s="166">
        <v>0</v>
      </c>
      <c r="BG1086" s="166">
        <v>0</v>
      </c>
      <c r="BH1086" s="161">
        <f t="shared" si="1124"/>
        <v>0</v>
      </c>
      <c r="BI1086" s="166">
        <v>0</v>
      </c>
      <c r="BJ1086" s="166">
        <v>0</v>
      </c>
      <c r="BK1086" s="161">
        <f t="shared" si="1125"/>
        <v>0</v>
      </c>
      <c r="BL1086" s="161">
        <f t="shared" si="1126"/>
        <v>0</v>
      </c>
      <c r="BM1086" s="166">
        <v>0</v>
      </c>
      <c r="BN1086" s="166">
        <v>0</v>
      </c>
      <c r="BO1086" s="161">
        <f t="shared" si="1127"/>
        <v>0</v>
      </c>
      <c r="BP1086" s="166">
        <v>0</v>
      </c>
      <c r="BQ1086" s="166">
        <v>0</v>
      </c>
      <c r="BR1086" s="161">
        <f t="shared" si="1128"/>
        <v>0</v>
      </c>
      <c r="BS1086" s="161">
        <f t="shared" si="1129"/>
        <v>0</v>
      </c>
      <c r="BT1086" s="166">
        <v>0</v>
      </c>
      <c r="BU1086" s="166">
        <v>0</v>
      </c>
      <c r="BV1086" s="161">
        <f t="shared" si="1130"/>
        <v>0</v>
      </c>
      <c r="BW1086" s="166">
        <v>0</v>
      </c>
      <c r="BX1086" s="166">
        <v>0</v>
      </c>
      <c r="BY1086" s="161">
        <f t="shared" si="1131"/>
        <v>0</v>
      </c>
      <c r="BZ1086" s="161">
        <f t="shared" si="1132"/>
        <v>0</v>
      </c>
      <c r="CA1086" s="160">
        <f t="shared" si="1167"/>
        <v>0</v>
      </c>
      <c r="CB1086" s="160">
        <f t="shared" si="1167"/>
        <v>0</v>
      </c>
      <c r="CC1086" s="161">
        <f t="shared" si="1133"/>
        <v>0</v>
      </c>
      <c r="CD1086" s="160">
        <f t="shared" si="1168"/>
        <v>0</v>
      </c>
      <c r="CE1086" s="160">
        <f t="shared" si="1168"/>
        <v>0</v>
      </c>
      <c r="CF1086" s="161">
        <f t="shared" si="1134"/>
        <v>0</v>
      </c>
      <c r="CG1086" s="161">
        <f t="shared" si="1135"/>
        <v>0</v>
      </c>
      <c r="CH1086" s="160">
        <f t="shared" si="1169"/>
        <v>0</v>
      </c>
      <c r="CI1086" s="160">
        <f t="shared" si="1169"/>
        <v>0</v>
      </c>
      <c r="CJ1086" s="166">
        <v>0</v>
      </c>
      <c r="CK1086" s="166">
        <v>0</v>
      </c>
      <c r="CL1086" s="166">
        <v>0</v>
      </c>
      <c r="CM1086" s="166">
        <v>0</v>
      </c>
      <c r="CN1086" s="160">
        <f t="shared" si="1170"/>
        <v>0</v>
      </c>
      <c r="CO1086" s="160">
        <f t="shared" si="1170"/>
        <v>0</v>
      </c>
    </row>
    <row r="1087" spans="1:93" ht="24" hidden="1">
      <c r="A1087" s="91"/>
      <c r="B1087" s="156">
        <v>2025</v>
      </c>
      <c r="C1087" s="156">
        <v>8308</v>
      </c>
      <c r="D1087" s="156">
        <v>2</v>
      </c>
      <c r="E1087" s="156">
        <v>5</v>
      </c>
      <c r="F1087" s="156">
        <v>14</v>
      </c>
      <c r="G1087" s="156"/>
      <c r="H1087" s="156">
        <v>2000</v>
      </c>
      <c r="I1087" s="156">
        <v>2800</v>
      </c>
      <c r="J1087" s="156">
        <v>283</v>
      </c>
      <c r="K1087" s="157">
        <v>222</v>
      </c>
      <c r="L1087" s="158"/>
      <c r="M1087" s="195" t="s">
        <v>834</v>
      </c>
      <c r="N1087" s="160">
        <v>0</v>
      </c>
      <c r="O1087" s="160">
        <v>0</v>
      </c>
      <c r="P1087" s="161">
        <f t="shared" si="1143"/>
        <v>0</v>
      </c>
      <c r="Q1087" s="160">
        <v>0</v>
      </c>
      <c r="R1087" s="160">
        <v>0</v>
      </c>
      <c r="S1087" s="161">
        <f t="shared" si="1144"/>
        <v>0</v>
      </c>
      <c r="T1087" s="161">
        <f t="shared" si="1145"/>
        <v>0</v>
      </c>
      <c r="U1087" s="162" t="s">
        <v>111</v>
      </c>
      <c r="V1087" s="163"/>
      <c r="W1087" s="164"/>
      <c r="X1087" s="208" t="s">
        <v>66</v>
      </c>
      <c r="Y1087" s="166">
        <v>0</v>
      </c>
      <c r="Z1087" s="166">
        <v>0</v>
      </c>
      <c r="AA1087" s="166">
        <v>0</v>
      </c>
      <c r="AB1087" s="166">
        <v>0</v>
      </c>
      <c r="AC1087" s="166">
        <v>0</v>
      </c>
      <c r="AD1087" s="166">
        <v>0</v>
      </c>
      <c r="AE1087" s="166">
        <v>0</v>
      </c>
      <c r="AF1087" s="166">
        <v>0</v>
      </c>
      <c r="AG1087" s="166">
        <v>0</v>
      </c>
      <c r="AH1087" s="166">
        <v>0</v>
      </c>
      <c r="AI1087" s="166">
        <v>0</v>
      </c>
      <c r="AJ1087" s="166">
        <v>0</v>
      </c>
      <c r="AK1087" s="160">
        <f t="shared" si="1165"/>
        <v>0</v>
      </c>
      <c r="AL1087" s="160">
        <f t="shared" si="1165"/>
        <v>0</v>
      </c>
      <c r="AM1087" s="161">
        <f t="shared" si="1147"/>
        <v>0</v>
      </c>
      <c r="AN1087" s="160">
        <f t="shared" si="1166"/>
        <v>0</v>
      </c>
      <c r="AO1087" s="160">
        <f t="shared" si="1166"/>
        <v>0</v>
      </c>
      <c r="AP1087" s="161">
        <f t="shared" si="1148"/>
        <v>0</v>
      </c>
      <c r="AQ1087" s="161">
        <f t="shared" si="1163"/>
        <v>0</v>
      </c>
      <c r="AR1087" s="166">
        <v>0</v>
      </c>
      <c r="AS1087" s="166">
        <v>0</v>
      </c>
      <c r="AT1087" s="161">
        <f t="shared" si="1118"/>
        <v>0</v>
      </c>
      <c r="AU1087" s="166">
        <v>0</v>
      </c>
      <c r="AV1087" s="166">
        <v>0</v>
      </c>
      <c r="AW1087" s="161">
        <f t="shared" si="1119"/>
        <v>0</v>
      </c>
      <c r="AX1087" s="161">
        <f t="shared" si="1120"/>
        <v>0</v>
      </c>
      <c r="AY1087" s="166">
        <v>0</v>
      </c>
      <c r="AZ1087" s="166">
        <v>0</v>
      </c>
      <c r="BA1087" s="161">
        <f t="shared" si="1121"/>
        <v>0</v>
      </c>
      <c r="BB1087" s="166">
        <v>0</v>
      </c>
      <c r="BC1087" s="166">
        <v>0</v>
      </c>
      <c r="BD1087" s="161">
        <f t="shared" si="1122"/>
        <v>0</v>
      </c>
      <c r="BE1087" s="161">
        <f t="shared" si="1123"/>
        <v>0</v>
      </c>
      <c r="BF1087" s="166">
        <v>0</v>
      </c>
      <c r="BG1087" s="166">
        <v>0</v>
      </c>
      <c r="BH1087" s="161">
        <f t="shared" si="1124"/>
        <v>0</v>
      </c>
      <c r="BI1087" s="166">
        <v>0</v>
      </c>
      <c r="BJ1087" s="166">
        <v>0</v>
      </c>
      <c r="BK1087" s="161">
        <f t="shared" si="1125"/>
        <v>0</v>
      </c>
      <c r="BL1087" s="161">
        <f t="shared" si="1126"/>
        <v>0</v>
      </c>
      <c r="BM1087" s="166">
        <v>0</v>
      </c>
      <c r="BN1087" s="166">
        <v>0</v>
      </c>
      <c r="BO1087" s="161">
        <f t="shared" si="1127"/>
        <v>0</v>
      </c>
      <c r="BP1087" s="166">
        <v>0</v>
      </c>
      <c r="BQ1087" s="166">
        <v>0</v>
      </c>
      <c r="BR1087" s="161">
        <f t="shared" si="1128"/>
        <v>0</v>
      </c>
      <c r="BS1087" s="161">
        <f t="shared" si="1129"/>
        <v>0</v>
      </c>
      <c r="BT1087" s="166">
        <v>0</v>
      </c>
      <c r="BU1087" s="166">
        <v>0</v>
      </c>
      <c r="BV1087" s="161">
        <f t="shared" si="1130"/>
        <v>0</v>
      </c>
      <c r="BW1087" s="166">
        <v>0</v>
      </c>
      <c r="BX1087" s="166">
        <v>0</v>
      </c>
      <c r="BY1087" s="161">
        <f t="shared" si="1131"/>
        <v>0</v>
      </c>
      <c r="BZ1087" s="161">
        <f t="shared" si="1132"/>
        <v>0</v>
      </c>
      <c r="CA1087" s="160">
        <f t="shared" si="1167"/>
        <v>0</v>
      </c>
      <c r="CB1087" s="160">
        <f t="shared" si="1167"/>
        <v>0</v>
      </c>
      <c r="CC1087" s="161">
        <f t="shared" si="1133"/>
        <v>0</v>
      </c>
      <c r="CD1087" s="160">
        <f t="shared" si="1168"/>
        <v>0</v>
      </c>
      <c r="CE1087" s="160">
        <f t="shared" si="1168"/>
        <v>0</v>
      </c>
      <c r="CF1087" s="161">
        <f t="shared" si="1134"/>
        <v>0</v>
      </c>
      <c r="CG1087" s="161">
        <f t="shared" si="1135"/>
        <v>0</v>
      </c>
      <c r="CH1087" s="160">
        <f t="shared" si="1169"/>
        <v>0</v>
      </c>
      <c r="CI1087" s="160">
        <f t="shared" si="1169"/>
        <v>0</v>
      </c>
      <c r="CJ1087" s="166">
        <v>0</v>
      </c>
      <c r="CK1087" s="166">
        <v>0</v>
      </c>
      <c r="CL1087" s="166">
        <v>0</v>
      </c>
      <c r="CM1087" s="166">
        <v>0</v>
      </c>
      <c r="CN1087" s="160">
        <f t="shared" si="1170"/>
        <v>0</v>
      </c>
      <c r="CO1087" s="160">
        <f t="shared" si="1170"/>
        <v>0</v>
      </c>
    </row>
    <row r="1088" spans="1:93" ht="24">
      <c r="A1088" s="91"/>
      <c r="B1088" s="156">
        <v>2025</v>
      </c>
      <c r="C1088" s="156">
        <v>8308</v>
      </c>
      <c r="D1088" s="156">
        <v>2</v>
      </c>
      <c r="E1088" s="156">
        <v>5</v>
      </c>
      <c r="F1088" s="156">
        <v>14</v>
      </c>
      <c r="G1088" s="156"/>
      <c r="H1088" s="156">
        <v>2000</v>
      </c>
      <c r="I1088" s="156">
        <v>2800</v>
      </c>
      <c r="J1088" s="156">
        <v>283</v>
      </c>
      <c r="K1088" s="157">
        <v>226</v>
      </c>
      <c r="L1088" s="158">
        <v>1</v>
      </c>
      <c r="M1088" s="195" t="s">
        <v>835</v>
      </c>
      <c r="N1088" s="160">
        <v>439767.29</v>
      </c>
      <c r="O1088" s="160">
        <v>0</v>
      </c>
      <c r="P1088" s="161">
        <f t="shared" si="1143"/>
        <v>439767.29</v>
      </c>
      <c r="Q1088" s="160">
        <v>0</v>
      </c>
      <c r="R1088" s="160">
        <v>0</v>
      </c>
      <c r="S1088" s="161">
        <f t="shared" si="1144"/>
        <v>0</v>
      </c>
      <c r="T1088" s="161">
        <f t="shared" si="1145"/>
        <v>439767.29</v>
      </c>
      <c r="U1088" s="162" t="s">
        <v>111</v>
      </c>
      <c r="V1088" s="163">
        <v>200</v>
      </c>
      <c r="W1088" s="164"/>
      <c r="X1088" s="208" t="s">
        <v>66</v>
      </c>
      <c r="Y1088" s="166">
        <v>0</v>
      </c>
      <c r="Z1088" s="166">
        <v>0</v>
      </c>
      <c r="AA1088" s="166">
        <v>0</v>
      </c>
      <c r="AB1088" s="166">
        <v>0</v>
      </c>
      <c r="AC1088" s="166">
        <v>0</v>
      </c>
      <c r="AD1088" s="166">
        <v>0</v>
      </c>
      <c r="AE1088" s="166">
        <v>0</v>
      </c>
      <c r="AF1088" s="166">
        <v>0</v>
      </c>
      <c r="AG1088" s="166">
        <v>0</v>
      </c>
      <c r="AH1088" s="166">
        <v>0</v>
      </c>
      <c r="AI1088" s="166">
        <v>0</v>
      </c>
      <c r="AJ1088" s="166">
        <v>0</v>
      </c>
      <c r="AK1088" s="160">
        <f t="shared" si="1165"/>
        <v>439767.29</v>
      </c>
      <c r="AL1088" s="160">
        <f t="shared" si="1165"/>
        <v>0</v>
      </c>
      <c r="AM1088" s="161">
        <f t="shared" si="1147"/>
        <v>439767.29</v>
      </c>
      <c r="AN1088" s="160">
        <f t="shared" si="1166"/>
        <v>0</v>
      </c>
      <c r="AO1088" s="160">
        <f t="shared" si="1166"/>
        <v>0</v>
      </c>
      <c r="AP1088" s="161">
        <f t="shared" si="1148"/>
        <v>0</v>
      </c>
      <c r="AQ1088" s="161">
        <f t="shared" si="1163"/>
        <v>439767.29</v>
      </c>
      <c r="AR1088" s="166">
        <v>0</v>
      </c>
      <c r="AS1088" s="166">
        <v>0</v>
      </c>
      <c r="AT1088" s="161">
        <f t="shared" si="1118"/>
        <v>0</v>
      </c>
      <c r="AU1088" s="166">
        <v>0</v>
      </c>
      <c r="AV1088" s="166">
        <v>0</v>
      </c>
      <c r="AW1088" s="161">
        <f t="shared" si="1119"/>
        <v>0</v>
      </c>
      <c r="AX1088" s="161">
        <f t="shared" si="1120"/>
        <v>0</v>
      </c>
      <c r="AY1088" s="166">
        <v>0</v>
      </c>
      <c r="AZ1088" s="166">
        <v>0</v>
      </c>
      <c r="BA1088" s="161">
        <f t="shared" si="1121"/>
        <v>0</v>
      </c>
      <c r="BB1088" s="166">
        <v>0</v>
      </c>
      <c r="BC1088" s="166">
        <v>0</v>
      </c>
      <c r="BD1088" s="161">
        <f t="shared" si="1122"/>
        <v>0</v>
      </c>
      <c r="BE1088" s="161">
        <f t="shared" si="1123"/>
        <v>0</v>
      </c>
      <c r="BF1088" s="166">
        <v>0</v>
      </c>
      <c r="BG1088" s="166">
        <v>0</v>
      </c>
      <c r="BH1088" s="161">
        <f t="shared" si="1124"/>
        <v>0</v>
      </c>
      <c r="BI1088" s="166">
        <v>0</v>
      </c>
      <c r="BJ1088" s="166">
        <v>0</v>
      </c>
      <c r="BK1088" s="161">
        <f t="shared" si="1125"/>
        <v>0</v>
      </c>
      <c r="BL1088" s="161">
        <f t="shared" si="1126"/>
        <v>0</v>
      </c>
      <c r="BM1088" s="166">
        <v>0</v>
      </c>
      <c r="BN1088" s="166">
        <v>0</v>
      </c>
      <c r="BO1088" s="161">
        <f t="shared" si="1127"/>
        <v>0</v>
      </c>
      <c r="BP1088" s="166">
        <v>0</v>
      </c>
      <c r="BQ1088" s="166">
        <v>0</v>
      </c>
      <c r="BR1088" s="161">
        <f t="shared" si="1128"/>
        <v>0</v>
      </c>
      <c r="BS1088" s="161">
        <f t="shared" si="1129"/>
        <v>0</v>
      </c>
      <c r="BT1088" s="166">
        <v>0</v>
      </c>
      <c r="BU1088" s="166">
        <v>0</v>
      </c>
      <c r="BV1088" s="161">
        <f t="shared" si="1130"/>
        <v>0</v>
      </c>
      <c r="BW1088" s="166">
        <v>0</v>
      </c>
      <c r="BX1088" s="166">
        <v>0</v>
      </c>
      <c r="BY1088" s="161">
        <f t="shared" si="1131"/>
        <v>0</v>
      </c>
      <c r="BZ1088" s="161">
        <f t="shared" si="1132"/>
        <v>0</v>
      </c>
      <c r="CA1088" s="160">
        <f t="shared" si="1167"/>
        <v>439767.29</v>
      </c>
      <c r="CB1088" s="160">
        <f t="shared" si="1167"/>
        <v>0</v>
      </c>
      <c r="CC1088" s="161">
        <f t="shared" si="1133"/>
        <v>439767.29</v>
      </c>
      <c r="CD1088" s="160">
        <f t="shared" si="1168"/>
        <v>0</v>
      </c>
      <c r="CE1088" s="160">
        <f t="shared" si="1168"/>
        <v>0</v>
      </c>
      <c r="CF1088" s="161">
        <f t="shared" si="1134"/>
        <v>0</v>
      </c>
      <c r="CG1088" s="161">
        <f t="shared" si="1135"/>
        <v>439767.29</v>
      </c>
      <c r="CH1088" s="160">
        <f t="shared" si="1169"/>
        <v>200</v>
      </c>
      <c r="CI1088" s="160">
        <f t="shared" si="1169"/>
        <v>0</v>
      </c>
      <c r="CJ1088" s="166">
        <v>0</v>
      </c>
      <c r="CK1088" s="166">
        <v>0</v>
      </c>
      <c r="CL1088" s="166">
        <v>0</v>
      </c>
      <c r="CM1088" s="166">
        <v>0</v>
      </c>
      <c r="CN1088" s="160">
        <f t="shared" si="1170"/>
        <v>200</v>
      </c>
      <c r="CO1088" s="160">
        <f t="shared" si="1170"/>
        <v>0</v>
      </c>
    </row>
    <row r="1089" spans="1:93" ht="24" hidden="1">
      <c r="A1089" s="91"/>
      <c r="B1089" s="156">
        <v>2025</v>
      </c>
      <c r="C1089" s="156">
        <v>8308</v>
      </c>
      <c r="D1089" s="156">
        <v>2</v>
      </c>
      <c r="E1089" s="156">
        <v>5</v>
      </c>
      <c r="F1089" s="156">
        <v>14</v>
      </c>
      <c r="G1089" s="156"/>
      <c r="H1089" s="156">
        <v>2000</v>
      </c>
      <c r="I1089" s="156">
        <v>2800</v>
      </c>
      <c r="J1089" s="156">
        <v>283</v>
      </c>
      <c r="K1089" s="157">
        <v>260</v>
      </c>
      <c r="L1089" s="158"/>
      <c r="M1089" s="159" t="s">
        <v>836</v>
      </c>
      <c r="N1089" s="160">
        <v>0</v>
      </c>
      <c r="O1089" s="160">
        <v>0</v>
      </c>
      <c r="P1089" s="161">
        <f t="shared" si="1143"/>
        <v>0</v>
      </c>
      <c r="Q1089" s="160">
        <v>0</v>
      </c>
      <c r="R1089" s="160">
        <v>0</v>
      </c>
      <c r="S1089" s="161">
        <f t="shared" si="1144"/>
        <v>0</v>
      </c>
      <c r="T1089" s="161">
        <f t="shared" si="1145"/>
        <v>0</v>
      </c>
      <c r="U1089" s="162" t="s">
        <v>111</v>
      </c>
      <c r="V1089" s="163"/>
      <c r="W1089" s="164"/>
      <c r="X1089" s="208" t="s">
        <v>66</v>
      </c>
      <c r="Y1089" s="166">
        <v>0</v>
      </c>
      <c r="Z1089" s="166">
        <v>0</v>
      </c>
      <c r="AA1089" s="166">
        <v>0</v>
      </c>
      <c r="AB1089" s="166">
        <v>0</v>
      </c>
      <c r="AC1089" s="166">
        <v>0</v>
      </c>
      <c r="AD1089" s="166">
        <v>0</v>
      </c>
      <c r="AE1089" s="166">
        <v>0</v>
      </c>
      <c r="AF1089" s="166">
        <v>0</v>
      </c>
      <c r="AG1089" s="166">
        <v>0</v>
      </c>
      <c r="AH1089" s="166">
        <v>0</v>
      </c>
      <c r="AI1089" s="166">
        <v>0</v>
      </c>
      <c r="AJ1089" s="166">
        <v>0</v>
      </c>
      <c r="AK1089" s="160">
        <f t="shared" si="1165"/>
        <v>0</v>
      </c>
      <c r="AL1089" s="160">
        <f t="shared" si="1165"/>
        <v>0</v>
      </c>
      <c r="AM1089" s="161">
        <f t="shared" si="1147"/>
        <v>0</v>
      </c>
      <c r="AN1089" s="160">
        <f t="shared" si="1166"/>
        <v>0</v>
      </c>
      <c r="AO1089" s="160">
        <f t="shared" si="1166"/>
        <v>0</v>
      </c>
      <c r="AP1089" s="161">
        <f t="shared" si="1148"/>
        <v>0</v>
      </c>
      <c r="AQ1089" s="161">
        <f t="shared" si="1163"/>
        <v>0</v>
      </c>
      <c r="AR1089" s="166">
        <v>0</v>
      </c>
      <c r="AS1089" s="166">
        <v>0</v>
      </c>
      <c r="AT1089" s="161">
        <f t="shared" si="1118"/>
        <v>0</v>
      </c>
      <c r="AU1089" s="166">
        <v>0</v>
      </c>
      <c r="AV1089" s="166">
        <v>0</v>
      </c>
      <c r="AW1089" s="161">
        <f t="shared" si="1119"/>
        <v>0</v>
      </c>
      <c r="AX1089" s="161">
        <f t="shared" si="1120"/>
        <v>0</v>
      </c>
      <c r="AY1089" s="166">
        <v>0</v>
      </c>
      <c r="AZ1089" s="166">
        <v>0</v>
      </c>
      <c r="BA1089" s="161">
        <f t="shared" si="1121"/>
        <v>0</v>
      </c>
      <c r="BB1089" s="166">
        <v>0</v>
      </c>
      <c r="BC1089" s="166">
        <v>0</v>
      </c>
      <c r="BD1089" s="161">
        <f t="shared" si="1122"/>
        <v>0</v>
      </c>
      <c r="BE1089" s="161">
        <f t="shared" si="1123"/>
        <v>0</v>
      </c>
      <c r="BF1089" s="166">
        <v>0</v>
      </c>
      <c r="BG1089" s="166">
        <v>0</v>
      </c>
      <c r="BH1089" s="161">
        <f t="shared" si="1124"/>
        <v>0</v>
      </c>
      <c r="BI1089" s="166">
        <v>0</v>
      </c>
      <c r="BJ1089" s="166">
        <v>0</v>
      </c>
      <c r="BK1089" s="161">
        <f t="shared" si="1125"/>
        <v>0</v>
      </c>
      <c r="BL1089" s="161">
        <f t="shared" si="1126"/>
        <v>0</v>
      </c>
      <c r="BM1089" s="166">
        <v>0</v>
      </c>
      <c r="BN1089" s="166">
        <v>0</v>
      </c>
      <c r="BO1089" s="161">
        <f t="shared" si="1127"/>
        <v>0</v>
      </c>
      <c r="BP1089" s="166">
        <v>0</v>
      </c>
      <c r="BQ1089" s="166">
        <v>0</v>
      </c>
      <c r="BR1089" s="161">
        <f t="shared" si="1128"/>
        <v>0</v>
      </c>
      <c r="BS1089" s="161">
        <f t="shared" si="1129"/>
        <v>0</v>
      </c>
      <c r="BT1089" s="166">
        <v>0</v>
      </c>
      <c r="BU1089" s="166">
        <v>0</v>
      </c>
      <c r="BV1089" s="161">
        <f t="shared" si="1130"/>
        <v>0</v>
      </c>
      <c r="BW1089" s="166">
        <v>0</v>
      </c>
      <c r="BX1089" s="166">
        <v>0</v>
      </c>
      <c r="BY1089" s="161">
        <f t="shared" si="1131"/>
        <v>0</v>
      </c>
      <c r="BZ1089" s="161">
        <f t="shared" si="1132"/>
        <v>0</v>
      </c>
      <c r="CA1089" s="160">
        <f t="shared" si="1167"/>
        <v>0</v>
      </c>
      <c r="CB1089" s="160">
        <f t="shared" si="1167"/>
        <v>0</v>
      </c>
      <c r="CC1089" s="161">
        <f t="shared" si="1133"/>
        <v>0</v>
      </c>
      <c r="CD1089" s="160">
        <f t="shared" si="1168"/>
        <v>0</v>
      </c>
      <c r="CE1089" s="160">
        <f t="shared" si="1168"/>
        <v>0</v>
      </c>
      <c r="CF1089" s="161">
        <f t="shared" si="1134"/>
        <v>0</v>
      </c>
      <c r="CG1089" s="161">
        <f t="shared" si="1135"/>
        <v>0</v>
      </c>
      <c r="CH1089" s="160">
        <f t="shared" si="1169"/>
        <v>0</v>
      </c>
      <c r="CI1089" s="160">
        <f t="shared" si="1169"/>
        <v>0</v>
      </c>
      <c r="CJ1089" s="166">
        <v>0</v>
      </c>
      <c r="CK1089" s="166">
        <v>0</v>
      </c>
      <c r="CL1089" s="166">
        <v>0</v>
      </c>
      <c r="CM1089" s="166">
        <v>0</v>
      </c>
      <c r="CN1089" s="160">
        <f t="shared" si="1170"/>
        <v>0</v>
      </c>
      <c r="CO1089" s="160">
        <f t="shared" si="1170"/>
        <v>0</v>
      </c>
    </row>
    <row r="1090" spans="1:93" ht="24" hidden="1">
      <c r="A1090" s="91"/>
      <c r="B1090" s="156">
        <v>2025</v>
      </c>
      <c r="C1090" s="156">
        <v>8308</v>
      </c>
      <c r="D1090" s="156">
        <v>2</v>
      </c>
      <c r="E1090" s="156">
        <v>5</v>
      </c>
      <c r="F1090" s="156">
        <v>14</v>
      </c>
      <c r="G1090" s="156"/>
      <c r="H1090" s="156">
        <v>2000</v>
      </c>
      <c r="I1090" s="156">
        <v>2800</v>
      </c>
      <c r="J1090" s="156">
        <v>283</v>
      </c>
      <c r="K1090" s="157">
        <v>263</v>
      </c>
      <c r="L1090" s="158"/>
      <c r="M1090" s="159" t="s">
        <v>837</v>
      </c>
      <c r="N1090" s="160">
        <v>0</v>
      </c>
      <c r="O1090" s="160">
        <v>0</v>
      </c>
      <c r="P1090" s="161">
        <f t="shared" si="1143"/>
        <v>0</v>
      </c>
      <c r="Q1090" s="160">
        <v>0</v>
      </c>
      <c r="R1090" s="160">
        <v>0</v>
      </c>
      <c r="S1090" s="161">
        <f t="shared" si="1144"/>
        <v>0</v>
      </c>
      <c r="T1090" s="161">
        <f t="shared" si="1145"/>
        <v>0</v>
      </c>
      <c r="U1090" s="162" t="s">
        <v>111</v>
      </c>
      <c r="V1090" s="163"/>
      <c r="W1090" s="164"/>
      <c r="X1090" s="208" t="s">
        <v>66</v>
      </c>
      <c r="Y1090" s="166">
        <v>0</v>
      </c>
      <c r="Z1090" s="166">
        <v>0</v>
      </c>
      <c r="AA1090" s="166">
        <v>0</v>
      </c>
      <c r="AB1090" s="166">
        <v>0</v>
      </c>
      <c r="AC1090" s="166">
        <v>0</v>
      </c>
      <c r="AD1090" s="166">
        <v>0</v>
      </c>
      <c r="AE1090" s="166">
        <v>0</v>
      </c>
      <c r="AF1090" s="166">
        <v>0</v>
      </c>
      <c r="AG1090" s="166">
        <v>0</v>
      </c>
      <c r="AH1090" s="166">
        <v>0</v>
      </c>
      <c r="AI1090" s="166">
        <v>0</v>
      </c>
      <c r="AJ1090" s="166">
        <v>0</v>
      </c>
      <c r="AK1090" s="160">
        <f t="shared" si="1165"/>
        <v>0</v>
      </c>
      <c r="AL1090" s="160">
        <f t="shared" si="1165"/>
        <v>0</v>
      </c>
      <c r="AM1090" s="161">
        <f t="shared" si="1147"/>
        <v>0</v>
      </c>
      <c r="AN1090" s="160">
        <f t="shared" si="1166"/>
        <v>0</v>
      </c>
      <c r="AO1090" s="160">
        <f t="shared" si="1166"/>
        <v>0</v>
      </c>
      <c r="AP1090" s="161">
        <f t="shared" si="1148"/>
        <v>0</v>
      </c>
      <c r="AQ1090" s="161">
        <f t="shared" si="1163"/>
        <v>0</v>
      </c>
      <c r="AR1090" s="166">
        <v>0</v>
      </c>
      <c r="AS1090" s="166">
        <v>0</v>
      </c>
      <c r="AT1090" s="161">
        <f t="shared" si="1118"/>
        <v>0</v>
      </c>
      <c r="AU1090" s="166">
        <v>0</v>
      </c>
      <c r="AV1090" s="166">
        <v>0</v>
      </c>
      <c r="AW1090" s="161">
        <f t="shared" si="1119"/>
        <v>0</v>
      </c>
      <c r="AX1090" s="161">
        <f t="shared" si="1120"/>
        <v>0</v>
      </c>
      <c r="AY1090" s="166">
        <v>0</v>
      </c>
      <c r="AZ1090" s="166">
        <v>0</v>
      </c>
      <c r="BA1090" s="161">
        <f t="shared" si="1121"/>
        <v>0</v>
      </c>
      <c r="BB1090" s="166">
        <v>0</v>
      </c>
      <c r="BC1090" s="166">
        <v>0</v>
      </c>
      <c r="BD1090" s="161">
        <f t="shared" si="1122"/>
        <v>0</v>
      </c>
      <c r="BE1090" s="161">
        <f t="shared" si="1123"/>
        <v>0</v>
      </c>
      <c r="BF1090" s="166">
        <v>0</v>
      </c>
      <c r="BG1090" s="166">
        <v>0</v>
      </c>
      <c r="BH1090" s="161">
        <f t="shared" si="1124"/>
        <v>0</v>
      </c>
      <c r="BI1090" s="166">
        <v>0</v>
      </c>
      <c r="BJ1090" s="166">
        <v>0</v>
      </c>
      <c r="BK1090" s="161">
        <f t="shared" si="1125"/>
        <v>0</v>
      </c>
      <c r="BL1090" s="161">
        <f t="shared" si="1126"/>
        <v>0</v>
      </c>
      <c r="BM1090" s="166">
        <v>0</v>
      </c>
      <c r="BN1090" s="166">
        <v>0</v>
      </c>
      <c r="BO1090" s="161">
        <f t="shared" si="1127"/>
        <v>0</v>
      </c>
      <c r="BP1090" s="166">
        <v>0</v>
      </c>
      <c r="BQ1090" s="166">
        <v>0</v>
      </c>
      <c r="BR1090" s="161">
        <f t="shared" si="1128"/>
        <v>0</v>
      </c>
      <c r="BS1090" s="161">
        <f t="shared" si="1129"/>
        <v>0</v>
      </c>
      <c r="BT1090" s="166">
        <v>0</v>
      </c>
      <c r="BU1090" s="166">
        <v>0</v>
      </c>
      <c r="BV1090" s="161">
        <f t="shared" si="1130"/>
        <v>0</v>
      </c>
      <c r="BW1090" s="166">
        <v>0</v>
      </c>
      <c r="BX1090" s="166">
        <v>0</v>
      </c>
      <c r="BY1090" s="161">
        <f t="shared" si="1131"/>
        <v>0</v>
      </c>
      <c r="BZ1090" s="161">
        <f t="shared" si="1132"/>
        <v>0</v>
      </c>
      <c r="CA1090" s="160">
        <f t="shared" si="1167"/>
        <v>0</v>
      </c>
      <c r="CB1090" s="160">
        <f t="shared" si="1167"/>
        <v>0</v>
      </c>
      <c r="CC1090" s="161">
        <f t="shared" si="1133"/>
        <v>0</v>
      </c>
      <c r="CD1090" s="160">
        <f t="shared" si="1168"/>
        <v>0</v>
      </c>
      <c r="CE1090" s="160">
        <f t="shared" si="1168"/>
        <v>0</v>
      </c>
      <c r="CF1090" s="161">
        <f t="shared" si="1134"/>
        <v>0</v>
      </c>
      <c r="CG1090" s="161">
        <f t="shared" si="1135"/>
        <v>0</v>
      </c>
      <c r="CH1090" s="160">
        <f t="shared" si="1169"/>
        <v>0</v>
      </c>
      <c r="CI1090" s="160">
        <f t="shared" si="1169"/>
        <v>0</v>
      </c>
      <c r="CJ1090" s="166">
        <v>0</v>
      </c>
      <c r="CK1090" s="166">
        <v>0</v>
      </c>
      <c r="CL1090" s="166">
        <v>0</v>
      </c>
      <c r="CM1090" s="166">
        <v>0</v>
      </c>
      <c r="CN1090" s="160">
        <f t="shared" si="1170"/>
        <v>0</v>
      </c>
      <c r="CO1090" s="160">
        <f t="shared" si="1170"/>
        <v>0</v>
      </c>
    </row>
    <row r="1091" spans="1:93" ht="24" hidden="1">
      <c r="A1091" s="91"/>
      <c r="B1091" s="156">
        <v>2025</v>
      </c>
      <c r="C1091" s="156">
        <v>8308</v>
      </c>
      <c r="D1091" s="156">
        <v>2</v>
      </c>
      <c r="E1091" s="156">
        <v>5</v>
      </c>
      <c r="F1091" s="156">
        <v>14</v>
      </c>
      <c r="G1091" s="156"/>
      <c r="H1091" s="156">
        <v>2000</v>
      </c>
      <c r="I1091" s="156">
        <v>2800</v>
      </c>
      <c r="J1091" s="156">
        <v>283</v>
      </c>
      <c r="K1091" s="157">
        <v>265</v>
      </c>
      <c r="L1091" s="158"/>
      <c r="M1091" s="159" t="s">
        <v>838</v>
      </c>
      <c r="N1091" s="160">
        <v>0</v>
      </c>
      <c r="O1091" s="160">
        <v>0</v>
      </c>
      <c r="P1091" s="161">
        <f t="shared" si="1143"/>
        <v>0</v>
      </c>
      <c r="Q1091" s="160">
        <v>0</v>
      </c>
      <c r="R1091" s="160">
        <v>0</v>
      </c>
      <c r="S1091" s="161">
        <f t="shared" si="1144"/>
        <v>0</v>
      </c>
      <c r="T1091" s="161">
        <f t="shared" si="1145"/>
        <v>0</v>
      </c>
      <c r="U1091" s="162" t="s">
        <v>111</v>
      </c>
      <c r="V1091" s="163"/>
      <c r="W1091" s="164"/>
      <c r="X1091" s="208" t="s">
        <v>66</v>
      </c>
      <c r="Y1091" s="166">
        <v>0</v>
      </c>
      <c r="Z1091" s="166">
        <v>0</v>
      </c>
      <c r="AA1091" s="166">
        <v>0</v>
      </c>
      <c r="AB1091" s="166">
        <v>0</v>
      </c>
      <c r="AC1091" s="166">
        <v>0</v>
      </c>
      <c r="AD1091" s="166">
        <v>0</v>
      </c>
      <c r="AE1091" s="166">
        <v>0</v>
      </c>
      <c r="AF1091" s="166">
        <v>0</v>
      </c>
      <c r="AG1091" s="166">
        <v>0</v>
      </c>
      <c r="AH1091" s="166">
        <v>0</v>
      </c>
      <c r="AI1091" s="166">
        <v>0</v>
      </c>
      <c r="AJ1091" s="166">
        <v>0</v>
      </c>
      <c r="AK1091" s="160">
        <f t="shared" si="1165"/>
        <v>0</v>
      </c>
      <c r="AL1091" s="160">
        <f t="shared" si="1165"/>
        <v>0</v>
      </c>
      <c r="AM1091" s="161">
        <f t="shared" si="1147"/>
        <v>0</v>
      </c>
      <c r="AN1091" s="160">
        <f t="shared" si="1166"/>
        <v>0</v>
      </c>
      <c r="AO1091" s="160">
        <f t="shared" si="1166"/>
        <v>0</v>
      </c>
      <c r="AP1091" s="161">
        <f t="shared" si="1148"/>
        <v>0</v>
      </c>
      <c r="AQ1091" s="161">
        <f t="shared" si="1163"/>
        <v>0</v>
      </c>
      <c r="AR1091" s="166">
        <v>0</v>
      </c>
      <c r="AS1091" s="166">
        <v>0</v>
      </c>
      <c r="AT1091" s="161">
        <f t="shared" si="1118"/>
        <v>0</v>
      </c>
      <c r="AU1091" s="166">
        <v>0</v>
      </c>
      <c r="AV1091" s="166">
        <v>0</v>
      </c>
      <c r="AW1091" s="161">
        <f t="shared" si="1119"/>
        <v>0</v>
      </c>
      <c r="AX1091" s="161">
        <f t="shared" si="1120"/>
        <v>0</v>
      </c>
      <c r="AY1091" s="166">
        <v>0</v>
      </c>
      <c r="AZ1091" s="166">
        <v>0</v>
      </c>
      <c r="BA1091" s="161">
        <f t="shared" si="1121"/>
        <v>0</v>
      </c>
      <c r="BB1091" s="166">
        <v>0</v>
      </c>
      <c r="BC1091" s="166">
        <v>0</v>
      </c>
      <c r="BD1091" s="161">
        <f t="shared" si="1122"/>
        <v>0</v>
      </c>
      <c r="BE1091" s="161">
        <f t="shared" si="1123"/>
        <v>0</v>
      </c>
      <c r="BF1091" s="166">
        <v>0</v>
      </c>
      <c r="BG1091" s="166">
        <v>0</v>
      </c>
      <c r="BH1091" s="161">
        <f t="shared" si="1124"/>
        <v>0</v>
      </c>
      <c r="BI1091" s="166">
        <v>0</v>
      </c>
      <c r="BJ1091" s="166">
        <v>0</v>
      </c>
      <c r="BK1091" s="161">
        <f t="shared" si="1125"/>
        <v>0</v>
      </c>
      <c r="BL1091" s="161">
        <f t="shared" si="1126"/>
        <v>0</v>
      </c>
      <c r="BM1091" s="166">
        <v>0</v>
      </c>
      <c r="BN1091" s="166">
        <v>0</v>
      </c>
      <c r="BO1091" s="161">
        <f t="shared" si="1127"/>
        <v>0</v>
      </c>
      <c r="BP1091" s="166">
        <v>0</v>
      </c>
      <c r="BQ1091" s="166">
        <v>0</v>
      </c>
      <c r="BR1091" s="161">
        <f t="shared" si="1128"/>
        <v>0</v>
      </c>
      <c r="BS1091" s="161">
        <f t="shared" si="1129"/>
        <v>0</v>
      </c>
      <c r="BT1091" s="166">
        <v>0</v>
      </c>
      <c r="BU1091" s="166">
        <v>0</v>
      </c>
      <c r="BV1091" s="161">
        <f t="shared" si="1130"/>
        <v>0</v>
      </c>
      <c r="BW1091" s="166">
        <v>0</v>
      </c>
      <c r="BX1091" s="166">
        <v>0</v>
      </c>
      <c r="BY1091" s="161">
        <f t="shared" si="1131"/>
        <v>0</v>
      </c>
      <c r="BZ1091" s="161">
        <f t="shared" si="1132"/>
        <v>0</v>
      </c>
      <c r="CA1091" s="160">
        <f t="shared" si="1167"/>
        <v>0</v>
      </c>
      <c r="CB1091" s="160">
        <f t="shared" si="1167"/>
        <v>0</v>
      </c>
      <c r="CC1091" s="161">
        <f t="shared" si="1133"/>
        <v>0</v>
      </c>
      <c r="CD1091" s="160">
        <f t="shared" si="1168"/>
        <v>0</v>
      </c>
      <c r="CE1091" s="160">
        <f t="shared" si="1168"/>
        <v>0</v>
      </c>
      <c r="CF1091" s="161">
        <f t="shared" si="1134"/>
        <v>0</v>
      </c>
      <c r="CG1091" s="161">
        <f t="shared" si="1135"/>
        <v>0</v>
      </c>
      <c r="CH1091" s="160">
        <f t="shared" si="1169"/>
        <v>0</v>
      </c>
      <c r="CI1091" s="160">
        <f t="shared" si="1169"/>
        <v>0</v>
      </c>
      <c r="CJ1091" s="166">
        <v>0</v>
      </c>
      <c r="CK1091" s="166">
        <v>0</v>
      </c>
      <c r="CL1091" s="166">
        <v>0</v>
      </c>
      <c r="CM1091" s="166">
        <v>0</v>
      </c>
      <c r="CN1091" s="160">
        <f t="shared" si="1170"/>
        <v>0</v>
      </c>
      <c r="CO1091" s="160">
        <f t="shared" si="1170"/>
        <v>0</v>
      </c>
    </row>
    <row r="1092" spans="1:93" ht="24" hidden="1">
      <c r="A1092" s="91"/>
      <c r="B1092" s="156">
        <v>2025</v>
      </c>
      <c r="C1092" s="156">
        <v>8308</v>
      </c>
      <c r="D1092" s="156">
        <v>2</v>
      </c>
      <c r="E1092" s="156">
        <v>5</v>
      </c>
      <c r="F1092" s="156">
        <v>14</v>
      </c>
      <c r="G1092" s="156"/>
      <c r="H1092" s="156">
        <v>2000</v>
      </c>
      <c r="I1092" s="156">
        <v>2800</v>
      </c>
      <c r="J1092" s="156">
        <v>283</v>
      </c>
      <c r="K1092" s="157">
        <v>267</v>
      </c>
      <c r="L1092" s="158"/>
      <c r="M1092" s="159" t="s">
        <v>839</v>
      </c>
      <c r="N1092" s="160">
        <v>0</v>
      </c>
      <c r="O1092" s="160">
        <v>0</v>
      </c>
      <c r="P1092" s="161">
        <f t="shared" si="1143"/>
        <v>0</v>
      </c>
      <c r="Q1092" s="160">
        <v>0</v>
      </c>
      <c r="R1092" s="160">
        <v>0</v>
      </c>
      <c r="S1092" s="161">
        <f t="shared" si="1144"/>
        <v>0</v>
      </c>
      <c r="T1092" s="161">
        <f t="shared" si="1145"/>
        <v>0</v>
      </c>
      <c r="U1092" s="162" t="s">
        <v>111</v>
      </c>
      <c r="V1092" s="163"/>
      <c r="W1092" s="164"/>
      <c r="X1092" s="208" t="s">
        <v>66</v>
      </c>
      <c r="Y1092" s="166">
        <v>0</v>
      </c>
      <c r="Z1092" s="166">
        <v>0</v>
      </c>
      <c r="AA1092" s="166">
        <v>0</v>
      </c>
      <c r="AB1092" s="166">
        <v>0</v>
      </c>
      <c r="AC1092" s="166">
        <v>0</v>
      </c>
      <c r="AD1092" s="166">
        <v>0</v>
      </c>
      <c r="AE1092" s="166">
        <v>0</v>
      </c>
      <c r="AF1092" s="166">
        <v>0</v>
      </c>
      <c r="AG1092" s="166">
        <v>0</v>
      </c>
      <c r="AH1092" s="166">
        <v>0</v>
      </c>
      <c r="AI1092" s="166">
        <v>0</v>
      </c>
      <c r="AJ1092" s="166">
        <v>0</v>
      </c>
      <c r="AK1092" s="160">
        <f t="shared" si="1165"/>
        <v>0</v>
      </c>
      <c r="AL1092" s="160">
        <f t="shared" si="1165"/>
        <v>0</v>
      </c>
      <c r="AM1092" s="161">
        <f t="shared" si="1147"/>
        <v>0</v>
      </c>
      <c r="AN1092" s="160">
        <f t="shared" si="1166"/>
        <v>0</v>
      </c>
      <c r="AO1092" s="160">
        <f t="shared" si="1166"/>
        <v>0</v>
      </c>
      <c r="AP1092" s="161">
        <f t="shared" si="1148"/>
        <v>0</v>
      </c>
      <c r="AQ1092" s="161">
        <f t="shared" si="1163"/>
        <v>0</v>
      </c>
      <c r="AR1092" s="166">
        <v>0</v>
      </c>
      <c r="AS1092" s="166">
        <v>0</v>
      </c>
      <c r="AT1092" s="161">
        <f t="shared" si="1118"/>
        <v>0</v>
      </c>
      <c r="AU1092" s="166">
        <v>0</v>
      </c>
      <c r="AV1092" s="166">
        <v>0</v>
      </c>
      <c r="AW1092" s="161">
        <f t="shared" si="1119"/>
        <v>0</v>
      </c>
      <c r="AX1092" s="161">
        <f t="shared" si="1120"/>
        <v>0</v>
      </c>
      <c r="AY1092" s="166">
        <v>0</v>
      </c>
      <c r="AZ1092" s="166">
        <v>0</v>
      </c>
      <c r="BA1092" s="161">
        <f t="shared" si="1121"/>
        <v>0</v>
      </c>
      <c r="BB1092" s="166">
        <v>0</v>
      </c>
      <c r="BC1092" s="166">
        <v>0</v>
      </c>
      <c r="BD1092" s="161">
        <f t="shared" si="1122"/>
        <v>0</v>
      </c>
      <c r="BE1092" s="161">
        <f t="shared" si="1123"/>
        <v>0</v>
      </c>
      <c r="BF1092" s="166">
        <v>0</v>
      </c>
      <c r="BG1092" s="166">
        <v>0</v>
      </c>
      <c r="BH1092" s="161">
        <f t="shared" si="1124"/>
        <v>0</v>
      </c>
      <c r="BI1092" s="166">
        <v>0</v>
      </c>
      <c r="BJ1092" s="166">
        <v>0</v>
      </c>
      <c r="BK1092" s="161">
        <f t="shared" si="1125"/>
        <v>0</v>
      </c>
      <c r="BL1092" s="161">
        <f t="shared" si="1126"/>
        <v>0</v>
      </c>
      <c r="BM1092" s="166">
        <v>0</v>
      </c>
      <c r="BN1092" s="166">
        <v>0</v>
      </c>
      <c r="BO1092" s="161">
        <f t="shared" si="1127"/>
        <v>0</v>
      </c>
      <c r="BP1092" s="166">
        <v>0</v>
      </c>
      <c r="BQ1092" s="166">
        <v>0</v>
      </c>
      <c r="BR1092" s="161">
        <f t="shared" si="1128"/>
        <v>0</v>
      </c>
      <c r="BS1092" s="161">
        <f t="shared" si="1129"/>
        <v>0</v>
      </c>
      <c r="BT1092" s="166">
        <v>0</v>
      </c>
      <c r="BU1092" s="166">
        <v>0</v>
      </c>
      <c r="BV1092" s="161">
        <f t="shared" si="1130"/>
        <v>0</v>
      </c>
      <c r="BW1092" s="166">
        <v>0</v>
      </c>
      <c r="BX1092" s="166">
        <v>0</v>
      </c>
      <c r="BY1092" s="161">
        <f t="shared" si="1131"/>
        <v>0</v>
      </c>
      <c r="BZ1092" s="161">
        <f t="shared" si="1132"/>
        <v>0</v>
      </c>
      <c r="CA1092" s="160">
        <f t="shared" si="1167"/>
        <v>0</v>
      </c>
      <c r="CB1092" s="160">
        <f t="shared" si="1167"/>
        <v>0</v>
      </c>
      <c r="CC1092" s="161">
        <f t="shared" si="1133"/>
        <v>0</v>
      </c>
      <c r="CD1092" s="160">
        <f t="shared" si="1168"/>
        <v>0</v>
      </c>
      <c r="CE1092" s="160">
        <f t="shared" si="1168"/>
        <v>0</v>
      </c>
      <c r="CF1092" s="161">
        <f t="shared" si="1134"/>
        <v>0</v>
      </c>
      <c r="CG1092" s="161">
        <f t="shared" si="1135"/>
        <v>0</v>
      </c>
      <c r="CH1092" s="160">
        <f t="shared" si="1169"/>
        <v>0</v>
      </c>
      <c r="CI1092" s="160">
        <f t="shared" si="1169"/>
        <v>0</v>
      </c>
      <c r="CJ1092" s="166">
        <v>0</v>
      </c>
      <c r="CK1092" s="166">
        <v>0</v>
      </c>
      <c r="CL1092" s="166">
        <v>0</v>
      </c>
      <c r="CM1092" s="166">
        <v>0</v>
      </c>
      <c r="CN1092" s="160">
        <f t="shared" si="1170"/>
        <v>0</v>
      </c>
      <c r="CO1092" s="160">
        <f t="shared" si="1170"/>
        <v>0</v>
      </c>
    </row>
    <row r="1093" spans="1:93" ht="24" hidden="1">
      <c r="A1093" s="91"/>
      <c r="B1093" s="156">
        <v>2025</v>
      </c>
      <c r="C1093" s="156">
        <v>8308</v>
      </c>
      <c r="D1093" s="156">
        <v>2</v>
      </c>
      <c r="E1093" s="156">
        <v>5</v>
      </c>
      <c r="F1093" s="156">
        <v>14</v>
      </c>
      <c r="G1093" s="156"/>
      <c r="H1093" s="156">
        <v>2000</v>
      </c>
      <c r="I1093" s="156">
        <v>2800</v>
      </c>
      <c r="J1093" s="156">
        <v>283</v>
      </c>
      <c r="K1093" s="157">
        <v>280</v>
      </c>
      <c r="L1093" s="158"/>
      <c r="M1093" s="159" t="s">
        <v>840</v>
      </c>
      <c r="N1093" s="160">
        <v>0</v>
      </c>
      <c r="O1093" s="160">
        <v>0</v>
      </c>
      <c r="P1093" s="161">
        <f t="shared" si="1143"/>
        <v>0</v>
      </c>
      <c r="Q1093" s="160">
        <v>0</v>
      </c>
      <c r="R1093" s="160">
        <v>0</v>
      </c>
      <c r="S1093" s="161">
        <f t="shared" si="1144"/>
        <v>0</v>
      </c>
      <c r="T1093" s="161">
        <f t="shared" si="1145"/>
        <v>0</v>
      </c>
      <c r="U1093" s="162" t="s">
        <v>111</v>
      </c>
      <c r="V1093" s="163"/>
      <c r="W1093" s="164"/>
      <c r="X1093" s="208" t="s">
        <v>66</v>
      </c>
      <c r="Y1093" s="166">
        <v>0</v>
      </c>
      <c r="Z1093" s="166">
        <v>0</v>
      </c>
      <c r="AA1093" s="166">
        <v>0</v>
      </c>
      <c r="AB1093" s="166">
        <v>0</v>
      </c>
      <c r="AC1093" s="166">
        <v>0</v>
      </c>
      <c r="AD1093" s="166">
        <v>0</v>
      </c>
      <c r="AE1093" s="166">
        <v>0</v>
      </c>
      <c r="AF1093" s="166">
        <v>0</v>
      </c>
      <c r="AG1093" s="166">
        <v>0</v>
      </c>
      <c r="AH1093" s="166">
        <v>0</v>
      </c>
      <c r="AI1093" s="166">
        <v>0</v>
      </c>
      <c r="AJ1093" s="166">
        <v>0</v>
      </c>
      <c r="AK1093" s="160">
        <f t="shared" si="1165"/>
        <v>0</v>
      </c>
      <c r="AL1093" s="160">
        <f t="shared" si="1165"/>
        <v>0</v>
      </c>
      <c r="AM1093" s="161">
        <f t="shared" si="1147"/>
        <v>0</v>
      </c>
      <c r="AN1093" s="160">
        <f t="shared" si="1166"/>
        <v>0</v>
      </c>
      <c r="AO1093" s="160">
        <f t="shared" si="1166"/>
        <v>0</v>
      </c>
      <c r="AP1093" s="161">
        <f t="shared" si="1148"/>
        <v>0</v>
      </c>
      <c r="AQ1093" s="161">
        <f t="shared" si="1163"/>
        <v>0</v>
      </c>
      <c r="AR1093" s="166">
        <v>0</v>
      </c>
      <c r="AS1093" s="166">
        <v>0</v>
      </c>
      <c r="AT1093" s="161">
        <f t="shared" si="1118"/>
        <v>0</v>
      </c>
      <c r="AU1093" s="166">
        <v>0</v>
      </c>
      <c r="AV1093" s="166">
        <v>0</v>
      </c>
      <c r="AW1093" s="161">
        <f t="shared" si="1119"/>
        <v>0</v>
      </c>
      <c r="AX1093" s="161">
        <f t="shared" si="1120"/>
        <v>0</v>
      </c>
      <c r="AY1093" s="166">
        <v>0</v>
      </c>
      <c r="AZ1093" s="166">
        <v>0</v>
      </c>
      <c r="BA1093" s="161">
        <f t="shared" si="1121"/>
        <v>0</v>
      </c>
      <c r="BB1093" s="166">
        <v>0</v>
      </c>
      <c r="BC1093" s="166">
        <v>0</v>
      </c>
      <c r="BD1093" s="161">
        <f t="shared" si="1122"/>
        <v>0</v>
      </c>
      <c r="BE1093" s="161">
        <f t="shared" si="1123"/>
        <v>0</v>
      </c>
      <c r="BF1093" s="166">
        <v>0</v>
      </c>
      <c r="BG1093" s="166">
        <v>0</v>
      </c>
      <c r="BH1093" s="161">
        <f t="shared" si="1124"/>
        <v>0</v>
      </c>
      <c r="BI1093" s="166">
        <v>0</v>
      </c>
      <c r="BJ1093" s="166">
        <v>0</v>
      </c>
      <c r="BK1093" s="161">
        <f t="shared" si="1125"/>
        <v>0</v>
      </c>
      <c r="BL1093" s="161">
        <f t="shared" si="1126"/>
        <v>0</v>
      </c>
      <c r="BM1093" s="166">
        <v>0</v>
      </c>
      <c r="BN1093" s="166">
        <v>0</v>
      </c>
      <c r="BO1093" s="161">
        <f t="shared" si="1127"/>
        <v>0</v>
      </c>
      <c r="BP1093" s="166">
        <v>0</v>
      </c>
      <c r="BQ1093" s="166">
        <v>0</v>
      </c>
      <c r="BR1093" s="161">
        <f t="shared" si="1128"/>
        <v>0</v>
      </c>
      <c r="BS1093" s="161">
        <f t="shared" si="1129"/>
        <v>0</v>
      </c>
      <c r="BT1093" s="166">
        <v>0</v>
      </c>
      <c r="BU1093" s="166">
        <v>0</v>
      </c>
      <c r="BV1093" s="161">
        <f t="shared" si="1130"/>
        <v>0</v>
      </c>
      <c r="BW1093" s="166">
        <v>0</v>
      </c>
      <c r="BX1093" s="166">
        <v>0</v>
      </c>
      <c r="BY1093" s="161">
        <f t="shared" si="1131"/>
        <v>0</v>
      </c>
      <c r="BZ1093" s="161">
        <f t="shared" si="1132"/>
        <v>0</v>
      </c>
      <c r="CA1093" s="160">
        <f t="shared" si="1167"/>
        <v>0</v>
      </c>
      <c r="CB1093" s="160">
        <f t="shared" si="1167"/>
        <v>0</v>
      </c>
      <c r="CC1093" s="161">
        <f t="shared" si="1133"/>
        <v>0</v>
      </c>
      <c r="CD1093" s="160">
        <f t="shared" si="1168"/>
        <v>0</v>
      </c>
      <c r="CE1093" s="160">
        <f t="shared" si="1168"/>
        <v>0</v>
      </c>
      <c r="CF1093" s="161">
        <f t="shared" si="1134"/>
        <v>0</v>
      </c>
      <c r="CG1093" s="161">
        <f t="shared" si="1135"/>
        <v>0</v>
      </c>
      <c r="CH1093" s="160">
        <f t="shared" si="1169"/>
        <v>0</v>
      </c>
      <c r="CI1093" s="160">
        <f t="shared" si="1169"/>
        <v>0</v>
      </c>
      <c r="CJ1093" s="166">
        <v>0</v>
      </c>
      <c r="CK1093" s="166">
        <v>0</v>
      </c>
      <c r="CL1093" s="166">
        <v>0</v>
      </c>
      <c r="CM1093" s="166">
        <v>0</v>
      </c>
      <c r="CN1093" s="160">
        <f t="shared" si="1170"/>
        <v>0</v>
      </c>
      <c r="CO1093" s="160">
        <f t="shared" si="1170"/>
        <v>0</v>
      </c>
    </row>
    <row r="1094" spans="1:93" ht="24" hidden="1">
      <c r="A1094" s="91"/>
      <c r="B1094" s="156">
        <v>2025</v>
      </c>
      <c r="C1094" s="156">
        <v>8308</v>
      </c>
      <c r="D1094" s="156">
        <v>2</v>
      </c>
      <c r="E1094" s="156">
        <v>5</v>
      </c>
      <c r="F1094" s="156">
        <v>14</v>
      </c>
      <c r="G1094" s="156"/>
      <c r="H1094" s="156">
        <v>2000</v>
      </c>
      <c r="I1094" s="156">
        <v>2800</v>
      </c>
      <c r="J1094" s="156">
        <v>283</v>
      </c>
      <c r="K1094" s="157">
        <v>289</v>
      </c>
      <c r="L1094" s="158"/>
      <c r="M1094" s="195" t="s">
        <v>841</v>
      </c>
      <c r="N1094" s="160">
        <v>0</v>
      </c>
      <c r="O1094" s="160">
        <v>0</v>
      </c>
      <c r="P1094" s="161">
        <f t="shared" si="1143"/>
        <v>0</v>
      </c>
      <c r="Q1094" s="160">
        <v>0</v>
      </c>
      <c r="R1094" s="160">
        <v>0</v>
      </c>
      <c r="S1094" s="161">
        <f t="shared" si="1144"/>
        <v>0</v>
      </c>
      <c r="T1094" s="161">
        <f t="shared" si="1145"/>
        <v>0</v>
      </c>
      <c r="U1094" s="162" t="s">
        <v>111</v>
      </c>
      <c r="V1094" s="163"/>
      <c r="W1094" s="164"/>
      <c r="X1094" s="208" t="s">
        <v>66</v>
      </c>
      <c r="Y1094" s="166">
        <v>0</v>
      </c>
      <c r="Z1094" s="166">
        <v>0</v>
      </c>
      <c r="AA1094" s="166">
        <v>0</v>
      </c>
      <c r="AB1094" s="166">
        <v>0</v>
      </c>
      <c r="AC1094" s="166">
        <v>0</v>
      </c>
      <c r="AD1094" s="166">
        <v>0</v>
      </c>
      <c r="AE1094" s="166">
        <v>0</v>
      </c>
      <c r="AF1094" s="166">
        <v>0</v>
      </c>
      <c r="AG1094" s="166">
        <v>0</v>
      </c>
      <c r="AH1094" s="166">
        <v>0</v>
      </c>
      <c r="AI1094" s="166">
        <v>0</v>
      </c>
      <c r="AJ1094" s="166">
        <v>0</v>
      </c>
      <c r="AK1094" s="160">
        <f t="shared" si="1165"/>
        <v>0</v>
      </c>
      <c r="AL1094" s="160">
        <f t="shared" si="1165"/>
        <v>0</v>
      </c>
      <c r="AM1094" s="161">
        <f t="shared" si="1147"/>
        <v>0</v>
      </c>
      <c r="AN1094" s="160">
        <f t="shared" si="1166"/>
        <v>0</v>
      </c>
      <c r="AO1094" s="160">
        <f t="shared" si="1166"/>
        <v>0</v>
      </c>
      <c r="AP1094" s="161">
        <f t="shared" si="1148"/>
        <v>0</v>
      </c>
      <c r="AQ1094" s="161">
        <f t="shared" si="1163"/>
        <v>0</v>
      </c>
      <c r="AR1094" s="166">
        <v>0</v>
      </c>
      <c r="AS1094" s="166">
        <v>0</v>
      </c>
      <c r="AT1094" s="161">
        <f t="shared" si="1118"/>
        <v>0</v>
      </c>
      <c r="AU1094" s="166">
        <v>0</v>
      </c>
      <c r="AV1094" s="166">
        <v>0</v>
      </c>
      <c r="AW1094" s="161">
        <f t="shared" si="1119"/>
        <v>0</v>
      </c>
      <c r="AX1094" s="161">
        <f t="shared" si="1120"/>
        <v>0</v>
      </c>
      <c r="AY1094" s="166">
        <v>0</v>
      </c>
      <c r="AZ1094" s="166">
        <v>0</v>
      </c>
      <c r="BA1094" s="161">
        <f t="shared" si="1121"/>
        <v>0</v>
      </c>
      <c r="BB1094" s="166">
        <v>0</v>
      </c>
      <c r="BC1094" s="166">
        <v>0</v>
      </c>
      <c r="BD1094" s="161">
        <f t="shared" si="1122"/>
        <v>0</v>
      </c>
      <c r="BE1094" s="161">
        <f t="shared" si="1123"/>
        <v>0</v>
      </c>
      <c r="BF1094" s="166">
        <v>0</v>
      </c>
      <c r="BG1094" s="166">
        <v>0</v>
      </c>
      <c r="BH1094" s="161">
        <f t="shared" si="1124"/>
        <v>0</v>
      </c>
      <c r="BI1094" s="166">
        <v>0</v>
      </c>
      <c r="BJ1094" s="166">
        <v>0</v>
      </c>
      <c r="BK1094" s="161">
        <f t="shared" si="1125"/>
        <v>0</v>
      </c>
      <c r="BL1094" s="161">
        <f t="shared" si="1126"/>
        <v>0</v>
      </c>
      <c r="BM1094" s="166">
        <v>0</v>
      </c>
      <c r="BN1094" s="166">
        <v>0</v>
      </c>
      <c r="BO1094" s="161">
        <f t="shared" si="1127"/>
        <v>0</v>
      </c>
      <c r="BP1094" s="166">
        <v>0</v>
      </c>
      <c r="BQ1094" s="166">
        <v>0</v>
      </c>
      <c r="BR1094" s="161">
        <f t="shared" si="1128"/>
        <v>0</v>
      </c>
      <c r="BS1094" s="161">
        <f t="shared" si="1129"/>
        <v>0</v>
      </c>
      <c r="BT1094" s="166">
        <v>0</v>
      </c>
      <c r="BU1094" s="166">
        <v>0</v>
      </c>
      <c r="BV1094" s="161">
        <f t="shared" si="1130"/>
        <v>0</v>
      </c>
      <c r="BW1094" s="166">
        <v>0</v>
      </c>
      <c r="BX1094" s="166">
        <v>0</v>
      </c>
      <c r="BY1094" s="161">
        <f t="shared" si="1131"/>
        <v>0</v>
      </c>
      <c r="BZ1094" s="161">
        <f t="shared" si="1132"/>
        <v>0</v>
      </c>
      <c r="CA1094" s="160">
        <f t="shared" si="1167"/>
        <v>0</v>
      </c>
      <c r="CB1094" s="160">
        <f t="shared" si="1167"/>
        <v>0</v>
      </c>
      <c r="CC1094" s="161">
        <f t="shared" si="1133"/>
        <v>0</v>
      </c>
      <c r="CD1094" s="160">
        <f t="shared" si="1168"/>
        <v>0</v>
      </c>
      <c r="CE1094" s="160">
        <f t="shared" si="1168"/>
        <v>0</v>
      </c>
      <c r="CF1094" s="161">
        <f t="shared" si="1134"/>
        <v>0</v>
      </c>
      <c r="CG1094" s="161">
        <f t="shared" si="1135"/>
        <v>0</v>
      </c>
      <c r="CH1094" s="160">
        <f t="shared" si="1169"/>
        <v>0</v>
      </c>
      <c r="CI1094" s="160">
        <f t="shared" si="1169"/>
        <v>0</v>
      </c>
      <c r="CJ1094" s="166">
        <v>0</v>
      </c>
      <c r="CK1094" s="166">
        <v>0</v>
      </c>
      <c r="CL1094" s="166">
        <v>0</v>
      </c>
      <c r="CM1094" s="166">
        <v>0</v>
      </c>
      <c r="CN1094" s="160">
        <f t="shared" si="1170"/>
        <v>0</v>
      </c>
      <c r="CO1094" s="160">
        <f t="shared" si="1170"/>
        <v>0</v>
      </c>
    </row>
    <row r="1095" spans="1:93" ht="46.5" hidden="1">
      <c r="A1095" s="91"/>
      <c r="B1095" s="156">
        <v>2025</v>
      </c>
      <c r="C1095" s="156">
        <v>8308</v>
      </c>
      <c r="D1095" s="156">
        <v>2</v>
      </c>
      <c r="E1095" s="156">
        <v>5</v>
      </c>
      <c r="F1095" s="156">
        <v>14</v>
      </c>
      <c r="G1095" s="156"/>
      <c r="H1095" s="156">
        <v>2000</v>
      </c>
      <c r="I1095" s="156">
        <v>2800</v>
      </c>
      <c r="J1095" s="156">
        <v>283</v>
      </c>
      <c r="K1095" s="157">
        <v>285</v>
      </c>
      <c r="L1095" s="158"/>
      <c r="M1095" s="159" t="s">
        <v>842</v>
      </c>
      <c r="N1095" s="160">
        <v>0</v>
      </c>
      <c r="O1095" s="160">
        <v>0</v>
      </c>
      <c r="P1095" s="161">
        <f t="shared" si="1143"/>
        <v>0</v>
      </c>
      <c r="Q1095" s="160">
        <v>0</v>
      </c>
      <c r="R1095" s="160">
        <v>0</v>
      </c>
      <c r="S1095" s="161">
        <f t="shared" si="1144"/>
        <v>0</v>
      </c>
      <c r="T1095" s="161">
        <f t="shared" si="1145"/>
        <v>0</v>
      </c>
      <c r="U1095" s="162" t="s">
        <v>111</v>
      </c>
      <c r="V1095" s="163"/>
      <c r="W1095" s="164"/>
      <c r="X1095" s="208" t="s">
        <v>66</v>
      </c>
      <c r="Y1095" s="166">
        <v>0</v>
      </c>
      <c r="Z1095" s="166">
        <v>0</v>
      </c>
      <c r="AA1095" s="166">
        <v>0</v>
      </c>
      <c r="AB1095" s="166">
        <v>0</v>
      </c>
      <c r="AC1095" s="166">
        <v>0</v>
      </c>
      <c r="AD1095" s="166">
        <v>0</v>
      </c>
      <c r="AE1095" s="166">
        <v>0</v>
      </c>
      <c r="AF1095" s="166">
        <v>0</v>
      </c>
      <c r="AG1095" s="166">
        <v>0</v>
      </c>
      <c r="AH1095" s="166">
        <v>0</v>
      </c>
      <c r="AI1095" s="166">
        <v>0</v>
      </c>
      <c r="AJ1095" s="166">
        <v>0</v>
      </c>
      <c r="AK1095" s="160">
        <f t="shared" si="1165"/>
        <v>0</v>
      </c>
      <c r="AL1095" s="160">
        <f t="shared" si="1165"/>
        <v>0</v>
      </c>
      <c r="AM1095" s="161">
        <f t="shared" si="1147"/>
        <v>0</v>
      </c>
      <c r="AN1095" s="160">
        <f t="shared" si="1166"/>
        <v>0</v>
      </c>
      <c r="AO1095" s="160">
        <f t="shared" si="1166"/>
        <v>0</v>
      </c>
      <c r="AP1095" s="161">
        <f t="shared" si="1148"/>
        <v>0</v>
      </c>
      <c r="AQ1095" s="161">
        <f t="shared" si="1163"/>
        <v>0</v>
      </c>
      <c r="AR1095" s="166">
        <v>0</v>
      </c>
      <c r="AS1095" s="166">
        <v>0</v>
      </c>
      <c r="AT1095" s="161">
        <f t="shared" si="1118"/>
        <v>0</v>
      </c>
      <c r="AU1095" s="166">
        <v>0</v>
      </c>
      <c r="AV1095" s="166">
        <v>0</v>
      </c>
      <c r="AW1095" s="161">
        <f t="shared" si="1119"/>
        <v>0</v>
      </c>
      <c r="AX1095" s="161">
        <f t="shared" si="1120"/>
        <v>0</v>
      </c>
      <c r="AY1095" s="166">
        <v>0</v>
      </c>
      <c r="AZ1095" s="166">
        <v>0</v>
      </c>
      <c r="BA1095" s="161">
        <f t="shared" si="1121"/>
        <v>0</v>
      </c>
      <c r="BB1095" s="166">
        <v>0</v>
      </c>
      <c r="BC1095" s="166">
        <v>0</v>
      </c>
      <c r="BD1095" s="161">
        <f t="shared" si="1122"/>
        <v>0</v>
      </c>
      <c r="BE1095" s="161">
        <f t="shared" si="1123"/>
        <v>0</v>
      </c>
      <c r="BF1095" s="166">
        <v>0</v>
      </c>
      <c r="BG1095" s="166">
        <v>0</v>
      </c>
      <c r="BH1095" s="161">
        <f t="shared" si="1124"/>
        <v>0</v>
      </c>
      <c r="BI1095" s="166">
        <v>0</v>
      </c>
      <c r="BJ1095" s="166">
        <v>0</v>
      </c>
      <c r="BK1095" s="161">
        <f t="shared" si="1125"/>
        <v>0</v>
      </c>
      <c r="BL1095" s="161">
        <f t="shared" si="1126"/>
        <v>0</v>
      </c>
      <c r="BM1095" s="166">
        <v>0</v>
      </c>
      <c r="BN1095" s="166">
        <v>0</v>
      </c>
      <c r="BO1095" s="161">
        <f t="shared" si="1127"/>
        <v>0</v>
      </c>
      <c r="BP1095" s="166">
        <v>0</v>
      </c>
      <c r="BQ1095" s="166">
        <v>0</v>
      </c>
      <c r="BR1095" s="161">
        <f t="shared" si="1128"/>
        <v>0</v>
      </c>
      <c r="BS1095" s="161">
        <f t="shared" si="1129"/>
        <v>0</v>
      </c>
      <c r="BT1095" s="166">
        <v>0</v>
      </c>
      <c r="BU1095" s="166">
        <v>0</v>
      </c>
      <c r="BV1095" s="161">
        <f t="shared" si="1130"/>
        <v>0</v>
      </c>
      <c r="BW1095" s="166">
        <v>0</v>
      </c>
      <c r="BX1095" s="166">
        <v>0</v>
      </c>
      <c r="BY1095" s="161">
        <f t="shared" si="1131"/>
        <v>0</v>
      </c>
      <c r="BZ1095" s="161">
        <f t="shared" si="1132"/>
        <v>0</v>
      </c>
      <c r="CA1095" s="160">
        <f t="shared" si="1167"/>
        <v>0</v>
      </c>
      <c r="CB1095" s="160">
        <f t="shared" si="1167"/>
        <v>0</v>
      </c>
      <c r="CC1095" s="161">
        <f t="shared" si="1133"/>
        <v>0</v>
      </c>
      <c r="CD1095" s="160">
        <f t="shared" si="1168"/>
        <v>0</v>
      </c>
      <c r="CE1095" s="160">
        <f t="shared" si="1168"/>
        <v>0</v>
      </c>
      <c r="CF1095" s="161">
        <f t="shared" si="1134"/>
        <v>0</v>
      </c>
      <c r="CG1095" s="161">
        <f t="shared" si="1135"/>
        <v>0</v>
      </c>
      <c r="CH1095" s="160">
        <f t="shared" si="1169"/>
        <v>0</v>
      </c>
      <c r="CI1095" s="160">
        <f t="shared" si="1169"/>
        <v>0</v>
      </c>
      <c r="CJ1095" s="166">
        <v>0</v>
      </c>
      <c r="CK1095" s="166">
        <v>0</v>
      </c>
      <c r="CL1095" s="166">
        <v>0</v>
      </c>
      <c r="CM1095" s="166">
        <v>0</v>
      </c>
      <c r="CN1095" s="160">
        <f t="shared" si="1170"/>
        <v>0</v>
      </c>
      <c r="CO1095" s="160">
        <f t="shared" si="1170"/>
        <v>0</v>
      </c>
    </row>
    <row r="1096" spans="1:93" ht="24" hidden="1">
      <c r="A1096" s="91"/>
      <c r="B1096" s="156">
        <v>2025</v>
      </c>
      <c r="C1096" s="156">
        <v>8308</v>
      </c>
      <c r="D1096" s="156">
        <v>2</v>
      </c>
      <c r="E1096" s="156">
        <v>5</v>
      </c>
      <c r="F1096" s="156">
        <v>14</v>
      </c>
      <c r="G1096" s="156"/>
      <c r="H1096" s="156">
        <v>2000</v>
      </c>
      <c r="I1096" s="156">
        <v>2800</v>
      </c>
      <c r="J1096" s="156">
        <v>283</v>
      </c>
      <c r="K1096" s="157">
        <v>328</v>
      </c>
      <c r="L1096" s="158"/>
      <c r="M1096" s="195" t="s">
        <v>843</v>
      </c>
      <c r="N1096" s="160">
        <v>0</v>
      </c>
      <c r="O1096" s="160">
        <v>0</v>
      </c>
      <c r="P1096" s="161">
        <f t="shared" si="1143"/>
        <v>0</v>
      </c>
      <c r="Q1096" s="160">
        <v>0</v>
      </c>
      <c r="R1096" s="160">
        <v>0</v>
      </c>
      <c r="S1096" s="161">
        <f t="shared" si="1144"/>
        <v>0</v>
      </c>
      <c r="T1096" s="161">
        <f t="shared" si="1145"/>
        <v>0</v>
      </c>
      <c r="U1096" s="162" t="s">
        <v>346</v>
      </c>
      <c r="V1096" s="163"/>
      <c r="W1096" s="164"/>
      <c r="X1096" s="208" t="s">
        <v>66</v>
      </c>
      <c r="Y1096" s="166">
        <v>0</v>
      </c>
      <c r="Z1096" s="166">
        <v>0</v>
      </c>
      <c r="AA1096" s="166">
        <v>0</v>
      </c>
      <c r="AB1096" s="166">
        <v>0</v>
      </c>
      <c r="AC1096" s="166">
        <v>0</v>
      </c>
      <c r="AD1096" s="166">
        <v>0</v>
      </c>
      <c r="AE1096" s="166">
        <v>0</v>
      </c>
      <c r="AF1096" s="166">
        <v>0</v>
      </c>
      <c r="AG1096" s="166">
        <v>0</v>
      </c>
      <c r="AH1096" s="166">
        <v>0</v>
      </c>
      <c r="AI1096" s="166">
        <v>0</v>
      </c>
      <c r="AJ1096" s="166">
        <v>0</v>
      </c>
      <c r="AK1096" s="160">
        <f t="shared" si="1165"/>
        <v>0</v>
      </c>
      <c r="AL1096" s="160">
        <f t="shared" si="1165"/>
        <v>0</v>
      </c>
      <c r="AM1096" s="161">
        <f t="shared" si="1147"/>
        <v>0</v>
      </c>
      <c r="AN1096" s="160">
        <f t="shared" si="1166"/>
        <v>0</v>
      </c>
      <c r="AO1096" s="160">
        <f t="shared" si="1166"/>
        <v>0</v>
      </c>
      <c r="AP1096" s="161">
        <f t="shared" si="1148"/>
        <v>0</v>
      </c>
      <c r="AQ1096" s="161">
        <f t="shared" si="1163"/>
        <v>0</v>
      </c>
      <c r="AR1096" s="166">
        <v>0</v>
      </c>
      <c r="AS1096" s="166">
        <v>0</v>
      </c>
      <c r="AT1096" s="161">
        <f t="shared" si="1118"/>
        <v>0</v>
      </c>
      <c r="AU1096" s="166">
        <v>0</v>
      </c>
      <c r="AV1096" s="166">
        <v>0</v>
      </c>
      <c r="AW1096" s="161">
        <f t="shared" si="1119"/>
        <v>0</v>
      </c>
      <c r="AX1096" s="161">
        <f t="shared" si="1120"/>
        <v>0</v>
      </c>
      <c r="AY1096" s="166">
        <v>0</v>
      </c>
      <c r="AZ1096" s="166">
        <v>0</v>
      </c>
      <c r="BA1096" s="161">
        <f t="shared" si="1121"/>
        <v>0</v>
      </c>
      <c r="BB1096" s="166">
        <v>0</v>
      </c>
      <c r="BC1096" s="166">
        <v>0</v>
      </c>
      <c r="BD1096" s="161">
        <f t="shared" si="1122"/>
        <v>0</v>
      </c>
      <c r="BE1096" s="161">
        <f t="shared" si="1123"/>
        <v>0</v>
      </c>
      <c r="BF1096" s="166">
        <v>0</v>
      </c>
      <c r="BG1096" s="166">
        <v>0</v>
      </c>
      <c r="BH1096" s="161">
        <f t="shared" si="1124"/>
        <v>0</v>
      </c>
      <c r="BI1096" s="166">
        <v>0</v>
      </c>
      <c r="BJ1096" s="166">
        <v>0</v>
      </c>
      <c r="BK1096" s="161">
        <f t="shared" si="1125"/>
        <v>0</v>
      </c>
      <c r="BL1096" s="161">
        <f t="shared" si="1126"/>
        <v>0</v>
      </c>
      <c r="BM1096" s="166">
        <v>0</v>
      </c>
      <c r="BN1096" s="166">
        <v>0</v>
      </c>
      <c r="BO1096" s="161">
        <f t="shared" si="1127"/>
        <v>0</v>
      </c>
      <c r="BP1096" s="166">
        <v>0</v>
      </c>
      <c r="BQ1096" s="166">
        <v>0</v>
      </c>
      <c r="BR1096" s="161">
        <f t="shared" si="1128"/>
        <v>0</v>
      </c>
      <c r="BS1096" s="161">
        <f t="shared" si="1129"/>
        <v>0</v>
      </c>
      <c r="BT1096" s="166">
        <v>0</v>
      </c>
      <c r="BU1096" s="166">
        <v>0</v>
      </c>
      <c r="BV1096" s="161">
        <f t="shared" si="1130"/>
        <v>0</v>
      </c>
      <c r="BW1096" s="166">
        <v>0</v>
      </c>
      <c r="BX1096" s="166">
        <v>0</v>
      </c>
      <c r="BY1096" s="161">
        <f t="shared" si="1131"/>
        <v>0</v>
      </c>
      <c r="BZ1096" s="161">
        <f t="shared" si="1132"/>
        <v>0</v>
      </c>
      <c r="CA1096" s="160">
        <f t="shared" si="1167"/>
        <v>0</v>
      </c>
      <c r="CB1096" s="160">
        <f t="shared" si="1167"/>
        <v>0</v>
      </c>
      <c r="CC1096" s="161">
        <f t="shared" si="1133"/>
        <v>0</v>
      </c>
      <c r="CD1096" s="160">
        <f t="shared" si="1168"/>
        <v>0</v>
      </c>
      <c r="CE1096" s="160">
        <f t="shared" si="1168"/>
        <v>0</v>
      </c>
      <c r="CF1096" s="161">
        <f t="shared" si="1134"/>
        <v>0</v>
      </c>
      <c r="CG1096" s="161">
        <f t="shared" si="1135"/>
        <v>0</v>
      </c>
      <c r="CH1096" s="160">
        <f t="shared" si="1169"/>
        <v>0</v>
      </c>
      <c r="CI1096" s="160">
        <f t="shared" si="1169"/>
        <v>0</v>
      </c>
      <c r="CJ1096" s="166">
        <v>0</v>
      </c>
      <c r="CK1096" s="166">
        <v>0</v>
      </c>
      <c r="CL1096" s="166">
        <v>0</v>
      </c>
      <c r="CM1096" s="166">
        <v>0</v>
      </c>
      <c r="CN1096" s="160">
        <f t="shared" si="1170"/>
        <v>0</v>
      </c>
      <c r="CO1096" s="160">
        <f t="shared" si="1170"/>
        <v>0</v>
      </c>
    </row>
    <row r="1097" spans="1:93" ht="24" hidden="1">
      <c r="A1097" s="91"/>
      <c r="B1097" s="156">
        <v>2025</v>
      </c>
      <c r="C1097" s="156">
        <v>8308</v>
      </c>
      <c r="D1097" s="156">
        <v>2</v>
      </c>
      <c r="E1097" s="156">
        <v>5</v>
      </c>
      <c r="F1097" s="156">
        <v>14</v>
      </c>
      <c r="G1097" s="156"/>
      <c r="H1097" s="156">
        <v>2000</v>
      </c>
      <c r="I1097" s="156">
        <v>2800</v>
      </c>
      <c r="J1097" s="156">
        <v>283</v>
      </c>
      <c r="K1097" s="157">
        <v>331</v>
      </c>
      <c r="L1097" s="158"/>
      <c r="M1097" s="159" t="s">
        <v>844</v>
      </c>
      <c r="N1097" s="160">
        <v>0</v>
      </c>
      <c r="O1097" s="160">
        <v>0</v>
      </c>
      <c r="P1097" s="161">
        <f t="shared" si="1143"/>
        <v>0</v>
      </c>
      <c r="Q1097" s="160">
        <v>0</v>
      </c>
      <c r="R1097" s="160">
        <v>0</v>
      </c>
      <c r="S1097" s="161">
        <f t="shared" si="1144"/>
        <v>0</v>
      </c>
      <c r="T1097" s="161">
        <f t="shared" si="1145"/>
        <v>0</v>
      </c>
      <c r="U1097" s="162" t="s">
        <v>346</v>
      </c>
      <c r="V1097" s="163"/>
      <c r="W1097" s="164"/>
      <c r="X1097" s="208" t="s">
        <v>66</v>
      </c>
      <c r="Y1097" s="166">
        <v>0</v>
      </c>
      <c r="Z1097" s="166">
        <v>0</v>
      </c>
      <c r="AA1097" s="166">
        <v>0</v>
      </c>
      <c r="AB1097" s="166">
        <v>0</v>
      </c>
      <c r="AC1097" s="166">
        <v>0</v>
      </c>
      <c r="AD1097" s="166">
        <v>0</v>
      </c>
      <c r="AE1097" s="166">
        <v>0</v>
      </c>
      <c r="AF1097" s="166">
        <v>0</v>
      </c>
      <c r="AG1097" s="166">
        <v>0</v>
      </c>
      <c r="AH1097" s="166">
        <v>0</v>
      </c>
      <c r="AI1097" s="166">
        <v>0</v>
      </c>
      <c r="AJ1097" s="166">
        <v>0</v>
      </c>
      <c r="AK1097" s="160">
        <f t="shared" si="1165"/>
        <v>0</v>
      </c>
      <c r="AL1097" s="160">
        <f t="shared" si="1165"/>
        <v>0</v>
      </c>
      <c r="AM1097" s="161">
        <f t="shared" si="1147"/>
        <v>0</v>
      </c>
      <c r="AN1097" s="160">
        <f t="shared" si="1166"/>
        <v>0</v>
      </c>
      <c r="AO1097" s="160">
        <f t="shared" si="1166"/>
        <v>0</v>
      </c>
      <c r="AP1097" s="161">
        <f t="shared" si="1148"/>
        <v>0</v>
      </c>
      <c r="AQ1097" s="161">
        <f t="shared" si="1163"/>
        <v>0</v>
      </c>
      <c r="AR1097" s="166">
        <v>0</v>
      </c>
      <c r="AS1097" s="166">
        <v>0</v>
      </c>
      <c r="AT1097" s="161">
        <f t="shared" si="1118"/>
        <v>0</v>
      </c>
      <c r="AU1097" s="166">
        <v>0</v>
      </c>
      <c r="AV1097" s="166">
        <v>0</v>
      </c>
      <c r="AW1097" s="161">
        <f t="shared" si="1119"/>
        <v>0</v>
      </c>
      <c r="AX1097" s="161">
        <f t="shared" si="1120"/>
        <v>0</v>
      </c>
      <c r="AY1097" s="166">
        <v>0</v>
      </c>
      <c r="AZ1097" s="166">
        <v>0</v>
      </c>
      <c r="BA1097" s="161">
        <f t="shared" si="1121"/>
        <v>0</v>
      </c>
      <c r="BB1097" s="166">
        <v>0</v>
      </c>
      <c r="BC1097" s="166">
        <v>0</v>
      </c>
      <c r="BD1097" s="161">
        <f t="shared" si="1122"/>
        <v>0</v>
      </c>
      <c r="BE1097" s="161">
        <f t="shared" si="1123"/>
        <v>0</v>
      </c>
      <c r="BF1097" s="166">
        <v>0</v>
      </c>
      <c r="BG1097" s="166">
        <v>0</v>
      </c>
      <c r="BH1097" s="161">
        <f t="shared" si="1124"/>
        <v>0</v>
      </c>
      <c r="BI1097" s="166">
        <v>0</v>
      </c>
      <c r="BJ1097" s="166">
        <v>0</v>
      </c>
      <c r="BK1097" s="161">
        <f t="shared" si="1125"/>
        <v>0</v>
      </c>
      <c r="BL1097" s="161">
        <f t="shared" si="1126"/>
        <v>0</v>
      </c>
      <c r="BM1097" s="166">
        <v>0</v>
      </c>
      <c r="BN1097" s="166">
        <v>0</v>
      </c>
      <c r="BO1097" s="161">
        <f t="shared" si="1127"/>
        <v>0</v>
      </c>
      <c r="BP1097" s="166">
        <v>0</v>
      </c>
      <c r="BQ1097" s="166">
        <v>0</v>
      </c>
      <c r="BR1097" s="161">
        <f t="shared" si="1128"/>
        <v>0</v>
      </c>
      <c r="BS1097" s="161">
        <f t="shared" si="1129"/>
        <v>0</v>
      </c>
      <c r="BT1097" s="166">
        <v>0</v>
      </c>
      <c r="BU1097" s="166">
        <v>0</v>
      </c>
      <c r="BV1097" s="161">
        <f t="shared" si="1130"/>
        <v>0</v>
      </c>
      <c r="BW1097" s="166">
        <v>0</v>
      </c>
      <c r="BX1097" s="166">
        <v>0</v>
      </c>
      <c r="BY1097" s="161">
        <f t="shared" si="1131"/>
        <v>0</v>
      </c>
      <c r="BZ1097" s="161">
        <f t="shared" si="1132"/>
        <v>0</v>
      </c>
      <c r="CA1097" s="160">
        <f t="shared" si="1167"/>
        <v>0</v>
      </c>
      <c r="CB1097" s="160">
        <f t="shared" si="1167"/>
        <v>0</v>
      </c>
      <c r="CC1097" s="161">
        <f t="shared" si="1133"/>
        <v>0</v>
      </c>
      <c r="CD1097" s="160">
        <f t="shared" si="1168"/>
        <v>0</v>
      </c>
      <c r="CE1097" s="160">
        <f t="shared" si="1168"/>
        <v>0</v>
      </c>
      <c r="CF1097" s="161">
        <f t="shared" si="1134"/>
        <v>0</v>
      </c>
      <c r="CG1097" s="161">
        <f t="shared" si="1135"/>
        <v>0</v>
      </c>
      <c r="CH1097" s="160">
        <f t="shared" si="1169"/>
        <v>0</v>
      </c>
      <c r="CI1097" s="160">
        <f t="shared" si="1169"/>
        <v>0</v>
      </c>
      <c r="CJ1097" s="166">
        <v>0</v>
      </c>
      <c r="CK1097" s="166">
        <v>0</v>
      </c>
      <c r="CL1097" s="166">
        <v>0</v>
      </c>
      <c r="CM1097" s="166">
        <v>0</v>
      </c>
      <c r="CN1097" s="160">
        <f t="shared" si="1170"/>
        <v>0</v>
      </c>
      <c r="CO1097" s="160">
        <f t="shared" si="1170"/>
        <v>0</v>
      </c>
    </row>
    <row r="1098" spans="1:93" ht="24" hidden="1">
      <c r="A1098" s="91"/>
      <c r="B1098" s="156">
        <v>2025</v>
      </c>
      <c r="C1098" s="156">
        <v>8308</v>
      </c>
      <c r="D1098" s="156">
        <v>2</v>
      </c>
      <c r="E1098" s="156">
        <v>5</v>
      </c>
      <c r="F1098" s="156">
        <v>14</v>
      </c>
      <c r="G1098" s="156"/>
      <c r="H1098" s="156">
        <v>2000</v>
      </c>
      <c r="I1098" s="156">
        <v>2800</v>
      </c>
      <c r="J1098" s="156">
        <v>283</v>
      </c>
      <c r="K1098" s="157">
        <v>326</v>
      </c>
      <c r="L1098" s="158"/>
      <c r="M1098" s="159" t="s">
        <v>845</v>
      </c>
      <c r="N1098" s="160">
        <v>0</v>
      </c>
      <c r="O1098" s="160">
        <v>0</v>
      </c>
      <c r="P1098" s="161">
        <f t="shared" si="1143"/>
        <v>0</v>
      </c>
      <c r="Q1098" s="160">
        <v>0</v>
      </c>
      <c r="R1098" s="160">
        <v>0</v>
      </c>
      <c r="S1098" s="161">
        <f t="shared" si="1144"/>
        <v>0</v>
      </c>
      <c r="T1098" s="161">
        <f t="shared" si="1145"/>
        <v>0</v>
      </c>
      <c r="U1098" s="162" t="s">
        <v>346</v>
      </c>
      <c r="V1098" s="163"/>
      <c r="W1098" s="164"/>
      <c r="X1098" s="208" t="s">
        <v>66</v>
      </c>
      <c r="Y1098" s="166">
        <v>0</v>
      </c>
      <c r="Z1098" s="166">
        <v>0</v>
      </c>
      <c r="AA1098" s="166">
        <v>0</v>
      </c>
      <c r="AB1098" s="166">
        <v>0</v>
      </c>
      <c r="AC1098" s="166">
        <v>0</v>
      </c>
      <c r="AD1098" s="166">
        <v>0</v>
      </c>
      <c r="AE1098" s="166">
        <v>0</v>
      </c>
      <c r="AF1098" s="166">
        <v>0</v>
      </c>
      <c r="AG1098" s="166">
        <v>0</v>
      </c>
      <c r="AH1098" s="166">
        <v>0</v>
      </c>
      <c r="AI1098" s="166">
        <v>0</v>
      </c>
      <c r="AJ1098" s="166">
        <v>0</v>
      </c>
      <c r="AK1098" s="160">
        <f t="shared" si="1165"/>
        <v>0</v>
      </c>
      <c r="AL1098" s="160">
        <f t="shared" si="1165"/>
        <v>0</v>
      </c>
      <c r="AM1098" s="161">
        <f t="shared" si="1147"/>
        <v>0</v>
      </c>
      <c r="AN1098" s="160">
        <f t="shared" si="1166"/>
        <v>0</v>
      </c>
      <c r="AO1098" s="160">
        <f t="shared" si="1166"/>
        <v>0</v>
      </c>
      <c r="AP1098" s="161">
        <f t="shared" si="1148"/>
        <v>0</v>
      </c>
      <c r="AQ1098" s="161">
        <f t="shared" si="1163"/>
        <v>0</v>
      </c>
      <c r="AR1098" s="166">
        <v>0</v>
      </c>
      <c r="AS1098" s="166">
        <v>0</v>
      </c>
      <c r="AT1098" s="161">
        <f t="shared" si="1118"/>
        <v>0</v>
      </c>
      <c r="AU1098" s="166">
        <v>0</v>
      </c>
      <c r="AV1098" s="166">
        <v>0</v>
      </c>
      <c r="AW1098" s="161">
        <f t="shared" si="1119"/>
        <v>0</v>
      </c>
      <c r="AX1098" s="161">
        <f t="shared" si="1120"/>
        <v>0</v>
      </c>
      <c r="AY1098" s="166">
        <v>0</v>
      </c>
      <c r="AZ1098" s="166">
        <v>0</v>
      </c>
      <c r="BA1098" s="161">
        <f t="shared" si="1121"/>
        <v>0</v>
      </c>
      <c r="BB1098" s="166">
        <v>0</v>
      </c>
      <c r="BC1098" s="166">
        <v>0</v>
      </c>
      <c r="BD1098" s="161">
        <f t="shared" si="1122"/>
        <v>0</v>
      </c>
      <c r="BE1098" s="161">
        <f t="shared" si="1123"/>
        <v>0</v>
      </c>
      <c r="BF1098" s="166">
        <v>0</v>
      </c>
      <c r="BG1098" s="166">
        <v>0</v>
      </c>
      <c r="BH1098" s="161">
        <f t="shared" si="1124"/>
        <v>0</v>
      </c>
      <c r="BI1098" s="166">
        <v>0</v>
      </c>
      <c r="BJ1098" s="166">
        <v>0</v>
      </c>
      <c r="BK1098" s="161">
        <f t="shared" si="1125"/>
        <v>0</v>
      </c>
      <c r="BL1098" s="161">
        <f t="shared" si="1126"/>
        <v>0</v>
      </c>
      <c r="BM1098" s="166">
        <v>0</v>
      </c>
      <c r="BN1098" s="166">
        <v>0</v>
      </c>
      <c r="BO1098" s="161">
        <f t="shared" si="1127"/>
        <v>0</v>
      </c>
      <c r="BP1098" s="166">
        <v>0</v>
      </c>
      <c r="BQ1098" s="166">
        <v>0</v>
      </c>
      <c r="BR1098" s="161">
        <f t="shared" si="1128"/>
        <v>0</v>
      </c>
      <c r="BS1098" s="161">
        <f t="shared" si="1129"/>
        <v>0</v>
      </c>
      <c r="BT1098" s="166">
        <v>0</v>
      </c>
      <c r="BU1098" s="166">
        <v>0</v>
      </c>
      <c r="BV1098" s="161">
        <f t="shared" si="1130"/>
        <v>0</v>
      </c>
      <c r="BW1098" s="166">
        <v>0</v>
      </c>
      <c r="BX1098" s="166">
        <v>0</v>
      </c>
      <c r="BY1098" s="161">
        <f t="shared" si="1131"/>
        <v>0</v>
      </c>
      <c r="BZ1098" s="161">
        <f t="shared" si="1132"/>
        <v>0</v>
      </c>
      <c r="CA1098" s="160">
        <f t="shared" si="1167"/>
        <v>0</v>
      </c>
      <c r="CB1098" s="160">
        <f t="shared" si="1167"/>
        <v>0</v>
      </c>
      <c r="CC1098" s="161">
        <f t="shared" si="1133"/>
        <v>0</v>
      </c>
      <c r="CD1098" s="160">
        <f t="shared" si="1168"/>
        <v>0</v>
      </c>
      <c r="CE1098" s="160">
        <f t="shared" si="1168"/>
        <v>0</v>
      </c>
      <c r="CF1098" s="161">
        <f t="shared" si="1134"/>
        <v>0</v>
      </c>
      <c r="CG1098" s="161">
        <f t="shared" si="1135"/>
        <v>0</v>
      </c>
      <c r="CH1098" s="160">
        <f t="shared" si="1169"/>
        <v>0</v>
      </c>
      <c r="CI1098" s="160">
        <f t="shared" si="1169"/>
        <v>0</v>
      </c>
      <c r="CJ1098" s="166">
        <v>0</v>
      </c>
      <c r="CK1098" s="166">
        <v>0</v>
      </c>
      <c r="CL1098" s="166">
        <v>0</v>
      </c>
      <c r="CM1098" s="166">
        <v>0</v>
      </c>
      <c r="CN1098" s="160">
        <f t="shared" si="1170"/>
        <v>0</v>
      </c>
      <c r="CO1098" s="160">
        <f t="shared" si="1170"/>
        <v>0</v>
      </c>
    </row>
    <row r="1099" spans="1:93" ht="24" hidden="1">
      <c r="A1099" s="91"/>
      <c r="B1099" s="156">
        <v>2025</v>
      </c>
      <c r="C1099" s="156">
        <v>8308</v>
      </c>
      <c r="D1099" s="156">
        <v>2</v>
      </c>
      <c r="E1099" s="156">
        <v>5</v>
      </c>
      <c r="F1099" s="156">
        <v>14</v>
      </c>
      <c r="G1099" s="156"/>
      <c r="H1099" s="156">
        <v>2000</v>
      </c>
      <c r="I1099" s="156">
        <v>2800</v>
      </c>
      <c r="J1099" s="156">
        <v>283</v>
      </c>
      <c r="K1099" s="157">
        <v>424</v>
      </c>
      <c r="L1099" s="158"/>
      <c r="M1099" s="159" t="s">
        <v>846</v>
      </c>
      <c r="N1099" s="160">
        <v>0</v>
      </c>
      <c r="O1099" s="160">
        <v>0</v>
      </c>
      <c r="P1099" s="161">
        <f t="shared" si="1143"/>
        <v>0</v>
      </c>
      <c r="Q1099" s="160">
        <v>0</v>
      </c>
      <c r="R1099" s="160">
        <v>0</v>
      </c>
      <c r="S1099" s="161">
        <f t="shared" si="1144"/>
        <v>0</v>
      </c>
      <c r="T1099" s="161">
        <f t="shared" si="1145"/>
        <v>0</v>
      </c>
      <c r="U1099" s="243" t="s">
        <v>382</v>
      </c>
      <c r="V1099" s="163"/>
      <c r="W1099" s="164"/>
      <c r="X1099" s="208" t="s">
        <v>66</v>
      </c>
      <c r="Y1099" s="166">
        <v>0</v>
      </c>
      <c r="Z1099" s="166">
        <v>0</v>
      </c>
      <c r="AA1099" s="166">
        <v>0</v>
      </c>
      <c r="AB1099" s="166">
        <v>0</v>
      </c>
      <c r="AC1099" s="166">
        <v>0</v>
      </c>
      <c r="AD1099" s="166">
        <v>0</v>
      </c>
      <c r="AE1099" s="166">
        <v>0</v>
      </c>
      <c r="AF1099" s="166">
        <v>0</v>
      </c>
      <c r="AG1099" s="166">
        <v>0</v>
      </c>
      <c r="AH1099" s="166">
        <v>0</v>
      </c>
      <c r="AI1099" s="166">
        <v>0</v>
      </c>
      <c r="AJ1099" s="166">
        <v>0</v>
      </c>
      <c r="AK1099" s="160">
        <f t="shared" si="1165"/>
        <v>0</v>
      </c>
      <c r="AL1099" s="160">
        <f t="shared" si="1165"/>
        <v>0</v>
      </c>
      <c r="AM1099" s="161">
        <f t="shared" si="1147"/>
        <v>0</v>
      </c>
      <c r="AN1099" s="160">
        <f t="shared" si="1166"/>
        <v>0</v>
      </c>
      <c r="AO1099" s="160">
        <f t="shared" si="1166"/>
        <v>0</v>
      </c>
      <c r="AP1099" s="161">
        <f t="shared" si="1148"/>
        <v>0</v>
      </c>
      <c r="AQ1099" s="161">
        <f t="shared" si="1163"/>
        <v>0</v>
      </c>
      <c r="AR1099" s="166">
        <v>0</v>
      </c>
      <c r="AS1099" s="166">
        <v>0</v>
      </c>
      <c r="AT1099" s="161">
        <f t="shared" si="1118"/>
        <v>0</v>
      </c>
      <c r="AU1099" s="166">
        <v>0</v>
      </c>
      <c r="AV1099" s="166">
        <v>0</v>
      </c>
      <c r="AW1099" s="161">
        <f t="shared" si="1119"/>
        <v>0</v>
      </c>
      <c r="AX1099" s="161">
        <f t="shared" si="1120"/>
        <v>0</v>
      </c>
      <c r="AY1099" s="166">
        <v>0</v>
      </c>
      <c r="AZ1099" s="166">
        <v>0</v>
      </c>
      <c r="BA1099" s="161">
        <f t="shared" si="1121"/>
        <v>0</v>
      </c>
      <c r="BB1099" s="166">
        <v>0</v>
      </c>
      <c r="BC1099" s="166">
        <v>0</v>
      </c>
      <c r="BD1099" s="161">
        <f t="shared" si="1122"/>
        <v>0</v>
      </c>
      <c r="BE1099" s="161">
        <f t="shared" si="1123"/>
        <v>0</v>
      </c>
      <c r="BF1099" s="166">
        <v>0</v>
      </c>
      <c r="BG1099" s="166">
        <v>0</v>
      </c>
      <c r="BH1099" s="161">
        <f t="shared" si="1124"/>
        <v>0</v>
      </c>
      <c r="BI1099" s="166">
        <v>0</v>
      </c>
      <c r="BJ1099" s="166">
        <v>0</v>
      </c>
      <c r="BK1099" s="161">
        <f t="shared" si="1125"/>
        <v>0</v>
      </c>
      <c r="BL1099" s="161">
        <f t="shared" si="1126"/>
        <v>0</v>
      </c>
      <c r="BM1099" s="166">
        <v>0</v>
      </c>
      <c r="BN1099" s="166">
        <v>0</v>
      </c>
      <c r="BO1099" s="161">
        <f t="shared" si="1127"/>
        <v>0</v>
      </c>
      <c r="BP1099" s="166">
        <v>0</v>
      </c>
      <c r="BQ1099" s="166">
        <v>0</v>
      </c>
      <c r="BR1099" s="161">
        <f t="shared" si="1128"/>
        <v>0</v>
      </c>
      <c r="BS1099" s="161">
        <f t="shared" si="1129"/>
        <v>0</v>
      </c>
      <c r="BT1099" s="166">
        <v>0</v>
      </c>
      <c r="BU1099" s="166">
        <v>0</v>
      </c>
      <c r="BV1099" s="161">
        <f t="shared" si="1130"/>
        <v>0</v>
      </c>
      <c r="BW1099" s="166">
        <v>0</v>
      </c>
      <c r="BX1099" s="166">
        <v>0</v>
      </c>
      <c r="BY1099" s="161">
        <f t="shared" si="1131"/>
        <v>0</v>
      </c>
      <c r="BZ1099" s="161">
        <f t="shared" si="1132"/>
        <v>0</v>
      </c>
      <c r="CA1099" s="160">
        <f t="shared" si="1167"/>
        <v>0</v>
      </c>
      <c r="CB1099" s="160">
        <f t="shared" si="1167"/>
        <v>0</v>
      </c>
      <c r="CC1099" s="161">
        <f t="shared" si="1133"/>
        <v>0</v>
      </c>
      <c r="CD1099" s="160">
        <f t="shared" si="1168"/>
        <v>0</v>
      </c>
      <c r="CE1099" s="160">
        <f t="shared" si="1168"/>
        <v>0</v>
      </c>
      <c r="CF1099" s="161">
        <f t="shared" si="1134"/>
        <v>0</v>
      </c>
      <c r="CG1099" s="161">
        <f t="shared" si="1135"/>
        <v>0</v>
      </c>
      <c r="CH1099" s="160">
        <f t="shared" si="1169"/>
        <v>0</v>
      </c>
      <c r="CI1099" s="160">
        <f t="shared" si="1169"/>
        <v>0</v>
      </c>
      <c r="CJ1099" s="166">
        <v>0</v>
      </c>
      <c r="CK1099" s="166">
        <v>0</v>
      </c>
      <c r="CL1099" s="166">
        <v>0</v>
      </c>
      <c r="CM1099" s="166">
        <v>0</v>
      </c>
      <c r="CN1099" s="160">
        <f t="shared" si="1170"/>
        <v>0</v>
      </c>
      <c r="CO1099" s="160">
        <f t="shared" si="1170"/>
        <v>0</v>
      </c>
    </row>
    <row r="1100" spans="1:93" ht="24" hidden="1">
      <c r="A1100" s="91"/>
      <c r="B1100" s="156">
        <v>2025</v>
      </c>
      <c r="C1100" s="156">
        <v>8308</v>
      </c>
      <c r="D1100" s="156">
        <v>2</v>
      </c>
      <c r="E1100" s="156">
        <v>5</v>
      </c>
      <c r="F1100" s="156">
        <v>14</v>
      </c>
      <c r="G1100" s="156"/>
      <c r="H1100" s="156">
        <v>2000</v>
      </c>
      <c r="I1100" s="156">
        <v>2800</v>
      </c>
      <c r="J1100" s="156">
        <v>283</v>
      </c>
      <c r="K1100" s="157">
        <v>494</v>
      </c>
      <c r="L1100" s="158"/>
      <c r="M1100" s="159" t="s">
        <v>847</v>
      </c>
      <c r="N1100" s="160">
        <v>0</v>
      </c>
      <c r="O1100" s="160">
        <v>0</v>
      </c>
      <c r="P1100" s="161">
        <f t="shared" si="1143"/>
        <v>0</v>
      </c>
      <c r="Q1100" s="160">
        <v>0</v>
      </c>
      <c r="R1100" s="160">
        <v>0</v>
      </c>
      <c r="S1100" s="161">
        <f t="shared" si="1144"/>
        <v>0</v>
      </c>
      <c r="T1100" s="161">
        <f t="shared" si="1145"/>
        <v>0</v>
      </c>
      <c r="U1100" s="162" t="s">
        <v>111</v>
      </c>
      <c r="V1100" s="163"/>
      <c r="W1100" s="164"/>
      <c r="X1100" s="208" t="s">
        <v>66</v>
      </c>
      <c r="Y1100" s="166">
        <v>0</v>
      </c>
      <c r="Z1100" s="166">
        <v>0</v>
      </c>
      <c r="AA1100" s="166">
        <v>0</v>
      </c>
      <c r="AB1100" s="166">
        <v>0</v>
      </c>
      <c r="AC1100" s="166">
        <v>0</v>
      </c>
      <c r="AD1100" s="166">
        <v>0</v>
      </c>
      <c r="AE1100" s="166">
        <v>0</v>
      </c>
      <c r="AF1100" s="166">
        <v>0</v>
      </c>
      <c r="AG1100" s="166">
        <v>0</v>
      </c>
      <c r="AH1100" s="166">
        <v>0</v>
      </c>
      <c r="AI1100" s="166">
        <v>0</v>
      </c>
      <c r="AJ1100" s="166">
        <v>0</v>
      </c>
      <c r="AK1100" s="160">
        <f t="shared" si="1165"/>
        <v>0</v>
      </c>
      <c r="AL1100" s="160">
        <f t="shared" si="1165"/>
        <v>0</v>
      </c>
      <c r="AM1100" s="161">
        <f t="shared" si="1147"/>
        <v>0</v>
      </c>
      <c r="AN1100" s="160">
        <f t="shared" si="1166"/>
        <v>0</v>
      </c>
      <c r="AO1100" s="160">
        <f t="shared" si="1166"/>
        <v>0</v>
      </c>
      <c r="AP1100" s="161">
        <f t="shared" si="1148"/>
        <v>0</v>
      </c>
      <c r="AQ1100" s="161">
        <f t="shared" si="1163"/>
        <v>0</v>
      </c>
      <c r="AR1100" s="166">
        <v>0</v>
      </c>
      <c r="AS1100" s="166">
        <v>0</v>
      </c>
      <c r="AT1100" s="161">
        <f t="shared" si="1118"/>
        <v>0</v>
      </c>
      <c r="AU1100" s="166">
        <v>0</v>
      </c>
      <c r="AV1100" s="166">
        <v>0</v>
      </c>
      <c r="AW1100" s="161">
        <f t="shared" si="1119"/>
        <v>0</v>
      </c>
      <c r="AX1100" s="161">
        <f t="shared" si="1120"/>
        <v>0</v>
      </c>
      <c r="AY1100" s="166">
        <v>0</v>
      </c>
      <c r="AZ1100" s="166">
        <v>0</v>
      </c>
      <c r="BA1100" s="161">
        <f t="shared" si="1121"/>
        <v>0</v>
      </c>
      <c r="BB1100" s="166">
        <v>0</v>
      </c>
      <c r="BC1100" s="166">
        <v>0</v>
      </c>
      <c r="BD1100" s="161">
        <f t="shared" si="1122"/>
        <v>0</v>
      </c>
      <c r="BE1100" s="161">
        <f t="shared" si="1123"/>
        <v>0</v>
      </c>
      <c r="BF1100" s="166">
        <v>0</v>
      </c>
      <c r="BG1100" s="166">
        <v>0</v>
      </c>
      <c r="BH1100" s="161">
        <f t="shared" si="1124"/>
        <v>0</v>
      </c>
      <c r="BI1100" s="166">
        <v>0</v>
      </c>
      <c r="BJ1100" s="166">
        <v>0</v>
      </c>
      <c r="BK1100" s="161">
        <f t="shared" si="1125"/>
        <v>0</v>
      </c>
      <c r="BL1100" s="161">
        <f t="shared" si="1126"/>
        <v>0</v>
      </c>
      <c r="BM1100" s="166">
        <v>0</v>
      </c>
      <c r="BN1100" s="166">
        <v>0</v>
      </c>
      <c r="BO1100" s="161">
        <f t="shared" si="1127"/>
        <v>0</v>
      </c>
      <c r="BP1100" s="166">
        <v>0</v>
      </c>
      <c r="BQ1100" s="166">
        <v>0</v>
      </c>
      <c r="BR1100" s="161">
        <f t="shared" si="1128"/>
        <v>0</v>
      </c>
      <c r="BS1100" s="161">
        <f t="shared" si="1129"/>
        <v>0</v>
      </c>
      <c r="BT1100" s="166">
        <v>0</v>
      </c>
      <c r="BU1100" s="166">
        <v>0</v>
      </c>
      <c r="BV1100" s="161">
        <f t="shared" si="1130"/>
        <v>0</v>
      </c>
      <c r="BW1100" s="166">
        <v>0</v>
      </c>
      <c r="BX1100" s="166">
        <v>0</v>
      </c>
      <c r="BY1100" s="161">
        <f t="shared" si="1131"/>
        <v>0</v>
      </c>
      <c r="BZ1100" s="161">
        <f t="shared" si="1132"/>
        <v>0</v>
      </c>
      <c r="CA1100" s="160">
        <f t="shared" si="1167"/>
        <v>0</v>
      </c>
      <c r="CB1100" s="160">
        <f t="shared" si="1167"/>
        <v>0</v>
      </c>
      <c r="CC1100" s="161">
        <f t="shared" si="1133"/>
        <v>0</v>
      </c>
      <c r="CD1100" s="160">
        <f t="shared" si="1168"/>
        <v>0</v>
      </c>
      <c r="CE1100" s="160">
        <f t="shared" si="1168"/>
        <v>0</v>
      </c>
      <c r="CF1100" s="161">
        <f t="shared" si="1134"/>
        <v>0</v>
      </c>
      <c r="CG1100" s="161">
        <f t="shared" si="1135"/>
        <v>0</v>
      </c>
      <c r="CH1100" s="160">
        <f t="shared" si="1169"/>
        <v>0</v>
      </c>
      <c r="CI1100" s="160">
        <f t="shared" si="1169"/>
        <v>0</v>
      </c>
      <c r="CJ1100" s="166">
        <v>0</v>
      </c>
      <c r="CK1100" s="166">
        <v>0</v>
      </c>
      <c r="CL1100" s="166">
        <v>0</v>
      </c>
      <c r="CM1100" s="166">
        <v>0</v>
      </c>
      <c r="CN1100" s="160">
        <f t="shared" si="1170"/>
        <v>0</v>
      </c>
      <c r="CO1100" s="160">
        <f t="shared" si="1170"/>
        <v>0</v>
      </c>
    </row>
    <row r="1101" spans="1:93" ht="24" hidden="1">
      <c r="A1101" s="91"/>
      <c r="B1101" s="156">
        <v>2025</v>
      </c>
      <c r="C1101" s="156">
        <v>8308</v>
      </c>
      <c r="D1101" s="156">
        <v>2</v>
      </c>
      <c r="E1101" s="156">
        <v>5</v>
      </c>
      <c r="F1101" s="156">
        <v>14</v>
      </c>
      <c r="G1101" s="156"/>
      <c r="H1101" s="156">
        <v>2000</v>
      </c>
      <c r="I1101" s="156">
        <v>2800</v>
      </c>
      <c r="J1101" s="156">
        <v>283</v>
      </c>
      <c r="K1101" s="157">
        <v>546</v>
      </c>
      <c r="L1101" s="158"/>
      <c r="M1101" s="159" t="s">
        <v>848</v>
      </c>
      <c r="N1101" s="160">
        <v>0</v>
      </c>
      <c r="O1101" s="160">
        <v>0</v>
      </c>
      <c r="P1101" s="161">
        <f t="shared" si="1143"/>
        <v>0</v>
      </c>
      <c r="Q1101" s="160">
        <v>0</v>
      </c>
      <c r="R1101" s="160">
        <v>0</v>
      </c>
      <c r="S1101" s="161">
        <f t="shared" si="1144"/>
        <v>0</v>
      </c>
      <c r="T1101" s="161">
        <f t="shared" si="1145"/>
        <v>0</v>
      </c>
      <c r="U1101" s="243" t="s">
        <v>382</v>
      </c>
      <c r="V1101" s="163"/>
      <c r="W1101" s="164"/>
      <c r="X1101" s="208" t="s">
        <v>66</v>
      </c>
      <c r="Y1101" s="166">
        <v>0</v>
      </c>
      <c r="Z1101" s="166">
        <v>0</v>
      </c>
      <c r="AA1101" s="166">
        <v>0</v>
      </c>
      <c r="AB1101" s="166">
        <v>0</v>
      </c>
      <c r="AC1101" s="166">
        <v>0</v>
      </c>
      <c r="AD1101" s="166">
        <v>0</v>
      </c>
      <c r="AE1101" s="166">
        <v>0</v>
      </c>
      <c r="AF1101" s="166">
        <v>0</v>
      </c>
      <c r="AG1101" s="166">
        <v>0</v>
      </c>
      <c r="AH1101" s="166">
        <v>0</v>
      </c>
      <c r="AI1101" s="166">
        <v>0</v>
      </c>
      <c r="AJ1101" s="166">
        <v>0</v>
      </c>
      <c r="AK1101" s="160">
        <f t="shared" si="1165"/>
        <v>0</v>
      </c>
      <c r="AL1101" s="160">
        <f t="shared" si="1165"/>
        <v>0</v>
      </c>
      <c r="AM1101" s="161">
        <f t="shared" si="1147"/>
        <v>0</v>
      </c>
      <c r="AN1101" s="160">
        <f t="shared" si="1166"/>
        <v>0</v>
      </c>
      <c r="AO1101" s="160">
        <f t="shared" si="1166"/>
        <v>0</v>
      </c>
      <c r="AP1101" s="161">
        <f t="shared" si="1148"/>
        <v>0</v>
      </c>
      <c r="AQ1101" s="161">
        <f t="shared" si="1163"/>
        <v>0</v>
      </c>
      <c r="AR1101" s="166">
        <v>0</v>
      </c>
      <c r="AS1101" s="166">
        <v>0</v>
      </c>
      <c r="AT1101" s="161">
        <f t="shared" ref="AT1101:AT1164" si="1171">AR1101+AS1101</f>
        <v>0</v>
      </c>
      <c r="AU1101" s="166">
        <v>0</v>
      </c>
      <c r="AV1101" s="166">
        <v>0</v>
      </c>
      <c r="AW1101" s="161">
        <f t="shared" ref="AW1101:AW1164" si="1172">AU1101+AV1101</f>
        <v>0</v>
      </c>
      <c r="AX1101" s="161">
        <f t="shared" ref="AX1101:AX1164" si="1173">AT1101+AW1101</f>
        <v>0</v>
      </c>
      <c r="AY1101" s="166">
        <v>0</v>
      </c>
      <c r="AZ1101" s="166">
        <v>0</v>
      </c>
      <c r="BA1101" s="161">
        <f t="shared" ref="BA1101:BA1164" si="1174">AY1101+AZ1101</f>
        <v>0</v>
      </c>
      <c r="BB1101" s="166">
        <v>0</v>
      </c>
      <c r="BC1101" s="166">
        <v>0</v>
      </c>
      <c r="BD1101" s="161">
        <f t="shared" ref="BD1101:BD1164" si="1175">BB1101+BC1101</f>
        <v>0</v>
      </c>
      <c r="BE1101" s="161">
        <f t="shared" ref="BE1101:BE1164" si="1176">BA1101+BD1101</f>
        <v>0</v>
      </c>
      <c r="BF1101" s="166">
        <v>0</v>
      </c>
      <c r="BG1101" s="166">
        <v>0</v>
      </c>
      <c r="BH1101" s="161">
        <f t="shared" ref="BH1101:BH1164" si="1177">BF1101+BG1101</f>
        <v>0</v>
      </c>
      <c r="BI1101" s="166">
        <v>0</v>
      </c>
      <c r="BJ1101" s="166">
        <v>0</v>
      </c>
      <c r="BK1101" s="161">
        <f t="shared" ref="BK1101:BK1164" si="1178">BI1101+BJ1101</f>
        <v>0</v>
      </c>
      <c r="BL1101" s="161">
        <f t="shared" ref="BL1101:BL1164" si="1179">BH1101+BK1101</f>
        <v>0</v>
      </c>
      <c r="BM1101" s="166">
        <v>0</v>
      </c>
      <c r="BN1101" s="166">
        <v>0</v>
      </c>
      <c r="BO1101" s="161">
        <f t="shared" ref="BO1101:BO1164" si="1180">BM1101+BN1101</f>
        <v>0</v>
      </c>
      <c r="BP1101" s="166">
        <v>0</v>
      </c>
      <c r="BQ1101" s="166">
        <v>0</v>
      </c>
      <c r="BR1101" s="161">
        <f t="shared" ref="BR1101:BR1164" si="1181">BP1101+BQ1101</f>
        <v>0</v>
      </c>
      <c r="BS1101" s="161">
        <f t="shared" ref="BS1101:BS1164" si="1182">BO1101+BR1101</f>
        <v>0</v>
      </c>
      <c r="BT1101" s="166">
        <v>0</v>
      </c>
      <c r="BU1101" s="166">
        <v>0</v>
      </c>
      <c r="BV1101" s="161">
        <f t="shared" ref="BV1101:BV1164" si="1183">BT1101+BU1101</f>
        <v>0</v>
      </c>
      <c r="BW1101" s="166">
        <v>0</v>
      </c>
      <c r="BX1101" s="166">
        <v>0</v>
      </c>
      <c r="BY1101" s="161">
        <f t="shared" ref="BY1101:BY1164" si="1184">BW1101+BX1101</f>
        <v>0</v>
      </c>
      <c r="BZ1101" s="161">
        <f t="shared" ref="BZ1101:BZ1164" si="1185">BV1101+BY1101</f>
        <v>0</v>
      </c>
      <c r="CA1101" s="160">
        <f t="shared" si="1167"/>
        <v>0</v>
      </c>
      <c r="CB1101" s="160">
        <f t="shared" si="1167"/>
        <v>0</v>
      </c>
      <c r="CC1101" s="161">
        <f t="shared" ref="CC1101:CC1164" si="1186">CA1101+CB1101</f>
        <v>0</v>
      </c>
      <c r="CD1101" s="160">
        <f t="shared" si="1168"/>
        <v>0</v>
      </c>
      <c r="CE1101" s="160">
        <f t="shared" si="1168"/>
        <v>0</v>
      </c>
      <c r="CF1101" s="161">
        <f t="shared" ref="CF1101:CF1164" si="1187">CD1101+CE1101</f>
        <v>0</v>
      </c>
      <c r="CG1101" s="161">
        <f t="shared" ref="CG1101:CG1164" si="1188">CC1101+CF1101</f>
        <v>0</v>
      </c>
      <c r="CH1101" s="160">
        <f t="shared" si="1169"/>
        <v>0</v>
      </c>
      <c r="CI1101" s="160">
        <f t="shared" si="1169"/>
        <v>0</v>
      </c>
      <c r="CJ1101" s="166">
        <v>0</v>
      </c>
      <c r="CK1101" s="166">
        <v>0</v>
      </c>
      <c r="CL1101" s="166">
        <v>0</v>
      </c>
      <c r="CM1101" s="166">
        <v>0</v>
      </c>
      <c r="CN1101" s="160">
        <f t="shared" si="1170"/>
        <v>0</v>
      </c>
      <c r="CO1101" s="160">
        <f t="shared" si="1170"/>
        <v>0</v>
      </c>
    </row>
    <row r="1102" spans="1:93" ht="24" hidden="1">
      <c r="A1102" s="91"/>
      <c r="B1102" s="156">
        <v>2025</v>
      </c>
      <c r="C1102" s="156">
        <v>8308</v>
      </c>
      <c r="D1102" s="156">
        <v>2</v>
      </c>
      <c r="E1102" s="156">
        <v>5</v>
      </c>
      <c r="F1102" s="156">
        <v>14</v>
      </c>
      <c r="G1102" s="156"/>
      <c r="H1102" s="156">
        <v>2000</v>
      </c>
      <c r="I1102" s="156">
        <v>2800</v>
      </c>
      <c r="J1102" s="156">
        <v>283</v>
      </c>
      <c r="K1102" s="157">
        <v>630</v>
      </c>
      <c r="L1102" s="158"/>
      <c r="M1102" s="159" t="s">
        <v>849</v>
      </c>
      <c r="N1102" s="160">
        <v>0</v>
      </c>
      <c r="O1102" s="160">
        <v>0</v>
      </c>
      <c r="P1102" s="161">
        <f t="shared" si="1143"/>
        <v>0</v>
      </c>
      <c r="Q1102" s="160">
        <v>0</v>
      </c>
      <c r="R1102" s="160">
        <v>0</v>
      </c>
      <c r="S1102" s="161">
        <f t="shared" si="1144"/>
        <v>0</v>
      </c>
      <c r="T1102" s="161">
        <f t="shared" si="1145"/>
        <v>0</v>
      </c>
      <c r="U1102" s="162" t="s">
        <v>111</v>
      </c>
      <c r="V1102" s="163"/>
      <c r="W1102" s="164"/>
      <c r="X1102" s="208" t="s">
        <v>66</v>
      </c>
      <c r="Y1102" s="166">
        <v>0</v>
      </c>
      <c r="Z1102" s="166">
        <v>0</v>
      </c>
      <c r="AA1102" s="166">
        <v>0</v>
      </c>
      <c r="AB1102" s="166">
        <v>0</v>
      </c>
      <c r="AC1102" s="166">
        <v>0</v>
      </c>
      <c r="AD1102" s="166">
        <v>0</v>
      </c>
      <c r="AE1102" s="166">
        <v>0</v>
      </c>
      <c r="AF1102" s="166">
        <v>0</v>
      </c>
      <c r="AG1102" s="166">
        <v>0</v>
      </c>
      <c r="AH1102" s="166">
        <v>0</v>
      </c>
      <c r="AI1102" s="166">
        <v>0</v>
      </c>
      <c r="AJ1102" s="166">
        <v>0</v>
      </c>
      <c r="AK1102" s="160">
        <f t="shared" si="1165"/>
        <v>0</v>
      </c>
      <c r="AL1102" s="160">
        <f t="shared" si="1165"/>
        <v>0</v>
      </c>
      <c r="AM1102" s="161">
        <f t="shared" si="1147"/>
        <v>0</v>
      </c>
      <c r="AN1102" s="160">
        <f t="shared" si="1166"/>
        <v>0</v>
      </c>
      <c r="AO1102" s="160">
        <f t="shared" si="1166"/>
        <v>0</v>
      </c>
      <c r="AP1102" s="161">
        <f t="shared" si="1148"/>
        <v>0</v>
      </c>
      <c r="AQ1102" s="161">
        <f t="shared" si="1163"/>
        <v>0</v>
      </c>
      <c r="AR1102" s="166">
        <v>0</v>
      </c>
      <c r="AS1102" s="166">
        <v>0</v>
      </c>
      <c r="AT1102" s="161">
        <f t="shared" si="1171"/>
        <v>0</v>
      </c>
      <c r="AU1102" s="166">
        <v>0</v>
      </c>
      <c r="AV1102" s="166">
        <v>0</v>
      </c>
      <c r="AW1102" s="161">
        <f t="shared" si="1172"/>
        <v>0</v>
      </c>
      <c r="AX1102" s="161">
        <f t="shared" si="1173"/>
        <v>0</v>
      </c>
      <c r="AY1102" s="166">
        <v>0</v>
      </c>
      <c r="AZ1102" s="166">
        <v>0</v>
      </c>
      <c r="BA1102" s="161">
        <f t="shared" si="1174"/>
        <v>0</v>
      </c>
      <c r="BB1102" s="166">
        <v>0</v>
      </c>
      <c r="BC1102" s="166">
        <v>0</v>
      </c>
      <c r="BD1102" s="161">
        <f t="shared" si="1175"/>
        <v>0</v>
      </c>
      <c r="BE1102" s="161">
        <f t="shared" si="1176"/>
        <v>0</v>
      </c>
      <c r="BF1102" s="166">
        <v>0</v>
      </c>
      <c r="BG1102" s="166">
        <v>0</v>
      </c>
      <c r="BH1102" s="161">
        <f t="shared" si="1177"/>
        <v>0</v>
      </c>
      <c r="BI1102" s="166">
        <v>0</v>
      </c>
      <c r="BJ1102" s="166">
        <v>0</v>
      </c>
      <c r="BK1102" s="161">
        <f t="shared" si="1178"/>
        <v>0</v>
      </c>
      <c r="BL1102" s="161">
        <f t="shared" si="1179"/>
        <v>0</v>
      </c>
      <c r="BM1102" s="166">
        <v>0</v>
      </c>
      <c r="BN1102" s="166">
        <v>0</v>
      </c>
      <c r="BO1102" s="161">
        <f t="shared" si="1180"/>
        <v>0</v>
      </c>
      <c r="BP1102" s="166">
        <v>0</v>
      </c>
      <c r="BQ1102" s="166">
        <v>0</v>
      </c>
      <c r="BR1102" s="161">
        <f t="shared" si="1181"/>
        <v>0</v>
      </c>
      <c r="BS1102" s="161">
        <f t="shared" si="1182"/>
        <v>0</v>
      </c>
      <c r="BT1102" s="166">
        <v>0</v>
      </c>
      <c r="BU1102" s="166">
        <v>0</v>
      </c>
      <c r="BV1102" s="161">
        <f t="shared" si="1183"/>
        <v>0</v>
      </c>
      <c r="BW1102" s="166">
        <v>0</v>
      </c>
      <c r="BX1102" s="166">
        <v>0</v>
      </c>
      <c r="BY1102" s="161">
        <f t="shared" si="1184"/>
        <v>0</v>
      </c>
      <c r="BZ1102" s="161">
        <f t="shared" si="1185"/>
        <v>0</v>
      </c>
      <c r="CA1102" s="160">
        <f t="shared" si="1167"/>
        <v>0</v>
      </c>
      <c r="CB1102" s="160">
        <f t="shared" si="1167"/>
        <v>0</v>
      </c>
      <c r="CC1102" s="161">
        <f t="shared" si="1186"/>
        <v>0</v>
      </c>
      <c r="CD1102" s="160">
        <f t="shared" si="1168"/>
        <v>0</v>
      </c>
      <c r="CE1102" s="160">
        <f t="shared" si="1168"/>
        <v>0</v>
      </c>
      <c r="CF1102" s="161">
        <f t="shared" si="1187"/>
        <v>0</v>
      </c>
      <c r="CG1102" s="161">
        <f t="shared" si="1188"/>
        <v>0</v>
      </c>
      <c r="CH1102" s="160">
        <f t="shared" si="1169"/>
        <v>0</v>
      </c>
      <c r="CI1102" s="160">
        <f t="shared" si="1169"/>
        <v>0</v>
      </c>
      <c r="CJ1102" s="166">
        <v>0</v>
      </c>
      <c r="CK1102" s="166">
        <v>0</v>
      </c>
      <c r="CL1102" s="166">
        <v>0</v>
      </c>
      <c r="CM1102" s="166">
        <v>0</v>
      </c>
      <c r="CN1102" s="160">
        <f t="shared" si="1170"/>
        <v>0</v>
      </c>
      <c r="CO1102" s="160">
        <f t="shared" si="1170"/>
        <v>0</v>
      </c>
    </row>
    <row r="1103" spans="1:93" ht="24" hidden="1">
      <c r="A1103" s="91"/>
      <c r="B1103" s="156">
        <v>2025</v>
      </c>
      <c r="C1103" s="156">
        <v>8308</v>
      </c>
      <c r="D1103" s="156">
        <v>2</v>
      </c>
      <c r="E1103" s="156">
        <v>5</v>
      </c>
      <c r="F1103" s="156">
        <v>14</v>
      </c>
      <c r="G1103" s="156"/>
      <c r="H1103" s="156">
        <v>2000</v>
      </c>
      <c r="I1103" s="156">
        <v>2800</v>
      </c>
      <c r="J1103" s="156">
        <v>283</v>
      </c>
      <c r="K1103" s="157">
        <v>634</v>
      </c>
      <c r="L1103" s="158"/>
      <c r="M1103" s="159" t="s">
        <v>850</v>
      </c>
      <c r="N1103" s="160">
        <v>0</v>
      </c>
      <c r="O1103" s="160">
        <v>0</v>
      </c>
      <c r="P1103" s="161">
        <f t="shared" si="1143"/>
        <v>0</v>
      </c>
      <c r="Q1103" s="160">
        <v>0</v>
      </c>
      <c r="R1103" s="160">
        <v>0</v>
      </c>
      <c r="S1103" s="161">
        <f t="shared" si="1144"/>
        <v>0</v>
      </c>
      <c r="T1103" s="161">
        <f t="shared" si="1145"/>
        <v>0</v>
      </c>
      <c r="U1103" s="162" t="s">
        <v>111</v>
      </c>
      <c r="V1103" s="163"/>
      <c r="W1103" s="164"/>
      <c r="X1103" s="208" t="s">
        <v>66</v>
      </c>
      <c r="Y1103" s="166">
        <v>0</v>
      </c>
      <c r="Z1103" s="166">
        <v>0</v>
      </c>
      <c r="AA1103" s="166">
        <v>0</v>
      </c>
      <c r="AB1103" s="166">
        <v>0</v>
      </c>
      <c r="AC1103" s="166">
        <v>0</v>
      </c>
      <c r="AD1103" s="166">
        <v>0</v>
      </c>
      <c r="AE1103" s="166">
        <v>0</v>
      </c>
      <c r="AF1103" s="166">
        <v>0</v>
      </c>
      <c r="AG1103" s="166">
        <v>0</v>
      </c>
      <c r="AH1103" s="166">
        <v>0</v>
      </c>
      <c r="AI1103" s="166">
        <v>0</v>
      </c>
      <c r="AJ1103" s="166">
        <v>0</v>
      </c>
      <c r="AK1103" s="160">
        <f t="shared" si="1165"/>
        <v>0</v>
      </c>
      <c r="AL1103" s="160">
        <f t="shared" si="1165"/>
        <v>0</v>
      </c>
      <c r="AM1103" s="161">
        <f t="shared" si="1147"/>
        <v>0</v>
      </c>
      <c r="AN1103" s="160">
        <f t="shared" si="1166"/>
        <v>0</v>
      </c>
      <c r="AO1103" s="160">
        <f t="shared" si="1166"/>
        <v>0</v>
      </c>
      <c r="AP1103" s="161">
        <f t="shared" si="1148"/>
        <v>0</v>
      </c>
      <c r="AQ1103" s="161">
        <f t="shared" si="1163"/>
        <v>0</v>
      </c>
      <c r="AR1103" s="166">
        <v>0</v>
      </c>
      <c r="AS1103" s="166">
        <v>0</v>
      </c>
      <c r="AT1103" s="161">
        <f t="shared" si="1171"/>
        <v>0</v>
      </c>
      <c r="AU1103" s="166">
        <v>0</v>
      </c>
      <c r="AV1103" s="166">
        <v>0</v>
      </c>
      <c r="AW1103" s="161">
        <f t="shared" si="1172"/>
        <v>0</v>
      </c>
      <c r="AX1103" s="161">
        <f t="shared" si="1173"/>
        <v>0</v>
      </c>
      <c r="AY1103" s="166">
        <v>0</v>
      </c>
      <c r="AZ1103" s="166">
        <v>0</v>
      </c>
      <c r="BA1103" s="161">
        <f t="shared" si="1174"/>
        <v>0</v>
      </c>
      <c r="BB1103" s="166">
        <v>0</v>
      </c>
      <c r="BC1103" s="166">
        <v>0</v>
      </c>
      <c r="BD1103" s="161">
        <f t="shared" si="1175"/>
        <v>0</v>
      </c>
      <c r="BE1103" s="161">
        <f t="shared" si="1176"/>
        <v>0</v>
      </c>
      <c r="BF1103" s="166">
        <v>0</v>
      </c>
      <c r="BG1103" s="166">
        <v>0</v>
      </c>
      <c r="BH1103" s="161">
        <f t="shared" si="1177"/>
        <v>0</v>
      </c>
      <c r="BI1103" s="166">
        <v>0</v>
      </c>
      <c r="BJ1103" s="166">
        <v>0</v>
      </c>
      <c r="BK1103" s="161">
        <f t="shared" si="1178"/>
        <v>0</v>
      </c>
      <c r="BL1103" s="161">
        <f t="shared" si="1179"/>
        <v>0</v>
      </c>
      <c r="BM1103" s="166">
        <v>0</v>
      </c>
      <c r="BN1103" s="166">
        <v>0</v>
      </c>
      <c r="BO1103" s="161">
        <f t="shared" si="1180"/>
        <v>0</v>
      </c>
      <c r="BP1103" s="166">
        <v>0</v>
      </c>
      <c r="BQ1103" s="166">
        <v>0</v>
      </c>
      <c r="BR1103" s="161">
        <f t="shared" si="1181"/>
        <v>0</v>
      </c>
      <c r="BS1103" s="161">
        <f t="shared" si="1182"/>
        <v>0</v>
      </c>
      <c r="BT1103" s="166">
        <v>0</v>
      </c>
      <c r="BU1103" s="166">
        <v>0</v>
      </c>
      <c r="BV1103" s="161">
        <f t="shared" si="1183"/>
        <v>0</v>
      </c>
      <c r="BW1103" s="166">
        <v>0</v>
      </c>
      <c r="BX1103" s="166">
        <v>0</v>
      </c>
      <c r="BY1103" s="161">
        <f t="shared" si="1184"/>
        <v>0</v>
      </c>
      <c r="BZ1103" s="161">
        <f t="shared" si="1185"/>
        <v>0</v>
      </c>
      <c r="CA1103" s="160">
        <f t="shared" si="1167"/>
        <v>0</v>
      </c>
      <c r="CB1103" s="160">
        <f t="shared" si="1167"/>
        <v>0</v>
      </c>
      <c r="CC1103" s="161">
        <f t="shared" si="1186"/>
        <v>0</v>
      </c>
      <c r="CD1103" s="160">
        <f t="shared" si="1168"/>
        <v>0</v>
      </c>
      <c r="CE1103" s="160">
        <f t="shared" si="1168"/>
        <v>0</v>
      </c>
      <c r="CF1103" s="161">
        <f t="shared" si="1187"/>
        <v>0</v>
      </c>
      <c r="CG1103" s="161">
        <f t="shared" si="1188"/>
        <v>0</v>
      </c>
      <c r="CH1103" s="160">
        <f t="shared" si="1169"/>
        <v>0</v>
      </c>
      <c r="CI1103" s="160">
        <f t="shared" si="1169"/>
        <v>0</v>
      </c>
      <c r="CJ1103" s="166">
        <v>0</v>
      </c>
      <c r="CK1103" s="166">
        <v>0</v>
      </c>
      <c r="CL1103" s="166">
        <v>0</v>
      </c>
      <c r="CM1103" s="166">
        <v>0</v>
      </c>
      <c r="CN1103" s="160">
        <f t="shared" si="1170"/>
        <v>0</v>
      </c>
      <c r="CO1103" s="160">
        <f t="shared" si="1170"/>
        <v>0</v>
      </c>
    </row>
    <row r="1104" spans="1:93" ht="24" hidden="1">
      <c r="A1104" s="91"/>
      <c r="B1104" s="156">
        <v>2025</v>
      </c>
      <c r="C1104" s="156">
        <v>8308</v>
      </c>
      <c r="D1104" s="156">
        <v>2</v>
      </c>
      <c r="E1104" s="156">
        <v>5</v>
      </c>
      <c r="F1104" s="156">
        <v>14</v>
      </c>
      <c r="G1104" s="156"/>
      <c r="H1104" s="156">
        <v>2000</v>
      </c>
      <c r="I1104" s="156">
        <v>2800</v>
      </c>
      <c r="J1104" s="156">
        <v>283</v>
      </c>
      <c r="K1104" s="157">
        <v>640</v>
      </c>
      <c r="L1104" s="158"/>
      <c r="M1104" s="159" t="s">
        <v>851</v>
      </c>
      <c r="N1104" s="160">
        <v>0</v>
      </c>
      <c r="O1104" s="160">
        <v>0</v>
      </c>
      <c r="P1104" s="161">
        <f t="shared" si="1143"/>
        <v>0</v>
      </c>
      <c r="Q1104" s="160">
        <v>0</v>
      </c>
      <c r="R1104" s="160">
        <v>0</v>
      </c>
      <c r="S1104" s="161">
        <f t="shared" si="1144"/>
        <v>0</v>
      </c>
      <c r="T1104" s="161">
        <f t="shared" si="1145"/>
        <v>0</v>
      </c>
      <c r="U1104" s="162" t="s">
        <v>111</v>
      </c>
      <c r="V1104" s="163"/>
      <c r="W1104" s="164"/>
      <c r="X1104" s="208" t="s">
        <v>66</v>
      </c>
      <c r="Y1104" s="166">
        <v>0</v>
      </c>
      <c r="Z1104" s="166">
        <v>0</v>
      </c>
      <c r="AA1104" s="166">
        <v>0</v>
      </c>
      <c r="AB1104" s="166">
        <v>0</v>
      </c>
      <c r="AC1104" s="166">
        <v>0</v>
      </c>
      <c r="AD1104" s="166">
        <v>0</v>
      </c>
      <c r="AE1104" s="166">
        <v>0</v>
      </c>
      <c r="AF1104" s="166">
        <v>0</v>
      </c>
      <c r="AG1104" s="166">
        <v>0</v>
      </c>
      <c r="AH1104" s="166">
        <v>0</v>
      </c>
      <c r="AI1104" s="166">
        <v>0</v>
      </c>
      <c r="AJ1104" s="166">
        <v>0</v>
      </c>
      <c r="AK1104" s="160">
        <f t="shared" si="1165"/>
        <v>0</v>
      </c>
      <c r="AL1104" s="160">
        <f t="shared" si="1165"/>
        <v>0</v>
      </c>
      <c r="AM1104" s="161">
        <f t="shared" si="1147"/>
        <v>0</v>
      </c>
      <c r="AN1104" s="160">
        <f t="shared" si="1166"/>
        <v>0</v>
      </c>
      <c r="AO1104" s="160">
        <f t="shared" si="1166"/>
        <v>0</v>
      </c>
      <c r="AP1104" s="161">
        <f t="shared" si="1148"/>
        <v>0</v>
      </c>
      <c r="AQ1104" s="161">
        <f t="shared" si="1163"/>
        <v>0</v>
      </c>
      <c r="AR1104" s="166">
        <v>0</v>
      </c>
      <c r="AS1104" s="166">
        <v>0</v>
      </c>
      <c r="AT1104" s="161">
        <f t="shared" si="1171"/>
        <v>0</v>
      </c>
      <c r="AU1104" s="166">
        <v>0</v>
      </c>
      <c r="AV1104" s="166">
        <v>0</v>
      </c>
      <c r="AW1104" s="161">
        <f t="shared" si="1172"/>
        <v>0</v>
      </c>
      <c r="AX1104" s="161">
        <f t="shared" si="1173"/>
        <v>0</v>
      </c>
      <c r="AY1104" s="166">
        <v>0</v>
      </c>
      <c r="AZ1104" s="166">
        <v>0</v>
      </c>
      <c r="BA1104" s="161">
        <f t="shared" si="1174"/>
        <v>0</v>
      </c>
      <c r="BB1104" s="166">
        <v>0</v>
      </c>
      <c r="BC1104" s="166">
        <v>0</v>
      </c>
      <c r="BD1104" s="161">
        <f t="shared" si="1175"/>
        <v>0</v>
      </c>
      <c r="BE1104" s="161">
        <f t="shared" si="1176"/>
        <v>0</v>
      </c>
      <c r="BF1104" s="166">
        <v>0</v>
      </c>
      <c r="BG1104" s="166">
        <v>0</v>
      </c>
      <c r="BH1104" s="161">
        <f t="shared" si="1177"/>
        <v>0</v>
      </c>
      <c r="BI1104" s="166">
        <v>0</v>
      </c>
      <c r="BJ1104" s="166">
        <v>0</v>
      </c>
      <c r="BK1104" s="161">
        <f t="shared" si="1178"/>
        <v>0</v>
      </c>
      <c r="BL1104" s="161">
        <f t="shared" si="1179"/>
        <v>0</v>
      </c>
      <c r="BM1104" s="166">
        <v>0</v>
      </c>
      <c r="BN1104" s="166">
        <v>0</v>
      </c>
      <c r="BO1104" s="161">
        <f t="shared" si="1180"/>
        <v>0</v>
      </c>
      <c r="BP1104" s="166">
        <v>0</v>
      </c>
      <c r="BQ1104" s="166">
        <v>0</v>
      </c>
      <c r="BR1104" s="161">
        <f t="shared" si="1181"/>
        <v>0</v>
      </c>
      <c r="BS1104" s="161">
        <f t="shared" si="1182"/>
        <v>0</v>
      </c>
      <c r="BT1104" s="166">
        <v>0</v>
      </c>
      <c r="BU1104" s="166">
        <v>0</v>
      </c>
      <c r="BV1104" s="161">
        <f t="shared" si="1183"/>
        <v>0</v>
      </c>
      <c r="BW1104" s="166">
        <v>0</v>
      </c>
      <c r="BX1104" s="166">
        <v>0</v>
      </c>
      <c r="BY1104" s="161">
        <f t="shared" si="1184"/>
        <v>0</v>
      </c>
      <c r="BZ1104" s="161">
        <f t="shared" si="1185"/>
        <v>0</v>
      </c>
      <c r="CA1104" s="160">
        <f t="shared" si="1167"/>
        <v>0</v>
      </c>
      <c r="CB1104" s="160">
        <f t="shared" si="1167"/>
        <v>0</v>
      </c>
      <c r="CC1104" s="161">
        <f t="shared" si="1186"/>
        <v>0</v>
      </c>
      <c r="CD1104" s="160">
        <f t="shared" si="1168"/>
        <v>0</v>
      </c>
      <c r="CE1104" s="160">
        <f t="shared" si="1168"/>
        <v>0</v>
      </c>
      <c r="CF1104" s="161">
        <f t="shared" si="1187"/>
        <v>0</v>
      </c>
      <c r="CG1104" s="161">
        <f t="shared" si="1188"/>
        <v>0</v>
      </c>
      <c r="CH1104" s="160">
        <f t="shared" si="1169"/>
        <v>0</v>
      </c>
      <c r="CI1104" s="160">
        <f t="shared" si="1169"/>
        <v>0</v>
      </c>
      <c r="CJ1104" s="166">
        <v>0</v>
      </c>
      <c r="CK1104" s="166">
        <v>0</v>
      </c>
      <c r="CL1104" s="166">
        <v>0</v>
      </c>
      <c r="CM1104" s="166">
        <v>0</v>
      </c>
      <c r="CN1104" s="160">
        <f t="shared" si="1170"/>
        <v>0</v>
      </c>
      <c r="CO1104" s="160">
        <f t="shared" si="1170"/>
        <v>0</v>
      </c>
    </row>
    <row r="1105" spans="1:93" ht="24" hidden="1">
      <c r="A1105" s="91"/>
      <c r="B1105" s="156">
        <v>2025</v>
      </c>
      <c r="C1105" s="156">
        <v>8308</v>
      </c>
      <c r="D1105" s="156">
        <v>2</v>
      </c>
      <c r="E1105" s="156">
        <v>5</v>
      </c>
      <c r="F1105" s="156">
        <v>14</v>
      </c>
      <c r="G1105" s="156"/>
      <c r="H1105" s="156">
        <v>2000</v>
      </c>
      <c r="I1105" s="156">
        <v>2800</v>
      </c>
      <c r="J1105" s="156">
        <v>283</v>
      </c>
      <c r="K1105" s="157">
        <v>727</v>
      </c>
      <c r="L1105" s="158"/>
      <c r="M1105" s="159" t="s">
        <v>852</v>
      </c>
      <c r="N1105" s="160">
        <v>0</v>
      </c>
      <c r="O1105" s="160">
        <v>0</v>
      </c>
      <c r="P1105" s="161">
        <f t="shared" si="1143"/>
        <v>0</v>
      </c>
      <c r="Q1105" s="160">
        <v>0</v>
      </c>
      <c r="R1105" s="160">
        <v>0</v>
      </c>
      <c r="S1105" s="161">
        <f t="shared" si="1144"/>
        <v>0</v>
      </c>
      <c r="T1105" s="161">
        <f t="shared" si="1145"/>
        <v>0</v>
      </c>
      <c r="U1105" s="162" t="s">
        <v>111</v>
      </c>
      <c r="V1105" s="163"/>
      <c r="W1105" s="164"/>
      <c r="X1105" s="208" t="s">
        <v>66</v>
      </c>
      <c r="Y1105" s="166">
        <v>0</v>
      </c>
      <c r="Z1105" s="166">
        <v>0</v>
      </c>
      <c r="AA1105" s="166">
        <v>0</v>
      </c>
      <c r="AB1105" s="166">
        <v>0</v>
      </c>
      <c r="AC1105" s="166">
        <v>0</v>
      </c>
      <c r="AD1105" s="166">
        <v>0</v>
      </c>
      <c r="AE1105" s="166">
        <v>0</v>
      </c>
      <c r="AF1105" s="166">
        <v>0</v>
      </c>
      <c r="AG1105" s="166">
        <v>0</v>
      </c>
      <c r="AH1105" s="166">
        <v>0</v>
      </c>
      <c r="AI1105" s="166">
        <v>0</v>
      </c>
      <c r="AJ1105" s="166">
        <v>0</v>
      </c>
      <c r="AK1105" s="160">
        <f t="shared" si="1165"/>
        <v>0</v>
      </c>
      <c r="AL1105" s="160">
        <f t="shared" si="1165"/>
        <v>0</v>
      </c>
      <c r="AM1105" s="161">
        <f t="shared" si="1147"/>
        <v>0</v>
      </c>
      <c r="AN1105" s="160">
        <f t="shared" si="1166"/>
        <v>0</v>
      </c>
      <c r="AO1105" s="160">
        <f t="shared" si="1166"/>
        <v>0</v>
      </c>
      <c r="AP1105" s="161">
        <f t="shared" si="1148"/>
        <v>0</v>
      </c>
      <c r="AQ1105" s="161">
        <f t="shared" si="1163"/>
        <v>0</v>
      </c>
      <c r="AR1105" s="166">
        <v>0</v>
      </c>
      <c r="AS1105" s="166">
        <v>0</v>
      </c>
      <c r="AT1105" s="161">
        <f t="shared" si="1171"/>
        <v>0</v>
      </c>
      <c r="AU1105" s="166">
        <v>0</v>
      </c>
      <c r="AV1105" s="166">
        <v>0</v>
      </c>
      <c r="AW1105" s="161">
        <f t="shared" si="1172"/>
        <v>0</v>
      </c>
      <c r="AX1105" s="161">
        <f t="shared" si="1173"/>
        <v>0</v>
      </c>
      <c r="AY1105" s="166">
        <v>0</v>
      </c>
      <c r="AZ1105" s="166">
        <v>0</v>
      </c>
      <c r="BA1105" s="161">
        <f t="shared" si="1174"/>
        <v>0</v>
      </c>
      <c r="BB1105" s="166">
        <v>0</v>
      </c>
      <c r="BC1105" s="166">
        <v>0</v>
      </c>
      <c r="BD1105" s="161">
        <f t="shared" si="1175"/>
        <v>0</v>
      </c>
      <c r="BE1105" s="161">
        <f t="shared" si="1176"/>
        <v>0</v>
      </c>
      <c r="BF1105" s="166">
        <v>0</v>
      </c>
      <c r="BG1105" s="166">
        <v>0</v>
      </c>
      <c r="BH1105" s="161">
        <f t="shared" si="1177"/>
        <v>0</v>
      </c>
      <c r="BI1105" s="166">
        <v>0</v>
      </c>
      <c r="BJ1105" s="166">
        <v>0</v>
      </c>
      <c r="BK1105" s="161">
        <f t="shared" si="1178"/>
        <v>0</v>
      </c>
      <c r="BL1105" s="161">
        <f t="shared" si="1179"/>
        <v>0</v>
      </c>
      <c r="BM1105" s="166">
        <v>0</v>
      </c>
      <c r="BN1105" s="166">
        <v>0</v>
      </c>
      <c r="BO1105" s="161">
        <f t="shared" si="1180"/>
        <v>0</v>
      </c>
      <c r="BP1105" s="166">
        <v>0</v>
      </c>
      <c r="BQ1105" s="166">
        <v>0</v>
      </c>
      <c r="BR1105" s="161">
        <f t="shared" si="1181"/>
        <v>0</v>
      </c>
      <c r="BS1105" s="161">
        <f t="shared" si="1182"/>
        <v>0</v>
      </c>
      <c r="BT1105" s="166">
        <v>0</v>
      </c>
      <c r="BU1105" s="166">
        <v>0</v>
      </c>
      <c r="BV1105" s="161">
        <f t="shared" si="1183"/>
        <v>0</v>
      </c>
      <c r="BW1105" s="166">
        <v>0</v>
      </c>
      <c r="BX1105" s="166">
        <v>0</v>
      </c>
      <c r="BY1105" s="161">
        <f t="shared" si="1184"/>
        <v>0</v>
      </c>
      <c r="BZ1105" s="161">
        <f t="shared" si="1185"/>
        <v>0</v>
      </c>
      <c r="CA1105" s="160">
        <f t="shared" si="1167"/>
        <v>0</v>
      </c>
      <c r="CB1105" s="160">
        <f t="shared" si="1167"/>
        <v>0</v>
      </c>
      <c r="CC1105" s="161">
        <f t="shared" si="1186"/>
        <v>0</v>
      </c>
      <c r="CD1105" s="160">
        <f t="shared" si="1168"/>
        <v>0</v>
      </c>
      <c r="CE1105" s="160">
        <f t="shared" si="1168"/>
        <v>0</v>
      </c>
      <c r="CF1105" s="161">
        <f t="shared" si="1187"/>
        <v>0</v>
      </c>
      <c r="CG1105" s="161">
        <f t="shared" si="1188"/>
        <v>0</v>
      </c>
      <c r="CH1105" s="160">
        <f t="shared" si="1169"/>
        <v>0</v>
      </c>
      <c r="CI1105" s="160">
        <f t="shared" si="1169"/>
        <v>0</v>
      </c>
      <c r="CJ1105" s="166">
        <v>0</v>
      </c>
      <c r="CK1105" s="166">
        <v>0</v>
      </c>
      <c r="CL1105" s="166">
        <v>0</v>
      </c>
      <c r="CM1105" s="166">
        <v>0</v>
      </c>
      <c r="CN1105" s="160">
        <f t="shared" si="1170"/>
        <v>0</v>
      </c>
      <c r="CO1105" s="160">
        <f t="shared" si="1170"/>
        <v>0</v>
      </c>
    </row>
    <row r="1106" spans="1:93" ht="24" hidden="1">
      <c r="A1106" s="91"/>
      <c r="B1106" s="156">
        <v>2025</v>
      </c>
      <c r="C1106" s="156">
        <v>8308</v>
      </c>
      <c r="D1106" s="156">
        <v>2</v>
      </c>
      <c r="E1106" s="156">
        <v>5</v>
      </c>
      <c r="F1106" s="156">
        <v>14</v>
      </c>
      <c r="G1106" s="156"/>
      <c r="H1106" s="156">
        <v>2000</v>
      </c>
      <c r="I1106" s="156">
        <v>2800</v>
      </c>
      <c r="J1106" s="156">
        <v>283</v>
      </c>
      <c r="K1106" s="157">
        <v>759</v>
      </c>
      <c r="L1106" s="158"/>
      <c r="M1106" s="159" t="s">
        <v>853</v>
      </c>
      <c r="N1106" s="160">
        <v>0</v>
      </c>
      <c r="O1106" s="160">
        <v>0</v>
      </c>
      <c r="P1106" s="161">
        <f t="shared" si="1143"/>
        <v>0</v>
      </c>
      <c r="Q1106" s="160">
        <v>0</v>
      </c>
      <c r="R1106" s="160">
        <v>0</v>
      </c>
      <c r="S1106" s="161">
        <f t="shared" si="1144"/>
        <v>0</v>
      </c>
      <c r="T1106" s="161">
        <f t="shared" si="1145"/>
        <v>0</v>
      </c>
      <c r="U1106" s="243" t="s">
        <v>346</v>
      </c>
      <c r="V1106" s="163"/>
      <c r="W1106" s="164"/>
      <c r="X1106" s="208" t="s">
        <v>66</v>
      </c>
      <c r="Y1106" s="166">
        <v>0</v>
      </c>
      <c r="Z1106" s="166">
        <v>0</v>
      </c>
      <c r="AA1106" s="166">
        <v>0</v>
      </c>
      <c r="AB1106" s="166">
        <v>0</v>
      </c>
      <c r="AC1106" s="166">
        <v>0</v>
      </c>
      <c r="AD1106" s="166">
        <v>0</v>
      </c>
      <c r="AE1106" s="166">
        <v>0</v>
      </c>
      <c r="AF1106" s="166">
        <v>0</v>
      </c>
      <c r="AG1106" s="166">
        <v>0</v>
      </c>
      <c r="AH1106" s="166">
        <v>0</v>
      </c>
      <c r="AI1106" s="166">
        <v>0</v>
      </c>
      <c r="AJ1106" s="166">
        <v>0</v>
      </c>
      <c r="AK1106" s="160">
        <f t="shared" si="1165"/>
        <v>0</v>
      </c>
      <c r="AL1106" s="160">
        <f t="shared" si="1165"/>
        <v>0</v>
      </c>
      <c r="AM1106" s="161">
        <f t="shared" si="1147"/>
        <v>0</v>
      </c>
      <c r="AN1106" s="160">
        <f t="shared" si="1166"/>
        <v>0</v>
      </c>
      <c r="AO1106" s="160">
        <f t="shared" si="1166"/>
        <v>0</v>
      </c>
      <c r="AP1106" s="161">
        <f t="shared" si="1148"/>
        <v>0</v>
      </c>
      <c r="AQ1106" s="161">
        <f t="shared" si="1163"/>
        <v>0</v>
      </c>
      <c r="AR1106" s="166">
        <v>0</v>
      </c>
      <c r="AS1106" s="166">
        <v>0</v>
      </c>
      <c r="AT1106" s="161">
        <f t="shared" si="1171"/>
        <v>0</v>
      </c>
      <c r="AU1106" s="166">
        <v>0</v>
      </c>
      <c r="AV1106" s="166">
        <v>0</v>
      </c>
      <c r="AW1106" s="161">
        <f t="shared" si="1172"/>
        <v>0</v>
      </c>
      <c r="AX1106" s="161">
        <f t="shared" si="1173"/>
        <v>0</v>
      </c>
      <c r="AY1106" s="166">
        <v>0</v>
      </c>
      <c r="AZ1106" s="166">
        <v>0</v>
      </c>
      <c r="BA1106" s="161">
        <f t="shared" si="1174"/>
        <v>0</v>
      </c>
      <c r="BB1106" s="166">
        <v>0</v>
      </c>
      <c r="BC1106" s="166">
        <v>0</v>
      </c>
      <c r="BD1106" s="161">
        <f t="shared" si="1175"/>
        <v>0</v>
      </c>
      <c r="BE1106" s="161">
        <f t="shared" si="1176"/>
        <v>0</v>
      </c>
      <c r="BF1106" s="166">
        <v>0</v>
      </c>
      <c r="BG1106" s="166">
        <v>0</v>
      </c>
      <c r="BH1106" s="161">
        <f t="shared" si="1177"/>
        <v>0</v>
      </c>
      <c r="BI1106" s="166">
        <v>0</v>
      </c>
      <c r="BJ1106" s="166">
        <v>0</v>
      </c>
      <c r="BK1106" s="161">
        <f t="shared" si="1178"/>
        <v>0</v>
      </c>
      <c r="BL1106" s="161">
        <f t="shared" si="1179"/>
        <v>0</v>
      </c>
      <c r="BM1106" s="166">
        <v>0</v>
      </c>
      <c r="BN1106" s="166">
        <v>0</v>
      </c>
      <c r="BO1106" s="161">
        <f t="shared" si="1180"/>
        <v>0</v>
      </c>
      <c r="BP1106" s="166">
        <v>0</v>
      </c>
      <c r="BQ1106" s="166">
        <v>0</v>
      </c>
      <c r="BR1106" s="161">
        <f t="shared" si="1181"/>
        <v>0</v>
      </c>
      <c r="BS1106" s="161">
        <f t="shared" si="1182"/>
        <v>0</v>
      </c>
      <c r="BT1106" s="166">
        <v>0</v>
      </c>
      <c r="BU1106" s="166">
        <v>0</v>
      </c>
      <c r="BV1106" s="161">
        <f t="shared" si="1183"/>
        <v>0</v>
      </c>
      <c r="BW1106" s="166">
        <v>0</v>
      </c>
      <c r="BX1106" s="166">
        <v>0</v>
      </c>
      <c r="BY1106" s="161">
        <f t="shared" si="1184"/>
        <v>0</v>
      </c>
      <c r="BZ1106" s="161">
        <f t="shared" si="1185"/>
        <v>0</v>
      </c>
      <c r="CA1106" s="160">
        <f t="shared" si="1167"/>
        <v>0</v>
      </c>
      <c r="CB1106" s="160">
        <f t="shared" si="1167"/>
        <v>0</v>
      </c>
      <c r="CC1106" s="161">
        <f t="shared" si="1186"/>
        <v>0</v>
      </c>
      <c r="CD1106" s="160">
        <f t="shared" si="1168"/>
        <v>0</v>
      </c>
      <c r="CE1106" s="160">
        <f t="shared" si="1168"/>
        <v>0</v>
      </c>
      <c r="CF1106" s="161">
        <f t="shared" si="1187"/>
        <v>0</v>
      </c>
      <c r="CG1106" s="161">
        <f t="shared" si="1188"/>
        <v>0</v>
      </c>
      <c r="CH1106" s="160">
        <f t="shared" si="1169"/>
        <v>0</v>
      </c>
      <c r="CI1106" s="160">
        <f t="shared" si="1169"/>
        <v>0</v>
      </c>
      <c r="CJ1106" s="166">
        <v>0</v>
      </c>
      <c r="CK1106" s="166">
        <v>0</v>
      </c>
      <c r="CL1106" s="166">
        <v>0</v>
      </c>
      <c r="CM1106" s="166">
        <v>0</v>
      </c>
      <c r="CN1106" s="160">
        <f t="shared" si="1170"/>
        <v>0</v>
      </c>
      <c r="CO1106" s="160">
        <f t="shared" si="1170"/>
        <v>0</v>
      </c>
    </row>
    <row r="1107" spans="1:93" ht="24" hidden="1">
      <c r="A1107" s="91"/>
      <c r="B1107" s="156">
        <v>2025</v>
      </c>
      <c r="C1107" s="156">
        <v>8308</v>
      </c>
      <c r="D1107" s="156">
        <v>2</v>
      </c>
      <c r="E1107" s="156">
        <v>5</v>
      </c>
      <c r="F1107" s="156">
        <v>14</v>
      </c>
      <c r="G1107" s="156"/>
      <c r="H1107" s="156">
        <v>2000</v>
      </c>
      <c r="I1107" s="156">
        <v>2800</v>
      </c>
      <c r="J1107" s="156">
        <v>283</v>
      </c>
      <c r="K1107" s="157">
        <v>761</v>
      </c>
      <c r="L1107" s="158"/>
      <c r="M1107" s="159" t="s">
        <v>854</v>
      </c>
      <c r="N1107" s="160">
        <v>0</v>
      </c>
      <c r="O1107" s="160">
        <v>0</v>
      </c>
      <c r="P1107" s="161">
        <f t="shared" si="1143"/>
        <v>0</v>
      </c>
      <c r="Q1107" s="160">
        <v>0</v>
      </c>
      <c r="R1107" s="160">
        <v>0</v>
      </c>
      <c r="S1107" s="161">
        <f t="shared" si="1144"/>
        <v>0</v>
      </c>
      <c r="T1107" s="161">
        <f t="shared" si="1145"/>
        <v>0</v>
      </c>
      <c r="U1107" s="243" t="s">
        <v>346</v>
      </c>
      <c r="V1107" s="163"/>
      <c r="W1107" s="164"/>
      <c r="X1107" s="208" t="s">
        <v>66</v>
      </c>
      <c r="Y1107" s="166">
        <v>0</v>
      </c>
      <c r="Z1107" s="166">
        <v>0</v>
      </c>
      <c r="AA1107" s="166">
        <v>0</v>
      </c>
      <c r="AB1107" s="166">
        <v>0</v>
      </c>
      <c r="AC1107" s="166">
        <v>0</v>
      </c>
      <c r="AD1107" s="166">
        <v>0</v>
      </c>
      <c r="AE1107" s="166">
        <v>0</v>
      </c>
      <c r="AF1107" s="166">
        <v>0</v>
      </c>
      <c r="AG1107" s="166">
        <v>0</v>
      </c>
      <c r="AH1107" s="166">
        <v>0</v>
      </c>
      <c r="AI1107" s="166">
        <v>0</v>
      </c>
      <c r="AJ1107" s="166">
        <v>0</v>
      </c>
      <c r="AK1107" s="160">
        <f t="shared" si="1165"/>
        <v>0</v>
      </c>
      <c r="AL1107" s="160">
        <f t="shared" si="1165"/>
        <v>0</v>
      </c>
      <c r="AM1107" s="161">
        <f t="shared" si="1147"/>
        <v>0</v>
      </c>
      <c r="AN1107" s="160">
        <f t="shared" si="1166"/>
        <v>0</v>
      </c>
      <c r="AO1107" s="160">
        <f t="shared" si="1166"/>
        <v>0</v>
      </c>
      <c r="AP1107" s="161">
        <f t="shared" si="1148"/>
        <v>0</v>
      </c>
      <c r="AQ1107" s="161">
        <f t="shared" si="1163"/>
        <v>0</v>
      </c>
      <c r="AR1107" s="166">
        <v>0</v>
      </c>
      <c r="AS1107" s="166">
        <v>0</v>
      </c>
      <c r="AT1107" s="161">
        <f t="shared" si="1171"/>
        <v>0</v>
      </c>
      <c r="AU1107" s="166">
        <v>0</v>
      </c>
      <c r="AV1107" s="166">
        <v>0</v>
      </c>
      <c r="AW1107" s="161">
        <f t="shared" si="1172"/>
        <v>0</v>
      </c>
      <c r="AX1107" s="161">
        <f t="shared" si="1173"/>
        <v>0</v>
      </c>
      <c r="AY1107" s="166">
        <v>0</v>
      </c>
      <c r="AZ1107" s="166">
        <v>0</v>
      </c>
      <c r="BA1107" s="161">
        <f t="shared" si="1174"/>
        <v>0</v>
      </c>
      <c r="BB1107" s="166">
        <v>0</v>
      </c>
      <c r="BC1107" s="166">
        <v>0</v>
      </c>
      <c r="BD1107" s="161">
        <f t="shared" si="1175"/>
        <v>0</v>
      </c>
      <c r="BE1107" s="161">
        <f t="shared" si="1176"/>
        <v>0</v>
      </c>
      <c r="BF1107" s="166">
        <v>0</v>
      </c>
      <c r="BG1107" s="166">
        <v>0</v>
      </c>
      <c r="BH1107" s="161">
        <f t="shared" si="1177"/>
        <v>0</v>
      </c>
      <c r="BI1107" s="166">
        <v>0</v>
      </c>
      <c r="BJ1107" s="166">
        <v>0</v>
      </c>
      <c r="BK1107" s="161">
        <f t="shared" si="1178"/>
        <v>0</v>
      </c>
      <c r="BL1107" s="161">
        <f t="shared" si="1179"/>
        <v>0</v>
      </c>
      <c r="BM1107" s="166">
        <v>0</v>
      </c>
      <c r="BN1107" s="166">
        <v>0</v>
      </c>
      <c r="BO1107" s="161">
        <f t="shared" si="1180"/>
        <v>0</v>
      </c>
      <c r="BP1107" s="166">
        <v>0</v>
      </c>
      <c r="BQ1107" s="166">
        <v>0</v>
      </c>
      <c r="BR1107" s="161">
        <f t="shared" si="1181"/>
        <v>0</v>
      </c>
      <c r="BS1107" s="161">
        <f t="shared" si="1182"/>
        <v>0</v>
      </c>
      <c r="BT1107" s="166">
        <v>0</v>
      </c>
      <c r="BU1107" s="166">
        <v>0</v>
      </c>
      <c r="BV1107" s="161">
        <f t="shared" si="1183"/>
        <v>0</v>
      </c>
      <c r="BW1107" s="166">
        <v>0</v>
      </c>
      <c r="BX1107" s="166">
        <v>0</v>
      </c>
      <c r="BY1107" s="161">
        <f t="shared" si="1184"/>
        <v>0</v>
      </c>
      <c r="BZ1107" s="161">
        <f t="shared" si="1185"/>
        <v>0</v>
      </c>
      <c r="CA1107" s="160">
        <f t="shared" si="1167"/>
        <v>0</v>
      </c>
      <c r="CB1107" s="160">
        <f t="shared" si="1167"/>
        <v>0</v>
      </c>
      <c r="CC1107" s="161">
        <f t="shared" si="1186"/>
        <v>0</v>
      </c>
      <c r="CD1107" s="160">
        <f t="shared" si="1168"/>
        <v>0</v>
      </c>
      <c r="CE1107" s="160">
        <f t="shared" si="1168"/>
        <v>0</v>
      </c>
      <c r="CF1107" s="161">
        <f t="shared" si="1187"/>
        <v>0</v>
      </c>
      <c r="CG1107" s="161">
        <f t="shared" si="1188"/>
        <v>0</v>
      </c>
      <c r="CH1107" s="160">
        <f t="shared" si="1169"/>
        <v>0</v>
      </c>
      <c r="CI1107" s="160">
        <f t="shared" si="1169"/>
        <v>0</v>
      </c>
      <c r="CJ1107" s="166">
        <v>0</v>
      </c>
      <c r="CK1107" s="166">
        <v>0</v>
      </c>
      <c r="CL1107" s="166">
        <v>0</v>
      </c>
      <c r="CM1107" s="166">
        <v>0</v>
      </c>
      <c r="CN1107" s="160">
        <f t="shared" si="1170"/>
        <v>0</v>
      </c>
      <c r="CO1107" s="160">
        <f t="shared" si="1170"/>
        <v>0</v>
      </c>
    </row>
    <row r="1108" spans="1:93" ht="24">
      <c r="A1108" s="91"/>
      <c r="B1108" s="156">
        <v>2025</v>
      </c>
      <c r="C1108" s="156">
        <v>8308</v>
      </c>
      <c r="D1108" s="156">
        <v>2</v>
      </c>
      <c r="E1108" s="156">
        <v>5</v>
      </c>
      <c r="F1108" s="156">
        <v>14</v>
      </c>
      <c r="G1108" s="156"/>
      <c r="H1108" s="156">
        <v>2000</v>
      </c>
      <c r="I1108" s="156">
        <v>2800</v>
      </c>
      <c r="J1108" s="156">
        <v>283</v>
      </c>
      <c r="K1108" s="157">
        <v>765</v>
      </c>
      <c r="L1108" s="158">
        <v>1</v>
      </c>
      <c r="M1108" s="159" t="s">
        <v>855</v>
      </c>
      <c r="N1108" s="160">
        <v>300440</v>
      </c>
      <c r="O1108" s="160">
        <v>0</v>
      </c>
      <c r="P1108" s="161">
        <f t="shared" si="1143"/>
        <v>300440</v>
      </c>
      <c r="Q1108" s="160">
        <v>0</v>
      </c>
      <c r="R1108" s="160">
        <v>0</v>
      </c>
      <c r="S1108" s="161">
        <f t="shared" si="1144"/>
        <v>0</v>
      </c>
      <c r="T1108" s="161">
        <f t="shared" si="1145"/>
        <v>300440</v>
      </c>
      <c r="U1108" s="162" t="s">
        <v>346</v>
      </c>
      <c r="V1108" s="163">
        <v>200</v>
      </c>
      <c r="W1108" s="164"/>
      <c r="X1108" s="208" t="s">
        <v>66</v>
      </c>
      <c r="Y1108" s="166">
        <v>0</v>
      </c>
      <c r="Z1108" s="166">
        <v>0</v>
      </c>
      <c r="AA1108" s="166">
        <v>0</v>
      </c>
      <c r="AB1108" s="166">
        <v>0</v>
      </c>
      <c r="AC1108" s="166">
        <v>0</v>
      </c>
      <c r="AD1108" s="166">
        <v>0</v>
      </c>
      <c r="AE1108" s="166">
        <v>0</v>
      </c>
      <c r="AF1108" s="166">
        <v>0</v>
      </c>
      <c r="AG1108" s="166">
        <v>0</v>
      </c>
      <c r="AH1108" s="166">
        <v>0</v>
      </c>
      <c r="AI1108" s="166">
        <v>0</v>
      </c>
      <c r="AJ1108" s="166">
        <v>0</v>
      </c>
      <c r="AK1108" s="160">
        <f t="shared" si="1165"/>
        <v>300440</v>
      </c>
      <c r="AL1108" s="160">
        <f t="shared" si="1165"/>
        <v>0</v>
      </c>
      <c r="AM1108" s="161">
        <f t="shared" si="1147"/>
        <v>300440</v>
      </c>
      <c r="AN1108" s="160">
        <f t="shared" si="1166"/>
        <v>0</v>
      </c>
      <c r="AO1108" s="160">
        <f t="shared" si="1166"/>
        <v>0</v>
      </c>
      <c r="AP1108" s="161">
        <f t="shared" si="1148"/>
        <v>0</v>
      </c>
      <c r="AQ1108" s="161">
        <f t="shared" si="1163"/>
        <v>300440</v>
      </c>
      <c r="AR1108" s="166">
        <v>0</v>
      </c>
      <c r="AS1108" s="166">
        <v>0</v>
      </c>
      <c r="AT1108" s="161">
        <f t="shared" si="1171"/>
        <v>0</v>
      </c>
      <c r="AU1108" s="166">
        <v>0</v>
      </c>
      <c r="AV1108" s="166">
        <v>0</v>
      </c>
      <c r="AW1108" s="161">
        <f t="shared" si="1172"/>
        <v>0</v>
      </c>
      <c r="AX1108" s="161">
        <f t="shared" si="1173"/>
        <v>0</v>
      </c>
      <c r="AY1108" s="166">
        <v>0</v>
      </c>
      <c r="AZ1108" s="166">
        <v>0</v>
      </c>
      <c r="BA1108" s="161">
        <f t="shared" si="1174"/>
        <v>0</v>
      </c>
      <c r="BB1108" s="166">
        <v>0</v>
      </c>
      <c r="BC1108" s="166">
        <v>0</v>
      </c>
      <c r="BD1108" s="161">
        <f t="shared" si="1175"/>
        <v>0</v>
      </c>
      <c r="BE1108" s="161">
        <f t="shared" si="1176"/>
        <v>0</v>
      </c>
      <c r="BF1108" s="166">
        <v>0</v>
      </c>
      <c r="BG1108" s="166">
        <v>0</v>
      </c>
      <c r="BH1108" s="161">
        <f t="shared" si="1177"/>
        <v>0</v>
      </c>
      <c r="BI1108" s="166">
        <v>0</v>
      </c>
      <c r="BJ1108" s="166">
        <v>0</v>
      </c>
      <c r="BK1108" s="161">
        <f t="shared" si="1178"/>
        <v>0</v>
      </c>
      <c r="BL1108" s="161">
        <f t="shared" si="1179"/>
        <v>0</v>
      </c>
      <c r="BM1108" s="166">
        <v>0</v>
      </c>
      <c r="BN1108" s="166">
        <v>0</v>
      </c>
      <c r="BO1108" s="161">
        <f t="shared" si="1180"/>
        <v>0</v>
      </c>
      <c r="BP1108" s="166">
        <v>0</v>
      </c>
      <c r="BQ1108" s="166">
        <v>0</v>
      </c>
      <c r="BR1108" s="161">
        <f t="shared" si="1181"/>
        <v>0</v>
      </c>
      <c r="BS1108" s="161">
        <f t="shared" si="1182"/>
        <v>0</v>
      </c>
      <c r="BT1108" s="166">
        <v>0</v>
      </c>
      <c r="BU1108" s="166">
        <v>0</v>
      </c>
      <c r="BV1108" s="161">
        <f t="shared" si="1183"/>
        <v>0</v>
      </c>
      <c r="BW1108" s="166">
        <v>0</v>
      </c>
      <c r="BX1108" s="166">
        <v>0</v>
      </c>
      <c r="BY1108" s="161">
        <f t="shared" si="1184"/>
        <v>0</v>
      </c>
      <c r="BZ1108" s="161">
        <f t="shared" si="1185"/>
        <v>0</v>
      </c>
      <c r="CA1108" s="160">
        <f t="shared" si="1167"/>
        <v>300440</v>
      </c>
      <c r="CB1108" s="160">
        <f t="shared" si="1167"/>
        <v>0</v>
      </c>
      <c r="CC1108" s="161">
        <f t="shared" si="1186"/>
        <v>300440</v>
      </c>
      <c r="CD1108" s="160">
        <f t="shared" si="1168"/>
        <v>0</v>
      </c>
      <c r="CE1108" s="160">
        <f t="shared" si="1168"/>
        <v>0</v>
      </c>
      <c r="CF1108" s="161">
        <f t="shared" si="1187"/>
        <v>0</v>
      </c>
      <c r="CG1108" s="161">
        <f t="shared" si="1188"/>
        <v>300440</v>
      </c>
      <c r="CH1108" s="160">
        <f t="shared" si="1169"/>
        <v>200</v>
      </c>
      <c r="CI1108" s="160">
        <f t="shared" si="1169"/>
        <v>0</v>
      </c>
      <c r="CJ1108" s="166">
        <v>0</v>
      </c>
      <c r="CK1108" s="166">
        <v>0</v>
      </c>
      <c r="CL1108" s="166">
        <v>0</v>
      </c>
      <c r="CM1108" s="166">
        <v>0</v>
      </c>
      <c r="CN1108" s="160">
        <f t="shared" si="1170"/>
        <v>200</v>
      </c>
      <c r="CO1108" s="160">
        <f t="shared" si="1170"/>
        <v>0</v>
      </c>
    </row>
    <row r="1109" spans="1:93" ht="24">
      <c r="A1109" s="91"/>
      <c r="B1109" s="156">
        <v>2025</v>
      </c>
      <c r="C1109" s="156">
        <v>8308</v>
      </c>
      <c r="D1109" s="156">
        <v>2</v>
      </c>
      <c r="E1109" s="156">
        <v>5</v>
      </c>
      <c r="F1109" s="156">
        <v>14</v>
      </c>
      <c r="G1109" s="156"/>
      <c r="H1109" s="156">
        <v>2000</v>
      </c>
      <c r="I1109" s="156">
        <v>2800</v>
      </c>
      <c r="J1109" s="156">
        <v>283</v>
      </c>
      <c r="K1109" s="157">
        <v>846</v>
      </c>
      <c r="L1109" s="158">
        <v>1</v>
      </c>
      <c r="M1109" s="159" t="s">
        <v>856</v>
      </c>
      <c r="N1109" s="160">
        <v>644728</v>
      </c>
      <c r="O1109" s="160">
        <v>0</v>
      </c>
      <c r="P1109" s="161">
        <f t="shared" si="1143"/>
        <v>644728</v>
      </c>
      <c r="Q1109" s="160">
        <v>0</v>
      </c>
      <c r="R1109" s="160">
        <v>0</v>
      </c>
      <c r="S1109" s="161">
        <f t="shared" si="1144"/>
        <v>0</v>
      </c>
      <c r="T1109" s="161">
        <f t="shared" si="1145"/>
        <v>644728</v>
      </c>
      <c r="U1109" s="162" t="s">
        <v>111</v>
      </c>
      <c r="V1109" s="163">
        <v>200</v>
      </c>
      <c r="W1109" s="164"/>
      <c r="X1109" s="208" t="s">
        <v>66</v>
      </c>
      <c r="Y1109" s="166">
        <v>0</v>
      </c>
      <c r="Z1109" s="166">
        <v>0</v>
      </c>
      <c r="AA1109" s="166">
        <v>0</v>
      </c>
      <c r="AB1109" s="166">
        <v>0</v>
      </c>
      <c r="AC1109" s="166">
        <v>0</v>
      </c>
      <c r="AD1109" s="166">
        <v>0</v>
      </c>
      <c r="AE1109" s="166">
        <v>0</v>
      </c>
      <c r="AF1109" s="166">
        <v>0</v>
      </c>
      <c r="AG1109" s="166">
        <v>0</v>
      </c>
      <c r="AH1109" s="166">
        <v>0</v>
      </c>
      <c r="AI1109" s="166">
        <v>0</v>
      </c>
      <c r="AJ1109" s="166">
        <v>0</v>
      </c>
      <c r="AK1109" s="160">
        <f t="shared" si="1165"/>
        <v>644728</v>
      </c>
      <c r="AL1109" s="160">
        <f t="shared" si="1165"/>
        <v>0</v>
      </c>
      <c r="AM1109" s="161">
        <f t="shared" si="1147"/>
        <v>644728</v>
      </c>
      <c r="AN1109" s="160">
        <f t="shared" si="1166"/>
        <v>0</v>
      </c>
      <c r="AO1109" s="160">
        <f t="shared" si="1166"/>
        <v>0</v>
      </c>
      <c r="AP1109" s="161">
        <f t="shared" si="1148"/>
        <v>0</v>
      </c>
      <c r="AQ1109" s="161">
        <f t="shared" si="1163"/>
        <v>644728</v>
      </c>
      <c r="AR1109" s="166">
        <v>0</v>
      </c>
      <c r="AS1109" s="166">
        <v>0</v>
      </c>
      <c r="AT1109" s="161">
        <f t="shared" si="1171"/>
        <v>0</v>
      </c>
      <c r="AU1109" s="166">
        <v>0</v>
      </c>
      <c r="AV1109" s="166">
        <v>0</v>
      </c>
      <c r="AW1109" s="161">
        <f t="shared" si="1172"/>
        <v>0</v>
      </c>
      <c r="AX1109" s="161">
        <f t="shared" si="1173"/>
        <v>0</v>
      </c>
      <c r="AY1109" s="166">
        <v>0</v>
      </c>
      <c r="AZ1109" s="166">
        <v>0</v>
      </c>
      <c r="BA1109" s="161">
        <f t="shared" si="1174"/>
        <v>0</v>
      </c>
      <c r="BB1109" s="166">
        <v>0</v>
      </c>
      <c r="BC1109" s="166">
        <v>0</v>
      </c>
      <c r="BD1109" s="161">
        <f t="shared" si="1175"/>
        <v>0</v>
      </c>
      <c r="BE1109" s="161">
        <f t="shared" si="1176"/>
        <v>0</v>
      </c>
      <c r="BF1109" s="166">
        <v>0</v>
      </c>
      <c r="BG1109" s="166">
        <v>0</v>
      </c>
      <c r="BH1109" s="161">
        <f t="shared" si="1177"/>
        <v>0</v>
      </c>
      <c r="BI1109" s="166">
        <v>0</v>
      </c>
      <c r="BJ1109" s="166">
        <v>0</v>
      </c>
      <c r="BK1109" s="161">
        <f t="shared" si="1178"/>
        <v>0</v>
      </c>
      <c r="BL1109" s="161">
        <f t="shared" si="1179"/>
        <v>0</v>
      </c>
      <c r="BM1109" s="166">
        <v>0</v>
      </c>
      <c r="BN1109" s="166">
        <v>0</v>
      </c>
      <c r="BO1109" s="161">
        <f t="shared" si="1180"/>
        <v>0</v>
      </c>
      <c r="BP1109" s="166">
        <v>0</v>
      </c>
      <c r="BQ1109" s="166">
        <v>0</v>
      </c>
      <c r="BR1109" s="161">
        <f t="shared" si="1181"/>
        <v>0</v>
      </c>
      <c r="BS1109" s="161">
        <f t="shared" si="1182"/>
        <v>0</v>
      </c>
      <c r="BT1109" s="166">
        <v>0</v>
      </c>
      <c r="BU1109" s="166">
        <v>0</v>
      </c>
      <c r="BV1109" s="161">
        <f t="shared" si="1183"/>
        <v>0</v>
      </c>
      <c r="BW1109" s="166">
        <v>0</v>
      </c>
      <c r="BX1109" s="166">
        <v>0</v>
      </c>
      <c r="BY1109" s="161">
        <f t="shared" si="1184"/>
        <v>0</v>
      </c>
      <c r="BZ1109" s="161">
        <f t="shared" si="1185"/>
        <v>0</v>
      </c>
      <c r="CA1109" s="160">
        <f t="shared" si="1167"/>
        <v>644728</v>
      </c>
      <c r="CB1109" s="160">
        <f t="shared" si="1167"/>
        <v>0</v>
      </c>
      <c r="CC1109" s="161">
        <f t="shared" si="1186"/>
        <v>644728</v>
      </c>
      <c r="CD1109" s="160">
        <f t="shared" si="1168"/>
        <v>0</v>
      </c>
      <c r="CE1109" s="160">
        <f t="shared" si="1168"/>
        <v>0</v>
      </c>
      <c r="CF1109" s="161">
        <f t="shared" si="1187"/>
        <v>0</v>
      </c>
      <c r="CG1109" s="161">
        <f t="shared" si="1188"/>
        <v>644728</v>
      </c>
      <c r="CH1109" s="160">
        <f t="shared" si="1169"/>
        <v>200</v>
      </c>
      <c r="CI1109" s="160">
        <f t="shared" si="1169"/>
        <v>0</v>
      </c>
      <c r="CJ1109" s="166">
        <v>0</v>
      </c>
      <c r="CK1109" s="166">
        <v>0</v>
      </c>
      <c r="CL1109" s="166">
        <v>0</v>
      </c>
      <c r="CM1109" s="166">
        <v>0</v>
      </c>
      <c r="CN1109" s="160">
        <f t="shared" si="1170"/>
        <v>200</v>
      </c>
      <c r="CO1109" s="160">
        <f t="shared" si="1170"/>
        <v>0</v>
      </c>
    </row>
    <row r="1110" spans="1:93" ht="24" hidden="1">
      <c r="A1110" s="91"/>
      <c r="B1110" s="156">
        <v>2025</v>
      </c>
      <c r="C1110" s="156">
        <v>8308</v>
      </c>
      <c r="D1110" s="156">
        <v>2</v>
      </c>
      <c r="E1110" s="156">
        <v>5</v>
      </c>
      <c r="F1110" s="156">
        <v>14</v>
      </c>
      <c r="G1110" s="156"/>
      <c r="H1110" s="156">
        <v>2000</v>
      </c>
      <c r="I1110" s="156">
        <v>2800</v>
      </c>
      <c r="J1110" s="156">
        <v>283</v>
      </c>
      <c r="K1110" s="157">
        <v>1022</v>
      </c>
      <c r="L1110" s="158"/>
      <c r="M1110" s="195" t="s">
        <v>857</v>
      </c>
      <c r="N1110" s="160">
        <v>0</v>
      </c>
      <c r="O1110" s="160">
        <v>0</v>
      </c>
      <c r="P1110" s="161">
        <f t="shared" si="1143"/>
        <v>0</v>
      </c>
      <c r="Q1110" s="160">
        <v>0</v>
      </c>
      <c r="R1110" s="160">
        <v>0</v>
      </c>
      <c r="S1110" s="161">
        <f t="shared" si="1144"/>
        <v>0</v>
      </c>
      <c r="T1110" s="161">
        <f t="shared" si="1145"/>
        <v>0</v>
      </c>
      <c r="U1110" s="162" t="s">
        <v>111</v>
      </c>
      <c r="V1110" s="163"/>
      <c r="W1110" s="164"/>
      <c r="X1110" s="208" t="s">
        <v>66</v>
      </c>
      <c r="Y1110" s="166">
        <v>0</v>
      </c>
      <c r="Z1110" s="166">
        <v>0</v>
      </c>
      <c r="AA1110" s="166">
        <v>0</v>
      </c>
      <c r="AB1110" s="166">
        <v>0</v>
      </c>
      <c r="AC1110" s="166">
        <v>0</v>
      </c>
      <c r="AD1110" s="166">
        <v>0</v>
      </c>
      <c r="AE1110" s="166">
        <v>0</v>
      </c>
      <c r="AF1110" s="166">
        <v>0</v>
      </c>
      <c r="AG1110" s="166">
        <v>0</v>
      </c>
      <c r="AH1110" s="166">
        <v>0</v>
      </c>
      <c r="AI1110" s="166">
        <v>0</v>
      </c>
      <c r="AJ1110" s="166">
        <v>0</v>
      </c>
      <c r="AK1110" s="160">
        <f t="shared" si="1165"/>
        <v>0</v>
      </c>
      <c r="AL1110" s="160">
        <f t="shared" si="1165"/>
        <v>0</v>
      </c>
      <c r="AM1110" s="161">
        <f t="shared" si="1147"/>
        <v>0</v>
      </c>
      <c r="AN1110" s="160">
        <f t="shared" si="1166"/>
        <v>0</v>
      </c>
      <c r="AO1110" s="160">
        <f t="shared" si="1166"/>
        <v>0</v>
      </c>
      <c r="AP1110" s="161">
        <f t="shared" si="1148"/>
        <v>0</v>
      </c>
      <c r="AQ1110" s="161">
        <f t="shared" si="1163"/>
        <v>0</v>
      </c>
      <c r="AR1110" s="166">
        <v>0</v>
      </c>
      <c r="AS1110" s="166">
        <v>0</v>
      </c>
      <c r="AT1110" s="161">
        <f t="shared" si="1171"/>
        <v>0</v>
      </c>
      <c r="AU1110" s="166">
        <v>0</v>
      </c>
      <c r="AV1110" s="166">
        <v>0</v>
      </c>
      <c r="AW1110" s="161">
        <f t="shared" si="1172"/>
        <v>0</v>
      </c>
      <c r="AX1110" s="161">
        <f t="shared" si="1173"/>
        <v>0</v>
      </c>
      <c r="AY1110" s="166">
        <v>0</v>
      </c>
      <c r="AZ1110" s="166">
        <v>0</v>
      </c>
      <c r="BA1110" s="161">
        <f t="shared" si="1174"/>
        <v>0</v>
      </c>
      <c r="BB1110" s="166">
        <v>0</v>
      </c>
      <c r="BC1110" s="166">
        <v>0</v>
      </c>
      <c r="BD1110" s="161">
        <f t="shared" si="1175"/>
        <v>0</v>
      </c>
      <c r="BE1110" s="161">
        <f t="shared" si="1176"/>
        <v>0</v>
      </c>
      <c r="BF1110" s="166">
        <v>0</v>
      </c>
      <c r="BG1110" s="166">
        <v>0</v>
      </c>
      <c r="BH1110" s="161">
        <f t="shared" si="1177"/>
        <v>0</v>
      </c>
      <c r="BI1110" s="166">
        <v>0</v>
      </c>
      <c r="BJ1110" s="166">
        <v>0</v>
      </c>
      <c r="BK1110" s="161">
        <f t="shared" si="1178"/>
        <v>0</v>
      </c>
      <c r="BL1110" s="161">
        <f t="shared" si="1179"/>
        <v>0</v>
      </c>
      <c r="BM1110" s="166">
        <v>0</v>
      </c>
      <c r="BN1110" s="166">
        <v>0</v>
      </c>
      <c r="BO1110" s="161">
        <f t="shared" si="1180"/>
        <v>0</v>
      </c>
      <c r="BP1110" s="166">
        <v>0</v>
      </c>
      <c r="BQ1110" s="166">
        <v>0</v>
      </c>
      <c r="BR1110" s="161">
        <f t="shared" si="1181"/>
        <v>0</v>
      </c>
      <c r="BS1110" s="161">
        <f t="shared" si="1182"/>
        <v>0</v>
      </c>
      <c r="BT1110" s="166">
        <v>0</v>
      </c>
      <c r="BU1110" s="166">
        <v>0</v>
      </c>
      <c r="BV1110" s="161">
        <f t="shared" si="1183"/>
        <v>0</v>
      </c>
      <c r="BW1110" s="166">
        <v>0</v>
      </c>
      <c r="BX1110" s="166">
        <v>0</v>
      </c>
      <c r="BY1110" s="161">
        <f t="shared" si="1184"/>
        <v>0</v>
      </c>
      <c r="BZ1110" s="161">
        <f t="shared" si="1185"/>
        <v>0</v>
      </c>
      <c r="CA1110" s="160">
        <f t="shared" si="1167"/>
        <v>0</v>
      </c>
      <c r="CB1110" s="160">
        <f t="shared" si="1167"/>
        <v>0</v>
      </c>
      <c r="CC1110" s="161">
        <f t="shared" si="1186"/>
        <v>0</v>
      </c>
      <c r="CD1110" s="160">
        <f t="shared" si="1168"/>
        <v>0</v>
      </c>
      <c r="CE1110" s="160">
        <f t="shared" si="1168"/>
        <v>0</v>
      </c>
      <c r="CF1110" s="161">
        <f t="shared" si="1187"/>
        <v>0</v>
      </c>
      <c r="CG1110" s="161">
        <f t="shared" si="1188"/>
        <v>0</v>
      </c>
      <c r="CH1110" s="160">
        <f t="shared" si="1169"/>
        <v>0</v>
      </c>
      <c r="CI1110" s="160">
        <f t="shared" si="1169"/>
        <v>0</v>
      </c>
      <c r="CJ1110" s="166">
        <v>0</v>
      </c>
      <c r="CK1110" s="166">
        <v>0</v>
      </c>
      <c r="CL1110" s="166">
        <v>0</v>
      </c>
      <c r="CM1110" s="166">
        <v>0</v>
      </c>
      <c r="CN1110" s="160">
        <f t="shared" si="1170"/>
        <v>0</v>
      </c>
      <c r="CO1110" s="160">
        <f t="shared" si="1170"/>
        <v>0</v>
      </c>
    </row>
    <row r="1111" spans="1:93" ht="24" hidden="1">
      <c r="A1111" s="91"/>
      <c r="B1111" s="156">
        <v>2025</v>
      </c>
      <c r="C1111" s="156">
        <v>8308</v>
      </c>
      <c r="D1111" s="156">
        <v>2</v>
      </c>
      <c r="E1111" s="156">
        <v>5</v>
      </c>
      <c r="F1111" s="156">
        <v>14</v>
      </c>
      <c r="G1111" s="156"/>
      <c r="H1111" s="156">
        <v>2000</v>
      </c>
      <c r="I1111" s="156">
        <v>2800</v>
      </c>
      <c r="J1111" s="156">
        <v>283</v>
      </c>
      <c r="K1111" s="157">
        <v>1044</v>
      </c>
      <c r="L1111" s="158"/>
      <c r="M1111" s="159" t="s">
        <v>858</v>
      </c>
      <c r="N1111" s="160">
        <v>0</v>
      </c>
      <c r="O1111" s="160">
        <v>0</v>
      </c>
      <c r="P1111" s="161">
        <f t="shared" si="1143"/>
        <v>0</v>
      </c>
      <c r="Q1111" s="160">
        <v>0</v>
      </c>
      <c r="R1111" s="160">
        <v>0</v>
      </c>
      <c r="S1111" s="161">
        <f t="shared" si="1144"/>
        <v>0</v>
      </c>
      <c r="T1111" s="161">
        <f t="shared" si="1145"/>
        <v>0</v>
      </c>
      <c r="U1111" s="162" t="s">
        <v>111</v>
      </c>
      <c r="V1111" s="163"/>
      <c r="W1111" s="164"/>
      <c r="X1111" s="208" t="s">
        <v>66</v>
      </c>
      <c r="Y1111" s="166">
        <v>0</v>
      </c>
      <c r="Z1111" s="166">
        <v>0</v>
      </c>
      <c r="AA1111" s="166">
        <v>0</v>
      </c>
      <c r="AB1111" s="166">
        <v>0</v>
      </c>
      <c r="AC1111" s="166">
        <v>0</v>
      </c>
      <c r="AD1111" s="166">
        <v>0</v>
      </c>
      <c r="AE1111" s="166">
        <v>0</v>
      </c>
      <c r="AF1111" s="166">
        <v>0</v>
      </c>
      <c r="AG1111" s="166">
        <v>0</v>
      </c>
      <c r="AH1111" s="166">
        <v>0</v>
      </c>
      <c r="AI1111" s="166">
        <v>0</v>
      </c>
      <c r="AJ1111" s="166">
        <v>0</v>
      </c>
      <c r="AK1111" s="160">
        <f t="shared" si="1165"/>
        <v>0</v>
      </c>
      <c r="AL1111" s="160">
        <f t="shared" si="1165"/>
        <v>0</v>
      </c>
      <c r="AM1111" s="161">
        <f t="shared" si="1147"/>
        <v>0</v>
      </c>
      <c r="AN1111" s="160">
        <f t="shared" si="1166"/>
        <v>0</v>
      </c>
      <c r="AO1111" s="160">
        <f t="shared" si="1166"/>
        <v>0</v>
      </c>
      <c r="AP1111" s="161">
        <f t="shared" si="1148"/>
        <v>0</v>
      </c>
      <c r="AQ1111" s="161">
        <f t="shared" si="1163"/>
        <v>0</v>
      </c>
      <c r="AR1111" s="166">
        <v>0</v>
      </c>
      <c r="AS1111" s="166">
        <v>0</v>
      </c>
      <c r="AT1111" s="161">
        <f t="shared" si="1171"/>
        <v>0</v>
      </c>
      <c r="AU1111" s="166">
        <v>0</v>
      </c>
      <c r="AV1111" s="166">
        <v>0</v>
      </c>
      <c r="AW1111" s="161">
        <f t="shared" si="1172"/>
        <v>0</v>
      </c>
      <c r="AX1111" s="161">
        <f t="shared" si="1173"/>
        <v>0</v>
      </c>
      <c r="AY1111" s="166">
        <v>0</v>
      </c>
      <c r="AZ1111" s="166">
        <v>0</v>
      </c>
      <c r="BA1111" s="161">
        <f t="shared" si="1174"/>
        <v>0</v>
      </c>
      <c r="BB1111" s="166">
        <v>0</v>
      </c>
      <c r="BC1111" s="166">
        <v>0</v>
      </c>
      <c r="BD1111" s="161">
        <f t="shared" si="1175"/>
        <v>0</v>
      </c>
      <c r="BE1111" s="161">
        <f t="shared" si="1176"/>
        <v>0</v>
      </c>
      <c r="BF1111" s="166">
        <v>0</v>
      </c>
      <c r="BG1111" s="166">
        <v>0</v>
      </c>
      <c r="BH1111" s="161">
        <f t="shared" si="1177"/>
        <v>0</v>
      </c>
      <c r="BI1111" s="166">
        <v>0</v>
      </c>
      <c r="BJ1111" s="166">
        <v>0</v>
      </c>
      <c r="BK1111" s="161">
        <f t="shared" si="1178"/>
        <v>0</v>
      </c>
      <c r="BL1111" s="161">
        <f t="shared" si="1179"/>
        <v>0</v>
      </c>
      <c r="BM1111" s="166">
        <v>0</v>
      </c>
      <c r="BN1111" s="166">
        <v>0</v>
      </c>
      <c r="BO1111" s="161">
        <f t="shared" si="1180"/>
        <v>0</v>
      </c>
      <c r="BP1111" s="166">
        <v>0</v>
      </c>
      <c r="BQ1111" s="166">
        <v>0</v>
      </c>
      <c r="BR1111" s="161">
        <f t="shared" si="1181"/>
        <v>0</v>
      </c>
      <c r="BS1111" s="161">
        <f t="shared" si="1182"/>
        <v>0</v>
      </c>
      <c r="BT1111" s="166">
        <v>0</v>
      </c>
      <c r="BU1111" s="166">
        <v>0</v>
      </c>
      <c r="BV1111" s="161">
        <f t="shared" si="1183"/>
        <v>0</v>
      </c>
      <c r="BW1111" s="166">
        <v>0</v>
      </c>
      <c r="BX1111" s="166">
        <v>0</v>
      </c>
      <c r="BY1111" s="161">
        <f t="shared" si="1184"/>
        <v>0</v>
      </c>
      <c r="BZ1111" s="161">
        <f t="shared" si="1185"/>
        <v>0</v>
      </c>
      <c r="CA1111" s="160">
        <f t="shared" si="1167"/>
        <v>0</v>
      </c>
      <c r="CB1111" s="160">
        <f t="shared" si="1167"/>
        <v>0</v>
      </c>
      <c r="CC1111" s="161">
        <f t="shared" si="1186"/>
        <v>0</v>
      </c>
      <c r="CD1111" s="160">
        <f t="shared" si="1168"/>
        <v>0</v>
      </c>
      <c r="CE1111" s="160">
        <f t="shared" si="1168"/>
        <v>0</v>
      </c>
      <c r="CF1111" s="161">
        <f t="shared" si="1187"/>
        <v>0</v>
      </c>
      <c r="CG1111" s="161">
        <f t="shared" si="1188"/>
        <v>0</v>
      </c>
      <c r="CH1111" s="160">
        <f t="shared" si="1169"/>
        <v>0</v>
      </c>
      <c r="CI1111" s="160">
        <f t="shared" si="1169"/>
        <v>0</v>
      </c>
      <c r="CJ1111" s="166">
        <v>0</v>
      </c>
      <c r="CK1111" s="166">
        <v>0</v>
      </c>
      <c r="CL1111" s="166">
        <v>0</v>
      </c>
      <c r="CM1111" s="166">
        <v>0</v>
      </c>
      <c r="CN1111" s="160">
        <f t="shared" si="1170"/>
        <v>0</v>
      </c>
      <c r="CO1111" s="160">
        <f t="shared" si="1170"/>
        <v>0</v>
      </c>
    </row>
    <row r="1112" spans="1:93" ht="24" hidden="1">
      <c r="A1112" s="91"/>
      <c r="B1112" s="156">
        <v>2025</v>
      </c>
      <c r="C1112" s="156">
        <v>8308</v>
      </c>
      <c r="D1112" s="156">
        <v>2</v>
      </c>
      <c r="E1112" s="156">
        <v>5</v>
      </c>
      <c r="F1112" s="156">
        <v>14</v>
      </c>
      <c r="G1112" s="156"/>
      <c r="H1112" s="156">
        <v>2000</v>
      </c>
      <c r="I1112" s="156">
        <v>2800</v>
      </c>
      <c r="J1112" s="156">
        <v>283</v>
      </c>
      <c r="K1112" s="157">
        <v>1136</v>
      </c>
      <c r="L1112" s="158"/>
      <c r="M1112" s="195" t="s">
        <v>859</v>
      </c>
      <c r="N1112" s="160">
        <v>0</v>
      </c>
      <c r="O1112" s="160">
        <v>0</v>
      </c>
      <c r="P1112" s="161">
        <f t="shared" si="1143"/>
        <v>0</v>
      </c>
      <c r="Q1112" s="160">
        <v>0</v>
      </c>
      <c r="R1112" s="160">
        <v>0</v>
      </c>
      <c r="S1112" s="161">
        <f t="shared" si="1144"/>
        <v>0</v>
      </c>
      <c r="T1112" s="161">
        <f t="shared" si="1145"/>
        <v>0</v>
      </c>
      <c r="U1112" s="243" t="s">
        <v>346</v>
      </c>
      <c r="V1112" s="163"/>
      <c r="W1112" s="164"/>
      <c r="X1112" s="208" t="s">
        <v>66</v>
      </c>
      <c r="Y1112" s="166">
        <v>0</v>
      </c>
      <c r="Z1112" s="166">
        <v>0</v>
      </c>
      <c r="AA1112" s="166">
        <v>0</v>
      </c>
      <c r="AB1112" s="166">
        <v>0</v>
      </c>
      <c r="AC1112" s="166">
        <v>0</v>
      </c>
      <c r="AD1112" s="166">
        <v>0</v>
      </c>
      <c r="AE1112" s="166">
        <v>0</v>
      </c>
      <c r="AF1112" s="166">
        <v>0</v>
      </c>
      <c r="AG1112" s="166">
        <v>0</v>
      </c>
      <c r="AH1112" s="166">
        <v>0</v>
      </c>
      <c r="AI1112" s="166">
        <v>0</v>
      </c>
      <c r="AJ1112" s="166">
        <v>0</v>
      </c>
      <c r="AK1112" s="160">
        <f t="shared" si="1165"/>
        <v>0</v>
      </c>
      <c r="AL1112" s="160">
        <f t="shared" si="1165"/>
        <v>0</v>
      </c>
      <c r="AM1112" s="161">
        <f t="shared" si="1147"/>
        <v>0</v>
      </c>
      <c r="AN1112" s="160">
        <f t="shared" si="1166"/>
        <v>0</v>
      </c>
      <c r="AO1112" s="160">
        <f t="shared" si="1166"/>
        <v>0</v>
      </c>
      <c r="AP1112" s="161">
        <f t="shared" si="1148"/>
        <v>0</v>
      </c>
      <c r="AQ1112" s="161">
        <f t="shared" si="1163"/>
        <v>0</v>
      </c>
      <c r="AR1112" s="166">
        <v>0</v>
      </c>
      <c r="AS1112" s="166">
        <v>0</v>
      </c>
      <c r="AT1112" s="161">
        <f t="shared" si="1171"/>
        <v>0</v>
      </c>
      <c r="AU1112" s="166">
        <v>0</v>
      </c>
      <c r="AV1112" s="166">
        <v>0</v>
      </c>
      <c r="AW1112" s="161">
        <f t="shared" si="1172"/>
        <v>0</v>
      </c>
      <c r="AX1112" s="161">
        <f t="shared" si="1173"/>
        <v>0</v>
      </c>
      <c r="AY1112" s="166">
        <v>0</v>
      </c>
      <c r="AZ1112" s="166">
        <v>0</v>
      </c>
      <c r="BA1112" s="161">
        <f t="shared" si="1174"/>
        <v>0</v>
      </c>
      <c r="BB1112" s="166">
        <v>0</v>
      </c>
      <c r="BC1112" s="166">
        <v>0</v>
      </c>
      <c r="BD1112" s="161">
        <f t="shared" si="1175"/>
        <v>0</v>
      </c>
      <c r="BE1112" s="161">
        <f t="shared" si="1176"/>
        <v>0</v>
      </c>
      <c r="BF1112" s="166">
        <v>0</v>
      </c>
      <c r="BG1112" s="166">
        <v>0</v>
      </c>
      <c r="BH1112" s="161">
        <f t="shared" si="1177"/>
        <v>0</v>
      </c>
      <c r="BI1112" s="166">
        <v>0</v>
      </c>
      <c r="BJ1112" s="166">
        <v>0</v>
      </c>
      <c r="BK1112" s="161">
        <f t="shared" si="1178"/>
        <v>0</v>
      </c>
      <c r="BL1112" s="161">
        <f t="shared" si="1179"/>
        <v>0</v>
      </c>
      <c r="BM1112" s="166">
        <v>0</v>
      </c>
      <c r="BN1112" s="166">
        <v>0</v>
      </c>
      <c r="BO1112" s="161">
        <f t="shared" si="1180"/>
        <v>0</v>
      </c>
      <c r="BP1112" s="166">
        <v>0</v>
      </c>
      <c r="BQ1112" s="166">
        <v>0</v>
      </c>
      <c r="BR1112" s="161">
        <f t="shared" si="1181"/>
        <v>0</v>
      </c>
      <c r="BS1112" s="161">
        <f t="shared" si="1182"/>
        <v>0</v>
      </c>
      <c r="BT1112" s="166">
        <v>0</v>
      </c>
      <c r="BU1112" s="166">
        <v>0</v>
      </c>
      <c r="BV1112" s="161">
        <f t="shared" si="1183"/>
        <v>0</v>
      </c>
      <c r="BW1112" s="166">
        <v>0</v>
      </c>
      <c r="BX1112" s="166">
        <v>0</v>
      </c>
      <c r="BY1112" s="161">
        <f t="shared" si="1184"/>
        <v>0</v>
      </c>
      <c r="BZ1112" s="161">
        <f t="shared" si="1185"/>
        <v>0</v>
      </c>
      <c r="CA1112" s="160">
        <f t="shared" si="1167"/>
        <v>0</v>
      </c>
      <c r="CB1112" s="160">
        <f t="shared" si="1167"/>
        <v>0</v>
      </c>
      <c r="CC1112" s="161">
        <f t="shared" si="1186"/>
        <v>0</v>
      </c>
      <c r="CD1112" s="160">
        <f t="shared" si="1168"/>
        <v>0</v>
      </c>
      <c r="CE1112" s="160">
        <f t="shared" si="1168"/>
        <v>0</v>
      </c>
      <c r="CF1112" s="161">
        <f t="shared" si="1187"/>
        <v>0</v>
      </c>
      <c r="CG1112" s="161">
        <f t="shared" si="1188"/>
        <v>0</v>
      </c>
      <c r="CH1112" s="160">
        <f t="shared" si="1169"/>
        <v>0</v>
      </c>
      <c r="CI1112" s="160">
        <f t="shared" si="1169"/>
        <v>0</v>
      </c>
      <c r="CJ1112" s="166">
        <v>0</v>
      </c>
      <c r="CK1112" s="166">
        <v>0</v>
      </c>
      <c r="CL1112" s="166">
        <v>0</v>
      </c>
      <c r="CM1112" s="166">
        <v>0</v>
      </c>
      <c r="CN1112" s="160">
        <f t="shared" si="1170"/>
        <v>0</v>
      </c>
      <c r="CO1112" s="160">
        <f t="shared" si="1170"/>
        <v>0</v>
      </c>
    </row>
    <row r="1113" spans="1:93" ht="24" hidden="1">
      <c r="A1113" s="91"/>
      <c r="B1113" s="156">
        <v>2025</v>
      </c>
      <c r="C1113" s="156">
        <v>8308</v>
      </c>
      <c r="D1113" s="156">
        <v>2</v>
      </c>
      <c r="E1113" s="156">
        <v>5</v>
      </c>
      <c r="F1113" s="156">
        <v>14</v>
      </c>
      <c r="G1113" s="156"/>
      <c r="H1113" s="156">
        <v>2000</v>
      </c>
      <c r="I1113" s="156">
        <v>2800</v>
      </c>
      <c r="J1113" s="156">
        <v>283</v>
      </c>
      <c r="K1113" s="157">
        <v>1277</v>
      </c>
      <c r="L1113" s="158"/>
      <c r="M1113" s="159" t="s">
        <v>860</v>
      </c>
      <c r="N1113" s="160">
        <v>0</v>
      </c>
      <c r="O1113" s="160">
        <v>0</v>
      </c>
      <c r="P1113" s="161">
        <f t="shared" si="1143"/>
        <v>0</v>
      </c>
      <c r="Q1113" s="160">
        <v>0</v>
      </c>
      <c r="R1113" s="160">
        <v>0</v>
      </c>
      <c r="S1113" s="161">
        <f t="shared" si="1144"/>
        <v>0</v>
      </c>
      <c r="T1113" s="161">
        <f t="shared" si="1145"/>
        <v>0</v>
      </c>
      <c r="U1113" s="162" t="s">
        <v>346</v>
      </c>
      <c r="V1113" s="163"/>
      <c r="W1113" s="164"/>
      <c r="X1113" s="208" t="s">
        <v>66</v>
      </c>
      <c r="Y1113" s="166">
        <v>0</v>
      </c>
      <c r="Z1113" s="166">
        <v>0</v>
      </c>
      <c r="AA1113" s="166">
        <v>0</v>
      </c>
      <c r="AB1113" s="166">
        <v>0</v>
      </c>
      <c r="AC1113" s="166">
        <v>0</v>
      </c>
      <c r="AD1113" s="166">
        <v>0</v>
      </c>
      <c r="AE1113" s="166">
        <v>0</v>
      </c>
      <c r="AF1113" s="166">
        <v>0</v>
      </c>
      <c r="AG1113" s="166">
        <v>0</v>
      </c>
      <c r="AH1113" s="166">
        <v>0</v>
      </c>
      <c r="AI1113" s="166">
        <v>0</v>
      </c>
      <c r="AJ1113" s="166">
        <v>0</v>
      </c>
      <c r="AK1113" s="160">
        <f t="shared" si="1165"/>
        <v>0</v>
      </c>
      <c r="AL1113" s="160">
        <f t="shared" si="1165"/>
        <v>0</v>
      </c>
      <c r="AM1113" s="161">
        <f t="shared" si="1147"/>
        <v>0</v>
      </c>
      <c r="AN1113" s="160">
        <f t="shared" si="1166"/>
        <v>0</v>
      </c>
      <c r="AO1113" s="160">
        <f t="shared" si="1166"/>
        <v>0</v>
      </c>
      <c r="AP1113" s="161">
        <f t="shared" si="1148"/>
        <v>0</v>
      </c>
      <c r="AQ1113" s="161">
        <f t="shared" si="1163"/>
        <v>0</v>
      </c>
      <c r="AR1113" s="166">
        <v>0</v>
      </c>
      <c r="AS1113" s="166">
        <v>0</v>
      </c>
      <c r="AT1113" s="161">
        <f t="shared" si="1171"/>
        <v>0</v>
      </c>
      <c r="AU1113" s="166">
        <v>0</v>
      </c>
      <c r="AV1113" s="166">
        <v>0</v>
      </c>
      <c r="AW1113" s="161">
        <f t="shared" si="1172"/>
        <v>0</v>
      </c>
      <c r="AX1113" s="161">
        <f t="shared" si="1173"/>
        <v>0</v>
      </c>
      <c r="AY1113" s="166">
        <v>0</v>
      </c>
      <c r="AZ1113" s="166">
        <v>0</v>
      </c>
      <c r="BA1113" s="161">
        <f t="shared" si="1174"/>
        <v>0</v>
      </c>
      <c r="BB1113" s="166">
        <v>0</v>
      </c>
      <c r="BC1113" s="166">
        <v>0</v>
      </c>
      <c r="BD1113" s="161">
        <f t="shared" si="1175"/>
        <v>0</v>
      </c>
      <c r="BE1113" s="161">
        <f t="shared" si="1176"/>
        <v>0</v>
      </c>
      <c r="BF1113" s="166">
        <v>0</v>
      </c>
      <c r="BG1113" s="166">
        <v>0</v>
      </c>
      <c r="BH1113" s="161">
        <f t="shared" si="1177"/>
        <v>0</v>
      </c>
      <c r="BI1113" s="166">
        <v>0</v>
      </c>
      <c r="BJ1113" s="166">
        <v>0</v>
      </c>
      <c r="BK1113" s="161">
        <f t="shared" si="1178"/>
        <v>0</v>
      </c>
      <c r="BL1113" s="161">
        <f t="shared" si="1179"/>
        <v>0</v>
      </c>
      <c r="BM1113" s="166">
        <v>0</v>
      </c>
      <c r="BN1113" s="166">
        <v>0</v>
      </c>
      <c r="BO1113" s="161">
        <f t="shared" si="1180"/>
        <v>0</v>
      </c>
      <c r="BP1113" s="166">
        <v>0</v>
      </c>
      <c r="BQ1113" s="166">
        <v>0</v>
      </c>
      <c r="BR1113" s="161">
        <f t="shared" si="1181"/>
        <v>0</v>
      </c>
      <c r="BS1113" s="161">
        <f t="shared" si="1182"/>
        <v>0</v>
      </c>
      <c r="BT1113" s="166">
        <v>0</v>
      </c>
      <c r="BU1113" s="166">
        <v>0</v>
      </c>
      <c r="BV1113" s="161">
        <f t="shared" si="1183"/>
        <v>0</v>
      </c>
      <c r="BW1113" s="166">
        <v>0</v>
      </c>
      <c r="BX1113" s="166">
        <v>0</v>
      </c>
      <c r="BY1113" s="161">
        <f t="shared" si="1184"/>
        <v>0</v>
      </c>
      <c r="BZ1113" s="161">
        <f t="shared" si="1185"/>
        <v>0</v>
      </c>
      <c r="CA1113" s="160">
        <f t="shared" si="1167"/>
        <v>0</v>
      </c>
      <c r="CB1113" s="160">
        <f t="shared" si="1167"/>
        <v>0</v>
      </c>
      <c r="CC1113" s="161">
        <f t="shared" si="1186"/>
        <v>0</v>
      </c>
      <c r="CD1113" s="160">
        <f t="shared" si="1168"/>
        <v>0</v>
      </c>
      <c r="CE1113" s="160">
        <f t="shared" si="1168"/>
        <v>0</v>
      </c>
      <c r="CF1113" s="161">
        <f t="shared" si="1187"/>
        <v>0</v>
      </c>
      <c r="CG1113" s="161">
        <f t="shared" si="1188"/>
        <v>0</v>
      </c>
      <c r="CH1113" s="160">
        <f t="shared" si="1169"/>
        <v>0</v>
      </c>
      <c r="CI1113" s="160">
        <f t="shared" si="1169"/>
        <v>0</v>
      </c>
      <c r="CJ1113" s="166">
        <v>0</v>
      </c>
      <c r="CK1113" s="166">
        <v>0</v>
      </c>
      <c r="CL1113" s="166">
        <v>0</v>
      </c>
      <c r="CM1113" s="166">
        <v>0</v>
      </c>
      <c r="CN1113" s="160">
        <f t="shared" si="1170"/>
        <v>0</v>
      </c>
      <c r="CO1113" s="160">
        <f t="shared" si="1170"/>
        <v>0</v>
      </c>
    </row>
    <row r="1114" spans="1:93" ht="24" hidden="1">
      <c r="A1114" s="91"/>
      <c r="B1114" s="156">
        <v>2025</v>
      </c>
      <c r="C1114" s="156">
        <v>8308</v>
      </c>
      <c r="D1114" s="156">
        <v>2</v>
      </c>
      <c r="E1114" s="156">
        <v>5</v>
      </c>
      <c r="F1114" s="156">
        <v>14</v>
      </c>
      <c r="G1114" s="156"/>
      <c r="H1114" s="156">
        <v>2000</v>
      </c>
      <c r="I1114" s="156">
        <v>2800</v>
      </c>
      <c r="J1114" s="156">
        <v>283</v>
      </c>
      <c r="K1114" s="157">
        <v>1279</v>
      </c>
      <c r="L1114" s="158"/>
      <c r="M1114" s="159" t="s">
        <v>861</v>
      </c>
      <c r="N1114" s="160">
        <v>0</v>
      </c>
      <c r="O1114" s="160">
        <v>0</v>
      </c>
      <c r="P1114" s="161">
        <f t="shared" si="1143"/>
        <v>0</v>
      </c>
      <c r="Q1114" s="160">
        <v>0</v>
      </c>
      <c r="R1114" s="160">
        <v>0</v>
      </c>
      <c r="S1114" s="161">
        <f t="shared" si="1144"/>
        <v>0</v>
      </c>
      <c r="T1114" s="161">
        <f t="shared" si="1145"/>
        <v>0</v>
      </c>
      <c r="U1114" s="162" t="s">
        <v>346</v>
      </c>
      <c r="V1114" s="163"/>
      <c r="W1114" s="164"/>
      <c r="X1114" s="208" t="s">
        <v>66</v>
      </c>
      <c r="Y1114" s="166">
        <v>0</v>
      </c>
      <c r="Z1114" s="166">
        <v>0</v>
      </c>
      <c r="AA1114" s="166">
        <v>0</v>
      </c>
      <c r="AB1114" s="166">
        <v>0</v>
      </c>
      <c r="AC1114" s="166">
        <v>0</v>
      </c>
      <c r="AD1114" s="166">
        <v>0</v>
      </c>
      <c r="AE1114" s="166">
        <v>0</v>
      </c>
      <c r="AF1114" s="166">
        <v>0</v>
      </c>
      <c r="AG1114" s="166">
        <v>0</v>
      </c>
      <c r="AH1114" s="166">
        <v>0</v>
      </c>
      <c r="AI1114" s="166">
        <v>0</v>
      </c>
      <c r="AJ1114" s="166">
        <v>0</v>
      </c>
      <c r="AK1114" s="160">
        <f t="shared" si="1165"/>
        <v>0</v>
      </c>
      <c r="AL1114" s="160">
        <f t="shared" si="1165"/>
        <v>0</v>
      </c>
      <c r="AM1114" s="161">
        <f t="shared" si="1147"/>
        <v>0</v>
      </c>
      <c r="AN1114" s="160">
        <f t="shared" si="1166"/>
        <v>0</v>
      </c>
      <c r="AO1114" s="160">
        <f t="shared" si="1166"/>
        <v>0</v>
      </c>
      <c r="AP1114" s="161">
        <f t="shared" si="1148"/>
        <v>0</v>
      </c>
      <c r="AQ1114" s="161">
        <f t="shared" si="1163"/>
        <v>0</v>
      </c>
      <c r="AR1114" s="166">
        <v>0</v>
      </c>
      <c r="AS1114" s="166">
        <v>0</v>
      </c>
      <c r="AT1114" s="161">
        <f t="shared" si="1171"/>
        <v>0</v>
      </c>
      <c r="AU1114" s="166">
        <v>0</v>
      </c>
      <c r="AV1114" s="166">
        <v>0</v>
      </c>
      <c r="AW1114" s="161">
        <f t="shared" si="1172"/>
        <v>0</v>
      </c>
      <c r="AX1114" s="161">
        <f t="shared" si="1173"/>
        <v>0</v>
      </c>
      <c r="AY1114" s="166">
        <v>0</v>
      </c>
      <c r="AZ1114" s="166">
        <v>0</v>
      </c>
      <c r="BA1114" s="161">
        <f t="shared" si="1174"/>
        <v>0</v>
      </c>
      <c r="BB1114" s="166">
        <v>0</v>
      </c>
      <c r="BC1114" s="166">
        <v>0</v>
      </c>
      <c r="BD1114" s="161">
        <f t="shared" si="1175"/>
        <v>0</v>
      </c>
      <c r="BE1114" s="161">
        <f t="shared" si="1176"/>
        <v>0</v>
      </c>
      <c r="BF1114" s="166">
        <v>0</v>
      </c>
      <c r="BG1114" s="166">
        <v>0</v>
      </c>
      <c r="BH1114" s="161">
        <f t="shared" si="1177"/>
        <v>0</v>
      </c>
      <c r="BI1114" s="166">
        <v>0</v>
      </c>
      <c r="BJ1114" s="166">
        <v>0</v>
      </c>
      <c r="BK1114" s="161">
        <f t="shared" si="1178"/>
        <v>0</v>
      </c>
      <c r="BL1114" s="161">
        <f t="shared" si="1179"/>
        <v>0</v>
      </c>
      <c r="BM1114" s="166">
        <v>0</v>
      </c>
      <c r="BN1114" s="166">
        <v>0</v>
      </c>
      <c r="BO1114" s="161">
        <f t="shared" si="1180"/>
        <v>0</v>
      </c>
      <c r="BP1114" s="166">
        <v>0</v>
      </c>
      <c r="BQ1114" s="166">
        <v>0</v>
      </c>
      <c r="BR1114" s="161">
        <f t="shared" si="1181"/>
        <v>0</v>
      </c>
      <c r="BS1114" s="161">
        <f t="shared" si="1182"/>
        <v>0</v>
      </c>
      <c r="BT1114" s="166">
        <v>0</v>
      </c>
      <c r="BU1114" s="166">
        <v>0</v>
      </c>
      <c r="BV1114" s="161">
        <f t="shared" si="1183"/>
        <v>0</v>
      </c>
      <c r="BW1114" s="166">
        <v>0</v>
      </c>
      <c r="BX1114" s="166">
        <v>0</v>
      </c>
      <c r="BY1114" s="161">
        <f t="shared" si="1184"/>
        <v>0</v>
      </c>
      <c r="BZ1114" s="161">
        <f t="shared" si="1185"/>
        <v>0</v>
      </c>
      <c r="CA1114" s="160">
        <f t="shared" si="1167"/>
        <v>0</v>
      </c>
      <c r="CB1114" s="160">
        <f t="shared" si="1167"/>
        <v>0</v>
      </c>
      <c r="CC1114" s="161">
        <f t="shared" si="1186"/>
        <v>0</v>
      </c>
      <c r="CD1114" s="160">
        <f t="shared" si="1168"/>
        <v>0</v>
      </c>
      <c r="CE1114" s="160">
        <f t="shared" si="1168"/>
        <v>0</v>
      </c>
      <c r="CF1114" s="161">
        <f t="shared" si="1187"/>
        <v>0</v>
      </c>
      <c r="CG1114" s="161">
        <f t="shared" si="1188"/>
        <v>0</v>
      </c>
      <c r="CH1114" s="160">
        <f t="shared" si="1169"/>
        <v>0</v>
      </c>
      <c r="CI1114" s="160">
        <f t="shared" si="1169"/>
        <v>0</v>
      </c>
      <c r="CJ1114" s="166">
        <v>0</v>
      </c>
      <c r="CK1114" s="166">
        <v>0</v>
      </c>
      <c r="CL1114" s="166">
        <v>0</v>
      </c>
      <c r="CM1114" s="166">
        <v>0</v>
      </c>
      <c r="CN1114" s="160">
        <f t="shared" si="1170"/>
        <v>0</v>
      </c>
      <c r="CO1114" s="160">
        <f t="shared" si="1170"/>
        <v>0</v>
      </c>
    </row>
    <row r="1115" spans="1:93" ht="24" hidden="1">
      <c r="A1115" s="91"/>
      <c r="B1115" s="156">
        <v>2025</v>
      </c>
      <c r="C1115" s="156">
        <v>8308</v>
      </c>
      <c r="D1115" s="156">
        <v>2</v>
      </c>
      <c r="E1115" s="156">
        <v>5</v>
      </c>
      <c r="F1115" s="156">
        <v>14</v>
      </c>
      <c r="G1115" s="156"/>
      <c r="H1115" s="156">
        <v>2000</v>
      </c>
      <c r="I1115" s="156">
        <v>2800</v>
      </c>
      <c r="J1115" s="156">
        <v>283</v>
      </c>
      <c r="K1115" s="157">
        <v>1282</v>
      </c>
      <c r="L1115" s="158"/>
      <c r="M1115" s="159" t="s">
        <v>862</v>
      </c>
      <c r="N1115" s="160">
        <v>0</v>
      </c>
      <c r="O1115" s="160">
        <v>0</v>
      </c>
      <c r="P1115" s="161">
        <f t="shared" si="1143"/>
        <v>0</v>
      </c>
      <c r="Q1115" s="160">
        <v>0</v>
      </c>
      <c r="R1115" s="160">
        <v>0</v>
      </c>
      <c r="S1115" s="161">
        <f t="shared" si="1144"/>
        <v>0</v>
      </c>
      <c r="T1115" s="161">
        <f t="shared" si="1145"/>
        <v>0</v>
      </c>
      <c r="U1115" s="162" t="s">
        <v>346</v>
      </c>
      <c r="V1115" s="163"/>
      <c r="W1115" s="164"/>
      <c r="X1115" s="208" t="s">
        <v>66</v>
      </c>
      <c r="Y1115" s="166">
        <v>0</v>
      </c>
      <c r="Z1115" s="166">
        <v>0</v>
      </c>
      <c r="AA1115" s="166">
        <v>0</v>
      </c>
      <c r="AB1115" s="166">
        <v>0</v>
      </c>
      <c r="AC1115" s="166">
        <v>0</v>
      </c>
      <c r="AD1115" s="166">
        <v>0</v>
      </c>
      <c r="AE1115" s="166">
        <v>0</v>
      </c>
      <c r="AF1115" s="166">
        <v>0</v>
      </c>
      <c r="AG1115" s="166">
        <v>0</v>
      </c>
      <c r="AH1115" s="166">
        <v>0</v>
      </c>
      <c r="AI1115" s="166">
        <v>0</v>
      </c>
      <c r="AJ1115" s="166">
        <v>0</v>
      </c>
      <c r="AK1115" s="160">
        <f t="shared" si="1165"/>
        <v>0</v>
      </c>
      <c r="AL1115" s="160">
        <f t="shared" si="1165"/>
        <v>0</v>
      </c>
      <c r="AM1115" s="161">
        <f t="shared" si="1147"/>
        <v>0</v>
      </c>
      <c r="AN1115" s="160">
        <f t="shared" si="1166"/>
        <v>0</v>
      </c>
      <c r="AO1115" s="160">
        <f t="shared" si="1166"/>
        <v>0</v>
      </c>
      <c r="AP1115" s="161">
        <f t="shared" si="1148"/>
        <v>0</v>
      </c>
      <c r="AQ1115" s="161">
        <f t="shared" si="1163"/>
        <v>0</v>
      </c>
      <c r="AR1115" s="166">
        <v>0</v>
      </c>
      <c r="AS1115" s="166">
        <v>0</v>
      </c>
      <c r="AT1115" s="161">
        <f t="shared" si="1171"/>
        <v>0</v>
      </c>
      <c r="AU1115" s="166">
        <v>0</v>
      </c>
      <c r="AV1115" s="166">
        <v>0</v>
      </c>
      <c r="AW1115" s="161">
        <f t="shared" si="1172"/>
        <v>0</v>
      </c>
      <c r="AX1115" s="161">
        <f t="shared" si="1173"/>
        <v>0</v>
      </c>
      <c r="AY1115" s="166">
        <v>0</v>
      </c>
      <c r="AZ1115" s="166">
        <v>0</v>
      </c>
      <c r="BA1115" s="161">
        <f t="shared" si="1174"/>
        <v>0</v>
      </c>
      <c r="BB1115" s="166">
        <v>0</v>
      </c>
      <c r="BC1115" s="166">
        <v>0</v>
      </c>
      <c r="BD1115" s="161">
        <f t="shared" si="1175"/>
        <v>0</v>
      </c>
      <c r="BE1115" s="161">
        <f t="shared" si="1176"/>
        <v>0</v>
      </c>
      <c r="BF1115" s="166">
        <v>0</v>
      </c>
      <c r="BG1115" s="166">
        <v>0</v>
      </c>
      <c r="BH1115" s="161">
        <f t="shared" si="1177"/>
        <v>0</v>
      </c>
      <c r="BI1115" s="166">
        <v>0</v>
      </c>
      <c r="BJ1115" s="166">
        <v>0</v>
      </c>
      <c r="BK1115" s="161">
        <f t="shared" si="1178"/>
        <v>0</v>
      </c>
      <c r="BL1115" s="161">
        <f t="shared" si="1179"/>
        <v>0</v>
      </c>
      <c r="BM1115" s="166">
        <v>0</v>
      </c>
      <c r="BN1115" s="166">
        <v>0</v>
      </c>
      <c r="BO1115" s="161">
        <f t="shared" si="1180"/>
        <v>0</v>
      </c>
      <c r="BP1115" s="166">
        <v>0</v>
      </c>
      <c r="BQ1115" s="166">
        <v>0</v>
      </c>
      <c r="BR1115" s="161">
        <f t="shared" si="1181"/>
        <v>0</v>
      </c>
      <c r="BS1115" s="161">
        <f t="shared" si="1182"/>
        <v>0</v>
      </c>
      <c r="BT1115" s="166">
        <v>0</v>
      </c>
      <c r="BU1115" s="166">
        <v>0</v>
      </c>
      <c r="BV1115" s="161">
        <f t="shared" si="1183"/>
        <v>0</v>
      </c>
      <c r="BW1115" s="166">
        <v>0</v>
      </c>
      <c r="BX1115" s="166">
        <v>0</v>
      </c>
      <c r="BY1115" s="161">
        <f t="shared" si="1184"/>
        <v>0</v>
      </c>
      <c r="BZ1115" s="161">
        <f t="shared" si="1185"/>
        <v>0</v>
      </c>
      <c r="CA1115" s="160">
        <f t="shared" si="1167"/>
        <v>0</v>
      </c>
      <c r="CB1115" s="160">
        <f t="shared" si="1167"/>
        <v>0</v>
      </c>
      <c r="CC1115" s="161">
        <f t="shared" si="1186"/>
        <v>0</v>
      </c>
      <c r="CD1115" s="160">
        <f t="shared" si="1168"/>
        <v>0</v>
      </c>
      <c r="CE1115" s="160">
        <f t="shared" si="1168"/>
        <v>0</v>
      </c>
      <c r="CF1115" s="161">
        <f t="shared" si="1187"/>
        <v>0</v>
      </c>
      <c r="CG1115" s="161">
        <f t="shared" si="1188"/>
        <v>0</v>
      </c>
      <c r="CH1115" s="160">
        <f t="shared" si="1169"/>
        <v>0</v>
      </c>
      <c r="CI1115" s="160">
        <f t="shared" si="1169"/>
        <v>0</v>
      </c>
      <c r="CJ1115" s="166">
        <v>0</v>
      </c>
      <c r="CK1115" s="166">
        <v>0</v>
      </c>
      <c r="CL1115" s="166">
        <v>0</v>
      </c>
      <c r="CM1115" s="166">
        <v>0</v>
      </c>
      <c r="CN1115" s="160">
        <f t="shared" si="1170"/>
        <v>0</v>
      </c>
      <c r="CO1115" s="160">
        <f t="shared" si="1170"/>
        <v>0</v>
      </c>
    </row>
    <row r="1116" spans="1:93" ht="24" hidden="1">
      <c r="A1116" s="91"/>
      <c r="B1116" s="156">
        <v>2025</v>
      </c>
      <c r="C1116" s="156">
        <v>8308</v>
      </c>
      <c r="D1116" s="156">
        <v>2</v>
      </c>
      <c r="E1116" s="156">
        <v>5</v>
      </c>
      <c r="F1116" s="156">
        <v>14</v>
      </c>
      <c r="G1116" s="156"/>
      <c r="H1116" s="156">
        <v>2000</v>
      </c>
      <c r="I1116" s="156">
        <v>2800</v>
      </c>
      <c r="J1116" s="156">
        <v>283</v>
      </c>
      <c r="K1116" s="157">
        <v>1660</v>
      </c>
      <c r="L1116" s="158"/>
      <c r="M1116" s="159" t="s">
        <v>863</v>
      </c>
      <c r="N1116" s="160">
        <v>0</v>
      </c>
      <c r="O1116" s="160">
        <v>0</v>
      </c>
      <c r="P1116" s="161">
        <f t="shared" si="1143"/>
        <v>0</v>
      </c>
      <c r="Q1116" s="160">
        <v>0</v>
      </c>
      <c r="R1116" s="160">
        <v>0</v>
      </c>
      <c r="S1116" s="161">
        <f t="shared" si="1144"/>
        <v>0</v>
      </c>
      <c r="T1116" s="161">
        <f t="shared" si="1145"/>
        <v>0</v>
      </c>
      <c r="U1116" s="162" t="s">
        <v>236</v>
      </c>
      <c r="V1116" s="163"/>
      <c r="W1116" s="164"/>
      <c r="X1116" s="208" t="s">
        <v>66</v>
      </c>
      <c r="Y1116" s="166">
        <v>0</v>
      </c>
      <c r="Z1116" s="166">
        <v>0</v>
      </c>
      <c r="AA1116" s="166">
        <v>0</v>
      </c>
      <c r="AB1116" s="166">
        <v>0</v>
      </c>
      <c r="AC1116" s="166">
        <v>0</v>
      </c>
      <c r="AD1116" s="166">
        <v>0</v>
      </c>
      <c r="AE1116" s="166">
        <v>0</v>
      </c>
      <c r="AF1116" s="166">
        <v>0</v>
      </c>
      <c r="AG1116" s="166">
        <v>0</v>
      </c>
      <c r="AH1116" s="166">
        <v>0</v>
      </c>
      <c r="AI1116" s="166">
        <v>0</v>
      </c>
      <c r="AJ1116" s="166">
        <v>0</v>
      </c>
      <c r="AK1116" s="160">
        <f t="shared" si="1165"/>
        <v>0</v>
      </c>
      <c r="AL1116" s="160">
        <f t="shared" si="1165"/>
        <v>0</v>
      </c>
      <c r="AM1116" s="161">
        <f t="shared" si="1147"/>
        <v>0</v>
      </c>
      <c r="AN1116" s="160">
        <f t="shared" si="1166"/>
        <v>0</v>
      </c>
      <c r="AO1116" s="160">
        <f t="shared" si="1166"/>
        <v>0</v>
      </c>
      <c r="AP1116" s="161">
        <f t="shared" si="1148"/>
        <v>0</v>
      </c>
      <c r="AQ1116" s="161">
        <f t="shared" si="1163"/>
        <v>0</v>
      </c>
      <c r="AR1116" s="166">
        <v>0</v>
      </c>
      <c r="AS1116" s="166">
        <v>0</v>
      </c>
      <c r="AT1116" s="161">
        <f t="shared" si="1171"/>
        <v>0</v>
      </c>
      <c r="AU1116" s="166">
        <v>0</v>
      </c>
      <c r="AV1116" s="166">
        <v>0</v>
      </c>
      <c r="AW1116" s="161">
        <f t="shared" si="1172"/>
        <v>0</v>
      </c>
      <c r="AX1116" s="161">
        <f t="shared" si="1173"/>
        <v>0</v>
      </c>
      <c r="AY1116" s="166">
        <v>0</v>
      </c>
      <c r="AZ1116" s="166">
        <v>0</v>
      </c>
      <c r="BA1116" s="161">
        <f t="shared" si="1174"/>
        <v>0</v>
      </c>
      <c r="BB1116" s="166">
        <v>0</v>
      </c>
      <c r="BC1116" s="166">
        <v>0</v>
      </c>
      <c r="BD1116" s="161">
        <f t="shared" si="1175"/>
        <v>0</v>
      </c>
      <c r="BE1116" s="161">
        <f t="shared" si="1176"/>
        <v>0</v>
      </c>
      <c r="BF1116" s="166">
        <v>0</v>
      </c>
      <c r="BG1116" s="166">
        <v>0</v>
      </c>
      <c r="BH1116" s="161">
        <f t="shared" si="1177"/>
        <v>0</v>
      </c>
      <c r="BI1116" s="166">
        <v>0</v>
      </c>
      <c r="BJ1116" s="166">
        <v>0</v>
      </c>
      <c r="BK1116" s="161">
        <f t="shared" si="1178"/>
        <v>0</v>
      </c>
      <c r="BL1116" s="161">
        <f t="shared" si="1179"/>
        <v>0</v>
      </c>
      <c r="BM1116" s="166">
        <v>0</v>
      </c>
      <c r="BN1116" s="166">
        <v>0</v>
      </c>
      <c r="BO1116" s="161">
        <f t="shared" si="1180"/>
        <v>0</v>
      </c>
      <c r="BP1116" s="166">
        <v>0</v>
      </c>
      <c r="BQ1116" s="166">
        <v>0</v>
      </c>
      <c r="BR1116" s="161">
        <f t="shared" si="1181"/>
        <v>0</v>
      </c>
      <c r="BS1116" s="161">
        <f t="shared" si="1182"/>
        <v>0</v>
      </c>
      <c r="BT1116" s="166">
        <v>0</v>
      </c>
      <c r="BU1116" s="166">
        <v>0</v>
      </c>
      <c r="BV1116" s="161">
        <f t="shared" si="1183"/>
        <v>0</v>
      </c>
      <c r="BW1116" s="166">
        <v>0</v>
      </c>
      <c r="BX1116" s="166">
        <v>0</v>
      </c>
      <c r="BY1116" s="161">
        <f t="shared" si="1184"/>
        <v>0</v>
      </c>
      <c r="BZ1116" s="161">
        <f t="shared" si="1185"/>
        <v>0</v>
      </c>
      <c r="CA1116" s="160">
        <f t="shared" si="1167"/>
        <v>0</v>
      </c>
      <c r="CB1116" s="160">
        <f t="shared" si="1167"/>
        <v>0</v>
      </c>
      <c r="CC1116" s="161">
        <f t="shared" si="1186"/>
        <v>0</v>
      </c>
      <c r="CD1116" s="160">
        <f t="shared" si="1168"/>
        <v>0</v>
      </c>
      <c r="CE1116" s="160">
        <f t="shared" si="1168"/>
        <v>0</v>
      </c>
      <c r="CF1116" s="161">
        <f t="shared" si="1187"/>
        <v>0</v>
      </c>
      <c r="CG1116" s="161">
        <f t="shared" si="1188"/>
        <v>0</v>
      </c>
      <c r="CH1116" s="160">
        <f t="shared" si="1169"/>
        <v>0</v>
      </c>
      <c r="CI1116" s="160">
        <f t="shared" si="1169"/>
        <v>0</v>
      </c>
      <c r="CJ1116" s="166">
        <v>0</v>
      </c>
      <c r="CK1116" s="166">
        <v>0</v>
      </c>
      <c r="CL1116" s="166">
        <v>0</v>
      </c>
      <c r="CM1116" s="166">
        <v>0</v>
      </c>
      <c r="CN1116" s="160">
        <f t="shared" si="1170"/>
        <v>0</v>
      </c>
      <c r="CO1116" s="160">
        <f t="shared" si="1170"/>
        <v>0</v>
      </c>
    </row>
    <row r="1117" spans="1:93" ht="24" hidden="1">
      <c r="A1117" s="91"/>
      <c r="B1117" s="156">
        <v>2025</v>
      </c>
      <c r="C1117" s="156">
        <v>8308</v>
      </c>
      <c r="D1117" s="156">
        <v>2</v>
      </c>
      <c r="E1117" s="156">
        <v>5</v>
      </c>
      <c r="F1117" s="156">
        <v>14</v>
      </c>
      <c r="G1117" s="156"/>
      <c r="H1117" s="156">
        <v>2000</v>
      </c>
      <c r="I1117" s="156">
        <v>2800</v>
      </c>
      <c r="J1117" s="156">
        <v>283</v>
      </c>
      <c r="K1117" s="157">
        <v>62</v>
      </c>
      <c r="L1117" s="158"/>
      <c r="M1117" s="159" t="s">
        <v>864</v>
      </c>
      <c r="N1117" s="160">
        <v>0</v>
      </c>
      <c r="O1117" s="160">
        <v>0</v>
      </c>
      <c r="P1117" s="161">
        <f t="shared" si="1143"/>
        <v>0</v>
      </c>
      <c r="Q1117" s="160">
        <v>0</v>
      </c>
      <c r="R1117" s="160">
        <v>0</v>
      </c>
      <c r="S1117" s="161">
        <f t="shared" si="1144"/>
        <v>0</v>
      </c>
      <c r="T1117" s="161">
        <f t="shared" si="1145"/>
        <v>0</v>
      </c>
      <c r="U1117" s="162" t="s">
        <v>111</v>
      </c>
      <c r="V1117" s="163"/>
      <c r="W1117" s="164"/>
      <c r="X1117" s="168" t="s">
        <v>72</v>
      </c>
      <c r="Y1117" s="166">
        <v>0</v>
      </c>
      <c r="Z1117" s="166">
        <v>0</v>
      </c>
      <c r="AA1117" s="166">
        <v>0</v>
      </c>
      <c r="AB1117" s="166">
        <v>0</v>
      </c>
      <c r="AC1117" s="166">
        <v>0</v>
      </c>
      <c r="AD1117" s="166">
        <v>0</v>
      </c>
      <c r="AE1117" s="166">
        <v>0</v>
      </c>
      <c r="AF1117" s="166">
        <v>0</v>
      </c>
      <c r="AG1117" s="166">
        <v>0</v>
      </c>
      <c r="AH1117" s="166">
        <v>0</v>
      </c>
      <c r="AI1117" s="166">
        <v>0</v>
      </c>
      <c r="AJ1117" s="166">
        <v>0</v>
      </c>
      <c r="AK1117" s="160">
        <f t="shared" si="1165"/>
        <v>0</v>
      </c>
      <c r="AL1117" s="160">
        <f t="shared" si="1165"/>
        <v>0</v>
      </c>
      <c r="AM1117" s="161">
        <f t="shared" si="1147"/>
        <v>0</v>
      </c>
      <c r="AN1117" s="160">
        <f t="shared" si="1166"/>
        <v>0</v>
      </c>
      <c r="AO1117" s="160">
        <f t="shared" si="1166"/>
        <v>0</v>
      </c>
      <c r="AP1117" s="161">
        <f t="shared" si="1148"/>
        <v>0</v>
      </c>
      <c r="AQ1117" s="161">
        <f t="shared" si="1163"/>
        <v>0</v>
      </c>
      <c r="AR1117" s="166">
        <v>0</v>
      </c>
      <c r="AS1117" s="166">
        <v>0</v>
      </c>
      <c r="AT1117" s="161">
        <f t="shared" si="1171"/>
        <v>0</v>
      </c>
      <c r="AU1117" s="166">
        <v>0</v>
      </c>
      <c r="AV1117" s="166">
        <v>0</v>
      </c>
      <c r="AW1117" s="161">
        <f t="shared" si="1172"/>
        <v>0</v>
      </c>
      <c r="AX1117" s="161">
        <f t="shared" si="1173"/>
        <v>0</v>
      </c>
      <c r="AY1117" s="166">
        <v>0</v>
      </c>
      <c r="AZ1117" s="166">
        <v>0</v>
      </c>
      <c r="BA1117" s="161">
        <f t="shared" si="1174"/>
        <v>0</v>
      </c>
      <c r="BB1117" s="166">
        <v>0</v>
      </c>
      <c r="BC1117" s="166">
        <v>0</v>
      </c>
      <c r="BD1117" s="161">
        <f t="shared" si="1175"/>
        <v>0</v>
      </c>
      <c r="BE1117" s="161">
        <f t="shared" si="1176"/>
        <v>0</v>
      </c>
      <c r="BF1117" s="166">
        <v>0</v>
      </c>
      <c r="BG1117" s="166">
        <v>0</v>
      </c>
      <c r="BH1117" s="161">
        <f t="shared" si="1177"/>
        <v>0</v>
      </c>
      <c r="BI1117" s="166">
        <v>0</v>
      </c>
      <c r="BJ1117" s="166">
        <v>0</v>
      </c>
      <c r="BK1117" s="161">
        <f t="shared" si="1178"/>
        <v>0</v>
      </c>
      <c r="BL1117" s="161">
        <f t="shared" si="1179"/>
        <v>0</v>
      </c>
      <c r="BM1117" s="166">
        <v>0</v>
      </c>
      <c r="BN1117" s="166">
        <v>0</v>
      </c>
      <c r="BO1117" s="161">
        <f t="shared" si="1180"/>
        <v>0</v>
      </c>
      <c r="BP1117" s="166">
        <v>0</v>
      </c>
      <c r="BQ1117" s="166">
        <v>0</v>
      </c>
      <c r="BR1117" s="161">
        <f t="shared" si="1181"/>
        <v>0</v>
      </c>
      <c r="BS1117" s="161">
        <f t="shared" si="1182"/>
        <v>0</v>
      </c>
      <c r="BT1117" s="166">
        <v>0</v>
      </c>
      <c r="BU1117" s="166">
        <v>0</v>
      </c>
      <c r="BV1117" s="161">
        <f t="shared" si="1183"/>
        <v>0</v>
      </c>
      <c r="BW1117" s="166">
        <v>0</v>
      </c>
      <c r="BX1117" s="166">
        <v>0</v>
      </c>
      <c r="BY1117" s="161">
        <f t="shared" si="1184"/>
        <v>0</v>
      </c>
      <c r="BZ1117" s="161">
        <f t="shared" si="1185"/>
        <v>0</v>
      </c>
      <c r="CA1117" s="160">
        <f t="shared" si="1167"/>
        <v>0</v>
      </c>
      <c r="CB1117" s="160">
        <f t="shared" si="1167"/>
        <v>0</v>
      </c>
      <c r="CC1117" s="161">
        <f t="shared" si="1186"/>
        <v>0</v>
      </c>
      <c r="CD1117" s="160">
        <f t="shared" si="1168"/>
        <v>0</v>
      </c>
      <c r="CE1117" s="160">
        <f t="shared" si="1168"/>
        <v>0</v>
      </c>
      <c r="CF1117" s="161">
        <f t="shared" si="1187"/>
        <v>0</v>
      </c>
      <c r="CG1117" s="161">
        <f t="shared" si="1188"/>
        <v>0</v>
      </c>
      <c r="CH1117" s="160">
        <f t="shared" si="1169"/>
        <v>0</v>
      </c>
      <c r="CI1117" s="160">
        <f t="shared" si="1169"/>
        <v>0</v>
      </c>
      <c r="CJ1117" s="166">
        <v>0</v>
      </c>
      <c r="CK1117" s="166">
        <v>0</v>
      </c>
      <c r="CL1117" s="166">
        <v>0</v>
      </c>
      <c r="CM1117" s="166">
        <v>0</v>
      </c>
      <c r="CN1117" s="160">
        <f t="shared" si="1170"/>
        <v>0</v>
      </c>
      <c r="CO1117" s="160">
        <f t="shared" si="1170"/>
        <v>0</v>
      </c>
    </row>
    <row r="1118" spans="1:93" ht="24" hidden="1">
      <c r="A1118" s="91"/>
      <c r="B1118" s="156">
        <v>2025</v>
      </c>
      <c r="C1118" s="156">
        <v>8308</v>
      </c>
      <c r="D1118" s="156">
        <v>2</v>
      </c>
      <c r="E1118" s="156">
        <v>5</v>
      </c>
      <c r="F1118" s="156">
        <v>14</v>
      </c>
      <c r="G1118" s="156"/>
      <c r="H1118" s="156">
        <v>2000</v>
      </c>
      <c r="I1118" s="156">
        <v>2800</v>
      </c>
      <c r="J1118" s="156">
        <v>283</v>
      </c>
      <c r="K1118" s="157">
        <v>106</v>
      </c>
      <c r="L1118" s="158"/>
      <c r="M1118" s="159" t="s">
        <v>865</v>
      </c>
      <c r="N1118" s="160">
        <v>0</v>
      </c>
      <c r="O1118" s="160">
        <v>0</v>
      </c>
      <c r="P1118" s="161">
        <f t="shared" si="1143"/>
        <v>0</v>
      </c>
      <c r="Q1118" s="160">
        <v>0</v>
      </c>
      <c r="R1118" s="160">
        <v>0</v>
      </c>
      <c r="S1118" s="161">
        <f t="shared" si="1144"/>
        <v>0</v>
      </c>
      <c r="T1118" s="161">
        <f t="shared" si="1145"/>
        <v>0</v>
      </c>
      <c r="U1118" s="162" t="s">
        <v>111</v>
      </c>
      <c r="V1118" s="163"/>
      <c r="W1118" s="164"/>
      <c r="X1118" s="168" t="s">
        <v>72</v>
      </c>
      <c r="Y1118" s="166">
        <v>0</v>
      </c>
      <c r="Z1118" s="166">
        <v>0</v>
      </c>
      <c r="AA1118" s="166">
        <v>0</v>
      </c>
      <c r="AB1118" s="166">
        <v>0</v>
      </c>
      <c r="AC1118" s="166">
        <v>0</v>
      </c>
      <c r="AD1118" s="166">
        <v>0</v>
      </c>
      <c r="AE1118" s="166">
        <v>0</v>
      </c>
      <c r="AF1118" s="166">
        <v>0</v>
      </c>
      <c r="AG1118" s="166">
        <v>0</v>
      </c>
      <c r="AH1118" s="166">
        <v>0</v>
      </c>
      <c r="AI1118" s="166">
        <v>0</v>
      </c>
      <c r="AJ1118" s="166">
        <v>0</v>
      </c>
      <c r="AK1118" s="160">
        <f t="shared" si="1165"/>
        <v>0</v>
      </c>
      <c r="AL1118" s="160">
        <f t="shared" si="1165"/>
        <v>0</v>
      </c>
      <c r="AM1118" s="161">
        <f t="shared" si="1147"/>
        <v>0</v>
      </c>
      <c r="AN1118" s="160">
        <f t="shared" si="1166"/>
        <v>0</v>
      </c>
      <c r="AO1118" s="160">
        <f t="shared" si="1166"/>
        <v>0</v>
      </c>
      <c r="AP1118" s="161">
        <f t="shared" si="1148"/>
        <v>0</v>
      </c>
      <c r="AQ1118" s="161">
        <f t="shared" si="1163"/>
        <v>0</v>
      </c>
      <c r="AR1118" s="166">
        <v>0</v>
      </c>
      <c r="AS1118" s="166">
        <v>0</v>
      </c>
      <c r="AT1118" s="161">
        <f t="shared" si="1171"/>
        <v>0</v>
      </c>
      <c r="AU1118" s="166">
        <v>0</v>
      </c>
      <c r="AV1118" s="166">
        <v>0</v>
      </c>
      <c r="AW1118" s="161">
        <f t="shared" si="1172"/>
        <v>0</v>
      </c>
      <c r="AX1118" s="161">
        <f t="shared" si="1173"/>
        <v>0</v>
      </c>
      <c r="AY1118" s="166">
        <v>0</v>
      </c>
      <c r="AZ1118" s="166">
        <v>0</v>
      </c>
      <c r="BA1118" s="161">
        <f t="shared" si="1174"/>
        <v>0</v>
      </c>
      <c r="BB1118" s="166">
        <v>0</v>
      </c>
      <c r="BC1118" s="166">
        <v>0</v>
      </c>
      <c r="BD1118" s="161">
        <f t="shared" si="1175"/>
        <v>0</v>
      </c>
      <c r="BE1118" s="161">
        <f t="shared" si="1176"/>
        <v>0</v>
      </c>
      <c r="BF1118" s="166">
        <v>0</v>
      </c>
      <c r="BG1118" s="166">
        <v>0</v>
      </c>
      <c r="BH1118" s="161">
        <f t="shared" si="1177"/>
        <v>0</v>
      </c>
      <c r="BI1118" s="166">
        <v>0</v>
      </c>
      <c r="BJ1118" s="166">
        <v>0</v>
      </c>
      <c r="BK1118" s="161">
        <f t="shared" si="1178"/>
        <v>0</v>
      </c>
      <c r="BL1118" s="161">
        <f t="shared" si="1179"/>
        <v>0</v>
      </c>
      <c r="BM1118" s="166">
        <v>0</v>
      </c>
      <c r="BN1118" s="166">
        <v>0</v>
      </c>
      <c r="BO1118" s="161">
        <f t="shared" si="1180"/>
        <v>0</v>
      </c>
      <c r="BP1118" s="166">
        <v>0</v>
      </c>
      <c r="BQ1118" s="166">
        <v>0</v>
      </c>
      <c r="BR1118" s="161">
        <f t="shared" si="1181"/>
        <v>0</v>
      </c>
      <c r="BS1118" s="161">
        <f t="shared" si="1182"/>
        <v>0</v>
      </c>
      <c r="BT1118" s="166">
        <v>0</v>
      </c>
      <c r="BU1118" s="166">
        <v>0</v>
      </c>
      <c r="BV1118" s="161">
        <f t="shared" si="1183"/>
        <v>0</v>
      </c>
      <c r="BW1118" s="166">
        <v>0</v>
      </c>
      <c r="BX1118" s="166">
        <v>0</v>
      </c>
      <c r="BY1118" s="161">
        <f t="shared" si="1184"/>
        <v>0</v>
      </c>
      <c r="BZ1118" s="161">
        <f t="shared" si="1185"/>
        <v>0</v>
      </c>
      <c r="CA1118" s="160">
        <f t="shared" si="1167"/>
        <v>0</v>
      </c>
      <c r="CB1118" s="160">
        <f t="shared" si="1167"/>
        <v>0</v>
      </c>
      <c r="CC1118" s="161">
        <f t="shared" si="1186"/>
        <v>0</v>
      </c>
      <c r="CD1118" s="160">
        <f t="shared" si="1168"/>
        <v>0</v>
      </c>
      <c r="CE1118" s="160">
        <f t="shared" si="1168"/>
        <v>0</v>
      </c>
      <c r="CF1118" s="161">
        <f t="shared" si="1187"/>
        <v>0</v>
      </c>
      <c r="CG1118" s="161">
        <f t="shared" si="1188"/>
        <v>0</v>
      </c>
      <c r="CH1118" s="160">
        <f t="shared" si="1169"/>
        <v>0</v>
      </c>
      <c r="CI1118" s="160">
        <f t="shared" si="1169"/>
        <v>0</v>
      </c>
      <c r="CJ1118" s="166">
        <v>0</v>
      </c>
      <c r="CK1118" s="166">
        <v>0</v>
      </c>
      <c r="CL1118" s="166">
        <v>0</v>
      </c>
      <c r="CM1118" s="166">
        <v>0</v>
      </c>
      <c r="CN1118" s="160">
        <f t="shared" si="1170"/>
        <v>0</v>
      </c>
      <c r="CO1118" s="160">
        <f t="shared" si="1170"/>
        <v>0</v>
      </c>
    </row>
    <row r="1119" spans="1:93" ht="24" hidden="1">
      <c r="A1119" s="91"/>
      <c r="B1119" s="156">
        <v>2025</v>
      </c>
      <c r="C1119" s="156">
        <v>8308</v>
      </c>
      <c r="D1119" s="156">
        <v>2</v>
      </c>
      <c r="E1119" s="156">
        <v>5</v>
      </c>
      <c r="F1119" s="156">
        <v>14</v>
      </c>
      <c r="G1119" s="156"/>
      <c r="H1119" s="156">
        <v>2000</v>
      </c>
      <c r="I1119" s="156">
        <v>2800</v>
      </c>
      <c r="J1119" s="156">
        <v>283</v>
      </c>
      <c r="K1119" s="157">
        <v>110</v>
      </c>
      <c r="L1119" s="158"/>
      <c r="M1119" s="159" t="s">
        <v>866</v>
      </c>
      <c r="N1119" s="160">
        <v>0</v>
      </c>
      <c r="O1119" s="160">
        <v>0</v>
      </c>
      <c r="P1119" s="161">
        <f t="shared" si="1143"/>
        <v>0</v>
      </c>
      <c r="Q1119" s="160">
        <v>0</v>
      </c>
      <c r="R1119" s="160">
        <v>0</v>
      </c>
      <c r="S1119" s="161">
        <f t="shared" si="1144"/>
        <v>0</v>
      </c>
      <c r="T1119" s="161">
        <f t="shared" si="1145"/>
        <v>0</v>
      </c>
      <c r="U1119" s="162" t="s">
        <v>111</v>
      </c>
      <c r="V1119" s="163"/>
      <c r="W1119" s="164"/>
      <c r="X1119" s="168" t="s">
        <v>72</v>
      </c>
      <c r="Y1119" s="166">
        <v>0</v>
      </c>
      <c r="Z1119" s="166">
        <v>0</v>
      </c>
      <c r="AA1119" s="166">
        <v>0</v>
      </c>
      <c r="AB1119" s="166">
        <v>0</v>
      </c>
      <c r="AC1119" s="166">
        <v>0</v>
      </c>
      <c r="AD1119" s="166">
        <v>0</v>
      </c>
      <c r="AE1119" s="166">
        <v>0</v>
      </c>
      <c r="AF1119" s="166">
        <v>0</v>
      </c>
      <c r="AG1119" s="166">
        <v>0</v>
      </c>
      <c r="AH1119" s="166">
        <v>0</v>
      </c>
      <c r="AI1119" s="166">
        <v>0</v>
      </c>
      <c r="AJ1119" s="166">
        <v>0</v>
      </c>
      <c r="AK1119" s="160">
        <f t="shared" si="1165"/>
        <v>0</v>
      </c>
      <c r="AL1119" s="160">
        <f t="shared" si="1165"/>
        <v>0</v>
      </c>
      <c r="AM1119" s="161">
        <f t="shared" si="1147"/>
        <v>0</v>
      </c>
      <c r="AN1119" s="160">
        <f t="shared" si="1166"/>
        <v>0</v>
      </c>
      <c r="AO1119" s="160">
        <f t="shared" si="1166"/>
        <v>0</v>
      </c>
      <c r="AP1119" s="161">
        <f t="shared" si="1148"/>
        <v>0</v>
      </c>
      <c r="AQ1119" s="161">
        <f t="shared" si="1163"/>
        <v>0</v>
      </c>
      <c r="AR1119" s="166">
        <v>0</v>
      </c>
      <c r="AS1119" s="166">
        <v>0</v>
      </c>
      <c r="AT1119" s="161">
        <f t="shared" si="1171"/>
        <v>0</v>
      </c>
      <c r="AU1119" s="166">
        <v>0</v>
      </c>
      <c r="AV1119" s="166">
        <v>0</v>
      </c>
      <c r="AW1119" s="161">
        <f t="shared" si="1172"/>
        <v>0</v>
      </c>
      <c r="AX1119" s="161">
        <f t="shared" si="1173"/>
        <v>0</v>
      </c>
      <c r="AY1119" s="166">
        <v>0</v>
      </c>
      <c r="AZ1119" s="166">
        <v>0</v>
      </c>
      <c r="BA1119" s="161">
        <f t="shared" si="1174"/>
        <v>0</v>
      </c>
      <c r="BB1119" s="166">
        <v>0</v>
      </c>
      <c r="BC1119" s="166">
        <v>0</v>
      </c>
      <c r="BD1119" s="161">
        <f t="shared" si="1175"/>
        <v>0</v>
      </c>
      <c r="BE1119" s="161">
        <f t="shared" si="1176"/>
        <v>0</v>
      </c>
      <c r="BF1119" s="166">
        <v>0</v>
      </c>
      <c r="BG1119" s="166">
        <v>0</v>
      </c>
      <c r="BH1119" s="161">
        <f t="shared" si="1177"/>
        <v>0</v>
      </c>
      <c r="BI1119" s="166">
        <v>0</v>
      </c>
      <c r="BJ1119" s="166">
        <v>0</v>
      </c>
      <c r="BK1119" s="161">
        <f t="shared" si="1178"/>
        <v>0</v>
      </c>
      <c r="BL1119" s="161">
        <f t="shared" si="1179"/>
        <v>0</v>
      </c>
      <c r="BM1119" s="166">
        <v>0</v>
      </c>
      <c r="BN1119" s="166">
        <v>0</v>
      </c>
      <c r="BO1119" s="161">
        <f t="shared" si="1180"/>
        <v>0</v>
      </c>
      <c r="BP1119" s="166">
        <v>0</v>
      </c>
      <c r="BQ1119" s="166">
        <v>0</v>
      </c>
      <c r="BR1119" s="161">
        <f t="shared" si="1181"/>
        <v>0</v>
      </c>
      <c r="BS1119" s="161">
        <f t="shared" si="1182"/>
        <v>0</v>
      </c>
      <c r="BT1119" s="166">
        <v>0</v>
      </c>
      <c r="BU1119" s="166">
        <v>0</v>
      </c>
      <c r="BV1119" s="161">
        <f t="shared" si="1183"/>
        <v>0</v>
      </c>
      <c r="BW1119" s="166">
        <v>0</v>
      </c>
      <c r="BX1119" s="166">
        <v>0</v>
      </c>
      <c r="BY1119" s="161">
        <f t="shared" si="1184"/>
        <v>0</v>
      </c>
      <c r="BZ1119" s="161">
        <f t="shared" si="1185"/>
        <v>0</v>
      </c>
      <c r="CA1119" s="160">
        <f t="shared" si="1167"/>
        <v>0</v>
      </c>
      <c r="CB1119" s="160">
        <f t="shared" si="1167"/>
        <v>0</v>
      </c>
      <c r="CC1119" s="161">
        <f t="shared" si="1186"/>
        <v>0</v>
      </c>
      <c r="CD1119" s="160">
        <f t="shared" si="1168"/>
        <v>0</v>
      </c>
      <c r="CE1119" s="160">
        <f t="shared" si="1168"/>
        <v>0</v>
      </c>
      <c r="CF1119" s="161">
        <f t="shared" si="1187"/>
        <v>0</v>
      </c>
      <c r="CG1119" s="161">
        <f t="shared" si="1188"/>
        <v>0</v>
      </c>
      <c r="CH1119" s="160">
        <f t="shared" si="1169"/>
        <v>0</v>
      </c>
      <c r="CI1119" s="160">
        <f t="shared" si="1169"/>
        <v>0</v>
      </c>
      <c r="CJ1119" s="166">
        <v>0</v>
      </c>
      <c r="CK1119" s="166">
        <v>0</v>
      </c>
      <c r="CL1119" s="166">
        <v>0</v>
      </c>
      <c r="CM1119" s="166">
        <v>0</v>
      </c>
      <c r="CN1119" s="160">
        <f t="shared" si="1170"/>
        <v>0</v>
      </c>
      <c r="CO1119" s="160">
        <f t="shared" si="1170"/>
        <v>0</v>
      </c>
    </row>
    <row r="1120" spans="1:93" ht="24" hidden="1">
      <c r="A1120" s="91"/>
      <c r="B1120" s="156">
        <v>2025</v>
      </c>
      <c r="C1120" s="156">
        <v>8308</v>
      </c>
      <c r="D1120" s="156">
        <v>2</v>
      </c>
      <c r="E1120" s="156">
        <v>5</v>
      </c>
      <c r="F1120" s="156">
        <v>14</v>
      </c>
      <c r="G1120" s="156"/>
      <c r="H1120" s="156">
        <v>2000</v>
      </c>
      <c r="I1120" s="156">
        <v>2800</v>
      </c>
      <c r="J1120" s="156">
        <v>283</v>
      </c>
      <c r="K1120" s="157">
        <v>223</v>
      </c>
      <c r="L1120" s="158"/>
      <c r="M1120" s="159" t="s">
        <v>867</v>
      </c>
      <c r="N1120" s="160">
        <v>0</v>
      </c>
      <c r="O1120" s="160">
        <v>0</v>
      </c>
      <c r="P1120" s="161">
        <f t="shared" si="1143"/>
        <v>0</v>
      </c>
      <c r="Q1120" s="160">
        <v>0</v>
      </c>
      <c r="R1120" s="160">
        <v>0</v>
      </c>
      <c r="S1120" s="161">
        <f t="shared" si="1144"/>
        <v>0</v>
      </c>
      <c r="T1120" s="161">
        <f t="shared" si="1145"/>
        <v>0</v>
      </c>
      <c r="U1120" s="162" t="s">
        <v>111</v>
      </c>
      <c r="V1120" s="163"/>
      <c r="W1120" s="164"/>
      <c r="X1120" s="168" t="s">
        <v>72</v>
      </c>
      <c r="Y1120" s="166">
        <v>0</v>
      </c>
      <c r="Z1120" s="166">
        <v>0</v>
      </c>
      <c r="AA1120" s="166">
        <v>0</v>
      </c>
      <c r="AB1120" s="166">
        <v>0</v>
      </c>
      <c r="AC1120" s="166">
        <v>0</v>
      </c>
      <c r="AD1120" s="166">
        <v>0</v>
      </c>
      <c r="AE1120" s="166">
        <v>0</v>
      </c>
      <c r="AF1120" s="166">
        <v>0</v>
      </c>
      <c r="AG1120" s="166">
        <v>0</v>
      </c>
      <c r="AH1120" s="166">
        <v>0</v>
      </c>
      <c r="AI1120" s="166">
        <v>0</v>
      </c>
      <c r="AJ1120" s="166">
        <v>0</v>
      </c>
      <c r="AK1120" s="160">
        <f t="shared" si="1165"/>
        <v>0</v>
      </c>
      <c r="AL1120" s="160">
        <f t="shared" si="1165"/>
        <v>0</v>
      </c>
      <c r="AM1120" s="161">
        <f t="shared" si="1147"/>
        <v>0</v>
      </c>
      <c r="AN1120" s="160">
        <f t="shared" si="1166"/>
        <v>0</v>
      </c>
      <c r="AO1120" s="160">
        <f t="shared" si="1166"/>
        <v>0</v>
      </c>
      <c r="AP1120" s="161">
        <f t="shared" si="1148"/>
        <v>0</v>
      </c>
      <c r="AQ1120" s="161">
        <f t="shared" si="1163"/>
        <v>0</v>
      </c>
      <c r="AR1120" s="166">
        <v>0</v>
      </c>
      <c r="AS1120" s="166">
        <v>0</v>
      </c>
      <c r="AT1120" s="161">
        <f t="shared" si="1171"/>
        <v>0</v>
      </c>
      <c r="AU1120" s="166">
        <v>0</v>
      </c>
      <c r="AV1120" s="166">
        <v>0</v>
      </c>
      <c r="AW1120" s="161">
        <f t="shared" si="1172"/>
        <v>0</v>
      </c>
      <c r="AX1120" s="161">
        <f t="shared" si="1173"/>
        <v>0</v>
      </c>
      <c r="AY1120" s="166">
        <v>0</v>
      </c>
      <c r="AZ1120" s="166">
        <v>0</v>
      </c>
      <c r="BA1120" s="161">
        <f t="shared" si="1174"/>
        <v>0</v>
      </c>
      <c r="BB1120" s="166">
        <v>0</v>
      </c>
      <c r="BC1120" s="166">
        <v>0</v>
      </c>
      <c r="BD1120" s="161">
        <f t="shared" si="1175"/>
        <v>0</v>
      </c>
      <c r="BE1120" s="161">
        <f t="shared" si="1176"/>
        <v>0</v>
      </c>
      <c r="BF1120" s="166">
        <v>0</v>
      </c>
      <c r="BG1120" s="166">
        <v>0</v>
      </c>
      <c r="BH1120" s="161">
        <f t="shared" si="1177"/>
        <v>0</v>
      </c>
      <c r="BI1120" s="166">
        <v>0</v>
      </c>
      <c r="BJ1120" s="166">
        <v>0</v>
      </c>
      <c r="BK1120" s="161">
        <f t="shared" si="1178"/>
        <v>0</v>
      </c>
      <c r="BL1120" s="161">
        <f t="shared" si="1179"/>
        <v>0</v>
      </c>
      <c r="BM1120" s="166">
        <v>0</v>
      </c>
      <c r="BN1120" s="166">
        <v>0</v>
      </c>
      <c r="BO1120" s="161">
        <f t="shared" si="1180"/>
        <v>0</v>
      </c>
      <c r="BP1120" s="166">
        <v>0</v>
      </c>
      <c r="BQ1120" s="166">
        <v>0</v>
      </c>
      <c r="BR1120" s="161">
        <f t="shared" si="1181"/>
        <v>0</v>
      </c>
      <c r="BS1120" s="161">
        <f t="shared" si="1182"/>
        <v>0</v>
      </c>
      <c r="BT1120" s="166">
        <v>0</v>
      </c>
      <c r="BU1120" s="166">
        <v>0</v>
      </c>
      <c r="BV1120" s="161">
        <f t="shared" si="1183"/>
        <v>0</v>
      </c>
      <c r="BW1120" s="166">
        <v>0</v>
      </c>
      <c r="BX1120" s="166">
        <v>0</v>
      </c>
      <c r="BY1120" s="161">
        <f t="shared" si="1184"/>
        <v>0</v>
      </c>
      <c r="BZ1120" s="161">
        <f t="shared" si="1185"/>
        <v>0</v>
      </c>
      <c r="CA1120" s="160">
        <f t="shared" si="1167"/>
        <v>0</v>
      </c>
      <c r="CB1120" s="160">
        <f t="shared" si="1167"/>
        <v>0</v>
      </c>
      <c r="CC1120" s="161">
        <f t="shared" si="1186"/>
        <v>0</v>
      </c>
      <c r="CD1120" s="160">
        <f t="shared" si="1168"/>
        <v>0</v>
      </c>
      <c r="CE1120" s="160">
        <f t="shared" si="1168"/>
        <v>0</v>
      </c>
      <c r="CF1120" s="161">
        <f t="shared" si="1187"/>
        <v>0</v>
      </c>
      <c r="CG1120" s="161">
        <f t="shared" si="1188"/>
        <v>0</v>
      </c>
      <c r="CH1120" s="160">
        <f t="shared" si="1169"/>
        <v>0</v>
      </c>
      <c r="CI1120" s="160">
        <f t="shared" si="1169"/>
        <v>0</v>
      </c>
      <c r="CJ1120" s="166">
        <v>0</v>
      </c>
      <c r="CK1120" s="166">
        <v>0</v>
      </c>
      <c r="CL1120" s="166">
        <v>0</v>
      </c>
      <c r="CM1120" s="166">
        <v>0</v>
      </c>
      <c r="CN1120" s="160">
        <f t="shared" si="1170"/>
        <v>0</v>
      </c>
      <c r="CO1120" s="160">
        <f t="shared" si="1170"/>
        <v>0</v>
      </c>
    </row>
    <row r="1121" spans="1:93" ht="24" hidden="1">
      <c r="A1121" s="91"/>
      <c r="B1121" s="156">
        <v>2025</v>
      </c>
      <c r="C1121" s="156">
        <v>8308</v>
      </c>
      <c r="D1121" s="156">
        <v>2</v>
      </c>
      <c r="E1121" s="156">
        <v>5</v>
      </c>
      <c r="F1121" s="156">
        <v>14</v>
      </c>
      <c r="G1121" s="156"/>
      <c r="H1121" s="156">
        <v>2000</v>
      </c>
      <c r="I1121" s="156">
        <v>2800</v>
      </c>
      <c r="J1121" s="156">
        <v>283</v>
      </c>
      <c r="K1121" s="157">
        <v>227</v>
      </c>
      <c r="L1121" s="158"/>
      <c r="M1121" s="159" t="s">
        <v>868</v>
      </c>
      <c r="N1121" s="160">
        <v>0</v>
      </c>
      <c r="O1121" s="160">
        <v>0</v>
      </c>
      <c r="P1121" s="161">
        <f t="shared" si="1143"/>
        <v>0</v>
      </c>
      <c r="Q1121" s="160">
        <v>0</v>
      </c>
      <c r="R1121" s="160">
        <v>0</v>
      </c>
      <c r="S1121" s="161">
        <f t="shared" si="1144"/>
        <v>0</v>
      </c>
      <c r="T1121" s="161">
        <f t="shared" si="1145"/>
        <v>0</v>
      </c>
      <c r="U1121" s="162" t="s">
        <v>111</v>
      </c>
      <c r="V1121" s="163"/>
      <c r="W1121" s="164"/>
      <c r="X1121" s="168" t="s">
        <v>72</v>
      </c>
      <c r="Y1121" s="166">
        <v>0</v>
      </c>
      <c r="Z1121" s="166">
        <v>0</v>
      </c>
      <c r="AA1121" s="166">
        <v>0</v>
      </c>
      <c r="AB1121" s="166">
        <v>0</v>
      </c>
      <c r="AC1121" s="166">
        <v>0</v>
      </c>
      <c r="AD1121" s="166">
        <v>0</v>
      </c>
      <c r="AE1121" s="166">
        <v>0</v>
      </c>
      <c r="AF1121" s="166">
        <v>0</v>
      </c>
      <c r="AG1121" s="166">
        <v>0</v>
      </c>
      <c r="AH1121" s="166">
        <v>0</v>
      </c>
      <c r="AI1121" s="166">
        <v>0</v>
      </c>
      <c r="AJ1121" s="166">
        <v>0</v>
      </c>
      <c r="AK1121" s="160">
        <f t="shared" si="1165"/>
        <v>0</v>
      </c>
      <c r="AL1121" s="160">
        <f t="shared" si="1165"/>
        <v>0</v>
      </c>
      <c r="AM1121" s="161">
        <f t="shared" si="1147"/>
        <v>0</v>
      </c>
      <c r="AN1121" s="160">
        <f t="shared" si="1166"/>
        <v>0</v>
      </c>
      <c r="AO1121" s="160">
        <f t="shared" si="1166"/>
        <v>0</v>
      </c>
      <c r="AP1121" s="161">
        <f t="shared" si="1148"/>
        <v>0</v>
      </c>
      <c r="AQ1121" s="161">
        <f t="shared" si="1163"/>
        <v>0</v>
      </c>
      <c r="AR1121" s="166">
        <v>0</v>
      </c>
      <c r="AS1121" s="166">
        <v>0</v>
      </c>
      <c r="AT1121" s="161">
        <f t="shared" si="1171"/>
        <v>0</v>
      </c>
      <c r="AU1121" s="166">
        <v>0</v>
      </c>
      <c r="AV1121" s="166">
        <v>0</v>
      </c>
      <c r="AW1121" s="161">
        <f t="shared" si="1172"/>
        <v>0</v>
      </c>
      <c r="AX1121" s="161">
        <f t="shared" si="1173"/>
        <v>0</v>
      </c>
      <c r="AY1121" s="166">
        <v>0</v>
      </c>
      <c r="AZ1121" s="166">
        <v>0</v>
      </c>
      <c r="BA1121" s="161">
        <f t="shared" si="1174"/>
        <v>0</v>
      </c>
      <c r="BB1121" s="166">
        <v>0</v>
      </c>
      <c r="BC1121" s="166">
        <v>0</v>
      </c>
      <c r="BD1121" s="161">
        <f t="shared" si="1175"/>
        <v>0</v>
      </c>
      <c r="BE1121" s="161">
        <f t="shared" si="1176"/>
        <v>0</v>
      </c>
      <c r="BF1121" s="166">
        <v>0</v>
      </c>
      <c r="BG1121" s="166">
        <v>0</v>
      </c>
      <c r="BH1121" s="161">
        <f t="shared" si="1177"/>
        <v>0</v>
      </c>
      <c r="BI1121" s="166">
        <v>0</v>
      </c>
      <c r="BJ1121" s="166">
        <v>0</v>
      </c>
      <c r="BK1121" s="161">
        <f t="shared" si="1178"/>
        <v>0</v>
      </c>
      <c r="BL1121" s="161">
        <f t="shared" si="1179"/>
        <v>0</v>
      </c>
      <c r="BM1121" s="166">
        <v>0</v>
      </c>
      <c r="BN1121" s="166">
        <v>0</v>
      </c>
      <c r="BO1121" s="161">
        <f t="shared" si="1180"/>
        <v>0</v>
      </c>
      <c r="BP1121" s="166">
        <v>0</v>
      </c>
      <c r="BQ1121" s="166">
        <v>0</v>
      </c>
      <c r="BR1121" s="161">
        <f t="shared" si="1181"/>
        <v>0</v>
      </c>
      <c r="BS1121" s="161">
        <f t="shared" si="1182"/>
        <v>0</v>
      </c>
      <c r="BT1121" s="166">
        <v>0</v>
      </c>
      <c r="BU1121" s="166">
        <v>0</v>
      </c>
      <c r="BV1121" s="161">
        <f t="shared" si="1183"/>
        <v>0</v>
      </c>
      <c r="BW1121" s="166">
        <v>0</v>
      </c>
      <c r="BX1121" s="166">
        <v>0</v>
      </c>
      <c r="BY1121" s="161">
        <f t="shared" si="1184"/>
        <v>0</v>
      </c>
      <c r="BZ1121" s="161">
        <f t="shared" si="1185"/>
        <v>0</v>
      </c>
      <c r="CA1121" s="160">
        <f t="shared" si="1167"/>
        <v>0</v>
      </c>
      <c r="CB1121" s="160">
        <f t="shared" si="1167"/>
        <v>0</v>
      </c>
      <c r="CC1121" s="161">
        <f t="shared" si="1186"/>
        <v>0</v>
      </c>
      <c r="CD1121" s="160">
        <f t="shared" si="1168"/>
        <v>0</v>
      </c>
      <c r="CE1121" s="160">
        <f t="shared" si="1168"/>
        <v>0</v>
      </c>
      <c r="CF1121" s="161">
        <f t="shared" si="1187"/>
        <v>0</v>
      </c>
      <c r="CG1121" s="161">
        <f t="shared" si="1188"/>
        <v>0</v>
      </c>
      <c r="CH1121" s="160">
        <f t="shared" si="1169"/>
        <v>0</v>
      </c>
      <c r="CI1121" s="160">
        <f t="shared" si="1169"/>
        <v>0</v>
      </c>
      <c r="CJ1121" s="166">
        <v>0</v>
      </c>
      <c r="CK1121" s="166">
        <v>0</v>
      </c>
      <c r="CL1121" s="166">
        <v>0</v>
      </c>
      <c r="CM1121" s="166">
        <v>0</v>
      </c>
      <c r="CN1121" s="160">
        <f t="shared" si="1170"/>
        <v>0</v>
      </c>
      <c r="CO1121" s="160">
        <f t="shared" si="1170"/>
        <v>0</v>
      </c>
    </row>
    <row r="1122" spans="1:93" ht="24" hidden="1">
      <c r="A1122" s="91"/>
      <c r="B1122" s="156">
        <v>2025</v>
      </c>
      <c r="C1122" s="156">
        <v>8308</v>
      </c>
      <c r="D1122" s="156">
        <v>2</v>
      </c>
      <c r="E1122" s="156">
        <v>5</v>
      </c>
      <c r="F1122" s="156">
        <v>14</v>
      </c>
      <c r="G1122" s="156"/>
      <c r="H1122" s="156">
        <v>2000</v>
      </c>
      <c r="I1122" s="156">
        <v>2800</v>
      </c>
      <c r="J1122" s="156">
        <v>283</v>
      </c>
      <c r="K1122" s="157">
        <v>261</v>
      </c>
      <c r="L1122" s="158"/>
      <c r="M1122" s="159" t="s">
        <v>869</v>
      </c>
      <c r="N1122" s="160">
        <v>0</v>
      </c>
      <c r="O1122" s="160">
        <v>0</v>
      </c>
      <c r="P1122" s="161">
        <f t="shared" si="1143"/>
        <v>0</v>
      </c>
      <c r="Q1122" s="160">
        <v>0</v>
      </c>
      <c r="R1122" s="160">
        <v>0</v>
      </c>
      <c r="S1122" s="161">
        <f t="shared" si="1144"/>
        <v>0</v>
      </c>
      <c r="T1122" s="161">
        <f t="shared" si="1145"/>
        <v>0</v>
      </c>
      <c r="U1122" s="162" t="s">
        <v>111</v>
      </c>
      <c r="V1122" s="163"/>
      <c r="W1122" s="164"/>
      <c r="X1122" s="168" t="s">
        <v>72</v>
      </c>
      <c r="Y1122" s="166">
        <v>0</v>
      </c>
      <c r="Z1122" s="166">
        <v>0</v>
      </c>
      <c r="AA1122" s="166">
        <v>0</v>
      </c>
      <c r="AB1122" s="166">
        <v>0</v>
      </c>
      <c r="AC1122" s="166">
        <v>0</v>
      </c>
      <c r="AD1122" s="166">
        <v>0</v>
      </c>
      <c r="AE1122" s="166">
        <v>0</v>
      </c>
      <c r="AF1122" s="166">
        <v>0</v>
      </c>
      <c r="AG1122" s="166">
        <v>0</v>
      </c>
      <c r="AH1122" s="166">
        <v>0</v>
      </c>
      <c r="AI1122" s="166">
        <v>0</v>
      </c>
      <c r="AJ1122" s="166">
        <v>0</v>
      </c>
      <c r="AK1122" s="160">
        <f t="shared" si="1165"/>
        <v>0</v>
      </c>
      <c r="AL1122" s="160">
        <f t="shared" si="1165"/>
        <v>0</v>
      </c>
      <c r="AM1122" s="161">
        <f t="shared" si="1147"/>
        <v>0</v>
      </c>
      <c r="AN1122" s="160">
        <f t="shared" si="1166"/>
        <v>0</v>
      </c>
      <c r="AO1122" s="160">
        <f t="shared" si="1166"/>
        <v>0</v>
      </c>
      <c r="AP1122" s="161">
        <f t="shared" si="1148"/>
        <v>0</v>
      </c>
      <c r="AQ1122" s="161">
        <f t="shared" si="1163"/>
        <v>0</v>
      </c>
      <c r="AR1122" s="166">
        <v>0</v>
      </c>
      <c r="AS1122" s="166">
        <v>0</v>
      </c>
      <c r="AT1122" s="161">
        <f t="shared" si="1171"/>
        <v>0</v>
      </c>
      <c r="AU1122" s="166">
        <v>0</v>
      </c>
      <c r="AV1122" s="166">
        <v>0</v>
      </c>
      <c r="AW1122" s="161">
        <f t="shared" si="1172"/>
        <v>0</v>
      </c>
      <c r="AX1122" s="161">
        <f t="shared" si="1173"/>
        <v>0</v>
      </c>
      <c r="AY1122" s="166">
        <v>0</v>
      </c>
      <c r="AZ1122" s="166">
        <v>0</v>
      </c>
      <c r="BA1122" s="161">
        <f t="shared" si="1174"/>
        <v>0</v>
      </c>
      <c r="BB1122" s="166">
        <v>0</v>
      </c>
      <c r="BC1122" s="166">
        <v>0</v>
      </c>
      <c r="BD1122" s="161">
        <f t="shared" si="1175"/>
        <v>0</v>
      </c>
      <c r="BE1122" s="161">
        <f t="shared" si="1176"/>
        <v>0</v>
      </c>
      <c r="BF1122" s="166">
        <v>0</v>
      </c>
      <c r="BG1122" s="166">
        <v>0</v>
      </c>
      <c r="BH1122" s="161">
        <f t="shared" si="1177"/>
        <v>0</v>
      </c>
      <c r="BI1122" s="166">
        <v>0</v>
      </c>
      <c r="BJ1122" s="166">
        <v>0</v>
      </c>
      <c r="BK1122" s="161">
        <f t="shared" si="1178"/>
        <v>0</v>
      </c>
      <c r="BL1122" s="161">
        <f t="shared" si="1179"/>
        <v>0</v>
      </c>
      <c r="BM1122" s="166">
        <v>0</v>
      </c>
      <c r="BN1122" s="166">
        <v>0</v>
      </c>
      <c r="BO1122" s="161">
        <f t="shared" si="1180"/>
        <v>0</v>
      </c>
      <c r="BP1122" s="166">
        <v>0</v>
      </c>
      <c r="BQ1122" s="166">
        <v>0</v>
      </c>
      <c r="BR1122" s="161">
        <f t="shared" si="1181"/>
        <v>0</v>
      </c>
      <c r="BS1122" s="161">
        <f t="shared" si="1182"/>
        <v>0</v>
      </c>
      <c r="BT1122" s="166">
        <v>0</v>
      </c>
      <c r="BU1122" s="166">
        <v>0</v>
      </c>
      <c r="BV1122" s="161">
        <f t="shared" si="1183"/>
        <v>0</v>
      </c>
      <c r="BW1122" s="166">
        <v>0</v>
      </c>
      <c r="BX1122" s="166">
        <v>0</v>
      </c>
      <c r="BY1122" s="161">
        <f t="shared" si="1184"/>
        <v>0</v>
      </c>
      <c r="BZ1122" s="161">
        <f t="shared" si="1185"/>
        <v>0</v>
      </c>
      <c r="CA1122" s="160">
        <f t="shared" si="1167"/>
        <v>0</v>
      </c>
      <c r="CB1122" s="160">
        <f t="shared" si="1167"/>
        <v>0</v>
      </c>
      <c r="CC1122" s="161">
        <f t="shared" si="1186"/>
        <v>0</v>
      </c>
      <c r="CD1122" s="160">
        <f t="shared" si="1168"/>
        <v>0</v>
      </c>
      <c r="CE1122" s="160">
        <f t="shared" si="1168"/>
        <v>0</v>
      </c>
      <c r="CF1122" s="161">
        <f t="shared" si="1187"/>
        <v>0</v>
      </c>
      <c r="CG1122" s="161">
        <f t="shared" si="1188"/>
        <v>0</v>
      </c>
      <c r="CH1122" s="160">
        <f t="shared" si="1169"/>
        <v>0</v>
      </c>
      <c r="CI1122" s="160">
        <f t="shared" si="1169"/>
        <v>0</v>
      </c>
      <c r="CJ1122" s="166">
        <v>0</v>
      </c>
      <c r="CK1122" s="166">
        <v>0</v>
      </c>
      <c r="CL1122" s="166">
        <v>0</v>
      </c>
      <c r="CM1122" s="166">
        <v>0</v>
      </c>
      <c r="CN1122" s="160">
        <f t="shared" si="1170"/>
        <v>0</v>
      </c>
      <c r="CO1122" s="160">
        <f t="shared" si="1170"/>
        <v>0</v>
      </c>
    </row>
    <row r="1123" spans="1:93" ht="24" hidden="1">
      <c r="A1123" s="91"/>
      <c r="B1123" s="156">
        <v>2025</v>
      </c>
      <c r="C1123" s="156">
        <v>8308</v>
      </c>
      <c r="D1123" s="156">
        <v>2</v>
      </c>
      <c r="E1123" s="156">
        <v>5</v>
      </c>
      <c r="F1123" s="156">
        <v>14</v>
      </c>
      <c r="G1123" s="156"/>
      <c r="H1123" s="156">
        <v>2000</v>
      </c>
      <c r="I1123" s="156">
        <v>2800</v>
      </c>
      <c r="J1123" s="156">
        <v>283</v>
      </c>
      <c r="K1123" s="157">
        <v>264</v>
      </c>
      <c r="L1123" s="158"/>
      <c r="M1123" s="159" t="s">
        <v>870</v>
      </c>
      <c r="N1123" s="160">
        <v>0</v>
      </c>
      <c r="O1123" s="160">
        <v>0</v>
      </c>
      <c r="P1123" s="161">
        <f t="shared" si="1143"/>
        <v>0</v>
      </c>
      <c r="Q1123" s="160">
        <v>0</v>
      </c>
      <c r="R1123" s="160">
        <v>0</v>
      </c>
      <c r="S1123" s="161">
        <f t="shared" si="1144"/>
        <v>0</v>
      </c>
      <c r="T1123" s="161">
        <f t="shared" si="1145"/>
        <v>0</v>
      </c>
      <c r="U1123" s="162" t="s">
        <v>111</v>
      </c>
      <c r="V1123" s="163"/>
      <c r="W1123" s="164"/>
      <c r="X1123" s="168" t="s">
        <v>72</v>
      </c>
      <c r="Y1123" s="166">
        <v>0</v>
      </c>
      <c r="Z1123" s="166">
        <v>0</v>
      </c>
      <c r="AA1123" s="166">
        <v>0</v>
      </c>
      <c r="AB1123" s="166">
        <v>0</v>
      </c>
      <c r="AC1123" s="166">
        <v>0</v>
      </c>
      <c r="AD1123" s="166">
        <v>0</v>
      </c>
      <c r="AE1123" s="166">
        <v>0</v>
      </c>
      <c r="AF1123" s="166">
        <v>0</v>
      </c>
      <c r="AG1123" s="166">
        <v>0</v>
      </c>
      <c r="AH1123" s="166">
        <v>0</v>
      </c>
      <c r="AI1123" s="166">
        <v>0</v>
      </c>
      <c r="AJ1123" s="166">
        <v>0</v>
      </c>
      <c r="AK1123" s="160">
        <f t="shared" si="1165"/>
        <v>0</v>
      </c>
      <c r="AL1123" s="160">
        <f t="shared" si="1165"/>
        <v>0</v>
      </c>
      <c r="AM1123" s="161">
        <f t="shared" si="1147"/>
        <v>0</v>
      </c>
      <c r="AN1123" s="160">
        <f t="shared" si="1166"/>
        <v>0</v>
      </c>
      <c r="AO1123" s="160">
        <f t="shared" si="1166"/>
        <v>0</v>
      </c>
      <c r="AP1123" s="161">
        <f t="shared" si="1148"/>
        <v>0</v>
      </c>
      <c r="AQ1123" s="161">
        <f t="shared" si="1163"/>
        <v>0</v>
      </c>
      <c r="AR1123" s="166">
        <v>0</v>
      </c>
      <c r="AS1123" s="166">
        <v>0</v>
      </c>
      <c r="AT1123" s="161">
        <f t="shared" si="1171"/>
        <v>0</v>
      </c>
      <c r="AU1123" s="166">
        <v>0</v>
      </c>
      <c r="AV1123" s="166">
        <v>0</v>
      </c>
      <c r="AW1123" s="161">
        <f t="shared" si="1172"/>
        <v>0</v>
      </c>
      <c r="AX1123" s="161">
        <f t="shared" si="1173"/>
        <v>0</v>
      </c>
      <c r="AY1123" s="166">
        <v>0</v>
      </c>
      <c r="AZ1123" s="166">
        <v>0</v>
      </c>
      <c r="BA1123" s="161">
        <f t="shared" si="1174"/>
        <v>0</v>
      </c>
      <c r="BB1123" s="166">
        <v>0</v>
      </c>
      <c r="BC1123" s="166">
        <v>0</v>
      </c>
      <c r="BD1123" s="161">
        <f t="shared" si="1175"/>
        <v>0</v>
      </c>
      <c r="BE1123" s="161">
        <f t="shared" si="1176"/>
        <v>0</v>
      </c>
      <c r="BF1123" s="166">
        <v>0</v>
      </c>
      <c r="BG1123" s="166">
        <v>0</v>
      </c>
      <c r="BH1123" s="161">
        <f t="shared" si="1177"/>
        <v>0</v>
      </c>
      <c r="BI1123" s="166">
        <v>0</v>
      </c>
      <c r="BJ1123" s="166">
        <v>0</v>
      </c>
      <c r="BK1123" s="161">
        <f t="shared" si="1178"/>
        <v>0</v>
      </c>
      <c r="BL1123" s="161">
        <f t="shared" si="1179"/>
        <v>0</v>
      </c>
      <c r="BM1123" s="166">
        <v>0</v>
      </c>
      <c r="BN1123" s="166">
        <v>0</v>
      </c>
      <c r="BO1123" s="161">
        <f t="shared" si="1180"/>
        <v>0</v>
      </c>
      <c r="BP1123" s="166">
        <v>0</v>
      </c>
      <c r="BQ1123" s="166">
        <v>0</v>
      </c>
      <c r="BR1123" s="161">
        <f t="shared" si="1181"/>
        <v>0</v>
      </c>
      <c r="BS1123" s="161">
        <f t="shared" si="1182"/>
        <v>0</v>
      </c>
      <c r="BT1123" s="166">
        <v>0</v>
      </c>
      <c r="BU1123" s="166">
        <v>0</v>
      </c>
      <c r="BV1123" s="161">
        <f t="shared" si="1183"/>
        <v>0</v>
      </c>
      <c r="BW1123" s="166">
        <v>0</v>
      </c>
      <c r="BX1123" s="166">
        <v>0</v>
      </c>
      <c r="BY1123" s="161">
        <f t="shared" si="1184"/>
        <v>0</v>
      </c>
      <c r="BZ1123" s="161">
        <f t="shared" si="1185"/>
        <v>0</v>
      </c>
      <c r="CA1123" s="160">
        <f t="shared" si="1167"/>
        <v>0</v>
      </c>
      <c r="CB1123" s="160">
        <f t="shared" si="1167"/>
        <v>0</v>
      </c>
      <c r="CC1123" s="161">
        <f t="shared" si="1186"/>
        <v>0</v>
      </c>
      <c r="CD1123" s="160">
        <f t="shared" si="1168"/>
        <v>0</v>
      </c>
      <c r="CE1123" s="160">
        <f t="shared" si="1168"/>
        <v>0</v>
      </c>
      <c r="CF1123" s="161">
        <f t="shared" si="1187"/>
        <v>0</v>
      </c>
      <c r="CG1123" s="161">
        <f t="shared" si="1188"/>
        <v>0</v>
      </c>
      <c r="CH1123" s="160">
        <f t="shared" si="1169"/>
        <v>0</v>
      </c>
      <c r="CI1123" s="160">
        <f t="shared" si="1169"/>
        <v>0</v>
      </c>
      <c r="CJ1123" s="166">
        <v>0</v>
      </c>
      <c r="CK1123" s="166">
        <v>0</v>
      </c>
      <c r="CL1123" s="166">
        <v>0</v>
      </c>
      <c r="CM1123" s="166">
        <v>0</v>
      </c>
      <c r="CN1123" s="160">
        <f t="shared" si="1170"/>
        <v>0</v>
      </c>
      <c r="CO1123" s="160">
        <f t="shared" si="1170"/>
        <v>0</v>
      </c>
    </row>
    <row r="1124" spans="1:93" ht="24" hidden="1">
      <c r="A1124" s="91"/>
      <c r="B1124" s="156">
        <v>2025</v>
      </c>
      <c r="C1124" s="156">
        <v>8308</v>
      </c>
      <c r="D1124" s="156">
        <v>2</v>
      </c>
      <c r="E1124" s="156">
        <v>5</v>
      </c>
      <c r="F1124" s="156">
        <v>14</v>
      </c>
      <c r="G1124" s="156"/>
      <c r="H1124" s="156">
        <v>2000</v>
      </c>
      <c r="I1124" s="156">
        <v>2800</v>
      </c>
      <c r="J1124" s="156">
        <v>283</v>
      </c>
      <c r="K1124" s="157">
        <v>266</v>
      </c>
      <c r="L1124" s="158"/>
      <c r="M1124" s="159" t="s">
        <v>871</v>
      </c>
      <c r="N1124" s="160">
        <v>0</v>
      </c>
      <c r="O1124" s="160">
        <v>0</v>
      </c>
      <c r="P1124" s="161">
        <f t="shared" ref="P1124:P1192" si="1189">N1124+O1124</f>
        <v>0</v>
      </c>
      <c r="Q1124" s="160">
        <v>0</v>
      </c>
      <c r="R1124" s="160">
        <v>0</v>
      </c>
      <c r="S1124" s="161">
        <f t="shared" ref="S1124:S1192" si="1190">Q1124+R1124</f>
        <v>0</v>
      </c>
      <c r="T1124" s="161">
        <f t="shared" ref="T1124:T1192" si="1191">P1124+S1124</f>
        <v>0</v>
      </c>
      <c r="U1124" s="162" t="s">
        <v>111</v>
      </c>
      <c r="V1124" s="163"/>
      <c r="W1124" s="164"/>
      <c r="X1124" s="168" t="s">
        <v>72</v>
      </c>
      <c r="Y1124" s="166">
        <v>0</v>
      </c>
      <c r="Z1124" s="166">
        <v>0</v>
      </c>
      <c r="AA1124" s="166">
        <v>0</v>
      </c>
      <c r="AB1124" s="166">
        <v>0</v>
      </c>
      <c r="AC1124" s="166">
        <v>0</v>
      </c>
      <c r="AD1124" s="166">
        <v>0</v>
      </c>
      <c r="AE1124" s="166">
        <v>0</v>
      </c>
      <c r="AF1124" s="166">
        <v>0</v>
      </c>
      <c r="AG1124" s="166">
        <v>0</v>
      </c>
      <c r="AH1124" s="166">
        <v>0</v>
      </c>
      <c r="AI1124" s="166">
        <v>0</v>
      </c>
      <c r="AJ1124" s="166">
        <v>0</v>
      </c>
      <c r="AK1124" s="160">
        <f t="shared" si="1165"/>
        <v>0</v>
      </c>
      <c r="AL1124" s="160">
        <f t="shared" si="1165"/>
        <v>0</v>
      </c>
      <c r="AM1124" s="161">
        <f t="shared" ref="AM1124:AM1187" si="1192">AK1124+AL1124</f>
        <v>0</v>
      </c>
      <c r="AN1124" s="160">
        <f t="shared" si="1166"/>
        <v>0</v>
      </c>
      <c r="AO1124" s="160">
        <f t="shared" si="1166"/>
        <v>0</v>
      </c>
      <c r="AP1124" s="161">
        <f t="shared" ref="AP1124:AP1187" si="1193">AN1124+AO1124</f>
        <v>0</v>
      </c>
      <c r="AQ1124" s="161">
        <f t="shared" si="1163"/>
        <v>0</v>
      </c>
      <c r="AR1124" s="166">
        <v>0</v>
      </c>
      <c r="AS1124" s="166">
        <v>0</v>
      </c>
      <c r="AT1124" s="161">
        <f t="shared" si="1171"/>
        <v>0</v>
      </c>
      <c r="AU1124" s="166">
        <v>0</v>
      </c>
      <c r="AV1124" s="166">
        <v>0</v>
      </c>
      <c r="AW1124" s="161">
        <f t="shared" si="1172"/>
        <v>0</v>
      </c>
      <c r="AX1124" s="161">
        <f t="shared" si="1173"/>
        <v>0</v>
      </c>
      <c r="AY1124" s="166">
        <v>0</v>
      </c>
      <c r="AZ1124" s="166">
        <v>0</v>
      </c>
      <c r="BA1124" s="161">
        <f t="shared" si="1174"/>
        <v>0</v>
      </c>
      <c r="BB1124" s="166">
        <v>0</v>
      </c>
      <c r="BC1124" s="166">
        <v>0</v>
      </c>
      <c r="BD1124" s="161">
        <f t="shared" si="1175"/>
        <v>0</v>
      </c>
      <c r="BE1124" s="161">
        <f t="shared" si="1176"/>
        <v>0</v>
      </c>
      <c r="BF1124" s="166">
        <v>0</v>
      </c>
      <c r="BG1124" s="166">
        <v>0</v>
      </c>
      <c r="BH1124" s="161">
        <f t="shared" si="1177"/>
        <v>0</v>
      </c>
      <c r="BI1124" s="166">
        <v>0</v>
      </c>
      <c r="BJ1124" s="166">
        <v>0</v>
      </c>
      <c r="BK1124" s="161">
        <f t="shared" si="1178"/>
        <v>0</v>
      </c>
      <c r="BL1124" s="161">
        <f t="shared" si="1179"/>
        <v>0</v>
      </c>
      <c r="BM1124" s="166">
        <v>0</v>
      </c>
      <c r="BN1124" s="166">
        <v>0</v>
      </c>
      <c r="BO1124" s="161">
        <f t="shared" si="1180"/>
        <v>0</v>
      </c>
      <c r="BP1124" s="166">
        <v>0</v>
      </c>
      <c r="BQ1124" s="166">
        <v>0</v>
      </c>
      <c r="BR1124" s="161">
        <f t="shared" si="1181"/>
        <v>0</v>
      </c>
      <c r="BS1124" s="161">
        <f t="shared" si="1182"/>
        <v>0</v>
      </c>
      <c r="BT1124" s="166">
        <v>0</v>
      </c>
      <c r="BU1124" s="166">
        <v>0</v>
      </c>
      <c r="BV1124" s="161">
        <f t="shared" si="1183"/>
        <v>0</v>
      </c>
      <c r="BW1124" s="166">
        <v>0</v>
      </c>
      <c r="BX1124" s="166">
        <v>0</v>
      </c>
      <c r="BY1124" s="161">
        <f t="shared" si="1184"/>
        <v>0</v>
      </c>
      <c r="BZ1124" s="161">
        <f t="shared" si="1185"/>
        <v>0</v>
      </c>
      <c r="CA1124" s="160">
        <f t="shared" si="1167"/>
        <v>0</v>
      </c>
      <c r="CB1124" s="160">
        <f t="shared" si="1167"/>
        <v>0</v>
      </c>
      <c r="CC1124" s="161">
        <f t="shared" si="1186"/>
        <v>0</v>
      </c>
      <c r="CD1124" s="160">
        <f t="shared" si="1168"/>
        <v>0</v>
      </c>
      <c r="CE1124" s="160">
        <f t="shared" si="1168"/>
        <v>0</v>
      </c>
      <c r="CF1124" s="161">
        <f t="shared" si="1187"/>
        <v>0</v>
      </c>
      <c r="CG1124" s="161">
        <f t="shared" si="1188"/>
        <v>0</v>
      </c>
      <c r="CH1124" s="160">
        <f t="shared" si="1169"/>
        <v>0</v>
      </c>
      <c r="CI1124" s="160">
        <f t="shared" si="1169"/>
        <v>0</v>
      </c>
      <c r="CJ1124" s="166">
        <v>0</v>
      </c>
      <c r="CK1124" s="166">
        <v>0</v>
      </c>
      <c r="CL1124" s="166">
        <v>0</v>
      </c>
      <c r="CM1124" s="166">
        <v>0</v>
      </c>
      <c r="CN1124" s="160">
        <f t="shared" si="1170"/>
        <v>0</v>
      </c>
      <c r="CO1124" s="160">
        <f t="shared" si="1170"/>
        <v>0</v>
      </c>
    </row>
    <row r="1125" spans="1:93" ht="24" hidden="1">
      <c r="A1125" s="91"/>
      <c r="B1125" s="156">
        <v>2025</v>
      </c>
      <c r="C1125" s="156">
        <v>8308</v>
      </c>
      <c r="D1125" s="156">
        <v>2</v>
      </c>
      <c r="E1125" s="156">
        <v>5</v>
      </c>
      <c r="F1125" s="156">
        <v>14</v>
      </c>
      <c r="G1125" s="156"/>
      <c r="H1125" s="156">
        <v>2000</v>
      </c>
      <c r="I1125" s="156">
        <v>2800</v>
      </c>
      <c r="J1125" s="156">
        <v>283</v>
      </c>
      <c r="K1125" s="157">
        <v>268</v>
      </c>
      <c r="L1125" s="158"/>
      <c r="M1125" s="159" t="s">
        <v>872</v>
      </c>
      <c r="N1125" s="160">
        <v>0</v>
      </c>
      <c r="O1125" s="160">
        <v>0</v>
      </c>
      <c r="P1125" s="161">
        <f t="shared" si="1189"/>
        <v>0</v>
      </c>
      <c r="Q1125" s="160">
        <v>0</v>
      </c>
      <c r="R1125" s="160">
        <v>0</v>
      </c>
      <c r="S1125" s="161">
        <f t="shared" si="1190"/>
        <v>0</v>
      </c>
      <c r="T1125" s="161">
        <f t="shared" si="1191"/>
        <v>0</v>
      </c>
      <c r="U1125" s="162" t="s">
        <v>111</v>
      </c>
      <c r="V1125" s="163"/>
      <c r="W1125" s="164"/>
      <c r="X1125" s="168" t="s">
        <v>72</v>
      </c>
      <c r="Y1125" s="166">
        <v>0</v>
      </c>
      <c r="Z1125" s="166">
        <v>0</v>
      </c>
      <c r="AA1125" s="166">
        <v>0</v>
      </c>
      <c r="AB1125" s="166">
        <v>0</v>
      </c>
      <c r="AC1125" s="166">
        <v>0</v>
      </c>
      <c r="AD1125" s="166">
        <v>0</v>
      </c>
      <c r="AE1125" s="166">
        <v>0</v>
      </c>
      <c r="AF1125" s="166">
        <v>0</v>
      </c>
      <c r="AG1125" s="166">
        <v>0</v>
      </c>
      <c r="AH1125" s="166">
        <v>0</v>
      </c>
      <c r="AI1125" s="166">
        <v>0</v>
      </c>
      <c r="AJ1125" s="166">
        <v>0</v>
      </c>
      <c r="AK1125" s="160">
        <f t="shared" si="1165"/>
        <v>0</v>
      </c>
      <c r="AL1125" s="160">
        <f t="shared" si="1165"/>
        <v>0</v>
      </c>
      <c r="AM1125" s="161">
        <f t="shared" si="1192"/>
        <v>0</v>
      </c>
      <c r="AN1125" s="160">
        <f t="shared" si="1166"/>
        <v>0</v>
      </c>
      <c r="AO1125" s="160">
        <f t="shared" si="1166"/>
        <v>0</v>
      </c>
      <c r="AP1125" s="161">
        <f t="shared" si="1193"/>
        <v>0</v>
      </c>
      <c r="AQ1125" s="161">
        <f t="shared" si="1163"/>
        <v>0</v>
      </c>
      <c r="AR1125" s="166">
        <v>0</v>
      </c>
      <c r="AS1125" s="166">
        <v>0</v>
      </c>
      <c r="AT1125" s="161">
        <f t="shared" si="1171"/>
        <v>0</v>
      </c>
      <c r="AU1125" s="166">
        <v>0</v>
      </c>
      <c r="AV1125" s="166">
        <v>0</v>
      </c>
      <c r="AW1125" s="161">
        <f t="shared" si="1172"/>
        <v>0</v>
      </c>
      <c r="AX1125" s="161">
        <f t="shared" si="1173"/>
        <v>0</v>
      </c>
      <c r="AY1125" s="166">
        <v>0</v>
      </c>
      <c r="AZ1125" s="166">
        <v>0</v>
      </c>
      <c r="BA1125" s="161">
        <f t="shared" si="1174"/>
        <v>0</v>
      </c>
      <c r="BB1125" s="166">
        <v>0</v>
      </c>
      <c r="BC1125" s="166">
        <v>0</v>
      </c>
      <c r="BD1125" s="161">
        <f t="shared" si="1175"/>
        <v>0</v>
      </c>
      <c r="BE1125" s="161">
        <f t="shared" si="1176"/>
        <v>0</v>
      </c>
      <c r="BF1125" s="166">
        <v>0</v>
      </c>
      <c r="BG1125" s="166">
        <v>0</v>
      </c>
      <c r="BH1125" s="161">
        <f t="shared" si="1177"/>
        <v>0</v>
      </c>
      <c r="BI1125" s="166">
        <v>0</v>
      </c>
      <c r="BJ1125" s="166">
        <v>0</v>
      </c>
      <c r="BK1125" s="161">
        <f t="shared" si="1178"/>
        <v>0</v>
      </c>
      <c r="BL1125" s="161">
        <f t="shared" si="1179"/>
        <v>0</v>
      </c>
      <c r="BM1125" s="166">
        <v>0</v>
      </c>
      <c r="BN1125" s="166">
        <v>0</v>
      </c>
      <c r="BO1125" s="161">
        <f t="shared" si="1180"/>
        <v>0</v>
      </c>
      <c r="BP1125" s="166">
        <v>0</v>
      </c>
      <c r="BQ1125" s="166">
        <v>0</v>
      </c>
      <c r="BR1125" s="161">
        <f t="shared" si="1181"/>
        <v>0</v>
      </c>
      <c r="BS1125" s="161">
        <f t="shared" si="1182"/>
        <v>0</v>
      </c>
      <c r="BT1125" s="166">
        <v>0</v>
      </c>
      <c r="BU1125" s="166">
        <v>0</v>
      </c>
      <c r="BV1125" s="161">
        <f t="shared" si="1183"/>
        <v>0</v>
      </c>
      <c r="BW1125" s="166">
        <v>0</v>
      </c>
      <c r="BX1125" s="166">
        <v>0</v>
      </c>
      <c r="BY1125" s="161">
        <f t="shared" si="1184"/>
        <v>0</v>
      </c>
      <c r="BZ1125" s="161">
        <f t="shared" si="1185"/>
        <v>0</v>
      </c>
      <c r="CA1125" s="160">
        <f t="shared" si="1167"/>
        <v>0</v>
      </c>
      <c r="CB1125" s="160">
        <f t="shared" si="1167"/>
        <v>0</v>
      </c>
      <c r="CC1125" s="161">
        <f t="shared" si="1186"/>
        <v>0</v>
      </c>
      <c r="CD1125" s="160">
        <f t="shared" si="1168"/>
        <v>0</v>
      </c>
      <c r="CE1125" s="160">
        <f t="shared" si="1168"/>
        <v>0</v>
      </c>
      <c r="CF1125" s="161">
        <f t="shared" si="1187"/>
        <v>0</v>
      </c>
      <c r="CG1125" s="161">
        <f t="shared" si="1188"/>
        <v>0</v>
      </c>
      <c r="CH1125" s="160">
        <f t="shared" si="1169"/>
        <v>0</v>
      </c>
      <c r="CI1125" s="160">
        <f t="shared" si="1169"/>
        <v>0</v>
      </c>
      <c r="CJ1125" s="166">
        <v>0</v>
      </c>
      <c r="CK1125" s="166">
        <v>0</v>
      </c>
      <c r="CL1125" s="166">
        <v>0</v>
      </c>
      <c r="CM1125" s="166">
        <v>0</v>
      </c>
      <c r="CN1125" s="160">
        <f t="shared" si="1170"/>
        <v>0</v>
      </c>
      <c r="CO1125" s="160">
        <f t="shared" si="1170"/>
        <v>0</v>
      </c>
    </row>
    <row r="1126" spans="1:93" ht="24" hidden="1">
      <c r="A1126" s="91"/>
      <c r="B1126" s="156">
        <v>2025</v>
      </c>
      <c r="C1126" s="156">
        <v>8308</v>
      </c>
      <c r="D1126" s="156">
        <v>2</v>
      </c>
      <c r="E1126" s="156">
        <v>5</v>
      </c>
      <c r="F1126" s="156">
        <v>14</v>
      </c>
      <c r="G1126" s="156"/>
      <c r="H1126" s="156">
        <v>2000</v>
      </c>
      <c r="I1126" s="156">
        <v>2800</v>
      </c>
      <c r="J1126" s="156">
        <v>283</v>
      </c>
      <c r="K1126" s="157">
        <v>281</v>
      </c>
      <c r="L1126" s="158"/>
      <c r="M1126" s="159" t="s">
        <v>873</v>
      </c>
      <c r="N1126" s="160">
        <v>0</v>
      </c>
      <c r="O1126" s="160">
        <v>0</v>
      </c>
      <c r="P1126" s="161">
        <f t="shared" si="1189"/>
        <v>0</v>
      </c>
      <c r="Q1126" s="160">
        <v>0</v>
      </c>
      <c r="R1126" s="160">
        <v>0</v>
      </c>
      <c r="S1126" s="161">
        <f t="shared" si="1190"/>
        <v>0</v>
      </c>
      <c r="T1126" s="161">
        <f t="shared" si="1191"/>
        <v>0</v>
      </c>
      <c r="U1126" s="162" t="s">
        <v>111</v>
      </c>
      <c r="V1126" s="163"/>
      <c r="W1126" s="164"/>
      <c r="X1126" s="168" t="s">
        <v>72</v>
      </c>
      <c r="Y1126" s="166">
        <v>0</v>
      </c>
      <c r="Z1126" s="166">
        <v>0</v>
      </c>
      <c r="AA1126" s="166">
        <v>0</v>
      </c>
      <c r="AB1126" s="166">
        <v>0</v>
      </c>
      <c r="AC1126" s="166">
        <v>0</v>
      </c>
      <c r="AD1126" s="166">
        <v>0</v>
      </c>
      <c r="AE1126" s="166">
        <v>0</v>
      </c>
      <c r="AF1126" s="166">
        <v>0</v>
      </c>
      <c r="AG1126" s="166">
        <v>0</v>
      </c>
      <c r="AH1126" s="166">
        <v>0</v>
      </c>
      <c r="AI1126" s="166">
        <v>0</v>
      </c>
      <c r="AJ1126" s="166">
        <v>0</v>
      </c>
      <c r="AK1126" s="160">
        <f t="shared" si="1165"/>
        <v>0</v>
      </c>
      <c r="AL1126" s="160">
        <f t="shared" si="1165"/>
        <v>0</v>
      </c>
      <c r="AM1126" s="161">
        <f t="shared" si="1192"/>
        <v>0</v>
      </c>
      <c r="AN1126" s="160">
        <f t="shared" si="1166"/>
        <v>0</v>
      </c>
      <c r="AO1126" s="160">
        <f t="shared" si="1166"/>
        <v>0</v>
      </c>
      <c r="AP1126" s="161">
        <f t="shared" si="1193"/>
        <v>0</v>
      </c>
      <c r="AQ1126" s="161">
        <f t="shared" si="1163"/>
        <v>0</v>
      </c>
      <c r="AR1126" s="166">
        <v>0</v>
      </c>
      <c r="AS1126" s="166">
        <v>0</v>
      </c>
      <c r="AT1126" s="161">
        <f t="shared" si="1171"/>
        <v>0</v>
      </c>
      <c r="AU1126" s="166">
        <v>0</v>
      </c>
      <c r="AV1126" s="166">
        <v>0</v>
      </c>
      <c r="AW1126" s="161">
        <f t="shared" si="1172"/>
        <v>0</v>
      </c>
      <c r="AX1126" s="161">
        <f t="shared" si="1173"/>
        <v>0</v>
      </c>
      <c r="AY1126" s="166">
        <v>0</v>
      </c>
      <c r="AZ1126" s="166">
        <v>0</v>
      </c>
      <c r="BA1126" s="161">
        <f t="shared" si="1174"/>
        <v>0</v>
      </c>
      <c r="BB1126" s="166">
        <v>0</v>
      </c>
      <c r="BC1126" s="166">
        <v>0</v>
      </c>
      <c r="BD1126" s="161">
        <f t="shared" si="1175"/>
        <v>0</v>
      </c>
      <c r="BE1126" s="161">
        <f t="shared" si="1176"/>
        <v>0</v>
      </c>
      <c r="BF1126" s="166">
        <v>0</v>
      </c>
      <c r="BG1126" s="166">
        <v>0</v>
      </c>
      <c r="BH1126" s="161">
        <f t="shared" si="1177"/>
        <v>0</v>
      </c>
      <c r="BI1126" s="166">
        <v>0</v>
      </c>
      <c r="BJ1126" s="166">
        <v>0</v>
      </c>
      <c r="BK1126" s="161">
        <f t="shared" si="1178"/>
        <v>0</v>
      </c>
      <c r="BL1126" s="161">
        <f t="shared" si="1179"/>
        <v>0</v>
      </c>
      <c r="BM1126" s="166">
        <v>0</v>
      </c>
      <c r="BN1126" s="166">
        <v>0</v>
      </c>
      <c r="BO1126" s="161">
        <f t="shared" si="1180"/>
        <v>0</v>
      </c>
      <c r="BP1126" s="166">
        <v>0</v>
      </c>
      <c r="BQ1126" s="166">
        <v>0</v>
      </c>
      <c r="BR1126" s="161">
        <f t="shared" si="1181"/>
        <v>0</v>
      </c>
      <c r="BS1126" s="161">
        <f t="shared" si="1182"/>
        <v>0</v>
      </c>
      <c r="BT1126" s="166">
        <v>0</v>
      </c>
      <c r="BU1126" s="166">
        <v>0</v>
      </c>
      <c r="BV1126" s="161">
        <f t="shared" si="1183"/>
        <v>0</v>
      </c>
      <c r="BW1126" s="166">
        <v>0</v>
      </c>
      <c r="BX1126" s="166">
        <v>0</v>
      </c>
      <c r="BY1126" s="161">
        <f t="shared" si="1184"/>
        <v>0</v>
      </c>
      <c r="BZ1126" s="161">
        <f t="shared" si="1185"/>
        <v>0</v>
      </c>
      <c r="CA1126" s="160">
        <f t="shared" si="1167"/>
        <v>0</v>
      </c>
      <c r="CB1126" s="160">
        <f t="shared" si="1167"/>
        <v>0</v>
      </c>
      <c r="CC1126" s="161">
        <f t="shared" si="1186"/>
        <v>0</v>
      </c>
      <c r="CD1126" s="160">
        <f t="shared" si="1168"/>
        <v>0</v>
      </c>
      <c r="CE1126" s="160">
        <f t="shared" si="1168"/>
        <v>0</v>
      </c>
      <c r="CF1126" s="161">
        <f t="shared" si="1187"/>
        <v>0</v>
      </c>
      <c r="CG1126" s="161">
        <f t="shared" si="1188"/>
        <v>0</v>
      </c>
      <c r="CH1126" s="160">
        <f t="shared" si="1169"/>
        <v>0</v>
      </c>
      <c r="CI1126" s="160">
        <f t="shared" si="1169"/>
        <v>0</v>
      </c>
      <c r="CJ1126" s="166">
        <v>0</v>
      </c>
      <c r="CK1126" s="166">
        <v>0</v>
      </c>
      <c r="CL1126" s="166">
        <v>0</v>
      </c>
      <c r="CM1126" s="166">
        <v>0</v>
      </c>
      <c r="CN1126" s="160">
        <f t="shared" si="1170"/>
        <v>0</v>
      </c>
      <c r="CO1126" s="160">
        <f t="shared" si="1170"/>
        <v>0</v>
      </c>
    </row>
    <row r="1127" spans="1:93" ht="24" hidden="1">
      <c r="A1127" s="91"/>
      <c r="B1127" s="156">
        <v>2025</v>
      </c>
      <c r="C1127" s="156">
        <v>8308</v>
      </c>
      <c r="D1127" s="156">
        <v>2</v>
      </c>
      <c r="E1127" s="156">
        <v>5</v>
      </c>
      <c r="F1127" s="156">
        <v>14</v>
      </c>
      <c r="G1127" s="156"/>
      <c r="H1127" s="156">
        <v>2000</v>
      </c>
      <c r="I1127" s="156">
        <v>2800</v>
      </c>
      <c r="J1127" s="156">
        <v>283</v>
      </c>
      <c r="K1127" s="157">
        <v>290</v>
      </c>
      <c r="L1127" s="158"/>
      <c r="M1127" s="195" t="s">
        <v>874</v>
      </c>
      <c r="N1127" s="160">
        <v>0</v>
      </c>
      <c r="O1127" s="160">
        <v>0</v>
      </c>
      <c r="P1127" s="161">
        <f t="shared" si="1189"/>
        <v>0</v>
      </c>
      <c r="Q1127" s="160">
        <v>0</v>
      </c>
      <c r="R1127" s="160">
        <v>0</v>
      </c>
      <c r="S1127" s="161">
        <f t="shared" si="1190"/>
        <v>0</v>
      </c>
      <c r="T1127" s="161">
        <f t="shared" si="1191"/>
        <v>0</v>
      </c>
      <c r="U1127" s="162" t="s">
        <v>111</v>
      </c>
      <c r="V1127" s="163"/>
      <c r="W1127" s="164"/>
      <c r="X1127" s="168" t="s">
        <v>72</v>
      </c>
      <c r="Y1127" s="166">
        <v>0</v>
      </c>
      <c r="Z1127" s="166">
        <v>0</v>
      </c>
      <c r="AA1127" s="166">
        <v>0</v>
      </c>
      <c r="AB1127" s="166">
        <v>0</v>
      </c>
      <c r="AC1127" s="166">
        <v>0</v>
      </c>
      <c r="AD1127" s="166">
        <v>0</v>
      </c>
      <c r="AE1127" s="166">
        <v>0</v>
      </c>
      <c r="AF1127" s="166">
        <v>0</v>
      </c>
      <c r="AG1127" s="166">
        <v>0</v>
      </c>
      <c r="AH1127" s="166">
        <v>0</v>
      </c>
      <c r="AI1127" s="166">
        <v>0</v>
      </c>
      <c r="AJ1127" s="166">
        <v>0</v>
      </c>
      <c r="AK1127" s="160">
        <f t="shared" si="1165"/>
        <v>0</v>
      </c>
      <c r="AL1127" s="160">
        <f t="shared" si="1165"/>
        <v>0</v>
      </c>
      <c r="AM1127" s="161">
        <f t="shared" si="1192"/>
        <v>0</v>
      </c>
      <c r="AN1127" s="160">
        <f t="shared" si="1166"/>
        <v>0</v>
      </c>
      <c r="AO1127" s="160">
        <f t="shared" si="1166"/>
        <v>0</v>
      </c>
      <c r="AP1127" s="161">
        <f t="shared" si="1193"/>
        <v>0</v>
      </c>
      <c r="AQ1127" s="161">
        <f t="shared" si="1163"/>
        <v>0</v>
      </c>
      <c r="AR1127" s="166">
        <v>0</v>
      </c>
      <c r="AS1127" s="166">
        <v>0</v>
      </c>
      <c r="AT1127" s="161">
        <f t="shared" si="1171"/>
        <v>0</v>
      </c>
      <c r="AU1127" s="166">
        <v>0</v>
      </c>
      <c r="AV1127" s="166">
        <v>0</v>
      </c>
      <c r="AW1127" s="161">
        <f t="shared" si="1172"/>
        <v>0</v>
      </c>
      <c r="AX1127" s="161">
        <f t="shared" si="1173"/>
        <v>0</v>
      </c>
      <c r="AY1127" s="166">
        <v>0</v>
      </c>
      <c r="AZ1127" s="166">
        <v>0</v>
      </c>
      <c r="BA1127" s="161">
        <f t="shared" si="1174"/>
        <v>0</v>
      </c>
      <c r="BB1127" s="166">
        <v>0</v>
      </c>
      <c r="BC1127" s="166">
        <v>0</v>
      </c>
      <c r="BD1127" s="161">
        <f t="shared" si="1175"/>
        <v>0</v>
      </c>
      <c r="BE1127" s="161">
        <f t="shared" si="1176"/>
        <v>0</v>
      </c>
      <c r="BF1127" s="166">
        <v>0</v>
      </c>
      <c r="BG1127" s="166">
        <v>0</v>
      </c>
      <c r="BH1127" s="161">
        <f t="shared" si="1177"/>
        <v>0</v>
      </c>
      <c r="BI1127" s="166">
        <v>0</v>
      </c>
      <c r="BJ1127" s="166">
        <v>0</v>
      </c>
      <c r="BK1127" s="161">
        <f t="shared" si="1178"/>
        <v>0</v>
      </c>
      <c r="BL1127" s="161">
        <f t="shared" si="1179"/>
        <v>0</v>
      </c>
      <c r="BM1127" s="166">
        <v>0</v>
      </c>
      <c r="BN1127" s="166">
        <v>0</v>
      </c>
      <c r="BO1127" s="161">
        <f t="shared" si="1180"/>
        <v>0</v>
      </c>
      <c r="BP1127" s="166">
        <v>0</v>
      </c>
      <c r="BQ1127" s="166">
        <v>0</v>
      </c>
      <c r="BR1127" s="161">
        <f t="shared" si="1181"/>
        <v>0</v>
      </c>
      <c r="BS1127" s="161">
        <f t="shared" si="1182"/>
        <v>0</v>
      </c>
      <c r="BT1127" s="166">
        <v>0</v>
      </c>
      <c r="BU1127" s="166">
        <v>0</v>
      </c>
      <c r="BV1127" s="161">
        <f t="shared" si="1183"/>
        <v>0</v>
      </c>
      <c r="BW1127" s="166">
        <v>0</v>
      </c>
      <c r="BX1127" s="166">
        <v>0</v>
      </c>
      <c r="BY1127" s="161">
        <f t="shared" si="1184"/>
        <v>0</v>
      </c>
      <c r="BZ1127" s="161">
        <f t="shared" si="1185"/>
        <v>0</v>
      </c>
      <c r="CA1127" s="160">
        <f t="shared" si="1167"/>
        <v>0</v>
      </c>
      <c r="CB1127" s="160">
        <f t="shared" si="1167"/>
        <v>0</v>
      </c>
      <c r="CC1127" s="161">
        <f t="shared" si="1186"/>
        <v>0</v>
      </c>
      <c r="CD1127" s="160">
        <f t="shared" si="1168"/>
        <v>0</v>
      </c>
      <c r="CE1127" s="160">
        <f t="shared" si="1168"/>
        <v>0</v>
      </c>
      <c r="CF1127" s="161">
        <f t="shared" si="1187"/>
        <v>0</v>
      </c>
      <c r="CG1127" s="161">
        <f t="shared" si="1188"/>
        <v>0</v>
      </c>
      <c r="CH1127" s="160">
        <f t="shared" si="1169"/>
        <v>0</v>
      </c>
      <c r="CI1127" s="160">
        <f t="shared" si="1169"/>
        <v>0</v>
      </c>
      <c r="CJ1127" s="166">
        <v>0</v>
      </c>
      <c r="CK1127" s="166">
        <v>0</v>
      </c>
      <c r="CL1127" s="166">
        <v>0</v>
      </c>
      <c r="CM1127" s="166">
        <v>0</v>
      </c>
      <c r="CN1127" s="160">
        <f t="shared" si="1170"/>
        <v>0</v>
      </c>
      <c r="CO1127" s="160">
        <f t="shared" si="1170"/>
        <v>0</v>
      </c>
    </row>
    <row r="1128" spans="1:93" ht="46.5" hidden="1">
      <c r="A1128" s="91"/>
      <c r="B1128" s="156">
        <v>2025</v>
      </c>
      <c r="C1128" s="156">
        <v>8308</v>
      </c>
      <c r="D1128" s="156">
        <v>2</v>
      </c>
      <c r="E1128" s="156">
        <v>5</v>
      </c>
      <c r="F1128" s="156">
        <v>14</v>
      </c>
      <c r="G1128" s="156"/>
      <c r="H1128" s="156">
        <v>2000</v>
      </c>
      <c r="I1128" s="156">
        <v>2800</v>
      </c>
      <c r="J1128" s="156">
        <v>283</v>
      </c>
      <c r="K1128" s="157">
        <v>286</v>
      </c>
      <c r="L1128" s="158"/>
      <c r="M1128" s="159" t="s">
        <v>875</v>
      </c>
      <c r="N1128" s="160">
        <v>0</v>
      </c>
      <c r="O1128" s="160">
        <v>0</v>
      </c>
      <c r="P1128" s="161">
        <f t="shared" si="1189"/>
        <v>0</v>
      </c>
      <c r="Q1128" s="160">
        <v>0</v>
      </c>
      <c r="R1128" s="160">
        <v>0</v>
      </c>
      <c r="S1128" s="161">
        <f t="shared" si="1190"/>
        <v>0</v>
      </c>
      <c r="T1128" s="161">
        <f t="shared" si="1191"/>
        <v>0</v>
      </c>
      <c r="U1128" s="162" t="s">
        <v>111</v>
      </c>
      <c r="V1128" s="163"/>
      <c r="W1128" s="164"/>
      <c r="X1128" s="168" t="s">
        <v>72</v>
      </c>
      <c r="Y1128" s="166">
        <v>0</v>
      </c>
      <c r="Z1128" s="166">
        <v>0</v>
      </c>
      <c r="AA1128" s="166">
        <v>0</v>
      </c>
      <c r="AB1128" s="166">
        <v>0</v>
      </c>
      <c r="AC1128" s="166">
        <v>0</v>
      </c>
      <c r="AD1128" s="166">
        <v>0</v>
      </c>
      <c r="AE1128" s="166">
        <v>0</v>
      </c>
      <c r="AF1128" s="166">
        <v>0</v>
      </c>
      <c r="AG1128" s="166">
        <v>0</v>
      </c>
      <c r="AH1128" s="166">
        <v>0</v>
      </c>
      <c r="AI1128" s="166">
        <v>0</v>
      </c>
      <c r="AJ1128" s="166">
        <v>0</v>
      </c>
      <c r="AK1128" s="160">
        <f t="shared" si="1165"/>
        <v>0</v>
      </c>
      <c r="AL1128" s="160">
        <f t="shared" si="1165"/>
        <v>0</v>
      </c>
      <c r="AM1128" s="161">
        <f t="shared" si="1192"/>
        <v>0</v>
      </c>
      <c r="AN1128" s="160">
        <f t="shared" si="1166"/>
        <v>0</v>
      </c>
      <c r="AO1128" s="160">
        <f t="shared" si="1166"/>
        <v>0</v>
      </c>
      <c r="AP1128" s="161">
        <f t="shared" si="1193"/>
        <v>0</v>
      </c>
      <c r="AQ1128" s="161">
        <f t="shared" si="1163"/>
        <v>0</v>
      </c>
      <c r="AR1128" s="166">
        <v>0</v>
      </c>
      <c r="AS1128" s="166">
        <v>0</v>
      </c>
      <c r="AT1128" s="161">
        <f t="shared" si="1171"/>
        <v>0</v>
      </c>
      <c r="AU1128" s="166">
        <v>0</v>
      </c>
      <c r="AV1128" s="166">
        <v>0</v>
      </c>
      <c r="AW1128" s="161">
        <f t="shared" si="1172"/>
        <v>0</v>
      </c>
      <c r="AX1128" s="161">
        <f t="shared" si="1173"/>
        <v>0</v>
      </c>
      <c r="AY1128" s="166">
        <v>0</v>
      </c>
      <c r="AZ1128" s="166">
        <v>0</v>
      </c>
      <c r="BA1128" s="161">
        <f t="shared" si="1174"/>
        <v>0</v>
      </c>
      <c r="BB1128" s="166">
        <v>0</v>
      </c>
      <c r="BC1128" s="166">
        <v>0</v>
      </c>
      <c r="BD1128" s="161">
        <f t="shared" si="1175"/>
        <v>0</v>
      </c>
      <c r="BE1128" s="161">
        <f t="shared" si="1176"/>
        <v>0</v>
      </c>
      <c r="BF1128" s="166">
        <v>0</v>
      </c>
      <c r="BG1128" s="166">
        <v>0</v>
      </c>
      <c r="BH1128" s="161">
        <f t="shared" si="1177"/>
        <v>0</v>
      </c>
      <c r="BI1128" s="166">
        <v>0</v>
      </c>
      <c r="BJ1128" s="166">
        <v>0</v>
      </c>
      <c r="BK1128" s="161">
        <f t="shared" si="1178"/>
        <v>0</v>
      </c>
      <c r="BL1128" s="161">
        <f t="shared" si="1179"/>
        <v>0</v>
      </c>
      <c r="BM1128" s="166">
        <v>0</v>
      </c>
      <c r="BN1128" s="166">
        <v>0</v>
      </c>
      <c r="BO1128" s="161">
        <f t="shared" si="1180"/>
        <v>0</v>
      </c>
      <c r="BP1128" s="166">
        <v>0</v>
      </c>
      <c r="BQ1128" s="166">
        <v>0</v>
      </c>
      <c r="BR1128" s="161">
        <f t="shared" si="1181"/>
        <v>0</v>
      </c>
      <c r="BS1128" s="161">
        <f t="shared" si="1182"/>
        <v>0</v>
      </c>
      <c r="BT1128" s="166">
        <v>0</v>
      </c>
      <c r="BU1128" s="166">
        <v>0</v>
      </c>
      <c r="BV1128" s="161">
        <f t="shared" si="1183"/>
        <v>0</v>
      </c>
      <c r="BW1128" s="166">
        <v>0</v>
      </c>
      <c r="BX1128" s="166">
        <v>0</v>
      </c>
      <c r="BY1128" s="161">
        <f t="shared" si="1184"/>
        <v>0</v>
      </c>
      <c r="BZ1128" s="161">
        <f t="shared" si="1185"/>
        <v>0</v>
      </c>
      <c r="CA1128" s="160">
        <f t="shared" si="1167"/>
        <v>0</v>
      </c>
      <c r="CB1128" s="160">
        <f t="shared" si="1167"/>
        <v>0</v>
      </c>
      <c r="CC1128" s="161">
        <f t="shared" si="1186"/>
        <v>0</v>
      </c>
      <c r="CD1128" s="160">
        <f t="shared" si="1168"/>
        <v>0</v>
      </c>
      <c r="CE1128" s="160">
        <f t="shared" si="1168"/>
        <v>0</v>
      </c>
      <c r="CF1128" s="161">
        <f t="shared" si="1187"/>
        <v>0</v>
      </c>
      <c r="CG1128" s="161">
        <f t="shared" si="1188"/>
        <v>0</v>
      </c>
      <c r="CH1128" s="160">
        <f t="shared" si="1169"/>
        <v>0</v>
      </c>
      <c r="CI1128" s="160">
        <f t="shared" si="1169"/>
        <v>0</v>
      </c>
      <c r="CJ1128" s="166">
        <v>0</v>
      </c>
      <c r="CK1128" s="166">
        <v>0</v>
      </c>
      <c r="CL1128" s="166">
        <v>0</v>
      </c>
      <c r="CM1128" s="166">
        <v>0</v>
      </c>
      <c r="CN1128" s="160">
        <f t="shared" si="1170"/>
        <v>0</v>
      </c>
      <c r="CO1128" s="160">
        <f t="shared" si="1170"/>
        <v>0</v>
      </c>
    </row>
    <row r="1129" spans="1:93" ht="24" hidden="1">
      <c r="A1129" s="91"/>
      <c r="B1129" s="156">
        <v>2025</v>
      </c>
      <c r="C1129" s="156">
        <v>8308</v>
      </c>
      <c r="D1129" s="156">
        <v>2</v>
      </c>
      <c r="E1129" s="156">
        <v>5</v>
      </c>
      <c r="F1129" s="156">
        <v>14</v>
      </c>
      <c r="G1129" s="156"/>
      <c r="H1129" s="156">
        <v>2000</v>
      </c>
      <c r="I1129" s="156">
        <v>2800</v>
      </c>
      <c r="J1129" s="156">
        <v>283</v>
      </c>
      <c r="K1129" s="157">
        <v>329</v>
      </c>
      <c r="L1129" s="158"/>
      <c r="M1129" s="159" t="s">
        <v>876</v>
      </c>
      <c r="N1129" s="160">
        <v>0</v>
      </c>
      <c r="O1129" s="160">
        <v>0</v>
      </c>
      <c r="P1129" s="161">
        <f t="shared" si="1189"/>
        <v>0</v>
      </c>
      <c r="Q1129" s="160">
        <v>0</v>
      </c>
      <c r="R1129" s="160">
        <v>0</v>
      </c>
      <c r="S1129" s="161">
        <f t="shared" si="1190"/>
        <v>0</v>
      </c>
      <c r="T1129" s="161">
        <f t="shared" si="1191"/>
        <v>0</v>
      </c>
      <c r="U1129" s="162" t="s">
        <v>346</v>
      </c>
      <c r="V1129" s="163"/>
      <c r="W1129" s="164"/>
      <c r="X1129" s="168" t="s">
        <v>72</v>
      </c>
      <c r="Y1129" s="166">
        <v>0</v>
      </c>
      <c r="Z1129" s="166">
        <v>0</v>
      </c>
      <c r="AA1129" s="166">
        <v>0</v>
      </c>
      <c r="AB1129" s="166">
        <v>0</v>
      </c>
      <c r="AC1129" s="166">
        <v>0</v>
      </c>
      <c r="AD1129" s="166">
        <v>0</v>
      </c>
      <c r="AE1129" s="166">
        <v>0</v>
      </c>
      <c r="AF1129" s="166">
        <v>0</v>
      </c>
      <c r="AG1129" s="166">
        <v>0</v>
      </c>
      <c r="AH1129" s="166">
        <v>0</v>
      </c>
      <c r="AI1129" s="166">
        <v>0</v>
      </c>
      <c r="AJ1129" s="166">
        <v>0</v>
      </c>
      <c r="AK1129" s="160">
        <f t="shared" si="1165"/>
        <v>0</v>
      </c>
      <c r="AL1129" s="160">
        <f t="shared" si="1165"/>
        <v>0</v>
      </c>
      <c r="AM1129" s="161">
        <f t="shared" si="1192"/>
        <v>0</v>
      </c>
      <c r="AN1129" s="160">
        <f t="shared" si="1166"/>
        <v>0</v>
      </c>
      <c r="AO1129" s="160">
        <f t="shared" si="1166"/>
        <v>0</v>
      </c>
      <c r="AP1129" s="161">
        <f t="shared" si="1193"/>
        <v>0</v>
      </c>
      <c r="AQ1129" s="161">
        <f t="shared" si="1163"/>
        <v>0</v>
      </c>
      <c r="AR1129" s="166">
        <v>0</v>
      </c>
      <c r="AS1129" s="166">
        <v>0</v>
      </c>
      <c r="AT1129" s="161">
        <f t="shared" si="1171"/>
        <v>0</v>
      </c>
      <c r="AU1129" s="166">
        <v>0</v>
      </c>
      <c r="AV1129" s="166">
        <v>0</v>
      </c>
      <c r="AW1129" s="161">
        <f t="shared" si="1172"/>
        <v>0</v>
      </c>
      <c r="AX1129" s="161">
        <f t="shared" si="1173"/>
        <v>0</v>
      </c>
      <c r="AY1129" s="166">
        <v>0</v>
      </c>
      <c r="AZ1129" s="166">
        <v>0</v>
      </c>
      <c r="BA1129" s="161">
        <f t="shared" si="1174"/>
        <v>0</v>
      </c>
      <c r="BB1129" s="166">
        <v>0</v>
      </c>
      <c r="BC1129" s="166">
        <v>0</v>
      </c>
      <c r="BD1129" s="161">
        <f t="shared" si="1175"/>
        <v>0</v>
      </c>
      <c r="BE1129" s="161">
        <f t="shared" si="1176"/>
        <v>0</v>
      </c>
      <c r="BF1129" s="166">
        <v>0</v>
      </c>
      <c r="BG1129" s="166">
        <v>0</v>
      </c>
      <c r="BH1129" s="161">
        <f t="shared" si="1177"/>
        <v>0</v>
      </c>
      <c r="BI1129" s="166">
        <v>0</v>
      </c>
      <c r="BJ1129" s="166">
        <v>0</v>
      </c>
      <c r="BK1129" s="161">
        <f t="shared" si="1178"/>
        <v>0</v>
      </c>
      <c r="BL1129" s="161">
        <f t="shared" si="1179"/>
        <v>0</v>
      </c>
      <c r="BM1129" s="166">
        <v>0</v>
      </c>
      <c r="BN1129" s="166">
        <v>0</v>
      </c>
      <c r="BO1129" s="161">
        <f t="shared" si="1180"/>
        <v>0</v>
      </c>
      <c r="BP1129" s="166">
        <v>0</v>
      </c>
      <c r="BQ1129" s="166">
        <v>0</v>
      </c>
      <c r="BR1129" s="161">
        <f t="shared" si="1181"/>
        <v>0</v>
      </c>
      <c r="BS1129" s="161">
        <f t="shared" si="1182"/>
        <v>0</v>
      </c>
      <c r="BT1129" s="166">
        <v>0</v>
      </c>
      <c r="BU1129" s="166">
        <v>0</v>
      </c>
      <c r="BV1129" s="161">
        <f t="shared" si="1183"/>
        <v>0</v>
      </c>
      <c r="BW1129" s="166">
        <v>0</v>
      </c>
      <c r="BX1129" s="166">
        <v>0</v>
      </c>
      <c r="BY1129" s="161">
        <f t="shared" si="1184"/>
        <v>0</v>
      </c>
      <c r="BZ1129" s="161">
        <f t="shared" si="1185"/>
        <v>0</v>
      </c>
      <c r="CA1129" s="160">
        <f t="shared" si="1167"/>
        <v>0</v>
      </c>
      <c r="CB1129" s="160">
        <f t="shared" si="1167"/>
        <v>0</v>
      </c>
      <c r="CC1129" s="161">
        <f t="shared" si="1186"/>
        <v>0</v>
      </c>
      <c r="CD1129" s="160">
        <f t="shared" si="1168"/>
        <v>0</v>
      </c>
      <c r="CE1129" s="160">
        <f t="shared" si="1168"/>
        <v>0</v>
      </c>
      <c r="CF1129" s="161">
        <f t="shared" si="1187"/>
        <v>0</v>
      </c>
      <c r="CG1129" s="161">
        <f t="shared" si="1188"/>
        <v>0</v>
      </c>
      <c r="CH1129" s="160">
        <f t="shared" si="1169"/>
        <v>0</v>
      </c>
      <c r="CI1129" s="160">
        <f t="shared" si="1169"/>
        <v>0</v>
      </c>
      <c r="CJ1129" s="166">
        <v>0</v>
      </c>
      <c r="CK1129" s="166">
        <v>0</v>
      </c>
      <c r="CL1129" s="166">
        <v>0</v>
      </c>
      <c r="CM1129" s="166">
        <v>0</v>
      </c>
      <c r="CN1129" s="160">
        <f t="shared" si="1170"/>
        <v>0</v>
      </c>
      <c r="CO1129" s="160">
        <f t="shared" si="1170"/>
        <v>0</v>
      </c>
    </row>
    <row r="1130" spans="1:93" ht="24" hidden="1">
      <c r="A1130" s="91"/>
      <c r="B1130" s="156">
        <v>2025</v>
      </c>
      <c r="C1130" s="156">
        <v>8308</v>
      </c>
      <c r="D1130" s="156">
        <v>2</v>
      </c>
      <c r="E1130" s="156">
        <v>5</v>
      </c>
      <c r="F1130" s="156">
        <v>14</v>
      </c>
      <c r="G1130" s="156"/>
      <c r="H1130" s="156">
        <v>2000</v>
      </c>
      <c r="I1130" s="156">
        <v>2800</v>
      </c>
      <c r="J1130" s="156">
        <v>283</v>
      </c>
      <c r="K1130" s="157">
        <v>332</v>
      </c>
      <c r="L1130" s="158"/>
      <c r="M1130" s="159" t="s">
        <v>877</v>
      </c>
      <c r="N1130" s="160">
        <v>0</v>
      </c>
      <c r="O1130" s="160">
        <v>0</v>
      </c>
      <c r="P1130" s="161">
        <f t="shared" si="1189"/>
        <v>0</v>
      </c>
      <c r="Q1130" s="160">
        <v>0</v>
      </c>
      <c r="R1130" s="160">
        <v>0</v>
      </c>
      <c r="S1130" s="161">
        <f t="shared" si="1190"/>
        <v>0</v>
      </c>
      <c r="T1130" s="161">
        <f t="shared" si="1191"/>
        <v>0</v>
      </c>
      <c r="U1130" s="162" t="s">
        <v>346</v>
      </c>
      <c r="V1130" s="163"/>
      <c r="W1130" s="164"/>
      <c r="X1130" s="168" t="s">
        <v>72</v>
      </c>
      <c r="Y1130" s="166">
        <v>0</v>
      </c>
      <c r="Z1130" s="166">
        <v>0</v>
      </c>
      <c r="AA1130" s="166">
        <v>0</v>
      </c>
      <c r="AB1130" s="166">
        <v>0</v>
      </c>
      <c r="AC1130" s="166">
        <v>0</v>
      </c>
      <c r="AD1130" s="166">
        <v>0</v>
      </c>
      <c r="AE1130" s="166">
        <v>0</v>
      </c>
      <c r="AF1130" s="166">
        <v>0</v>
      </c>
      <c r="AG1130" s="166">
        <v>0</v>
      </c>
      <c r="AH1130" s="166">
        <v>0</v>
      </c>
      <c r="AI1130" s="166">
        <v>0</v>
      </c>
      <c r="AJ1130" s="166">
        <v>0</v>
      </c>
      <c r="AK1130" s="160">
        <f t="shared" si="1165"/>
        <v>0</v>
      </c>
      <c r="AL1130" s="160">
        <f t="shared" si="1165"/>
        <v>0</v>
      </c>
      <c r="AM1130" s="161">
        <f t="shared" si="1192"/>
        <v>0</v>
      </c>
      <c r="AN1130" s="160">
        <f t="shared" si="1166"/>
        <v>0</v>
      </c>
      <c r="AO1130" s="160">
        <f t="shared" si="1166"/>
        <v>0</v>
      </c>
      <c r="AP1130" s="161">
        <f t="shared" si="1193"/>
        <v>0</v>
      </c>
      <c r="AQ1130" s="161">
        <f t="shared" ref="AQ1130:AQ1195" si="1194">AM1130+AP1130</f>
        <v>0</v>
      </c>
      <c r="AR1130" s="166">
        <v>0</v>
      </c>
      <c r="AS1130" s="166">
        <v>0</v>
      </c>
      <c r="AT1130" s="161">
        <f t="shared" si="1171"/>
        <v>0</v>
      </c>
      <c r="AU1130" s="166">
        <v>0</v>
      </c>
      <c r="AV1130" s="166">
        <v>0</v>
      </c>
      <c r="AW1130" s="161">
        <f t="shared" si="1172"/>
        <v>0</v>
      </c>
      <c r="AX1130" s="161">
        <f t="shared" si="1173"/>
        <v>0</v>
      </c>
      <c r="AY1130" s="166">
        <v>0</v>
      </c>
      <c r="AZ1130" s="166">
        <v>0</v>
      </c>
      <c r="BA1130" s="161">
        <f t="shared" si="1174"/>
        <v>0</v>
      </c>
      <c r="BB1130" s="166">
        <v>0</v>
      </c>
      <c r="BC1130" s="166">
        <v>0</v>
      </c>
      <c r="BD1130" s="161">
        <f t="shared" si="1175"/>
        <v>0</v>
      </c>
      <c r="BE1130" s="161">
        <f t="shared" si="1176"/>
        <v>0</v>
      </c>
      <c r="BF1130" s="166">
        <v>0</v>
      </c>
      <c r="BG1130" s="166">
        <v>0</v>
      </c>
      <c r="BH1130" s="161">
        <f t="shared" si="1177"/>
        <v>0</v>
      </c>
      <c r="BI1130" s="166">
        <v>0</v>
      </c>
      <c r="BJ1130" s="166">
        <v>0</v>
      </c>
      <c r="BK1130" s="161">
        <f t="shared" si="1178"/>
        <v>0</v>
      </c>
      <c r="BL1130" s="161">
        <f t="shared" si="1179"/>
        <v>0</v>
      </c>
      <c r="BM1130" s="166">
        <v>0</v>
      </c>
      <c r="BN1130" s="166">
        <v>0</v>
      </c>
      <c r="BO1130" s="161">
        <f t="shared" si="1180"/>
        <v>0</v>
      </c>
      <c r="BP1130" s="166">
        <v>0</v>
      </c>
      <c r="BQ1130" s="166">
        <v>0</v>
      </c>
      <c r="BR1130" s="161">
        <f t="shared" si="1181"/>
        <v>0</v>
      </c>
      <c r="BS1130" s="161">
        <f t="shared" si="1182"/>
        <v>0</v>
      </c>
      <c r="BT1130" s="166">
        <v>0</v>
      </c>
      <c r="BU1130" s="166">
        <v>0</v>
      </c>
      <c r="BV1130" s="161">
        <f t="shared" si="1183"/>
        <v>0</v>
      </c>
      <c r="BW1130" s="166">
        <v>0</v>
      </c>
      <c r="BX1130" s="166">
        <v>0</v>
      </c>
      <c r="BY1130" s="161">
        <f t="shared" si="1184"/>
        <v>0</v>
      </c>
      <c r="BZ1130" s="161">
        <f t="shared" si="1185"/>
        <v>0</v>
      </c>
      <c r="CA1130" s="160">
        <f t="shared" si="1167"/>
        <v>0</v>
      </c>
      <c r="CB1130" s="160">
        <f t="shared" si="1167"/>
        <v>0</v>
      </c>
      <c r="CC1130" s="161">
        <f t="shared" si="1186"/>
        <v>0</v>
      </c>
      <c r="CD1130" s="160">
        <f t="shared" si="1168"/>
        <v>0</v>
      </c>
      <c r="CE1130" s="160">
        <f t="shared" si="1168"/>
        <v>0</v>
      </c>
      <c r="CF1130" s="161">
        <f t="shared" si="1187"/>
        <v>0</v>
      </c>
      <c r="CG1130" s="161">
        <f t="shared" si="1188"/>
        <v>0</v>
      </c>
      <c r="CH1130" s="160">
        <f t="shared" si="1169"/>
        <v>0</v>
      </c>
      <c r="CI1130" s="160">
        <f t="shared" si="1169"/>
        <v>0</v>
      </c>
      <c r="CJ1130" s="166">
        <v>0</v>
      </c>
      <c r="CK1130" s="166">
        <v>0</v>
      </c>
      <c r="CL1130" s="166">
        <v>0</v>
      </c>
      <c r="CM1130" s="166">
        <v>0</v>
      </c>
      <c r="CN1130" s="160">
        <f t="shared" si="1170"/>
        <v>0</v>
      </c>
      <c r="CO1130" s="160">
        <f t="shared" si="1170"/>
        <v>0</v>
      </c>
    </row>
    <row r="1131" spans="1:93" ht="24" hidden="1">
      <c r="A1131" s="91"/>
      <c r="B1131" s="156">
        <v>2025</v>
      </c>
      <c r="C1131" s="156">
        <v>8308</v>
      </c>
      <c r="D1131" s="156">
        <v>2</v>
      </c>
      <c r="E1131" s="156">
        <v>5</v>
      </c>
      <c r="F1131" s="156">
        <v>14</v>
      </c>
      <c r="G1131" s="156"/>
      <c r="H1131" s="156">
        <v>2000</v>
      </c>
      <c r="I1131" s="156">
        <v>2800</v>
      </c>
      <c r="J1131" s="156">
        <v>283</v>
      </c>
      <c r="K1131" s="157">
        <v>327</v>
      </c>
      <c r="L1131" s="158"/>
      <c r="M1131" s="159" t="s">
        <v>878</v>
      </c>
      <c r="N1131" s="160">
        <v>0</v>
      </c>
      <c r="O1131" s="160">
        <v>0</v>
      </c>
      <c r="P1131" s="161">
        <f t="shared" si="1189"/>
        <v>0</v>
      </c>
      <c r="Q1131" s="160">
        <v>0</v>
      </c>
      <c r="R1131" s="160">
        <v>0</v>
      </c>
      <c r="S1131" s="161">
        <f t="shared" si="1190"/>
        <v>0</v>
      </c>
      <c r="T1131" s="161">
        <f t="shared" si="1191"/>
        <v>0</v>
      </c>
      <c r="U1131" s="162" t="s">
        <v>346</v>
      </c>
      <c r="V1131" s="163"/>
      <c r="W1131" s="164"/>
      <c r="X1131" s="168" t="s">
        <v>72</v>
      </c>
      <c r="Y1131" s="166">
        <v>0</v>
      </c>
      <c r="Z1131" s="166">
        <v>0</v>
      </c>
      <c r="AA1131" s="166">
        <v>0</v>
      </c>
      <c r="AB1131" s="166">
        <v>0</v>
      </c>
      <c r="AC1131" s="166">
        <v>0</v>
      </c>
      <c r="AD1131" s="166">
        <v>0</v>
      </c>
      <c r="AE1131" s="166">
        <v>0</v>
      </c>
      <c r="AF1131" s="166">
        <v>0</v>
      </c>
      <c r="AG1131" s="166">
        <v>0</v>
      </c>
      <c r="AH1131" s="166">
        <v>0</v>
      </c>
      <c r="AI1131" s="166">
        <v>0</v>
      </c>
      <c r="AJ1131" s="166">
        <v>0</v>
      </c>
      <c r="AK1131" s="160">
        <f t="shared" si="1165"/>
        <v>0</v>
      </c>
      <c r="AL1131" s="160">
        <f t="shared" si="1165"/>
        <v>0</v>
      </c>
      <c r="AM1131" s="161">
        <f t="shared" si="1192"/>
        <v>0</v>
      </c>
      <c r="AN1131" s="160">
        <f t="shared" si="1166"/>
        <v>0</v>
      </c>
      <c r="AO1131" s="160">
        <f t="shared" si="1166"/>
        <v>0</v>
      </c>
      <c r="AP1131" s="161">
        <f t="shared" si="1193"/>
        <v>0</v>
      </c>
      <c r="AQ1131" s="161">
        <f t="shared" si="1194"/>
        <v>0</v>
      </c>
      <c r="AR1131" s="166">
        <v>0</v>
      </c>
      <c r="AS1131" s="166">
        <v>0</v>
      </c>
      <c r="AT1131" s="161">
        <f t="shared" si="1171"/>
        <v>0</v>
      </c>
      <c r="AU1131" s="166">
        <v>0</v>
      </c>
      <c r="AV1131" s="166">
        <v>0</v>
      </c>
      <c r="AW1131" s="161">
        <f t="shared" si="1172"/>
        <v>0</v>
      </c>
      <c r="AX1131" s="161">
        <f t="shared" si="1173"/>
        <v>0</v>
      </c>
      <c r="AY1131" s="166">
        <v>0</v>
      </c>
      <c r="AZ1131" s="166">
        <v>0</v>
      </c>
      <c r="BA1131" s="161">
        <f t="shared" si="1174"/>
        <v>0</v>
      </c>
      <c r="BB1131" s="166">
        <v>0</v>
      </c>
      <c r="BC1131" s="166">
        <v>0</v>
      </c>
      <c r="BD1131" s="161">
        <f t="shared" si="1175"/>
        <v>0</v>
      </c>
      <c r="BE1131" s="161">
        <f t="shared" si="1176"/>
        <v>0</v>
      </c>
      <c r="BF1131" s="166">
        <v>0</v>
      </c>
      <c r="BG1131" s="166">
        <v>0</v>
      </c>
      <c r="BH1131" s="161">
        <f t="shared" si="1177"/>
        <v>0</v>
      </c>
      <c r="BI1131" s="166">
        <v>0</v>
      </c>
      <c r="BJ1131" s="166">
        <v>0</v>
      </c>
      <c r="BK1131" s="161">
        <f t="shared" si="1178"/>
        <v>0</v>
      </c>
      <c r="BL1131" s="161">
        <f t="shared" si="1179"/>
        <v>0</v>
      </c>
      <c r="BM1131" s="166">
        <v>0</v>
      </c>
      <c r="BN1131" s="166">
        <v>0</v>
      </c>
      <c r="BO1131" s="161">
        <f t="shared" si="1180"/>
        <v>0</v>
      </c>
      <c r="BP1131" s="166">
        <v>0</v>
      </c>
      <c r="BQ1131" s="166">
        <v>0</v>
      </c>
      <c r="BR1131" s="161">
        <f t="shared" si="1181"/>
        <v>0</v>
      </c>
      <c r="BS1131" s="161">
        <f t="shared" si="1182"/>
        <v>0</v>
      </c>
      <c r="BT1131" s="166">
        <v>0</v>
      </c>
      <c r="BU1131" s="166">
        <v>0</v>
      </c>
      <c r="BV1131" s="161">
        <f t="shared" si="1183"/>
        <v>0</v>
      </c>
      <c r="BW1131" s="166">
        <v>0</v>
      </c>
      <c r="BX1131" s="166">
        <v>0</v>
      </c>
      <c r="BY1131" s="161">
        <f t="shared" si="1184"/>
        <v>0</v>
      </c>
      <c r="BZ1131" s="161">
        <f t="shared" si="1185"/>
        <v>0</v>
      </c>
      <c r="CA1131" s="160">
        <f t="shared" si="1167"/>
        <v>0</v>
      </c>
      <c r="CB1131" s="160">
        <f t="shared" si="1167"/>
        <v>0</v>
      </c>
      <c r="CC1131" s="161">
        <f t="shared" si="1186"/>
        <v>0</v>
      </c>
      <c r="CD1131" s="160">
        <f t="shared" si="1168"/>
        <v>0</v>
      </c>
      <c r="CE1131" s="160">
        <f t="shared" si="1168"/>
        <v>0</v>
      </c>
      <c r="CF1131" s="161">
        <f t="shared" si="1187"/>
        <v>0</v>
      </c>
      <c r="CG1131" s="161">
        <f t="shared" si="1188"/>
        <v>0</v>
      </c>
      <c r="CH1131" s="160">
        <f t="shared" si="1169"/>
        <v>0</v>
      </c>
      <c r="CI1131" s="160">
        <f t="shared" si="1169"/>
        <v>0</v>
      </c>
      <c r="CJ1131" s="166">
        <v>0</v>
      </c>
      <c r="CK1131" s="166">
        <v>0</v>
      </c>
      <c r="CL1131" s="166">
        <v>0</v>
      </c>
      <c r="CM1131" s="166">
        <v>0</v>
      </c>
      <c r="CN1131" s="160">
        <f t="shared" si="1170"/>
        <v>0</v>
      </c>
      <c r="CO1131" s="160">
        <f t="shared" si="1170"/>
        <v>0</v>
      </c>
    </row>
    <row r="1132" spans="1:93" ht="24" hidden="1">
      <c r="A1132" s="91"/>
      <c r="B1132" s="156">
        <v>2025</v>
      </c>
      <c r="C1132" s="156">
        <v>8308</v>
      </c>
      <c r="D1132" s="156">
        <v>2</v>
      </c>
      <c r="E1132" s="156">
        <v>5</v>
      </c>
      <c r="F1132" s="156">
        <v>14</v>
      </c>
      <c r="G1132" s="156"/>
      <c r="H1132" s="156">
        <v>2000</v>
      </c>
      <c r="I1132" s="156">
        <v>2800</v>
      </c>
      <c r="J1132" s="156">
        <v>283</v>
      </c>
      <c r="K1132" s="157">
        <v>425</v>
      </c>
      <c r="L1132" s="158"/>
      <c r="M1132" s="159" t="s">
        <v>879</v>
      </c>
      <c r="N1132" s="160">
        <v>0</v>
      </c>
      <c r="O1132" s="160">
        <v>0</v>
      </c>
      <c r="P1132" s="161">
        <f t="shared" si="1189"/>
        <v>0</v>
      </c>
      <c r="Q1132" s="160">
        <v>0</v>
      </c>
      <c r="R1132" s="160">
        <v>0</v>
      </c>
      <c r="S1132" s="161">
        <f t="shared" si="1190"/>
        <v>0</v>
      </c>
      <c r="T1132" s="161">
        <f t="shared" si="1191"/>
        <v>0</v>
      </c>
      <c r="U1132" s="243" t="s">
        <v>382</v>
      </c>
      <c r="V1132" s="163"/>
      <c r="W1132" s="164"/>
      <c r="X1132" s="168" t="s">
        <v>72</v>
      </c>
      <c r="Y1132" s="166">
        <v>0</v>
      </c>
      <c r="Z1132" s="166">
        <v>0</v>
      </c>
      <c r="AA1132" s="166">
        <v>0</v>
      </c>
      <c r="AB1132" s="166">
        <v>0</v>
      </c>
      <c r="AC1132" s="166">
        <v>0</v>
      </c>
      <c r="AD1132" s="166">
        <v>0</v>
      </c>
      <c r="AE1132" s="166">
        <v>0</v>
      </c>
      <c r="AF1132" s="166">
        <v>0</v>
      </c>
      <c r="AG1132" s="166">
        <v>0</v>
      </c>
      <c r="AH1132" s="166">
        <v>0</v>
      </c>
      <c r="AI1132" s="166">
        <v>0</v>
      </c>
      <c r="AJ1132" s="166">
        <v>0</v>
      </c>
      <c r="AK1132" s="160">
        <f t="shared" si="1165"/>
        <v>0</v>
      </c>
      <c r="AL1132" s="160">
        <f t="shared" si="1165"/>
        <v>0</v>
      </c>
      <c r="AM1132" s="161">
        <f t="shared" si="1192"/>
        <v>0</v>
      </c>
      <c r="AN1132" s="160">
        <f t="shared" si="1166"/>
        <v>0</v>
      </c>
      <c r="AO1132" s="160">
        <f t="shared" si="1166"/>
        <v>0</v>
      </c>
      <c r="AP1132" s="161">
        <f t="shared" si="1193"/>
        <v>0</v>
      </c>
      <c r="AQ1132" s="161">
        <f t="shared" si="1194"/>
        <v>0</v>
      </c>
      <c r="AR1132" s="166">
        <v>0</v>
      </c>
      <c r="AS1132" s="166">
        <v>0</v>
      </c>
      <c r="AT1132" s="161">
        <f t="shared" si="1171"/>
        <v>0</v>
      </c>
      <c r="AU1132" s="166">
        <v>0</v>
      </c>
      <c r="AV1132" s="166">
        <v>0</v>
      </c>
      <c r="AW1132" s="161">
        <f t="shared" si="1172"/>
        <v>0</v>
      </c>
      <c r="AX1132" s="161">
        <f t="shared" si="1173"/>
        <v>0</v>
      </c>
      <c r="AY1132" s="166">
        <v>0</v>
      </c>
      <c r="AZ1132" s="166">
        <v>0</v>
      </c>
      <c r="BA1132" s="161">
        <f t="shared" si="1174"/>
        <v>0</v>
      </c>
      <c r="BB1132" s="166">
        <v>0</v>
      </c>
      <c r="BC1132" s="166">
        <v>0</v>
      </c>
      <c r="BD1132" s="161">
        <f t="shared" si="1175"/>
        <v>0</v>
      </c>
      <c r="BE1132" s="161">
        <f t="shared" si="1176"/>
        <v>0</v>
      </c>
      <c r="BF1132" s="166">
        <v>0</v>
      </c>
      <c r="BG1132" s="166">
        <v>0</v>
      </c>
      <c r="BH1132" s="161">
        <f t="shared" si="1177"/>
        <v>0</v>
      </c>
      <c r="BI1132" s="166">
        <v>0</v>
      </c>
      <c r="BJ1132" s="166">
        <v>0</v>
      </c>
      <c r="BK1132" s="161">
        <f t="shared" si="1178"/>
        <v>0</v>
      </c>
      <c r="BL1132" s="161">
        <f t="shared" si="1179"/>
        <v>0</v>
      </c>
      <c r="BM1132" s="166">
        <v>0</v>
      </c>
      <c r="BN1132" s="166">
        <v>0</v>
      </c>
      <c r="BO1132" s="161">
        <f t="shared" si="1180"/>
        <v>0</v>
      </c>
      <c r="BP1132" s="166">
        <v>0</v>
      </c>
      <c r="BQ1132" s="166">
        <v>0</v>
      </c>
      <c r="BR1132" s="161">
        <f t="shared" si="1181"/>
        <v>0</v>
      </c>
      <c r="BS1132" s="161">
        <f t="shared" si="1182"/>
        <v>0</v>
      </c>
      <c r="BT1132" s="166">
        <v>0</v>
      </c>
      <c r="BU1132" s="166">
        <v>0</v>
      </c>
      <c r="BV1132" s="161">
        <f t="shared" si="1183"/>
        <v>0</v>
      </c>
      <c r="BW1132" s="166">
        <v>0</v>
      </c>
      <c r="BX1132" s="166">
        <v>0</v>
      </c>
      <c r="BY1132" s="161">
        <f t="shared" si="1184"/>
        <v>0</v>
      </c>
      <c r="BZ1132" s="161">
        <f t="shared" si="1185"/>
        <v>0</v>
      </c>
      <c r="CA1132" s="160">
        <f t="shared" si="1167"/>
        <v>0</v>
      </c>
      <c r="CB1132" s="160">
        <f t="shared" si="1167"/>
        <v>0</v>
      </c>
      <c r="CC1132" s="161">
        <f t="shared" si="1186"/>
        <v>0</v>
      </c>
      <c r="CD1132" s="160">
        <f t="shared" si="1168"/>
        <v>0</v>
      </c>
      <c r="CE1132" s="160">
        <f t="shared" si="1168"/>
        <v>0</v>
      </c>
      <c r="CF1132" s="161">
        <f t="shared" si="1187"/>
        <v>0</v>
      </c>
      <c r="CG1132" s="161">
        <f t="shared" si="1188"/>
        <v>0</v>
      </c>
      <c r="CH1132" s="160">
        <f t="shared" si="1169"/>
        <v>0</v>
      </c>
      <c r="CI1132" s="160">
        <f t="shared" si="1169"/>
        <v>0</v>
      </c>
      <c r="CJ1132" s="166">
        <v>0</v>
      </c>
      <c r="CK1132" s="166">
        <v>0</v>
      </c>
      <c r="CL1132" s="166">
        <v>0</v>
      </c>
      <c r="CM1132" s="166">
        <v>0</v>
      </c>
      <c r="CN1132" s="160">
        <f t="shared" si="1170"/>
        <v>0</v>
      </c>
      <c r="CO1132" s="160">
        <f t="shared" si="1170"/>
        <v>0</v>
      </c>
    </row>
    <row r="1133" spans="1:93" ht="24" hidden="1">
      <c r="A1133" s="91"/>
      <c r="B1133" s="156">
        <v>2025</v>
      </c>
      <c r="C1133" s="156">
        <v>8308</v>
      </c>
      <c r="D1133" s="156">
        <v>2</v>
      </c>
      <c r="E1133" s="156">
        <v>5</v>
      </c>
      <c r="F1133" s="156">
        <v>14</v>
      </c>
      <c r="G1133" s="156"/>
      <c r="H1133" s="156">
        <v>2000</v>
      </c>
      <c r="I1133" s="156">
        <v>2800</v>
      </c>
      <c r="J1133" s="156">
        <v>283</v>
      </c>
      <c r="K1133" s="157">
        <v>495</v>
      </c>
      <c r="L1133" s="158"/>
      <c r="M1133" s="159" t="s">
        <v>880</v>
      </c>
      <c r="N1133" s="160">
        <v>0</v>
      </c>
      <c r="O1133" s="160">
        <v>0</v>
      </c>
      <c r="P1133" s="161">
        <f t="shared" si="1189"/>
        <v>0</v>
      </c>
      <c r="Q1133" s="160">
        <v>0</v>
      </c>
      <c r="R1133" s="160">
        <v>0</v>
      </c>
      <c r="S1133" s="161">
        <f t="shared" si="1190"/>
        <v>0</v>
      </c>
      <c r="T1133" s="161">
        <f t="shared" si="1191"/>
        <v>0</v>
      </c>
      <c r="U1133" s="162" t="s">
        <v>111</v>
      </c>
      <c r="V1133" s="163"/>
      <c r="W1133" s="164"/>
      <c r="X1133" s="168" t="s">
        <v>72</v>
      </c>
      <c r="Y1133" s="166">
        <v>0</v>
      </c>
      <c r="Z1133" s="166">
        <v>0</v>
      </c>
      <c r="AA1133" s="166">
        <v>0</v>
      </c>
      <c r="AB1133" s="166">
        <v>0</v>
      </c>
      <c r="AC1133" s="166">
        <v>0</v>
      </c>
      <c r="AD1133" s="166">
        <v>0</v>
      </c>
      <c r="AE1133" s="166">
        <v>0</v>
      </c>
      <c r="AF1133" s="166">
        <v>0</v>
      </c>
      <c r="AG1133" s="166">
        <v>0</v>
      </c>
      <c r="AH1133" s="166">
        <v>0</v>
      </c>
      <c r="AI1133" s="166">
        <v>0</v>
      </c>
      <c r="AJ1133" s="166">
        <v>0</v>
      </c>
      <c r="AK1133" s="160">
        <f t="shared" si="1165"/>
        <v>0</v>
      </c>
      <c r="AL1133" s="160">
        <f t="shared" si="1165"/>
        <v>0</v>
      </c>
      <c r="AM1133" s="161">
        <f t="shared" si="1192"/>
        <v>0</v>
      </c>
      <c r="AN1133" s="160">
        <f t="shared" si="1166"/>
        <v>0</v>
      </c>
      <c r="AO1133" s="160">
        <f t="shared" si="1166"/>
        <v>0</v>
      </c>
      <c r="AP1133" s="161">
        <f t="shared" si="1193"/>
        <v>0</v>
      </c>
      <c r="AQ1133" s="161">
        <f t="shared" si="1194"/>
        <v>0</v>
      </c>
      <c r="AR1133" s="166">
        <v>0</v>
      </c>
      <c r="AS1133" s="166">
        <v>0</v>
      </c>
      <c r="AT1133" s="161">
        <f t="shared" si="1171"/>
        <v>0</v>
      </c>
      <c r="AU1133" s="166">
        <v>0</v>
      </c>
      <c r="AV1133" s="166">
        <v>0</v>
      </c>
      <c r="AW1133" s="161">
        <f t="shared" si="1172"/>
        <v>0</v>
      </c>
      <c r="AX1133" s="161">
        <f t="shared" si="1173"/>
        <v>0</v>
      </c>
      <c r="AY1133" s="166">
        <v>0</v>
      </c>
      <c r="AZ1133" s="166">
        <v>0</v>
      </c>
      <c r="BA1133" s="161">
        <f t="shared" si="1174"/>
        <v>0</v>
      </c>
      <c r="BB1133" s="166">
        <v>0</v>
      </c>
      <c r="BC1133" s="166">
        <v>0</v>
      </c>
      <c r="BD1133" s="161">
        <f t="shared" si="1175"/>
        <v>0</v>
      </c>
      <c r="BE1133" s="161">
        <f t="shared" si="1176"/>
        <v>0</v>
      </c>
      <c r="BF1133" s="166">
        <v>0</v>
      </c>
      <c r="BG1133" s="166">
        <v>0</v>
      </c>
      <c r="BH1133" s="161">
        <f t="shared" si="1177"/>
        <v>0</v>
      </c>
      <c r="BI1133" s="166">
        <v>0</v>
      </c>
      <c r="BJ1133" s="166">
        <v>0</v>
      </c>
      <c r="BK1133" s="161">
        <f t="shared" si="1178"/>
        <v>0</v>
      </c>
      <c r="BL1133" s="161">
        <f t="shared" si="1179"/>
        <v>0</v>
      </c>
      <c r="BM1133" s="166">
        <v>0</v>
      </c>
      <c r="BN1133" s="166">
        <v>0</v>
      </c>
      <c r="BO1133" s="161">
        <f t="shared" si="1180"/>
        <v>0</v>
      </c>
      <c r="BP1133" s="166">
        <v>0</v>
      </c>
      <c r="BQ1133" s="166">
        <v>0</v>
      </c>
      <c r="BR1133" s="161">
        <f t="shared" si="1181"/>
        <v>0</v>
      </c>
      <c r="BS1133" s="161">
        <f t="shared" si="1182"/>
        <v>0</v>
      </c>
      <c r="BT1133" s="166">
        <v>0</v>
      </c>
      <c r="BU1133" s="166">
        <v>0</v>
      </c>
      <c r="BV1133" s="161">
        <f t="shared" si="1183"/>
        <v>0</v>
      </c>
      <c r="BW1133" s="166">
        <v>0</v>
      </c>
      <c r="BX1133" s="166">
        <v>0</v>
      </c>
      <c r="BY1133" s="161">
        <f t="shared" si="1184"/>
        <v>0</v>
      </c>
      <c r="BZ1133" s="161">
        <f t="shared" si="1185"/>
        <v>0</v>
      </c>
      <c r="CA1133" s="160">
        <f t="shared" si="1167"/>
        <v>0</v>
      </c>
      <c r="CB1133" s="160">
        <f t="shared" si="1167"/>
        <v>0</v>
      </c>
      <c r="CC1133" s="161">
        <f t="shared" si="1186"/>
        <v>0</v>
      </c>
      <c r="CD1133" s="160">
        <f t="shared" si="1168"/>
        <v>0</v>
      </c>
      <c r="CE1133" s="160">
        <f t="shared" si="1168"/>
        <v>0</v>
      </c>
      <c r="CF1133" s="161">
        <f t="shared" si="1187"/>
        <v>0</v>
      </c>
      <c r="CG1133" s="161">
        <f t="shared" si="1188"/>
        <v>0</v>
      </c>
      <c r="CH1133" s="160">
        <f t="shared" si="1169"/>
        <v>0</v>
      </c>
      <c r="CI1133" s="160">
        <f t="shared" si="1169"/>
        <v>0</v>
      </c>
      <c r="CJ1133" s="166">
        <v>0</v>
      </c>
      <c r="CK1133" s="166">
        <v>0</v>
      </c>
      <c r="CL1133" s="166">
        <v>0</v>
      </c>
      <c r="CM1133" s="166">
        <v>0</v>
      </c>
      <c r="CN1133" s="160">
        <f t="shared" si="1170"/>
        <v>0</v>
      </c>
      <c r="CO1133" s="160">
        <f t="shared" si="1170"/>
        <v>0</v>
      </c>
    </row>
    <row r="1134" spans="1:93" ht="24" hidden="1">
      <c r="A1134" s="91"/>
      <c r="B1134" s="156">
        <v>2025</v>
      </c>
      <c r="C1134" s="156">
        <v>8308</v>
      </c>
      <c r="D1134" s="156">
        <v>2</v>
      </c>
      <c r="E1134" s="156">
        <v>5</v>
      </c>
      <c r="F1134" s="156">
        <v>14</v>
      </c>
      <c r="G1134" s="156"/>
      <c r="H1134" s="156">
        <v>2000</v>
      </c>
      <c r="I1134" s="156">
        <v>2800</v>
      </c>
      <c r="J1134" s="156">
        <v>283</v>
      </c>
      <c r="K1134" s="157">
        <v>547</v>
      </c>
      <c r="L1134" s="158"/>
      <c r="M1134" s="159" t="s">
        <v>881</v>
      </c>
      <c r="N1134" s="160">
        <v>0</v>
      </c>
      <c r="O1134" s="160">
        <v>0</v>
      </c>
      <c r="P1134" s="161">
        <f t="shared" si="1189"/>
        <v>0</v>
      </c>
      <c r="Q1134" s="160">
        <v>0</v>
      </c>
      <c r="R1134" s="160">
        <v>0</v>
      </c>
      <c r="S1134" s="161">
        <f t="shared" si="1190"/>
        <v>0</v>
      </c>
      <c r="T1134" s="161">
        <f t="shared" si="1191"/>
        <v>0</v>
      </c>
      <c r="U1134" s="243" t="s">
        <v>382</v>
      </c>
      <c r="V1134" s="163"/>
      <c r="W1134" s="164"/>
      <c r="X1134" s="168" t="s">
        <v>72</v>
      </c>
      <c r="Y1134" s="166">
        <v>0</v>
      </c>
      <c r="Z1134" s="166">
        <v>0</v>
      </c>
      <c r="AA1134" s="166">
        <v>0</v>
      </c>
      <c r="AB1134" s="166">
        <v>0</v>
      </c>
      <c r="AC1134" s="166">
        <v>0</v>
      </c>
      <c r="AD1134" s="166">
        <v>0</v>
      </c>
      <c r="AE1134" s="166">
        <v>0</v>
      </c>
      <c r="AF1134" s="166">
        <v>0</v>
      </c>
      <c r="AG1134" s="166">
        <v>0</v>
      </c>
      <c r="AH1134" s="166">
        <v>0</v>
      </c>
      <c r="AI1134" s="166">
        <v>0</v>
      </c>
      <c r="AJ1134" s="166">
        <v>0</v>
      </c>
      <c r="AK1134" s="160">
        <f t="shared" si="1165"/>
        <v>0</v>
      </c>
      <c r="AL1134" s="160">
        <f t="shared" si="1165"/>
        <v>0</v>
      </c>
      <c r="AM1134" s="161">
        <f t="shared" si="1192"/>
        <v>0</v>
      </c>
      <c r="AN1134" s="160">
        <f t="shared" si="1166"/>
        <v>0</v>
      </c>
      <c r="AO1134" s="160">
        <f t="shared" si="1166"/>
        <v>0</v>
      </c>
      <c r="AP1134" s="161">
        <f t="shared" si="1193"/>
        <v>0</v>
      </c>
      <c r="AQ1134" s="161">
        <f t="shared" si="1194"/>
        <v>0</v>
      </c>
      <c r="AR1134" s="166">
        <v>0</v>
      </c>
      <c r="AS1134" s="166">
        <v>0</v>
      </c>
      <c r="AT1134" s="161">
        <f t="shared" si="1171"/>
        <v>0</v>
      </c>
      <c r="AU1134" s="166">
        <v>0</v>
      </c>
      <c r="AV1134" s="166">
        <v>0</v>
      </c>
      <c r="AW1134" s="161">
        <f t="shared" si="1172"/>
        <v>0</v>
      </c>
      <c r="AX1134" s="161">
        <f t="shared" si="1173"/>
        <v>0</v>
      </c>
      <c r="AY1134" s="166">
        <v>0</v>
      </c>
      <c r="AZ1134" s="166">
        <v>0</v>
      </c>
      <c r="BA1134" s="161">
        <f t="shared" si="1174"/>
        <v>0</v>
      </c>
      <c r="BB1134" s="166">
        <v>0</v>
      </c>
      <c r="BC1134" s="166">
        <v>0</v>
      </c>
      <c r="BD1134" s="161">
        <f t="shared" si="1175"/>
        <v>0</v>
      </c>
      <c r="BE1134" s="161">
        <f t="shared" si="1176"/>
        <v>0</v>
      </c>
      <c r="BF1134" s="166">
        <v>0</v>
      </c>
      <c r="BG1134" s="166">
        <v>0</v>
      </c>
      <c r="BH1134" s="161">
        <f t="shared" si="1177"/>
        <v>0</v>
      </c>
      <c r="BI1134" s="166">
        <v>0</v>
      </c>
      <c r="BJ1134" s="166">
        <v>0</v>
      </c>
      <c r="BK1134" s="161">
        <f t="shared" si="1178"/>
        <v>0</v>
      </c>
      <c r="BL1134" s="161">
        <f t="shared" si="1179"/>
        <v>0</v>
      </c>
      <c r="BM1134" s="166">
        <v>0</v>
      </c>
      <c r="BN1134" s="166">
        <v>0</v>
      </c>
      <c r="BO1134" s="161">
        <f t="shared" si="1180"/>
        <v>0</v>
      </c>
      <c r="BP1134" s="166">
        <v>0</v>
      </c>
      <c r="BQ1134" s="166">
        <v>0</v>
      </c>
      <c r="BR1134" s="161">
        <f t="shared" si="1181"/>
        <v>0</v>
      </c>
      <c r="BS1134" s="161">
        <f t="shared" si="1182"/>
        <v>0</v>
      </c>
      <c r="BT1134" s="166">
        <v>0</v>
      </c>
      <c r="BU1134" s="166">
        <v>0</v>
      </c>
      <c r="BV1134" s="161">
        <f t="shared" si="1183"/>
        <v>0</v>
      </c>
      <c r="BW1134" s="166">
        <v>0</v>
      </c>
      <c r="BX1134" s="166">
        <v>0</v>
      </c>
      <c r="BY1134" s="161">
        <f t="shared" si="1184"/>
        <v>0</v>
      </c>
      <c r="BZ1134" s="161">
        <f t="shared" si="1185"/>
        <v>0</v>
      </c>
      <c r="CA1134" s="160">
        <f t="shared" si="1167"/>
        <v>0</v>
      </c>
      <c r="CB1134" s="160">
        <f t="shared" si="1167"/>
        <v>0</v>
      </c>
      <c r="CC1134" s="161">
        <f t="shared" si="1186"/>
        <v>0</v>
      </c>
      <c r="CD1134" s="160">
        <f t="shared" si="1168"/>
        <v>0</v>
      </c>
      <c r="CE1134" s="160">
        <f t="shared" si="1168"/>
        <v>0</v>
      </c>
      <c r="CF1134" s="161">
        <f t="shared" si="1187"/>
        <v>0</v>
      </c>
      <c r="CG1134" s="161">
        <f t="shared" si="1188"/>
        <v>0</v>
      </c>
      <c r="CH1134" s="160">
        <f t="shared" si="1169"/>
        <v>0</v>
      </c>
      <c r="CI1134" s="160">
        <f t="shared" si="1169"/>
        <v>0</v>
      </c>
      <c r="CJ1134" s="166">
        <v>0</v>
      </c>
      <c r="CK1134" s="166">
        <v>0</v>
      </c>
      <c r="CL1134" s="166">
        <v>0</v>
      </c>
      <c r="CM1134" s="166">
        <v>0</v>
      </c>
      <c r="CN1134" s="160">
        <f t="shared" si="1170"/>
        <v>0</v>
      </c>
      <c r="CO1134" s="160">
        <f t="shared" si="1170"/>
        <v>0</v>
      </c>
    </row>
    <row r="1135" spans="1:93" ht="24" hidden="1">
      <c r="A1135" s="91"/>
      <c r="B1135" s="156">
        <v>2025</v>
      </c>
      <c r="C1135" s="156">
        <v>8308</v>
      </c>
      <c r="D1135" s="156">
        <v>2</v>
      </c>
      <c r="E1135" s="156">
        <v>5</v>
      </c>
      <c r="F1135" s="156">
        <v>14</v>
      </c>
      <c r="G1135" s="156"/>
      <c r="H1135" s="156">
        <v>2000</v>
      </c>
      <c r="I1135" s="156">
        <v>2800</v>
      </c>
      <c r="J1135" s="156">
        <v>283</v>
      </c>
      <c r="K1135" s="157">
        <v>631</v>
      </c>
      <c r="L1135" s="158"/>
      <c r="M1135" s="159" t="s">
        <v>882</v>
      </c>
      <c r="N1135" s="160">
        <v>0</v>
      </c>
      <c r="O1135" s="160">
        <v>0</v>
      </c>
      <c r="P1135" s="161">
        <f t="shared" si="1189"/>
        <v>0</v>
      </c>
      <c r="Q1135" s="160">
        <v>0</v>
      </c>
      <c r="R1135" s="160">
        <v>0</v>
      </c>
      <c r="S1135" s="161">
        <f t="shared" si="1190"/>
        <v>0</v>
      </c>
      <c r="T1135" s="161">
        <f t="shared" si="1191"/>
        <v>0</v>
      </c>
      <c r="U1135" s="162" t="s">
        <v>111</v>
      </c>
      <c r="V1135" s="163"/>
      <c r="W1135" s="164"/>
      <c r="X1135" s="168" t="s">
        <v>72</v>
      </c>
      <c r="Y1135" s="166">
        <v>0</v>
      </c>
      <c r="Z1135" s="166">
        <v>0</v>
      </c>
      <c r="AA1135" s="166">
        <v>0</v>
      </c>
      <c r="AB1135" s="166">
        <v>0</v>
      </c>
      <c r="AC1135" s="166">
        <v>0</v>
      </c>
      <c r="AD1135" s="166">
        <v>0</v>
      </c>
      <c r="AE1135" s="166">
        <v>0</v>
      </c>
      <c r="AF1135" s="166">
        <v>0</v>
      </c>
      <c r="AG1135" s="166">
        <v>0</v>
      </c>
      <c r="AH1135" s="166">
        <v>0</v>
      </c>
      <c r="AI1135" s="166">
        <v>0</v>
      </c>
      <c r="AJ1135" s="166">
        <v>0</v>
      </c>
      <c r="AK1135" s="160">
        <f t="shared" si="1165"/>
        <v>0</v>
      </c>
      <c r="AL1135" s="160">
        <f t="shared" si="1165"/>
        <v>0</v>
      </c>
      <c r="AM1135" s="161">
        <f t="shared" si="1192"/>
        <v>0</v>
      </c>
      <c r="AN1135" s="160">
        <f t="shared" si="1166"/>
        <v>0</v>
      </c>
      <c r="AO1135" s="160">
        <f t="shared" si="1166"/>
        <v>0</v>
      </c>
      <c r="AP1135" s="161">
        <f t="shared" si="1193"/>
        <v>0</v>
      </c>
      <c r="AQ1135" s="161">
        <f t="shared" si="1194"/>
        <v>0</v>
      </c>
      <c r="AR1135" s="166">
        <v>0</v>
      </c>
      <c r="AS1135" s="166">
        <v>0</v>
      </c>
      <c r="AT1135" s="161">
        <f t="shared" si="1171"/>
        <v>0</v>
      </c>
      <c r="AU1135" s="166">
        <v>0</v>
      </c>
      <c r="AV1135" s="166">
        <v>0</v>
      </c>
      <c r="AW1135" s="161">
        <f t="shared" si="1172"/>
        <v>0</v>
      </c>
      <c r="AX1135" s="161">
        <f t="shared" si="1173"/>
        <v>0</v>
      </c>
      <c r="AY1135" s="166">
        <v>0</v>
      </c>
      <c r="AZ1135" s="166">
        <v>0</v>
      </c>
      <c r="BA1135" s="161">
        <f t="shared" si="1174"/>
        <v>0</v>
      </c>
      <c r="BB1135" s="166">
        <v>0</v>
      </c>
      <c r="BC1135" s="166">
        <v>0</v>
      </c>
      <c r="BD1135" s="161">
        <f t="shared" si="1175"/>
        <v>0</v>
      </c>
      <c r="BE1135" s="161">
        <f t="shared" si="1176"/>
        <v>0</v>
      </c>
      <c r="BF1135" s="166">
        <v>0</v>
      </c>
      <c r="BG1135" s="166">
        <v>0</v>
      </c>
      <c r="BH1135" s="161">
        <f t="shared" si="1177"/>
        <v>0</v>
      </c>
      <c r="BI1135" s="166">
        <v>0</v>
      </c>
      <c r="BJ1135" s="166">
        <v>0</v>
      </c>
      <c r="BK1135" s="161">
        <f t="shared" si="1178"/>
        <v>0</v>
      </c>
      <c r="BL1135" s="161">
        <f t="shared" si="1179"/>
        <v>0</v>
      </c>
      <c r="BM1135" s="166">
        <v>0</v>
      </c>
      <c r="BN1135" s="166">
        <v>0</v>
      </c>
      <c r="BO1135" s="161">
        <f t="shared" si="1180"/>
        <v>0</v>
      </c>
      <c r="BP1135" s="166">
        <v>0</v>
      </c>
      <c r="BQ1135" s="166">
        <v>0</v>
      </c>
      <c r="BR1135" s="161">
        <f t="shared" si="1181"/>
        <v>0</v>
      </c>
      <c r="BS1135" s="161">
        <f t="shared" si="1182"/>
        <v>0</v>
      </c>
      <c r="BT1135" s="166">
        <v>0</v>
      </c>
      <c r="BU1135" s="166">
        <v>0</v>
      </c>
      <c r="BV1135" s="161">
        <f t="shared" si="1183"/>
        <v>0</v>
      </c>
      <c r="BW1135" s="166">
        <v>0</v>
      </c>
      <c r="BX1135" s="166">
        <v>0</v>
      </c>
      <c r="BY1135" s="161">
        <f t="shared" si="1184"/>
        <v>0</v>
      </c>
      <c r="BZ1135" s="161">
        <f t="shared" si="1185"/>
        <v>0</v>
      </c>
      <c r="CA1135" s="160">
        <f t="shared" si="1167"/>
        <v>0</v>
      </c>
      <c r="CB1135" s="160">
        <f t="shared" si="1167"/>
        <v>0</v>
      </c>
      <c r="CC1135" s="161">
        <f t="shared" si="1186"/>
        <v>0</v>
      </c>
      <c r="CD1135" s="160">
        <f t="shared" si="1168"/>
        <v>0</v>
      </c>
      <c r="CE1135" s="160">
        <f t="shared" si="1168"/>
        <v>0</v>
      </c>
      <c r="CF1135" s="161">
        <f t="shared" si="1187"/>
        <v>0</v>
      </c>
      <c r="CG1135" s="161">
        <f t="shared" si="1188"/>
        <v>0</v>
      </c>
      <c r="CH1135" s="160">
        <f t="shared" si="1169"/>
        <v>0</v>
      </c>
      <c r="CI1135" s="160">
        <f t="shared" si="1169"/>
        <v>0</v>
      </c>
      <c r="CJ1135" s="166">
        <v>0</v>
      </c>
      <c r="CK1135" s="166">
        <v>0</v>
      </c>
      <c r="CL1135" s="166">
        <v>0</v>
      </c>
      <c r="CM1135" s="166">
        <v>0</v>
      </c>
      <c r="CN1135" s="160">
        <f t="shared" si="1170"/>
        <v>0</v>
      </c>
      <c r="CO1135" s="160">
        <f t="shared" si="1170"/>
        <v>0</v>
      </c>
    </row>
    <row r="1136" spans="1:93" ht="24" hidden="1">
      <c r="A1136" s="91"/>
      <c r="B1136" s="156">
        <v>2025</v>
      </c>
      <c r="C1136" s="156">
        <v>8308</v>
      </c>
      <c r="D1136" s="156">
        <v>2</v>
      </c>
      <c r="E1136" s="156">
        <v>5</v>
      </c>
      <c r="F1136" s="156">
        <v>14</v>
      </c>
      <c r="G1136" s="156"/>
      <c r="H1136" s="156">
        <v>2000</v>
      </c>
      <c r="I1136" s="156">
        <v>2800</v>
      </c>
      <c r="J1136" s="156">
        <v>283</v>
      </c>
      <c r="K1136" s="157">
        <v>635</v>
      </c>
      <c r="L1136" s="158"/>
      <c r="M1136" s="159" t="s">
        <v>883</v>
      </c>
      <c r="N1136" s="160">
        <v>0</v>
      </c>
      <c r="O1136" s="160">
        <v>0</v>
      </c>
      <c r="P1136" s="161">
        <f t="shared" si="1189"/>
        <v>0</v>
      </c>
      <c r="Q1136" s="160">
        <v>0</v>
      </c>
      <c r="R1136" s="160">
        <v>0</v>
      </c>
      <c r="S1136" s="161">
        <f t="shared" si="1190"/>
        <v>0</v>
      </c>
      <c r="T1136" s="161">
        <f t="shared" si="1191"/>
        <v>0</v>
      </c>
      <c r="U1136" s="162" t="s">
        <v>111</v>
      </c>
      <c r="V1136" s="163"/>
      <c r="W1136" s="164"/>
      <c r="X1136" s="168" t="s">
        <v>72</v>
      </c>
      <c r="Y1136" s="166">
        <v>0</v>
      </c>
      <c r="Z1136" s="166">
        <v>0</v>
      </c>
      <c r="AA1136" s="166">
        <v>0</v>
      </c>
      <c r="AB1136" s="166">
        <v>0</v>
      </c>
      <c r="AC1136" s="166">
        <v>0</v>
      </c>
      <c r="AD1136" s="166">
        <v>0</v>
      </c>
      <c r="AE1136" s="166">
        <v>0</v>
      </c>
      <c r="AF1136" s="166">
        <v>0</v>
      </c>
      <c r="AG1136" s="166">
        <v>0</v>
      </c>
      <c r="AH1136" s="166">
        <v>0</v>
      </c>
      <c r="AI1136" s="166">
        <v>0</v>
      </c>
      <c r="AJ1136" s="166">
        <v>0</v>
      </c>
      <c r="AK1136" s="160">
        <f t="shared" si="1165"/>
        <v>0</v>
      </c>
      <c r="AL1136" s="160">
        <f t="shared" si="1165"/>
        <v>0</v>
      </c>
      <c r="AM1136" s="161">
        <f t="shared" si="1192"/>
        <v>0</v>
      </c>
      <c r="AN1136" s="160">
        <f t="shared" si="1166"/>
        <v>0</v>
      </c>
      <c r="AO1136" s="160">
        <f t="shared" si="1166"/>
        <v>0</v>
      </c>
      <c r="AP1136" s="161">
        <f t="shared" si="1193"/>
        <v>0</v>
      </c>
      <c r="AQ1136" s="161">
        <f t="shared" si="1194"/>
        <v>0</v>
      </c>
      <c r="AR1136" s="166">
        <v>0</v>
      </c>
      <c r="AS1136" s="166">
        <v>0</v>
      </c>
      <c r="AT1136" s="161">
        <f t="shared" si="1171"/>
        <v>0</v>
      </c>
      <c r="AU1136" s="166">
        <v>0</v>
      </c>
      <c r="AV1136" s="166">
        <v>0</v>
      </c>
      <c r="AW1136" s="161">
        <f t="shared" si="1172"/>
        <v>0</v>
      </c>
      <c r="AX1136" s="161">
        <f t="shared" si="1173"/>
        <v>0</v>
      </c>
      <c r="AY1136" s="166">
        <v>0</v>
      </c>
      <c r="AZ1136" s="166">
        <v>0</v>
      </c>
      <c r="BA1136" s="161">
        <f t="shared" si="1174"/>
        <v>0</v>
      </c>
      <c r="BB1136" s="166">
        <v>0</v>
      </c>
      <c r="BC1136" s="166">
        <v>0</v>
      </c>
      <c r="BD1136" s="161">
        <f t="shared" si="1175"/>
        <v>0</v>
      </c>
      <c r="BE1136" s="161">
        <f t="shared" si="1176"/>
        <v>0</v>
      </c>
      <c r="BF1136" s="166">
        <v>0</v>
      </c>
      <c r="BG1136" s="166">
        <v>0</v>
      </c>
      <c r="BH1136" s="161">
        <f t="shared" si="1177"/>
        <v>0</v>
      </c>
      <c r="BI1136" s="166">
        <v>0</v>
      </c>
      <c r="BJ1136" s="166">
        <v>0</v>
      </c>
      <c r="BK1136" s="161">
        <f t="shared" si="1178"/>
        <v>0</v>
      </c>
      <c r="BL1136" s="161">
        <f t="shared" si="1179"/>
        <v>0</v>
      </c>
      <c r="BM1136" s="166">
        <v>0</v>
      </c>
      <c r="BN1136" s="166">
        <v>0</v>
      </c>
      <c r="BO1136" s="161">
        <f t="shared" si="1180"/>
        <v>0</v>
      </c>
      <c r="BP1136" s="166">
        <v>0</v>
      </c>
      <c r="BQ1136" s="166">
        <v>0</v>
      </c>
      <c r="BR1136" s="161">
        <f t="shared" si="1181"/>
        <v>0</v>
      </c>
      <c r="BS1136" s="161">
        <f t="shared" si="1182"/>
        <v>0</v>
      </c>
      <c r="BT1136" s="166">
        <v>0</v>
      </c>
      <c r="BU1136" s="166">
        <v>0</v>
      </c>
      <c r="BV1136" s="161">
        <f t="shared" si="1183"/>
        <v>0</v>
      </c>
      <c r="BW1136" s="166">
        <v>0</v>
      </c>
      <c r="BX1136" s="166">
        <v>0</v>
      </c>
      <c r="BY1136" s="161">
        <f t="shared" si="1184"/>
        <v>0</v>
      </c>
      <c r="BZ1136" s="161">
        <f t="shared" si="1185"/>
        <v>0</v>
      </c>
      <c r="CA1136" s="160">
        <f t="shared" si="1167"/>
        <v>0</v>
      </c>
      <c r="CB1136" s="160">
        <f t="shared" si="1167"/>
        <v>0</v>
      </c>
      <c r="CC1136" s="161">
        <f t="shared" si="1186"/>
        <v>0</v>
      </c>
      <c r="CD1136" s="160">
        <f t="shared" si="1168"/>
        <v>0</v>
      </c>
      <c r="CE1136" s="160">
        <f t="shared" si="1168"/>
        <v>0</v>
      </c>
      <c r="CF1136" s="161">
        <f t="shared" si="1187"/>
        <v>0</v>
      </c>
      <c r="CG1136" s="161">
        <f t="shared" si="1188"/>
        <v>0</v>
      </c>
      <c r="CH1136" s="160">
        <f t="shared" si="1169"/>
        <v>0</v>
      </c>
      <c r="CI1136" s="160">
        <f t="shared" si="1169"/>
        <v>0</v>
      </c>
      <c r="CJ1136" s="166">
        <v>0</v>
      </c>
      <c r="CK1136" s="166">
        <v>0</v>
      </c>
      <c r="CL1136" s="166">
        <v>0</v>
      </c>
      <c r="CM1136" s="166">
        <v>0</v>
      </c>
      <c r="CN1136" s="160">
        <f t="shared" si="1170"/>
        <v>0</v>
      </c>
      <c r="CO1136" s="160">
        <f t="shared" si="1170"/>
        <v>0</v>
      </c>
    </row>
    <row r="1137" spans="1:93" ht="24" hidden="1">
      <c r="A1137" s="91"/>
      <c r="B1137" s="156">
        <v>2025</v>
      </c>
      <c r="C1137" s="156">
        <v>8308</v>
      </c>
      <c r="D1137" s="156">
        <v>2</v>
      </c>
      <c r="E1137" s="156">
        <v>5</v>
      </c>
      <c r="F1137" s="156">
        <v>14</v>
      </c>
      <c r="G1137" s="156"/>
      <c r="H1137" s="156">
        <v>2000</v>
      </c>
      <c r="I1137" s="156">
        <v>2800</v>
      </c>
      <c r="J1137" s="156">
        <v>283</v>
      </c>
      <c r="K1137" s="157">
        <v>641</v>
      </c>
      <c r="L1137" s="158"/>
      <c r="M1137" s="159" t="s">
        <v>884</v>
      </c>
      <c r="N1137" s="160">
        <v>0</v>
      </c>
      <c r="O1137" s="160">
        <v>0</v>
      </c>
      <c r="P1137" s="161">
        <f t="shared" si="1189"/>
        <v>0</v>
      </c>
      <c r="Q1137" s="160">
        <v>0</v>
      </c>
      <c r="R1137" s="160">
        <v>0</v>
      </c>
      <c r="S1137" s="161">
        <f t="shared" si="1190"/>
        <v>0</v>
      </c>
      <c r="T1137" s="161">
        <f t="shared" si="1191"/>
        <v>0</v>
      </c>
      <c r="U1137" s="162" t="s">
        <v>111</v>
      </c>
      <c r="V1137" s="163"/>
      <c r="W1137" s="164"/>
      <c r="X1137" s="168" t="s">
        <v>72</v>
      </c>
      <c r="Y1137" s="166">
        <v>0</v>
      </c>
      <c r="Z1137" s="166">
        <v>0</v>
      </c>
      <c r="AA1137" s="166">
        <v>0</v>
      </c>
      <c r="AB1137" s="166">
        <v>0</v>
      </c>
      <c r="AC1137" s="166">
        <v>0</v>
      </c>
      <c r="AD1137" s="166">
        <v>0</v>
      </c>
      <c r="AE1137" s="166">
        <v>0</v>
      </c>
      <c r="AF1137" s="166">
        <v>0</v>
      </c>
      <c r="AG1137" s="166">
        <v>0</v>
      </c>
      <c r="AH1137" s="166">
        <v>0</v>
      </c>
      <c r="AI1137" s="166">
        <v>0</v>
      </c>
      <c r="AJ1137" s="166">
        <v>0</v>
      </c>
      <c r="AK1137" s="160">
        <f t="shared" si="1165"/>
        <v>0</v>
      </c>
      <c r="AL1137" s="160">
        <f t="shared" si="1165"/>
        <v>0</v>
      </c>
      <c r="AM1137" s="161">
        <f t="shared" si="1192"/>
        <v>0</v>
      </c>
      <c r="AN1137" s="160">
        <f t="shared" si="1166"/>
        <v>0</v>
      </c>
      <c r="AO1137" s="160">
        <f t="shared" si="1166"/>
        <v>0</v>
      </c>
      <c r="AP1137" s="161">
        <f t="shared" si="1193"/>
        <v>0</v>
      </c>
      <c r="AQ1137" s="161">
        <f t="shared" si="1194"/>
        <v>0</v>
      </c>
      <c r="AR1137" s="166">
        <v>0</v>
      </c>
      <c r="AS1137" s="166">
        <v>0</v>
      </c>
      <c r="AT1137" s="161">
        <f t="shared" si="1171"/>
        <v>0</v>
      </c>
      <c r="AU1137" s="166">
        <v>0</v>
      </c>
      <c r="AV1137" s="166">
        <v>0</v>
      </c>
      <c r="AW1137" s="161">
        <f t="shared" si="1172"/>
        <v>0</v>
      </c>
      <c r="AX1137" s="161">
        <f t="shared" si="1173"/>
        <v>0</v>
      </c>
      <c r="AY1137" s="166">
        <v>0</v>
      </c>
      <c r="AZ1137" s="166">
        <v>0</v>
      </c>
      <c r="BA1137" s="161">
        <f t="shared" si="1174"/>
        <v>0</v>
      </c>
      <c r="BB1137" s="166">
        <v>0</v>
      </c>
      <c r="BC1137" s="166">
        <v>0</v>
      </c>
      <c r="BD1137" s="161">
        <f t="shared" si="1175"/>
        <v>0</v>
      </c>
      <c r="BE1137" s="161">
        <f t="shared" si="1176"/>
        <v>0</v>
      </c>
      <c r="BF1137" s="166">
        <v>0</v>
      </c>
      <c r="BG1137" s="166">
        <v>0</v>
      </c>
      <c r="BH1137" s="161">
        <f t="shared" si="1177"/>
        <v>0</v>
      </c>
      <c r="BI1137" s="166">
        <v>0</v>
      </c>
      <c r="BJ1137" s="166">
        <v>0</v>
      </c>
      <c r="BK1137" s="161">
        <f t="shared" si="1178"/>
        <v>0</v>
      </c>
      <c r="BL1137" s="161">
        <f t="shared" si="1179"/>
        <v>0</v>
      </c>
      <c r="BM1137" s="166">
        <v>0</v>
      </c>
      <c r="BN1137" s="166">
        <v>0</v>
      </c>
      <c r="BO1137" s="161">
        <f t="shared" si="1180"/>
        <v>0</v>
      </c>
      <c r="BP1137" s="166">
        <v>0</v>
      </c>
      <c r="BQ1137" s="166">
        <v>0</v>
      </c>
      <c r="BR1137" s="161">
        <f t="shared" si="1181"/>
        <v>0</v>
      </c>
      <c r="BS1137" s="161">
        <f t="shared" si="1182"/>
        <v>0</v>
      </c>
      <c r="BT1137" s="166">
        <v>0</v>
      </c>
      <c r="BU1137" s="166">
        <v>0</v>
      </c>
      <c r="BV1137" s="161">
        <f t="shared" si="1183"/>
        <v>0</v>
      </c>
      <c r="BW1137" s="166">
        <v>0</v>
      </c>
      <c r="BX1137" s="166">
        <v>0</v>
      </c>
      <c r="BY1137" s="161">
        <f t="shared" si="1184"/>
        <v>0</v>
      </c>
      <c r="BZ1137" s="161">
        <f t="shared" si="1185"/>
        <v>0</v>
      </c>
      <c r="CA1137" s="160">
        <f t="shared" si="1167"/>
        <v>0</v>
      </c>
      <c r="CB1137" s="160">
        <f t="shared" si="1167"/>
        <v>0</v>
      </c>
      <c r="CC1137" s="161">
        <f t="shared" si="1186"/>
        <v>0</v>
      </c>
      <c r="CD1137" s="160">
        <f t="shared" si="1168"/>
        <v>0</v>
      </c>
      <c r="CE1137" s="160">
        <f t="shared" si="1168"/>
        <v>0</v>
      </c>
      <c r="CF1137" s="161">
        <f t="shared" si="1187"/>
        <v>0</v>
      </c>
      <c r="CG1137" s="161">
        <f t="shared" si="1188"/>
        <v>0</v>
      </c>
      <c r="CH1137" s="160">
        <f t="shared" si="1169"/>
        <v>0</v>
      </c>
      <c r="CI1137" s="160">
        <f t="shared" si="1169"/>
        <v>0</v>
      </c>
      <c r="CJ1137" s="166">
        <v>0</v>
      </c>
      <c r="CK1137" s="166">
        <v>0</v>
      </c>
      <c r="CL1137" s="166">
        <v>0</v>
      </c>
      <c r="CM1137" s="166">
        <v>0</v>
      </c>
      <c r="CN1137" s="160">
        <f t="shared" si="1170"/>
        <v>0</v>
      </c>
      <c r="CO1137" s="160">
        <f t="shared" si="1170"/>
        <v>0</v>
      </c>
    </row>
    <row r="1138" spans="1:93" ht="24" hidden="1">
      <c r="A1138" s="91"/>
      <c r="B1138" s="156">
        <v>2025</v>
      </c>
      <c r="C1138" s="156">
        <v>8308</v>
      </c>
      <c r="D1138" s="156">
        <v>2</v>
      </c>
      <c r="E1138" s="156">
        <v>5</v>
      </c>
      <c r="F1138" s="156">
        <v>14</v>
      </c>
      <c r="G1138" s="156"/>
      <c r="H1138" s="156">
        <v>2000</v>
      </c>
      <c r="I1138" s="156">
        <v>2800</v>
      </c>
      <c r="J1138" s="156">
        <v>283</v>
      </c>
      <c r="K1138" s="157">
        <v>728</v>
      </c>
      <c r="L1138" s="158"/>
      <c r="M1138" s="159" t="s">
        <v>885</v>
      </c>
      <c r="N1138" s="160">
        <v>0</v>
      </c>
      <c r="O1138" s="160">
        <v>0</v>
      </c>
      <c r="P1138" s="161">
        <f t="shared" si="1189"/>
        <v>0</v>
      </c>
      <c r="Q1138" s="160">
        <v>0</v>
      </c>
      <c r="R1138" s="160">
        <v>0</v>
      </c>
      <c r="S1138" s="161">
        <f t="shared" si="1190"/>
        <v>0</v>
      </c>
      <c r="T1138" s="161">
        <f t="shared" si="1191"/>
        <v>0</v>
      </c>
      <c r="U1138" s="162" t="s">
        <v>111</v>
      </c>
      <c r="V1138" s="163"/>
      <c r="W1138" s="164"/>
      <c r="X1138" s="168" t="s">
        <v>72</v>
      </c>
      <c r="Y1138" s="166">
        <v>0</v>
      </c>
      <c r="Z1138" s="166">
        <v>0</v>
      </c>
      <c r="AA1138" s="166">
        <v>0</v>
      </c>
      <c r="AB1138" s="166">
        <v>0</v>
      </c>
      <c r="AC1138" s="166">
        <v>0</v>
      </c>
      <c r="AD1138" s="166">
        <v>0</v>
      </c>
      <c r="AE1138" s="166">
        <v>0</v>
      </c>
      <c r="AF1138" s="166">
        <v>0</v>
      </c>
      <c r="AG1138" s="166">
        <v>0</v>
      </c>
      <c r="AH1138" s="166">
        <v>0</v>
      </c>
      <c r="AI1138" s="166">
        <v>0</v>
      </c>
      <c r="AJ1138" s="166">
        <v>0</v>
      </c>
      <c r="AK1138" s="160">
        <f t="shared" si="1165"/>
        <v>0</v>
      </c>
      <c r="AL1138" s="160">
        <f t="shared" si="1165"/>
        <v>0</v>
      </c>
      <c r="AM1138" s="161">
        <f t="shared" si="1192"/>
        <v>0</v>
      </c>
      <c r="AN1138" s="160">
        <f t="shared" si="1166"/>
        <v>0</v>
      </c>
      <c r="AO1138" s="160">
        <f t="shared" si="1166"/>
        <v>0</v>
      </c>
      <c r="AP1138" s="161">
        <f t="shared" si="1193"/>
        <v>0</v>
      </c>
      <c r="AQ1138" s="161">
        <f t="shared" si="1194"/>
        <v>0</v>
      </c>
      <c r="AR1138" s="166">
        <v>0</v>
      </c>
      <c r="AS1138" s="166">
        <v>0</v>
      </c>
      <c r="AT1138" s="161">
        <f t="shared" si="1171"/>
        <v>0</v>
      </c>
      <c r="AU1138" s="166">
        <v>0</v>
      </c>
      <c r="AV1138" s="166">
        <v>0</v>
      </c>
      <c r="AW1138" s="161">
        <f t="shared" si="1172"/>
        <v>0</v>
      </c>
      <c r="AX1138" s="161">
        <f t="shared" si="1173"/>
        <v>0</v>
      </c>
      <c r="AY1138" s="166">
        <v>0</v>
      </c>
      <c r="AZ1138" s="166">
        <v>0</v>
      </c>
      <c r="BA1138" s="161">
        <f t="shared" si="1174"/>
        <v>0</v>
      </c>
      <c r="BB1138" s="166">
        <v>0</v>
      </c>
      <c r="BC1138" s="166">
        <v>0</v>
      </c>
      <c r="BD1138" s="161">
        <f t="shared" si="1175"/>
        <v>0</v>
      </c>
      <c r="BE1138" s="161">
        <f t="shared" si="1176"/>
        <v>0</v>
      </c>
      <c r="BF1138" s="166">
        <v>0</v>
      </c>
      <c r="BG1138" s="166">
        <v>0</v>
      </c>
      <c r="BH1138" s="161">
        <f t="shared" si="1177"/>
        <v>0</v>
      </c>
      <c r="BI1138" s="166">
        <v>0</v>
      </c>
      <c r="BJ1138" s="166">
        <v>0</v>
      </c>
      <c r="BK1138" s="161">
        <f t="shared" si="1178"/>
        <v>0</v>
      </c>
      <c r="BL1138" s="161">
        <f t="shared" si="1179"/>
        <v>0</v>
      </c>
      <c r="BM1138" s="166">
        <v>0</v>
      </c>
      <c r="BN1138" s="166">
        <v>0</v>
      </c>
      <c r="BO1138" s="161">
        <f t="shared" si="1180"/>
        <v>0</v>
      </c>
      <c r="BP1138" s="166">
        <v>0</v>
      </c>
      <c r="BQ1138" s="166">
        <v>0</v>
      </c>
      <c r="BR1138" s="161">
        <f t="shared" si="1181"/>
        <v>0</v>
      </c>
      <c r="BS1138" s="161">
        <f t="shared" si="1182"/>
        <v>0</v>
      </c>
      <c r="BT1138" s="166">
        <v>0</v>
      </c>
      <c r="BU1138" s="166">
        <v>0</v>
      </c>
      <c r="BV1138" s="161">
        <f t="shared" si="1183"/>
        <v>0</v>
      </c>
      <c r="BW1138" s="166">
        <v>0</v>
      </c>
      <c r="BX1138" s="166">
        <v>0</v>
      </c>
      <c r="BY1138" s="161">
        <f t="shared" si="1184"/>
        <v>0</v>
      </c>
      <c r="BZ1138" s="161">
        <f t="shared" si="1185"/>
        <v>0</v>
      </c>
      <c r="CA1138" s="160">
        <f t="shared" si="1167"/>
        <v>0</v>
      </c>
      <c r="CB1138" s="160">
        <f t="shared" si="1167"/>
        <v>0</v>
      </c>
      <c r="CC1138" s="161">
        <f t="shared" si="1186"/>
        <v>0</v>
      </c>
      <c r="CD1138" s="160">
        <f t="shared" si="1168"/>
        <v>0</v>
      </c>
      <c r="CE1138" s="160">
        <f t="shared" si="1168"/>
        <v>0</v>
      </c>
      <c r="CF1138" s="161">
        <f t="shared" si="1187"/>
        <v>0</v>
      </c>
      <c r="CG1138" s="161">
        <f t="shared" si="1188"/>
        <v>0</v>
      </c>
      <c r="CH1138" s="160">
        <f t="shared" si="1169"/>
        <v>0</v>
      </c>
      <c r="CI1138" s="160">
        <f t="shared" si="1169"/>
        <v>0</v>
      </c>
      <c r="CJ1138" s="166">
        <v>0</v>
      </c>
      <c r="CK1138" s="166">
        <v>0</v>
      </c>
      <c r="CL1138" s="166">
        <v>0</v>
      </c>
      <c r="CM1138" s="166">
        <v>0</v>
      </c>
      <c r="CN1138" s="160">
        <f t="shared" si="1170"/>
        <v>0</v>
      </c>
      <c r="CO1138" s="160">
        <f t="shared" si="1170"/>
        <v>0</v>
      </c>
    </row>
    <row r="1139" spans="1:93" ht="24" hidden="1">
      <c r="A1139" s="91"/>
      <c r="B1139" s="156">
        <v>2025</v>
      </c>
      <c r="C1139" s="156">
        <v>8308</v>
      </c>
      <c r="D1139" s="156">
        <v>2</v>
      </c>
      <c r="E1139" s="156">
        <v>5</v>
      </c>
      <c r="F1139" s="156">
        <v>14</v>
      </c>
      <c r="G1139" s="156"/>
      <c r="H1139" s="156">
        <v>2000</v>
      </c>
      <c r="I1139" s="156">
        <v>2800</v>
      </c>
      <c r="J1139" s="156">
        <v>283</v>
      </c>
      <c r="K1139" s="157">
        <v>760</v>
      </c>
      <c r="L1139" s="158"/>
      <c r="M1139" s="159" t="s">
        <v>886</v>
      </c>
      <c r="N1139" s="160">
        <v>0</v>
      </c>
      <c r="O1139" s="160">
        <v>0</v>
      </c>
      <c r="P1139" s="161">
        <f t="shared" si="1189"/>
        <v>0</v>
      </c>
      <c r="Q1139" s="160">
        <v>0</v>
      </c>
      <c r="R1139" s="160">
        <v>0</v>
      </c>
      <c r="S1139" s="161">
        <f t="shared" si="1190"/>
        <v>0</v>
      </c>
      <c r="T1139" s="161">
        <f t="shared" si="1191"/>
        <v>0</v>
      </c>
      <c r="U1139" s="243" t="s">
        <v>346</v>
      </c>
      <c r="V1139" s="163"/>
      <c r="W1139" s="164"/>
      <c r="X1139" s="168" t="s">
        <v>72</v>
      </c>
      <c r="Y1139" s="166">
        <v>0</v>
      </c>
      <c r="Z1139" s="166">
        <v>0</v>
      </c>
      <c r="AA1139" s="166">
        <v>0</v>
      </c>
      <c r="AB1139" s="166">
        <v>0</v>
      </c>
      <c r="AC1139" s="166">
        <v>0</v>
      </c>
      <c r="AD1139" s="166">
        <v>0</v>
      </c>
      <c r="AE1139" s="166">
        <v>0</v>
      </c>
      <c r="AF1139" s="166">
        <v>0</v>
      </c>
      <c r="AG1139" s="166">
        <v>0</v>
      </c>
      <c r="AH1139" s="166">
        <v>0</v>
      </c>
      <c r="AI1139" s="166">
        <v>0</v>
      </c>
      <c r="AJ1139" s="166">
        <v>0</v>
      </c>
      <c r="AK1139" s="160">
        <f t="shared" si="1165"/>
        <v>0</v>
      </c>
      <c r="AL1139" s="160">
        <f t="shared" si="1165"/>
        <v>0</v>
      </c>
      <c r="AM1139" s="161">
        <f t="shared" si="1192"/>
        <v>0</v>
      </c>
      <c r="AN1139" s="160">
        <f t="shared" si="1166"/>
        <v>0</v>
      </c>
      <c r="AO1139" s="160">
        <f t="shared" si="1166"/>
        <v>0</v>
      </c>
      <c r="AP1139" s="161">
        <f t="shared" si="1193"/>
        <v>0</v>
      </c>
      <c r="AQ1139" s="161">
        <f t="shared" si="1194"/>
        <v>0</v>
      </c>
      <c r="AR1139" s="166">
        <v>0</v>
      </c>
      <c r="AS1139" s="166">
        <v>0</v>
      </c>
      <c r="AT1139" s="161">
        <f t="shared" si="1171"/>
        <v>0</v>
      </c>
      <c r="AU1139" s="166">
        <v>0</v>
      </c>
      <c r="AV1139" s="166">
        <v>0</v>
      </c>
      <c r="AW1139" s="161">
        <f t="shared" si="1172"/>
        <v>0</v>
      </c>
      <c r="AX1139" s="161">
        <f t="shared" si="1173"/>
        <v>0</v>
      </c>
      <c r="AY1139" s="166">
        <v>0</v>
      </c>
      <c r="AZ1139" s="166">
        <v>0</v>
      </c>
      <c r="BA1139" s="161">
        <f t="shared" si="1174"/>
        <v>0</v>
      </c>
      <c r="BB1139" s="166">
        <v>0</v>
      </c>
      <c r="BC1139" s="166">
        <v>0</v>
      </c>
      <c r="BD1139" s="161">
        <f t="shared" si="1175"/>
        <v>0</v>
      </c>
      <c r="BE1139" s="161">
        <f t="shared" si="1176"/>
        <v>0</v>
      </c>
      <c r="BF1139" s="166">
        <v>0</v>
      </c>
      <c r="BG1139" s="166">
        <v>0</v>
      </c>
      <c r="BH1139" s="161">
        <f t="shared" si="1177"/>
        <v>0</v>
      </c>
      <c r="BI1139" s="166">
        <v>0</v>
      </c>
      <c r="BJ1139" s="166">
        <v>0</v>
      </c>
      <c r="BK1139" s="161">
        <f t="shared" si="1178"/>
        <v>0</v>
      </c>
      <c r="BL1139" s="161">
        <f t="shared" si="1179"/>
        <v>0</v>
      </c>
      <c r="BM1139" s="166">
        <v>0</v>
      </c>
      <c r="BN1139" s="166">
        <v>0</v>
      </c>
      <c r="BO1139" s="161">
        <f t="shared" si="1180"/>
        <v>0</v>
      </c>
      <c r="BP1139" s="166">
        <v>0</v>
      </c>
      <c r="BQ1139" s="166">
        <v>0</v>
      </c>
      <c r="BR1139" s="161">
        <f t="shared" si="1181"/>
        <v>0</v>
      </c>
      <c r="BS1139" s="161">
        <f t="shared" si="1182"/>
        <v>0</v>
      </c>
      <c r="BT1139" s="166">
        <v>0</v>
      </c>
      <c r="BU1139" s="166">
        <v>0</v>
      </c>
      <c r="BV1139" s="161">
        <f t="shared" si="1183"/>
        <v>0</v>
      </c>
      <c r="BW1139" s="166">
        <v>0</v>
      </c>
      <c r="BX1139" s="166">
        <v>0</v>
      </c>
      <c r="BY1139" s="161">
        <f t="shared" si="1184"/>
        <v>0</v>
      </c>
      <c r="BZ1139" s="161">
        <f t="shared" si="1185"/>
        <v>0</v>
      </c>
      <c r="CA1139" s="160">
        <f t="shared" si="1167"/>
        <v>0</v>
      </c>
      <c r="CB1139" s="160">
        <f t="shared" si="1167"/>
        <v>0</v>
      </c>
      <c r="CC1139" s="161">
        <f t="shared" si="1186"/>
        <v>0</v>
      </c>
      <c r="CD1139" s="160">
        <f t="shared" si="1168"/>
        <v>0</v>
      </c>
      <c r="CE1139" s="160">
        <f t="shared" si="1168"/>
        <v>0</v>
      </c>
      <c r="CF1139" s="161">
        <f t="shared" si="1187"/>
        <v>0</v>
      </c>
      <c r="CG1139" s="161">
        <f t="shared" si="1188"/>
        <v>0</v>
      </c>
      <c r="CH1139" s="160">
        <f t="shared" si="1169"/>
        <v>0</v>
      </c>
      <c r="CI1139" s="160">
        <f t="shared" si="1169"/>
        <v>0</v>
      </c>
      <c r="CJ1139" s="166">
        <v>0</v>
      </c>
      <c r="CK1139" s="166">
        <v>0</v>
      </c>
      <c r="CL1139" s="166">
        <v>0</v>
      </c>
      <c r="CM1139" s="166">
        <v>0</v>
      </c>
      <c r="CN1139" s="160">
        <f t="shared" si="1170"/>
        <v>0</v>
      </c>
      <c r="CO1139" s="160">
        <f t="shared" si="1170"/>
        <v>0</v>
      </c>
    </row>
    <row r="1140" spans="1:93" ht="24" hidden="1">
      <c r="A1140" s="91"/>
      <c r="B1140" s="156">
        <v>2025</v>
      </c>
      <c r="C1140" s="156">
        <v>8308</v>
      </c>
      <c r="D1140" s="156">
        <v>2</v>
      </c>
      <c r="E1140" s="156">
        <v>5</v>
      </c>
      <c r="F1140" s="156">
        <v>14</v>
      </c>
      <c r="G1140" s="156"/>
      <c r="H1140" s="156">
        <v>2000</v>
      </c>
      <c r="I1140" s="156">
        <v>2800</v>
      </c>
      <c r="J1140" s="156">
        <v>283</v>
      </c>
      <c r="K1140" s="157">
        <v>762</v>
      </c>
      <c r="L1140" s="158"/>
      <c r="M1140" s="159" t="s">
        <v>887</v>
      </c>
      <c r="N1140" s="160">
        <v>0</v>
      </c>
      <c r="O1140" s="160">
        <v>0</v>
      </c>
      <c r="P1140" s="161">
        <f t="shared" si="1189"/>
        <v>0</v>
      </c>
      <c r="Q1140" s="160">
        <v>0</v>
      </c>
      <c r="R1140" s="160">
        <v>0</v>
      </c>
      <c r="S1140" s="161">
        <f t="shared" si="1190"/>
        <v>0</v>
      </c>
      <c r="T1140" s="161">
        <f t="shared" si="1191"/>
        <v>0</v>
      </c>
      <c r="U1140" s="243" t="s">
        <v>346</v>
      </c>
      <c r="V1140" s="163"/>
      <c r="W1140" s="164"/>
      <c r="X1140" s="168" t="s">
        <v>72</v>
      </c>
      <c r="Y1140" s="166">
        <v>0</v>
      </c>
      <c r="Z1140" s="166">
        <v>0</v>
      </c>
      <c r="AA1140" s="166">
        <v>0</v>
      </c>
      <c r="AB1140" s="166">
        <v>0</v>
      </c>
      <c r="AC1140" s="166">
        <v>0</v>
      </c>
      <c r="AD1140" s="166">
        <v>0</v>
      </c>
      <c r="AE1140" s="166">
        <v>0</v>
      </c>
      <c r="AF1140" s="166">
        <v>0</v>
      </c>
      <c r="AG1140" s="166">
        <v>0</v>
      </c>
      <c r="AH1140" s="166">
        <v>0</v>
      </c>
      <c r="AI1140" s="166">
        <v>0</v>
      </c>
      <c r="AJ1140" s="166">
        <v>0</v>
      </c>
      <c r="AK1140" s="160">
        <f t="shared" si="1165"/>
        <v>0</v>
      </c>
      <c r="AL1140" s="160">
        <f t="shared" si="1165"/>
        <v>0</v>
      </c>
      <c r="AM1140" s="161">
        <f t="shared" si="1192"/>
        <v>0</v>
      </c>
      <c r="AN1140" s="160">
        <f t="shared" si="1166"/>
        <v>0</v>
      </c>
      <c r="AO1140" s="160">
        <f t="shared" si="1166"/>
        <v>0</v>
      </c>
      <c r="AP1140" s="161">
        <f t="shared" si="1193"/>
        <v>0</v>
      </c>
      <c r="AQ1140" s="161">
        <f t="shared" si="1194"/>
        <v>0</v>
      </c>
      <c r="AR1140" s="166">
        <v>0</v>
      </c>
      <c r="AS1140" s="166">
        <v>0</v>
      </c>
      <c r="AT1140" s="161">
        <f t="shared" si="1171"/>
        <v>0</v>
      </c>
      <c r="AU1140" s="166">
        <v>0</v>
      </c>
      <c r="AV1140" s="166">
        <v>0</v>
      </c>
      <c r="AW1140" s="161">
        <f t="shared" si="1172"/>
        <v>0</v>
      </c>
      <c r="AX1140" s="161">
        <f t="shared" si="1173"/>
        <v>0</v>
      </c>
      <c r="AY1140" s="166">
        <v>0</v>
      </c>
      <c r="AZ1140" s="166">
        <v>0</v>
      </c>
      <c r="BA1140" s="161">
        <f t="shared" si="1174"/>
        <v>0</v>
      </c>
      <c r="BB1140" s="166">
        <v>0</v>
      </c>
      <c r="BC1140" s="166">
        <v>0</v>
      </c>
      <c r="BD1140" s="161">
        <f t="shared" si="1175"/>
        <v>0</v>
      </c>
      <c r="BE1140" s="161">
        <f t="shared" si="1176"/>
        <v>0</v>
      </c>
      <c r="BF1140" s="166">
        <v>0</v>
      </c>
      <c r="BG1140" s="166">
        <v>0</v>
      </c>
      <c r="BH1140" s="161">
        <f t="shared" si="1177"/>
        <v>0</v>
      </c>
      <c r="BI1140" s="166">
        <v>0</v>
      </c>
      <c r="BJ1140" s="166">
        <v>0</v>
      </c>
      <c r="BK1140" s="161">
        <f t="shared" si="1178"/>
        <v>0</v>
      </c>
      <c r="BL1140" s="161">
        <f t="shared" si="1179"/>
        <v>0</v>
      </c>
      <c r="BM1140" s="166">
        <v>0</v>
      </c>
      <c r="BN1140" s="166">
        <v>0</v>
      </c>
      <c r="BO1140" s="161">
        <f t="shared" si="1180"/>
        <v>0</v>
      </c>
      <c r="BP1140" s="166">
        <v>0</v>
      </c>
      <c r="BQ1140" s="166">
        <v>0</v>
      </c>
      <c r="BR1140" s="161">
        <f t="shared" si="1181"/>
        <v>0</v>
      </c>
      <c r="BS1140" s="161">
        <f t="shared" si="1182"/>
        <v>0</v>
      </c>
      <c r="BT1140" s="166">
        <v>0</v>
      </c>
      <c r="BU1140" s="166">
        <v>0</v>
      </c>
      <c r="BV1140" s="161">
        <f t="shared" si="1183"/>
        <v>0</v>
      </c>
      <c r="BW1140" s="166">
        <v>0</v>
      </c>
      <c r="BX1140" s="166">
        <v>0</v>
      </c>
      <c r="BY1140" s="161">
        <f t="shared" si="1184"/>
        <v>0</v>
      </c>
      <c r="BZ1140" s="161">
        <f t="shared" si="1185"/>
        <v>0</v>
      </c>
      <c r="CA1140" s="160">
        <f t="shared" si="1167"/>
        <v>0</v>
      </c>
      <c r="CB1140" s="160">
        <f t="shared" si="1167"/>
        <v>0</v>
      </c>
      <c r="CC1140" s="161">
        <f t="shared" si="1186"/>
        <v>0</v>
      </c>
      <c r="CD1140" s="160">
        <f t="shared" si="1168"/>
        <v>0</v>
      </c>
      <c r="CE1140" s="160">
        <f t="shared" si="1168"/>
        <v>0</v>
      </c>
      <c r="CF1140" s="161">
        <f t="shared" si="1187"/>
        <v>0</v>
      </c>
      <c r="CG1140" s="161">
        <f t="shared" si="1188"/>
        <v>0</v>
      </c>
      <c r="CH1140" s="160">
        <f t="shared" si="1169"/>
        <v>0</v>
      </c>
      <c r="CI1140" s="160">
        <f t="shared" si="1169"/>
        <v>0</v>
      </c>
      <c r="CJ1140" s="166">
        <v>0</v>
      </c>
      <c r="CK1140" s="166">
        <v>0</v>
      </c>
      <c r="CL1140" s="166">
        <v>0</v>
      </c>
      <c r="CM1140" s="166">
        <v>0</v>
      </c>
      <c r="CN1140" s="160">
        <f t="shared" si="1170"/>
        <v>0</v>
      </c>
      <c r="CO1140" s="160">
        <f t="shared" si="1170"/>
        <v>0</v>
      </c>
    </row>
    <row r="1141" spans="1:93" ht="24">
      <c r="A1141" s="91"/>
      <c r="B1141" s="156">
        <v>2025</v>
      </c>
      <c r="C1141" s="156">
        <v>8308</v>
      </c>
      <c r="D1141" s="156">
        <v>2</v>
      </c>
      <c r="E1141" s="156">
        <v>5</v>
      </c>
      <c r="F1141" s="156">
        <v>14</v>
      </c>
      <c r="G1141" s="156"/>
      <c r="H1141" s="156">
        <v>2000</v>
      </c>
      <c r="I1141" s="156">
        <v>2800</v>
      </c>
      <c r="J1141" s="156">
        <v>283</v>
      </c>
      <c r="K1141" s="157">
        <v>766</v>
      </c>
      <c r="L1141" s="158">
        <v>1</v>
      </c>
      <c r="M1141" s="159" t="s">
        <v>888</v>
      </c>
      <c r="N1141" s="160">
        <v>0</v>
      </c>
      <c r="O1141" s="160">
        <v>769126.40000000002</v>
      </c>
      <c r="P1141" s="161">
        <f t="shared" si="1189"/>
        <v>769126.40000000002</v>
      </c>
      <c r="Q1141" s="160">
        <v>0</v>
      </c>
      <c r="R1141" s="160">
        <v>0</v>
      </c>
      <c r="S1141" s="161">
        <f t="shared" si="1190"/>
        <v>0</v>
      </c>
      <c r="T1141" s="161">
        <f t="shared" si="1191"/>
        <v>769126.40000000002</v>
      </c>
      <c r="U1141" s="162" t="s">
        <v>346</v>
      </c>
      <c r="V1141" s="163">
        <v>512</v>
      </c>
      <c r="W1141" s="164"/>
      <c r="X1141" s="168" t="s">
        <v>72</v>
      </c>
      <c r="Y1141" s="166">
        <v>0</v>
      </c>
      <c r="Z1141" s="166">
        <v>0</v>
      </c>
      <c r="AA1141" s="166">
        <v>0</v>
      </c>
      <c r="AB1141" s="166">
        <v>0</v>
      </c>
      <c r="AC1141" s="166">
        <v>0</v>
      </c>
      <c r="AD1141" s="166">
        <v>0</v>
      </c>
      <c r="AE1141" s="166">
        <v>0</v>
      </c>
      <c r="AF1141" s="166">
        <v>0</v>
      </c>
      <c r="AG1141" s="166">
        <v>0</v>
      </c>
      <c r="AH1141" s="166">
        <v>0</v>
      </c>
      <c r="AI1141" s="166">
        <v>0</v>
      </c>
      <c r="AJ1141" s="166">
        <v>0</v>
      </c>
      <c r="AK1141" s="160">
        <f t="shared" si="1165"/>
        <v>0</v>
      </c>
      <c r="AL1141" s="160">
        <f t="shared" si="1165"/>
        <v>769126.40000000002</v>
      </c>
      <c r="AM1141" s="161">
        <f t="shared" si="1192"/>
        <v>769126.40000000002</v>
      </c>
      <c r="AN1141" s="160">
        <f t="shared" si="1166"/>
        <v>0</v>
      </c>
      <c r="AO1141" s="160">
        <f t="shared" si="1166"/>
        <v>0</v>
      </c>
      <c r="AP1141" s="161">
        <f t="shared" si="1193"/>
        <v>0</v>
      </c>
      <c r="AQ1141" s="161">
        <f t="shared" si="1194"/>
        <v>769126.40000000002</v>
      </c>
      <c r="AR1141" s="166">
        <v>0</v>
      </c>
      <c r="AS1141" s="166">
        <v>0</v>
      </c>
      <c r="AT1141" s="161">
        <f t="shared" si="1171"/>
        <v>0</v>
      </c>
      <c r="AU1141" s="166">
        <v>0</v>
      </c>
      <c r="AV1141" s="166">
        <v>0</v>
      </c>
      <c r="AW1141" s="161">
        <f t="shared" si="1172"/>
        <v>0</v>
      </c>
      <c r="AX1141" s="161">
        <f t="shared" si="1173"/>
        <v>0</v>
      </c>
      <c r="AY1141" s="166">
        <v>0</v>
      </c>
      <c r="AZ1141" s="166">
        <v>0</v>
      </c>
      <c r="BA1141" s="161">
        <f t="shared" si="1174"/>
        <v>0</v>
      </c>
      <c r="BB1141" s="166">
        <v>0</v>
      </c>
      <c r="BC1141" s="166">
        <v>0</v>
      </c>
      <c r="BD1141" s="161">
        <f t="shared" si="1175"/>
        <v>0</v>
      </c>
      <c r="BE1141" s="161">
        <f t="shared" si="1176"/>
        <v>0</v>
      </c>
      <c r="BF1141" s="166">
        <v>0</v>
      </c>
      <c r="BG1141" s="166">
        <v>0</v>
      </c>
      <c r="BH1141" s="161">
        <f t="shared" si="1177"/>
        <v>0</v>
      </c>
      <c r="BI1141" s="166">
        <v>0</v>
      </c>
      <c r="BJ1141" s="166">
        <v>0</v>
      </c>
      <c r="BK1141" s="161">
        <f t="shared" si="1178"/>
        <v>0</v>
      </c>
      <c r="BL1141" s="161">
        <f t="shared" si="1179"/>
        <v>0</v>
      </c>
      <c r="BM1141" s="166">
        <v>0</v>
      </c>
      <c r="BN1141" s="166">
        <v>0</v>
      </c>
      <c r="BO1141" s="161">
        <f t="shared" si="1180"/>
        <v>0</v>
      </c>
      <c r="BP1141" s="166">
        <v>0</v>
      </c>
      <c r="BQ1141" s="166">
        <v>0</v>
      </c>
      <c r="BR1141" s="161">
        <f t="shared" si="1181"/>
        <v>0</v>
      </c>
      <c r="BS1141" s="161">
        <f t="shared" si="1182"/>
        <v>0</v>
      </c>
      <c r="BT1141" s="166">
        <v>0</v>
      </c>
      <c r="BU1141" s="166">
        <v>0</v>
      </c>
      <c r="BV1141" s="161">
        <f t="shared" si="1183"/>
        <v>0</v>
      </c>
      <c r="BW1141" s="166">
        <v>0</v>
      </c>
      <c r="BX1141" s="166">
        <v>0</v>
      </c>
      <c r="BY1141" s="161">
        <f t="shared" si="1184"/>
        <v>0</v>
      </c>
      <c r="BZ1141" s="161">
        <f t="shared" si="1185"/>
        <v>0</v>
      </c>
      <c r="CA1141" s="160">
        <f t="shared" si="1167"/>
        <v>0</v>
      </c>
      <c r="CB1141" s="160">
        <f t="shared" si="1167"/>
        <v>769126.40000000002</v>
      </c>
      <c r="CC1141" s="161">
        <f t="shared" si="1186"/>
        <v>769126.40000000002</v>
      </c>
      <c r="CD1141" s="160">
        <f t="shared" si="1168"/>
        <v>0</v>
      </c>
      <c r="CE1141" s="160">
        <f t="shared" si="1168"/>
        <v>0</v>
      </c>
      <c r="CF1141" s="161">
        <f t="shared" si="1187"/>
        <v>0</v>
      </c>
      <c r="CG1141" s="161">
        <f t="shared" si="1188"/>
        <v>769126.40000000002</v>
      </c>
      <c r="CH1141" s="160">
        <f t="shared" si="1169"/>
        <v>512</v>
      </c>
      <c r="CI1141" s="160">
        <f t="shared" si="1169"/>
        <v>0</v>
      </c>
      <c r="CJ1141" s="166">
        <v>0</v>
      </c>
      <c r="CK1141" s="166">
        <v>0</v>
      </c>
      <c r="CL1141" s="166">
        <v>0</v>
      </c>
      <c r="CM1141" s="166">
        <v>0</v>
      </c>
      <c r="CN1141" s="160">
        <f t="shared" si="1170"/>
        <v>512</v>
      </c>
      <c r="CO1141" s="160">
        <f t="shared" si="1170"/>
        <v>0</v>
      </c>
    </row>
    <row r="1142" spans="1:93" ht="24" hidden="1">
      <c r="A1142" s="91"/>
      <c r="B1142" s="156">
        <v>2025</v>
      </c>
      <c r="C1142" s="156">
        <v>8308</v>
      </c>
      <c r="D1142" s="156">
        <v>2</v>
      </c>
      <c r="E1142" s="156">
        <v>5</v>
      </c>
      <c r="F1142" s="156">
        <v>14</v>
      </c>
      <c r="G1142" s="156"/>
      <c r="H1142" s="156">
        <v>2000</v>
      </c>
      <c r="I1142" s="156">
        <v>2800</v>
      </c>
      <c r="J1142" s="156">
        <v>283</v>
      </c>
      <c r="K1142" s="157">
        <v>847</v>
      </c>
      <c r="L1142" s="158"/>
      <c r="M1142" s="159" t="s">
        <v>889</v>
      </c>
      <c r="N1142" s="160">
        <v>0</v>
      </c>
      <c r="O1142" s="160">
        <v>0</v>
      </c>
      <c r="P1142" s="161">
        <f t="shared" si="1189"/>
        <v>0</v>
      </c>
      <c r="Q1142" s="160">
        <v>0</v>
      </c>
      <c r="R1142" s="160">
        <v>0</v>
      </c>
      <c r="S1142" s="161">
        <f t="shared" si="1190"/>
        <v>0</v>
      </c>
      <c r="T1142" s="161">
        <f t="shared" si="1191"/>
        <v>0</v>
      </c>
      <c r="U1142" s="162" t="s">
        <v>111</v>
      </c>
      <c r="V1142" s="163"/>
      <c r="W1142" s="164"/>
      <c r="X1142" s="168" t="s">
        <v>72</v>
      </c>
      <c r="Y1142" s="166">
        <v>0</v>
      </c>
      <c r="Z1142" s="166">
        <v>0</v>
      </c>
      <c r="AA1142" s="166">
        <v>0</v>
      </c>
      <c r="AB1142" s="166">
        <v>0</v>
      </c>
      <c r="AC1142" s="166">
        <v>0</v>
      </c>
      <c r="AD1142" s="166">
        <v>0</v>
      </c>
      <c r="AE1142" s="166">
        <v>0</v>
      </c>
      <c r="AF1142" s="166">
        <v>0</v>
      </c>
      <c r="AG1142" s="166">
        <v>0</v>
      </c>
      <c r="AH1142" s="166">
        <v>0</v>
      </c>
      <c r="AI1142" s="166">
        <v>0</v>
      </c>
      <c r="AJ1142" s="166">
        <v>0</v>
      </c>
      <c r="AK1142" s="160">
        <f t="shared" si="1165"/>
        <v>0</v>
      </c>
      <c r="AL1142" s="160">
        <f t="shared" si="1165"/>
        <v>0</v>
      </c>
      <c r="AM1142" s="161">
        <f t="shared" si="1192"/>
        <v>0</v>
      </c>
      <c r="AN1142" s="160">
        <f t="shared" si="1166"/>
        <v>0</v>
      </c>
      <c r="AO1142" s="160">
        <f t="shared" si="1166"/>
        <v>0</v>
      </c>
      <c r="AP1142" s="161">
        <f t="shared" si="1193"/>
        <v>0</v>
      </c>
      <c r="AQ1142" s="161">
        <f t="shared" si="1194"/>
        <v>0</v>
      </c>
      <c r="AR1142" s="166">
        <v>0</v>
      </c>
      <c r="AS1142" s="166">
        <v>0</v>
      </c>
      <c r="AT1142" s="161">
        <f t="shared" si="1171"/>
        <v>0</v>
      </c>
      <c r="AU1142" s="166">
        <v>0</v>
      </c>
      <c r="AV1142" s="166">
        <v>0</v>
      </c>
      <c r="AW1142" s="161">
        <f t="shared" si="1172"/>
        <v>0</v>
      </c>
      <c r="AX1142" s="161">
        <f t="shared" si="1173"/>
        <v>0</v>
      </c>
      <c r="AY1142" s="166">
        <v>0</v>
      </c>
      <c r="AZ1142" s="166">
        <v>0</v>
      </c>
      <c r="BA1142" s="161">
        <f t="shared" si="1174"/>
        <v>0</v>
      </c>
      <c r="BB1142" s="166">
        <v>0</v>
      </c>
      <c r="BC1142" s="166">
        <v>0</v>
      </c>
      <c r="BD1142" s="161">
        <f t="shared" si="1175"/>
        <v>0</v>
      </c>
      <c r="BE1142" s="161">
        <f t="shared" si="1176"/>
        <v>0</v>
      </c>
      <c r="BF1142" s="166">
        <v>0</v>
      </c>
      <c r="BG1142" s="166">
        <v>0</v>
      </c>
      <c r="BH1142" s="161">
        <f t="shared" si="1177"/>
        <v>0</v>
      </c>
      <c r="BI1142" s="166">
        <v>0</v>
      </c>
      <c r="BJ1142" s="166">
        <v>0</v>
      </c>
      <c r="BK1142" s="161">
        <f t="shared" si="1178"/>
        <v>0</v>
      </c>
      <c r="BL1142" s="161">
        <f t="shared" si="1179"/>
        <v>0</v>
      </c>
      <c r="BM1142" s="166">
        <v>0</v>
      </c>
      <c r="BN1142" s="166">
        <v>0</v>
      </c>
      <c r="BO1142" s="161">
        <f t="shared" si="1180"/>
        <v>0</v>
      </c>
      <c r="BP1142" s="166">
        <v>0</v>
      </c>
      <c r="BQ1142" s="166">
        <v>0</v>
      </c>
      <c r="BR1142" s="161">
        <f t="shared" si="1181"/>
        <v>0</v>
      </c>
      <c r="BS1142" s="161">
        <f t="shared" si="1182"/>
        <v>0</v>
      </c>
      <c r="BT1142" s="166">
        <v>0</v>
      </c>
      <c r="BU1142" s="166">
        <v>0</v>
      </c>
      <c r="BV1142" s="161">
        <f t="shared" si="1183"/>
        <v>0</v>
      </c>
      <c r="BW1142" s="166">
        <v>0</v>
      </c>
      <c r="BX1142" s="166">
        <v>0</v>
      </c>
      <c r="BY1142" s="161">
        <f t="shared" si="1184"/>
        <v>0</v>
      </c>
      <c r="BZ1142" s="161">
        <f t="shared" si="1185"/>
        <v>0</v>
      </c>
      <c r="CA1142" s="160">
        <f t="shared" si="1167"/>
        <v>0</v>
      </c>
      <c r="CB1142" s="160">
        <f t="shared" si="1167"/>
        <v>0</v>
      </c>
      <c r="CC1142" s="161">
        <f t="shared" si="1186"/>
        <v>0</v>
      </c>
      <c r="CD1142" s="160">
        <f t="shared" si="1168"/>
        <v>0</v>
      </c>
      <c r="CE1142" s="160">
        <f t="shared" si="1168"/>
        <v>0</v>
      </c>
      <c r="CF1142" s="161">
        <f t="shared" si="1187"/>
        <v>0</v>
      </c>
      <c r="CG1142" s="161">
        <f t="shared" si="1188"/>
        <v>0</v>
      </c>
      <c r="CH1142" s="160">
        <f t="shared" si="1169"/>
        <v>0</v>
      </c>
      <c r="CI1142" s="160">
        <f t="shared" si="1169"/>
        <v>0</v>
      </c>
      <c r="CJ1142" s="166">
        <v>0</v>
      </c>
      <c r="CK1142" s="166">
        <v>0</v>
      </c>
      <c r="CL1142" s="166">
        <v>0</v>
      </c>
      <c r="CM1142" s="166">
        <v>0</v>
      </c>
      <c r="CN1142" s="160">
        <f t="shared" si="1170"/>
        <v>0</v>
      </c>
      <c r="CO1142" s="160">
        <f t="shared" si="1170"/>
        <v>0</v>
      </c>
    </row>
    <row r="1143" spans="1:93" ht="24" hidden="1">
      <c r="A1143" s="91"/>
      <c r="B1143" s="156">
        <v>2025</v>
      </c>
      <c r="C1143" s="156">
        <v>8308</v>
      </c>
      <c r="D1143" s="156">
        <v>2</v>
      </c>
      <c r="E1143" s="156">
        <v>5</v>
      </c>
      <c r="F1143" s="156">
        <v>14</v>
      </c>
      <c r="G1143" s="156"/>
      <c r="H1143" s="156">
        <v>2000</v>
      </c>
      <c r="I1143" s="156">
        <v>2800</v>
      </c>
      <c r="J1143" s="156">
        <v>283</v>
      </c>
      <c r="K1143" s="157">
        <v>1023</v>
      </c>
      <c r="L1143" s="158"/>
      <c r="M1143" s="195" t="s">
        <v>890</v>
      </c>
      <c r="N1143" s="160">
        <v>0</v>
      </c>
      <c r="O1143" s="160">
        <v>0</v>
      </c>
      <c r="P1143" s="161">
        <f t="shared" si="1189"/>
        <v>0</v>
      </c>
      <c r="Q1143" s="160">
        <v>0</v>
      </c>
      <c r="R1143" s="160">
        <v>0</v>
      </c>
      <c r="S1143" s="161">
        <f t="shared" si="1190"/>
        <v>0</v>
      </c>
      <c r="T1143" s="161">
        <f t="shared" si="1191"/>
        <v>0</v>
      </c>
      <c r="U1143" s="162" t="s">
        <v>111</v>
      </c>
      <c r="V1143" s="163"/>
      <c r="W1143" s="164"/>
      <c r="X1143" s="168" t="s">
        <v>72</v>
      </c>
      <c r="Y1143" s="166">
        <v>0</v>
      </c>
      <c r="Z1143" s="166">
        <v>0</v>
      </c>
      <c r="AA1143" s="166">
        <v>0</v>
      </c>
      <c r="AB1143" s="166">
        <v>0</v>
      </c>
      <c r="AC1143" s="166">
        <v>0</v>
      </c>
      <c r="AD1143" s="166">
        <v>0</v>
      </c>
      <c r="AE1143" s="166">
        <v>0</v>
      </c>
      <c r="AF1143" s="166">
        <v>0</v>
      </c>
      <c r="AG1143" s="166">
        <v>0</v>
      </c>
      <c r="AH1143" s="166">
        <v>0</v>
      </c>
      <c r="AI1143" s="166">
        <v>0</v>
      </c>
      <c r="AJ1143" s="166">
        <v>0</v>
      </c>
      <c r="AK1143" s="160">
        <f t="shared" si="1165"/>
        <v>0</v>
      </c>
      <c r="AL1143" s="160">
        <f t="shared" si="1165"/>
        <v>0</v>
      </c>
      <c r="AM1143" s="161">
        <f t="shared" si="1192"/>
        <v>0</v>
      </c>
      <c r="AN1143" s="160">
        <f t="shared" si="1166"/>
        <v>0</v>
      </c>
      <c r="AO1143" s="160">
        <f t="shared" si="1166"/>
        <v>0</v>
      </c>
      <c r="AP1143" s="161">
        <f t="shared" si="1193"/>
        <v>0</v>
      </c>
      <c r="AQ1143" s="161">
        <f t="shared" si="1194"/>
        <v>0</v>
      </c>
      <c r="AR1143" s="166">
        <v>0</v>
      </c>
      <c r="AS1143" s="166">
        <v>0</v>
      </c>
      <c r="AT1143" s="161">
        <f t="shared" si="1171"/>
        <v>0</v>
      </c>
      <c r="AU1143" s="166">
        <v>0</v>
      </c>
      <c r="AV1143" s="166">
        <v>0</v>
      </c>
      <c r="AW1143" s="161">
        <f t="shared" si="1172"/>
        <v>0</v>
      </c>
      <c r="AX1143" s="161">
        <f t="shared" si="1173"/>
        <v>0</v>
      </c>
      <c r="AY1143" s="166">
        <v>0</v>
      </c>
      <c r="AZ1143" s="166">
        <v>0</v>
      </c>
      <c r="BA1143" s="161">
        <f t="shared" si="1174"/>
        <v>0</v>
      </c>
      <c r="BB1143" s="166">
        <v>0</v>
      </c>
      <c r="BC1143" s="166">
        <v>0</v>
      </c>
      <c r="BD1143" s="161">
        <f t="shared" si="1175"/>
        <v>0</v>
      </c>
      <c r="BE1143" s="161">
        <f t="shared" si="1176"/>
        <v>0</v>
      </c>
      <c r="BF1143" s="166">
        <v>0</v>
      </c>
      <c r="BG1143" s="166">
        <v>0</v>
      </c>
      <c r="BH1143" s="161">
        <f t="shared" si="1177"/>
        <v>0</v>
      </c>
      <c r="BI1143" s="166">
        <v>0</v>
      </c>
      <c r="BJ1143" s="166">
        <v>0</v>
      </c>
      <c r="BK1143" s="161">
        <f t="shared" si="1178"/>
        <v>0</v>
      </c>
      <c r="BL1143" s="161">
        <f t="shared" si="1179"/>
        <v>0</v>
      </c>
      <c r="BM1143" s="166">
        <v>0</v>
      </c>
      <c r="BN1143" s="166">
        <v>0</v>
      </c>
      <c r="BO1143" s="161">
        <f t="shared" si="1180"/>
        <v>0</v>
      </c>
      <c r="BP1143" s="166">
        <v>0</v>
      </c>
      <c r="BQ1143" s="166">
        <v>0</v>
      </c>
      <c r="BR1143" s="161">
        <f t="shared" si="1181"/>
        <v>0</v>
      </c>
      <c r="BS1143" s="161">
        <f t="shared" si="1182"/>
        <v>0</v>
      </c>
      <c r="BT1143" s="166">
        <v>0</v>
      </c>
      <c r="BU1143" s="166">
        <v>0</v>
      </c>
      <c r="BV1143" s="161">
        <f t="shared" si="1183"/>
        <v>0</v>
      </c>
      <c r="BW1143" s="166">
        <v>0</v>
      </c>
      <c r="BX1143" s="166">
        <v>0</v>
      </c>
      <c r="BY1143" s="161">
        <f t="shared" si="1184"/>
        <v>0</v>
      </c>
      <c r="BZ1143" s="161">
        <f t="shared" si="1185"/>
        <v>0</v>
      </c>
      <c r="CA1143" s="160">
        <f t="shared" si="1167"/>
        <v>0</v>
      </c>
      <c r="CB1143" s="160">
        <f t="shared" si="1167"/>
        <v>0</v>
      </c>
      <c r="CC1143" s="161">
        <f t="shared" si="1186"/>
        <v>0</v>
      </c>
      <c r="CD1143" s="160">
        <f t="shared" si="1168"/>
        <v>0</v>
      </c>
      <c r="CE1143" s="160">
        <f t="shared" si="1168"/>
        <v>0</v>
      </c>
      <c r="CF1143" s="161">
        <f t="shared" si="1187"/>
        <v>0</v>
      </c>
      <c r="CG1143" s="161">
        <f t="shared" si="1188"/>
        <v>0</v>
      </c>
      <c r="CH1143" s="160">
        <f t="shared" si="1169"/>
        <v>0</v>
      </c>
      <c r="CI1143" s="160">
        <f t="shared" si="1169"/>
        <v>0</v>
      </c>
      <c r="CJ1143" s="166">
        <v>0</v>
      </c>
      <c r="CK1143" s="166">
        <v>0</v>
      </c>
      <c r="CL1143" s="166">
        <v>0</v>
      </c>
      <c r="CM1143" s="166">
        <v>0</v>
      </c>
      <c r="CN1143" s="160">
        <f t="shared" si="1170"/>
        <v>0</v>
      </c>
      <c r="CO1143" s="160">
        <f t="shared" si="1170"/>
        <v>0</v>
      </c>
    </row>
    <row r="1144" spans="1:93" ht="24" hidden="1">
      <c r="A1144" s="91"/>
      <c r="B1144" s="156">
        <v>2025</v>
      </c>
      <c r="C1144" s="156">
        <v>8308</v>
      </c>
      <c r="D1144" s="156">
        <v>2</v>
      </c>
      <c r="E1144" s="156">
        <v>5</v>
      </c>
      <c r="F1144" s="156">
        <v>14</v>
      </c>
      <c r="G1144" s="156"/>
      <c r="H1144" s="156">
        <v>2000</v>
      </c>
      <c r="I1144" s="156">
        <v>2800</v>
      </c>
      <c r="J1144" s="156">
        <v>283</v>
      </c>
      <c r="K1144" s="157">
        <v>1045</v>
      </c>
      <c r="L1144" s="158"/>
      <c r="M1144" s="159" t="s">
        <v>891</v>
      </c>
      <c r="N1144" s="160">
        <v>0</v>
      </c>
      <c r="O1144" s="160">
        <v>0</v>
      </c>
      <c r="P1144" s="161">
        <f t="shared" si="1189"/>
        <v>0</v>
      </c>
      <c r="Q1144" s="160">
        <v>0</v>
      </c>
      <c r="R1144" s="160">
        <v>0</v>
      </c>
      <c r="S1144" s="161">
        <f t="shared" si="1190"/>
        <v>0</v>
      </c>
      <c r="T1144" s="161">
        <f t="shared" si="1191"/>
        <v>0</v>
      </c>
      <c r="U1144" s="162" t="s">
        <v>111</v>
      </c>
      <c r="V1144" s="163"/>
      <c r="W1144" s="164"/>
      <c r="X1144" s="168" t="s">
        <v>72</v>
      </c>
      <c r="Y1144" s="166">
        <v>0</v>
      </c>
      <c r="Z1144" s="166">
        <v>0</v>
      </c>
      <c r="AA1144" s="166">
        <v>0</v>
      </c>
      <c r="AB1144" s="166">
        <v>0</v>
      </c>
      <c r="AC1144" s="166">
        <v>0</v>
      </c>
      <c r="AD1144" s="166">
        <v>0</v>
      </c>
      <c r="AE1144" s="166">
        <v>0</v>
      </c>
      <c r="AF1144" s="166">
        <v>0</v>
      </c>
      <c r="AG1144" s="166">
        <v>0</v>
      </c>
      <c r="AH1144" s="166">
        <v>0</v>
      </c>
      <c r="AI1144" s="166">
        <v>0</v>
      </c>
      <c r="AJ1144" s="166">
        <v>0</v>
      </c>
      <c r="AK1144" s="160">
        <f t="shared" si="1165"/>
        <v>0</v>
      </c>
      <c r="AL1144" s="160">
        <f t="shared" si="1165"/>
        <v>0</v>
      </c>
      <c r="AM1144" s="161">
        <f t="shared" si="1192"/>
        <v>0</v>
      </c>
      <c r="AN1144" s="160">
        <f t="shared" si="1166"/>
        <v>0</v>
      </c>
      <c r="AO1144" s="160">
        <f t="shared" si="1166"/>
        <v>0</v>
      </c>
      <c r="AP1144" s="161">
        <f t="shared" si="1193"/>
        <v>0</v>
      </c>
      <c r="AQ1144" s="161">
        <f t="shared" si="1194"/>
        <v>0</v>
      </c>
      <c r="AR1144" s="166">
        <v>0</v>
      </c>
      <c r="AS1144" s="166">
        <v>0</v>
      </c>
      <c r="AT1144" s="161">
        <f t="shared" si="1171"/>
        <v>0</v>
      </c>
      <c r="AU1144" s="166">
        <v>0</v>
      </c>
      <c r="AV1144" s="166">
        <v>0</v>
      </c>
      <c r="AW1144" s="161">
        <f t="shared" si="1172"/>
        <v>0</v>
      </c>
      <c r="AX1144" s="161">
        <f t="shared" si="1173"/>
        <v>0</v>
      </c>
      <c r="AY1144" s="166">
        <v>0</v>
      </c>
      <c r="AZ1144" s="166">
        <v>0</v>
      </c>
      <c r="BA1144" s="161">
        <f t="shared" si="1174"/>
        <v>0</v>
      </c>
      <c r="BB1144" s="166">
        <v>0</v>
      </c>
      <c r="BC1144" s="166">
        <v>0</v>
      </c>
      <c r="BD1144" s="161">
        <f t="shared" si="1175"/>
        <v>0</v>
      </c>
      <c r="BE1144" s="161">
        <f t="shared" si="1176"/>
        <v>0</v>
      </c>
      <c r="BF1144" s="166">
        <v>0</v>
      </c>
      <c r="BG1144" s="166">
        <v>0</v>
      </c>
      <c r="BH1144" s="161">
        <f t="shared" si="1177"/>
        <v>0</v>
      </c>
      <c r="BI1144" s="166">
        <v>0</v>
      </c>
      <c r="BJ1144" s="166">
        <v>0</v>
      </c>
      <c r="BK1144" s="161">
        <f t="shared" si="1178"/>
        <v>0</v>
      </c>
      <c r="BL1144" s="161">
        <f t="shared" si="1179"/>
        <v>0</v>
      </c>
      <c r="BM1144" s="166">
        <v>0</v>
      </c>
      <c r="BN1144" s="166">
        <v>0</v>
      </c>
      <c r="BO1144" s="161">
        <f t="shared" si="1180"/>
        <v>0</v>
      </c>
      <c r="BP1144" s="166">
        <v>0</v>
      </c>
      <c r="BQ1144" s="166">
        <v>0</v>
      </c>
      <c r="BR1144" s="161">
        <f t="shared" si="1181"/>
        <v>0</v>
      </c>
      <c r="BS1144" s="161">
        <f t="shared" si="1182"/>
        <v>0</v>
      </c>
      <c r="BT1144" s="166">
        <v>0</v>
      </c>
      <c r="BU1144" s="166">
        <v>0</v>
      </c>
      <c r="BV1144" s="161">
        <f t="shared" si="1183"/>
        <v>0</v>
      </c>
      <c r="BW1144" s="166">
        <v>0</v>
      </c>
      <c r="BX1144" s="166">
        <v>0</v>
      </c>
      <c r="BY1144" s="161">
        <f t="shared" si="1184"/>
        <v>0</v>
      </c>
      <c r="BZ1144" s="161">
        <f t="shared" si="1185"/>
        <v>0</v>
      </c>
      <c r="CA1144" s="160">
        <f t="shared" si="1167"/>
        <v>0</v>
      </c>
      <c r="CB1144" s="160">
        <f t="shared" si="1167"/>
        <v>0</v>
      </c>
      <c r="CC1144" s="161">
        <f t="shared" si="1186"/>
        <v>0</v>
      </c>
      <c r="CD1144" s="160">
        <f t="shared" si="1168"/>
        <v>0</v>
      </c>
      <c r="CE1144" s="160">
        <f t="shared" si="1168"/>
        <v>0</v>
      </c>
      <c r="CF1144" s="161">
        <f t="shared" si="1187"/>
        <v>0</v>
      </c>
      <c r="CG1144" s="161">
        <f t="shared" si="1188"/>
        <v>0</v>
      </c>
      <c r="CH1144" s="160">
        <f t="shared" si="1169"/>
        <v>0</v>
      </c>
      <c r="CI1144" s="160">
        <f t="shared" si="1169"/>
        <v>0</v>
      </c>
      <c r="CJ1144" s="166">
        <v>0</v>
      </c>
      <c r="CK1144" s="166">
        <v>0</v>
      </c>
      <c r="CL1144" s="166">
        <v>0</v>
      </c>
      <c r="CM1144" s="166">
        <v>0</v>
      </c>
      <c r="CN1144" s="160">
        <f t="shared" si="1170"/>
        <v>0</v>
      </c>
      <c r="CO1144" s="160">
        <f t="shared" si="1170"/>
        <v>0</v>
      </c>
    </row>
    <row r="1145" spans="1:93" ht="24" hidden="1">
      <c r="A1145" s="91"/>
      <c r="B1145" s="156">
        <v>2025</v>
      </c>
      <c r="C1145" s="156">
        <v>8308</v>
      </c>
      <c r="D1145" s="156">
        <v>2</v>
      </c>
      <c r="E1145" s="156">
        <v>5</v>
      </c>
      <c r="F1145" s="156">
        <v>14</v>
      </c>
      <c r="G1145" s="156"/>
      <c r="H1145" s="156">
        <v>2000</v>
      </c>
      <c r="I1145" s="156">
        <v>2800</v>
      </c>
      <c r="J1145" s="156">
        <v>283</v>
      </c>
      <c r="K1145" s="157">
        <v>1137</v>
      </c>
      <c r="L1145" s="158"/>
      <c r="M1145" s="159" t="s">
        <v>892</v>
      </c>
      <c r="N1145" s="160">
        <v>0</v>
      </c>
      <c r="O1145" s="160">
        <v>0</v>
      </c>
      <c r="P1145" s="161">
        <f t="shared" si="1189"/>
        <v>0</v>
      </c>
      <c r="Q1145" s="160">
        <v>0</v>
      </c>
      <c r="R1145" s="160">
        <v>0</v>
      </c>
      <c r="S1145" s="161">
        <f t="shared" si="1190"/>
        <v>0</v>
      </c>
      <c r="T1145" s="161">
        <f t="shared" si="1191"/>
        <v>0</v>
      </c>
      <c r="U1145" s="162" t="s">
        <v>346</v>
      </c>
      <c r="V1145" s="163"/>
      <c r="W1145" s="164"/>
      <c r="X1145" s="168" t="s">
        <v>72</v>
      </c>
      <c r="Y1145" s="166">
        <v>0</v>
      </c>
      <c r="Z1145" s="166">
        <v>0</v>
      </c>
      <c r="AA1145" s="166">
        <v>0</v>
      </c>
      <c r="AB1145" s="166">
        <v>0</v>
      </c>
      <c r="AC1145" s="166">
        <v>0</v>
      </c>
      <c r="AD1145" s="166">
        <v>0</v>
      </c>
      <c r="AE1145" s="166">
        <v>0</v>
      </c>
      <c r="AF1145" s="166">
        <v>0</v>
      </c>
      <c r="AG1145" s="166">
        <v>0</v>
      </c>
      <c r="AH1145" s="166">
        <v>0</v>
      </c>
      <c r="AI1145" s="166">
        <v>0</v>
      </c>
      <c r="AJ1145" s="166">
        <v>0</v>
      </c>
      <c r="AK1145" s="160">
        <f t="shared" si="1165"/>
        <v>0</v>
      </c>
      <c r="AL1145" s="160">
        <f t="shared" si="1165"/>
        <v>0</v>
      </c>
      <c r="AM1145" s="161">
        <f t="shared" si="1192"/>
        <v>0</v>
      </c>
      <c r="AN1145" s="160">
        <f t="shared" si="1166"/>
        <v>0</v>
      </c>
      <c r="AO1145" s="160">
        <f t="shared" si="1166"/>
        <v>0</v>
      </c>
      <c r="AP1145" s="161">
        <f t="shared" si="1193"/>
        <v>0</v>
      </c>
      <c r="AQ1145" s="161">
        <f t="shared" si="1194"/>
        <v>0</v>
      </c>
      <c r="AR1145" s="166">
        <v>0</v>
      </c>
      <c r="AS1145" s="166">
        <v>0</v>
      </c>
      <c r="AT1145" s="161">
        <f t="shared" si="1171"/>
        <v>0</v>
      </c>
      <c r="AU1145" s="166">
        <v>0</v>
      </c>
      <c r="AV1145" s="166">
        <v>0</v>
      </c>
      <c r="AW1145" s="161">
        <f t="shared" si="1172"/>
        <v>0</v>
      </c>
      <c r="AX1145" s="161">
        <f t="shared" si="1173"/>
        <v>0</v>
      </c>
      <c r="AY1145" s="166">
        <v>0</v>
      </c>
      <c r="AZ1145" s="166">
        <v>0</v>
      </c>
      <c r="BA1145" s="161">
        <f t="shared" si="1174"/>
        <v>0</v>
      </c>
      <c r="BB1145" s="166">
        <v>0</v>
      </c>
      <c r="BC1145" s="166">
        <v>0</v>
      </c>
      <c r="BD1145" s="161">
        <f t="shared" si="1175"/>
        <v>0</v>
      </c>
      <c r="BE1145" s="161">
        <f t="shared" si="1176"/>
        <v>0</v>
      </c>
      <c r="BF1145" s="166">
        <v>0</v>
      </c>
      <c r="BG1145" s="166">
        <v>0</v>
      </c>
      <c r="BH1145" s="161">
        <f t="shared" si="1177"/>
        <v>0</v>
      </c>
      <c r="BI1145" s="166">
        <v>0</v>
      </c>
      <c r="BJ1145" s="166">
        <v>0</v>
      </c>
      <c r="BK1145" s="161">
        <f t="shared" si="1178"/>
        <v>0</v>
      </c>
      <c r="BL1145" s="161">
        <f t="shared" si="1179"/>
        <v>0</v>
      </c>
      <c r="BM1145" s="166">
        <v>0</v>
      </c>
      <c r="BN1145" s="166">
        <v>0</v>
      </c>
      <c r="BO1145" s="161">
        <f t="shared" si="1180"/>
        <v>0</v>
      </c>
      <c r="BP1145" s="166">
        <v>0</v>
      </c>
      <c r="BQ1145" s="166">
        <v>0</v>
      </c>
      <c r="BR1145" s="161">
        <f t="shared" si="1181"/>
        <v>0</v>
      </c>
      <c r="BS1145" s="161">
        <f t="shared" si="1182"/>
        <v>0</v>
      </c>
      <c r="BT1145" s="166">
        <v>0</v>
      </c>
      <c r="BU1145" s="166">
        <v>0</v>
      </c>
      <c r="BV1145" s="161">
        <f t="shared" si="1183"/>
        <v>0</v>
      </c>
      <c r="BW1145" s="166">
        <v>0</v>
      </c>
      <c r="BX1145" s="166">
        <v>0</v>
      </c>
      <c r="BY1145" s="161">
        <f t="shared" si="1184"/>
        <v>0</v>
      </c>
      <c r="BZ1145" s="161">
        <f t="shared" si="1185"/>
        <v>0</v>
      </c>
      <c r="CA1145" s="160">
        <f t="shared" si="1167"/>
        <v>0</v>
      </c>
      <c r="CB1145" s="160">
        <f t="shared" si="1167"/>
        <v>0</v>
      </c>
      <c r="CC1145" s="161">
        <f t="shared" si="1186"/>
        <v>0</v>
      </c>
      <c r="CD1145" s="160">
        <f t="shared" si="1168"/>
        <v>0</v>
      </c>
      <c r="CE1145" s="160">
        <f t="shared" si="1168"/>
        <v>0</v>
      </c>
      <c r="CF1145" s="161">
        <f t="shared" si="1187"/>
        <v>0</v>
      </c>
      <c r="CG1145" s="161">
        <f t="shared" si="1188"/>
        <v>0</v>
      </c>
      <c r="CH1145" s="160">
        <f t="shared" si="1169"/>
        <v>0</v>
      </c>
      <c r="CI1145" s="160">
        <f t="shared" si="1169"/>
        <v>0</v>
      </c>
      <c r="CJ1145" s="166">
        <v>0</v>
      </c>
      <c r="CK1145" s="166">
        <v>0</v>
      </c>
      <c r="CL1145" s="166">
        <v>0</v>
      </c>
      <c r="CM1145" s="166">
        <v>0</v>
      </c>
      <c r="CN1145" s="160">
        <f t="shared" si="1170"/>
        <v>0</v>
      </c>
      <c r="CO1145" s="160">
        <f t="shared" si="1170"/>
        <v>0</v>
      </c>
    </row>
    <row r="1146" spans="1:93" ht="24" hidden="1">
      <c r="A1146" s="91"/>
      <c r="B1146" s="156">
        <v>2025</v>
      </c>
      <c r="C1146" s="156">
        <v>8308</v>
      </c>
      <c r="D1146" s="156">
        <v>2</v>
      </c>
      <c r="E1146" s="156">
        <v>5</v>
      </c>
      <c r="F1146" s="156">
        <v>14</v>
      </c>
      <c r="G1146" s="156"/>
      <c r="H1146" s="156">
        <v>2000</v>
      </c>
      <c r="I1146" s="156">
        <v>2800</v>
      </c>
      <c r="J1146" s="156">
        <v>283</v>
      </c>
      <c r="K1146" s="157">
        <v>1278</v>
      </c>
      <c r="L1146" s="158"/>
      <c r="M1146" s="159" t="s">
        <v>893</v>
      </c>
      <c r="N1146" s="160">
        <v>0</v>
      </c>
      <c r="O1146" s="160">
        <v>0</v>
      </c>
      <c r="P1146" s="161">
        <f t="shared" si="1189"/>
        <v>0</v>
      </c>
      <c r="Q1146" s="160">
        <v>0</v>
      </c>
      <c r="R1146" s="160">
        <v>0</v>
      </c>
      <c r="S1146" s="161">
        <f t="shared" si="1190"/>
        <v>0</v>
      </c>
      <c r="T1146" s="161">
        <f t="shared" si="1191"/>
        <v>0</v>
      </c>
      <c r="U1146" s="162" t="s">
        <v>346</v>
      </c>
      <c r="V1146" s="163"/>
      <c r="W1146" s="164"/>
      <c r="X1146" s="168" t="s">
        <v>72</v>
      </c>
      <c r="Y1146" s="166">
        <v>0</v>
      </c>
      <c r="Z1146" s="166">
        <v>0</v>
      </c>
      <c r="AA1146" s="166">
        <v>0</v>
      </c>
      <c r="AB1146" s="166">
        <v>0</v>
      </c>
      <c r="AC1146" s="166">
        <v>0</v>
      </c>
      <c r="AD1146" s="166">
        <v>0</v>
      </c>
      <c r="AE1146" s="166">
        <v>0</v>
      </c>
      <c r="AF1146" s="166">
        <v>0</v>
      </c>
      <c r="AG1146" s="166">
        <v>0</v>
      </c>
      <c r="AH1146" s="166">
        <v>0</v>
      </c>
      <c r="AI1146" s="166">
        <v>0</v>
      </c>
      <c r="AJ1146" s="166">
        <v>0</v>
      </c>
      <c r="AK1146" s="160">
        <f t="shared" si="1165"/>
        <v>0</v>
      </c>
      <c r="AL1146" s="160">
        <f t="shared" si="1165"/>
        <v>0</v>
      </c>
      <c r="AM1146" s="161">
        <f t="shared" si="1192"/>
        <v>0</v>
      </c>
      <c r="AN1146" s="160">
        <f t="shared" si="1166"/>
        <v>0</v>
      </c>
      <c r="AO1146" s="160">
        <f t="shared" si="1166"/>
        <v>0</v>
      </c>
      <c r="AP1146" s="161">
        <f t="shared" si="1193"/>
        <v>0</v>
      </c>
      <c r="AQ1146" s="161">
        <f t="shared" si="1194"/>
        <v>0</v>
      </c>
      <c r="AR1146" s="166">
        <v>0</v>
      </c>
      <c r="AS1146" s="166">
        <v>0</v>
      </c>
      <c r="AT1146" s="161">
        <f t="shared" si="1171"/>
        <v>0</v>
      </c>
      <c r="AU1146" s="166">
        <v>0</v>
      </c>
      <c r="AV1146" s="166">
        <v>0</v>
      </c>
      <c r="AW1146" s="161">
        <f t="shared" si="1172"/>
        <v>0</v>
      </c>
      <c r="AX1146" s="161">
        <f t="shared" si="1173"/>
        <v>0</v>
      </c>
      <c r="AY1146" s="166">
        <v>0</v>
      </c>
      <c r="AZ1146" s="166">
        <v>0</v>
      </c>
      <c r="BA1146" s="161">
        <f t="shared" si="1174"/>
        <v>0</v>
      </c>
      <c r="BB1146" s="166">
        <v>0</v>
      </c>
      <c r="BC1146" s="166">
        <v>0</v>
      </c>
      <c r="BD1146" s="161">
        <f t="shared" si="1175"/>
        <v>0</v>
      </c>
      <c r="BE1146" s="161">
        <f t="shared" si="1176"/>
        <v>0</v>
      </c>
      <c r="BF1146" s="166">
        <v>0</v>
      </c>
      <c r="BG1146" s="166">
        <v>0</v>
      </c>
      <c r="BH1146" s="161">
        <f t="shared" si="1177"/>
        <v>0</v>
      </c>
      <c r="BI1146" s="166">
        <v>0</v>
      </c>
      <c r="BJ1146" s="166">
        <v>0</v>
      </c>
      <c r="BK1146" s="161">
        <f t="shared" si="1178"/>
        <v>0</v>
      </c>
      <c r="BL1146" s="161">
        <f t="shared" si="1179"/>
        <v>0</v>
      </c>
      <c r="BM1146" s="166">
        <v>0</v>
      </c>
      <c r="BN1146" s="166">
        <v>0</v>
      </c>
      <c r="BO1146" s="161">
        <f t="shared" si="1180"/>
        <v>0</v>
      </c>
      <c r="BP1146" s="166">
        <v>0</v>
      </c>
      <c r="BQ1146" s="166">
        <v>0</v>
      </c>
      <c r="BR1146" s="161">
        <f t="shared" si="1181"/>
        <v>0</v>
      </c>
      <c r="BS1146" s="161">
        <f t="shared" si="1182"/>
        <v>0</v>
      </c>
      <c r="BT1146" s="166">
        <v>0</v>
      </c>
      <c r="BU1146" s="166">
        <v>0</v>
      </c>
      <c r="BV1146" s="161">
        <f t="shared" si="1183"/>
        <v>0</v>
      </c>
      <c r="BW1146" s="166">
        <v>0</v>
      </c>
      <c r="BX1146" s="166">
        <v>0</v>
      </c>
      <c r="BY1146" s="161">
        <f t="shared" si="1184"/>
        <v>0</v>
      </c>
      <c r="BZ1146" s="161">
        <f t="shared" si="1185"/>
        <v>0</v>
      </c>
      <c r="CA1146" s="160">
        <f t="shared" si="1167"/>
        <v>0</v>
      </c>
      <c r="CB1146" s="160">
        <f t="shared" si="1167"/>
        <v>0</v>
      </c>
      <c r="CC1146" s="161">
        <f t="shared" si="1186"/>
        <v>0</v>
      </c>
      <c r="CD1146" s="160">
        <f t="shared" si="1168"/>
        <v>0</v>
      </c>
      <c r="CE1146" s="160">
        <f t="shared" si="1168"/>
        <v>0</v>
      </c>
      <c r="CF1146" s="161">
        <f t="shared" si="1187"/>
        <v>0</v>
      </c>
      <c r="CG1146" s="161">
        <f t="shared" si="1188"/>
        <v>0</v>
      </c>
      <c r="CH1146" s="160">
        <f t="shared" si="1169"/>
        <v>0</v>
      </c>
      <c r="CI1146" s="160">
        <f t="shared" si="1169"/>
        <v>0</v>
      </c>
      <c r="CJ1146" s="166">
        <v>0</v>
      </c>
      <c r="CK1146" s="166">
        <v>0</v>
      </c>
      <c r="CL1146" s="166">
        <v>0</v>
      </c>
      <c r="CM1146" s="166">
        <v>0</v>
      </c>
      <c r="CN1146" s="160">
        <f t="shared" si="1170"/>
        <v>0</v>
      </c>
      <c r="CO1146" s="160">
        <f t="shared" si="1170"/>
        <v>0</v>
      </c>
    </row>
    <row r="1147" spans="1:93" ht="24" hidden="1">
      <c r="A1147" s="91"/>
      <c r="B1147" s="156">
        <v>2025</v>
      </c>
      <c r="C1147" s="156">
        <v>8308</v>
      </c>
      <c r="D1147" s="156">
        <v>2</v>
      </c>
      <c r="E1147" s="156">
        <v>5</v>
      </c>
      <c r="F1147" s="156">
        <v>14</v>
      </c>
      <c r="G1147" s="156"/>
      <c r="H1147" s="156">
        <v>2000</v>
      </c>
      <c r="I1147" s="156">
        <v>2800</v>
      </c>
      <c r="J1147" s="156">
        <v>283</v>
      </c>
      <c r="K1147" s="157">
        <v>1280</v>
      </c>
      <c r="L1147" s="158"/>
      <c r="M1147" s="159" t="s">
        <v>894</v>
      </c>
      <c r="N1147" s="160">
        <v>0</v>
      </c>
      <c r="O1147" s="160">
        <v>0</v>
      </c>
      <c r="P1147" s="161">
        <f t="shared" si="1189"/>
        <v>0</v>
      </c>
      <c r="Q1147" s="160">
        <v>0</v>
      </c>
      <c r="R1147" s="160">
        <v>0</v>
      </c>
      <c r="S1147" s="161">
        <f t="shared" si="1190"/>
        <v>0</v>
      </c>
      <c r="T1147" s="161">
        <f t="shared" si="1191"/>
        <v>0</v>
      </c>
      <c r="U1147" s="162" t="s">
        <v>346</v>
      </c>
      <c r="V1147" s="163"/>
      <c r="W1147" s="164"/>
      <c r="X1147" s="168" t="s">
        <v>72</v>
      </c>
      <c r="Y1147" s="166">
        <v>0</v>
      </c>
      <c r="Z1147" s="166">
        <v>0</v>
      </c>
      <c r="AA1147" s="166">
        <v>0</v>
      </c>
      <c r="AB1147" s="166">
        <v>0</v>
      </c>
      <c r="AC1147" s="166">
        <v>0</v>
      </c>
      <c r="AD1147" s="166">
        <v>0</v>
      </c>
      <c r="AE1147" s="166">
        <v>0</v>
      </c>
      <c r="AF1147" s="166">
        <v>0</v>
      </c>
      <c r="AG1147" s="166">
        <v>0</v>
      </c>
      <c r="AH1147" s="166">
        <v>0</v>
      </c>
      <c r="AI1147" s="166">
        <v>0</v>
      </c>
      <c r="AJ1147" s="166">
        <v>0</v>
      </c>
      <c r="AK1147" s="160">
        <f t="shared" si="1165"/>
        <v>0</v>
      </c>
      <c r="AL1147" s="160">
        <f t="shared" si="1165"/>
        <v>0</v>
      </c>
      <c r="AM1147" s="161">
        <f t="shared" si="1192"/>
        <v>0</v>
      </c>
      <c r="AN1147" s="160">
        <f t="shared" si="1166"/>
        <v>0</v>
      </c>
      <c r="AO1147" s="160">
        <f t="shared" si="1166"/>
        <v>0</v>
      </c>
      <c r="AP1147" s="161">
        <f t="shared" si="1193"/>
        <v>0</v>
      </c>
      <c r="AQ1147" s="161">
        <f t="shared" si="1194"/>
        <v>0</v>
      </c>
      <c r="AR1147" s="166">
        <v>0</v>
      </c>
      <c r="AS1147" s="166">
        <v>0</v>
      </c>
      <c r="AT1147" s="161">
        <f t="shared" si="1171"/>
        <v>0</v>
      </c>
      <c r="AU1147" s="166">
        <v>0</v>
      </c>
      <c r="AV1147" s="166">
        <v>0</v>
      </c>
      <c r="AW1147" s="161">
        <f t="shared" si="1172"/>
        <v>0</v>
      </c>
      <c r="AX1147" s="161">
        <f t="shared" si="1173"/>
        <v>0</v>
      </c>
      <c r="AY1147" s="166">
        <v>0</v>
      </c>
      <c r="AZ1147" s="166">
        <v>0</v>
      </c>
      <c r="BA1147" s="161">
        <f t="shared" si="1174"/>
        <v>0</v>
      </c>
      <c r="BB1147" s="166">
        <v>0</v>
      </c>
      <c r="BC1147" s="166">
        <v>0</v>
      </c>
      <c r="BD1147" s="161">
        <f t="shared" si="1175"/>
        <v>0</v>
      </c>
      <c r="BE1147" s="161">
        <f t="shared" si="1176"/>
        <v>0</v>
      </c>
      <c r="BF1147" s="166">
        <v>0</v>
      </c>
      <c r="BG1147" s="166">
        <v>0</v>
      </c>
      <c r="BH1147" s="161">
        <f t="shared" si="1177"/>
        <v>0</v>
      </c>
      <c r="BI1147" s="166">
        <v>0</v>
      </c>
      <c r="BJ1147" s="166">
        <v>0</v>
      </c>
      <c r="BK1147" s="161">
        <f t="shared" si="1178"/>
        <v>0</v>
      </c>
      <c r="BL1147" s="161">
        <f t="shared" si="1179"/>
        <v>0</v>
      </c>
      <c r="BM1147" s="166">
        <v>0</v>
      </c>
      <c r="BN1147" s="166">
        <v>0</v>
      </c>
      <c r="BO1147" s="161">
        <f t="shared" si="1180"/>
        <v>0</v>
      </c>
      <c r="BP1147" s="166">
        <v>0</v>
      </c>
      <c r="BQ1147" s="166">
        <v>0</v>
      </c>
      <c r="BR1147" s="161">
        <f t="shared" si="1181"/>
        <v>0</v>
      </c>
      <c r="BS1147" s="161">
        <f t="shared" si="1182"/>
        <v>0</v>
      </c>
      <c r="BT1147" s="166">
        <v>0</v>
      </c>
      <c r="BU1147" s="166">
        <v>0</v>
      </c>
      <c r="BV1147" s="161">
        <f t="shared" si="1183"/>
        <v>0</v>
      </c>
      <c r="BW1147" s="166">
        <v>0</v>
      </c>
      <c r="BX1147" s="166">
        <v>0</v>
      </c>
      <c r="BY1147" s="161">
        <f t="shared" si="1184"/>
        <v>0</v>
      </c>
      <c r="BZ1147" s="161">
        <f t="shared" si="1185"/>
        <v>0</v>
      </c>
      <c r="CA1147" s="160">
        <f t="shared" si="1167"/>
        <v>0</v>
      </c>
      <c r="CB1147" s="160">
        <f t="shared" si="1167"/>
        <v>0</v>
      </c>
      <c r="CC1147" s="161">
        <f t="shared" si="1186"/>
        <v>0</v>
      </c>
      <c r="CD1147" s="160">
        <f t="shared" si="1168"/>
        <v>0</v>
      </c>
      <c r="CE1147" s="160">
        <f t="shared" si="1168"/>
        <v>0</v>
      </c>
      <c r="CF1147" s="161">
        <f t="shared" si="1187"/>
        <v>0</v>
      </c>
      <c r="CG1147" s="161">
        <f t="shared" si="1188"/>
        <v>0</v>
      </c>
      <c r="CH1147" s="160">
        <f t="shared" si="1169"/>
        <v>0</v>
      </c>
      <c r="CI1147" s="160">
        <f t="shared" si="1169"/>
        <v>0</v>
      </c>
      <c r="CJ1147" s="166">
        <v>0</v>
      </c>
      <c r="CK1147" s="166">
        <v>0</v>
      </c>
      <c r="CL1147" s="166">
        <v>0</v>
      </c>
      <c r="CM1147" s="166">
        <v>0</v>
      </c>
      <c r="CN1147" s="160">
        <f t="shared" si="1170"/>
        <v>0</v>
      </c>
      <c r="CO1147" s="160">
        <f t="shared" si="1170"/>
        <v>0</v>
      </c>
    </row>
    <row r="1148" spans="1:93" ht="24" hidden="1">
      <c r="A1148" s="91"/>
      <c r="B1148" s="156">
        <v>2025</v>
      </c>
      <c r="C1148" s="156">
        <v>8308</v>
      </c>
      <c r="D1148" s="156">
        <v>2</v>
      </c>
      <c r="E1148" s="156">
        <v>5</v>
      </c>
      <c r="F1148" s="156">
        <v>14</v>
      </c>
      <c r="G1148" s="156"/>
      <c r="H1148" s="156">
        <v>2000</v>
      </c>
      <c r="I1148" s="156">
        <v>2800</v>
      </c>
      <c r="J1148" s="156">
        <v>283</v>
      </c>
      <c r="K1148" s="157">
        <v>1283</v>
      </c>
      <c r="L1148" s="158"/>
      <c r="M1148" s="159" t="s">
        <v>895</v>
      </c>
      <c r="N1148" s="160">
        <v>0</v>
      </c>
      <c r="O1148" s="160">
        <v>0</v>
      </c>
      <c r="P1148" s="161">
        <f t="shared" si="1189"/>
        <v>0</v>
      </c>
      <c r="Q1148" s="160">
        <v>0</v>
      </c>
      <c r="R1148" s="160">
        <v>0</v>
      </c>
      <c r="S1148" s="161">
        <f t="shared" si="1190"/>
        <v>0</v>
      </c>
      <c r="T1148" s="161">
        <f t="shared" si="1191"/>
        <v>0</v>
      </c>
      <c r="U1148" s="162" t="s">
        <v>346</v>
      </c>
      <c r="V1148" s="163"/>
      <c r="W1148" s="164"/>
      <c r="X1148" s="168" t="s">
        <v>72</v>
      </c>
      <c r="Y1148" s="166">
        <v>0</v>
      </c>
      <c r="Z1148" s="166">
        <v>0</v>
      </c>
      <c r="AA1148" s="166">
        <v>0</v>
      </c>
      <c r="AB1148" s="166">
        <v>0</v>
      </c>
      <c r="AC1148" s="166">
        <v>0</v>
      </c>
      <c r="AD1148" s="166">
        <v>0</v>
      </c>
      <c r="AE1148" s="166">
        <v>0</v>
      </c>
      <c r="AF1148" s="166">
        <v>0</v>
      </c>
      <c r="AG1148" s="166">
        <v>0</v>
      </c>
      <c r="AH1148" s="166">
        <v>0</v>
      </c>
      <c r="AI1148" s="166">
        <v>0</v>
      </c>
      <c r="AJ1148" s="166">
        <v>0</v>
      </c>
      <c r="AK1148" s="160">
        <f t="shared" ref="AK1148:AL1172" si="1195">N1148+Y1148-AE1148</f>
        <v>0</v>
      </c>
      <c r="AL1148" s="160">
        <f t="shared" si="1195"/>
        <v>0</v>
      </c>
      <c r="AM1148" s="161">
        <f t="shared" si="1192"/>
        <v>0</v>
      </c>
      <c r="AN1148" s="160">
        <f t="shared" ref="AN1148:AO1172" si="1196">Q1148+AA1148-AG1148</f>
        <v>0</v>
      </c>
      <c r="AO1148" s="160">
        <f t="shared" si="1196"/>
        <v>0</v>
      </c>
      <c r="AP1148" s="161">
        <f t="shared" si="1193"/>
        <v>0</v>
      </c>
      <c r="AQ1148" s="161">
        <f t="shared" si="1194"/>
        <v>0</v>
      </c>
      <c r="AR1148" s="166">
        <v>0</v>
      </c>
      <c r="AS1148" s="166">
        <v>0</v>
      </c>
      <c r="AT1148" s="161">
        <f t="shared" si="1171"/>
        <v>0</v>
      </c>
      <c r="AU1148" s="166">
        <v>0</v>
      </c>
      <c r="AV1148" s="166">
        <v>0</v>
      </c>
      <c r="AW1148" s="161">
        <f t="shared" si="1172"/>
        <v>0</v>
      </c>
      <c r="AX1148" s="161">
        <f t="shared" si="1173"/>
        <v>0</v>
      </c>
      <c r="AY1148" s="166">
        <v>0</v>
      </c>
      <c r="AZ1148" s="166">
        <v>0</v>
      </c>
      <c r="BA1148" s="161">
        <f t="shared" si="1174"/>
        <v>0</v>
      </c>
      <c r="BB1148" s="166">
        <v>0</v>
      </c>
      <c r="BC1148" s="166">
        <v>0</v>
      </c>
      <c r="BD1148" s="161">
        <f t="shared" si="1175"/>
        <v>0</v>
      </c>
      <c r="BE1148" s="161">
        <f t="shared" si="1176"/>
        <v>0</v>
      </c>
      <c r="BF1148" s="166">
        <v>0</v>
      </c>
      <c r="BG1148" s="166">
        <v>0</v>
      </c>
      <c r="BH1148" s="161">
        <f t="shared" si="1177"/>
        <v>0</v>
      </c>
      <c r="BI1148" s="166">
        <v>0</v>
      </c>
      <c r="BJ1148" s="166">
        <v>0</v>
      </c>
      <c r="BK1148" s="161">
        <f t="shared" si="1178"/>
        <v>0</v>
      </c>
      <c r="BL1148" s="161">
        <f t="shared" si="1179"/>
        <v>0</v>
      </c>
      <c r="BM1148" s="166">
        <v>0</v>
      </c>
      <c r="BN1148" s="166">
        <v>0</v>
      </c>
      <c r="BO1148" s="161">
        <f t="shared" si="1180"/>
        <v>0</v>
      </c>
      <c r="BP1148" s="166">
        <v>0</v>
      </c>
      <c r="BQ1148" s="166">
        <v>0</v>
      </c>
      <c r="BR1148" s="161">
        <f t="shared" si="1181"/>
        <v>0</v>
      </c>
      <c r="BS1148" s="161">
        <f t="shared" si="1182"/>
        <v>0</v>
      </c>
      <c r="BT1148" s="166">
        <v>0</v>
      </c>
      <c r="BU1148" s="166">
        <v>0</v>
      </c>
      <c r="BV1148" s="161">
        <f t="shared" si="1183"/>
        <v>0</v>
      </c>
      <c r="BW1148" s="166">
        <v>0</v>
      </c>
      <c r="BX1148" s="166">
        <v>0</v>
      </c>
      <c r="BY1148" s="161">
        <f t="shared" si="1184"/>
        <v>0</v>
      </c>
      <c r="BZ1148" s="161">
        <f t="shared" si="1185"/>
        <v>0</v>
      </c>
      <c r="CA1148" s="160">
        <f t="shared" ref="CA1148:CB1172" si="1197">AK1148-AR1148-AY1148-BF1148-BM1148-BT1148</f>
        <v>0</v>
      </c>
      <c r="CB1148" s="160">
        <f t="shared" si="1197"/>
        <v>0</v>
      </c>
      <c r="CC1148" s="161">
        <f t="shared" si="1186"/>
        <v>0</v>
      </c>
      <c r="CD1148" s="160">
        <f t="shared" ref="CD1148:CE1172" si="1198">AN1148-AU1148-BB1148-BI1148-BP1148-BW1148</f>
        <v>0</v>
      </c>
      <c r="CE1148" s="160">
        <f t="shared" si="1198"/>
        <v>0</v>
      </c>
      <c r="CF1148" s="161">
        <f t="shared" si="1187"/>
        <v>0</v>
      </c>
      <c r="CG1148" s="161">
        <f t="shared" si="1188"/>
        <v>0</v>
      </c>
      <c r="CH1148" s="160">
        <f t="shared" ref="CH1148:CI1172" si="1199">V1148+AC1148-AI1148</f>
        <v>0</v>
      </c>
      <c r="CI1148" s="160">
        <f t="shared" si="1199"/>
        <v>0</v>
      </c>
      <c r="CJ1148" s="166">
        <v>0</v>
      </c>
      <c r="CK1148" s="166">
        <v>0</v>
      </c>
      <c r="CL1148" s="166">
        <v>0</v>
      </c>
      <c r="CM1148" s="166">
        <v>0</v>
      </c>
      <c r="CN1148" s="160">
        <f t="shared" ref="CN1148:CO1172" si="1200">CH1148-CJ1148-CL1148</f>
        <v>0</v>
      </c>
      <c r="CO1148" s="160">
        <f t="shared" si="1200"/>
        <v>0</v>
      </c>
    </row>
    <row r="1149" spans="1:93" ht="24" hidden="1">
      <c r="A1149" s="91"/>
      <c r="B1149" s="156">
        <v>2025</v>
      </c>
      <c r="C1149" s="156">
        <v>8308</v>
      </c>
      <c r="D1149" s="156">
        <v>2</v>
      </c>
      <c r="E1149" s="156">
        <v>5</v>
      </c>
      <c r="F1149" s="156">
        <v>14</v>
      </c>
      <c r="G1149" s="156"/>
      <c r="H1149" s="156">
        <v>2000</v>
      </c>
      <c r="I1149" s="156">
        <v>2800</v>
      </c>
      <c r="J1149" s="156">
        <v>283</v>
      </c>
      <c r="K1149" s="157">
        <v>60</v>
      </c>
      <c r="L1149" s="158"/>
      <c r="M1149" s="159" t="s">
        <v>896</v>
      </c>
      <c r="N1149" s="160">
        <v>0</v>
      </c>
      <c r="O1149" s="160">
        <v>0</v>
      </c>
      <c r="P1149" s="161">
        <f t="shared" si="1189"/>
        <v>0</v>
      </c>
      <c r="Q1149" s="160">
        <v>0</v>
      </c>
      <c r="R1149" s="160">
        <v>0</v>
      </c>
      <c r="S1149" s="161">
        <f t="shared" si="1190"/>
        <v>0</v>
      </c>
      <c r="T1149" s="161">
        <f t="shared" si="1191"/>
        <v>0</v>
      </c>
      <c r="U1149" s="162" t="s">
        <v>111</v>
      </c>
      <c r="V1149" s="163"/>
      <c r="W1149" s="164"/>
      <c r="X1149" s="208" t="s">
        <v>66</v>
      </c>
      <c r="Y1149" s="166">
        <v>0</v>
      </c>
      <c r="Z1149" s="166">
        <v>0</v>
      </c>
      <c r="AA1149" s="166">
        <v>0</v>
      </c>
      <c r="AB1149" s="166">
        <v>0</v>
      </c>
      <c r="AC1149" s="166">
        <v>0</v>
      </c>
      <c r="AD1149" s="166">
        <v>0</v>
      </c>
      <c r="AE1149" s="166">
        <v>0</v>
      </c>
      <c r="AF1149" s="166">
        <v>0</v>
      </c>
      <c r="AG1149" s="166">
        <v>0</v>
      </c>
      <c r="AH1149" s="166">
        <v>0</v>
      </c>
      <c r="AI1149" s="166">
        <v>0</v>
      </c>
      <c r="AJ1149" s="166">
        <v>0</v>
      </c>
      <c r="AK1149" s="160">
        <f t="shared" si="1195"/>
        <v>0</v>
      </c>
      <c r="AL1149" s="160">
        <f t="shared" si="1195"/>
        <v>0</v>
      </c>
      <c r="AM1149" s="161">
        <f t="shared" si="1192"/>
        <v>0</v>
      </c>
      <c r="AN1149" s="160">
        <f t="shared" si="1196"/>
        <v>0</v>
      </c>
      <c r="AO1149" s="160">
        <f t="shared" si="1196"/>
        <v>0</v>
      </c>
      <c r="AP1149" s="161">
        <f t="shared" si="1193"/>
        <v>0</v>
      </c>
      <c r="AQ1149" s="161">
        <f t="shared" si="1194"/>
        <v>0</v>
      </c>
      <c r="AR1149" s="166">
        <v>0</v>
      </c>
      <c r="AS1149" s="166">
        <v>0</v>
      </c>
      <c r="AT1149" s="161">
        <f t="shared" si="1171"/>
        <v>0</v>
      </c>
      <c r="AU1149" s="166">
        <v>0</v>
      </c>
      <c r="AV1149" s="166">
        <v>0</v>
      </c>
      <c r="AW1149" s="161">
        <f t="shared" si="1172"/>
        <v>0</v>
      </c>
      <c r="AX1149" s="161">
        <f t="shared" si="1173"/>
        <v>0</v>
      </c>
      <c r="AY1149" s="166">
        <v>0</v>
      </c>
      <c r="AZ1149" s="166">
        <v>0</v>
      </c>
      <c r="BA1149" s="161">
        <f t="shared" si="1174"/>
        <v>0</v>
      </c>
      <c r="BB1149" s="166">
        <v>0</v>
      </c>
      <c r="BC1149" s="166">
        <v>0</v>
      </c>
      <c r="BD1149" s="161">
        <f t="shared" si="1175"/>
        <v>0</v>
      </c>
      <c r="BE1149" s="161">
        <f t="shared" si="1176"/>
        <v>0</v>
      </c>
      <c r="BF1149" s="166">
        <v>0</v>
      </c>
      <c r="BG1149" s="166">
        <v>0</v>
      </c>
      <c r="BH1149" s="161">
        <f t="shared" si="1177"/>
        <v>0</v>
      </c>
      <c r="BI1149" s="166">
        <v>0</v>
      </c>
      <c r="BJ1149" s="166">
        <v>0</v>
      </c>
      <c r="BK1149" s="161">
        <f t="shared" si="1178"/>
        <v>0</v>
      </c>
      <c r="BL1149" s="161">
        <f t="shared" si="1179"/>
        <v>0</v>
      </c>
      <c r="BM1149" s="166">
        <v>0</v>
      </c>
      <c r="BN1149" s="166">
        <v>0</v>
      </c>
      <c r="BO1149" s="161">
        <f t="shared" si="1180"/>
        <v>0</v>
      </c>
      <c r="BP1149" s="166">
        <v>0</v>
      </c>
      <c r="BQ1149" s="166">
        <v>0</v>
      </c>
      <c r="BR1149" s="161">
        <f t="shared" si="1181"/>
        <v>0</v>
      </c>
      <c r="BS1149" s="161">
        <f t="shared" si="1182"/>
        <v>0</v>
      </c>
      <c r="BT1149" s="166">
        <v>0</v>
      </c>
      <c r="BU1149" s="166">
        <v>0</v>
      </c>
      <c r="BV1149" s="161">
        <f t="shared" si="1183"/>
        <v>0</v>
      </c>
      <c r="BW1149" s="166">
        <v>0</v>
      </c>
      <c r="BX1149" s="166">
        <v>0</v>
      </c>
      <c r="BY1149" s="161">
        <f t="shared" si="1184"/>
        <v>0</v>
      </c>
      <c r="BZ1149" s="161">
        <f t="shared" si="1185"/>
        <v>0</v>
      </c>
      <c r="CA1149" s="160">
        <f t="shared" si="1197"/>
        <v>0</v>
      </c>
      <c r="CB1149" s="160">
        <f t="shared" si="1197"/>
        <v>0</v>
      </c>
      <c r="CC1149" s="161">
        <f t="shared" si="1186"/>
        <v>0</v>
      </c>
      <c r="CD1149" s="160">
        <f t="shared" si="1198"/>
        <v>0</v>
      </c>
      <c r="CE1149" s="160">
        <f t="shared" si="1198"/>
        <v>0</v>
      </c>
      <c r="CF1149" s="161">
        <f t="shared" si="1187"/>
        <v>0</v>
      </c>
      <c r="CG1149" s="161">
        <f t="shared" si="1188"/>
        <v>0</v>
      </c>
      <c r="CH1149" s="160">
        <f t="shared" si="1199"/>
        <v>0</v>
      </c>
      <c r="CI1149" s="160">
        <f t="shared" si="1199"/>
        <v>0</v>
      </c>
      <c r="CJ1149" s="166">
        <v>0</v>
      </c>
      <c r="CK1149" s="166">
        <v>0</v>
      </c>
      <c r="CL1149" s="166">
        <v>0</v>
      </c>
      <c r="CM1149" s="166">
        <v>0</v>
      </c>
      <c r="CN1149" s="160">
        <f t="shared" si="1200"/>
        <v>0</v>
      </c>
      <c r="CO1149" s="160">
        <f t="shared" si="1200"/>
        <v>0</v>
      </c>
    </row>
    <row r="1150" spans="1:93" ht="24" hidden="1">
      <c r="A1150" s="91"/>
      <c r="B1150" s="156">
        <v>2025</v>
      </c>
      <c r="C1150" s="156">
        <v>8308</v>
      </c>
      <c r="D1150" s="156">
        <v>2</v>
      </c>
      <c r="E1150" s="156">
        <v>5</v>
      </c>
      <c r="F1150" s="156">
        <v>14</v>
      </c>
      <c r="G1150" s="156"/>
      <c r="H1150" s="156">
        <v>2000</v>
      </c>
      <c r="I1150" s="156">
        <v>2800</v>
      </c>
      <c r="J1150" s="156">
        <v>283</v>
      </c>
      <c r="K1150" s="157">
        <v>108</v>
      </c>
      <c r="L1150" s="158"/>
      <c r="M1150" s="159" t="s">
        <v>897</v>
      </c>
      <c r="N1150" s="160">
        <v>0</v>
      </c>
      <c r="O1150" s="160">
        <v>0</v>
      </c>
      <c r="P1150" s="161">
        <f t="shared" si="1189"/>
        <v>0</v>
      </c>
      <c r="Q1150" s="160">
        <v>0</v>
      </c>
      <c r="R1150" s="160">
        <v>0</v>
      </c>
      <c r="S1150" s="161">
        <f t="shared" si="1190"/>
        <v>0</v>
      </c>
      <c r="T1150" s="161">
        <f t="shared" si="1191"/>
        <v>0</v>
      </c>
      <c r="U1150" s="162" t="s">
        <v>111</v>
      </c>
      <c r="V1150" s="163"/>
      <c r="W1150" s="164"/>
      <c r="X1150" s="208" t="s">
        <v>66</v>
      </c>
      <c r="Y1150" s="166">
        <v>0</v>
      </c>
      <c r="Z1150" s="166">
        <v>0</v>
      </c>
      <c r="AA1150" s="166">
        <v>0</v>
      </c>
      <c r="AB1150" s="166">
        <v>0</v>
      </c>
      <c r="AC1150" s="166">
        <v>0</v>
      </c>
      <c r="AD1150" s="166">
        <v>0</v>
      </c>
      <c r="AE1150" s="166">
        <v>0</v>
      </c>
      <c r="AF1150" s="166">
        <v>0</v>
      </c>
      <c r="AG1150" s="166">
        <v>0</v>
      </c>
      <c r="AH1150" s="166">
        <v>0</v>
      </c>
      <c r="AI1150" s="166">
        <v>0</v>
      </c>
      <c r="AJ1150" s="166">
        <v>0</v>
      </c>
      <c r="AK1150" s="160">
        <f t="shared" si="1195"/>
        <v>0</v>
      </c>
      <c r="AL1150" s="160">
        <f t="shared" si="1195"/>
        <v>0</v>
      </c>
      <c r="AM1150" s="161">
        <f t="shared" si="1192"/>
        <v>0</v>
      </c>
      <c r="AN1150" s="160">
        <f t="shared" si="1196"/>
        <v>0</v>
      </c>
      <c r="AO1150" s="160">
        <f t="shared" si="1196"/>
        <v>0</v>
      </c>
      <c r="AP1150" s="161">
        <f t="shared" si="1193"/>
        <v>0</v>
      </c>
      <c r="AQ1150" s="161">
        <f t="shared" si="1194"/>
        <v>0</v>
      </c>
      <c r="AR1150" s="166">
        <v>0</v>
      </c>
      <c r="AS1150" s="166">
        <v>0</v>
      </c>
      <c r="AT1150" s="161">
        <f t="shared" si="1171"/>
        <v>0</v>
      </c>
      <c r="AU1150" s="166">
        <v>0</v>
      </c>
      <c r="AV1150" s="166">
        <v>0</v>
      </c>
      <c r="AW1150" s="161">
        <f t="shared" si="1172"/>
        <v>0</v>
      </c>
      <c r="AX1150" s="161">
        <f t="shared" si="1173"/>
        <v>0</v>
      </c>
      <c r="AY1150" s="166">
        <v>0</v>
      </c>
      <c r="AZ1150" s="166">
        <v>0</v>
      </c>
      <c r="BA1150" s="161">
        <f t="shared" si="1174"/>
        <v>0</v>
      </c>
      <c r="BB1150" s="166">
        <v>0</v>
      </c>
      <c r="BC1150" s="166">
        <v>0</v>
      </c>
      <c r="BD1150" s="161">
        <f t="shared" si="1175"/>
        <v>0</v>
      </c>
      <c r="BE1150" s="161">
        <f t="shared" si="1176"/>
        <v>0</v>
      </c>
      <c r="BF1150" s="166">
        <v>0</v>
      </c>
      <c r="BG1150" s="166">
        <v>0</v>
      </c>
      <c r="BH1150" s="161">
        <f t="shared" si="1177"/>
        <v>0</v>
      </c>
      <c r="BI1150" s="166">
        <v>0</v>
      </c>
      <c r="BJ1150" s="166">
        <v>0</v>
      </c>
      <c r="BK1150" s="161">
        <f t="shared" si="1178"/>
        <v>0</v>
      </c>
      <c r="BL1150" s="161">
        <f t="shared" si="1179"/>
        <v>0</v>
      </c>
      <c r="BM1150" s="166">
        <v>0</v>
      </c>
      <c r="BN1150" s="166">
        <v>0</v>
      </c>
      <c r="BO1150" s="161">
        <f t="shared" si="1180"/>
        <v>0</v>
      </c>
      <c r="BP1150" s="166">
        <v>0</v>
      </c>
      <c r="BQ1150" s="166">
        <v>0</v>
      </c>
      <c r="BR1150" s="161">
        <f t="shared" si="1181"/>
        <v>0</v>
      </c>
      <c r="BS1150" s="161">
        <f t="shared" si="1182"/>
        <v>0</v>
      </c>
      <c r="BT1150" s="166">
        <v>0</v>
      </c>
      <c r="BU1150" s="166">
        <v>0</v>
      </c>
      <c r="BV1150" s="161">
        <f t="shared" si="1183"/>
        <v>0</v>
      </c>
      <c r="BW1150" s="166">
        <v>0</v>
      </c>
      <c r="BX1150" s="166">
        <v>0</v>
      </c>
      <c r="BY1150" s="161">
        <f t="shared" si="1184"/>
        <v>0</v>
      </c>
      <c r="BZ1150" s="161">
        <f t="shared" si="1185"/>
        <v>0</v>
      </c>
      <c r="CA1150" s="160">
        <f t="shared" si="1197"/>
        <v>0</v>
      </c>
      <c r="CB1150" s="160">
        <f t="shared" si="1197"/>
        <v>0</v>
      </c>
      <c r="CC1150" s="161">
        <f t="shared" si="1186"/>
        <v>0</v>
      </c>
      <c r="CD1150" s="160">
        <f t="shared" si="1198"/>
        <v>0</v>
      </c>
      <c r="CE1150" s="160">
        <f t="shared" si="1198"/>
        <v>0</v>
      </c>
      <c r="CF1150" s="161">
        <f t="shared" si="1187"/>
        <v>0</v>
      </c>
      <c r="CG1150" s="161">
        <f t="shared" si="1188"/>
        <v>0</v>
      </c>
      <c r="CH1150" s="160">
        <f t="shared" si="1199"/>
        <v>0</v>
      </c>
      <c r="CI1150" s="160">
        <f t="shared" si="1199"/>
        <v>0</v>
      </c>
      <c r="CJ1150" s="166">
        <v>0</v>
      </c>
      <c r="CK1150" s="166">
        <v>0</v>
      </c>
      <c r="CL1150" s="166">
        <v>0</v>
      </c>
      <c r="CM1150" s="166">
        <v>0</v>
      </c>
      <c r="CN1150" s="160">
        <f t="shared" si="1200"/>
        <v>0</v>
      </c>
      <c r="CO1150" s="160">
        <f t="shared" si="1200"/>
        <v>0</v>
      </c>
    </row>
    <row r="1151" spans="1:93" ht="24" hidden="1">
      <c r="A1151" s="91"/>
      <c r="B1151" s="156">
        <v>2025</v>
      </c>
      <c r="C1151" s="156">
        <v>8308</v>
      </c>
      <c r="D1151" s="156">
        <v>2</v>
      </c>
      <c r="E1151" s="156">
        <v>5</v>
      </c>
      <c r="F1151" s="156">
        <v>14</v>
      </c>
      <c r="G1151" s="156"/>
      <c r="H1151" s="156">
        <v>2000</v>
      </c>
      <c r="I1151" s="156">
        <v>2800</v>
      </c>
      <c r="J1151" s="156">
        <v>283</v>
      </c>
      <c r="K1151" s="157">
        <v>112</v>
      </c>
      <c r="L1151" s="158"/>
      <c r="M1151" s="159" t="s">
        <v>898</v>
      </c>
      <c r="N1151" s="160">
        <v>0</v>
      </c>
      <c r="O1151" s="160">
        <v>0</v>
      </c>
      <c r="P1151" s="161">
        <f t="shared" si="1189"/>
        <v>0</v>
      </c>
      <c r="Q1151" s="160">
        <v>0</v>
      </c>
      <c r="R1151" s="160">
        <v>0</v>
      </c>
      <c r="S1151" s="161">
        <f t="shared" si="1190"/>
        <v>0</v>
      </c>
      <c r="T1151" s="161">
        <f t="shared" si="1191"/>
        <v>0</v>
      </c>
      <c r="U1151" s="162" t="s">
        <v>111</v>
      </c>
      <c r="V1151" s="163"/>
      <c r="W1151" s="164"/>
      <c r="X1151" s="208" t="s">
        <v>66</v>
      </c>
      <c r="Y1151" s="166">
        <v>0</v>
      </c>
      <c r="Z1151" s="166">
        <v>0</v>
      </c>
      <c r="AA1151" s="166">
        <v>0</v>
      </c>
      <c r="AB1151" s="166">
        <v>0</v>
      </c>
      <c r="AC1151" s="166">
        <v>0</v>
      </c>
      <c r="AD1151" s="166">
        <v>0</v>
      </c>
      <c r="AE1151" s="166">
        <v>0</v>
      </c>
      <c r="AF1151" s="166">
        <v>0</v>
      </c>
      <c r="AG1151" s="166">
        <v>0</v>
      </c>
      <c r="AH1151" s="166">
        <v>0</v>
      </c>
      <c r="AI1151" s="166">
        <v>0</v>
      </c>
      <c r="AJ1151" s="166">
        <v>0</v>
      </c>
      <c r="AK1151" s="160">
        <f t="shared" si="1195"/>
        <v>0</v>
      </c>
      <c r="AL1151" s="160">
        <f t="shared" si="1195"/>
        <v>0</v>
      </c>
      <c r="AM1151" s="161">
        <f t="shared" si="1192"/>
        <v>0</v>
      </c>
      <c r="AN1151" s="160">
        <f t="shared" si="1196"/>
        <v>0</v>
      </c>
      <c r="AO1151" s="160">
        <f t="shared" si="1196"/>
        <v>0</v>
      </c>
      <c r="AP1151" s="161">
        <f t="shared" si="1193"/>
        <v>0</v>
      </c>
      <c r="AQ1151" s="161">
        <f t="shared" si="1194"/>
        <v>0</v>
      </c>
      <c r="AR1151" s="166">
        <v>0</v>
      </c>
      <c r="AS1151" s="166">
        <v>0</v>
      </c>
      <c r="AT1151" s="161">
        <f t="shared" si="1171"/>
        <v>0</v>
      </c>
      <c r="AU1151" s="166">
        <v>0</v>
      </c>
      <c r="AV1151" s="166">
        <v>0</v>
      </c>
      <c r="AW1151" s="161">
        <f t="shared" si="1172"/>
        <v>0</v>
      </c>
      <c r="AX1151" s="161">
        <f t="shared" si="1173"/>
        <v>0</v>
      </c>
      <c r="AY1151" s="166">
        <v>0</v>
      </c>
      <c r="AZ1151" s="166">
        <v>0</v>
      </c>
      <c r="BA1151" s="161">
        <f t="shared" si="1174"/>
        <v>0</v>
      </c>
      <c r="BB1151" s="166">
        <v>0</v>
      </c>
      <c r="BC1151" s="166">
        <v>0</v>
      </c>
      <c r="BD1151" s="161">
        <f t="shared" si="1175"/>
        <v>0</v>
      </c>
      <c r="BE1151" s="161">
        <f t="shared" si="1176"/>
        <v>0</v>
      </c>
      <c r="BF1151" s="166">
        <v>0</v>
      </c>
      <c r="BG1151" s="166">
        <v>0</v>
      </c>
      <c r="BH1151" s="161">
        <f t="shared" si="1177"/>
        <v>0</v>
      </c>
      <c r="BI1151" s="166">
        <v>0</v>
      </c>
      <c r="BJ1151" s="166">
        <v>0</v>
      </c>
      <c r="BK1151" s="161">
        <f t="shared" si="1178"/>
        <v>0</v>
      </c>
      <c r="BL1151" s="161">
        <f t="shared" si="1179"/>
        <v>0</v>
      </c>
      <c r="BM1151" s="166">
        <v>0</v>
      </c>
      <c r="BN1151" s="166">
        <v>0</v>
      </c>
      <c r="BO1151" s="161">
        <f t="shared" si="1180"/>
        <v>0</v>
      </c>
      <c r="BP1151" s="166">
        <v>0</v>
      </c>
      <c r="BQ1151" s="166">
        <v>0</v>
      </c>
      <c r="BR1151" s="161">
        <f t="shared" si="1181"/>
        <v>0</v>
      </c>
      <c r="BS1151" s="161">
        <f t="shared" si="1182"/>
        <v>0</v>
      </c>
      <c r="BT1151" s="166">
        <v>0</v>
      </c>
      <c r="BU1151" s="166">
        <v>0</v>
      </c>
      <c r="BV1151" s="161">
        <f t="shared" si="1183"/>
        <v>0</v>
      </c>
      <c r="BW1151" s="166">
        <v>0</v>
      </c>
      <c r="BX1151" s="166">
        <v>0</v>
      </c>
      <c r="BY1151" s="161">
        <f t="shared" si="1184"/>
        <v>0</v>
      </c>
      <c r="BZ1151" s="161">
        <f t="shared" si="1185"/>
        <v>0</v>
      </c>
      <c r="CA1151" s="160">
        <f t="shared" si="1197"/>
        <v>0</v>
      </c>
      <c r="CB1151" s="160">
        <f t="shared" si="1197"/>
        <v>0</v>
      </c>
      <c r="CC1151" s="161">
        <f t="shared" si="1186"/>
        <v>0</v>
      </c>
      <c r="CD1151" s="160">
        <f t="shared" si="1198"/>
        <v>0</v>
      </c>
      <c r="CE1151" s="160">
        <f t="shared" si="1198"/>
        <v>0</v>
      </c>
      <c r="CF1151" s="161">
        <f t="shared" si="1187"/>
        <v>0</v>
      </c>
      <c r="CG1151" s="161">
        <f t="shared" si="1188"/>
        <v>0</v>
      </c>
      <c r="CH1151" s="160">
        <f t="shared" si="1199"/>
        <v>0</v>
      </c>
      <c r="CI1151" s="160">
        <f t="shared" si="1199"/>
        <v>0</v>
      </c>
      <c r="CJ1151" s="166">
        <v>0</v>
      </c>
      <c r="CK1151" s="166">
        <v>0</v>
      </c>
      <c r="CL1151" s="166">
        <v>0</v>
      </c>
      <c r="CM1151" s="166">
        <v>0</v>
      </c>
      <c r="CN1151" s="160">
        <f t="shared" si="1200"/>
        <v>0</v>
      </c>
      <c r="CO1151" s="160">
        <f t="shared" si="1200"/>
        <v>0</v>
      </c>
    </row>
    <row r="1152" spans="1:93" ht="24" hidden="1">
      <c r="A1152" s="91"/>
      <c r="B1152" s="156">
        <v>2025</v>
      </c>
      <c r="C1152" s="156">
        <v>8308</v>
      </c>
      <c r="D1152" s="156">
        <v>2</v>
      </c>
      <c r="E1152" s="156">
        <v>5</v>
      </c>
      <c r="F1152" s="156">
        <v>14</v>
      </c>
      <c r="G1152" s="156"/>
      <c r="H1152" s="156">
        <v>2000</v>
      </c>
      <c r="I1152" s="156">
        <v>2800</v>
      </c>
      <c r="J1152" s="156">
        <v>283</v>
      </c>
      <c r="K1152" s="157">
        <v>221</v>
      </c>
      <c r="L1152" s="158"/>
      <c r="M1152" s="195" t="s">
        <v>899</v>
      </c>
      <c r="N1152" s="160">
        <v>0</v>
      </c>
      <c r="O1152" s="160">
        <v>0</v>
      </c>
      <c r="P1152" s="161">
        <f t="shared" si="1189"/>
        <v>0</v>
      </c>
      <c r="Q1152" s="160">
        <v>0</v>
      </c>
      <c r="R1152" s="160">
        <v>0</v>
      </c>
      <c r="S1152" s="161">
        <f t="shared" si="1190"/>
        <v>0</v>
      </c>
      <c r="T1152" s="161">
        <f t="shared" si="1191"/>
        <v>0</v>
      </c>
      <c r="U1152" s="162" t="s">
        <v>111</v>
      </c>
      <c r="V1152" s="163"/>
      <c r="W1152" s="164"/>
      <c r="X1152" s="208" t="s">
        <v>66</v>
      </c>
      <c r="Y1152" s="166">
        <v>0</v>
      </c>
      <c r="Z1152" s="166">
        <v>0</v>
      </c>
      <c r="AA1152" s="166">
        <v>0</v>
      </c>
      <c r="AB1152" s="166">
        <v>0</v>
      </c>
      <c r="AC1152" s="166">
        <v>0</v>
      </c>
      <c r="AD1152" s="166">
        <v>0</v>
      </c>
      <c r="AE1152" s="166">
        <v>0</v>
      </c>
      <c r="AF1152" s="166">
        <v>0</v>
      </c>
      <c r="AG1152" s="166">
        <v>0</v>
      </c>
      <c r="AH1152" s="166">
        <v>0</v>
      </c>
      <c r="AI1152" s="166">
        <v>0</v>
      </c>
      <c r="AJ1152" s="166">
        <v>0</v>
      </c>
      <c r="AK1152" s="160">
        <f t="shared" si="1195"/>
        <v>0</v>
      </c>
      <c r="AL1152" s="160">
        <f t="shared" si="1195"/>
        <v>0</v>
      </c>
      <c r="AM1152" s="161">
        <f t="shared" si="1192"/>
        <v>0</v>
      </c>
      <c r="AN1152" s="160">
        <f t="shared" si="1196"/>
        <v>0</v>
      </c>
      <c r="AO1152" s="160">
        <f t="shared" si="1196"/>
        <v>0</v>
      </c>
      <c r="AP1152" s="161">
        <f t="shared" si="1193"/>
        <v>0</v>
      </c>
      <c r="AQ1152" s="161">
        <f t="shared" si="1194"/>
        <v>0</v>
      </c>
      <c r="AR1152" s="166">
        <v>0</v>
      </c>
      <c r="AS1152" s="166">
        <v>0</v>
      </c>
      <c r="AT1152" s="161">
        <f t="shared" si="1171"/>
        <v>0</v>
      </c>
      <c r="AU1152" s="166">
        <v>0</v>
      </c>
      <c r="AV1152" s="166">
        <v>0</v>
      </c>
      <c r="AW1152" s="161">
        <f t="shared" si="1172"/>
        <v>0</v>
      </c>
      <c r="AX1152" s="161">
        <f t="shared" si="1173"/>
        <v>0</v>
      </c>
      <c r="AY1152" s="166">
        <v>0</v>
      </c>
      <c r="AZ1152" s="166">
        <v>0</v>
      </c>
      <c r="BA1152" s="161">
        <f t="shared" si="1174"/>
        <v>0</v>
      </c>
      <c r="BB1152" s="166">
        <v>0</v>
      </c>
      <c r="BC1152" s="166">
        <v>0</v>
      </c>
      <c r="BD1152" s="161">
        <f t="shared" si="1175"/>
        <v>0</v>
      </c>
      <c r="BE1152" s="161">
        <f t="shared" si="1176"/>
        <v>0</v>
      </c>
      <c r="BF1152" s="166">
        <v>0</v>
      </c>
      <c r="BG1152" s="166">
        <v>0</v>
      </c>
      <c r="BH1152" s="161">
        <f t="shared" si="1177"/>
        <v>0</v>
      </c>
      <c r="BI1152" s="166">
        <v>0</v>
      </c>
      <c r="BJ1152" s="166">
        <v>0</v>
      </c>
      <c r="BK1152" s="161">
        <f t="shared" si="1178"/>
        <v>0</v>
      </c>
      <c r="BL1152" s="161">
        <f t="shared" si="1179"/>
        <v>0</v>
      </c>
      <c r="BM1152" s="166">
        <v>0</v>
      </c>
      <c r="BN1152" s="166">
        <v>0</v>
      </c>
      <c r="BO1152" s="161">
        <f t="shared" si="1180"/>
        <v>0</v>
      </c>
      <c r="BP1152" s="166">
        <v>0</v>
      </c>
      <c r="BQ1152" s="166">
        <v>0</v>
      </c>
      <c r="BR1152" s="161">
        <f t="shared" si="1181"/>
        <v>0</v>
      </c>
      <c r="BS1152" s="161">
        <f t="shared" si="1182"/>
        <v>0</v>
      </c>
      <c r="BT1152" s="166">
        <v>0</v>
      </c>
      <c r="BU1152" s="166">
        <v>0</v>
      </c>
      <c r="BV1152" s="161">
        <f t="shared" si="1183"/>
        <v>0</v>
      </c>
      <c r="BW1152" s="166">
        <v>0</v>
      </c>
      <c r="BX1152" s="166">
        <v>0</v>
      </c>
      <c r="BY1152" s="161">
        <f t="shared" si="1184"/>
        <v>0</v>
      </c>
      <c r="BZ1152" s="161">
        <f t="shared" si="1185"/>
        <v>0</v>
      </c>
      <c r="CA1152" s="160">
        <f t="shared" si="1197"/>
        <v>0</v>
      </c>
      <c r="CB1152" s="160">
        <f t="shared" si="1197"/>
        <v>0</v>
      </c>
      <c r="CC1152" s="161">
        <f t="shared" si="1186"/>
        <v>0</v>
      </c>
      <c r="CD1152" s="160">
        <f t="shared" si="1198"/>
        <v>0</v>
      </c>
      <c r="CE1152" s="160">
        <f t="shared" si="1198"/>
        <v>0</v>
      </c>
      <c r="CF1152" s="161">
        <f t="shared" si="1187"/>
        <v>0</v>
      </c>
      <c r="CG1152" s="161">
        <f t="shared" si="1188"/>
        <v>0</v>
      </c>
      <c r="CH1152" s="160">
        <f t="shared" si="1199"/>
        <v>0</v>
      </c>
      <c r="CI1152" s="160">
        <f t="shared" si="1199"/>
        <v>0</v>
      </c>
      <c r="CJ1152" s="166">
        <v>0</v>
      </c>
      <c r="CK1152" s="166">
        <v>0</v>
      </c>
      <c r="CL1152" s="166">
        <v>0</v>
      </c>
      <c r="CM1152" s="166">
        <v>0</v>
      </c>
      <c r="CN1152" s="160">
        <f t="shared" si="1200"/>
        <v>0</v>
      </c>
      <c r="CO1152" s="160">
        <f t="shared" si="1200"/>
        <v>0</v>
      </c>
    </row>
    <row r="1153" spans="1:93" ht="24" hidden="1">
      <c r="A1153" s="91"/>
      <c r="B1153" s="156">
        <v>2025</v>
      </c>
      <c r="C1153" s="156">
        <v>8308</v>
      </c>
      <c r="D1153" s="156">
        <v>2</v>
      </c>
      <c r="E1153" s="156">
        <v>5</v>
      </c>
      <c r="F1153" s="156">
        <v>14</v>
      </c>
      <c r="G1153" s="156"/>
      <c r="H1153" s="156">
        <v>2000</v>
      </c>
      <c r="I1153" s="156">
        <v>2800</v>
      </c>
      <c r="J1153" s="156">
        <v>283</v>
      </c>
      <c r="K1153" s="157">
        <v>225</v>
      </c>
      <c r="L1153" s="158"/>
      <c r="M1153" s="195" t="s">
        <v>900</v>
      </c>
      <c r="N1153" s="160">
        <v>0</v>
      </c>
      <c r="O1153" s="160">
        <v>0</v>
      </c>
      <c r="P1153" s="161">
        <f t="shared" si="1189"/>
        <v>0</v>
      </c>
      <c r="Q1153" s="160">
        <v>0</v>
      </c>
      <c r="R1153" s="160">
        <v>0</v>
      </c>
      <c r="S1153" s="161">
        <f t="shared" si="1190"/>
        <v>0</v>
      </c>
      <c r="T1153" s="161">
        <f t="shared" si="1191"/>
        <v>0</v>
      </c>
      <c r="U1153" s="162" t="s">
        <v>111</v>
      </c>
      <c r="V1153" s="163"/>
      <c r="W1153" s="164"/>
      <c r="X1153" s="208" t="s">
        <v>66</v>
      </c>
      <c r="Y1153" s="166">
        <v>0</v>
      </c>
      <c r="Z1153" s="166">
        <v>0</v>
      </c>
      <c r="AA1153" s="166">
        <v>0</v>
      </c>
      <c r="AB1153" s="166">
        <v>0</v>
      </c>
      <c r="AC1153" s="166">
        <v>0</v>
      </c>
      <c r="AD1153" s="166">
        <v>0</v>
      </c>
      <c r="AE1153" s="166">
        <v>0</v>
      </c>
      <c r="AF1153" s="166">
        <v>0</v>
      </c>
      <c r="AG1153" s="166">
        <v>0</v>
      </c>
      <c r="AH1153" s="166">
        <v>0</v>
      </c>
      <c r="AI1153" s="166">
        <v>0</v>
      </c>
      <c r="AJ1153" s="166">
        <v>0</v>
      </c>
      <c r="AK1153" s="160">
        <f t="shared" si="1195"/>
        <v>0</v>
      </c>
      <c r="AL1153" s="160">
        <f t="shared" si="1195"/>
        <v>0</v>
      </c>
      <c r="AM1153" s="161">
        <f t="shared" si="1192"/>
        <v>0</v>
      </c>
      <c r="AN1153" s="160">
        <f t="shared" si="1196"/>
        <v>0</v>
      </c>
      <c r="AO1153" s="160">
        <f t="shared" si="1196"/>
        <v>0</v>
      </c>
      <c r="AP1153" s="161">
        <f t="shared" si="1193"/>
        <v>0</v>
      </c>
      <c r="AQ1153" s="161">
        <f t="shared" si="1194"/>
        <v>0</v>
      </c>
      <c r="AR1153" s="166">
        <v>0</v>
      </c>
      <c r="AS1153" s="166">
        <v>0</v>
      </c>
      <c r="AT1153" s="161">
        <f t="shared" si="1171"/>
        <v>0</v>
      </c>
      <c r="AU1153" s="166">
        <v>0</v>
      </c>
      <c r="AV1153" s="166">
        <v>0</v>
      </c>
      <c r="AW1153" s="161">
        <f t="shared" si="1172"/>
        <v>0</v>
      </c>
      <c r="AX1153" s="161">
        <f t="shared" si="1173"/>
        <v>0</v>
      </c>
      <c r="AY1153" s="166">
        <v>0</v>
      </c>
      <c r="AZ1153" s="166">
        <v>0</v>
      </c>
      <c r="BA1153" s="161">
        <f t="shared" si="1174"/>
        <v>0</v>
      </c>
      <c r="BB1153" s="166">
        <v>0</v>
      </c>
      <c r="BC1153" s="166">
        <v>0</v>
      </c>
      <c r="BD1153" s="161">
        <f t="shared" si="1175"/>
        <v>0</v>
      </c>
      <c r="BE1153" s="161">
        <f t="shared" si="1176"/>
        <v>0</v>
      </c>
      <c r="BF1153" s="166">
        <v>0</v>
      </c>
      <c r="BG1153" s="166">
        <v>0</v>
      </c>
      <c r="BH1153" s="161">
        <f t="shared" si="1177"/>
        <v>0</v>
      </c>
      <c r="BI1153" s="166">
        <v>0</v>
      </c>
      <c r="BJ1153" s="166">
        <v>0</v>
      </c>
      <c r="BK1153" s="161">
        <f t="shared" si="1178"/>
        <v>0</v>
      </c>
      <c r="BL1153" s="161">
        <f t="shared" si="1179"/>
        <v>0</v>
      </c>
      <c r="BM1153" s="166">
        <v>0</v>
      </c>
      <c r="BN1153" s="166">
        <v>0</v>
      </c>
      <c r="BO1153" s="161">
        <f t="shared" si="1180"/>
        <v>0</v>
      </c>
      <c r="BP1153" s="166">
        <v>0</v>
      </c>
      <c r="BQ1153" s="166">
        <v>0</v>
      </c>
      <c r="BR1153" s="161">
        <f t="shared" si="1181"/>
        <v>0</v>
      </c>
      <c r="BS1153" s="161">
        <f t="shared" si="1182"/>
        <v>0</v>
      </c>
      <c r="BT1153" s="166">
        <v>0</v>
      </c>
      <c r="BU1153" s="166">
        <v>0</v>
      </c>
      <c r="BV1153" s="161">
        <f t="shared" si="1183"/>
        <v>0</v>
      </c>
      <c r="BW1153" s="166">
        <v>0</v>
      </c>
      <c r="BX1153" s="166">
        <v>0</v>
      </c>
      <c r="BY1153" s="161">
        <f t="shared" si="1184"/>
        <v>0</v>
      </c>
      <c r="BZ1153" s="161">
        <f t="shared" si="1185"/>
        <v>0</v>
      </c>
      <c r="CA1153" s="160">
        <f t="shared" si="1197"/>
        <v>0</v>
      </c>
      <c r="CB1153" s="160">
        <f t="shared" si="1197"/>
        <v>0</v>
      </c>
      <c r="CC1153" s="161">
        <f t="shared" si="1186"/>
        <v>0</v>
      </c>
      <c r="CD1153" s="160">
        <f t="shared" si="1198"/>
        <v>0</v>
      </c>
      <c r="CE1153" s="160">
        <f t="shared" si="1198"/>
        <v>0</v>
      </c>
      <c r="CF1153" s="161">
        <f t="shared" si="1187"/>
        <v>0</v>
      </c>
      <c r="CG1153" s="161">
        <f t="shared" si="1188"/>
        <v>0</v>
      </c>
      <c r="CH1153" s="160">
        <f t="shared" si="1199"/>
        <v>0</v>
      </c>
      <c r="CI1153" s="160">
        <f t="shared" si="1199"/>
        <v>0</v>
      </c>
      <c r="CJ1153" s="166">
        <v>0</v>
      </c>
      <c r="CK1153" s="166">
        <v>0</v>
      </c>
      <c r="CL1153" s="166">
        <v>0</v>
      </c>
      <c r="CM1153" s="166">
        <v>0</v>
      </c>
      <c r="CN1153" s="160">
        <f t="shared" si="1200"/>
        <v>0</v>
      </c>
      <c r="CO1153" s="160">
        <f t="shared" si="1200"/>
        <v>0</v>
      </c>
    </row>
    <row r="1154" spans="1:93" ht="24" hidden="1">
      <c r="A1154" s="91"/>
      <c r="B1154" s="156">
        <v>2025</v>
      </c>
      <c r="C1154" s="156">
        <v>8308</v>
      </c>
      <c r="D1154" s="156">
        <v>2</v>
      </c>
      <c r="E1154" s="156">
        <v>5</v>
      </c>
      <c r="F1154" s="156">
        <v>14</v>
      </c>
      <c r="G1154" s="156"/>
      <c r="H1154" s="156">
        <v>2000</v>
      </c>
      <c r="I1154" s="156">
        <v>2800</v>
      </c>
      <c r="J1154" s="156">
        <v>283</v>
      </c>
      <c r="K1154" s="157">
        <v>259</v>
      </c>
      <c r="L1154" s="158"/>
      <c r="M1154" s="159" t="s">
        <v>901</v>
      </c>
      <c r="N1154" s="160">
        <v>0</v>
      </c>
      <c r="O1154" s="160">
        <v>0</v>
      </c>
      <c r="P1154" s="161">
        <f t="shared" si="1189"/>
        <v>0</v>
      </c>
      <c r="Q1154" s="160">
        <v>0</v>
      </c>
      <c r="R1154" s="160">
        <v>0</v>
      </c>
      <c r="S1154" s="161">
        <f t="shared" si="1190"/>
        <v>0</v>
      </c>
      <c r="T1154" s="161">
        <f t="shared" si="1191"/>
        <v>0</v>
      </c>
      <c r="U1154" s="162" t="s">
        <v>111</v>
      </c>
      <c r="V1154" s="163"/>
      <c r="W1154" s="164"/>
      <c r="X1154" s="208" t="s">
        <v>66</v>
      </c>
      <c r="Y1154" s="166">
        <v>0</v>
      </c>
      <c r="Z1154" s="166">
        <v>0</v>
      </c>
      <c r="AA1154" s="166">
        <v>0</v>
      </c>
      <c r="AB1154" s="166">
        <v>0</v>
      </c>
      <c r="AC1154" s="166">
        <v>0</v>
      </c>
      <c r="AD1154" s="166">
        <v>0</v>
      </c>
      <c r="AE1154" s="166">
        <v>0</v>
      </c>
      <c r="AF1154" s="166">
        <v>0</v>
      </c>
      <c r="AG1154" s="166">
        <v>0</v>
      </c>
      <c r="AH1154" s="166">
        <v>0</v>
      </c>
      <c r="AI1154" s="166">
        <v>0</v>
      </c>
      <c r="AJ1154" s="166">
        <v>0</v>
      </c>
      <c r="AK1154" s="160">
        <f t="shared" si="1195"/>
        <v>0</v>
      </c>
      <c r="AL1154" s="160">
        <f t="shared" si="1195"/>
        <v>0</v>
      </c>
      <c r="AM1154" s="161">
        <f t="shared" si="1192"/>
        <v>0</v>
      </c>
      <c r="AN1154" s="160">
        <f t="shared" si="1196"/>
        <v>0</v>
      </c>
      <c r="AO1154" s="160">
        <f t="shared" si="1196"/>
        <v>0</v>
      </c>
      <c r="AP1154" s="161">
        <f t="shared" si="1193"/>
        <v>0</v>
      </c>
      <c r="AQ1154" s="161">
        <f t="shared" si="1194"/>
        <v>0</v>
      </c>
      <c r="AR1154" s="166">
        <v>0</v>
      </c>
      <c r="AS1154" s="166">
        <v>0</v>
      </c>
      <c r="AT1154" s="161">
        <f t="shared" si="1171"/>
        <v>0</v>
      </c>
      <c r="AU1154" s="166">
        <v>0</v>
      </c>
      <c r="AV1154" s="166">
        <v>0</v>
      </c>
      <c r="AW1154" s="161">
        <f t="shared" si="1172"/>
        <v>0</v>
      </c>
      <c r="AX1154" s="161">
        <f t="shared" si="1173"/>
        <v>0</v>
      </c>
      <c r="AY1154" s="166">
        <v>0</v>
      </c>
      <c r="AZ1154" s="166">
        <v>0</v>
      </c>
      <c r="BA1154" s="161">
        <f t="shared" si="1174"/>
        <v>0</v>
      </c>
      <c r="BB1154" s="166">
        <v>0</v>
      </c>
      <c r="BC1154" s="166">
        <v>0</v>
      </c>
      <c r="BD1154" s="161">
        <f t="shared" si="1175"/>
        <v>0</v>
      </c>
      <c r="BE1154" s="161">
        <f t="shared" si="1176"/>
        <v>0</v>
      </c>
      <c r="BF1154" s="166">
        <v>0</v>
      </c>
      <c r="BG1154" s="166">
        <v>0</v>
      </c>
      <c r="BH1154" s="161">
        <f t="shared" si="1177"/>
        <v>0</v>
      </c>
      <c r="BI1154" s="166">
        <v>0</v>
      </c>
      <c r="BJ1154" s="166">
        <v>0</v>
      </c>
      <c r="BK1154" s="161">
        <f t="shared" si="1178"/>
        <v>0</v>
      </c>
      <c r="BL1154" s="161">
        <f t="shared" si="1179"/>
        <v>0</v>
      </c>
      <c r="BM1154" s="166">
        <v>0</v>
      </c>
      <c r="BN1154" s="166">
        <v>0</v>
      </c>
      <c r="BO1154" s="161">
        <f t="shared" si="1180"/>
        <v>0</v>
      </c>
      <c r="BP1154" s="166">
        <v>0</v>
      </c>
      <c r="BQ1154" s="166">
        <v>0</v>
      </c>
      <c r="BR1154" s="161">
        <f t="shared" si="1181"/>
        <v>0</v>
      </c>
      <c r="BS1154" s="161">
        <f t="shared" si="1182"/>
        <v>0</v>
      </c>
      <c r="BT1154" s="166">
        <v>0</v>
      </c>
      <c r="BU1154" s="166">
        <v>0</v>
      </c>
      <c r="BV1154" s="161">
        <f t="shared" si="1183"/>
        <v>0</v>
      </c>
      <c r="BW1154" s="166">
        <v>0</v>
      </c>
      <c r="BX1154" s="166">
        <v>0</v>
      </c>
      <c r="BY1154" s="161">
        <f t="shared" si="1184"/>
        <v>0</v>
      </c>
      <c r="BZ1154" s="161">
        <f t="shared" si="1185"/>
        <v>0</v>
      </c>
      <c r="CA1154" s="160">
        <f t="shared" si="1197"/>
        <v>0</v>
      </c>
      <c r="CB1154" s="160">
        <f t="shared" si="1197"/>
        <v>0</v>
      </c>
      <c r="CC1154" s="161">
        <f t="shared" si="1186"/>
        <v>0</v>
      </c>
      <c r="CD1154" s="160">
        <f t="shared" si="1198"/>
        <v>0</v>
      </c>
      <c r="CE1154" s="160">
        <f t="shared" si="1198"/>
        <v>0</v>
      </c>
      <c r="CF1154" s="161">
        <f t="shared" si="1187"/>
        <v>0</v>
      </c>
      <c r="CG1154" s="161">
        <f t="shared" si="1188"/>
        <v>0</v>
      </c>
      <c r="CH1154" s="160">
        <f t="shared" si="1199"/>
        <v>0</v>
      </c>
      <c r="CI1154" s="160">
        <f t="shared" si="1199"/>
        <v>0</v>
      </c>
      <c r="CJ1154" s="166">
        <v>0</v>
      </c>
      <c r="CK1154" s="166">
        <v>0</v>
      </c>
      <c r="CL1154" s="166">
        <v>0</v>
      </c>
      <c r="CM1154" s="166">
        <v>0</v>
      </c>
      <c r="CN1154" s="160">
        <f t="shared" si="1200"/>
        <v>0</v>
      </c>
      <c r="CO1154" s="160">
        <f t="shared" si="1200"/>
        <v>0</v>
      </c>
    </row>
    <row r="1155" spans="1:93" ht="24" hidden="1">
      <c r="A1155" s="91"/>
      <c r="B1155" s="156">
        <v>2025</v>
      </c>
      <c r="C1155" s="156">
        <v>8308</v>
      </c>
      <c r="D1155" s="156">
        <v>2</v>
      </c>
      <c r="E1155" s="156">
        <v>5</v>
      </c>
      <c r="F1155" s="156">
        <v>14</v>
      </c>
      <c r="G1155" s="156"/>
      <c r="H1155" s="156">
        <v>2000</v>
      </c>
      <c r="I1155" s="156">
        <v>2800</v>
      </c>
      <c r="J1155" s="156">
        <v>283</v>
      </c>
      <c r="K1155" s="157">
        <v>262</v>
      </c>
      <c r="L1155" s="158"/>
      <c r="M1155" s="159" t="s">
        <v>902</v>
      </c>
      <c r="N1155" s="160">
        <v>0</v>
      </c>
      <c r="O1155" s="160">
        <v>0</v>
      </c>
      <c r="P1155" s="161">
        <f t="shared" si="1189"/>
        <v>0</v>
      </c>
      <c r="Q1155" s="160">
        <v>0</v>
      </c>
      <c r="R1155" s="160">
        <v>0</v>
      </c>
      <c r="S1155" s="161">
        <f t="shared" si="1190"/>
        <v>0</v>
      </c>
      <c r="T1155" s="161">
        <f t="shared" si="1191"/>
        <v>0</v>
      </c>
      <c r="U1155" s="162" t="s">
        <v>111</v>
      </c>
      <c r="V1155" s="163"/>
      <c r="W1155" s="164"/>
      <c r="X1155" s="208" t="s">
        <v>66</v>
      </c>
      <c r="Y1155" s="166">
        <v>0</v>
      </c>
      <c r="Z1155" s="166">
        <v>0</v>
      </c>
      <c r="AA1155" s="166">
        <v>0</v>
      </c>
      <c r="AB1155" s="166">
        <v>0</v>
      </c>
      <c r="AC1155" s="166">
        <v>0</v>
      </c>
      <c r="AD1155" s="166">
        <v>0</v>
      </c>
      <c r="AE1155" s="166">
        <v>0</v>
      </c>
      <c r="AF1155" s="166">
        <v>0</v>
      </c>
      <c r="AG1155" s="166">
        <v>0</v>
      </c>
      <c r="AH1155" s="166">
        <v>0</v>
      </c>
      <c r="AI1155" s="166">
        <v>0</v>
      </c>
      <c r="AJ1155" s="166">
        <v>0</v>
      </c>
      <c r="AK1155" s="160">
        <f t="shared" si="1195"/>
        <v>0</v>
      </c>
      <c r="AL1155" s="160">
        <f t="shared" si="1195"/>
        <v>0</v>
      </c>
      <c r="AM1155" s="161">
        <f t="shared" si="1192"/>
        <v>0</v>
      </c>
      <c r="AN1155" s="160">
        <f t="shared" si="1196"/>
        <v>0</v>
      </c>
      <c r="AO1155" s="160">
        <f t="shared" si="1196"/>
        <v>0</v>
      </c>
      <c r="AP1155" s="161">
        <f t="shared" si="1193"/>
        <v>0</v>
      </c>
      <c r="AQ1155" s="161">
        <f t="shared" si="1194"/>
        <v>0</v>
      </c>
      <c r="AR1155" s="166">
        <v>0</v>
      </c>
      <c r="AS1155" s="166">
        <v>0</v>
      </c>
      <c r="AT1155" s="161">
        <f t="shared" si="1171"/>
        <v>0</v>
      </c>
      <c r="AU1155" s="166">
        <v>0</v>
      </c>
      <c r="AV1155" s="166">
        <v>0</v>
      </c>
      <c r="AW1155" s="161">
        <f t="shared" si="1172"/>
        <v>0</v>
      </c>
      <c r="AX1155" s="161">
        <f t="shared" si="1173"/>
        <v>0</v>
      </c>
      <c r="AY1155" s="166">
        <v>0</v>
      </c>
      <c r="AZ1155" s="166">
        <v>0</v>
      </c>
      <c r="BA1155" s="161">
        <f t="shared" si="1174"/>
        <v>0</v>
      </c>
      <c r="BB1155" s="166">
        <v>0</v>
      </c>
      <c r="BC1155" s="166">
        <v>0</v>
      </c>
      <c r="BD1155" s="161">
        <f t="shared" si="1175"/>
        <v>0</v>
      </c>
      <c r="BE1155" s="161">
        <f t="shared" si="1176"/>
        <v>0</v>
      </c>
      <c r="BF1155" s="166">
        <v>0</v>
      </c>
      <c r="BG1155" s="166">
        <v>0</v>
      </c>
      <c r="BH1155" s="161">
        <f t="shared" si="1177"/>
        <v>0</v>
      </c>
      <c r="BI1155" s="166">
        <v>0</v>
      </c>
      <c r="BJ1155" s="166">
        <v>0</v>
      </c>
      <c r="BK1155" s="161">
        <f t="shared" si="1178"/>
        <v>0</v>
      </c>
      <c r="BL1155" s="161">
        <f t="shared" si="1179"/>
        <v>0</v>
      </c>
      <c r="BM1155" s="166">
        <v>0</v>
      </c>
      <c r="BN1155" s="166">
        <v>0</v>
      </c>
      <c r="BO1155" s="161">
        <f t="shared" si="1180"/>
        <v>0</v>
      </c>
      <c r="BP1155" s="166">
        <v>0</v>
      </c>
      <c r="BQ1155" s="166">
        <v>0</v>
      </c>
      <c r="BR1155" s="161">
        <f t="shared" si="1181"/>
        <v>0</v>
      </c>
      <c r="BS1155" s="161">
        <f t="shared" si="1182"/>
        <v>0</v>
      </c>
      <c r="BT1155" s="166">
        <v>0</v>
      </c>
      <c r="BU1155" s="166">
        <v>0</v>
      </c>
      <c r="BV1155" s="161">
        <f t="shared" si="1183"/>
        <v>0</v>
      </c>
      <c r="BW1155" s="166">
        <v>0</v>
      </c>
      <c r="BX1155" s="166">
        <v>0</v>
      </c>
      <c r="BY1155" s="161">
        <f t="shared" si="1184"/>
        <v>0</v>
      </c>
      <c r="BZ1155" s="161">
        <f t="shared" si="1185"/>
        <v>0</v>
      </c>
      <c r="CA1155" s="160">
        <f t="shared" si="1197"/>
        <v>0</v>
      </c>
      <c r="CB1155" s="160">
        <f t="shared" si="1197"/>
        <v>0</v>
      </c>
      <c r="CC1155" s="161">
        <f t="shared" si="1186"/>
        <v>0</v>
      </c>
      <c r="CD1155" s="160">
        <f t="shared" si="1198"/>
        <v>0</v>
      </c>
      <c r="CE1155" s="160">
        <f t="shared" si="1198"/>
        <v>0</v>
      </c>
      <c r="CF1155" s="161">
        <f t="shared" si="1187"/>
        <v>0</v>
      </c>
      <c r="CG1155" s="161">
        <f t="shared" si="1188"/>
        <v>0</v>
      </c>
      <c r="CH1155" s="160">
        <f t="shared" si="1199"/>
        <v>0</v>
      </c>
      <c r="CI1155" s="160">
        <f t="shared" si="1199"/>
        <v>0</v>
      </c>
      <c r="CJ1155" s="166">
        <v>0</v>
      </c>
      <c r="CK1155" s="166">
        <v>0</v>
      </c>
      <c r="CL1155" s="166">
        <v>0</v>
      </c>
      <c r="CM1155" s="166">
        <v>0</v>
      </c>
      <c r="CN1155" s="160">
        <f t="shared" si="1200"/>
        <v>0</v>
      </c>
      <c r="CO1155" s="160">
        <f t="shared" si="1200"/>
        <v>0</v>
      </c>
    </row>
    <row r="1156" spans="1:93" ht="24" hidden="1">
      <c r="A1156" s="91"/>
      <c r="B1156" s="156">
        <v>2025</v>
      </c>
      <c r="C1156" s="156">
        <v>8308</v>
      </c>
      <c r="D1156" s="156">
        <v>2</v>
      </c>
      <c r="E1156" s="156">
        <v>5</v>
      </c>
      <c r="F1156" s="156">
        <v>14</v>
      </c>
      <c r="G1156" s="156"/>
      <c r="H1156" s="156">
        <v>2000</v>
      </c>
      <c r="I1156" s="156">
        <v>2800</v>
      </c>
      <c r="J1156" s="156">
        <v>283</v>
      </c>
      <c r="K1156" s="157">
        <v>279</v>
      </c>
      <c r="L1156" s="158"/>
      <c r="M1156" s="159" t="s">
        <v>903</v>
      </c>
      <c r="N1156" s="160">
        <v>0</v>
      </c>
      <c r="O1156" s="160">
        <v>0</v>
      </c>
      <c r="P1156" s="161">
        <f t="shared" si="1189"/>
        <v>0</v>
      </c>
      <c r="Q1156" s="160">
        <v>0</v>
      </c>
      <c r="R1156" s="160">
        <v>0</v>
      </c>
      <c r="S1156" s="161">
        <f t="shared" si="1190"/>
        <v>0</v>
      </c>
      <c r="T1156" s="161">
        <f t="shared" si="1191"/>
        <v>0</v>
      </c>
      <c r="U1156" s="162" t="s">
        <v>111</v>
      </c>
      <c r="V1156" s="163"/>
      <c r="W1156" s="164"/>
      <c r="X1156" s="208" t="s">
        <v>66</v>
      </c>
      <c r="Y1156" s="166">
        <v>0</v>
      </c>
      <c r="Z1156" s="166">
        <v>0</v>
      </c>
      <c r="AA1156" s="166">
        <v>0</v>
      </c>
      <c r="AB1156" s="166">
        <v>0</v>
      </c>
      <c r="AC1156" s="166">
        <v>0</v>
      </c>
      <c r="AD1156" s="166">
        <v>0</v>
      </c>
      <c r="AE1156" s="166">
        <v>0</v>
      </c>
      <c r="AF1156" s="166">
        <v>0</v>
      </c>
      <c r="AG1156" s="166">
        <v>0</v>
      </c>
      <c r="AH1156" s="166">
        <v>0</v>
      </c>
      <c r="AI1156" s="166">
        <v>0</v>
      </c>
      <c r="AJ1156" s="166">
        <v>0</v>
      </c>
      <c r="AK1156" s="160">
        <f t="shared" si="1195"/>
        <v>0</v>
      </c>
      <c r="AL1156" s="160">
        <f t="shared" si="1195"/>
        <v>0</v>
      </c>
      <c r="AM1156" s="161">
        <f t="shared" si="1192"/>
        <v>0</v>
      </c>
      <c r="AN1156" s="160">
        <f t="shared" si="1196"/>
        <v>0</v>
      </c>
      <c r="AO1156" s="160">
        <f t="shared" si="1196"/>
        <v>0</v>
      </c>
      <c r="AP1156" s="161">
        <f t="shared" si="1193"/>
        <v>0</v>
      </c>
      <c r="AQ1156" s="161">
        <f t="shared" si="1194"/>
        <v>0</v>
      </c>
      <c r="AR1156" s="166">
        <v>0</v>
      </c>
      <c r="AS1156" s="166">
        <v>0</v>
      </c>
      <c r="AT1156" s="161">
        <f t="shared" si="1171"/>
        <v>0</v>
      </c>
      <c r="AU1156" s="166">
        <v>0</v>
      </c>
      <c r="AV1156" s="166">
        <v>0</v>
      </c>
      <c r="AW1156" s="161">
        <f t="shared" si="1172"/>
        <v>0</v>
      </c>
      <c r="AX1156" s="161">
        <f t="shared" si="1173"/>
        <v>0</v>
      </c>
      <c r="AY1156" s="166">
        <v>0</v>
      </c>
      <c r="AZ1156" s="166">
        <v>0</v>
      </c>
      <c r="BA1156" s="161">
        <f t="shared" si="1174"/>
        <v>0</v>
      </c>
      <c r="BB1156" s="166">
        <v>0</v>
      </c>
      <c r="BC1156" s="166">
        <v>0</v>
      </c>
      <c r="BD1156" s="161">
        <f t="shared" si="1175"/>
        <v>0</v>
      </c>
      <c r="BE1156" s="161">
        <f t="shared" si="1176"/>
        <v>0</v>
      </c>
      <c r="BF1156" s="166">
        <v>0</v>
      </c>
      <c r="BG1156" s="166">
        <v>0</v>
      </c>
      <c r="BH1156" s="161">
        <f t="shared" si="1177"/>
        <v>0</v>
      </c>
      <c r="BI1156" s="166">
        <v>0</v>
      </c>
      <c r="BJ1156" s="166">
        <v>0</v>
      </c>
      <c r="BK1156" s="161">
        <f t="shared" si="1178"/>
        <v>0</v>
      </c>
      <c r="BL1156" s="161">
        <f t="shared" si="1179"/>
        <v>0</v>
      </c>
      <c r="BM1156" s="166">
        <v>0</v>
      </c>
      <c r="BN1156" s="166">
        <v>0</v>
      </c>
      <c r="BO1156" s="161">
        <f t="shared" si="1180"/>
        <v>0</v>
      </c>
      <c r="BP1156" s="166">
        <v>0</v>
      </c>
      <c r="BQ1156" s="166">
        <v>0</v>
      </c>
      <c r="BR1156" s="161">
        <f t="shared" si="1181"/>
        <v>0</v>
      </c>
      <c r="BS1156" s="161">
        <f t="shared" si="1182"/>
        <v>0</v>
      </c>
      <c r="BT1156" s="166">
        <v>0</v>
      </c>
      <c r="BU1156" s="166">
        <v>0</v>
      </c>
      <c r="BV1156" s="161">
        <f t="shared" si="1183"/>
        <v>0</v>
      </c>
      <c r="BW1156" s="166">
        <v>0</v>
      </c>
      <c r="BX1156" s="166">
        <v>0</v>
      </c>
      <c r="BY1156" s="161">
        <f t="shared" si="1184"/>
        <v>0</v>
      </c>
      <c r="BZ1156" s="161">
        <f t="shared" si="1185"/>
        <v>0</v>
      </c>
      <c r="CA1156" s="160">
        <f t="shared" si="1197"/>
        <v>0</v>
      </c>
      <c r="CB1156" s="160">
        <f t="shared" si="1197"/>
        <v>0</v>
      </c>
      <c r="CC1156" s="161">
        <f t="shared" si="1186"/>
        <v>0</v>
      </c>
      <c r="CD1156" s="160">
        <f t="shared" si="1198"/>
        <v>0</v>
      </c>
      <c r="CE1156" s="160">
        <f t="shared" si="1198"/>
        <v>0</v>
      </c>
      <c r="CF1156" s="161">
        <f t="shared" si="1187"/>
        <v>0</v>
      </c>
      <c r="CG1156" s="161">
        <f t="shared" si="1188"/>
        <v>0</v>
      </c>
      <c r="CH1156" s="160">
        <f t="shared" si="1199"/>
        <v>0</v>
      </c>
      <c r="CI1156" s="160">
        <f t="shared" si="1199"/>
        <v>0</v>
      </c>
      <c r="CJ1156" s="166">
        <v>0</v>
      </c>
      <c r="CK1156" s="166">
        <v>0</v>
      </c>
      <c r="CL1156" s="166">
        <v>0</v>
      </c>
      <c r="CM1156" s="166">
        <v>0</v>
      </c>
      <c r="CN1156" s="160">
        <f t="shared" si="1200"/>
        <v>0</v>
      </c>
      <c r="CO1156" s="160">
        <f t="shared" si="1200"/>
        <v>0</v>
      </c>
    </row>
    <row r="1157" spans="1:93" ht="24" hidden="1">
      <c r="A1157" s="91"/>
      <c r="B1157" s="156">
        <v>2025</v>
      </c>
      <c r="C1157" s="156">
        <v>8308</v>
      </c>
      <c r="D1157" s="156">
        <v>2</v>
      </c>
      <c r="E1157" s="156">
        <v>5</v>
      </c>
      <c r="F1157" s="156">
        <v>14</v>
      </c>
      <c r="G1157" s="156"/>
      <c r="H1157" s="156">
        <v>2000</v>
      </c>
      <c r="I1157" s="156">
        <v>2800</v>
      </c>
      <c r="J1157" s="156">
        <v>283</v>
      </c>
      <c r="K1157" s="157">
        <v>288</v>
      </c>
      <c r="L1157" s="158"/>
      <c r="M1157" s="159" t="s">
        <v>904</v>
      </c>
      <c r="N1157" s="160">
        <v>0</v>
      </c>
      <c r="O1157" s="160">
        <v>0</v>
      </c>
      <c r="P1157" s="161">
        <f t="shared" si="1189"/>
        <v>0</v>
      </c>
      <c r="Q1157" s="160">
        <v>0</v>
      </c>
      <c r="R1157" s="160">
        <v>0</v>
      </c>
      <c r="S1157" s="161">
        <f t="shared" si="1190"/>
        <v>0</v>
      </c>
      <c r="T1157" s="161">
        <f t="shared" si="1191"/>
        <v>0</v>
      </c>
      <c r="U1157" s="162" t="s">
        <v>111</v>
      </c>
      <c r="V1157" s="163"/>
      <c r="W1157" s="164"/>
      <c r="X1157" s="208" t="s">
        <v>66</v>
      </c>
      <c r="Y1157" s="166">
        <v>0</v>
      </c>
      <c r="Z1157" s="166">
        <v>0</v>
      </c>
      <c r="AA1157" s="166">
        <v>0</v>
      </c>
      <c r="AB1157" s="166">
        <v>0</v>
      </c>
      <c r="AC1157" s="166">
        <v>0</v>
      </c>
      <c r="AD1157" s="166">
        <v>0</v>
      </c>
      <c r="AE1157" s="166">
        <v>0</v>
      </c>
      <c r="AF1157" s="166">
        <v>0</v>
      </c>
      <c r="AG1157" s="166">
        <v>0</v>
      </c>
      <c r="AH1157" s="166">
        <v>0</v>
      </c>
      <c r="AI1157" s="166">
        <v>0</v>
      </c>
      <c r="AJ1157" s="166">
        <v>0</v>
      </c>
      <c r="AK1157" s="160">
        <f t="shared" si="1195"/>
        <v>0</v>
      </c>
      <c r="AL1157" s="160">
        <f t="shared" si="1195"/>
        <v>0</v>
      </c>
      <c r="AM1157" s="161">
        <f t="shared" si="1192"/>
        <v>0</v>
      </c>
      <c r="AN1157" s="160">
        <f t="shared" si="1196"/>
        <v>0</v>
      </c>
      <c r="AO1157" s="160">
        <f t="shared" si="1196"/>
        <v>0</v>
      </c>
      <c r="AP1157" s="161">
        <f t="shared" si="1193"/>
        <v>0</v>
      </c>
      <c r="AQ1157" s="161">
        <f t="shared" si="1194"/>
        <v>0</v>
      </c>
      <c r="AR1157" s="166">
        <v>0</v>
      </c>
      <c r="AS1157" s="166">
        <v>0</v>
      </c>
      <c r="AT1157" s="161">
        <f t="shared" si="1171"/>
        <v>0</v>
      </c>
      <c r="AU1157" s="166">
        <v>0</v>
      </c>
      <c r="AV1157" s="166">
        <v>0</v>
      </c>
      <c r="AW1157" s="161">
        <f t="shared" si="1172"/>
        <v>0</v>
      </c>
      <c r="AX1157" s="161">
        <f t="shared" si="1173"/>
        <v>0</v>
      </c>
      <c r="AY1157" s="166">
        <v>0</v>
      </c>
      <c r="AZ1157" s="166">
        <v>0</v>
      </c>
      <c r="BA1157" s="161">
        <f t="shared" si="1174"/>
        <v>0</v>
      </c>
      <c r="BB1157" s="166">
        <v>0</v>
      </c>
      <c r="BC1157" s="166">
        <v>0</v>
      </c>
      <c r="BD1157" s="161">
        <f t="shared" si="1175"/>
        <v>0</v>
      </c>
      <c r="BE1157" s="161">
        <f t="shared" si="1176"/>
        <v>0</v>
      </c>
      <c r="BF1157" s="166">
        <v>0</v>
      </c>
      <c r="BG1157" s="166">
        <v>0</v>
      </c>
      <c r="BH1157" s="161">
        <f t="shared" si="1177"/>
        <v>0</v>
      </c>
      <c r="BI1157" s="166">
        <v>0</v>
      </c>
      <c r="BJ1157" s="166">
        <v>0</v>
      </c>
      <c r="BK1157" s="161">
        <f t="shared" si="1178"/>
        <v>0</v>
      </c>
      <c r="BL1157" s="161">
        <f t="shared" si="1179"/>
        <v>0</v>
      </c>
      <c r="BM1157" s="166">
        <v>0</v>
      </c>
      <c r="BN1157" s="166">
        <v>0</v>
      </c>
      <c r="BO1157" s="161">
        <f t="shared" si="1180"/>
        <v>0</v>
      </c>
      <c r="BP1157" s="166">
        <v>0</v>
      </c>
      <c r="BQ1157" s="166">
        <v>0</v>
      </c>
      <c r="BR1157" s="161">
        <f t="shared" si="1181"/>
        <v>0</v>
      </c>
      <c r="BS1157" s="161">
        <f t="shared" si="1182"/>
        <v>0</v>
      </c>
      <c r="BT1157" s="166">
        <v>0</v>
      </c>
      <c r="BU1157" s="166">
        <v>0</v>
      </c>
      <c r="BV1157" s="161">
        <f t="shared" si="1183"/>
        <v>0</v>
      </c>
      <c r="BW1157" s="166">
        <v>0</v>
      </c>
      <c r="BX1157" s="166">
        <v>0</v>
      </c>
      <c r="BY1157" s="161">
        <f t="shared" si="1184"/>
        <v>0</v>
      </c>
      <c r="BZ1157" s="161">
        <f t="shared" si="1185"/>
        <v>0</v>
      </c>
      <c r="CA1157" s="160">
        <f t="shared" si="1197"/>
        <v>0</v>
      </c>
      <c r="CB1157" s="160">
        <f t="shared" si="1197"/>
        <v>0</v>
      </c>
      <c r="CC1157" s="161">
        <f t="shared" si="1186"/>
        <v>0</v>
      </c>
      <c r="CD1157" s="160">
        <f t="shared" si="1198"/>
        <v>0</v>
      </c>
      <c r="CE1157" s="160">
        <f t="shared" si="1198"/>
        <v>0</v>
      </c>
      <c r="CF1157" s="161">
        <f t="shared" si="1187"/>
        <v>0</v>
      </c>
      <c r="CG1157" s="161">
        <f t="shared" si="1188"/>
        <v>0</v>
      </c>
      <c r="CH1157" s="160">
        <f t="shared" si="1199"/>
        <v>0</v>
      </c>
      <c r="CI1157" s="160">
        <f t="shared" si="1199"/>
        <v>0</v>
      </c>
      <c r="CJ1157" s="166">
        <v>0</v>
      </c>
      <c r="CK1157" s="166">
        <v>0</v>
      </c>
      <c r="CL1157" s="166">
        <v>0</v>
      </c>
      <c r="CM1157" s="166">
        <v>0</v>
      </c>
      <c r="CN1157" s="160">
        <f t="shared" si="1200"/>
        <v>0</v>
      </c>
      <c r="CO1157" s="160">
        <f t="shared" si="1200"/>
        <v>0</v>
      </c>
    </row>
    <row r="1158" spans="1:93" ht="46.5" hidden="1">
      <c r="A1158" s="91"/>
      <c r="B1158" s="156">
        <v>2025</v>
      </c>
      <c r="C1158" s="156">
        <v>8308</v>
      </c>
      <c r="D1158" s="156">
        <v>2</v>
      </c>
      <c r="E1158" s="156">
        <v>5</v>
      </c>
      <c r="F1158" s="156">
        <v>14</v>
      </c>
      <c r="G1158" s="156"/>
      <c r="H1158" s="156">
        <v>2000</v>
      </c>
      <c r="I1158" s="156">
        <v>2800</v>
      </c>
      <c r="J1158" s="156">
        <v>283</v>
      </c>
      <c r="K1158" s="157">
        <v>284</v>
      </c>
      <c r="L1158" s="158"/>
      <c r="M1158" s="159" t="s">
        <v>905</v>
      </c>
      <c r="N1158" s="160">
        <v>0</v>
      </c>
      <c r="O1158" s="160">
        <v>0</v>
      </c>
      <c r="P1158" s="161">
        <f t="shared" si="1189"/>
        <v>0</v>
      </c>
      <c r="Q1158" s="160">
        <v>0</v>
      </c>
      <c r="R1158" s="160">
        <v>0</v>
      </c>
      <c r="S1158" s="161">
        <f t="shared" si="1190"/>
        <v>0</v>
      </c>
      <c r="T1158" s="161">
        <f t="shared" si="1191"/>
        <v>0</v>
      </c>
      <c r="U1158" s="162" t="s">
        <v>111</v>
      </c>
      <c r="V1158" s="163"/>
      <c r="W1158" s="164"/>
      <c r="X1158" s="208" t="s">
        <v>66</v>
      </c>
      <c r="Y1158" s="166">
        <v>0</v>
      </c>
      <c r="Z1158" s="166">
        <v>0</v>
      </c>
      <c r="AA1158" s="166">
        <v>0</v>
      </c>
      <c r="AB1158" s="166">
        <v>0</v>
      </c>
      <c r="AC1158" s="166">
        <v>0</v>
      </c>
      <c r="AD1158" s="166">
        <v>0</v>
      </c>
      <c r="AE1158" s="166">
        <v>0</v>
      </c>
      <c r="AF1158" s="166">
        <v>0</v>
      </c>
      <c r="AG1158" s="166">
        <v>0</v>
      </c>
      <c r="AH1158" s="166">
        <v>0</v>
      </c>
      <c r="AI1158" s="166">
        <v>0</v>
      </c>
      <c r="AJ1158" s="166">
        <v>0</v>
      </c>
      <c r="AK1158" s="160">
        <f t="shared" si="1195"/>
        <v>0</v>
      </c>
      <c r="AL1158" s="160">
        <f t="shared" si="1195"/>
        <v>0</v>
      </c>
      <c r="AM1158" s="161">
        <f t="shared" si="1192"/>
        <v>0</v>
      </c>
      <c r="AN1158" s="160">
        <f t="shared" si="1196"/>
        <v>0</v>
      </c>
      <c r="AO1158" s="160">
        <f t="shared" si="1196"/>
        <v>0</v>
      </c>
      <c r="AP1158" s="161">
        <f t="shared" si="1193"/>
        <v>0</v>
      </c>
      <c r="AQ1158" s="161">
        <f t="shared" si="1194"/>
        <v>0</v>
      </c>
      <c r="AR1158" s="166">
        <v>0</v>
      </c>
      <c r="AS1158" s="166">
        <v>0</v>
      </c>
      <c r="AT1158" s="161">
        <f t="shared" si="1171"/>
        <v>0</v>
      </c>
      <c r="AU1158" s="166">
        <v>0</v>
      </c>
      <c r="AV1158" s="166">
        <v>0</v>
      </c>
      <c r="AW1158" s="161">
        <f t="shared" si="1172"/>
        <v>0</v>
      </c>
      <c r="AX1158" s="161">
        <f t="shared" si="1173"/>
        <v>0</v>
      </c>
      <c r="AY1158" s="166">
        <v>0</v>
      </c>
      <c r="AZ1158" s="166">
        <v>0</v>
      </c>
      <c r="BA1158" s="161">
        <f t="shared" si="1174"/>
        <v>0</v>
      </c>
      <c r="BB1158" s="166">
        <v>0</v>
      </c>
      <c r="BC1158" s="166">
        <v>0</v>
      </c>
      <c r="BD1158" s="161">
        <f t="shared" si="1175"/>
        <v>0</v>
      </c>
      <c r="BE1158" s="161">
        <f t="shared" si="1176"/>
        <v>0</v>
      </c>
      <c r="BF1158" s="166">
        <v>0</v>
      </c>
      <c r="BG1158" s="166">
        <v>0</v>
      </c>
      <c r="BH1158" s="161">
        <f t="shared" si="1177"/>
        <v>0</v>
      </c>
      <c r="BI1158" s="166">
        <v>0</v>
      </c>
      <c r="BJ1158" s="166">
        <v>0</v>
      </c>
      <c r="BK1158" s="161">
        <f t="shared" si="1178"/>
        <v>0</v>
      </c>
      <c r="BL1158" s="161">
        <f t="shared" si="1179"/>
        <v>0</v>
      </c>
      <c r="BM1158" s="166">
        <v>0</v>
      </c>
      <c r="BN1158" s="166">
        <v>0</v>
      </c>
      <c r="BO1158" s="161">
        <f t="shared" si="1180"/>
        <v>0</v>
      </c>
      <c r="BP1158" s="166">
        <v>0</v>
      </c>
      <c r="BQ1158" s="166">
        <v>0</v>
      </c>
      <c r="BR1158" s="161">
        <f t="shared" si="1181"/>
        <v>0</v>
      </c>
      <c r="BS1158" s="161">
        <f t="shared" si="1182"/>
        <v>0</v>
      </c>
      <c r="BT1158" s="166">
        <v>0</v>
      </c>
      <c r="BU1158" s="166">
        <v>0</v>
      </c>
      <c r="BV1158" s="161">
        <f t="shared" si="1183"/>
        <v>0</v>
      </c>
      <c r="BW1158" s="166">
        <v>0</v>
      </c>
      <c r="BX1158" s="166">
        <v>0</v>
      </c>
      <c r="BY1158" s="161">
        <f t="shared" si="1184"/>
        <v>0</v>
      </c>
      <c r="BZ1158" s="161">
        <f t="shared" si="1185"/>
        <v>0</v>
      </c>
      <c r="CA1158" s="160">
        <f t="shared" si="1197"/>
        <v>0</v>
      </c>
      <c r="CB1158" s="160">
        <f t="shared" si="1197"/>
        <v>0</v>
      </c>
      <c r="CC1158" s="161">
        <f t="shared" si="1186"/>
        <v>0</v>
      </c>
      <c r="CD1158" s="160">
        <f t="shared" si="1198"/>
        <v>0</v>
      </c>
      <c r="CE1158" s="160">
        <f t="shared" si="1198"/>
        <v>0</v>
      </c>
      <c r="CF1158" s="161">
        <f t="shared" si="1187"/>
        <v>0</v>
      </c>
      <c r="CG1158" s="161">
        <f t="shared" si="1188"/>
        <v>0</v>
      </c>
      <c r="CH1158" s="160">
        <f t="shared" si="1199"/>
        <v>0</v>
      </c>
      <c r="CI1158" s="160">
        <f t="shared" si="1199"/>
        <v>0</v>
      </c>
      <c r="CJ1158" s="166">
        <v>0</v>
      </c>
      <c r="CK1158" s="166">
        <v>0</v>
      </c>
      <c r="CL1158" s="166">
        <v>0</v>
      </c>
      <c r="CM1158" s="166">
        <v>0</v>
      </c>
      <c r="CN1158" s="160">
        <f t="shared" si="1200"/>
        <v>0</v>
      </c>
      <c r="CO1158" s="160">
        <f t="shared" si="1200"/>
        <v>0</v>
      </c>
    </row>
    <row r="1159" spans="1:93" ht="24" hidden="1">
      <c r="A1159" s="91"/>
      <c r="B1159" s="156">
        <v>2025</v>
      </c>
      <c r="C1159" s="156">
        <v>8308</v>
      </c>
      <c r="D1159" s="156">
        <v>2</v>
      </c>
      <c r="E1159" s="156">
        <v>5</v>
      </c>
      <c r="F1159" s="156">
        <v>14</v>
      </c>
      <c r="G1159" s="156"/>
      <c r="H1159" s="156">
        <v>2000</v>
      </c>
      <c r="I1159" s="156">
        <v>2800</v>
      </c>
      <c r="J1159" s="156">
        <v>283</v>
      </c>
      <c r="K1159" s="157">
        <v>330</v>
      </c>
      <c r="L1159" s="158"/>
      <c r="M1159" s="159" t="s">
        <v>906</v>
      </c>
      <c r="N1159" s="160">
        <v>0</v>
      </c>
      <c r="O1159" s="160">
        <v>0</v>
      </c>
      <c r="P1159" s="161">
        <f t="shared" si="1189"/>
        <v>0</v>
      </c>
      <c r="Q1159" s="160">
        <v>0</v>
      </c>
      <c r="R1159" s="160">
        <v>0</v>
      </c>
      <c r="S1159" s="161">
        <f t="shared" si="1190"/>
        <v>0</v>
      </c>
      <c r="T1159" s="161">
        <f t="shared" si="1191"/>
        <v>0</v>
      </c>
      <c r="U1159" s="162" t="s">
        <v>346</v>
      </c>
      <c r="V1159" s="163"/>
      <c r="W1159" s="164"/>
      <c r="X1159" s="208" t="s">
        <v>66</v>
      </c>
      <c r="Y1159" s="166">
        <v>0</v>
      </c>
      <c r="Z1159" s="166">
        <v>0</v>
      </c>
      <c r="AA1159" s="166">
        <v>0</v>
      </c>
      <c r="AB1159" s="166">
        <v>0</v>
      </c>
      <c r="AC1159" s="166">
        <v>0</v>
      </c>
      <c r="AD1159" s="166">
        <v>0</v>
      </c>
      <c r="AE1159" s="166">
        <v>0</v>
      </c>
      <c r="AF1159" s="166">
        <v>0</v>
      </c>
      <c r="AG1159" s="166">
        <v>0</v>
      </c>
      <c r="AH1159" s="166">
        <v>0</v>
      </c>
      <c r="AI1159" s="166">
        <v>0</v>
      </c>
      <c r="AJ1159" s="166">
        <v>0</v>
      </c>
      <c r="AK1159" s="160">
        <f t="shared" si="1195"/>
        <v>0</v>
      </c>
      <c r="AL1159" s="160">
        <f t="shared" si="1195"/>
        <v>0</v>
      </c>
      <c r="AM1159" s="161">
        <f t="shared" si="1192"/>
        <v>0</v>
      </c>
      <c r="AN1159" s="160">
        <f t="shared" si="1196"/>
        <v>0</v>
      </c>
      <c r="AO1159" s="160">
        <f t="shared" si="1196"/>
        <v>0</v>
      </c>
      <c r="AP1159" s="161">
        <f t="shared" si="1193"/>
        <v>0</v>
      </c>
      <c r="AQ1159" s="161">
        <f t="shared" si="1194"/>
        <v>0</v>
      </c>
      <c r="AR1159" s="166">
        <v>0</v>
      </c>
      <c r="AS1159" s="166">
        <v>0</v>
      </c>
      <c r="AT1159" s="161">
        <f t="shared" si="1171"/>
        <v>0</v>
      </c>
      <c r="AU1159" s="166">
        <v>0</v>
      </c>
      <c r="AV1159" s="166">
        <v>0</v>
      </c>
      <c r="AW1159" s="161">
        <f t="shared" si="1172"/>
        <v>0</v>
      </c>
      <c r="AX1159" s="161">
        <f t="shared" si="1173"/>
        <v>0</v>
      </c>
      <c r="AY1159" s="166">
        <v>0</v>
      </c>
      <c r="AZ1159" s="166">
        <v>0</v>
      </c>
      <c r="BA1159" s="161">
        <f t="shared" si="1174"/>
        <v>0</v>
      </c>
      <c r="BB1159" s="166">
        <v>0</v>
      </c>
      <c r="BC1159" s="166">
        <v>0</v>
      </c>
      <c r="BD1159" s="161">
        <f t="shared" si="1175"/>
        <v>0</v>
      </c>
      <c r="BE1159" s="161">
        <f t="shared" si="1176"/>
        <v>0</v>
      </c>
      <c r="BF1159" s="166">
        <v>0</v>
      </c>
      <c r="BG1159" s="166">
        <v>0</v>
      </c>
      <c r="BH1159" s="161">
        <f t="shared" si="1177"/>
        <v>0</v>
      </c>
      <c r="BI1159" s="166">
        <v>0</v>
      </c>
      <c r="BJ1159" s="166">
        <v>0</v>
      </c>
      <c r="BK1159" s="161">
        <f t="shared" si="1178"/>
        <v>0</v>
      </c>
      <c r="BL1159" s="161">
        <f t="shared" si="1179"/>
        <v>0</v>
      </c>
      <c r="BM1159" s="166">
        <v>0</v>
      </c>
      <c r="BN1159" s="166">
        <v>0</v>
      </c>
      <c r="BO1159" s="161">
        <f t="shared" si="1180"/>
        <v>0</v>
      </c>
      <c r="BP1159" s="166">
        <v>0</v>
      </c>
      <c r="BQ1159" s="166">
        <v>0</v>
      </c>
      <c r="BR1159" s="161">
        <f t="shared" si="1181"/>
        <v>0</v>
      </c>
      <c r="BS1159" s="161">
        <f t="shared" si="1182"/>
        <v>0</v>
      </c>
      <c r="BT1159" s="166">
        <v>0</v>
      </c>
      <c r="BU1159" s="166">
        <v>0</v>
      </c>
      <c r="BV1159" s="161">
        <f t="shared" si="1183"/>
        <v>0</v>
      </c>
      <c r="BW1159" s="166">
        <v>0</v>
      </c>
      <c r="BX1159" s="166">
        <v>0</v>
      </c>
      <c r="BY1159" s="161">
        <f t="shared" si="1184"/>
        <v>0</v>
      </c>
      <c r="BZ1159" s="161">
        <f t="shared" si="1185"/>
        <v>0</v>
      </c>
      <c r="CA1159" s="160">
        <f t="shared" si="1197"/>
        <v>0</v>
      </c>
      <c r="CB1159" s="160">
        <f t="shared" si="1197"/>
        <v>0</v>
      </c>
      <c r="CC1159" s="161">
        <f t="shared" si="1186"/>
        <v>0</v>
      </c>
      <c r="CD1159" s="160">
        <f t="shared" si="1198"/>
        <v>0</v>
      </c>
      <c r="CE1159" s="160">
        <f t="shared" si="1198"/>
        <v>0</v>
      </c>
      <c r="CF1159" s="161">
        <f t="shared" si="1187"/>
        <v>0</v>
      </c>
      <c r="CG1159" s="161">
        <f t="shared" si="1188"/>
        <v>0</v>
      </c>
      <c r="CH1159" s="160">
        <f t="shared" si="1199"/>
        <v>0</v>
      </c>
      <c r="CI1159" s="160">
        <f t="shared" si="1199"/>
        <v>0</v>
      </c>
      <c r="CJ1159" s="166">
        <v>0</v>
      </c>
      <c r="CK1159" s="166">
        <v>0</v>
      </c>
      <c r="CL1159" s="166">
        <v>0</v>
      </c>
      <c r="CM1159" s="166">
        <v>0</v>
      </c>
      <c r="CN1159" s="160">
        <f t="shared" si="1200"/>
        <v>0</v>
      </c>
      <c r="CO1159" s="160">
        <f t="shared" si="1200"/>
        <v>0</v>
      </c>
    </row>
    <row r="1160" spans="1:93" ht="24" hidden="1">
      <c r="A1160" s="91"/>
      <c r="B1160" s="156">
        <v>2025</v>
      </c>
      <c r="C1160" s="156">
        <v>8308</v>
      </c>
      <c r="D1160" s="156">
        <v>2</v>
      </c>
      <c r="E1160" s="156">
        <v>5</v>
      </c>
      <c r="F1160" s="156">
        <v>14</v>
      </c>
      <c r="G1160" s="156"/>
      <c r="H1160" s="156">
        <v>2000</v>
      </c>
      <c r="I1160" s="156">
        <v>2800</v>
      </c>
      <c r="J1160" s="156">
        <v>283</v>
      </c>
      <c r="K1160" s="157">
        <v>423</v>
      </c>
      <c r="L1160" s="158"/>
      <c r="M1160" s="159" t="s">
        <v>907</v>
      </c>
      <c r="N1160" s="160">
        <v>0</v>
      </c>
      <c r="O1160" s="160">
        <v>0</v>
      </c>
      <c r="P1160" s="161">
        <f t="shared" si="1189"/>
        <v>0</v>
      </c>
      <c r="Q1160" s="160">
        <v>0</v>
      </c>
      <c r="R1160" s="160">
        <v>0</v>
      </c>
      <c r="S1160" s="161">
        <f t="shared" si="1190"/>
        <v>0</v>
      </c>
      <c r="T1160" s="161">
        <f t="shared" si="1191"/>
        <v>0</v>
      </c>
      <c r="U1160" s="162" t="s">
        <v>382</v>
      </c>
      <c r="V1160" s="163"/>
      <c r="W1160" s="164"/>
      <c r="X1160" s="208" t="s">
        <v>66</v>
      </c>
      <c r="Y1160" s="166">
        <v>0</v>
      </c>
      <c r="Z1160" s="166">
        <v>0</v>
      </c>
      <c r="AA1160" s="166">
        <v>0</v>
      </c>
      <c r="AB1160" s="166">
        <v>0</v>
      </c>
      <c r="AC1160" s="166">
        <v>0</v>
      </c>
      <c r="AD1160" s="166">
        <v>0</v>
      </c>
      <c r="AE1160" s="166">
        <v>0</v>
      </c>
      <c r="AF1160" s="166">
        <v>0</v>
      </c>
      <c r="AG1160" s="166">
        <v>0</v>
      </c>
      <c r="AH1160" s="166">
        <v>0</v>
      </c>
      <c r="AI1160" s="166">
        <v>0</v>
      </c>
      <c r="AJ1160" s="166">
        <v>0</v>
      </c>
      <c r="AK1160" s="160">
        <f t="shared" si="1195"/>
        <v>0</v>
      </c>
      <c r="AL1160" s="160">
        <f t="shared" si="1195"/>
        <v>0</v>
      </c>
      <c r="AM1160" s="161">
        <f t="shared" si="1192"/>
        <v>0</v>
      </c>
      <c r="AN1160" s="160">
        <f t="shared" si="1196"/>
        <v>0</v>
      </c>
      <c r="AO1160" s="160">
        <f t="shared" si="1196"/>
        <v>0</v>
      </c>
      <c r="AP1160" s="161">
        <f t="shared" si="1193"/>
        <v>0</v>
      </c>
      <c r="AQ1160" s="161">
        <f t="shared" si="1194"/>
        <v>0</v>
      </c>
      <c r="AR1160" s="166">
        <v>0</v>
      </c>
      <c r="AS1160" s="166">
        <v>0</v>
      </c>
      <c r="AT1160" s="161">
        <f t="shared" si="1171"/>
        <v>0</v>
      </c>
      <c r="AU1160" s="166">
        <v>0</v>
      </c>
      <c r="AV1160" s="166">
        <v>0</v>
      </c>
      <c r="AW1160" s="161">
        <f t="shared" si="1172"/>
        <v>0</v>
      </c>
      <c r="AX1160" s="161">
        <f t="shared" si="1173"/>
        <v>0</v>
      </c>
      <c r="AY1160" s="166">
        <v>0</v>
      </c>
      <c r="AZ1160" s="166">
        <v>0</v>
      </c>
      <c r="BA1160" s="161">
        <f t="shared" si="1174"/>
        <v>0</v>
      </c>
      <c r="BB1160" s="166">
        <v>0</v>
      </c>
      <c r="BC1160" s="166">
        <v>0</v>
      </c>
      <c r="BD1160" s="161">
        <f t="shared" si="1175"/>
        <v>0</v>
      </c>
      <c r="BE1160" s="161">
        <f t="shared" si="1176"/>
        <v>0</v>
      </c>
      <c r="BF1160" s="166">
        <v>0</v>
      </c>
      <c r="BG1160" s="166">
        <v>0</v>
      </c>
      <c r="BH1160" s="161">
        <f t="shared" si="1177"/>
        <v>0</v>
      </c>
      <c r="BI1160" s="166">
        <v>0</v>
      </c>
      <c r="BJ1160" s="166">
        <v>0</v>
      </c>
      <c r="BK1160" s="161">
        <f t="shared" si="1178"/>
        <v>0</v>
      </c>
      <c r="BL1160" s="161">
        <f t="shared" si="1179"/>
        <v>0</v>
      </c>
      <c r="BM1160" s="166">
        <v>0</v>
      </c>
      <c r="BN1160" s="166">
        <v>0</v>
      </c>
      <c r="BO1160" s="161">
        <f t="shared" si="1180"/>
        <v>0</v>
      </c>
      <c r="BP1160" s="166">
        <v>0</v>
      </c>
      <c r="BQ1160" s="166">
        <v>0</v>
      </c>
      <c r="BR1160" s="161">
        <f t="shared" si="1181"/>
        <v>0</v>
      </c>
      <c r="BS1160" s="161">
        <f t="shared" si="1182"/>
        <v>0</v>
      </c>
      <c r="BT1160" s="166">
        <v>0</v>
      </c>
      <c r="BU1160" s="166">
        <v>0</v>
      </c>
      <c r="BV1160" s="161">
        <f t="shared" si="1183"/>
        <v>0</v>
      </c>
      <c r="BW1160" s="166">
        <v>0</v>
      </c>
      <c r="BX1160" s="166">
        <v>0</v>
      </c>
      <c r="BY1160" s="161">
        <f t="shared" si="1184"/>
        <v>0</v>
      </c>
      <c r="BZ1160" s="161">
        <f t="shared" si="1185"/>
        <v>0</v>
      </c>
      <c r="CA1160" s="160">
        <f t="shared" si="1197"/>
        <v>0</v>
      </c>
      <c r="CB1160" s="160">
        <f t="shared" si="1197"/>
        <v>0</v>
      </c>
      <c r="CC1160" s="161">
        <f t="shared" si="1186"/>
        <v>0</v>
      </c>
      <c r="CD1160" s="160">
        <f t="shared" si="1198"/>
        <v>0</v>
      </c>
      <c r="CE1160" s="160">
        <f t="shared" si="1198"/>
        <v>0</v>
      </c>
      <c r="CF1160" s="161">
        <f t="shared" si="1187"/>
        <v>0</v>
      </c>
      <c r="CG1160" s="161">
        <f t="shared" si="1188"/>
        <v>0</v>
      </c>
      <c r="CH1160" s="160">
        <f t="shared" si="1199"/>
        <v>0</v>
      </c>
      <c r="CI1160" s="160">
        <f t="shared" si="1199"/>
        <v>0</v>
      </c>
      <c r="CJ1160" s="166">
        <v>0</v>
      </c>
      <c r="CK1160" s="166">
        <v>0</v>
      </c>
      <c r="CL1160" s="166">
        <v>0</v>
      </c>
      <c r="CM1160" s="166">
        <v>0</v>
      </c>
      <c r="CN1160" s="160">
        <f t="shared" si="1200"/>
        <v>0</v>
      </c>
      <c r="CO1160" s="160">
        <f t="shared" si="1200"/>
        <v>0</v>
      </c>
    </row>
    <row r="1161" spans="1:93" ht="24" hidden="1">
      <c r="A1161" s="91"/>
      <c r="B1161" s="156">
        <v>2025</v>
      </c>
      <c r="C1161" s="156">
        <v>8308</v>
      </c>
      <c r="D1161" s="156">
        <v>2</v>
      </c>
      <c r="E1161" s="156">
        <v>5</v>
      </c>
      <c r="F1161" s="156">
        <v>14</v>
      </c>
      <c r="G1161" s="156"/>
      <c r="H1161" s="156">
        <v>2000</v>
      </c>
      <c r="I1161" s="156">
        <v>2800</v>
      </c>
      <c r="J1161" s="156">
        <v>283</v>
      </c>
      <c r="K1161" s="157">
        <v>493</v>
      </c>
      <c r="L1161" s="158"/>
      <c r="M1161" s="159" t="s">
        <v>908</v>
      </c>
      <c r="N1161" s="160">
        <v>0</v>
      </c>
      <c r="O1161" s="160">
        <v>0</v>
      </c>
      <c r="P1161" s="161">
        <f t="shared" si="1189"/>
        <v>0</v>
      </c>
      <c r="Q1161" s="160">
        <v>0</v>
      </c>
      <c r="R1161" s="160">
        <v>0</v>
      </c>
      <c r="S1161" s="161">
        <f t="shared" si="1190"/>
        <v>0</v>
      </c>
      <c r="T1161" s="161">
        <f t="shared" si="1191"/>
        <v>0</v>
      </c>
      <c r="U1161" s="162" t="s">
        <v>111</v>
      </c>
      <c r="V1161" s="163"/>
      <c r="W1161" s="164"/>
      <c r="X1161" s="208" t="s">
        <v>66</v>
      </c>
      <c r="Y1161" s="166">
        <v>0</v>
      </c>
      <c r="Z1161" s="166">
        <v>0</v>
      </c>
      <c r="AA1161" s="166">
        <v>0</v>
      </c>
      <c r="AB1161" s="166">
        <v>0</v>
      </c>
      <c r="AC1161" s="166">
        <v>0</v>
      </c>
      <c r="AD1161" s="166">
        <v>0</v>
      </c>
      <c r="AE1161" s="166">
        <v>0</v>
      </c>
      <c r="AF1161" s="166">
        <v>0</v>
      </c>
      <c r="AG1161" s="166">
        <v>0</v>
      </c>
      <c r="AH1161" s="166">
        <v>0</v>
      </c>
      <c r="AI1161" s="166">
        <v>0</v>
      </c>
      <c r="AJ1161" s="166">
        <v>0</v>
      </c>
      <c r="AK1161" s="160">
        <f t="shared" si="1195"/>
        <v>0</v>
      </c>
      <c r="AL1161" s="160">
        <f t="shared" si="1195"/>
        <v>0</v>
      </c>
      <c r="AM1161" s="161">
        <f t="shared" si="1192"/>
        <v>0</v>
      </c>
      <c r="AN1161" s="160">
        <f t="shared" si="1196"/>
        <v>0</v>
      </c>
      <c r="AO1161" s="160">
        <f t="shared" si="1196"/>
        <v>0</v>
      </c>
      <c r="AP1161" s="161">
        <f t="shared" si="1193"/>
        <v>0</v>
      </c>
      <c r="AQ1161" s="161">
        <f t="shared" si="1194"/>
        <v>0</v>
      </c>
      <c r="AR1161" s="166">
        <v>0</v>
      </c>
      <c r="AS1161" s="166">
        <v>0</v>
      </c>
      <c r="AT1161" s="161">
        <f t="shared" si="1171"/>
        <v>0</v>
      </c>
      <c r="AU1161" s="166">
        <v>0</v>
      </c>
      <c r="AV1161" s="166">
        <v>0</v>
      </c>
      <c r="AW1161" s="161">
        <f t="shared" si="1172"/>
        <v>0</v>
      </c>
      <c r="AX1161" s="161">
        <f t="shared" si="1173"/>
        <v>0</v>
      </c>
      <c r="AY1161" s="166">
        <v>0</v>
      </c>
      <c r="AZ1161" s="166">
        <v>0</v>
      </c>
      <c r="BA1161" s="161">
        <f t="shared" si="1174"/>
        <v>0</v>
      </c>
      <c r="BB1161" s="166">
        <v>0</v>
      </c>
      <c r="BC1161" s="166">
        <v>0</v>
      </c>
      <c r="BD1161" s="161">
        <f t="shared" si="1175"/>
        <v>0</v>
      </c>
      <c r="BE1161" s="161">
        <f t="shared" si="1176"/>
        <v>0</v>
      </c>
      <c r="BF1161" s="166">
        <v>0</v>
      </c>
      <c r="BG1161" s="166">
        <v>0</v>
      </c>
      <c r="BH1161" s="161">
        <f t="shared" si="1177"/>
        <v>0</v>
      </c>
      <c r="BI1161" s="166">
        <v>0</v>
      </c>
      <c r="BJ1161" s="166">
        <v>0</v>
      </c>
      <c r="BK1161" s="161">
        <f t="shared" si="1178"/>
        <v>0</v>
      </c>
      <c r="BL1161" s="161">
        <f t="shared" si="1179"/>
        <v>0</v>
      </c>
      <c r="BM1161" s="166">
        <v>0</v>
      </c>
      <c r="BN1161" s="166">
        <v>0</v>
      </c>
      <c r="BO1161" s="161">
        <f t="shared" si="1180"/>
        <v>0</v>
      </c>
      <c r="BP1161" s="166">
        <v>0</v>
      </c>
      <c r="BQ1161" s="166">
        <v>0</v>
      </c>
      <c r="BR1161" s="161">
        <f t="shared" si="1181"/>
        <v>0</v>
      </c>
      <c r="BS1161" s="161">
        <f t="shared" si="1182"/>
        <v>0</v>
      </c>
      <c r="BT1161" s="166">
        <v>0</v>
      </c>
      <c r="BU1161" s="166">
        <v>0</v>
      </c>
      <c r="BV1161" s="161">
        <f t="shared" si="1183"/>
        <v>0</v>
      </c>
      <c r="BW1161" s="166">
        <v>0</v>
      </c>
      <c r="BX1161" s="166">
        <v>0</v>
      </c>
      <c r="BY1161" s="161">
        <f t="shared" si="1184"/>
        <v>0</v>
      </c>
      <c r="BZ1161" s="161">
        <f t="shared" si="1185"/>
        <v>0</v>
      </c>
      <c r="CA1161" s="160">
        <f t="shared" si="1197"/>
        <v>0</v>
      </c>
      <c r="CB1161" s="160">
        <f t="shared" si="1197"/>
        <v>0</v>
      </c>
      <c r="CC1161" s="161">
        <f t="shared" si="1186"/>
        <v>0</v>
      </c>
      <c r="CD1161" s="160">
        <f t="shared" si="1198"/>
        <v>0</v>
      </c>
      <c r="CE1161" s="160">
        <f t="shared" si="1198"/>
        <v>0</v>
      </c>
      <c r="CF1161" s="161">
        <f t="shared" si="1187"/>
        <v>0</v>
      </c>
      <c r="CG1161" s="161">
        <f t="shared" si="1188"/>
        <v>0</v>
      </c>
      <c r="CH1161" s="160">
        <f t="shared" si="1199"/>
        <v>0</v>
      </c>
      <c r="CI1161" s="160">
        <f t="shared" si="1199"/>
        <v>0</v>
      </c>
      <c r="CJ1161" s="166">
        <v>0</v>
      </c>
      <c r="CK1161" s="166">
        <v>0</v>
      </c>
      <c r="CL1161" s="166">
        <v>0</v>
      </c>
      <c r="CM1161" s="166">
        <v>0</v>
      </c>
      <c r="CN1161" s="160">
        <f t="shared" si="1200"/>
        <v>0</v>
      </c>
      <c r="CO1161" s="160">
        <f t="shared" si="1200"/>
        <v>0</v>
      </c>
    </row>
    <row r="1162" spans="1:93" ht="24" hidden="1">
      <c r="A1162" s="91"/>
      <c r="B1162" s="156">
        <v>2025</v>
      </c>
      <c r="C1162" s="156">
        <v>8308</v>
      </c>
      <c r="D1162" s="156">
        <v>2</v>
      </c>
      <c r="E1162" s="156">
        <v>5</v>
      </c>
      <c r="F1162" s="156">
        <v>14</v>
      </c>
      <c r="G1162" s="156"/>
      <c r="H1162" s="156">
        <v>2000</v>
      </c>
      <c r="I1162" s="156">
        <v>2800</v>
      </c>
      <c r="J1162" s="156">
        <v>283</v>
      </c>
      <c r="K1162" s="157">
        <v>726</v>
      </c>
      <c r="L1162" s="158"/>
      <c r="M1162" s="159" t="s">
        <v>909</v>
      </c>
      <c r="N1162" s="160">
        <v>0</v>
      </c>
      <c r="O1162" s="160">
        <v>0</v>
      </c>
      <c r="P1162" s="161">
        <f t="shared" si="1189"/>
        <v>0</v>
      </c>
      <c r="Q1162" s="160">
        <v>0</v>
      </c>
      <c r="R1162" s="160">
        <v>0</v>
      </c>
      <c r="S1162" s="161">
        <f t="shared" si="1190"/>
        <v>0</v>
      </c>
      <c r="T1162" s="161">
        <f t="shared" si="1191"/>
        <v>0</v>
      </c>
      <c r="U1162" s="162" t="s">
        <v>111</v>
      </c>
      <c r="V1162" s="163"/>
      <c r="W1162" s="164"/>
      <c r="X1162" s="208" t="s">
        <v>66</v>
      </c>
      <c r="Y1162" s="166">
        <v>0</v>
      </c>
      <c r="Z1162" s="166">
        <v>0</v>
      </c>
      <c r="AA1162" s="166">
        <v>0</v>
      </c>
      <c r="AB1162" s="166">
        <v>0</v>
      </c>
      <c r="AC1162" s="166">
        <v>0</v>
      </c>
      <c r="AD1162" s="166">
        <v>0</v>
      </c>
      <c r="AE1162" s="166">
        <v>0</v>
      </c>
      <c r="AF1162" s="166">
        <v>0</v>
      </c>
      <c r="AG1162" s="166">
        <v>0</v>
      </c>
      <c r="AH1162" s="166">
        <v>0</v>
      </c>
      <c r="AI1162" s="166">
        <v>0</v>
      </c>
      <c r="AJ1162" s="166">
        <v>0</v>
      </c>
      <c r="AK1162" s="160">
        <f t="shared" si="1195"/>
        <v>0</v>
      </c>
      <c r="AL1162" s="160">
        <f t="shared" si="1195"/>
        <v>0</v>
      </c>
      <c r="AM1162" s="161">
        <f t="shared" si="1192"/>
        <v>0</v>
      </c>
      <c r="AN1162" s="160">
        <f t="shared" si="1196"/>
        <v>0</v>
      </c>
      <c r="AO1162" s="160">
        <f t="shared" si="1196"/>
        <v>0</v>
      </c>
      <c r="AP1162" s="161">
        <f t="shared" si="1193"/>
        <v>0</v>
      </c>
      <c r="AQ1162" s="161">
        <f t="shared" si="1194"/>
        <v>0</v>
      </c>
      <c r="AR1162" s="166">
        <v>0</v>
      </c>
      <c r="AS1162" s="166">
        <v>0</v>
      </c>
      <c r="AT1162" s="161">
        <f t="shared" si="1171"/>
        <v>0</v>
      </c>
      <c r="AU1162" s="166">
        <v>0</v>
      </c>
      <c r="AV1162" s="166">
        <v>0</v>
      </c>
      <c r="AW1162" s="161">
        <f t="shared" si="1172"/>
        <v>0</v>
      </c>
      <c r="AX1162" s="161">
        <f t="shared" si="1173"/>
        <v>0</v>
      </c>
      <c r="AY1162" s="166">
        <v>0</v>
      </c>
      <c r="AZ1162" s="166">
        <v>0</v>
      </c>
      <c r="BA1162" s="161">
        <f t="shared" si="1174"/>
        <v>0</v>
      </c>
      <c r="BB1162" s="166">
        <v>0</v>
      </c>
      <c r="BC1162" s="166">
        <v>0</v>
      </c>
      <c r="BD1162" s="161">
        <f t="shared" si="1175"/>
        <v>0</v>
      </c>
      <c r="BE1162" s="161">
        <f t="shared" si="1176"/>
        <v>0</v>
      </c>
      <c r="BF1162" s="166">
        <v>0</v>
      </c>
      <c r="BG1162" s="166">
        <v>0</v>
      </c>
      <c r="BH1162" s="161">
        <f t="shared" si="1177"/>
        <v>0</v>
      </c>
      <c r="BI1162" s="166">
        <v>0</v>
      </c>
      <c r="BJ1162" s="166">
        <v>0</v>
      </c>
      <c r="BK1162" s="161">
        <f t="shared" si="1178"/>
        <v>0</v>
      </c>
      <c r="BL1162" s="161">
        <f t="shared" si="1179"/>
        <v>0</v>
      </c>
      <c r="BM1162" s="166">
        <v>0</v>
      </c>
      <c r="BN1162" s="166">
        <v>0</v>
      </c>
      <c r="BO1162" s="161">
        <f t="shared" si="1180"/>
        <v>0</v>
      </c>
      <c r="BP1162" s="166">
        <v>0</v>
      </c>
      <c r="BQ1162" s="166">
        <v>0</v>
      </c>
      <c r="BR1162" s="161">
        <f t="shared" si="1181"/>
        <v>0</v>
      </c>
      <c r="BS1162" s="161">
        <f t="shared" si="1182"/>
        <v>0</v>
      </c>
      <c r="BT1162" s="166">
        <v>0</v>
      </c>
      <c r="BU1162" s="166">
        <v>0</v>
      </c>
      <c r="BV1162" s="161">
        <f t="shared" si="1183"/>
        <v>0</v>
      </c>
      <c r="BW1162" s="166">
        <v>0</v>
      </c>
      <c r="BX1162" s="166">
        <v>0</v>
      </c>
      <c r="BY1162" s="161">
        <f t="shared" si="1184"/>
        <v>0</v>
      </c>
      <c r="BZ1162" s="161">
        <f t="shared" si="1185"/>
        <v>0</v>
      </c>
      <c r="CA1162" s="160">
        <f t="shared" si="1197"/>
        <v>0</v>
      </c>
      <c r="CB1162" s="160">
        <f t="shared" si="1197"/>
        <v>0</v>
      </c>
      <c r="CC1162" s="161">
        <f t="shared" si="1186"/>
        <v>0</v>
      </c>
      <c r="CD1162" s="160">
        <f t="shared" si="1198"/>
        <v>0</v>
      </c>
      <c r="CE1162" s="160">
        <f t="shared" si="1198"/>
        <v>0</v>
      </c>
      <c r="CF1162" s="161">
        <f t="shared" si="1187"/>
        <v>0</v>
      </c>
      <c r="CG1162" s="161">
        <f t="shared" si="1188"/>
        <v>0</v>
      </c>
      <c r="CH1162" s="160">
        <f t="shared" si="1199"/>
        <v>0</v>
      </c>
      <c r="CI1162" s="160">
        <f t="shared" si="1199"/>
        <v>0</v>
      </c>
      <c r="CJ1162" s="166">
        <v>0</v>
      </c>
      <c r="CK1162" s="166">
        <v>0</v>
      </c>
      <c r="CL1162" s="166">
        <v>0</v>
      </c>
      <c r="CM1162" s="166">
        <v>0</v>
      </c>
      <c r="CN1162" s="160">
        <f t="shared" si="1200"/>
        <v>0</v>
      </c>
      <c r="CO1162" s="160">
        <f t="shared" si="1200"/>
        <v>0</v>
      </c>
    </row>
    <row r="1163" spans="1:93" ht="24" hidden="1">
      <c r="A1163" s="91"/>
      <c r="B1163" s="156">
        <v>2025</v>
      </c>
      <c r="C1163" s="156">
        <v>8308</v>
      </c>
      <c r="D1163" s="156">
        <v>2</v>
      </c>
      <c r="E1163" s="156">
        <v>5</v>
      </c>
      <c r="F1163" s="156">
        <v>14</v>
      </c>
      <c r="G1163" s="156"/>
      <c r="H1163" s="156">
        <v>2000</v>
      </c>
      <c r="I1163" s="156">
        <v>2800</v>
      </c>
      <c r="J1163" s="156">
        <v>283</v>
      </c>
      <c r="K1163" s="157">
        <v>764</v>
      </c>
      <c r="L1163" s="158"/>
      <c r="M1163" s="159" t="s">
        <v>910</v>
      </c>
      <c r="N1163" s="160">
        <v>0</v>
      </c>
      <c r="O1163" s="160">
        <v>0</v>
      </c>
      <c r="P1163" s="161">
        <f t="shared" si="1189"/>
        <v>0</v>
      </c>
      <c r="Q1163" s="160">
        <v>0</v>
      </c>
      <c r="R1163" s="160">
        <v>0</v>
      </c>
      <c r="S1163" s="161">
        <f t="shared" si="1190"/>
        <v>0</v>
      </c>
      <c r="T1163" s="161">
        <f t="shared" si="1191"/>
        <v>0</v>
      </c>
      <c r="U1163" s="162" t="s">
        <v>346</v>
      </c>
      <c r="V1163" s="163"/>
      <c r="W1163" s="164"/>
      <c r="X1163" s="208" t="s">
        <v>66</v>
      </c>
      <c r="Y1163" s="166">
        <v>0</v>
      </c>
      <c r="Z1163" s="166">
        <v>0</v>
      </c>
      <c r="AA1163" s="166">
        <v>0</v>
      </c>
      <c r="AB1163" s="166">
        <v>0</v>
      </c>
      <c r="AC1163" s="166">
        <v>0</v>
      </c>
      <c r="AD1163" s="166">
        <v>0</v>
      </c>
      <c r="AE1163" s="166">
        <v>0</v>
      </c>
      <c r="AF1163" s="166">
        <v>0</v>
      </c>
      <c r="AG1163" s="166">
        <v>0</v>
      </c>
      <c r="AH1163" s="166">
        <v>0</v>
      </c>
      <c r="AI1163" s="166">
        <v>0</v>
      </c>
      <c r="AJ1163" s="166">
        <v>0</v>
      </c>
      <c r="AK1163" s="160">
        <f t="shared" si="1195"/>
        <v>0</v>
      </c>
      <c r="AL1163" s="160">
        <f t="shared" si="1195"/>
        <v>0</v>
      </c>
      <c r="AM1163" s="161">
        <f t="shared" si="1192"/>
        <v>0</v>
      </c>
      <c r="AN1163" s="160">
        <f t="shared" si="1196"/>
        <v>0</v>
      </c>
      <c r="AO1163" s="160">
        <f t="shared" si="1196"/>
        <v>0</v>
      </c>
      <c r="AP1163" s="161">
        <f t="shared" si="1193"/>
        <v>0</v>
      </c>
      <c r="AQ1163" s="161">
        <f t="shared" si="1194"/>
        <v>0</v>
      </c>
      <c r="AR1163" s="166">
        <v>0</v>
      </c>
      <c r="AS1163" s="166">
        <v>0</v>
      </c>
      <c r="AT1163" s="161">
        <f t="shared" si="1171"/>
        <v>0</v>
      </c>
      <c r="AU1163" s="166">
        <v>0</v>
      </c>
      <c r="AV1163" s="166">
        <v>0</v>
      </c>
      <c r="AW1163" s="161">
        <f t="shared" si="1172"/>
        <v>0</v>
      </c>
      <c r="AX1163" s="161">
        <f t="shared" si="1173"/>
        <v>0</v>
      </c>
      <c r="AY1163" s="166">
        <v>0</v>
      </c>
      <c r="AZ1163" s="166">
        <v>0</v>
      </c>
      <c r="BA1163" s="161">
        <f t="shared" si="1174"/>
        <v>0</v>
      </c>
      <c r="BB1163" s="166">
        <v>0</v>
      </c>
      <c r="BC1163" s="166">
        <v>0</v>
      </c>
      <c r="BD1163" s="161">
        <f t="shared" si="1175"/>
        <v>0</v>
      </c>
      <c r="BE1163" s="161">
        <f t="shared" si="1176"/>
        <v>0</v>
      </c>
      <c r="BF1163" s="166">
        <v>0</v>
      </c>
      <c r="BG1163" s="166">
        <v>0</v>
      </c>
      <c r="BH1163" s="161">
        <f t="shared" si="1177"/>
        <v>0</v>
      </c>
      <c r="BI1163" s="166">
        <v>0</v>
      </c>
      <c r="BJ1163" s="166">
        <v>0</v>
      </c>
      <c r="BK1163" s="161">
        <f t="shared" si="1178"/>
        <v>0</v>
      </c>
      <c r="BL1163" s="161">
        <f t="shared" si="1179"/>
        <v>0</v>
      </c>
      <c r="BM1163" s="166">
        <v>0</v>
      </c>
      <c r="BN1163" s="166">
        <v>0</v>
      </c>
      <c r="BO1163" s="161">
        <f t="shared" si="1180"/>
        <v>0</v>
      </c>
      <c r="BP1163" s="166">
        <v>0</v>
      </c>
      <c r="BQ1163" s="166">
        <v>0</v>
      </c>
      <c r="BR1163" s="161">
        <f t="shared" si="1181"/>
        <v>0</v>
      </c>
      <c r="BS1163" s="161">
        <f t="shared" si="1182"/>
        <v>0</v>
      </c>
      <c r="BT1163" s="166">
        <v>0</v>
      </c>
      <c r="BU1163" s="166">
        <v>0</v>
      </c>
      <c r="BV1163" s="161">
        <f t="shared" si="1183"/>
        <v>0</v>
      </c>
      <c r="BW1163" s="166">
        <v>0</v>
      </c>
      <c r="BX1163" s="166">
        <v>0</v>
      </c>
      <c r="BY1163" s="161">
        <f t="shared" si="1184"/>
        <v>0</v>
      </c>
      <c r="BZ1163" s="161">
        <f t="shared" si="1185"/>
        <v>0</v>
      </c>
      <c r="CA1163" s="160">
        <f t="shared" si="1197"/>
        <v>0</v>
      </c>
      <c r="CB1163" s="160">
        <f t="shared" si="1197"/>
        <v>0</v>
      </c>
      <c r="CC1163" s="161">
        <f t="shared" si="1186"/>
        <v>0</v>
      </c>
      <c r="CD1163" s="160">
        <f t="shared" si="1198"/>
        <v>0</v>
      </c>
      <c r="CE1163" s="160">
        <f t="shared" si="1198"/>
        <v>0</v>
      </c>
      <c r="CF1163" s="161">
        <f t="shared" si="1187"/>
        <v>0</v>
      </c>
      <c r="CG1163" s="161">
        <f t="shared" si="1188"/>
        <v>0</v>
      </c>
      <c r="CH1163" s="160">
        <f t="shared" si="1199"/>
        <v>0</v>
      </c>
      <c r="CI1163" s="160">
        <f t="shared" si="1199"/>
        <v>0</v>
      </c>
      <c r="CJ1163" s="166">
        <v>0</v>
      </c>
      <c r="CK1163" s="166">
        <v>0</v>
      </c>
      <c r="CL1163" s="166">
        <v>0</v>
      </c>
      <c r="CM1163" s="166">
        <v>0</v>
      </c>
      <c r="CN1163" s="160">
        <f t="shared" si="1200"/>
        <v>0</v>
      </c>
      <c r="CO1163" s="160">
        <f t="shared" si="1200"/>
        <v>0</v>
      </c>
    </row>
    <row r="1164" spans="1:93" ht="24" hidden="1">
      <c r="A1164" s="91"/>
      <c r="B1164" s="156">
        <v>2025</v>
      </c>
      <c r="C1164" s="156">
        <v>8308</v>
      </c>
      <c r="D1164" s="156">
        <v>2</v>
      </c>
      <c r="E1164" s="156">
        <v>5</v>
      </c>
      <c r="F1164" s="156">
        <v>14</v>
      </c>
      <c r="G1164" s="156"/>
      <c r="H1164" s="156">
        <v>2000</v>
      </c>
      <c r="I1164" s="156">
        <v>2800</v>
      </c>
      <c r="J1164" s="156">
        <v>283</v>
      </c>
      <c r="K1164" s="157">
        <v>845</v>
      </c>
      <c r="L1164" s="158"/>
      <c r="M1164" s="159" t="s">
        <v>911</v>
      </c>
      <c r="N1164" s="160">
        <v>0</v>
      </c>
      <c r="O1164" s="160">
        <v>0</v>
      </c>
      <c r="P1164" s="161">
        <f t="shared" si="1189"/>
        <v>0</v>
      </c>
      <c r="Q1164" s="160">
        <v>0</v>
      </c>
      <c r="R1164" s="160">
        <v>0</v>
      </c>
      <c r="S1164" s="161">
        <f t="shared" si="1190"/>
        <v>0</v>
      </c>
      <c r="T1164" s="161">
        <f t="shared" si="1191"/>
        <v>0</v>
      </c>
      <c r="U1164" s="162" t="s">
        <v>111</v>
      </c>
      <c r="V1164" s="163"/>
      <c r="W1164" s="164"/>
      <c r="X1164" s="208" t="s">
        <v>66</v>
      </c>
      <c r="Y1164" s="166">
        <v>0</v>
      </c>
      <c r="Z1164" s="166">
        <v>0</v>
      </c>
      <c r="AA1164" s="166">
        <v>0</v>
      </c>
      <c r="AB1164" s="166">
        <v>0</v>
      </c>
      <c r="AC1164" s="166">
        <v>0</v>
      </c>
      <c r="AD1164" s="166">
        <v>0</v>
      </c>
      <c r="AE1164" s="166">
        <v>0</v>
      </c>
      <c r="AF1164" s="166">
        <v>0</v>
      </c>
      <c r="AG1164" s="166">
        <v>0</v>
      </c>
      <c r="AH1164" s="166">
        <v>0</v>
      </c>
      <c r="AI1164" s="166">
        <v>0</v>
      </c>
      <c r="AJ1164" s="166">
        <v>0</v>
      </c>
      <c r="AK1164" s="160">
        <f t="shared" si="1195"/>
        <v>0</v>
      </c>
      <c r="AL1164" s="160">
        <f t="shared" si="1195"/>
        <v>0</v>
      </c>
      <c r="AM1164" s="161">
        <f t="shared" si="1192"/>
        <v>0</v>
      </c>
      <c r="AN1164" s="160">
        <f t="shared" si="1196"/>
        <v>0</v>
      </c>
      <c r="AO1164" s="160">
        <f t="shared" si="1196"/>
        <v>0</v>
      </c>
      <c r="AP1164" s="161">
        <f t="shared" si="1193"/>
        <v>0</v>
      </c>
      <c r="AQ1164" s="161">
        <f t="shared" si="1194"/>
        <v>0</v>
      </c>
      <c r="AR1164" s="166">
        <v>0</v>
      </c>
      <c r="AS1164" s="166">
        <v>0</v>
      </c>
      <c r="AT1164" s="161">
        <f t="shared" si="1171"/>
        <v>0</v>
      </c>
      <c r="AU1164" s="166">
        <v>0</v>
      </c>
      <c r="AV1164" s="166">
        <v>0</v>
      </c>
      <c r="AW1164" s="161">
        <f t="shared" si="1172"/>
        <v>0</v>
      </c>
      <c r="AX1164" s="161">
        <f t="shared" si="1173"/>
        <v>0</v>
      </c>
      <c r="AY1164" s="166">
        <v>0</v>
      </c>
      <c r="AZ1164" s="166">
        <v>0</v>
      </c>
      <c r="BA1164" s="161">
        <f t="shared" si="1174"/>
        <v>0</v>
      </c>
      <c r="BB1164" s="166">
        <v>0</v>
      </c>
      <c r="BC1164" s="166">
        <v>0</v>
      </c>
      <c r="BD1164" s="161">
        <f t="shared" si="1175"/>
        <v>0</v>
      </c>
      <c r="BE1164" s="161">
        <f t="shared" si="1176"/>
        <v>0</v>
      </c>
      <c r="BF1164" s="166">
        <v>0</v>
      </c>
      <c r="BG1164" s="166">
        <v>0</v>
      </c>
      <c r="BH1164" s="161">
        <f t="shared" si="1177"/>
        <v>0</v>
      </c>
      <c r="BI1164" s="166">
        <v>0</v>
      </c>
      <c r="BJ1164" s="166">
        <v>0</v>
      </c>
      <c r="BK1164" s="161">
        <f t="shared" si="1178"/>
        <v>0</v>
      </c>
      <c r="BL1164" s="161">
        <f t="shared" si="1179"/>
        <v>0</v>
      </c>
      <c r="BM1164" s="166">
        <v>0</v>
      </c>
      <c r="BN1164" s="166">
        <v>0</v>
      </c>
      <c r="BO1164" s="161">
        <f t="shared" si="1180"/>
        <v>0</v>
      </c>
      <c r="BP1164" s="166">
        <v>0</v>
      </c>
      <c r="BQ1164" s="166">
        <v>0</v>
      </c>
      <c r="BR1164" s="161">
        <f t="shared" si="1181"/>
        <v>0</v>
      </c>
      <c r="BS1164" s="161">
        <f t="shared" si="1182"/>
        <v>0</v>
      </c>
      <c r="BT1164" s="166">
        <v>0</v>
      </c>
      <c r="BU1164" s="166">
        <v>0</v>
      </c>
      <c r="BV1164" s="161">
        <f t="shared" si="1183"/>
        <v>0</v>
      </c>
      <c r="BW1164" s="166">
        <v>0</v>
      </c>
      <c r="BX1164" s="166">
        <v>0</v>
      </c>
      <c r="BY1164" s="161">
        <f t="shared" si="1184"/>
        <v>0</v>
      </c>
      <c r="BZ1164" s="161">
        <f t="shared" si="1185"/>
        <v>0</v>
      </c>
      <c r="CA1164" s="160">
        <f t="shared" si="1197"/>
        <v>0</v>
      </c>
      <c r="CB1164" s="160">
        <f t="shared" si="1197"/>
        <v>0</v>
      </c>
      <c r="CC1164" s="161">
        <f t="shared" si="1186"/>
        <v>0</v>
      </c>
      <c r="CD1164" s="160">
        <f t="shared" si="1198"/>
        <v>0</v>
      </c>
      <c r="CE1164" s="160">
        <f t="shared" si="1198"/>
        <v>0</v>
      </c>
      <c r="CF1164" s="161">
        <f t="shared" si="1187"/>
        <v>0</v>
      </c>
      <c r="CG1164" s="161">
        <f t="shared" si="1188"/>
        <v>0</v>
      </c>
      <c r="CH1164" s="160">
        <f t="shared" si="1199"/>
        <v>0</v>
      </c>
      <c r="CI1164" s="160">
        <f t="shared" si="1199"/>
        <v>0</v>
      </c>
      <c r="CJ1164" s="166">
        <v>0</v>
      </c>
      <c r="CK1164" s="166">
        <v>0</v>
      </c>
      <c r="CL1164" s="166">
        <v>0</v>
      </c>
      <c r="CM1164" s="166">
        <v>0</v>
      </c>
      <c r="CN1164" s="160">
        <f t="shared" si="1200"/>
        <v>0</v>
      </c>
      <c r="CO1164" s="160">
        <f t="shared" si="1200"/>
        <v>0</v>
      </c>
    </row>
    <row r="1165" spans="1:93" ht="24" hidden="1">
      <c r="A1165" s="91"/>
      <c r="B1165" s="156">
        <v>2025</v>
      </c>
      <c r="C1165" s="156">
        <v>8308</v>
      </c>
      <c r="D1165" s="156">
        <v>2</v>
      </c>
      <c r="E1165" s="156">
        <v>5</v>
      </c>
      <c r="F1165" s="156">
        <v>14</v>
      </c>
      <c r="G1165" s="156"/>
      <c r="H1165" s="156">
        <v>2000</v>
      </c>
      <c r="I1165" s="156">
        <v>2800</v>
      </c>
      <c r="J1165" s="156">
        <v>283</v>
      </c>
      <c r="K1165" s="157">
        <v>1024</v>
      </c>
      <c r="L1165" s="158"/>
      <c r="M1165" s="159" t="s">
        <v>912</v>
      </c>
      <c r="N1165" s="160">
        <v>0</v>
      </c>
      <c r="O1165" s="160">
        <v>0</v>
      </c>
      <c r="P1165" s="161">
        <f t="shared" si="1189"/>
        <v>0</v>
      </c>
      <c r="Q1165" s="160">
        <v>0</v>
      </c>
      <c r="R1165" s="160">
        <v>0</v>
      </c>
      <c r="S1165" s="161">
        <f t="shared" si="1190"/>
        <v>0</v>
      </c>
      <c r="T1165" s="161">
        <f t="shared" si="1191"/>
        <v>0</v>
      </c>
      <c r="U1165" s="162" t="s">
        <v>111</v>
      </c>
      <c r="V1165" s="163"/>
      <c r="W1165" s="164"/>
      <c r="X1165" s="208" t="s">
        <v>66</v>
      </c>
      <c r="Y1165" s="166">
        <v>0</v>
      </c>
      <c r="Z1165" s="166">
        <v>0</v>
      </c>
      <c r="AA1165" s="166">
        <v>0</v>
      </c>
      <c r="AB1165" s="166">
        <v>0</v>
      </c>
      <c r="AC1165" s="166">
        <v>0</v>
      </c>
      <c r="AD1165" s="166">
        <v>0</v>
      </c>
      <c r="AE1165" s="166">
        <v>0</v>
      </c>
      <c r="AF1165" s="166">
        <v>0</v>
      </c>
      <c r="AG1165" s="166">
        <v>0</v>
      </c>
      <c r="AH1165" s="166">
        <v>0</v>
      </c>
      <c r="AI1165" s="166">
        <v>0</v>
      </c>
      <c r="AJ1165" s="166">
        <v>0</v>
      </c>
      <c r="AK1165" s="160">
        <f t="shared" si="1195"/>
        <v>0</v>
      </c>
      <c r="AL1165" s="160">
        <f t="shared" si="1195"/>
        <v>0</v>
      </c>
      <c r="AM1165" s="161">
        <f t="shared" si="1192"/>
        <v>0</v>
      </c>
      <c r="AN1165" s="160">
        <f t="shared" si="1196"/>
        <v>0</v>
      </c>
      <c r="AO1165" s="160">
        <f t="shared" si="1196"/>
        <v>0</v>
      </c>
      <c r="AP1165" s="161">
        <f t="shared" si="1193"/>
        <v>0</v>
      </c>
      <c r="AQ1165" s="161">
        <f t="shared" si="1194"/>
        <v>0</v>
      </c>
      <c r="AR1165" s="166">
        <v>0</v>
      </c>
      <c r="AS1165" s="166">
        <v>0</v>
      </c>
      <c r="AT1165" s="161">
        <f t="shared" ref="AT1165:AT1228" si="1201">AR1165+AS1165</f>
        <v>0</v>
      </c>
      <c r="AU1165" s="166">
        <v>0</v>
      </c>
      <c r="AV1165" s="166">
        <v>0</v>
      </c>
      <c r="AW1165" s="161">
        <f t="shared" ref="AW1165:AW1228" si="1202">AU1165+AV1165</f>
        <v>0</v>
      </c>
      <c r="AX1165" s="161">
        <f t="shared" ref="AX1165:AX1228" si="1203">AT1165+AW1165</f>
        <v>0</v>
      </c>
      <c r="AY1165" s="166">
        <v>0</v>
      </c>
      <c r="AZ1165" s="166">
        <v>0</v>
      </c>
      <c r="BA1165" s="161">
        <f t="shared" ref="BA1165:BA1228" si="1204">AY1165+AZ1165</f>
        <v>0</v>
      </c>
      <c r="BB1165" s="166">
        <v>0</v>
      </c>
      <c r="BC1165" s="166">
        <v>0</v>
      </c>
      <c r="BD1165" s="161">
        <f t="shared" ref="BD1165:BD1228" si="1205">BB1165+BC1165</f>
        <v>0</v>
      </c>
      <c r="BE1165" s="161">
        <f t="shared" ref="BE1165:BE1228" si="1206">BA1165+BD1165</f>
        <v>0</v>
      </c>
      <c r="BF1165" s="166">
        <v>0</v>
      </c>
      <c r="BG1165" s="166">
        <v>0</v>
      </c>
      <c r="BH1165" s="161">
        <f t="shared" ref="BH1165:BH1228" si="1207">BF1165+BG1165</f>
        <v>0</v>
      </c>
      <c r="BI1165" s="166">
        <v>0</v>
      </c>
      <c r="BJ1165" s="166">
        <v>0</v>
      </c>
      <c r="BK1165" s="161">
        <f t="shared" ref="BK1165:BK1228" si="1208">BI1165+BJ1165</f>
        <v>0</v>
      </c>
      <c r="BL1165" s="161">
        <f t="shared" ref="BL1165:BL1228" si="1209">BH1165+BK1165</f>
        <v>0</v>
      </c>
      <c r="BM1165" s="166">
        <v>0</v>
      </c>
      <c r="BN1165" s="166">
        <v>0</v>
      </c>
      <c r="BO1165" s="161">
        <f t="shared" ref="BO1165:BO1228" si="1210">BM1165+BN1165</f>
        <v>0</v>
      </c>
      <c r="BP1165" s="166">
        <v>0</v>
      </c>
      <c r="BQ1165" s="166">
        <v>0</v>
      </c>
      <c r="BR1165" s="161">
        <f t="shared" ref="BR1165:BR1228" si="1211">BP1165+BQ1165</f>
        <v>0</v>
      </c>
      <c r="BS1165" s="161">
        <f t="shared" ref="BS1165:BS1228" si="1212">BO1165+BR1165</f>
        <v>0</v>
      </c>
      <c r="BT1165" s="166">
        <v>0</v>
      </c>
      <c r="BU1165" s="166">
        <v>0</v>
      </c>
      <c r="BV1165" s="161">
        <f t="shared" ref="BV1165:BV1228" si="1213">BT1165+BU1165</f>
        <v>0</v>
      </c>
      <c r="BW1165" s="166">
        <v>0</v>
      </c>
      <c r="BX1165" s="166">
        <v>0</v>
      </c>
      <c r="BY1165" s="161">
        <f t="shared" ref="BY1165:BY1228" si="1214">BW1165+BX1165</f>
        <v>0</v>
      </c>
      <c r="BZ1165" s="161">
        <f t="shared" ref="BZ1165:BZ1228" si="1215">BV1165+BY1165</f>
        <v>0</v>
      </c>
      <c r="CA1165" s="160">
        <f t="shared" si="1197"/>
        <v>0</v>
      </c>
      <c r="CB1165" s="160">
        <f t="shared" si="1197"/>
        <v>0</v>
      </c>
      <c r="CC1165" s="161">
        <f t="shared" ref="CC1165:CC1228" si="1216">CA1165+CB1165</f>
        <v>0</v>
      </c>
      <c r="CD1165" s="160">
        <f t="shared" si="1198"/>
        <v>0</v>
      </c>
      <c r="CE1165" s="160">
        <f t="shared" si="1198"/>
        <v>0</v>
      </c>
      <c r="CF1165" s="161">
        <f t="shared" ref="CF1165:CF1228" si="1217">CD1165+CE1165</f>
        <v>0</v>
      </c>
      <c r="CG1165" s="161">
        <f t="shared" ref="CG1165:CG1228" si="1218">CC1165+CF1165</f>
        <v>0</v>
      </c>
      <c r="CH1165" s="160">
        <f t="shared" si="1199"/>
        <v>0</v>
      </c>
      <c r="CI1165" s="160">
        <f t="shared" si="1199"/>
        <v>0</v>
      </c>
      <c r="CJ1165" s="166">
        <v>0</v>
      </c>
      <c r="CK1165" s="166">
        <v>0</v>
      </c>
      <c r="CL1165" s="166">
        <v>0</v>
      </c>
      <c r="CM1165" s="166">
        <v>0</v>
      </c>
      <c r="CN1165" s="160">
        <f t="shared" si="1200"/>
        <v>0</v>
      </c>
      <c r="CO1165" s="160">
        <f t="shared" si="1200"/>
        <v>0</v>
      </c>
    </row>
    <row r="1166" spans="1:93" ht="24" hidden="1">
      <c r="A1166" s="91"/>
      <c r="B1166" s="156">
        <v>2025</v>
      </c>
      <c r="C1166" s="156">
        <v>8308</v>
      </c>
      <c r="D1166" s="156">
        <v>2</v>
      </c>
      <c r="E1166" s="156">
        <v>5</v>
      </c>
      <c r="F1166" s="156">
        <v>14</v>
      </c>
      <c r="G1166" s="156"/>
      <c r="H1166" s="156">
        <v>2000</v>
      </c>
      <c r="I1166" s="156">
        <v>2800</v>
      </c>
      <c r="J1166" s="156">
        <v>283</v>
      </c>
      <c r="K1166" s="157">
        <v>1043</v>
      </c>
      <c r="L1166" s="158"/>
      <c r="M1166" s="159" t="s">
        <v>913</v>
      </c>
      <c r="N1166" s="160">
        <v>0</v>
      </c>
      <c r="O1166" s="160">
        <v>0</v>
      </c>
      <c r="P1166" s="161">
        <f t="shared" si="1189"/>
        <v>0</v>
      </c>
      <c r="Q1166" s="160">
        <v>0</v>
      </c>
      <c r="R1166" s="160">
        <v>0</v>
      </c>
      <c r="S1166" s="161">
        <f t="shared" si="1190"/>
        <v>0</v>
      </c>
      <c r="T1166" s="161">
        <f t="shared" si="1191"/>
        <v>0</v>
      </c>
      <c r="U1166" s="162" t="s">
        <v>111</v>
      </c>
      <c r="V1166" s="163"/>
      <c r="W1166" s="164"/>
      <c r="X1166" s="208" t="s">
        <v>66</v>
      </c>
      <c r="Y1166" s="166">
        <v>0</v>
      </c>
      <c r="Z1166" s="166">
        <v>0</v>
      </c>
      <c r="AA1166" s="166">
        <v>0</v>
      </c>
      <c r="AB1166" s="166">
        <v>0</v>
      </c>
      <c r="AC1166" s="166">
        <v>0</v>
      </c>
      <c r="AD1166" s="166">
        <v>0</v>
      </c>
      <c r="AE1166" s="166">
        <v>0</v>
      </c>
      <c r="AF1166" s="166">
        <v>0</v>
      </c>
      <c r="AG1166" s="166">
        <v>0</v>
      </c>
      <c r="AH1166" s="166">
        <v>0</v>
      </c>
      <c r="AI1166" s="166">
        <v>0</v>
      </c>
      <c r="AJ1166" s="166">
        <v>0</v>
      </c>
      <c r="AK1166" s="160">
        <f t="shared" si="1195"/>
        <v>0</v>
      </c>
      <c r="AL1166" s="160">
        <f t="shared" si="1195"/>
        <v>0</v>
      </c>
      <c r="AM1166" s="161">
        <f t="shared" si="1192"/>
        <v>0</v>
      </c>
      <c r="AN1166" s="160">
        <f t="shared" si="1196"/>
        <v>0</v>
      </c>
      <c r="AO1166" s="160">
        <f t="shared" si="1196"/>
        <v>0</v>
      </c>
      <c r="AP1166" s="161">
        <f t="shared" si="1193"/>
        <v>0</v>
      </c>
      <c r="AQ1166" s="161">
        <f t="shared" si="1194"/>
        <v>0</v>
      </c>
      <c r="AR1166" s="166">
        <v>0</v>
      </c>
      <c r="AS1166" s="166">
        <v>0</v>
      </c>
      <c r="AT1166" s="161">
        <f t="shared" si="1201"/>
        <v>0</v>
      </c>
      <c r="AU1166" s="166">
        <v>0</v>
      </c>
      <c r="AV1166" s="166">
        <v>0</v>
      </c>
      <c r="AW1166" s="161">
        <f t="shared" si="1202"/>
        <v>0</v>
      </c>
      <c r="AX1166" s="161">
        <f t="shared" si="1203"/>
        <v>0</v>
      </c>
      <c r="AY1166" s="166">
        <v>0</v>
      </c>
      <c r="AZ1166" s="166">
        <v>0</v>
      </c>
      <c r="BA1166" s="161">
        <f t="shared" si="1204"/>
        <v>0</v>
      </c>
      <c r="BB1166" s="166">
        <v>0</v>
      </c>
      <c r="BC1166" s="166">
        <v>0</v>
      </c>
      <c r="BD1166" s="161">
        <f t="shared" si="1205"/>
        <v>0</v>
      </c>
      <c r="BE1166" s="161">
        <f t="shared" si="1206"/>
        <v>0</v>
      </c>
      <c r="BF1166" s="166">
        <v>0</v>
      </c>
      <c r="BG1166" s="166">
        <v>0</v>
      </c>
      <c r="BH1166" s="161">
        <f t="shared" si="1207"/>
        <v>0</v>
      </c>
      <c r="BI1166" s="166">
        <v>0</v>
      </c>
      <c r="BJ1166" s="166">
        <v>0</v>
      </c>
      <c r="BK1166" s="161">
        <f t="shared" si="1208"/>
        <v>0</v>
      </c>
      <c r="BL1166" s="161">
        <f t="shared" si="1209"/>
        <v>0</v>
      </c>
      <c r="BM1166" s="166">
        <v>0</v>
      </c>
      <c r="BN1166" s="166">
        <v>0</v>
      </c>
      <c r="BO1166" s="161">
        <f t="shared" si="1210"/>
        <v>0</v>
      </c>
      <c r="BP1166" s="166">
        <v>0</v>
      </c>
      <c r="BQ1166" s="166">
        <v>0</v>
      </c>
      <c r="BR1166" s="161">
        <f t="shared" si="1211"/>
        <v>0</v>
      </c>
      <c r="BS1166" s="161">
        <f t="shared" si="1212"/>
        <v>0</v>
      </c>
      <c r="BT1166" s="166">
        <v>0</v>
      </c>
      <c r="BU1166" s="166">
        <v>0</v>
      </c>
      <c r="BV1166" s="161">
        <f t="shared" si="1213"/>
        <v>0</v>
      </c>
      <c r="BW1166" s="166">
        <v>0</v>
      </c>
      <c r="BX1166" s="166">
        <v>0</v>
      </c>
      <c r="BY1166" s="161">
        <f t="shared" si="1214"/>
        <v>0</v>
      </c>
      <c r="BZ1166" s="161">
        <f t="shared" si="1215"/>
        <v>0</v>
      </c>
      <c r="CA1166" s="160">
        <f t="shared" si="1197"/>
        <v>0</v>
      </c>
      <c r="CB1166" s="160">
        <f t="shared" si="1197"/>
        <v>0</v>
      </c>
      <c r="CC1166" s="161">
        <f t="shared" si="1216"/>
        <v>0</v>
      </c>
      <c r="CD1166" s="160">
        <f t="shared" si="1198"/>
        <v>0</v>
      </c>
      <c r="CE1166" s="160">
        <f t="shared" si="1198"/>
        <v>0</v>
      </c>
      <c r="CF1166" s="161">
        <f t="shared" si="1217"/>
        <v>0</v>
      </c>
      <c r="CG1166" s="161">
        <f t="shared" si="1218"/>
        <v>0</v>
      </c>
      <c r="CH1166" s="160">
        <f t="shared" si="1199"/>
        <v>0</v>
      </c>
      <c r="CI1166" s="160">
        <f t="shared" si="1199"/>
        <v>0</v>
      </c>
      <c r="CJ1166" s="166">
        <v>0</v>
      </c>
      <c r="CK1166" s="166">
        <v>0</v>
      </c>
      <c r="CL1166" s="166">
        <v>0</v>
      </c>
      <c r="CM1166" s="166">
        <v>0</v>
      </c>
      <c r="CN1166" s="160">
        <f t="shared" si="1200"/>
        <v>0</v>
      </c>
      <c r="CO1166" s="160">
        <f t="shared" si="1200"/>
        <v>0</v>
      </c>
    </row>
    <row r="1167" spans="1:93" ht="24" hidden="1">
      <c r="A1167" s="91"/>
      <c r="B1167" s="156">
        <v>2025</v>
      </c>
      <c r="C1167" s="156">
        <v>8308</v>
      </c>
      <c r="D1167" s="156">
        <v>2</v>
      </c>
      <c r="E1167" s="156">
        <v>5</v>
      </c>
      <c r="F1167" s="156">
        <v>14</v>
      </c>
      <c r="G1167" s="156"/>
      <c r="H1167" s="156">
        <v>2000</v>
      </c>
      <c r="I1167" s="156">
        <v>2800</v>
      </c>
      <c r="J1167" s="156">
        <v>283</v>
      </c>
      <c r="K1167" s="157">
        <v>1135</v>
      </c>
      <c r="L1167" s="158"/>
      <c r="M1167" s="159" t="s">
        <v>914</v>
      </c>
      <c r="N1167" s="160">
        <v>0</v>
      </c>
      <c r="O1167" s="160">
        <v>0</v>
      </c>
      <c r="P1167" s="161">
        <f t="shared" si="1189"/>
        <v>0</v>
      </c>
      <c r="Q1167" s="160">
        <v>0</v>
      </c>
      <c r="R1167" s="160">
        <v>0</v>
      </c>
      <c r="S1167" s="161">
        <f t="shared" si="1190"/>
        <v>0</v>
      </c>
      <c r="T1167" s="161">
        <f t="shared" si="1191"/>
        <v>0</v>
      </c>
      <c r="U1167" s="162" t="s">
        <v>346</v>
      </c>
      <c r="V1167" s="163"/>
      <c r="W1167" s="164"/>
      <c r="X1167" s="208" t="s">
        <v>66</v>
      </c>
      <c r="Y1167" s="166">
        <v>0</v>
      </c>
      <c r="Z1167" s="166">
        <v>0</v>
      </c>
      <c r="AA1167" s="166">
        <v>0</v>
      </c>
      <c r="AB1167" s="166">
        <v>0</v>
      </c>
      <c r="AC1167" s="166">
        <v>0</v>
      </c>
      <c r="AD1167" s="166">
        <v>0</v>
      </c>
      <c r="AE1167" s="166">
        <v>0</v>
      </c>
      <c r="AF1167" s="166">
        <v>0</v>
      </c>
      <c r="AG1167" s="166">
        <v>0</v>
      </c>
      <c r="AH1167" s="166">
        <v>0</v>
      </c>
      <c r="AI1167" s="166">
        <v>0</v>
      </c>
      <c r="AJ1167" s="166">
        <v>0</v>
      </c>
      <c r="AK1167" s="160">
        <f t="shared" si="1195"/>
        <v>0</v>
      </c>
      <c r="AL1167" s="160">
        <f t="shared" si="1195"/>
        <v>0</v>
      </c>
      <c r="AM1167" s="161">
        <f t="shared" si="1192"/>
        <v>0</v>
      </c>
      <c r="AN1167" s="160">
        <f t="shared" si="1196"/>
        <v>0</v>
      </c>
      <c r="AO1167" s="160">
        <f t="shared" si="1196"/>
        <v>0</v>
      </c>
      <c r="AP1167" s="161">
        <f t="shared" si="1193"/>
        <v>0</v>
      </c>
      <c r="AQ1167" s="161">
        <f t="shared" si="1194"/>
        <v>0</v>
      </c>
      <c r="AR1167" s="166">
        <v>0</v>
      </c>
      <c r="AS1167" s="166">
        <v>0</v>
      </c>
      <c r="AT1167" s="161">
        <f t="shared" si="1201"/>
        <v>0</v>
      </c>
      <c r="AU1167" s="166">
        <v>0</v>
      </c>
      <c r="AV1167" s="166">
        <v>0</v>
      </c>
      <c r="AW1167" s="161">
        <f t="shared" si="1202"/>
        <v>0</v>
      </c>
      <c r="AX1167" s="161">
        <f t="shared" si="1203"/>
        <v>0</v>
      </c>
      <c r="AY1167" s="166">
        <v>0</v>
      </c>
      <c r="AZ1167" s="166">
        <v>0</v>
      </c>
      <c r="BA1167" s="161">
        <f t="shared" si="1204"/>
        <v>0</v>
      </c>
      <c r="BB1167" s="166">
        <v>0</v>
      </c>
      <c r="BC1167" s="166">
        <v>0</v>
      </c>
      <c r="BD1167" s="161">
        <f t="shared" si="1205"/>
        <v>0</v>
      </c>
      <c r="BE1167" s="161">
        <f t="shared" si="1206"/>
        <v>0</v>
      </c>
      <c r="BF1167" s="166">
        <v>0</v>
      </c>
      <c r="BG1167" s="166">
        <v>0</v>
      </c>
      <c r="BH1167" s="161">
        <f t="shared" si="1207"/>
        <v>0</v>
      </c>
      <c r="BI1167" s="166">
        <v>0</v>
      </c>
      <c r="BJ1167" s="166">
        <v>0</v>
      </c>
      <c r="BK1167" s="161">
        <f t="shared" si="1208"/>
        <v>0</v>
      </c>
      <c r="BL1167" s="161">
        <f t="shared" si="1209"/>
        <v>0</v>
      </c>
      <c r="BM1167" s="166">
        <v>0</v>
      </c>
      <c r="BN1167" s="166">
        <v>0</v>
      </c>
      <c r="BO1167" s="161">
        <f t="shared" si="1210"/>
        <v>0</v>
      </c>
      <c r="BP1167" s="166">
        <v>0</v>
      </c>
      <c r="BQ1167" s="166">
        <v>0</v>
      </c>
      <c r="BR1167" s="161">
        <f t="shared" si="1211"/>
        <v>0</v>
      </c>
      <c r="BS1167" s="161">
        <f t="shared" si="1212"/>
        <v>0</v>
      </c>
      <c r="BT1167" s="166">
        <v>0</v>
      </c>
      <c r="BU1167" s="166">
        <v>0</v>
      </c>
      <c r="BV1167" s="161">
        <f t="shared" si="1213"/>
        <v>0</v>
      </c>
      <c r="BW1167" s="166">
        <v>0</v>
      </c>
      <c r="BX1167" s="166">
        <v>0</v>
      </c>
      <c r="BY1167" s="161">
        <f t="shared" si="1214"/>
        <v>0</v>
      </c>
      <c r="BZ1167" s="161">
        <f t="shared" si="1215"/>
        <v>0</v>
      </c>
      <c r="CA1167" s="160">
        <f t="shared" si="1197"/>
        <v>0</v>
      </c>
      <c r="CB1167" s="160">
        <f t="shared" si="1197"/>
        <v>0</v>
      </c>
      <c r="CC1167" s="161">
        <f t="shared" si="1216"/>
        <v>0</v>
      </c>
      <c r="CD1167" s="160">
        <f t="shared" si="1198"/>
        <v>0</v>
      </c>
      <c r="CE1167" s="160">
        <f t="shared" si="1198"/>
        <v>0</v>
      </c>
      <c r="CF1167" s="161">
        <f t="shared" si="1217"/>
        <v>0</v>
      </c>
      <c r="CG1167" s="161">
        <f t="shared" si="1218"/>
        <v>0</v>
      </c>
      <c r="CH1167" s="160">
        <f t="shared" si="1199"/>
        <v>0</v>
      </c>
      <c r="CI1167" s="160">
        <f t="shared" si="1199"/>
        <v>0</v>
      </c>
      <c r="CJ1167" s="166">
        <v>0</v>
      </c>
      <c r="CK1167" s="166">
        <v>0</v>
      </c>
      <c r="CL1167" s="166">
        <v>0</v>
      </c>
      <c r="CM1167" s="166">
        <v>0</v>
      </c>
      <c r="CN1167" s="160">
        <f t="shared" si="1200"/>
        <v>0</v>
      </c>
      <c r="CO1167" s="160">
        <f t="shared" si="1200"/>
        <v>0</v>
      </c>
    </row>
    <row r="1168" spans="1:93" ht="24" hidden="1">
      <c r="A1168" s="91"/>
      <c r="B1168" s="156">
        <v>2025</v>
      </c>
      <c r="C1168" s="156">
        <v>8308</v>
      </c>
      <c r="D1168" s="156">
        <v>2</v>
      </c>
      <c r="E1168" s="156">
        <v>5</v>
      </c>
      <c r="F1168" s="156">
        <v>14</v>
      </c>
      <c r="G1168" s="156"/>
      <c r="H1168" s="156">
        <v>2000</v>
      </c>
      <c r="I1168" s="156">
        <v>2800</v>
      </c>
      <c r="J1168" s="156">
        <v>283</v>
      </c>
      <c r="K1168" s="157">
        <v>1281</v>
      </c>
      <c r="L1168" s="158"/>
      <c r="M1168" s="159" t="s">
        <v>915</v>
      </c>
      <c r="N1168" s="160">
        <v>0</v>
      </c>
      <c r="O1168" s="160">
        <v>0</v>
      </c>
      <c r="P1168" s="161">
        <f t="shared" si="1189"/>
        <v>0</v>
      </c>
      <c r="Q1168" s="160">
        <v>0</v>
      </c>
      <c r="R1168" s="160">
        <v>0</v>
      </c>
      <c r="S1168" s="161">
        <f t="shared" si="1190"/>
        <v>0</v>
      </c>
      <c r="T1168" s="161">
        <f t="shared" si="1191"/>
        <v>0</v>
      </c>
      <c r="U1168" s="162" t="s">
        <v>346</v>
      </c>
      <c r="V1168" s="163"/>
      <c r="W1168" s="164"/>
      <c r="X1168" s="208" t="s">
        <v>66</v>
      </c>
      <c r="Y1168" s="166">
        <v>0</v>
      </c>
      <c r="Z1168" s="166">
        <v>0</v>
      </c>
      <c r="AA1168" s="166">
        <v>0</v>
      </c>
      <c r="AB1168" s="166">
        <v>0</v>
      </c>
      <c r="AC1168" s="166">
        <v>0</v>
      </c>
      <c r="AD1168" s="166">
        <v>0</v>
      </c>
      <c r="AE1168" s="166">
        <v>0</v>
      </c>
      <c r="AF1168" s="166">
        <v>0</v>
      </c>
      <c r="AG1168" s="166">
        <v>0</v>
      </c>
      <c r="AH1168" s="166">
        <v>0</v>
      </c>
      <c r="AI1168" s="166">
        <v>0</v>
      </c>
      <c r="AJ1168" s="166">
        <v>0</v>
      </c>
      <c r="AK1168" s="160">
        <f t="shared" si="1195"/>
        <v>0</v>
      </c>
      <c r="AL1168" s="160">
        <f t="shared" si="1195"/>
        <v>0</v>
      </c>
      <c r="AM1168" s="161">
        <f t="shared" si="1192"/>
        <v>0</v>
      </c>
      <c r="AN1168" s="160">
        <f t="shared" si="1196"/>
        <v>0</v>
      </c>
      <c r="AO1168" s="160">
        <f t="shared" si="1196"/>
        <v>0</v>
      </c>
      <c r="AP1168" s="161">
        <f t="shared" si="1193"/>
        <v>0</v>
      </c>
      <c r="AQ1168" s="161">
        <f t="shared" si="1194"/>
        <v>0</v>
      </c>
      <c r="AR1168" s="166">
        <v>0</v>
      </c>
      <c r="AS1168" s="166">
        <v>0</v>
      </c>
      <c r="AT1168" s="161">
        <f t="shared" si="1201"/>
        <v>0</v>
      </c>
      <c r="AU1168" s="166">
        <v>0</v>
      </c>
      <c r="AV1168" s="166">
        <v>0</v>
      </c>
      <c r="AW1168" s="161">
        <f t="shared" si="1202"/>
        <v>0</v>
      </c>
      <c r="AX1168" s="161">
        <f t="shared" si="1203"/>
        <v>0</v>
      </c>
      <c r="AY1168" s="166">
        <v>0</v>
      </c>
      <c r="AZ1168" s="166">
        <v>0</v>
      </c>
      <c r="BA1168" s="161">
        <f t="shared" si="1204"/>
        <v>0</v>
      </c>
      <c r="BB1168" s="166">
        <v>0</v>
      </c>
      <c r="BC1168" s="166">
        <v>0</v>
      </c>
      <c r="BD1168" s="161">
        <f t="shared" si="1205"/>
        <v>0</v>
      </c>
      <c r="BE1168" s="161">
        <f t="shared" si="1206"/>
        <v>0</v>
      </c>
      <c r="BF1168" s="166">
        <v>0</v>
      </c>
      <c r="BG1168" s="166">
        <v>0</v>
      </c>
      <c r="BH1168" s="161">
        <f t="shared" si="1207"/>
        <v>0</v>
      </c>
      <c r="BI1168" s="166">
        <v>0</v>
      </c>
      <c r="BJ1168" s="166">
        <v>0</v>
      </c>
      <c r="BK1168" s="161">
        <f t="shared" si="1208"/>
        <v>0</v>
      </c>
      <c r="BL1168" s="161">
        <f t="shared" si="1209"/>
        <v>0</v>
      </c>
      <c r="BM1168" s="166">
        <v>0</v>
      </c>
      <c r="BN1168" s="166">
        <v>0</v>
      </c>
      <c r="BO1168" s="161">
        <f t="shared" si="1210"/>
        <v>0</v>
      </c>
      <c r="BP1168" s="166">
        <v>0</v>
      </c>
      <c r="BQ1168" s="166">
        <v>0</v>
      </c>
      <c r="BR1168" s="161">
        <f t="shared" si="1211"/>
        <v>0</v>
      </c>
      <c r="BS1168" s="161">
        <f t="shared" si="1212"/>
        <v>0</v>
      </c>
      <c r="BT1168" s="166">
        <v>0</v>
      </c>
      <c r="BU1168" s="166">
        <v>0</v>
      </c>
      <c r="BV1168" s="161">
        <f t="shared" si="1213"/>
        <v>0</v>
      </c>
      <c r="BW1168" s="166">
        <v>0</v>
      </c>
      <c r="BX1168" s="166">
        <v>0</v>
      </c>
      <c r="BY1168" s="161">
        <f t="shared" si="1214"/>
        <v>0</v>
      </c>
      <c r="BZ1168" s="161">
        <f t="shared" si="1215"/>
        <v>0</v>
      </c>
      <c r="CA1168" s="160">
        <f t="shared" si="1197"/>
        <v>0</v>
      </c>
      <c r="CB1168" s="160">
        <f t="shared" si="1197"/>
        <v>0</v>
      </c>
      <c r="CC1168" s="161">
        <f t="shared" si="1216"/>
        <v>0</v>
      </c>
      <c r="CD1168" s="160">
        <f t="shared" si="1198"/>
        <v>0</v>
      </c>
      <c r="CE1168" s="160">
        <f t="shared" si="1198"/>
        <v>0</v>
      </c>
      <c r="CF1168" s="161">
        <f t="shared" si="1217"/>
        <v>0</v>
      </c>
      <c r="CG1168" s="161">
        <f t="shared" si="1218"/>
        <v>0</v>
      </c>
      <c r="CH1168" s="160">
        <f t="shared" si="1199"/>
        <v>0</v>
      </c>
      <c r="CI1168" s="160">
        <f t="shared" si="1199"/>
        <v>0</v>
      </c>
      <c r="CJ1168" s="166">
        <v>0</v>
      </c>
      <c r="CK1168" s="166">
        <v>0</v>
      </c>
      <c r="CL1168" s="166">
        <v>0</v>
      </c>
      <c r="CM1168" s="166">
        <v>0</v>
      </c>
      <c r="CN1168" s="160">
        <f t="shared" si="1200"/>
        <v>0</v>
      </c>
      <c r="CO1168" s="160">
        <f t="shared" si="1200"/>
        <v>0</v>
      </c>
    </row>
    <row r="1169" spans="1:93" ht="24" hidden="1">
      <c r="A1169" s="91"/>
      <c r="B1169" s="156">
        <v>2025</v>
      </c>
      <c r="C1169" s="156">
        <v>8308</v>
      </c>
      <c r="D1169" s="156">
        <v>2</v>
      </c>
      <c r="E1169" s="156">
        <v>5</v>
      </c>
      <c r="F1169" s="156">
        <v>14</v>
      </c>
      <c r="G1169" s="156"/>
      <c r="H1169" s="156">
        <v>2000</v>
      </c>
      <c r="I1169" s="156">
        <v>2800</v>
      </c>
      <c r="J1169" s="156">
        <v>283</v>
      </c>
      <c r="K1169" s="157">
        <v>312</v>
      </c>
      <c r="L1169" s="158"/>
      <c r="M1169" s="209" t="s">
        <v>916</v>
      </c>
      <c r="N1169" s="184">
        <v>0</v>
      </c>
      <c r="O1169" s="184">
        <v>0</v>
      </c>
      <c r="P1169" s="185">
        <f t="shared" si="1189"/>
        <v>0</v>
      </c>
      <c r="Q1169" s="184">
        <v>0</v>
      </c>
      <c r="R1169" s="184">
        <v>0</v>
      </c>
      <c r="S1169" s="185">
        <f t="shared" si="1190"/>
        <v>0</v>
      </c>
      <c r="T1169" s="185">
        <f t="shared" si="1191"/>
        <v>0</v>
      </c>
      <c r="U1169" s="186" t="s">
        <v>111</v>
      </c>
      <c r="V1169" s="187"/>
      <c r="W1169" s="188"/>
      <c r="X1169" s="211" t="s">
        <v>66</v>
      </c>
      <c r="Y1169" s="189">
        <v>0</v>
      </c>
      <c r="Z1169" s="189">
        <v>0</v>
      </c>
      <c r="AA1169" s="189">
        <v>0</v>
      </c>
      <c r="AB1169" s="189">
        <v>0</v>
      </c>
      <c r="AC1169" s="189">
        <v>0</v>
      </c>
      <c r="AD1169" s="189">
        <v>0</v>
      </c>
      <c r="AE1169" s="189">
        <v>0</v>
      </c>
      <c r="AF1169" s="189">
        <v>0</v>
      </c>
      <c r="AG1169" s="189">
        <v>0</v>
      </c>
      <c r="AH1169" s="189">
        <v>0</v>
      </c>
      <c r="AI1169" s="189">
        <v>0</v>
      </c>
      <c r="AJ1169" s="189">
        <v>0</v>
      </c>
      <c r="AK1169" s="184">
        <f t="shared" si="1195"/>
        <v>0</v>
      </c>
      <c r="AL1169" s="184">
        <f t="shared" si="1195"/>
        <v>0</v>
      </c>
      <c r="AM1169" s="185">
        <f t="shared" si="1192"/>
        <v>0</v>
      </c>
      <c r="AN1169" s="184">
        <f t="shared" si="1196"/>
        <v>0</v>
      </c>
      <c r="AO1169" s="184">
        <f t="shared" si="1196"/>
        <v>0</v>
      </c>
      <c r="AP1169" s="185">
        <f t="shared" si="1193"/>
        <v>0</v>
      </c>
      <c r="AQ1169" s="185">
        <f t="shared" si="1194"/>
        <v>0</v>
      </c>
      <c r="AR1169" s="189">
        <v>0</v>
      </c>
      <c r="AS1169" s="189">
        <v>0</v>
      </c>
      <c r="AT1169" s="185">
        <f t="shared" si="1201"/>
        <v>0</v>
      </c>
      <c r="AU1169" s="189">
        <v>0</v>
      </c>
      <c r="AV1169" s="189">
        <v>0</v>
      </c>
      <c r="AW1169" s="185">
        <f t="shared" si="1202"/>
        <v>0</v>
      </c>
      <c r="AX1169" s="185">
        <f t="shared" si="1203"/>
        <v>0</v>
      </c>
      <c r="AY1169" s="189">
        <v>0</v>
      </c>
      <c r="AZ1169" s="189">
        <v>0</v>
      </c>
      <c r="BA1169" s="185">
        <f t="shared" si="1204"/>
        <v>0</v>
      </c>
      <c r="BB1169" s="189">
        <v>0</v>
      </c>
      <c r="BC1169" s="189">
        <v>0</v>
      </c>
      <c r="BD1169" s="185">
        <f t="shared" si="1205"/>
        <v>0</v>
      </c>
      <c r="BE1169" s="185">
        <f t="shared" si="1206"/>
        <v>0</v>
      </c>
      <c r="BF1169" s="189">
        <v>0</v>
      </c>
      <c r="BG1169" s="189">
        <v>0</v>
      </c>
      <c r="BH1169" s="185">
        <f t="shared" si="1207"/>
        <v>0</v>
      </c>
      <c r="BI1169" s="189">
        <v>0</v>
      </c>
      <c r="BJ1169" s="189">
        <v>0</v>
      </c>
      <c r="BK1169" s="185">
        <f t="shared" si="1208"/>
        <v>0</v>
      </c>
      <c r="BL1169" s="185">
        <f t="shared" si="1209"/>
        <v>0</v>
      </c>
      <c r="BM1169" s="189">
        <v>0</v>
      </c>
      <c r="BN1169" s="189">
        <v>0</v>
      </c>
      <c r="BO1169" s="185">
        <f t="shared" si="1210"/>
        <v>0</v>
      </c>
      <c r="BP1169" s="189">
        <v>0</v>
      </c>
      <c r="BQ1169" s="189">
        <v>0</v>
      </c>
      <c r="BR1169" s="185">
        <f t="shared" si="1211"/>
        <v>0</v>
      </c>
      <c r="BS1169" s="185">
        <f t="shared" si="1212"/>
        <v>0</v>
      </c>
      <c r="BT1169" s="189">
        <v>0</v>
      </c>
      <c r="BU1169" s="189">
        <v>0</v>
      </c>
      <c r="BV1169" s="185">
        <f t="shared" si="1213"/>
        <v>0</v>
      </c>
      <c r="BW1169" s="189">
        <v>0</v>
      </c>
      <c r="BX1169" s="189">
        <v>0</v>
      </c>
      <c r="BY1169" s="185">
        <f t="shared" si="1214"/>
        <v>0</v>
      </c>
      <c r="BZ1169" s="185">
        <f t="shared" si="1215"/>
        <v>0</v>
      </c>
      <c r="CA1169" s="184">
        <f t="shared" si="1197"/>
        <v>0</v>
      </c>
      <c r="CB1169" s="184">
        <f t="shared" si="1197"/>
        <v>0</v>
      </c>
      <c r="CC1169" s="185">
        <f t="shared" si="1216"/>
        <v>0</v>
      </c>
      <c r="CD1169" s="184">
        <f t="shared" si="1198"/>
        <v>0</v>
      </c>
      <c r="CE1169" s="184">
        <f t="shared" si="1198"/>
        <v>0</v>
      </c>
      <c r="CF1169" s="185">
        <f t="shared" si="1217"/>
        <v>0</v>
      </c>
      <c r="CG1169" s="185">
        <f t="shared" si="1218"/>
        <v>0</v>
      </c>
      <c r="CH1169" s="160">
        <f t="shared" si="1199"/>
        <v>0</v>
      </c>
      <c r="CI1169" s="160">
        <f t="shared" si="1199"/>
        <v>0</v>
      </c>
      <c r="CJ1169" s="166">
        <v>0</v>
      </c>
      <c r="CK1169" s="166">
        <v>0</v>
      </c>
      <c r="CL1169" s="166">
        <v>0</v>
      </c>
      <c r="CM1169" s="166">
        <v>0</v>
      </c>
      <c r="CN1169" s="160">
        <f t="shared" si="1200"/>
        <v>0</v>
      </c>
      <c r="CO1169" s="160">
        <f t="shared" si="1200"/>
        <v>0</v>
      </c>
    </row>
    <row r="1170" spans="1:93" ht="24" hidden="1">
      <c r="A1170" s="91"/>
      <c r="B1170" s="156">
        <v>2025</v>
      </c>
      <c r="C1170" s="156">
        <v>8308</v>
      </c>
      <c r="D1170" s="156">
        <v>2</v>
      </c>
      <c r="E1170" s="156">
        <v>5</v>
      </c>
      <c r="F1170" s="156">
        <v>14</v>
      </c>
      <c r="G1170" s="156"/>
      <c r="H1170" s="156">
        <v>2000</v>
      </c>
      <c r="I1170" s="156">
        <v>2800</v>
      </c>
      <c r="J1170" s="156">
        <v>283</v>
      </c>
      <c r="K1170" s="157">
        <v>1619</v>
      </c>
      <c r="L1170" s="158"/>
      <c r="M1170" s="209" t="s">
        <v>917</v>
      </c>
      <c r="N1170" s="184">
        <v>0</v>
      </c>
      <c r="O1170" s="184">
        <v>0</v>
      </c>
      <c r="P1170" s="185">
        <f t="shared" si="1189"/>
        <v>0</v>
      </c>
      <c r="Q1170" s="184">
        <v>0</v>
      </c>
      <c r="R1170" s="184">
        <v>0</v>
      </c>
      <c r="S1170" s="185">
        <f t="shared" si="1190"/>
        <v>0</v>
      </c>
      <c r="T1170" s="185">
        <f t="shared" si="1191"/>
        <v>0</v>
      </c>
      <c r="U1170" s="186" t="s">
        <v>346</v>
      </c>
      <c r="V1170" s="187"/>
      <c r="W1170" s="188"/>
      <c r="X1170" s="211" t="s">
        <v>66</v>
      </c>
      <c r="Y1170" s="189">
        <v>0</v>
      </c>
      <c r="Z1170" s="189">
        <v>0</v>
      </c>
      <c r="AA1170" s="189">
        <v>0</v>
      </c>
      <c r="AB1170" s="189">
        <v>0</v>
      </c>
      <c r="AC1170" s="189">
        <v>0</v>
      </c>
      <c r="AD1170" s="189">
        <v>0</v>
      </c>
      <c r="AE1170" s="189">
        <v>0</v>
      </c>
      <c r="AF1170" s="189">
        <v>0</v>
      </c>
      <c r="AG1170" s="189">
        <v>0</v>
      </c>
      <c r="AH1170" s="189">
        <v>0</v>
      </c>
      <c r="AI1170" s="189">
        <v>0</v>
      </c>
      <c r="AJ1170" s="189">
        <v>0</v>
      </c>
      <c r="AK1170" s="184">
        <f t="shared" si="1195"/>
        <v>0</v>
      </c>
      <c r="AL1170" s="184">
        <f t="shared" si="1195"/>
        <v>0</v>
      </c>
      <c r="AM1170" s="185">
        <f t="shared" si="1192"/>
        <v>0</v>
      </c>
      <c r="AN1170" s="184">
        <f t="shared" si="1196"/>
        <v>0</v>
      </c>
      <c r="AO1170" s="184">
        <f t="shared" si="1196"/>
        <v>0</v>
      </c>
      <c r="AP1170" s="185">
        <f t="shared" si="1193"/>
        <v>0</v>
      </c>
      <c r="AQ1170" s="185">
        <f t="shared" si="1194"/>
        <v>0</v>
      </c>
      <c r="AR1170" s="189">
        <v>0</v>
      </c>
      <c r="AS1170" s="189">
        <v>0</v>
      </c>
      <c r="AT1170" s="185">
        <f t="shared" si="1201"/>
        <v>0</v>
      </c>
      <c r="AU1170" s="189">
        <v>0</v>
      </c>
      <c r="AV1170" s="189">
        <v>0</v>
      </c>
      <c r="AW1170" s="185">
        <f t="shared" si="1202"/>
        <v>0</v>
      </c>
      <c r="AX1170" s="185">
        <f t="shared" si="1203"/>
        <v>0</v>
      </c>
      <c r="AY1170" s="189">
        <v>0</v>
      </c>
      <c r="AZ1170" s="189">
        <v>0</v>
      </c>
      <c r="BA1170" s="185">
        <f t="shared" si="1204"/>
        <v>0</v>
      </c>
      <c r="BB1170" s="189">
        <v>0</v>
      </c>
      <c r="BC1170" s="189">
        <v>0</v>
      </c>
      <c r="BD1170" s="185">
        <f t="shared" si="1205"/>
        <v>0</v>
      </c>
      <c r="BE1170" s="185">
        <f t="shared" si="1206"/>
        <v>0</v>
      </c>
      <c r="BF1170" s="189">
        <v>0</v>
      </c>
      <c r="BG1170" s="189">
        <v>0</v>
      </c>
      <c r="BH1170" s="185">
        <f t="shared" si="1207"/>
        <v>0</v>
      </c>
      <c r="BI1170" s="189">
        <v>0</v>
      </c>
      <c r="BJ1170" s="189">
        <v>0</v>
      </c>
      <c r="BK1170" s="185">
        <f t="shared" si="1208"/>
        <v>0</v>
      </c>
      <c r="BL1170" s="185">
        <f t="shared" si="1209"/>
        <v>0</v>
      </c>
      <c r="BM1170" s="189">
        <v>0</v>
      </c>
      <c r="BN1170" s="189">
        <v>0</v>
      </c>
      <c r="BO1170" s="185">
        <f t="shared" si="1210"/>
        <v>0</v>
      </c>
      <c r="BP1170" s="189">
        <v>0</v>
      </c>
      <c r="BQ1170" s="189">
        <v>0</v>
      </c>
      <c r="BR1170" s="185">
        <f t="shared" si="1211"/>
        <v>0</v>
      </c>
      <c r="BS1170" s="185">
        <f t="shared" si="1212"/>
        <v>0</v>
      </c>
      <c r="BT1170" s="189">
        <v>0</v>
      </c>
      <c r="BU1170" s="189">
        <v>0</v>
      </c>
      <c r="BV1170" s="185">
        <f t="shared" si="1213"/>
        <v>0</v>
      </c>
      <c r="BW1170" s="189">
        <v>0</v>
      </c>
      <c r="BX1170" s="189">
        <v>0</v>
      </c>
      <c r="BY1170" s="185">
        <f t="shared" si="1214"/>
        <v>0</v>
      </c>
      <c r="BZ1170" s="185">
        <f t="shared" si="1215"/>
        <v>0</v>
      </c>
      <c r="CA1170" s="184">
        <f t="shared" si="1197"/>
        <v>0</v>
      </c>
      <c r="CB1170" s="184">
        <f t="shared" si="1197"/>
        <v>0</v>
      </c>
      <c r="CC1170" s="185">
        <f t="shared" si="1216"/>
        <v>0</v>
      </c>
      <c r="CD1170" s="184">
        <f t="shared" si="1198"/>
        <v>0</v>
      </c>
      <c r="CE1170" s="184">
        <f t="shared" si="1198"/>
        <v>0</v>
      </c>
      <c r="CF1170" s="185">
        <f t="shared" si="1217"/>
        <v>0</v>
      </c>
      <c r="CG1170" s="185">
        <f t="shared" si="1218"/>
        <v>0</v>
      </c>
      <c r="CH1170" s="160">
        <f t="shared" si="1199"/>
        <v>0</v>
      </c>
      <c r="CI1170" s="160">
        <f t="shared" si="1199"/>
        <v>0</v>
      </c>
      <c r="CJ1170" s="166">
        <v>0</v>
      </c>
      <c r="CK1170" s="166">
        <v>0</v>
      </c>
      <c r="CL1170" s="166">
        <v>0</v>
      </c>
      <c r="CM1170" s="166">
        <v>0</v>
      </c>
      <c r="CN1170" s="160">
        <f t="shared" si="1200"/>
        <v>0</v>
      </c>
      <c r="CO1170" s="160">
        <f t="shared" si="1200"/>
        <v>0</v>
      </c>
    </row>
    <row r="1171" spans="1:93" ht="24" hidden="1">
      <c r="A1171" s="91"/>
      <c r="B1171" s="156">
        <v>2025</v>
      </c>
      <c r="C1171" s="156">
        <v>8308</v>
      </c>
      <c r="D1171" s="156">
        <v>2</v>
      </c>
      <c r="E1171" s="156">
        <v>5</v>
      </c>
      <c r="F1171" s="156">
        <v>14</v>
      </c>
      <c r="G1171" s="156"/>
      <c r="H1171" s="156">
        <v>2000</v>
      </c>
      <c r="I1171" s="156">
        <v>2800</v>
      </c>
      <c r="J1171" s="156">
        <v>283</v>
      </c>
      <c r="K1171" s="157">
        <v>1128</v>
      </c>
      <c r="L1171" s="158"/>
      <c r="M1171" s="209" t="s">
        <v>918</v>
      </c>
      <c r="N1171" s="184">
        <v>0</v>
      </c>
      <c r="O1171" s="184">
        <v>0</v>
      </c>
      <c r="P1171" s="185">
        <f t="shared" si="1189"/>
        <v>0</v>
      </c>
      <c r="Q1171" s="184">
        <v>0</v>
      </c>
      <c r="R1171" s="184">
        <v>0</v>
      </c>
      <c r="S1171" s="185">
        <f t="shared" si="1190"/>
        <v>0</v>
      </c>
      <c r="T1171" s="185">
        <f t="shared" si="1191"/>
        <v>0</v>
      </c>
      <c r="U1171" s="186" t="s">
        <v>111</v>
      </c>
      <c r="V1171" s="187"/>
      <c r="W1171" s="188"/>
      <c r="X1171" s="211" t="s">
        <v>66</v>
      </c>
      <c r="Y1171" s="189">
        <v>0</v>
      </c>
      <c r="Z1171" s="189">
        <v>0</v>
      </c>
      <c r="AA1171" s="189">
        <v>0</v>
      </c>
      <c r="AB1171" s="189">
        <v>0</v>
      </c>
      <c r="AC1171" s="189">
        <v>0</v>
      </c>
      <c r="AD1171" s="189">
        <v>0</v>
      </c>
      <c r="AE1171" s="189">
        <v>0</v>
      </c>
      <c r="AF1171" s="189">
        <v>0</v>
      </c>
      <c r="AG1171" s="189">
        <v>0</v>
      </c>
      <c r="AH1171" s="189">
        <v>0</v>
      </c>
      <c r="AI1171" s="189">
        <v>0</v>
      </c>
      <c r="AJ1171" s="189">
        <v>0</v>
      </c>
      <c r="AK1171" s="184">
        <f t="shared" si="1195"/>
        <v>0</v>
      </c>
      <c r="AL1171" s="184">
        <f t="shared" si="1195"/>
        <v>0</v>
      </c>
      <c r="AM1171" s="185">
        <f t="shared" si="1192"/>
        <v>0</v>
      </c>
      <c r="AN1171" s="184">
        <f t="shared" si="1196"/>
        <v>0</v>
      </c>
      <c r="AO1171" s="184">
        <f t="shared" si="1196"/>
        <v>0</v>
      </c>
      <c r="AP1171" s="185">
        <f t="shared" si="1193"/>
        <v>0</v>
      </c>
      <c r="AQ1171" s="185">
        <f t="shared" si="1194"/>
        <v>0</v>
      </c>
      <c r="AR1171" s="189">
        <v>0</v>
      </c>
      <c r="AS1171" s="189">
        <v>0</v>
      </c>
      <c r="AT1171" s="185">
        <f t="shared" si="1201"/>
        <v>0</v>
      </c>
      <c r="AU1171" s="189">
        <v>0</v>
      </c>
      <c r="AV1171" s="189">
        <v>0</v>
      </c>
      <c r="AW1171" s="185">
        <f t="shared" si="1202"/>
        <v>0</v>
      </c>
      <c r="AX1171" s="185">
        <f t="shared" si="1203"/>
        <v>0</v>
      </c>
      <c r="AY1171" s="189">
        <v>0</v>
      </c>
      <c r="AZ1171" s="189">
        <v>0</v>
      </c>
      <c r="BA1171" s="185">
        <f t="shared" si="1204"/>
        <v>0</v>
      </c>
      <c r="BB1171" s="189">
        <v>0</v>
      </c>
      <c r="BC1171" s="189">
        <v>0</v>
      </c>
      <c r="BD1171" s="185">
        <f t="shared" si="1205"/>
        <v>0</v>
      </c>
      <c r="BE1171" s="185">
        <f t="shared" si="1206"/>
        <v>0</v>
      </c>
      <c r="BF1171" s="189">
        <v>0</v>
      </c>
      <c r="BG1171" s="189">
        <v>0</v>
      </c>
      <c r="BH1171" s="185">
        <f t="shared" si="1207"/>
        <v>0</v>
      </c>
      <c r="BI1171" s="189">
        <v>0</v>
      </c>
      <c r="BJ1171" s="189">
        <v>0</v>
      </c>
      <c r="BK1171" s="185">
        <f t="shared" si="1208"/>
        <v>0</v>
      </c>
      <c r="BL1171" s="185">
        <f t="shared" si="1209"/>
        <v>0</v>
      </c>
      <c r="BM1171" s="189">
        <v>0</v>
      </c>
      <c r="BN1171" s="189">
        <v>0</v>
      </c>
      <c r="BO1171" s="185">
        <f t="shared" si="1210"/>
        <v>0</v>
      </c>
      <c r="BP1171" s="189">
        <v>0</v>
      </c>
      <c r="BQ1171" s="189">
        <v>0</v>
      </c>
      <c r="BR1171" s="185">
        <f t="shared" si="1211"/>
        <v>0</v>
      </c>
      <c r="BS1171" s="185">
        <f t="shared" si="1212"/>
        <v>0</v>
      </c>
      <c r="BT1171" s="189">
        <v>0</v>
      </c>
      <c r="BU1171" s="189">
        <v>0</v>
      </c>
      <c r="BV1171" s="185">
        <f t="shared" si="1213"/>
        <v>0</v>
      </c>
      <c r="BW1171" s="189">
        <v>0</v>
      </c>
      <c r="BX1171" s="189">
        <v>0</v>
      </c>
      <c r="BY1171" s="185">
        <f t="shared" si="1214"/>
        <v>0</v>
      </c>
      <c r="BZ1171" s="185">
        <f t="shared" si="1215"/>
        <v>0</v>
      </c>
      <c r="CA1171" s="184">
        <f t="shared" si="1197"/>
        <v>0</v>
      </c>
      <c r="CB1171" s="184">
        <f t="shared" si="1197"/>
        <v>0</v>
      </c>
      <c r="CC1171" s="185">
        <f t="shared" si="1216"/>
        <v>0</v>
      </c>
      <c r="CD1171" s="184">
        <f t="shared" si="1198"/>
        <v>0</v>
      </c>
      <c r="CE1171" s="184">
        <f t="shared" si="1198"/>
        <v>0</v>
      </c>
      <c r="CF1171" s="185">
        <f t="shared" si="1217"/>
        <v>0</v>
      </c>
      <c r="CG1171" s="185">
        <f t="shared" si="1218"/>
        <v>0</v>
      </c>
      <c r="CH1171" s="160">
        <f t="shared" si="1199"/>
        <v>0</v>
      </c>
      <c r="CI1171" s="160">
        <f t="shared" si="1199"/>
        <v>0</v>
      </c>
      <c r="CJ1171" s="166">
        <v>0</v>
      </c>
      <c r="CK1171" s="166">
        <v>0</v>
      </c>
      <c r="CL1171" s="166">
        <v>0</v>
      </c>
      <c r="CM1171" s="166">
        <v>0</v>
      </c>
      <c r="CN1171" s="160">
        <f t="shared" si="1200"/>
        <v>0</v>
      </c>
      <c r="CO1171" s="160">
        <f t="shared" si="1200"/>
        <v>0</v>
      </c>
    </row>
    <row r="1172" spans="1:93" ht="24" hidden="1">
      <c r="A1172" s="91"/>
      <c r="B1172" s="156">
        <v>2025</v>
      </c>
      <c r="C1172" s="156">
        <v>8308</v>
      </c>
      <c r="D1172" s="156">
        <v>2</v>
      </c>
      <c r="E1172" s="156">
        <v>5</v>
      </c>
      <c r="F1172" s="156">
        <v>14</v>
      </c>
      <c r="G1172" s="156"/>
      <c r="H1172" s="156">
        <v>2000</v>
      </c>
      <c r="I1172" s="156">
        <v>2800</v>
      </c>
      <c r="J1172" s="156">
        <v>283</v>
      </c>
      <c r="K1172" s="157">
        <v>1632</v>
      </c>
      <c r="L1172" s="158"/>
      <c r="M1172" s="209" t="s">
        <v>919</v>
      </c>
      <c r="N1172" s="184">
        <v>0</v>
      </c>
      <c r="O1172" s="184">
        <v>0</v>
      </c>
      <c r="P1172" s="185">
        <f t="shared" si="1189"/>
        <v>0</v>
      </c>
      <c r="Q1172" s="184">
        <v>0</v>
      </c>
      <c r="R1172" s="184">
        <v>0</v>
      </c>
      <c r="S1172" s="185">
        <f t="shared" si="1190"/>
        <v>0</v>
      </c>
      <c r="T1172" s="185">
        <f t="shared" si="1191"/>
        <v>0</v>
      </c>
      <c r="U1172" s="186" t="s">
        <v>111</v>
      </c>
      <c r="V1172" s="187"/>
      <c r="W1172" s="188"/>
      <c r="X1172" s="211" t="s">
        <v>66</v>
      </c>
      <c r="Y1172" s="189">
        <v>0</v>
      </c>
      <c r="Z1172" s="189">
        <v>0</v>
      </c>
      <c r="AA1172" s="189">
        <v>0</v>
      </c>
      <c r="AB1172" s="189">
        <v>0</v>
      </c>
      <c r="AC1172" s="189">
        <v>0</v>
      </c>
      <c r="AD1172" s="189">
        <v>0</v>
      </c>
      <c r="AE1172" s="189">
        <v>0</v>
      </c>
      <c r="AF1172" s="189">
        <v>0</v>
      </c>
      <c r="AG1172" s="189">
        <v>0</v>
      </c>
      <c r="AH1172" s="189">
        <v>0</v>
      </c>
      <c r="AI1172" s="189">
        <v>0</v>
      </c>
      <c r="AJ1172" s="189">
        <v>0</v>
      </c>
      <c r="AK1172" s="184">
        <f t="shared" si="1195"/>
        <v>0</v>
      </c>
      <c r="AL1172" s="184">
        <f t="shared" si="1195"/>
        <v>0</v>
      </c>
      <c r="AM1172" s="185">
        <f t="shared" si="1192"/>
        <v>0</v>
      </c>
      <c r="AN1172" s="184">
        <f t="shared" si="1196"/>
        <v>0</v>
      </c>
      <c r="AO1172" s="184">
        <f t="shared" si="1196"/>
        <v>0</v>
      </c>
      <c r="AP1172" s="185">
        <f t="shared" si="1193"/>
        <v>0</v>
      </c>
      <c r="AQ1172" s="185">
        <f t="shared" si="1194"/>
        <v>0</v>
      </c>
      <c r="AR1172" s="189">
        <v>0</v>
      </c>
      <c r="AS1172" s="189">
        <v>0</v>
      </c>
      <c r="AT1172" s="185">
        <f t="shared" si="1201"/>
        <v>0</v>
      </c>
      <c r="AU1172" s="189">
        <v>0</v>
      </c>
      <c r="AV1172" s="189">
        <v>0</v>
      </c>
      <c r="AW1172" s="185">
        <f t="shared" si="1202"/>
        <v>0</v>
      </c>
      <c r="AX1172" s="185">
        <f t="shared" si="1203"/>
        <v>0</v>
      </c>
      <c r="AY1172" s="189">
        <v>0</v>
      </c>
      <c r="AZ1172" s="189">
        <v>0</v>
      </c>
      <c r="BA1172" s="185">
        <f t="shared" si="1204"/>
        <v>0</v>
      </c>
      <c r="BB1172" s="189">
        <v>0</v>
      </c>
      <c r="BC1172" s="189">
        <v>0</v>
      </c>
      <c r="BD1172" s="185">
        <f t="shared" si="1205"/>
        <v>0</v>
      </c>
      <c r="BE1172" s="185">
        <f t="shared" si="1206"/>
        <v>0</v>
      </c>
      <c r="BF1172" s="189">
        <v>0</v>
      </c>
      <c r="BG1172" s="189">
        <v>0</v>
      </c>
      <c r="BH1172" s="185">
        <f t="shared" si="1207"/>
        <v>0</v>
      </c>
      <c r="BI1172" s="189">
        <v>0</v>
      </c>
      <c r="BJ1172" s="189">
        <v>0</v>
      </c>
      <c r="BK1172" s="185">
        <f t="shared" si="1208"/>
        <v>0</v>
      </c>
      <c r="BL1172" s="185">
        <f t="shared" si="1209"/>
        <v>0</v>
      </c>
      <c r="BM1172" s="189">
        <v>0</v>
      </c>
      <c r="BN1172" s="189">
        <v>0</v>
      </c>
      <c r="BO1172" s="185">
        <f t="shared" si="1210"/>
        <v>0</v>
      </c>
      <c r="BP1172" s="189">
        <v>0</v>
      </c>
      <c r="BQ1172" s="189">
        <v>0</v>
      </c>
      <c r="BR1172" s="185">
        <f t="shared" si="1211"/>
        <v>0</v>
      </c>
      <c r="BS1172" s="185">
        <f t="shared" si="1212"/>
        <v>0</v>
      </c>
      <c r="BT1172" s="189">
        <v>0</v>
      </c>
      <c r="BU1172" s="189">
        <v>0</v>
      </c>
      <c r="BV1172" s="185">
        <f t="shared" si="1213"/>
        <v>0</v>
      </c>
      <c r="BW1172" s="189">
        <v>0</v>
      </c>
      <c r="BX1172" s="189">
        <v>0</v>
      </c>
      <c r="BY1172" s="185">
        <f t="shared" si="1214"/>
        <v>0</v>
      </c>
      <c r="BZ1172" s="185">
        <f t="shared" si="1215"/>
        <v>0</v>
      </c>
      <c r="CA1172" s="184">
        <f t="shared" si="1197"/>
        <v>0</v>
      </c>
      <c r="CB1172" s="184">
        <f t="shared" si="1197"/>
        <v>0</v>
      </c>
      <c r="CC1172" s="185">
        <f t="shared" si="1216"/>
        <v>0</v>
      </c>
      <c r="CD1172" s="184">
        <f t="shared" si="1198"/>
        <v>0</v>
      </c>
      <c r="CE1172" s="184">
        <f t="shared" si="1198"/>
        <v>0</v>
      </c>
      <c r="CF1172" s="185">
        <f t="shared" si="1217"/>
        <v>0</v>
      </c>
      <c r="CG1172" s="185">
        <f t="shared" si="1218"/>
        <v>0</v>
      </c>
      <c r="CH1172" s="160">
        <f t="shared" si="1199"/>
        <v>0</v>
      </c>
      <c r="CI1172" s="160">
        <f t="shared" si="1199"/>
        <v>0</v>
      </c>
      <c r="CJ1172" s="166">
        <v>0</v>
      </c>
      <c r="CK1172" s="166">
        <v>0</v>
      </c>
      <c r="CL1172" s="166">
        <v>0</v>
      </c>
      <c r="CM1172" s="166">
        <v>0</v>
      </c>
      <c r="CN1172" s="160">
        <f t="shared" si="1200"/>
        <v>0</v>
      </c>
      <c r="CO1172" s="160">
        <f t="shared" si="1200"/>
        <v>0</v>
      </c>
    </row>
    <row r="1173" spans="1:93" s="120" customFormat="1" ht="24">
      <c r="A1173" s="91"/>
      <c r="B1173" s="138">
        <v>2025</v>
      </c>
      <c r="C1173" s="138">
        <v>8308</v>
      </c>
      <c r="D1173" s="138">
        <v>2</v>
      </c>
      <c r="E1173" s="138">
        <v>5</v>
      </c>
      <c r="F1173" s="138">
        <v>14</v>
      </c>
      <c r="G1173" s="138"/>
      <c r="H1173" s="138">
        <v>2000</v>
      </c>
      <c r="I1173" s="138">
        <v>2900</v>
      </c>
      <c r="J1173" s="138"/>
      <c r="K1173" s="139" t="s">
        <v>51</v>
      </c>
      <c r="L1173" s="140"/>
      <c r="M1173" s="141" t="s">
        <v>114</v>
      </c>
      <c r="N1173" s="142">
        <f>N1174+N1176+N1179+N1181</f>
        <v>0</v>
      </c>
      <c r="O1173" s="142">
        <f>O1174+O1176+O1179+O1181</f>
        <v>0</v>
      </c>
      <c r="P1173" s="142">
        <f t="shared" si="1189"/>
        <v>0</v>
      </c>
      <c r="Q1173" s="142">
        <f>Q1174+Q1176+Q1179+Q1181</f>
        <v>235710.85</v>
      </c>
      <c r="R1173" s="142">
        <f>R1174+R1176+R1179+R1181</f>
        <v>0</v>
      </c>
      <c r="S1173" s="142">
        <f t="shared" si="1190"/>
        <v>235710.85</v>
      </c>
      <c r="T1173" s="142">
        <f t="shared" si="1191"/>
        <v>235710.85</v>
      </c>
      <c r="U1173" s="138"/>
      <c r="V1173" s="144"/>
      <c r="W1173" s="145"/>
      <c r="X1173" s="146"/>
      <c r="Y1173" s="142">
        <f t="shared" ref="Y1173:AL1173" si="1219">Y1174+Y1176+Y1179+Y1181</f>
        <v>0</v>
      </c>
      <c r="Z1173" s="142">
        <f t="shared" si="1219"/>
        <v>0</v>
      </c>
      <c r="AA1173" s="142">
        <f t="shared" si="1219"/>
        <v>0</v>
      </c>
      <c r="AB1173" s="142">
        <f t="shared" si="1219"/>
        <v>0</v>
      </c>
      <c r="AC1173" s="142">
        <f t="shared" si="1219"/>
        <v>0</v>
      </c>
      <c r="AD1173" s="142">
        <f t="shared" si="1219"/>
        <v>0</v>
      </c>
      <c r="AE1173" s="142">
        <f t="shared" si="1219"/>
        <v>0</v>
      </c>
      <c r="AF1173" s="142">
        <f t="shared" si="1219"/>
        <v>0</v>
      </c>
      <c r="AG1173" s="142">
        <f t="shared" si="1219"/>
        <v>0</v>
      </c>
      <c r="AH1173" s="142">
        <f t="shared" si="1219"/>
        <v>0</v>
      </c>
      <c r="AI1173" s="142">
        <f t="shared" si="1219"/>
        <v>0</v>
      </c>
      <c r="AJ1173" s="142">
        <f t="shared" si="1219"/>
        <v>0</v>
      </c>
      <c r="AK1173" s="142">
        <f t="shared" si="1219"/>
        <v>0</v>
      </c>
      <c r="AL1173" s="142">
        <f t="shared" si="1219"/>
        <v>0</v>
      </c>
      <c r="AM1173" s="142">
        <f t="shared" si="1192"/>
        <v>0</v>
      </c>
      <c r="AN1173" s="142">
        <f>AN1174+AN1176+AN1179+AN1181</f>
        <v>235710.85</v>
      </c>
      <c r="AO1173" s="142">
        <f>AO1174+AO1176+AO1179+AO1181</f>
        <v>0</v>
      </c>
      <c r="AP1173" s="142">
        <f t="shared" si="1193"/>
        <v>235710.85</v>
      </c>
      <c r="AQ1173" s="142">
        <f t="shared" si="1194"/>
        <v>235710.85</v>
      </c>
      <c r="AR1173" s="142">
        <f>AR1174+AR1176+AR1179+AR1181</f>
        <v>0</v>
      </c>
      <c r="AS1173" s="142">
        <f>AS1174+AS1176+AS1179+AS1181</f>
        <v>0</v>
      </c>
      <c r="AT1173" s="142">
        <f t="shared" si="1201"/>
        <v>0</v>
      </c>
      <c r="AU1173" s="142">
        <f>AU1174+AU1176+AU1179+AU1181</f>
        <v>0</v>
      </c>
      <c r="AV1173" s="142">
        <f>AV1174+AV1176+AV1179+AV1181</f>
        <v>0</v>
      </c>
      <c r="AW1173" s="142">
        <f t="shared" si="1202"/>
        <v>0</v>
      </c>
      <c r="AX1173" s="142">
        <f t="shared" si="1203"/>
        <v>0</v>
      </c>
      <c r="AY1173" s="142">
        <f>AY1174+AY1176+AY1179+AY1181</f>
        <v>0</v>
      </c>
      <c r="AZ1173" s="142">
        <f>AZ1174+AZ1176+AZ1179+AZ1181</f>
        <v>0</v>
      </c>
      <c r="BA1173" s="142">
        <f t="shared" si="1204"/>
        <v>0</v>
      </c>
      <c r="BB1173" s="142">
        <f>BB1174+BB1176+BB1179+BB1181</f>
        <v>0</v>
      </c>
      <c r="BC1173" s="142">
        <f>BC1174+BC1176+BC1179+BC1181</f>
        <v>0</v>
      </c>
      <c r="BD1173" s="142">
        <f t="shared" si="1205"/>
        <v>0</v>
      </c>
      <c r="BE1173" s="142">
        <f t="shared" si="1206"/>
        <v>0</v>
      </c>
      <c r="BF1173" s="142">
        <f>BF1174+BF1176+BF1179+BF1181</f>
        <v>0</v>
      </c>
      <c r="BG1173" s="142">
        <f>BG1174+BG1176+BG1179+BG1181</f>
        <v>0</v>
      </c>
      <c r="BH1173" s="142">
        <f t="shared" si="1207"/>
        <v>0</v>
      </c>
      <c r="BI1173" s="142">
        <f>BI1174+BI1176+BI1179+BI1181</f>
        <v>0</v>
      </c>
      <c r="BJ1173" s="142">
        <f>BJ1174+BJ1176+BJ1179+BJ1181</f>
        <v>0</v>
      </c>
      <c r="BK1173" s="142">
        <f t="shared" si="1208"/>
        <v>0</v>
      </c>
      <c r="BL1173" s="142">
        <f t="shared" si="1209"/>
        <v>0</v>
      </c>
      <c r="BM1173" s="142">
        <f>BM1174+BM1176+BM1179+BM1181</f>
        <v>0</v>
      </c>
      <c r="BN1173" s="142">
        <f>BN1174+BN1176+BN1179+BN1181</f>
        <v>0</v>
      </c>
      <c r="BO1173" s="142">
        <f t="shared" si="1210"/>
        <v>0</v>
      </c>
      <c r="BP1173" s="142">
        <f>BP1174+BP1176+BP1179+BP1181</f>
        <v>0</v>
      </c>
      <c r="BQ1173" s="142">
        <f>BQ1174+BQ1176+BQ1179+BQ1181</f>
        <v>0</v>
      </c>
      <c r="BR1173" s="142">
        <f t="shared" si="1211"/>
        <v>0</v>
      </c>
      <c r="BS1173" s="142">
        <f t="shared" si="1212"/>
        <v>0</v>
      </c>
      <c r="BT1173" s="142">
        <f>BT1174+BT1176+BT1179+BT1181</f>
        <v>0</v>
      </c>
      <c r="BU1173" s="142">
        <f>BU1174+BU1176+BU1179+BU1181</f>
        <v>0</v>
      </c>
      <c r="BV1173" s="142">
        <f t="shared" si="1213"/>
        <v>0</v>
      </c>
      <c r="BW1173" s="142">
        <f>BW1174+BW1176+BW1179+BW1181</f>
        <v>0</v>
      </c>
      <c r="BX1173" s="142">
        <f>BX1174+BX1176+BX1179+BX1181</f>
        <v>0</v>
      </c>
      <c r="BY1173" s="142">
        <f t="shared" si="1214"/>
        <v>0</v>
      </c>
      <c r="BZ1173" s="142">
        <f t="shared" si="1215"/>
        <v>0</v>
      </c>
      <c r="CA1173" s="142">
        <f>CA1174+CA1176+CA1179+CA1181</f>
        <v>0</v>
      </c>
      <c r="CB1173" s="142">
        <f>CB1174+CB1176+CB1179+CB1181</f>
        <v>0</v>
      </c>
      <c r="CC1173" s="142">
        <f t="shared" si="1216"/>
        <v>0</v>
      </c>
      <c r="CD1173" s="142">
        <f>CD1174+CD1176+CD1179+CD1181</f>
        <v>235710.85</v>
      </c>
      <c r="CE1173" s="142">
        <f>CE1174+CE1176+CE1179+CE1181</f>
        <v>0</v>
      </c>
      <c r="CF1173" s="142">
        <f t="shared" si="1217"/>
        <v>235710.85</v>
      </c>
      <c r="CG1173" s="142">
        <f t="shared" si="1218"/>
        <v>235710.85</v>
      </c>
      <c r="CH1173" s="142"/>
      <c r="CI1173" s="142"/>
      <c r="CJ1173" s="142"/>
      <c r="CK1173" s="142"/>
      <c r="CL1173" s="142"/>
      <c r="CM1173" s="142"/>
      <c r="CN1173" s="142"/>
      <c r="CO1173" s="142"/>
    </row>
    <row r="1174" spans="1:93" s="120" customFormat="1" ht="48">
      <c r="A1174" s="91"/>
      <c r="B1174" s="147">
        <v>2025</v>
      </c>
      <c r="C1174" s="147">
        <v>8308</v>
      </c>
      <c r="D1174" s="147">
        <v>2</v>
      </c>
      <c r="E1174" s="147">
        <v>5</v>
      </c>
      <c r="F1174" s="147">
        <v>14</v>
      </c>
      <c r="G1174" s="147"/>
      <c r="H1174" s="147">
        <v>2000</v>
      </c>
      <c r="I1174" s="147">
        <v>2900</v>
      </c>
      <c r="J1174" s="147">
        <v>294</v>
      </c>
      <c r="K1174" s="148" t="s">
        <v>51</v>
      </c>
      <c r="L1174" s="149"/>
      <c r="M1174" s="150" t="s">
        <v>115</v>
      </c>
      <c r="N1174" s="151">
        <f>SUM(N1175)</f>
        <v>0</v>
      </c>
      <c r="O1174" s="151">
        <f>SUM(O1175)</f>
        <v>0</v>
      </c>
      <c r="P1174" s="151">
        <f t="shared" si="1189"/>
        <v>0</v>
      </c>
      <c r="Q1174" s="151">
        <f>SUM(Q1175)</f>
        <v>235710.85</v>
      </c>
      <c r="R1174" s="151">
        <f>SUM(R1175)</f>
        <v>0</v>
      </c>
      <c r="S1174" s="151">
        <f t="shared" si="1190"/>
        <v>235710.85</v>
      </c>
      <c r="T1174" s="151">
        <f t="shared" si="1191"/>
        <v>235710.85</v>
      </c>
      <c r="U1174" s="152"/>
      <c r="V1174" s="172"/>
      <c r="W1174" s="173"/>
      <c r="X1174" s="197"/>
      <c r="Y1174" s="151">
        <f t="shared" ref="Y1174:AL1174" si="1220">SUM(Y1175)</f>
        <v>0</v>
      </c>
      <c r="Z1174" s="151">
        <f t="shared" si="1220"/>
        <v>0</v>
      </c>
      <c r="AA1174" s="151">
        <f t="shared" si="1220"/>
        <v>0</v>
      </c>
      <c r="AB1174" s="151">
        <f t="shared" si="1220"/>
        <v>0</v>
      </c>
      <c r="AC1174" s="151">
        <f t="shared" si="1220"/>
        <v>0</v>
      </c>
      <c r="AD1174" s="151">
        <f t="shared" si="1220"/>
        <v>0</v>
      </c>
      <c r="AE1174" s="151">
        <f t="shared" si="1220"/>
        <v>0</v>
      </c>
      <c r="AF1174" s="151">
        <f t="shared" si="1220"/>
        <v>0</v>
      </c>
      <c r="AG1174" s="151">
        <f t="shared" si="1220"/>
        <v>0</v>
      </c>
      <c r="AH1174" s="151">
        <f t="shared" si="1220"/>
        <v>0</v>
      </c>
      <c r="AI1174" s="151">
        <f t="shared" si="1220"/>
        <v>0</v>
      </c>
      <c r="AJ1174" s="151">
        <f t="shared" si="1220"/>
        <v>0</v>
      </c>
      <c r="AK1174" s="151">
        <f t="shared" si="1220"/>
        <v>0</v>
      </c>
      <c r="AL1174" s="151">
        <f t="shared" si="1220"/>
        <v>0</v>
      </c>
      <c r="AM1174" s="151">
        <f t="shared" si="1192"/>
        <v>0</v>
      </c>
      <c r="AN1174" s="151">
        <f>SUM(AN1175)</f>
        <v>235710.85</v>
      </c>
      <c r="AO1174" s="151">
        <f>SUM(AO1175)</f>
        <v>0</v>
      </c>
      <c r="AP1174" s="151">
        <f t="shared" si="1193"/>
        <v>235710.85</v>
      </c>
      <c r="AQ1174" s="151">
        <f t="shared" si="1194"/>
        <v>235710.85</v>
      </c>
      <c r="AR1174" s="151">
        <f>SUM(AR1175)</f>
        <v>0</v>
      </c>
      <c r="AS1174" s="151">
        <f>SUM(AS1175)</f>
        <v>0</v>
      </c>
      <c r="AT1174" s="151">
        <f t="shared" si="1201"/>
        <v>0</v>
      </c>
      <c r="AU1174" s="151">
        <f>SUM(AU1175)</f>
        <v>0</v>
      </c>
      <c r="AV1174" s="151">
        <f>SUM(AV1175)</f>
        <v>0</v>
      </c>
      <c r="AW1174" s="151">
        <f t="shared" si="1202"/>
        <v>0</v>
      </c>
      <c r="AX1174" s="151">
        <f t="shared" si="1203"/>
        <v>0</v>
      </c>
      <c r="AY1174" s="151">
        <f>SUM(AY1175)</f>
        <v>0</v>
      </c>
      <c r="AZ1174" s="151">
        <f>SUM(AZ1175)</f>
        <v>0</v>
      </c>
      <c r="BA1174" s="151">
        <f t="shared" si="1204"/>
        <v>0</v>
      </c>
      <c r="BB1174" s="151">
        <f>SUM(BB1175)</f>
        <v>0</v>
      </c>
      <c r="BC1174" s="151">
        <f>SUM(BC1175)</f>
        <v>0</v>
      </c>
      <c r="BD1174" s="151">
        <f t="shared" si="1205"/>
        <v>0</v>
      </c>
      <c r="BE1174" s="151">
        <f t="shared" si="1206"/>
        <v>0</v>
      </c>
      <c r="BF1174" s="151">
        <f>SUM(BF1175)</f>
        <v>0</v>
      </c>
      <c r="BG1174" s="151">
        <f>SUM(BG1175)</f>
        <v>0</v>
      </c>
      <c r="BH1174" s="151">
        <f t="shared" si="1207"/>
        <v>0</v>
      </c>
      <c r="BI1174" s="151">
        <f>SUM(BI1175)</f>
        <v>0</v>
      </c>
      <c r="BJ1174" s="151">
        <f>SUM(BJ1175)</f>
        <v>0</v>
      </c>
      <c r="BK1174" s="151">
        <f t="shared" si="1208"/>
        <v>0</v>
      </c>
      <c r="BL1174" s="151">
        <f t="shared" si="1209"/>
        <v>0</v>
      </c>
      <c r="BM1174" s="151">
        <f>SUM(BM1175)</f>
        <v>0</v>
      </c>
      <c r="BN1174" s="151">
        <f>SUM(BN1175)</f>
        <v>0</v>
      </c>
      <c r="BO1174" s="151">
        <f t="shared" si="1210"/>
        <v>0</v>
      </c>
      <c r="BP1174" s="151">
        <f>SUM(BP1175)</f>
        <v>0</v>
      </c>
      <c r="BQ1174" s="151">
        <f>SUM(BQ1175)</f>
        <v>0</v>
      </c>
      <c r="BR1174" s="151">
        <f t="shared" si="1211"/>
        <v>0</v>
      </c>
      <c r="BS1174" s="151">
        <f t="shared" si="1212"/>
        <v>0</v>
      </c>
      <c r="BT1174" s="151">
        <f>SUM(BT1175)</f>
        <v>0</v>
      </c>
      <c r="BU1174" s="151">
        <f>SUM(BU1175)</f>
        <v>0</v>
      </c>
      <c r="BV1174" s="151">
        <f t="shared" si="1213"/>
        <v>0</v>
      </c>
      <c r="BW1174" s="151">
        <f>SUM(BW1175)</f>
        <v>0</v>
      </c>
      <c r="BX1174" s="151">
        <f>SUM(BX1175)</f>
        <v>0</v>
      </c>
      <c r="BY1174" s="151">
        <f t="shared" si="1214"/>
        <v>0</v>
      </c>
      <c r="BZ1174" s="151">
        <f t="shared" si="1215"/>
        <v>0</v>
      </c>
      <c r="CA1174" s="151">
        <f>SUM(CA1175)</f>
        <v>0</v>
      </c>
      <c r="CB1174" s="151">
        <f>SUM(CB1175)</f>
        <v>0</v>
      </c>
      <c r="CC1174" s="151">
        <f t="shared" si="1216"/>
        <v>0</v>
      </c>
      <c r="CD1174" s="151">
        <f>SUM(CD1175)</f>
        <v>235710.85</v>
      </c>
      <c r="CE1174" s="151">
        <f>SUM(CE1175)</f>
        <v>0</v>
      </c>
      <c r="CF1174" s="151">
        <f t="shared" si="1217"/>
        <v>235710.85</v>
      </c>
      <c r="CG1174" s="151">
        <f t="shared" si="1218"/>
        <v>235710.85</v>
      </c>
      <c r="CH1174" s="151"/>
      <c r="CI1174" s="151"/>
      <c r="CJ1174" s="151"/>
      <c r="CK1174" s="151"/>
      <c r="CL1174" s="151"/>
      <c r="CM1174" s="151"/>
      <c r="CN1174" s="151"/>
      <c r="CO1174" s="151"/>
    </row>
    <row r="1175" spans="1:93" s="120" customFormat="1" ht="24">
      <c r="A1175" s="91"/>
      <c r="B1175" s="156">
        <v>2025</v>
      </c>
      <c r="C1175" s="156">
        <v>8308</v>
      </c>
      <c r="D1175" s="156">
        <v>2</v>
      </c>
      <c r="E1175" s="156">
        <v>5</v>
      </c>
      <c r="F1175" s="156">
        <v>14</v>
      </c>
      <c r="G1175" s="156"/>
      <c r="H1175" s="156">
        <v>2000</v>
      </c>
      <c r="I1175" s="156">
        <v>2900</v>
      </c>
      <c r="J1175" s="156">
        <v>294</v>
      </c>
      <c r="K1175" s="157">
        <v>1245</v>
      </c>
      <c r="L1175" s="158">
        <v>2</v>
      </c>
      <c r="M1175" s="159" t="s">
        <v>440</v>
      </c>
      <c r="N1175" s="160">
        <v>0</v>
      </c>
      <c r="O1175" s="160">
        <v>0</v>
      </c>
      <c r="P1175" s="161">
        <f t="shared" si="1189"/>
        <v>0</v>
      </c>
      <c r="Q1175" s="160">
        <v>235710.85</v>
      </c>
      <c r="R1175" s="160">
        <v>0</v>
      </c>
      <c r="S1175" s="161">
        <f t="shared" si="1190"/>
        <v>235710.85</v>
      </c>
      <c r="T1175" s="161">
        <f t="shared" si="1191"/>
        <v>235710.85</v>
      </c>
      <c r="U1175" s="162" t="s">
        <v>692</v>
      </c>
      <c r="V1175" s="163">
        <v>28</v>
      </c>
      <c r="W1175" s="164"/>
      <c r="X1175" s="165" t="s">
        <v>58</v>
      </c>
      <c r="Y1175" s="166">
        <v>0</v>
      </c>
      <c r="Z1175" s="166">
        <v>0</v>
      </c>
      <c r="AA1175" s="166">
        <v>0</v>
      </c>
      <c r="AB1175" s="166">
        <v>0</v>
      </c>
      <c r="AC1175" s="166">
        <v>0</v>
      </c>
      <c r="AD1175" s="166">
        <v>0</v>
      </c>
      <c r="AE1175" s="166">
        <v>0</v>
      </c>
      <c r="AF1175" s="166">
        <v>0</v>
      </c>
      <c r="AG1175" s="166">
        <v>0</v>
      </c>
      <c r="AH1175" s="166">
        <v>0</v>
      </c>
      <c r="AI1175" s="166">
        <v>0</v>
      </c>
      <c r="AJ1175" s="166">
        <v>0</v>
      </c>
      <c r="AK1175" s="160">
        <f>N1175+Y1175-AE1175</f>
        <v>0</v>
      </c>
      <c r="AL1175" s="160">
        <f>O1175+Z1175-AF1175</f>
        <v>0</v>
      </c>
      <c r="AM1175" s="161">
        <f t="shared" si="1192"/>
        <v>0</v>
      </c>
      <c r="AN1175" s="160">
        <f>Q1175+AA1175-AG1175</f>
        <v>235710.85</v>
      </c>
      <c r="AO1175" s="160">
        <f>R1175+AB1175-AH1175</f>
        <v>0</v>
      </c>
      <c r="AP1175" s="161">
        <f t="shared" si="1193"/>
        <v>235710.85</v>
      </c>
      <c r="AQ1175" s="161">
        <f t="shared" si="1194"/>
        <v>235710.85</v>
      </c>
      <c r="AR1175" s="166">
        <v>0</v>
      </c>
      <c r="AS1175" s="166">
        <v>0</v>
      </c>
      <c r="AT1175" s="161">
        <f t="shared" si="1201"/>
        <v>0</v>
      </c>
      <c r="AU1175" s="166">
        <v>0</v>
      </c>
      <c r="AV1175" s="166">
        <v>0</v>
      </c>
      <c r="AW1175" s="161">
        <f t="shared" si="1202"/>
        <v>0</v>
      </c>
      <c r="AX1175" s="161">
        <f t="shared" si="1203"/>
        <v>0</v>
      </c>
      <c r="AY1175" s="166">
        <v>0</v>
      </c>
      <c r="AZ1175" s="166">
        <v>0</v>
      </c>
      <c r="BA1175" s="161">
        <f t="shared" si="1204"/>
        <v>0</v>
      </c>
      <c r="BB1175" s="166">
        <v>0</v>
      </c>
      <c r="BC1175" s="166">
        <v>0</v>
      </c>
      <c r="BD1175" s="161">
        <f t="shared" si="1205"/>
        <v>0</v>
      </c>
      <c r="BE1175" s="161">
        <f t="shared" si="1206"/>
        <v>0</v>
      </c>
      <c r="BF1175" s="166">
        <v>0</v>
      </c>
      <c r="BG1175" s="166">
        <v>0</v>
      </c>
      <c r="BH1175" s="161">
        <f t="shared" si="1207"/>
        <v>0</v>
      </c>
      <c r="BI1175" s="166">
        <v>0</v>
      </c>
      <c r="BJ1175" s="166">
        <v>0</v>
      </c>
      <c r="BK1175" s="161">
        <f t="shared" si="1208"/>
        <v>0</v>
      </c>
      <c r="BL1175" s="161">
        <f t="shared" si="1209"/>
        <v>0</v>
      </c>
      <c r="BM1175" s="166">
        <v>0</v>
      </c>
      <c r="BN1175" s="166">
        <v>0</v>
      </c>
      <c r="BO1175" s="161">
        <f t="shared" si="1210"/>
        <v>0</v>
      </c>
      <c r="BP1175" s="166">
        <v>0</v>
      </c>
      <c r="BQ1175" s="166">
        <v>0</v>
      </c>
      <c r="BR1175" s="161">
        <f t="shared" si="1211"/>
        <v>0</v>
      </c>
      <c r="BS1175" s="161">
        <f t="shared" si="1212"/>
        <v>0</v>
      </c>
      <c r="BT1175" s="166">
        <v>0</v>
      </c>
      <c r="BU1175" s="166">
        <v>0</v>
      </c>
      <c r="BV1175" s="161">
        <f t="shared" si="1213"/>
        <v>0</v>
      </c>
      <c r="BW1175" s="166">
        <v>0</v>
      </c>
      <c r="BX1175" s="166">
        <v>0</v>
      </c>
      <c r="BY1175" s="161">
        <f t="shared" si="1214"/>
        <v>0</v>
      </c>
      <c r="BZ1175" s="161">
        <f t="shared" si="1215"/>
        <v>0</v>
      </c>
      <c r="CA1175" s="160">
        <f>AK1175-AR1175-AY1175-BF1175-BM1175-BT1175</f>
        <v>0</v>
      </c>
      <c r="CB1175" s="160">
        <f>AL1175-AS1175-AZ1175-BG1175-BN1175-BU1175</f>
        <v>0</v>
      </c>
      <c r="CC1175" s="161">
        <f t="shared" si="1216"/>
        <v>0</v>
      </c>
      <c r="CD1175" s="160">
        <f>AN1175-AU1175-BB1175-BI1175-BP1175-BW1175</f>
        <v>235710.85</v>
      </c>
      <c r="CE1175" s="160">
        <f>AO1175-AV1175-BC1175-BJ1175-BQ1175-BX1175</f>
        <v>0</v>
      </c>
      <c r="CF1175" s="161">
        <f t="shared" si="1217"/>
        <v>235710.85</v>
      </c>
      <c r="CG1175" s="161">
        <f t="shared" si="1218"/>
        <v>235710.85</v>
      </c>
      <c r="CH1175" s="160">
        <f>V1175+AC1175-AI1175</f>
        <v>28</v>
      </c>
      <c r="CI1175" s="160">
        <f>W1175+AD1175-AJ1175</f>
        <v>0</v>
      </c>
      <c r="CJ1175" s="166">
        <v>0</v>
      </c>
      <c r="CK1175" s="166">
        <v>0</v>
      </c>
      <c r="CL1175" s="166">
        <v>0</v>
      </c>
      <c r="CM1175" s="166">
        <v>0</v>
      </c>
      <c r="CN1175" s="160">
        <f>CH1175-CJ1175-CL1175</f>
        <v>28</v>
      </c>
      <c r="CO1175" s="160">
        <f>CI1175-CK1175-CM1175</f>
        <v>0</v>
      </c>
    </row>
    <row r="1176" spans="1:93" s="120" customFormat="1" ht="48" hidden="1">
      <c r="A1176" s="91"/>
      <c r="B1176" s="147">
        <v>2025</v>
      </c>
      <c r="C1176" s="147">
        <v>8308</v>
      </c>
      <c r="D1176" s="147">
        <v>2</v>
      </c>
      <c r="E1176" s="147">
        <v>5</v>
      </c>
      <c r="F1176" s="147">
        <v>14</v>
      </c>
      <c r="G1176" s="147"/>
      <c r="H1176" s="147">
        <v>2000</v>
      </c>
      <c r="I1176" s="147">
        <v>2900</v>
      </c>
      <c r="J1176" s="147">
        <v>295</v>
      </c>
      <c r="K1176" s="148" t="s">
        <v>51</v>
      </c>
      <c r="L1176" s="149"/>
      <c r="M1176" s="150" t="s">
        <v>920</v>
      </c>
      <c r="N1176" s="151">
        <f>SUM(N1177:N1178)</f>
        <v>0</v>
      </c>
      <c r="O1176" s="151">
        <f>SUM(O1177:O1178)</f>
        <v>0</v>
      </c>
      <c r="P1176" s="151">
        <f t="shared" si="1189"/>
        <v>0</v>
      </c>
      <c r="Q1176" s="151">
        <f>SUM(Q1177:Q1178)</f>
        <v>0</v>
      </c>
      <c r="R1176" s="151">
        <f>SUM(R1177:R1178)</f>
        <v>0</v>
      </c>
      <c r="S1176" s="151">
        <f t="shared" si="1190"/>
        <v>0</v>
      </c>
      <c r="T1176" s="151">
        <f t="shared" si="1191"/>
        <v>0</v>
      </c>
      <c r="U1176" s="152"/>
      <c r="V1176" s="153"/>
      <c r="W1176" s="154"/>
      <c r="X1176" s="155"/>
      <c r="Y1176" s="151">
        <f t="shared" ref="Y1176:AL1176" si="1221">SUM(Y1177:Y1178)</f>
        <v>0</v>
      </c>
      <c r="Z1176" s="151">
        <f t="shared" si="1221"/>
        <v>0</v>
      </c>
      <c r="AA1176" s="151">
        <f t="shared" si="1221"/>
        <v>0</v>
      </c>
      <c r="AB1176" s="151">
        <f t="shared" si="1221"/>
        <v>0</v>
      </c>
      <c r="AC1176" s="151">
        <f t="shared" si="1221"/>
        <v>0</v>
      </c>
      <c r="AD1176" s="151">
        <f t="shared" si="1221"/>
        <v>0</v>
      </c>
      <c r="AE1176" s="151">
        <f t="shared" si="1221"/>
        <v>0</v>
      </c>
      <c r="AF1176" s="151">
        <f t="shared" si="1221"/>
        <v>0</v>
      </c>
      <c r="AG1176" s="151">
        <f t="shared" si="1221"/>
        <v>0</v>
      </c>
      <c r="AH1176" s="151">
        <f t="shared" si="1221"/>
        <v>0</v>
      </c>
      <c r="AI1176" s="151">
        <f t="shared" si="1221"/>
        <v>0</v>
      </c>
      <c r="AJ1176" s="151">
        <f t="shared" si="1221"/>
        <v>0</v>
      </c>
      <c r="AK1176" s="151">
        <f t="shared" si="1221"/>
        <v>0</v>
      </c>
      <c r="AL1176" s="151">
        <f t="shared" si="1221"/>
        <v>0</v>
      </c>
      <c r="AM1176" s="151">
        <f t="shared" si="1192"/>
        <v>0</v>
      </c>
      <c r="AN1176" s="151">
        <f>SUM(AN1177:AN1178)</f>
        <v>0</v>
      </c>
      <c r="AO1176" s="151">
        <f>SUM(AO1177:AO1178)</f>
        <v>0</v>
      </c>
      <c r="AP1176" s="151">
        <f t="shared" si="1193"/>
        <v>0</v>
      </c>
      <c r="AQ1176" s="151">
        <f t="shared" si="1194"/>
        <v>0</v>
      </c>
      <c r="AR1176" s="151">
        <f>SUM(AR1177:AR1178)</f>
        <v>0</v>
      </c>
      <c r="AS1176" s="151">
        <f>SUM(AS1177:AS1178)</f>
        <v>0</v>
      </c>
      <c r="AT1176" s="151">
        <f t="shared" si="1201"/>
        <v>0</v>
      </c>
      <c r="AU1176" s="151">
        <f>SUM(AU1177:AU1178)</f>
        <v>0</v>
      </c>
      <c r="AV1176" s="151">
        <f>SUM(AV1177:AV1178)</f>
        <v>0</v>
      </c>
      <c r="AW1176" s="151">
        <f t="shared" si="1202"/>
        <v>0</v>
      </c>
      <c r="AX1176" s="151">
        <f t="shared" si="1203"/>
        <v>0</v>
      </c>
      <c r="AY1176" s="151">
        <f>SUM(AY1177:AY1178)</f>
        <v>0</v>
      </c>
      <c r="AZ1176" s="151">
        <f>SUM(AZ1177:AZ1178)</f>
        <v>0</v>
      </c>
      <c r="BA1176" s="151">
        <f t="shared" si="1204"/>
        <v>0</v>
      </c>
      <c r="BB1176" s="151">
        <f>SUM(BB1177:BB1178)</f>
        <v>0</v>
      </c>
      <c r="BC1176" s="151">
        <f>SUM(BC1177:BC1178)</f>
        <v>0</v>
      </c>
      <c r="BD1176" s="151">
        <f t="shared" si="1205"/>
        <v>0</v>
      </c>
      <c r="BE1176" s="151">
        <f t="shared" si="1206"/>
        <v>0</v>
      </c>
      <c r="BF1176" s="151">
        <f>SUM(BF1177:BF1178)</f>
        <v>0</v>
      </c>
      <c r="BG1176" s="151">
        <f>SUM(BG1177:BG1178)</f>
        <v>0</v>
      </c>
      <c r="BH1176" s="151">
        <f t="shared" si="1207"/>
        <v>0</v>
      </c>
      <c r="BI1176" s="151">
        <f>SUM(BI1177:BI1178)</f>
        <v>0</v>
      </c>
      <c r="BJ1176" s="151">
        <f>SUM(BJ1177:BJ1178)</f>
        <v>0</v>
      </c>
      <c r="BK1176" s="151">
        <f t="shared" si="1208"/>
        <v>0</v>
      </c>
      <c r="BL1176" s="151">
        <f t="shared" si="1209"/>
        <v>0</v>
      </c>
      <c r="BM1176" s="151">
        <f>SUM(BM1177:BM1178)</f>
        <v>0</v>
      </c>
      <c r="BN1176" s="151">
        <f>SUM(BN1177:BN1178)</f>
        <v>0</v>
      </c>
      <c r="BO1176" s="151">
        <f t="shared" si="1210"/>
        <v>0</v>
      </c>
      <c r="BP1176" s="151">
        <f>SUM(BP1177:BP1178)</f>
        <v>0</v>
      </c>
      <c r="BQ1176" s="151">
        <f>SUM(BQ1177:BQ1178)</f>
        <v>0</v>
      </c>
      <c r="BR1176" s="151">
        <f t="shared" si="1211"/>
        <v>0</v>
      </c>
      <c r="BS1176" s="151">
        <f t="shared" si="1212"/>
        <v>0</v>
      </c>
      <c r="BT1176" s="151">
        <f>SUM(BT1177:BT1178)</f>
        <v>0</v>
      </c>
      <c r="BU1176" s="151">
        <f>SUM(BU1177:BU1178)</f>
        <v>0</v>
      </c>
      <c r="BV1176" s="151">
        <f t="shared" si="1213"/>
        <v>0</v>
      </c>
      <c r="BW1176" s="151">
        <f>SUM(BW1177:BW1178)</f>
        <v>0</v>
      </c>
      <c r="BX1176" s="151">
        <f>SUM(BX1177:BX1178)</f>
        <v>0</v>
      </c>
      <c r="BY1176" s="151">
        <f t="shared" si="1214"/>
        <v>0</v>
      </c>
      <c r="BZ1176" s="151">
        <f t="shared" si="1215"/>
        <v>0</v>
      </c>
      <c r="CA1176" s="151">
        <f>SUM(CA1177:CA1178)</f>
        <v>0</v>
      </c>
      <c r="CB1176" s="151">
        <f>SUM(CB1177:CB1178)</f>
        <v>0</v>
      </c>
      <c r="CC1176" s="151">
        <f t="shared" si="1216"/>
        <v>0</v>
      </c>
      <c r="CD1176" s="151">
        <f>SUM(CD1177:CD1178)</f>
        <v>0</v>
      </c>
      <c r="CE1176" s="151">
        <f>SUM(CE1177:CE1178)</f>
        <v>0</v>
      </c>
      <c r="CF1176" s="151">
        <f t="shared" si="1217"/>
        <v>0</v>
      </c>
      <c r="CG1176" s="151">
        <f t="shared" si="1218"/>
        <v>0</v>
      </c>
      <c r="CH1176" s="151"/>
      <c r="CI1176" s="151"/>
      <c r="CJ1176" s="151"/>
      <c r="CK1176" s="151"/>
      <c r="CL1176" s="151"/>
      <c r="CM1176" s="151"/>
      <c r="CN1176" s="151"/>
      <c r="CO1176" s="151"/>
    </row>
    <row r="1177" spans="1:93" s="120" customFormat="1" ht="24" hidden="1">
      <c r="A1177" s="91"/>
      <c r="B1177" s="156">
        <v>2025</v>
      </c>
      <c r="C1177" s="156">
        <v>8308</v>
      </c>
      <c r="D1177" s="156">
        <v>2</v>
      </c>
      <c r="E1177" s="156">
        <v>5</v>
      </c>
      <c r="F1177" s="156">
        <v>14</v>
      </c>
      <c r="G1177" s="156"/>
      <c r="H1177" s="156">
        <v>2000</v>
      </c>
      <c r="I1177" s="156">
        <v>2900</v>
      </c>
      <c r="J1177" s="156">
        <v>295</v>
      </c>
      <c r="K1177" s="157">
        <v>824</v>
      </c>
      <c r="L1177" s="158"/>
      <c r="M1177" s="159" t="s">
        <v>921</v>
      </c>
      <c r="N1177" s="160">
        <v>0</v>
      </c>
      <c r="O1177" s="160">
        <v>0</v>
      </c>
      <c r="P1177" s="161">
        <f t="shared" si="1189"/>
        <v>0</v>
      </c>
      <c r="Q1177" s="160">
        <v>0</v>
      </c>
      <c r="R1177" s="160">
        <v>0</v>
      </c>
      <c r="S1177" s="161">
        <f t="shared" si="1190"/>
        <v>0</v>
      </c>
      <c r="T1177" s="161">
        <f t="shared" si="1191"/>
        <v>0</v>
      </c>
      <c r="U1177" s="162" t="s">
        <v>236</v>
      </c>
      <c r="V1177" s="163"/>
      <c r="W1177" s="164"/>
      <c r="X1177" s="165" t="s">
        <v>58</v>
      </c>
      <c r="Y1177" s="166">
        <v>0</v>
      </c>
      <c r="Z1177" s="166">
        <v>0</v>
      </c>
      <c r="AA1177" s="166">
        <v>0</v>
      </c>
      <c r="AB1177" s="166">
        <v>0</v>
      </c>
      <c r="AC1177" s="166">
        <v>0</v>
      </c>
      <c r="AD1177" s="166">
        <v>0</v>
      </c>
      <c r="AE1177" s="166">
        <v>0</v>
      </c>
      <c r="AF1177" s="166">
        <v>0</v>
      </c>
      <c r="AG1177" s="166">
        <v>0</v>
      </c>
      <c r="AH1177" s="166">
        <v>0</v>
      </c>
      <c r="AI1177" s="166">
        <v>0</v>
      </c>
      <c r="AJ1177" s="166">
        <v>0</v>
      </c>
      <c r="AK1177" s="160">
        <f t="shared" ref="AK1177:AL1178" si="1222">N1177+Y1177-AE1177</f>
        <v>0</v>
      </c>
      <c r="AL1177" s="160">
        <f t="shared" si="1222"/>
        <v>0</v>
      </c>
      <c r="AM1177" s="161">
        <f t="shared" si="1192"/>
        <v>0</v>
      </c>
      <c r="AN1177" s="160">
        <f t="shared" ref="AN1177:AO1178" si="1223">Q1177+AA1177-AG1177</f>
        <v>0</v>
      </c>
      <c r="AO1177" s="160">
        <f t="shared" si="1223"/>
        <v>0</v>
      </c>
      <c r="AP1177" s="161">
        <f t="shared" si="1193"/>
        <v>0</v>
      </c>
      <c r="AQ1177" s="161">
        <f t="shared" si="1194"/>
        <v>0</v>
      </c>
      <c r="AR1177" s="166">
        <v>0</v>
      </c>
      <c r="AS1177" s="166">
        <v>0</v>
      </c>
      <c r="AT1177" s="161">
        <f t="shared" si="1201"/>
        <v>0</v>
      </c>
      <c r="AU1177" s="166">
        <v>0</v>
      </c>
      <c r="AV1177" s="166">
        <v>0</v>
      </c>
      <c r="AW1177" s="161">
        <f t="shared" si="1202"/>
        <v>0</v>
      </c>
      <c r="AX1177" s="161">
        <f t="shared" si="1203"/>
        <v>0</v>
      </c>
      <c r="AY1177" s="166">
        <v>0</v>
      </c>
      <c r="AZ1177" s="166">
        <v>0</v>
      </c>
      <c r="BA1177" s="161">
        <f t="shared" si="1204"/>
        <v>0</v>
      </c>
      <c r="BB1177" s="166">
        <v>0</v>
      </c>
      <c r="BC1177" s="166">
        <v>0</v>
      </c>
      <c r="BD1177" s="161">
        <f t="shared" si="1205"/>
        <v>0</v>
      </c>
      <c r="BE1177" s="161">
        <f t="shared" si="1206"/>
        <v>0</v>
      </c>
      <c r="BF1177" s="166">
        <v>0</v>
      </c>
      <c r="BG1177" s="166">
        <v>0</v>
      </c>
      <c r="BH1177" s="161">
        <f t="shared" si="1207"/>
        <v>0</v>
      </c>
      <c r="BI1177" s="166">
        <v>0</v>
      </c>
      <c r="BJ1177" s="166">
        <v>0</v>
      </c>
      <c r="BK1177" s="161">
        <f t="shared" si="1208"/>
        <v>0</v>
      </c>
      <c r="BL1177" s="161">
        <f t="shared" si="1209"/>
        <v>0</v>
      </c>
      <c r="BM1177" s="166">
        <v>0</v>
      </c>
      <c r="BN1177" s="166">
        <v>0</v>
      </c>
      <c r="BO1177" s="161">
        <f t="shared" si="1210"/>
        <v>0</v>
      </c>
      <c r="BP1177" s="166">
        <v>0</v>
      </c>
      <c r="BQ1177" s="166">
        <v>0</v>
      </c>
      <c r="BR1177" s="161">
        <f t="shared" si="1211"/>
        <v>0</v>
      </c>
      <c r="BS1177" s="161">
        <f t="shared" si="1212"/>
        <v>0</v>
      </c>
      <c r="BT1177" s="166">
        <v>0</v>
      </c>
      <c r="BU1177" s="166">
        <v>0</v>
      </c>
      <c r="BV1177" s="161">
        <f t="shared" si="1213"/>
        <v>0</v>
      </c>
      <c r="BW1177" s="166">
        <v>0</v>
      </c>
      <c r="BX1177" s="166">
        <v>0</v>
      </c>
      <c r="BY1177" s="161">
        <f t="shared" si="1214"/>
        <v>0</v>
      </c>
      <c r="BZ1177" s="161">
        <f t="shared" si="1215"/>
        <v>0</v>
      </c>
      <c r="CA1177" s="160">
        <f t="shared" ref="CA1177:CB1178" si="1224">AK1177-AR1177-AY1177-BF1177-BM1177-BT1177</f>
        <v>0</v>
      </c>
      <c r="CB1177" s="160">
        <f t="shared" si="1224"/>
        <v>0</v>
      </c>
      <c r="CC1177" s="161">
        <f t="shared" si="1216"/>
        <v>0</v>
      </c>
      <c r="CD1177" s="160">
        <f t="shared" ref="CD1177:CE1178" si="1225">AN1177-AU1177-BB1177-BI1177-BP1177-BW1177</f>
        <v>0</v>
      </c>
      <c r="CE1177" s="160">
        <f t="shared" si="1225"/>
        <v>0</v>
      </c>
      <c r="CF1177" s="161">
        <f t="shared" si="1217"/>
        <v>0</v>
      </c>
      <c r="CG1177" s="161">
        <f t="shared" si="1218"/>
        <v>0</v>
      </c>
      <c r="CH1177" s="160">
        <f t="shared" ref="CH1177:CI1178" si="1226">V1177+AC1177-AI1177</f>
        <v>0</v>
      </c>
      <c r="CI1177" s="160">
        <f t="shared" si="1226"/>
        <v>0</v>
      </c>
      <c r="CJ1177" s="166">
        <v>0</v>
      </c>
      <c r="CK1177" s="166">
        <v>0</v>
      </c>
      <c r="CL1177" s="166">
        <v>0</v>
      </c>
      <c r="CM1177" s="166">
        <v>0</v>
      </c>
      <c r="CN1177" s="160">
        <f t="shared" ref="CN1177:CO1178" si="1227">CH1177-CJ1177-CL1177</f>
        <v>0</v>
      </c>
      <c r="CO1177" s="160">
        <f t="shared" si="1227"/>
        <v>0</v>
      </c>
    </row>
    <row r="1178" spans="1:93" s="120" customFormat="1" ht="24" hidden="1">
      <c r="A1178" s="91"/>
      <c r="B1178" s="156">
        <v>2025</v>
      </c>
      <c r="C1178" s="156">
        <v>8308</v>
      </c>
      <c r="D1178" s="156">
        <v>2</v>
      </c>
      <c r="E1178" s="156">
        <v>5</v>
      </c>
      <c r="F1178" s="156">
        <v>14</v>
      </c>
      <c r="G1178" s="156"/>
      <c r="H1178" s="156">
        <v>2000</v>
      </c>
      <c r="I1178" s="156">
        <v>2900</v>
      </c>
      <c r="J1178" s="156">
        <v>295</v>
      </c>
      <c r="K1178" s="157">
        <v>825</v>
      </c>
      <c r="L1178" s="158"/>
      <c r="M1178" s="159" t="s">
        <v>922</v>
      </c>
      <c r="N1178" s="160">
        <v>0</v>
      </c>
      <c r="O1178" s="160">
        <v>0</v>
      </c>
      <c r="P1178" s="161">
        <f t="shared" si="1189"/>
        <v>0</v>
      </c>
      <c r="Q1178" s="160">
        <v>0</v>
      </c>
      <c r="R1178" s="160">
        <v>0</v>
      </c>
      <c r="S1178" s="161">
        <f t="shared" si="1190"/>
        <v>0</v>
      </c>
      <c r="T1178" s="161">
        <f t="shared" si="1191"/>
        <v>0</v>
      </c>
      <c r="U1178" s="162" t="s">
        <v>236</v>
      </c>
      <c r="V1178" s="163"/>
      <c r="W1178" s="164"/>
      <c r="X1178" s="165" t="s">
        <v>58</v>
      </c>
      <c r="Y1178" s="166">
        <v>0</v>
      </c>
      <c r="Z1178" s="166">
        <v>0</v>
      </c>
      <c r="AA1178" s="166">
        <v>0</v>
      </c>
      <c r="AB1178" s="166">
        <v>0</v>
      </c>
      <c r="AC1178" s="166">
        <v>0</v>
      </c>
      <c r="AD1178" s="166">
        <v>0</v>
      </c>
      <c r="AE1178" s="166">
        <v>0</v>
      </c>
      <c r="AF1178" s="166">
        <v>0</v>
      </c>
      <c r="AG1178" s="166">
        <v>0</v>
      </c>
      <c r="AH1178" s="166">
        <v>0</v>
      </c>
      <c r="AI1178" s="166">
        <v>0</v>
      </c>
      <c r="AJ1178" s="166">
        <v>0</v>
      </c>
      <c r="AK1178" s="160">
        <f t="shared" si="1222"/>
        <v>0</v>
      </c>
      <c r="AL1178" s="160">
        <f t="shared" si="1222"/>
        <v>0</v>
      </c>
      <c r="AM1178" s="161">
        <f t="shared" si="1192"/>
        <v>0</v>
      </c>
      <c r="AN1178" s="160">
        <f t="shared" si="1223"/>
        <v>0</v>
      </c>
      <c r="AO1178" s="160">
        <f t="shared" si="1223"/>
        <v>0</v>
      </c>
      <c r="AP1178" s="161">
        <f t="shared" si="1193"/>
        <v>0</v>
      </c>
      <c r="AQ1178" s="161">
        <f t="shared" si="1194"/>
        <v>0</v>
      </c>
      <c r="AR1178" s="166">
        <v>0</v>
      </c>
      <c r="AS1178" s="166">
        <v>0</v>
      </c>
      <c r="AT1178" s="161">
        <f t="shared" si="1201"/>
        <v>0</v>
      </c>
      <c r="AU1178" s="166">
        <v>0</v>
      </c>
      <c r="AV1178" s="166">
        <v>0</v>
      </c>
      <c r="AW1178" s="161">
        <f t="shared" si="1202"/>
        <v>0</v>
      </c>
      <c r="AX1178" s="161">
        <f t="shared" si="1203"/>
        <v>0</v>
      </c>
      <c r="AY1178" s="166">
        <v>0</v>
      </c>
      <c r="AZ1178" s="166">
        <v>0</v>
      </c>
      <c r="BA1178" s="161">
        <f t="shared" si="1204"/>
        <v>0</v>
      </c>
      <c r="BB1178" s="166">
        <v>0</v>
      </c>
      <c r="BC1178" s="166">
        <v>0</v>
      </c>
      <c r="BD1178" s="161">
        <f t="shared" si="1205"/>
        <v>0</v>
      </c>
      <c r="BE1178" s="161">
        <f t="shared" si="1206"/>
        <v>0</v>
      </c>
      <c r="BF1178" s="166">
        <v>0</v>
      </c>
      <c r="BG1178" s="166">
        <v>0</v>
      </c>
      <c r="BH1178" s="161">
        <f t="shared" si="1207"/>
        <v>0</v>
      </c>
      <c r="BI1178" s="166">
        <v>0</v>
      </c>
      <c r="BJ1178" s="166">
        <v>0</v>
      </c>
      <c r="BK1178" s="161">
        <f t="shared" si="1208"/>
        <v>0</v>
      </c>
      <c r="BL1178" s="161">
        <f t="shared" si="1209"/>
        <v>0</v>
      </c>
      <c r="BM1178" s="166">
        <v>0</v>
      </c>
      <c r="BN1178" s="166">
        <v>0</v>
      </c>
      <c r="BO1178" s="161">
        <f t="shared" si="1210"/>
        <v>0</v>
      </c>
      <c r="BP1178" s="166">
        <v>0</v>
      </c>
      <c r="BQ1178" s="166">
        <v>0</v>
      </c>
      <c r="BR1178" s="161">
        <f t="shared" si="1211"/>
        <v>0</v>
      </c>
      <c r="BS1178" s="161">
        <f t="shared" si="1212"/>
        <v>0</v>
      </c>
      <c r="BT1178" s="166">
        <v>0</v>
      </c>
      <c r="BU1178" s="166">
        <v>0</v>
      </c>
      <c r="BV1178" s="161">
        <f t="shared" si="1213"/>
        <v>0</v>
      </c>
      <c r="BW1178" s="166">
        <v>0</v>
      </c>
      <c r="BX1178" s="166">
        <v>0</v>
      </c>
      <c r="BY1178" s="161">
        <f t="shared" si="1214"/>
        <v>0</v>
      </c>
      <c r="BZ1178" s="161">
        <f t="shared" si="1215"/>
        <v>0</v>
      </c>
      <c r="CA1178" s="160">
        <f t="shared" si="1224"/>
        <v>0</v>
      </c>
      <c r="CB1178" s="160">
        <f t="shared" si="1224"/>
        <v>0</v>
      </c>
      <c r="CC1178" s="161">
        <f t="shared" si="1216"/>
        <v>0</v>
      </c>
      <c r="CD1178" s="160">
        <f t="shared" si="1225"/>
        <v>0</v>
      </c>
      <c r="CE1178" s="160">
        <f t="shared" si="1225"/>
        <v>0</v>
      </c>
      <c r="CF1178" s="161">
        <f t="shared" si="1217"/>
        <v>0</v>
      </c>
      <c r="CG1178" s="161">
        <f t="shared" si="1218"/>
        <v>0</v>
      </c>
      <c r="CH1178" s="160">
        <f t="shared" si="1226"/>
        <v>0</v>
      </c>
      <c r="CI1178" s="160">
        <f t="shared" si="1226"/>
        <v>0</v>
      </c>
      <c r="CJ1178" s="166">
        <v>0</v>
      </c>
      <c r="CK1178" s="166">
        <v>0</v>
      </c>
      <c r="CL1178" s="166">
        <v>0</v>
      </c>
      <c r="CM1178" s="166">
        <v>0</v>
      </c>
      <c r="CN1178" s="160">
        <f t="shared" si="1227"/>
        <v>0</v>
      </c>
      <c r="CO1178" s="160">
        <f t="shared" si="1227"/>
        <v>0</v>
      </c>
    </row>
    <row r="1179" spans="1:93" s="120" customFormat="1" ht="24" hidden="1">
      <c r="A1179" s="91"/>
      <c r="B1179" s="147">
        <v>2025</v>
      </c>
      <c r="C1179" s="147">
        <v>8308</v>
      </c>
      <c r="D1179" s="147">
        <v>2</v>
      </c>
      <c r="E1179" s="147">
        <v>5</v>
      </c>
      <c r="F1179" s="147">
        <v>14</v>
      </c>
      <c r="G1179" s="147"/>
      <c r="H1179" s="147">
        <v>2000</v>
      </c>
      <c r="I1179" s="147">
        <v>2900</v>
      </c>
      <c r="J1179" s="147">
        <v>296</v>
      </c>
      <c r="K1179" s="148" t="s">
        <v>51</v>
      </c>
      <c r="L1179" s="149"/>
      <c r="M1179" s="150" t="s">
        <v>116</v>
      </c>
      <c r="N1179" s="151">
        <f>SUM(N1180:N1180)</f>
        <v>0</v>
      </c>
      <c r="O1179" s="151">
        <f>SUM(O1180:O1180)</f>
        <v>0</v>
      </c>
      <c r="P1179" s="151">
        <f t="shared" si="1189"/>
        <v>0</v>
      </c>
      <c r="Q1179" s="151">
        <f>SUM(Q1180:Q1180)</f>
        <v>0</v>
      </c>
      <c r="R1179" s="151">
        <f>SUM(R1180:R1180)</f>
        <v>0</v>
      </c>
      <c r="S1179" s="151">
        <f t="shared" si="1190"/>
        <v>0</v>
      </c>
      <c r="T1179" s="151">
        <f t="shared" si="1191"/>
        <v>0</v>
      </c>
      <c r="U1179" s="152"/>
      <c r="V1179" s="172"/>
      <c r="W1179" s="173"/>
      <c r="X1179" s="197"/>
      <c r="Y1179" s="151">
        <f t="shared" ref="Y1179:AL1179" si="1228">SUM(Y1180:Y1180)</f>
        <v>0</v>
      </c>
      <c r="Z1179" s="151">
        <f t="shared" si="1228"/>
        <v>0</v>
      </c>
      <c r="AA1179" s="151">
        <f t="shared" si="1228"/>
        <v>0</v>
      </c>
      <c r="AB1179" s="151">
        <f t="shared" si="1228"/>
        <v>0</v>
      </c>
      <c r="AC1179" s="151">
        <f t="shared" si="1228"/>
        <v>0</v>
      </c>
      <c r="AD1179" s="151">
        <f t="shared" si="1228"/>
        <v>0</v>
      </c>
      <c r="AE1179" s="151">
        <f t="shared" si="1228"/>
        <v>0</v>
      </c>
      <c r="AF1179" s="151">
        <f t="shared" si="1228"/>
        <v>0</v>
      </c>
      <c r="AG1179" s="151">
        <f t="shared" si="1228"/>
        <v>0</v>
      </c>
      <c r="AH1179" s="151">
        <f t="shared" si="1228"/>
        <v>0</v>
      </c>
      <c r="AI1179" s="151">
        <f t="shared" si="1228"/>
        <v>0</v>
      </c>
      <c r="AJ1179" s="151">
        <f t="shared" si="1228"/>
        <v>0</v>
      </c>
      <c r="AK1179" s="151">
        <f t="shared" si="1228"/>
        <v>0</v>
      </c>
      <c r="AL1179" s="151">
        <f t="shared" si="1228"/>
        <v>0</v>
      </c>
      <c r="AM1179" s="151">
        <f t="shared" si="1192"/>
        <v>0</v>
      </c>
      <c r="AN1179" s="151">
        <f>SUM(AN1180:AN1180)</f>
        <v>0</v>
      </c>
      <c r="AO1179" s="151">
        <f>SUM(AO1180:AO1180)</f>
        <v>0</v>
      </c>
      <c r="AP1179" s="151">
        <f t="shared" si="1193"/>
        <v>0</v>
      </c>
      <c r="AQ1179" s="151">
        <f t="shared" si="1194"/>
        <v>0</v>
      </c>
      <c r="AR1179" s="151">
        <f>SUM(AR1180:AR1180)</f>
        <v>0</v>
      </c>
      <c r="AS1179" s="151">
        <f>SUM(AS1180:AS1180)</f>
        <v>0</v>
      </c>
      <c r="AT1179" s="151">
        <f t="shared" si="1201"/>
        <v>0</v>
      </c>
      <c r="AU1179" s="151">
        <f>SUM(AU1180:AU1180)</f>
        <v>0</v>
      </c>
      <c r="AV1179" s="151">
        <f>SUM(AV1180:AV1180)</f>
        <v>0</v>
      </c>
      <c r="AW1179" s="151">
        <f t="shared" si="1202"/>
        <v>0</v>
      </c>
      <c r="AX1179" s="151">
        <f t="shared" si="1203"/>
        <v>0</v>
      </c>
      <c r="AY1179" s="151">
        <f>SUM(AY1180:AY1180)</f>
        <v>0</v>
      </c>
      <c r="AZ1179" s="151">
        <f>SUM(AZ1180:AZ1180)</f>
        <v>0</v>
      </c>
      <c r="BA1179" s="151">
        <f t="shared" si="1204"/>
        <v>0</v>
      </c>
      <c r="BB1179" s="151">
        <f>SUM(BB1180:BB1180)</f>
        <v>0</v>
      </c>
      <c r="BC1179" s="151">
        <f>SUM(BC1180:BC1180)</f>
        <v>0</v>
      </c>
      <c r="BD1179" s="151">
        <f t="shared" si="1205"/>
        <v>0</v>
      </c>
      <c r="BE1179" s="151">
        <f t="shared" si="1206"/>
        <v>0</v>
      </c>
      <c r="BF1179" s="151">
        <f>SUM(BF1180:BF1180)</f>
        <v>0</v>
      </c>
      <c r="BG1179" s="151">
        <f>SUM(BG1180:BG1180)</f>
        <v>0</v>
      </c>
      <c r="BH1179" s="151">
        <f t="shared" si="1207"/>
        <v>0</v>
      </c>
      <c r="BI1179" s="151">
        <f>SUM(BI1180:BI1180)</f>
        <v>0</v>
      </c>
      <c r="BJ1179" s="151">
        <f>SUM(BJ1180:BJ1180)</f>
        <v>0</v>
      </c>
      <c r="BK1179" s="151">
        <f t="shared" si="1208"/>
        <v>0</v>
      </c>
      <c r="BL1179" s="151">
        <f t="shared" si="1209"/>
        <v>0</v>
      </c>
      <c r="BM1179" s="151">
        <f>SUM(BM1180:BM1180)</f>
        <v>0</v>
      </c>
      <c r="BN1179" s="151">
        <f>SUM(BN1180:BN1180)</f>
        <v>0</v>
      </c>
      <c r="BO1179" s="151">
        <f t="shared" si="1210"/>
        <v>0</v>
      </c>
      <c r="BP1179" s="151">
        <f>SUM(BP1180:BP1180)</f>
        <v>0</v>
      </c>
      <c r="BQ1179" s="151">
        <f>SUM(BQ1180:BQ1180)</f>
        <v>0</v>
      </c>
      <c r="BR1179" s="151">
        <f t="shared" si="1211"/>
        <v>0</v>
      </c>
      <c r="BS1179" s="151">
        <f t="shared" si="1212"/>
        <v>0</v>
      </c>
      <c r="BT1179" s="151">
        <f>SUM(BT1180:BT1180)</f>
        <v>0</v>
      </c>
      <c r="BU1179" s="151">
        <f>SUM(BU1180:BU1180)</f>
        <v>0</v>
      </c>
      <c r="BV1179" s="151">
        <f t="shared" si="1213"/>
        <v>0</v>
      </c>
      <c r="BW1179" s="151">
        <f>SUM(BW1180:BW1180)</f>
        <v>0</v>
      </c>
      <c r="BX1179" s="151">
        <f>SUM(BX1180:BX1180)</f>
        <v>0</v>
      </c>
      <c r="BY1179" s="151">
        <f t="shared" si="1214"/>
        <v>0</v>
      </c>
      <c r="BZ1179" s="151">
        <f t="shared" si="1215"/>
        <v>0</v>
      </c>
      <c r="CA1179" s="151">
        <f>SUM(CA1180:CA1180)</f>
        <v>0</v>
      </c>
      <c r="CB1179" s="151">
        <f>SUM(CB1180:CB1180)</f>
        <v>0</v>
      </c>
      <c r="CC1179" s="151">
        <f t="shared" si="1216"/>
        <v>0</v>
      </c>
      <c r="CD1179" s="151">
        <f>SUM(CD1180:CD1180)</f>
        <v>0</v>
      </c>
      <c r="CE1179" s="151">
        <f>SUM(CE1180:CE1180)</f>
        <v>0</v>
      </c>
      <c r="CF1179" s="151">
        <f t="shared" si="1217"/>
        <v>0</v>
      </c>
      <c r="CG1179" s="151">
        <f t="shared" si="1218"/>
        <v>0</v>
      </c>
      <c r="CH1179" s="151"/>
      <c r="CI1179" s="151"/>
      <c r="CJ1179" s="151"/>
      <c r="CK1179" s="151"/>
      <c r="CL1179" s="151"/>
      <c r="CM1179" s="151"/>
      <c r="CN1179" s="151"/>
      <c r="CO1179" s="151"/>
    </row>
    <row r="1180" spans="1:93" s="120" customFormat="1" ht="24" hidden="1">
      <c r="A1180" s="91"/>
      <c r="B1180" s="156">
        <v>2025</v>
      </c>
      <c r="C1180" s="156">
        <v>8308</v>
      </c>
      <c r="D1180" s="156">
        <v>2</v>
      </c>
      <c r="E1180" s="156">
        <v>5</v>
      </c>
      <c r="F1180" s="156">
        <v>14</v>
      </c>
      <c r="G1180" s="156"/>
      <c r="H1180" s="156">
        <v>2000</v>
      </c>
      <c r="I1180" s="156">
        <v>2900</v>
      </c>
      <c r="J1180" s="156">
        <v>296</v>
      </c>
      <c r="K1180" s="157">
        <v>1243</v>
      </c>
      <c r="L1180" s="158"/>
      <c r="M1180" s="159" t="s">
        <v>116</v>
      </c>
      <c r="N1180" s="160">
        <v>0</v>
      </c>
      <c r="O1180" s="160">
        <v>0</v>
      </c>
      <c r="P1180" s="161">
        <f t="shared" si="1189"/>
        <v>0</v>
      </c>
      <c r="Q1180" s="160">
        <v>0</v>
      </c>
      <c r="R1180" s="160">
        <v>0</v>
      </c>
      <c r="S1180" s="161">
        <f t="shared" si="1190"/>
        <v>0</v>
      </c>
      <c r="T1180" s="161">
        <f t="shared" si="1191"/>
        <v>0</v>
      </c>
      <c r="U1180" s="162" t="s">
        <v>692</v>
      </c>
      <c r="V1180" s="163"/>
      <c r="W1180" s="164"/>
      <c r="X1180" s="165" t="s">
        <v>58</v>
      </c>
      <c r="Y1180" s="166">
        <v>0</v>
      </c>
      <c r="Z1180" s="166">
        <v>0</v>
      </c>
      <c r="AA1180" s="166">
        <v>0</v>
      </c>
      <c r="AB1180" s="166">
        <v>0</v>
      </c>
      <c r="AC1180" s="166">
        <v>0</v>
      </c>
      <c r="AD1180" s="166">
        <v>0</v>
      </c>
      <c r="AE1180" s="166">
        <v>0</v>
      </c>
      <c r="AF1180" s="166">
        <v>0</v>
      </c>
      <c r="AG1180" s="166">
        <v>0</v>
      </c>
      <c r="AH1180" s="166">
        <v>0</v>
      </c>
      <c r="AI1180" s="166">
        <v>0</v>
      </c>
      <c r="AJ1180" s="166">
        <v>0</v>
      </c>
      <c r="AK1180" s="160">
        <f>N1180+Y1180-AE1180</f>
        <v>0</v>
      </c>
      <c r="AL1180" s="160">
        <f>O1180+Z1180-AF1180</f>
        <v>0</v>
      </c>
      <c r="AM1180" s="161">
        <f t="shared" si="1192"/>
        <v>0</v>
      </c>
      <c r="AN1180" s="160">
        <f>Q1180+AA1180-AG1180</f>
        <v>0</v>
      </c>
      <c r="AO1180" s="160">
        <f>R1180+AB1180-AH1180</f>
        <v>0</v>
      </c>
      <c r="AP1180" s="161">
        <f t="shared" si="1193"/>
        <v>0</v>
      </c>
      <c r="AQ1180" s="161">
        <f t="shared" si="1194"/>
        <v>0</v>
      </c>
      <c r="AR1180" s="166">
        <v>0</v>
      </c>
      <c r="AS1180" s="166">
        <v>0</v>
      </c>
      <c r="AT1180" s="161">
        <f t="shared" si="1201"/>
        <v>0</v>
      </c>
      <c r="AU1180" s="166">
        <v>0</v>
      </c>
      <c r="AV1180" s="166">
        <v>0</v>
      </c>
      <c r="AW1180" s="161">
        <f t="shared" si="1202"/>
        <v>0</v>
      </c>
      <c r="AX1180" s="161">
        <f t="shared" si="1203"/>
        <v>0</v>
      </c>
      <c r="AY1180" s="166">
        <v>0</v>
      </c>
      <c r="AZ1180" s="166">
        <v>0</v>
      </c>
      <c r="BA1180" s="161">
        <f t="shared" si="1204"/>
        <v>0</v>
      </c>
      <c r="BB1180" s="166">
        <v>0</v>
      </c>
      <c r="BC1180" s="166">
        <v>0</v>
      </c>
      <c r="BD1180" s="161">
        <f t="shared" si="1205"/>
        <v>0</v>
      </c>
      <c r="BE1180" s="161">
        <f t="shared" si="1206"/>
        <v>0</v>
      </c>
      <c r="BF1180" s="166">
        <v>0</v>
      </c>
      <c r="BG1180" s="166">
        <v>0</v>
      </c>
      <c r="BH1180" s="161">
        <f t="shared" si="1207"/>
        <v>0</v>
      </c>
      <c r="BI1180" s="166">
        <v>0</v>
      </c>
      <c r="BJ1180" s="166">
        <v>0</v>
      </c>
      <c r="BK1180" s="161">
        <f t="shared" si="1208"/>
        <v>0</v>
      </c>
      <c r="BL1180" s="161">
        <f t="shared" si="1209"/>
        <v>0</v>
      </c>
      <c r="BM1180" s="166">
        <v>0</v>
      </c>
      <c r="BN1180" s="166">
        <v>0</v>
      </c>
      <c r="BO1180" s="161">
        <f t="shared" si="1210"/>
        <v>0</v>
      </c>
      <c r="BP1180" s="166">
        <v>0</v>
      </c>
      <c r="BQ1180" s="166">
        <v>0</v>
      </c>
      <c r="BR1180" s="161">
        <f t="shared" si="1211"/>
        <v>0</v>
      </c>
      <c r="BS1180" s="161">
        <f t="shared" si="1212"/>
        <v>0</v>
      </c>
      <c r="BT1180" s="166">
        <v>0</v>
      </c>
      <c r="BU1180" s="166">
        <v>0</v>
      </c>
      <c r="BV1180" s="161">
        <f t="shared" si="1213"/>
        <v>0</v>
      </c>
      <c r="BW1180" s="166">
        <v>0</v>
      </c>
      <c r="BX1180" s="166">
        <v>0</v>
      </c>
      <c r="BY1180" s="161">
        <f t="shared" si="1214"/>
        <v>0</v>
      </c>
      <c r="BZ1180" s="161">
        <f t="shared" si="1215"/>
        <v>0</v>
      </c>
      <c r="CA1180" s="160">
        <f>AK1180-AR1180-AY1180-BF1180-BM1180-BT1180</f>
        <v>0</v>
      </c>
      <c r="CB1180" s="160">
        <f>AL1180-AS1180-AZ1180-BG1180-BN1180-BU1180</f>
        <v>0</v>
      </c>
      <c r="CC1180" s="161">
        <f t="shared" si="1216"/>
        <v>0</v>
      </c>
      <c r="CD1180" s="160">
        <f>AN1180-AU1180-BB1180-BI1180-BP1180-BW1180</f>
        <v>0</v>
      </c>
      <c r="CE1180" s="160">
        <f>AO1180-AV1180-BC1180-BJ1180-BQ1180-BX1180</f>
        <v>0</v>
      </c>
      <c r="CF1180" s="161">
        <f t="shared" si="1217"/>
        <v>0</v>
      </c>
      <c r="CG1180" s="161">
        <f t="shared" si="1218"/>
        <v>0</v>
      </c>
      <c r="CH1180" s="160">
        <f>V1180+AC1180-AI1180</f>
        <v>0</v>
      </c>
      <c r="CI1180" s="160">
        <f>W1180+AD1180-AJ1180</f>
        <v>0</v>
      </c>
      <c r="CJ1180" s="166">
        <v>0</v>
      </c>
      <c r="CK1180" s="166">
        <v>0</v>
      </c>
      <c r="CL1180" s="166">
        <v>0</v>
      </c>
      <c r="CM1180" s="166">
        <v>0</v>
      </c>
      <c r="CN1180" s="160">
        <f>CH1180-CJ1180-CL1180</f>
        <v>0</v>
      </c>
      <c r="CO1180" s="160">
        <f>CI1180-CK1180-CM1180</f>
        <v>0</v>
      </c>
    </row>
    <row r="1181" spans="1:93" s="120" customFormat="1" ht="24" hidden="1">
      <c r="A1181" s="91"/>
      <c r="B1181" s="147">
        <v>2025</v>
      </c>
      <c r="C1181" s="147">
        <v>8308</v>
      </c>
      <c r="D1181" s="147">
        <v>2</v>
      </c>
      <c r="E1181" s="147">
        <v>5</v>
      </c>
      <c r="F1181" s="147">
        <v>14</v>
      </c>
      <c r="G1181" s="147"/>
      <c r="H1181" s="147">
        <v>2000</v>
      </c>
      <c r="I1181" s="147">
        <v>2900</v>
      </c>
      <c r="J1181" s="147">
        <v>297</v>
      </c>
      <c r="K1181" s="148" t="s">
        <v>51</v>
      </c>
      <c r="L1181" s="149"/>
      <c r="M1181" s="150" t="s">
        <v>441</v>
      </c>
      <c r="N1181" s="151">
        <f>SUM(N1182:N1183)</f>
        <v>0</v>
      </c>
      <c r="O1181" s="151">
        <f>SUM(O1182:O1183)</f>
        <v>0</v>
      </c>
      <c r="P1181" s="151">
        <f t="shared" si="1189"/>
        <v>0</v>
      </c>
      <c r="Q1181" s="151">
        <f>SUM(Q1182:Q1183)</f>
        <v>0</v>
      </c>
      <c r="R1181" s="151">
        <f>SUM(R1182:R1183)</f>
        <v>0</v>
      </c>
      <c r="S1181" s="151">
        <f t="shared" si="1190"/>
        <v>0</v>
      </c>
      <c r="T1181" s="151">
        <f t="shared" si="1191"/>
        <v>0</v>
      </c>
      <c r="U1181" s="152"/>
      <c r="V1181" s="172"/>
      <c r="W1181" s="173"/>
      <c r="X1181" s="197"/>
      <c r="Y1181" s="151">
        <f t="shared" ref="Y1181:AL1181" si="1229">SUM(Y1182:Y1183)</f>
        <v>0</v>
      </c>
      <c r="Z1181" s="151">
        <f t="shared" si="1229"/>
        <v>0</v>
      </c>
      <c r="AA1181" s="151">
        <f t="shared" si="1229"/>
        <v>0</v>
      </c>
      <c r="AB1181" s="151">
        <f t="shared" si="1229"/>
        <v>0</v>
      </c>
      <c r="AC1181" s="151">
        <f t="shared" si="1229"/>
        <v>0</v>
      </c>
      <c r="AD1181" s="151">
        <f t="shared" si="1229"/>
        <v>0</v>
      </c>
      <c r="AE1181" s="151">
        <f t="shared" si="1229"/>
        <v>0</v>
      </c>
      <c r="AF1181" s="151">
        <f t="shared" si="1229"/>
        <v>0</v>
      </c>
      <c r="AG1181" s="151">
        <f t="shared" si="1229"/>
        <v>0</v>
      </c>
      <c r="AH1181" s="151">
        <f t="shared" si="1229"/>
        <v>0</v>
      </c>
      <c r="AI1181" s="151">
        <f t="shared" si="1229"/>
        <v>0</v>
      </c>
      <c r="AJ1181" s="151">
        <f t="shared" si="1229"/>
        <v>0</v>
      </c>
      <c r="AK1181" s="151">
        <f t="shared" si="1229"/>
        <v>0</v>
      </c>
      <c r="AL1181" s="151">
        <f t="shared" si="1229"/>
        <v>0</v>
      </c>
      <c r="AM1181" s="151">
        <f t="shared" si="1192"/>
        <v>0</v>
      </c>
      <c r="AN1181" s="151">
        <f>SUM(AN1182:AN1183)</f>
        <v>0</v>
      </c>
      <c r="AO1181" s="151">
        <f>SUM(AO1182:AO1183)</f>
        <v>0</v>
      </c>
      <c r="AP1181" s="151">
        <f t="shared" si="1193"/>
        <v>0</v>
      </c>
      <c r="AQ1181" s="151">
        <f t="shared" si="1194"/>
        <v>0</v>
      </c>
      <c r="AR1181" s="151">
        <f>SUM(AR1182:AR1183)</f>
        <v>0</v>
      </c>
      <c r="AS1181" s="151">
        <f>SUM(AS1182:AS1183)</f>
        <v>0</v>
      </c>
      <c r="AT1181" s="151">
        <f t="shared" si="1201"/>
        <v>0</v>
      </c>
      <c r="AU1181" s="151">
        <f>SUM(AU1182:AU1183)</f>
        <v>0</v>
      </c>
      <c r="AV1181" s="151">
        <f>SUM(AV1182:AV1183)</f>
        <v>0</v>
      </c>
      <c r="AW1181" s="151">
        <f t="shared" si="1202"/>
        <v>0</v>
      </c>
      <c r="AX1181" s="151">
        <f t="shared" si="1203"/>
        <v>0</v>
      </c>
      <c r="AY1181" s="151">
        <f>SUM(AY1182:AY1183)</f>
        <v>0</v>
      </c>
      <c r="AZ1181" s="151">
        <f>SUM(AZ1182:AZ1183)</f>
        <v>0</v>
      </c>
      <c r="BA1181" s="151">
        <f t="shared" si="1204"/>
        <v>0</v>
      </c>
      <c r="BB1181" s="151">
        <f>SUM(BB1182:BB1183)</f>
        <v>0</v>
      </c>
      <c r="BC1181" s="151">
        <f>SUM(BC1182:BC1183)</f>
        <v>0</v>
      </c>
      <c r="BD1181" s="151">
        <f t="shared" si="1205"/>
        <v>0</v>
      </c>
      <c r="BE1181" s="151">
        <f t="shared" si="1206"/>
        <v>0</v>
      </c>
      <c r="BF1181" s="151">
        <f>SUM(BF1182:BF1183)</f>
        <v>0</v>
      </c>
      <c r="BG1181" s="151">
        <f>SUM(BG1182:BG1183)</f>
        <v>0</v>
      </c>
      <c r="BH1181" s="151">
        <f t="shared" si="1207"/>
        <v>0</v>
      </c>
      <c r="BI1181" s="151">
        <f>SUM(BI1182:BI1183)</f>
        <v>0</v>
      </c>
      <c r="BJ1181" s="151">
        <f>SUM(BJ1182:BJ1183)</f>
        <v>0</v>
      </c>
      <c r="BK1181" s="151">
        <f t="shared" si="1208"/>
        <v>0</v>
      </c>
      <c r="BL1181" s="151">
        <f t="shared" si="1209"/>
        <v>0</v>
      </c>
      <c r="BM1181" s="151">
        <f>SUM(BM1182:BM1183)</f>
        <v>0</v>
      </c>
      <c r="BN1181" s="151">
        <f>SUM(BN1182:BN1183)</f>
        <v>0</v>
      </c>
      <c r="BO1181" s="151">
        <f t="shared" si="1210"/>
        <v>0</v>
      </c>
      <c r="BP1181" s="151">
        <f>SUM(BP1182:BP1183)</f>
        <v>0</v>
      </c>
      <c r="BQ1181" s="151">
        <f>SUM(BQ1182:BQ1183)</f>
        <v>0</v>
      </c>
      <c r="BR1181" s="151">
        <f t="shared" si="1211"/>
        <v>0</v>
      </c>
      <c r="BS1181" s="151">
        <f t="shared" si="1212"/>
        <v>0</v>
      </c>
      <c r="BT1181" s="151">
        <f>SUM(BT1182:BT1183)</f>
        <v>0</v>
      </c>
      <c r="BU1181" s="151">
        <f>SUM(BU1182:BU1183)</f>
        <v>0</v>
      </c>
      <c r="BV1181" s="151">
        <f t="shared" si="1213"/>
        <v>0</v>
      </c>
      <c r="BW1181" s="151">
        <f>SUM(BW1182:BW1183)</f>
        <v>0</v>
      </c>
      <c r="BX1181" s="151">
        <f>SUM(BX1182:BX1183)</f>
        <v>0</v>
      </c>
      <c r="BY1181" s="151">
        <f t="shared" si="1214"/>
        <v>0</v>
      </c>
      <c r="BZ1181" s="151">
        <f t="shared" si="1215"/>
        <v>0</v>
      </c>
      <c r="CA1181" s="151">
        <f>SUM(CA1182:CA1183)</f>
        <v>0</v>
      </c>
      <c r="CB1181" s="151">
        <f>SUM(CB1182:CB1183)</f>
        <v>0</v>
      </c>
      <c r="CC1181" s="151">
        <f t="shared" si="1216"/>
        <v>0</v>
      </c>
      <c r="CD1181" s="151">
        <f>SUM(CD1182:CD1183)</f>
        <v>0</v>
      </c>
      <c r="CE1181" s="151">
        <f>SUM(CE1182:CE1183)</f>
        <v>0</v>
      </c>
      <c r="CF1181" s="151">
        <f t="shared" si="1217"/>
        <v>0</v>
      </c>
      <c r="CG1181" s="151">
        <f t="shared" si="1218"/>
        <v>0</v>
      </c>
      <c r="CH1181" s="151"/>
      <c r="CI1181" s="151"/>
      <c r="CJ1181" s="151"/>
      <c r="CK1181" s="151"/>
      <c r="CL1181" s="151"/>
      <c r="CM1181" s="151"/>
      <c r="CN1181" s="151"/>
      <c r="CO1181" s="151"/>
    </row>
    <row r="1182" spans="1:93" s="120" customFormat="1" ht="24" hidden="1">
      <c r="A1182" s="91"/>
      <c r="B1182" s="156">
        <v>2025</v>
      </c>
      <c r="C1182" s="156">
        <v>8308</v>
      </c>
      <c r="D1182" s="156">
        <v>2</v>
      </c>
      <c r="E1182" s="156">
        <v>5</v>
      </c>
      <c r="F1182" s="156">
        <v>14</v>
      </c>
      <c r="G1182" s="156"/>
      <c r="H1182" s="156">
        <v>2000</v>
      </c>
      <c r="I1182" s="156">
        <v>2900</v>
      </c>
      <c r="J1182" s="156">
        <v>297</v>
      </c>
      <c r="K1182" s="157">
        <v>1242</v>
      </c>
      <c r="L1182" s="158"/>
      <c r="M1182" s="159" t="s">
        <v>441</v>
      </c>
      <c r="N1182" s="160">
        <v>0</v>
      </c>
      <c r="O1182" s="160">
        <v>0</v>
      </c>
      <c r="P1182" s="161">
        <f t="shared" si="1189"/>
        <v>0</v>
      </c>
      <c r="Q1182" s="160">
        <v>0</v>
      </c>
      <c r="R1182" s="160">
        <v>0</v>
      </c>
      <c r="S1182" s="161">
        <f t="shared" si="1190"/>
        <v>0</v>
      </c>
      <c r="T1182" s="161">
        <f t="shared" si="1191"/>
        <v>0</v>
      </c>
      <c r="U1182" s="162" t="s">
        <v>692</v>
      </c>
      <c r="V1182" s="163"/>
      <c r="W1182" s="164"/>
      <c r="X1182" s="165" t="s">
        <v>58</v>
      </c>
      <c r="Y1182" s="166">
        <v>0</v>
      </c>
      <c r="Z1182" s="166">
        <v>0</v>
      </c>
      <c r="AA1182" s="166">
        <v>0</v>
      </c>
      <c r="AB1182" s="166">
        <v>0</v>
      </c>
      <c r="AC1182" s="166">
        <v>0</v>
      </c>
      <c r="AD1182" s="166">
        <v>0</v>
      </c>
      <c r="AE1182" s="166">
        <v>0</v>
      </c>
      <c r="AF1182" s="166">
        <v>0</v>
      </c>
      <c r="AG1182" s="166">
        <v>0</v>
      </c>
      <c r="AH1182" s="166">
        <v>0</v>
      </c>
      <c r="AI1182" s="166">
        <v>0</v>
      </c>
      <c r="AJ1182" s="166">
        <v>0</v>
      </c>
      <c r="AK1182" s="160">
        <f t="shared" ref="AK1182:AL1183" si="1230">N1182+Y1182-AE1182</f>
        <v>0</v>
      </c>
      <c r="AL1182" s="160">
        <f t="shared" si="1230"/>
        <v>0</v>
      </c>
      <c r="AM1182" s="161">
        <f t="shared" si="1192"/>
        <v>0</v>
      </c>
      <c r="AN1182" s="160">
        <f t="shared" ref="AN1182:AO1183" si="1231">Q1182+AA1182-AG1182</f>
        <v>0</v>
      </c>
      <c r="AO1182" s="160">
        <f t="shared" si="1231"/>
        <v>0</v>
      </c>
      <c r="AP1182" s="161">
        <f t="shared" si="1193"/>
        <v>0</v>
      </c>
      <c r="AQ1182" s="161">
        <f t="shared" si="1194"/>
        <v>0</v>
      </c>
      <c r="AR1182" s="166">
        <v>0</v>
      </c>
      <c r="AS1182" s="166">
        <v>0</v>
      </c>
      <c r="AT1182" s="161">
        <f t="shared" si="1201"/>
        <v>0</v>
      </c>
      <c r="AU1182" s="166">
        <v>0</v>
      </c>
      <c r="AV1182" s="166">
        <v>0</v>
      </c>
      <c r="AW1182" s="161">
        <f t="shared" si="1202"/>
        <v>0</v>
      </c>
      <c r="AX1182" s="161">
        <f t="shared" si="1203"/>
        <v>0</v>
      </c>
      <c r="AY1182" s="166">
        <v>0</v>
      </c>
      <c r="AZ1182" s="166">
        <v>0</v>
      </c>
      <c r="BA1182" s="161">
        <f t="shared" si="1204"/>
        <v>0</v>
      </c>
      <c r="BB1182" s="166">
        <v>0</v>
      </c>
      <c r="BC1182" s="166">
        <v>0</v>
      </c>
      <c r="BD1182" s="161">
        <f t="shared" si="1205"/>
        <v>0</v>
      </c>
      <c r="BE1182" s="161">
        <f t="shared" si="1206"/>
        <v>0</v>
      </c>
      <c r="BF1182" s="166">
        <v>0</v>
      </c>
      <c r="BG1182" s="166">
        <v>0</v>
      </c>
      <c r="BH1182" s="161">
        <f t="shared" si="1207"/>
        <v>0</v>
      </c>
      <c r="BI1182" s="166">
        <v>0</v>
      </c>
      <c r="BJ1182" s="166">
        <v>0</v>
      </c>
      <c r="BK1182" s="161">
        <f t="shared" si="1208"/>
        <v>0</v>
      </c>
      <c r="BL1182" s="161">
        <f t="shared" si="1209"/>
        <v>0</v>
      </c>
      <c r="BM1182" s="166">
        <v>0</v>
      </c>
      <c r="BN1182" s="166">
        <v>0</v>
      </c>
      <c r="BO1182" s="161">
        <f t="shared" si="1210"/>
        <v>0</v>
      </c>
      <c r="BP1182" s="166">
        <v>0</v>
      </c>
      <c r="BQ1182" s="166">
        <v>0</v>
      </c>
      <c r="BR1182" s="161">
        <f t="shared" si="1211"/>
        <v>0</v>
      </c>
      <c r="BS1182" s="161">
        <f t="shared" si="1212"/>
        <v>0</v>
      </c>
      <c r="BT1182" s="166">
        <v>0</v>
      </c>
      <c r="BU1182" s="166">
        <v>0</v>
      </c>
      <c r="BV1182" s="161">
        <f t="shared" si="1213"/>
        <v>0</v>
      </c>
      <c r="BW1182" s="166">
        <v>0</v>
      </c>
      <c r="BX1182" s="166">
        <v>0</v>
      </c>
      <c r="BY1182" s="161">
        <f t="shared" si="1214"/>
        <v>0</v>
      </c>
      <c r="BZ1182" s="161">
        <f t="shared" si="1215"/>
        <v>0</v>
      </c>
      <c r="CA1182" s="160">
        <f t="shared" ref="CA1182:CB1183" si="1232">AK1182-AR1182-AY1182-BF1182-BM1182-BT1182</f>
        <v>0</v>
      </c>
      <c r="CB1182" s="160">
        <f t="shared" si="1232"/>
        <v>0</v>
      </c>
      <c r="CC1182" s="161">
        <f t="shared" si="1216"/>
        <v>0</v>
      </c>
      <c r="CD1182" s="160">
        <f t="shared" ref="CD1182:CE1183" si="1233">AN1182-AU1182-BB1182-BI1182-BP1182-BW1182</f>
        <v>0</v>
      </c>
      <c r="CE1182" s="160">
        <f t="shared" si="1233"/>
        <v>0</v>
      </c>
      <c r="CF1182" s="161">
        <f t="shared" si="1217"/>
        <v>0</v>
      </c>
      <c r="CG1182" s="161">
        <f t="shared" si="1218"/>
        <v>0</v>
      </c>
      <c r="CH1182" s="160">
        <f t="shared" ref="CH1182:CI1183" si="1234">V1182+AC1182-AI1182</f>
        <v>0</v>
      </c>
      <c r="CI1182" s="160">
        <f t="shared" si="1234"/>
        <v>0</v>
      </c>
      <c r="CJ1182" s="166">
        <v>0</v>
      </c>
      <c r="CK1182" s="166">
        <v>0</v>
      </c>
      <c r="CL1182" s="166">
        <v>0</v>
      </c>
      <c r="CM1182" s="166">
        <v>0</v>
      </c>
      <c r="CN1182" s="160">
        <f t="shared" ref="CN1182:CO1183" si="1235">CH1182-CJ1182-CL1182</f>
        <v>0</v>
      </c>
      <c r="CO1182" s="160">
        <f t="shared" si="1235"/>
        <v>0</v>
      </c>
    </row>
    <row r="1183" spans="1:93" s="120" customFormat="1" ht="24" hidden="1">
      <c r="A1183" s="91"/>
      <c r="B1183" s="156">
        <v>2025</v>
      </c>
      <c r="C1183" s="156">
        <v>8308</v>
      </c>
      <c r="D1183" s="156">
        <v>2</v>
      </c>
      <c r="E1183" s="156">
        <v>5</v>
      </c>
      <c r="F1183" s="156">
        <v>14</v>
      </c>
      <c r="G1183" s="156"/>
      <c r="H1183" s="156">
        <v>2000</v>
      </c>
      <c r="I1183" s="156">
        <v>2900</v>
      </c>
      <c r="J1183" s="156">
        <v>297</v>
      </c>
      <c r="K1183" s="157">
        <v>617</v>
      </c>
      <c r="L1183" s="158"/>
      <c r="M1183" s="159" t="s">
        <v>923</v>
      </c>
      <c r="N1183" s="160">
        <v>0</v>
      </c>
      <c r="O1183" s="160">
        <v>0</v>
      </c>
      <c r="P1183" s="161">
        <f t="shared" si="1189"/>
        <v>0</v>
      </c>
      <c r="Q1183" s="160">
        <v>0</v>
      </c>
      <c r="R1183" s="160">
        <v>0</v>
      </c>
      <c r="S1183" s="161">
        <f t="shared" si="1190"/>
        <v>0</v>
      </c>
      <c r="T1183" s="161">
        <f t="shared" si="1191"/>
        <v>0</v>
      </c>
      <c r="U1183" s="162" t="s">
        <v>111</v>
      </c>
      <c r="V1183" s="163"/>
      <c r="W1183" s="164"/>
      <c r="X1183" s="165" t="s">
        <v>58</v>
      </c>
      <c r="Y1183" s="166">
        <v>0</v>
      </c>
      <c r="Z1183" s="166">
        <v>0</v>
      </c>
      <c r="AA1183" s="166">
        <v>0</v>
      </c>
      <c r="AB1183" s="166">
        <v>0</v>
      </c>
      <c r="AC1183" s="166">
        <v>0</v>
      </c>
      <c r="AD1183" s="166">
        <v>0</v>
      </c>
      <c r="AE1183" s="166">
        <v>0</v>
      </c>
      <c r="AF1183" s="166">
        <v>0</v>
      </c>
      <c r="AG1183" s="166">
        <v>0</v>
      </c>
      <c r="AH1183" s="166">
        <v>0</v>
      </c>
      <c r="AI1183" s="166">
        <v>0</v>
      </c>
      <c r="AJ1183" s="166">
        <v>0</v>
      </c>
      <c r="AK1183" s="160">
        <f t="shared" si="1230"/>
        <v>0</v>
      </c>
      <c r="AL1183" s="160">
        <f t="shared" si="1230"/>
        <v>0</v>
      </c>
      <c r="AM1183" s="161">
        <f t="shared" si="1192"/>
        <v>0</v>
      </c>
      <c r="AN1183" s="160">
        <f t="shared" si="1231"/>
        <v>0</v>
      </c>
      <c r="AO1183" s="160">
        <f t="shared" si="1231"/>
        <v>0</v>
      </c>
      <c r="AP1183" s="161">
        <f t="shared" si="1193"/>
        <v>0</v>
      </c>
      <c r="AQ1183" s="161">
        <f t="shared" si="1194"/>
        <v>0</v>
      </c>
      <c r="AR1183" s="166">
        <v>0</v>
      </c>
      <c r="AS1183" s="166">
        <v>0</v>
      </c>
      <c r="AT1183" s="161">
        <f t="shared" si="1201"/>
        <v>0</v>
      </c>
      <c r="AU1183" s="166">
        <v>0</v>
      </c>
      <c r="AV1183" s="166">
        <v>0</v>
      </c>
      <c r="AW1183" s="161">
        <f t="shared" si="1202"/>
        <v>0</v>
      </c>
      <c r="AX1183" s="161">
        <f t="shared" si="1203"/>
        <v>0</v>
      </c>
      <c r="AY1183" s="166">
        <v>0</v>
      </c>
      <c r="AZ1183" s="166">
        <v>0</v>
      </c>
      <c r="BA1183" s="161">
        <f t="shared" si="1204"/>
        <v>0</v>
      </c>
      <c r="BB1183" s="166">
        <v>0</v>
      </c>
      <c r="BC1183" s="166">
        <v>0</v>
      </c>
      <c r="BD1183" s="161">
        <f t="shared" si="1205"/>
        <v>0</v>
      </c>
      <c r="BE1183" s="161">
        <f t="shared" si="1206"/>
        <v>0</v>
      </c>
      <c r="BF1183" s="166">
        <v>0</v>
      </c>
      <c r="BG1183" s="166">
        <v>0</v>
      </c>
      <c r="BH1183" s="161">
        <f t="shared" si="1207"/>
        <v>0</v>
      </c>
      <c r="BI1183" s="166">
        <v>0</v>
      </c>
      <c r="BJ1183" s="166">
        <v>0</v>
      </c>
      <c r="BK1183" s="161">
        <f t="shared" si="1208"/>
        <v>0</v>
      </c>
      <c r="BL1183" s="161">
        <f t="shared" si="1209"/>
        <v>0</v>
      </c>
      <c r="BM1183" s="166">
        <v>0</v>
      </c>
      <c r="BN1183" s="166">
        <v>0</v>
      </c>
      <c r="BO1183" s="161">
        <f t="shared" si="1210"/>
        <v>0</v>
      </c>
      <c r="BP1183" s="166">
        <v>0</v>
      </c>
      <c r="BQ1183" s="166">
        <v>0</v>
      </c>
      <c r="BR1183" s="161">
        <f t="shared" si="1211"/>
        <v>0</v>
      </c>
      <c r="BS1183" s="161">
        <f t="shared" si="1212"/>
        <v>0</v>
      </c>
      <c r="BT1183" s="166">
        <v>0</v>
      </c>
      <c r="BU1183" s="166">
        <v>0</v>
      </c>
      <c r="BV1183" s="161">
        <f t="shared" si="1213"/>
        <v>0</v>
      </c>
      <c r="BW1183" s="166">
        <v>0</v>
      </c>
      <c r="BX1183" s="166">
        <v>0</v>
      </c>
      <c r="BY1183" s="161">
        <f t="shared" si="1214"/>
        <v>0</v>
      </c>
      <c r="BZ1183" s="161">
        <f t="shared" si="1215"/>
        <v>0</v>
      </c>
      <c r="CA1183" s="160">
        <f t="shared" si="1232"/>
        <v>0</v>
      </c>
      <c r="CB1183" s="160">
        <f t="shared" si="1232"/>
        <v>0</v>
      </c>
      <c r="CC1183" s="161">
        <f t="shared" si="1216"/>
        <v>0</v>
      </c>
      <c r="CD1183" s="160">
        <f t="shared" si="1233"/>
        <v>0</v>
      </c>
      <c r="CE1183" s="160">
        <f t="shared" si="1233"/>
        <v>0</v>
      </c>
      <c r="CF1183" s="161">
        <f t="shared" si="1217"/>
        <v>0</v>
      </c>
      <c r="CG1183" s="161">
        <f t="shared" si="1218"/>
        <v>0</v>
      </c>
      <c r="CH1183" s="160">
        <f t="shared" si="1234"/>
        <v>0</v>
      </c>
      <c r="CI1183" s="160">
        <f t="shared" si="1234"/>
        <v>0</v>
      </c>
      <c r="CJ1183" s="166">
        <v>0</v>
      </c>
      <c r="CK1183" s="166">
        <v>0</v>
      </c>
      <c r="CL1183" s="166">
        <v>0</v>
      </c>
      <c r="CM1183" s="166">
        <v>0</v>
      </c>
      <c r="CN1183" s="160">
        <f t="shared" si="1235"/>
        <v>0</v>
      </c>
      <c r="CO1183" s="160">
        <f t="shared" si="1235"/>
        <v>0</v>
      </c>
    </row>
    <row r="1184" spans="1:93" s="120" customFormat="1" ht="24" hidden="1">
      <c r="A1184" s="91"/>
      <c r="B1184" s="129">
        <v>2025</v>
      </c>
      <c r="C1184" s="129">
        <v>8308</v>
      </c>
      <c r="D1184" s="129">
        <v>2</v>
      </c>
      <c r="E1184" s="129">
        <v>5</v>
      </c>
      <c r="F1184" s="129">
        <v>14</v>
      </c>
      <c r="G1184" s="129"/>
      <c r="H1184" s="129">
        <v>3000</v>
      </c>
      <c r="I1184" s="129"/>
      <c r="J1184" s="129"/>
      <c r="K1184" s="130" t="s">
        <v>51</v>
      </c>
      <c r="L1184" s="131"/>
      <c r="M1184" s="132" t="s">
        <v>53</v>
      </c>
      <c r="N1184" s="133">
        <f>N1185+N1191+N1198+N1203+N1206</f>
        <v>0</v>
      </c>
      <c r="O1184" s="133">
        <f>O1185+O1191+O1198+O1203+O1206</f>
        <v>0</v>
      </c>
      <c r="P1184" s="133">
        <f t="shared" si="1189"/>
        <v>0</v>
      </c>
      <c r="Q1184" s="133">
        <f>Q1185+Q1191+Q1198+Q1203+Q1206</f>
        <v>0</v>
      </c>
      <c r="R1184" s="133">
        <f>R1185+R1191+R1198+R1203+R1206</f>
        <v>0</v>
      </c>
      <c r="S1184" s="133">
        <f t="shared" si="1190"/>
        <v>0</v>
      </c>
      <c r="T1184" s="133">
        <f t="shared" si="1191"/>
        <v>0</v>
      </c>
      <c r="U1184" s="134"/>
      <c r="V1184" s="135"/>
      <c r="W1184" s="136"/>
      <c r="X1184" s="137"/>
      <c r="Y1184" s="133">
        <f t="shared" ref="Y1184:AL1184" si="1236">Y1185+Y1191+Y1198+Y1203+Y1206</f>
        <v>0</v>
      </c>
      <c r="Z1184" s="133">
        <f t="shared" si="1236"/>
        <v>0</v>
      </c>
      <c r="AA1184" s="133">
        <f t="shared" si="1236"/>
        <v>0</v>
      </c>
      <c r="AB1184" s="133">
        <f t="shared" si="1236"/>
        <v>0</v>
      </c>
      <c r="AC1184" s="133">
        <f t="shared" si="1236"/>
        <v>0</v>
      </c>
      <c r="AD1184" s="133">
        <f t="shared" si="1236"/>
        <v>0</v>
      </c>
      <c r="AE1184" s="133">
        <f t="shared" si="1236"/>
        <v>0</v>
      </c>
      <c r="AF1184" s="133">
        <f t="shared" si="1236"/>
        <v>0</v>
      </c>
      <c r="AG1184" s="133">
        <f t="shared" si="1236"/>
        <v>0</v>
      </c>
      <c r="AH1184" s="133">
        <f t="shared" si="1236"/>
        <v>0</v>
      </c>
      <c r="AI1184" s="133">
        <f t="shared" si="1236"/>
        <v>0</v>
      </c>
      <c r="AJ1184" s="133">
        <f t="shared" si="1236"/>
        <v>0</v>
      </c>
      <c r="AK1184" s="133">
        <f t="shared" si="1236"/>
        <v>0</v>
      </c>
      <c r="AL1184" s="133">
        <f t="shared" si="1236"/>
        <v>0</v>
      </c>
      <c r="AM1184" s="133">
        <f t="shared" si="1192"/>
        <v>0</v>
      </c>
      <c r="AN1184" s="133">
        <f>AN1185+AN1191+AN1198+AN1203+AN1206</f>
        <v>0</v>
      </c>
      <c r="AO1184" s="133">
        <f>AO1185+AO1191+AO1198+AO1203+AO1206</f>
        <v>0</v>
      </c>
      <c r="AP1184" s="133">
        <f t="shared" si="1193"/>
        <v>0</v>
      </c>
      <c r="AQ1184" s="133">
        <f t="shared" si="1194"/>
        <v>0</v>
      </c>
      <c r="AR1184" s="133">
        <f>AR1185+AR1191+AR1198+AR1203+AR1206</f>
        <v>0</v>
      </c>
      <c r="AS1184" s="133">
        <f>AS1185+AS1191+AS1198+AS1203+AS1206</f>
        <v>0</v>
      </c>
      <c r="AT1184" s="133">
        <f t="shared" si="1201"/>
        <v>0</v>
      </c>
      <c r="AU1184" s="133">
        <f>AU1185+AU1191+AU1198+AU1203+AU1206</f>
        <v>0</v>
      </c>
      <c r="AV1184" s="133">
        <f>AV1185+AV1191+AV1198+AV1203+AV1206</f>
        <v>0</v>
      </c>
      <c r="AW1184" s="133">
        <f t="shared" si="1202"/>
        <v>0</v>
      </c>
      <c r="AX1184" s="133">
        <f t="shared" si="1203"/>
        <v>0</v>
      </c>
      <c r="AY1184" s="133">
        <f>AY1185+AY1191+AY1198+AY1203+AY1206</f>
        <v>0</v>
      </c>
      <c r="AZ1184" s="133">
        <f>AZ1185+AZ1191+AZ1198+AZ1203+AZ1206</f>
        <v>0</v>
      </c>
      <c r="BA1184" s="133">
        <f t="shared" si="1204"/>
        <v>0</v>
      </c>
      <c r="BB1184" s="133">
        <f>BB1185+BB1191+BB1198+BB1203+BB1206</f>
        <v>0</v>
      </c>
      <c r="BC1184" s="133">
        <f>BC1185+BC1191+BC1198+BC1203+BC1206</f>
        <v>0</v>
      </c>
      <c r="BD1184" s="133">
        <f t="shared" si="1205"/>
        <v>0</v>
      </c>
      <c r="BE1184" s="133">
        <f t="shared" si="1206"/>
        <v>0</v>
      </c>
      <c r="BF1184" s="133">
        <f>BF1185+BF1191+BF1198+BF1203+BF1206</f>
        <v>0</v>
      </c>
      <c r="BG1184" s="133">
        <f>BG1185+BG1191+BG1198+BG1203+BG1206</f>
        <v>0</v>
      </c>
      <c r="BH1184" s="133">
        <f t="shared" si="1207"/>
        <v>0</v>
      </c>
      <c r="BI1184" s="133">
        <f>BI1185+BI1191+BI1198+BI1203+BI1206</f>
        <v>0</v>
      </c>
      <c r="BJ1184" s="133">
        <f>BJ1185+BJ1191+BJ1198+BJ1203+BJ1206</f>
        <v>0</v>
      </c>
      <c r="BK1184" s="133">
        <f t="shared" si="1208"/>
        <v>0</v>
      </c>
      <c r="BL1184" s="133">
        <f t="shared" si="1209"/>
        <v>0</v>
      </c>
      <c r="BM1184" s="133">
        <f>BM1185+BM1191+BM1198+BM1203+BM1206</f>
        <v>0</v>
      </c>
      <c r="BN1184" s="133">
        <f>BN1185+BN1191+BN1198+BN1203+BN1206</f>
        <v>0</v>
      </c>
      <c r="BO1184" s="133">
        <f t="shared" si="1210"/>
        <v>0</v>
      </c>
      <c r="BP1184" s="133">
        <f>BP1185+BP1191+BP1198+BP1203+BP1206</f>
        <v>0</v>
      </c>
      <c r="BQ1184" s="133">
        <f>BQ1185+BQ1191+BQ1198+BQ1203+BQ1206</f>
        <v>0</v>
      </c>
      <c r="BR1184" s="133">
        <f t="shared" si="1211"/>
        <v>0</v>
      </c>
      <c r="BS1184" s="133">
        <f t="shared" si="1212"/>
        <v>0</v>
      </c>
      <c r="BT1184" s="133">
        <f>BT1185+BT1191+BT1198+BT1203+BT1206</f>
        <v>0</v>
      </c>
      <c r="BU1184" s="133">
        <f>BU1185+BU1191+BU1198+BU1203+BU1206</f>
        <v>0</v>
      </c>
      <c r="BV1184" s="133">
        <f t="shared" si="1213"/>
        <v>0</v>
      </c>
      <c r="BW1184" s="133">
        <f>BW1185+BW1191+BW1198+BW1203+BW1206</f>
        <v>0</v>
      </c>
      <c r="BX1184" s="133">
        <f>BX1185+BX1191+BX1198+BX1203+BX1206</f>
        <v>0</v>
      </c>
      <c r="BY1184" s="133">
        <f t="shared" si="1214"/>
        <v>0</v>
      </c>
      <c r="BZ1184" s="133">
        <f t="shared" si="1215"/>
        <v>0</v>
      </c>
      <c r="CA1184" s="133">
        <f>CA1185+CA1191+CA1198+CA1203+CA1206</f>
        <v>0</v>
      </c>
      <c r="CB1184" s="133">
        <f>CB1185+CB1191+CB1198+CB1203+CB1206</f>
        <v>0</v>
      </c>
      <c r="CC1184" s="133">
        <f t="shared" si="1216"/>
        <v>0</v>
      </c>
      <c r="CD1184" s="133">
        <f>CD1185+CD1191+CD1198+CD1203+CD1206</f>
        <v>0</v>
      </c>
      <c r="CE1184" s="133">
        <f>CE1185+CE1191+CE1198+CE1203+CE1206</f>
        <v>0</v>
      </c>
      <c r="CF1184" s="133">
        <f t="shared" si="1217"/>
        <v>0</v>
      </c>
      <c r="CG1184" s="133">
        <f t="shared" si="1218"/>
        <v>0</v>
      </c>
      <c r="CH1184" s="133"/>
      <c r="CI1184" s="133"/>
      <c r="CJ1184" s="133"/>
      <c r="CK1184" s="133"/>
      <c r="CL1184" s="133"/>
      <c r="CM1184" s="133"/>
      <c r="CN1184" s="133"/>
      <c r="CO1184" s="133"/>
    </row>
    <row r="1185" spans="1:93" s="120" customFormat="1" ht="24" hidden="1">
      <c r="A1185" s="91"/>
      <c r="B1185" s="138">
        <v>2025</v>
      </c>
      <c r="C1185" s="138">
        <v>8308</v>
      </c>
      <c r="D1185" s="138">
        <v>2</v>
      </c>
      <c r="E1185" s="138">
        <v>5</v>
      </c>
      <c r="F1185" s="138">
        <v>14</v>
      </c>
      <c r="G1185" s="138"/>
      <c r="H1185" s="138">
        <v>3000</v>
      </c>
      <c r="I1185" s="138">
        <v>3100</v>
      </c>
      <c r="J1185" s="138"/>
      <c r="K1185" s="139" t="s">
        <v>51</v>
      </c>
      <c r="L1185" s="140"/>
      <c r="M1185" s="141" t="s">
        <v>117</v>
      </c>
      <c r="N1185" s="142">
        <f>N1186+N1188</f>
        <v>0</v>
      </c>
      <c r="O1185" s="142">
        <f>O1186+O1188</f>
        <v>0</v>
      </c>
      <c r="P1185" s="142">
        <f t="shared" si="1189"/>
        <v>0</v>
      </c>
      <c r="Q1185" s="142">
        <f>Q1186+Q1188</f>
        <v>0</v>
      </c>
      <c r="R1185" s="142">
        <f>R1186+R1188</f>
        <v>0</v>
      </c>
      <c r="S1185" s="142">
        <f t="shared" si="1190"/>
        <v>0</v>
      </c>
      <c r="T1185" s="142">
        <f t="shared" si="1191"/>
        <v>0</v>
      </c>
      <c r="U1185" s="138"/>
      <c r="V1185" s="144"/>
      <c r="W1185" s="145"/>
      <c r="X1185" s="146"/>
      <c r="Y1185" s="142">
        <f t="shared" ref="Y1185:AL1185" si="1237">Y1186+Y1188</f>
        <v>0</v>
      </c>
      <c r="Z1185" s="142">
        <f t="shared" si="1237"/>
        <v>0</v>
      </c>
      <c r="AA1185" s="142">
        <f t="shared" si="1237"/>
        <v>0</v>
      </c>
      <c r="AB1185" s="142">
        <f t="shared" si="1237"/>
        <v>0</v>
      </c>
      <c r="AC1185" s="142">
        <f t="shared" si="1237"/>
        <v>0</v>
      </c>
      <c r="AD1185" s="142">
        <f t="shared" si="1237"/>
        <v>0</v>
      </c>
      <c r="AE1185" s="142">
        <f t="shared" si="1237"/>
        <v>0</v>
      </c>
      <c r="AF1185" s="142">
        <f t="shared" si="1237"/>
        <v>0</v>
      </c>
      <c r="AG1185" s="142">
        <f t="shared" si="1237"/>
        <v>0</v>
      </c>
      <c r="AH1185" s="142">
        <f t="shared" si="1237"/>
        <v>0</v>
      </c>
      <c r="AI1185" s="142">
        <f t="shared" si="1237"/>
        <v>0</v>
      </c>
      <c r="AJ1185" s="142">
        <f t="shared" si="1237"/>
        <v>0</v>
      </c>
      <c r="AK1185" s="142">
        <f t="shared" si="1237"/>
        <v>0</v>
      </c>
      <c r="AL1185" s="142">
        <f t="shared" si="1237"/>
        <v>0</v>
      </c>
      <c r="AM1185" s="142">
        <f t="shared" si="1192"/>
        <v>0</v>
      </c>
      <c r="AN1185" s="142">
        <f>AN1186+AN1188</f>
        <v>0</v>
      </c>
      <c r="AO1185" s="142">
        <f>AO1186+AO1188</f>
        <v>0</v>
      </c>
      <c r="AP1185" s="142">
        <f t="shared" si="1193"/>
        <v>0</v>
      </c>
      <c r="AQ1185" s="142">
        <f t="shared" si="1194"/>
        <v>0</v>
      </c>
      <c r="AR1185" s="142">
        <f>AR1186+AR1188</f>
        <v>0</v>
      </c>
      <c r="AS1185" s="142">
        <f>AS1186+AS1188</f>
        <v>0</v>
      </c>
      <c r="AT1185" s="142">
        <f t="shared" si="1201"/>
        <v>0</v>
      </c>
      <c r="AU1185" s="142">
        <f>AU1186+AU1188</f>
        <v>0</v>
      </c>
      <c r="AV1185" s="142">
        <f>AV1186+AV1188</f>
        <v>0</v>
      </c>
      <c r="AW1185" s="142">
        <f t="shared" si="1202"/>
        <v>0</v>
      </c>
      <c r="AX1185" s="142">
        <f t="shared" si="1203"/>
        <v>0</v>
      </c>
      <c r="AY1185" s="142">
        <f>AY1186+AY1188</f>
        <v>0</v>
      </c>
      <c r="AZ1185" s="142">
        <f>AZ1186+AZ1188</f>
        <v>0</v>
      </c>
      <c r="BA1185" s="142">
        <f t="shared" si="1204"/>
        <v>0</v>
      </c>
      <c r="BB1185" s="142">
        <f>BB1186+BB1188</f>
        <v>0</v>
      </c>
      <c r="BC1185" s="142">
        <f>BC1186+BC1188</f>
        <v>0</v>
      </c>
      <c r="BD1185" s="142">
        <f t="shared" si="1205"/>
        <v>0</v>
      </c>
      <c r="BE1185" s="142">
        <f t="shared" si="1206"/>
        <v>0</v>
      </c>
      <c r="BF1185" s="142">
        <f>BF1186+BF1188</f>
        <v>0</v>
      </c>
      <c r="BG1185" s="142">
        <f>BG1186+BG1188</f>
        <v>0</v>
      </c>
      <c r="BH1185" s="142">
        <f t="shared" si="1207"/>
        <v>0</v>
      </c>
      <c r="BI1185" s="142">
        <f>BI1186+BI1188</f>
        <v>0</v>
      </c>
      <c r="BJ1185" s="142">
        <f>BJ1186+BJ1188</f>
        <v>0</v>
      </c>
      <c r="BK1185" s="142">
        <f t="shared" si="1208"/>
        <v>0</v>
      </c>
      <c r="BL1185" s="142">
        <f t="shared" si="1209"/>
        <v>0</v>
      </c>
      <c r="BM1185" s="142">
        <f>BM1186+BM1188</f>
        <v>0</v>
      </c>
      <c r="BN1185" s="142">
        <f>BN1186+BN1188</f>
        <v>0</v>
      </c>
      <c r="BO1185" s="142">
        <f t="shared" si="1210"/>
        <v>0</v>
      </c>
      <c r="BP1185" s="142">
        <f>BP1186+BP1188</f>
        <v>0</v>
      </c>
      <c r="BQ1185" s="142">
        <f>BQ1186+BQ1188</f>
        <v>0</v>
      </c>
      <c r="BR1185" s="142">
        <f t="shared" si="1211"/>
        <v>0</v>
      </c>
      <c r="BS1185" s="142">
        <f t="shared" si="1212"/>
        <v>0</v>
      </c>
      <c r="BT1185" s="142">
        <f>BT1186+BT1188</f>
        <v>0</v>
      </c>
      <c r="BU1185" s="142">
        <f>BU1186+BU1188</f>
        <v>0</v>
      </c>
      <c r="BV1185" s="142">
        <f t="shared" si="1213"/>
        <v>0</v>
      </c>
      <c r="BW1185" s="142">
        <f>BW1186+BW1188</f>
        <v>0</v>
      </c>
      <c r="BX1185" s="142">
        <f>BX1186+BX1188</f>
        <v>0</v>
      </c>
      <c r="BY1185" s="142">
        <f t="shared" si="1214"/>
        <v>0</v>
      </c>
      <c r="BZ1185" s="142">
        <f t="shared" si="1215"/>
        <v>0</v>
      </c>
      <c r="CA1185" s="142">
        <f>CA1186+CA1188</f>
        <v>0</v>
      </c>
      <c r="CB1185" s="142">
        <f>CB1186+CB1188</f>
        <v>0</v>
      </c>
      <c r="CC1185" s="142">
        <f t="shared" si="1216"/>
        <v>0</v>
      </c>
      <c r="CD1185" s="142">
        <f>CD1186+CD1188</f>
        <v>0</v>
      </c>
      <c r="CE1185" s="142">
        <f>CE1186+CE1188</f>
        <v>0</v>
      </c>
      <c r="CF1185" s="142">
        <f t="shared" si="1217"/>
        <v>0</v>
      </c>
      <c r="CG1185" s="142">
        <f t="shared" si="1218"/>
        <v>0</v>
      </c>
      <c r="CH1185" s="142"/>
      <c r="CI1185" s="142"/>
      <c r="CJ1185" s="142"/>
      <c r="CK1185" s="142"/>
      <c r="CL1185" s="142"/>
      <c r="CM1185" s="142"/>
      <c r="CN1185" s="142"/>
      <c r="CO1185" s="142"/>
    </row>
    <row r="1186" spans="1:93" s="120" customFormat="1" ht="24" hidden="1">
      <c r="A1186" s="91"/>
      <c r="B1186" s="147">
        <v>2025</v>
      </c>
      <c r="C1186" s="147">
        <v>8308</v>
      </c>
      <c r="D1186" s="147">
        <v>2</v>
      </c>
      <c r="E1186" s="147">
        <v>5</v>
      </c>
      <c r="F1186" s="147">
        <v>14</v>
      </c>
      <c r="G1186" s="147"/>
      <c r="H1186" s="147">
        <v>3000</v>
      </c>
      <c r="I1186" s="147">
        <v>3100</v>
      </c>
      <c r="J1186" s="147">
        <v>316</v>
      </c>
      <c r="K1186" s="148" t="s">
        <v>51</v>
      </c>
      <c r="L1186" s="149"/>
      <c r="M1186" s="150" t="s">
        <v>924</v>
      </c>
      <c r="N1186" s="151">
        <f>SUM(N1187)</f>
        <v>0</v>
      </c>
      <c r="O1186" s="151">
        <f>SUM(O1187)</f>
        <v>0</v>
      </c>
      <c r="P1186" s="151">
        <f t="shared" si="1189"/>
        <v>0</v>
      </c>
      <c r="Q1186" s="151">
        <f>SUM(Q1187)</f>
        <v>0</v>
      </c>
      <c r="R1186" s="151">
        <f>SUM(R1187)</f>
        <v>0</v>
      </c>
      <c r="S1186" s="151">
        <f t="shared" si="1190"/>
        <v>0</v>
      </c>
      <c r="T1186" s="151">
        <f t="shared" si="1191"/>
        <v>0</v>
      </c>
      <c r="U1186" s="152"/>
      <c r="V1186" s="153"/>
      <c r="W1186" s="154"/>
      <c r="X1186" s="155"/>
      <c r="Y1186" s="151">
        <f t="shared" ref="Y1186:AL1186" si="1238">SUM(Y1187)</f>
        <v>0</v>
      </c>
      <c r="Z1186" s="151">
        <f t="shared" si="1238"/>
        <v>0</v>
      </c>
      <c r="AA1186" s="151">
        <f t="shared" si="1238"/>
        <v>0</v>
      </c>
      <c r="AB1186" s="151">
        <f t="shared" si="1238"/>
        <v>0</v>
      </c>
      <c r="AC1186" s="151">
        <f t="shared" si="1238"/>
        <v>0</v>
      </c>
      <c r="AD1186" s="151">
        <f t="shared" si="1238"/>
        <v>0</v>
      </c>
      <c r="AE1186" s="151">
        <f t="shared" si="1238"/>
        <v>0</v>
      </c>
      <c r="AF1186" s="151">
        <f t="shared" si="1238"/>
        <v>0</v>
      </c>
      <c r="AG1186" s="151">
        <f t="shared" si="1238"/>
        <v>0</v>
      </c>
      <c r="AH1186" s="151">
        <f t="shared" si="1238"/>
        <v>0</v>
      </c>
      <c r="AI1186" s="151">
        <f t="shared" si="1238"/>
        <v>0</v>
      </c>
      <c r="AJ1186" s="151">
        <f t="shared" si="1238"/>
        <v>0</v>
      </c>
      <c r="AK1186" s="151">
        <f t="shared" si="1238"/>
        <v>0</v>
      </c>
      <c r="AL1186" s="151">
        <f t="shared" si="1238"/>
        <v>0</v>
      </c>
      <c r="AM1186" s="151">
        <f t="shared" si="1192"/>
        <v>0</v>
      </c>
      <c r="AN1186" s="151">
        <f>SUM(AN1187)</f>
        <v>0</v>
      </c>
      <c r="AO1186" s="151">
        <f>SUM(AO1187)</f>
        <v>0</v>
      </c>
      <c r="AP1186" s="151">
        <f t="shared" si="1193"/>
        <v>0</v>
      </c>
      <c r="AQ1186" s="151">
        <f t="shared" si="1194"/>
        <v>0</v>
      </c>
      <c r="AR1186" s="151">
        <f>SUM(AR1187)</f>
        <v>0</v>
      </c>
      <c r="AS1186" s="151">
        <f>SUM(AS1187)</f>
        <v>0</v>
      </c>
      <c r="AT1186" s="151">
        <f t="shared" si="1201"/>
        <v>0</v>
      </c>
      <c r="AU1186" s="151">
        <f>SUM(AU1187)</f>
        <v>0</v>
      </c>
      <c r="AV1186" s="151">
        <f>SUM(AV1187)</f>
        <v>0</v>
      </c>
      <c r="AW1186" s="151">
        <f t="shared" si="1202"/>
        <v>0</v>
      </c>
      <c r="AX1186" s="151">
        <f t="shared" si="1203"/>
        <v>0</v>
      </c>
      <c r="AY1186" s="151">
        <f>SUM(AY1187)</f>
        <v>0</v>
      </c>
      <c r="AZ1186" s="151">
        <f>SUM(AZ1187)</f>
        <v>0</v>
      </c>
      <c r="BA1186" s="151">
        <f t="shared" si="1204"/>
        <v>0</v>
      </c>
      <c r="BB1186" s="151">
        <f>SUM(BB1187)</f>
        <v>0</v>
      </c>
      <c r="BC1186" s="151">
        <f>SUM(BC1187)</f>
        <v>0</v>
      </c>
      <c r="BD1186" s="151">
        <f t="shared" si="1205"/>
        <v>0</v>
      </c>
      <c r="BE1186" s="151">
        <f t="shared" si="1206"/>
        <v>0</v>
      </c>
      <c r="BF1186" s="151">
        <f>SUM(BF1187)</f>
        <v>0</v>
      </c>
      <c r="BG1186" s="151">
        <f>SUM(BG1187)</f>
        <v>0</v>
      </c>
      <c r="BH1186" s="151">
        <f t="shared" si="1207"/>
        <v>0</v>
      </c>
      <c r="BI1186" s="151">
        <f>SUM(BI1187)</f>
        <v>0</v>
      </c>
      <c r="BJ1186" s="151">
        <f>SUM(BJ1187)</f>
        <v>0</v>
      </c>
      <c r="BK1186" s="151">
        <f t="shared" si="1208"/>
        <v>0</v>
      </c>
      <c r="BL1186" s="151">
        <f t="shared" si="1209"/>
        <v>0</v>
      </c>
      <c r="BM1186" s="151">
        <f>SUM(BM1187)</f>
        <v>0</v>
      </c>
      <c r="BN1186" s="151">
        <f>SUM(BN1187)</f>
        <v>0</v>
      </c>
      <c r="BO1186" s="151">
        <f t="shared" si="1210"/>
        <v>0</v>
      </c>
      <c r="BP1186" s="151">
        <f>SUM(BP1187)</f>
        <v>0</v>
      </c>
      <c r="BQ1186" s="151">
        <f>SUM(BQ1187)</f>
        <v>0</v>
      </c>
      <c r="BR1186" s="151">
        <f t="shared" si="1211"/>
        <v>0</v>
      </c>
      <c r="BS1186" s="151">
        <f t="shared" si="1212"/>
        <v>0</v>
      </c>
      <c r="BT1186" s="151">
        <f>SUM(BT1187)</f>
        <v>0</v>
      </c>
      <c r="BU1186" s="151">
        <f>SUM(BU1187)</f>
        <v>0</v>
      </c>
      <c r="BV1186" s="151">
        <f t="shared" si="1213"/>
        <v>0</v>
      </c>
      <c r="BW1186" s="151">
        <f>SUM(BW1187)</f>
        <v>0</v>
      </c>
      <c r="BX1186" s="151">
        <f>SUM(BX1187)</f>
        <v>0</v>
      </c>
      <c r="BY1186" s="151">
        <f t="shared" si="1214"/>
        <v>0</v>
      </c>
      <c r="BZ1186" s="151">
        <f t="shared" si="1215"/>
        <v>0</v>
      </c>
      <c r="CA1186" s="151">
        <f>SUM(CA1187)</f>
        <v>0</v>
      </c>
      <c r="CB1186" s="151">
        <f>SUM(CB1187)</f>
        <v>0</v>
      </c>
      <c r="CC1186" s="151">
        <f t="shared" si="1216"/>
        <v>0</v>
      </c>
      <c r="CD1186" s="151">
        <f>SUM(CD1187)</f>
        <v>0</v>
      </c>
      <c r="CE1186" s="151">
        <f>SUM(CE1187)</f>
        <v>0</v>
      </c>
      <c r="CF1186" s="151">
        <f t="shared" si="1217"/>
        <v>0</v>
      </c>
      <c r="CG1186" s="151">
        <f t="shared" si="1218"/>
        <v>0</v>
      </c>
      <c r="CH1186" s="151"/>
      <c r="CI1186" s="151"/>
      <c r="CJ1186" s="151"/>
      <c r="CK1186" s="151"/>
      <c r="CL1186" s="151"/>
      <c r="CM1186" s="151"/>
      <c r="CN1186" s="151"/>
      <c r="CO1186" s="151"/>
    </row>
    <row r="1187" spans="1:93" s="120" customFormat="1" ht="24" hidden="1">
      <c r="A1187" s="91"/>
      <c r="B1187" s="156">
        <v>2025</v>
      </c>
      <c r="C1187" s="156">
        <v>8308</v>
      </c>
      <c r="D1187" s="156">
        <v>2</v>
      </c>
      <c r="E1187" s="156">
        <v>5</v>
      </c>
      <c r="F1187" s="156">
        <v>14</v>
      </c>
      <c r="G1187" s="156"/>
      <c r="H1187" s="156">
        <v>3000</v>
      </c>
      <c r="I1187" s="156">
        <v>3100</v>
      </c>
      <c r="J1187" s="156">
        <v>316</v>
      </c>
      <c r="K1187" s="227">
        <v>1623</v>
      </c>
      <c r="L1187" s="158"/>
      <c r="M1187" s="159" t="s">
        <v>925</v>
      </c>
      <c r="N1187" s="160">
        <v>0</v>
      </c>
      <c r="O1187" s="160">
        <v>0</v>
      </c>
      <c r="P1187" s="161">
        <f t="shared" si="1189"/>
        <v>0</v>
      </c>
      <c r="Q1187" s="160">
        <v>0</v>
      </c>
      <c r="R1187" s="160">
        <v>0</v>
      </c>
      <c r="S1187" s="161">
        <f t="shared" si="1190"/>
        <v>0</v>
      </c>
      <c r="T1187" s="161">
        <f t="shared" si="1191"/>
        <v>0</v>
      </c>
      <c r="U1187" s="162" t="s">
        <v>57</v>
      </c>
      <c r="V1187" s="163"/>
      <c r="W1187" s="164"/>
      <c r="X1187" s="165" t="s">
        <v>58</v>
      </c>
      <c r="Y1187" s="166">
        <v>0</v>
      </c>
      <c r="Z1187" s="166">
        <v>0</v>
      </c>
      <c r="AA1187" s="166">
        <v>0</v>
      </c>
      <c r="AB1187" s="166">
        <v>0</v>
      </c>
      <c r="AC1187" s="166">
        <v>0</v>
      </c>
      <c r="AD1187" s="166">
        <v>0</v>
      </c>
      <c r="AE1187" s="166">
        <v>0</v>
      </c>
      <c r="AF1187" s="166">
        <v>0</v>
      </c>
      <c r="AG1187" s="166">
        <v>0</v>
      </c>
      <c r="AH1187" s="166">
        <v>0</v>
      </c>
      <c r="AI1187" s="166">
        <v>0</v>
      </c>
      <c r="AJ1187" s="166">
        <v>0</v>
      </c>
      <c r="AK1187" s="160">
        <f>N1187+Y1187-AE1187</f>
        <v>0</v>
      </c>
      <c r="AL1187" s="160">
        <f>O1187+Z1187-AF1187</f>
        <v>0</v>
      </c>
      <c r="AM1187" s="161">
        <f t="shared" si="1192"/>
        <v>0</v>
      </c>
      <c r="AN1187" s="160">
        <f>Q1187+AA1187-AG1187</f>
        <v>0</v>
      </c>
      <c r="AO1187" s="160">
        <f>R1187+AB1187-AH1187</f>
        <v>0</v>
      </c>
      <c r="AP1187" s="161">
        <f t="shared" si="1193"/>
        <v>0</v>
      </c>
      <c r="AQ1187" s="161">
        <f t="shared" si="1194"/>
        <v>0</v>
      </c>
      <c r="AR1187" s="166">
        <v>0</v>
      </c>
      <c r="AS1187" s="166">
        <v>0</v>
      </c>
      <c r="AT1187" s="161">
        <f t="shared" si="1201"/>
        <v>0</v>
      </c>
      <c r="AU1187" s="166">
        <v>0</v>
      </c>
      <c r="AV1187" s="166">
        <v>0</v>
      </c>
      <c r="AW1187" s="161">
        <f t="shared" si="1202"/>
        <v>0</v>
      </c>
      <c r="AX1187" s="161">
        <f t="shared" si="1203"/>
        <v>0</v>
      </c>
      <c r="AY1187" s="166">
        <v>0</v>
      </c>
      <c r="AZ1187" s="166">
        <v>0</v>
      </c>
      <c r="BA1187" s="161">
        <f t="shared" si="1204"/>
        <v>0</v>
      </c>
      <c r="BB1187" s="166">
        <v>0</v>
      </c>
      <c r="BC1187" s="166">
        <v>0</v>
      </c>
      <c r="BD1187" s="161">
        <f t="shared" si="1205"/>
        <v>0</v>
      </c>
      <c r="BE1187" s="161">
        <f t="shared" si="1206"/>
        <v>0</v>
      </c>
      <c r="BF1187" s="166">
        <v>0</v>
      </c>
      <c r="BG1187" s="166">
        <v>0</v>
      </c>
      <c r="BH1187" s="161">
        <f t="shared" si="1207"/>
        <v>0</v>
      </c>
      <c r="BI1187" s="166">
        <v>0</v>
      </c>
      <c r="BJ1187" s="166">
        <v>0</v>
      </c>
      <c r="BK1187" s="161">
        <f t="shared" si="1208"/>
        <v>0</v>
      </c>
      <c r="BL1187" s="161">
        <f t="shared" si="1209"/>
        <v>0</v>
      </c>
      <c r="BM1187" s="166">
        <v>0</v>
      </c>
      <c r="BN1187" s="166">
        <v>0</v>
      </c>
      <c r="BO1187" s="161">
        <f t="shared" si="1210"/>
        <v>0</v>
      </c>
      <c r="BP1187" s="166">
        <v>0</v>
      </c>
      <c r="BQ1187" s="166">
        <v>0</v>
      </c>
      <c r="BR1187" s="161">
        <f t="shared" si="1211"/>
        <v>0</v>
      </c>
      <c r="BS1187" s="161">
        <f t="shared" si="1212"/>
        <v>0</v>
      </c>
      <c r="BT1187" s="166">
        <v>0</v>
      </c>
      <c r="BU1187" s="166">
        <v>0</v>
      </c>
      <c r="BV1187" s="161">
        <f t="shared" si="1213"/>
        <v>0</v>
      </c>
      <c r="BW1187" s="166">
        <v>0</v>
      </c>
      <c r="BX1187" s="166">
        <v>0</v>
      </c>
      <c r="BY1187" s="161">
        <f t="shared" si="1214"/>
        <v>0</v>
      </c>
      <c r="BZ1187" s="161">
        <f t="shared" si="1215"/>
        <v>0</v>
      </c>
      <c r="CA1187" s="160">
        <f>AK1187-AR1187-AY1187-BF1187-BM1187-BT1187</f>
        <v>0</v>
      </c>
      <c r="CB1187" s="160">
        <f>AL1187-AS1187-AZ1187-BG1187-BN1187-BU1187</f>
        <v>0</v>
      </c>
      <c r="CC1187" s="161">
        <f t="shared" si="1216"/>
        <v>0</v>
      </c>
      <c r="CD1187" s="160">
        <f>AN1187-AU1187-BB1187-BI1187-BP1187-BW1187</f>
        <v>0</v>
      </c>
      <c r="CE1187" s="160">
        <f>AO1187-AV1187-BC1187-BJ1187-BQ1187-BX1187</f>
        <v>0</v>
      </c>
      <c r="CF1187" s="161">
        <f t="shared" si="1217"/>
        <v>0</v>
      </c>
      <c r="CG1187" s="161">
        <f t="shared" si="1218"/>
        <v>0</v>
      </c>
      <c r="CH1187" s="160">
        <f>V1187+AC1187-AI1187</f>
        <v>0</v>
      </c>
      <c r="CI1187" s="160">
        <f>W1187+AD1187-AJ1187</f>
        <v>0</v>
      </c>
      <c r="CJ1187" s="166">
        <v>0</v>
      </c>
      <c r="CK1187" s="166">
        <v>0</v>
      </c>
      <c r="CL1187" s="166">
        <v>0</v>
      </c>
      <c r="CM1187" s="166">
        <v>0</v>
      </c>
      <c r="CN1187" s="160">
        <f>CH1187-CJ1187-CL1187</f>
        <v>0</v>
      </c>
      <c r="CO1187" s="160">
        <f>CI1187-CK1187-CM1187</f>
        <v>0</v>
      </c>
    </row>
    <row r="1188" spans="1:93" s="120" customFormat="1" ht="24" hidden="1">
      <c r="A1188" s="91"/>
      <c r="B1188" s="147">
        <v>2025</v>
      </c>
      <c r="C1188" s="147">
        <v>8308</v>
      </c>
      <c r="D1188" s="147">
        <v>2</v>
      </c>
      <c r="E1188" s="147">
        <v>5</v>
      </c>
      <c r="F1188" s="147">
        <v>14</v>
      </c>
      <c r="G1188" s="147"/>
      <c r="H1188" s="147">
        <v>3000</v>
      </c>
      <c r="I1188" s="147">
        <v>3100</v>
      </c>
      <c r="J1188" s="147">
        <v>317</v>
      </c>
      <c r="K1188" s="148" t="s">
        <v>51</v>
      </c>
      <c r="L1188" s="149"/>
      <c r="M1188" s="150" t="s">
        <v>120</v>
      </c>
      <c r="N1188" s="151">
        <f>+N1190+N1189</f>
        <v>0</v>
      </c>
      <c r="O1188" s="151">
        <f>+O1190+O1189</f>
        <v>0</v>
      </c>
      <c r="P1188" s="151">
        <f t="shared" si="1189"/>
        <v>0</v>
      </c>
      <c r="Q1188" s="151">
        <f>+Q1190+Q1189</f>
        <v>0</v>
      </c>
      <c r="R1188" s="151">
        <f>+R1190+R1189</f>
        <v>0</v>
      </c>
      <c r="S1188" s="151">
        <f t="shared" si="1190"/>
        <v>0</v>
      </c>
      <c r="T1188" s="151">
        <f t="shared" si="1191"/>
        <v>0</v>
      </c>
      <c r="U1188" s="152"/>
      <c r="V1188" s="153"/>
      <c r="W1188" s="154"/>
      <c r="X1188" s="155"/>
      <c r="Y1188" s="151">
        <f t="shared" ref="Y1188:AL1188" si="1239">+Y1190+Y1189</f>
        <v>0</v>
      </c>
      <c r="Z1188" s="151">
        <f t="shared" si="1239"/>
        <v>0</v>
      </c>
      <c r="AA1188" s="151">
        <f t="shared" si="1239"/>
        <v>0</v>
      </c>
      <c r="AB1188" s="151">
        <f t="shared" si="1239"/>
        <v>0</v>
      </c>
      <c r="AC1188" s="151">
        <f t="shared" si="1239"/>
        <v>0</v>
      </c>
      <c r="AD1188" s="151">
        <f t="shared" si="1239"/>
        <v>0</v>
      </c>
      <c r="AE1188" s="151">
        <f t="shared" si="1239"/>
        <v>0</v>
      </c>
      <c r="AF1188" s="151">
        <f t="shared" si="1239"/>
        <v>0</v>
      </c>
      <c r="AG1188" s="151">
        <f t="shared" si="1239"/>
        <v>0</v>
      </c>
      <c r="AH1188" s="151">
        <f t="shared" si="1239"/>
        <v>0</v>
      </c>
      <c r="AI1188" s="151">
        <f t="shared" si="1239"/>
        <v>0</v>
      </c>
      <c r="AJ1188" s="151">
        <f t="shared" si="1239"/>
        <v>0</v>
      </c>
      <c r="AK1188" s="151">
        <f t="shared" si="1239"/>
        <v>0</v>
      </c>
      <c r="AL1188" s="151">
        <f t="shared" si="1239"/>
        <v>0</v>
      </c>
      <c r="AM1188" s="151">
        <f t="shared" ref="AM1188:AM1256" si="1240">AK1188+AL1188</f>
        <v>0</v>
      </c>
      <c r="AN1188" s="151">
        <f>+AN1190+AN1189</f>
        <v>0</v>
      </c>
      <c r="AO1188" s="151">
        <f>+AO1190+AO1189</f>
        <v>0</v>
      </c>
      <c r="AP1188" s="151">
        <f t="shared" ref="AP1188:AP1256" si="1241">AN1188+AO1188</f>
        <v>0</v>
      </c>
      <c r="AQ1188" s="151">
        <f t="shared" si="1194"/>
        <v>0</v>
      </c>
      <c r="AR1188" s="151">
        <f>+AR1190+AR1189</f>
        <v>0</v>
      </c>
      <c r="AS1188" s="151">
        <f>+AS1190+AS1189</f>
        <v>0</v>
      </c>
      <c r="AT1188" s="151">
        <f t="shared" si="1201"/>
        <v>0</v>
      </c>
      <c r="AU1188" s="151">
        <f>+AU1190+AU1189</f>
        <v>0</v>
      </c>
      <c r="AV1188" s="151">
        <f>+AV1190+AV1189</f>
        <v>0</v>
      </c>
      <c r="AW1188" s="151">
        <f t="shared" si="1202"/>
        <v>0</v>
      </c>
      <c r="AX1188" s="151">
        <f t="shared" si="1203"/>
        <v>0</v>
      </c>
      <c r="AY1188" s="151">
        <f>+AY1190+AY1189</f>
        <v>0</v>
      </c>
      <c r="AZ1188" s="151">
        <f>+AZ1190+AZ1189</f>
        <v>0</v>
      </c>
      <c r="BA1188" s="151">
        <f t="shared" si="1204"/>
        <v>0</v>
      </c>
      <c r="BB1188" s="151">
        <f>+BB1190+BB1189</f>
        <v>0</v>
      </c>
      <c r="BC1188" s="151">
        <f>+BC1190+BC1189</f>
        <v>0</v>
      </c>
      <c r="BD1188" s="151">
        <f t="shared" si="1205"/>
        <v>0</v>
      </c>
      <c r="BE1188" s="151">
        <f t="shared" si="1206"/>
        <v>0</v>
      </c>
      <c r="BF1188" s="151">
        <f>+BF1190+BF1189</f>
        <v>0</v>
      </c>
      <c r="BG1188" s="151">
        <f>+BG1190+BG1189</f>
        <v>0</v>
      </c>
      <c r="BH1188" s="151">
        <f t="shared" si="1207"/>
        <v>0</v>
      </c>
      <c r="BI1188" s="151">
        <f>+BI1190+BI1189</f>
        <v>0</v>
      </c>
      <c r="BJ1188" s="151">
        <f>+BJ1190+BJ1189</f>
        <v>0</v>
      </c>
      <c r="BK1188" s="151">
        <f t="shared" si="1208"/>
        <v>0</v>
      </c>
      <c r="BL1188" s="151">
        <f t="shared" si="1209"/>
        <v>0</v>
      </c>
      <c r="BM1188" s="151">
        <f>+BM1190+BM1189</f>
        <v>0</v>
      </c>
      <c r="BN1188" s="151">
        <f>+BN1190+BN1189</f>
        <v>0</v>
      </c>
      <c r="BO1188" s="151">
        <f t="shared" si="1210"/>
        <v>0</v>
      </c>
      <c r="BP1188" s="151">
        <f>+BP1190+BP1189</f>
        <v>0</v>
      </c>
      <c r="BQ1188" s="151">
        <f>+BQ1190+BQ1189</f>
        <v>0</v>
      </c>
      <c r="BR1188" s="151">
        <f t="shared" si="1211"/>
        <v>0</v>
      </c>
      <c r="BS1188" s="151">
        <f t="shared" si="1212"/>
        <v>0</v>
      </c>
      <c r="BT1188" s="151">
        <f>+BT1190+BT1189</f>
        <v>0</v>
      </c>
      <c r="BU1188" s="151">
        <f>+BU1190+BU1189</f>
        <v>0</v>
      </c>
      <c r="BV1188" s="151">
        <f t="shared" si="1213"/>
        <v>0</v>
      </c>
      <c r="BW1188" s="151">
        <f>+BW1190+BW1189</f>
        <v>0</v>
      </c>
      <c r="BX1188" s="151">
        <f>+BX1190+BX1189</f>
        <v>0</v>
      </c>
      <c r="BY1188" s="151">
        <f t="shared" si="1214"/>
        <v>0</v>
      </c>
      <c r="BZ1188" s="151">
        <f t="shared" si="1215"/>
        <v>0</v>
      </c>
      <c r="CA1188" s="151">
        <f>+CA1190+CA1189</f>
        <v>0</v>
      </c>
      <c r="CB1188" s="151">
        <f>+CB1190+CB1189</f>
        <v>0</v>
      </c>
      <c r="CC1188" s="151">
        <f t="shared" si="1216"/>
        <v>0</v>
      </c>
      <c r="CD1188" s="151">
        <f>+CD1190+CD1189</f>
        <v>0</v>
      </c>
      <c r="CE1188" s="151">
        <f>+CE1190+CE1189</f>
        <v>0</v>
      </c>
      <c r="CF1188" s="151">
        <f t="shared" si="1217"/>
        <v>0</v>
      </c>
      <c r="CG1188" s="151">
        <f t="shared" si="1218"/>
        <v>0</v>
      </c>
      <c r="CH1188" s="151"/>
      <c r="CI1188" s="151"/>
      <c r="CJ1188" s="151"/>
      <c r="CK1188" s="151"/>
      <c r="CL1188" s="151"/>
      <c r="CM1188" s="151"/>
      <c r="CN1188" s="151"/>
      <c r="CO1188" s="151"/>
    </row>
    <row r="1189" spans="1:93" s="120" customFormat="1" ht="24" hidden="1">
      <c r="A1189" s="91"/>
      <c r="B1189" s="156">
        <v>2025</v>
      </c>
      <c r="C1189" s="156">
        <v>8308</v>
      </c>
      <c r="D1189" s="156">
        <v>2</v>
      </c>
      <c r="E1189" s="156">
        <v>5</v>
      </c>
      <c r="F1189" s="156">
        <v>14</v>
      </c>
      <c r="G1189" s="156"/>
      <c r="H1189" s="156">
        <v>3000</v>
      </c>
      <c r="I1189" s="156">
        <v>3100</v>
      </c>
      <c r="J1189" s="156">
        <v>317</v>
      </c>
      <c r="K1189" s="157">
        <v>1314</v>
      </c>
      <c r="L1189" s="158"/>
      <c r="M1189" s="159" t="s">
        <v>267</v>
      </c>
      <c r="N1189" s="160">
        <v>0</v>
      </c>
      <c r="O1189" s="160">
        <v>0</v>
      </c>
      <c r="P1189" s="161">
        <f t="shared" si="1189"/>
        <v>0</v>
      </c>
      <c r="Q1189" s="160">
        <v>0</v>
      </c>
      <c r="R1189" s="160">
        <v>0</v>
      </c>
      <c r="S1189" s="161">
        <f t="shared" si="1190"/>
        <v>0</v>
      </c>
      <c r="T1189" s="161">
        <f t="shared" si="1191"/>
        <v>0</v>
      </c>
      <c r="U1189" s="162" t="s">
        <v>57</v>
      </c>
      <c r="V1189" s="163"/>
      <c r="W1189" s="164"/>
      <c r="X1189" s="165" t="s">
        <v>58</v>
      </c>
      <c r="Y1189" s="166">
        <v>0</v>
      </c>
      <c r="Z1189" s="166">
        <v>0</v>
      </c>
      <c r="AA1189" s="166">
        <v>0</v>
      </c>
      <c r="AB1189" s="166">
        <v>0</v>
      </c>
      <c r="AC1189" s="166">
        <v>0</v>
      </c>
      <c r="AD1189" s="166">
        <v>0</v>
      </c>
      <c r="AE1189" s="166">
        <v>0</v>
      </c>
      <c r="AF1189" s="166">
        <v>0</v>
      </c>
      <c r="AG1189" s="166">
        <v>0</v>
      </c>
      <c r="AH1189" s="166">
        <v>0</v>
      </c>
      <c r="AI1189" s="166">
        <v>0</v>
      </c>
      <c r="AJ1189" s="166">
        <v>0</v>
      </c>
      <c r="AK1189" s="160">
        <f t="shared" ref="AK1189:AL1190" si="1242">N1189+Y1189-AE1189</f>
        <v>0</v>
      </c>
      <c r="AL1189" s="160">
        <f t="shared" si="1242"/>
        <v>0</v>
      </c>
      <c r="AM1189" s="161">
        <f t="shared" si="1240"/>
        <v>0</v>
      </c>
      <c r="AN1189" s="160">
        <f t="shared" ref="AN1189:AO1190" si="1243">Q1189+AA1189-AG1189</f>
        <v>0</v>
      </c>
      <c r="AO1189" s="160">
        <f t="shared" si="1243"/>
        <v>0</v>
      </c>
      <c r="AP1189" s="161">
        <f t="shared" si="1241"/>
        <v>0</v>
      </c>
      <c r="AQ1189" s="161">
        <f t="shared" si="1194"/>
        <v>0</v>
      </c>
      <c r="AR1189" s="166">
        <v>0</v>
      </c>
      <c r="AS1189" s="166">
        <v>0</v>
      </c>
      <c r="AT1189" s="161">
        <f t="shared" si="1201"/>
        <v>0</v>
      </c>
      <c r="AU1189" s="166">
        <v>0</v>
      </c>
      <c r="AV1189" s="166">
        <v>0</v>
      </c>
      <c r="AW1189" s="161">
        <f t="shared" si="1202"/>
        <v>0</v>
      </c>
      <c r="AX1189" s="161">
        <f t="shared" si="1203"/>
        <v>0</v>
      </c>
      <c r="AY1189" s="166">
        <v>0</v>
      </c>
      <c r="AZ1189" s="166">
        <v>0</v>
      </c>
      <c r="BA1189" s="161">
        <f t="shared" si="1204"/>
        <v>0</v>
      </c>
      <c r="BB1189" s="166">
        <v>0</v>
      </c>
      <c r="BC1189" s="166">
        <v>0</v>
      </c>
      <c r="BD1189" s="161">
        <f t="shared" si="1205"/>
        <v>0</v>
      </c>
      <c r="BE1189" s="161">
        <f t="shared" si="1206"/>
        <v>0</v>
      </c>
      <c r="BF1189" s="166">
        <v>0</v>
      </c>
      <c r="BG1189" s="166">
        <v>0</v>
      </c>
      <c r="BH1189" s="161">
        <f t="shared" si="1207"/>
        <v>0</v>
      </c>
      <c r="BI1189" s="166">
        <v>0</v>
      </c>
      <c r="BJ1189" s="166">
        <v>0</v>
      </c>
      <c r="BK1189" s="161">
        <f t="shared" si="1208"/>
        <v>0</v>
      </c>
      <c r="BL1189" s="161">
        <f t="shared" si="1209"/>
        <v>0</v>
      </c>
      <c r="BM1189" s="166">
        <v>0</v>
      </c>
      <c r="BN1189" s="166">
        <v>0</v>
      </c>
      <c r="BO1189" s="161">
        <f t="shared" si="1210"/>
        <v>0</v>
      </c>
      <c r="BP1189" s="166">
        <v>0</v>
      </c>
      <c r="BQ1189" s="166">
        <v>0</v>
      </c>
      <c r="BR1189" s="161">
        <f t="shared" si="1211"/>
        <v>0</v>
      </c>
      <c r="BS1189" s="161">
        <f t="shared" si="1212"/>
        <v>0</v>
      </c>
      <c r="BT1189" s="166">
        <v>0</v>
      </c>
      <c r="BU1189" s="166">
        <v>0</v>
      </c>
      <c r="BV1189" s="161">
        <f t="shared" si="1213"/>
        <v>0</v>
      </c>
      <c r="BW1189" s="166">
        <v>0</v>
      </c>
      <c r="BX1189" s="166">
        <v>0</v>
      </c>
      <c r="BY1189" s="161">
        <f t="shared" si="1214"/>
        <v>0</v>
      </c>
      <c r="BZ1189" s="161">
        <f t="shared" si="1215"/>
        <v>0</v>
      </c>
      <c r="CA1189" s="160">
        <f t="shared" ref="CA1189:CB1190" si="1244">AK1189-AR1189-AY1189-BF1189-BM1189-BT1189</f>
        <v>0</v>
      </c>
      <c r="CB1189" s="160">
        <f t="shared" si="1244"/>
        <v>0</v>
      </c>
      <c r="CC1189" s="161">
        <f t="shared" si="1216"/>
        <v>0</v>
      </c>
      <c r="CD1189" s="160">
        <f t="shared" ref="CD1189:CE1190" si="1245">AN1189-AU1189-BB1189-BI1189-BP1189-BW1189</f>
        <v>0</v>
      </c>
      <c r="CE1189" s="160">
        <f t="shared" si="1245"/>
        <v>0</v>
      </c>
      <c r="CF1189" s="161">
        <f t="shared" si="1217"/>
        <v>0</v>
      </c>
      <c r="CG1189" s="161">
        <f t="shared" si="1218"/>
        <v>0</v>
      </c>
      <c r="CH1189" s="160">
        <f t="shared" ref="CH1189:CI1190" si="1246">V1189+AC1189-AI1189</f>
        <v>0</v>
      </c>
      <c r="CI1189" s="160">
        <f t="shared" si="1246"/>
        <v>0</v>
      </c>
      <c r="CJ1189" s="166">
        <v>0</v>
      </c>
      <c r="CK1189" s="166">
        <v>0</v>
      </c>
      <c r="CL1189" s="166">
        <v>0</v>
      </c>
      <c r="CM1189" s="166">
        <v>0</v>
      </c>
      <c r="CN1189" s="160">
        <f t="shared" ref="CN1189:CO1190" si="1247">CH1189-CJ1189-CL1189</f>
        <v>0</v>
      </c>
      <c r="CO1189" s="160">
        <f t="shared" si="1247"/>
        <v>0</v>
      </c>
    </row>
    <row r="1190" spans="1:93" s="120" customFormat="1" ht="24" hidden="1">
      <c r="A1190" s="91"/>
      <c r="B1190" s="156">
        <v>2025</v>
      </c>
      <c r="C1190" s="156">
        <v>8308</v>
      </c>
      <c r="D1190" s="156">
        <v>2</v>
      </c>
      <c r="E1190" s="156">
        <v>5</v>
      </c>
      <c r="F1190" s="156">
        <v>14</v>
      </c>
      <c r="G1190" s="156"/>
      <c r="H1190" s="156">
        <v>3000</v>
      </c>
      <c r="I1190" s="156">
        <v>3100</v>
      </c>
      <c r="J1190" s="156">
        <v>317</v>
      </c>
      <c r="K1190" s="157">
        <v>164</v>
      </c>
      <c r="L1190" s="158"/>
      <c r="M1190" s="159" t="s">
        <v>926</v>
      </c>
      <c r="N1190" s="160">
        <v>0</v>
      </c>
      <c r="O1190" s="160">
        <v>0</v>
      </c>
      <c r="P1190" s="161">
        <f t="shared" si="1189"/>
        <v>0</v>
      </c>
      <c r="Q1190" s="160">
        <v>0</v>
      </c>
      <c r="R1190" s="160">
        <v>0</v>
      </c>
      <c r="S1190" s="161">
        <f t="shared" si="1190"/>
        <v>0</v>
      </c>
      <c r="T1190" s="161">
        <f t="shared" si="1191"/>
        <v>0</v>
      </c>
      <c r="U1190" s="162" t="s">
        <v>57</v>
      </c>
      <c r="V1190" s="163"/>
      <c r="W1190" s="164"/>
      <c r="X1190" s="165" t="s">
        <v>58</v>
      </c>
      <c r="Y1190" s="166">
        <v>0</v>
      </c>
      <c r="Z1190" s="166">
        <v>0</v>
      </c>
      <c r="AA1190" s="166">
        <v>0</v>
      </c>
      <c r="AB1190" s="166">
        <v>0</v>
      </c>
      <c r="AC1190" s="166">
        <v>0</v>
      </c>
      <c r="AD1190" s="166">
        <v>0</v>
      </c>
      <c r="AE1190" s="166">
        <v>0</v>
      </c>
      <c r="AF1190" s="166">
        <v>0</v>
      </c>
      <c r="AG1190" s="166">
        <v>0</v>
      </c>
      <c r="AH1190" s="166">
        <v>0</v>
      </c>
      <c r="AI1190" s="166">
        <v>0</v>
      </c>
      <c r="AJ1190" s="166">
        <v>0</v>
      </c>
      <c r="AK1190" s="160">
        <f t="shared" si="1242"/>
        <v>0</v>
      </c>
      <c r="AL1190" s="160">
        <f t="shared" si="1242"/>
        <v>0</v>
      </c>
      <c r="AM1190" s="161">
        <f t="shared" si="1240"/>
        <v>0</v>
      </c>
      <c r="AN1190" s="160">
        <f t="shared" si="1243"/>
        <v>0</v>
      </c>
      <c r="AO1190" s="160">
        <f t="shared" si="1243"/>
        <v>0</v>
      </c>
      <c r="AP1190" s="161">
        <f t="shared" si="1241"/>
        <v>0</v>
      </c>
      <c r="AQ1190" s="161">
        <f t="shared" si="1194"/>
        <v>0</v>
      </c>
      <c r="AR1190" s="166">
        <v>0</v>
      </c>
      <c r="AS1190" s="166">
        <v>0</v>
      </c>
      <c r="AT1190" s="161">
        <f t="shared" si="1201"/>
        <v>0</v>
      </c>
      <c r="AU1190" s="166">
        <v>0</v>
      </c>
      <c r="AV1190" s="166">
        <v>0</v>
      </c>
      <c r="AW1190" s="161">
        <f t="shared" si="1202"/>
        <v>0</v>
      </c>
      <c r="AX1190" s="161">
        <f t="shared" si="1203"/>
        <v>0</v>
      </c>
      <c r="AY1190" s="166">
        <v>0</v>
      </c>
      <c r="AZ1190" s="166">
        <v>0</v>
      </c>
      <c r="BA1190" s="161">
        <f t="shared" si="1204"/>
        <v>0</v>
      </c>
      <c r="BB1190" s="166">
        <v>0</v>
      </c>
      <c r="BC1190" s="166">
        <v>0</v>
      </c>
      <c r="BD1190" s="161">
        <f t="shared" si="1205"/>
        <v>0</v>
      </c>
      <c r="BE1190" s="161">
        <f t="shared" si="1206"/>
        <v>0</v>
      </c>
      <c r="BF1190" s="166">
        <v>0</v>
      </c>
      <c r="BG1190" s="166">
        <v>0</v>
      </c>
      <c r="BH1190" s="161">
        <f t="shared" si="1207"/>
        <v>0</v>
      </c>
      <c r="BI1190" s="166">
        <v>0</v>
      </c>
      <c r="BJ1190" s="166">
        <v>0</v>
      </c>
      <c r="BK1190" s="161">
        <f t="shared" si="1208"/>
        <v>0</v>
      </c>
      <c r="BL1190" s="161">
        <f t="shared" si="1209"/>
        <v>0</v>
      </c>
      <c r="BM1190" s="166">
        <v>0</v>
      </c>
      <c r="BN1190" s="166">
        <v>0</v>
      </c>
      <c r="BO1190" s="161">
        <f t="shared" si="1210"/>
        <v>0</v>
      </c>
      <c r="BP1190" s="166">
        <v>0</v>
      </c>
      <c r="BQ1190" s="166">
        <v>0</v>
      </c>
      <c r="BR1190" s="161">
        <f t="shared" si="1211"/>
        <v>0</v>
      </c>
      <c r="BS1190" s="161">
        <f t="shared" si="1212"/>
        <v>0</v>
      </c>
      <c r="BT1190" s="166">
        <v>0</v>
      </c>
      <c r="BU1190" s="166">
        <v>0</v>
      </c>
      <c r="BV1190" s="161">
        <f t="shared" si="1213"/>
        <v>0</v>
      </c>
      <c r="BW1190" s="166">
        <v>0</v>
      </c>
      <c r="BX1190" s="166">
        <v>0</v>
      </c>
      <c r="BY1190" s="161">
        <f t="shared" si="1214"/>
        <v>0</v>
      </c>
      <c r="BZ1190" s="161">
        <f t="shared" si="1215"/>
        <v>0</v>
      </c>
      <c r="CA1190" s="160">
        <f t="shared" si="1244"/>
        <v>0</v>
      </c>
      <c r="CB1190" s="160">
        <f t="shared" si="1244"/>
        <v>0</v>
      </c>
      <c r="CC1190" s="161">
        <f t="shared" si="1216"/>
        <v>0</v>
      </c>
      <c r="CD1190" s="160">
        <f t="shared" si="1245"/>
        <v>0</v>
      </c>
      <c r="CE1190" s="160">
        <f t="shared" si="1245"/>
        <v>0</v>
      </c>
      <c r="CF1190" s="161">
        <f t="shared" si="1217"/>
        <v>0</v>
      </c>
      <c r="CG1190" s="161">
        <f t="shared" si="1218"/>
        <v>0</v>
      </c>
      <c r="CH1190" s="160">
        <f t="shared" si="1246"/>
        <v>0</v>
      </c>
      <c r="CI1190" s="160">
        <f t="shared" si="1246"/>
        <v>0</v>
      </c>
      <c r="CJ1190" s="166">
        <v>0</v>
      </c>
      <c r="CK1190" s="166">
        <v>0</v>
      </c>
      <c r="CL1190" s="166">
        <v>0</v>
      </c>
      <c r="CM1190" s="166">
        <v>0</v>
      </c>
      <c r="CN1190" s="160">
        <f t="shared" si="1247"/>
        <v>0</v>
      </c>
      <c r="CO1190" s="160">
        <f t="shared" si="1247"/>
        <v>0</v>
      </c>
    </row>
    <row r="1191" spans="1:93" s="120" customFormat="1" ht="24" hidden="1">
      <c r="A1191" s="91"/>
      <c r="B1191" s="138">
        <v>2025</v>
      </c>
      <c r="C1191" s="138">
        <v>8308</v>
      </c>
      <c r="D1191" s="138">
        <v>2</v>
      </c>
      <c r="E1191" s="138">
        <v>5</v>
      </c>
      <c r="F1191" s="138">
        <v>14</v>
      </c>
      <c r="G1191" s="138"/>
      <c r="H1191" s="138">
        <v>3000</v>
      </c>
      <c r="I1191" s="138">
        <v>3200</v>
      </c>
      <c r="J1191" s="138"/>
      <c r="K1191" s="139" t="s">
        <v>51</v>
      </c>
      <c r="L1191" s="140"/>
      <c r="M1191" s="141" t="s">
        <v>122</v>
      </c>
      <c r="N1191" s="142">
        <f>+N1192+N1196</f>
        <v>0</v>
      </c>
      <c r="O1191" s="142">
        <f>+O1192+O1196</f>
        <v>0</v>
      </c>
      <c r="P1191" s="142">
        <f t="shared" si="1189"/>
        <v>0</v>
      </c>
      <c r="Q1191" s="142">
        <f>+Q1192+Q1196</f>
        <v>0</v>
      </c>
      <c r="R1191" s="142">
        <f>+R1192+R1196</f>
        <v>0</v>
      </c>
      <c r="S1191" s="142">
        <f t="shared" si="1190"/>
        <v>0</v>
      </c>
      <c r="T1191" s="142">
        <f t="shared" si="1191"/>
        <v>0</v>
      </c>
      <c r="U1191" s="138"/>
      <c r="V1191" s="144"/>
      <c r="W1191" s="145"/>
      <c r="X1191" s="146"/>
      <c r="Y1191" s="142">
        <f t="shared" ref="Y1191:AL1191" si="1248">+Y1192+Y1196</f>
        <v>0</v>
      </c>
      <c r="Z1191" s="142">
        <f t="shared" si="1248"/>
        <v>0</v>
      </c>
      <c r="AA1191" s="142">
        <f t="shared" si="1248"/>
        <v>0</v>
      </c>
      <c r="AB1191" s="142">
        <f t="shared" si="1248"/>
        <v>0</v>
      </c>
      <c r="AC1191" s="142">
        <f t="shared" si="1248"/>
        <v>0</v>
      </c>
      <c r="AD1191" s="142">
        <f t="shared" si="1248"/>
        <v>0</v>
      </c>
      <c r="AE1191" s="142">
        <f t="shared" si="1248"/>
        <v>0</v>
      </c>
      <c r="AF1191" s="142">
        <f t="shared" si="1248"/>
        <v>0</v>
      </c>
      <c r="AG1191" s="142">
        <f t="shared" si="1248"/>
        <v>0</v>
      </c>
      <c r="AH1191" s="142">
        <f t="shared" si="1248"/>
        <v>0</v>
      </c>
      <c r="AI1191" s="142">
        <f t="shared" si="1248"/>
        <v>0</v>
      </c>
      <c r="AJ1191" s="142">
        <f t="shared" si="1248"/>
        <v>0</v>
      </c>
      <c r="AK1191" s="142">
        <f t="shared" si="1248"/>
        <v>0</v>
      </c>
      <c r="AL1191" s="142">
        <f t="shared" si="1248"/>
        <v>0</v>
      </c>
      <c r="AM1191" s="142">
        <f t="shared" si="1240"/>
        <v>0</v>
      </c>
      <c r="AN1191" s="142">
        <f>+AN1192+AN1196</f>
        <v>0</v>
      </c>
      <c r="AO1191" s="142">
        <f>+AO1192+AO1196</f>
        <v>0</v>
      </c>
      <c r="AP1191" s="142">
        <f t="shared" si="1241"/>
        <v>0</v>
      </c>
      <c r="AQ1191" s="142">
        <f t="shared" si="1194"/>
        <v>0</v>
      </c>
      <c r="AR1191" s="142">
        <f>+AR1192+AR1196</f>
        <v>0</v>
      </c>
      <c r="AS1191" s="142">
        <f>+AS1192+AS1196</f>
        <v>0</v>
      </c>
      <c r="AT1191" s="142">
        <f t="shared" si="1201"/>
        <v>0</v>
      </c>
      <c r="AU1191" s="142">
        <f>+AU1192+AU1196</f>
        <v>0</v>
      </c>
      <c r="AV1191" s="142">
        <f>+AV1192+AV1196</f>
        <v>0</v>
      </c>
      <c r="AW1191" s="142">
        <f t="shared" si="1202"/>
        <v>0</v>
      </c>
      <c r="AX1191" s="142">
        <f t="shared" si="1203"/>
        <v>0</v>
      </c>
      <c r="AY1191" s="142">
        <f>+AY1192+AY1196</f>
        <v>0</v>
      </c>
      <c r="AZ1191" s="142">
        <f>+AZ1192+AZ1196</f>
        <v>0</v>
      </c>
      <c r="BA1191" s="142">
        <f t="shared" si="1204"/>
        <v>0</v>
      </c>
      <c r="BB1191" s="142">
        <f>+BB1192+BB1196</f>
        <v>0</v>
      </c>
      <c r="BC1191" s="142">
        <f>+BC1192+BC1196</f>
        <v>0</v>
      </c>
      <c r="BD1191" s="142">
        <f t="shared" si="1205"/>
        <v>0</v>
      </c>
      <c r="BE1191" s="142">
        <f t="shared" si="1206"/>
        <v>0</v>
      </c>
      <c r="BF1191" s="142">
        <f>+BF1192+BF1196</f>
        <v>0</v>
      </c>
      <c r="BG1191" s="142">
        <f>+BG1192+BG1196</f>
        <v>0</v>
      </c>
      <c r="BH1191" s="142">
        <f t="shared" si="1207"/>
        <v>0</v>
      </c>
      <c r="BI1191" s="142">
        <f>+BI1192+BI1196</f>
        <v>0</v>
      </c>
      <c r="BJ1191" s="142">
        <f>+BJ1192+BJ1196</f>
        <v>0</v>
      </c>
      <c r="BK1191" s="142">
        <f t="shared" si="1208"/>
        <v>0</v>
      </c>
      <c r="BL1191" s="142">
        <f t="shared" si="1209"/>
        <v>0</v>
      </c>
      <c r="BM1191" s="142">
        <f>+BM1192+BM1196</f>
        <v>0</v>
      </c>
      <c r="BN1191" s="142">
        <f>+BN1192+BN1196</f>
        <v>0</v>
      </c>
      <c r="BO1191" s="142">
        <f t="shared" si="1210"/>
        <v>0</v>
      </c>
      <c r="BP1191" s="142">
        <f>+BP1192+BP1196</f>
        <v>0</v>
      </c>
      <c r="BQ1191" s="142">
        <f>+BQ1192+BQ1196</f>
        <v>0</v>
      </c>
      <c r="BR1191" s="142">
        <f t="shared" si="1211"/>
        <v>0</v>
      </c>
      <c r="BS1191" s="142">
        <f t="shared" si="1212"/>
        <v>0</v>
      </c>
      <c r="BT1191" s="142">
        <f>+BT1192+BT1196</f>
        <v>0</v>
      </c>
      <c r="BU1191" s="142">
        <f>+BU1192+BU1196</f>
        <v>0</v>
      </c>
      <c r="BV1191" s="142">
        <f t="shared" si="1213"/>
        <v>0</v>
      </c>
      <c r="BW1191" s="142">
        <f>+BW1192+BW1196</f>
        <v>0</v>
      </c>
      <c r="BX1191" s="142">
        <f>+BX1192+BX1196</f>
        <v>0</v>
      </c>
      <c r="BY1191" s="142">
        <f t="shared" si="1214"/>
        <v>0</v>
      </c>
      <c r="BZ1191" s="142">
        <f t="shared" si="1215"/>
        <v>0</v>
      </c>
      <c r="CA1191" s="142">
        <f>+CA1192+CA1196</f>
        <v>0</v>
      </c>
      <c r="CB1191" s="142">
        <f>+CB1192+CB1196</f>
        <v>0</v>
      </c>
      <c r="CC1191" s="142">
        <f t="shared" si="1216"/>
        <v>0</v>
      </c>
      <c r="CD1191" s="142">
        <f>+CD1192+CD1196</f>
        <v>0</v>
      </c>
      <c r="CE1191" s="142">
        <f>+CE1192+CE1196</f>
        <v>0</v>
      </c>
      <c r="CF1191" s="142">
        <f t="shared" si="1217"/>
        <v>0</v>
      </c>
      <c r="CG1191" s="142">
        <f t="shared" si="1218"/>
        <v>0</v>
      </c>
      <c r="CH1191" s="142"/>
      <c r="CI1191" s="142"/>
      <c r="CJ1191" s="142"/>
      <c r="CK1191" s="142"/>
      <c r="CL1191" s="142"/>
      <c r="CM1191" s="142"/>
      <c r="CN1191" s="142"/>
      <c r="CO1191" s="142"/>
    </row>
    <row r="1192" spans="1:93" s="120" customFormat="1" ht="24" hidden="1">
      <c r="A1192" s="91"/>
      <c r="B1192" s="147">
        <v>2025</v>
      </c>
      <c r="C1192" s="147">
        <v>8308</v>
      </c>
      <c r="D1192" s="147">
        <v>2</v>
      </c>
      <c r="E1192" s="147">
        <v>5</v>
      </c>
      <c r="F1192" s="147">
        <v>14</v>
      </c>
      <c r="G1192" s="147"/>
      <c r="H1192" s="147">
        <v>3000</v>
      </c>
      <c r="I1192" s="147">
        <v>3200</v>
      </c>
      <c r="J1192" s="147">
        <v>325</v>
      </c>
      <c r="K1192" s="148" t="s">
        <v>51</v>
      </c>
      <c r="L1192" s="149"/>
      <c r="M1192" s="150" t="s">
        <v>927</v>
      </c>
      <c r="N1192" s="151">
        <f>SUM(N1193:N1195)</f>
        <v>0</v>
      </c>
      <c r="O1192" s="151">
        <f>SUM(O1193:O1195)</f>
        <v>0</v>
      </c>
      <c r="P1192" s="151">
        <f t="shared" si="1189"/>
        <v>0</v>
      </c>
      <c r="Q1192" s="151">
        <f>SUM(Q1193:Q1195)</f>
        <v>0</v>
      </c>
      <c r="R1192" s="151">
        <f>SUM(R1193:R1195)</f>
        <v>0</v>
      </c>
      <c r="S1192" s="151">
        <f t="shared" si="1190"/>
        <v>0</v>
      </c>
      <c r="T1192" s="151">
        <f t="shared" si="1191"/>
        <v>0</v>
      </c>
      <c r="U1192" s="152"/>
      <c r="V1192" s="153"/>
      <c r="W1192" s="154"/>
      <c r="X1192" s="155"/>
      <c r="Y1192" s="151">
        <f t="shared" ref="Y1192:AL1192" si="1249">SUM(Y1193:Y1195)</f>
        <v>0</v>
      </c>
      <c r="Z1192" s="151">
        <f t="shared" si="1249"/>
        <v>0</v>
      </c>
      <c r="AA1192" s="151">
        <f t="shared" si="1249"/>
        <v>0</v>
      </c>
      <c r="AB1192" s="151">
        <f t="shared" si="1249"/>
        <v>0</v>
      </c>
      <c r="AC1192" s="151">
        <f t="shared" si="1249"/>
        <v>0</v>
      </c>
      <c r="AD1192" s="151">
        <f t="shared" si="1249"/>
        <v>0</v>
      </c>
      <c r="AE1192" s="151">
        <f t="shared" si="1249"/>
        <v>0</v>
      </c>
      <c r="AF1192" s="151">
        <f t="shared" si="1249"/>
        <v>0</v>
      </c>
      <c r="AG1192" s="151">
        <f t="shared" si="1249"/>
        <v>0</v>
      </c>
      <c r="AH1192" s="151">
        <f t="shared" si="1249"/>
        <v>0</v>
      </c>
      <c r="AI1192" s="151">
        <f t="shared" si="1249"/>
        <v>0</v>
      </c>
      <c r="AJ1192" s="151">
        <f t="shared" si="1249"/>
        <v>0</v>
      </c>
      <c r="AK1192" s="151">
        <f t="shared" si="1249"/>
        <v>0</v>
      </c>
      <c r="AL1192" s="151">
        <f t="shared" si="1249"/>
        <v>0</v>
      </c>
      <c r="AM1192" s="151">
        <f t="shared" si="1240"/>
        <v>0</v>
      </c>
      <c r="AN1192" s="151">
        <f>SUM(AN1193:AN1195)</f>
        <v>0</v>
      </c>
      <c r="AO1192" s="151">
        <f>SUM(AO1193:AO1195)</f>
        <v>0</v>
      </c>
      <c r="AP1192" s="151">
        <f t="shared" si="1241"/>
        <v>0</v>
      </c>
      <c r="AQ1192" s="151">
        <f t="shared" si="1194"/>
        <v>0</v>
      </c>
      <c r="AR1192" s="151">
        <f>SUM(AR1193:AR1195)</f>
        <v>0</v>
      </c>
      <c r="AS1192" s="151">
        <f>SUM(AS1193:AS1195)</f>
        <v>0</v>
      </c>
      <c r="AT1192" s="151">
        <f t="shared" si="1201"/>
        <v>0</v>
      </c>
      <c r="AU1192" s="151">
        <f>SUM(AU1193:AU1195)</f>
        <v>0</v>
      </c>
      <c r="AV1192" s="151">
        <f>SUM(AV1193:AV1195)</f>
        <v>0</v>
      </c>
      <c r="AW1192" s="151">
        <f t="shared" si="1202"/>
        <v>0</v>
      </c>
      <c r="AX1192" s="151">
        <f t="shared" si="1203"/>
        <v>0</v>
      </c>
      <c r="AY1192" s="151">
        <f>SUM(AY1193:AY1195)</f>
        <v>0</v>
      </c>
      <c r="AZ1192" s="151">
        <f>SUM(AZ1193:AZ1195)</f>
        <v>0</v>
      </c>
      <c r="BA1192" s="151">
        <f t="shared" si="1204"/>
        <v>0</v>
      </c>
      <c r="BB1192" s="151">
        <f>SUM(BB1193:BB1195)</f>
        <v>0</v>
      </c>
      <c r="BC1192" s="151">
        <f>SUM(BC1193:BC1195)</f>
        <v>0</v>
      </c>
      <c r="BD1192" s="151">
        <f t="shared" si="1205"/>
        <v>0</v>
      </c>
      <c r="BE1192" s="151">
        <f t="shared" si="1206"/>
        <v>0</v>
      </c>
      <c r="BF1192" s="151">
        <f>SUM(BF1193:BF1195)</f>
        <v>0</v>
      </c>
      <c r="BG1192" s="151">
        <f>SUM(BG1193:BG1195)</f>
        <v>0</v>
      </c>
      <c r="BH1192" s="151">
        <f t="shared" si="1207"/>
        <v>0</v>
      </c>
      <c r="BI1192" s="151">
        <f>SUM(BI1193:BI1195)</f>
        <v>0</v>
      </c>
      <c r="BJ1192" s="151">
        <f>SUM(BJ1193:BJ1195)</f>
        <v>0</v>
      </c>
      <c r="BK1192" s="151">
        <f t="shared" si="1208"/>
        <v>0</v>
      </c>
      <c r="BL1192" s="151">
        <f t="shared" si="1209"/>
        <v>0</v>
      </c>
      <c r="BM1192" s="151">
        <f>SUM(BM1193:BM1195)</f>
        <v>0</v>
      </c>
      <c r="BN1192" s="151">
        <f>SUM(BN1193:BN1195)</f>
        <v>0</v>
      </c>
      <c r="BO1192" s="151">
        <f t="shared" si="1210"/>
        <v>0</v>
      </c>
      <c r="BP1192" s="151">
        <f>SUM(BP1193:BP1195)</f>
        <v>0</v>
      </c>
      <c r="BQ1192" s="151">
        <f>SUM(BQ1193:BQ1195)</f>
        <v>0</v>
      </c>
      <c r="BR1192" s="151">
        <f t="shared" si="1211"/>
        <v>0</v>
      </c>
      <c r="BS1192" s="151">
        <f t="shared" si="1212"/>
        <v>0</v>
      </c>
      <c r="BT1192" s="151">
        <f>SUM(BT1193:BT1195)</f>
        <v>0</v>
      </c>
      <c r="BU1192" s="151">
        <f>SUM(BU1193:BU1195)</f>
        <v>0</v>
      </c>
      <c r="BV1192" s="151">
        <f t="shared" si="1213"/>
        <v>0</v>
      </c>
      <c r="BW1192" s="151">
        <f>SUM(BW1193:BW1195)</f>
        <v>0</v>
      </c>
      <c r="BX1192" s="151">
        <f>SUM(BX1193:BX1195)</f>
        <v>0</v>
      </c>
      <c r="BY1192" s="151">
        <f t="shared" si="1214"/>
        <v>0</v>
      </c>
      <c r="BZ1192" s="151">
        <f t="shared" si="1215"/>
        <v>0</v>
      </c>
      <c r="CA1192" s="151">
        <f>SUM(CA1193:CA1195)</f>
        <v>0</v>
      </c>
      <c r="CB1192" s="151">
        <f>SUM(CB1193:CB1195)</f>
        <v>0</v>
      </c>
      <c r="CC1192" s="151">
        <f t="shared" si="1216"/>
        <v>0</v>
      </c>
      <c r="CD1192" s="151">
        <f>SUM(CD1193:CD1195)</f>
        <v>0</v>
      </c>
      <c r="CE1192" s="151">
        <f>SUM(CE1193:CE1195)</f>
        <v>0</v>
      </c>
      <c r="CF1192" s="151">
        <f t="shared" si="1217"/>
        <v>0</v>
      </c>
      <c r="CG1192" s="151">
        <f t="shared" si="1218"/>
        <v>0</v>
      </c>
      <c r="CH1192" s="151"/>
      <c r="CI1192" s="151"/>
      <c r="CJ1192" s="151"/>
      <c r="CK1192" s="151"/>
      <c r="CL1192" s="151"/>
      <c r="CM1192" s="151"/>
      <c r="CN1192" s="151"/>
      <c r="CO1192" s="151"/>
    </row>
    <row r="1193" spans="1:93" s="120" customFormat="1" ht="24" hidden="1">
      <c r="A1193" s="91"/>
      <c r="B1193" s="156">
        <v>2025</v>
      </c>
      <c r="C1193" s="156">
        <v>8308</v>
      </c>
      <c r="D1193" s="156">
        <v>2</v>
      </c>
      <c r="E1193" s="156">
        <v>5</v>
      </c>
      <c r="F1193" s="156">
        <v>14</v>
      </c>
      <c r="G1193" s="156"/>
      <c r="H1193" s="156">
        <v>3000</v>
      </c>
      <c r="I1193" s="156">
        <v>3200</v>
      </c>
      <c r="J1193" s="156">
        <v>325</v>
      </c>
      <c r="K1193" s="157">
        <v>70</v>
      </c>
      <c r="L1193" s="158"/>
      <c r="M1193" s="159" t="s">
        <v>928</v>
      </c>
      <c r="N1193" s="160">
        <v>0</v>
      </c>
      <c r="O1193" s="160">
        <v>0</v>
      </c>
      <c r="P1193" s="161">
        <f t="shared" ref="P1193:P1256" si="1250">N1193+O1193</f>
        <v>0</v>
      </c>
      <c r="Q1193" s="160">
        <v>0</v>
      </c>
      <c r="R1193" s="160">
        <v>0</v>
      </c>
      <c r="S1193" s="161">
        <f t="shared" ref="S1193:S1256" si="1251">Q1193+R1193</f>
        <v>0</v>
      </c>
      <c r="T1193" s="161">
        <f t="shared" ref="T1193:T1256" si="1252">P1193+S1193</f>
        <v>0</v>
      </c>
      <c r="U1193" s="162" t="s">
        <v>57</v>
      </c>
      <c r="V1193" s="163"/>
      <c r="W1193" s="164"/>
      <c r="X1193" s="247" t="s">
        <v>66</v>
      </c>
      <c r="Y1193" s="166">
        <v>0</v>
      </c>
      <c r="Z1193" s="166">
        <v>0</v>
      </c>
      <c r="AA1193" s="166">
        <v>0</v>
      </c>
      <c r="AB1193" s="166">
        <v>0</v>
      </c>
      <c r="AC1193" s="166">
        <v>0</v>
      </c>
      <c r="AD1193" s="166">
        <v>0</v>
      </c>
      <c r="AE1193" s="166">
        <v>0</v>
      </c>
      <c r="AF1193" s="166">
        <v>0</v>
      </c>
      <c r="AG1193" s="166">
        <v>0</v>
      </c>
      <c r="AH1193" s="166">
        <v>0</v>
      </c>
      <c r="AI1193" s="166">
        <v>0</v>
      </c>
      <c r="AJ1193" s="166">
        <v>0</v>
      </c>
      <c r="AK1193" s="160">
        <f t="shared" ref="AK1193:AL1195" si="1253">N1193+Y1193-AE1193</f>
        <v>0</v>
      </c>
      <c r="AL1193" s="160">
        <f t="shared" si="1253"/>
        <v>0</v>
      </c>
      <c r="AM1193" s="161">
        <f t="shared" si="1240"/>
        <v>0</v>
      </c>
      <c r="AN1193" s="160">
        <f t="shared" ref="AN1193:AO1195" si="1254">Q1193+AA1193-AG1193</f>
        <v>0</v>
      </c>
      <c r="AO1193" s="160">
        <f t="shared" si="1254"/>
        <v>0</v>
      </c>
      <c r="AP1193" s="161">
        <f t="shared" si="1241"/>
        <v>0</v>
      </c>
      <c r="AQ1193" s="161">
        <f t="shared" si="1194"/>
        <v>0</v>
      </c>
      <c r="AR1193" s="166">
        <v>0</v>
      </c>
      <c r="AS1193" s="166">
        <v>0</v>
      </c>
      <c r="AT1193" s="161">
        <f t="shared" si="1201"/>
        <v>0</v>
      </c>
      <c r="AU1193" s="166">
        <v>0</v>
      </c>
      <c r="AV1193" s="166">
        <v>0</v>
      </c>
      <c r="AW1193" s="161">
        <f t="shared" si="1202"/>
        <v>0</v>
      </c>
      <c r="AX1193" s="161">
        <f t="shared" si="1203"/>
        <v>0</v>
      </c>
      <c r="AY1193" s="166">
        <v>0</v>
      </c>
      <c r="AZ1193" s="166">
        <v>0</v>
      </c>
      <c r="BA1193" s="161">
        <f t="shared" si="1204"/>
        <v>0</v>
      </c>
      <c r="BB1193" s="166">
        <v>0</v>
      </c>
      <c r="BC1193" s="166">
        <v>0</v>
      </c>
      <c r="BD1193" s="161">
        <f t="shared" si="1205"/>
        <v>0</v>
      </c>
      <c r="BE1193" s="161">
        <f t="shared" si="1206"/>
        <v>0</v>
      </c>
      <c r="BF1193" s="166">
        <v>0</v>
      </c>
      <c r="BG1193" s="166">
        <v>0</v>
      </c>
      <c r="BH1193" s="161">
        <f t="shared" si="1207"/>
        <v>0</v>
      </c>
      <c r="BI1193" s="166">
        <v>0</v>
      </c>
      <c r="BJ1193" s="166">
        <v>0</v>
      </c>
      <c r="BK1193" s="161">
        <f t="shared" si="1208"/>
        <v>0</v>
      </c>
      <c r="BL1193" s="161">
        <f t="shared" si="1209"/>
        <v>0</v>
      </c>
      <c r="BM1193" s="166">
        <v>0</v>
      </c>
      <c r="BN1193" s="166">
        <v>0</v>
      </c>
      <c r="BO1193" s="161">
        <f t="shared" si="1210"/>
        <v>0</v>
      </c>
      <c r="BP1193" s="166">
        <v>0</v>
      </c>
      <c r="BQ1193" s="166">
        <v>0</v>
      </c>
      <c r="BR1193" s="161">
        <f t="shared" si="1211"/>
        <v>0</v>
      </c>
      <c r="BS1193" s="161">
        <f t="shared" si="1212"/>
        <v>0</v>
      </c>
      <c r="BT1193" s="166">
        <v>0</v>
      </c>
      <c r="BU1193" s="166">
        <v>0</v>
      </c>
      <c r="BV1193" s="161">
        <f t="shared" si="1213"/>
        <v>0</v>
      </c>
      <c r="BW1193" s="166">
        <v>0</v>
      </c>
      <c r="BX1193" s="166">
        <v>0</v>
      </c>
      <c r="BY1193" s="161">
        <f t="shared" si="1214"/>
        <v>0</v>
      </c>
      <c r="BZ1193" s="161">
        <f t="shared" si="1215"/>
        <v>0</v>
      </c>
      <c r="CA1193" s="160">
        <f t="shared" ref="CA1193:CB1195" si="1255">AK1193-AR1193-AY1193-BF1193-BM1193-BT1193</f>
        <v>0</v>
      </c>
      <c r="CB1193" s="160">
        <f t="shared" si="1255"/>
        <v>0</v>
      </c>
      <c r="CC1193" s="161">
        <f t="shared" si="1216"/>
        <v>0</v>
      </c>
      <c r="CD1193" s="160">
        <f t="shared" ref="CD1193:CE1195" si="1256">AN1193-AU1193-BB1193-BI1193-BP1193-BW1193</f>
        <v>0</v>
      </c>
      <c r="CE1193" s="160">
        <f t="shared" si="1256"/>
        <v>0</v>
      </c>
      <c r="CF1193" s="161">
        <f t="shared" si="1217"/>
        <v>0</v>
      </c>
      <c r="CG1193" s="161">
        <f t="shared" si="1218"/>
        <v>0</v>
      </c>
      <c r="CH1193" s="160">
        <f t="shared" ref="CH1193:CI1195" si="1257">V1193+AC1193-AI1193</f>
        <v>0</v>
      </c>
      <c r="CI1193" s="160">
        <f t="shared" si="1257"/>
        <v>0</v>
      </c>
      <c r="CJ1193" s="166">
        <v>0</v>
      </c>
      <c r="CK1193" s="166">
        <v>0</v>
      </c>
      <c r="CL1193" s="166">
        <v>0</v>
      </c>
      <c r="CM1193" s="166">
        <v>0</v>
      </c>
      <c r="CN1193" s="160">
        <f t="shared" ref="CN1193:CO1195" si="1258">CH1193-CJ1193-CL1193</f>
        <v>0</v>
      </c>
      <c r="CO1193" s="160">
        <f t="shared" si="1258"/>
        <v>0</v>
      </c>
    </row>
    <row r="1194" spans="1:93" s="120" customFormat="1" ht="24" hidden="1">
      <c r="A1194" s="91"/>
      <c r="B1194" s="156">
        <v>2025</v>
      </c>
      <c r="C1194" s="156">
        <v>8308</v>
      </c>
      <c r="D1194" s="156">
        <v>2</v>
      </c>
      <c r="E1194" s="156">
        <v>5</v>
      </c>
      <c r="F1194" s="156">
        <v>14</v>
      </c>
      <c r="G1194" s="156"/>
      <c r="H1194" s="156">
        <v>3000</v>
      </c>
      <c r="I1194" s="156">
        <v>3200</v>
      </c>
      <c r="J1194" s="156">
        <v>325</v>
      </c>
      <c r="K1194" s="157">
        <v>71</v>
      </c>
      <c r="L1194" s="158"/>
      <c r="M1194" s="195" t="s">
        <v>929</v>
      </c>
      <c r="N1194" s="160">
        <v>0</v>
      </c>
      <c r="O1194" s="160">
        <v>0</v>
      </c>
      <c r="P1194" s="161">
        <f t="shared" si="1250"/>
        <v>0</v>
      </c>
      <c r="Q1194" s="160">
        <v>0</v>
      </c>
      <c r="R1194" s="160">
        <v>0</v>
      </c>
      <c r="S1194" s="161">
        <f t="shared" si="1251"/>
        <v>0</v>
      </c>
      <c r="T1194" s="161">
        <f t="shared" si="1252"/>
        <v>0</v>
      </c>
      <c r="U1194" s="162" t="s">
        <v>57</v>
      </c>
      <c r="V1194" s="163"/>
      <c r="W1194" s="164"/>
      <c r="X1194" s="168" t="s">
        <v>72</v>
      </c>
      <c r="Y1194" s="166">
        <v>0</v>
      </c>
      <c r="Z1194" s="166">
        <v>0</v>
      </c>
      <c r="AA1194" s="166">
        <v>0</v>
      </c>
      <c r="AB1194" s="166">
        <v>0</v>
      </c>
      <c r="AC1194" s="166">
        <v>0</v>
      </c>
      <c r="AD1194" s="166">
        <v>0</v>
      </c>
      <c r="AE1194" s="166">
        <v>0</v>
      </c>
      <c r="AF1194" s="166">
        <v>0</v>
      </c>
      <c r="AG1194" s="166">
        <v>0</v>
      </c>
      <c r="AH1194" s="166">
        <v>0</v>
      </c>
      <c r="AI1194" s="166">
        <v>0</v>
      </c>
      <c r="AJ1194" s="166">
        <v>0</v>
      </c>
      <c r="AK1194" s="160">
        <f t="shared" si="1253"/>
        <v>0</v>
      </c>
      <c r="AL1194" s="160">
        <f t="shared" si="1253"/>
        <v>0</v>
      </c>
      <c r="AM1194" s="161">
        <f t="shared" si="1240"/>
        <v>0</v>
      </c>
      <c r="AN1194" s="160">
        <f t="shared" si="1254"/>
        <v>0</v>
      </c>
      <c r="AO1194" s="160">
        <f t="shared" si="1254"/>
        <v>0</v>
      </c>
      <c r="AP1194" s="161">
        <f t="shared" si="1241"/>
        <v>0</v>
      </c>
      <c r="AQ1194" s="161">
        <f t="shared" si="1194"/>
        <v>0</v>
      </c>
      <c r="AR1194" s="166">
        <v>0</v>
      </c>
      <c r="AS1194" s="166">
        <v>0</v>
      </c>
      <c r="AT1194" s="161">
        <f t="shared" si="1201"/>
        <v>0</v>
      </c>
      <c r="AU1194" s="166">
        <v>0</v>
      </c>
      <c r="AV1194" s="166">
        <v>0</v>
      </c>
      <c r="AW1194" s="161">
        <f t="shared" si="1202"/>
        <v>0</v>
      </c>
      <c r="AX1194" s="161">
        <f t="shared" si="1203"/>
        <v>0</v>
      </c>
      <c r="AY1194" s="166">
        <v>0</v>
      </c>
      <c r="AZ1194" s="166">
        <v>0</v>
      </c>
      <c r="BA1194" s="161">
        <f t="shared" si="1204"/>
        <v>0</v>
      </c>
      <c r="BB1194" s="166">
        <v>0</v>
      </c>
      <c r="BC1194" s="166">
        <v>0</v>
      </c>
      <c r="BD1194" s="161">
        <f t="shared" si="1205"/>
        <v>0</v>
      </c>
      <c r="BE1194" s="161">
        <f t="shared" si="1206"/>
        <v>0</v>
      </c>
      <c r="BF1194" s="166">
        <v>0</v>
      </c>
      <c r="BG1194" s="166">
        <v>0</v>
      </c>
      <c r="BH1194" s="161">
        <f t="shared" si="1207"/>
        <v>0</v>
      </c>
      <c r="BI1194" s="166">
        <v>0</v>
      </c>
      <c r="BJ1194" s="166">
        <v>0</v>
      </c>
      <c r="BK1194" s="161">
        <f t="shared" si="1208"/>
        <v>0</v>
      </c>
      <c r="BL1194" s="161">
        <f t="shared" si="1209"/>
        <v>0</v>
      </c>
      <c r="BM1194" s="166">
        <v>0</v>
      </c>
      <c r="BN1194" s="166">
        <v>0</v>
      </c>
      <c r="BO1194" s="161">
        <f t="shared" si="1210"/>
        <v>0</v>
      </c>
      <c r="BP1194" s="166">
        <v>0</v>
      </c>
      <c r="BQ1194" s="166">
        <v>0</v>
      </c>
      <c r="BR1194" s="161">
        <f t="shared" si="1211"/>
        <v>0</v>
      </c>
      <c r="BS1194" s="161">
        <f t="shared" si="1212"/>
        <v>0</v>
      </c>
      <c r="BT1194" s="166">
        <v>0</v>
      </c>
      <c r="BU1194" s="166">
        <v>0</v>
      </c>
      <c r="BV1194" s="161">
        <f t="shared" si="1213"/>
        <v>0</v>
      </c>
      <c r="BW1194" s="166">
        <v>0</v>
      </c>
      <c r="BX1194" s="166">
        <v>0</v>
      </c>
      <c r="BY1194" s="161">
        <f t="shared" si="1214"/>
        <v>0</v>
      </c>
      <c r="BZ1194" s="161">
        <f t="shared" si="1215"/>
        <v>0</v>
      </c>
      <c r="CA1194" s="160">
        <f t="shared" si="1255"/>
        <v>0</v>
      </c>
      <c r="CB1194" s="160">
        <f t="shared" si="1255"/>
        <v>0</v>
      </c>
      <c r="CC1194" s="161">
        <f t="shared" si="1216"/>
        <v>0</v>
      </c>
      <c r="CD1194" s="160">
        <f t="shared" si="1256"/>
        <v>0</v>
      </c>
      <c r="CE1194" s="160">
        <f t="shared" si="1256"/>
        <v>0</v>
      </c>
      <c r="CF1194" s="161">
        <f t="shared" si="1217"/>
        <v>0</v>
      </c>
      <c r="CG1194" s="161">
        <f t="shared" si="1218"/>
        <v>0</v>
      </c>
      <c r="CH1194" s="160">
        <f t="shared" si="1257"/>
        <v>0</v>
      </c>
      <c r="CI1194" s="160">
        <f t="shared" si="1257"/>
        <v>0</v>
      </c>
      <c r="CJ1194" s="166">
        <v>0</v>
      </c>
      <c r="CK1194" s="166">
        <v>0</v>
      </c>
      <c r="CL1194" s="166">
        <v>0</v>
      </c>
      <c r="CM1194" s="166">
        <v>0</v>
      </c>
      <c r="CN1194" s="160">
        <f t="shared" si="1258"/>
        <v>0</v>
      </c>
      <c r="CO1194" s="160">
        <f t="shared" si="1258"/>
        <v>0</v>
      </c>
    </row>
    <row r="1195" spans="1:93" s="120" customFormat="1" ht="24" hidden="1">
      <c r="A1195" s="91"/>
      <c r="B1195" s="156">
        <v>2025</v>
      </c>
      <c r="C1195" s="156">
        <v>8308</v>
      </c>
      <c r="D1195" s="156">
        <v>2</v>
      </c>
      <c r="E1195" s="156">
        <v>5</v>
      </c>
      <c r="F1195" s="156">
        <v>14</v>
      </c>
      <c r="G1195" s="156"/>
      <c r="H1195" s="156">
        <v>3000</v>
      </c>
      <c r="I1195" s="156">
        <v>3200</v>
      </c>
      <c r="J1195" s="156">
        <v>325</v>
      </c>
      <c r="K1195" s="157">
        <v>69</v>
      </c>
      <c r="L1195" s="158"/>
      <c r="M1195" s="195" t="s">
        <v>930</v>
      </c>
      <c r="N1195" s="160">
        <v>0</v>
      </c>
      <c r="O1195" s="160">
        <v>0</v>
      </c>
      <c r="P1195" s="161">
        <f t="shared" si="1250"/>
        <v>0</v>
      </c>
      <c r="Q1195" s="160">
        <v>0</v>
      </c>
      <c r="R1195" s="160">
        <v>0</v>
      </c>
      <c r="S1195" s="161">
        <f t="shared" si="1251"/>
        <v>0</v>
      </c>
      <c r="T1195" s="161">
        <f t="shared" si="1252"/>
        <v>0</v>
      </c>
      <c r="U1195" s="162" t="s">
        <v>57</v>
      </c>
      <c r="V1195" s="163"/>
      <c r="W1195" s="164"/>
      <c r="X1195" s="248" t="s">
        <v>66</v>
      </c>
      <c r="Y1195" s="166">
        <v>0</v>
      </c>
      <c r="Z1195" s="166">
        <v>0</v>
      </c>
      <c r="AA1195" s="166">
        <v>0</v>
      </c>
      <c r="AB1195" s="166">
        <v>0</v>
      </c>
      <c r="AC1195" s="166">
        <v>0</v>
      </c>
      <c r="AD1195" s="166">
        <v>0</v>
      </c>
      <c r="AE1195" s="166">
        <v>0</v>
      </c>
      <c r="AF1195" s="166">
        <v>0</v>
      </c>
      <c r="AG1195" s="166">
        <v>0</v>
      </c>
      <c r="AH1195" s="166">
        <v>0</v>
      </c>
      <c r="AI1195" s="166">
        <v>0</v>
      </c>
      <c r="AJ1195" s="166">
        <v>0</v>
      </c>
      <c r="AK1195" s="160">
        <f t="shared" si="1253"/>
        <v>0</v>
      </c>
      <c r="AL1195" s="160">
        <f t="shared" si="1253"/>
        <v>0</v>
      </c>
      <c r="AM1195" s="161">
        <f t="shared" si="1240"/>
        <v>0</v>
      </c>
      <c r="AN1195" s="160">
        <f t="shared" si="1254"/>
        <v>0</v>
      </c>
      <c r="AO1195" s="160">
        <f t="shared" si="1254"/>
        <v>0</v>
      </c>
      <c r="AP1195" s="161">
        <f t="shared" si="1241"/>
        <v>0</v>
      </c>
      <c r="AQ1195" s="161">
        <f t="shared" si="1194"/>
        <v>0</v>
      </c>
      <c r="AR1195" s="166">
        <v>0</v>
      </c>
      <c r="AS1195" s="166">
        <v>0</v>
      </c>
      <c r="AT1195" s="161">
        <f t="shared" si="1201"/>
        <v>0</v>
      </c>
      <c r="AU1195" s="166">
        <v>0</v>
      </c>
      <c r="AV1195" s="166">
        <v>0</v>
      </c>
      <c r="AW1195" s="161">
        <f t="shared" si="1202"/>
        <v>0</v>
      </c>
      <c r="AX1195" s="161">
        <f t="shared" si="1203"/>
        <v>0</v>
      </c>
      <c r="AY1195" s="166">
        <v>0</v>
      </c>
      <c r="AZ1195" s="166">
        <v>0</v>
      </c>
      <c r="BA1195" s="161">
        <f t="shared" si="1204"/>
        <v>0</v>
      </c>
      <c r="BB1195" s="166">
        <v>0</v>
      </c>
      <c r="BC1195" s="166">
        <v>0</v>
      </c>
      <c r="BD1195" s="161">
        <f t="shared" si="1205"/>
        <v>0</v>
      </c>
      <c r="BE1195" s="161">
        <f t="shared" si="1206"/>
        <v>0</v>
      </c>
      <c r="BF1195" s="166">
        <v>0</v>
      </c>
      <c r="BG1195" s="166">
        <v>0</v>
      </c>
      <c r="BH1195" s="161">
        <f t="shared" si="1207"/>
        <v>0</v>
      </c>
      <c r="BI1195" s="166">
        <v>0</v>
      </c>
      <c r="BJ1195" s="166">
        <v>0</v>
      </c>
      <c r="BK1195" s="161">
        <f t="shared" si="1208"/>
        <v>0</v>
      </c>
      <c r="BL1195" s="161">
        <f t="shared" si="1209"/>
        <v>0</v>
      </c>
      <c r="BM1195" s="166">
        <v>0</v>
      </c>
      <c r="BN1195" s="166">
        <v>0</v>
      </c>
      <c r="BO1195" s="161">
        <f t="shared" si="1210"/>
        <v>0</v>
      </c>
      <c r="BP1195" s="166">
        <v>0</v>
      </c>
      <c r="BQ1195" s="166">
        <v>0</v>
      </c>
      <c r="BR1195" s="161">
        <f t="shared" si="1211"/>
        <v>0</v>
      </c>
      <c r="BS1195" s="161">
        <f t="shared" si="1212"/>
        <v>0</v>
      </c>
      <c r="BT1195" s="166">
        <v>0</v>
      </c>
      <c r="BU1195" s="166">
        <v>0</v>
      </c>
      <c r="BV1195" s="161">
        <f t="shared" si="1213"/>
        <v>0</v>
      </c>
      <c r="BW1195" s="166">
        <v>0</v>
      </c>
      <c r="BX1195" s="166">
        <v>0</v>
      </c>
      <c r="BY1195" s="161">
        <f t="shared" si="1214"/>
        <v>0</v>
      </c>
      <c r="BZ1195" s="161">
        <f t="shared" si="1215"/>
        <v>0</v>
      </c>
      <c r="CA1195" s="160">
        <f t="shared" si="1255"/>
        <v>0</v>
      </c>
      <c r="CB1195" s="160">
        <f t="shared" si="1255"/>
        <v>0</v>
      </c>
      <c r="CC1195" s="161">
        <f t="shared" si="1216"/>
        <v>0</v>
      </c>
      <c r="CD1195" s="160">
        <f t="shared" si="1256"/>
        <v>0</v>
      </c>
      <c r="CE1195" s="160">
        <f t="shared" si="1256"/>
        <v>0</v>
      </c>
      <c r="CF1195" s="161">
        <f t="shared" si="1217"/>
        <v>0</v>
      </c>
      <c r="CG1195" s="161">
        <f t="shared" si="1218"/>
        <v>0</v>
      </c>
      <c r="CH1195" s="160">
        <f t="shared" si="1257"/>
        <v>0</v>
      </c>
      <c r="CI1195" s="160">
        <f t="shared" si="1257"/>
        <v>0</v>
      </c>
      <c r="CJ1195" s="166">
        <v>0</v>
      </c>
      <c r="CK1195" s="166">
        <v>0</v>
      </c>
      <c r="CL1195" s="166">
        <v>0</v>
      </c>
      <c r="CM1195" s="166">
        <v>0</v>
      </c>
      <c r="CN1195" s="160">
        <f t="shared" si="1258"/>
        <v>0</v>
      </c>
      <c r="CO1195" s="160">
        <f t="shared" si="1258"/>
        <v>0</v>
      </c>
    </row>
    <row r="1196" spans="1:93" s="120" customFormat="1" ht="24" hidden="1">
      <c r="A1196" s="91"/>
      <c r="B1196" s="147">
        <v>2025</v>
      </c>
      <c r="C1196" s="147">
        <v>8308</v>
      </c>
      <c r="D1196" s="147">
        <v>2</v>
      </c>
      <c r="E1196" s="147">
        <v>5</v>
      </c>
      <c r="F1196" s="147">
        <v>14</v>
      </c>
      <c r="G1196" s="147"/>
      <c r="H1196" s="147">
        <v>3000</v>
      </c>
      <c r="I1196" s="147">
        <v>3200</v>
      </c>
      <c r="J1196" s="147">
        <v>327</v>
      </c>
      <c r="K1196" s="148" t="s">
        <v>51</v>
      </c>
      <c r="L1196" s="149"/>
      <c r="M1196" s="150" t="s">
        <v>125</v>
      </c>
      <c r="N1196" s="151">
        <f>SUM(N1197)</f>
        <v>0</v>
      </c>
      <c r="O1196" s="151">
        <f>SUM(O1197)</f>
        <v>0</v>
      </c>
      <c r="P1196" s="151">
        <f t="shared" si="1250"/>
        <v>0</v>
      </c>
      <c r="Q1196" s="151">
        <f>SUM(Q1197)</f>
        <v>0</v>
      </c>
      <c r="R1196" s="151">
        <f>SUM(R1197)</f>
        <v>0</v>
      </c>
      <c r="S1196" s="151">
        <f t="shared" si="1251"/>
        <v>0</v>
      </c>
      <c r="T1196" s="151">
        <f t="shared" si="1252"/>
        <v>0</v>
      </c>
      <c r="U1196" s="152"/>
      <c r="V1196" s="153"/>
      <c r="W1196" s="154"/>
      <c r="X1196" s="155"/>
      <c r="Y1196" s="151">
        <f t="shared" ref="Y1196:AL1196" si="1259">SUM(Y1197)</f>
        <v>0</v>
      </c>
      <c r="Z1196" s="151">
        <f t="shared" si="1259"/>
        <v>0</v>
      </c>
      <c r="AA1196" s="151">
        <f t="shared" si="1259"/>
        <v>0</v>
      </c>
      <c r="AB1196" s="151">
        <f t="shared" si="1259"/>
        <v>0</v>
      </c>
      <c r="AC1196" s="151">
        <f t="shared" si="1259"/>
        <v>0</v>
      </c>
      <c r="AD1196" s="151">
        <f t="shared" si="1259"/>
        <v>0</v>
      </c>
      <c r="AE1196" s="151">
        <f t="shared" si="1259"/>
        <v>0</v>
      </c>
      <c r="AF1196" s="151">
        <f t="shared" si="1259"/>
        <v>0</v>
      </c>
      <c r="AG1196" s="151">
        <f t="shared" si="1259"/>
        <v>0</v>
      </c>
      <c r="AH1196" s="151">
        <f t="shared" si="1259"/>
        <v>0</v>
      </c>
      <c r="AI1196" s="151">
        <f t="shared" si="1259"/>
        <v>0</v>
      </c>
      <c r="AJ1196" s="151">
        <f t="shared" si="1259"/>
        <v>0</v>
      </c>
      <c r="AK1196" s="151">
        <f t="shared" si="1259"/>
        <v>0</v>
      </c>
      <c r="AL1196" s="151">
        <f t="shared" si="1259"/>
        <v>0</v>
      </c>
      <c r="AM1196" s="151">
        <f t="shared" si="1240"/>
        <v>0</v>
      </c>
      <c r="AN1196" s="151">
        <f>SUM(AN1197)</f>
        <v>0</v>
      </c>
      <c r="AO1196" s="151">
        <f>SUM(AO1197)</f>
        <v>0</v>
      </c>
      <c r="AP1196" s="151">
        <f t="shared" si="1241"/>
        <v>0</v>
      </c>
      <c r="AQ1196" s="151">
        <f t="shared" ref="AQ1196:AQ1264" si="1260">AM1196+AP1196</f>
        <v>0</v>
      </c>
      <c r="AR1196" s="151">
        <f>SUM(AR1197)</f>
        <v>0</v>
      </c>
      <c r="AS1196" s="151">
        <f>SUM(AS1197)</f>
        <v>0</v>
      </c>
      <c r="AT1196" s="151">
        <f t="shared" si="1201"/>
        <v>0</v>
      </c>
      <c r="AU1196" s="151">
        <f>SUM(AU1197)</f>
        <v>0</v>
      </c>
      <c r="AV1196" s="151">
        <f>SUM(AV1197)</f>
        <v>0</v>
      </c>
      <c r="AW1196" s="151">
        <f t="shared" si="1202"/>
        <v>0</v>
      </c>
      <c r="AX1196" s="151">
        <f t="shared" si="1203"/>
        <v>0</v>
      </c>
      <c r="AY1196" s="151">
        <f>SUM(AY1197)</f>
        <v>0</v>
      </c>
      <c r="AZ1196" s="151">
        <f>SUM(AZ1197)</f>
        <v>0</v>
      </c>
      <c r="BA1196" s="151">
        <f t="shared" si="1204"/>
        <v>0</v>
      </c>
      <c r="BB1196" s="151">
        <f>SUM(BB1197)</f>
        <v>0</v>
      </c>
      <c r="BC1196" s="151">
        <f>SUM(BC1197)</f>
        <v>0</v>
      </c>
      <c r="BD1196" s="151">
        <f t="shared" si="1205"/>
        <v>0</v>
      </c>
      <c r="BE1196" s="151">
        <f t="shared" si="1206"/>
        <v>0</v>
      </c>
      <c r="BF1196" s="151">
        <f>SUM(BF1197)</f>
        <v>0</v>
      </c>
      <c r="BG1196" s="151">
        <f>SUM(BG1197)</f>
        <v>0</v>
      </c>
      <c r="BH1196" s="151">
        <f t="shared" si="1207"/>
        <v>0</v>
      </c>
      <c r="BI1196" s="151">
        <f>SUM(BI1197)</f>
        <v>0</v>
      </c>
      <c r="BJ1196" s="151">
        <f>SUM(BJ1197)</f>
        <v>0</v>
      </c>
      <c r="BK1196" s="151">
        <f t="shared" si="1208"/>
        <v>0</v>
      </c>
      <c r="BL1196" s="151">
        <f t="shared" si="1209"/>
        <v>0</v>
      </c>
      <c r="BM1196" s="151">
        <f>SUM(BM1197)</f>
        <v>0</v>
      </c>
      <c r="BN1196" s="151">
        <f>SUM(BN1197)</f>
        <v>0</v>
      </c>
      <c r="BO1196" s="151">
        <f t="shared" si="1210"/>
        <v>0</v>
      </c>
      <c r="BP1196" s="151">
        <f>SUM(BP1197)</f>
        <v>0</v>
      </c>
      <c r="BQ1196" s="151">
        <f>SUM(BQ1197)</f>
        <v>0</v>
      </c>
      <c r="BR1196" s="151">
        <f t="shared" si="1211"/>
        <v>0</v>
      </c>
      <c r="BS1196" s="151">
        <f t="shared" si="1212"/>
        <v>0</v>
      </c>
      <c r="BT1196" s="151">
        <f>SUM(BT1197)</f>
        <v>0</v>
      </c>
      <c r="BU1196" s="151">
        <f>SUM(BU1197)</f>
        <v>0</v>
      </c>
      <c r="BV1196" s="151">
        <f t="shared" si="1213"/>
        <v>0</v>
      </c>
      <c r="BW1196" s="151">
        <f>SUM(BW1197)</f>
        <v>0</v>
      </c>
      <c r="BX1196" s="151">
        <f>SUM(BX1197)</f>
        <v>0</v>
      </c>
      <c r="BY1196" s="151">
        <f t="shared" si="1214"/>
        <v>0</v>
      </c>
      <c r="BZ1196" s="151">
        <f t="shared" si="1215"/>
        <v>0</v>
      </c>
      <c r="CA1196" s="151">
        <f>SUM(CA1197)</f>
        <v>0</v>
      </c>
      <c r="CB1196" s="151">
        <f>SUM(CB1197)</f>
        <v>0</v>
      </c>
      <c r="CC1196" s="151">
        <f t="shared" si="1216"/>
        <v>0</v>
      </c>
      <c r="CD1196" s="151">
        <f>SUM(CD1197)</f>
        <v>0</v>
      </c>
      <c r="CE1196" s="151">
        <f>SUM(CE1197)</f>
        <v>0</v>
      </c>
      <c r="CF1196" s="151">
        <f t="shared" si="1217"/>
        <v>0</v>
      </c>
      <c r="CG1196" s="151">
        <f t="shared" si="1218"/>
        <v>0</v>
      </c>
      <c r="CH1196" s="151"/>
      <c r="CI1196" s="151"/>
      <c r="CJ1196" s="151"/>
      <c r="CK1196" s="151"/>
      <c r="CL1196" s="151"/>
      <c r="CM1196" s="151"/>
      <c r="CN1196" s="151"/>
      <c r="CO1196" s="151"/>
    </row>
    <row r="1197" spans="1:93" s="120" customFormat="1" ht="24" hidden="1">
      <c r="A1197" s="91"/>
      <c r="B1197" s="156">
        <v>2025</v>
      </c>
      <c r="C1197" s="156">
        <v>8308</v>
      </c>
      <c r="D1197" s="156">
        <v>2</v>
      </c>
      <c r="E1197" s="156">
        <v>5</v>
      </c>
      <c r="F1197" s="156">
        <v>14</v>
      </c>
      <c r="G1197" s="156"/>
      <c r="H1197" s="156">
        <v>3000</v>
      </c>
      <c r="I1197" s="156">
        <v>3200</v>
      </c>
      <c r="J1197" s="156">
        <v>327</v>
      </c>
      <c r="K1197" s="157">
        <v>1262</v>
      </c>
      <c r="L1197" s="158"/>
      <c r="M1197" s="159" t="s">
        <v>931</v>
      </c>
      <c r="N1197" s="160">
        <v>0</v>
      </c>
      <c r="O1197" s="160">
        <v>0</v>
      </c>
      <c r="P1197" s="161">
        <f t="shared" si="1250"/>
        <v>0</v>
      </c>
      <c r="Q1197" s="160">
        <v>0</v>
      </c>
      <c r="R1197" s="160">
        <v>0</v>
      </c>
      <c r="S1197" s="161">
        <f t="shared" si="1251"/>
        <v>0</v>
      </c>
      <c r="T1197" s="161">
        <f t="shared" si="1252"/>
        <v>0</v>
      </c>
      <c r="U1197" s="162" t="s">
        <v>57</v>
      </c>
      <c r="V1197" s="163"/>
      <c r="W1197" s="164"/>
      <c r="X1197" s="165" t="s">
        <v>58</v>
      </c>
      <c r="Y1197" s="166">
        <v>0</v>
      </c>
      <c r="Z1197" s="166">
        <v>0</v>
      </c>
      <c r="AA1197" s="166">
        <v>0</v>
      </c>
      <c r="AB1197" s="166">
        <v>0</v>
      </c>
      <c r="AC1197" s="166">
        <v>0</v>
      </c>
      <c r="AD1197" s="166">
        <v>0</v>
      </c>
      <c r="AE1197" s="166">
        <v>0</v>
      </c>
      <c r="AF1197" s="166">
        <v>0</v>
      </c>
      <c r="AG1197" s="166">
        <v>0</v>
      </c>
      <c r="AH1197" s="166">
        <v>0</v>
      </c>
      <c r="AI1197" s="166">
        <v>0</v>
      </c>
      <c r="AJ1197" s="166">
        <v>0</v>
      </c>
      <c r="AK1197" s="160">
        <f>N1197+Y1197-AE1197</f>
        <v>0</v>
      </c>
      <c r="AL1197" s="160">
        <f>O1197+Z1197-AF1197</f>
        <v>0</v>
      </c>
      <c r="AM1197" s="161">
        <f t="shared" si="1240"/>
        <v>0</v>
      </c>
      <c r="AN1197" s="160">
        <f>Q1197+AA1197-AG1197</f>
        <v>0</v>
      </c>
      <c r="AO1197" s="160">
        <f>R1197+AB1197-AH1197</f>
        <v>0</v>
      </c>
      <c r="AP1197" s="161">
        <f t="shared" si="1241"/>
        <v>0</v>
      </c>
      <c r="AQ1197" s="161">
        <f t="shared" si="1260"/>
        <v>0</v>
      </c>
      <c r="AR1197" s="166">
        <v>0</v>
      </c>
      <c r="AS1197" s="166">
        <v>0</v>
      </c>
      <c r="AT1197" s="161">
        <f t="shared" si="1201"/>
        <v>0</v>
      </c>
      <c r="AU1197" s="166">
        <v>0</v>
      </c>
      <c r="AV1197" s="166">
        <v>0</v>
      </c>
      <c r="AW1197" s="161">
        <f t="shared" si="1202"/>
        <v>0</v>
      </c>
      <c r="AX1197" s="161">
        <f t="shared" si="1203"/>
        <v>0</v>
      </c>
      <c r="AY1197" s="166">
        <v>0</v>
      </c>
      <c r="AZ1197" s="166">
        <v>0</v>
      </c>
      <c r="BA1197" s="161">
        <f t="shared" si="1204"/>
        <v>0</v>
      </c>
      <c r="BB1197" s="166">
        <v>0</v>
      </c>
      <c r="BC1197" s="166">
        <v>0</v>
      </c>
      <c r="BD1197" s="161">
        <f t="shared" si="1205"/>
        <v>0</v>
      </c>
      <c r="BE1197" s="161">
        <f t="shared" si="1206"/>
        <v>0</v>
      </c>
      <c r="BF1197" s="166">
        <v>0</v>
      </c>
      <c r="BG1197" s="166">
        <v>0</v>
      </c>
      <c r="BH1197" s="161">
        <f t="shared" si="1207"/>
        <v>0</v>
      </c>
      <c r="BI1197" s="166">
        <v>0</v>
      </c>
      <c r="BJ1197" s="166">
        <v>0</v>
      </c>
      <c r="BK1197" s="161">
        <f t="shared" si="1208"/>
        <v>0</v>
      </c>
      <c r="BL1197" s="161">
        <f t="shared" si="1209"/>
        <v>0</v>
      </c>
      <c r="BM1197" s="166">
        <v>0</v>
      </c>
      <c r="BN1197" s="166">
        <v>0</v>
      </c>
      <c r="BO1197" s="161">
        <f t="shared" si="1210"/>
        <v>0</v>
      </c>
      <c r="BP1197" s="166">
        <v>0</v>
      </c>
      <c r="BQ1197" s="166">
        <v>0</v>
      </c>
      <c r="BR1197" s="161">
        <f t="shared" si="1211"/>
        <v>0</v>
      </c>
      <c r="BS1197" s="161">
        <f t="shared" si="1212"/>
        <v>0</v>
      </c>
      <c r="BT1197" s="166">
        <v>0</v>
      </c>
      <c r="BU1197" s="166">
        <v>0</v>
      </c>
      <c r="BV1197" s="161">
        <f t="shared" si="1213"/>
        <v>0</v>
      </c>
      <c r="BW1197" s="166">
        <v>0</v>
      </c>
      <c r="BX1197" s="166">
        <v>0</v>
      </c>
      <c r="BY1197" s="161">
        <f t="shared" si="1214"/>
        <v>0</v>
      </c>
      <c r="BZ1197" s="161">
        <f t="shared" si="1215"/>
        <v>0</v>
      </c>
      <c r="CA1197" s="160">
        <f>AK1197-AR1197-AY1197-BF1197-BM1197-BT1197</f>
        <v>0</v>
      </c>
      <c r="CB1197" s="160">
        <f>AL1197-AS1197-AZ1197-BG1197-BN1197-BU1197</f>
        <v>0</v>
      </c>
      <c r="CC1197" s="161">
        <f t="shared" si="1216"/>
        <v>0</v>
      </c>
      <c r="CD1197" s="160">
        <f>AN1197-AU1197-BB1197-BI1197-BP1197-BW1197</f>
        <v>0</v>
      </c>
      <c r="CE1197" s="160">
        <f>AO1197-AV1197-BC1197-BJ1197-BQ1197-BX1197</f>
        <v>0</v>
      </c>
      <c r="CF1197" s="161">
        <f t="shared" si="1217"/>
        <v>0</v>
      </c>
      <c r="CG1197" s="161">
        <f t="shared" si="1218"/>
        <v>0</v>
      </c>
      <c r="CH1197" s="160">
        <f>V1197+AC1197-AI1197</f>
        <v>0</v>
      </c>
      <c r="CI1197" s="160">
        <f>W1197+AD1197-AJ1197</f>
        <v>0</v>
      </c>
      <c r="CJ1197" s="166">
        <v>0</v>
      </c>
      <c r="CK1197" s="166">
        <v>0</v>
      </c>
      <c r="CL1197" s="166">
        <v>0</v>
      </c>
      <c r="CM1197" s="166">
        <v>0</v>
      </c>
      <c r="CN1197" s="160">
        <f>CH1197-CJ1197-CL1197</f>
        <v>0</v>
      </c>
      <c r="CO1197" s="160">
        <f>CI1197-CK1197-CM1197</f>
        <v>0</v>
      </c>
    </row>
    <row r="1198" spans="1:93" s="120" customFormat="1" ht="24" hidden="1">
      <c r="A1198" s="91"/>
      <c r="B1198" s="138">
        <v>2025</v>
      </c>
      <c r="C1198" s="138">
        <v>8308</v>
      </c>
      <c r="D1198" s="138">
        <v>2</v>
      </c>
      <c r="E1198" s="138">
        <v>5</v>
      </c>
      <c r="F1198" s="138">
        <v>14</v>
      </c>
      <c r="G1198" s="138"/>
      <c r="H1198" s="138">
        <v>3000</v>
      </c>
      <c r="I1198" s="138">
        <v>3300</v>
      </c>
      <c r="J1198" s="138"/>
      <c r="K1198" s="139" t="s">
        <v>51</v>
      </c>
      <c r="L1198" s="140"/>
      <c r="M1198" s="141" t="s">
        <v>127</v>
      </c>
      <c r="N1198" s="142">
        <f>N1199+N1201</f>
        <v>0</v>
      </c>
      <c r="O1198" s="142">
        <f>O1199+O1201</f>
        <v>0</v>
      </c>
      <c r="P1198" s="142">
        <f t="shared" si="1250"/>
        <v>0</v>
      </c>
      <c r="Q1198" s="142">
        <f>Q1199+Q1201</f>
        <v>0</v>
      </c>
      <c r="R1198" s="142">
        <f>R1199+R1201</f>
        <v>0</v>
      </c>
      <c r="S1198" s="142">
        <f t="shared" si="1251"/>
        <v>0</v>
      </c>
      <c r="T1198" s="142">
        <f t="shared" si="1252"/>
        <v>0</v>
      </c>
      <c r="U1198" s="138"/>
      <c r="V1198" s="144"/>
      <c r="W1198" s="145"/>
      <c r="X1198" s="146"/>
      <c r="Y1198" s="142">
        <f t="shared" ref="Y1198:AL1198" si="1261">Y1199+Y1201</f>
        <v>0</v>
      </c>
      <c r="Z1198" s="142">
        <f t="shared" si="1261"/>
        <v>0</v>
      </c>
      <c r="AA1198" s="142">
        <f t="shared" si="1261"/>
        <v>0</v>
      </c>
      <c r="AB1198" s="142">
        <f t="shared" si="1261"/>
        <v>0</v>
      </c>
      <c r="AC1198" s="142">
        <f t="shared" si="1261"/>
        <v>0</v>
      </c>
      <c r="AD1198" s="142">
        <f t="shared" si="1261"/>
        <v>0</v>
      </c>
      <c r="AE1198" s="142">
        <f t="shared" si="1261"/>
        <v>0</v>
      </c>
      <c r="AF1198" s="142">
        <f t="shared" si="1261"/>
        <v>0</v>
      </c>
      <c r="AG1198" s="142">
        <f t="shared" si="1261"/>
        <v>0</v>
      </c>
      <c r="AH1198" s="142">
        <f t="shared" si="1261"/>
        <v>0</v>
      </c>
      <c r="AI1198" s="142">
        <f t="shared" si="1261"/>
        <v>0</v>
      </c>
      <c r="AJ1198" s="142">
        <f t="shared" si="1261"/>
        <v>0</v>
      </c>
      <c r="AK1198" s="142">
        <f t="shared" si="1261"/>
        <v>0</v>
      </c>
      <c r="AL1198" s="142">
        <f t="shared" si="1261"/>
        <v>0</v>
      </c>
      <c r="AM1198" s="142">
        <f t="shared" si="1240"/>
        <v>0</v>
      </c>
      <c r="AN1198" s="142">
        <f>AN1199+AN1201</f>
        <v>0</v>
      </c>
      <c r="AO1198" s="142">
        <f>AO1199+AO1201</f>
        <v>0</v>
      </c>
      <c r="AP1198" s="142">
        <f t="shared" si="1241"/>
        <v>0</v>
      </c>
      <c r="AQ1198" s="142">
        <f t="shared" si="1260"/>
        <v>0</v>
      </c>
      <c r="AR1198" s="142">
        <f>AR1199+AR1201</f>
        <v>0</v>
      </c>
      <c r="AS1198" s="142">
        <f>AS1199+AS1201</f>
        <v>0</v>
      </c>
      <c r="AT1198" s="142">
        <f t="shared" si="1201"/>
        <v>0</v>
      </c>
      <c r="AU1198" s="142">
        <f>AU1199+AU1201</f>
        <v>0</v>
      </c>
      <c r="AV1198" s="142">
        <f>AV1199+AV1201</f>
        <v>0</v>
      </c>
      <c r="AW1198" s="142">
        <f t="shared" si="1202"/>
        <v>0</v>
      </c>
      <c r="AX1198" s="142">
        <f t="shared" si="1203"/>
        <v>0</v>
      </c>
      <c r="AY1198" s="142">
        <f>AY1199+AY1201</f>
        <v>0</v>
      </c>
      <c r="AZ1198" s="142">
        <f>AZ1199+AZ1201</f>
        <v>0</v>
      </c>
      <c r="BA1198" s="142">
        <f t="shared" si="1204"/>
        <v>0</v>
      </c>
      <c r="BB1198" s="142">
        <f>BB1199+BB1201</f>
        <v>0</v>
      </c>
      <c r="BC1198" s="142">
        <f>BC1199+BC1201</f>
        <v>0</v>
      </c>
      <c r="BD1198" s="142">
        <f t="shared" si="1205"/>
        <v>0</v>
      </c>
      <c r="BE1198" s="142">
        <f t="shared" si="1206"/>
        <v>0</v>
      </c>
      <c r="BF1198" s="142">
        <f>BF1199+BF1201</f>
        <v>0</v>
      </c>
      <c r="BG1198" s="142">
        <f>BG1199+BG1201</f>
        <v>0</v>
      </c>
      <c r="BH1198" s="142">
        <f t="shared" si="1207"/>
        <v>0</v>
      </c>
      <c r="BI1198" s="142">
        <f>BI1199+BI1201</f>
        <v>0</v>
      </c>
      <c r="BJ1198" s="142">
        <f>BJ1199+BJ1201</f>
        <v>0</v>
      </c>
      <c r="BK1198" s="142">
        <f t="shared" si="1208"/>
        <v>0</v>
      </c>
      <c r="BL1198" s="142">
        <f t="shared" si="1209"/>
        <v>0</v>
      </c>
      <c r="BM1198" s="142">
        <f>BM1199+BM1201</f>
        <v>0</v>
      </c>
      <c r="BN1198" s="142">
        <f>BN1199+BN1201</f>
        <v>0</v>
      </c>
      <c r="BO1198" s="142">
        <f t="shared" si="1210"/>
        <v>0</v>
      </c>
      <c r="BP1198" s="142">
        <f>BP1199+BP1201</f>
        <v>0</v>
      </c>
      <c r="BQ1198" s="142">
        <f>BQ1199+BQ1201</f>
        <v>0</v>
      </c>
      <c r="BR1198" s="142">
        <f t="shared" si="1211"/>
        <v>0</v>
      </c>
      <c r="BS1198" s="142">
        <f t="shared" si="1212"/>
        <v>0</v>
      </c>
      <c r="BT1198" s="142">
        <f>BT1199+BT1201</f>
        <v>0</v>
      </c>
      <c r="BU1198" s="142">
        <f>BU1199+BU1201</f>
        <v>0</v>
      </c>
      <c r="BV1198" s="142">
        <f t="shared" si="1213"/>
        <v>0</v>
      </c>
      <c r="BW1198" s="142">
        <f>BW1199+BW1201</f>
        <v>0</v>
      </c>
      <c r="BX1198" s="142">
        <f>BX1199+BX1201</f>
        <v>0</v>
      </c>
      <c r="BY1198" s="142">
        <f t="shared" si="1214"/>
        <v>0</v>
      </c>
      <c r="BZ1198" s="142">
        <f t="shared" si="1215"/>
        <v>0</v>
      </c>
      <c r="CA1198" s="142">
        <f>CA1199+CA1201</f>
        <v>0</v>
      </c>
      <c r="CB1198" s="142">
        <f>CB1199+CB1201</f>
        <v>0</v>
      </c>
      <c r="CC1198" s="142">
        <f t="shared" si="1216"/>
        <v>0</v>
      </c>
      <c r="CD1198" s="142">
        <f>CD1199+CD1201</f>
        <v>0</v>
      </c>
      <c r="CE1198" s="142">
        <f>CE1199+CE1201</f>
        <v>0</v>
      </c>
      <c r="CF1198" s="142">
        <f t="shared" si="1217"/>
        <v>0</v>
      </c>
      <c r="CG1198" s="142">
        <f t="shared" si="1218"/>
        <v>0</v>
      </c>
      <c r="CH1198" s="142"/>
      <c r="CI1198" s="142"/>
      <c r="CJ1198" s="142"/>
      <c r="CK1198" s="142"/>
      <c r="CL1198" s="142"/>
      <c r="CM1198" s="142"/>
      <c r="CN1198" s="142"/>
      <c r="CO1198" s="142"/>
    </row>
    <row r="1199" spans="1:93" s="120" customFormat="1" ht="46.5" hidden="1">
      <c r="A1199" s="91"/>
      <c r="B1199" s="147">
        <v>2025</v>
      </c>
      <c r="C1199" s="147">
        <v>8308</v>
      </c>
      <c r="D1199" s="147">
        <v>2</v>
      </c>
      <c r="E1199" s="147">
        <v>5</v>
      </c>
      <c r="F1199" s="147">
        <v>14</v>
      </c>
      <c r="G1199" s="147"/>
      <c r="H1199" s="147">
        <v>3000</v>
      </c>
      <c r="I1199" s="147">
        <v>3200</v>
      </c>
      <c r="J1199" s="147">
        <v>333</v>
      </c>
      <c r="K1199" s="148"/>
      <c r="L1199" s="149"/>
      <c r="M1199" s="249" t="s">
        <v>128</v>
      </c>
      <c r="N1199" s="151">
        <f>SUM(N1200)</f>
        <v>0</v>
      </c>
      <c r="O1199" s="151">
        <f>SUM(O1200)</f>
        <v>0</v>
      </c>
      <c r="P1199" s="151">
        <f t="shared" si="1250"/>
        <v>0</v>
      </c>
      <c r="Q1199" s="151">
        <f>SUM(Q1200)</f>
        <v>0</v>
      </c>
      <c r="R1199" s="151">
        <f>SUM(R1200)</f>
        <v>0</v>
      </c>
      <c r="S1199" s="151">
        <f t="shared" si="1251"/>
        <v>0</v>
      </c>
      <c r="T1199" s="151">
        <f t="shared" si="1252"/>
        <v>0</v>
      </c>
      <c r="U1199" s="152"/>
      <c r="V1199" s="153"/>
      <c r="W1199" s="154"/>
      <c r="X1199" s="155"/>
      <c r="Y1199" s="151">
        <f t="shared" ref="Y1199:AL1199" si="1262">SUM(Y1200)</f>
        <v>0</v>
      </c>
      <c r="Z1199" s="151">
        <f t="shared" si="1262"/>
        <v>0</v>
      </c>
      <c r="AA1199" s="151">
        <f t="shared" si="1262"/>
        <v>0</v>
      </c>
      <c r="AB1199" s="151">
        <f t="shared" si="1262"/>
        <v>0</v>
      </c>
      <c r="AC1199" s="151">
        <f t="shared" si="1262"/>
        <v>0</v>
      </c>
      <c r="AD1199" s="151">
        <f t="shared" si="1262"/>
        <v>0</v>
      </c>
      <c r="AE1199" s="151">
        <f t="shared" si="1262"/>
        <v>0</v>
      </c>
      <c r="AF1199" s="151">
        <f t="shared" si="1262"/>
        <v>0</v>
      </c>
      <c r="AG1199" s="151">
        <f t="shared" si="1262"/>
        <v>0</v>
      </c>
      <c r="AH1199" s="151">
        <f t="shared" si="1262"/>
        <v>0</v>
      </c>
      <c r="AI1199" s="151">
        <f t="shared" si="1262"/>
        <v>0</v>
      </c>
      <c r="AJ1199" s="151">
        <f t="shared" si="1262"/>
        <v>0</v>
      </c>
      <c r="AK1199" s="151">
        <f t="shared" si="1262"/>
        <v>0</v>
      </c>
      <c r="AL1199" s="151">
        <f t="shared" si="1262"/>
        <v>0</v>
      </c>
      <c r="AM1199" s="151">
        <f t="shared" si="1240"/>
        <v>0</v>
      </c>
      <c r="AN1199" s="151">
        <f>SUM(AN1200)</f>
        <v>0</v>
      </c>
      <c r="AO1199" s="151">
        <f>SUM(AO1200)</f>
        <v>0</v>
      </c>
      <c r="AP1199" s="151">
        <f t="shared" si="1241"/>
        <v>0</v>
      </c>
      <c r="AQ1199" s="151">
        <f t="shared" si="1260"/>
        <v>0</v>
      </c>
      <c r="AR1199" s="151">
        <f>SUM(AR1200)</f>
        <v>0</v>
      </c>
      <c r="AS1199" s="151">
        <f>SUM(AS1200)</f>
        <v>0</v>
      </c>
      <c r="AT1199" s="151">
        <f t="shared" si="1201"/>
        <v>0</v>
      </c>
      <c r="AU1199" s="151">
        <f>SUM(AU1200)</f>
        <v>0</v>
      </c>
      <c r="AV1199" s="151">
        <f>SUM(AV1200)</f>
        <v>0</v>
      </c>
      <c r="AW1199" s="151">
        <f t="shared" si="1202"/>
        <v>0</v>
      </c>
      <c r="AX1199" s="151">
        <f t="shared" si="1203"/>
        <v>0</v>
      </c>
      <c r="AY1199" s="151">
        <f>SUM(AY1200)</f>
        <v>0</v>
      </c>
      <c r="AZ1199" s="151">
        <f>SUM(AZ1200)</f>
        <v>0</v>
      </c>
      <c r="BA1199" s="151">
        <f t="shared" si="1204"/>
        <v>0</v>
      </c>
      <c r="BB1199" s="151">
        <f>SUM(BB1200)</f>
        <v>0</v>
      </c>
      <c r="BC1199" s="151">
        <f>SUM(BC1200)</f>
        <v>0</v>
      </c>
      <c r="BD1199" s="151">
        <f t="shared" si="1205"/>
        <v>0</v>
      </c>
      <c r="BE1199" s="151">
        <f t="shared" si="1206"/>
        <v>0</v>
      </c>
      <c r="BF1199" s="151">
        <f>SUM(BF1200)</f>
        <v>0</v>
      </c>
      <c r="BG1199" s="151">
        <f>SUM(BG1200)</f>
        <v>0</v>
      </c>
      <c r="BH1199" s="151">
        <f t="shared" si="1207"/>
        <v>0</v>
      </c>
      <c r="BI1199" s="151">
        <f>SUM(BI1200)</f>
        <v>0</v>
      </c>
      <c r="BJ1199" s="151">
        <f>SUM(BJ1200)</f>
        <v>0</v>
      </c>
      <c r="BK1199" s="151">
        <f t="shared" si="1208"/>
        <v>0</v>
      </c>
      <c r="BL1199" s="151">
        <f t="shared" si="1209"/>
        <v>0</v>
      </c>
      <c r="BM1199" s="151">
        <f>SUM(BM1200)</f>
        <v>0</v>
      </c>
      <c r="BN1199" s="151">
        <f>SUM(BN1200)</f>
        <v>0</v>
      </c>
      <c r="BO1199" s="151">
        <f t="shared" si="1210"/>
        <v>0</v>
      </c>
      <c r="BP1199" s="151">
        <f>SUM(BP1200)</f>
        <v>0</v>
      </c>
      <c r="BQ1199" s="151">
        <f>SUM(BQ1200)</f>
        <v>0</v>
      </c>
      <c r="BR1199" s="151">
        <f t="shared" si="1211"/>
        <v>0</v>
      </c>
      <c r="BS1199" s="151">
        <f t="shared" si="1212"/>
        <v>0</v>
      </c>
      <c r="BT1199" s="151">
        <f>SUM(BT1200)</f>
        <v>0</v>
      </c>
      <c r="BU1199" s="151">
        <f>SUM(BU1200)</f>
        <v>0</v>
      </c>
      <c r="BV1199" s="151">
        <f t="shared" si="1213"/>
        <v>0</v>
      </c>
      <c r="BW1199" s="151">
        <f>SUM(BW1200)</f>
        <v>0</v>
      </c>
      <c r="BX1199" s="151">
        <f>SUM(BX1200)</f>
        <v>0</v>
      </c>
      <c r="BY1199" s="151">
        <f t="shared" si="1214"/>
        <v>0</v>
      </c>
      <c r="BZ1199" s="151">
        <f t="shared" si="1215"/>
        <v>0</v>
      </c>
      <c r="CA1199" s="151">
        <f>SUM(CA1200)</f>
        <v>0</v>
      </c>
      <c r="CB1199" s="151">
        <f>SUM(CB1200)</f>
        <v>0</v>
      </c>
      <c r="CC1199" s="151">
        <f t="shared" si="1216"/>
        <v>0</v>
      </c>
      <c r="CD1199" s="151">
        <f>SUM(CD1200)</f>
        <v>0</v>
      </c>
      <c r="CE1199" s="151">
        <f>SUM(CE1200)</f>
        <v>0</v>
      </c>
      <c r="CF1199" s="151">
        <f t="shared" si="1217"/>
        <v>0</v>
      </c>
      <c r="CG1199" s="151">
        <f t="shared" si="1218"/>
        <v>0</v>
      </c>
      <c r="CH1199" s="151"/>
      <c r="CI1199" s="151"/>
      <c r="CJ1199" s="151"/>
      <c r="CK1199" s="151"/>
      <c r="CL1199" s="151"/>
      <c r="CM1199" s="151"/>
      <c r="CN1199" s="151"/>
      <c r="CO1199" s="151"/>
    </row>
    <row r="1200" spans="1:93" s="120" customFormat="1" ht="46.5" hidden="1">
      <c r="A1200" s="91"/>
      <c r="B1200" s="156">
        <v>2025</v>
      </c>
      <c r="C1200" s="156">
        <v>8308</v>
      </c>
      <c r="D1200" s="156">
        <v>2</v>
      </c>
      <c r="E1200" s="156">
        <v>5</v>
      </c>
      <c r="F1200" s="156">
        <v>14</v>
      </c>
      <c r="G1200" s="156"/>
      <c r="H1200" s="156">
        <v>3000</v>
      </c>
      <c r="I1200" s="156">
        <v>3200</v>
      </c>
      <c r="J1200" s="156">
        <v>333</v>
      </c>
      <c r="K1200" s="157">
        <v>1317</v>
      </c>
      <c r="L1200" s="158"/>
      <c r="M1200" s="209" t="s">
        <v>932</v>
      </c>
      <c r="N1200" s="160">
        <v>0</v>
      </c>
      <c r="O1200" s="160">
        <v>0</v>
      </c>
      <c r="P1200" s="161">
        <f t="shared" si="1250"/>
        <v>0</v>
      </c>
      <c r="Q1200" s="160">
        <v>0</v>
      </c>
      <c r="R1200" s="160">
        <v>0</v>
      </c>
      <c r="S1200" s="161">
        <f t="shared" si="1251"/>
        <v>0</v>
      </c>
      <c r="T1200" s="161">
        <f t="shared" si="1252"/>
        <v>0</v>
      </c>
      <c r="U1200" s="162" t="s">
        <v>57</v>
      </c>
      <c r="V1200" s="163"/>
      <c r="W1200" s="164"/>
      <c r="X1200" s="248" t="s">
        <v>66</v>
      </c>
      <c r="Y1200" s="166">
        <v>0</v>
      </c>
      <c r="Z1200" s="166">
        <v>0</v>
      </c>
      <c r="AA1200" s="166">
        <v>0</v>
      </c>
      <c r="AB1200" s="166">
        <v>0</v>
      </c>
      <c r="AC1200" s="166">
        <v>0</v>
      </c>
      <c r="AD1200" s="166">
        <v>0</v>
      </c>
      <c r="AE1200" s="166">
        <v>0</v>
      </c>
      <c r="AF1200" s="166">
        <v>0</v>
      </c>
      <c r="AG1200" s="166">
        <v>0</v>
      </c>
      <c r="AH1200" s="166">
        <v>0</v>
      </c>
      <c r="AI1200" s="166">
        <v>0</v>
      </c>
      <c r="AJ1200" s="166">
        <v>0</v>
      </c>
      <c r="AK1200" s="160">
        <f>N1200+Y1200-AE1200</f>
        <v>0</v>
      </c>
      <c r="AL1200" s="160">
        <f>O1200+Z1200-AF1200</f>
        <v>0</v>
      </c>
      <c r="AM1200" s="161">
        <f t="shared" si="1240"/>
        <v>0</v>
      </c>
      <c r="AN1200" s="160">
        <f>Q1200+AA1200-AG1200</f>
        <v>0</v>
      </c>
      <c r="AO1200" s="160">
        <f>R1200+AB1200-AH1200</f>
        <v>0</v>
      </c>
      <c r="AP1200" s="161">
        <f t="shared" si="1241"/>
        <v>0</v>
      </c>
      <c r="AQ1200" s="161">
        <f t="shared" si="1260"/>
        <v>0</v>
      </c>
      <c r="AR1200" s="166">
        <v>0</v>
      </c>
      <c r="AS1200" s="166">
        <v>0</v>
      </c>
      <c r="AT1200" s="161">
        <f t="shared" si="1201"/>
        <v>0</v>
      </c>
      <c r="AU1200" s="166">
        <v>0</v>
      </c>
      <c r="AV1200" s="166">
        <v>0</v>
      </c>
      <c r="AW1200" s="161">
        <f t="shared" si="1202"/>
        <v>0</v>
      </c>
      <c r="AX1200" s="161">
        <f t="shared" si="1203"/>
        <v>0</v>
      </c>
      <c r="AY1200" s="166">
        <v>0</v>
      </c>
      <c r="AZ1200" s="166">
        <v>0</v>
      </c>
      <c r="BA1200" s="161">
        <f t="shared" si="1204"/>
        <v>0</v>
      </c>
      <c r="BB1200" s="166">
        <v>0</v>
      </c>
      <c r="BC1200" s="166">
        <v>0</v>
      </c>
      <c r="BD1200" s="161">
        <f t="shared" si="1205"/>
        <v>0</v>
      </c>
      <c r="BE1200" s="161">
        <f t="shared" si="1206"/>
        <v>0</v>
      </c>
      <c r="BF1200" s="166">
        <v>0</v>
      </c>
      <c r="BG1200" s="166">
        <v>0</v>
      </c>
      <c r="BH1200" s="161">
        <f t="shared" si="1207"/>
        <v>0</v>
      </c>
      <c r="BI1200" s="166">
        <v>0</v>
      </c>
      <c r="BJ1200" s="166">
        <v>0</v>
      </c>
      <c r="BK1200" s="161">
        <f t="shared" si="1208"/>
        <v>0</v>
      </c>
      <c r="BL1200" s="161">
        <f t="shared" si="1209"/>
        <v>0</v>
      </c>
      <c r="BM1200" s="166">
        <v>0</v>
      </c>
      <c r="BN1200" s="166">
        <v>0</v>
      </c>
      <c r="BO1200" s="161">
        <f t="shared" si="1210"/>
        <v>0</v>
      </c>
      <c r="BP1200" s="166">
        <v>0</v>
      </c>
      <c r="BQ1200" s="166">
        <v>0</v>
      </c>
      <c r="BR1200" s="161">
        <f t="shared" si="1211"/>
        <v>0</v>
      </c>
      <c r="BS1200" s="161">
        <f t="shared" si="1212"/>
        <v>0</v>
      </c>
      <c r="BT1200" s="166">
        <v>0</v>
      </c>
      <c r="BU1200" s="166">
        <v>0</v>
      </c>
      <c r="BV1200" s="161">
        <f t="shared" si="1213"/>
        <v>0</v>
      </c>
      <c r="BW1200" s="166">
        <v>0</v>
      </c>
      <c r="BX1200" s="166">
        <v>0</v>
      </c>
      <c r="BY1200" s="161">
        <f t="shared" si="1214"/>
        <v>0</v>
      </c>
      <c r="BZ1200" s="161">
        <f t="shared" si="1215"/>
        <v>0</v>
      </c>
      <c r="CA1200" s="160">
        <f>AK1200-AR1200-AY1200-BF1200-BM1200-BT1200</f>
        <v>0</v>
      </c>
      <c r="CB1200" s="160">
        <f>AL1200-AS1200-AZ1200-BG1200-BN1200-BU1200</f>
        <v>0</v>
      </c>
      <c r="CC1200" s="161">
        <f t="shared" si="1216"/>
        <v>0</v>
      </c>
      <c r="CD1200" s="160">
        <f>AN1200-AU1200-BB1200-BI1200-BP1200-BW1200</f>
        <v>0</v>
      </c>
      <c r="CE1200" s="160">
        <f>AO1200-AV1200-BC1200-BJ1200-BQ1200-BX1200</f>
        <v>0</v>
      </c>
      <c r="CF1200" s="161">
        <f t="shared" si="1217"/>
        <v>0</v>
      </c>
      <c r="CG1200" s="161">
        <f t="shared" si="1218"/>
        <v>0</v>
      </c>
      <c r="CH1200" s="160">
        <f>V1200+AC1200-AI1200</f>
        <v>0</v>
      </c>
      <c r="CI1200" s="160">
        <f>W1200+AD1200-AJ1200</f>
        <v>0</v>
      </c>
      <c r="CJ1200" s="166">
        <v>0</v>
      </c>
      <c r="CK1200" s="166">
        <v>0</v>
      </c>
      <c r="CL1200" s="166">
        <v>0</v>
      </c>
      <c r="CM1200" s="166">
        <v>0</v>
      </c>
      <c r="CN1200" s="160">
        <f>CH1200-CJ1200-CL1200</f>
        <v>0</v>
      </c>
      <c r="CO1200" s="160">
        <f>CI1200-CK1200-CM1200</f>
        <v>0</v>
      </c>
    </row>
    <row r="1201" spans="1:93" s="120" customFormat="1" ht="24" hidden="1">
      <c r="A1201" s="91"/>
      <c r="B1201" s="147">
        <v>2025</v>
      </c>
      <c r="C1201" s="147">
        <v>8308</v>
      </c>
      <c r="D1201" s="147">
        <v>2</v>
      </c>
      <c r="E1201" s="147">
        <v>5</v>
      </c>
      <c r="F1201" s="147">
        <v>14</v>
      </c>
      <c r="G1201" s="147"/>
      <c r="H1201" s="147">
        <v>3000</v>
      </c>
      <c r="I1201" s="147">
        <v>3300</v>
      </c>
      <c r="J1201" s="147">
        <v>336</v>
      </c>
      <c r="K1201" s="148" t="s">
        <v>51</v>
      </c>
      <c r="L1201" s="149"/>
      <c r="M1201" s="150" t="s">
        <v>130</v>
      </c>
      <c r="N1201" s="151">
        <f>SUM(N1202)</f>
        <v>0</v>
      </c>
      <c r="O1201" s="151">
        <f>SUM(O1202)</f>
        <v>0</v>
      </c>
      <c r="P1201" s="151">
        <f t="shared" si="1250"/>
        <v>0</v>
      </c>
      <c r="Q1201" s="151">
        <f>SUM(Q1202)</f>
        <v>0</v>
      </c>
      <c r="R1201" s="151">
        <f>SUM(R1202)</f>
        <v>0</v>
      </c>
      <c r="S1201" s="151">
        <f t="shared" si="1251"/>
        <v>0</v>
      </c>
      <c r="T1201" s="151">
        <f t="shared" si="1252"/>
        <v>0</v>
      </c>
      <c r="U1201" s="152"/>
      <c r="V1201" s="153"/>
      <c r="W1201" s="154"/>
      <c r="X1201" s="155"/>
      <c r="Y1201" s="151">
        <f t="shared" ref="Y1201:AL1201" si="1263">SUM(Y1202)</f>
        <v>0</v>
      </c>
      <c r="Z1201" s="151">
        <f t="shared" si="1263"/>
        <v>0</v>
      </c>
      <c r="AA1201" s="151">
        <f t="shared" si="1263"/>
        <v>0</v>
      </c>
      <c r="AB1201" s="151">
        <f t="shared" si="1263"/>
        <v>0</v>
      </c>
      <c r="AC1201" s="151">
        <f t="shared" si="1263"/>
        <v>0</v>
      </c>
      <c r="AD1201" s="151">
        <f t="shared" si="1263"/>
        <v>0</v>
      </c>
      <c r="AE1201" s="151">
        <f t="shared" si="1263"/>
        <v>0</v>
      </c>
      <c r="AF1201" s="151">
        <f t="shared" si="1263"/>
        <v>0</v>
      </c>
      <c r="AG1201" s="151">
        <f t="shared" si="1263"/>
        <v>0</v>
      </c>
      <c r="AH1201" s="151">
        <f t="shared" si="1263"/>
        <v>0</v>
      </c>
      <c r="AI1201" s="151">
        <f t="shared" si="1263"/>
        <v>0</v>
      </c>
      <c r="AJ1201" s="151">
        <f t="shared" si="1263"/>
        <v>0</v>
      </c>
      <c r="AK1201" s="151">
        <f t="shared" si="1263"/>
        <v>0</v>
      </c>
      <c r="AL1201" s="151">
        <f t="shared" si="1263"/>
        <v>0</v>
      </c>
      <c r="AM1201" s="151">
        <f t="shared" si="1240"/>
        <v>0</v>
      </c>
      <c r="AN1201" s="151">
        <f>SUM(AN1202)</f>
        <v>0</v>
      </c>
      <c r="AO1201" s="151">
        <f>SUM(AO1202)</f>
        <v>0</v>
      </c>
      <c r="AP1201" s="151">
        <f t="shared" si="1241"/>
        <v>0</v>
      </c>
      <c r="AQ1201" s="151">
        <f t="shared" si="1260"/>
        <v>0</v>
      </c>
      <c r="AR1201" s="151">
        <f>SUM(AR1202)</f>
        <v>0</v>
      </c>
      <c r="AS1201" s="151">
        <f>SUM(AS1202)</f>
        <v>0</v>
      </c>
      <c r="AT1201" s="151">
        <f t="shared" si="1201"/>
        <v>0</v>
      </c>
      <c r="AU1201" s="151">
        <f>SUM(AU1202)</f>
        <v>0</v>
      </c>
      <c r="AV1201" s="151">
        <f>SUM(AV1202)</f>
        <v>0</v>
      </c>
      <c r="AW1201" s="151">
        <f t="shared" si="1202"/>
        <v>0</v>
      </c>
      <c r="AX1201" s="151">
        <f t="shared" si="1203"/>
        <v>0</v>
      </c>
      <c r="AY1201" s="151">
        <f>SUM(AY1202)</f>
        <v>0</v>
      </c>
      <c r="AZ1201" s="151">
        <f>SUM(AZ1202)</f>
        <v>0</v>
      </c>
      <c r="BA1201" s="151">
        <f t="shared" si="1204"/>
        <v>0</v>
      </c>
      <c r="BB1201" s="151">
        <f>SUM(BB1202)</f>
        <v>0</v>
      </c>
      <c r="BC1201" s="151">
        <f>SUM(BC1202)</f>
        <v>0</v>
      </c>
      <c r="BD1201" s="151">
        <f t="shared" si="1205"/>
        <v>0</v>
      </c>
      <c r="BE1201" s="151">
        <f t="shared" si="1206"/>
        <v>0</v>
      </c>
      <c r="BF1201" s="151">
        <f>SUM(BF1202)</f>
        <v>0</v>
      </c>
      <c r="BG1201" s="151">
        <f>SUM(BG1202)</f>
        <v>0</v>
      </c>
      <c r="BH1201" s="151">
        <f t="shared" si="1207"/>
        <v>0</v>
      </c>
      <c r="BI1201" s="151">
        <f>SUM(BI1202)</f>
        <v>0</v>
      </c>
      <c r="BJ1201" s="151">
        <f>SUM(BJ1202)</f>
        <v>0</v>
      </c>
      <c r="BK1201" s="151">
        <f t="shared" si="1208"/>
        <v>0</v>
      </c>
      <c r="BL1201" s="151">
        <f t="shared" si="1209"/>
        <v>0</v>
      </c>
      <c r="BM1201" s="151">
        <f>SUM(BM1202)</f>
        <v>0</v>
      </c>
      <c r="BN1201" s="151">
        <f>SUM(BN1202)</f>
        <v>0</v>
      </c>
      <c r="BO1201" s="151">
        <f t="shared" si="1210"/>
        <v>0</v>
      </c>
      <c r="BP1201" s="151">
        <f>SUM(BP1202)</f>
        <v>0</v>
      </c>
      <c r="BQ1201" s="151">
        <f>SUM(BQ1202)</f>
        <v>0</v>
      </c>
      <c r="BR1201" s="151">
        <f t="shared" si="1211"/>
        <v>0</v>
      </c>
      <c r="BS1201" s="151">
        <f t="shared" si="1212"/>
        <v>0</v>
      </c>
      <c r="BT1201" s="151">
        <f>SUM(BT1202)</f>
        <v>0</v>
      </c>
      <c r="BU1201" s="151">
        <f>SUM(BU1202)</f>
        <v>0</v>
      </c>
      <c r="BV1201" s="151">
        <f t="shared" si="1213"/>
        <v>0</v>
      </c>
      <c r="BW1201" s="151">
        <f>SUM(BW1202)</f>
        <v>0</v>
      </c>
      <c r="BX1201" s="151">
        <f>SUM(BX1202)</f>
        <v>0</v>
      </c>
      <c r="BY1201" s="151">
        <f t="shared" si="1214"/>
        <v>0</v>
      </c>
      <c r="BZ1201" s="151">
        <f t="shared" si="1215"/>
        <v>0</v>
      </c>
      <c r="CA1201" s="151">
        <f>SUM(CA1202)</f>
        <v>0</v>
      </c>
      <c r="CB1201" s="151">
        <f>SUM(CB1202)</f>
        <v>0</v>
      </c>
      <c r="CC1201" s="151">
        <f t="shared" si="1216"/>
        <v>0</v>
      </c>
      <c r="CD1201" s="151">
        <f>SUM(CD1202)</f>
        <v>0</v>
      </c>
      <c r="CE1201" s="151">
        <f>SUM(CE1202)</f>
        <v>0</v>
      </c>
      <c r="CF1201" s="151">
        <f t="shared" si="1217"/>
        <v>0</v>
      </c>
      <c r="CG1201" s="151">
        <f t="shared" si="1218"/>
        <v>0</v>
      </c>
      <c r="CH1201" s="151"/>
      <c r="CI1201" s="151"/>
      <c r="CJ1201" s="151"/>
      <c r="CK1201" s="151"/>
      <c r="CL1201" s="151"/>
      <c r="CM1201" s="151"/>
      <c r="CN1201" s="151"/>
      <c r="CO1201" s="151"/>
    </row>
    <row r="1202" spans="1:93" s="120" customFormat="1" ht="24" hidden="1">
      <c r="A1202" s="91"/>
      <c r="B1202" s="156">
        <v>2025</v>
      </c>
      <c r="C1202" s="156">
        <v>8308</v>
      </c>
      <c r="D1202" s="156">
        <v>2</v>
      </c>
      <c r="E1202" s="156">
        <v>5</v>
      </c>
      <c r="F1202" s="156">
        <v>14</v>
      </c>
      <c r="G1202" s="156"/>
      <c r="H1202" s="156">
        <v>3000</v>
      </c>
      <c r="I1202" s="156">
        <v>3300</v>
      </c>
      <c r="J1202" s="156">
        <v>336</v>
      </c>
      <c r="K1202" s="157">
        <v>1080</v>
      </c>
      <c r="L1202" s="158"/>
      <c r="M1202" s="159" t="s">
        <v>131</v>
      </c>
      <c r="N1202" s="160">
        <v>0</v>
      </c>
      <c r="O1202" s="160">
        <v>0</v>
      </c>
      <c r="P1202" s="161">
        <f t="shared" si="1250"/>
        <v>0</v>
      </c>
      <c r="Q1202" s="160">
        <v>0</v>
      </c>
      <c r="R1202" s="160">
        <v>0</v>
      </c>
      <c r="S1202" s="161">
        <f t="shared" si="1251"/>
        <v>0</v>
      </c>
      <c r="T1202" s="161">
        <f t="shared" si="1252"/>
        <v>0</v>
      </c>
      <c r="U1202" s="162" t="s">
        <v>57</v>
      </c>
      <c r="V1202" s="163"/>
      <c r="W1202" s="164"/>
      <c r="X1202" s="165" t="s">
        <v>58</v>
      </c>
      <c r="Y1202" s="166">
        <v>0</v>
      </c>
      <c r="Z1202" s="166">
        <v>0</v>
      </c>
      <c r="AA1202" s="166">
        <v>0</v>
      </c>
      <c r="AB1202" s="166">
        <v>0</v>
      </c>
      <c r="AC1202" s="166">
        <v>0</v>
      </c>
      <c r="AD1202" s="166">
        <v>0</v>
      </c>
      <c r="AE1202" s="166">
        <v>0</v>
      </c>
      <c r="AF1202" s="166">
        <v>0</v>
      </c>
      <c r="AG1202" s="166">
        <v>0</v>
      </c>
      <c r="AH1202" s="166">
        <v>0</v>
      </c>
      <c r="AI1202" s="166">
        <v>0</v>
      </c>
      <c r="AJ1202" s="166">
        <v>0</v>
      </c>
      <c r="AK1202" s="160">
        <f>N1202+Y1202-AE1202</f>
        <v>0</v>
      </c>
      <c r="AL1202" s="160">
        <f>O1202+Z1202-AF1202</f>
        <v>0</v>
      </c>
      <c r="AM1202" s="161">
        <f t="shared" si="1240"/>
        <v>0</v>
      </c>
      <c r="AN1202" s="160">
        <f>Q1202+AA1202-AG1202</f>
        <v>0</v>
      </c>
      <c r="AO1202" s="160">
        <f>R1202+AB1202-AH1202</f>
        <v>0</v>
      </c>
      <c r="AP1202" s="161">
        <f t="shared" si="1241"/>
        <v>0</v>
      </c>
      <c r="AQ1202" s="161">
        <f t="shared" si="1260"/>
        <v>0</v>
      </c>
      <c r="AR1202" s="166">
        <v>0</v>
      </c>
      <c r="AS1202" s="166">
        <v>0</v>
      </c>
      <c r="AT1202" s="161">
        <f t="shared" si="1201"/>
        <v>0</v>
      </c>
      <c r="AU1202" s="166">
        <v>0</v>
      </c>
      <c r="AV1202" s="166">
        <v>0</v>
      </c>
      <c r="AW1202" s="161">
        <f t="shared" si="1202"/>
        <v>0</v>
      </c>
      <c r="AX1202" s="161">
        <f t="shared" si="1203"/>
        <v>0</v>
      </c>
      <c r="AY1202" s="166">
        <v>0</v>
      </c>
      <c r="AZ1202" s="166">
        <v>0</v>
      </c>
      <c r="BA1202" s="161">
        <f t="shared" si="1204"/>
        <v>0</v>
      </c>
      <c r="BB1202" s="166">
        <v>0</v>
      </c>
      <c r="BC1202" s="166">
        <v>0</v>
      </c>
      <c r="BD1202" s="161">
        <f t="shared" si="1205"/>
        <v>0</v>
      </c>
      <c r="BE1202" s="161">
        <f t="shared" si="1206"/>
        <v>0</v>
      </c>
      <c r="BF1202" s="166">
        <v>0</v>
      </c>
      <c r="BG1202" s="166">
        <v>0</v>
      </c>
      <c r="BH1202" s="161">
        <f t="shared" si="1207"/>
        <v>0</v>
      </c>
      <c r="BI1202" s="166">
        <v>0</v>
      </c>
      <c r="BJ1202" s="166">
        <v>0</v>
      </c>
      <c r="BK1202" s="161">
        <f t="shared" si="1208"/>
        <v>0</v>
      </c>
      <c r="BL1202" s="161">
        <f t="shared" si="1209"/>
        <v>0</v>
      </c>
      <c r="BM1202" s="166">
        <v>0</v>
      </c>
      <c r="BN1202" s="166">
        <v>0</v>
      </c>
      <c r="BO1202" s="161">
        <f t="shared" si="1210"/>
        <v>0</v>
      </c>
      <c r="BP1202" s="166">
        <v>0</v>
      </c>
      <c r="BQ1202" s="166">
        <v>0</v>
      </c>
      <c r="BR1202" s="161">
        <f t="shared" si="1211"/>
        <v>0</v>
      </c>
      <c r="BS1202" s="161">
        <f t="shared" si="1212"/>
        <v>0</v>
      </c>
      <c r="BT1202" s="166">
        <v>0</v>
      </c>
      <c r="BU1202" s="166">
        <v>0</v>
      </c>
      <c r="BV1202" s="161">
        <f t="shared" si="1213"/>
        <v>0</v>
      </c>
      <c r="BW1202" s="166">
        <v>0</v>
      </c>
      <c r="BX1202" s="166">
        <v>0</v>
      </c>
      <c r="BY1202" s="161">
        <f t="shared" si="1214"/>
        <v>0</v>
      </c>
      <c r="BZ1202" s="161">
        <f t="shared" si="1215"/>
        <v>0</v>
      </c>
      <c r="CA1202" s="160">
        <f>AK1202-AR1202-AY1202-BF1202-BM1202-BT1202</f>
        <v>0</v>
      </c>
      <c r="CB1202" s="160">
        <f>AL1202-AS1202-AZ1202-BG1202-BN1202-BU1202</f>
        <v>0</v>
      </c>
      <c r="CC1202" s="161">
        <f t="shared" si="1216"/>
        <v>0</v>
      </c>
      <c r="CD1202" s="160">
        <f>AN1202-AU1202-BB1202-BI1202-BP1202-BW1202</f>
        <v>0</v>
      </c>
      <c r="CE1202" s="160">
        <f>AO1202-AV1202-BC1202-BJ1202-BQ1202-BX1202</f>
        <v>0</v>
      </c>
      <c r="CF1202" s="161">
        <f t="shared" si="1217"/>
        <v>0</v>
      </c>
      <c r="CG1202" s="161">
        <f t="shared" si="1218"/>
        <v>0</v>
      </c>
      <c r="CH1202" s="160">
        <f>V1202+AC1202-AI1202</f>
        <v>0</v>
      </c>
      <c r="CI1202" s="160">
        <f>W1202+AD1202-AJ1202</f>
        <v>0</v>
      </c>
      <c r="CJ1202" s="166">
        <v>0</v>
      </c>
      <c r="CK1202" s="166">
        <v>0</v>
      </c>
      <c r="CL1202" s="166">
        <v>0</v>
      </c>
      <c r="CM1202" s="166">
        <v>0</v>
      </c>
      <c r="CN1202" s="160">
        <f>CH1202-CJ1202-CL1202</f>
        <v>0</v>
      </c>
      <c r="CO1202" s="160">
        <f>CI1202-CK1202-CM1202</f>
        <v>0</v>
      </c>
    </row>
    <row r="1203" spans="1:93" s="120" customFormat="1" ht="24" hidden="1">
      <c r="A1203" s="91"/>
      <c r="B1203" s="138">
        <v>2025</v>
      </c>
      <c r="C1203" s="138">
        <v>8308</v>
      </c>
      <c r="D1203" s="138">
        <v>2</v>
      </c>
      <c r="E1203" s="138">
        <v>5</v>
      </c>
      <c r="F1203" s="138">
        <v>14</v>
      </c>
      <c r="G1203" s="138"/>
      <c r="H1203" s="138">
        <v>3000</v>
      </c>
      <c r="I1203" s="138">
        <v>3500</v>
      </c>
      <c r="J1203" s="138"/>
      <c r="K1203" s="139" t="s">
        <v>51</v>
      </c>
      <c r="L1203" s="140"/>
      <c r="M1203" s="141" t="s">
        <v>138</v>
      </c>
      <c r="N1203" s="142">
        <f>N1204</f>
        <v>0</v>
      </c>
      <c r="O1203" s="142">
        <f>O1204</f>
        <v>0</v>
      </c>
      <c r="P1203" s="142">
        <f t="shared" si="1250"/>
        <v>0</v>
      </c>
      <c r="Q1203" s="142">
        <f>Q1204</f>
        <v>0</v>
      </c>
      <c r="R1203" s="142">
        <f>R1204</f>
        <v>0</v>
      </c>
      <c r="S1203" s="142">
        <f t="shared" si="1251"/>
        <v>0</v>
      </c>
      <c r="T1203" s="142">
        <f t="shared" si="1252"/>
        <v>0</v>
      </c>
      <c r="U1203" s="143"/>
      <c r="V1203" s="144"/>
      <c r="W1203" s="145"/>
      <c r="X1203" s="146"/>
      <c r="Y1203" s="142">
        <f t="shared" ref="Y1203:AL1204" si="1264">Y1204</f>
        <v>0</v>
      </c>
      <c r="Z1203" s="142">
        <f t="shared" si="1264"/>
        <v>0</v>
      </c>
      <c r="AA1203" s="142">
        <f t="shared" si="1264"/>
        <v>0</v>
      </c>
      <c r="AB1203" s="142">
        <f t="shared" si="1264"/>
        <v>0</v>
      </c>
      <c r="AC1203" s="142">
        <f t="shared" si="1264"/>
        <v>0</v>
      </c>
      <c r="AD1203" s="142">
        <f t="shared" si="1264"/>
        <v>0</v>
      </c>
      <c r="AE1203" s="142">
        <f t="shared" si="1264"/>
        <v>0</v>
      </c>
      <c r="AF1203" s="142">
        <f t="shared" si="1264"/>
        <v>0</v>
      </c>
      <c r="AG1203" s="142">
        <f t="shared" si="1264"/>
        <v>0</v>
      </c>
      <c r="AH1203" s="142">
        <f t="shared" si="1264"/>
        <v>0</v>
      </c>
      <c r="AI1203" s="142">
        <f t="shared" si="1264"/>
        <v>0</v>
      </c>
      <c r="AJ1203" s="142">
        <f t="shared" si="1264"/>
        <v>0</v>
      </c>
      <c r="AK1203" s="142">
        <f t="shared" si="1264"/>
        <v>0</v>
      </c>
      <c r="AL1203" s="142">
        <f t="shared" si="1264"/>
        <v>0</v>
      </c>
      <c r="AM1203" s="142">
        <f t="shared" si="1240"/>
        <v>0</v>
      </c>
      <c r="AN1203" s="142">
        <f>AN1204</f>
        <v>0</v>
      </c>
      <c r="AO1203" s="142">
        <f>AO1204</f>
        <v>0</v>
      </c>
      <c r="AP1203" s="142">
        <f t="shared" si="1241"/>
        <v>0</v>
      </c>
      <c r="AQ1203" s="142">
        <f t="shared" si="1260"/>
        <v>0</v>
      </c>
      <c r="AR1203" s="142">
        <f>AR1204</f>
        <v>0</v>
      </c>
      <c r="AS1203" s="142">
        <f>AS1204</f>
        <v>0</v>
      </c>
      <c r="AT1203" s="142">
        <f t="shared" si="1201"/>
        <v>0</v>
      </c>
      <c r="AU1203" s="142">
        <f>AU1204</f>
        <v>0</v>
      </c>
      <c r="AV1203" s="142">
        <f>AV1204</f>
        <v>0</v>
      </c>
      <c r="AW1203" s="142">
        <f t="shared" si="1202"/>
        <v>0</v>
      </c>
      <c r="AX1203" s="142">
        <f t="shared" si="1203"/>
        <v>0</v>
      </c>
      <c r="AY1203" s="142">
        <f>AY1204</f>
        <v>0</v>
      </c>
      <c r="AZ1203" s="142">
        <f>AZ1204</f>
        <v>0</v>
      </c>
      <c r="BA1203" s="142">
        <f t="shared" si="1204"/>
        <v>0</v>
      </c>
      <c r="BB1203" s="142">
        <f>BB1204</f>
        <v>0</v>
      </c>
      <c r="BC1203" s="142">
        <f>BC1204</f>
        <v>0</v>
      </c>
      <c r="BD1203" s="142">
        <f t="shared" si="1205"/>
        <v>0</v>
      </c>
      <c r="BE1203" s="142">
        <f t="shared" si="1206"/>
        <v>0</v>
      </c>
      <c r="BF1203" s="142">
        <f>BF1204</f>
        <v>0</v>
      </c>
      <c r="BG1203" s="142">
        <f>BG1204</f>
        <v>0</v>
      </c>
      <c r="BH1203" s="142">
        <f t="shared" si="1207"/>
        <v>0</v>
      </c>
      <c r="BI1203" s="142">
        <f>BI1204</f>
        <v>0</v>
      </c>
      <c r="BJ1203" s="142">
        <f>BJ1204</f>
        <v>0</v>
      </c>
      <c r="BK1203" s="142">
        <f t="shared" si="1208"/>
        <v>0</v>
      </c>
      <c r="BL1203" s="142">
        <f t="shared" si="1209"/>
        <v>0</v>
      </c>
      <c r="BM1203" s="142">
        <f>BM1204</f>
        <v>0</v>
      </c>
      <c r="BN1203" s="142">
        <f>BN1204</f>
        <v>0</v>
      </c>
      <c r="BO1203" s="142">
        <f t="shared" si="1210"/>
        <v>0</v>
      </c>
      <c r="BP1203" s="142">
        <f>BP1204</f>
        <v>0</v>
      </c>
      <c r="BQ1203" s="142">
        <f>BQ1204</f>
        <v>0</v>
      </c>
      <c r="BR1203" s="142">
        <f t="shared" si="1211"/>
        <v>0</v>
      </c>
      <c r="BS1203" s="142">
        <f t="shared" si="1212"/>
        <v>0</v>
      </c>
      <c r="BT1203" s="142">
        <f>BT1204</f>
        <v>0</v>
      </c>
      <c r="BU1203" s="142">
        <f>BU1204</f>
        <v>0</v>
      </c>
      <c r="BV1203" s="142">
        <f t="shared" si="1213"/>
        <v>0</v>
      </c>
      <c r="BW1203" s="142">
        <f>BW1204</f>
        <v>0</v>
      </c>
      <c r="BX1203" s="142">
        <f>BX1204</f>
        <v>0</v>
      </c>
      <c r="BY1203" s="142">
        <f t="shared" si="1214"/>
        <v>0</v>
      </c>
      <c r="BZ1203" s="142">
        <f t="shared" si="1215"/>
        <v>0</v>
      </c>
      <c r="CA1203" s="142">
        <f>CA1204</f>
        <v>0</v>
      </c>
      <c r="CB1203" s="142">
        <f>CB1204</f>
        <v>0</v>
      </c>
      <c r="CC1203" s="142">
        <f t="shared" si="1216"/>
        <v>0</v>
      </c>
      <c r="CD1203" s="142">
        <f>CD1204</f>
        <v>0</v>
      </c>
      <c r="CE1203" s="142">
        <f>CE1204</f>
        <v>0</v>
      </c>
      <c r="CF1203" s="142">
        <f t="shared" si="1217"/>
        <v>0</v>
      </c>
      <c r="CG1203" s="142">
        <f t="shared" si="1218"/>
        <v>0</v>
      </c>
      <c r="CH1203" s="142"/>
      <c r="CI1203" s="142"/>
      <c r="CJ1203" s="142"/>
      <c r="CK1203" s="142"/>
      <c r="CL1203" s="142"/>
      <c r="CM1203" s="142"/>
      <c r="CN1203" s="142"/>
      <c r="CO1203" s="142"/>
    </row>
    <row r="1204" spans="1:93" s="120" customFormat="1" ht="48" hidden="1">
      <c r="A1204" s="91"/>
      <c r="B1204" s="147">
        <v>2025</v>
      </c>
      <c r="C1204" s="147">
        <v>8308</v>
      </c>
      <c r="D1204" s="147">
        <v>2</v>
      </c>
      <c r="E1204" s="147">
        <v>5</v>
      </c>
      <c r="F1204" s="147">
        <v>14</v>
      </c>
      <c r="G1204" s="147"/>
      <c r="H1204" s="147">
        <v>3000</v>
      </c>
      <c r="I1204" s="147">
        <v>3500</v>
      </c>
      <c r="J1204" s="147">
        <v>353</v>
      </c>
      <c r="K1204" s="148" t="s">
        <v>51</v>
      </c>
      <c r="L1204" s="149"/>
      <c r="M1204" s="150" t="s">
        <v>933</v>
      </c>
      <c r="N1204" s="151">
        <f>N1205</f>
        <v>0</v>
      </c>
      <c r="O1204" s="151">
        <f>O1205</f>
        <v>0</v>
      </c>
      <c r="P1204" s="151">
        <f t="shared" si="1250"/>
        <v>0</v>
      </c>
      <c r="Q1204" s="151">
        <f>Q1205</f>
        <v>0</v>
      </c>
      <c r="R1204" s="151">
        <f>R1205</f>
        <v>0</v>
      </c>
      <c r="S1204" s="151">
        <f t="shared" si="1251"/>
        <v>0</v>
      </c>
      <c r="T1204" s="151">
        <f t="shared" si="1252"/>
        <v>0</v>
      </c>
      <c r="U1204" s="152"/>
      <c r="V1204" s="153"/>
      <c r="W1204" s="154"/>
      <c r="X1204" s="152"/>
      <c r="Y1204" s="151">
        <f t="shared" si="1264"/>
        <v>0</v>
      </c>
      <c r="Z1204" s="151">
        <f t="shared" si="1264"/>
        <v>0</v>
      </c>
      <c r="AA1204" s="151">
        <f t="shared" si="1264"/>
        <v>0</v>
      </c>
      <c r="AB1204" s="151">
        <f t="shared" si="1264"/>
        <v>0</v>
      </c>
      <c r="AC1204" s="151">
        <f t="shared" si="1264"/>
        <v>0</v>
      </c>
      <c r="AD1204" s="151">
        <f t="shared" si="1264"/>
        <v>0</v>
      </c>
      <c r="AE1204" s="151">
        <f t="shared" si="1264"/>
        <v>0</v>
      </c>
      <c r="AF1204" s="151">
        <f t="shared" si="1264"/>
        <v>0</v>
      </c>
      <c r="AG1204" s="151">
        <f t="shared" si="1264"/>
        <v>0</v>
      </c>
      <c r="AH1204" s="151">
        <f t="shared" si="1264"/>
        <v>0</v>
      </c>
      <c r="AI1204" s="151">
        <f t="shared" si="1264"/>
        <v>0</v>
      </c>
      <c r="AJ1204" s="151">
        <f t="shared" si="1264"/>
        <v>0</v>
      </c>
      <c r="AK1204" s="151">
        <f t="shared" si="1264"/>
        <v>0</v>
      </c>
      <c r="AL1204" s="151">
        <f t="shared" si="1264"/>
        <v>0</v>
      </c>
      <c r="AM1204" s="151">
        <f t="shared" si="1240"/>
        <v>0</v>
      </c>
      <c r="AN1204" s="151">
        <f>AN1205</f>
        <v>0</v>
      </c>
      <c r="AO1204" s="151">
        <f>AO1205</f>
        <v>0</v>
      </c>
      <c r="AP1204" s="151">
        <f t="shared" si="1241"/>
        <v>0</v>
      </c>
      <c r="AQ1204" s="151">
        <f t="shared" si="1260"/>
        <v>0</v>
      </c>
      <c r="AR1204" s="151">
        <f>AR1205</f>
        <v>0</v>
      </c>
      <c r="AS1204" s="151">
        <f>AS1205</f>
        <v>0</v>
      </c>
      <c r="AT1204" s="151">
        <f t="shared" si="1201"/>
        <v>0</v>
      </c>
      <c r="AU1204" s="151">
        <f>AU1205</f>
        <v>0</v>
      </c>
      <c r="AV1204" s="151">
        <f>AV1205</f>
        <v>0</v>
      </c>
      <c r="AW1204" s="151">
        <f t="shared" si="1202"/>
        <v>0</v>
      </c>
      <c r="AX1204" s="151">
        <f t="shared" si="1203"/>
        <v>0</v>
      </c>
      <c r="AY1204" s="151">
        <f>AY1205</f>
        <v>0</v>
      </c>
      <c r="AZ1204" s="151">
        <f>AZ1205</f>
        <v>0</v>
      </c>
      <c r="BA1204" s="151">
        <f t="shared" si="1204"/>
        <v>0</v>
      </c>
      <c r="BB1204" s="151">
        <f>BB1205</f>
        <v>0</v>
      </c>
      <c r="BC1204" s="151">
        <f>BC1205</f>
        <v>0</v>
      </c>
      <c r="BD1204" s="151">
        <f t="shared" si="1205"/>
        <v>0</v>
      </c>
      <c r="BE1204" s="151">
        <f t="shared" si="1206"/>
        <v>0</v>
      </c>
      <c r="BF1204" s="151">
        <f>BF1205</f>
        <v>0</v>
      </c>
      <c r="BG1204" s="151">
        <f>BG1205</f>
        <v>0</v>
      </c>
      <c r="BH1204" s="151">
        <f t="shared" si="1207"/>
        <v>0</v>
      </c>
      <c r="BI1204" s="151">
        <f>BI1205</f>
        <v>0</v>
      </c>
      <c r="BJ1204" s="151">
        <f>BJ1205</f>
        <v>0</v>
      </c>
      <c r="BK1204" s="151">
        <f t="shared" si="1208"/>
        <v>0</v>
      </c>
      <c r="BL1204" s="151">
        <f t="shared" si="1209"/>
        <v>0</v>
      </c>
      <c r="BM1204" s="151">
        <f>BM1205</f>
        <v>0</v>
      </c>
      <c r="BN1204" s="151">
        <f>BN1205</f>
        <v>0</v>
      </c>
      <c r="BO1204" s="151">
        <f t="shared" si="1210"/>
        <v>0</v>
      </c>
      <c r="BP1204" s="151">
        <f>BP1205</f>
        <v>0</v>
      </c>
      <c r="BQ1204" s="151">
        <f>BQ1205</f>
        <v>0</v>
      </c>
      <c r="BR1204" s="151">
        <f t="shared" si="1211"/>
        <v>0</v>
      </c>
      <c r="BS1204" s="151">
        <f t="shared" si="1212"/>
        <v>0</v>
      </c>
      <c r="BT1204" s="151">
        <f>BT1205</f>
        <v>0</v>
      </c>
      <c r="BU1204" s="151">
        <f>BU1205</f>
        <v>0</v>
      </c>
      <c r="BV1204" s="151">
        <f t="shared" si="1213"/>
        <v>0</v>
      </c>
      <c r="BW1204" s="151">
        <f>BW1205</f>
        <v>0</v>
      </c>
      <c r="BX1204" s="151">
        <f>BX1205</f>
        <v>0</v>
      </c>
      <c r="BY1204" s="151">
        <f t="shared" si="1214"/>
        <v>0</v>
      </c>
      <c r="BZ1204" s="151">
        <f t="shared" si="1215"/>
        <v>0</v>
      </c>
      <c r="CA1204" s="151">
        <f>CA1205</f>
        <v>0</v>
      </c>
      <c r="CB1204" s="151">
        <f>CB1205</f>
        <v>0</v>
      </c>
      <c r="CC1204" s="151">
        <f t="shared" si="1216"/>
        <v>0</v>
      </c>
      <c r="CD1204" s="151">
        <f>CD1205</f>
        <v>0</v>
      </c>
      <c r="CE1204" s="151">
        <f>CE1205</f>
        <v>0</v>
      </c>
      <c r="CF1204" s="151">
        <f t="shared" si="1217"/>
        <v>0</v>
      </c>
      <c r="CG1204" s="151">
        <f t="shared" si="1218"/>
        <v>0</v>
      </c>
      <c r="CH1204" s="151"/>
      <c r="CI1204" s="151"/>
      <c r="CJ1204" s="151"/>
      <c r="CK1204" s="151"/>
      <c r="CL1204" s="151"/>
      <c r="CM1204" s="151"/>
      <c r="CN1204" s="151"/>
      <c r="CO1204" s="151"/>
    </row>
    <row r="1205" spans="1:93" s="120" customFormat="1" ht="24" hidden="1">
      <c r="A1205" s="91"/>
      <c r="B1205" s="156">
        <v>2025</v>
      </c>
      <c r="C1205" s="156">
        <v>8308</v>
      </c>
      <c r="D1205" s="156">
        <v>2</v>
      </c>
      <c r="E1205" s="156">
        <v>5</v>
      </c>
      <c r="F1205" s="156">
        <v>14</v>
      </c>
      <c r="G1205" s="156"/>
      <c r="H1205" s="156">
        <v>3000</v>
      </c>
      <c r="I1205" s="156">
        <v>3500</v>
      </c>
      <c r="J1205" s="156">
        <v>353</v>
      </c>
      <c r="K1205" s="157">
        <v>908</v>
      </c>
      <c r="L1205" s="158"/>
      <c r="M1205" s="159" t="s">
        <v>934</v>
      </c>
      <c r="N1205" s="160">
        <v>0</v>
      </c>
      <c r="O1205" s="160">
        <v>0</v>
      </c>
      <c r="P1205" s="161">
        <f t="shared" si="1250"/>
        <v>0</v>
      </c>
      <c r="Q1205" s="160">
        <v>0</v>
      </c>
      <c r="R1205" s="160">
        <v>0</v>
      </c>
      <c r="S1205" s="161">
        <f t="shared" si="1251"/>
        <v>0</v>
      </c>
      <c r="T1205" s="161">
        <f t="shared" si="1252"/>
        <v>0</v>
      </c>
      <c r="U1205" s="162" t="s">
        <v>57</v>
      </c>
      <c r="V1205" s="163"/>
      <c r="W1205" s="164"/>
      <c r="X1205" s="165" t="s">
        <v>58</v>
      </c>
      <c r="Y1205" s="166">
        <v>0</v>
      </c>
      <c r="Z1205" s="166">
        <v>0</v>
      </c>
      <c r="AA1205" s="166">
        <v>0</v>
      </c>
      <c r="AB1205" s="166">
        <v>0</v>
      </c>
      <c r="AC1205" s="166">
        <v>0</v>
      </c>
      <c r="AD1205" s="166">
        <v>0</v>
      </c>
      <c r="AE1205" s="166">
        <v>0</v>
      </c>
      <c r="AF1205" s="166">
        <v>0</v>
      </c>
      <c r="AG1205" s="166">
        <v>0</v>
      </c>
      <c r="AH1205" s="166">
        <v>0</v>
      </c>
      <c r="AI1205" s="166">
        <v>0</v>
      </c>
      <c r="AJ1205" s="166">
        <v>0</v>
      </c>
      <c r="AK1205" s="160">
        <f>N1205+Y1205-AE1205</f>
        <v>0</v>
      </c>
      <c r="AL1205" s="160">
        <f>O1205+Z1205-AF1205</f>
        <v>0</v>
      </c>
      <c r="AM1205" s="161">
        <f t="shared" si="1240"/>
        <v>0</v>
      </c>
      <c r="AN1205" s="160">
        <f>Q1205+AA1205-AG1205</f>
        <v>0</v>
      </c>
      <c r="AO1205" s="160">
        <f>R1205+AB1205-AH1205</f>
        <v>0</v>
      </c>
      <c r="AP1205" s="161">
        <f t="shared" si="1241"/>
        <v>0</v>
      </c>
      <c r="AQ1205" s="161">
        <f t="shared" si="1260"/>
        <v>0</v>
      </c>
      <c r="AR1205" s="166">
        <v>0</v>
      </c>
      <c r="AS1205" s="166">
        <v>0</v>
      </c>
      <c r="AT1205" s="161">
        <f t="shared" si="1201"/>
        <v>0</v>
      </c>
      <c r="AU1205" s="166">
        <v>0</v>
      </c>
      <c r="AV1205" s="166">
        <v>0</v>
      </c>
      <c r="AW1205" s="161">
        <f t="shared" si="1202"/>
        <v>0</v>
      </c>
      <c r="AX1205" s="161">
        <f t="shared" si="1203"/>
        <v>0</v>
      </c>
      <c r="AY1205" s="166">
        <v>0</v>
      </c>
      <c r="AZ1205" s="166">
        <v>0</v>
      </c>
      <c r="BA1205" s="161">
        <f t="shared" si="1204"/>
        <v>0</v>
      </c>
      <c r="BB1205" s="166">
        <v>0</v>
      </c>
      <c r="BC1205" s="166">
        <v>0</v>
      </c>
      <c r="BD1205" s="161">
        <f t="shared" si="1205"/>
        <v>0</v>
      </c>
      <c r="BE1205" s="161">
        <f t="shared" si="1206"/>
        <v>0</v>
      </c>
      <c r="BF1205" s="166">
        <v>0</v>
      </c>
      <c r="BG1205" s="166">
        <v>0</v>
      </c>
      <c r="BH1205" s="161">
        <f t="shared" si="1207"/>
        <v>0</v>
      </c>
      <c r="BI1205" s="166">
        <v>0</v>
      </c>
      <c r="BJ1205" s="166">
        <v>0</v>
      </c>
      <c r="BK1205" s="161">
        <f t="shared" si="1208"/>
        <v>0</v>
      </c>
      <c r="BL1205" s="161">
        <f t="shared" si="1209"/>
        <v>0</v>
      </c>
      <c r="BM1205" s="166">
        <v>0</v>
      </c>
      <c r="BN1205" s="166">
        <v>0</v>
      </c>
      <c r="BO1205" s="161">
        <f t="shared" si="1210"/>
        <v>0</v>
      </c>
      <c r="BP1205" s="166">
        <v>0</v>
      </c>
      <c r="BQ1205" s="166">
        <v>0</v>
      </c>
      <c r="BR1205" s="161">
        <f t="shared" si="1211"/>
        <v>0</v>
      </c>
      <c r="BS1205" s="161">
        <f t="shared" si="1212"/>
        <v>0</v>
      </c>
      <c r="BT1205" s="166">
        <v>0</v>
      </c>
      <c r="BU1205" s="166">
        <v>0</v>
      </c>
      <c r="BV1205" s="161">
        <f t="shared" si="1213"/>
        <v>0</v>
      </c>
      <c r="BW1205" s="166">
        <v>0</v>
      </c>
      <c r="BX1205" s="166">
        <v>0</v>
      </c>
      <c r="BY1205" s="161">
        <f t="shared" si="1214"/>
        <v>0</v>
      </c>
      <c r="BZ1205" s="161">
        <f t="shared" si="1215"/>
        <v>0</v>
      </c>
      <c r="CA1205" s="160">
        <f>AK1205-AR1205-AY1205-BF1205-BM1205-BT1205</f>
        <v>0</v>
      </c>
      <c r="CB1205" s="160">
        <f>AL1205-AS1205-AZ1205-BG1205-BN1205-BU1205</f>
        <v>0</v>
      </c>
      <c r="CC1205" s="161">
        <f t="shared" si="1216"/>
        <v>0</v>
      </c>
      <c r="CD1205" s="160">
        <f>AN1205-AU1205-BB1205-BI1205-BP1205-BW1205</f>
        <v>0</v>
      </c>
      <c r="CE1205" s="160">
        <f>AO1205-AV1205-BC1205-BJ1205-BQ1205-BX1205</f>
        <v>0</v>
      </c>
      <c r="CF1205" s="161">
        <f t="shared" si="1217"/>
        <v>0</v>
      </c>
      <c r="CG1205" s="161">
        <f t="shared" si="1218"/>
        <v>0</v>
      </c>
      <c r="CH1205" s="160">
        <f>V1205+AC1205-AI1205</f>
        <v>0</v>
      </c>
      <c r="CI1205" s="160">
        <f>W1205+AD1205-AJ1205</f>
        <v>0</v>
      </c>
      <c r="CJ1205" s="166">
        <v>0</v>
      </c>
      <c r="CK1205" s="166">
        <v>0</v>
      </c>
      <c r="CL1205" s="166">
        <v>0</v>
      </c>
      <c r="CM1205" s="166">
        <v>0</v>
      </c>
      <c r="CN1205" s="160">
        <f>CH1205-CJ1205-CL1205</f>
        <v>0</v>
      </c>
      <c r="CO1205" s="160">
        <f>CI1205-CK1205-CM1205</f>
        <v>0</v>
      </c>
    </row>
    <row r="1206" spans="1:93" s="120" customFormat="1" ht="24" hidden="1">
      <c r="A1206" s="91"/>
      <c r="B1206" s="138">
        <v>2025</v>
      </c>
      <c r="C1206" s="138">
        <v>8308</v>
      </c>
      <c r="D1206" s="138">
        <v>2</v>
      </c>
      <c r="E1206" s="138">
        <v>5</v>
      </c>
      <c r="F1206" s="138">
        <v>14</v>
      </c>
      <c r="G1206" s="138"/>
      <c r="H1206" s="138">
        <v>3000</v>
      </c>
      <c r="I1206" s="138">
        <v>3700</v>
      </c>
      <c r="J1206" s="138"/>
      <c r="K1206" s="139" t="s">
        <v>51</v>
      </c>
      <c r="L1206" s="140"/>
      <c r="M1206" s="141" t="s">
        <v>151</v>
      </c>
      <c r="N1206" s="142">
        <f>N1207</f>
        <v>0</v>
      </c>
      <c r="O1206" s="142">
        <f>O1207</f>
        <v>0</v>
      </c>
      <c r="P1206" s="142">
        <f t="shared" si="1250"/>
        <v>0</v>
      </c>
      <c r="Q1206" s="142">
        <f>Q1207</f>
        <v>0</v>
      </c>
      <c r="R1206" s="142">
        <f>R1207</f>
        <v>0</v>
      </c>
      <c r="S1206" s="142">
        <f t="shared" si="1251"/>
        <v>0</v>
      </c>
      <c r="T1206" s="142">
        <f t="shared" si="1252"/>
        <v>0</v>
      </c>
      <c r="U1206" s="138"/>
      <c r="V1206" s="144"/>
      <c r="W1206" s="145"/>
      <c r="X1206" s="146"/>
      <c r="Y1206" s="142">
        <f t="shared" ref="Y1206:AL1206" si="1265">Y1207</f>
        <v>0</v>
      </c>
      <c r="Z1206" s="142">
        <f t="shared" si="1265"/>
        <v>0</v>
      </c>
      <c r="AA1206" s="142">
        <f t="shared" si="1265"/>
        <v>0</v>
      </c>
      <c r="AB1206" s="142">
        <f t="shared" si="1265"/>
        <v>0</v>
      </c>
      <c r="AC1206" s="142">
        <f t="shared" si="1265"/>
        <v>0</v>
      </c>
      <c r="AD1206" s="142">
        <f t="shared" si="1265"/>
        <v>0</v>
      </c>
      <c r="AE1206" s="142">
        <f t="shared" si="1265"/>
        <v>0</v>
      </c>
      <c r="AF1206" s="142">
        <f t="shared" si="1265"/>
        <v>0</v>
      </c>
      <c r="AG1206" s="142">
        <f t="shared" si="1265"/>
        <v>0</v>
      </c>
      <c r="AH1206" s="142">
        <f t="shared" si="1265"/>
        <v>0</v>
      </c>
      <c r="AI1206" s="142">
        <f t="shared" si="1265"/>
        <v>0</v>
      </c>
      <c r="AJ1206" s="142">
        <f t="shared" si="1265"/>
        <v>0</v>
      </c>
      <c r="AK1206" s="142">
        <f t="shared" si="1265"/>
        <v>0</v>
      </c>
      <c r="AL1206" s="142">
        <f t="shared" si="1265"/>
        <v>0</v>
      </c>
      <c r="AM1206" s="142">
        <f t="shared" si="1240"/>
        <v>0</v>
      </c>
      <c r="AN1206" s="142">
        <f>AN1207</f>
        <v>0</v>
      </c>
      <c r="AO1206" s="142">
        <f>AO1207</f>
        <v>0</v>
      </c>
      <c r="AP1206" s="142">
        <f t="shared" si="1241"/>
        <v>0</v>
      </c>
      <c r="AQ1206" s="142">
        <f t="shared" si="1260"/>
        <v>0</v>
      </c>
      <c r="AR1206" s="142">
        <f>AR1207</f>
        <v>0</v>
      </c>
      <c r="AS1206" s="142">
        <f>AS1207</f>
        <v>0</v>
      </c>
      <c r="AT1206" s="142">
        <f t="shared" si="1201"/>
        <v>0</v>
      </c>
      <c r="AU1206" s="142">
        <f>AU1207</f>
        <v>0</v>
      </c>
      <c r="AV1206" s="142">
        <f>AV1207</f>
        <v>0</v>
      </c>
      <c r="AW1206" s="142">
        <f t="shared" si="1202"/>
        <v>0</v>
      </c>
      <c r="AX1206" s="142">
        <f t="shared" si="1203"/>
        <v>0</v>
      </c>
      <c r="AY1206" s="142">
        <f>AY1207</f>
        <v>0</v>
      </c>
      <c r="AZ1206" s="142">
        <f>AZ1207</f>
        <v>0</v>
      </c>
      <c r="BA1206" s="142">
        <f t="shared" si="1204"/>
        <v>0</v>
      </c>
      <c r="BB1206" s="142">
        <f>BB1207</f>
        <v>0</v>
      </c>
      <c r="BC1206" s="142">
        <f>BC1207</f>
        <v>0</v>
      </c>
      <c r="BD1206" s="142">
        <f t="shared" si="1205"/>
        <v>0</v>
      </c>
      <c r="BE1206" s="142">
        <f t="shared" si="1206"/>
        <v>0</v>
      </c>
      <c r="BF1206" s="142">
        <f>BF1207</f>
        <v>0</v>
      </c>
      <c r="BG1206" s="142">
        <f>BG1207</f>
        <v>0</v>
      </c>
      <c r="BH1206" s="142">
        <f t="shared" si="1207"/>
        <v>0</v>
      </c>
      <c r="BI1206" s="142">
        <f>BI1207</f>
        <v>0</v>
      </c>
      <c r="BJ1206" s="142">
        <f>BJ1207</f>
        <v>0</v>
      </c>
      <c r="BK1206" s="142">
        <f t="shared" si="1208"/>
        <v>0</v>
      </c>
      <c r="BL1206" s="142">
        <f t="shared" si="1209"/>
        <v>0</v>
      </c>
      <c r="BM1206" s="142">
        <f>BM1207</f>
        <v>0</v>
      </c>
      <c r="BN1206" s="142">
        <f>BN1207</f>
        <v>0</v>
      </c>
      <c r="BO1206" s="142">
        <f t="shared" si="1210"/>
        <v>0</v>
      </c>
      <c r="BP1206" s="142">
        <f>BP1207</f>
        <v>0</v>
      </c>
      <c r="BQ1206" s="142">
        <f>BQ1207</f>
        <v>0</v>
      </c>
      <c r="BR1206" s="142">
        <f t="shared" si="1211"/>
        <v>0</v>
      </c>
      <c r="BS1206" s="142">
        <f t="shared" si="1212"/>
        <v>0</v>
      </c>
      <c r="BT1206" s="142">
        <f>BT1207</f>
        <v>0</v>
      </c>
      <c r="BU1206" s="142">
        <f>BU1207</f>
        <v>0</v>
      </c>
      <c r="BV1206" s="142">
        <f t="shared" si="1213"/>
        <v>0</v>
      </c>
      <c r="BW1206" s="142">
        <f>BW1207</f>
        <v>0</v>
      </c>
      <c r="BX1206" s="142">
        <f>BX1207</f>
        <v>0</v>
      </c>
      <c r="BY1206" s="142">
        <f t="shared" si="1214"/>
        <v>0</v>
      </c>
      <c r="BZ1206" s="142">
        <f t="shared" si="1215"/>
        <v>0</v>
      </c>
      <c r="CA1206" s="142">
        <f>CA1207</f>
        <v>0</v>
      </c>
      <c r="CB1206" s="142">
        <f>CB1207</f>
        <v>0</v>
      </c>
      <c r="CC1206" s="142">
        <f t="shared" si="1216"/>
        <v>0</v>
      </c>
      <c r="CD1206" s="142">
        <f>CD1207</f>
        <v>0</v>
      </c>
      <c r="CE1206" s="142">
        <f>CE1207</f>
        <v>0</v>
      </c>
      <c r="CF1206" s="142">
        <f t="shared" si="1217"/>
        <v>0</v>
      </c>
      <c r="CG1206" s="142">
        <f t="shared" si="1218"/>
        <v>0</v>
      </c>
      <c r="CH1206" s="142"/>
      <c r="CI1206" s="142"/>
      <c r="CJ1206" s="142"/>
      <c r="CK1206" s="142"/>
      <c r="CL1206" s="142"/>
      <c r="CM1206" s="142"/>
      <c r="CN1206" s="142"/>
      <c r="CO1206" s="142"/>
    </row>
    <row r="1207" spans="1:93" s="120" customFormat="1" ht="24" hidden="1">
      <c r="A1207" s="91"/>
      <c r="B1207" s="147">
        <v>2025</v>
      </c>
      <c r="C1207" s="147">
        <v>8308</v>
      </c>
      <c r="D1207" s="147">
        <v>2</v>
      </c>
      <c r="E1207" s="147">
        <v>5</v>
      </c>
      <c r="F1207" s="147">
        <v>14</v>
      </c>
      <c r="G1207" s="147"/>
      <c r="H1207" s="147">
        <v>3000</v>
      </c>
      <c r="I1207" s="147">
        <v>3700</v>
      </c>
      <c r="J1207" s="147">
        <v>375</v>
      </c>
      <c r="K1207" s="148" t="s">
        <v>51</v>
      </c>
      <c r="L1207" s="149"/>
      <c r="M1207" s="150" t="s">
        <v>157</v>
      </c>
      <c r="N1207" s="151">
        <f>SUM(N1208:N1209)</f>
        <v>0</v>
      </c>
      <c r="O1207" s="151">
        <f>SUM(O1208:O1209)</f>
        <v>0</v>
      </c>
      <c r="P1207" s="151">
        <f t="shared" si="1250"/>
        <v>0</v>
      </c>
      <c r="Q1207" s="151">
        <f>SUM(Q1208:Q1209)</f>
        <v>0</v>
      </c>
      <c r="R1207" s="151">
        <f>SUM(R1208:R1209)</f>
        <v>0</v>
      </c>
      <c r="S1207" s="151">
        <f t="shared" si="1251"/>
        <v>0</v>
      </c>
      <c r="T1207" s="151">
        <f t="shared" si="1252"/>
        <v>0</v>
      </c>
      <c r="U1207" s="152"/>
      <c r="V1207" s="153"/>
      <c r="W1207" s="154"/>
      <c r="X1207" s="155"/>
      <c r="Y1207" s="151">
        <f t="shared" ref="Y1207:AL1207" si="1266">SUM(Y1208:Y1209)</f>
        <v>0</v>
      </c>
      <c r="Z1207" s="151">
        <f t="shared" si="1266"/>
        <v>0</v>
      </c>
      <c r="AA1207" s="151">
        <f t="shared" si="1266"/>
        <v>0</v>
      </c>
      <c r="AB1207" s="151">
        <f t="shared" si="1266"/>
        <v>0</v>
      </c>
      <c r="AC1207" s="151">
        <f t="shared" si="1266"/>
        <v>0</v>
      </c>
      <c r="AD1207" s="151">
        <f t="shared" si="1266"/>
        <v>0</v>
      </c>
      <c r="AE1207" s="151">
        <f t="shared" si="1266"/>
        <v>0</v>
      </c>
      <c r="AF1207" s="151">
        <f t="shared" si="1266"/>
        <v>0</v>
      </c>
      <c r="AG1207" s="151">
        <f t="shared" si="1266"/>
        <v>0</v>
      </c>
      <c r="AH1207" s="151">
        <f t="shared" si="1266"/>
        <v>0</v>
      </c>
      <c r="AI1207" s="151">
        <f t="shared" si="1266"/>
        <v>0</v>
      </c>
      <c r="AJ1207" s="151">
        <f t="shared" si="1266"/>
        <v>0</v>
      </c>
      <c r="AK1207" s="151">
        <f t="shared" si="1266"/>
        <v>0</v>
      </c>
      <c r="AL1207" s="151">
        <f t="shared" si="1266"/>
        <v>0</v>
      </c>
      <c r="AM1207" s="151">
        <f t="shared" si="1240"/>
        <v>0</v>
      </c>
      <c r="AN1207" s="151">
        <f>SUM(AN1208:AN1209)</f>
        <v>0</v>
      </c>
      <c r="AO1207" s="151">
        <f>SUM(AO1208:AO1209)</f>
        <v>0</v>
      </c>
      <c r="AP1207" s="151">
        <f t="shared" si="1241"/>
        <v>0</v>
      </c>
      <c r="AQ1207" s="151">
        <f t="shared" si="1260"/>
        <v>0</v>
      </c>
      <c r="AR1207" s="151">
        <f>SUM(AR1208:AR1209)</f>
        <v>0</v>
      </c>
      <c r="AS1207" s="151">
        <f>SUM(AS1208:AS1209)</f>
        <v>0</v>
      </c>
      <c r="AT1207" s="151">
        <f t="shared" si="1201"/>
        <v>0</v>
      </c>
      <c r="AU1207" s="151">
        <f>SUM(AU1208:AU1209)</f>
        <v>0</v>
      </c>
      <c r="AV1207" s="151">
        <f>SUM(AV1208:AV1209)</f>
        <v>0</v>
      </c>
      <c r="AW1207" s="151">
        <f t="shared" si="1202"/>
        <v>0</v>
      </c>
      <c r="AX1207" s="151">
        <f t="shared" si="1203"/>
        <v>0</v>
      </c>
      <c r="AY1207" s="151">
        <f>SUM(AY1208:AY1209)</f>
        <v>0</v>
      </c>
      <c r="AZ1207" s="151">
        <f>SUM(AZ1208:AZ1209)</f>
        <v>0</v>
      </c>
      <c r="BA1207" s="151">
        <f t="shared" si="1204"/>
        <v>0</v>
      </c>
      <c r="BB1207" s="151">
        <f>SUM(BB1208:BB1209)</f>
        <v>0</v>
      </c>
      <c r="BC1207" s="151">
        <f>SUM(BC1208:BC1209)</f>
        <v>0</v>
      </c>
      <c r="BD1207" s="151">
        <f t="shared" si="1205"/>
        <v>0</v>
      </c>
      <c r="BE1207" s="151">
        <f t="shared" si="1206"/>
        <v>0</v>
      </c>
      <c r="BF1207" s="151">
        <f>SUM(BF1208:BF1209)</f>
        <v>0</v>
      </c>
      <c r="BG1207" s="151">
        <f>SUM(BG1208:BG1209)</f>
        <v>0</v>
      </c>
      <c r="BH1207" s="151">
        <f t="shared" si="1207"/>
        <v>0</v>
      </c>
      <c r="BI1207" s="151">
        <f>SUM(BI1208:BI1209)</f>
        <v>0</v>
      </c>
      <c r="BJ1207" s="151">
        <f>SUM(BJ1208:BJ1209)</f>
        <v>0</v>
      </c>
      <c r="BK1207" s="151">
        <f t="shared" si="1208"/>
        <v>0</v>
      </c>
      <c r="BL1207" s="151">
        <f t="shared" si="1209"/>
        <v>0</v>
      </c>
      <c r="BM1207" s="151">
        <f>SUM(BM1208:BM1209)</f>
        <v>0</v>
      </c>
      <c r="BN1207" s="151">
        <f>SUM(BN1208:BN1209)</f>
        <v>0</v>
      </c>
      <c r="BO1207" s="151">
        <f t="shared" si="1210"/>
        <v>0</v>
      </c>
      <c r="BP1207" s="151">
        <f>SUM(BP1208:BP1209)</f>
        <v>0</v>
      </c>
      <c r="BQ1207" s="151">
        <f>SUM(BQ1208:BQ1209)</f>
        <v>0</v>
      </c>
      <c r="BR1207" s="151">
        <f t="shared" si="1211"/>
        <v>0</v>
      </c>
      <c r="BS1207" s="151">
        <f t="shared" si="1212"/>
        <v>0</v>
      </c>
      <c r="BT1207" s="151">
        <f>SUM(BT1208:BT1209)</f>
        <v>0</v>
      </c>
      <c r="BU1207" s="151">
        <f>SUM(BU1208:BU1209)</f>
        <v>0</v>
      </c>
      <c r="BV1207" s="151">
        <f t="shared" si="1213"/>
        <v>0</v>
      </c>
      <c r="BW1207" s="151">
        <f>SUM(BW1208:BW1209)</f>
        <v>0</v>
      </c>
      <c r="BX1207" s="151">
        <f>SUM(BX1208:BX1209)</f>
        <v>0</v>
      </c>
      <c r="BY1207" s="151">
        <f t="shared" si="1214"/>
        <v>0</v>
      </c>
      <c r="BZ1207" s="151">
        <f t="shared" si="1215"/>
        <v>0</v>
      </c>
      <c r="CA1207" s="151">
        <f>SUM(CA1208:CA1209)</f>
        <v>0</v>
      </c>
      <c r="CB1207" s="151">
        <f>SUM(CB1208:CB1209)</f>
        <v>0</v>
      </c>
      <c r="CC1207" s="151">
        <f t="shared" si="1216"/>
        <v>0</v>
      </c>
      <c r="CD1207" s="151">
        <f>SUM(CD1208:CD1209)</f>
        <v>0</v>
      </c>
      <c r="CE1207" s="151">
        <f>SUM(CE1208:CE1209)</f>
        <v>0</v>
      </c>
      <c r="CF1207" s="151">
        <f t="shared" si="1217"/>
        <v>0</v>
      </c>
      <c r="CG1207" s="151">
        <f t="shared" si="1218"/>
        <v>0</v>
      </c>
      <c r="CH1207" s="151"/>
      <c r="CI1207" s="151"/>
      <c r="CJ1207" s="151"/>
      <c r="CK1207" s="151"/>
      <c r="CL1207" s="151"/>
      <c r="CM1207" s="151"/>
      <c r="CN1207" s="151"/>
      <c r="CO1207" s="151"/>
    </row>
    <row r="1208" spans="1:93" s="120" customFormat="1" ht="46.5" hidden="1">
      <c r="A1208" s="91"/>
      <c r="B1208" s="156">
        <v>2025</v>
      </c>
      <c r="C1208" s="156">
        <v>8308</v>
      </c>
      <c r="D1208" s="156">
        <v>2</v>
      </c>
      <c r="E1208" s="156">
        <v>5</v>
      </c>
      <c r="F1208" s="156">
        <v>14</v>
      </c>
      <c r="G1208" s="156"/>
      <c r="H1208" s="156">
        <v>3000</v>
      </c>
      <c r="I1208" s="156">
        <v>3700</v>
      </c>
      <c r="J1208" s="156">
        <v>375</v>
      </c>
      <c r="K1208" s="157">
        <v>1545</v>
      </c>
      <c r="L1208" s="158"/>
      <c r="M1208" s="159" t="s">
        <v>935</v>
      </c>
      <c r="N1208" s="160">
        <v>0</v>
      </c>
      <c r="O1208" s="160">
        <v>0</v>
      </c>
      <c r="P1208" s="161">
        <f t="shared" si="1250"/>
        <v>0</v>
      </c>
      <c r="Q1208" s="160">
        <v>0</v>
      </c>
      <c r="R1208" s="160">
        <v>0</v>
      </c>
      <c r="S1208" s="161">
        <f t="shared" si="1251"/>
        <v>0</v>
      </c>
      <c r="T1208" s="161">
        <f t="shared" si="1252"/>
        <v>0</v>
      </c>
      <c r="U1208" s="162" t="s">
        <v>57</v>
      </c>
      <c r="V1208" s="163"/>
      <c r="W1208" s="164"/>
      <c r="X1208" s="165" t="s">
        <v>58</v>
      </c>
      <c r="Y1208" s="166">
        <v>0</v>
      </c>
      <c r="Z1208" s="166">
        <v>0</v>
      </c>
      <c r="AA1208" s="166">
        <v>0</v>
      </c>
      <c r="AB1208" s="166">
        <v>0</v>
      </c>
      <c r="AC1208" s="166">
        <v>0</v>
      </c>
      <c r="AD1208" s="166">
        <v>0</v>
      </c>
      <c r="AE1208" s="166">
        <v>0</v>
      </c>
      <c r="AF1208" s="166">
        <v>0</v>
      </c>
      <c r="AG1208" s="166">
        <v>0</v>
      </c>
      <c r="AH1208" s="166">
        <v>0</v>
      </c>
      <c r="AI1208" s="166">
        <v>0</v>
      </c>
      <c r="AJ1208" s="166">
        <v>0</v>
      </c>
      <c r="AK1208" s="160">
        <f t="shared" ref="AK1208:AL1209" si="1267">N1208+Y1208-AE1208</f>
        <v>0</v>
      </c>
      <c r="AL1208" s="160">
        <f t="shared" si="1267"/>
        <v>0</v>
      </c>
      <c r="AM1208" s="161">
        <f t="shared" si="1240"/>
        <v>0</v>
      </c>
      <c r="AN1208" s="160">
        <f t="shared" ref="AN1208:AO1209" si="1268">Q1208+AA1208-AG1208</f>
        <v>0</v>
      </c>
      <c r="AO1208" s="160">
        <f t="shared" si="1268"/>
        <v>0</v>
      </c>
      <c r="AP1208" s="161">
        <f t="shared" si="1241"/>
        <v>0</v>
      </c>
      <c r="AQ1208" s="161">
        <f t="shared" si="1260"/>
        <v>0</v>
      </c>
      <c r="AR1208" s="166">
        <v>0</v>
      </c>
      <c r="AS1208" s="166">
        <v>0</v>
      </c>
      <c r="AT1208" s="161">
        <f t="shared" si="1201"/>
        <v>0</v>
      </c>
      <c r="AU1208" s="166">
        <v>0</v>
      </c>
      <c r="AV1208" s="166">
        <v>0</v>
      </c>
      <c r="AW1208" s="161">
        <f t="shared" si="1202"/>
        <v>0</v>
      </c>
      <c r="AX1208" s="161">
        <f t="shared" si="1203"/>
        <v>0</v>
      </c>
      <c r="AY1208" s="166">
        <v>0</v>
      </c>
      <c r="AZ1208" s="166">
        <v>0</v>
      </c>
      <c r="BA1208" s="161">
        <f t="shared" si="1204"/>
        <v>0</v>
      </c>
      <c r="BB1208" s="166">
        <v>0</v>
      </c>
      <c r="BC1208" s="166">
        <v>0</v>
      </c>
      <c r="BD1208" s="161">
        <f t="shared" si="1205"/>
        <v>0</v>
      </c>
      <c r="BE1208" s="161">
        <f t="shared" si="1206"/>
        <v>0</v>
      </c>
      <c r="BF1208" s="166">
        <v>0</v>
      </c>
      <c r="BG1208" s="166">
        <v>0</v>
      </c>
      <c r="BH1208" s="161">
        <f t="shared" si="1207"/>
        <v>0</v>
      </c>
      <c r="BI1208" s="166">
        <v>0</v>
      </c>
      <c r="BJ1208" s="166">
        <v>0</v>
      </c>
      <c r="BK1208" s="161">
        <f t="shared" si="1208"/>
        <v>0</v>
      </c>
      <c r="BL1208" s="161">
        <f t="shared" si="1209"/>
        <v>0</v>
      </c>
      <c r="BM1208" s="166">
        <v>0</v>
      </c>
      <c r="BN1208" s="166">
        <v>0</v>
      </c>
      <c r="BO1208" s="161">
        <f t="shared" si="1210"/>
        <v>0</v>
      </c>
      <c r="BP1208" s="166">
        <v>0</v>
      </c>
      <c r="BQ1208" s="166">
        <v>0</v>
      </c>
      <c r="BR1208" s="161">
        <f t="shared" si="1211"/>
        <v>0</v>
      </c>
      <c r="BS1208" s="161">
        <f t="shared" si="1212"/>
        <v>0</v>
      </c>
      <c r="BT1208" s="166">
        <v>0</v>
      </c>
      <c r="BU1208" s="166">
        <v>0</v>
      </c>
      <c r="BV1208" s="161">
        <f t="shared" si="1213"/>
        <v>0</v>
      </c>
      <c r="BW1208" s="166">
        <v>0</v>
      </c>
      <c r="BX1208" s="166">
        <v>0</v>
      </c>
      <c r="BY1208" s="161">
        <f t="shared" si="1214"/>
        <v>0</v>
      </c>
      <c r="BZ1208" s="161">
        <f t="shared" si="1215"/>
        <v>0</v>
      </c>
      <c r="CA1208" s="160">
        <f t="shared" ref="CA1208:CB1209" si="1269">AK1208-AR1208-AY1208-BF1208-BM1208-BT1208</f>
        <v>0</v>
      </c>
      <c r="CB1208" s="160">
        <f t="shared" si="1269"/>
        <v>0</v>
      </c>
      <c r="CC1208" s="161">
        <f t="shared" si="1216"/>
        <v>0</v>
      </c>
      <c r="CD1208" s="160">
        <f t="shared" ref="CD1208:CE1209" si="1270">AN1208-AU1208-BB1208-BI1208-BP1208-BW1208</f>
        <v>0</v>
      </c>
      <c r="CE1208" s="160">
        <f t="shared" si="1270"/>
        <v>0</v>
      </c>
      <c r="CF1208" s="161">
        <f t="shared" si="1217"/>
        <v>0</v>
      </c>
      <c r="CG1208" s="161">
        <f t="shared" si="1218"/>
        <v>0</v>
      </c>
      <c r="CH1208" s="160">
        <f t="shared" ref="CH1208:CI1209" si="1271">V1208+AC1208-AI1208</f>
        <v>0</v>
      </c>
      <c r="CI1208" s="160">
        <f t="shared" si="1271"/>
        <v>0</v>
      </c>
      <c r="CJ1208" s="166">
        <v>0</v>
      </c>
      <c r="CK1208" s="166">
        <v>0</v>
      </c>
      <c r="CL1208" s="166">
        <v>0</v>
      </c>
      <c r="CM1208" s="166">
        <v>0</v>
      </c>
      <c r="CN1208" s="160">
        <f t="shared" ref="CN1208:CO1209" si="1272">CH1208-CJ1208-CL1208</f>
        <v>0</v>
      </c>
      <c r="CO1208" s="160">
        <f t="shared" si="1272"/>
        <v>0</v>
      </c>
    </row>
    <row r="1209" spans="1:93" s="120" customFormat="1" ht="46.5" hidden="1">
      <c r="A1209" s="91"/>
      <c r="B1209" s="156">
        <v>2025</v>
      </c>
      <c r="C1209" s="156">
        <v>8308</v>
      </c>
      <c r="D1209" s="156">
        <v>2</v>
      </c>
      <c r="E1209" s="156">
        <v>5</v>
      </c>
      <c r="F1209" s="156">
        <v>14</v>
      </c>
      <c r="G1209" s="156"/>
      <c r="H1209" s="156">
        <v>3000</v>
      </c>
      <c r="I1209" s="156">
        <v>3700</v>
      </c>
      <c r="J1209" s="156">
        <v>375</v>
      </c>
      <c r="K1209" s="157">
        <v>1544</v>
      </c>
      <c r="L1209" s="158"/>
      <c r="M1209" s="159" t="s">
        <v>936</v>
      </c>
      <c r="N1209" s="160">
        <v>0</v>
      </c>
      <c r="O1209" s="160">
        <v>0</v>
      </c>
      <c r="P1209" s="161">
        <f t="shared" si="1250"/>
        <v>0</v>
      </c>
      <c r="Q1209" s="160">
        <v>0</v>
      </c>
      <c r="R1209" s="160">
        <v>0</v>
      </c>
      <c r="S1209" s="161">
        <f t="shared" si="1251"/>
        <v>0</v>
      </c>
      <c r="T1209" s="161">
        <f t="shared" si="1252"/>
        <v>0</v>
      </c>
      <c r="U1209" s="162" t="s">
        <v>57</v>
      </c>
      <c r="V1209" s="163"/>
      <c r="W1209" s="164"/>
      <c r="X1209" s="165" t="s">
        <v>58</v>
      </c>
      <c r="Y1209" s="166">
        <v>0</v>
      </c>
      <c r="Z1209" s="166">
        <v>0</v>
      </c>
      <c r="AA1209" s="166">
        <v>0</v>
      </c>
      <c r="AB1209" s="166">
        <v>0</v>
      </c>
      <c r="AC1209" s="166">
        <v>0</v>
      </c>
      <c r="AD1209" s="166">
        <v>0</v>
      </c>
      <c r="AE1209" s="166">
        <v>0</v>
      </c>
      <c r="AF1209" s="166">
        <v>0</v>
      </c>
      <c r="AG1209" s="166">
        <v>0</v>
      </c>
      <c r="AH1209" s="166">
        <v>0</v>
      </c>
      <c r="AI1209" s="166">
        <v>0</v>
      </c>
      <c r="AJ1209" s="166">
        <v>0</v>
      </c>
      <c r="AK1209" s="160">
        <f t="shared" si="1267"/>
        <v>0</v>
      </c>
      <c r="AL1209" s="160">
        <f t="shared" si="1267"/>
        <v>0</v>
      </c>
      <c r="AM1209" s="161">
        <f t="shared" si="1240"/>
        <v>0</v>
      </c>
      <c r="AN1209" s="160">
        <f t="shared" si="1268"/>
        <v>0</v>
      </c>
      <c r="AO1209" s="160">
        <f t="shared" si="1268"/>
        <v>0</v>
      </c>
      <c r="AP1209" s="161">
        <f t="shared" si="1241"/>
        <v>0</v>
      </c>
      <c r="AQ1209" s="161">
        <f t="shared" si="1260"/>
        <v>0</v>
      </c>
      <c r="AR1209" s="166">
        <v>0</v>
      </c>
      <c r="AS1209" s="166">
        <v>0</v>
      </c>
      <c r="AT1209" s="161">
        <f t="shared" si="1201"/>
        <v>0</v>
      </c>
      <c r="AU1209" s="166">
        <v>0</v>
      </c>
      <c r="AV1209" s="166">
        <v>0</v>
      </c>
      <c r="AW1209" s="161">
        <f t="shared" si="1202"/>
        <v>0</v>
      </c>
      <c r="AX1209" s="161">
        <f t="shared" si="1203"/>
        <v>0</v>
      </c>
      <c r="AY1209" s="166">
        <v>0</v>
      </c>
      <c r="AZ1209" s="166">
        <v>0</v>
      </c>
      <c r="BA1209" s="161">
        <f t="shared" si="1204"/>
        <v>0</v>
      </c>
      <c r="BB1209" s="166">
        <v>0</v>
      </c>
      <c r="BC1209" s="166">
        <v>0</v>
      </c>
      <c r="BD1209" s="161">
        <f t="shared" si="1205"/>
        <v>0</v>
      </c>
      <c r="BE1209" s="161">
        <f t="shared" si="1206"/>
        <v>0</v>
      </c>
      <c r="BF1209" s="166">
        <v>0</v>
      </c>
      <c r="BG1209" s="166">
        <v>0</v>
      </c>
      <c r="BH1209" s="161">
        <f t="shared" si="1207"/>
        <v>0</v>
      </c>
      <c r="BI1209" s="166">
        <v>0</v>
      </c>
      <c r="BJ1209" s="166">
        <v>0</v>
      </c>
      <c r="BK1209" s="161">
        <f t="shared" si="1208"/>
        <v>0</v>
      </c>
      <c r="BL1209" s="161">
        <f t="shared" si="1209"/>
        <v>0</v>
      </c>
      <c r="BM1209" s="166">
        <v>0</v>
      </c>
      <c r="BN1209" s="166">
        <v>0</v>
      </c>
      <c r="BO1209" s="161">
        <f t="shared" si="1210"/>
        <v>0</v>
      </c>
      <c r="BP1209" s="166">
        <v>0</v>
      </c>
      <c r="BQ1209" s="166">
        <v>0</v>
      </c>
      <c r="BR1209" s="161">
        <f t="shared" si="1211"/>
        <v>0</v>
      </c>
      <c r="BS1209" s="161">
        <f t="shared" si="1212"/>
        <v>0</v>
      </c>
      <c r="BT1209" s="166">
        <v>0</v>
      </c>
      <c r="BU1209" s="166">
        <v>0</v>
      </c>
      <c r="BV1209" s="161">
        <f t="shared" si="1213"/>
        <v>0</v>
      </c>
      <c r="BW1209" s="166">
        <v>0</v>
      </c>
      <c r="BX1209" s="166">
        <v>0</v>
      </c>
      <c r="BY1209" s="161">
        <f t="shared" si="1214"/>
        <v>0</v>
      </c>
      <c r="BZ1209" s="161">
        <f t="shared" si="1215"/>
        <v>0</v>
      </c>
      <c r="CA1209" s="160">
        <f t="shared" si="1269"/>
        <v>0</v>
      </c>
      <c r="CB1209" s="160">
        <f t="shared" si="1269"/>
        <v>0</v>
      </c>
      <c r="CC1209" s="161">
        <f t="shared" si="1216"/>
        <v>0</v>
      </c>
      <c r="CD1209" s="160">
        <f t="shared" si="1270"/>
        <v>0</v>
      </c>
      <c r="CE1209" s="160">
        <f t="shared" si="1270"/>
        <v>0</v>
      </c>
      <c r="CF1209" s="161">
        <f t="shared" si="1217"/>
        <v>0</v>
      </c>
      <c r="CG1209" s="161">
        <f t="shared" si="1218"/>
        <v>0</v>
      </c>
      <c r="CH1209" s="160">
        <f t="shared" si="1271"/>
        <v>0</v>
      </c>
      <c r="CI1209" s="160">
        <f t="shared" si="1271"/>
        <v>0</v>
      </c>
      <c r="CJ1209" s="166">
        <v>0</v>
      </c>
      <c r="CK1209" s="166">
        <v>0</v>
      </c>
      <c r="CL1209" s="166">
        <v>0</v>
      </c>
      <c r="CM1209" s="166">
        <v>0</v>
      </c>
      <c r="CN1209" s="160">
        <f t="shared" si="1272"/>
        <v>0</v>
      </c>
      <c r="CO1209" s="160">
        <f t="shared" si="1272"/>
        <v>0</v>
      </c>
    </row>
    <row r="1210" spans="1:93" s="120" customFormat="1" ht="24">
      <c r="A1210" s="91"/>
      <c r="B1210" s="129">
        <v>2025</v>
      </c>
      <c r="C1210" s="129">
        <v>8308</v>
      </c>
      <c r="D1210" s="129">
        <v>2</v>
      </c>
      <c r="E1210" s="129">
        <v>5</v>
      </c>
      <c r="F1210" s="129">
        <v>14</v>
      </c>
      <c r="G1210" s="129"/>
      <c r="H1210" s="129">
        <v>5000</v>
      </c>
      <c r="I1210" s="129"/>
      <c r="J1210" s="129"/>
      <c r="K1210" s="130" t="s">
        <v>51</v>
      </c>
      <c r="L1210" s="131"/>
      <c r="M1210" s="132" t="s">
        <v>159</v>
      </c>
      <c r="N1210" s="133">
        <f>N1211+N1301+N1321+N1356+N1386+N1398+N1402</f>
        <v>17475204.210000001</v>
      </c>
      <c r="O1210" s="133">
        <f>O1211+O1301+O1321+O1356+O1386+O1398+O1402</f>
        <v>53527328.939999998</v>
      </c>
      <c r="P1210" s="133">
        <f t="shared" si="1250"/>
        <v>71002533.150000006</v>
      </c>
      <c r="Q1210" s="133">
        <f>Q1211+Q1301+Q1321+Q1356+Q1386+Q1398+Q1402</f>
        <v>2529014.6</v>
      </c>
      <c r="R1210" s="133">
        <f>R1211+R1301+R1321+R1356+R1386+R1398+R1402</f>
        <v>0</v>
      </c>
      <c r="S1210" s="133">
        <f t="shared" si="1251"/>
        <v>2529014.6</v>
      </c>
      <c r="T1210" s="133">
        <f t="shared" si="1252"/>
        <v>73531547.75</v>
      </c>
      <c r="U1210" s="134"/>
      <c r="V1210" s="135"/>
      <c r="W1210" s="136"/>
      <c r="X1210" s="137"/>
      <c r="Y1210" s="133">
        <f t="shared" ref="Y1210:AL1210" si="1273">Y1211+Y1301+Y1321+Y1356+Y1386+Y1398+Y1402</f>
        <v>0</v>
      </c>
      <c r="Z1210" s="133">
        <f t="shared" si="1273"/>
        <v>0</v>
      </c>
      <c r="AA1210" s="133">
        <f t="shared" si="1273"/>
        <v>0</v>
      </c>
      <c r="AB1210" s="133">
        <f t="shared" si="1273"/>
        <v>0</v>
      </c>
      <c r="AC1210" s="133">
        <f t="shared" si="1273"/>
        <v>0</v>
      </c>
      <c r="AD1210" s="133">
        <f t="shared" si="1273"/>
        <v>0</v>
      </c>
      <c r="AE1210" s="133">
        <f t="shared" si="1273"/>
        <v>0</v>
      </c>
      <c r="AF1210" s="133">
        <f t="shared" si="1273"/>
        <v>0</v>
      </c>
      <c r="AG1210" s="133">
        <f t="shared" si="1273"/>
        <v>0</v>
      </c>
      <c r="AH1210" s="133">
        <f t="shared" si="1273"/>
        <v>0</v>
      </c>
      <c r="AI1210" s="133">
        <f t="shared" si="1273"/>
        <v>0</v>
      </c>
      <c r="AJ1210" s="133">
        <f t="shared" si="1273"/>
        <v>0</v>
      </c>
      <c r="AK1210" s="133">
        <f t="shared" si="1273"/>
        <v>17475204.210000001</v>
      </c>
      <c r="AL1210" s="133">
        <f t="shared" si="1273"/>
        <v>53527328.939999998</v>
      </c>
      <c r="AM1210" s="133">
        <f t="shared" si="1240"/>
        <v>71002533.150000006</v>
      </c>
      <c r="AN1210" s="133">
        <f>AN1211+AN1301+AN1321+AN1356+AN1386+AN1398+AN1402</f>
        <v>2529014.6</v>
      </c>
      <c r="AO1210" s="133">
        <f>AO1211+AO1301+AO1321+AO1356+AO1386+AO1398+AO1402</f>
        <v>0</v>
      </c>
      <c r="AP1210" s="133">
        <f t="shared" si="1241"/>
        <v>2529014.6</v>
      </c>
      <c r="AQ1210" s="133">
        <f t="shared" si="1260"/>
        <v>73531547.75</v>
      </c>
      <c r="AR1210" s="133">
        <f>AR1211+AR1301+AR1321+AR1356+AR1386+AR1398+AR1402</f>
        <v>14977054.120000001</v>
      </c>
      <c r="AS1210" s="133">
        <f>AS1211+AS1301+AS1321+AS1356+AS1386+AS1398+AS1402</f>
        <v>0</v>
      </c>
      <c r="AT1210" s="133">
        <f t="shared" si="1201"/>
        <v>14977054.120000001</v>
      </c>
      <c r="AU1210" s="133">
        <f>AU1211+AU1301+AU1321+AU1356+AU1386+AU1398+AU1402</f>
        <v>0</v>
      </c>
      <c r="AV1210" s="133">
        <f>AV1211+AV1301+AV1321+AV1356+AV1386+AV1398+AV1402</f>
        <v>0</v>
      </c>
      <c r="AW1210" s="133">
        <f t="shared" si="1202"/>
        <v>0</v>
      </c>
      <c r="AX1210" s="133">
        <f t="shared" si="1203"/>
        <v>14977054.120000001</v>
      </c>
      <c r="AY1210" s="133">
        <f>AY1211+AY1301+AY1321+AY1356+AY1386+AY1398+AY1402</f>
        <v>0</v>
      </c>
      <c r="AZ1210" s="133">
        <f>AZ1211+AZ1301+AZ1321+AZ1356+AZ1386+AZ1398+AZ1402</f>
        <v>0</v>
      </c>
      <c r="BA1210" s="133">
        <f t="shared" si="1204"/>
        <v>0</v>
      </c>
      <c r="BB1210" s="133">
        <f>BB1211+BB1301+BB1321+BB1356+BB1386+BB1398+BB1402</f>
        <v>0</v>
      </c>
      <c r="BC1210" s="133">
        <f>BC1211+BC1301+BC1321+BC1356+BC1386+BC1398+BC1402</f>
        <v>0</v>
      </c>
      <c r="BD1210" s="133">
        <f t="shared" si="1205"/>
        <v>0</v>
      </c>
      <c r="BE1210" s="133">
        <f t="shared" si="1206"/>
        <v>0</v>
      </c>
      <c r="BF1210" s="133">
        <f>BF1211+BF1301+BF1321+BF1356+BF1386+BF1398+BF1402</f>
        <v>0</v>
      </c>
      <c r="BG1210" s="133">
        <f>BG1211+BG1301+BG1321+BG1356+BG1386+BG1398+BG1402</f>
        <v>0</v>
      </c>
      <c r="BH1210" s="133">
        <f t="shared" si="1207"/>
        <v>0</v>
      </c>
      <c r="BI1210" s="133">
        <f>BI1211+BI1301+BI1321+BI1356+BI1386+BI1398+BI1402</f>
        <v>0</v>
      </c>
      <c r="BJ1210" s="133">
        <f>BJ1211+BJ1301+BJ1321+BJ1356+BJ1386+BJ1398+BJ1402</f>
        <v>0</v>
      </c>
      <c r="BK1210" s="133">
        <f t="shared" si="1208"/>
        <v>0</v>
      </c>
      <c r="BL1210" s="133">
        <f t="shared" si="1209"/>
        <v>0</v>
      </c>
      <c r="BM1210" s="133">
        <f>BM1211+BM1301+BM1321+BM1356+BM1386+BM1398+BM1402</f>
        <v>0</v>
      </c>
      <c r="BN1210" s="133">
        <f>BN1211+BN1301+BN1321+BN1356+BN1386+BN1398+BN1402</f>
        <v>0</v>
      </c>
      <c r="BO1210" s="133">
        <f t="shared" si="1210"/>
        <v>0</v>
      </c>
      <c r="BP1210" s="133">
        <f>BP1211+BP1301+BP1321+BP1356+BP1386+BP1398+BP1402</f>
        <v>0</v>
      </c>
      <c r="BQ1210" s="133">
        <f>BQ1211+BQ1301+BQ1321+BQ1356+BQ1386+BQ1398+BQ1402</f>
        <v>0</v>
      </c>
      <c r="BR1210" s="133">
        <f t="shared" si="1211"/>
        <v>0</v>
      </c>
      <c r="BS1210" s="133">
        <f t="shared" si="1212"/>
        <v>0</v>
      </c>
      <c r="BT1210" s="133">
        <f>BT1211+BT1301+BT1321+BT1356+BT1386+BT1398+BT1402</f>
        <v>0</v>
      </c>
      <c r="BU1210" s="133">
        <f>BU1211+BU1301+BU1321+BU1356+BU1386+BU1398+BU1402</f>
        <v>0</v>
      </c>
      <c r="BV1210" s="133">
        <f t="shared" si="1213"/>
        <v>0</v>
      </c>
      <c r="BW1210" s="133">
        <f>BW1211+BW1301+BW1321+BW1356+BW1386+BW1398+BW1402</f>
        <v>0</v>
      </c>
      <c r="BX1210" s="133">
        <f>BX1211+BX1301+BX1321+BX1356+BX1386+BX1398+BX1402</f>
        <v>0</v>
      </c>
      <c r="BY1210" s="133">
        <f t="shared" si="1214"/>
        <v>0</v>
      </c>
      <c r="BZ1210" s="133">
        <f t="shared" si="1215"/>
        <v>0</v>
      </c>
      <c r="CA1210" s="133">
        <f>CA1211+CA1301+CA1321+CA1356+CA1386+CA1398+CA1402</f>
        <v>2498150.09</v>
      </c>
      <c r="CB1210" s="133">
        <f>CB1211+CB1301+CB1321+CB1356+CB1386+CB1398+CB1402</f>
        <v>53527328.939999998</v>
      </c>
      <c r="CC1210" s="133">
        <f t="shared" si="1216"/>
        <v>56025479.030000001</v>
      </c>
      <c r="CD1210" s="133">
        <f>CD1211+CD1301+CD1321+CD1356+CD1386+CD1398+CD1402</f>
        <v>2529014.6</v>
      </c>
      <c r="CE1210" s="133">
        <f>CE1211+CE1301+CE1321+CE1356+CE1386+CE1398+CE1402</f>
        <v>0</v>
      </c>
      <c r="CF1210" s="133">
        <f t="shared" si="1217"/>
        <v>2529014.6</v>
      </c>
      <c r="CG1210" s="133">
        <f t="shared" si="1218"/>
        <v>58554493.630000003</v>
      </c>
      <c r="CH1210" s="133"/>
      <c r="CI1210" s="133"/>
      <c r="CJ1210" s="133"/>
      <c r="CK1210" s="133"/>
      <c r="CL1210" s="133"/>
      <c r="CM1210" s="133"/>
      <c r="CN1210" s="133"/>
      <c r="CO1210" s="133"/>
    </row>
    <row r="1211" spans="1:93" s="120" customFormat="1" ht="24">
      <c r="A1211" s="91"/>
      <c r="B1211" s="138">
        <v>2025</v>
      </c>
      <c r="C1211" s="138">
        <v>8308</v>
      </c>
      <c r="D1211" s="138">
        <v>2</v>
      </c>
      <c r="E1211" s="138">
        <v>5</v>
      </c>
      <c r="F1211" s="138">
        <v>14</v>
      </c>
      <c r="G1211" s="138"/>
      <c r="H1211" s="138">
        <v>5000</v>
      </c>
      <c r="I1211" s="138">
        <v>5100</v>
      </c>
      <c r="J1211" s="138"/>
      <c r="K1211" s="139" t="s">
        <v>51</v>
      </c>
      <c r="L1211" s="140"/>
      <c r="M1211" s="141" t="s">
        <v>160</v>
      </c>
      <c r="N1211" s="142">
        <f>N1212+N1247+N1256+N1287</f>
        <v>1313650.4100000001</v>
      </c>
      <c r="O1211" s="142">
        <f>O1212+O1247+O1256+O1287</f>
        <v>0</v>
      </c>
      <c r="P1211" s="142">
        <f t="shared" si="1250"/>
        <v>1313650.4100000001</v>
      </c>
      <c r="Q1211" s="142">
        <f>Q1212+Q1247+Q1256+Q1287</f>
        <v>2529014.6</v>
      </c>
      <c r="R1211" s="142">
        <f>R1212+R1247+R1256+R1287</f>
        <v>0</v>
      </c>
      <c r="S1211" s="142">
        <f t="shared" si="1251"/>
        <v>2529014.6</v>
      </c>
      <c r="T1211" s="142">
        <f t="shared" si="1252"/>
        <v>3842665.0100000002</v>
      </c>
      <c r="U1211" s="143"/>
      <c r="V1211" s="144"/>
      <c r="W1211" s="145"/>
      <c r="X1211" s="146"/>
      <c r="Y1211" s="142">
        <f t="shared" ref="Y1211:AL1211" si="1274">Y1212+Y1247+Y1256+Y1287</f>
        <v>0</v>
      </c>
      <c r="Z1211" s="142">
        <f t="shared" si="1274"/>
        <v>0</v>
      </c>
      <c r="AA1211" s="142">
        <f t="shared" si="1274"/>
        <v>0</v>
      </c>
      <c r="AB1211" s="142">
        <f t="shared" si="1274"/>
        <v>0</v>
      </c>
      <c r="AC1211" s="142">
        <f t="shared" si="1274"/>
        <v>0</v>
      </c>
      <c r="AD1211" s="142">
        <f t="shared" si="1274"/>
        <v>0</v>
      </c>
      <c r="AE1211" s="142">
        <f t="shared" si="1274"/>
        <v>0</v>
      </c>
      <c r="AF1211" s="142">
        <f t="shared" si="1274"/>
        <v>0</v>
      </c>
      <c r="AG1211" s="142">
        <f t="shared" si="1274"/>
        <v>0</v>
      </c>
      <c r="AH1211" s="142">
        <f t="shared" si="1274"/>
        <v>0</v>
      </c>
      <c r="AI1211" s="142">
        <f t="shared" si="1274"/>
        <v>0</v>
      </c>
      <c r="AJ1211" s="142">
        <f t="shared" si="1274"/>
        <v>0</v>
      </c>
      <c r="AK1211" s="142">
        <f t="shared" si="1274"/>
        <v>1313650.4100000001</v>
      </c>
      <c r="AL1211" s="142">
        <f t="shared" si="1274"/>
        <v>0</v>
      </c>
      <c r="AM1211" s="142">
        <f t="shared" si="1240"/>
        <v>1313650.4100000001</v>
      </c>
      <c r="AN1211" s="142">
        <f>AN1212+AN1247+AN1256+AN1287</f>
        <v>2529014.6</v>
      </c>
      <c r="AO1211" s="142">
        <f>AO1212+AO1247+AO1256+AO1287</f>
        <v>0</v>
      </c>
      <c r="AP1211" s="142">
        <f t="shared" si="1241"/>
        <v>2529014.6</v>
      </c>
      <c r="AQ1211" s="142">
        <f t="shared" si="1260"/>
        <v>3842665.0100000002</v>
      </c>
      <c r="AR1211" s="142">
        <f>AR1212+AR1247+AR1256+AR1287</f>
        <v>0</v>
      </c>
      <c r="AS1211" s="142">
        <f>AS1212+AS1247+AS1256+AS1287</f>
        <v>0</v>
      </c>
      <c r="AT1211" s="142">
        <f t="shared" si="1201"/>
        <v>0</v>
      </c>
      <c r="AU1211" s="142">
        <f>AU1212+AU1247+AU1256+AU1287</f>
        <v>0</v>
      </c>
      <c r="AV1211" s="142">
        <f>AV1212+AV1247+AV1256+AV1287</f>
        <v>0</v>
      </c>
      <c r="AW1211" s="142">
        <f t="shared" si="1202"/>
        <v>0</v>
      </c>
      <c r="AX1211" s="142">
        <f t="shared" si="1203"/>
        <v>0</v>
      </c>
      <c r="AY1211" s="142">
        <f>AY1212+AY1247+AY1256+AY1287</f>
        <v>0</v>
      </c>
      <c r="AZ1211" s="142">
        <f>AZ1212+AZ1247+AZ1256+AZ1287</f>
        <v>0</v>
      </c>
      <c r="BA1211" s="142">
        <f t="shared" si="1204"/>
        <v>0</v>
      </c>
      <c r="BB1211" s="142">
        <f>BB1212+BB1247+BB1256+BB1287</f>
        <v>0</v>
      </c>
      <c r="BC1211" s="142">
        <f>BC1212+BC1247+BC1256+BC1287</f>
        <v>0</v>
      </c>
      <c r="BD1211" s="142">
        <f t="shared" si="1205"/>
        <v>0</v>
      </c>
      <c r="BE1211" s="142">
        <f t="shared" si="1206"/>
        <v>0</v>
      </c>
      <c r="BF1211" s="142">
        <f>BF1212+BF1247+BF1256+BF1287</f>
        <v>0</v>
      </c>
      <c r="BG1211" s="142">
        <f>BG1212+BG1247+BG1256+BG1287</f>
        <v>0</v>
      </c>
      <c r="BH1211" s="142">
        <f t="shared" si="1207"/>
        <v>0</v>
      </c>
      <c r="BI1211" s="142">
        <f>BI1212+BI1247+BI1256+BI1287</f>
        <v>0</v>
      </c>
      <c r="BJ1211" s="142">
        <f>BJ1212+BJ1247+BJ1256+BJ1287</f>
        <v>0</v>
      </c>
      <c r="BK1211" s="142">
        <f t="shared" si="1208"/>
        <v>0</v>
      </c>
      <c r="BL1211" s="142">
        <f t="shared" si="1209"/>
        <v>0</v>
      </c>
      <c r="BM1211" s="142">
        <f>BM1212+BM1247+BM1256+BM1287</f>
        <v>0</v>
      </c>
      <c r="BN1211" s="142">
        <f>BN1212+BN1247+BN1256+BN1287</f>
        <v>0</v>
      </c>
      <c r="BO1211" s="142">
        <f t="shared" si="1210"/>
        <v>0</v>
      </c>
      <c r="BP1211" s="142">
        <f>BP1212+BP1247+BP1256+BP1287</f>
        <v>0</v>
      </c>
      <c r="BQ1211" s="142">
        <f>BQ1212+BQ1247+BQ1256+BQ1287</f>
        <v>0</v>
      </c>
      <c r="BR1211" s="142">
        <f t="shared" si="1211"/>
        <v>0</v>
      </c>
      <c r="BS1211" s="142">
        <f t="shared" si="1212"/>
        <v>0</v>
      </c>
      <c r="BT1211" s="142">
        <f>BT1212+BT1247+BT1256+BT1287</f>
        <v>0</v>
      </c>
      <c r="BU1211" s="142">
        <f>BU1212+BU1247+BU1256+BU1287</f>
        <v>0</v>
      </c>
      <c r="BV1211" s="142">
        <f t="shared" si="1213"/>
        <v>0</v>
      </c>
      <c r="BW1211" s="142">
        <f>BW1212+BW1247+BW1256+BW1287</f>
        <v>0</v>
      </c>
      <c r="BX1211" s="142">
        <f>BX1212+BX1247+BX1256+BX1287</f>
        <v>0</v>
      </c>
      <c r="BY1211" s="142">
        <f t="shared" si="1214"/>
        <v>0</v>
      </c>
      <c r="BZ1211" s="142">
        <f t="shared" si="1215"/>
        <v>0</v>
      </c>
      <c r="CA1211" s="142">
        <f>CA1212+CA1247+CA1256+CA1287</f>
        <v>1313650.4100000001</v>
      </c>
      <c r="CB1211" s="142">
        <f>CB1212+CB1247+CB1256+CB1287</f>
        <v>0</v>
      </c>
      <c r="CC1211" s="142">
        <f t="shared" si="1216"/>
        <v>1313650.4100000001</v>
      </c>
      <c r="CD1211" s="142">
        <f>CD1212+CD1247+CD1256+CD1287</f>
        <v>2529014.6</v>
      </c>
      <c r="CE1211" s="142">
        <f>CE1212+CE1247+CE1256+CE1287</f>
        <v>0</v>
      </c>
      <c r="CF1211" s="142">
        <f t="shared" si="1217"/>
        <v>2529014.6</v>
      </c>
      <c r="CG1211" s="142">
        <f t="shared" si="1218"/>
        <v>3842665.0100000002</v>
      </c>
      <c r="CH1211" s="142"/>
      <c r="CI1211" s="142"/>
      <c r="CJ1211" s="142"/>
      <c r="CK1211" s="142"/>
      <c r="CL1211" s="142"/>
      <c r="CM1211" s="142"/>
      <c r="CN1211" s="142"/>
      <c r="CO1211" s="142"/>
    </row>
    <row r="1212" spans="1:93" s="120" customFormat="1" ht="24" hidden="1">
      <c r="A1212" s="91"/>
      <c r="B1212" s="147">
        <v>2025</v>
      </c>
      <c r="C1212" s="147">
        <v>8308</v>
      </c>
      <c r="D1212" s="147">
        <v>2</v>
      </c>
      <c r="E1212" s="147">
        <v>5</v>
      </c>
      <c r="F1212" s="147">
        <v>14</v>
      </c>
      <c r="G1212" s="147"/>
      <c r="H1212" s="147">
        <v>5000</v>
      </c>
      <c r="I1212" s="147">
        <v>5100</v>
      </c>
      <c r="J1212" s="147">
        <v>511</v>
      </c>
      <c r="K1212" s="148" t="s">
        <v>51</v>
      </c>
      <c r="L1212" s="149"/>
      <c r="M1212" s="150" t="s">
        <v>161</v>
      </c>
      <c r="N1212" s="151">
        <f>SUM(N1213:N1246)</f>
        <v>0</v>
      </c>
      <c r="O1212" s="151">
        <f>SUM(O1213:O1246)</f>
        <v>0</v>
      </c>
      <c r="P1212" s="151">
        <f t="shared" si="1250"/>
        <v>0</v>
      </c>
      <c r="Q1212" s="151">
        <f>SUM(Q1213:Q1246)</f>
        <v>0</v>
      </c>
      <c r="R1212" s="151">
        <f>SUM(R1213:R1246)</f>
        <v>0</v>
      </c>
      <c r="S1212" s="151">
        <f t="shared" si="1251"/>
        <v>0</v>
      </c>
      <c r="T1212" s="151">
        <f t="shared" si="1252"/>
        <v>0</v>
      </c>
      <c r="U1212" s="152"/>
      <c r="V1212" s="153"/>
      <c r="W1212" s="154"/>
      <c r="X1212" s="155"/>
      <c r="Y1212" s="151">
        <f t="shared" ref="Y1212:AL1212" si="1275">SUM(Y1213:Y1246)</f>
        <v>0</v>
      </c>
      <c r="Z1212" s="151">
        <f t="shared" si="1275"/>
        <v>0</v>
      </c>
      <c r="AA1212" s="151">
        <f t="shared" si="1275"/>
        <v>0</v>
      </c>
      <c r="AB1212" s="151">
        <f t="shared" si="1275"/>
        <v>0</v>
      </c>
      <c r="AC1212" s="151">
        <f t="shared" si="1275"/>
        <v>0</v>
      </c>
      <c r="AD1212" s="151">
        <f t="shared" si="1275"/>
        <v>0</v>
      </c>
      <c r="AE1212" s="151">
        <f t="shared" si="1275"/>
        <v>0</v>
      </c>
      <c r="AF1212" s="151">
        <f t="shared" si="1275"/>
        <v>0</v>
      </c>
      <c r="AG1212" s="151">
        <f t="shared" si="1275"/>
        <v>0</v>
      </c>
      <c r="AH1212" s="151">
        <f t="shared" si="1275"/>
        <v>0</v>
      </c>
      <c r="AI1212" s="151">
        <f t="shared" si="1275"/>
        <v>0</v>
      </c>
      <c r="AJ1212" s="151">
        <f t="shared" si="1275"/>
        <v>0</v>
      </c>
      <c r="AK1212" s="151">
        <f t="shared" si="1275"/>
        <v>0</v>
      </c>
      <c r="AL1212" s="151">
        <f t="shared" si="1275"/>
        <v>0</v>
      </c>
      <c r="AM1212" s="151">
        <f t="shared" si="1240"/>
        <v>0</v>
      </c>
      <c r="AN1212" s="151">
        <f>SUM(AN1213:AN1246)</f>
        <v>0</v>
      </c>
      <c r="AO1212" s="151">
        <f>SUM(AO1213:AO1246)</f>
        <v>0</v>
      </c>
      <c r="AP1212" s="151">
        <f t="shared" si="1241"/>
        <v>0</v>
      </c>
      <c r="AQ1212" s="151">
        <f t="shared" si="1260"/>
        <v>0</v>
      </c>
      <c r="AR1212" s="151">
        <f>SUM(AR1213:AR1246)</f>
        <v>0</v>
      </c>
      <c r="AS1212" s="151">
        <f>SUM(AS1213:AS1246)</f>
        <v>0</v>
      </c>
      <c r="AT1212" s="151">
        <f t="shared" si="1201"/>
        <v>0</v>
      </c>
      <c r="AU1212" s="151">
        <f>SUM(AU1213:AU1246)</f>
        <v>0</v>
      </c>
      <c r="AV1212" s="151">
        <f>SUM(AV1213:AV1246)</f>
        <v>0</v>
      </c>
      <c r="AW1212" s="151">
        <f t="shared" si="1202"/>
        <v>0</v>
      </c>
      <c r="AX1212" s="151">
        <f t="shared" si="1203"/>
        <v>0</v>
      </c>
      <c r="AY1212" s="151">
        <f>SUM(AY1213:AY1246)</f>
        <v>0</v>
      </c>
      <c r="AZ1212" s="151">
        <f>SUM(AZ1213:AZ1246)</f>
        <v>0</v>
      </c>
      <c r="BA1212" s="151">
        <f t="shared" si="1204"/>
        <v>0</v>
      </c>
      <c r="BB1212" s="151">
        <f>SUM(BB1213:BB1246)</f>
        <v>0</v>
      </c>
      <c r="BC1212" s="151">
        <f>SUM(BC1213:BC1246)</f>
        <v>0</v>
      </c>
      <c r="BD1212" s="151">
        <f t="shared" si="1205"/>
        <v>0</v>
      </c>
      <c r="BE1212" s="151">
        <f t="shared" si="1206"/>
        <v>0</v>
      </c>
      <c r="BF1212" s="151">
        <f>SUM(BF1213:BF1246)</f>
        <v>0</v>
      </c>
      <c r="BG1212" s="151">
        <f>SUM(BG1213:BG1246)</f>
        <v>0</v>
      </c>
      <c r="BH1212" s="151">
        <f t="shared" si="1207"/>
        <v>0</v>
      </c>
      <c r="BI1212" s="151">
        <f>SUM(BI1213:BI1246)</f>
        <v>0</v>
      </c>
      <c r="BJ1212" s="151">
        <f>SUM(BJ1213:BJ1246)</f>
        <v>0</v>
      </c>
      <c r="BK1212" s="151">
        <f t="shared" si="1208"/>
        <v>0</v>
      </c>
      <c r="BL1212" s="151">
        <f t="shared" si="1209"/>
        <v>0</v>
      </c>
      <c r="BM1212" s="151">
        <f>SUM(BM1213:BM1246)</f>
        <v>0</v>
      </c>
      <c r="BN1212" s="151">
        <f>SUM(BN1213:BN1246)</f>
        <v>0</v>
      </c>
      <c r="BO1212" s="151">
        <f t="shared" si="1210"/>
        <v>0</v>
      </c>
      <c r="BP1212" s="151">
        <f>SUM(BP1213:BP1246)</f>
        <v>0</v>
      </c>
      <c r="BQ1212" s="151">
        <f>SUM(BQ1213:BQ1246)</f>
        <v>0</v>
      </c>
      <c r="BR1212" s="151">
        <f t="shared" si="1211"/>
        <v>0</v>
      </c>
      <c r="BS1212" s="151">
        <f t="shared" si="1212"/>
        <v>0</v>
      </c>
      <c r="BT1212" s="151">
        <f>SUM(BT1213:BT1246)</f>
        <v>0</v>
      </c>
      <c r="BU1212" s="151">
        <f>SUM(BU1213:BU1246)</f>
        <v>0</v>
      </c>
      <c r="BV1212" s="151">
        <f t="shared" si="1213"/>
        <v>0</v>
      </c>
      <c r="BW1212" s="151">
        <f>SUM(BW1213:BW1246)</f>
        <v>0</v>
      </c>
      <c r="BX1212" s="151">
        <f>SUM(BX1213:BX1246)</f>
        <v>0</v>
      </c>
      <c r="BY1212" s="151">
        <f t="shared" si="1214"/>
        <v>0</v>
      </c>
      <c r="BZ1212" s="151">
        <f t="shared" si="1215"/>
        <v>0</v>
      </c>
      <c r="CA1212" s="151">
        <f>SUM(CA1213:CA1246)</f>
        <v>0</v>
      </c>
      <c r="CB1212" s="151">
        <f>SUM(CB1213:CB1246)</f>
        <v>0</v>
      </c>
      <c r="CC1212" s="151">
        <f t="shared" si="1216"/>
        <v>0</v>
      </c>
      <c r="CD1212" s="151">
        <f>SUM(CD1213:CD1246)</f>
        <v>0</v>
      </c>
      <c r="CE1212" s="151">
        <f>SUM(CE1213:CE1246)</f>
        <v>0</v>
      </c>
      <c r="CF1212" s="151">
        <f t="shared" si="1217"/>
        <v>0</v>
      </c>
      <c r="CG1212" s="151">
        <f t="shared" si="1218"/>
        <v>0</v>
      </c>
      <c r="CH1212" s="151"/>
      <c r="CI1212" s="151"/>
      <c r="CJ1212" s="151"/>
      <c r="CK1212" s="151"/>
      <c r="CL1212" s="151"/>
      <c r="CM1212" s="151"/>
      <c r="CN1212" s="151"/>
      <c r="CO1212" s="151"/>
    </row>
    <row r="1213" spans="1:93" s="120" customFormat="1" ht="24" hidden="1">
      <c r="A1213" s="91"/>
      <c r="B1213" s="156">
        <v>2025</v>
      </c>
      <c r="C1213" s="156">
        <v>8308</v>
      </c>
      <c r="D1213" s="156">
        <v>2</v>
      </c>
      <c r="E1213" s="156">
        <v>5</v>
      </c>
      <c r="F1213" s="156">
        <v>14</v>
      </c>
      <c r="G1213" s="156"/>
      <c r="H1213" s="156">
        <v>5000</v>
      </c>
      <c r="I1213" s="156">
        <v>5100</v>
      </c>
      <c r="J1213" s="156">
        <v>511</v>
      </c>
      <c r="K1213" s="157">
        <v>31</v>
      </c>
      <c r="L1213" s="158"/>
      <c r="M1213" s="159" t="s">
        <v>937</v>
      </c>
      <c r="N1213" s="160">
        <v>0</v>
      </c>
      <c r="O1213" s="160">
        <v>0</v>
      </c>
      <c r="P1213" s="161">
        <f t="shared" si="1250"/>
        <v>0</v>
      </c>
      <c r="Q1213" s="160">
        <v>0</v>
      </c>
      <c r="R1213" s="160">
        <v>0</v>
      </c>
      <c r="S1213" s="161">
        <f t="shared" si="1251"/>
        <v>0</v>
      </c>
      <c r="T1213" s="161">
        <f t="shared" si="1252"/>
        <v>0</v>
      </c>
      <c r="U1213" s="162" t="s">
        <v>111</v>
      </c>
      <c r="V1213" s="163"/>
      <c r="W1213" s="164"/>
      <c r="X1213" s="165" t="s">
        <v>58</v>
      </c>
      <c r="Y1213" s="166">
        <v>0</v>
      </c>
      <c r="Z1213" s="166">
        <v>0</v>
      </c>
      <c r="AA1213" s="166">
        <v>0</v>
      </c>
      <c r="AB1213" s="166">
        <v>0</v>
      </c>
      <c r="AC1213" s="166">
        <v>0</v>
      </c>
      <c r="AD1213" s="166">
        <v>0</v>
      </c>
      <c r="AE1213" s="166">
        <v>0</v>
      </c>
      <c r="AF1213" s="166">
        <v>0</v>
      </c>
      <c r="AG1213" s="166">
        <v>0</v>
      </c>
      <c r="AH1213" s="166">
        <v>0</v>
      </c>
      <c r="AI1213" s="166">
        <v>0</v>
      </c>
      <c r="AJ1213" s="166">
        <v>0</v>
      </c>
      <c r="AK1213" s="160">
        <f t="shared" ref="AK1213:AL1246" si="1276">N1213+Y1213-AE1213</f>
        <v>0</v>
      </c>
      <c r="AL1213" s="160">
        <f t="shared" si="1276"/>
        <v>0</v>
      </c>
      <c r="AM1213" s="161">
        <f t="shared" si="1240"/>
        <v>0</v>
      </c>
      <c r="AN1213" s="160">
        <f t="shared" ref="AN1213:AO1246" si="1277">Q1213+AA1213-AG1213</f>
        <v>0</v>
      </c>
      <c r="AO1213" s="160">
        <f t="shared" si="1277"/>
        <v>0</v>
      </c>
      <c r="AP1213" s="161">
        <f t="shared" si="1241"/>
        <v>0</v>
      </c>
      <c r="AQ1213" s="161">
        <f t="shared" si="1260"/>
        <v>0</v>
      </c>
      <c r="AR1213" s="166">
        <v>0</v>
      </c>
      <c r="AS1213" s="166">
        <v>0</v>
      </c>
      <c r="AT1213" s="161">
        <f t="shared" si="1201"/>
        <v>0</v>
      </c>
      <c r="AU1213" s="166">
        <v>0</v>
      </c>
      <c r="AV1213" s="166">
        <v>0</v>
      </c>
      <c r="AW1213" s="161">
        <f t="shared" si="1202"/>
        <v>0</v>
      </c>
      <c r="AX1213" s="161">
        <f t="shared" si="1203"/>
        <v>0</v>
      </c>
      <c r="AY1213" s="166">
        <v>0</v>
      </c>
      <c r="AZ1213" s="166">
        <v>0</v>
      </c>
      <c r="BA1213" s="161">
        <f t="shared" si="1204"/>
        <v>0</v>
      </c>
      <c r="BB1213" s="166">
        <v>0</v>
      </c>
      <c r="BC1213" s="166">
        <v>0</v>
      </c>
      <c r="BD1213" s="161">
        <f t="shared" si="1205"/>
        <v>0</v>
      </c>
      <c r="BE1213" s="161">
        <f t="shared" si="1206"/>
        <v>0</v>
      </c>
      <c r="BF1213" s="166">
        <v>0</v>
      </c>
      <c r="BG1213" s="166">
        <v>0</v>
      </c>
      <c r="BH1213" s="161">
        <f t="shared" si="1207"/>
        <v>0</v>
      </c>
      <c r="BI1213" s="166">
        <v>0</v>
      </c>
      <c r="BJ1213" s="166">
        <v>0</v>
      </c>
      <c r="BK1213" s="161">
        <f t="shared" si="1208"/>
        <v>0</v>
      </c>
      <c r="BL1213" s="161">
        <f t="shared" si="1209"/>
        <v>0</v>
      </c>
      <c r="BM1213" s="166">
        <v>0</v>
      </c>
      <c r="BN1213" s="166">
        <v>0</v>
      </c>
      <c r="BO1213" s="161">
        <f t="shared" si="1210"/>
        <v>0</v>
      </c>
      <c r="BP1213" s="166">
        <v>0</v>
      </c>
      <c r="BQ1213" s="166">
        <v>0</v>
      </c>
      <c r="BR1213" s="161">
        <f t="shared" si="1211"/>
        <v>0</v>
      </c>
      <c r="BS1213" s="161">
        <f t="shared" si="1212"/>
        <v>0</v>
      </c>
      <c r="BT1213" s="166">
        <v>0</v>
      </c>
      <c r="BU1213" s="166">
        <v>0</v>
      </c>
      <c r="BV1213" s="161">
        <f t="shared" si="1213"/>
        <v>0</v>
      </c>
      <c r="BW1213" s="166">
        <v>0</v>
      </c>
      <c r="BX1213" s="166">
        <v>0</v>
      </c>
      <c r="BY1213" s="161">
        <f t="shared" si="1214"/>
        <v>0</v>
      </c>
      <c r="BZ1213" s="161">
        <f t="shared" si="1215"/>
        <v>0</v>
      </c>
      <c r="CA1213" s="160">
        <f t="shared" ref="CA1213:CB1246" si="1278">AK1213-AR1213-AY1213-BF1213-BM1213-BT1213</f>
        <v>0</v>
      </c>
      <c r="CB1213" s="160">
        <f t="shared" si="1278"/>
        <v>0</v>
      </c>
      <c r="CC1213" s="161">
        <f t="shared" si="1216"/>
        <v>0</v>
      </c>
      <c r="CD1213" s="160">
        <f t="shared" ref="CD1213:CE1246" si="1279">AN1213-AU1213-BB1213-BI1213-BP1213-BW1213</f>
        <v>0</v>
      </c>
      <c r="CE1213" s="160">
        <f t="shared" si="1279"/>
        <v>0</v>
      </c>
      <c r="CF1213" s="161">
        <f t="shared" si="1217"/>
        <v>0</v>
      </c>
      <c r="CG1213" s="161">
        <f t="shared" si="1218"/>
        <v>0</v>
      </c>
      <c r="CH1213" s="160">
        <f t="shared" ref="CH1213:CI1246" si="1280">V1213+AC1213-AI1213</f>
        <v>0</v>
      </c>
      <c r="CI1213" s="160">
        <f t="shared" si="1280"/>
        <v>0</v>
      </c>
      <c r="CJ1213" s="166">
        <v>0</v>
      </c>
      <c r="CK1213" s="166">
        <v>0</v>
      </c>
      <c r="CL1213" s="166">
        <v>0</v>
      </c>
      <c r="CM1213" s="166">
        <v>0</v>
      </c>
      <c r="CN1213" s="160">
        <f t="shared" ref="CN1213:CO1246" si="1281">CH1213-CJ1213-CL1213</f>
        <v>0</v>
      </c>
      <c r="CO1213" s="160">
        <f t="shared" si="1281"/>
        <v>0</v>
      </c>
    </row>
    <row r="1214" spans="1:93" s="120" customFormat="1" ht="24" hidden="1">
      <c r="A1214" s="91"/>
      <c r="B1214" s="156">
        <v>2025</v>
      </c>
      <c r="C1214" s="156">
        <v>8308</v>
      </c>
      <c r="D1214" s="156">
        <v>2</v>
      </c>
      <c r="E1214" s="156">
        <v>5</v>
      </c>
      <c r="F1214" s="156">
        <v>14</v>
      </c>
      <c r="G1214" s="156"/>
      <c r="H1214" s="156">
        <v>5000</v>
      </c>
      <c r="I1214" s="156">
        <v>5100</v>
      </c>
      <c r="J1214" s="156">
        <v>511</v>
      </c>
      <c r="K1214" s="157">
        <v>46</v>
      </c>
      <c r="L1214" s="158"/>
      <c r="M1214" s="159" t="s">
        <v>938</v>
      </c>
      <c r="N1214" s="160">
        <v>0</v>
      </c>
      <c r="O1214" s="160">
        <v>0</v>
      </c>
      <c r="P1214" s="161">
        <f t="shared" si="1250"/>
        <v>0</v>
      </c>
      <c r="Q1214" s="160">
        <v>0</v>
      </c>
      <c r="R1214" s="160">
        <v>0</v>
      </c>
      <c r="S1214" s="161">
        <f t="shared" si="1251"/>
        <v>0</v>
      </c>
      <c r="T1214" s="161">
        <f t="shared" si="1252"/>
        <v>0</v>
      </c>
      <c r="U1214" s="162" t="s">
        <v>111</v>
      </c>
      <c r="V1214" s="163"/>
      <c r="W1214" s="164"/>
      <c r="X1214" s="165" t="s">
        <v>58</v>
      </c>
      <c r="Y1214" s="166">
        <v>0</v>
      </c>
      <c r="Z1214" s="166">
        <v>0</v>
      </c>
      <c r="AA1214" s="166">
        <v>0</v>
      </c>
      <c r="AB1214" s="166">
        <v>0</v>
      </c>
      <c r="AC1214" s="166">
        <v>0</v>
      </c>
      <c r="AD1214" s="166">
        <v>0</v>
      </c>
      <c r="AE1214" s="166">
        <v>0</v>
      </c>
      <c r="AF1214" s="166">
        <v>0</v>
      </c>
      <c r="AG1214" s="166">
        <v>0</v>
      </c>
      <c r="AH1214" s="166">
        <v>0</v>
      </c>
      <c r="AI1214" s="166">
        <v>0</v>
      </c>
      <c r="AJ1214" s="166">
        <v>0</v>
      </c>
      <c r="AK1214" s="160">
        <f t="shared" si="1276"/>
        <v>0</v>
      </c>
      <c r="AL1214" s="160">
        <f t="shared" si="1276"/>
        <v>0</v>
      </c>
      <c r="AM1214" s="161">
        <f t="shared" si="1240"/>
        <v>0</v>
      </c>
      <c r="AN1214" s="160">
        <f t="shared" si="1277"/>
        <v>0</v>
      </c>
      <c r="AO1214" s="160">
        <f t="shared" si="1277"/>
        <v>0</v>
      </c>
      <c r="AP1214" s="161">
        <f t="shared" si="1241"/>
        <v>0</v>
      </c>
      <c r="AQ1214" s="161">
        <f t="shared" si="1260"/>
        <v>0</v>
      </c>
      <c r="AR1214" s="166">
        <v>0</v>
      </c>
      <c r="AS1214" s="166">
        <v>0</v>
      </c>
      <c r="AT1214" s="161">
        <f t="shared" si="1201"/>
        <v>0</v>
      </c>
      <c r="AU1214" s="166">
        <v>0</v>
      </c>
      <c r="AV1214" s="166">
        <v>0</v>
      </c>
      <c r="AW1214" s="161">
        <f t="shared" si="1202"/>
        <v>0</v>
      </c>
      <c r="AX1214" s="161">
        <f t="shared" si="1203"/>
        <v>0</v>
      </c>
      <c r="AY1214" s="166">
        <v>0</v>
      </c>
      <c r="AZ1214" s="166">
        <v>0</v>
      </c>
      <c r="BA1214" s="161">
        <f t="shared" si="1204"/>
        <v>0</v>
      </c>
      <c r="BB1214" s="166">
        <v>0</v>
      </c>
      <c r="BC1214" s="166">
        <v>0</v>
      </c>
      <c r="BD1214" s="161">
        <f t="shared" si="1205"/>
        <v>0</v>
      </c>
      <c r="BE1214" s="161">
        <f t="shared" si="1206"/>
        <v>0</v>
      </c>
      <c r="BF1214" s="166">
        <v>0</v>
      </c>
      <c r="BG1214" s="166">
        <v>0</v>
      </c>
      <c r="BH1214" s="161">
        <f t="shared" si="1207"/>
        <v>0</v>
      </c>
      <c r="BI1214" s="166">
        <v>0</v>
      </c>
      <c r="BJ1214" s="166">
        <v>0</v>
      </c>
      <c r="BK1214" s="161">
        <f t="shared" si="1208"/>
        <v>0</v>
      </c>
      <c r="BL1214" s="161">
        <f t="shared" si="1209"/>
        <v>0</v>
      </c>
      <c r="BM1214" s="166">
        <v>0</v>
      </c>
      <c r="BN1214" s="166">
        <v>0</v>
      </c>
      <c r="BO1214" s="161">
        <f t="shared" si="1210"/>
        <v>0</v>
      </c>
      <c r="BP1214" s="166">
        <v>0</v>
      </c>
      <c r="BQ1214" s="166">
        <v>0</v>
      </c>
      <c r="BR1214" s="161">
        <f t="shared" si="1211"/>
        <v>0</v>
      </c>
      <c r="BS1214" s="161">
        <f t="shared" si="1212"/>
        <v>0</v>
      </c>
      <c r="BT1214" s="166">
        <v>0</v>
      </c>
      <c r="BU1214" s="166">
        <v>0</v>
      </c>
      <c r="BV1214" s="161">
        <f t="shared" si="1213"/>
        <v>0</v>
      </c>
      <c r="BW1214" s="166">
        <v>0</v>
      </c>
      <c r="BX1214" s="166">
        <v>0</v>
      </c>
      <c r="BY1214" s="161">
        <f t="shared" si="1214"/>
        <v>0</v>
      </c>
      <c r="BZ1214" s="161">
        <f t="shared" si="1215"/>
        <v>0</v>
      </c>
      <c r="CA1214" s="160">
        <f t="shared" si="1278"/>
        <v>0</v>
      </c>
      <c r="CB1214" s="160">
        <f t="shared" si="1278"/>
        <v>0</v>
      </c>
      <c r="CC1214" s="161">
        <f t="shared" si="1216"/>
        <v>0</v>
      </c>
      <c r="CD1214" s="160">
        <f t="shared" si="1279"/>
        <v>0</v>
      </c>
      <c r="CE1214" s="160">
        <f t="shared" si="1279"/>
        <v>0</v>
      </c>
      <c r="CF1214" s="161">
        <f t="shared" si="1217"/>
        <v>0</v>
      </c>
      <c r="CG1214" s="161">
        <f t="shared" si="1218"/>
        <v>0</v>
      </c>
      <c r="CH1214" s="160">
        <f t="shared" si="1280"/>
        <v>0</v>
      </c>
      <c r="CI1214" s="160">
        <f t="shared" si="1280"/>
        <v>0</v>
      </c>
      <c r="CJ1214" s="166">
        <v>0</v>
      </c>
      <c r="CK1214" s="166">
        <v>0</v>
      </c>
      <c r="CL1214" s="166">
        <v>0</v>
      </c>
      <c r="CM1214" s="166">
        <v>0</v>
      </c>
      <c r="CN1214" s="160">
        <f t="shared" si="1281"/>
        <v>0</v>
      </c>
      <c r="CO1214" s="160">
        <f t="shared" si="1281"/>
        <v>0</v>
      </c>
    </row>
    <row r="1215" spans="1:93" s="120" customFormat="1" ht="24" hidden="1">
      <c r="A1215" s="91"/>
      <c r="B1215" s="156">
        <v>2025</v>
      </c>
      <c r="C1215" s="156">
        <v>8308</v>
      </c>
      <c r="D1215" s="156">
        <v>2</v>
      </c>
      <c r="E1215" s="156">
        <v>5</v>
      </c>
      <c r="F1215" s="156">
        <v>14</v>
      </c>
      <c r="G1215" s="156"/>
      <c r="H1215" s="156">
        <v>5000</v>
      </c>
      <c r="I1215" s="156">
        <v>5100</v>
      </c>
      <c r="J1215" s="156">
        <v>511</v>
      </c>
      <c r="K1215" s="157">
        <v>86</v>
      </c>
      <c r="L1215" s="158"/>
      <c r="M1215" s="159" t="s">
        <v>939</v>
      </c>
      <c r="N1215" s="160">
        <v>0</v>
      </c>
      <c r="O1215" s="160">
        <v>0</v>
      </c>
      <c r="P1215" s="161">
        <f t="shared" si="1250"/>
        <v>0</v>
      </c>
      <c r="Q1215" s="160">
        <v>0</v>
      </c>
      <c r="R1215" s="160">
        <v>0</v>
      </c>
      <c r="S1215" s="161">
        <f t="shared" si="1251"/>
        <v>0</v>
      </c>
      <c r="T1215" s="161">
        <f t="shared" si="1252"/>
        <v>0</v>
      </c>
      <c r="U1215" s="162" t="s">
        <v>111</v>
      </c>
      <c r="V1215" s="163"/>
      <c r="W1215" s="164"/>
      <c r="X1215" s="165" t="s">
        <v>58</v>
      </c>
      <c r="Y1215" s="166">
        <v>0</v>
      </c>
      <c r="Z1215" s="166">
        <v>0</v>
      </c>
      <c r="AA1215" s="166">
        <v>0</v>
      </c>
      <c r="AB1215" s="166">
        <v>0</v>
      </c>
      <c r="AC1215" s="166">
        <v>0</v>
      </c>
      <c r="AD1215" s="166">
        <v>0</v>
      </c>
      <c r="AE1215" s="166">
        <v>0</v>
      </c>
      <c r="AF1215" s="166">
        <v>0</v>
      </c>
      <c r="AG1215" s="166">
        <v>0</v>
      </c>
      <c r="AH1215" s="166">
        <v>0</v>
      </c>
      <c r="AI1215" s="166">
        <v>0</v>
      </c>
      <c r="AJ1215" s="166">
        <v>0</v>
      </c>
      <c r="AK1215" s="160">
        <f t="shared" si="1276"/>
        <v>0</v>
      </c>
      <c r="AL1215" s="160">
        <f t="shared" si="1276"/>
        <v>0</v>
      </c>
      <c r="AM1215" s="161">
        <f t="shared" si="1240"/>
        <v>0</v>
      </c>
      <c r="AN1215" s="160">
        <f t="shared" si="1277"/>
        <v>0</v>
      </c>
      <c r="AO1215" s="160">
        <f t="shared" si="1277"/>
        <v>0</v>
      </c>
      <c r="AP1215" s="161">
        <f t="shared" si="1241"/>
        <v>0</v>
      </c>
      <c r="AQ1215" s="161">
        <f t="shared" si="1260"/>
        <v>0</v>
      </c>
      <c r="AR1215" s="166">
        <v>0</v>
      </c>
      <c r="AS1215" s="166">
        <v>0</v>
      </c>
      <c r="AT1215" s="161">
        <f t="shared" si="1201"/>
        <v>0</v>
      </c>
      <c r="AU1215" s="166">
        <v>0</v>
      </c>
      <c r="AV1215" s="166">
        <v>0</v>
      </c>
      <c r="AW1215" s="161">
        <f t="shared" si="1202"/>
        <v>0</v>
      </c>
      <c r="AX1215" s="161">
        <f t="shared" si="1203"/>
        <v>0</v>
      </c>
      <c r="AY1215" s="166">
        <v>0</v>
      </c>
      <c r="AZ1215" s="166">
        <v>0</v>
      </c>
      <c r="BA1215" s="161">
        <f t="shared" si="1204"/>
        <v>0</v>
      </c>
      <c r="BB1215" s="166">
        <v>0</v>
      </c>
      <c r="BC1215" s="166">
        <v>0</v>
      </c>
      <c r="BD1215" s="161">
        <f t="shared" si="1205"/>
        <v>0</v>
      </c>
      <c r="BE1215" s="161">
        <f t="shared" si="1206"/>
        <v>0</v>
      </c>
      <c r="BF1215" s="166">
        <v>0</v>
      </c>
      <c r="BG1215" s="166">
        <v>0</v>
      </c>
      <c r="BH1215" s="161">
        <f t="shared" si="1207"/>
        <v>0</v>
      </c>
      <c r="BI1215" s="166">
        <v>0</v>
      </c>
      <c r="BJ1215" s="166">
        <v>0</v>
      </c>
      <c r="BK1215" s="161">
        <f t="shared" si="1208"/>
        <v>0</v>
      </c>
      <c r="BL1215" s="161">
        <f t="shared" si="1209"/>
        <v>0</v>
      </c>
      <c r="BM1215" s="166">
        <v>0</v>
      </c>
      <c r="BN1215" s="166">
        <v>0</v>
      </c>
      <c r="BO1215" s="161">
        <f t="shared" si="1210"/>
        <v>0</v>
      </c>
      <c r="BP1215" s="166">
        <v>0</v>
      </c>
      <c r="BQ1215" s="166">
        <v>0</v>
      </c>
      <c r="BR1215" s="161">
        <f t="shared" si="1211"/>
        <v>0</v>
      </c>
      <c r="BS1215" s="161">
        <f t="shared" si="1212"/>
        <v>0</v>
      </c>
      <c r="BT1215" s="166">
        <v>0</v>
      </c>
      <c r="BU1215" s="166">
        <v>0</v>
      </c>
      <c r="BV1215" s="161">
        <f t="shared" si="1213"/>
        <v>0</v>
      </c>
      <c r="BW1215" s="166">
        <v>0</v>
      </c>
      <c r="BX1215" s="166">
        <v>0</v>
      </c>
      <c r="BY1215" s="161">
        <f t="shared" si="1214"/>
        <v>0</v>
      </c>
      <c r="BZ1215" s="161">
        <f t="shared" si="1215"/>
        <v>0</v>
      </c>
      <c r="CA1215" s="160">
        <f t="shared" si="1278"/>
        <v>0</v>
      </c>
      <c r="CB1215" s="160">
        <f t="shared" si="1278"/>
        <v>0</v>
      </c>
      <c r="CC1215" s="161">
        <f t="shared" si="1216"/>
        <v>0</v>
      </c>
      <c r="CD1215" s="160">
        <f t="shared" si="1279"/>
        <v>0</v>
      </c>
      <c r="CE1215" s="160">
        <f t="shared" si="1279"/>
        <v>0</v>
      </c>
      <c r="CF1215" s="161">
        <f t="shared" si="1217"/>
        <v>0</v>
      </c>
      <c r="CG1215" s="161">
        <f t="shared" si="1218"/>
        <v>0</v>
      </c>
      <c r="CH1215" s="160">
        <f t="shared" si="1280"/>
        <v>0</v>
      </c>
      <c r="CI1215" s="160">
        <f t="shared" si="1280"/>
        <v>0</v>
      </c>
      <c r="CJ1215" s="166">
        <v>0</v>
      </c>
      <c r="CK1215" s="166">
        <v>0</v>
      </c>
      <c r="CL1215" s="166">
        <v>0</v>
      </c>
      <c r="CM1215" s="166">
        <v>0</v>
      </c>
      <c r="CN1215" s="160">
        <f t="shared" si="1281"/>
        <v>0</v>
      </c>
      <c r="CO1215" s="160">
        <f t="shared" si="1281"/>
        <v>0</v>
      </c>
    </row>
    <row r="1216" spans="1:93" s="120" customFormat="1" ht="24" hidden="1">
      <c r="A1216" s="91"/>
      <c r="B1216" s="156">
        <v>2025</v>
      </c>
      <c r="C1216" s="156">
        <v>8308</v>
      </c>
      <c r="D1216" s="156">
        <v>2</v>
      </c>
      <c r="E1216" s="156">
        <v>5</v>
      </c>
      <c r="F1216" s="156">
        <v>14</v>
      </c>
      <c r="G1216" s="156"/>
      <c r="H1216" s="156">
        <v>5000</v>
      </c>
      <c r="I1216" s="156">
        <v>5100</v>
      </c>
      <c r="J1216" s="156">
        <v>511</v>
      </c>
      <c r="K1216" s="157">
        <v>410</v>
      </c>
      <c r="L1216" s="158"/>
      <c r="M1216" s="159" t="s">
        <v>940</v>
      </c>
      <c r="N1216" s="160">
        <v>0</v>
      </c>
      <c r="O1216" s="160">
        <v>0</v>
      </c>
      <c r="P1216" s="161">
        <f t="shared" si="1250"/>
        <v>0</v>
      </c>
      <c r="Q1216" s="160">
        <v>0</v>
      </c>
      <c r="R1216" s="160">
        <v>0</v>
      </c>
      <c r="S1216" s="161">
        <f t="shared" si="1251"/>
        <v>0</v>
      </c>
      <c r="T1216" s="161">
        <f t="shared" si="1252"/>
        <v>0</v>
      </c>
      <c r="U1216" s="162" t="s">
        <v>111</v>
      </c>
      <c r="V1216" s="163"/>
      <c r="W1216" s="164"/>
      <c r="X1216" s="165" t="s">
        <v>58</v>
      </c>
      <c r="Y1216" s="166">
        <v>0</v>
      </c>
      <c r="Z1216" s="166">
        <v>0</v>
      </c>
      <c r="AA1216" s="166">
        <v>0</v>
      </c>
      <c r="AB1216" s="166">
        <v>0</v>
      </c>
      <c r="AC1216" s="166">
        <v>0</v>
      </c>
      <c r="AD1216" s="166">
        <v>0</v>
      </c>
      <c r="AE1216" s="166">
        <v>0</v>
      </c>
      <c r="AF1216" s="166">
        <v>0</v>
      </c>
      <c r="AG1216" s="166">
        <v>0</v>
      </c>
      <c r="AH1216" s="166">
        <v>0</v>
      </c>
      <c r="AI1216" s="166">
        <v>0</v>
      </c>
      <c r="AJ1216" s="166">
        <v>0</v>
      </c>
      <c r="AK1216" s="160">
        <f t="shared" si="1276"/>
        <v>0</v>
      </c>
      <c r="AL1216" s="160">
        <f t="shared" si="1276"/>
        <v>0</v>
      </c>
      <c r="AM1216" s="161">
        <f t="shared" si="1240"/>
        <v>0</v>
      </c>
      <c r="AN1216" s="160">
        <f t="shared" si="1277"/>
        <v>0</v>
      </c>
      <c r="AO1216" s="160">
        <f t="shared" si="1277"/>
        <v>0</v>
      </c>
      <c r="AP1216" s="161">
        <f t="shared" si="1241"/>
        <v>0</v>
      </c>
      <c r="AQ1216" s="161">
        <f t="shared" si="1260"/>
        <v>0</v>
      </c>
      <c r="AR1216" s="166">
        <v>0</v>
      </c>
      <c r="AS1216" s="166">
        <v>0</v>
      </c>
      <c r="AT1216" s="161">
        <f t="shared" si="1201"/>
        <v>0</v>
      </c>
      <c r="AU1216" s="166">
        <v>0</v>
      </c>
      <c r="AV1216" s="166">
        <v>0</v>
      </c>
      <c r="AW1216" s="161">
        <f t="shared" si="1202"/>
        <v>0</v>
      </c>
      <c r="AX1216" s="161">
        <f t="shared" si="1203"/>
        <v>0</v>
      </c>
      <c r="AY1216" s="166">
        <v>0</v>
      </c>
      <c r="AZ1216" s="166">
        <v>0</v>
      </c>
      <c r="BA1216" s="161">
        <f t="shared" si="1204"/>
        <v>0</v>
      </c>
      <c r="BB1216" s="166">
        <v>0</v>
      </c>
      <c r="BC1216" s="166">
        <v>0</v>
      </c>
      <c r="BD1216" s="161">
        <f t="shared" si="1205"/>
        <v>0</v>
      </c>
      <c r="BE1216" s="161">
        <f t="shared" si="1206"/>
        <v>0</v>
      </c>
      <c r="BF1216" s="166">
        <v>0</v>
      </c>
      <c r="BG1216" s="166">
        <v>0</v>
      </c>
      <c r="BH1216" s="161">
        <f t="shared" si="1207"/>
        <v>0</v>
      </c>
      <c r="BI1216" s="166">
        <v>0</v>
      </c>
      <c r="BJ1216" s="166">
        <v>0</v>
      </c>
      <c r="BK1216" s="161">
        <f t="shared" si="1208"/>
        <v>0</v>
      </c>
      <c r="BL1216" s="161">
        <f t="shared" si="1209"/>
        <v>0</v>
      </c>
      <c r="BM1216" s="166">
        <v>0</v>
      </c>
      <c r="BN1216" s="166">
        <v>0</v>
      </c>
      <c r="BO1216" s="161">
        <f t="shared" si="1210"/>
        <v>0</v>
      </c>
      <c r="BP1216" s="166">
        <v>0</v>
      </c>
      <c r="BQ1216" s="166">
        <v>0</v>
      </c>
      <c r="BR1216" s="161">
        <f t="shared" si="1211"/>
        <v>0</v>
      </c>
      <c r="BS1216" s="161">
        <f t="shared" si="1212"/>
        <v>0</v>
      </c>
      <c r="BT1216" s="166">
        <v>0</v>
      </c>
      <c r="BU1216" s="166">
        <v>0</v>
      </c>
      <c r="BV1216" s="161">
        <f t="shared" si="1213"/>
        <v>0</v>
      </c>
      <c r="BW1216" s="166">
        <v>0</v>
      </c>
      <c r="BX1216" s="166">
        <v>0</v>
      </c>
      <c r="BY1216" s="161">
        <f t="shared" si="1214"/>
        <v>0</v>
      </c>
      <c r="BZ1216" s="161">
        <f t="shared" si="1215"/>
        <v>0</v>
      </c>
      <c r="CA1216" s="160">
        <f t="shared" si="1278"/>
        <v>0</v>
      </c>
      <c r="CB1216" s="160">
        <f t="shared" si="1278"/>
        <v>0</v>
      </c>
      <c r="CC1216" s="161">
        <f t="shared" si="1216"/>
        <v>0</v>
      </c>
      <c r="CD1216" s="160">
        <f t="shared" si="1279"/>
        <v>0</v>
      </c>
      <c r="CE1216" s="160">
        <f t="shared" si="1279"/>
        <v>0</v>
      </c>
      <c r="CF1216" s="161">
        <f t="shared" si="1217"/>
        <v>0</v>
      </c>
      <c r="CG1216" s="161">
        <f t="shared" si="1218"/>
        <v>0</v>
      </c>
      <c r="CH1216" s="160">
        <f t="shared" si="1280"/>
        <v>0</v>
      </c>
      <c r="CI1216" s="160">
        <f t="shared" si="1280"/>
        <v>0</v>
      </c>
      <c r="CJ1216" s="166">
        <v>0</v>
      </c>
      <c r="CK1216" s="166">
        <v>0</v>
      </c>
      <c r="CL1216" s="166">
        <v>0</v>
      </c>
      <c r="CM1216" s="166">
        <v>0</v>
      </c>
      <c r="CN1216" s="160">
        <f t="shared" si="1281"/>
        <v>0</v>
      </c>
      <c r="CO1216" s="160">
        <f t="shared" si="1281"/>
        <v>0</v>
      </c>
    </row>
    <row r="1217" spans="1:93" s="120" customFormat="1" ht="24" hidden="1">
      <c r="A1217" s="91"/>
      <c r="B1217" s="156">
        <v>2025</v>
      </c>
      <c r="C1217" s="156">
        <v>8308</v>
      </c>
      <c r="D1217" s="156">
        <v>2</v>
      </c>
      <c r="E1217" s="156">
        <v>5</v>
      </c>
      <c r="F1217" s="156">
        <v>14</v>
      </c>
      <c r="G1217" s="156"/>
      <c r="H1217" s="156">
        <v>5000</v>
      </c>
      <c r="I1217" s="156">
        <v>5100</v>
      </c>
      <c r="J1217" s="156">
        <v>511</v>
      </c>
      <c r="K1217" s="157">
        <v>626</v>
      </c>
      <c r="L1217" s="158"/>
      <c r="M1217" s="159" t="s">
        <v>941</v>
      </c>
      <c r="N1217" s="160">
        <v>0</v>
      </c>
      <c r="O1217" s="160">
        <v>0</v>
      </c>
      <c r="P1217" s="161">
        <f t="shared" si="1250"/>
        <v>0</v>
      </c>
      <c r="Q1217" s="160">
        <v>0</v>
      </c>
      <c r="R1217" s="160">
        <v>0</v>
      </c>
      <c r="S1217" s="161">
        <f t="shared" si="1251"/>
        <v>0</v>
      </c>
      <c r="T1217" s="161">
        <f t="shared" si="1252"/>
        <v>0</v>
      </c>
      <c r="U1217" s="162" t="s">
        <v>111</v>
      </c>
      <c r="V1217" s="163"/>
      <c r="W1217" s="164"/>
      <c r="X1217" s="165" t="s">
        <v>58</v>
      </c>
      <c r="Y1217" s="166">
        <v>0</v>
      </c>
      <c r="Z1217" s="166">
        <v>0</v>
      </c>
      <c r="AA1217" s="166">
        <v>0</v>
      </c>
      <c r="AB1217" s="166">
        <v>0</v>
      </c>
      <c r="AC1217" s="166">
        <v>0</v>
      </c>
      <c r="AD1217" s="166">
        <v>0</v>
      </c>
      <c r="AE1217" s="166">
        <v>0</v>
      </c>
      <c r="AF1217" s="166">
        <v>0</v>
      </c>
      <c r="AG1217" s="166">
        <v>0</v>
      </c>
      <c r="AH1217" s="166">
        <v>0</v>
      </c>
      <c r="AI1217" s="166">
        <v>0</v>
      </c>
      <c r="AJ1217" s="166">
        <v>0</v>
      </c>
      <c r="AK1217" s="160">
        <f t="shared" si="1276"/>
        <v>0</v>
      </c>
      <c r="AL1217" s="160">
        <f t="shared" si="1276"/>
        <v>0</v>
      </c>
      <c r="AM1217" s="161">
        <f t="shared" si="1240"/>
        <v>0</v>
      </c>
      <c r="AN1217" s="160">
        <f t="shared" si="1277"/>
        <v>0</v>
      </c>
      <c r="AO1217" s="160">
        <f t="shared" si="1277"/>
        <v>0</v>
      </c>
      <c r="AP1217" s="161">
        <f t="shared" si="1241"/>
        <v>0</v>
      </c>
      <c r="AQ1217" s="161">
        <f t="shared" si="1260"/>
        <v>0</v>
      </c>
      <c r="AR1217" s="166">
        <v>0</v>
      </c>
      <c r="AS1217" s="166">
        <v>0</v>
      </c>
      <c r="AT1217" s="161">
        <f t="shared" si="1201"/>
        <v>0</v>
      </c>
      <c r="AU1217" s="166">
        <v>0</v>
      </c>
      <c r="AV1217" s="166">
        <v>0</v>
      </c>
      <c r="AW1217" s="161">
        <f t="shared" si="1202"/>
        <v>0</v>
      </c>
      <c r="AX1217" s="161">
        <f t="shared" si="1203"/>
        <v>0</v>
      </c>
      <c r="AY1217" s="166">
        <v>0</v>
      </c>
      <c r="AZ1217" s="166">
        <v>0</v>
      </c>
      <c r="BA1217" s="161">
        <f t="shared" si="1204"/>
        <v>0</v>
      </c>
      <c r="BB1217" s="166">
        <v>0</v>
      </c>
      <c r="BC1217" s="166">
        <v>0</v>
      </c>
      <c r="BD1217" s="161">
        <f t="shared" si="1205"/>
        <v>0</v>
      </c>
      <c r="BE1217" s="161">
        <f t="shared" si="1206"/>
        <v>0</v>
      </c>
      <c r="BF1217" s="166">
        <v>0</v>
      </c>
      <c r="BG1217" s="166">
        <v>0</v>
      </c>
      <c r="BH1217" s="161">
        <f t="shared" si="1207"/>
        <v>0</v>
      </c>
      <c r="BI1217" s="166">
        <v>0</v>
      </c>
      <c r="BJ1217" s="166">
        <v>0</v>
      </c>
      <c r="BK1217" s="161">
        <f t="shared" si="1208"/>
        <v>0</v>
      </c>
      <c r="BL1217" s="161">
        <f t="shared" si="1209"/>
        <v>0</v>
      </c>
      <c r="BM1217" s="166">
        <v>0</v>
      </c>
      <c r="BN1217" s="166">
        <v>0</v>
      </c>
      <c r="BO1217" s="161">
        <f t="shared" si="1210"/>
        <v>0</v>
      </c>
      <c r="BP1217" s="166">
        <v>0</v>
      </c>
      <c r="BQ1217" s="166">
        <v>0</v>
      </c>
      <c r="BR1217" s="161">
        <f t="shared" si="1211"/>
        <v>0</v>
      </c>
      <c r="BS1217" s="161">
        <f t="shared" si="1212"/>
        <v>0</v>
      </c>
      <c r="BT1217" s="166">
        <v>0</v>
      </c>
      <c r="BU1217" s="166">
        <v>0</v>
      </c>
      <c r="BV1217" s="161">
        <f t="shared" si="1213"/>
        <v>0</v>
      </c>
      <c r="BW1217" s="166">
        <v>0</v>
      </c>
      <c r="BX1217" s="166">
        <v>0</v>
      </c>
      <c r="BY1217" s="161">
        <f t="shared" si="1214"/>
        <v>0</v>
      </c>
      <c r="BZ1217" s="161">
        <f t="shared" si="1215"/>
        <v>0</v>
      </c>
      <c r="CA1217" s="160">
        <f t="shared" si="1278"/>
        <v>0</v>
      </c>
      <c r="CB1217" s="160">
        <f t="shared" si="1278"/>
        <v>0</v>
      </c>
      <c r="CC1217" s="161">
        <f t="shared" si="1216"/>
        <v>0</v>
      </c>
      <c r="CD1217" s="160">
        <f t="shared" si="1279"/>
        <v>0</v>
      </c>
      <c r="CE1217" s="160">
        <f t="shared" si="1279"/>
        <v>0</v>
      </c>
      <c r="CF1217" s="161">
        <f t="shared" si="1217"/>
        <v>0</v>
      </c>
      <c r="CG1217" s="161">
        <f t="shared" si="1218"/>
        <v>0</v>
      </c>
      <c r="CH1217" s="160">
        <f t="shared" si="1280"/>
        <v>0</v>
      </c>
      <c r="CI1217" s="160">
        <f t="shared" si="1280"/>
        <v>0</v>
      </c>
      <c r="CJ1217" s="166">
        <v>0</v>
      </c>
      <c r="CK1217" s="166">
        <v>0</v>
      </c>
      <c r="CL1217" s="166">
        <v>0</v>
      </c>
      <c r="CM1217" s="166">
        <v>0</v>
      </c>
      <c r="CN1217" s="160">
        <f t="shared" si="1281"/>
        <v>0</v>
      </c>
      <c r="CO1217" s="160">
        <f t="shared" si="1281"/>
        <v>0</v>
      </c>
    </row>
    <row r="1218" spans="1:93" s="120" customFormat="1" ht="24" hidden="1">
      <c r="A1218" s="91"/>
      <c r="B1218" s="156">
        <v>2025</v>
      </c>
      <c r="C1218" s="156">
        <v>8308</v>
      </c>
      <c r="D1218" s="156">
        <v>2</v>
      </c>
      <c r="E1218" s="156">
        <v>5</v>
      </c>
      <c r="F1218" s="156">
        <v>14</v>
      </c>
      <c r="G1218" s="156"/>
      <c r="H1218" s="156">
        <v>5000</v>
      </c>
      <c r="I1218" s="156">
        <v>5100</v>
      </c>
      <c r="J1218" s="156">
        <v>511</v>
      </c>
      <c r="K1218" s="157">
        <v>655</v>
      </c>
      <c r="L1218" s="158"/>
      <c r="M1218" s="159" t="s">
        <v>942</v>
      </c>
      <c r="N1218" s="160">
        <v>0</v>
      </c>
      <c r="O1218" s="160">
        <v>0</v>
      </c>
      <c r="P1218" s="161">
        <f t="shared" si="1250"/>
        <v>0</v>
      </c>
      <c r="Q1218" s="160">
        <v>0</v>
      </c>
      <c r="R1218" s="160">
        <v>0</v>
      </c>
      <c r="S1218" s="161">
        <f t="shared" si="1251"/>
        <v>0</v>
      </c>
      <c r="T1218" s="161">
        <f t="shared" si="1252"/>
        <v>0</v>
      </c>
      <c r="U1218" s="162" t="s">
        <v>111</v>
      </c>
      <c r="V1218" s="163"/>
      <c r="W1218" s="164"/>
      <c r="X1218" s="165" t="s">
        <v>58</v>
      </c>
      <c r="Y1218" s="166">
        <v>0</v>
      </c>
      <c r="Z1218" s="166">
        <v>0</v>
      </c>
      <c r="AA1218" s="166">
        <v>0</v>
      </c>
      <c r="AB1218" s="166">
        <v>0</v>
      </c>
      <c r="AC1218" s="166">
        <v>0</v>
      </c>
      <c r="AD1218" s="166">
        <v>0</v>
      </c>
      <c r="AE1218" s="166">
        <v>0</v>
      </c>
      <c r="AF1218" s="166">
        <v>0</v>
      </c>
      <c r="AG1218" s="166">
        <v>0</v>
      </c>
      <c r="AH1218" s="166">
        <v>0</v>
      </c>
      <c r="AI1218" s="166">
        <v>0</v>
      </c>
      <c r="AJ1218" s="166">
        <v>0</v>
      </c>
      <c r="AK1218" s="160">
        <f t="shared" si="1276"/>
        <v>0</v>
      </c>
      <c r="AL1218" s="160">
        <f t="shared" si="1276"/>
        <v>0</v>
      </c>
      <c r="AM1218" s="161">
        <f t="shared" si="1240"/>
        <v>0</v>
      </c>
      <c r="AN1218" s="160">
        <f t="shared" si="1277"/>
        <v>0</v>
      </c>
      <c r="AO1218" s="160">
        <f t="shared" si="1277"/>
        <v>0</v>
      </c>
      <c r="AP1218" s="161">
        <f t="shared" si="1241"/>
        <v>0</v>
      </c>
      <c r="AQ1218" s="161">
        <f t="shared" si="1260"/>
        <v>0</v>
      </c>
      <c r="AR1218" s="166">
        <v>0</v>
      </c>
      <c r="AS1218" s="166">
        <v>0</v>
      </c>
      <c r="AT1218" s="161">
        <f t="shared" si="1201"/>
        <v>0</v>
      </c>
      <c r="AU1218" s="166">
        <v>0</v>
      </c>
      <c r="AV1218" s="166">
        <v>0</v>
      </c>
      <c r="AW1218" s="161">
        <f t="shared" si="1202"/>
        <v>0</v>
      </c>
      <c r="AX1218" s="161">
        <f t="shared" si="1203"/>
        <v>0</v>
      </c>
      <c r="AY1218" s="166">
        <v>0</v>
      </c>
      <c r="AZ1218" s="166">
        <v>0</v>
      </c>
      <c r="BA1218" s="161">
        <f t="shared" si="1204"/>
        <v>0</v>
      </c>
      <c r="BB1218" s="166">
        <v>0</v>
      </c>
      <c r="BC1218" s="166">
        <v>0</v>
      </c>
      <c r="BD1218" s="161">
        <f t="shared" si="1205"/>
        <v>0</v>
      </c>
      <c r="BE1218" s="161">
        <f t="shared" si="1206"/>
        <v>0</v>
      </c>
      <c r="BF1218" s="166">
        <v>0</v>
      </c>
      <c r="BG1218" s="166">
        <v>0</v>
      </c>
      <c r="BH1218" s="161">
        <f t="shared" si="1207"/>
        <v>0</v>
      </c>
      <c r="BI1218" s="166">
        <v>0</v>
      </c>
      <c r="BJ1218" s="166">
        <v>0</v>
      </c>
      <c r="BK1218" s="161">
        <f t="shared" si="1208"/>
        <v>0</v>
      </c>
      <c r="BL1218" s="161">
        <f t="shared" si="1209"/>
        <v>0</v>
      </c>
      <c r="BM1218" s="166">
        <v>0</v>
      </c>
      <c r="BN1218" s="166">
        <v>0</v>
      </c>
      <c r="BO1218" s="161">
        <f t="shared" si="1210"/>
        <v>0</v>
      </c>
      <c r="BP1218" s="166">
        <v>0</v>
      </c>
      <c r="BQ1218" s="166">
        <v>0</v>
      </c>
      <c r="BR1218" s="161">
        <f t="shared" si="1211"/>
        <v>0</v>
      </c>
      <c r="BS1218" s="161">
        <f t="shared" si="1212"/>
        <v>0</v>
      </c>
      <c r="BT1218" s="166">
        <v>0</v>
      </c>
      <c r="BU1218" s="166">
        <v>0</v>
      </c>
      <c r="BV1218" s="161">
        <f t="shared" si="1213"/>
        <v>0</v>
      </c>
      <c r="BW1218" s="166">
        <v>0</v>
      </c>
      <c r="BX1218" s="166">
        <v>0</v>
      </c>
      <c r="BY1218" s="161">
        <f t="shared" si="1214"/>
        <v>0</v>
      </c>
      <c r="BZ1218" s="161">
        <f t="shared" si="1215"/>
        <v>0</v>
      </c>
      <c r="CA1218" s="160">
        <f t="shared" si="1278"/>
        <v>0</v>
      </c>
      <c r="CB1218" s="160">
        <f t="shared" si="1278"/>
        <v>0</v>
      </c>
      <c r="CC1218" s="161">
        <f t="shared" si="1216"/>
        <v>0</v>
      </c>
      <c r="CD1218" s="160">
        <f t="shared" si="1279"/>
        <v>0</v>
      </c>
      <c r="CE1218" s="160">
        <f t="shared" si="1279"/>
        <v>0</v>
      </c>
      <c r="CF1218" s="161">
        <f t="shared" si="1217"/>
        <v>0</v>
      </c>
      <c r="CG1218" s="161">
        <f t="shared" si="1218"/>
        <v>0</v>
      </c>
      <c r="CH1218" s="160">
        <f t="shared" si="1280"/>
        <v>0</v>
      </c>
      <c r="CI1218" s="160">
        <f t="shared" si="1280"/>
        <v>0</v>
      </c>
      <c r="CJ1218" s="166">
        <v>0</v>
      </c>
      <c r="CK1218" s="166">
        <v>0</v>
      </c>
      <c r="CL1218" s="166">
        <v>0</v>
      </c>
      <c r="CM1218" s="166">
        <v>0</v>
      </c>
      <c r="CN1218" s="160">
        <f t="shared" si="1281"/>
        <v>0</v>
      </c>
      <c r="CO1218" s="160">
        <f t="shared" si="1281"/>
        <v>0</v>
      </c>
    </row>
    <row r="1219" spans="1:93" s="120" customFormat="1" ht="24" hidden="1">
      <c r="A1219" s="91"/>
      <c r="B1219" s="156">
        <v>2025</v>
      </c>
      <c r="C1219" s="156">
        <v>8308</v>
      </c>
      <c r="D1219" s="156">
        <v>2</v>
      </c>
      <c r="E1219" s="156">
        <v>5</v>
      </c>
      <c r="F1219" s="156">
        <v>14</v>
      </c>
      <c r="G1219" s="156"/>
      <c r="H1219" s="156">
        <v>5000</v>
      </c>
      <c r="I1219" s="156">
        <v>5100</v>
      </c>
      <c r="J1219" s="156">
        <v>511</v>
      </c>
      <c r="K1219" s="157">
        <v>661</v>
      </c>
      <c r="L1219" s="158"/>
      <c r="M1219" s="159" t="s">
        <v>943</v>
      </c>
      <c r="N1219" s="160">
        <v>0</v>
      </c>
      <c r="O1219" s="160">
        <v>0</v>
      </c>
      <c r="P1219" s="161">
        <f t="shared" si="1250"/>
        <v>0</v>
      </c>
      <c r="Q1219" s="160">
        <v>0</v>
      </c>
      <c r="R1219" s="160">
        <v>0</v>
      </c>
      <c r="S1219" s="161">
        <f t="shared" si="1251"/>
        <v>0</v>
      </c>
      <c r="T1219" s="161">
        <f t="shared" si="1252"/>
        <v>0</v>
      </c>
      <c r="U1219" s="162" t="s">
        <v>111</v>
      </c>
      <c r="V1219" s="163"/>
      <c r="W1219" s="164"/>
      <c r="X1219" s="165" t="s">
        <v>58</v>
      </c>
      <c r="Y1219" s="166">
        <v>0</v>
      </c>
      <c r="Z1219" s="166">
        <v>0</v>
      </c>
      <c r="AA1219" s="166">
        <v>0</v>
      </c>
      <c r="AB1219" s="166">
        <v>0</v>
      </c>
      <c r="AC1219" s="166">
        <v>0</v>
      </c>
      <c r="AD1219" s="166">
        <v>0</v>
      </c>
      <c r="AE1219" s="166">
        <v>0</v>
      </c>
      <c r="AF1219" s="166">
        <v>0</v>
      </c>
      <c r="AG1219" s="166">
        <v>0</v>
      </c>
      <c r="AH1219" s="166">
        <v>0</v>
      </c>
      <c r="AI1219" s="166">
        <v>0</v>
      </c>
      <c r="AJ1219" s="166">
        <v>0</v>
      </c>
      <c r="AK1219" s="160">
        <f t="shared" si="1276"/>
        <v>0</v>
      </c>
      <c r="AL1219" s="160">
        <f t="shared" si="1276"/>
        <v>0</v>
      </c>
      <c r="AM1219" s="161">
        <f t="shared" si="1240"/>
        <v>0</v>
      </c>
      <c r="AN1219" s="160">
        <f t="shared" si="1277"/>
        <v>0</v>
      </c>
      <c r="AO1219" s="160">
        <f t="shared" si="1277"/>
        <v>0</v>
      </c>
      <c r="AP1219" s="161">
        <f t="shared" si="1241"/>
        <v>0</v>
      </c>
      <c r="AQ1219" s="161">
        <f t="shared" si="1260"/>
        <v>0</v>
      </c>
      <c r="AR1219" s="166">
        <v>0</v>
      </c>
      <c r="AS1219" s="166">
        <v>0</v>
      </c>
      <c r="AT1219" s="161">
        <f t="shared" si="1201"/>
        <v>0</v>
      </c>
      <c r="AU1219" s="166">
        <v>0</v>
      </c>
      <c r="AV1219" s="166">
        <v>0</v>
      </c>
      <c r="AW1219" s="161">
        <f t="shared" si="1202"/>
        <v>0</v>
      </c>
      <c r="AX1219" s="161">
        <f t="shared" si="1203"/>
        <v>0</v>
      </c>
      <c r="AY1219" s="166">
        <v>0</v>
      </c>
      <c r="AZ1219" s="166">
        <v>0</v>
      </c>
      <c r="BA1219" s="161">
        <f t="shared" si="1204"/>
        <v>0</v>
      </c>
      <c r="BB1219" s="166">
        <v>0</v>
      </c>
      <c r="BC1219" s="166">
        <v>0</v>
      </c>
      <c r="BD1219" s="161">
        <f t="shared" si="1205"/>
        <v>0</v>
      </c>
      <c r="BE1219" s="161">
        <f t="shared" si="1206"/>
        <v>0</v>
      </c>
      <c r="BF1219" s="166">
        <v>0</v>
      </c>
      <c r="BG1219" s="166">
        <v>0</v>
      </c>
      <c r="BH1219" s="161">
        <f t="shared" si="1207"/>
        <v>0</v>
      </c>
      <c r="BI1219" s="166">
        <v>0</v>
      </c>
      <c r="BJ1219" s="166">
        <v>0</v>
      </c>
      <c r="BK1219" s="161">
        <f t="shared" si="1208"/>
        <v>0</v>
      </c>
      <c r="BL1219" s="161">
        <f t="shared" si="1209"/>
        <v>0</v>
      </c>
      <c r="BM1219" s="166">
        <v>0</v>
      </c>
      <c r="BN1219" s="166">
        <v>0</v>
      </c>
      <c r="BO1219" s="161">
        <f t="shared" si="1210"/>
        <v>0</v>
      </c>
      <c r="BP1219" s="166">
        <v>0</v>
      </c>
      <c r="BQ1219" s="166">
        <v>0</v>
      </c>
      <c r="BR1219" s="161">
        <f t="shared" si="1211"/>
        <v>0</v>
      </c>
      <c r="BS1219" s="161">
        <f t="shared" si="1212"/>
        <v>0</v>
      </c>
      <c r="BT1219" s="166">
        <v>0</v>
      </c>
      <c r="BU1219" s="166">
        <v>0</v>
      </c>
      <c r="BV1219" s="161">
        <f t="shared" si="1213"/>
        <v>0</v>
      </c>
      <c r="BW1219" s="166">
        <v>0</v>
      </c>
      <c r="BX1219" s="166">
        <v>0</v>
      </c>
      <c r="BY1219" s="161">
        <f t="shared" si="1214"/>
        <v>0</v>
      </c>
      <c r="BZ1219" s="161">
        <f t="shared" si="1215"/>
        <v>0</v>
      </c>
      <c r="CA1219" s="160">
        <f t="shared" si="1278"/>
        <v>0</v>
      </c>
      <c r="CB1219" s="160">
        <f t="shared" si="1278"/>
        <v>0</v>
      </c>
      <c r="CC1219" s="161">
        <f t="shared" si="1216"/>
        <v>0</v>
      </c>
      <c r="CD1219" s="160">
        <f t="shared" si="1279"/>
        <v>0</v>
      </c>
      <c r="CE1219" s="160">
        <f t="shared" si="1279"/>
        <v>0</v>
      </c>
      <c r="CF1219" s="161">
        <f t="shared" si="1217"/>
        <v>0</v>
      </c>
      <c r="CG1219" s="161">
        <f t="shared" si="1218"/>
        <v>0</v>
      </c>
      <c r="CH1219" s="160">
        <f t="shared" si="1280"/>
        <v>0</v>
      </c>
      <c r="CI1219" s="160">
        <f t="shared" si="1280"/>
        <v>0</v>
      </c>
      <c r="CJ1219" s="166">
        <v>0</v>
      </c>
      <c r="CK1219" s="166">
        <v>0</v>
      </c>
      <c r="CL1219" s="166">
        <v>0</v>
      </c>
      <c r="CM1219" s="166">
        <v>0</v>
      </c>
      <c r="CN1219" s="160">
        <f t="shared" si="1281"/>
        <v>0</v>
      </c>
      <c r="CO1219" s="160">
        <f t="shared" si="1281"/>
        <v>0</v>
      </c>
    </row>
    <row r="1220" spans="1:93" s="120" customFormat="1" ht="24" hidden="1">
      <c r="A1220" s="91"/>
      <c r="B1220" s="156">
        <v>2025</v>
      </c>
      <c r="C1220" s="156">
        <v>8308</v>
      </c>
      <c r="D1220" s="156">
        <v>2</v>
      </c>
      <c r="E1220" s="156">
        <v>5</v>
      </c>
      <c r="F1220" s="156">
        <v>14</v>
      </c>
      <c r="G1220" s="156"/>
      <c r="H1220" s="156">
        <v>5000</v>
      </c>
      <c r="I1220" s="156">
        <v>5100</v>
      </c>
      <c r="J1220" s="156">
        <v>511</v>
      </c>
      <c r="K1220" s="157">
        <v>708</v>
      </c>
      <c r="L1220" s="158"/>
      <c r="M1220" s="159" t="s">
        <v>944</v>
      </c>
      <c r="N1220" s="160">
        <v>0</v>
      </c>
      <c r="O1220" s="160">
        <v>0</v>
      </c>
      <c r="P1220" s="161">
        <f t="shared" si="1250"/>
        <v>0</v>
      </c>
      <c r="Q1220" s="160">
        <v>0</v>
      </c>
      <c r="R1220" s="160">
        <v>0</v>
      </c>
      <c r="S1220" s="161">
        <f t="shared" si="1251"/>
        <v>0</v>
      </c>
      <c r="T1220" s="161">
        <f t="shared" si="1252"/>
        <v>0</v>
      </c>
      <c r="U1220" s="162" t="s">
        <v>111</v>
      </c>
      <c r="V1220" s="163"/>
      <c r="W1220" s="164"/>
      <c r="X1220" s="165" t="s">
        <v>58</v>
      </c>
      <c r="Y1220" s="166">
        <v>0</v>
      </c>
      <c r="Z1220" s="166">
        <v>0</v>
      </c>
      <c r="AA1220" s="166">
        <v>0</v>
      </c>
      <c r="AB1220" s="166">
        <v>0</v>
      </c>
      <c r="AC1220" s="166">
        <v>0</v>
      </c>
      <c r="AD1220" s="166">
        <v>0</v>
      </c>
      <c r="AE1220" s="166">
        <v>0</v>
      </c>
      <c r="AF1220" s="166">
        <v>0</v>
      </c>
      <c r="AG1220" s="166">
        <v>0</v>
      </c>
      <c r="AH1220" s="166">
        <v>0</v>
      </c>
      <c r="AI1220" s="166">
        <v>0</v>
      </c>
      <c r="AJ1220" s="166">
        <v>0</v>
      </c>
      <c r="AK1220" s="160">
        <f t="shared" si="1276"/>
        <v>0</v>
      </c>
      <c r="AL1220" s="160">
        <f t="shared" si="1276"/>
        <v>0</v>
      </c>
      <c r="AM1220" s="161">
        <f t="shared" si="1240"/>
        <v>0</v>
      </c>
      <c r="AN1220" s="160">
        <f t="shared" si="1277"/>
        <v>0</v>
      </c>
      <c r="AO1220" s="160">
        <f t="shared" si="1277"/>
        <v>0</v>
      </c>
      <c r="AP1220" s="161">
        <f t="shared" si="1241"/>
        <v>0</v>
      </c>
      <c r="AQ1220" s="161">
        <f t="shared" si="1260"/>
        <v>0</v>
      </c>
      <c r="AR1220" s="166">
        <v>0</v>
      </c>
      <c r="AS1220" s="166">
        <v>0</v>
      </c>
      <c r="AT1220" s="161">
        <f t="shared" si="1201"/>
        <v>0</v>
      </c>
      <c r="AU1220" s="166">
        <v>0</v>
      </c>
      <c r="AV1220" s="166">
        <v>0</v>
      </c>
      <c r="AW1220" s="161">
        <f t="shared" si="1202"/>
        <v>0</v>
      </c>
      <c r="AX1220" s="161">
        <f t="shared" si="1203"/>
        <v>0</v>
      </c>
      <c r="AY1220" s="166">
        <v>0</v>
      </c>
      <c r="AZ1220" s="166">
        <v>0</v>
      </c>
      <c r="BA1220" s="161">
        <f t="shared" si="1204"/>
        <v>0</v>
      </c>
      <c r="BB1220" s="166">
        <v>0</v>
      </c>
      <c r="BC1220" s="166">
        <v>0</v>
      </c>
      <c r="BD1220" s="161">
        <f t="shared" si="1205"/>
        <v>0</v>
      </c>
      <c r="BE1220" s="161">
        <f t="shared" si="1206"/>
        <v>0</v>
      </c>
      <c r="BF1220" s="166">
        <v>0</v>
      </c>
      <c r="BG1220" s="166">
        <v>0</v>
      </c>
      <c r="BH1220" s="161">
        <f t="shared" si="1207"/>
        <v>0</v>
      </c>
      <c r="BI1220" s="166">
        <v>0</v>
      </c>
      <c r="BJ1220" s="166">
        <v>0</v>
      </c>
      <c r="BK1220" s="161">
        <f t="shared" si="1208"/>
        <v>0</v>
      </c>
      <c r="BL1220" s="161">
        <f t="shared" si="1209"/>
        <v>0</v>
      </c>
      <c r="BM1220" s="166">
        <v>0</v>
      </c>
      <c r="BN1220" s="166">
        <v>0</v>
      </c>
      <c r="BO1220" s="161">
        <f t="shared" si="1210"/>
        <v>0</v>
      </c>
      <c r="BP1220" s="166">
        <v>0</v>
      </c>
      <c r="BQ1220" s="166">
        <v>0</v>
      </c>
      <c r="BR1220" s="161">
        <f t="shared" si="1211"/>
        <v>0</v>
      </c>
      <c r="BS1220" s="161">
        <f t="shared" si="1212"/>
        <v>0</v>
      </c>
      <c r="BT1220" s="166">
        <v>0</v>
      </c>
      <c r="BU1220" s="166">
        <v>0</v>
      </c>
      <c r="BV1220" s="161">
        <f t="shared" si="1213"/>
        <v>0</v>
      </c>
      <c r="BW1220" s="166">
        <v>0</v>
      </c>
      <c r="BX1220" s="166">
        <v>0</v>
      </c>
      <c r="BY1220" s="161">
        <f t="shared" si="1214"/>
        <v>0</v>
      </c>
      <c r="BZ1220" s="161">
        <f t="shared" si="1215"/>
        <v>0</v>
      </c>
      <c r="CA1220" s="160">
        <f t="shared" si="1278"/>
        <v>0</v>
      </c>
      <c r="CB1220" s="160">
        <f t="shared" si="1278"/>
        <v>0</v>
      </c>
      <c r="CC1220" s="161">
        <f t="shared" si="1216"/>
        <v>0</v>
      </c>
      <c r="CD1220" s="160">
        <f t="shared" si="1279"/>
        <v>0</v>
      </c>
      <c r="CE1220" s="160">
        <f t="shared" si="1279"/>
        <v>0</v>
      </c>
      <c r="CF1220" s="161">
        <f t="shared" si="1217"/>
        <v>0</v>
      </c>
      <c r="CG1220" s="161">
        <f t="shared" si="1218"/>
        <v>0</v>
      </c>
      <c r="CH1220" s="160">
        <f t="shared" si="1280"/>
        <v>0</v>
      </c>
      <c r="CI1220" s="160">
        <f t="shared" si="1280"/>
        <v>0</v>
      </c>
      <c r="CJ1220" s="166">
        <v>0</v>
      </c>
      <c r="CK1220" s="166">
        <v>0</v>
      </c>
      <c r="CL1220" s="166">
        <v>0</v>
      </c>
      <c r="CM1220" s="166">
        <v>0</v>
      </c>
      <c r="CN1220" s="160">
        <f t="shared" si="1281"/>
        <v>0</v>
      </c>
      <c r="CO1220" s="160">
        <f t="shared" si="1281"/>
        <v>0</v>
      </c>
    </row>
    <row r="1221" spans="1:93" s="120" customFormat="1" ht="24" hidden="1">
      <c r="A1221" s="91"/>
      <c r="B1221" s="156">
        <v>2025</v>
      </c>
      <c r="C1221" s="156">
        <v>8308</v>
      </c>
      <c r="D1221" s="156">
        <v>2</v>
      </c>
      <c r="E1221" s="156">
        <v>5</v>
      </c>
      <c r="F1221" s="156">
        <v>14</v>
      </c>
      <c r="G1221" s="156"/>
      <c r="H1221" s="156">
        <v>5000</v>
      </c>
      <c r="I1221" s="156">
        <v>5100</v>
      </c>
      <c r="J1221" s="156">
        <v>511</v>
      </c>
      <c r="K1221" s="157">
        <v>807</v>
      </c>
      <c r="L1221" s="158"/>
      <c r="M1221" s="159" t="s">
        <v>945</v>
      </c>
      <c r="N1221" s="160">
        <v>0</v>
      </c>
      <c r="O1221" s="160">
        <v>0</v>
      </c>
      <c r="P1221" s="161">
        <f t="shared" si="1250"/>
        <v>0</v>
      </c>
      <c r="Q1221" s="160">
        <v>0</v>
      </c>
      <c r="R1221" s="160">
        <v>0</v>
      </c>
      <c r="S1221" s="161">
        <f t="shared" si="1251"/>
        <v>0</v>
      </c>
      <c r="T1221" s="161">
        <f t="shared" si="1252"/>
        <v>0</v>
      </c>
      <c r="U1221" s="162" t="s">
        <v>946</v>
      </c>
      <c r="V1221" s="163"/>
      <c r="W1221" s="164"/>
      <c r="X1221" s="165" t="s">
        <v>58</v>
      </c>
      <c r="Y1221" s="166">
        <v>0</v>
      </c>
      <c r="Z1221" s="166">
        <v>0</v>
      </c>
      <c r="AA1221" s="166">
        <v>0</v>
      </c>
      <c r="AB1221" s="166">
        <v>0</v>
      </c>
      <c r="AC1221" s="166">
        <v>0</v>
      </c>
      <c r="AD1221" s="166">
        <v>0</v>
      </c>
      <c r="AE1221" s="166">
        <v>0</v>
      </c>
      <c r="AF1221" s="166">
        <v>0</v>
      </c>
      <c r="AG1221" s="166">
        <v>0</v>
      </c>
      <c r="AH1221" s="166">
        <v>0</v>
      </c>
      <c r="AI1221" s="166">
        <v>0</v>
      </c>
      <c r="AJ1221" s="166">
        <v>0</v>
      </c>
      <c r="AK1221" s="160">
        <f t="shared" si="1276"/>
        <v>0</v>
      </c>
      <c r="AL1221" s="160">
        <f t="shared" si="1276"/>
        <v>0</v>
      </c>
      <c r="AM1221" s="161">
        <f t="shared" si="1240"/>
        <v>0</v>
      </c>
      <c r="AN1221" s="160">
        <f t="shared" si="1277"/>
        <v>0</v>
      </c>
      <c r="AO1221" s="160">
        <f t="shared" si="1277"/>
        <v>0</v>
      </c>
      <c r="AP1221" s="161">
        <f t="shared" si="1241"/>
        <v>0</v>
      </c>
      <c r="AQ1221" s="161">
        <f t="shared" si="1260"/>
        <v>0</v>
      </c>
      <c r="AR1221" s="166">
        <v>0</v>
      </c>
      <c r="AS1221" s="166">
        <v>0</v>
      </c>
      <c r="AT1221" s="161">
        <f t="shared" si="1201"/>
        <v>0</v>
      </c>
      <c r="AU1221" s="166">
        <v>0</v>
      </c>
      <c r="AV1221" s="166">
        <v>0</v>
      </c>
      <c r="AW1221" s="161">
        <f t="shared" si="1202"/>
        <v>0</v>
      </c>
      <c r="AX1221" s="161">
        <f t="shared" si="1203"/>
        <v>0</v>
      </c>
      <c r="AY1221" s="166">
        <v>0</v>
      </c>
      <c r="AZ1221" s="166">
        <v>0</v>
      </c>
      <c r="BA1221" s="161">
        <f t="shared" si="1204"/>
        <v>0</v>
      </c>
      <c r="BB1221" s="166">
        <v>0</v>
      </c>
      <c r="BC1221" s="166">
        <v>0</v>
      </c>
      <c r="BD1221" s="161">
        <f t="shared" si="1205"/>
        <v>0</v>
      </c>
      <c r="BE1221" s="161">
        <f t="shared" si="1206"/>
        <v>0</v>
      </c>
      <c r="BF1221" s="166">
        <v>0</v>
      </c>
      <c r="BG1221" s="166">
        <v>0</v>
      </c>
      <c r="BH1221" s="161">
        <f t="shared" si="1207"/>
        <v>0</v>
      </c>
      <c r="BI1221" s="166">
        <v>0</v>
      </c>
      <c r="BJ1221" s="166">
        <v>0</v>
      </c>
      <c r="BK1221" s="161">
        <f t="shared" si="1208"/>
        <v>0</v>
      </c>
      <c r="BL1221" s="161">
        <f t="shared" si="1209"/>
        <v>0</v>
      </c>
      <c r="BM1221" s="166">
        <v>0</v>
      </c>
      <c r="BN1221" s="166">
        <v>0</v>
      </c>
      <c r="BO1221" s="161">
        <f t="shared" si="1210"/>
        <v>0</v>
      </c>
      <c r="BP1221" s="166">
        <v>0</v>
      </c>
      <c r="BQ1221" s="166">
        <v>0</v>
      </c>
      <c r="BR1221" s="161">
        <f t="shared" si="1211"/>
        <v>0</v>
      </c>
      <c r="BS1221" s="161">
        <f t="shared" si="1212"/>
        <v>0</v>
      </c>
      <c r="BT1221" s="166">
        <v>0</v>
      </c>
      <c r="BU1221" s="166">
        <v>0</v>
      </c>
      <c r="BV1221" s="161">
        <f t="shared" si="1213"/>
        <v>0</v>
      </c>
      <c r="BW1221" s="166">
        <v>0</v>
      </c>
      <c r="BX1221" s="166">
        <v>0</v>
      </c>
      <c r="BY1221" s="161">
        <f t="shared" si="1214"/>
        <v>0</v>
      </c>
      <c r="BZ1221" s="161">
        <f t="shared" si="1215"/>
        <v>0</v>
      </c>
      <c r="CA1221" s="160">
        <f t="shared" si="1278"/>
        <v>0</v>
      </c>
      <c r="CB1221" s="160">
        <f t="shared" si="1278"/>
        <v>0</v>
      </c>
      <c r="CC1221" s="161">
        <f t="shared" si="1216"/>
        <v>0</v>
      </c>
      <c r="CD1221" s="160">
        <f t="shared" si="1279"/>
        <v>0</v>
      </c>
      <c r="CE1221" s="160">
        <f t="shared" si="1279"/>
        <v>0</v>
      </c>
      <c r="CF1221" s="161">
        <f t="shared" si="1217"/>
        <v>0</v>
      </c>
      <c r="CG1221" s="161">
        <f t="shared" si="1218"/>
        <v>0</v>
      </c>
      <c r="CH1221" s="160">
        <f t="shared" si="1280"/>
        <v>0</v>
      </c>
      <c r="CI1221" s="160">
        <f t="shared" si="1280"/>
        <v>0</v>
      </c>
      <c r="CJ1221" s="166">
        <v>0</v>
      </c>
      <c r="CK1221" s="166">
        <v>0</v>
      </c>
      <c r="CL1221" s="166">
        <v>0</v>
      </c>
      <c r="CM1221" s="166">
        <v>0</v>
      </c>
      <c r="CN1221" s="160">
        <f t="shared" si="1281"/>
        <v>0</v>
      </c>
      <c r="CO1221" s="160">
        <f t="shared" si="1281"/>
        <v>0</v>
      </c>
    </row>
    <row r="1222" spans="1:93" s="120" customFormat="1" ht="24" hidden="1">
      <c r="A1222" s="91"/>
      <c r="B1222" s="156">
        <v>2025</v>
      </c>
      <c r="C1222" s="156">
        <v>8308</v>
      </c>
      <c r="D1222" s="156">
        <v>2</v>
      </c>
      <c r="E1222" s="156">
        <v>5</v>
      </c>
      <c r="F1222" s="156">
        <v>14</v>
      </c>
      <c r="G1222" s="156"/>
      <c r="H1222" s="156">
        <v>5000</v>
      </c>
      <c r="I1222" s="156">
        <v>5100</v>
      </c>
      <c r="J1222" s="156">
        <v>511</v>
      </c>
      <c r="K1222" s="157">
        <v>868</v>
      </c>
      <c r="L1222" s="158"/>
      <c r="M1222" s="159" t="s">
        <v>947</v>
      </c>
      <c r="N1222" s="160">
        <v>0</v>
      </c>
      <c r="O1222" s="160">
        <v>0</v>
      </c>
      <c r="P1222" s="161">
        <f t="shared" si="1250"/>
        <v>0</v>
      </c>
      <c r="Q1222" s="160">
        <v>0</v>
      </c>
      <c r="R1222" s="160">
        <v>0</v>
      </c>
      <c r="S1222" s="161">
        <f t="shared" si="1251"/>
        <v>0</v>
      </c>
      <c r="T1222" s="161">
        <f t="shared" si="1252"/>
        <v>0</v>
      </c>
      <c r="U1222" s="162" t="s">
        <v>111</v>
      </c>
      <c r="V1222" s="163"/>
      <c r="W1222" s="164"/>
      <c r="X1222" s="165" t="s">
        <v>58</v>
      </c>
      <c r="Y1222" s="166">
        <v>0</v>
      </c>
      <c r="Z1222" s="166">
        <v>0</v>
      </c>
      <c r="AA1222" s="166">
        <v>0</v>
      </c>
      <c r="AB1222" s="166">
        <v>0</v>
      </c>
      <c r="AC1222" s="166">
        <v>0</v>
      </c>
      <c r="AD1222" s="166">
        <v>0</v>
      </c>
      <c r="AE1222" s="166">
        <v>0</v>
      </c>
      <c r="AF1222" s="166">
        <v>0</v>
      </c>
      <c r="AG1222" s="166">
        <v>0</v>
      </c>
      <c r="AH1222" s="166">
        <v>0</v>
      </c>
      <c r="AI1222" s="166">
        <v>0</v>
      </c>
      <c r="AJ1222" s="166">
        <v>0</v>
      </c>
      <c r="AK1222" s="160">
        <f t="shared" si="1276"/>
        <v>0</v>
      </c>
      <c r="AL1222" s="160">
        <f t="shared" si="1276"/>
        <v>0</v>
      </c>
      <c r="AM1222" s="161">
        <f t="shared" si="1240"/>
        <v>0</v>
      </c>
      <c r="AN1222" s="160">
        <f t="shared" si="1277"/>
        <v>0</v>
      </c>
      <c r="AO1222" s="160">
        <f t="shared" si="1277"/>
        <v>0</v>
      </c>
      <c r="AP1222" s="161">
        <f t="shared" si="1241"/>
        <v>0</v>
      </c>
      <c r="AQ1222" s="161">
        <f t="shared" si="1260"/>
        <v>0</v>
      </c>
      <c r="AR1222" s="166">
        <v>0</v>
      </c>
      <c r="AS1222" s="166">
        <v>0</v>
      </c>
      <c r="AT1222" s="161">
        <f t="shared" si="1201"/>
        <v>0</v>
      </c>
      <c r="AU1222" s="166">
        <v>0</v>
      </c>
      <c r="AV1222" s="166">
        <v>0</v>
      </c>
      <c r="AW1222" s="161">
        <f t="shared" si="1202"/>
        <v>0</v>
      </c>
      <c r="AX1222" s="161">
        <f t="shared" si="1203"/>
        <v>0</v>
      </c>
      <c r="AY1222" s="166">
        <v>0</v>
      </c>
      <c r="AZ1222" s="166">
        <v>0</v>
      </c>
      <c r="BA1222" s="161">
        <f t="shared" si="1204"/>
        <v>0</v>
      </c>
      <c r="BB1222" s="166">
        <v>0</v>
      </c>
      <c r="BC1222" s="166">
        <v>0</v>
      </c>
      <c r="BD1222" s="161">
        <f t="shared" si="1205"/>
        <v>0</v>
      </c>
      <c r="BE1222" s="161">
        <f t="shared" si="1206"/>
        <v>0</v>
      </c>
      <c r="BF1222" s="166">
        <v>0</v>
      </c>
      <c r="BG1222" s="166">
        <v>0</v>
      </c>
      <c r="BH1222" s="161">
        <f t="shared" si="1207"/>
        <v>0</v>
      </c>
      <c r="BI1222" s="166">
        <v>0</v>
      </c>
      <c r="BJ1222" s="166">
        <v>0</v>
      </c>
      <c r="BK1222" s="161">
        <f t="shared" si="1208"/>
        <v>0</v>
      </c>
      <c r="BL1222" s="161">
        <f t="shared" si="1209"/>
        <v>0</v>
      </c>
      <c r="BM1222" s="166">
        <v>0</v>
      </c>
      <c r="BN1222" s="166">
        <v>0</v>
      </c>
      <c r="BO1222" s="161">
        <f t="shared" si="1210"/>
        <v>0</v>
      </c>
      <c r="BP1222" s="166">
        <v>0</v>
      </c>
      <c r="BQ1222" s="166">
        <v>0</v>
      </c>
      <c r="BR1222" s="161">
        <f t="shared" si="1211"/>
        <v>0</v>
      </c>
      <c r="BS1222" s="161">
        <f t="shared" si="1212"/>
        <v>0</v>
      </c>
      <c r="BT1222" s="166">
        <v>0</v>
      </c>
      <c r="BU1222" s="166">
        <v>0</v>
      </c>
      <c r="BV1222" s="161">
        <f t="shared" si="1213"/>
        <v>0</v>
      </c>
      <c r="BW1222" s="166">
        <v>0</v>
      </c>
      <c r="BX1222" s="166">
        <v>0</v>
      </c>
      <c r="BY1222" s="161">
        <f t="shared" si="1214"/>
        <v>0</v>
      </c>
      <c r="BZ1222" s="161">
        <f t="shared" si="1215"/>
        <v>0</v>
      </c>
      <c r="CA1222" s="160">
        <f t="shared" si="1278"/>
        <v>0</v>
      </c>
      <c r="CB1222" s="160">
        <f t="shared" si="1278"/>
        <v>0</v>
      </c>
      <c r="CC1222" s="161">
        <f t="shared" si="1216"/>
        <v>0</v>
      </c>
      <c r="CD1222" s="160">
        <f t="shared" si="1279"/>
        <v>0</v>
      </c>
      <c r="CE1222" s="160">
        <f t="shared" si="1279"/>
        <v>0</v>
      </c>
      <c r="CF1222" s="161">
        <f t="shared" si="1217"/>
        <v>0</v>
      </c>
      <c r="CG1222" s="161">
        <f t="shared" si="1218"/>
        <v>0</v>
      </c>
      <c r="CH1222" s="160">
        <f t="shared" si="1280"/>
        <v>0</v>
      </c>
      <c r="CI1222" s="160">
        <f t="shared" si="1280"/>
        <v>0</v>
      </c>
      <c r="CJ1222" s="166">
        <v>0</v>
      </c>
      <c r="CK1222" s="166">
        <v>0</v>
      </c>
      <c r="CL1222" s="166">
        <v>0</v>
      </c>
      <c r="CM1222" s="166">
        <v>0</v>
      </c>
      <c r="CN1222" s="160">
        <f t="shared" si="1281"/>
        <v>0</v>
      </c>
      <c r="CO1222" s="160">
        <f t="shared" si="1281"/>
        <v>0</v>
      </c>
    </row>
    <row r="1223" spans="1:93" s="120" customFormat="1" ht="24" hidden="1">
      <c r="A1223" s="91"/>
      <c r="B1223" s="156">
        <v>2025</v>
      </c>
      <c r="C1223" s="156">
        <v>8308</v>
      </c>
      <c r="D1223" s="156">
        <v>2</v>
      </c>
      <c r="E1223" s="156">
        <v>5</v>
      </c>
      <c r="F1223" s="156">
        <v>14</v>
      </c>
      <c r="G1223" s="156"/>
      <c r="H1223" s="156">
        <v>5000</v>
      </c>
      <c r="I1223" s="156">
        <v>5100</v>
      </c>
      <c r="J1223" s="156">
        <v>511</v>
      </c>
      <c r="K1223" s="157">
        <v>881</v>
      </c>
      <c r="L1223" s="158"/>
      <c r="M1223" s="159" t="s">
        <v>948</v>
      </c>
      <c r="N1223" s="160">
        <v>0</v>
      </c>
      <c r="O1223" s="160">
        <v>0</v>
      </c>
      <c r="P1223" s="161">
        <f t="shared" si="1250"/>
        <v>0</v>
      </c>
      <c r="Q1223" s="160">
        <v>0</v>
      </c>
      <c r="R1223" s="160">
        <v>0</v>
      </c>
      <c r="S1223" s="161">
        <f t="shared" si="1251"/>
        <v>0</v>
      </c>
      <c r="T1223" s="161">
        <f t="shared" si="1252"/>
        <v>0</v>
      </c>
      <c r="U1223" s="162" t="s">
        <v>111</v>
      </c>
      <c r="V1223" s="163"/>
      <c r="W1223" s="164"/>
      <c r="X1223" s="165" t="s">
        <v>58</v>
      </c>
      <c r="Y1223" s="166">
        <v>0</v>
      </c>
      <c r="Z1223" s="166">
        <v>0</v>
      </c>
      <c r="AA1223" s="166">
        <v>0</v>
      </c>
      <c r="AB1223" s="166">
        <v>0</v>
      </c>
      <c r="AC1223" s="166">
        <v>0</v>
      </c>
      <c r="AD1223" s="166">
        <v>0</v>
      </c>
      <c r="AE1223" s="166">
        <v>0</v>
      </c>
      <c r="AF1223" s="166">
        <v>0</v>
      </c>
      <c r="AG1223" s="166">
        <v>0</v>
      </c>
      <c r="AH1223" s="166">
        <v>0</v>
      </c>
      <c r="AI1223" s="166">
        <v>0</v>
      </c>
      <c r="AJ1223" s="166">
        <v>0</v>
      </c>
      <c r="AK1223" s="160">
        <f t="shared" si="1276"/>
        <v>0</v>
      </c>
      <c r="AL1223" s="160">
        <f t="shared" si="1276"/>
        <v>0</v>
      </c>
      <c r="AM1223" s="161">
        <f t="shared" si="1240"/>
        <v>0</v>
      </c>
      <c r="AN1223" s="160">
        <f t="shared" si="1277"/>
        <v>0</v>
      </c>
      <c r="AO1223" s="160">
        <f t="shared" si="1277"/>
        <v>0</v>
      </c>
      <c r="AP1223" s="161">
        <f t="shared" si="1241"/>
        <v>0</v>
      </c>
      <c r="AQ1223" s="161">
        <f t="shared" si="1260"/>
        <v>0</v>
      </c>
      <c r="AR1223" s="166">
        <v>0</v>
      </c>
      <c r="AS1223" s="166">
        <v>0</v>
      </c>
      <c r="AT1223" s="161">
        <f t="shared" si="1201"/>
        <v>0</v>
      </c>
      <c r="AU1223" s="166">
        <v>0</v>
      </c>
      <c r="AV1223" s="166">
        <v>0</v>
      </c>
      <c r="AW1223" s="161">
        <f t="shared" si="1202"/>
        <v>0</v>
      </c>
      <c r="AX1223" s="161">
        <f t="shared" si="1203"/>
        <v>0</v>
      </c>
      <c r="AY1223" s="166">
        <v>0</v>
      </c>
      <c r="AZ1223" s="166">
        <v>0</v>
      </c>
      <c r="BA1223" s="161">
        <f t="shared" si="1204"/>
        <v>0</v>
      </c>
      <c r="BB1223" s="166">
        <v>0</v>
      </c>
      <c r="BC1223" s="166">
        <v>0</v>
      </c>
      <c r="BD1223" s="161">
        <f t="shared" si="1205"/>
        <v>0</v>
      </c>
      <c r="BE1223" s="161">
        <f t="shared" si="1206"/>
        <v>0</v>
      </c>
      <c r="BF1223" s="166">
        <v>0</v>
      </c>
      <c r="BG1223" s="166">
        <v>0</v>
      </c>
      <c r="BH1223" s="161">
        <f t="shared" si="1207"/>
        <v>0</v>
      </c>
      <c r="BI1223" s="166">
        <v>0</v>
      </c>
      <c r="BJ1223" s="166">
        <v>0</v>
      </c>
      <c r="BK1223" s="161">
        <f t="shared" si="1208"/>
        <v>0</v>
      </c>
      <c r="BL1223" s="161">
        <f t="shared" si="1209"/>
        <v>0</v>
      </c>
      <c r="BM1223" s="166">
        <v>0</v>
      </c>
      <c r="BN1223" s="166">
        <v>0</v>
      </c>
      <c r="BO1223" s="161">
        <f t="shared" si="1210"/>
        <v>0</v>
      </c>
      <c r="BP1223" s="166">
        <v>0</v>
      </c>
      <c r="BQ1223" s="166">
        <v>0</v>
      </c>
      <c r="BR1223" s="161">
        <f t="shared" si="1211"/>
        <v>0</v>
      </c>
      <c r="BS1223" s="161">
        <f t="shared" si="1212"/>
        <v>0</v>
      </c>
      <c r="BT1223" s="166">
        <v>0</v>
      </c>
      <c r="BU1223" s="166">
        <v>0</v>
      </c>
      <c r="BV1223" s="161">
        <f t="shared" si="1213"/>
        <v>0</v>
      </c>
      <c r="BW1223" s="166">
        <v>0</v>
      </c>
      <c r="BX1223" s="166">
        <v>0</v>
      </c>
      <c r="BY1223" s="161">
        <f t="shared" si="1214"/>
        <v>0</v>
      </c>
      <c r="BZ1223" s="161">
        <f t="shared" si="1215"/>
        <v>0</v>
      </c>
      <c r="CA1223" s="160">
        <f t="shared" si="1278"/>
        <v>0</v>
      </c>
      <c r="CB1223" s="160">
        <f t="shared" si="1278"/>
        <v>0</v>
      </c>
      <c r="CC1223" s="161">
        <f t="shared" si="1216"/>
        <v>0</v>
      </c>
      <c r="CD1223" s="160">
        <f t="shared" si="1279"/>
        <v>0</v>
      </c>
      <c r="CE1223" s="160">
        <f t="shared" si="1279"/>
        <v>0</v>
      </c>
      <c r="CF1223" s="161">
        <f t="shared" si="1217"/>
        <v>0</v>
      </c>
      <c r="CG1223" s="161">
        <f t="shared" si="1218"/>
        <v>0</v>
      </c>
      <c r="CH1223" s="160">
        <f t="shared" si="1280"/>
        <v>0</v>
      </c>
      <c r="CI1223" s="160">
        <f t="shared" si="1280"/>
        <v>0</v>
      </c>
      <c r="CJ1223" s="166">
        <v>0</v>
      </c>
      <c r="CK1223" s="166">
        <v>0</v>
      </c>
      <c r="CL1223" s="166">
        <v>0</v>
      </c>
      <c r="CM1223" s="166">
        <v>0</v>
      </c>
      <c r="CN1223" s="160">
        <f t="shared" si="1281"/>
        <v>0</v>
      </c>
      <c r="CO1223" s="160">
        <f t="shared" si="1281"/>
        <v>0</v>
      </c>
    </row>
    <row r="1224" spans="1:93" s="120" customFormat="1" ht="24" hidden="1">
      <c r="A1224" s="91"/>
      <c r="B1224" s="156">
        <v>2025</v>
      </c>
      <c r="C1224" s="156">
        <v>8308</v>
      </c>
      <c r="D1224" s="156">
        <v>2</v>
      </c>
      <c r="E1224" s="156">
        <v>5</v>
      </c>
      <c r="F1224" s="156">
        <v>14</v>
      </c>
      <c r="G1224" s="156"/>
      <c r="H1224" s="156">
        <v>5000</v>
      </c>
      <c r="I1224" s="156">
        <v>5100</v>
      </c>
      <c r="J1224" s="156">
        <v>511</v>
      </c>
      <c r="K1224" s="157">
        <v>995</v>
      </c>
      <c r="L1224" s="158"/>
      <c r="M1224" s="159" t="s">
        <v>949</v>
      </c>
      <c r="N1224" s="160">
        <v>0</v>
      </c>
      <c r="O1224" s="160">
        <v>0</v>
      </c>
      <c r="P1224" s="161">
        <f t="shared" si="1250"/>
        <v>0</v>
      </c>
      <c r="Q1224" s="160">
        <v>0</v>
      </c>
      <c r="R1224" s="160">
        <v>0</v>
      </c>
      <c r="S1224" s="161">
        <f t="shared" si="1251"/>
        <v>0</v>
      </c>
      <c r="T1224" s="161">
        <f t="shared" si="1252"/>
        <v>0</v>
      </c>
      <c r="U1224" s="162" t="s">
        <v>111</v>
      </c>
      <c r="V1224" s="163"/>
      <c r="W1224" s="164"/>
      <c r="X1224" s="165" t="s">
        <v>58</v>
      </c>
      <c r="Y1224" s="166">
        <v>0</v>
      </c>
      <c r="Z1224" s="166">
        <v>0</v>
      </c>
      <c r="AA1224" s="166">
        <v>0</v>
      </c>
      <c r="AB1224" s="166">
        <v>0</v>
      </c>
      <c r="AC1224" s="166">
        <v>0</v>
      </c>
      <c r="AD1224" s="166">
        <v>0</v>
      </c>
      <c r="AE1224" s="166">
        <v>0</v>
      </c>
      <c r="AF1224" s="166">
        <v>0</v>
      </c>
      <c r="AG1224" s="166">
        <v>0</v>
      </c>
      <c r="AH1224" s="166">
        <v>0</v>
      </c>
      <c r="AI1224" s="166">
        <v>0</v>
      </c>
      <c r="AJ1224" s="166">
        <v>0</v>
      </c>
      <c r="AK1224" s="160">
        <f t="shared" si="1276"/>
        <v>0</v>
      </c>
      <c r="AL1224" s="160">
        <f t="shared" si="1276"/>
        <v>0</v>
      </c>
      <c r="AM1224" s="161">
        <f t="shared" si="1240"/>
        <v>0</v>
      </c>
      <c r="AN1224" s="160">
        <f t="shared" si="1277"/>
        <v>0</v>
      </c>
      <c r="AO1224" s="160">
        <f t="shared" si="1277"/>
        <v>0</v>
      </c>
      <c r="AP1224" s="161">
        <f t="shared" si="1241"/>
        <v>0</v>
      </c>
      <c r="AQ1224" s="161">
        <f t="shared" si="1260"/>
        <v>0</v>
      </c>
      <c r="AR1224" s="166">
        <v>0</v>
      </c>
      <c r="AS1224" s="166">
        <v>0</v>
      </c>
      <c r="AT1224" s="161">
        <f t="shared" si="1201"/>
        <v>0</v>
      </c>
      <c r="AU1224" s="166">
        <v>0</v>
      </c>
      <c r="AV1224" s="166">
        <v>0</v>
      </c>
      <c r="AW1224" s="161">
        <f t="shared" si="1202"/>
        <v>0</v>
      </c>
      <c r="AX1224" s="161">
        <f t="shared" si="1203"/>
        <v>0</v>
      </c>
      <c r="AY1224" s="166">
        <v>0</v>
      </c>
      <c r="AZ1224" s="166">
        <v>0</v>
      </c>
      <c r="BA1224" s="161">
        <f t="shared" si="1204"/>
        <v>0</v>
      </c>
      <c r="BB1224" s="166">
        <v>0</v>
      </c>
      <c r="BC1224" s="166">
        <v>0</v>
      </c>
      <c r="BD1224" s="161">
        <f t="shared" si="1205"/>
        <v>0</v>
      </c>
      <c r="BE1224" s="161">
        <f t="shared" si="1206"/>
        <v>0</v>
      </c>
      <c r="BF1224" s="166">
        <v>0</v>
      </c>
      <c r="BG1224" s="166">
        <v>0</v>
      </c>
      <c r="BH1224" s="161">
        <f t="shared" si="1207"/>
        <v>0</v>
      </c>
      <c r="BI1224" s="166">
        <v>0</v>
      </c>
      <c r="BJ1224" s="166">
        <v>0</v>
      </c>
      <c r="BK1224" s="161">
        <f t="shared" si="1208"/>
        <v>0</v>
      </c>
      <c r="BL1224" s="161">
        <f t="shared" si="1209"/>
        <v>0</v>
      </c>
      <c r="BM1224" s="166">
        <v>0</v>
      </c>
      <c r="BN1224" s="166">
        <v>0</v>
      </c>
      <c r="BO1224" s="161">
        <f t="shared" si="1210"/>
        <v>0</v>
      </c>
      <c r="BP1224" s="166">
        <v>0</v>
      </c>
      <c r="BQ1224" s="166">
        <v>0</v>
      </c>
      <c r="BR1224" s="161">
        <f t="shared" si="1211"/>
        <v>0</v>
      </c>
      <c r="BS1224" s="161">
        <f t="shared" si="1212"/>
        <v>0</v>
      </c>
      <c r="BT1224" s="166">
        <v>0</v>
      </c>
      <c r="BU1224" s="166">
        <v>0</v>
      </c>
      <c r="BV1224" s="161">
        <f t="shared" si="1213"/>
        <v>0</v>
      </c>
      <c r="BW1224" s="166">
        <v>0</v>
      </c>
      <c r="BX1224" s="166">
        <v>0</v>
      </c>
      <c r="BY1224" s="161">
        <f t="shared" si="1214"/>
        <v>0</v>
      </c>
      <c r="BZ1224" s="161">
        <f t="shared" si="1215"/>
        <v>0</v>
      </c>
      <c r="CA1224" s="160">
        <f t="shared" si="1278"/>
        <v>0</v>
      </c>
      <c r="CB1224" s="160">
        <f t="shared" si="1278"/>
        <v>0</v>
      </c>
      <c r="CC1224" s="161">
        <f t="shared" si="1216"/>
        <v>0</v>
      </c>
      <c r="CD1224" s="160">
        <f t="shared" si="1279"/>
        <v>0</v>
      </c>
      <c r="CE1224" s="160">
        <f t="shared" si="1279"/>
        <v>0</v>
      </c>
      <c r="CF1224" s="161">
        <f t="shared" si="1217"/>
        <v>0</v>
      </c>
      <c r="CG1224" s="161">
        <f t="shared" si="1218"/>
        <v>0</v>
      </c>
      <c r="CH1224" s="160">
        <f t="shared" si="1280"/>
        <v>0</v>
      </c>
      <c r="CI1224" s="160">
        <f t="shared" si="1280"/>
        <v>0</v>
      </c>
      <c r="CJ1224" s="166">
        <v>0</v>
      </c>
      <c r="CK1224" s="166">
        <v>0</v>
      </c>
      <c r="CL1224" s="166">
        <v>0</v>
      </c>
      <c r="CM1224" s="166">
        <v>0</v>
      </c>
      <c r="CN1224" s="160">
        <f t="shared" si="1281"/>
        <v>0</v>
      </c>
      <c r="CO1224" s="160">
        <f t="shared" si="1281"/>
        <v>0</v>
      </c>
    </row>
    <row r="1225" spans="1:93" s="120" customFormat="1" ht="24" hidden="1">
      <c r="A1225" s="91"/>
      <c r="B1225" s="156">
        <v>2025</v>
      </c>
      <c r="C1225" s="156">
        <v>8308</v>
      </c>
      <c r="D1225" s="156">
        <v>2</v>
      </c>
      <c r="E1225" s="156">
        <v>5</v>
      </c>
      <c r="F1225" s="156">
        <v>14</v>
      </c>
      <c r="G1225" s="156"/>
      <c r="H1225" s="156">
        <v>5000</v>
      </c>
      <c r="I1225" s="156">
        <v>5100</v>
      </c>
      <c r="J1225" s="156">
        <v>511</v>
      </c>
      <c r="K1225" s="157">
        <v>1034</v>
      </c>
      <c r="L1225" s="158"/>
      <c r="M1225" s="159" t="s">
        <v>950</v>
      </c>
      <c r="N1225" s="160">
        <v>0</v>
      </c>
      <c r="O1225" s="160">
        <v>0</v>
      </c>
      <c r="P1225" s="161">
        <f t="shared" si="1250"/>
        <v>0</v>
      </c>
      <c r="Q1225" s="160">
        <v>0</v>
      </c>
      <c r="R1225" s="160">
        <v>0</v>
      </c>
      <c r="S1225" s="161">
        <f t="shared" si="1251"/>
        <v>0</v>
      </c>
      <c r="T1225" s="161">
        <f t="shared" si="1252"/>
        <v>0</v>
      </c>
      <c r="U1225" s="162" t="s">
        <v>111</v>
      </c>
      <c r="V1225" s="163"/>
      <c r="W1225" s="164"/>
      <c r="X1225" s="165" t="s">
        <v>58</v>
      </c>
      <c r="Y1225" s="166">
        <v>0</v>
      </c>
      <c r="Z1225" s="166">
        <v>0</v>
      </c>
      <c r="AA1225" s="166">
        <v>0</v>
      </c>
      <c r="AB1225" s="166">
        <v>0</v>
      </c>
      <c r="AC1225" s="166">
        <v>0</v>
      </c>
      <c r="AD1225" s="166">
        <v>0</v>
      </c>
      <c r="AE1225" s="166">
        <v>0</v>
      </c>
      <c r="AF1225" s="166">
        <v>0</v>
      </c>
      <c r="AG1225" s="166">
        <v>0</v>
      </c>
      <c r="AH1225" s="166">
        <v>0</v>
      </c>
      <c r="AI1225" s="166">
        <v>0</v>
      </c>
      <c r="AJ1225" s="166">
        <v>0</v>
      </c>
      <c r="AK1225" s="160">
        <f t="shared" si="1276"/>
        <v>0</v>
      </c>
      <c r="AL1225" s="160">
        <f t="shared" si="1276"/>
        <v>0</v>
      </c>
      <c r="AM1225" s="161">
        <f t="shared" si="1240"/>
        <v>0</v>
      </c>
      <c r="AN1225" s="160">
        <f t="shared" si="1277"/>
        <v>0</v>
      </c>
      <c r="AO1225" s="160">
        <f t="shared" si="1277"/>
        <v>0</v>
      </c>
      <c r="AP1225" s="161">
        <f t="shared" si="1241"/>
        <v>0</v>
      </c>
      <c r="AQ1225" s="161">
        <f t="shared" si="1260"/>
        <v>0</v>
      </c>
      <c r="AR1225" s="166">
        <v>0</v>
      </c>
      <c r="AS1225" s="166">
        <v>0</v>
      </c>
      <c r="AT1225" s="161">
        <f t="shared" si="1201"/>
        <v>0</v>
      </c>
      <c r="AU1225" s="166">
        <v>0</v>
      </c>
      <c r="AV1225" s="166">
        <v>0</v>
      </c>
      <c r="AW1225" s="161">
        <f t="shared" si="1202"/>
        <v>0</v>
      </c>
      <c r="AX1225" s="161">
        <f t="shared" si="1203"/>
        <v>0</v>
      </c>
      <c r="AY1225" s="166">
        <v>0</v>
      </c>
      <c r="AZ1225" s="166">
        <v>0</v>
      </c>
      <c r="BA1225" s="161">
        <f t="shared" si="1204"/>
        <v>0</v>
      </c>
      <c r="BB1225" s="166">
        <v>0</v>
      </c>
      <c r="BC1225" s="166">
        <v>0</v>
      </c>
      <c r="BD1225" s="161">
        <f t="shared" si="1205"/>
        <v>0</v>
      </c>
      <c r="BE1225" s="161">
        <f t="shared" si="1206"/>
        <v>0</v>
      </c>
      <c r="BF1225" s="166">
        <v>0</v>
      </c>
      <c r="BG1225" s="166">
        <v>0</v>
      </c>
      <c r="BH1225" s="161">
        <f t="shared" si="1207"/>
        <v>0</v>
      </c>
      <c r="BI1225" s="166">
        <v>0</v>
      </c>
      <c r="BJ1225" s="166">
        <v>0</v>
      </c>
      <c r="BK1225" s="161">
        <f t="shared" si="1208"/>
        <v>0</v>
      </c>
      <c r="BL1225" s="161">
        <f t="shared" si="1209"/>
        <v>0</v>
      </c>
      <c r="BM1225" s="166">
        <v>0</v>
      </c>
      <c r="BN1225" s="166">
        <v>0</v>
      </c>
      <c r="BO1225" s="161">
        <f t="shared" si="1210"/>
        <v>0</v>
      </c>
      <c r="BP1225" s="166">
        <v>0</v>
      </c>
      <c r="BQ1225" s="166">
        <v>0</v>
      </c>
      <c r="BR1225" s="161">
        <f t="shared" si="1211"/>
        <v>0</v>
      </c>
      <c r="BS1225" s="161">
        <f t="shared" si="1212"/>
        <v>0</v>
      </c>
      <c r="BT1225" s="166">
        <v>0</v>
      </c>
      <c r="BU1225" s="166">
        <v>0</v>
      </c>
      <c r="BV1225" s="161">
        <f t="shared" si="1213"/>
        <v>0</v>
      </c>
      <c r="BW1225" s="166">
        <v>0</v>
      </c>
      <c r="BX1225" s="166">
        <v>0</v>
      </c>
      <c r="BY1225" s="161">
        <f t="shared" si="1214"/>
        <v>0</v>
      </c>
      <c r="BZ1225" s="161">
        <f t="shared" si="1215"/>
        <v>0</v>
      </c>
      <c r="CA1225" s="160">
        <f t="shared" si="1278"/>
        <v>0</v>
      </c>
      <c r="CB1225" s="160">
        <f t="shared" si="1278"/>
        <v>0</v>
      </c>
      <c r="CC1225" s="161">
        <f t="shared" si="1216"/>
        <v>0</v>
      </c>
      <c r="CD1225" s="160">
        <f t="shared" si="1279"/>
        <v>0</v>
      </c>
      <c r="CE1225" s="160">
        <f t="shared" si="1279"/>
        <v>0</v>
      </c>
      <c r="CF1225" s="161">
        <f t="shared" si="1217"/>
        <v>0</v>
      </c>
      <c r="CG1225" s="161">
        <f t="shared" si="1218"/>
        <v>0</v>
      </c>
      <c r="CH1225" s="160">
        <f t="shared" si="1280"/>
        <v>0</v>
      </c>
      <c r="CI1225" s="160">
        <f t="shared" si="1280"/>
        <v>0</v>
      </c>
      <c r="CJ1225" s="166">
        <v>0</v>
      </c>
      <c r="CK1225" s="166">
        <v>0</v>
      </c>
      <c r="CL1225" s="166">
        <v>0</v>
      </c>
      <c r="CM1225" s="166">
        <v>0</v>
      </c>
      <c r="CN1225" s="160">
        <f t="shared" si="1281"/>
        <v>0</v>
      </c>
      <c r="CO1225" s="160">
        <f t="shared" si="1281"/>
        <v>0</v>
      </c>
    </row>
    <row r="1226" spans="1:93" s="120" customFormat="1" ht="24" hidden="1">
      <c r="A1226" s="91"/>
      <c r="B1226" s="156">
        <v>2025</v>
      </c>
      <c r="C1226" s="156">
        <v>8308</v>
      </c>
      <c r="D1226" s="156">
        <v>2</v>
      </c>
      <c r="E1226" s="156">
        <v>5</v>
      </c>
      <c r="F1226" s="156">
        <v>14</v>
      </c>
      <c r="G1226" s="156"/>
      <c r="H1226" s="156">
        <v>5000</v>
      </c>
      <c r="I1226" s="156">
        <v>5100</v>
      </c>
      <c r="J1226" s="156">
        <v>511</v>
      </c>
      <c r="K1226" s="157">
        <v>1048</v>
      </c>
      <c r="L1226" s="158"/>
      <c r="M1226" s="159" t="s">
        <v>951</v>
      </c>
      <c r="N1226" s="160">
        <v>0</v>
      </c>
      <c r="O1226" s="160">
        <v>0</v>
      </c>
      <c r="P1226" s="161">
        <f t="shared" si="1250"/>
        <v>0</v>
      </c>
      <c r="Q1226" s="160">
        <v>0</v>
      </c>
      <c r="R1226" s="160">
        <v>0</v>
      </c>
      <c r="S1226" s="161">
        <f t="shared" si="1251"/>
        <v>0</v>
      </c>
      <c r="T1226" s="161">
        <f t="shared" si="1252"/>
        <v>0</v>
      </c>
      <c r="U1226" s="162" t="s">
        <v>111</v>
      </c>
      <c r="V1226" s="163"/>
      <c r="W1226" s="164"/>
      <c r="X1226" s="165" t="s">
        <v>58</v>
      </c>
      <c r="Y1226" s="166">
        <v>0</v>
      </c>
      <c r="Z1226" s="166">
        <v>0</v>
      </c>
      <c r="AA1226" s="166">
        <v>0</v>
      </c>
      <c r="AB1226" s="166">
        <v>0</v>
      </c>
      <c r="AC1226" s="166">
        <v>0</v>
      </c>
      <c r="AD1226" s="166">
        <v>0</v>
      </c>
      <c r="AE1226" s="166">
        <v>0</v>
      </c>
      <c r="AF1226" s="166">
        <v>0</v>
      </c>
      <c r="AG1226" s="166">
        <v>0</v>
      </c>
      <c r="AH1226" s="166">
        <v>0</v>
      </c>
      <c r="AI1226" s="166">
        <v>0</v>
      </c>
      <c r="AJ1226" s="166">
        <v>0</v>
      </c>
      <c r="AK1226" s="160">
        <f t="shared" si="1276"/>
        <v>0</v>
      </c>
      <c r="AL1226" s="160">
        <f t="shared" si="1276"/>
        <v>0</v>
      </c>
      <c r="AM1226" s="161">
        <f t="shared" si="1240"/>
        <v>0</v>
      </c>
      <c r="AN1226" s="160">
        <f t="shared" si="1277"/>
        <v>0</v>
      </c>
      <c r="AO1226" s="160">
        <f t="shared" si="1277"/>
        <v>0</v>
      </c>
      <c r="AP1226" s="161">
        <f t="shared" si="1241"/>
        <v>0</v>
      </c>
      <c r="AQ1226" s="161">
        <f t="shared" si="1260"/>
        <v>0</v>
      </c>
      <c r="AR1226" s="166">
        <v>0</v>
      </c>
      <c r="AS1226" s="166">
        <v>0</v>
      </c>
      <c r="AT1226" s="161">
        <f t="shared" si="1201"/>
        <v>0</v>
      </c>
      <c r="AU1226" s="166">
        <v>0</v>
      </c>
      <c r="AV1226" s="166">
        <v>0</v>
      </c>
      <c r="AW1226" s="161">
        <f t="shared" si="1202"/>
        <v>0</v>
      </c>
      <c r="AX1226" s="161">
        <f t="shared" si="1203"/>
        <v>0</v>
      </c>
      <c r="AY1226" s="166">
        <v>0</v>
      </c>
      <c r="AZ1226" s="166">
        <v>0</v>
      </c>
      <c r="BA1226" s="161">
        <f t="shared" si="1204"/>
        <v>0</v>
      </c>
      <c r="BB1226" s="166">
        <v>0</v>
      </c>
      <c r="BC1226" s="166">
        <v>0</v>
      </c>
      <c r="BD1226" s="161">
        <f t="shared" si="1205"/>
        <v>0</v>
      </c>
      <c r="BE1226" s="161">
        <f t="shared" si="1206"/>
        <v>0</v>
      </c>
      <c r="BF1226" s="166">
        <v>0</v>
      </c>
      <c r="BG1226" s="166">
        <v>0</v>
      </c>
      <c r="BH1226" s="161">
        <f t="shared" si="1207"/>
        <v>0</v>
      </c>
      <c r="BI1226" s="166">
        <v>0</v>
      </c>
      <c r="BJ1226" s="166">
        <v>0</v>
      </c>
      <c r="BK1226" s="161">
        <f t="shared" si="1208"/>
        <v>0</v>
      </c>
      <c r="BL1226" s="161">
        <f t="shared" si="1209"/>
        <v>0</v>
      </c>
      <c r="BM1226" s="166">
        <v>0</v>
      </c>
      <c r="BN1226" s="166">
        <v>0</v>
      </c>
      <c r="BO1226" s="161">
        <f t="shared" si="1210"/>
        <v>0</v>
      </c>
      <c r="BP1226" s="166">
        <v>0</v>
      </c>
      <c r="BQ1226" s="166">
        <v>0</v>
      </c>
      <c r="BR1226" s="161">
        <f t="shared" si="1211"/>
        <v>0</v>
      </c>
      <c r="BS1226" s="161">
        <f t="shared" si="1212"/>
        <v>0</v>
      </c>
      <c r="BT1226" s="166">
        <v>0</v>
      </c>
      <c r="BU1226" s="166">
        <v>0</v>
      </c>
      <c r="BV1226" s="161">
        <f t="shared" si="1213"/>
        <v>0</v>
      </c>
      <c r="BW1226" s="166">
        <v>0</v>
      </c>
      <c r="BX1226" s="166">
        <v>0</v>
      </c>
      <c r="BY1226" s="161">
        <f t="shared" si="1214"/>
        <v>0</v>
      </c>
      <c r="BZ1226" s="161">
        <f t="shared" si="1215"/>
        <v>0</v>
      </c>
      <c r="CA1226" s="160">
        <f t="shared" si="1278"/>
        <v>0</v>
      </c>
      <c r="CB1226" s="160">
        <f t="shared" si="1278"/>
        <v>0</v>
      </c>
      <c r="CC1226" s="161">
        <f t="shared" si="1216"/>
        <v>0</v>
      </c>
      <c r="CD1226" s="160">
        <f t="shared" si="1279"/>
        <v>0</v>
      </c>
      <c r="CE1226" s="160">
        <f t="shared" si="1279"/>
        <v>0</v>
      </c>
      <c r="CF1226" s="161">
        <f t="shared" si="1217"/>
        <v>0</v>
      </c>
      <c r="CG1226" s="161">
        <f t="shared" si="1218"/>
        <v>0</v>
      </c>
      <c r="CH1226" s="160">
        <f t="shared" si="1280"/>
        <v>0</v>
      </c>
      <c r="CI1226" s="160">
        <f t="shared" si="1280"/>
        <v>0</v>
      </c>
      <c r="CJ1226" s="166">
        <v>0</v>
      </c>
      <c r="CK1226" s="166">
        <v>0</v>
      </c>
      <c r="CL1226" s="166">
        <v>0</v>
      </c>
      <c r="CM1226" s="166">
        <v>0</v>
      </c>
      <c r="CN1226" s="160">
        <f t="shared" si="1281"/>
        <v>0</v>
      </c>
      <c r="CO1226" s="160">
        <f t="shared" si="1281"/>
        <v>0</v>
      </c>
    </row>
    <row r="1227" spans="1:93" s="120" customFormat="1" ht="24" hidden="1">
      <c r="A1227" s="91"/>
      <c r="B1227" s="156">
        <v>2025</v>
      </c>
      <c r="C1227" s="156">
        <v>8308</v>
      </c>
      <c r="D1227" s="156">
        <v>2</v>
      </c>
      <c r="E1227" s="156">
        <v>5</v>
      </c>
      <c r="F1227" s="156">
        <v>14</v>
      </c>
      <c r="G1227" s="156"/>
      <c r="H1227" s="156">
        <v>5000</v>
      </c>
      <c r="I1227" s="156">
        <v>5100</v>
      </c>
      <c r="J1227" s="156">
        <v>511</v>
      </c>
      <c r="K1227" s="157">
        <v>1296</v>
      </c>
      <c r="L1227" s="158"/>
      <c r="M1227" s="159" t="s">
        <v>952</v>
      </c>
      <c r="N1227" s="160">
        <v>0</v>
      </c>
      <c r="O1227" s="160">
        <v>0</v>
      </c>
      <c r="P1227" s="161">
        <f t="shared" si="1250"/>
        <v>0</v>
      </c>
      <c r="Q1227" s="160">
        <v>0</v>
      </c>
      <c r="R1227" s="160">
        <v>0</v>
      </c>
      <c r="S1227" s="161">
        <f t="shared" si="1251"/>
        <v>0</v>
      </c>
      <c r="T1227" s="161">
        <f t="shared" si="1252"/>
        <v>0</v>
      </c>
      <c r="U1227" s="162" t="s">
        <v>946</v>
      </c>
      <c r="V1227" s="163"/>
      <c r="W1227" s="164"/>
      <c r="X1227" s="165" t="s">
        <v>58</v>
      </c>
      <c r="Y1227" s="166">
        <v>0</v>
      </c>
      <c r="Z1227" s="166">
        <v>0</v>
      </c>
      <c r="AA1227" s="166">
        <v>0</v>
      </c>
      <c r="AB1227" s="166">
        <v>0</v>
      </c>
      <c r="AC1227" s="166">
        <v>0</v>
      </c>
      <c r="AD1227" s="166">
        <v>0</v>
      </c>
      <c r="AE1227" s="166">
        <v>0</v>
      </c>
      <c r="AF1227" s="166">
        <v>0</v>
      </c>
      <c r="AG1227" s="166">
        <v>0</v>
      </c>
      <c r="AH1227" s="166">
        <v>0</v>
      </c>
      <c r="AI1227" s="166">
        <v>0</v>
      </c>
      <c r="AJ1227" s="166">
        <v>0</v>
      </c>
      <c r="AK1227" s="160">
        <f t="shared" si="1276"/>
        <v>0</v>
      </c>
      <c r="AL1227" s="160">
        <f t="shared" si="1276"/>
        <v>0</v>
      </c>
      <c r="AM1227" s="161">
        <f t="shared" si="1240"/>
        <v>0</v>
      </c>
      <c r="AN1227" s="160">
        <f t="shared" si="1277"/>
        <v>0</v>
      </c>
      <c r="AO1227" s="160">
        <f t="shared" si="1277"/>
        <v>0</v>
      </c>
      <c r="AP1227" s="161">
        <f t="shared" si="1241"/>
        <v>0</v>
      </c>
      <c r="AQ1227" s="161">
        <f t="shared" si="1260"/>
        <v>0</v>
      </c>
      <c r="AR1227" s="166">
        <v>0</v>
      </c>
      <c r="AS1227" s="166">
        <v>0</v>
      </c>
      <c r="AT1227" s="161">
        <f t="shared" si="1201"/>
        <v>0</v>
      </c>
      <c r="AU1227" s="166">
        <v>0</v>
      </c>
      <c r="AV1227" s="166">
        <v>0</v>
      </c>
      <c r="AW1227" s="161">
        <f t="shared" si="1202"/>
        <v>0</v>
      </c>
      <c r="AX1227" s="161">
        <f t="shared" si="1203"/>
        <v>0</v>
      </c>
      <c r="AY1227" s="166">
        <v>0</v>
      </c>
      <c r="AZ1227" s="166">
        <v>0</v>
      </c>
      <c r="BA1227" s="161">
        <f t="shared" si="1204"/>
        <v>0</v>
      </c>
      <c r="BB1227" s="166">
        <v>0</v>
      </c>
      <c r="BC1227" s="166">
        <v>0</v>
      </c>
      <c r="BD1227" s="161">
        <f t="shared" si="1205"/>
        <v>0</v>
      </c>
      <c r="BE1227" s="161">
        <f t="shared" si="1206"/>
        <v>0</v>
      </c>
      <c r="BF1227" s="166">
        <v>0</v>
      </c>
      <c r="BG1227" s="166">
        <v>0</v>
      </c>
      <c r="BH1227" s="161">
        <f t="shared" si="1207"/>
        <v>0</v>
      </c>
      <c r="BI1227" s="166">
        <v>0</v>
      </c>
      <c r="BJ1227" s="166">
        <v>0</v>
      </c>
      <c r="BK1227" s="161">
        <f t="shared" si="1208"/>
        <v>0</v>
      </c>
      <c r="BL1227" s="161">
        <f t="shared" si="1209"/>
        <v>0</v>
      </c>
      <c r="BM1227" s="166">
        <v>0</v>
      </c>
      <c r="BN1227" s="166">
        <v>0</v>
      </c>
      <c r="BO1227" s="161">
        <f t="shared" si="1210"/>
        <v>0</v>
      </c>
      <c r="BP1227" s="166">
        <v>0</v>
      </c>
      <c r="BQ1227" s="166">
        <v>0</v>
      </c>
      <c r="BR1227" s="161">
        <f t="shared" si="1211"/>
        <v>0</v>
      </c>
      <c r="BS1227" s="161">
        <f t="shared" si="1212"/>
        <v>0</v>
      </c>
      <c r="BT1227" s="166">
        <v>0</v>
      </c>
      <c r="BU1227" s="166">
        <v>0</v>
      </c>
      <c r="BV1227" s="161">
        <f t="shared" si="1213"/>
        <v>0</v>
      </c>
      <c r="BW1227" s="166">
        <v>0</v>
      </c>
      <c r="BX1227" s="166">
        <v>0</v>
      </c>
      <c r="BY1227" s="161">
        <f t="shared" si="1214"/>
        <v>0</v>
      </c>
      <c r="BZ1227" s="161">
        <f t="shared" si="1215"/>
        <v>0</v>
      </c>
      <c r="CA1227" s="160">
        <f t="shared" si="1278"/>
        <v>0</v>
      </c>
      <c r="CB1227" s="160">
        <f t="shared" si="1278"/>
        <v>0</v>
      </c>
      <c r="CC1227" s="161">
        <f t="shared" si="1216"/>
        <v>0</v>
      </c>
      <c r="CD1227" s="160">
        <f t="shared" si="1279"/>
        <v>0</v>
      </c>
      <c r="CE1227" s="160">
        <f t="shared" si="1279"/>
        <v>0</v>
      </c>
      <c r="CF1227" s="161">
        <f t="shared" si="1217"/>
        <v>0</v>
      </c>
      <c r="CG1227" s="161">
        <f t="shared" si="1218"/>
        <v>0</v>
      </c>
      <c r="CH1227" s="160">
        <f t="shared" si="1280"/>
        <v>0</v>
      </c>
      <c r="CI1227" s="160">
        <f t="shared" si="1280"/>
        <v>0</v>
      </c>
      <c r="CJ1227" s="166">
        <v>0</v>
      </c>
      <c r="CK1227" s="166">
        <v>0</v>
      </c>
      <c r="CL1227" s="166">
        <v>0</v>
      </c>
      <c r="CM1227" s="166">
        <v>0</v>
      </c>
      <c r="CN1227" s="160">
        <f t="shared" si="1281"/>
        <v>0</v>
      </c>
      <c r="CO1227" s="160">
        <f t="shared" si="1281"/>
        <v>0</v>
      </c>
    </row>
    <row r="1228" spans="1:93" s="120" customFormat="1" ht="24" hidden="1">
      <c r="A1228" s="91"/>
      <c r="B1228" s="156">
        <v>2025</v>
      </c>
      <c r="C1228" s="156">
        <v>8308</v>
      </c>
      <c r="D1228" s="156">
        <v>2</v>
      </c>
      <c r="E1228" s="156">
        <v>5</v>
      </c>
      <c r="F1228" s="156">
        <v>14</v>
      </c>
      <c r="G1228" s="156"/>
      <c r="H1228" s="156">
        <v>5000</v>
      </c>
      <c r="I1228" s="156">
        <v>5100</v>
      </c>
      <c r="J1228" s="156">
        <v>511</v>
      </c>
      <c r="K1228" s="157">
        <v>1354</v>
      </c>
      <c r="L1228" s="158"/>
      <c r="M1228" s="159" t="s">
        <v>953</v>
      </c>
      <c r="N1228" s="160">
        <v>0</v>
      </c>
      <c r="O1228" s="160">
        <v>0</v>
      </c>
      <c r="P1228" s="161">
        <f t="shared" si="1250"/>
        <v>0</v>
      </c>
      <c r="Q1228" s="160">
        <v>0</v>
      </c>
      <c r="R1228" s="160">
        <v>0</v>
      </c>
      <c r="S1228" s="161">
        <f t="shared" si="1251"/>
        <v>0</v>
      </c>
      <c r="T1228" s="161">
        <f t="shared" si="1252"/>
        <v>0</v>
      </c>
      <c r="U1228" s="162" t="s">
        <v>111</v>
      </c>
      <c r="V1228" s="163"/>
      <c r="W1228" s="164"/>
      <c r="X1228" s="165" t="s">
        <v>58</v>
      </c>
      <c r="Y1228" s="166">
        <v>0</v>
      </c>
      <c r="Z1228" s="166">
        <v>0</v>
      </c>
      <c r="AA1228" s="166">
        <v>0</v>
      </c>
      <c r="AB1228" s="166">
        <v>0</v>
      </c>
      <c r="AC1228" s="166">
        <v>0</v>
      </c>
      <c r="AD1228" s="166">
        <v>0</v>
      </c>
      <c r="AE1228" s="166">
        <v>0</v>
      </c>
      <c r="AF1228" s="166">
        <v>0</v>
      </c>
      <c r="AG1228" s="166">
        <v>0</v>
      </c>
      <c r="AH1228" s="166">
        <v>0</v>
      </c>
      <c r="AI1228" s="166">
        <v>0</v>
      </c>
      <c r="AJ1228" s="166">
        <v>0</v>
      </c>
      <c r="AK1228" s="160">
        <f t="shared" si="1276"/>
        <v>0</v>
      </c>
      <c r="AL1228" s="160">
        <f t="shared" si="1276"/>
        <v>0</v>
      </c>
      <c r="AM1228" s="161">
        <f t="shared" si="1240"/>
        <v>0</v>
      </c>
      <c r="AN1228" s="160">
        <f t="shared" si="1277"/>
        <v>0</v>
      </c>
      <c r="AO1228" s="160">
        <f t="shared" si="1277"/>
        <v>0</v>
      </c>
      <c r="AP1228" s="161">
        <f t="shared" si="1241"/>
        <v>0</v>
      </c>
      <c r="AQ1228" s="161">
        <f t="shared" si="1260"/>
        <v>0</v>
      </c>
      <c r="AR1228" s="166">
        <v>0</v>
      </c>
      <c r="AS1228" s="166">
        <v>0</v>
      </c>
      <c r="AT1228" s="161">
        <f t="shared" si="1201"/>
        <v>0</v>
      </c>
      <c r="AU1228" s="166">
        <v>0</v>
      </c>
      <c r="AV1228" s="166">
        <v>0</v>
      </c>
      <c r="AW1228" s="161">
        <f t="shared" si="1202"/>
        <v>0</v>
      </c>
      <c r="AX1228" s="161">
        <f t="shared" si="1203"/>
        <v>0</v>
      </c>
      <c r="AY1228" s="166">
        <v>0</v>
      </c>
      <c r="AZ1228" s="166">
        <v>0</v>
      </c>
      <c r="BA1228" s="161">
        <f t="shared" si="1204"/>
        <v>0</v>
      </c>
      <c r="BB1228" s="166">
        <v>0</v>
      </c>
      <c r="BC1228" s="166">
        <v>0</v>
      </c>
      <c r="BD1228" s="161">
        <f t="shared" si="1205"/>
        <v>0</v>
      </c>
      <c r="BE1228" s="161">
        <f t="shared" si="1206"/>
        <v>0</v>
      </c>
      <c r="BF1228" s="166">
        <v>0</v>
      </c>
      <c r="BG1228" s="166">
        <v>0</v>
      </c>
      <c r="BH1228" s="161">
        <f t="shared" si="1207"/>
        <v>0</v>
      </c>
      <c r="BI1228" s="166">
        <v>0</v>
      </c>
      <c r="BJ1228" s="166">
        <v>0</v>
      </c>
      <c r="BK1228" s="161">
        <f t="shared" si="1208"/>
        <v>0</v>
      </c>
      <c r="BL1228" s="161">
        <f t="shared" si="1209"/>
        <v>0</v>
      </c>
      <c r="BM1228" s="166">
        <v>0</v>
      </c>
      <c r="BN1228" s="166">
        <v>0</v>
      </c>
      <c r="BO1228" s="161">
        <f t="shared" si="1210"/>
        <v>0</v>
      </c>
      <c r="BP1228" s="166">
        <v>0</v>
      </c>
      <c r="BQ1228" s="166">
        <v>0</v>
      </c>
      <c r="BR1228" s="161">
        <f t="shared" si="1211"/>
        <v>0</v>
      </c>
      <c r="BS1228" s="161">
        <f t="shared" si="1212"/>
        <v>0</v>
      </c>
      <c r="BT1228" s="166">
        <v>0</v>
      </c>
      <c r="BU1228" s="166">
        <v>0</v>
      </c>
      <c r="BV1228" s="161">
        <f t="shared" si="1213"/>
        <v>0</v>
      </c>
      <c r="BW1228" s="166">
        <v>0</v>
      </c>
      <c r="BX1228" s="166">
        <v>0</v>
      </c>
      <c r="BY1228" s="161">
        <f t="shared" si="1214"/>
        <v>0</v>
      </c>
      <c r="BZ1228" s="161">
        <f t="shared" si="1215"/>
        <v>0</v>
      </c>
      <c r="CA1228" s="160">
        <f t="shared" si="1278"/>
        <v>0</v>
      </c>
      <c r="CB1228" s="160">
        <f t="shared" si="1278"/>
        <v>0</v>
      </c>
      <c r="CC1228" s="161">
        <f t="shared" si="1216"/>
        <v>0</v>
      </c>
      <c r="CD1228" s="160">
        <f t="shared" si="1279"/>
        <v>0</v>
      </c>
      <c r="CE1228" s="160">
        <f t="shared" si="1279"/>
        <v>0</v>
      </c>
      <c r="CF1228" s="161">
        <f t="shared" si="1217"/>
        <v>0</v>
      </c>
      <c r="CG1228" s="161">
        <f t="shared" si="1218"/>
        <v>0</v>
      </c>
      <c r="CH1228" s="160">
        <f t="shared" si="1280"/>
        <v>0</v>
      </c>
      <c r="CI1228" s="160">
        <f t="shared" si="1280"/>
        <v>0</v>
      </c>
      <c r="CJ1228" s="166">
        <v>0</v>
      </c>
      <c r="CK1228" s="166">
        <v>0</v>
      </c>
      <c r="CL1228" s="166">
        <v>0</v>
      </c>
      <c r="CM1228" s="166">
        <v>0</v>
      </c>
      <c r="CN1228" s="160">
        <f t="shared" si="1281"/>
        <v>0</v>
      </c>
      <c r="CO1228" s="160">
        <f t="shared" si="1281"/>
        <v>0</v>
      </c>
    </row>
    <row r="1229" spans="1:93" s="120" customFormat="1" ht="24" hidden="1">
      <c r="A1229" s="91"/>
      <c r="B1229" s="156">
        <v>2025</v>
      </c>
      <c r="C1229" s="156">
        <v>8308</v>
      </c>
      <c r="D1229" s="156">
        <v>2</v>
      </c>
      <c r="E1229" s="156">
        <v>5</v>
      </c>
      <c r="F1229" s="156">
        <v>14</v>
      </c>
      <c r="G1229" s="156"/>
      <c r="H1229" s="156">
        <v>5000</v>
      </c>
      <c r="I1229" s="156">
        <v>5100</v>
      </c>
      <c r="J1229" s="156">
        <v>511</v>
      </c>
      <c r="K1229" s="157">
        <v>1362</v>
      </c>
      <c r="L1229" s="158"/>
      <c r="M1229" s="159" t="s">
        <v>954</v>
      </c>
      <c r="N1229" s="160">
        <v>0</v>
      </c>
      <c r="O1229" s="160">
        <v>0</v>
      </c>
      <c r="P1229" s="161">
        <f t="shared" si="1250"/>
        <v>0</v>
      </c>
      <c r="Q1229" s="160">
        <v>0</v>
      </c>
      <c r="R1229" s="160">
        <v>0</v>
      </c>
      <c r="S1229" s="161">
        <f t="shared" si="1251"/>
        <v>0</v>
      </c>
      <c r="T1229" s="161">
        <f t="shared" si="1252"/>
        <v>0</v>
      </c>
      <c r="U1229" s="162" t="s">
        <v>111</v>
      </c>
      <c r="V1229" s="163"/>
      <c r="W1229" s="164"/>
      <c r="X1229" s="165" t="s">
        <v>58</v>
      </c>
      <c r="Y1229" s="166">
        <v>0</v>
      </c>
      <c r="Z1229" s="166">
        <v>0</v>
      </c>
      <c r="AA1229" s="166">
        <v>0</v>
      </c>
      <c r="AB1229" s="166">
        <v>0</v>
      </c>
      <c r="AC1229" s="166">
        <v>0</v>
      </c>
      <c r="AD1229" s="166">
        <v>0</v>
      </c>
      <c r="AE1229" s="166">
        <v>0</v>
      </c>
      <c r="AF1229" s="166">
        <v>0</v>
      </c>
      <c r="AG1229" s="166">
        <v>0</v>
      </c>
      <c r="AH1229" s="166">
        <v>0</v>
      </c>
      <c r="AI1229" s="166">
        <v>0</v>
      </c>
      <c r="AJ1229" s="166">
        <v>0</v>
      </c>
      <c r="AK1229" s="160">
        <f t="shared" si="1276"/>
        <v>0</v>
      </c>
      <c r="AL1229" s="160">
        <f t="shared" si="1276"/>
        <v>0</v>
      </c>
      <c r="AM1229" s="161">
        <f t="shared" si="1240"/>
        <v>0</v>
      </c>
      <c r="AN1229" s="160">
        <f t="shared" si="1277"/>
        <v>0</v>
      </c>
      <c r="AO1229" s="160">
        <f t="shared" si="1277"/>
        <v>0</v>
      </c>
      <c r="AP1229" s="161">
        <f t="shared" si="1241"/>
        <v>0</v>
      </c>
      <c r="AQ1229" s="161">
        <f t="shared" si="1260"/>
        <v>0</v>
      </c>
      <c r="AR1229" s="166">
        <v>0</v>
      </c>
      <c r="AS1229" s="166">
        <v>0</v>
      </c>
      <c r="AT1229" s="161">
        <f t="shared" ref="AT1229:AT1292" si="1282">AR1229+AS1229</f>
        <v>0</v>
      </c>
      <c r="AU1229" s="166">
        <v>0</v>
      </c>
      <c r="AV1229" s="166">
        <v>0</v>
      </c>
      <c r="AW1229" s="161">
        <f t="shared" ref="AW1229:AW1292" si="1283">AU1229+AV1229</f>
        <v>0</v>
      </c>
      <c r="AX1229" s="161">
        <f t="shared" ref="AX1229:AX1292" si="1284">AT1229+AW1229</f>
        <v>0</v>
      </c>
      <c r="AY1229" s="166">
        <v>0</v>
      </c>
      <c r="AZ1229" s="166">
        <v>0</v>
      </c>
      <c r="BA1229" s="161">
        <f t="shared" ref="BA1229:BA1292" si="1285">AY1229+AZ1229</f>
        <v>0</v>
      </c>
      <c r="BB1229" s="166">
        <v>0</v>
      </c>
      <c r="BC1229" s="166">
        <v>0</v>
      </c>
      <c r="BD1229" s="161">
        <f t="shared" ref="BD1229:BD1292" si="1286">BB1229+BC1229</f>
        <v>0</v>
      </c>
      <c r="BE1229" s="161">
        <f t="shared" ref="BE1229:BE1292" si="1287">BA1229+BD1229</f>
        <v>0</v>
      </c>
      <c r="BF1229" s="166">
        <v>0</v>
      </c>
      <c r="BG1229" s="166">
        <v>0</v>
      </c>
      <c r="BH1229" s="161">
        <f t="shared" ref="BH1229:BH1292" si="1288">BF1229+BG1229</f>
        <v>0</v>
      </c>
      <c r="BI1229" s="166">
        <v>0</v>
      </c>
      <c r="BJ1229" s="166">
        <v>0</v>
      </c>
      <c r="BK1229" s="161">
        <f t="shared" ref="BK1229:BK1292" si="1289">BI1229+BJ1229</f>
        <v>0</v>
      </c>
      <c r="BL1229" s="161">
        <f t="shared" ref="BL1229:BL1292" si="1290">BH1229+BK1229</f>
        <v>0</v>
      </c>
      <c r="BM1229" s="166">
        <v>0</v>
      </c>
      <c r="BN1229" s="166">
        <v>0</v>
      </c>
      <c r="BO1229" s="161">
        <f t="shared" ref="BO1229:BO1292" si="1291">BM1229+BN1229</f>
        <v>0</v>
      </c>
      <c r="BP1229" s="166">
        <v>0</v>
      </c>
      <c r="BQ1229" s="166">
        <v>0</v>
      </c>
      <c r="BR1229" s="161">
        <f t="shared" ref="BR1229:BR1292" si="1292">BP1229+BQ1229</f>
        <v>0</v>
      </c>
      <c r="BS1229" s="161">
        <f t="shared" ref="BS1229:BS1292" si="1293">BO1229+BR1229</f>
        <v>0</v>
      </c>
      <c r="BT1229" s="166">
        <v>0</v>
      </c>
      <c r="BU1229" s="166">
        <v>0</v>
      </c>
      <c r="BV1229" s="161">
        <f t="shared" ref="BV1229:BV1292" si="1294">BT1229+BU1229</f>
        <v>0</v>
      </c>
      <c r="BW1229" s="166">
        <v>0</v>
      </c>
      <c r="BX1229" s="166">
        <v>0</v>
      </c>
      <c r="BY1229" s="161">
        <f t="shared" ref="BY1229:BY1292" si="1295">BW1229+BX1229</f>
        <v>0</v>
      </c>
      <c r="BZ1229" s="161">
        <f t="shared" ref="BZ1229:BZ1292" si="1296">BV1229+BY1229</f>
        <v>0</v>
      </c>
      <c r="CA1229" s="160">
        <f t="shared" si="1278"/>
        <v>0</v>
      </c>
      <c r="CB1229" s="160">
        <f t="shared" si="1278"/>
        <v>0</v>
      </c>
      <c r="CC1229" s="161">
        <f t="shared" ref="CC1229:CC1292" si="1297">CA1229+CB1229</f>
        <v>0</v>
      </c>
      <c r="CD1229" s="160">
        <f t="shared" si="1279"/>
        <v>0</v>
      </c>
      <c r="CE1229" s="160">
        <f t="shared" si="1279"/>
        <v>0</v>
      </c>
      <c r="CF1229" s="161">
        <f t="shared" ref="CF1229:CF1292" si="1298">CD1229+CE1229</f>
        <v>0</v>
      </c>
      <c r="CG1229" s="161">
        <f t="shared" ref="CG1229:CG1292" si="1299">CC1229+CF1229</f>
        <v>0</v>
      </c>
      <c r="CH1229" s="160">
        <f t="shared" si="1280"/>
        <v>0</v>
      </c>
      <c r="CI1229" s="160">
        <f t="shared" si="1280"/>
        <v>0</v>
      </c>
      <c r="CJ1229" s="166">
        <v>0</v>
      </c>
      <c r="CK1229" s="166">
        <v>0</v>
      </c>
      <c r="CL1229" s="166">
        <v>0</v>
      </c>
      <c r="CM1229" s="166">
        <v>0</v>
      </c>
      <c r="CN1229" s="160">
        <f t="shared" si="1281"/>
        <v>0</v>
      </c>
      <c r="CO1229" s="160">
        <f t="shared" si="1281"/>
        <v>0</v>
      </c>
    </row>
    <row r="1230" spans="1:93" s="120" customFormat="1" ht="24" hidden="1">
      <c r="A1230" s="91"/>
      <c r="B1230" s="156">
        <v>2025</v>
      </c>
      <c r="C1230" s="156">
        <v>8308</v>
      </c>
      <c r="D1230" s="156">
        <v>2</v>
      </c>
      <c r="E1230" s="156">
        <v>5</v>
      </c>
      <c r="F1230" s="156">
        <v>14</v>
      </c>
      <c r="G1230" s="156"/>
      <c r="H1230" s="156">
        <v>5000</v>
      </c>
      <c r="I1230" s="156">
        <v>5100</v>
      </c>
      <c r="J1230" s="156">
        <v>511</v>
      </c>
      <c r="K1230" s="157">
        <v>30</v>
      </c>
      <c r="L1230" s="158"/>
      <c r="M1230" s="159" t="s">
        <v>955</v>
      </c>
      <c r="N1230" s="160">
        <v>0</v>
      </c>
      <c r="O1230" s="160">
        <v>0</v>
      </c>
      <c r="P1230" s="161">
        <f t="shared" si="1250"/>
        <v>0</v>
      </c>
      <c r="Q1230" s="160">
        <v>0</v>
      </c>
      <c r="R1230" s="160">
        <v>0</v>
      </c>
      <c r="S1230" s="161">
        <f t="shared" si="1251"/>
        <v>0</v>
      </c>
      <c r="T1230" s="161">
        <f t="shared" si="1252"/>
        <v>0</v>
      </c>
      <c r="U1230" s="162" t="s">
        <v>111</v>
      </c>
      <c r="V1230" s="163"/>
      <c r="W1230" s="164"/>
      <c r="X1230" s="165" t="s">
        <v>58</v>
      </c>
      <c r="Y1230" s="166">
        <v>0</v>
      </c>
      <c r="Z1230" s="166">
        <v>0</v>
      </c>
      <c r="AA1230" s="166">
        <v>0</v>
      </c>
      <c r="AB1230" s="166">
        <v>0</v>
      </c>
      <c r="AC1230" s="166">
        <v>0</v>
      </c>
      <c r="AD1230" s="166">
        <v>0</v>
      </c>
      <c r="AE1230" s="166">
        <v>0</v>
      </c>
      <c r="AF1230" s="166">
        <v>0</v>
      </c>
      <c r="AG1230" s="166">
        <v>0</v>
      </c>
      <c r="AH1230" s="166">
        <v>0</v>
      </c>
      <c r="AI1230" s="166">
        <v>0</v>
      </c>
      <c r="AJ1230" s="166">
        <v>0</v>
      </c>
      <c r="AK1230" s="160">
        <f t="shared" si="1276"/>
        <v>0</v>
      </c>
      <c r="AL1230" s="160">
        <f t="shared" si="1276"/>
        <v>0</v>
      </c>
      <c r="AM1230" s="161">
        <f t="shared" si="1240"/>
        <v>0</v>
      </c>
      <c r="AN1230" s="160">
        <f t="shared" si="1277"/>
        <v>0</v>
      </c>
      <c r="AO1230" s="160">
        <f t="shared" si="1277"/>
        <v>0</v>
      </c>
      <c r="AP1230" s="161">
        <f t="shared" si="1241"/>
        <v>0</v>
      </c>
      <c r="AQ1230" s="161">
        <f t="shared" si="1260"/>
        <v>0</v>
      </c>
      <c r="AR1230" s="166">
        <v>0</v>
      </c>
      <c r="AS1230" s="166">
        <v>0</v>
      </c>
      <c r="AT1230" s="161">
        <f t="shared" si="1282"/>
        <v>0</v>
      </c>
      <c r="AU1230" s="166">
        <v>0</v>
      </c>
      <c r="AV1230" s="166">
        <v>0</v>
      </c>
      <c r="AW1230" s="161">
        <f t="shared" si="1283"/>
        <v>0</v>
      </c>
      <c r="AX1230" s="161">
        <f t="shared" si="1284"/>
        <v>0</v>
      </c>
      <c r="AY1230" s="166">
        <v>0</v>
      </c>
      <c r="AZ1230" s="166">
        <v>0</v>
      </c>
      <c r="BA1230" s="161">
        <f t="shared" si="1285"/>
        <v>0</v>
      </c>
      <c r="BB1230" s="166">
        <v>0</v>
      </c>
      <c r="BC1230" s="166">
        <v>0</v>
      </c>
      <c r="BD1230" s="161">
        <f t="shared" si="1286"/>
        <v>0</v>
      </c>
      <c r="BE1230" s="161">
        <f t="shared" si="1287"/>
        <v>0</v>
      </c>
      <c r="BF1230" s="166">
        <v>0</v>
      </c>
      <c r="BG1230" s="166">
        <v>0</v>
      </c>
      <c r="BH1230" s="161">
        <f t="shared" si="1288"/>
        <v>0</v>
      </c>
      <c r="BI1230" s="166">
        <v>0</v>
      </c>
      <c r="BJ1230" s="166">
        <v>0</v>
      </c>
      <c r="BK1230" s="161">
        <f t="shared" si="1289"/>
        <v>0</v>
      </c>
      <c r="BL1230" s="161">
        <f t="shared" si="1290"/>
        <v>0</v>
      </c>
      <c r="BM1230" s="166">
        <v>0</v>
      </c>
      <c r="BN1230" s="166">
        <v>0</v>
      </c>
      <c r="BO1230" s="161">
        <f t="shared" si="1291"/>
        <v>0</v>
      </c>
      <c r="BP1230" s="166">
        <v>0</v>
      </c>
      <c r="BQ1230" s="166">
        <v>0</v>
      </c>
      <c r="BR1230" s="161">
        <f t="shared" si="1292"/>
        <v>0</v>
      </c>
      <c r="BS1230" s="161">
        <f t="shared" si="1293"/>
        <v>0</v>
      </c>
      <c r="BT1230" s="166">
        <v>0</v>
      </c>
      <c r="BU1230" s="166">
        <v>0</v>
      </c>
      <c r="BV1230" s="161">
        <f t="shared" si="1294"/>
        <v>0</v>
      </c>
      <c r="BW1230" s="166">
        <v>0</v>
      </c>
      <c r="BX1230" s="166">
        <v>0</v>
      </c>
      <c r="BY1230" s="161">
        <f t="shared" si="1295"/>
        <v>0</v>
      </c>
      <c r="BZ1230" s="161">
        <f t="shared" si="1296"/>
        <v>0</v>
      </c>
      <c r="CA1230" s="160">
        <f t="shared" si="1278"/>
        <v>0</v>
      </c>
      <c r="CB1230" s="160">
        <f t="shared" si="1278"/>
        <v>0</v>
      </c>
      <c r="CC1230" s="161">
        <f t="shared" si="1297"/>
        <v>0</v>
      </c>
      <c r="CD1230" s="160">
        <f t="shared" si="1279"/>
        <v>0</v>
      </c>
      <c r="CE1230" s="160">
        <f t="shared" si="1279"/>
        <v>0</v>
      </c>
      <c r="CF1230" s="161">
        <f t="shared" si="1298"/>
        <v>0</v>
      </c>
      <c r="CG1230" s="161">
        <f t="shared" si="1299"/>
        <v>0</v>
      </c>
      <c r="CH1230" s="160">
        <f t="shared" si="1280"/>
        <v>0</v>
      </c>
      <c r="CI1230" s="160">
        <f t="shared" si="1280"/>
        <v>0</v>
      </c>
      <c r="CJ1230" s="166">
        <v>0</v>
      </c>
      <c r="CK1230" s="166">
        <v>0</v>
      </c>
      <c r="CL1230" s="166">
        <v>0</v>
      </c>
      <c r="CM1230" s="166">
        <v>0</v>
      </c>
      <c r="CN1230" s="160">
        <f t="shared" si="1281"/>
        <v>0</v>
      </c>
      <c r="CO1230" s="160">
        <f t="shared" si="1281"/>
        <v>0</v>
      </c>
    </row>
    <row r="1231" spans="1:93" s="120" customFormat="1" ht="24" hidden="1">
      <c r="A1231" s="91"/>
      <c r="B1231" s="156">
        <v>2025</v>
      </c>
      <c r="C1231" s="156">
        <v>8308</v>
      </c>
      <c r="D1231" s="156">
        <v>2</v>
      </c>
      <c r="E1231" s="156">
        <v>5</v>
      </c>
      <c r="F1231" s="156">
        <v>14</v>
      </c>
      <c r="G1231" s="156"/>
      <c r="H1231" s="156">
        <v>5000</v>
      </c>
      <c r="I1231" s="156">
        <v>5100</v>
      </c>
      <c r="J1231" s="156">
        <v>511</v>
      </c>
      <c r="K1231" s="157">
        <v>45</v>
      </c>
      <c r="L1231" s="158"/>
      <c r="M1231" s="159" t="s">
        <v>956</v>
      </c>
      <c r="N1231" s="160">
        <v>0</v>
      </c>
      <c r="O1231" s="160">
        <v>0</v>
      </c>
      <c r="P1231" s="161">
        <f t="shared" si="1250"/>
        <v>0</v>
      </c>
      <c r="Q1231" s="160">
        <v>0</v>
      </c>
      <c r="R1231" s="160">
        <v>0</v>
      </c>
      <c r="S1231" s="161">
        <f t="shared" si="1251"/>
        <v>0</v>
      </c>
      <c r="T1231" s="161">
        <f t="shared" si="1252"/>
        <v>0</v>
      </c>
      <c r="U1231" s="162" t="s">
        <v>111</v>
      </c>
      <c r="V1231" s="163"/>
      <c r="W1231" s="164"/>
      <c r="X1231" s="165" t="s">
        <v>58</v>
      </c>
      <c r="Y1231" s="166">
        <v>0</v>
      </c>
      <c r="Z1231" s="166">
        <v>0</v>
      </c>
      <c r="AA1231" s="166">
        <v>0</v>
      </c>
      <c r="AB1231" s="166">
        <v>0</v>
      </c>
      <c r="AC1231" s="166">
        <v>0</v>
      </c>
      <c r="AD1231" s="166">
        <v>0</v>
      </c>
      <c r="AE1231" s="166">
        <v>0</v>
      </c>
      <c r="AF1231" s="166">
        <v>0</v>
      </c>
      <c r="AG1231" s="166">
        <v>0</v>
      </c>
      <c r="AH1231" s="166">
        <v>0</v>
      </c>
      <c r="AI1231" s="166">
        <v>0</v>
      </c>
      <c r="AJ1231" s="166">
        <v>0</v>
      </c>
      <c r="AK1231" s="160">
        <f t="shared" si="1276"/>
        <v>0</v>
      </c>
      <c r="AL1231" s="160">
        <f t="shared" si="1276"/>
        <v>0</v>
      </c>
      <c r="AM1231" s="161">
        <f t="shared" si="1240"/>
        <v>0</v>
      </c>
      <c r="AN1231" s="160">
        <f t="shared" si="1277"/>
        <v>0</v>
      </c>
      <c r="AO1231" s="160">
        <f t="shared" si="1277"/>
        <v>0</v>
      </c>
      <c r="AP1231" s="161">
        <f t="shared" si="1241"/>
        <v>0</v>
      </c>
      <c r="AQ1231" s="161">
        <f t="shared" si="1260"/>
        <v>0</v>
      </c>
      <c r="AR1231" s="166">
        <v>0</v>
      </c>
      <c r="AS1231" s="166">
        <v>0</v>
      </c>
      <c r="AT1231" s="161">
        <f t="shared" si="1282"/>
        <v>0</v>
      </c>
      <c r="AU1231" s="166">
        <v>0</v>
      </c>
      <c r="AV1231" s="166">
        <v>0</v>
      </c>
      <c r="AW1231" s="161">
        <f t="shared" si="1283"/>
        <v>0</v>
      </c>
      <c r="AX1231" s="161">
        <f t="shared" si="1284"/>
        <v>0</v>
      </c>
      <c r="AY1231" s="166">
        <v>0</v>
      </c>
      <c r="AZ1231" s="166">
        <v>0</v>
      </c>
      <c r="BA1231" s="161">
        <f t="shared" si="1285"/>
        <v>0</v>
      </c>
      <c r="BB1231" s="166">
        <v>0</v>
      </c>
      <c r="BC1231" s="166">
        <v>0</v>
      </c>
      <c r="BD1231" s="161">
        <f t="shared" si="1286"/>
        <v>0</v>
      </c>
      <c r="BE1231" s="161">
        <f t="shared" si="1287"/>
        <v>0</v>
      </c>
      <c r="BF1231" s="166">
        <v>0</v>
      </c>
      <c r="BG1231" s="166">
        <v>0</v>
      </c>
      <c r="BH1231" s="161">
        <f t="shared" si="1288"/>
        <v>0</v>
      </c>
      <c r="BI1231" s="166">
        <v>0</v>
      </c>
      <c r="BJ1231" s="166">
        <v>0</v>
      </c>
      <c r="BK1231" s="161">
        <f t="shared" si="1289"/>
        <v>0</v>
      </c>
      <c r="BL1231" s="161">
        <f t="shared" si="1290"/>
        <v>0</v>
      </c>
      <c r="BM1231" s="166">
        <v>0</v>
      </c>
      <c r="BN1231" s="166">
        <v>0</v>
      </c>
      <c r="BO1231" s="161">
        <f t="shared" si="1291"/>
        <v>0</v>
      </c>
      <c r="BP1231" s="166">
        <v>0</v>
      </c>
      <c r="BQ1231" s="166">
        <v>0</v>
      </c>
      <c r="BR1231" s="161">
        <f t="shared" si="1292"/>
        <v>0</v>
      </c>
      <c r="BS1231" s="161">
        <f t="shared" si="1293"/>
        <v>0</v>
      </c>
      <c r="BT1231" s="166">
        <v>0</v>
      </c>
      <c r="BU1231" s="166">
        <v>0</v>
      </c>
      <c r="BV1231" s="161">
        <f t="shared" si="1294"/>
        <v>0</v>
      </c>
      <c r="BW1231" s="166">
        <v>0</v>
      </c>
      <c r="BX1231" s="166">
        <v>0</v>
      </c>
      <c r="BY1231" s="161">
        <f t="shared" si="1295"/>
        <v>0</v>
      </c>
      <c r="BZ1231" s="161">
        <f t="shared" si="1296"/>
        <v>0</v>
      </c>
      <c r="CA1231" s="160">
        <f t="shared" si="1278"/>
        <v>0</v>
      </c>
      <c r="CB1231" s="160">
        <f t="shared" si="1278"/>
        <v>0</v>
      </c>
      <c r="CC1231" s="161">
        <f t="shared" si="1297"/>
        <v>0</v>
      </c>
      <c r="CD1231" s="160">
        <f t="shared" si="1279"/>
        <v>0</v>
      </c>
      <c r="CE1231" s="160">
        <f t="shared" si="1279"/>
        <v>0</v>
      </c>
      <c r="CF1231" s="161">
        <f t="shared" si="1298"/>
        <v>0</v>
      </c>
      <c r="CG1231" s="161">
        <f t="shared" si="1299"/>
        <v>0</v>
      </c>
      <c r="CH1231" s="160">
        <f t="shared" si="1280"/>
        <v>0</v>
      </c>
      <c r="CI1231" s="160">
        <f t="shared" si="1280"/>
        <v>0</v>
      </c>
      <c r="CJ1231" s="166">
        <v>0</v>
      </c>
      <c r="CK1231" s="166">
        <v>0</v>
      </c>
      <c r="CL1231" s="166">
        <v>0</v>
      </c>
      <c r="CM1231" s="166">
        <v>0</v>
      </c>
      <c r="CN1231" s="160">
        <f t="shared" si="1281"/>
        <v>0</v>
      </c>
      <c r="CO1231" s="160">
        <f t="shared" si="1281"/>
        <v>0</v>
      </c>
    </row>
    <row r="1232" spans="1:93" s="120" customFormat="1" ht="24" hidden="1">
      <c r="A1232" s="91"/>
      <c r="B1232" s="156">
        <v>2025</v>
      </c>
      <c r="C1232" s="156">
        <v>8308</v>
      </c>
      <c r="D1232" s="156">
        <v>2</v>
      </c>
      <c r="E1232" s="156">
        <v>5</v>
      </c>
      <c r="F1232" s="156">
        <v>14</v>
      </c>
      <c r="G1232" s="156"/>
      <c r="H1232" s="156">
        <v>5000</v>
      </c>
      <c r="I1232" s="156">
        <v>5100</v>
      </c>
      <c r="J1232" s="156">
        <v>511</v>
      </c>
      <c r="K1232" s="157">
        <v>85</v>
      </c>
      <c r="L1232" s="158"/>
      <c r="M1232" s="159" t="s">
        <v>957</v>
      </c>
      <c r="N1232" s="160">
        <v>0</v>
      </c>
      <c r="O1232" s="160">
        <v>0</v>
      </c>
      <c r="P1232" s="161">
        <f t="shared" si="1250"/>
        <v>0</v>
      </c>
      <c r="Q1232" s="160">
        <v>0</v>
      </c>
      <c r="R1232" s="160">
        <v>0</v>
      </c>
      <c r="S1232" s="161">
        <f t="shared" si="1251"/>
        <v>0</v>
      </c>
      <c r="T1232" s="161">
        <f t="shared" si="1252"/>
        <v>0</v>
      </c>
      <c r="U1232" s="162" t="s">
        <v>111</v>
      </c>
      <c r="V1232" s="163"/>
      <c r="W1232" s="164"/>
      <c r="X1232" s="165" t="s">
        <v>58</v>
      </c>
      <c r="Y1232" s="166">
        <v>0</v>
      </c>
      <c r="Z1232" s="166">
        <v>0</v>
      </c>
      <c r="AA1232" s="166">
        <v>0</v>
      </c>
      <c r="AB1232" s="166">
        <v>0</v>
      </c>
      <c r="AC1232" s="166">
        <v>0</v>
      </c>
      <c r="AD1232" s="166">
        <v>0</v>
      </c>
      <c r="AE1232" s="166">
        <v>0</v>
      </c>
      <c r="AF1232" s="166">
        <v>0</v>
      </c>
      <c r="AG1232" s="166">
        <v>0</v>
      </c>
      <c r="AH1232" s="166">
        <v>0</v>
      </c>
      <c r="AI1232" s="166">
        <v>0</v>
      </c>
      <c r="AJ1232" s="166">
        <v>0</v>
      </c>
      <c r="AK1232" s="160">
        <f t="shared" si="1276"/>
        <v>0</v>
      </c>
      <c r="AL1232" s="160">
        <f t="shared" si="1276"/>
        <v>0</v>
      </c>
      <c r="AM1232" s="161">
        <f t="shared" si="1240"/>
        <v>0</v>
      </c>
      <c r="AN1232" s="160">
        <f t="shared" si="1277"/>
        <v>0</v>
      </c>
      <c r="AO1232" s="160">
        <f t="shared" si="1277"/>
        <v>0</v>
      </c>
      <c r="AP1232" s="161">
        <f t="shared" si="1241"/>
        <v>0</v>
      </c>
      <c r="AQ1232" s="161">
        <f t="shared" si="1260"/>
        <v>0</v>
      </c>
      <c r="AR1232" s="166">
        <v>0</v>
      </c>
      <c r="AS1232" s="166">
        <v>0</v>
      </c>
      <c r="AT1232" s="161">
        <f t="shared" si="1282"/>
        <v>0</v>
      </c>
      <c r="AU1232" s="166">
        <v>0</v>
      </c>
      <c r="AV1232" s="166">
        <v>0</v>
      </c>
      <c r="AW1232" s="161">
        <f t="shared" si="1283"/>
        <v>0</v>
      </c>
      <c r="AX1232" s="161">
        <f t="shared" si="1284"/>
        <v>0</v>
      </c>
      <c r="AY1232" s="166">
        <v>0</v>
      </c>
      <c r="AZ1232" s="166">
        <v>0</v>
      </c>
      <c r="BA1232" s="161">
        <f t="shared" si="1285"/>
        <v>0</v>
      </c>
      <c r="BB1232" s="166">
        <v>0</v>
      </c>
      <c r="BC1232" s="166">
        <v>0</v>
      </c>
      <c r="BD1232" s="161">
        <f t="shared" si="1286"/>
        <v>0</v>
      </c>
      <c r="BE1232" s="161">
        <f t="shared" si="1287"/>
        <v>0</v>
      </c>
      <c r="BF1232" s="166">
        <v>0</v>
      </c>
      <c r="BG1232" s="166">
        <v>0</v>
      </c>
      <c r="BH1232" s="161">
        <f t="shared" si="1288"/>
        <v>0</v>
      </c>
      <c r="BI1232" s="166">
        <v>0</v>
      </c>
      <c r="BJ1232" s="166">
        <v>0</v>
      </c>
      <c r="BK1232" s="161">
        <f t="shared" si="1289"/>
        <v>0</v>
      </c>
      <c r="BL1232" s="161">
        <f t="shared" si="1290"/>
        <v>0</v>
      </c>
      <c r="BM1232" s="166">
        <v>0</v>
      </c>
      <c r="BN1232" s="166">
        <v>0</v>
      </c>
      <c r="BO1232" s="161">
        <f t="shared" si="1291"/>
        <v>0</v>
      </c>
      <c r="BP1232" s="166">
        <v>0</v>
      </c>
      <c r="BQ1232" s="166">
        <v>0</v>
      </c>
      <c r="BR1232" s="161">
        <f t="shared" si="1292"/>
        <v>0</v>
      </c>
      <c r="BS1232" s="161">
        <f t="shared" si="1293"/>
        <v>0</v>
      </c>
      <c r="BT1232" s="166">
        <v>0</v>
      </c>
      <c r="BU1232" s="166">
        <v>0</v>
      </c>
      <c r="BV1232" s="161">
        <f t="shared" si="1294"/>
        <v>0</v>
      </c>
      <c r="BW1232" s="166">
        <v>0</v>
      </c>
      <c r="BX1232" s="166">
        <v>0</v>
      </c>
      <c r="BY1232" s="161">
        <f t="shared" si="1295"/>
        <v>0</v>
      </c>
      <c r="BZ1232" s="161">
        <f t="shared" si="1296"/>
        <v>0</v>
      </c>
      <c r="CA1232" s="160">
        <f t="shared" si="1278"/>
        <v>0</v>
      </c>
      <c r="CB1232" s="160">
        <f t="shared" si="1278"/>
        <v>0</v>
      </c>
      <c r="CC1232" s="161">
        <f t="shared" si="1297"/>
        <v>0</v>
      </c>
      <c r="CD1232" s="160">
        <f t="shared" si="1279"/>
        <v>0</v>
      </c>
      <c r="CE1232" s="160">
        <f t="shared" si="1279"/>
        <v>0</v>
      </c>
      <c r="CF1232" s="161">
        <f t="shared" si="1298"/>
        <v>0</v>
      </c>
      <c r="CG1232" s="161">
        <f t="shared" si="1299"/>
        <v>0</v>
      </c>
      <c r="CH1232" s="160">
        <f t="shared" si="1280"/>
        <v>0</v>
      </c>
      <c r="CI1232" s="160">
        <f t="shared" si="1280"/>
        <v>0</v>
      </c>
      <c r="CJ1232" s="166">
        <v>0</v>
      </c>
      <c r="CK1232" s="166">
        <v>0</v>
      </c>
      <c r="CL1232" s="166">
        <v>0</v>
      </c>
      <c r="CM1232" s="166">
        <v>0</v>
      </c>
      <c r="CN1232" s="160">
        <f t="shared" si="1281"/>
        <v>0</v>
      </c>
      <c r="CO1232" s="160">
        <f t="shared" si="1281"/>
        <v>0</v>
      </c>
    </row>
    <row r="1233" spans="1:93" s="120" customFormat="1" ht="24" hidden="1">
      <c r="A1233" s="91"/>
      <c r="B1233" s="156">
        <v>2025</v>
      </c>
      <c r="C1233" s="156">
        <v>8308</v>
      </c>
      <c r="D1233" s="156">
        <v>2</v>
      </c>
      <c r="E1233" s="156">
        <v>5</v>
      </c>
      <c r="F1233" s="156">
        <v>14</v>
      </c>
      <c r="G1233" s="156"/>
      <c r="H1233" s="156">
        <v>5000</v>
      </c>
      <c r="I1233" s="156">
        <v>5100</v>
      </c>
      <c r="J1233" s="156">
        <v>511</v>
      </c>
      <c r="K1233" s="157">
        <v>409</v>
      </c>
      <c r="L1233" s="158"/>
      <c r="M1233" s="159" t="s">
        <v>958</v>
      </c>
      <c r="N1233" s="160">
        <v>0</v>
      </c>
      <c r="O1233" s="160">
        <v>0</v>
      </c>
      <c r="P1233" s="161">
        <f t="shared" si="1250"/>
        <v>0</v>
      </c>
      <c r="Q1233" s="160">
        <v>0</v>
      </c>
      <c r="R1233" s="160">
        <v>0</v>
      </c>
      <c r="S1233" s="161">
        <f t="shared" si="1251"/>
        <v>0</v>
      </c>
      <c r="T1233" s="161">
        <f t="shared" si="1252"/>
        <v>0</v>
      </c>
      <c r="U1233" s="162" t="s">
        <v>111</v>
      </c>
      <c r="V1233" s="163"/>
      <c r="W1233" s="164"/>
      <c r="X1233" s="165" t="s">
        <v>58</v>
      </c>
      <c r="Y1233" s="166">
        <v>0</v>
      </c>
      <c r="Z1233" s="166">
        <v>0</v>
      </c>
      <c r="AA1233" s="166">
        <v>0</v>
      </c>
      <c r="AB1233" s="166">
        <v>0</v>
      </c>
      <c r="AC1233" s="166">
        <v>0</v>
      </c>
      <c r="AD1233" s="166">
        <v>0</v>
      </c>
      <c r="AE1233" s="166">
        <v>0</v>
      </c>
      <c r="AF1233" s="166">
        <v>0</v>
      </c>
      <c r="AG1233" s="166">
        <v>0</v>
      </c>
      <c r="AH1233" s="166">
        <v>0</v>
      </c>
      <c r="AI1233" s="166">
        <v>0</v>
      </c>
      <c r="AJ1233" s="166">
        <v>0</v>
      </c>
      <c r="AK1233" s="160">
        <f t="shared" si="1276"/>
        <v>0</v>
      </c>
      <c r="AL1233" s="160">
        <f t="shared" si="1276"/>
        <v>0</v>
      </c>
      <c r="AM1233" s="161">
        <f t="shared" si="1240"/>
        <v>0</v>
      </c>
      <c r="AN1233" s="160">
        <f t="shared" si="1277"/>
        <v>0</v>
      </c>
      <c r="AO1233" s="160">
        <f t="shared" si="1277"/>
        <v>0</v>
      </c>
      <c r="AP1233" s="161">
        <f t="shared" si="1241"/>
        <v>0</v>
      </c>
      <c r="AQ1233" s="161">
        <f t="shared" si="1260"/>
        <v>0</v>
      </c>
      <c r="AR1233" s="166">
        <v>0</v>
      </c>
      <c r="AS1233" s="166">
        <v>0</v>
      </c>
      <c r="AT1233" s="161">
        <f t="shared" si="1282"/>
        <v>0</v>
      </c>
      <c r="AU1233" s="166">
        <v>0</v>
      </c>
      <c r="AV1233" s="166">
        <v>0</v>
      </c>
      <c r="AW1233" s="161">
        <f t="shared" si="1283"/>
        <v>0</v>
      </c>
      <c r="AX1233" s="161">
        <f t="shared" si="1284"/>
        <v>0</v>
      </c>
      <c r="AY1233" s="166">
        <v>0</v>
      </c>
      <c r="AZ1233" s="166">
        <v>0</v>
      </c>
      <c r="BA1233" s="161">
        <f t="shared" si="1285"/>
        <v>0</v>
      </c>
      <c r="BB1233" s="166">
        <v>0</v>
      </c>
      <c r="BC1233" s="166">
        <v>0</v>
      </c>
      <c r="BD1233" s="161">
        <f t="shared" si="1286"/>
        <v>0</v>
      </c>
      <c r="BE1233" s="161">
        <f t="shared" si="1287"/>
        <v>0</v>
      </c>
      <c r="BF1233" s="166">
        <v>0</v>
      </c>
      <c r="BG1233" s="166">
        <v>0</v>
      </c>
      <c r="BH1233" s="161">
        <f t="shared" si="1288"/>
        <v>0</v>
      </c>
      <c r="BI1233" s="166">
        <v>0</v>
      </c>
      <c r="BJ1233" s="166">
        <v>0</v>
      </c>
      <c r="BK1233" s="161">
        <f t="shared" si="1289"/>
        <v>0</v>
      </c>
      <c r="BL1233" s="161">
        <f t="shared" si="1290"/>
        <v>0</v>
      </c>
      <c r="BM1233" s="166">
        <v>0</v>
      </c>
      <c r="BN1233" s="166">
        <v>0</v>
      </c>
      <c r="BO1233" s="161">
        <f t="shared" si="1291"/>
        <v>0</v>
      </c>
      <c r="BP1233" s="166">
        <v>0</v>
      </c>
      <c r="BQ1233" s="166">
        <v>0</v>
      </c>
      <c r="BR1233" s="161">
        <f t="shared" si="1292"/>
        <v>0</v>
      </c>
      <c r="BS1233" s="161">
        <f t="shared" si="1293"/>
        <v>0</v>
      </c>
      <c r="BT1233" s="166">
        <v>0</v>
      </c>
      <c r="BU1233" s="166">
        <v>0</v>
      </c>
      <c r="BV1233" s="161">
        <f t="shared" si="1294"/>
        <v>0</v>
      </c>
      <c r="BW1233" s="166">
        <v>0</v>
      </c>
      <c r="BX1233" s="166">
        <v>0</v>
      </c>
      <c r="BY1233" s="161">
        <f t="shared" si="1295"/>
        <v>0</v>
      </c>
      <c r="BZ1233" s="161">
        <f t="shared" si="1296"/>
        <v>0</v>
      </c>
      <c r="CA1233" s="160">
        <f t="shared" si="1278"/>
        <v>0</v>
      </c>
      <c r="CB1233" s="160">
        <f t="shared" si="1278"/>
        <v>0</v>
      </c>
      <c r="CC1233" s="161">
        <f t="shared" si="1297"/>
        <v>0</v>
      </c>
      <c r="CD1233" s="160">
        <f t="shared" si="1279"/>
        <v>0</v>
      </c>
      <c r="CE1233" s="160">
        <f t="shared" si="1279"/>
        <v>0</v>
      </c>
      <c r="CF1233" s="161">
        <f t="shared" si="1298"/>
        <v>0</v>
      </c>
      <c r="CG1233" s="161">
        <f t="shared" si="1299"/>
        <v>0</v>
      </c>
      <c r="CH1233" s="160">
        <f t="shared" si="1280"/>
        <v>0</v>
      </c>
      <c r="CI1233" s="160">
        <f t="shared" si="1280"/>
        <v>0</v>
      </c>
      <c r="CJ1233" s="166">
        <v>0</v>
      </c>
      <c r="CK1233" s="166">
        <v>0</v>
      </c>
      <c r="CL1233" s="166">
        <v>0</v>
      </c>
      <c r="CM1233" s="166">
        <v>0</v>
      </c>
      <c r="CN1233" s="160">
        <f t="shared" si="1281"/>
        <v>0</v>
      </c>
      <c r="CO1233" s="160">
        <f t="shared" si="1281"/>
        <v>0</v>
      </c>
    </row>
    <row r="1234" spans="1:93" s="120" customFormat="1" ht="24" hidden="1">
      <c r="A1234" s="91"/>
      <c r="B1234" s="156">
        <v>2025</v>
      </c>
      <c r="C1234" s="156">
        <v>8308</v>
      </c>
      <c r="D1234" s="156">
        <v>2</v>
      </c>
      <c r="E1234" s="156">
        <v>5</v>
      </c>
      <c r="F1234" s="156">
        <v>14</v>
      </c>
      <c r="G1234" s="156"/>
      <c r="H1234" s="156">
        <v>5000</v>
      </c>
      <c r="I1234" s="156">
        <v>5100</v>
      </c>
      <c r="J1234" s="156">
        <v>511</v>
      </c>
      <c r="K1234" s="157">
        <v>625</v>
      </c>
      <c r="L1234" s="158"/>
      <c r="M1234" s="159" t="s">
        <v>959</v>
      </c>
      <c r="N1234" s="160">
        <v>0</v>
      </c>
      <c r="O1234" s="160">
        <v>0</v>
      </c>
      <c r="P1234" s="161">
        <f t="shared" si="1250"/>
        <v>0</v>
      </c>
      <c r="Q1234" s="160">
        <v>0</v>
      </c>
      <c r="R1234" s="160">
        <v>0</v>
      </c>
      <c r="S1234" s="161">
        <f t="shared" si="1251"/>
        <v>0</v>
      </c>
      <c r="T1234" s="161">
        <f t="shared" si="1252"/>
        <v>0</v>
      </c>
      <c r="U1234" s="162" t="s">
        <v>111</v>
      </c>
      <c r="V1234" s="163"/>
      <c r="W1234" s="164"/>
      <c r="X1234" s="165" t="s">
        <v>58</v>
      </c>
      <c r="Y1234" s="166">
        <v>0</v>
      </c>
      <c r="Z1234" s="166">
        <v>0</v>
      </c>
      <c r="AA1234" s="166">
        <v>0</v>
      </c>
      <c r="AB1234" s="166">
        <v>0</v>
      </c>
      <c r="AC1234" s="166">
        <v>0</v>
      </c>
      <c r="AD1234" s="166">
        <v>0</v>
      </c>
      <c r="AE1234" s="166">
        <v>0</v>
      </c>
      <c r="AF1234" s="166">
        <v>0</v>
      </c>
      <c r="AG1234" s="166">
        <v>0</v>
      </c>
      <c r="AH1234" s="166">
        <v>0</v>
      </c>
      <c r="AI1234" s="166">
        <v>0</v>
      </c>
      <c r="AJ1234" s="166">
        <v>0</v>
      </c>
      <c r="AK1234" s="160">
        <f t="shared" si="1276"/>
        <v>0</v>
      </c>
      <c r="AL1234" s="160">
        <f t="shared" si="1276"/>
        <v>0</v>
      </c>
      <c r="AM1234" s="161">
        <f t="shared" si="1240"/>
        <v>0</v>
      </c>
      <c r="AN1234" s="160">
        <f t="shared" si="1277"/>
        <v>0</v>
      </c>
      <c r="AO1234" s="160">
        <f t="shared" si="1277"/>
        <v>0</v>
      </c>
      <c r="AP1234" s="161">
        <f t="shared" si="1241"/>
        <v>0</v>
      </c>
      <c r="AQ1234" s="161">
        <f t="shared" si="1260"/>
        <v>0</v>
      </c>
      <c r="AR1234" s="166">
        <v>0</v>
      </c>
      <c r="AS1234" s="166">
        <v>0</v>
      </c>
      <c r="AT1234" s="161">
        <f t="shared" si="1282"/>
        <v>0</v>
      </c>
      <c r="AU1234" s="166">
        <v>0</v>
      </c>
      <c r="AV1234" s="166">
        <v>0</v>
      </c>
      <c r="AW1234" s="161">
        <f t="shared" si="1283"/>
        <v>0</v>
      </c>
      <c r="AX1234" s="161">
        <f t="shared" si="1284"/>
        <v>0</v>
      </c>
      <c r="AY1234" s="166">
        <v>0</v>
      </c>
      <c r="AZ1234" s="166">
        <v>0</v>
      </c>
      <c r="BA1234" s="161">
        <f t="shared" si="1285"/>
        <v>0</v>
      </c>
      <c r="BB1234" s="166">
        <v>0</v>
      </c>
      <c r="BC1234" s="166">
        <v>0</v>
      </c>
      <c r="BD1234" s="161">
        <f t="shared" si="1286"/>
        <v>0</v>
      </c>
      <c r="BE1234" s="161">
        <f t="shared" si="1287"/>
        <v>0</v>
      </c>
      <c r="BF1234" s="166">
        <v>0</v>
      </c>
      <c r="BG1234" s="166">
        <v>0</v>
      </c>
      <c r="BH1234" s="161">
        <f t="shared" si="1288"/>
        <v>0</v>
      </c>
      <c r="BI1234" s="166">
        <v>0</v>
      </c>
      <c r="BJ1234" s="166">
        <v>0</v>
      </c>
      <c r="BK1234" s="161">
        <f t="shared" si="1289"/>
        <v>0</v>
      </c>
      <c r="BL1234" s="161">
        <f t="shared" si="1290"/>
        <v>0</v>
      </c>
      <c r="BM1234" s="166">
        <v>0</v>
      </c>
      <c r="BN1234" s="166">
        <v>0</v>
      </c>
      <c r="BO1234" s="161">
        <f t="shared" si="1291"/>
        <v>0</v>
      </c>
      <c r="BP1234" s="166">
        <v>0</v>
      </c>
      <c r="BQ1234" s="166">
        <v>0</v>
      </c>
      <c r="BR1234" s="161">
        <f t="shared" si="1292"/>
        <v>0</v>
      </c>
      <c r="BS1234" s="161">
        <f t="shared" si="1293"/>
        <v>0</v>
      </c>
      <c r="BT1234" s="166">
        <v>0</v>
      </c>
      <c r="BU1234" s="166">
        <v>0</v>
      </c>
      <c r="BV1234" s="161">
        <f t="shared" si="1294"/>
        <v>0</v>
      </c>
      <c r="BW1234" s="166">
        <v>0</v>
      </c>
      <c r="BX1234" s="166">
        <v>0</v>
      </c>
      <c r="BY1234" s="161">
        <f t="shared" si="1295"/>
        <v>0</v>
      </c>
      <c r="BZ1234" s="161">
        <f t="shared" si="1296"/>
        <v>0</v>
      </c>
      <c r="CA1234" s="160">
        <f t="shared" si="1278"/>
        <v>0</v>
      </c>
      <c r="CB1234" s="160">
        <f t="shared" si="1278"/>
        <v>0</v>
      </c>
      <c r="CC1234" s="161">
        <f t="shared" si="1297"/>
        <v>0</v>
      </c>
      <c r="CD1234" s="160">
        <f t="shared" si="1279"/>
        <v>0</v>
      </c>
      <c r="CE1234" s="160">
        <f t="shared" si="1279"/>
        <v>0</v>
      </c>
      <c r="CF1234" s="161">
        <f t="shared" si="1298"/>
        <v>0</v>
      </c>
      <c r="CG1234" s="161">
        <f t="shared" si="1299"/>
        <v>0</v>
      </c>
      <c r="CH1234" s="160">
        <f t="shared" si="1280"/>
        <v>0</v>
      </c>
      <c r="CI1234" s="160">
        <f t="shared" si="1280"/>
        <v>0</v>
      </c>
      <c r="CJ1234" s="166">
        <v>0</v>
      </c>
      <c r="CK1234" s="166">
        <v>0</v>
      </c>
      <c r="CL1234" s="166">
        <v>0</v>
      </c>
      <c r="CM1234" s="166">
        <v>0</v>
      </c>
      <c r="CN1234" s="160">
        <f t="shared" si="1281"/>
        <v>0</v>
      </c>
      <c r="CO1234" s="160">
        <f t="shared" si="1281"/>
        <v>0</v>
      </c>
    </row>
    <row r="1235" spans="1:93" s="120" customFormat="1" ht="24" hidden="1">
      <c r="A1235" s="91"/>
      <c r="B1235" s="156">
        <v>2025</v>
      </c>
      <c r="C1235" s="156">
        <v>8308</v>
      </c>
      <c r="D1235" s="156">
        <v>2</v>
      </c>
      <c r="E1235" s="156">
        <v>5</v>
      </c>
      <c r="F1235" s="156">
        <v>14</v>
      </c>
      <c r="G1235" s="156"/>
      <c r="H1235" s="156">
        <v>5000</v>
      </c>
      <c r="I1235" s="156">
        <v>5100</v>
      </c>
      <c r="J1235" s="156">
        <v>511</v>
      </c>
      <c r="K1235" s="157">
        <v>654</v>
      </c>
      <c r="L1235" s="158"/>
      <c r="M1235" s="159" t="s">
        <v>960</v>
      </c>
      <c r="N1235" s="160">
        <v>0</v>
      </c>
      <c r="O1235" s="160">
        <v>0</v>
      </c>
      <c r="P1235" s="161">
        <f t="shared" si="1250"/>
        <v>0</v>
      </c>
      <c r="Q1235" s="160">
        <v>0</v>
      </c>
      <c r="R1235" s="160">
        <v>0</v>
      </c>
      <c r="S1235" s="161">
        <f t="shared" si="1251"/>
        <v>0</v>
      </c>
      <c r="T1235" s="161">
        <f t="shared" si="1252"/>
        <v>0</v>
      </c>
      <c r="U1235" s="162" t="s">
        <v>111</v>
      </c>
      <c r="V1235" s="163"/>
      <c r="W1235" s="164"/>
      <c r="X1235" s="165" t="s">
        <v>58</v>
      </c>
      <c r="Y1235" s="166">
        <v>0</v>
      </c>
      <c r="Z1235" s="166">
        <v>0</v>
      </c>
      <c r="AA1235" s="166">
        <v>0</v>
      </c>
      <c r="AB1235" s="166">
        <v>0</v>
      </c>
      <c r="AC1235" s="166">
        <v>0</v>
      </c>
      <c r="AD1235" s="166">
        <v>0</v>
      </c>
      <c r="AE1235" s="166">
        <v>0</v>
      </c>
      <c r="AF1235" s="166">
        <v>0</v>
      </c>
      <c r="AG1235" s="166">
        <v>0</v>
      </c>
      <c r="AH1235" s="166">
        <v>0</v>
      </c>
      <c r="AI1235" s="166">
        <v>0</v>
      </c>
      <c r="AJ1235" s="166">
        <v>0</v>
      </c>
      <c r="AK1235" s="160">
        <f t="shared" si="1276"/>
        <v>0</v>
      </c>
      <c r="AL1235" s="160">
        <f t="shared" si="1276"/>
        <v>0</v>
      </c>
      <c r="AM1235" s="161">
        <f t="shared" si="1240"/>
        <v>0</v>
      </c>
      <c r="AN1235" s="160">
        <f t="shared" si="1277"/>
        <v>0</v>
      </c>
      <c r="AO1235" s="160">
        <f t="shared" si="1277"/>
        <v>0</v>
      </c>
      <c r="AP1235" s="161">
        <f t="shared" si="1241"/>
        <v>0</v>
      </c>
      <c r="AQ1235" s="161">
        <f t="shared" si="1260"/>
        <v>0</v>
      </c>
      <c r="AR1235" s="166">
        <v>0</v>
      </c>
      <c r="AS1235" s="166">
        <v>0</v>
      </c>
      <c r="AT1235" s="161">
        <f t="shared" si="1282"/>
        <v>0</v>
      </c>
      <c r="AU1235" s="166">
        <v>0</v>
      </c>
      <c r="AV1235" s="166">
        <v>0</v>
      </c>
      <c r="AW1235" s="161">
        <f t="shared" si="1283"/>
        <v>0</v>
      </c>
      <c r="AX1235" s="161">
        <f t="shared" si="1284"/>
        <v>0</v>
      </c>
      <c r="AY1235" s="166">
        <v>0</v>
      </c>
      <c r="AZ1235" s="166">
        <v>0</v>
      </c>
      <c r="BA1235" s="161">
        <f t="shared" si="1285"/>
        <v>0</v>
      </c>
      <c r="BB1235" s="166">
        <v>0</v>
      </c>
      <c r="BC1235" s="166">
        <v>0</v>
      </c>
      <c r="BD1235" s="161">
        <f t="shared" si="1286"/>
        <v>0</v>
      </c>
      <c r="BE1235" s="161">
        <f t="shared" si="1287"/>
        <v>0</v>
      </c>
      <c r="BF1235" s="166">
        <v>0</v>
      </c>
      <c r="BG1235" s="166">
        <v>0</v>
      </c>
      <c r="BH1235" s="161">
        <f t="shared" si="1288"/>
        <v>0</v>
      </c>
      <c r="BI1235" s="166">
        <v>0</v>
      </c>
      <c r="BJ1235" s="166">
        <v>0</v>
      </c>
      <c r="BK1235" s="161">
        <f t="shared" si="1289"/>
        <v>0</v>
      </c>
      <c r="BL1235" s="161">
        <f t="shared" si="1290"/>
        <v>0</v>
      </c>
      <c r="BM1235" s="166">
        <v>0</v>
      </c>
      <c r="BN1235" s="166">
        <v>0</v>
      </c>
      <c r="BO1235" s="161">
        <f t="shared" si="1291"/>
        <v>0</v>
      </c>
      <c r="BP1235" s="166">
        <v>0</v>
      </c>
      <c r="BQ1235" s="166">
        <v>0</v>
      </c>
      <c r="BR1235" s="161">
        <f t="shared" si="1292"/>
        <v>0</v>
      </c>
      <c r="BS1235" s="161">
        <f t="shared" si="1293"/>
        <v>0</v>
      </c>
      <c r="BT1235" s="166">
        <v>0</v>
      </c>
      <c r="BU1235" s="166">
        <v>0</v>
      </c>
      <c r="BV1235" s="161">
        <f t="shared" si="1294"/>
        <v>0</v>
      </c>
      <c r="BW1235" s="166">
        <v>0</v>
      </c>
      <c r="BX1235" s="166">
        <v>0</v>
      </c>
      <c r="BY1235" s="161">
        <f t="shared" si="1295"/>
        <v>0</v>
      </c>
      <c r="BZ1235" s="161">
        <f t="shared" si="1296"/>
        <v>0</v>
      </c>
      <c r="CA1235" s="160">
        <f t="shared" si="1278"/>
        <v>0</v>
      </c>
      <c r="CB1235" s="160">
        <f t="shared" si="1278"/>
        <v>0</v>
      </c>
      <c r="CC1235" s="161">
        <f t="shared" si="1297"/>
        <v>0</v>
      </c>
      <c r="CD1235" s="160">
        <f t="shared" si="1279"/>
        <v>0</v>
      </c>
      <c r="CE1235" s="160">
        <f t="shared" si="1279"/>
        <v>0</v>
      </c>
      <c r="CF1235" s="161">
        <f t="shared" si="1298"/>
        <v>0</v>
      </c>
      <c r="CG1235" s="161">
        <f t="shared" si="1299"/>
        <v>0</v>
      </c>
      <c r="CH1235" s="160">
        <f t="shared" si="1280"/>
        <v>0</v>
      </c>
      <c r="CI1235" s="160">
        <f t="shared" si="1280"/>
        <v>0</v>
      </c>
      <c r="CJ1235" s="166">
        <v>0</v>
      </c>
      <c r="CK1235" s="166">
        <v>0</v>
      </c>
      <c r="CL1235" s="166">
        <v>0</v>
      </c>
      <c r="CM1235" s="166">
        <v>0</v>
      </c>
      <c r="CN1235" s="160">
        <f t="shared" si="1281"/>
        <v>0</v>
      </c>
      <c r="CO1235" s="160">
        <f t="shared" si="1281"/>
        <v>0</v>
      </c>
    </row>
    <row r="1236" spans="1:93" s="120" customFormat="1" ht="24" hidden="1">
      <c r="A1236" s="91"/>
      <c r="B1236" s="156">
        <v>2025</v>
      </c>
      <c r="C1236" s="156">
        <v>8308</v>
      </c>
      <c r="D1236" s="156">
        <v>2</v>
      </c>
      <c r="E1236" s="156">
        <v>5</v>
      </c>
      <c r="F1236" s="156">
        <v>14</v>
      </c>
      <c r="G1236" s="156"/>
      <c r="H1236" s="156">
        <v>5000</v>
      </c>
      <c r="I1236" s="156">
        <v>5100</v>
      </c>
      <c r="J1236" s="156">
        <v>511</v>
      </c>
      <c r="K1236" s="157">
        <v>660</v>
      </c>
      <c r="L1236" s="158"/>
      <c r="M1236" s="159" t="s">
        <v>961</v>
      </c>
      <c r="N1236" s="160">
        <v>0</v>
      </c>
      <c r="O1236" s="160">
        <v>0</v>
      </c>
      <c r="P1236" s="161">
        <f t="shared" si="1250"/>
        <v>0</v>
      </c>
      <c r="Q1236" s="160">
        <v>0</v>
      </c>
      <c r="R1236" s="160">
        <v>0</v>
      </c>
      <c r="S1236" s="161">
        <f t="shared" si="1251"/>
        <v>0</v>
      </c>
      <c r="T1236" s="161">
        <f t="shared" si="1252"/>
        <v>0</v>
      </c>
      <c r="U1236" s="162" t="s">
        <v>111</v>
      </c>
      <c r="V1236" s="163"/>
      <c r="W1236" s="164"/>
      <c r="X1236" s="165" t="s">
        <v>58</v>
      </c>
      <c r="Y1236" s="166">
        <v>0</v>
      </c>
      <c r="Z1236" s="166">
        <v>0</v>
      </c>
      <c r="AA1236" s="166">
        <v>0</v>
      </c>
      <c r="AB1236" s="166">
        <v>0</v>
      </c>
      <c r="AC1236" s="166">
        <v>0</v>
      </c>
      <c r="AD1236" s="166">
        <v>0</v>
      </c>
      <c r="AE1236" s="166">
        <v>0</v>
      </c>
      <c r="AF1236" s="166">
        <v>0</v>
      </c>
      <c r="AG1236" s="166">
        <v>0</v>
      </c>
      <c r="AH1236" s="166">
        <v>0</v>
      </c>
      <c r="AI1236" s="166">
        <v>0</v>
      </c>
      <c r="AJ1236" s="166">
        <v>0</v>
      </c>
      <c r="AK1236" s="160">
        <f t="shared" si="1276"/>
        <v>0</v>
      </c>
      <c r="AL1236" s="160">
        <f t="shared" si="1276"/>
        <v>0</v>
      </c>
      <c r="AM1236" s="161">
        <f t="shared" si="1240"/>
        <v>0</v>
      </c>
      <c r="AN1236" s="160">
        <f t="shared" si="1277"/>
        <v>0</v>
      </c>
      <c r="AO1236" s="160">
        <f t="shared" si="1277"/>
        <v>0</v>
      </c>
      <c r="AP1236" s="161">
        <f t="shared" si="1241"/>
        <v>0</v>
      </c>
      <c r="AQ1236" s="161">
        <f t="shared" si="1260"/>
        <v>0</v>
      </c>
      <c r="AR1236" s="166">
        <v>0</v>
      </c>
      <c r="AS1236" s="166">
        <v>0</v>
      </c>
      <c r="AT1236" s="161">
        <f t="shared" si="1282"/>
        <v>0</v>
      </c>
      <c r="AU1236" s="166">
        <v>0</v>
      </c>
      <c r="AV1236" s="166">
        <v>0</v>
      </c>
      <c r="AW1236" s="161">
        <f t="shared" si="1283"/>
        <v>0</v>
      </c>
      <c r="AX1236" s="161">
        <f t="shared" si="1284"/>
        <v>0</v>
      </c>
      <c r="AY1236" s="166">
        <v>0</v>
      </c>
      <c r="AZ1236" s="166">
        <v>0</v>
      </c>
      <c r="BA1236" s="161">
        <f t="shared" si="1285"/>
        <v>0</v>
      </c>
      <c r="BB1236" s="166">
        <v>0</v>
      </c>
      <c r="BC1236" s="166">
        <v>0</v>
      </c>
      <c r="BD1236" s="161">
        <f t="shared" si="1286"/>
        <v>0</v>
      </c>
      <c r="BE1236" s="161">
        <f t="shared" si="1287"/>
        <v>0</v>
      </c>
      <c r="BF1236" s="166">
        <v>0</v>
      </c>
      <c r="BG1236" s="166">
        <v>0</v>
      </c>
      <c r="BH1236" s="161">
        <f t="shared" si="1288"/>
        <v>0</v>
      </c>
      <c r="BI1236" s="166">
        <v>0</v>
      </c>
      <c r="BJ1236" s="166">
        <v>0</v>
      </c>
      <c r="BK1236" s="161">
        <f t="shared" si="1289"/>
        <v>0</v>
      </c>
      <c r="BL1236" s="161">
        <f t="shared" si="1290"/>
        <v>0</v>
      </c>
      <c r="BM1236" s="166">
        <v>0</v>
      </c>
      <c r="BN1236" s="166">
        <v>0</v>
      </c>
      <c r="BO1236" s="161">
        <f t="shared" si="1291"/>
        <v>0</v>
      </c>
      <c r="BP1236" s="166">
        <v>0</v>
      </c>
      <c r="BQ1236" s="166">
        <v>0</v>
      </c>
      <c r="BR1236" s="161">
        <f t="shared" si="1292"/>
        <v>0</v>
      </c>
      <c r="BS1236" s="161">
        <f t="shared" si="1293"/>
        <v>0</v>
      </c>
      <c r="BT1236" s="166">
        <v>0</v>
      </c>
      <c r="BU1236" s="166">
        <v>0</v>
      </c>
      <c r="BV1236" s="161">
        <f t="shared" si="1294"/>
        <v>0</v>
      </c>
      <c r="BW1236" s="166">
        <v>0</v>
      </c>
      <c r="BX1236" s="166">
        <v>0</v>
      </c>
      <c r="BY1236" s="161">
        <f t="shared" si="1295"/>
        <v>0</v>
      </c>
      <c r="BZ1236" s="161">
        <f t="shared" si="1296"/>
        <v>0</v>
      </c>
      <c r="CA1236" s="160">
        <f t="shared" si="1278"/>
        <v>0</v>
      </c>
      <c r="CB1236" s="160">
        <f t="shared" si="1278"/>
        <v>0</v>
      </c>
      <c r="CC1236" s="161">
        <f t="shared" si="1297"/>
        <v>0</v>
      </c>
      <c r="CD1236" s="160">
        <f t="shared" si="1279"/>
        <v>0</v>
      </c>
      <c r="CE1236" s="160">
        <f t="shared" si="1279"/>
        <v>0</v>
      </c>
      <c r="CF1236" s="161">
        <f t="shared" si="1298"/>
        <v>0</v>
      </c>
      <c r="CG1236" s="161">
        <f t="shared" si="1299"/>
        <v>0</v>
      </c>
      <c r="CH1236" s="160">
        <f t="shared" si="1280"/>
        <v>0</v>
      </c>
      <c r="CI1236" s="160">
        <f t="shared" si="1280"/>
        <v>0</v>
      </c>
      <c r="CJ1236" s="166">
        <v>0</v>
      </c>
      <c r="CK1236" s="166">
        <v>0</v>
      </c>
      <c r="CL1236" s="166">
        <v>0</v>
      </c>
      <c r="CM1236" s="166">
        <v>0</v>
      </c>
      <c r="CN1236" s="160">
        <f t="shared" si="1281"/>
        <v>0</v>
      </c>
      <c r="CO1236" s="160">
        <f t="shared" si="1281"/>
        <v>0</v>
      </c>
    </row>
    <row r="1237" spans="1:93" s="120" customFormat="1" ht="24" hidden="1">
      <c r="A1237" s="91"/>
      <c r="B1237" s="156">
        <v>2025</v>
      </c>
      <c r="C1237" s="156">
        <v>8308</v>
      </c>
      <c r="D1237" s="156">
        <v>2</v>
      </c>
      <c r="E1237" s="156">
        <v>5</v>
      </c>
      <c r="F1237" s="156">
        <v>14</v>
      </c>
      <c r="G1237" s="156"/>
      <c r="H1237" s="156">
        <v>5000</v>
      </c>
      <c r="I1237" s="156">
        <v>5100</v>
      </c>
      <c r="J1237" s="156">
        <v>511</v>
      </c>
      <c r="K1237" s="157">
        <v>707</v>
      </c>
      <c r="L1237" s="158"/>
      <c r="M1237" s="159" t="s">
        <v>962</v>
      </c>
      <c r="N1237" s="160">
        <v>0</v>
      </c>
      <c r="O1237" s="160">
        <v>0</v>
      </c>
      <c r="P1237" s="161">
        <f t="shared" si="1250"/>
        <v>0</v>
      </c>
      <c r="Q1237" s="160">
        <v>0</v>
      </c>
      <c r="R1237" s="160">
        <v>0</v>
      </c>
      <c r="S1237" s="161">
        <f t="shared" si="1251"/>
        <v>0</v>
      </c>
      <c r="T1237" s="161">
        <f t="shared" si="1252"/>
        <v>0</v>
      </c>
      <c r="U1237" s="162" t="s">
        <v>111</v>
      </c>
      <c r="V1237" s="163"/>
      <c r="W1237" s="164"/>
      <c r="X1237" s="165" t="s">
        <v>58</v>
      </c>
      <c r="Y1237" s="166">
        <v>0</v>
      </c>
      <c r="Z1237" s="166">
        <v>0</v>
      </c>
      <c r="AA1237" s="166">
        <v>0</v>
      </c>
      <c r="AB1237" s="166">
        <v>0</v>
      </c>
      <c r="AC1237" s="166">
        <v>0</v>
      </c>
      <c r="AD1237" s="166">
        <v>0</v>
      </c>
      <c r="AE1237" s="166">
        <v>0</v>
      </c>
      <c r="AF1237" s="166">
        <v>0</v>
      </c>
      <c r="AG1237" s="166">
        <v>0</v>
      </c>
      <c r="AH1237" s="166">
        <v>0</v>
      </c>
      <c r="AI1237" s="166">
        <v>0</v>
      </c>
      <c r="AJ1237" s="166">
        <v>0</v>
      </c>
      <c r="AK1237" s="160">
        <f t="shared" si="1276"/>
        <v>0</v>
      </c>
      <c r="AL1237" s="160">
        <f t="shared" si="1276"/>
        <v>0</v>
      </c>
      <c r="AM1237" s="161">
        <f t="shared" si="1240"/>
        <v>0</v>
      </c>
      <c r="AN1237" s="160">
        <f t="shared" si="1277"/>
        <v>0</v>
      </c>
      <c r="AO1237" s="160">
        <f t="shared" si="1277"/>
        <v>0</v>
      </c>
      <c r="AP1237" s="161">
        <f t="shared" si="1241"/>
        <v>0</v>
      </c>
      <c r="AQ1237" s="161">
        <f t="shared" si="1260"/>
        <v>0</v>
      </c>
      <c r="AR1237" s="166">
        <v>0</v>
      </c>
      <c r="AS1237" s="166">
        <v>0</v>
      </c>
      <c r="AT1237" s="161">
        <f t="shared" si="1282"/>
        <v>0</v>
      </c>
      <c r="AU1237" s="166">
        <v>0</v>
      </c>
      <c r="AV1237" s="166">
        <v>0</v>
      </c>
      <c r="AW1237" s="161">
        <f t="shared" si="1283"/>
        <v>0</v>
      </c>
      <c r="AX1237" s="161">
        <f t="shared" si="1284"/>
        <v>0</v>
      </c>
      <c r="AY1237" s="166">
        <v>0</v>
      </c>
      <c r="AZ1237" s="166">
        <v>0</v>
      </c>
      <c r="BA1237" s="161">
        <f t="shared" si="1285"/>
        <v>0</v>
      </c>
      <c r="BB1237" s="166">
        <v>0</v>
      </c>
      <c r="BC1237" s="166">
        <v>0</v>
      </c>
      <c r="BD1237" s="161">
        <f t="shared" si="1286"/>
        <v>0</v>
      </c>
      <c r="BE1237" s="161">
        <f t="shared" si="1287"/>
        <v>0</v>
      </c>
      <c r="BF1237" s="166">
        <v>0</v>
      </c>
      <c r="BG1237" s="166">
        <v>0</v>
      </c>
      <c r="BH1237" s="161">
        <f t="shared" si="1288"/>
        <v>0</v>
      </c>
      <c r="BI1237" s="166">
        <v>0</v>
      </c>
      <c r="BJ1237" s="166">
        <v>0</v>
      </c>
      <c r="BK1237" s="161">
        <f t="shared" si="1289"/>
        <v>0</v>
      </c>
      <c r="BL1237" s="161">
        <f t="shared" si="1290"/>
        <v>0</v>
      </c>
      <c r="BM1237" s="166">
        <v>0</v>
      </c>
      <c r="BN1237" s="166">
        <v>0</v>
      </c>
      <c r="BO1237" s="161">
        <f t="shared" si="1291"/>
        <v>0</v>
      </c>
      <c r="BP1237" s="166">
        <v>0</v>
      </c>
      <c r="BQ1237" s="166">
        <v>0</v>
      </c>
      <c r="BR1237" s="161">
        <f t="shared" si="1292"/>
        <v>0</v>
      </c>
      <c r="BS1237" s="161">
        <f t="shared" si="1293"/>
        <v>0</v>
      </c>
      <c r="BT1237" s="166">
        <v>0</v>
      </c>
      <c r="BU1237" s="166">
        <v>0</v>
      </c>
      <c r="BV1237" s="161">
        <f t="shared" si="1294"/>
        <v>0</v>
      </c>
      <c r="BW1237" s="166">
        <v>0</v>
      </c>
      <c r="BX1237" s="166">
        <v>0</v>
      </c>
      <c r="BY1237" s="161">
        <f t="shared" si="1295"/>
        <v>0</v>
      </c>
      <c r="BZ1237" s="161">
        <f t="shared" si="1296"/>
        <v>0</v>
      </c>
      <c r="CA1237" s="160">
        <f t="shared" si="1278"/>
        <v>0</v>
      </c>
      <c r="CB1237" s="160">
        <f t="shared" si="1278"/>
        <v>0</v>
      </c>
      <c r="CC1237" s="161">
        <f t="shared" si="1297"/>
        <v>0</v>
      </c>
      <c r="CD1237" s="160">
        <f t="shared" si="1279"/>
        <v>0</v>
      </c>
      <c r="CE1237" s="160">
        <f t="shared" si="1279"/>
        <v>0</v>
      </c>
      <c r="CF1237" s="161">
        <f t="shared" si="1298"/>
        <v>0</v>
      </c>
      <c r="CG1237" s="161">
        <f t="shared" si="1299"/>
        <v>0</v>
      </c>
      <c r="CH1237" s="160">
        <f t="shared" si="1280"/>
        <v>0</v>
      </c>
      <c r="CI1237" s="160">
        <f t="shared" si="1280"/>
        <v>0</v>
      </c>
      <c r="CJ1237" s="166">
        <v>0</v>
      </c>
      <c r="CK1237" s="166">
        <v>0</v>
      </c>
      <c r="CL1237" s="166">
        <v>0</v>
      </c>
      <c r="CM1237" s="166">
        <v>0</v>
      </c>
      <c r="CN1237" s="160">
        <f t="shared" si="1281"/>
        <v>0</v>
      </c>
      <c r="CO1237" s="160">
        <f t="shared" si="1281"/>
        <v>0</v>
      </c>
    </row>
    <row r="1238" spans="1:93" s="120" customFormat="1" ht="24" hidden="1">
      <c r="A1238" s="91"/>
      <c r="B1238" s="156">
        <v>2025</v>
      </c>
      <c r="C1238" s="156">
        <v>8308</v>
      </c>
      <c r="D1238" s="156">
        <v>2</v>
      </c>
      <c r="E1238" s="156">
        <v>5</v>
      </c>
      <c r="F1238" s="156">
        <v>14</v>
      </c>
      <c r="G1238" s="156"/>
      <c r="H1238" s="156">
        <v>5000</v>
      </c>
      <c r="I1238" s="156">
        <v>5100</v>
      </c>
      <c r="J1238" s="156">
        <v>511</v>
      </c>
      <c r="K1238" s="157">
        <v>806</v>
      </c>
      <c r="L1238" s="158"/>
      <c r="M1238" s="159" t="s">
        <v>963</v>
      </c>
      <c r="N1238" s="160">
        <v>0</v>
      </c>
      <c r="O1238" s="160">
        <v>0</v>
      </c>
      <c r="P1238" s="161">
        <f t="shared" si="1250"/>
        <v>0</v>
      </c>
      <c r="Q1238" s="160">
        <v>0</v>
      </c>
      <c r="R1238" s="160">
        <v>0</v>
      </c>
      <c r="S1238" s="161">
        <f t="shared" si="1251"/>
        <v>0</v>
      </c>
      <c r="T1238" s="161">
        <f t="shared" si="1252"/>
        <v>0</v>
      </c>
      <c r="U1238" s="162" t="s">
        <v>946</v>
      </c>
      <c r="V1238" s="163"/>
      <c r="W1238" s="164"/>
      <c r="X1238" s="165" t="s">
        <v>58</v>
      </c>
      <c r="Y1238" s="166">
        <v>0</v>
      </c>
      <c r="Z1238" s="166">
        <v>0</v>
      </c>
      <c r="AA1238" s="166">
        <v>0</v>
      </c>
      <c r="AB1238" s="166">
        <v>0</v>
      </c>
      <c r="AC1238" s="166">
        <v>0</v>
      </c>
      <c r="AD1238" s="166">
        <v>0</v>
      </c>
      <c r="AE1238" s="166">
        <v>0</v>
      </c>
      <c r="AF1238" s="166">
        <v>0</v>
      </c>
      <c r="AG1238" s="166">
        <v>0</v>
      </c>
      <c r="AH1238" s="166">
        <v>0</v>
      </c>
      <c r="AI1238" s="166">
        <v>0</v>
      </c>
      <c r="AJ1238" s="166">
        <v>0</v>
      </c>
      <c r="AK1238" s="160">
        <f t="shared" si="1276"/>
        <v>0</v>
      </c>
      <c r="AL1238" s="160">
        <f t="shared" si="1276"/>
        <v>0</v>
      </c>
      <c r="AM1238" s="161">
        <f t="shared" si="1240"/>
        <v>0</v>
      </c>
      <c r="AN1238" s="160">
        <f t="shared" si="1277"/>
        <v>0</v>
      </c>
      <c r="AO1238" s="160">
        <f t="shared" si="1277"/>
        <v>0</v>
      </c>
      <c r="AP1238" s="161">
        <f t="shared" si="1241"/>
        <v>0</v>
      </c>
      <c r="AQ1238" s="161">
        <f t="shared" si="1260"/>
        <v>0</v>
      </c>
      <c r="AR1238" s="166">
        <v>0</v>
      </c>
      <c r="AS1238" s="166">
        <v>0</v>
      </c>
      <c r="AT1238" s="161">
        <f t="shared" si="1282"/>
        <v>0</v>
      </c>
      <c r="AU1238" s="166">
        <v>0</v>
      </c>
      <c r="AV1238" s="166">
        <v>0</v>
      </c>
      <c r="AW1238" s="161">
        <f t="shared" si="1283"/>
        <v>0</v>
      </c>
      <c r="AX1238" s="161">
        <f t="shared" si="1284"/>
        <v>0</v>
      </c>
      <c r="AY1238" s="166">
        <v>0</v>
      </c>
      <c r="AZ1238" s="166">
        <v>0</v>
      </c>
      <c r="BA1238" s="161">
        <f t="shared" si="1285"/>
        <v>0</v>
      </c>
      <c r="BB1238" s="166">
        <v>0</v>
      </c>
      <c r="BC1238" s="166">
        <v>0</v>
      </c>
      <c r="BD1238" s="161">
        <f t="shared" si="1286"/>
        <v>0</v>
      </c>
      <c r="BE1238" s="161">
        <f t="shared" si="1287"/>
        <v>0</v>
      </c>
      <c r="BF1238" s="166">
        <v>0</v>
      </c>
      <c r="BG1238" s="166">
        <v>0</v>
      </c>
      <c r="BH1238" s="161">
        <f t="shared" si="1288"/>
        <v>0</v>
      </c>
      <c r="BI1238" s="166">
        <v>0</v>
      </c>
      <c r="BJ1238" s="166">
        <v>0</v>
      </c>
      <c r="BK1238" s="161">
        <f t="shared" si="1289"/>
        <v>0</v>
      </c>
      <c r="BL1238" s="161">
        <f t="shared" si="1290"/>
        <v>0</v>
      </c>
      <c r="BM1238" s="166">
        <v>0</v>
      </c>
      <c r="BN1238" s="166">
        <v>0</v>
      </c>
      <c r="BO1238" s="161">
        <f t="shared" si="1291"/>
        <v>0</v>
      </c>
      <c r="BP1238" s="166">
        <v>0</v>
      </c>
      <c r="BQ1238" s="166">
        <v>0</v>
      </c>
      <c r="BR1238" s="161">
        <f t="shared" si="1292"/>
        <v>0</v>
      </c>
      <c r="BS1238" s="161">
        <f t="shared" si="1293"/>
        <v>0</v>
      </c>
      <c r="BT1238" s="166">
        <v>0</v>
      </c>
      <c r="BU1238" s="166">
        <v>0</v>
      </c>
      <c r="BV1238" s="161">
        <f t="shared" si="1294"/>
        <v>0</v>
      </c>
      <c r="BW1238" s="166">
        <v>0</v>
      </c>
      <c r="BX1238" s="166">
        <v>0</v>
      </c>
      <c r="BY1238" s="161">
        <f t="shared" si="1295"/>
        <v>0</v>
      </c>
      <c r="BZ1238" s="161">
        <f t="shared" si="1296"/>
        <v>0</v>
      </c>
      <c r="CA1238" s="160">
        <f t="shared" si="1278"/>
        <v>0</v>
      </c>
      <c r="CB1238" s="160">
        <f t="shared" si="1278"/>
        <v>0</v>
      </c>
      <c r="CC1238" s="161">
        <f t="shared" si="1297"/>
        <v>0</v>
      </c>
      <c r="CD1238" s="160">
        <f t="shared" si="1279"/>
        <v>0</v>
      </c>
      <c r="CE1238" s="160">
        <f t="shared" si="1279"/>
        <v>0</v>
      </c>
      <c r="CF1238" s="161">
        <f t="shared" si="1298"/>
        <v>0</v>
      </c>
      <c r="CG1238" s="161">
        <f t="shared" si="1299"/>
        <v>0</v>
      </c>
      <c r="CH1238" s="160">
        <f t="shared" si="1280"/>
        <v>0</v>
      </c>
      <c r="CI1238" s="160">
        <f t="shared" si="1280"/>
        <v>0</v>
      </c>
      <c r="CJ1238" s="166">
        <v>0</v>
      </c>
      <c r="CK1238" s="166">
        <v>0</v>
      </c>
      <c r="CL1238" s="166">
        <v>0</v>
      </c>
      <c r="CM1238" s="166">
        <v>0</v>
      </c>
      <c r="CN1238" s="160">
        <f t="shared" si="1281"/>
        <v>0</v>
      </c>
      <c r="CO1238" s="160">
        <f t="shared" si="1281"/>
        <v>0</v>
      </c>
    </row>
    <row r="1239" spans="1:93" s="120" customFormat="1" ht="24" hidden="1">
      <c r="A1239" s="91"/>
      <c r="B1239" s="156">
        <v>2025</v>
      </c>
      <c r="C1239" s="156">
        <v>8308</v>
      </c>
      <c r="D1239" s="156">
        <v>2</v>
      </c>
      <c r="E1239" s="156">
        <v>5</v>
      </c>
      <c r="F1239" s="156">
        <v>14</v>
      </c>
      <c r="G1239" s="156"/>
      <c r="H1239" s="156">
        <v>5000</v>
      </c>
      <c r="I1239" s="156">
        <v>5100</v>
      </c>
      <c r="J1239" s="156">
        <v>511</v>
      </c>
      <c r="K1239" s="157">
        <v>867</v>
      </c>
      <c r="L1239" s="158"/>
      <c r="M1239" s="159" t="s">
        <v>964</v>
      </c>
      <c r="N1239" s="160">
        <v>0</v>
      </c>
      <c r="O1239" s="160">
        <v>0</v>
      </c>
      <c r="P1239" s="161">
        <f t="shared" si="1250"/>
        <v>0</v>
      </c>
      <c r="Q1239" s="160">
        <v>0</v>
      </c>
      <c r="R1239" s="160">
        <v>0</v>
      </c>
      <c r="S1239" s="161">
        <f t="shared" si="1251"/>
        <v>0</v>
      </c>
      <c r="T1239" s="161">
        <f t="shared" si="1252"/>
        <v>0</v>
      </c>
      <c r="U1239" s="162" t="s">
        <v>111</v>
      </c>
      <c r="V1239" s="163"/>
      <c r="W1239" s="164"/>
      <c r="X1239" s="165" t="s">
        <v>58</v>
      </c>
      <c r="Y1239" s="166">
        <v>0</v>
      </c>
      <c r="Z1239" s="166">
        <v>0</v>
      </c>
      <c r="AA1239" s="166">
        <v>0</v>
      </c>
      <c r="AB1239" s="166">
        <v>0</v>
      </c>
      <c r="AC1239" s="166">
        <v>0</v>
      </c>
      <c r="AD1239" s="166">
        <v>0</v>
      </c>
      <c r="AE1239" s="166">
        <v>0</v>
      </c>
      <c r="AF1239" s="166">
        <v>0</v>
      </c>
      <c r="AG1239" s="166">
        <v>0</v>
      </c>
      <c r="AH1239" s="166">
        <v>0</v>
      </c>
      <c r="AI1239" s="166">
        <v>0</v>
      </c>
      <c r="AJ1239" s="166">
        <v>0</v>
      </c>
      <c r="AK1239" s="160">
        <f t="shared" si="1276"/>
        <v>0</v>
      </c>
      <c r="AL1239" s="160">
        <f t="shared" si="1276"/>
        <v>0</v>
      </c>
      <c r="AM1239" s="161">
        <f t="shared" si="1240"/>
        <v>0</v>
      </c>
      <c r="AN1239" s="160">
        <f t="shared" si="1277"/>
        <v>0</v>
      </c>
      <c r="AO1239" s="160">
        <f t="shared" si="1277"/>
        <v>0</v>
      </c>
      <c r="AP1239" s="161">
        <f t="shared" si="1241"/>
        <v>0</v>
      </c>
      <c r="AQ1239" s="161">
        <f t="shared" si="1260"/>
        <v>0</v>
      </c>
      <c r="AR1239" s="166">
        <v>0</v>
      </c>
      <c r="AS1239" s="166">
        <v>0</v>
      </c>
      <c r="AT1239" s="161">
        <f t="shared" si="1282"/>
        <v>0</v>
      </c>
      <c r="AU1239" s="166">
        <v>0</v>
      </c>
      <c r="AV1239" s="166">
        <v>0</v>
      </c>
      <c r="AW1239" s="161">
        <f t="shared" si="1283"/>
        <v>0</v>
      </c>
      <c r="AX1239" s="161">
        <f t="shared" si="1284"/>
        <v>0</v>
      </c>
      <c r="AY1239" s="166">
        <v>0</v>
      </c>
      <c r="AZ1239" s="166">
        <v>0</v>
      </c>
      <c r="BA1239" s="161">
        <f t="shared" si="1285"/>
        <v>0</v>
      </c>
      <c r="BB1239" s="166">
        <v>0</v>
      </c>
      <c r="BC1239" s="166">
        <v>0</v>
      </c>
      <c r="BD1239" s="161">
        <f t="shared" si="1286"/>
        <v>0</v>
      </c>
      <c r="BE1239" s="161">
        <f t="shared" si="1287"/>
        <v>0</v>
      </c>
      <c r="BF1239" s="166">
        <v>0</v>
      </c>
      <c r="BG1239" s="166">
        <v>0</v>
      </c>
      <c r="BH1239" s="161">
        <f t="shared" si="1288"/>
        <v>0</v>
      </c>
      <c r="BI1239" s="166">
        <v>0</v>
      </c>
      <c r="BJ1239" s="166">
        <v>0</v>
      </c>
      <c r="BK1239" s="161">
        <f t="shared" si="1289"/>
        <v>0</v>
      </c>
      <c r="BL1239" s="161">
        <f t="shared" si="1290"/>
        <v>0</v>
      </c>
      <c r="BM1239" s="166">
        <v>0</v>
      </c>
      <c r="BN1239" s="166">
        <v>0</v>
      </c>
      <c r="BO1239" s="161">
        <f t="shared" si="1291"/>
        <v>0</v>
      </c>
      <c r="BP1239" s="166">
        <v>0</v>
      </c>
      <c r="BQ1239" s="166">
        <v>0</v>
      </c>
      <c r="BR1239" s="161">
        <f t="shared" si="1292"/>
        <v>0</v>
      </c>
      <c r="BS1239" s="161">
        <f t="shared" si="1293"/>
        <v>0</v>
      </c>
      <c r="BT1239" s="166">
        <v>0</v>
      </c>
      <c r="BU1239" s="166">
        <v>0</v>
      </c>
      <c r="BV1239" s="161">
        <f t="shared" si="1294"/>
        <v>0</v>
      </c>
      <c r="BW1239" s="166">
        <v>0</v>
      </c>
      <c r="BX1239" s="166">
        <v>0</v>
      </c>
      <c r="BY1239" s="161">
        <f t="shared" si="1295"/>
        <v>0</v>
      </c>
      <c r="BZ1239" s="161">
        <f t="shared" si="1296"/>
        <v>0</v>
      </c>
      <c r="CA1239" s="160">
        <f t="shared" si="1278"/>
        <v>0</v>
      </c>
      <c r="CB1239" s="160">
        <f t="shared" si="1278"/>
        <v>0</v>
      </c>
      <c r="CC1239" s="161">
        <f t="shared" si="1297"/>
        <v>0</v>
      </c>
      <c r="CD1239" s="160">
        <f t="shared" si="1279"/>
        <v>0</v>
      </c>
      <c r="CE1239" s="160">
        <f t="shared" si="1279"/>
        <v>0</v>
      </c>
      <c r="CF1239" s="161">
        <f t="shared" si="1298"/>
        <v>0</v>
      </c>
      <c r="CG1239" s="161">
        <f t="shared" si="1299"/>
        <v>0</v>
      </c>
      <c r="CH1239" s="160">
        <f t="shared" si="1280"/>
        <v>0</v>
      </c>
      <c r="CI1239" s="160">
        <f t="shared" si="1280"/>
        <v>0</v>
      </c>
      <c r="CJ1239" s="166">
        <v>0</v>
      </c>
      <c r="CK1239" s="166">
        <v>0</v>
      </c>
      <c r="CL1239" s="166">
        <v>0</v>
      </c>
      <c r="CM1239" s="166">
        <v>0</v>
      </c>
      <c r="CN1239" s="160">
        <f t="shared" si="1281"/>
        <v>0</v>
      </c>
      <c r="CO1239" s="160">
        <f t="shared" si="1281"/>
        <v>0</v>
      </c>
    </row>
    <row r="1240" spans="1:93" s="120" customFormat="1" ht="24" hidden="1">
      <c r="A1240" s="91"/>
      <c r="B1240" s="156">
        <v>2025</v>
      </c>
      <c r="C1240" s="156">
        <v>8308</v>
      </c>
      <c r="D1240" s="156">
        <v>2</v>
      </c>
      <c r="E1240" s="156">
        <v>5</v>
      </c>
      <c r="F1240" s="156">
        <v>14</v>
      </c>
      <c r="G1240" s="156"/>
      <c r="H1240" s="156">
        <v>5000</v>
      </c>
      <c r="I1240" s="156">
        <v>5100</v>
      </c>
      <c r="J1240" s="156">
        <v>511</v>
      </c>
      <c r="K1240" s="157">
        <v>880</v>
      </c>
      <c r="L1240" s="158"/>
      <c r="M1240" s="159" t="s">
        <v>965</v>
      </c>
      <c r="N1240" s="160">
        <v>0</v>
      </c>
      <c r="O1240" s="160">
        <v>0</v>
      </c>
      <c r="P1240" s="161">
        <f t="shared" si="1250"/>
        <v>0</v>
      </c>
      <c r="Q1240" s="160">
        <v>0</v>
      </c>
      <c r="R1240" s="160">
        <v>0</v>
      </c>
      <c r="S1240" s="161">
        <f t="shared" si="1251"/>
        <v>0</v>
      </c>
      <c r="T1240" s="161">
        <f t="shared" si="1252"/>
        <v>0</v>
      </c>
      <c r="U1240" s="162" t="s">
        <v>111</v>
      </c>
      <c r="V1240" s="163"/>
      <c r="W1240" s="164"/>
      <c r="X1240" s="165" t="s">
        <v>58</v>
      </c>
      <c r="Y1240" s="166">
        <v>0</v>
      </c>
      <c r="Z1240" s="166">
        <v>0</v>
      </c>
      <c r="AA1240" s="166">
        <v>0</v>
      </c>
      <c r="AB1240" s="166">
        <v>0</v>
      </c>
      <c r="AC1240" s="166">
        <v>0</v>
      </c>
      <c r="AD1240" s="166">
        <v>0</v>
      </c>
      <c r="AE1240" s="166">
        <v>0</v>
      </c>
      <c r="AF1240" s="166">
        <v>0</v>
      </c>
      <c r="AG1240" s="166">
        <v>0</v>
      </c>
      <c r="AH1240" s="166">
        <v>0</v>
      </c>
      <c r="AI1240" s="166">
        <v>0</v>
      </c>
      <c r="AJ1240" s="166">
        <v>0</v>
      </c>
      <c r="AK1240" s="160">
        <f t="shared" si="1276"/>
        <v>0</v>
      </c>
      <c r="AL1240" s="160">
        <f t="shared" si="1276"/>
        <v>0</v>
      </c>
      <c r="AM1240" s="161">
        <f t="shared" si="1240"/>
        <v>0</v>
      </c>
      <c r="AN1240" s="160">
        <f t="shared" si="1277"/>
        <v>0</v>
      </c>
      <c r="AO1240" s="160">
        <f t="shared" si="1277"/>
        <v>0</v>
      </c>
      <c r="AP1240" s="161">
        <f t="shared" si="1241"/>
        <v>0</v>
      </c>
      <c r="AQ1240" s="161">
        <f t="shared" si="1260"/>
        <v>0</v>
      </c>
      <c r="AR1240" s="166">
        <v>0</v>
      </c>
      <c r="AS1240" s="166">
        <v>0</v>
      </c>
      <c r="AT1240" s="161">
        <f t="shared" si="1282"/>
        <v>0</v>
      </c>
      <c r="AU1240" s="166">
        <v>0</v>
      </c>
      <c r="AV1240" s="166">
        <v>0</v>
      </c>
      <c r="AW1240" s="161">
        <f t="shared" si="1283"/>
        <v>0</v>
      </c>
      <c r="AX1240" s="161">
        <f t="shared" si="1284"/>
        <v>0</v>
      </c>
      <c r="AY1240" s="166">
        <v>0</v>
      </c>
      <c r="AZ1240" s="166">
        <v>0</v>
      </c>
      <c r="BA1240" s="161">
        <f t="shared" si="1285"/>
        <v>0</v>
      </c>
      <c r="BB1240" s="166">
        <v>0</v>
      </c>
      <c r="BC1240" s="166">
        <v>0</v>
      </c>
      <c r="BD1240" s="161">
        <f t="shared" si="1286"/>
        <v>0</v>
      </c>
      <c r="BE1240" s="161">
        <f t="shared" si="1287"/>
        <v>0</v>
      </c>
      <c r="BF1240" s="166">
        <v>0</v>
      </c>
      <c r="BG1240" s="166">
        <v>0</v>
      </c>
      <c r="BH1240" s="161">
        <f t="shared" si="1288"/>
        <v>0</v>
      </c>
      <c r="BI1240" s="166">
        <v>0</v>
      </c>
      <c r="BJ1240" s="166">
        <v>0</v>
      </c>
      <c r="BK1240" s="161">
        <f t="shared" si="1289"/>
        <v>0</v>
      </c>
      <c r="BL1240" s="161">
        <f t="shared" si="1290"/>
        <v>0</v>
      </c>
      <c r="BM1240" s="166">
        <v>0</v>
      </c>
      <c r="BN1240" s="166">
        <v>0</v>
      </c>
      <c r="BO1240" s="161">
        <f t="shared" si="1291"/>
        <v>0</v>
      </c>
      <c r="BP1240" s="166">
        <v>0</v>
      </c>
      <c r="BQ1240" s="166">
        <v>0</v>
      </c>
      <c r="BR1240" s="161">
        <f t="shared" si="1292"/>
        <v>0</v>
      </c>
      <c r="BS1240" s="161">
        <f t="shared" si="1293"/>
        <v>0</v>
      </c>
      <c r="BT1240" s="166">
        <v>0</v>
      </c>
      <c r="BU1240" s="166">
        <v>0</v>
      </c>
      <c r="BV1240" s="161">
        <f t="shared" si="1294"/>
        <v>0</v>
      </c>
      <c r="BW1240" s="166">
        <v>0</v>
      </c>
      <c r="BX1240" s="166">
        <v>0</v>
      </c>
      <c r="BY1240" s="161">
        <f t="shared" si="1295"/>
        <v>0</v>
      </c>
      <c r="BZ1240" s="161">
        <f t="shared" si="1296"/>
        <v>0</v>
      </c>
      <c r="CA1240" s="160">
        <f t="shared" si="1278"/>
        <v>0</v>
      </c>
      <c r="CB1240" s="160">
        <f t="shared" si="1278"/>
        <v>0</v>
      </c>
      <c r="CC1240" s="161">
        <f t="shared" si="1297"/>
        <v>0</v>
      </c>
      <c r="CD1240" s="160">
        <f t="shared" si="1279"/>
        <v>0</v>
      </c>
      <c r="CE1240" s="160">
        <f t="shared" si="1279"/>
        <v>0</v>
      </c>
      <c r="CF1240" s="161">
        <f t="shared" si="1298"/>
        <v>0</v>
      </c>
      <c r="CG1240" s="161">
        <f t="shared" si="1299"/>
        <v>0</v>
      </c>
      <c r="CH1240" s="160">
        <f t="shared" si="1280"/>
        <v>0</v>
      </c>
      <c r="CI1240" s="160">
        <f t="shared" si="1280"/>
        <v>0</v>
      </c>
      <c r="CJ1240" s="166">
        <v>0</v>
      </c>
      <c r="CK1240" s="166">
        <v>0</v>
      </c>
      <c r="CL1240" s="166">
        <v>0</v>
      </c>
      <c r="CM1240" s="166">
        <v>0</v>
      </c>
      <c r="CN1240" s="160">
        <f t="shared" si="1281"/>
        <v>0</v>
      </c>
      <c r="CO1240" s="160">
        <f t="shared" si="1281"/>
        <v>0</v>
      </c>
    </row>
    <row r="1241" spans="1:93" s="120" customFormat="1" ht="24" hidden="1">
      <c r="A1241" s="91"/>
      <c r="B1241" s="156">
        <v>2025</v>
      </c>
      <c r="C1241" s="156">
        <v>8308</v>
      </c>
      <c r="D1241" s="156">
        <v>2</v>
      </c>
      <c r="E1241" s="156">
        <v>5</v>
      </c>
      <c r="F1241" s="156">
        <v>14</v>
      </c>
      <c r="G1241" s="156"/>
      <c r="H1241" s="156">
        <v>5000</v>
      </c>
      <c r="I1241" s="156">
        <v>5100</v>
      </c>
      <c r="J1241" s="156">
        <v>511</v>
      </c>
      <c r="K1241" s="157">
        <v>994</v>
      </c>
      <c r="L1241" s="158"/>
      <c r="M1241" s="159" t="s">
        <v>966</v>
      </c>
      <c r="N1241" s="160">
        <v>0</v>
      </c>
      <c r="O1241" s="160">
        <v>0</v>
      </c>
      <c r="P1241" s="161">
        <f t="shared" si="1250"/>
        <v>0</v>
      </c>
      <c r="Q1241" s="160">
        <v>0</v>
      </c>
      <c r="R1241" s="160">
        <v>0</v>
      </c>
      <c r="S1241" s="161">
        <f t="shared" si="1251"/>
        <v>0</v>
      </c>
      <c r="T1241" s="161">
        <f t="shared" si="1252"/>
        <v>0</v>
      </c>
      <c r="U1241" s="162" t="s">
        <v>111</v>
      </c>
      <c r="V1241" s="163"/>
      <c r="W1241" s="164"/>
      <c r="X1241" s="165" t="s">
        <v>58</v>
      </c>
      <c r="Y1241" s="166">
        <v>0</v>
      </c>
      <c r="Z1241" s="166">
        <v>0</v>
      </c>
      <c r="AA1241" s="166">
        <v>0</v>
      </c>
      <c r="AB1241" s="166">
        <v>0</v>
      </c>
      <c r="AC1241" s="166">
        <v>0</v>
      </c>
      <c r="AD1241" s="166">
        <v>0</v>
      </c>
      <c r="AE1241" s="166">
        <v>0</v>
      </c>
      <c r="AF1241" s="166">
        <v>0</v>
      </c>
      <c r="AG1241" s="166">
        <v>0</v>
      </c>
      <c r="AH1241" s="166">
        <v>0</v>
      </c>
      <c r="AI1241" s="166">
        <v>0</v>
      </c>
      <c r="AJ1241" s="166">
        <v>0</v>
      </c>
      <c r="AK1241" s="160">
        <f t="shared" si="1276"/>
        <v>0</v>
      </c>
      <c r="AL1241" s="160">
        <f t="shared" si="1276"/>
        <v>0</v>
      </c>
      <c r="AM1241" s="161">
        <f t="shared" si="1240"/>
        <v>0</v>
      </c>
      <c r="AN1241" s="160">
        <f t="shared" si="1277"/>
        <v>0</v>
      </c>
      <c r="AO1241" s="160">
        <f t="shared" si="1277"/>
        <v>0</v>
      </c>
      <c r="AP1241" s="161">
        <f t="shared" si="1241"/>
        <v>0</v>
      </c>
      <c r="AQ1241" s="161">
        <f t="shared" si="1260"/>
        <v>0</v>
      </c>
      <c r="AR1241" s="166">
        <v>0</v>
      </c>
      <c r="AS1241" s="166">
        <v>0</v>
      </c>
      <c r="AT1241" s="161">
        <f t="shared" si="1282"/>
        <v>0</v>
      </c>
      <c r="AU1241" s="166">
        <v>0</v>
      </c>
      <c r="AV1241" s="166">
        <v>0</v>
      </c>
      <c r="AW1241" s="161">
        <f t="shared" si="1283"/>
        <v>0</v>
      </c>
      <c r="AX1241" s="161">
        <f t="shared" si="1284"/>
        <v>0</v>
      </c>
      <c r="AY1241" s="166">
        <v>0</v>
      </c>
      <c r="AZ1241" s="166">
        <v>0</v>
      </c>
      <c r="BA1241" s="161">
        <f t="shared" si="1285"/>
        <v>0</v>
      </c>
      <c r="BB1241" s="166">
        <v>0</v>
      </c>
      <c r="BC1241" s="166">
        <v>0</v>
      </c>
      <c r="BD1241" s="161">
        <f t="shared" si="1286"/>
        <v>0</v>
      </c>
      <c r="BE1241" s="161">
        <f t="shared" si="1287"/>
        <v>0</v>
      </c>
      <c r="BF1241" s="166">
        <v>0</v>
      </c>
      <c r="BG1241" s="166">
        <v>0</v>
      </c>
      <c r="BH1241" s="161">
        <f t="shared" si="1288"/>
        <v>0</v>
      </c>
      <c r="BI1241" s="166">
        <v>0</v>
      </c>
      <c r="BJ1241" s="166">
        <v>0</v>
      </c>
      <c r="BK1241" s="161">
        <f t="shared" si="1289"/>
        <v>0</v>
      </c>
      <c r="BL1241" s="161">
        <f t="shared" si="1290"/>
        <v>0</v>
      </c>
      <c r="BM1241" s="166">
        <v>0</v>
      </c>
      <c r="BN1241" s="166">
        <v>0</v>
      </c>
      <c r="BO1241" s="161">
        <f t="shared" si="1291"/>
        <v>0</v>
      </c>
      <c r="BP1241" s="166">
        <v>0</v>
      </c>
      <c r="BQ1241" s="166">
        <v>0</v>
      </c>
      <c r="BR1241" s="161">
        <f t="shared" si="1292"/>
        <v>0</v>
      </c>
      <c r="BS1241" s="161">
        <f t="shared" si="1293"/>
        <v>0</v>
      </c>
      <c r="BT1241" s="166">
        <v>0</v>
      </c>
      <c r="BU1241" s="166">
        <v>0</v>
      </c>
      <c r="BV1241" s="161">
        <f t="shared" si="1294"/>
        <v>0</v>
      </c>
      <c r="BW1241" s="166">
        <v>0</v>
      </c>
      <c r="BX1241" s="166">
        <v>0</v>
      </c>
      <c r="BY1241" s="161">
        <f t="shared" si="1295"/>
        <v>0</v>
      </c>
      <c r="BZ1241" s="161">
        <f t="shared" si="1296"/>
        <v>0</v>
      </c>
      <c r="CA1241" s="160">
        <f t="shared" si="1278"/>
        <v>0</v>
      </c>
      <c r="CB1241" s="160">
        <f t="shared" si="1278"/>
        <v>0</v>
      </c>
      <c r="CC1241" s="161">
        <f t="shared" si="1297"/>
        <v>0</v>
      </c>
      <c r="CD1241" s="160">
        <f t="shared" si="1279"/>
        <v>0</v>
      </c>
      <c r="CE1241" s="160">
        <f t="shared" si="1279"/>
        <v>0</v>
      </c>
      <c r="CF1241" s="161">
        <f t="shared" si="1298"/>
        <v>0</v>
      </c>
      <c r="CG1241" s="161">
        <f t="shared" si="1299"/>
        <v>0</v>
      </c>
      <c r="CH1241" s="160">
        <f t="shared" si="1280"/>
        <v>0</v>
      </c>
      <c r="CI1241" s="160">
        <f t="shared" si="1280"/>
        <v>0</v>
      </c>
      <c r="CJ1241" s="166">
        <v>0</v>
      </c>
      <c r="CK1241" s="166">
        <v>0</v>
      </c>
      <c r="CL1241" s="166">
        <v>0</v>
      </c>
      <c r="CM1241" s="166">
        <v>0</v>
      </c>
      <c r="CN1241" s="160">
        <f t="shared" si="1281"/>
        <v>0</v>
      </c>
      <c r="CO1241" s="160">
        <f t="shared" si="1281"/>
        <v>0</v>
      </c>
    </row>
    <row r="1242" spans="1:93" s="120" customFormat="1" ht="24" hidden="1">
      <c r="A1242" s="91"/>
      <c r="B1242" s="156">
        <v>2025</v>
      </c>
      <c r="C1242" s="156">
        <v>8308</v>
      </c>
      <c r="D1242" s="156">
        <v>2</v>
      </c>
      <c r="E1242" s="156">
        <v>5</v>
      </c>
      <c r="F1242" s="156">
        <v>14</v>
      </c>
      <c r="G1242" s="156"/>
      <c r="H1242" s="156">
        <v>5000</v>
      </c>
      <c r="I1242" s="156">
        <v>5100</v>
      </c>
      <c r="J1242" s="156">
        <v>511</v>
      </c>
      <c r="K1242" s="157">
        <v>1033</v>
      </c>
      <c r="L1242" s="158"/>
      <c r="M1242" s="159" t="s">
        <v>967</v>
      </c>
      <c r="N1242" s="160">
        <v>0</v>
      </c>
      <c r="O1242" s="160">
        <v>0</v>
      </c>
      <c r="P1242" s="161">
        <f t="shared" si="1250"/>
        <v>0</v>
      </c>
      <c r="Q1242" s="160">
        <v>0</v>
      </c>
      <c r="R1242" s="160">
        <v>0</v>
      </c>
      <c r="S1242" s="161">
        <f t="shared" si="1251"/>
        <v>0</v>
      </c>
      <c r="T1242" s="161">
        <f t="shared" si="1252"/>
        <v>0</v>
      </c>
      <c r="U1242" s="162" t="s">
        <v>111</v>
      </c>
      <c r="V1242" s="163"/>
      <c r="W1242" s="164"/>
      <c r="X1242" s="165" t="s">
        <v>58</v>
      </c>
      <c r="Y1242" s="166">
        <v>0</v>
      </c>
      <c r="Z1242" s="166">
        <v>0</v>
      </c>
      <c r="AA1242" s="166">
        <v>0</v>
      </c>
      <c r="AB1242" s="166">
        <v>0</v>
      </c>
      <c r="AC1242" s="166">
        <v>0</v>
      </c>
      <c r="AD1242" s="166">
        <v>0</v>
      </c>
      <c r="AE1242" s="166">
        <v>0</v>
      </c>
      <c r="AF1242" s="166">
        <v>0</v>
      </c>
      <c r="AG1242" s="166">
        <v>0</v>
      </c>
      <c r="AH1242" s="166">
        <v>0</v>
      </c>
      <c r="AI1242" s="166">
        <v>0</v>
      </c>
      <c r="AJ1242" s="166">
        <v>0</v>
      </c>
      <c r="AK1242" s="160">
        <f t="shared" si="1276"/>
        <v>0</v>
      </c>
      <c r="AL1242" s="160">
        <f t="shared" si="1276"/>
        <v>0</v>
      </c>
      <c r="AM1242" s="161">
        <f t="shared" si="1240"/>
        <v>0</v>
      </c>
      <c r="AN1242" s="160">
        <f t="shared" si="1277"/>
        <v>0</v>
      </c>
      <c r="AO1242" s="160">
        <f t="shared" si="1277"/>
        <v>0</v>
      </c>
      <c r="AP1242" s="161">
        <f t="shared" si="1241"/>
        <v>0</v>
      </c>
      <c r="AQ1242" s="161">
        <f t="shared" si="1260"/>
        <v>0</v>
      </c>
      <c r="AR1242" s="166">
        <v>0</v>
      </c>
      <c r="AS1242" s="166">
        <v>0</v>
      </c>
      <c r="AT1242" s="161">
        <f t="shared" si="1282"/>
        <v>0</v>
      </c>
      <c r="AU1242" s="166">
        <v>0</v>
      </c>
      <c r="AV1242" s="166">
        <v>0</v>
      </c>
      <c r="AW1242" s="161">
        <f t="shared" si="1283"/>
        <v>0</v>
      </c>
      <c r="AX1242" s="161">
        <f t="shared" si="1284"/>
        <v>0</v>
      </c>
      <c r="AY1242" s="166">
        <v>0</v>
      </c>
      <c r="AZ1242" s="166">
        <v>0</v>
      </c>
      <c r="BA1242" s="161">
        <f t="shared" si="1285"/>
        <v>0</v>
      </c>
      <c r="BB1242" s="166">
        <v>0</v>
      </c>
      <c r="BC1242" s="166">
        <v>0</v>
      </c>
      <c r="BD1242" s="161">
        <f t="shared" si="1286"/>
        <v>0</v>
      </c>
      <c r="BE1242" s="161">
        <f t="shared" si="1287"/>
        <v>0</v>
      </c>
      <c r="BF1242" s="166">
        <v>0</v>
      </c>
      <c r="BG1242" s="166">
        <v>0</v>
      </c>
      <c r="BH1242" s="161">
        <f t="shared" si="1288"/>
        <v>0</v>
      </c>
      <c r="BI1242" s="166">
        <v>0</v>
      </c>
      <c r="BJ1242" s="166">
        <v>0</v>
      </c>
      <c r="BK1242" s="161">
        <f t="shared" si="1289"/>
        <v>0</v>
      </c>
      <c r="BL1242" s="161">
        <f t="shared" si="1290"/>
        <v>0</v>
      </c>
      <c r="BM1242" s="166">
        <v>0</v>
      </c>
      <c r="BN1242" s="166">
        <v>0</v>
      </c>
      <c r="BO1242" s="161">
        <f t="shared" si="1291"/>
        <v>0</v>
      </c>
      <c r="BP1242" s="166">
        <v>0</v>
      </c>
      <c r="BQ1242" s="166">
        <v>0</v>
      </c>
      <c r="BR1242" s="161">
        <f t="shared" si="1292"/>
        <v>0</v>
      </c>
      <c r="BS1242" s="161">
        <f t="shared" si="1293"/>
        <v>0</v>
      </c>
      <c r="BT1242" s="166">
        <v>0</v>
      </c>
      <c r="BU1242" s="166">
        <v>0</v>
      </c>
      <c r="BV1242" s="161">
        <f t="shared" si="1294"/>
        <v>0</v>
      </c>
      <c r="BW1242" s="166">
        <v>0</v>
      </c>
      <c r="BX1242" s="166">
        <v>0</v>
      </c>
      <c r="BY1242" s="161">
        <f t="shared" si="1295"/>
        <v>0</v>
      </c>
      <c r="BZ1242" s="161">
        <f t="shared" si="1296"/>
        <v>0</v>
      </c>
      <c r="CA1242" s="160">
        <f t="shared" si="1278"/>
        <v>0</v>
      </c>
      <c r="CB1242" s="160">
        <f t="shared" si="1278"/>
        <v>0</v>
      </c>
      <c r="CC1242" s="161">
        <f t="shared" si="1297"/>
        <v>0</v>
      </c>
      <c r="CD1242" s="160">
        <f t="shared" si="1279"/>
        <v>0</v>
      </c>
      <c r="CE1242" s="160">
        <f t="shared" si="1279"/>
        <v>0</v>
      </c>
      <c r="CF1242" s="161">
        <f t="shared" si="1298"/>
        <v>0</v>
      </c>
      <c r="CG1242" s="161">
        <f t="shared" si="1299"/>
        <v>0</v>
      </c>
      <c r="CH1242" s="160">
        <f t="shared" si="1280"/>
        <v>0</v>
      </c>
      <c r="CI1242" s="160">
        <f t="shared" si="1280"/>
        <v>0</v>
      </c>
      <c r="CJ1242" s="166">
        <v>0</v>
      </c>
      <c r="CK1242" s="166">
        <v>0</v>
      </c>
      <c r="CL1242" s="166">
        <v>0</v>
      </c>
      <c r="CM1242" s="166">
        <v>0</v>
      </c>
      <c r="CN1242" s="160">
        <f t="shared" si="1281"/>
        <v>0</v>
      </c>
      <c r="CO1242" s="160">
        <f t="shared" si="1281"/>
        <v>0</v>
      </c>
    </row>
    <row r="1243" spans="1:93" s="120" customFormat="1" ht="24" hidden="1">
      <c r="A1243" s="91"/>
      <c r="B1243" s="156">
        <v>2025</v>
      </c>
      <c r="C1243" s="156">
        <v>8308</v>
      </c>
      <c r="D1243" s="156">
        <v>2</v>
      </c>
      <c r="E1243" s="156">
        <v>5</v>
      </c>
      <c r="F1243" s="156">
        <v>14</v>
      </c>
      <c r="G1243" s="156"/>
      <c r="H1243" s="156">
        <v>5000</v>
      </c>
      <c r="I1243" s="156">
        <v>5100</v>
      </c>
      <c r="J1243" s="156">
        <v>511</v>
      </c>
      <c r="K1243" s="157">
        <v>1047</v>
      </c>
      <c r="L1243" s="158"/>
      <c r="M1243" s="159" t="s">
        <v>968</v>
      </c>
      <c r="N1243" s="160">
        <v>0</v>
      </c>
      <c r="O1243" s="160">
        <v>0</v>
      </c>
      <c r="P1243" s="161">
        <f t="shared" si="1250"/>
        <v>0</v>
      </c>
      <c r="Q1243" s="160">
        <v>0</v>
      </c>
      <c r="R1243" s="160">
        <v>0</v>
      </c>
      <c r="S1243" s="161">
        <f t="shared" si="1251"/>
        <v>0</v>
      </c>
      <c r="T1243" s="161">
        <f t="shared" si="1252"/>
        <v>0</v>
      </c>
      <c r="U1243" s="162" t="s">
        <v>111</v>
      </c>
      <c r="V1243" s="163"/>
      <c r="W1243" s="164"/>
      <c r="X1243" s="165" t="s">
        <v>58</v>
      </c>
      <c r="Y1243" s="166">
        <v>0</v>
      </c>
      <c r="Z1243" s="166">
        <v>0</v>
      </c>
      <c r="AA1243" s="166">
        <v>0</v>
      </c>
      <c r="AB1243" s="166">
        <v>0</v>
      </c>
      <c r="AC1243" s="166">
        <v>0</v>
      </c>
      <c r="AD1243" s="166">
        <v>0</v>
      </c>
      <c r="AE1243" s="166">
        <v>0</v>
      </c>
      <c r="AF1243" s="166">
        <v>0</v>
      </c>
      <c r="AG1243" s="166">
        <v>0</v>
      </c>
      <c r="AH1243" s="166">
        <v>0</v>
      </c>
      <c r="AI1243" s="166">
        <v>0</v>
      </c>
      <c r="AJ1243" s="166">
        <v>0</v>
      </c>
      <c r="AK1243" s="160">
        <f t="shared" si="1276"/>
        <v>0</v>
      </c>
      <c r="AL1243" s="160">
        <f t="shared" si="1276"/>
        <v>0</v>
      </c>
      <c r="AM1243" s="161">
        <f t="shared" si="1240"/>
        <v>0</v>
      </c>
      <c r="AN1243" s="160">
        <f t="shared" si="1277"/>
        <v>0</v>
      </c>
      <c r="AO1243" s="160">
        <f t="shared" si="1277"/>
        <v>0</v>
      </c>
      <c r="AP1243" s="161">
        <f t="shared" si="1241"/>
        <v>0</v>
      </c>
      <c r="AQ1243" s="161">
        <f t="shared" si="1260"/>
        <v>0</v>
      </c>
      <c r="AR1243" s="166">
        <v>0</v>
      </c>
      <c r="AS1243" s="166">
        <v>0</v>
      </c>
      <c r="AT1243" s="161">
        <f t="shared" si="1282"/>
        <v>0</v>
      </c>
      <c r="AU1243" s="166">
        <v>0</v>
      </c>
      <c r="AV1243" s="166">
        <v>0</v>
      </c>
      <c r="AW1243" s="161">
        <f t="shared" si="1283"/>
        <v>0</v>
      </c>
      <c r="AX1243" s="161">
        <f t="shared" si="1284"/>
        <v>0</v>
      </c>
      <c r="AY1243" s="166">
        <v>0</v>
      </c>
      <c r="AZ1243" s="166">
        <v>0</v>
      </c>
      <c r="BA1243" s="161">
        <f t="shared" si="1285"/>
        <v>0</v>
      </c>
      <c r="BB1243" s="166">
        <v>0</v>
      </c>
      <c r="BC1243" s="166">
        <v>0</v>
      </c>
      <c r="BD1243" s="161">
        <f t="shared" si="1286"/>
        <v>0</v>
      </c>
      <c r="BE1243" s="161">
        <f t="shared" si="1287"/>
        <v>0</v>
      </c>
      <c r="BF1243" s="166">
        <v>0</v>
      </c>
      <c r="BG1243" s="166">
        <v>0</v>
      </c>
      <c r="BH1243" s="161">
        <f t="shared" si="1288"/>
        <v>0</v>
      </c>
      <c r="BI1243" s="166">
        <v>0</v>
      </c>
      <c r="BJ1243" s="166">
        <v>0</v>
      </c>
      <c r="BK1243" s="161">
        <f t="shared" si="1289"/>
        <v>0</v>
      </c>
      <c r="BL1243" s="161">
        <f t="shared" si="1290"/>
        <v>0</v>
      </c>
      <c r="BM1243" s="166">
        <v>0</v>
      </c>
      <c r="BN1243" s="166">
        <v>0</v>
      </c>
      <c r="BO1243" s="161">
        <f t="shared" si="1291"/>
        <v>0</v>
      </c>
      <c r="BP1243" s="166">
        <v>0</v>
      </c>
      <c r="BQ1243" s="166">
        <v>0</v>
      </c>
      <c r="BR1243" s="161">
        <f t="shared" si="1292"/>
        <v>0</v>
      </c>
      <c r="BS1243" s="161">
        <f t="shared" si="1293"/>
        <v>0</v>
      </c>
      <c r="BT1243" s="166">
        <v>0</v>
      </c>
      <c r="BU1243" s="166">
        <v>0</v>
      </c>
      <c r="BV1243" s="161">
        <f t="shared" si="1294"/>
        <v>0</v>
      </c>
      <c r="BW1243" s="166">
        <v>0</v>
      </c>
      <c r="BX1243" s="166">
        <v>0</v>
      </c>
      <c r="BY1243" s="161">
        <f t="shared" si="1295"/>
        <v>0</v>
      </c>
      <c r="BZ1243" s="161">
        <f t="shared" si="1296"/>
        <v>0</v>
      </c>
      <c r="CA1243" s="160">
        <f t="shared" si="1278"/>
        <v>0</v>
      </c>
      <c r="CB1243" s="160">
        <f t="shared" si="1278"/>
        <v>0</v>
      </c>
      <c r="CC1243" s="161">
        <f t="shared" si="1297"/>
        <v>0</v>
      </c>
      <c r="CD1243" s="160">
        <f t="shared" si="1279"/>
        <v>0</v>
      </c>
      <c r="CE1243" s="160">
        <f t="shared" si="1279"/>
        <v>0</v>
      </c>
      <c r="CF1243" s="161">
        <f t="shared" si="1298"/>
        <v>0</v>
      </c>
      <c r="CG1243" s="161">
        <f t="shared" si="1299"/>
        <v>0</v>
      </c>
      <c r="CH1243" s="160">
        <f t="shared" si="1280"/>
        <v>0</v>
      </c>
      <c r="CI1243" s="160">
        <f t="shared" si="1280"/>
        <v>0</v>
      </c>
      <c r="CJ1243" s="166">
        <v>0</v>
      </c>
      <c r="CK1243" s="166">
        <v>0</v>
      </c>
      <c r="CL1243" s="166">
        <v>0</v>
      </c>
      <c r="CM1243" s="166">
        <v>0</v>
      </c>
      <c r="CN1243" s="160">
        <f t="shared" si="1281"/>
        <v>0</v>
      </c>
      <c r="CO1243" s="160">
        <f t="shared" si="1281"/>
        <v>0</v>
      </c>
    </row>
    <row r="1244" spans="1:93" s="120" customFormat="1" ht="24" hidden="1">
      <c r="A1244" s="91"/>
      <c r="B1244" s="156">
        <v>2025</v>
      </c>
      <c r="C1244" s="156">
        <v>8308</v>
      </c>
      <c r="D1244" s="156">
        <v>2</v>
      </c>
      <c r="E1244" s="156">
        <v>5</v>
      </c>
      <c r="F1244" s="156">
        <v>14</v>
      </c>
      <c r="G1244" s="156"/>
      <c r="H1244" s="156">
        <v>5000</v>
      </c>
      <c r="I1244" s="156">
        <v>5100</v>
      </c>
      <c r="J1244" s="156">
        <v>511</v>
      </c>
      <c r="K1244" s="157">
        <v>1295</v>
      </c>
      <c r="L1244" s="158"/>
      <c r="M1244" s="159" t="s">
        <v>969</v>
      </c>
      <c r="N1244" s="160">
        <v>0</v>
      </c>
      <c r="O1244" s="160">
        <v>0</v>
      </c>
      <c r="P1244" s="161">
        <f t="shared" si="1250"/>
        <v>0</v>
      </c>
      <c r="Q1244" s="160">
        <v>0</v>
      </c>
      <c r="R1244" s="160">
        <v>0</v>
      </c>
      <c r="S1244" s="161">
        <f t="shared" si="1251"/>
        <v>0</v>
      </c>
      <c r="T1244" s="161">
        <f t="shared" si="1252"/>
        <v>0</v>
      </c>
      <c r="U1244" s="162" t="s">
        <v>946</v>
      </c>
      <c r="V1244" s="163"/>
      <c r="W1244" s="164"/>
      <c r="X1244" s="165" t="s">
        <v>58</v>
      </c>
      <c r="Y1244" s="166">
        <v>0</v>
      </c>
      <c r="Z1244" s="166">
        <v>0</v>
      </c>
      <c r="AA1244" s="166">
        <v>0</v>
      </c>
      <c r="AB1244" s="166">
        <v>0</v>
      </c>
      <c r="AC1244" s="166">
        <v>0</v>
      </c>
      <c r="AD1244" s="166">
        <v>0</v>
      </c>
      <c r="AE1244" s="166">
        <v>0</v>
      </c>
      <c r="AF1244" s="166">
        <v>0</v>
      </c>
      <c r="AG1244" s="166">
        <v>0</v>
      </c>
      <c r="AH1244" s="166">
        <v>0</v>
      </c>
      <c r="AI1244" s="166">
        <v>0</v>
      </c>
      <c r="AJ1244" s="166">
        <v>0</v>
      </c>
      <c r="AK1244" s="160">
        <f t="shared" si="1276"/>
        <v>0</v>
      </c>
      <c r="AL1244" s="160">
        <f t="shared" si="1276"/>
        <v>0</v>
      </c>
      <c r="AM1244" s="161">
        <f t="shared" si="1240"/>
        <v>0</v>
      </c>
      <c r="AN1244" s="160">
        <f t="shared" si="1277"/>
        <v>0</v>
      </c>
      <c r="AO1244" s="160">
        <f t="shared" si="1277"/>
        <v>0</v>
      </c>
      <c r="AP1244" s="161">
        <f t="shared" si="1241"/>
        <v>0</v>
      </c>
      <c r="AQ1244" s="161">
        <f t="shared" si="1260"/>
        <v>0</v>
      </c>
      <c r="AR1244" s="166">
        <v>0</v>
      </c>
      <c r="AS1244" s="166">
        <v>0</v>
      </c>
      <c r="AT1244" s="161">
        <f t="shared" si="1282"/>
        <v>0</v>
      </c>
      <c r="AU1244" s="166">
        <v>0</v>
      </c>
      <c r="AV1244" s="166">
        <v>0</v>
      </c>
      <c r="AW1244" s="161">
        <f t="shared" si="1283"/>
        <v>0</v>
      </c>
      <c r="AX1244" s="161">
        <f t="shared" si="1284"/>
        <v>0</v>
      </c>
      <c r="AY1244" s="166">
        <v>0</v>
      </c>
      <c r="AZ1244" s="166">
        <v>0</v>
      </c>
      <c r="BA1244" s="161">
        <f t="shared" si="1285"/>
        <v>0</v>
      </c>
      <c r="BB1244" s="166">
        <v>0</v>
      </c>
      <c r="BC1244" s="166">
        <v>0</v>
      </c>
      <c r="BD1244" s="161">
        <f t="shared" si="1286"/>
        <v>0</v>
      </c>
      <c r="BE1244" s="161">
        <f t="shared" si="1287"/>
        <v>0</v>
      </c>
      <c r="BF1244" s="166">
        <v>0</v>
      </c>
      <c r="BG1244" s="166">
        <v>0</v>
      </c>
      <c r="BH1244" s="161">
        <f t="shared" si="1288"/>
        <v>0</v>
      </c>
      <c r="BI1244" s="166">
        <v>0</v>
      </c>
      <c r="BJ1244" s="166">
        <v>0</v>
      </c>
      <c r="BK1244" s="161">
        <f t="shared" si="1289"/>
        <v>0</v>
      </c>
      <c r="BL1244" s="161">
        <f t="shared" si="1290"/>
        <v>0</v>
      </c>
      <c r="BM1244" s="166">
        <v>0</v>
      </c>
      <c r="BN1244" s="166">
        <v>0</v>
      </c>
      <c r="BO1244" s="161">
        <f t="shared" si="1291"/>
        <v>0</v>
      </c>
      <c r="BP1244" s="166">
        <v>0</v>
      </c>
      <c r="BQ1244" s="166">
        <v>0</v>
      </c>
      <c r="BR1244" s="161">
        <f t="shared" si="1292"/>
        <v>0</v>
      </c>
      <c r="BS1244" s="161">
        <f t="shared" si="1293"/>
        <v>0</v>
      </c>
      <c r="BT1244" s="166">
        <v>0</v>
      </c>
      <c r="BU1244" s="166">
        <v>0</v>
      </c>
      <c r="BV1244" s="161">
        <f t="shared" si="1294"/>
        <v>0</v>
      </c>
      <c r="BW1244" s="166">
        <v>0</v>
      </c>
      <c r="BX1244" s="166">
        <v>0</v>
      </c>
      <c r="BY1244" s="161">
        <f t="shared" si="1295"/>
        <v>0</v>
      </c>
      <c r="BZ1244" s="161">
        <f t="shared" si="1296"/>
        <v>0</v>
      </c>
      <c r="CA1244" s="160">
        <f t="shared" si="1278"/>
        <v>0</v>
      </c>
      <c r="CB1244" s="160">
        <f t="shared" si="1278"/>
        <v>0</v>
      </c>
      <c r="CC1244" s="161">
        <f t="shared" si="1297"/>
        <v>0</v>
      </c>
      <c r="CD1244" s="160">
        <f t="shared" si="1279"/>
        <v>0</v>
      </c>
      <c r="CE1244" s="160">
        <f t="shared" si="1279"/>
        <v>0</v>
      </c>
      <c r="CF1244" s="161">
        <f t="shared" si="1298"/>
        <v>0</v>
      </c>
      <c r="CG1244" s="161">
        <f t="shared" si="1299"/>
        <v>0</v>
      </c>
      <c r="CH1244" s="160">
        <f t="shared" si="1280"/>
        <v>0</v>
      </c>
      <c r="CI1244" s="160">
        <f t="shared" si="1280"/>
        <v>0</v>
      </c>
      <c r="CJ1244" s="166">
        <v>0</v>
      </c>
      <c r="CK1244" s="166">
        <v>0</v>
      </c>
      <c r="CL1244" s="166">
        <v>0</v>
      </c>
      <c r="CM1244" s="166">
        <v>0</v>
      </c>
      <c r="CN1244" s="160">
        <f t="shared" si="1281"/>
        <v>0</v>
      </c>
      <c r="CO1244" s="160">
        <f t="shared" si="1281"/>
        <v>0</v>
      </c>
    </row>
    <row r="1245" spans="1:93" s="120" customFormat="1" ht="24" hidden="1">
      <c r="A1245" s="91"/>
      <c r="B1245" s="156">
        <v>2025</v>
      </c>
      <c r="C1245" s="156">
        <v>8308</v>
      </c>
      <c r="D1245" s="156">
        <v>2</v>
      </c>
      <c r="E1245" s="156">
        <v>5</v>
      </c>
      <c r="F1245" s="156">
        <v>14</v>
      </c>
      <c r="G1245" s="156"/>
      <c r="H1245" s="156">
        <v>5000</v>
      </c>
      <c r="I1245" s="156">
        <v>5100</v>
      </c>
      <c r="J1245" s="156">
        <v>511</v>
      </c>
      <c r="K1245" s="157">
        <v>1353</v>
      </c>
      <c r="L1245" s="158"/>
      <c r="M1245" s="159" t="s">
        <v>970</v>
      </c>
      <c r="N1245" s="160">
        <v>0</v>
      </c>
      <c r="O1245" s="160">
        <v>0</v>
      </c>
      <c r="P1245" s="161">
        <f t="shared" si="1250"/>
        <v>0</v>
      </c>
      <c r="Q1245" s="160">
        <v>0</v>
      </c>
      <c r="R1245" s="160">
        <v>0</v>
      </c>
      <c r="S1245" s="161">
        <f t="shared" si="1251"/>
        <v>0</v>
      </c>
      <c r="T1245" s="161">
        <f t="shared" si="1252"/>
        <v>0</v>
      </c>
      <c r="U1245" s="162" t="s">
        <v>111</v>
      </c>
      <c r="V1245" s="163"/>
      <c r="W1245" s="164"/>
      <c r="X1245" s="165" t="s">
        <v>58</v>
      </c>
      <c r="Y1245" s="166">
        <v>0</v>
      </c>
      <c r="Z1245" s="166">
        <v>0</v>
      </c>
      <c r="AA1245" s="166">
        <v>0</v>
      </c>
      <c r="AB1245" s="166">
        <v>0</v>
      </c>
      <c r="AC1245" s="166">
        <v>0</v>
      </c>
      <c r="AD1245" s="166">
        <v>0</v>
      </c>
      <c r="AE1245" s="166">
        <v>0</v>
      </c>
      <c r="AF1245" s="166">
        <v>0</v>
      </c>
      <c r="AG1245" s="166">
        <v>0</v>
      </c>
      <c r="AH1245" s="166">
        <v>0</v>
      </c>
      <c r="AI1245" s="166">
        <v>0</v>
      </c>
      <c r="AJ1245" s="166">
        <v>0</v>
      </c>
      <c r="AK1245" s="160">
        <f t="shared" si="1276"/>
        <v>0</v>
      </c>
      <c r="AL1245" s="160">
        <f t="shared" si="1276"/>
        <v>0</v>
      </c>
      <c r="AM1245" s="161">
        <f t="shared" si="1240"/>
        <v>0</v>
      </c>
      <c r="AN1245" s="160">
        <f t="shared" si="1277"/>
        <v>0</v>
      </c>
      <c r="AO1245" s="160">
        <f t="shared" si="1277"/>
        <v>0</v>
      </c>
      <c r="AP1245" s="161">
        <f t="shared" si="1241"/>
        <v>0</v>
      </c>
      <c r="AQ1245" s="161">
        <f t="shared" si="1260"/>
        <v>0</v>
      </c>
      <c r="AR1245" s="166">
        <v>0</v>
      </c>
      <c r="AS1245" s="166">
        <v>0</v>
      </c>
      <c r="AT1245" s="161">
        <f t="shared" si="1282"/>
        <v>0</v>
      </c>
      <c r="AU1245" s="166">
        <v>0</v>
      </c>
      <c r="AV1245" s="166">
        <v>0</v>
      </c>
      <c r="AW1245" s="161">
        <f t="shared" si="1283"/>
        <v>0</v>
      </c>
      <c r="AX1245" s="161">
        <f t="shared" si="1284"/>
        <v>0</v>
      </c>
      <c r="AY1245" s="166">
        <v>0</v>
      </c>
      <c r="AZ1245" s="166">
        <v>0</v>
      </c>
      <c r="BA1245" s="161">
        <f t="shared" si="1285"/>
        <v>0</v>
      </c>
      <c r="BB1245" s="166">
        <v>0</v>
      </c>
      <c r="BC1245" s="166">
        <v>0</v>
      </c>
      <c r="BD1245" s="161">
        <f t="shared" si="1286"/>
        <v>0</v>
      </c>
      <c r="BE1245" s="161">
        <f t="shared" si="1287"/>
        <v>0</v>
      </c>
      <c r="BF1245" s="166">
        <v>0</v>
      </c>
      <c r="BG1245" s="166">
        <v>0</v>
      </c>
      <c r="BH1245" s="161">
        <f t="shared" si="1288"/>
        <v>0</v>
      </c>
      <c r="BI1245" s="166">
        <v>0</v>
      </c>
      <c r="BJ1245" s="166">
        <v>0</v>
      </c>
      <c r="BK1245" s="161">
        <f t="shared" si="1289"/>
        <v>0</v>
      </c>
      <c r="BL1245" s="161">
        <f t="shared" si="1290"/>
        <v>0</v>
      </c>
      <c r="BM1245" s="166">
        <v>0</v>
      </c>
      <c r="BN1245" s="166">
        <v>0</v>
      </c>
      <c r="BO1245" s="161">
        <f t="shared" si="1291"/>
        <v>0</v>
      </c>
      <c r="BP1245" s="166">
        <v>0</v>
      </c>
      <c r="BQ1245" s="166">
        <v>0</v>
      </c>
      <c r="BR1245" s="161">
        <f t="shared" si="1292"/>
        <v>0</v>
      </c>
      <c r="BS1245" s="161">
        <f t="shared" si="1293"/>
        <v>0</v>
      </c>
      <c r="BT1245" s="166">
        <v>0</v>
      </c>
      <c r="BU1245" s="166">
        <v>0</v>
      </c>
      <c r="BV1245" s="161">
        <f t="shared" si="1294"/>
        <v>0</v>
      </c>
      <c r="BW1245" s="166">
        <v>0</v>
      </c>
      <c r="BX1245" s="166">
        <v>0</v>
      </c>
      <c r="BY1245" s="161">
        <f t="shared" si="1295"/>
        <v>0</v>
      </c>
      <c r="BZ1245" s="161">
        <f t="shared" si="1296"/>
        <v>0</v>
      </c>
      <c r="CA1245" s="160">
        <f t="shared" si="1278"/>
        <v>0</v>
      </c>
      <c r="CB1245" s="160">
        <f t="shared" si="1278"/>
        <v>0</v>
      </c>
      <c r="CC1245" s="161">
        <f t="shared" si="1297"/>
        <v>0</v>
      </c>
      <c r="CD1245" s="160">
        <f t="shared" si="1279"/>
        <v>0</v>
      </c>
      <c r="CE1245" s="160">
        <f t="shared" si="1279"/>
        <v>0</v>
      </c>
      <c r="CF1245" s="161">
        <f t="shared" si="1298"/>
        <v>0</v>
      </c>
      <c r="CG1245" s="161">
        <f t="shared" si="1299"/>
        <v>0</v>
      </c>
      <c r="CH1245" s="160">
        <f t="shared" si="1280"/>
        <v>0</v>
      </c>
      <c r="CI1245" s="160">
        <f t="shared" si="1280"/>
        <v>0</v>
      </c>
      <c r="CJ1245" s="166">
        <v>0</v>
      </c>
      <c r="CK1245" s="166">
        <v>0</v>
      </c>
      <c r="CL1245" s="166">
        <v>0</v>
      </c>
      <c r="CM1245" s="166">
        <v>0</v>
      </c>
      <c r="CN1245" s="160">
        <f t="shared" si="1281"/>
        <v>0</v>
      </c>
      <c r="CO1245" s="160">
        <f t="shared" si="1281"/>
        <v>0</v>
      </c>
    </row>
    <row r="1246" spans="1:93" s="120" customFormat="1" ht="24" hidden="1">
      <c r="A1246" s="91"/>
      <c r="B1246" s="156">
        <v>2025</v>
      </c>
      <c r="C1246" s="156">
        <v>8308</v>
      </c>
      <c r="D1246" s="156">
        <v>2</v>
      </c>
      <c r="E1246" s="156">
        <v>5</v>
      </c>
      <c r="F1246" s="156">
        <v>14</v>
      </c>
      <c r="G1246" s="156"/>
      <c r="H1246" s="156">
        <v>5000</v>
      </c>
      <c r="I1246" s="156">
        <v>5100</v>
      </c>
      <c r="J1246" s="156">
        <v>511</v>
      </c>
      <c r="K1246" s="157">
        <v>1361</v>
      </c>
      <c r="L1246" s="158"/>
      <c r="M1246" s="159" t="s">
        <v>971</v>
      </c>
      <c r="N1246" s="160">
        <v>0</v>
      </c>
      <c r="O1246" s="160">
        <v>0</v>
      </c>
      <c r="P1246" s="161">
        <f t="shared" si="1250"/>
        <v>0</v>
      </c>
      <c r="Q1246" s="160">
        <v>0</v>
      </c>
      <c r="R1246" s="160">
        <v>0</v>
      </c>
      <c r="S1246" s="161">
        <f t="shared" si="1251"/>
        <v>0</v>
      </c>
      <c r="T1246" s="161">
        <f t="shared" si="1252"/>
        <v>0</v>
      </c>
      <c r="U1246" s="162" t="s">
        <v>111</v>
      </c>
      <c r="V1246" s="163"/>
      <c r="W1246" s="164"/>
      <c r="X1246" s="165" t="s">
        <v>58</v>
      </c>
      <c r="Y1246" s="166">
        <v>0</v>
      </c>
      <c r="Z1246" s="166">
        <v>0</v>
      </c>
      <c r="AA1246" s="166">
        <v>0</v>
      </c>
      <c r="AB1246" s="166">
        <v>0</v>
      </c>
      <c r="AC1246" s="166">
        <v>0</v>
      </c>
      <c r="AD1246" s="166">
        <v>0</v>
      </c>
      <c r="AE1246" s="166">
        <v>0</v>
      </c>
      <c r="AF1246" s="166">
        <v>0</v>
      </c>
      <c r="AG1246" s="166">
        <v>0</v>
      </c>
      <c r="AH1246" s="166">
        <v>0</v>
      </c>
      <c r="AI1246" s="166">
        <v>0</v>
      </c>
      <c r="AJ1246" s="166">
        <v>0</v>
      </c>
      <c r="AK1246" s="160">
        <f t="shared" si="1276"/>
        <v>0</v>
      </c>
      <c r="AL1246" s="160">
        <f t="shared" si="1276"/>
        <v>0</v>
      </c>
      <c r="AM1246" s="161">
        <f t="shared" si="1240"/>
        <v>0</v>
      </c>
      <c r="AN1246" s="160">
        <f t="shared" si="1277"/>
        <v>0</v>
      </c>
      <c r="AO1246" s="160">
        <f t="shared" si="1277"/>
        <v>0</v>
      </c>
      <c r="AP1246" s="161">
        <f t="shared" si="1241"/>
        <v>0</v>
      </c>
      <c r="AQ1246" s="161">
        <f t="shared" si="1260"/>
        <v>0</v>
      </c>
      <c r="AR1246" s="166">
        <v>0</v>
      </c>
      <c r="AS1246" s="166">
        <v>0</v>
      </c>
      <c r="AT1246" s="161">
        <f t="shared" si="1282"/>
        <v>0</v>
      </c>
      <c r="AU1246" s="166">
        <v>0</v>
      </c>
      <c r="AV1246" s="166">
        <v>0</v>
      </c>
      <c r="AW1246" s="161">
        <f t="shared" si="1283"/>
        <v>0</v>
      </c>
      <c r="AX1246" s="161">
        <f t="shared" si="1284"/>
        <v>0</v>
      </c>
      <c r="AY1246" s="166">
        <v>0</v>
      </c>
      <c r="AZ1246" s="166">
        <v>0</v>
      </c>
      <c r="BA1246" s="161">
        <f t="shared" si="1285"/>
        <v>0</v>
      </c>
      <c r="BB1246" s="166">
        <v>0</v>
      </c>
      <c r="BC1246" s="166">
        <v>0</v>
      </c>
      <c r="BD1246" s="161">
        <f t="shared" si="1286"/>
        <v>0</v>
      </c>
      <c r="BE1246" s="161">
        <f t="shared" si="1287"/>
        <v>0</v>
      </c>
      <c r="BF1246" s="166">
        <v>0</v>
      </c>
      <c r="BG1246" s="166">
        <v>0</v>
      </c>
      <c r="BH1246" s="161">
        <f t="shared" si="1288"/>
        <v>0</v>
      </c>
      <c r="BI1246" s="166">
        <v>0</v>
      </c>
      <c r="BJ1246" s="166">
        <v>0</v>
      </c>
      <c r="BK1246" s="161">
        <f t="shared" si="1289"/>
        <v>0</v>
      </c>
      <c r="BL1246" s="161">
        <f t="shared" si="1290"/>
        <v>0</v>
      </c>
      <c r="BM1246" s="166">
        <v>0</v>
      </c>
      <c r="BN1246" s="166">
        <v>0</v>
      </c>
      <c r="BO1246" s="161">
        <f t="shared" si="1291"/>
        <v>0</v>
      </c>
      <c r="BP1246" s="166">
        <v>0</v>
      </c>
      <c r="BQ1246" s="166">
        <v>0</v>
      </c>
      <c r="BR1246" s="161">
        <f t="shared" si="1292"/>
        <v>0</v>
      </c>
      <c r="BS1246" s="161">
        <f t="shared" si="1293"/>
        <v>0</v>
      </c>
      <c r="BT1246" s="166">
        <v>0</v>
      </c>
      <c r="BU1246" s="166">
        <v>0</v>
      </c>
      <c r="BV1246" s="161">
        <f t="shared" si="1294"/>
        <v>0</v>
      </c>
      <c r="BW1246" s="166">
        <v>0</v>
      </c>
      <c r="BX1246" s="166">
        <v>0</v>
      </c>
      <c r="BY1246" s="161">
        <f t="shared" si="1295"/>
        <v>0</v>
      </c>
      <c r="BZ1246" s="161">
        <f t="shared" si="1296"/>
        <v>0</v>
      </c>
      <c r="CA1246" s="160">
        <f t="shared" si="1278"/>
        <v>0</v>
      </c>
      <c r="CB1246" s="160">
        <f t="shared" si="1278"/>
        <v>0</v>
      </c>
      <c r="CC1246" s="161">
        <f t="shared" si="1297"/>
        <v>0</v>
      </c>
      <c r="CD1246" s="160">
        <f t="shared" si="1279"/>
        <v>0</v>
      </c>
      <c r="CE1246" s="160">
        <f t="shared" si="1279"/>
        <v>0</v>
      </c>
      <c r="CF1246" s="161">
        <f t="shared" si="1298"/>
        <v>0</v>
      </c>
      <c r="CG1246" s="161">
        <f t="shared" si="1299"/>
        <v>0</v>
      </c>
      <c r="CH1246" s="160">
        <f t="shared" si="1280"/>
        <v>0</v>
      </c>
      <c r="CI1246" s="160">
        <f t="shared" si="1280"/>
        <v>0</v>
      </c>
      <c r="CJ1246" s="166">
        <v>0</v>
      </c>
      <c r="CK1246" s="166">
        <v>0</v>
      </c>
      <c r="CL1246" s="166">
        <v>0</v>
      </c>
      <c r="CM1246" s="166">
        <v>0</v>
      </c>
      <c r="CN1246" s="160">
        <f t="shared" si="1281"/>
        <v>0</v>
      </c>
      <c r="CO1246" s="160">
        <f t="shared" si="1281"/>
        <v>0</v>
      </c>
    </row>
    <row r="1247" spans="1:93" s="120" customFormat="1" ht="24" hidden="1">
      <c r="A1247" s="91"/>
      <c r="B1247" s="147">
        <v>2025</v>
      </c>
      <c r="C1247" s="147">
        <v>8308</v>
      </c>
      <c r="D1247" s="147">
        <v>2</v>
      </c>
      <c r="E1247" s="147">
        <v>5</v>
      </c>
      <c r="F1247" s="147">
        <v>14</v>
      </c>
      <c r="G1247" s="147"/>
      <c r="H1247" s="147">
        <v>5000</v>
      </c>
      <c r="I1247" s="147">
        <v>5100</v>
      </c>
      <c r="J1247" s="147">
        <v>512</v>
      </c>
      <c r="K1247" s="148" t="s">
        <v>51</v>
      </c>
      <c r="L1247" s="149"/>
      <c r="M1247" s="150" t="s">
        <v>460</v>
      </c>
      <c r="N1247" s="151">
        <f>SUM(N1248:N1255)</f>
        <v>0</v>
      </c>
      <c r="O1247" s="151">
        <f>SUM(O1248:O1255)</f>
        <v>0</v>
      </c>
      <c r="P1247" s="151">
        <f t="shared" si="1250"/>
        <v>0</v>
      </c>
      <c r="Q1247" s="151">
        <f>SUM(Q1248:Q1255)</f>
        <v>0</v>
      </c>
      <c r="R1247" s="151">
        <f>SUM(R1248:R1255)</f>
        <v>0</v>
      </c>
      <c r="S1247" s="151">
        <f t="shared" si="1251"/>
        <v>0</v>
      </c>
      <c r="T1247" s="151">
        <f t="shared" si="1252"/>
        <v>0</v>
      </c>
      <c r="U1247" s="152"/>
      <c r="V1247" s="153"/>
      <c r="W1247" s="154"/>
      <c r="X1247" s="155"/>
      <c r="Y1247" s="151">
        <f t="shared" ref="Y1247:AL1247" si="1300">SUM(Y1248:Y1255)</f>
        <v>0</v>
      </c>
      <c r="Z1247" s="151">
        <f t="shared" si="1300"/>
        <v>0</v>
      </c>
      <c r="AA1247" s="151">
        <f t="shared" si="1300"/>
        <v>0</v>
      </c>
      <c r="AB1247" s="151">
        <f t="shared" si="1300"/>
        <v>0</v>
      </c>
      <c r="AC1247" s="151">
        <f t="shared" si="1300"/>
        <v>0</v>
      </c>
      <c r="AD1247" s="151">
        <f t="shared" si="1300"/>
        <v>0</v>
      </c>
      <c r="AE1247" s="151">
        <f t="shared" si="1300"/>
        <v>0</v>
      </c>
      <c r="AF1247" s="151">
        <f t="shared" si="1300"/>
        <v>0</v>
      </c>
      <c r="AG1247" s="151">
        <f t="shared" si="1300"/>
        <v>0</v>
      </c>
      <c r="AH1247" s="151">
        <f t="shared" si="1300"/>
        <v>0</v>
      </c>
      <c r="AI1247" s="151">
        <f t="shared" si="1300"/>
        <v>0</v>
      </c>
      <c r="AJ1247" s="151">
        <f t="shared" si="1300"/>
        <v>0</v>
      </c>
      <c r="AK1247" s="151">
        <f t="shared" si="1300"/>
        <v>0</v>
      </c>
      <c r="AL1247" s="151">
        <f t="shared" si="1300"/>
        <v>0</v>
      </c>
      <c r="AM1247" s="151">
        <f t="shared" si="1240"/>
        <v>0</v>
      </c>
      <c r="AN1247" s="151">
        <f>SUM(AN1248:AN1255)</f>
        <v>0</v>
      </c>
      <c r="AO1247" s="151">
        <f>SUM(AO1248:AO1255)</f>
        <v>0</v>
      </c>
      <c r="AP1247" s="151">
        <f t="shared" si="1241"/>
        <v>0</v>
      </c>
      <c r="AQ1247" s="151">
        <f t="shared" si="1260"/>
        <v>0</v>
      </c>
      <c r="AR1247" s="151">
        <f>SUM(AR1248:AR1255)</f>
        <v>0</v>
      </c>
      <c r="AS1247" s="151">
        <f>SUM(AS1248:AS1255)</f>
        <v>0</v>
      </c>
      <c r="AT1247" s="151">
        <f t="shared" si="1282"/>
        <v>0</v>
      </c>
      <c r="AU1247" s="151">
        <f>SUM(AU1248:AU1255)</f>
        <v>0</v>
      </c>
      <c r="AV1247" s="151">
        <f>SUM(AV1248:AV1255)</f>
        <v>0</v>
      </c>
      <c r="AW1247" s="151">
        <f t="shared" si="1283"/>
        <v>0</v>
      </c>
      <c r="AX1247" s="151">
        <f t="shared" si="1284"/>
        <v>0</v>
      </c>
      <c r="AY1247" s="151">
        <f>SUM(AY1248:AY1255)</f>
        <v>0</v>
      </c>
      <c r="AZ1247" s="151">
        <f>SUM(AZ1248:AZ1255)</f>
        <v>0</v>
      </c>
      <c r="BA1247" s="151">
        <f t="shared" si="1285"/>
        <v>0</v>
      </c>
      <c r="BB1247" s="151">
        <f>SUM(BB1248:BB1255)</f>
        <v>0</v>
      </c>
      <c r="BC1247" s="151">
        <f>SUM(BC1248:BC1255)</f>
        <v>0</v>
      </c>
      <c r="BD1247" s="151">
        <f t="shared" si="1286"/>
        <v>0</v>
      </c>
      <c r="BE1247" s="151">
        <f t="shared" si="1287"/>
        <v>0</v>
      </c>
      <c r="BF1247" s="151">
        <f>SUM(BF1248:BF1255)</f>
        <v>0</v>
      </c>
      <c r="BG1247" s="151">
        <f>SUM(BG1248:BG1255)</f>
        <v>0</v>
      </c>
      <c r="BH1247" s="151">
        <f t="shared" si="1288"/>
        <v>0</v>
      </c>
      <c r="BI1247" s="151">
        <f>SUM(BI1248:BI1255)</f>
        <v>0</v>
      </c>
      <c r="BJ1247" s="151">
        <f>SUM(BJ1248:BJ1255)</f>
        <v>0</v>
      </c>
      <c r="BK1247" s="151">
        <f t="shared" si="1289"/>
        <v>0</v>
      </c>
      <c r="BL1247" s="151">
        <f t="shared" si="1290"/>
        <v>0</v>
      </c>
      <c r="BM1247" s="151">
        <f>SUM(BM1248:BM1255)</f>
        <v>0</v>
      </c>
      <c r="BN1247" s="151">
        <f>SUM(BN1248:BN1255)</f>
        <v>0</v>
      </c>
      <c r="BO1247" s="151">
        <f t="shared" si="1291"/>
        <v>0</v>
      </c>
      <c r="BP1247" s="151">
        <f>SUM(BP1248:BP1255)</f>
        <v>0</v>
      </c>
      <c r="BQ1247" s="151">
        <f>SUM(BQ1248:BQ1255)</f>
        <v>0</v>
      </c>
      <c r="BR1247" s="151">
        <f t="shared" si="1292"/>
        <v>0</v>
      </c>
      <c r="BS1247" s="151">
        <f t="shared" si="1293"/>
        <v>0</v>
      </c>
      <c r="BT1247" s="151">
        <f>SUM(BT1248:BT1255)</f>
        <v>0</v>
      </c>
      <c r="BU1247" s="151">
        <f>SUM(BU1248:BU1255)</f>
        <v>0</v>
      </c>
      <c r="BV1247" s="151">
        <f t="shared" si="1294"/>
        <v>0</v>
      </c>
      <c r="BW1247" s="151">
        <f>SUM(BW1248:BW1255)</f>
        <v>0</v>
      </c>
      <c r="BX1247" s="151">
        <f>SUM(BX1248:BX1255)</f>
        <v>0</v>
      </c>
      <c r="BY1247" s="151">
        <f t="shared" si="1295"/>
        <v>0</v>
      </c>
      <c r="BZ1247" s="151">
        <f t="shared" si="1296"/>
        <v>0</v>
      </c>
      <c r="CA1247" s="151">
        <f>SUM(CA1248:CA1255)</f>
        <v>0</v>
      </c>
      <c r="CB1247" s="151">
        <f>SUM(CB1248:CB1255)</f>
        <v>0</v>
      </c>
      <c r="CC1247" s="151">
        <f t="shared" si="1297"/>
        <v>0</v>
      </c>
      <c r="CD1247" s="151">
        <f>SUM(CD1248:CD1255)</f>
        <v>0</v>
      </c>
      <c r="CE1247" s="151">
        <f>SUM(CE1248:CE1255)</f>
        <v>0</v>
      </c>
      <c r="CF1247" s="151">
        <f t="shared" si="1298"/>
        <v>0</v>
      </c>
      <c r="CG1247" s="151">
        <f t="shared" si="1299"/>
        <v>0</v>
      </c>
      <c r="CH1247" s="151"/>
      <c r="CI1247" s="151"/>
      <c r="CJ1247" s="151"/>
      <c r="CK1247" s="151"/>
      <c r="CL1247" s="151"/>
      <c r="CM1247" s="151"/>
      <c r="CN1247" s="151"/>
      <c r="CO1247" s="151"/>
    </row>
    <row r="1248" spans="1:93" s="120" customFormat="1" ht="24" hidden="1">
      <c r="A1248" s="91"/>
      <c r="B1248" s="156">
        <v>2025</v>
      </c>
      <c r="C1248" s="156">
        <v>8308</v>
      </c>
      <c r="D1248" s="156">
        <v>2</v>
      </c>
      <c r="E1248" s="156">
        <v>5</v>
      </c>
      <c r="F1248" s="156">
        <v>14</v>
      </c>
      <c r="G1248" s="156"/>
      <c r="H1248" s="156">
        <v>5000</v>
      </c>
      <c r="I1248" s="156">
        <v>5100</v>
      </c>
      <c r="J1248" s="156">
        <v>512</v>
      </c>
      <c r="K1248" s="157">
        <v>92</v>
      </c>
      <c r="L1248" s="158"/>
      <c r="M1248" s="159" t="s">
        <v>972</v>
      </c>
      <c r="N1248" s="160">
        <v>0</v>
      </c>
      <c r="O1248" s="160">
        <v>0</v>
      </c>
      <c r="P1248" s="161">
        <f t="shared" si="1250"/>
        <v>0</v>
      </c>
      <c r="Q1248" s="160">
        <v>0</v>
      </c>
      <c r="R1248" s="160">
        <v>0</v>
      </c>
      <c r="S1248" s="161">
        <f t="shared" si="1251"/>
        <v>0</v>
      </c>
      <c r="T1248" s="161">
        <f t="shared" si="1252"/>
        <v>0</v>
      </c>
      <c r="U1248" s="162" t="s">
        <v>111</v>
      </c>
      <c r="V1248" s="163"/>
      <c r="W1248" s="164"/>
      <c r="X1248" s="165" t="s">
        <v>58</v>
      </c>
      <c r="Y1248" s="166">
        <v>0</v>
      </c>
      <c r="Z1248" s="166">
        <v>0</v>
      </c>
      <c r="AA1248" s="166">
        <v>0</v>
      </c>
      <c r="AB1248" s="166">
        <v>0</v>
      </c>
      <c r="AC1248" s="166">
        <v>0</v>
      </c>
      <c r="AD1248" s="166">
        <v>0</v>
      </c>
      <c r="AE1248" s="166">
        <v>0</v>
      </c>
      <c r="AF1248" s="166">
        <v>0</v>
      </c>
      <c r="AG1248" s="166">
        <v>0</v>
      </c>
      <c r="AH1248" s="166">
        <v>0</v>
      </c>
      <c r="AI1248" s="166">
        <v>0</v>
      </c>
      <c r="AJ1248" s="166">
        <v>0</v>
      </c>
      <c r="AK1248" s="160">
        <f t="shared" ref="AK1248:AL1255" si="1301">N1248+Y1248-AE1248</f>
        <v>0</v>
      </c>
      <c r="AL1248" s="160">
        <f t="shared" si="1301"/>
        <v>0</v>
      </c>
      <c r="AM1248" s="161">
        <f t="shared" si="1240"/>
        <v>0</v>
      </c>
      <c r="AN1248" s="160">
        <f t="shared" ref="AN1248:AO1255" si="1302">Q1248+AA1248-AG1248</f>
        <v>0</v>
      </c>
      <c r="AO1248" s="160">
        <f t="shared" si="1302"/>
        <v>0</v>
      </c>
      <c r="AP1248" s="161">
        <f t="shared" si="1241"/>
        <v>0</v>
      </c>
      <c r="AQ1248" s="161">
        <f t="shared" si="1260"/>
        <v>0</v>
      </c>
      <c r="AR1248" s="166">
        <v>0</v>
      </c>
      <c r="AS1248" s="166">
        <v>0</v>
      </c>
      <c r="AT1248" s="161">
        <f t="shared" si="1282"/>
        <v>0</v>
      </c>
      <c r="AU1248" s="166">
        <v>0</v>
      </c>
      <c r="AV1248" s="166">
        <v>0</v>
      </c>
      <c r="AW1248" s="161">
        <f t="shared" si="1283"/>
        <v>0</v>
      </c>
      <c r="AX1248" s="161">
        <f t="shared" si="1284"/>
        <v>0</v>
      </c>
      <c r="AY1248" s="166">
        <v>0</v>
      </c>
      <c r="AZ1248" s="166">
        <v>0</v>
      </c>
      <c r="BA1248" s="161">
        <f t="shared" si="1285"/>
        <v>0</v>
      </c>
      <c r="BB1248" s="166">
        <v>0</v>
      </c>
      <c r="BC1248" s="166">
        <v>0</v>
      </c>
      <c r="BD1248" s="161">
        <f t="shared" si="1286"/>
        <v>0</v>
      </c>
      <c r="BE1248" s="161">
        <f t="shared" si="1287"/>
        <v>0</v>
      </c>
      <c r="BF1248" s="166">
        <v>0</v>
      </c>
      <c r="BG1248" s="166">
        <v>0</v>
      </c>
      <c r="BH1248" s="161">
        <f t="shared" si="1288"/>
        <v>0</v>
      </c>
      <c r="BI1248" s="166">
        <v>0</v>
      </c>
      <c r="BJ1248" s="166">
        <v>0</v>
      </c>
      <c r="BK1248" s="161">
        <f t="shared" si="1289"/>
        <v>0</v>
      </c>
      <c r="BL1248" s="161">
        <f t="shared" si="1290"/>
        <v>0</v>
      </c>
      <c r="BM1248" s="166">
        <v>0</v>
      </c>
      <c r="BN1248" s="166">
        <v>0</v>
      </c>
      <c r="BO1248" s="161">
        <f t="shared" si="1291"/>
        <v>0</v>
      </c>
      <c r="BP1248" s="166">
        <v>0</v>
      </c>
      <c r="BQ1248" s="166">
        <v>0</v>
      </c>
      <c r="BR1248" s="161">
        <f t="shared" si="1292"/>
        <v>0</v>
      </c>
      <c r="BS1248" s="161">
        <f t="shared" si="1293"/>
        <v>0</v>
      </c>
      <c r="BT1248" s="166">
        <v>0</v>
      </c>
      <c r="BU1248" s="166">
        <v>0</v>
      </c>
      <c r="BV1248" s="161">
        <f t="shared" si="1294"/>
        <v>0</v>
      </c>
      <c r="BW1248" s="166">
        <v>0</v>
      </c>
      <c r="BX1248" s="166">
        <v>0</v>
      </c>
      <c r="BY1248" s="161">
        <f t="shared" si="1295"/>
        <v>0</v>
      </c>
      <c r="BZ1248" s="161">
        <f t="shared" si="1296"/>
        <v>0</v>
      </c>
      <c r="CA1248" s="160">
        <f t="shared" ref="CA1248:CB1255" si="1303">AK1248-AR1248-AY1248-BF1248-BM1248-BT1248</f>
        <v>0</v>
      </c>
      <c r="CB1248" s="160">
        <f t="shared" si="1303"/>
        <v>0</v>
      </c>
      <c r="CC1248" s="161">
        <f t="shared" si="1297"/>
        <v>0</v>
      </c>
      <c r="CD1248" s="160">
        <f t="shared" ref="CD1248:CE1255" si="1304">AN1248-AU1248-BB1248-BI1248-BP1248-BW1248</f>
        <v>0</v>
      </c>
      <c r="CE1248" s="160">
        <f t="shared" si="1304"/>
        <v>0</v>
      </c>
      <c r="CF1248" s="161">
        <f t="shared" si="1298"/>
        <v>0</v>
      </c>
      <c r="CG1248" s="161">
        <f t="shared" si="1299"/>
        <v>0</v>
      </c>
      <c r="CH1248" s="160">
        <f t="shared" ref="CH1248:CI1255" si="1305">V1248+AC1248-AI1248</f>
        <v>0</v>
      </c>
      <c r="CI1248" s="160">
        <f t="shared" si="1305"/>
        <v>0</v>
      </c>
      <c r="CJ1248" s="166">
        <v>0</v>
      </c>
      <c r="CK1248" s="166">
        <v>0</v>
      </c>
      <c r="CL1248" s="166">
        <v>0</v>
      </c>
      <c r="CM1248" s="166">
        <v>0</v>
      </c>
      <c r="CN1248" s="160">
        <f t="shared" ref="CN1248:CO1255" si="1306">CH1248-CJ1248-CL1248</f>
        <v>0</v>
      </c>
      <c r="CO1248" s="160">
        <f t="shared" si="1306"/>
        <v>0</v>
      </c>
    </row>
    <row r="1249" spans="1:93" s="120" customFormat="1" ht="24" hidden="1">
      <c r="A1249" s="91"/>
      <c r="B1249" s="156">
        <v>2025</v>
      </c>
      <c r="C1249" s="156">
        <v>8308</v>
      </c>
      <c r="D1249" s="156">
        <v>2</v>
      </c>
      <c r="E1249" s="156">
        <v>5</v>
      </c>
      <c r="F1249" s="156">
        <v>14</v>
      </c>
      <c r="G1249" s="156"/>
      <c r="H1249" s="156">
        <v>5000</v>
      </c>
      <c r="I1249" s="156">
        <v>5100</v>
      </c>
      <c r="J1249" s="156">
        <v>512</v>
      </c>
      <c r="K1249" s="157">
        <v>171</v>
      </c>
      <c r="L1249" s="158"/>
      <c r="M1249" s="159" t="s">
        <v>973</v>
      </c>
      <c r="N1249" s="160">
        <v>0</v>
      </c>
      <c r="O1249" s="160">
        <v>0</v>
      </c>
      <c r="P1249" s="161">
        <f t="shared" si="1250"/>
        <v>0</v>
      </c>
      <c r="Q1249" s="160">
        <v>0</v>
      </c>
      <c r="R1249" s="160">
        <v>0</v>
      </c>
      <c r="S1249" s="161">
        <f t="shared" si="1251"/>
        <v>0</v>
      </c>
      <c r="T1249" s="161">
        <f t="shared" si="1252"/>
        <v>0</v>
      </c>
      <c r="U1249" s="162" t="s">
        <v>111</v>
      </c>
      <c r="V1249" s="163"/>
      <c r="W1249" s="164"/>
      <c r="X1249" s="165" t="s">
        <v>58</v>
      </c>
      <c r="Y1249" s="166">
        <v>0</v>
      </c>
      <c r="Z1249" s="166">
        <v>0</v>
      </c>
      <c r="AA1249" s="166">
        <v>0</v>
      </c>
      <c r="AB1249" s="166">
        <v>0</v>
      </c>
      <c r="AC1249" s="166">
        <v>0</v>
      </c>
      <c r="AD1249" s="166">
        <v>0</v>
      </c>
      <c r="AE1249" s="166">
        <v>0</v>
      </c>
      <c r="AF1249" s="166">
        <v>0</v>
      </c>
      <c r="AG1249" s="166">
        <v>0</v>
      </c>
      <c r="AH1249" s="166">
        <v>0</v>
      </c>
      <c r="AI1249" s="166">
        <v>0</v>
      </c>
      <c r="AJ1249" s="166">
        <v>0</v>
      </c>
      <c r="AK1249" s="160">
        <f t="shared" si="1301"/>
        <v>0</v>
      </c>
      <c r="AL1249" s="160">
        <f t="shared" si="1301"/>
        <v>0</v>
      </c>
      <c r="AM1249" s="161">
        <f t="shared" si="1240"/>
        <v>0</v>
      </c>
      <c r="AN1249" s="160">
        <f t="shared" si="1302"/>
        <v>0</v>
      </c>
      <c r="AO1249" s="160">
        <f t="shared" si="1302"/>
        <v>0</v>
      </c>
      <c r="AP1249" s="161">
        <f t="shared" si="1241"/>
        <v>0</v>
      </c>
      <c r="AQ1249" s="161">
        <f t="shared" si="1260"/>
        <v>0</v>
      </c>
      <c r="AR1249" s="166">
        <v>0</v>
      </c>
      <c r="AS1249" s="166">
        <v>0</v>
      </c>
      <c r="AT1249" s="161">
        <f t="shared" si="1282"/>
        <v>0</v>
      </c>
      <c r="AU1249" s="166">
        <v>0</v>
      </c>
      <c r="AV1249" s="166">
        <v>0</v>
      </c>
      <c r="AW1249" s="161">
        <f t="shared" si="1283"/>
        <v>0</v>
      </c>
      <c r="AX1249" s="161">
        <f t="shared" si="1284"/>
        <v>0</v>
      </c>
      <c r="AY1249" s="166">
        <v>0</v>
      </c>
      <c r="AZ1249" s="166">
        <v>0</v>
      </c>
      <c r="BA1249" s="161">
        <f t="shared" si="1285"/>
        <v>0</v>
      </c>
      <c r="BB1249" s="166">
        <v>0</v>
      </c>
      <c r="BC1249" s="166">
        <v>0</v>
      </c>
      <c r="BD1249" s="161">
        <f t="shared" si="1286"/>
        <v>0</v>
      </c>
      <c r="BE1249" s="161">
        <f t="shared" si="1287"/>
        <v>0</v>
      </c>
      <c r="BF1249" s="166">
        <v>0</v>
      </c>
      <c r="BG1249" s="166">
        <v>0</v>
      </c>
      <c r="BH1249" s="161">
        <f t="shared" si="1288"/>
        <v>0</v>
      </c>
      <c r="BI1249" s="166">
        <v>0</v>
      </c>
      <c r="BJ1249" s="166">
        <v>0</v>
      </c>
      <c r="BK1249" s="161">
        <f t="shared" si="1289"/>
        <v>0</v>
      </c>
      <c r="BL1249" s="161">
        <f t="shared" si="1290"/>
        <v>0</v>
      </c>
      <c r="BM1249" s="166">
        <v>0</v>
      </c>
      <c r="BN1249" s="166">
        <v>0</v>
      </c>
      <c r="BO1249" s="161">
        <f t="shared" si="1291"/>
        <v>0</v>
      </c>
      <c r="BP1249" s="166">
        <v>0</v>
      </c>
      <c r="BQ1249" s="166">
        <v>0</v>
      </c>
      <c r="BR1249" s="161">
        <f t="shared" si="1292"/>
        <v>0</v>
      </c>
      <c r="BS1249" s="161">
        <f t="shared" si="1293"/>
        <v>0</v>
      </c>
      <c r="BT1249" s="166">
        <v>0</v>
      </c>
      <c r="BU1249" s="166">
        <v>0</v>
      </c>
      <c r="BV1249" s="161">
        <f t="shared" si="1294"/>
        <v>0</v>
      </c>
      <c r="BW1249" s="166">
        <v>0</v>
      </c>
      <c r="BX1249" s="166">
        <v>0</v>
      </c>
      <c r="BY1249" s="161">
        <f t="shared" si="1295"/>
        <v>0</v>
      </c>
      <c r="BZ1249" s="161">
        <f t="shared" si="1296"/>
        <v>0</v>
      </c>
      <c r="CA1249" s="160">
        <f t="shared" si="1303"/>
        <v>0</v>
      </c>
      <c r="CB1249" s="160">
        <f t="shared" si="1303"/>
        <v>0</v>
      </c>
      <c r="CC1249" s="161">
        <f t="shared" si="1297"/>
        <v>0</v>
      </c>
      <c r="CD1249" s="160">
        <f t="shared" si="1304"/>
        <v>0</v>
      </c>
      <c r="CE1249" s="160">
        <f t="shared" si="1304"/>
        <v>0</v>
      </c>
      <c r="CF1249" s="161">
        <f t="shared" si="1298"/>
        <v>0</v>
      </c>
      <c r="CG1249" s="161">
        <f t="shared" si="1299"/>
        <v>0</v>
      </c>
      <c r="CH1249" s="160">
        <f t="shared" si="1305"/>
        <v>0</v>
      </c>
      <c r="CI1249" s="160">
        <f t="shared" si="1305"/>
        <v>0</v>
      </c>
      <c r="CJ1249" s="166">
        <v>0</v>
      </c>
      <c r="CK1249" s="166">
        <v>0</v>
      </c>
      <c r="CL1249" s="166">
        <v>0</v>
      </c>
      <c r="CM1249" s="166">
        <v>0</v>
      </c>
      <c r="CN1249" s="160">
        <f t="shared" si="1306"/>
        <v>0</v>
      </c>
      <c r="CO1249" s="160">
        <f t="shared" si="1306"/>
        <v>0</v>
      </c>
    </row>
    <row r="1250" spans="1:93" s="120" customFormat="1" ht="24" hidden="1">
      <c r="A1250" s="91"/>
      <c r="B1250" s="156">
        <v>2025</v>
      </c>
      <c r="C1250" s="156">
        <v>8308</v>
      </c>
      <c r="D1250" s="156">
        <v>2</v>
      </c>
      <c r="E1250" s="156">
        <v>5</v>
      </c>
      <c r="F1250" s="156">
        <v>14</v>
      </c>
      <c r="G1250" s="156"/>
      <c r="H1250" s="156">
        <v>5000</v>
      </c>
      <c r="I1250" s="156">
        <v>5100</v>
      </c>
      <c r="J1250" s="156">
        <v>512</v>
      </c>
      <c r="K1250" s="157">
        <v>877</v>
      </c>
      <c r="L1250" s="158"/>
      <c r="M1250" s="159" t="s">
        <v>974</v>
      </c>
      <c r="N1250" s="160">
        <v>0</v>
      </c>
      <c r="O1250" s="160">
        <v>0</v>
      </c>
      <c r="P1250" s="161">
        <f t="shared" si="1250"/>
        <v>0</v>
      </c>
      <c r="Q1250" s="160">
        <v>0</v>
      </c>
      <c r="R1250" s="160">
        <v>0</v>
      </c>
      <c r="S1250" s="161">
        <f t="shared" si="1251"/>
        <v>0</v>
      </c>
      <c r="T1250" s="161">
        <f t="shared" si="1252"/>
        <v>0</v>
      </c>
      <c r="U1250" s="162" t="s">
        <v>111</v>
      </c>
      <c r="V1250" s="163"/>
      <c r="W1250" s="164"/>
      <c r="X1250" s="165" t="s">
        <v>58</v>
      </c>
      <c r="Y1250" s="166">
        <v>0</v>
      </c>
      <c r="Z1250" s="166">
        <v>0</v>
      </c>
      <c r="AA1250" s="166">
        <v>0</v>
      </c>
      <c r="AB1250" s="166">
        <v>0</v>
      </c>
      <c r="AC1250" s="166">
        <v>0</v>
      </c>
      <c r="AD1250" s="166">
        <v>0</v>
      </c>
      <c r="AE1250" s="166">
        <v>0</v>
      </c>
      <c r="AF1250" s="166">
        <v>0</v>
      </c>
      <c r="AG1250" s="166">
        <v>0</v>
      </c>
      <c r="AH1250" s="166">
        <v>0</v>
      </c>
      <c r="AI1250" s="166">
        <v>0</v>
      </c>
      <c r="AJ1250" s="166">
        <v>0</v>
      </c>
      <c r="AK1250" s="160">
        <f t="shared" si="1301"/>
        <v>0</v>
      </c>
      <c r="AL1250" s="160">
        <f t="shared" si="1301"/>
        <v>0</v>
      </c>
      <c r="AM1250" s="161">
        <f t="shared" si="1240"/>
        <v>0</v>
      </c>
      <c r="AN1250" s="160">
        <f t="shared" si="1302"/>
        <v>0</v>
      </c>
      <c r="AO1250" s="160">
        <f t="shared" si="1302"/>
        <v>0</v>
      </c>
      <c r="AP1250" s="161">
        <f t="shared" si="1241"/>
        <v>0</v>
      </c>
      <c r="AQ1250" s="161">
        <f t="shared" si="1260"/>
        <v>0</v>
      </c>
      <c r="AR1250" s="166">
        <v>0</v>
      </c>
      <c r="AS1250" s="166">
        <v>0</v>
      </c>
      <c r="AT1250" s="161">
        <f t="shared" si="1282"/>
        <v>0</v>
      </c>
      <c r="AU1250" s="166">
        <v>0</v>
      </c>
      <c r="AV1250" s="166">
        <v>0</v>
      </c>
      <c r="AW1250" s="161">
        <f t="shared" si="1283"/>
        <v>0</v>
      </c>
      <c r="AX1250" s="161">
        <f t="shared" si="1284"/>
        <v>0</v>
      </c>
      <c r="AY1250" s="166">
        <v>0</v>
      </c>
      <c r="AZ1250" s="166">
        <v>0</v>
      </c>
      <c r="BA1250" s="161">
        <f t="shared" si="1285"/>
        <v>0</v>
      </c>
      <c r="BB1250" s="166">
        <v>0</v>
      </c>
      <c r="BC1250" s="166">
        <v>0</v>
      </c>
      <c r="BD1250" s="161">
        <f t="shared" si="1286"/>
        <v>0</v>
      </c>
      <c r="BE1250" s="161">
        <f t="shared" si="1287"/>
        <v>0</v>
      </c>
      <c r="BF1250" s="166">
        <v>0</v>
      </c>
      <c r="BG1250" s="166">
        <v>0</v>
      </c>
      <c r="BH1250" s="161">
        <f t="shared" si="1288"/>
        <v>0</v>
      </c>
      <c r="BI1250" s="166">
        <v>0</v>
      </c>
      <c r="BJ1250" s="166">
        <v>0</v>
      </c>
      <c r="BK1250" s="161">
        <f t="shared" si="1289"/>
        <v>0</v>
      </c>
      <c r="BL1250" s="161">
        <f t="shared" si="1290"/>
        <v>0</v>
      </c>
      <c r="BM1250" s="166">
        <v>0</v>
      </c>
      <c r="BN1250" s="166">
        <v>0</v>
      </c>
      <c r="BO1250" s="161">
        <f t="shared" si="1291"/>
        <v>0</v>
      </c>
      <c r="BP1250" s="166">
        <v>0</v>
      </c>
      <c r="BQ1250" s="166">
        <v>0</v>
      </c>
      <c r="BR1250" s="161">
        <f t="shared" si="1292"/>
        <v>0</v>
      </c>
      <c r="BS1250" s="161">
        <f t="shared" si="1293"/>
        <v>0</v>
      </c>
      <c r="BT1250" s="166">
        <v>0</v>
      </c>
      <c r="BU1250" s="166">
        <v>0</v>
      </c>
      <c r="BV1250" s="161">
        <f t="shared" si="1294"/>
        <v>0</v>
      </c>
      <c r="BW1250" s="166">
        <v>0</v>
      </c>
      <c r="BX1250" s="166">
        <v>0</v>
      </c>
      <c r="BY1250" s="161">
        <f t="shared" si="1295"/>
        <v>0</v>
      </c>
      <c r="BZ1250" s="161">
        <f t="shared" si="1296"/>
        <v>0</v>
      </c>
      <c r="CA1250" s="160">
        <f t="shared" si="1303"/>
        <v>0</v>
      </c>
      <c r="CB1250" s="160">
        <f t="shared" si="1303"/>
        <v>0</v>
      </c>
      <c r="CC1250" s="161">
        <f t="shared" si="1297"/>
        <v>0</v>
      </c>
      <c r="CD1250" s="160">
        <f t="shared" si="1304"/>
        <v>0</v>
      </c>
      <c r="CE1250" s="160">
        <f t="shared" si="1304"/>
        <v>0</v>
      </c>
      <c r="CF1250" s="161">
        <f t="shared" si="1298"/>
        <v>0</v>
      </c>
      <c r="CG1250" s="161">
        <f t="shared" si="1299"/>
        <v>0</v>
      </c>
      <c r="CH1250" s="160">
        <f t="shared" si="1305"/>
        <v>0</v>
      </c>
      <c r="CI1250" s="160">
        <f t="shared" si="1305"/>
        <v>0</v>
      </c>
      <c r="CJ1250" s="166">
        <v>0</v>
      </c>
      <c r="CK1250" s="166">
        <v>0</v>
      </c>
      <c r="CL1250" s="166">
        <v>0</v>
      </c>
      <c r="CM1250" s="166">
        <v>0</v>
      </c>
      <c r="CN1250" s="160">
        <f t="shared" si="1306"/>
        <v>0</v>
      </c>
      <c r="CO1250" s="160">
        <f t="shared" si="1306"/>
        <v>0</v>
      </c>
    </row>
    <row r="1251" spans="1:93" s="120" customFormat="1" ht="24" hidden="1">
      <c r="A1251" s="91"/>
      <c r="B1251" s="156">
        <v>2025</v>
      </c>
      <c r="C1251" s="156">
        <v>8308</v>
      </c>
      <c r="D1251" s="156">
        <v>2</v>
      </c>
      <c r="E1251" s="156">
        <v>5</v>
      </c>
      <c r="F1251" s="156">
        <v>14</v>
      </c>
      <c r="G1251" s="156"/>
      <c r="H1251" s="156">
        <v>5000</v>
      </c>
      <c r="I1251" s="156">
        <v>5100</v>
      </c>
      <c r="J1251" s="156">
        <v>512</v>
      </c>
      <c r="K1251" s="157">
        <v>1227</v>
      </c>
      <c r="L1251" s="158"/>
      <c r="M1251" s="159" t="s">
        <v>975</v>
      </c>
      <c r="N1251" s="160">
        <v>0</v>
      </c>
      <c r="O1251" s="160">
        <v>0</v>
      </c>
      <c r="P1251" s="161">
        <f t="shared" si="1250"/>
        <v>0</v>
      </c>
      <c r="Q1251" s="160">
        <v>0</v>
      </c>
      <c r="R1251" s="160">
        <v>0</v>
      </c>
      <c r="S1251" s="161">
        <f t="shared" si="1251"/>
        <v>0</v>
      </c>
      <c r="T1251" s="161">
        <f t="shared" si="1252"/>
        <v>0</v>
      </c>
      <c r="U1251" s="162" t="s">
        <v>111</v>
      </c>
      <c r="V1251" s="163"/>
      <c r="W1251" s="164"/>
      <c r="X1251" s="165" t="s">
        <v>58</v>
      </c>
      <c r="Y1251" s="166">
        <v>0</v>
      </c>
      <c r="Z1251" s="166">
        <v>0</v>
      </c>
      <c r="AA1251" s="166">
        <v>0</v>
      </c>
      <c r="AB1251" s="166">
        <v>0</v>
      </c>
      <c r="AC1251" s="166">
        <v>0</v>
      </c>
      <c r="AD1251" s="166">
        <v>0</v>
      </c>
      <c r="AE1251" s="166">
        <v>0</v>
      </c>
      <c r="AF1251" s="166">
        <v>0</v>
      </c>
      <c r="AG1251" s="166">
        <v>0</v>
      </c>
      <c r="AH1251" s="166">
        <v>0</v>
      </c>
      <c r="AI1251" s="166">
        <v>0</v>
      </c>
      <c r="AJ1251" s="166">
        <v>0</v>
      </c>
      <c r="AK1251" s="160">
        <f t="shared" si="1301"/>
        <v>0</v>
      </c>
      <c r="AL1251" s="160">
        <f t="shared" si="1301"/>
        <v>0</v>
      </c>
      <c r="AM1251" s="161">
        <f t="shared" si="1240"/>
        <v>0</v>
      </c>
      <c r="AN1251" s="160">
        <f t="shared" si="1302"/>
        <v>0</v>
      </c>
      <c r="AO1251" s="160">
        <f t="shared" si="1302"/>
        <v>0</v>
      </c>
      <c r="AP1251" s="161">
        <f t="shared" si="1241"/>
        <v>0</v>
      </c>
      <c r="AQ1251" s="161">
        <f t="shared" si="1260"/>
        <v>0</v>
      </c>
      <c r="AR1251" s="166">
        <v>0</v>
      </c>
      <c r="AS1251" s="166">
        <v>0</v>
      </c>
      <c r="AT1251" s="161">
        <f t="shared" si="1282"/>
        <v>0</v>
      </c>
      <c r="AU1251" s="166">
        <v>0</v>
      </c>
      <c r="AV1251" s="166">
        <v>0</v>
      </c>
      <c r="AW1251" s="161">
        <f t="shared" si="1283"/>
        <v>0</v>
      </c>
      <c r="AX1251" s="161">
        <f t="shared" si="1284"/>
        <v>0</v>
      </c>
      <c r="AY1251" s="166">
        <v>0</v>
      </c>
      <c r="AZ1251" s="166">
        <v>0</v>
      </c>
      <c r="BA1251" s="161">
        <f t="shared" si="1285"/>
        <v>0</v>
      </c>
      <c r="BB1251" s="166">
        <v>0</v>
      </c>
      <c r="BC1251" s="166">
        <v>0</v>
      </c>
      <c r="BD1251" s="161">
        <f t="shared" si="1286"/>
        <v>0</v>
      </c>
      <c r="BE1251" s="161">
        <f t="shared" si="1287"/>
        <v>0</v>
      </c>
      <c r="BF1251" s="166">
        <v>0</v>
      </c>
      <c r="BG1251" s="166">
        <v>0</v>
      </c>
      <c r="BH1251" s="161">
        <f t="shared" si="1288"/>
        <v>0</v>
      </c>
      <c r="BI1251" s="166">
        <v>0</v>
      </c>
      <c r="BJ1251" s="166">
        <v>0</v>
      </c>
      <c r="BK1251" s="161">
        <f t="shared" si="1289"/>
        <v>0</v>
      </c>
      <c r="BL1251" s="161">
        <f t="shared" si="1290"/>
        <v>0</v>
      </c>
      <c r="BM1251" s="166">
        <v>0</v>
      </c>
      <c r="BN1251" s="166">
        <v>0</v>
      </c>
      <c r="BO1251" s="161">
        <f t="shared" si="1291"/>
        <v>0</v>
      </c>
      <c r="BP1251" s="166">
        <v>0</v>
      </c>
      <c r="BQ1251" s="166">
        <v>0</v>
      </c>
      <c r="BR1251" s="161">
        <f t="shared" si="1292"/>
        <v>0</v>
      </c>
      <c r="BS1251" s="161">
        <f t="shared" si="1293"/>
        <v>0</v>
      </c>
      <c r="BT1251" s="166">
        <v>0</v>
      </c>
      <c r="BU1251" s="166">
        <v>0</v>
      </c>
      <c r="BV1251" s="161">
        <f t="shared" si="1294"/>
        <v>0</v>
      </c>
      <c r="BW1251" s="166">
        <v>0</v>
      </c>
      <c r="BX1251" s="166">
        <v>0</v>
      </c>
      <c r="BY1251" s="161">
        <f t="shared" si="1295"/>
        <v>0</v>
      </c>
      <c r="BZ1251" s="161">
        <f t="shared" si="1296"/>
        <v>0</v>
      </c>
      <c r="CA1251" s="160">
        <f t="shared" si="1303"/>
        <v>0</v>
      </c>
      <c r="CB1251" s="160">
        <f t="shared" si="1303"/>
        <v>0</v>
      </c>
      <c r="CC1251" s="161">
        <f t="shared" si="1297"/>
        <v>0</v>
      </c>
      <c r="CD1251" s="160">
        <f t="shared" si="1304"/>
        <v>0</v>
      </c>
      <c r="CE1251" s="160">
        <f t="shared" si="1304"/>
        <v>0</v>
      </c>
      <c r="CF1251" s="161">
        <f t="shared" si="1298"/>
        <v>0</v>
      </c>
      <c r="CG1251" s="161">
        <f t="shared" si="1299"/>
        <v>0</v>
      </c>
      <c r="CH1251" s="160">
        <f t="shared" si="1305"/>
        <v>0</v>
      </c>
      <c r="CI1251" s="160">
        <f t="shared" si="1305"/>
        <v>0</v>
      </c>
      <c r="CJ1251" s="166">
        <v>0</v>
      </c>
      <c r="CK1251" s="166">
        <v>0</v>
      </c>
      <c r="CL1251" s="166">
        <v>0</v>
      </c>
      <c r="CM1251" s="166">
        <v>0</v>
      </c>
      <c r="CN1251" s="160">
        <f t="shared" si="1306"/>
        <v>0</v>
      </c>
      <c r="CO1251" s="160">
        <f t="shared" si="1306"/>
        <v>0</v>
      </c>
    </row>
    <row r="1252" spans="1:93" s="120" customFormat="1" ht="24" hidden="1">
      <c r="A1252" s="91"/>
      <c r="B1252" s="156">
        <v>2025</v>
      </c>
      <c r="C1252" s="156">
        <v>8308</v>
      </c>
      <c r="D1252" s="156">
        <v>2</v>
      </c>
      <c r="E1252" s="156">
        <v>5</v>
      </c>
      <c r="F1252" s="156">
        <v>14</v>
      </c>
      <c r="G1252" s="156"/>
      <c r="H1252" s="156">
        <v>5000</v>
      </c>
      <c r="I1252" s="156">
        <v>5100</v>
      </c>
      <c r="J1252" s="156">
        <v>512</v>
      </c>
      <c r="K1252" s="157">
        <v>91</v>
      </c>
      <c r="L1252" s="158"/>
      <c r="M1252" s="159" t="s">
        <v>976</v>
      </c>
      <c r="N1252" s="160">
        <v>0</v>
      </c>
      <c r="O1252" s="160">
        <v>0</v>
      </c>
      <c r="P1252" s="161">
        <f t="shared" si="1250"/>
        <v>0</v>
      </c>
      <c r="Q1252" s="160">
        <v>0</v>
      </c>
      <c r="R1252" s="160">
        <v>0</v>
      </c>
      <c r="S1252" s="161">
        <f t="shared" si="1251"/>
        <v>0</v>
      </c>
      <c r="T1252" s="161">
        <f t="shared" si="1252"/>
        <v>0</v>
      </c>
      <c r="U1252" s="162" t="s">
        <v>111</v>
      </c>
      <c r="V1252" s="163"/>
      <c r="W1252" s="164"/>
      <c r="X1252" s="165" t="s">
        <v>58</v>
      </c>
      <c r="Y1252" s="166">
        <v>0</v>
      </c>
      <c r="Z1252" s="166">
        <v>0</v>
      </c>
      <c r="AA1252" s="166">
        <v>0</v>
      </c>
      <c r="AB1252" s="166">
        <v>0</v>
      </c>
      <c r="AC1252" s="166">
        <v>0</v>
      </c>
      <c r="AD1252" s="166">
        <v>0</v>
      </c>
      <c r="AE1252" s="166">
        <v>0</v>
      </c>
      <c r="AF1252" s="166">
        <v>0</v>
      </c>
      <c r="AG1252" s="166">
        <v>0</v>
      </c>
      <c r="AH1252" s="166">
        <v>0</v>
      </c>
      <c r="AI1252" s="166">
        <v>0</v>
      </c>
      <c r="AJ1252" s="166">
        <v>0</v>
      </c>
      <c r="AK1252" s="160">
        <f t="shared" si="1301"/>
        <v>0</v>
      </c>
      <c r="AL1252" s="160">
        <f t="shared" si="1301"/>
        <v>0</v>
      </c>
      <c r="AM1252" s="161">
        <f t="shared" si="1240"/>
        <v>0</v>
      </c>
      <c r="AN1252" s="160">
        <f t="shared" si="1302"/>
        <v>0</v>
      </c>
      <c r="AO1252" s="160">
        <f t="shared" si="1302"/>
        <v>0</v>
      </c>
      <c r="AP1252" s="161">
        <f t="shared" si="1241"/>
        <v>0</v>
      </c>
      <c r="AQ1252" s="161">
        <f t="shared" si="1260"/>
        <v>0</v>
      </c>
      <c r="AR1252" s="166">
        <v>0</v>
      </c>
      <c r="AS1252" s="166">
        <v>0</v>
      </c>
      <c r="AT1252" s="161">
        <f t="shared" si="1282"/>
        <v>0</v>
      </c>
      <c r="AU1252" s="166">
        <v>0</v>
      </c>
      <c r="AV1252" s="166">
        <v>0</v>
      </c>
      <c r="AW1252" s="161">
        <f t="shared" si="1283"/>
        <v>0</v>
      </c>
      <c r="AX1252" s="161">
        <f t="shared" si="1284"/>
        <v>0</v>
      </c>
      <c r="AY1252" s="166">
        <v>0</v>
      </c>
      <c r="AZ1252" s="166">
        <v>0</v>
      </c>
      <c r="BA1252" s="161">
        <f t="shared" si="1285"/>
        <v>0</v>
      </c>
      <c r="BB1252" s="166">
        <v>0</v>
      </c>
      <c r="BC1252" s="166">
        <v>0</v>
      </c>
      <c r="BD1252" s="161">
        <f t="shared" si="1286"/>
        <v>0</v>
      </c>
      <c r="BE1252" s="161">
        <f t="shared" si="1287"/>
        <v>0</v>
      </c>
      <c r="BF1252" s="166">
        <v>0</v>
      </c>
      <c r="BG1252" s="166">
        <v>0</v>
      </c>
      <c r="BH1252" s="161">
        <f t="shared" si="1288"/>
        <v>0</v>
      </c>
      <c r="BI1252" s="166">
        <v>0</v>
      </c>
      <c r="BJ1252" s="166">
        <v>0</v>
      </c>
      <c r="BK1252" s="161">
        <f t="shared" si="1289"/>
        <v>0</v>
      </c>
      <c r="BL1252" s="161">
        <f t="shared" si="1290"/>
        <v>0</v>
      </c>
      <c r="BM1252" s="166">
        <v>0</v>
      </c>
      <c r="BN1252" s="166">
        <v>0</v>
      </c>
      <c r="BO1252" s="161">
        <f t="shared" si="1291"/>
        <v>0</v>
      </c>
      <c r="BP1252" s="166">
        <v>0</v>
      </c>
      <c r="BQ1252" s="166">
        <v>0</v>
      </c>
      <c r="BR1252" s="161">
        <f t="shared" si="1292"/>
        <v>0</v>
      </c>
      <c r="BS1252" s="161">
        <f t="shared" si="1293"/>
        <v>0</v>
      </c>
      <c r="BT1252" s="166">
        <v>0</v>
      </c>
      <c r="BU1252" s="166">
        <v>0</v>
      </c>
      <c r="BV1252" s="161">
        <f t="shared" si="1294"/>
        <v>0</v>
      </c>
      <c r="BW1252" s="166">
        <v>0</v>
      </c>
      <c r="BX1252" s="166">
        <v>0</v>
      </c>
      <c r="BY1252" s="161">
        <f t="shared" si="1295"/>
        <v>0</v>
      </c>
      <c r="BZ1252" s="161">
        <f t="shared" si="1296"/>
        <v>0</v>
      </c>
      <c r="CA1252" s="160">
        <f t="shared" si="1303"/>
        <v>0</v>
      </c>
      <c r="CB1252" s="160">
        <f t="shared" si="1303"/>
        <v>0</v>
      </c>
      <c r="CC1252" s="161">
        <f t="shared" si="1297"/>
        <v>0</v>
      </c>
      <c r="CD1252" s="160">
        <f t="shared" si="1304"/>
        <v>0</v>
      </c>
      <c r="CE1252" s="160">
        <f t="shared" si="1304"/>
        <v>0</v>
      </c>
      <c r="CF1252" s="161">
        <f t="shared" si="1298"/>
        <v>0</v>
      </c>
      <c r="CG1252" s="161">
        <f t="shared" si="1299"/>
        <v>0</v>
      </c>
      <c r="CH1252" s="160">
        <f t="shared" si="1305"/>
        <v>0</v>
      </c>
      <c r="CI1252" s="160">
        <f t="shared" si="1305"/>
        <v>0</v>
      </c>
      <c r="CJ1252" s="166">
        <v>0</v>
      </c>
      <c r="CK1252" s="166">
        <v>0</v>
      </c>
      <c r="CL1252" s="166">
        <v>0</v>
      </c>
      <c r="CM1252" s="166">
        <v>0</v>
      </c>
      <c r="CN1252" s="160">
        <f t="shared" si="1306"/>
        <v>0</v>
      </c>
      <c r="CO1252" s="160">
        <f t="shared" si="1306"/>
        <v>0</v>
      </c>
    </row>
    <row r="1253" spans="1:93" s="120" customFormat="1" ht="24" hidden="1">
      <c r="A1253" s="91"/>
      <c r="B1253" s="156">
        <v>2025</v>
      </c>
      <c r="C1253" s="156">
        <v>8308</v>
      </c>
      <c r="D1253" s="156">
        <v>2</v>
      </c>
      <c r="E1253" s="156">
        <v>5</v>
      </c>
      <c r="F1253" s="156">
        <v>14</v>
      </c>
      <c r="G1253" s="156"/>
      <c r="H1253" s="156">
        <v>5000</v>
      </c>
      <c r="I1253" s="156">
        <v>5100</v>
      </c>
      <c r="J1253" s="156">
        <v>512</v>
      </c>
      <c r="K1253" s="157">
        <v>170</v>
      </c>
      <c r="L1253" s="158"/>
      <c r="M1253" s="159" t="s">
        <v>977</v>
      </c>
      <c r="N1253" s="160">
        <v>0</v>
      </c>
      <c r="O1253" s="160">
        <v>0</v>
      </c>
      <c r="P1253" s="161">
        <f t="shared" si="1250"/>
        <v>0</v>
      </c>
      <c r="Q1253" s="160">
        <v>0</v>
      </c>
      <c r="R1253" s="160">
        <v>0</v>
      </c>
      <c r="S1253" s="161">
        <f t="shared" si="1251"/>
        <v>0</v>
      </c>
      <c r="T1253" s="161">
        <f t="shared" si="1252"/>
        <v>0</v>
      </c>
      <c r="U1253" s="162" t="s">
        <v>111</v>
      </c>
      <c r="V1253" s="163"/>
      <c r="W1253" s="164"/>
      <c r="X1253" s="165" t="s">
        <v>58</v>
      </c>
      <c r="Y1253" s="166">
        <v>0</v>
      </c>
      <c r="Z1253" s="166">
        <v>0</v>
      </c>
      <c r="AA1253" s="166">
        <v>0</v>
      </c>
      <c r="AB1253" s="166">
        <v>0</v>
      </c>
      <c r="AC1253" s="166">
        <v>0</v>
      </c>
      <c r="AD1253" s="166">
        <v>0</v>
      </c>
      <c r="AE1253" s="166">
        <v>0</v>
      </c>
      <c r="AF1253" s="166">
        <v>0</v>
      </c>
      <c r="AG1253" s="166">
        <v>0</v>
      </c>
      <c r="AH1253" s="166">
        <v>0</v>
      </c>
      <c r="AI1253" s="166">
        <v>0</v>
      </c>
      <c r="AJ1253" s="166">
        <v>0</v>
      </c>
      <c r="AK1253" s="160">
        <f t="shared" si="1301"/>
        <v>0</v>
      </c>
      <c r="AL1253" s="160">
        <f t="shared" si="1301"/>
        <v>0</v>
      </c>
      <c r="AM1253" s="161">
        <f t="shared" si="1240"/>
        <v>0</v>
      </c>
      <c r="AN1253" s="160">
        <f t="shared" si="1302"/>
        <v>0</v>
      </c>
      <c r="AO1253" s="160">
        <f t="shared" si="1302"/>
        <v>0</v>
      </c>
      <c r="AP1253" s="161">
        <f t="shared" si="1241"/>
        <v>0</v>
      </c>
      <c r="AQ1253" s="161">
        <f t="shared" si="1260"/>
        <v>0</v>
      </c>
      <c r="AR1253" s="166">
        <v>0</v>
      </c>
      <c r="AS1253" s="166">
        <v>0</v>
      </c>
      <c r="AT1253" s="161">
        <f t="shared" si="1282"/>
        <v>0</v>
      </c>
      <c r="AU1253" s="166">
        <v>0</v>
      </c>
      <c r="AV1253" s="166">
        <v>0</v>
      </c>
      <c r="AW1253" s="161">
        <f t="shared" si="1283"/>
        <v>0</v>
      </c>
      <c r="AX1253" s="161">
        <f t="shared" si="1284"/>
        <v>0</v>
      </c>
      <c r="AY1253" s="166">
        <v>0</v>
      </c>
      <c r="AZ1253" s="166">
        <v>0</v>
      </c>
      <c r="BA1253" s="161">
        <f t="shared" si="1285"/>
        <v>0</v>
      </c>
      <c r="BB1253" s="166">
        <v>0</v>
      </c>
      <c r="BC1253" s="166">
        <v>0</v>
      </c>
      <c r="BD1253" s="161">
        <f t="shared" si="1286"/>
        <v>0</v>
      </c>
      <c r="BE1253" s="161">
        <f t="shared" si="1287"/>
        <v>0</v>
      </c>
      <c r="BF1253" s="166">
        <v>0</v>
      </c>
      <c r="BG1253" s="166">
        <v>0</v>
      </c>
      <c r="BH1253" s="161">
        <f t="shared" si="1288"/>
        <v>0</v>
      </c>
      <c r="BI1253" s="166">
        <v>0</v>
      </c>
      <c r="BJ1253" s="166">
        <v>0</v>
      </c>
      <c r="BK1253" s="161">
        <f t="shared" si="1289"/>
        <v>0</v>
      </c>
      <c r="BL1253" s="161">
        <f t="shared" si="1290"/>
        <v>0</v>
      </c>
      <c r="BM1253" s="166">
        <v>0</v>
      </c>
      <c r="BN1253" s="166">
        <v>0</v>
      </c>
      <c r="BO1253" s="161">
        <f t="shared" si="1291"/>
        <v>0</v>
      </c>
      <c r="BP1253" s="166">
        <v>0</v>
      </c>
      <c r="BQ1253" s="166">
        <v>0</v>
      </c>
      <c r="BR1253" s="161">
        <f t="shared" si="1292"/>
        <v>0</v>
      </c>
      <c r="BS1253" s="161">
        <f t="shared" si="1293"/>
        <v>0</v>
      </c>
      <c r="BT1253" s="166">
        <v>0</v>
      </c>
      <c r="BU1253" s="166">
        <v>0</v>
      </c>
      <c r="BV1253" s="161">
        <f t="shared" si="1294"/>
        <v>0</v>
      </c>
      <c r="BW1253" s="166">
        <v>0</v>
      </c>
      <c r="BX1253" s="166">
        <v>0</v>
      </c>
      <c r="BY1253" s="161">
        <f t="shared" si="1295"/>
        <v>0</v>
      </c>
      <c r="BZ1253" s="161">
        <f t="shared" si="1296"/>
        <v>0</v>
      </c>
      <c r="CA1253" s="160">
        <f t="shared" si="1303"/>
        <v>0</v>
      </c>
      <c r="CB1253" s="160">
        <f t="shared" si="1303"/>
        <v>0</v>
      </c>
      <c r="CC1253" s="161">
        <f t="shared" si="1297"/>
        <v>0</v>
      </c>
      <c r="CD1253" s="160">
        <f t="shared" si="1304"/>
        <v>0</v>
      </c>
      <c r="CE1253" s="160">
        <f t="shared" si="1304"/>
        <v>0</v>
      </c>
      <c r="CF1253" s="161">
        <f t="shared" si="1298"/>
        <v>0</v>
      </c>
      <c r="CG1253" s="161">
        <f t="shared" si="1299"/>
        <v>0</v>
      </c>
      <c r="CH1253" s="160">
        <f t="shared" si="1305"/>
        <v>0</v>
      </c>
      <c r="CI1253" s="160">
        <f t="shared" si="1305"/>
        <v>0</v>
      </c>
      <c r="CJ1253" s="166">
        <v>0</v>
      </c>
      <c r="CK1253" s="166">
        <v>0</v>
      </c>
      <c r="CL1253" s="166">
        <v>0</v>
      </c>
      <c r="CM1253" s="166">
        <v>0</v>
      </c>
      <c r="CN1253" s="160">
        <f t="shared" si="1306"/>
        <v>0</v>
      </c>
      <c r="CO1253" s="160">
        <f t="shared" si="1306"/>
        <v>0</v>
      </c>
    </row>
    <row r="1254" spans="1:93" s="120" customFormat="1" ht="24" hidden="1">
      <c r="A1254" s="91"/>
      <c r="B1254" s="156">
        <v>2025</v>
      </c>
      <c r="C1254" s="156">
        <v>8308</v>
      </c>
      <c r="D1254" s="156">
        <v>2</v>
      </c>
      <c r="E1254" s="156">
        <v>5</v>
      </c>
      <c r="F1254" s="156">
        <v>14</v>
      </c>
      <c r="G1254" s="156"/>
      <c r="H1254" s="156">
        <v>5000</v>
      </c>
      <c r="I1254" s="156">
        <v>5100</v>
      </c>
      <c r="J1254" s="156">
        <v>512</v>
      </c>
      <c r="K1254" s="157">
        <v>876</v>
      </c>
      <c r="L1254" s="158"/>
      <c r="M1254" s="159" t="s">
        <v>978</v>
      </c>
      <c r="N1254" s="160">
        <v>0</v>
      </c>
      <c r="O1254" s="160">
        <v>0</v>
      </c>
      <c r="P1254" s="161">
        <f t="shared" si="1250"/>
        <v>0</v>
      </c>
      <c r="Q1254" s="160">
        <v>0</v>
      </c>
      <c r="R1254" s="160">
        <v>0</v>
      </c>
      <c r="S1254" s="161">
        <f t="shared" si="1251"/>
        <v>0</v>
      </c>
      <c r="T1254" s="161">
        <f t="shared" si="1252"/>
        <v>0</v>
      </c>
      <c r="U1254" s="162" t="s">
        <v>111</v>
      </c>
      <c r="V1254" s="163"/>
      <c r="W1254" s="164"/>
      <c r="X1254" s="165" t="s">
        <v>58</v>
      </c>
      <c r="Y1254" s="166">
        <v>0</v>
      </c>
      <c r="Z1254" s="166">
        <v>0</v>
      </c>
      <c r="AA1254" s="166">
        <v>0</v>
      </c>
      <c r="AB1254" s="166">
        <v>0</v>
      </c>
      <c r="AC1254" s="166">
        <v>0</v>
      </c>
      <c r="AD1254" s="166">
        <v>0</v>
      </c>
      <c r="AE1254" s="166">
        <v>0</v>
      </c>
      <c r="AF1254" s="166">
        <v>0</v>
      </c>
      <c r="AG1254" s="166">
        <v>0</v>
      </c>
      <c r="AH1254" s="166">
        <v>0</v>
      </c>
      <c r="AI1254" s="166">
        <v>0</v>
      </c>
      <c r="AJ1254" s="166">
        <v>0</v>
      </c>
      <c r="AK1254" s="160">
        <f t="shared" si="1301"/>
        <v>0</v>
      </c>
      <c r="AL1254" s="160">
        <f t="shared" si="1301"/>
        <v>0</v>
      </c>
      <c r="AM1254" s="161">
        <f t="shared" si="1240"/>
        <v>0</v>
      </c>
      <c r="AN1254" s="160">
        <f t="shared" si="1302"/>
        <v>0</v>
      </c>
      <c r="AO1254" s="160">
        <f t="shared" si="1302"/>
        <v>0</v>
      </c>
      <c r="AP1254" s="161">
        <f t="shared" si="1241"/>
        <v>0</v>
      </c>
      <c r="AQ1254" s="161">
        <f t="shared" si="1260"/>
        <v>0</v>
      </c>
      <c r="AR1254" s="166">
        <v>0</v>
      </c>
      <c r="AS1254" s="166">
        <v>0</v>
      </c>
      <c r="AT1254" s="161">
        <f t="shared" si="1282"/>
        <v>0</v>
      </c>
      <c r="AU1254" s="166">
        <v>0</v>
      </c>
      <c r="AV1254" s="166">
        <v>0</v>
      </c>
      <c r="AW1254" s="161">
        <f t="shared" si="1283"/>
        <v>0</v>
      </c>
      <c r="AX1254" s="161">
        <f t="shared" si="1284"/>
        <v>0</v>
      </c>
      <c r="AY1254" s="166">
        <v>0</v>
      </c>
      <c r="AZ1254" s="166">
        <v>0</v>
      </c>
      <c r="BA1254" s="161">
        <f t="shared" si="1285"/>
        <v>0</v>
      </c>
      <c r="BB1254" s="166">
        <v>0</v>
      </c>
      <c r="BC1254" s="166">
        <v>0</v>
      </c>
      <c r="BD1254" s="161">
        <f t="shared" si="1286"/>
        <v>0</v>
      </c>
      <c r="BE1254" s="161">
        <f t="shared" si="1287"/>
        <v>0</v>
      </c>
      <c r="BF1254" s="166">
        <v>0</v>
      </c>
      <c r="BG1254" s="166">
        <v>0</v>
      </c>
      <c r="BH1254" s="161">
        <f t="shared" si="1288"/>
        <v>0</v>
      </c>
      <c r="BI1254" s="166">
        <v>0</v>
      </c>
      <c r="BJ1254" s="166">
        <v>0</v>
      </c>
      <c r="BK1254" s="161">
        <f t="shared" si="1289"/>
        <v>0</v>
      </c>
      <c r="BL1254" s="161">
        <f t="shared" si="1290"/>
        <v>0</v>
      </c>
      <c r="BM1254" s="166">
        <v>0</v>
      </c>
      <c r="BN1254" s="166">
        <v>0</v>
      </c>
      <c r="BO1254" s="161">
        <f t="shared" si="1291"/>
        <v>0</v>
      </c>
      <c r="BP1254" s="166">
        <v>0</v>
      </c>
      <c r="BQ1254" s="166">
        <v>0</v>
      </c>
      <c r="BR1254" s="161">
        <f t="shared" si="1292"/>
        <v>0</v>
      </c>
      <c r="BS1254" s="161">
        <f t="shared" si="1293"/>
        <v>0</v>
      </c>
      <c r="BT1254" s="166">
        <v>0</v>
      </c>
      <c r="BU1254" s="166">
        <v>0</v>
      </c>
      <c r="BV1254" s="161">
        <f t="shared" si="1294"/>
        <v>0</v>
      </c>
      <c r="BW1254" s="166">
        <v>0</v>
      </c>
      <c r="BX1254" s="166">
        <v>0</v>
      </c>
      <c r="BY1254" s="161">
        <f t="shared" si="1295"/>
        <v>0</v>
      </c>
      <c r="BZ1254" s="161">
        <f t="shared" si="1296"/>
        <v>0</v>
      </c>
      <c r="CA1254" s="160">
        <f t="shared" si="1303"/>
        <v>0</v>
      </c>
      <c r="CB1254" s="160">
        <f t="shared" si="1303"/>
        <v>0</v>
      </c>
      <c r="CC1254" s="161">
        <f t="shared" si="1297"/>
        <v>0</v>
      </c>
      <c r="CD1254" s="160">
        <f t="shared" si="1304"/>
        <v>0</v>
      </c>
      <c r="CE1254" s="160">
        <f t="shared" si="1304"/>
        <v>0</v>
      </c>
      <c r="CF1254" s="161">
        <f t="shared" si="1298"/>
        <v>0</v>
      </c>
      <c r="CG1254" s="161">
        <f t="shared" si="1299"/>
        <v>0</v>
      </c>
      <c r="CH1254" s="160">
        <f t="shared" si="1305"/>
        <v>0</v>
      </c>
      <c r="CI1254" s="160">
        <f t="shared" si="1305"/>
        <v>0</v>
      </c>
      <c r="CJ1254" s="166">
        <v>0</v>
      </c>
      <c r="CK1254" s="166">
        <v>0</v>
      </c>
      <c r="CL1254" s="166">
        <v>0</v>
      </c>
      <c r="CM1254" s="166">
        <v>0</v>
      </c>
      <c r="CN1254" s="160">
        <f t="shared" si="1306"/>
        <v>0</v>
      </c>
      <c r="CO1254" s="160">
        <f t="shared" si="1306"/>
        <v>0</v>
      </c>
    </row>
    <row r="1255" spans="1:93" s="120" customFormat="1" ht="24" hidden="1">
      <c r="A1255" s="91"/>
      <c r="B1255" s="156">
        <v>2025</v>
      </c>
      <c r="C1255" s="156">
        <v>8308</v>
      </c>
      <c r="D1255" s="156">
        <v>2</v>
      </c>
      <c r="E1255" s="156">
        <v>5</v>
      </c>
      <c r="F1255" s="156">
        <v>14</v>
      </c>
      <c r="G1255" s="156"/>
      <c r="H1255" s="156">
        <v>5000</v>
      </c>
      <c r="I1255" s="156">
        <v>5100</v>
      </c>
      <c r="J1255" s="156">
        <v>512</v>
      </c>
      <c r="K1255" s="157">
        <v>1226</v>
      </c>
      <c r="L1255" s="158"/>
      <c r="M1255" s="159" t="s">
        <v>979</v>
      </c>
      <c r="N1255" s="160">
        <v>0</v>
      </c>
      <c r="O1255" s="160">
        <v>0</v>
      </c>
      <c r="P1255" s="161">
        <f t="shared" si="1250"/>
        <v>0</v>
      </c>
      <c r="Q1255" s="160">
        <v>0</v>
      </c>
      <c r="R1255" s="160">
        <v>0</v>
      </c>
      <c r="S1255" s="161">
        <f t="shared" si="1251"/>
        <v>0</v>
      </c>
      <c r="T1255" s="161">
        <f t="shared" si="1252"/>
        <v>0</v>
      </c>
      <c r="U1255" s="162" t="s">
        <v>111</v>
      </c>
      <c r="V1255" s="163"/>
      <c r="W1255" s="164"/>
      <c r="X1255" s="165" t="s">
        <v>58</v>
      </c>
      <c r="Y1255" s="166">
        <v>0</v>
      </c>
      <c r="Z1255" s="166">
        <v>0</v>
      </c>
      <c r="AA1255" s="166">
        <v>0</v>
      </c>
      <c r="AB1255" s="166">
        <v>0</v>
      </c>
      <c r="AC1255" s="166">
        <v>0</v>
      </c>
      <c r="AD1255" s="166">
        <v>0</v>
      </c>
      <c r="AE1255" s="166">
        <v>0</v>
      </c>
      <c r="AF1255" s="166">
        <v>0</v>
      </c>
      <c r="AG1255" s="166">
        <v>0</v>
      </c>
      <c r="AH1255" s="166">
        <v>0</v>
      </c>
      <c r="AI1255" s="166">
        <v>0</v>
      </c>
      <c r="AJ1255" s="166">
        <v>0</v>
      </c>
      <c r="AK1255" s="160">
        <f t="shared" si="1301"/>
        <v>0</v>
      </c>
      <c r="AL1255" s="160">
        <f t="shared" si="1301"/>
        <v>0</v>
      </c>
      <c r="AM1255" s="161">
        <f t="shared" si="1240"/>
        <v>0</v>
      </c>
      <c r="AN1255" s="160">
        <f t="shared" si="1302"/>
        <v>0</v>
      </c>
      <c r="AO1255" s="160">
        <f t="shared" si="1302"/>
        <v>0</v>
      </c>
      <c r="AP1255" s="161">
        <f t="shared" si="1241"/>
        <v>0</v>
      </c>
      <c r="AQ1255" s="161">
        <f t="shared" si="1260"/>
        <v>0</v>
      </c>
      <c r="AR1255" s="166">
        <v>0</v>
      </c>
      <c r="AS1255" s="166">
        <v>0</v>
      </c>
      <c r="AT1255" s="161">
        <f t="shared" si="1282"/>
        <v>0</v>
      </c>
      <c r="AU1255" s="166">
        <v>0</v>
      </c>
      <c r="AV1255" s="166">
        <v>0</v>
      </c>
      <c r="AW1255" s="161">
        <f t="shared" si="1283"/>
        <v>0</v>
      </c>
      <c r="AX1255" s="161">
        <f t="shared" si="1284"/>
        <v>0</v>
      </c>
      <c r="AY1255" s="166">
        <v>0</v>
      </c>
      <c r="AZ1255" s="166">
        <v>0</v>
      </c>
      <c r="BA1255" s="161">
        <f t="shared" si="1285"/>
        <v>0</v>
      </c>
      <c r="BB1255" s="166">
        <v>0</v>
      </c>
      <c r="BC1255" s="166">
        <v>0</v>
      </c>
      <c r="BD1255" s="161">
        <f t="shared" si="1286"/>
        <v>0</v>
      </c>
      <c r="BE1255" s="161">
        <f t="shared" si="1287"/>
        <v>0</v>
      </c>
      <c r="BF1255" s="166">
        <v>0</v>
      </c>
      <c r="BG1255" s="166">
        <v>0</v>
      </c>
      <c r="BH1255" s="161">
        <f t="shared" si="1288"/>
        <v>0</v>
      </c>
      <c r="BI1255" s="166">
        <v>0</v>
      </c>
      <c r="BJ1255" s="166">
        <v>0</v>
      </c>
      <c r="BK1255" s="161">
        <f t="shared" si="1289"/>
        <v>0</v>
      </c>
      <c r="BL1255" s="161">
        <f t="shared" si="1290"/>
        <v>0</v>
      </c>
      <c r="BM1255" s="166">
        <v>0</v>
      </c>
      <c r="BN1255" s="166">
        <v>0</v>
      </c>
      <c r="BO1255" s="161">
        <f t="shared" si="1291"/>
        <v>0</v>
      </c>
      <c r="BP1255" s="166">
        <v>0</v>
      </c>
      <c r="BQ1255" s="166">
        <v>0</v>
      </c>
      <c r="BR1255" s="161">
        <f t="shared" si="1292"/>
        <v>0</v>
      </c>
      <c r="BS1255" s="161">
        <f t="shared" si="1293"/>
        <v>0</v>
      </c>
      <c r="BT1255" s="166">
        <v>0</v>
      </c>
      <c r="BU1255" s="166">
        <v>0</v>
      </c>
      <c r="BV1255" s="161">
        <f t="shared" si="1294"/>
        <v>0</v>
      </c>
      <c r="BW1255" s="166">
        <v>0</v>
      </c>
      <c r="BX1255" s="166">
        <v>0</v>
      </c>
      <c r="BY1255" s="161">
        <f t="shared" si="1295"/>
        <v>0</v>
      </c>
      <c r="BZ1255" s="161">
        <f t="shared" si="1296"/>
        <v>0</v>
      </c>
      <c r="CA1255" s="160">
        <f t="shared" si="1303"/>
        <v>0</v>
      </c>
      <c r="CB1255" s="160">
        <f t="shared" si="1303"/>
        <v>0</v>
      </c>
      <c r="CC1255" s="161">
        <f t="shared" si="1297"/>
        <v>0</v>
      </c>
      <c r="CD1255" s="160">
        <f t="shared" si="1304"/>
        <v>0</v>
      </c>
      <c r="CE1255" s="160">
        <f t="shared" si="1304"/>
        <v>0</v>
      </c>
      <c r="CF1255" s="161">
        <f t="shared" si="1298"/>
        <v>0</v>
      </c>
      <c r="CG1255" s="161">
        <f t="shared" si="1299"/>
        <v>0</v>
      </c>
      <c r="CH1255" s="160">
        <f t="shared" si="1305"/>
        <v>0</v>
      </c>
      <c r="CI1255" s="160">
        <f t="shared" si="1305"/>
        <v>0</v>
      </c>
      <c r="CJ1255" s="166">
        <v>0</v>
      </c>
      <c r="CK1255" s="166">
        <v>0</v>
      </c>
      <c r="CL1255" s="166">
        <v>0</v>
      </c>
      <c r="CM1255" s="166">
        <v>0</v>
      </c>
      <c r="CN1255" s="160">
        <f t="shared" si="1306"/>
        <v>0</v>
      </c>
      <c r="CO1255" s="160">
        <f t="shared" si="1306"/>
        <v>0</v>
      </c>
    </row>
    <row r="1256" spans="1:93" s="120" customFormat="1" ht="24">
      <c r="A1256" s="91"/>
      <c r="B1256" s="147">
        <v>2025</v>
      </c>
      <c r="C1256" s="147">
        <v>8308</v>
      </c>
      <c r="D1256" s="147">
        <v>2</v>
      </c>
      <c r="E1256" s="147">
        <v>5</v>
      </c>
      <c r="F1256" s="147">
        <v>14</v>
      </c>
      <c r="G1256" s="147"/>
      <c r="H1256" s="147">
        <v>5000</v>
      </c>
      <c r="I1256" s="147">
        <v>5100</v>
      </c>
      <c r="J1256" s="147">
        <v>515</v>
      </c>
      <c r="K1256" s="148" t="s">
        <v>51</v>
      </c>
      <c r="L1256" s="149"/>
      <c r="M1256" s="150" t="s">
        <v>176</v>
      </c>
      <c r="N1256" s="151">
        <f>SUM(N1257:N1286)</f>
        <v>1313650.4100000001</v>
      </c>
      <c r="O1256" s="151">
        <f>SUM(O1257:O1286)</f>
        <v>0</v>
      </c>
      <c r="P1256" s="151">
        <f t="shared" si="1250"/>
        <v>1313650.4100000001</v>
      </c>
      <c r="Q1256" s="151">
        <f>SUM(Q1257:Q1286)</f>
        <v>2529014.6</v>
      </c>
      <c r="R1256" s="151">
        <f>SUM(R1257:R1286)</f>
        <v>0</v>
      </c>
      <c r="S1256" s="151">
        <f t="shared" si="1251"/>
        <v>2529014.6</v>
      </c>
      <c r="T1256" s="151">
        <f t="shared" si="1252"/>
        <v>3842665.0100000002</v>
      </c>
      <c r="U1256" s="152"/>
      <c r="V1256" s="153"/>
      <c r="W1256" s="154"/>
      <c r="X1256" s="155"/>
      <c r="Y1256" s="151">
        <f t="shared" ref="Y1256:AL1256" si="1307">SUM(Y1257:Y1286)</f>
        <v>0</v>
      </c>
      <c r="Z1256" s="151">
        <f t="shared" si="1307"/>
        <v>0</v>
      </c>
      <c r="AA1256" s="151">
        <f t="shared" si="1307"/>
        <v>0</v>
      </c>
      <c r="AB1256" s="151">
        <f t="shared" si="1307"/>
        <v>0</v>
      </c>
      <c r="AC1256" s="151">
        <f t="shared" si="1307"/>
        <v>0</v>
      </c>
      <c r="AD1256" s="151">
        <f t="shared" si="1307"/>
        <v>0</v>
      </c>
      <c r="AE1256" s="151">
        <f t="shared" si="1307"/>
        <v>0</v>
      </c>
      <c r="AF1256" s="151">
        <f t="shared" si="1307"/>
        <v>0</v>
      </c>
      <c r="AG1256" s="151">
        <f t="shared" si="1307"/>
        <v>0</v>
      </c>
      <c r="AH1256" s="151">
        <f t="shared" si="1307"/>
        <v>0</v>
      </c>
      <c r="AI1256" s="151">
        <f t="shared" si="1307"/>
        <v>0</v>
      </c>
      <c r="AJ1256" s="151">
        <f t="shared" si="1307"/>
        <v>0</v>
      </c>
      <c r="AK1256" s="151">
        <f t="shared" si="1307"/>
        <v>1313650.4100000001</v>
      </c>
      <c r="AL1256" s="151">
        <f t="shared" si="1307"/>
        <v>0</v>
      </c>
      <c r="AM1256" s="151">
        <f t="shared" si="1240"/>
        <v>1313650.4100000001</v>
      </c>
      <c r="AN1256" s="151">
        <f>SUM(AN1257:AN1286)</f>
        <v>2529014.6</v>
      </c>
      <c r="AO1256" s="151">
        <f>SUM(AO1257:AO1286)</f>
        <v>0</v>
      </c>
      <c r="AP1256" s="151">
        <f t="shared" si="1241"/>
        <v>2529014.6</v>
      </c>
      <c r="AQ1256" s="151">
        <f t="shared" si="1260"/>
        <v>3842665.0100000002</v>
      </c>
      <c r="AR1256" s="151">
        <f>SUM(AR1257:AR1286)</f>
        <v>0</v>
      </c>
      <c r="AS1256" s="151">
        <f>SUM(AS1257:AS1286)</f>
        <v>0</v>
      </c>
      <c r="AT1256" s="151">
        <f t="shared" si="1282"/>
        <v>0</v>
      </c>
      <c r="AU1256" s="151">
        <f>SUM(AU1257:AU1286)</f>
        <v>0</v>
      </c>
      <c r="AV1256" s="151">
        <f>SUM(AV1257:AV1286)</f>
        <v>0</v>
      </c>
      <c r="AW1256" s="151">
        <f t="shared" si="1283"/>
        <v>0</v>
      </c>
      <c r="AX1256" s="151">
        <f t="shared" si="1284"/>
        <v>0</v>
      </c>
      <c r="AY1256" s="151">
        <f>SUM(AY1257:AY1286)</f>
        <v>0</v>
      </c>
      <c r="AZ1256" s="151">
        <f>SUM(AZ1257:AZ1286)</f>
        <v>0</v>
      </c>
      <c r="BA1256" s="151">
        <f t="shared" si="1285"/>
        <v>0</v>
      </c>
      <c r="BB1256" s="151">
        <f>SUM(BB1257:BB1286)</f>
        <v>0</v>
      </c>
      <c r="BC1256" s="151">
        <f>SUM(BC1257:BC1286)</f>
        <v>0</v>
      </c>
      <c r="BD1256" s="151">
        <f t="shared" si="1286"/>
        <v>0</v>
      </c>
      <c r="BE1256" s="151">
        <f t="shared" si="1287"/>
        <v>0</v>
      </c>
      <c r="BF1256" s="151">
        <f>SUM(BF1257:BF1286)</f>
        <v>0</v>
      </c>
      <c r="BG1256" s="151">
        <f>SUM(BG1257:BG1286)</f>
        <v>0</v>
      </c>
      <c r="BH1256" s="151">
        <f t="shared" si="1288"/>
        <v>0</v>
      </c>
      <c r="BI1256" s="151">
        <f>SUM(BI1257:BI1286)</f>
        <v>0</v>
      </c>
      <c r="BJ1256" s="151">
        <f>SUM(BJ1257:BJ1286)</f>
        <v>0</v>
      </c>
      <c r="BK1256" s="151">
        <f t="shared" si="1289"/>
        <v>0</v>
      </c>
      <c r="BL1256" s="151">
        <f t="shared" si="1290"/>
        <v>0</v>
      </c>
      <c r="BM1256" s="151">
        <f>SUM(BM1257:BM1286)</f>
        <v>0</v>
      </c>
      <c r="BN1256" s="151">
        <f>SUM(BN1257:BN1286)</f>
        <v>0</v>
      </c>
      <c r="BO1256" s="151">
        <f t="shared" si="1291"/>
        <v>0</v>
      </c>
      <c r="BP1256" s="151">
        <f>SUM(BP1257:BP1286)</f>
        <v>0</v>
      </c>
      <c r="BQ1256" s="151">
        <f>SUM(BQ1257:BQ1286)</f>
        <v>0</v>
      </c>
      <c r="BR1256" s="151">
        <f t="shared" si="1292"/>
        <v>0</v>
      </c>
      <c r="BS1256" s="151">
        <f t="shared" si="1293"/>
        <v>0</v>
      </c>
      <c r="BT1256" s="151">
        <f>SUM(BT1257:BT1286)</f>
        <v>0</v>
      </c>
      <c r="BU1256" s="151">
        <f>SUM(BU1257:BU1286)</f>
        <v>0</v>
      </c>
      <c r="BV1256" s="151">
        <f t="shared" si="1294"/>
        <v>0</v>
      </c>
      <c r="BW1256" s="151">
        <f>SUM(BW1257:BW1286)</f>
        <v>0</v>
      </c>
      <c r="BX1256" s="151">
        <f>SUM(BX1257:BX1286)</f>
        <v>0</v>
      </c>
      <c r="BY1256" s="151">
        <f t="shared" si="1295"/>
        <v>0</v>
      </c>
      <c r="BZ1256" s="151">
        <f t="shared" si="1296"/>
        <v>0</v>
      </c>
      <c r="CA1256" s="151">
        <f>SUM(CA1257:CA1286)</f>
        <v>1313650.4100000001</v>
      </c>
      <c r="CB1256" s="151">
        <f>SUM(CB1257:CB1286)</f>
        <v>0</v>
      </c>
      <c r="CC1256" s="151">
        <f t="shared" si="1297"/>
        <v>1313650.4100000001</v>
      </c>
      <c r="CD1256" s="151">
        <f>SUM(CD1257:CD1286)</f>
        <v>2529014.6</v>
      </c>
      <c r="CE1256" s="151">
        <f>SUM(CE1257:CE1286)</f>
        <v>0</v>
      </c>
      <c r="CF1256" s="151">
        <f t="shared" si="1298"/>
        <v>2529014.6</v>
      </c>
      <c r="CG1256" s="151">
        <f t="shared" si="1299"/>
        <v>3842665.0100000002</v>
      </c>
      <c r="CH1256" s="151"/>
      <c r="CI1256" s="151"/>
      <c r="CJ1256" s="151"/>
      <c r="CK1256" s="151"/>
      <c r="CL1256" s="151"/>
      <c r="CM1256" s="151"/>
      <c r="CN1256" s="151"/>
      <c r="CO1256" s="151"/>
    </row>
    <row r="1257" spans="1:93" s="120" customFormat="1" ht="24" hidden="1">
      <c r="A1257" s="91"/>
      <c r="B1257" s="156">
        <v>2025</v>
      </c>
      <c r="C1257" s="156">
        <v>8308</v>
      </c>
      <c r="D1257" s="156">
        <v>2</v>
      </c>
      <c r="E1257" s="156">
        <v>5</v>
      </c>
      <c r="F1257" s="156">
        <v>14</v>
      </c>
      <c r="G1257" s="156"/>
      <c r="H1257" s="156">
        <v>5000</v>
      </c>
      <c r="I1257" s="156">
        <v>5100</v>
      </c>
      <c r="J1257" s="156">
        <v>515</v>
      </c>
      <c r="K1257" s="157">
        <v>7</v>
      </c>
      <c r="L1257" s="158"/>
      <c r="M1257" s="159" t="s">
        <v>980</v>
      </c>
      <c r="N1257" s="160">
        <v>0</v>
      </c>
      <c r="O1257" s="160">
        <v>0</v>
      </c>
      <c r="P1257" s="161">
        <f t="shared" ref="P1257:P1324" si="1308">N1257+O1257</f>
        <v>0</v>
      </c>
      <c r="Q1257" s="160">
        <v>0</v>
      </c>
      <c r="R1257" s="160">
        <v>0</v>
      </c>
      <c r="S1257" s="161">
        <f t="shared" ref="S1257:S1324" si="1309">Q1257+R1257</f>
        <v>0</v>
      </c>
      <c r="T1257" s="161">
        <f t="shared" ref="T1257:T1324" si="1310">P1257+S1257</f>
        <v>0</v>
      </c>
      <c r="U1257" s="162" t="s">
        <v>111</v>
      </c>
      <c r="V1257" s="163"/>
      <c r="W1257" s="164"/>
      <c r="X1257" s="165" t="s">
        <v>58</v>
      </c>
      <c r="Y1257" s="166">
        <v>0</v>
      </c>
      <c r="Z1257" s="166">
        <v>0</v>
      </c>
      <c r="AA1257" s="166">
        <v>0</v>
      </c>
      <c r="AB1257" s="166">
        <v>0</v>
      </c>
      <c r="AC1257" s="166">
        <v>0</v>
      </c>
      <c r="AD1257" s="166">
        <v>0</v>
      </c>
      <c r="AE1257" s="166">
        <v>0</v>
      </c>
      <c r="AF1257" s="166">
        <v>0</v>
      </c>
      <c r="AG1257" s="166">
        <v>0</v>
      </c>
      <c r="AH1257" s="166">
        <v>0</v>
      </c>
      <c r="AI1257" s="166">
        <v>0</v>
      </c>
      <c r="AJ1257" s="166">
        <v>0</v>
      </c>
      <c r="AK1257" s="160">
        <f t="shared" ref="AK1257:AL1286" si="1311">N1257+Y1257-AE1257</f>
        <v>0</v>
      </c>
      <c r="AL1257" s="160">
        <f t="shared" si="1311"/>
        <v>0</v>
      </c>
      <c r="AM1257" s="161">
        <f t="shared" ref="AM1257:AM1320" si="1312">AK1257+AL1257</f>
        <v>0</v>
      </c>
      <c r="AN1257" s="160">
        <f t="shared" ref="AN1257:AO1286" si="1313">Q1257+AA1257-AG1257</f>
        <v>0</v>
      </c>
      <c r="AO1257" s="160">
        <f t="shared" si="1313"/>
        <v>0</v>
      </c>
      <c r="AP1257" s="161">
        <f t="shared" ref="AP1257:AP1320" si="1314">AN1257+AO1257</f>
        <v>0</v>
      </c>
      <c r="AQ1257" s="161">
        <f t="shared" si="1260"/>
        <v>0</v>
      </c>
      <c r="AR1257" s="166">
        <v>0</v>
      </c>
      <c r="AS1257" s="166">
        <v>0</v>
      </c>
      <c r="AT1257" s="161">
        <f t="shared" si="1282"/>
        <v>0</v>
      </c>
      <c r="AU1257" s="166">
        <v>0</v>
      </c>
      <c r="AV1257" s="166">
        <v>0</v>
      </c>
      <c r="AW1257" s="161">
        <f t="shared" si="1283"/>
        <v>0</v>
      </c>
      <c r="AX1257" s="161">
        <f t="shared" si="1284"/>
        <v>0</v>
      </c>
      <c r="AY1257" s="166">
        <v>0</v>
      </c>
      <c r="AZ1257" s="166">
        <v>0</v>
      </c>
      <c r="BA1257" s="161">
        <f t="shared" si="1285"/>
        <v>0</v>
      </c>
      <c r="BB1257" s="166">
        <v>0</v>
      </c>
      <c r="BC1257" s="166">
        <v>0</v>
      </c>
      <c r="BD1257" s="161">
        <f t="shared" si="1286"/>
        <v>0</v>
      </c>
      <c r="BE1257" s="161">
        <f t="shared" si="1287"/>
        <v>0</v>
      </c>
      <c r="BF1257" s="166">
        <v>0</v>
      </c>
      <c r="BG1257" s="166">
        <v>0</v>
      </c>
      <c r="BH1257" s="161">
        <f t="shared" si="1288"/>
        <v>0</v>
      </c>
      <c r="BI1257" s="166">
        <v>0</v>
      </c>
      <c r="BJ1257" s="166">
        <v>0</v>
      </c>
      <c r="BK1257" s="161">
        <f t="shared" si="1289"/>
        <v>0</v>
      </c>
      <c r="BL1257" s="161">
        <f t="shared" si="1290"/>
        <v>0</v>
      </c>
      <c r="BM1257" s="166">
        <v>0</v>
      </c>
      <c r="BN1257" s="166">
        <v>0</v>
      </c>
      <c r="BO1257" s="161">
        <f t="shared" si="1291"/>
        <v>0</v>
      </c>
      <c r="BP1257" s="166">
        <v>0</v>
      </c>
      <c r="BQ1257" s="166">
        <v>0</v>
      </c>
      <c r="BR1257" s="161">
        <f t="shared" si="1292"/>
        <v>0</v>
      </c>
      <c r="BS1257" s="161">
        <f t="shared" si="1293"/>
        <v>0</v>
      </c>
      <c r="BT1257" s="166">
        <v>0</v>
      </c>
      <c r="BU1257" s="166">
        <v>0</v>
      </c>
      <c r="BV1257" s="161">
        <f t="shared" si="1294"/>
        <v>0</v>
      </c>
      <c r="BW1257" s="166">
        <v>0</v>
      </c>
      <c r="BX1257" s="166">
        <v>0</v>
      </c>
      <c r="BY1257" s="161">
        <f t="shared" si="1295"/>
        <v>0</v>
      </c>
      <c r="BZ1257" s="161">
        <f t="shared" si="1296"/>
        <v>0</v>
      </c>
      <c r="CA1257" s="160">
        <f t="shared" ref="CA1257:CB1286" si="1315">AK1257-AR1257-AY1257-BF1257-BM1257-BT1257</f>
        <v>0</v>
      </c>
      <c r="CB1257" s="160">
        <f t="shared" si="1315"/>
        <v>0</v>
      </c>
      <c r="CC1257" s="161">
        <f t="shared" si="1297"/>
        <v>0</v>
      </c>
      <c r="CD1257" s="160">
        <f t="shared" ref="CD1257:CE1286" si="1316">AN1257-AU1257-BB1257-BI1257-BP1257-BW1257</f>
        <v>0</v>
      </c>
      <c r="CE1257" s="160">
        <f t="shared" si="1316"/>
        <v>0</v>
      </c>
      <c r="CF1257" s="161">
        <f t="shared" si="1298"/>
        <v>0</v>
      </c>
      <c r="CG1257" s="161">
        <f t="shared" si="1299"/>
        <v>0</v>
      </c>
      <c r="CH1257" s="160">
        <f t="shared" ref="CH1257:CI1286" si="1317">V1257+AC1257-AI1257</f>
        <v>0</v>
      </c>
      <c r="CI1257" s="160">
        <f t="shared" si="1317"/>
        <v>0</v>
      </c>
      <c r="CJ1257" s="166">
        <v>0</v>
      </c>
      <c r="CK1257" s="166">
        <v>0</v>
      </c>
      <c r="CL1257" s="166">
        <v>0</v>
      </c>
      <c r="CM1257" s="166">
        <v>0</v>
      </c>
      <c r="CN1257" s="160">
        <f t="shared" ref="CN1257:CO1286" si="1318">CH1257-CJ1257-CL1257</f>
        <v>0</v>
      </c>
      <c r="CO1257" s="160">
        <f t="shared" si="1318"/>
        <v>0</v>
      </c>
    </row>
    <row r="1258" spans="1:93" s="120" customFormat="1" ht="24" hidden="1">
      <c r="A1258" s="91"/>
      <c r="B1258" s="156">
        <v>2025</v>
      </c>
      <c r="C1258" s="156">
        <v>8308</v>
      </c>
      <c r="D1258" s="156">
        <v>2</v>
      </c>
      <c r="E1258" s="156">
        <v>5</v>
      </c>
      <c r="F1258" s="156">
        <v>14</v>
      </c>
      <c r="G1258" s="156"/>
      <c r="H1258" s="156">
        <v>5000</v>
      </c>
      <c r="I1258" s="156">
        <v>5100</v>
      </c>
      <c r="J1258" s="156">
        <v>515</v>
      </c>
      <c r="K1258" s="157">
        <v>341</v>
      </c>
      <c r="L1258" s="158"/>
      <c r="M1258" s="159" t="s">
        <v>981</v>
      </c>
      <c r="N1258" s="160">
        <v>0</v>
      </c>
      <c r="O1258" s="160">
        <v>0</v>
      </c>
      <c r="P1258" s="161">
        <f t="shared" si="1308"/>
        <v>0</v>
      </c>
      <c r="Q1258" s="160">
        <v>0</v>
      </c>
      <c r="R1258" s="160">
        <v>0</v>
      </c>
      <c r="S1258" s="161">
        <f t="shared" si="1309"/>
        <v>0</v>
      </c>
      <c r="T1258" s="161">
        <f t="shared" si="1310"/>
        <v>0</v>
      </c>
      <c r="U1258" s="162" t="s">
        <v>111</v>
      </c>
      <c r="V1258" s="163"/>
      <c r="W1258" s="164"/>
      <c r="X1258" s="167" t="s">
        <v>66</v>
      </c>
      <c r="Y1258" s="166">
        <v>0</v>
      </c>
      <c r="Z1258" s="166">
        <v>0</v>
      </c>
      <c r="AA1258" s="166">
        <v>0</v>
      </c>
      <c r="AB1258" s="166">
        <v>0</v>
      </c>
      <c r="AC1258" s="166">
        <v>0</v>
      </c>
      <c r="AD1258" s="166">
        <v>0</v>
      </c>
      <c r="AE1258" s="166">
        <v>0</v>
      </c>
      <c r="AF1258" s="166">
        <v>0</v>
      </c>
      <c r="AG1258" s="166">
        <v>0</v>
      </c>
      <c r="AH1258" s="166">
        <v>0</v>
      </c>
      <c r="AI1258" s="166">
        <v>0</v>
      </c>
      <c r="AJ1258" s="166">
        <v>0</v>
      </c>
      <c r="AK1258" s="160">
        <f t="shared" si="1311"/>
        <v>0</v>
      </c>
      <c r="AL1258" s="160">
        <f t="shared" si="1311"/>
        <v>0</v>
      </c>
      <c r="AM1258" s="161">
        <f t="shared" si="1312"/>
        <v>0</v>
      </c>
      <c r="AN1258" s="160">
        <f t="shared" si="1313"/>
        <v>0</v>
      </c>
      <c r="AO1258" s="160">
        <f t="shared" si="1313"/>
        <v>0</v>
      </c>
      <c r="AP1258" s="161">
        <f t="shared" si="1314"/>
        <v>0</v>
      </c>
      <c r="AQ1258" s="161">
        <f t="shared" si="1260"/>
        <v>0</v>
      </c>
      <c r="AR1258" s="166">
        <v>0</v>
      </c>
      <c r="AS1258" s="166">
        <v>0</v>
      </c>
      <c r="AT1258" s="161">
        <f t="shared" si="1282"/>
        <v>0</v>
      </c>
      <c r="AU1258" s="166">
        <v>0</v>
      </c>
      <c r="AV1258" s="166">
        <v>0</v>
      </c>
      <c r="AW1258" s="161">
        <f t="shared" si="1283"/>
        <v>0</v>
      </c>
      <c r="AX1258" s="161">
        <f t="shared" si="1284"/>
        <v>0</v>
      </c>
      <c r="AY1258" s="166">
        <v>0</v>
      </c>
      <c r="AZ1258" s="166">
        <v>0</v>
      </c>
      <c r="BA1258" s="161">
        <f t="shared" si="1285"/>
        <v>0</v>
      </c>
      <c r="BB1258" s="166">
        <v>0</v>
      </c>
      <c r="BC1258" s="166">
        <v>0</v>
      </c>
      <c r="BD1258" s="161">
        <f t="shared" si="1286"/>
        <v>0</v>
      </c>
      <c r="BE1258" s="161">
        <f t="shared" si="1287"/>
        <v>0</v>
      </c>
      <c r="BF1258" s="166">
        <v>0</v>
      </c>
      <c r="BG1258" s="166">
        <v>0</v>
      </c>
      <c r="BH1258" s="161">
        <f t="shared" si="1288"/>
        <v>0</v>
      </c>
      <c r="BI1258" s="166">
        <v>0</v>
      </c>
      <c r="BJ1258" s="166">
        <v>0</v>
      </c>
      <c r="BK1258" s="161">
        <f t="shared" si="1289"/>
        <v>0</v>
      </c>
      <c r="BL1258" s="161">
        <f t="shared" si="1290"/>
        <v>0</v>
      </c>
      <c r="BM1258" s="166">
        <v>0</v>
      </c>
      <c r="BN1258" s="166">
        <v>0</v>
      </c>
      <c r="BO1258" s="161">
        <f t="shared" si="1291"/>
        <v>0</v>
      </c>
      <c r="BP1258" s="166">
        <v>0</v>
      </c>
      <c r="BQ1258" s="166">
        <v>0</v>
      </c>
      <c r="BR1258" s="161">
        <f t="shared" si="1292"/>
        <v>0</v>
      </c>
      <c r="BS1258" s="161">
        <f t="shared" si="1293"/>
        <v>0</v>
      </c>
      <c r="BT1258" s="166">
        <v>0</v>
      </c>
      <c r="BU1258" s="166">
        <v>0</v>
      </c>
      <c r="BV1258" s="161">
        <f t="shared" si="1294"/>
        <v>0</v>
      </c>
      <c r="BW1258" s="166">
        <v>0</v>
      </c>
      <c r="BX1258" s="166">
        <v>0</v>
      </c>
      <c r="BY1258" s="161">
        <f t="shared" si="1295"/>
        <v>0</v>
      </c>
      <c r="BZ1258" s="161">
        <f t="shared" si="1296"/>
        <v>0</v>
      </c>
      <c r="CA1258" s="160">
        <f t="shared" si="1315"/>
        <v>0</v>
      </c>
      <c r="CB1258" s="160">
        <f t="shared" si="1315"/>
        <v>0</v>
      </c>
      <c r="CC1258" s="161">
        <f t="shared" si="1297"/>
        <v>0</v>
      </c>
      <c r="CD1258" s="160">
        <f t="shared" si="1316"/>
        <v>0</v>
      </c>
      <c r="CE1258" s="160">
        <f t="shared" si="1316"/>
        <v>0</v>
      </c>
      <c r="CF1258" s="161">
        <f t="shared" si="1298"/>
        <v>0</v>
      </c>
      <c r="CG1258" s="161">
        <f t="shared" si="1299"/>
        <v>0</v>
      </c>
      <c r="CH1258" s="160">
        <f t="shared" si="1317"/>
        <v>0</v>
      </c>
      <c r="CI1258" s="160">
        <f t="shared" si="1317"/>
        <v>0</v>
      </c>
      <c r="CJ1258" s="166">
        <v>0</v>
      </c>
      <c r="CK1258" s="166">
        <v>0</v>
      </c>
      <c r="CL1258" s="166">
        <v>0</v>
      </c>
      <c r="CM1258" s="166">
        <v>0</v>
      </c>
      <c r="CN1258" s="160">
        <f t="shared" si="1318"/>
        <v>0</v>
      </c>
      <c r="CO1258" s="160">
        <f t="shared" si="1318"/>
        <v>0</v>
      </c>
    </row>
    <row r="1259" spans="1:93" s="120" customFormat="1" ht="24" hidden="1">
      <c r="A1259" s="91"/>
      <c r="B1259" s="156">
        <v>2025</v>
      </c>
      <c r="C1259" s="156">
        <v>8308</v>
      </c>
      <c r="D1259" s="156">
        <v>2</v>
      </c>
      <c r="E1259" s="156">
        <v>5</v>
      </c>
      <c r="F1259" s="156">
        <v>14</v>
      </c>
      <c r="G1259" s="156"/>
      <c r="H1259" s="156">
        <v>5000</v>
      </c>
      <c r="I1259" s="156">
        <v>5100</v>
      </c>
      <c r="J1259" s="156">
        <v>515</v>
      </c>
      <c r="K1259" s="157">
        <v>345</v>
      </c>
      <c r="L1259" s="158"/>
      <c r="M1259" s="159" t="s">
        <v>982</v>
      </c>
      <c r="N1259" s="160">
        <v>0</v>
      </c>
      <c r="O1259" s="160">
        <v>0</v>
      </c>
      <c r="P1259" s="161">
        <f t="shared" si="1308"/>
        <v>0</v>
      </c>
      <c r="Q1259" s="160">
        <v>0</v>
      </c>
      <c r="R1259" s="160">
        <v>0</v>
      </c>
      <c r="S1259" s="161">
        <f t="shared" si="1309"/>
        <v>0</v>
      </c>
      <c r="T1259" s="161">
        <f t="shared" si="1310"/>
        <v>0</v>
      </c>
      <c r="U1259" s="162" t="s">
        <v>111</v>
      </c>
      <c r="V1259" s="163"/>
      <c r="W1259" s="164"/>
      <c r="X1259" s="167" t="s">
        <v>66</v>
      </c>
      <c r="Y1259" s="166">
        <v>0</v>
      </c>
      <c r="Z1259" s="166">
        <v>0</v>
      </c>
      <c r="AA1259" s="166">
        <v>0</v>
      </c>
      <c r="AB1259" s="166">
        <v>0</v>
      </c>
      <c r="AC1259" s="166">
        <v>0</v>
      </c>
      <c r="AD1259" s="166">
        <v>0</v>
      </c>
      <c r="AE1259" s="166">
        <v>0</v>
      </c>
      <c r="AF1259" s="166">
        <v>0</v>
      </c>
      <c r="AG1259" s="166">
        <v>0</v>
      </c>
      <c r="AH1259" s="166">
        <v>0</v>
      </c>
      <c r="AI1259" s="166">
        <v>0</v>
      </c>
      <c r="AJ1259" s="166">
        <v>0</v>
      </c>
      <c r="AK1259" s="160">
        <f t="shared" si="1311"/>
        <v>0</v>
      </c>
      <c r="AL1259" s="160">
        <f t="shared" si="1311"/>
        <v>0</v>
      </c>
      <c r="AM1259" s="161">
        <f t="shared" si="1312"/>
        <v>0</v>
      </c>
      <c r="AN1259" s="160">
        <f t="shared" si="1313"/>
        <v>0</v>
      </c>
      <c r="AO1259" s="160">
        <f t="shared" si="1313"/>
        <v>0</v>
      </c>
      <c r="AP1259" s="161">
        <f t="shared" si="1314"/>
        <v>0</v>
      </c>
      <c r="AQ1259" s="161">
        <f t="shared" si="1260"/>
        <v>0</v>
      </c>
      <c r="AR1259" s="166">
        <v>0</v>
      </c>
      <c r="AS1259" s="166">
        <v>0</v>
      </c>
      <c r="AT1259" s="161">
        <f t="shared" si="1282"/>
        <v>0</v>
      </c>
      <c r="AU1259" s="166">
        <v>0</v>
      </c>
      <c r="AV1259" s="166">
        <v>0</v>
      </c>
      <c r="AW1259" s="161">
        <f t="shared" si="1283"/>
        <v>0</v>
      </c>
      <c r="AX1259" s="161">
        <f t="shared" si="1284"/>
        <v>0</v>
      </c>
      <c r="AY1259" s="166">
        <v>0</v>
      </c>
      <c r="AZ1259" s="166">
        <v>0</v>
      </c>
      <c r="BA1259" s="161">
        <f t="shared" si="1285"/>
        <v>0</v>
      </c>
      <c r="BB1259" s="166">
        <v>0</v>
      </c>
      <c r="BC1259" s="166">
        <v>0</v>
      </c>
      <c r="BD1259" s="161">
        <f t="shared" si="1286"/>
        <v>0</v>
      </c>
      <c r="BE1259" s="161">
        <f t="shared" si="1287"/>
        <v>0</v>
      </c>
      <c r="BF1259" s="166">
        <v>0</v>
      </c>
      <c r="BG1259" s="166">
        <v>0</v>
      </c>
      <c r="BH1259" s="161">
        <f t="shared" si="1288"/>
        <v>0</v>
      </c>
      <c r="BI1259" s="166">
        <v>0</v>
      </c>
      <c r="BJ1259" s="166">
        <v>0</v>
      </c>
      <c r="BK1259" s="161">
        <f t="shared" si="1289"/>
        <v>0</v>
      </c>
      <c r="BL1259" s="161">
        <f t="shared" si="1290"/>
        <v>0</v>
      </c>
      <c r="BM1259" s="166">
        <v>0</v>
      </c>
      <c r="BN1259" s="166">
        <v>0</v>
      </c>
      <c r="BO1259" s="161">
        <f t="shared" si="1291"/>
        <v>0</v>
      </c>
      <c r="BP1259" s="166">
        <v>0</v>
      </c>
      <c r="BQ1259" s="166">
        <v>0</v>
      </c>
      <c r="BR1259" s="161">
        <f t="shared" si="1292"/>
        <v>0</v>
      </c>
      <c r="BS1259" s="161">
        <f t="shared" si="1293"/>
        <v>0</v>
      </c>
      <c r="BT1259" s="166">
        <v>0</v>
      </c>
      <c r="BU1259" s="166">
        <v>0</v>
      </c>
      <c r="BV1259" s="161">
        <f t="shared" si="1294"/>
        <v>0</v>
      </c>
      <c r="BW1259" s="166">
        <v>0</v>
      </c>
      <c r="BX1259" s="166">
        <v>0</v>
      </c>
      <c r="BY1259" s="161">
        <f t="shared" si="1295"/>
        <v>0</v>
      </c>
      <c r="BZ1259" s="161">
        <f t="shared" si="1296"/>
        <v>0</v>
      </c>
      <c r="CA1259" s="160">
        <f t="shared" si="1315"/>
        <v>0</v>
      </c>
      <c r="CB1259" s="160">
        <f t="shared" si="1315"/>
        <v>0</v>
      </c>
      <c r="CC1259" s="161">
        <f t="shared" si="1297"/>
        <v>0</v>
      </c>
      <c r="CD1259" s="160">
        <f t="shared" si="1316"/>
        <v>0</v>
      </c>
      <c r="CE1259" s="160">
        <f t="shared" si="1316"/>
        <v>0</v>
      </c>
      <c r="CF1259" s="161">
        <f t="shared" si="1298"/>
        <v>0</v>
      </c>
      <c r="CG1259" s="161">
        <f t="shared" si="1299"/>
        <v>0</v>
      </c>
      <c r="CH1259" s="160">
        <f t="shared" si="1317"/>
        <v>0</v>
      </c>
      <c r="CI1259" s="160">
        <f t="shared" si="1317"/>
        <v>0</v>
      </c>
      <c r="CJ1259" s="166">
        <v>0</v>
      </c>
      <c r="CK1259" s="166">
        <v>0</v>
      </c>
      <c r="CL1259" s="166">
        <v>0</v>
      </c>
      <c r="CM1259" s="166">
        <v>0</v>
      </c>
      <c r="CN1259" s="160">
        <f t="shared" si="1318"/>
        <v>0</v>
      </c>
      <c r="CO1259" s="160">
        <f t="shared" si="1318"/>
        <v>0</v>
      </c>
    </row>
    <row r="1260" spans="1:93" s="120" customFormat="1" ht="24" hidden="1">
      <c r="A1260" s="91"/>
      <c r="B1260" s="156">
        <v>2025</v>
      </c>
      <c r="C1260" s="156">
        <v>8308</v>
      </c>
      <c r="D1260" s="156">
        <v>2</v>
      </c>
      <c r="E1260" s="156">
        <v>5</v>
      </c>
      <c r="F1260" s="156">
        <v>14</v>
      </c>
      <c r="G1260" s="156"/>
      <c r="H1260" s="156">
        <v>5000</v>
      </c>
      <c r="I1260" s="156">
        <v>5100</v>
      </c>
      <c r="J1260" s="156">
        <v>515</v>
      </c>
      <c r="K1260" s="157">
        <v>356</v>
      </c>
      <c r="L1260" s="158"/>
      <c r="M1260" s="159" t="s">
        <v>983</v>
      </c>
      <c r="N1260" s="160">
        <v>0</v>
      </c>
      <c r="O1260" s="160">
        <v>0</v>
      </c>
      <c r="P1260" s="161">
        <f t="shared" si="1308"/>
        <v>0</v>
      </c>
      <c r="Q1260" s="160">
        <v>0</v>
      </c>
      <c r="R1260" s="160">
        <v>0</v>
      </c>
      <c r="S1260" s="161">
        <f t="shared" si="1309"/>
        <v>0</v>
      </c>
      <c r="T1260" s="161">
        <f t="shared" si="1310"/>
        <v>0</v>
      </c>
      <c r="U1260" s="162" t="s">
        <v>111</v>
      </c>
      <c r="V1260" s="163"/>
      <c r="W1260" s="164"/>
      <c r="X1260" s="165" t="s">
        <v>58</v>
      </c>
      <c r="Y1260" s="166">
        <v>0</v>
      </c>
      <c r="Z1260" s="166">
        <v>0</v>
      </c>
      <c r="AA1260" s="166">
        <v>0</v>
      </c>
      <c r="AB1260" s="166">
        <v>0</v>
      </c>
      <c r="AC1260" s="166">
        <v>0</v>
      </c>
      <c r="AD1260" s="166">
        <v>0</v>
      </c>
      <c r="AE1260" s="166">
        <v>0</v>
      </c>
      <c r="AF1260" s="166">
        <v>0</v>
      </c>
      <c r="AG1260" s="166">
        <v>0</v>
      </c>
      <c r="AH1260" s="166">
        <v>0</v>
      </c>
      <c r="AI1260" s="166">
        <v>0</v>
      </c>
      <c r="AJ1260" s="166">
        <v>0</v>
      </c>
      <c r="AK1260" s="160">
        <f t="shared" si="1311"/>
        <v>0</v>
      </c>
      <c r="AL1260" s="160">
        <f t="shared" si="1311"/>
        <v>0</v>
      </c>
      <c r="AM1260" s="161">
        <f t="shared" si="1312"/>
        <v>0</v>
      </c>
      <c r="AN1260" s="160">
        <f t="shared" si="1313"/>
        <v>0</v>
      </c>
      <c r="AO1260" s="160">
        <f t="shared" si="1313"/>
        <v>0</v>
      </c>
      <c r="AP1260" s="161">
        <f t="shared" si="1314"/>
        <v>0</v>
      </c>
      <c r="AQ1260" s="161">
        <f t="shared" si="1260"/>
        <v>0</v>
      </c>
      <c r="AR1260" s="166">
        <v>0</v>
      </c>
      <c r="AS1260" s="166">
        <v>0</v>
      </c>
      <c r="AT1260" s="161">
        <f t="shared" si="1282"/>
        <v>0</v>
      </c>
      <c r="AU1260" s="166">
        <v>0</v>
      </c>
      <c r="AV1260" s="166">
        <v>0</v>
      </c>
      <c r="AW1260" s="161">
        <f t="shared" si="1283"/>
        <v>0</v>
      </c>
      <c r="AX1260" s="161">
        <f t="shared" si="1284"/>
        <v>0</v>
      </c>
      <c r="AY1260" s="166">
        <v>0</v>
      </c>
      <c r="AZ1260" s="166">
        <v>0</v>
      </c>
      <c r="BA1260" s="161">
        <f t="shared" si="1285"/>
        <v>0</v>
      </c>
      <c r="BB1260" s="166">
        <v>0</v>
      </c>
      <c r="BC1260" s="166">
        <v>0</v>
      </c>
      <c r="BD1260" s="161">
        <f t="shared" si="1286"/>
        <v>0</v>
      </c>
      <c r="BE1260" s="161">
        <f t="shared" si="1287"/>
        <v>0</v>
      </c>
      <c r="BF1260" s="166">
        <v>0</v>
      </c>
      <c r="BG1260" s="166">
        <v>0</v>
      </c>
      <c r="BH1260" s="161">
        <f t="shared" si="1288"/>
        <v>0</v>
      </c>
      <c r="BI1260" s="166">
        <v>0</v>
      </c>
      <c r="BJ1260" s="166">
        <v>0</v>
      </c>
      <c r="BK1260" s="161">
        <f t="shared" si="1289"/>
        <v>0</v>
      </c>
      <c r="BL1260" s="161">
        <f t="shared" si="1290"/>
        <v>0</v>
      </c>
      <c r="BM1260" s="166">
        <v>0</v>
      </c>
      <c r="BN1260" s="166">
        <v>0</v>
      </c>
      <c r="BO1260" s="161">
        <f t="shared" si="1291"/>
        <v>0</v>
      </c>
      <c r="BP1260" s="166">
        <v>0</v>
      </c>
      <c r="BQ1260" s="166">
        <v>0</v>
      </c>
      <c r="BR1260" s="161">
        <f t="shared" si="1292"/>
        <v>0</v>
      </c>
      <c r="BS1260" s="161">
        <f t="shared" si="1293"/>
        <v>0</v>
      </c>
      <c r="BT1260" s="166">
        <v>0</v>
      </c>
      <c r="BU1260" s="166">
        <v>0</v>
      </c>
      <c r="BV1260" s="161">
        <f t="shared" si="1294"/>
        <v>0</v>
      </c>
      <c r="BW1260" s="166">
        <v>0</v>
      </c>
      <c r="BX1260" s="166">
        <v>0</v>
      </c>
      <c r="BY1260" s="161">
        <f t="shared" si="1295"/>
        <v>0</v>
      </c>
      <c r="BZ1260" s="161">
        <f t="shared" si="1296"/>
        <v>0</v>
      </c>
      <c r="CA1260" s="160">
        <f t="shared" si="1315"/>
        <v>0</v>
      </c>
      <c r="CB1260" s="160">
        <f t="shared" si="1315"/>
        <v>0</v>
      </c>
      <c r="CC1260" s="161">
        <f t="shared" si="1297"/>
        <v>0</v>
      </c>
      <c r="CD1260" s="160">
        <f t="shared" si="1316"/>
        <v>0</v>
      </c>
      <c r="CE1260" s="160">
        <f t="shared" si="1316"/>
        <v>0</v>
      </c>
      <c r="CF1260" s="161">
        <f t="shared" si="1298"/>
        <v>0</v>
      </c>
      <c r="CG1260" s="161">
        <f t="shared" si="1299"/>
        <v>0</v>
      </c>
      <c r="CH1260" s="160">
        <f t="shared" si="1317"/>
        <v>0</v>
      </c>
      <c r="CI1260" s="160">
        <f t="shared" si="1317"/>
        <v>0</v>
      </c>
      <c r="CJ1260" s="166">
        <v>0</v>
      </c>
      <c r="CK1260" s="166">
        <v>0</v>
      </c>
      <c r="CL1260" s="166">
        <v>0</v>
      </c>
      <c r="CM1260" s="166">
        <v>0</v>
      </c>
      <c r="CN1260" s="160">
        <f t="shared" si="1318"/>
        <v>0</v>
      </c>
      <c r="CO1260" s="160">
        <f t="shared" si="1318"/>
        <v>0</v>
      </c>
    </row>
    <row r="1261" spans="1:93" s="120" customFormat="1" ht="24" hidden="1">
      <c r="A1261" s="91"/>
      <c r="B1261" s="156">
        <v>2025</v>
      </c>
      <c r="C1261" s="156">
        <v>8308</v>
      </c>
      <c r="D1261" s="156">
        <v>2</v>
      </c>
      <c r="E1261" s="156">
        <v>5</v>
      </c>
      <c r="F1261" s="156">
        <v>14</v>
      </c>
      <c r="G1261" s="156"/>
      <c r="H1261" s="156">
        <v>5000</v>
      </c>
      <c r="I1261" s="156">
        <v>5100</v>
      </c>
      <c r="J1261" s="156">
        <v>515</v>
      </c>
      <c r="K1261" s="157">
        <v>513</v>
      </c>
      <c r="L1261" s="158"/>
      <c r="M1261" s="159" t="s">
        <v>984</v>
      </c>
      <c r="N1261" s="160">
        <v>0</v>
      </c>
      <c r="O1261" s="160">
        <v>0</v>
      </c>
      <c r="P1261" s="161">
        <f t="shared" si="1308"/>
        <v>0</v>
      </c>
      <c r="Q1261" s="160">
        <v>0</v>
      </c>
      <c r="R1261" s="160">
        <v>0</v>
      </c>
      <c r="S1261" s="161">
        <f t="shared" si="1309"/>
        <v>0</v>
      </c>
      <c r="T1261" s="161">
        <f t="shared" si="1310"/>
        <v>0</v>
      </c>
      <c r="U1261" s="162" t="s">
        <v>111</v>
      </c>
      <c r="V1261" s="163"/>
      <c r="W1261" s="164"/>
      <c r="X1261" s="165" t="s">
        <v>58</v>
      </c>
      <c r="Y1261" s="166">
        <v>0</v>
      </c>
      <c r="Z1261" s="166">
        <v>0</v>
      </c>
      <c r="AA1261" s="166">
        <v>0</v>
      </c>
      <c r="AB1261" s="166">
        <v>0</v>
      </c>
      <c r="AC1261" s="166">
        <v>0</v>
      </c>
      <c r="AD1261" s="166">
        <v>0</v>
      </c>
      <c r="AE1261" s="166">
        <v>0</v>
      </c>
      <c r="AF1261" s="166">
        <v>0</v>
      </c>
      <c r="AG1261" s="166">
        <v>0</v>
      </c>
      <c r="AH1261" s="166">
        <v>0</v>
      </c>
      <c r="AI1261" s="166">
        <v>0</v>
      </c>
      <c r="AJ1261" s="166">
        <v>0</v>
      </c>
      <c r="AK1261" s="160">
        <f t="shared" si="1311"/>
        <v>0</v>
      </c>
      <c r="AL1261" s="160">
        <f t="shared" si="1311"/>
        <v>0</v>
      </c>
      <c r="AM1261" s="161">
        <f t="shared" si="1312"/>
        <v>0</v>
      </c>
      <c r="AN1261" s="160">
        <f t="shared" si="1313"/>
        <v>0</v>
      </c>
      <c r="AO1261" s="160">
        <f t="shared" si="1313"/>
        <v>0</v>
      </c>
      <c r="AP1261" s="161">
        <f t="shared" si="1314"/>
        <v>0</v>
      </c>
      <c r="AQ1261" s="161">
        <f t="shared" si="1260"/>
        <v>0</v>
      </c>
      <c r="AR1261" s="166">
        <v>0</v>
      </c>
      <c r="AS1261" s="166">
        <v>0</v>
      </c>
      <c r="AT1261" s="161">
        <f t="shared" si="1282"/>
        <v>0</v>
      </c>
      <c r="AU1261" s="166">
        <v>0</v>
      </c>
      <c r="AV1261" s="166">
        <v>0</v>
      </c>
      <c r="AW1261" s="161">
        <f t="shared" si="1283"/>
        <v>0</v>
      </c>
      <c r="AX1261" s="161">
        <f t="shared" si="1284"/>
        <v>0</v>
      </c>
      <c r="AY1261" s="166">
        <v>0</v>
      </c>
      <c r="AZ1261" s="166">
        <v>0</v>
      </c>
      <c r="BA1261" s="161">
        <f t="shared" si="1285"/>
        <v>0</v>
      </c>
      <c r="BB1261" s="166">
        <v>0</v>
      </c>
      <c r="BC1261" s="166">
        <v>0</v>
      </c>
      <c r="BD1261" s="161">
        <f t="shared" si="1286"/>
        <v>0</v>
      </c>
      <c r="BE1261" s="161">
        <f t="shared" si="1287"/>
        <v>0</v>
      </c>
      <c r="BF1261" s="166">
        <v>0</v>
      </c>
      <c r="BG1261" s="166">
        <v>0</v>
      </c>
      <c r="BH1261" s="161">
        <f t="shared" si="1288"/>
        <v>0</v>
      </c>
      <c r="BI1261" s="166">
        <v>0</v>
      </c>
      <c r="BJ1261" s="166">
        <v>0</v>
      </c>
      <c r="BK1261" s="161">
        <f t="shared" si="1289"/>
        <v>0</v>
      </c>
      <c r="BL1261" s="161">
        <f t="shared" si="1290"/>
        <v>0</v>
      </c>
      <c r="BM1261" s="166">
        <v>0</v>
      </c>
      <c r="BN1261" s="166">
        <v>0</v>
      </c>
      <c r="BO1261" s="161">
        <f t="shared" si="1291"/>
        <v>0</v>
      </c>
      <c r="BP1261" s="166">
        <v>0</v>
      </c>
      <c r="BQ1261" s="166">
        <v>0</v>
      </c>
      <c r="BR1261" s="161">
        <f t="shared" si="1292"/>
        <v>0</v>
      </c>
      <c r="BS1261" s="161">
        <f t="shared" si="1293"/>
        <v>0</v>
      </c>
      <c r="BT1261" s="166">
        <v>0</v>
      </c>
      <c r="BU1261" s="166">
        <v>0</v>
      </c>
      <c r="BV1261" s="161">
        <f t="shared" si="1294"/>
        <v>0</v>
      </c>
      <c r="BW1261" s="166">
        <v>0</v>
      </c>
      <c r="BX1261" s="166">
        <v>0</v>
      </c>
      <c r="BY1261" s="161">
        <f t="shared" si="1295"/>
        <v>0</v>
      </c>
      <c r="BZ1261" s="161">
        <f t="shared" si="1296"/>
        <v>0</v>
      </c>
      <c r="CA1261" s="160">
        <f t="shared" si="1315"/>
        <v>0</v>
      </c>
      <c r="CB1261" s="160">
        <f t="shared" si="1315"/>
        <v>0</v>
      </c>
      <c r="CC1261" s="161">
        <f t="shared" si="1297"/>
        <v>0</v>
      </c>
      <c r="CD1261" s="160">
        <f t="shared" si="1316"/>
        <v>0</v>
      </c>
      <c r="CE1261" s="160">
        <f t="shared" si="1316"/>
        <v>0</v>
      </c>
      <c r="CF1261" s="161">
        <f t="shared" si="1298"/>
        <v>0</v>
      </c>
      <c r="CG1261" s="161">
        <f t="shared" si="1299"/>
        <v>0</v>
      </c>
      <c r="CH1261" s="160">
        <f t="shared" si="1317"/>
        <v>0</v>
      </c>
      <c r="CI1261" s="160">
        <f t="shared" si="1317"/>
        <v>0</v>
      </c>
      <c r="CJ1261" s="166">
        <v>0</v>
      </c>
      <c r="CK1261" s="166">
        <v>0</v>
      </c>
      <c r="CL1261" s="166">
        <v>0</v>
      </c>
      <c r="CM1261" s="166">
        <v>0</v>
      </c>
      <c r="CN1261" s="160">
        <f t="shared" si="1318"/>
        <v>0</v>
      </c>
      <c r="CO1261" s="160">
        <f t="shared" si="1318"/>
        <v>0</v>
      </c>
    </row>
    <row r="1262" spans="1:93" s="120" customFormat="1" ht="46.5" hidden="1">
      <c r="A1262" s="91"/>
      <c r="B1262" s="156">
        <v>2025</v>
      </c>
      <c r="C1262" s="156">
        <v>8308</v>
      </c>
      <c r="D1262" s="156">
        <v>2</v>
      </c>
      <c r="E1262" s="156">
        <v>5</v>
      </c>
      <c r="F1262" s="156">
        <v>14</v>
      </c>
      <c r="G1262" s="156"/>
      <c r="H1262" s="156">
        <v>5000</v>
      </c>
      <c r="I1262" s="156">
        <v>5100</v>
      </c>
      <c r="J1262" s="156">
        <v>515</v>
      </c>
      <c r="K1262" s="157">
        <v>574</v>
      </c>
      <c r="L1262" s="158"/>
      <c r="M1262" s="159" t="s">
        <v>985</v>
      </c>
      <c r="N1262" s="160">
        <v>0</v>
      </c>
      <c r="O1262" s="160">
        <v>0</v>
      </c>
      <c r="P1262" s="161">
        <f t="shared" si="1308"/>
        <v>0</v>
      </c>
      <c r="Q1262" s="160">
        <v>0</v>
      </c>
      <c r="R1262" s="160">
        <v>0</v>
      </c>
      <c r="S1262" s="161">
        <f t="shared" si="1309"/>
        <v>0</v>
      </c>
      <c r="T1262" s="161">
        <f t="shared" si="1310"/>
        <v>0</v>
      </c>
      <c r="U1262" s="162" t="s">
        <v>111</v>
      </c>
      <c r="V1262" s="163"/>
      <c r="W1262" s="164"/>
      <c r="X1262" s="165" t="s">
        <v>58</v>
      </c>
      <c r="Y1262" s="166">
        <v>0</v>
      </c>
      <c r="Z1262" s="166">
        <v>0</v>
      </c>
      <c r="AA1262" s="166">
        <v>0</v>
      </c>
      <c r="AB1262" s="166">
        <v>0</v>
      </c>
      <c r="AC1262" s="166">
        <v>0</v>
      </c>
      <c r="AD1262" s="166">
        <v>0</v>
      </c>
      <c r="AE1262" s="166">
        <v>0</v>
      </c>
      <c r="AF1262" s="166">
        <v>0</v>
      </c>
      <c r="AG1262" s="166">
        <v>0</v>
      </c>
      <c r="AH1262" s="166">
        <v>0</v>
      </c>
      <c r="AI1262" s="166">
        <v>0</v>
      </c>
      <c r="AJ1262" s="166">
        <v>0</v>
      </c>
      <c r="AK1262" s="160">
        <f t="shared" si="1311"/>
        <v>0</v>
      </c>
      <c r="AL1262" s="160">
        <f t="shared" si="1311"/>
        <v>0</v>
      </c>
      <c r="AM1262" s="161">
        <f t="shared" si="1312"/>
        <v>0</v>
      </c>
      <c r="AN1262" s="160">
        <f t="shared" si="1313"/>
        <v>0</v>
      </c>
      <c r="AO1262" s="160">
        <f t="shared" si="1313"/>
        <v>0</v>
      </c>
      <c r="AP1262" s="161">
        <f t="shared" si="1314"/>
        <v>0</v>
      </c>
      <c r="AQ1262" s="161">
        <f t="shared" si="1260"/>
        <v>0</v>
      </c>
      <c r="AR1262" s="166">
        <v>0</v>
      </c>
      <c r="AS1262" s="166">
        <v>0</v>
      </c>
      <c r="AT1262" s="161">
        <f t="shared" si="1282"/>
        <v>0</v>
      </c>
      <c r="AU1262" s="166">
        <v>0</v>
      </c>
      <c r="AV1262" s="166">
        <v>0</v>
      </c>
      <c r="AW1262" s="161">
        <f t="shared" si="1283"/>
        <v>0</v>
      </c>
      <c r="AX1262" s="161">
        <f t="shared" si="1284"/>
        <v>0</v>
      </c>
      <c r="AY1262" s="166">
        <v>0</v>
      </c>
      <c r="AZ1262" s="166">
        <v>0</v>
      </c>
      <c r="BA1262" s="161">
        <f t="shared" si="1285"/>
        <v>0</v>
      </c>
      <c r="BB1262" s="166">
        <v>0</v>
      </c>
      <c r="BC1262" s="166">
        <v>0</v>
      </c>
      <c r="BD1262" s="161">
        <f t="shared" si="1286"/>
        <v>0</v>
      </c>
      <c r="BE1262" s="161">
        <f t="shared" si="1287"/>
        <v>0</v>
      </c>
      <c r="BF1262" s="166">
        <v>0</v>
      </c>
      <c r="BG1262" s="166">
        <v>0</v>
      </c>
      <c r="BH1262" s="161">
        <f t="shared" si="1288"/>
        <v>0</v>
      </c>
      <c r="BI1262" s="166">
        <v>0</v>
      </c>
      <c r="BJ1262" s="166">
        <v>0</v>
      </c>
      <c r="BK1262" s="161">
        <f t="shared" si="1289"/>
        <v>0</v>
      </c>
      <c r="BL1262" s="161">
        <f t="shared" si="1290"/>
        <v>0</v>
      </c>
      <c r="BM1262" s="166">
        <v>0</v>
      </c>
      <c r="BN1262" s="166">
        <v>0</v>
      </c>
      <c r="BO1262" s="161">
        <f t="shared" si="1291"/>
        <v>0</v>
      </c>
      <c r="BP1262" s="166">
        <v>0</v>
      </c>
      <c r="BQ1262" s="166">
        <v>0</v>
      </c>
      <c r="BR1262" s="161">
        <f t="shared" si="1292"/>
        <v>0</v>
      </c>
      <c r="BS1262" s="161">
        <f t="shared" si="1293"/>
        <v>0</v>
      </c>
      <c r="BT1262" s="166">
        <v>0</v>
      </c>
      <c r="BU1262" s="166">
        <v>0</v>
      </c>
      <c r="BV1262" s="161">
        <f t="shared" si="1294"/>
        <v>0</v>
      </c>
      <c r="BW1262" s="166">
        <v>0</v>
      </c>
      <c r="BX1262" s="166">
        <v>0</v>
      </c>
      <c r="BY1262" s="161">
        <f t="shared" si="1295"/>
        <v>0</v>
      </c>
      <c r="BZ1262" s="161">
        <f t="shared" si="1296"/>
        <v>0</v>
      </c>
      <c r="CA1262" s="160">
        <f t="shared" si="1315"/>
        <v>0</v>
      </c>
      <c r="CB1262" s="160">
        <f t="shared" si="1315"/>
        <v>0</v>
      </c>
      <c r="CC1262" s="161">
        <f t="shared" si="1297"/>
        <v>0</v>
      </c>
      <c r="CD1262" s="160">
        <f t="shared" si="1316"/>
        <v>0</v>
      </c>
      <c r="CE1262" s="160">
        <f t="shared" si="1316"/>
        <v>0</v>
      </c>
      <c r="CF1262" s="161">
        <f t="shared" si="1298"/>
        <v>0</v>
      </c>
      <c r="CG1262" s="161">
        <f t="shared" si="1299"/>
        <v>0</v>
      </c>
      <c r="CH1262" s="160">
        <f t="shared" si="1317"/>
        <v>0</v>
      </c>
      <c r="CI1262" s="160">
        <f t="shared" si="1317"/>
        <v>0</v>
      </c>
      <c r="CJ1262" s="166">
        <v>0</v>
      </c>
      <c r="CK1262" s="166">
        <v>0</v>
      </c>
      <c r="CL1262" s="166">
        <v>0</v>
      </c>
      <c r="CM1262" s="166">
        <v>0</v>
      </c>
      <c r="CN1262" s="160">
        <f t="shared" si="1318"/>
        <v>0</v>
      </c>
      <c r="CO1262" s="160">
        <f t="shared" si="1318"/>
        <v>0</v>
      </c>
    </row>
    <row r="1263" spans="1:93" s="120" customFormat="1" ht="24" hidden="1">
      <c r="A1263" s="91"/>
      <c r="B1263" s="156">
        <v>2025</v>
      </c>
      <c r="C1263" s="156">
        <v>8308</v>
      </c>
      <c r="D1263" s="156">
        <v>2</v>
      </c>
      <c r="E1263" s="156">
        <v>5</v>
      </c>
      <c r="F1263" s="156">
        <v>14</v>
      </c>
      <c r="G1263" s="156"/>
      <c r="H1263" s="156">
        <v>5000</v>
      </c>
      <c r="I1263" s="156">
        <v>5100</v>
      </c>
      <c r="J1263" s="156">
        <v>515</v>
      </c>
      <c r="K1263" s="157">
        <v>622</v>
      </c>
      <c r="L1263" s="158"/>
      <c r="M1263" s="159" t="s">
        <v>986</v>
      </c>
      <c r="N1263" s="160">
        <v>0</v>
      </c>
      <c r="O1263" s="160">
        <v>0</v>
      </c>
      <c r="P1263" s="161">
        <f t="shared" si="1308"/>
        <v>0</v>
      </c>
      <c r="Q1263" s="160">
        <v>0</v>
      </c>
      <c r="R1263" s="160">
        <v>0</v>
      </c>
      <c r="S1263" s="161">
        <f t="shared" si="1309"/>
        <v>0</v>
      </c>
      <c r="T1263" s="161">
        <f t="shared" si="1310"/>
        <v>0</v>
      </c>
      <c r="U1263" s="162" t="s">
        <v>111</v>
      </c>
      <c r="V1263" s="163"/>
      <c r="W1263" s="164"/>
      <c r="X1263" s="167" t="s">
        <v>66</v>
      </c>
      <c r="Y1263" s="166">
        <v>0</v>
      </c>
      <c r="Z1263" s="166">
        <v>0</v>
      </c>
      <c r="AA1263" s="166">
        <v>0</v>
      </c>
      <c r="AB1263" s="166">
        <v>0</v>
      </c>
      <c r="AC1263" s="166">
        <v>0</v>
      </c>
      <c r="AD1263" s="166">
        <v>0</v>
      </c>
      <c r="AE1263" s="166">
        <v>0</v>
      </c>
      <c r="AF1263" s="166">
        <v>0</v>
      </c>
      <c r="AG1263" s="166">
        <v>0</v>
      </c>
      <c r="AH1263" s="166">
        <v>0</v>
      </c>
      <c r="AI1263" s="166">
        <v>0</v>
      </c>
      <c r="AJ1263" s="166">
        <v>0</v>
      </c>
      <c r="AK1263" s="160">
        <f t="shared" si="1311"/>
        <v>0</v>
      </c>
      <c r="AL1263" s="160">
        <f t="shared" si="1311"/>
        <v>0</v>
      </c>
      <c r="AM1263" s="161">
        <f t="shared" si="1312"/>
        <v>0</v>
      </c>
      <c r="AN1263" s="160">
        <f t="shared" si="1313"/>
        <v>0</v>
      </c>
      <c r="AO1263" s="160">
        <f t="shared" si="1313"/>
        <v>0</v>
      </c>
      <c r="AP1263" s="161">
        <f t="shared" si="1314"/>
        <v>0</v>
      </c>
      <c r="AQ1263" s="161">
        <f t="shared" si="1260"/>
        <v>0</v>
      </c>
      <c r="AR1263" s="166">
        <v>0</v>
      </c>
      <c r="AS1263" s="166">
        <v>0</v>
      </c>
      <c r="AT1263" s="161">
        <f t="shared" si="1282"/>
        <v>0</v>
      </c>
      <c r="AU1263" s="166">
        <v>0</v>
      </c>
      <c r="AV1263" s="166">
        <v>0</v>
      </c>
      <c r="AW1263" s="161">
        <f t="shared" si="1283"/>
        <v>0</v>
      </c>
      <c r="AX1263" s="161">
        <f t="shared" si="1284"/>
        <v>0</v>
      </c>
      <c r="AY1263" s="166">
        <v>0</v>
      </c>
      <c r="AZ1263" s="166">
        <v>0</v>
      </c>
      <c r="BA1263" s="161">
        <f t="shared" si="1285"/>
        <v>0</v>
      </c>
      <c r="BB1263" s="166">
        <v>0</v>
      </c>
      <c r="BC1263" s="166">
        <v>0</v>
      </c>
      <c r="BD1263" s="161">
        <f t="shared" si="1286"/>
        <v>0</v>
      </c>
      <c r="BE1263" s="161">
        <f t="shared" si="1287"/>
        <v>0</v>
      </c>
      <c r="BF1263" s="166">
        <v>0</v>
      </c>
      <c r="BG1263" s="166">
        <v>0</v>
      </c>
      <c r="BH1263" s="161">
        <f t="shared" si="1288"/>
        <v>0</v>
      </c>
      <c r="BI1263" s="166">
        <v>0</v>
      </c>
      <c r="BJ1263" s="166">
        <v>0</v>
      </c>
      <c r="BK1263" s="161">
        <f t="shared" si="1289"/>
        <v>0</v>
      </c>
      <c r="BL1263" s="161">
        <f t="shared" si="1290"/>
        <v>0</v>
      </c>
      <c r="BM1263" s="166">
        <v>0</v>
      </c>
      <c r="BN1263" s="166">
        <v>0</v>
      </c>
      <c r="BO1263" s="161">
        <f t="shared" si="1291"/>
        <v>0</v>
      </c>
      <c r="BP1263" s="166">
        <v>0</v>
      </c>
      <c r="BQ1263" s="166">
        <v>0</v>
      </c>
      <c r="BR1263" s="161">
        <f t="shared" si="1292"/>
        <v>0</v>
      </c>
      <c r="BS1263" s="161">
        <f t="shared" si="1293"/>
        <v>0</v>
      </c>
      <c r="BT1263" s="166">
        <v>0</v>
      </c>
      <c r="BU1263" s="166">
        <v>0</v>
      </c>
      <c r="BV1263" s="161">
        <f t="shared" si="1294"/>
        <v>0</v>
      </c>
      <c r="BW1263" s="166">
        <v>0</v>
      </c>
      <c r="BX1263" s="166">
        <v>0</v>
      </c>
      <c r="BY1263" s="161">
        <f t="shared" si="1295"/>
        <v>0</v>
      </c>
      <c r="BZ1263" s="161">
        <f t="shared" si="1296"/>
        <v>0</v>
      </c>
      <c r="CA1263" s="160">
        <f t="shared" si="1315"/>
        <v>0</v>
      </c>
      <c r="CB1263" s="160">
        <f t="shared" si="1315"/>
        <v>0</v>
      </c>
      <c r="CC1263" s="161">
        <f t="shared" si="1297"/>
        <v>0</v>
      </c>
      <c r="CD1263" s="160">
        <f t="shared" si="1316"/>
        <v>0</v>
      </c>
      <c r="CE1263" s="160">
        <f t="shared" si="1316"/>
        <v>0</v>
      </c>
      <c r="CF1263" s="161">
        <f t="shared" si="1298"/>
        <v>0</v>
      </c>
      <c r="CG1263" s="161">
        <f t="shared" si="1299"/>
        <v>0</v>
      </c>
      <c r="CH1263" s="160">
        <f t="shared" si="1317"/>
        <v>0</v>
      </c>
      <c r="CI1263" s="160">
        <f t="shared" si="1317"/>
        <v>0</v>
      </c>
      <c r="CJ1263" s="166">
        <v>0</v>
      </c>
      <c r="CK1263" s="166">
        <v>0</v>
      </c>
      <c r="CL1263" s="166">
        <v>0</v>
      </c>
      <c r="CM1263" s="166">
        <v>0</v>
      </c>
      <c r="CN1263" s="160">
        <f t="shared" si="1318"/>
        <v>0</v>
      </c>
      <c r="CO1263" s="160">
        <f t="shared" si="1318"/>
        <v>0</v>
      </c>
    </row>
    <row r="1264" spans="1:93" s="120" customFormat="1" ht="24" hidden="1">
      <c r="A1264" s="91"/>
      <c r="B1264" s="156">
        <v>2025</v>
      </c>
      <c r="C1264" s="156">
        <v>8308</v>
      </c>
      <c r="D1264" s="156">
        <v>2</v>
      </c>
      <c r="E1264" s="156">
        <v>5</v>
      </c>
      <c r="F1264" s="156">
        <v>14</v>
      </c>
      <c r="G1264" s="156"/>
      <c r="H1264" s="156">
        <v>5000</v>
      </c>
      <c r="I1264" s="156">
        <v>5100</v>
      </c>
      <c r="J1264" s="156">
        <v>515</v>
      </c>
      <c r="K1264" s="157">
        <v>1063</v>
      </c>
      <c r="L1264" s="158"/>
      <c r="M1264" s="159" t="s">
        <v>987</v>
      </c>
      <c r="N1264" s="160">
        <v>0</v>
      </c>
      <c r="O1264" s="160">
        <v>0</v>
      </c>
      <c r="P1264" s="161">
        <f t="shared" si="1308"/>
        <v>0</v>
      </c>
      <c r="Q1264" s="160">
        <v>0</v>
      </c>
      <c r="R1264" s="160">
        <v>0</v>
      </c>
      <c r="S1264" s="161">
        <f t="shared" si="1309"/>
        <v>0</v>
      </c>
      <c r="T1264" s="161">
        <f t="shared" si="1310"/>
        <v>0</v>
      </c>
      <c r="U1264" s="162" t="s">
        <v>111</v>
      </c>
      <c r="V1264" s="163"/>
      <c r="W1264" s="164"/>
      <c r="X1264" s="167" t="s">
        <v>66</v>
      </c>
      <c r="Y1264" s="166">
        <v>0</v>
      </c>
      <c r="Z1264" s="166">
        <v>0</v>
      </c>
      <c r="AA1264" s="166">
        <v>0</v>
      </c>
      <c r="AB1264" s="166">
        <v>0</v>
      </c>
      <c r="AC1264" s="166">
        <v>0</v>
      </c>
      <c r="AD1264" s="166">
        <v>0</v>
      </c>
      <c r="AE1264" s="166">
        <v>0</v>
      </c>
      <c r="AF1264" s="166">
        <v>0</v>
      </c>
      <c r="AG1264" s="166">
        <v>0</v>
      </c>
      <c r="AH1264" s="166">
        <v>0</v>
      </c>
      <c r="AI1264" s="166">
        <v>0</v>
      </c>
      <c r="AJ1264" s="166">
        <v>0</v>
      </c>
      <c r="AK1264" s="160">
        <f t="shared" si="1311"/>
        <v>0</v>
      </c>
      <c r="AL1264" s="160">
        <f t="shared" si="1311"/>
        <v>0</v>
      </c>
      <c r="AM1264" s="161">
        <f t="shared" si="1312"/>
        <v>0</v>
      </c>
      <c r="AN1264" s="160">
        <f t="shared" si="1313"/>
        <v>0</v>
      </c>
      <c r="AO1264" s="160">
        <f t="shared" si="1313"/>
        <v>0</v>
      </c>
      <c r="AP1264" s="161">
        <f t="shared" si="1314"/>
        <v>0</v>
      </c>
      <c r="AQ1264" s="161">
        <f t="shared" si="1260"/>
        <v>0</v>
      </c>
      <c r="AR1264" s="166">
        <v>0</v>
      </c>
      <c r="AS1264" s="166">
        <v>0</v>
      </c>
      <c r="AT1264" s="161">
        <f t="shared" si="1282"/>
        <v>0</v>
      </c>
      <c r="AU1264" s="166">
        <v>0</v>
      </c>
      <c r="AV1264" s="166">
        <v>0</v>
      </c>
      <c r="AW1264" s="161">
        <f t="shared" si="1283"/>
        <v>0</v>
      </c>
      <c r="AX1264" s="161">
        <f t="shared" si="1284"/>
        <v>0</v>
      </c>
      <c r="AY1264" s="166">
        <v>0</v>
      </c>
      <c r="AZ1264" s="166">
        <v>0</v>
      </c>
      <c r="BA1264" s="161">
        <f t="shared" si="1285"/>
        <v>0</v>
      </c>
      <c r="BB1264" s="166">
        <v>0</v>
      </c>
      <c r="BC1264" s="166">
        <v>0</v>
      </c>
      <c r="BD1264" s="161">
        <f t="shared" si="1286"/>
        <v>0</v>
      </c>
      <c r="BE1264" s="161">
        <f t="shared" si="1287"/>
        <v>0</v>
      </c>
      <c r="BF1264" s="166">
        <v>0</v>
      </c>
      <c r="BG1264" s="166">
        <v>0</v>
      </c>
      <c r="BH1264" s="161">
        <f t="shared" si="1288"/>
        <v>0</v>
      </c>
      <c r="BI1264" s="166">
        <v>0</v>
      </c>
      <c r="BJ1264" s="166">
        <v>0</v>
      </c>
      <c r="BK1264" s="161">
        <f t="shared" si="1289"/>
        <v>0</v>
      </c>
      <c r="BL1264" s="161">
        <f t="shared" si="1290"/>
        <v>0</v>
      </c>
      <c r="BM1264" s="166">
        <v>0</v>
      </c>
      <c r="BN1264" s="166">
        <v>0</v>
      </c>
      <c r="BO1264" s="161">
        <f t="shared" si="1291"/>
        <v>0</v>
      </c>
      <c r="BP1264" s="166">
        <v>0</v>
      </c>
      <c r="BQ1264" s="166">
        <v>0</v>
      </c>
      <c r="BR1264" s="161">
        <f t="shared" si="1292"/>
        <v>0</v>
      </c>
      <c r="BS1264" s="161">
        <f t="shared" si="1293"/>
        <v>0</v>
      </c>
      <c r="BT1264" s="166">
        <v>0</v>
      </c>
      <c r="BU1264" s="166">
        <v>0</v>
      </c>
      <c r="BV1264" s="161">
        <f t="shared" si="1294"/>
        <v>0</v>
      </c>
      <c r="BW1264" s="166">
        <v>0</v>
      </c>
      <c r="BX1264" s="166">
        <v>0</v>
      </c>
      <c r="BY1264" s="161">
        <f t="shared" si="1295"/>
        <v>0</v>
      </c>
      <c r="BZ1264" s="161">
        <f t="shared" si="1296"/>
        <v>0</v>
      </c>
      <c r="CA1264" s="160">
        <f t="shared" si="1315"/>
        <v>0</v>
      </c>
      <c r="CB1264" s="160">
        <f t="shared" si="1315"/>
        <v>0</v>
      </c>
      <c r="CC1264" s="161">
        <f t="shared" si="1297"/>
        <v>0</v>
      </c>
      <c r="CD1264" s="160">
        <f t="shared" si="1316"/>
        <v>0</v>
      </c>
      <c r="CE1264" s="160">
        <f t="shared" si="1316"/>
        <v>0</v>
      </c>
      <c r="CF1264" s="161">
        <f t="shared" si="1298"/>
        <v>0</v>
      </c>
      <c r="CG1264" s="161">
        <f t="shared" si="1299"/>
        <v>0</v>
      </c>
      <c r="CH1264" s="160">
        <f t="shared" si="1317"/>
        <v>0</v>
      </c>
      <c r="CI1264" s="160">
        <f t="shared" si="1317"/>
        <v>0</v>
      </c>
      <c r="CJ1264" s="166">
        <v>0</v>
      </c>
      <c r="CK1264" s="166">
        <v>0</v>
      </c>
      <c r="CL1264" s="166">
        <v>0</v>
      </c>
      <c r="CM1264" s="166">
        <v>0</v>
      </c>
      <c r="CN1264" s="160">
        <f t="shared" si="1318"/>
        <v>0</v>
      </c>
      <c r="CO1264" s="160">
        <f t="shared" si="1318"/>
        <v>0</v>
      </c>
    </row>
    <row r="1265" spans="1:93" s="120" customFormat="1" ht="24" hidden="1">
      <c r="A1265" s="91"/>
      <c r="B1265" s="156">
        <v>2025</v>
      </c>
      <c r="C1265" s="156">
        <v>8308</v>
      </c>
      <c r="D1265" s="156">
        <v>2</v>
      </c>
      <c r="E1265" s="156">
        <v>5</v>
      </c>
      <c r="F1265" s="156">
        <v>14</v>
      </c>
      <c r="G1265" s="156"/>
      <c r="H1265" s="156">
        <v>5000</v>
      </c>
      <c r="I1265" s="156">
        <v>5100</v>
      </c>
      <c r="J1265" s="156">
        <v>515</v>
      </c>
      <c r="K1265" s="157">
        <v>1257</v>
      </c>
      <c r="L1265" s="158"/>
      <c r="M1265" s="159" t="s">
        <v>988</v>
      </c>
      <c r="N1265" s="160">
        <v>0</v>
      </c>
      <c r="O1265" s="160">
        <v>0</v>
      </c>
      <c r="P1265" s="161">
        <f t="shared" si="1308"/>
        <v>0</v>
      </c>
      <c r="Q1265" s="160">
        <v>0</v>
      </c>
      <c r="R1265" s="160">
        <v>0</v>
      </c>
      <c r="S1265" s="161">
        <f t="shared" si="1309"/>
        <v>0</v>
      </c>
      <c r="T1265" s="161">
        <f t="shared" si="1310"/>
        <v>0</v>
      </c>
      <c r="U1265" s="162" t="s">
        <v>111</v>
      </c>
      <c r="V1265" s="163"/>
      <c r="W1265" s="164"/>
      <c r="X1265" s="167" t="s">
        <v>66</v>
      </c>
      <c r="Y1265" s="166">
        <v>0</v>
      </c>
      <c r="Z1265" s="166">
        <v>0</v>
      </c>
      <c r="AA1265" s="166">
        <v>0</v>
      </c>
      <c r="AB1265" s="166">
        <v>0</v>
      </c>
      <c r="AC1265" s="166">
        <v>0</v>
      </c>
      <c r="AD1265" s="166">
        <v>0</v>
      </c>
      <c r="AE1265" s="166">
        <v>0</v>
      </c>
      <c r="AF1265" s="166">
        <v>0</v>
      </c>
      <c r="AG1265" s="166">
        <v>0</v>
      </c>
      <c r="AH1265" s="166">
        <v>0</v>
      </c>
      <c r="AI1265" s="166">
        <v>0</v>
      </c>
      <c r="AJ1265" s="166">
        <v>0</v>
      </c>
      <c r="AK1265" s="160">
        <f t="shared" si="1311"/>
        <v>0</v>
      </c>
      <c r="AL1265" s="160">
        <f t="shared" si="1311"/>
        <v>0</v>
      </c>
      <c r="AM1265" s="161">
        <f t="shared" si="1312"/>
        <v>0</v>
      </c>
      <c r="AN1265" s="160">
        <f t="shared" si="1313"/>
        <v>0</v>
      </c>
      <c r="AO1265" s="160">
        <f t="shared" si="1313"/>
        <v>0</v>
      </c>
      <c r="AP1265" s="161">
        <f t="shared" si="1314"/>
        <v>0</v>
      </c>
      <c r="AQ1265" s="161">
        <f t="shared" ref="AQ1265:AQ1328" si="1319">AM1265+AP1265</f>
        <v>0</v>
      </c>
      <c r="AR1265" s="166">
        <v>0</v>
      </c>
      <c r="AS1265" s="166">
        <v>0</v>
      </c>
      <c r="AT1265" s="161">
        <f t="shared" si="1282"/>
        <v>0</v>
      </c>
      <c r="AU1265" s="166">
        <v>0</v>
      </c>
      <c r="AV1265" s="166">
        <v>0</v>
      </c>
      <c r="AW1265" s="161">
        <f t="shared" si="1283"/>
        <v>0</v>
      </c>
      <c r="AX1265" s="161">
        <f t="shared" si="1284"/>
        <v>0</v>
      </c>
      <c r="AY1265" s="166">
        <v>0</v>
      </c>
      <c r="AZ1265" s="166">
        <v>0</v>
      </c>
      <c r="BA1265" s="161">
        <f t="shared" si="1285"/>
        <v>0</v>
      </c>
      <c r="BB1265" s="166">
        <v>0</v>
      </c>
      <c r="BC1265" s="166">
        <v>0</v>
      </c>
      <c r="BD1265" s="161">
        <f t="shared" si="1286"/>
        <v>0</v>
      </c>
      <c r="BE1265" s="161">
        <f t="shared" si="1287"/>
        <v>0</v>
      </c>
      <c r="BF1265" s="166">
        <v>0</v>
      </c>
      <c r="BG1265" s="166">
        <v>0</v>
      </c>
      <c r="BH1265" s="161">
        <f t="shared" si="1288"/>
        <v>0</v>
      </c>
      <c r="BI1265" s="166">
        <v>0</v>
      </c>
      <c r="BJ1265" s="166">
        <v>0</v>
      </c>
      <c r="BK1265" s="161">
        <f t="shared" si="1289"/>
        <v>0</v>
      </c>
      <c r="BL1265" s="161">
        <f t="shared" si="1290"/>
        <v>0</v>
      </c>
      <c r="BM1265" s="166">
        <v>0</v>
      </c>
      <c r="BN1265" s="166">
        <v>0</v>
      </c>
      <c r="BO1265" s="161">
        <f t="shared" si="1291"/>
        <v>0</v>
      </c>
      <c r="BP1265" s="166">
        <v>0</v>
      </c>
      <c r="BQ1265" s="166">
        <v>0</v>
      </c>
      <c r="BR1265" s="161">
        <f t="shared" si="1292"/>
        <v>0</v>
      </c>
      <c r="BS1265" s="161">
        <f t="shared" si="1293"/>
        <v>0</v>
      </c>
      <c r="BT1265" s="166">
        <v>0</v>
      </c>
      <c r="BU1265" s="166">
        <v>0</v>
      </c>
      <c r="BV1265" s="161">
        <f t="shared" si="1294"/>
        <v>0</v>
      </c>
      <c r="BW1265" s="166">
        <v>0</v>
      </c>
      <c r="BX1265" s="166">
        <v>0</v>
      </c>
      <c r="BY1265" s="161">
        <f t="shared" si="1295"/>
        <v>0</v>
      </c>
      <c r="BZ1265" s="161">
        <f t="shared" si="1296"/>
        <v>0</v>
      </c>
      <c r="CA1265" s="160">
        <f t="shared" si="1315"/>
        <v>0</v>
      </c>
      <c r="CB1265" s="160">
        <f t="shared" si="1315"/>
        <v>0</v>
      </c>
      <c r="CC1265" s="161">
        <f t="shared" si="1297"/>
        <v>0</v>
      </c>
      <c r="CD1265" s="160">
        <f t="shared" si="1316"/>
        <v>0</v>
      </c>
      <c r="CE1265" s="160">
        <f t="shared" si="1316"/>
        <v>0</v>
      </c>
      <c r="CF1265" s="161">
        <f t="shared" si="1298"/>
        <v>0</v>
      </c>
      <c r="CG1265" s="161">
        <f t="shared" si="1299"/>
        <v>0</v>
      </c>
      <c r="CH1265" s="160">
        <f t="shared" si="1317"/>
        <v>0</v>
      </c>
      <c r="CI1265" s="160">
        <f t="shared" si="1317"/>
        <v>0</v>
      </c>
      <c r="CJ1265" s="166">
        <v>0</v>
      </c>
      <c r="CK1265" s="166">
        <v>0</v>
      </c>
      <c r="CL1265" s="166">
        <v>0</v>
      </c>
      <c r="CM1265" s="166">
        <v>0</v>
      </c>
      <c r="CN1265" s="160">
        <f t="shared" si="1318"/>
        <v>0</v>
      </c>
      <c r="CO1265" s="160">
        <f t="shared" si="1318"/>
        <v>0</v>
      </c>
    </row>
    <row r="1266" spans="1:93" s="120" customFormat="1" ht="24" hidden="1">
      <c r="A1266" s="91"/>
      <c r="B1266" s="156">
        <v>2025</v>
      </c>
      <c r="C1266" s="156">
        <v>8308</v>
      </c>
      <c r="D1266" s="156">
        <v>2</v>
      </c>
      <c r="E1266" s="156">
        <v>5</v>
      </c>
      <c r="F1266" s="156">
        <v>14</v>
      </c>
      <c r="G1266" s="156"/>
      <c r="H1266" s="156">
        <v>5000</v>
      </c>
      <c r="I1266" s="156">
        <v>5100</v>
      </c>
      <c r="J1266" s="156">
        <v>515</v>
      </c>
      <c r="K1266" s="157">
        <v>1331</v>
      </c>
      <c r="L1266" s="158"/>
      <c r="M1266" s="159" t="s">
        <v>989</v>
      </c>
      <c r="N1266" s="160">
        <v>0</v>
      </c>
      <c r="O1266" s="160">
        <v>0</v>
      </c>
      <c r="P1266" s="161">
        <f t="shared" si="1308"/>
        <v>0</v>
      </c>
      <c r="Q1266" s="160">
        <v>0</v>
      </c>
      <c r="R1266" s="160">
        <v>0</v>
      </c>
      <c r="S1266" s="161">
        <f t="shared" si="1309"/>
        <v>0</v>
      </c>
      <c r="T1266" s="161">
        <f t="shared" si="1310"/>
        <v>0</v>
      </c>
      <c r="U1266" s="162" t="s">
        <v>111</v>
      </c>
      <c r="V1266" s="163"/>
      <c r="W1266" s="164"/>
      <c r="X1266" s="167" t="s">
        <v>66</v>
      </c>
      <c r="Y1266" s="166">
        <v>0</v>
      </c>
      <c r="Z1266" s="166">
        <v>0</v>
      </c>
      <c r="AA1266" s="166">
        <v>0</v>
      </c>
      <c r="AB1266" s="166">
        <v>0</v>
      </c>
      <c r="AC1266" s="166">
        <v>0</v>
      </c>
      <c r="AD1266" s="166">
        <v>0</v>
      </c>
      <c r="AE1266" s="166">
        <v>0</v>
      </c>
      <c r="AF1266" s="166">
        <v>0</v>
      </c>
      <c r="AG1266" s="166">
        <v>0</v>
      </c>
      <c r="AH1266" s="166">
        <v>0</v>
      </c>
      <c r="AI1266" s="166">
        <v>0</v>
      </c>
      <c r="AJ1266" s="166">
        <v>0</v>
      </c>
      <c r="AK1266" s="160">
        <f t="shared" si="1311"/>
        <v>0</v>
      </c>
      <c r="AL1266" s="160">
        <f t="shared" si="1311"/>
        <v>0</v>
      </c>
      <c r="AM1266" s="161">
        <f t="shared" si="1312"/>
        <v>0</v>
      </c>
      <c r="AN1266" s="160">
        <f t="shared" si="1313"/>
        <v>0</v>
      </c>
      <c r="AO1266" s="160">
        <f t="shared" si="1313"/>
        <v>0</v>
      </c>
      <c r="AP1266" s="161">
        <f t="shared" si="1314"/>
        <v>0</v>
      </c>
      <c r="AQ1266" s="161">
        <f t="shared" si="1319"/>
        <v>0</v>
      </c>
      <c r="AR1266" s="166">
        <v>0</v>
      </c>
      <c r="AS1266" s="166">
        <v>0</v>
      </c>
      <c r="AT1266" s="161">
        <f t="shared" si="1282"/>
        <v>0</v>
      </c>
      <c r="AU1266" s="166">
        <v>0</v>
      </c>
      <c r="AV1266" s="166">
        <v>0</v>
      </c>
      <c r="AW1266" s="161">
        <f t="shared" si="1283"/>
        <v>0</v>
      </c>
      <c r="AX1266" s="161">
        <f t="shared" si="1284"/>
        <v>0</v>
      </c>
      <c r="AY1266" s="166">
        <v>0</v>
      </c>
      <c r="AZ1266" s="166">
        <v>0</v>
      </c>
      <c r="BA1266" s="161">
        <f t="shared" si="1285"/>
        <v>0</v>
      </c>
      <c r="BB1266" s="166">
        <v>0</v>
      </c>
      <c r="BC1266" s="166">
        <v>0</v>
      </c>
      <c r="BD1266" s="161">
        <f t="shared" si="1286"/>
        <v>0</v>
      </c>
      <c r="BE1266" s="161">
        <f t="shared" si="1287"/>
        <v>0</v>
      </c>
      <c r="BF1266" s="166">
        <v>0</v>
      </c>
      <c r="BG1266" s="166">
        <v>0</v>
      </c>
      <c r="BH1266" s="161">
        <f t="shared" si="1288"/>
        <v>0</v>
      </c>
      <c r="BI1266" s="166">
        <v>0</v>
      </c>
      <c r="BJ1266" s="166">
        <v>0</v>
      </c>
      <c r="BK1266" s="161">
        <f t="shared" si="1289"/>
        <v>0</v>
      </c>
      <c r="BL1266" s="161">
        <f t="shared" si="1290"/>
        <v>0</v>
      </c>
      <c r="BM1266" s="166">
        <v>0</v>
      </c>
      <c r="BN1266" s="166">
        <v>0</v>
      </c>
      <c r="BO1266" s="161">
        <f t="shared" si="1291"/>
        <v>0</v>
      </c>
      <c r="BP1266" s="166">
        <v>0</v>
      </c>
      <c r="BQ1266" s="166">
        <v>0</v>
      </c>
      <c r="BR1266" s="161">
        <f t="shared" si="1292"/>
        <v>0</v>
      </c>
      <c r="BS1266" s="161">
        <f t="shared" si="1293"/>
        <v>0</v>
      </c>
      <c r="BT1266" s="166">
        <v>0</v>
      </c>
      <c r="BU1266" s="166">
        <v>0</v>
      </c>
      <c r="BV1266" s="161">
        <f t="shared" si="1294"/>
        <v>0</v>
      </c>
      <c r="BW1266" s="166">
        <v>0</v>
      </c>
      <c r="BX1266" s="166">
        <v>0</v>
      </c>
      <c r="BY1266" s="161">
        <f t="shared" si="1295"/>
        <v>0</v>
      </c>
      <c r="BZ1266" s="161">
        <f t="shared" si="1296"/>
        <v>0</v>
      </c>
      <c r="CA1266" s="160">
        <f t="shared" si="1315"/>
        <v>0</v>
      </c>
      <c r="CB1266" s="160">
        <f t="shared" si="1315"/>
        <v>0</v>
      </c>
      <c r="CC1266" s="161">
        <f t="shared" si="1297"/>
        <v>0</v>
      </c>
      <c r="CD1266" s="160">
        <f t="shared" si="1316"/>
        <v>0</v>
      </c>
      <c r="CE1266" s="160">
        <f t="shared" si="1316"/>
        <v>0</v>
      </c>
      <c r="CF1266" s="161">
        <f t="shared" si="1298"/>
        <v>0</v>
      </c>
      <c r="CG1266" s="161">
        <f t="shared" si="1299"/>
        <v>0</v>
      </c>
      <c r="CH1266" s="160">
        <f t="shared" si="1317"/>
        <v>0</v>
      </c>
      <c r="CI1266" s="160">
        <f t="shared" si="1317"/>
        <v>0</v>
      </c>
      <c r="CJ1266" s="166">
        <v>0</v>
      </c>
      <c r="CK1266" s="166">
        <v>0</v>
      </c>
      <c r="CL1266" s="166">
        <v>0</v>
      </c>
      <c r="CM1266" s="166">
        <v>0</v>
      </c>
      <c r="CN1266" s="160">
        <f t="shared" si="1318"/>
        <v>0</v>
      </c>
      <c r="CO1266" s="160">
        <f t="shared" si="1318"/>
        <v>0</v>
      </c>
    </row>
    <row r="1267" spans="1:93" s="120" customFormat="1" ht="24" hidden="1">
      <c r="A1267" s="91"/>
      <c r="B1267" s="156">
        <v>2025</v>
      </c>
      <c r="C1267" s="156">
        <v>8308</v>
      </c>
      <c r="D1267" s="156">
        <v>2</v>
      </c>
      <c r="E1267" s="156">
        <v>5</v>
      </c>
      <c r="F1267" s="156">
        <v>14</v>
      </c>
      <c r="G1267" s="156"/>
      <c r="H1267" s="156">
        <v>5000</v>
      </c>
      <c r="I1267" s="156">
        <v>5100</v>
      </c>
      <c r="J1267" s="156">
        <v>515</v>
      </c>
      <c r="K1267" s="157">
        <v>1453</v>
      </c>
      <c r="L1267" s="158"/>
      <c r="M1267" s="159" t="s">
        <v>990</v>
      </c>
      <c r="N1267" s="160">
        <v>0</v>
      </c>
      <c r="O1267" s="160">
        <v>0</v>
      </c>
      <c r="P1267" s="161">
        <f t="shared" si="1308"/>
        <v>0</v>
      </c>
      <c r="Q1267" s="160">
        <v>0</v>
      </c>
      <c r="R1267" s="160">
        <v>0</v>
      </c>
      <c r="S1267" s="161">
        <f t="shared" si="1309"/>
        <v>0</v>
      </c>
      <c r="T1267" s="161">
        <f t="shared" si="1310"/>
        <v>0</v>
      </c>
      <c r="U1267" s="162" t="s">
        <v>111</v>
      </c>
      <c r="V1267" s="163"/>
      <c r="W1267" s="164"/>
      <c r="X1267" s="165" t="s">
        <v>58</v>
      </c>
      <c r="Y1267" s="166">
        <v>0</v>
      </c>
      <c r="Z1267" s="166">
        <v>0</v>
      </c>
      <c r="AA1267" s="166">
        <v>0</v>
      </c>
      <c r="AB1267" s="166">
        <v>0</v>
      </c>
      <c r="AC1267" s="166">
        <v>0</v>
      </c>
      <c r="AD1267" s="166">
        <v>0</v>
      </c>
      <c r="AE1267" s="166">
        <v>0</v>
      </c>
      <c r="AF1267" s="166">
        <v>0</v>
      </c>
      <c r="AG1267" s="166">
        <v>0</v>
      </c>
      <c r="AH1267" s="166">
        <v>0</v>
      </c>
      <c r="AI1267" s="166">
        <v>0</v>
      </c>
      <c r="AJ1267" s="166">
        <v>0</v>
      </c>
      <c r="AK1267" s="160">
        <f t="shared" si="1311"/>
        <v>0</v>
      </c>
      <c r="AL1267" s="160">
        <f t="shared" si="1311"/>
        <v>0</v>
      </c>
      <c r="AM1267" s="161">
        <f t="shared" si="1312"/>
        <v>0</v>
      </c>
      <c r="AN1267" s="160">
        <f t="shared" si="1313"/>
        <v>0</v>
      </c>
      <c r="AO1267" s="160">
        <f t="shared" si="1313"/>
        <v>0</v>
      </c>
      <c r="AP1267" s="161">
        <f t="shared" si="1314"/>
        <v>0</v>
      </c>
      <c r="AQ1267" s="161">
        <f t="shared" si="1319"/>
        <v>0</v>
      </c>
      <c r="AR1267" s="166">
        <v>0</v>
      </c>
      <c r="AS1267" s="166">
        <v>0</v>
      </c>
      <c r="AT1267" s="161">
        <f t="shared" si="1282"/>
        <v>0</v>
      </c>
      <c r="AU1267" s="166">
        <v>0</v>
      </c>
      <c r="AV1267" s="166">
        <v>0</v>
      </c>
      <c r="AW1267" s="161">
        <f t="shared" si="1283"/>
        <v>0</v>
      </c>
      <c r="AX1267" s="161">
        <f t="shared" si="1284"/>
        <v>0</v>
      </c>
      <c r="AY1267" s="166">
        <v>0</v>
      </c>
      <c r="AZ1267" s="166">
        <v>0</v>
      </c>
      <c r="BA1267" s="161">
        <f t="shared" si="1285"/>
        <v>0</v>
      </c>
      <c r="BB1267" s="166">
        <v>0</v>
      </c>
      <c r="BC1267" s="166">
        <v>0</v>
      </c>
      <c r="BD1267" s="161">
        <f t="shared" si="1286"/>
        <v>0</v>
      </c>
      <c r="BE1267" s="161">
        <f t="shared" si="1287"/>
        <v>0</v>
      </c>
      <c r="BF1267" s="166">
        <v>0</v>
      </c>
      <c r="BG1267" s="166">
        <v>0</v>
      </c>
      <c r="BH1267" s="161">
        <f t="shared" si="1288"/>
        <v>0</v>
      </c>
      <c r="BI1267" s="166">
        <v>0</v>
      </c>
      <c r="BJ1267" s="166">
        <v>0</v>
      </c>
      <c r="BK1267" s="161">
        <f t="shared" si="1289"/>
        <v>0</v>
      </c>
      <c r="BL1267" s="161">
        <f t="shared" si="1290"/>
        <v>0</v>
      </c>
      <c r="BM1267" s="166">
        <v>0</v>
      </c>
      <c r="BN1267" s="166">
        <v>0</v>
      </c>
      <c r="BO1267" s="161">
        <f t="shared" si="1291"/>
        <v>0</v>
      </c>
      <c r="BP1267" s="166">
        <v>0</v>
      </c>
      <c r="BQ1267" s="166">
        <v>0</v>
      </c>
      <c r="BR1267" s="161">
        <f t="shared" si="1292"/>
        <v>0</v>
      </c>
      <c r="BS1267" s="161">
        <f t="shared" si="1293"/>
        <v>0</v>
      </c>
      <c r="BT1267" s="166">
        <v>0</v>
      </c>
      <c r="BU1267" s="166">
        <v>0</v>
      </c>
      <c r="BV1267" s="161">
        <f t="shared" si="1294"/>
        <v>0</v>
      </c>
      <c r="BW1267" s="166">
        <v>0</v>
      </c>
      <c r="BX1267" s="166">
        <v>0</v>
      </c>
      <c r="BY1267" s="161">
        <f t="shared" si="1295"/>
        <v>0</v>
      </c>
      <c r="BZ1267" s="161">
        <f t="shared" si="1296"/>
        <v>0</v>
      </c>
      <c r="CA1267" s="160">
        <f t="shared" si="1315"/>
        <v>0</v>
      </c>
      <c r="CB1267" s="160">
        <f t="shared" si="1315"/>
        <v>0</v>
      </c>
      <c r="CC1267" s="161">
        <f t="shared" si="1297"/>
        <v>0</v>
      </c>
      <c r="CD1267" s="160">
        <f t="shared" si="1316"/>
        <v>0</v>
      </c>
      <c r="CE1267" s="160">
        <f t="shared" si="1316"/>
        <v>0</v>
      </c>
      <c r="CF1267" s="161">
        <f t="shared" si="1298"/>
        <v>0</v>
      </c>
      <c r="CG1267" s="161">
        <f t="shared" si="1299"/>
        <v>0</v>
      </c>
      <c r="CH1267" s="160">
        <f t="shared" si="1317"/>
        <v>0</v>
      </c>
      <c r="CI1267" s="160">
        <f t="shared" si="1317"/>
        <v>0</v>
      </c>
      <c r="CJ1267" s="166">
        <v>0</v>
      </c>
      <c r="CK1267" s="166">
        <v>0</v>
      </c>
      <c r="CL1267" s="166">
        <v>0</v>
      </c>
      <c r="CM1267" s="166">
        <v>0</v>
      </c>
      <c r="CN1267" s="160">
        <f t="shared" si="1318"/>
        <v>0</v>
      </c>
      <c r="CO1267" s="160">
        <f t="shared" si="1318"/>
        <v>0</v>
      </c>
    </row>
    <row r="1268" spans="1:93" s="120" customFormat="1" ht="24" hidden="1">
      <c r="A1268" s="91"/>
      <c r="B1268" s="156">
        <v>2025</v>
      </c>
      <c r="C1268" s="156">
        <v>8308</v>
      </c>
      <c r="D1268" s="156">
        <v>2</v>
      </c>
      <c r="E1268" s="156">
        <v>5</v>
      </c>
      <c r="F1268" s="156">
        <v>14</v>
      </c>
      <c r="G1268" s="156"/>
      <c r="H1268" s="156">
        <v>5000</v>
      </c>
      <c r="I1268" s="156">
        <v>5100</v>
      </c>
      <c r="J1268" s="156">
        <v>515</v>
      </c>
      <c r="K1268" s="157">
        <v>1454</v>
      </c>
      <c r="L1268" s="158"/>
      <c r="M1268" s="159" t="s">
        <v>991</v>
      </c>
      <c r="N1268" s="160">
        <v>0</v>
      </c>
      <c r="O1268" s="160">
        <v>0</v>
      </c>
      <c r="P1268" s="161">
        <f t="shared" si="1308"/>
        <v>0</v>
      </c>
      <c r="Q1268" s="160">
        <v>0</v>
      </c>
      <c r="R1268" s="160">
        <v>0</v>
      </c>
      <c r="S1268" s="161">
        <f t="shared" si="1309"/>
        <v>0</v>
      </c>
      <c r="T1268" s="161">
        <f t="shared" si="1310"/>
        <v>0</v>
      </c>
      <c r="U1268" s="162" t="s">
        <v>111</v>
      </c>
      <c r="V1268" s="163"/>
      <c r="W1268" s="164"/>
      <c r="X1268" s="165" t="s">
        <v>58</v>
      </c>
      <c r="Y1268" s="166">
        <v>0</v>
      </c>
      <c r="Z1268" s="166">
        <v>0</v>
      </c>
      <c r="AA1268" s="166">
        <v>0</v>
      </c>
      <c r="AB1268" s="166">
        <v>0</v>
      </c>
      <c r="AC1268" s="166">
        <v>0</v>
      </c>
      <c r="AD1268" s="166">
        <v>0</v>
      </c>
      <c r="AE1268" s="166">
        <v>0</v>
      </c>
      <c r="AF1268" s="166">
        <v>0</v>
      </c>
      <c r="AG1268" s="166">
        <v>0</v>
      </c>
      <c r="AH1268" s="166">
        <v>0</v>
      </c>
      <c r="AI1268" s="166">
        <v>0</v>
      </c>
      <c r="AJ1268" s="166">
        <v>0</v>
      </c>
      <c r="AK1268" s="160">
        <f t="shared" si="1311"/>
        <v>0</v>
      </c>
      <c r="AL1268" s="160">
        <f t="shared" si="1311"/>
        <v>0</v>
      </c>
      <c r="AM1268" s="161">
        <f t="shared" si="1312"/>
        <v>0</v>
      </c>
      <c r="AN1268" s="160">
        <f t="shared" si="1313"/>
        <v>0</v>
      </c>
      <c r="AO1268" s="160">
        <f t="shared" si="1313"/>
        <v>0</v>
      </c>
      <c r="AP1268" s="161">
        <f t="shared" si="1314"/>
        <v>0</v>
      </c>
      <c r="AQ1268" s="161">
        <f t="shared" si="1319"/>
        <v>0</v>
      </c>
      <c r="AR1268" s="166">
        <v>0</v>
      </c>
      <c r="AS1268" s="166">
        <v>0</v>
      </c>
      <c r="AT1268" s="161">
        <f t="shared" si="1282"/>
        <v>0</v>
      </c>
      <c r="AU1268" s="166">
        <v>0</v>
      </c>
      <c r="AV1268" s="166">
        <v>0</v>
      </c>
      <c r="AW1268" s="161">
        <f t="shared" si="1283"/>
        <v>0</v>
      </c>
      <c r="AX1268" s="161">
        <f t="shared" si="1284"/>
        <v>0</v>
      </c>
      <c r="AY1268" s="166">
        <v>0</v>
      </c>
      <c r="AZ1268" s="166">
        <v>0</v>
      </c>
      <c r="BA1268" s="161">
        <f t="shared" si="1285"/>
        <v>0</v>
      </c>
      <c r="BB1268" s="166">
        <v>0</v>
      </c>
      <c r="BC1268" s="166">
        <v>0</v>
      </c>
      <c r="BD1268" s="161">
        <f t="shared" si="1286"/>
        <v>0</v>
      </c>
      <c r="BE1268" s="161">
        <f t="shared" si="1287"/>
        <v>0</v>
      </c>
      <c r="BF1268" s="166">
        <v>0</v>
      </c>
      <c r="BG1268" s="166">
        <v>0</v>
      </c>
      <c r="BH1268" s="161">
        <f t="shared" si="1288"/>
        <v>0</v>
      </c>
      <c r="BI1268" s="166">
        <v>0</v>
      </c>
      <c r="BJ1268" s="166">
        <v>0</v>
      </c>
      <c r="BK1268" s="161">
        <f t="shared" si="1289"/>
        <v>0</v>
      </c>
      <c r="BL1268" s="161">
        <f t="shared" si="1290"/>
        <v>0</v>
      </c>
      <c r="BM1268" s="166">
        <v>0</v>
      </c>
      <c r="BN1268" s="166">
        <v>0</v>
      </c>
      <c r="BO1268" s="161">
        <f t="shared" si="1291"/>
        <v>0</v>
      </c>
      <c r="BP1268" s="166">
        <v>0</v>
      </c>
      <c r="BQ1268" s="166">
        <v>0</v>
      </c>
      <c r="BR1268" s="161">
        <f t="shared" si="1292"/>
        <v>0</v>
      </c>
      <c r="BS1268" s="161">
        <f t="shared" si="1293"/>
        <v>0</v>
      </c>
      <c r="BT1268" s="166">
        <v>0</v>
      </c>
      <c r="BU1268" s="166">
        <v>0</v>
      </c>
      <c r="BV1268" s="161">
        <f t="shared" si="1294"/>
        <v>0</v>
      </c>
      <c r="BW1268" s="166">
        <v>0</v>
      </c>
      <c r="BX1268" s="166">
        <v>0</v>
      </c>
      <c r="BY1268" s="161">
        <f t="shared" si="1295"/>
        <v>0</v>
      </c>
      <c r="BZ1268" s="161">
        <f t="shared" si="1296"/>
        <v>0</v>
      </c>
      <c r="CA1268" s="160">
        <f t="shared" si="1315"/>
        <v>0</v>
      </c>
      <c r="CB1268" s="160">
        <f t="shared" si="1315"/>
        <v>0</v>
      </c>
      <c r="CC1268" s="161">
        <f t="shared" si="1297"/>
        <v>0</v>
      </c>
      <c r="CD1268" s="160">
        <f t="shared" si="1316"/>
        <v>0</v>
      </c>
      <c r="CE1268" s="160">
        <f t="shared" si="1316"/>
        <v>0</v>
      </c>
      <c r="CF1268" s="161">
        <f t="shared" si="1298"/>
        <v>0</v>
      </c>
      <c r="CG1268" s="161">
        <f t="shared" si="1299"/>
        <v>0</v>
      </c>
      <c r="CH1268" s="160">
        <f t="shared" si="1317"/>
        <v>0</v>
      </c>
      <c r="CI1268" s="160">
        <f t="shared" si="1317"/>
        <v>0</v>
      </c>
      <c r="CJ1268" s="166">
        <v>0</v>
      </c>
      <c r="CK1268" s="166">
        <v>0</v>
      </c>
      <c r="CL1268" s="166">
        <v>0</v>
      </c>
      <c r="CM1268" s="166">
        <v>0</v>
      </c>
      <c r="CN1268" s="160">
        <f t="shared" si="1318"/>
        <v>0</v>
      </c>
      <c r="CO1268" s="160">
        <f t="shared" si="1318"/>
        <v>0</v>
      </c>
    </row>
    <row r="1269" spans="1:93" s="120" customFormat="1" ht="24" hidden="1">
      <c r="A1269" s="91"/>
      <c r="B1269" s="156">
        <v>2025</v>
      </c>
      <c r="C1269" s="156">
        <v>8308</v>
      </c>
      <c r="D1269" s="156">
        <v>2</v>
      </c>
      <c r="E1269" s="156">
        <v>5</v>
      </c>
      <c r="F1269" s="156">
        <v>14</v>
      </c>
      <c r="G1269" s="156"/>
      <c r="H1269" s="156">
        <v>5000</v>
      </c>
      <c r="I1269" s="156">
        <v>5100</v>
      </c>
      <c r="J1269" s="156">
        <v>515</v>
      </c>
      <c r="K1269" s="157">
        <v>1468</v>
      </c>
      <c r="L1269" s="158"/>
      <c r="M1269" s="159" t="s">
        <v>992</v>
      </c>
      <c r="N1269" s="160">
        <v>0</v>
      </c>
      <c r="O1269" s="160">
        <v>0</v>
      </c>
      <c r="P1269" s="161">
        <f t="shared" si="1308"/>
        <v>0</v>
      </c>
      <c r="Q1269" s="160">
        <v>0</v>
      </c>
      <c r="R1269" s="160">
        <v>0</v>
      </c>
      <c r="S1269" s="161">
        <f t="shared" si="1309"/>
        <v>0</v>
      </c>
      <c r="T1269" s="161">
        <f t="shared" si="1310"/>
        <v>0</v>
      </c>
      <c r="U1269" s="162" t="s">
        <v>111</v>
      </c>
      <c r="V1269" s="163"/>
      <c r="W1269" s="164"/>
      <c r="X1269" s="165" t="s">
        <v>58</v>
      </c>
      <c r="Y1269" s="166">
        <v>0</v>
      </c>
      <c r="Z1269" s="166">
        <v>0</v>
      </c>
      <c r="AA1269" s="166">
        <v>0</v>
      </c>
      <c r="AB1269" s="166">
        <v>0</v>
      </c>
      <c r="AC1269" s="166">
        <v>0</v>
      </c>
      <c r="AD1269" s="166">
        <v>0</v>
      </c>
      <c r="AE1269" s="166">
        <v>0</v>
      </c>
      <c r="AF1269" s="166">
        <v>0</v>
      </c>
      <c r="AG1269" s="166">
        <v>0</v>
      </c>
      <c r="AH1269" s="166">
        <v>0</v>
      </c>
      <c r="AI1269" s="166">
        <v>0</v>
      </c>
      <c r="AJ1269" s="166">
        <v>0</v>
      </c>
      <c r="AK1269" s="160">
        <f t="shared" si="1311"/>
        <v>0</v>
      </c>
      <c r="AL1269" s="160">
        <f t="shared" si="1311"/>
        <v>0</v>
      </c>
      <c r="AM1269" s="161">
        <f t="shared" si="1312"/>
        <v>0</v>
      </c>
      <c r="AN1269" s="160">
        <f t="shared" si="1313"/>
        <v>0</v>
      </c>
      <c r="AO1269" s="160">
        <f t="shared" si="1313"/>
        <v>0</v>
      </c>
      <c r="AP1269" s="161">
        <f t="shared" si="1314"/>
        <v>0</v>
      </c>
      <c r="AQ1269" s="161">
        <f t="shared" si="1319"/>
        <v>0</v>
      </c>
      <c r="AR1269" s="166">
        <v>0</v>
      </c>
      <c r="AS1269" s="166">
        <v>0</v>
      </c>
      <c r="AT1269" s="161">
        <f t="shared" si="1282"/>
        <v>0</v>
      </c>
      <c r="AU1269" s="166">
        <v>0</v>
      </c>
      <c r="AV1269" s="166">
        <v>0</v>
      </c>
      <c r="AW1269" s="161">
        <f t="shared" si="1283"/>
        <v>0</v>
      </c>
      <c r="AX1269" s="161">
        <f t="shared" si="1284"/>
        <v>0</v>
      </c>
      <c r="AY1269" s="166">
        <v>0</v>
      </c>
      <c r="AZ1269" s="166">
        <v>0</v>
      </c>
      <c r="BA1269" s="161">
        <f t="shared" si="1285"/>
        <v>0</v>
      </c>
      <c r="BB1269" s="166">
        <v>0</v>
      </c>
      <c r="BC1269" s="166">
        <v>0</v>
      </c>
      <c r="BD1269" s="161">
        <f t="shared" si="1286"/>
        <v>0</v>
      </c>
      <c r="BE1269" s="161">
        <f t="shared" si="1287"/>
        <v>0</v>
      </c>
      <c r="BF1269" s="166">
        <v>0</v>
      </c>
      <c r="BG1269" s="166">
        <v>0</v>
      </c>
      <c r="BH1269" s="161">
        <f t="shared" si="1288"/>
        <v>0</v>
      </c>
      <c r="BI1269" s="166">
        <v>0</v>
      </c>
      <c r="BJ1269" s="166">
        <v>0</v>
      </c>
      <c r="BK1269" s="161">
        <f t="shared" si="1289"/>
        <v>0</v>
      </c>
      <c r="BL1269" s="161">
        <f t="shared" si="1290"/>
        <v>0</v>
      </c>
      <c r="BM1269" s="166">
        <v>0</v>
      </c>
      <c r="BN1269" s="166">
        <v>0</v>
      </c>
      <c r="BO1269" s="161">
        <f t="shared" si="1291"/>
        <v>0</v>
      </c>
      <c r="BP1269" s="166">
        <v>0</v>
      </c>
      <c r="BQ1269" s="166">
        <v>0</v>
      </c>
      <c r="BR1269" s="161">
        <f t="shared" si="1292"/>
        <v>0</v>
      </c>
      <c r="BS1269" s="161">
        <f t="shared" si="1293"/>
        <v>0</v>
      </c>
      <c r="BT1269" s="166">
        <v>0</v>
      </c>
      <c r="BU1269" s="166">
        <v>0</v>
      </c>
      <c r="BV1269" s="161">
        <f t="shared" si="1294"/>
        <v>0</v>
      </c>
      <c r="BW1269" s="166">
        <v>0</v>
      </c>
      <c r="BX1269" s="166">
        <v>0</v>
      </c>
      <c r="BY1269" s="161">
        <f t="shared" si="1295"/>
        <v>0</v>
      </c>
      <c r="BZ1269" s="161">
        <f t="shared" si="1296"/>
        <v>0</v>
      </c>
      <c r="CA1269" s="160">
        <f t="shared" si="1315"/>
        <v>0</v>
      </c>
      <c r="CB1269" s="160">
        <f t="shared" si="1315"/>
        <v>0</v>
      </c>
      <c r="CC1269" s="161">
        <f t="shared" si="1297"/>
        <v>0</v>
      </c>
      <c r="CD1269" s="160">
        <f t="shared" si="1316"/>
        <v>0</v>
      </c>
      <c r="CE1269" s="160">
        <f t="shared" si="1316"/>
        <v>0</v>
      </c>
      <c r="CF1269" s="161">
        <f t="shared" si="1298"/>
        <v>0</v>
      </c>
      <c r="CG1269" s="161">
        <f t="shared" si="1299"/>
        <v>0</v>
      </c>
      <c r="CH1269" s="160">
        <f t="shared" si="1317"/>
        <v>0</v>
      </c>
      <c r="CI1269" s="160">
        <f t="shared" si="1317"/>
        <v>0</v>
      </c>
      <c r="CJ1269" s="166">
        <v>0</v>
      </c>
      <c r="CK1269" s="166">
        <v>0</v>
      </c>
      <c r="CL1269" s="166">
        <v>0</v>
      </c>
      <c r="CM1269" s="166">
        <v>0</v>
      </c>
      <c r="CN1269" s="160">
        <f t="shared" si="1318"/>
        <v>0</v>
      </c>
      <c r="CO1269" s="160">
        <f t="shared" si="1318"/>
        <v>0</v>
      </c>
    </row>
    <row r="1270" spans="1:93" s="120" customFormat="1" ht="24" hidden="1">
      <c r="A1270" s="91"/>
      <c r="B1270" s="156">
        <v>2025</v>
      </c>
      <c r="C1270" s="156">
        <v>8308</v>
      </c>
      <c r="D1270" s="156">
        <v>2</v>
      </c>
      <c r="E1270" s="156">
        <v>5</v>
      </c>
      <c r="F1270" s="156">
        <v>14</v>
      </c>
      <c r="G1270" s="156"/>
      <c r="H1270" s="156">
        <v>5000</v>
      </c>
      <c r="I1270" s="156">
        <v>5100</v>
      </c>
      <c r="J1270" s="156">
        <v>515</v>
      </c>
      <c r="K1270" s="157">
        <v>1520</v>
      </c>
      <c r="L1270" s="158"/>
      <c r="M1270" s="159" t="s">
        <v>993</v>
      </c>
      <c r="N1270" s="160">
        <v>0</v>
      </c>
      <c r="O1270" s="160">
        <v>0</v>
      </c>
      <c r="P1270" s="161">
        <f t="shared" si="1308"/>
        <v>0</v>
      </c>
      <c r="Q1270" s="160">
        <v>0</v>
      </c>
      <c r="R1270" s="160">
        <v>0</v>
      </c>
      <c r="S1270" s="161">
        <f t="shared" si="1309"/>
        <v>0</v>
      </c>
      <c r="T1270" s="161">
        <f t="shared" si="1310"/>
        <v>0</v>
      </c>
      <c r="U1270" s="162" t="s">
        <v>111</v>
      </c>
      <c r="V1270" s="163"/>
      <c r="W1270" s="164"/>
      <c r="X1270" s="167" t="s">
        <v>66</v>
      </c>
      <c r="Y1270" s="166">
        <v>0</v>
      </c>
      <c r="Z1270" s="166">
        <v>0</v>
      </c>
      <c r="AA1270" s="166">
        <v>0</v>
      </c>
      <c r="AB1270" s="166">
        <v>0</v>
      </c>
      <c r="AC1270" s="166">
        <v>0</v>
      </c>
      <c r="AD1270" s="166">
        <v>0</v>
      </c>
      <c r="AE1270" s="166">
        <v>0</v>
      </c>
      <c r="AF1270" s="166">
        <v>0</v>
      </c>
      <c r="AG1270" s="166">
        <v>0</v>
      </c>
      <c r="AH1270" s="166">
        <v>0</v>
      </c>
      <c r="AI1270" s="166">
        <v>0</v>
      </c>
      <c r="AJ1270" s="166">
        <v>0</v>
      </c>
      <c r="AK1270" s="160">
        <f t="shared" si="1311"/>
        <v>0</v>
      </c>
      <c r="AL1270" s="160">
        <f t="shared" si="1311"/>
        <v>0</v>
      </c>
      <c r="AM1270" s="161">
        <f t="shared" si="1312"/>
        <v>0</v>
      </c>
      <c r="AN1270" s="160">
        <f t="shared" si="1313"/>
        <v>0</v>
      </c>
      <c r="AO1270" s="160">
        <f t="shared" si="1313"/>
        <v>0</v>
      </c>
      <c r="AP1270" s="161">
        <f t="shared" si="1314"/>
        <v>0</v>
      </c>
      <c r="AQ1270" s="161">
        <f t="shared" si="1319"/>
        <v>0</v>
      </c>
      <c r="AR1270" s="166">
        <v>0</v>
      </c>
      <c r="AS1270" s="166">
        <v>0</v>
      </c>
      <c r="AT1270" s="161">
        <f t="shared" si="1282"/>
        <v>0</v>
      </c>
      <c r="AU1270" s="166">
        <v>0</v>
      </c>
      <c r="AV1270" s="166">
        <v>0</v>
      </c>
      <c r="AW1270" s="161">
        <f t="shared" si="1283"/>
        <v>0</v>
      </c>
      <c r="AX1270" s="161">
        <f t="shared" si="1284"/>
        <v>0</v>
      </c>
      <c r="AY1270" s="166">
        <v>0</v>
      </c>
      <c r="AZ1270" s="166">
        <v>0</v>
      </c>
      <c r="BA1270" s="161">
        <f t="shared" si="1285"/>
        <v>0</v>
      </c>
      <c r="BB1270" s="166">
        <v>0</v>
      </c>
      <c r="BC1270" s="166">
        <v>0</v>
      </c>
      <c r="BD1270" s="161">
        <f t="shared" si="1286"/>
        <v>0</v>
      </c>
      <c r="BE1270" s="161">
        <f t="shared" si="1287"/>
        <v>0</v>
      </c>
      <c r="BF1270" s="166">
        <v>0</v>
      </c>
      <c r="BG1270" s="166">
        <v>0</v>
      </c>
      <c r="BH1270" s="161">
        <f t="shared" si="1288"/>
        <v>0</v>
      </c>
      <c r="BI1270" s="166">
        <v>0</v>
      </c>
      <c r="BJ1270" s="166">
        <v>0</v>
      </c>
      <c r="BK1270" s="161">
        <f t="shared" si="1289"/>
        <v>0</v>
      </c>
      <c r="BL1270" s="161">
        <f t="shared" si="1290"/>
        <v>0</v>
      </c>
      <c r="BM1270" s="166">
        <v>0</v>
      </c>
      <c r="BN1270" s="166">
        <v>0</v>
      </c>
      <c r="BO1270" s="161">
        <f t="shared" si="1291"/>
        <v>0</v>
      </c>
      <c r="BP1270" s="166">
        <v>0</v>
      </c>
      <c r="BQ1270" s="166">
        <v>0</v>
      </c>
      <c r="BR1270" s="161">
        <f t="shared" si="1292"/>
        <v>0</v>
      </c>
      <c r="BS1270" s="161">
        <f t="shared" si="1293"/>
        <v>0</v>
      </c>
      <c r="BT1270" s="166">
        <v>0</v>
      </c>
      <c r="BU1270" s="166">
        <v>0</v>
      </c>
      <c r="BV1270" s="161">
        <f t="shared" si="1294"/>
        <v>0</v>
      </c>
      <c r="BW1270" s="166">
        <v>0</v>
      </c>
      <c r="BX1270" s="166">
        <v>0</v>
      </c>
      <c r="BY1270" s="161">
        <f t="shared" si="1295"/>
        <v>0</v>
      </c>
      <c r="BZ1270" s="161">
        <f t="shared" si="1296"/>
        <v>0</v>
      </c>
      <c r="CA1270" s="160">
        <f t="shared" si="1315"/>
        <v>0</v>
      </c>
      <c r="CB1270" s="160">
        <f t="shared" si="1315"/>
        <v>0</v>
      </c>
      <c r="CC1270" s="161">
        <f t="shared" si="1297"/>
        <v>0</v>
      </c>
      <c r="CD1270" s="160">
        <f t="shared" si="1316"/>
        <v>0</v>
      </c>
      <c r="CE1270" s="160">
        <f t="shared" si="1316"/>
        <v>0</v>
      </c>
      <c r="CF1270" s="161">
        <f t="shared" si="1298"/>
        <v>0</v>
      </c>
      <c r="CG1270" s="161">
        <f t="shared" si="1299"/>
        <v>0</v>
      </c>
      <c r="CH1270" s="160">
        <f t="shared" si="1317"/>
        <v>0</v>
      </c>
      <c r="CI1270" s="160">
        <f t="shared" si="1317"/>
        <v>0</v>
      </c>
      <c r="CJ1270" s="166">
        <v>0</v>
      </c>
      <c r="CK1270" s="166">
        <v>0</v>
      </c>
      <c r="CL1270" s="166">
        <v>0</v>
      </c>
      <c r="CM1270" s="166">
        <v>0</v>
      </c>
      <c r="CN1270" s="160">
        <f t="shared" si="1318"/>
        <v>0</v>
      </c>
      <c r="CO1270" s="160">
        <f t="shared" si="1318"/>
        <v>0</v>
      </c>
    </row>
    <row r="1271" spans="1:93" s="120" customFormat="1" ht="24">
      <c r="A1271" s="91"/>
      <c r="B1271" s="156">
        <v>2025</v>
      </c>
      <c r="C1271" s="156">
        <v>8308</v>
      </c>
      <c r="D1271" s="156">
        <v>2</v>
      </c>
      <c r="E1271" s="156">
        <v>5</v>
      </c>
      <c r="F1271" s="156">
        <v>14</v>
      </c>
      <c r="G1271" s="156"/>
      <c r="H1271" s="156">
        <v>5000</v>
      </c>
      <c r="I1271" s="156">
        <v>5100</v>
      </c>
      <c r="J1271" s="156">
        <v>515</v>
      </c>
      <c r="K1271" s="157">
        <v>6</v>
      </c>
      <c r="L1271" s="158">
        <v>2</v>
      </c>
      <c r="M1271" s="159" t="s">
        <v>994</v>
      </c>
      <c r="N1271" s="160">
        <v>0</v>
      </c>
      <c r="O1271" s="160">
        <v>0</v>
      </c>
      <c r="P1271" s="161">
        <f t="shared" si="1308"/>
        <v>0</v>
      </c>
      <c r="Q1271" s="160">
        <v>310624.8</v>
      </c>
      <c r="R1271" s="160">
        <v>0</v>
      </c>
      <c r="S1271" s="161">
        <f t="shared" si="1309"/>
        <v>310624.8</v>
      </c>
      <c r="T1271" s="161">
        <f t="shared" si="1310"/>
        <v>310624.8</v>
      </c>
      <c r="U1271" s="250" t="s">
        <v>111</v>
      </c>
      <c r="V1271" s="163">
        <v>5</v>
      </c>
      <c r="W1271" s="164"/>
      <c r="X1271" s="165" t="s">
        <v>58</v>
      </c>
      <c r="Y1271" s="166">
        <v>0</v>
      </c>
      <c r="Z1271" s="166">
        <v>0</v>
      </c>
      <c r="AA1271" s="166">
        <v>0</v>
      </c>
      <c r="AB1271" s="166">
        <v>0</v>
      </c>
      <c r="AC1271" s="166">
        <v>0</v>
      </c>
      <c r="AD1271" s="166">
        <v>0</v>
      </c>
      <c r="AE1271" s="166">
        <v>0</v>
      </c>
      <c r="AF1271" s="166">
        <v>0</v>
      </c>
      <c r="AG1271" s="166">
        <v>0</v>
      </c>
      <c r="AH1271" s="166">
        <v>0</v>
      </c>
      <c r="AI1271" s="166">
        <v>0</v>
      </c>
      <c r="AJ1271" s="166">
        <v>0</v>
      </c>
      <c r="AK1271" s="160">
        <f t="shared" si="1311"/>
        <v>0</v>
      </c>
      <c r="AL1271" s="160">
        <f t="shared" si="1311"/>
        <v>0</v>
      </c>
      <c r="AM1271" s="161">
        <f t="shared" si="1312"/>
        <v>0</v>
      </c>
      <c r="AN1271" s="160">
        <f t="shared" si="1313"/>
        <v>310624.8</v>
      </c>
      <c r="AO1271" s="160">
        <f t="shared" si="1313"/>
        <v>0</v>
      </c>
      <c r="AP1271" s="161">
        <f t="shared" si="1314"/>
        <v>310624.8</v>
      </c>
      <c r="AQ1271" s="161">
        <f t="shared" si="1319"/>
        <v>310624.8</v>
      </c>
      <c r="AR1271" s="166">
        <v>0</v>
      </c>
      <c r="AS1271" s="166">
        <v>0</v>
      </c>
      <c r="AT1271" s="161">
        <f t="shared" si="1282"/>
        <v>0</v>
      </c>
      <c r="AU1271" s="166">
        <v>0</v>
      </c>
      <c r="AV1271" s="166">
        <v>0</v>
      </c>
      <c r="AW1271" s="161">
        <f t="shared" si="1283"/>
        <v>0</v>
      </c>
      <c r="AX1271" s="161">
        <f t="shared" si="1284"/>
        <v>0</v>
      </c>
      <c r="AY1271" s="166">
        <v>0</v>
      </c>
      <c r="AZ1271" s="166">
        <v>0</v>
      </c>
      <c r="BA1271" s="161">
        <f t="shared" si="1285"/>
        <v>0</v>
      </c>
      <c r="BB1271" s="166">
        <v>0</v>
      </c>
      <c r="BC1271" s="166">
        <v>0</v>
      </c>
      <c r="BD1271" s="161">
        <f t="shared" si="1286"/>
        <v>0</v>
      </c>
      <c r="BE1271" s="161">
        <f t="shared" si="1287"/>
        <v>0</v>
      </c>
      <c r="BF1271" s="166">
        <v>0</v>
      </c>
      <c r="BG1271" s="166">
        <v>0</v>
      </c>
      <c r="BH1271" s="161">
        <f t="shared" si="1288"/>
        <v>0</v>
      </c>
      <c r="BI1271" s="166">
        <v>0</v>
      </c>
      <c r="BJ1271" s="166">
        <v>0</v>
      </c>
      <c r="BK1271" s="161">
        <f t="shared" si="1289"/>
        <v>0</v>
      </c>
      <c r="BL1271" s="161">
        <f t="shared" si="1290"/>
        <v>0</v>
      </c>
      <c r="BM1271" s="166">
        <v>0</v>
      </c>
      <c r="BN1271" s="166">
        <v>0</v>
      </c>
      <c r="BO1271" s="161">
        <f t="shared" si="1291"/>
        <v>0</v>
      </c>
      <c r="BP1271" s="166">
        <v>0</v>
      </c>
      <c r="BQ1271" s="166">
        <v>0</v>
      </c>
      <c r="BR1271" s="161">
        <f t="shared" si="1292"/>
        <v>0</v>
      </c>
      <c r="BS1271" s="161">
        <f t="shared" si="1293"/>
        <v>0</v>
      </c>
      <c r="BT1271" s="166">
        <v>0</v>
      </c>
      <c r="BU1271" s="166">
        <v>0</v>
      </c>
      <c r="BV1271" s="161">
        <f t="shared" si="1294"/>
        <v>0</v>
      </c>
      <c r="BW1271" s="166">
        <v>0</v>
      </c>
      <c r="BX1271" s="166">
        <v>0</v>
      </c>
      <c r="BY1271" s="161">
        <f t="shared" si="1295"/>
        <v>0</v>
      </c>
      <c r="BZ1271" s="161">
        <f t="shared" si="1296"/>
        <v>0</v>
      </c>
      <c r="CA1271" s="160">
        <f t="shared" si="1315"/>
        <v>0</v>
      </c>
      <c r="CB1271" s="160">
        <f t="shared" si="1315"/>
        <v>0</v>
      </c>
      <c r="CC1271" s="161">
        <f t="shared" si="1297"/>
        <v>0</v>
      </c>
      <c r="CD1271" s="160">
        <f t="shared" si="1316"/>
        <v>310624.8</v>
      </c>
      <c r="CE1271" s="160">
        <f t="shared" si="1316"/>
        <v>0</v>
      </c>
      <c r="CF1271" s="161">
        <f t="shared" si="1298"/>
        <v>310624.8</v>
      </c>
      <c r="CG1271" s="161">
        <f t="shared" si="1299"/>
        <v>310624.8</v>
      </c>
      <c r="CH1271" s="160">
        <f t="shared" si="1317"/>
        <v>5</v>
      </c>
      <c r="CI1271" s="160">
        <f t="shared" si="1317"/>
        <v>0</v>
      </c>
      <c r="CJ1271" s="166">
        <v>0</v>
      </c>
      <c r="CK1271" s="166">
        <v>0</v>
      </c>
      <c r="CL1271" s="166">
        <v>0</v>
      </c>
      <c r="CM1271" s="166">
        <v>0</v>
      </c>
      <c r="CN1271" s="160">
        <f t="shared" si="1318"/>
        <v>5</v>
      </c>
      <c r="CO1271" s="160">
        <f t="shared" si="1318"/>
        <v>0</v>
      </c>
    </row>
    <row r="1272" spans="1:93" s="120" customFormat="1" ht="24">
      <c r="A1272" s="91"/>
      <c r="B1272" s="156">
        <v>2025</v>
      </c>
      <c r="C1272" s="156">
        <v>8308</v>
      </c>
      <c r="D1272" s="156">
        <v>2</v>
      </c>
      <c r="E1272" s="156">
        <v>5</v>
      </c>
      <c r="F1272" s="156">
        <v>14</v>
      </c>
      <c r="G1272" s="156"/>
      <c r="H1272" s="156">
        <v>5000</v>
      </c>
      <c r="I1272" s="156">
        <v>5100</v>
      </c>
      <c r="J1272" s="156">
        <v>515</v>
      </c>
      <c r="K1272" s="157">
        <v>340</v>
      </c>
      <c r="L1272" s="158">
        <v>2</v>
      </c>
      <c r="M1272" s="159" t="s">
        <v>995</v>
      </c>
      <c r="N1272" s="160">
        <v>804584.41</v>
      </c>
      <c r="O1272" s="160">
        <v>0</v>
      </c>
      <c r="P1272" s="161">
        <f t="shared" si="1308"/>
        <v>804584.41</v>
      </c>
      <c r="Q1272" s="160">
        <v>0</v>
      </c>
      <c r="R1272" s="160">
        <v>0</v>
      </c>
      <c r="S1272" s="161">
        <f t="shared" si="1309"/>
        <v>0</v>
      </c>
      <c r="T1272" s="161">
        <f t="shared" si="1310"/>
        <v>804584.41</v>
      </c>
      <c r="U1272" s="250" t="s">
        <v>111</v>
      </c>
      <c r="V1272" s="163">
        <v>25</v>
      </c>
      <c r="W1272" s="164"/>
      <c r="X1272" s="251" t="s">
        <v>66</v>
      </c>
      <c r="Y1272" s="166">
        <v>0</v>
      </c>
      <c r="Z1272" s="166">
        <v>0</v>
      </c>
      <c r="AA1272" s="166">
        <v>0</v>
      </c>
      <c r="AB1272" s="166">
        <v>0</v>
      </c>
      <c r="AC1272" s="166">
        <v>0</v>
      </c>
      <c r="AD1272" s="166">
        <v>0</v>
      </c>
      <c r="AE1272" s="166">
        <v>0</v>
      </c>
      <c r="AF1272" s="166">
        <v>0</v>
      </c>
      <c r="AG1272" s="166">
        <v>0</v>
      </c>
      <c r="AH1272" s="166">
        <v>0</v>
      </c>
      <c r="AI1272" s="166">
        <v>0</v>
      </c>
      <c r="AJ1272" s="166">
        <v>0</v>
      </c>
      <c r="AK1272" s="160">
        <f t="shared" si="1311"/>
        <v>804584.41</v>
      </c>
      <c r="AL1272" s="160">
        <f t="shared" si="1311"/>
        <v>0</v>
      </c>
      <c r="AM1272" s="161">
        <f t="shared" si="1312"/>
        <v>804584.41</v>
      </c>
      <c r="AN1272" s="160">
        <f t="shared" si="1313"/>
        <v>0</v>
      </c>
      <c r="AO1272" s="160">
        <f t="shared" si="1313"/>
        <v>0</v>
      </c>
      <c r="AP1272" s="161">
        <f t="shared" si="1314"/>
        <v>0</v>
      </c>
      <c r="AQ1272" s="161">
        <f t="shared" si="1319"/>
        <v>804584.41</v>
      </c>
      <c r="AR1272" s="166">
        <v>0</v>
      </c>
      <c r="AS1272" s="166">
        <v>0</v>
      </c>
      <c r="AT1272" s="161">
        <f t="shared" si="1282"/>
        <v>0</v>
      </c>
      <c r="AU1272" s="166">
        <v>0</v>
      </c>
      <c r="AV1272" s="166">
        <v>0</v>
      </c>
      <c r="AW1272" s="161">
        <f t="shared" si="1283"/>
        <v>0</v>
      </c>
      <c r="AX1272" s="161">
        <f t="shared" si="1284"/>
        <v>0</v>
      </c>
      <c r="AY1272" s="166">
        <v>0</v>
      </c>
      <c r="AZ1272" s="166">
        <v>0</v>
      </c>
      <c r="BA1272" s="161">
        <f t="shared" si="1285"/>
        <v>0</v>
      </c>
      <c r="BB1272" s="166">
        <v>0</v>
      </c>
      <c r="BC1272" s="166">
        <v>0</v>
      </c>
      <c r="BD1272" s="161">
        <f t="shared" si="1286"/>
        <v>0</v>
      </c>
      <c r="BE1272" s="161">
        <f t="shared" si="1287"/>
        <v>0</v>
      </c>
      <c r="BF1272" s="166">
        <v>0</v>
      </c>
      <c r="BG1272" s="166">
        <v>0</v>
      </c>
      <c r="BH1272" s="161">
        <f t="shared" si="1288"/>
        <v>0</v>
      </c>
      <c r="BI1272" s="166">
        <v>0</v>
      </c>
      <c r="BJ1272" s="166">
        <v>0</v>
      </c>
      <c r="BK1272" s="161">
        <f t="shared" si="1289"/>
        <v>0</v>
      </c>
      <c r="BL1272" s="161">
        <f t="shared" si="1290"/>
        <v>0</v>
      </c>
      <c r="BM1272" s="166">
        <v>0</v>
      </c>
      <c r="BN1272" s="166">
        <v>0</v>
      </c>
      <c r="BO1272" s="161">
        <f t="shared" si="1291"/>
        <v>0</v>
      </c>
      <c r="BP1272" s="166">
        <v>0</v>
      </c>
      <c r="BQ1272" s="166">
        <v>0</v>
      </c>
      <c r="BR1272" s="161">
        <f t="shared" si="1292"/>
        <v>0</v>
      </c>
      <c r="BS1272" s="161">
        <f t="shared" si="1293"/>
        <v>0</v>
      </c>
      <c r="BT1272" s="166">
        <v>0</v>
      </c>
      <c r="BU1272" s="166">
        <v>0</v>
      </c>
      <c r="BV1272" s="161">
        <f t="shared" si="1294"/>
        <v>0</v>
      </c>
      <c r="BW1272" s="166">
        <v>0</v>
      </c>
      <c r="BX1272" s="166">
        <v>0</v>
      </c>
      <c r="BY1272" s="161">
        <f t="shared" si="1295"/>
        <v>0</v>
      </c>
      <c r="BZ1272" s="161">
        <f t="shared" si="1296"/>
        <v>0</v>
      </c>
      <c r="CA1272" s="160">
        <f t="shared" si="1315"/>
        <v>804584.41</v>
      </c>
      <c r="CB1272" s="160">
        <f t="shared" si="1315"/>
        <v>0</v>
      </c>
      <c r="CC1272" s="161">
        <f t="shared" si="1297"/>
        <v>804584.41</v>
      </c>
      <c r="CD1272" s="160">
        <f t="shared" si="1316"/>
        <v>0</v>
      </c>
      <c r="CE1272" s="160">
        <f t="shared" si="1316"/>
        <v>0</v>
      </c>
      <c r="CF1272" s="161">
        <f t="shared" si="1298"/>
        <v>0</v>
      </c>
      <c r="CG1272" s="161">
        <f t="shared" si="1299"/>
        <v>804584.41</v>
      </c>
      <c r="CH1272" s="160">
        <f t="shared" si="1317"/>
        <v>25</v>
      </c>
      <c r="CI1272" s="160">
        <f t="shared" si="1317"/>
        <v>0</v>
      </c>
      <c r="CJ1272" s="166">
        <v>0</v>
      </c>
      <c r="CK1272" s="166">
        <v>0</v>
      </c>
      <c r="CL1272" s="166">
        <v>0</v>
      </c>
      <c r="CM1272" s="166">
        <v>0</v>
      </c>
      <c r="CN1272" s="160">
        <f t="shared" si="1318"/>
        <v>25</v>
      </c>
      <c r="CO1272" s="160">
        <f t="shared" si="1318"/>
        <v>0</v>
      </c>
    </row>
    <row r="1273" spans="1:93" s="120" customFormat="1" ht="24" hidden="1">
      <c r="A1273" s="91"/>
      <c r="B1273" s="156">
        <v>2025</v>
      </c>
      <c r="C1273" s="156">
        <v>8308</v>
      </c>
      <c r="D1273" s="156">
        <v>2</v>
      </c>
      <c r="E1273" s="156">
        <v>5</v>
      </c>
      <c r="F1273" s="156">
        <v>14</v>
      </c>
      <c r="G1273" s="156"/>
      <c r="H1273" s="156">
        <v>5000</v>
      </c>
      <c r="I1273" s="156">
        <v>5100</v>
      </c>
      <c r="J1273" s="156">
        <v>515</v>
      </c>
      <c r="K1273" s="157">
        <v>344</v>
      </c>
      <c r="L1273" s="158"/>
      <c r="M1273" s="159" t="s">
        <v>996</v>
      </c>
      <c r="N1273" s="160">
        <v>0</v>
      </c>
      <c r="O1273" s="160">
        <v>0</v>
      </c>
      <c r="P1273" s="161">
        <f t="shared" si="1308"/>
        <v>0</v>
      </c>
      <c r="Q1273" s="160">
        <v>0</v>
      </c>
      <c r="R1273" s="160">
        <v>0</v>
      </c>
      <c r="S1273" s="161">
        <f t="shared" si="1309"/>
        <v>0</v>
      </c>
      <c r="T1273" s="161">
        <f t="shared" si="1310"/>
        <v>0</v>
      </c>
      <c r="U1273" s="250" t="s">
        <v>111</v>
      </c>
      <c r="V1273" s="163"/>
      <c r="W1273" s="164"/>
      <c r="X1273" s="251" t="s">
        <v>66</v>
      </c>
      <c r="Y1273" s="166">
        <v>0</v>
      </c>
      <c r="Z1273" s="166">
        <v>0</v>
      </c>
      <c r="AA1273" s="166">
        <v>0</v>
      </c>
      <c r="AB1273" s="166">
        <v>0</v>
      </c>
      <c r="AC1273" s="166">
        <v>0</v>
      </c>
      <c r="AD1273" s="166">
        <v>0</v>
      </c>
      <c r="AE1273" s="166">
        <v>0</v>
      </c>
      <c r="AF1273" s="166">
        <v>0</v>
      </c>
      <c r="AG1273" s="166">
        <v>0</v>
      </c>
      <c r="AH1273" s="166">
        <v>0</v>
      </c>
      <c r="AI1273" s="166">
        <v>0</v>
      </c>
      <c r="AJ1273" s="166">
        <v>0</v>
      </c>
      <c r="AK1273" s="160">
        <f t="shared" si="1311"/>
        <v>0</v>
      </c>
      <c r="AL1273" s="160">
        <f t="shared" si="1311"/>
        <v>0</v>
      </c>
      <c r="AM1273" s="161">
        <f t="shared" si="1312"/>
        <v>0</v>
      </c>
      <c r="AN1273" s="160">
        <f t="shared" si="1313"/>
        <v>0</v>
      </c>
      <c r="AO1273" s="160">
        <f t="shared" si="1313"/>
        <v>0</v>
      </c>
      <c r="AP1273" s="161">
        <f t="shared" si="1314"/>
        <v>0</v>
      </c>
      <c r="AQ1273" s="161">
        <f t="shared" si="1319"/>
        <v>0</v>
      </c>
      <c r="AR1273" s="166">
        <v>0</v>
      </c>
      <c r="AS1273" s="166">
        <v>0</v>
      </c>
      <c r="AT1273" s="161">
        <f t="shared" si="1282"/>
        <v>0</v>
      </c>
      <c r="AU1273" s="166">
        <v>0</v>
      </c>
      <c r="AV1273" s="166">
        <v>0</v>
      </c>
      <c r="AW1273" s="161">
        <f t="shared" si="1283"/>
        <v>0</v>
      </c>
      <c r="AX1273" s="161">
        <f t="shared" si="1284"/>
        <v>0</v>
      </c>
      <c r="AY1273" s="166">
        <v>0</v>
      </c>
      <c r="AZ1273" s="166">
        <v>0</v>
      </c>
      <c r="BA1273" s="161">
        <f t="shared" si="1285"/>
        <v>0</v>
      </c>
      <c r="BB1273" s="166">
        <v>0</v>
      </c>
      <c r="BC1273" s="166">
        <v>0</v>
      </c>
      <c r="BD1273" s="161">
        <f t="shared" si="1286"/>
        <v>0</v>
      </c>
      <c r="BE1273" s="161">
        <f t="shared" si="1287"/>
        <v>0</v>
      </c>
      <c r="BF1273" s="166">
        <v>0</v>
      </c>
      <c r="BG1273" s="166">
        <v>0</v>
      </c>
      <c r="BH1273" s="161">
        <f t="shared" si="1288"/>
        <v>0</v>
      </c>
      <c r="BI1273" s="166">
        <v>0</v>
      </c>
      <c r="BJ1273" s="166">
        <v>0</v>
      </c>
      <c r="BK1273" s="161">
        <f t="shared" si="1289"/>
        <v>0</v>
      </c>
      <c r="BL1273" s="161">
        <f t="shared" si="1290"/>
        <v>0</v>
      </c>
      <c r="BM1273" s="166">
        <v>0</v>
      </c>
      <c r="BN1273" s="166">
        <v>0</v>
      </c>
      <c r="BO1273" s="161">
        <f t="shared" si="1291"/>
        <v>0</v>
      </c>
      <c r="BP1273" s="166">
        <v>0</v>
      </c>
      <c r="BQ1273" s="166">
        <v>0</v>
      </c>
      <c r="BR1273" s="161">
        <f t="shared" si="1292"/>
        <v>0</v>
      </c>
      <c r="BS1273" s="161">
        <f t="shared" si="1293"/>
        <v>0</v>
      </c>
      <c r="BT1273" s="166">
        <v>0</v>
      </c>
      <c r="BU1273" s="166">
        <v>0</v>
      </c>
      <c r="BV1273" s="161">
        <f t="shared" si="1294"/>
        <v>0</v>
      </c>
      <c r="BW1273" s="166">
        <v>0</v>
      </c>
      <c r="BX1273" s="166">
        <v>0</v>
      </c>
      <c r="BY1273" s="161">
        <f t="shared" si="1295"/>
        <v>0</v>
      </c>
      <c r="BZ1273" s="161">
        <f t="shared" si="1296"/>
        <v>0</v>
      </c>
      <c r="CA1273" s="160">
        <f t="shared" si="1315"/>
        <v>0</v>
      </c>
      <c r="CB1273" s="160">
        <f t="shared" si="1315"/>
        <v>0</v>
      </c>
      <c r="CC1273" s="161">
        <f t="shared" si="1297"/>
        <v>0</v>
      </c>
      <c r="CD1273" s="160">
        <f t="shared" si="1316"/>
        <v>0</v>
      </c>
      <c r="CE1273" s="160">
        <f t="shared" si="1316"/>
        <v>0</v>
      </c>
      <c r="CF1273" s="161">
        <f t="shared" si="1298"/>
        <v>0</v>
      </c>
      <c r="CG1273" s="161">
        <f t="shared" si="1299"/>
        <v>0</v>
      </c>
      <c r="CH1273" s="160">
        <f t="shared" si="1317"/>
        <v>0</v>
      </c>
      <c r="CI1273" s="160">
        <f t="shared" si="1317"/>
        <v>0</v>
      </c>
      <c r="CJ1273" s="166">
        <v>0</v>
      </c>
      <c r="CK1273" s="166">
        <v>0</v>
      </c>
      <c r="CL1273" s="166">
        <v>0</v>
      </c>
      <c r="CM1273" s="166">
        <v>0</v>
      </c>
      <c r="CN1273" s="160">
        <f t="shared" si="1318"/>
        <v>0</v>
      </c>
      <c r="CO1273" s="160">
        <f t="shared" si="1318"/>
        <v>0</v>
      </c>
    </row>
    <row r="1274" spans="1:93" s="120" customFormat="1" ht="24">
      <c r="A1274" s="91"/>
      <c r="B1274" s="156">
        <v>2025</v>
      </c>
      <c r="C1274" s="156">
        <v>8308</v>
      </c>
      <c r="D1274" s="156">
        <v>2</v>
      </c>
      <c r="E1274" s="156">
        <v>5</v>
      </c>
      <c r="F1274" s="156">
        <v>14</v>
      </c>
      <c r="G1274" s="156"/>
      <c r="H1274" s="156">
        <v>5000</v>
      </c>
      <c r="I1274" s="156">
        <v>5100</v>
      </c>
      <c r="J1274" s="156">
        <v>515</v>
      </c>
      <c r="K1274" s="157">
        <v>355</v>
      </c>
      <c r="L1274" s="158">
        <v>2</v>
      </c>
      <c r="M1274" s="159" t="s">
        <v>997</v>
      </c>
      <c r="N1274" s="160">
        <v>0</v>
      </c>
      <c r="O1274" s="160">
        <v>0</v>
      </c>
      <c r="P1274" s="161">
        <f t="shared" si="1308"/>
        <v>0</v>
      </c>
      <c r="Q1274" s="160">
        <v>1643957.8</v>
      </c>
      <c r="R1274" s="160">
        <v>0</v>
      </c>
      <c r="S1274" s="161">
        <f t="shared" si="1309"/>
        <v>1643957.8</v>
      </c>
      <c r="T1274" s="161">
        <f t="shared" si="1310"/>
        <v>1643957.8</v>
      </c>
      <c r="U1274" s="250" t="s">
        <v>111</v>
      </c>
      <c r="V1274" s="163">
        <v>5</v>
      </c>
      <c r="W1274" s="164"/>
      <c r="X1274" s="165" t="s">
        <v>58</v>
      </c>
      <c r="Y1274" s="166">
        <v>0</v>
      </c>
      <c r="Z1274" s="166">
        <v>0</v>
      </c>
      <c r="AA1274" s="166">
        <v>0</v>
      </c>
      <c r="AB1274" s="166">
        <v>0</v>
      </c>
      <c r="AC1274" s="166">
        <v>0</v>
      </c>
      <c r="AD1274" s="166">
        <v>0</v>
      </c>
      <c r="AE1274" s="166">
        <v>0</v>
      </c>
      <c r="AF1274" s="166">
        <v>0</v>
      </c>
      <c r="AG1274" s="166">
        <v>0</v>
      </c>
      <c r="AH1274" s="166">
        <v>0</v>
      </c>
      <c r="AI1274" s="166">
        <v>0</v>
      </c>
      <c r="AJ1274" s="166">
        <v>0</v>
      </c>
      <c r="AK1274" s="160">
        <f t="shared" si="1311"/>
        <v>0</v>
      </c>
      <c r="AL1274" s="160">
        <f t="shared" si="1311"/>
        <v>0</v>
      </c>
      <c r="AM1274" s="161">
        <f t="shared" si="1312"/>
        <v>0</v>
      </c>
      <c r="AN1274" s="160">
        <f t="shared" si="1313"/>
        <v>1643957.8</v>
      </c>
      <c r="AO1274" s="160">
        <f t="shared" si="1313"/>
        <v>0</v>
      </c>
      <c r="AP1274" s="161">
        <f t="shared" si="1314"/>
        <v>1643957.8</v>
      </c>
      <c r="AQ1274" s="161">
        <f t="shared" si="1319"/>
        <v>1643957.8</v>
      </c>
      <c r="AR1274" s="166">
        <v>0</v>
      </c>
      <c r="AS1274" s="166">
        <v>0</v>
      </c>
      <c r="AT1274" s="161">
        <f t="shared" si="1282"/>
        <v>0</v>
      </c>
      <c r="AU1274" s="166">
        <v>0</v>
      </c>
      <c r="AV1274" s="166">
        <v>0</v>
      </c>
      <c r="AW1274" s="161">
        <f t="shared" si="1283"/>
        <v>0</v>
      </c>
      <c r="AX1274" s="161">
        <f t="shared" si="1284"/>
        <v>0</v>
      </c>
      <c r="AY1274" s="166">
        <v>0</v>
      </c>
      <c r="AZ1274" s="166">
        <v>0</v>
      </c>
      <c r="BA1274" s="161">
        <f t="shared" si="1285"/>
        <v>0</v>
      </c>
      <c r="BB1274" s="166">
        <v>0</v>
      </c>
      <c r="BC1274" s="166">
        <v>0</v>
      </c>
      <c r="BD1274" s="161">
        <f t="shared" si="1286"/>
        <v>0</v>
      </c>
      <c r="BE1274" s="161">
        <f t="shared" si="1287"/>
        <v>0</v>
      </c>
      <c r="BF1274" s="166">
        <v>0</v>
      </c>
      <c r="BG1274" s="166">
        <v>0</v>
      </c>
      <c r="BH1274" s="161">
        <f t="shared" si="1288"/>
        <v>0</v>
      </c>
      <c r="BI1274" s="166">
        <v>0</v>
      </c>
      <c r="BJ1274" s="166">
        <v>0</v>
      </c>
      <c r="BK1274" s="161">
        <f t="shared" si="1289"/>
        <v>0</v>
      </c>
      <c r="BL1274" s="161">
        <f t="shared" si="1290"/>
        <v>0</v>
      </c>
      <c r="BM1274" s="166">
        <v>0</v>
      </c>
      <c r="BN1274" s="166">
        <v>0</v>
      </c>
      <c r="BO1274" s="161">
        <f t="shared" si="1291"/>
        <v>0</v>
      </c>
      <c r="BP1274" s="166">
        <v>0</v>
      </c>
      <c r="BQ1274" s="166">
        <v>0</v>
      </c>
      <c r="BR1274" s="161">
        <f t="shared" si="1292"/>
        <v>0</v>
      </c>
      <c r="BS1274" s="161">
        <f t="shared" si="1293"/>
        <v>0</v>
      </c>
      <c r="BT1274" s="166">
        <v>0</v>
      </c>
      <c r="BU1274" s="166">
        <v>0</v>
      </c>
      <c r="BV1274" s="161">
        <f t="shared" si="1294"/>
        <v>0</v>
      </c>
      <c r="BW1274" s="166">
        <v>0</v>
      </c>
      <c r="BX1274" s="166">
        <v>0</v>
      </c>
      <c r="BY1274" s="161">
        <f t="shared" si="1295"/>
        <v>0</v>
      </c>
      <c r="BZ1274" s="161">
        <f t="shared" si="1296"/>
        <v>0</v>
      </c>
      <c r="CA1274" s="160">
        <f t="shared" si="1315"/>
        <v>0</v>
      </c>
      <c r="CB1274" s="160">
        <f t="shared" si="1315"/>
        <v>0</v>
      </c>
      <c r="CC1274" s="161">
        <f t="shared" si="1297"/>
        <v>0</v>
      </c>
      <c r="CD1274" s="160">
        <f t="shared" si="1316"/>
        <v>1643957.8</v>
      </c>
      <c r="CE1274" s="160">
        <f t="shared" si="1316"/>
        <v>0</v>
      </c>
      <c r="CF1274" s="161">
        <f t="shared" si="1298"/>
        <v>1643957.8</v>
      </c>
      <c r="CG1274" s="161">
        <f t="shared" si="1299"/>
        <v>1643957.8</v>
      </c>
      <c r="CH1274" s="160">
        <f t="shared" si="1317"/>
        <v>5</v>
      </c>
      <c r="CI1274" s="160">
        <f t="shared" si="1317"/>
        <v>0</v>
      </c>
      <c r="CJ1274" s="166">
        <v>0</v>
      </c>
      <c r="CK1274" s="166">
        <v>0</v>
      </c>
      <c r="CL1274" s="166">
        <v>0</v>
      </c>
      <c r="CM1274" s="166">
        <v>0</v>
      </c>
      <c r="CN1274" s="160">
        <f t="shared" si="1318"/>
        <v>5</v>
      </c>
      <c r="CO1274" s="160">
        <f t="shared" si="1318"/>
        <v>0</v>
      </c>
    </row>
    <row r="1275" spans="1:93" s="120" customFormat="1" ht="24" hidden="1">
      <c r="A1275" s="91"/>
      <c r="B1275" s="156">
        <v>2025</v>
      </c>
      <c r="C1275" s="156">
        <v>8308</v>
      </c>
      <c r="D1275" s="156">
        <v>2</v>
      </c>
      <c r="E1275" s="156">
        <v>5</v>
      </c>
      <c r="F1275" s="156">
        <v>14</v>
      </c>
      <c r="G1275" s="156"/>
      <c r="H1275" s="156">
        <v>5000</v>
      </c>
      <c r="I1275" s="156">
        <v>5100</v>
      </c>
      <c r="J1275" s="156">
        <v>515</v>
      </c>
      <c r="K1275" s="157">
        <v>573</v>
      </c>
      <c r="L1275" s="158"/>
      <c r="M1275" s="159" t="s">
        <v>998</v>
      </c>
      <c r="N1275" s="160">
        <v>0</v>
      </c>
      <c r="O1275" s="160">
        <v>0</v>
      </c>
      <c r="P1275" s="161">
        <f t="shared" si="1308"/>
        <v>0</v>
      </c>
      <c r="Q1275" s="160">
        <v>0</v>
      </c>
      <c r="R1275" s="160">
        <v>0</v>
      </c>
      <c r="S1275" s="161">
        <f t="shared" si="1309"/>
        <v>0</v>
      </c>
      <c r="T1275" s="161">
        <f t="shared" si="1310"/>
        <v>0</v>
      </c>
      <c r="U1275" s="250" t="s">
        <v>111</v>
      </c>
      <c r="V1275" s="163"/>
      <c r="W1275" s="164"/>
      <c r="X1275" s="165" t="s">
        <v>58</v>
      </c>
      <c r="Y1275" s="166">
        <v>0</v>
      </c>
      <c r="Z1275" s="166">
        <v>0</v>
      </c>
      <c r="AA1275" s="166">
        <v>0</v>
      </c>
      <c r="AB1275" s="166">
        <v>0</v>
      </c>
      <c r="AC1275" s="166">
        <v>0</v>
      </c>
      <c r="AD1275" s="166">
        <v>0</v>
      </c>
      <c r="AE1275" s="166">
        <v>0</v>
      </c>
      <c r="AF1275" s="166">
        <v>0</v>
      </c>
      <c r="AG1275" s="166">
        <v>0</v>
      </c>
      <c r="AH1275" s="166">
        <v>0</v>
      </c>
      <c r="AI1275" s="166">
        <v>0</v>
      </c>
      <c r="AJ1275" s="166">
        <v>0</v>
      </c>
      <c r="AK1275" s="160">
        <f t="shared" si="1311"/>
        <v>0</v>
      </c>
      <c r="AL1275" s="160">
        <f t="shared" si="1311"/>
        <v>0</v>
      </c>
      <c r="AM1275" s="161">
        <f t="shared" si="1312"/>
        <v>0</v>
      </c>
      <c r="AN1275" s="160">
        <f t="shared" si="1313"/>
        <v>0</v>
      </c>
      <c r="AO1275" s="160">
        <f t="shared" si="1313"/>
        <v>0</v>
      </c>
      <c r="AP1275" s="161">
        <f t="shared" si="1314"/>
        <v>0</v>
      </c>
      <c r="AQ1275" s="161">
        <f t="shared" si="1319"/>
        <v>0</v>
      </c>
      <c r="AR1275" s="166">
        <v>0</v>
      </c>
      <c r="AS1275" s="166">
        <v>0</v>
      </c>
      <c r="AT1275" s="161">
        <f t="shared" si="1282"/>
        <v>0</v>
      </c>
      <c r="AU1275" s="166">
        <v>0</v>
      </c>
      <c r="AV1275" s="166">
        <v>0</v>
      </c>
      <c r="AW1275" s="161">
        <f t="shared" si="1283"/>
        <v>0</v>
      </c>
      <c r="AX1275" s="161">
        <f t="shared" si="1284"/>
        <v>0</v>
      </c>
      <c r="AY1275" s="166">
        <v>0</v>
      </c>
      <c r="AZ1275" s="166">
        <v>0</v>
      </c>
      <c r="BA1275" s="161">
        <f t="shared" si="1285"/>
        <v>0</v>
      </c>
      <c r="BB1275" s="166">
        <v>0</v>
      </c>
      <c r="BC1275" s="166">
        <v>0</v>
      </c>
      <c r="BD1275" s="161">
        <f t="shared" si="1286"/>
        <v>0</v>
      </c>
      <c r="BE1275" s="161">
        <f t="shared" si="1287"/>
        <v>0</v>
      </c>
      <c r="BF1275" s="166">
        <v>0</v>
      </c>
      <c r="BG1275" s="166">
        <v>0</v>
      </c>
      <c r="BH1275" s="161">
        <f t="shared" si="1288"/>
        <v>0</v>
      </c>
      <c r="BI1275" s="166">
        <v>0</v>
      </c>
      <c r="BJ1275" s="166">
        <v>0</v>
      </c>
      <c r="BK1275" s="161">
        <f t="shared" si="1289"/>
        <v>0</v>
      </c>
      <c r="BL1275" s="161">
        <f t="shared" si="1290"/>
        <v>0</v>
      </c>
      <c r="BM1275" s="166">
        <v>0</v>
      </c>
      <c r="BN1275" s="166">
        <v>0</v>
      </c>
      <c r="BO1275" s="161">
        <f t="shared" si="1291"/>
        <v>0</v>
      </c>
      <c r="BP1275" s="166">
        <v>0</v>
      </c>
      <c r="BQ1275" s="166">
        <v>0</v>
      </c>
      <c r="BR1275" s="161">
        <f t="shared" si="1292"/>
        <v>0</v>
      </c>
      <c r="BS1275" s="161">
        <f t="shared" si="1293"/>
        <v>0</v>
      </c>
      <c r="BT1275" s="166">
        <v>0</v>
      </c>
      <c r="BU1275" s="166">
        <v>0</v>
      </c>
      <c r="BV1275" s="161">
        <f t="shared" si="1294"/>
        <v>0</v>
      </c>
      <c r="BW1275" s="166">
        <v>0</v>
      </c>
      <c r="BX1275" s="166">
        <v>0</v>
      </c>
      <c r="BY1275" s="161">
        <f t="shared" si="1295"/>
        <v>0</v>
      </c>
      <c r="BZ1275" s="161">
        <f t="shared" si="1296"/>
        <v>0</v>
      </c>
      <c r="CA1275" s="160">
        <f t="shared" si="1315"/>
        <v>0</v>
      </c>
      <c r="CB1275" s="160">
        <f t="shared" si="1315"/>
        <v>0</v>
      </c>
      <c r="CC1275" s="161">
        <f t="shared" si="1297"/>
        <v>0</v>
      </c>
      <c r="CD1275" s="160">
        <f t="shared" si="1316"/>
        <v>0</v>
      </c>
      <c r="CE1275" s="160">
        <f t="shared" si="1316"/>
        <v>0</v>
      </c>
      <c r="CF1275" s="161">
        <f t="shared" si="1298"/>
        <v>0</v>
      </c>
      <c r="CG1275" s="161">
        <f t="shared" si="1299"/>
        <v>0</v>
      </c>
      <c r="CH1275" s="160">
        <f t="shared" si="1317"/>
        <v>0</v>
      </c>
      <c r="CI1275" s="160">
        <f t="shared" si="1317"/>
        <v>0</v>
      </c>
      <c r="CJ1275" s="166">
        <v>0</v>
      </c>
      <c r="CK1275" s="166">
        <v>0</v>
      </c>
      <c r="CL1275" s="166">
        <v>0</v>
      </c>
      <c r="CM1275" s="166">
        <v>0</v>
      </c>
      <c r="CN1275" s="160">
        <f t="shared" si="1318"/>
        <v>0</v>
      </c>
      <c r="CO1275" s="160">
        <f t="shared" si="1318"/>
        <v>0</v>
      </c>
    </row>
    <row r="1276" spans="1:93" s="120" customFormat="1" ht="24" hidden="1">
      <c r="A1276" s="91"/>
      <c r="B1276" s="156">
        <v>2025</v>
      </c>
      <c r="C1276" s="156">
        <v>8308</v>
      </c>
      <c r="D1276" s="156">
        <v>2</v>
      </c>
      <c r="E1276" s="156">
        <v>5</v>
      </c>
      <c r="F1276" s="156">
        <v>14</v>
      </c>
      <c r="G1276" s="156"/>
      <c r="H1276" s="156">
        <v>5000</v>
      </c>
      <c r="I1276" s="156">
        <v>5100</v>
      </c>
      <c r="J1276" s="156">
        <v>515</v>
      </c>
      <c r="K1276" s="157">
        <v>587</v>
      </c>
      <c r="L1276" s="158"/>
      <c r="M1276" s="159" t="s">
        <v>999</v>
      </c>
      <c r="N1276" s="160">
        <v>0</v>
      </c>
      <c r="O1276" s="160">
        <v>0</v>
      </c>
      <c r="P1276" s="161">
        <f t="shared" si="1308"/>
        <v>0</v>
      </c>
      <c r="Q1276" s="160">
        <v>0</v>
      </c>
      <c r="R1276" s="160">
        <v>0</v>
      </c>
      <c r="S1276" s="161">
        <f t="shared" si="1309"/>
        <v>0</v>
      </c>
      <c r="T1276" s="161">
        <f t="shared" si="1310"/>
        <v>0</v>
      </c>
      <c r="U1276" s="250" t="s">
        <v>111</v>
      </c>
      <c r="V1276" s="163"/>
      <c r="W1276" s="164"/>
      <c r="X1276" s="251" t="s">
        <v>66</v>
      </c>
      <c r="Y1276" s="166">
        <v>0</v>
      </c>
      <c r="Z1276" s="166">
        <v>0</v>
      </c>
      <c r="AA1276" s="166">
        <v>0</v>
      </c>
      <c r="AB1276" s="166">
        <v>0</v>
      </c>
      <c r="AC1276" s="166">
        <v>0</v>
      </c>
      <c r="AD1276" s="166">
        <v>0</v>
      </c>
      <c r="AE1276" s="166">
        <v>0</v>
      </c>
      <c r="AF1276" s="166">
        <v>0</v>
      </c>
      <c r="AG1276" s="166">
        <v>0</v>
      </c>
      <c r="AH1276" s="166">
        <v>0</v>
      </c>
      <c r="AI1276" s="166">
        <v>0</v>
      </c>
      <c r="AJ1276" s="166">
        <v>0</v>
      </c>
      <c r="AK1276" s="160">
        <f t="shared" si="1311"/>
        <v>0</v>
      </c>
      <c r="AL1276" s="160">
        <f t="shared" si="1311"/>
        <v>0</v>
      </c>
      <c r="AM1276" s="161">
        <f t="shared" si="1312"/>
        <v>0</v>
      </c>
      <c r="AN1276" s="160">
        <f t="shared" si="1313"/>
        <v>0</v>
      </c>
      <c r="AO1276" s="160">
        <f t="shared" si="1313"/>
        <v>0</v>
      </c>
      <c r="AP1276" s="161">
        <f t="shared" si="1314"/>
        <v>0</v>
      </c>
      <c r="AQ1276" s="161">
        <f t="shared" si="1319"/>
        <v>0</v>
      </c>
      <c r="AR1276" s="166">
        <v>0</v>
      </c>
      <c r="AS1276" s="166">
        <v>0</v>
      </c>
      <c r="AT1276" s="161">
        <f t="shared" si="1282"/>
        <v>0</v>
      </c>
      <c r="AU1276" s="166">
        <v>0</v>
      </c>
      <c r="AV1276" s="166">
        <v>0</v>
      </c>
      <c r="AW1276" s="161">
        <f t="shared" si="1283"/>
        <v>0</v>
      </c>
      <c r="AX1276" s="161">
        <f t="shared" si="1284"/>
        <v>0</v>
      </c>
      <c r="AY1276" s="166">
        <v>0</v>
      </c>
      <c r="AZ1276" s="166">
        <v>0</v>
      </c>
      <c r="BA1276" s="161">
        <f t="shared" si="1285"/>
        <v>0</v>
      </c>
      <c r="BB1276" s="166">
        <v>0</v>
      </c>
      <c r="BC1276" s="166">
        <v>0</v>
      </c>
      <c r="BD1276" s="161">
        <f t="shared" si="1286"/>
        <v>0</v>
      </c>
      <c r="BE1276" s="161">
        <f t="shared" si="1287"/>
        <v>0</v>
      </c>
      <c r="BF1276" s="166">
        <v>0</v>
      </c>
      <c r="BG1276" s="166">
        <v>0</v>
      </c>
      <c r="BH1276" s="161">
        <f t="shared" si="1288"/>
        <v>0</v>
      </c>
      <c r="BI1276" s="166">
        <v>0</v>
      </c>
      <c r="BJ1276" s="166">
        <v>0</v>
      </c>
      <c r="BK1276" s="161">
        <f t="shared" si="1289"/>
        <v>0</v>
      </c>
      <c r="BL1276" s="161">
        <f t="shared" si="1290"/>
        <v>0</v>
      </c>
      <c r="BM1276" s="166">
        <v>0</v>
      </c>
      <c r="BN1276" s="166">
        <v>0</v>
      </c>
      <c r="BO1276" s="161">
        <f t="shared" si="1291"/>
        <v>0</v>
      </c>
      <c r="BP1276" s="166">
        <v>0</v>
      </c>
      <c r="BQ1276" s="166">
        <v>0</v>
      </c>
      <c r="BR1276" s="161">
        <f t="shared" si="1292"/>
        <v>0</v>
      </c>
      <c r="BS1276" s="161">
        <f t="shared" si="1293"/>
        <v>0</v>
      </c>
      <c r="BT1276" s="166">
        <v>0</v>
      </c>
      <c r="BU1276" s="166">
        <v>0</v>
      </c>
      <c r="BV1276" s="161">
        <f t="shared" si="1294"/>
        <v>0</v>
      </c>
      <c r="BW1276" s="166">
        <v>0</v>
      </c>
      <c r="BX1276" s="166">
        <v>0</v>
      </c>
      <c r="BY1276" s="161">
        <f t="shared" si="1295"/>
        <v>0</v>
      </c>
      <c r="BZ1276" s="161">
        <f t="shared" si="1296"/>
        <v>0</v>
      </c>
      <c r="CA1276" s="160">
        <f t="shared" si="1315"/>
        <v>0</v>
      </c>
      <c r="CB1276" s="160">
        <f t="shared" si="1315"/>
        <v>0</v>
      </c>
      <c r="CC1276" s="161">
        <f t="shared" si="1297"/>
        <v>0</v>
      </c>
      <c r="CD1276" s="160">
        <f t="shared" si="1316"/>
        <v>0</v>
      </c>
      <c r="CE1276" s="160">
        <f t="shared" si="1316"/>
        <v>0</v>
      </c>
      <c r="CF1276" s="161">
        <f t="shared" si="1298"/>
        <v>0</v>
      </c>
      <c r="CG1276" s="161">
        <f t="shared" si="1299"/>
        <v>0</v>
      </c>
      <c r="CH1276" s="160">
        <f t="shared" si="1317"/>
        <v>0</v>
      </c>
      <c r="CI1276" s="160">
        <f t="shared" si="1317"/>
        <v>0</v>
      </c>
      <c r="CJ1276" s="166">
        <v>0</v>
      </c>
      <c r="CK1276" s="166">
        <v>0</v>
      </c>
      <c r="CL1276" s="166">
        <v>0</v>
      </c>
      <c r="CM1276" s="166">
        <v>0</v>
      </c>
      <c r="CN1276" s="160">
        <f t="shared" si="1318"/>
        <v>0</v>
      </c>
      <c r="CO1276" s="160">
        <f t="shared" si="1318"/>
        <v>0</v>
      </c>
    </row>
    <row r="1277" spans="1:93" s="120" customFormat="1" ht="24" hidden="1">
      <c r="A1277" s="91"/>
      <c r="B1277" s="156">
        <v>2025</v>
      </c>
      <c r="C1277" s="156">
        <v>8308</v>
      </c>
      <c r="D1277" s="156">
        <v>2</v>
      </c>
      <c r="E1277" s="156">
        <v>5</v>
      </c>
      <c r="F1277" s="156">
        <v>14</v>
      </c>
      <c r="G1277" s="156"/>
      <c r="H1277" s="156">
        <v>5000</v>
      </c>
      <c r="I1277" s="156">
        <v>5100</v>
      </c>
      <c r="J1277" s="156">
        <v>515</v>
      </c>
      <c r="K1277" s="157">
        <v>621</v>
      </c>
      <c r="L1277" s="158"/>
      <c r="M1277" s="159" t="s">
        <v>1000</v>
      </c>
      <c r="N1277" s="160">
        <v>0</v>
      </c>
      <c r="O1277" s="160">
        <v>0</v>
      </c>
      <c r="P1277" s="161">
        <f t="shared" si="1308"/>
        <v>0</v>
      </c>
      <c r="Q1277" s="160">
        <v>0</v>
      </c>
      <c r="R1277" s="160">
        <v>0</v>
      </c>
      <c r="S1277" s="161">
        <f t="shared" si="1309"/>
        <v>0</v>
      </c>
      <c r="T1277" s="161">
        <f t="shared" si="1310"/>
        <v>0</v>
      </c>
      <c r="U1277" s="250" t="s">
        <v>111</v>
      </c>
      <c r="V1277" s="163"/>
      <c r="W1277" s="164"/>
      <c r="X1277" s="251" t="s">
        <v>66</v>
      </c>
      <c r="Y1277" s="166">
        <v>0</v>
      </c>
      <c r="Z1277" s="166">
        <v>0</v>
      </c>
      <c r="AA1277" s="166">
        <v>0</v>
      </c>
      <c r="AB1277" s="166">
        <v>0</v>
      </c>
      <c r="AC1277" s="166">
        <v>0</v>
      </c>
      <c r="AD1277" s="166">
        <v>0</v>
      </c>
      <c r="AE1277" s="166">
        <v>0</v>
      </c>
      <c r="AF1277" s="166">
        <v>0</v>
      </c>
      <c r="AG1277" s="166">
        <v>0</v>
      </c>
      <c r="AH1277" s="166">
        <v>0</v>
      </c>
      <c r="AI1277" s="166">
        <v>0</v>
      </c>
      <c r="AJ1277" s="166">
        <v>0</v>
      </c>
      <c r="AK1277" s="160">
        <f t="shared" si="1311"/>
        <v>0</v>
      </c>
      <c r="AL1277" s="160">
        <f t="shared" si="1311"/>
        <v>0</v>
      </c>
      <c r="AM1277" s="161">
        <f t="shared" si="1312"/>
        <v>0</v>
      </c>
      <c r="AN1277" s="160">
        <f t="shared" si="1313"/>
        <v>0</v>
      </c>
      <c r="AO1277" s="160">
        <f t="shared" si="1313"/>
        <v>0</v>
      </c>
      <c r="AP1277" s="161">
        <f t="shared" si="1314"/>
        <v>0</v>
      </c>
      <c r="AQ1277" s="161">
        <f t="shared" si="1319"/>
        <v>0</v>
      </c>
      <c r="AR1277" s="166">
        <v>0</v>
      </c>
      <c r="AS1277" s="166">
        <v>0</v>
      </c>
      <c r="AT1277" s="161">
        <f t="shared" si="1282"/>
        <v>0</v>
      </c>
      <c r="AU1277" s="166">
        <v>0</v>
      </c>
      <c r="AV1277" s="166">
        <v>0</v>
      </c>
      <c r="AW1277" s="161">
        <f t="shared" si="1283"/>
        <v>0</v>
      </c>
      <c r="AX1277" s="161">
        <f t="shared" si="1284"/>
        <v>0</v>
      </c>
      <c r="AY1277" s="166">
        <v>0</v>
      </c>
      <c r="AZ1277" s="166">
        <v>0</v>
      </c>
      <c r="BA1277" s="161">
        <f t="shared" si="1285"/>
        <v>0</v>
      </c>
      <c r="BB1277" s="166">
        <v>0</v>
      </c>
      <c r="BC1277" s="166">
        <v>0</v>
      </c>
      <c r="BD1277" s="161">
        <f t="shared" si="1286"/>
        <v>0</v>
      </c>
      <c r="BE1277" s="161">
        <f t="shared" si="1287"/>
        <v>0</v>
      </c>
      <c r="BF1277" s="166">
        <v>0</v>
      </c>
      <c r="BG1277" s="166">
        <v>0</v>
      </c>
      <c r="BH1277" s="161">
        <f t="shared" si="1288"/>
        <v>0</v>
      </c>
      <c r="BI1277" s="166">
        <v>0</v>
      </c>
      <c r="BJ1277" s="166">
        <v>0</v>
      </c>
      <c r="BK1277" s="161">
        <f t="shared" si="1289"/>
        <v>0</v>
      </c>
      <c r="BL1277" s="161">
        <f t="shared" si="1290"/>
        <v>0</v>
      </c>
      <c r="BM1277" s="166">
        <v>0</v>
      </c>
      <c r="BN1277" s="166">
        <v>0</v>
      </c>
      <c r="BO1277" s="161">
        <f t="shared" si="1291"/>
        <v>0</v>
      </c>
      <c r="BP1277" s="166">
        <v>0</v>
      </c>
      <c r="BQ1277" s="166">
        <v>0</v>
      </c>
      <c r="BR1277" s="161">
        <f t="shared" si="1292"/>
        <v>0</v>
      </c>
      <c r="BS1277" s="161">
        <f t="shared" si="1293"/>
        <v>0</v>
      </c>
      <c r="BT1277" s="166">
        <v>0</v>
      </c>
      <c r="BU1277" s="166">
        <v>0</v>
      </c>
      <c r="BV1277" s="161">
        <f t="shared" si="1294"/>
        <v>0</v>
      </c>
      <c r="BW1277" s="166">
        <v>0</v>
      </c>
      <c r="BX1277" s="166">
        <v>0</v>
      </c>
      <c r="BY1277" s="161">
        <f t="shared" si="1295"/>
        <v>0</v>
      </c>
      <c r="BZ1277" s="161">
        <f t="shared" si="1296"/>
        <v>0</v>
      </c>
      <c r="CA1277" s="160">
        <f t="shared" si="1315"/>
        <v>0</v>
      </c>
      <c r="CB1277" s="160">
        <f t="shared" si="1315"/>
        <v>0</v>
      </c>
      <c r="CC1277" s="161">
        <f t="shared" si="1297"/>
        <v>0</v>
      </c>
      <c r="CD1277" s="160">
        <f t="shared" si="1316"/>
        <v>0</v>
      </c>
      <c r="CE1277" s="160">
        <f t="shared" si="1316"/>
        <v>0</v>
      </c>
      <c r="CF1277" s="161">
        <f t="shared" si="1298"/>
        <v>0</v>
      </c>
      <c r="CG1277" s="161">
        <f t="shared" si="1299"/>
        <v>0</v>
      </c>
      <c r="CH1277" s="160">
        <f t="shared" si="1317"/>
        <v>0</v>
      </c>
      <c r="CI1277" s="160">
        <f t="shared" si="1317"/>
        <v>0</v>
      </c>
      <c r="CJ1277" s="166">
        <v>0</v>
      </c>
      <c r="CK1277" s="166">
        <v>0</v>
      </c>
      <c r="CL1277" s="166">
        <v>0</v>
      </c>
      <c r="CM1277" s="166">
        <v>0</v>
      </c>
      <c r="CN1277" s="160">
        <f t="shared" si="1318"/>
        <v>0</v>
      </c>
      <c r="CO1277" s="160">
        <f t="shared" si="1318"/>
        <v>0</v>
      </c>
    </row>
    <row r="1278" spans="1:93" s="120" customFormat="1" ht="24" hidden="1">
      <c r="A1278" s="91"/>
      <c r="B1278" s="156">
        <v>2025</v>
      </c>
      <c r="C1278" s="156">
        <v>8308</v>
      </c>
      <c r="D1278" s="156">
        <v>2</v>
      </c>
      <c r="E1278" s="156">
        <v>5</v>
      </c>
      <c r="F1278" s="156">
        <v>14</v>
      </c>
      <c r="G1278" s="156"/>
      <c r="H1278" s="156">
        <v>5000</v>
      </c>
      <c r="I1278" s="156">
        <v>5100</v>
      </c>
      <c r="J1278" s="156">
        <v>515</v>
      </c>
      <c r="K1278" s="157">
        <v>1062</v>
      </c>
      <c r="L1278" s="158"/>
      <c r="M1278" s="159" t="s">
        <v>1001</v>
      </c>
      <c r="N1278" s="160">
        <v>0</v>
      </c>
      <c r="O1278" s="160">
        <v>0</v>
      </c>
      <c r="P1278" s="161">
        <f t="shared" si="1308"/>
        <v>0</v>
      </c>
      <c r="Q1278" s="160">
        <v>0</v>
      </c>
      <c r="R1278" s="160">
        <v>0</v>
      </c>
      <c r="S1278" s="161">
        <f t="shared" si="1309"/>
        <v>0</v>
      </c>
      <c r="T1278" s="161">
        <f t="shared" si="1310"/>
        <v>0</v>
      </c>
      <c r="U1278" s="250" t="s">
        <v>111</v>
      </c>
      <c r="V1278" s="163"/>
      <c r="W1278" s="164"/>
      <c r="X1278" s="251" t="s">
        <v>66</v>
      </c>
      <c r="Y1278" s="166">
        <v>0</v>
      </c>
      <c r="Z1278" s="166">
        <v>0</v>
      </c>
      <c r="AA1278" s="166">
        <v>0</v>
      </c>
      <c r="AB1278" s="166">
        <v>0</v>
      </c>
      <c r="AC1278" s="166">
        <v>0</v>
      </c>
      <c r="AD1278" s="166">
        <v>0</v>
      </c>
      <c r="AE1278" s="166">
        <v>0</v>
      </c>
      <c r="AF1278" s="166">
        <v>0</v>
      </c>
      <c r="AG1278" s="166">
        <v>0</v>
      </c>
      <c r="AH1278" s="166">
        <v>0</v>
      </c>
      <c r="AI1278" s="166">
        <v>0</v>
      </c>
      <c r="AJ1278" s="166">
        <v>0</v>
      </c>
      <c r="AK1278" s="160">
        <f t="shared" si="1311"/>
        <v>0</v>
      </c>
      <c r="AL1278" s="160">
        <f t="shared" si="1311"/>
        <v>0</v>
      </c>
      <c r="AM1278" s="161">
        <f t="shared" si="1312"/>
        <v>0</v>
      </c>
      <c r="AN1278" s="160">
        <f t="shared" si="1313"/>
        <v>0</v>
      </c>
      <c r="AO1278" s="160">
        <f t="shared" si="1313"/>
        <v>0</v>
      </c>
      <c r="AP1278" s="161">
        <f t="shared" si="1314"/>
        <v>0</v>
      </c>
      <c r="AQ1278" s="161">
        <f t="shared" si="1319"/>
        <v>0</v>
      </c>
      <c r="AR1278" s="166">
        <v>0</v>
      </c>
      <c r="AS1278" s="166">
        <v>0</v>
      </c>
      <c r="AT1278" s="161">
        <f t="shared" si="1282"/>
        <v>0</v>
      </c>
      <c r="AU1278" s="166">
        <v>0</v>
      </c>
      <c r="AV1278" s="166">
        <v>0</v>
      </c>
      <c r="AW1278" s="161">
        <f t="shared" si="1283"/>
        <v>0</v>
      </c>
      <c r="AX1278" s="161">
        <f t="shared" si="1284"/>
        <v>0</v>
      </c>
      <c r="AY1278" s="166">
        <v>0</v>
      </c>
      <c r="AZ1278" s="166">
        <v>0</v>
      </c>
      <c r="BA1278" s="161">
        <f t="shared" si="1285"/>
        <v>0</v>
      </c>
      <c r="BB1278" s="166">
        <v>0</v>
      </c>
      <c r="BC1278" s="166">
        <v>0</v>
      </c>
      <c r="BD1278" s="161">
        <f t="shared" si="1286"/>
        <v>0</v>
      </c>
      <c r="BE1278" s="161">
        <f t="shared" si="1287"/>
        <v>0</v>
      </c>
      <c r="BF1278" s="166">
        <v>0</v>
      </c>
      <c r="BG1278" s="166">
        <v>0</v>
      </c>
      <c r="BH1278" s="161">
        <f t="shared" si="1288"/>
        <v>0</v>
      </c>
      <c r="BI1278" s="166">
        <v>0</v>
      </c>
      <c r="BJ1278" s="166">
        <v>0</v>
      </c>
      <c r="BK1278" s="161">
        <f t="shared" si="1289"/>
        <v>0</v>
      </c>
      <c r="BL1278" s="161">
        <f t="shared" si="1290"/>
        <v>0</v>
      </c>
      <c r="BM1278" s="166">
        <v>0</v>
      </c>
      <c r="BN1278" s="166">
        <v>0</v>
      </c>
      <c r="BO1278" s="161">
        <f t="shared" si="1291"/>
        <v>0</v>
      </c>
      <c r="BP1278" s="166">
        <v>0</v>
      </c>
      <c r="BQ1278" s="166">
        <v>0</v>
      </c>
      <c r="BR1278" s="161">
        <f t="shared" si="1292"/>
        <v>0</v>
      </c>
      <c r="BS1278" s="161">
        <f t="shared" si="1293"/>
        <v>0</v>
      </c>
      <c r="BT1278" s="166">
        <v>0</v>
      </c>
      <c r="BU1278" s="166">
        <v>0</v>
      </c>
      <c r="BV1278" s="161">
        <f t="shared" si="1294"/>
        <v>0</v>
      </c>
      <c r="BW1278" s="166">
        <v>0</v>
      </c>
      <c r="BX1278" s="166">
        <v>0</v>
      </c>
      <c r="BY1278" s="161">
        <f t="shared" si="1295"/>
        <v>0</v>
      </c>
      <c r="BZ1278" s="161">
        <f t="shared" si="1296"/>
        <v>0</v>
      </c>
      <c r="CA1278" s="160">
        <f t="shared" si="1315"/>
        <v>0</v>
      </c>
      <c r="CB1278" s="160">
        <f t="shared" si="1315"/>
        <v>0</v>
      </c>
      <c r="CC1278" s="161">
        <f t="shared" si="1297"/>
        <v>0</v>
      </c>
      <c r="CD1278" s="160">
        <f t="shared" si="1316"/>
        <v>0</v>
      </c>
      <c r="CE1278" s="160">
        <f t="shared" si="1316"/>
        <v>0</v>
      </c>
      <c r="CF1278" s="161">
        <f t="shared" si="1298"/>
        <v>0</v>
      </c>
      <c r="CG1278" s="161">
        <f t="shared" si="1299"/>
        <v>0</v>
      </c>
      <c r="CH1278" s="160">
        <f t="shared" si="1317"/>
        <v>0</v>
      </c>
      <c r="CI1278" s="160">
        <f t="shared" si="1317"/>
        <v>0</v>
      </c>
      <c r="CJ1278" s="166">
        <v>0</v>
      </c>
      <c r="CK1278" s="166">
        <v>0</v>
      </c>
      <c r="CL1278" s="166">
        <v>0</v>
      </c>
      <c r="CM1278" s="166">
        <v>0</v>
      </c>
      <c r="CN1278" s="160">
        <f t="shared" si="1318"/>
        <v>0</v>
      </c>
      <c r="CO1278" s="160">
        <f t="shared" si="1318"/>
        <v>0</v>
      </c>
    </row>
    <row r="1279" spans="1:93" s="120" customFormat="1" ht="24" hidden="1">
      <c r="A1279" s="91"/>
      <c r="B1279" s="156">
        <v>2025</v>
      </c>
      <c r="C1279" s="156">
        <v>8308</v>
      </c>
      <c r="D1279" s="156">
        <v>2</v>
      </c>
      <c r="E1279" s="156">
        <v>5</v>
      </c>
      <c r="F1279" s="156">
        <v>14</v>
      </c>
      <c r="G1279" s="156"/>
      <c r="H1279" s="156">
        <v>5000</v>
      </c>
      <c r="I1279" s="156">
        <v>5100</v>
      </c>
      <c r="J1279" s="156">
        <v>515</v>
      </c>
      <c r="K1279" s="157">
        <v>1256</v>
      </c>
      <c r="L1279" s="158"/>
      <c r="M1279" s="159" t="s">
        <v>1002</v>
      </c>
      <c r="N1279" s="160">
        <v>0</v>
      </c>
      <c r="O1279" s="160">
        <v>0</v>
      </c>
      <c r="P1279" s="161">
        <f t="shared" si="1308"/>
        <v>0</v>
      </c>
      <c r="Q1279" s="160">
        <v>0</v>
      </c>
      <c r="R1279" s="160">
        <v>0</v>
      </c>
      <c r="S1279" s="161">
        <f t="shared" si="1309"/>
        <v>0</v>
      </c>
      <c r="T1279" s="161">
        <f t="shared" si="1310"/>
        <v>0</v>
      </c>
      <c r="U1279" s="250" t="s">
        <v>111</v>
      </c>
      <c r="V1279" s="163"/>
      <c r="W1279" s="164"/>
      <c r="X1279" s="251" t="s">
        <v>66</v>
      </c>
      <c r="Y1279" s="166">
        <v>0</v>
      </c>
      <c r="Z1279" s="166">
        <v>0</v>
      </c>
      <c r="AA1279" s="166">
        <v>0</v>
      </c>
      <c r="AB1279" s="166">
        <v>0</v>
      </c>
      <c r="AC1279" s="166">
        <v>0</v>
      </c>
      <c r="AD1279" s="166">
        <v>0</v>
      </c>
      <c r="AE1279" s="166">
        <v>0</v>
      </c>
      <c r="AF1279" s="166">
        <v>0</v>
      </c>
      <c r="AG1279" s="166">
        <v>0</v>
      </c>
      <c r="AH1279" s="166">
        <v>0</v>
      </c>
      <c r="AI1279" s="166">
        <v>0</v>
      </c>
      <c r="AJ1279" s="166">
        <v>0</v>
      </c>
      <c r="AK1279" s="160">
        <f t="shared" si="1311"/>
        <v>0</v>
      </c>
      <c r="AL1279" s="160">
        <f t="shared" si="1311"/>
        <v>0</v>
      </c>
      <c r="AM1279" s="161">
        <f t="shared" si="1312"/>
        <v>0</v>
      </c>
      <c r="AN1279" s="160">
        <f t="shared" si="1313"/>
        <v>0</v>
      </c>
      <c r="AO1279" s="160">
        <f t="shared" si="1313"/>
        <v>0</v>
      </c>
      <c r="AP1279" s="161">
        <f t="shared" si="1314"/>
        <v>0</v>
      </c>
      <c r="AQ1279" s="161">
        <f t="shared" si="1319"/>
        <v>0</v>
      </c>
      <c r="AR1279" s="166">
        <v>0</v>
      </c>
      <c r="AS1279" s="166">
        <v>0</v>
      </c>
      <c r="AT1279" s="161">
        <f t="shared" si="1282"/>
        <v>0</v>
      </c>
      <c r="AU1279" s="166">
        <v>0</v>
      </c>
      <c r="AV1279" s="166">
        <v>0</v>
      </c>
      <c r="AW1279" s="161">
        <f t="shared" si="1283"/>
        <v>0</v>
      </c>
      <c r="AX1279" s="161">
        <f t="shared" si="1284"/>
        <v>0</v>
      </c>
      <c r="AY1279" s="166">
        <v>0</v>
      </c>
      <c r="AZ1279" s="166">
        <v>0</v>
      </c>
      <c r="BA1279" s="161">
        <f t="shared" si="1285"/>
        <v>0</v>
      </c>
      <c r="BB1279" s="166">
        <v>0</v>
      </c>
      <c r="BC1279" s="166">
        <v>0</v>
      </c>
      <c r="BD1279" s="161">
        <f t="shared" si="1286"/>
        <v>0</v>
      </c>
      <c r="BE1279" s="161">
        <f t="shared" si="1287"/>
        <v>0</v>
      </c>
      <c r="BF1279" s="166">
        <v>0</v>
      </c>
      <c r="BG1279" s="166">
        <v>0</v>
      </c>
      <c r="BH1279" s="161">
        <f t="shared" si="1288"/>
        <v>0</v>
      </c>
      <c r="BI1279" s="166">
        <v>0</v>
      </c>
      <c r="BJ1279" s="166">
        <v>0</v>
      </c>
      <c r="BK1279" s="161">
        <f t="shared" si="1289"/>
        <v>0</v>
      </c>
      <c r="BL1279" s="161">
        <f t="shared" si="1290"/>
        <v>0</v>
      </c>
      <c r="BM1279" s="166">
        <v>0</v>
      </c>
      <c r="BN1279" s="166">
        <v>0</v>
      </c>
      <c r="BO1279" s="161">
        <f t="shared" si="1291"/>
        <v>0</v>
      </c>
      <c r="BP1279" s="166">
        <v>0</v>
      </c>
      <c r="BQ1279" s="166">
        <v>0</v>
      </c>
      <c r="BR1279" s="161">
        <f t="shared" si="1292"/>
        <v>0</v>
      </c>
      <c r="BS1279" s="161">
        <f t="shared" si="1293"/>
        <v>0</v>
      </c>
      <c r="BT1279" s="166">
        <v>0</v>
      </c>
      <c r="BU1279" s="166">
        <v>0</v>
      </c>
      <c r="BV1279" s="161">
        <f t="shared" si="1294"/>
        <v>0</v>
      </c>
      <c r="BW1279" s="166">
        <v>0</v>
      </c>
      <c r="BX1279" s="166">
        <v>0</v>
      </c>
      <c r="BY1279" s="161">
        <f t="shared" si="1295"/>
        <v>0</v>
      </c>
      <c r="BZ1279" s="161">
        <f t="shared" si="1296"/>
        <v>0</v>
      </c>
      <c r="CA1279" s="160">
        <f t="shared" si="1315"/>
        <v>0</v>
      </c>
      <c r="CB1279" s="160">
        <f t="shared" si="1315"/>
        <v>0</v>
      </c>
      <c r="CC1279" s="161">
        <f t="shared" si="1297"/>
        <v>0</v>
      </c>
      <c r="CD1279" s="160">
        <f t="shared" si="1316"/>
        <v>0</v>
      </c>
      <c r="CE1279" s="160">
        <f t="shared" si="1316"/>
        <v>0</v>
      </c>
      <c r="CF1279" s="161">
        <f t="shared" si="1298"/>
        <v>0</v>
      </c>
      <c r="CG1279" s="161">
        <f t="shared" si="1299"/>
        <v>0</v>
      </c>
      <c r="CH1279" s="160">
        <f t="shared" si="1317"/>
        <v>0</v>
      </c>
      <c r="CI1279" s="160">
        <f t="shared" si="1317"/>
        <v>0</v>
      </c>
      <c r="CJ1279" s="166">
        <v>0</v>
      </c>
      <c r="CK1279" s="166">
        <v>0</v>
      </c>
      <c r="CL1279" s="166">
        <v>0</v>
      </c>
      <c r="CM1279" s="166">
        <v>0</v>
      </c>
      <c r="CN1279" s="160">
        <f t="shared" si="1318"/>
        <v>0</v>
      </c>
      <c r="CO1279" s="160">
        <f t="shared" si="1318"/>
        <v>0</v>
      </c>
    </row>
    <row r="1280" spans="1:93" s="120" customFormat="1" ht="24">
      <c r="A1280" s="91"/>
      <c r="B1280" s="156">
        <v>2025</v>
      </c>
      <c r="C1280" s="156">
        <v>8308</v>
      </c>
      <c r="D1280" s="156">
        <v>2</v>
      </c>
      <c r="E1280" s="156">
        <v>5</v>
      </c>
      <c r="F1280" s="156">
        <v>14</v>
      </c>
      <c r="G1280" s="156"/>
      <c r="H1280" s="156">
        <v>5000</v>
      </c>
      <c r="I1280" s="156">
        <v>5100</v>
      </c>
      <c r="J1280" s="156">
        <v>515</v>
      </c>
      <c r="K1280" s="157">
        <v>1330</v>
      </c>
      <c r="L1280" s="158">
        <v>2</v>
      </c>
      <c r="M1280" s="159" t="s">
        <v>1003</v>
      </c>
      <c r="N1280" s="160">
        <v>448827.2</v>
      </c>
      <c r="O1280" s="160">
        <v>0</v>
      </c>
      <c r="P1280" s="161">
        <f t="shared" si="1308"/>
        <v>448827.2</v>
      </c>
      <c r="Q1280" s="160">
        <v>0</v>
      </c>
      <c r="R1280" s="160">
        <v>0</v>
      </c>
      <c r="S1280" s="161">
        <f t="shared" si="1309"/>
        <v>0</v>
      </c>
      <c r="T1280" s="161">
        <f t="shared" si="1310"/>
        <v>448827.2</v>
      </c>
      <c r="U1280" s="250" t="s">
        <v>111</v>
      </c>
      <c r="V1280" s="163">
        <v>1</v>
      </c>
      <c r="W1280" s="164"/>
      <c r="X1280" s="251" t="s">
        <v>66</v>
      </c>
      <c r="Y1280" s="166">
        <v>0</v>
      </c>
      <c r="Z1280" s="166">
        <v>0</v>
      </c>
      <c r="AA1280" s="166">
        <v>0</v>
      </c>
      <c r="AB1280" s="166">
        <v>0</v>
      </c>
      <c r="AC1280" s="166">
        <v>0</v>
      </c>
      <c r="AD1280" s="166">
        <v>0</v>
      </c>
      <c r="AE1280" s="166">
        <v>0</v>
      </c>
      <c r="AF1280" s="166">
        <v>0</v>
      </c>
      <c r="AG1280" s="166">
        <v>0</v>
      </c>
      <c r="AH1280" s="166">
        <v>0</v>
      </c>
      <c r="AI1280" s="166">
        <v>0</v>
      </c>
      <c r="AJ1280" s="166">
        <v>0</v>
      </c>
      <c r="AK1280" s="160">
        <f t="shared" si="1311"/>
        <v>448827.2</v>
      </c>
      <c r="AL1280" s="160">
        <f t="shared" si="1311"/>
        <v>0</v>
      </c>
      <c r="AM1280" s="161">
        <f t="shared" si="1312"/>
        <v>448827.2</v>
      </c>
      <c r="AN1280" s="160">
        <f t="shared" si="1313"/>
        <v>0</v>
      </c>
      <c r="AO1280" s="160">
        <f t="shared" si="1313"/>
        <v>0</v>
      </c>
      <c r="AP1280" s="161">
        <f t="shared" si="1314"/>
        <v>0</v>
      </c>
      <c r="AQ1280" s="161">
        <f t="shared" si="1319"/>
        <v>448827.2</v>
      </c>
      <c r="AR1280" s="166">
        <v>0</v>
      </c>
      <c r="AS1280" s="166">
        <v>0</v>
      </c>
      <c r="AT1280" s="161">
        <f t="shared" si="1282"/>
        <v>0</v>
      </c>
      <c r="AU1280" s="166">
        <v>0</v>
      </c>
      <c r="AV1280" s="166">
        <v>0</v>
      </c>
      <c r="AW1280" s="161">
        <f t="shared" si="1283"/>
        <v>0</v>
      </c>
      <c r="AX1280" s="161">
        <f t="shared" si="1284"/>
        <v>0</v>
      </c>
      <c r="AY1280" s="166">
        <v>0</v>
      </c>
      <c r="AZ1280" s="166">
        <v>0</v>
      </c>
      <c r="BA1280" s="161">
        <f t="shared" si="1285"/>
        <v>0</v>
      </c>
      <c r="BB1280" s="166">
        <v>0</v>
      </c>
      <c r="BC1280" s="166">
        <v>0</v>
      </c>
      <c r="BD1280" s="161">
        <f t="shared" si="1286"/>
        <v>0</v>
      </c>
      <c r="BE1280" s="161">
        <f t="shared" si="1287"/>
        <v>0</v>
      </c>
      <c r="BF1280" s="166">
        <v>0</v>
      </c>
      <c r="BG1280" s="166">
        <v>0</v>
      </c>
      <c r="BH1280" s="161">
        <f t="shared" si="1288"/>
        <v>0</v>
      </c>
      <c r="BI1280" s="166">
        <v>0</v>
      </c>
      <c r="BJ1280" s="166">
        <v>0</v>
      </c>
      <c r="BK1280" s="161">
        <f t="shared" si="1289"/>
        <v>0</v>
      </c>
      <c r="BL1280" s="161">
        <f t="shared" si="1290"/>
        <v>0</v>
      </c>
      <c r="BM1280" s="166">
        <v>0</v>
      </c>
      <c r="BN1280" s="166">
        <v>0</v>
      </c>
      <c r="BO1280" s="161">
        <f t="shared" si="1291"/>
        <v>0</v>
      </c>
      <c r="BP1280" s="166">
        <v>0</v>
      </c>
      <c r="BQ1280" s="166">
        <v>0</v>
      </c>
      <c r="BR1280" s="161">
        <f t="shared" si="1292"/>
        <v>0</v>
      </c>
      <c r="BS1280" s="161">
        <f t="shared" si="1293"/>
        <v>0</v>
      </c>
      <c r="BT1280" s="166">
        <v>0</v>
      </c>
      <c r="BU1280" s="166">
        <v>0</v>
      </c>
      <c r="BV1280" s="161">
        <f t="shared" si="1294"/>
        <v>0</v>
      </c>
      <c r="BW1280" s="166">
        <v>0</v>
      </c>
      <c r="BX1280" s="166">
        <v>0</v>
      </c>
      <c r="BY1280" s="161">
        <f t="shared" si="1295"/>
        <v>0</v>
      </c>
      <c r="BZ1280" s="161">
        <f t="shared" si="1296"/>
        <v>0</v>
      </c>
      <c r="CA1280" s="160">
        <f t="shared" si="1315"/>
        <v>448827.2</v>
      </c>
      <c r="CB1280" s="160">
        <f t="shared" si="1315"/>
        <v>0</v>
      </c>
      <c r="CC1280" s="161">
        <f t="shared" si="1297"/>
        <v>448827.2</v>
      </c>
      <c r="CD1280" s="160">
        <f t="shared" si="1316"/>
        <v>0</v>
      </c>
      <c r="CE1280" s="160">
        <f t="shared" si="1316"/>
        <v>0</v>
      </c>
      <c r="CF1280" s="161">
        <f t="shared" si="1298"/>
        <v>0</v>
      </c>
      <c r="CG1280" s="161">
        <f t="shared" si="1299"/>
        <v>448827.2</v>
      </c>
      <c r="CH1280" s="160">
        <f t="shared" si="1317"/>
        <v>1</v>
      </c>
      <c r="CI1280" s="160">
        <f t="shared" si="1317"/>
        <v>0</v>
      </c>
      <c r="CJ1280" s="166">
        <v>0</v>
      </c>
      <c r="CK1280" s="166">
        <v>0</v>
      </c>
      <c r="CL1280" s="166">
        <v>0</v>
      </c>
      <c r="CM1280" s="166">
        <v>0</v>
      </c>
      <c r="CN1280" s="160">
        <f t="shared" si="1318"/>
        <v>1</v>
      </c>
      <c r="CO1280" s="160">
        <f t="shared" si="1318"/>
        <v>0</v>
      </c>
    </row>
    <row r="1281" spans="1:93" s="120" customFormat="1" ht="24" hidden="1">
      <c r="A1281" s="91"/>
      <c r="B1281" s="156">
        <v>2025</v>
      </c>
      <c r="C1281" s="156">
        <v>8308</v>
      </c>
      <c r="D1281" s="156">
        <v>2</v>
      </c>
      <c r="E1281" s="156">
        <v>5</v>
      </c>
      <c r="F1281" s="156">
        <v>14</v>
      </c>
      <c r="G1281" s="156"/>
      <c r="H1281" s="156">
        <v>5000</v>
      </c>
      <c r="I1281" s="156">
        <v>5100</v>
      </c>
      <c r="J1281" s="156">
        <v>515</v>
      </c>
      <c r="K1281" s="157">
        <v>1372</v>
      </c>
      <c r="L1281" s="158"/>
      <c r="M1281" s="159" t="s">
        <v>1004</v>
      </c>
      <c r="N1281" s="160">
        <v>0</v>
      </c>
      <c r="O1281" s="160">
        <v>0</v>
      </c>
      <c r="P1281" s="161">
        <f t="shared" si="1308"/>
        <v>0</v>
      </c>
      <c r="Q1281" s="160">
        <v>0</v>
      </c>
      <c r="R1281" s="160">
        <v>0</v>
      </c>
      <c r="S1281" s="161">
        <f t="shared" si="1309"/>
        <v>0</v>
      </c>
      <c r="T1281" s="161">
        <f t="shared" si="1310"/>
        <v>0</v>
      </c>
      <c r="U1281" s="250" t="s">
        <v>111</v>
      </c>
      <c r="V1281" s="163"/>
      <c r="W1281" s="164"/>
      <c r="X1281" s="165" t="s">
        <v>58</v>
      </c>
      <c r="Y1281" s="166">
        <v>0</v>
      </c>
      <c r="Z1281" s="166">
        <v>0</v>
      </c>
      <c r="AA1281" s="166">
        <v>0</v>
      </c>
      <c r="AB1281" s="166">
        <v>0</v>
      </c>
      <c r="AC1281" s="166">
        <v>0</v>
      </c>
      <c r="AD1281" s="166">
        <v>0</v>
      </c>
      <c r="AE1281" s="166">
        <v>0</v>
      </c>
      <c r="AF1281" s="166">
        <v>0</v>
      </c>
      <c r="AG1281" s="166">
        <v>0</v>
      </c>
      <c r="AH1281" s="166">
        <v>0</v>
      </c>
      <c r="AI1281" s="166">
        <v>0</v>
      </c>
      <c r="AJ1281" s="166">
        <v>0</v>
      </c>
      <c r="AK1281" s="160">
        <f t="shared" si="1311"/>
        <v>0</v>
      </c>
      <c r="AL1281" s="160">
        <f t="shared" si="1311"/>
        <v>0</v>
      </c>
      <c r="AM1281" s="161">
        <f t="shared" si="1312"/>
        <v>0</v>
      </c>
      <c r="AN1281" s="160">
        <f t="shared" si="1313"/>
        <v>0</v>
      </c>
      <c r="AO1281" s="160">
        <f t="shared" si="1313"/>
        <v>0</v>
      </c>
      <c r="AP1281" s="161">
        <f t="shared" si="1314"/>
        <v>0</v>
      </c>
      <c r="AQ1281" s="161">
        <f t="shared" si="1319"/>
        <v>0</v>
      </c>
      <c r="AR1281" s="166">
        <v>0</v>
      </c>
      <c r="AS1281" s="166">
        <v>0</v>
      </c>
      <c r="AT1281" s="161">
        <f t="shared" si="1282"/>
        <v>0</v>
      </c>
      <c r="AU1281" s="166">
        <v>0</v>
      </c>
      <c r="AV1281" s="166">
        <v>0</v>
      </c>
      <c r="AW1281" s="161">
        <f t="shared" si="1283"/>
        <v>0</v>
      </c>
      <c r="AX1281" s="161">
        <f t="shared" si="1284"/>
        <v>0</v>
      </c>
      <c r="AY1281" s="166">
        <v>0</v>
      </c>
      <c r="AZ1281" s="166">
        <v>0</v>
      </c>
      <c r="BA1281" s="161">
        <f t="shared" si="1285"/>
        <v>0</v>
      </c>
      <c r="BB1281" s="166">
        <v>0</v>
      </c>
      <c r="BC1281" s="166">
        <v>0</v>
      </c>
      <c r="BD1281" s="161">
        <f t="shared" si="1286"/>
        <v>0</v>
      </c>
      <c r="BE1281" s="161">
        <f t="shared" si="1287"/>
        <v>0</v>
      </c>
      <c r="BF1281" s="166">
        <v>0</v>
      </c>
      <c r="BG1281" s="166">
        <v>0</v>
      </c>
      <c r="BH1281" s="161">
        <f t="shared" si="1288"/>
        <v>0</v>
      </c>
      <c r="BI1281" s="166">
        <v>0</v>
      </c>
      <c r="BJ1281" s="166">
        <v>0</v>
      </c>
      <c r="BK1281" s="161">
        <f t="shared" si="1289"/>
        <v>0</v>
      </c>
      <c r="BL1281" s="161">
        <f t="shared" si="1290"/>
        <v>0</v>
      </c>
      <c r="BM1281" s="166">
        <v>0</v>
      </c>
      <c r="BN1281" s="166">
        <v>0</v>
      </c>
      <c r="BO1281" s="161">
        <f t="shared" si="1291"/>
        <v>0</v>
      </c>
      <c r="BP1281" s="166">
        <v>0</v>
      </c>
      <c r="BQ1281" s="166">
        <v>0</v>
      </c>
      <c r="BR1281" s="161">
        <f t="shared" si="1292"/>
        <v>0</v>
      </c>
      <c r="BS1281" s="161">
        <f t="shared" si="1293"/>
        <v>0</v>
      </c>
      <c r="BT1281" s="166">
        <v>0</v>
      </c>
      <c r="BU1281" s="166">
        <v>0</v>
      </c>
      <c r="BV1281" s="161">
        <f t="shared" si="1294"/>
        <v>0</v>
      </c>
      <c r="BW1281" s="166">
        <v>0</v>
      </c>
      <c r="BX1281" s="166">
        <v>0</v>
      </c>
      <c r="BY1281" s="161">
        <f t="shared" si="1295"/>
        <v>0</v>
      </c>
      <c r="BZ1281" s="161">
        <f t="shared" si="1296"/>
        <v>0</v>
      </c>
      <c r="CA1281" s="160">
        <f t="shared" si="1315"/>
        <v>0</v>
      </c>
      <c r="CB1281" s="160">
        <f t="shared" si="1315"/>
        <v>0</v>
      </c>
      <c r="CC1281" s="161">
        <f t="shared" si="1297"/>
        <v>0</v>
      </c>
      <c r="CD1281" s="160">
        <f t="shared" si="1316"/>
        <v>0</v>
      </c>
      <c r="CE1281" s="160">
        <f t="shared" si="1316"/>
        <v>0</v>
      </c>
      <c r="CF1281" s="161">
        <f t="shared" si="1298"/>
        <v>0</v>
      </c>
      <c r="CG1281" s="161">
        <f t="shared" si="1299"/>
        <v>0</v>
      </c>
      <c r="CH1281" s="160">
        <f t="shared" si="1317"/>
        <v>0</v>
      </c>
      <c r="CI1281" s="160">
        <f t="shared" si="1317"/>
        <v>0</v>
      </c>
      <c r="CJ1281" s="166">
        <v>0</v>
      </c>
      <c r="CK1281" s="166">
        <v>0</v>
      </c>
      <c r="CL1281" s="166">
        <v>0</v>
      </c>
      <c r="CM1281" s="166">
        <v>0</v>
      </c>
      <c r="CN1281" s="160">
        <f t="shared" si="1318"/>
        <v>0</v>
      </c>
      <c r="CO1281" s="160">
        <f t="shared" si="1318"/>
        <v>0</v>
      </c>
    </row>
    <row r="1282" spans="1:93" s="120" customFormat="1" ht="24" hidden="1">
      <c r="A1282" s="91"/>
      <c r="B1282" s="156">
        <v>2025</v>
      </c>
      <c r="C1282" s="156">
        <v>8308</v>
      </c>
      <c r="D1282" s="156">
        <v>2</v>
      </c>
      <c r="E1282" s="156">
        <v>5</v>
      </c>
      <c r="F1282" s="156">
        <v>14</v>
      </c>
      <c r="G1282" s="156"/>
      <c r="H1282" s="156">
        <v>5000</v>
      </c>
      <c r="I1282" s="156">
        <v>5100</v>
      </c>
      <c r="J1282" s="156">
        <v>515</v>
      </c>
      <c r="K1282" s="157">
        <v>1467</v>
      </c>
      <c r="L1282" s="158"/>
      <c r="M1282" s="159" t="s">
        <v>1005</v>
      </c>
      <c r="N1282" s="160">
        <v>0</v>
      </c>
      <c r="O1282" s="160">
        <v>0</v>
      </c>
      <c r="P1282" s="161">
        <f t="shared" si="1308"/>
        <v>0</v>
      </c>
      <c r="Q1282" s="160">
        <v>0</v>
      </c>
      <c r="R1282" s="160">
        <v>0</v>
      </c>
      <c r="S1282" s="161">
        <f t="shared" si="1309"/>
        <v>0</v>
      </c>
      <c r="T1282" s="161">
        <f t="shared" si="1310"/>
        <v>0</v>
      </c>
      <c r="U1282" s="250" t="s">
        <v>111</v>
      </c>
      <c r="V1282" s="163"/>
      <c r="W1282" s="164"/>
      <c r="X1282" s="165" t="s">
        <v>58</v>
      </c>
      <c r="Y1282" s="166">
        <v>0</v>
      </c>
      <c r="Z1282" s="166">
        <v>0</v>
      </c>
      <c r="AA1282" s="166">
        <v>0</v>
      </c>
      <c r="AB1282" s="166">
        <v>0</v>
      </c>
      <c r="AC1282" s="166">
        <v>0</v>
      </c>
      <c r="AD1282" s="166">
        <v>0</v>
      </c>
      <c r="AE1282" s="166">
        <v>0</v>
      </c>
      <c r="AF1282" s="166">
        <v>0</v>
      </c>
      <c r="AG1282" s="166">
        <v>0</v>
      </c>
      <c r="AH1282" s="166">
        <v>0</v>
      </c>
      <c r="AI1282" s="166">
        <v>0</v>
      </c>
      <c r="AJ1282" s="166">
        <v>0</v>
      </c>
      <c r="AK1282" s="160">
        <f t="shared" si="1311"/>
        <v>0</v>
      </c>
      <c r="AL1282" s="160">
        <f t="shared" si="1311"/>
        <v>0</v>
      </c>
      <c r="AM1282" s="161">
        <f t="shared" si="1312"/>
        <v>0</v>
      </c>
      <c r="AN1282" s="160">
        <f t="shared" si="1313"/>
        <v>0</v>
      </c>
      <c r="AO1282" s="160">
        <f t="shared" si="1313"/>
        <v>0</v>
      </c>
      <c r="AP1282" s="161">
        <f t="shared" si="1314"/>
        <v>0</v>
      </c>
      <c r="AQ1282" s="161">
        <f t="shared" si="1319"/>
        <v>0</v>
      </c>
      <c r="AR1282" s="166">
        <v>0</v>
      </c>
      <c r="AS1282" s="166">
        <v>0</v>
      </c>
      <c r="AT1282" s="161">
        <f t="shared" si="1282"/>
        <v>0</v>
      </c>
      <c r="AU1282" s="166">
        <v>0</v>
      </c>
      <c r="AV1282" s="166">
        <v>0</v>
      </c>
      <c r="AW1282" s="161">
        <f t="shared" si="1283"/>
        <v>0</v>
      </c>
      <c r="AX1282" s="161">
        <f t="shared" si="1284"/>
        <v>0</v>
      </c>
      <c r="AY1282" s="166">
        <v>0</v>
      </c>
      <c r="AZ1282" s="166">
        <v>0</v>
      </c>
      <c r="BA1282" s="161">
        <f t="shared" si="1285"/>
        <v>0</v>
      </c>
      <c r="BB1282" s="166">
        <v>0</v>
      </c>
      <c r="BC1282" s="166">
        <v>0</v>
      </c>
      <c r="BD1282" s="161">
        <f t="shared" si="1286"/>
        <v>0</v>
      </c>
      <c r="BE1282" s="161">
        <f t="shared" si="1287"/>
        <v>0</v>
      </c>
      <c r="BF1282" s="166">
        <v>0</v>
      </c>
      <c r="BG1282" s="166">
        <v>0</v>
      </c>
      <c r="BH1282" s="161">
        <f t="shared" si="1288"/>
        <v>0</v>
      </c>
      <c r="BI1282" s="166">
        <v>0</v>
      </c>
      <c r="BJ1282" s="166">
        <v>0</v>
      </c>
      <c r="BK1282" s="161">
        <f t="shared" si="1289"/>
        <v>0</v>
      </c>
      <c r="BL1282" s="161">
        <f t="shared" si="1290"/>
        <v>0</v>
      </c>
      <c r="BM1282" s="166">
        <v>0</v>
      </c>
      <c r="BN1282" s="166">
        <v>0</v>
      </c>
      <c r="BO1282" s="161">
        <f t="shared" si="1291"/>
        <v>0</v>
      </c>
      <c r="BP1282" s="166">
        <v>0</v>
      </c>
      <c r="BQ1282" s="166">
        <v>0</v>
      </c>
      <c r="BR1282" s="161">
        <f t="shared" si="1292"/>
        <v>0</v>
      </c>
      <c r="BS1282" s="161">
        <f t="shared" si="1293"/>
        <v>0</v>
      </c>
      <c r="BT1282" s="166">
        <v>0</v>
      </c>
      <c r="BU1282" s="166">
        <v>0</v>
      </c>
      <c r="BV1282" s="161">
        <f t="shared" si="1294"/>
        <v>0</v>
      </c>
      <c r="BW1282" s="166">
        <v>0</v>
      </c>
      <c r="BX1282" s="166">
        <v>0</v>
      </c>
      <c r="BY1282" s="161">
        <f t="shared" si="1295"/>
        <v>0</v>
      </c>
      <c r="BZ1282" s="161">
        <f t="shared" si="1296"/>
        <v>0</v>
      </c>
      <c r="CA1282" s="160">
        <f t="shared" si="1315"/>
        <v>0</v>
      </c>
      <c r="CB1282" s="160">
        <f t="shared" si="1315"/>
        <v>0</v>
      </c>
      <c r="CC1282" s="161">
        <f t="shared" si="1297"/>
        <v>0</v>
      </c>
      <c r="CD1282" s="160">
        <f t="shared" si="1316"/>
        <v>0</v>
      </c>
      <c r="CE1282" s="160">
        <f t="shared" si="1316"/>
        <v>0</v>
      </c>
      <c r="CF1282" s="161">
        <f t="shared" si="1298"/>
        <v>0</v>
      </c>
      <c r="CG1282" s="161">
        <f t="shared" si="1299"/>
        <v>0</v>
      </c>
      <c r="CH1282" s="160">
        <f t="shared" si="1317"/>
        <v>0</v>
      </c>
      <c r="CI1282" s="160">
        <f t="shared" si="1317"/>
        <v>0</v>
      </c>
      <c r="CJ1282" s="166">
        <v>0</v>
      </c>
      <c r="CK1282" s="166">
        <v>0</v>
      </c>
      <c r="CL1282" s="166">
        <v>0</v>
      </c>
      <c r="CM1282" s="166">
        <v>0</v>
      </c>
      <c r="CN1282" s="160">
        <f t="shared" si="1318"/>
        <v>0</v>
      </c>
      <c r="CO1282" s="160">
        <f t="shared" si="1318"/>
        <v>0</v>
      </c>
    </row>
    <row r="1283" spans="1:93" s="120" customFormat="1" ht="24">
      <c r="A1283" s="91"/>
      <c r="B1283" s="156">
        <v>2025</v>
      </c>
      <c r="C1283" s="156">
        <v>8308</v>
      </c>
      <c r="D1283" s="156">
        <v>2</v>
      </c>
      <c r="E1283" s="156">
        <v>5</v>
      </c>
      <c r="F1283" s="156">
        <v>14</v>
      </c>
      <c r="G1283" s="156"/>
      <c r="H1283" s="156">
        <v>5000</v>
      </c>
      <c r="I1283" s="156">
        <v>5100</v>
      </c>
      <c r="J1283" s="156">
        <v>515</v>
      </c>
      <c r="K1283" s="157">
        <v>1519</v>
      </c>
      <c r="L1283" s="158">
        <v>2</v>
      </c>
      <c r="M1283" s="159" t="s">
        <v>1006</v>
      </c>
      <c r="N1283" s="160">
        <v>60238.8</v>
      </c>
      <c r="O1283" s="160">
        <v>0</v>
      </c>
      <c r="P1283" s="161">
        <f t="shared" si="1308"/>
        <v>60238.8</v>
      </c>
      <c r="Q1283" s="160">
        <v>0</v>
      </c>
      <c r="R1283" s="160">
        <v>0</v>
      </c>
      <c r="S1283" s="161">
        <f t="shared" si="1309"/>
        <v>0</v>
      </c>
      <c r="T1283" s="161">
        <f t="shared" si="1310"/>
        <v>60238.8</v>
      </c>
      <c r="U1283" s="250" t="s">
        <v>111</v>
      </c>
      <c r="V1283" s="163">
        <v>3</v>
      </c>
      <c r="W1283" s="164"/>
      <c r="X1283" s="251" t="s">
        <v>66</v>
      </c>
      <c r="Y1283" s="166">
        <v>0</v>
      </c>
      <c r="Z1283" s="166">
        <v>0</v>
      </c>
      <c r="AA1283" s="166">
        <v>0</v>
      </c>
      <c r="AB1283" s="166">
        <v>0</v>
      </c>
      <c r="AC1283" s="166">
        <v>0</v>
      </c>
      <c r="AD1283" s="166">
        <v>0</v>
      </c>
      <c r="AE1283" s="166">
        <v>0</v>
      </c>
      <c r="AF1283" s="166">
        <v>0</v>
      </c>
      <c r="AG1283" s="166">
        <v>0</v>
      </c>
      <c r="AH1283" s="166">
        <v>0</v>
      </c>
      <c r="AI1283" s="166">
        <v>0</v>
      </c>
      <c r="AJ1283" s="166">
        <v>0</v>
      </c>
      <c r="AK1283" s="160">
        <f t="shared" si="1311"/>
        <v>60238.8</v>
      </c>
      <c r="AL1283" s="160">
        <f t="shared" si="1311"/>
        <v>0</v>
      </c>
      <c r="AM1283" s="161">
        <f t="shared" si="1312"/>
        <v>60238.8</v>
      </c>
      <c r="AN1283" s="160">
        <f t="shared" si="1313"/>
        <v>0</v>
      </c>
      <c r="AO1283" s="160">
        <f t="shared" si="1313"/>
        <v>0</v>
      </c>
      <c r="AP1283" s="161">
        <f t="shared" si="1314"/>
        <v>0</v>
      </c>
      <c r="AQ1283" s="161">
        <f t="shared" si="1319"/>
        <v>60238.8</v>
      </c>
      <c r="AR1283" s="166">
        <v>0</v>
      </c>
      <c r="AS1283" s="166">
        <v>0</v>
      </c>
      <c r="AT1283" s="161">
        <f t="shared" si="1282"/>
        <v>0</v>
      </c>
      <c r="AU1283" s="166">
        <v>0</v>
      </c>
      <c r="AV1283" s="166">
        <v>0</v>
      </c>
      <c r="AW1283" s="161">
        <f t="shared" si="1283"/>
        <v>0</v>
      </c>
      <c r="AX1283" s="161">
        <f t="shared" si="1284"/>
        <v>0</v>
      </c>
      <c r="AY1283" s="166">
        <v>0</v>
      </c>
      <c r="AZ1283" s="166">
        <v>0</v>
      </c>
      <c r="BA1283" s="161">
        <f t="shared" si="1285"/>
        <v>0</v>
      </c>
      <c r="BB1283" s="166">
        <v>0</v>
      </c>
      <c r="BC1283" s="166">
        <v>0</v>
      </c>
      <c r="BD1283" s="161">
        <f t="shared" si="1286"/>
        <v>0</v>
      </c>
      <c r="BE1283" s="161">
        <f t="shared" si="1287"/>
        <v>0</v>
      </c>
      <c r="BF1283" s="166">
        <v>0</v>
      </c>
      <c r="BG1283" s="166">
        <v>0</v>
      </c>
      <c r="BH1283" s="161">
        <f t="shared" si="1288"/>
        <v>0</v>
      </c>
      <c r="BI1283" s="166">
        <v>0</v>
      </c>
      <c r="BJ1283" s="166">
        <v>0</v>
      </c>
      <c r="BK1283" s="161">
        <f t="shared" si="1289"/>
        <v>0</v>
      </c>
      <c r="BL1283" s="161">
        <f t="shared" si="1290"/>
        <v>0</v>
      </c>
      <c r="BM1283" s="166">
        <v>0</v>
      </c>
      <c r="BN1283" s="166">
        <v>0</v>
      </c>
      <c r="BO1283" s="161">
        <f t="shared" si="1291"/>
        <v>0</v>
      </c>
      <c r="BP1283" s="166">
        <v>0</v>
      </c>
      <c r="BQ1283" s="166">
        <v>0</v>
      </c>
      <c r="BR1283" s="161">
        <f t="shared" si="1292"/>
        <v>0</v>
      </c>
      <c r="BS1283" s="161">
        <f t="shared" si="1293"/>
        <v>0</v>
      </c>
      <c r="BT1283" s="166">
        <v>0</v>
      </c>
      <c r="BU1283" s="166">
        <v>0</v>
      </c>
      <c r="BV1283" s="161">
        <f t="shared" si="1294"/>
        <v>0</v>
      </c>
      <c r="BW1283" s="166">
        <v>0</v>
      </c>
      <c r="BX1283" s="166">
        <v>0</v>
      </c>
      <c r="BY1283" s="161">
        <f t="shared" si="1295"/>
        <v>0</v>
      </c>
      <c r="BZ1283" s="161">
        <f t="shared" si="1296"/>
        <v>0</v>
      </c>
      <c r="CA1283" s="160">
        <f t="shared" si="1315"/>
        <v>60238.8</v>
      </c>
      <c r="CB1283" s="160">
        <f t="shared" si="1315"/>
        <v>0</v>
      </c>
      <c r="CC1283" s="161">
        <f t="shared" si="1297"/>
        <v>60238.8</v>
      </c>
      <c r="CD1283" s="160">
        <f t="shared" si="1316"/>
        <v>0</v>
      </c>
      <c r="CE1283" s="160">
        <f t="shared" si="1316"/>
        <v>0</v>
      </c>
      <c r="CF1283" s="161">
        <f t="shared" si="1298"/>
        <v>0</v>
      </c>
      <c r="CG1283" s="161">
        <f t="shared" si="1299"/>
        <v>60238.8</v>
      </c>
      <c r="CH1283" s="160">
        <f t="shared" si="1317"/>
        <v>3</v>
      </c>
      <c r="CI1283" s="160">
        <f t="shared" si="1317"/>
        <v>0</v>
      </c>
      <c r="CJ1283" s="166">
        <v>0</v>
      </c>
      <c r="CK1283" s="166">
        <v>0</v>
      </c>
      <c r="CL1283" s="166">
        <v>0</v>
      </c>
      <c r="CM1283" s="166">
        <v>0</v>
      </c>
      <c r="CN1283" s="160">
        <f t="shared" si="1318"/>
        <v>3</v>
      </c>
      <c r="CO1283" s="160">
        <f t="shared" si="1318"/>
        <v>0</v>
      </c>
    </row>
    <row r="1284" spans="1:93" s="120" customFormat="1" ht="24" hidden="1">
      <c r="A1284" s="91"/>
      <c r="B1284" s="156">
        <v>2025</v>
      </c>
      <c r="C1284" s="156">
        <v>8308</v>
      </c>
      <c r="D1284" s="156">
        <v>2</v>
      </c>
      <c r="E1284" s="156">
        <v>5</v>
      </c>
      <c r="F1284" s="156">
        <v>14</v>
      </c>
      <c r="G1284" s="156"/>
      <c r="H1284" s="156">
        <v>5000</v>
      </c>
      <c r="I1284" s="156">
        <v>5100</v>
      </c>
      <c r="J1284" s="156">
        <v>515</v>
      </c>
      <c r="K1284" s="157">
        <v>541</v>
      </c>
      <c r="L1284" s="158"/>
      <c r="M1284" s="159" t="s">
        <v>1007</v>
      </c>
      <c r="N1284" s="160">
        <v>0</v>
      </c>
      <c r="O1284" s="160">
        <v>0</v>
      </c>
      <c r="P1284" s="161">
        <f t="shared" si="1308"/>
        <v>0</v>
      </c>
      <c r="Q1284" s="160">
        <v>0</v>
      </c>
      <c r="R1284" s="160">
        <v>0</v>
      </c>
      <c r="S1284" s="161">
        <f t="shared" si="1309"/>
        <v>0</v>
      </c>
      <c r="T1284" s="161">
        <f t="shared" si="1310"/>
        <v>0</v>
      </c>
      <c r="U1284" s="250" t="s">
        <v>111</v>
      </c>
      <c r="V1284" s="163"/>
      <c r="W1284" s="164"/>
      <c r="X1284" s="165" t="s">
        <v>58</v>
      </c>
      <c r="Y1284" s="166">
        <v>0</v>
      </c>
      <c r="Z1284" s="166">
        <v>0</v>
      </c>
      <c r="AA1284" s="166">
        <v>0</v>
      </c>
      <c r="AB1284" s="166">
        <v>0</v>
      </c>
      <c r="AC1284" s="166">
        <v>0</v>
      </c>
      <c r="AD1284" s="166">
        <v>0</v>
      </c>
      <c r="AE1284" s="166">
        <v>0</v>
      </c>
      <c r="AF1284" s="166">
        <v>0</v>
      </c>
      <c r="AG1284" s="166">
        <v>0</v>
      </c>
      <c r="AH1284" s="166">
        <v>0</v>
      </c>
      <c r="AI1284" s="166">
        <v>0</v>
      </c>
      <c r="AJ1284" s="166">
        <v>0</v>
      </c>
      <c r="AK1284" s="160">
        <f t="shared" si="1311"/>
        <v>0</v>
      </c>
      <c r="AL1284" s="160">
        <f t="shared" si="1311"/>
        <v>0</v>
      </c>
      <c r="AM1284" s="161">
        <f t="shared" si="1312"/>
        <v>0</v>
      </c>
      <c r="AN1284" s="160">
        <f t="shared" si="1313"/>
        <v>0</v>
      </c>
      <c r="AO1284" s="160">
        <f t="shared" si="1313"/>
        <v>0</v>
      </c>
      <c r="AP1284" s="161">
        <f t="shared" si="1314"/>
        <v>0</v>
      </c>
      <c r="AQ1284" s="161">
        <f t="shared" si="1319"/>
        <v>0</v>
      </c>
      <c r="AR1284" s="166">
        <v>0</v>
      </c>
      <c r="AS1284" s="166">
        <v>0</v>
      </c>
      <c r="AT1284" s="161">
        <f t="shared" si="1282"/>
        <v>0</v>
      </c>
      <c r="AU1284" s="166">
        <v>0</v>
      </c>
      <c r="AV1284" s="166">
        <v>0</v>
      </c>
      <c r="AW1284" s="161">
        <f t="shared" si="1283"/>
        <v>0</v>
      </c>
      <c r="AX1284" s="161">
        <f t="shared" si="1284"/>
        <v>0</v>
      </c>
      <c r="AY1284" s="166">
        <v>0</v>
      </c>
      <c r="AZ1284" s="166">
        <v>0</v>
      </c>
      <c r="BA1284" s="161">
        <f t="shared" si="1285"/>
        <v>0</v>
      </c>
      <c r="BB1284" s="166">
        <v>0</v>
      </c>
      <c r="BC1284" s="166">
        <v>0</v>
      </c>
      <c r="BD1284" s="161">
        <f t="shared" si="1286"/>
        <v>0</v>
      </c>
      <c r="BE1284" s="161">
        <f t="shared" si="1287"/>
        <v>0</v>
      </c>
      <c r="BF1284" s="166">
        <v>0</v>
      </c>
      <c r="BG1284" s="166">
        <v>0</v>
      </c>
      <c r="BH1284" s="161">
        <f t="shared" si="1288"/>
        <v>0</v>
      </c>
      <c r="BI1284" s="166">
        <v>0</v>
      </c>
      <c r="BJ1284" s="166">
        <v>0</v>
      </c>
      <c r="BK1284" s="161">
        <f t="shared" si="1289"/>
        <v>0</v>
      </c>
      <c r="BL1284" s="161">
        <f t="shared" si="1290"/>
        <v>0</v>
      </c>
      <c r="BM1284" s="166">
        <v>0</v>
      </c>
      <c r="BN1284" s="166">
        <v>0</v>
      </c>
      <c r="BO1284" s="161">
        <f t="shared" si="1291"/>
        <v>0</v>
      </c>
      <c r="BP1284" s="166">
        <v>0</v>
      </c>
      <c r="BQ1284" s="166">
        <v>0</v>
      </c>
      <c r="BR1284" s="161">
        <f t="shared" si="1292"/>
        <v>0</v>
      </c>
      <c r="BS1284" s="161">
        <f t="shared" si="1293"/>
        <v>0</v>
      </c>
      <c r="BT1284" s="166">
        <v>0</v>
      </c>
      <c r="BU1284" s="166">
        <v>0</v>
      </c>
      <c r="BV1284" s="161">
        <f t="shared" si="1294"/>
        <v>0</v>
      </c>
      <c r="BW1284" s="166">
        <v>0</v>
      </c>
      <c r="BX1284" s="166">
        <v>0</v>
      </c>
      <c r="BY1284" s="161">
        <f t="shared" si="1295"/>
        <v>0</v>
      </c>
      <c r="BZ1284" s="161">
        <f t="shared" si="1296"/>
        <v>0</v>
      </c>
      <c r="CA1284" s="160">
        <f t="shared" si="1315"/>
        <v>0</v>
      </c>
      <c r="CB1284" s="160">
        <f t="shared" si="1315"/>
        <v>0</v>
      </c>
      <c r="CC1284" s="161">
        <f t="shared" si="1297"/>
        <v>0</v>
      </c>
      <c r="CD1284" s="160">
        <f t="shared" si="1316"/>
        <v>0</v>
      </c>
      <c r="CE1284" s="160">
        <f t="shared" si="1316"/>
        <v>0</v>
      </c>
      <c r="CF1284" s="161">
        <f t="shared" si="1298"/>
        <v>0</v>
      </c>
      <c r="CG1284" s="161">
        <f t="shared" si="1299"/>
        <v>0</v>
      </c>
      <c r="CH1284" s="160">
        <f t="shared" si="1317"/>
        <v>0</v>
      </c>
      <c r="CI1284" s="160">
        <f t="shared" si="1317"/>
        <v>0</v>
      </c>
      <c r="CJ1284" s="166">
        <v>0</v>
      </c>
      <c r="CK1284" s="166">
        <v>0</v>
      </c>
      <c r="CL1284" s="166">
        <v>0</v>
      </c>
      <c r="CM1284" s="166">
        <v>0</v>
      </c>
      <c r="CN1284" s="160">
        <f t="shared" si="1318"/>
        <v>0</v>
      </c>
      <c r="CO1284" s="160">
        <f t="shared" si="1318"/>
        <v>0</v>
      </c>
    </row>
    <row r="1285" spans="1:93" s="120" customFormat="1" ht="24" hidden="1">
      <c r="A1285" s="91"/>
      <c r="B1285" s="156">
        <v>2025</v>
      </c>
      <c r="C1285" s="156">
        <v>8308</v>
      </c>
      <c r="D1285" s="156">
        <v>2</v>
      </c>
      <c r="E1285" s="156">
        <v>5</v>
      </c>
      <c r="F1285" s="156">
        <v>14</v>
      </c>
      <c r="G1285" s="156"/>
      <c r="H1285" s="156">
        <v>5000</v>
      </c>
      <c r="I1285" s="156">
        <v>5100</v>
      </c>
      <c r="J1285" s="156">
        <v>515</v>
      </c>
      <c r="K1285" s="157">
        <v>724</v>
      </c>
      <c r="L1285" s="158"/>
      <c r="M1285" s="159" t="s">
        <v>1008</v>
      </c>
      <c r="N1285" s="160">
        <v>0</v>
      </c>
      <c r="O1285" s="160">
        <v>0</v>
      </c>
      <c r="P1285" s="161">
        <f t="shared" si="1308"/>
        <v>0</v>
      </c>
      <c r="Q1285" s="160">
        <v>0</v>
      </c>
      <c r="R1285" s="160">
        <v>0</v>
      </c>
      <c r="S1285" s="161">
        <f t="shared" si="1309"/>
        <v>0</v>
      </c>
      <c r="T1285" s="161">
        <f t="shared" si="1310"/>
        <v>0</v>
      </c>
      <c r="U1285" s="250" t="s">
        <v>111</v>
      </c>
      <c r="V1285" s="163"/>
      <c r="W1285" s="164"/>
      <c r="X1285" s="251" t="s">
        <v>66</v>
      </c>
      <c r="Y1285" s="166">
        <v>0</v>
      </c>
      <c r="Z1285" s="166">
        <v>0</v>
      </c>
      <c r="AA1285" s="166">
        <v>0</v>
      </c>
      <c r="AB1285" s="166">
        <v>0</v>
      </c>
      <c r="AC1285" s="166">
        <v>0</v>
      </c>
      <c r="AD1285" s="166">
        <v>0</v>
      </c>
      <c r="AE1285" s="166">
        <v>0</v>
      </c>
      <c r="AF1285" s="166">
        <v>0</v>
      </c>
      <c r="AG1285" s="166">
        <v>0</v>
      </c>
      <c r="AH1285" s="166">
        <v>0</v>
      </c>
      <c r="AI1285" s="166">
        <v>0</v>
      </c>
      <c r="AJ1285" s="166">
        <v>0</v>
      </c>
      <c r="AK1285" s="160">
        <f t="shared" si="1311"/>
        <v>0</v>
      </c>
      <c r="AL1285" s="160">
        <f t="shared" si="1311"/>
        <v>0</v>
      </c>
      <c r="AM1285" s="161">
        <f t="shared" si="1312"/>
        <v>0</v>
      </c>
      <c r="AN1285" s="160">
        <f t="shared" si="1313"/>
        <v>0</v>
      </c>
      <c r="AO1285" s="160">
        <f t="shared" si="1313"/>
        <v>0</v>
      </c>
      <c r="AP1285" s="161">
        <f t="shared" si="1314"/>
        <v>0</v>
      </c>
      <c r="AQ1285" s="161">
        <f t="shared" si="1319"/>
        <v>0</v>
      </c>
      <c r="AR1285" s="166">
        <v>0</v>
      </c>
      <c r="AS1285" s="166">
        <v>0</v>
      </c>
      <c r="AT1285" s="161">
        <f t="shared" si="1282"/>
        <v>0</v>
      </c>
      <c r="AU1285" s="166">
        <v>0</v>
      </c>
      <c r="AV1285" s="166">
        <v>0</v>
      </c>
      <c r="AW1285" s="161">
        <f t="shared" si="1283"/>
        <v>0</v>
      </c>
      <c r="AX1285" s="161">
        <f t="shared" si="1284"/>
        <v>0</v>
      </c>
      <c r="AY1285" s="166">
        <v>0</v>
      </c>
      <c r="AZ1285" s="166">
        <v>0</v>
      </c>
      <c r="BA1285" s="161">
        <f t="shared" si="1285"/>
        <v>0</v>
      </c>
      <c r="BB1285" s="166">
        <v>0</v>
      </c>
      <c r="BC1285" s="166">
        <v>0</v>
      </c>
      <c r="BD1285" s="161">
        <f t="shared" si="1286"/>
        <v>0</v>
      </c>
      <c r="BE1285" s="161">
        <f t="shared" si="1287"/>
        <v>0</v>
      </c>
      <c r="BF1285" s="166">
        <v>0</v>
      </c>
      <c r="BG1285" s="166">
        <v>0</v>
      </c>
      <c r="BH1285" s="161">
        <f t="shared" si="1288"/>
        <v>0</v>
      </c>
      <c r="BI1285" s="166">
        <v>0</v>
      </c>
      <c r="BJ1285" s="166">
        <v>0</v>
      </c>
      <c r="BK1285" s="161">
        <f t="shared" si="1289"/>
        <v>0</v>
      </c>
      <c r="BL1285" s="161">
        <f t="shared" si="1290"/>
        <v>0</v>
      </c>
      <c r="BM1285" s="166">
        <v>0</v>
      </c>
      <c r="BN1285" s="166">
        <v>0</v>
      </c>
      <c r="BO1285" s="161">
        <f t="shared" si="1291"/>
        <v>0</v>
      </c>
      <c r="BP1285" s="166">
        <v>0</v>
      </c>
      <c r="BQ1285" s="166">
        <v>0</v>
      </c>
      <c r="BR1285" s="161">
        <f t="shared" si="1292"/>
        <v>0</v>
      </c>
      <c r="BS1285" s="161">
        <f t="shared" si="1293"/>
        <v>0</v>
      </c>
      <c r="BT1285" s="166">
        <v>0</v>
      </c>
      <c r="BU1285" s="166">
        <v>0</v>
      </c>
      <c r="BV1285" s="161">
        <f t="shared" si="1294"/>
        <v>0</v>
      </c>
      <c r="BW1285" s="166">
        <v>0</v>
      </c>
      <c r="BX1285" s="166">
        <v>0</v>
      </c>
      <c r="BY1285" s="161">
        <f t="shared" si="1295"/>
        <v>0</v>
      </c>
      <c r="BZ1285" s="161">
        <f t="shared" si="1296"/>
        <v>0</v>
      </c>
      <c r="CA1285" s="160">
        <f t="shared" si="1315"/>
        <v>0</v>
      </c>
      <c r="CB1285" s="160">
        <f t="shared" si="1315"/>
        <v>0</v>
      </c>
      <c r="CC1285" s="161">
        <f t="shared" si="1297"/>
        <v>0</v>
      </c>
      <c r="CD1285" s="160">
        <f t="shared" si="1316"/>
        <v>0</v>
      </c>
      <c r="CE1285" s="160">
        <f t="shared" si="1316"/>
        <v>0</v>
      </c>
      <c r="CF1285" s="161">
        <f t="shared" si="1298"/>
        <v>0</v>
      </c>
      <c r="CG1285" s="161">
        <f t="shared" si="1299"/>
        <v>0</v>
      </c>
      <c r="CH1285" s="160">
        <f t="shared" si="1317"/>
        <v>0</v>
      </c>
      <c r="CI1285" s="160">
        <f t="shared" si="1317"/>
        <v>0</v>
      </c>
      <c r="CJ1285" s="166">
        <v>0</v>
      </c>
      <c r="CK1285" s="166">
        <v>0</v>
      </c>
      <c r="CL1285" s="166">
        <v>0</v>
      </c>
      <c r="CM1285" s="166">
        <v>0</v>
      </c>
      <c r="CN1285" s="160">
        <f t="shared" si="1318"/>
        <v>0</v>
      </c>
      <c r="CO1285" s="160">
        <f t="shared" si="1318"/>
        <v>0</v>
      </c>
    </row>
    <row r="1286" spans="1:93" s="120" customFormat="1" ht="24">
      <c r="A1286" s="91"/>
      <c r="B1286" s="156">
        <v>2025</v>
      </c>
      <c r="C1286" s="156">
        <v>8308</v>
      </c>
      <c r="D1286" s="156">
        <v>2</v>
      </c>
      <c r="E1286" s="156">
        <v>5</v>
      </c>
      <c r="F1286" s="156">
        <v>14</v>
      </c>
      <c r="G1286" s="156"/>
      <c r="H1286" s="156">
        <v>5000</v>
      </c>
      <c r="I1286" s="156">
        <v>5100</v>
      </c>
      <c r="J1286" s="156">
        <v>515</v>
      </c>
      <c r="K1286" s="157">
        <v>1288</v>
      </c>
      <c r="L1286" s="158">
        <v>2</v>
      </c>
      <c r="M1286" s="159" t="s">
        <v>473</v>
      </c>
      <c r="N1286" s="160">
        <v>0</v>
      </c>
      <c r="O1286" s="160">
        <v>0</v>
      </c>
      <c r="P1286" s="161">
        <f t="shared" si="1308"/>
        <v>0</v>
      </c>
      <c r="Q1286" s="160">
        <v>574432</v>
      </c>
      <c r="R1286" s="160">
        <v>0</v>
      </c>
      <c r="S1286" s="161">
        <f t="shared" si="1309"/>
        <v>574432</v>
      </c>
      <c r="T1286" s="161">
        <f t="shared" si="1310"/>
        <v>574432</v>
      </c>
      <c r="U1286" s="250" t="s">
        <v>111</v>
      </c>
      <c r="V1286" s="163">
        <v>1</v>
      </c>
      <c r="W1286" s="164"/>
      <c r="X1286" s="165" t="s">
        <v>58</v>
      </c>
      <c r="Y1286" s="166">
        <v>0</v>
      </c>
      <c r="Z1286" s="166">
        <v>0</v>
      </c>
      <c r="AA1286" s="166">
        <v>0</v>
      </c>
      <c r="AB1286" s="166">
        <v>0</v>
      </c>
      <c r="AC1286" s="166">
        <v>0</v>
      </c>
      <c r="AD1286" s="166">
        <v>0</v>
      </c>
      <c r="AE1286" s="166">
        <v>0</v>
      </c>
      <c r="AF1286" s="166">
        <v>0</v>
      </c>
      <c r="AG1286" s="166">
        <v>0</v>
      </c>
      <c r="AH1286" s="166">
        <v>0</v>
      </c>
      <c r="AI1286" s="166">
        <v>0</v>
      </c>
      <c r="AJ1286" s="166">
        <v>0</v>
      </c>
      <c r="AK1286" s="160">
        <f t="shared" si="1311"/>
        <v>0</v>
      </c>
      <c r="AL1286" s="160">
        <f t="shared" si="1311"/>
        <v>0</v>
      </c>
      <c r="AM1286" s="161">
        <f t="shared" si="1312"/>
        <v>0</v>
      </c>
      <c r="AN1286" s="160">
        <f t="shared" si="1313"/>
        <v>574432</v>
      </c>
      <c r="AO1286" s="160">
        <f t="shared" si="1313"/>
        <v>0</v>
      </c>
      <c r="AP1286" s="161">
        <f t="shared" si="1314"/>
        <v>574432</v>
      </c>
      <c r="AQ1286" s="161">
        <f t="shared" si="1319"/>
        <v>574432</v>
      </c>
      <c r="AR1286" s="166">
        <v>0</v>
      </c>
      <c r="AS1286" s="166">
        <v>0</v>
      </c>
      <c r="AT1286" s="161">
        <f t="shared" si="1282"/>
        <v>0</v>
      </c>
      <c r="AU1286" s="166">
        <v>0</v>
      </c>
      <c r="AV1286" s="166">
        <v>0</v>
      </c>
      <c r="AW1286" s="161">
        <f t="shared" si="1283"/>
        <v>0</v>
      </c>
      <c r="AX1286" s="161">
        <f t="shared" si="1284"/>
        <v>0</v>
      </c>
      <c r="AY1286" s="166">
        <v>0</v>
      </c>
      <c r="AZ1286" s="166">
        <v>0</v>
      </c>
      <c r="BA1286" s="161">
        <f t="shared" si="1285"/>
        <v>0</v>
      </c>
      <c r="BB1286" s="166">
        <v>0</v>
      </c>
      <c r="BC1286" s="166">
        <v>0</v>
      </c>
      <c r="BD1286" s="161">
        <f t="shared" si="1286"/>
        <v>0</v>
      </c>
      <c r="BE1286" s="161">
        <f t="shared" si="1287"/>
        <v>0</v>
      </c>
      <c r="BF1286" s="166">
        <v>0</v>
      </c>
      <c r="BG1286" s="166">
        <v>0</v>
      </c>
      <c r="BH1286" s="161">
        <f t="shared" si="1288"/>
        <v>0</v>
      </c>
      <c r="BI1286" s="166">
        <v>0</v>
      </c>
      <c r="BJ1286" s="166">
        <v>0</v>
      </c>
      <c r="BK1286" s="161">
        <f t="shared" si="1289"/>
        <v>0</v>
      </c>
      <c r="BL1286" s="161">
        <f t="shared" si="1290"/>
        <v>0</v>
      </c>
      <c r="BM1286" s="166">
        <v>0</v>
      </c>
      <c r="BN1286" s="166">
        <v>0</v>
      </c>
      <c r="BO1286" s="161">
        <f t="shared" si="1291"/>
        <v>0</v>
      </c>
      <c r="BP1286" s="166">
        <v>0</v>
      </c>
      <c r="BQ1286" s="166">
        <v>0</v>
      </c>
      <c r="BR1286" s="161">
        <f t="shared" si="1292"/>
        <v>0</v>
      </c>
      <c r="BS1286" s="161">
        <f t="shared" si="1293"/>
        <v>0</v>
      </c>
      <c r="BT1286" s="166">
        <v>0</v>
      </c>
      <c r="BU1286" s="166">
        <v>0</v>
      </c>
      <c r="BV1286" s="161">
        <f t="shared" si="1294"/>
        <v>0</v>
      </c>
      <c r="BW1286" s="166">
        <v>0</v>
      </c>
      <c r="BX1286" s="166">
        <v>0</v>
      </c>
      <c r="BY1286" s="161">
        <f t="shared" si="1295"/>
        <v>0</v>
      </c>
      <c r="BZ1286" s="161">
        <f t="shared" si="1296"/>
        <v>0</v>
      </c>
      <c r="CA1286" s="160">
        <f t="shared" si="1315"/>
        <v>0</v>
      </c>
      <c r="CB1286" s="160">
        <f t="shared" si="1315"/>
        <v>0</v>
      </c>
      <c r="CC1286" s="161">
        <f t="shared" si="1297"/>
        <v>0</v>
      </c>
      <c r="CD1286" s="160">
        <f t="shared" si="1316"/>
        <v>574432</v>
      </c>
      <c r="CE1286" s="160">
        <f t="shared" si="1316"/>
        <v>0</v>
      </c>
      <c r="CF1286" s="161">
        <f t="shared" si="1298"/>
        <v>574432</v>
      </c>
      <c r="CG1286" s="161">
        <f t="shared" si="1299"/>
        <v>574432</v>
      </c>
      <c r="CH1286" s="160">
        <f t="shared" si="1317"/>
        <v>1</v>
      </c>
      <c r="CI1286" s="160">
        <f t="shared" si="1317"/>
        <v>0</v>
      </c>
      <c r="CJ1286" s="166">
        <v>0</v>
      </c>
      <c r="CK1286" s="166">
        <v>0</v>
      </c>
      <c r="CL1286" s="166">
        <v>0</v>
      </c>
      <c r="CM1286" s="166">
        <v>0</v>
      </c>
      <c r="CN1286" s="160">
        <f t="shared" si="1318"/>
        <v>1</v>
      </c>
      <c r="CO1286" s="160">
        <f t="shared" si="1318"/>
        <v>0</v>
      </c>
    </row>
    <row r="1287" spans="1:93" s="120" customFormat="1" ht="24" hidden="1">
      <c r="A1287" s="91"/>
      <c r="B1287" s="147">
        <v>2025</v>
      </c>
      <c r="C1287" s="147">
        <v>8308</v>
      </c>
      <c r="D1287" s="147">
        <v>2</v>
      </c>
      <c r="E1287" s="147">
        <v>5</v>
      </c>
      <c r="F1287" s="147">
        <v>14</v>
      </c>
      <c r="G1287" s="147"/>
      <c r="H1287" s="147">
        <v>5000</v>
      </c>
      <c r="I1287" s="147">
        <v>5100</v>
      </c>
      <c r="J1287" s="147">
        <v>519</v>
      </c>
      <c r="K1287" s="148" t="s">
        <v>51</v>
      </c>
      <c r="L1287" s="149"/>
      <c r="M1287" s="150" t="s">
        <v>202</v>
      </c>
      <c r="N1287" s="151">
        <f>SUM(N1288:N1300)</f>
        <v>0</v>
      </c>
      <c r="O1287" s="151">
        <f>SUM(O1288:O1300)</f>
        <v>0</v>
      </c>
      <c r="P1287" s="151">
        <f t="shared" si="1308"/>
        <v>0</v>
      </c>
      <c r="Q1287" s="151">
        <f>SUM(Q1288:Q1300)</f>
        <v>0</v>
      </c>
      <c r="R1287" s="151">
        <f>SUM(R1288:R1300)</f>
        <v>0</v>
      </c>
      <c r="S1287" s="151">
        <f t="shared" si="1309"/>
        <v>0</v>
      </c>
      <c r="T1287" s="151">
        <f t="shared" si="1310"/>
        <v>0</v>
      </c>
      <c r="U1287" s="152"/>
      <c r="V1287" s="153"/>
      <c r="W1287" s="154"/>
      <c r="X1287" s="155"/>
      <c r="Y1287" s="151">
        <f t="shared" ref="Y1287:AL1287" si="1320">SUM(Y1288:Y1300)</f>
        <v>0</v>
      </c>
      <c r="Z1287" s="151">
        <f t="shared" si="1320"/>
        <v>0</v>
      </c>
      <c r="AA1287" s="151">
        <f t="shared" si="1320"/>
        <v>0</v>
      </c>
      <c r="AB1287" s="151">
        <f t="shared" si="1320"/>
        <v>0</v>
      </c>
      <c r="AC1287" s="151">
        <f t="shared" si="1320"/>
        <v>0</v>
      </c>
      <c r="AD1287" s="151">
        <f t="shared" si="1320"/>
        <v>0</v>
      </c>
      <c r="AE1287" s="151">
        <f t="shared" si="1320"/>
        <v>0</v>
      </c>
      <c r="AF1287" s="151">
        <f t="shared" si="1320"/>
        <v>0</v>
      </c>
      <c r="AG1287" s="151">
        <f t="shared" si="1320"/>
        <v>0</v>
      </c>
      <c r="AH1287" s="151">
        <f t="shared" si="1320"/>
        <v>0</v>
      </c>
      <c r="AI1287" s="151">
        <f t="shared" si="1320"/>
        <v>0</v>
      </c>
      <c r="AJ1287" s="151">
        <f t="shared" si="1320"/>
        <v>0</v>
      </c>
      <c r="AK1287" s="151">
        <f t="shared" si="1320"/>
        <v>0</v>
      </c>
      <c r="AL1287" s="151">
        <f t="shared" si="1320"/>
        <v>0</v>
      </c>
      <c r="AM1287" s="151">
        <f t="shared" si="1312"/>
        <v>0</v>
      </c>
      <c r="AN1287" s="151">
        <f>SUM(AN1288:AN1300)</f>
        <v>0</v>
      </c>
      <c r="AO1287" s="151">
        <f>SUM(AO1288:AO1300)</f>
        <v>0</v>
      </c>
      <c r="AP1287" s="151">
        <f t="shared" si="1314"/>
        <v>0</v>
      </c>
      <c r="AQ1287" s="151">
        <f t="shared" si="1319"/>
        <v>0</v>
      </c>
      <c r="AR1287" s="151">
        <f>SUM(AR1288:AR1300)</f>
        <v>0</v>
      </c>
      <c r="AS1287" s="151">
        <f>SUM(AS1288:AS1300)</f>
        <v>0</v>
      </c>
      <c r="AT1287" s="151">
        <f t="shared" si="1282"/>
        <v>0</v>
      </c>
      <c r="AU1287" s="151">
        <f>SUM(AU1288:AU1300)</f>
        <v>0</v>
      </c>
      <c r="AV1287" s="151">
        <f>SUM(AV1288:AV1300)</f>
        <v>0</v>
      </c>
      <c r="AW1287" s="151">
        <f t="shared" si="1283"/>
        <v>0</v>
      </c>
      <c r="AX1287" s="151">
        <f t="shared" si="1284"/>
        <v>0</v>
      </c>
      <c r="AY1287" s="151">
        <f>SUM(AY1288:AY1300)</f>
        <v>0</v>
      </c>
      <c r="AZ1287" s="151">
        <f>SUM(AZ1288:AZ1300)</f>
        <v>0</v>
      </c>
      <c r="BA1287" s="151">
        <f t="shared" si="1285"/>
        <v>0</v>
      </c>
      <c r="BB1287" s="151">
        <f>SUM(BB1288:BB1300)</f>
        <v>0</v>
      </c>
      <c r="BC1287" s="151">
        <f>SUM(BC1288:BC1300)</f>
        <v>0</v>
      </c>
      <c r="BD1287" s="151">
        <f t="shared" si="1286"/>
        <v>0</v>
      </c>
      <c r="BE1287" s="151">
        <f t="shared" si="1287"/>
        <v>0</v>
      </c>
      <c r="BF1287" s="151">
        <f>SUM(BF1288:BF1300)</f>
        <v>0</v>
      </c>
      <c r="BG1287" s="151">
        <f>SUM(BG1288:BG1300)</f>
        <v>0</v>
      </c>
      <c r="BH1287" s="151">
        <f t="shared" si="1288"/>
        <v>0</v>
      </c>
      <c r="BI1287" s="151">
        <f>SUM(BI1288:BI1300)</f>
        <v>0</v>
      </c>
      <c r="BJ1287" s="151">
        <f>SUM(BJ1288:BJ1300)</f>
        <v>0</v>
      </c>
      <c r="BK1287" s="151">
        <f t="shared" si="1289"/>
        <v>0</v>
      </c>
      <c r="BL1287" s="151">
        <f t="shared" si="1290"/>
        <v>0</v>
      </c>
      <c r="BM1287" s="151">
        <f>SUM(BM1288:BM1300)</f>
        <v>0</v>
      </c>
      <c r="BN1287" s="151">
        <f>SUM(BN1288:BN1300)</f>
        <v>0</v>
      </c>
      <c r="BO1287" s="151">
        <f t="shared" si="1291"/>
        <v>0</v>
      </c>
      <c r="BP1287" s="151">
        <f>SUM(BP1288:BP1300)</f>
        <v>0</v>
      </c>
      <c r="BQ1287" s="151">
        <f>SUM(BQ1288:BQ1300)</f>
        <v>0</v>
      </c>
      <c r="BR1287" s="151">
        <f t="shared" si="1292"/>
        <v>0</v>
      </c>
      <c r="BS1287" s="151">
        <f t="shared" si="1293"/>
        <v>0</v>
      </c>
      <c r="BT1287" s="151">
        <f>SUM(BT1288:BT1300)</f>
        <v>0</v>
      </c>
      <c r="BU1287" s="151">
        <f>SUM(BU1288:BU1300)</f>
        <v>0</v>
      </c>
      <c r="BV1287" s="151">
        <f t="shared" si="1294"/>
        <v>0</v>
      </c>
      <c r="BW1287" s="151">
        <f>SUM(BW1288:BW1300)</f>
        <v>0</v>
      </c>
      <c r="BX1287" s="151">
        <f>SUM(BX1288:BX1300)</f>
        <v>0</v>
      </c>
      <c r="BY1287" s="151">
        <f t="shared" si="1295"/>
        <v>0</v>
      </c>
      <c r="BZ1287" s="151">
        <f t="shared" si="1296"/>
        <v>0</v>
      </c>
      <c r="CA1287" s="151">
        <f>SUM(CA1288:CA1300)</f>
        <v>0</v>
      </c>
      <c r="CB1287" s="151">
        <f>SUM(CB1288:CB1300)</f>
        <v>0</v>
      </c>
      <c r="CC1287" s="151">
        <f t="shared" si="1297"/>
        <v>0</v>
      </c>
      <c r="CD1287" s="151">
        <f>SUM(CD1288:CD1300)</f>
        <v>0</v>
      </c>
      <c r="CE1287" s="151">
        <f>SUM(CE1288:CE1300)</f>
        <v>0</v>
      </c>
      <c r="CF1287" s="151">
        <f t="shared" si="1298"/>
        <v>0</v>
      </c>
      <c r="CG1287" s="151">
        <f t="shared" si="1299"/>
        <v>0</v>
      </c>
      <c r="CH1287" s="151"/>
      <c r="CI1287" s="151"/>
      <c r="CJ1287" s="151"/>
      <c r="CK1287" s="151"/>
      <c r="CL1287" s="151"/>
      <c r="CM1287" s="151"/>
      <c r="CN1287" s="151"/>
      <c r="CO1287" s="151"/>
    </row>
    <row r="1288" spans="1:93" s="120" customFormat="1" ht="24" hidden="1">
      <c r="A1288" s="91"/>
      <c r="B1288" s="156">
        <v>2025</v>
      </c>
      <c r="C1288" s="156">
        <v>8308</v>
      </c>
      <c r="D1288" s="156">
        <v>2</v>
      </c>
      <c r="E1288" s="156">
        <v>5</v>
      </c>
      <c r="F1288" s="156">
        <v>14</v>
      </c>
      <c r="G1288" s="156"/>
      <c r="H1288" s="156">
        <v>5000</v>
      </c>
      <c r="I1288" s="156">
        <v>5100</v>
      </c>
      <c r="J1288" s="156">
        <v>519</v>
      </c>
      <c r="K1288" s="157">
        <v>18</v>
      </c>
      <c r="L1288" s="158"/>
      <c r="M1288" s="159" t="s">
        <v>1009</v>
      </c>
      <c r="N1288" s="160">
        <v>0</v>
      </c>
      <c r="O1288" s="160">
        <v>0</v>
      </c>
      <c r="P1288" s="161">
        <f t="shared" si="1308"/>
        <v>0</v>
      </c>
      <c r="Q1288" s="160">
        <v>0</v>
      </c>
      <c r="R1288" s="160">
        <v>0</v>
      </c>
      <c r="S1288" s="161">
        <f t="shared" si="1309"/>
        <v>0</v>
      </c>
      <c r="T1288" s="161">
        <f t="shared" si="1310"/>
        <v>0</v>
      </c>
      <c r="U1288" s="162" t="s">
        <v>111</v>
      </c>
      <c r="V1288" s="163"/>
      <c r="W1288" s="164"/>
      <c r="X1288" s="165" t="s">
        <v>58</v>
      </c>
      <c r="Y1288" s="166">
        <v>0</v>
      </c>
      <c r="Z1288" s="166">
        <v>0</v>
      </c>
      <c r="AA1288" s="166">
        <v>0</v>
      </c>
      <c r="AB1288" s="166">
        <v>0</v>
      </c>
      <c r="AC1288" s="166">
        <v>0</v>
      </c>
      <c r="AD1288" s="166">
        <v>0</v>
      </c>
      <c r="AE1288" s="166">
        <v>0</v>
      </c>
      <c r="AF1288" s="166">
        <v>0</v>
      </c>
      <c r="AG1288" s="166">
        <v>0</v>
      </c>
      <c r="AH1288" s="166">
        <v>0</v>
      </c>
      <c r="AI1288" s="166">
        <v>0</v>
      </c>
      <c r="AJ1288" s="166">
        <v>0</v>
      </c>
      <c r="AK1288" s="160">
        <f t="shared" ref="AK1288:AL1300" si="1321">N1288+Y1288-AE1288</f>
        <v>0</v>
      </c>
      <c r="AL1288" s="160">
        <f t="shared" si="1321"/>
        <v>0</v>
      </c>
      <c r="AM1288" s="161">
        <f t="shared" si="1312"/>
        <v>0</v>
      </c>
      <c r="AN1288" s="160">
        <f t="shared" ref="AN1288:AO1300" si="1322">Q1288+AA1288-AG1288</f>
        <v>0</v>
      </c>
      <c r="AO1288" s="160">
        <f t="shared" si="1322"/>
        <v>0</v>
      </c>
      <c r="AP1288" s="161">
        <f t="shared" si="1314"/>
        <v>0</v>
      </c>
      <c r="AQ1288" s="161">
        <f t="shared" si="1319"/>
        <v>0</v>
      </c>
      <c r="AR1288" s="166">
        <v>0</v>
      </c>
      <c r="AS1288" s="166">
        <v>0</v>
      </c>
      <c r="AT1288" s="161">
        <f t="shared" si="1282"/>
        <v>0</v>
      </c>
      <c r="AU1288" s="166">
        <v>0</v>
      </c>
      <c r="AV1288" s="166">
        <v>0</v>
      </c>
      <c r="AW1288" s="161">
        <f t="shared" si="1283"/>
        <v>0</v>
      </c>
      <c r="AX1288" s="161">
        <f t="shared" si="1284"/>
        <v>0</v>
      </c>
      <c r="AY1288" s="166">
        <v>0</v>
      </c>
      <c r="AZ1288" s="166">
        <v>0</v>
      </c>
      <c r="BA1288" s="161">
        <f t="shared" si="1285"/>
        <v>0</v>
      </c>
      <c r="BB1288" s="166">
        <v>0</v>
      </c>
      <c r="BC1288" s="166">
        <v>0</v>
      </c>
      <c r="BD1288" s="161">
        <f t="shared" si="1286"/>
        <v>0</v>
      </c>
      <c r="BE1288" s="161">
        <f t="shared" si="1287"/>
        <v>0</v>
      </c>
      <c r="BF1288" s="166">
        <v>0</v>
      </c>
      <c r="BG1288" s="166">
        <v>0</v>
      </c>
      <c r="BH1288" s="161">
        <f t="shared" si="1288"/>
        <v>0</v>
      </c>
      <c r="BI1288" s="166">
        <v>0</v>
      </c>
      <c r="BJ1288" s="166">
        <v>0</v>
      </c>
      <c r="BK1288" s="161">
        <f t="shared" si="1289"/>
        <v>0</v>
      </c>
      <c r="BL1288" s="161">
        <f t="shared" si="1290"/>
        <v>0</v>
      </c>
      <c r="BM1288" s="166">
        <v>0</v>
      </c>
      <c r="BN1288" s="166">
        <v>0</v>
      </c>
      <c r="BO1288" s="161">
        <f t="shared" si="1291"/>
        <v>0</v>
      </c>
      <c r="BP1288" s="166">
        <v>0</v>
      </c>
      <c r="BQ1288" s="166">
        <v>0</v>
      </c>
      <c r="BR1288" s="161">
        <f t="shared" si="1292"/>
        <v>0</v>
      </c>
      <c r="BS1288" s="161">
        <f t="shared" si="1293"/>
        <v>0</v>
      </c>
      <c r="BT1288" s="166">
        <v>0</v>
      </c>
      <c r="BU1288" s="166">
        <v>0</v>
      </c>
      <c r="BV1288" s="161">
        <f t="shared" si="1294"/>
        <v>0</v>
      </c>
      <c r="BW1288" s="166">
        <v>0</v>
      </c>
      <c r="BX1288" s="166">
        <v>0</v>
      </c>
      <c r="BY1288" s="161">
        <f t="shared" si="1295"/>
        <v>0</v>
      </c>
      <c r="BZ1288" s="161">
        <f t="shared" si="1296"/>
        <v>0</v>
      </c>
      <c r="CA1288" s="160">
        <f t="shared" ref="CA1288:CB1300" si="1323">AK1288-AR1288-AY1288-BF1288-BM1288-BT1288</f>
        <v>0</v>
      </c>
      <c r="CB1288" s="160">
        <f t="shared" si="1323"/>
        <v>0</v>
      </c>
      <c r="CC1288" s="161">
        <f t="shared" si="1297"/>
        <v>0</v>
      </c>
      <c r="CD1288" s="160">
        <f t="shared" ref="CD1288:CE1300" si="1324">AN1288-AU1288-BB1288-BI1288-BP1288-BW1288</f>
        <v>0</v>
      </c>
      <c r="CE1288" s="160">
        <f t="shared" si="1324"/>
        <v>0</v>
      </c>
      <c r="CF1288" s="161">
        <f t="shared" si="1298"/>
        <v>0</v>
      </c>
      <c r="CG1288" s="161">
        <f t="shared" si="1299"/>
        <v>0</v>
      </c>
      <c r="CH1288" s="160">
        <f t="shared" ref="CH1288:CI1300" si="1325">V1288+AC1288-AI1288</f>
        <v>0</v>
      </c>
      <c r="CI1288" s="160">
        <f t="shared" si="1325"/>
        <v>0</v>
      </c>
      <c r="CJ1288" s="166">
        <v>0</v>
      </c>
      <c r="CK1288" s="166">
        <v>0</v>
      </c>
      <c r="CL1288" s="166">
        <v>0</v>
      </c>
      <c r="CM1288" s="166">
        <v>0</v>
      </c>
      <c r="CN1288" s="160">
        <f t="shared" ref="CN1288:CO1300" si="1326">CH1288-CJ1288-CL1288</f>
        <v>0</v>
      </c>
      <c r="CO1288" s="160">
        <f t="shared" si="1326"/>
        <v>0</v>
      </c>
    </row>
    <row r="1289" spans="1:93" s="120" customFormat="1" ht="48" hidden="1">
      <c r="A1289" s="91"/>
      <c r="B1289" s="156">
        <v>2025</v>
      </c>
      <c r="C1289" s="156">
        <v>8308</v>
      </c>
      <c r="D1289" s="156">
        <v>2</v>
      </c>
      <c r="E1289" s="156">
        <v>5</v>
      </c>
      <c r="F1289" s="156">
        <v>14</v>
      </c>
      <c r="G1289" s="156"/>
      <c r="H1289" s="156">
        <v>5000</v>
      </c>
      <c r="I1289" s="156">
        <v>5100</v>
      </c>
      <c r="J1289" s="156">
        <v>519</v>
      </c>
      <c r="K1289" s="157">
        <v>319</v>
      </c>
      <c r="L1289" s="158"/>
      <c r="M1289" s="159" t="s">
        <v>1010</v>
      </c>
      <c r="N1289" s="160">
        <v>0</v>
      </c>
      <c r="O1289" s="160">
        <v>0</v>
      </c>
      <c r="P1289" s="161">
        <f t="shared" si="1308"/>
        <v>0</v>
      </c>
      <c r="Q1289" s="160">
        <v>0</v>
      </c>
      <c r="R1289" s="160">
        <v>0</v>
      </c>
      <c r="S1289" s="161">
        <f t="shared" si="1309"/>
        <v>0</v>
      </c>
      <c r="T1289" s="161">
        <f t="shared" si="1310"/>
        <v>0</v>
      </c>
      <c r="U1289" s="252" t="s">
        <v>1011</v>
      </c>
      <c r="V1289" s="163"/>
      <c r="W1289" s="164"/>
      <c r="X1289" s="165" t="s">
        <v>58</v>
      </c>
      <c r="Y1289" s="166">
        <v>0</v>
      </c>
      <c r="Z1289" s="166">
        <v>0</v>
      </c>
      <c r="AA1289" s="166">
        <v>0</v>
      </c>
      <c r="AB1289" s="166">
        <v>0</v>
      </c>
      <c r="AC1289" s="166">
        <v>0</v>
      </c>
      <c r="AD1289" s="166">
        <v>0</v>
      </c>
      <c r="AE1289" s="166">
        <v>0</v>
      </c>
      <c r="AF1289" s="166">
        <v>0</v>
      </c>
      <c r="AG1289" s="166">
        <v>0</v>
      </c>
      <c r="AH1289" s="166">
        <v>0</v>
      </c>
      <c r="AI1289" s="166">
        <v>0</v>
      </c>
      <c r="AJ1289" s="166">
        <v>0</v>
      </c>
      <c r="AK1289" s="160">
        <f t="shared" si="1321"/>
        <v>0</v>
      </c>
      <c r="AL1289" s="160">
        <f t="shared" si="1321"/>
        <v>0</v>
      </c>
      <c r="AM1289" s="161">
        <f t="shared" si="1312"/>
        <v>0</v>
      </c>
      <c r="AN1289" s="160">
        <f t="shared" si="1322"/>
        <v>0</v>
      </c>
      <c r="AO1289" s="160">
        <f t="shared" si="1322"/>
        <v>0</v>
      </c>
      <c r="AP1289" s="161">
        <f t="shared" si="1314"/>
        <v>0</v>
      </c>
      <c r="AQ1289" s="161">
        <f t="shared" si="1319"/>
        <v>0</v>
      </c>
      <c r="AR1289" s="166">
        <v>0</v>
      </c>
      <c r="AS1289" s="166">
        <v>0</v>
      </c>
      <c r="AT1289" s="161">
        <f t="shared" si="1282"/>
        <v>0</v>
      </c>
      <c r="AU1289" s="166">
        <v>0</v>
      </c>
      <c r="AV1289" s="166">
        <v>0</v>
      </c>
      <c r="AW1289" s="161">
        <f t="shared" si="1283"/>
        <v>0</v>
      </c>
      <c r="AX1289" s="161">
        <f t="shared" si="1284"/>
        <v>0</v>
      </c>
      <c r="AY1289" s="166">
        <v>0</v>
      </c>
      <c r="AZ1289" s="166">
        <v>0</v>
      </c>
      <c r="BA1289" s="161">
        <f t="shared" si="1285"/>
        <v>0</v>
      </c>
      <c r="BB1289" s="166">
        <v>0</v>
      </c>
      <c r="BC1289" s="166">
        <v>0</v>
      </c>
      <c r="BD1289" s="161">
        <f t="shared" si="1286"/>
        <v>0</v>
      </c>
      <c r="BE1289" s="161">
        <f t="shared" si="1287"/>
        <v>0</v>
      </c>
      <c r="BF1289" s="166">
        <v>0</v>
      </c>
      <c r="BG1289" s="166">
        <v>0</v>
      </c>
      <c r="BH1289" s="161">
        <f t="shared" si="1288"/>
        <v>0</v>
      </c>
      <c r="BI1289" s="166">
        <v>0</v>
      </c>
      <c r="BJ1289" s="166">
        <v>0</v>
      </c>
      <c r="BK1289" s="161">
        <f t="shared" si="1289"/>
        <v>0</v>
      </c>
      <c r="BL1289" s="161">
        <f t="shared" si="1290"/>
        <v>0</v>
      </c>
      <c r="BM1289" s="166">
        <v>0</v>
      </c>
      <c r="BN1289" s="166">
        <v>0</v>
      </c>
      <c r="BO1289" s="161">
        <f t="shared" si="1291"/>
        <v>0</v>
      </c>
      <c r="BP1289" s="166">
        <v>0</v>
      </c>
      <c r="BQ1289" s="166">
        <v>0</v>
      </c>
      <c r="BR1289" s="161">
        <f t="shared" si="1292"/>
        <v>0</v>
      </c>
      <c r="BS1289" s="161">
        <f t="shared" si="1293"/>
        <v>0</v>
      </c>
      <c r="BT1289" s="166">
        <v>0</v>
      </c>
      <c r="BU1289" s="166">
        <v>0</v>
      </c>
      <c r="BV1289" s="161">
        <f t="shared" si="1294"/>
        <v>0</v>
      </c>
      <c r="BW1289" s="166">
        <v>0</v>
      </c>
      <c r="BX1289" s="166">
        <v>0</v>
      </c>
      <c r="BY1289" s="161">
        <f t="shared" si="1295"/>
        <v>0</v>
      </c>
      <c r="BZ1289" s="161">
        <f t="shared" si="1296"/>
        <v>0</v>
      </c>
      <c r="CA1289" s="160">
        <f t="shared" si="1323"/>
        <v>0</v>
      </c>
      <c r="CB1289" s="160">
        <f t="shared" si="1323"/>
        <v>0</v>
      </c>
      <c r="CC1289" s="161">
        <f t="shared" si="1297"/>
        <v>0</v>
      </c>
      <c r="CD1289" s="160">
        <f t="shared" si="1324"/>
        <v>0</v>
      </c>
      <c r="CE1289" s="160">
        <f t="shared" si="1324"/>
        <v>0</v>
      </c>
      <c r="CF1289" s="161">
        <f t="shared" si="1298"/>
        <v>0</v>
      </c>
      <c r="CG1289" s="161">
        <f t="shared" si="1299"/>
        <v>0</v>
      </c>
      <c r="CH1289" s="160">
        <f t="shared" si="1325"/>
        <v>0</v>
      </c>
      <c r="CI1289" s="160">
        <f t="shared" si="1325"/>
        <v>0</v>
      </c>
      <c r="CJ1289" s="166">
        <v>0</v>
      </c>
      <c r="CK1289" s="166">
        <v>0</v>
      </c>
      <c r="CL1289" s="166">
        <v>0</v>
      </c>
      <c r="CM1289" s="166">
        <v>0</v>
      </c>
      <c r="CN1289" s="160">
        <f t="shared" si="1326"/>
        <v>0</v>
      </c>
      <c r="CO1289" s="160">
        <f t="shared" si="1326"/>
        <v>0</v>
      </c>
    </row>
    <row r="1290" spans="1:93" s="120" customFormat="1" ht="24" hidden="1">
      <c r="A1290" s="91"/>
      <c r="B1290" s="156">
        <v>2025</v>
      </c>
      <c r="C1290" s="156">
        <v>8308</v>
      </c>
      <c r="D1290" s="156">
        <v>2</v>
      </c>
      <c r="E1290" s="156">
        <v>5</v>
      </c>
      <c r="F1290" s="156">
        <v>14</v>
      </c>
      <c r="G1290" s="156"/>
      <c r="H1290" s="156">
        <v>5000</v>
      </c>
      <c r="I1290" s="156">
        <v>5100</v>
      </c>
      <c r="J1290" s="156">
        <v>519</v>
      </c>
      <c r="K1290" s="157">
        <v>537</v>
      </c>
      <c r="L1290" s="158"/>
      <c r="M1290" s="159" t="s">
        <v>1012</v>
      </c>
      <c r="N1290" s="160">
        <v>0</v>
      </c>
      <c r="O1290" s="160">
        <v>0</v>
      </c>
      <c r="P1290" s="161">
        <f t="shared" si="1308"/>
        <v>0</v>
      </c>
      <c r="Q1290" s="160">
        <v>0</v>
      </c>
      <c r="R1290" s="160">
        <v>0</v>
      </c>
      <c r="S1290" s="161">
        <f t="shared" si="1309"/>
        <v>0</v>
      </c>
      <c r="T1290" s="161">
        <f t="shared" si="1310"/>
        <v>0</v>
      </c>
      <c r="U1290" s="162" t="s">
        <v>111</v>
      </c>
      <c r="V1290" s="163"/>
      <c r="W1290" s="164"/>
      <c r="X1290" s="165" t="s">
        <v>58</v>
      </c>
      <c r="Y1290" s="166">
        <v>0</v>
      </c>
      <c r="Z1290" s="166">
        <v>0</v>
      </c>
      <c r="AA1290" s="166">
        <v>0</v>
      </c>
      <c r="AB1290" s="166">
        <v>0</v>
      </c>
      <c r="AC1290" s="166">
        <v>0</v>
      </c>
      <c r="AD1290" s="166">
        <v>0</v>
      </c>
      <c r="AE1290" s="166">
        <v>0</v>
      </c>
      <c r="AF1290" s="166">
        <v>0</v>
      </c>
      <c r="AG1290" s="166">
        <v>0</v>
      </c>
      <c r="AH1290" s="166">
        <v>0</v>
      </c>
      <c r="AI1290" s="166">
        <v>0</v>
      </c>
      <c r="AJ1290" s="166">
        <v>0</v>
      </c>
      <c r="AK1290" s="160">
        <f t="shared" si="1321"/>
        <v>0</v>
      </c>
      <c r="AL1290" s="160">
        <f t="shared" si="1321"/>
        <v>0</v>
      </c>
      <c r="AM1290" s="161">
        <f t="shared" si="1312"/>
        <v>0</v>
      </c>
      <c r="AN1290" s="160">
        <f t="shared" si="1322"/>
        <v>0</v>
      </c>
      <c r="AO1290" s="160">
        <f t="shared" si="1322"/>
        <v>0</v>
      </c>
      <c r="AP1290" s="161">
        <f t="shared" si="1314"/>
        <v>0</v>
      </c>
      <c r="AQ1290" s="161">
        <f t="shared" si="1319"/>
        <v>0</v>
      </c>
      <c r="AR1290" s="166">
        <v>0</v>
      </c>
      <c r="AS1290" s="166">
        <v>0</v>
      </c>
      <c r="AT1290" s="161">
        <f t="shared" si="1282"/>
        <v>0</v>
      </c>
      <c r="AU1290" s="166">
        <v>0</v>
      </c>
      <c r="AV1290" s="166">
        <v>0</v>
      </c>
      <c r="AW1290" s="161">
        <f t="shared" si="1283"/>
        <v>0</v>
      </c>
      <c r="AX1290" s="161">
        <f t="shared" si="1284"/>
        <v>0</v>
      </c>
      <c r="AY1290" s="166">
        <v>0</v>
      </c>
      <c r="AZ1290" s="166">
        <v>0</v>
      </c>
      <c r="BA1290" s="161">
        <f t="shared" si="1285"/>
        <v>0</v>
      </c>
      <c r="BB1290" s="166">
        <v>0</v>
      </c>
      <c r="BC1290" s="166">
        <v>0</v>
      </c>
      <c r="BD1290" s="161">
        <f t="shared" si="1286"/>
        <v>0</v>
      </c>
      <c r="BE1290" s="161">
        <f t="shared" si="1287"/>
        <v>0</v>
      </c>
      <c r="BF1290" s="166">
        <v>0</v>
      </c>
      <c r="BG1290" s="166">
        <v>0</v>
      </c>
      <c r="BH1290" s="161">
        <f t="shared" si="1288"/>
        <v>0</v>
      </c>
      <c r="BI1290" s="166">
        <v>0</v>
      </c>
      <c r="BJ1290" s="166">
        <v>0</v>
      </c>
      <c r="BK1290" s="161">
        <f t="shared" si="1289"/>
        <v>0</v>
      </c>
      <c r="BL1290" s="161">
        <f t="shared" si="1290"/>
        <v>0</v>
      </c>
      <c r="BM1290" s="166">
        <v>0</v>
      </c>
      <c r="BN1290" s="166">
        <v>0</v>
      </c>
      <c r="BO1290" s="161">
        <f t="shared" si="1291"/>
        <v>0</v>
      </c>
      <c r="BP1290" s="166">
        <v>0</v>
      </c>
      <c r="BQ1290" s="166">
        <v>0</v>
      </c>
      <c r="BR1290" s="161">
        <f t="shared" si="1292"/>
        <v>0</v>
      </c>
      <c r="BS1290" s="161">
        <f t="shared" si="1293"/>
        <v>0</v>
      </c>
      <c r="BT1290" s="166">
        <v>0</v>
      </c>
      <c r="BU1290" s="166">
        <v>0</v>
      </c>
      <c r="BV1290" s="161">
        <f t="shared" si="1294"/>
        <v>0</v>
      </c>
      <c r="BW1290" s="166">
        <v>0</v>
      </c>
      <c r="BX1290" s="166">
        <v>0</v>
      </c>
      <c r="BY1290" s="161">
        <f t="shared" si="1295"/>
        <v>0</v>
      </c>
      <c r="BZ1290" s="161">
        <f t="shared" si="1296"/>
        <v>0</v>
      </c>
      <c r="CA1290" s="160">
        <f t="shared" si="1323"/>
        <v>0</v>
      </c>
      <c r="CB1290" s="160">
        <f t="shared" si="1323"/>
        <v>0</v>
      </c>
      <c r="CC1290" s="161">
        <f t="shared" si="1297"/>
        <v>0</v>
      </c>
      <c r="CD1290" s="160">
        <f t="shared" si="1324"/>
        <v>0</v>
      </c>
      <c r="CE1290" s="160">
        <f t="shared" si="1324"/>
        <v>0</v>
      </c>
      <c r="CF1290" s="161">
        <f t="shared" si="1298"/>
        <v>0</v>
      </c>
      <c r="CG1290" s="161">
        <f t="shared" si="1299"/>
        <v>0</v>
      </c>
      <c r="CH1290" s="160">
        <f t="shared" si="1325"/>
        <v>0</v>
      </c>
      <c r="CI1290" s="160">
        <f t="shared" si="1325"/>
        <v>0</v>
      </c>
      <c r="CJ1290" s="166">
        <v>0</v>
      </c>
      <c r="CK1290" s="166">
        <v>0</v>
      </c>
      <c r="CL1290" s="166">
        <v>0</v>
      </c>
      <c r="CM1290" s="166">
        <v>0</v>
      </c>
      <c r="CN1290" s="160">
        <f t="shared" si="1326"/>
        <v>0</v>
      </c>
      <c r="CO1290" s="160">
        <f t="shared" si="1326"/>
        <v>0</v>
      </c>
    </row>
    <row r="1291" spans="1:93" s="120" customFormat="1" ht="24" hidden="1">
      <c r="A1291" s="91"/>
      <c r="B1291" s="156">
        <v>2025</v>
      </c>
      <c r="C1291" s="156">
        <v>8308</v>
      </c>
      <c r="D1291" s="156">
        <v>2</v>
      </c>
      <c r="E1291" s="156">
        <v>5</v>
      </c>
      <c r="F1291" s="156">
        <v>14</v>
      </c>
      <c r="G1291" s="156"/>
      <c r="H1291" s="156">
        <v>5000</v>
      </c>
      <c r="I1291" s="156">
        <v>5100</v>
      </c>
      <c r="J1291" s="156">
        <v>519</v>
      </c>
      <c r="K1291" s="157">
        <v>1100</v>
      </c>
      <c r="L1291" s="158"/>
      <c r="M1291" s="159" t="s">
        <v>1013</v>
      </c>
      <c r="N1291" s="160">
        <v>0</v>
      </c>
      <c r="O1291" s="160">
        <v>0</v>
      </c>
      <c r="P1291" s="161">
        <f t="shared" si="1308"/>
        <v>0</v>
      </c>
      <c r="Q1291" s="160">
        <v>0</v>
      </c>
      <c r="R1291" s="160">
        <v>0</v>
      </c>
      <c r="S1291" s="161">
        <f t="shared" si="1309"/>
        <v>0</v>
      </c>
      <c r="T1291" s="161">
        <f t="shared" si="1310"/>
        <v>0</v>
      </c>
      <c r="U1291" s="162" t="s">
        <v>111</v>
      </c>
      <c r="V1291" s="163"/>
      <c r="W1291" s="164"/>
      <c r="X1291" s="167" t="s">
        <v>66</v>
      </c>
      <c r="Y1291" s="166">
        <v>0</v>
      </c>
      <c r="Z1291" s="166">
        <v>0</v>
      </c>
      <c r="AA1291" s="166">
        <v>0</v>
      </c>
      <c r="AB1291" s="166">
        <v>0</v>
      </c>
      <c r="AC1291" s="166">
        <v>0</v>
      </c>
      <c r="AD1291" s="166">
        <v>0</v>
      </c>
      <c r="AE1291" s="166">
        <v>0</v>
      </c>
      <c r="AF1291" s="166">
        <v>0</v>
      </c>
      <c r="AG1291" s="166">
        <v>0</v>
      </c>
      <c r="AH1291" s="166">
        <v>0</v>
      </c>
      <c r="AI1291" s="166">
        <v>0</v>
      </c>
      <c r="AJ1291" s="166">
        <v>0</v>
      </c>
      <c r="AK1291" s="160">
        <f t="shared" si="1321"/>
        <v>0</v>
      </c>
      <c r="AL1291" s="160">
        <f t="shared" si="1321"/>
        <v>0</v>
      </c>
      <c r="AM1291" s="161">
        <f t="shared" si="1312"/>
        <v>0</v>
      </c>
      <c r="AN1291" s="160">
        <f t="shared" si="1322"/>
        <v>0</v>
      </c>
      <c r="AO1291" s="160">
        <f t="shared" si="1322"/>
        <v>0</v>
      </c>
      <c r="AP1291" s="161">
        <f t="shared" si="1314"/>
        <v>0</v>
      </c>
      <c r="AQ1291" s="161">
        <f t="shared" si="1319"/>
        <v>0</v>
      </c>
      <c r="AR1291" s="166">
        <v>0</v>
      </c>
      <c r="AS1291" s="166">
        <v>0</v>
      </c>
      <c r="AT1291" s="161">
        <f t="shared" si="1282"/>
        <v>0</v>
      </c>
      <c r="AU1291" s="166">
        <v>0</v>
      </c>
      <c r="AV1291" s="166">
        <v>0</v>
      </c>
      <c r="AW1291" s="161">
        <f t="shared" si="1283"/>
        <v>0</v>
      </c>
      <c r="AX1291" s="161">
        <f t="shared" si="1284"/>
        <v>0</v>
      </c>
      <c r="AY1291" s="166">
        <v>0</v>
      </c>
      <c r="AZ1291" s="166">
        <v>0</v>
      </c>
      <c r="BA1291" s="161">
        <f t="shared" si="1285"/>
        <v>0</v>
      </c>
      <c r="BB1291" s="166">
        <v>0</v>
      </c>
      <c r="BC1291" s="166">
        <v>0</v>
      </c>
      <c r="BD1291" s="161">
        <f t="shared" si="1286"/>
        <v>0</v>
      </c>
      <c r="BE1291" s="161">
        <f t="shared" si="1287"/>
        <v>0</v>
      </c>
      <c r="BF1291" s="166">
        <v>0</v>
      </c>
      <c r="BG1291" s="166">
        <v>0</v>
      </c>
      <c r="BH1291" s="161">
        <f t="shared" si="1288"/>
        <v>0</v>
      </c>
      <c r="BI1291" s="166">
        <v>0</v>
      </c>
      <c r="BJ1291" s="166">
        <v>0</v>
      </c>
      <c r="BK1291" s="161">
        <f t="shared" si="1289"/>
        <v>0</v>
      </c>
      <c r="BL1291" s="161">
        <f t="shared" si="1290"/>
        <v>0</v>
      </c>
      <c r="BM1291" s="166">
        <v>0</v>
      </c>
      <c r="BN1291" s="166">
        <v>0</v>
      </c>
      <c r="BO1291" s="161">
        <f t="shared" si="1291"/>
        <v>0</v>
      </c>
      <c r="BP1291" s="166">
        <v>0</v>
      </c>
      <c r="BQ1291" s="166">
        <v>0</v>
      </c>
      <c r="BR1291" s="161">
        <f t="shared" si="1292"/>
        <v>0</v>
      </c>
      <c r="BS1291" s="161">
        <f t="shared" si="1293"/>
        <v>0</v>
      </c>
      <c r="BT1291" s="166">
        <v>0</v>
      </c>
      <c r="BU1291" s="166">
        <v>0</v>
      </c>
      <c r="BV1291" s="161">
        <f t="shared" si="1294"/>
        <v>0</v>
      </c>
      <c r="BW1291" s="166">
        <v>0</v>
      </c>
      <c r="BX1291" s="166">
        <v>0</v>
      </c>
      <c r="BY1291" s="161">
        <f t="shared" si="1295"/>
        <v>0</v>
      </c>
      <c r="BZ1291" s="161">
        <f t="shared" si="1296"/>
        <v>0</v>
      </c>
      <c r="CA1291" s="160">
        <f t="shared" si="1323"/>
        <v>0</v>
      </c>
      <c r="CB1291" s="160">
        <f t="shared" si="1323"/>
        <v>0</v>
      </c>
      <c r="CC1291" s="161">
        <f t="shared" si="1297"/>
        <v>0</v>
      </c>
      <c r="CD1291" s="160">
        <f t="shared" si="1324"/>
        <v>0</v>
      </c>
      <c r="CE1291" s="160">
        <f t="shared" si="1324"/>
        <v>0</v>
      </c>
      <c r="CF1291" s="161">
        <f t="shared" si="1298"/>
        <v>0</v>
      </c>
      <c r="CG1291" s="161">
        <f t="shared" si="1299"/>
        <v>0</v>
      </c>
      <c r="CH1291" s="160">
        <f t="shared" si="1325"/>
        <v>0</v>
      </c>
      <c r="CI1291" s="160">
        <f t="shared" si="1325"/>
        <v>0</v>
      </c>
      <c r="CJ1291" s="166">
        <v>0</v>
      </c>
      <c r="CK1291" s="166">
        <v>0</v>
      </c>
      <c r="CL1291" s="166">
        <v>0</v>
      </c>
      <c r="CM1291" s="166">
        <v>0</v>
      </c>
      <c r="CN1291" s="160">
        <f t="shared" si="1326"/>
        <v>0</v>
      </c>
      <c r="CO1291" s="160">
        <f t="shared" si="1326"/>
        <v>0</v>
      </c>
    </row>
    <row r="1292" spans="1:93" s="120" customFormat="1" ht="24" hidden="1">
      <c r="A1292" s="91"/>
      <c r="B1292" s="156">
        <v>2025</v>
      </c>
      <c r="C1292" s="156">
        <v>8308</v>
      </c>
      <c r="D1292" s="156">
        <v>2</v>
      </c>
      <c r="E1292" s="156">
        <v>5</v>
      </c>
      <c r="F1292" s="156">
        <v>14</v>
      </c>
      <c r="G1292" s="156"/>
      <c r="H1292" s="156">
        <v>5000</v>
      </c>
      <c r="I1292" s="156">
        <v>5100</v>
      </c>
      <c r="J1292" s="156">
        <v>519</v>
      </c>
      <c r="K1292" s="157">
        <v>1511</v>
      </c>
      <c r="L1292" s="158"/>
      <c r="M1292" s="159" t="s">
        <v>1014</v>
      </c>
      <c r="N1292" s="160">
        <v>0</v>
      </c>
      <c r="O1292" s="160">
        <v>0</v>
      </c>
      <c r="P1292" s="161">
        <f t="shared" si="1308"/>
        <v>0</v>
      </c>
      <c r="Q1292" s="160">
        <v>0</v>
      </c>
      <c r="R1292" s="160">
        <v>0</v>
      </c>
      <c r="S1292" s="161">
        <f t="shared" si="1309"/>
        <v>0</v>
      </c>
      <c r="T1292" s="161">
        <f t="shared" si="1310"/>
        <v>0</v>
      </c>
      <c r="U1292" s="162" t="s">
        <v>111</v>
      </c>
      <c r="V1292" s="163"/>
      <c r="W1292" s="164"/>
      <c r="X1292" s="165" t="s">
        <v>58</v>
      </c>
      <c r="Y1292" s="166">
        <v>0</v>
      </c>
      <c r="Z1292" s="166">
        <v>0</v>
      </c>
      <c r="AA1292" s="166">
        <v>0</v>
      </c>
      <c r="AB1292" s="166">
        <v>0</v>
      </c>
      <c r="AC1292" s="166">
        <v>0</v>
      </c>
      <c r="AD1292" s="166">
        <v>0</v>
      </c>
      <c r="AE1292" s="166">
        <v>0</v>
      </c>
      <c r="AF1292" s="166">
        <v>0</v>
      </c>
      <c r="AG1292" s="166">
        <v>0</v>
      </c>
      <c r="AH1292" s="166">
        <v>0</v>
      </c>
      <c r="AI1292" s="166">
        <v>0</v>
      </c>
      <c r="AJ1292" s="166">
        <v>0</v>
      </c>
      <c r="AK1292" s="160">
        <f t="shared" si="1321"/>
        <v>0</v>
      </c>
      <c r="AL1292" s="160">
        <f t="shared" si="1321"/>
        <v>0</v>
      </c>
      <c r="AM1292" s="161">
        <f t="shared" si="1312"/>
        <v>0</v>
      </c>
      <c r="AN1292" s="160">
        <f t="shared" si="1322"/>
        <v>0</v>
      </c>
      <c r="AO1292" s="160">
        <f t="shared" si="1322"/>
        <v>0</v>
      </c>
      <c r="AP1292" s="161">
        <f t="shared" si="1314"/>
        <v>0</v>
      </c>
      <c r="AQ1292" s="161">
        <f t="shared" si="1319"/>
        <v>0</v>
      </c>
      <c r="AR1292" s="166">
        <v>0</v>
      </c>
      <c r="AS1292" s="166">
        <v>0</v>
      </c>
      <c r="AT1292" s="161">
        <f t="shared" si="1282"/>
        <v>0</v>
      </c>
      <c r="AU1292" s="166">
        <v>0</v>
      </c>
      <c r="AV1292" s="166">
        <v>0</v>
      </c>
      <c r="AW1292" s="161">
        <f t="shared" si="1283"/>
        <v>0</v>
      </c>
      <c r="AX1292" s="161">
        <f t="shared" si="1284"/>
        <v>0</v>
      </c>
      <c r="AY1292" s="166">
        <v>0</v>
      </c>
      <c r="AZ1292" s="166">
        <v>0</v>
      </c>
      <c r="BA1292" s="161">
        <f t="shared" si="1285"/>
        <v>0</v>
      </c>
      <c r="BB1292" s="166">
        <v>0</v>
      </c>
      <c r="BC1292" s="166">
        <v>0</v>
      </c>
      <c r="BD1292" s="161">
        <f t="shared" si="1286"/>
        <v>0</v>
      </c>
      <c r="BE1292" s="161">
        <f t="shared" si="1287"/>
        <v>0</v>
      </c>
      <c r="BF1292" s="166">
        <v>0</v>
      </c>
      <c r="BG1292" s="166">
        <v>0</v>
      </c>
      <c r="BH1292" s="161">
        <f t="shared" si="1288"/>
        <v>0</v>
      </c>
      <c r="BI1292" s="166">
        <v>0</v>
      </c>
      <c r="BJ1292" s="166">
        <v>0</v>
      </c>
      <c r="BK1292" s="161">
        <f t="shared" si="1289"/>
        <v>0</v>
      </c>
      <c r="BL1292" s="161">
        <f t="shared" si="1290"/>
        <v>0</v>
      </c>
      <c r="BM1292" s="166">
        <v>0</v>
      </c>
      <c r="BN1292" s="166">
        <v>0</v>
      </c>
      <c r="BO1292" s="161">
        <f t="shared" si="1291"/>
        <v>0</v>
      </c>
      <c r="BP1292" s="166">
        <v>0</v>
      </c>
      <c r="BQ1292" s="166">
        <v>0</v>
      </c>
      <c r="BR1292" s="161">
        <f t="shared" si="1292"/>
        <v>0</v>
      </c>
      <c r="BS1292" s="161">
        <f t="shared" si="1293"/>
        <v>0</v>
      </c>
      <c r="BT1292" s="166">
        <v>0</v>
      </c>
      <c r="BU1292" s="166">
        <v>0</v>
      </c>
      <c r="BV1292" s="161">
        <f t="shared" si="1294"/>
        <v>0</v>
      </c>
      <c r="BW1292" s="166">
        <v>0</v>
      </c>
      <c r="BX1292" s="166">
        <v>0</v>
      </c>
      <c r="BY1292" s="161">
        <f t="shared" si="1295"/>
        <v>0</v>
      </c>
      <c r="BZ1292" s="161">
        <f t="shared" si="1296"/>
        <v>0</v>
      </c>
      <c r="CA1292" s="160">
        <f t="shared" si="1323"/>
        <v>0</v>
      </c>
      <c r="CB1292" s="160">
        <f t="shared" si="1323"/>
        <v>0</v>
      </c>
      <c r="CC1292" s="161">
        <f t="shared" si="1297"/>
        <v>0</v>
      </c>
      <c r="CD1292" s="160">
        <f t="shared" si="1324"/>
        <v>0</v>
      </c>
      <c r="CE1292" s="160">
        <f t="shared" si="1324"/>
        <v>0</v>
      </c>
      <c r="CF1292" s="161">
        <f t="shared" si="1298"/>
        <v>0</v>
      </c>
      <c r="CG1292" s="161">
        <f t="shared" si="1299"/>
        <v>0</v>
      </c>
      <c r="CH1292" s="160">
        <f t="shared" si="1325"/>
        <v>0</v>
      </c>
      <c r="CI1292" s="160">
        <f t="shared" si="1325"/>
        <v>0</v>
      </c>
      <c r="CJ1292" s="166">
        <v>0</v>
      </c>
      <c r="CK1292" s="166">
        <v>0</v>
      </c>
      <c r="CL1292" s="166">
        <v>0</v>
      </c>
      <c r="CM1292" s="166">
        <v>0</v>
      </c>
      <c r="CN1292" s="160">
        <f t="shared" si="1326"/>
        <v>0</v>
      </c>
      <c r="CO1292" s="160">
        <f t="shared" si="1326"/>
        <v>0</v>
      </c>
    </row>
    <row r="1293" spans="1:93" s="120" customFormat="1" ht="24" hidden="1">
      <c r="A1293" s="91"/>
      <c r="B1293" s="156">
        <v>2025</v>
      </c>
      <c r="C1293" s="156">
        <v>8308</v>
      </c>
      <c r="D1293" s="156">
        <v>2</v>
      </c>
      <c r="E1293" s="156">
        <v>5</v>
      </c>
      <c r="F1293" s="156">
        <v>14</v>
      </c>
      <c r="G1293" s="156"/>
      <c r="H1293" s="156">
        <v>5000</v>
      </c>
      <c r="I1293" s="156">
        <v>5100</v>
      </c>
      <c r="J1293" s="156">
        <v>519</v>
      </c>
      <c r="K1293" s="157">
        <v>1541</v>
      </c>
      <c r="L1293" s="158"/>
      <c r="M1293" s="159" t="s">
        <v>1015</v>
      </c>
      <c r="N1293" s="160">
        <v>0</v>
      </c>
      <c r="O1293" s="160">
        <v>0</v>
      </c>
      <c r="P1293" s="161">
        <f t="shared" si="1308"/>
        <v>0</v>
      </c>
      <c r="Q1293" s="160">
        <v>0</v>
      </c>
      <c r="R1293" s="160">
        <v>0</v>
      </c>
      <c r="S1293" s="161">
        <f t="shared" si="1309"/>
        <v>0</v>
      </c>
      <c r="T1293" s="161">
        <f t="shared" si="1310"/>
        <v>0</v>
      </c>
      <c r="U1293" s="162" t="s">
        <v>111</v>
      </c>
      <c r="V1293" s="163"/>
      <c r="W1293" s="164"/>
      <c r="X1293" s="165" t="s">
        <v>58</v>
      </c>
      <c r="Y1293" s="166">
        <v>0</v>
      </c>
      <c r="Z1293" s="166">
        <v>0</v>
      </c>
      <c r="AA1293" s="166">
        <v>0</v>
      </c>
      <c r="AB1293" s="166">
        <v>0</v>
      </c>
      <c r="AC1293" s="166">
        <v>0</v>
      </c>
      <c r="AD1293" s="166">
        <v>0</v>
      </c>
      <c r="AE1293" s="166">
        <v>0</v>
      </c>
      <c r="AF1293" s="166">
        <v>0</v>
      </c>
      <c r="AG1293" s="166">
        <v>0</v>
      </c>
      <c r="AH1293" s="166">
        <v>0</v>
      </c>
      <c r="AI1293" s="166">
        <v>0</v>
      </c>
      <c r="AJ1293" s="166">
        <v>0</v>
      </c>
      <c r="AK1293" s="160">
        <f t="shared" si="1321"/>
        <v>0</v>
      </c>
      <c r="AL1293" s="160">
        <f t="shared" si="1321"/>
        <v>0</v>
      </c>
      <c r="AM1293" s="161">
        <f t="shared" si="1312"/>
        <v>0</v>
      </c>
      <c r="AN1293" s="160">
        <f t="shared" si="1322"/>
        <v>0</v>
      </c>
      <c r="AO1293" s="160">
        <f t="shared" si="1322"/>
        <v>0</v>
      </c>
      <c r="AP1293" s="161">
        <f t="shared" si="1314"/>
        <v>0</v>
      </c>
      <c r="AQ1293" s="161">
        <f t="shared" si="1319"/>
        <v>0</v>
      </c>
      <c r="AR1293" s="166">
        <v>0</v>
      </c>
      <c r="AS1293" s="166">
        <v>0</v>
      </c>
      <c r="AT1293" s="161">
        <f t="shared" ref="AT1293:AT1356" si="1327">AR1293+AS1293</f>
        <v>0</v>
      </c>
      <c r="AU1293" s="166">
        <v>0</v>
      </c>
      <c r="AV1293" s="166">
        <v>0</v>
      </c>
      <c r="AW1293" s="161">
        <f t="shared" ref="AW1293:AW1356" si="1328">AU1293+AV1293</f>
        <v>0</v>
      </c>
      <c r="AX1293" s="161">
        <f t="shared" ref="AX1293:AX1356" si="1329">AT1293+AW1293</f>
        <v>0</v>
      </c>
      <c r="AY1293" s="166">
        <v>0</v>
      </c>
      <c r="AZ1293" s="166">
        <v>0</v>
      </c>
      <c r="BA1293" s="161">
        <f t="shared" ref="BA1293:BA1356" si="1330">AY1293+AZ1293</f>
        <v>0</v>
      </c>
      <c r="BB1293" s="166">
        <v>0</v>
      </c>
      <c r="BC1293" s="166">
        <v>0</v>
      </c>
      <c r="BD1293" s="161">
        <f t="shared" ref="BD1293:BD1356" si="1331">BB1293+BC1293</f>
        <v>0</v>
      </c>
      <c r="BE1293" s="161">
        <f t="shared" ref="BE1293:BE1356" si="1332">BA1293+BD1293</f>
        <v>0</v>
      </c>
      <c r="BF1293" s="166">
        <v>0</v>
      </c>
      <c r="BG1293" s="166">
        <v>0</v>
      </c>
      <c r="BH1293" s="161">
        <f t="shared" ref="BH1293:BH1356" si="1333">BF1293+BG1293</f>
        <v>0</v>
      </c>
      <c r="BI1293" s="166">
        <v>0</v>
      </c>
      <c r="BJ1293" s="166">
        <v>0</v>
      </c>
      <c r="BK1293" s="161">
        <f t="shared" ref="BK1293:BK1356" si="1334">BI1293+BJ1293</f>
        <v>0</v>
      </c>
      <c r="BL1293" s="161">
        <f t="shared" ref="BL1293:BL1356" si="1335">BH1293+BK1293</f>
        <v>0</v>
      </c>
      <c r="BM1293" s="166">
        <v>0</v>
      </c>
      <c r="BN1293" s="166">
        <v>0</v>
      </c>
      <c r="BO1293" s="161">
        <f t="shared" ref="BO1293:BO1356" si="1336">BM1293+BN1293</f>
        <v>0</v>
      </c>
      <c r="BP1293" s="166">
        <v>0</v>
      </c>
      <c r="BQ1293" s="166">
        <v>0</v>
      </c>
      <c r="BR1293" s="161">
        <f t="shared" ref="BR1293:BR1356" si="1337">BP1293+BQ1293</f>
        <v>0</v>
      </c>
      <c r="BS1293" s="161">
        <f t="shared" ref="BS1293:BS1356" si="1338">BO1293+BR1293</f>
        <v>0</v>
      </c>
      <c r="BT1293" s="166">
        <v>0</v>
      </c>
      <c r="BU1293" s="166">
        <v>0</v>
      </c>
      <c r="BV1293" s="161">
        <f t="shared" ref="BV1293:BV1356" si="1339">BT1293+BU1293</f>
        <v>0</v>
      </c>
      <c r="BW1293" s="166">
        <v>0</v>
      </c>
      <c r="BX1293" s="166">
        <v>0</v>
      </c>
      <c r="BY1293" s="161">
        <f t="shared" ref="BY1293:BY1356" si="1340">BW1293+BX1293</f>
        <v>0</v>
      </c>
      <c r="BZ1293" s="161">
        <f t="shared" ref="BZ1293:BZ1356" si="1341">BV1293+BY1293</f>
        <v>0</v>
      </c>
      <c r="CA1293" s="160">
        <f t="shared" si="1323"/>
        <v>0</v>
      </c>
      <c r="CB1293" s="160">
        <f t="shared" si="1323"/>
        <v>0</v>
      </c>
      <c r="CC1293" s="161">
        <f t="shared" ref="CC1293:CC1356" si="1342">CA1293+CB1293</f>
        <v>0</v>
      </c>
      <c r="CD1293" s="160">
        <f t="shared" si="1324"/>
        <v>0</v>
      </c>
      <c r="CE1293" s="160">
        <f t="shared" si="1324"/>
        <v>0</v>
      </c>
      <c r="CF1293" s="161">
        <f t="shared" ref="CF1293:CF1356" si="1343">CD1293+CE1293</f>
        <v>0</v>
      </c>
      <c r="CG1293" s="161">
        <f t="shared" ref="CG1293:CG1356" si="1344">CC1293+CF1293</f>
        <v>0</v>
      </c>
      <c r="CH1293" s="160">
        <f t="shared" si="1325"/>
        <v>0</v>
      </c>
      <c r="CI1293" s="160">
        <f t="shared" si="1325"/>
        <v>0</v>
      </c>
      <c r="CJ1293" s="166">
        <v>0</v>
      </c>
      <c r="CK1293" s="166">
        <v>0</v>
      </c>
      <c r="CL1293" s="166">
        <v>0</v>
      </c>
      <c r="CM1293" s="166">
        <v>0</v>
      </c>
      <c r="CN1293" s="160">
        <f t="shared" si="1326"/>
        <v>0</v>
      </c>
      <c r="CO1293" s="160">
        <f t="shared" si="1326"/>
        <v>0</v>
      </c>
    </row>
    <row r="1294" spans="1:93" s="120" customFormat="1" ht="24" hidden="1">
      <c r="A1294" s="91"/>
      <c r="B1294" s="156">
        <v>2025</v>
      </c>
      <c r="C1294" s="156">
        <v>8308</v>
      </c>
      <c r="D1294" s="156">
        <v>2</v>
      </c>
      <c r="E1294" s="156">
        <v>5</v>
      </c>
      <c r="F1294" s="156">
        <v>14</v>
      </c>
      <c r="G1294" s="156"/>
      <c r="H1294" s="156">
        <v>5000</v>
      </c>
      <c r="I1294" s="156">
        <v>5100</v>
      </c>
      <c r="J1294" s="156">
        <v>519</v>
      </c>
      <c r="K1294" s="157">
        <v>17</v>
      </c>
      <c r="L1294" s="158"/>
      <c r="M1294" s="159" t="s">
        <v>1016</v>
      </c>
      <c r="N1294" s="160">
        <v>0</v>
      </c>
      <c r="O1294" s="160">
        <v>0</v>
      </c>
      <c r="P1294" s="161">
        <f t="shared" si="1308"/>
        <v>0</v>
      </c>
      <c r="Q1294" s="160">
        <v>0</v>
      </c>
      <c r="R1294" s="160">
        <v>0</v>
      </c>
      <c r="S1294" s="161">
        <f t="shared" si="1309"/>
        <v>0</v>
      </c>
      <c r="T1294" s="161">
        <f t="shared" si="1310"/>
        <v>0</v>
      </c>
      <c r="U1294" s="162" t="s">
        <v>111</v>
      </c>
      <c r="V1294" s="163"/>
      <c r="W1294" s="164"/>
      <c r="X1294" s="165" t="s">
        <v>58</v>
      </c>
      <c r="Y1294" s="166">
        <v>0</v>
      </c>
      <c r="Z1294" s="166">
        <v>0</v>
      </c>
      <c r="AA1294" s="166">
        <v>0</v>
      </c>
      <c r="AB1294" s="166">
        <v>0</v>
      </c>
      <c r="AC1294" s="166">
        <v>0</v>
      </c>
      <c r="AD1294" s="166">
        <v>0</v>
      </c>
      <c r="AE1294" s="166">
        <v>0</v>
      </c>
      <c r="AF1294" s="166">
        <v>0</v>
      </c>
      <c r="AG1294" s="166">
        <v>0</v>
      </c>
      <c r="AH1294" s="166">
        <v>0</v>
      </c>
      <c r="AI1294" s="166">
        <v>0</v>
      </c>
      <c r="AJ1294" s="166">
        <v>0</v>
      </c>
      <c r="AK1294" s="160">
        <f t="shared" si="1321"/>
        <v>0</v>
      </c>
      <c r="AL1294" s="160">
        <f t="shared" si="1321"/>
        <v>0</v>
      </c>
      <c r="AM1294" s="161">
        <f t="shared" si="1312"/>
        <v>0</v>
      </c>
      <c r="AN1294" s="160">
        <f t="shared" si="1322"/>
        <v>0</v>
      </c>
      <c r="AO1294" s="160">
        <f t="shared" si="1322"/>
        <v>0</v>
      </c>
      <c r="AP1294" s="161">
        <f t="shared" si="1314"/>
        <v>0</v>
      </c>
      <c r="AQ1294" s="161">
        <f t="shared" si="1319"/>
        <v>0</v>
      </c>
      <c r="AR1294" s="166">
        <v>0</v>
      </c>
      <c r="AS1294" s="166">
        <v>0</v>
      </c>
      <c r="AT1294" s="161">
        <f t="shared" si="1327"/>
        <v>0</v>
      </c>
      <c r="AU1294" s="166">
        <v>0</v>
      </c>
      <c r="AV1294" s="166">
        <v>0</v>
      </c>
      <c r="AW1294" s="161">
        <f t="shared" si="1328"/>
        <v>0</v>
      </c>
      <c r="AX1294" s="161">
        <f t="shared" si="1329"/>
        <v>0</v>
      </c>
      <c r="AY1294" s="166">
        <v>0</v>
      </c>
      <c r="AZ1294" s="166">
        <v>0</v>
      </c>
      <c r="BA1294" s="161">
        <f t="shared" si="1330"/>
        <v>0</v>
      </c>
      <c r="BB1294" s="166">
        <v>0</v>
      </c>
      <c r="BC1294" s="166">
        <v>0</v>
      </c>
      <c r="BD1294" s="161">
        <f t="shared" si="1331"/>
        <v>0</v>
      </c>
      <c r="BE1294" s="161">
        <f t="shared" si="1332"/>
        <v>0</v>
      </c>
      <c r="BF1294" s="166">
        <v>0</v>
      </c>
      <c r="BG1294" s="166">
        <v>0</v>
      </c>
      <c r="BH1294" s="161">
        <f t="shared" si="1333"/>
        <v>0</v>
      </c>
      <c r="BI1294" s="166">
        <v>0</v>
      </c>
      <c r="BJ1294" s="166">
        <v>0</v>
      </c>
      <c r="BK1294" s="161">
        <f t="shared" si="1334"/>
        <v>0</v>
      </c>
      <c r="BL1294" s="161">
        <f t="shared" si="1335"/>
        <v>0</v>
      </c>
      <c r="BM1294" s="166">
        <v>0</v>
      </c>
      <c r="BN1294" s="166">
        <v>0</v>
      </c>
      <c r="BO1294" s="161">
        <f t="shared" si="1336"/>
        <v>0</v>
      </c>
      <c r="BP1294" s="166">
        <v>0</v>
      </c>
      <c r="BQ1294" s="166">
        <v>0</v>
      </c>
      <c r="BR1294" s="161">
        <f t="shared" si="1337"/>
        <v>0</v>
      </c>
      <c r="BS1294" s="161">
        <f t="shared" si="1338"/>
        <v>0</v>
      </c>
      <c r="BT1294" s="166">
        <v>0</v>
      </c>
      <c r="BU1294" s="166">
        <v>0</v>
      </c>
      <c r="BV1294" s="161">
        <f t="shared" si="1339"/>
        <v>0</v>
      </c>
      <c r="BW1294" s="166">
        <v>0</v>
      </c>
      <c r="BX1294" s="166">
        <v>0</v>
      </c>
      <c r="BY1294" s="161">
        <f t="shared" si="1340"/>
        <v>0</v>
      </c>
      <c r="BZ1294" s="161">
        <f t="shared" si="1341"/>
        <v>0</v>
      </c>
      <c r="CA1294" s="160">
        <f t="shared" si="1323"/>
        <v>0</v>
      </c>
      <c r="CB1294" s="160">
        <f t="shared" si="1323"/>
        <v>0</v>
      </c>
      <c r="CC1294" s="161">
        <f t="shared" si="1342"/>
        <v>0</v>
      </c>
      <c r="CD1294" s="160">
        <f t="shared" si="1324"/>
        <v>0</v>
      </c>
      <c r="CE1294" s="160">
        <f t="shared" si="1324"/>
        <v>0</v>
      </c>
      <c r="CF1294" s="161">
        <f t="shared" si="1343"/>
        <v>0</v>
      </c>
      <c r="CG1294" s="161">
        <f t="shared" si="1344"/>
        <v>0</v>
      </c>
      <c r="CH1294" s="160">
        <f t="shared" si="1325"/>
        <v>0</v>
      </c>
      <c r="CI1294" s="160">
        <f t="shared" si="1325"/>
        <v>0</v>
      </c>
      <c r="CJ1294" s="166">
        <v>0</v>
      </c>
      <c r="CK1294" s="166">
        <v>0</v>
      </c>
      <c r="CL1294" s="166">
        <v>0</v>
      </c>
      <c r="CM1294" s="166">
        <v>0</v>
      </c>
      <c r="CN1294" s="160">
        <f t="shared" si="1326"/>
        <v>0</v>
      </c>
      <c r="CO1294" s="160">
        <f t="shared" si="1326"/>
        <v>0</v>
      </c>
    </row>
    <row r="1295" spans="1:93" s="120" customFormat="1" ht="48" hidden="1">
      <c r="A1295" s="91"/>
      <c r="B1295" s="156">
        <v>2025</v>
      </c>
      <c r="C1295" s="156">
        <v>8308</v>
      </c>
      <c r="D1295" s="156">
        <v>2</v>
      </c>
      <c r="E1295" s="156">
        <v>5</v>
      </c>
      <c r="F1295" s="156">
        <v>14</v>
      </c>
      <c r="G1295" s="156"/>
      <c r="H1295" s="156">
        <v>5000</v>
      </c>
      <c r="I1295" s="156">
        <v>5100</v>
      </c>
      <c r="J1295" s="156">
        <v>519</v>
      </c>
      <c r="K1295" s="157">
        <v>318</v>
      </c>
      <c r="L1295" s="158"/>
      <c r="M1295" s="159" t="s">
        <v>1017</v>
      </c>
      <c r="N1295" s="160">
        <v>0</v>
      </c>
      <c r="O1295" s="160">
        <v>0</v>
      </c>
      <c r="P1295" s="161">
        <f t="shared" si="1308"/>
        <v>0</v>
      </c>
      <c r="Q1295" s="160">
        <v>0</v>
      </c>
      <c r="R1295" s="160">
        <v>0</v>
      </c>
      <c r="S1295" s="161">
        <f t="shared" si="1309"/>
        <v>0</v>
      </c>
      <c r="T1295" s="161">
        <f t="shared" si="1310"/>
        <v>0</v>
      </c>
      <c r="U1295" s="252" t="s">
        <v>1011</v>
      </c>
      <c r="V1295" s="163"/>
      <c r="W1295" s="164"/>
      <c r="X1295" s="165" t="s">
        <v>58</v>
      </c>
      <c r="Y1295" s="166">
        <v>0</v>
      </c>
      <c r="Z1295" s="166">
        <v>0</v>
      </c>
      <c r="AA1295" s="166">
        <v>0</v>
      </c>
      <c r="AB1295" s="166">
        <v>0</v>
      </c>
      <c r="AC1295" s="166">
        <v>0</v>
      </c>
      <c r="AD1295" s="166">
        <v>0</v>
      </c>
      <c r="AE1295" s="166">
        <v>0</v>
      </c>
      <c r="AF1295" s="166">
        <v>0</v>
      </c>
      <c r="AG1295" s="166">
        <v>0</v>
      </c>
      <c r="AH1295" s="166">
        <v>0</v>
      </c>
      <c r="AI1295" s="166">
        <v>0</v>
      </c>
      <c r="AJ1295" s="166">
        <v>0</v>
      </c>
      <c r="AK1295" s="160">
        <f t="shared" si="1321"/>
        <v>0</v>
      </c>
      <c r="AL1295" s="160">
        <f t="shared" si="1321"/>
        <v>0</v>
      </c>
      <c r="AM1295" s="161">
        <f t="shared" si="1312"/>
        <v>0</v>
      </c>
      <c r="AN1295" s="160">
        <f t="shared" si="1322"/>
        <v>0</v>
      </c>
      <c r="AO1295" s="160">
        <f t="shared" si="1322"/>
        <v>0</v>
      </c>
      <c r="AP1295" s="161">
        <f t="shared" si="1314"/>
        <v>0</v>
      </c>
      <c r="AQ1295" s="161">
        <f t="shared" si="1319"/>
        <v>0</v>
      </c>
      <c r="AR1295" s="166">
        <v>0</v>
      </c>
      <c r="AS1295" s="166">
        <v>0</v>
      </c>
      <c r="AT1295" s="161">
        <f t="shared" si="1327"/>
        <v>0</v>
      </c>
      <c r="AU1295" s="166">
        <v>0</v>
      </c>
      <c r="AV1295" s="166">
        <v>0</v>
      </c>
      <c r="AW1295" s="161">
        <f t="shared" si="1328"/>
        <v>0</v>
      </c>
      <c r="AX1295" s="161">
        <f t="shared" si="1329"/>
        <v>0</v>
      </c>
      <c r="AY1295" s="166">
        <v>0</v>
      </c>
      <c r="AZ1295" s="166">
        <v>0</v>
      </c>
      <c r="BA1295" s="161">
        <f t="shared" si="1330"/>
        <v>0</v>
      </c>
      <c r="BB1295" s="166">
        <v>0</v>
      </c>
      <c r="BC1295" s="166">
        <v>0</v>
      </c>
      <c r="BD1295" s="161">
        <f t="shared" si="1331"/>
        <v>0</v>
      </c>
      <c r="BE1295" s="161">
        <f t="shared" si="1332"/>
        <v>0</v>
      </c>
      <c r="BF1295" s="166">
        <v>0</v>
      </c>
      <c r="BG1295" s="166">
        <v>0</v>
      </c>
      <c r="BH1295" s="161">
        <f t="shared" si="1333"/>
        <v>0</v>
      </c>
      <c r="BI1295" s="166">
        <v>0</v>
      </c>
      <c r="BJ1295" s="166">
        <v>0</v>
      </c>
      <c r="BK1295" s="161">
        <f t="shared" si="1334"/>
        <v>0</v>
      </c>
      <c r="BL1295" s="161">
        <f t="shared" si="1335"/>
        <v>0</v>
      </c>
      <c r="BM1295" s="166">
        <v>0</v>
      </c>
      <c r="BN1295" s="166">
        <v>0</v>
      </c>
      <c r="BO1295" s="161">
        <f t="shared" si="1336"/>
        <v>0</v>
      </c>
      <c r="BP1295" s="166">
        <v>0</v>
      </c>
      <c r="BQ1295" s="166">
        <v>0</v>
      </c>
      <c r="BR1295" s="161">
        <f t="shared" si="1337"/>
        <v>0</v>
      </c>
      <c r="BS1295" s="161">
        <f t="shared" si="1338"/>
        <v>0</v>
      </c>
      <c r="BT1295" s="166">
        <v>0</v>
      </c>
      <c r="BU1295" s="166">
        <v>0</v>
      </c>
      <c r="BV1295" s="161">
        <f t="shared" si="1339"/>
        <v>0</v>
      </c>
      <c r="BW1295" s="166">
        <v>0</v>
      </c>
      <c r="BX1295" s="166">
        <v>0</v>
      </c>
      <c r="BY1295" s="161">
        <f t="shared" si="1340"/>
        <v>0</v>
      </c>
      <c r="BZ1295" s="161">
        <f t="shared" si="1341"/>
        <v>0</v>
      </c>
      <c r="CA1295" s="160">
        <f t="shared" si="1323"/>
        <v>0</v>
      </c>
      <c r="CB1295" s="160">
        <f t="shared" si="1323"/>
        <v>0</v>
      </c>
      <c r="CC1295" s="161">
        <f t="shared" si="1342"/>
        <v>0</v>
      </c>
      <c r="CD1295" s="160">
        <f t="shared" si="1324"/>
        <v>0</v>
      </c>
      <c r="CE1295" s="160">
        <f t="shared" si="1324"/>
        <v>0</v>
      </c>
      <c r="CF1295" s="161">
        <f t="shared" si="1343"/>
        <v>0</v>
      </c>
      <c r="CG1295" s="161">
        <f t="shared" si="1344"/>
        <v>0</v>
      </c>
      <c r="CH1295" s="160">
        <f t="shared" si="1325"/>
        <v>0</v>
      </c>
      <c r="CI1295" s="160">
        <f t="shared" si="1325"/>
        <v>0</v>
      </c>
      <c r="CJ1295" s="166">
        <v>0</v>
      </c>
      <c r="CK1295" s="166">
        <v>0</v>
      </c>
      <c r="CL1295" s="166">
        <v>0</v>
      </c>
      <c r="CM1295" s="166">
        <v>0</v>
      </c>
      <c r="CN1295" s="160">
        <f t="shared" si="1326"/>
        <v>0</v>
      </c>
      <c r="CO1295" s="160">
        <f t="shared" si="1326"/>
        <v>0</v>
      </c>
    </row>
    <row r="1296" spans="1:93" s="120" customFormat="1" ht="24" hidden="1">
      <c r="A1296" s="91"/>
      <c r="B1296" s="156">
        <v>2025</v>
      </c>
      <c r="C1296" s="156">
        <v>8308</v>
      </c>
      <c r="D1296" s="156">
        <v>2</v>
      </c>
      <c r="E1296" s="156">
        <v>5</v>
      </c>
      <c r="F1296" s="156">
        <v>14</v>
      </c>
      <c r="G1296" s="156"/>
      <c r="H1296" s="156">
        <v>5000</v>
      </c>
      <c r="I1296" s="156">
        <v>5100</v>
      </c>
      <c r="J1296" s="156">
        <v>519</v>
      </c>
      <c r="K1296" s="157">
        <v>536</v>
      </c>
      <c r="L1296" s="158"/>
      <c r="M1296" s="159" t="s">
        <v>1018</v>
      </c>
      <c r="N1296" s="160">
        <v>0</v>
      </c>
      <c r="O1296" s="160">
        <v>0</v>
      </c>
      <c r="P1296" s="161">
        <f t="shared" si="1308"/>
        <v>0</v>
      </c>
      <c r="Q1296" s="160">
        <v>0</v>
      </c>
      <c r="R1296" s="160">
        <v>0</v>
      </c>
      <c r="S1296" s="161">
        <f t="shared" si="1309"/>
        <v>0</v>
      </c>
      <c r="T1296" s="161">
        <f t="shared" si="1310"/>
        <v>0</v>
      </c>
      <c r="U1296" s="162" t="s">
        <v>111</v>
      </c>
      <c r="V1296" s="163"/>
      <c r="W1296" s="164"/>
      <c r="X1296" s="165" t="s">
        <v>58</v>
      </c>
      <c r="Y1296" s="166">
        <v>0</v>
      </c>
      <c r="Z1296" s="166">
        <v>0</v>
      </c>
      <c r="AA1296" s="166">
        <v>0</v>
      </c>
      <c r="AB1296" s="166">
        <v>0</v>
      </c>
      <c r="AC1296" s="166">
        <v>0</v>
      </c>
      <c r="AD1296" s="166">
        <v>0</v>
      </c>
      <c r="AE1296" s="166">
        <v>0</v>
      </c>
      <c r="AF1296" s="166">
        <v>0</v>
      </c>
      <c r="AG1296" s="166">
        <v>0</v>
      </c>
      <c r="AH1296" s="166">
        <v>0</v>
      </c>
      <c r="AI1296" s="166">
        <v>0</v>
      </c>
      <c r="AJ1296" s="166">
        <v>0</v>
      </c>
      <c r="AK1296" s="160">
        <f t="shared" si="1321"/>
        <v>0</v>
      </c>
      <c r="AL1296" s="160">
        <f t="shared" si="1321"/>
        <v>0</v>
      </c>
      <c r="AM1296" s="161">
        <f t="shared" si="1312"/>
        <v>0</v>
      </c>
      <c r="AN1296" s="160">
        <f t="shared" si="1322"/>
        <v>0</v>
      </c>
      <c r="AO1296" s="160">
        <f t="shared" si="1322"/>
        <v>0</v>
      </c>
      <c r="AP1296" s="161">
        <f t="shared" si="1314"/>
        <v>0</v>
      </c>
      <c r="AQ1296" s="161">
        <f t="shared" si="1319"/>
        <v>0</v>
      </c>
      <c r="AR1296" s="166">
        <v>0</v>
      </c>
      <c r="AS1296" s="166">
        <v>0</v>
      </c>
      <c r="AT1296" s="161">
        <f t="shared" si="1327"/>
        <v>0</v>
      </c>
      <c r="AU1296" s="166">
        <v>0</v>
      </c>
      <c r="AV1296" s="166">
        <v>0</v>
      </c>
      <c r="AW1296" s="161">
        <f t="shared" si="1328"/>
        <v>0</v>
      </c>
      <c r="AX1296" s="161">
        <f t="shared" si="1329"/>
        <v>0</v>
      </c>
      <c r="AY1296" s="166">
        <v>0</v>
      </c>
      <c r="AZ1296" s="166">
        <v>0</v>
      </c>
      <c r="BA1296" s="161">
        <f t="shared" si="1330"/>
        <v>0</v>
      </c>
      <c r="BB1296" s="166">
        <v>0</v>
      </c>
      <c r="BC1296" s="166">
        <v>0</v>
      </c>
      <c r="BD1296" s="161">
        <f t="shared" si="1331"/>
        <v>0</v>
      </c>
      <c r="BE1296" s="161">
        <f t="shared" si="1332"/>
        <v>0</v>
      </c>
      <c r="BF1296" s="166">
        <v>0</v>
      </c>
      <c r="BG1296" s="166">
        <v>0</v>
      </c>
      <c r="BH1296" s="161">
        <f t="shared" si="1333"/>
        <v>0</v>
      </c>
      <c r="BI1296" s="166">
        <v>0</v>
      </c>
      <c r="BJ1296" s="166">
        <v>0</v>
      </c>
      <c r="BK1296" s="161">
        <f t="shared" si="1334"/>
        <v>0</v>
      </c>
      <c r="BL1296" s="161">
        <f t="shared" si="1335"/>
        <v>0</v>
      </c>
      <c r="BM1296" s="166">
        <v>0</v>
      </c>
      <c r="BN1296" s="166">
        <v>0</v>
      </c>
      <c r="BO1296" s="161">
        <f t="shared" si="1336"/>
        <v>0</v>
      </c>
      <c r="BP1296" s="166">
        <v>0</v>
      </c>
      <c r="BQ1296" s="166">
        <v>0</v>
      </c>
      <c r="BR1296" s="161">
        <f t="shared" si="1337"/>
        <v>0</v>
      </c>
      <c r="BS1296" s="161">
        <f t="shared" si="1338"/>
        <v>0</v>
      </c>
      <c r="BT1296" s="166">
        <v>0</v>
      </c>
      <c r="BU1296" s="166">
        <v>0</v>
      </c>
      <c r="BV1296" s="161">
        <f t="shared" si="1339"/>
        <v>0</v>
      </c>
      <c r="BW1296" s="166">
        <v>0</v>
      </c>
      <c r="BX1296" s="166">
        <v>0</v>
      </c>
      <c r="BY1296" s="161">
        <f t="shared" si="1340"/>
        <v>0</v>
      </c>
      <c r="BZ1296" s="161">
        <f t="shared" si="1341"/>
        <v>0</v>
      </c>
      <c r="CA1296" s="160">
        <f t="shared" si="1323"/>
        <v>0</v>
      </c>
      <c r="CB1296" s="160">
        <f t="shared" si="1323"/>
        <v>0</v>
      </c>
      <c r="CC1296" s="161">
        <f t="shared" si="1342"/>
        <v>0</v>
      </c>
      <c r="CD1296" s="160">
        <f t="shared" si="1324"/>
        <v>0</v>
      </c>
      <c r="CE1296" s="160">
        <f t="shared" si="1324"/>
        <v>0</v>
      </c>
      <c r="CF1296" s="161">
        <f t="shared" si="1343"/>
        <v>0</v>
      </c>
      <c r="CG1296" s="161">
        <f t="shared" si="1344"/>
        <v>0</v>
      </c>
      <c r="CH1296" s="160">
        <f t="shared" si="1325"/>
        <v>0</v>
      </c>
      <c r="CI1296" s="160">
        <f t="shared" si="1325"/>
        <v>0</v>
      </c>
      <c r="CJ1296" s="166">
        <v>0</v>
      </c>
      <c r="CK1296" s="166">
        <v>0</v>
      </c>
      <c r="CL1296" s="166">
        <v>0</v>
      </c>
      <c r="CM1296" s="166">
        <v>0</v>
      </c>
      <c r="CN1296" s="160">
        <f t="shared" si="1326"/>
        <v>0</v>
      </c>
      <c r="CO1296" s="160">
        <f t="shared" si="1326"/>
        <v>0</v>
      </c>
    </row>
    <row r="1297" spans="1:93" s="120" customFormat="1" ht="24" hidden="1">
      <c r="A1297" s="91"/>
      <c r="B1297" s="156">
        <v>2025</v>
      </c>
      <c r="C1297" s="156">
        <v>8308</v>
      </c>
      <c r="D1297" s="156">
        <v>2</v>
      </c>
      <c r="E1297" s="156">
        <v>5</v>
      </c>
      <c r="F1297" s="156">
        <v>14</v>
      </c>
      <c r="G1297" s="156"/>
      <c r="H1297" s="156">
        <v>5000</v>
      </c>
      <c r="I1297" s="156">
        <v>5100</v>
      </c>
      <c r="J1297" s="156">
        <v>519</v>
      </c>
      <c r="K1297" s="157">
        <v>1099</v>
      </c>
      <c r="L1297" s="158"/>
      <c r="M1297" s="159" t="s">
        <v>1019</v>
      </c>
      <c r="N1297" s="160">
        <v>0</v>
      </c>
      <c r="O1297" s="160">
        <v>0</v>
      </c>
      <c r="P1297" s="161">
        <f t="shared" si="1308"/>
        <v>0</v>
      </c>
      <c r="Q1297" s="160">
        <v>0</v>
      </c>
      <c r="R1297" s="160">
        <v>0</v>
      </c>
      <c r="S1297" s="161">
        <f t="shared" si="1309"/>
        <v>0</v>
      </c>
      <c r="T1297" s="161">
        <f t="shared" si="1310"/>
        <v>0</v>
      </c>
      <c r="U1297" s="162" t="s">
        <v>111</v>
      </c>
      <c r="V1297" s="163"/>
      <c r="W1297" s="164"/>
      <c r="X1297" s="167" t="s">
        <v>66</v>
      </c>
      <c r="Y1297" s="166">
        <v>0</v>
      </c>
      <c r="Z1297" s="166">
        <v>0</v>
      </c>
      <c r="AA1297" s="166">
        <v>0</v>
      </c>
      <c r="AB1297" s="166">
        <v>0</v>
      </c>
      <c r="AC1297" s="166">
        <v>0</v>
      </c>
      <c r="AD1297" s="166">
        <v>0</v>
      </c>
      <c r="AE1297" s="166">
        <v>0</v>
      </c>
      <c r="AF1297" s="166">
        <v>0</v>
      </c>
      <c r="AG1297" s="166">
        <v>0</v>
      </c>
      <c r="AH1297" s="166">
        <v>0</v>
      </c>
      <c r="AI1297" s="166">
        <v>0</v>
      </c>
      <c r="AJ1297" s="166">
        <v>0</v>
      </c>
      <c r="AK1297" s="160">
        <f t="shared" si="1321"/>
        <v>0</v>
      </c>
      <c r="AL1297" s="160">
        <f t="shared" si="1321"/>
        <v>0</v>
      </c>
      <c r="AM1297" s="161">
        <f t="shared" si="1312"/>
        <v>0</v>
      </c>
      <c r="AN1297" s="160">
        <f t="shared" si="1322"/>
        <v>0</v>
      </c>
      <c r="AO1297" s="160">
        <f t="shared" si="1322"/>
        <v>0</v>
      </c>
      <c r="AP1297" s="161">
        <f t="shared" si="1314"/>
        <v>0</v>
      </c>
      <c r="AQ1297" s="161">
        <f t="shared" si="1319"/>
        <v>0</v>
      </c>
      <c r="AR1297" s="166">
        <v>0</v>
      </c>
      <c r="AS1297" s="166">
        <v>0</v>
      </c>
      <c r="AT1297" s="161">
        <f t="shared" si="1327"/>
        <v>0</v>
      </c>
      <c r="AU1297" s="166">
        <v>0</v>
      </c>
      <c r="AV1297" s="166">
        <v>0</v>
      </c>
      <c r="AW1297" s="161">
        <f t="shared" si="1328"/>
        <v>0</v>
      </c>
      <c r="AX1297" s="161">
        <f t="shared" si="1329"/>
        <v>0</v>
      </c>
      <c r="AY1297" s="166">
        <v>0</v>
      </c>
      <c r="AZ1297" s="166">
        <v>0</v>
      </c>
      <c r="BA1297" s="161">
        <f t="shared" si="1330"/>
        <v>0</v>
      </c>
      <c r="BB1297" s="166">
        <v>0</v>
      </c>
      <c r="BC1297" s="166">
        <v>0</v>
      </c>
      <c r="BD1297" s="161">
        <f t="shared" si="1331"/>
        <v>0</v>
      </c>
      <c r="BE1297" s="161">
        <f t="shared" si="1332"/>
        <v>0</v>
      </c>
      <c r="BF1297" s="166">
        <v>0</v>
      </c>
      <c r="BG1297" s="166">
        <v>0</v>
      </c>
      <c r="BH1297" s="161">
        <f t="shared" si="1333"/>
        <v>0</v>
      </c>
      <c r="BI1297" s="166">
        <v>0</v>
      </c>
      <c r="BJ1297" s="166">
        <v>0</v>
      </c>
      <c r="BK1297" s="161">
        <f t="shared" si="1334"/>
        <v>0</v>
      </c>
      <c r="BL1297" s="161">
        <f t="shared" si="1335"/>
        <v>0</v>
      </c>
      <c r="BM1297" s="166">
        <v>0</v>
      </c>
      <c r="BN1297" s="166">
        <v>0</v>
      </c>
      <c r="BO1297" s="161">
        <f t="shared" si="1336"/>
        <v>0</v>
      </c>
      <c r="BP1297" s="166">
        <v>0</v>
      </c>
      <c r="BQ1297" s="166">
        <v>0</v>
      </c>
      <c r="BR1297" s="161">
        <f t="shared" si="1337"/>
        <v>0</v>
      </c>
      <c r="BS1297" s="161">
        <f t="shared" si="1338"/>
        <v>0</v>
      </c>
      <c r="BT1297" s="166">
        <v>0</v>
      </c>
      <c r="BU1297" s="166">
        <v>0</v>
      </c>
      <c r="BV1297" s="161">
        <f t="shared" si="1339"/>
        <v>0</v>
      </c>
      <c r="BW1297" s="166">
        <v>0</v>
      </c>
      <c r="BX1297" s="166">
        <v>0</v>
      </c>
      <c r="BY1297" s="161">
        <f t="shared" si="1340"/>
        <v>0</v>
      </c>
      <c r="BZ1297" s="161">
        <f t="shared" si="1341"/>
        <v>0</v>
      </c>
      <c r="CA1297" s="160">
        <f t="shared" si="1323"/>
        <v>0</v>
      </c>
      <c r="CB1297" s="160">
        <f t="shared" si="1323"/>
        <v>0</v>
      </c>
      <c r="CC1297" s="161">
        <f t="shared" si="1342"/>
        <v>0</v>
      </c>
      <c r="CD1297" s="160">
        <f t="shared" si="1324"/>
        <v>0</v>
      </c>
      <c r="CE1297" s="160">
        <f t="shared" si="1324"/>
        <v>0</v>
      </c>
      <c r="CF1297" s="161">
        <f t="shared" si="1343"/>
        <v>0</v>
      </c>
      <c r="CG1297" s="161">
        <f t="shared" si="1344"/>
        <v>0</v>
      </c>
      <c r="CH1297" s="160">
        <f t="shared" si="1325"/>
        <v>0</v>
      </c>
      <c r="CI1297" s="160">
        <f t="shared" si="1325"/>
        <v>0</v>
      </c>
      <c r="CJ1297" s="166">
        <v>0</v>
      </c>
      <c r="CK1297" s="166">
        <v>0</v>
      </c>
      <c r="CL1297" s="166">
        <v>0</v>
      </c>
      <c r="CM1297" s="166">
        <v>0</v>
      </c>
      <c r="CN1297" s="160">
        <f t="shared" si="1326"/>
        <v>0</v>
      </c>
      <c r="CO1297" s="160">
        <f t="shared" si="1326"/>
        <v>0</v>
      </c>
    </row>
    <row r="1298" spans="1:93" s="120" customFormat="1" ht="24" hidden="1">
      <c r="A1298" s="91"/>
      <c r="B1298" s="156">
        <v>2025</v>
      </c>
      <c r="C1298" s="156">
        <v>8308</v>
      </c>
      <c r="D1298" s="156">
        <v>2</v>
      </c>
      <c r="E1298" s="156">
        <v>5</v>
      </c>
      <c r="F1298" s="156">
        <v>14</v>
      </c>
      <c r="G1298" s="156"/>
      <c r="H1298" s="156">
        <v>5000</v>
      </c>
      <c r="I1298" s="156">
        <v>5100</v>
      </c>
      <c r="J1298" s="156">
        <v>519</v>
      </c>
      <c r="K1298" s="157">
        <v>1510</v>
      </c>
      <c r="L1298" s="158"/>
      <c r="M1298" s="159" t="s">
        <v>1020</v>
      </c>
      <c r="N1298" s="160">
        <v>0</v>
      </c>
      <c r="O1298" s="160">
        <v>0</v>
      </c>
      <c r="P1298" s="161">
        <f t="shared" si="1308"/>
        <v>0</v>
      </c>
      <c r="Q1298" s="160">
        <v>0</v>
      </c>
      <c r="R1298" s="160">
        <v>0</v>
      </c>
      <c r="S1298" s="161">
        <f t="shared" si="1309"/>
        <v>0</v>
      </c>
      <c r="T1298" s="161">
        <f t="shared" si="1310"/>
        <v>0</v>
      </c>
      <c r="U1298" s="162" t="s">
        <v>111</v>
      </c>
      <c r="V1298" s="163"/>
      <c r="W1298" s="164"/>
      <c r="X1298" s="165" t="s">
        <v>58</v>
      </c>
      <c r="Y1298" s="166">
        <v>0</v>
      </c>
      <c r="Z1298" s="166">
        <v>0</v>
      </c>
      <c r="AA1298" s="166">
        <v>0</v>
      </c>
      <c r="AB1298" s="166">
        <v>0</v>
      </c>
      <c r="AC1298" s="166">
        <v>0</v>
      </c>
      <c r="AD1298" s="166">
        <v>0</v>
      </c>
      <c r="AE1298" s="166">
        <v>0</v>
      </c>
      <c r="AF1298" s="166">
        <v>0</v>
      </c>
      <c r="AG1298" s="166">
        <v>0</v>
      </c>
      <c r="AH1298" s="166">
        <v>0</v>
      </c>
      <c r="AI1298" s="166">
        <v>0</v>
      </c>
      <c r="AJ1298" s="166">
        <v>0</v>
      </c>
      <c r="AK1298" s="160">
        <f t="shared" si="1321"/>
        <v>0</v>
      </c>
      <c r="AL1298" s="160">
        <f t="shared" si="1321"/>
        <v>0</v>
      </c>
      <c r="AM1298" s="161">
        <f t="shared" si="1312"/>
        <v>0</v>
      </c>
      <c r="AN1298" s="160">
        <f t="shared" si="1322"/>
        <v>0</v>
      </c>
      <c r="AO1298" s="160">
        <f t="shared" si="1322"/>
        <v>0</v>
      </c>
      <c r="AP1298" s="161">
        <f t="shared" si="1314"/>
        <v>0</v>
      </c>
      <c r="AQ1298" s="161">
        <f t="shared" si="1319"/>
        <v>0</v>
      </c>
      <c r="AR1298" s="166">
        <v>0</v>
      </c>
      <c r="AS1298" s="166">
        <v>0</v>
      </c>
      <c r="AT1298" s="161">
        <f t="shared" si="1327"/>
        <v>0</v>
      </c>
      <c r="AU1298" s="166">
        <v>0</v>
      </c>
      <c r="AV1298" s="166">
        <v>0</v>
      </c>
      <c r="AW1298" s="161">
        <f t="shared" si="1328"/>
        <v>0</v>
      </c>
      <c r="AX1298" s="161">
        <f t="shared" si="1329"/>
        <v>0</v>
      </c>
      <c r="AY1298" s="166">
        <v>0</v>
      </c>
      <c r="AZ1298" s="166">
        <v>0</v>
      </c>
      <c r="BA1298" s="161">
        <f t="shared" si="1330"/>
        <v>0</v>
      </c>
      <c r="BB1298" s="166">
        <v>0</v>
      </c>
      <c r="BC1298" s="166">
        <v>0</v>
      </c>
      <c r="BD1298" s="161">
        <f t="shared" si="1331"/>
        <v>0</v>
      </c>
      <c r="BE1298" s="161">
        <f t="shared" si="1332"/>
        <v>0</v>
      </c>
      <c r="BF1298" s="166">
        <v>0</v>
      </c>
      <c r="BG1298" s="166">
        <v>0</v>
      </c>
      <c r="BH1298" s="161">
        <f t="shared" si="1333"/>
        <v>0</v>
      </c>
      <c r="BI1298" s="166">
        <v>0</v>
      </c>
      <c r="BJ1298" s="166">
        <v>0</v>
      </c>
      <c r="BK1298" s="161">
        <f t="shared" si="1334"/>
        <v>0</v>
      </c>
      <c r="BL1298" s="161">
        <f t="shared" si="1335"/>
        <v>0</v>
      </c>
      <c r="BM1298" s="166">
        <v>0</v>
      </c>
      <c r="BN1298" s="166">
        <v>0</v>
      </c>
      <c r="BO1298" s="161">
        <f t="shared" si="1336"/>
        <v>0</v>
      </c>
      <c r="BP1298" s="166">
        <v>0</v>
      </c>
      <c r="BQ1298" s="166">
        <v>0</v>
      </c>
      <c r="BR1298" s="161">
        <f t="shared" si="1337"/>
        <v>0</v>
      </c>
      <c r="BS1298" s="161">
        <f t="shared" si="1338"/>
        <v>0</v>
      </c>
      <c r="BT1298" s="166">
        <v>0</v>
      </c>
      <c r="BU1298" s="166">
        <v>0</v>
      </c>
      <c r="BV1298" s="161">
        <f t="shared" si="1339"/>
        <v>0</v>
      </c>
      <c r="BW1298" s="166">
        <v>0</v>
      </c>
      <c r="BX1298" s="166">
        <v>0</v>
      </c>
      <c r="BY1298" s="161">
        <f t="shared" si="1340"/>
        <v>0</v>
      </c>
      <c r="BZ1298" s="161">
        <f t="shared" si="1341"/>
        <v>0</v>
      </c>
      <c r="CA1298" s="160">
        <f t="shared" si="1323"/>
        <v>0</v>
      </c>
      <c r="CB1298" s="160">
        <f t="shared" si="1323"/>
        <v>0</v>
      </c>
      <c r="CC1298" s="161">
        <f t="shared" si="1342"/>
        <v>0</v>
      </c>
      <c r="CD1298" s="160">
        <f t="shared" si="1324"/>
        <v>0</v>
      </c>
      <c r="CE1298" s="160">
        <f t="shared" si="1324"/>
        <v>0</v>
      </c>
      <c r="CF1298" s="161">
        <f t="shared" si="1343"/>
        <v>0</v>
      </c>
      <c r="CG1298" s="161">
        <f t="shared" si="1344"/>
        <v>0</v>
      </c>
      <c r="CH1298" s="160">
        <f t="shared" si="1325"/>
        <v>0</v>
      </c>
      <c r="CI1298" s="160">
        <f t="shared" si="1325"/>
        <v>0</v>
      </c>
      <c r="CJ1298" s="166">
        <v>0</v>
      </c>
      <c r="CK1298" s="166">
        <v>0</v>
      </c>
      <c r="CL1298" s="166">
        <v>0</v>
      </c>
      <c r="CM1298" s="166">
        <v>0</v>
      </c>
      <c r="CN1298" s="160">
        <f t="shared" si="1326"/>
        <v>0</v>
      </c>
      <c r="CO1298" s="160">
        <f t="shared" si="1326"/>
        <v>0</v>
      </c>
    </row>
    <row r="1299" spans="1:93" s="120" customFormat="1" ht="24" hidden="1">
      <c r="A1299" s="91"/>
      <c r="B1299" s="156">
        <v>2025</v>
      </c>
      <c r="C1299" s="156">
        <v>8308</v>
      </c>
      <c r="D1299" s="156">
        <v>2</v>
      </c>
      <c r="E1299" s="156">
        <v>5</v>
      </c>
      <c r="F1299" s="156">
        <v>14</v>
      </c>
      <c r="G1299" s="156"/>
      <c r="H1299" s="156">
        <v>5000</v>
      </c>
      <c r="I1299" s="156">
        <v>5100</v>
      </c>
      <c r="J1299" s="156">
        <v>519</v>
      </c>
      <c r="K1299" s="157">
        <v>1540</v>
      </c>
      <c r="L1299" s="158"/>
      <c r="M1299" s="159" t="s">
        <v>1021</v>
      </c>
      <c r="N1299" s="160">
        <v>0</v>
      </c>
      <c r="O1299" s="160">
        <v>0</v>
      </c>
      <c r="P1299" s="161">
        <f t="shared" si="1308"/>
        <v>0</v>
      </c>
      <c r="Q1299" s="160">
        <v>0</v>
      </c>
      <c r="R1299" s="160">
        <v>0</v>
      </c>
      <c r="S1299" s="161">
        <f t="shared" si="1309"/>
        <v>0</v>
      </c>
      <c r="T1299" s="161">
        <f t="shared" si="1310"/>
        <v>0</v>
      </c>
      <c r="U1299" s="162" t="s">
        <v>111</v>
      </c>
      <c r="V1299" s="163"/>
      <c r="W1299" s="164"/>
      <c r="X1299" s="165" t="s">
        <v>58</v>
      </c>
      <c r="Y1299" s="166">
        <v>0</v>
      </c>
      <c r="Z1299" s="166">
        <v>0</v>
      </c>
      <c r="AA1299" s="166">
        <v>0</v>
      </c>
      <c r="AB1299" s="166">
        <v>0</v>
      </c>
      <c r="AC1299" s="166">
        <v>0</v>
      </c>
      <c r="AD1299" s="166">
        <v>0</v>
      </c>
      <c r="AE1299" s="166">
        <v>0</v>
      </c>
      <c r="AF1299" s="166">
        <v>0</v>
      </c>
      <c r="AG1299" s="166">
        <v>0</v>
      </c>
      <c r="AH1299" s="166">
        <v>0</v>
      </c>
      <c r="AI1299" s="166">
        <v>0</v>
      </c>
      <c r="AJ1299" s="166">
        <v>0</v>
      </c>
      <c r="AK1299" s="160">
        <f t="shared" si="1321"/>
        <v>0</v>
      </c>
      <c r="AL1299" s="160">
        <f t="shared" si="1321"/>
        <v>0</v>
      </c>
      <c r="AM1299" s="161">
        <f t="shared" si="1312"/>
        <v>0</v>
      </c>
      <c r="AN1299" s="160">
        <f t="shared" si="1322"/>
        <v>0</v>
      </c>
      <c r="AO1299" s="160">
        <f t="shared" si="1322"/>
        <v>0</v>
      </c>
      <c r="AP1299" s="161">
        <f t="shared" si="1314"/>
        <v>0</v>
      </c>
      <c r="AQ1299" s="161">
        <f t="shared" si="1319"/>
        <v>0</v>
      </c>
      <c r="AR1299" s="166">
        <v>0</v>
      </c>
      <c r="AS1299" s="166">
        <v>0</v>
      </c>
      <c r="AT1299" s="161">
        <f t="shared" si="1327"/>
        <v>0</v>
      </c>
      <c r="AU1299" s="166">
        <v>0</v>
      </c>
      <c r="AV1299" s="166">
        <v>0</v>
      </c>
      <c r="AW1299" s="161">
        <f t="shared" si="1328"/>
        <v>0</v>
      </c>
      <c r="AX1299" s="161">
        <f t="shared" si="1329"/>
        <v>0</v>
      </c>
      <c r="AY1299" s="166">
        <v>0</v>
      </c>
      <c r="AZ1299" s="166">
        <v>0</v>
      </c>
      <c r="BA1299" s="161">
        <f t="shared" si="1330"/>
        <v>0</v>
      </c>
      <c r="BB1299" s="166">
        <v>0</v>
      </c>
      <c r="BC1299" s="166">
        <v>0</v>
      </c>
      <c r="BD1299" s="161">
        <f t="shared" si="1331"/>
        <v>0</v>
      </c>
      <c r="BE1299" s="161">
        <f t="shared" si="1332"/>
        <v>0</v>
      </c>
      <c r="BF1299" s="166">
        <v>0</v>
      </c>
      <c r="BG1299" s="166">
        <v>0</v>
      </c>
      <c r="BH1299" s="161">
        <f t="shared" si="1333"/>
        <v>0</v>
      </c>
      <c r="BI1299" s="166">
        <v>0</v>
      </c>
      <c r="BJ1299" s="166">
        <v>0</v>
      </c>
      <c r="BK1299" s="161">
        <f t="shared" si="1334"/>
        <v>0</v>
      </c>
      <c r="BL1299" s="161">
        <f t="shared" si="1335"/>
        <v>0</v>
      </c>
      <c r="BM1299" s="166">
        <v>0</v>
      </c>
      <c r="BN1299" s="166">
        <v>0</v>
      </c>
      <c r="BO1299" s="161">
        <f t="shared" si="1336"/>
        <v>0</v>
      </c>
      <c r="BP1299" s="166">
        <v>0</v>
      </c>
      <c r="BQ1299" s="166">
        <v>0</v>
      </c>
      <c r="BR1299" s="161">
        <f t="shared" si="1337"/>
        <v>0</v>
      </c>
      <c r="BS1299" s="161">
        <f t="shared" si="1338"/>
        <v>0</v>
      </c>
      <c r="BT1299" s="166">
        <v>0</v>
      </c>
      <c r="BU1299" s="166">
        <v>0</v>
      </c>
      <c r="BV1299" s="161">
        <f t="shared" si="1339"/>
        <v>0</v>
      </c>
      <c r="BW1299" s="166">
        <v>0</v>
      </c>
      <c r="BX1299" s="166">
        <v>0</v>
      </c>
      <c r="BY1299" s="161">
        <f t="shared" si="1340"/>
        <v>0</v>
      </c>
      <c r="BZ1299" s="161">
        <f t="shared" si="1341"/>
        <v>0</v>
      </c>
      <c r="CA1299" s="160">
        <f t="shared" si="1323"/>
        <v>0</v>
      </c>
      <c r="CB1299" s="160">
        <f t="shared" si="1323"/>
        <v>0</v>
      </c>
      <c r="CC1299" s="161">
        <f t="shared" si="1342"/>
        <v>0</v>
      </c>
      <c r="CD1299" s="160">
        <f t="shared" si="1324"/>
        <v>0</v>
      </c>
      <c r="CE1299" s="160">
        <f t="shared" si="1324"/>
        <v>0</v>
      </c>
      <c r="CF1299" s="161">
        <f t="shared" si="1343"/>
        <v>0</v>
      </c>
      <c r="CG1299" s="161">
        <f t="shared" si="1344"/>
        <v>0</v>
      </c>
      <c r="CH1299" s="160">
        <f t="shared" si="1325"/>
        <v>0</v>
      </c>
      <c r="CI1299" s="160">
        <f t="shared" si="1325"/>
        <v>0</v>
      </c>
      <c r="CJ1299" s="166">
        <v>0</v>
      </c>
      <c r="CK1299" s="166">
        <v>0</v>
      </c>
      <c r="CL1299" s="166">
        <v>0</v>
      </c>
      <c r="CM1299" s="166">
        <v>0</v>
      </c>
      <c r="CN1299" s="160">
        <f t="shared" si="1326"/>
        <v>0</v>
      </c>
      <c r="CO1299" s="160">
        <f t="shared" si="1326"/>
        <v>0</v>
      </c>
    </row>
    <row r="1300" spans="1:93" s="120" customFormat="1" ht="24" hidden="1">
      <c r="A1300" s="91"/>
      <c r="B1300" s="156">
        <v>2025</v>
      </c>
      <c r="C1300" s="156">
        <v>8308</v>
      </c>
      <c r="D1300" s="156">
        <v>2</v>
      </c>
      <c r="E1300" s="156">
        <v>5</v>
      </c>
      <c r="F1300" s="156">
        <v>14</v>
      </c>
      <c r="G1300" s="156"/>
      <c r="H1300" s="156">
        <v>5000</v>
      </c>
      <c r="I1300" s="156">
        <v>5100</v>
      </c>
      <c r="J1300" s="156">
        <v>519</v>
      </c>
      <c r="K1300" s="157">
        <v>165</v>
      </c>
      <c r="L1300" s="158"/>
      <c r="M1300" s="159" t="s">
        <v>1022</v>
      </c>
      <c r="N1300" s="160">
        <v>0</v>
      </c>
      <c r="O1300" s="160">
        <v>0</v>
      </c>
      <c r="P1300" s="161">
        <f t="shared" si="1308"/>
        <v>0</v>
      </c>
      <c r="Q1300" s="160">
        <v>0</v>
      </c>
      <c r="R1300" s="160">
        <v>0</v>
      </c>
      <c r="S1300" s="161">
        <f t="shared" si="1309"/>
        <v>0</v>
      </c>
      <c r="T1300" s="161">
        <f t="shared" si="1310"/>
        <v>0</v>
      </c>
      <c r="U1300" s="162" t="s">
        <v>111</v>
      </c>
      <c r="V1300" s="163"/>
      <c r="W1300" s="164"/>
      <c r="X1300" s="165" t="s">
        <v>58</v>
      </c>
      <c r="Y1300" s="166">
        <v>0</v>
      </c>
      <c r="Z1300" s="166">
        <v>0</v>
      </c>
      <c r="AA1300" s="166">
        <v>0</v>
      </c>
      <c r="AB1300" s="166">
        <v>0</v>
      </c>
      <c r="AC1300" s="166">
        <v>0</v>
      </c>
      <c r="AD1300" s="166">
        <v>0</v>
      </c>
      <c r="AE1300" s="166">
        <v>0</v>
      </c>
      <c r="AF1300" s="166">
        <v>0</v>
      </c>
      <c r="AG1300" s="166">
        <v>0</v>
      </c>
      <c r="AH1300" s="166">
        <v>0</v>
      </c>
      <c r="AI1300" s="166">
        <v>0</v>
      </c>
      <c r="AJ1300" s="166">
        <v>0</v>
      </c>
      <c r="AK1300" s="160">
        <f t="shared" si="1321"/>
        <v>0</v>
      </c>
      <c r="AL1300" s="160">
        <f t="shared" si="1321"/>
        <v>0</v>
      </c>
      <c r="AM1300" s="161">
        <f t="shared" si="1312"/>
        <v>0</v>
      </c>
      <c r="AN1300" s="160">
        <f t="shared" si="1322"/>
        <v>0</v>
      </c>
      <c r="AO1300" s="160">
        <f t="shared" si="1322"/>
        <v>0</v>
      </c>
      <c r="AP1300" s="161">
        <f t="shared" si="1314"/>
        <v>0</v>
      </c>
      <c r="AQ1300" s="161">
        <f t="shared" si="1319"/>
        <v>0</v>
      </c>
      <c r="AR1300" s="166">
        <v>0</v>
      </c>
      <c r="AS1300" s="166">
        <v>0</v>
      </c>
      <c r="AT1300" s="161">
        <f t="shared" si="1327"/>
        <v>0</v>
      </c>
      <c r="AU1300" s="166">
        <v>0</v>
      </c>
      <c r="AV1300" s="166">
        <v>0</v>
      </c>
      <c r="AW1300" s="161">
        <f t="shared" si="1328"/>
        <v>0</v>
      </c>
      <c r="AX1300" s="161">
        <f t="shared" si="1329"/>
        <v>0</v>
      </c>
      <c r="AY1300" s="166">
        <v>0</v>
      </c>
      <c r="AZ1300" s="166">
        <v>0</v>
      </c>
      <c r="BA1300" s="161">
        <f t="shared" si="1330"/>
        <v>0</v>
      </c>
      <c r="BB1300" s="166">
        <v>0</v>
      </c>
      <c r="BC1300" s="166">
        <v>0</v>
      </c>
      <c r="BD1300" s="161">
        <f t="shared" si="1331"/>
        <v>0</v>
      </c>
      <c r="BE1300" s="161">
        <f t="shared" si="1332"/>
        <v>0</v>
      </c>
      <c r="BF1300" s="166">
        <v>0</v>
      </c>
      <c r="BG1300" s="166">
        <v>0</v>
      </c>
      <c r="BH1300" s="161">
        <f t="shared" si="1333"/>
        <v>0</v>
      </c>
      <c r="BI1300" s="166">
        <v>0</v>
      </c>
      <c r="BJ1300" s="166">
        <v>0</v>
      </c>
      <c r="BK1300" s="161">
        <f t="shared" si="1334"/>
        <v>0</v>
      </c>
      <c r="BL1300" s="161">
        <f t="shared" si="1335"/>
        <v>0</v>
      </c>
      <c r="BM1300" s="166">
        <v>0</v>
      </c>
      <c r="BN1300" s="166">
        <v>0</v>
      </c>
      <c r="BO1300" s="161">
        <f t="shared" si="1336"/>
        <v>0</v>
      </c>
      <c r="BP1300" s="166">
        <v>0</v>
      </c>
      <c r="BQ1300" s="166">
        <v>0</v>
      </c>
      <c r="BR1300" s="161">
        <f t="shared" si="1337"/>
        <v>0</v>
      </c>
      <c r="BS1300" s="161">
        <f t="shared" si="1338"/>
        <v>0</v>
      </c>
      <c r="BT1300" s="166">
        <v>0</v>
      </c>
      <c r="BU1300" s="166">
        <v>0</v>
      </c>
      <c r="BV1300" s="161">
        <f t="shared" si="1339"/>
        <v>0</v>
      </c>
      <c r="BW1300" s="166">
        <v>0</v>
      </c>
      <c r="BX1300" s="166">
        <v>0</v>
      </c>
      <c r="BY1300" s="161">
        <f t="shared" si="1340"/>
        <v>0</v>
      </c>
      <c r="BZ1300" s="161">
        <f t="shared" si="1341"/>
        <v>0</v>
      </c>
      <c r="CA1300" s="160">
        <f t="shared" si="1323"/>
        <v>0</v>
      </c>
      <c r="CB1300" s="160">
        <f t="shared" si="1323"/>
        <v>0</v>
      </c>
      <c r="CC1300" s="161">
        <f t="shared" si="1342"/>
        <v>0</v>
      </c>
      <c r="CD1300" s="160">
        <f t="shared" si="1324"/>
        <v>0</v>
      </c>
      <c r="CE1300" s="160">
        <f t="shared" si="1324"/>
        <v>0</v>
      </c>
      <c r="CF1300" s="161">
        <f t="shared" si="1343"/>
        <v>0</v>
      </c>
      <c r="CG1300" s="161">
        <f t="shared" si="1344"/>
        <v>0</v>
      </c>
      <c r="CH1300" s="160">
        <f t="shared" si="1325"/>
        <v>0</v>
      </c>
      <c r="CI1300" s="160">
        <f t="shared" si="1325"/>
        <v>0</v>
      </c>
      <c r="CJ1300" s="166">
        <v>0</v>
      </c>
      <c r="CK1300" s="166">
        <v>0</v>
      </c>
      <c r="CL1300" s="166">
        <v>0</v>
      </c>
      <c r="CM1300" s="166">
        <v>0</v>
      </c>
      <c r="CN1300" s="160">
        <f t="shared" si="1326"/>
        <v>0</v>
      </c>
      <c r="CO1300" s="160">
        <f t="shared" si="1326"/>
        <v>0</v>
      </c>
    </row>
    <row r="1301" spans="1:93" s="120" customFormat="1" ht="24" hidden="1">
      <c r="A1301" s="91"/>
      <c r="B1301" s="138">
        <v>2025</v>
      </c>
      <c r="C1301" s="138">
        <v>8308</v>
      </c>
      <c r="D1301" s="138">
        <v>2</v>
      </c>
      <c r="E1301" s="138">
        <v>5</v>
      </c>
      <c r="F1301" s="138">
        <v>14</v>
      </c>
      <c r="G1301" s="138"/>
      <c r="H1301" s="138">
        <v>5000</v>
      </c>
      <c r="I1301" s="138">
        <v>5200</v>
      </c>
      <c r="J1301" s="138"/>
      <c r="K1301" s="139" t="s">
        <v>51</v>
      </c>
      <c r="L1301" s="140"/>
      <c r="M1301" s="141" t="s">
        <v>207</v>
      </c>
      <c r="N1301" s="142">
        <f>N1302+N1309</f>
        <v>0</v>
      </c>
      <c r="O1301" s="142">
        <f>O1302+O1309</f>
        <v>0</v>
      </c>
      <c r="P1301" s="142">
        <f t="shared" si="1308"/>
        <v>0</v>
      </c>
      <c r="Q1301" s="142">
        <f>Q1302+Q1309</f>
        <v>0</v>
      </c>
      <c r="R1301" s="142">
        <f>R1302+R1309</f>
        <v>0</v>
      </c>
      <c r="S1301" s="142">
        <f t="shared" si="1309"/>
        <v>0</v>
      </c>
      <c r="T1301" s="142">
        <f t="shared" si="1310"/>
        <v>0</v>
      </c>
      <c r="U1301" s="143"/>
      <c r="V1301" s="144"/>
      <c r="W1301" s="145"/>
      <c r="X1301" s="146"/>
      <c r="Y1301" s="142">
        <f t="shared" ref="Y1301:AL1301" si="1345">Y1302+Y1309</f>
        <v>0</v>
      </c>
      <c r="Z1301" s="142">
        <f t="shared" si="1345"/>
        <v>0</v>
      </c>
      <c r="AA1301" s="142">
        <f t="shared" si="1345"/>
        <v>0</v>
      </c>
      <c r="AB1301" s="142">
        <f t="shared" si="1345"/>
        <v>0</v>
      </c>
      <c r="AC1301" s="142">
        <f t="shared" si="1345"/>
        <v>0</v>
      </c>
      <c r="AD1301" s="142">
        <f t="shared" si="1345"/>
        <v>0</v>
      </c>
      <c r="AE1301" s="142">
        <f t="shared" si="1345"/>
        <v>0</v>
      </c>
      <c r="AF1301" s="142">
        <f t="shared" si="1345"/>
        <v>0</v>
      </c>
      <c r="AG1301" s="142">
        <f t="shared" si="1345"/>
        <v>0</v>
      </c>
      <c r="AH1301" s="142">
        <f t="shared" si="1345"/>
        <v>0</v>
      </c>
      <c r="AI1301" s="142">
        <f t="shared" si="1345"/>
        <v>0</v>
      </c>
      <c r="AJ1301" s="142">
        <f t="shared" si="1345"/>
        <v>0</v>
      </c>
      <c r="AK1301" s="142">
        <f t="shared" si="1345"/>
        <v>0</v>
      </c>
      <c r="AL1301" s="142">
        <f t="shared" si="1345"/>
        <v>0</v>
      </c>
      <c r="AM1301" s="142">
        <f t="shared" si="1312"/>
        <v>0</v>
      </c>
      <c r="AN1301" s="142">
        <f>AN1302+AN1309</f>
        <v>0</v>
      </c>
      <c r="AO1301" s="142">
        <f>AO1302+AO1309</f>
        <v>0</v>
      </c>
      <c r="AP1301" s="142">
        <f t="shared" si="1314"/>
        <v>0</v>
      </c>
      <c r="AQ1301" s="142">
        <f t="shared" si="1319"/>
        <v>0</v>
      </c>
      <c r="AR1301" s="142">
        <f>AR1302+AR1309</f>
        <v>0</v>
      </c>
      <c r="AS1301" s="142">
        <f>AS1302+AS1309</f>
        <v>0</v>
      </c>
      <c r="AT1301" s="142">
        <f t="shared" si="1327"/>
        <v>0</v>
      </c>
      <c r="AU1301" s="142">
        <f>AU1302+AU1309</f>
        <v>0</v>
      </c>
      <c r="AV1301" s="142">
        <f>AV1302+AV1309</f>
        <v>0</v>
      </c>
      <c r="AW1301" s="142">
        <f t="shared" si="1328"/>
        <v>0</v>
      </c>
      <c r="AX1301" s="142">
        <f t="shared" si="1329"/>
        <v>0</v>
      </c>
      <c r="AY1301" s="142">
        <f>AY1302+AY1309</f>
        <v>0</v>
      </c>
      <c r="AZ1301" s="142">
        <f>AZ1302+AZ1309</f>
        <v>0</v>
      </c>
      <c r="BA1301" s="142">
        <f t="shared" si="1330"/>
        <v>0</v>
      </c>
      <c r="BB1301" s="142">
        <f>BB1302+BB1309</f>
        <v>0</v>
      </c>
      <c r="BC1301" s="142">
        <f>BC1302+BC1309</f>
        <v>0</v>
      </c>
      <c r="BD1301" s="142">
        <f t="shared" si="1331"/>
        <v>0</v>
      </c>
      <c r="BE1301" s="142">
        <f t="shared" si="1332"/>
        <v>0</v>
      </c>
      <c r="BF1301" s="142">
        <f>BF1302+BF1309</f>
        <v>0</v>
      </c>
      <c r="BG1301" s="142">
        <f>BG1302+BG1309</f>
        <v>0</v>
      </c>
      <c r="BH1301" s="142">
        <f t="shared" si="1333"/>
        <v>0</v>
      </c>
      <c r="BI1301" s="142">
        <f>BI1302+BI1309</f>
        <v>0</v>
      </c>
      <c r="BJ1301" s="142">
        <f>BJ1302+BJ1309</f>
        <v>0</v>
      </c>
      <c r="BK1301" s="142">
        <f t="shared" si="1334"/>
        <v>0</v>
      </c>
      <c r="BL1301" s="142">
        <f t="shared" si="1335"/>
        <v>0</v>
      </c>
      <c r="BM1301" s="142">
        <f>BM1302+BM1309</f>
        <v>0</v>
      </c>
      <c r="BN1301" s="142">
        <f>BN1302+BN1309</f>
        <v>0</v>
      </c>
      <c r="BO1301" s="142">
        <f t="shared" si="1336"/>
        <v>0</v>
      </c>
      <c r="BP1301" s="142">
        <f>BP1302+BP1309</f>
        <v>0</v>
      </c>
      <c r="BQ1301" s="142">
        <f>BQ1302+BQ1309</f>
        <v>0</v>
      </c>
      <c r="BR1301" s="142">
        <f t="shared" si="1337"/>
        <v>0</v>
      </c>
      <c r="BS1301" s="142">
        <f t="shared" si="1338"/>
        <v>0</v>
      </c>
      <c r="BT1301" s="142">
        <f>BT1302+BT1309</f>
        <v>0</v>
      </c>
      <c r="BU1301" s="142">
        <f>BU1302+BU1309</f>
        <v>0</v>
      </c>
      <c r="BV1301" s="142">
        <f t="shared" si="1339"/>
        <v>0</v>
      </c>
      <c r="BW1301" s="142">
        <f>BW1302+BW1309</f>
        <v>0</v>
      </c>
      <c r="BX1301" s="142">
        <f>BX1302+BX1309</f>
        <v>0</v>
      </c>
      <c r="BY1301" s="142">
        <f t="shared" si="1340"/>
        <v>0</v>
      </c>
      <c r="BZ1301" s="142">
        <f t="shared" si="1341"/>
        <v>0</v>
      </c>
      <c r="CA1301" s="142">
        <f>CA1302+CA1309</f>
        <v>0</v>
      </c>
      <c r="CB1301" s="142">
        <f>CB1302+CB1309</f>
        <v>0</v>
      </c>
      <c r="CC1301" s="142">
        <f t="shared" si="1342"/>
        <v>0</v>
      </c>
      <c r="CD1301" s="142">
        <f>CD1302+CD1309</f>
        <v>0</v>
      </c>
      <c r="CE1301" s="142">
        <f>CE1302+CE1309</f>
        <v>0</v>
      </c>
      <c r="CF1301" s="142">
        <f t="shared" si="1343"/>
        <v>0</v>
      </c>
      <c r="CG1301" s="142">
        <f t="shared" si="1344"/>
        <v>0</v>
      </c>
      <c r="CH1301" s="142"/>
      <c r="CI1301" s="142"/>
      <c r="CJ1301" s="142"/>
      <c r="CK1301" s="142"/>
      <c r="CL1301" s="142"/>
      <c r="CM1301" s="142"/>
      <c r="CN1301" s="142"/>
      <c r="CO1301" s="142"/>
    </row>
    <row r="1302" spans="1:93" s="120" customFormat="1" ht="24" hidden="1">
      <c r="A1302" s="91"/>
      <c r="B1302" s="147">
        <v>2025</v>
      </c>
      <c r="C1302" s="147">
        <v>8308</v>
      </c>
      <c r="D1302" s="147">
        <v>2</v>
      </c>
      <c r="E1302" s="147">
        <v>5</v>
      </c>
      <c r="F1302" s="147">
        <v>14</v>
      </c>
      <c r="G1302" s="147"/>
      <c r="H1302" s="147">
        <v>5000</v>
      </c>
      <c r="I1302" s="147">
        <v>5200</v>
      </c>
      <c r="J1302" s="147">
        <v>521</v>
      </c>
      <c r="K1302" s="148" t="s">
        <v>51</v>
      </c>
      <c r="L1302" s="149"/>
      <c r="M1302" s="150" t="s">
        <v>208</v>
      </c>
      <c r="N1302" s="151">
        <f>SUM(N1303:N1308)</f>
        <v>0</v>
      </c>
      <c r="O1302" s="151">
        <f>SUM(O1303:O1308)</f>
        <v>0</v>
      </c>
      <c r="P1302" s="151">
        <f t="shared" si="1308"/>
        <v>0</v>
      </c>
      <c r="Q1302" s="151">
        <f>SUM(Q1303:Q1308)</f>
        <v>0</v>
      </c>
      <c r="R1302" s="151">
        <f>SUM(R1303:R1308)</f>
        <v>0</v>
      </c>
      <c r="S1302" s="151">
        <f t="shared" si="1309"/>
        <v>0</v>
      </c>
      <c r="T1302" s="151">
        <f t="shared" si="1310"/>
        <v>0</v>
      </c>
      <c r="U1302" s="152"/>
      <c r="V1302" s="153"/>
      <c r="W1302" s="154"/>
      <c r="X1302" s="155"/>
      <c r="Y1302" s="151">
        <f t="shared" ref="Y1302:AL1302" si="1346">SUM(Y1303:Y1308)</f>
        <v>0</v>
      </c>
      <c r="Z1302" s="151">
        <f t="shared" si="1346"/>
        <v>0</v>
      </c>
      <c r="AA1302" s="151">
        <f t="shared" si="1346"/>
        <v>0</v>
      </c>
      <c r="AB1302" s="151">
        <f t="shared" si="1346"/>
        <v>0</v>
      </c>
      <c r="AC1302" s="151">
        <f t="shared" si="1346"/>
        <v>0</v>
      </c>
      <c r="AD1302" s="151">
        <f t="shared" si="1346"/>
        <v>0</v>
      </c>
      <c r="AE1302" s="151">
        <f t="shared" si="1346"/>
        <v>0</v>
      </c>
      <c r="AF1302" s="151">
        <f t="shared" si="1346"/>
        <v>0</v>
      </c>
      <c r="AG1302" s="151">
        <f t="shared" si="1346"/>
        <v>0</v>
      </c>
      <c r="AH1302" s="151">
        <f t="shared" si="1346"/>
        <v>0</v>
      </c>
      <c r="AI1302" s="151">
        <f t="shared" si="1346"/>
        <v>0</v>
      </c>
      <c r="AJ1302" s="151">
        <f t="shared" si="1346"/>
        <v>0</v>
      </c>
      <c r="AK1302" s="151">
        <f t="shared" si="1346"/>
        <v>0</v>
      </c>
      <c r="AL1302" s="151">
        <f t="shared" si="1346"/>
        <v>0</v>
      </c>
      <c r="AM1302" s="151">
        <f t="shared" si="1312"/>
        <v>0</v>
      </c>
      <c r="AN1302" s="151">
        <f>SUM(AN1303:AN1308)</f>
        <v>0</v>
      </c>
      <c r="AO1302" s="151">
        <f>SUM(AO1303:AO1308)</f>
        <v>0</v>
      </c>
      <c r="AP1302" s="151">
        <f t="shared" si="1314"/>
        <v>0</v>
      </c>
      <c r="AQ1302" s="151">
        <f t="shared" si="1319"/>
        <v>0</v>
      </c>
      <c r="AR1302" s="151">
        <f>SUM(AR1303:AR1308)</f>
        <v>0</v>
      </c>
      <c r="AS1302" s="151">
        <f>SUM(AS1303:AS1308)</f>
        <v>0</v>
      </c>
      <c r="AT1302" s="151">
        <f t="shared" si="1327"/>
        <v>0</v>
      </c>
      <c r="AU1302" s="151">
        <f>SUM(AU1303:AU1308)</f>
        <v>0</v>
      </c>
      <c r="AV1302" s="151">
        <f>SUM(AV1303:AV1308)</f>
        <v>0</v>
      </c>
      <c r="AW1302" s="151">
        <f t="shared" si="1328"/>
        <v>0</v>
      </c>
      <c r="AX1302" s="151">
        <f t="shared" si="1329"/>
        <v>0</v>
      </c>
      <c r="AY1302" s="151">
        <f>SUM(AY1303:AY1308)</f>
        <v>0</v>
      </c>
      <c r="AZ1302" s="151">
        <f>SUM(AZ1303:AZ1308)</f>
        <v>0</v>
      </c>
      <c r="BA1302" s="151">
        <f t="shared" si="1330"/>
        <v>0</v>
      </c>
      <c r="BB1302" s="151">
        <f>SUM(BB1303:BB1308)</f>
        <v>0</v>
      </c>
      <c r="BC1302" s="151">
        <f>SUM(BC1303:BC1308)</f>
        <v>0</v>
      </c>
      <c r="BD1302" s="151">
        <f t="shared" si="1331"/>
        <v>0</v>
      </c>
      <c r="BE1302" s="151">
        <f t="shared" si="1332"/>
        <v>0</v>
      </c>
      <c r="BF1302" s="151">
        <f>SUM(BF1303:BF1308)</f>
        <v>0</v>
      </c>
      <c r="BG1302" s="151">
        <f>SUM(BG1303:BG1308)</f>
        <v>0</v>
      </c>
      <c r="BH1302" s="151">
        <f t="shared" si="1333"/>
        <v>0</v>
      </c>
      <c r="BI1302" s="151">
        <f>SUM(BI1303:BI1308)</f>
        <v>0</v>
      </c>
      <c r="BJ1302" s="151">
        <f>SUM(BJ1303:BJ1308)</f>
        <v>0</v>
      </c>
      <c r="BK1302" s="151">
        <f t="shared" si="1334"/>
        <v>0</v>
      </c>
      <c r="BL1302" s="151">
        <f t="shared" si="1335"/>
        <v>0</v>
      </c>
      <c r="BM1302" s="151">
        <f>SUM(BM1303:BM1308)</f>
        <v>0</v>
      </c>
      <c r="BN1302" s="151">
        <f>SUM(BN1303:BN1308)</f>
        <v>0</v>
      </c>
      <c r="BO1302" s="151">
        <f t="shared" si="1336"/>
        <v>0</v>
      </c>
      <c r="BP1302" s="151">
        <f>SUM(BP1303:BP1308)</f>
        <v>0</v>
      </c>
      <c r="BQ1302" s="151">
        <f>SUM(BQ1303:BQ1308)</f>
        <v>0</v>
      </c>
      <c r="BR1302" s="151">
        <f t="shared" si="1337"/>
        <v>0</v>
      </c>
      <c r="BS1302" s="151">
        <f t="shared" si="1338"/>
        <v>0</v>
      </c>
      <c r="BT1302" s="151">
        <f>SUM(BT1303:BT1308)</f>
        <v>0</v>
      </c>
      <c r="BU1302" s="151">
        <f>SUM(BU1303:BU1308)</f>
        <v>0</v>
      </c>
      <c r="BV1302" s="151">
        <f t="shared" si="1339"/>
        <v>0</v>
      </c>
      <c r="BW1302" s="151">
        <f>SUM(BW1303:BW1308)</f>
        <v>0</v>
      </c>
      <c r="BX1302" s="151">
        <f>SUM(BX1303:BX1308)</f>
        <v>0</v>
      </c>
      <c r="BY1302" s="151">
        <f t="shared" si="1340"/>
        <v>0</v>
      </c>
      <c r="BZ1302" s="151">
        <f t="shared" si="1341"/>
        <v>0</v>
      </c>
      <c r="CA1302" s="151">
        <f>SUM(CA1303:CA1308)</f>
        <v>0</v>
      </c>
      <c r="CB1302" s="151">
        <f>SUM(CB1303:CB1308)</f>
        <v>0</v>
      </c>
      <c r="CC1302" s="151">
        <f t="shared" si="1342"/>
        <v>0</v>
      </c>
      <c r="CD1302" s="151">
        <f>SUM(CD1303:CD1308)</f>
        <v>0</v>
      </c>
      <c r="CE1302" s="151">
        <f>SUM(CE1303:CE1308)</f>
        <v>0</v>
      </c>
      <c r="CF1302" s="151">
        <f t="shared" si="1343"/>
        <v>0</v>
      </c>
      <c r="CG1302" s="151">
        <f t="shared" si="1344"/>
        <v>0</v>
      </c>
      <c r="CH1302" s="151"/>
      <c r="CI1302" s="151"/>
      <c r="CJ1302" s="151"/>
      <c r="CK1302" s="151"/>
      <c r="CL1302" s="151"/>
      <c r="CM1302" s="151"/>
      <c r="CN1302" s="151"/>
      <c r="CO1302" s="151"/>
    </row>
    <row r="1303" spans="1:93" s="120" customFormat="1" ht="24" hidden="1">
      <c r="A1303" s="91"/>
      <c r="B1303" s="156">
        <v>2025</v>
      </c>
      <c r="C1303" s="156">
        <v>8308</v>
      </c>
      <c r="D1303" s="156">
        <v>2</v>
      </c>
      <c r="E1303" s="156">
        <v>5</v>
      </c>
      <c r="F1303" s="156">
        <v>14</v>
      </c>
      <c r="G1303" s="156"/>
      <c r="H1303" s="156">
        <v>5000</v>
      </c>
      <c r="I1303" s="156">
        <v>5200</v>
      </c>
      <c r="J1303" s="156">
        <v>521</v>
      </c>
      <c r="K1303" s="157">
        <v>581</v>
      </c>
      <c r="L1303" s="158"/>
      <c r="M1303" s="159" t="s">
        <v>1023</v>
      </c>
      <c r="N1303" s="160">
        <v>0</v>
      </c>
      <c r="O1303" s="160">
        <v>0</v>
      </c>
      <c r="P1303" s="161">
        <f t="shared" si="1308"/>
        <v>0</v>
      </c>
      <c r="Q1303" s="160">
        <v>0</v>
      </c>
      <c r="R1303" s="160">
        <v>0</v>
      </c>
      <c r="S1303" s="161">
        <f t="shared" si="1309"/>
        <v>0</v>
      </c>
      <c r="T1303" s="161">
        <f t="shared" si="1310"/>
        <v>0</v>
      </c>
      <c r="U1303" s="162" t="s">
        <v>1024</v>
      </c>
      <c r="V1303" s="163"/>
      <c r="W1303" s="164"/>
      <c r="X1303" s="165" t="s">
        <v>58</v>
      </c>
      <c r="Y1303" s="166">
        <v>0</v>
      </c>
      <c r="Z1303" s="166">
        <v>0</v>
      </c>
      <c r="AA1303" s="166">
        <v>0</v>
      </c>
      <c r="AB1303" s="166">
        <v>0</v>
      </c>
      <c r="AC1303" s="166">
        <v>0</v>
      </c>
      <c r="AD1303" s="166">
        <v>0</v>
      </c>
      <c r="AE1303" s="166">
        <v>0</v>
      </c>
      <c r="AF1303" s="166">
        <v>0</v>
      </c>
      <c r="AG1303" s="166">
        <v>0</v>
      </c>
      <c r="AH1303" s="166">
        <v>0</v>
      </c>
      <c r="AI1303" s="166">
        <v>0</v>
      </c>
      <c r="AJ1303" s="166">
        <v>0</v>
      </c>
      <c r="AK1303" s="160">
        <f t="shared" ref="AK1303:AL1308" si="1347">N1303+Y1303-AE1303</f>
        <v>0</v>
      </c>
      <c r="AL1303" s="160">
        <f t="shared" si="1347"/>
        <v>0</v>
      </c>
      <c r="AM1303" s="161">
        <f t="shared" si="1312"/>
        <v>0</v>
      </c>
      <c r="AN1303" s="160">
        <f t="shared" ref="AN1303:AO1308" si="1348">Q1303+AA1303-AG1303</f>
        <v>0</v>
      </c>
      <c r="AO1303" s="160">
        <f t="shared" si="1348"/>
        <v>0</v>
      </c>
      <c r="AP1303" s="161">
        <f t="shared" si="1314"/>
        <v>0</v>
      </c>
      <c r="AQ1303" s="161">
        <f t="shared" si="1319"/>
        <v>0</v>
      </c>
      <c r="AR1303" s="166">
        <v>0</v>
      </c>
      <c r="AS1303" s="166">
        <v>0</v>
      </c>
      <c r="AT1303" s="161">
        <f t="shared" si="1327"/>
        <v>0</v>
      </c>
      <c r="AU1303" s="166">
        <v>0</v>
      </c>
      <c r="AV1303" s="166">
        <v>0</v>
      </c>
      <c r="AW1303" s="161">
        <f t="shared" si="1328"/>
        <v>0</v>
      </c>
      <c r="AX1303" s="161">
        <f t="shared" si="1329"/>
        <v>0</v>
      </c>
      <c r="AY1303" s="166">
        <v>0</v>
      </c>
      <c r="AZ1303" s="166">
        <v>0</v>
      </c>
      <c r="BA1303" s="161">
        <f t="shared" si="1330"/>
        <v>0</v>
      </c>
      <c r="BB1303" s="166">
        <v>0</v>
      </c>
      <c r="BC1303" s="166">
        <v>0</v>
      </c>
      <c r="BD1303" s="161">
        <f t="shared" si="1331"/>
        <v>0</v>
      </c>
      <c r="BE1303" s="161">
        <f t="shared" si="1332"/>
        <v>0</v>
      </c>
      <c r="BF1303" s="166">
        <v>0</v>
      </c>
      <c r="BG1303" s="166">
        <v>0</v>
      </c>
      <c r="BH1303" s="161">
        <f t="shared" si="1333"/>
        <v>0</v>
      </c>
      <c r="BI1303" s="166">
        <v>0</v>
      </c>
      <c r="BJ1303" s="166">
        <v>0</v>
      </c>
      <c r="BK1303" s="161">
        <f t="shared" si="1334"/>
        <v>0</v>
      </c>
      <c r="BL1303" s="161">
        <f t="shared" si="1335"/>
        <v>0</v>
      </c>
      <c r="BM1303" s="166">
        <v>0</v>
      </c>
      <c r="BN1303" s="166">
        <v>0</v>
      </c>
      <c r="BO1303" s="161">
        <f t="shared" si="1336"/>
        <v>0</v>
      </c>
      <c r="BP1303" s="166">
        <v>0</v>
      </c>
      <c r="BQ1303" s="166">
        <v>0</v>
      </c>
      <c r="BR1303" s="161">
        <f t="shared" si="1337"/>
        <v>0</v>
      </c>
      <c r="BS1303" s="161">
        <f t="shared" si="1338"/>
        <v>0</v>
      </c>
      <c r="BT1303" s="166">
        <v>0</v>
      </c>
      <c r="BU1303" s="166">
        <v>0</v>
      </c>
      <c r="BV1303" s="161">
        <f t="shared" si="1339"/>
        <v>0</v>
      </c>
      <c r="BW1303" s="166">
        <v>0</v>
      </c>
      <c r="BX1303" s="166">
        <v>0</v>
      </c>
      <c r="BY1303" s="161">
        <f t="shared" si="1340"/>
        <v>0</v>
      </c>
      <c r="BZ1303" s="161">
        <f t="shared" si="1341"/>
        <v>0</v>
      </c>
      <c r="CA1303" s="160">
        <f t="shared" ref="CA1303:CB1308" si="1349">AK1303-AR1303-AY1303-BF1303-BM1303-BT1303</f>
        <v>0</v>
      </c>
      <c r="CB1303" s="160">
        <f t="shared" si="1349"/>
        <v>0</v>
      </c>
      <c r="CC1303" s="161">
        <f t="shared" si="1342"/>
        <v>0</v>
      </c>
      <c r="CD1303" s="160">
        <f t="shared" ref="CD1303:CE1308" si="1350">AN1303-AU1303-BB1303-BI1303-BP1303-BW1303</f>
        <v>0</v>
      </c>
      <c r="CE1303" s="160">
        <f t="shared" si="1350"/>
        <v>0</v>
      </c>
      <c r="CF1303" s="161">
        <f t="shared" si="1343"/>
        <v>0</v>
      </c>
      <c r="CG1303" s="161">
        <f t="shared" si="1344"/>
        <v>0</v>
      </c>
      <c r="CH1303" s="160">
        <f t="shared" ref="CH1303:CI1308" si="1351">V1303+AC1303-AI1303</f>
        <v>0</v>
      </c>
      <c r="CI1303" s="160">
        <f t="shared" si="1351"/>
        <v>0</v>
      </c>
      <c r="CJ1303" s="166">
        <v>0</v>
      </c>
      <c r="CK1303" s="166">
        <v>0</v>
      </c>
      <c r="CL1303" s="166">
        <v>0</v>
      </c>
      <c r="CM1303" s="166">
        <v>0</v>
      </c>
      <c r="CN1303" s="160">
        <f t="shared" ref="CN1303:CO1308" si="1352">CH1303-CJ1303-CL1303</f>
        <v>0</v>
      </c>
      <c r="CO1303" s="160">
        <f t="shared" si="1352"/>
        <v>0</v>
      </c>
    </row>
    <row r="1304" spans="1:93" s="120" customFormat="1" ht="24" hidden="1">
      <c r="A1304" s="91"/>
      <c r="B1304" s="156">
        <v>2025</v>
      </c>
      <c r="C1304" s="156">
        <v>8308</v>
      </c>
      <c r="D1304" s="156">
        <v>2</v>
      </c>
      <c r="E1304" s="156">
        <v>5</v>
      </c>
      <c r="F1304" s="156">
        <v>14</v>
      </c>
      <c r="G1304" s="156"/>
      <c r="H1304" s="156">
        <v>5000</v>
      </c>
      <c r="I1304" s="156">
        <v>5200</v>
      </c>
      <c r="J1304" s="156">
        <v>521</v>
      </c>
      <c r="K1304" s="157">
        <v>1004</v>
      </c>
      <c r="L1304" s="158"/>
      <c r="M1304" s="159" t="s">
        <v>1025</v>
      </c>
      <c r="N1304" s="160">
        <v>0</v>
      </c>
      <c r="O1304" s="160">
        <v>0</v>
      </c>
      <c r="P1304" s="161">
        <f t="shared" si="1308"/>
        <v>0</v>
      </c>
      <c r="Q1304" s="160">
        <v>0</v>
      </c>
      <c r="R1304" s="160">
        <v>0</v>
      </c>
      <c r="S1304" s="161">
        <f t="shared" si="1309"/>
        <v>0</v>
      </c>
      <c r="T1304" s="161">
        <f t="shared" si="1310"/>
        <v>0</v>
      </c>
      <c r="U1304" s="162" t="s">
        <v>111</v>
      </c>
      <c r="V1304" s="163"/>
      <c r="W1304" s="164"/>
      <c r="X1304" s="165" t="s">
        <v>58</v>
      </c>
      <c r="Y1304" s="166">
        <v>0</v>
      </c>
      <c r="Z1304" s="166">
        <v>0</v>
      </c>
      <c r="AA1304" s="166">
        <v>0</v>
      </c>
      <c r="AB1304" s="166">
        <v>0</v>
      </c>
      <c r="AC1304" s="166">
        <v>0</v>
      </c>
      <c r="AD1304" s="166">
        <v>0</v>
      </c>
      <c r="AE1304" s="166">
        <v>0</v>
      </c>
      <c r="AF1304" s="166">
        <v>0</v>
      </c>
      <c r="AG1304" s="166">
        <v>0</v>
      </c>
      <c r="AH1304" s="166">
        <v>0</v>
      </c>
      <c r="AI1304" s="166">
        <v>0</v>
      </c>
      <c r="AJ1304" s="166">
        <v>0</v>
      </c>
      <c r="AK1304" s="160">
        <f t="shared" si="1347"/>
        <v>0</v>
      </c>
      <c r="AL1304" s="160">
        <f t="shared" si="1347"/>
        <v>0</v>
      </c>
      <c r="AM1304" s="161">
        <f t="shared" si="1312"/>
        <v>0</v>
      </c>
      <c r="AN1304" s="160">
        <f t="shared" si="1348"/>
        <v>0</v>
      </c>
      <c r="AO1304" s="160">
        <f t="shared" si="1348"/>
        <v>0</v>
      </c>
      <c r="AP1304" s="161">
        <f t="shared" si="1314"/>
        <v>0</v>
      </c>
      <c r="AQ1304" s="161">
        <f t="shared" si="1319"/>
        <v>0</v>
      </c>
      <c r="AR1304" s="166">
        <v>0</v>
      </c>
      <c r="AS1304" s="166">
        <v>0</v>
      </c>
      <c r="AT1304" s="161">
        <f t="shared" si="1327"/>
        <v>0</v>
      </c>
      <c r="AU1304" s="166">
        <v>0</v>
      </c>
      <c r="AV1304" s="166">
        <v>0</v>
      </c>
      <c r="AW1304" s="161">
        <f t="shared" si="1328"/>
        <v>0</v>
      </c>
      <c r="AX1304" s="161">
        <f t="shared" si="1329"/>
        <v>0</v>
      </c>
      <c r="AY1304" s="166">
        <v>0</v>
      </c>
      <c r="AZ1304" s="166">
        <v>0</v>
      </c>
      <c r="BA1304" s="161">
        <f t="shared" si="1330"/>
        <v>0</v>
      </c>
      <c r="BB1304" s="166">
        <v>0</v>
      </c>
      <c r="BC1304" s="166">
        <v>0</v>
      </c>
      <c r="BD1304" s="161">
        <f t="shared" si="1331"/>
        <v>0</v>
      </c>
      <c r="BE1304" s="161">
        <f t="shared" si="1332"/>
        <v>0</v>
      </c>
      <c r="BF1304" s="166">
        <v>0</v>
      </c>
      <c r="BG1304" s="166">
        <v>0</v>
      </c>
      <c r="BH1304" s="161">
        <f t="shared" si="1333"/>
        <v>0</v>
      </c>
      <c r="BI1304" s="166">
        <v>0</v>
      </c>
      <c r="BJ1304" s="166">
        <v>0</v>
      </c>
      <c r="BK1304" s="161">
        <f t="shared" si="1334"/>
        <v>0</v>
      </c>
      <c r="BL1304" s="161">
        <f t="shared" si="1335"/>
        <v>0</v>
      </c>
      <c r="BM1304" s="166">
        <v>0</v>
      </c>
      <c r="BN1304" s="166">
        <v>0</v>
      </c>
      <c r="BO1304" s="161">
        <f t="shared" si="1336"/>
        <v>0</v>
      </c>
      <c r="BP1304" s="166">
        <v>0</v>
      </c>
      <c r="BQ1304" s="166">
        <v>0</v>
      </c>
      <c r="BR1304" s="161">
        <f t="shared" si="1337"/>
        <v>0</v>
      </c>
      <c r="BS1304" s="161">
        <f t="shared" si="1338"/>
        <v>0</v>
      </c>
      <c r="BT1304" s="166">
        <v>0</v>
      </c>
      <c r="BU1304" s="166">
        <v>0</v>
      </c>
      <c r="BV1304" s="161">
        <f t="shared" si="1339"/>
        <v>0</v>
      </c>
      <c r="BW1304" s="166">
        <v>0</v>
      </c>
      <c r="BX1304" s="166">
        <v>0</v>
      </c>
      <c r="BY1304" s="161">
        <f t="shared" si="1340"/>
        <v>0</v>
      </c>
      <c r="BZ1304" s="161">
        <f t="shared" si="1341"/>
        <v>0</v>
      </c>
      <c r="CA1304" s="160">
        <f t="shared" si="1349"/>
        <v>0</v>
      </c>
      <c r="CB1304" s="160">
        <f t="shared" si="1349"/>
        <v>0</v>
      </c>
      <c r="CC1304" s="161">
        <f t="shared" si="1342"/>
        <v>0</v>
      </c>
      <c r="CD1304" s="160">
        <f t="shared" si="1350"/>
        <v>0</v>
      </c>
      <c r="CE1304" s="160">
        <f t="shared" si="1350"/>
        <v>0</v>
      </c>
      <c r="CF1304" s="161">
        <f t="shared" si="1343"/>
        <v>0</v>
      </c>
      <c r="CG1304" s="161">
        <f t="shared" si="1344"/>
        <v>0</v>
      </c>
      <c r="CH1304" s="160">
        <f t="shared" si="1351"/>
        <v>0</v>
      </c>
      <c r="CI1304" s="160">
        <f t="shared" si="1351"/>
        <v>0</v>
      </c>
      <c r="CJ1304" s="166">
        <v>0</v>
      </c>
      <c r="CK1304" s="166">
        <v>0</v>
      </c>
      <c r="CL1304" s="166">
        <v>0</v>
      </c>
      <c r="CM1304" s="166">
        <v>0</v>
      </c>
      <c r="CN1304" s="160">
        <f t="shared" si="1352"/>
        <v>0</v>
      </c>
      <c r="CO1304" s="160">
        <f t="shared" si="1352"/>
        <v>0</v>
      </c>
    </row>
    <row r="1305" spans="1:93" s="120" customFormat="1" ht="24" hidden="1">
      <c r="A1305" s="91"/>
      <c r="B1305" s="156">
        <v>2025</v>
      </c>
      <c r="C1305" s="156">
        <v>8308</v>
      </c>
      <c r="D1305" s="156">
        <v>2</v>
      </c>
      <c r="E1305" s="156">
        <v>5</v>
      </c>
      <c r="F1305" s="156">
        <v>14</v>
      </c>
      <c r="G1305" s="156"/>
      <c r="H1305" s="156">
        <v>5000</v>
      </c>
      <c r="I1305" s="156">
        <v>5200</v>
      </c>
      <c r="J1305" s="156">
        <v>521</v>
      </c>
      <c r="K1305" s="157">
        <v>1103</v>
      </c>
      <c r="L1305" s="158"/>
      <c r="M1305" s="159" t="s">
        <v>1026</v>
      </c>
      <c r="N1305" s="160">
        <v>0</v>
      </c>
      <c r="O1305" s="160">
        <v>0</v>
      </c>
      <c r="P1305" s="161">
        <f t="shared" si="1308"/>
        <v>0</v>
      </c>
      <c r="Q1305" s="160">
        <v>0</v>
      </c>
      <c r="R1305" s="160">
        <v>0</v>
      </c>
      <c r="S1305" s="161">
        <f t="shared" si="1309"/>
        <v>0</v>
      </c>
      <c r="T1305" s="161">
        <f t="shared" si="1310"/>
        <v>0</v>
      </c>
      <c r="U1305" s="162" t="s">
        <v>111</v>
      </c>
      <c r="V1305" s="163"/>
      <c r="W1305" s="164"/>
      <c r="X1305" s="165" t="s">
        <v>58</v>
      </c>
      <c r="Y1305" s="166">
        <v>0</v>
      </c>
      <c r="Z1305" s="166">
        <v>0</v>
      </c>
      <c r="AA1305" s="166">
        <v>0</v>
      </c>
      <c r="AB1305" s="166">
        <v>0</v>
      </c>
      <c r="AC1305" s="166">
        <v>0</v>
      </c>
      <c r="AD1305" s="166">
        <v>0</v>
      </c>
      <c r="AE1305" s="166">
        <v>0</v>
      </c>
      <c r="AF1305" s="166">
        <v>0</v>
      </c>
      <c r="AG1305" s="166">
        <v>0</v>
      </c>
      <c r="AH1305" s="166">
        <v>0</v>
      </c>
      <c r="AI1305" s="166">
        <v>0</v>
      </c>
      <c r="AJ1305" s="166">
        <v>0</v>
      </c>
      <c r="AK1305" s="160">
        <f t="shared" si="1347"/>
        <v>0</v>
      </c>
      <c r="AL1305" s="160">
        <f t="shared" si="1347"/>
        <v>0</v>
      </c>
      <c r="AM1305" s="161">
        <f t="shared" si="1312"/>
        <v>0</v>
      </c>
      <c r="AN1305" s="160">
        <f t="shared" si="1348"/>
        <v>0</v>
      </c>
      <c r="AO1305" s="160">
        <f t="shared" si="1348"/>
        <v>0</v>
      </c>
      <c r="AP1305" s="161">
        <f t="shared" si="1314"/>
        <v>0</v>
      </c>
      <c r="AQ1305" s="161">
        <f t="shared" si="1319"/>
        <v>0</v>
      </c>
      <c r="AR1305" s="166">
        <v>0</v>
      </c>
      <c r="AS1305" s="166">
        <v>0</v>
      </c>
      <c r="AT1305" s="161">
        <f t="shared" si="1327"/>
        <v>0</v>
      </c>
      <c r="AU1305" s="166">
        <v>0</v>
      </c>
      <c r="AV1305" s="166">
        <v>0</v>
      </c>
      <c r="AW1305" s="161">
        <f t="shared" si="1328"/>
        <v>0</v>
      </c>
      <c r="AX1305" s="161">
        <f t="shared" si="1329"/>
        <v>0</v>
      </c>
      <c r="AY1305" s="166">
        <v>0</v>
      </c>
      <c r="AZ1305" s="166">
        <v>0</v>
      </c>
      <c r="BA1305" s="161">
        <f t="shared" si="1330"/>
        <v>0</v>
      </c>
      <c r="BB1305" s="166">
        <v>0</v>
      </c>
      <c r="BC1305" s="166">
        <v>0</v>
      </c>
      <c r="BD1305" s="161">
        <f t="shared" si="1331"/>
        <v>0</v>
      </c>
      <c r="BE1305" s="161">
        <f t="shared" si="1332"/>
        <v>0</v>
      </c>
      <c r="BF1305" s="166">
        <v>0</v>
      </c>
      <c r="BG1305" s="166">
        <v>0</v>
      </c>
      <c r="BH1305" s="161">
        <f t="shared" si="1333"/>
        <v>0</v>
      </c>
      <c r="BI1305" s="166">
        <v>0</v>
      </c>
      <c r="BJ1305" s="166">
        <v>0</v>
      </c>
      <c r="BK1305" s="161">
        <f t="shared" si="1334"/>
        <v>0</v>
      </c>
      <c r="BL1305" s="161">
        <f t="shared" si="1335"/>
        <v>0</v>
      </c>
      <c r="BM1305" s="166">
        <v>0</v>
      </c>
      <c r="BN1305" s="166">
        <v>0</v>
      </c>
      <c r="BO1305" s="161">
        <f t="shared" si="1336"/>
        <v>0</v>
      </c>
      <c r="BP1305" s="166">
        <v>0</v>
      </c>
      <c r="BQ1305" s="166">
        <v>0</v>
      </c>
      <c r="BR1305" s="161">
        <f t="shared" si="1337"/>
        <v>0</v>
      </c>
      <c r="BS1305" s="161">
        <f t="shared" si="1338"/>
        <v>0</v>
      </c>
      <c r="BT1305" s="166">
        <v>0</v>
      </c>
      <c r="BU1305" s="166">
        <v>0</v>
      </c>
      <c r="BV1305" s="161">
        <f t="shared" si="1339"/>
        <v>0</v>
      </c>
      <c r="BW1305" s="166">
        <v>0</v>
      </c>
      <c r="BX1305" s="166">
        <v>0</v>
      </c>
      <c r="BY1305" s="161">
        <f t="shared" si="1340"/>
        <v>0</v>
      </c>
      <c r="BZ1305" s="161">
        <f t="shared" si="1341"/>
        <v>0</v>
      </c>
      <c r="CA1305" s="160">
        <f t="shared" si="1349"/>
        <v>0</v>
      </c>
      <c r="CB1305" s="160">
        <f t="shared" si="1349"/>
        <v>0</v>
      </c>
      <c r="CC1305" s="161">
        <f t="shared" si="1342"/>
        <v>0</v>
      </c>
      <c r="CD1305" s="160">
        <f t="shared" si="1350"/>
        <v>0</v>
      </c>
      <c r="CE1305" s="160">
        <f t="shared" si="1350"/>
        <v>0</v>
      </c>
      <c r="CF1305" s="161">
        <f t="shared" si="1343"/>
        <v>0</v>
      </c>
      <c r="CG1305" s="161">
        <f t="shared" si="1344"/>
        <v>0</v>
      </c>
      <c r="CH1305" s="160">
        <f t="shared" si="1351"/>
        <v>0</v>
      </c>
      <c r="CI1305" s="160">
        <f t="shared" si="1351"/>
        <v>0</v>
      </c>
      <c r="CJ1305" s="166">
        <v>0</v>
      </c>
      <c r="CK1305" s="166">
        <v>0</v>
      </c>
      <c r="CL1305" s="166">
        <v>0</v>
      </c>
      <c r="CM1305" s="166">
        <v>0</v>
      </c>
      <c r="CN1305" s="160">
        <f t="shared" si="1352"/>
        <v>0</v>
      </c>
      <c r="CO1305" s="160">
        <f t="shared" si="1352"/>
        <v>0</v>
      </c>
    </row>
    <row r="1306" spans="1:93" s="120" customFormat="1" ht="24" hidden="1">
      <c r="A1306" s="91"/>
      <c r="B1306" s="156">
        <v>2025</v>
      </c>
      <c r="C1306" s="156">
        <v>8308</v>
      </c>
      <c r="D1306" s="156">
        <v>2</v>
      </c>
      <c r="E1306" s="156">
        <v>5</v>
      </c>
      <c r="F1306" s="156">
        <v>14</v>
      </c>
      <c r="G1306" s="156"/>
      <c r="H1306" s="156">
        <v>5000</v>
      </c>
      <c r="I1306" s="156">
        <v>5200</v>
      </c>
      <c r="J1306" s="156">
        <v>521</v>
      </c>
      <c r="K1306" s="157">
        <v>580</v>
      </c>
      <c r="L1306" s="158"/>
      <c r="M1306" s="159" t="s">
        <v>1027</v>
      </c>
      <c r="N1306" s="160">
        <v>0</v>
      </c>
      <c r="O1306" s="160">
        <v>0</v>
      </c>
      <c r="P1306" s="161">
        <f t="shared" si="1308"/>
        <v>0</v>
      </c>
      <c r="Q1306" s="160">
        <v>0</v>
      </c>
      <c r="R1306" s="160">
        <v>0</v>
      </c>
      <c r="S1306" s="161">
        <f t="shared" si="1309"/>
        <v>0</v>
      </c>
      <c r="T1306" s="161">
        <f t="shared" si="1310"/>
        <v>0</v>
      </c>
      <c r="U1306" s="162" t="s">
        <v>1024</v>
      </c>
      <c r="V1306" s="163"/>
      <c r="W1306" s="164"/>
      <c r="X1306" s="165" t="s">
        <v>58</v>
      </c>
      <c r="Y1306" s="166">
        <v>0</v>
      </c>
      <c r="Z1306" s="166">
        <v>0</v>
      </c>
      <c r="AA1306" s="166">
        <v>0</v>
      </c>
      <c r="AB1306" s="166">
        <v>0</v>
      </c>
      <c r="AC1306" s="166">
        <v>0</v>
      </c>
      <c r="AD1306" s="166">
        <v>0</v>
      </c>
      <c r="AE1306" s="166">
        <v>0</v>
      </c>
      <c r="AF1306" s="166">
        <v>0</v>
      </c>
      <c r="AG1306" s="166">
        <v>0</v>
      </c>
      <c r="AH1306" s="166">
        <v>0</v>
      </c>
      <c r="AI1306" s="166">
        <v>0</v>
      </c>
      <c r="AJ1306" s="166">
        <v>0</v>
      </c>
      <c r="AK1306" s="160">
        <f t="shared" si="1347"/>
        <v>0</v>
      </c>
      <c r="AL1306" s="160">
        <f t="shared" si="1347"/>
        <v>0</v>
      </c>
      <c r="AM1306" s="161">
        <f t="shared" si="1312"/>
        <v>0</v>
      </c>
      <c r="AN1306" s="160">
        <f t="shared" si="1348"/>
        <v>0</v>
      </c>
      <c r="AO1306" s="160">
        <f t="shared" si="1348"/>
        <v>0</v>
      </c>
      <c r="AP1306" s="161">
        <f t="shared" si="1314"/>
        <v>0</v>
      </c>
      <c r="AQ1306" s="161">
        <f t="shared" si="1319"/>
        <v>0</v>
      </c>
      <c r="AR1306" s="166">
        <v>0</v>
      </c>
      <c r="AS1306" s="166">
        <v>0</v>
      </c>
      <c r="AT1306" s="161">
        <f t="shared" si="1327"/>
        <v>0</v>
      </c>
      <c r="AU1306" s="166">
        <v>0</v>
      </c>
      <c r="AV1306" s="166">
        <v>0</v>
      </c>
      <c r="AW1306" s="161">
        <f t="shared" si="1328"/>
        <v>0</v>
      </c>
      <c r="AX1306" s="161">
        <f t="shared" si="1329"/>
        <v>0</v>
      </c>
      <c r="AY1306" s="166">
        <v>0</v>
      </c>
      <c r="AZ1306" s="166">
        <v>0</v>
      </c>
      <c r="BA1306" s="161">
        <f t="shared" si="1330"/>
        <v>0</v>
      </c>
      <c r="BB1306" s="166">
        <v>0</v>
      </c>
      <c r="BC1306" s="166">
        <v>0</v>
      </c>
      <c r="BD1306" s="161">
        <f t="shared" si="1331"/>
        <v>0</v>
      </c>
      <c r="BE1306" s="161">
        <f t="shared" si="1332"/>
        <v>0</v>
      </c>
      <c r="BF1306" s="166">
        <v>0</v>
      </c>
      <c r="BG1306" s="166">
        <v>0</v>
      </c>
      <c r="BH1306" s="161">
        <f t="shared" si="1333"/>
        <v>0</v>
      </c>
      <c r="BI1306" s="166">
        <v>0</v>
      </c>
      <c r="BJ1306" s="166">
        <v>0</v>
      </c>
      <c r="BK1306" s="161">
        <f t="shared" si="1334"/>
        <v>0</v>
      </c>
      <c r="BL1306" s="161">
        <f t="shared" si="1335"/>
        <v>0</v>
      </c>
      <c r="BM1306" s="166">
        <v>0</v>
      </c>
      <c r="BN1306" s="166">
        <v>0</v>
      </c>
      <c r="BO1306" s="161">
        <f t="shared" si="1336"/>
        <v>0</v>
      </c>
      <c r="BP1306" s="166">
        <v>0</v>
      </c>
      <c r="BQ1306" s="166">
        <v>0</v>
      </c>
      <c r="BR1306" s="161">
        <f t="shared" si="1337"/>
        <v>0</v>
      </c>
      <c r="BS1306" s="161">
        <f t="shared" si="1338"/>
        <v>0</v>
      </c>
      <c r="BT1306" s="166">
        <v>0</v>
      </c>
      <c r="BU1306" s="166">
        <v>0</v>
      </c>
      <c r="BV1306" s="161">
        <f t="shared" si="1339"/>
        <v>0</v>
      </c>
      <c r="BW1306" s="166">
        <v>0</v>
      </c>
      <c r="BX1306" s="166">
        <v>0</v>
      </c>
      <c r="BY1306" s="161">
        <f t="shared" si="1340"/>
        <v>0</v>
      </c>
      <c r="BZ1306" s="161">
        <f t="shared" si="1341"/>
        <v>0</v>
      </c>
      <c r="CA1306" s="160">
        <f t="shared" si="1349"/>
        <v>0</v>
      </c>
      <c r="CB1306" s="160">
        <f t="shared" si="1349"/>
        <v>0</v>
      </c>
      <c r="CC1306" s="161">
        <f t="shared" si="1342"/>
        <v>0</v>
      </c>
      <c r="CD1306" s="160">
        <f t="shared" si="1350"/>
        <v>0</v>
      </c>
      <c r="CE1306" s="160">
        <f t="shared" si="1350"/>
        <v>0</v>
      </c>
      <c r="CF1306" s="161">
        <f t="shared" si="1343"/>
        <v>0</v>
      </c>
      <c r="CG1306" s="161">
        <f t="shared" si="1344"/>
        <v>0</v>
      </c>
      <c r="CH1306" s="160">
        <f t="shared" si="1351"/>
        <v>0</v>
      </c>
      <c r="CI1306" s="160">
        <f t="shared" si="1351"/>
        <v>0</v>
      </c>
      <c r="CJ1306" s="166">
        <v>0</v>
      </c>
      <c r="CK1306" s="166">
        <v>0</v>
      </c>
      <c r="CL1306" s="166">
        <v>0</v>
      </c>
      <c r="CM1306" s="166">
        <v>0</v>
      </c>
      <c r="CN1306" s="160">
        <f t="shared" si="1352"/>
        <v>0</v>
      </c>
      <c r="CO1306" s="160">
        <f t="shared" si="1352"/>
        <v>0</v>
      </c>
    </row>
    <row r="1307" spans="1:93" s="120" customFormat="1" ht="24" hidden="1">
      <c r="A1307" s="91"/>
      <c r="B1307" s="156">
        <v>2025</v>
      </c>
      <c r="C1307" s="156">
        <v>8308</v>
      </c>
      <c r="D1307" s="156">
        <v>2</v>
      </c>
      <c r="E1307" s="156">
        <v>5</v>
      </c>
      <c r="F1307" s="156">
        <v>14</v>
      </c>
      <c r="G1307" s="156"/>
      <c r="H1307" s="156">
        <v>5000</v>
      </c>
      <c r="I1307" s="156">
        <v>5200</v>
      </c>
      <c r="J1307" s="156">
        <v>521</v>
      </c>
      <c r="K1307" s="157">
        <v>1003</v>
      </c>
      <c r="L1307" s="158"/>
      <c r="M1307" s="159" t="s">
        <v>1028</v>
      </c>
      <c r="N1307" s="160">
        <v>0</v>
      </c>
      <c r="O1307" s="160">
        <v>0</v>
      </c>
      <c r="P1307" s="161">
        <f t="shared" si="1308"/>
        <v>0</v>
      </c>
      <c r="Q1307" s="160">
        <v>0</v>
      </c>
      <c r="R1307" s="160">
        <v>0</v>
      </c>
      <c r="S1307" s="161">
        <f t="shared" si="1309"/>
        <v>0</v>
      </c>
      <c r="T1307" s="161">
        <f t="shared" si="1310"/>
        <v>0</v>
      </c>
      <c r="U1307" s="162" t="s">
        <v>111</v>
      </c>
      <c r="V1307" s="163"/>
      <c r="W1307" s="164"/>
      <c r="X1307" s="165" t="s">
        <v>58</v>
      </c>
      <c r="Y1307" s="166">
        <v>0</v>
      </c>
      <c r="Z1307" s="166">
        <v>0</v>
      </c>
      <c r="AA1307" s="166">
        <v>0</v>
      </c>
      <c r="AB1307" s="166">
        <v>0</v>
      </c>
      <c r="AC1307" s="166">
        <v>0</v>
      </c>
      <c r="AD1307" s="166">
        <v>0</v>
      </c>
      <c r="AE1307" s="166">
        <v>0</v>
      </c>
      <c r="AF1307" s="166">
        <v>0</v>
      </c>
      <c r="AG1307" s="166">
        <v>0</v>
      </c>
      <c r="AH1307" s="166">
        <v>0</v>
      </c>
      <c r="AI1307" s="166">
        <v>0</v>
      </c>
      <c r="AJ1307" s="166">
        <v>0</v>
      </c>
      <c r="AK1307" s="160">
        <f t="shared" si="1347"/>
        <v>0</v>
      </c>
      <c r="AL1307" s="160">
        <f t="shared" si="1347"/>
        <v>0</v>
      </c>
      <c r="AM1307" s="161">
        <f t="shared" si="1312"/>
        <v>0</v>
      </c>
      <c r="AN1307" s="160">
        <f t="shared" si="1348"/>
        <v>0</v>
      </c>
      <c r="AO1307" s="160">
        <f t="shared" si="1348"/>
        <v>0</v>
      </c>
      <c r="AP1307" s="161">
        <f t="shared" si="1314"/>
        <v>0</v>
      </c>
      <c r="AQ1307" s="161">
        <f t="shared" si="1319"/>
        <v>0</v>
      </c>
      <c r="AR1307" s="166">
        <v>0</v>
      </c>
      <c r="AS1307" s="166">
        <v>0</v>
      </c>
      <c r="AT1307" s="161">
        <f t="shared" si="1327"/>
        <v>0</v>
      </c>
      <c r="AU1307" s="166">
        <v>0</v>
      </c>
      <c r="AV1307" s="166">
        <v>0</v>
      </c>
      <c r="AW1307" s="161">
        <f t="shared" si="1328"/>
        <v>0</v>
      </c>
      <c r="AX1307" s="161">
        <f t="shared" si="1329"/>
        <v>0</v>
      </c>
      <c r="AY1307" s="166">
        <v>0</v>
      </c>
      <c r="AZ1307" s="166">
        <v>0</v>
      </c>
      <c r="BA1307" s="161">
        <f t="shared" si="1330"/>
        <v>0</v>
      </c>
      <c r="BB1307" s="166">
        <v>0</v>
      </c>
      <c r="BC1307" s="166">
        <v>0</v>
      </c>
      <c r="BD1307" s="161">
        <f t="shared" si="1331"/>
        <v>0</v>
      </c>
      <c r="BE1307" s="161">
        <f t="shared" si="1332"/>
        <v>0</v>
      </c>
      <c r="BF1307" s="166">
        <v>0</v>
      </c>
      <c r="BG1307" s="166">
        <v>0</v>
      </c>
      <c r="BH1307" s="161">
        <f t="shared" si="1333"/>
        <v>0</v>
      </c>
      <c r="BI1307" s="166">
        <v>0</v>
      </c>
      <c r="BJ1307" s="166">
        <v>0</v>
      </c>
      <c r="BK1307" s="161">
        <f t="shared" si="1334"/>
        <v>0</v>
      </c>
      <c r="BL1307" s="161">
        <f t="shared" si="1335"/>
        <v>0</v>
      </c>
      <c r="BM1307" s="166">
        <v>0</v>
      </c>
      <c r="BN1307" s="166">
        <v>0</v>
      </c>
      <c r="BO1307" s="161">
        <f t="shared" si="1336"/>
        <v>0</v>
      </c>
      <c r="BP1307" s="166">
        <v>0</v>
      </c>
      <c r="BQ1307" s="166">
        <v>0</v>
      </c>
      <c r="BR1307" s="161">
        <f t="shared" si="1337"/>
        <v>0</v>
      </c>
      <c r="BS1307" s="161">
        <f t="shared" si="1338"/>
        <v>0</v>
      </c>
      <c r="BT1307" s="166">
        <v>0</v>
      </c>
      <c r="BU1307" s="166">
        <v>0</v>
      </c>
      <c r="BV1307" s="161">
        <f t="shared" si="1339"/>
        <v>0</v>
      </c>
      <c r="BW1307" s="166">
        <v>0</v>
      </c>
      <c r="BX1307" s="166">
        <v>0</v>
      </c>
      <c r="BY1307" s="161">
        <f t="shared" si="1340"/>
        <v>0</v>
      </c>
      <c r="BZ1307" s="161">
        <f t="shared" si="1341"/>
        <v>0</v>
      </c>
      <c r="CA1307" s="160">
        <f t="shared" si="1349"/>
        <v>0</v>
      </c>
      <c r="CB1307" s="160">
        <f t="shared" si="1349"/>
        <v>0</v>
      </c>
      <c r="CC1307" s="161">
        <f t="shared" si="1342"/>
        <v>0</v>
      </c>
      <c r="CD1307" s="160">
        <f t="shared" si="1350"/>
        <v>0</v>
      </c>
      <c r="CE1307" s="160">
        <f t="shared" si="1350"/>
        <v>0</v>
      </c>
      <c r="CF1307" s="161">
        <f t="shared" si="1343"/>
        <v>0</v>
      </c>
      <c r="CG1307" s="161">
        <f t="shared" si="1344"/>
        <v>0</v>
      </c>
      <c r="CH1307" s="160">
        <f t="shared" si="1351"/>
        <v>0</v>
      </c>
      <c r="CI1307" s="160">
        <f t="shared" si="1351"/>
        <v>0</v>
      </c>
      <c r="CJ1307" s="166">
        <v>0</v>
      </c>
      <c r="CK1307" s="166">
        <v>0</v>
      </c>
      <c r="CL1307" s="166">
        <v>0</v>
      </c>
      <c r="CM1307" s="166">
        <v>0</v>
      </c>
      <c r="CN1307" s="160">
        <f t="shared" si="1352"/>
        <v>0</v>
      </c>
      <c r="CO1307" s="160">
        <f t="shared" si="1352"/>
        <v>0</v>
      </c>
    </row>
    <row r="1308" spans="1:93" s="120" customFormat="1" ht="24" hidden="1">
      <c r="A1308" s="91"/>
      <c r="B1308" s="156">
        <v>2025</v>
      </c>
      <c r="C1308" s="156">
        <v>8308</v>
      </c>
      <c r="D1308" s="156">
        <v>2</v>
      </c>
      <c r="E1308" s="156">
        <v>5</v>
      </c>
      <c r="F1308" s="156">
        <v>14</v>
      </c>
      <c r="G1308" s="156"/>
      <c r="H1308" s="156">
        <v>5000</v>
      </c>
      <c r="I1308" s="156">
        <v>5200</v>
      </c>
      <c r="J1308" s="156">
        <v>521</v>
      </c>
      <c r="K1308" s="157">
        <v>1102</v>
      </c>
      <c r="L1308" s="158"/>
      <c r="M1308" s="159" t="s">
        <v>1029</v>
      </c>
      <c r="N1308" s="160">
        <v>0</v>
      </c>
      <c r="O1308" s="160">
        <v>0</v>
      </c>
      <c r="P1308" s="161">
        <f t="shared" si="1308"/>
        <v>0</v>
      </c>
      <c r="Q1308" s="160">
        <v>0</v>
      </c>
      <c r="R1308" s="160">
        <v>0</v>
      </c>
      <c r="S1308" s="161">
        <f t="shared" si="1309"/>
        <v>0</v>
      </c>
      <c r="T1308" s="161">
        <f t="shared" si="1310"/>
        <v>0</v>
      </c>
      <c r="U1308" s="162" t="s">
        <v>111</v>
      </c>
      <c r="V1308" s="163"/>
      <c r="W1308" s="164"/>
      <c r="X1308" s="165" t="s">
        <v>58</v>
      </c>
      <c r="Y1308" s="166">
        <v>0</v>
      </c>
      <c r="Z1308" s="166">
        <v>0</v>
      </c>
      <c r="AA1308" s="166">
        <v>0</v>
      </c>
      <c r="AB1308" s="166">
        <v>0</v>
      </c>
      <c r="AC1308" s="166">
        <v>0</v>
      </c>
      <c r="AD1308" s="166">
        <v>0</v>
      </c>
      <c r="AE1308" s="166">
        <v>0</v>
      </c>
      <c r="AF1308" s="166">
        <v>0</v>
      </c>
      <c r="AG1308" s="166">
        <v>0</v>
      </c>
      <c r="AH1308" s="166">
        <v>0</v>
      </c>
      <c r="AI1308" s="166">
        <v>0</v>
      </c>
      <c r="AJ1308" s="166">
        <v>0</v>
      </c>
      <c r="AK1308" s="160">
        <f t="shared" si="1347"/>
        <v>0</v>
      </c>
      <c r="AL1308" s="160">
        <f t="shared" si="1347"/>
        <v>0</v>
      </c>
      <c r="AM1308" s="161">
        <f t="shared" si="1312"/>
        <v>0</v>
      </c>
      <c r="AN1308" s="160">
        <f t="shared" si="1348"/>
        <v>0</v>
      </c>
      <c r="AO1308" s="160">
        <f t="shared" si="1348"/>
        <v>0</v>
      </c>
      <c r="AP1308" s="161">
        <f t="shared" si="1314"/>
        <v>0</v>
      </c>
      <c r="AQ1308" s="161">
        <f t="shared" si="1319"/>
        <v>0</v>
      </c>
      <c r="AR1308" s="166">
        <v>0</v>
      </c>
      <c r="AS1308" s="166">
        <v>0</v>
      </c>
      <c r="AT1308" s="161">
        <f t="shared" si="1327"/>
        <v>0</v>
      </c>
      <c r="AU1308" s="166">
        <v>0</v>
      </c>
      <c r="AV1308" s="166">
        <v>0</v>
      </c>
      <c r="AW1308" s="161">
        <f t="shared" si="1328"/>
        <v>0</v>
      </c>
      <c r="AX1308" s="161">
        <f t="shared" si="1329"/>
        <v>0</v>
      </c>
      <c r="AY1308" s="166">
        <v>0</v>
      </c>
      <c r="AZ1308" s="166">
        <v>0</v>
      </c>
      <c r="BA1308" s="161">
        <f t="shared" si="1330"/>
        <v>0</v>
      </c>
      <c r="BB1308" s="166">
        <v>0</v>
      </c>
      <c r="BC1308" s="166">
        <v>0</v>
      </c>
      <c r="BD1308" s="161">
        <f t="shared" si="1331"/>
        <v>0</v>
      </c>
      <c r="BE1308" s="161">
        <f t="shared" si="1332"/>
        <v>0</v>
      </c>
      <c r="BF1308" s="166">
        <v>0</v>
      </c>
      <c r="BG1308" s="166">
        <v>0</v>
      </c>
      <c r="BH1308" s="161">
        <f t="shared" si="1333"/>
        <v>0</v>
      </c>
      <c r="BI1308" s="166">
        <v>0</v>
      </c>
      <c r="BJ1308" s="166">
        <v>0</v>
      </c>
      <c r="BK1308" s="161">
        <f t="shared" si="1334"/>
        <v>0</v>
      </c>
      <c r="BL1308" s="161">
        <f t="shared" si="1335"/>
        <v>0</v>
      </c>
      <c r="BM1308" s="166">
        <v>0</v>
      </c>
      <c r="BN1308" s="166">
        <v>0</v>
      </c>
      <c r="BO1308" s="161">
        <f t="shared" si="1336"/>
        <v>0</v>
      </c>
      <c r="BP1308" s="166">
        <v>0</v>
      </c>
      <c r="BQ1308" s="166">
        <v>0</v>
      </c>
      <c r="BR1308" s="161">
        <f t="shared" si="1337"/>
        <v>0</v>
      </c>
      <c r="BS1308" s="161">
        <f t="shared" si="1338"/>
        <v>0</v>
      </c>
      <c r="BT1308" s="166">
        <v>0</v>
      </c>
      <c r="BU1308" s="166">
        <v>0</v>
      </c>
      <c r="BV1308" s="161">
        <f t="shared" si="1339"/>
        <v>0</v>
      </c>
      <c r="BW1308" s="166">
        <v>0</v>
      </c>
      <c r="BX1308" s="166">
        <v>0</v>
      </c>
      <c r="BY1308" s="161">
        <f t="shared" si="1340"/>
        <v>0</v>
      </c>
      <c r="BZ1308" s="161">
        <f t="shared" si="1341"/>
        <v>0</v>
      </c>
      <c r="CA1308" s="160">
        <f t="shared" si="1349"/>
        <v>0</v>
      </c>
      <c r="CB1308" s="160">
        <f t="shared" si="1349"/>
        <v>0</v>
      </c>
      <c r="CC1308" s="161">
        <f t="shared" si="1342"/>
        <v>0</v>
      </c>
      <c r="CD1308" s="160">
        <f t="shared" si="1350"/>
        <v>0</v>
      </c>
      <c r="CE1308" s="160">
        <f t="shared" si="1350"/>
        <v>0</v>
      </c>
      <c r="CF1308" s="161">
        <f t="shared" si="1343"/>
        <v>0</v>
      </c>
      <c r="CG1308" s="161">
        <f t="shared" si="1344"/>
        <v>0</v>
      </c>
      <c r="CH1308" s="160">
        <f t="shared" si="1351"/>
        <v>0</v>
      </c>
      <c r="CI1308" s="160">
        <f t="shared" si="1351"/>
        <v>0</v>
      </c>
      <c r="CJ1308" s="166">
        <v>0</v>
      </c>
      <c r="CK1308" s="166">
        <v>0</v>
      </c>
      <c r="CL1308" s="166">
        <v>0</v>
      </c>
      <c r="CM1308" s="166">
        <v>0</v>
      </c>
      <c r="CN1308" s="160">
        <f t="shared" si="1352"/>
        <v>0</v>
      </c>
      <c r="CO1308" s="160">
        <f t="shared" si="1352"/>
        <v>0</v>
      </c>
    </row>
    <row r="1309" spans="1:93" s="120" customFormat="1" ht="24" hidden="1">
      <c r="A1309" s="91"/>
      <c r="B1309" s="147">
        <v>2025</v>
      </c>
      <c r="C1309" s="147">
        <v>8308</v>
      </c>
      <c r="D1309" s="147">
        <v>2</v>
      </c>
      <c r="E1309" s="147">
        <v>5</v>
      </c>
      <c r="F1309" s="147">
        <v>14</v>
      </c>
      <c r="G1309" s="147"/>
      <c r="H1309" s="147">
        <v>5000</v>
      </c>
      <c r="I1309" s="147">
        <v>5200</v>
      </c>
      <c r="J1309" s="147">
        <v>523</v>
      </c>
      <c r="K1309" s="148" t="s">
        <v>51</v>
      </c>
      <c r="L1309" s="149"/>
      <c r="M1309" s="150" t="s">
        <v>210</v>
      </c>
      <c r="N1309" s="151">
        <f>SUM(N1310:N1320)</f>
        <v>0</v>
      </c>
      <c r="O1309" s="151">
        <f>SUM(O1310:O1320)</f>
        <v>0</v>
      </c>
      <c r="P1309" s="151">
        <f t="shared" si="1308"/>
        <v>0</v>
      </c>
      <c r="Q1309" s="151">
        <f>SUM(Q1310:Q1320)</f>
        <v>0</v>
      </c>
      <c r="R1309" s="151">
        <f>SUM(R1310:R1320)</f>
        <v>0</v>
      </c>
      <c r="S1309" s="151">
        <f t="shared" si="1309"/>
        <v>0</v>
      </c>
      <c r="T1309" s="151">
        <f t="shared" si="1310"/>
        <v>0</v>
      </c>
      <c r="U1309" s="152"/>
      <c r="V1309" s="153"/>
      <c r="W1309" s="154"/>
      <c r="X1309" s="155"/>
      <c r="Y1309" s="151">
        <f t="shared" ref="Y1309:AL1309" si="1353">SUM(Y1310:Y1320)</f>
        <v>0</v>
      </c>
      <c r="Z1309" s="151">
        <f t="shared" si="1353"/>
        <v>0</v>
      </c>
      <c r="AA1309" s="151">
        <f t="shared" si="1353"/>
        <v>0</v>
      </c>
      <c r="AB1309" s="151">
        <f t="shared" si="1353"/>
        <v>0</v>
      </c>
      <c r="AC1309" s="151">
        <f t="shared" si="1353"/>
        <v>0</v>
      </c>
      <c r="AD1309" s="151">
        <f t="shared" si="1353"/>
        <v>0</v>
      </c>
      <c r="AE1309" s="151">
        <f t="shared" si="1353"/>
        <v>0</v>
      </c>
      <c r="AF1309" s="151">
        <f t="shared" si="1353"/>
        <v>0</v>
      </c>
      <c r="AG1309" s="151">
        <f t="shared" si="1353"/>
        <v>0</v>
      </c>
      <c r="AH1309" s="151">
        <f t="shared" si="1353"/>
        <v>0</v>
      </c>
      <c r="AI1309" s="151">
        <f t="shared" si="1353"/>
        <v>0</v>
      </c>
      <c r="AJ1309" s="151">
        <f t="shared" si="1353"/>
        <v>0</v>
      </c>
      <c r="AK1309" s="151">
        <f t="shared" si="1353"/>
        <v>0</v>
      </c>
      <c r="AL1309" s="151">
        <f t="shared" si="1353"/>
        <v>0</v>
      </c>
      <c r="AM1309" s="151">
        <f t="shared" si="1312"/>
        <v>0</v>
      </c>
      <c r="AN1309" s="151">
        <f>SUM(AN1310:AN1320)</f>
        <v>0</v>
      </c>
      <c r="AO1309" s="151">
        <f>SUM(AO1310:AO1320)</f>
        <v>0</v>
      </c>
      <c r="AP1309" s="151">
        <f t="shared" si="1314"/>
        <v>0</v>
      </c>
      <c r="AQ1309" s="151">
        <f t="shared" si="1319"/>
        <v>0</v>
      </c>
      <c r="AR1309" s="151">
        <f>SUM(AR1310:AR1320)</f>
        <v>0</v>
      </c>
      <c r="AS1309" s="151">
        <f>SUM(AS1310:AS1320)</f>
        <v>0</v>
      </c>
      <c r="AT1309" s="151">
        <f t="shared" si="1327"/>
        <v>0</v>
      </c>
      <c r="AU1309" s="151">
        <f>SUM(AU1310:AU1320)</f>
        <v>0</v>
      </c>
      <c r="AV1309" s="151">
        <f>SUM(AV1310:AV1320)</f>
        <v>0</v>
      </c>
      <c r="AW1309" s="151">
        <f t="shared" si="1328"/>
        <v>0</v>
      </c>
      <c r="AX1309" s="151">
        <f t="shared" si="1329"/>
        <v>0</v>
      </c>
      <c r="AY1309" s="151">
        <f>SUM(AY1310:AY1320)</f>
        <v>0</v>
      </c>
      <c r="AZ1309" s="151">
        <f>SUM(AZ1310:AZ1320)</f>
        <v>0</v>
      </c>
      <c r="BA1309" s="151">
        <f t="shared" si="1330"/>
        <v>0</v>
      </c>
      <c r="BB1309" s="151">
        <f>SUM(BB1310:BB1320)</f>
        <v>0</v>
      </c>
      <c r="BC1309" s="151">
        <f>SUM(BC1310:BC1320)</f>
        <v>0</v>
      </c>
      <c r="BD1309" s="151">
        <f t="shared" si="1331"/>
        <v>0</v>
      </c>
      <c r="BE1309" s="151">
        <f t="shared" si="1332"/>
        <v>0</v>
      </c>
      <c r="BF1309" s="151">
        <f>SUM(BF1310:BF1320)</f>
        <v>0</v>
      </c>
      <c r="BG1309" s="151">
        <f>SUM(BG1310:BG1320)</f>
        <v>0</v>
      </c>
      <c r="BH1309" s="151">
        <f t="shared" si="1333"/>
        <v>0</v>
      </c>
      <c r="BI1309" s="151">
        <f>SUM(BI1310:BI1320)</f>
        <v>0</v>
      </c>
      <c r="BJ1309" s="151">
        <f>SUM(BJ1310:BJ1320)</f>
        <v>0</v>
      </c>
      <c r="BK1309" s="151">
        <f t="shared" si="1334"/>
        <v>0</v>
      </c>
      <c r="BL1309" s="151">
        <f t="shared" si="1335"/>
        <v>0</v>
      </c>
      <c r="BM1309" s="151">
        <f>SUM(BM1310:BM1320)</f>
        <v>0</v>
      </c>
      <c r="BN1309" s="151">
        <f>SUM(BN1310:BN1320)</f>
        <v>0</v>
      </c>
      <c r="BO1309" s="151">
        <f t="shared" si="1336"/>
        <v>0</v>
      </c>
      <c r="BP1309" s="151">
        <f>SUM(BP1310:BP1320)</f>
        <v>0</v>
      </c>
      <c r="BQ1309" s="151">
        <f>SUM(BQ1310:BQ1320)</f>
        <v>0</v>
      </c>
      <c r="BR1309" s="151">
        <f t="shared" si="1337"/>
        <v>0</v>
      </c>
      <c r="BS1309" s="151">
        <f t="shared" si="1338"/>
        <v>0</v>
      </c>
      <c r="BT1309" s="151">
        <f>SUM(BT1310:BT1320)</f>
        <v>0</v>
      </c>
      <c r="BU1309" s="151">
        <f>SUM(BU1310:BU1320)</f>
        <v>0</v>
      </c>
      <c r="BV1309" s="151">
        <f t="shared" si="1339"/>
        <v>0</v>
      </c>
      <c r="BW1309" s="151">
        <f>SUM(BW1310:BW1320)</f>
        <v>0</v>
      </c>
      <c r="BX1309" s="151">
        <f>SUM(BX1310:BX1320)</f>
        <v>0</v>
      </c>
      <c r="BY1309" s="151">
        <f t="shared" si="1340"/>
        <v>0</v>
      </c>
      <c r="BZ1309" s="151">
        <f t="shared" si="1341"/>
        <v>0</v>
      </c>
      <c r="CA1309" s="151">
        <f>SUM(CA1310:CA1320)</f>
        <v>0</v>
      </c>
      <c r="CB1309" s="151">
        <f>SUM(CB1310:CB1320)</f>
        <v>0</v>
      </c>
      <c r="CC1309" s="151">
        <f t="shared" si="1342"/>
        <v>0</v>
      </c>
      <c r="CD1309" s="151">
        <f>SUM(CD1310:CD1320)</f>
        <v>0</v>
      </c>
      <c r="CE1309" s="151">
        <f>SUM(CE1310:CE1320)</f>
        <v>0</v>
      </c>
      <c r="CF1309" s="151">
        <f t="shared" si="1343"/>
        <v>0</v>
      </c>
      <c r="CG1309" s="151">
        <f t="shared" si="1344"/>
        <v>0</v>
      </c>
      <c r="CH1309" s="151"/>
      <c r="CI1309" s="151"/>
      <c r="CJ1309" s="151"/>
      <c r="CK1309" s="151"/>
      <c r="CL1309" s="151"/>
      <c r="CM1309" s="151"/>
      <c r="CN1309" s="151"/>
      <c r="CO1309" s="151"/>
    </row>
    <row r="1310" spans="1:93" s="120" customFormat="1" ht="24" hidden="1">
      <c r="A1310" s="91"/>
      <c r="B1310" s="156">
        <v>2025</v>
      </c>
      <c r="C1310" s="156">
        <v>8308</v>
      </c>
      <c r="D1310" s="156">
        <v>2</v>
      </c>
      <c r="E1310" s="156">
        <v>5</v>
      </c>
      <c r="F1310" s="156">
        <v>14</v>
      </c>
      <c r="G1310" s="156"/>
      <c r="H1310" s="156">
        <v>5000</v>
      </c>
      <c r="I1310" s="156">
        <v>5200</v>
      </c>
      <c r="J1310" s="156">
        <v>523</v>
      </c>
      <c r="K1310" s="157">
        <v>191</v>
      </c>
      <c r="L1310" s="158"/>
      <c r="M1310" s="159" t="s">
        <v>1030</v>
      </c>
      <c r="N1310" s="160">
        <v>0</v>
      </c>
      <c r="O1310" s="160">
        <v>0</v>
      </c>
      <c r="P1310" s="161">
        <f t="shared" si="1308"/>
        <v>0</v>
      </c>
      <c r="Q1310" s="160">
        <v>0</v>
      </c>
      <c r="R1310" s="160">
        <v>0</v>
      </c>
      <c r="S1310" s="161">
        <f t="shared" si="1309"/>
        <v>0</v>
      </c>
      <c r="T1310" s="161">
        <f t="shared" si="1310"/>
        <v>0</v>
      </c>
      <c r="U1310" s="162" t="s">
        <v>111</v>
      </c>
      <c r="V1310" s="163"/>
      <c r="W1310" s="164"/>
      <c r="X1310" s="167" t="s">
        <v>66</v>
      </c>
      <c r="Y1310" s="166">
        <v>0</v>
      </c>
      <c r="Z1310" s="166">
        <v>0</v>
      </c>
      <c r="AA1310" s="166">
        <v>0</v>
      </c>
      <c r="AB1310" s="166">
        <v>0</v>
      </c>
      <c r="AC1310" s="166">
        <v>0</v>
      </c>
      <c r="AD1310" s="166">
        <v>0</v>
      </c>
      <c r="AE1310" s="166">
        <v>0</v>
      </c>
      <c r="AF1310" s="166">
        <v>0</v>
      </c>
      <c r="AG1310" s="166">
        <v>0</v>
      </c>
      <c r="AH1310" s="166">
        <v>0</v>
      </c>
      <c r="AI1310" s="166">
        <v>0</v>
      </c>
      <c r="AJ1310" s="166">
        <v>0</v>
      </c>
      <c r="AK1310" s="160">
        <f t="shared" ref="AK1310:AL1320" si="1354">N1310+Y1310-AE1310</f>
        <v>0</v>
      </c>
      <c r="AL1310" s="160">
        <f t="shared" si="1354"/>
        <v>0</v>
      </c>
      <c r="AM1310" s="161">
        <f t="shared" si="1312"/>
        <v>0</v>
      </c>
      <c r="AN1310" s="160">
        <f t="shared" ref="AN1310:AO1320" si="1355">Q1310+AA1310-AG1310</f>
        <v>0</v>
      </c>
      <c r="AO1310" s="160">
        <f t="shared" si="1355"/>
        <v>0</v>
      </c>
      <c r="AP1310" s="161">
        <f t="shared" si="1314"/>
        <v>0</v>
      </c>
      <c r="AQ1310" s="161">
        <f t="shared" si="1319"/>
        <v>0</v>
      </c>
      <c r="AR1310" s="166">
        <v>0</v>
      </c>
      <c r="AS1310" s="166">
        <v>0</v>
      </c>
      <c r="AT1310" s="161">
        <f t="shared" si="1327"/>
        <v>0</v>
      </c>
      <c r="AU1310" s="166">
        <v>0</v>
      </c>
      <c r="AV1310" s="166">
        <v>0</v>
      </c>
      <c r="AW1310" s="161">
        <f t="shared" si="1328"/>
        <v>0</v>
      </c>
      <c r="AX1310" s="161">
        <f t="shared" si="1329"/>
        <v>0</v>
      </c>
      <c r="AY1310" s="166">
        <v>0</v>
      </c>
      <c r="AZ1310" s="166">
        <v>0</v>
      </c>
      <c r="BA1310" s="161">
        <f t="shared" si="1330"/>
        <v>0</v>
      </c>
      <c r="BB1310" s="166">
        <v>0</v>
      </c>
      <c r="BC1310" s="166">
        <v>0</v>
      </c>
      <c r="BD1310" s="161">
        <f t="shared" si="1331"/>
        <v>0</v>
      </c>
      <c r="BE1310" s="161">
        <f t="shared" si="1332"/>
        <v>0</v>
      </c>
      <c r="BF1310" s="166">
        <v>0</v>
      </c>
      <c r="BG1310" s="166">
        <v>0</v>
      </c>
      <c r="BH1310" s="161">
        <f t="shared" si="1333"/>
        <v>0</v>
      </c>
      <c r="BI1310" s="166">
        <v>0</v>
      </c>
      <c r="BJ1310" s="166">
        <v>0</v>
      </c>
      <c r="BK1310" s="161">
        <f t="shared" si="1334"/>
        <v>0</v>
      </c>
      <c r="BL1310" s="161">
        <f t="shared" si="1335"/>
        <v>0</v>
      </c>
      <c r="BM1310" s="166">
        <v>0</v>
      </c>
      <c r="BN1310" s="166">
        <v>0</v>
      </c>
      <c r="BO1310" s="161">
        <f t="shared" si="1336"/>
        <v>0</v>
      </c>
      <c r="BP1310" s="166">
        <v>0</v>
      </c>
      <c r="BQ1310" s="166">
        <v>0</v>
      </c>
      <c r="BR1310" s="161">
        <f t="shared" si="1337"/>
        <v>0</v>
      </c>
      <c r="BS1310" s="161">
        <f t="shared" si="1338"/>
        <v>0</v>
      </c>
      <c r="BT1310" s="166">
        <v>0</v>
      </c>
      <c r="BU1310" s="166">
        <v>0</v>
      </c>
      <c r="BV1310" s="161">
        <f t="shared" si="1339"/>
        <v>0</v>
      </c>
      <c r="BW1310" s="166">
        <v>0</v>
      </c>
      <c r="BX1310" s="166">
        <v>0</v>
      </c>
      <c r="BY1310" s="161">
        <f t="shared" si="1340"/>
        <v>0</v>
      </c>
      <c r="BZ1310" s="161">
        <f t="shared" si="1341"/>
        <v>0</v>
      </c>
      <c r="CA1310" s="160">
        <f t="shared" ref="CA1310:CB1320" si="1356">AK1310-AR1310-AY1310-BF1310-BM1310-BT1310</f>
        <v>0</v>
      </c>
      <c r="CB1310" s="160">
        <f t="shared" si="1356"/>
        <v>0</v>
      </c>
      <c r="CC1310" s="161">
        <f t="shared" si="1342"/>
        <v>0</v>
      </c>
      <c r="CD1310" s="160">
        <f t="shared" ref="CD1310:CE1320" si="1357">AN1310-AU1310-BB1310-BI1310-BP1310-BW1310</f>
        <v>0</v>
      </c>
      <c r="CE1310" s="160">
        <f t="shared" si="1357"/>
        <v>0</v>
      </c>
      <c r="CF1310" s="161">
        <f t="shared" si="1343"/>
        <v>0</v>
      </c>
      <c r="CG1310" s="161">
        <f t="shared" si="1344"/>
        <v>0</v>
      </c>
      <c r="CH1310" s="160">
        <f t="shared" ref="CH1310:CI1320" si="1358">V1310+AC1310-AI1310</f>
        <v>0</v>
      </c>
      <c r="CI1310" s="160">
        <f t="shared" si="1358"/>
        <v>0</v>
      </c>
      <c r="CJ1310" s="166">
        <v>0</v>
      </c>
      <c r="CK1310" s="166">
        <v>0</v>
      </c>
      <c r="CL1310" s="166">
        <v>0</v>
      </c>
      <c r="CM1310" s="166">
        <v>0</v>
      </c>
      <c r="CN1310" s="160">
        <f t="shared" ref="CN1310:CO1320" si="1359">CH1310-CJ1310-CL1310</f>
        <v>0</v>
      </c>
      <c r="CO1310" s="160">
        <f t="shared" si="1359"/>
        <v>0</v>
      </c>
    </row>
    <row r="1311" spans="1:93" s="120" customFormat="1" ht="24" hidden="1">
      <c r="A1311" s="91"/>
      <c r="B1311" s="156">
        <v>2025</v>
      </c>
      <c r="C1311" s="156">
        <v>8308</v>
      </c>
      <c r="D1311" s="156">
        <v>2</v>
      </c>
      <c r="E1311" s="156">
        <v>5</v>
      </c>
      <c r="F1311" s="156">
        <v>14</v>
      </c>
      <c r="G1311" s="156"/>
      <c r="H1311" s="156">
        <v>5000</v>
      </c>
      <c r="I1311" s="156">
        <v>5200</v>
      </c>
      <c r="J1311" s="156">
        <v>523</v>
      </c>
      <c r="K1311" s="157">
        <v>863</v>
      </c>
      <c r="L1311" s="158"/>
      <c r="M1311" s="159" t="s">
        <v>1031</v>
      </c>
      <c r="N1311" s="160">
        <v>0</v>
      </c>
      <c r="O1311" s="160">
        <v>0</v>
      </c>
      <c r="P1311" s="161">
        <f t="shared" si="1308"/>
        <v>0</v>
      </c>
      <c r="Q1311" s="160">
        <v>0</v>
      </c>
      <c r="R1311" s="160">
        <v>0</v>
      </c>
      <c r="S1311" s="161">
        <f t="shared" si="1309"/>
        <v>0</v>
      </c>
      <c r="T1311" s="161">
        <f t="shared" si="1310"/>
        <v>0</v>
      </c>
      <c r="U1311" s="162" t="s">
        <v>111</v>
      </c>
      <c r="V1311" s="163"/>
      <c r="W1311" s="164"/>
      <c r="X1311" s="167" t="s">
        <v>66</v>
      </c>
      <c r="Y1311" s="166">
        <v>0</v>
      </c>
      <c r="Z1311" s="166">
        <v>0</v>
      </c>
      <c r="AA1311" s="166">
        <v>0</v>
      </c>
      <c r="AB1311" s="166">
        <v>0</v>
      </c>
      <c r="AC1311" s="166">
        <v>0</v>
      </c>
      <c r="AD1311" s="166">
        <v>0</v>
      </c>
      <c r="AE1311" s="166">
        <v>0</v>
      </c>
      <c r="AF1311" s="166">
        <v>0</v>
      </c>
      <c r="AG1311" s="166">
        <v>0</v>
      </c>
      <c r="AH1311" s="166">
        <v>0</v>
      </c>
      <c r="AI1311" s="166">
        <v>0</v>
      </c>
      <c r="AJ1311" s="166">
        <v>0</v>
      </c>
      <c r="AK1311" s="160">
        <f t="shared" si="1354"/>
        <v>0</v>
      </c>
      <c r="AL1311" s="160">
        <f t="shared" si="1354"/>
        <v>0</v>
      </c>
      <c r="AM1311" s="161">
        <f t="shared" si="1312"/>
        <v>0</v>
      </c>
      <c r="AN1311" s="160">
        <f t="shared" si="1355"/>
        <v>0</v>
      </c>
      <c r="AO1311" s="160">
        <f t="shared" si="1355"/>
        <v>0</v>
      </c>
      <c r="AP1311" s="161">
        <f t="shared" si="1314"/>
        <v>0</v>
      </c>
      <c r="AQ1311" s="161">
        <f t="shared" si="1319"/>
        <v>0</v>
      </c>
      <c r="AR1311" s="166">
        <v>0</v>
      </c>
      <c r="AS1311" s="166">
        <v>0</v>
      </c>
      <c r="AT1311" s="161">
        <f t="shared" si="1327"/>
        <v>0</v>
      </c>
      <c r="AU1311" s="166">
        <v>0</v>
      </c>
      <c r="AV1311" s="166">
        <v>0</v>
      </c>
      <c r="AW1311" s="161">
        <f t="shared" si="1328"/>
        <v>0</v>
      </c>
      <c r="AX1311" s="161">
        <f t="shared" si="1329"/>
        <v>0</v>
      </c>
      <c r="AY1311" s="166">
        <v>0</v>
      </c>
      <c r="AZ1311" s="166">
        <v>0</v>
      </c>
      <c r="BA1311" s="161">
        <f t="shared" si="1330"/>
        <v>0</v>
      </c>
      <c r="BB1311" s="166">
        <v>0</v>
      </c>
      <c r="BC1311" s="166">
        <v>0</v>
      </c>
      <c r="BD1311" s="161">
        <f t="shared" si="1331"/>
        <v>0</v>
      </c>
      <c r="BE1311" s="161">
        <f t="shared" si="1332"/>
        <v>0</v>
      </c>
      <c r="BF1311" s="166">
        <v>0</v>
      </c>
      <c r="BG1311" s="166">
        <v>0</v>
      </c>
      <c r="BH1311" s="161">
        <f t="shared" si="1333"/>
        <v>0</v>
      </c>
      <c r="BI1311" s="166">
        <v>0</v>
      </c>
      <c r="BJ1311" s="166">
        <v>0</v>
      </c>
      <c r="BK1311" s="161">
        <f t="shared" si="1334"/>
        <v>0</v>
      </c>
      <c r="BL1311" s="161">
        <f t="shared" si="1335"/>
        <v>0</v>
      </c>
      <c r="BM1311" s="166">
        <v>0</v>
      </c>
      <c r="BN1311" s="166">
        <v>0</v>
      </c>
      <c r="BO1311" s="161">
        <f t="shared" si="1336"/>
        <v>0</v>
      </c>
      <c r="BP1311" s="166">
        <v>0</v>
      </c>
      <c r="BQ1311" s="166">
        <v>0</v>
      </c>
      <c r="BR1311" s="161">
        <f t="shared" si="1337"/>
        <v>0</v>
      </c>
      <c r="BS1311" s="161">
        <f t="shared" si="1338"/>
        <v>0</v>
      </c>
      <c r="BT1311" s="166">
        <v>0</v>
      </c>
      <c r="BU1311" s="166">
        <v>0</v>
      </c>
      <c r="BV1311" s="161">
        <f t="shared" si="1339"/>
        <v>0</v>
      </c>
      <c r="BW1311" s="166">
        <v>0</v>
      </c>
      <c r="BX1311" s="166">
        <v>0</v>
      </c>
      <c r="BY1311" s="161">
        <f t="shared" si="1340"/>
        <v>0</v>
      </c>
      <c r="BZ1311" s="161">
        <f t="shared" si="1341"/>
        <v>0</v>
      </c>
      <c r="CA1311" s="160">
        <f t="shared" si="1356"/>
        <v>0</v>
      </c>
      <c r="CB1311" s="160">
        <f t="shared" si="1356"/>
        <v>0</v>
      </c>
      <c r="CC1311" s="161">
        <f t="shared" si="1342"/>
        <v>0</v>
      </c>
      <c r="CD1311" s="160">
        <f t="shared" si="1357"/>
        <v>0</v>
      </c>
      <c r="CE1311" s="160">
        <f t="shared" si="1357"/>
        <v>0</v>
      </c>
      <c r="CF1311" s="161">
        <f t="shared" si="1343"/>
        <v>0</v>
      </c>
      <c r="CG1311" s="161">
        <f t="shared" si="1344"/>
        <v>0</v>
      </c>
      <c r="CH1311" s="160">
        <f t="shared" si="1358"/>
        <v>0</v>
      </c>
      <c r="CI1311" s="160">
        <f t="shared" si="1358"/>
        <v>0</v>
      </c>
      <c r="CJ1311" s="166">
        <v>0</v>
      </c>
      <c r="CK1311" s="166">
        <v>0</v>
      </c>
      <c r="CL1311" s="166">
        <v>0</v>
      </c>
      <c r="CM1311" s="166">
        <v>0</v>
      </c>
      <c r="CN1311" s="160">
        <f t="shared" si="1359"/>
        <v>0</v>
      </c>
      <c r="CO1311" s="160">
        <f t="shared" si="1359"/>
        <v>0</v>
      </c>
    </row>
    <row r="1312" spans="1:93" s="120" customFormat="1" ht="24" hidden="1">
      <c r="A1312" s="91"/>
      <c r="B1312" s="156">
        <v>2025</v>
      </c>
      <c r="C1312" s="156">
        <v>8308</v>
      </c>
      <c r="D1312" s="156">
        <v>2</v>
      </c>
      <c r="E1312" s="156">
        <v>5</v>
      </c>
      <c r="F1312" s="156">
        <v>14</v>
      </c>
      <c r="G1312" s="156"/>
      <c r="H1312" s="156">
        <v>5000</v>
      </c>
      <c r="I1312" s="156">
        <v>5200</v>
      </c>
      <c r="J1312" s="156">
        <v>523</v>
      </c>
      <c r="K1312" s="157">
        <v>1403</v>
      </c>
      <c r="L1312" s="158"/>
      <c r="M1312" s="195" t="s">
        <v>1032</v>
      </c>
      <c r="N1312" s="160">
        <v>0</v>
      </c>
      <c r="O1312" s="160">
        <v>0</v>
      </c>
      <c r="P1312" s="161">
        <f t="shared" si="1308"/>
        <v>0</v>
      </c>
      <c r="Q1312" s="160">
        <v>0</v>
      </c>
      <c r="R1312" s="160">
        <v>0</v>
      </c>
      <c r="S1312" s="161">
        <f t="shared" si="1309"/>
        <v>0</v>
      </c>
      <c r="T1312" s="161">
        <f t="shared" si="1310"/>
        <v>0</v>
      </c>
      <c r="U1312" s="162" t="s">
        <v>111</v>
      </c>
      <c r="V1312" s="163"/>
      <c r="W1312" s="164"/>
      <c r="X1312" s="167" t="s">
        <v>66</v>
      </c>
      <c r="Y1312" s="166">
        <v>0</v>
      </c>
      <c r="Z1312" s="166">
        <v>0</v>
      </c>
      <c r="AA1312" s="166">
        <v>0</v>
      </c>
      <c r="AB1312" s="166">
        <v>0</v>
      </c>
      <c r="AC1312" s="166">
        <v>0</v>
      </c>
      <c r="AD1312" s="166">
        <v>0</v>
      </c>
      <c r="AE1312" s="166">
        <v>0</v>
      </c>
      <c r="AF1312" s="166">
        <v>0</v>
      </c>
      <c r="AG1312" s="166">
        <v>0</v>
      </c>
      <c r="AH1312" s="166">
        <v>0</v>
      </c>
      <c r="AI1312" s="166">
        <v>0</v>
      </c>
      <c r="AJ1312" s="166">
        <v>0</v>
      </c>
      <c r="AK1312" s="160">
        <f t="shared" si="1354"/>
        <v>0</v>
      </c>
      <c r="AL1312" s="160">
        <f t="shared" si="1354"/>
        <v>0</v>
      </c>
      <c r="AM1312" s="161">
        <f t="shared" si="1312"/>
        <v>0</v>
      </c>
      <c r="AN1312" s="160">
        <f t="shared" si="1355"/>
        <v>0</v>
      </c>
      <c r="AO1312" s="160">
        <f t="shared" si="1355"/>
        <v>0</v>
      </c>
      <c r="AP1312" s="161">
        <f t="shared" si="1314"/>
        <v>0</v>
      </c>
      <c r="AQ1312" s="161">
        <f t="shared" si="1319"/>
        <v>0</v>
      </c>
      <c r="AR1312" s="166">
        <v>0</v>
      </c>
      <c r="AS1312" s="166">
        <v>0</v>
      </c>
      <c r="AT1312" s="161">
        <f t="shared" si="1327"/>
        <v>0</v>
      </c>
      <c r="AU1312" s="166">
        <v>0</v>
      </c>
      <c r="AV1312" s="166">
        <v>0</v>
      </c>
      <c r="AW1312" s="161">
        <f t="shared" si="1328"/>
        <v>0</v>
      </c>
      <c r="AX1312" s="161">
        <f t="shared" si="1329"/>
        <v>0</v>
      </c>
      <c r="AY1312" s="166">
        <v>0</v>
      </c>
      <c r="AZ1312" s="166">
        <v>0</v>
      </c>
      <c r="BA1312" s="161">
        <f t="shared" si="1330"/>
        <v>0</v>
      </c>
      <c r="BB1312" s="166">
        <v>0</v>
      </c>
      <c r="BC1312" s="166">
        <v>0</v>
      </c>
      <c r="BD1312" s="161">
        <f t="shared" si="1331"/>
        <v>0</v>
      </c>
      <c r="BE1312" s="161">
        <f t="shared" si="1332"/>
        <v>0</v>
      </c>
      <c r="BF1312" s="166">
        <v>0</v>
      </c>
      <c r="BG1312" s="166">
        <v>0</v>
      </c>
      <c r="BH1312" s="161">
        <f t="shared" si="1333"/>
        <v>0</v>
      </c>
      <c r="BI1312" s="166">
        <v>0</v>
      </c>
      <c r="BJ1312" s="166">
        <v>0</v>
      </c>
      <c r="BK1312" s="161">
        <f t="shared" si="1334"/>
        <v>0</v>
      </c>
      <c r="BL1312" s="161">
        <f t="shared" si="1335"/>
        <v>0</v>
      </c>
      <c r="BM1312" s="166">
        <v>0</v>
      </c>
      <c r="BN1312" s="166">
        <v>0</v>
      </c>
      <c r="BO1312" s="161">
        <f t="shared" si="1336"/>
        <v>0</v>
      </c>
      <c r="BP1312" s="166">
        <v>0</v>
      </c>
      <c r="BQ1312" s="166">
        <v>0</v>
      </c>
      <c r="BR1312" s="161">
        <f t="shared" si="1337"/>
        <v>0</v>
      </c>
      <c r="BS1312" s="161">
        <f t="shared" si="1338"/>
        <v>0</v>
      </c>
      <c r="BT1312" s="166">
        <v>0</v>
      </c>
      <c r="BU1312" s="166">
        <v>0</v>
      </c>
      <c r="BV1312" s="161">
        <f t="shared" si="1339"/>
        <v>0</v>
      </c>
      <c r="BW1312" s="166">
        <v>0</v>
      </c>
      <c r="BX1312" s="166">
        <v>0</v>
      </c>
      <c r="BY1312" s="161">
        <f t="shared" si="1340"/>
        <v>0</v>
      </c>
      <c r="BZ1312" s="161">
        <f t="shared" si="1341"/>
        <v>0</v>
      </c>
      <c r="CA1312" s="160">
        <f t="shared" si="1356"/>
        <v>0</v>
      </c>
      <c r="CB1312" s="160">
        <f t="shared" si="1356"/>
        <v>0</v>
      </c>
      <c r="CC1312" s="161">
        <f t="shared" si="1342"/>
        <v>0</v>
      </c>
      <c r="CD1312" s="160">
        <f t="shared" si="1357"/>
        <v>0</v>
      </c>
      <c r="CE1312" s="160">
        <f t="shared" si="1357"/>
        <v>0</v>
      </c>
      <c r="CF1312" s="161">
        <f t="shared" si="1343"/>
        <v>0</v>
      </c>
      <c r="CG1312" s="161">
        <f t="shared" si="1344"/>
        <v>0</v>
      </c>
      <c r="CH1312" s="160">
        <f t="shared" si="1358"/>
        <v>0</v>
      </c>
      <c r="CI1312" s="160">
        <f t="shared" si="1358"/>
        <v>0</v>
      </c>
      <c r="CJ1312" s="166">
        <v>0</v>
      </c>
      <c r="CK1312" s="166">
        <v>0</v>
      </c>
      <c r="CL1312" s="166">
        <v>0</v>
      </c>
      <c r="CM1312" s="166">
        <v>0</v>
      </c>
      <c r="CN1312" s="160">
        <f t="shared" si="1359"/>
        <v>0</v>
      </c>
      <c r="CO1312" s="160">
        <f t="shared" si="1359"/>
        <v>0</v>
      </c>
    </row>
    <row r="1313" spans="1:93" s="120" customFormat="1" ht="24" hidden="1">
      <c r="A1313" s="91"/>
      <c r="B1313" s="156">
        <v>2025</v>
      </c>
      <c r="C1313" s="156">
        <v>8308</v>
      </c>
      <c r="D1313" s="156">
        <v>2</v>
      </c>
      <c r="E1313" s="156">
        <v>5</v>
      </c>
      <c r="F1313" s="156">
        <v>14</v>
      </c>
      <c r="G1313" s="156"/>
      <c r="H1313" s="156">
        <v>5000</v>
      </c>
      <c r="I1313" s="156">
        <v>5200</v>
      </c>
      <c r="J1313" s="156">
        <v>523</v>
      </c>
      <c r="K1313" s="157">
        <v>1550</v>
      </c>
      <c r="L1313" s="158"/>
      <c r="M1313" s="159" t="s">
        <v>1033</v>
      </c>
      <c r="N1313" s="160">
        <v>0</v>
      </c>
      <c r="O1313" s="160">
        <v>0</v>
      </c>
      <c r="P1313" s="161">
        <f t="shared" si="1308"/>
        <v>0</v>
      </c>
      <c r="Q1313" s="160">
        <v>0</v>
      </c>
      <c r="R1313" s="160">
        <v>0</v>
      </c>
      <c r="S1313" s="161">
        <f t="shared" si="1309"/>
        <v>0</v>
      </c>
      <c r="T1313" s="161">
        <f t="shared" si="1310"/>
        <v>0</v>
      </c>
      <c r="U1313" s="162" t="s">
        <v>111</v>
      </c>
      <c r="V1313" s="163"/>
      <c r="W1313" s="164"/>
      <c r="X1313" s="167" t="s">
        <v>66</v>
      </c>
      <c r="Y1313" s="166">
        <v>0</v>
      </c>
      <c r="Z1313" s="166">
        <v>0</v>
      </c>
      <c r="AA1313" s="166">
        <v>0</v>
      </c>
      <c r="AB1313" s="166">
        <v>0</v>
      </c>
      <c r="AC1313" s="166">
        <v>0</v>
      </c>
      <c r="AD1313" s="166">
        <v>0</v>
      </c>
      <c r="AE1313" s="166">
        <v>0</v>
      </c>
      <c r="AF1313" s="166">
        <v>0</v>
      </c>
      <c r="AG1313" s="166">
        <v>0</v>
      </c>
      <c r="AH1313" s="166">
        <v>0</v>
      </c>
      <c r="AI1313" s="166">
        <v>0</v>
      </c>
      <c r="AJ1313" s="166">
        <v>0</v>
      </c>
      <c r="AK1313" s="160">
        <f t="shared" si="1354"/>
        <v>0</v>
      </c>
      <c r="AL1313" s="160">
        <f t="shared" si="1354"/>
        <v>0</v>
      </c>
      <c r="AM1313" s="161">
        <f t="shared" si="1312"/>
        <v>0</v>
      </c>
      <c r="AN1313" s="160">
        <f t="shared" si="1355"/>
        <v>0</v>
      </c>
      <c r="AO1313" s="160">
        <f t="shared" si="1355"/>
        <v>0</v>
      </c>
      <c r="AP1313" s="161">
        <f t="shared" si="1314"/>
        <v>0</v>
      </c>
      <c r="AQ1313" s="161">
        <f t="shared" si="1319"/>
        <v>0</v>
      </c>
      <c r="AR1313" s="166">
        <v>0</v>
      </c>
      <c r="AS1313" s="166">
        <v>0</v>
      </c>
      <c r="AT1313" s="161">
        <f t="shared" si="1327"/>
        <v>0</v>
      </c>
      <c r="AU1313" s="166">
        <v>0</v>
      </c>
      <c r="AV1313" s="166">
        <v>0</v>
      </c>
      <c r="AW1313" s="161">
        <f t="shared" si="1328"/>
        <v>0</v>
      </c>
      <c r="AX1313" s="161">
        <f t="shared" si="1329"/>
        <v>0</v>
      </c>
      <c r="AY1313" s="166">
        <v>0</v>
      </c>
      <c r="AZ1313" s="166">
        <v>0</v>
      </c>
      <c r="BA1313" s="161">
        <f t="shared" si="1330"/>
        <v>0</v>
      </c>
      <c r="BB1313" s="166">
        <v>0</v>
      </c>
      <c r="BC1313" s="166">
        <v>0</v>
      </c>
      <c r="BD1313" s="161">
        <f t="shared" si="1331"/>
        <v>0</v>
      </c>
      <c r="BE1313" s="161">
        <f t="shared" si="1332"/>
        <v>0</v>
      </c>
      <c r="BF1313" s="166">
        <v>0</v>
      </c>
      <c r="BG1313" s="166">
        <v>0</v>
      </c>
      <c r="BH1313" s="161">
        <f t="shared" si="1333"/>
        <v>0</v>
      </c>
      <c r="BI1313" s="166">
        <v>0</v>
      </c>
      <c r="BJ1313" s="166">
        <v>0</v>
      </c>
      <c r="BK1313" s="161">
        <f t="shared" si="1334"/>
        <v>0</v>
      </c>
      <c r="BL1313" s="161">
        <f t="shared" si="1335"/>
        <v>0</v>
      </c>
      <c r="BM1313" s="166">
        <v>0</v>
      </c>
      <c r="BN1313" s="166">
        <v>0</v>
      </c>
      <c r="BO1313" s="161">
        <f t="shared" si="1336"/>
        <v>0</v>
      </c>
      <c r="BP1313" s="166">
        <v>0</v>
      </c>
      <c r="BQ1313" s="166">
        <v>0</v>
      </c>
      <c r="BR1313" s="161">
        <f t="shared" si="1337"/>
        <v>0</v>
      </c>
      <c r="BS1313" s="161">
        <f t="shared" si="1338"/>
        <v>0</v>
      </c>
      <c r="BT1313" s="166">
        <v>0</v>
      </c>
      <c r="BU1313" s="166">
        <v>0</v>
      </c>
      <c r="BV1313" s="161">
        <f t="shared" si="1339"/>
        <v>0</v>
      </c>
      <c r="BW1313" s="166">
        <v>0</v>
      </c>
      <c r="BX1313" s="166">
        <v>0</v>
      </c>
      <c r="BY1313" s="161">
        <f t="shared" si="1340"/>
        <v>0</v>
      </c>
      <c r="BZ1313" s="161">
        <f t="shared" si="1341"/>
        <v>0</v>
      </c>
      <c r="CA1313" s="160">
        <f t="shared" si="1356"/>
        <v>0</v>
      </c>
      <c r="CB1313" s="160">
        <f t="shared" si="1356"/>
        <v>0</v>
      </c>
      <c r="CC1313" s="161">
        <f t="shared" si="1342"/>
        <v>0</v>
      </c>
      <c r="CD1313" s="160">
        <f t="shared" si="1357"/>
        <v>0</v>
      </c>
      <c r="CE1313" s="160">
        <f t="shared" si="1357"/>
        <v>0</v>
      </c>
      <c r="CF1313" s="161">
        <f t="shared" si="1343"/>
        <v>0</v>
      </c>
      <c r="CG1313" s="161">
        <f t="shared" si="1344"/>
        <v>0</v>
      </c>
      <c r="CH1313" s="160">
        <f t="shared" si="1358"/>
        <v>0</v>
      </c>
      <c r="CI1313" s="160">
        <f t="shared" si="1358"/>
        <v>0</v>
      </c>
      <c r="CJ1313" s="166">
        <v>0</v>
      </c>
      <c r="CK1313" s="166">
        <v>0</v>
      </c>
      <c r="CL1313" s="166">
        <v>0</v>
      </c>
      <c r="CM1313" s="166">
        <v>0</v>
      </c>
      <c r="CN1313" s="160">
        <f t="shared" si="1359"/>
        <v>0</v>
      </c>
      <c r="CO1313" s="160">
        <f t="shared" si="1359"/>
        <v>0</v>
      </c>
    </row>
    <row r="1314" spans="1:93" s="120" customFormat="1" ht="24" hidden="1">
      <c r="A1314" s="91"/>
      <c r="B1314" s="156">
        <v>2025</v>
      </c>
      <c r="C1314" s="156">
        <v>8308</v>
      </c>
      <c r="D1314" s="156">
        <v>2</v>
      </c>
      <c r="E1314" s="156">
        <v>5</v>
      </c>
      <c r="F1314" s="156">
        <v>14</v>
      </c>
      <c r="G1314" s="156"/>
      <c r="H1314" s="156">
        <v>5000</v>
      </c>
      <c r="I1314" s="156">
        <v>5200</v>
      </c>
      <c r="J1314" s="156">
        <v>523</v>
      </c>
      <c r="K1314" s="157">
        <v>190</v>
      </c>
      <c r="L1314" s="158"/>
      <c r="M1314" s="159" t="s">
        <v>1034</v>
      </c>
      <c r="N1314" s="160">
        <v>0</v>
      </c>
      <c r="O1314" s="160">
        <v>0</v>
      </c>
      <c r="P1314" s="161">
        <f t="shared" si="1308"/>
        <v>0</v>
      </c>
      <c r="Q1314" s="160">
        <v>0</v>
      </c>
      <c r="R1314" s="160">
        <v>0</v>
      </c>
      <c r="S1314" s="161">
        <f t="shared" si="1309"/>
        <v>0</v>
      </c>
      <c r="T1314" s="161">
        <f t="shared" si="1310"/>
        <v>0</v>
      </c>
      <c r="U1314" s="162" t="s">
        <v>111</v>
      </c>
      <c r="V1314" s="163"/>
      <c r="W1314" s="164"/>
      <c r="X1314" s="167" t="s">
        <v>66</v>
      </c>
      <c r="Y1314" s="166">
        <v>0</v>
      </c>
      <c r="Z1314" s="166">
        <v>0</v>
      </c>
      <c r="AA1314" s="166">
        <v>0</v>
      </c>
      <c r="AB1314" s="166">
        <v>0</v>
      </c>
      <c r="AC1314" s="166">
        <v>0</v>
      </c>
      <c r="AD1314" s="166">
        <v>0</v>
      </c>
      <c r="AE1314" s="166">
        <v>0</v>
      </c>
      <c r="AF1314" s="166">
        <v>0</v>
      </c>
      <c r="AG1314" s="166">
        <v>0</v>
      </c>
      <c r="AH1314" s="166">
        <v>0</v>
      </c>
      <c r="AI1314" s="166">
        <v>0</v>
      </c>
      <c r="AJ1314" s="166">
        <v>0</v>
      </c>
      <c r="AK1314" s="160">
        <f t="shared" si="1354"/>
        <v>0</v>
      </c>
      <c r="AL1314" s="160">
        <f t="shared" si="1354"/>
        <v>0</v>
      </c>
      <c r="AM1314" s="161">
        <f t="shared" si="1312"/>
        <v>0</v>
      </c>
      <c r="AN1314" s="160">
        <f t="shared" si="1355"/>
        <v>0</v>
      </c>
      <c r="AO1314" s="160">
        <f t="shared" si="1355"/>
        <v>0</v>
      </c>
      <c r="AP1314" s="161">
        <f t="shared" si="1314"/>
        <v>0</v>
      </c>
      <c r="AQ1314" s="161">
        <f t="shared" si="1319"/>
        <v>0</v>
      </c>
      <c r="AR1314" s="166">
        <v>0</v>
      </c>
      <c r="AS1314" s="166">
        <v>0</v>
      </c>
      <c r="AT1314" s="161">
        <f t="shared" si="1327"/>
        <v>0</v>
      </c>
      <c r="AU1314" s="166">
        <v>0</v>
      </c>
      <c r="AV1314" s="166">
        <v>0</v>
      </c>
      <c r="AW1314" s="161">
        <f t="shared" si="1328"/>
        <v>0</v>
      </c>
      <c r="AX1314" s="161">
        <f t="shared" si="1329"/>
        <v>0</v>
      </c>
      <c r="AY1314" s="166">
        <v>0</v>
      </c>
      <c r="AZ1314" s="166">
        <v>0</v>
      </c>
      <c r="BA1314" s="161">
        <f t="shared" si="1330"/>
        <v>0</v>
      </c>
      <c r="BB1314" s="166">
        <v>0</v>
      </c>
      <c r="BC1314" s="166">
        <v>0</v>
      </c>
      <c r="BD1314" s="161">
        <f t="shared" si="1331"/>
        <v>0</v>
      </c>
      <c r="BE1314" s="161">
        <f t="shared" si="1332"/>
        <v>0</v>
      </c>
      <c r="BF1314" s="166">
        <v>0</v>
      </c>
      <c r="BG1314" s="166">
        <v>0</v>
      </c>
      <c r="BH1314" s="161">
        <f t="shared" si="1333"/>
        <v>0</v>
      </c>
      <c r="BI1314" s="166">
        <v>0</v>
      </c>
      <c r="BJ1314" s="166">
        <v>0</v>
      </c>
      <c r="BK1314" s="161">
        <f t="shared" si="1334"/>
        <v>0</v>
      </c>
      <c r="BL1314" s="161">
        <f t="shared" si="1335"/>
        <v>0</v>
      </c>
      <c r="BM1314" s="166">
        <v>0</v>
      </c>
      <c r="BN1314" s="166">
        <v>0</v>
      </c>
      <c r="BO1314" s="161">
        <f t="shared" si="1336"/>
        <v>0</v>
      </c>
      <c r="BP1314" s="166">
        <v>0</v>
      </c>
      <c r="BQ1314" s="166">
        <v>0</v>
      </c>
      <c r="BR1314" s="161">
        <f t="shared" si="1337"/>
        <v>0</v>
      </c>
      <c r="BS1314" s="161">
        <f t="shared" si="1338"/>
        <v>0</v>
      </c>
      <c r="BT1314" s="166">
        <v>0</v>
      </c>
      <c r="BU1314" s="166">
        <v>0</v>
      </c>
      <c r="BV1314" s="161">
        <f t="shared" si="1339"/>
        <v>0</v>
      </c>
      <c r="BW1314" s="166">
        <v>0</v>
      </c>
      <c r="BX1314" s="166">
        <v>0</v>
      </c>
      <c r="BY1314" s="161">
        <f t="shared" si="1340"/>
        <v>0</v>
      </c>
      <c r="BZ1314" s="161">
        <f t="shared" si="1341"/>
        <v>0</v>
      </c>
      <c r="CA1314" s="160">
        <f t="shared" si="1356"/>
        <v>0</v>
      </c>
      <c r="CB1314" s="160">
        <f t="shared" si="1356"/>
        <v>0</v>
      </c>
      <c r="CC1314" s="161">
        <f t="shared" si="1342"/>
        <v>0</v>
      </c>
      <c r="CD1314" s="160">
        <f t="shared" si="1357"/>
        <v>0</v>
      </c>
      <c r="CE1314" s="160">
        <f t="shared" si="1357"/>
        <v>0</v>
      </c>
      <c r="CF1314" s="161">
        <f t="shared" si="1343"/>
        <v>0</v>
      </c>
      <c r="CG1314" s="161">
        <f t="shared" si="1344"/>
        <v>0</v>
      </c>
      <c r="CH1314" s="160">
        <f t="shared" si="1358"/>
        <v>0</v>
      </c>
      <c r="CI1314" s="160">
        <f t="shared" si="1358"/>
        <v>0</v>
      </c>
      <c r="CJ1314" s="166">
        <v>0</v>
      </c>
      <c r="CK1314" s="166">
        <v>0</v>
      </c>
      <c r="CL1314" s="166">
        <v>0</v>
      </c>
      <c r="CM1314" s="166">
        <v>0</v>
      </c>
      <c r="CN1314" s="160">
        <f t="shared" si="1359"/>
        <v>0</v>
      </c>
      <c r="CO1314" s="160">
        <f t="shared" si="1359"/>
        <v>0</v>
      </c>
    </row>
    <row r="1315" spans="1:93" s="120" customFormat="1" ht="24" hidden="1">
      <c r="A1315" s="91"/>
      <c r="B1315" s="156">
        <v>2025</v>
      </c>
      <c r="C1315" s="156">
        <v>8308</v>
      </c>
      <c r="D1315" s="156">
        <v>2</v>
      </c>
      <c r="E1315" s="156">
        <v>5</v>
      </c>
      <c r="F1315" s="156">
        <v>14</v>
      </c>
      <c r="G1315" s="156"/>
      <c r="H1315" s="156">
        <v>5000</v>
      </c>
      <c r="I1315" s="156">
        <v>5200</v>
      </c>
      <c r="J1315" s="156">
        <v>523</v>
      </c>
      <c r="K1315" s="157">
        <v>862</v>
      </c>
      <c r="L1315" s="158"/>
      <c r="M1315" s="159" t="s">
        <v>1035</v>
      </c>
      <c r="N1315" s="160">
        <v>0</v>
      </c>
      <c r="O1315" s="160">
        <v>0</v>
      </c>
      <c r="P1315" s="161">
        <f t="shared" si="1308"/>
        <v>0</v>
      </c>
      <c r="Q1315" s="160">
        <v>0</v>
      </c>
      <c r="R1315" s="160">
        <v>0</v>
      </c>
      <c r="S1315" s="161">
        <f t="shared" si="1309"/>
        <v>0</v>
      </c>
      <c r="T1315" s="161">
        <f t="shared" si="1310"/>
        <v>0</v>
      </c>
      <c r="U1315" s="162" t="s">
        <v>111</v>
      </c>
      <c r="V1315" s="163"/>
      <c r="W1315" s="164"/>
      <c r="X1315" s="167" t="s">
        <v>66</v>
      </c>
      <c r="Y1315" s="166">
        <v>0</v>
      </c>
      <c r="Z1315" s="166">
        <v>0</v>
      </c>
      <c r="AA1315" s="166">
        <v>0</v>
      </c>
      <c r="AB1315" s="166">
        <v>0</v>
      </c>
      <c r="AC1315" s="166">
        <v>0</v>
      </c>
      <c r="AD1315" s="166">
        <v>0</v>
      </c>
      <c r="AE1315" s="166">
        <v>0</v>
      </c>
      <c r="AF1315" s="166">
        <v>0</v>
      </c>
      <c r="AG1315" s="166">
        <v>0</v>
      </c>
      <c r="AH1315" s="166">
        <v>0</v>
      </c>
      <c r="AI1315" s="166">
        <v>0</v>
      </c>
      <c r="AJ1315" s="166">
        <v>0</v>
      </c>
      <c r="AK1315" s="160">
        <f t="shared" si="1354"/>
        <v>0</v>
      </c>
      <c r="AL1315" s="160">
        <f t="shared" si="1354"/>
        <v>0</v>
      </c>
      <c r="AM1315" s="161">
        <f t="shared" si="1312"/>
        <v>0</v>
      </c>
      <c r="AN1315" s="160">
        <f t="shared" si="1355"/>
        <v>0</v>
      </c>
      <c r="AO1315" s="160">
        <f t="shared" si="1355"/>
        <v>0</v>
      </c>
      <c r="AP1315" s="161">
        <f t="shared" si="1314"/>
        <v>0</v>
      </c>
      <c r="AQ1315" s="161">
        <f t="shared" si="1319"/>
        <v>0</v>
      </c>
      <c r="AR1315" s="166">
        <v>0</v>
      </c>
      <c r="AS1315" s="166">
        <v>0</v>
      </c>
      <c r="AT1315" s="161">
        <f t="shared" si="1327"/>
        <v>0</v>
      </c>
      <c r="AU1315" s="166">
        <v>0</v>
      </c>
      <c r="AV1315" s="166">
        <v>0</v>
      </c>
      <c r="AW1315" s="161">
        <f t="shared" si="1328"/>
        <v>0</v>
      </c>
      <c r="AX1315" s="161">
        <f t="shared" si="1329"/>
        <v>0</v>
      </c>
      <c r="AY1315" s="166">
        <v>0</v>
      </c>
      <c r="AZ1315" s="166">
        <v>0</v>
      </c>
      <c r="BA1315" s="161">
        <f t="shared" si="1330"/>
        <v>0</v>
      </c>
      <c r="BB1315" s="166">
        <v>0</v>
      </c>
      <c r="BC1315" s="166">
        <v>0</v>
      </c>
      <c r="BD1315" s="161">
        <f t="shared" si="1331"/>
        <v>0</v>
      </c>
      <c r="BE1315" s="161">
        <f t="shared" si="1332"/>
        <v>0</v>
      </c>
      <c r="BF1315" s="166">
        <v>0</v>
      </c>
      <c r="BG1315" s="166">
        <v>0</v>
      </c>
      <c r="BH1315" s="161">
        <f t="shared" si="1333"/>
        <v>0</v>
      </c>
      <c r="BI1315" s="166">
        <v>0</v>
      </c>
      <c r="BJ1315" s="166">
        <v>0</v>
      </c>
      <c r="BK1315" s="161">
        <f t="shared" si="1334"/>
        <v>0</v>
      </c>
      <c r="BL1315" s="161">
        <f t="shared" si="1335"/>
        <v>0</v>
      </c>
      <c r="BM1315" s="166">
        <v>0</v>
      </c>
      <c r="BN1315" s="166">
        <v>0</v>
      </c>
      <c r="BO1315" s="161">
        <f t="shared" si="1336"/>
        <v>0</v>
      </c>
      <c r="BP1315" s="166">
        <v>0</v>
      </c>
      <c r="BQ1315" s="166">
        <v>0</v>
      </c>
      <c r="BR1315" s="161">
        <f t="shared" si="1337"/>
        <v>0</v>
      </c>
      <c r="BS1315" s="161">
        <f t="shared" si="1338"/>
        <v>0</v>
      </c>
      <c r="BT1315" s="166">
        <v>0</v>
      </c>
      <c r="BU1315" s="166">
        <v>0</v>
      </c>
      <c r="BV1315" s="161">
        <f t="shared" si="1339"/>
        <v>0</v>
      </c>
      <c r="BW1315" s="166">
        <v>0</v>
      </c>
      <c r="BX1315" s="166">
        <v>0</v>
      </c>
      <c r="BY1315" s="161">
        <f t="shared" si="1340"/>
        <v>0</v>
      </c>
      <c r="BZ1315" s="161">
        <f t="shared" si="1341"/>
        <v>0</v>
      </c>
      <c r="CA1315" s="160">
        <f t="shared" si="1356"/>
        <v>0</v>
      </c>
      <c r="CB1315" s="160">
        <f t="shared" si="1356"/>
        <v>0</v>
      </c>
      <c r="CC1315" s="161">
        <f t="shared" si="1342"/>
        <v>0</v>
      </c>
      <c r="CD1315" s="160">
        <f t="shared" si="1357"/>
        <v>0</v>
      </c>
      <c r="CE1315" s="160">
        <f t="shared" si="1357"/>
        <v>0</v>
      </c>
      <c r="CF1315" s="161">
        <f t="shared" si="1343"/>
        <v>0</v>
      </c>
      <c r="CG1315" s="161">
        <f t="shared" si="1344"/>
        <v>0</v>
      </c>
      <c r="CH1315" s="160">
        <f t="shared" si="1358"/>
        <v>0</v>
      </c>
      <c r="CI1315" s="160">
        <f t="shared" si="1358"/>
        <v>0</v>
      </c>
      <c r="CJ1315" s="166">
        <v>0</v>
      </c>
      <c r="CK1315" s="166">
        <v>0</v>
      </c>
      <c r="CL1315" s="166">
        <v>0</v>
      </c>
      <c r="CM1315" s="166">
        <v>0</v>
      </c>
      <c r="CN1315" s="160">
        <f t="shared" si="1359"/>
        <v>0</v>
      </c>
      <c r="CO1315" s="160">
        <f t="shared" si="1359"/>
        <v>0</v>
      </c>
    </row>
    <row r="1316" spans="1:93" s="120" customFormat="1" ht="24" hidden="1">
      <c r="A1316" s="91"/>
      <c r="B1316" s="156">
        <v>2025</v>
      </c>
      <c r="C1316" s="156">
        <v>8308</v>
      </c>
      <c r="D1316" s="156">
        <v>2</v>
      </c>
      <c r="E1316" s="156">
        <v>5</v>
      </c>
      <c r="F1316" s="156">
        <v>14</v>
      </c>
      <c r="G1316" s="156"/>
      <c r="H1316" s="156">
        <v>5000</v>
      </c>
      <c r="I1316" s="156">
        <v>5200</v>
      </c>
      <c r="J1316" s="156">
        <v>523</v>
      </c>
      <c r="K1316" s="157">
        <v>1402</v>
      </c>
      <c r="L1316" s="158"/>
      <c r="M1316" s="195" t="s">
        <v>1036</v>
      </c>
      <c r="N1316" s="160">
        <v>0</v>
      </c>
      <c r="O1316" s="160">
        <v>0</v>
      </c>
      <c r="P1316" s="161">
        <f t="shared" si="1308"/>
        <v>0</v>
      </c>
      <c r="Q1316" s="160">
        <v>0</v>
      </c>
      <c r="R1316" s="160">
        <v>0</v>
      </c>
      <c r="S1316" s="161">
        <f t="shared" si="1309"/>
        <v>0</v>
      </c>
      <c r="T1316" s="161">
        <f t="shared" si="1310"/>
        <v>0</v>
      </c>
      <c r="U1316" s="162" t="s">
        <v>111</v>
      </c>
      <c r="V1316" s="163"/>
      <c r="W1316" s="164"/>
      <c r="X1316" s="167" t="s">
        <v>66</v>
      </c>
      <c r="Y1316" s="166">
        <v>0</v>
      </c>
      <c r="Z1316" s="166">
        <v>0</v>
      </c>
      <c r="AA1316" s="166">
        <v>0</v>
      </c>
      <c r="AB1316" s="166">
        <v>0</v>
      </c>
      <c r="AC1316" s="166">
        <v>0</v>
      </c>
      <c r="AD1316" s="166">
        <v>0</v>
      </c>
      <c r="AE1316" s="166">
        <v>0</v>
      </c>
      <c r="AF1316" s="166">
        <v>0</v>
      </c>
      <c r="AG1316" s="166">
        <v>0</v>
      </c>
      <c r="AH1316" s="166">
        <v>0</v>
      </c>
      <c r="AI1316" s="166">
        <v>0</v>
      </c>
      <c r="AJ1316" s="166">
        <v>0</v>
      </c>
      <c r="AK1316" s="160">
        <f t="shared" si="1354"/>
        <v>0</v>
      </c>
      <c r="AL1316" s="160">
        <f t="shared" si="1354"/>
        <v>0</v>
      </c>
      <c r="AM1316" s="161">
        <f t="shared" si="1312"/>
        <v>0</v>
      </c>
      <c r="AN1316" s="160">
        <f t="shared" si="1355"/>
        <v>0</v>
      </c>
      <c r="AO1316" s="160">
        <f t="shared" si="1355"/>
        <v>0</v>
      </c>
      <c r="AP1316" s="161">
        <f t="shared" si="1314"/>
        <v>0</v>
      </c>
      <c r="AQ1316" s="161">
        <f t="shared" si="1319"/>
        <v>0</v>
      </c>
      <c r="AR1316" s="166">
        <v>0</v>
      </c>
      <c r="AS1316" s="166">
        <v>0</v>
      </c>
      <c r="AT1316" s="161">
        <f t="shared" si="1327"/>
        <v>0</v>
      </c>
      <c r="AU1316" s="166">
        <v>0</v>
      </c>
      <c r="AV1316" s="166">
        <v>0</v>
      </c>
      <c r="AW1316" s="161">
        <f t="shared" si="1328"/>
        <v>0</v>
      </c>
      <c r="AX1316" s="161">
        <f t="shared" si="1329"/>
        <v>0</v>
      </c>
      <c r="AY1316" s="166">
        <v>0</v>
      </c>
      <c r="AZ1316" s="166">
        <v>0</v>
      </c>
      <c r="BA1316" s="161">
        <f t="shared" si="1330"/>
        <v>0</v>
      </c>
      <c r="BB1316" s="166">
        <v>0</v>
      </c>
      <c r="BC1316" s="166">
        <v>0</v>
      </c>
      <c r="BD1316" s="161">
        <f t="shared" si="1331"/>
        <v>0</v>
      </c>
      <c r="BE1316" s="161">
        <f t="shared" si="1332"/>
        <v>0</v>
      </c>
      <c r="BF1316" s="166">
        <v>0</v>
      </c>
      <c r="BG1316" s="166">
        <v>0</v>
      </c>
      <c r="BH1316" s="161">
        <f t="shared" si="1333"/>
        <v>0</v>
      </c>
      <c r="BI1316" s="166">
        <v>0</v>
      </c>
      <c r="BJ1316" s="166">
        <v>0</v>
      </c>
      <c r="BK1316" s="161">
        <f t="shared" si="1334"/>
        <v>0</v>
      </c>
      <c r="BL1316" s="161">
        <f t="shared" si="1335"/>
        <v>0</v>
      </c>
      <c r="BM1316" s="166">
        <v>0</v>
      </c>
      <c r="BN1316" s="166">
        <v>0</v>
      </c>
      <c r="BO1316" s="161">
        <f t="shared" si="1336"/>
        <v>0</v>
      </c>
      <c r="BP1316" s="166">
        <v>0</v>
      </c>
      <c r="BQ1316" s="166">
        <v>0</v>
      </c>
      <c r="BR1316" s="161">
        <f t="shared" si="1337"/>
        <v>0</v>
      </c>
      <c r="BS1316" s="161">
        <f t="shared" si="1338"/>
        <v>0</v>
      </c>
      <c r="BT1316" s="166">
        <v>0</v>
      </c>
      <c r="BU1316" s="166">
        <v>0</v>
      </c>
      <c r="BV1316" s="161">
        <f t="shared" si="1339"/>
        <v>0</v>
      </c>
      <c r="BW1316" s="166">
        <v>0</v>
      </c>
      <c r="BX1316" s="166">
        <v>0</v>
      </c>
      <c r="BY1316" s="161">
        <f t="shared" si="1340"/>
        <v>0</v>
      </c>
      <c r="BZ1316" s="161">
        <f t="shared" si="1341"/>
        <v>0</v>
      </c>
      <c r="CA1316" s="160">
        <f t="shared" si="1356"/>
        <v>0</v>
      </c>
      <c r="CB1316" s="160">
        <f t="shared" si="1356"/>
        <v>0</v>
      </c>
      <c r="CC1316" s="161">
        <f t="shared" si="1342"/>
        <v>0</v>
      </c>
      <c r="CD1316" s="160">
        <f t="shared" si="1357"/>
        <v>0</v>
      </c>
      <c r="CE1316" s="160">
        <f t="shared" si="1357"/>
        <v>0</v>
      </c>
      <c r="CF1316" s="161">
        <f t="shared" si="1343"/>
        <v>0</v>
      </c>
      <c r="CG1316" s="161">
        <f t="shared" si="1344"/>
        <v>0</v>
      </c>
      <c r="CH1316" s="160">
        <f t="shared" si="1358"/>
        <v>0</v>
      </c>
      <c r="CI1316" s="160">
        <f t="shared" si="1358"/>
        <v>0</v>
      </c>
      <c r="CJ1316" s="166">
        <v>0</v>
      </c>
      <c r="CK1316" s="166">
        <v>0</v>
      </c>
      <c r="CL1316" s="166">
        <v>0</v>
      </c>
      <c r="CM1316" s="166">
        <v>0</v>
      </c>
      <c r="CN1316" s="160">
        <f t="shared" si="1359"/>
        <v>0</v>
      </c>
      <c r="CO1316" s="160">
        <f t="shared" si="1359"/>
        <v>0</v>
      </c>
    </row>
    <row r="1317" spans="1:93" s="120" customFormat="1" ht="24" hidden="1">
      <c r="A1317" s="91"/>
      <c r="B1317" s="156">
        <v>2025</v>
      </c>
      <c r="C1317" s="156">
        <v>8308</v>
      </c>
      <c r="D1317" s="156">
        <v>2</v>
      </c>
      <c r="E1317" s="156">
        <v>5</v>
      </c>
      <c r="F1317" s="156">
        <v>14</v>
      </c>
      <c r="G1317" s="156"/>
      <c r="H1317" s="156">
        <v>5000</v>
      </c>
      <c r="I1317" s="156">
        <v>5200</v>
      </c>
      <c r="J1317" s="156">
        <v>523</v>
      </c>
      <c r="K1317" s="157">
        <v>1549</v>
      </c>
      <c r="L1317" s="158"/>
      <c r="M1317" s="159" t="s">
        <v>1037</v>
      </c>
      <c r="N1317" s="160">
        <v>0</v>
      </c>
      <c r="O1317" s="160">
        <v>0</v>
      </c>
      <c r="P1317" s="161">
        <f t="shared" si="1308"/>
        <v>0</v>
      </c>
      <c r="Q1317" s="160">
        <v>0</v>
      </c>
      <c r="R1317" s="160">
        <v>0</v>
      </c>
      <c r="S1317" s="161">
        <f t="shared" si="1309"/>
        <v>0</v>
      </c>
      <c r="T1317" s="161">
        <f t="shared" si="1310"/>
        <v>0</v>
      </c>
      <c r="U1317" s="162" t="s">
        <v>111</v>
      </c>
      <c r="V1317" s="163"/>
      <c r="W1317" s="164"/>
      <c r="X1317" s="167" t="s">
        <v>66</v>
      </c>
      <c r="Y1317" s="166">
        <v>0</v>
      </c>
      <c r="Z1317" s="166">
        <v>0</v>
      </c>
      <c r="AA1317" s="166">
        <v>0</v>
      </c>
      <c r="AB1317" s="166">
        <v>0</v>
      </c>
      <c r="AC1317" s="166">
        <v>0</v>
      </c>
      <c r="AD1317" s="166">
        <v>0</v>
      </c>
      <c r="AE1317" s="166">
        <v>0</v>
      </c>
      <c r="AF1317" s="166">
        <v>0</v>
      </c>
      <c r="AG1317" s="166">
        <v>0</v>
      </c>
      <c r="AH1317" s="166">
        <v>0</v>
      </c>
      <c r="AI1317" s="166">
        <v>0</v>
      </c>
      <c r="AJ1317" s="166">
        <v>0</v>
      </c>
      <c r="AK1317" s="160">
        <f t="shared" si="1354"/>
        <v>0</v>
      </c>
      <c r="AL1317" s="160">
        <f t="shared" si="1354"/>
        <v>0</v>
      </c>
      <c r="AM1317" s="161">
        <f t="shared" si="1312"/>
        <v>0</v>
      </c>
      <c r="AN1317" s="160">
        <f t="shared" si="1355"/>
        <v>0</v>
      </c>
      <c r="AO1317" s="160">
        <f t="shared" si="1355"/>
        <v>0</v>
      </c>
      <c r="AP1317" s="161">
        <f t="shared" si="1314"/>
        <v>0</v>
      </c>
      <c r="AQ1317" s="161">
        <f t="shared" si="1319"/>
        <v>0</v>
      </c>
      <c r="AR1317" s="166">
        <v>0</v>
      </c>
      <c r="AS1317" s="166">
        <v>0</v>
      </c>
      <c r="AT1317" s="161">
        <f t="shared" si="1327"/>
        <v>0</v>
      </c>
      <c r="AU1317" s="166">
        <v>0</v>
      </c>
      <c r="AV1317" s="166">
        <v>0</v>
      </c>
      <c r="AW1317" s="161">
        <f t="shared" si="1328"/>
        <v>0</v>
      </c>
      <c r="AX1317" s="161">
        <f t="shared" si="1329"/>
        <v>0</v>
      </c>
      <c r="AY1317" s="166">
        <v>0</v>
      </c>
      <c r="AZ1317" s="166">
        <v>0</v>
      </c>
      <c r="BA1317" s="161">
        <f t="shared" si="1330"/>
        <v>0</v>
      </c>
      <c r="BB1317" s="166">
        <v>0</v>
      </c>
      <c r="BC1317" s="166">
        <v>0</v>
      </c>
      <c r="BD1317" s="161">
        <f t="shared" si="1331"/>
        <v>0</v>
      </c>
      <c r="BE1317" s="161">
        <f t="shared" si="1332"/>
        <v>0</v>
      </c>
      <c r="BF1317" s="166">
        <v>0</v>
      </c>
      <c r="BG1317" s="166">
        <v>0</v>
      </c>
      <c r="BH1317" s="161">
        <f t="shared" si="1333"/>
        <v>0</v>
      </c>
      <c r="BI1317" s="166">
        <v>0</v>
      </c>
      <c r="BJ1317" s="166">
        <v>0</v>
      </c>
      <c r="BK1317" s="161">
        <f t="shared" si="1334"/>
        <v>0</v>
      </c>
      <c r="BL1317" s="161">
        <f t="shared" si="1335"/>
        <v>0</v>
      </c>
      <c r="BM1317" s="166">
        <v>0</v>
      </c>
      <c r="BN1317" s="166">
        <v>0</v>
      </c>
      <c r="BO1317" s="161">
        <f t="shared" si="1336"/>
        <v>0</v>
      </c>
      <c r="BP1317" s="166">
        <v>0</v>
      </c>
      <c r="BQ1317" s="166">
        <v>0</v>
      </c>
      <c r="BR1317" s="161">
        <f t="shared" si="1337"/>
        <v>0</v>
      </c>
      <c r="BS1317" s="161">
        <f t="shared" si="1338"/>
        <v>0</v>
      </c>
      <c r="BT1317" s="166">
        <v>0</v>
      </c>
      <c r="BU1317" s="166">
        <v>0</v>
      </c>
      <c r="BV1317" s="161">
        <f t="shared" si="1339"/>
        <v>0</v>
      </c>
      <c r="BW1317" s="166">
        <v>0</v>
      </c>
      <c r="BX1317" s="166">
        <v>0</v>
      </c>
      <c r="BY1317" s="161">
        <f t="shared" si="1340"/>
        <v>0</v>
      </c>
      <c r="BZ1317" s="161">
        <f t="shared" si="1341"/>
        <v>0</v>
      </c>
      <c r="CA1317" s="160">
        <f t="shared" si="1356"/>
        <v>0</v>
      </c>
      <c r="CB1317" s="160">
        <f t="shared" si="1356"/>
        <v>0</v>
      </c>
      <c r="CC1317" s="161">
        <f t="shared" si="1342"/>
        <v>0</v>
      </c>
      <c r="CD1317" s="160">
        <f t="shared" si="1357"/>
        <v>0</v>
      </c>
      <c r="CE1317" s="160">
        <f t="shared" si="1357"/>
        <v>0</v>
      </c>
      <c r="CF1317" s="161">
        <f t="shared" si="1343"/>
        <v>0</v>
      </c>
      <c r="CG1317" s="161">
        <f t="shared" si="1344"/>
        <v>0</v>
      </c>
      <c r="CH1317" s="160">
        <f t="shared" si="1358"/>
        <v>0</v>
      </c>
      <c r="CI1317" s="160">
        <f t="shared" si="1358"/>
        <v>0</v>
      </c>
      <c r="CJ1317" s="166">
        <v>0</v>
      </c>
      <c r="CK1317" s="166">
        <v>0</v>
      </c>
      <c r="CL1317" s="166">
        <v>0</v>
      </c>
      <c r="CM1317" s="166">
        <v>0</v>
      </c>
      <c r="CN1317" s="160">
        <f t="shared" si="1359"/>
        <v>0</v>
      </c>
      <c r="CO1317" s="160">
        <f t="shared" si="1359"/>
        <v>0</v>
      </c>
    </row>
    <row r="1318" spans="1:93" s="120" customFormat="1" ht="24" hidden="1">
      <c r="A1318" s="91"/>
      <c r="B1318" s="156">
        <v>2025</v>
      </c>
      <c r="C1318" s="156">
        <v>8308</v>
      </c>
      <c r="D1318" s="156">
        <v>2</v>
      </c>
      <c r="E1318" s="156">
        <v>5</v>
      </c>
      <c r="F1318" s="156">
        <v>14</v>
      </c>
      <c r="G1318" s="156"/>
      <c r="H1318" s="156">
        <v>5000</v>
      </c>
      <c r="I1318" s="156">
        <v>5200</v>
      </c>
      <c r="J1318" s="156">
        <v>523</v>
      </c>
      <c r="K1318" s="157">
        <v>184</v>
      </c>
      <c r="L1318" s="158"/>
      <c r="M1318" s="159" t="s">
        <v>1038</v>
      </c>
      <c r="N1318" s="160">
        <v>0</v>
      </c>
      <c r="O1318" s="160">
        <v>0</v>
      </c>
      <c r="P1318" s="161">
        <f t="shared" si="1308"/>
        <v>0</v>
      </c>
      <c r="Q1318" s="160">
        <v>0</v>
      </c>
      <c r="R1318" s="160">
        <v>0</v>
      </c>
      <c r="S1318" s="161">
        <f t="shared" si="1309"/>
        <v>0</v>
      </c>
      <c r="T1318" s="161">
        <f t="shared" si="1310"/>
        <v>0</v>
      </c>
      <c r="U1318" s="162" t="s">
        <v>111</v>
      </c>
      <c r="V1318" s="163"/>
      <c r="W1318" s="164"/>
      <c r="X1318" s="167" t="s">
        <v>66</v>
      </c>
      <c r="Y1318" s="166">
        <v>0</v>
      </c>
      <c r="Z1318" s="166">
        <v>0</v>
      </c>
      <c r="AA1318" s="166">
        <v>0</v>
      </c>
      <c r="AB1318" s="166">
        <v>0</v>
      </c>
      <c r="AC1318" s="166">
        <v>0</v>
      </c>
      <c r="AD1318" s="166">
        <v>0</v>
      </c>
      <c r="AE1318" s="166">
        <v>0</v>
      </c>
      <c r="AF1318" s="166">
        <v>0</v>
      </c>
      <c r="AG1318" s="166">
        <v>0</v>
      </c>
      <c r="AH1318" s="166">
        <v>0</v>
      </c>
      <c r="AI1318" s="166">
        <v>0</v>
      </c>
      <c r="AJ1318" s="166">
        <v>0</v>
      </c>
      <c r="AK1318" s="160">
        <f t="shared" si="1354"/>
        <v>0</v>
      </c>
      <c r="AL1318" s="160">
        <f t="shared" si="1354"/>
        <v>0</v>
      </c>
      <c r="AM1318" s="161">
        <f t="shared" si="1312"/>
        <v>0</v>
      </c>
      <c r="AN1318" s="160">
        <f t="shared" si="1355"/>
        <v>0</v>
      </c>
      <c r="AO1318" s="160">
        <f t="shared" si="1355"/>
        <v>0</v>
      </c>
      <c r="AP1318" s="161">
        <f t="shared" si="1314"/>
        <v>0</v>
      </c>
      <c r="AQ1318" s="161">
        <f t="shared" si="1319"/>
        <v>0</v>
      </c>
      <c r="AR1318" s="166">
        <v>0</v>
      </c>
      <c r="AS1318" s="166">
        <v>0</v>
      </c>
      <c r="AT1318" s="161">
        <f t="shared" si="1327"/>
        <v>0</v>
      </c>
      <c r="AU1318" s="166">
        <v>0</v>
      </c>
      <c r="AV1318" s="166">
        <v>0</v>
      </c>
      <c r="AW1318" s="161">
        <f t="shared" si="1328"/>
        <v>0</v>
      </c>
      <c r="AX1318" s="161">
        <f t="shared" si="1329"/>
        <v>0</v>
      </c>
      <c r="AY1318" s="166">
        <v>0</v>
      </c>
      <c r="AZ1318" s="166">
        <v>0</v>
      </c>
      <c r="BA1318" s="161">
        <f t="shared" si="1330"/>
        <v>0</v>
      </c>
      <c r="BB1318" s="166">
        <v>0</v>
      </c>
      <c r="BC1318" s="166">
        <v>0</v>
      </c>
      <c r="BD1318" s="161">
        <f t="shared" si="1331"/>
        <v>0</v>
      </c>
      <c r="BE1318" s="161">
        <f t="shared" si="1332"/>
        <v>0</v>
      </c>
      <c r="BF1318" s="166">
        <v>0</v>
      </c>
      <c r="BG1318" s="166">
        <v>0</v>
      </c>
      <c r="BH1318" s="161">
        <f t="shared" si="1333"/>
        <v>0</v>
      </c>
      <c r="BI1318" s="166">
        <v>0</v>
      </c>
      <c r="BJ1318" s="166">
        <v>0</v>
      </c>
      <c r="BK1318" s="161">
        <f t="shared" si="1334"/>
        <v>0</v>
      </c>
      <c r="BL1318" s="161">
        <f t="shared" si="1335"/>
        <v>0</v>
      </c>
      <c r="BM1318" s="166">
        <v>0</v>
      </c>
      <c r="BN1318" s="166">
        <v>0</v>
      </c>
      <c r="BO1318" s="161">
        <f t="shared" si="1336"/>
        <v>0</v>
      </c>
      <c r="BP1318" s="166">
        <v>0</v>
      </c>
      <c r="BQ1318" s="166">
        <v>0</v>
      </c>
      <c r="BR1318" s="161">
        <f t="shared" si="1337"/>
        <v>0</v>
      </c>
      <c r="BS1318" s="161">
        <f t="shared" si="1338"/>
        <v>0</v>
      </c>
      <c r="BT1318" s="166">
        <v>0</v>
      </c>
      <c r="BU1318" s="166">
        <v>0</v>
      </c>
      <c r="BV1318" s="161">
        <f t="shared" si="1339"/>
        <v>0</v>
      </c>
      <c r="BW1318" s="166">
        <v>0</v>
      </c>
      <c r="BX1318" s="166">
        <v>0</v>
      </c>
      <c r="BY1318" s="161">
        <f t="shared" si="1340"/>
        <v>0</v>
      </c>
      <c r="BZ1318" s="161">
        <f t="shared" si="1341"/>
        <v>0</v>
      </c>
      <c r="CA1318" s="160">
        <f t="shared" si="1356"/>
        <v>0</v>
      </c>
      <c r="CB1318" s="160">
        <f t="shared" si="1356"/>
        <v>0</v>
      </c>
      <c r="CC1318" s="161">
        <f t="shared" si="1342"/>
        <v>0</v>
      </c>
      <c r="CD1318" s="160">
        <f t="shared" si="1357"/>
        <v>0</v>
      </c>
      <c r="CE1318" s="160">
        <f t="shared" si="1357"/>
        <v>0</v>
      </c>
      <c r="CF1318" s="161">
        <f t="shared" si="1343"/>
        <v>0</v>
      </c>
      <c r="CG1318" s="161">
        <f t="shared" si="1344"/>
        <v>0</v>
      </c>
      <c r="CH1318" s="160">
        <f t="shared" si="1358"/>
        <v>0</v>
      </c>
      <c r="CI1318" s="160">
        <f t="shared" si="1358"/>
        <v>0</v>
      </c>
      <c r="CJ1318" s="166">
        <v>0</v>
      </c>
      <c r="CK1318" s="166">
        <v>0</v>
      </c>
      <c r="CL1318" s="166">
        <v>0</v>
      </c>
      <c r="CM1318" s="166">
        <v>0</v>
      </c>
      <c r="CN1318" s="160">
        <f t="shared" si="1359"/>
        <v>0</v>
      </c>
      <c r="CO1318" s="160">
        <f t="shared" si="1359"/>
        <v>0</v>
      </c>
    </row>
    <row r="1319" spans="1:93" s="120" customFormat="1" ht="24" hidden="1">
      <c r="A1319" s="91"/>
      <c r="B1319" s="156">
        <v>2025</v>
      </c>
      <c r="C1319" s="156">
        <v>8308</v>
      </c>
      <c r="D1319" s="156">
        <v>2</v>
      </c>
      <c r="E1319" s="156">
        <v>5</v>
      </c>
      <c r="F1319" s="156">
        <v>14</v>
      </c>
      <c r="G1319" s="156"/>
      <c r="H1319" s="156">
        <v>5000</v>
      </c>
      <c r="I1319" s="156">
        <v>5200</v>
      </c>
      <c r="J1319" s="156">
        <v>523</v>
      </c>
      <c r="K1319" s="157">
        <v>1587</v>
      </c>
      <c r="L1319" s="158"/>
      <c r="M1319" s="159" t="s">
        <v>1039</v>
      </c>
      <c r="N1319" s="160">
        <v>0</v>
      </c>
      <c r="O1319" s="160">
        <v>0</v>
      </c>
      <c r="P1319" s="161">
        <f t="shared" si="1308"/>
        <v>0</v>
      </c>
      <c r="Q1319" s="160">
        <v>0</v>
      </c>
      <c r="R1319" s="160">
        <v>0</v>
      </c>
      <c r="S1319" s="161">
        <f t="shared" si="1309"/>
        <v>0</v>
      </c>
      <c r="T1319" s="161">
        <f t="shared" si="1310"/>
        <v>0</v>
      </c>
      <c r="U1319" s="162" t="s">
        <v>111</v>
      </c>
      <c r="V1319" s="163"/>
      <c r="W1319" s="164"/>
      <c r="X1319" s="168" t="s">
        <v>72</v>
      </c>
      <c r="Y1319" s="166">
        <v>0</v>
      </c>
      <c r="Z1319" s="166">
        <v>0</v>
      </c>
      <c r="AA1319" s="166">
        <v>0</v>
      </c>
      <c r="AB1319" s="166">
        <v>0</v>
      </c>
      <c r="AC1319" s="166">
        <v>0</v>
      </c>
      <c r="AD1319" s="166">
        <v>0</v>
      </c>
      <c r="AE1319" s="166">
        <v>0</v>
      </c>
      <c r="AF1319" s="166">
        <v>0</v>
      </c>
      <c r="AG1319" s="166">
        <v>0</v>
      </c>
      <c r="AH1319" s="166">
        <v>0</v>
      </c>
      <c r="AI1319" s="166">
        <v>0</v>
      </c>
      <c r="AJ1319" s="166">
        <v>0</v>
      </c>
      <c r="AK1319" s="160">
        <f t="shared" si="1354"/>
        <v>0</v>
      </c>
      <c r="AL1319" s="160">
        <f t="shared" si="1354"/>
        <v>0</v>
      </c>
      <c r="AM1319" s="161">
        <f t="shared" si="1312"/>
        <v>0</v>
      </c>
      <c r="AN1319" s="160">
        <f t="shared" si="1355"/>
        <v>0</v>
      </c>
      <c r="AO1319" s="160">
        <f t="shared" si="1355"/>
        <v>0</v>
      </c>
      <c r="AP1319" s="161">
        <f t="shared" si="1314"/>
        <v>0</v>
      </c>
      <c r="AQ1319" s="161">
        <f t="shared" si="1319"/>
        <v>0</v>
      </c>
      <c r="AR1319" s="166">
        <v>0</v>
      </c>
      <c r="AS1319" s="166">
        <v>0</v>
      </c>
      <c r="AT1319" s="161">
        <f t="shared" si="1327"/>
        <v>0</v>
      </c>
      <c r="AU1319" s="166">
        <v>0</v>
      </c>
      <c r="AV1319" s="166">
        <v>0</v>
      </c>
      <c r="AW1319" s="161">
        <f t="shared" si="1328"/>
        <v>0</v>
      </c>
      <c r="AX1319" s="161">
        <f t="shared" si="1329"/>
        <v>0</v>
      </c>
      <c r="AY1319" s="166">
        <v>0</v>
      </c>
      <c r="AZ1319" s="166">
        <v>0</v>
      </c>
      <c r="BA1319" s="161">
        <f t="shared" si="1330"/>
        <v>0</v>
      </c>
      <c r="BB1319" s="166">
        <v>0</v>
      </c>
      <c r="BC1319" s="166">
        <v>0</v>
      </c>
      <c r="BD1319" s="161">
        <f t="shared" si="1331"/>
        <v>0</v>
      </c>
      <c r="BE1319" s="161">
        <f t="shared" si="1332"/>
        <v>0</v>
      </c>
      <c r="BF1319" s="166">
        <v>0</v>
      </c>
      <c r="BG1319" s="166">
        <v>0</v>
      </c>
      <c r="BH1319" s="161">
        <f t="shared" si="1333"/>
        <v>0</v>
      </c>
      <c r="BI1319" s="166">
        <v>0</v>
      </c>
      <c r="BJ1319" s="166">
        <v>0</v>
      </c>
      <c r="BK1319" s="161">
        <f t="shared" si="1334"/>
        <v>0</v>
      </c>
      <c r="BL1319" s="161">
        <f t="shared" si="1335"/>
        <v>0</v>
      </c>
      <c r="BM1319" s="166">
        <v>0</v>
      </c>
      <c r="BN1319" s="166">
        <v>0</v>
      </c>
      <c r="BO1319" s="161">
        <f t="shared" si="1336"/>
        <v>0</v>
      </c>
      <c r="BP1319" s="166">
        <v>0</v>
      </c>
      <c r="BQ1319" s="166">
        <v>0</v>
      </c>
      <c r="BR1319" s="161">
        <f t="shared" si="1337"/>
        <v>0</v>
      </c>
      <c r="BS1319" s="161">
        <f t="shared" si="1338"/>
        <v>0</v>
      </c>
      <c r="BT1319" s="166">
        <v>0</v>
      </c>
      <c r="BU1319" s="166">
        <v>0</v>
      </c>
      <c r="BV1319" s="161">
        <f t="shared" si="1339"/>
        <v>0</v>
      </c>
      <c r="BW1319" s="166">
        <v>0</v>
      </c>
      <c r="BX1319" s="166">
        <v>0</v>
      </c>
      <c r="BY1319" s="161">
        <f t="shared" si="1340"/>
        <v>0</v>
      </c>
      <c r="BZ1319" s="161">
        <f t="shared" si="1341"/>
        <v>0</v>
      </c>
      <c r="CA1319" s="160">
        <f t="shared" si="1356"/>
        <v>0</v>
      </c>
      <c r="CB1319" s="160">
        <f t="shared" si="1356"/>
        <v>0</v>
      </c>
      <c r="CC1319" s="161">
        <f t="shared" si="1342"/>
        <v>0</v>
      </c>
      <c r="CD1319" s="160">
        <f t="shared" si="1357"/>
        <v>0</v>
      </c>
      <c r="CE1319" s="160">
        <f t="shared" si="1357"/>
        <v>0</v>
      </c>
      <c r="CF1319" s="161">
        <f t="shared" si="1343"/>
        <v>0</v>
      </c>
      <c r="CG1319" s="161">
        <f t="shared" si="1344"/>
        <v>0</v>
      </c>
      <c r="CH1319" s="160">
        <f t="shared" si="1358"/>
        <v>0</v>
      </c>
      <c r="CI1319" s="160">
        <f t="shared" si="1358"/>
        <v>0</v>
      </c>
      <c r="CJ1319" s="166">
        <v>0</v>
      </c>
      <c r="CK1319" s="166">
        <v>0</v>
      </c>
      <c r="CL1319" s="166">
        <v>0</v>
      </c>
      <c r="CM1319" s="166">
        <v>0</v>
      </c>
      <c r="CN1319" s="160">
        <f t="shared" si="1359"/>
        <v>0</v>
      </c>
      <c r="CO1319" s="160">
        <f t="shared" si="1359"/>
        <v>0</v>
      </c>
    </row>
    <row r="1320" spans="1:93" s="120" customFormat="1" ht="24" hidden="1">
      <c r="A1320" s="91"/>
      <c r="B1320" s="156">
        <v>2025</v>
      </c>
      <c r="C1320" s="156">
        <v>8308</v>
      </c>
      <c r="D1320" s="156">
        <v>2</v>
      </c>
      <c r="E1320" s="156">
        <v>5</v>
      </c>
      <c r="F1320" s="156">
        <v>14</v>
      </c>
      <c r="G1320" s="156"/>
      <c r="H1320" s="156">
        <v>5000</v>
      </c>
      <c r="I1320" s="156">
        <v>5200</v>
      </c>
      <c r="J1320" s="156">
        <v>523</v>
      </c>
      <c r="K1320" s="157">
        <v>1625</v>
      </c>
      <c r="L1320" s="158"/>
      <c r="M1320" s="159" t="s">
        <v>1040</v>
      </c>
      <c r="N1320" s="160">
        <v>0</v>
      </c>
      <c r="O1320" s="160">
        <v>0</v>
      </c>
      <c r="P1320" s="161">
        <f t="shared" si="1308"/>
        <v>0</v>
      </c>
      <c r="Q1320" s="160">
        <v>0</v>
      </c>
      <c r="R1320" s="160">
        <v>0</v>
      </c>
      <c r="S1320" s="161">
        <f t="shared" si="1309"/>
        <v>0</v>
      </c>
      <c r="T1320" s="161">
        <f t="shared" si="1310"/>
        <v>0</v>
      </c>
      <c r="U1320" s="162" t="s">
        <v>111</v>
      </c>
      <c r="V1320" s="163"/>
      <c r="W1320" s="164"/>
      <c r="X1320" s="208" t="s">
        <v>66</v>
      </c>
      <c r="Y1320" s="166">
        <v>0</v>
      </c>
      <c r="Z1320" s="166">
        <v>0</v>
      </c>
      <c r="AA1320" s="166">
        <v>0</v>
      </c>
      <c r="AB1320" s="166">
        <v>0</v>
      </c>
      <c r="AC1320" s="166">
        <v>0</v>
      </c>
      <c r="AD1320" s="166">
        <v>0</v>
      </c>
      <c r="AE1320" s="166">
        <v>0</v>
      </c>
      <c r="AF1320" s="166">
        <v>0</v>
      </c>
      <c r="AG1320" s="166">
        <v>0</v>
      </c>
      <c r="AH1320" s="166">
        <v>0</v>
      </c>
      <c r="AI1320" s="166">
        <v>0</v>
      </c>
      <c r="AJ1320" s="166">
        <v>0</v>
      </c>
      <c r="AK1320" s="160">
        <f t="shared" si="1354"/>
        <v>0</v>
      </c>
      <c r="AL1320" s="160">
        <f t="shared" si="1354"/>
        <v>0</v>
      </c>
      <c r="AM1320" s="161">
        <f t="shared" si="1312"/>
        <v>0</v>
      </c>
      <c r="AN1320" s="160">
        <f t="shared" si="1355"/>
        <v>0</v>
      </c>
      <c r="AO1320" s="160">
        <f t="shared" si="1355"/>
        <v>0</v>
      </c>
      <c r="AP1320" s="161">
        <f t="shared" si="1314"/>
        <v>0</v>
      </c>
      <c r="AQ1320" s="161">
        <f t="shared" si="1319"/>
        <v>0</v>
      </c>
      <c r="AR1320" s="166">
        <v>0</v>
      </c>
      <c r="AS1320" s="166">
        <v>0</v>
      </c>
      <c r="AT1320" s="161">
        <f t="shared" si="1327"/>
        <v>0</v>
      </c>
      <c r="AU1320" s="166">
        <v>0</v>
      </c>
      <c r="AV1320" s="166">
        <v>0</v>
      </c>
      <c r="AW1320" s="161">
        <f t="shared" si="1328"/>
        <v>0</v>
      </c>
      <c r="AX1320" s="161">
        <f t="shared" si="1329"/>
        <v>0</v>
      </c>
      <c r="AY1320" s="166">
        <v>0</v>
      </c>
      <c r="AZ1320" s="166">
        <v>0</v>
      </c>
      <c r="BA1320" s="161">
        <f t="shared" si="1330"/>
        <v>0</v>
      </c>
      <c r="BB1320" s="166">
        <v>0</v>
      </c>
      <c r="BC1320" s="166">
        <v>0</v>
      </c>
      <c r="BD1320" s="161">
        <f t="shared" si="1331"/>
        <v>0</v>
      </c>
      <c r="BE1320" s="161">
        <f t="shared" si="1332"/>
        <v>0</v>
      </c>
      <c r="BF1320" s="166">
        <v>0</v>
      </c>
      <c r="BG1320" s="166">
        <v>0</v>
      </c>
      <c r="BH1320" s="161">
        <f t="shared" si="1333"/>
        <v>0</v>
      </c>
      <c r="BI1320" s="166">
        <v>0</v>
      </c>
      <c r="BJ1320" s="166">
        <v>0</v>
      </c>
      <c r="BK1320" s="161">
        <f t="shared" si="1334"/>
        <v>0</v>
      </c>
      <c r="BL1320" s="161">
        <f t="shared" si="1335"/>
        <v>0</v>
      </c>
      <c r="BM1320" s="166">
        <v>0</v>
      </c>
      <c r="BN1320" s="166">
        <v>0</v>
      </c>
      <c r="BO1320" s="161">
        <f t="shared" si="1336"/>
        <v>0</v>
      </c>
      <c r="BP1320" s="166">
        <v>0</v>
      </c>
      <c r="BQ1320" s="166">
        <v>0</v>
      </c>
      <c r="BR1320" s="161">
        <f t="shared" si="1337"/>
        <v>0</v>
      </c>
      <c r="BS1320" s="161">
        <f t="shared" si="1338"/>
        <v>0</v>
      </c>
      <c r="BT1320" s="166">
        <v>0</v>
      </c>
      <c r="BU1320" s="166">
        <v>0</v>
      </c>
      <c r="BV1320" s="161">
        <f t="shared" si="1339"/>
        <v>0</v>
      </c>
      <c r="BW1320" s="166">
        <v>0</v>
      </c>
      <c r="BX1320" s="166">
        <v>0</v>
      </c>
      <c r="BY1320" s="161">
        <f t="shared" si="1340"/>
        <v>0</v>
      </c>
      <c r="BZ1320" s="161">
        <f t="shared" si="1341"/>
        <v>0</v>
      </c>
      <c r="CA1320" s="160">
        <f t="shared" si="1356"/>
        <v>0</v>
      </c>
      <c r="CB1320" s="160">
        <f t="shared" si="1356"/>
        <v>0</v>
      </c>
      <c r="CC1320" s="161">
        <f t="shared" si="1342"/>
        <v>0</v>
      </c>
      <c r="CD1320" s="160">
        <f t="shared" si="1357"/>
        <v>0</v>
      </c>
      <c r="CE1320" s="160">
        <f t="shared" si="1357"/>
        <v>0</v>
      </c>
      <c r="CF1320" s="161">
        <f t="shared" si="1343"/>
        <v>0</v>
      </c>
      <c r="CG1320" s="161">
        <f t="shared" si="1344"/>
        <v>0</v>
      </c>
      <c r="CH1320" s="160">
        <f t="shared" si="1358"/>
        <v>0</v>
      </c>
      <c r="CI1320" s="160">
        <f t="shared" si="1358"/>
        <v>0</v>
      </c>
      <c r="CJ1320" s="166">
        <v>0</v>
      </c>
      <c r="CK1320" s="166">
        <v>0</v>
      </c>
      <c r="CL1320" s="166">
        <v>0</v>
      </c>
      <c r="CM1320" s="166">
        <v>0</v>
      </c>
      <c r="CN1320" s="160">
        <f t="shared" si="1359"/>
        <v>0</v>
      </c>
      <c r="CO1320" s="160">
        <f t="shared" si="1359"/>
        <v>0</v>
      </c>
    </row>
    <row r="1321" spans="1:93" s="120" customFormat="1" ht="24">
      <c r="A1321" s="91"/>
      <c r="B1321" s="138">
        <v>2025</v>
      </c>
      <c r="C1321" s="138">
        <v>8308</v>
      </c>
      <c r="D1321" s="138">
        <v>2</v>
      </c>
      <c r="E1321" s="138">
        <v>5</v>
      </c>
      <c r="F1321" s="138">
        <v>14</v>
      </c>
      <c r="G1321" s="138"/>
      <c r="H1321" s="138">
        <v>5000</v>
      </c>
      <c r="I1321" s="138">
        <v>5400</v>
      </c>
      <c r="J1321" s="138"/>
      <c r="K1321" s="139" t="s">
        <v>51</v>
      </c>
      <c r="L1321" s="140"/>
      <c r="M1321" s="141" t="s">
        <v>243</v>
      </c>
      <c r="N1321" s="142">
        <f>N1322+N1349+N1353</f>
        <v>0</v>
      </c>
      <c r="O1321" s="142">
        <f>O1322+O1349+O1353</f>
        <v>53527328.939999998</v>
      </c>
      <c r="P1321" s="142">
        <f t="shared" si="1308"/>
        <v>53527328.939999998</v>
      </c>
      <c r="Q1321" s="142">
        <f>Q1322+Q1349+Q1353</f>
        <v>0</v>
      </c>
      <c r="R1321" s="142">
        <f>R1322+R1349+R1353</f>
        <v>0</v>
      </c>
      <c r="S1321" s="142">
        <f t="shared" si="1309"/>
        <v>0</v>
      </c>
      <c r="T1321" s="142">
        <f t="shared" si="1310"/>
        <v>53527328.939999998</v>
      </c>
      <c r="U1321" s="143"/>
      <c r="V1321" s="144"/>
      <c r="W1321" s="145"/>
      <c r="X1321" s="146"/>
      <c r="Y1321" s="142">
        <f t="shared" ref="Y1321:AL1321" si="1360">Y1322+Y1349+Y1353</f>
        <v>0</v>
      </c>
      <c r="Z1321" s="142">
        <f t="shared" si="1360"/>
        <v>0</v>
      </c>
      <c r="AA1321" s="142">
        <f t="shared" si="1360"/>
        <v>0</v>
      </c>
      <c r="AB1321" s="142">
        <f t="shared" si="1360"/>
        <v>0</v>
      </c>
      <c r="AC1321" s="142">
        <f t="shared" si="1360"/>
        <v>0</v>
      </c>
      <c r="AD1321" s="142">
        <f t="shared" si="1360"/>
        <v>0</v>
      </c>
      <c r="AE1321" s="142">
        <f t="shared" si="1360"/>
        <v>0</v>
      </c>
      <c r="AF1321" s="142">
        <f t="shared" si="1360"/>
        <v>0</v>
      </c>
      <c r="AG1321" s="142">
        <f t="shared" si="1360"/>
        <v>0</v>
      </c>
      <c r="AH1321" s="142">
        <f t="shared" si="1360"/>
        <v>0</v>
      </c>
      <c r="AI1321" s="142">
        <f t="shared" si="1360"/>
        <v>0</v>
      </c>
      <c r="AJ1321" s="142">
        <f t="shared" si="1360"/>
        <v>0</v>
      </c>
      <c r="AK1321" s="142">
        <f t="shared" si="1360"/>
        <v>0</v>
      </c>
      <c r="AL1321" s="142">
        <f t="shared" si="1360"/>
        <v>53527328.939999998</v>
      </c>
      <c r="AM1321" s="142">
        <f t="shared" ref="AM1321:AM1388" si="1361">AK1321+AL1321</f>
        <v>53527328.939999998</v>
      </c>
      <c r="AN1321" s="142">
        <f>AN1322+AN1349+AN1353</f>
        <v>0</v>
      </c>
      <c r="AO1321" s="142">
        <f>AO1322+AO1349+AO1353</f>
        <v>0</v>
      </c>
      <c r="AP1321" s="142">
        <f t="shared" ref="AP1321:AP1388" si="1362">AN1321+AO1321</f>
        <v>0</v>
      </c>
      <c r="AQ1321" s="142">
        <f t="shared" si="1319"/>
        <v>53527328.939999998</v>
      </c>
      <c r="AR1321" s="142">
        <f>AR1322+AR1349+AR1353</f>
        <v>0</v>
      </c>
      <c r="AS1321" s="142">
        <f>AS1322+AS1349+AS1353</f>
        <v>0</v>
      </c>
      <c r="AT1321" s="142">
        <f t="shared" si="1327"/>
        <v>0</v>
      </c>
      <c r="AU1321" s="142">
        <f>AU1322+AU1349+AU1353</f>
        <v>0</v>
      </c>
      <c r="AV1321" s="142">
        <f>AV1322+AV1349+AV1353</f>
        <v>0</v>
      </c>
      <c r="AW1321" s="142">
        <f t="shared" si="1328"/>
        <v>0</v>
      </c>
      <c r="AX1321" s="142">
        <f t="shared" si="1329"/>
        <v>0</v>
      </c>
      <c r="AY1321" s="142">
        <f>AY1322+AY1349+AY1353</f>
        <v>0</v>
      </c>
      <c r="AZ1321" s="142">
        <f>AZ1322+AZ1349+AZ1353</f>
        <v>0</v>
      </c>
      <c r="BA1321" s="142">
        <f t="shared" si="1330"/>
        <v>0</v>
      </c>
      <c r="BB1321" s="142">
        <f>BB1322+BB1349+BB1353</f>
        <v>0</v>
      </c>
      <c r="BC1321" s="142">
        <f>BC1322+BC1349+BC1353</f>
        <v>0</v>
      </c>
      <c r="BD1321" s="142">
        <f t="shared" si="1331"/>
        <v>0</v>
      </c>
      <c r="BE1321" s="142">
        <f t="shared" si="1332"/>
        <v>0</v>
      </c>
      <c r="BF1321" s="142">
        <f>BF1322+BF1349+BF1353</f>
        <v>0</v>
      </c>
      <c r="BG1321" s="142">
        <f>BG1322+BG1349+BG1353</f>
        <v>0</v>
      </c>
      <c r="BH1321" s="142">
        <f t="shared" si="1333"/>
        <v>0</v>
      </c>
      <c r="BI1321" s="142">
        <f>BI1322+BI1349+BI1353</f>
        <v>0</v>
      </c>
      <c r="BJ1321" s="142">
        <f>BJ1322+BJ1349+BJ1353</f>
        <v>0</v>
      </c>
      <c r="BK1321" s="142">
        <f t="shared" si="1334"/>
        <v>0</v>
      </c>
      <c r="BL1321" s="142">
        <f t="shared" si="1335"/>
        <v>0</v>
      </c>
      <c r="BM1321" s="142">
        <f>BM1322+BM1349+BM1353</f>
        <v>0</v>
      </c>
      <c r="BN1321" s="142">
        <f>BN1322+BN1349+BN1353</f>
        <v>0</v>
      </c>
      <c r="BO1321" s="142">
        <f t="shared" si="1336"/>
        <v>0</v>
      </c>
      <c r="BP1321" s="142">
        <f>BP1322+BP1349+BP1353</f>
        <v>0</v>
      </c>
      <c r="BQ1321" s="142">
        <f>BQ1322+BQ1349+BQ1353</f>
        <v>0</v>
      </c>
      <c r="BR1321" s="142">
        <f t="shared" si="1337"/>
        <v>0</v>
      </c>
      <c r="BS1321" s="142">
        <f t="shared" si="1338"/>
        <v>0</v>
      </c>
      <c r="BT1321" s="142">
        <f>BT1322+BT1349+BT1353</f>
        <v>0</v>
      </c>
      <c r="BU1321" s="142">
        <f>BU1322+BU1349+BU1353</f>
        <v>0</v>
      </c>
      <c r="BV1321" s="142">
        <f t="shared" si="1339"/>
        <v>0</v>
      </c>
      <c r="BW1321" s="142">
        <f>BW1322+BW1349+BW1353</f>
        <v>0</v>
      </c>
      <c r="BX1321" s="142">
        <f>BX1322+BX1349+BX1353</f>
        <v>0</v>
      </c>
      <c r="BY1321" s="142">
        <f t="shared" si="1340"/>
        <v>0</v>
      </c>
      <c r="BZ1321" s="142">
        <f t="shared" si="1341"/>
        <v>0</v>
      </c>
      <c r="CA1321" s="142">
        <f>CA1322+CA1349+CA1353</f>
        <v>0</v>
      </c>
      <c r="CB1321" s="142">
        <f>CB1322+CB1349+CB1353</f>
        <v>53527328.939999998</v>
      </c>
      <c r="CC1321" s="142">
        <f t="shared" si="1342"/>
        <v>53527328.939999998</v>
      </c>
      <c r="CD1321" s="142">
        <f>CD1322+CD1349+CD1353</f>
        <v>0</v>
      </c>
      <c r="CE1321" s="142">
        <f>CE1322+CE1349+CE1353</f>
        <v>0</v>
      </c>
      <c r="CF1321" s="142">
        <f t="shared" si="1343"/>
        <v>0</v>
      </c>
      <c r="CG1321" s="142">
        <f t="shared" si="1344"/>
        <v>53527328.939999998</v>
      </c>
      <c r="CH1321" s="142"/>
      <c r="CI1321" s="142"/>
      <c r="CJ1321" s="142"/>
      <c r="CK1321" s="142"/>
      <c r="CL1321" s="142"/>
      <c r="CM1321" s="142"/>
      <c r="CN1321" s="142"/>
      <c r="CO1321" s="142"/>
    </row>
    <row r="1322" spans="1:93" s="120" customFormat="1" ht="24">
      <c r="A1322" s="91"/>
      <c r="B1322" s="147">
        <v>2025</v>
      </c>
      <c r="C1322" s="147">
        <v>8308</v>
      </c>
      <c r="D1322" s="147">
        <v>2</v>
      </c>
      <c r="E1322" s="147">
        <v>5</v>
      </c>
      <c r="F1322" s="147">
        <v>14</v>
      </c>
      <c r="G1322" s="147"/>
      <c r="H1322" s="147">
        <v>5000</v>
      </c>
      <c r="I1322" s="147">
        <v>5400</v>
      </c>
      <c r="J1322" s="147">
        <v>541</v>
      </c>
      <c r="K1322" s="148" t="s">
        <v>51</v>
      </c>
      <c r="L1322" s="149"/>
      <c r="M1322" s="150" t="s">
        <v>244</v>
      </c>
      <c r="N1322" s="151">
        <f>SUM(N1323:N1348)</f>
        <v>0</v>
      </c>
      <c r="O1322" s="151">
        <f>SUM(O1323:O1348)</f>
        <v>53527328.939999998</v>
      </c>
      <c r="P1322" s="151">
        <f t="shared" si="1308"/>
        <v>53527328.939999998</v>
      </c>
      <c r="Q1322" s="151">
        <f>SUM(Q1323:Q1348)</f>
        <v>0</v>
      </c>
      <c r="R1322" s="151">
        <f>SUM(R1323:R1348)</f>
        <v>0</v>
      </c>
      <c r="S1322" s="151">
        <f t="shared" si="1309"/>
        <v>0</v>
      </c>
      <c r="T1322" s="151">
        <f t="shared" si="1310"/>
        <v>53527328.939999998</v>
      </c>
      <c r="U1322" s="152"/>
      <c r="V1322" s="153"/>
      <c r="W1322" s="154"/>
      <c r="X1322" s="155"/>
      <c r="Y1322" s="151">
        <f t="shared" ref="Y1322:AL1322" si="1363">SUM(Y1323:Y1348)</f>
        <v>0</v>
      </c>
      <c r="Z1322" s="151">
        <f t="shared" si="1363"/>
        <v>0</v>
      </c>
      <c r="AA1322" s="151">
        <f t="shared" si="1363"/>
        <v>0</v>
      </c>
      <c r="AB1322" s="151">
        <f t="shared" si="1363"/>
        <v>0</v>
      </c>
      <c r="AC1322" s="151">
        <f t="shared" si="1363"/>
        <v>0</v>
      </c>
      <c r="AD1322" s="151">
        <f t="shared" si="1363"/>
        <v>0</v>
      </c>
      <c r="AE1322" s="151">
        <f t="shared" si="1363"/>
        <v>0</v>
      </c>
      <c r="AF1322" s="151">
        <f t="shared" si="1363"/>
        <v>0</v>
      </c>
      <c r="AG1322" s="151">
        <f t="shared" si="1363"/>
        <v>0</v>
      </c>
      <c r="AH1322" s="151">
        <f t="shared" si="1363"/>
        <v>0</v>
      </c>
      <c r="AI1322" s="151">
        <f t="shared" si="1363"/>
        <v>0</v>
      </c>
      <c r="AJ1322" s="151">
        <f t="shared" si="1363"/>
        <v>0</v>
      </c>
      <c r="AK1322" s="151">
        <f t="shared" si="1363"/>
        <v>0</v>
      </c>
      <c r="AL1322" s="151">
        <f t="shared" si="1363"/>
        <v>53527328.939999998</v>
      </c>
      <c r="AM1322" s="151">
        <f t="shared" si="1361"/>
        <v>53527328.939999998</v>
      </c>
      <c r="AN1322" s="151">
        <f>SUM(AN1323:AN1348)</f>
        <v>0</v>
      </c>
      <c r="AO1322" s="151">
        <f>SUM(AO1323:AO1348)</f>
        <v>0</v>
      </c>
      <c r="AP1322" s="151">
        <f t="shared" si="1362"/>
        <v>0</v>
      </c>
      <c r="AQ1322" s="151">
        <f t="shared" si="1319"/>
        <v>53527328.939999998</v>
      </c>
      <c r="AR1322" s="151">
        <f>SUM(AR1323:AR1348)</f>
        <v>0</v>
      </c>
      <c r="AS1322" s="151">
        <f>SUM(AS1323:AS1348)</f>
        <v>0</v>
      </c>
      <c r="AT1322" s="151">
        <f t="shared" si="1327"/>
        <v>0</v>
      </c>
      <c r="AU1322" s="151">
        <f>SUM(AU1323:AU1348)</f>
        <v>0</v>
      </c>
      <c r="AV1322" s="151">
        <f>SUM(AV1323:AV1348)</f>
        <v>0</v>
      </c>
      <c r="AW1322" s="151">
        <f t="shared" si="1328"/>
        <v>0</v>
      </c>
      <c r="AX1322" s="151">
        <f t="shared" si="1329"/>
        <v>0</v>
      </c>
      <c r="AY1322" s="151">
        <f>SUM(AY1323:AY1348)</f>
        <v>0</v>
      </c>
      <c r="AZ1322" s="151">
        <f>SUM(AZ1323:AZ1348)</f>
        <v>0</v>
      </c>
      <c r="BA1322" s="151">
        <f t="shared" si="1330"/>
        <v>0</v>
      </c>
      <c r="BB1322" s="151">
        <f>SUM(BB1323:BB1348)</f>
        <v>0</v>
      </c>
      <c r="BC1322" s="151">
        <f>SUM(BC1323:BC1348)</f>
        <v>0</v>
      </c>
      <c r="BD1322" s="151">
        <f t="shared" si="1331"/>
        <v>0</v>
      </c>
      <c r="BE1322" s="151">
        <f t="shared" si="1332"/>
        <v>0</v>
      </c>
      <c r="BF1322" s="151">
        <f>SUM(BF1323:BF1348)</f>
        <v>0</v>
      </c>
      <c r="BG1322" s="151">
        <f>SUM(BG1323:BG1348)</f>
        <v>0</v>
      </c>
      <c r="BH1322" s="151">
        <f t="shared" si="1333"/>
        <v>0</v>
      </c>
      <c r="BI1322" s="151">
        <f>SUM(BI1323:BI1348)</f>
        <v>0</v>
      </c>
      <c r="BJ1322" s="151">
        <f>SUM(BJ1323:BJ1348)</f>
        <v>0</v>
      </c>
      <c r="BK1322" s="151">
        <f t="shared" si="1334"/>
        <v>0</v>
      </c>
      <c r="BL1322" s="151">
        <f t="shared" si="1335"/>
        <v>0</v>
      </c>
      <c r="BM1322" s="151">
        <f>SUM(BM1323:BM1348)</f>
        <v>0</v>
      </c>
      <c r="BN1322" s="151">
        <f>SUM(BN1323:BN1348)</f>
        <v>0</v>
      </c>
      <c r="BO1322" s="151">
        <f t="shared" si="1336"/>
        <v>0</v>
      </c>
      <c r="BP1322" s="151">
        <f>SUM(BP1323:BP1348)</f>
        <v>0</v>
      </c>
      <c r="BQ1322" s="151">
        <f>SUM(BQ1323:BQ1348)</f>
        <v>0</v>
      </c>
      <c r="BR1322" s="151">
        <f t="shared" si="1337"/>
        <v>0</v>
      </c>
      <c r="BS1322" s="151">
        <f t="shared" si="1338"/>
        <v>0</v>
      </c>
      <c r="BT1322" s="151">
        <f>SUM(BT1323:BT1348)</f>
        <v>0</v>
      </c>
      <c r="BU1322" s="151">
        <f>SUM(BU1323:BU1348)</f>
        <v>0</v>
      </c>
      <c r="BV1322" s="151">
        <f t="shared" si="1339"/>
        <v>0</v>
      </c>
      <c r="BW1322" s="151">
        <f>SUM(BW1323:BW1348)</f>
        <v>0</v>
      </c>
      <c r="BX1322" s="151">
        <f>SUM(BX1323:BX1348)</f>
        <v>0</v>
      </c>
      <c r="BY1322" s="151">
        <f t="shared" si="1340"/>
        <v>0</v>
      </c>
      <c r="BZ1322" s="151">
        <f t="shared" si="1341"/>
        <v>0</v>
      </c>
      <c r="CA1322" s="151">
        <f>SUM(CA1323:CA1348)</f>
        <v>0</v>
      </c>
      <c r="CB1322" s="151">
        <f>SUM(CB1323:CB1348)</f>
        <v>53527328.939999998</v>
      </c>
      <c r="CC1322" s="151">
        <f t="shared" si="1342"/>
        <v>53527328.939999998</v>
      </c>
      <c r="CD1322" s="151">
        <f>SUM(CD1323:CD1348)</f>
        <v>0</v>
      </c>
      <c r="CE1322" s="151">
        <f>SUM(CE1323:CE1348)</f>
        <v>0</v>
      </c>
      <c r="CF1322" s="151">
        <f t="shared" si="1343"/>
        <v>0</v>
      </c>
      <c r="CG1322" s="151">
        <f t="shared" si="1344"/>
        <v>53527328.939999998</v>
      </c>
      <c r="CH1322" s="151"/>
      <c r="CI1322" s="151"/>
      <c r="CJ1322" s="151"/>
      <c r="CK1322" s="151"/>
      <c r="CL1322" s="151"/>
      <c r="CM1322" s="151"/>
      <c r="CN1322" s="151"/>
      <c r="CO1322" s="151"/>
    </row>
    <row r="1323" spans="1:93" s="120" customFormat="1" ht="24" hidden="1">
      <c r="A1323" s="91"/>
      <c r="B1323" s="156">
        <v>2025</v>
      </c>
      <c r="C1323" s="156">
        <v>8308</v>
      </c>
      <c r="D1323" s="156">
        <v>2</v>
      </c>
      <c r="E1323" s="156">
        <v>5</v>
      </c>
      <c r="F1323" s="156">
        <v>14</v>
      </c>
      <c r="G1323" s="156"/>
      <c r="H1323" s="156">
        <v>5000</v>
      </c>
      <c r="I1323" s="156">
        <v>5400</v>
      </c>
      <c r="J1323" s="156">
        <v>541</v>
      </c>
      <c r="K1323" s="157">
        <v>24</v>
      </c>
      <c r="L1323" s="158"/>
      <c r="M1323" s="159" t="s">
        <v>1041</v>
      </c>
      <c r="N1323" s="160">
        <v>0</v>
      </c>
      <c r="O1323" s="160">
        <v>0</v>
      </c>
      <c r="P1323" s="161">
        <f t="shared" si="1308"/>
        <v>0</v>
      </c>
      <c r="Q1323" s="160">
        <v>0</v>
      </c>
      <c r="R1323" s="160">
        <v>0</v>
      </c>
      <c r="S1323" s="161">
        <f t="shared" si="1309"/>
        <v>0</v>
      </c>
      <c r="T1323" s="161">
        <f t="shared" si="1310"/>
        <v>0</v>
      </c>
      <c r="U1323" s="162" t="s">
        <v>111</v>
      </c>
      <c r="V1323" s="163"/>
      <c r="W1323" s="164"/>
      <c r="X1323" s="165" t="s">
        <v>58</v>
      </c>
      <c r="Y1323" s="166">
        <v>0</v>
      </c>
      <c r="Z1323" s="166">
        <v>0</v>
      </c>
      <c r="AA1323" s="166">
        <v>0</v>
      </c>
      <c r="AB1323" s="166">
        <v>0</v>
      </c>
      <c r="AC1323" s="166">
        <v>0</v>
      </c>
      <c r="AD1323" s="166">
        <v>0</v>
      </c>
      <c r="AE1323" s="166">
        <v>0</v>
      </c>
      <c r="AF1323" s="166">
        <v>0</v>
      </c>
      <c r="AG1323" s="166">
        <v>0</v>
      </c>
      <c r="AH1323" s="166">
        <v>0</v>
      </c>
      <c r="AI1323" s="166">
        <v>0</v>
      </c>
      <c r="AJ1323" s="166">
        <v>0</v>
      </c>
      <c r="AK1323" s="160">
        <f t="shared" ref="AK1323:AL1348" si="1364">N1323+Y1323-AE1323</f>
        <v>0</v>
      </c>
      <c r="AL1323" s="160">
        <f t="shared" si="1364"/>
        <v>0</v>
      </c>
      <c r="AM1323" s="161">
        <f t="shared" si="1361"/>
        <v>0</v>
      </c>
      <c r="AN1323" s="160">
        <f t="shared" ref="AN1323:AO1348" si="1365">Q1323+AA1323-AG1323</f>
        <v>0</v>
      </c>
      <c r="AO1323" s="160">
        <f t="shared" si="1365"/>
        <v>0</v>
      </c>
      <c r="AP1323" s="161">
        <f t="shared" si="1362"/>
        <v>0</v>
      </c>
      <c r="AQ1323" s="161">
        <f t="shared" si="1319"/>
        <v>0</v>
      </c>
      <c r="AR1323" s="166">
        <v>0</v>
      </c>
      <c r="AS1323" s="166">
        <v>0</v>
      </c>
      <c r="AT1323" s="161">
        <f t="shared" si="1327"/>
        <v>0</v>
      </c>
      <c r="AU1323" s="166">
        <v>0</v>
      </c>
      <c r="AV1323" s="166">
        <v>0</v>
      </c>
      <c r="AW1323" s="161">
        <f t="shared" si="1328"/>
        <v>0</v>
      </c>
      <c r="AX1323" s="161">
        <f t="shared" si="1329"/>
        <v>0</v>
      </c>
      <c r="AY1323" s="166">
        <v>0</v>
      </c>
      <c r="AZ1323" s="166">
        <v>0</v>
      </c>
      <c r="BA1323" s="161">
        <f t="shared" si="1330"/>
        <v>0</v>
      </c>
      <c r="BB1323" s="166">
        <v>0</v>
      </c>
      <c r="BC1323" s="166">
        <v>0</v>
      </c>
      <c r="BD1323" s="161">
        <f t="shared" si="1331"/>
        <v>0</v>
      </c>
      <c r="BE1323" s="161">
        <f t="shared" si="1332"/>
        <v>0</v>
      </c>
      <c r="BF1323" s="166">
        <v>0</v>
      </c>
      <c r="BG1323" s="166">
        <v>0</v>
      </c>
      <c r="BH1323" s="161">
        <f t="shared" si="1333"/>
        <v>0</v>
      </c>
      <c r="BI1323" s="166">
        <v>0</v>
      </c>
      <c r="BJ1323" s="166">
        <v>0</v>
      </c>
      <c r="BK1323" s="161">
        <f t="shared" si="1334"/>
        <v>0</v>
      </c>
      <c r="BL1323" s="161">
        <f t="shared" si="1335"/>
        <v>0</v>
      </c>
      <c r="BM1323" s="166">
        <v>0</v>
      </c>
      <c r="BN1323" s="166">
        <v>0</v>
      </c>
      <c r="BO1323" s="161">
        <f t="shared" si="1336"/>
        <v>0</v>
      </c>
      <c r="BP1323" s="166">
        <v>0</v>
      </c>
      <c r="BQ1323" s="166">
        <v>0</v>
      </c>
      <c r="BR1323" s="161">
        <f t="shared" si="1337"/>
        <v>0</v>
      </c>
      <c r="BS1323" s="161">
        <f t="shared" si="1338"/>
        <v>0</v>
      </c>
      <c r="BT1323" s="166">
        <v>0</v>
      </c>
      <c r="BU1323" s="166">
        <v>0</v>
      </c>
      <c r="BV1323" s="161">
        <f t="shared" si="1339"/>
        <v>0</v>
      </c>
      <c r="BW1323" s="166">
        <v>0</v>
      </c>
      <c r="BX1323" s="166">
        <v>0</v>
      </c>
      <c r="BY1323" s="161">
        <f t="shared" si="1340"/>
        <v>0</v>
      </c>
      <c r="BZ1323" s="161">
        <f t="shared" si="1341"/>
        <v>0</v>
      </c>
      <c r="CA1323" s="160">
        <f t="shared" ref="CA1323:CB1348" si="1366">AK1323-AR1323-AY1323-BF1323-BM1323-BT1323</f>
        <v>0</v>
      </c>
      <c r="CB1323" s="160">
        <f t="shared" si="1366"/>
        <v>0</v>
      </c>
      <c r="CC1323" s="161">
        <f t="shared" si="1342"/>
        <v>0</v>
      </c>
      <c r="CD1323" s="160">
        <f t="shared" ref="CD1323:CE1348" si="1367">AN1323-AU1323-BB1323-BI1323-BP1323-BW1323</f>
        <v>0</v>
      </c>
      <c r="CE1323" s="160">
        <f t="shared" si="1367"/>
        <v>0</v>
      </c>
      <c r="CF1323" s="161">
        <f t="shared" si="1343"/>
        <v>0</v>
      </c>
      <c r="CG1323" s="161">
        <f t="shared" si="1344"/>
        <v>0</v>
      </c>
      <c r="CH1323" s="160">
        <f t="shared" ref="CH1323:CI1348" si="1368">V1323+AC1323-AI1323</f>
        <v>0</v>
      </c>
      <c r="CI1323" s="160">
        <f t="shared" si="1368"/>
        <v>0</v>
      </c>
      <c r="CJ1323" s="166">
        <v>0</v>
      </c>
      <c r="CK1323" s="166">
        <v>0</v>
      </c>
      <c r="CL1323" s="166">
        <v>0</v>
      </c>
      <c r="CM1323" s="166">
        <v>0</v>
      </c>
      <c r="CN1323" s="160">
        <f t="shared" ref="CN1323:CO1348" si="1369">CH1323-CJ1323-CL1323</f>
        <v>0</v>
      </c>
      <c r="CO1323" s="160">
        <f t="shared" si="1369"/>
        <v>0</v>
      </c>
    </row>
    <row r="1324" spans="1:93" s="120" customFormat="1" ht="24" hidden="1">
      <c r="A1324" s="91"/>
      <c r="B1324" s="156">
        <v>2025</v>
      </c>
      <c r="C1324" s="156">
        <v>8308</v>
      </c>
      <c r="D1324" s="156">
        <v>2</v>
      </c>
      <c r="E1324" s="156">
        <v>5</v>
      </c>
      <c r="F1324" s="156">
        <v>14</v>
      </c>
      <c r="G1324" s="156"/>
      <c r="H1324" s="156">
        <v>5000</v>
      </c>
      <c r="I1324" s="156">
        <v>5400</v>
      </c>
      <c r="J1324" s="156">
        <v>541</v>
      </c>
      <c r="K1324" s="157">
        <v>135</v>
      </c>
      <c r="L1324" s="158"/>
      <c r="M1324" s="195" t="s">
        <v>1042</v>
      </c>
      <c r="N1324" s="160">
        <v>0</v>
      </c>
      <c r="O1324" s="160">
        <v>0</v>
      </c>
      <c r="P1324" s="161">
        <f t="shared" si="1308"/>
        <v>0</v>
      </c>
      <c r="Q1324" s="160">
        <v>0</v>
      </c>
      <c r="R1324" s="160">
        <v>0</v>
      </c>
      <c r="S1324" s="161">
        <f t="shared" si="1309"/>
        <v>0</v>
      </c>
      <c r="T1324" s="161">
        <f t="shared" si="1310"/>
        <v>0</v>
      </c>
      <c r="U1324" s="162" t="s">
        <v>111</v>
      </c>
      <c r="V1324" s="163"/>
      <c r="W1324" s="164"/>
      <c r="X1324" s="167" t="s">
        <v>66</v>
      </c>
      <c r="Y1324" s="166">
        <v>0</v>
      </c>
      <c r="Z1324" s="166">
        <v>0</v>
      </c>
      <c r="AA1324" s="166">
        <v>0</v>
      </c>
      <c r="AB1324" s="166">
        <v>0</v>
      </c>
      <c r="AC1324" s="166">
        <v>0</v>
      </c>
      <c r="AD1324" s="166">
        <v>0</v>
      </c>
      <c r="AE1324" s="166">
        <v>0</v>
      </c>
      <c r="AF1324" s="166">
        <v>0</v>
      </c>
      <c r="AG1324" s="166">
        <v>0</v>
      </c>
      <c r="AH1324" s="166">
        <v>0</v>
      </c>
      <c r="AI1324" s="166">
        <v>0</v>
      </c>
      <c r="AJ1324" s="166">
        <v>0</v>
      </c>
      <c r="AK1324" s="160">
        <f t="shared" si="1364"/>
        <v>0</v>
      </c>
      <c r="AL1324" s="160">
        <f t="shared" si="1364"/>
        <v>0</v>
      </c>
      <c r="AM1324" s="161">
        <f t="shared" si="1361"/>
        <v>0</v>
      </c>
      <c r="AN1324" s="160">
        <f t="shared" si="1365"/>
        <v>0</v>
      </c>
      <c r="AO1324" s="160">
        <f t="shared" si="1365"/>
        <v>0</v>
      </c>
      <c r="AP1324" s="161">
        <f t="shared" si="1362"/>
        <v>0</v>
      </c>
      <c r="AQ1324" s="161">
        <f t="shared" si="1319"/>
        <v>0</v>
      </c>
      <c r="AR1324" s="166">
        <v>0</v>
      </c>
      <c r="AS1324" s="166">
        <v>0</v>
      </c>
      <c r="AT1324" s="161">
        <f t="shared" si="1327"/>
        <v>0</v>
      </c>
      <c r="AU1324" s="166">
        <v>0</v>
      </c>
      <c r="AV1324" s="166">
        <v>0</v>
      </c>
      <c r="AW1324" s="161">
        <f t="shared" si="1328"/>
        <v>0</v>
      </c>
      <c r="AX1324" s="161">
        <f t="shared" si="1329"/>
        <v>0</v>
      </c>
      <c r="AY1324" s="166">
        <v>0</v>
      </c>
      <c r="AZ1324" s="166">
        <v>0</v>
      </c>
      <c r="BA1324" s="161">
        <f t="shared" si="1330"/>
        <v>0</v>
      </c>
      <c r="BB1324" s="166">
        <v>0</v>
      </c>
      <c r="BC1324" s="166">
        <v>0</v>
      </c>
      <c r="BD1324" s="161">
        <f t="shared" si="1331"/>
        <v>0</v>
      </c>
      <c r="BE1324" s="161">
        <f t="shared" si="1332"/>
        <v>0</v>
      </c>
      <c r="BF1324" s="166">
        <v>0</v>
      </c>
      <c r="BG1324" s="166">
        <v>0</v>
      </c>
      <c r="BH1324" s="161">
        <f t="shared" si="1333"/>
        <v>0</v>
      </c>
      <c r="BI1324" s="166">
        <v>0</v>
      </c>
      <c r="BJ1324" s="166">
        <v>0</v>
      </c>
      <c r="BK1324" s="161">
        <f t="shared" si="1334"/>
        <v>0</v>
      </c>
      <c r="BL1324" s="161">
        <f t="shared" si="1335"/>
        <v>0</v>
      </c>
      <c r="BM1324" s="166">
        <v>0</v>
      </c>
      <c r="BN1324" s="166">
        <v>0</v>
      </c>
      <c r="BO1324" s="161">
        <f t="shared" si="1336"/>
        <v>0</v>
      </c>
      <c r="BP1324" s="166">
        <v>0</v>
      </c>
      <c r="BQ1324" s="166">
        <v>0</v>
      </c>
      <c r="BR1324" s="161">
        <f t="shared" si="1337"/>
        <v>0</v>
      </c>
      <c r="BS1324" s="161">
        <f t="shared" si="1338"/>
        <v>0</v>
      </c>
      <c r="BT1324" s="166">
        <v>0</v>
      </c>
      <c r="BU1324" s="166">
        <v>0</v>
      </c>
      <c r="BV1324" s="161">
        <f t="shared" si="1339"/>
        <v>0</v>
      </c>
      <c r="BW1324" s="166">
        <v>0</v>
      </c>
      <c r="BX1324" s="166">
        <v>0</v>
      </c>
      <c r="BY1324" s="161">
        <f t="shared" si="1340"/>
        <v>0</v>
      </c>
      <c r="BZ1324" s="161">
        <f t="shared" si="1341"/>
        <v>0</v>
      </c>
      <c r="CA1324" s="160">
        <f t="shared" si="1366"/>
        <v>0</v>
      </c>
      <c r="CB1324" s="160">
        <f t="shared" si="1366"/>
        <v>0</v>
      </c>
      <c r="CC1324" s="161">
        <f t="shared" si="1342"/>
        <v>0</v>
      </c>
      <c r="CD1324" s="160">
        <f t="shared" si="1367"/>
        <v>0</v>
      </c>
      <c r="CE1324" s="160">
        <f t="shared" si="1367"/>
        <v>0</v>
      </c>
      <c r="CF1324" s="161">
        <f t="shared" si="1343"/>
        <v>0</v>
      </c>
      <c r="CG1324" s="161">
        <f t="shared" si="1344"/>
        <v>0</v>
      </c>
      <c r="CH1324" s="160">
        <f t="shared" si="1368"/>
        <v>0</v>
      </c>
      <c r="CI1324" s="160">
        <f t="shared" si="1368"/>
        <v>0</v>
      </c>
      <c r="CJ1324" s="166">
        <v>0</v>
      </c>
      <c r="CK1324" s="166">
        <v>0</v>
      </c>
      <c r="CL1324" s="166">
        <v>0</v>
      </c>
      <c r="CM1324" s="166">
        <v>0</v>
      </c>
      <c r="CN1324" s="160">
        <f t="shared" si="1369"/>
        <v>0</v>
      </c>
      <c r="CO1324" s="160">
        <f t="shared" si="1369"/>
        <v>0</v>
      </c>
    </row>
    <row r="1325" spans="1:93" s="120" customFormat="1" ht="24" hidden="1">
      <c r="A1325" s="91"/>
      <c r="B1325" s="156">
        <v>2025</v>
      </c>
      <c r="C1325" s="156">
        <v>8308</v>
      </c>
      <c r="D1325" s="156">
        <v>2</v>
      </c>
      <c r="E1325" s="156">
        <v>5</v>
      </c>
      <c r="F1325" s="156">
        <v>14</v>
      </c>
      <c r="G1325" s="156"/>
      <c r="H1325" s="156">
        <v>5000</v>
      </c>
      <c r="I1325" s="156">
        <v>5400</v>
      </c>
      <c r="J1325" s="156">
        <v>541</v>
      </c>
      <c r="K1325" s="157">
        <v>136</v>
      </c>
      <c r="L1325" s="158"/>
      <c r="M1325" s="195" t="s">
        <v>1043</v>
      </c>
      <c r="N1325" s="160">
        <v>0</v>
      </c>
      <c r="O1325" s="160">
        <v>0</v>
      </c>
      <c r="P1325" s="161">
        <f t="shared" ref="P1325:P1397" si="1370">N1325+O1325</f>
        <v>0</v>
      </c>
      <c r="Q1325" s="160">
        <v>0</v>
      </c>
      <c r="R1325" s="160">
        <v>0</v>
      </c>
      <c r="S1325" s="161">
        <f t="shared" ref="S1325:S1397" si="1371">Q1325+R1325</f>
        <v>0</v>
      </c>
      <c r="T1325" s="161">
        <f t="shared" ref="T1325:T1397" si="1372">P1325+S1325</f>
        <v>0</v>
      </c>
      <c r="U1325" s="162" t="s">
        <v>111</v>
      </c>
      <c r="V1325" s="163"/>
      <c r="W1325" s="164"/>
      <c r="X1325" s="168" t="s">
        <v>72</v>
      </c>
      <c r="Y1325" s="166">
        <v>0</v>
      </c>
      <c r="Z1325" s="166">
        <v>0</v>
      </c>
      <c r="AA1325" s="166">
        <v>0</v>
      </c>
      <c r="AB1325" s="166">
        <v>0</v>
      </c>
      <c r="AC1325" s="166">
        <v>0</v>
      </c>
      <c r="AD1325" s="166">
        <v>0</v>
      </c>
      <c r="AE1325" s="166">
        <v>0</v>
      </c>
      <c r="AF1325" s="166">
        <v>0</v>
      </c>
      <c r="AG1325" s="166">
        <v>0</v>
      </c>
      <c r="AH1325" s="166">
        <v>0</v>
      </c>
      <c r="AI1325" s="166">
        <v>0</v>
      </c>
      <c r="AJ1325" s="166">
        <v>0</v>
      </c>
      <c r="AK1325" s="160">
        <f t="shared" si="1364"/>
        <v>0</v>
      </c>
      <c r="AL1325" s="160">
        <f t="shared" si="1364"/>
        <v>0</v>
      </c>
      <c r="AM1325" s="161">
        <f t="shared" si="1361"/>
        <v>0</v>
      </c>
      <c r="AN1325" s="160">
        <f t="shared" si="1365"/>
        <v>0</v>
      </c>
      <c r="AO1325" s="160">
        <f t="shared" si="1365"/>
        <v>0</v>
      </c>
      <c r="AP1325" s="161">
        <f t="shared" si="1362"/>
        <v>0</v>
      </c>
      <c r="AQ1325" s="161">
        <f t="shared" si="1319"/>
        <v>0</v>
      </c>
      <c r="AR1325" s="166">
        <v>0</v>
      </c>
      <c r="AS1325" s="166">
        <v>0</v>
      </c>
      <c r="AT1325" s="161">
        <f t="shared" si="1327"/>
        <v>0</v>
      </c>
      <c r="AU1325" s="166">
        <v>0</v>
      </c>
      <c r="AV1325" s="166">
        <v>0</v>
      </c>
      <c r="AW1325" s="161">
        <f t="shared" si="1328"/>
        <v>0</v>
      </c>
      <c r="AX1325" s="161">
        <f t="shared" si="1329"/>
        <v>0</v>
      </c>
      <c r="AY1325" s="166">
        <v>0</v>
      </c>
      <c r="AZ1325" s="166">
        <v>0</v>
      </c>
      <c r="BA1325" s="161">
        <f t="shared" si="1330"/>
        <v>0</v>
      </c>
      <c r="BB1325" s="166">
        <v>0</v>
      </c>
      <c r="BC1325" s="166">
        <v>0</v>
      </c>
      <c r="BD1325" s="161">
        <f t="shared" si="1331"/>
        <v>0</v>
      </c>
      <c r="BE1325" s="161">
        <f t="shared" si="1332"/>
        <v>0</v>
      </c>
      <c r="BF1325" s="166">
        <v>0</v>
      </c>
      <c r="BG1325" s="166">
        <v>0</v>
      </c>
      <c r="BH1325" s="161">
        <f t="shared" si="1333"/>
        <v>0</v>
      </c>
      <c r="BI1325" s="166">
        <v>0</v>
      </c>
      <c r="BJ1325" s="166">
        <v>0</v>
      </c>
      <c r="BK1325" s="161">
        <f t="shared" si="1334"/>
        <v>0</v>
      </c>
      <c r="BL1325" s="161">
        <f t="shared" si="1335"/>
        <v>0</v>
      </c>
      <c r="BM1325" s="166">
        <v>0</v>
      </c>
      <c r="BN1325" s="166">
        <v>0</v>
      </c>
      <c r="BO1325" s="161">
        <f t="shared" si="1336"/>
        <v>0</v>
      </c>
      <c r="BP1325" s="166">
        <v>0</v>
      </c>
      <c r="BQ1325" s="166">
        <v>0</v>
      </c>
      <c r="BR1325" s="161">
        <f t="shared" si="1337"/>
        <v>0</v>
      </c>
      <c r="BS1325" s="161">
        <f t="shared" si="1338"/>
        <v>0</v>
      </c>
      <c r="BT1325" s="166">
        <v>0</v>
      </c>
      <c r="BU1325" s="166">
        <v>0</v>
      </c>
      <c r="BV1325" s="161">
        <f t="shared" si="1339"/>
        <v>0</v>
      </c>
      <c r="BW1325" s="166">
        <v>0</v>
      </c>
      <c r="BX1325" s="166">
        <v>0</v>
      </c>
      <c r="BY1325" s="161">
        <f t="shared" si="1340"/>
        <v>0</v>
      </c>
      <c r="BZ1325" s="161">
        <f t="shared" si="1341"/>
        <v>0</v>
      </c>
      <c r="CA1325" s="160">
        <f t="shared" si="1366"/>
        <v>0</v>
      </c>
      <c r="CB1325" s="160">
        <f t="shared" si="1366"/>
        <v>0</v>
      </c>
      <c r="CC1325" s="161">
        <f t="shared" si="1342"/>
        <v>0</v>
      </c>
      <c r="CD1325" s="160">
        <f t="shared" si="1367"/>
        <v>0</v>
      </c>
      <c r="CE1325" s="160">
        <f t="shared" si="1367"/>
        <v>0</v>
      </c>
      <c r="CF1325" s="161">
        <f t="shared" si="1343"/>
        <v>0</v>
      </c>
      <c r="CG1325" s="161">
        <f t="shared" si="1344"/>
        <v>0</v>
      </c>
      <c r="CH1325" s="160">
        <f t="shared" si="1368"/>
        <v>0</v>
      </c>
      <c r="CI1325" s="160">
        <f t="shared" si="1368"/>
        <v>0</v>
      </c>
      <c r="CJ1325" s="166">
        <v>0</v>
      </c>
      <c r="CK1325" s="166">
        <v>0</v>
      </c>
      <c r="CL1325" s="166">
        <v>0</v>
      </c>
      <c r="CM1325" s="166">
        <v>0</v>
      </c>
      <c r="CN1325" s="160">
        <f t="shared" si="1369"/>
        <v>0</v>
      </c>
      <c r="CO1325" s="160">
        <f t="shared" si="1369"/>
        <v>0</v>
      </c>
    </row>
    <row r="1326" spans="1:93" s="120" customFormat="1" ht="24" hidden="1">
      <c r="A1326" s="91"/>
      <c r="B1326" s="156">
        <v>2025</v>
      </c>
      <c r="C1326" s="156">
        <v>8308</v>
      </c>
      <c r="D1326" s="156">
        <v>2</v>
      </c>
      <c r="E1326" s="156">
        <v>5</v>
      </c>
      <c r="F1326" s="156">
        <v>14</v>
      </c>
      <c r="G1326" s="156"/>
      <c r="H1326" s="156">
        <v>5000</v>
      </c>
      <c r="I1326" s="156">
        <v>5400</v>
      </c>
      <c r="J1326" s="156">
        <v>541</v>
      </c>
      <c r="K1326" s="157">
        <v>417</v>
      </c>
      <c r="L1326" s="158"/>
      <c r="M1326" s="195" t="s">
        <v>1044</v>
      </c>
      <c r="N1326" s="160">
        <v>0</v>
      </c>
      <c r="O1326" s="160">
        <v>0</v>
      </c>
      <c r="P1326" s="161">
        <f t="shared" si="1370"/>
        <v>0</v>
      </c>
      <c r="Q1326" s="160">
        <v>0</v>
      </c>
      <c r="R1326" s="160">
        <v>0</v>
      </c>
      <c r="S1326" s="161">
        <f t="shared" si="1371"/>
        <v>0</v>
      </c>
      <c r="T1326" s="161">
        <f t="shared" si="1372"/>
        <v>0</v>
      </c>
      <c r="U1326" s="162" t="s">
        <v>111</v>
      </c>
      <c r="V1326" s="163"/>
      <c r="W1326" s="164"/>
      <c r="X1326" s="167" t="s">
        <v>66</v>
      </c>
      <c r="Y1326" s="166">
        <v>0</v>
      </c>
      <c r="Z1326" s="166">
        <v>0</v>
      </c>
      <c r="AA1326" s="166">
        <v>0</v>
      </c>
      <c r="AB1326" s="166">
        <v>0</v>
      </c>
      <c r="AC1326" s="166">
        <v>0</v>
      </c>
      <c r="AD1326" s="166">
        <v>0</v>
      </c>
      <c r="AE1326" s="166">
        <v>0</v>
      </c>
      <c r="AF1326" s="166">
        <v>0</v>
      </c>
      <c r="AG1326" s="166">
        <v>0</v>
      </c>
      <c r="AH1326" s="166">
        <v>0</v>
      </c>
      <c r="AI1326" s="166">
        <v>0</v>
      </c>
      <c r="AJ1326" s="166">
        <v>0</v>
      </c>
      <c r="AK1326" s="160">
        <f t="shared" si="1364"/>
        <v>0</v>
      </c>
      <c r="AL1326" s="160">
        <f t="shared" si="1364"/>
        <v>0</v>
      </c>
      <c r="AM1326" s="161">
        <f t="shared" si="1361"/>
        <v>0</v>
      </c>
      <c r="AN1326" s="160">
        <f t="shared" si="1365"/>
        <v>0</v>
      </c>
      <c r="AO1326" s="160">
        <f t="shared" si="1365"/>
        <v>0</v>
      </c>
      <c r="AP1326" s="161">
        <f t="shared" si="1362"/>
        <v>0</v>
      </c>
      <c r="AQ1326" s="161">
        <f t="shared" si="1319"/>
        <v>0</v>
      </c>
      <c r="AR1326" s="166">
        <v>0</v>
      </c>
      <c r="AS1326" s="166">
        <v>0</v>
      </c>
      <c r="AT1326" s="161">
        <f t="shared" si="1327"/>
        <v>0</v>
      </c>
      <c r="AU1326" s="166">
        <v>0</v>
      </c>
      <c r="AV1326" s="166">
        <v>0</v>
      </c>
      <c r="AW1326" s="161">
        <f t="shared" si="1328"/>
        <v>0</v>
      </c>
      <c r="AX1326" s="161">
        <f t="shared" si="1329"/>
        <v>0</v>
      </c>
      <c r="AY1326" s="166">
        <v>0</v>
      </c>
      <c r="AZ1326" s="166">
        <v>0</v>
      </c>
      <c r="BA1326" s="161">
        <f t="shared" si="1330"/>
        <v>0</v>
      </c>
      <c r="BB1326" s="166">
        <v>0</v>
      </c>
      <c r="BC1326" s="166">
        <v>0</v>
      </c>
      <c r="BD1326" s="161">
        <f t="shared" si="1331"/>
        <v>0</v>
      </c>
      <c r="BE1326" s="161">
        <f t="shared" si="1332"/>
        <v>0</v>
      </c>
      <c r="BF1326" s="166">
        <v>0</v>
      </c>
      <c r="BG1326" s="166">
        <v>0</v>
      </c>
      <c r="BH1326" s="161">
        <f t="shared" si="1333"/>
        <v>0</v>
      </c>
      <c r="BI1326" s="166">
        <v>0</v>
      </c>
      <c r="BJ1326" s="166">
        <v>0</v>
      </c>
      <c r="BK1326" s="161">
        <f t="shared" si="1334"/>
        <v>0</v>
      </c>
      <c r="BL1326" s="161">
        <f t="shared" si="1335"/>
        <v>0</v>
      </c>
      <c r="BM1326" s="166">
        <v>0</v>
      </c>
      <c r="BN1326" s="166">
        <v>0</v>
      </c>
      <c r="BO1326" s="161">
        <f t="shared" si="1336"/>
        <v>0</v>
      </c>
      <c r="BP1326" s="166">
        <v>0</v>
      </c>
      <c r="BQ1326" s="166">
        <v>0</v>
      </c>
      <c r="BR1326" s="161">
        <f t="shared" si="1337"/>
        <v>0</v>
      </c>
      <c r="BS1326" s="161">
        <f t="shared" si="1338"/>
        <v>0</v>
      </c>
      <c r="BT1326" s="166">
        <v>0</v>
      </c>
      <c r="BU1326" s="166">
        <v>0</v>
      </c>
      <c r="BV1326" s="161">
        <f t="shared" si="1339"/>
        <v>0</v>
      </c>
      <c r="BW1326" s="166">
        <v>0</v>
      </c>
      <c r="BX1326" s="166">
        <v>0</v>
      </c>
      <c r="BY1326" s="161">
        <f t="shared" si="1340"/>
        <v>0</v>
      </c>
      <c r="BZ1326" s="161">
        <f t="shared" si="1341"/>
        <v>0</v>
      </c>
      <c r="CA1326" s="160">
        <f t="shared" si="1366"/>
        <v>0</v>
      </c>
      <c r="CB1326" s="160">
        <f t="shared" si="1366"/>
        <v>0</v>
      </c>
      <c r="CC1326" s="161">
        <f t="shared" si="1342"/>
        <v>0</v>
      </c>
      <c r="CD1326" s="160">
        <f t="shared" si="1367"/>
        <v>0</v>
      </c>
      <c r="CE1326" s="160">
        <f t="shared" si="1367"/>
        <v>0</v>
      </c>
      <c r="CF1326" s="161">
        <f t="shared" si="1343"/>
        <v>0</v>
      </c>
      <c r="CG1326" s="161">
        <f t="shared" si="1344"/>
        <v>0</v>
      </c>
      <c r="CH1326" s="160">
        <f t="shared" si="1368"/>
        <v>0</v>
      </c>
      <c r="CI1326" s="160">
        <f t="shared" si="1368"/>
        <v>0</v>
      </c>
      <c r="CJ1326" s="166">
        <v>0</v>
      </c>
      <c r="CK1326" s="166">
        <v>0</v>
      </c>
      <c r="CL1326" s="166">
        <v>0</v>
      </c>
      <c r="CM1326" s="166">
        <v>0</v>
      </c>
      <c r="CN1326" s="160">
        <f t="shared" si="1369"/>
        <v>0</v>
      </c>
      <c r="CO1326" s="160">
        <f t="shared" si="1369"/>
        <v>0</v>
      </c>
    </row>
    <row r="1327" spans="1:93" s="120" customFormat="1" ht="46.5">
      <c r="A1327" s="91"/>
      <c r="B1327" s="156">
        <v>2025</v>
      </c>
      <c r="C1327" s="156">
        <v>8308</v>
      </c>
      <c r="D1327" s="156">
        <v>2</v>
      </c>
      <c r="E1327" s="156">
        <v>5</v>
      </c>
      <c r="F1327" s="156">
        <v>14</v>
      </c>
      <c r="G1327" s="156"/>
      <c r="H1327" s="156">
        <v>5000</v>
      </c>
      <c r="I1327" s="156">
        <v>5400</v>
      </c>
      <c r="J1327" s="156">
        <v>541</v>
      </c>
      <c r="K1327" s="157">
        <v>418</v>
      </c>
      <c r="L1327" s="158">
        <v>1</v>
      </c>
      <c r="M1327" s="195" t="s">
        <v>1045</v>
      </c>
      <c r="N1327" s="160">
        <v>0</v>
      </c>
      <c r="O1327" s="160">
        <v>29766330</v>
      </c>
      <c r="P1327" s="161">
        <f t="shared" si="1370"/>
        <v>29766330</v>
      </c>
      <c r="Q1327" s="160">
        <v>0</v>
      </c>
      <c r="R1327" s="160">
        <v>0</v>
      </c>
      <c r="S1327" s="161">
        <f t="shared" si="1371"/>
        <v>0</v>
      </c>
      <c r="T1327" s="161">
        <f t="shared" si="1372"/>
        <v>29766330</v>
      </c>
      <c r="U1327" s="162" t="s">
        <v>111</v>
      </c>
      <c r="V1327" s="163">
        <v>107</v>
      </c>
      <c r="W1327" s="164"/>
      <c r="X1327" s="168" t="s">
        <v>72</v>
      </c>
      <c r="Y1327" s="166">
        <v>0</v>
      </c>
      <c r="Z1327" s="166">
        <v>0</v>
      </c>
      <c r="AA1327" s="166">
        <v>0</v>
      </c>
      <c r="AB1327" s="166">
        <v>0</v>
      </c>
      <c r="AC1327" s="166">
        <v>0</v>
      </c>
      <c r="AD1327" s="166">
        <v>0</v>
      </c>
      <c r="AE1327" s="166">
        <v>0</v>
      </c>
      <c r="AF1327" s="166">
        <v>0</v>
      </c>
      <c r="AG1327" s="166">
        <v>0</v>
      </c>
      <c r="AH1327" s="166">
        <v>0</v>
      </c>
      <c r="AI1327" s="166">
        <v>0</v>
      </c>
      <c r="AJ1327" s="166">
        <v>0</v>
      </c>
      <c r="AK1327" s="160">
        <f t="shared" si="1364"/>
        <v>0</v>
      </c>
      <c r="AL1327" s="160">
        <f t="shared" si="1364"/>
        <v>29766330</v>
      </c>
      <c r="AM1327" s="161">
        <f t="shared" si="1361"/>
        <v>29766330</v>
      </c>
      <c r="AN1327" s="160">
        <f t="shared" si="1365"/>
        <v>0</v>
      </c>
      <c r="AO1327" s="160">
        <f t="shared" si="1365"/>
        <v>0</v>
      </c>
      <c r="AP1327" s="161">
        <f t="shared" si="1362"/>
        <v>0</v>
      </c>
      <c r="AQ1327" s="161">
        <f t="shared" si="1319"/>
        <v>29766330</v>
      </c>
      <c r="AR1327" s="166">
        <v>0</v>
      </c>
      <c r="AS1327" s="166">
        <v>0</v>
      </c>
      <c r="AT1327" s="161">
        <f t="shared" si="1327"/>
        <v>0</v>
      </c>
      <c r="AU1327" s="166">
        <v>0</v>
      </c>
      <c r="AV1327" s="166">
        <v>0</v>
      </c>
      <c r="AW1327" s="161">
        <f t="shared" si="1328"/>
        <v>0</v>
      </c>
      <c r="AX1327" s="161">
        <f t="shared" si="1329"/>
        <v>0</v>
      </c>
      <c r="AY1327" s="166">
        <v>0</v>
      </c>
      <c r="AZ1327" s="166">
        <v>0</v>
      </c>
      <c r="BA1327" s="161">
        <f t="shared" si="1330"/>
        <v>0</v>
      </c>
      <c r="BB1327" s="166">
        <v>0</v>
      </c>
      <c r="BC1327" s="166">
        <v>0</v>
      </c>
      <c r="BD1327" s="161">
        <f t="shared" si="1331"/>
        <v>0</v>
      </c>
      <c r="BE1327" s="161">
        <f t="shared" si="1332"/>
        <v>0</v>
      </c>
      <c r="BF1327" s="166">
        <v>0</v>
      </c>
      <c r="BG1327" s="166">
        <v>0</v>
      </c>
      <c r="BH1327" s="161">
        <f t="shared" si="1333"/>
        <v>0</v>
      </c>
      <c r="BI1327" s="166">
        <v>0</v>
      </c>
      <c r="BJ1327" s="166">
        <v>0</v>
      </c>
      <c r="BK1327" s="161">
        <f t="shared" si="1334"/>
        <v>0</v>
      </c>
      <c r="BL1327" s="161">
        <f t="shared" si="1335"/>
        <v>0</v>
      </c>
      <c r="BM1327" s="166">
        <v>0</v>
      </c>
      <c r="BN1327" s="166">
        <v>0</v>
      </c>
      <c r="BO1327" s="161">
        <f t="shared" si="1336"/>
        <v>0</v>
      </c>
      <c r="BP1327" s="166">
        <v>0</v>
      </c>
      <c r="BQ1327" s="166">
        <v>0</v>
      </c>
      <c r="BR1327" s="161">
        <f t="shared" si="1337"/>
        <v>0</v>
      </c>
      <c r="BS1327" s="161">
        <f t="shared" si="1338"/>
        <v>0</v>
      </c>
      <c r="BT1327" s="166">
        <v>0</v>
      </c>
      <c r="BU1327" s="166">
        <v>0</v>
      </c>
      <c r="BV1327" s="161">
        <f t="shared" si="1339"/>
        <v>0</v>
      </c>
      <c r="BW1327" s="166">
        <v>0</v>
      </c>
      <c r="BX1327" s="166">
        <v>0</v>
      </c>
      <c r="BY1327" s="161">
        <f t="shared" si="1340"/>
        <v>0</v>
      </c>
      <c r="BZ1327" s="161">
        <f t="shared" si="1341"/>
        <v>0</v>
      </c>
      <c r="CA1327" s="160">
        <f t="shared" si="1366"/>
        <v>0</v>
      </c>
      <c r="CB1327" s="160">
        <f t="shared" si="1366"/>
        <v>29766330</v>
      </c>
      <c r="CC1327" s="161">
        <f t="shared" si="1342"/>
        <v>29766330</v>
      </c>
      <c r="CD1327" s="160">
        <f t="shared" si="1367"/>
        <v>0</v>
      </c>
      <c r="CE1327" s="160">
        <f t="shared" si="1367"/>
        <v>0</v>
      </c>
      <c r="CF1327" s="161">
        <f t="shared" si="1343"/>
        <v>0</v>
      </c>
      <c r="CG1327" s="161">
        <f t="shared" si="1344"/>
        <v>29766330</v>
      </c>
      <c r="CH1327" s="160">
        <f t="shared" si="1368"/>
        <v>107</v>
      </c>
      <c r="CI1327" s="160">
        <f t="shared" si="1368"/>
        <v>0</v>
      </c>
      <c r="CJ1327" s="166">
        <v>0</v>
      </c>
      <c r="CK1327" s="166">
        <v>0</v>
      </c>
      <c r="CL1327" s="166">
        <v>0</v>
      </c>
      <c r="CM1327" s="166">
        <v>0</v>
      </c>
      <c r="CN1327" s="160">
        <f t="shared" si="1369"/>
        <v>107</v>
      </c>
      <c r="CO1327" s="160">
        <f t="shared" si="1369"/>
        <v>0</v>
      </c>
    </row>
    <row r="1328" spans="1:93" s="120" customFormat="1" ht="24" hidden="1">
      <c r="A1328" s="91"/>
      <c r="B1328" s="156">
        <v>2025</v>
      </c>
      <c r="C1328" s="156">
        <v>8308</v>
      </c>
      <c r="D1328" s="156">
        <v>2</v>
      </c>
      <c r="E1328" s="156">
        <v>5</v>
      </c>
      <c r="F1328" s="156">
        <v>14</v>
      </c>
      <c r="G1328" s="156"/>
      <c r="H1328" s="156">
        <v>5000</v>
      </c>
      <c r="I1328" s="156">
        <v>5400</v>
      </c>
      <c r="J1328" s="156">
        <v>541</v>
      </c>
      <c r="K1328" s="157">
        <v>746</v>
      </c>
      <c r="L1328" s="158"/>
      <c r="M1328" s="195" t="s">
        <v>1046</v>
      </c>
      <c r="N1328" s="160">
        <v>0</v>
      </c>
      <c r="O1328" s="160">
        <v>0</v>
      </c>
      <c r="P1328" s="161">
        <f t="shared" si="1370"/>
        <v>0</v>
      </c>
      <c r="Q1328" s="160">
        <v>0</v>
      </c>
      <c r="R1328" s="160">
        <v>0</v>
      </c>
      <c r="S1328" s="161">
        <f t="shared" si="1371"/>
        <v>0</v>
      </c>
      <c r="T1328" s="161">
        <f t="shared" si="1372"/>
        <v>0</v>
      </c>
      <c r="U1328" s="162" t="s">
        <v>111</v>
      </c>
      <c r="V1328" s="163"/>
      <c r="W1328" s="164"/>
      <c r="X1328" s="165" t="s">
        <v>58</v>
      </c>
      <c r="Y1328" s="166">
        <v>0</v>
      </c>
      <c r="Z1328" s="166">
        <v>0</v>
      </c>
      <c r="AA1328" s="166">
        <v>0</v>
      </c>
      <c r="AB1328" s="166">
        <v>0</v>
      </c>
      <c r="AC1328" s="166">
        <v>0</v>
      </c>
      <c r="AD1328" s="166">
        <v>0</v>
      </c>
      <c r="AE1328" s="166">
        <v>0</v>
      </c>
      <c r="AF1328" s="166">
        <v>0</v>
      </c>
      <c r="AG1328" s="166">
        <v>0</v>
      </c>
      <c r="AH1328" s="166">
        <v>0</v>
      </c>
      <c r="AI1328" s="166">
        <v>0</v>
      </c>
      <c r="AJ1328" s="166">
        <v>0</v>
      </c>
      <c r="AK1328" s="160">
        <f t="shared" si="1364"/>
        <v>0</v>
      </c>
      <c r="AL1328" s="160">
        <f t="shared" si="1364"/>
        <v>0</v>
      </c>
      <c r="AM1328" s="161">
        <f t="shared" si="1361"/>
        <v>0</v>
      </c>
      <c r="AN1328" s="160">
        <f t="shared" si="1365"/>
        <v>0</v>
      </c>
      <c r="AO1328" s="160">
        <f t="shared" si="1365"/>
        <v>0</v>
      </c>
      <c r="AP1328" s="161">
        <f t="shared" si="1362"/>
        <v>0</v>
      </c>
      <c r="AQ1328" s="161">
        <f t="shared" si="1319"/>
        <v>0</v>
      </c>
      <c r="AR1328" s="166">
        <v>0</v>
      </c>
      <c r="AS1328" s="166">
        <v>0</v>
      </c>
      <c r="AT1328" s="161">
        <f t="shared" si="1327"/>
        <v>0</v>
      </c>
      <c r="AU1328" s="166">
        <v>0</v>
      </c>
      <c r="AV1328" s="166">
        <v>0</v>
      </c>
      <c r="AW1328" s="161">
        <f t="shared" si="1328"/>
        <v>0</v>
      </c>
      <c r="AX1328" s="161">
        <f t="shared" si="1329"/>
        <v>0</v>
      </c>
      <c r="AY1328" s="166">
        <v>0</v>
      </c>
      <c r="AZ1328" s="166">
        <v>0</v>
      </c>
      <c r="BA1328" s="161">
        <f t="shared" si="1330"/>
        <v>0</v>
      </c>
      <c r="BB1328" s="166">
        <v>0</v>
      </c>
      <c r="BC1328" s="166">
        <v>0</v>
      </c>
      <c r="BD1328" s="161">
        <f t="shared" si="1331"/>
        <v>0</v>
      </c>
      <c r="BE1328" s="161">
        <f t="shared" si="1332"/>
        <v>0</v>
      </c>
      <c r="BF1328" s="166">
        <v>0</v>
      </c>
      <c r="BG1328" s="166">
        <v>0</v>
      </c>
      <c r="BH1328" s="161">
        <f t="shared" si="1333"/>
        <v>0</v>
      </c>
      <c r="BI1328" s="166">
        <v>0</v>
      </c>
      <c r="BJ1328" s="166">
        <v>0</v>
      </c>
      <c r="BK1328" s="161">
        <f t="shared" si="1334"/>
        <v>0</v>
      </c>
      <c r="BL1328" s="161">
        <f t="shared" si="1335"/>
        <v>0</v>
      </c>
      <c r="BM1328" s="166">
        <v>0</v>
      </c>
      <c r="BN1328" s="166">
        <v>0</v>
      </c>
      <c r="BO1328" s="161">
        <f t="shared" si="1336"/>
        <v>0</v>
      </c>
      <c r="BP1328" s="166">
        <v>0</v>
      </c>
      <c r="BQ1328" s="166">
        <v>0</v>
      </c>
      <c r="BR1328" s="161">
        <f t="shared" si="1337"/>
        <v>0</v>
      </c>
      <c r="BS1328" s="161">
        <f t="shared" si="1338"/>
        <v>0</v>
      </c>
      <c r="BT1328" s="166">
        <v>0</v>
      </c>
      <c r="BU1328" s="166">
        <v>0</v>
      </c>
      <c r="BV1328" s="161">
        <f t="shared" si="1339"/>
        <v>0</v>
      </c>
      <c r="BW1328" s="166">
        <v>0</v>
      </c>
      <c r="BX1328" s="166">
        <v>0</v>
      </c>
      <c r="BY1328" s="161">
        <f t="shared" si="1340"/>
        <v>0</v>
      </c>
      <c r="BZ1328" s="161">
        <f t="shared" si="1341"/>
        <v>0</v>
      </c>
      <c r="CA1328" s="160">
        <f t="shared" si="1366"/>
        <v>0</v>
      </c>
      <c r="CB1328" s="160">
        <f t="shared" si="1366"/>
        <v>0</v>
      </c>
      <c r="CC1328" s="161">
        <f t="shared" si="1342"/>
        <v>0</v>
      </c>
      <c r="CD1328" s="160">
        <f t="shared" si="1367"/>
        <v>0</v>
      </c>
      <c r="CE1328" s="160">
        <f t="shared" si="1367"/>
        <v>0</v>
      </c>
      <c r="CF1328" s="161">
        <f t="shared" si="1343"/>
        <v>0</v>
      </c>
      <c r="CG1328" s="161">
        <f t="shared" si="1344"/>
        <v>0</v>
      </c>
      <c r="CH1328" s="160">
        <f t="shared" si="1368"/>
        <v>0</v>
      </c>
      <c r="CI1328" s="160">
        <f t="shared" si="1368"/>
        <v>0</v>
      </c>
      <c r="CJ1328" s="166">
        <v>0</v>
      </c>
      <c r="CK1328" s="166">
        <v>0</v>
      </c>
      <c r="CL1328" s="166">
        <v>0</v>
      </c>
      <c r="CM1328" s="166">
        <v>0</v>
      </c>
      <c r="CN1328" s="160">
        <f t="shared" si="1369"/>
        <v>0</v>
      </c>
      <c r="CO1328" s="160">
        <f t="shared" si="1369"/>
        <v>0</v>
      </c>
    </row>
    <row r="1329" spans="1:93" s="120" customFormat="1" ht="24" hidden="1">
      <c r="A1329" s="91"/>
      <c r="B1329" s="156">
        <v>2025</v>
      </c>
      <c r="C1329" s="156">
        <v>8308</v>
      </c>
      <c r="D1329" s="156">
        <v>2</v>
      </c>
      <c r="E1329" s="156">
        <v>5</v>
      </c>
      <c r="F1329" s="156">
        <v>14</v>
      </c>
      <c r="G1329" s="156"/>
      <c r="H1329" s="156">
        <v>5000</v>
      </c>
      <c r="I1329" s="156">
        <v>5400</v>
      </c>
      <c r="J1329" s="156">
        <v>541</v>
      </c>
      <c r="K1329" s="157">
        <v>747</v>
      </c>
      <c r="L1329" s="158"/>
      <c r="M1329" s="195" t="s">
        <v>1047</v>
      </c>
      <c r="N1329" s="160">
        <v>0</v>
      </c>
      <c r="O1329" s="160">
        <v>0</v>
      </c>
      <c r="P1329" s="161">
        <f t="shared" si="1370"/>
        <v>0</v>
      </c>
      <c r="Q1329" s="160">
        <v>0</v>
      </c>
      <c r="R1329" s="160">
        <v>0</v>
      </c>
      <c r="S1329" s="161">
        <f t="shared" si="1371"/>
        <v>0</v>
      </c>
      <c r="T1329" s="161">
        <f t="shared" si="1372"/>
        <v>0</v>
      </c>
      <c r="U1329" s="162" t="s">
        <v>111</v>
      </c>
      <c r="V1329" s="163"/>
      <c r="W1329" s="164"/>
      <c r="X1329" s="165" t="s">
        <v>317</v>
      </c>
      <c r="Y1329" s="166">
        <v>0</v>
      </c>
      <c r="Z1329" s="166">
        <v>0</v>
      </c>
      <c r="AA1329" s="166">
        <v>0</v>
      </c>
      <c r="AB1329" s="166">
        <v>0</v>
      </c>
      <c r="AC1329" s="166">
        <v>0</v>
      </c>
      <c r="AD1329" s="166">
        <v>0</v>
      </c>
      <c r="AE1329" s="166">
        <v>0</v>
      </c>
      <c r="AF1329" s="166">
        <v>0</v>
      </c>
      <c r="AG1329" s="166">
        <v>0</v>
      </c>
      <c r="AH1329" s="166">
        <v>0</v>
      </c>
      <c r="AI1329" s="166">
        <v>0</v>
      </c>
      <c r="AJ1329" s="166">
        <v>0</v>
      </c>
      <c r="AK1329" s="160">
        <f t="shared" si="1364"/>
        <v>0</v>
      </c>
      <c r="AL1329" s="160">
        <f t="shared" si="1364"/>
        <v>0</v>
      </c>
      <c r="AM1329" s="161">
        <f t="shared" si="1361"/>
        <v>0</v>
      </c>
      <c r="AN1329" s="160">
        <f t="shared" si="1365"/>
        <v>0</v>
      </c>
      <c r="AO1329" s="160">
        <f t="shared" si="1365"/>
        <v>0</v>
      </c>
      <c r="AP1329" s="161">
        <f t="shared" si="1362"/>
        <v>0</v>
      </c>
      <c r="AQ1329" s="161">
        <f t="shared" ref="AQ1329:AQ1396" si="1373">AM1329+AP1329</f>
        <v>0</v>
      </c>
      <c r="AR1329" s="166">
        <v>0</v>
      </c>
      <c r="AS1329" s="166">
        <v>0</v>
      </c>
      <c r="AT1329" s="161">
        <f t="shared" si="1327"/>
        <v>0</v>
      </c>
      <c r="AU1329" s="166">
        <v>0</v>
      </c>
      <c r="AV1329" s="166">
        <v>0</v>
      </c>
      <c r="AW1329" s="161">
        <f t="shared" si="1328"/>
        <v>0</v>
      </c>
      <c r="AX1329" s="161">
        <f t="shared" si="1329"/>
        <v>0</v>
      </c>
      <c r="AY1329" s="166">
        <v>0</v>
      </c>
      <c r="AZ1329" s="166">
        <v>0</v>
      </c>
      <c r="BA1329" s="161">
        <f t="shared" si="1330"/>
        <v>0</v>
      </c>
      <c r="BB1329" s="166">
        <v>0</v>
      </c>
      <c r="BC1329" s="166">
        <v>0</v>
      </c>
      <c r="BD1329" s="161">
        <f t="shared" si="1331"/>
        <v>0</v>
      </c>
      <c r="BE1329" s="161">
        <f t="shared" si="1332"/>
        <v>0</v>
      </c>
      <c r="BF1329" s="166">
        <v>0</v>
      </c>
      <c r="BG1329" s="166">
        <v>0</v>
      </c>
      <c r="BH1329" s="161">
        <f t="shared" si="1333"/>
        <v>0</v>
      </c>
      <c r="BI1329" s="166">
        <v>0</v>
      </c>
      <c r="BJ1329" s="166">
        <v>0</v>
      </c>
      <c r="BK1329" s="161">
        <f t="shared" si="1334"/>
        <v>0</v>
      </c>
      <c r="BL1329" s="161">
        <f t="shared" si="1335"/>
        <v>0</v>
      </c>
      <c r="BM1329" s="166">
        <v>0</v>
      </c>
      <c r="BN1329" s="166">
        <v>0</v>
      </c>
      <c r="BO1329" s="161">
        <f t="shared" si="1336"/>
        <v>0</v>
      </c>
      <c r="BP1329" s="166">
        <v>0</v>
      </c>
      <c r="BQ1329" s="166">
        <v>0</v>
      </c>
      <c r="BR1329" s="161">
        <f t="shared" si="1337"/>
        <v>0</v>
      </c>
      <c r="BS1329" s="161">
        <f t="shared" si="1338"/>
        <v>0</v>
      </c>
      <c r="BT1329" s="166">
        <v>0</v>
      </c>
      <c r="BU1329" s="166">
        <v>0</v>
      </c>
      <c r="BV1329" s="161">
        <f t="shared" si="1339"/>
        <v>0</v>
      </c>
      <c r="BW1329" s="166">
        <v>0</v>
      </c>
      <c r="BX1329" s="166">
        <v>0</v>
      </c>
      <c r="BY1329" s="161">
        <f t="shared" si="1340"/>
        <v>0</v>
      </c>
      <c r="BZ1329" s="161">
        <f t="shared" si="1341"/>
        <v>0</v>
      </c>
      <c r="CA1329" s="160">
        <f t="shared" si="1366"/>
        <v>0</v>
      </c>
      <c r="CB1329" s="160">
        <f t="shared" si="1366"/>
        <v>0</v>
      </c>
      <c r="CC1329" s="161">
        <f t="shared" si="1342"/>
        <v>0</v>
      </c>
      <c r="CD1329" s="160">
        <f t="shared" si="1367"/>
        <v>0</v>
      </c>
      <c r="CE1329" s="160">
        <f t="shared" si="1367"/>
        <v>0</v>
      </c>
      <c r="CF1329" s="161">
        <f t="shared" si="1343"/>
        <v>0</v>
      </c>
      <c r="CG1329" s="161">
        <f t="shared" si="1344"/>
        <v>0</v>
      </c>
      <c r="CH1329" s="160">
        <f t="shared" si="1368"/>
        <v>0</v>
      </c>
      <c r="CI1329" s="160">
        <f t="shared" si="1368"/>
        <v>0</v>
      </c>
      <c r="CJ1329" s="166">
        <v>0</v>
      </c>
      <c r="CK1329" s="166">
        <v>0</v>
      </c>
      <c r="CL1329" s="166">
        <v>0</v>
      </c>
      <c r="CM1329" s="166">
        <v>0</v>
      </c>
      <c r="CN1329" s="160">
        <f t="shared" si="1369"/>
        <v>0</v>
      </c>
      <c r="CO1329" s="160">
        <f t="shared" si="1369"/>
        <v>0</v>
      </c>
    </row>
    <row r="1330" spans="1:93" s="120" customFormat="1" ht="24" hidden="1">
      <c r="A1330" s="91"/>
      <c r="B1330" s="156">
        <v>2025</v>
      </c>
      <c r="C1330" s="156">
        <v>8308</v>
      </c>
      <c r="D1330" s="156">
        <v>2</v>
      </c>
      <c r="E1330" s="156">
        <v>5</v>
      </c>
      <c r="F1330" s="156">
        <v>14</v>
      </c>
      <c r="G1330" s="156"/>
      <c r="H1330" s="156">
        <v>5000</v>
      </c>
      <c r="I1330" s="156">
        <v>5400</v>
      </c>
      <c r="J1330" s="156">
        <v>541</v>
      </c>
      <c r="K1330" s="157">
        <v>1053</v>
      </c>
      <c r="L1330" s="158"/>
      <c r="M1330" s="195" t="s">
        <v>1048</v>
      </c>
      <c r="N1330" s="160">
        <v>0</v>
      </c>
      <c r="O1330" s="160">
        <v>0</v>
      </c>
      <c r="P1330" s="161">
        <f t="shared" si="1370"/>
        <v>0</v>
      </c>
      <c r="Q1330" s="160">
        <v>0</v>
      </c>
      <c r="R1330" s="160">
        <v>0</v>
      </c>
      <c r="S1330" s="161">
        <f t="shared" si="1371"/>
        <v>0</v>
      </c>
      <c r="T1330" s="161">
        <f t="shared" si="1372"/>
        <v>0</v>
      </c>
      <c r="U1330" s="162" t="s">
        <v>111</v>
      </c>
      <c r="V1330" s="163"/>
      <c r="W1330" s="164"/>
      <c r="X1330" s="167" t="s">
        <v>66</v>
      </c>
      <c r="Y1330" s="166">
        <v>0</v>
      </c>
      <c r="Z1330" s="166">
        <v>0</v>
      </c>
      <c r="AA1330" s="166">
        <v>0</v>
      </c>
      <c r="AB1330" s="166">
        <v>0</v>
      </c>
      <c r="AC1330" s="166">
        <v>0</v>
      </c>
      <c r="AD1330" s="166">
        <v>0</v>
      </c>
      <c r="AE1330" s="166">
        <v>0</v>
      </c>
      <c r="AF1330" s="166">
        <v>0</v>
      </c>
      <c r="AG1330" s="166">
        <v>0</v>
      </c>
      <c r="AH1330" s="166">
        <v>0</v>
      </c>
      <c r="AI1330" s="166">
        <v>0</v>
      </c>
      <c r="AJ1330" s="166">
        <v>0</v>
      </c>
      <c r="AK1330" s="160">
        <f t="shared" si="1364"/>
        <v>0</v>
      </c>
      <c r="AL1330" s="160">
        <f t="shared" si="1364"/>
        <v>0</v>
      </c>
      <c r="AM1330" s="161">
        <f t="shared" si="1361"/>
        <v>0</v>
      </c>
      <c r="AN1330" s="160">
        <f t="shared" si="1365"/>
        <v>0</v>
      </c>
      <c r="AO1330" s="160">
        <f t="shared" si="1365"/>
        <v>0</v>
      </c>
      <c r="AP1330" s="161">
        <f t="shared" si="1362"/>
        <v>0</v>
      </c>
      <c r="AQ1330" s="161">
        <f t="shared" si="1373"/>
        <v>0</v>
      </c>
      <c r="AR1330" s="166">
        <v>0</v>
      </c>
      <c r="AS1330" s="166">
        <v>0</v>
      </c>
      <c r="AT1330" s="161">
        <f t="shared" si="1327"/>
        <v>0</v>
      </c>
      <c r="AU1330" s="166">
        <v>0</v>
      </c>
      <c r="AV1330" s="166">
        <v>0</v>
      </c>
      <c r="AW1330" s="161">
        <f t="shared" si="1328"/>
        <v>0</v>
      </c>
      <c r="AX1330" s="161">
        <f t="shared" si="1329"/>
        <v>0</v>
      </c>
      <c r="AY1330" s="166">
        <v>0</v>
      </c>
      <c r="AZ1330" s="166">
        <v>0</v>
      </c>
      <c r="BA1330" s="161">
        <f t="shared" si="1330"/>
        <v>0</v>
      </c>
      <c r="BB1330" s="166">
        <v>0</v>
      </c>
      <c r="BC1330" s="166">
        <v>0</v>
      </c>
      <c r="BD1330" s="161">
        <f t="shared" si="1331"/>
        <v>0</v>
      </c>
      <c r="BE1330" s="161">
        <f t="shared" si="1332"/>
        <v>0</v>
      </c>
      <c r="BF1330" s="166">
        <v>0</v>
      </c>
      <c r="BG1330" s="166">
        <v>0</v>
      </c>
      <c r="BH1330" s="161">
        <f t="shared" si="1333"/>
        <v>0</v>
      </c>
      <c r="BI1330" s="166">
        <v>0</v>
      </c>
      <c r="BJ1330" s="166">
        <v>0</v>
      </c>
      <c r="BK1330" s="161">
        <f t="shared" si="1334"/>
        <v>0</v>
      </c>
      <c r="BL1330" s="161">
        <f t="shared" si="1335"/>
        <v>0</v>
      </c>
      <c r="BM1330" s="166">
        <v>0</v>
      </c>
      <c r="BN1330" s="166">
        <v>0</v>
      </c>
      <c r="BO1330" s="161">
        <f t="shared" si="1336"/>
        <v>0</v>
      </c>
      <c r="BP1330" s="166">
        <v>0</v>
      </c>
      <c r="BQ1330" s="166">
        <v>0</v>
      </c>
      <c r="BR1330" s="161">
        <f t="shared" si="1337"/>
        <v>0</v>
      </c>
      <c r="BS1330" s="161">
        <f t="shared" si="1338"/>
        <v>0</v>
      </c>
      <c r="BT1330" s="166">
        <v>0</v>
      </c>
      <c r="BU1330" s="166">
        <v>0</v>
      </c>
      <c r="BV1330" s="161">
        <f t="shared" si="1339"/>
        <v>0</v>
      </c>
      <c r="BW1330" s="166">
        <v>0</v>
      </c>
      <c r="BX1330" s="166">
        <v>0</v>
      </c>
      <c r="BY1330" s="161">
        <f t="shared" si="1340"/>
        <v>0</v>
      </c>
      <c r="BZ1330" s="161">
        <f t="shared" si="1341"/>
        <v>0</v>
      </c>
      <c r="CA1330" s="160">
        <f t="shared" si="1366"/>
        <v>0</v>
      </c>
      <c r="CB1330" s="160">
        <f t="shared" si="1366"/>
        <v>0</v>
      </c>
      <c r="CC1330" s="161">
        <f t="shared" si="1342"/>
        <v>0</v>
      </c>
      <c r="CD1330" s="160">
        <f t="shared" si="1367"/>
        <v>0</v>
      </c>
      <c r="CE1330" s="160">
        <f t="shared" si="1367"/>
        <v>0</v>
      </c>
      <c r="CF1330" s="161">
        <f t="shared" si="1343"/>
        <v>0</v>
      </c>
      <c r="CG1330" s="161">
        <f t="shared" si="1344"/>
        <v>0</v>
      </c>
      <c r="CH1330" s="160">
        <f t="shared" si="1368"/>
        <v>0</v>
      </c>
      <c r="CI1330" s="160">
        <f t="shared" si="1368"/>
        <v>0</v>
      </c>
      <c r="CJ1330" s="166">
        <v>0</v>
      </c>
      <c r="CK1330" s="166">
        <v>0</v>
      </c>
      <c r="CL1330" s="166">
        <v>0</v>
      </c>
      <c r="CM1330" s="166">
        <v>0</v>
      </c>
      <c r="CN1330" s="160">
        <f t="shared" si="1369"/>
        <v>0</v>
      </c>
      <c r="CO1330" s="160">
        <f t="shared" si="1369"/>
        <v>0</v>
      </c>
    </row>
    <row r="1331" spans="1:93" s="120" customFormat="1" ht="46.5" hidden="1">
      <c r="A1331" s="91"/>
      <c r="B1331" s="156">
        <v>2025</v>
      </c>
      <c r="C1331" s="156">
        <v>8308</v>
      </c>
      <c r="D1331" s="156">
        <v>2</v>
      </c>
      <c r="E1331" s="156">
        <v>5</v>
      </c>
      <c r="F1331" s="156">
        <v>14</v>
      </c>
      <c r="G1331" s="156"/>
      <c r="H1331" s="156">
        <v>5000</v>
      </c>
      <c r="I1331" s="156">
        <v>5400</v>
      </c>
      <c r="J1331" s="156">
        <v>541</v>
      </c>
      <c r="K1331" s="157">
        <v>1054</v>
      </c>
      <c r="L1331" s="158"/>
      <c r="M1331" s="195" t="s">
        <v>1049</v>
      </c>
      <c r="N1331" s="160">
        <v>0</v>
      </c>
      <c r="O1331" s="160">
        <v>0</v>
      </c>
      <c r="P1331" s="161">
        <f t="shared" si="1370"/>
        <v>0</v>
      </c>
      <c r="Q1331" s="160">
        <v>0</v>
      </c>
      <c r="R1331" s="160">
        <v>0</v>
      </c>
      <c r="S1331" s="161">
        <f t="shared" si="1371"/>
        <v>0</v>
      </c>
      <c r="T1331" s="161">
        <f t="shared" si="1372"/>
        <v>0</v>
      </c>
      <c r="U1331" s="162" t="s">
        <v>111</v>
      </c>
      <c r="V1331" s="163"/>
      <c r="W1331" s="164"/>
      <c r="X1331" s="168" t="s">
        <v>72</v>
      </c>
      <c r="Y1331" s="166">
        <v>0</v>
      </c>
      <c r="Z1331" s="166">
        <v>0</v>
      </c>
      <c r="AA1331" s="166">
        <v>0</v>
      </c>
      <c r="AB1331" s="166">
        <v>0</v>
      </c>
      <c r="AC1331" s="166">
        <v>0</v>
      </c>
      <c r="AD1331" s="166">
        <v>0</v>
      </c>
      <c r="AE1331" s="166">
        <v>0</v>
      </c>
      <c r="AF1331" s="166">
        <v>0</v>
      </c>
      <c r="AG1331" s="166">
        <v>0</v>
      </c>
      <c r="AH1331" s="166">
        <v>0</v>
      </c>
      <c r="AI1331" s="166">
        <v>0</v>
      </c>
      <c r="AJ1331" s="166">
        <v>0</v>
      </c>
      <c r="AK1331" s="160">
        <f t="shared" si="1364"/>
        <v>0</v>
      </c>
      <c r="AL1331" s="160">
        <f t="shared" si="1364"/>
        <v>0</v>
      </c>
      <c r="AM1331" s="161">
        <f t="shared" si="1361"/>
        <v>0</v>
      </c>
      <c r="AN1331" s="160">
        <f t="shared" si="1365"/>
        <v>0</v>
      </c>
      <c r="AO1331" s="160">
        <f t="shared" si="1365"/>
        <v>0</v>
      </c>
      <c r="AP1331" s="161">
        <f t="shared" si="1362"/>
        <v>0</v>
      </c>
      <c r="AQ1331" s="161">
        <f t="shared" si="1373"/>
        <v>0</v>
      </c>
      <c r="AR1331" s="166">
        <v>0</v>
      </c>
      <c r="AS1331" s="166">
        <v>0</v>
      </c>
      <c r="AT1331" s="161">
        <f t="shared" si="1327"/>
        <v>0</v>
      </c>
      <c r="AU1331" s="166">
        <v>0</v>
      </c>
      <c r="AV1331" s="166">
        <v>0</v>
      </c>
      <c r="AW1331" s="161">
        <f t="shared" si="1328"/>
        <v>0</v>
      </c>
      <c r="AX1331" s="161">
        <f t="shared" si="1329"/>
        <v>0</v>
      </c>
      <c r="AY1331" s="166">
        <v>0</v>
      </c>
      <c r="AZ1331" s="166">
        <v>0</v>
      </c>
      <c r="BA1331" s="161">
        <f t="shared" si="1330"/>
        <v>0</v>
      </c>
      <c r="BB1331" s="166">
        <v>0</v>
      </c>
      <c r="BC1331" s="166">
        <v>0</v>
      </c>
      <c r="BD1331" s="161">
        <f t="shared" si="1331"/>
        <v>0</v>
      </c>
      <c r="BE1331" s="161">
        <f t="shared" si="1332"/>
        <v>0</v>
      </c>
      <c r="BF1331" s="166">
        <v>0</v>
      </c>
      <c r="BG1331" s="166">
        <v>0</v>
      </c>
      <c r="BH1331" s="161">
        <f t="shared" si="1333"/>
        <v>0</v>
      </c>
      <c r="BI1331" s="166">
        <v>0</v>
      </c>
      <c r="BJ1331" s="166">
        <v>0</v>
      </c>
      <c r="BK1331" s="161">
        <f t="shared" si="1334"/>
        <v>0</v>
      </c>
      <c r="BL1331" s="161">
        <f t="shared" si="1335"/>
        <v>0</v>
      </c>
      <c r="BM1331" s="166">
        <v>0</v>
      </c>
      <c r="BN1331" s="166">
        <v>0</v>
      </c>
      <c r="BO1331" s="161">
        <f t="shared" si="1336"/>
        <v>0</v>
      </c>
      <c r="BP1331" s="166">
        <v>0</v>
      </c>
      <c r="BQ1331" s="166">
        <v>0</v>
      </c>
      <c r="BR1331" s="161">
        <f t="shared" si="1337"/>
        <v>0</v>
      </c>
      <c r="BS1331" s="161">
        <f t="shared" si="1338"/>
        <v>0</v>
      </c>
      <c r="BT1331" s="166">
        <v>0</v>
      </c>
      <c r="BU1331" s="166">
        <v>0</v>
      </c>
      <c r="BV1331" s="161">
        <f t="shared" si="1339"/>
        <v>0</v>
      </c>
      <c r="BW1331" s="166">
        <v>0</v>
      </c>
      <c r="BX1331" s="166">
        <v>0</v>
      </c>
      <c r="BY1331" s="161">
        <f t="shared" si="1340"/>
        <v>0</v>
      </c>
      <c r="BZ1331" s="161">
        <f t="shared" si="1341"/>
        <v>0</v>
      </c>
      <c r="CA1331" s="160">
        <f t="shared" si="1366"/>
        <v>0</v>
      </c>
      <c r="CB1331" s="160">
        <f t="shared" si="1366"/>
        <v>0</v>
      </c>
      <c r="CC1331" s="161">
        <f t="shared" si="1342"/>
        <v>0</v>
      </c>
      <c r="CD1331" s="160">
        <f t="shared" si="1367"/>
        <v>0</v>
      </c>
      <c r="CE1331" s="160">
        <f t="shared" si="1367"/>
        <v>0</v>
      </c>
      <c r="CF1331" s="161">
        <f t="shared" si="1343"/>
        <v>0</v>
      </c>
      <c r="CG1331" s="161">
        <f t="shared" si="1344"/>
        <v>0</v>
      </c>
      <c r="CH1331" s="160">
        <f t="shared" si="1368"/>
        <v>0</v>
      </c>
      <c r="CI1331" s="160">
        <f t="shared" si="1368"/>
        <v>0</v>
      </c>
      <c r="CJ1331" s="166">
        <v>0</v>
      </c>
      <c r="CK1331" s="166">
        <v>0</v>
      </c>
      <c r="CL1331" s="166">
        <v>0</v>
      </c>
      <c r="CM1331" s="166">
        <v>0</v>
      </c>
      <c r="CN1331" s="160">
        <f t="shared" si="1369"/>
        <v>0</v>
      </c>
      <c r="CO1331" s="160">
        <f t="shared" si="1369"/>
        <v>0</v>
      </c>
    </row>
    <row r="1332" spans="1:93" s="120" customFormat="1" ht="46.5" hidden="1">
      <c r="A1332" s="91"/>
      <c r="B1332" s="156">
        <v>2025</v>
      </c>
      <c r="C1332" s="156">
        <v>8308</v>
      </c>
      <c r="D1332" s="156">
        <v>2</v>
      </c>
      <c r="E1332" s="156">
        <v>5</v>
      </c>
      <c r="F1332" s="156">
        <v>14</v>
      </c>
      <c r="G1332" s="156"/>
      <c r="H1332" s="156">
        <v>5000</v>
      </c>
      <c r="I1332" s="156">
        <v>5400</v>
      </c>
      <c r="J1332" s="156">
        <v>541</v>
      </c>
      <c r="K1332" s="157">
        <v>1124</v>
      </c>
      <c r="L1332" s="158"/>
      <c r="M1332" s="195" t="s">
        <v>1050</v>
      </c>
      <c r="N1332" s="160">
        <v>0</v>
      </c>
      <c r="O1332" s="160">
        <v>0</v>
      </c>
      <c r="P1332" s="161">
        <f t="shared" si="1370"/>
        <v>0</v>
      </c>
      <c r="Q1332" s="160">
        <v>0</v>
      </c>
      <c r="R1332" s="160">
        <v>0</v>
      </c>
      <c r="S1332" s="161">
        <f t="shared" si="1371"/>
        <v>0</v>
      </c>
      <c r="T1332" s="161">
        <f t="shared" si="1372"/>
        <v>0</v>
      </c>
      <c r="U1332" s="162" t="s">
        <v>111</v>
      </c>
      <c r="V1332" s="163"/>
      <c r="W1332" s="164"/>
      <c r="X1332" s="167" t="s">
        <v>66</v>
      </c>
      <c r="Y1332" s="166">
        <v>0</v>
      </c>
      <c r="Z1332" s="166">
        <v>0</v>
      </c>
      <c r="AA1332" s="166">
        <v>0</v>
      </c>
      <c r="AB1332" s="166">
        <v>0</v>
      </c>
      <c r="AC1332" s="166">
        <v>0</v>
      </c>
      <c r="AD1332" s="166">
        <v>0</v>
      </c>
      <c r="AE1332" s="166">
        <v>0</v>
      </c>
      <c r="AF1332" s="166">
        <v>0</v>
      </c>
      <c r="AG1332" s="166">
        <v>0</v>
      </c>
      <c r="AH1332" s="166">
        <v>0</v>
      </c>
      <c r="AI1332" s="166">
        <v>0</v>
      </c>
      <c r="AJ1332" s="166">
        <v>0</v>
      </c>
      <c r="AK1332" s="160">
        <f t="shared" si="1364"/>
        <v>0</v>
      </c>
      <c r="AL1332" s="160">
        <f t="shared" si="1364"/>
        <v>0</v>
      </c>
      <c r="AM1332" s="161">
        <f t="shared" si="1361"/>
        <v>0</v>
      </c>
      <c r="AN1332" s="160">
        <f t="shared" si="1365"/>
        <v>0</v>
      </c>
      <c r="AO1332" s="160">
        <f t="shared" si="1365"/>
        <v>0</v>
      </c>
      <c r="AP1332" s="161">
        <f t="shared" si="1362"/>
        <v>0</v>
      </c>
      <c r="AQ1332" s="161">
        <f t="shared" si="1373"/>
        <v>0</v>
      </c>
      <c r="AR1332" s="166">
        <v>0</v>
      </c>
      <c r="AS1332" s="166">
        <v>0</v>
      </c>
      <c r="AT1332" s="161">
        <f t="shared" si="1327"/>
        <v>0</v>
      </c>
      <c r="AU1332" s="166">
        <v>0</v>
      </c>
      <c r="AV1332" s="166">
        <v>0</v>
      </c>
      <c r="AW1332" s="161">
        <f t="shared" si="1328"/>
        <v>0</v>
      </c>
      <c r="AX1332" s="161">
        <f t="shared" si="1329"/>
        <v>0</v>
      </c>
      <c r="AY1332" s="166">
        <v>0</v>
      </c>
      <c r="AZ1332" s="166">
        <v>0</v>
      </c>
      <c r="BA1332" s="161">
        <f t="shared" si="1330"/>
        <v>0</v>
      </c>
      <c r="BB1332" s="166">
        <v>0</v>
      </c>
      <c r="BC1332" s="166">
        <v>0</v>
      </c>
      <c r="BD1332" s="161">
        <f t="shared" si="1331"/>
        <v>0</v>
      </c>
      <c r="BE1332" s="161">
        <f t="shared" si="1332"/>
        <v>0</v>
      </c>
      <c r="BF1332" s="166">
        <v>0</v>
      </c>
      <c r="BG1332" s="166">
        <v>0</v>
      </c>
      <c r="BH1332" s="161">
        <f t="shared" si="1333"/>
        <v>0</v>
      </c>
      <c r="BI1332" s="166">
        <v>0</v>
      </c>
      <c r="BJ1332" s="166">
        <v>0</v>
      </c>
      <c r="BK1332" s="161">
        <f t="shared" si="1334"/>
        <v>0</v>
      </c>
      <c r="BL1332" s="161">
        <f t="shared" si="1335"/>
        <v>0</v>
      </c>
      <c r="BM1332" s="166">
        <v>0</v>
      </c>
      <c r="BN1332" s="166">
        <v>0</v>
      </c>
      <c r="BO1332" s="161">
        <f t="shared" si="1336"/>
        <v>0</v>
      </c>
      <c r="BP1332" s="166">
        <v>0</v>
      </c>
      <c r="BQ1332" s="166">
        <v>0</v>
      </c>
      <c r="BR1332" s="161">
        <f t="shared" si="1337"/>
        <v>0</v>
      </c>
      <c r="BS1332" s="161">
        <f t="shared" si="1338"/>
        <v>0</v>
      </c>
      <c r="BT1332" s="166">
        <v>0</v>
      </c>
      <c r="BU1332" s="166">
        <v>0</v>
      </c>
      <c r="BV1332" s="161">
        <f t="shared" si="1339"/>
        <v>0</v>
      </c>
      <c r="BW1332" s="166">
        <v>0</v>
      </c>
      <c r="BX1332" s="166">
        <v>0</v>
      </c>
      <c r="BY1332" s="161">
        <f t="shared" si="1340"/>
        <v>0</v>
      </c>
      <c r="BZ1332" s="161">
        <f t="shared" si="1341"/>
        <v>0</v>
      </c>
      <c r="CA1332" s="160">
        <f t="shared" si="1366"/>
        <v>0</v>
      </c>
      <c r="CB1332" s="160">
        <f t="shared" si="1366"/>
        <v>0</v>
      </c>
      <c r="CC1332" s="161">
        <f t="shared" si="1342"/>
        <v>0</v>
      </c>
      <c r="CD1332" s="160">
        <f t="shared" si="1367"/>
        <v>0</v>
      </c>
      <c r="CE1332" s="160">
        <f t="shared" si="1367"/>
        <v>0</v>
      </c>
      <c r="CF1332" s="161">
        <f t="shared" si="1343"/>
        <v>0</v>
      </c>
      <c r="CG1332" s="161">
        <f t="shared" si="1344"/>
        <v>0</v>
      </c>
      <c r="CH1332" s="160">
        <f t="shared" si="1368"/>
        <v>0</v>
      </c>
      <c r="CI1332" s="160">
        <f t="shared" si="1368"/>
        <v>0</v>
      </c>
      <c r="CJ1332" s="166">
        <v>0</v>
      </c>
      <c r="CK1332" s="166">
        <v>0</v>
      </c>
      <c r="CL1332" s="166">
        <v>0</v>
      </c>
      <c r="CM1332" s="166">
        <v>0</v>
      </c>
      <c r="CN1332" s="160">
        <f t="shared" si="1369"/>
        <v>0</v>
      </c>
      <c r="CO1332" s="160">
        <f t="shared" si="1369"/>
        <v>0</v>
      </c>
    </row>
    <row r="1333" spans="1:93" s="120" customFormat="1" ht="46.5">
      <c r="A1333" s="91"/>
      <c r="B1333" s="156">
        <v>2025</v>
      </c>
      <c r="C1333" s="156">
        <v>8308</v>
      </c>
      <c r="D1333" s="156">
        <v>2</v>
      </c>
      <c r="E1333" s="156">
        <v>5</v>
      </c>
      <c r="F1333" s="156">
        <v>14</v>
      </c>
      <c r="G1333" s="156"/>
      <c r="H1333" s="156">
        <v>5000</v>
      </c>
      <c r="I1333" s="156">
        <v>5400</v>
      </c>
      <c r="J1333" s="156">
        <v>541</v>
      </c>
      <c r="K1333" s="157">
        <v>1125</v>
      </c>
      <c r="L1333" s="158">
        <v>1</v>
      </c>
      <c r="M1333" s="195" t="s">
        <v>1051</v>
      </c>
      <c r="N1333" s="160">
        <v>0</v>
      </c>
      <c r="O1333" s="160">
        <v>23760998.940000001</v>
      </c>
      <c r="P1333" s="161">
        <f t="shared" si="1370"/>
        <v>23760998.940000001</v>
      </c>
      <c r="Q1333" s="160">
        <v>0</v>
      </c>
      <c r="R1333" s="160">
        <v>0</v>
      </c>
      <c r="S1333" s="161">
        <f t="shared" si="1371"/>
        <v>0</v>
      </c>
      <c r="T1333" s="161">
        <f t="shared" si="1372"/>
        <v>23760998.940000001</v>
      </c>
      <c r="U1333" s="162" t="s">
        <v>111</v>
      </c>
      <c r="V1333" s="163">
        <v>32</v>
      </c>
      <c r="W1333" s="164"/>
      <c r="X1333" s="168" t="s">
        <v>72</v>
      </c>
      <c r="Y1333" s="166">
        <v>0</v>
      </c>
      <c r="Z1333" s="166">
        <v>0</v>
      </c>
      <c r="AA1333" s="166">
        <v>0</v>
      </c>
      <c r="AB1333" s="166">
        <v>0</v>
      </c>
      <c r="AC1333" s="166">
        <v>0</v>
      </c>
      <c r="AD1333" s="166">
        <v>0</v>
      </c>
      <c r="AE1333" s="166">
        <v>0</v>
      </c>
      <c r="AF1333" s="166">
        <v>0</v>
      </c>
      <c r="AG1333" s="166">
        <v>0</v>
      </c>
      <c r="AH1333" s="166">
        <v>0</v>
      </c>
      <c r="AI1333" s="166">
        <v>0</v>
      </c>
      <c r="AJ1333" s="166">
        <v>0</v>
      </c>
      <c r="AK1333" s="160">
        <f t="shared" si="1364"/>
        <v>0</v>
      </c>
      <c r="AL1333" s="160">
        <f t="shared" si="1364"/>
        <v>23760998.940000001</v>
      </c>
      <c r="AM1333" s="161">
        <f t="shared" si="1361"/>
        <v>23760998.940000001</v>
      </c>
      <c r="AN1333" s="160">
        <f t="shared" si="1365"/>
        <v>0</v>
      </c>
      <c r="AO1333" s="160">
        <f t="shared" si="1365"/>
        <v>0</v>
      </c>
      <c r="AP1333" s="161">
        <f t="shared" si="1362"/>
        <v>0</v>
      </c>
      <c r="AQ1333" s="161">
        <f t="shared" si="1373"/>
        <v>23760998.940000001</v>
      </c>
      <c r="AR1333" s="166">
        <v>0</v>
      </c>
      <c r="AS1333" s="166">
        <v>0</v>
      </c>
      <c r="AT1333" s="161">
        <f t="shared" si="1327"/>
        <v>0</v>
      </c>
      <c r="AU1333" s="166">
        <v>0</v>
      </c>
      <c r="AV1333" s="166">
        <v>0</v>
      </c>
      <c r="AW1333" s="161">
        <f t="shared" si="1328"/>
        <v>0</v>
      </c>
      <c r="AX1333" s="161">
        <f t="shared" si="1329"/>
        <v>0</v>
      </c>
      <c r="AY1333" s="166">
        <v>0</v>
      </c>
      <c r="AZ1333" s="166">
        <v>0</v>
      </c>
      <c r="BA1333" s="161">
        <f t="shared" si="1330"/>
        <v>0</v>
      </c>
      <c r="BB1333" s="166">
        <v>0</v>
      </c>
      <c r="BC1333" s="166">
        <v>0</v>
      </c>
      <c r="BD1333" s="161">
        <f t="shared" si="1331"/>
        <v>0</v>
      </c>
      <c r="BE1333" s="161">
        <f t="shared" si="1332"/>
        <v>0</v>
      </c>
      <c r="BF1333" s="166">
        <v>0</v>
      </c>
      <c r="BG1333" s="166">
        <v>0</v>
      </c>
      <c r="BH1333" s="161">
        <f t="shared" si="1333"/>
        <v>0</v>
      </c>
      <c r="BI1333" s="166">
        <v>0</v>
      </c>
      <c r="BJ1333" s="166">
        <v>0</v>
      </c>
      <c r="BK1333" s="161">
        <f t="shared" si="1334"/>
        <v>0</v>
      </c>
      <c r="BL1333" s="161">
        <f t="shared" si="1335"/>
        <v>0</v>
      </c>
      <c r="BM1333" s="166">
        <v>0</v>
      </c>
      <c r="BN1333" s="166">
        <v>0</v>
      </c>
      <c r="BO1333" s="161">
        <f t="shared" si="1336"/>
        <v>0</v>
      </c>
      <c r="BP1333" s="166">
        <v>0</v>
      </c>
      <c r="BQ1333" s="166">
        <v>0</v>
      </c>
      <c r="BR1333" s="161">
        <f t="shared" si="1337"/>
        <v>0</v>
      </c>
      <c r="BS1333" s="161">
        <f t="shared" si="1338"/>
        <v>0</v>
      </c>
      <c r="BT1333" s="166">
        <v>0</v>
      </c>
      <c r="BU1333" s="166">
        <v>0</v>
      </c>
      <c r="BV1333" s="161">
        <f t="shared" si="1339"/>
        <v>0</v>
      </c>
      <c r="BW1333" s="166">
        <v>0</v>
      </c>
      <c r="BX1333" s="166">
        <v>0</v>
      </c>
      <c r="BY1333" s="161">
        <f t="shared" si="1340"/>
        <v>0</v>
      </c>
      <c r="BZ1333" s="161">
        <f t="shared" si="1341"/>
        <v>0</v>
      </c>
      <c r="CA1333" s="160">
        <f t="shared" si="1366"/>
        <v>0</v>
      </c>
      <c r="CB1333" s="160">
        <f t="shared" si="1366"/>
        <v>23760998.940000001</v>
      </c>
      <c r="CC1333" s="161">
        <f t="shared" si="1342"/>
        <v>23760998.940000001</v>
      </c>
      <c r="CD1333" s="160">
        <f t="shared" si="1367"/>
        <v>0</v>
      </c>
      <c r="CE1333" s="160">
        <f t="shared" si="1367"/>
        <v>0</v>
      </c>
      <c r="CF1333" s="161">
        <f t="shared" si="1343"/>
        <v>0</v>
      </c>
      <c r="CG1333" s="161">
        <f t="shared" si="1344"/>
        <v>23760998.940000001</v>
      </c>
      <c r="CH1333" s="160">
        <f t="shared" si="1368"/>
        <v>32</v>
      </c>
      <c r="CI1333" s="160">
        <f t="shared" si="1368"/>
        <v>0</v>
      </c>
      <c r="CJ1333" s="166">
        <v>0</v>
      </c>
      <c r="CK1333" s="166">
        <v>0</v>
      </c>
      <c r="CL1333" s="166">
        <v>0</v>
      </c>
      <c r="CM1333" s="166">
        <v>0</v>
      </c>
      <c r="CN1333" s="160">
        <f t="shared" si="1369"/>
        <v>32</v>
      </c>
      <c r="CO1333" s="160">
        <f t="shared" si="1369"/>
        <v>0</v>
      </c>
    </row>
    <row r="1334" spans="1:93" s="120" customFormat="1" ht="46.5" hidden="1">
      <c r="A1334" s="91"/>
      <c r="B1334" s="156">
        <v>2025</v>
      </c>
      <c r="C1334" s="156">
        <v>8308</v>
      </c>
      <c r="D1334" s="156">
        <v>2</v>
      </c>
      <c r="E1334" s="156">
        <v>5</v>
      </c>
      <c r="F1334" s="156">
        <v>14</v>
      </c>
      <c r="G1334" s="156"/>
      <c r="H1334" s="156">
        <v>5000</v>
      </c>
      <c r="I1334" s="156">
        <v>5400</v>
      </c>
      <c r="J1334" s="156">
        <v>541</v>
      </c>
      <c r="K1334" s="157">
        <v>1300</v>
      </c>
      <c r="L1334" s="158"/>
      <c r="M1334" s="195" t="s">
        <v>1052</v>
      </c>
      <c r="N1334" s="160">
        <v>0</v>
      </c>
      <c r="O1334" s="160">
        <v>0</v>
      </c>
      <c r="P1334" s="161">
        <f t="shared" si="1370"/>
        <v>0</v>
      </c>
      <c r="Q1334" s="160">
        <v>0</v>
      </c>
      <c r="R1334" s="160">
        <v>0</v>
      </c>
      <c r="S1334" s="161">
        <f t="shared" si="1371"/>
        <v>0</v>
      </c>
      <c r="T1334" s="161">
        <f t="shared" si="1372"/>
        <v>0</v>
      </c>
      <c r="U1334" s="162" t="s">
        <v>111</v>
      </c>
      <c r="V1334" s="163"/>
      <c r="W1334" s="164"/>
      <c r="X1334" s="167" t="s">
        <v>66</v>
      </c>
      <c r="Y1334" s="166">
        <v>0</v>
      </c>
      <c r="Z1334" s="166">
        <v>0</v>
      </c>
      <c r="AA1334" s="166">
        <v>0</v>
      </c>
      <c r="AB1334" s="166">
        <v>0</v>
      </c>
      <c r="AC1334" s="166">
        <v>0</v>
      </c>
      <c r="AD1334" s="166">
        <v>0</v>
      </c>
      <c r="AE1334" s="166">
        <v>0</v>
      </c>
      <c r="AF1334" s="166">
        <v>0</v>
      </c>
      <c r="AG1334" s="166">
        <v>0</v>
      </c>
      <c r="AH1334" s="166">
        <v>0</v>
      </c>
      <c r="AI1334" s="166">
        <v>0</v>
      </c>
      <c r="AJ1334" s="166">
        <v>0</v>
      </c>
      <c r="AK1334" s="160">
        <f t="shared" si="1364"/>
        <v>0</v>
      </c>
      <c r="AL1334" s="160">
        <f t="shared" si="1364"/>
        <v>0</v>
      </c>
      <c r="AM1334" s="161">
        <f t="shared" si="1361"/>
        <v>0</v>
      </c>
      <c r="AN1334" s="160">
        <f t="shared" si="1365"/>
        <v>0</v>
      </c>
      <c r="AO1334" s="160">
        <f t="shared" si="1365"/>
        <v>0</v>
      </c>
      <c r="AP1334" s="161">
        <f t="shared" si="1362"/>
        <v>0</v>
      </c>
      <c r="AQ1334" s="161">
        <f t="shared" si="1373"/>
        <v>0</v>
      </c>
      <c r="AR1334" s="166">
        <v>0</v>
      </c>
      <c r="AS1334" s="166">
        <v>0</v>
      </c>
      <c r="AT1334" s="161">
        <f t="shared" si="1327"/>
        <v>0</v>
      </c>
      <c r="AU1334" s="166">
        <v>0</v>
      </c>
      <c r="AV1334" s="166">
        <v>0</v>
      </c>
      <c r="AW1334" s="161">
        <f t="shared" si="1328"/>
        <v>0</v>
      </c>
      <c r="AX1334" s="161">
        <f t="shared" si="1329"/>
        <v>0</v>
      </c>
      <c r="AY1334" s="166">
        <v>0</v>
      </c>
      <c r="AZ1334" s="166">
        <v>0</v>
      </c>
      <c r="BA1334" s="161">
        <f t="shared" si="1330"/>
        <v>0</v>
      </c>
      <c r="BB1334" s="166">
        <v>0</v>
      </c>
      <c r="BC1334" s="166">
        <v>0</v>
      </c>
      <c r="BD1334" s="161">
        <f t="shared" si="1331"/>
        <v>0</v>
      </c>
      <c r="BE1334" s="161">
        <f t="shared" si="1332"/>
        <v>0</v>
      </c>
      <c r="BF1334" s="166">
        <v>0</v>
      </c>
      <c r="BG1334" s="166">
        <v>0</v>
      </c>
      <c r="BH1334" s="161">
        <f t="shared" si="1333"/>
        <v>0</v>
      </c>
      <c r="BI1334" s="166">
        <v>0</v>
      </c>
      <c r="BJ1334" s="166">
        <v>0</v>
      </c>
      <c r="BK1334" s="161">
        <f t="shared" si="1334"/>
        <v>0</v>
      </c>
      <c r="BL1334" s="161">
        <f t="shared" si="1335"/>
        <v>0</v>
      </c>
      <c r="BM1334" s="166">
        <v>0</v>
      </c>
      <c r="BN1334" s="166">
        <v>0</v>
      </c>
      <c r="BO1334" s="161">
        <f t="shared" si="1336"/>
        <v>0</v>
      </c>
      <c r="BP1334" s="166">
        <v>0</v>
      </c>
      <c r="BQ1334" s="166">
        <v>0</v>
      </c>
      <c r="BR1334" s="161">
        <f t="shared" si="1337"/>
        <v>0</v>
      </c>
      <c r="BS1334" s="161">
        <f t="shared" si="1338"/>
        <v>0</v>
      </c>
      <c r="BT1334" s="166">
        <v>0</v>
      </c>
      <c r="BU1334" s="166">
        <v>0</v>
      </c>
      <c r="BV1334" s="161">
        <f t="shared" si="1339"/>
        <v>0</v>
      </c>
      <c r="BW1334" s="166">
        <v>0</v>
      </c>
      <c r="BX1334" s="166">
        <v>0</v>
      </c>
      <c r="BY1334" s="161">
        <f t="shared" si="1340"/>
        <v>0</v>
      </c>
      <c r="BZ1334" s="161">
        <f t="shared" si="1341"/>
        <v>0</v>
      </c>
      <c r="CA1334" s="160">
        <f t="shared" si="1366"/>
        <v>0</v>
      </c>
      <c r="CB1334" s="160">
        <f t="shared" si="1366"/>
        <v>0</v>
      </c>
      <c r="CC1334" s="161">
        <f t="shared" si="1342"/>
        <v>0</v>
      </c>
      <c r="CD1334" s="160">
        <f t="shared" si="1367"/>
        <v>0</v>
      </c>
      <c r="CE1334" s="160">
        <f t="shared" si="1367"/>
        <v>0</v>
      </c>
      <c r="CF1334" s="161">
        <f t="shared" si="1343"/>
        <v>0</v>
      </c>
      <c r="CG1334" s="161">
        <f t="shared" si="1344"/>
        <v>0</v>
      </c>
      <c r="CH1334" s="160">
        <f t="shared" si="1368"/>
        <v>0</v>
      </c>
      <c r="CI1334" s="160">
        <f t="shared" si="1368"/>
        <v>0</v>
      </c>
      <c r="CJ1334" s="166">
        <v>0</v>
      </c>
      <c r="CK1334" s="166">
        <v>0</v>
      </c>
      <c r="CL1334" s="166">
        <v>0</v>
      </c>
      <c r="CM1334" s="166">
        <v>0</v>
      </c>
      <c r="CN1334" s="160">
        <f t="shared" si="1369"/>
        <v>0</v>
      </c>
      <c r="CO1334" s="160">
        <f t="shared" si="1369"/>
        <v>0</v>
      </c>
    </row>
    <row r="1335" spans="1:93" s="120" customFormat="1" ht="46.5" hidden="1">
      <c r="A1335" s="91"/>
      <c r="B1335" s="156">
        <v>2025</v>
      </c>
      <c r="C1335" s="156">
        <v>8308</v>
      </c>
      <c r="D1335" s="156">
        <v>2</v>
      </c>
      <c r="E1335" s="156">
        <v>5</v>
      </c>
      <c r="F1335" s="156">
        <v>14</v>
      </c>
      <c r="G1335" s="156"/>
      <c r="H1335" s="156">
        <v>5000</v>
      </c>
      <c r="I1335" s="156">
        <v>5400</v>
      </c>
      <c r="J1335" s="156">
        <v>541</v>
      </c>
      <c r="K1335" s="157">
        <v>1301</v>
      </c>
      <c r="L1335" s="158"/>
      <c r="M1335" s="195" t="s">
        <v>1053</v>
      </c>
      <c r="N1335" s="160">
        <v>0</v>
      </c>
      <c r="O1335" s="160">
        <v>0</v>
      </c>
      <c r="P1335" s="161">
        <f t="shared" si="1370"/>
        <v>0</v>
      </c>
      <c r="Q1335" s="160">
        <v>0</v>
      </c>
      <c r="R1335" s="160">
        <v>0</v>
      </c>
      <c r="S1335" s="161">
        <f t="shared" si="1371"/>
        <v>0</v>
      </c>
      <c r="T1335" s="161">
        <f t="shared" si="1372"/>
        <v>0</v>
      </c>
      <c r="U1335" s="162" t="s">
        <v>111</v>
      </c>
      <c r="V1335" s="163"/>
      <c r="W1335" s="164"/>
      <c r="X1335" s="168" t="s">
        <v>72</v>
      </c>
      <c r="Y1335" s="166">
        <v>0</v>
      </c>
      <c r="Z1335" s="166">
        <v>0</v>
      </c>
      <c r="AA1335" s="166">
        <v>0</v>
      </c>
      <c r="AB1335" s="166">
        <v>0</v>
      </c>
      <c r="AC1335" s="166">
        <v>0</v>
      </c>
      <c r="AD1335" s="166">
        <v>0</v>
      </c>
      <c r="AE1335" s="166">
        <v>0</v>
      </c>
      <c r="AF1335" s="166">
        <v>0</v>
      </c>
      <c r="AG1335" s="166">
        <v>0</v>
      </c>
      <c r="AH1335" s="166">
        <v>0</v>
      </c>
      <c r="AI1335" s="166">
        <v>0</v>
      </c>
      <c r="AJ1335" s="166">
        <v>0</v>
      </c>
      <c r="AK1335" s="160">
        <f t="shared" si="1364"/>
        <v>0</v>
      </c>
      <c r="AL1335" s="160">
        <f t="shared" si="1364"/>
        <v>0</v>
      </c>
      <c r="AM1335" s="161">
        <f t="shared" si="1361"/>
        <v>0</v>
      </c>
      <c r="AN1335" s="160">
        <f t="shared" si="1365"/>
        <v>0</v>
      </c>
      <c r="AO1335" s="160">
        <f t="shared" si="1365"/>
        <v>0</v>
      </c>
      <c r="AP1335" s="161">
        <f t="shared" si="1362"/>
        <v>0</v>
      </c>
      <c r="AQ1335" s="161">
        <f t="shared" si="1373"/>
        <v>0</v>
      </c>
      <c r="AR1335" s="166">
        <v>0</v>
      </c>
      <c r="AS1335" s="166">
        <v>0</v>
      </c>
      <c r="AT1335" s="161">
        <f t="shared" si="1327"/>
        <v>0</v>
      </c>
      <c r="AU1335" s="166">
        <v>0</v>
      </c>
      <c r="AV1335" s="166">
        <v>0</v>
      </c>
      <c r="AW1335" s="161">
        <f t="shared" si="1328"/>
        <v>0</v>
      </c>
      <c r="AX1335" s="161">
        <f t="shared" si="1329"/>
        <v>0</v>
      </c>
      <c r="AY1335" s="166">
        <v>0</v>
      </c>
      <c r="AZ1335" s="166">
        <v>0</v>
      </c>
      <c r="BA1335" s="161">
        <f t="shared" si="1330"/>
        <v>0</v>
      </c>
      <c r="BB1335" s="166">
        <v>0</v>
      </c>
      <c r="BC1335" s="166">
        <v>0</v>
      </c>
      <c r="BD1335" s="161">
        <f t="shared" si="1331"/>
        <v>0</v>
      </c>
      <c r="BE1335" s="161">
        <f t="shared" si="1332"/>
        <v>0</v>
      </c>
      <c r="BF1335" s="166">
        <v>0</v>
      </c>
      <c r="BG1335" s="166">
        <v>0</v>
      </c>
      <c r="BH1335" s="161">
        <f t="shared" si="1333"/>
        <v>0</v>
      </c>
      <c r="BI1335" s="166">
        <v>0</v>
      </c>
      <c r="BJ1335" s="166">
        <v>0</v>
      </c>
      <c r="BK1335" s="161">
        <f t="shared" si="1334"/>
        <v>0</v>
      </c>
      <c r="BL1335" s="161">
        <f t="shared" si="1335"/>
        <v>0</v>
      </c>
      <c r="BM1335" s="166">
        <v>0</v>
      </c>
      <c r="BN1335" s="166">
        <v>0</v>
      </c>
      <c r="BO1335" s="161">
        <f t="shared" si="1336"/>
        <v>0</v>
      </c>
      <c r="BP1335" s="166">
        <v>0</v>
      </c>
      <c r="BQ1335" s="166">
        <v>0</v>
      </c>
      <c r="BR1335" s="161">
        <f t="shared" si="1337"/>
        <v>0</v>
      </c>
      <c r="BS1335" s="161">
        <f t="shared" si="1338"/>
        <v>0</v>
      </c>
      <c r="BT1335" s="166">
        <v>0</v>
      </c>
      <c r="BU1335" s="166">
        <v>0</v>
      </c>
      <c r="BV1335" s="161">
        <f t="shared" si="1339"/>
        <v>0</v>
      </c>
      <c r="BW1335" s="166">
        <v>0</v>
      </c>
      <c r="BX1335" s="166">
        <v>0</v>
      </c>
      <c r="BY1335" s="161">
        <f t="shared" si="1340"/>
        <v>0</v>
      </c>
      <c r="BZ1335" s="161">
        <f t="shared" si="1341"/>
        <v>0</v>
      </c>
      <c r="CA1335" s="160">
        <f t="shared" si="1366"/>
        <v>0</v>
      </c>
      <c r="CB1335" s="160">
        <f t="shared" si="1366"/>
        <v>0</v>
      </c>
      <c r="CC1335" s="161">
        <f t="shared" si="1342"/>
        <v>0</v>
      </c>
      <c r="CD1335" s="160">
        <f t="shared" si="1367"/>
        <v>0</v>
      </c>
      <c r="CE1335" s="160">
        <f t="shared" si="1367"/>
        <v>0</v>
      </c>
      <c r="CF1335" s="161">
        <f t="shared" si="1343"/>
        <v>0</v>
      </c>
      <c r="CG1335" s="161">
        <f t="shared" si="1344"/>
        <v>0</v>
      </c>
      <c r="CH1335" s="160">
        <f t="shared" si="1368"/>
        <v>0</v>
      </c>
      <c r="CI1335" s="160">
        <f t="shared" si="1368"/>
        <v>0</v>
      </c>
      <c r="CJ1335" s="166">
        <v>0</v>
      </c>
      <c r="CK1335" s="166">
        <v>0</v>
      </c>
      <c r="CL1335" s="166">
        <v>0</v>
      </c>
      <c r="CM1335" s="166">
        <v>0</v>
      </c>
      <c r="CN1335" s="160">
        <f t="shared" si="1369"/>
        <v>0</v>
      </c>
      <c r="CO1335" s="160">
        <f t="shared" si="1369"/>
        <v>0</v>
      </c>
    </row>
    <row r="1336" spans="1:93" s="120" customFormat="1" ht="46.5" hidden="1">
      <c r="A1336" s="91"/>
      <c r="B1336" s="156">
        <v>2025</v>
      </c>
      <c r="C1336" s="156">
        <v>8308</v>
      </c>
      <c r="D1336" s="156">
        <v>2</v>
      </c>
      <c r="E1336" s="156">
        <v>5</v>
      </c>
      <c r="F1336" s="156">
        <v>14</v>
      </c>
      <c r="G1336" s="156"/>
      <c r="H1336" s="156">
        <v>5000</v>
      </c>
      <c r="I1336" s="156">
        <v>5400</v>
      </c>
      <c r="J1336" s="156">
        <v>541</v>
      </c>
      <c r="K1336" s="157">
        <v>1532</v>
      </c>
      <c r="L1336" s="158"/>
      <c r="M1336" s="195" t="s">
        <v>1054</v>
      </c>
      <c r="N1336" s="160">
        <v>0</v>
      </c>
      <c r="O1336" s="160">
        <v>0</v>
      </c>
      <c r="P1336" s="161">
        <f t="shared" si="1370"/>
        <v>0</v>
      </c>
      <c r="Q1336" s="160">
        <v>0</v>
      </c>
      <c r="R1336" s="160">
        <v>0</v>
      </c>
      <c r="S1336" s="161">
        <f t="shared" si="1371"/>
        <v>0</v>
      </c>
      <c r="T1336" s="161">
        <f t="shared" si="1372"/>
        <v>0</v>
      </c>
      <c r="U1336" s="162" t="s">
        <v>111</v>
      </c>
      <c r="V1336" s="163"/>
      <c r="W1336" s="164"/>
      <c r="X1336" s="167" t="s">
        <v>66</v>
      </c>
      <c r="Y1336" s="166">
        <v>0</v>
      </c>
      <c r="Z1336" s="166">
        <v>0</v>
      </c>
      <c r="AA1336" s="166">
        <v>0</v>
      </c>
      <c r="AB1336" s="166">
        <v>0</v>
      </c>
      <c r="AC1336" s="166">
        <v>0</v>
      </c>
      <c r="AD1336" s="166">
        <v>0</v>
      </c>
      <c r="AE1336" s="166">
        <v>0</v>
      </c>
      <c r="AF1336" s="166">
        <v>0</v>
      </c>
      <c r="AG1336" s="166">
        <v>0</v>
      </c>
      <c r="AH1336" s="166">
        <v>0</v>
      </c>
      <c r="AI1336" s="166">
        <v>0</v>
      </c>
      <c r="AJ1336" s="166">
        <v>0</v>
      </c>
      <c r="AK1336" s="160">
        <f t="shared" si="1364"/>
        <v>0</v>
      </c>
      <c r="AL1336" s="160">
        <f t="shared" si="1364"/>
        <v>0</v>
      </c>
      <c r="AM1336" s="161">
        <f t="shared" si="1361"/>
        <v>0</v>
      </c>
      <c r="AN1336" s="160">
        <f t="shared" si="1365"/>
        <v>0</v>
      </c>
      <c r="AO1336" s="160">
        <f t="shared" si="1365"/>
        <v>0</v>
      </c>
      <c r="AP1336" s="161">
        <f t="shared" si="1362"/>
        <v>0</v>
      </c>
      <c r="AQ1336" s="161">
        <f t="shared" si="1373"/>
        <v>0</v>
      </c>
      <c r="AR1336" s="166">
        <v>0</v>
      </c>
      <c r="AS1336" s="166">
        <v>0</v>
      </c>
      <c r="AT1336" s="161">
        <f t="shared" si="1327"/>
        <v>0</v>
      </c>
      <c r="AU1336" s="166">
        <v>0</v>
      </c>
      <c r="AV1336" s="166">
        <v>0</v>
      </c>
      <c r="AW1336" s="161">
        <f t="shared" si="1328"/>
        <v>0</v>
      </c>
      <c r="AX1336" s="161">
        <f t="shared" si="1329"/>
        <v>0</v>
      </c>
      <c r="AY1336" s="166">
        <v>0</v>
      </c>
      <c r="AZ1336" s="166">
        <v>0</v>
      </c>
      <c r="BA1336" s="161">
        <f t="shared" si="1330"/>
        <v>0</v>
      </c>
      <c r="BB1336" s="166">
        <v>0</v>
      </c>
      <c r="BC1336" s="166">
        <v>0</v>
      </c>
      <c r="BD1336" s="161">
        <f t="shared" si="1331"/>
        <v>0</v>
      </c>
      <c r="BE1336" s="161">
        <f t="shared" si="1332"/>
        <v>0</v>
      </c>
      <c r="BF1336" s="166">
        <v>0</v>
      </c>
      <c r="BG1336" s="166">
        <v>0</v>
      </c>
      <c r="BH1336" s="161">
        <f t="shared" si="1333"/>
        <v>0</v>
      </c>
      <c r="BI1336" s="166">
        <v>0</v>
      </c>
      <c r="BJ1336" s="166">
        <v>0</v>
      </c>
      <c r="BK1336" s="161">
        <f t="shared" si="1334"/>
        <v>0</v>
      </c>
      <c r="BL1336" s="161">
        <f t="shared" si="1335"/>
        <v>0</v>
      </c>
      <c r="BM1336" s="166">
        <v>0</v>
      </c>
      <c r="BN1336" s="166">
        <v>0</v>
      </c>
      <c r="BO1336" s="161">
        <f t="shared" si="1336"/>
        <v>0</v>
      </c>
      <c r="BP1336" s="166">
        <v>0</v>
      </c>
      <c r="BQ1336" s="166">
        <v>0</v>
      </c>
      <c r="BR1336" s="161">
        <f t="shared" si="1337"/>
        <v>0</v>
      </c>
      <c r="BS1336" s="161">
        <f t="shared" si="1338"/>
        <v>0</v>
      </c>
      <c r="BT1336" s="166">
        <v>0</v>
      </c>
      <c r="BU1336" s="166">
        <v>0</v>
      </c>
      <c r="BV1336" s="161">
        <f t="shared" si="1339"/>
        <v>0</v>
      </c>
      <c r="BW1336" s="166">
        <v>0</v>
      </c>
      <c r="BX1336" s="166">
        <v>0</v>
      </c>
      <c r="BY1336" s="161">
        <f t="shared" si="1340"/>
        <v>0</v>
      </c>
      <c r="BZ1336" s="161">
        <f t="shared" si="1341"/>
        <v>0</v>
      </c>
      <c r="CA1336" s="160">
        <f t="shared" si="1366"/>
        <v>0</v>
      </c>
      <c r="CB1336" s="160">
        <f t="shared" si="1366"/>
        <v>0</v>
      </c>
      <c r="CC1336" s="161">
        <f t="shared" si="1342"/>
        <v>0</v>
      </c>
      <c r="CD1336" s="160">
        <f t="shared" si="1367"/>
        <v>0</v>
      </c>
      <c r="CE1336" s="160">
        <f t="shared" si="1367"/>
        <v>0</v>
      </c>
      <c r="CF1336" s="161">
        <f t="shared" si="1343"/>
        <v>0</v>
      </c>
      <c r="CG1336" s="161">
        <f t="shared" si="1344"/>
        <v>0</v>
      </c>
      <c r="CH1336" s="160">
        <f t="shared" si="1368"/>
        <v>0</v>
      </c>
      <c r="CI1336" s="160">
        <f t="shared" si="1368"/>
        <v>0</v>
      </c>
      <c r="CJ1336" s="166">
        <v>0</v>
      </c>
      <c r="CK1336" s="166">
        <v>0</v>
      </c>
      <c r="CL1336" s="166">
        <v>0</v>
      </c>
      <c r="CM1336" s="166">
        <v>0</v>
      </c>
      <c r="CN1336" s="160">
        <f t="shared" si="1369"/>
        <v>0</v>
      </c>
      <c r="CO1336" s="160">
        <f t="shared" si="1369"/>
        <v>0</v>
      </c>
    </row>
    <row r="1337" spans="1:93" s="120" customFormat="1" ht="46.5" hidden="1">
      <c r="A1337" s="91"/>
      <c r="B1337" s="156">
        <v>2025</v>
      </c>
      <c r="C1337" s="156">
        <v>8308</v>
      </c>
      <c r="D1337" s="156">
        <v>2</v>
      </c>
      <c r="E1337" s="156">
        <v>5</v>
      </c>
      <c r="F1337" s="156">
        <v>14</v>
      </c>
      <c r="G1337" s="156"/>
      <c r="H1337" s="156">
        <v>5000</v>
      </c>
      <c r="I1337" s="156">
        <v>5400</v>
      </c>
      <c r="J1337" s="156">
        <v>541</v>
      </c>
      <c r="K1337" s="157">
        <v>1533</v>
      </c>
      <c r="L1337" s="158"/>
      <c r="M1337" s="195" t="s">
        <v>1055</v>
      </c>
      <c r="N1337" s="160">
        <v>0</v>
      </c>
      <c r="O1337" s="160">
        <v>0</v>
      </c>
      <c r="P1337" s="161">
        <f t="shared" si="1370"/>
        <v>0</v>
      </c>
      <c r="Q1337" s="160">
        <v>0</v>
      </c>
      <c r="R1337" s="160">
        <v>0</v>
      </c>
      <c r="S1337" s="161">
        <f t="shared" si="1371"/>
        <v>0</v>
      </c>
      <c r="T1337" s="161">
        <f t="shared" si="1372"/>
        <v>0</v>
      </c>
      <c r="U1337" s="162" t="s">
        <v>111</v>
      </c>
      <c r="V1337" s="163"/>
      <c r="W1337" s="164"/>
      <c r="X1337" s="168" t="s">
        <v>72</v>
      </c>
      <c r="Y1337" s="166">
        <v>0</v>
      </c>
      <c r="Z1337" s="166">
        <v>0</v>
      </c>
      <c r="AA1337" s="166">
        <v>0</v>
      </c>
      <c r="AB1337" s="166">
        <v>0</v>
      </c>
      <c r="AC1337" s="166">
        <v>0</v>
      </c>
      <c r="AD1337" s="166">
        <v>0</v>
      </c>
      <c r="AE1337" s="166">
        <v>0</v>
      </c>
      <c r="AF1337" s="166">
        <v>0</v>
      </c>
      <c r="AG1337" s="166">
        <v>0</v>
      </c>
      <c r="AH1337" s="166">
        <v>0</v>
      </c>
      <c r="AI1337" s="166">
        <v>0</v>
      </c>
      <c r="AJ1337" s="166">
        <v>0</v>
      </c>
      <c r="AK1337" s="160">
        <f t="shared" si="1364"/>
        <v>0</v>
      </c>
      <c r="AL1337" s="160">
        <f t="shared" si="1364"/>
        <v>0</v>
      </c>
      <c r="AM1337" s="161">
        <f t="shared" si="1361"/>
        <v>0</v>
      </c>
      <c r="AN1337" s="160">
        <f t="shared" si="1365"/>
        <v>0</v>
      </c>
      <c r="AO1337" s="160">
        <f t="shared" si="1365"/>
        <v>0</v>
      </c>
      <c r="AP1337" s="161">
        <f t="shared" si="1362"/>
        <v>0</v>
      </c>
      <c r="AQ1337" s="161">
        <f t="shared" si="1373"/>
        <v>0</v>
      </c>
      <c r="AR1337" s="166">
        <v>0</v>
      </c>
      <c r="AS1337" s="166">
        <v>0</v>
      </c>
      <c r="AT1337" s="161">
        <f t="shared" si="1327"/>
        <v>0</v>
      </c>
      <c r="AU1337" s="166">
        <v>0</v>
      </c>
      <c r="AV1337" s="166">
        <v>0</v>
      </c>
      <c r="AW1337" s="161">
        <f t="shared" si="1328"/>
        <v>0</v>
      </c>
      <c r="AX1337" s="161">
        <f t="shared" si="1329"/>
        <v>0</v>
      </c>
      <c r="AY1337" s="166">
        <v>0</v>
      </c>
      <c r="AZ1337" s="166">
        <v>0</v>
      </c>
      <c r="BA1337" s="161">
        <f t="shared" si="1330"/>
        <v>0</v>
      </c>
      <c r="BB1337" s="166">
        <v>0</v>
      </c>
      <c r="BC1337" s="166">
        <v>0</v>
      </c>
      <c r="BD1337" s="161">
        <f t="shared" si="1331"/>
        <v>0</v>
      </c>
      <c r="BE1337" s="161">
        <f t="shared" si="1332"/>
        <v>0</v>
      </c>
      <c r="BF1337" s="166">
        <v>0</v>
      </c>
      <c r="BG1337" s="166">
        <v>0</v>
      </c>
      <c r="BH1337" s="161">
        <f t="shared" si="1333"/>
        <v>0</v>
      </c>
      <c r="BI1337" s="166">
        <v>0</v>
      </c>
      <c r="BJ1337" s="166">
        <v>0</v>
      </c>
      <c r="BK1337" s="161">
        <f t="shared" si="1334"/>
        <v>0</v>
      </c>
      <c r="BL1337" s="161">
        <f t="shared" si="1335"/>
        <v>0</v>
      </c>
      <c r="BM1337" s="166">
        <v>0</v>
      </c>
      <c r="BN1337" s="166">
        <v>0</v>
      </c>
      <c r="BO1337" s="161">
        <f t="shared" si="1336"/>
        <v>0</v>
      </c>
      <c r="BP1337" s="166">
        <v>0</v>
      </c>
      <c r="BQ1337" s="166">
        <v>0</v>
      </c>
      <c r="BR1337" s="161">
        <f t="shared" si="1337"/>
        <v>0</v>
      </c>
      <c r="BS1337" s="161">
        <f t="shared" si="1338"/>
        <v>0</v>
      </c>
      <c r="BT1337" s="166">
        <v>0</v>
      </c>
      <c r="BU1337" s="166">
        <v>0</v>
      </c>
      <c r="BV1337" s="161">
        <f t="shared" si="1339"/>
        <v>0</v>
      </c>
      <c r="BW1337" s="166">
        <v>0</v>
      </c>
      <c r="BX1337" s="166">
        <v>0</v>
      </c>
      <c r="BY1337" s="161">
        <f t="shared" si="1340"/>
        <v>0</v>
      </c>
      <c r="BZ1337" s="161">
        <f t="shared" si="1341"/>
        <v>0</v>
      </c>
      <c r="CA1337" s="160">
        <f t="shared" si="1366"/>
        <v>0</v>
      </c>
      <c r="CB1337" s="160">
        <f t="shared" si="1366"/>
        <v>0</v>
      </c>
      <c r="CC1337" s="161">
        <f t="shared" si="1342"/>
        <v>0</v>
      </c>
      <c r="CD1337" s="160">
        <f t="shared" si="1367"/>
        <v>0</v>
      </c>
      <c r="CE1337" s="160">
        <f t="shared" si="1367"/>
        <v>0</v>
      </c>
      <c r="CF1337" s="161">
        <f t="shared" si="1343"/>
        <v>0</v>
      </c>
      <c r="CG1337" s="161">
        <f t="shared" si="1344"/>
        <v>0</v>
      </c>
      <c r="CH1337" s="160">
        <f t="shared" si="1368"/>
        <v>0</v>
      </c>
      <c r="CI1337" s="160">
        <f t="shared" si="1368"/>
        <v>0</v>
      </c>
      <c r="CJ1337" s="166">
        <v>0</v>
      </c>
      <c r="CK1337" s="166">
        <v>0</v>
      </c>
      <c r="CL1337" s="166">
        <v>0</v>
      </c>
      <c r="CM1337" s="166">
        <v>0</v>
      </c>
      <c r="CN1337" s="160">
        <f t="shared" si="1369"/>
        <v>0</v>
      </c>
      <c r="CO1337" s="160">
        <f t="shared" si="1369"/>
        <v>0</v>
      </c>
    </row>
    <row r="1338" spans="1:93" s="120" customFormat="1" ht="24" hidden="1">
      <c r="A1338" s="91"/>
      <c r="B1338" s="156">
        <v>2025</v>
      </c>
      <c r="C1338" s="156">
        <v>8308</v>
      </c>
      <c r="D1338" s="156">
        <v>2</v>
      </c>
      <c r="E1338" s="156">
        <v>5</v>
      </c>
      <c r="F1338" s="156">
        <v>14</v>
      </c>
      <c r="G1338" s="156"/>
      <c r="H1338" s="156">
        <v>5000</v>
      </c>
      <c r="I1338" s="156">
        <v>5400</v>
      </c>
      <c r="J1338" s="156">
        <v>541</v>
      </c>
      <c r="K1338" s="157">
        <v>1123</v>
      </c>
      <c r="L1338" s="158"/>
      <c r="M1338" s="195" t="s">
        <v>1056</v>
      </c>
      <c r="N1338" s="160">
        <v>0</v>
      </c>
      <c r="O1338" s="160">
        <v>0</v>
      </c>
      <c r="P1338" s="161">
        <f t="shared" si="1370"/>
        <v>0</v>
      </c>
      <c r="Q1338" s="160">
        <v>0</v>
      </c>
      <c r="R1338" s="160">
        <v>0</v>
      </c>
      <c r="S1338" s="161">
        <f t="shared" si="1371"/>
        <v>0</v>
      </c>
      <c r="T1338" s="161">
        <f t="shared" si="1372"/>
        <v>0</v>
      </c>
      <c r="U1338" s="162" t="s">
        <v>111</v>
      </c>
      <c r="V1338" s="163"/>
      <c r="W1338" s="164"/>
      <c r="X1338" s="167" t="s">
        <v>66</v>
      </c>
      <c r="Y1338" s="166">
        <v>0</v>
      </c>
      <c r="Z1338" s="166">
        <v>0</v>
      </c>
      <c r="AA1338" s="166">
        <v>0</v>
      </c>
      <c r="AB1338" s="166">
        <v>0</v>
      </c>
      <c r="AC1338" s="166">
        <v>0</v>
      </c>
      <c r="AD1338" s="166">
        <v>0</v>
      </c>
      <c r="AE1338" s="166">
        <v>0</v>
      </c>
      <c r="AF1338" s="166">
        <v>0</v>
      </c>
      <c r="AG1338" s="166">
        <v>0</v>
      </c>
      <c r="AH1338" s="166">
        <v>0</v>
      </c>
      <c r="AI1338" s="166">
        <v>0</v>
      </c>
      <c r="AJ1338" s="166">
        <v>0</v>
      </c>
      <c r="AK1338" s="160">
        <f t="shared" si="1364"/>
        <v>0</v>
      </c>
      <c r="AL1338" s="160">
        <f t="shared" si="1364"/>
        <v>0</v>
      </c>
      <c r="AM1338" s="161">
        <f t="shared" si="1361"/>
        <v>0</v>
      </c>
      <c r="AN1338" s="160">
        <f t="shared" si="1365"/>
        <v>0</v>
      </c>
      <c r="AO1338" s="160">
        <f t="shared" si="1365"/>
        <v>0</v>
      </c>
      <c r="AP1338" s="161">
        <f t="shared" si="1362"/>
        <v>0</v>
      </c>
      <c r="AQ1338" s="161">
        <f t="shared" si="1373"/>
        <v>0</v>
      </c>
      <c r="AR1338" s="166">
        <v>0</v>
      </c>
      <c r="AS1338" s="166">
        <v>0</v>
      </c>
      <c r="AT1338" s="161">
        <f t="shared" si="1327"/>
        <v>0</v>
      </c>
      <c r="AU1338" s="166">
        <v>0</v>
      </c>
      <c r="AV1338" s="166">
        <v>0</v>
      </c>
      <c r="AW1338" s="161">
        <f t="shared" si="1328"/>
        <v>0</v>
      </c>
      <c r="AX1338" s="161">
        <f t="shared" si="1329"/>
        <v>0</v>
      </c>
      <c r="AY1338" s="166">
        <v>0</v>
      </c>
      <c r="AZ1338" s="166">
        <v>0</v>
      </c>
      <c r="BA1338" s="161">
        <f t="shared" si="1330"/>
        <v>0</v>
      </c>
      <c r="BB1338" s="166">
        <v>0</v>
      </c>
      <c r="BC1338" s="166">
        <v>0</v>
      </c>
      <c r="BD1338" s="161">
        <f t="shared" si="1331"/>
        <v>0</v>
      </c>
      <c r="BE1338" s="161">
        <f t="shared" si="1332"/>
        <v>0</v>
      </c>
      <c r="BF1338" s="166">
        <v>0</v>
      </c>
      <c r="BG1338" s="166">
        <v>0</v>
      </c>
      <c r="BH1338" s="161">
        <f t="shared" si="1333"/>
        <v>0</v>
      </c>
      <c r="BI1338" s="166">
        <v>0</v>
      </c>
      <c r="BJ1338" s="166">
        <v>0</v>
      </c>
      <c r="BK1338" s="161">
        <f t="shared" si="1334"/>
        <v>0</v>
      </c>
      <c r="BL1338" s="161">
        <f t="shared" si="1335"/>
        <v>0</v>
      </c>
      <c r="BM1338" s="166">
        <v>0</v>
      </c>
      <c r="BN1338" s="166">
        <v>0</v>
      </c>
      <c r="BO1338" s="161">
        <f t="shared" si="1336"/>
        <v>0</v>
      </c>
      <c r="BP1338" s="166">
        <v>0</v>
      </c>
      <c r="BQ1338" s="166">
        <v>0</v>
      </c>
      <c r="BR1338" s="161">
        <f t="shared" si="1337"/>
        <v>0</v>
      </c>
      <c r="BS1338" s="161">
        <f t="shared" si="1338"/>
        <v>0</v>
      </c>
      <c r="BT1338" s="166">
        <v>0</v>
      </c>
      <c r="BU1338" s="166">
        <v>0</v>
      </c>
      <c r="BV1338" s="161">
        <f t="shared" si="1339"/>
        <v>0</v>
      </c>
      <c r="BW1338" s="166">
        <v>0</v>
      </c>
      <c r="BX1338" s="166">
        <v>0</v>
      </c>
      <c r="BY1338" s="161">
        <f t="shared" si="1340"/>
        <v>0</v>
      </c>
      <c r="BZ1338" s="161">
        <f t="shared" si="1341"/>
        <v>0</v>
      </c>
      <c r="CA1338" s="160">
        <f t="shared" si="1366"/>
        <v>0</v>
      </c>
      <c r="CB1338" s="160">
        <f t="shared" si="1366"/>
        <v>0</v>
      </c>
      <c r="CC1338" s="161">
        <f t="shared" si="1342"/>
        <v>0</v>
      </c>
      <c r="CD1338" s="160">
        <f t="shared" si="1367"/>
        <v>0</v>
      </c>
      <c r="CE1338" s="160">
        <f t="shared" si="1367"/>
        <v>0</v>
      </c>
      <c r="CF1338" s="161">
        <f t="shared" si="1343"/>
        <v>0</v>
      </c>
      <c r="CG1338" s="161">
        <f t="shared" si="1344"/>
        <v>0</v>
      </c>
      <c r="CH1338" s="160">
        <f t="shared" si="1368"/>
        <v>0</v>
      </c>
      <c r="CI1338" s="160">
        <f t="shared" si="1368"/>
        <v>0</v>
      </c>
      <c r="CJ1338" s="166">
        <v>0</v>
      </c>
      <c r="CK1338" s="166">
        <v>0</v>
      </c>
      <c r="CL1338" s="166">
        <v>0</v>
      </c>
      <c r="CM1338" s="166">
        <v>0</v>
      </c>
      <c r="CN1338" s="160">
        <f t="shared" si="1369"/>
        <v>0</v>
      </c>
      <c r="CO1338" s="160">
        <f t="shared" si="1369"/>
        <v>0</v>
      </c>
    </row>
    <row r="1339" spans="1:93" s="120" customFormat="1" ht="24" hidden="1">
      <c r="A1339" s="91"/>
      <c r="B1339" s="156">
        <v>2025</v>
      </c>
      <c r="C1339" s="156">
        <v>8308</v>
      </c>
      <c r="D1339" s="156">
        <v>2</v>
      </c>
      <c r="E1339" s="156">
        <v>5</v>
      </c>
      <c r="F1339" s="156">
        <v>14</v>
      </c>
      <c r="G1339" s="156"/>
      <c r="H1339" s="156">
        <v>5000</v>
      </c>
      <c r="I1339" s="156">
        <v>5400</v>
      </c>
      <c r="J1339" s="156">
        <v>541</v>
      </c>
      <c r="K1339" s="157">
        <v>1126</v>
      </c>
      <c r="L1339" s="158"/>
      <c r="M1339" s="195" t="s">
        <v>1057</v>
      </c>
      <c r="N1339" s="160">
        <v>0</v>
      </c>
      <c r="O1339" s="160">
        <v>0</v>
      </c>
      <c r="P1339" s="161">
        <f t="shared" si="1370"/>
        <v>0</v>
      </c>
      <c r="Q1339" s="160">
        <v>0</v>
      </c>
      <c r="R1339" s="160">
        <v>0</v>
      </c>
      <c r="S1339" s="161">
        <f t="shared" si="1371"/>
        <v>0</v>
      </c>
      <c r="T1339" s="161">
        <f t="shared" si="1372"/>
        <v>0</v>
      </c>
      <c r="U1339" s="162" t="s">
        <v>111</v>
      </c>
      <c r="V1339" s="163"/>
      <c r="W1339" s="164"/>
      <c r="X1339" s="167" t="s">
        <v>66</v>
      </c>
      <c r="Y1339" s="166">
        <v>0</v>
      </c>
      <c r="Z1339" s="166">
        <v>0</v>
      </c>
      <c r="AA1339" s="166">
        <v>0</v>
      </c>
      <c r="AB1339" s="166">
        <v>0</v>
      </c>
      <c r="AC1339" s="166">
        <v>0</v>
      </c>
      <c r="AD1339" s="166">
        <v>0</v>
      </c>
      <c r="AE1339" s="166">
        <v>0</v>
      </c>
      <c r="AF1339" s="166">
        <v>0</v>
      </c>
      <c r="AG1339" s="166">
        <v>0</v>
      </c>
      <c r="AH1339" s="166">
        <v>0</v>
      </c>
      <c r="AI1339" s="166">
        <v>0</v>
      </c>
      <c r="AJ1339" s="166">
        <v>0</v>
      </c>
      <c r="AK1339" s="160">
        <f t="shared" si="1364"/>
        <v>0</v>
      </c>
      <c r="AL1339" s="160">
        <f t="shared" si="1364"/>
        <v>0</v>
      </c>
      <c r="AM1339" s="161">
        <f t="shared" si="1361"/>
        <v>0</v>
      </c>
      <c r="AN1339" s="160">
        <f t="shared" si="1365"/>
        <v>0</v>
      </c>
      <c r="AO1339" s="160">
        <f t="shared" si="1365"/>
        <v>0</v>
      </c>
      <c r="AP1339" s="161">
        <f t="shared" si="1362"/>
        <v>0</v>
      </c>
      <c r="AQ1339" s="161">
        <f t="shared" si="1373"/>
        <v>0</v>
      </c>
      <c r="AR1339" s="166">
        <v>0</v>
      </c>
      <c r="AS1339" s="166">
        <v>0</v>
      </c>
      <c r="AT1339" s="161">
        <f t="shared" si="1327"/>
        <v>0</v>
      </c>
      <c r="AU1339" s="166">
        <v>0</v>
      </c>
      <c r="AV1339" s="166">
        <v>0</v>
      </c>
      <c r="AW1339" s="161">
        <f t="shared" si="1328"/>
        <v>0</v>
      </c>
      <c r="AX1339" s="161">
        <f t="shared" si="1329"/>
        <v>0</v>
      </c>
      <c r="AY1339" s="166">
        <v>0</v>
      </c>
      <c r="AZ1339" s="166">
        <v>0</v>
      </c>
      <c r="BA1339" s="161">
        <f t="shared" si="1330"/>
        <v>0</v>
      </c>
      <c r="BB1339" s="166">
        <v>0</v>
      </c>
      <c r="BC1339" s="166">
        <v>0</v>
      </c>
      <c r="BD1339" s="161">
        <f t="shared" si="1331"/>
        <v>0</v>
      </c>
      <c r="BE1339" s="161">
        <f t="shared" si="1332"/>
        <v>0</v>
      </c>
      <c r="BF1339" s="166">
        <v>0</v>
      </c>
      <c r="BG1339" s="166">
        <v>0</v>
      </c>
      <c r="BH1339" s="161">
        <f t="shared" si="1333"/>
        <v>0</v>
      </c>
      <c r="BI1339" s="166">
        <v>0</v>
      </c>
      <c r="BJ1339" s="166">
        <v>0</v>
      </c>
      <c r="BK1339" s="161">
        <f t="shared" si="1334"/>
        <v>0</v>
      </c>
      <c r="BL1339" s="161">
        <f t="shared" si="1335"/>
        <v>0</v>
      </c>
      <c r="BM1339" s="166">
        <v>0</v>
      </c>
      <c r="BN1339" s="166">
        <v>0</v>
      </c>
      <c r="BO1339" s="161">
        <f t="shared" si="1336"/>
        <v>0</v>
      </c>
      <c r="BP1339" s="166">
        <v>0</v>
      </c>
      <c r="BQ1339" s="166">
        <v>0</v>
      </c>
      <c r="BR1339" s="161">
        <f t="shared" si="1337"/>
        <v>0</v>
      </c>
      <c r="BS1339" s="161">
        <f t="shared" si="1338"/>
        <v>0</v>
      </c>
      <c r="BT1339" s="166">
        <v>0</v>
      </c>
      <c r="BU1339" s="166">
        <v>0</v>
      </c>
      <c r="BV1339" s="161">
        <f t="shared" si="1339"/>
        <v>0</v>
      </c>
      <c r="BW1339" s="166">
        <v>0</v>
      </c>
      <c r="BX1339" s="166">
        <v>0</v>
      </c>
      <c r="BY1339" s="161">
        <f t="shared" si="1340"/>
        <v>0</v>
      </c>
      <c r="BZ1339" s="161">
        <f t="shared" si="1341"/>
        <v>0</v>
      </c>
      <c r="CA1339" s="160">
        <f t="shared" si="1366"/>
        <v>0</v>
      </c>
      <c r="CB1339" s="160">
        <f t="shared" si="1366"/>
        <v>0</v>
      </c>
      <c r="CC1339" s="161">
        <f t="shared" si="1342"/>
        <v>0</v>
      </c>
      <c r="CD1339" s="160">
        <f t="shared" si="1367"/>
        <v>0</v>
      </c>
      <c r="CE1339" s="160">
        <f t="shared" si="1367"/>
        <v>0</v>
      </c>
      <c r="CF1339" s="161">
        <f t="shared" si="1343"/>
        <v>0</v>
      </c>
      <c r="CG1339" s="161">
        <f t="shared" si="1344"/>
        <v>0</v>
      </c>
      <c r="CH1339" s="160">
        <f t="shared" si="1368"/>
        <v>0</v>
      </c>
      <c r="CI1339" s="160">
        <f t="shared" si="1368"/>
        <v>0</v>
      </c>
      <c r="CJ1339" s="166">
        <v>0</v>
      </c>
      <c r="CK1339" s="166">
        <v>0</v>
      </c>
      <c r="CL1339" s="166">
        <v>0</v>
      </c>
      <c r="CM1339" s="166">
        <v>0</v>
      </c>
      <c r="CN1339" s="160">
        <f t="shared" si="1369"/>
        <v>0</v>
      </c>
      <c r="CO1339" s="160">
        <f t="shared" si="1369"/>
        <v>0</v>
      </c>
    </row>
    <row r="1340" spans="1:93" s="120" customFormat="1" ht="24" hidden="1">
      <c r="A1340" s="91"/>
      <c r="B1340" s="156">
        <v>2025</v>
      </c>
      <c r="C1340" s="156">
        <v>8308</v>
      </c>
      <c r="D1340" s="156">
        <v>2</v>
      </c>
      <c r="E1340" s="156">
        <v>5</v>
      </c>
      <c r="F1340" s="156">
        <v>14</v>
      </c>
      <c r="G1340" s="156"/>
      <c r="H1340" s="156">
        <v>5000</v>
      </c>
      <c r="I1340" s="156">
        <v>5400</v>
      </c>
      <c r="J1340" s="156">
        <v>541</v>
      </c>
      <c r="K1340" s="157">
        <v>1122</v>
      </c>
      <c r="L1340" s="158"/>
      <c r="M1340" s="195" t="s">
        <v>1058</v>
      </c>
      <c r="N1340" s="160">
        <v>0</v>
      </c>
      <c r="O1340" s="160">
        <v>0</v>
      </c>
      <c r="P1340" s="161">
        <f t="shared" si="1370"/>
        <v>0</v>
      </c>
      <c r="Q1340" s="160">
        <v>0</v>
      </c>
      <c r="R1340" s="160">
        <v>0</v>
      </c>
      <c r="S1340" s="161">
        <f t="shared" si="1371"/>
        <v>0</v>
      </c>
      <c r="T1340" s="161">
        <f t="shared" si="1372"/>
        <v>0</v>
      </c>
      <c r="U1340" s="162" t="s">
        <v>111</v>
      </c>
      <c r="V1340" s="163"/>
      <c r="W1340" s="164"/>
      <c r="X1340" s="167" t="s">
        <v>66</v>
      </c>
      <c r="Y1340" s="166">
        <v>0</v>
      </c>
      <c r="Z1340" s="166">
        <v>0</v>
      </c>
      <c r="AA1340" s="166">
        <v>0</v>
      </c>
      <c r="AB1340" s="166">
        <v>0</v>
      </c>
      <c r="AC1340" s="166">
        <v>0</v>
      </c>
      <c r="AD1340" s="166">
        <v>0</v>
      </c>
      <c r="AE1340" s="166">
        <v>0</v>
      </c>
      <c r="AF1340" s="166">
        <v>0</v>
      </c>
      <c r="AG1340" s="166">
        <v>0</v>
      </c>
      <c r="AH1340" s="166">
        <v>0</v>
      </c>
      <c r="AI1340" s="166">
        <v>0</v>
      </c>
      <c r="AJ1340" s="166">
        <v>0</v>
      </c>
      <c r="AK1340" s="160">
        <f t="shared" si="1364"/>
        <v>0</v>
      </c>
      <c r="AL1340" s="160">
        <f t="shared" si="1364"/>
        <v>0</v>
      </c>
      <c r="AM1340" s="161">
        <f t="shared" si="1361"/>
        <v>0</v>
      </c>
      <c r="AN1340" s="160">
        <f t="shared" si="1365"/>
        <v>0</v>
      </c>
      <c r="AO1340" s="160">
        <f t="shared" si="1365"/>
        <v>0</v>
      </c>
      <c r="AP1340" s="161">
        <f t="shared" si="1362"/>
        <v>0</v>
      </c>
      <c r="AQ1340" s="161">
        <f t="shared" si="1373"/>
        <v>0</v>
      </c>
      <c r="AR1340" s="166">
        <v>0</v>
      </c>
      <c r="AS1340" s="166">
        <v>0</v>
      </c>
      <c r="AT1340" s="161">
        <f t="shared" si="1327"/>
        <v>0</v>
      </c>
      <c r="AU1340" s="166">
        <v>0</v>
      </c>
      <c r="AV1340" s="166">
        <v>0</v>
      </c>
      <c r="AW1340" s="161">
        <f t="shared" si="1328"/>
        <v>0</v>
      </c>
      <c r="AX1340" s="161">
        <f t="shared" si="1329"/>
        <v>0</v>
      </c>
      <c r="AY1340" s="166">
        <v>0</v>
      </c>
      <c r="AZ1340" s="166">
        <v>0</v>
      </c>
      <c r="BA1340" s="161">
        <f t="shared" si="1330"/>
        <v>0</v>
      </c>
      <c r="BB1340" s="166">
        <v>0</v>
      </c>
      <c r="BC1340" s="166">
        <v>0</v>
      </c>
      <c r="BD1340" s="161">
        <f t="shared" si="1331"/>
        <v>0</v>
      </c>
      <c r="BE1340" s="161">
        <f t="shared" si="1332"/>
        <v>0</v>
      </c>
      <c r="BF1340" s="166">
        <v>0</v>
      </c>
      <c r="BG1340" s="166">
        <v>0</v>
      </c>
      <c r="BH1340" s="161">
        <f t="shared" si="1333"/>
        <v>0</v>
      </c>
      <c r="BI1340" s="166">
        <v>0</v>
      </c>
      <c r="BJ1340" s="166">
        <v>0</v>
      </c>
      <c r="BK1340" s="161">
        <f t="shared" si="1334"/>
        <v>0</v>
      </c>
      <c r="BL1340" s="161">
        <f t="shared" si="1335"/>
        <v>0</v>
      </c>
      <c r="BM1340" s="166">
        <v>0</v>
      </c>
      <c r="BN1340" s="166">
        <v>0</v>
      </c>
      <c r="BO1340" s="161">
        <f t="shared" si="1336"/>
        <v>0</v>
      </c>
      <c r="BP1340" s="166">
        <v>0</v>
      </c>
      <c r="BQ1340" s="166">
        <v>0</v>
      </c>
      <c r="BR1340" s="161">
        <f t="shared" si="1337"/>
        <v>0</v>
      </c>
      <c r="BS1340" s="161">
        <f t="shared" si="1338"/>
        <v>0</v>
      </c>
      <c r="BT1340" s="166">
        <v>0</v>
      </c>
      <c r="BU1340" s="166">
        <v>0</v>
      </c>
      <c r="BV1340" s="161">
        <f t="shared" si="1339"/>
        <v>0</v>
      </c>
      <c r="BW1340" s="166">
        <v>0</v>
      </c>
      <c r="BX1340" s="166">
        <v>0</v>
      </c>
      <c r="BY1340" s="161">
        <f t="shared" si="1340"/>
        <v>0</v>
      </c>
      <c r="BZ1340" s="161">
        <f t="shared" si="1341"/>
        <v>0</v>
      </c>
      <c r="CA1340" s="160">
        <f t="shared" si="1366"/>
        <v>0</v>
      </c>
      <c r="CB1340" s="160">
        <f t="shared" si="1366"/>
        <v>0</v>
      </c>
      <c r="CC1340" s="161">
        <f t="shared" si="1342"/>
        <v>0</v>
      </c>
      <c r="CD1340" s="160">
        <f t="shared" si="1367"/>
        <v>0</v>
      </c>
      <c r="CE1340" s="160">
        <f t="shared" si="1367"/>
        <v>0</v>
      </c>
      <c r="CF1340" s="161">
        <f t="shared" si="1343"/>
        <v>0</v>
      </c>
      <c r="CG1340" s="161">
        <f t="shared" si="1344"/>
        <v>0</v>
      </c>
      <c r="CH1340" s="160">
        <f t="shared" si="1368"/>
        <v>0</v>
      </c>
      <c r="CI1340" s="160">
        <f t="shared" si="1368"/>
        <v>0</v>
      </c>
      <c r="CJ1340" s="166">
        <v>0</v>
      </c>
      <c r="CK1340" s="166">
        <v>0</v>
      </c>
      <c r="CL1340" s="166">
        <v>0</v>
      </c>
      <c r="CM1340" s="166">
        <v>0</v>
      </c>
      <c r="CN1340" s="160">
        <f t="shared" si="1369"/>
        <v>0</v>
      </c>
      <c r="CO1340" s="160">
        <f t="shared" si="1369"/>
        <v>0</v>
      </c>
    </row>
    <row r="1341" spans="1:93" s="120" customFormat="1" ht="24" hidden="1">
      <c r="A1341" s="91"/>
      <c r="B1341" s="156">
        <v>2025</v>
      </c>
      <c r="C1341" s="156">
        <v>8308</v>
      </c>
      <c r="D1341" s="156">
        <v>2</v>
      </c>
      <c r="E1341" s="156">
        <v>5</v>
      </c>
      <c r="F1341" s="156">
        <v>14</v>
      </c>
      <c r="G1341" s="156"/>
      <c r="H1341" s="156">
        <v>5000</v>
      </c>
      <c r="I1341" s="156">
        <v>5400</v>
      </c>
      <c r="J1341" s="156">
        <v>541</v>
      </c>
      <c r="K1341" s="157">
        <v>1299</v>
      </c>
      <c r="L1341" s="158"/>
      <c r="M1341" s="195" t="s">
        <v>1059</v>
      </c>
      <c r="N1341" s="160">
        <v>0</v>
      </c>
      <c r="O1341" s="160">
        <v>0</v>
      </c>
      <c r="P1341" s="161">
        <f t="shared" si="1370"/>
        <v>0</v>
      </c>
      <c r="Q1341" s="160">
        <v>0</v>
      </c>
      <c r="R1341" s="160">
        <v>0</v>
      </c>
      <c r="S1341" s="161">
        <f t="shared" si="1371"/>
        <v>0</v>
      </c>
      <c r="T1341" s="161">
        <f t="shared" si="1372"/>
        <v>0</v>
      </c>
      <c r="U1341" s="162" t="s">
        <v>111</v>
      </c>
      <c r="V1341" s="163"/>
      <c r="W1341" s="164"/>
      <c r="X1341" s="167" t="s">
        <v>66</v>
      </c>
      <c r="Y1341" s="166">
        <v>0</v>
      </c>
      <c r="Z1341" s="166">
        <v>0</v>
      </c>
      <c r="AA1341" s="166">
        <v>0</v>
      </c>
      <c r="AB1341" s="166">
        <v>0</v>
      </c>
      <c r="AC1341" s="166">
        <v>0</v>
      </c>
      <c r="AD1341" s="166">
        <v>0</v>
      </c>
      <c r="AE1341" s="166">
        <v>0</v>
      </c>
      <c r="AF1341" s="166">
        <v>0</v>
      </c>
      <c r="AG1341" s="166">
        <v>0</v>
      </c>
      <c r="AH1341" s="166">
        <v>0</v>
      </c>
      <c r="AI1341" s="166">
        <v>0</v>
      </c>
      <c r="AJ1341" s="166">
        <v>0</v>
      </c>
      <c r="AK1341" s="160">
        <f t="shared" si="1364"/>
        <v>0</v>
      </c>
      <c r="AL1341" s="160">
        <f t="shared" si="1364"/>
        <v>0</v>
      </c>
      <c r="AM1341" s="161">
        <f t="shared" si="1361"/>
        <v>0</v>
      </c>
      <c r="AN1341" s="160">
        <f t="shared" si="1365"/>
        <v>0</v>
      </c>
      <c r="AO1341" s="160">
        <f t="shared" si="1365"/>
        <v>0</v>
      </c>
      <c r="AP1341" s="161">
        <f t="shared" si="1362"/>
        <v>0</v>
      </c>
      <c r="AQ1341" s="161">
        <f t="shared" si="1373"/>
        <v>0</v>
      </c>
      <c r="AR1341" s="166">
        <v>0</v>
      </c>
      <c r="AS1341" s="166">
        <v>0</v>
      </c>
      <c r="AT1341" s="161">
        <f t="shared" si="1327"/>
        <v>0</v>
      </c>
      <c r="AU1341" s="166">
        <v>0</v>
      </c>
      <c r="AV1341" s="166">
        <v>0</v>
      </c>
      <c r="AW1341" s="161">
        <f t="shared" si="1328"/>
        <v>0</v>
      </c>
      <c r="AX1341" s="161">
        <f t="shared" si="1329"/>
        <v>0</v>
      </c>
      <c r="AY1341" s="166">
        <v>0</v>
      </c>
      <c r="AZ1341" s="166">
        <v>0</v>
      </c>
      <c r="BA1341" s="161">
        <f t="shared" si="1330"/>
        <v>0</v>
      </c>
      <c r="BB1341" s="166">
        <v>0</v>
      </c>
      <c r="BC1341" s="166">
        <v>0</v>
      </c>
      <c r="BD1341" s="161">
        <f t="shared" si="1331"/>
        <v>0</v>
      </c>
      <c r="BE1341" s="161">
        <f t="shared" si="1332"/>
        <v>0</v>
      </c>
      <c r="BF1341" s="166">
        <v>0</v>
      </c>
      <c r="BG1341" s="166">
        <v>0</v>
      </c>
      <c r="BH1341" s="161">
        <f t="shared" si="1333"/>
        <v>0</v>
      </c>
      <c r="BI1341" s="166">
        <v>0</v>
      </c>
      <c r="BJ1341" s="166">
        <v>0</v>
      </c>
      <c r="BK1341" s="161">
        <f t="shared" si="1334"/>
        <v>0</v>
      </c>
      <c r="BL1341" s="161">
        <f t="shared" si="1335"/>
        <v>0</v>
      </c>
      <c r="BM1341" s="166">
        <v>0</v>
      </c>
      <c r="BN1341" s="166">
        <v>0</v>
      </c>
      <c r="BO1341" s="161">
        <f t="shared" si="1336"/>
        <v>0</v>
      </c>
      <c r="BP1341" s="166">
        <v>0</v>
      </c>
      <c r="BQ1341" s="166">
        <v>0</v>
      </c>
      <c r="BR1341" s="161">
        <f t="shared" si="1337"/>
        <v>0</v>
      </c>
      <c r="BS1341" s="161">
        <f t="shared" si="1338"/>
        <v>0</v>
      </c>
      <c r="BT1341" s="166">
        <v>0</v>
      </c>
      <c r="BU1341" s="166">
        <v>0</v>
      </c>
      <c r="BV1341" s="161">
        <f t="shared" si="1339"/>
        <v>0</v>
      </c>
      <c r="BW1341" s="166">
        <v>0</v>
      </c>
      <c r="BX1341" s="166">
        <v>0</v>
      </c>
      <c r="BY1341" s="161">
        <f t="shared" si="1340"/>
        <v>0</v>
      </c>
      <c r="BZ1341" s="161">
        <f t="shared" si="1341"/>
        <v>0</v>
      </c>
      <c r="CA1341" s="160">
        <f t="shared" si="1366"/>
        <v>0</v>
      </c>
      <c r="CB1341" s="160">
        <f t="shared" si="1366"/>
        <v>0</v>
      </c>
      <c r="CC1341" s="161">
        <f t="shared" si="1342"/>
        <v>0</v>
      </c>
      <c r="CD1341" s="160">
        <f t="shared" si="1367"/>
        <v>0</v>
      </c>
      <c r="CE1341" s="160">
        <f t="shared" si="1367"/>
        <v>0</v>
      </c>
      <c r="CF1341" s="161">
        <f t="shared" si="1343"/>
        <v>0</v>
      </c>
      <c r="CG1341" s="161">
        <f t="shared" si="1344"/>
        <v>0</v>
      </c>
      <c r="CH1341" s="160">
        <f t="shared" si="1368"/>
        <v>0</v>
      </c>
      <c r="CI1341" s="160">
        <f t="shared" si="1368"/>
        <v>0</v>
      </c>
      <c r="CJ1341" s="166">
        <v>0</v>
      </c>
      <c r="CK1341" s="166">
        <v>0</v>
      </c>
      <c r="CL1341" s="166">
        <v>0</v>
      </c>
      <c r="CM1341" s="166">
        <v>0</v>
      </c>
      <c r="CN1341" s="160">
        <f t="shared" si="1369"/>
        <v>0</v>
      </c>
      <c r="CO1341" s="160">
        <f t="shared" si="1369"/>
        <v>0</v>
      </c>
    </row>
    <row r="1342" spans="1:93" s="120" customFormat="1" ht="24" hidden="1">
      <c r="A1342" s="91"/>
      <c r="B1342" s="156">
        <v>2025</v>
      </c>
      <c r="C1342" s="156">
        <v>8308</v>
      </c>
      <c r="D1342" s="156">
        <v>2</v>
      </c>
      <c r="E1342" s="156">
        <v>5</v>
      </c>
      <c r="F1342" s="156">
        <v>14</v>
      </c>
      <c r="G1342" s="156"/>
      <c r="H1342" s="156">
        <v>5000</v>
      </c>
      <c r="I1342" s="156">
        <v>5400</v>
      </c>
      <c r="J1342" s="156">
        <v>541</v>
      </c>
      <c r="K1342" s="157">
        <v>207</v>
      </c>
      <c r="L1342" s="158"/>
      <c r="M1342" s="159" t="s">
        <v>1060</v>
      </c>
      <c r="N1342" s="160">
        <v>0</v>
      </c>
      <c r="O1342" s="160">
        <v>0</v>
      </c>
      <c r="P1342" s="161">
        <f t="shared" si="1370"/>
        <v>0</v>
      </c>
      <c r="Q1342" s="160">
        <v>0</v>
      </c>
      <c r="R1342" s="160">
        <v>0</v>
      </c>
      <c r="S1342" s="161">
        <f t="shared" si="1371"/>
        <v>0</v>
      </c>
      <c r="T1342" s="161">
        <f t="shared" si="1372"/>
        <v>0</v>
      </c>
      <c r="U1342" s="162" t="s">
        <v>111</v>
      </c>
      <c r="V1342" s="163"/>
      <c r="W1342" s="164"/>
      <c r="X1342" s="167" t="s">
        <v>66</v>
      </c>
      <c r="Y1342" s="166">
        <v>0</v>
      </c>
      <c r="Z1342" s="166">
        <v>0</v>
      </c>
      <c r="AA1342" s="166">
        <v>0</v>
      </c>
      <c r="AB1342" s="166">
        <v>0</v>
      </c>
      <c r="AC1342" s="166">
        <v>0</v>
      </c>
      <c r="AD1342" s="166">
        <v>0</v>
      </c>
      <c r="AE1342" s="166">
        <v>0</v>
      </c>
      <c r="AF1342" s="166">
        <v>0</v>
      </c>
      <c r="AG1342" s="166">
        <v>0</v>
      </c>
      <c r="AH1342" s="166">
        <v>0</v>
      </c>
      <c r="AI1342" s="166">
        <v>0</v>
      </c>
      <c r="AJ1342" s="166">
        <v>0</v>
      </c>
      <c r="AK1342" s="160">
        <f t="shared" si="1364"/>
        <v>0</v>
      </c>
      <c r="AL1342" s="160">
        <f t="shared" si="1364"/>
        <v>0</v>
      </c>
      <c r="AM1342" s="161">
        <f t="shared" si="1361"/>
        <v>0</v>
      </c>
      <c r="AN1342" s="160">
        <f t="shared" si="1365"/>
        <v>0</v>
      </c>
      <c r="AO1342" s="160">
        <f t="shared" si="1365"/>
        <v>0</v>
      </c>
      <c r="AP1342" s="161">
        <f t="shared" si="1362"/>
        <v>0</v>
      </c>
      <c r="AQ1342" s="161">
        <f t="shared" si="1373"/>
        <v>0</v>
      </c>
      <c r="AR1342" s="166">
        <v>0</v>
      </c>
      <c r="AS1342" s="166">
        <v>0</v>
      </c>
      <c r="AT1342" s="161">
        <f t="shared" si="1327"/>
        <v>0</v>
      </c>
      <c r="AU1342" s="166">
        <v>0</v>
      </c>
      <c r="AV1342" s="166">
        <v>0</v>
      </c>
      <c r="AW1342" s="161">
        <f t="shared" si="1328"/>
        <v>0</v>
      </c>
      <c r="AX1342" s="161">
        <f t="shared" si="1329"/>
        <v>0</v>
      </c>
      <c r="AY1342" s="166">
        <v>0</v>
      </c>
      <c r="AZ1342" s="166">
        <v>0</v>
      </c>
      <c r="BA1342" s="161">
        <f t="shared" si="1330"/>
        <v>0</v>
      </c>
      <c r="BB1342" s="166">
        <v>0</v>
      </c>
      <c r="BC1342" s="166">
        <v>0</v>
      </c>
      <c r="BD1342" s="161">
        <f t="shared" si="1331"/>
        <v>0</v>
      </c>
      <c r="BE1342" s="161">
        <f t="shared" si="1332"/>
        <v>0</v>
      </c>
      <c r="BF1342" s="166">
        <v>0</v>
      </c>
      <c r="BG1342" s="166">
        <v>0</v>
      </c>
      <c r="BH1342" s="161">
        <f t="shared" si="1333"/>
        <v>0</v>
      </c>
      <c r="BI1342" s="166">
        <v>0</v>
      </c>
      <c r="BJ1342" s="166">
        <v>0</v>
      </c>
      <c r="BK1342" s="161">
        <f t="shared" si="1334"/>
        <v>0</v>
      </c>
      <c r="BL1342" s="161">
        <f t="shared" si="1335"/>
        <v>0</v>
      </c>
      <c r="BM1342" s="166">
        <v>0</v>
      </c>
      <c r="BN1342" s="166">
        <v>0</v>
      </c>
      <c r="BO1342" s="161">
        <f t="shared" si="1336"/>
        <v>0</v>
      </c>
      <c r="BP1342" s="166">
        <v>0</v>
      </c>
      <c r="BQ1342" s="166">
        <v>0</v>
      </c>
      <c r="BR1342" s="161">
        <f t="shared" si="1337"/>
        <v>0</v>
      </c>
      <c r="BS1342" s="161">
        <f t="shared" si="1338"/>
        <v>0</v>
      </c>
      <c r="BT1342" s="166">
        <v>0</v>
      </c>
      <c r="BU1342" s="166">
        <v>0</v>
      </c>
      <c r="BV1342" s="161">
        <f t="shared" si="1339"/>
        <v>0</v>
      </c>
      <c r="BW1342" s="166">
        <v>0</v>
      </c>
      <c r="BX1342" s="166">
        <v>0</v>
      </c>
      <c r="BY1342" s="161">
        <f t="shared" si="1340"/>
        <v>0</v>
      </c>
      <c r="BZ1342" s="161">
        <f t="shared" si="1341"/>
        <v>0</v>
      </c>
      <c r="CA1342" s="160">
        <f t="shared" si="1366"/>
        <v>0</v>
      </c>
      <c r="CB1342" s="160">
        <f t="shared" si="1366"/>
        <v>0</v>
      </c>
      <c r="CC1342" s="161">
        <f t="shared" si="1342"/>
        <v>0</v>
      </c>
      <c r="CD1342" s="160">
        <f t="shared" si="1367"/>
        <v>0</v>
      </c>
      <c r="CE1342" s="160">
        <f t="shared" si="1367"/>
        <v>0</v>
      </c>
      <c r="CF1342" s="161">
        <f t="shared" si="1343"/>
        <v>0</v>
      </c>
      <c r="CG1342" s="161">
        <f t="shared" si="1344"/>
        <v>0</v>
      </c>
      <c r="CH1342" s="160">
        <f t="shared" si="1368"/>
        <v>0</v>
      </c>
      <c r="CI1342" s="160">
        <f t="shared" si="1368"/>
        <v>0</v>
      </c>
      <c r="CJ1342" s="166">
        <v>0</v>
      </c>
      <c r="CK1342" s="166">
        <v>0</v>
      </c>
      <c r="CL1342" s="166">
        <v>0</v>
      </c>
      <c r="CM1342" s="166">
        <v>0</v>
      </c>
      <c r="CN1342" s="160">
        <f t="shared" si="1369"/>
        <v>0</v>
      </c>
      <c r="CO1342" s="160">
        <f t="shared" si="1369"/>
        <v>0</v>
      </c>
    </row>
    <row r="1343" spans="1:93" s="120" customFormat="1" ht="24" hidden="1">
      <c r="A1343" s="91"/>
      <c r="B1343" s="156">
        <v>2025</v>
      </c>
      <c r="C1343" s="156">
        <v>8308</v>
      </c>
      <c r="D1343" s="156">
        <v>2</v>
      </c>
      <c r="E1343" s="156">
        <v>5</v>
      </c>
      <c r="F1343" s="156">
        <v>14</v>
      </c>
      <c r="G1343" s="156"/>
      <c r="H1343" s="156">
        <v>5000</v>
      </c>
      <c r="I1343" s="156">
        <v>5400</v>
      </c>
      <c r="J1343" s="156">
        <v>541</v>
      </c>
      <c r="K1343" s="157">
        <v>205</v>
      </c>
      <c r="L1343" s="158"/>
      <c r="M1343" s="159" t="s">
        <v>1061</v>
      </c>
      <c r="N1343" s="160">
        <v>0</v>
      </c>
      <c r="O1343" s="160">
        <v>0</v>
      </c>
      <c r="P1343" s="161">
        <f t="shared" si="1370"/>
        <v>0</v>
      </c>
      <c r="Q1343" s="160">
        <v>0</v>
      </c>
      <c r="R1343" s="160">
        <v>0</v>
      </c>
      <c r="S1343" s="161">
        <f t="shared" si="1371"/>
        <v>0</v>
      </c>
      <c r="T1343" s="161">
        <f t="shared" si="1372"/>
        <v>0</v>
      </c>
      <c r="U1343" s="162" t="s">
        <v>111</v>
      </c>
      <c r="V1343" s="163"/>
      <c r="W1343" s="164"/>
      <c r="X1343" s="165" t="s">
        <v>58</v>
      </c>
      <c r="Y1343" s="166">
        <v>0</v>
      </c>
      <c r="Z1343" s="166">
        <v>0</v>
      </c>
      <c r="AA1343" s="166">
        <v>0</v>
      </c>
      <c r="AB1343" s="166">
        <v>0</v>
      </c>
      <c r="AC1343" s="166">
        <v>0</v>
      </c>
      <c r="AD1343" s="166">
        <v>0</v>
      </c>
      <c r="AE1343" s="166">
        <v>0</v>
      </c>
      <c r="AF1343" s="166">
        <v>0</v>
      </c>
      <c r="AG1343" s="166">
        <v>0</v>
      </c>
      <c r="AH1343" s="166">
        <v>0</v>
      </c>
      <c r="AI1343" s="166">
        <v>0</v>
      </c>
      <c r="AJ1343" s="166">
        <v>0</v>
      </c>
      <c r="AK1343" s="160">
        <f t="shared" si="1364"/>
        <v>0</v>
      </c>
      <c r="AL1343" s="160">
        <f t="shared" si="1364"/>
        <v>0</v>
      </c>
      <c r="AM1343" s="161">
        <f t="shared" si="1361"/>
        <v>0</v>
      </c>
      <c r="AN1343" s="160">
        <f t="shared" si="1365"/>
        <v>0</v>
      </c>
      <c r="AO1343" s="160">
        <f t="shared" si="1365"/>
        <v>0</v>
      </c>
      <c r="AP1343" s="161">
        <f t="shared" si="1362"/>
        <v>0</v>
      </c>
      <c r="AQ1343" s="161">
        <f t="shared" si="1373"/>
        <v>0</v>
      </c>
      <c r="AR1343" s="166">
        <v>0</v>
      </c>
      <c r="AS1343" s="166">
        <v>0</v>
      </c>
      <c r="AT1343" s="161">
        <f t="shared" si="1327"/>
        <v>0</v>
      </c>
      <c r="AU1343" s="166">
        <v>0</v>
      </c>
      <c r="AV1343" s="166">
        <v>0</v>
      </c>
      <c r="AW1343" s="161">
        <f t="shared" si="1328"/>
        <v>0</v>
      </c>
      <c r="AX1343" s="161">
        <f t="shared" si="1329"/>
        <v>0</v>
      </c>
      <c r="AY1343" s="166">
        <v>0</v>
      </c>
      <c r="AZ1343" s="166">
        <v>0</v>
      </c>
      <c r="BA1343" s="161">
        <f t="shared" si="1330"/>
        <v>0</v>
      </c>
      <c r="BB1343" s="166">
        <v>0</v>
      </c>
      <c r="BC1343" s="166">
        <v>0</v>
      </c>
      <c r="BD1343" s="161">
        <f t="shared" si="1331"/>
        <v>0</v>
      </c>
      <c r="BE1343" s="161">
        <f t="shared" si="1332"/>
        <v>0</v>
      </c>
      <c r="BF1343" s="166">
        <v>0</v>
      </c>
      <c r="BG1343" s="166">
        <v>0</v>
      </c>
      <c r="BH1343" s="161">
        <f t="shared" si="1333"/>
        <v>0</v>
      </c>
      <c r="BI1343" s="166">
        <v>0</v>
      </c>
      <c r="BJ1343" s="166">
        <v>0</v>
      </c>
      <c r="BK1343" s="161">
        <f t="shared" si="1334"/>
        <v>0</v>
      </c>
      <c r="BL1343" s="161">
        <f t="shared" si="1335"/>
        <v>0</v>
      </c>
      <c r="BM1343" s="166">
        <v>0</v>
      </c>
      <c r="BN1343" s="166">
        <v>0</v>
      </c>
      <c r="BO1343" s="161">
        <f t="shared" si="1336"/>
        <v>0</v>
      </c>
      <c r="BP1343" s="166">
        <v>0</v>
      </c>
      <c r="BQ1343" s="166">
        <v>0</v>
      </c>
      <c r="BR1343" s="161">
        <f t="shared" si="1337"/>
        <v>0</v>
      </c>
      <c r="BS1343" s="161">
        <f t="shared" si="1338"/>
        <v>0</v>
      </c>
      <c r="BT1343" s="166">
        <v>0</v>
      </c>
      <c r="BU1343" s="166">
        <v>0</v>
      </c>
      <c r="BV1343" s="161">
        <f t="shared" si="1339"/>
        <v>0</v>
      </c>
      <c r="BW1343" s="166">
        <v>0</v>
      </c>
      <c r="BX1343" s="166">
        <v>0</v>
      </c>
      <c r="BY1343" s="161">
        <f t="shared" si="1340"/>
        <v>0</v>
      </c>
      <c r="BZ1343" s="161">
        <f t="shared" si="1341"/>
        <v>0</v>
      </c>
      <c r="CA1343" s="160">
        <f t="shared" si="1366"/>
        <v>0</v>
      </c>
      <c r="CB1343" s="160">
        <f t="shared" si="1366"/>
        <v>0</v>
      </c>
      <c r="CC1343" s="161">
        <f t="shared" si="1342"/>
        <v>0</v>
      </c>
      <c r="CD1343" s="160">
        <f t="shared" si="1367"/>
        <v>0</v>
      </c>
      <c r="CE1343" s="160">
        <f t="shared" si="1367"/>
        <v>0</v>
      </c>
      <c r="CF1343" s="161">
        <f t="shared" si="1343"/>
        <v>0</v>
      </c>
      <c r="CG1343" s="161">
        <f t="shared" si="1344"/>
        <v>0</v>
      </c>
      <c r="CH1343" s="160">
        <f t="shared" si="1368"/>
        <v>0</v>
      </c>
      <c r="CI1343" s="160">
        <f t="shared" si="1368"/>
        <v>0</v>
      </c>
      <c r="CJ1343" s="166">
        <v>0</v>
      </c>
      <c r="CK1343" s="166">
        <v>0</v>
      </c>
      <c r="CL1343" s="166">
        <v>0</v>
      </c>
      <c r="CM1343" s="166">
        <v>0</v>
      </c>
      <c r="CN1343" s="160">
        <f t="shared" si="1369"/>
        <v>0</v>
      </c>
      <c r="CO1343" s="160">
        <f t="shared" si="1369"/>
        <v>0</v>
      </c>
    </row>
    <row r="1344" spans="1:93" s="120" customFormat="1" ht="24" hidden="1">
      <c r="A1344" s="91"/>
      <c r="B1344" s="156">
        <v>2025</v>
      </c>
      <c r="C1344" s="156">
        <v>8308</v>
      </c>
      <c r="D1344" s="156">
        <v>2</v>
      </c>
      <c r="E1344" s="156">
        <v>5</v>
      </c>
      <c r="F1344" s="156">
        <v>14</v>
      </c>
      <c r="G1344" s="156"/>
      <c r="H1344" s="156">
        <v>5000</v>
      </c>
      <c r="I1344" s="156">
        <v>5400</v>
      </c>
      <c r="J1344" s="156">
        <v>541</v>
      </c>
      <c r="K1344" s="157">
        <v>202</v>
      </c>
      <c r="L1344" s="158"/>
      <c r="M1344" s="159" t="s">
        <v>1062</v>
      </c>
      <c r="N1344" s="160">
        <v>0</v>
      </c>
      <c r="O1344" s="160">
        <v>0</v>
      </c>
      <c r="P1344" s="161">
        <f t="shared" si="1370"/>
        <v>0</v>
      </c>
      <c r="Q1344" s="160">
        <v>0</v>
      </c>
      <c r="R1344" s="160">
        <v>0</v>
      </c>
      <c r="S1344" s="161">
        <f t="shared" si="1371"/>
        <v>0</v>
      </c>
      <c r="T1344" s="161">
        <f t="shared" si="1372"/>
        <v>0</v>
      </c>
      <c r="U1344" s="162" t="s">
        <v>111</v>
      </c>
      <c r="V1344" s="163"/>
      <c r="W1344" s="164"/>
      <c r="X1344" s="165" t="s">
        <v>58</v>
      </c>
      <c r="Y1344" s="166">
        <v>0</v>
      </c>
      <c r="Z1344" s="166">
        <v>0</v>
      </c>
      <c r="AA1344" s="166">
        <v>0</v>
      </c>
      <c r="AB1344" s="166">
        <v>0</v>
      </c>
      <c r="AC1344" s="166">
        <v>0</v>
      </c>
      <c r="AD1344" s="166">
        <v>0</v>
      </c>
      <c r="AE1344" s="166">
        <v>0</v>
      </c>
      <c r="AF1344" s="166">
        <v>0</v>
      </c>
      <c r="AG1344" s="166">
        <v>0</v>
      </c>
      <c r="AH1344" s="166">
        <v>0</v>
      </c>
      <c r="AI1344" s="166">
        <v>0</v>
      </c>
      <c r="AJ1344" s="166">
        <v>0</v>
      </c>
      <c r="AK1344" s="160">
        <f t="shared" si="1364"/>
        <v>0</v>
      </c>
      <c r="AL1344" s="160">
        <f t="shared" si="1364"/>
        <v>0</v>
      </c>
      <c r="AM1344" s="161">
        <f t="shared" si="1361"/>
        <v>0</v>
      </c>
      <c r="AN1344" s="160">
        <f t="shared" si="1365"/>
        <v>0</v>
      </c>
      <c r="AO1344" s="160">
        <f t="shared" si="1365"/>
        <v>0</v>
      </c>
      <c r="AP1344" s="161">
        <f t="shared" si="1362"/>
        <v>0</v>
      </c>
      <c r="AQ1344" s="161">
        <f t="shared" si="1373"/>
        <v>0</v>
      </c>
      <c r="AR1344" s="166">
        <v>0</v>
      </c>
      <c r="AS1344" s="166">
        <v>0</v>
      </c>
      <c r="AT1344" s="161">
        <f t="shared" si="1327"/>
        <v>0</v>
      </c>
      <c r="AU1344" s="166">
        <v>0</v>
      </c>
      <c r="AV1344" s="166">
        <v>0</v>
      </c>
      <c r="AW1344" s="161">
        <f t="shared" si="1328"/>
        <v>0</v>
      </c>
      <c r="AX1344" s="161">
        <f t="shared" si="1329"/>
        <v>0</v>
      </c>
      <c r="AY1344" s="166">
        <v>0</v>
      </c>
      <c r="AZ1344" s="166">
        <v>0</v>
      </c>
      <c r="BA1344" s="161">
        <f t="shared" si="1330"/>
        <v>0</v>
      </c>
      <c r="BB1344" s="166">
        <v>0</v>
      </c>
      <c r="BC1344" s="166">
        <v>0</v>
      </c>
      <c r="BD1344" s="161">
        <f t="shared" si="1331"/>
        <v>0</v>
      </c>
      <c r="BE1344" s="161">
        <f t="shared" si="1332"/>
        <v>0</v>
      </c>
      <c r="BF1344" s="166">
        <v>0</v>
      </c>
      <c r="BG1344" s="166">
        <v>0</v>
      </c>
      <c r="BH1344" s="161">
        <f t="shared" si="1333"/>
        <v>0</v>
      </c>
      <c r="BI1344" s="166">
        <v>0</v>
      </c>
      <c r="BJ1344" s="166">
        <v>0</v>
      </c>
      <c r="BK1344" s="161">
        <f t="shared" si="1334"/>
        <v>0</v>
      </c>
      <c r="BL1344" s="161">
        <f t="shared" si="1335"/>
        <v>0</v>
      </c>
      <c r="BM1344" s="166">
        <v>0</v>
      </c>
      <c r="BN1344" s="166">
        <v>0</v>
      </c>
      <c r="BO1344" s="161">
        <f t="shared" si="1336"/>
        <v>0</v>
      </c>
      <c r="BP1344" s="166">
        <v>0</v>
      </c>
      <c r="BQ1344" s="166">
        <v>0</v>
      </c>
      <c r="BR1344" s="161">
        <f t="shared" si="1337"/>
        <v>0</v>
      </c>
      <c r="BS1344" s="161">
        <f t="shared" si="1338"/>
        <v>0</v>
      </c>
      <c r="BT1344" s="166">
        <v>0</v>
      </c>
      <c r="BU1344" s="166">
        <v>0</v>
      </c>
      <c r="BV1344" s="161">
        <f t="shared" si="1339"/>
        <v>0</v>
      </c>
      <c r="BW1344" s="166">
        <v>0</v>
      </c>
      <c r="BX1344" s="166">
        <v>0</v>
      </c>
      <c r="BY1344" s="161">
        <f t="shared" si="1340"/>
        <v>0</v>
      </c>
      <c r="BZ1344" s="161">
        <f t="shared" si="1341"/>
        <v>0</v>
      </c>
      <c r="CA1344" s="160">
        <f t="shared" si="1366"/>
        <v>0</v>
      </c>
      <c r="CB1344" s="160">
        <f t="shared" si="1366"/>
        <v>0</v>
      </c>
      <c r="CC1344" s="161">
        <f t="shared" si="1342"/>
        <v>0</v>
      </c>
      <c r="CD1344" s="160">
        <f t="shared" si="1367"/>
        <v>0</v>
      </c>
      <c r="CE1344" s="160">
        <f t="shared" si="1367"/>
        <v>0</v>
      </c>
      <c r="CF1344" s="161">
        <f t="shared" si="1343"/>
        <v>0</v>
      </c>
      <c r="CG1344" s="161">
        <f t="shared" si="1344"/>
        <v>0</v>
      </c>
      <c r="CH1344" s="160">
        <f t="shared" si="1368"/>
        <v>0</v>
      </c>
      <c r="CI1344" s="160">
        <f t="shared" si="1368"/>
        <v>0</v>
      </c>
      <c r="CJ1344" s="166">
        <v>0</v>
      </c>
      <c r="CK1344" s="166">
        <v>0</v>
      </c>
      <c r="CL1344" s="166">
        <v>0</v>
      </c>
      <c r="CM1344" s="166">
        <v>0</v>
      </c>
      <c r="CN1344" s="160">
        <f t="shared" si="1369"/>
        <v>0</v>
      </c>
      <c r="CO1344" s="160">
        <f t="shared" si="1369"/>
        <v>0</v>
      </c>
    </row>
    <row r="1345" spans="1:93" s="120" customFormat="1" ht="46.5" hidden="1">
      <c r="A1345" s="91"/>
      <c r="B1345" s="156">
        <v>2025</v>
      </c>
      <c r="C1345" s="156">
        <v>8308</v>
      </c>
      <c r="D1345" s="156">
        <v>2</v>
      </c>
      <c r="E1345" s="156">
        <v>5</v>
      </c>
      <c r="F1345" s="156">
        <v>14</v>
      </c>
      <c r="G1345" s="156"/>
      <c r="H1345" s="156">
        <v>5000</v>
      </c>
      <c r="I1345" s="156">
        <v>5400</v>
      </c>
      <c r="J1345" s="156">
        <v>541</v>
      </c>
      <c r="K1345" s="157">
        <v>1559</v>
      </c>
      <c r="L1345" s="158"/>
      <c r="M1345" s="159" t="s">
        <v>1063</v>
      </c>
      <c r="N1345" s="160">
        <v>0</v>
      </c>
      <c r="O1345" s="160">
        <v>0</v>
      </c>
      <c r="P1345" s="161">
        <f t="shared" si="1370"/>
        <v>0</v>
      </c>
      <c r="Q1345" s="160">
        <v>0</v>
      </c>
      <c r="R1345" s="160">
        <v>0</v>
      </c>
      <c r="S1345" s="161">
        <f t="shared" si="1371"/>
        <v>0</v>
      </c>
      <c r="T1345" s="161">
        <f t="shared" si="1372"/>
        <v>0</v>
      </c>
      <c r="U1345" s="162" t="s">
        <v>111</v>
      </c>
      <c r="V1345" s="163"/>
      <c r="W1345" s="164"/>
      <c r="X1345" s="167" t="s">
        <v>66</v>
      </c>
      <c r="Y1345" s="166">
        <v>0</v>
      </c>
      <c r="Z1345" s="166">
        <v>0</v>
      </c>
      <c r="AA1345" s="166">
        <v>0</v>
      </c>
      <c r="AB1345" s="166">
        <v>0</v>
      </c>
      <c r="AC1345" s="166">
        <v>0</v>
      </c>
      <c r="AD1345" s="166">
        <v>0</v>
      </c>
      <c r="AE1345" s="166">
        <v>0</v>
      </c>
      <c r="AF1345" s="166">
        <v>0</v>
      </c>
      <c r="AG1345" s="166">
        <v>0</v>
      </c>
      <c r="AH1345" s="166">
        <v>0</v>
      </c>
      <c r="AI1345" s="166">
        <v>0</v>
      </c>
      <c r="AJ1345" s="166">
        <v>0</v>
      </c>
      <c r="AK1345" s="160">
        <f t="shared" si="1364"/>
        <v>0</v>
      </c>
      <c r="AL1345" s="160">
        <f t="shared" si="1364"/>
        <v>0</v>
      </c>
      <c r="AM1345" s="161">
        <f t="shared" si="1361"/>
        <v>0</v>
      </c>
      <c r="AN1345" s="160">
        <f t="shared" si="1365"/>
        <v>0</v>
      </c>
      <c r="AO1345" s="160">
        <f t="shared" si="1365"/>
        <v>0</v>
      </c>
      <c r="AP1345" s="161">
        <f t="shared" si="1362"/>
        <v>0</v>
      </c>
      <c r="AQ1345" s="161">
        <f t="shared" si="1373"/>
        <v>0</v>
      </c>
      <c r="AR1345" s="166">
        <v>0</v>
      </c>
      <c r="AS1345" s="166">
        <v>0</v>
      </c>
      <c r="AT1345" s="161">
        <f t="shared" si="1327"/>
        <v>0</v>
      </c>
      <c r="AU1345" s="166">
        <v>0</v>
      </c>
      <c r="AV1345" s="166">
        <v>0</v>
      </c>
      <c r="AW1345" s="161">
        <f t="shared" si="1328"/>
        <v>0</v>
      </c>
      <c r="AX1345" s="161">
        <f t="shared" si="1329"/>
        <v>0</v>
      </c>
      <c r="AY1345" s="166">
        <v>0</v>
      </c>
      <c r="AZ1345" s="166">
        <v>0</v>
      </c>
      <c r="BA1345" s="161">
        <f t="shared" si="1330"/>
        <v>0</v>
      </c>
      <c r="BB1345" s="166">
        <v>0</v>
      </c>
      <c r="BC1345" s="166">
        <v>0</v>
      </c>
      <c r="BD1345" s="161">
        <f t="shared" si="1331"/>
        <v>0</v>
      </c>
      <c r="BE1345" s="161">
        <f t="shared" si="1332"/>
        <v>0</v>
      </c>
      <c r="BF1345" s="166">
        <v>0</v>
      </c>
      <c r="BG1345" s="166">
        <v>0</v>
      </c>
      <c r="BH1345" s="161">
        <f t="shared" si="1333"/>
        <v>0</v>
      </c>
      <c r="BI1345" s="166">
        <v>0</v>
      </c>
      <c r="BJ1345" s="166">
        <v>0</v>
      </c>
      <c r="BK1345" s="161">
        <f t="shared" si="1334"/>
        <v>0</v>
      </c>
      <c r="BL1345" s="161">
        <f t="shared" si="1335"/>
        <v>0</v>
      </c>
      <c r="BM1345" s="166">
        <v>0</v>
      </c>
      <c r="BN1345" s="166">
        <v>0</v>
      </c>
      <c r="BO1345" s="161">
        <f t="shared" si="1336"/>
        <v>0</v>
      </c>
      <c r="BP1345" s="166">
        <v>0</v>
      </c>
      <c r="BQ1345" s="166">
        <v>0</v>
      </c>
      <c r="BR1345" s="161">
        <f t="shared" si="1337"/>
        <v>0</v>
      </c>
      <c r="BS1345" s="161">
        <f t="shared" si="1338"/>
        <v>0</v>
      </c>
      <c r="BT1345" s="166">
        <v>0</v>
      </c>
      <c r="BU1345" s="166">
        <v>0</v>
      </c>
      <c r="BV1345" s="161">
        <f t="shared" si="1339"/>
        <v>0</v>
      </c>
      <c r="BW1345" s="166">
        <v>0</v>
      </c>
      <c r="BX1345" s="166">
        <v>0</v>
      </c>
      <c r="BY1345" s="161">
        <f t="shared" si="1340"/>
        <v>0</v>
      </c>
      <c r="BZ1345" s="161">
        <f t="shared" si="1341"/>
        <v>0</v>
      </c>
      <c r="CA1345" s="160">
        <f t="shared" si="1366"/>
        <v>0</v>
      </c>
      <c r="CB1345" s="160">
        <f t="shared" si="1366"/>
        <v>0</v>
      </c>
      <c r="CC1345" s="161">
        <f t="shared" si="1342"/>
        <v>0</v>
      </c>
      <c r="CD1345" s="160">
        <f t="shared" si="1367"/>
        <v>0</v>
      </c>
      <c r="CE1345" s="160">
        <f t="shared" si="1367"/>
        <v>0</v>
      </c>
      <c r="CF1345" s="161">
        <f t="shared" si="1343"/>
        <v>0</v>
      </c>
      <c r="CG1345" s="161">
        <f t="shared" si="1344"/>
        <v>0</v>
      </c>
      <c r="CH1345" s="160">
        <f t="shared" si="1368"/>
        <v>0</v>
      </c>
      <c r="CI1345" s="160">
        <f t="shared" si="1368"/>
        <v>0</v>
      </c>
      <c r="CJ1345" s="166">
        <v>0</v>
      </c>
      <c r="CK1345" s="166">
        <v>0</v>
      </c>
      <c r="CL1345" s="166">
        <v>0</v>
      </c>
      <c r="CM1345" s="166">
        <v>0</v>
      </c>
      <c r="CN1345" s="160">
        <f t="shared" si="1369"/>
        <v>0</v>
      </c>
      <c r="CO1345" s="160">
        <f t="shared" si="1369"/>
        <v>0</v>
      </c>
    </row>
    <row r="1346" spans="1:93" s="120" customFormat="1" ht="46.5" hidden="1">
      <c r="A1346" s="91"/>
      <c r="B1346" s="156">
        <v>2025</v>
      </c>
      <c r="C1346" s="156">
        <v>8308</v>
      </c>
      <c r="D1346" s="156">
        <v>2</v>
      </c>
      <c r="E1346" s="156">
        <v>5</v>
      </c>
      <c r="F1346" s="156">
        <v>14</v>
      </c>
      <c r="G1346" s="156"/>
      <c r="H1346" s="156">
        <v>5000</v>
      </c>
      <c r="I1346" s="156">
        <v>5400</v>
      </c>
      <c r="J1346" s="156">
        <v>541</v>
      </c>
      <c r="K1346" s="253">
        <v>1620</v>
      </c>
      <c r="L1346" s="158"/>
      <c r="M1346" s="159" t="s">
        <v>1064</v>
      </c>
      <c r="N1346" s="160">
        <v>0</v>
      </c>
      <c r="O1346" s="160">
        <v>0</v>
      </c>
      <c r="P1346" s="161">
        <f t="shared" si="1370"/>
        <v>0</v>
      </c>
      <c r="Q1346" s="160">
        <v>0</v>
      </c>
      <c r="R1346" s="160">
        <v>0</v>
      </c>
      <c r="S1346" s="161">
        <f t="shared" si="1371"/>
        <v>0</v>
      </c>
      <c r="T1346" s="161">
        <f t="shared" si="1372"/>
        <v>0</v>
      </c>
      <c r="U1346" s="162" t="s">
        <v>111</v>
      </c>
      <c r="V1346" s="163"/>
      <c r="W1346" s="164"/>
      <c r="X1346" s="167" t="s">
        <v>66</v>
      </c>
      <c r="Y1346" s="166">
        <v>0</v>
      </c>
      <c r="Z1346" s="166">
        <v>0</v>
      </c>
      <c r="AA1346" s="166">
        <v>0</v>
      </c>
      <c r="AB1346" s="166">
        <v>0</v>
      </c>
      <c r="AC1346" s="166">
        <v>0</v>
      </c>
      <c r="AD1346" s="166">
        <v>0</v>
      </c>
      <c r="AE1346" s="166">
        <v>0</v>
      </c>
      <c r="AF1346" s="166">
        <v>0</v>
      </c>
      <c r="AG1346" s="166">
        <v>0</v>
      </c>
      <c r="AH1346" s="166">
        <v>0</v>
      </c>
      <c r="AI1346" s="166">
        <v>0</v>
      </c>
      <c r="AJ1346" s="166">
        <v>0</v>
      </c>
      <c r="AK1346" s="160">
        <f t="shared" si="1364"/>
        <v>0</v>
      </c>
      <c r="AL1346" s="160">
        <f t="shared" si="1364"/>
        <v>0</v>
      </c>
      <c r="AM1346" s="161">
        <f t="shared" si="1361"/>
        <v>0</v>
      </c>
      <c r="AN1346" s="160">
        <f t="shared" si="1365"/>
        <v>0</v>
      </c>
      <c r="AO1346" s="160">
        <f t="shared" si="1365"/>
        <v>0</v>
      </c>
      <c r="AP1346" s="161">
        <f t="shared" si="1362"/>
        <v>0</v>
      </c>
      <c r="AQ1346" s="161">
        <f t="shared" si="1373"/>
        <v>0</v>
      </c>
      <c r="AR1346" s="166">
        <v>0</v>
      </c>
      <c r="AS1346" s="166">
        <v>0</v>
      </c>
      <c r="AT1346" s="161">
        <f t="shared" si="1327"/>
        <v>0</v>
      </c>
      <c r="AU1346" s="166">
        <v>0</v>
      </c>
      <c r="AV1346" s="166">
        <v>0</v>
      </c>
      <c r="AW1346" s="161">
        <f t="shared" si="1328"/>
        <v>0</v>
      </c>
      <c r="AX1346" s="161">
        <f t="shared" si="1329"/>
        <v>0</v>
      </c>
      <c r="AY1346" s="166">
        <v>0</v>
      </c>
      <c r="AZ1346" s="166">
        <v>0</v>
      </c>
      <c r="BA1346" s="161">
        <f t="shared" si="1330"/>
        <v>0</v>
      </c>
      <c r="BB1346" s="166">
        <v>0</v>
      </c>
      <c r="BC1346" s="166">
        <v>0</v>
      </c>
      <c r="BD1346" s="161">
        <f t="shared" si="1331"/>
        <v>0</v>
      </c>
      <c r="BE1346" s="161">
        <f t="shared" si="1332"/>
        <v>0</v>
      </c>
      <c r="BF1346" s="166">
        <v>0</v>
      </c>
      <c r="BG1346" s="166">
        <v>0</v>
      </c>
      <c r="BH1346" s="161">
        <f t="shared" si="1333"/>
        <v>0</v>
      </c>
      <c r="BI1346" s="166">
        <v>0</v>
      </c>
      <c r="BJ1346" s="166">
        <v>0</v>
      </c>
      <c r="BK1346" s="161">
        <f t="shared" si="1334"/>
        <v>0</v>
      </c>
      <c r="BL1346" s="161">
        <f t="shared" si="1335"/>
        <v>0</v>
      </c>
      <c r="BM1346" s="166">
        <v>0</v>
      </c>
      <c r="BN1346" s="166">
        <v>0</v>
      </c>
      <c r="BO1346" s="161">
        <f t="shared" si="1336"/>
        <v>0</v>
      </c>
      <c r="BP1346" s="166">
        <v>0</v>
      </c>
      <c r="BQ1346" s="166">
        <v>0</v>
      </c>
      <c r="BR1346" s="161">
        <f t="shared" si="1337"/>
        <v>0</v>
      </c>
      <c r="BS1346" s="161">
        <f t="shared" si="1338"/>
        <v>0</v>
      </c>
      <c r="BT1346" s="166">
        <v>0</v>
      </c>
      <c r="BU1346" s="166">
        <v>0</v>
      </c>
      <c r="BV1346" s="161">
        <f t="shared" si="1339"/>
        <v>0</v>
      </c>
      <c r="BW1346" s="166">
        <v>0</v>
      </c>
      <c r="BX1346" s="166">
        <v>0</v>
      </c>
      <c r="BY1346" s="161">
        <f t="shared" si="1340"/>
        <v>0</v>
      </c>
      <c r="BZ1346" s="161">
        <f t="shared" si="1341"/>
        <v>0</v>
      </c>
      <c r="CA1346" s="160">
        <f t="shared" si="1366"/>
        <v>0</v>
      </c>
      <c r="CB1346" s="160">
        <f t="shared" si="1366"/>
        <v>0</v>
      </c>
      <c r="CC1346" s="161">
        <f t="shared" si="1342"/>
        <v>0</v>
      </c>
      <c r="CD1346" s="160">
        <f t="shared" si="1367"/>
        <v>0</v>
      </c>
      <c r="CE1346" s="160">
        <f t="shared" si="1367"/>
        <v>0</v>
      </c>
      <c r="CF1346" s="161">
        <f t="shared" si="1343"/>
        <v>0</v>
      </c>
      <c r="CG1346" s="161">
        <f t="shared" si="1344"/>
        <v>0</v>
      </c>
      <c r="CH1346" s="160">
        <f t="shared" si="1368"/>
        <v>0</v>
      </c>
      <c r="CI1346" s="160">
        <f t="shared" si="1368"/>
        <v>0</v>
      </c>
      <c r="CJ1346" s="166">
        <v>0</v>
      </c>
      <c r="CK1346" s="166">
        <v>0</v>
      </c>
      <c r="CL1346" s="166">
        <v>0</v>
      </c>
      <c r="CM1346" s="166">
        <v>0</v>
      </c>
      <c r="CN1346" s="160">
        <f t="shared" si="1369"/>
        <v>0</v>
      </c>
      <c r="CO1346" s="160">
        <f t="shared" si="1369"/>
        <v>0</v>
      </c>
    </row>
    <row r="1347" spans="1:93" s="120" customFormat="1" ht="24" hidden="1">
      <c r="A1347" s="91"/>
      <c r="B1347" s="156">
        <v>2025</v>
      </c>
      <c r="C1347" s="156">
        <v>8308</v>
      </c>
      <c r="D1347" s="156">
        <v>2</v>
      </c>
      <c r="E1347" s="156">
        <v>5</v>
      </c>
      <c r="F1347" s="156">
        <v>14</v>
      </c>
      <c r="G1347" s="156"/>
      <c r="H1347" s="156">
        <v>5000</v>
      </c>
      <c r="I1347" s="156">
        <v>5400</v>
      </c>
      <c r="J1347" s="156">
        <v>541</v>
      </c>
      <c r="K1347" s="253">
        <v>1621</v>
      </c>
      <c r="L1347" s="158"/>
      <c r="M1347" s="159" t="s">
        <v>1065</v>
      </c>
      <c r="N1347" s="160">
        <v>0</v>
      </c>
      <c r="O1347" s="160">
        <v>0</v>
      </c>
      <c r="P1347" s="161">
        <f t="shared" si="1370"/>
        <v>0</v>
      </c>
      <c r="Q1347" s="160">
        <v>0</v>
      </c>
      <c r="R1347" s="160">
        <v>0</v>
      </c>
      <c r="S1347" s="161">
        <f t="shared" si="1371"/>
        <v>0</v>
      </c>
      <c r="T1347" s="161">
        <f t="shared" si="1372"/>
        <v>0</v>
      </c>
      <c r="U1347" s="162" t="s">
        <v>111</v>
      </c>
      <c r="V1347" s="163"/>
      <c r="W1347" s="164"/>
      <c r="X1347" s="165" t="s">
        <v>58</v>
      </c>
      <c r="Y1347" s="166">
        <v>0</v>
      </c>
      <c r="Z1347" s="166">
        <v>0</v>
      </c>
      <c r="AA1347" s="166">
        <v>0</v>
      </c>
      <c r="AB1347" s="166">
        <v>0</v>
      </c>
      <c r="AC1347" s="166">
        <v>0</v>
      </c>
      <c r="AD1347" s="166">
        <v>0</v>
      </c>
      <c r="AE1347" s="166">
        <v>0</v>
      </c>
      <c r="AF1347" s="166">
        <v>0</v>
      </c>
      <c r="AG1347" s="166">
        <v>0</v>
      </c>
      <c r="AH1347" s="166">
        <v>0</v>
      </c>
      <c r="AI1347" s="166">
        <v>0</v>
      </c>
      <c r="AJ1347" s="166">
        <v>0</v>
      </c>
      <c r="AK1347" s="160">
        <f t="shared" si="1364"/>
        <v>0</v>
      </c>
      <c r="AL1347" s="160">
        <f t="shared" si="1364"/>
        <v>0</v>
      </c>
      <c r="AM1347" s="161">
        <f t="shared" si="1361"/>
        <v>0</v>
      </c>
      <c r="AN1347" s="160">
        <f t="shared" si="1365"/>
        <v>0</v>
      </c>
      <c r="AO1347" s="160">
        <f t="shared" si="1365"/>
        <v>0</v>
      </c>
      <c r="AP1347" s="161">
        <f t="shared" si="1362"/>
        <v>0</v>
      </c>
      <c r="AQ1347" s="161">
        <f t="shared" si="1373"/>
        <v>0</v>
      </c>
      <c r="AR1347" s="166">
        <v>0</v>
      </c>
      <c r="AS1347" s="166">
        <v>0</v>
      </c>
      <c r="AT1347" s="161">
        <f t="shared" si="1327"/>
        <v>0</v>
      </c>
      <c r="AU1347" s="166">
        <v>0</v>
      </c>
      <c r="AV1347" s="166">
        <v>0</v>
      </c>
      <c r="AW1347" s="161">
        <f t="shared" si="1328"/>
        <v>0</v>
      </c>
      <c r="AX1347" s="161">
        <f t="shared" si="1329"/>
        <v>0</v>
      </c>
      <c r="AY1347" s="166">
        <v>0</v>
      </c>
      <c r="AZ1347" s="166">
        <v>0</v>
      </c>
      <c r="BA1347" s="161">
        <f t="shared" si="1330"/>
        <v>0</v>
      </c>
      <c r="BB1347" s="166">
        <v>0</v>
      </c>
      <c r="BC1347" s="166">
        <v>0</v>
      </c>
      <c r="BD1347" s="161">
        <f t="shared" si="1331"/>
        <v>0</v>
      </c>
      <c r="BE1347" s="161">
        <f t="shared" si="1332"/>
        <v>0</v>
      </c>
      <c r="BF1347" s="166">
        <v>0</v>
      </c>
      <c r="BG1347" s="166">
        <v>0</v>
      </c>
      <c r="BH1347" s="161">
        <f t="shared" si="1333"/>
        <v>0</v>
      </c>
      <c r="BI1347" s="166">
        <v>0</v>
      </c>
      <c r="BJ1347" s="166">
        <v>0</v>
      </c>
      <c r="BK1347" s="161">
        <f t="shared" si="1334"/>
        <v>0</v>
      </c>
      <c r="BL1347" s="161">
        <f t="shared" si="1335"/>
        <v>0</v>
      </c>
      <c r="BM1347" s="166">
        <v>0</v>
      </c>
      <c r="BN1347" s="166">
        <v>0</v>
      </c>
      <c r="BO1347" s="161">
        <f t="shared" si="1336"/>
        <v>0</v>
      </c>
      <c r="BP1347" s="166">
        <v>0</v>
      </c>
      <c r="BQ1347" s="166">
        <v>0</v>
      </c>
      <c r="BR1347" s="161">
        <f t="shared" si="1337"/>
        <v>0</v>
      </c>
      <c r="BS1347" s="161">
        <f t="shared" si="1338"/>
        <v>0</v>
      </c>
      <c r="BT1347" s="166">
        <v>0</v>
      </c>
      <c r="BU1347" s="166">
        <v>0</v>
      </c>
      <c r="BV1347" s="161">
        <f t="shared" si="1339"/>
        <v>0</v>
      </c>
      <c r="BW1347" s="166">
        <v>0</v>
      </c>
      <c r="BX1347" s="166">
        <v>0</v>
      </c>
      <c r="BY1347" s="161">
        <f t="shared" si="1340"/>
        <v>0</v>
      </c>
      <c r="BZ1347" s="161">
        <f t="shared" si="1341"/>
        <v>0</v>
      </c>
      <c r="CA1347" s="160">
        <f t="shared" si="1366"/>
        <v>0</v>
      </c>
      <c r="CB1347" s="160">
        <f t="shared" si="1366"/>
        <v>0</v>
      </c>
      <c r="CC1347" s="161">
        <f t="shared" si="1342"/>
        <v>0</v>
      </c>
      <c r="CD1347" s="160">
        <f t="shared" si="1367"/>
        <v>0</v>
      </c>
      <c r="CE1347" s="160">
        <f t="shared" si="1367"/>
        <v>0</v>
      </c>
      <c r="CF1347" s="161">
        <f t="shared" si="1343"/>
        <v>0</v>
      </c>
      <c r="CG1347" s="161">
        <f t="shared" si="1344"/>
        <v>0</v>
      </c>
      <c r="CH1347" s="160">
        <f t="shared" si="1368"/>
        <v>0</v>
      </c>
      <c r="CI1347" s="160">
        <f t="shared" si="1368"/>
        <v>0</v>
      </c>
      <c r="CJ1347" s="166">
        <v>0</v>
      </c>
      <c r="CK1347" s="166">
        <v>0</v>
      </c>
      <c r="CL1347" s="166">
        <v>0</v>
      </c>
      <c r="CM1347" s="166">
        <v>0</v>
      </c>
      <c r="CN1347" s="160">
        <f t="shared" si="1369"/>
        <v>0</v>
      </c>
      <c r="CO1347" s="160">
        <f t="shared" si="1369"/>
        <v>0</v>
      </c>
    </row>
    <row r="1348" spans="1:93" s="120" customFormat="1" ht="46.5" hidden="1">
      <c r="A1348" s="91"/>
      <c r="B1348" s="156">
        <v>2025</v>
      </c>
      <c r="C1348" s="156">
        <v>8308</v>
      </c>
      <c r="D1348" s="156">
        <v>2</v>
      </c>
      <c r="E1348" s="156">
        <v>5</v>
      </c>
      <c r="F1348" s="156">
        <v>14</v>
      </c>
      <c r="G1348" s="156"/>
      <c r="H1348" s="156">
        <v>5000</v>
      </c>
      <c r="I1348" s="156">
        <v>5400</v>
      </c>
      <c r="J1348" s="156">
        <v>541</v>
      </c>
      <c r="K1348" s="227">
        <v>1649</v>
      </c>
      <c r="L1348" s="158"/>
      <c r="M1348" s="159" t="s">
        <v>1066</v>
      </c>
      <c r="N1348" s="160">
        <v>0</v>
      </c>
      <c r="O1348" s="160">
        <v>0</v>
      </c>
      <c r="P1348" s="161">
        <f t="shared" si="1370"/>
        <v>0</v>
      </c>
      <c r="Q1348" s="160">
        <v>0</v>
      </c>
      <c r="R1348" s="160">
        <v>0</v>
      </c>
      <c r="S1348" s="161">
        <f t="shared" si="1371"/>
        <v>0</v>
      </c>
      <c r="T1348" s="161">
        <f t="shared" si="1372"/>
        <v>0</v>
      </c>
      <c r="U1348" s="162" t="s">
        <v>111</v>
      </c>
      <c r="V1348" s="163"/>
      <c r="W1348" s="164"/>
      <c r="X1348" s="168" t="s">
        <v>72</v>
      </c>
      <c r="Y1348" s="166">
        <v>0</v>
      </c>
      <c r="Z1348" s="166">
        <v>0</v>
      </c>
      <c r="AA1348" s="166">
        <v>0</v>
      </c>
      <c r="AB1348" s="166">
        <v>0</v>
      </c>
      <c r="AC1348" s="166">
        <v>0</v>
      </c>
      <c r="AD1348" s="166">
        <v>0</v>
      </c>
      <c r="AE1348" s="166">
        <v>0</v>
      </c>
      <c r="AF1348" s="166">
        <v>0</v>
      </c>
      <c r="AG1348" s="166">
        <v>0</v>
      </c>
      <c r="AH1348" s="166">
        <v>0</v>
      </c>
      <c r="AI1348" s="166">
        <v>0</v>
      </c>
      <c r="AJ1348" s="166">
        <v>0</v>
      </c>
      <c r="AK1348" s="160">
        <f t="shared" si="1364"/>
        <v>0</v>
      </c>
      <c r="AL1348" s="160">
        <f t="shared" si="1364"/>
        <v>0</v>
      </c>
      <c r="AM1348" s="161">
        <f t="shared" si="1361"/>
        <v>0</v>
      </c>
      <c r="AN1348" s="160">
        <f t="shared" si="1365"/>
        <v>0</v>
      </c>
      <c r="AO1348" s="160">
        <f t="shared" si="1365"/>
        <v>0</v>
      </c>
      <c r="AP1348" s="161">
        <f t="shared" si="1362"/>
        <v>0</v>
      </c>
      <c r="AQ1348" s="161">
        <f t="shared" si="1373"/>
        <v>0</v>
      </c>
      <c r="AR1348" s="166">
        <v>0</v>
      </c>
      <c r="AS1348" s="166">
        <v>0</v>
      </c>
      <c r="AT1348" s="161">
        <f t="shared" si="1327"/>
        <v>0</v>
      </c>
      <c r="AU1348" s="166">
        <v>0</v>
      </c>
      <c r="AV1348" s="166">
        <v>0</v>
      </c>
      <c r="AW1348" s="161">
        <f t="shared" si="1328"/>
        <v>0</v>
      </c>
      <c r="AX1348" s="161">
        <f t="shared" si="1329"/>
        <v>0</v>
      </c>
      <c r="AY1348" s="166">
        <v>0</v>
      </c>
      <c r="AZ1348" s="166">
        <v>0</v>
      </c>
      <c r="BA1348" s="161">
        <f t="shared" si="1330"/>
        <v>0</v>
      </c>
      <c r="BB1348" s="166">
        <v>0</v>
      </c>
      <c r="BC1348" s="166">
        <v>0</v>
      </c>
      <c r="BD1348" s="161">
        <f t="shared" si="1331"/>
        <v>0</v>
      </c>
      <c r="BE1348" s="161">
        <f t="shared" si="1332"/>
        <v>0</v>
      </c>
      <c r="BF1348" s="166">
        <v>0</v>
      </c>
      <c r="BG1348" s="166">
        <v>0</v>
      </c>
      <c r="BH1348" s="161">
        <f t="shared" si="1333"/>
        <v>0</v>
      </c>
      <c r="BI1348" s="166">
        <v>0</v>
      </c>
      <c r="BJ1348" s="166">
        <v>0</v>
      </c>
      <c r="BK1348" s="161">
        <f t="shared" si="1334"/>
        <v>0</v>
      </c>
      <c r="BL1348" s="161">
        <f t="shared" si="1335"/>
        <v>0</v>
      </c>
      <c r="BM1348" s="166">
        <v>0</v>
      </c>
      <c r="BN1348" s="166">
        <v>0</v>
      </c>
      <c r="BO1348" s="161">
        <f t="shared" si="1336"/>
        <v>0</v>
      </c>
      <c r="BP1348" s="166">
        <v>0</v>
      </c>
      <c r="BQ1348" s="166">
        <v>0</v>
      </c>
      <c r="BR1348" s="161">
        <f t="shared" si="1337"/>
        <v>0</v>
      </c>
      <c r="BS1348" s="161">
        <f t="shared" si="1338"/>
        <v>0</v>
      </c>
      <c r="BT1348" s="166">
        <v>0</v>
      </c>
      <c r="BU1348" s="166">
        <v>0</v>
      </c>
      <c r="BV1348" s="161">
        <f t="shared" si="1339"/>
        <v>0</v>
      </c>
      <c r="BW1348" s="166">
        <v>0</v>
      </c>
      <c r="BX1348" s="166">
        <v>0</v>
      </c>
      <c r="BY1348" s="161">
        <f t="shared" si="1340"/>
        <v>0</v>
      </c>
      <c r="BZ1348" s="161">
        <f t="shared" si="1341"/>
        <v>0</v>
      </c>
      <c r="CA1348" s="160">
        <f t="shared" si="1366"/>
        <v>0</v>
      </c>
      <c r="CB1348" s="160">
        <f t="shared" si="1366"/>
        <v>0</v>
      </c>
      <c r="CC1348" s="161">
        <f t="shared" si="1342"/>
        <v>0</v>
      </c>
      <c r="CD1348" s="160">
        <f t="shared" si="1367"/>
        <v>0</v>
      </c>
      <c r="CE1348" s="160">
        <f t="shared" si="1367"/>
        <v>0</v>
      </c>
      <c r="CF1348" s="161">
        <f t="shared" si="1343"/>
        <v>0</v>
      </c>
      <c r="CG1348" s="161">
        <f t="shared" si="1344"/>
        <v>0</v>
      </c>
      <c r="CH1348" s="160">
        <f t="shared" si="1368"/>
        <v>0</v>
      </c>
      <c r="CI1348" s="160">
        <f t="shared" si="1368"/>
        <v>0</v>
      </c>
      <c r="CJ1348" s="166">
        <v>0</v>
      </c>
      <c r="CK1348" s="166">
        <v>0</v>
      </c>
      <c r="CL1348" s="166">
        <v>0</v>
      </c>
      <c r="CM1348" s="166">
        <v>0</v>
      </c>
      <c r="CN1348" s="160">
        <f t="shared" si="1369"/>
        <v>0</v>
      </c>
      <c r="CO1348" s="160">
        <f t="shared" si="1369"/>
        <v>0</v>
      </c>
    </row>
    <row r="1349" spans="1:93" s="120" customFormat="1" ht="24" hidden="1">
      <c r="A1349" s="91"/>
      <c r="B1349" s="147">
        <v>2025</v>
      </c>
      <c r="C1349" s="147">
        <v>8308</v>
      </c>
      <c r="D1349" s="147">
        <v>2</v>
      </c>
      <c r="E1349" s="147">
        <v>5</v>
      </c>
      <c r="F1349" s="147">
        <v>14</v>
      </c>
      <c r="G1349" s="147"/>
      <c r="H1349" s="147">
        <v>5000</v>
      </c>
      <c r="I1349" s="147">
        <v>5400</v>
      </c>
      <c r="J1349" s="147">
        <v>543</v>
      </c>
      <c r="K1349" s="148" t="s">
        <v>51</v>
      </c>
      <c r="L1349" s="149"/>
      <c r="M1349" s="150" t="s">
        <v>1067</v>
      </c>
      <c r="N1349" s="151">
        <f>SUM(N1350:N1352)</f>
        <v>0</v>
      </c>
      <c r="O1349" s="151">
        <f>SUM(O1350:O1352)</f>
        <v>0</v>
      </c>
      <c r="P1349" s="151">
        <f t="shared" si="1370"/>
        <v>0</v>
      </c>
      <c r="Q1349" s="151">
        <f>SUM(Q1350:Q1352)</f>
        <v>0</v>
      </c>
      <c r="R1349" s="151">
        <f>SUM(R1350:R1352)</f>
        <v>0</v>
      </c>
      <c r="S1349" s="151">
        <f t="shared" si="1371"/>
        <v>0</v>
      </c>
      <c r="T1349" s="151">
        <f t="shared" si="1372"/>
        <v>0</v>
      </c>
      <c r="U1349" s="152"/>
      <c r="V1349" s="153"/>
      <c r="W1349" s="154"/>
      <c r="X1349" s="155"/>
      <c r="Y1349" s="151">
        <f t="shared" ref="Y1349:AL1349" si="1374">SUM(Y1350:Y1352)</f>
        <v>0</v>
      </c>
      <c r="Z1349" s="151">
        <f t="shared" si="1374"/>
        <v>0</v>
      </c>
      <c r="AA1349" s="151">
        <f t="shared" si="1374"/>
        <v>0</v>
      </c>
      <c r="AB1349" s="151">
        <f t="shared" si="1374"/>
        <v>0</v>
      </c>
      <c r="AC1349" s="151">
        <f t="shared" si="1374"/>
        <v>0</v>
      </c>
      <c r="AD1349" s="151">
        <f t="shared" si="1374"/>
        <v>0</v>
      </c>
      <c r="AE1349" s="151">
        <f t="shared" si="1374"/>
        <v>0</v>
      </c>
      <c r="AF1349" s="151">
        <f t="shared" si="1374"/>
        <v>0</v>
      </c>
      <c r="AG1349" s="151">
        <f t="shared" si="1374"/>
        <v>0</v>
      </c>
      <c r="AH1349" s="151">
        <f t="shared" si="1374"/>
        <v>0</v>
      </c>
      <c r="AI1349" s="151">
        <f t="shared" si="1374"/>
        <v>0</v>
      </c>
      <c r="AJ1349" s="151">
        <f t="shared" si="1374"/>
        <v>0</v>
      </c>
      <c r="AK1349" s="151">
        <f t="shared" si="1374"/>
        <v>0</v>
      </c>
      <c r="AL1349" s="151">
        <f t="shared" si="1374"/>
        <v>0</v>
      </c>
      <c r="AM1349" s="151">
        <f t="shared" si="1361"/>
        <v>0</v>
      </c>
      <c r="AN1349" s="151">
        <f>SUM(AN1350:AN1352)</f>
        <v>0</v>
      </c>
      <c r="AO1349" s="151">
        <f>SUM(AO1350:AO1352)</f>
        <v>0</v>
      </c>
      <c r="AP1349" s="151">
        <f t="shared" si="1362"/>
        <v>0</v>
      </c>
      <c r="AQ1349" s="151">
        <f t="shared" si="1373"/>
        <v>0</v>
      </c>
      <c r="AR1349" s="151">
        <f>SUM(AR1350:AR1352)</f>
        <v>0</v>
      </c>
      <c r="AS1349" s="151">
        <f>SUM(AS1350:AS1352)</f>
        <v>0</v>
      </c>
      <c r="AT1349" s="151">
        <f t="shared" si="1327"/>
        <v>0</v>
      </c>
      <c r="AU1349" s="151">
        <f>SUM(AU1350:AU1352)</f>
        <v>0</v>
      </c>
      <c r="AV1349" s="151">
        <f>SUM(AV1350:AV1352)</f>
        <v>0</v>
      </c>
      <c r="AW1349" s="151">
        <f t="shared" si="1328"/>
        <v>0</v>
      </c>
      <c r="AX1349" s="151">
        <f t="shared" si="1329"/>
        <v>0</v>
      </c>
      <c r="AY1349" s="151">
        <f>SUM(AY1350:AY1352)</f>
        <v>0</v>
      </c>
      <c r="AZ1349" s="151">
        <f>SUM(AZ1350:AZ1352)</f>
        <v>0</v>
      </c>
      <c r="BA1349" s="151">
        <f t="shared" si="1330"/>
        <v>0</v>
      </c>
      <c r="BB1349" s="151">
        <f>SUM(BB1350:BB1352)</f>
        <v>0</v>
      </c>
      <c r="BC1349" s="151">
        <f>SUM(BC1350:BC1352)</f>
        <v>0</v>
      </c>
      <c r="BD1349" s="151">
        <f t="shared" si="1331"/>
        <v>0</v>
      </c>
      <c r="BE1349" s="151">
        <f t="shared" si="1332"/>
        <v>0</v>
      </c>
      <c r="BF1349" s="151">
        <f>SUM(BF1350:BF1352)</f>
        <v>0</v>
      </c>
      <c r="BG1349" s="151">
        <f>SUM(BG1350:BG1352)</f>
        <v>0</v>
      </c>
      <c r="BH1349" s="151">
        <f t="shared" si="1333"/>
        <v>0</v>
      </c>
      <c r="BI1349" s="151">
        <f>SUM(BI1350:BI1352)</f>
        <v>0</v>
      </c>
      <c r="BJ1349" s="151">
        <f>SUM(BJ1350:BJ1352)</f>
        <v>0</v>
      </c>
      <c r="BK1349" s="151">
        <f t="shared" si="1334"/>
        <v>0</v>
      </c>
      <c r="BL1349" s="151">
        <f t="shared" si="1335"/>
        <v>0</v>
      </c>
      <c r="BM1349" s="151">
        <f>SUM(BM1350:BM1352)</f>
        <v>0</v>
      </c>
      <c r="BN1349" s="151">
        <f>SUM(BN1350:BN1352)</f>
        <v>0</v>
      </c>
      <c r="BO1349" s="151">
        <f t="shared" si="1336"/>
        <v>0</v>
      </c>
      <c r="BP1349" s="151">
        <f>SUM(BP1350:BP1352)</f>
        <v>0</v>
      </c>
      <c r="BQ1349" s="151">
        <f>SUM(BQ1350:BQ1352)</f>
        <v>0</v>
      </c>
      <c r="BR1349" s="151">
        <f t="shared" si="1337"/>
        <v>0</v>
      </c>
      <c r="BS1349" s="151">
        <f t="shared" si="1338"/>
        <v>0</v>
      </c>
      <c r="BT1349" s="151">
        <f>SUM(BT1350:BT1352)</f>
        <v>0</v>
      </c>
      <c r="BU1349" s="151">
        <f>SUM(BU1350:BU1352)</f>
        <v>0</v>
      </c>
      <c r="BV1349" s="151">
        <f t="shared" si="1339"/>
        <v>0</v>
      </c>
      <c r="BW1349" s="151">
        <f>SUM(BW1350:BW1352)</f>
        <v>0</v>
      </c>
      <c r="BX1349" s="151">
        <f>SUM(BX1350:BX1352)</f>
        <v>0</v>
      </c>
      <c r="BY1349" s="151">
        <f t="shared" si="1340"/>
        <v>0</v>
      </c>
      <c r="BZ1349" s="151">
        <f t="shared" si="1341"/>
        <v>0</v>
      </c>
      <c r="CA1349" s="151">
        <f>SUM(CA1350:CA1352)</f>
        <v>0</v>
      </c>
      <c r="CB1349" s="151">
        <f>SUM(CB1350:CB1352)</f>
        <v>0</v>
      </c>
      <c r="CC1349" s="151">
        <f t="shared" si="1342"/>
        <v>0</v>
      </c>
      <c r="CD1349" s="151">
        <f>SUM(CD1350:CD1352)</f>
        <v>0</v>
      </c>
      <c r="CE1349" s="151">
        <f>SUM(CE1350:CE1352)</f>
        <v>0</v>
      </c>
      <c r="CF1349" s="151">
        <f t="shared" si="1343"/>
        <v>0</v>
      </c>
      <c r="CG1349" s="151">
        <f t="shared" si="1344"/>
        <v>0</v>
      </c>
      <c r="CH1349" s="151"/>
      <c r="CI1349" s="151"/>
      <c r="CJ1349" s="151"/>
      <c r="CK1349" s="151"/>
      <c r="CL1349" s="151"/>
      <c r="CM1349" s="151"/>
      <c r="CN1349" s="151"/>
      <c r="CO1349" s="151"/>
    </row>
    <row r="1350" spans="1:93" s="120" customFormat="1" ht="46.5" hidden="1">
      <c r="A1350" s="91"/>
      <c r="B1350" s="156">
        <v>2025</v>
      </c>
      <c r="C1350" s="156">
        <v>8308</v>
      </c>
      <c r="D1350" s="156">
        <v>2</v>
      </c>
      <c r="E1350" s="156">
        <v>5</v>
      </c>
      <c r="F1350" s="156">
        <v>14</v>
      </c>
      <c r="G1350" s="156"/>
      <c r="H1350" s="156">
        <v>5000</v>
      </c>
      <c r="I1350" s="156">
        <v>5400</v>
      </c>
      <c r="J1350" s="156">
        <v>543</v>
      </c>
      <c r="K1350" s="157">
        <v>1537</v>
      </c>
      <c r="L1350" s="158"/>
      <c r="M1350" s="159" t="s">
        <v>1068</v>
      </c>
      <c r="N1350" s="160">
        <v>0</v>
      </c>
      <c r="O1350" s="160">
        <v>0</v>
      </c>
      <c r="P1350" s="161">
        <f t="shared" si="1370"/>
        <v>0</v>
      </c>
      <c r="Q1350" s="160">
        <v>0</v>
      </c>
      <c r="R1350" s="160">
        <v>0</v>
      </c>
      <c r="S1350" s="161">
        <f t="shared" si="1371"/>
        <v>0</v>
      </c>
      <c r="T1350" s="161">
        <f t="shared" si="1372"/>
        <v>0</v>
      </c>
      <c r="U1350" s="162" t="s">
        <v>111</v>
      </c>
      <c r="V1350" s="163"/>
      <c r="W1350" s="164"/>
      <c r="X1350" s="165" t="s">
        <v>58</v>
      </c>
      <c r="Y1350" s="166">
        <v>0</v>
      </c>
      <c r="Z1350" s="166">
        <v>0</v>
      </c>
      <c r="AA1350" s="166">
        <v>0</v>
      </c>
      <c r="AB1350" s="166">
        <v>0</v>
      </c>
      <c r="AC1350" s="166">
        <v>0</v>
      </c>
      <c r="AD1350" s="166">
        <v>0</v>
      </c>
      <c r="AE1350" s="166">
        <v>0</v>
      </c>
      <c r="AF1350" s="166">
        <v>0</v>
      </c>
      <c r="AG1350" s="166">
        <v>0</v>
      </c>
      <c r="AH1350" s="166">
        <v>0</v>
      </c>
      <c r="AI1350" s="166">
        <v>0</v>
      </c>
      <c r="AJ1350" s="166">
        <v>0</v>
      </c>
      <c r="AK1350" s="160">
        <f t="shared" ref="AK1350:AL1352" si="1375">N1350+Y1350-AE1350</f>
        <v>0</v>
      </c>
      <c r="AL1350" s="160">
        <f t="shared" si="1375"/>
        <v>0</v>
      </c>
      <c r="AM1350" s="161">
        <f t="shared" si="1361"/>
        <v>0</v>
      </c>
      <c r="AN1350" s="160">
        <f t="shared" ref="AN1350:AO1352" si="1376">Q1350+AA1350-AG1350</f>
        <v>0</v>
      </c>
      <c r="AO1350" s="160">
        <f t="shared" si="1376"/>
        <v>0</v>
      </c>
      <c r="AP1350" s="161">
        <f t="shared" si="1362"/>
        <v>0</v>
      </c>
      <c r="AQ1350" s="161">
        <f t="shared" si="1373"/>
        <v>0</v>
      </c>
      <c r="AR1350" s="166">
        <v>0</v>
      </c>
      <c r="AS1350" s="166">
        <v>0</v>
      </c>
      <c r="AT1350" s="161">
        <f t="shared" si="1327"/>
        <v>0</v>
      </c>
      <c r="AU1350" s="166">
        <v>0</v>
      </c>
      <c r="AV1350" s="166">
        <v>0</v>
      </c>
      <c r="AW1350" s="161">
        <f t="shared" si="1328"/>
        <v>0</v>
      </c>
      <c r="AX1350" s="161">
        <f t="shared" si="1329"/>
        <v>0</v>
      </c>
      <c r="AY1350" s="166">
        <v>0</v>
      </c>
      <c r="AZ1350" s="166">
        <v>0</v>
      </c>
      <c r="BA1350" s="161">
        <f t="shared" si="1330"/>
        <v>0</v>
      </c>
      <c r="BB1350" s="166">
        <v>0</v>
      </c>
      <c r="BC1350" s="166">
        <v>0</v>
      </c>
      <c r="BD1350" s="161">
        <f t="shared" si="1331"/>
        <v>0</v>
      </c>
      <c r="BE1350" s="161">
        <f t="shared" si="1332"/>
        <v>0</v>
      </c>
      <c r="BF1350" s="166">
        <v>0</v>
      </c>
      <c r="BG1350" s="166">
        <v>0</v>
      </c>
      <c r="BH1350" s="161">
        <f t="shared" si="1333"/>
        <v>0</v>
      </c>
      <c r="BI1350" s="166">
        <v>0</v>
      </c>
      <c r="BJ1350" s="166">
        <v>0</v>
      </c>
      <c r="BK1350" s="161">
        <f t="shared" si="1334"/>
        <v>0</v>
      </c>
      <c r="BL1350" s="161">
        <f t="shared" si="1335"/>
        <v>0</v>
      </c>
      <c r="BM1350" s="166">
        <v>0</v>
      </c>
      <c r="BN1350" s="166">
        <v>0</v>
      </c>
      <c r="BO1350" s="161">
        <f t="shared" si="1336"/>
        <v>0</v>
      </c>
      <c r="BP1350" s="166">
        <v>0</v>
      </c>
      <c r="BQ1350" s="166">
        <v>0</v>
      </c>
      <c r="BR1350" s="161">
        <f t="shared" si="1337"/>
        <v>0</v>
      </c>
      <c r="BS1350" s="161">
        <f t="shared" si="1338"/>
        <v>0</v>
      </c>
      <c r="BT1350" s="166">
        <v>0</v>
      </c>
      <c r="BU1350" s="166">
        <v>0</v>
      </c>
      <c r="BV1350" s="161">
        <f t="shared" si="1339"/>
        <v>0</v>
      </c>
      <c r="BW1350" s="166">
        <v>0</v>
      </c>
      <c r="BX1350" s="166">
        <v>0</v>
      </c>
      <c r="BY1350" s="161">
        <f t="shared" si="1340"/>
        <v>0</v>
      </c>
      <c r="BZ1350" s="161">
        <f t="shared" si="1341"/>
        <v>0</v>
      </c>
      <c r="CA1350" s="160">
        <f t="shared" ref="CA1350:CB1352" si="1377">AK1350-AR1350-AY1350-BF1350-BM1350-BT1350</f>
        <v>0</v>
      </c>
      <c r="CB1350" s="160">
        <f t="shared" si="1377"/>
        <v>0</v>
      </c>
      <c r="CC1350" s="161">
        <f t="shared" si="1342"/>
        <v>0</v>
      </c>
      <c r="CD1350" s="160">
        <f t="shared" ref="CD1350:CE1352" si="1378">AN1350-AU1350-BB1350-BI1350-BP1350-BW1350</f>
        <v>0</v>
      </c>
      <c r="CE1350" s="160">
        <f t="shared" si="1378"/>
        <v>0</v>
      </c>
      <c r="CF1350" s="161">
        <f t="shared" si="1343"/>
        <v>0</v>
      </c>
      <c r="CG1350" s="161">
        <f t="shared" si="1344"/>
        <v>0</v>
      </c>
      <c r="CH1350" s="160">
        <f t="shared" ref="CH1350:CI1352" si="1379">V1350+AC1350-AI1350</f>
        <v>0</v>
      </c>
      <c r="CI1350" s="160">
        <f t="shared" si="1379"/>
        <v>0</v>
      </c>
      <c r="CJ1350" s="166">
        <v>0</v>
      </c>
      <c r="CK1350" s="166">
        <v>0</v>
      </c>
      <c r="CL1350" s="166">
        <v>0</v>
      </c>
      <c r="CM1350" s="166">
        <v>0</v>
      </c>
      <c r="CN1350" s="160">
        <f t="shared" ref="CN1350:CO1352" si="1380">CH1350-CJ1350-CL1350</f>
        <v>0</v>
      </c>
      <c r="CO1350" s="160">
        <f t="shared" si="1380"/>
        <v>0</v>
      </c>
    </row>
    <row r="1351" spans="1:93" s="120" customFormat="1" ht="46.5" hidden="1">
      <c r="A1351" s="91"/>
      <c r="B1351" s="156">
        <v>2025</v>
      </c>
      <c r="C1351" s="156">
        <v>8308</v>
      </c>
      <c r="D1351" s="156">
        <v>2</v>
      </c>
      <c r="E1351" s="156">
        <v>5</v>
      </c>
      <c r="F1351" s="156">
        <v>14</v>
      </c>
      <c r="G1351" s="156"/>
      <c r="H1351" s="156">
        <v>5000</v>
      </c>
      <c r="I1351" s="156">
        <v>5400</v>
      </c>
      <c r="J1351" s="156">
        <v>543</v>
      </c>
      <c r="K1351" s="157">
        <v>1535</v>
      </c>
      <c r="L1351" s="158"/>
      <c r="M1351" s="159" t="s">
        <v>1069</v>
      </c>
      <c r="N1351" s="160">
        <v>0</v>
      </c>
      <c r="O1351" s="160">
        <v>0</v>
      </c>
      <c r="P1351" s="161">
        <f t="shared" si="1370"/>
        <v>0</v>
      </c>
      <c r="Q1351" s="160">
        <v>0</v>
      </c>
      <c r="R1351" s="160">
        <v>0</v>
      </c>
      <c r="S1351" s="161">
        <f t="shared" si="1371"/>
        <v>0</v>
      </c>
      <c r="T1351" s="161">
        <f t="shared" si="1372"/>
        <v>0</v>
      </c>
      <c r="U1351" s="162" t="s">
        <v>111</v>
      </c>
      <c r="V1351" s="163"/>
      <c r="W1351" s="164"/>
      <c r="X1351" s="165" t="s">
        <v>58</v>
      </c>
      <c r="Y1351" s="166">
        <v>0</v>
      </c>
      <c r="Z1351" s="166">
        <v>0</v>
      </c>
      <c r="AA1351" s="166">
        <v>0</v>
      </c>
      <c r="AB1351" s="166">
        <v>0</v>
      </c>
      <c r="AC1351" s="166">
        <v>0</v>
      </c>
      <c r="AD1351" s="166">
        <v>0</v>
      </c>
      <c r="AE1351" s="166">
        <v>0</v>
      </c>
      <c r="AF1351" s="166">
        <v>0</v>
      </c>
      <c r="AG1351" s="166">
        <v>0</v>
      </c>
      <c r="AH1351" s="166">
        <v>0</v>
      </c>
      <c r="AI1351" s="166">
        <v>0</v>
      </c>
      <c r="AJ1351" s="166">
        <v>0</v>
      </c>
      <c r="AK1351" s="160">
        <f t="shared" si="1375"/>
        <v>0</v>
      </c>
      <c r="AL1351" s="160">
        <f t="shared" si="1375"/>
        <v>0</v>
      </c>
      <c r="AM1351" s="161">
        <f t="shared" si="1361"/>
        <v>0</v>
      </c>
      <c r="AN1351" s="160">
        <f t="shared" si="1376"/>
        <v>0</v>
      </c>
      <c r="AO1351" s="160">
        <f t="shared" si="1376"/>
        <v>0</v>
      </c>
      <c r="AP1351" s="161">
        <f t="shared" si="1362"/>
        <v>0</v>
      </c>
      <c r="AQ1351" s="161">
        <f t="shared" si="1373"/>
        <v>0</v>
      </c>
      <c r="AR1351" s="166">
        <v>0</v>
      </c>
      <c r="AS1351" s="166">
        <v>0</v>
      </c>
      <c r="AT1351" s="161">
        <f t="shared" si="1327"/>
        <v>0</v>
      </c>
      <c r="AU1351" s="166">
        <v>0</v>
      </c>
      <c r="AV1351" s="166">
        <v>0</v>
      </c>
      <c r="AW1351" s="161">
        <f t="shared" si="1328"/>
        <v>0</v>
      </c>
      <c r="AX1351" s="161">
        <f t="shared" si="1329"/>
        <v>0</v>
      </c>
      <c r="AY1351" s="166">
        <v>0</v>
      </c>
      <c r="AZ1351" s="166">
        <v>0</v>
      </c>
      <c r="BA1351" s="161">
        <f t="shared" si="1330"/>
        <v>0</v>
      </c>
      <c r="BB1351" s="166">
        <v>0</v>
      </c>
      <c r="BC1351" s="166">
        <v>0</v>
      </c>
      <c r="BD1351" s="161">
        <f t="shared" si="1331"/>
        <v>0</v>
      </c>
      <c r="BE1351" s="161">
        <f t="shared" si="1332"/>
        <v>0</v>
      </c>
      <c r="BF1351" s="166">
        <v>0</v>
      </c>
      <c r="BG1351" s="166">
        <v>0</v>
      </c>
      <c r="BH1351" s="161">
        <f t="shared" si="1333"/>
        <v>0</v>
      </c>
      <c r="BI1351" s="166">
        <v>0</v>
      </c>
      <c r="BJ1351" s="166">
        <v>0</v>
      </c>
      <c r="BK1351" s="161">
        <f t="shared" si="1334"/>
        <v>0</v>
      </c>
      <c r="BL1351" s="161">
        <f t="shared" si="1335"/>
        <v>0</v>
      </c>
      <c r="BM1351" s="166">
        <v>0</v>
      </c>
      <c r="BN1351" s="166">
        <v>0</v>
      </c>
      <c r="BO1351" s="161">
        <f t="shared" si="1336"/>
        <v>0</v>
      </c>
      <c r="BP1351" s="166">
        <v>0</v>
      </c>
      <c r="BQ1351" s="166">
        <v>0</v>
      </c>
      <c r="BR1351" s="161">
        <f t="shared" si="1337"/>
        <v>0</v>
      </c>
      <c r="BS1351" s="161">
        <f t="shared" si="1338"/>
        <v>0</v>
      </c>
      <c r="BT1351" s="166">
        <v>0</v>
      </c>
      <c r="BU1351" s="166">
        <v>0</v>
      </c>
      <c r="BV1351" s="161">
        <f t="shared" si="1339"/>
        <v>0</v>
      </c>
      <c r="BW1351" s="166">
        <v>0</v>
      </c>
      <c r="BX1351" s="166">
        <v>0</v>
      </c>
      <c r="BY1351" s="161">
        <f t="shared" si="1340"/>
        <v>0</v>
      </c>
      <c r="BZ1351" s="161">
        <f t="shared" si="1341"/>
        <v>0</v>
      </c>
      <c r="CA1351" s="160">
        <f t="shared" si="1377"/>
        <v>0</v>
      </c>
      <c r="CB1351" s="160">
        <f t="shared" si="1377"/>
        <v>0</v>
      </c>
      <c r="CC1351" s="161">
        <f t="shared" si="1342"/>
        <v>0</v>
      </c>
      <c r="CD1351" s="160">
        <f t="shared" si="1378"/>
        <v>0</v>
      </c>
      <c r="CE1351" s="160">
        <f t="shared" si="1378"/>
        <v>0</v>
      </c>
      <c r="CF1351" s="161">
        <f t="shared" si="1343"/>
        <v>0</v>
      </c>
      <c r="CG1351" s="161">
        <f t="shared" si="1344"/>
        <v>0</v>
      </c>
      <c r="CH1351" s="160">
        <f t="shared" si="1379"/>
        <v>0</v>
      </c>
      <c r="CI1351" s="160">
        <f t="shared" si="1379"/>
        <v>0</v>
      </c>
      <c r="CJ1351" s="166">
        <v>0</v>
      </c>
      <c r="CK1351" s="166">
        <v>0</v>
      </c>
      <c r="CL1351" s="166">
        <v>0</v>
      </c>
      <c r="CM1351" s="166">
        <v>0</v>
      </c>
      <c r="CN1351" s="160">
        <f t="shared" si="1380"/>
        <v>0</v>
      </c>
      <c r="CO1351" s="160">
        <f t="shared" si="1380"/>
        <v>0</v>
      </c>
    </row>
    <row r="1352" spans="1:93" s="120" customFormat="1" ht="46.5" hidden="1">
      <c r="A1352" s="91"/>
      <c r="B1352" s="156">
        <v>2025</v>
      </c>
      <c r="C1352" s="156">
        <v>8308</v>
      </c>
      <c r="D1352" s="156">
        <v>2</v>
      </c>
      <c r="E1352" s="156">
        <v>5</v>
      </c>
      <c r="F1352" s="156">
        <v>14</v>
      </c>
      <c r="G1352" s="156"/>
      <c r="H1352" s="156">
        <v>5000</v>
      </c>
      <c r="I1352" s="156">
        <v>5400</v>
      </c>
      <c r="J1352" s="156">
        <v>543</v>
      </c>
      <c r="K1352" s="157">
        <v>1538</v>
      </c>
      <c r="L1352" s="158"/>
      <c r="M1352" s="159" t="s">
        <v>1070</v>
      </c>
      <c r="N1352" s="160">
        <v>0</v>
      </c>
      <c r="O1352" s="160">
        <v>0</v>
      </c>
      <c r="P1352" s="161">
        <f t="shared" si="1370"/>
        <v>0</v>
      </c>
      <c r="Q1352" s="160">
        <v>0</v>
      </c>
      <c r="R1352" s="160">
        <v>0</v>
      </c>
      <c r="S1352" s="161">
        <f t="shared" si="1371"/>
        <v>0</v>
      </c>
      <c r="T1352" s="161">
        <f t="shared" si="1372"/>
        <v>0</v>
      </c>
      <c r="U1352" s="162" t="s">
        <v>111</v>
      </c>
      <c r="V1352" s="163"/>
      <c r="W1352" s="164"/>
      <c r="X1352" s="165" t="s">
        <v>317</v>
      </c>
      <c r="Y1352" s="166">
        <v>0</v>
      </c>
      <c r="Z1352" s="166">
        <v>0</v>
      </c>
      <c r="AA1352" s="166">
        <v>0</v>
      </c>
      <c r="AB1352" s="166">
        <v>0</v>
      </c>
      <c r="AC1352" s="166">
        <v>0</v>
      </c>
      <c r="AD1352" s="166">
        <v>0</v>
      </c>
      <c r="AE1352" s="166">
        <v>0</v>
      </c>
      <c r="AF1352" s="166">
        <v>0</v>
      </c>
      <c r="AG1352" s="166">
        <v>0</v>
      </c>
      <c r="AH1352" s="166">
        <v>0</v>
      </c>
      <c r="AI1352" s="166">
        <v>0</v>
      </c>
      <c r="AJ1352" s="166">
        <v>0</v>
      </c>
      <c r="AK1352" s="160">
        <f t="shared" si="1375"/>
        <v>0</v>
      </c>
      <c r="AL1352" s="160">
        <f t="shared" si="1375"/>
        <v>0</v>
      </c>
      <c r="AM1352" s="161">
        <f t="shared" si="1361"/>
        <v>0</v>
      </c>
      <c r="AN1352" s="160">
        <f t="shared" si="1376"/>
        <v>0</v>
      </c>
      <c r="AO1352" s="160">
        <f t="shared" si="1376"/>
        <v>0</v>
      </c>
      <c r="AP1352" s="161">
        <f t="shared" si="1362"/>
        <v>0</v>
      </c>
      <c r="AQ1352" s="161">
        <f t="shared" si="1373"/>
        <v>0</v>
      </c>
      <c r="AR1352" s="166">
        <v>0</v>
      </c>
      <c r="AS1352" s="166">
        <v>0</v>
      </c>
      <c r="AT1352" s="161">
        <f t="shared" si="1327"/>
        <v>0</v>
      </c>
      <c r="AU1352" s="166">
        <v>0</v>
      </c>
      <c r="AV1352" s="166">
        <v>0</v>
      </c>
      <c r="AW1352" s="161">
        <f t="shared" si="1328"/>
        <v>0</v>
      </c>
      <c r="AX1352" s="161">
        <f t="shared" si="1329"/>
        <v>0</v>
      </c>
      <c r="AY1352" s="166">
        <v>0</v>
      </c>
      <c r="AZ1352" s="166">
        <v>0</v>
      </c>
      <c r="BA1352" s="161">
        <f t="shared" si="1330"/>
        <v>0</v>
      </c>
      <c r="BB1352" s="166">
        <v>0</v>
      </c>
      <c r="BC1352" s="166">
        <v>0</v>
      </c>
      <c r="BD1352" s="161">
        <f t="shared" si="1331"/>
        <v>0</v>
      </c>
      <c r="BE1352" s="161">
        <f t="shared" si="1332"/>
        <v>0</v>
      </c>
      <c r="BF1352" s="166">
        <v>0</v>
      </c>
      <c r="BG1352" s="166">
        <v>0</v>
      </c>
      <c r="BH1352" s="161">
        <f t="shared" si="1333"/>
        <v>0</v>
      </c>
      <c r="BI1352" s="166">
        <v>0</v>
      </c>
      <c r="BJ1352" s="166">
        <v>0</v>
      </c>
      <c r="BK1352" s="161">
        <f t="shared" si="1334"/>
        <v>0</v>
      </c>
      <c r="BL1352" s="161">
        <f t="shared" si="1335"/>
        <v>0</v>
      </c>
      <c r="BM1352" s="166">
        <v>0</v>
      </c>
      <c r="BN1352" s="166">
        <v>0</v>
      </c>
      <c r="BO1352" s="161">
        <f t="shared" si="1336"/>
        <v>0</v>
      </c>
      <c r="BP1352" s="166">
        <v>0</v>
      </c>
      <c r="BQ1352" s="166">
        <v>0</v>
      </c>
      <c r="BR1352" s="161">
        <f t="shared" si="1337"/>
        <v>0</v>
      </c>
      <c r="BS1352" s="161">
        <f t="shared" si="1338"/>
        <v>0</v>
      </c>
      <c r="BT1352" s="166">
        <v>0</v>
      </c>
      <c r="BU1352" s="166">
        <v>0</v>
      </c>
      <c r="BV1352" s="161">
        <f t="shared" si="1339"/>
        <v>0</v>
      </c>
      <c r="BW1352" s="166">
        <v>0</v>
      </c>
      <c r="BX1352" s="166">
        <v>0</v>
      </c>
      <c r="BY1352" s="161">
        <f t="shared" si="1340"/>
        <v>0</v>
      </c>
      <c r="BZ1352" s="161">
        <f t="shared" si="1341"/>
        <v>0</v>
      </c>
      <c r="CA1352" s="160">
        <f t="shared" si="1377"/>
        <v>0</v>
      </c>
      <c r="CB1352" s="160">
        <f t="shared" si="1377"/>
        <v>0</v>
      </c>
      <c r="CC1352" s="161">
        <f t="shared" si="1342"/>
        <v>0</v>
      </c>
      <c r="CD1352" s="160">
        <f t="shared" si="1378"/>
        <v>0</v>
      </c>
      <c r="CE1352" s="160">
        <f t="shared" si="1378"/>
        <v>0</v>
      </c>
      <c r="CF1352" s="161">
        <f t="shared" si="1343"/>
        <v>0</v>
      </c>
      <c r="CG1352" s="161">
        <f t="shared" si="1344"/>
        <v>0</v>
      </c>
      <c r="CH1352" s="160">
        <f t="shared" si="1379"/>
        <v>0</v>
      </c>
      <c r="CI1352" s="160">
        <f t="shared" si="1379"/>
        <v>0</v>
      </c>
      <c r="CJ1352" s="166">
        <v>0</v>
      </c>
      <c r="CK1352" s="166">
        <v>0</v>
      </c>
      <c r="CL1352" s="166">
        <v>0</v>
      </c>
      <c r="CM1352" s="166">
        <v>0</v>
      </c>
      <c r="CN1352" s="160">
        <f t="shared" si="1380"/>
        <v>0</v>
      </c>
      <c r="CO1352" s="160">
        <f t="shared" si="1380"/>
        <v>0</v>
      </c>
    </row>
    <row r="1353" spans="1:93" s="120" customFormat="1" ht="24" hidden="1">
      <c r="A1353" s="91"/>
      <c r="B1353" s="147">
        <v>2025</v>
      </c>
      <c r="C1353" s="147">
        <v>8308</v>
      </c>
      <c r="D1353" s="147">
        <v>2</v>
      </c>
      <c r="E1353" s="147">
        <v>5</v>
      </c>
      <c r="F1353" s="147">
        <v>14</v>
      </c>
      <c r="G1353" s="147"/>
      <c r="H1353" s="147">
        <v>5000</v>
      </c>
      <c r="I1353" s="147">
        <v>5400</v>
      </c>
      <c r="J1353" s="147">
        <v>545</v>
      </c>
      <c r="K1353" s="148" t="s">
        <v>51</v>
      </c>
      <c r="L1353" s="149"/>
      <c r="M1353" s="150" t="s">
        <v>1071</v>
      </c>
      <c r="N1353" s="151">
        <f>SUM(N1354:N1355)</f>
        <v>0</v>
      </c>
      <c r="O1353" s="151">
        <f>SUM(O1354:O1355)</f>
        <v>0</v>
      </c>
      <c r="P1353" s="151">
        <f t="shared" si="1370"/>
        <v>0</v>
      </c>
      <c r="Q1353" s="151">
        <f>SUM(Q1354:Q1355)</f>
        <v>0</v>
      </c>
      <c r="R1353" s="151">
        <f>SUM(R1354:R1355)</f>
        <v>0</v>
      </c>
      <c r="S1353" s="151">
        <f t="shared" si="1371"/>
        <v>0</v>
      </c>
      <c r="T1353" s="151">
        <f t="shared" si="1372"/>
        <v>0</v>
      </c>
      <c r="U1353" s="152"/>
      <c r="V1353" s="153"/>
      <c r="W1353" s="154"/>
      <c r="X1353" s="155"/>
      <c r="Y1353" s="151">
        <f t="shared" ref="Y1353:AL1353" si="1381">SUM(Y1354:Y1355)</f>
        <v>0</v>
      </c>
      <c r="Z1353" s="151">
        <f t="shared" si="1381"/>
        <v>0</v>
      </c>
      <c r="AA1353" s="151">
        <f t="shared" si="1381"/>
        <v>0</v>
      </c>
      <c r="AB1353" s="151">
        <f t="shared" si="1381"/>
        <v>0</v>
      </c>
      <c r="AC1353" s="151">
        <f t="shared" si="1381"/>
        <v>0</v>
      </c>
      <c r="AD1353" s="151">
        <f t="shared" si="1381"/>
        <v>0</v>
      </c>
      <c r="AE1353" s="151">
        <f t="shared" si="1381"/>
        <v>0</v>
      </c>
      <c r="AF1353" s="151">
        <f t="shared" si="1381"/>
        <v>0</v>
      </c>
      <c r="AG1353" s="151">
        <f t="shared" si="1381"/>
        <v>0</v>
      </c>
      <c r="AH1353" s="151">
        <f t="shared" si="1381"/>
        <v>0</v>
      </c>
      <c r="AI1353" s="151">
        <f t="shared" si="1381"/>
        <v>0</v>
      </c>
      <c r="AJ1353" s="151">
        <f t="shared" si="1381"/>
        <v>0</v>
      </c>
      <c r="AK1353" s="151">
        <f t="shared" si="1381"/>
        <v>0</v>
      </c>
      <c r="AL1353" s="151">
        <f t="shared" si="1381"/>
        <v>0</v>
      </c>
      <c r="AM1353" s="151">
        <f t="shared" si="1361"/>
        <v>0</v>
      </c>
      <c r="AN1353" s="151">
        <f>SUM(AN1354:AN1355)</f>
        <v>0</v>
      </c>
      <c r="AO1353" s="151">
        <f>SUM(AO1354:AO1355)</f>
        <v>0</v>
      </c>
      <c r="AP1353" s="151">
        <f t="shared" si="1362"/>
        <v>0</v>
      </c>
      <c r="AQ1353" s="151">
        <f t="shared" si="1373"/>
        <v>0</v>
      </c>
      <c r="AR1353" s="151">
        <f>SUM(AR1354:AR1355)</f>
        <v>0</v>
      </c>
      <c r="AS1353" s="151">
        <f>SUM(AS1354:AS1355)</f>
        <v>0</v>
      </c>
      <c r="AT1353" s="151">
        <f t="shared" si="1327"/>
        <v>0</v>
      </c>
      <c r="AU1353" s="151">
        <f>SUM(AU1354:AU1355)</f>
        <v>0</v>
      </c>
      <c r="AV1353" s="151">
        <f>SUM(AV1354:AV1355)</f>
        <v>0</v>
      </c>
      <c r="AW1353" s="151">
        <f t="shared" si="1328"/>
        <v>0</v>
      </c>
      <c r="AX1353" s="151">
        <f t="shared" si="1329"/>
        <v>0</v>
      </c>
      <c r="AY1353" s="151">
        <f>SUM(AY1354:AY1355)</f>
        <v>0</v>
      </c>
      <c r="AZ1353" s="151">
        <f>SUM(AZ1354:AZ1355)</f>
        <v>0</v>
      </c>
      <c r="BA1353" s="151">
        <f t="shared" si="1330"/>
        <v>0</v>
      </c>
      <c r="BB1353" s="151">
        <f>SUM(BB1354:BB1355)</f>
        <v>0</v>
      </c>
      <c r="BC1353" s="151">
        <f>SUM(BC1354:BC1355)</f>
        <v>0</v>
      </c>
      <c r="BD1353" s="151">
        <f t="shared" si="1331"/>
        <v>0</v>
      </c>
      <c r="BE1353" s="151">
        <f t="shared" si="1332"/>
        <v>0</v>
      </c>
      <c r="BF1353" s="151">
        <f>SUM(BF1354:BF1355)</f>
        <v>0</v>
      </c>
      <c r="BG1353" s="151">
        <f>SUM(BG1354:BG1355)</f>
        <v>0</v>
      </c>
      <c r="BH1353" s="151">
        <f t="shared" si="1333"/>
        <v>0</v>
      </c>
      <c r="BI1353" s="151">
        <f>SUM(BI1354:BI1355)</f>
        <v>0</v>
      </c>
      <c r="BJ1353" s="151">
        <f>SUM(BJ1354:BJ1355)</f>
        <v>0</v>
      </c>
      <c r="BK1353" s="151">
        <f t="shared" si="1334"/>
        <v>0</v>
      </c>
      <c r="BL1353" s="151">
        <f t="shared" si="1335"/>
        <v>0</v>
      </c>
      <c r="BM1353" s="151">
        <f>SUM(BM1354:BM1355)</f>
        <v>0</v>
      </c>
      <c r="BN1353" s="151">
        <f>SUM(BN1354:BN1355)</f>
        <v>0</v>
      </c>
      <c r="BO1353" s="151">
        <f t="shared" si="1336"/>
        <v>0</v>
      </c>
      <c r="BP1353" s="151">
        <f>SUM(BP1354:BP1355)</f>
        <v>0</v>
      </c>
      <c r="BQ1353" s="151">
        <f>SUM(BQ1354:BQ1355)</f>
        <v>0</v>
      </c>
      <c r="BR1353" s="151">
        <f t="shared" si="1337"/>
        <v>0</v>
      </c>
      <c r="BS1353" s="151">
        <f t="shared" si="1338"/>
        <v>0</v>
      </c>
      <c r="BT1353" s="151">
        <f>SUM(BT1354:BT1355)</f>
        <v>0</v>
      </c>
      <c r="BU1353" s="151">
        <f>SUM(BU1354:BU1355)</f>
        <v>0</v>
      </c>
      <c r="BV1353" s="151">
        <f t="shared" si="1339"/>
        <v>0</v>
      </c>
      <c r="BW1353" s="151">
        <f>SUM(BW1354:BW1355)</f>
        <v>0</v>
      </c>
      <c r="BX1353" s="151">
        <f>SUM(BX1354:BX1355)</f>
        <v>0</v>
      </c>
      <c r="BY1353" s="151">
        <f t="shared" si="1340"/>
        <v>0</v>
      </c>
      <c r="BZ1353" s="151">
        <f t="shared" si="1341"/>
        <v>0</v>
      </c>
      <c r="CA1353" s="151">
        <f>SUM(CA1354:CA1355)</f>
        <v>0</v>
      </c>
      <c r="CB1353" s="151">
        <f>SUM(CB1354:CB1355)</f>
        <v>0</v>
      </c>
      <c r="CC1353" s="151">
        <f t="shared" si="1342"/>
        <v>0</v>
      </c>
      <c r="CD1353" s="151">
        <f>SUM(CD1354:CD1355)</f>
        <v>0</v>
      </c>
      <c r="CE1353" s="151">
        <f>SUM(CE1354:CE1355)</f>
        <v>0</v>
      </c>
      <c r="CF1353" s="151">
        <f t="shared" si="1343"/>
        <v>0</v>
      </c>
      <c r="CG1353" s="151">
        <f t="shared" si="1344"/>
        <v>0</v>
      </c>
      <c r="CH1353" s="151"/>
      <c r="CI1353" s="151"/>
      <c r="CJ1353" s="151"/>
      <c r="CK1353" s="151"/>
      <c r="CL1353" s="151"/>
      <c r="CM1353" s="151"/>
      <c r="CN1353" s="151"/>
      <c r="CO1353" s="151"/>
    </row>
    <row r="1354" spans="1:93" s="120" customFormat="1" ht="24" hidden="1">
      <c r="A1354" s="91"/>
      <c r="B1354" s="156">
        <v>2025</v>
      </c>
      <c r="C1354" s="156">
        <v>8308</v>
      </c>
      <c r="D1354" s="156">
        <v>2</v>
      </c>
      <c r="E1354" s="156">
        <v>5</v>
      </c>
      <c r="F1354" s="156">
        <v>14</v>
      </c>
      <c r="G1354" s="156"/>
      <c r="H1354" s="156">
        <v>5000</v>
      </c>
      <c r="I1354" s="156">
        <v>5400</v>
      </c>
      <c r="J1354" s="156">
        <v>545</v>
      </c>
      <c r="K1354" s="157">
        <v>848</v>
      </c>
      <c r="L1354" s="158"/>
      <c r="M1354" s="159" t="s">
        <v>1072</v>
      </c>
      <c r="N1354" s="160">
        <v>0</v>
      </c>
      <c r="O1354" s="160">
        <v>0</v>
      </c>
      <c r="P1354" s="161">
        <f t="shared" si="1370"/>
        <v>0</v>
      </c>
      <c r="Q1354" s="160">
        <v>0</v>
      </c>
      <c r="R1354" s="160">
        <v>0</v>
      </c>
      <c r="S1354" s="161">
        <f t="shared" si="1371"/>
        <v>0</v>
      </c>
      <c r="T1354" s="161">
        <f t="shared" si="1372"/>
        <v>0</v>
      </c>
      <c r="U1354" s="162" t="s">
        <v>111</v>
      </c>
      <c r="V1354" s="163"/>
      <c r="W1354" s="164"/>
      <c r="X1354" s="165" t="s">
        <v>58</v>
      </c>
      <c r="Y1354" s="166">
        <v>0</v>
      </c>
      <c r="Z1354" s="166">
        <v>0</v>
      </c>
      <c r="AA1354" s="166">
        <v>0</v>
      </c>
      <c r="AB1354" s="166">
        <v>0</v>
      </c>
      <c r="AC1354" s="166">
        <v>0</v>
      </c>
      <c r="AD1354" s="166">
        <v>0</v>
      </c>
      <c r="AE1354" s="166">
        <v>0</v>
      </c>
      <c r="AF1354" s="166">
        <v>0</v>
      </c>
      <c r="AG1354" s="166">
        <v>0</v>
      </c>
      <c r="AH1354" s="166">
        <v>0</v>
      </c>
      <c r="AI1354" s="166">
        <v>0</v>
      </c>
      <c r="AJ1354" s="166">
        <v>0</v>
      </c>
      <c r="AK1354" s="160">
        <f t="shared" ref="AK1354:AL1355" si="1382">N1354+Y1354-AE1354</f>
        <v>0</v>
      </c>
      <c r="AL1354" s="160">
        <f t="shared" si="1382"/>
        <v>0</v>
      </c>
      <c r="AM1354" s="161">
        <f t="shared" si="1361"/>
        <v>0</v>
      </c>
      <c r="AN1354" s="160">
        <f t="shared" ref="AN1354:AO1355" si="1383">Q1354+AA1354-AG1354</f>
        <v>0</v>
      </c>
      <c r="AO1354" s="160">
        <f t="shared" si="1383"/>
        <v>0</v>
      </c>
      <c r="AP1354" s="161">
        <f t="shared" si="1362"/>
        <v>0</v>
      </c>
      <c r="AQ1354" s="161">
        <f t="shared" si="1373"/>
        <v>0</v>
      </c>
      <c r="AR1354" s="166">
        <v>0</v>
      </c>
      <c r="AS1354" s="166">
        <v>0</v>
      </c>
      <c r="AT1354" s="161">
        <f t="shared" si="1327"/>
        <v>0</v>
      </c>
      <c r="AU1354" s="166">
        <v>0</v>
      </c>
      <c r="AV1354" s="166">
        <v>0</v>
      </c>
      <c r="AW1354" s="161">
        <f t="shared" si="1328"/>
        <v>0</v>
      </c>
      <c r="AX1354" s="161">
        <f t="shared" si="1329"/>
        <v>0</v>
      </c>
      <c r="AY1354" s="166">
        <v>0</v>
      </c>
      <c r="AZ1354" s="166">
        <v>0</v>
      </c>
      <c r="BA1354" s="161">
        <f t="shared" si="1330"/>
        <v>0</v>
      </c>
      <c r="BB1354" s="166">
        <v>0</v>
      </c>
      <c r="BC1354" s="166">
        <v>0</v>
      </c>
      <c r="BD1354" s="161">
        <f t="shared" si="1331"/>
        <v>0</v>
      </c>
      <c r="BE1354" s="161">
        <f t="shared" si="1332"/>
        <v>0</v>
      </c>
      <c r="BF1354" s="166">
        <v>0</v>
      </c>
      <c r="BG1354" s="166">
        <v>0</v>
      </c>
      <c r="BH1354" s="161">
        <f t="shared" si="1333"/>
        <v>0</v>
      </c>
      <c r="BI1354" s="166">
        <v>0</v>
      </c>
      <c r="BJ1354" s="166">
        <v>0</v>
      </c>
      <c r="BK1354" s="161">
        <f t="shared" si="1334"/>
        <v>0</v>
      </c>
      <c r="BL1354" s="161">
        <f t="shared" si="1335"/>
        <v>0</v>
      </c>
      <c r="BM1354" s="166">
        <v>0</v>
      </c>
      <c r="BN1354" s="166">
        <v>0</v>
      </c>
      <c r="BO1354" s="161">
        <f t="shared" si="1336"/>
        <v>0</v>
      </c>
      <c r="BP1354" s="166">
        <v>0</v>
      </c>
      <c r="BQ1354" s="166">
        <v>0</v>
      </c>
      <c r="BR1354" s="161">
        <f t="shared" si="1337"/>
        <v>0</v>
      </c>
      <c r="BS1354" s="161">
        <f t="shared" si="1338"/>
        <v>0</v>
      </c>
      <c r="BT1354" s="166">
        <v>0</v>
      </c>
      <c r="BU1354" s="166">
        <v>0</v>
      </c>
      <c r="BV1354" s="161">
        <f t="shared" si="1339"/>
        <v>0</v>
      </c>
      <c r="BW1354" s="166">
        <v>0</v>
      </c>
      <c r="BX1354" s="166">
        <v>0</v>
      </c>
      <c r="BY1354" s="161">
        <f t="shared" si="1340"/>
        <v>0</v>
      </c>
      <c r="BZ1354" s="161">
        <f t="shared" si="1341"/>
        <v>0</v>
      </c>
      <c r="CA1354" s="160">
        <f t="shared" ref="CA1354:CB1355" si="1384">AK1354-AR1354-AY1354-BF1354-BM1354-BT1354</f>
        <v>0</v>
      </c>
      <c r="CB1354" s="160">
        <f t="shared" si="1384"/>
        <v>0</v>
      </c>
      <c r="CC1354" s="161">
        <f t="shared" si="1342"/>
        <v>0</v>
      </c>
      <c r="CD1354" s="160">
        <f t="shared" ref="CD1354:CE1355" si="1385">AN1354-AU1354-BB1354-BI1354-BP1354-BW1354</f>
        <v>0</v>
      </c>
      <c r="CE1354" s="160">
        <f t="shared" si="1385"/>
        <v>0</v>
      </c>
      <c r="CF1354" s="161">
        <f t="shared" si="1343"/>
        <v>0</v>
      </c>
      <c r="CG1354" s="161">
        <f t="shared" si="1344"/>
        <v>0</v>
      </c>
      <c r="CH1354" s="160">
        <f t="shared" ref="CH1354:CI1355" si="1386">V1354+AC1354-AI1354</f>
        <v>0</v>
      </c>
      <c r="CI1354" s="160">
        <f t="shared" si="1386"/>
        <v>0</v>
      </c>
      <c r="CJ1354" s="166">
        <v>0</v>
      </c>
      <c r="CK1354" s="166">
        <v>0</v>
      </c>
      <c r="CL1354" s="166">
        <v>0</v>
      </c>
      <c r="CM1354" s="166">
        <v>0</v>
      </c>
      <c r="CN1354" s="160">
        <f t="shared" ref="CN1354:CO1355" si="1387">CH1354-CJ1354-CL1354</f>
        <v>0</v>
      </c>
      <c r="CO1354" s="160">
        <f t="shared" si="1387"/>
        <v>0</v>
      </c>
    </row>
    <row r="1355" spans="1:93" s="120" customFormat="1" ht="24" hidden="1">
      <c r="A1355" s="91"/>
      <c r="B1355" s="156">
        <v>2025</v>
      </c>
      <c r="C1355" s="156">
        <v>8308</v>
      </c>
      <c r="D1355" s="156">
        <v>2</v>
      </c>
      <c r="E1355" s="156">
        <v>5</v>
      </c>
      <c r="F1355" s="156">
        <v>14</v>
      </c>
      <c r="G1355" s="156"/>
      <c r="H1355" s="156">
        <v>5000</v>
      </c>
      <c r="I1355" s="156">
        <v>5400</v>
      </c>
      <c r="J1355" s="156">
        <v>545</v>
      </c>
      <c r="K1355" s="157">
        <v>9</v>
      </c>
      <c r="L1355" s="158"/>
      <c r="M1355" s="159" t="s">
        <v>1073</v>
      </c>
      <c r="N1355" s="160">
        <v>0</v>
      </c>
      <c r="O1355" s="160">
        <v>0</v>
      </c>
      <c r="P1355" s="161">
        <f t="shared" si="1370"/>
        <v>0</v>
      </c>
      <c r="Q1355" s="160">
        <v>0</v>
      </c>
      <c r="R1355" s="160">
        <v>0</v>
      </c>
      <c r="S1355" s="161">
        <f t="shared" si="1371"/>
        <v>0</v>
      </c>
      <c r="T1355" s="161">
        <f t="shared" si="1372"/>
        <v>0</v>
      </c>
      <c r="U1355" s="162" t="s">
        <v>111</v>
      </c>
      <c r="V1355" s="163"/>
      <c r="W1355" s="164"/>
      <c r="X1355" s="165" t="s">
        <v>317</v>
      </c>
      <c r="Y1355" s="166">
        <v>0</v>
      </c>
      <c r="Z1355" s="166">
        <v>0</v>
      </c>
      <c r="AA1355" s="166">
        <v>0</v>
      </c>
      <c r="AB1355" s="166">
        <v>0</v>
      </c>
      <c r="AC1355" s="166">
        <v>0</v>
      </c>
      <c r="AD1355" s="166">
        <v>0</v>
      </c>
      <c r="AE1355" s="166">
        <v>0</v>
      </c>
      <c r="AF1355" s="166">
        <v>0</v>
      </c>
      <c r="AG1355" s="166">
        <v>0</v>
      </c>
      <c r="AH1355" s="166">
        <v>0</v>
      </c>
      <c r="AI1355" s="166">
        <v>0</v>
      </c>
      <c r="AJ1355" s="166">
        <v>0</v>
      </c>
      <c r="AK1355" s="160">
        <f t="shared" si="1382"/>
        <v>0</v>
      </c>
      <c r="AL1355" s="160">
        <f t="shared" si="1382"/>
        <v>0</v>
      </c>
      <c r="AM1355" s="161">
        <f t="shared" si="1361"/>
        <v>0</v>
      </c>
      <c r="AN1355" s="160">
        <f t="shared" si="1383"/>
        <v>0</v>
      </c>
      <c r="AO1355" s="160">
        <f t="shared" si="1383"/>
        <v>0</v>
      </c>
      <c r="AP1355" s="161">
        <f t="shared" si="1362"/>
        <v>0</v>
      </c>
      <c r="AQ1355" s="161">
        <f t="shared" si="1373"/>
        <v>0</v>
      </c>
      <c r="AR1355" s="166">
        <v>0</v>
      </c>
      <c r="AS1355" s="166">
        <v>0</v>
      </c>
      <c r="AT1355" s="161">
        <f t="shared" si="1327"/>
        <v>0</v>
      </c>
      <c r="AU1355" s="166">
        <v>0</v>
      </c>
      <c r="AV1355" s="166">
        <v>0</v>
      </c>
      <c r="AW1355" s="161">
        <f t="shared" si="1328"/>
        <v>0</v>
      </c>
      <c r="AX1355" s="161">
        <f t="shared" si="1329"/>
        <v>0</v>
      </c>
      <c r="AY1355" s="166">
        <v>0</v>
      </c>
      <c r="AZ1355" s="166">
        <v>0</v>
      </c>
      <c r="BA1355" s="161">
        <f t="shared" si="1330"/>
        <v>0</v>
      </c>
      <c r="BB1355" s="166">
        <v>0</v>
      </c>
      <c r="BC1355" s="166">
        <v>0</v>
      </c>
      <c r="BD1355" s="161">
        <f t="shared" si="1331"/>
        <v>0</v>
      </c>
      <c r="BE1355" s="161">
        <f t="shared" si="1332"/>
        <v>0</v>
      </c>
      <c r="BF1355" s="166">
        <v>0</v>
      </c>
      <c r="BG1355" s="166">
        <v>0</v>
      </c>
      <c r="BH1355" s="161">
        <f t="shared" si="1333"/>
        <v>0</v>
      </c>
      <c r="BI1355" s="166">
        <v>0</v>
      </c>
      <c r="BJ1355" s="166">
        <v>0</v>
      </c>
      <c r="BK1355" s="161">
        <f t="shared" si="1334"/>
        <v>0</v>
      </c>
      <c r="BL1355" s="161">
        <f t="shared" si="1335"/>
        <v>0</v>
      </c>
      <c r="BM1355" s="166">
        <v>0</v>
      </c>
      <c r="BN1355" s="166">
        <v>0</v>
      </c>
      <c r="BO1355" s="161">
        <f t="shared" si="1336"/>
        <v>0</v>
      </c>
      <c r="BP1355" s="166">
        <v>0</v>
      </c>
      <c r="BQ1355" s="166">
        <v>0</v>
      </c>
      <c r="BR1355" s="161">
        <f t="shared" si="1337"/>
        <v>0</v>
      </c>
      <c r="BS1355" s="161">
        <f t="shared" si="1338"/>
        <v>0</v>
      </c>
      <c r="BT1355" s="166">
        <v>0</v>
      </c>
      <c r="BU1355" s="166">
        <v>0</v>
      </c>
      <c r="BV1355" s="161">
        <f t="shared" si="1339"/>
        <v>0</v>
      </c>
      <c r="BW1355" s="166">
        <v>0</v>
      </c>
      <c r="BX1355" s="166">
        <v>0</v>
      </c>
      <c r="BY1355" s="161">
        <f t="shared" si="1340"/>
        <v>0</v>
      </c>
      <c r="BZ1355" s="161">
        <f t="shared" si="1341"/>
        <v>0</v>
      </c>
      <c r="CA1355" s="160">
        <f t="shared" si="1384"/>
        <v>0</v>
      </c>
      <c r="CB1355" s="160">
        <f t="shared" si="1384"/>
        <v>0</v>
      </c>
      <c r="CC1355" s="161">
        <f t="shared" si="1342"/>
        <v>0</v>
      </c>
      <c r="CD1355" s="160">
        <f t="shared" si="1385"/>
        <v>0</v>
      </c>
      <c r="CE1355" s="160">
        <f t="shared" si="1385"/>
        <v>0</v>
      </c>
      <c r="CF1355" s="161">
        <f t="shared" si="1343"/>
        <v>0</v>
      </c>
      <c r="CG1355" s="161">
        <f t="shared" si="1344"/>
        <v>0</v>
      </c>
      <c r="CH1355" s="160">
        <f t="shared" si="1386"/>
        <v>0</v>
      </c>
      <c r="CI1355" s="160">
        <f t="shared" si="1386"/>
        <v>0</v>
      </c>
      <c r="CJ1355" s="166">
        <v>0</v>
      </c>
      <c r="CK1355" s="166">
        <v>0</v>
      </c>
      <c r="CL1355" s="166">
        <v>0</v>
      </c>
      <c r="CM1355" s="166">
        <v>0</v>
      </c>
      <c r="CN1355" s="160">
        <f t="shared" si="1387"/>
        <v>0</v>
      </c>
      <c r="CO1355" s="160">
        <f t="shared" si="1387"/>
        <v>0</v>
      </c>
    </row>
    <row r="1356" spans="1:93" s="120" customFormat="1" ht="24">
      <c r="A1356" s="91"/>
      <c r="B1356" s="138">
        <v>2025</v>
      </c>
      <c r="C1356" s="138">
        <v>8308</v>
      </c>
      <c r="D1356" s="138">
        <v>2</v>
      </c>
      <c r="E1356" s="138">
        <v>5</v>
      </c>
      <c r="F1356" s="138">
        <v>14</v>
      </c>
      <c r="G1356" s="138"/>
      <c r="H1356" s="138">
        <v>5000</v>
      </c>
      <c r="I1356" s="138">
        <v>5500</v>
      </c>
      <c r="J1356" s="138"/>
      <c r="K1356" s="139" t="s">
        <v>51</v>
      </c>
      <c r="L1356" s="140"/>
      <c r="M1356" s="141" t="s">
        <v>593</v>
      </c>
      <c r="N1356" s="142">
        <f>N1357</f>
        <v>16161553.800000001</v>
      </c>
      <c r="O1356" s="142">
        <f>O1357</f>
        <v>0</v>
      </c>
      <c r="P1356" s="142">
        <f t="shared" si="1370"/>
        <v>16161553.800000001</v>
      </c>
      <c r="Q1356" s="142">
        <f>Q1357</f>
        <v>0</v>
      </c>
      <c r="R1356" s="142">
        <f>R1357</f>
        <v>0</v>
      </c>
      <c r="S1356" s="142">
        <f t="shared" si="1371"/>
        <v>0</v>
      </c>
      <c r="T1356" s="142">
        <f t="shared" si="1372"/>
        <v>16161553.800000001</v>
      </c>
      <c r="U1356" s="143"/>
      <c r="V1356" s="144"/>
      <c r="W1356" s="145"/>
      <c r="X1356" s="146"/>
      <c r="Y1356" s="142">
        <f t="shared" ref="Y1356:AL1356" si="1388">Y1357</f>
        <v>0</v>
      </c>
      <c r="Z1356" s="142">
        <f t="shared" si="1388"/>
        <v>0</v>
      </c>
      <c r="AA1356" s="142">
        <f t="shared" si="1388"/>
        <v>0</v>
      </c>
      <c r="AB1356" s="142">
        <f t="shared" si="1388"/>
        <v>0</v>
      </c>
      <c r="AC1356" s="142">
        <f t="shared" si="1388"/>
        <v>0</v>
      </c>
      <c r="AD1356" s="142">
        <f t="shared" si="1388"/>
        <v>0</v>
      </c>
      <c r="AE1356" s="142">
        <f t="shared" si="1388"/>
        <v>0</v>
      </c>
      <c r="AF1356" s="142">
        <f t="shared" si="1388"/>
        <v>0</v>
      </c>
      <c r="AG1356" s="142">
        <f t="shared" si="1388"/>
        <v>0</v>
      </c>
      <c r="AH1356" s="142">
        <f t="shared" si="1388"/>
        <v>0</v>
      </c>
      <c r="AI1356" s="142">
        <f t="shared" si="1388"/>
        <v>0</v>
      </c>
      <c r="AJ1356" s="142">
        <f t="shared" si="1388"/>
        <v>0</v>
      </c>
      <c r="AK1356" s="142">
        <f t="shared" si="1388"/>
        <v>16161553.800000001</v>
      </c>
      <c r="AL1356" s="142">
        <f t="shared" si="1388"/>
        <v>0</v>
      </c>
      <c r="AM1356" s="142">
        <f t="shared" si="1361"/>
        <v>16161553.800000001</v>
      </c>
      <c r="AN1356" s="142">
        <f>AN1357</f>
        <v>0</v>
      </c>
      <c r="AO1356" s="142">
        <f>AO1357</f>
        <v>0</v>
      </c>
      <c r="AP1356" s="142">
        <f t="shared" si="1362"/>
        <v>0</v>
      </c>
      <c r="AQ1356" s="142">
        <f t="shared" si="1373"/>
        <v>16161553.800000001</v>
      </c>
      <c r="AR1356" s="142">
        <f>AR1357</f>
        <v>14977054.120000001</v>
      </c>
      <c r="AS1356" s="142">
        <f>AS1357</f>
        <v>0</v>
      </c>
      <c r="AT1356" s="142">
        <f t="shared" si="1327"/>
        <v>14977054.120000001</v>
      </c>
      <c r="AU1356" s="142">
        <f>AU1357</f>
        <v>0</v>
      </c>
      <c r="AV1356" s="142">
        <f>AV1357</f>
        <v>0</v>
      </c>
      <c r="AW1356" s="142">
        <f t="shared" si="1328"/>
        <v>0</v>
      </c>
      <c r="AX1356" s="142">
        <f t="shared" si="1329"/>
        <v>14977054.120000001</v>
      </c>
      <c r="AY1356" s="142">
        <f>AY1357</f>
        <v>0</v>
      </c>
      <c r="AZ1356" s="142">
        <f>AZ1357</f>
        <v>0</v>
      </c>
      <c r="BA1356" s="142">
        <f t="shared" si="1330"/>
        <v>0</v>
      </c>
      <c r="BB1356" s="142">
        <f>BB1357</f>
        <v>0</v>
      </c>
      <c r="BC1356" s="142">
        <f>BC1357</f>
        <v>0</v>
      </c>
      <c r="BD1356" s="142">
        <f t="shared" si="1331"/>
        <v>0</v>
      </c>
      <c r="BE1356" s="142">
        <f t="shared" si="1332"/>
        <v>0</v>
      </c>
      <c r="BF1356" s="142">
        <f>BF1357</f>
        <v>0</v>
      </c>
      <c r="BG1356" s="142">
        <f>BG1357</f>
        <v>0</v>
      </c>
      <c r="BH1356" s="142">
        <f t="shared" si="1333"/>
        <v>0</v>
      </c>
      <c r="BI1356" s="142">
        <f>BI1357</f>
        <v>0</v>
      </c>
      <c r="BJ1356" s="142">
        <f>BJ1357</f>
        <v>0</v>
      </c>
      <c r="BK1356" s="142">
        <f t="shared" si="1334"/>
        <v>0</v>
      </c>
      <c r="BL1356" s="142">
        <f t="shared" si="1335"/>
        <v>0</v>
      </c>
      <c r="BM1356" s="142">
        <f>BM1357</f>
        <v>0</v>
      </c>
      <c r="BN1356" s="142">
        <f>BN1357</f>
        <v>0</v>
      </c>
      <c r="BO1356" s="142">
        <f t="shared" si="1336"/>
        <v>0</v>
      </c>
      <c r="BP1356" s="142">
        <f>BP1357</f>
        <v>0</v>
      </c>
      <c r="BQ1356" s="142">
        <f>BQ1357</f>
        <v>0</v>
      </c>
      <c r="BR1356" s="142">
        <f t="shared" si="1337"/>
        <v>0</v>
      </c>
      <c r="BS1356" s="142">
        <f t="shared" si="1338"/>
        <v>0</v>
      </c>
      <c r="BT1356" s="142">
        <f>BT1357</f>
        <v>0</v>
      </c>
      <c r="BU1356" s="142">
        <f>BU1357</f>
        <v>0</v>
      </c>
      <c r="BV1356" s="142">
        <f t="shared" si="1339"/>
        <v>0</v>
      </c>
      <c r="BW1356" s="142">
        <f>BW1357</f>
        <v>0</v>
      </c>
      <c r="BX1356" s="142">
        <f>BX1357</f>
        <v>0</v>
      </c>
      <c r="BY1356" s="142">
        <f t="shared" si="1340"/>
        <v>0</v>
      </c>
      <c r="BZ1356" s="142">
        <f t="shared" si="1341"/>
        <v>0</v>
      </c>
      <c r="CA1356" s="142">
        <f>CA1357</f>
        <v>1184499.6799999997</v>
      </c>
      <c r="CB1356" s="142">
        <f>CB1357</f>
        <v>0</v>
      </c>
      <c r="CC1356" s="142">
        <f t="shared" si="1342"/>
        <v>1184499.6799999997</v>
      </c>
      <c r="CD1356" s="142">
        <f>CD1357</f>
        <v>0</v>
      </c>
      <c r="CE1356" s="142">
        <f>CE1357</f>
        <v>0</v>
      </c>
      <c r="CF1356" s="142">
        <f t="shared" si="1343"/>
        <v>0</v>
      </c>
      <c r="CG1356" s="142">
        <f t="shared" si="1344"/>
        <v>1184499.6799999997</v>
      </c>
      <c r="CH1356" s="142"/>
      <c r="CI1356" s="142"/>
      <c r="CJ1356" s="142"/>
      <c r="CK1356" s="142"/>
      <c r="CL1356" s="142"/>
      <c r="CM1356" s="142"/>
      <c r="CN1356" s="142"/>
      <c r="CO1356" s="142"/>
    </row>
    <row r="1357" spans="1:93" s="120" customFormat="1" ht="24">
      <c r="A1357" s="91"/>
      <c r="B1357" s="147">
        <v>2025</v>
      </c>
      <c r="C1357" s="147">
        <v>8308</v>
      </c>
      <c r="D1357" s="147">
        <v>2</v>
      </c>
      <c r="E1357" s="147">
        <v>5</v>
      </c>
      <c r="F1357" s="147">
        <v>14</v>
      </c>
      <c r="G1357" s="147"/>
      <c r="H1357" s="147">
        <v>5000</v>
      </c>
      <c r="I1357" s="147">
        <v>5500</v>
      </c>
      <c r="J1357" s="147">
        <v>551</v>
      </c>
      <c r="K1357" s="148" t="s">
        <v>51</v>
      </c>
      <c r="L1357" s="149"/>
      <c r="M1357" s="150" t="s">
        <v>594</v>
      </c>
      <c r="N1357" s="151">
        <f>SUM(N1358:N1385)</f>
        <v>16161553.800000001</v>
      </c>
      <c r="O1357" s="151">
        <f>SUM(O1358:O1385)</f>
        <v>0</v>
      </c>
      <c r="P1357" s="151">
        <f t="shared" si="1370"/>
        <v>16161553.800000001</v>
      </c>
      <c r="Q1357" s="151">
        <f>SUM(Q1358:Q1385)</f>
        <v>0</v>
      </c>
      <c r="R1357" s="151">
        <f>SUM(R1358:R1385)</f>
        <v>0</v>
      </c>
      <c r="S1357" s="151">
        <f t="shared" si="1371"/>
        <v>0</v>
      </c>
      <c r="T1357" s="151">
        <f t="shared" si="1372"/>
        <v>16161553.800000001</v>
      </c>
      <c r="U1357" s="152"/>
      <c r="V1357" s="153"/>
      <c r="W1357" s="154"/>
      <c r="X1357" s="155"/>
      <c r="Y1357" s="151">
        <f t="shared" ref="Y1357:AL1357" si="1389">SUM(Y1358:Y1385)</f>
        <v>0</v>
      </c>
      <c r="Z1357" s="151">
        <f t="shared" si="1389"/>
        <v>0</v>
      </c>
      <c r="AA1357" s="151">
        <f t="shared" si="1389"/>
        <v>0</v>
      </c>
      <c r="AB1357" s="151">
        <f t="shared" si="1389"/>
        <v>0</v>
      </c>
      <c r="AC1357" s="151">
        <f t="shared" si="1389"/>
        <v>0</v>
      </c>
      <c r="AD1357" s="151">
        <f t="shared" si="1389"/>
        <v>0</v>
      </c>
      <c r="AE1357" s="151">
        <f t="shared" si="1389"/>
        <v>0</v>
      </c>
      <c r="AF1357" s="151">
        <f t="shared" si="1389"/>
        <v>0</v>
      </c>
      <c r="AG1357" s="151">
        <f t="shared" si="1389"/>
        <v>0</v>
      </c>
      <c r="AH1357" s="151">
        <f t="shared" si="1389"/>
        <v>0</v>
      </c>
      <c r="AI1357" s="151">
        <f t="shared" si="1389"/>
        <v>0</v>
      </c>
      <c r="AJ1357" s="151">
        <f t="shared" si="1389"/>
        <v>0</v>
      </c>
      <c r="AK1357" s="151">
        <f t="shared" si="1389"/>
        <v>16161553.800000001</v>
      </c>
      <c r="AL1357" s="151">
        <f t="shared" si="1389"/>
        <v>0</v>
      </c>
      <c r="AM1357" s="151">
        <f t="shared" si="1361"/>
        <v>16161553.800000001</v>
      </c>
      <c r="AN1357" s="151">
        <f>SUM(AN1358:AN1385)</f>
        <v>0</v>
      </c>
      <c r="AO1357" s="151">
        <f>SUM(AO1358:AO1385)</f>
        <v>0</v>
      </c>
      <c r="AP1357" s="151">
        <f t="shared" si="1362"/>
        <v>0</v>
      </c>
      <c r="AQ1357" s="151">
        <f t="shared" si="1373"/>
        <v>16161553.800000001</v>
      </c>
      <c r="AR1357" s="151">
        <f>SUM(AR1358:AR1385)</f>
        <v>14977054.120000001</v>
      </c>
      <c r="AS1357" s="151">
        <f>SUM(AS1358:AS1385)</f>
        <v>0</v>
      </c>
      <c r="AT1357" s="151">
        <f t="shared" ref="AT1357:AT1420" si="1390">AR1357+AS1357</f>
        <v>14977054.120000001</v>
      </c>
      <c r="AU1357" s="151">
        <f>SUM(AU1358:AU1385)</f>
        <v>0</v>
      </c>
      <c r="AV1357" s="151">
        <f>SUM(AV1358:AV1385)</f>
        <v>0</v>
      </c>
      <c r="AW1357" s="151">
        <f t="shared" ref="AW1357:AW1420" si="1391">AU1357+AV1357</f>
        <v>0</v>
      </c>
      <c r="AX1357" s="151">
        <f t="shared" ref="AX1357:AX1420" si="1392">AT1357+AW1357</f>
        <v>14977054.120000001</v>
      </c>
      <c r="AY1357" s="151">
        <f>SUM(AY1358:AY1385)</f>
        <v>0</v>
      </c>
      <c r="AZ1357" s="151">
        <f>SUM(AZ1358:AZ1385)</f>
        <v>0</v>
      </c>
      <c r="BA1357" s="151">
        <f t="shared" ref="BA1357:BA1420" si="1393">AY1357+AZ1357</f>
        <v>0</v>
      </c>
      <c r="BB1357" s="151">
        <f>SUM(BB1358:BB1385)</f>
        <v>0</v>
      </c>
      <c r="BC1357" s="151">
        <f>SUM(BC1358:BC1385)</f>
        <v>0</v>
      </c>
      <c r="BD1357" s="151">
        <f t="shared" ref="BD1357:BD1420" si="1394">BB1357+BC1357</f>
        <v>0</v>
      </c>
      <c r="BE1357" s="151">
        <f t="shared" ref="BE1357:BE1420" si="1395">BA1357+BD1357</f>
        <v>0</v>
      </c>
      <c r="BF1357" s="151">
        <f>SUM(BF1358:BF1385)</f>
        <v>0</v>
      </c>
      <c r="BG1357" s="151">
        <f>SUM(BG1358:BG1385)</f>
        <v>0</v>
      </c>
      <c r="BH1357" s="151">
        <f t="shared" ref="BH1357:BH1420" si="1396">BF1357+BG1357</f>
        <v>0</v>
      </c>
      <c r="BI1357" s="151">
        <f>SUM(BI1358:BI1385)</f>
        <v>0</v>
      </c>
      <c r="BJ1357" s="151">
        <f>SUM(BJ1358:BJ1385)</f>
        <v>0</v>
      </c>
      <c r="BK1357" s="151">
        <f t="shared" ref="BK1357:BK1420" si="1397">BI1357+BJ1357</f>
        <v>0</v>
      </c>
      <c r="BL1357" s="151">
        <f t="shared" ref="BL1357:BL1420" si="1398">BH1357+BK1357</f>
        <v>0</v>
      </c>
      <c r="BM1357" s="151">
        <f>SUM(BM1358:BM1385)</f>
        <v>0</v>
      </c>
      <c r="BN1357" s="151">
        <f>SUM(BN1358:BN1385)</f>
        <v>0</v>
      </c>
      <c r="BO1357" s="151">
        <f t="shared" ref="BO1357:BO1420" si="1399">BM1357+BN1357</f>
        <v>0</v>
      </c>
      <c r="BP1357" s="151">
        <f>SUM(BP1358:BP1385)</f>
        <v>0</v>
      </c>
      <c r="BQ1357" s="151">
        <f>SUM(BQ1358:BQ1385)</f>
        <v>0</v>
      </c>
      <c r="BR1357" s="151">
        <f t="shared" ref="BR1357:BR1420" si="1400">BP1357+BQ1357</f>
        <v>0</v>
      </c>
      <c r="BS1357" s="151">
        <f t="shared" ref="BS1357:BS1420" si="1401">BO1357+BR1357</f>
        <v>0</v>
      </c>
      <c r="BT1357" s="151">
        <f>SUM(BT1358:BT1385)</f>
        <v>0</v>
      </c>
      <c r="BU1357" s="151">
        <f>SUM(BU1358:BU1385)</f>
        <v>0</v>
      </c>
      <c r="BV1357" s="151">
        <f t="shared" ref="BV1357:BV1420" si="1402">BT1357+BU1357</f>
        <v>0</v>
      </c>
      <c r="BW1357" s="151">
        <f>SUM(BW1358:BW1385)</f>
        <v>0</v>
      </c>
      <c r="BX1357" s="151">
        <f>SUM(BX1358:BX1385)</f>
        <v>0</v>
      </c>
      <c r="BY1357" s="151">
        <f t="shared" ref="BY1357:BY1420" si="1403">BW1357+BX1357</f>
        <v>0</v>
      </c>
      <c r="BZ1357" s="151">
        <f t="shared" ref="BZ1357:BZ1420" si="1404">BV1357+BY1357</f>
        <v>0</v>
      </c>
      <c r="CA1357" s="151">
        <f>SUM(CA1358:CA1385)</f>
        <v>1184499.6799999997</v>
      </c>
      <c r="CB1357" s="151">
        <f>SUM(CB1358:CB1385)</f>
        <v>0</v>
      </c>
      <c r="CC1357" s="151">
        <f t="shared" ref="CC1357:CC1420" si="1405">CA1357+CB1357</f>
        <v>1184499.6799999997</v>
      </c>
      <c r="CD1357" s="151">
        <f>SUM(CD1358:CD1385)</f>
        <v>0</v>
      </c>
      <c r="CE1357" s="151">
        <f>SUM(CE1358:CE1385)</f>
        <v>0</v>
      </c>
      <c r="CF1357" s="151">
        <f t="shared" ref="CF1357:CF1420" si="1406">CD1357+CE1357</f>
        <v>0</v>
      </c>
      <c r="CG1357" s="151">
        <f t="shared" ref="CG1357:CG1420" si="1407">CC1357+CF1357</f>
        <v>1184499.6799999997</v>
      </c>
      <c r="CH1357" s="151"/>
      <c r="CI1357" s="151"/>
      <c r="CJ1357" s="151"/>
      <c r="CK1357" s="151"/>
      <c r="CL1357" s="151"/>
      <c r="CM1357" s="151"/>
      <c r="CN1357" s="151"/>
      <c r="CO1357" s="151"/>
    </row>
    <row r="1358" spans="1:93" s="120" customFormat="1" ht="24" hidden="1">
      <c r="A1358" s="91"/>
      <c r="B1358" s="156">
        <v>2025</v>
      </c>
      <c r="C1358" s="156">
        <v>8308</v>
      </c>
      <c r="D1358" s="156">
        <v>2</v>
      </c>
      <c r="E1358" s="156">
        <v>5</v>
      </c>
      <c r="F1358" s="156">
        <v>14</v>
      </c>
      <c r="G1358" s="156"/>
      <c r="H1358" s="156">
        <v>5000</v>
      </c>
      <c r="I1358" s="156">
        <v>5500</v>
      </c>
      <c r="J1358" s="156">
        <v>551</v>
      </c>
      <c r="K1358" s="157">
        <v>50</v>
      </c>
      <c r="L1358" s="158"/>
      <c r="M1358" s="159" t="s">
        <v>1074</v>
      </c>
      <c r="N1358" s="160">
        <v>0</v>
      </c>
      <c r="O1358" s="160">
        <v>0</v>
      </c>
      <c r="P1358" s="161">
        <f t="shared" si="1370"/>
        <v>0</v>
      </c>
      <c r="Q1358" s="160">
        <v>0</v>
      </c>
      <c r="R1358" s="160">
        <v>0</v>
      </c>
      <c r="S1358" s="161">
        <f t="shared" si="1371"/>
        <v>0</v>
      </c>
      <c r="T1358" s="161">
        <f t="shared" si="1372"/>
        <v>0</v>
      </c>
      <c r="U1358" s="162" t="s">
        <v>111</v>
      </c>
      <c r="V1358" s="163"/>
      <c r="W1358" s="164"/>
      <c r="X1358" s="167" t="s">
        <v>66</v>
      </c>
      <c r="Y1358" s="166">
        <v>0</v>
      </c>
      <c r="Z1358" s="166">
        <v>0</v>
      </c>
      <c r="AA1358" s="166">
        <v>0</v>
      </c>
      <c r="AB1358" s="166">
        <v>0</v>
      </c>
      <c r="AC1358" s="166">
        <v>0</v>
      </c>
      <c r="AD1358" s="166">
        <v>0</v>
      </c>
      <c r="AE1358" s="166">
        <v>0</v>
      </c>
      <c r="AF1358" s="166">
        <v>0</v>
      </c>
      <c r="AG1358" s="166">
        <v>0</v>
      </c>
      <c r="AH1358" s="166">
        <v>0</v>
      </c>
      <c r="AI1358" s="166">
        <v>0</v>
      </c>
      <c r="AJ1358" s="166">
        <v>0</v>
      </c>
      <c r="AK1358" s="160">
        <f t="shared" ref="AK1358:AL1385" si="1408">N1358+Y1358-AE1358</f>
        <v>0</v>
      </c>
      <c r="AL1358" s="160">
        <f t="shared" si="1408"/>
        <v>0</v>
      </c>
      <c r="AM1358" s="161">
        <f t="shared" si="1361"/>
        <v>0</v>
      </c>
      <c r="AN1358" s="160">
        <f t="shared" ref="AN1358:AO1385" si="1409">Q1358+AA1358-AG1358</f>
        <v>0</v>
      </c>
      <c r="AO1358" s="160">
        <f t="shared" si="1409"/>
        <v>0</v>
      </c>
      <c r="AP1358" s="161">
        <f t="shared" si="1362"/>
        <v>0</v>
      </c>
      <c r="AQ1358" s="161">
        <f t="shared" si="1373"/>
        <v>0</v>
      </c>
      <c r="AR1358" s="166">
        <v>0</v>
      </c>
      <c r="AS1358" s="166">
        <v>0</v>
      </c>
      <c r="AT1358" s="161">
        <f t="shared" si="1390"/>
        <v>0</v>
      </c>
      <c r="AU1358" s="166">
        <v>0</v>
      </c>
      <c r="AV1358" s="166">
        <v>0</v>
      </c>
      <c r="AW1358" s="161">
        <f t="shared" si="1391"/>
        <v>0</v>
      </c>
      <c r="AX1358" s="161">
        <f t="shared" si="1392"/>
        <v>0</v>
      </c>
      <c r="AY1358" s="166">
        <v>0</v>
      </c>
      <c r="AZ1358" s="166">
        <v>0</v>
      </c>
      <c r="BA1358" s="161">
        <f t="shared" si="1393"/>
        <v>0</v>
      </c>
      <c r="BB1358" s="166">
        <v>0</v>
      </c>
      <c r="BC1358" s="166">
        <v>0</v>
      </c>
      <c r="BD1358" s="161">
        <f t="shared" si="1394"/>
        <v>0</v>
      </c>
      <c r="BE1358" s="161">
        <f t="shared" si="1395"/>
        <v>0</v>
      </c>
      <c r="BF1358" s="166">
        <v>0</v>
      </c>
      <c r="BG1358" s="166">
        <v>0</v>
      </c>
      <c r="BH1358" s="161">
        <f t="shared" si="1396"/>
        <v>0</v>
      </c>
      <c r="BI1358" s="166">
        <v>0</v>
      </c>
      <c r="BJ1358" s="166">
        <v>0</v>
      </c>
      <c r="BK1358" s="161">
        <f t="shared" si="1397"/>
        <v>0</v>
      </c>
      <c r="BL1358" s="161">
        <f t="shared" si="1398"/>
        <v>0</v>
      </c>
      <c r="BM1358" s="166">
        <v>0</v>
      </c>
      <c r="BN1358" s="166">
        <v>0</v>
      </c>
      <c r="BO1358" s="161">
        <f t="shared" si="1399"/>
        <v>0</v>
      </c>
      <c r="BP1358" s="166">
        <v>0</v>
      </c>
      <c r="BQ1358" s="166">
        <v>0</v>
      </c>
      <c r="BR1358" s="161">
        <f t="shared" si="1400"/>
        <v>0</v>
      </c>
      <c r="BS1358" s="161">
        <f t="shared" si="1401"/>
        <v>0</v>
      </c>
      <c r="BT1358" s="166">
        <v>0</v>
      </c>
      <c r="BU1358" s="166">
        <v>0</v>
      </c>
      <c r="BV1358" s="161">
        <f t="shared" si="1402"/>
        <v>0</v>
      </c>
      <c r="BW1358" s="166">
        <v>0</v>
      </c>
      <c r="BX1358" s="166">
        <v>0</v>
      </c>
      <c r="BY1358" s="161">
        <f t="shared" si="1403"/>
        <v>0</v>
      </c>
      <c r="BZ1358" s="161">
        <f t="shared" si="1404"/>
        <v>0</v>
      </c>
      <c r="CA1358" s="160">
        <f t="shared" ref="CA1358:CB1385" si="1410">AK1358-AR1358-AY1358-BF1358-BM1358-BT1358</f>
        <v>0</v>
      </c>
      <c r="CB1358" s="160">
        <f t="shared" si="1410"/>
        <v>0</v>
      </c>
      <c r="CC1358" s="161">
        <f t="shared" si="1405"/>
        <v>0</v>
      </c>
      <c r="CD1358" s="160">
        <f t="shared" ref="CD1358:CE1385" si="1411">AN1358-AU1358-BB1358-BI1358-BP1358-BW1358</f>
        <v>0</v>
      </c>
      <c r="CE1358" s="160">
        <f t="shared" si="1411"/>
        <v>0</v>
      </c>
      <c r="CF1358" s="161">
        <f t="shared" si="1406"/>
        <v>0</v>
      </c>
      <c r="CG1358" s="161">
        <f t="shared" si="1407"/>
        <v>0</v>
      </c>
      <c r="CH1358" s="160">
        <f t="shared" ref="CH1358:CI1385" si="1412">V1358+AC1358-AI1358</f>
        <v>0</v>
      </c>
      <c r="CI1358" s="160">
        <f t="shared" si="1412"/>
        <v>0</v>
      </c>
      <c r="CJ1358" s="166">
        <v>0</v>
      </c>
      <c r="CK1358" s="166">
        <v>0</v>
      </c>
      <c r="CL1358" s="166">
        <v>0</v>
      </c>
      <c r="CM1358" s="166">
        <v>0</v>
      </c>
      <c r="CN1358" s="160">
        <f t="shared" ref="CN1358:CO1385" si="1413">CH1358-CJ1358-CL1358</f>
        <v>0</v>
      </c>
      <c r="CO1358" s="160">
        <f t="shared" si="1413"/>
        <v>0</v>
      </c>
    </row>
    <row r="1359" spans="1:93" s="120" customFormat="1" ht="24">
      <c r="A1359" s="91"/>
      <c r="B1359" s="156">
        <v>2025</v>
      </c>
      <c r="C1359" s="156">
        <v>8308</v>
      </c>
      <c r="D1359" s="156">
        <v>2</v>
      </c>
      <c r="E1359" s="156">
        <v>5</v>
      </c>
      <c r="F1359" s="156">
        <v>14</v>
      </c>
      <c r="G1359" s="156"/>
      <c r="H1359" s="156">
        <v>5000</v>
      </c>
      <c r="I1359" s="156">
        <v>5500</v>
      </c>
      <c r="J1359" s="156">
        <v>551</v>
      </c>
      <c r="K1359" s="157">
        <v>53</v>
      </c>
      <c r="L1359" s="158">
        <v>1</v>
      </c>
      <c r="M1359" s="159" t="s">
        <v>1075</v>
      </c>
      <c r="N1359" s="160">
        <v>796344.5</v>
      </c>
      <c r="O1359" s="160">
        <v>0</v>
      </c>
      <c r="P1359" s="161">
        <f t="shared" si="1370"/>
        <v>796344.5</v>
      </c>
      <c r="Q1359" s="160">
        <v>0</v>
      </c>
      <c r="R1359" s="160">
        <v>0</v>
      </c>
      <c r="S1359" s="161">
        <f t="shared" si="1371"/>
        <v>0</v>
      </c>
      <c r="T1359" s="161">
        <f t="shared" si="1372"/>
        <v>796344.5</v>
      </c>
      <c r="U1359" s="162" t="s">
        <v>111</v>
      </c>
      <c r="V1359" s="163">
        <v>70</v>
      </c>
      <c r="W1359" s="164"/>
      <c r="X1359" s="167" t="s">
        <v>66</v>
      </c>
      <c r="Y1359" s="166">
        <v>0</v>
      </c>
      <c r="Z1359" s="166">
        <v>0</v>
      </c>
      <c r="AA1359" s="166">
        <v>0</v>
      </c>
      <c r="AB1359" s="166">
        <v>0</v>
      </c>
      <c r="AC1359" s="166">
        <v>0</v>
      </c>
      <c r="AD1359" s="166">
        <v>0</v>
      </c>
      <c r="AE1359" s="166">
        <v>0</v>
      </c>
      <c r="AF1359" s="166">
        <v>0</v>
      </c>
      <c r="AG1359" s="166">
        <v>0</v>
      </c>
      <c r="AH1359" s="166">
        <v>0</v>
      </c>
      <c r="AI1359" s="166">
        <v>0</v>
      </c>
      <c r="AJ1359" s="166">
        <v>0</v>
      </c>
      <c r="AK1359" s="160">
        <f t="shared" si="1408"/>
        <v>796344.5</v>
      </c>
      <c r="AL1359" s="160">
        <f t="shared" si="1408"/>
        <v>0</v>
      </c>
      <c r="AM1359" s="161">
        <f t="shared" si="1361"/>
        <v>796344.5</v>
      </c>
      <c r="AN1359" s="160">
        <f t="shared" si="1409"/>
        <v>0</v>
      </c>
      <c r="AO1359" s="160">
        <f t="shared" si="1409"/>
        <v>0</v>
      </c>
      <c r="AP1359" s="161">
        <f t="shared" si="1362"/>
        <v>0</v>
      </c>
      <c r="AQ1359" s="161">
        <f t="shared" si="1373"/>
        <v>796344.5</v>
      </c>
      <c r="AR1359" s="166">
        <v>780145.08</v>
      </c>
      <c r="AS1359" s="166">
        <v>0</v>
      </c>
      <c r="AT1359" s="161">
        <f t="shared" si="1390"/>
        <v>780145.08</v>
      </c>
      <c r="AU1359" s="166">
        <v>0</v>
      </c>
      <c r="AV1359" s="166">
        <v>0</v>
      </c>
      <c r="AW1359" s="161">
        <f t="shared" si="1391"/>
        <v>0</v>
      </c>
      <c r="AX1359" s="161">
        <f t="shared" si="1392"/>
        <v>780145.08</v>
      </c>
      <c r="AY1359" s="166">
        <v>0</v>
      </c>
      <c r="AZ1359" s="166">
        <v>0</v>
      </c>
      <c r="BA1359" s="161">
        <f t="shared" si="1393"/>
        <v>0</v>
      </c>
      <c r="BB1359" s="166">
        <v>0</v>
      </c>
      <c r="BC1359" s="166">
        <v>0</v>
      </c>
      <c r="BD1359" s="161">
        <f t="shared" si="1394"/>
        <v>0</v>
      </c>
      <c r="BE1359" s="161">
        <f t="shared" si="1395"/>
        <v>0</v>
      </c>
      <c r="BF1359" s="166">
        <v>0</v>
      </c>
      <c r="BG1359" s="166">
        <v>0</v>
      </c>
      <c r="BH1359" s="161">
        <f t="shared" si="1396"/>
        <v>0</v>
      </c>
      <c r="BI1359" s="166">
        <v>0</v>
      </c>
      <c r="BJ1359" s="166">
        <v>0</v>
      </c>
      <c r="BK1359" s="161">
        <f t="shared" si="1397"/>
        <v>0</v>
      </c>
      <c r="BL1359" s="161">
        <f t="shared" si="1398"/>
        <v>0</v>
      </c>
      <c r="BM1359" s="166">
        <v>0</v>
      </c>
      <c r="BN1359" s="166">
        <v>0</v>
      </c>
      <c r="BO1359" s="161">
        <f t="shared" si="1399"/>
        <v>0</v>
      </c>
      <c r="BP1359" s="166">
        <v>0</v>
      </c>
      <c r="BQ1359" s="166">
        <v>0</v>
      </c>
      <c r="BR1359" s="161">
        <f t="shared" si="1400"/>
        <v>0</v>
      </c>
      <c r="BS1359" s="161">
        <f t="shared" si="1401"/>
        <v>0</v>
      </c>
      <c r="BT1359" s="166">
        <v>0</v>
      </c>
      <c r="BU1359" s="166">
        <v>0</v>
      </c>
      <c r="BV1359" s="161">
        <f t="shared" si="1402"/>
        <v>0</v>
      </c>
      <c r="BW1359" s="166">
        <v>0</v>
      </c>
      <c r="BX1359" s="166">
        <v>0</v>
      </c>
      <c r="BY1359" s="161">
        <f t="shared" si="1403"/>
        <v>0</v>
      </c>
      <c r="BZ1359" s="161">
        <f t="shared" si="1404"/>
        <v>0</v>
      </c>
      <c r="CA1359" s="160">
        <f t="shared" si="1410"/>
        <v>16199.420000000042</v>
      </c>
      <c r="CB1359" s="160">
        <f t="shared" si="1410"/>
        <v>0</v>
      </c>
      <c r="CC1359" s="161">
        <f t="shared" si="1405"/>
        <v>16199.420000000042</v>
      </c>
      <c r="CD1359" s="160">
        <f t="shared" si="1411"/>
        <v>0</v>
      </c>
      <c r="CE1359" s="160">
        <f t="shared" si="1411"/>
        <v>0</v>
      </c>
      <c r="CF1359" s="161">
        <f t="shared" si="1406"/>
        <v>0</v>
      </c>
      <c r="CG1359" s="161">
        <f t="shared" si="1407"/>
        <v>16199.420000000042</v>
      </c>
      <c r="CH1359" s="160">
        <f t="shared" si="1412"/>
        <v>70</v>
      </c>
      <c r="CI1359" s="160">
        <f t="shared" si="1412"/>
        <v>0</v>
      </c>
      <c r="CJ1359" s="166">
        <v>0</v>
      </c>
      <c r="CK1359" s="166">
        <v>0</v>
      </c>
      <c r="CL1359" s="166">
        <v>0</v>
      </c>
      <c r="CM1359" s="166">
        <v>0</v>
      </c>
      <c r="CN1359" s="160">
        <f t="shared" si="1413"/>
        <v>70</v>
      </c>
      <c r="CO1359" s="160">
        <f t="shared" si="1413"/>
        <v>0</v>
      </c>
    </row>
    <row r="1360" spans="1:93" s="120" customFormat="1" ht="24" hidden="1">
      <c r="A1360" s="91"/>
      <c r="B1360" s="156">
        <v>2025</v>
      </c>
      <c r="C1360" s="156">
        <v>8308</v>
      </c>
      <c r="D1360" s="156">
        <v>2</v>
      </c>
      <c r="E1360" s="156">
        <v>5</v>
      </c>
      <c r="F1360" s="156">
        <v>14</v>
      </c>
      <c r="G1360" s="156"/>
      <c r="H1360" s="156">
        <v>5000</v>
      </c>
      <c r="I1360" s="156">
        <v>5500</v>
      </c>
      <c r="J1360" s="156">
        <v>551</v>
      </c>
      <c r="K1360" s="157">
        <v>54</v>
      </c>
      <c r="L1360" s="158"/>
      <c r="M1360" s="159" t="s">
        <v>1076</v>
      </c>
      <c r="N1360" s="160">
        <v>0</v>
      </c>
      <c r="O1360" s="160">
        <v>0</v>
      </c>
      <c r="P1360" s="161">
        <f t="shared" si="1370"/>
        <v>0</v>
      </c>
      <c r="Q1360" s="160">
        <v>0</v>
      </c>
      <c r="R1360" s="160">
        <v>0</v>
      </c>
      <c r="S1360" s="161">
        <f t="shared" si="1371"/>
        <v>0</v>
      </c>
      <c r="T1360" s="161">
        <f t="shared" si="1372"/>
        <v>0</v>
      </c>
      <c r="U1360" s="162" t="s">
        <v>111</v>
      </c>
      <c r="V1360" s="163"/>
      <c r="W1360" s="164"/>
      <c r="X1360" s="168" t="s">
        <v>72</v>
      </c>
      <c r="Y1360" s="166">
        <v>0</v>
      </c>
      <c r="Z1360" s="166">
        <v>0</v>
      </c>
      <c r="AA1360" s="166">
        <v>0</v>
      </c>
      <c r="AB1360" s="166">
        <v>0</v>
      </c>
      <c r="AC1360" s="166">
        <v>0</v>
      </c>
      <c r="AD1360" s="166">
        <v>0</v>
      </c>
      <c r="AE1360" s="166">
        <v>0</v>
      </c>
      <c r="AF1360" s="166">
        <v>0</v>
      </c>
      <c r="AG1360" s="166">
        <v>0</v>
      </c>
      <c r="AH1360" s="166">
        <v>0</v>
      </c>
      <c r="AI1360" s="166">
        <v>0</v>
      </c>
      <c r="AJ1360" s="166">
        <v>0</v>
      </c>
      <c r="AK1360" s="160">
        <f t="shared" si="1408"/>
        <v>0</v>
      </c>
      <c r="AL1360" s="160">
        <f t="shared" si="1408"/>
        <v>0</v>
      </c>
      <c r="AM1360" s="161">
        <f t="shared" si="1361"/>
        <v>0</v>
      </c>
      <c r="AN1360" s="160">
        <f t="shared" si="1409"/>
        <v>0</v>
      </c>
      <c r="AO1360" s="160">
        <f t="shared" si="1409"/>
        <v>0</v>
      </c>
      <c r="AP1360" s="161">
        <f t="shared" si="1362"/>
        <v>0</v>
      </c>
      <c r="AQ1360" s="161">
        <f t="shared" si="1373"/>
        <v>0</v>
      </c>
      <c r="AR1360" s="166">
        <v>0</v>
      </c>
      <c r="AS1360" s="166">
        <v>0</v>
      </c>
      <c r="AT1360" s="161">
        <f t="shared" si="1390"/>
        <v>0</v>
      </c>
      <c r="AU1360" s="166">
        <v>0</v>
      </c>
      <c r="AV1360" s="166">
        <v>0</v>
      </c>
      <c r="AW1360" s="161">
        <f t="shared" si="1391"/>
        <v>0</v>
      </c>
      <c r="AX1360" s="161">
        <f t="shared" si="1392"/>
        <v>0</v>
      </c>
      <c r="AY1360" s="166">
        <v>0</v>
      </c>
      <c r="AZ1360" s="166">
        <v>0</v>
      </c>
      <c r="BA1360" s="161">
        <f t="shared" si="1393"/>
        <v>0</v>
      </c>
      <c r="BB1360" s="166">
        <v>0</v>
      </c>
      <c r="BC1360" s="166">
        <v>0</v>
      </c>
      <c r="BD1360" s="161">
        <f t="shared" si="1394"/>
        <v>0</v>
      </c>
      <c r="BE1360" s="161">
        <f t="shared" si="1395"/>
        <v>0</v>
      </c>
      <c r="BF1360" s="166">
        <v>0</v>
      </c>
      <c r="BG1360" s="166">
        <v>0</v>
      </c>
      <c r="BH1360" s="161">
        <f t="shared" si="1396"/>
        <v>0</v>
      </c>
      <c r="BI1360" s="166">
        <v>0</v>
      </c>
      <c r="BJ1360" s="166">
        <v>0</v>
      </c>
      <c r="BK1360" s="161">
        <f t="shared" si="1397"/>
        <v>0</v>
      </c>
      <c r="BL1360" s="161">
        <f t="shared" si="1398"/>
        <v>0</v>
      </c>
      <c r="BM1360" s="166">
        <v>0</v>
      </c>
      <c r="BN1360" s="166">
        <v>0</v>
      </c>
      <c r="BO1360" s="161">
        <f t="shared" si="1399"/>
        <v>0</v>
      </c>
      <c r="BP1360" s="166">
        <v>0</v>
      </c>
      <c r="BQ1360" s="166">
        <v>0</v>
      </c>
      <c r="BR1360" s="161">
        <f t="shared" si="1400"/>
        <v>0</v>
      </c>
      <c r="BS1360" s="161">
        <f t="shared" si="1401"/>
        <v>0</v>
      </c>
      <c r="BT1360" s="166">
        <v>0</v>
      </c>
      <c r="BU1360" s="166">
        <v>0</v>
      </c>
      <c r="BV1360" s="161">
        <f t="shared" si="1402"/>
        <v>0</v>
      </c>
      <c r="BW1360" s="166">
        <v>0</v>
      </c>
      <c r="BX1360" s="166">
        <v>0</v>
      </c>
      <c r="BY1360" s="161">
        <f t="shared" si="1403"/>
        <v>0</v>
      </c>
      <c r="BZ1360" s="161">
        <f t="shared" si="1404"/>
        <v>0</v>
      </c>
      <c r="CA1360" s="160">
        <f t="shared" si="1410"/>
        <v>0</v>
      </c>
      <c r="CB1360" s="160">
        <f t="shared" si="1410"/>
        <v>0</v>
      </c>
      <c r="CC1360" s="161">
        <f t="shared" si="1405"/>
        <v>0</v>
      </c>
      <c r="CD1360" s="160">
        <f t="shared" si="1411"/>
        <v>0</v>
      </c>
      <c r="CE1360" s="160">
        <f t="shared" si="1411"/>
        <v>0</v>
      </c>
      <c r="CF1360" s="161">
        <f t="shared" si="1406"/>
        <v>0</v>
      </c>
      <c r="CG1360" s="161">
        <f t="shared" si="1407"/>
        <v>0</v>
      </c>
      <c r="CH1360" s="160">
        <f t="shared" si="1412"/>
        <v>0</v>
      </c>
      <c r="CI1360" s="160">
        <f t="shared" si="1412"/>
        <v>0</v>
      </c>
      <c r="CJ1360" s="166">
        <v>0</v>
      </c>
      <c r="CK1360" s="166">
        <v>0</v>
      </c>
      <c r="CL1360" s="166">
        <v>0</v>
      </c>
      <c r="CM1360" s="166">
        <v>0</v>
      </c>
      <c r="CN1360" s="160">
        <f t="shared" si="1413"/>
        <v>0</v>
      </c>
      <c r="CO1360" s="160">
        <f t="shared" si="1413"/>
        <v>0</v>
      </c>
    </row>
    <row r="1361" spans="1:93" s="120" customFormat="1" ht="24">
      <c r="A1361" s="91"/>
      <c r="B1361" s="156">
        <v>2025</v>
      </c>
      <c r="C1361" s="156">
        <v>8308</v>
      </c>
      <c r="D1361" s="156">
        <v>2</v>
      </c>
      <c r="E1361" s="156">
        <v>5</v>
      </c>
      <c r="F1361" s="156">
        <v>14</v>
      </c>
      <c r="G1361" s="156"/>
      <c r="H1361" s="156">
        <v>5000</v>
      </c>
      <c r="I1361" s="156">
        <v>5500</v>
      </c>
      <c r="J1361" s="156">
        <v>551</v>
      </c>
      <c r="K1361" s="157">
        <v>57</v>
      </c>
      <c r="L1361" s="158">
        <v>1</v>
      </c>
      <c r="M1361" s="159" t="s">
        <v>1077</v>
      </c>
      <c r="N1361" s="160">
        <v>8126771.7999999998</v>
      </c>
      <c r="O1361" s="160">
        <v>0</v>
      </c>
      <c r="P1361" s="161">
        <f t="shared" si="1370"/>
        <v>8126771.7999999998</v>
      </c>
      <c r="Q1361" s="160">
        <v>0</v>
      </c>
      <c r="R1361" s="160">
        <v>0</v>
      </c>
      <c r="S1361" s="161">
        <f t="shared" si="1371"/>
        <v>0</v>
      </c>
      <c r="T1361" s="161">
        <f t="shared" si="1372"/>
        <v>8126771.7999999998</v>
      </c>
      <c r="U1361" s="162" t="s">
        <v>111</v>
      </c>
      <c r="V1361" s="163">
        <v>170</v>
      </c>
      <c r="W1361" s="164"/>
      <c r="X1361" s="167" t="s">
        <v>66</v>
      </c>
      <c r="Y1361" s="166">
        <v>0</v>
      </c>
      <c r="Z1361" s="166">
        <v>0</v>
      </c>
      <c r="AA1361" s="166">
        <v>0</v>
      </c>
      <c r="AB1361" s="166">
        <v>0</v>
      </c>
      <c r="AC1361" s="166">
        <v>0</v>
      </c>
      <c r="AD1361" s="166">
        <v>0</v>
      </c>
      <c r="AE1361" s="166">
        <v>0</v>
      </c>
      <c r="AF1361" s="166">
        <v>0</v>
      </c>
      <c r="AG1361" s="166">
        <v>0</v>
      </c>
      <c r="AH1361" s="166">
        <v>0</v>
      </c>
      <c r="AI1361" s="166">
        <v>0</v>
      </c>
      <c r="AJ1361" s="166">
        <v>0</v>
      </c>
      <c r="AK1361" s="160">
        <f t="shared" si="1408"/>
        <v>8126771.7999999998</v>
      </c>
      <c r="AL1361" s="160">
        <f t="shared" si="1408"/>
        <v>0</v>
      </c>
      <c r="AM1361" s="161">
        <f t="shared" si="1361"/>
        <v>8126771.7999999998</v>
      </c>
      <c r="AN1361" s="160">
        <f t="shared" si="1409"/>
        <v>0</v>
      </c>
      <c r="AO1361" s="160">
        <f t="shared" si="1409"/>
        <v>0</v>
      </c>
      <c r="AP1361" s="161">
        <f t="shared" si="1362"/>
        <v>0</v>
      </c>
      <c r="AQ1361" s="161">
        <f t="shared" si="1373"/>
        <v>8126771.7999999998</v>
      </c>
      <c r="AR1361" s="166">
        <v>7598553.54</v>
      </c>
      <c r="AS1361" s="166">
        <v>0</v>
      </c>
      <c r="AT1361" s="161">
        <f t="shared" si="1390"/>
        <v>7598553.54</v>
      </c>
      <c r="AU1361" s="166">
        <v>0</v>
      </c>
      <c r="AV1361" s="166">
        <v>0</v>
      </c>
      <c r="AW1361" s="161">
        <f t="shared" si="1391"/>
        <v>0</v>
      </c>
      <c r="AX1361" s="161">
        <f t="shared" si="1392"/>
        <v>7598553.54</v>
      </c>
      <c r="AY1361" s="166">
        <v>0</v>
      </c>
      <c r="AZ1361" s="166">
        <v>0</v>
      </c>
      <c r="BA1361" s="161">
        <f t="shared" si="1393"/>
        <v>0</v>
      </c>
      <c r="BB1361" s="166">
        <v>0</v>
      </c>
      <c r="BC1361" s="166">
        <v>0</v>
      </c>
      <c r="BD1361" s="161">
        <f t="shared" si="1394"/>
        <v>0</v>
      </c>
      <c r="BE1361" s="161">
        <f t="shared" si="1395"/>
        <v>0</v>
      </c>
      <c r="BF1361" s="166">
        <v>0</v>
      </c>
      <c r="BG1361" s="166">
        <v>0</v>
      </c>
      <c r="BH1361" s="161">
        <f t="shared" si="1396"/>
        <v>0</v>
      </c>
      <c r="BI1361" s="166">
        <v>0</v>
      </c>
      <c r="BJ1361" s="166">
        <v>0</v>
      </c>
      <c r="BK1361" s="161">
        <f t="shared" si="1397"/>
        <v>0</v>
      </c>
      <c r="BL1361" s="161">
        <f t="shared" si="1398"/>
        <v>0</v>
      </c>
      <c r="BM1361" s="166">
        <v>0</v>
      </c>
      <c r="BN1361" s="166">
        <v>0</v>
      </c>
      <c r="BO1361" s="161">
        <f t="shared" si="1399"/>
        <v>0</v>
      </c>
      <c r="BP1361" s="166">
        <v>0</v>
      </c>
      <c r="BQ1361" s="166">
        <v>0</v>
      </c>
      <c r="BR1361" s="161">
        <f t="shared" si="1400"/>
        <v>0</v>
      </c>
      <c r="BS1361" s="161">
        <f t="shared" si="1401"/>
        <v>0</v>
      </c>
      <c r="BT1361" s="166">
        <v>0</v>
      </c>
      <c r="BU1361" s="166">
        <v>0</v>
      </c>
      <c r="BV1361" s="161">
        <f t="shared" si="1402"/>
        <v>0</v>
      </c>
      <c r="BW1361" s="166">
        <v>0</v>
      </c>
      <c r="BX1361" s="166">
        <v>0</v>
      </c>
      <c r="BY1361" s="161">
        <f t="shared" si="1403"/>
        <v>0</v>
      </c>
      <c r="BZ1361" s="161">
        <f t="shared" si="1404"/>
        <v>0</v>
      </c>
      <c r="CA1361" s="160">
        <f t="shared" si="1410"/>
        <v>528218.25999999978</v>
      </c>
      <c r="CB1361" s="160">
        <f t="shared" si="1410"/>
        <v>0</v>
      </c>
      <c r="CC1361" s="161">
        <f t="shared" si="1405"/>
        <v>528218.25999999978</v>
      </c>
      <c r="CD1361" s="160">
        <f t="shared" si="1411"/>
        <v>0</v>
      </c>
      <c r="CE1361" s="160">
        <f t="shared" si="1411"/>
        <v>0</v>
      </c>
      <c r="CF1361" s="161">
        <f t="shared" si="1406"/>
        <v>0</v>
      </c>
      <c r="CG1361" s="161">
        <f t="shared" si="1407"/>
        <v>528218.25999999978</v>
      </c>
      <c r="CH1361" s="160">
        <f t="shared" si="1412"/>
        <v>170</v>
      </c>
      <c r="CI1361" s="160">
        <f t="shared" si="1412"/>
        <v>0</v>
      </c>
      <c r="CJ1361" s="166">
        <v>0</v>
      </c>
      <c r="CK1361" s="166">
        <v>0</v>
      </c>
      <c r="CL1361" s="166">
        <v>0</v>
      </c>
      <c r="CM1361" s="166">
        <v>0</v>
      </c>
      <c r="CN1361" s="160">
        <f t="shared" si="1413"/>
        <v>170</v>
      </c>
      <c r="CO1361" s="160">
        <f t="shared" si="1413"/>
        <v>0</v>
      </c>
    </row>
    <row r="1362" spans="1:93" s="120" customFormat="1" ht="24" hidden="1">
      <c r="A1362" s="91"/>
      <c r="B1362" s="156">
        <v>2025</v>
      </c>
      <c r="C1362" s="156">
        <v>8308</v>
      </c>
      <c r="D1362" s="156">
        <v>2</v>
      </c>
      <c r="E1362" s="156">
        <v>5</v>
      </c>
      <c r="F1362" s="156">
        <v>14</v>
      </c>
      <c r="G1362" s="156"/>
      <c r="H1362" s="156">
        <v>5000</v>
      </c>
      <c r="I1362" s="156">
        <v>5500</v>
      </c>
      <c r="J1362" s="156">
        <v>551</v>
      </c>
      <c r="K1362" s="157">
        <v>58</v>
      </c>
      <c r="L1362" s="158"/>
      <c r="M1362" s="159" t="s">
        <v>1078</v>
      </c>
      <c r="N1362" s="160">
        <v>0</v>
      </c>
      <c r="O1362" s="160">
        <v>0</v>
      </c>
      <c r="P1362" s="161">
        <f t="shared" si="1370"/>
        <v>0</v>
      </c>
      <c r="Q1362" s="160">
        <v>0</v>
      </c>
      <c r="R1362" s="160">
        <v>0</v>
      </c>
      <c r="S1362" s="161">
        <f t="shared" si="1371"/>
        <v>0</v>
      </c>
      <c r="T1362" s="161">
        <f t="shared" si="1372"/>
        <v>0</v>
      </c>
      <c r="U1362" s="162" t="s">
        <v>111</v>
      </c>
      <c r="V1362" s="163"/>
      <c r="W1362" s="164"/>
      <c r="X1362" s="168" t="s">
        <v>72</v>
      </c>
      <c r="Y1362" s="166">
        <v>0</v>
      </c>
      <c r="Z1362" s="166">
        <v>0</v>
      </c>
      <c r="AA1362" s="166">
        <v>0</v>
      </c>
      <c r="AB1362" s="166">
        <v>0</v>
      </c>
      <c r="AC1362" s="166">
        <v>0</v>
      </c>
      <c r="AD1362" s="166">
        <v>0</v>
      </c>
      <c r="AE1362" s="166">
        <v>0</v>
      </c>
      <c r="AF1362" s="166">
        <v>0</v>
      </c>
      <c r="AG1362" s="166">
        <v>0</v>
      </c>
      <c r="AH1362" s="166">
        <v>0</v>
      </c>
      <c r="AI1362" s="166">
        <v>0</v>
      </c>
      <c r="AJ1362" s="166">
        <v>0</v>
      </c>
      <c r="AK1362" s="160">
        <f t="shared" si="1408"/>
        <v>0</v>
      </c>
      <c r="AL1362" s="160">
        <f t="shared" si="1408"/>
        <v>0</v>
      </c>
      <c r="AM1362" s="161">
        <f t="shared" si="1361"/>
        <v>0</v>
      </c>
      <c r="AN1362" s="160">
        <f t="shared" si="1409"/>
        <v>0</v>
      </c>
      <c r="AO1362" s="160">
        <f t="shared" si="1409"/>
        <v>0</v>
      </c>
      <c r="AP1362" s="161">
        <f t="shared" si="1362"/>
        <v>0</v>
      </c>
      <c r="AQ1362" s="161">
        <f t="shared" si="1373"/>
        <v>0</v>
      </c>
      <c r="AR1362" s="166">
        <v>0</v>
      </c>
      <c r="AS1362" s="166">
        <v>0</v>
      </c>
      <c r="AT1362" s="161">
        <f t="shared" si="1390"/>
        <v>0</v>
      </c>
      <c r="AU1362" s="166">
        <v>0</v>
      </c>
      <c r="AV1362" s="166">
        <v>0</v>
      </c>
      <c r="AW1362" s="161">
        <f t="shared" si="1391"/>
        <v>0</v>
      </c>
      <c r="AX1362" s="161">
        <f t="shared" si="1392"/>
        <v>0</v>
      </c>
      <c r="AY1362" s="166">
        <v>0</v>
      </c>
      <c r="AZ1362" s="166">
        <v>0</v>
      </c>
      <c r="BA1362" s="161">
        <f t="shared" si="1393"/>
        <v>0</v>
      </c>
      <c r="BB1362" s="166">
        <v>0</v>
      </c>
      <c r="BC1362" s="166">
        <v>0</v>
      </c>
      <c r="BD1362" s="161">
        <f t="shared" si="1394"/>
        <v>0</v>
      </c>
      <c r="BE1362" s="161">
        <f t="shared" si="1395"/>
        <v>0</v>
      </c>
      <c r="BF1362" s="166">
        <v>0</v>
      </c>
      <c r="BG1362" s="166">
        <v>0</v>
      </c>
      <c r="BH1362" s="161">
        <f t="shared" si="1396"/>
        <v>0</v>
      </c>
      <c r="BI1362" s="166">
        <v>0</v>
      </c>
      <c r="BJ1362" s="166">
        <v>0</v>
      </c>
      <c r="BK1362" s="161">
        <f t="shared" si="1397"/>
        <v>0</v>
      </c>
      <c r="BL1362" s="161">
        <f t="shared" si="1398"/>
        <v>0</v>
      </c>
      <c r="BM1362" s="166">
        <v>0</v>
      </c>
      <c r="BN1362" s="166">
        <v>0</v>
      </c>
      <c r="BO1362" s="161">
        <f t="shared" si="1399"/>
        <v>0</v>
      </c>
      <c r="BP1362" s="166">
        <v>0</v>
      </c>
      <c r="BQ1362" s="166">
        <v>0</v>
      </c>
      <c r="BR1362" s="161">
        <f t="shared" si="1400"/>
        <v>0</v>
      </c>
      <c r="BS1362" s="161">
        <f t="shared" si="1401"/>
        <v>0</v>
      </c>
      <c r="BT1362" s="166">
        <v>0</v>
      </c>
      <c r="BU1362" s="166">
        <v>0</v>
      </c>
      <c r="BV1362" s="161">
        <f t="shared" si="1402"/>
        <v>0</v>
      </c>
      <c r="BW1362" s="166">
        <v>0</v>
      </c>
      <c r="BX1362" s="166">
        <v>0</v>
      </c>
      <c r="BY1362" s="161">
        <f t="shared" si="1403"/>
        <v>0</v>
      </c>
      <c r="BZ1362" s="161">
        <f t="shared" si="1404"/>
        <v>0</v>
      </c>
      <c r="CA1362" s="160">
        <f t="shared" si="1410"/>
        <v>0</v>
      </c>
      <c r="CB1362" s="160">
        <f t="shared" si="1410"/>
        <v>0</v>
      </c>
      <c r="CC1362" s="161">
        <f t="shared" si="1405"/>
        <v>0</v>
      </c>
      <c r="CD1362" s="160">
        <f t="shared" si="1411"/>
        <v>0</v>
      </c>
      <c r="CE1362" s="160">
        <f t="shared" si="1411"/>
        <v>0</v>
      </c>
      <c r="CF1362" s="161">
        <f t="shared" si="1406"/>
        <v>0</v>
      </c>
      <c r="CG1362" s="161">
        <f t="shared" si="1407"/>
        <v>0</v>
      </c>
      <c r="CH1362" s="160">
        <f t="shared" si="1412"/>
        <v>0</v>
      </c>
      <c r="CI1362" s="160">
        <f t="shared" si="1412"/>
        <v>0</v>
      </c>
      <c r="CJ1362" s="166">
        <v>0</v>
      </c>
      <c r="CK1362" s="166">
        <v>0</v>
      </c>
      <c r="CL1362" s="166">
        <v>0</v>
      </c>
      <c r="CM1362" s="166">
        <v>0</v>
      </c>
      <c r="CN1362" s="160">
        <f t="shared" si="1413"/>
        <v>0</v>
      </c>
      <c r="CO1362" s="160">
        <f t="shared" si="1413"/>
        <v>0</v>
      </c>
    </row>
    <row r="1363" spans="1:93" s="120" customFormat="1" ht="24" hidden="1">
      <c r="A1363" s="91"/>
      <c r="B1363" s="156">
        <v>2025</v>
      </c>
      <c r="C1363" s="156">
        <v>8308</v>
      </c>
      <c r="D1363" s="156">
        <v>2</v>
      </c>
      <c r="E1363" s="156">
        <v>5</v>
      </c>
      <c r="F1363" s="156">
        <v>14</v>
      </c>
      <c r="G1363" s="156"/>
      <c r="H1363" s="156">
        <v>5000</v>
      </c>
      <c r="I1363" s="156">
        <v>5500</v>
      </c>
      <c r="J1363" s="156">
        <v>551</v>
      </c>
      <c r="K1363" s="157">
        <v>139</v>
      </c>
      <c r="L1363" s="158"/>
      <c r="M1363" s="159" t="s">
        <v>1079</v>
      </c>
      <c r="N1363" s="160">
        <v>0</v>
      </c>
      <c r="O1363" s="160">
        <v>0</v>
      </c>
      <c r="P1363" s="161">
        <f t="shared" si="1370"/>
        <v>0</v>
      </c>
      <c r="Q1363" s="160">
        <v>0</v>
      </c>
      <c r="R1363" s="160">
        <v>0</v>
      </c>
      <c r="S1363" s="161">
        <f t="shared" si="1371"/>
        <v>0</v>
      </c>
      <c r="T1363" s="161">
        <f t="shared" si="1372"/>
        <v>0</v>
      </c>
      <c r="U1363" s="162" t="s">
        <v>111</v>
      </c>
      <c r="V1363" s="163"/>
      <c r="W1363" s="164"/>
      <c r="X1363" s="167" t="s">
        <v>66</v>
      </c>
      <c r="Y1363" s="166">
        <v>0</v>
      </c>
      <c r="Z1363" s="166">
        <v>0</v>
      </c>
      <c r="AA1363" s="166">
        <v>0</v>
      </c>
      <c r="AB1363" s="166">
        <v>0</v>
      </c>
      <c r="AC1363" s="166">
        <v>0</v>
      </c>
      <c r="AD1363" s="166">
        <v>0</v>
      </c>
      <c r="AE1363" s="166">
        <v>0</v>
      </c>
      <c r="AF1363" s="166">
        <v>0</v>
      </c>
      <c r="AG1363" s="166">
        <v>0</v>
      </c>
      <c r="AH1363" s="166">
        <v>0</v>
      </c>
      <c r="AI1363" s="166">
        <v>0</v>
      </c>
      <c r="AJ1363" s="166">
        <v>0</v>
      </c>
      <c r="AK1363" s="160">
        <f t="shared" si="1408"/>
        <v>0</v>
      </c>
      <c r="AL1363" s="160">
        <f t="shared" si="1408"/>
        <v>0</v>
      </c>
      <c r="AM1363" s="161">
        <f t="shared" si="1361"/>
        <v>0</v>
      </c>
      <c r="AN1363" s="160">
        <f t="shared" si="1409"/>
        <v>0</v>
      </c>
      <c r="AO1363" s="160">
        <f t="shared" si="1409"/>
        <v>0</v>
      </c>
      <c r="AP1363" s="161">
        <f t="shared" si="1362"/>
        <v>0</v>
      </c>
      <c r="AQ1363" s="161">
        <f t="shared" si="1373"/>
        <v>0</v>
      </c>
      <c r="AR1363" s="166">
        <v>0</v>
      </c>
      <c r="AS1363" s="166">
        <v>0</v>
      </c>
      <c r="AT1363" s="161">
        <f t="shared" si="1390"/>
        <v>0</v>
      </c>
      <c r="AU1363" s="166">
        <v>0</v>
      </c>
      <c r="AV1363" s="166">
        <v>0</v>
      </c>
      <c r="AW1363" s="161">
        <f t="shared" si="1391"/>
        <v>0</v>
      </c>
      <c r="AX1363" s="161">
        <f t="shared" si="1392"/>
        <v>0</v>
      </c>
      <c r="AY1363" s="166">
        <v>0</v>
      </c>
      <c r="AZ1363" s="166">
        <v>0</v>
      </c>
      <c r="BA1363" s="161">
        <f t="shared" si="1393"/>
        <v>0</v>
      </c>
      <c r="BB1363" s="166">
        <v>0</v>
      </c>
      <c r="BC1363" s="166">
        <v>0</v>
      </c>
      <c r="BD1363" s="161">
        <f t="shared" si="1394"/>
        <v>0</v>
      </c>
      <c r="BE1363" s="161">
        <f t="shared" si="1395"/>
        <v>0</v>
      </c>
      <c r="BF1363" s="166">
        <v>0</v>
      </c>
      <c r="BG1363" s="166">
        <v>0</v>
      </c>
      <c r="BH1363" s="161">
        <f t="shared" si="1396"/>
        <v>0</v>
      </c>
      <c r="BI1363" s="166">
        <v>0</v>
      </c>
      <c r="BJ1363" s="166">
        <v>0</v>
      </c>
      <c r="BK1363" s="161">
        <f t="shared" si="1397"/>
        <v>0</v>
      </c>
      <c r="BL1363" s="161">
        <f t="shared" si="1398"/>
        <v>0</v>
      </c>
      <c r="BM1363" s="166">
        <v>0</v>
      </c>
      <c r="BN1363" s="166">
        <v>0</v>
      </c>
      <c r="BO1363" s="161">
        <f t="shared" si="1399"/>
        <v>0</v>
      </c>
      <c r="BP1363" s="166">
        <v>0</v>
      </c>
      <c r="BQ1363" s="166">
        <v>0</v>
      </c>
      <c r="BR1363" s="161">
        <f t="shared" si="1400"/>
        <v>0</v>
      </c>
      <c r="BS1363" s="161">
        <f t="shared" si="1401"/>
        <v>0</v>
      </c>
      <c r="BT1363" s="166">
        <v>0</v>
      </c>
      <c r="BU1363" s="166">
        <v>0</v>
      </c>
      <c r="BV1363" s="161">
        <f t="shared" si="1402"/>
        <v>0</v>
      </c>
      <c r="BW1363" s="166">
        <v>0</v>
      </c>
      <c r="BX1363" s="166">
        <v>0</v>
      </c>
      <c r="BY1363" s="161">
        <f t="shared" si="1403"/>
        <v>0</v>
      </c>
      <c r="BZ1363" s="161">
        <f t="shared" si="1404"/>
        <v>0</v>
      </c>
      <c r="CA1363" s="160">
        <f t="shared" si="1410"/>
        <v>0</v>
      </c>
      <c r="CB1363" s="160">
        <f t="shared" si="1410"/>
        <v>0</v>
      </c>
      <c r="CC1363" s="161">
        <f t="shared" si="1405"/>
        <v>0</v>
      </c>
      <c r="CD1363" s="160">
        <f t="shared" si="1411"/>
        <v>0</v>
      </c>
      <c r="CE1363" s="160">
        <f t="shared" si="1411"/>
        <v>0</v>
      </c>
      <c r="CF1363" s="161">
        <f t="shared" si="1406"/>
        <v>0</v>
      </c>
      <c r="CG1363" s="161">
        <f t="shared" si="1407"/>
        <v>0</v>
      </c>
      <c r="CH1363" s="160">
        <f t="shared" si="1412"/>
        <v>0</v>
      </c>
      <c r="CI1363" s="160">
        <f t="shared" si="1412"/>
        <v>0</v>
      </c>
      <c r="CJ1363" s="166">
        <v>0</v>
      </c>
      <c r="CK1363" s="166">
        <v>0</v>
      </c>
      <c r="CL1363" s="166">
        <v>0</v>
      </c>
      <c r="CM1363" s="166">
        <v>0</v>
      </c>
      <c r="CN1363" s="160">
        <f t="shared" si="1413"/>
        <v>0</v>
      </c>
      <c r="CO1363" s="160">
        <f t="shared" si="1413"/>
        <v>0</v>
      </c>
    </row>
    <row r="1364" spans="1:93" s="120" customFormat="1" ht="24" hidden="1">
      <c r="A1364" s="91"/>
      <c r="B1364" s="156">
        <v>2025</v>
      </c>
      <c r="C1364" s="156">
        <v>8308</v>
      </c>
      <c r="D1364" s="156">
        <v>2</v>
      </c>
      <c r="E1364" s="156">
        <v>5</v>
      </c>
      <c r="F1364" s="156">
        <v>14</v>
      </c>
      <c r="G1364" s="156"/>
      <c r="H1364" s="156">
        <v>5000</v>
      </c>
      <c r="I1364" s="156">
        <v>5500</v>
      </c>
      <c r="J1364" s="156">
        <v>551</v>
      </c>
      <c r="K1364" s="157">
        <v>561</v>
      </c>
      <c r="L1364" s="158"/>
      <c r="M1364" s="159" t="s">
        <v>1080</v>
      </c>
      <c r="N1364" s="160">
        <v>0</v>
      </c>
      <c r="O1364" s="160">
        <v>0</v>
      </c>
      <c r="P1364" s="161">
        <f t="shared" si="1370"/>
        <v>0</v>
      </c>
      <c r="Q1364" s="160">
        <v>0</v>
      </c>
      <c r="R1364" s="160">
        <v>0</v>
      </c>
      <c r="S1364" s="161">
        <f t="shared" si="1371"/>
        <v>0</v>
      </c>
      <c r="T1364" s="161">
        <f t="shared" si="1372"/>
        <v>0</v>
      </c>
      <c r="U1364" s="162" t="s">
        <v>382</v>
      </c>
      <c r="V1364" s="163"/>
      <c r="W1364" s="164"/>
      <c r="X1364" s="167" t="s">
        <v>66</v>
      </c>
      <c r="Y1364" s="166">
        <v>0</v>
      </c>
      <c r="Z1364" s="166">
        <v>0</v>
      </c>
      <c r="AA1364" s="166">
        <v>0</v>
      </c>
      <c r="AB1364" s="166">
        <v>0</v>
      </c>
      <c r="AC1364" s="166">
        <v>0</v>
      </c>
      <c r="AD1364" s="166">
        <v>0</v>
      </c>
      <c r="AE1364" s="166">
        <v>0</v>
      </c>
      <c r="AF1364" s="166">
        <v>0</v>
      </c>
      <c r="AG1364" s="166">
        <v>0</v>
      </c>
      <c r="AH1364" s="166">
        <v>0</v>
      </c>
      <c r="AI1364" s="166">
        <v>0</v>
      </c>
      <c r="AJ1364" s="166">
        <v>0</v>
      </c>
      <c r="AK1364" s="160">
        <f t="shared" si="1408"/>
        <v>0</v>
      </c>
      <c r="AL1364" s="160">
        <f t="shared" si="1408"/>
        <v>0</v>
      </c>
      <c r="AM1364" s="161">
        <f t="shared" si="1361"/>
        <v>0</v>
      </c>
      <c r="AN1364" s="160">
        <f t="shared" si="1409"/>
        <v>0</v>
      </c>
      <c r="AO1364" s="160">
        <f t="shared" si="1409"/>
        <v>0</v>
      </c>
      <c r="AP1364" s="161">
        <f t="shared" si="1362"/>
        <v>0</v>
      </c>
      <c r="AQ1364" s="161">
        <f t="shared" si="1373"/>
        <v>0</v>
      </c>
      <c r="AR1364" s="166">
        <v>0</v>
      </c>
      <c r="AS1364" s="166">
        <v>0</v>
      </c>
      <c r="AT1364" s="161">
        <f t="shared" si="1390"/>
        <v>0</v>
      </c>
      <c r="AU1364" s="166">
        <v>0</v>
      </c>
      <c r="AV1364" s="166">
        <v>0</v>
      </c>
      <c r="AW1364" s="161">
        <f t="shared" si="1391"/>
        <v>0</v>
      </c>
      <c r="AX1364" s="161">
        <f t="shared" si="1392"/>
        <v>0</v>
      </c>
      <c r="AY1364" s="166">
        <v>0</v>
      </c>
      <c r="AZ1364" s="166">
        <v>0</v>
      </c>
      <c r="BA1364" s="161">
        <f t="shared" si="1393"/>
        <v>0</v>
      </c>
      <c r="BB1364" s="166">
        <v>0</v>
      </c>
      <c r="BC1364" s="166">
        <v>0</v>
      </c>
      <c r="BD1364" s="161">
        <f t="shared" si="1394"/>
        <v>0</v>
      </c>
      <c r="BE1364" s="161">
        <f t="shared" si="1395"/>
        <v>0</v>
      </c>
      <c r="BF1364" s="166">
        <v>0</v>
      </c>
      <c r="BG1364" s="166">
        <v>0</v>
      </c>
      <c r="BH1364" s="161">
        <f t="shared" si="1396"/>
        <v>0</v>
      </c>
      <c r="BI1364" s="166">
        <v>0</v>
      </c>
      <c r="BJ1364" s="166">
        <v>0</v>
      </c>
      <c r="BK1364" s="161">
        <f t="shared" si="1397"/>
        <v>0</v>
      </c>
      <c r="BL1364" s="161">
        <f t="shared" si="1398"/>
        <v>0</v>
      </c>
      <c r="BM1364" s="166">
        <v>0</v>
      </c>
      <c r="BN1364" s="166">
        <v>0</v>
      </c>
      <c r="BO1364" s="161">
        <f t="shared" si="1399"/>
        <v>0</v>
      </c>
      <c r="BP1364" s="166">
        <v>0</v>
      </c>
      <c r="BQ1364" s="166">
        <v>0</v>
      </c>
      <c r="BR1364" s="161">
        <f t="shared" si="1400"/>
        <v>0</v>
      </c>
      <c r="BS1364" s="161">
        <f t="shared" si="1401"/>
        <v>0</v>
      </c>
      <c r="BT1364" s="166">
        <v>0</v>
      </c>
      <c r="BU1364" s="166">
        <v>0</v>
      </c>
      <c r="BV1364" s="161">
        <f t="shared" si="1402"/>
        <v>0</v>
      </c>
      <c r="BW1364" s="166">
        <v>0</v>
      </c>
      <c r="BX1364" s="166">
        <v>0</v>
      </c>
      <c r="BY1364" s="161">
        <f t="shared" si="1403"/>
        <v>0</v>
      </c>
      <c r="BZ1364" s="161">
        <f t="shared" si="1404"/>
        <v>0</v>
      </c>
      <c r="CA1364" s="160">
        <f t="shared" si="1410"/>
        <v>0</v>
      </c>
      <c r="CB1364" s="160">
        <f t="shared" si="1410"/>
        <v>0</v>
      </c>
      <c r="CC1364" s="161">
        <f t="shared" si="1405"/>
        <v>0</v>
      </c>
      <c r="CD1364" s="160">
        <f t="shared" si="1411"/>
        <v>0</v>
      </c>
      <c r="CE1364" s="160">
        <f t="shared" si="1411"/>
        <v>0</v>
      </c>
      <c r="CF1364" s="161">
        <f t="shared" si="1406"/>
        <v>0</v>
      </c>
      <c r="CG1364" s="161">
        <f t="shared" si="1407"/>
        <v>0</v>
      </c>
      <c r="CH1364" s="160">
        <f t="shared" si="1412"/>
        <v>0</v>
      </c>
      <c r="CI1364" s="160">
        <f t="shared" si="1412"/>
        <v>0</v>
      </c>
      <c r="CJ1364" s="166">
        <v>0</v>
      </c>
      <c r="CK1364" s="166">
        <v>0</v>
      </c>
      <c r="CL1364" s="166">
        <v>0</v>
      </c>
      <c r="CM1364" s="166">
        <v>0</v>
      </c>
      <c r="CN1364" s="160">
        <f t="shared" si="1413"/>
        <v>0</v>
      </c>
      <c r="CO1364" s="160">
        <f t="shared" si="1413"/>
        <v>0</v>
      </c>
    </row>
    <row r="1365" spans="1:93" s="120" customFormat="1" ht="24" hidden="1">
      <c r="A1365" s="91"/>
      <c r="B1365" s="156">
        <v>2025</v>
      </c>
      <c r="C1365" s="156">
        <v>8308</v>
      </c>
      <c r="D1365" s="156">
        <v>2</v>
      </c>
      <c r="E1365" s="156">
        <v>5</v>
      </c>
      <c r="F1365" s="156">
        <v>14</v>
      </c>
      <c r="G1365" s="156"/>
      <c r="H1365" s="156">
        <v>5000</v>
      </c>
      <c r="I1365" s="156">
        <v>5500</v>
      </c>
      <c r="J1365" s="156">
        <v>551</v>
      </c>
      <c r="K1365" s="157">
        <v>634</v>
      </c>
      <c r="L1365" s="158"/>
      <c r="M1365" s="195" t="s">
        <v>850</v>
      </c>
      <c r="N1365" s="160">
        <v>0</v>
      </c>
      <c r="O1365" s="160">
        <v>0</v>
      </c>
      <c r="P1365" s="161">
        <f t="shared" si="1370"/>
        <v>0</v>
      </c>
      <c r="Q1365" s="160">
        <v>0</v>
      </c>
      <c r="R1365" s="160">
        <v>0</v>
      </c>
      <c r="S1365" s="161">
        <f t="shared" si="1371"/>
        <v>0</v>
      </c>
      <c r="T1365" s="161">
        <f t="shared" si="1372"/>
        <v>0</v>
      </c>
      <c r="U1365" s="162" t="s">
        <v>111</v>
      </c>
      <c r="V1365" s="163"/>
      <c r="W1365" s="164"/>
      <c r="X1365" s="208" t="s">
        <v>66</v>
      </c>
      <c r="Y1365" s="166">
        <v>0</v>
      </c>
      <c r="Z1365" s="166">
        <v>0</v>
      </c>
      <c r="AA1365" s="166">
        <v>0</v>
      </c>
      <c r="AB1365" s="166">
        <v>0</v>
      </c>
      <c r="AC1365" s="166">
        <v>0</v>
      </c>
      <c r="AD1365" s="166">
        <v>0</v>
      </c>
      <c r="AE1365" s="166">
        <v>0</v>
      </c>
      <c r="AF1365" s="166">
        <v>0</v>
      </c>
      <c r="AG1365" s="166">
        <v>0</v>
      </c>
      <c r="AH1365" s="166">
        <v>0</v>
      </c>
      <c r="AI1365" s="166">
        <v>0</v>
      </c>
      <c r="AJ1365" s="166">
        <v>0</v>
      </c>
      <c r="AK1365" s="160">
        <f t="shared" si="1408"/>
        <v>0</v>
      </c>
      <c r="AL1365" s="160">
        <f t="shared" si="1408"/>
        <v>0</v>
      </c>
      <c r="AM1365" s="161">
        <f t="shared" si="1361"/>
        <v>0</v>
      </c>
      <c r="AN1365" s="160">
        <f t="shared" si="1409"/>
        <v>0</v>
      </c>
      <c r="AO1365" s="160">
        <f t="shared" si="1409"/>
        <v>0</v>
      </c>
      <c r="AP1365" s="161">
        <f t="shared" si="1362"/>
        <v>0</v>
      </c>
      <c r="AQ1365" s="161">
        <f t="shared" si="1373"/>
        <v>0</v>
      </c>
      <c r="AR1365" s="166">
        <v>0</v>
      </c>
      <c r="AS1365" s="166">
        <v>0</v>
      </c>
      <c r="AT1365" s="161">
        <f t="shared" si="1390"/>
        <v>0</v>
      </c>
      <c r="AU1365" s="166">
        <v>0</v>
      </c>
      <c r="AV1365" s="166">
        <v>0</v>
      </c>
      <c r="AW1365" s="161">
        <f t="shared" si="1391"/>
        <v>0</v>
      </c>
      <c r="AX1365" s="161">
        <f t="shared" si="1392"/>
        <v>0</v>
      </c>
      <c r="AY1365" s="166">
        <v>0</v>
      </c>
      <c r="AZ1365" s="166">
        <v>0</v>
      </c>
      <c r="BA1365" s="161">
        <f t="shared" si="1393"/>
        <v>0</v>
      </c>
      <c r="BB1365" s="166">
        <v>0</v>
      </c>
      <c r="BC1365" s="166">
        <v>0</v>
      </c>
      <c r="BD1365" s="161">
        <f t="shared" si="1394"/>
        <v>0</v>
      </c>
      <c r="BE1365" s="161">
        <f t="shared" si="1395"/>
        <v>0</v>
      </c>
      <c r="BF1365" s="166">
        <v>0</v>
      </c>
      <c r="BG1365" s="166">
        <v>0</v>
      </c>
      <c r="BH1365" s="161">
        <f t="shared" si="1396"/>
        <v>0</v>
      </c>
      <c r="BI1365" s="166">
        <v>0</v>
      </c>
      <c r="BJ1365" s="166">
        <v>0</v>
      </c>
      <c r="BK1365" s="161">
        <f t="shared" si="1397"/>
        <v>0</v>
      </c>
      <c r="BL1365" s="161">
        <f t="shared" si="1398"/>
        <v>0</v>
      </c>
      <c r="BM1365" s="166">
        <v>0</v>
      </c>
      <c r="BN1365" s="166">
        <v>0</v>
      </c>
      <c r="BO1365" s="161">
        <f t="shared" si="1399"/>
        <v>0</v>
      </c>
      <c r="BP1365" s="166">
        <v>0</v>
      </c>
      <c r="BQ1365" s="166">
        <v>0</v>
      </c>
      <c r="BR1365" s="161">
        <f t="shared" si="1400"/>
        <v>0</v>
      </c>
      <c r="BS1365" s="161">
        <f t="shared" si="1401"/>
        <v>0</v>
      </c>
      <c r="BT1365" s="166">
        <v>0</v>
      </c>
      <c r="BU1365" s="166">
        <v>0</v>
      </c>
      <c r="BV1365" s="161">
        <f t="shared" si="1402"/>
        <v>0</v>
      </c>
      <c r="BW1365" s="166">
        <v>0</v>
      </c>
      <c r="BX1365" s="166">
        <v>0</v>
      </c>
      <c r="BY1365" s="161">
        <f t="shared" si="1403"/>
        <v>0</v>
      </c>
      <c r="BZ1365" s="161">
        <f t="shared" si="1404"/>
        <v>0</v>
      </c>
      <c r="CA1365" s="160">
        <f t="shared" si="1410"/>
        <v>0</v>
      </c>
      <c r="CB1365" s="160">
        <f t="shared" si="1410"/>
        <v>0</v>
      </c>
      <c r="CC1365" s="161">
        <f t="shared" si="1405"/>
        <v>0</v>
      </c>
      <c r="CD1365" s="160">
        <f t="shared" si="1411"/>
        <v>0</v>
      </c>
      <c r="CE1365" s="160">
        <f t="shared" si="1411"/>
        <v>0</v>
      </c>
      <c r="CF1365" s="161">
        <f t="shared" si="1406"/>
        <v>0</v>
      </c>
      <c r="CG1365" s="161">
        <f t="shared" si="1407"/>
        <v>0</v>
      </c>
      <c r="CH1365" s="160">
        <f t="shared" si="1412"/>
        <v>0</v>
      </c>
      <c r="CI1365" s="160">
        <f t="shared" si="1412"/>
        <v>0</v>
      </c>
      <c r="CJ1365" s="166">
        <v>0</v>
      </c>
      <c r="CK1365" s="166">
        <v>0</v>
      </c>
      <c r="CL1365" s="166">
        <v>0</v>
      </c>
      <c r="CM1365" s="166">
        <v>0</v>
      </c>
      <c r="CN1365" s="160">
        <f t="shared" si="1413"/>
        <v>0</v>
      </c>
      <c r="CO1365" s="160">
        <f t="shared" si="1413"/>
        <v>0</v>
      </c>
    </row>
    <row r="1366" spans="1:93" s="120" customFormat="1" ht="24" hidden="1">
      <c r="A1366" s="91"/>
      <c r="B1366" s="156">
        <v>2025</v>
      </c>
      <c r="C1366" s="156">
        <v>8308</v>
      </c>
      <c r="D1366" s="156">
        <v>2</v>
      </c>
      <c r="E1366" s="156">
        <v>5</v>
      </c>
      <c r="F1366" s="156">
        <v>14</v>
      </c>
      <c r="G1366" s="156"/>
      <c r="H1366" s="156">
        <v>5000</v>
      </c>
      <c r="I1366" s="156">
        <v>5500</v>
      </c>
      <c r="J1366" s="156">
        <v>551</v>
      </c>
      <c r="K1366" s="157">
        <v>635</v>
      </c>
      <c r="L1366" s="158"/>
      <c r="M1366" s="195" t="s">
        <v>883</v>
      </c>
      <c r="N1366" s="160">
        <v>0</v>
      </c>
      <c r="O1366" s="160">
        <v>0</v>
      </c>
      <c r="P1366" s="161">
        <f t="shared" si="1370"/>
        <v>0</v>
      </c>
      <c r="Q1366" s="160">
        <v>0</v>
      </c>
      <c r="R1366" s="160">
        <v>0</v>
      </c>
      <c r="S1366" s="161">
        <f t="shared" si="1371"/>
        <v>0</v>
      </c>
      <c r="T1366" s="161">
        <f t="shared" si="1372"/>
        <v>0</v>
      </c>
      <c r="U1366" s="162" t="s">
        <v>111</v>
      </c>
      <c r="V1366" s="163"/>
      <c r="W1366" s="164"/>
      <c r="X1366" s="168" t="s">
        <v>72</v>
      </c>
      <c r="Y1366" s="166">
        <v>0</v>
      </c>
      <c r="Z1366" s="166">
        <v>0</v>
      </c>
      <c r="AA1366" s="166">
        <v>0</v>
      </c>
      <c r="AB1366" s="166">
        <v>0</v>
      </c>
      <c r="AC1366" s="166">
        <v>0</v>
      </c>
      <c r="AD1366" s="166">
        <v>0</v>
      </c>
      <c r="AE1366" s="166">
        <v>0</v>
      </c>
      <c r="AF1366" s="166">
        <v>0</v>
      </c>
      <c r="AG1366" s="166">
        <v>0</v>
      </c>
      <c r="AH1366" s="166">
        <v>0</v>
      </c>
      <c r="AI1366" s="166">
        <v>0</v>
      </c>
      <c r="AJ1366" s="166">
        <v>0</v>
      </c>
      <c r="AK1366" s="160">
        <f t="shared" si="1408"/>
        <v>0</v>
      </c>
      <c r="AL1366" s="160">
        <f t="shared" si="1408"/>
        <v>0</v>
      </c>
      <c r="AM1366" s="161">
        <f t="shared" si="1361"/>
        <v>0</v>
      </c>
      <c r="AN1366" s="160">
        <f t="shared" si="1409"/>
        <v>0</v>
      </c>
      <c r="AO1366" s="160">
        <f t="shared" si="1409"/>
        <v>0</v>
      </c>
      <c r="AP1366" s="161">
        <f t="shared" si="1362"/>
        <v>0</v>
      </c>
      <c r="AQ1366" s="161">
        <f t="shared" si="1373"/>
        <v>0</v>
      </c>
      <c r="AR1366" s="166">
        <v>0</v>
      </c>
      <c r="AS1366" s="166">
        <v>0</v>
      </c>
      <c r="AT1366" s="161">
        <f t="shared" si="1390"/>
        <v>0</v>
      </c>
      <c r="AU1366" s="166">
        <v>0</v>
      </c>
      <c r="AV1366" s="166">
        <v>0</v>
      </c>
      <c r="AW1366" s="161">
        <f t="shared" si="1391"/>
        <v>0</v>
      </c>
      <c r="AX1366" s="161">
        <f t="shared" si="1392"/>
        <v>0</v>
      </c>
      <c r="AY1366" s="166">
        <v>0</v>
      </c>
      <c r="AZ1366" s="166">
        <v>0</v>
      </c>
      <c r="BA1366" s="161">
        <f t="shared" si="1393"/>
        <v>0</v>
      </c>
      <c r="BB1366" s="166">
        <v>0</v>
      </c>
      <c r="BC1366" s="166">
        <v>0</v>
      </c>
      <c r="BD1366" s="161">
        <f t="shared" si="1394"/>
        <v>0</v>
      </c>
      <c r="BE1366" s="161">
        <f t="shared" si="1395"/>
        <v>0</v>
      </c>
      <c r="BF1366" s="166">
        <v>0</v>
      </c>
      <c r="BG1366" s="166">
        <v>0</v>
      </c>
      <c r="BH1366" s="161">
        <f t="shared" si="1396"/>
        <v>0</v>
      </c>
      <c r="BI1366" s="166">
        <v>0</v>
      </c>
      <c r="BJ1366" s="166">
        <v>0</v>
      </c>
      <c r="BK1366" s="161">
        <f t="shared" si="1397"/>
        <v>0</v>
      </c>
      <c r="BL1366" s="161">
        <f t="shared" si="1398"/>
        <v>0</v>
      </c>
      <c r="BM1366" s="166">
        <v>0</v>
      </c>
      <c r="BN1366" s="166">
        <v>0</v>
      </c>
      <c r="BO1366" s="161">
        <f t="shared" si="1399"/>
        <v>0</v>
      </c>
      <c r="BP1366" s="166">
        <v>0</v>
      </c>
      <c r="BQ1366" s="166">
        <v>0</v>
      </c>
      <c r="BR1366" s="161">
        <f t="shared" si="1400"/>
        <v>0</v>
      </c>
      <c r="BS1366" s="161">
        <f t="shared" si="1401"/>
        <v>0</v>
      </c>
      <c r="BT1366" s="166">
        <v>0</v>
      </c>
      <c r="BU1366" s="166">
        <v>0</v>
      </c>
      <c r="BV1366" s="161">
        <f t="shared" si="1402"/>
        <v>0</v>
      </c>
      <c r="BW1366" s="166">
        <v>0</v>
      </c>
      <c r="BX1366" s="166">
        <v>0</v>
      </c>
      <c r="BY1366" s="161">
        <f t="shared" si="1403"/>
        <v>0</v>
      </c>
      <c r="BZ1366" s="161">
        <f t="shared" si="1404"/>
        <v>0</v>
      </c>
      <c r="CA1366" s="160">
        <f t="shared" si="1410"/>
        <v>0</v>
      </c>
      <c r="CB1366" s="160">
        <f t="shared" si="1410"/>
        <v>0</v>
      </c>
      <c r="CC1366" s="161">
        <f t="shared" si="1405"/>
        <v>0</v>
      </c>
      <c r="CD1366" s="160">
        <f t="shared" si="1411"/>
        <v>0</v>
      </c>
      <c r="CE1366" s="160">
        <f t="shared" si="1411"/>
        <v>0</v>
      </c>
      <c r="CF1366" s="161">
        <f t="shared" si="1406"/>
        <v>0</v>
      </c>
      <c r="CG1366" s="161">
        <f t="shared" si="1407"/>
        <v>0</v>
      </c>
      <c r="CH1366" s="160">
        <f t="shared" si="1412"/>
        <v>0</v>
      </c>
      <c r="CI1366" s="160">
        <f t="shared" si="1412"/>
        <v>0</v>
      </c>
      <c r="CJ1366" s="166">
        <v>0</v>
      </c>
      <c r="CK1366" s="166">
        <v>0</v>
      </c>
      <c r="CL1366" s="166">
        <v>0</v>
      </c>
      <c r="CM1366" s="166">
        <v>0</v>
      </c>
      <c r="CN1366" s="160">
        <f t="shared" si="1413"/>
        <v>0</v>
      </c>
      <c r="CO1366" s="160">
        <f t="shared" si="1413"/>
        <v>0</v>
      </c>
    </row>
    <row r="1367" spans="1:93" s="120" customFormat="1" ht="24" hidden="1">
      <c r="A1367" s="91"/>
      <c r="B1367" s="156">
        <v>2025</v>
      </c>
      <c r="C1367" s="156">
        <v>8308</v>
      </c>
      <c r="D1367" s="156">
        <v>2</v>
      </c>
      <c r="E1367" s="156">
        <v>5</v>
      </c>
      <c r="F1367" s="156">
        <v>14</v>
      </c>
      <c r="G1367" s="156"/>
      <c r="H1367" s="156">
        <v>5000</v>
      </c>
      <c r="I1367" s="156">
        <v>5500</v>
      </c>
      <c r="J1367" s="156">
        <v>551</v>
      </c>
      <c r="K1367" s="157">
        <v>781</v>
      </c>
      <c r="L1367" s="158"/>
      <c r="M1367" s="159" t="s">
        <v>1081</v>
      </c>
      <c r="N1367" s="160">
        <v>0</v>
      </c>
      <c r="O1367" s="160">
        <v>0</v>
      </c>
      <c r="P1367" s="161">
        <f t="shared" si="1370"/>
        <v>0</v>
      </c>
      <c r="Q1367" s="160">
        <v>0</v>
      </c>
      <c r="R1367" s="160">
        <v>0</v>
      </c>
      <c r="S1367" s="161">
        <f t="shared" si="1371"/>
        <v>0</v>
      </c>
      <c r="T1367" s="161">
        <f t="shared" si="1372"/>
        <v>0</v>
      </c>
      <c r="U1367" s="162" t="s">
        <v>111</v>
      </c>
      <c r="V1367" s="163"/>
      <c r="W1367" s="164"/>
      <c r="X1367" s="208" t="s">
        <v>66</v>
      </c>
      <c r="Y1367" s="166">
        <v>0</v>
      </c>
      <c r="Z1367" s="166">
        <v>0</v>
      </c>
      <c r="AA1367" s="166">
        <v>0</v>
      </c>
      <c r="AB1367" s="166">
        <v>0</v>
      </c>
      <c r="AC1367" s="166">
        <v>0</v>
      </c>
      <c r="AD1367" s="166">
        <v>0</v>
      </c>
      <c r="AE1367" s="166">
        <v>0</v>
      </c>
      <c r="AF1367" s="166">
        <v>0</v>
      </c>
      <c r="AG1367" s="166">
        <v>0</v>
      </c>
      <c r="AH1367" s="166">
        <v>0</v>
      </c>
      <c r="AI1367" s="166">
        <v>0</v>
      </c>
      <c r="AJ1367" s="166">
        <v>0</v>
      </c>
      <c r="AK1367" s="160">
        <f t="shared" si="1408"/>
        <v>0</v>
      </c>
      <c r="AL1367" s="160">
        <f t="shared" si="1408"/>
        <v>0</v>
      </c>
      <c r="AM1367" s="161">
        <f t="shared" si="1361"/>
        <v>0</v>
      </c>
      <c r="AN1367" s="160">
        <f t="shared" si="1409"/>
        <v>0</v>
      </c>
      <c r="AO1367" s="160">
        <f t="shared" si="1409"/>
        <v>0</v>
      </c>
      <c r="AP1367" s="161">
        <f t="shared" si="1362"/>
        <v>0</v>
      </c>
      <c r="AQ1367" s="161">
        <f t="shared" si="1373"/>
        <v>0</v>
      </c>
      <c r="AR1367" s="166">
        <v>0</v>
      </c>
      <c r="AS1367" s="166">
        <v>0</v>
      </c>
      <c r="AT1367" s="161">
        <f t="shared" si="1390"/>
        <v>0</v>
      </c>
      <c r="AU1367" s="166">
        <v>0</v>
      </c>
      <c r="AV1367" s="166">
        <v>0</v>
      </c>
      <c r="AW1367" s="161">
        <f t="shared" si="1391"/>
        <v>0</v>
      </c>
      <c r="AX1367" s="161">
        <f t="shared" si="1392"/>
        <v>0</v>
      </c>
      <c r="AY1367" s="166">
        <v>0</v>
      </c>
      <c r="AZ1367" s="166">
        <v>0</v>
      </c>
      <c r="BA1367" s="161">
        <f t="shared" si="1393"/>
        <v>0</v>
      </c>
      <c r="BB1367" s="166">
        <v>0</v>
      </c>
      <c r="BC1367" s="166">
        <v>0</v>
      </c>
      <c r="BD1367" s="161">
        <f t="shared" si="1394"/>
        <v>0</v>
      </c>
      <c r="BE1367" s="161">
        <f t="shared" si="1395"/>
        <v>0</v>
      </c>
      <c r="BF1367" s="166">
        <v>0</v>
      </c>
      <c r="BG1367" s="166">
        <v>0</v>
      </c>
      <c r="BH1367" s="161">
        <f t="shared" si="1396"/>
        <v>0</v>
      </c>
      <c r="BI1367" s="166">
        <v>0</v>
      </c>
      <c r="BJ1367" s="166">
        <v>0</v>
      </c>
      <c r="BK1367" s="161">
        <f t="shared" si="1397"/>
        <v>0</v>
      </c>
      <c r="BL1367" s="161">
        <f t="shared" si="1398"/>
        <v>0</v>
      </c>
      <c r="BM1367" s="166">
        <v>0</v>
      </c>
      <c r="BN1367" s="166">
        <v>0</v>
      </c>
      <c r="BO1367" s="161">
        <f t="shared" si="1399"/>
        <v>0</v>
      </c>
      <c r="BP1367" s="166">
        <v>0</v>
      </c>
      <c r="BQ1367" s="166">
        <v>0</v>
      </c>
      <c r="BR1367" s="161">
        <f t="shared" si="1400"/>
        <v>0</v>
      </c>
      <c r="BS1367" s="161">
        <f t="shared" si="1401"/>
        <v>0</v>
      </c>
      <c r="BT1367" s="166">
        <v>0</v>
      </c>
      <c r="BU1367" s="166">
        <v>0</v>
      </c>
      <c r="BV1367" s="161">
        <f t="shared" si="1402"/>
        <v>0</v>
      </c>
      <c r="BW1367" s="166">
        <v>0</v>
      </c>
      <c r="BX1367" s="166">
        <v>0</v>
      </c>
      <c r="BY1367" s="161">
        <f t="shared" si="1403"/>
        <v>0</v>
      </c>
      <c r="BZ1367" s="161">
        <f t="shared" si="1404"/>
        <v>0</v>
      </c>
      <c r="CA1367" s="160">
        <f t="shared" si="1410"/>
        <v>0</v>
      </c>
      <c r="CB1367" s="160">
        <f t="shared" si="1410"/>
        <v>0</v>
      </c>
      <c r="CC1367" s="161">
        <f t="shared" si="1405"/>
        <v>0</v>
      </c>
      <c r="CD1367" s="160">
        <f t="shared" si="1411"/>
        <v>0</v>
      </c>
      <c r="CE1367" s="160">
        <f t="shared" si="1411"/>
        <v>0</v>
      </c>
      <c r="CF1367" s="161">
        <f t="shared" si="1406"/>
        <v>0</v>
      </c>
      <c r="CG1367" s="161">
        <f t="shared" si="1407"/>
        <v>0</v>
      </c>
      <c r="CH1367" s="160">
        <f t="shared" si="1412"/>
        <v>0</v>
      </c>
      <c r="CI1367" s="160">
        <f t="shared" si="1412"/>
        <v>0</v>
      </c>
      <c r="CJ1367" s="166">
        <v>0</v>
      </c>
      <c r="CK1367" s="166">
        <v>0</v>
      </c>
      <c r="CL1367" s="166">
        <v>0</v>
      </c>
      <c r="CM1367" s="166">
        <v>0</v>
      </c>
      <c r="CN1367" s="160">
        <f t="shared" si="1413"/>
        <v>0</v>
      </c>
      <c r="CO1367" s="160">
        <f t="shared" si="1413"/>
        <v>0</v>
      </c>
    </row>
    <row r="1368" spans="1:93" s="120" customFormat="1" ht="24" hidden="1">
      <c r="A1368" s="91"/>
      <c r="B1368" s="156">
        <v>2025</v>
      </c>
      <c r="C1368" s="156">
        <v>8308</v>
      </c>
      <c r="D1368" s="156">
        <v>2</v>
      </c>
      <c r="E1368" s="156">
        <v>5</v>
      </c>
      <c r="F1368" s="156">
        <v>14</v>
      </c>
      <c r="G1368" s="156"/>
      <c r="H1368" s="156">
        <v>5000</v>
      </c>
      <c r="I1368" s="156">
        <v>5500</v>
      </c>
      <c r="J1368" s="156">
        <v>551</v>
      </c>
      <c r="K1368" s="157">
        <v>1017</v>
      </c>
      <c r="L1368" s="158"/>
      <c r="M1368" s="159" t="s">
        <v>1082</v>
      </c>
      <c r="N1368" s="160">
        <v>0</v>
      </c>
      <c r="O1368" s="160">
        <v>0</v>
      </c>
      <c r="P1368" s="161">
        <f t="shared" si="1370"/>
        <v>0</v>
      </c>
      <c r="Q1368" s="160">
        <v>0</v>
      </c>
      <c r="R1368" s="160">
        <v>0</v>
      </c>
      <c r="S1368" s="161">
        <f t="shared" si="1371"/>
        <v>0</v>
      </c>
      <c r="T1368" s="161">
        <f t="shared" si="1372"/>
        <v>0</v>
      </c>
      <c r="U1368" s="162" t="s">
        <v>111</v>
      </c>
      <c r="V1368" s="163"/>
      <c r="W1368" s="164"/>
      <c r="X1368" s="208" t="s">
        <v>66</v>
      </c>
      <c r="Y1368" s="166">
        <v>0</v>
      </c>
      <c r="Z1368" s="166">
        <v>0</v>
      </c>
      <c r="AA1368" s="166">
        <v>0</v>
      </c>
      <c r="AB1368" s="166">
        <v>0</v>
      </c>
      <c r="AC1368" s="166">
        <v>0</v>
      </c>
      <c r="AD1368" s="166">
        <v>0</v>
      </c>
      <c r="AE1368" s="166">
        <v>0</v>
      </c>
      <c r="AF1368" s="166">
        <v>0</v>
      </c>
      <c r="AG1368" s="166">
        <v>0</v>
      </c>
      <c r="AH1368" s="166">
        <v>0</v>
      </c>
      <c r="AI1368" s="166">
        <v>0</v>
      </c>
      <c r="AJ1368" s="166">
        <v>0</v>
      </c>
      <c r="AK1368" s="160">
        <f t="shared" si="1408"/>
        <v>0</v>
      </c>
      <c r="AL1368" s="160">
        <f t="shared" si="1408"/>
        <v>0</v>
      </c>
      <c r="AM1368" s="161">
        <f t="shared" si="1361"/>
        <v>0</v>
      </c>
      <c r="AN1368" s="160">
        <f t="shared" si="1409"/>
        <v>0</v>
      </c>
      <c r="AO1368" s="160">
        <f t="shared" si="1409"/>
        <v>0</v>
      </c>
      <c r="AP1368" s="161">
        <f t="shared" si="1362"/>
        <v>0</v>
      </c>
      <c r="AQ1368" s="161">
        <f t="shared" si="1373"/>
        <v>0</v>
      </c>
      <c r="AR1368" s="166">
        <v>0</v>
      </c>
      <c r="AS1368" s="166">
        <v>0</v>
      </c>
      <c r="AT1368" s="161">
        <f t="shared" si="1390"/>
        <v>0</v>
      </c>
      <c r="AU1368" s="166">
        <v>0</v>
      </c>
      <c r="AV1368" s="166">
        <v>0</v>
      </c>
      <c r="AW1368" s="161">
        <f t="shared" si="1391"/>
        <v>0</v>
      </c>
      <c r="AX1368" s="161">
        <f t="shared" si="1392"/>
        <v>0</v>
      </c>
      <c r="AY1368" s="166">
        <v>0</v>
      </c>
      <c r="AZ1368" s="166">
        <v>0</v>
      </c>
      <c r="BA1368" s="161">
        <f t="shared" si="1393"/>
        <v>0</v>
      </c>
      <c r="BB1368" s="166">
        <v>0</v>
      </c>
      <c r="BC1368" s="166">
        <v>0</v>
      </c>
      <c r="BD1368" s="161">
        <f t="shared" si="1394"/>
        <v>0</v>
      </c>
      <c r="BE1368" s="161">
        <f t="shared" si="1395"/>
        <v>0</v>
      </c>
      <c r="BF1368" s="166">
        <v>0</v>
      </c>
      <c r="BG1368" s="166">
        <v>0</v>
      </c>
      <c r="BH1368" s="161">
        <f t="shared" si="1396"/>
        <v>0</v>
      </c>
      <c r="BI1368" s="166">
        <v>0</v>
      </c>
      <c r="BJ1368" s="166">
        <v>0</v>
      </c>
      <c r="BK1368" s="161">
        <f t="shared" si="1397"/>
        <v>0</v>
      </c>
      <c r="BL1368" s="161">
        <f t="shared" si="1398"/>
        <v>0</v>
      </c>
      <c r="BM1368" s="166">
        <v>0</v>
      </c>
      <c r="BN1368" s="166">
        <v>0</v>
      </c>
      <c r="BO1368" s="161">
        <f t="shared" si="1399"/>
        <v>0</v>
      </c>
      <c r="BP1368" s="166">
        <v>0</v>
      </c>
      <c r="BQ1368" s="166">
        <v>0</v>
      </c>
      <c r="BR1368" s="161">
        <f t="shared" si="1400"/>
        <v>0</v>
      </c>
      <c r="BS1368" s="161">
        <f t="shared" si="1401"/>
        <v>0</v>
      </c>
      <c r="BT1368" s="166">
        <v>0</v>
      </c>
      <c r="BU1368" s="166">
        <v>0</v>
      </c>
      <c r="BV1368" s="161">
        <f t="shared" si="1402"/>
        <v>0</v>
      </c>
      <c r="BW1368" s="166">
        <v>0</v>
      </c>
      <c r="BX1368" s="166">
        <v>0</v>
      </c>
      <c r="BY1368" s="161">
        <f t="shared" si="1403"/>
        <v>0</v>
      </c>
      <c r="BZ1368" s="161">
        <f t="shared" si="1404"/>
        <v>0</v>
      </c>
      <c r="CA1368" s="160">
        <f t="shared" si="1410"/>
        <v>0</v>
      </c>
      <c r="CB1368" s="160">
        <f t="shared" si="1410"/>
        <v>0</v>
      </c>
      <c r="CC1368" s="161">
        <f t="shared" si="1405"/>
        <v>0</v>
      </c>
      <c r="CD1368" s="160">
        <f t="shared" si="1411"/>
        <v>0</v>
      </c>
      <c r="CE1368" s="160">
        <f t="shared" si="1411"/>
        <v>0</v>
      </c>
      <c r="CF1368" s="161">
        <f t="shared" si="1406"/>
        <v>0</v>
      </c>
      <c r="CG1368" s="161">
        <f t="shared" si="1407"/>
        <v>0</v>
      </c>
      <c r="CH1368" s="160">
        <f t="shared" si="1412"/>
        <v>0</v>
      </c>
      <c r="CI1368" s="160">
        <f t="shared" si="1412"/>
        <v>0</v>
      </c>
      <c r="CJ1368" s="166">
        <v>0</v>
      </c>
      <c r="CK1368" s="166">
        <v>0</v>
      </c>
      <c r="CL1368" s="166">
        <v>0</v>
      </c>
      <c r="CM1368" s="166">
        <v>0</v>
      </c>
      <c r="CN1368" s="160">
        <f t="shared" si="1413"/>
        <v>0</v>
      </c>
      <c r="CO1368" s="160">
        <f t="shared" si="1413"/>
        <v>0</v>
      </c>
    </row>
    <row r="1369" spans="1:93" s="120" customFormat="1" ht="24" hidden="1">
      <c r="A1369" s="91"/>
      <c r="B1369" s="156">
        <v>2025</v>
      </c>
      <c r="C1369" s="156">
        <v>8308</v>
      </c>
      <c r="D1369" s="156">
        <v>2</v>
      </c>
      <c r="E1369" s="156">
        <v>5</v>
      </c>
      <c r="F1369" s="156">
        <v>14</v>
      </c>
      <c r="G1369" s="156"/>
      <c r="H1369" s="156">
        <v>5000</v>
      </c>
      <c r="I1369" s="156">
        <v>5500</v>
      </c>
      <c r="J1369" s="156">
        <v>551</v>
      </c>
      <c r="K1369" s="157">
        <v>1040</v>
      </c>
      <c r="L1369" s="158"/>
      <c r="M1369" s="159" t="s">
        <v>1083</v>
      </c>
      <c r="N1369" s="160">
        <v>0</v>
      </c>
      <c r="O1369" s="160">
        <v>0</v>
      </c>
      <c r="P1369" s="161">
        <f t="shared" si="1370"/>
        <v>0</v>
      </c>
      <c r="Q1369" s="160">
        <v>0</v>
      </c>
      <c r="R1369" s="160">
        <v>0</v>
      </c>
      <c r="S1369" s="161">
        <f t="shared" si="1371"/>
        <v>0</v>
      </c>
      <c r="T1369" s="161">
        <f t="shared" si="1372"/>
        <v>0</v>
      </c>
      <c r="U1369" s="162" t="s">
        <v>111</v>
      </c>
      <c r="V1369" s="163"/>
      <c r="W1369" s="164"/>
      <c r="X1369" s="208" t="s">
        <v>66</v>
      </c>
      <c r="Y1369" s="166">
        <v>0</v>
      </c>
      <c r="Z1369" s="166">
        <v>0</v>
      </c>
      <c r="AA1369" s="166">
        <v>0</v>
      </c>
      <c r="AB1369" s="166">
        <v>0</v>
      </c>
      <c r="AC1369" s="166">
        <v>0</v>
      </c>
      <c r="AD1369" s="166">
        <v>0</v>
      </c>
      <c r="AE1369" s="166">
        <v>0</v>
      </c>
      <c r="AF1369" s="166">
        <v>0</v>
      </c>
      <c r="AG1369" s="166">
        <v>0</v>
      </c>
      <c r="AH1369" s="166">
        <v>0</v>
      </c>
      <c r="AI1369" s="166">
        <v>0</v>
      </c>
      <c r="AJ1369" s="166">
        <v>0</v>
      </c>
      <c r="AK1369" s="160">
        <f t="shared" si="1408"/>
        <v>0</v>
      </c>
      <c r="AL1369" s="160">
        <f t="shared" si="1408"/>
        <v>0</v>
      </c>
      <c r="AM1369" s="161">
        <f t="shared" si="1361"/>
        <v>0</v>
      </c>
      <c r="AN1369" s="160">
        <f t="shared" si="1409"/>
        <v>0</v>
      </c>
      <c r="AO1369" s="160">
        <f t="shared" si="1409"/>
        <v>0</v>
      </c>
      <c r="AP1369" s="161">
        <f t="shared" si="1362"/>
        <v>0</v>
      </c>
      <c r="AQ1369" s="161">
        <f t="shared" si="1373"/>
        <v>0</v>
      </c>
      <c r="AR1369" s="166">
        <v>0</v>
      </c>
      <c r="AS1369" s="166">
        <v>0</v>
      </c>
      <c r="AT1369" s="161">
        <f t="shared" si="1390"/>
        <v>0</v>
      </c>
      <c r="AU1369" s="166">
        <v>0</v>
      </c>
      <c r="AV1369" s="166">
        <v>0</v>
      </c>
      <c r="AW1369" s="161">
        <f t="shared" si="1391"/>
        <v>0</v>
      </c>
      <c r="AX1369" s="161">
        <f t="shared" si="1392"/>
        <v>0</v>
      </c>
      <c r="AY1369" s="166">
        <v>0</v>
      </c>
      <c r="AZ1369" s="166">
        <v>0</v>
      </c>
      <c r="BA1369" s="161">
        <f t="shared" si="1393"/>
        <v>0</v>
      </c>
      <c r="BB1369" s="166">
        <v>0</v>
      </c>
      <c r="BC1369" s="166">
        <v>0</v>
      </c>
      <c r="BD1369" s="161">
        <f t="shared" si="1394"/>
        <v>0</v>
      </c>
      <c r="BE1369" s="161">
        <f t="shared" si="1395"/>
        <v>0</v>
      </c>
      <c r="BF1369" s="166">
        <v>0</v>
      </c>
      <c r="BG1369" s="166">
        <v>0</v>
      </c>
      <c r="BH1369" s="161">
        <f t="shared" si="1396"/>
        <v>0</v>
      </c>
      <c r="BI1369" s="166">
        <v>0</v>
      </c>
      <c r="BJ1369" s="166">
        <v>0</v>
      </c>
      <c r="BK1369" s="161">
        <f t="shared" si="1397"/>
        <v>0</v>
      </c>
      <c r="BL1369" s="161">
        <f t="shared" si="1398"/>
        <v>0</v>
      </c>
      <c r="BM1369" s="166">
        <v>0</v>
      </c>
      <c r="BN1369" s="166">
        <v>0</v>
      </c>
      <c r="BO1369" s="161">
        <f t="shared" si="1399"/>
        <v>0</v>
      </c>
      <c r="BP1369" s="166">
        <v>0</v>
      </c>
      <c r="BQ1369" s="166">
        <v>0</v>
      </c>
      <c r="BR1369" s="161">
        <f t="shared" si="1400"/>
        <v>0</v>
      </c>
      <c r="BS1369" s="161">
        <f t="shared" si="1401"/>
        <v>0</v>
      </c>
      <c r="BT1369" s="166">
        <v>0</v>
      </c>
      <c r="BU1369" s="166">
        <v>0</v>
      </c>
      <c r="BV1369" s="161">
        <f t="shared" si="1402"/>
        <v>0</v>
      </c>
      <c r="BW1369" s="166">
        <v>0</v>
      </c>
      <c r="BX1369" s="166">
        <v>0</v>
      </c>
      <c r="BY1369" s="161">
        <f t="shared" si="1403"/>
        <v>0</v>
      </c>
      <c r="BZ1369" s="161">
        <f t="shared" si="1404"/>
        <v>0</v>
      </c>
      <c r="CA1369" s="160">
        <f t="shared" si="1410"/>
        <v>0</v>
      </c>
      <c r="CB1369" s="160">
        <f t="shared" si="1410"/>
        <v>0</v>
      </c>
      <c r="CC1369" s="161">
        <f t="shared" si="1405"/>
        <v>0</v>
      </c>
      <c r="CD1369" s="160">
        <f t="shared" si="1411"/>
        <v>0</v>
      </c>
      <c r="CE1369" s="160">
        <f t="shared" si="1411"/>
        <v>0</v>
      </c>
      <c r="CF1369" s="161">
        <f t="shared" si="1406"/>
        <v>0</v>
      </c>
      <c r="CG1369" s="161">
        <f t="shared" si="1407"/>
        <v>0</v>
      </c>
      <c r="CH1369" s="160">
        <f t="shared" si="1412"/>
        <v>0</v>
      </c>
      <c r="CI1369" s="160">
        <f t="shared" si="1412"/>
        <v>0</v>
      </c>
      <c r="CJ1369" s="166">
        <v>0</v>
      </c>
      <c r="CK1369" s="166">
        <v>0</v>
      </c>
      <c r="CL1369" s="166">
        <v>0</v>
      </c>
      <c r="CM1369" s="166">
        <v>0</v>
      </c>
      <c r="CN1369" s="160">
        <f t="shared" si="1413"/>
        <v>0</v>
      </c>
      <c r="CO1369" s="160">
        <f t="shared" si="1413"/>
        <v>0</v>
      </c>
    </row>
    <row r="1370" spans="1:93" s="120" customFormat="1" ht="24" hidden="1">
      <c r="A1370" s="91"/>
      <c r="B1370" s="156">
        <v>2025</v>
      </c>
      <c r="C1370" s="156">
        <v>8308</v>
      </c>
      <c r="D1370" s="156">
        <v>2</v>
      </c>
      <c r="E1370" s="156">
        <v>5</v>
      </c>
      <c r="F1370" s="156">
        <v>14</v>
      </c>
      <c r="G1370" s="156"/>
      <c r="H1370" s="156">
        <v>5000</v>
      </c>
      <c r="I1370" s="156">
        <v>5500</v>
      </c>
      <c r="J1370" s="156">
        <v>551</v>
      </c>
      <c r="K1370" s="157">
        <v>49</v>
      </c>
      <c r="L1370" s="158"/>
      <c r="M1370" s="159" t="s">
        <v>1084</v>
      </c>
      <c r="N1370" s="160">
        <v>0</v>
      </c>
      <c r="O1370" s="160">
        <v>0</v>
      </c>
      <c r="P1370" s="161">
        <f t="shared" si="1370"/>
        <v>0</v>
      </c>
      <c r="Q1370" s="160">
        <v>0</v>
      </c>
      <c r="R1370" s="160">
        <v>0</v>
      </c>
      <c r="S1370" s="161">
        <f t="shared" si="1371"/>
        <v>0</v>
      </c>
      <c r="T1370" s="161">
        <f t="shared" si="1372"/>
        <v>0</v>
      </c>
      <c r="U1370" s="162" t="s">
        <v>111</v>
      </c>
      <c r="V1370" s="163"/>
      <c r="W1370" s="164"/>
      <c r="X1370" s="167" t="s">
        <v>66</v>
      </c>
      <c r="Y1370" s="166">
        <v>0</v>
      </c>
      <c r="Z1370" s="166">
        <v>0</v>
      </c>
      <c r="AA1370" s="166">
        <v>0</v>
      </c>
      <c r="AB1370" s="166">
        <v>0</v>
      </c>
      <c r="AC1370" s="166">
        <v>0</v>
      </c>
      <c r="AD1370" s="166">
        <v>0</v>
      </c>
      <c r="AE1370" s="166">
        <v>0</v>
      </c>
      <c r="AF1370" s="166">
        <v>0</v>
      </c>
      <c r="AG1370" s="166">
        <v>0</v>
      </c>
      <c r="AH1370" s="166">
        <v>0</v>
      </c>
      <c r="AI1370" s="166">
        <v>0</v>
      </c>
      <c r="AJ1370" s="166">
        <v>0</v>
      </c>
      <c r="AK1370" s="160">
        <f t="shared" si="1408"/>
        <v>0</v>
      </c>
      <c r="AL1370" s="160">
        <f t="shared" si="1408"/>
        <v>0</v>
      </c>
      <c r="AM1370" s="161">
        <f t="shared" si="1361"/>
        <v>0</v>
      </c>
      <c r="AN1370" s="160">
        <f t="shared" si="1409"/>
        <v>0</v>
      </c>
      <c r="AO1370" s="160">
        <f t="shared" si="1409"/>
        <v>0</v>
      </c>
      <c r="AP1370" s="161">
        <f t="shared" si="1362"/>
        <v>0</v>
      </c>
      <c r="AQ1370" s="161">
        <f t="shared" si="1373"/>
        <v>0</v>
      </c>
      <c r="AR1370" s="166">
        <v>0</v>
      </c>
      <c r="AS1370" s="166">
        <v>0</v>
      </c>
      <c r="AT1370" s="161">
        <f t="shared" si="1390"/>
        <v>0</v>
      </c>
      <c r="AU1370" s="166">
        <v>0</v>
      </c>
      <c r="AV1370" s="166">
        <v>0</v>
      </c>
      <c r="AW1370" s="161">
        <f t="shared" si="1391"/>
        <v>0</v>
      </c>
      <c r="AX1370" s="161">
        <f t="shared" si="1392"/>
        <v>0</v>
      </c>
      <c r="AY1370" s="166">
        <v>0</v>
      </c>
      <c r="AZ1370" s="166">
        <v>0</v>
      </c>
      <c r="BA1370" s="161">
        <f t="shared" si="1393"/>
        <v>0</v>
      </c>
      <c r="BB1370" s="166">
        <v>0</v>
      </c>
      <c r="BC1370" s="166">
        <v>0</v>
      </c>
      <c r="BD1370" s="161">
        <f t="shared" si="1394"/>
        <v>0</v>
      </c>
      <c r="BE1370" s="161">
        <f t="shared" si="1395"/>
        <v>0</v>
      </c>
      <c r="BF1370" s="166">
        <v>0</v>
      </c>
      <c r="BG1370" s="166">
        <v>0</v>
      </c>
      <c r="BH1370" s="161">
        <f t="shared" si="1396"/>
        <v>0</v>
      </c>
      <c r="BI1370" s="166">
        <v>0</v>
      </c>
      <c r="BJ1370" s="166">
        <v>0</v>
      </c>
      <c r="BK1370" s="161">
        <f t="shared" si="1397"/>
        <v>0</v>
      </c>
      <c r="BL1370" s="161">
        <f t="shared" si="1398"/>
        <v>0</v>
      </c>
      <c r="BM1370" s="166">
        <v>0</v>
      </c>
      <c r="BN1370" s="166">
        <v>0</v>
      </c>
      <c r="BO1370" s="161">
        <f t="shared" si="1399"/>
        <v>0</v>
      </c>
      <c r="BP1370" s="166">
        <v>0</v>
      </c>
      <c r="BQ1370" s="166">
        <v>0</v>
      </c>
      <c r="BR1370" s="161">
        <f t="shared" si="1400"/>
        <v>0</v>
      </c>
      <c r="BS1370" s="161">
        <f t="shared" si="1401"/>
        <v>0</v>
      </c>
      <c r="BT1370" s="166">
        <v>0</v>
      </c>
      <c r="BU1370" s="166">
        <v>0</v>
      </c>
      <c r="BV1370" s="161">
        <f t="shared" si="1402"/>
        <v>0</v>
      </c>
      <c r="BW1370" s="166">
        <v>0</v>
      </c>
      <c r="BX1370" s="166">
        <v>0</v>
      </c>
      <c r="BY1370" s="161">
        <f t="shared" si="1403"/>
        <v>0</v>
      </c>
      <c r="BZ1370" s="161">
        <f t="shared" si="1404"/>
        <v>0</v>
      </c>
      <c r="CA1370" s="160">
        <f t="shared" si="1410"/>
        <v>0</v>
      </c>
      <c r="CB1370" s="160">
        <f t="shared" si="1410"/>
        <v>0</v>
      </c>
      <c r="CC1370" s="161">
        <f t="shared" si="1405"/>
        <v>0</v>
      </c>
      <c r="CD1370" s="160">
        <f t="shared" si="1411"/>
        <v>0</v>
      </c>
      <c r="CE1370" s="160">
        <f t="shared" si="1411"/>
        <v>0</v>
      </c>
      <c r="CF1370" s="161">
        <f t="shared" si="1406"/>
        <v>0</v>
      </c>
      <c r="CG1370" s="161">
        <f t="shared" si="1407"/>
        <v>0</v>
      </c>
      <c r="CH1370" s="160">
        <f t="shared" si="1412"/>
        <v>0</v>
      </c>
      <c r="CI1370" s="160">
        <f t="shared" si="1412"/>
        <v>0</v>
      </c>
      <c r="CJ1370" s="166">
        <v>0</v>
      </c>
      <c r="CK1370" s="166">
        <v>0</v>
      </c>
      <c r="CL1370" s="166">
        <v>0</v>
      </c>
      <c r="CM1370" s="166">
        <v>0</v>
      </c>
      <c r="CN1370" s="160">
        <f t="shared" si="1413"/>
        <v>0</v>
      </c>
      <c r="CO1370" s="160">
        <f t="shared" si="1413"/>
        <v>0</v>
      </c>
    </row>
    <row r="1371" spans="1:93" s="120" customFormat="1" ht="24">
      <c r="A1371" s="91"/>
      <c r="B1371" s="156">
        <v>2025</v>
      </c>
      <c r="C1371" s="156">
        <v>8308</v>
      </c>
      <c r="D1371" s="156">
        <v>2</v>
      </c>
      <c r="E1371" s="156">
        <v>5</v>
      </c>
      <c r="F1371" s="156">
        <v>14</v>
      </c>
      <c r="G1371" s="156"/>
      <c r="H1371" s="156">
        <v>5000</v>
      </c>
      <c r="I1371" s="156">
        <v>5500</v>
      </c>
      <c r="J1371" s="156">
        <v>551</v>
      </c>
      <c r="K1371" s="157">
        <v>52</v>
      </c>
      <c r="L1371" s="158">
        <v>2</v>
      </c>
      <c r="M1371" s="159" t="s">
        <v>1085</v>
      </c>
      <c r="N1371" s="160">
        <v>2710050</v>
      </c>
      <c r="O1371" s="160">
        <v>0</v>
      </c>
      <c r="P1371" s="161">
        <f t="shared" si="1370"/>
        <v>2710050</v>
      </c>
      <c r="Q1371" s="160">
        <v>0</v>
      </c>
      <c r="R1371" s="160">
        <v>0</v>
      </c>
      <c r="S1371" s="161">
        <f t="shared" si="1371"/>
        <v>0</v>
      </c>
      <c r="T1371" s="161">
        <f t="shared" si="1372"/>
        <v>2710050</v>
      </c>
      <c r="U1371" s="162" t="s">
        <v>111</v>
      </c>
      <c r="V1371" s="163">
        <v>200</v>
      </c>
      <c r="W1371" s="164"/>
      <c r="X1371" s="167" t="s">
        <v>66</v>
      </c>
      <c r="Y1371" s="166">
        <v>0</v>
      </c>
      <c r="Z1371" s="166">
        <v>0</v>
      </c>
      <c r="AA1371" s="166">
        <v>0</v>
      </c>
      <c r="AB1371" s="166">
        <v>0</v>
      </c>
      <c r="AC1371" s="166">
        <v>0</v>
      </c>
      <c r="AD1371" s="166">
        <v>0</v>
      </c>
      <c r="AE1371" s="166">
        <v>0</v>
      </c>
      <c r="AF1371" s="166">
        <v>0</v>
      </c>
      <c r="AG1371" s="166">
        <v>0</v>
      </c>
      <c r="AH1371" s="166">
        <v>0</v>
      </c>
      <c r="AI1371" s="166">
        <v>0</v>
      </c>
      <c r="AJ1371" s="166">
        <v>0</v>
      </c>
      <c r="AK1371" s="160">
        <f t="shared" si="1408"/>
        <v>2710050</v>
      </c>
      <c r="AL1371" s="160">
        <f t="shared" si="1408"/>
        <v>0</v>
      </c>
      <c r="AM1371" s="161">
        <f t="shared" si="1361"/>
        <v>2710050</v>
      </c>
      <c r="AN1371" s="160">
        <f t="shared" si="1409"/>
        <v>0</v>
      </c>
      <c r="AO1371" s="160">
        <f t="shared" si="1409"/>
        <v>0</v>
      </c>
      <c r="AP1371" s="161">
        <f t="shared" si="1362"/>
        <v>0</v>
      </c>
      <c r="AQ1371" s="161">
        <f t="shared" si="1373"/>
        <v>2710050</v>
      </c>
      <c r="AR1371" s="166">
        <v>2545707</v>
      </c>
      <c r="AS1371" s="166">
        <v>0</v>
      </c>
      <c r="AT1371" s="161">
        <f t="shared" si="1390"/>
        <v>2545707</v>
      </c>
      <c r="AU1371" s="166">
        <v>0</v>
      </c>
      <c r="AV1371" s="166">
        <v>0</v>
      </c>
      <c r="AW1371" s="161">
        <f t="shared" si="1391"/>
        <v>0</v>
      </c>
      <c r="AX1371" s="161">
        <f t="shared" si="1392"/>
        <v>2545707</v>
      </c>
      <c r="AY1371" s="166">
        <v>0</v>
      </c>
      <c r="AZ1371" s="166">
        <v>0</v>
      </c>
      <c r="BA1371" s="161">
        <f t="shared" si="1393"/>
        <v>0</v>
      </c>
      <c r="BB1371" s="166">
        <v>0</v>
      </c>
      <c r="BC1371" s="166">
        <v>0</v>
      </c>
      <c r="BD1371" s="161">
        <f t="shared" si="1394"/>
        <v>0</v>
      </c>
      <c r="BE1371" s="161">
        <f t="shared" si="1395"/>
        <v>0</v>
      </c>
      <c r="BF1371" s="166">
        <v>0</v>
      </c>
      <c r="BG1371" s="166">
        <v>0</v>
      </c>
      <c r="BH1371" s="161">
        <f t="shared" si="1396"/>
        <v>0</v>
      </c>
      <c r="BI1371" s="166">
        <v>0</v>
      </c>
      <c r="BJ1371" s="166">
        <v>0</v>
      </c>
      <c r="BK1371" s="161">
        <f t="shared" si="1397"/>
        <v>0</v>
      </c>
      <c r="BL1371" s="161">
        <f t="shared" si="1398"/>
        <v>0</v>
      </c>
      <c r="BM1371" s="166">
        <v>0</v>
      </c>
      <c r="BN1371" s="166">
        <v>0</v>
      </c>
      <c r="BO1371" s="161">
        <f t="shared" si="1399"/>
        <v>0</v>
      </c>
      <c r="BP1371" s="166">
        <v>0</v>
      </c>
      <c r="BQ1371" s="166">
        <v>0</v>
      </c>
      <c r="BR1371" s="161">
        <f t="shared" si="1400"/>
        <v>0</v>
      </c>
      <c r="BS1371" s="161">
        <f t="shared" si="1401"/>
        <v>0</v>
      </c>
      <c r="BT1371" s="166">
        <v>0</v>
      </c>
      <c r="BU1371" s="166">
        <v>0</v>
      </c>
      <c r="BV1371" s="161">
        <f t="shared" si="1402"/>
        <v>0</v>
      </c>
      <c r="BW1371" s="166">
        <v>0</v>
      </c>
      <c r="BX1371" s="166">
        <v>0</v>
      </c>
      <c r="BY1371" s="161">
        <f t="shared" si="1403"/>
        <v>0</v>
      </c>
      <c r="BZ1371" s="161">
        <f t="shared" si="1404"/>
        <v>0</v>
      </c>
      <c r="CA1371" s="160">
        <f t="shared" si="1410"/>
        <v>164343</v>
      </c>
      <c r="CB1371" s="160">
        <f t="shared" si="1410"/>
        <v>0</v>
      </c>
      <c r="CC1371" s="161">
        <f t="shared" si="1405"/>
        <v>164343</v>
      </c>
      <c r="CD1371" s="160">
        <f t="shared" si="1411"/>
        <v>0</v>
      </c>
      <c r="CE1371" s="160">
        <f t="shared" si="1411"/>
        <v>0</v>
      </c>
      <c r="CF1371" s="161">
        <f t="shared" si="1406"/>
        <v>0</v>
      </c>
      <c r="CG1371" s="161">
        <f t="shared" si="1407"/>
        <v>164343</v>
      </c>
      <c r="CH1371" s="160">
        <f t="shared" si="1412"/>
        <v>200</v>
      </c>
      <c r="CI1371" s="160">
        <f t="shared" si="1412"/>
        <v>0</v>
      </c>
      <c r="CJ1371" s="166">
        <v>0</v>
      </c>
      <c r="CK1371" s="166">
        <v>0</v>
      </c>
      <c r="CL1371" s="166">
        <v>0</v>
      </c>
      <c r="CM1371" s="166">
        <v>0</v>
      </c>
      <c r="CN1371" s="160">
        <f t="shared" si="1413"/>
        <v>200</v>
      </c>
      <c r="CO1371" s="160">
        <f t="shared" si="1413"/>
        <v>0</v>
      </c>
    </row>
    <row r="1372" spans="1:93" s="120" customFormat="1" ht="24">
      <c r="A1372" s="91"/>
      <c r="B1372" s="156">
        <v>2025</v>
      </c>
      <c r="C1372" s="156">
        <v>8308</v>
      </c>
      <c r="D1372" s="156">
        <v>2</v>
      </c>
      <c r="E1372" s="156">
        <v>5</v>
      </c>
      <c r="F1372" s="156">
        <v>14</v>
      </c>
      <c r="G1372" s="156"/>
      <c r="H1372" s="156">
        <v>5000</v>
      </c>
      <c r="I1372" s="156">
        <v>5500</v>
      </c>
      <c r="J1372" s="156">
        <v>551</v>
      </c>
      <c r="K1372" s="157">
        <v>56</v>
      </c>
      <c r="L1372" s="158">
        <v>2</v>
      </c>
      <c r="M1372" s="159" t="s">
        <v>1086</v>
      </c>
      <c r="N1372" s="160">
        <v>4528387.5</v>
      </c>
      <c r="O1372" s="160">
        <v>0</v>
      </c>
      <c r="P1372" s="161">
        <f t="shared" si="1370"/>
        <v>4528387.5</v>
      </c>
      <c r="Q1372" s="160">
        <v>0</v>
      </c>
      <c r="R1372" s="160">
        <v>0</v>
      </c>
      <c r="S1372" s="161">
        <f t="shared" si="1371"/>
        <v>0</v>
      </c>
      <c r="T1372" s="161">
        <f t="shared" si="1372"/>
        <v>4528387.5</v>
      </c>
      <c r="U1372" s="162" t="s">
        <v>111</v>
      </c>
      <c r="V1372" s="163">
        <v>100</v>
      </c>
      <c r="W1372" s="164"/>
      <c r="X1372" s="167" t="s">
        <v>66</v>
      </c>
      <c r="Y1372" s="166">
        <v>0</v>
      </c>
      <c r="Z1372" s="166">
        <v>0</v>
      </c>
      <c r="AA1372" s="166">
        <v>0</v>
      </c>
      <c r="AB1372" s="166">
        <v>0</v>
      </c>
      <c r="AC1372" s="166">
        <v>0</v>
      </c>
      <c r="AD1372" s="166">
        <v>0</v>
      </c>
      <c r="AE1372" s="166">
        <v>0</v>
      </c>
      <c r="AF1372" s="166">
        <v>0</v>
      </c>
      <c r="AG1372" s="166">
        <v>0</v>
      </c>
      <c r="AH1372" s="166">
        <v>0</v>
      </c>
      <c r="AI1372" s="166">
        <v>0</v>
      </c>
      <c r="AJ1372" s="166">
        <v>0</v>
      </c>
      <c r="AK1372" s="160">
        <f t="shared" si="1408"/>
        <v>4528387.5</v>
      </c>
      <c r="AL1372" s="160">
        <f t="shared" si="1408"/>
        <v>0</v>
      </c>
      <c r="AM1372" s="161">
        <f t="shared" si="1361"/>
        <v>4528387.5</v>
      </c>
      <c r="AN1372" s="160">
        <f t="shared" si="1409"/>
        <v>0</v>
      </c>
      <c r="AO1372" s="160">
        <f t="shared" si="1409"/>
        <v>0</v>
      </c>
      <c r="AP1372" s="161">
        <f t="shared" si="1362"/>
        <v>0</v>
      </c>
      <c r="AQ1372" s="161">
        <f t="shared" si="1373"/>
        <v>4528387.5</v>
      </c>
      <c r="AR1372" s="166">
        <v>4052648.5</v>
      </c>
      <c r="AS1372" s="166">
        <v>0</v>
      </c>
      <c r="AT1372" s="161">
        <f t="shared" si="1390"/>
        <v>4052648.5</v>
      </c>
      <c r="AU1372" s="166">
        <v>0</v>
      </c>
      <c r="AV1372" s="166">
        <v>0</v>
      </c>
      <c r="AW1372" s="161">
        <f t="shared" si="1391"/>
        <v>0</v>
      </c>
      <c r="AX1372" s="161">
        <f t="shared" si="1392"/>
        <v>4052648.5</v>
      </c>
      <c r="AY1372" s="166">
        <v>0</v>
      </c>
      <c r="AZ1372" s="166">
        <v>0</v>
      </c>
      <c r="BA1372" s="161">
        <f t="shared" si="1393"/>
        <v>0</v>
      </c>
      <c r="BB1372" s="166">
        <v>0</v>
      </c>
      <c r="BC1372" s="166">
        <v>0</v>
      </c>
      <c r="BD1372" s="161">
        <f t="shared" si="1394"/>
        <v>0</v>
      </c>
      <c r="BE1372" s="161">
        <f t="shared" si="1395"/>
        <v>0</v>
      </c>
      <c r="BF1372" s="166">
        <v>0</v>
      </c>
      <c r="BG1372" s="166">
        <v>0</v>
      </c>
      <c r="BH1372" s="161">
        <f t="shared" si="1396"/>
        <v>0</v>
      </c>
      <c r="BI1372" s="166">
        <v>0</v>
      </c>
      <c r="BJ1372" s="166">
        <v>0</v>
      </c>
      <c r="BK1372" s="161">
        <f t="shared" si="1397"/>
        <v>0</v>
      </c>
      <c r="BL1372" s="161">
        <f t="shared" si="1398"/>
        <v>0</v>
      </c>
      <c r="BM1372" s="166">
        <v>0</v>
      </c>
      <c r="BN1372" s="166">
        <v>0</v>
      </c>
      <c r="BO1372" s="161">
        <f t="shared" si="1399"/>
        <v>0</v>
      </c>
      <c r="BP1372" s="166">
        <v>0</v>
      </c>
      <c r="BQ1372" s="166">
        <v>0</v>
      </c>
      <c r="BR1372" s="161">
        <f t="shared" si="1400"/>
        <v>0</v>
      </c>
      <c r="BS1372" s="161">
        <f t="shared" si="1401"/>
        <v>0</v>
      </c>
      <c r="BT1372" s="166">
        <v>0</v>
      </c>
      <c r="BU1372" s="166">
        <v>0</v>
      </c>
      <c r="BV1372" s="161">
        <f t="shared" si="1402"/>
        <v>0</v>
      </c>
      <c r="BW1372" s="166">
        <v>0</v>
      </c>
      <c r="BX1372" s="166">
        <v>0</v>
      </c>
      <c r="BY1372" s="161">
        <f t="shared" si="1403"/>
        <v>0</v>
      </c>
      <c r="BZ1372" s="161">
        <f t="shared" si="1404"/>
        <v>0</v>
      </c>
      <c r="CA1372" s="160">
        <f t="shared" si="1410"/>
        <v>475739</v>
      </c>
      <c r="CB1372" s="160">
        <f t="shared" si="1410"/>
        <v>0</v>
      </c>
      <c r="CC1372" s="161">
        <f t="shared" si="1405"/>
        <v>475739</v>
      </c>
      <c r="CD1372" s="160">
        <f t="shared" si="1411"/>
        <v>0</v>
      </c>
      <c r="CE1372" s="160">
        <f t="shared" si="1411"/>
        <v>0</v>
      </c>
      <c r="CF1372" s="161">
        <f t="shared" si="1406"/>
        <v>0</v>
      </c>
      <c r="CG1372" s="161">
        <f t="shared" si="1407"/>
        <v>475739</v>
      </c>
      <c r="CH1372" s="160">
        <f t="shared" si="1412"/>
        <v>100</v>
      </c>
      <c r="CI1372" s="160">
        <f t="shared" si="1412"/>
        <v>0</v>
      </c>
      <c r="CJ1372" s="166">
        <v>0</v>
      </c>
      <c r="CK1372" s="166">
        <v>0</v>
      </c>
      <c r="CL1372" s="166">
        <v>0</v>
      </c>
      <c r="CM1372" s="166">
        <v>0</v>
      </c>
      <c r="CN1372" s="160">
        <f t="shared" si="1413"/>
        <v>100</v>
      </c>
      <c r="CO1372" s="160">
        <f t="shared" si="1413"/>
        <v>0</v>
      </c>
    </row>
    <row r="1373" spans="1:93" s="120" customFormat="1" ht="24" hidden="1">
      <c r="A1373" s="91"/>
      <c r="B1373" s="156">
        <v>2025</v>
      </c>
      <c r="C1373" s="156">
        <v>8308</v>
      </c>
      <c r="D1373" s="156">
        <v>2</v>
      </c>
      <c r="E1373" s="156">
        <v>5</v>
      </c>
      <c r="F1373" s="156">
        <v>14</v>
      </c>
      <c r="G1373" s="156"/>
      <c r="H1373" s="156">
        <v>5000</v>
      </c>
      <c r="I1373" s="156">
        <v>5500</v>
      </c>
      <c r="J1373" s="156">
        <v>551</v>
      </c>
      <c r="K1373" s="157">
        <v>138</v>
      </c>
      <c r="L1373" s="158"/>
      <c r="M1373" s="159" t="s">
        <v>1087</v>
      </c>
      <c r="N1373" s="160">
        <v>0</v>
      </c>
      <c r="O1373" s="160">
        <v>0</v>
      </c>
      <c r="P1373" s="161">
        <f t="shared" si="1370"/>
        <v>0</v>
      </c>
      <c r="Q1373" s="160">
        <v>0</v>
      </c>
      <c r="R1373" s="160">
        <v>0</v>
      </c>
      <c r="S1373" s="161">
        <f t="shared" si="1371"/>
        <v>0</v>
      </c>
      <c r="T1373" s="161">
        <f t="shared" si="1372"/>
        <v>0</v>
      </c>
      <c r="U1373" s="162" t="s">
        <v>111</v>
      </c>
      <c r="V1373" s="163"/>
      <c r="W1373" s="164"/>
      <c r="X1373" s="167" t="s">
        <v>66</v>
      </c>
      <c r="Y1373" s="166">
        <v>0</v>
      </c>
      <c r="Z1373" s="166">
        <v>0</v>
      </c>
      <c r="AA1373" s="166">
        <v>0</v>
      </c>
      <c r="AB1373" s="166">
        <v>0</v>
      </c>
      <c r="AC1373" s="166">
        <v>0</v>
      </c>
      <c r="AD1373" s="166">
        <v>0</v>
      </c>
      <c r="AE1373" s="166">
        <v>0</v>
      </c>
      <c r="AF1373" s="166">
        <v>0</v>
      </c>
      <c r="AG1373" s="166">
        <v>0</v>
      </c>
      <c r="AH1373" s="166">
        <v>0</v>
      </c>
      <c r="AI1373" s="166">
        <v>0</v>
      </c>
      <c r="AJ1373" s="166">
        <v>0</v>
      </c>
      <c r="AK1373" s="160">
        <f t="shared" si="1408"/>
        <v>0</v>
      </c>
      <c r="AL1373" s="160">
        <f t="shared" si="1408"/>
        <v>0</v>
      </c>
      <c r="AM1373" s="161">
        <f t="shared" si="1361"/>
        <v>0</v>
      </c>
      <c r="AN1373" s="160">
        <f t="shared" si="1409"/>
        <v>0</v>
      </c>
      <c r="AO1373" s="160">
        <f t="shared" si="1409"/>
        <v>0</v>
      </c>
      <c r="AP1373" s="161">
        <f t="shared" si="1362"/>
        <v>0</v>
      </c>
      <c r="AQ1373" s="161">
        <f t="shared" si="1373"/>
        <v>0</v>
      </c>
      <c r="AR1373" s="166">
        <v>0</v>
      </c>
      <c r="AS1373" s="166">
        <v>0</v>
      </c>
      <c r="AT1373" s="161">
        <f t="shared" si="1390"/>
        <v>0</v>
      </c>
      <c r="AU1373" s="166">
        <v>0</v>
      </c>
      <c r="AV1373" s="166">
        <v>0</v>
      </c>
      <c r="AW1373" s="161">
        <f t="shared" si="1391"/>
        <v>0</v>
      </c>
      <c r="AX1373" s="161">
        <f t="shared" si="1392"/>
        <v>0</v>
      </c>
      <c r="AY1373" s="166">
        <v>0</v>
      </c>
      <c r="AZ1373" s="166">
        <v>0</v>
      </c>
      <c r="BA1373" s="161">
        <f t="shared" si="1393"/>
        <v>0</v>
      </c>
      <c r="BB1373" s="166">
        <v>0</v>
      </c>
      <c r="BC1373" s="166">
        <v>0</v>
      </c>
      <c r="BD1373" s="161">
        <f t="shared" si="1394"/>
        <v>0</v>
      </c>
      <c r="BE1373" s="161">
        <f t="shared" si="1395"/>
        <v>0</v>
      </c>
      <c r="BF1373" s="166">
        <v>0</v>
      </c>
      <c r="BG1373" s="166">
        <v>0</v>
      </c>
      <c r="BH1373" s="161">
        <f t="shared" si="1396"/>
        <v>0</v>
      </c>
      <c r="BI1373" s="166">
        <v>0</v>
      </c>
      <c r="BJ1373" s="166">
        <v>0</v>
      </c>
      <c r="BK1373" s="161">
        <f t="shared" si="1397"/>
        <v>0</v>
      </c>
      <c r="BL1373" s="161">
        <f t="shared" si="1398"/>
        <v>0</v>
      </c>
      <c r="BM1373" s="166">
        <v>0</v>
      </c>
      <c r="BN1373" s="166">
        <v>0</v>
      </c>
      <c r="BO1373" s="161">
        <f t="shared" si="1399"/>
        <v>0</v>
      </c>
      <c r="BP1373" s="166">
        <v>0</v>
      </c>
      <c r="BQ1373" s="166">
        <v>0</v>
      </c>
      <c r="BR1373" s="161">
        <f t="shared" si="1400"/>
        <v>0</v>
      </c>
      <c r="BS1373" s="161">
        <f t="shared" si="1401"/>
        <v>0</v>
      </c>
      <c r="BT1373" s="166">
        <v>0</v>
      </c>
      <c r="BU1373" s="166">
        <v>0</v>
      </c>
      <c r="BV1373" s="161">
        <f t="shared" si="1402"/>
        <v>0</v>
      </c>
      <c r="BW1373" s="166">
        <v>0</v>
      </c>
      <c r="BX1373" s="166">
        <v>0</v>
      </c>
      <c r="BY1373" s="161">
        <f t="shared" si="1403"/>
        <v>0</v>
      </c>
      <c r="BZ1373" s="161">
        <f t="shared" si="1404"/>
        <v>0</v>
      </c>
      <c r="CA1373" s="160">
        <f t="shared" si="1410"/>
        <v>0</v>
      </c>
      <c r="CB1373" s="160">
        <f t="shared" si="1410"/>
        <v>0</v>
      </c>
      <c r="CC1373" s="161">
        <f t="shared" si="1405"/>
        <v>0</v>
      </c>
      <c r="CD1373" s="160">
        <f t="shared" si="1411"/>
        <v>0</v>
      </c>
      <c r="CE1373" s="160">
        <f t="shared" si="1411"/>
        <v>0</v>
      </c>
      <c r="CF1373" s="161">
        <f t="shared" si="1406"/>
        <v>0</v>
      </c>
      <c r="CG1373" s="161">
        <f t="shared" si="1407"/>
        <v>0</v>
      </c>
      <c r="CH1373" s="160">
        <f t="shared" si="1412"/>
        <v>0</v>
      </c>
      <c r="CI1373" s="160">
        <f t="shared" si="1412"/>
        <v>0</v>
      </c>
      <c r="CJ1373" s="166">
        <v>0</v>
      </c>
      <c r="CK1373" s="166">
        <v>0</v>
      </c>
      <c r="CL1373" s="166">
        <v>0</v>
      </c>
      <c r="CM1373" s="166">
        <v>0</v>
      </c>
      <c r="CN1373" s="160">
        <f t="shared" si="1413"/>
        <v>0</v>
      </c>
      <c r="CO1373" s="160">
        <f t="shared" si="1413"/>
        <v>0</v>
      </c>
    </row>
    <row r="1374" spans="1:93" s="120" customFormat="1" ht="24" hidden="1">
      <c r="A1374" s="91"/>
      <c r="B1374" s="156">
        <v>2025</v>
      </c>
      <c r="C1374" s="156">
        <v>8308</v>
      </c>
      <c r="D1374" s="156">
        <v>2</v>
      </c>
      <c r="E1374" s="156">
        <v>5</v>
      </c>
      <c r="F1374" s="156">
        <v>14</v>
      </c>
      <c r="G1374" s="156"/>
      <c r="H1374" s="156">
        <v>5000</v>
      </c>
      <c r="I1374" s="156">
        <v>5500</v>
      </c>
      <c r="J1374" s="156">
        <v>551</v>
      </c>
      <c r="K1374" s="157">
        <v>560</v>
      </c>
      <c r="L1374" s="158"/>
      <c r="M1374" s="159" t="s">
        <v>1088</v>
      </c>
      <c r="N1374" s="160">
        <v>0</v>
      </c>
      <c r="O1374" s="160">
        <v>0</v>
      </c>
      <c r="P1374" s="161">
        <f t="shared" si="1370"/>
        <v>0</v>
      </c>
      <c r="Q1374" s="160">
        <v>0</v>
      </c>
      <c r="R1374" s="160">
        <v>0</v>
      </c>
      <c r="S1374" s="161">
        <f t="shared" si="1371"/>
        <v>0</v>
      </c>
      <c r="T1374" s="161">
        <f t="shared" si="1372"/>
        <v>0</v>
      </c>
      <c r="U1374" s="162" t="s">
        <v>382</v>
      </c>
      <c r="V1374" s="163"/>
      <c r="W1374" s="164"/>
      <c r="X1374" s="167" t="s">
        <v>66</v>
      </c>
      <c r="Y1374" s="166">
        <v>0</v>
      </c>
      <c r="Z1374" s="166">
        <v>0</v>
      </c>
      <c r="AA1374" s="166">
        <v>0</v>
      </c>
      <c r="AB1374" s="166">
        <v>0</v>
      </c>
      <c r="AC1374" s="166">
        <v>0</v>
      </c>
      <c r="AD1374" s="166">
        <v>0</v>
      </c>
      <c r="AE1374" s="166">
        <v>0</v>
      </c>
      <c r="AF1374" s="166">
        <v>0</v>
      </c>
      <c r="AG1374" s="166">
        <v>0</v>
      </c>
      <c r="AH1374" s="166">
        <v>0</v>
      </c>
      <c r="AI1374" s="166">
        <v>0</v>
      </c>
      <c r="AJ1374" s="166">
        <v>0</v>
      </c>
      <c r="AK1374" s="160">
        <f t="shared" si="1408"/>
        <v>0</v>
      </c>
      <c r="AL1374" s="160">
        <f t="shared" si="1408"/>
        <v>0</v>
      </c>
      <c r="AM1374" s="161">
        <f t="shared" si="1361"/>
        <v>0</v>
      </c>
      <c r="AN1374" s="160">
        <f t="shared" si="1409"/>
        <v>0</v>
      </c>
      <c r="AO1374" s="160">
        <f t="shared" si="1409"/>
        <v>0</v>
      </c>
      <c r="AP1374" s="161">
        <f t="shared" si="1362"/>
        <v>0</v>
      </c>
      <c r="AQ1374" s="161">
        <f t="shared" si="1373"/>
        <v>0</v>
      </c>
      <c r="AR1374" s="166">
        <v>0</v>
      </c>
      <c r="AS1374" s="166">
        <v>0</v>
      </c>
      <c r="AT1374" s="161">
        <f t="shared" si="1390"/>
        <v>0</v>
      </c>
      <c r="AU1374" s="166">
        <v>0</v>
      </c>
      <c r="AV1374" s="166">
        <v>0</v>
      </c>
      <c r="AW1374" s="161">
        <f t="shared" si="1391"/>
        <v>0</v>
      </c>
      <c r="AX1374" s="161">
        <f t="shared" si="1392"/>
        <v>0</v>
      </c>
      <c r="AY1374" s="166">
        <v>0</v>
      </c>
      <c r="AZ1374" s="166">
        <v>0</v>
      </c>
      <c r="BA1374" s="161">
        <f t="shared" si="1393"/>
        <v>0</v>
      </c>
      <c r="BB1374" s="166">
        <v>0</v>
      </c>
      <c r="BC1374" s="166">
        <v>0</v>
      </c>
      <c r="BD1374" s="161">
        <f t="shared" si="1394"/>
        <v>0</v>
      </c>
      <c r="BE1374" s="161">
        <f t="shared" si="1395"/>
        <v>0</v>
      </c>
      <c r="BF1374" s="166">
        <v>0</v>
      </c>
      <c r="BG1374" s="166">
        <v>0</v>
      </c>
      <c r="BH1374" s="161">
        <f t="shared" si="1396"/>
        <v>0</v>
      </c>
      <c r="BI1374" s="166">
        <v>0</v>
      </c>
      <c r="BJ1374" s="166">
        <v>0</v>
      </c>
      <c r="BK1374" s="161">
        <f t="shared" si="1397"/>
        <v>0</v>
      </c>
      <c r="BL1374" s="161">
        <f t="shared" si="1398"/>
        <v>0</v>
      </c>
      <c r="BM1374" s="166">
        <v>0</v>
      </c>
      <c r="BN1374" s="166">
        <v>0</v>
      </c>
      <c r="BO1374" s="161">
        <f t="shared" si="1399"/>
        <v>0</v>
      </c>
      <c r="BP1374" s="166">
        <v>0</v>
      </c>
      <c r="BQ1374" s="166">
        <v>0</v>
      </c>
      <c r="BR1374" s="161">
        <f t="shared" si="1400"/>
        <v>0</v>
      </c>
      <c r="BS1374" s="161">
        <f t="shared" si="1401"/>
        <v>0</v>
      </c>
      <c r="BT1374" s="166">
        <v>0</v>
      </c>
      <c r="BU1374" s="166">
        <v>0</v>
      </c>
      <c r="BV1374" s="161">
        <f t="shared" si="1402"/>
        <v>0</v>
      </c>
      <c r="BW1374" s="166">
        <v>0</v>
      </c>
      <c r="BX1374" s="166">
        <v>0</v>
      </c>
      <c r="BY1374" s="161">
        <f t="shared" si="1403"/>
        <v>0</v>
      </c>
      <c r="BZ1374" s="161">
        <f t="shared" si="1404"/>
        <v>0</v>
      </c>
      <c r="CA1374" s="160">
        <f t="shared" si="1410"/>
        <v>0</v>
      </c>
      <c r="CB1374" s="160">
        <f t="shared" si="1410"/>
        <v>0</v>
      </c>
      <c r="CC1374" s="161">
        <f t="shared" si="1405"/>
        <v>0</v>
      </c>
      <c r="CD1374" s="160">
        <f t="shared" si="1411"/>
        <v>0</v>
      </c>
      <c r="CE1374" s="160">
        <f t="shared" si="1411"/>
        <v>0</v>
      </c>
      <c r="CF1374" s="161">
        <f t="shared" si="1406"/>
        <v>0</v>
      </c>
      <c r="CG1374" s="161">
        <f t="shared" si="1407"/>
        <v>0</v>
      </c>
      <c r="CH1374" s="160">
        <f t="shared" si="1412"/>
        <v>0</v>
      </c>
      <c r="CI1374" s="160">
        <f t="shared" si="1412"/>
        <v>0</v>
      </c>
      <c r="CJ1374" s="166">
        <v>0</v>
      </c>
      <c r="CK1374" s="166">
        <v>0</v>
      </c>
      <c r="CL1374" s="166">
        <v>0</v>
      </c>
      <c r="CM1374" s="166">
        <v>0</v>
      </c>
      <c r="CN1374" s="160">
        <f t="shared" si="1413"/>
        <v>0</v>
      </c>
      <c r="CO1374" s="160">
        <f t="shared" si="1413"/>
        <v>0</v>
      </c>
    </row>
    <row r="1375" spans="1:93" s="120" customFormat="1" ht="24" hidden="1">
      <c r="A1375" s="91"/>
      <c r="B1375" s="156">
        <v>2025</v>
      </c>
      <c r="C1375" s="156">
        <v>8308</v>
      </c>
      <c r="D1375" s="156">
        <v>2</v>
      </c>
      <c r="E1375" s="156">
        <v>5</v>
      </c>
      <c r="F1375" s="156">
        <v>14</v>
      </c>
      <c r="G1375" s="156"/>
      <c r="H1375" s="156">
        <v>5000</v>
      </c>
      <c r="I1375" s="156">
        <v>5500</v>
      </c>
      <c r="J1375" s="156">
        <v>551</v>
      </c>
      <c r="K1375" s="157">
        <v>633</v>
      </c>
      <c r="L1375" s="158"/>
      <c r="M1375" s="159" t="s">
        <v>1089</v>
      </c>
      <c r="N1375" s="160">
        <v>0</v>
      </c>
      <c r="O1375" s="160">
        <v>0</v>
      </c>
      <c r="P1375" s="161">
        <f t="shared" si="1370"/>
        <v>0</v>
      </c>
      <c r="Q1375" s="160">
        <v>0</v>
      </c>
      <c r="R1375" s="160">
        <v>0</v>
      </c>
      <c r="S1375" s="161">
        <f t="shared" si="1371"/>
        <v>0</v>
      </c>
      <c r="T1375" s="161">
        <f t="shared" si="1372"/>
        <v>0</v>
      </c>
      <c r="U1375" s="162" t="s">
        <v>111</v>
      </c>
      <c r="V1375" s="163"/>
      <c r="W1375" s="164"/>
      <c r="X1375" s="167" t="s">
        <v>66</v>
      </c>
      <c r="Y1375" s="166">
        <v>0</v>
      </c>
      <c r="Z1375" s="166">
        <v>0</v>
      </c>
      <c r="AA1375" s="166">
        <v>0</v>
      </c>
      <c r="AB1375" s="166">
        <v>0</v>
      </c>
      <c r="AC1375" s="166">
        <v>0</v>
      </c>
      <c r="AD1375" s="166">
        <v>0</v>
      </c>
      <c r="AE1375" s="166">
        <v>0</v>
      </c>
      <c r="AF1375" s="166">
        <v>0</v>
      </c>
      <c r="AG1375" s="166">
        <v>0</v>
      </c>
      <c r="AH1375" s="166">
        <v>0</v>
      </c>
      <c r="AI1375" s="166">
        <v>0</v>
      </c>
      <c r="AJ1375" s="166">
        <v>0</v>
      </c>
      <c r="AK1375" s="160">
        <f t="shared" si="1408"/>
        <v>0</v>
      </c>
      <c r="AL1375" s="160">
        <f t="shared" si="1408"/>
        <v>0</v>
      </c>
      <c r="AM1375" s="161">
        <f t="shared" si="1361"/>
        <v>0</v>
      </c>
      <c r="AN1375" s="160">
        <f t="shared" si="1409"/>
        <v>0</v>
      </c>
      <c r="AO1375" s="160">
        <f t="shared" si="1409"/>
        <v>0</v>
      </c>
      <c r="AP1375" s="161">
        <f t="shared" si="1362"/>
        <v>0</v>
      </c>
      <c r="AQ1375" s="161">
        <f t="shared" si="1373"/>
        <v>0</v>
      </c>
      <c r="AR1375" s="166">
        <v>0</v>
      </c>
      <c r="AS1375" s="166">
        <v>0</v>
      </c>
      <c r="AT1375" s="161">
        <f t="shared" si="1390"/>
        <v>0</v>
      </c>
      <c r="AU1375" s="166">
        <v>0</v>
      </c>
      <c r="AV1375" s="166">
        <v>0</v>
      </c>
      <c r="AW1375" s="161">
        <f t="shared" si="1391"/>
        <v>0</v>
      </c>
      <c r="AX1375" s="161">
        <f t="shared" si="1392"/>
        <v>0</v>
      </c>
      <c r="AY1375" s="166">
        <v>0</v>
      </c>
      <c r="AZ1375" s="166">
        <v>0</v>
      </c>
      <c r="BA1375" s="161">
        <f t="shared" si="1393"/>
        <v>0</v>
      </c>
      <c r="BB1375" s="166">
        <v>0</v>
      </c>
      <c r="BC1375" s="166">
        <v>0</v>
      </c>
      <c r="BD1375" s="161">
        <f t="shared" si="1394"/>
        <v>0</v>
      </c>
      <c r="BE1375" s="161">
        <f t="shared" si="1395"/>
        <v>0</v>
      </c>
      <c r="BF1375" s="166">
        <v>0</v>
      </c>
      <c r="BG1375" s="166">
        <v>0</v>
      </c>
      <c r="BH1375" s="161">
        <f t="shared" si="1396"/>
        <v>0</v>
      </c>
      <c r="BI1375" s="166">
        <v>0</v>
      </c>
      <c r="BJ1375" s="166">
        <v>0</v>
      </c>
      <c r="BK1375" s="161">
        <f t="shared" si="1397"/>
        <v>0</v>
      </c>
      <c r="BL1375" s="161">
        <f t="shared" si="1398"/>
        <v>0</v>
      </c>
      <c r="BM1375" s="166">
        <v>0</v>
      </c>
      <c r="BN1375" s="166">
        <v>0</v>
      </c>
      <c r="BO1375" s="161">
        <f t="shared" si="1399"/>
        <v>0</v>
      </c>
      <c r="BP1375" s="166">
        <v>0</v>
      </c>
      <c r="BQ1375" s="166">
        <v>0</v>
      </c>
      <c r="BR1375" s="161">
        <f t="shared" si="1400"/>
        <v>0</v>
      </c>
      <c r="BS1375" s="161">
        <f t="shared" si="1401"/>
        <v>0</v>
      </c>
      <c r="BT1375" s="166">
        <v>0</v>
      </c>
      <c r="BU1375" s="166">
        <v>0</v>
      </c>
      <c r="BV1375" s="161">
        <f t="shared" si="1402"/>
        <v>0</v>
      </c>
      <c r="BW1375" s="166">
        <v>0</v>
      </c>
      <c r="BX1375" s="166">
        <v>0</v>
      </c>
      <c r="BY1375" s="161">
        <f t="shared" si="1403"/>
        <v>0</v>
      </c>
      <c r="BZ1375" s="161">
        <f t="shared" si="1404"/>
        <v>0</v>
      </c>
      <c r="CA1375" s="160">
        <f t="shared" si="1410"/>
        <v>0</v>
      </c>
      <c r="CB1375" s="160">
        <f t="shared" si="1410"/>
        <v>0</v>
      </c>
      <c r="CC1375" s="161">
        <f t="shared" si="1405"/>
        <v>0</v>
      </c>
      <c r="CD1375" s="160">
        <f t="shared" si="1411"/>
        <v>0</v>
      </c>
      <c r="CE1375" s="160">
        <f t="shared" si="1411"/>
        <v>0</v>
      </c>
      <c r="CF1375" s="161">
        <f t="shared" si="1406"/>
        <v>0</v>
      </c>
      <c r="CG1375" s="161">
        <f t="shared" si="1407"/>
        <v>0</v>
      </c>
      <c r="CH1375" s="160">
        <f t="shared" si="1412"/>
        <v>0</v>
      </c>
      <c r="CI1375" s="160">
        <f t="shared" si="1412"/>
        <v>0</v>
      </c>
      <c r="CJ1375" s="166">
        <v>0</v>
      </c>
      <c r="CK1375" s="166">
        <v>0</v>
      </c>
      <c r="CL1375" s="166">
        <v>0</v>
      </c>
      <c r="CM1375" s="166">
        <v>0</v>
      </c>
      <c r="CN1375" s="160">
        <f t="shared" si="1413"/>
        <v>0</v>
      </c>
      <c r="CO1375" s="160">
        <f t="shared" si="1413"/>
        <v>0</v>
      </c>
    </row>
    <row r="1376" spans="1:93" s="120" customFormat="1" ht="24" hidden="1">
      <c r="A1376" s="91"/>
      <c r="B1376" s="156">
        <v>2025</v>
      </c>
      <c r="C1376" s="156">
        <v>8308</v>
      </c>
      <c r="D1376" s="156">
        <v>2</v>
      </c>
      <c r="E1376" s="156">
        <v>5</v>
      </c>
      <c r="F1376" s="156">
        <v>14</v>
      </c>
      <c r="G1376" s="156"/>
      <c r="H1376" s="156">
        <v>5000</v>
      </c>
      <c r="I1376" s="156">
        <v>5500</v>
      </c>
      <c r="J1376" s="156">
        <v>551</v>
      </c>
      <c r="K1376" s="157">
        <v>780</v>
      </c>
      <c r="L1376" s="158"/>
      <c r="M1376" s="159" t="s">
        <v>1090</v>
      </c>
      <c r="N1376" s="160">
        <v>0</v>
      </c>
      <c r="O1376" s="160">
        <v>0</v>
      </c>
      <c r="P1376" s="161">
        <f t="shared" si="1370"/>
        <v>0</v>
      </c>
      <c r="Q1376" s="160">
        <v>0</v>
      </c>
      <c r="R1376" s="160">
        <v>0</v>
      </c>
      <c r="S1376" s="161">
        <f t="shared" si="1371"/>
        <v>0</v>
      </c>
      <c r="T1376" s="161">
        <f t="shared" si="1372"/>
        <v>0</v>
      </c>
      <c r="U1376" s="162" t="s">
        <v>111</v>
      </c>
      <c r="V1376" s="163"/>
      <c r="W1376" s="164"/>
      <c r="X1376" s="167" t="s">
        <v>66</v>
      </c>
      <c r="Y1376" s="166">
        <v>0</v>
      </c>
      <c r="Z1376" s="166">
        <v>0</v>
      </c>
      <c r="AA1376" s="166">
        <v>0</v>
      </c>
      <c r="AB1376" s="166">
        <v>0</v>
      </c>
      <c r="AC1376" s="166">
        <v>0</v>
      </c>
      <c r="AD1376" s="166">
        <v>0</v>
      </c>
      <c r="AE1376" s="166">
        <v>0</v>
      </c>
      <c r="AF1376" s="166">
        <v>0</v>
      </c>
      <c r="AG1376" s="166">
        <v>0</v>
      </c>
      <c r="AH1376" s="166">
        <v>0</v>
      </c>
      <c r="AI1376" s="166">
        <v>0</v>
      </c>
      <c r="AJ1376" s="166">
        <v>0</v>
      </c>
      <c r="AK1376" s="160">
        <f t="shared" si="1408"/>
        <v>0</v>
      </c>
      <c r="AL1376" s="160">
        <f t="shared" si="1408"/>
        <v>0</v>
      </c>
      <c r="AM1376" s="161">
        <f t="shared" si="1361"/>
        <v>0</v>
      </c>
      <c r="AN1376" s="160">
        <f t="shared" si="1409"/>
        <v>0</v>
      </c>
      <c r="AO1376" s="160">
        <f t="shared" si="1409"/>
        <v>0</v>
      </c>
      <c r="AP1376" s="161">
        <f t="shared" si="1362"/>
        <v>0</v>
      </c>
      <c r="AQ1376" s="161">
        <f t="shared" si="1373"/>
        <v>0</v>
      </c>
      <c r="AR1376" s="166">
        <v>0</v>
      </c>
      <c r="AS1376" s="166">
        <v>0</v>
      </c>
      <c r="AT1376" s="161">
        <f t="shared" si="1390"/>
        <v>0</v>
      </c>
      <c r="AU1376" s="166">
        <v>0</v>
      </c>
      <c r="AV1376" s="166">
        <v>0</v>
      </c>
      <c r="AW1376" s="161">
        <f t="shared" si="1391"/>
        <v>0</v>
      </c>
      <c r="AX1376" s="161">
        <f t="shared" si="1392"/>
        <v>0</v>
      </c>
      <c r="AY1376" s="166">
        <v>0</v>
      </c>
      <c r="AZ1376" s="166">
        <v>0</v>
      </c>
      <c r="BA1376" s="161">
        <f t="shared" si="1393"/>
        <v>0</v>
      </c>
      <c r="BB1376" s="166">
        <v>0</v>
      </c>
      <c r="BC1376" s="166">
        <v>0</v>
      </c>
      <c r="BD1376" s="161">
        <f t="shared" si="1394"/>
        <v>0</v>
      </c>
      <c r="BE1376" s="161">
        <f t="shared" si="1395"/>
        <v>0</v>
      </c>
      <c r="BF1376" s="166">
        <v>0</v>
      </c>
      <c r="BG1376" s="166">
        <v>0</v>
      </c>
      <c r="BH1376" s="161">
        <f t="shared" si="1396"/>
        <v>0</v>
      </c>
      <c r="BI1376" s="166">
        <v>0</v>
      </c>
      <c r="BJ1376" s="166">
        <v>0</v>
      </c>
      <c r="BK1376" s="161">
        <f t="shared" si="1397"/>
        <v>0</v>
      </c>
      <c r="BL1376" s="161">
        <f t="shared" si="1398"/>
        <v>0</v>
      </c>
      <c r="BM1376" s="166">
        <v>0</v>
      </c>
      <c r="BN1376" s="166">
        <v>0</v>
      </c>
      <c r="BO1376" s="161">
        <f t="shared" si="1399"/>
        <v>0</v>
      </c>
      <c r="BP1376" s="166">
        <v>0</v>
      </c>
      <c r="BQ1376" s="166">
        <v>0</v>
      </c>
      <c r="BR1376" s="161">
        <f t="shared" si="1400"/>
        <v>0</v>
      </c>
      <c r="BS1376" s="161">
        <f t="shared" si="1401"/>
        <v>0</v>
      </c>
      <c r="BT1376" s="166">
        <v>0</v>
      </c>
      <c r="BU1376" s="166">
        <v>0</v>
      </c>
      <c r="BV1376" s="161">
        <f t="shared" si="1402"/>
        <v>0</v>
      </c>
      <c r="BW1376" s="166">
        <v>0</v>
      </c>
      <c r="BX1376" s="166">
        <v>0</v>
      </c>
      <c r="BY1376" s="161">
        <f t="shared" si="1403"/>
        <v>0</v>
      </c>
      <c r="BZ1376" s="161">
        <f t="shared" si="1404"/>
        <v>0</v>
      </c>
      <c r="CA1376" s="160">
        <f t="shared" si="1410"/>
        <v>0</v>
      </c>
      <c r="CB1376" s="160">
        <f t="shared" si="1410"/>
        <v>0</v>
      </c>
      <c r="CC1376" s="161">
        <f t="shared" si="1405"/>
        <v>0</v>
      </c>
      <c r="CD1376" s="160">
        <f t="shared" si="1411"/>
        <v>0</v>
      </c>
      <c r="CE1376" s="160">
        <f t="shared" si="1411"/>
        <v>0</v>
      </c>
      <c r="CF1376" s="161">
        <f t="shared" si="1406"/>
        <v>0</v>
      </c>
      <c r="CG1376" s="161">
        <f t="shared" si="1407"/>
        <v>0</v>
      </c>
      <c r="CH1376" s="160">
        <f t="shared" si="1412"/>
        <v>0</v>
      </c>
      <c r="CI1376" s="160">
        <f t="shared" si="1412"/>
        <v>0</v>
      </c>
      <c r="CJ1376" s="166">
        <v>0</v>
      </c>
      <c r="CK1376" s="166">
        <v>0</v>
      </c>
      <c r="CL1376" s="166">
        <v>0</v>
      </c>
      <c r="CM1376" s="166">
        <v>0</v>
      </c>
      <c r="CN1376" s="160">
        <f t="shared" si="1413"/>
        <v>0</v>
      </c>
      <c r="CO1376" s="160">
        <f t="shared" si="1413"/>
        <v>0</v>
      </c>
    </row>
    <row r="1377" spans="1:93" s="120" customFormat="1" ht="24" hidden="1">
      <c r="A1377" s="91"/>
      <c r="B1377" s="156">
        <v>2025</v>
      </c>
      <c r="C1377" s="156">
        <v>8308</v>
      </c>
      <c r="D1377" s="156">
        <v>2</v>
      </c>
      <c r="E1377" s="156">
        <v>5</v>
      </c>
      <c r="F1377" s="156">
        <v>14</v>
      </c>
      <c r="G1377" s="156"/>
      <c r="H1377" s="156">
        <v>5000</v>
      </c>
      <c r="I1377" s="156">
        <v>5500</v>
      </c>
      <c r="J1377" s="156">
        <v>551</v>
      </c>
      <c r="K1377" s="157">
        <v>1016</v>
      </c>
      <c r="L1377" s="158"/>
      <c r="M1377" s="159" t="s">
        <v>1091</v>
      </c>
      <c r="N1377" s="160">
        <v>0</v>
      </c>
      <c r="O1377" s="160">
        <v>0</v>
      </c>
      <c r="P1377" s="161">
        <f t="shared" si="1370"/>
        <v>0</v>
      </c>
      <c r="Q1377" s="160">
        <v>0</v>
      </c>
      <c r="R1377" s="160">
        <v>0</v>
      </c>
      <c r="S1377" s="161">
        <f t="shared" si="1371"/>
        <v>0</v>
      </c>
      <c r="T1377" s="161">
        <f t="shared" si="1372"/>
        <v>0</v>
      </c>
      <c r="U1377" s="162" t="s">
        <v>111</v>
      </c>
      <c r="V1377" s="163"/>
      <c r="W1377" s="164"/>
      <c r="X1377" s="167" t="s">
        <v>66</v>
      </c>
      <c r="Y1377" s="166">
        <v>0</v>
      </c>
      <c r="Z1377" s="166">
        <v>0</v>
      </c>
      <c r="AA1377" s="166">
        <v>0</v>
      </c>
      <c r="AB1377" s="166">
        <v>0</v>
      </c>
      <c r="AC1377" s="166">
        <v>0</v>
      </c>
      <c r="AD1377" s="166">
        <v>0</v>
      </c>
      <c r="AE1377" s="166">
        <v>0</v>
      </c>
      <c r="AF1377" s="166">
        <v>0</v>
      </c>
      <c r="AG1377" s="166">
        <v>0</v>
      </c>
      <c r="AH1377" s="166">
        <v>0</v>
      </c>
      <c r="AI1377" s="166">
        <v>0</v>
      </c>
      <c r="AJ1377" s="166">
        <v>0</v>
      </c>
      <c r="AK1377" s="160">
        <f t="shared" si="1408"/>
        <v>0</v>
      </c>
      <c r="AL1377" s="160">
        <f t="shared" si="1408"/>
        <v>0</v>
      </c>
      <c r="AM1377" s="161">
        <f t="shared" si="1361"/>
        <v>0</v>
      </c>
      <c r="AN1377" s="160">
        <f t="shared" si="1409"/>
        <v>0</v>
      </c>
      <c r="AO1377" s="160">
        <f t="shared" si="1409"/>
        <v>0</v>
      </c>
      <c r="AP1377" s="161">
        <f t="shared" si="1362"/>
        <v>0</v>
      </c>
      <c r="AQ1377" s="161">
        <f t="shared" si="1373"/>
        <v>0</v>
      </c>
      <c r="AR1377" s="166">
        <v>0</v>
      </c>
      <c r="AS1377" s="166">
        <v>0</v>
      </c>
      <c r="AT1377" s="161">
        <f t="shared" si="1390"/>
        <v>0</v>
      </c>
      <c r="AU1377" s="166">
        <v>0</v>
      </c>
      <c r="AV1377" s="166">
        <v>0</v>
      </c>
      <c r="AW1377" s="161">
        <f t="shared" si="1391"/>
        <v>0</v>
      </c>
      <c r="AX1377" s="161">
        <f t="shared" si="1392"/>
        <v>0</v>
      </c>
      <c r="AY1377" s="166">
        <v>0</v>
      </c>
      <c r="AZ1377" s="166">
        <v>0</v>
      </c>
      <c r="BA1377" s="161">
        <f t="shared" si="1393"/>
        <v>0</v>
      </c>
      <c r="BB1377" s="166">
        <v>0</v>
      </c>
      <c r="BC1377" s="166">
        <v>0</v>
      </c>
      <c r="BD1377" s="161">
        <f t="shared" si="1394"/>
        <v>0</v>
      </c>
      <c r="BE1377" s="161">
        <f t="shared" si="1395"/>
        <v>0</v>
      </c>
      <c r="BF1377" s="166">
        <v>0</v>
      </c>
      <c r="BG1377" s="166">
        <v>0</v>
      </c>
      <c r="BH1377" s="161">
        <f t="shared" si="1396"/>
        <v>0</v>
      </c>
      <c r="BI1377" s="166">
        <v>0</v>
      </c>
      <c r="BJ1377" s="166">
        <v>0</v>
      </c>
      <c r="BK1377" s="161">
        <f t="shared" si="1397"/>
        <v>0</v>
      </c>
      <c r="BL1377" s="161">
        <f t="shared" si="1398"/>
        <v>0</v>
      </c>
      <c r="BM1377" s="166">
        <v>0</v>
      </c>
      <c r="BN1377" s="166">
        <v>0</v>
      </c>
      <c r="BO1377" s="161">
        <f t="shared" si="1399"/>
        <v>0</v>
      </c>
      <c r="BP1377" s="166">
        <v>0</v>
      </c>
      <c r="BQ1377" s="166">
        <v>0</v>
      </c>
      <c r="BR1377" s="161">
        <f t="shared" si="1400"/>
        <v>0</v>
      </c>
      <c r="BS1377" s="161">
        <f t="shared" si="1401"/>
        <v>0</v>
      </c>
      <c r="BT1377" s="166">
        <v>0</v>
      </c>
      <c r="BU1377" s="166">
        <v>0</v>
      </c>
      <c r="BV1377" s="161">
        <f t="shared" si="1402"/>
        <v>0</v>
      </c>
      <c r="BW1377" s="166">
        <v>0</v>
      </c>
      <c r="BX1377" s="166">
        <v>0</v>
      </c>
      <c r="BY1377" s="161">
        <f t="shared" si="1403"/>
        <v>0</v>
      </c>
      <c r="BZ1377" s="161">
        <f t="shared" si="1404"/>
        <v>0</v>
      </c>
      <c r="CA1377" s="160">
        <f t="shared" si="1410"/>
        <v>0</v>
      </c>
      <c r="CB1377" s="160">
        <f t="shared" si="1410"/>
        <v>0</v>
      </c>
      <c r="CC1377" s="161">
        <f t="shared" si="1405"/>
        <v>0</v>
      </c>
      <c r="CD1377" s="160">
        <f t="shared" si="1411"/>
        <v>0</v>
      </c>
      <c r="CE1377" s="160">
        <f t="shared" si="1411"/>
        <v>0</v>
      </c>
      <c r="CF1377" s="161">
        <f t="shared" si="1406"/>
        <v>0</v>
      </c>
      <c r="CG1377" s="161">
        <f t="shared" si="1407"/>
        <v>0</v>
      </c>
      <c r="CH1377" s="160">
        <f t="shared" si="1412"/>
        <v>0</v>
      </c>
      <c r="CI1377" s="160">
        <f t="shared" si="1412"/>
        <v>0</v>
      </c>
      <c r="CJ1377" s="166">
        <v>0</v>
      </c>
      <c r="CK1377" s="166">
        <v>0</v>
      </c>
      <c r="CL1377" s="166">
        <v>0</v>
      </c>
      <c r="CM1377" s="166">
        <v>0</v>
      </c>
      <c r="CN1377" s="160">
        <f t="shared" si="1413"/>
        <v>0</v>
      </c>
      <c r="CO1377" s="160">
        <f t="shared" si="1413"/>
        <v>0</v>
      </c>
    </row>
    <row r="1378" spans="1:93" s="120" customFormat="1" ht="24" hidden="1">
      <c r="A1378" s="91"/>
      <c r="B1378" s="156">
        <v>2025</v>
      </c>
      <c r="C1378" s="156">
        <v>8308</v>
      </c>
      <c r="D1378" s="156">
        <v>2</v>
      </c>
      <c r="E1378" s="156">
        <v>5</v>
      </c>
      <c r="F1378" s="156">
        <v>14</v>
      </c>
      <c r="G1378" s="156"/>
      <c r="H1378" s="156">
        <v>5000</v>
      </c>
      <c r="I1378" s="156">
        <v>5500</v>
      </c>
      <c r="J1378" s="156">
        <v>551</v>
      </c>
      <c r="K1378" s="157">
        <v>1014</v>
      </c>
      <c r="L1378" s="158"/>
      <c r="M1378" s="159" t="s">
        <v>1092</v>
      </c>
      <c r="N1378" s="160">
        <v>0</v>
      </c>
      <c r="O1378" s="160">
        <v>0</v>
      </c>
      <c r="P1378" s="161">
        <f t="shared" si="1370"/>
        <v>0</v>
      </c>
      <c r="Q1378" s="160">
        <v>0</v>
      </c>
      <c r="R1378" s="160">
        <v>0</v>
      </c>
      <c r="S1378" s="161">
        <f t="shared" si="1371"/>
        <v>0</v>
      </c>
      <c r="T1378" s="161">
        <f t="shared" si="1372"/>
        <v>0</v>
      </c>
      <c r="U1378" s="162" t="s">
        <v>111</v>
      </c>
      <c r="V1378" s="163"/>
      <c r="W1378" s="164"/>
      <c r="X1378" s="167" t="s">
        <v>66</v>
      </c>
      <c r="Y1378" s="166">
        <v>0</v>
      </c>
      <c r="Z1378" s="166">
        <v>0</v>
      </c>
      <c r="AA1378" s="166">
        <v>0</v>
      </c>
      <c r="AB1378" s="166">
        <v>0</v>
      </c>
      <c r="AC1378" s="166">
        <v>0</v>
      </c>
      <c r="AD1378" s="166">
        <v>0</v>
      </c>
      <c r="AE1378" s="166">
        <v>0</v>
      </c>
      <c r="AF1378" s="166">
        <v>0</v>
      </c>
      <c r="AG1378" s="166">
        <v>0</v>
      </c>
      <c r="AH1378" s="166">
        <v>0</v>
      </c>
      <c r="AI1378" s="166">
        <v>0</v>
      </c>
      <c r="AJ1378" s="166">
        <v>0</v>
      </c>
      <c r="AK1378" s="160">
        <f t="shared" si="1408"/>
        <v>0</v>
      </c>
      <c r="AL1378" s="160">
        <f t="shared" si="1408"/>
        <v>0</v>
      </c>
      <c r="AM1378" s="161">
        <f t="shared" si="1361"/>
        <v>0</v>
      </c>
      <c r="AN1378" s="160">
        <f t="shared" si="1409"/>
        <v>0</v>
      </c>
      <c r="AO1378" s="160">
        <f t="shared" si="1409"/>
        <v>0</v>
      </c>
      <c r="AP1378" s="161">
        <f t="shared" si="1362"/>
        <v>0</v>
      </c>
      <c r="AQ1378" s="161">
        <f t="shared" si="1373"/>
        <v>0</v>
      </c>
      <c r="AR1378" s="166">
        <v>0</v>
      </c>
      <c r="AS1378" s="166">
        <v>0</v>
      </c>
      <c r="AT1378" s="161">
        <f t="shared" si="1390"/>
        <v>0</v>
      </c>
      <c r="AU1378" s="166">
        <v>0</v>
      </c>
      <c r="AV1378" s="166">
        <v>0</v>
      </c>
      <c r="AW1378" s="161">
        <f t="shared" si="1391"/>
        <v>0</v>
      </c>
      <c r="AX1378" s="161">
        <f t="shared" si="1392"/>
        <v>0</v>
      </c>
      <c r="AY1378" s="166">
        <v>0</v>
      </c>
      <c r="AZ1378" s="166">
        <v>0</v>
      </c>
      <c r="BA1378" s="161">
        <f t="shared" si="1393"/>
        <v>0</v>
      </c>
      <c r="BB1378" s="166">
        <v>0</v>
      </c>
      <c r="BC1378" s="166">
        <v>0</v>
      </c>
      <c r="BD1378" s="161">
        <f t="shared" si="1394"/>
        <v>0</v>
      </c>
      <c r="BE1378" s="161">
        <f t="shared" si="1395"/>
        <v>0</v>
      </c>
      <c r="BF1378" s="166">
        <v>0</v>
      </c>
      <c r="BG1378" s="166">
        <v>0</v>
      </c>
      <c r="BH1378" s="161">
        <f t="shared" si="1396"/>
        <v>0</v>
      </c>
      <c r="BI1378" s="166">
        <v>0</v>
      </c>
      <c r="BJ1378" s="166">
        <v>0</v>
      </c>
      <c r="BK1378" s="161">
        <f t="shared" si="1397"/>
        <v>0</v>
      </c>
      <c r="BL1378" s="161">
        <f t="shared" si="1398"/>
        <v>0</v>
      </c>
      <c r="BM1378" s="166">
        <v>0</v>
      </c>
      <c r="BN1378" s="166">
        <v>0</v>
      </c>
      <c r="BO1378" s="161">
        <f t="shared" si="1399"/>
        <v>0</v>
      </c>
      <c r="BP1378" s="166">
        <v>0</v>
      </c>
      <c r="BQ1378" s="166">
        <v>0</v>
      </c>
      <c r="BR1378" s="161">
        <f t="shared" si="1400"/>
        <v>0</v>
      </c>
      <c r="BS1378" s="161">
        <f t="shared" si="1401"/>
        <v>0</v>
      </c>
      <c r="BT1378" s="166">
        <v>0</v>
      </c>
      <c r="BU1378" s="166">
        <v>0</v>
      </c>
      <c r="BV1378" s="161">
        <f t="shared" si="1402"/>
        <v>0</v>
      </c>
      <c r="BW1378" s="166">
        <v>0</v>
      </c>
      <c r="BX1378" s="166">
        <v>0</v>
      </c>
      <c r="BY1378" s="161">
        <f t="shared" si="1403"/>
        <v>0</v>
      </c>
      <c r="BZ1378" s="161">
        <f t="shared" si="1404"/>
        <v>0</v>
      </c>
      <c r="CA1378" s="160">
        <f t="shared" si="1410"/>
        <v>0</v>
      </c>
      <c r="CB1378" s="160">
        <f t="shared" si="1410"/>
        <v>0</v>
      </c>
      <c r="CC1378" s="161">
        <f t="shared" si="1405"/>
        <v>0</v>
      </c>
      <c r="CD1378" s="160">
        <f t="shared" si="1411"/>
        <v>0</v>
      </c>
      <c r="CE1378" s="160">
        <f t="shared" si="1411"/>
        <v>0</v>
      </c>
      <c r="CF1378" s="161">
        <f t="shared" si="1406"/>
        <v>0</v>
      </c>
      <c r="CG1378" s="161">
        <f t="shared" si="1407"/>
        <v>0</v>
      </c>
      <c r="CH1378" s="160">
        <f t="shared" si="1412"/>
        <v>0</v>
      </c>
      <c r="CI1378" s="160">
        <f t="shared" si="1412"/>
        <v>0</v>
      </c>
      <c r="CJ1378" s="166">
        <v>0</v>
      </c>
      <c r="CK1378" s="166">
        <v>0</v>
      </c>
      <c r="CL1378" s="166">
        <v>0</v>
      </c>
      <c r="CM1378" s="166">
        <v>0</v>
      </c>
      <c r="CN1378" s="160">
        <f t="shared" si="1413"/>
        <v>0</v>
      </c>
      <c r="CO1378" s="160">
        <f t="shared" si="1413"/>
        <v>0</v>
      </c>
    </row>
    <row r="1379" spans="1:93" s="120" customFormat="1" ht="24" hidden="1">
      <c r="A1379" s="91"/>
      <c r="B1379" s="156">
        <v>2025</v>
      </c>
      <c r="C1379" s="156">
        <v>8308</v>
      </c>
      <c r="D1379" s="156">
        <v>2</v>
      </c>
      <c r="E1379" s="156">
        <v>5</v>
      </c>
      <c r="F1379" s="156">
        <v>14</v>
      </c>
      <c r="G1379" s="156"/>
      <c r="H1379" s="156">
        <v>5000</v>
      </c>
      <c r="I1379" s="156">
        <v>5500</v>
      </c>
      <c r="J1379" s="156">
        <v>551</v>
      </c>
      <c r="K1379" s="157">
        <v>1013</v>
      </c>
      <c r="L1379" s="158"/>
      <c r="M1379" s="159" t="s">
        <v>1093</v>
      </c>
      <c r="N1379" s="160">
        <v>0</v>
      </c>
      <c r="O1379" s="160">
        <v>0</v>
      </c>
      <c r="P1379" s="161">
        <f t="shared" si="1370"/>
        <v>0</v>
      </c>
      <c r="Q1379" s="160">
        <v>0</v>
      </c>
      <c r="R1379" s="160">
        <v>0</v>
      </c>
      <c r="S1379" s="161">
        <f t="shared" si="1371"/>
        <v>0</v>
      </c>
      <c r="T1379" s="161">
        <f t="shared" si="1372"/>
        <v>0</v>
      </c>
      <c r="U1379" s="162" t="s">
        <v>111</v>
      </c>
      <c r="V1379" s="163"/>
      <c r="W1379" s="164"/>
      <c r="X1379" s="167" t="s">
        <v>66</v>
      </c>
      <c r="Y1379" s="166">
        <v>0</v>
      </c>
      <c r="Z1379" s="166">
        <v>0</v>
      </c>
      <c r="AA1379" s="166">
        <v>0</v>
      </c>
      <c r="AB1379" s="166">
        <v>0</v>
      </c>
      <c r="AC1379" s="166">
        <v>0</v>
      </c>
      <c r="AD1379" s="166">
        <v>0</v>
      </c>
      <c r="AE1379" s="166">
        <v>0</v>
      </c>
      <c r="AF1379" s="166">
        <v>0</v>
      </c>
      <c r="AG1379" s="166">
        <v>0</v>
      </c>
      <c r="AH1379" s="166">
        <v>0</v>
      </c>
      <c r="AI1379" s="166">
        <v>0</v>
      </c>
      <c r="AJ1379" s="166">
        <v>0</v>
      </c>
      <c r="AK1379" s="160">
        <f t="shared" si="1408"/>
        <v>0</v>
      </c>
      <c r="AL1379" s="160">
        <f t="shared" si="1408"/>
        <v>0</v>
      </c>
      <c r="AM1379" s="161">
        <f t="shared" si="1361"/>
        <v>0</v>
      </c>
      <c r="AN1379" s="160">
        <f t="shared" si="1409"/>
        <v>0</v>
      </c>
      <c r="AO1379" s="160">
        <f t="shared" si="1409"/>
        <v>0</v>
      </c>
      <c r="AP1379" s="161">
        <f t="shared" si="1362"/>
        <v>0</v>
      </c>
      <c r="AQ1379" s="161">
        <f t="shared" si="1373"/>
        <v>0</v>
      </c>
      <c r="AR1379" s="166">
        <v>0</v>
      </c>
      <c r="AS1379" s="166">
        <v>0</v>
      </c>
      <c r="AT1379" s="161">
        <f t="shared" si="1390"/>
        <v>0</v>
      </c>
      <c r="AU1379" s="166">
        <v>0</v>
      </c>
      <c r="AV1379" s="166">
        <v>0</v>
      </c>
      <c r="AW1379" s="161">
        <f t="shared" si="1391"/>
        <v>0</v>
      </c>
      <c r="AX1379" s="161">
        <f t="shared" si="1392"/>
        <v>0</v>
      </c>
      <c r="AY1379" s="166">
        <v>0</v>
      </c>
      <c r="AZ1379" s="166">
        <v>0</v>
      </c>
      <c r="BA1379" s="161">
        <f t="shared" si="1393"/>
        <v>0</v>
      </c>
      <c r="BB1379" s="166">
        <v>0</v>
      </c>
      <c r="BC1379" s="166">
        <v>0</v>
      </c>
      <c r="BD1379" s="161">
        <f t="shared" si="1394"/>
        <v>0</v>
      </c>
      <c r="BE1379" s="161">
        <f t="shared" si="1395"/>
        <v>0</v>
      </c>
      <c r="BF1379" s="166">
        <v>0</v>
      </c>
      <c r="BG1379" s="166">
        <v>0</v>
      </c>
      <c r="BH1379" s="161">
        <f t="shared" si="1396"/>
        <v>0</v>
      </c>
      <c r="BI1379" s="166">
        <v>0</v>
      </c>
      <c r="BJ1379" s="166">
        <v>0</v>
      </c>
      <c r="BK1379" s="161">
        <f t="shared" si="1397"/>
        <v>0</v>
      </c>
      <c r="BL1379" s="161">
        <f t="shared" si="1398"/>
        <v>0</v>
      </c>
      <c r="BM1379" s="166">
        <v>0</v>
      </c>
      <c r="BN1379" s="166">
        <v>0</v>
      </c>
      <c r="BO1379" s="161">
        <f t="shared" si="1399"/>
        <v>0</v>
      </c>
      <c r="BP1379" s="166">
        <v>0</v>
      </c>
      <c r="BQ1379" s="166">
        <v>0</v>
      </c>
      <c r="BR1379" s="161">
        <f t="shared" si="1400"/>
        <v>0</v>
      </c>
      <c r="BS1379" s="161">
        <f t="shared" si="1401"/>
        <v>0</v>
      </c>
      <c r="BT1379" s="166">
        <v>0</v>
      </c>
      <c r="BU1379" s="166">
        <v>0</v>
      </c>
      <c r="BV1379" s="161">
        <f t="shared" si="1402"/>
        <v>0</v>
      </c>
      <c r="BW1379" s="166">
        <v>0</v>
      </c>
      <c r="BX1379" s="166">
        <v>0</v>
      </c>
      <c r="BY1379" s="161">
        <f t="shared" si="1403"/>
        <v>0</v>
      </c>
      <c r="BZ1379" s="161">
        <f t="shared" si="1404"/>
        <v>0</v>
      </c>
      <c r="CA1379" s="160">
        <f t="shared" si="1410"/>
        <v>0</v>
      </c>
      <c r="CB1379" s="160">
        <f t="shared" si="1410"/>
        <v>0</v>
      </c>
      <c r="CC1379" s="161">
        <f t="shared" si="1405"/>
        <v>0</v>
      </c>
      <c r="CD1379" s="160">
        <f t="shared" si="1411"/>
        <v>0</v>
      </c>
      <c r="CE1379" s="160">
        <f t="shared" si="1411"/>
        <v>0</v>
      </c>
      <c r="CF1379" s="161">
        <f t="shared" si="1406"/>
        <v>0</v>
      </c>
      <c r="CG1379" s="161">
        <f t="shared" si="1407"/>
        <v>0</v>
      </c>
      <c r="CH1379" s="160">
        <f t="shared" si="1412"/>
        <v>0</v>
      </c>
      <c r="CI1379" s="160">
        <f t="shared" si="1412"/>
        <v>0</v>
      </c>
      <c r="CJ1379" s="166">
        <v>0</v>
      </c>
      <c r="CK1379" s="166">
        <v>0</v>
      </c>
      <c r="CL1379" s="166">
        <v>0</v>
      </c>
      <c r="CM1379" s="166">
        <v>0</v>
      </c>
      <c r="CN1379" s="160">
        <f t="shared" si="1413"/>
        <v>0</v>
      </c>
      <c r="CO1379" s="160">
        <f t="shared" si="1413"/>
        <v>0</v>
      </c>
    </row>
    <row r="1380" spans="1:93" s="120" customFormat="1" ht="24" hidden="1">
      <c r="A1380" s="91"/>
      <c r="B1380" s="156">
        <v>2025</v>
      </c>
      <c r="C1380" s="156">
        <v>8308</v>
      </c>
      <c r="D1380" s="156">
        <v>2</v>
      </c>
      <c r="E1380" s="156">
        <v>5</v>
      </c>
      <c r="F1380" s="156">
        <v>14</v>
      </c>
      <c r="G1380" s="156"/>
      <c r="H1380" s="156">
        <v>5000</v>
      </c>
      <c r="I1380" s="156">
        <v>5500</v>
      </c>
      <c r="J1380" s="156">
        <v>551</v>
      </c>
      <c r="K1380" s="157">
        <v>841</v>
      </c>
      <c r="L1380" s="158"/>
      <c r="M1380" s="159" t="s">
        <v>1094</v>
      </c>
      <c r="N1380" s="160">
        <v>0</v>
      </c>
      <c r="O1380" s="160">
        <v>0</v>
      </c>
      <c r="P1380" s="161">
        <f t="shared" si="1370"/>
        <v>0</v>
      </c>
      <c r="Q1380" s="160">
        <v>0</v>
      </c>
      <c r="R1380" s="160">
        <v>0</v>
      </c>
      <c r="S1380" s="161">
        <f t="shared" si="1371"/>
        <v>0</v>
      </c>
      <c r="T1380" s="161">
        <f t="shared" si="1372"/>
        <v>0</v>
      </c>
      <c r="U1380" s="162" t="s">
        <v>111</v>
      </c>
      <c r="V1380" s="163"/>
      <c r="W1380" s="164"/>
      <c r="X1380" s="165" t="s">
        <v>58</v>
      </c>
      <c r="Y1380" s="166">
        <v>0</v>
      </c>
      <c r="Z1380" s="166">
        <v>0</v>
      </c>
      <c r="AA1380" s="166">
        <v>0</v>
      </c>
      <c r="AB1380" s="166">
        <v>0</v>
      </c>
      <c r="AC1380" s="166">
        <v>0</v>
      </c>
      <c r="AD1380" s="166">
        <v>0</v>
      </c>
      <c r="AE1380" s="166">
        <v>0</v>
      </c>
      <c r="AF1380" s="166">
        <v>0</v>
      </c>
      <c r="AG1380" s="166">
        <v>0</v>
      </c>
      <c r="AH1380" s="166">
        <v>0</v>
      </c>
      <c r="AI1380" s="166">
        <v>0</v>
      </c>
      <c r="AJ1380" s="166">
        <v>0</v>
      </c>
      <c r="AK1380" s="160">
        <f t="shared" si="1408"/>
        <v>0</v>
      </c>
      <c r="AL1380" s="160">
        <f t="shared" si="1408"/>
        <v>0</v>
      </c>
      <c r="AM1380" s="161">
        <f t="shared" si="1361"/>
        <v>0</v>
      </c>
      <c r="AN1380" s="160">
        <f t="shared" si="1409"/>
        <v>0</v>
      </c>
      <c r="AO1380" s="160">
        <f t="shared" si="1409"/>
        <v>0</v>
      </c>
      <c r="AP1380" s="161">
        <f t="shared" si="1362"/>
        <v>0</v>
      </c>
      <c r="AQ1380" s="161">
        <f t="shared" si="1373"/>
        <v>0</v>
      </c>
      <c r="AR1380" s="166">
        <v>0</v>
      </c>
      <c r="AS1380" s="166">
        <v>0</v>
      </c>
      <c r="AT1380" s="161">
        <f t="shared" si="1390"/>
        <v>0</v>
      </c>
      <c r="AU1380" s="166">
        <v>0</v>
      </c>
      <c r="AV1380" s="166">
        <v>0</v>
      </c>
      <c r="AW1380" s="161">
        <f t="shared" si="1391"/>
        <v>0</v>
      </c>
      <c r="AX1380" s="161">
        <f t="shared" si="1392"/>
        <v>0</v>
      </c>
      <c r="AY1380" s="166">
        <v>0</v>
      </c>
      <c r="AZ1380" s="166">
        <v>0</v>
      </c>
      <c r="BA1380" s="161">
        <f t="shared" si="1393"/>
        <v>0</v>
      </c>
      <c r="BB1380" s="166">
        <v>0</v>
      </c>
      <c r="BC1380" s="166">
        <v>0</v>
      </c>
      <c r="BD1380" s="161">
        <f t="shared" si="1394"/>
        <v>0</v>
      </c>
      <c r="BE1380" s="161">
        <f t="shared" si="1395"/>
        <v>0</v>
      </c>
      <c r="BF1380" s="166">
        <v>0</v>
      </c>
      <c r="BG1380" s="166">
        <v>0</v>
      </c>
      <c r="BH1380" s="161">
        <f t="shared" si="1396"/>
        <v>0</v>
      </c>
      <c r="BI1380" s="166">
        <v>0</v>
      </c>
      <c r="BJ1380" s="166">
        <v>0</v>
      </c>
      <c r="BK1380" s="161">
        <f t="shared" si="1397"/>
        <v>0</v>
      </c>
      <c r="BL1380" s="161">
        <f t="shared" si="1398"/>
        <v>0</v>
      </c>
      <c r="BM1380" s="166">
        <v>0</v>
      </c>
      <c r="BN1380" s="166">
        <v>0</v>
      </c>
      <c r="BO1380" s="161">
        <f t="shared" si="1399"/>
        <v>0</v>
      </c>
      <c r="BP1380" s="166">
        <v>0</v>
      </c>
      <c r="BQ1380" s="166">
        <v>0</v>
      </c>
      <c r="BR1380" s="161">
        <f t="shared" si="1400"/>
        <v>0</v>
      </c>
      <c r="BS1380" s="161">
        <f t="shared" si="1401"/>
        <v>0</v>
      </c>
      <c r="BT1380" s="166">
        <v>0</v>
      </c>
      <c r="BU1380" s="166">
        <v>0</v>
      </c>
      <c r="BV1380" s="161">
        <f t="shared" si="1402"/>
        <v>0</v>
      </c>
      <c r="BW1380" s="166">
        <v>0</v>
      </c>
      <c r="BX1380" s="166">
        <v>0</v>
      </c>
      <c r="BY1380" s="161">
        <f t="shared" si="1403"/>
        <v>0</v>
      </c>
      <c r="BZ1380" s="161">
        <f t="shared" si="1404"/>
        <v>0</v>
      </c>
      <c r="CA1380" s="160">
        <f t="shared" si="1410"/>
        <v>0</v>
      </c>
      <c r="CB1380" s="160">
        <f t="shared" si="1410"/>
        <v>0</v>
      </c>
      <c r="CC1380" s="161">
        <f t="shared" si="1405"/>
        <v>0</v>
      </c>
      <c r="CD1380" s="160">
        <f t="shared" si="1411"/>
        <v>0</v>
      </c>
      <c r="CE1380" s="160">
        <f t="shared" si="1411"/>
        <v>0</v>
      </c>
      <c r="CF1380" s="161">
        <f t="shared" si="1406"/>
        <v>0</v>
      </c>
      <c r="CG1380" s="161">
        <f t="shared" si="1407"/>
        <v>0</v>
      </c>
      <c r="CH1380" s="160">
        <f t="shared" si="1412"/>
        <v>0</v>
      </c>
      <c r="CI1380" s="160">
        <f t="shared" si="1412"/>
        <v>0</v>
      </c>
      <c r="CJ1380" s="166">
        <v>0</v>
      </c>
      <c r="CK1380" s="166">
        <v>0</v>
      </c>
      <c r="CL1380" s="166">
        <v>0</v>
      </c>
      <c r="CM1380" s="166">
        <v>0</v>
      </c>
      <c r="CN1380" s="160">
        <f t="shared" si="1413"/>
        <v>0</v>
      </c>
      <c r="CO1380" s="160">
        <f t="shared" si="1413"/>
        <v>0</v>
      </c>
    </row>
    <row r="1381" spans="1:93" s="120" customFormat="1" ht="24" hidden="1">
      <c r="A1381" s="91"/>
      <c r="B1381" s="156">
        <v>2025</v>
      </c>
      <c r="C1381" s="156">
        <v>8308</v>
      </c>
      <c r="D1381" s="156">
        <v>2</v>
      </c>
      <c r="E1381" s="156">
        <v>5</v>
      </c>
      <c r="F1381" s="156">
        <v>14</v>
      </c>
      <c r="G1381" s="156"/>
      <c r="H1381" s="156">
        <v>5000</v>
      </c>
      <c r="I1381" s="156">
        <v>5500</v>
      </c>
      <c r="J1381" s="156">
        <v>551</v>
      </c>
      <c r="K1381" s="157">
        <v>321</v>
      </c>
      <c r="L1381" s="158"/>
      <c r="M1381" s="159" t="s">
        <v>599</v>
      </c>
      <c r="N1381" s="160">
        <v>0</v>
      </c>
      <c r="O1381" s="160">
        <v>0</v>
      </c>
      <c r="P1381" s="161">
        <f t="shared" si="1370"/>
        <v>0</v>
      </c>
      <c r="Q1381" s="160">
        <v>0</v>
      </c>
      <c r="R1381" s="160">
        <v>0</v>
      </c>
      <c r="S1381" s="161">
        <f t="shared" si="1371"/>
        <v>0</v>
      </c>
      <c r="T1381" s="161">
        <f t="shared" si="1372"/>
        <v>0</v>
      </c>
      <c r="U1381" s="162" t="s">
        <v>111</v>
      </c>
      <c r="V1381" s="163"/>
      <c r="W1381" s="164"/>
      <c r="X1381" s="167" t="s">
        <v>66</v>
      </c>
      <c r="Y1381" s="166">
        <v>0</v>
      </c>
      <c r="Z1381" s="166">
        <v>0</v>
      </c>
      <c r="AA1381" s="166">
        <v>0</v>
      </c>
      <c r="AB1381" s="166">
        <v>0</v>
      </c>
      <c r="AC1381" s="166">
        <v>0</v>
      </c>
      <c r="AD1381" s="166">
        <v>0</v>
      </c>
      <c r="AE1381" s="166">
        <v>0</v>
      </c>
      <c r="AF1381" s="166">
        <v>0</v>
      </c>
      <c r="AG1381" s="166">
        <v>0</v>
      </c>
      <c r="AH1381" s="166">
        <v>0</v>
      </c>
      <c r="AI1381" s="166">
        <v>0</v>
      </c>
      <c r="AJ1381" s="166">
        <v>0</v>
      </c>
      <c r="AK1381" s="160">
        <f t="shared" si="1408"/>
        <v>0</v>
      </c>
      <c r="AL1381" s="160">
        <f t="shared" si="1408"/>
        <v>0</v>
      </c>
      <c r="AM1381" s="161">
        <f t="shared" si="1361"/>
        <v>0</v>
      </c>
      <c r="AN1381" s="160">
        <f t="shared" si="1409"/>
        <v>0</v>
      </c>
      <c r="AO1381" s="160">
        <f t="shared" si="1409"/>
        <v>0</v>
      </c>
      <c r="AP1381" s="161">
        <f t="shared" si="1362"/>
        <v>0</v>
      </c>
      <c r="AQ1381" s="161">
        <f t="shared" si="1373"/>
        <v>0</v>
      </c>
      <c r="AR1381" s="166">
        <v>0</v>
      </c>
      <c r="AS1381" s="166">
        <v>0</v>
      </c>
      <c r="AT1381" s="161">
        <f t="shared" si="1390"/>
        <v>0</v>
      </c>
      <c r="AU1381" s="166">
        <v>0</v>
      </c>
      <c r="AV1381" s="166">
        <v>0</v>
      </c>
      <c r="AW1381" s="161">
        <f t="shared" si="1391"/>
        <v>0</v>
      </c>
      <c r="AX1381" s="161">
        <f t="shared" si="1392"/>
        <v>0</v>
      </c>
      <c r="AY1381" s="166">
        <v>0</v>
      </c>
      <c r="AZ1381" s="166">
        <v>0</v>
      </c>
      <c r="BA1381" s="161">
        <f t="shared" si="1393"/>
        <v>0</v>
      </c>
      <c r="BB1381" s="166">
        <v>0</v>
      </c>
      <c r="BC1381" s="166">
        <v>0</v>
      </c>
      <c r="BD1381" s="161">
        <f t="shared" si="1394"/>
        <v>0</v>
      </c>
      <c r="BE1381" s="161">
        <f t="shared" si="1395"/>
        <v>0</v>
      </c>
      <c r="BF1381" s="166">
        <v>0</v>
      </c>
      <c r="BG1381" s="166">
        <v>0</v>
      </c>
      <c r="BH1381" s="161">
        <f t="shared" si="1396"/>
        <v>0</v>
      </c>
      <c r="BI1381" s="166">
        <v>0</v>
      </c>
      <c r="BJ1381" s="166">
        <v>0</v>
      </c>
      <c r="BK1381" s="161">
        <f t="shared" si="1397"/>
        <v>0</v>
      </c>
      <c r="BL1381" s="161">
        <f t="shared" si="1398"/>
        <v>0</v>
      </c>
      <c r="BM1381" s="166">
        <v>0</v>
      </c>
      <c r="BN1381" s="166">
        <v>0</v>
      </c>
      <c r="BO1381" s="161">
        <f t="shared" si="1399"/>
        <v>0</v>
      </c>
      <c r="BP1381" s="166">
        <v>0</v>
      </c>
      <c r="BQ1381" s="166">
        <v>0</v>
      </c>
      <c r="BR1381" s="161">
        <f t="shared" si="1400"/>
        <v>0</v>
      </c>
      <c r="BS1381" s="161">
        <f t="shared" si="1401"/>
        <v>0</v>
      </c>
      <c r="BT1381" s="166">
        <v>0</v>
      </c>
      <c r="BU1381" s="166">
        <v>0</v>
      </c>
      <c r="BV1381" s="161">
        <f t="shared" si="1402"/>
        <v>0</v>
      </c>
      <c r="BW1381" s="166">
        <v>0</v>
      </c>
      <c r="BX1381" s="166">
        <v>0</v>
      </c>
      <c r="BY1381" s="161">
        <f t="shared" si="1403"/>
        <v>0</v>
      </c>
      <c r="BZ1381" s="161">
        <f t="shared" si="1404"/>
        <v>0</v>
      </c>
      <c r="CA1381" s="160">
        <f t="shared" si="1410"/>
        <v>0</v>
      </c>
      <c r="CB1381" s="160">
        <f t="shared" si="1410"/>
        <v>0</v>
      </c>
      <c r="CC1381" s="161">
        <f t="shared" si="1405"/>
        <v>0</v>
      </c>
      <c r="CD1381" s="160">
        <f t="shared" si="1411"/>
        <v>0</v>
      </c>
      <c r="CE1381" s="160">
        <f t="shared" si="1411"/>
        <v>0</v>
      </c>
      <c r="CF1381" s="161">
        <f t="shared" si="1406"/>
        <v>0</v>
      </c>
      <c r="CG1381" s="161">
        <f t="shared" si="1407"/>
        <v>0</v>
      </c>
      <c r="CH1381" s="160">
        <f t="shared" si="1412"/>
        <v>0</v>
      </c>
      <c r="CI1381" s="160">
        <f t="shared" si="1412"/>
        <v>0</v>
      </c>
      <c r="CJ1381" s="166">
        <v>0</v>
      </c>
      <c r="CK1381" s="166">
        <v>0</v>
      </c>
      <c r="CL1381" s="166">
        <v>0</v>
      </c>
      <c r="CM1381" s="166">
        <v>0</v>
      </c>
      <c r="CN1381" s="160">
        <f t="shared" si="1413"/>
        <v>0</v>
      </c>
      <c r="CO1381" s="160">
        <f t="shared" si="1413"/>
        <v>0</v>
      </c>
    </row>
    <row r="1382" spans="1:93" s="120" customFormat="1" ht="24" hidden="1">
      <c r="A1382" s="91"/>
      <c r="B1382" s="156">
        <v>2025</v>
      </c>
      <c r="C1382" s="156">
        <v>8308</v>
      </c>
      <c r="D1382" s="156">
        <v>2</v>
      </c>
      <c r="E1382" s="156">
        <v>5</v>
      </c>
      <c r="F1382" s="156">
        <v>14</v>
      </c>
      <c r="G1382" s="156"/>
      <c r="H1382" s="156">
        <v>5000</v>
      </c>
      <c r="I1382" s="156">
        <v>5500</v>
      </c>
      <c r="J1382" s="156">
        <v>551</v>
      </c>
      <c r="K1382" s="157">
        <v>1590</v>
      </c>
      <c r="L1382" s="158"/>
      <c r="M1382" s="159" t="s">
        <v>1095</v>
      </c>
      <c r="N1382" s="160">
        <v>0</v>
      </c>
      <c r="O1382" s="160">
        <v>0</v>
      </c>
      <c r="P1382" s="161">
        <f t="shared" si="1370"/>
        <v>0</v>
      </c>
      <c r="Q1382" s="160">
        <v>0</v>
      </c>
      <c r="R1382" s="160">
        <v>0</v>
      </c>
      <c r="S1382" s="161">
        <f t="shared" si="1371"/>
        <v>0</v>
      </c>
      <c r="T1382" s="161">
        <f t="shared" si="1372"/>
        <v>0</v>
      </c>
      <c r="U1382" s="162" t="s">
        <v>111</v>
      </c>
      <c r="V1382" s="163"/>
      <c r="W1382" s="164"/>
      <c r="X1382" s="167" t="s">
        <v>66</v>
      </c>
      <c r="Y1382" s="166">
        <v>0</v>
      </c>
      <c r="Z1382" s="166">
        <v>0</v>
      </c>
      <c r="AA1382" s="166">
        <v>0</v>
      </c>
      <c r="AB1382" s="166">
        <v>0</v>
      </c>
      <c r="AC1382" s="166">
        <v>0</v>
      </c>
      <c r="AD1382" s="166">
        <v>0</v>
      </c>
      <c r="AE1382" s="166">
        <v>0</v>
      </c>
      <c r="AF1382" s="166">
        <v>0</v>
      </c>
      <c r="AG1382" s="166">
        <v>0</v>
      </c>
      <c r="AH1382" s="166">
        <v>0</v>
      </c>
      <c r="AI1382" s="166">
        <v>0</v>
      </c>
      <c r="AJ1382" s="166">
        <v>0</v>
      </c>
      <c r="AK1382" s="160">
        <f t="shared" si="1408"/>
        <v>0</v>
      </c>
      <c r="AL1382" s="160">
        <f t="shared" si="1408"/>
        <v>0</v>
      </c>
      <c r="AM1382" s="161">
        <f t="shared" si="1361"/>
        <v>0</v>
      </c>
      <c r="AN1382" s="160">
        <f t="shared" si="1409"/>
        <v>0</v>
      </c>
      <c r="AO1382" s="160">
        <f t="shared" si="1409"/>
        <v>0</v>
      </c>
      <c r="AP1382" s="161">
        <f t="shared" si="1362"/>
        <v>0</v>
      </c>
      <c r="AQ1382" s="161">
        <f t="shared" si="1373"/>
        <v>0</v>
      </c>
      <c r="AR1382" s="166">
        <v>0</v>
      </c>
      <c r="AS1382" s="166">
        <v>0</v>
      </c>
      <c r="AT1382" s="161">
        <f t="shared" si="1390"/>
        <v>0</v>
      </c>
      <c r="AU1382" s="166">
        <v>0</v>
      </c>
      <c r="AV1382" s="166">
        <v>0</v>
      </c>
      <c r="AW1382" s="161">
        <f t="shared" si="1391"/>
        <v>0</v>
      </c>
      <c r="AX1382" s="161">
        <f t="shared" si="1392"/>
        <v>0</v>
      </c>
      <c r="AY1382" s="166">
        <v>0</v>
      </c>
      <c r="AZ1382" s="166">
        <v>0</v>
      </c>
      <c r="BA1382" s="161">
        <f t="shared" si="1393"/>
        <v>0</v>
      </c>
      <c r="BB1382" s="166">
        <v>0</v>
      </c>
      <c r="BC1382" s="166">
        <v>0</v>
      </c>
      <c r="BD1382" s="161">
        <f t="shared" si="1394"/>
        <v>0</v>
      </c>
      <c r="BE1382" s="161">
        <f t="shared" si="1395"/>
        <v>0</v>
      </c>
      <c r="BF1382" s="166">
        <v>0</v>
      </c>
      <c r="BG1382" s="166">
        <v>0</v>
      </c>
      <c r="BH1382" s="161">
        <f t="shared" si="1396"/>
        <v>0</v>
      </c>
      <c r="BI1382" s="166">
        <v>0</v>
      </c>
      <c r="BJ1382" s="166">
        <v>0</v>
      </c>
      <c r="BK1382" s="161">
        <f t="shared" si="1397"/>
        <v>0</v>
      </c>
      <c r="BL1382" s="161">
        <f t="shared" si="1398"/>
        <v>0</v>
      </c>
      <c r="BM1382" s="166">
        <v>0</v>
      </c>
      <c r="BN1382" s="166">
        <v>0</v>
      </c>
      <c r="BO1382" s="161">
        <f t="shared" si="1399"/>
        <v>0</v>
      </c>
      <c r="BP1382" s="166">
        <v>0</v>
      </c>
      <c r="BQ1382" s="166">
        <v>0</v>
      </c>
      <c r="BR1382" s="161">
        <f t="shared" si="1400"/>
        <v>0</v>
      </c>
      <c r="BS1382" s="161">
        <f t="shared" si="1401"/>
        <v>0</v>
      </c>
      <c r="BT1382" s="166">
        <v>0</v>
      </c>
      <c r="BU1382" s="166">
        <v>0</v>
      </c>
      <c r="BV1382" s="161">
        <f t="shared" si="1402"/>
        <v>0</v>
      </c>
      <c r="BW1382" s="166">
        <v>0</v>
      </c>
      <c r="BX1382" s="166">
        <v>0</v>
      </c>
      <c r="BY1382" s="161">
        <f t="shared" si="1403"/>
        <v>0</v>
      </c>
      <c r="BZ1382" s="161">
        <f t="shared" si="1404"/>
        <v>0</v>
      </c>
      <c r="CA1382" s="160">
        <f t="shared" si="1410"/>
        <v>0</v>
      </c>
      <c r="CB1382" s="160">
        <f t="shared" si="1410"/>
        <v>0</v>
      </c>
      <c r="CC1382" s="161">
        <f t="shared" si="1405"/>
        <v>0</v>
      </c>
      <c r="CD1382" s="160">
        <f t="shared" si="1411"/>
        <v>0</v>
      </c>
      <c r="CE1382" s="160">
        <f t="shared" si="1411"/>
        <v>0</v>
      </c>
      <c r="CF1382" s="161">
        <f t="shared" si="1406"/>
        <v>0</v>
      </c>
      <c r="CG1382" s="161">
        <f t="shared" si="1407"/>
        <v>0</v>
      </c>
      <c r="CH1382" s="160">
        <f t="shared" si="1412"/>
        <v>0</v>
      </c>
      <c r="CI1382" s="160">
        <f t="shared" si="1412"/>
        <v>0</v>
      </c>
      <c r="CJ1382" s="166">
        <v>0</v>
      </c>
      <c r="CK1382" s="166">
        <v>0</v>
      </c>
      <c r="CL1382" s="166">
        <v>0</v>
      </c>
      <c r="CM1382" s="166">
        <v>0</v>
      </c>
      <c r="CN1382" s="160">
        <f t="shared" si="1413"/>
        <v>0</v>
      </c>
      <c r="CO1382" s="160">
        <f t="shared" si="1413"/>
        <v>0</v>
      </c>
    </row>
    <row r="1383" spans="1:93" s="120" customFormat="1" ht="24" hidden="1">
      <c r="A1383" s="91"/>
      <c r="B1383" s="156">
        <v>2025</v>
      </c>
      <c r="C1383" s="156">
        <v>8308</v>
      </c>
      <c r="D1383" s="156">
        <v>2</v>
      </c>
      <c r="E1383" s="156">
        <v>5</v>
      </c>
      <c r="F1383" s="156">
        <v>14</v>
      </c>
      <c r="G1383" s="156"/>
      <c r="H1383" s="156">
        <v>5000</v>
      </c>
      <c r="I1383" s="156">
        <v>5500</v>
      </c>
      <c r="J1383" s="156">
        <v>551</v>
      </c>
      <c r="K1383" s="157">
        <v>1626</v>
      </c>
      <c r="L1383" s="158"/>
      <c r="M1383" s="159" t="s">
        <v>1096</v>
      </c>
      <c r="N1383" s="160">
        <v>0</v>
      </c>
      <c r="O1383" s="160">
        <v>0</v>
      </c>
      <c r="P1383" s="161">
        <f t="shared" si="1370"/>
        <v>0</v>
      </c>
      <c r="Q1383" s="160">
        <v>0</v>
      </c>
      <c r="R1383" s="160">
        <v>0</v>
      </c>
      <c r="S1383" s="161">
        <f t="shared" si="1371"/>
        <v>0</v>
      </c>
      <c r="T1383" s="161">
        <f t="shared" si="1372"/>
        <v>0</v>
      </c>
      <c r="U1383" s="162" t="s">
        <v>111</v>
      </c>
      <c r="V1383" s="163"/>
      <c r="W1383" s="164"/>
      <c r="X1383" s="167" t="s">
        <v>66</v>
      </c>
      <c r="Y1383" s="166">
        <v>0</v>
      </c>
      <c r="Z1383" s="166">
        <v>0</v>
      </c>
      <c r="AA1383" s="166">
        <v>0</v>
      </c>
      <c r="AB1383" s="166">
        <v>0</v>
      </c>
      <c r="AC1383" s="166">
        <v>0</v>
      </c>
      <c r="AD1383" s="166">
        <v>0</v>
      </c>
      <c r="AE1383" s="166">
        <v>0</v>
      </c>
      <c r="AF1383" s="166">
        <v>0</v>
      </c>
      <c r="AG1383" s="166">
        <v>0</v>
      </c>
      <c r="AH1383" s="166">
        <v>0</v>
      </c>
      <c r="AI1383" s="166">
        <v>0</v>
      </c>
      <c r="AJ1383" s="166">
        <v>0</v>
      </c>
      <c r="AK1383" s="160">
        <f t="shared" si="1408"/>
        <v>0</v>
      </c>
      <c r="AL1383" s="160">
        <f t="shared" si="1408"/>
        <v>0</v>
      </c>
      <c r="AM1383" s="161">
        <f t="shared" si="1361"/>
        <v>0</v>
      </c>
      <c r="AN1383" s="160">
        <f t="shared" si="1409"/>
        <v>0</v>
      </c>
      <c r="AO1383" s="160">
        <f t="shared" si="1409"/>
        <v>0</v>
      </c>
      <c r="AP1383" s="161">
        <f t="shared" si="1362"/>
        <v>0</v>
      </c>
      <c r="AQ1383" s="161">
        <f t="shared" si="1373"/>
        <v>0</v>
      </c>
      <c r="AR1383" s="166">
        <v>0</v>
      </c>
      <c r="AS1383" s="166">
        <v>0</v>
      </c>
      <c r="AT1383" s="161">
        <f t="shared" si="1390"/>
        <v>0</v>
      </c>
      <c r="AU1383" s="166">
        <v>0</v>
      </c>
      <c r="AV1383" s="166">
        <v>0</v>
      </c>
      <c r="AW1383" s="161">
        <f t="shared" si="1391"/>
        <v>0</v>
      </c>
      <c r="AX1383" s="161">
        <f t="shared" si="1392"/>
        <v>0</v>
      </c>
      <c r="AY1383" s="166">
        <v>0</v>
      </c>
      <c r="AZ1383" s="166">
        <v>0</v>
      </c>
      <c r="BA1383" s="161">
        <f t="shared" si="1393"/>
        <v>0</v>
      </c>
      <c r="BB1383" s="166">
        <v>0</v>
      </c>
      <c r="BC1383" s="166">
        <v>0</v>
      </c>
      <c r="BD1383" s="161">
        <f t="shared" si="1394"/>
        <v>0</v>
      </c>
      <c r="BE1383" s="161">
        <f t="shared" si="1395"/>
        <v>0</v>
      </c>
      <c r="BF1383" s="166">
        <v>0</v>
      </c>
      <c r="BG1383" s="166">
        <v>0</v>
      </c>
      <c r="BH1383" s="161">
        <f t="shared" si="1396"/>
        <v>0</v>
      </c>
      <c r="BI1383" s="166">
        <v>0</v>
      </c>
      <c r="BJ1383" s="166">
        <v>0</v>
      </c>
      <c r="BK1383" s="161">
        <f t="shared" si="1397"/>
        <v>0</v>
      </c>
      <c r="BL1383" s="161">
        <f t="shared" si="1398"/>
        <v>0</v>
      </c>
      <c r="BM1383" s="166">
        <v>0</v>
      </c>
      <c r="BN1383" s="166">
        <v>0</v>
      </c>
      <c r="BO1383" s="161">
        <f t="shared" si="1399"/>
        <v>0</v>
      </c>
      <c r="BP1383" s="166">
        <v>0</v>
      </c>
      <c r="BQ1383" s="166">
        <v>0</v>
      </c>
      <c r="BR1383" s="161">
        <f t="shared" si="1400"/>
        <v>0</v>
      </c>
      <c r="BS1383" s="161">
        <f t="shared" si="1401"/>
        <v>0</v>
      </c>
      <c r="BT1383" s="166">
        <v>0</v>
      </c>
      <c r="BU1383" s="166">
        <v>0</v>
      </c>
      <c r="BV1383" s="161">
        <f t="shared" si="1402"/>
        <v>0</v>
      </c>
      <c r="BW1383" s="166">
        <v>0</v>
      </c>
      <c r="BX1383" s="166">
        <v>0</v>
      </c>
      <c r="BY1383" s="161">
        <f t="shared" si="1403"/>
        <v>0</v>
      </c>
      <c r="BZ1383" s="161">
        <f t="shared" si="1404"/>
        <v>0</v>
      </c>
      <c r="CA1383" s="160">
        <f t="shared" si="1410"/>
        <v>0</v>
      </c>
      <c r="CB1383" s="160">
        <f t="shared" si="1410"/>
        <v>0</v>
      </c>
      <c r="CC1383" s="161">
        <f t="shared" si="1405"/>
        <v>0</v>
      </c>
      <c r="CD1383" s="160">
        <f t="shared" si="1411"/>
        <v>0</v>
      </c>
      <c r="CE1383" s="160">
        <f t="shared" si="1411"/>
        <v>0</v>
      </c>
      <c r="CF1383" s="161">
        <f t="shared" si="1406"/>
        <v>0</v>
      </c>
      <c r="CG1383" s="161">
        <f t="shared" si="1407"/>
        <v>0</v>
      </c>
      <c r="CH1383" s="160">
        <f t="shared" si="1412"/>
        <v>0</v>
      </c>
      <c r="CI1383" s="160">
        <f t="shared" si="1412"/>
        <v>0</v>
      </c>
      <c r="CJ1383" s="166">
        <v>0</v>
      </c>
      <c r="CK1383" s="166">
        <v>0</v>
      </c>
      <c r="CL1383" s="166">
        <v>0</v>
      </c>
      <c r="CM1383" s="166">
        <v>0</v>
      </c>
      <c r="CN1383" s="160">
        <f t="shared" si="1413"/>
        <v>0</v>
      </c>
      <c r="CO1383" s="160">
        <f t="shared" si="1413"/>
        <v>0</v>
      </c>
    </row>
    <row r="1384" spans="1:93" s="120" customFormat="1" ht="24" hidden="1">
      <c r="A1384" s="91"/>
      <c r="B1384" s="156">
        <v>2025</v>
      </c>
      <c r="C1384" s="156">
        <v>8308</v>
      </c>
      <c r="D1384" s="156">
        <v>2</v>
      </c>
      <c r="E1384" s="156">
        <v>5</v>
      </c>
      <c r="F1384" s="156">
        <v>14</v>
      </c>
      <c r="G1384" s="156"/>
      <c r="H1384" s="156">
        <v>5000</v>
      </c>
      <c r="I1384" s="156">
        <v>5500</v>
      </c>
      <c r="J1384" s="156">
        <v>551</v>
      </c>
      <c r="K1384" s="227">
        <v>1647</v>
      </c>
      <c r="L1384" s="158"/>
      <c r="M1384" s="159" t="s">
        <v>1097</v>
      </c>
      <c r="N1384" s="160">
        <v>0</v>
      </c>
      <c r="O1384" s="160">
        <v>0</v>
      </c>
      <c r="P1384" s="161">
        <f t="shared" si="1370"/>
        <v>0</v>
      </c>
      <c r="Q1384" s="160">
        <v>0</v>
      </c>
      <c r="R1384" s="160">
        <v>0</v>
      </c>
      <c r="S1384" s="161">
        <f t="shared" si="1371"/>
        <v>0</v>
      </c>
      <c r="T1384" s="161">
        <f t="shared" si="1372"/>
        <v>0</v>
      </c>
      <c r="U1384" s="162" t="s">
        <v>111</v>
      </c>
      <c r="V1384" s="163"/>
      <c r="W1384" s="164"/>
      <c r="X1384" s="168" t="s">
        <v>72</v>
      </c>
      <c r="Y1384" s="166">
        <v>0</v>
      </c>
      <c r="Z1384" s="166">
        <v>0</v>
      </c>
      <c r="AA1384" s="166">
        <v>0</v>
      </c>
      <c r="AB1384" s="166">
        <v>0</v>
      </c>
      <c r="AC1384" s="166">
        <v>0</v>
      </c>
      <c r="AD1384" s="166">
        <v>0</v>
      </c>
      <c r="AE1384" s="166">
        <v>0</v>
      </c>
      <c r="AF1384" s="166">
        <v>0</v>
      </c>
      <c r="AG1384" s="166">
        <v>0</v>
      </c>
      <c r="AH1384" s="166">
        <v>0</v>
      </c>
      <c r="AI1384" s="166">
        <v>0</v>
      </c>
      <c r="AJ1384" s="166">
        <v>0</v>
      </c>
      <c r="AK1384" s="160">
        <f t="shared" si="1408"/>
        <v>0</v>
      </c>
      <c r="AL1384" s="160">
        <f t="shared" si="1408"/>
        <v>0</v>
      </c>
      <c r="AM1384" s="161">
        <f t="shared" si="1361"/>
        <v>0</v>
      </c>
      <c r="AN1384" s="160">
        <f t="shared" si="1409"/>
        <v>0</v>
      </c>
      <c r="AO1384" s="160">
        <f t="shared" si="1409"/>
        <v>0</v>
      </c>
      <c r="AP1384" s="161">
        <f t="shared" si="1362"/>
        <v>0</v>
      </c>
      <c r="AQ1384" s="161">
        <f t="shared" si="1373"/>
        <v>0</v>
      </c>
      <c r="AR1384" s="166">
        <v>0</v>
      </c>
      <c r="AS1384" s="166">
        <v>0</v>
      </c>
      <c r="AT1384" s="161">
        <f t="shared" si="1390"/>
        <v>0</v>
      </c>
      <c r="AU1384" s="166">
        <v>0</v>
      </c>
      <c r="AV1384" s="166">
        <v>0</v>
      </c>
      <c r="AW1384" s="161">
        <f t="shared" si="1391"/>
        <v>0</v>
      </c>
      <c r="AX1384" s="161">
        <f t="shared" si="1392"/>
        <v>0</v>
      </c>
      <c r="AY1384" s="166">
        <v>0</v>
      </c>
      <c r="AZ1384" s="166">
        <v>0</v>
      </c>
      <c r="BA1384" s="161">
        <f t="shared" si="1393"/>
        <v>0</v>
      </c>
      <c r="BB1384" s="166">
        <v>0</v>
      </c>
      <c r="BC1384" s="166">
        <v>0</v>
      </c>
      <c r="BD1384" s="161">
        <f t="shared" si="1394"/>
        <v>0</v>
      </c>
      <c r="BE1384" s="161">
        <f t="shared" si="1395"/>
        <v>0</v>
      </c>
      <c r="BF1384" s="166">
        <v>0</v>
      </c>
      <c r="BG1384" s="166">
        <v>0</v>
      </c>
      <c r="BH1384" s="161">
        <f t="shared" si="1396"/>
        <v>0</v>
      </c>
      <c r="BI1384" s="166">
        <v>0</v>
      </c>
      <c r="BJ1384" s="166">
        <v>0</v>
      </c>
      <c r="BK1384" s="161">
        <f t="shared" si="1397"/>
        <v>0</v>
      </c>
      <c r="BL1384" s="161">
        <f t="shared" si="1398"/>
        <v>0</v>
      </c>
      <c r="BM1384" s="166">
        <v>0</v>
      </c>
      <c r="BN1384" s="166">
        <v>0</v>
      </c>
      <c r="BO1384" s="161">
        <f t="shared" si="1399"/>
        <v>0</v>
      </c>
      <c r="BP1384" s="166">
        <v>0</v>
      </c>
      <c r="BQ1384" s="166">
        <v>0</v>
      </c>
      <c r="BR1384" s="161">
        <f t="shared" si="1400"/>
        <v>0</v>
      </c>
      <c r="BS1384" s="161">
        <f t="shared" si="1401"/>
        <v>0</v>
      </c>
      <c r="BT1384" s="166">
        <v>0</v>
      </c>
      <c r="BU1384" s="166">
        <v>0</v>
      </c>
      <c r="BV1384" s="161">
        <f t="shared" si="1402"/>
        <v>0</v>
      </c>
      <c r="BW1384" s="166">
        <v>0</v>
      </c>
      <c r="BX1384" s="166">
        <v>0</v>
      </c>
      <c r="BY1384" s="161">
        <f t="shared" si="1403"/>
        <v>0</v>
      </c>
      <c r="BZ1384" s="161">
        <f t="shared" si="1404"/>
        <v>0</v>
      </c>
      <c r="CA1384" s="160">
        <f t="shared" si="1410"/>
        <v>0</v>
      </c>
      <c r="CB1384" s="160">
        <f t="shared" si="1410"/>
        <v>0</v>
      </c>
      <c r="CC1384" s="161">
        <f t="shared" si="1405"/>
        <v>0</v>
      </c>
      <c r="CD1384" s="160">
        <f t="shared" si="1411"/>
        <v>0</v>
      </c>
      <c r="CE1384" s="160">
        <f t="shared" si="1411"/>
        <v>0</v>
      </c>
      <c r="CF1384" s="161">
        <f t="shared" si="1406"/>
        <v>0</v>
      </c>
      <c r="CG1384" s="161">
        <f t="shared" si="1407"/>
        <v>0</v>
      </c>
      <c r="CH1384" s="160">
        <f t="shared" si="1412"/>
        <v>0</v>
      </c>
      <c r="CI1384" s="160">
        <f t="shared" si="1412"/>
        <v>0</v>
      </c>
      <c r="CJ1384" s="166">
        <v>0</v>
      </c>
      <c r="CK1384" s="166">
        <v>0</v>
      </c>
      <c r="CL1384" s="166">
        <v>0</v>
      </c>
      <c r="CM1384" s="166">
        <v>0</v>
      </c>
      <c r="CN1384" s="160">
        <f t="shared" si="1413"/>
        <v>0</v>
      </c>
      <c r="CO1384" s="160">
        <f t="shared" si="1413"/>
        <v>0</v>
      </c>
    </row>
    <row r="1385" spans="1:93" s="120" customFormat="1" ht="24" hidden="1">
      <c r="A1385" s="91"/>
      <c r="B1385" s="156">
        <v>2025</v>
      </c>
      <c r="C1385" s="156">
        <v>8308</v>
      </c>
      <c r="D1385" s="156">
        <v>2</v>
      </c>
      <c r="E1385" s="156">
        <v>5</v>
      </c>
      <c r="F1385" s="156">
        <v>14</v>
      </c>
      <c r="G1385" s="156"/>
      <c r="H1385" s="156">
        <v>5000</v>
      </c>
      <c r="I1385" s="156">
        <v>5500</v>
      </c>
      <c r="J1385" s="156">
        <v>551</v>
      </c>
      <c r="K1385" s="227">
        <v>1661</v>
      </c>
      <c r="L1385" s="158"/>
      <c r="M1385" s="159" t="s">
        <v>1098</v>
      </c>
      <c r="N1385" s="160">
        <v>0</v>
      </c>
      <c r="O1385" s="160">
        <v>0</v>
      </c>
      <c r="P1385" s="161">
        <f t="shared" si="1370"/>
        <v>0</v>
      </c>
      <c r="Q1385" s="160">
        <v>0</v>
      </c>
      <c r="R1385" s="160">
        <v>0</v>
      </c>
      <c r="S1385" s="161">
        <f t="shared" si="1371"/>
        <v>0</v>
      </c>
      <c r="T1385" s="161">
        <f t="shared" si="1372"/>
        <v>0</v>
      </c>
      <c r="U1385" s="162" t="s">
        <v>111</v>
      </c>
      <c r="V1385" s="163"/>
      <c r="W1385" s="164"/>
      <c r="X1385" s="167" t="s">
        <v>66</v>
      </c>
      <c r="Y1385" s="166">
        <v>0</v>
      </c>
      <c r="Z1385" s="166">
        <v>0</v>
      </c>
      <c r="AA1385" s="166">
        <v>0</v>
      </c>
      <c r="AB1385" s="166">
        <v>0</v>
      </c>
      <c r="AC1385" s="166">
        <v>0</v>
      </c>
      <c r="AD1385" s="166">
        <v>0</v>
      </c>
      <c r="AE1385" s="166">
        <v>0</v>
      </c>
      <c r="AF1385" s="166">
        <v>0</v>
      </c>
      <c r="AG1385" s="166">
        <v>0</v>
      </c>
      <c r="AH1385" s="166">
        <v>0</v>
      </c>
      <c r="AI1385" s="166">
        <v>0</v>
      </c>
      <c r="AJ1385" s="166">
        <v>0</v>
      </c>
      <c r="AK1385" s="160">
        <f t="shared" si="1408"/>
        <v>0</v>
      </c>
      <c r="AL1385" s="160">
        <f t="shared" si="1408"/>
        <v>0</v>
      </c>
      <c r="AM1385" s="161">
        <f t="shared" si="1361"/>
        <v>0</v>
      </c>
      <c r="AN1385" s="160">
        <f t="shared" si="1409"/>
        <v>0</v>
      </c>
      <c r="AO1385" s="160">
        <f t="shared" si="1409"/>
        <v>0</v>
      </c>
      <c r="AP1385" s="161">
        <f t="shared" si="1362"/>
        <v>0</v>
      </c>
      <c r="AQ1385" s="161">
        <f t="shared" si="1373"/>
        <v>0</v>
      </c>
      <c r="AR1385" s="166">
        <v>0</v>
      </c>
      <c r="AS1385" s="166">
        <v>0</v>
      </c>
      <c r="AT1385" s="161">
        <f t="shared" si="1390"/>
        <v>0</v>
      </c>
      <c r="AU1385" s="166">
        <v>0</v>
      </c>
      <c r="AV1385" s="166">
        <v>0</v>
      </c>
      <c r="AW1385" s="161">
        <f t="shared" si="1391"/>
        <v>0</v>
      </c>
      <c r="AX1385" s="161">
        <f t="shared" si="1392"/>
        <v>0</v>
      </c>
      <c r="AY1385" s="166">
        <v>0</v>
      </c>
      <c r="AZ1385" s="166">
        <v>0</v>
      </c>
      <c r="BA1385" s="161">
        <f t="shared" si="1393"/>
        <v>0</v>
      </c>
      <c r="BB1385" s="166">
        <v>0</v>
      </c>
      <c r="BC1385" s="166">
        <v>0</v>
      </c>
      <c r="BD1385" s="161">
        <f t="shared" si="1394"/>
        <v>0</v>
      </c>
      <c r="BE1385" s="161">
        <f t="shared" si="1395"/>
        <v>0</v>
      </c>
      <c r="BF1385" s="166">
        <v>0</v>
      </c>
      <c r="BG1385" s="166">
        <v>0</v>
      </c>
      <c r="BH1385" s="161">
        <f t="shared" si="1396"/>
        <v>0</v>
      </c>
      <c r="BI1385" s="166">
        <v>0</v>
      </c>
      <c r="BJ1385" s="166">
        <v>0</v>
      </c>
      <c r="BK1385" s="161">
        <f t="shared" si="1397"/>
        <v>0</v>
      </c>
      <c r="BL1385" s="161">
        <f t="shared" si="1398"/>
        <v>0</v>
      </c>
      <c r="BM1385" s="166">
        <v>0</v>
      </c>
      <c r="BN1385" s="166">
        <v>0</v>
      </c>
      <c r="BO1385" s="161">
        <f t="shared" si="1399"/>
        <v>0</v>
      </c>
      <c r="BP1385" s="166">
        <v>0</v>
      </c>
      <c r="BQ1385" s="166">
        <v>0</v>
      </c>
      <c r="BR1385" s="161">
        <f t="shared" si="1400"/>
        <v>0</v>
      </c>
      <c r="BS1385" s="161">
        <f t="shared" si="1401"/>
        <v>0</v>
      </c>
      <c r="BT1385" s="166">
        <v>0</v>
      </c>
      <c r="BU1385" s="166">
        <v>0</v>
      </c>
      <c r="BV1385" s="161">
        <f t="shared" si="1402"/>
        <v>0</v>
      </c>
      <c r="BW1385" s="166">
        <v>0</v>
      </c>
      <c r="BX1385" s="166">
        <v>0</v>
      </c>
      <c r="BY1385" s="161">
        <f t="shared" si="1403"/>
        <v>0</v>
      </c>
      <c r="BZ1385" s="161">
        <f t="shared" si="1404"/>
        <v>0</v>
      </c>
      <c r="CA1385" s="160">
        <f t="shared" si="1410"/>
        <v>0</v>
      </c>
      <c r="CB1385" s="160">
        <f t="shared" si="1410"/>
        <v>0</v>
      </c>
      <c r="CC1385" s="161">
        <f t="shared" si="1405"/>
        <v>0</v>
      </c>
      <c r="CD1385" s="160">
        <f t="shared" si="1411"/>
        <v>0</v>
      </c>
      <c r="CE1385" s="160">
        <f t="shared" si="1411"/>
        <v>0</v>
      </c>
      <c r="CF1385" s="161">
        <f t="shared" si="1406"/>
        <v>0</v>
      </c>
      <c r="CG1385" s="161">
        <f t="shared" si="1407"/>
        <v>0</v>
      </c>
      <c r="CH1385" s="160">
        <f t="shared" si="1412"/>
        <v>0</v>
      </c>
      <c r="CI1385" s="160">
        <f t="shared" si="1412"/>
        <v>0</v>
      </c>
      <c r="CJ1385" s="166">
        <v>0</v>
      </c>
      <c r="CK1385" s="166">
        <v>0</v>
      </c>
      <c r="CL1385" s="166">
        <v>0</v>
      </c>
      <c r="CM1385" s="166">
        <v>0</v>
      </c>
      <c r="CN1385" s="160">
        <f t="shared" si="1413"/>
        <v>0</v>
      </c>
      <c r="CO1385" s="160">
        <f t="shared" si="1413"/>
        <v>0</v>
      </c>
    </row>
    <row r="1386" spans="1:93" s="120" customFormat="1" ht="24" hidden="1">
      <c r="A1386" s="91"/>
      <c r="B1386" s="138">
        <v>2025</v>
      </c>
      <c r="C1386" s="138">
        <v>8308</v>
      </c>
      <c r="D1386" s="138">
        <v>2</v>
      </c>
      <c r="E1386" s="138">
        <v>5</v>
      </c>
      <c r="F1386" s="138">
        <v>14</v>
      </c>
      <c r="G1386" s="138"/>
      <c r="H1386" s="138">
        <v>5000</v>
      </c>
      <c r="I1386" s="138">
        <v>5600</v>
      </c>
      <c r="J1386" s="138"/>
      <c r="K1386" s="139" t="s">
        <v>51</v>
      </c>
      <c r="L1386" s="140"/>
      <c r="M1386" s="141" t="s">
        <v>1099</v>
      </c>
      <c r="N1386" s="142">
        <f>N1387+N1389+N1392+N1394</f>
        <v>0</v>
      </c>
      <c r="O1386" s="142">
        <f>O1387+O1389+O1392+O1394</f>
        <v>0</v>
      </c>
      <c r="P1386" s="142">
        <f t="shared" si="1370"/>
        <v>0</v>
      </c>
      <c r="Q1386" s="142">
        <f>Q1387+Q1389+Q1392+Q1394</f>
        <v>0</v>
      </c>
      <c r="R1386" s="142">
        <f>R1387+R1389+R1392+R1394</f>
        <v>0</v>
      </c>
      <c r="S1386" s="142">
        <f t="shared" si="1371"/>
        <v>0</v>
      </c>
      <c r="T1386" s="142">
        <f t="shared" si="1372"/>
        <v>0</v>
      </c>
      <c r="U1386" s="143"/>
      <c r="V1386" s="144"/>
      <c r="W1386" s="145"/>
      <c r="X1386" s="146"/>
      <c r="Y1386" s="142">
        <f t="shared" ref="Y1386:AL1386" si="1414">Y1387+Y1389+Y1392+Y1394</f>
        <v>0</v>
      </c>
      <c r="Z1386" s="142">
        <f t="shared" si="1414"/>
        <v>0</v>
      </c>
      <c r="AA1386" s="142">
        <f t="shared" si="1414"/>
        <v>0</v>
      </c>
      <c r="AB1386" s="142">
        <f t="shared" si="1414"/>
        <v>0</v>
      </c>
      <c r="AC1386" s="142">
        <f t="shared" si="1414"/>
        <v>0</v>
      </c>
      <c r="AD1386" s="142">
        <f t="shared" si="1414"/>
        <v>0</v>
      </c>
      <c r="AE1386" s="142">
        <f t="shared" si="1414"/>
        <v>0</v>
      </c>
      <c r="AF1386" s="142">
        <f t="shared" si="1414"/>
        <v>0</v>
      </c>
      <c r="AG1386" s="142">
        <f t="shared" si="1414"/>
        <v>0</v>
      </c>
      <c r="AH1386" s="142">
        <f t="shared" si="1414"/>
        <v>0</v>
      </c>
      <c r="AI1386" s="142">
        <f t="shared" si="1414"/>
        <v>0</v>
      </c>
      <c r="AJ1386" s="142">
        <f t="shared" si="1414"/>
        <v>0</v>
      </c>
      <c r="AK1386" s="142">
        <f t="shared" si="1414"/>
        <v>0</v>
      </c>
      <c r="AL1386" s="142">
        <f t="shared" si="1414"/>
        <v>0</v>
      </c>
      <c r="AM1386" s="142">
        <f t="shared" si="1361"/>
        <v>0</v>
      </c>
      <c r="AN1386" s="142">
        <f>AN1387+AN1389+AN1392+AN1394</f>
        <v>0</v>
      </c>
      <c r="AO1386" s="142">
        <f>AO1387+AO1389+AO1392+AO1394</f>
        <v>0</v>
      </c>
      <c r="AP1386" s="142">
        <f t="shared" si="1362"/>
        <v>0</v>
      </c>
      <c r="AQ1386" s="142">
        <f t="shared" si="1373"/>
        <v>0</v>
      </c>
      <c r="AR1386" s="142">
        <f>AR1387+AR1389+AR1392+AR1394</f>
        <v>0</v>
      </c>
      <c r="AS1386" s="142">
        <f>AS1387+AS1389+AS1392+AS1394</f>
        <v>0</v>
      </c>
      <c r="AT1386" s="142">
        <f t="shared" si="1390"/>
        <v>0</v>
      </c>
      <c r="AU1386" s="142">
        <f>AU1387+AU1389+AU1392+AU1394</f>
        <v>0</v>
      </c>
      <c r="AV1386" s="142">
        <f>AV1387+AV1389+AV1392+AV1394</f>
        <v>0</v>
      </c>
      <c r="AW1386" s="142">
        <f t="shared" si="1391"/>
        <v>0</v>
      </c>
      <c r="AX1386" s="142">
        <f t="shared" si="1392"/>
        <v>0</v>
      </c>
      <c r="AY1386" s="142">
        <f>AY1387+AY1389+AY1392+AY1394</f>
        <v>0</v>
      </c>
      <c r="AZ1386" s="142">
        <f>AZ1387+AZ1389+AZ1392+AZ1394</f>
        <v>0</v>
      </c>
      <c r="BA1386" s="142">
        <f t="shared" si="1393"/>
        <v>0</v>
      </c>
      <c r="BB1386" s="142">
        <f>BB1387+BB1389+BB1392+BB1394</f>
        <v>0</v>
      </c>
      <c r="BC1386" s="142">
        <f>BC1387+BC1389+BC1392+BC1394</f>
        <v>0</v>
      </c>
      <c r="BD1386" s="142">
        <f t="shared" si="1394"/>
        <v>0</v>
      </c>
      <c r="BE1386" s="142">
        <f t="shared" si="1395"/>
        <v>0</v>
      </c>
      <c r="BF1386" s="142">
        <f>BF1387+BF1389+BF1392+BF1394</f>
        <v>0</v>
      </c>
      <c r="BG1386" s="142">
        <f>BG1387+BG1389+BG1392+BG1394</f>
        <v>0</v>
      </c>
      <c r="BH1386" s="142">
        <f t="shared" si="1396"/>
        <v>0</v>
      </c>
      <c r="BI1386" s="142">
        <f>BI1387+BI1389+BI1392+BI1394</f>
        <v>0</v>
      </c>
      <c r="BJ1386" s="142">
        <f>BJ1387+BJ1389+BJ1392+BJ1394</f>
        <v>0</v>
      </c>
      <c r="BK1386" s="142">
        <f t="shared" si="1397"/>
        <v>0</v>
      </c>
      <c r="BL1386" s="142">
        <f t="shared" si="1398"/>
        <v>0</v>
      </c>
      <c r="BM1386" s="142">
        <f>BM1387+BM1389+BM1392+BM1394</f>
        <v>0</v>
      </c>
      <c r="BN1386" s="142">
        <f>BN1387+BN1389+BN1392+BN1394</f>
        <v>0</v>
      </c>
      <c r="BO1386" s="142">
        <f t="shared" si="1399"/>
        <v>0</v>
      </c>
      <c r="BP1386" s="142">
        <f>BP1387+BP1389+BP1392+BP1394</f>
        <v>0</v>
      </c>
      <c r="BQ1386" s="142">
        <f>BQ1387+BQ1389+BQ1392+BQ1394</f>
        <v>0</v>
      </c>
      <c r="BR1386" s="142">
        <f t="shared" si="1400"/>
        <v>0</v>
      </c>
      <c r="BS1386" s="142">
        <f t="shared" si="1401"/>
        <v>0</v>
      </c>
      <c r="BT1386" s="142">
        <f>BT1387+BT1389+BT1392+BT1394</f>
        <v>0</v>
      </c>
      <c r="BU1386" s="142">
        <f>BU1387+BU1389+BU1392+BU1394</f>
        <v>0</v>
      </c>
      <c r="BV1386" s="142">
        <f t="shared" si="1402"/>
        <v>0</v>
      </c>
      <c r="BW1386" s="142">
        <f>BW1387+BW1389+BW1392+BW1394</f>
        <v>0</v>
      </c>
      <c r="BX1386" s="142">
        <f>BX1387+BX1389+BX1392+BX1394</f>
        <v>0</v>
      </c>
      <c r="BY1386" s="142">
        <f t="shared" si="1403"/>
        <v>0</v>
      </c>
      <c r="BZ1386" s="142">
        <f t="shared" si="1404"/>
        <v>0</v>
      </c>
      <c r="CA1386" s="142">
        <f>CA1387+CA1389+CA1392+CA1394</f>
        <v>0</v>
      </c>
      <c r="CB1386" s="142">
        <f>CB1387+CB1389+CB1392+CB1394</f>
        <v>0</v>
      </c>
      <c r="CC1386" s="142">
        <f t="shared" si="1405"/>
        <v>0</v>
      </c>
      <c r="CD1386" s="142">
        <f>CD1387+CD1389+CD1392+CD1394</f>
        <v>0</v>
      </c>
      <c r="CE1386" s="142">
        <f>CE1387+CE1389+CE1392+CE1394</f>
        <v>0</v>
      </c>
      <c r="CF1386" s="142">
        <f t="shared" si="1406"/>
        <v>0</v>
      </c>
      <c r="CG1386" s="142">
        <f t="shared" si="1407"/>
        <v>0</v>
      </c>
      <c r="CH1386" s="142"/>
      <c r="CI1386" s="142"/>
      <c r="CJ1386" s="142"/>
      <c r="CK1386" s="142"/>
      <c r="CL1386" s="142"/>
      <c r="CM1386" s="142"/>
      <c r="CN1386" s="142"/>
      <c r="CO1386" s="142"/>
    </row>
    <row r="1387" spans="1:93" s="120" customFormat="1" ht="24" hidden="1">
      <c r="A1387" s="91"/>
      <c r="B1387" s="147">
        <v>2025</v>
      </c>
      <c r="C1387" s="147">
        <v>8308</v>
      </c>
      <c r="D1387" s="147">
        <v>2</v>
      </c>
      <c r="E1387" s="147">
        <v>5</v>
      </c>
      <c r="F1387" s="147">
        <v>14</v>
      </c>
      <c r="G1387" s="147"/>
      <c r="H1387" s="147">
        <v>5000</v>
      </c>
      <c r="I1387" s="147">
        <v>5600</v>
      </c>
      <c r="J1387" s="147">
        <v>562</v>
      </c>
      <c r="K1387" s="148" t="s">
        <v>51</v>
      </c>
      <c r="L1387" s="149"/>
      <c r="M1387" s="150" t="s">
        <v>611</v>
      </c>
      <c r="N1387" s="151">
        <f>SUM(N1388)</f>
        <v>0</v>
      </c>
      <c r="O1387" s="151">
        <f>SUM(O1388)</f>
        <v>0</v>
      </c>
      <c r="P1387" s="151">
        <f t="shared" si="1370"/>
        <v>0</v>
      </c>
      <c r="Q1387" s="151">
        <f>SUM(Q1388)</f>
        <v>0</v>
      </c>
      <c r="R1387" s="151">
        <f>SUM(R1388)</f>
        <v>0</v>
      </c>
      <c r="S1387" s="151">
        <f t="shared" si="1371"/>
        <v>0</v>
      </c>
      <c r="T1387" s="151">
        <f t="shared" si="1372"/>
        <v>0</v>
      </c>
      <c r="U1387" s="152"/>
      <c r="V1387" s="153"/>
      <c r="W1387" s="154"/>
      <c r="X1387" s="155"/>
      <c r="Y1387" s="151">
        <f t="shared" ref="Y1387:AL1387" si="1415">SUM(Y1388)</f>
        <v>0</v>
      </c>
      <c r="Z1387" s="151">
        <f t="shared" si="1415"/>
        <v>0</v>
      </c>
      <c r="AA1387" s="151">
        <f t="shared" si="1415"/>
        <v>0</v>
      </c>
      <c r="AB1387" s="151">
        <f t="shared" si="1415"/>
        <v>0</v>
      </c>
      <c r="AC1387" s="151">
        <f t="shared" si="1415"/>
        <v>0</v>
      </c>
      <c r="AD1387" s="151">
        <f t="shared" si="1415"/>
        <v>0</v>
      </c>
      <c r="AE1387" s="151">
        <f t="shared" si="1415"/>
        <v>0</v>
      </c>
      <c r="AF1387" s="151">
        <f t="shared" si="1415"/>
        <v>0</v>
      </c>
      <c r="AG1387" s="151">
        <f t="shared" si="1415"/>
        <v>0</v>
      </c>
      <c r="AH1387" s="151">
        <f t="shared" si="1415"/>
        <v>0</v>
      </c>
      <c r="AI1387" s="151">
        <f t="shared" si="1415"/>
        <v>0</v>
      </c>
      <c r="AJ1387" s="151">
        <f t="shared" si="1415"/>
        <v>0</v>
      </c>
      <c r="AK1387" s="151">
        <f t="shared" si="1415"/>
        <v>0</v>
      </c>
      <c r="AL1387" s="151">
        <f t="shared" si="1415"/>
        <v>0</v>
      </c>
      <c r="AM1387" s="151">
        <f t="shared" si="1361"/>
        <v>0</v>
      </c>
      <c r="AN1387" s="151">
        <f>SUM(AN1388)</f>
        <v>0</v>
      </c>
      <c r="AO1387" s="151">
        <f>SUM(AO1388)</f>
        <v>0</v>
      </c>
      <c r="AP1387" s="151">
        <f t="shared" si="1362"/>
        <v>0</v>
      </c>
      <c r="AQ1387" s="151">
        <f t="shared" si="1373"/>
        <v>0</v>
      </c>
      <c r="AR1387" s="151">
        <f>SUM(AR1388)</f>
        <v>0</v>
      </c>
      <c r="AS1387" s="151">
        <f>SUM(AS1388)</f>
        <v>0</v>
      </c>
      <c r="AT1387" s="151">
        <f t="shared" si="1390"/>
        <v>0</v>
      </c>
      <c r="AU1387" s="151">
        <f>SUM(AU1388)</f>
        <v>0</v>
      </c>
      <c r="AV1387" s="151">
        <f>SUM(AV1388)</f>
        <v>0</v>
      </c>
      <c r="AW1387" s="151">
        <f t="shared" si="1391"/>
        <v>0</v>
      </c>
      <c r="AX1387" s="151">
        <f t="shared" si="1392"/>
        <v>0</v>
      </c>
      <c r="AY1387" s="151">
        <f>SUM(AY1388)</f>
        <v>0</v>
      </c>
      <c r="AZ1387" s="151">
        <f>SUM(AZ1388)</f>
        <v>0</v>
      </c>
      <c r="BA1387" s="151">
        <f t="shared" si="1393"/>
        <v>0</v>
      </c>
      <c r="BB1387" s="151">
        <f>SUM(BB1388)</f>
        <v>0</v>
      </c>
      <c r="BC1387" s="151">
        <f>SUM(BC1388)</f>
        <v>0</v>
      </c>
      <c r="BD1387" s="151">
        <f t="shared" si="1394"/>
        <v>0</v>
      </c>
      <c r="BE1387" s="151">
        <f t="shared" si="1395"/>
        <v>0</v>
      </c>
      <c r="BF1387" s="151">
        <f>SUM(BF1388)</f>
        <v>0</v>
      </c>
      <c r="BG1387" s="151">
        <f>SUM(BG1388)</f>
        <v>0</v>
      </c>
      <c r="BH1387" s="151">
        <f t="shared" si="1396"/>
        <v>0</v>
      </c>
      <c r="BI1387" s="151">
        <f>SUM(BI1388)</f>
        <v>0</v>
      </c>
      <c r="BJ1387" s="151">
        <f>SUM(BJ1388)</f>
        <v>0</v>
      </c>
      <c r="BK1387" s="151">
        <f t="shared" si="1397"/>
        <v>0</v>
      </c>
      <c r="BL1387" s="151">
        <f t="shared" si="1398"/>
        <v>0</v>
      </c>
      <c r="BM1387" s="151">
        <f>SUM(BM1388)</f>
        <v>0</v>
      </c>
      <c r="BN1387" s="151">
        <f>SUM(BN1388)</f>
        <v>0</v>
      </c>
      <c r="BO1387" s="151">
        <f t="shared" si="1399"/>
        <v>0</v>
      </c>
      <c r="BP1387" s="151">
        <f>SUM(BP1388)</f>
        <v>0</v>
      </c>
      <c r="BQ1387" s="151">
        <f>SUM(BQ1388)</f>
        <v>0</v>
      </c>
      <c r="BR1387" s="151">
        <f t="shared" si="1400"/>
        <v>0</v>
      </c>
      <c r="BS1387" s="151">
        <f t="shared" si="1401"/>
        <v>0</v>
      </c>
      <c r="BT1387" s="151">
        <f>SUM(BT1388)</f>
        <v>0</v>
      </c>
      <c r="BU1387" s="151">
        <f>SUM(BU1388)</f>
        <v>0</v>
      </c>
      <c r="BV1387" s="151">
        <f t="shared" si="1402"/>
        <v>0</v>
      </c>
      <c r="BW1387" s="151">
        <f>SUM(BW1388)</f>
        <v>0</v>
      </c>
      <c r="BX1387" s="151">
        <f>SUM(BX1388)</f>
        <v>0</v>
      </c>
      <c r="BY1387" s="151">
        <f t="shared" si="1403"/>
        <v>0</v>
      </c>
      <c r="BZ1387" s="151">
        <f t="shared" si="1404"/>
        <v>0</v>
      </c>
      <c r="CA1387" s="151">
        <f>SUM(CA1388)</f>
        <v>0</v>
      </c>
      <c r="CB1387" s="151">
        <f>SUM(CB1388)</f>
        <v>0</v>
      </c>
      <c r="CC1387" s="151">
        <f t="shared" si="1405"/>
        <v>0</v>
      </c>
      <c r="CD1387" s="151">
        <f>SUM(CD1388)</f>
        <v>0</v>
      </c>
      <c r="CE1387" s="151">
        <f>SUM(CE1388)</f>
        <v>0</v>
      </c>
      <c r="CF1387" s="151">
        <f t="shared" si="1406"/>
        <v>0</v>
      </c>
      <c r="CG1387" s="151">
        <f t="shared" si="1407"/>
        <v>0</v>
      </c>
      <c r="CH1387" s="151"/>
      <c r="CI1387" s="151"/>
      <c r="CJ1387" s="151"/>
      <c r="CK1387" s="151"/>
      <c r="CL1387" s="151"/>
      <c r="CM1387" s="151"/>
      <c r="CN1387" s="151"/>
      <c r="CO1387" s="151"/>
    </row>
    <row r="1388" spans="1:93" s="120" customFormat="1" ht="24" hidden="1">
      <c r="A1388" s="91"/>
      <c r="B1388" s="156">
        <v>2025</v>
      </c>
      <c r="C1388" s="156">
        <v>8308</v>
      </c>
      <c r="D1388" s="156">
        <v>2</v>
      </c>
      <c r="E1388" s="156">
        <v>5</v>
      </c>
      <c r="F1388" s="156">
        <v>14</v>
      </c>
      <c r="G1388" s="156"/>
      <c r="H1388" s="156">
        <v>5000</v>
      </c>
      <c r="I1388" s="156">
        <v>5600</v>
      </c>
      <c r="J1388" s="156">
        <v>562</v>
      </c>
      <c r="K1388" s="157">
        <v>567</v>
      </c>
      <c r="L1388" s="158"/>
      <c r="M1388" s="159" t="s">
        <v>226</v>
      </c>
      <c r="N1388" s="160">
        <v>0</v>
      </c>
      <c r="O1388" s="160">
        <v>0</v>
      </c>
      <c r="P1388" s="161">
        <f t="shared" si="1370"/>
        <v>0</v>
      </c>
      <c r="Q1388" s="160">
        <v>0</v>
      </c>
      <c r="R1388" s="160">
        <v>0</v>
      </c>
      <c r="S1388" s="161">
        <f t="shared" si="1371"/>
        <v>0</v>
      </c>
      <c r="T1388" s="161">
        <f t="shared" si="1372"/>
        <v>0</v>
      </c>
      <c r="U1388" s="162" t="s">
        <v>111</v>
      </c>
      <c r="V1388" s="163"/>
      <c r="W1388" s="164"/>
      <c r="X1388" s="167" t="s">
        <v>66</v>
      </c>
      <c r="Y1388" s="166">
        <v>0</v>
      </c>
      <c r="Z1388" s="166">
        <v>0</v>
      </c>
      <c r="AA1388" s="166">
        <v>0</v>
      </c>
      <c r="AB1388" s="166">
        <v>0</v>
      </c>
      <c r="AC1388" s="166">
        <v>0</v>
      </c>
      <c r="AD1388" s="166">
        <v>0</v>
      </c>
      <c r="AE1388" s="166">
        <v>0</v>
      </c>
      <c r="AF1388" s="166">
        <v>0</v>
      </c>
      <c r="AG1388" s="166">
        <v>0</v>
      </c>
      <c r="AH1388" s="166">
        <v>0</v>
      </c>
      <c r="AI1388" s="166">
        <v>0</v>
      </c>
      <c r="AJ1388" s="166">
        <v>0</v>
      </c>
      <c r="AK1388" s="160">
        <f>N1388+Y1388-AE1388</f>
        <v>0</v>
      </c>
      <c r="AL1388" s="160">
        <f>O1388+Z1388-AF1388</f>
        <v>0</v>
      </c>
      <c r="AM1388" s="161">
        <f t="shared" si="1361"/>
        <v>0</v>
      </c>
      <c r="AN1388" s="160">
        <f>Q1388+AA1388-AG1388</f>
        <v>0</v>
      </c>
      <c r="AO1388" s="160">
        <f>R1388+AB1388-AH1388</f>
        <v>0</v>
      </c>
      <c r="AP1388" s="161">
        <f t="shared" si="1362"/>
        <v>0</v>
      </c>
      <c r="AQ1388" s="161">
        <f t="shared" si="1373"/>
        <v>0</v>
      </c>
      <c r="AR1388" s="166">
        <v>0</v>
      </c>
      <c r="AS1388" s="166">
        <v>0</v>
      </c>
      <c r="AT1388" s="161">
        <f t="shared" si="1390"/>
        <v>0</v>
      </c>
      <c r="AU1388" s="166">
        <v>0</v>
      </c>
      <c r="AV1388" s="166">
        <v>0</v>
      </c>
      <c r="AW1388" s="161">
        <f t="shared" si="1391"/>
        <v>0</v>
      </c>
      <c r="AX1388" s="161">
        <f t="shared" si="1392"/>
        <v>0</v>
      </c>
      <c r="AY1388" s="166">
        <v>0</v>
      </c>
      <c r="AZ1388" s="166">
        <v>0</v>
      </c>
      <c r="BA1388" s="161">
        <f t="shared" si="1393"/>
        <v>0</v>
      </c>
      <c r="BB1388" s="166">
        <v>0</v>
      </c>
      <c r="BC1388" s="166">
        <v>0</v>
      </c>
      <c r="BD1388" s="161">
        <f t="shared" si="1394"/>
        <v>0</v>
      </c>
      <c r="BE1388" s="161">
        <f t="shared" si="1395"/>
        <v>0</v>
      </c>
      <c r="BF1388" s="166">
        <v>0</v>
      </c>
      <c r="BG1388" s="166">
        <v>0</v>
      </c>
      <c r="BH1388" s="161">
        <f t="shared" si="1396"/>
        <v>0</v>
      </c>
      <c r="BI1388" s="166">
        <v>0</v>
      </c>
      <c r="BJ1388" s="166">
        <v>0</v>
      </c>
      <c r="BK1388" s="161">
        <f t="shared" si="1397"/>
        <v>0</v>
      </c>
      <c r="BL1388" s="161">
        <f t="shared" si="1398"/>
        <v>0</v>
      </c>
      <c r="BM1388" s="166">
        <v>0</v>
      </c>
      <c r="BN1388" s="166">
        <v>0</v>
      </c>
      <c r="BO1388" s="161">
        <f t="shared" si="1399"/>
        <v>0</v>
      </c>
      <c r="BP1388" s="166">
        <v>0</v>
      </c>
      <c r="BQ1388" s="166">
        <v>0</v>
      </c>
      <c r="BR1388" s="161">
        <f t="shared" si="1400"/>
        <v>0</v>
      </c>
      <c r="BS1388" s="161">
        <f t="shared" si="1401"/>
        <v>0</v>
      </c>
      <c r="BT1388" s="166">
        <v>0</v>
      </c>
      <c r="BU1388" s="166">
        <v>0</v>
      </c>
      <c r="BV1388" s="161">
        <f t="shared" si="1402"/>
        <v>0</v>
      </c>
      <c r="BW1388" s="166">
        <v>0</v>
      </c>
      <c r="BX1388" s="166">
        <v>0</v>
      </c>
      <c r="BY1388" s="161">
        <f t="shared" si="1403"/>
        <v>0</v>
      </c>
      <c r="BZ1388" s="161">
        <f t="shared" si="1404"/>
        <v>0</v>
      </c>
      <c r="CA1388" s="160">
        <f>AK1388-AR1388-AY1388-BF1388-BM1388-BT1388</f>
        <v>0</v>
      </c>
      <c r="CB1388" s="160">
        <f>AL1388-AS1388-AZ1388-BG1388-BN1388-BU1388</f>
        <v>0</v>
      </c>
      <c r="CC1388" s="161">
        <f t="shared" si="1405"/>
        <v>0</v>
      </c>
      <c r="CD1388" s="160">
        <f>AN1388-AU1388-BB1388-BI1388-BP1388-BW1388</f>
        <v>0</v>
      </c>
      <c r="CE1388" s="160">
        <f>AO1388-AV1388-BC1388-BJ1388-BQ1388-BX1388</f>
        <v>0</v>
      </c>
      <c r="CF1388" s="161">
        <f t="shared" si="1406"/>
        <v>0</v>
      </c>
      <c r="CG1388" s="161">
        <f t="shared" si="1407"/>
        <v>0</v>
      </c>
      <c r="CH1388" s="160">
        <f>V1388+AC1388-AI1388</f>
        <v>0</v>
      </c>
      <c r="CI1388" s="160">
        <f>W1388+AD1388-AJ1388</f>
        <v>0</v>
      </c>
      <c r="CJ1388" s="166">
        <v>0</v>
      </c>
      <c r="CK1388" s="166">
        <v>0</v>
      </c>
      <c r="CL1388" s="166">
        <v>0</v>
      </c>
      <c r="CM1388" s="166">
        <v>0</v>
      </c>
      <c r="CN1388" s="160">
        <f>CH1388-CJ1388-CL1388</f>
        <v>0</v>
      </c>
      <c r="CO1388" s="160">
        <f>CI1388-CK1388-CM1388</f>
        <v>0</v>
      </c>
    </row>
    <row r="1389" spans="1:93" s="120" customFormat="1" ht="48" hidden="1">
      <c r="A1389" s="91"/>
      <c r="B1389" s="147">
        <v>2025</v>
      </c>
      <c r="C1389" s="147">
        <v>8308</v>
      </c>
      <c r="D1389" s="147">
        <v>2</v>
      </c>
      <c r="E1389" s="147">
        <v>5</v>
      </c>
      <c r="F1389" s="147">
        <v>14</v>
      </c>
      <c r="G1389" s="147"/>
      <c r="H1389" s="147">
        <v>5000</v>
      </c>
      <c r="I1389" s="147">
        <v>5600</v>
      </c>
      <c r="J1389" s="147">
        <v>564</v>
      </c>
      <c r="K1389" s="148" t="s">
        <v>51</v>
      </c>
      <c r="L1389" s="149"/>
      <c r="M1389" s="150" t="s">
        <v>247</v>
      </c>
      <c r="N1389" s="151">
        <f>SUM(N1390:N1391)</f>
        <v>0</v>
      </c>
      <c r="O1389" s="151">
        <f>SUM(O1390:O1391)</f>
        <v>0</v>
      </c>
      <c r="P1389" s="151">
        <f t="shared" si="1370"/>
        <v>0</v>
      </c>
      <c r="Q1389" s="151">
        <f>SUM(Q1390:Q1391)</f>
        <v>0</v>
      </c>
      <c r="R1389" s="151">
        <f>SUM(R1390:R1391)</f>
        <v>0</v>
      </c>
      <c r="S1389" s="151">
        <f t="shared" si="1371"/>
        <v>0</v>
      </c>
      <c r="T1389" s="151">
        <f t="shared" si="1372"/>
        <v>0</v>
      </c>
      <c r="U1389" s="152"/>
      <c r="V1389" s="153"/>
      <c r="W1389" s="154"/>
      <c r="X1389" s="155"/>
      <c r="Y1389" s="151">
        <f t="shared" ref="Y1389:AL1389" si="1416">SUM(Y1390:Y1391)</f>
        <v>0</v>
      </c>
      <c r="Z1389" s="151">
        <f t="shared" si="1416"/>
        <v>0</v>
      </c>
      <c r="AA1389" s="151">
        <f t="shared" si="1416"/>
        <v>0</v>
      </c>
      <c r="AB1389" s="151">
        <f t="shared" si="1416"/>
        <v>0</v>
      </c>
      <c r="AC1389" s="151">
        <f t="shared" si="1416"/>
        <v>0</v>
      </c>
      <c r="AD1389" s="151">
        <f t="shared" si="1416"/>
        <v>0</v>
      </c>
      <c r="AE1389" s="151">
        <f t="shared" si="1416"/>
        <v>0</v>
      </c>
      <c r="AF1389" s="151">
        <f t="shared" si="1416"/>
        <v>0</v>
      </c>
      <c r="AG1389" s="151">
        <f t="shared" si="1416"/>
        <v>0</v>
      </c>
      <c r="AH1389" s="151">
        <f t="shared" si="1416"/>
        <v>0</v>
      </c>
      <c r="AI1389" s="151">
        <f t="shared" si="1416"/>
        <v>0</v>
      </c>
      <c r="AJ1389" s="151">
        <f t="shared" si="1416"/>
        <v>0</v>
      </c>
      <c r="AK1389" s="151">
        <f t="shared" si="1416"/>
        <v>0</v>
      </c>
      <c r="AL1389" s="151">
        <f t="shared" si="1416"/>
        <v>0</v>
      </c>
      <c r="AM1389" s="151">
        <f t="shared" ref="AM1389:AM1461" si="1417">AK1389+AL1389</f>
        <v>0</v>
      </c>
      <c r="AN1389" s="151">
        <f>SUM(AN1390:AN1391)</f>
        <v>0</v>
      </c>
      <c r="AO1389" s="151">
        <f>SUM(AO1390:AO1391)</f>
        <v>0</v>
      </c>
      <c r="AP1389" s="151">
        <f t="shared" ref="AP1389:AP1461" si="1418">AN1389+AO1389</f>
        <v>0</v>
      </c>
      <c r="AQ1389" s="151">
        <f t="shared" si="1373"/>
        <v>0</v>
      </c>
      <c r="AR1389" s="151">
        <f>SUM(AR1390:AR1391)</f>
        <v>0</v>
      </c>
      <c r="AS1389" s="151">
        <f>SUM(AS1390:AS1391)</f>
        <v>0</v>
      </c>
      <c r="AT1389" s="151">
        <f t="shared" si="1390"/>
        <v>0</v>
      </c>
      <c r="AU1389" s="151">
        <f>SUM(AU1390:AU1391)</f>
        <v>0</v>
      </c>
      <c r="AV1389" s="151">
        <f>SUM(AV1390:AV1391)</f>
        <v>0</v>
      </c>
      <c r="AW1389" s="151">
        <f t="shared" si="1391"/>
        <v>0</v>
      </c>
      <c r="AX1389" s="151">
        <f t="shared" si="1392"/>
        <v>0</v>
      </c>
      <c r="AY1389" s="151">
        <f>SUM(AY1390:AY1391)</f>
        <v>0</v>
      </c>
      <c r="AZ1389" s="151">
        <f>SUM(AZ1390:AZ1391)</f>
        <v>0</v>
      </c>
      <c r="BA1389" s="151">
        <f t="shared" si="1393"/>
        <v>0</v>
      </c>
      <c r="BB1389" s="151">
        <f>SUM(BB1390:BB1391)</f>
        <v>0</v>
      </c>
      <c r="BC1389" s="151">
        <f>SUM(BC1390:BC1391)</f>
        <v>0</v>
      </c>
      <c r="BD1389" s="151">
        <f t="shared" si="1394"/>
        <v>0</v>
      </c>
      <c r="BE1389" s="151">
        <f t="shared" si="1395"/>
        <v>0</v>
      </c>
      <c r="BF1389" s="151">
        <f>SUM(BF1390:BF1391)</f>
        <v>0</v>
      </c>
      <c r="BG1389" s="151">
        <f>SUM(BG1390:BG1391)</f>
        <v>0</v>
      </c>
      <c r="BH1389" s="151">
        <f t="shared" si="1396"/>
        <v>0</v>
      </c>
      <c r="BI1389" s="151">
        <f>SUM(BI1390:BI1391)</f>
        <v>0</v>
      </c>
      <c r="BJ1389" s="151">
        <f>SUM(BJ1390:BJ1391)</f>
        <v>0</v>
      </c>
      <c r="BK1389" s="151">
        <f t="shared" si="1397"/>
        <v>0</v>
      </c>
      <c r="BL1389" s="151">
        <f t="shared" si="1398"/>
        <v>0</v>
      </c>
      <c r="BM1389" s="151">
        <f>SUM(BM1390:BM1391)</f>
        <v>0</v>
      </c>
      <c r="BN1389" s="151">
        <f>SUM(BN1390:BN1391)</f>
        <v>0</v>
      </c>
      <c r="BO1389" s="151">
        <f t="shared" si="1399"/>
        <v>0</v>
      </c>
      <c r="BP1389" s="151">
        <f>SUM(BP1390:BP1391)</f>
        <v>0</v>
      </c>
      <c r="BQ1389" s="151">
        <f>SUM(BQ1390:BQ1391)</f>
        <v>0</v>
      </c>
      <c r="BR1389" s="151">
        <f t="shared" si="1400"/>
        <v>0</v>
      </c>
      <c r="BS1389" s="151">
        <f t="shared" si="1401"/>
        <v>0</v>
      </c>
      <c r="BT1389" s="151">
        <f>SUM(BT1390:BT1391)</f>
        <v>0</v>
      </c>
      <c r="BU1389" s="151">
        <f>SUM(BU1390:BU1391)</f>
        <v>0</v>
      </c>
      <c r="BV1389" s="151">
        <f t="shared" si="1402"/>
        <v>0</v>
      </c>
      <c r="BW1389" s="151">
        <f>SUM(BW1390:BW1391)</f>
        <v>0</v>
      </c>
      <c r="BX1389" s="151">
        <f>SUM(BX1390:BX1391)</f>
        <v>0</v>
      </c>
      <c r="BY1389" s="151">
        <f t="shared" si="1403"/>
        <v>0</v>
      </c>
      <c r="BZ1389" s="151">
        <f t="shared" si="1404"/>
        <v>0</v>
      </c>
      <c r="CA1389" s="151">
        <f>SUM(CA1390:CA1391)</f>
        <v>0</v>
      </c>
      <c r="CB1389" s="151">
        <f>SUM(CB1390:CB1391)</f>
        <v>0</v>
      </c>
      <c r="CC1389" s="151">
        <f t="shared" si="1405"/>
        <v>0</v>
      </c>
      <c r="CD1389" s="151">
        <f>SUM(CD1390:CD1391)</f>
        <v>0</v>
      </c>
      <c r="CE1389" s="151">
        <f>SUM(CE1390:CE1391)</f>
        <v>0</v>
      </c>
      <c r="CF1389" s="151">
        <f t="shared" si="1406"/>
        <v>0</v>
      </c>
      <c r="CG1389" s="151">
        <f t="shared" si="1407"/>
        <v>0</v>
      </c>
      <c r="CH1389" s="151"/>
      <c r="CI1389" s="151"/>
      <c r="CJ1389" s="151"/>
      <c r="CK1389" s="151"/>
      <c r="CL1389" s="151"/>
      <c r="CM1389" s="151"/>
      <c r="CN1389" s="151"/>
      <c r="CO1389" s="151"/>
    </row>
    <row r="1390" spans="1:93" s="120" customFormat="1" ht="24" hidden="1">
      <c r="A1390" s="91"/>
      <c r="B1390" s="156">
        <v>2025</v>
      </c>
      <c r="C1390" s="156">
        <v>8308</v>
      </c>
      <c r="D1390" s="156">
        <v>2</v>
      </c>
      <c r="E1390" s="156">
        <v>5</v>
      </c>
      <c r="F1390" s="156">
        <v>14</v>
      </c>
      <c r="G1390" s="156"/>
      <c r="H1390" s="156">
        <v>5000</v>
      </c>
      <c r="I1390" s="156">
        <v>5600</v>
      </c>
      <c r="J1390" s="156">
        <v>564</v>
      </c>
      <c r="K1390" s="157">
        <v>1250</v>
      </c>
      <c r="L1390" s="158"/>
      <c r="M1390" s="159" t="s">
        <v>1100</v>
      </c>
      <c r="N1390" s="160">
        <v>0</v>
      </c>
      <c r="O1390" s="160">
        <v>0</v>
      </c>
      <c r="P1390" s="161">
        <f t="shared" si="1370"/>
        <v>0</v>
      </c>
      <c r="Q1390" s="160">
        <v>0</v>
      </c>
      <c r="R1390" s="160">
        <v>0</v>
      </c>
      <c r="S1390" s="161">
        <f t="shared" si="1371"/>
        <v>0</v>
      </c>
      <c r="T1390" s="161">
        <f t="shared" si="1372"/>
        <v>0</v>
      </c>
      <c r="U1390" s="162" t="s">
        <v>111</v>
      </c>
      <c r="V1390" s="163"/>
      <c r="W1390" s="164"/>
      <c r="X1390" s="165" t="s">
        <v>58</v>
      </c>
      <c r="Y1390" s="166">
        <v>0</v>
      </c>
      <c r="Z1390" s="166">
        <v>0</v>
      </c>
      <c r="AA1390" s="166">
        <v>0</v>
      </c>
      <c r="AB1390" s="166">
        <v>0</v>
      </c>
      <c r="AC1390" s="166">
        <v>0</v>
      </c>
      <c r="AD1390" s="166">
        <v>0</v>
      </c>
      <c r="AE1390" s="166">
        <v>0</v>
      </c>
      <c r="AF1390" s="166">
        <v>0</v>
      </c>
      <c r="AG1390" s="166">
        <v>0</v>
      </c>
      <c r="AH1390" s="166">
        <v>0</v>
      </c>
      <c r="AI1390" s="166">
        <v>0</v>
      </c>
      <c r="AJ1390" s="166">
        <v>0</v>
      </c>
      <c r="AK1390" s="160">
        <f t="shared" ref="AK1390:AL1391" si="1419">N1390+Y1390-AE1390</f>
        <v>0</v>
      </c>
      <c r="AL1390" s="160">
        <f t="shared" si="1419"/>
        <v>0</v>
      </c>
      <c r="AM1390" s="161">
        <f t="shared" si="1417"/>
        <v>0</v>
      </c>
      <c r="AN1390" s="160">
        <f t="shared" ref="AN1390:AO1391" si="1420">Q1390+AA1390-AG1390</f>
        <v>0</v>
      </c>
      <c r="AO1390" s="160">
        <f t="shared" si="1420"/>
        <v>0</v>
      </c>
      <c r="AP1390" s="161">
        <f t="shared" si="1418"/>
        <v>0</v>
      </c>
      <c r="AQ1390" s="161">
        <f t="shared" si="1373"/>
        <v>0</v>
      </c>
      <c r="AR1390" s="166">
        <v>0</v>
      </c>
      <c r="AS1390" s="166">
        <v>0</v>
      </c>
      <c r="AT1390" s="161">
        <f t="shared" si="1390"/>
        <v>0</v>
      </c>
      <c r="AU1390" s="166">
        <v>0</v>
      </c>
      <c r="AV1390" s="166">
        <v>0</v>
      </c>
      <c r="AW1390" s="161">
        <f t="shared" si="1391"/>
        <v>0</v>
      </c>
      <c r="AX1390" s="161">
        <f t="shared" si="1392"/>
        <v>0</v>
      </c>
      <c r="AY1390" s="166">
        <v>0</v>
      </c>
      <c r="AZ1390" s="166">
        <v>0</v>
      </c>
      <c r="BA1390" s="161">
        <f t="shared" si="1393"/>
        <v>0</v>
      </c>
      <c r="BB1390" s="166">
        <v>0</v>
      </c>
      <c r="BC1390" s="166">
        <v>0</v>
      </c>
      <c r="BD1390" s="161">
        <f t="shared" si="1394"/>
        <v>0</v>
      </c>
      <c r="BE1390" s="161">
        <f t="shared" si="1395"/>
        <v>0</v>
      </c>
      <c r="BF1390" s="166">
        <v>0</v>
      </c>
      <c r="BG1390" s="166">
        <v>0</v>
      </c>
      <c r="BH1390" s="161">
        <f t="shared" si="1396"/>
        <v>0</v>
      </c>
      <c r="BI1390" s="166">
        <v>0</v>
      </c>
      <c r="BJ1390" s="166">
        <v>0</v>
      </c>
      <c r="BK1390" s="161">
        <f t="shared" si="1397"/>
        <v>0</v>
      </c>
      <c r="BL1390" s="161">
        <f t="shared" si="1398"/>
        <v>0</v>
      </c>
      <c r="BM1390" s="166">
        <v>0</v>
      </c>
      <c r="BN1390" s="166">
        <v>0</v>
      </c>
      <c r="BO1390" s="161">
        <f t="shared" si="1399"/>
        <v>0</v>
      </c>
      <c r="BP1390" s="166">
        <v>0</v>
      </c>
      <c r="BQ1390" s="166">
        <v>0</v>
      </c>
      <c r="BR1390" s="161">
        <f t="shared" si="1400"/>
        <v>0</v>
      </c>
      <c r="BS1390" s="161">
        <f t="shared" si="1401"/>
        <v>0</v>
      </c>
      <c r="BT1390" s="166">
        <v>0</v>
      </c>
      <c r="BU1390" s="166">
        <v>0</v>
      </c>
      <c r="BV1390" s="161">
        <f t="shared" si="1402"/>
        <v>0</v>
      </c>
      <c r="BW1390" s="166">
        <v>0</v>
      </c>
      <c r="BX1390" s="166">
        <v>0</v>
      </c>
      <c r="BY1390" s="161">
        <f t="shared" si="1403"/>
        <v>0</v>
      </c>
      <c r="BZ1390" s="161">
        <f t="shared" si="1404"/>
        <v>0</v>
      </c>
      <c r="CA1390" s="160">
        <f t="shared" ref="CA1390:CB1391" si="1421">AK1390-AR1390-AY1390-BF1390-BM1390-BT1390</f>
        <v>0</v>
      </c>
      <c r="CB1390" s="160">
        <f t="shared" si="1421"/>
        <v>0</v>
      </c>
      <c r="CC1390" s="161">
        <f t="shared" si="1405"/>
        <v>0</v>
      </c>
      <c r="CD1390" s="160">
        <f t="shared" ref="CD1390:CE1391" si="1422">AN1390-AU1390-BB1390-BI1390-BP1390-BW1390</f>
        <v>0</v>
      </c>
      <c r="CE1390" s="160">
        <f t="shared" si="1422"/>
        <v>0</v>
      </c>
      <c r="CF1390" s="161">
        <f t="shared" si="1406"/>
        <v>0</v>
      </c>
      <c r="CG1390" s="161">
        <f t="shared" si="1407"/>
        <v>0</v>
      </c>
      <c r="CH1390" s="160">
        <f t="shared" ref="CH1390:CI1391" si="1423">V1390+AC1390-AI1390</f>
        <v>0</v>
      </c>
      <c r="CI1390" s="160">
        <f t="shared" si="1423"/>
        <v>0</v>
      </c>
      <c r="CJ1390" s="166">
        <v>0</v>
      </c>
      <c r="CK1390" s="166">
        <v>0</v>
      </c>
      <c r="CL1390" s="166">
        <v>0</v>
      </c>
      <c r="CM1390" s="166">
        <v>0</v>
      </c>
      <c r="CN1390" s="160">
        <f t="shared" ref="CN1390:CO1391" si="1424">CH1390-CJ1390-CL1390</f>
        <v>0</v>
      </c>
      <c r="CO1390" s="160">
        <f t="shared" si="1424"/>
        <v>0</v>
      </c>
    </row>
    <row r="1391" spans="1:93" s="120" customFormat="1" ht="24" hidden="1">
      <c r="A1391" s="91"/>
      <c r="B1391" s="156">
        <v>2025</v>
      </c>
      <c r="C1391" s="156">
        <v>8308</v>
      </c>
      <c r="D1391" s="156">
        <v>2</v>
      </c>
      <c r="E1391" s="156">
        <v>5</v>
      </c>
      <c r="F1391" s="156">
        <v>14</v>
      </c>
      <c r="G1391" s="156"/>
      <c r="H1391" s="156">
        <v>5000</v>
      </c>
      <c r="I1391" s="156">
        <v>5600</v>
      </c>
      <c r="J1391" s="156">
        <v>564</v>
      </c>
      <c r="K1391" s="157">
        <v>1249</v>
      </c>
      <c r="L1391" s="158"/>
      <c r="M1391" s="159" t="s">
        <v>1101</v>
      </c>
      <c r="N1391" s="160">
        <v>0</v>
      </c>
      <c r="O1391" s="160">
        <v>0</v>
      </c>
      <c r="P1391" s="161">
        <f t="shared" si="1370"/>
        <v>0</v>
      </c>
      <c r="Q1391" s="160">
        <v>0</v>
      </c>
      <c r="R1391" s="160">
        <v>0</v>
      </c>
      <c r="S1391" s="161">
        <f t="shared" si="1371"/>
        <v>0</v>
      </c>
      <c r="T1391" s="161">
        <f t="shared" si="1372"/>
        <v>0</v>
      </c>
      <c r="U1391" s="162" t="s">
        <v>111</v>
      </c>
      <c r="V1391" s="163"/>
      <c r="W1391" s="164"/>
      <c r="X1391" s="165" t="s">
        <v>58</v>
      </c>
      <c r="Y1391" s="166">
        <v>0</v>
      </c>
      <c r="Z1391" s="166">
        <v>0</v>
      </c>
      <c r="AA1391" s="166">
        <v>0</v>
      </c>
      <c r="AB1391" s="166">
        <v>0</v>
      </c>
      <c r="AC1391" s="166">
        <v>0</v>
      </c>
      <c r="AD1391" s="166">
        <v>0</v>
      </c>
      <c r="AE1391" s="166">
        <v>0</v>
      </c>
      <c r="AF1391" s="166">
        <v>0</v>
      </c>
      <c r="AG1391" s="166">
        <v>0</v>
      </c>
      <c r="AH1391" s="166">
        <v>0</v>
      </c>
      <c r="AI1391" s="166">
        <v>0</v>
      </c>
      <c r="AJ1391" s="166">
        <v>0</v>
      </c>
      <c r="AK1391" s="160">
        <f t="shared" si="1419"/>
        <v>0</v>
      </c>
      <c r="AL1391" s="160">
        <f t="shared" si="1419"/>
        <v>0</v>
      </c>
      <c r="AM1391" s="161">
        <f t="shared" si="1417"/>
        <v>0</v>
      </c>
      <c r="AN1391" s="160">
        <f t="shared" si="1420"/>
        <v>0</v>
      </c>
      <c r="AO1391" s="160">
        <f t="shared" si="1420"/>
        <v>0</v>
      </c>
      <c r="AP1391" s="161">
        <f t="shared" si="1418"/>
        <v>0</v>
      </c>
      <c r="AQ1391" s="161">
        <f t="shared" si="1373"/>
        <v>0</v>
      </c>
      <c r="AR1391" s="166">
        <v>0</v>
      </c>
      <c r="AS1391" s="166">
        <v>0</v>
      </c>
      <c r="AT1391" s="161">
        <f t="shared" si="1390"/>
        <v>0</v>
      </c>
      <c r="AU1391" s="166">
        <v>0</v>
      </c>
      <c r="AV1391" s="166">
        <v>0</v>
      </c>
      <c r="AW1391" s="161">
        <f t="shared" si="1391"/>
        <v>0</v>
      </c>
      <c r="AX1391" s="161">
        <f t="shared" si="1392"/>
        <v>0</v>
      </c>
      <c r="AY1391" s="166">
        <v>0</v>
      </c>
      <c r="AZ1391" s="166">
        <v>0</v>
      </c>
      <c r="BA1391" s="161">
        <f t="shared" si="1393"/>
        <v>0</v>
      </c>
      <c r="BB1391" s="166">
        <v>0</v>
      </c>
      <c r="BC1391" s="166">
        <v>0</v>
      </c>
      <c r="BD1391" s="161">
        <f t="shared" si="1394"/>
        <v>0</v>
      </c>
      <c r="BE1391" s="161">
        <f t="shared" si="1395"/>
        <v>0</v>
      </c>
      <c r="BF1391" s="166">
        <v>0</v>
      </c>
      <c r="BG1391" s="166">
        <v>0</v>
      </c>
      <c r="BH1391" s="161">
        <f t="shared" si="1396"/>
        <v>0</v>
      </c>
      <c r="BI1391" s="166">
        <v>0</v>
      </c>
      <c r="BJ1391" s="166">
        <v>0</v>
      </c>
      <c r="BK1391" s="161">
        <f t="shared" si="1397"/>
        <v>0</v>
      </c>
      <c r="BL1391" s="161">
        <f t="shared" si="1398"/>
        <v>0</v>
      </c>
      <c r="BM1391" s="166">
        <v>0</v>
      </c>
      <c r="BN1391" s="166">
        <v>0</v>
      </c>
      <c r="BO1391" s="161">
        <f t="shared" si="1399"/>
        <v>0</v>
      </c>
      <c r="BP1391" s="166">
        <v>0</v>
      </c>
      <c r="BQ1391" s="166">
        <v>0</v>
      </c>
      <c r="BR1391" s="161">
        <f t="shared" si="1400"/>
        <v>0</v>
      </c>
      <c r="BS1391" s="161">
        <f t="shared" si="1401"/>
        <v>0</v>
      </c>
      <c r="BT1391" s="166">
        <v>0</v>
      </c>
      <c r="BU1391" s="166">
        <v>0</v>
      </c>
      <c r="BV1391" s="161">
        <f t="shared" si="1402"/>
        <v>0</v>
      </c>
      <c r="BW1391" s="166">
        <v>0</v>
      </c>
      <c r="BX1391" s="166">
        <v>0</v>
      </c>
      <c r="BY1391" s="161">
        <f t="shared" si="1403"/>
        <v>0</v>
      </c>
      <c r="BZ1391" s="161">
        <f t="shared" si="1404"/>
        <v>0</v>
      </c>
      <c r="CA1391" s="160">
        <f t="shared" si="1421"/>
        <v>0</v>
      </c>
      <c r="CB1391" s="160">
        <f t="shared" si="1421"/>
        <v>0</v>
      </c>
      <c r="CC1391" s="161">
        <f t="shared" si="1405"/>
        <v>0</v>
      </c>
      <c r="CD1391" s="160">
        <f t="shared" si="1422"/>
        <v>0</v>
      </c>
      <c r="CE1391" s="160">
        <f t="shared" si="1422"/>
        <v>0</v>
      </c>
      <c r="CF1391" s="161">
        <f t="shared" si="1406"/>
        <v>0</v>
      </c>
      <c r="CG1391" s="161">
        <f t="shared" si="1407"/>
        <v>0</v>
      </c>
      <c r="CH1391" s="160">
        <f t="shared" si="1423"/>
        <v>0</v>
      </c>
      <c r="CI1391" s="160">
        <f t="shared" si="1423"/>
        <v>0</v>
      </c>
      <c r="CJ1391" s="166">
        <v>0</v>
      </c>
      <c r="CK1391" s="166">
        <v>0</v>
      </c>
      <c r="CL1391" s="166">
        <v>0</v>
      </c>
      <c r="CM1391" s="166">
        <v>0</v>
      </c>
      <c r="CN1391" s="160">
        <f t="shared" si="1424"/>
        <v>0</v>
      </c>
      <c r="CO1391" s="160">
        <f t="shared" si="1424"/>
        <v>0</v>
      </c>
    </row>
    <row r="1392" spans="1:93" s="120" customFormat="1" ht="24" hidden="1">
      <c r="A1392" s="91"/>
      <c r="B1392" s="147">
        <v>2025</v>
      </c>
      <c r="C1392" s="147">
        <v>8308</v>
      </c>
      <c r="D1392" s="147">
        <v>2</v>
      </c>
      <c r="E1392" s="147">
        <v>5</v>
      </c>
      <c r="F1392" s="147">
        <v>14</v>
      </c>
      <c r="G1392" s="147"/>
      <c r="H1392" s="147">
        <v>5000</v>
      </c>
      <c r="I1392" s="147">
        <v>5600</v>
      </c>
      <c r="J1392" s="147">
        <v>565</v>
      </c>
      <c r="K1392" s="148" t="s">
        <v>51</v>
      </c>
      <c r="L1392" s="149"/>
      <c r="M1392" s="150" t="s">
        <v>629</v>
      </c>
      <c r="N1392" s="151">
        <f>SUM(N1393:N1393)</f>
        <v>0</v>
      </c>
      <c r="O1392" s="151">
        <f>SUM(O1393:O1393)</f>
        <v>0</v>
      </c>
      <c r="P1392" s="151">
        <f t="shared" si="1370"/>
        <v>0</v>
      </c>
      <c r="Q1392" s="151">
        <f>SUM(Q1393:Q1393)</f>
        <v>0</v>
      </c>
      <c r="R1392" s="151">
        <f>SUM(R1393:R1393)</f>
        <v>0</v>
      </c>
      <c r="S1392" s="151">
        <f t="shared" si="1371"/>
        <v>0</v>
      </c>
      <c r="T1392" s="151">
        <f t="shared" si="1372"/>
        <v>0</v>
      </c>
      <c r="U1392" s="152"/>
      <c r="V1392" s="153"/>
      <c r="W1392" s="154"/>
      <c r="X1392" s="155"/>
      <c r="Y1392" s="151">
        <f t="shared" ref="Y1392:AL1392" si="1425">SUM(Y1393:Y1393)</f>
        <v>0</v>
      </c>
      <c r="Z1392" s="151">
        <f t="shared" si="1425"/>
        <v>0</v>
      </c>
      <c r="AA1392" s="151">
        <f t="shared" si="1425"/>
        <v>0</v>
      </c>
      <c r="AB1392" s="151">
        <f t="shared" si="1425"/>
        <v>0</v>
      </c>
      <c r="AC1392" s="151">
        <f t="shared" si="1425"/>
        <v>0</v>
      </c>
      <c r="AD1392" s="151">
        <f t="shared" si="1425"/>
        <v>0</v>
      </c>
      <c r="AE1392" s="151">
        <f t="shared" si="1425"/>
        <v>0</v>
      </c>
      <c r="AF1392" s="151">
        <f t="shared" si="1425"/>
        <v>0</v>
      </c>
      <c r="AG1392" s="151">
        <f t="shared" si="1425"/>
        <v>0</v>
      </c>
      <c r="AH1392" s="151">
        <f t="shared" si="1425"/>
        <v>0</v>
      </c>
      <c r="AI1392" s="151">
        <f t="shared" si="1425"/>
        <v>0</v>
      </c>
      <c r="AJ1392" s="151">
        <f t="shared" si="1425"/>
        <v>0</v>
      </c>
      <c r="AK1392" s="151">
        <f t="shared" si="1425"/>
        <v>0</v>
      </c>
      <c r="AL1392" s="151">
        <f t="shared" si="1425"/>
        <v>0</v>
      </c>
      <c r="AM1392" s="151">
        <f t="shared" si="1417"/>
        <v>0</v>
      </c>
      <c r="AN1392" s="151">
        <f>SUM(AN1393:AN1393)</f>
        <v>0</v>
      </c>
      <c r="AO1392" s="151">
        <f>SUM(AO1393:AO1393)</f>
        <v>0</v>
      </c>
      <c r="AP1392" s="151">
        <f t="shared" si="1418"/>
        <v>0</v>
      </c>
      <c r="AQ1392" s="151">
        <f t="shared" si="1373"/>
        <v>0</v>
      </c>
      <c r="AR1392" s="151">
        <f>SUM(AR1393:AR1393)</f>
        <v>0</v>
      </c>
      <c r="AS1392" s="151">
        <f>SUM(AS1393:AS1393)</f>
        <v>0</v>
      </c>
      <c r="AT1392" s="151">
        <f t="shared" si="1390"/>
        <v>0</v>
      </c>
      <c r="AU1392" s="151">
        <f>SUM(AU1393:AU1393)</f>
        <v>0</v>
      </c>
      <c r="AV1392" s="151">
        <f>SUM(AV1393:AV1393)</f>
        <v>0</v>
      </c>
      <c r="AW1392" s="151">
        <f t="shared" si="1391"/>
        <v>0</v>
      </c>
      <c r="AX1392" s="151">
        <f t="shared" si="1392"/>
        <v>0</v>
      </c>
      <c r="AY1392" s="151">
        <f>SUM(AY1393:AY1393)</f>
        <v>0</v>
      </c>
      <c r="AZ1392" s="151">
        <f>SUM(AZ1393:AZ1393)</f>
        <v>0</v>
      </c>
      <c r="BA1392" s="151">
        <f t="shared" si="1393"/>
        <v>0</v>
      </c>
      <c r="BB1392" s="151">
        <f>SUM(BB1393:BB1393)</f>
        <v>0</v>
      </c>
      <c r="BC1392" s="151">
        <f>SUM(BC1393:BC1393)</f>
        <v>0</v>
      </c>
      <c r="BD1392" s="151">
        <f t="shared" si="1394"/>
        <v>0</v>
      </c>
      <c r="BE1392" s="151">
        <f t="shared" si="1395"/>
        <v>0</v>
      </c>
      <c r="BF1392" s="151">
        <f>SUM(BF1393:BF1393)</f>
        <v>0</v>
      </c>
      <c r="BG1392" s="151">
        <f>SUM(BG1393:BG1393)</f>
        <v>0</v>
      </c>
      <c r="BH1392" s="151">
        <f t="shared" si="1396"/>
        <v>0</v>
      </c>
      <c r="BI1392" s="151">
        <f>SUM(BI1393:BI1393)</f>
        <v>0</v>
      </c>
      <c r="BJ1392" s="151">
        <f>SUM(BJ1393:BJ1393)</f>
        <v>0</v>
      </c>
      <c r="BK1392" s="151">
        <f t="shared" si="1397"/>
        <v>0</v>
      </c>
      <c r="BL1392" s="151">
        <f t="shared" si="1398"/>
        <v>0</v>
      </c>
      <c r="BM1392" s="151">
        <f>SUM(BM1393:BM1393)</f>
        <v>0</v>
      </c>
      <c r="BN1392" s="151">
        <f>SUM(BN1393:BN1393)</f>
        <v>0</v>
      </c>
      <c r="BO1392" s="151">
        <f t="shared" si="1399"/>
        <v>0</v>
      </c>
      <c r="BP1392" s="151">
        <f>SUM(BP1393:BP1393)</f>
        <v>0</v>
      </c>
      <c r="BQ1392" s="151">
        <f>SUM(BQ1393:BQ1393)</f>
        <v>0</v>
      </c>
      <c r="BR1392" s="151">
        <f t="shared" si="1400"/>
        <v>0</v>
      </c>
      <c r="BS1392" s="151">
        <f t="shared" si="1401"/>
        <v>0</v>
      </c>
      <c r="BT1392" s="151">
        <f>SUM(BT1393:BT1393)</f>
        <v>0</v>
      </c>
      <c r="BU1392" s="151">
        <f>SUM(BU1393:BU1393)</f>
        <v>0</v>
      </c>
      <c r="BV1392" s="151">
        <f t="shared" si="1402"/>
        <v>0</v>
      </c>
      <c r="BW1392" s="151">
        <f>SUM(BW1393:BW1393)</f>
        <v>0</v>
      </c>
      <c r="BX1392" s="151">
        <f>SUM(BX1393:BX1393)</f>
        <v>0</v>
      </c>
      <c r="BY1392" s="151">
        <f t="shared" si="1403"/>
        <v>0</v>
      </c>
      <c r="BZ1392" s="151">
        <f t="shared" si="1404"/>
        <v>0</v>
      </c>
      <c r="CA1392" s="151">
        <f>SUM(CA1393:CA1393)</f>
        <v>0</v>
      </c>
      <c r="CB1392" s="151">
        <f>SUM(CB1393:CB1393)</f>
        <v>0</v>
      </c>
      <c r="CC1392" s="151">
        <f t="shared" si="1405"/>
        <v>0</v>
      </c>
      <c r="CD1392" s="151">
        <f>SUM(CD1393:CD1393)</f>
        <v>0</v>
      </c>
      <c r="CE1392" s="151">
        <f>SUM(CE1393:CE1393)</f>
        <v>0</v>
      </c>
      <c r="CF1392" s="151">
        <f t="shared" si="1406"/>
        <v>0</v>
      </c>
      <c r="CG1392" s="151">
        <f t="shared" si="1407"/>
        <v>0</v>
      </c>
      <c r="CH1392" s="151"/>
      <c r="CI1392" s="151"/>
      <c r="CJ1392" s="151"/>
      <c r="CK1392" s="151"/>
      <c r="CL1392" s="151"/>
      <c r="CM1392" s="151"/>
      <c r="CN1392" s="151"/>
      <c r="CO1392" s="151"/>
    </row>
    <row r="1393" spans="1:93" s="120" customFormat="1" ht="24" hidden="1">
      <c r="A1393" s="91"/>
      <c r="B1393" s="156">
        <v>2025</v>
      </c>
      <c r="C1393" s="156">
        <v>8308</v>
      </c>
      <c r="D1393" s="156">
        <v>2</v>
      </c>
      <c r="E1393" s="156">
        <v>5</v>
      </c>
      <c r="F1393" s="156">
        <v>14</v>
      </c>
      <c r="G1393" s="156"/>
      <c r="H1393" s="156">
        <v>5000</v>
      </c>
      <c r="I1393" s="156">
        <v>5600</v>
      </c>
      <c r="J1393" s="156">
        <v>565</v>
      </c>
      <c r="K1393" s="157">
        <v>1229</v>
      </c>
      <c r="L1393" s="158"/>
      <c r="M1393" s="159" t="s">
        <v>1102</v>
      </c>
      <c r="N1393" s="160">
        <v>0</v>
      </c>
      <c r="O1393" s="160">
        <v>0</v>
      </c>
      <c r="P1393" s="161">
        <f t="shared" si="1370"/>
        <v>0</v>
      </c>
      <c r="Q1393" s="160">
        <v>0</v>
      </c>
      <c r="R1393" s="160">
        <v>0</v>
      </c>
      <c r="S1393" s="161">
        <f t="shared" si="1371"/>
        <v>0</v>
      </c>
      <c r="T1393" s="161">
        <f t="shared" si="1372"/>
        <v>0</v>
      </c>
      <c r="U1393" s="162" t="s">
        <v>111</v>
      </c>
      <c r="V1393" s="163"/>
      <c r="W1393" s="164"/>
      <c r="X1393" s="165" t="s">
        <v>58</v>
      </c>
      <c r="Y1393" s="166">
        <v>0</v>
      </c>
      <c r="Z1393" s="166">
        <v>0</v>
      </c>
      <c r="AA1393" s="166">
        <v>0</v>
      </c>
      <c r="AB1393" s="166">
        <v>0</v>
      </c>
      <c r="AC1393" s="166">
        <v>0</v>
      </c>
      <c r="AD1393" s="166">
        <v>0</v>
      </c>
      <c r="AE1393" s="166">
        <v>0</v>
      </c>
      <c r="AF1393" s="166">
        <v>0</v>
      </c>
      <c r="AG1393" s="166">
        <v>0</v>
      </c>
      <c r="AH1393" s="166">
        <v>0</v>
      </c>
      <c r="AI1393" s="166">
        <v>0</v>
      </c>
      <c r="AJ1393" s="166">
        <v>0</v>
      </c>
      <c r="AK1393" s="160">
        <f>N1393+Y1393-AE1393</f>
        <v>0</v>
      </c>
      <c r="AL1393" s="160">
        <f>O1393+Z1393-AF1393</f>
        <v>0</v>
      </c>
      <c r="AM1393" s="161">
        <f t="shared" si="1417"/>
        <v>0</v>
      </c>
      <c r="AN1393" s="160">
        <f>Q1393+AA1393-AG1393</f>
        <v>0</v>
      </c>
      <c r="AO1393" s="160">
        <f>R1393+AB1393-AH1393</f>
        <v>0</v>
      </c>
      <c r="AP1393" s="161">
        <f t="shared" si="1418"/>
        <v>0</v>
      </c>
      <c r="AQ1393" s="161">
        <f t="shared" si="1373"/>
        <v>0</v>
      </c>
      <c r="AR1393" s="166">
        <v>0</v>
      </c>
      <c r="AS1393" s="166">
        <v>0</v>
      </c>
      <c r="AT1393" s="161">
        <f t="shared" si="1390"/>
        <v>0</v>
      </c>
      <c r="AU1393" s="166">
        <v>0</v>
      </c>
      <c r="AV1393" s="166">
        <v>0</v>
      </c>
      <c r="AW1393" s="161">
        <f t="shared" si="1391"/>
        <v>0</v>
      </c>
      <c r="AX1393" s="161">
        <f t="shared" si="1392"/>
        <v>0</v>
      </c>
      <c r="AY1393" s="166">
        <v>0</v>
      </c>
      <c r="AZ1393" s="166">
        <v>0</v>
      </c>
      <c r="BA1393" s="161">
        <f t="shared" si="1393"/>
        <v>0</v>
      </c>
      <c r="BB1393" s="166">
        <v>0</v>
      </c>
      <c r="BC1393" s="166">
        <v>0</v>
      </c>
      <c r="BD1393" s="161">
        <f t="shared" si="1394"/>
        <v>0</v>
      </c>
      <c r="BE1393" s="161">
        <f t="shared" si="1395"/>
        <v>0</v>
      </c>
      <c r="BF1393" s="166">
        <v>0</v>
      </c>
      <c r="BG1393" s="166">
        <v>0</v>
      </c>
      <c r="BH1393" s="161">
        <f t="shared" si="1396"/>
        <v>0</v>
      </c>
      <c r="BI1393" s="166">
        <v>0</v>
      </c>
      <c r="BJ1393" s="166">
        <v>0</v>
      </c>
      <c r="BK1393" s="161">
        <f t="shared" si="1397"/>
        <v>0</v>
      </c>
      <c r="BL1393" s="161">
        <f t="shared" si="1398"/>
        <v>0</v>
      </c>
      <c r="BM1393" s="166">
        <v>0</v>
      </c>
      <c r="BN1393" s="166">
        <v>0</v>
      </c>
      <c r="BO1393" s="161">
        <f t="shared" si="1399"/>
        <v>0</v>
      </c>
      <c r="BP1393" s="166">
        <v>0</v>
      </c>
      <c r="BQ1393" s="166">
        <v>0</v>
      </c>
      <c r="BR1393" s="161">
        <f t="shared" si="1400"/>
        <v>0</v>
      </c>
      <c r="BS1393" s="161">
        <f t="shared" si="1401"/>
        <v>0</v>
      </c>
      <c r="BT1393" s="166">
        <v>0</v>
      </c>
      <c r="BU1393" s="166">
        <v>0</v>
      </c>
      <c r="BV1393" s="161">
        <f t="shared" si="1402"/>
        <v>0</v>
      </c>
      <c r="BW1393" s="166">
        <v>0</v>
      </c>
      <c r="BX1393" s="166">
        <v>0</v>
      </c>
      <c r="BY1393" s="161">
        <f t="shared" si="1403"/>
        <v>0</v>
      </c>
      <c r="BZ1393" s="161">
        <f t="shared" si="1404"/>
        <v>0</v>
      </c>
      <c r="CA1393" s="160">
        <f>AK1393-AR1393-AY1393-BF1393-BM1393-BT1393</f>
        <v>0</v>
      </c>
      <c r="CB1393" s="160">
        <f>AL1393-AS1393-AZ1393-BG1393-BN1393-BU1393</f>
        <v>0</v>
      </c>
      <c r="CC1393" s="161">
        <f t="shared" si="1405"/>
        <v>0</v>
      </c>
      <c r="CD1393" s="160">
        <f>AN1393-AU1393-BB1393-BI1393-BP1393-BW1393</f>
        <v>0</v>
      </c>
      <c r="CE1393" s="160">
        <f>AO1393-AV1393-BC1393-BJ1393-BQ1393-BX1393</f>
        <v>0</v>
      </c>
      <c r="CF1393" s="161">
        <f t="shared" si="1406"/>
        <v>0</v>
      </c>
      <c r="CG1393" s="161">
        <f t="shared" si="1407"/>
        <v>0</v>
      </c>
      <c r="CH1393" s="160">
        <f>V1393+AC1393-AI1393</f>
        <v>0</v>
      </c>
      <c r="CI1393" s="160">
        <f>W1393+AD1393-AJ1393</f>
        <v>0</v>
      </c>
      <c r="CJ1393" s="166">
        <v>0</v>
      </c>
      <c r="CK1393" s="166">
        <v>0</v>
      </c>
      <c r="CL1393" s="166">
        <v>0</v>
      </c>
      <c r="CM1393" s="166">
        <v>0</v>
      </c>
      <c r="CN1393" s="160">
        <f>CH1393-CJ1393-CL1393</f>
        <v>0</v>
      </c>
      <c r="CO1393" s="160">
        <f>CI1393-CK1393-CM1393</f>
        <v>0</v>
      </c>
    </row>
    <row r="1394" spans="1:93" s="120" customFormat="1" ht="24" hidden="1">
      <c r="A1394" s="91"/>
      <c r="B1394" s="147">
        <v>2025</v>
      </c>
      <c r="C1394" s="147">
        <v>8308</v>
      </c>
      <c r="D1394" s="147">
        <v>2</v>
      </c>
      <c r="E1394" s="147">
        <v>5</v>
      </c>
      <c r="F1394" s="147">
        <v>14</v>
      </c>
      <c r="G1394" s="147"/>
      <c r="H1394" s="147">
        <v>5000</v>
      </c>
      <c r="I1394" s="147">
        <v>5600</v>
      </c>
      <c r="J1394" s="147">
        <v>569</v>
      </c>
      <c r="K1394" s="148" t="s">
        <v>51</v>
      </c>
      <c r="L1394" s="149"/>
      <c r="M1394" s="150" t="s">
        <v>635</v>
      </c>
      <c r="N1394" s="151">
        <f>SUM(N1395:N1397)</f>
        <v>0</v>
      </c>
      <c r="O1394" s="151">
        <f>SUM(O1395:O1397)</f>
        <v>0</v>
      </c>
      <c r="P1394" s="151">
        <f t="shared" si="1370"/>
        <v>0</v>
      </c>
      <c r="Q1394" s="151">
        <f>SUM(Q1395:Q1397)</f>
        <v>0</v>
      </c>
      <c r="R1394" s="151">
        <f>SUM(R1395:R1397)</f>
        <v>0</v>
      </c>
      <c r="S1394" s="151">
        <f t="shared" si="1371"/>
        <v>0</v>
      </c>
      <c r="T1394" s="151">
        <f t="shared" si="1372"/>
        <v>0</v>
      </c>
      <c r="U1394" s="152"/>
      <c r="V1394" s="153"/>
      <c r="W1394" s="154"/>
      <c r="X1394" s="155"/>
      <c r="Y1394" s="151">
        <f t="shared" ref="Y1394:AL1394" si="1426">SUM(Y1395:Y1397)</f>
        <v>0</v>
      </c>
      <c r="Z1394" s="151">
        <f t="shared" si="1426"/>
        <v>0</v>
      </c>
      <c r="AA1394" s="151">
        <f t="shared" si="1426"/>
        <v>0</v>
      </c>
      <c r="AB1394" s="151">
        <f t="shared" si="1426"/>
        <v>0</v>
      </c>
      <c r="AC1394" s="151">
        <f t="shared" si="1426"/>
        <v>0</v>
      </c>
      <c r="AD1394" s="151">
        <f t="shared" si="1426"/>
        <v>0</v>
      </c>
      <c r="AE1394" s="151">
        <f t="shared" si="1426"/>
        <v>0</v>
      </c>
      <c r="AF1394" s="151">
        <f t="shared" si="1426"/>
        <v>0</v>
      </c>
      <c r="AG1394" s="151">
        <f t="shared" si="1426"/>
        <v>0</v>
      </c>
      <c r="AH1394" s="151">
        <f t="shared" si="1426"/>
        <v>0</v>
      </c>
      <c r="AI1394" s="151">
        <f t="shared" si="1426"/>
        <v>0</v>
      </c>
      <c r="AJ1394" s="151">
        <f t="shared" si="1426"/>
        <v>0</v>
      </c>
      <c r="AK1394" s="151">
        <f t="shared" si="1426"/>
        <v>0</v>
      </c>
      <c r="AL1394" s="151">
        <f t="shared" si="1426"/>
        <v>0</v>
      </c>
      <c r="AM1394" s="151">
        <f t="shared" si="1417"/>
        <v>0</v>
      </c>
      <c r="AN1394" s="151">
        <f>SUM(AN1395:AN1397)</f>
        <v>0</v>
      </c>
      <c r="AO1394" s="151">
        <f>SUM(AO1395:AO1397)</f>
        <v>0</v>
      </c>
      <c r="AP1394" s="151">
        <f t="shared" si="1418"/>
        <v>0</v>
      </c>
      <c r="AQ1394" s="151">
        <f t="shared" si="1373"/>
        <v>0</v>
      </c>
      <c r="AR1394" s="151">
        <f>SUM(AR1395:AR1397)</f>
        <v>0</v>
      </c>
      <c r="AS1394" s="151">
        <f>SUM(AS1395:AS1397)</f>
        <v>0</v>
      </c>
      <c r="AT1394" s="151">
        <f t="shared" si="1390"/>
        <v>0</v>
      </c>
      <c r="AU1394" s="151">
        <f>SUM(AU1395:AU1397)</f>
        <v>0</v>
      </c>
      <c r="AV1394" s="151">
        <f>SUM(AV1395:AV1397)</f>
        <v>0</v>
      </c>
      <c r="AW1394" s="151">
        <f t="shared" si="1391"/>
        <v>0</v>
      </c>
      <c r="AX1394" s="151">
        <f t="shared" si="1392"/>
        <v>0</v>
      </c>
      <c r="AY1394" s="151">
        <f>SUM(AY1395:AY1397)</f>
        <v>0</v>
      </c>
      <c r="AZ1394" s="151">
        <f>SUM(AZ1395:AZ1397)</f>
        <v>0</v>
      </c>
      <c r="BA1394" s="151">
        <f t="shared" si="1393"/>
        <v>0</v>
      </c>
      <c r="BB1394" s="151">
        <f>SUM(BB1395:BB1397)</f>
        <v>0</v>
      </c>
      <c r="BC1394" s="151">
        <f>SUM(BC1395:BC1397)</f>
        <v>0</v>
      </c>
      <c r="BD1394" s="151">
        <f t="shared" si="1394"/>
        <v>0</v>
      </c>
      <c r="BE1394" s="151">
        <f t="shared" si="1395"/>
        <v>0</v>
      </c>
      <c r="BF1394" s="151">
        <f>SUM(BF1395:BF1397)</f>
        <v>0</v>
      </c>
      <c r="BG1394" s="151">
        <f>SUM(BG1395:BG1397)</f>
        <v>0</v>
      </c>
      <c r="BH1394" s="151">
        <f t="shared" si="1396"/>
        <v>0</v>
      </c>
      <c r="BI1394" s="151">
        <f>SUM(BI1395:BI1397)</f>
        <v>0</v>
      </c>
      <c r="BJ1394" s="151">
        <f>SUM(BJ1395:BJ1397)</f>
        <v>0</v>
      </c>
      <c r="BK1394" s="151">
        <f t="shared" si="1397"/>
        <v>0</v>
      </c>
      <c r="BL1394" s="151">
        <f t="shared" si="1398"/>
        <v>0</v>
      </c>
      <c r="BM1394" s="151">
        <f>SUM(BM1395:BM1397)</f>
        <v>0</v>
      </c>
      <c r="BN1394" s="151">
        <f>SUM(BN1395:BN1397)</f>
        <v>0</v>
      </c>
      <c r="BO1394" s="151">
        <f t="shared" si="1399"/>
        <v>0</v>
      </c>
      <c r="BP1394" s="151">
        <f>SUM(BP1395:BP1397)</f>
        <v>0</v>
      </c>
      <c r="BQ1394" s="151">
        <f>SUM(BQ1395:BQ1397)</f>
        <v>0</v>
      </c>
      <c r="BR1394" s="151">
        <f t="shared" si="1400"/>
        <v>0</v>
      </c>
      <c r="BS1394" s="151">
        <f t="shared" si="1401"/>
        <v>0</v>
      </c>
      <c r="BT1394" s="151">
        <f>SUM(BT1395:BT1397)</f>
        <v>0</v>
      </c>
      <c r="BU1394" s="151">
        <f>SUM(BU1395:BU1397)</f>
        <v>0</v>
      </c>
      <c r="BV1394" s="151">
        <f t="shared" si="1402"/>
        <v>0</v>
      </c>
      <c r="BW1394" s="151">
        <f>SUM(BW1395:BW1397)</f>
        <v>0</v>
      </c>
      <c r="BX1394" s="151">
        <f>SUM(BX1395:BX1397)</f>
        <v>0</v>
      </c>
      <c r="BY1394" s="151">
        <f t="shared" si="1403"/>
        <v>0</v>
      </c>
      <c r="BZ1394" s="151">
        <f t="shared" si="1404"/>
        <v>0</v>
      </c>
      <c r="CA1394" s="151">
        <f>SUM(CA1395:CA1397)</f>
        <v>0</v>
      </c>
      <c r="CB1394" s="151">
        <f>SUM(CB1395:CB1397)</f>
        <v>0</v>
      </c>
      <c r="CC1394" s="151">
        <f t="shared" si="1405"/>
        <v>0</v>
      </c>
      <c r="CD1394" s="151">
        <f>SUM(CD1395:CD1397)</f>
        <v>0</v>
      </c>
      <c r="CE1394" s="151">
        <f>SUM(CE1395:CE1397)</f>
        <v>0</v>
      </c>
      <c r="CF1394" s="151">
        <f t="shared" si="1406"/>
        <v>0</v>
      </c>
      <c r="CG1394" s="151">
        <f t="shared" si="1407"/>
        <v>0</v>
      </c>
      <c r="CH1394" s="151"/>
      <c r="CI1394" s="151"/>
      <c r="CJ1394" s="151"/>
      <c r="CK1394" s="151"/>
      <c r="CL1394" s="151"/>
      <c r="CM1394" s="151"/>
      <c r="CN1394" s="151"/>
      <c r="CO1394" s="151"/>
    </row>
    <row r="1395" spans="1:93" s="120" customFormat="1" ht="24" hidden="1">
      <c r="A1395" s="91"/>
      <c r="B1395" s="156">
        <v>2025</v>
      </c>
      <c r="C1395" s="156">
        <v>8308</v>
      </c>
      <c r="D1395" s="156">
        <v>2</v>
      </c>
      <c r="E1395" s="156">
        <v>5</v>
      </c>
      <c r="F1395" s="156">
        <v>14</v>
      </c>
      <c r="G1395" s="156"/>
      <c r="H1395" s="156">
        <v>5000</v>
      </c>
      <c r="I1395" s="156">
        <v>5600</v>
      </c>
      <c r="J1395" s="156">
        <v>569</v>
      </c>
      <c r="K1395" s="157">
        <v>575</v>
      </c>
      <c r="L1395" s="158"/>
      <c r="M1395" s="159" t="s">
        <v>1103</v>
      </c>
      <c r="N1395" s="160">
        <v>0</v>
      </c>
      <c r="O1395" s="160">
        <v>0</v>
      </c>
      <c r="P1395" s="161">
        <f t="shared" si="1370"/>
        <v>0</v>
      </c>
      <c r="Q1395" s="160">
        <v>0</v>
      </c>
      <c r="R1395" s="160">
        <v>0</v>
      </c>
      <c r="S1395" s="161">
        <f t="shared" si="1371"/>
        <v>0</v>
      </c>
      <c r="T1395" s="161">
        <f t="shared" si="1372"/>
        <v>0</v>
      </c>
      <c r="U1395" s="162" t="s">
        <v>111</v>
      </c>
      <c r="V1395" s="163"/>
      <c r="W1395" s="164"/>
      <c r="X1395" s="165" t="s">
        <v>58</v>
      </c>
      <c r="Y1395" s="166">
        <v>0</v>
      </c>
      <c r="Z1395" s="166">
        <v>0</v>
      </c>
      <c r="AA1395" s="166">
        <v>0</v>
      </c>
      <c r="AB1395" s="166">
        <v>0</v>
      </c>
      <c r="AC1395" s="166">
        <v>0</v>
      </c>
      <c r="AD1395" s="166">
        <v>0</v>
      </c>
      <c r="AE1395" s="166">
        <v>0</v>
      </c>
      <c r="AF1395" s="166">
        <v>0</v>
      </c>
      <c r="AG1395" s="166">
        <v>0</v>
      </c>
      <c r="AH1395" s="166">
        <v>0</v>
      </c>
      <c r="AI1395" s="166">
        <v>0</v>
      </c>
      <c r="AJ1395" s="166">
        <v>0</v>
      </c>
      <c r="AK1395" s="160">
        <f t="shared" ref="AK1395:AL1397" si="1427">N1395+Y1395-AE1395</f>
        <v>0</v>
      </c>
      <c r="AL1395" s="160">
        <f t="shared" si="1427"/>
        <v>0</v>
      </c>
      <c r="AM1395" s="161">
        <f t="shared" si="1417"/>
        <v>0</v>
      </c>
      <c r="AN1395" s="160">
        <f t="shared" ref="AN1395:AO1397" si="1428">Q1395+AA1395-AG1395</f>
        <v>0</v>
      </c>
      <c r="AO1395" s="160">
        <f t="shared" si="1428"/>
        <v>0</v>
      </c>
      <c r="AP1395" s="161">
        <f t="shared" si="1418"/>
        <v>0</v>
      </c>
      <c r="AQ1395" s="161">
        <f t="shared" si="1373"/>
        <v>0</v>
      </c>
      <c r="AR1395" s="166">
        <v>0</v>
      </c>
      <c r="AS1395" s="166">
        <v>0</v>
      </c>
      <c r="AT1395" s="161">
        <f t="shared" si="1390"/>
        <v>0</v>
      </c>
      <c r="AU1395" s="166">
        <v>0</v>
      </c>
      <c r="AV1395" s="166">
        <v>0</v>
      </c>
      <c r="AW1395" s="161">
        <f t="shared" si="1391"/>
        <v>0</v>
      </c>
      <c r="AX1395" s="161">
        <f t="shared" si="1392"/>
        <v>0</v>
      </c>
      <c r="AY1395" s="166">
        <v>0</v>
      </c>
      <c r="AZ1395" s="166">
        <v>0</v>
      </c>
      <c r="BA1395" s="161">
        <f t="shared" si="1393"/>
        <v>0</v>
      </c>
      <c r="BB1395" s="166">
        <v>0</v>
      </c>
      <c r="BC1395" s="166">
        <v>0</v>
      </c>
      <c r="BD1395" s="161">
        <f t="shared" si="1394"/>
        <v>0</v>
      </c>
      <c r="BE1395" s="161">
        <f t="shared" si="1395"/>
        <v>0</v>
      </c>
      <c r="BF1395" s="166">
        <v>0</v>
      </c>
      <c r="BG1395" s="166">
        <v>0</v>
      </c>
      <c r="BH1395" s="161">
        <f t="shared" si="1396"/>
        <v>0</v>
      </c>
      <c r="BI1395" s="166">
        <v>0</v>
      </c>
      <c r="BJ1395" s="166">
        <v>0</v>
      </c>
      <c r="BK1395" s="161">
        <f t="shared" si="1397"/>
        <v>0</v>
      </c>
      <c r="BL1395" s="161">
        <f t="shared" si="1398"/>
        <v>0</v>
      </c>
      <c r="BM1395" s="166">
        <v>0</v>
      </c>
      <c r="BN1395" s="166">
        <v>0</v>
      </c>
      <c r="BO1395" s="161">
        <f t="shared" si="1399"/>
        <v>0</v>
      </c>
      <c r="BP1395" s="166">
        <v>0</v>
      </c>
      <c r="BQ1395" s="166">
        <v>0</v>
      </c>
      <c r="BR1395" s="161">
        <f t="shared" si="1400"/>
        <v>0</v>
      </c>
      <c r="BS1395" s="161">
        <f t="shared" si="1401"/>
        <v>0</v>
      </c>
      <c r="BT1395" s="166">
        <v>0</v>
      </c>
      <c r="BU1395" s="166">
        <v>0</v>
      </c>
      <c r="BV1395" s="161">
        <f t="shared" si="1402"/>
        <v>0</v>
      </c>
      <c r="BW1395" s="166">
        <v>0</v>
      </c>
      <c r="BX1395" s="166">
        <v>0</v>
      </c>
      <c r="BY1395" s="161">
        <f t="shared" si="1403"/>
        <v>0</v>
      </c>
      <c r="BZ1395" s="161">
        <f t="shared" si="1404"/>
        <v>0</v>
      </c>
      <c r="CA1395" s="160">
        <f t="shared" ref="CA1395:CB1397" si="1429">AK1395-AR1395-AY1395-BF1395-BM1395-BT1395</f>
        <v>0</v>
      </c>
      <c r="CB1395" s="160">
        <f t="shared" si="1429"/>
        <v>0</v>
      </c>
      <c r="CC1395" s="161">
        <f t="shared" si="1405"/>
        <v>0</v>
      </c>
      <c r="CD1395" s="160">
        <f t="shared" ref="CD1395:CE1397" si="1430">AN1395-AU1395-BB1395-BI1395-BP1395-BW1395</f>
        <v>0</v>
      </c>
      <c r="CE1395" s="160">
        <f t="shared" si="1430"/>
        <v>0</v>
      </c>
      <c r="CF1395" s="161">
        <f t="shared" si="1406"/>
        <v>0</v>
      </c>
      <c r="CG1395" s="161">
        <f t="shared" si="1407"/>
        <v>0</v>
      </c>
      <c r="CH1395" s="160">
        <f t="shared" ref="CH1395:CI1397" si="1431">V1395+AC1395-AI1395</f>
        <v>0</v>
      </c>
      <c r="CI1395" s="160">
        <f t="shared" si="1431"/>
        <v>0</v>
      </c>
      <c r="CJ1395" s="166">
        <v>0</v>
      </c>
      <c r="CK1395" s="166">
        <v>0</v>
      </c>
      <c r="CL1395" s="166">
        <v>0</v>
      </c>
      <c r="CM1395" s="166">
        <v>0</v>
      </c>
      <c r="CN1395" s="160">
        <f t="shared" ref="CN1395:CO1397" si="1432">CH1395-CJ1395-CL1395</f>
        <v>0</v>
      </c>
      <c r="CO1395" s="160">
        <f t="shared" si="1432"/>
        <v>0</v>
      </c>
    </row>
    <row r="1396" spans="1:93" s="120" customFormat="1" ht="24" hidden="1">
      <c r="A1396" s="91"/>
      <c r="B1396" s="156">
        <v>2025</v>
      </c>
      <c r="C1396" s="156">
        <v>8308</v>
      </c>
      <c r="D1396" s="156">
        <v>2</v>
      </c>
      <c r="E1396" s="156">
        <v>5</v>
      </c>
      <c r="F1396" s="156">
        <v>14</v>
      </c>
      <c r="G1396" s="156"/>
      <c r="H1396" s="156">
        <v>5000</v>
      </c>
      <c r="I1396" s="156">
        <v>5600</v>
      </c>
      <c r="J1396" s="156">
        <v>569</v>
      </c>
      <c r="K1396" s="157">
        <v>681</v>
      </c>
      <c r="L1396" s="158"/>
      <c r="M1396" s="159" t="s">
        <v>1104</v>
      </c>
      <c r="N1396" s="160">
        <v>0</v>
      </c>
      <c r="O1396" s="160">
        <v>0</v>
      </c>
      <c r="P1396" s="161">
        <f t="shared" si="1370"/>
        <v>0</v>
      </c>
      <c r="Q1396" s="160">
        <v>0</v>
      </c>
      <c r="R1396" s="160">
        <v>0</v>
      </c>
      <c r="S1396" s="161">
        <f t="shared" si="1371"/>
        <v>0</v>
      </c>
      <c r="T1396" s="161">
        <f t="shared" si="1372"/>
        <v>0</v>
      </c>
      <c r="U1396" s="162" t="s">
        <v>111</v>
      </c>
      <c r="V1396" s="163"/>
      <c r="W1396" s="164"/>
      <c r="X1396" s="165" t="s">
        <v>58</v>
      </c>
      <c r="Y1396" s="166">
        <v>0</v>
      </c>
      <c r="Z1396" s="166">
        <v>0</v>
      </c>
      <c r="AA1396" s="166">
        <v>0</v>
      </c>
      <c r="AB1396" s="166">
        <v>0</v>
      </c>
      <c r="AC1396" s="166">
        <v>0</v>
      </c>
      <c r="AD1396" s="166">
        <v>0</v>
      </c>
      <c r="AE1396" s="166">
        <v>0</v>
      </c>
      <c r="AF1396" s="166">
        <v>0</v>
      </c>
      <c r="AG1396" s="166">
        <v>0</v>
      </c>
      <c r="AH1396" s="166">
        <v>0</v>
      </c>
      <c r="AI1396" s="166">
        <v>0</v>
      </c>
      <c r="AJ1396" s="166">
        <v>0</v>
      </c>
      <c r="AK1396" s="160">
        <f t="shared" si="1427"/>
        <v>0</v>
      </c>
      <c r="AL1396" s="160">
        <f t="shared" si="1427"/>
        <v>0</v>
      </c>
      <c r="AM1396" s="161">
        <f t="shared" si="1417"/>
        <v>0</v>
      </c>
      <c r="AN1396" s="160">
        <f t="shared" si="1428"/>
        <v>0</v>
      </c>
      <c r="AO1396" s="160">
        <f t="shared" si="1428"/>
        <v>0</v>
      </c>
      <c r="AP1396" s="161">
        <f t="shared" si="1418"/>
        <v>0</v>
      </c>
      <c r="AQ1396" s="161">
        <f t="shared" si="1373"/>
        <v>0</v>
      </c>
      <c r="AR1396" s="166">
        <v>0</v>
      </c>
      <c r="AS1396" s="166">
        <v>0</v>
      </c>
      <c r="AT1396" s="161">
        <f t="shared" si="1390"/>
        <v>0</v>
      </c>
      <c r="AU1396" s="166">
        <v>0</v>
      </c>
      <c r="AV1396" s="166">
        <v>0</v>
      </c>
      <c r="AW1396" s="161">
        <f t="shared" si="1391"/>
        <v>0</v>
      </c>
      <c r="AX1396" s="161">
        <f t="shared" si="1392"/>
        <v>0</v>
      </c>
      <c r="AY1396" s="166">
        <v>0</v>
      </c>
      <c r="AZ1396" s="166">
        <v>0</v>
      </c>
      <c r="BA1396" s="161">
        <f t="shared" si="1393"/>
        <v>0</v>
      </c>
      <c r="BB1396" s="166">
        <v>0</v>
      </c>
      <c r="BC1396" s="166">
        <v>0</v>
      </c>
      <c r="BD1396" s="161">
        <f t="shared" si="1394"/>
        <v>0</v>
      </c>
      <c r="BE1396" s="161">
        <f t="shared" si="1395"/>
        <v>0</v>
      </c>
      <c r="BF1396" s="166">
        <v>0</v>
      </c>
      <c r="BG1396" s="166">
        <v>0</v>
      </c>
      <c r="BH1396" s="161">
        <f t="shared" si="1396"/>
        <v>0</v>
      </c>
      <c r="BI1396" s="166">
        <v>0</v>
      </c>
      <c r="BJ1396" s="166">
        <v>0</v>
      </c>
      <c r="BK1396" s="161">
        <f t="shared" si="1397"/>
        <v>0</v>
      </c>
      <c r="BL1396" s="161">
        <f t="shared" si="1398"/>
        <v>0</v>
      </c>
      <c r="BM1396" s="166">
        <v>0</v>
      </c>
      <c r="BN1396" s="166">
        <v>0</v>
      </c>
      <c r="BO1396" s="161">
        <f t="shared" si="1399"/>
        <v>0</v>
      </c>
      <c r="BP1396" s="166">
        <v>0</v>
      </c>
      <c r="BQ1396" s="166">
        <v>0</v>
      </c>
      <c r="BR1396" s="161">
        <f t="shared" si="1400"/>
        <v>0</v>
      </c>
      <c r="BS1396" s="161">
        <f t="shared" si="1401"/>
        <v>0</v>
      </c>
      <c r="BT1396" s="166">
        <v>0</v>
      </c>
      <c r="BU1396" s="166">
        <v>0</v>
      </c>
      <c r="BV1396" s="161">
        <f t="shared" si="1402"/>
        <v>0</v>
      </c>
      <c r="BW1396" s="166">
        <v>0</v>
      </c>
      <c r="BX1396" s="166">
        <v>0</v>
      </c>
      <c r="BY1396" s="161">
        <f t="shared" si="1403"/>
        <v>0</v>
      </c>
      <c r="BZ1396" s="161">
        <f t="shared" si="1404"/>
        <v>0</v>
      </c>
      <c r="CA1396" s="160">
        <f t="shared" si="1429"/>
        <v>0</v>
      </c>
      <c r="CB1396" s="160">
        <f t="shared" si="1429"/>
        <v>0</v>
      </c>
      <c r="CC1396" s="161">
        <f t="shared" si="1405"/>
        <v>0</v>
      </c>
      <c r="CD1396" s="160">
        <f t="shared" si="1430"/>
        <v>0</v>
      </c>
      <c r="CE1396" s="160">
        <f t="shared" si="1430"/>
        <v>0</v>
      </c>
      <c r="CF1396" s="161">
        <f t="shared" si="1406"/>
        <v>0</v>
      </c>
      <c r="CG1396" s="161">
        <f t="shared" si="1407"/>
        <v>0</v>
      </c>
      <c r="CH1396" s="160">
        <f t="shared" si="1431"/>
        <v>0</v>
      </c>
      <c r="CI1396" s="160">
        <f t="shared" si="1431"/>
        <v>0</v>
      </c>
      <c r="CJ1396" s="166">
        <v>0</v>
      </c>
      <c r="CK1396" s="166">
        <v>0</v>
      </c>
      <c r="CL1396" s="166">
        <v>0</v>
      </c>
      <c r="CM1396" s="166">
        <v>0</v>
      </c>
      <c r="CN1396" s="160">
        <f t="shared" si="1432"/>
        <v>0</v>
      </c>
      <c r="CO1396" s="160">
        <f t="shared" si="1432"/>
        <v>0</v>
      </c>
    </row>
    <row r="1397" spans="1:93" s="120" customFormat="1" ht="24" hidden="1">
      <c r="A1397" s="91"/>
      <c r="B1397" s="156">
        <v>2025</v>
      </c>
      <c r="C1397" s="156">
        <v>8308</v>
      </c>
      <c r="D1397" s="156">
        <v>2</v>
      </c>
      <c r="E1397" s="156">
        <v>5</v>
      </c>
      <c r="F1397" s="156">
        <v>14</v>
      </c>
      <c r="G1397" s="156"/>
      <c r="H1397" s="156">
        <v>5000</v>
      </c>
      <c r="I1397" s="156">
        <v>5600</v>
      </c>
      <c r="J1397" s="156">
        <v>569</v>
      </c>
      <c r="K1397" s="157">
        <v>883</v>
      </c>
      <c r="L1397" s="158"/>
      <c r="M1397" s="159" t="s">
        <v>1105</v>
      </c>
      <c r="N1397" s="160">
        <v>0</v>
      </c>
      <c r="O1397" s="160">
        <v>0</v>
      </c>
      <c r="P1397" s="161">
        <f t="shared" si="1370"/>
        <v>0</v>
      </c>
      <c r="Q1397" s="160">
        <v>0</v>
      </c>
      <c r="R1397" s="160">
        <v>0</v>
      </c>
      <c r="S1397" s="161">
        <f t="shared" si="1371"/>
        <v>0</v>
      </c>
      <c r="T1397" s="161">
        <f t="shared" si="1372"/>
        <v>0</v>
      </c>
      <c r="U1397" s="162" t="s">
        <v>111</v>
      </c>
      <c r="V1397" s="163"/>
      <c r="W1397" s="164"/>
      <c r="X1397" s="165" t="s">
        <v>58</v>
      </c>
      <c r="Y1397" s="166">
        <v>0</v>
      </c>
      <c r="Z1397" s="166">
        <v>0</v>
      </c>
      <c r="AA1397" s="166">
        <v>0</v>
      </c>
      <c r="AB1397" s="166">
        <v>0</v>
      </c>
      <c r="AC1397" s="166">
        <v>0</v>
      </c>
      <c r="AD1397" s="166">
        <v>0</v>
      </c>
      <c r="AE1397" s="166">
        <v>0</v>
      </c>
      <c r="AF1397" s="166">
        <v>0</v>
      </c>
      <c r="AG1397" s="166">
        <v>0</v>
      </c>
      <c r="AH1397" s="166">
        <v>0</v>
      </c>
      <c r="AI1397" s="166">
        <v>0</v>
      </c>
      <c r="AJ1397" s="166">
        <v>0</v>
      </c>
      <c r="AK1397" s="160">
        <f t="shared" si="1427"/>
        <v>0</v>
      </c>
      <c r="AL1397" s="160">
        <f t="shared" si="1427"/>
        <v>0</v>
      </c>
      <c r="AM1397" s="161">
        <f t="shared" si="1417"/>
        <v>0</v>
      </c>
      <c r="AN1397" s="160">
        <f t="shared" si="1428"/>
        <v>0</v>
      </c>
      <c r="AO1397" s="160">
        <f t="shared" si="1428"/>
        <v>0</v>
      </c>
      <c r="AP1397" s="161">
        <f t="shared" si="1418"/>
        <v>0</v>
      </c>
      <c r="AQ1397" s="161">
        <f t="shared" ref="AQ1397:AQ1469" si="1433">AM1397+AP1397</f>
        <v>0</v>
      </c>
      <c r="AR1397" s="166">
        <v>0</v>
      </c>
      <c r="AS1397" s="166">
        <v>0</v>
      </c>
      <c r="AT1397" s="161">
        <f t="shared" si="1390"/>
        <v>0</v>
      </c>
      <c r="AU1397" s="166">
        <v>0</v>
      </c>
      <c r="AV1397" s="166">
        <v>0</v>
      </c>
      <c r="AW1397" s="161">
        <f t="shared" si="1391"/>
        <v>0</v>
      </c>
      <c r="AX1397" s="161">
        <f t="shared" si="1392"/>
        <v>0</v>
      </c>
      <c r="AY1397" s="166">
        <v>0</v>
      </c>
      <c r="AZ1397" s="166">
        <v>0</v>
      </c>
      <c r="BA1397" s="161">
        <f t="shared" si="1393"/>
        <v>0</v>
      </c>
      <c r="BB1397" s="166">
        <v>0</v>
      </c>
      <c r="BC1397" s="166">
        <v>0</v>
      </c>
      <c r="BD1397" s="161">
        <f t="shared" si="1394"/>
        <v>0</v>
      </c>
      <c r="BE1397" s="161">
        <f t="shared" si="1395"/>
        <v>0</v>
      </c>
      <c r="BF1397" s="166">
        <v>0</v>
      </c>
      <c r="BG1397" s="166">
        <v>0</v>
      </c>
      <c r="BH1397" s="161">
        <f t="shared" si="1396"/>
        <v>0</v>
      </c>
      <c r="BI1397" s="166">
        <v>0</v>
      </c>
      <c r="BJ1397" s="166">
        <v>0</v>
      </c>
      <c r="BK1397" s="161">
        <f t="shared" si="1397"/>
        <v>0</v>
      </c>
      <c r="BL1397" s="161">
        <f t="shared" si="1398"/>
        <v>0</v>
      </c>
      <c r="BM1397" s="166">
        <v>0</v>
      </c>
      <c r="BN1397" s="166">
        <v>0</v>
      </c>
      <c r="BO1397" s="161">
        <f t="shared" si="1399"/>
        <v>0</v>
      </c>
      <c r="BP1397" s="166">
        <v>0</v>
      </c>
      <c r="BQ1397" s="166">
        <v>0</v>
      </c>
      <c r="BR1397" s="161">
        <f t="shared" si="1400"/>
        <v>0</v>
      </c>
      <c r="BS1397" s="161">
        <f t="shared" si="1401"/>
        <v>0</v>
      </c>
      <c r="BT1397" s="166">
        <v>0</v>
      </c>
      <c r="BU1397" s="166">
        <v>0</v>
      </c>
      <c r="BV1397" s="161">
        <f t="shared" si="1402"/>
        <v>0</v>
      </c>
      <c r="BW1397" s="166">
        <v>0</v>
      </c>
      <c r="BX1397" s="166">
        <v>0</v>
      </c>
      <c r="BY1397" s="161">
        <f t="shared" si="1403"/>
        <v>0</v>
      </c>
      <c r="BZ1397" s="161">
        <f t="shared" si="1404"/>
        <v>0</v>
      </c>
      <c r="CA1397" s="160">
        <f t="shared" si="1429"/>
        <v>0</v>
      </c>
      <c r="CB1397" s="160">
        <f t="shared" si="1429"/>
        <v>0</v>
      </c>
      <c r="CC1397" s="161">
        <f t="shared" si="1405"/>
        <v>0</v>
      </c>
      <c r="CD1397" s="160">
        <f t="shared" si="1430"/>
        <v>0</v>
      </c>
      <c r="CE1397" s="160">
        <f t="shared" si="1430"/>
        <v>0</v>
      </c>
      <c r="CF1397" s="161">
        <f t="shared" si="1406"/>
        <v>0</v>
      </c>
      <c r="CG1397" s="161">
        <f t="shared" si="1407"/>
        <v>0</v>
      </c>
      <c r="CH1397" s="160">
        <f t="shared" si="1431"/>
        <v>0</v>
      </c>
      <c r="CI1397" s="160">
        <f t="shared" si="1431"/>
        <v>0</v>
      </c>
      <c r="CJ1397" s="166">
        <v>0</v>
      </c>
      <c r="CK1397" s="166">
        <v>0</v>
      </c>
      <c r="CL1397" s="166">
        <v>0</v>
      </c>
      <c r="CM1397" s="166">
        <v>0</v>
      </c>
      <c r="CN1397" s="160">
        <f t="shared" si="1432"/>
        <v>0</v>
      </c>
      <c r="CO1397" s="160">
        <f t="shared" si="1432"/>
        <v>0</v>
      </c>
    </row>
    <row r="1398" spans="1:93" s="120" customFormat="1" ht="24" hidden="1">
      <c r="A1398" s="91"/>
      <c r="B1398" s="138">
        <v>2025</v>
      </c>
      <c r="C1398" s="138">
        <v>8308</v>
      </c>
      <c r="D1398" s="138">
        <v>2</v>
      </c>
      <c r="E1398" s="138">
        <v>5</v>
      </c>
      <c r="F1398" s="138">
        <v>14</v>
      </c>
      <c r="G1398" s="138"/>
      <c r="H1398" s="138">
        <v>5000</v>
      </c>
      <c r="I1398" s="138">
        <v>5700</v>
      </c>
      <c r="J1398" s="138"/>
      <c r="K1398" s="139" t="s">
        <v>51</v>
      </c>
      <c r="L1398" s="140"/>
      <c r="M1398" s="141" t="s">
        <v>1106</v>
      </c>
      <c r="N1398" s="142">
        <f>N1399</f>
        <v>0</v>
      </c>
      <c r="O1398" s="142">
        <f>O1399</f>
        <v>0</v>
      </c>
      <c r="P1398" s="142">
        <f t="shared" ref="P1398:P1482" si="1434">N1398+O1398</f>
        <v>0</v>
      </c>
      <c r="Q1398" s="142">
        <f>Q1399</f>
        <v>0</v>
      </c>
      <c r="R1398" s="142">
        <f>R1399</f>
        <v>0</v>
      </c>
      <c r="S1398" s="142">
        <f t="shared" ref="S1398:S1482" si="1435">Q1398+R1398</f>
        <v>0</v>
      </c>
      <c r="T1398" s="142">
        <f t="shared" ref="T1398:T1482" si="1436">P1398+S1398</f>
        <v>0</v>
      </c>
      <c r="U1398" s="143"/>
      <c r="V1398" s="144"/>
      <c r="W1398" s="145"/>
      <c r="X1398" s="146"/>
      <c r="Y1398" s="142">
        <f t="shared" ref="Y1398:AL1398" si="1437">Y1399</f>
        <v>0</v>
      </c>
      <c r="Z1398" s="142">
        <f t="shared" si="1437"/>
        <v>0</v>
      </c>
      <c r="AA1398" s="142">
        <f t="shared" si="1437"/>
        <v>0</v>
      </c>
      <c r="AB1398" s="142">
        <f t="shared" si="1437"/>
        <v>0</v>
      </c>
      <c r="AC1398" s="142">
        <f t="shared" si="1437"/>
        <v>0</v>
      </c>
      <c r="AD1398" s="142">
        <f t="shared" si="1437"/>
        <v>0</v>
      </c>
      <c r="AE1398" s="142">
        <f t="shared" si="1437"/>
        <v>0</v>
      </c>
      <c r="AF1398" s="142">
        <f t="shared" si="1437"/>
        <v>0</v>
      </c>
      <c r="AG1398" s="142">
        <f t="shared" si="1437"/>
        <v>0</v>
      </c>
      <c r="AH1398" s="142">
        <f t="shared" si="1437"/>
        <v>0</v>
      </c>
      <c r="AI1398" s="142">
        <f t="shared" si="1437"/>
        <v>0</v>
      </c>
      <c r="AJ1398" s="142">
        <f t="shared" si="1437"/>
        <v>0</v>
      </c>
      <c r="AK1398" s="142">
        <f t="shared" si="1437"/>
        <v>0</v>
      </c>
      <c r="AL1398" s="142">
        <f t="shared" si="1437"/>
        <v>0</v>
      </c>
      <c r="AM1398" s="142">
        <f t="shared" si="1417"/>
        <v>0</v>
      </c>
      <c r="AN1398" s="142">
        <f>AN1399</f>
        <v>0</v>
      </c>
      <c r="AO1398" s="142">
        <f>AO1399</f>
        <v>0</v>
      </c>
      <c r="AP1398" s="142">
        <f t="shared" si="1418"/>
        <v>0</v>
      </c>
      <c r="AQ1398" s="142">
        <f t="shared" si="1433"/>
        <v>0</v>
      </c>
      <c r="AR1398" s="142">
        <f>AR1399</f>
        <v>0</v>
      </c>
      <c r="AS1398" s="142">
        <f>AS1399</f>
        <v>0</v>
      </c>
      <c r="AT1398" s="142">
        <f t="shared" si="1390"/>
        <v>0</v>
      </c>
      <c r="AU1398" s="142">
        <f>AU1399</f>
        <v>0</v>
      </c>
      <c r="AV1398" s="142">
        <f>AV1399</f>
        <v>0</v>
      </c>
      <c r="AW1398" s="142">
        <f t="shared" si="1391"/>
        <v>0</v>
      </c>
      <c r="AX1398" s="142">
        <f t="shared" si="1392"/>
        <v>0</v>
      </c>
      <c r="AY1398" s="142">
        <f>AY1399</f>
        <v>0</v>
      </c>
      <c r="AZ1398" s="142">
        <f>AZ1399</f>
        <v>0</v>
      </c>
      <c r="BA1398" s="142">
        <f t="shared" si="1393"/>
        <v>0</v>
      </c>
      <c r="BB1398" s="142">
        <f>BB1399</f>
        <v>0</v>
      </c>
      <c r="BC1398" s="142">
        <f>BC1399</f>
        <v>0</v>
      </c>
      <c r="BD1398" s="142">
        <f t="shared" si="1394"/>
        <v>0</v>
      </c>
      <c r="BE1398" s="142">
        <f t="shared" si="1395"/>
        <v>0</v>
      </c>
      <c r="BF1398" s="142">
        <f>BF1399</f>
        <v>0</v>
      </c>
      <c r="BG1398" s="142">
        <f>BG1399</f>
        <v>0</v>
      </c>
      <c r="BH1398" s="142">
        <f t="shared" si="1396"/>
        <v>0</v>
      </c>
      <c r="BI1398" s="142">
        <f>BI1399</f>
        <v>0</v>
      </c>
      <c r="BJ1398" s="142">
        <f>BJ1399</f>
        <v>0</v>
      </c>
      <c r="BK1398" s="142">
        <f t="shared" si="1397"/>
        <v>0</v>
      </c>
      <c r="BL1398" s="142">
        <f t="shared" si="1398"/>
        <v>0</v>
      </c>
      <c r="BM1398" s="142">
        <f>BM1399</f>
        <v>0</v>
      </c>
      <c r="BN1398" s="142">
        <f>BN1399</f>
        <v>0</v>
      </c>
      <c r="BO1398" s="142">
        <f t="shared" si="1399"/>
        <v>0</v>
      </c>
      <c r="BP1398" s="142">
        <f>BP1399</f>
        <v>0</v>
      </c>
      <c r="BQ1398" s="142">
        <f>BQ1399</f>
        <v>0</v>
      </c>
      <c r="BR1398" s="142">
        <f t="shared" si="1400"/>
        <v>0</v>
      </c>
      <c r="BS1398" s="142">
        <f t="shared" si="1401"/>
        <v>0</v>
      </c>
      <c r="BT1398" s="142">
        <f>BT1399</f>
        <v>0</v>
      </c>
      <c r="BU1398" s="142">
        <f>BU1399</f>
        <v>0</v>
      </c>
      <c r="BV1398" s="142">
        <f t="shared" si="1402"/>
        <v>0</v>
      </c>
      <c r="BW1398" s="142">
        <f>BW1399</f>
        <v>0</v>
      </c>
      <c r="BX1398" s="142">
        <f>BX1399</f>
        <v>0</v>
      </c>
      <c r="BY1398" s="142">
        <f t="shared" si="1403"/>
        <v>0</v>
      </c>
      <c r="BZ1398" s="142">
        <f t="shared" si="1404"/>
        <v>0</v>
      </c>
      <c r="CA1398" s="142">
        <f>CA1399</f>
        <v>0</v>
      </c>
      <c r="CB1398" s="142">
        <f>CB1399</f>
        <v>0</v>
      </c>
      <c r="CC1398" s="142">
        <f t="shared" si="1405"/>
        <v>0</v>
      </c>
      <c r="CD1398" s="142">
        <f>CD1399</f>
        <v>0</v>
      </c>
      <c r="CE1398" s="142">
        <f>CE1399</f>
        <v>0</v>
      </c>
      <c r="CF1398" s="142">
        <f t="shared" si="1406"/>
        <v>0</v>
      </c>
      <c r="CG1398" s="142">
        <f t="shared" si="1407"/>
        <v>0</v>
      </c>
      <c r="CH1398" s="142"/>
      <c r="CI1398" s="142"/>
      <c r="CJ1398" s="142"/>
      <c r="CK1398" s="142"/>
      <c r="CL1398" s="142"/>
      <c r="CM1398" s="142"/>
      <c r="CN1398" s="142"/>
      <c r="CO1398" s="142"/>
    </row>
    <row r="1399" spans="1:93" s="120" customFormat="1" ht="24" hidden="1">
      <c r="A1399" s="91"/>
      <c r="B1399" s="147">
        <v>2025</v>
      </c>
      <c r="C1399" s="147">
        <v>8308</v>
      </c>
      <c r="D1399" s="147">
        <v>2</v>
      </c>
      <c r="E1399" s="147">
        <v>5</v>
      </c>
      <c r="F1399" s="147">
        <v>14</v>
      </c>
      <c r="G1399" s="147"/>
      <c r="H1399" s="147">
        <v>5000</v>
      </c>
      <c r="I1399" s="147">
        <v>5700</v>
      </c>
      <c r="J1399" s="147">
        <v>577</v>
      </c>
      <c r="K1399" s="148" t="s">
        <v>51</v>
      </c>
      <c r="L1399" s="149"/>
      <c r="M1399" s="150" t="s">
        <v>1107</v>
      </c>
      <c r="N1399" s="151">
        <f>SUM(N1400:N1401)</f>
        <v>0</v>
      </c>
      <c r="O1399" s="151">
        <f>SUM(O1400:O1401)</f>
        <v>0</v>
      </c>
      <c r="P1399" s="151">
        <f t="shared" si="1434"/>
        <v>0</v>
      </c>
      <c r="Q1399" s="151">
        <f>SUM(Q1400:Q1401)</f>
        <v>0</v>
      </c>
      <c r="R1399" s="151">
        <f>SUM(R1400:R1401)</f>
        <v>0</v>
      </c>
      <c r="S1399" s="151">
        <f t="shared" si="1435"/>
        <v>0</v>
      </c>
      <c r="T1399" s="151">
        <f t="shared" si="1436"/>
        <v>0</v>
      </c>
      <c r="U1399" s="152"/>
      <c r="V1399" s="153"/>
      <c r="W1399" s="154"/>
      <c r="X1399" s="155"/>
      <c r="Y1399" s="151">
        <f t="shared" ref="Y1399:AL1399" si="1438">SUM(Y1400:Y1401)</f>
        <v>0</v>
      </c>
      <c r="Z1399" s="151">
        <f t="shared" si="1438"/>
        <v>0</v>
      </c>
      <c r="AA1399" s="151">
        <f t="shared" si="1438"/>
        <v>0</v>
      </c>
      <c r="AB1399" s="151">
        <f t="shared" si="1438"/>
        <v>0</v>
      </c>
      <c r="AC1399" s="151">
        <f t="shared" si="1438"/>
        <v>0</v>
      </c>
      <c r="AD1399" s="151">
        <f t="shared" si="1438"/>
        <v>0</v>
      </c>
      <c r="AE1399" s="151">
        <f t="shared" si="1438"/>
        <v>0</v>
      </c>
      <c r="AF1399" s="151">
        <f t="shared" si="1438"/>
        <v>0</v>
      </c>
      <c r="AG1399" s="151">
        <f t="shared" si="1438"/>
        <v>0</v>
      </c>
      <c r="AH1399" s="151">
        <f t="shared" si="1438"/>
        <v>0</v>
      </c>
      <c r="AI1399" s="151">
        <f t="shared" si="1438"/>
        <v>0</v>
      </c>
      <c r="AJ1399" s="151">
        <f t="shared" si="1438"/>
        <v>0</v>
      </c>
      <c r="AK1399" s="151">
        <f t="shared" si="1438"/>
        <v>0</v>
      </c>
      <c r="AL1399" s="151">
        <f t="shared" si="1438"/>
        <v>0</v>
      </c>
      <c r="AM1399" s="151">
        <f t="shared" si="1417"/>
        <v>0</v>
      </c>
      <c r="AN1399" s="151">
        <f>SUM(AN1400:AN1401)</f>
        <v>0</v>
      </c>
      <c r="AO1399" s="151">
        <f>SUM(AO1400:AO1401)</f>
        <v>0</v>
      </c>
      <c r="AP1399" s="151">
        <f t="shared" si="1418"/>
        <v>0</v>
      </c>
      <c r="AQ1399" s="151">
        <f t="shared" si="1433"/>
        <v>0</v>
      </c>
      <c r="AR1399" s="151">
        <f>SUM(AR1400:AR1401)</f>
        <v>0</v>
      </c>
      <c r="AS1399" s="151">
        <f>SUM(AS1400:AS1401)</f>
        <v>0</v>
      </c>
      <c r="AT1399" s="151">
        <f t="shared" si="1390"/>
        <v>0</v>
      </c>
      <c r="AU1399" s="151">
        <f>SUM(AU1400:AU1401)</f>
        <v>0</v>
      </c>
      <c r="AV1399" s="151">
        <f>SUM(AV1400:AV1401)</f>
        <v>0</v>
      </c>
      <c r="AW1399" s="151">
        <f t="shared" si="1391"/>
        <v>0</v>
      </c>
      <c r="AX1399" s="151">
        <f t="shared" si="1392"/>
        <v>0</v>
      </c>
      <c r="AY1399" s="151">
        <f>SUM(AY1400:AY1401)</f>
        <v>0</v>
      </c>
      <c r="AZ1399" s="151">
        <f>SUM(AZ1400:AZ1401)</f>
        <v>0</v>
      </c>
      <c r="BA1399" s="151">
        <f t="shared" si="1393"/>
        <v>0</v>
      </c>
      <c r="BB1399" s="151">
        <f>SUM(BB1400:BB1401)</f>
        <v>0</v>
      </c>
      <c r="BC1399" s="151">
        <f>SUM(BC1400:BC1401)</f>
        <v>0</v>
      </c>
      <c r="BD1399" s="151">
        <f t="shared" si="1394"/>
        <v>0</v>
      </c>
      <c r="BE1399" s="151">
        <f t="shared" si="1395"/>
        <v>0</v>
      </c>
      <c r="BF1399" s="151">
        <f>SUM(BF1400:BF1401)</f>
        <v>0</v>
      </c>
      <c r="BG1399" s="151">
        <f>SUM(BG1400:BG1401)</f>
        <v>0</v>
      </c>
      <c r="BH1399" s="151">
        <f t="shared" si="1396"/>
        <v>0</v>
      </c>
      <c r="BI1399" s="151">
        <f>SUM(BI1400:BI1401)</f>
        <v>0</v>
      </c>
      <c r="BJ1399" s="151">
        <f>SUM(BJ1400:BJ1401)</f>
        <v>0</v>
      </c>
      <c r="BK1399" s="151">
        <f t="shared" si="1397"/>
        <v>0</v>
      </c>
      <c r="BL1399" s="151">
        <f t="shared" si="1398"/>
        <v>0</v>
      </c>
      <c r="BM1399" s="151">
        <f>SUM(BM1400:BM1401)</f>
        <v>0</v>
      </c>
      <c r="BN1399" s="151">
        <f>SUM(BN1400:BN1401)</f>
        <v>0</v>
      </c>
      <c r="BO1399" s="151">
        <f t="shared" si="1399"/>
        <v>0</v>
      </c>
      <c r="BP1399" s="151">
        <f>SUM(BP1400:BP1401)</f>
        <v>0</v>
      </c>
      <c r="BQ1399" s="151">
        <f>SUM(BQ1400:BQ1401)</f>
        <v>0</v>
      </c>
      <c r="BR1399" s="151">
        <f t="shared" si="1400"/>
        <v>0</v>
      </c>
      <c r="BS1399" s="151">
        <f t="shared" si="1401"/>
        <v>0</v>
      </c>
      <c r="BT1399" s="151">
        <f>SUM(BT1400:BT1401)</f>
        <v>0</v>
      </c>
      <c r="BU1399" s="151">
        <f>SUM(BU1400:BU1401)</f>
        <v>0</v>
      </c>
      <c r="BV1399" s="151">
        <f t="shared" si="1402"/>
        <v>0</v>
      </c>
      <c r="BW1399" s="151">
        <f>SUM(BW1400:BW1401)</f>
        <v>0</v>
      </c>
      <c r="BX1399" s="151">
        <f>SUM(BX1400:BX1401)</f>
        <v>0</v>
      </c>
      <c r="BY1399" s="151">
        <f t="shared" si="1403"/>
        <v>0</v>
      </c>
      <c r="BZ1399" s="151">
        <f t="shared" si="1404"/>
        <v>0</v>
      </c>
      <c r="CA1399" s="151">
        <f>SUM(CA1400:CA1401)</f>
        <v>0</v>
      </c>
      <c r="CB1399" s="151">
        <f>SUM(CB1400:CB1401)</f>
        <v>0</v>
      </c>
      <c r="CC1399" s="151">
        <f t="shared" si="1405"/>
        <v>0</v>
      </c>
      <c r="CD1399" s="151">
        <f>SUM(CD1400:CD1401)</f>
        <v>0</v>
      </c>
      <c r="CE1399" s="151">
        <f>SUM(CE1400:CE1401)</f>
        <v>0</v>
      </c>
      <c r="CF1399" s="151">
        <f t="shared" si="1406"/>
        <v>0</v>
      </c>
      <c r="CG1399" s="151">
        <f t="shared" si="1407"/>
        <v>0</v>
      </c>
      <c r="CH1399" s="151"/>
      <c r="CI1399" s="151"/>
      <c r="CJ1399" s="151"/>
      <c r="CK1399" s="151"/>
      <c r="CL1399" s="151"/>
      <c r="CM1399" s="151"/>
      <c r="CN1399" s="151"/>
      <c r="CO1399" s="151"/>
    </row>
    <row r="1400" spans="1:93" s="120" customFormat="1" ht="24" hidden="1">
      <c r="A1400" s="91"/>
      <c r="B1400" s="156">
        <v>2025</v>
      </c>
      <c r="C1400" s="156">
        <v>8308</v>
      </c>
      <c r="D1400" s="156">
        <v>2</v>
      </c>
      <c r="E1400" s="156">
        <v>5</v>
      </c>
      <c r="F1400" s="156">
        <v>14</v>
      </c>
      <c r="G1400" s="156"/>
      <c r="H1400" s="156">
        <v>5000</v>
      </c>
      <c r="I1400" s="156">
        <v>5700</v>
      </c>
      <c r="J1400" s="156">
        <v>577</v>
      </c>
      <c r="K1400" s="157">
        <v>33</v>
      </c>
      <c r="L1400" s="158"/>
      <c r="M1400" s="195" t="s">
        <v>1108</v>
      </c>
      <c r="N1400" s="160">
        <v>0</v>
      </c>
      <c r="O1400" s="160">
        <v>0</v>
      </c>
      <c r="P1400" s="161">
        <f t="shared" si="1434"/>
        <v>0</v>
      </c>
      <c r="Q1400" s="160">
        <v>0</v>
      </c>
      <c r="R1400" s="160">
        <v>0</v>
      </c>
      <c r="S1400" s="161">
        <f t="shared" si="1435"/>
        <v>0</v>
      </c>
      <c r="T1400" s="161">
        <f t="shared" si="1436"/>
        <v>0</v>
      </c>
      <c r="U1400" s="162" t="s">
        <v>111</v>
      </c>
      <c r="V1400" s="163"/>
      <c r="W1400" s="164"/>
      <c r="X1400" s="167" t="s">
        <v>66</v>
      </c>
      <c r="Y1400" s="166">
        <v>0</v>
      </c>
      <c r="Z1400" s="166">
        <v>0</v>
      </c>
      <c r="AA1400" s="166">
        <v>0</v>
      </c>
      <c r="AB1400" s="166">
        <v>0</v>
      </c>
      <c r="AC1400" s="166">
        <v>0</v>
      </c>
      <c r="AD1400" s="166">
        <v>0</v>
      </c>
      <c r="AE1400" s="166">
        <v>0</v>
      </c>
      <c r="AF1400" s="166">
        <v>0</v>
      </c>
      <c r="AG1400" s="166">
        <v>0</v>
      </c>
      <c r="AH1400" s="166">
        <v>0</v>
      </c>
      <c r="AI1400" s="166">
        <v>0</v>
      </c>
      <c r="AJ1400" s="166">
        <v>0</v>
      </c>
      <c r="AK1400" s="160">
        <f t="shared" ref="AK1400:AL1401" si="1439">N1400+Y1400-AE1400</f>
        <v>0</v>
      </c>
      <c r="AL1400" s="160">
        <f t="shared" si="1439"/>
        <v>0</v>
      </c>
      <c r="AM1400" s="161">
        <f t="shared" si="1417"/>
        <v>0</v>
      </c>
      <c r="AN1400" s="160">
        <f t="shared" ref="AN1400:AO1401" si="1440">Q1400+AA1400-AG1400</f>
        <v>0</v>
      </c>
      <c r="AO1400" s="160">
        <f t="shared" si="1440"/>
        <v>0</v>
      </c>
      <c r="AP1400" s="161">
        <f t="shared" si="1418"/>
        <v>0</v>
      </c>
      <c r="AQ1400" s="161">
        <f t="shared" si="1433"/>
        <v>0</v>
      </c>
      <c r="AR1400" s="166">
        <v>0</v>
      </c>
      <c r="AS1400" s="166">
        <v>0</v>
      </c>
      <c r="AT1400" s="161">
        <f t="shared" si="1390"/>
        <v>0</v>
      </c>
      <c r="AU1400" s="166">
        <v>0</v>
      </c>
      <c r="AV1400" s="166">
        <v>0</v>
      </c>
      <c r="AW1400" s="161">
        <f t="shared" si="1391"/>
        <v>0</v>
      </c>
      <c r="AX1400" s="161">
        <f t="shared" si="1392"/>
        <v>0</v>
      </c>
      <c r="AY1400" s="166">
        <v>0</v>
      </c>
      <c r="AZ1400" s="166">
        <v>0</v>
      </c>
      <c r="BA1400" s="161">
        <f t="shared" si="1393"/>
        <v>0</v>
      </c>
      <c r="BB1400" s="166">
        <v>0</v>
      </c>
      <c r="BC1400" s="166">
        <v>0</v>
      </c>
      <c r="BD1400" s="161">
        <f t="shared" si="1394"/>
        <v>0</v>
      </c>
      <c r="BE1400" s="161">
        <f t="shared" si="1395"/>
        <v>0</v>
      </c>
      <c r="BF1400" s="166">
        <v>0</v>
      </c>
      <c r="BG1400" s="166">
        <v>0</v>
      </c>
      <c r="BH1400" s="161">
        <f t="shared" si="1396"/>
        <v>0</v>
      </c>
      <c r="BI1400" s="166">
        <v>0</v>
      </c>
      <c r="BJ1400" s="166">
        <v>0</v>
      </c>
      <c r="BK1400" s="161">
        <f t="shared" si="1397"/>
        <v>0</v>
      </c>
      <c r="BL1400" s="161">
        <f t="shared" si="1398"/>
        <v>0</v>
      </c>
      <c r="BM1400" s="166">
        <v>0</v>
      </c>
      <c r="BN1400" s="166">
        <v>0</v>
      </c>
      <c r="BO1400" s="161">
        <f t="shared" si="1399"/>
        <v>0</v>
      </c>
      <c r="BP1400" s="166">
        <v>0</v>
      </c>
      <c r="BQ1400" s="166">
        <v>0</v>
      </c>
      <c r="BR1400" s="161">
        <f t="shared" si="1400"/>
        <v>0</v>
      </c>
      <c r="BS1400" s="161">
        <f t="shared" si="1401"/>
        <v>0</v>
      </c>
      <c r="BT1400" s="166">
        <v>0</v>
      </c>
      <c r="BU1400" s="166">
        <v>0</v>
      </c>
      <c r="BV1400" s="161">
        <f t="shared" si="1402"/>
        <v>0</v>
      </c>
      <c r="BW1400" s="166">
        <v>0</v>
      </c>
      <c r="BX1400" s="166">
        <v>0</v>
      </c>
      <c r="BY1400" s="161">
        <f t="shared" si="1403"/>
        <v>0</v>
      </c>
      <c r="BZ1400" s="161">
        <f t="shared" si="1404"/>
        <v>0</v>
      </c>
      <c r="CA1400" s="160">
        <f t="shared" ref="CA1400:CB1401" si="1441">AK1400-AR1400-AY1400-BF1400-BM1400-BT1400</f>
        <v>0</v>
      </c>
      <c r="CB1400" s="160">
        <f t="shared" si="1441"/>
        <v>0</v>
      </c>
      <c r="CC1400" s="161">
        <f t="shared" si="1405"/>
        <v>0</v>
      </c>
      <c r="CD1400" s="160">
        <f t="shared" ref="CD1400:CE1401" si="1442">AN1400-AU1400-BB1400-BI1400-BP1400-BW1400</f>
        <v>0</v>
      </c>
      <c r="CE1400" s="160">
        <f t="shared" si="1442"/>
        <v>0</v>
      </c>
      <c r="CF1400" s="161">
        <f t="shared" si="1406"/>
        <v>0</v>
      </c>
      <c r="CG1400" s="161">
        <f t="shared" si="1407"/>
        <v>0</v>
      </c>
      <c r="CH1400" s="160">
        <f t="shared" ref="CH1400:CI1401" si="1443">V1400+AC1400-AI1400</f>
        <v>0</v>
      </c>
      <c r="CI1400" s="160">
        <f t="shared" si="1443"/>
        <v>0</v>
      </c>
      <c r="CJ1400" s="166">
        <v>0</v>
      </c>
      <c r="CK1400" s="166">
        <v>0</v>
      </c>
      <c r="CL1400" s="166">
        <v>0</v>
      </c>
      <c r="CM1400" s="166">
        <v>0</v>
      </c>
      <c r="CN1400" s="160">
        <f t="shared" ref="CN1400:CO1401" si="1444">CH1400-CJ1400-CL1400</f>
        <v>0</v>
      </c>
      <c r="CO1400" s="160">
        <f t="shared" si="1444"/>
        <v>0</v>
      </c>
    </row>
    <row r="1401" spans="1:93" s="120" customFormat="1" ht="24" hidden="1">
      <c r="A1401" s="91"/>
      <c r="B1401" s="156">
        <v>2025</v>
      </c>
      <c r="C1401" s="156">
        <v>8308</v>
      </c>
      <c r="D1401" s="156">
        <v>2</v>
      </c>
      <c r="E1401" s="156">
        <v>5</v>
      </c>
      <c r="F1401" s="156">
        <v>14</v>
      </c>
      <c r="G1401" s="156"/>
      <c r="H1401" s="156">
        <v>5000</v>
      </c>
      <c r="I1401" s="156">
        <v>5700</v>
      </c>
      <c r="J1401" s="156">
        <v>577</v>
      </c>
      <c r="K1401" s="157">
        <v>32</v>
      </c>
      <c r="L1401" s="158"/>
      <c r="M1401" s="195" t="s">
        <v>1109</v>
      </c>
      <c r="N1401" s="160">
        <v>0</v>
      </c>
      <c r="O1401" s="160">
        <v>0</v>
      </c>
      <c r="P1401" s="161">
        <f t="shared" si="1434"/>
        <v>0</v>
      </c>
      <c r="Q1401" s="160">
        <v>0</v>
      </c>
      <c r="R1401" s="160">
        <v>0</v>
      </c>
      <c r="S1401" s="161">
        <f t="shared" si="1435"/>
        <v>0</v>
      </c>
      <c r="T1401" s="161">
        <f t="shared" si="1436"/>
        <v>0</v>
      </c>
      <c r="U1401" s="162" t="s">
        <v>111</v>
      </c>
      <c r="V1401" s="163"/>
      <c r="W1401" s="164"/>
      <c r="X1401" s="167" t="s">
        <v>66</v>
      </c>
      <c r="Y1401" s="166">
        <v>0</v>
      </c>
      <c r="Z1401" s="166">
        <v>0</v>
      </c>
      <c r="AA1401" s="166">
        <v>0</v>
      </c>
      <c r="AB1401" s="166">
        <v>0</v>
      </c>
      <c r="AC1401" s="166">
        <v>0</v>
      </c>
      <c r="AD1401" s="166">
        <v>0</v>
      </c>
      <c r="AE1401" s="166">
        <v>0</v>
      </c>
      <c r="AF1401" s="166">
        <v>0</v>
      </c>
      <c r="AG1401" s="166">
        <v>0</v>
      </c>
      <c r="AH1401" s="166">
        <v>0</v>
      </c>
      <c r="AI1401" s="166">
        <v>0</v>
      </c>
      <c r="AJ1401" s="166">
        <v>0</v>
      </c>
      <c r="AK1401" s="160">
        <f t="shared" si="1439"/>
        <v>0</v>
      </c>
      <c r="AL1401" s="160">
        <f t="shared" si="1439"/>
        <v>0</v>
      </c>
      <c r="AM1401" s="161">
        <f t="shared" si="1417"/>
        <v>0</v>
      </c>
      <c r="AN1401" s="160">
        <f t="shared" si="1440"/>
        <v>0</v>
      </c>
      <c r="AO1401" s="160">
        <f t="shared" si="1440"/>
        <v>0</v>
      </c>
      <c r="AP1401" s="161">
        <f t="shared" si="1418"/>
        <v>0</v>
      </c>
      <c r="AQ1401" s="161">
        <f t="shared" si="1433"/>
        <v>0</v>
      </c>
      <c r="AR1401" s="166">
        <v>0</v>
      </c>
      <c r="AS1401" s="166">
        <v>0</v>
      </c>
      <c r="AT1401" s="161">
        <f t="shared" si="1390"/>
        <v>0</v>
      </c>
      <c r="AU1401" s="166">
        <v>0</v>
      </c>
      <c r="AV1401" s="166">
        <v>0</v>
      </c>
      <c r="AW1401" s="161">
        <f t="shared" si="1391"/>
        <v>0</v>
      </c>
      <c r="AX1401" s="161">
        <f t="shared" si="1392"/>
        <v>0</v>
      </c>
      <c r="AY1401" s="166">
        <v>0</v>
      </c>
      <c r="AZ1401" s="166">
        <v>0</v>
      </c>
      <c r="BA1401" s="161">
        <f t="shared" si="1393"/>
        <v>0</v>
      </c>
      <c r="BB1401" s="166">
        <v>0</v>
      </c>
      <c r="BC1401" s="166">
        <v>0</v>
      </c>
      <c r="BD1401" s="161">
        <f t="shared" si="1394"/>
        <v>0</v>
      </c>
      <c r="BE1401" s="161">
        <f t="shared" si="1395"/>
        <v>0</v>
      </c>
      <c r="BF1401" s="166">
        <v>0</v>
      </c>
      <c r="BG1401" s="166">
        <v>0</v>
      </c>
      <c r="BH1401" s="161">
        <f t="shared" si="1396"/>
        <v>0</v>
      </c>
      <c r="BI1401" s="166">
        <v>0</v>
      </c>
      <c r="BJ1401" s="166">
        <v>0</v>
      </c>
      <c r="BK1401" s="161">
        <f t="shared" si="1397"/>
        <v>0</v>
      </c>
      <c r="BL1401" s="161">
        <f t="shared" si="1398"/>
        <v>0</v>
      </c>
      <c r="BM1401" s="166">
        <v>0</v>
      </c>
      <c r="BN1401" s="166">
        <v>0</v>
      </c>
      <c r="BO1401" s="161">
        <f t="shared" si="1399"/>
        <v>0</v>
      </c>
      <c r="BP1401" s="166">
        <v>0</v>
      </c>
      <c r="BQ1401" s="166">
        <v>0</v>
      </c>
      <c r="BR1401" s="161">
        <f t="shared" si="1400"/>
        <v>0</v>
      </c>
      <c r="BS1401" s="161">
        <f t="shared" si="1401"/>
        <v>0</v>
      </c>
      <c r="BT1401" s="166">
        <v>0</v>
      </c>
      <c r="BU1401" s="166">
        <v>0</v>
      </c>
      <c r="BV1401" s="161">
        <f t="shared" si="1402"/>
        <v>0</v>
      </c>
      <c r="BW1401" s="166">
        <v>0</v>
      </c>
      <c r="BX1401" s="166">
        <v>0</v>
      </c>
      <c r="BY1401" s="161">
        <f t="shared" si="1403"/>
        <v>0</v>
      </c>
      <c r="BZ1401" s="161">
        <f t="shared" si="1404"/>
        <v>0</v>
      </c>
      <c r="CA1401" s="160">
        <f t="shared" si="1441"/>
        <v>0</v>
      </c>
      <c r="CB1401" s="160">
        <f t="shared" si="1441"/>
        <v>0</v>
      </c>
      <c r="CC1401" s="161">
        <f t="shared" si="1405"/>
        <v>0</v>
      </c>
      <c r="CD1401" s="160">
        <f t="shared" si="1442"/>
        <v>0</v>
      </c>
      <c r="CE1401" s="160">
        <f t="shared" si="1442"/>
        <v>0</v>
      </c>
      <c r="CF1401" s="161">
        <f t="shared" si="1406"/>
        <v>0</v>
      </c>
      <c r="CG1401" s="161">
        <f t="shared" si="1407"/>
        <v>0</v>
      </c>
      <c r="CH1401" s="160">
        <f t="shared" si="1443"/>
        <v>0</v>
      </c>
      <c r="CI1401" s="160">
        <f t="shared" si="1443"/>
        <v>0</v>
      </c>
      <c r="CJ1401" s="166">
        <v>0</v>
      </c>
      <c r="CK1401" s="166">
        <v>0</v>
      </c>
      <c r="CL1401" s="166">
        <v>0</v>
      </c>
      <c r="CM1401" s="166">
        <v>0</v>
      </c>
      <c r="CN1401" s="160">
        <f t="shared" si="1444"/>
        <v>0</v>
      </c>
      <c r="CO1401" s="160">
        <f t="shared" si="1444"/>
        <v>0</v>
      </c>
    </row>
    <row r="1402" spans="1:93" s="120" customFormat="1" ht="24" hidden="1">
      <c r="A1402" s="91"/>
      <c r="B1402" s="138">
        <v>2025</v>
      </c>
      <c r="C1402" s="138">
        <v>8308</v>
      </c>
      <c r="D1402" s="138">
        <v>2</v>
      </c>
      <c r="E1402" s="138">
        <v>5</v>
      </c>
      <c r="F1402" s="138">
        <v>14</v>
      </c>
      <c r="G1402" s="138"/>
      <c r="H1402" s="138">
        <v>5000</v>
      </c>
      <c r="I1402" s="138">
        <v>5900</v>
      </c>
      <c r="J1402" s="138"/>
      <c r="K1402" s="139" t="s">
        <v>51</v>
      </c>
      <c r="L1402" s="140"/>
      <c r="M1402" s="141" t="s">
        <v>250</v>
      </c>
      <c r="N1402" s="142">
        <f>N1403+N1406</f>
        <v>0</v>
      </c>
      <c r="O1402" s="142">
        <f>O1403+O1406</f>
        <v>0</v>
      </c>
      <c r="P1402" s="142">
        <f t="shared" si="1434"/>
        <v>0</v>
      </c>
      <c r="Q1402" s="142">
        <f>Q1403+Q1406</f>
        <v>0</v>
      </c>
      <c r="R1402" s="142">
        <f>R1403+R1406</f>
        <v>0</v>
      </c>
      <c r="S1402" s="142">
        <f t="shared" si="1435"/>
        <v>0</v>
      </c>
      <c r="T1402" s="142">
        <f t="shared" si="1436"/>
        <v>0</v>
      </c>
      <c r="U1402" s="143"/>
      <c r="V1402" s="144"/>
      <c r="W1402" s="145"/>
      <c r="X1402" s="146"/>
      <c r="Y1402" s="142">
        <f t="shared" ref="Y1402:AL1402" si="1445">Y1403+Y1406</f>
        <v>0</v>
      </c>
      <c r="Z1402" s="142">
        <f t="shared" si="1445"/>
        <v>0</v>
      </c>
      <c r="AA1402" s="142">
        <f t="shared" si="1445"/>
        <v>0</v>
      </c>
      <c r="AB1402" s="142">
        <f t="shared" si="1445"/>
        <v>0</v>
      </c>
      <c r="AC1402" s="142">
        <f t="shared" si="1445"/>
        <v>0</v>
      </c>
      <c r="AD1402" s="142">
        <f t="shared" si="1445"/>
        <v>0</v>
      </c>
      <c r="AE1402" s="142">
        <f t="shared" si="1445"/>
        <v>0</v>
      </c>
      <c r="AF1402" s="142">
        <f t="shared" si="1445"/>
        <v>0</v>
      </c>
      <c r="AG1402" s="142">
        <f t="shared" si="1445"/>
        <v>0</v>
      </c>
      <c r="AH1402" s="142">
        <f t="shared" si="1445"/>
        <v>0</v>
      </c>
      <c r="AI1402" s="142">
        <f t="shared" si="1445"/>
        <v>0</v>
      </c>
      <c r="AJ1402" s="142">
        <f t="shared" si="1445"/>
        <v>0</v>
      </c>
      <c r="AK1402" s="142">
        <f t="shared" si="1445"/>
        <v>0</v>
      </c>
      <c r="AL1402" s="142">
        <f t="shared" si="1445"/>
        <v>0</v>
      </c>
      <c r="AM1402" s="142">
        <f t="shared" si="1417"/>
        <v>0</v>
      </c>
      <c r="AN1402" s="142">
        <f>AN1403+AN1406</f>
        <v>0</v>
      </c>
      <c r="AO1402" s="142">
        <f>AO1403+AO1406</f>
        <v>0</v>
      </c>
      <c r="AP1402" s="142">
        <f t="shared" si="1418"/>
        <v>0</v>
      </c>
      <c r="AQ1402" s="142">
        <f t="shared" si="1433"/>
        <v>0</v>
      </c>
      <c r="AR1402" s="142">
        <f>AR1403+AR1406</f>
        <v>0</v>
      </c>
      <c r="AS1402" s="142">
        <f>AS1403+AS1406</f>
        <v>0</v>
      </c>
      <c r="AT1402" s="142">
        <f t="shared" si="1390"/>
        <v>0</v>
      </c>
      <c r="AU1402" s="142">
        <f>AU1403+AU1406</f>
        <v>0</v>
      </c>
      <c r="AV1402" s="142">
        <f>AV1403+AV1406</f>
        <v>0</v>
      </c>
      <c r="AW1402" s="142">
        <f t="shared" si="1391"/>
        <v>0</v>
      </c>
      <c r="AX1402" s="142">
        <f t="shared" si="1392"/>
        <v>0</v>
      </c>
      <c r="AY1402" s="142">
        <f>AY1403+AY1406</f>
        <v>0</v>
      </c>
      <c r="AZ1402" s="142">
        <f>AZ1403+AZ1406</f>
        <v>0</v>
      </c>
      <c r="BA1402" s="142">
        <f t="shared" si="1393"/>
        <v>0</v>
      </c>
      <c r="BB1402" s="142">
        <f>BB1403+BB1406</f>
        <v>0</v>
      </c>
      <c r="BC1402" s="142">
        <f>BC1403+BC1406</f>
        <v>0</v>
      </c>
      <c r="BD1402" s="142">
        <f t="shared" si="1394"/>
        <v>0</v>
      </c>
      <c r="BE1402" s="142">
        <f t="shared" si="1395"/>
        <v>0</v>
      </c>
      <c r="BF1402" s="142">
        <f>BF1403+BF1406</f>
        <v>0</v>
      </c>
      <c r="BG1402" s="142">
        <f>BG1403+BG1406</f>
        <v>0</v>
      </c>
      <c r="BH1402" s="142">
        <f t="shared" si="1396"/>
        <v>0</v>
      </c>
      <c r="BI1402" s="142">
        <f>BI1403+BI1406</f>
        <v>0</v>
      </c>
      <c r="BJ1402" s="142">
        <f>BJ1403+BJ1406</f>
        <v>0</v>
      </c>
      <c r="BK1402" s="142">
        <f t="shared" si="1397"/>
        <v>0</v>
      </c>
      <c r="BL1402" s="142">
        <f t="shared" si="1398"/>
        <v>0</v>
      </c>
      <c r="BM1402" s="142">
        <f>BM1403+BM1406</f>
        <v>0</v>
      </c>
      <c r="BN1402" s="142">
        <f>BN1403+BN1406</f>
        <v>0</v>
      </c>
      <c r="BO1402" s="142">
        <f t="shared" si="1399"/>
        <v>0</v>
      </c>
      <c r="BP1402" s="142">
        <f>BP1403+BP1406</f>
        <v>0</v>
      </c>
      <c r="BQ1402" s="142">
        <f>BQ1403+BQ1406</f>
        <v>0</v>
      </c>
      <c r="BR1402" s="142">
        <f t="shared" si="1400"/>
        <v>0</v>
      </c>
      <c r="BS1402" s="142">
        <f t="shared" si="1401"/>
        <v>0</v>
      </c>
      <c r="BT1402" s="142">
        <f>BT1403+BT1406</f>
        <v>0</v>
      </c>
      <c r="BU1402" s="142">
        <f>BU1403+BU1406</f>
        <v>0</v>
      </c>
      <c r="BV1402" s="142">
        <f t="shared" si="1402"/>
        <v>0</v>
      </c>
      <c r="BW1402" s="142">
        <f>BW1403+BW1406</f>
        <v>0</v>
      </c>
      <c r="BX1402" s="142">
        <f>BX1403+BX1406</f>
        <v>0</v>
      </c>
      <c r="BY1402" s="142">
        <f t="shared" si="1403"/>
        <v>0</v>
      </c>
      <c r="BZ1402" s="142">
        <f t="shared" si="1404"/>
        <v>0</v>
      </c>
      <c r="CA1402" s="142">
        <f>CA1403+CA1406</f>
        <v>0</v>
      </c>
      <c r="CB1402" s="142">
        <f>CB1403+CB1406</f>
        <v>0</v>
      </c>
      <c r="CC1402" s="142">
        <f t="shared" si="1405"/>
        <v>0</v>
      </c>
      <c r="CD1402" s="142">
        <f>CD1403+CD1406</f>
        <v>0</v>
      </c>
      <c r="CE1402" s="142">
        <f>CE1403+CE1406</f>
        <v>0</v>
      </c>
      <c r="CF1402" s="142">
        <f t="shared" si="1406"/>
        <v>0</v>
      </c>
      <c r="CG1402" s="142">
        <f t="shared" si="1407"/>
        <v>0</v>
      </c>
      <c r="CH1402" s="142"/>
      <c r="CI1402" s="142"/>
      <c r="CJ1402" s="142"/>
      <c r="CK1402" s="142"/>
      <c r="CL1402" s="142"/>
      <c r="CM1402" s="142"/>
      <c r="CN1402" s="142"/>
      <c r="CO1402" s="142"/>
    </row>
    <row r="1403" spans="1:93" s="120" customFormat="1" ht="24" hidden="1">
      <c r="A1403" s="91"/>
      <c r="B1403" s="147">
        <v>2025</v>
      </c>
      <c r="C1403" s="147">
        <v>8308</v>
      </c>
      <c r="D1403" s="147">
        <v>2</v>
      </c>
      <c r="E1403" s="147">
        <v>5</v>
      </c>
      <c r="F1403" s="147">
        <v>14</v>
      </c>
      <c r="G1403" s="147"/>
      <c r="H1403" s="147">
        <v>5000</v>
      </c>
      <c r="I1403" s="147">
        <v>5900</v>
      </c>
      <c r="J1403" s="147">
        <v>591</v>
      </c>
      <c r="K1403" s="148" t="s">
        <v>51</v>
      </c>
      <c r="L1403" s="149"/>
      <c r="M1403" s="150" t="s">
        <v>251</v>
      </c>
      <c r="N1403" s="151">
        <f>SUM(N1404:N1405)</f>
        <v>0</v>
      </c>
      <c r="O1403" s="151">
        <f>SUM(O1404:O1405)</f>
        <v>0</v>
      </c>
      <c r="P1403" s="151">
        <f t="shared" si="1434"/>
        <v>0</v>
      </c>
      <c r="Q1403" s="151">
        <f>SUM(Q1404:Q1405)</f>
        <v>0</v>
      </c>
      <c r="R1403" s="151">
        <f>SUM(R1404:R1405)</f>
        <v>0</v>
      </c>
      <c r="S1403" s="151">
        <f t="shared" si="1435"/>
        <v>0</v>
      </c>
      <c r="T1403" s="151">
        <f t="shared" si="1436"/>
        <v>0</v>
      </c>
      <c r="U1403" s="152"/>
      <c r="V1403" s="153"/>
      <c r="W1403" s="154"/>
      <c r="X1403" s="155"/>
      <c r="Y1403" s="151">
        <f t="shared" ref="Y1403:AL1403" si="1446">SUM(Y1404:Y1405)</f>
        <v>0</v>
      </c>
      <c r="Z1403" s="151">
        <f t="shared" si="1446"/>
        <v>0</v>
      </c>
      <c r="AA1403" s="151">
        <f t="shared" si="1446"/>
        <v>0</v>
      </c>
      <c r="AB1403" s="151">
        <f t="shared" si="1446"/>
        <v>0</v>
      </c>
      <c r="AC1403" s="151">
        <f t="shared" si="1446"/>
        <v>0</v>
      </c>
      <c r="AD1403" s="151">
        <f t="shared" si="1446"/>
        <v>0</v>
      </c>
      <c r="AE1403" s="151">
        <f t="shared" si="1446"/>
        <v>0</v>
      </c>
      <c r="AF1403" s="151">
        <f t="shared" si="1446"/>
        <v>0</v>
      </c>
      <c r="AG1403" s="151">
        <f t="shared" si="1446"/>
        <v>0</v>
      </c>
      <c r="AH1403" s="151">
        <f t="shared" si="1446"/>
        <v>0</v>
      </c>
      <c r="AI1403" s="151">
        <f t="shared" si="1446"/>
        <v>0</v>
      </c>
      <c r="AJ1403" s="151">
        <f t="shared" si="1446"/>
        <v>0</v>
      </c>
      <c r="AK1403" s="151">
        <f t="shared" si="1446"/>
        <v>0</v>
      </c>
      <c r="AL1403" s="151">
        <f t="shared" si="1446"/>
        <v>0</v>
      </c>
      <c r="AM1403" s="151">
        <f t="shared" si="1417"/>
        <v>0</v>
      </c>
      <c r="AN1403" s="151">
        <f>SUM(AN1404:AN1405)</f>
        <v>0</v>
      </c>
      <c r="AO1403" s="151">
        <f>SUM(AO1404:AO1405)</f>
        <v>0</v>
      </c>
      <c r="AP1403" s="151">
        <f t="shared" si="1418"/>
        <v>0</v>
      </c>
      <c r="AQ1403" s="151">
        <f t="shared" si="1433"/>
        <v>0</v>
      </c>
      <c r="AR1403" s="151">
        <f>SUM(AR1404:AR1405)</f>
        <v>0</v>
      </c>
      <c r="AS1403" s="151">
        <f>SUM(AS1404:AS1405)</f>
        <v>0</v>
      </c>
      <c r="AT1403" s="151">
        <f t="shared" si="1390"/>
        <v>0</v>
      </c>
      <c r="AU1403" s="151">
        <f>SUM(AU1404:AU1405)</f>
        <v>0</v>
      </c>
      <c r="AV1403" s="151">
        <f>SUM(AV1404:AV1405)</f>
        <v>0</v>
      </c>
      <c r="AW1403" s="151">
        <f t="shared" si="1391"/>
        <v>0</v>
      </c>
      <c r="AX1403" s="151">
        <f t="shared" si="1392"/>
        <v>0</v>
      </c>
      <c r="AY1403" s="151">
        <f>SUM(AY1404:AY1405)</f>
        <v>0</v>
      </c>
      <c r="AZ1403" s="151">
        <f>SUM(AZ1404:AZ1405)</f>
        <v>0</v>
      </c>
      <c r="BA1403" s="151">
        <f t="shared" si="1393"/>
        <v>0</v>
      </c>
      <c r="BB1403" s="151">
        <f>SUM(BB1404:BB1405)</f>
        <v>0</v>
      </c>
      <c r="BC1403" s="151">
        <f>SUM(BC1404:BC1405)</f>
        <v>0</v>
      </c>
      <c r="BD1403" s="151">
        <f t="shared" si="1394"/>
        <v>0</v>
      </c>
      <c r="BE1403" s="151">
        <f t="shared" si="1395"/>
        <v>0</v>
      </c>
      <c r="BF1403" s="151">
        <f>SUM(BF1404:BF1405)</f>
        <v>0</v>
      </c>
      <c r="BG1403" s="151">
        <f>SUM(BG1404:BG1405)</f>
        <v>0</v>
      </c>
      <c r="BH1403" s="151">
        <f t="shared" si="1396"/>
        <v>0</v>
      </c>
      <c r="BI1403" s="151">
        <f>SUM(BI1404:BI1405)</f>
        <v>0</v>
      </c>
      <c r="BJ1403" s="151">
        <f>SUM(BJ1404:BJ1405)</f>
        <v>0</v>
      </c>
      <c r="BK1403" s="151">
        <f t="shared" si="1397"/>
        <v>0</v>
      </c>
      <c r="BL1403" s="151">
        <f t="shared" si="1398"/>
        <v>0</v>
      </c>
      <c r="BM1403" s="151">
        <f>SUM(BM1404:BM1405)</f>
        <v>0</v>
      </c>
      <c r="BN1403" s="151">
        <f>SUM(BN1404:BN1405)</f>
        <v>0</v>
      </c>
      <c r="BO1403" s="151">
        <f t="shared" si="1399"/>
        <v>0</v>
      </c>
      <c r="BP1403" s="151">
        <f>SUM(BP1404:BP1405)</f>
        <v>0</v>
      </c>
      <c r="BQ1403" s="151">
        <f>SUM(BQ1404:BQ1405)</f>
        <v>0</v>
      </c>
      <c r="BR1403" s="151">
        <f t="shared" si="1400"/>
        <v>0</v>
      </c>
      <c r="BS1403" s="151">
        <f t="shared" si="1401"/>
        <v>0</v>
      </c>
      <c r="BT1403" s="151">
        <f>SUM(BT1404:BT1405)</f>
        <v>0</v>
      </c>
      <c r="BU1403" s="151">
        <f>SUM(BU1404:BU1405)</f>
        <v>0</v>
      </c>
      <c r="BV1403" s="151">
        <f t="shared" si="1402"/>
        <v>0</v>
      </c>
      <c r="BW1403" s="151">
        <f>SUM(BW1404:BW1405)</f>
        <v>0</v>
      </c>
      <c r="BX1403" s="151">
        <f>SUM(BX1404:BX1405)</f>
        <v>0</v>
      </c>
      <c r="BY1403" s="151">
        <f t="shared" si="1403"/>
        <v>0</v>
      </c>
      <c r="BZ1403" s="151">
        <f t="shared" si="1404"/>
        <v>0</v>
      </c>
      <c r="CA1403" s="151">
        <f>SUM(CA1404:CA1405)</f>
        <v>0</v>
      </c>
      <c r="CB1403" s="151">
        <f>SUM(CB1404:CB1405)</f>
        <v>0</v>
      </c>
      <c r="CC1403" s="151">
        <f t="shared" si="1405"/>
        <v>0</v>
      </c>
      <c r="CD1403" s="151">
        <f>SUM(CD1404:CD1405)</f>
        <v>0</v>
      </c>
      <c r="CE1403" s="151">
        <f>SUM(CE1404:CE1405)</f>
        <v>0</v>
      </c>
      <c r="CF1403" s="151">
        <f t="shared" si="1406"/>
        <v>0</v>
      </c>
      <c r="CG1403" s="151">
        <f t="shared" si="1407"/>
        <v>0</v>
      </c>
      <c r="CH1403" s="151"/>
      <c r="CI1403" s="151"/>
      <c r="CJ1403" s="151"/>
      <c r="CK1403" s="151"/>
      <c r="CL1403" s="151"/>
      <c r="CM1403" s="151"/>
      <c r="CN1403" s="151"/>
      <c r="CO1403" s="151"/>
    </row>
    <row r="1404" spans="1:93" s="120" customFormat="1" ht="24" hidden="1">
      <c r="A1404" s="91"/>
      <c r="B1404" s="156">
        <v>2025</v>
      </c>
      <c r="C1404" s="156">
        <v>8308</v>
      </c>
      <c r="D1404" s="156">
        <v>2</v>
      </c>
      <c r="E1404" s="156">
        <v>5</v>
      </c>
      <c r="F1404" s="156">
        <v>14</v>
      </c>
      <c r="G1404" s="156"/>
      <c r="H1404" s="156">
        <v>5000</v>
      </c>
      <c r="I1404" s="156">
        <v>5900</v>
      </c>
      <c r="J1404" s="156">
        <v>591</v>
      </c>
      <c r="K1404" s="157">
        <v>1426</v>
      </c>
      <c r="L1404" s="158"/>
      <c r="M1404" s="159" t="s">
        <v>1110</v>
      </c>
      <c r="N1404" s="160">
        <v>0</v>
      </c>
      <c r="O1404" s="160">
        <v>0</v>
      </c>
      <c r="P1404" s="161">
        <f t="shared" si="1434"/>
        <v>0</v>
      </c>
      <c r="Q1404" s="160">
        <v>0</v>
      </c>
      <c r="R1404" s="160">
        <v>0</v>
      </c>
      <c r="S1404" s="161">
        <f t="shared" si="1435"/>
        <v>0</v>
      </c>
      <c r="T1404" s="161">
        <f t="shared" si="1436"/>
        <v>0</v>
      </c>
      <c r="U1404" s="162" t="s">
        <v>252</v>
      </c>
      <c r="V1404" s="163"/>
      <c r="W1404" s="164"/>
      <c r="X1404" s="167" t="s">
        <v>66</v>
      </c>
      <c r="Y1404" s="166">
        <v>0</v>
      </c>
      <c r="Z1404" s="166">
        <v>0</v>
      </c>
      <c r="AA1404" s="166">
        <v>0</v>
      </c>
      <c r="AB1404" s="166">
        <v>0</v>
      </c>
      <c r="AC1404" s="166">
        <v>0</v>
      </c>
      <c r="AD1404" s="166">
        <v>0</v>
      </c>
      <c r="AE1404" s="166">
        <v>0</v>
      </c>
      <c r="AF1404" s="166">
        <v>0</v>
      </c>
      <c r="AG1404" s="166">
        <v>0</v>
      </c>
      <c r="AH1404" s="166">
        <v>0</v>
      </c>
      <c r="AI1404" s="166">
        <v>0</v>
      </c>
      <c r="AJ1404" s="166">
        <v>0</v>
      </c>
      <c r="AK1404" s="160">
        <f t="shared" ref="AK1404:AL1405" si="1447">N1404+Y1404-AE1404</f>
        <v>0</v>
      </c>
      <c r="AL1404" s="160">
        <f t="shared" si="1447"/>
        <v>0</v>
      </c>
      <c r="AM1404" s="161">
        <f t="shared" si="1417"/>
        <v>0</v>
      </c>
      <c r="AN1404" s="160">
        <f t="shared" ref="AN1404:AO1405" si="1448">Q1404+AA1404-AG1404</f>
        <v>0</v>
      </c>
      <c r="AO1404" s="160">
        <f t="shared" si="1448"/>
        <v>0</v>
      </c>
      <c r="AP1404" s="161">
        <f t="shared" si="1418"/>
        <v>0</v>
      </c>
      <c r="AQ1404" s="161">
        <f t="shared" si="1433"/>
        <v>0</v>
      </c>
      <c r="AR1404" s="166">
        <v>0</v>
      </c>
      <c r="AS1404" s="166">
        <v>0</v>
      </c>
      <c r="AT1404" s="161">
        <f t="shared" si="1390"/>
        <v>0</v>
      </c>
      <c r="AU1404" s="166">
        <v>0</v>
      </c>
      <c r="AV1404" s="166">
        <v>0</v>
      </c>
      <c r="AW1404" s="161">
        <f t="shared" si="1391"/>
        <v>0</v>
      </c>
      <c r="AX1404" s="161">
        <f t="shared" si="1392"/>
        <v>0</v>
      </c>
      <c r="AY1404" s="166">
        <v>0</v>
      </c>
      <c r="AZ1404" s="166">
        <v>0</v>
      </c>
      <c r="BA1404" s="161">
        <f t="shared" si="1393"/>
        <v>0</v>
      </c>
      <c r="BB1404" s="166">
        <v>0</v>
      </c>
      <c r="BC1404" s="166">
        <v>0</v>
      </c>
      <c r="BD1404" s="161">
        <f t="shared" si="1394"/>
        <v>0</v>
      </c>
      <c r="BE1404" s="161">
        <f t="shared" si="1395"/>
        <v>0</v>
      </c>
      <c r="BF1404" s="166">
        <v>0</v>
      </c>
      <c r="BG1404" s="166">
        <v>0</v>
      </c>
      <c r="BH1404" s="161">
        <f t="shared" si="1396"/>
        <v>0</v>
      </c>
      <c r="BI1404" s="166">
        <v>0</v>
      </c>
      <c r="BJ1404" s="166">
        <v>0</v>
      </c>
      <c r="BK1404" s="161">
        <f t="shared" si="1397"/>
        <v>0</v>
      </c>
      <c r="BL1404" s="161">
        <f t="shared" si="1398"/>
        <v>0</v>
      </c>
      <c r="BM1404" s="166">
        <v>0</v>
      </c>
      <c r="BN1404" s="166">
        <v>0</v>
      </c>
      <c r="BO1404" s="161">
        <f t="shared" si="1399"/>
        <v>0</v>
      </c>
      <c r="BP1404" s="166">
        <v>0</v>
      </c>
      <c r="BQ1404" s="166">
        <v>0</v>
      </c>
      <c r="BR1404" s="161">
        <f t="shared" si="1400"/>
        <v>0</v>
      </c>
      <c r="BS1404" s="161">
        <f t="shared" si="1401"/>
        <v>0</v>
      </c>
      <c r="BT1404" s="166">
        <v>0</v>
      </c>
      <c r="BU1404" s="166">
        <v>0</v>
      </c>
      <c r="BV1404" s="161">
        <f t="shared" si="1402"/>
        <v>0</v>
      </c>
      <c r="BW1404" s="166">
        <v>0</v>
      </c>
      <c r="BX1404" s="166">
        <v>0</v>
      </c>
      <c r="BY1404" s="161">
        <f t="shared" si="1403"/>
        <v>0</v>
      </c>
      <c r="BZ1404" s="161">
        <f t="shared" si="1404"/>
        <v>0</v>
      </c>
      <c r="CA1404" s="160">
        <f t="shared" ref="CA1404:CB1405" si="1449">AK1404-AR1404-AY1404-BF1404-BM1404-BT1404</f>
        <v>0</v>
      </c>
      <c r="CB1404" s="160">
        <f t="shared" si="1449"/>
        <v>0</v>
      </c>
      <c r="CC1404" s="161">
        <f t="shared" si="1405"/>
        <v>0</v>
      </c>
      <c r="CD1404" s="160">
        <f t="shared" ref="CD1404:CE1405" si="1450">AN1404-AU1404-BB1404-BI1404-BP1404-BW1404</f>
        <v>0</v>
      </c>
      <c r="CE1404" s="160">
        <f t="shared" si="1450"/>
        <v>0</v>
      </c>
      <c r="CF1404" s="161">
        <f t="shared" si="1406"/>
        <v>0</v>
      </c>
      <c r="CG1404" s="161">
        <f t="shared" si="1407"/>
        <v>0</v>
      </c>
      <c r="CH1404" s="160">
        <f t="shared" ref="CH1404:CI1405" si="1451">V1404+AC1404-AI1404</f>
        <v>0</v>
      </c>
      <c r="CI1404" s="160">
        <f t="shared" si="1451"/>
        <v>0</v>
      </c>
      <c r="CJ1404" s="166">
        <v>0</v>
      </c>
      <c r="CK1404" s="166">
        <v>0</v>
      </c>
      <c r="CL1404" s="166">
        <v>0</v>
      </c>
      <c r="CM1404" s="166">
        <v>0</v>
      </c>
      <c r="CN1404" s="160">
        <f t="shared" ref="CN1404:CO1405" si="1452">CH1404-CJ1404-CL1404</f>
        <v>0</v>
      </c>
      <c r="CO1404" s="160">
        <f t="shared" si="1452"/>
        <v>0</v>
      </c>
    </row>
    <row r="1405" spans="1:93" s="120" customFormat="1" ht="24" hidden="1">
      <c r="A1405" s="91"/>
      <c r="B1405" s="156">
        <v>2025</v>
      </c>
      <c r="C1405" s="156">
        <v>8308</v>
      </c>
      <c r="D1405" s="156">
        <v>2</v>
      </c>
      <c r="E1405" s="156">
        <v>5</v>
      </c>
      <c r="F1405" s="156">
        <v>14</v>
      </c>
      <c r="G1405" s="156"/>
      <c r="H1405" s="156">
        <v>5000</v>
      </c>
      <c r="I1405" s="156">
        <v>5900</v>
      </c>
      <c r="J1405" s="156">
        <v>591</v>
      </c>
      <c r="K1405" s="157">
        <v>1425</v>
      </c>
      <c r="L1405" s="158"/>
      <c r="M1405" s="159" t="s">
        <v>1111</v>
      </c>
      <c r="N1405" s="160">
        <v>0</v>
      </c>
      <c r="O1405" s="160">
        <v>0</v>
      </c>
      <c r="P1405" s="161">
        <f t="shared" si="1434"/>
        <v>0</v>
      </c>
      <c r="Q1405" s="160">
        <v>0</v>
      </c>
      <c r="R1405" s="160">
        <v>0</v>
      </c>
      <c r="S1405" s="161">
        <f t="shared" si="1435"/>
        <v>0</v>
      </c>
      <c r="T1405" s="161">
        <f t="shared" si="1436"/>
        <v>0</v>
      </c>
      <c r="U1405" s="162" t="s">
        <v>252</v>
      </c>
      <c r="V1405" s="163"/>
      <c r="W1405" s="164"/>
      <c r="X1405" s="167" t="s">
        <v>66</v>
      </c>
      <c r="Y1405" s="166">
        <v>0</v>
      </c>
      <c r="Z1405" s="166">
        <v>0</v>
      </c>
      <c r="AA1405" s="166">
        <v>0</v>
      </c>
      <c r="AB1405" s="166">
        <v>0</v>
      </c>
      <c r="AC1405" s="166">
        <v>0</v>
      </c>
      <c r="AD1405" s="166">
        <v>0</v>
      </c>
      <c r="AE1405" s="166">
        <v>0</v>
      </c>
      <c r="AF1405" s="166">
        <v>0</v>
      </c>
      <c r="AG1405" s="166">
        <v>0</v>
      </c>
      <c r="AH1405" s="166">
        <v>0</v>
      </c>
      <c r="AI1405" s="166">
        <v>0</v>
      </c>
      <c r="AJ1405" s="166">
        <v>0</v>
      </c>
      <c r="AK1405" s="160">
        <f t="shared" si="1447"/>
        <v>0</v>
      </c>
      <c r="AL1405" s="160">
        <f t="shared" si="1447"/>
        <v>0</v>
      </c>
      <c r="AM1405" s="161">
        <f t="shared" si="1417"/>
        <v>0</v>
      </c>
      <c r="AN1405" s="160">
        <f t="shared" si="1448"/>
        <v>0</v>
      </c>
      <c r="AO1405" s="160">
        <f t="shared" si="1448"/>
        <v>0</v>
      </c>
      <c r="AP1405" s="161">
        <f t="shared" si="1418"/>
        <v>0</v>
      </c>
      <c r="AQ1405" s="161">
        <f t="shared" si="1433"/>
        <v>0</v>
      </c>
      <c r="AR1405" s="166">
        <v>0</v>
      </c>
      <c r="AS1405" s="166">
        <v>0</v>
      </c>
      <c r="AT1405" s="161">
        <f t="shared" si="1390"/>
        <v>0</v>
      </c>
      <c r="AU1405" s="166">
        <v>0</v>
      </c>
      <c r="AV1405" s="166">
        <v>0</v>
      </c>
      <c r="AW1405" s="161">
        <f t="shared" si="1391"/>
        <v>0</v>
      </c>
      <c r="AX1405" s="161">
        <f t="shared" si="1392"/>
        <v>0</v>
      </c>
      <c r="AY1405" s="166">
        <v>0</v>
      </c>
      <c r="AZ1405" s="166">
        <v>0</v>
      </c>
      <c r="BA1405" s="161">
        <f t="shared" si="1393"/>
        <v>0</v>
      </c>
      <c r="BB1405" s="166">
        <v>0</v>
      </c>
      <c r="BC1405" s="166">
        <v>0</v>
      </c>
      <c r="BD1405" s="161">
        <f t="shared" si="1394"/>
        <v>0</v>
      </c>
      <c r="BE1405" s="161">
        <f t="shared" si="1395"/>
        <v>0</v>
      </c>
      <c r="BF1405" s="166">
        <v>0</v>
      </c>
      <c r="BG1405" s="166">
        <v>0</v>
      </c>
      <c r="BH1405" s="161">
        <f t="shared" si="1396"/>
        <v>0</v>
      </c>
      <c r="BI1405" s="166">
        <v>0</v>
      </c>
      <c r="BJ1405" s="166">
        <v>0</v>
      </c>
      <c r="BK1405" s="161">
        <f t="shared" si="1397"/>
        <v>0</v>
      </c>
      <c r="BL1405" s="161">
        <f t="shared" si="1398"/>
        <v>0</v>
      </c>
      <c r="BM1405" s="166">
        <v>0</v>
      </c>
      <c r="BN1405" s="166">
        <v>0</v>
      </c>
      <c r="BO1405" s="161">
        <f t="shared" si="1399"/>
        <v>0</v>
      </c>
      <c r="BP1405" s="166">
        <v>0</v>
      </c>
      <c r="BQ1405" s="166">
        <v>0</v>
      </c>
      <c r="BR1405" s="161">
        <f t="shared" si="1400"/>
        <v>0</v>
      </c>
      <c r="BS1405" s="161">
        <f t="shared" si="1401"/>
        <v>0</v>
      </c>
      <c r="BT1405" s="166">
        <v>0</v>
      </c>
      <c r="BU1405" s="166">
        <v>0</v>
      </c>
      <c r="BV1405" s="161">
        <f t="shared" si="1402"/>
        <v>0</v>
      </c>
      <c r="BW1405" s="166">
        <v>0</v>
      </c>
      <c r="BX1405" s="166">
        <v>0</v>
      </c>
      <c r="BY1405" s="161">
        <f t="shared" si="1403"/>
        <v>0</v>
      </c>
      <c r="BZ1405" s="161">
        <f t="shared" si="1404"/>
        <v>0</v>
      </c>
      <c r="CA1405" s="160">
        <f t="shared" si="1449"/>
        <v>0</v>
      </c>
      <c r="CB1405" s="160">
        <f t="shared" si="1449"/>
        <v>0</v>
      </c>
      <c r="CC1405" s="161">
        <f t="shared" si="1405"/>
        <v>0</v>
      </c>
      <c r="CD1405" s="160">
        <f t="shared" si="1450"/>
        <v>0</v>
      </c>
      <c r="CE1405" s="160">
        <f t="shared" si="1450"/>
        <v>0</v>
      </c>
      <c r="CF1405" s="161">
        <f t="shared" si="1406"/>
        <v>0</v>
      </c>
      <c r="CG1405" s="161">
        <f t="shared" si="1407"/>
        <v>0</v>
      </c>
      <c r="CH1405" s="160">
        <f t="shared" si="1451"/>
        <v>0</v>
      </c>
      <c r="CI1405" s="160">
        <f t="shared" si="1451"/>
        <v>0</v>
      </c>
      <c r="CJ1405" s="166">
        <v>0</v>
      </c>
      <c r="CK1405" s="166">
        <v>0</v>
      </c>
      <c r="CL1405" s="166">
        <v>0</v>
      </c>
      <c r="CM1405" s="166">
        <v>0</v>
      </c>
      <c r="CN1405" s="160">
        <f t="shared" si="1452"/>
        <v>0</v>
      </c>
      <c r="CO1405" s="160">
        <f t="shared" si="1452"/>
        <v>0</v>
      </c>
    </row>
    <row r="1406" spans="1:93" s="120" customFormat="1" ht="24" hidden="1">
      <c r="A1406" s="91"/>
      <c r="B1406" s="147">
        <v>2025</v>
      </c>
      <c r="C1406" s="147">
        <v>8308</v>
      </c>
      <c r="D1406" s="147">
        <v>2</v>
      </c>
      <c r="E1406" s="147">
        <v>5</v>
      </c>
      <c r="F1406" s="147">
        <v>14</v>
      </c>
      <c r="G1406" s="147"/>
      <c r="H1406" s="147">
        <v>5000</v>
      </c>
      <c r="I1406" s="147">
        <v>5900</v>
      </c>
      <c r="J1406" s="147">
        <v>597</v>
      </c>
      <c r="K1406" s="148" t="s">
        <v>51</v>
      </c>
      <c r="L1406" s="149"/>
      <c r="M1406" s="150" t="s">
        <v>253</v>
      </c>
      <c r="N1406" s="151">
        <f>SUM(N1407:N1408)</f>
        <v>0</v>
      </c>
      <c r="O1406" s="151">
        <f>SUM(O1407:O1408)</f>
        <v>0</v>
      </c>
      <c r="P1406" s="151">
        <f t="shared" si="1434"/>
        <v>0</v>
      </c>
      <c r="Q1406" s="151">
        <f>SUM(Q1407:Q1408)</f>
        <v>0</v>
      </c>
      <c r="R1406" s="151">
        <f>SUM(R1407:R1408)</f>
        <v>0</v>
      </c>
      <c r="S1406" s="151">
        <f t="shared" si="1435"/>
        <v>0</v>
      </c>
      <c r="T1406" s="151">
        <f t="shared" si="1436"/>
        <v>0</v>
      </c>
      <c r="U1406" s="152"/>
      <c r="V1406" s="153"/>
      <c r="W1406" s="154"/>
      <c r="X1406" s="155"/>
      <c r="Y1406" s="151">
        <f t="shared" ref="Y1406:AL1406" si="1453">SUM(Y1407:Y1408)</f>
        <v>0</v>
      </c>
      <c r="Z1406" s="151">
        <f t="shared" si="1453"/>
        <v>0</v>
      </c>
      <c r="AA1406" s="151">
        <f t="shared" si="1453"/>
        <v>0</v>
      </c>
      <c r="AB1406" s="151">
        <f t="shared" si="1453"/>
        <v>0</v>
      </c>
      <c r="AC1406" s="151">
        <f t="shared" si="1453"/>
        <v>0</v>
      </c>
      <c r="AD1406" s="151">
        <f t="shared" si="1453"/>
        <v>0</v>
      </c>
      <c r="AE1406" s="151">
        <f t="shared" si="1453"/>
        <v>0</v>
      </c>
      <c r="AF1406" s="151">
        <f t="shared" si="1453"/>
        <v>0</v>
      </c>
      <c r="AG1406" s="151">
        <f t="shared" si="1453"/>
        <v>0</v>
      </c>
      <c r="AH1406" s="151">
        <f t="shared" si="1453"/>
        <v>0</v>
      </c>
      <c r="AI1406" s="151">
        <f t="shared" si="1453"/>
        <v>0</v>
      </c>
      <c r="AJ1406" s="151">
        <f t="shared" si="1453"/>
        <v>0</v>
      </c>
      <c r="AK1406" s="151">
        <f t="shared" si="1453"/>
        <v>0</v>
      </c>
      <c r="AL1406" s="151">
        <f t="shared" si="1453"/>
        <v>0</v>
      </c>
      <c r="AM1406" s="151">
        <f t="shared" si="1417"/>
        <v>0</v>
      </c>
      <c r="AN1406" s="151">
        <f>SUM(AN1407:AN1408)</f>
        <v>0</v>
      </c>
      <c r="AO1406" s="151">
        <f>SUM(AO1407:AO1408)</f>
        <v>0</v>
      </c>
      <c r="AP1406" s="151">
        <f t="shared" si="1418"/>
        <v>0</v>
      </c>
      <c r="AQ1406" s="151">
        <f t="shared" si="1433"/>
        <v>0</v>
      </c>
      <c r="AR1406" s="151">
        <f>SUM(AR1407:AR1408)</f>
        <v>0</v>
      </c>
      <c r="AS1406" s="151">
        <f>SUM(AS1407:AS1408)</f>
        <v>0</v>
      </c>
      <c r="AT1406" s="151">
        <f t="shared" si="1390"/>
        <v>0</v>
      </c>
      <c r="AU1406" s="151">
        <f>SUM(AU1407:AU1408)</f>
        <v>0</v>
      </c>
      <c r="AV1406" s="151">
        <f>SUM(AV1407:AV1408)</f>
        <v>0</v>
      </c>
      <c r="AW1406" s="151">
        <f t="shared" si="1391"/>
        <v>0</v>
      </c>
      <c r="AX1406" s="151">
        <f t="shared" si="1392"/>
        <v>0</v>
      </c>
      <c r="AY1406" s="151">
        <f>SUM(AY1407:AY1408)</f>
        <v>0</v>
      </c>
      <c r="AZ1406" s="151">
        <f>SUM(AZ1407:AZ1408)</f>
        <v>0</v>
      </c>
      <c r="BA1406" s="151">
        <f t="shared" si="1393"/>
        <v>0</v>
      </c>
      <c r="BB1406" s="151">
        <f>SUM(BB1407:BB1408)</f>
        <v>0</v>
      </c>
      <c r="BC1406" s="151">
        <f>SUM(BC1407:BC1408)</f>
        <v>0</v>
      </c>
      <c r="BD1406" s="151">
        <f t="shared" si="1394"/>
        <v>0</v>
      </c>
      <c r="BE1406" s="151">
        <f t="shared" si="1395"/>
        <v>0</v>
      </c>
      <c r="BF1406" s="151">
        <f>SUM(BF1407:BF1408)</f>
        <v>0</v>
      </c>
      <c r="BG1406" s="151">
        <f>SUM(BG1407:BG1408)</f>
        <v>0</v>
      </c>
      <c r="BH1406" s="151">
        <f t="shared" si="1396"/>
        <v>0</v>
      </c>
      <c r="BI1406" s="151">
        <f>SUM(BI1407:BI1408)</f>
        <v>0</v>
      </c>
      <c r="BJ1406" s="151">
        <f>SUM(BJ1407:BJ1408)</f>
        <v>0</v>
      </c>
      <c r="BK1406" s="151">
        <f t="shared" si="1397"/>
        <v>0</v>
      </c>
      <c r="BL1406" s="151">
        <f t="shared" si="1398"/>
        <v>0</v>
      </c>
      <c r="BM1406" s="151">
        <f>SUM(BM1407:BM1408)</f>
        <v>0</v>
      </c>
      <c r="BN1406" s="151">
        <f>SUM(BN1407:BN1408)</f>
        <v>0</v>
      </c>
      <c r="BO1406" s="151">
        <f t="shared" si="1399"/>
        <v>0</v>
      </c>
      <c r="BP1406" s="151">
        <f>SUM(BP1407:BP1408)</f>
        <v>0</v>
      </c>
      <c r="BQ1406" s="151">
        <f>SUM(BQ1407:BQ1408)</f>
        <v>0</v>
      </c>
      <c r="BR1406" s="151">
        <f t="shared" si="1400"/>
        <v>0</v>
      </c>
      <c r="BS1406" s="151">
        <f t="shared" si="1401"/>
        <v>0</v>
      </c>
      <c r="BT1406" s="151">
        <f>SUM(BT1407:BT1408)</f>
        <v>0</v>
      </c>
      <c r="BU1406" s="151">
        <f>SUM(BU1407:BU1408)</f>
        <v>0</v>
      </c>
      <c r="BV1406" s="151">
        <f t="shared" si="1402"/>
        <v>0</v>
      </c>
      <c r="BW1406" s="151">
        <f>SUM(BW1407:BW1408)</f>
        <v>0</v>
      </c>
      <c r="BX1406" s="151">
        <f>SUM(BX1407:BX1408)</f>
        <v>0</v>
      </c>
      <c r="BY1406" s="151">
        <f t="shared" si="1403"/>
        <v>0</v>
      </c>
      <c r="BZ1406" s="151">
        <f t="shared" si="1404"/>
        <v>0</v>
      </c>
      <c r="CA1406" s="151">
        <f>SUM(CA1407:CA1408)</f>
        <v>0</v>
      </c>
      <c r="CB1406" s="151">
        <f>SUM(CB1407:CB1408)</f>
        <v>0</v>
      </c>
      <c r="CC1406" s="151">
        <f t="shared" si="1405"/>
        <v>0</v>
      </c>
      <c r="CD1406" s="151">
        <f>SUM(CD1407:CD1408)</f>
        <v>0</v>
      </c>
      <c r="CE1406" s="151">
        <f>SUM(CE1407:CE1408)</f>
        <v>0</v>
      </c>
      <c r="CF1406" s="151">
        <f t="shared" si="1406"/>
        <v>0</v>
      </c>
      <c r="CG1406" s="151">
        <f t="shared" si="1407"/>
        <v>0</v>
      </c>
      <c r="CH1406" s="151"/>
      <c r="CI1406" s="151"/>
      <c r="CJ1406" s="151"/>
      <c r="CK1406" s="151"/>
      <c r="CL1406" s="151"/>
      <c r="CM1406" s="151"/>
      <c r="CN1406" s="151"/>
      <c r="CO1406" s="151"/>
    </row>
    <row r="1407" spans="1:93" s="120" customFormat="1" ht="24" hidden="1">
      <c r="A1407" s="91"/>
      <c r="B1407" s="156">
        <v>2025</v>
      </c>
      <c r="C1407" s="156">
        <v>8308</v>
      </c>
      <c r="D1407" s="156">
        <v>2</v>
      </c>
      <c r="E1407" s="156">
        <v>5</v>
      </c>
      <c r="F1407" s="156">
        <v>14</v>
      </c>
      <c r="G1407" s="156"/>
      <c r="H1407" s="156">
        <v>5000</v>
      </c>
      <c r="I1407" s="156">
        <v>5900</v>
      </c>
      <c r="J1407" s="156">
        <v>597</v>
      </c>
      <c r="K1407" s="157">
        <v>871</v>
      </c>
      <c r="L1407" s="158"/>
      <c r="M1407" s="159" t="s">
        <v>1112</v>
      </c>
      <c r="N1407" s="160">
        <v>0</v>
      </c>
      <c r="O1407" s="160">
        <v>0</v>
      </c>
      <c r="P1407" s="161">
        <f t="shared" si="1434"/>
        <v>0</v>
      </c>
      <c r="Q1407" s="160">
        <v>0</v>
      </c>
      <c r="R1407" s="160">
        <v>0</v>
      </c>
      <c r="S1407" s="161">
        <f t="shared" si="1435"/>
        <v>0</v>
      </c>
      <c r="T1407" s="161">
        <f t="shared" si="1436"/>
        <v>0</v>
      </c>
      <c r="U1407" s="162" t="s">
        <v>252</v>
      </c>
      <c r="V1407" s="163"/>
      <c r="W1407" s="164"/>
      <c r="X1407" s="167" t="s">
        <v>66</v>
      </c>
      <c r="Y1407" s="166">
        <v>0</v>
      </c>
      <c r="Z1407" s="166">
        <v>0</v>
      </c>
      <c r="AA1407" s="166">
        <v>0</v>
      </c>
      <c r="AB1407" s="166">
        <v>0</v>
      </c>
      <c r="AC1407" s="166">
        <v>0</v>
      </c>
      <c r="AD1407" s="166">
        <v>0</v>
      </c>
      <c r="AE1407" s="166">
        <v>0</v>
      </c>
      <c r="AF1407" s="166">
        <v>0</v>
      </c>
      <c r="AG1407" s="166">
        <v>0</v>
      </c>
      <c r="AH1407" s="166">
        <v>0</v>
      </c>
      <c r="AI1407" s="166">
        <v>0</v>
      </c>
      <c r="AJ1407" s="166">
        <v>0</v>
      </c>
      <c r="AK1407" s="160">
        <f t="shared" ref="AK1407:AL1408" si="1454">N1407+Y1407-AE1407</f>
        <v>0</v>
      </c>
      <c r="AL1407" s="160">
        <f t="shared" si="1454"/>
        <v>0</v>
      </c>
      <c r="AM1407" s="161">
        <f t="shared" si="1417"/>
        <v>0</v>
      </c>
      <c r="AN1407" s="160">
        <f t="shared" ref="AN1407:AO1408" si="1455">Q1407+AA1407-AG1407</f>
        <v>0</v>
      </c>
      <c r="AO1407" s="160">
        <f t="shared" si="1455"/>
        <v>0</v>
      </c>
      <c r="AP1407" s="161">
        <f t="shared" si="1418"/>
        <v>0</v>
      </c>
      <c r="AQ1407" s="161">
        <f t="shared" si="1433"/>
        <v>0</v>
      </c>
      <c r="AR1407" s="166">
        <v>0</v>
      </c>
      <c r="AS1407" s="166">
        <v>0</v>
      </c>
      <c r="AT1407" s="161">
        <f t="shared" si="1390"/>
        <v>0</v>
      </c>
      <c r="AU1407" s="166">
        <v>0</v>
      </c>
      <c r="AV1407" s="166">
        <v>0</v>
      </c>
      <c r="AW1407" s="161">
        <f t="shared" si="1391"/>
        <v>0</v>
      </c>
      <c r="AX1407" s="161">
        <f t="shared" si="1392"/>
        <v>0</v>
      </c>
      <c r="AY1407" s="166">
        <v>0</v>
      </c>
      <c r="AZ1407" s="166">
        <v>0</v>
      </c>
      <c r="BA1407" s="161">
        <f t="shared" si="1393"/>
        <v>0</v>
      </c>
      <c r="BB1407" s="166">
        <v>0</v>
      </c>
      <c r="BC1407" s="166">
        <v>0</v>
      </c>
      <c r="BD1407" s="161">
        <f t="shared" si="1394"/>
        <v>0</v>
      </c>
      <c r="BE1407" s="161">
        <f t="shared" si="1395"/>
        <v>0</v>
      </c>
      <c r="BF1407" s="166">
        <v>0</v>
      </c>
      <c r="BG1407" s="166">
        <v>0</v>
      </c>
      <c r="BH1407" s="161">
        <f t="shared" si="1396"/>
        <v>0</v>
      </c>
      <c r="BI1407" s="166">
        <v>0</v>
      </c>
      <c r="BJ1407" s="166">
        <v>0</v>
      </c>
      <c r="BK1407" s="161">
        <f t="shared" si="1397"/>
        <v>0</v>
      </c>
      <c r="BL1407" s="161">
        <f t="shared" si="1398"/>
        <v>0</v>
      </c>
      <c r="BM1407" s="166">
        <v>0</v>
      </c>
      <c r="BN1407" s="166">
        <v>0</v>
      </c>
      <c r="BO1407" s="161">
        <f t="shared" si="1399"/>
        <v>0</v>
      </c>
      <c r="BP1407" s="166">
        <v>0</v>
      </c>
      <c r="BQ1407" s="166">
        <v>0</v>
      </c>
      <c r="BR1407" s="161">
        <f t="shared" si="1400"/>
        <v>0</v>
      </c>
      <c r="BS1407" s="161">
        <f t="shared" si="1401"/>
        <v>0</v>
      </c>
      <c r="BT1407" s="166">
        <v>0</v>
      </c>
      <c r="BU1407" s="166">
        <v>0</v>
      </c>
      <c r="BV1407" s="161">
        <f t="shared" si="1402"/>
        <v>0</v>
      </c>
      <c r="BW1407" s="166">
        <v>0</v>
      </c>
      <c r="BX1407" s="166">
        <v>0</v>
      </c>
      <c r="BY1407" s="161">
        <f t="shared" si="1403"/>
        <v>0</v>
      </c>
      <c r="BZ1407" s="161">
        <f t="shared" si="1404"/>
        <v>0</v>
      </c>
      <c r="CA1407" s="160">
        <f t="shared" ref="CA1407:CB1408" si="1456">AK1407-AR1407-AY1407-BF1407-BM1407-BT1407</f>
        <v>0</v>
      </c>
      <c r="CB1407" s="160">
        <f t="shared" si="1456"/>
        <v>0</v>
      </c>
      <c r="CC1407" s="161">
        <f t="shared" si="1405"/>
        <v>0</v>
      </c>
      <c r="CD1407" s="160">
        <f t="shared" ref="CD1407:CE1408" si="1457">AN1407-AU1407-BB1407-BI1407-BP1407-BW1407</f>
        <v>0</v>
      </c>
      <c r="CE1407" s="160">
        <f t="shared" si="1457"/>
        <v>0</v>
      </c>
      <c r="CF1407" s="161">
        <f t="shared" si="1406"/>
        <v>0</v>
      </c>
      <c r="CG1407" s="161">
        <f t="shared" si="1407"/>
        <v>0</v>
      </c>
      <c r="CH1407" s="160">
        <f t="shared" ref="CH1407:CI1408" si="1458">V1407+AC1407-AI1407</f>
        <v>0</v>
      </c>
      <c r="CI1407" s="160">
        <f t="shared" si="1458"/>
        <v>0</v>
      </c>
      <c r="CJ1407" s="166">
        <v>0</v>
      </c>
      <c r="CK1407" s="166">
        <v>0</v>
      </c>
      <c r="CL1407" s="166">
        <v>0</v>
      </c>
      <c r="CM1407" s="166">
        <v>0</v>
      </c>
      <c r="CN1407" s="160">
        <f t="shared" ref="CN1407:CO1408" si="1459">CH1407-CJ1407-CL1407</f>
        <v>0</v>
      </c>
      <c r="CO1407" s="160">
        <f t="shared" si="1459"/>
        <v>0</v>
      </c>
    </row>
    <row r="1408" spans="1:93" s="120" customFormat="1" ht="24" hidden="1">
      <c r="A1408" s="91"/>
      <c r="B1408" s="156">
        <v>2025</v>
      </c>
      <c r="C1408" s="156">
        <v>8308</v>
      </c>
      <c r="D1408" s="156">
        <v>2</v>
      </c>
      <c r="E1408" s="156">
        <v>5</v>
      </c>
      <c r="F1408" s="156">
        <v>14</v>
      </c>
      <c r="G1408" s="156"/>
      <c r="H1408" s="156">
        <v>5000</v>
      </c>
      <c r="I1408" s="156">
        <v>5900</v>
      </c>
      <c r="J1408" s="156">
        <v>597</v>
      </c>
      <c r="K1408" s="157">
        <v>872</v>
      </c>
      <c r="L1408" s="158"/>
      <c r="M1408" s="159" t="s">
        <v>1113</v>
      </c>
      <c r="N1408" s="160">
        <v>0</v>
      </c>
      <c r="O1408" s="160">
        <v>0</v>
      </c>
      <c r="P1408" s="161">
        <f t="shared" si="1434"/>
        <v>0</v>
      </c>
      <c r="Q1408" s="160">
        <v>0</v>
      </c>
      <c r="R1408" s="160">
        <v>0</v>
      </c>
      <c r="S1408" s="161">
        <f t="shared" si="1435"/>
        <v>0</v>
      </c>
      <c r="T1408" s="161">
        <f t="shared" si="1436"/>
        <v>0</v>
      </c>
      <c r="U1408" s="162" t="s">
        <v>252</v>
      </c>
      <c r="V1408" s="163"/>
      <c r="W1408" s="164"/>
      <c r="X1408" s="167" t="s">
        <v>66</v>
      </c>
      <c r="Y1408" s="166">
        <v>0</v>
      </c>
      <c r="Z1408" s="166">
        <v>0</v>
      </c>
      <c r="AA1408" s="166">
        <v>0</v>
      </c>
      <c r="AB1408" s="166">
        <v>0</v>
      </c>
      <c r="AC1408" s="166">
        <v>0</v>
      </c>
      <c r="AD1408" s="166">
        <v>0</v>
      </c>
      <c r="AE1408" s="166">
        <v>0</v>
      </c>
      <c r="AF1408" s="166">
        <v>0</v>
      </c>
      <c r="AG1408" s="166">
        <v>0</v>
      </c>
      <c r="AH1408" s="166">
        <v>0</v>
      </c>
      <c r="AI1408" s="166">
        <v>0</v>
      </c>
      <c r="AJ1408" s="166">
        <v>0</v>
      </c>
      <c r="AK1408" s="160">
        <f t="shared" si="1454"/>
        <v>0</v>
      </c>
      <c r="AL1408" s="160">
        <f t="shared" si="1454"/>
        <v>0</v>
      </c>
      <c r="AM1408" s="161">
        <f t="shared" si="1417"/>
        <v>0</v>
      </c>
      <c r="AN1408" s="160">
        <f t="shared" si="1455"/>
        <v>0</v>
      </c>
      <c r="AO1408" s="160">
        <f t="shared" si="1455"/>
        <v>0</v>
      </c>
      <c r="AP1408" s="161">
        <f t="shared" si="1418"/>
        <v>0</v>
      </c>
      <c r="AQ1408" s="161">
        <f t="shared" si="1433"/>
        <v>0</v>
      </c>
      <c r="AR1408" s="166">
        <v>0</v>
      </c>
      <c r="AS1408" s="166">
        <v>0</v>
      </c>
      <c r="AT1408" s="161">
        <f t="shared" si="1390"/>
        <v>0</v>
      </c>
      <c r="AU1408" s="166">
        <v>0</v>
      </c>
      <c r="AV1408" s="166">
        <v>0</v>
      </c>
      <c r="AW1408" s="161">
        <f t="shared" si="1391"/>
        <v>0</v>
      </c>
      <c r="AX1408" s="161">
        <f t="shared" si="1392"/>
        <v>0</v>
      </c>
      <c r="AY1408" s="166">
        <v>0</v>
      </c>
      <c r="AZ1408" s="166">
        <v>0</v>
      </c>
      <c r="BA1408" s="161">
        <f t="shared" si="1393"/>
        <v>0</v>
      </c>
      <c r="BB1408" s="166">
        <v>0</v>
      </c>
      <c r="BC1408" s="166">
        <v>0</v>
      </c>
      <c r="BD1408" s="161">
        <f t="shared" si="1394"/>
        <v>0</v>
      </c>
      <c r="BE1408" s="161">
        <f t="shared" si="1395"/>
        <v>0</v>
      </c>
      <c r="BF1408" s="166">
        <v>0</v>
      </c>
      <c r="BG1408" s="166">
        <v>0</v>
      </c>
      <c r="BH1408" s="161">
        <f t="shared" si="1396"/>
        <v>0</v>
      </c>
      <c r="BI1408" s="166">
        <v>0</v>
      </c>
      <c r="BJ1408" s="166">
        <v>0</v>
      </c>
      <c r="BK1408" s="161">
        <f t="shared" si="1397"/>
        <v>0</v>
      </c>
      <c r="BL1408" s="161">
        <f t="shared" si="1398"/>
        <v>0</v>
      </c>
      <c r="BM1408" s="166">
        <v>0</v>
      </c>
      <c r="BN1408" s="166">
        <v>0</v>
      </c>
      <c r="BO1408" s="161">
        <f t="shared" si="1399"/>
        <v>0</v>
      </c>
      <c r="BP1408" s="166">
        <v>0</v>
      </c>
      <c r="BQ1408" s="166">
        <v>0</v>
      </c>
      <c r="BR1408" s="161">
        <f t="shared" si="1400"/>
        <v>0</v>
      </c>
      <c r="BS1408" s="161">
        <f t="shared" si="1401"/>
        <v>0</v>
      </c>
      <c r="BT1408" s="166">
        <v>0</v>
      </c>
      <c r="BU1408" s="166">
        <v>0</v>
      </c>
      <c r="BV1408" s="161">
        <f t="shared" si="1402"/>
        <v>0</v>
      </c>
      <c r="BW1408" s="166">
        <v>0</v>
      </c>
      <c r="BX1408" s="166">
        <v>0</v>
      </c>
      <c r="BY1408" s="161">
        <f t="shared" si="1403"/>
        <v>0</v>
      </c>
      <c r="BZ1408" s="161">
        <f t="shared" si="1404"/>
        <v>0</v>
      </c>
      <c r="CA1408" s="160">
        <f t="shared" si="1456"/>
        <v>0</v>
      </c>
      <c r="CB1408" s="160">
        <f t="shared" si="1456"/>
        <v>0</v>
      </c>
      <c r="CC1408" s="161">
        <f t="shared" si="1405"/>
        <v>0</v>
      </c>
      <c r="CD1408" s="160">
        <f t="shared" si="1457"/>
        <v>0</v>
      </c>
      <c r="CE1408" s="160">
        <f t="shared" si="1457"/>
        <v>0</v>
      </c>
      <c r="CF1408" s="161">
        <f t="shared" si="1406"/>
        <v>0</v>
      </c>
      <c r="CG1408" s="161">
        <f t="shared" si="1407"/>
        <v>0</v>
      </c>
      <c r="CH1408" s="160">
        <f t="shared" si="1458"/>
        <v>0</v>
      </c>
      <c r="CI1408" s="160">
        <f t="shared" si="1458"/>
        <v>0</v>
      </c>
      <c r="CJ1408" s="166">
        <v>0</v>
      </c>
      <c r="CK1408" s="166">
        <v>0</v>
      </c>
      <c r="CL1408" s="166">
        <v>0</v>
      </c>
      <c r="CM1408" s="166">
        <v>0</v>
      </c>
      <c r="CN1408" s="160">
        <f t="shared" si="1459"/>
        <v>0</v>
      </c>
      <c r="CO1408" s="160">
        <f t="shared" si="1459"/>
        <v>0</v>
      </c>
    </row>
    <row r="1409" spans="1:93" s="120" customFormat="1" ht="48">
      <c r="A1409" s="91"/>
      <c r="B1409" s="121">
        <v>2025</v>
      </c>
      <c r="C1409" s="121">
        <v>8308</v>
      </c>
      <c r="D1409" s="121">
        <v>2</v>
      </c>
      <c r="E1409" s="121">
        <v>5</v>
      </c>
      <c r="F1409" s="121">
        <v>15</v>
      </c>
      <c r="G1409" s="121"/>
      <c r="H1409" s="121"/>
      <c r="I1409" s="121"/>
      <c r="J1409" s="169"/>
      <c r="K1409" s="170" t="s">
        <v>51</v>
      </c>
      <c r="L1409" s="171"/>
      <c r="M1409" s="124" t="s">
        <v>1114</v>
      </c>
      <c r="N1409" s="125">
        <f>N1410</f>
        <v>25000000</v>
      </c>
      <c r="O1409" s="125">
        <f>O1410</f>
        <v>0</v>
      </c>
      <c r="P1409" s="125">
        <f t="shared" si="1434"/>
        <v>25000000</v>
      </c>
      <c r="Q1409" s="125">
        <f>Q1410</f>
        <v>0</v>
      </c>
      <c r="R1409" s="125">
        <f>R1410</f>
        <v>0</v>
      </c>
      <c r="S1409" s="125">
        <f t="shared" si="1435"/>
        <v>0</v>
      </c>
      <c r="T1409" s="125">
        <f t="shared" si="1436"/>
        <v>25000000</v>
      </c>
      <c r="U1409" s="126"/>
      <c r="V1409" s="125"/>
      <c r="W1409" s="240"/>
      <c r="X1409" s="126"/>
      <c r="Y1409" s="125">
        <f t="shared" ref="Y1409:AN1411" si="1460">Y1410</f>
        <v>0</v>
      </c>
      <c r="Z1409" s="125">
        <f t="shared" si="1460"/>
        <v>0</v>
      </c>
      <c r="AA1409" s="125">
        <f t="shared" si="1460"/>
        <v>0</v>
      </c>
      <c r="AB1409" s="125">
        <f t="shared" si="1460"/>
        <v>0</v>
      </c>
      <c r="AC1409" s="125">
        <f t="shared" si="1460"/>
        <v>0</v>
      </c>
      <c r="AD1409" s="125">
        <f t="shared" si="1460"/>
        <v>0</v>
      </c>
      <c r="AE1409" s="125">
        <f t="shared" si="1460"/>
        <v>0</v>
      </c>
      <c r="AF1409" s="125">
        <f t="shared" si="1460"/>
        <v>0</v>
      </c>
      <c r="AG1409" s="125">
        <f t="shared" si="1460"/>
        <v>0</v>
      </c>
      <c r="AH1409" s="125">
        <f t="shared" si="1460"/>
        <v>0</v>
      </c>
      <c r="AI1409" s="125">
        <f t="shared" si="1460"/>
        <v>0</v>
      </c>
      <c r="AJ1409" s="125">
        <f t="shared" si="1460"/>
        <v>0</v>
      </c>
      <c r="AK1409" s="125">
        <f t="shared" si="1460"/>
        <v>25000000</v>
      </c>
      <c r="AL1409" s="125">
        <f t="shared" si="1460"/>
        <v>0</v>
      </c>
      <c r="AM1409" s="125">
        <f t="shared" si="1417"/>
        <v>25000000</v>
      </c>
      <c r="AN1409" s="125">
        <f>AN1410</f>
        <v>0</v>
      </c>
      <c r="AO1409" s="125">
        <f>AO1410</f>
        <v>0</v>
      </c>
      <c r="AP1409" s="125">
        <f t="shared" si="1418"/>
        <v>0</v>
      </c>
      <c r="AQ1409" s="125">
        <f t="shared" si="1433"/>
        <v>25000000</v>
      </c>
      <c r="AR1409" s="125">
        <f>AR1410</f>
        <v>0</v>
      </c>
      <c r="AS1409" s="125">
        <f>AS1410</f>
        <v>0</v>
      </c>
      <c r="AT1409" s="125">
        <f t="shared" si="1390"/>
        <v>0</v>
      </c>
      <c r="AU1409" s="125">
        <f>AU1410</f>
        <v>0</v>
      </c>
      <c r="AV1409" s="125">
        <f>AV1410</f>
        <v>0</v>
      </c>
      <c r="AW1409" s="125">
        <f t="shared" si="1391"/>
        <v>0</v>
      </c>
      <c r="AX1409" s="125">
        <f t="shared" si="1392"/>
        <v>0</v>
      </c>
      <c r="AY1409" s="125">
        <f>AY1410</f>
        <v>0</v>
      </c>
      <c r="AZ1409" s="125">
        <f>AZ1410</f>
        <v>0</v>
      </c>
      <c r="BA1409" s="125">
        <f t="shared" si="1393"/>
        <v>0</v>
      </c>
      <c r="BB1409" s="125">
        <f>BB1410</f>
        <v>0</v>
      </c>
      <c r="BC1409" s="125">
        <f>BC1410</f>
        <v>0</v>
      </c>
      <c r="BD1409" s="125">
        <f t="shared" si="1394"/>
        <v>0</v>
      </c>
      <c r="BE1409" s="125">
        <f t="shared" si="1395"/>
        <v>0</v>
      </c>
      <c r="BF1409" s="125">
        <f>BF1410</f>
        <v>0</v>
      </c>
      <c r="BG1409" s="125">
        <f>BG1410</f>
        <v>0</v>
      </c>
      <c r="BH1409" s="125">
        <f t="shared" si="1396"/>
        <v>0</v>
      </c>
      <c r="BI1409" s="125">
        <f>BI1410</f>
        <v>0</v>
      </c>
      <c r="BJ1409" s="125">
        <f>BJ1410</f>
        <v>0</v>
      </c>
      <c r="BK1409" s="125">
        <f t="shared" si="1397"/>
        <v>0</v>
      </c>
      <c r="BL1409" s="125">
        <f t="shared" si="1398"/>
        <v>0</v>
      </c>
      <c r="BM1409" s="125">
        <f>BM1410</f>
        <v>0</v>
      </c>
      <c r="BN1409" s="125">
        <f>BN1410</f>
        <v>0</v>
      </c>
      <c r="BO1409" s="125">
        <f t="shared" si="1399"/>
        <v>0</v>
      </c>
      <c r="BP1409" s="125">
        <f>BP1410</f>
        <v>0</v>
      </c>
      <c r="BQ1409" s="125">
        <f>BQ1410</f>
        <v>0</v>
      </c>
      <c r="BR1409" s="125">
        <f t="shared" si="1400"/>
        <v>0</v>
      </c>
      <c r="BS1409" s="125">
        <f t="shared" si="1401"/>
        <v>0</v>
      </c>
      <c r="BT1409" s="125">
        <f>BT1410</f>
        <v>0</v>
      </c>
      <c r="BU1409" s="125">
        <f>BU1410</f>
        <v>0</v>
      </c>
      <c r="BV1409" s="125">
        <f t="shared" si="1402"/>
        <v>0</v>
      </c>
      <c r="BW1409" s="125">
        <f>BW1410</f>
        <v>0</v>
      </c>
      <c r="BX1409" s="125">
        <f>BX1410</f>
        <v>0</v>
      </c>
      <c r="BY1409" s="125">
        <f t="shared" si="1403"/>
        <v>0</v>
      </c>
      <c r="BZ1409" s="125">
        <f t="shared" si="1404"/>
        <v>0</v>
      </c>
      <c r="CA1409" s="125">
        <f>CA1410</f>
        <v>25000000</v>
      </c>
      <c r="CB1409" s="125">
        <f>CB1410</f>
        <v>0</v>
      </c>
      <c r="CC1409" s="125">
        <f t="shared" si="1405"/>
        <v>25000000</v>
      </c>
      <c r="CD1409" s="125">
        <f>CD1410</f>
        <v>0</v>
      </c>
      <c r="CE1409" s="125">
        <f>CE1410</f>
        <v>0</v>
      </c>
      <c r="CF1409" s="125">
        <f t="shared" si="1406"/>
        <v>0</v>
      </c>
      <c r="CG1409" s="125">
        <f t="shared" si="1407"/>
        <v>25000000</v>
      </c>
      <c r="CH1409" s="125"/>
      <c r="CI1409" s="125"/>
      <c r="CJ1409" s="125"/>
      <c r="CK1409" s="125"/>
      <c r="CL1409" s="125"/>
      <c r="CM1409" s="125"/>
      <c r="CN1409" s="125"/>
      <c r="CO1409" s="125"/>
    </row>
    <row r="1410" spans="1:93" s="120" customFormat="1" ht="24">
      <c r="A1410" s="91"/>
      <c r="B1410" s="129">
        <v>2025</v>
      </c>
      <c r="C1410" s="129">
        <v>8308</v>
      </c>
      <c r="D1410" s="129">
        <v>2</v>
      </c>
      <c r="E1410" s="129">
        <v>5</v>
      </c>
      <c r="F1410" s="129">
        <v>15</v>
      </c>
      <c r="G1410" s="121"/>
      <c r="H1410" s="129">
        <v>6000</v>
      </c>
      <c r="I1410" s="129"/>
      <c r="J1410" s="129"/>
      <c r="K1410" s="130" t="s">
        <v>51</v>
      </c>
      <c r="L1410" s="131"/>
      <c r="M1410" s="132" t="s">
        <v>255</v>
      </c>
      <c r="N1410" s="133">
        <f t="shared" ref="N1410:R1410" si="1461">N1411</f>
        <v>25000000</v>
      </c>
      <c r="O1410" s="133">
        <f t="shared" si="1461"/>
        <v>0</v>
      </c>
      <c r="P1410" s="133">
        <f t="shared" si="1434"/>
        <v>25000000</v>
      </c>
      <c r="Q1410" s="133">
        <f t="shared" si="1461"/>
        <v>0</v>
      </c>
      <c r="R1410" s="133">
        <f t="shared" si="1461"/>
        <v>0</v>
      </c>
      <c r="S1410" s="133">
        <f t="shared" si="1435"/>
        <v>0</v>
      </c>
      <c r="T1410" s="133">
        <f t="shared" si="1436"/>
        <v>25000000</v>
      </c>
      <c r="U1410" s="134"/>
      <c r="V1410" s="135"/>
      <c r="W1410" s="136"/>
      <c r="X1410" s="137"/>
      <c r="Y1410" s="133">
        <f t="shared" si="1460"/>
        <v>0</v>
      </c>
      <c r="Z1410" s="133">
        <f t="shared" si="1460"/>
        <v>0</v>
      </c>
      <c r="AA1410" s="133">
        <f t="shared" si="1460"/>
        <v>0</v>
      </c>
      <c r="AB1410" s="133">
        <f t="shared" si="1460"/>
        <v>0</v>
      </c>
      <c r="AC1410" s="133">
        <f t="shared" si="1460"/>
        <v>0</v>
      </c>
      <c r="AD1410" s="133">
        <f t="shared" si="1460"/>
        <v>0</v>
      </c>
      <c r="AE1410" s="133">
        <f t="shared" si="1460"/>
        <v>0</v>
      </c>
      <c r="AF1410" s="133">
        <f t="shared" si="1460"/>
        <v>0</v>
      </c>
      <c r="AG1410" s="133">
        <f t="shared" si="1460"/>
        <v>0</v>
      </c>
      <c r="AH1410" s="133">
        <f t="shared" si="1460"/>
        <v>0</v>
      </c>
      <c r="AI1410" s="133">
        <f t="shared" si="1460"/>
        <v>0</v>
      </c>
      <c r="AJ1410" s="133">
        <f t="shared" si="1460"/>
        <v>0</v>
      </c>
      <c r="AK1410" s="133">
        <f t="shared" si="1460"/>
        <v>25000000</v>
      </c>
      <c r="AL1410" s="133">
        <f t="shared" si="1460"/>
        <v>0</v>
      </c>
      <c r="AM1410" s="133">
        <f t="shared" si="1417"/>
        <v>25000000</v>
      </c>
      <c r="AN1410" s="133">
        <f t="shared" si="1460"/>
        <v>0</v>
      </c>
      <c r="AO1410" s="133">
        <f t="shared" ref="AO1410" si="1462">AO1411</f>
        <v>0</v>
      </c>
      <c r="AP1410" s="133">
        <f t="shared" si="1418"/>
        <v>0</v>
      </c>
      <c r="AQ1410" s="133">
        <f t="shared" si="1433"/>
        <v>25000000</v>
      </c>
      <c r="AR1410" s="133">
        <f t="shared" ref="AR1410:AV1410" si="1463">AR1411</f>
        <v>0</v>
      </c>
      <c r="AS1410" s="133">
        <f t="shared" si="1463"/>
        <v>0</v>
      </c>
      <c r="AT1410" s="133">
        <f t="shared" si="1390"/>
        <v>0</v>
      </c>
      <c r="AU1410" s="133">
        <f t="shared" si="1463"/>
        <v>0</v>
      </c>
      <c r="AV1410" s="133">
        <f t="shared" si="1463"/>
        <v>0</v>
      </c>
      <c r="AW1410" s="133">
        <f t="shared" si="1391"/>
        <v>0</v>
      </c>
      <c r="AX1410" s="133">
        <f t="shared" si="1392"/>
        <v>0</v>
      </c>
      <c r="AY1410" s="133">
        <f t="shared" ref="AY1410:BC1410" si="1464">AY1411</f>
        <v>0</v>
      </c>
      <c r="AZ1410" s="133">
        <f t="shared" si="1464"/>
        <v>0</v>
      </c>
      <c r="BA1410" s="133">
        <f t="shared" si="1393"/>
        <v>0</v>
      </c>
      <c r="BB1410" s="133">
        <f t="shared" si="1464"/>
        <v>0</v>
      </c>
      <c r="BC1410" s="133">
        <f t="shared" si="1464"/>
        <v>0</v>
      </c>
      <c r="BD1410" s="133">
        <f t="shared" si="1394"/>
        <v>0</v>
      </c>
      <c r="BE1410" s="133">
        <f t="shared" si="1395"/>
        <v>0</v>
      </c>
      <c r="BF1410" s="133">
        <f t="shared" ref="BF1410:BJ1410" si="1465">BF1411</f>
        <v>0</v>
      </c>
      <c r="BG1410" s="133">
        <f t="shared" si="1465"/>
        <v>0</v>
      </c>
      <c r="BH1410" s="133">
        <f t="shared" si="1396"/>
        <v>0</v>
      </c>
      <c r="BI1410" s="133">
        <f t="shared" si="1465"/>
        <v>0</v>
      </c>
      <c r="BJ1410" s="133">
        <f t="shared" si="1465"/>
        <v>0</v>
      </c>
      <c r="BK1410" s="133">
        <f t="shared" si="1397"/>
        <v>0</v>
      </c>
      <c r="BL1410" s="133">
        <f t="shared" si="1398"/>
        <v>0</v>
      </c>
      <c r="BM1410" s="133">
        <f t="shared" ref="BM1410:BQ1410" si="1466">BM1411</f>
        <v>0</v>
      </c>
      <c r="BN1410" s="133">
        <f t="shared" si="1466"/>
        <v>0</v>
      </c>
      <c r="BO1410" s="133">
        <f t="shared" si="1399"/>
        <v>0</v>
      </c>
      <c r="BP1410" s="133">
        <f t="shared" si="1466"/>
        <v>0</v>
      </c>
      <c r="BQ1410" s="133">
        <f t="shared" si="1466"/>
        <v>0</v>
      </c>
      <c r="BR1410" s="133">
        <f t="shared" si="1400"/>
        <v>0</v>
      </c>
      <c r="BS1410" s="133">
        <f t="shared" si="1401"/>
        <v>0</v>
      </c>
      <c r="BT1410" s="133">
        <f t="shared" ref="BT1410:BX1410" si="1467">BT1411</f>
        <v>0</v>
      </c>
      <c r="BU1410" s="133">
        <f t="shared" si="1467"/>
        <v>0</v>
      </c>
      <c r="BV1410" s="133">
        <f t="shared" si="1402"/>
        <v>0</v>
      </c>
      <c r="BW1410" s="133">
        <f t="shared" si="1467"/>
        <v>0</v>
      </c>
      <c r="BX1410" s="133">
        <f t="shared" si="1467"/>
        <v>0</v>
      </c>
      <c r="BY1410" s="133">
        <f t="shared" si="1403"/>
        <v>0</v>
      </c>
      <c r="BZ1410" s="133">
        <f t="shared" si="1404"/>
        <v>0</v>
      </c>
      <c r="CA1410" s="133">
        <f t="shared" ref="CA1410:CE1410" si="1468">CA1411</f>
        <v>25000000</v>
      </c>
      <c r="CB1410" s="133">
        <f t="shared" si="1468"/>
        <v>0</v>
      </c>
      <c r="CC1410" s="133">
        <f t="shared" si="1405"/>
        <v>25000000</v>
      </c>
      <c r="CD1410" s="133">
        <f t="shared" si="1468"/>
        <v>0</v>
      </c>
      <c r="CE1410" s="133">
        <f t="shared" si="1468"/>
        <v>0</v>
      </c>
      <c r="CF1410" s="133">
        <f t="shared" si="1406"/>
        <v>0</v>
      </c>
      <c r="CG1410" s="133">
        <f t="shared" si="1407"/>
        <v>25000000</v>
      </c>
      <c r="CH1410" s="133"/>
      <c r="CI1410" s="133"/>
      <c r="CJ1410" s="133"/>
      <c r="CK1410" s="133"/>
      <c r="CL1410" s="133"/>
      <c r="CM1410" s="133"/>
      <c r="CN1410" s="133"/>
      <c r="CO1410" s="133"/>
    </row>
    <row r="1411" spans="1:93" ht="24">
      <c r="A1411" s="91"/>
      <c r="B1411" s="138">
        <v>2025</v>
      </c>
      <c r="C1411" s="138">
        <v>8308</v>
      </c>
      <c r="D1411" s="138">
        <v>2</v>
      </c>
      <c r="E1411" s="138">
        <v>5</v>
      </c>
      <c r="F1411" s="138">
        <v>15</v>
      </c>
      <c r="G1411" s="138"/>
      <c r="H1411" s="138">
        <v>6000</v>
      </c>
      <c r="I1411" s="138">
        <v>6200</v>
      </c>
      <c r="J1411" s="138"/>
      <c r="K1411" s="139" t="s">
        <v>51</v>
      </c>
      <c r="L1411" s="140"/>
      <c r="M1411" s="141" t="s">
        <v>256</v>
      </c>
      <c r="N1411" s="142">
        <f>N1412</f>
        <v>25000000</v>
      </c>
      <c r="O1411" s="142">
        <f>O1412</f>
        <v>0</v>
      </c>
      <c r="P1411" s="142">
        <f t="shared" si="1434"/>
        <v>25000000</v>
      </c>
      <c r="Q1411" s="142">
        <f>Q1412</f>
        <v>0</v>
      </c>
      <c r="R1411" s="142">
        <f>R1412</f>
        <v>0</v>
      </c>
      <c r="S1411" s="142">
        <f t="shared" si="1435"/>
        <v>0</v>
      </c>
      <c r="T1411" s="142">
        <f t="shared" si="1436"/>
        <v>25000000</v>
      </c>
      <c r="U1411" s="143"/>
      <c r="V1411" s="144"/>
      <c r="W1411" s="145"/>
      <c r="X1411" s="146"/>
      <c r="Y1411" s="142">
        <f t="shared" si="1460"/>
        <v>0</v>
      </c>
      <c r="Z1411" s="142">
        <f t="shared" si="1460"/>
        <v>0</v>
      </c>
      <c r="AA1411" s="142">
        <f t="shared" si="1460"/>
        <v>0</v>
      </c>
      <c r="AB1411" s="142">
        <f t="shared" si="1460"/>
        <v>0</v>
      </c>
      <c r="AC1411" s="142">
        <f t="shared" si="1460"/>
        <v>0</v>
      </c>
      <c r="AD1411" s="142">
        <f t="shared" si="1460"/>
        <v>0</v>
      </c>
      <c r="AE1411" s="142">
        <f t="shared" si="1460"/>
        <v>0</v>
      </c>
      <c r="AF1411" s="142">
        <f t="shared" si="1460"/>
        <v>0</v>
      </c>
      <c r="AG1411" s="142">
        <f t="shared" si="1460"/>
        <v>0</v>
      </c>
      <c r="AH1411" s="142">
        <f t="shared" si="1460"/>
        <v>0</v>
      </c>
      <c r="AI1411" s="142">
        <f t="shared" si="1460"/>
        <v>0</v>
      </c>
      <c r="AJ1411" s="142">
        <f t="shared" si="1460"/>
        <v>0</v>
      </c>
      <c r="AK1411" s="142">
        <f t="shared" si="1460"/>
        <v>25000000</v>
      </c>
      <c r="AL1411" s="142">
        <f t="shared" si="1460"/>
        <v>0</v>
      </c>
      <c r="AM1411" s="142">
        <f t="shared" si="1417"/>
        <v>25000000</v>
      </c>
      <c r="AN1411" s="142">
        <f>AN1412</f>
        <v>0</v>
      </c>
      <c r="AO1411" s="142">
        <f>AO1412</f>
        <v>0</v>
      </c>
      <c r="AP1411" s="142">
        <f t="shared" si="1418"/>
        <v>0</v>
      </c>
      <c r="AQ1411" s="142">
        <f t="shared" si="1433"/>
        <v>25000000</v>
      </c>
      <c r="AR1411" s="142">
        <f>AR1412</f>
        <v>0</v>
      </c>
      <c r="AS1411" s="142">
        <f>AS1412</f>
        <v>0</v>
      </c>
      <c r="AT1411" s="142">
        <f t="shared" si="1390"/>
        <v>0</v>
      </c>
      <c r="AU1411" s="142">
        <f>AU1412</f>
        <v>0</v>
      </c>
      <c r="AV1411" s="142">
        <f>AV1412</f>
        <v>0</v>
      </c>
      <c r="AW1411" s="142">
        <f t="shared" si="1391"/>
        <v>0</v>
      </c>
      <c r="AX1411" s="142">
        <f t="shared" si="1392"/>
        <v>0</v>
      </c>
      <c r="AY1411" s="142">
        <f>AY1412</f>
        <v>0</v>
      </c>
      <c r="AZ1411" s="142">
        <f>AZ1412</f>
        <v>0</v>
      </c>
      <c r="BA1411" s="142">
        <f t="shared" si="1393"/>
        <v>0</v>
      </c>
      <c r="BB1411" s="142">
        <f>BB1412</f>
        <v>0</v>
      </c>
      <c r="BC1411" s="142">
        <f>BC1412</f>
        <v>0</v>
      </c>
      <c r="BD1411" s="142">
        <f t="shared" si="1394"/>
        <v>0</v>
      </c>
      <c r="BE1411" s="142">
        <f t="shared" si="1395"/>
        <v>0</v>
      </c>
      <c r="BF1411" s="142">
        <f>BF1412</f>
        <v>0</v>
      </c>
      <c r="BG1411" s="142">
        <f>BG1412</f>
        <v>0</v>
      </c>
      <c r="BH1411" s="142">
        <f t="shared" si="1396"/>
        <v>0</v>
      </c>
      <c r="BI1411" s="142">
        <f>BI1412</f>
        <v>0</v>
      </c>
      <c r="BJ1411" s="142">
        <f>BJ1412</f>
        <v>0</v>
      </c>
      <c r="BK1411" s="142">
        <f t="shared" si="1397"/>
        <v>0</v>
      </c>
      <c r="BL1411" s="142">
        <f t="shared" si="1398"/>
        <v>0</v>
      </c>
      <c r="BM1411" s="142">
        <f>BM1412</f>
        <v>0</v>
      </c>
      <c r="BN1411" s="142">
        <f>BN1412</f>
        <v>0</v>
      </c>
      <c r="BO1411" s="142">
        <f t="shared" si="1399"/>
        <v>0</v>
      </c>
      <c r="BP1411" s="142">
        <f>BP1412</f>
        <v>0</v>
      </c>
      <c r="BQ1411" s="142">
        <f>BQ1412</f>
        <v>0</v>
      </c>
      <c r="BR1411" s="142">
        <f t="shared" si="1400"/>
        <v>0</v>
      </c>
      <c r="BS1411" s="142">
        <f t="shared" si="1401"/>
        <v>0</v>
      </c>
      <c r="BT1411" s="142">
        <f>BT1412</f>
        <v>0</v>
      </c>
      <c r="BU1411" s="142">
        <f>BU1412</f>
        <v>0</v>
      </c>
      <c r="BV1411" s="142">
        <f t="shared" si="1402"/>
        <v>0</v>
      </c>
      <c r="BW1411" s="142">
        <f>BW1412</f>
        <v>0</v>
      </c>
      <c r="BX1411" s="142">
        <f>BX1412</f>
        <v>0</v>
      </c>
      <c r="BY1411" s="142">
        <f t="shared" si="1403"/>
        <v>0</v>
      </c>
      <c r="BZ1411" s="142">
        <f t="shared" si="1404"/>
        <v>0</v>
      </c>
      <c r="CA1411" s="142">
        <f>CA1412</f>
        <v>25000000</v>
      </c>
      <c r="CB1411" s="142">
        <f>CB1412</f>
        <v>0</v>
      </c>
      <c r="CC1411" s="142">
        <f t="shared" si="1405"/>
        <v>25000000</v>
      </c>
      <c r="CD1411" s="142">
        <f>CD1412</f>
        <v>0</v>
      </c>
      <c r="CE1411" s="142">
        <f>CE1412</f>
        <v>0</v>
      </c>
      <c r="CF1411" s="142">
        <f t="shared" si="1406"/>
        <v>0</v>
      </c>
      <c r="CG1411" s="142">
        <f t="shared" si="1407"/>
        <v>25000000</v>
      </c>
      <c r="CH1411" s="142"/>
      <c r="CI1411" s="142"/>
      <c r="CJ1411" s="142"/>
      <c r="CK1411" s="142"/>
      <c r="CL1411" s="142"/>
      <c r="CM1411" s="142"/>
      <c r="CN1411" s="142"/>
      <c r="CO1411" s="142"/>
    </row>
    <row r="1412" spans="1:93" s="120" customFormat="1" ht="24">
      <c r="A1412" s="91"/>
      <c r="B1412" s="147">
        <v>2025</v>
      </c>
      <c r="C1412" s="147">
        <v>8308</v>
      </c>
      <c r="D1412" s="147">
        <v>2</v>
      </c>
      <c r="E1412" s="147">
        <v>5</v>
      </c>
      <c r="F1412" s="147">
        <v>15</v>
      </c>
      <c r="G1412" s="147"/>
      <c r="H1412" s="147">
        <v>6000</v>
      </c>
      <c r="I1412" s="147">
        <v>6200</v>
      </c>
      <c r="J1412" s="147">
        <v>622</v>
      </c>
      <c r="K1412" s="200" t="s">
        <v>51</v>
      </c>
      <c r="L1412" s="201"/>
      <c r="M1412" s="150" t="s">
        <v>257</v>
      </c>
      <c r="N1412" s="151">
        <f>SUM(N1413:N1459)</f>
        <v>25000000</v>
      </c>
      <c r="O1412" s="151">
        <f>SUM(O1413:O1459)</f>
        <v>0</v>
      </c>
      <c r="P1412" s="151">
        <f t="shared" si="1434"/>
        <v>25000000</v>
      </c>
      <c r="Q1412" s="151">
        <f>SUM(Q1413:Q1459)</f>
        <v>0</v>
      </c>
      <c r="R1412" s="151">
        <f>SUM(R1413:R1459)</f>
        <v>0</v>
      </c>
      <c r="S1412" s="151">
        <f t="shared" si="1435"/>
        <v>0</v>
      </c>
      <c r="T1412" s="151">
        <f t="shared" si="1436"/>
        <v>25000000</v>
      </c>
      <c r="U1412" s="147"/>
      <c r="V1412" s="147"/>
      <c r="W1412" s="218"/>
      <c r="X1412" s="200"/>
      <c r="Y1412" s="151">
        <f t="shared" ref="Y1412:AL1412" si="1469">SUM(Y1413:Y1459)</f>
        <v>0</v>
      </c>
      <c r="Z1412" s="151">
        <f t="shared" si="1469"/>
        <v>0</v>
      </c>
      <c r="AA1412" s="151">
        <f t="shared" si="1469"/>
        <v>0</v>
      </c>
      <c r="AB1412" s="151">
        <f t="shared" si="1469"/>
        <v>0</v>
      </c>
      <c r="AC1412" s="151">
        <f t="shared" si="1469"/>
        <v>0</v>
      </c>
      <c r="AD1412" s="151">
        <f t="shared" si="1469"/>
        <v>0</v>
      </c>
      <c r="AE1412" s="151">
        <f t="shared" si="1469"/>
        <v>0</v>
      </c>
      <c r="AF1412" s="151">
        <f t="shared" si="1469"/>
        <v>0</v>
      </c>
      <c r="AG1412" s="151">
        <f t="shared" si="1469"/>
        <v>0</v>
      </c>
      <c r="AH1412" s="151">
        <f t="shared" si="1469"/>
        <v>0</v>
      </c>
      <c r="AI1412" s="151">
        <f t="shared" si="1469"/>
        <v>0</v>
      </c>
      <c r="AJ1412" s="151">
        <f t="shared" si="1469"/>
        <v>0</v>
      </c>
      <c r="AK1412" s="151">
        <f t="shared" si="1469"/>
        <v>25000000</v>
      </c>
      <c r="AL1412" s="151">
        <f t="shared" si="1469"/>
        <v>0</v>
      </c>
      <c r="AM1412" s="151">
        <f t="shared" si="1417"/>
        <v>25000000</v>
      </c>
      <c r="AN1412" s="151">
        <f>SUM(AN1413:AN1459)</f>
        <v>0</v>
      </c>
      <c r="AO1412" s="151">
        <f>SUM(AO1413:AO1459)</f>
        <v>0</v>
      </c>
      <c r="AP1412" s="151">
        <f t="shared" si="1418"/>
        <v>0</v>
      </c>
      <c r="AQ1412" s="151">
        <f t="shared" si="1433"/>
        <v>25000000</v>
      </c>
      <c r="AR1412" s="151">
        <f>SUM(AR1413:AR1459)</f>
        <v>0</v>
      </c>
      <c r="AS1412" s="151">
        <f>SUM(AS1413:AS1459)</f>
        <v>0</v>
      </c>
      <c r="AT1412" s="151">
        <f t="shared" si="1390"/>
        <v>0</v>
      </c>
      <c r="AU1412" s="151">
        <f>SUM(AU1413:AU1459)</f>
        <v>0</v>
      </c>
      <c r="AV1412" s="151">
        <f>SUM(AV1413:AV1459)</f>
        <v>0</v>
      </c>
      <c r="AW1412" s="151">
        <f t="shared" si="1391"/>
        <v>0</v>
      </c>
      <c r="AX1412" s="151">
        <f t="shared" si="1392"/>
        <v>0</v>
      </c>
      <c r="AY1412" s="151">
        <f>SUM(AY1413:AY1459)</f>
        <v>0</v>
      </c>
      <c r="AZ1412" s="151">
        <f>SUM(AZ1413:AZ1459)</f>
        <v>0</v>
      </c>
      <c r="BA1412" s="151">
        <f t="shared" si="1393"/>
        <v>0</v>
      </c>
      <c r="BB1412" s="151">
        <f>SUM(BB1413:BB1459)</f>
        <v>0</v>
      </c>
      <c r="BC1412" s="151">
        <f>SUM(BC1413:BC1459)</f>
        <v>0</v>
      </c>
      <c r="BD1412" s="151">
        <f t="shared" si="1394"/>
        <v>0</v>
      </c>
      <c r="BE1412" s="151">
        <f t="shared" si="1395"/>
        <v>0</v>
      </c>
      <c r="BF1412" s="151">
        <f>SUM(BF1413:BF1459)</f>
        <v>0</v>
      </c>
      <c r="BG1412" s="151">
        <f>SUM(BG1413:BG1459)</f>
        <v>0</v>
      </c>
      <c r="BH1412" s="151">
        <f t="shared" si="1396"/>
        <v>0</v>
      </c>
      <c r="BI1412" s="151">
        <f>SUM(BI1413:BI1459)</f>
        <v>0</v>
      </c>
      <c r="BJ1412" s="151">
        <f>SUM(BJ1413:BJ1459)</f>
        <v>0</v>
      </c>
      <c r="BK1412" s="151">
        <f t="shared" si="1397"/>
        <v>0</v>
      </c>
      <c r="BL1412" s="151">
        <f t="shared" si="1398"/>
        <v>0</v>
      </c>
      <c r="BM1412" s="151">
        <f>SUM(BM1413:BM1459)</f>
        <v>0</v>
      </c>
      <c r="BN1412" s="151">
        <f>SUM(BN1413:BN1459)</f>
        <v>0</v>
      </c>
      <c r="BO1412" s="151">
        <f t="shared" si="1399"/>
        <v>0</v>
      </c>
      <c r="BP1412" s="151">
        <f>SUM(BP1413:BP1459)</f>
        <v>0</v>
      </c>
      <c r="BQ1412" s="151">
        <f>SUM(BQ1413:BQ1459)</f>
        <v>0</v>
      </c>
      <c r="BR1412" s="151">
        <f t="shared" si="1400"/>
        <v>0</v>
      </c>
      <c r="BS1412" s="151">
        <f t="shared" si="1401"/>
        <v>0</v>
      </c>
      <c r="BT1412" s="151">
        <f>SUM(BT1413:BT1459)</f>
        <v>0</v>
      </c>
      <c r="BU1412" s="151">
        <f>SUM(BU1413:BU1459)</f>
        <v>0</v>
      </c>
      <c r="BV1412" s="151">
        <f t="shared" si="1402"/>
        <v>0</v>
      </c>
      <c r="BW1412" s="151">
        <f>SUM(BW1413:BW1459)</f>
        <v>0</v>
      </c>
      <c r="BX1412" s="151">
        <f>SUM(BX1413:BX1459)</f>
        <v>0</v>
      </c>
      <c r="BY1412" s="151">
        <f t="shared" si="1403"/>
        <v>0</v>
      </c>
      <c r="BZ1412" s="151">
        <f t="shared" si="1404"/>
        <v>0</v>
      </c>
      <c r="CA1412" s="151">
        <f>SUM(CA1413:CA1459)</f>
        <v>25000000</v>
      </c>
      <c r="CB1412" s="151">
        <f>SUM(CB1413:CB1459)</f>
        <v>0</v>
      </c>
      <c r="CC1412" s="151">
        <f t="shared" si="1405"/>
        <v>25000000</v>
      </c>
      <c r="CD1412" s="151">
        <f>SUM(CD1413:CD1459)</f>
        <v>0</v>
      </c>
      <c r="CE1412" s="151">
        <f>SUM(CE1413:CE1459)</f>
        <v>0</v>
      </c>
      <c r="CF1412" s="151">
        <f t="shared" si="1406"/>
        <v>0</v>
      </c>
      <c r="CG1412" s="151">
        <f t="shared" si="1407"/>
        <v>25000000</v>
      </c>
      <c r="CH1412" s="151"/>
      <c r="CI1412" s="151"/>
      <c r="CJ1412" s="151"/>
      <c r="CK1412" s="151"/>
      <c r="CL1412" s="151"/>
      <c r="CM1412" s="151"/>
      <c r="CN1412" s="151"/>
      <c r="CO1412" s="151"/>
    </row>
    <row r="1413" spans="1:93" s="120" customFormat="1" ht="139.5" hidden="1">
      <c r="A1413" s="91"/>
      <c r="B1413" s="156">
        <v>2025</v>
      </c>
      <c r="C1413" s="156">
        <v>8308</v>
      </c>
      <c r="D1413" s="156">
        <v>2</v>
      </c>
      <c r="E1413" s="156">
        <v>5</v>
      </c>
      <c r="F1413" s="156">
        <v>15</v>
      </c>
      <c r="G1413" s="121"/>
      <c r="H1413" s="156">
        <v>6000</v>
      </c>
      <c r="I1413" s="156">
        <v>6200</v>
      </c>
      <c r="J1413" s="156">
        <v>622</v>
      </c>
      <c r="K1413" s="157">
        <v>371</v>
      </c>
      <c r="L1413" s="158"/>
      <c r="M1413" s="159" t="s">
        <v>1115</v>
      </c>
      <c r="N1413" s="160">
        <v>0</v>
      </c>
      <c r="O1413" s="160">
        <v>0</v>
      </c>
      <c r="P1413" s="161">
        <f t="shared" si="1434"/>
        <v>0</v>
      </c>
      <c r="Q1413" s="160">
        <v>0</v>
      </c>
      <c r="R1413" s="160">
        <v>0</v>
      </c>
      <c r="S1413" s="161">
        <f t="shared" si="1435"/>
        <v>0</v>
      </c>
      <c r="T1413" s="161">
        <f t="shared" si="1436"/>
        <v>0</v>
      </c>
      <c r="U1413" s="162" t="s">
        <v>259</v>
      </c>
      <c r="V1413" s="163"/>
      <c r="W1413" s="164"/>
      <c r="X1413" s="167" t="s">
        <v>66</v>
      </c>
      <c r="Y1413" s="166">
        <v>0</v>
      </c>
      <c r="Z1413" s="166">
        <v>0</v>
      </c>
      <c r="AA1413" s="166">
        <v>0</v>
      </c>
      <c r="AB1413" s="166">
        <v>0</v>
      </c>
      <c r="AC1413" s="166">
        <v>0</v>
      </c>
      <c r="AD1413" s="166">
        <v>0</v>
      </c>
      <c r="AE1413" s="166">
        <v>0</v>
      </c>
      <c r="AF1413" s="166">
        <v>0</v>
      </c>
      <c r="AG1413" s="166">
        <v>0</v>
      </c>
      <c r="AH1413" s="166">
        <v>0</v>
      </c>
      <c r="AI1413" s="166">
        <v>0</v>
      </c>
      <c r="AJ1413" s="166">
        <v>0</v>
      </c>
      <c r="AK1413" s="160">
        <f t="shared" ref="AK1413:AL1459" si="1470">N1413+Y1413-AE1413</f>
        <v>0</v>
      </c>
      <c r="AL1413" s="160">
        <f t="shared" si="1470"/>
        <v>0</v>
      </c>
      <c r="AM1413" s="161">
        <f t="shared" si="1417"/>
        <v>0</v>
      </c>
      <c r="AN1413" s="160">
        <f t="shared" ref="AN1413:AO1459" si="1471">Q1413+AA1413-AG1413</f>
        <v>0</v>
      </c>
      <c r="AO1413" s="160">
        <f t="shared" si="1471"/>
        <v>0</v>
      </c>
      <c r="AP1413" s="161">
        <f t="shared" si="1418"/>
        <v>0</v>
      </c>
      <c r="AQ1413" s="161">
        <f t="shared" si="1433"/>
        <v>0</v>
      </c>
      <c r="AR1413" s="166">
        <v>0</v>
      </c>
      <c r="AS1413" s="166">
        <v>0</v>
      </c>
      <c r="AT1413" s="161">
        <f t="shared" si="1390"/>
        <v>0</v>
      </c>
      <c r="AU1413" s="166">
        <v>0</v>
      </c>
      <c r="AV1413" s="166">
        <v>0</v>
      </c>
      <c r="AW1413" s="161">
        <f t="shared" si="1391"/>
        <v>0</v>
      </c>
      <c r="AX1413" s="161">
        <f t="shared" si="1392"/>
        <v>0</v>
      </c>
      <c r="AY1413" s="166">
        <v>0</v>
      </c>
      <c r="AZ1413" s="166">
        <v>0</v>
      </c>
      <c r="BA1413" s="161">
        <f t="shared" si="1393"/>
        <v>0</v>
      </c>
      <c r="BB1413" s="166">
        <v>0</v>
      </c>
      <c r="BC1413" s="166">
        <v>0</v>
      </c>
      <c r="BD1413" s="161">
        <f t="shared" si="1394"/>
        <v>0</v>
      </c>
      <c r="BE1413" s="161">
        <f t="shared" si="1395"/>
        <v>0</v>
      </c>
      <c r="BF1413" s="166">
        <v>0</v>
      </c>
      <c r="BG1413" s="166">
        <v>0</v>
      </c>
      <c r="BH1413" s="161">
        <f t="shared" si="1396"/>
        <v>0</v>
      </c>
      <c r="BI1413" s="166">
        <v>0</v>
      </c>
      <c r="BJ1413" s="166">
        <v>0</v>
      </c>
      <c r="BK1413" s="161">
        <f t="shared" si="1397"/>
        <v>0</v>
      </c>
      <c r="BL1413" s="161">
        <f t="shared" si="1398"/>
        <v>0</v>
      </c>
      <c r="BM1413" s="166">
        <v>0</v>
      </c>
      <c r="BN1413" s="166">
        <v>0</v>
      </c>
      <c r="BO1413" s="161">
        <f t="shared" si="1399"/>
        <v>0</v>
      </c>
      <c r="BP1413" s="166">
        <v>0</v>
      </c>
      <c r="BQ1413" s="166">
        <v>0</v>
      </c>
      <c r="BR1413" s="161">
        <f t="shared" si="1400"/>
        <v>0</v>
      </c>
      <c r="BS1413" s="161">
        <f t="shared" si="1401"/>
        <v>0</v>
      </c>
      <c r="BT1413" s="166">
        <v>0</v>
      </c>
      <c r="BU1413" s="166">
        <v>0</v>
      </c>
      <c r="BV1413" s="161">
        <f t="shared" si="1402"/>
        <v>0</v>
      </c>
      <c r="BW1413" s="166">
        <v>0</v>
      </c>
      <c r="BX1413" s="166">
        <v>0</v>
      </c>
      <c r="BY1413" s="161">
        <f t="shared" si="1403"/>
        <v>0</v>
      </c>
      <c r="BZ1413" s="161">
        <f t="shared" si="1404"/>
        <v>0</v>
      </c>
      <c r="CA1413" s="160">
        <f t="shared" ref="CA1413:CB1459" si="1472">AK1413-AR1413-AY1413-BF1413-BM1413-BT1413</f>
        <v>0</v>
      </c>
      <c r="CB1413" s="160">
        <f t="shared" si="1472"/>
        <v>0</v>
      </c>
      <c r="CC1413" s="161">
        <f t="shared" si="1405"/>
        <v>0</v>
      </c>
      <c r="CD1413" s="160">
        <f t="shared" ref="CD1413:CE1459" si="1473">AN1413-AU1413-BB1413-BI1413-BP1413-BW1413</f>
        <v>0</v>
      </c>
      <c r="CE1413" s="160">
        <f t="shared" si="1473"/>
        <v>0</v>
      </c>
      <c r="CF1413" s="161">
        <f t="shared" si="1406"/>
        <v>0</v>
      </c>
      <c r="CG1413" s="161">
        <f t="shared" si="1407"/>
        <v>0</v>
      </c>
      <c r="CH1413" s="160">
        <f t="shared" ref="CH1413:CI1459" si="1474">V1413+AC1413-AI1413</f>
        <v>0</v>
      </c>
      <c r="CI1413" s="160">
        <f t="shared" si="1474"/>
        <v>0</v>
      </c>
      <c r="CJ1413" s="166">
        <v>0</v>
      </c>
      <c r="CK1413" s="166">
        <v>0</v>
      </c>
      <c r="CL1413" s="166">
        <v>0</v>
      </c>
      <c r="CM1413" s="166">
        <v>0</v>
      </c>
      <c r="CN1413" s="160">
        <f t="shared" ref="CN1413:CO1459" si="1475">CH1413-CJ1413-CL1413</f>
        <v>0</v>
      </c>
      <c r="CO1413" s="160">
        <f t="shared" si="1475"/>
        <v>0</v>
      </c>
    </row>
    <row r="1414" spans="1:93" s="120" customFormat="1" ht="139.5" hidden="1">
      <c r="A1414" s="91"/>
      <c r="B1414" s="156">
        <v>2025</v>
      </c>
      <c r="C1414" s="156">
        <v>8308</v>
      </c>
      <c r="D1414" s="156">
        <v>2</v>
      </c>
      <c r="E1414" s="156">
        <v>5</v>
      </c>
      <c r="F1414" s="156">
        <v>15</v>
      </c>
      <c r="G1414" s="121"/>
      <c r="H1414" s="156">
        <v>6000</v>
      </c>
      <c r="I1414" s="156">
        <v>6200</v>
      </c>
      <c r="J1414" s="156">
        <v>622</v>
      </c>
      <c r="K1414" s="157">
        <v>372</v>
      </c>
      <c r="L1414" s="158"/>
      <c r="M1414" s="159" t="s">
        <v>1116</v>
      </c>
      <c r="N1414" s="160">
        <v>0</v>
      </c>
      <c r="O1414" s="160">
        <v>0</v>
      </c>
      <c r="P1414" s="161">
        <f t="shared" si="1434"/>
        <v>0</v>
      </c>
      <c r="Q1414" s="160">
        <v>0</v>
      </c>
      <c r="R1414" s="160">
        <v>0</v>
      </c>
      <c r="S1414" s="161">
        <f t="shared" si="1435"/>
        <v>0</v>
      </c>
      <c r="T1414" s="161">
        <f t="shared" si="1436"/>
        <v>0</v>
      </c>
      <c r="U1414" s="162" t="s">
        <v>259</v>
      </c>
      <c r="V1414" s="163"/>
      <c r="W1414" s="164"/>
      <c r="X1414" s="167" t="s">
        <v>66</v>
      </c>
      <c r="Y1414" s="166">
        <v>0</v>
      </c>
      <c r="Z1414" s="166">
        <v>0</v>
      </c>
      <c r="AA1414" s="166">
        <v>0</v>
      </c>
      <c r="AB1414" s="166">
        <v>0</v>
      </c>
      <c r="AC1414" s="166">
        <v>0</v>
      </c>
      <c r="AD1414" s="166">
        <v>0</v>
      </c>
      <c r="AE1414" s="166">
        <v>0</v>
      </c>
      <c r="AF1414" s="166">
        <v>0</v>
      </c>
      <c r="AG1414" s="166">
        <v>0</v>
      </c>
      <c r="AH1414" s="166">
        <v>0</v>
      </c>
      <c r="AI1414" s="166">
        <v>0</v>
      </c>
      <c r="AJ1414" s="166">
        <v>0</v>
      </c>
      <c r="AK1414" s="160">
        <f t="shared" si="1470"/>
        <v>0</v>
      </c>
      <c r="AL1414" s="160">
        <f t="shared" si="1470"/>
        <v>0</v>
      </c>
      <c r="AM1414" s="161">
        <f t="shared" si="1417"/>
        <v>0</v>
      </c>
      <c r="AN1414" s="160">
        <f t="shared" si="1471"/>
        <v>0</v>
      </c>
      <c r="AO1414" s="160">
        <f t="shared" si="1471"/>
        <v>0</v>
      </c>
      <c r="AP1414" s="161">
        <f t="shared" si="1418"/>
        <v>0</v>
      </c>
      <c r="AQ1414" s="161">
        <f t="shared" si="1433"/>
        <v>0</v>
      </c>
      <c r="AR1414" s="166">
        <v>0</v>
      </c>
      <c r="AS1414" s="166">
        <v>0</v>
      </c>
      <c r="AT1414" s="161">
        <f t="shared" si="1390"/>
        <v>0</v>
      </c>
      <c r="AU1414" s="166">
        <v>0</v>
      </c>
      <c r="AV1414" s="166">
        <v>0</v>
      </c>
      <c r="AW1414" s="161">
        <f t="shared" si="1391"/>
        <v>0</v>
      </c>
      <c r="AX1414" s="161">
        <f t="shared" si="1392"/>
        <v>0</v>
      </c>
      <c r="AY1414" s="166">
        <v>0</v>
      </c>
      <c r="AZ1414" s="166">
        <v>0</v>
      </c>
      <c r="BA1414" s="161">
        <f t="shared" si="1393"/>
        <v>0</v>
      </c>
      <c r="BB1414" s="166">
        <v>0</v>
      </c>
      <c r="BC1414" s="166">
        <v>0</v>
      </c>
      <c r="BD1414" s="161">
        <f t="shared" si="1394"/>
        <v>0</v>
      </c>
      <c r="BE1414" s="161">
        <f t="shared" si="1395"/>
        <v>0</v>
      </c>
      <c r="BF1414" s="166">
        <v>0</v>
      </c>
      <c r="BG1414" s="166">
        <v>0</v>
      </c>
      <c r="BH1414" s="161">
        <f t="shared" si="1396"/>
        <v>0</v>
      </c>
      <c r="BI1414" s="166">
        <v>0</v>
      </c>
      <c r="BJ1414" s="166">
        <v>0</v>
      </c>
      <c r="BK1414" s="161">
        <f t="shared" si="1397"/>
        <v>0</v>
      </c>
      <c r="BL1414" s="161">
        <f t="shared" si="1398"/>
        <v>0</v>
      </c>
      <c r="BM1414" s="166">
        <v>0</v>
      </c>
      <c r="BN1414" s="166">
        <v>0</v>
      </c>
      <c r="BO1414" s="161">
        <f t="shared" si="1399"/>
        <v>0</v>
      </c>
      <c r="BP1414" s="166">
        <v>0</v>
      </c>
      <c r="BQ1414" s="166">
        <v>0</v>
      </c>
      <c r="BR1414" s="161">
        <f t="shared" si="1400"/>
        <v>0</v>
      </c>
      <c r="BS1414" s="161">
        <f t="shared" si="1401"/>
        <v>0</v>
      </c>
      <c r="BT1414" s="166">
        <v>0</v>
      </c>
      <c r="BU1414" s="166">
        <v>0</v>
      </c>
      <c r="BV1414" s="161">
        <f t="shared" si="1402"/>
        <v>0</v>
      </c>
      <c r="BW1414" s="166">
        <v>0</v>
      </c>
      <c r="BX1414" s="166">
        <v>0</v>
      </c>
      <c r="BY1414" s="161">
        <f t="shared" si="1403"/>
        <v>0</v>
      </c>
      <c r="BZ1414" s="161">
        <f t="shared" si="1404"/>
        <v>0</v>
      </c>
      <c r="CA1414" s="160">
        <f t="shared" si="1472"/>
        <v>0</v>
      </c>
      <c r="CB1414" s="160">
        <f t="shared" si="1472"/>
        <v>0</v>
      </c>
      <c r="CC1414" s="161">
        <f t="shared" si="1405"/>
        <v>0</v>
      </c>
      <c r="CD1414" s="160">
        <f t="shared" si="1473"/>
        <v>0</v>
      </c>
      <c r="CE1414" s="160">
        <f t="shared" si="1473"/>
        <v>0</v>
      </c>
      <c r="CF1414" s="161">
        <f t="shared" si="1406"/>
        <v>0</v>
      </c>
      <c r="CG1414" s="161">
        <f t="shared" si="1407"/>
        <v>0</v>
      </c>
      <c r="CH1414" s="160">
        <f t="shared" si="1474"/>
        <v>0</v>
      </c>
      <c r="CI1414" s="160">
        <f t="shared" si="1474"/>
        <v>0</v>
      </c>
      <c r="CJ1414" s="166">
        <v>0</v>
      </c>
      <c r="CK1414" s="166">
        <v>0</v>
      </c>
      <c r="CL1414" s="166">
        <v>0</v>
      </c>
      <c r="CM1414" s="166">
        <v>0</v>
      </c>
      <c r="CN1414" s="160">
        <f t="shared" si="1475"/>
        <v>0</v>
      </c>
      <c r="CO1414" s="160">
        <f t="shared" si="1475"/>
        <v>0</v>
      </c>
    </row>
    <row r="1415" spans="1:93" s="120" customFormat="1" ht="139.5" hidden="1">
      <c r="A1415" s="91"/>
      <c r="B1415" s="156">
        <v>2025</v>
      </c>
      <c r="C1415" s="156">
        <v>8308</v>
      </c>
      <c r="D1415" s="156">
        <v>2</v>
      </c>
      <c r="E1415" s="156">
        <v>5</v>
      </c>
      <c r="F1415" s="156">
        <v>15</v>
      </c>
      <c r="G1415" s="121"/>
      <c r="H1415" s="156">
        <v>6000</v>
      </c>
      <c r="I1415" s="156">
        <v>6200</v>
      </c>
      <c r="J1415" s="156">
        <v>622</v>
      </c>
      <c r="K1415" s="157">
        <v>373</v>
      </c>
      <c r="L1415" s="158"/>
      <c r="M1415" s="159" t="s">
        <v>1117</v>
      </c>
      <c r="N1415" s="160">
        <v>0</v>
      </c>
      <c r="O1415" s="160">
        <v>0</v>
      </c>
      <c r="P1415" s="161">
        <f t="shared" si="1434"/>
        <v>0</v>
      </c>
      <c r="Q1415" s="160">
        <v>0</v>
      </c>
      <c r="R1415" s="160">
        <v>0</v>
      </c>
      <c r="S1415" s="161">
        <f t="shared" si="1435"/>
        <v>0</v>
      </c>
      <c r="T1415" s="161">
        <f t="shared" si="1436"/>
        <v>0</v>
      </c>
      <c r="U1415" s="162" t="s">
        <v>259</v>
      </c>
      <c r="V1415" s="163"/>
      <c r="W1415" s="164"/>
      <c r="X1415" s="167" t="s">
        <v>66</v>
      </c>
      <c r="Y1415" s="166">
        <v>0</v>
      </c>
      <c r="Z1415" s="166">
        <v>0</v>
      </c>
      <c r="AA1415" s="166">
        <v>0</v>
      </c>
      <c r="AB1415" s="166">
        <v>0</v>
      </c>
      <c r="AC1415" s="166">
        <v>0</v>
      </c>
      <c r="AD1415" s="166">
        <v>0</v>
      </c>
      <c r="AE1415" s="166">
        <v>0</v>
      </c>
      <c r="AF1415" s="166">
        <v>0</v>
      </c>
      <c r="AG1415" s="166">
        <v>0</v>
      </c>
      <c r="AH1415" s="166">
        <v>0</v>
      </c>
      <c r="AI1415" s="166">
        <v>0</v>
      </c>
      <c r="AJ1415" s="166">
        <v>0</v>
      </c>
      <c r="AK1415" s="160">
        <f t="shared" si="1470"/>
        <v>0</v>
      </c>
      <c r="AL1415" s="160">
        <f t="shared" si="1470"/>
        <v>0</v>
      </c>
      <c r="AM1415" s="161">
        <f t="shared" si="1417"/>
        <v>0</v>
      </c>
      <c r="AN1415" s="160">
        <f t="shared" si="1471"/>
        <v>0</v>
      </c>
      <c r="AO1415" s="160">
        <f t="shared" si="1471"/>
        <v>0</v>
      </c>
      <c r="AP1415" s="161">
        <f t="shared" si="1418"/>
        <v>0</v>
      </c>
      <c r="AQ1415" s="161">
        <f t="shared" si="1433"/>
        <v>0</v>
      </c>
      <c r="AR1415" s="166">
        <v>0</v>
      </c>
      <c r="AS1415" s="166">
        <v>0</v>
      </c>
      <c r="AT1415" s="161">
        <f t="shared" si="1390"/>
        <v>0</v>
      </c>
      <c r="AU1415" s="166">
        <v>0</v>
      </c>
      <c r="AV1415" s="166">
        <v>0</v>
      </c>
      <c r="AW1415" s="161">
        <f t="shared" si="1391"/>
        <v>0</v>
      </c>
      <c r="AX1415" s="161">
        <f t="shared" si="1392"/>
        <v>0</v>
      </c>
      <c r="AY1415" s="166">
        <v>0</v>
      </c>
      <c r="AZ1415" s="166">
        <v>0</v>
      </c>
      <c r="BA1415" s="161">
        <f t="shared" si="1393"/>
        <v>0</v>
      </c>
      <c r="BB1415" s="166">
        <v>0</v>
      </c>
      <c r="BC1415" s="166">
        <v>0</v>
      </c>
      <c r="BD1415" s="161">
        <f t="shared" si="1394"/>
        <v>0</v>
      </c>
      <c r="BE1415" s="161">
        <f t="shared" si="1395"/>
        <v>0</v>
      </c>
      <c r="BF1415" s="166">
        <v>0</v>
      </c>
      <c r="BG1415" s="166">
        <v>0</v>
      </c>
      <c r="BH1415" s="161">
        <f t="shared" si="1396"/>
        <v>0</v>
      </c>
      <c r="BI1415" s="166">
        <v>0</v>
      </c>
      <c r="BJ1415" s="166">
        <v>0</v>
      </c>
      <c r="BK1415" s="161">
        <f t="shared" si="1397"/>
        <v>0</v>
      </c>
      <c r="BL1415" s="161">
        <f t="shared" si="1398"/>
        <v>0</v>
      </c>
      <c r="BM1415" s="166">
        <v>0</v>
      </c>
      <c r="BN1415" s="166">
        <v>0</v>
      </c>
      <c r="BO1415" s="161">
        <f t="shared" si="1399"/>
        <v>0</v>
      </c>
      <c r="BP1415" s="166">
        <v>0</v>
      </c>
      <c r="BQ1415" s="166">
        <v>0</v>
      </c>
      <c r="BR1415" s="161">
        <f t="shared" si="1400"/>
        <v>0</v>
      </c>
      <c r="BS1415" s="161">
        <f t="shared" si="1401"/>
        <v>0</v>
      </c>
      <c r="BT1415" s="166">
        <v>0</v>
      </c>
      <c r="BU1415" s="166">
        <v>0</v>
      </c>
      <c r="BV1415" s="161">
        <f t="shared" si="1402"/>
        <v>0</v>
      </c>
      <c r="BW1415" s="166">
        <v>0</v>
      </c>
      <c r="BX1415" s="166">
        <v>0</v>
      </c>
      <c r="BY1415" s="161">
        <f t="shared" si="1403"/>
        <v>0</v>
      </c>
      <c r="BZ1415" s="161">
        <f t="shared" si="1404"/>
        <v>0</v>
      </c>
      <c r="CA1415" s="160">
        <f t="shared" si="1472"/>
        <v>0</v>
      </c>
      <c r="CB1415" s="160">
        <f t="shared" si="1472"/>
        <v>0</v>
      </c>
      <c r="CC1415" s="161">
        <f t="shared" si="1405"/>
        <v>0</v>
      </c>
      <c r="CD1415" s="160">
        <f t="shared" si="1473"/>
        <v>0</v>
      </c>
      <c r="CE1415" s="160">
        <f t="shared" si="1473"/>
        <v>0</v>
      </c>
      <c r="CF1415" s="161">
        <f t="shared" si="1406"/>
        <v>0</v>
      </c>
      <c r="CG1415" s="161">
        <f t="shared" si="1407"/>
        <v>0</v>
      </c>
      <c r="CH1415" s="160">
        <f t="shared" si="1474"/>
        <v>0</v>
      </c>
      <c r="CI1415" s="160">
        <f t="shared" si="1474"/>
        <v>0</v>
      </c>
      <c r="CJ1415" s="166">
        <v>0</v>
      </c>
      <c r="CK1415" s="166">
        <v>0</v>
      </c>
      <c r="CL1415" s="166">
        <v>0</v>
      </c>
      <c r="CM1415" s="166">
        <v>0</v>
      </c>
      <c r="CN1415" s="160">
        <f t="shared" si="1475"/>
        <v>0</v>
      </c>
      <c r="CO1415" s="160">
        <f t="shared" si="1475"/>
        <v>0</v>
      </c>
    </row>
    <row r="1416" spans="1:93" s="120" customFormat="1" ht="139.5" hidden="1">
      <c r="A1416" s="91"/>
      <c r="B1416" s="156">
        <v>2025</v>
      </c>
      <c r="C1416" s="156">
        <v>8308</v>
      </c>
      <c r="D1416" s="156">
        <v>2</v>
      </c>
      <c r="E1416" s="156">
        <v>5</v>
      </c>
      <c r="F1416" s="156">
        <v>15</v>
      </c>
      <c r="G1416" s="121"/>
      <c r="H1416" s="156">
        <v>6000</v>
      </c>
      <c r="I1416" s="156">
        <v>6200</v>
      </c>
      <c r="J1416" s="156">
        <v>622</v>
      </c>
      <c r="K1416" s="157">
        <v>374</v>
      </c>
      <c r="L1416" s="158"/>
      <c r="M1416" s="159" t="s">
        <v>1118</v>
      </c>
      <c r="N1416" s="160">
        <v>0</v>
      </c>
      <c r="O1416" s="160">
        <v>0</v>
      </c>
      <c r="P1416" s="161">
        <f t="shared" si="1434"/>
        <v>0</v>
      </c>
      <c r="Q1416" s="160">
        <v>0</v>
      </c>
      <c r="R1416" s="160">
        <v>0</v>
      </c>
      <c r="S1416" s="161">
        <f t="shared" si="1435"/>
        <v>0</v>
      </c>
      <c r="T1416" s="161">
        <f t="shared" si="1436"/>
        <v>0</v>
      </c>
      <c r="U1416" s="162" t="s">
        <v>259</v>
      </c>
      <c r="V1416" s="163"/>
      <c r="W1416" s="164"/>
      <c r="X1416" s="167" t="s">
        <v>66</v>
      </c>
      <c r="Y1416" s="166">
        <v>0</v>
      </c>
      <c r="Z1416" s="166">
        <v>0</v>
      </c>
      <c r="AA1416" s="166">
        <v>0</v>
      </c>
      <c r="AB1416" s="166">
        <v>0</v>
      </c>
      <c r="AC1416" s="166">
        <v>0</v>
      </c>
      <c r="AD1416" s="166">
        <v>0</v>
      </c>
      <c r="AE1416" s="166">
        <v>0</v>
      </c>
      <c r="AF1416" s="166">
        <v>0</v>
      </c>
      <c r="AG1416" s="166">
        <v>0</v>
      </c>
      <c r="AH1416" s="166">
        <v>0</v>
      </c>
      <c r="AI1416" s="166">
        <v>0</v>
      </c>
      <c r="AJ1416" s="166">
        <v>0</v>
      </c>
      <c r="AK1416" s="160">
        <f t="shared" si="1470"/>
        <v>0</v>
      </c>
      <c r="AL1416" s="160">
        <f t="shared" si="1470"/>
        <v>0</v>
      </c>
      <c r="AM1416" s="161">
        <f t="shared" si="1417"/>
        <v>0</v>
      </c>
      <c r="AN1416" s="160">
        <f t="shared" si="1471"/>
        <v>0</v>
      </c>
      <c r="AO1416" s="160">
        <f t="shared" si="1471"/>
        <v>0</v>
      </c>
      <c r="AP1416" s="161">
        <f t="shared" si="1418"/>
        <v>0</v>
      </c>
      <c r="AQ1416" s="161">
        <f t="shared" si="1433"/>
        <v>0</v>
      </c>
      <c r="AR1416" s="166">
        <v>0</v>
      </c>
      <c r="AS1416" s="166">
        <v>0</v>
      </c>
      <c r="AT1416" s="161">
        <f t="shared" si="1390"/>
        <v>0</v>
      </c>
      <c r="AU1416" s="166">
        <v>0</v>
      </c>
      <c r="AV1416" s="166">
        <v>0</v>
      </c>
      <c r="AW1416" s="161">
        <f t="shared" si="1391"/>
        <v>0</v>
      </c>
      <c r="AX1416" s="161">
        <f t="shared" si="1392"/>
        <v>0</v>
      </c>
      <c r="AY1416" s="166">
        <v>0</v>
      </c>
      <c r="AZ1416" s="166">
        <v>0</v>
      </c>
      <c r="BA1416" s="161">
        <f t="shared" si="1393"/>
        <v>0</v>
      </c>
      <c r="BB1416" s="166">
        <v>0</v>
      </c>
      <c r="BC1416" s="166">
        <v>0</v>
      </c>
      <c r="BD1416" s="161">
        <f t="shared" si="1394"/>
        <v>0</v>
      </c>
      <c r="BE1416" s="161">
        <f t="shared" si="1395"/>
        <v>0</v>
      </c>
      <c r="BF1416" s="166">
        <v>0</v>
      </c>
      <c r="BG1416" s="166">
        <v>0</v>
      </c>
      <c r="BH1416" s="161">
        <f t="shared" si="1396"/>
        <v>0</v>
      </c>
      <c r="BI1416" s="166">
        <v>0</v>
      </c>
      <c r="BJ1416" s="166">
        <v>0</v>
      </c>
      <c r="BK1416" s="161">
        <f t="shared" si="1397"/>
        <v>0</v>
      </c>
      <c r="BL1416" s="161">
        <f t="shared" si="1398"/>
        <v>0</v>
      </c>
      <c r="BM1416" s="166">
        <v>0</v>
      </c>
      <c r="BN1416" s="166">
        <v>0</v>
      </c>
      <c r="BO1416" s="161">
        <f t="shared" si="1399"/>
        <v>0</v>
      </c>
      <c r="BP1416" s="166">
        <v>0</v>
      </c>
      <c r="BQ1416" s="166">
        <v>0</v>
      </c>
      <c r="BR1416" s="161">
        <f t="shared" si="1400"/>
        <v>0</v>
      </c>
      <c r="BS1416" s="161">
        <f t="shared" si="1401"/>
        <v>0</v>
      </c>
      <c r="BT1416" s="166">
        <v>0</v>
      </c>
      <c r="BU1416" s="166">
        <v>0</v>
      </c>
      <c r="BV1416" s="161">
        <f t="shared" si="1402"/>
        <v>0</v>
      </c>
      <c r="BW1416" s="166">
        <v>0</v>
      </c>
      <c r="BX1416" s="166">
        <v>0</v>
      </c>
      <c r="BY1416" s="161">
        <f t="shared" si="1403"/>
        <v>0</v>
      </c>
      <c r="BZ1416" s="161">
        <f t="shared" si="1404"/>
        <v>0</v>
      </c>
      <c r="CA1416" s="160">
        <f t="shared" si="1472"/>
        <v>0</v>
      </c>
      <c r="CB1416" s="160">
        <f t="shared" si="1472"/>
        <v>0</v>
      </c>
      <c r="CC1416" s="161">
        <f t="shared" si="1405"/>
        <v>0</v>
      </c>
      <c r="CD1416" s="160">
        <f t="shared" si="1473"/>
        <v>0</v>
      </c>
      <c r="CE1416" s="160">
        <f t="shared" si="1473"/>
        <v>0</v>
      </c>
      <c r="CF1416" s="161">
        <f t="shared" si="1406"/>
        <v>0</v>
      </c>
      <c r="CG1416" s="161">
        <f t="shared" si="1407"/>
        <v>0</v>
      </c>
      <c r="CH1416" s="160">
        <f t="shared" si="1474"/>
        <v>0</v>
      </c>
      <c r="CI1416" s="160">
        <f t="shared" si="1474"/>
        <v>0</v>
      </c>
      <c r="CJ1416" s="166">
        <v>0</v>
      </c>
      <c r="CK1416" s="166">
        <v>0</v>
      </c>
      <c r="CL1416" s="166">
        <v>0</v>
      </c>
      <c r="CM1416" s="166">
        <v>0</v>
      </c>
      <c r="CN1416" s="160">
        <f t="shared" si="1475"/>
        <v>0</v>
      </c>
      <c r="CO1416" s="160">
        <f t="shared" si="1475"/>
        <v>0</v>
      </c>
    </row>
    <row r="1417" spans="1:93" s="120" customFormat="1" ht="139.5" hidden="1">
      <c r="A1417" s="91"/>
      <c r="B1417" s="156">
        <v>2025</v>
      </c>
      <c r="C1417" s="156">
        <v>8308</v>
      </c>
      <c r="D1417" s="156">
        <v>2</v>
      </c>
      <c r="E1417" s="156">
        <v>5</v>
      </c>
      <c r="F1417" s="156">
        <v>15</v>
      </c>
      <c r="G1417" s="121"/>
      <c r="H1417" s="156">
        <v>6000</v>
      </c>
      <c r="I1417" s="156">
        <v>6200</v>
      </c>
      <c r="J1417" s="156">
        <v>622</v>
      </c>
      <c r="K1417" s="157">
        <v>375</v>
      </c>
      <c r="L1417" s="158"/>
      <c r="M1417" s="159" t="s">
        <v>1119</v>
      </c>
      <c r="N1417" s="160">
        <v>0</v>
      </c>
      <c r="O1417" s="160">
        <v>0</v>
      </c>
      <c r="P1417" s="161">
        <f t="shared" si="1434"/>
        <v>0</v>
      </c>
      <c r="Q1417" s="160">
        <v>0</v>
      </c>
      <c r="R1417" s="160">
        <v>0</v>
      </c>
      <c r="S1417" s="161">
        <f t="shared" si="1435"/>
        <v>0</v>
      </c>
      <c r="T1417" s="161">
        <f t="shared" si="1436"/>
        <v>0</v>
      </c>
      <c r="U1417" s="162" t="s">
        <v>259</v>
      </c>
      <c r="V1417" s="163"/>
      <c r="W1417" s="164"/>
      <c r="X1417" s="167" t="s">
        <v>66</v>
      </c>
      <c r="Y1417" s="166">
        <v>0</v>
      </c>
      <c r="Z1417" s="166">
        <v>0</v>
      </c>
      <c r="AA1417" s="166">
        <v>0</v>
      </c>
      <c r="AB1417" s="166">
        <v>0</v>
      </c>
      <c r="AC1417" s="166">
        <v>0</v>
      </c>
      <c r="AD1417" s="166">
        <v>0</v>
      </c>
      <c r="AE1417" s="166">
        <v>0</v>
      </c>
      <c r="AF1417" s="166">
        <v>0</v>
      </c>
      <c r="AG1417" s="166">
        <v>0</v>
      </c>
      <c r="AH1417" s="166">
        <v>0</v>
      </c>
      <c r="AI1417" s="166">
        <v>0</v>
      </c>
      <c r="AJ1417" s="166">
        <v>0</v>
      </c>
      <c r="AK1417" s="160">
        <f t="shared" si="1470"/>
        <v>0</v>
      </c>
      <c r="AL1417" s="160">
        <f t="shared" si="1470"/>
        <v>0</v>
      </c>
      <c r="AM1417" s="161">
        <f t="shared" si="1417"/>
        <v>0</v>
      </c>
      <c r="AN1417" s="160">
        <f t="shared" si="1471"/>
        <v>0</v>
      </c>
      <c r="AO1417" s="160">
        <f t="shared" si="1471"/>
        <v>0</v>
      </c>
      <c r="AP1417" s="161">
        <f t="shared" si="1418"/>
        <v>0</v>
      </c>
      <c r="AQ1417" s="161">
        <f t="shared" si="1433"/>
        <v>0</v>
      </c>
      <c r="AR1417" s="166">
        <v>0</v>
      </c>
      <c r="AS1417" s="166">
        <v>0</v>
      </c>
      <c r="AT1417" s="161">
        <f t="shared" si="1390"/>
        <v>0</v>
      </c>
      <c r="AU1417" s="166">
        <v>0</v>
      </c>
      <c r="AV1417" s="166">
        <v>0</v>
      </c>
      <c r="AW1417" s="161">
        <f t="shared" si="1391"/>
        <v>0</v>
      </c>
      <c r="AX1417" s="161">
        <f t="shared" si="1392"/>
        <v>0</v>
      </c>
      <c r="AY1417" s="166">
        <v>0</v>
      </c>
      <c r="AZ1417" s="166">
        <v>0</v>
      </c>
      <c r="BA1417" s="161">
        <f t="shared" si="1393"/>
        <v>0</v>
      </c>
      <c r="BB1417" s="166">
        <v>0</v>
      </c>
      <c r="BC1417" s="166">
        <v>0</v>
      </c>
      <c r="BD1417" s="161">
        <f t="shared" si="1394"/>
        <v>0</v>
      </c>
      <c r="BE1417" s="161">
        <f t="shared" si="1395"/>
        <v>0</v>
      </c>
      <c r="BF1417" s="166">
        <v>0</v>
      </c>
      <c r="BG1417" s="166">
        <v>0</v>
      </c>
      <c r="BH1417" s="161">
        <f t="shared" si="1396"/>
        <v>0</v>
      </c>
      <c r="BI1417" s="166">
        <v>0</v>
      </c>
      <c r="BJ1417" s="166">
        <v>0</v>
      </c>
      <c r="BK1417" s="161">
        <f t="shared" si="1397"/>
        <v>0</v>
      </c>
      <c r="BL1417" s="161">
        <f t="shared" si="1398"/>
        <v>0</v>
      </c>
      <c r="BM1417" s="166">
        <v>0</v>
      </c>
      <c r="BN1417" s="166">
        <v>0</v>
      </c>
      <c r="BO1417" s="161">
        <f t="shared" si="1399"/>
        <v>0</v>
      </c>
      <c r="BP1417" s="166">
        <v>0</v>
      </c>
      <c r="BQ1417" s="166">
        <v>0</v>
      </c>
      <c r="BR1417" s="161">
        <f t="shared" si="1400"/>
        <v>0</v>
      </c>
      <c r="BS1417" s="161">
        <f t="shared" si="1401"/>
        <v>0</v>
      </c>
      <c r="BT1417" s="166">
        <v>0</v>
      </c>
      <c r="BU1417" s="166">
        <v>0</v>
      </c>
      <c r="BV1417" s="161">
        <f t="shared" si="1402"/>
        <v>0</v>
      </c>
      <c r="BW1417" s="166">
        <v>0</v>
      </c>
      <c r="BX1417" s="166">
        <v>0</v>
      </c>
      <c r="BY1417" s="161">
        <f t="shared" si="1403"/>
        <v>0</v>
      </c>
      <c r="BZ1417" s="161">
        <f t="shared" si="1404"/>
        <v>0</v>
      </c>
      <c r="CA1417" s="160">
        <f t="shared" si="1472"/>
        <v>0</v>
      </c>
      <c r="CB1417" s="160">
        <f t="shared" si="1472"/>
        <v>0</v>
      </c>
      <c r="CC1417" s="161">
        <f t="shared" si="1405"/>
        <v>0</v>
      </c>
      <c r="CD1417" s="160">
        <f t="shared" si="1473"/>
        <v>0</v>
      </c>
      <c r="CE1417" s="160">
        <f t="shared" si="1473"/>
        <v>0</v>
      </c>
      <c r="CF1417" s="161">
        <f t="shared" si="1406"/>
        <v>0</v>
      </c>
      <c r="CG1417" s="161">
        <f t="shared" si="1407"/>
        <v>0</v>
      </c>
      <c r="CH1417" s="160">
        <f t="shared" si="1474"/>
        <v>0</v>
      </c>
      <c r="CI1417" s="160">
        <f t="shared" si="1474"/>
        <v>0</v>
      </c>
      <c r="CJ1417" s="166">
        <v>0</v>
      </c>
      <c r="CK1417" s="166">
        <v>0</v>
      </c>
      <c r="CL1417" s="166">
        <v>0</v>
      </c>
      <c r="CM1417" s="166">
        <v>0</v>
      </c>
      <c r="CN1417" s="160">
        <f t="shared" si="1475"/>
        <v>0</v>
      </c>
      <c r="CO1417" s="160">
        <f t="shared" si="1475"/>
        <v>0</v>
      </c>
    </row>
    <row r="1418" spans="1:93" s="120" customFormat="1" ht="302.25">
      <c r="A1418" s="91"/>
      <c r="B1418" s="156">
        <v>2025</v>
      </c>
      <c r="C1418" s="156">
        <v>8308</v>
      </c>
      <c r="D1418" s="156">
        <v>2</v>
      </c>
      <c r="E1418" s="156">
        <v>5</v>
      </c>
      <c r="F1418" s="156">
        <v>15</v>
      </c>
      <c r="G1418" s="121"/>
      <c r="H1418" s="156">
        <v>6000</v>
      </c>
      <c r="I1418" s="156">
        <v>6200</v>
      </c>
      <c r="J1418" s="156">
        <v>622</v>
      </c>
      <c r="K1418" s="157">
        <v>374</v>
      </c>
      <c r="L1418" s="158">
        <v>2</v>
      </c>
      <c r="M1418" s="183" t="s">
        <v>1120</v>
      </c>
      <c r="N1418" s="160">
        <v>25000000</v>
      </c>
      <c r="O1418" s="160">
        <v>0</v>
      </c>
      <c r="P1418" s="161">
        <f t="shared" si="1434"/>
        <v>25000000</v>
      </c>
      <c r="Q1418" s="160">
        <v>0</v>
      </c>
      <c r="R1418" s="160">
        <v>0</v>
      </c>
      <c r="S1418" s="161">
        <f t="shared" si="1435"/>
        <v>0</v>
      </c>
      <c r="T1418" s="161">
        <f t="shared" si="1436"/>
        <v>25000000</v>
      </c>
      <c r="U1418" s="162" t="s">
        <v>259</v>
      </c>
      <c r="V1418" s="163">
        <v>1</v>
      </c>
      <c r="W1418" s="164"/>
      <c r="X1418" s="167" t="s">
        <v>66</v>
      </c>
      <c r="Y1418" s="166">
        <v>0</v>
      </c>
      <c r="Z1418" s="166">
        <v>0</v>
      </c>
      <c r="AA1418" s="166">
        <v>0</v>
      </c>
      <c r="AB1418" s="166">
        <v>0</v>
      </c>
      <c r="AC1418" s="166">
        <v>0</v>
      </c>
      <c r="AD1418" s="166">
        <v>0</v>
      </c>
      <c r="AE1418" s="166">
        <v>0</v>
      </c>
      <c r="AF1418" s="166">
        <v>0</v>
      </c>
      <c r="AG1418" s="166">
        <v>0</v>
      </c>
      <c r="AH1418" s="166">
        <v>0</v>
      </c>
      <c r="AI1418" s="166">
        <v>0</v>
      </c>
      <c r="AJ1418" s="166">
        <v>0</v>
      </c>
      <c r="AK1418" s="160">
        <f t="shared" si="1470"/>
        <v>25000000</v>
      </c>
      <c r="AL1418" s="160">
        <f t="shared" si="1470"/>
        <v>0</v>
      </c>
      <c r="AM1418" s="161">
        <f t="shared" si="1417"/>
        <v>25000000</v>
      </c>
      <c r="AN1418" s="160">
        <f t="shared" si="1471"/>
        <v>0</v>
      </c>
      <c r="AO1418" s="160">
        <f t="shared" si="1471"/>
        <v>0</v>
      </c>
      <c r="AP1418" s="161">
        <f t="shared" si="1418"/>
        <v>0</v>
      </c>
      <c r="AQ1418" s="161">
        <f t="shared" si="1433"/>
        <v>25000000</v>
      </c>
      <c r="AR1418" s="166">
        <v>0</v>
      </c>
      <c r="AS1418" s="166">
        <v>0</v>
      </c>
      <c r="AT1418" s="161">
        <f t="shared" si="1390"/>
        <v>0</v>
      </c>
      <c r="AU1418" s="166">
        <v>0</v>
      </c>
      <c r="AV1418" s="166">
        <v>0</v>
      </c>
      <c r="AW1418" s="161">
        <f t="shared" si="1391"/>
        <v>0</v>
      </c>
      <c r="AX1418" s="161">
        <f t="shared" si="1392"/>
        <v>0</v>
      </c>
      <c r="AY1418" s="166">
        <v>0</v>
      </c>
      <c r="AZ1418" s="166">
        <v>0</v>
      </c>
      <c r="BA1418" s="161">
        <f t="shared" si="1393"/>
        <v>0</v>
      </c>
      <c r="BB1418" s="166">
        <v>0</v>
      </c>
      <c r="BC1418" s="166">
        <v>0</v>
      </c>
      <c r="BD1418" s="161">
        <f t="shared" si="1394"/>
        <v>0</v>
      </c>
      <c r="BE1418" s="161">
        <f t="shared" si="1395"/>
        <v>0</v>
      </c>
      <c r="BF1418" s="166">
        <v>0</v>
      </c>
      <c r="BG1418" s="166">
        <v>0</v>
      </c>
      <c r="BH1418" s="161">
        <f t="shared" si="1396"/>
        <v>0</v>
      </c>
      <c r="BI1418" s="166">
        <v>0</v>
      </c>
      <c r="BJ1418" s="166">
        <v>0</v>
      </c>
      <c r="BK1418" s="161">
        <f t="shared" si="1397"/>
        <v>0</v>
      </c>
      <c r="BL1418" s="161">
        <f t="shared" si="1398"/>
        <v>0</v>
      </c>
      <c r="BM1418" s="166">
        <v>0</v>
      </c>
      <c r="BN1418" s="166">
        <v>0</v>
      </c>
      <c r="BO1418" s="161">
        <f t="shared" si="1399"/>
        <v>0</v>
      </c>
      <c r="BP1418" s="166">
        <v>0</v>
      </c>
      <c r="BQ1418" s="166">
        <v>0</v>
      </c>
      <c r="BR1418" s="161">
        <f t="shared" si="1400"/>
        <v>0</v>
      </c>
      <c r="BS1418" s="161">
        <f t="shared" si="1401"/>
        <v>0</v>
      </c>
      <c r="BT1418" s="166">
        <v>0</v>
      </c>
      <c r="BU1418" s="166">
        <v>0</v>
      </c>
      <c r="BV1418" s="161">
        <f t="shared" si="1402"/>
        <v>0</v>
      </c>
      <c r="BW1418" s="166">
        <v>0</v>
      </c>
      <c r="BX1418" s="166">
        <v>0</v>
      </c>
      <c r="BY1418" s="161">
        <f t="shared" si="1403"/>
        <v>0</v>
      </c>
      <c r="BZ1418" s="161">
        <f t="shared" si="1404"/>
        <v>0</v>
      </c>
      <c r="CA1418" s="160">
        <f t="shared" si="1472"/>
        <v>25000000</v>
      </c>
      <c r="CB1418" s="160">
        <f t="shared" si="1472"/>
        <v>0</v>
      </c>
      <c r="CC1418" s="161">
        <f t="shared" si="1405"/>
        <v>25000000</v>
      </c>
      <c r="CD1418" s="160">
        <f t="shared" si="1473"/>
        <v>0</v>
      </c>
      <c r="CE1418" s="160">
        <f t="shared" si="1473"/>
        <v>0</v>
      </c>
      <c r="CF1418" s="161">
        <f t="shared" si="1406"/>
        <v>0</v>
      </c>
      <c r="CG1418" s="161">
        <f t="shared" si="1407"/>
        <v>25000000</v>
      </c>
      <c r="CH1418" s="160">
        <f t="shared" si="1474"/>
        <v>1</v>
      </c>
      <c r="CI1418" s="160">
        <f t="shared" si="1474"/>
        <v>0</v>
      </c>
      <c r="CJ1418" s="166">
        <v>0</v>
      </c>
      <c r="CK1418" s="166">
        <v>0</v>
      </c>
      <c r="CL1418" s="166">
        <v>0</v>
      </c>
      <c r="CM1418" s="166">
        <v>0</v>
      </c>
      <c r="CN1418" s="160">
        <f t="shared" si="1475"/>
        <v>1</v>
      </c>
      <c r="CO1418" s="160">
        <f t="shared" si="1475"/>
        <v>0</v>
      </c>
    </row>
    <row r="1419" spans="1:93" s="120" customFormat="1" ht="139.5" hidden="1">
      <c r="A1419" s="91"/>
      <c r="B1419" s="156">
        <v>2025</v>
      </c>
      <c r="C1419" s="156">
        <v>8308</v>
      </c>
      <c r="D1419" s="156">
        <v>2</v>
      </c>
      <c r="E1419" s="156">
        <v>5</v>
      </c>
      <c r="F1419" s="156">
        <v>15</v>
      </c>
      <c r="G1419" s="121"/>
      <c r="H1419" s="156">
        <v>6000</v>
      </c>
      <c r="I1419" s="156">
        <v>6200</v>
      </c>
      <c r="J1419" s="156">
        <v>622</v>
      </c>
      <c r="K1419" s="157">
        <v>1654</v>
      </c>
      <c r="L1419" s="158"/>
      <c r="M1419" s="254" t="s">
        <v>1121</v>
      </c>
      <c r="N1419" s="160">
        <v>0</v>
      </c>
      <c r="O1419" s="160">
        <v>0</v>
      </c>
      <c r="P1419" s="161">
        <f t="shared" si="1434"/>
        <v>0</v>
      </c>
      <c r="Q1419" s="160">
        <v>0</v>
      </c>
      <c r="R1419" s="160">
        <v>0</v>
      </c>
      <c r="S1419" s="161">
        <f t="shared" si="1435"/>
        <v>0</v>
      </c>
      <c r="T1419" s="161">
        <f t="shared" si="1436"/>
        <v>0</v>
      </c>
      <c r="U1419" s="162" t="s">
        <v>259</v>
      </c>
      <c r="V1419" s="163"/>
      <c r="W1419" s="164"/>
      <c r="X1419" s="167" t="s">
        <v>66</v>
      </c>
      <c r="Y1419" s="166">
        <v>0</v>
      </c>
      <c r="Z1419" s="166">
        <v>0</v>
      </c>
      <c r="AA1419" s="166">
        <v>0</v>
      </c>
      <c r="AB1419" s="166">
        <v>0</v>
      </c>
      <c r="AC1419" s="166">
        <v>0</v>
      </c>
      <c r="AD1419" s="166">
        <v>0</v>
      </c>
      <c r="AE1419" s="166">
        <v>0</v>
      </c>
      <c r="AF1419" s="166">
        <v>0</v>
      </c>
      <c r="AG1419" s="166">
        <v>0</v>
      </c>
      <c r="AH1419" s="166">
        <v>0</v>
      </c>
      <c r="AI1419" s="166">
        <v>0</v>
      </c>
      <c r="AJ1419" s="166">
        <v>0</v>
      </c>
      <c r="AK1419" s="160">
        <f t="shared" si="1470"/>
        <v>0</v>
      </c>
      <c r="AL1419" s="160">
        <f t="shared" si="1470"/>
        <v>0</v>
      </c>
      <c r="AM1419" s="161">
        <f t="shared" si="1417"/>
        <v>0</v>
      </c>
      <c r="AN1419" s="160">
        <f t="shared" si="1471"/>
        <v>0</v>
      </c>
      <c r="AO1419" s="160">
        <f t="shared" si="1471"/>
        <v>0</v>
      </c>
      <c r="AP1419" s="161">
        <f t="shared" si="1418"/>
        <v>0</v>
      </c>
      <c r="AQ1419" s="161">
        <f t="shared" si="1433"/>
        <v>0</v>
      </c>
      <c r="AR1419" s="166">
        <v>0</v>
      </c>
      <c r="AS1419" s="166">
        <v>0</v>
      </c>
      <c r="AT1419" s="161">
        <f t="shared" si="1390"/>
        <v>0</v>
      </c>
      <c r="AU1419" s="166">
        <v>0</v>
      </c>
      <c r="AV1419" s="166">
        <v>0</v>
      </c>
      <c r="AW1419" s="161">
        <f t="shared" si="1391"/>
        <v>0</v>
      </c>
      <c r="AX1419" s="161">
        <f t="shared" si="1392"/>
        <v>0</v>
      </c>
      <c r="AY1419" s="166">
        <v>0</v>
      </c>
      <c r="AZ1419" s="166">
        <v>0</v>
      </c>
      <c r="BA1419" s="161">
        <f t="shared" si="1393"/>
        <v>0</v>
      </c>
      <c r="BB1419" s="166">
        <v>0</v>
      </c>
      <c r="BC1419" s="166">
        <v>0</v>
      </c>
      <c r="BD1419" s="161">
        <f t="shared" si="1394"/>
        <v>0</v>
      </c>
      <c r="BE1419" s="161">
        <f t="shared" si="1395"/>
        <v>0</v>
      </c>
      <c r="BF1419" s="166">
        <v>0</v>
      </c>
      <c r="BG1419" s="166">
        <v>0</v>
      </c>
      <c r="BH1419" s="161">
        <f t="shared" si="1396"/>
        <v>0</v>
      </c>
      <c r="BI1419" s="166">
        <v>0</v>
      </c>
      <c r="BJ1419" s="166">
        <v>0</v>
      </c>
      <c r="BK1419" s="161">
        <f t="shared" si="1397"/>
        <v>0</v>
      </c>
      <c r="BL1419" s="161">
        <f t="shared" si="1398"/>
        <v>0</v>
      </c>
      <c r="BM1419" s="166">
        <v>0</v>
      </c>
      <c r="BN1419" s="166">
        <v>0</v>
      </c>
      <c r="BO1419" s="161">
        <f t="shared" si="1399"/>
        <v>0</v>
      </c>
      <c r="BP1419" s="166">
        <v>0</v>
      </c>
      <c r="BQ1419" s="166">
        <v>0</v>
      </c>
      <c r="BR1419" s="161">
        <f t="shared" si="1400"/>
        <v>0</v>
      </c>
      <c r="BS1419" s="161">
        <f t="shared" si="1401"/>
        <v>0</v>
      </c>
      <c r="BT1419" s="166">
        <v>0</v>
      </c>
      <c r="BU1419" s="166">
        <v>0</v>
      </c>
      <c r="BV1419" s="161">
        <f t="shared" si="1402"/>
        <v>0</v>
      </c>
      <c r="BW1419" s="166">
        <v>0</v>
      </c>
      <c r="BX1419" s="166">
        <v>0</v>
      </c>
      <c r="BY1419" s="161">
        <f t="shared" si="1403"/>
        <v>0</v>
      </c>
      <c r="BZ1419" s="161">
        <f t="shared" si="1404"/>
        <v>0</v>
      </c>
      <c r="CA1419" s="160">
        <f t="shared" si="1472"/>
        <v>0</v>
      </c>
      <c r="CB1419" s="160">
        <f t="shared" si="1472"/>
        <v>0</v>
      </c>
      <c r="CC1419" s="161">
        <f t="shared" si="1405"/>
        <v>0</v>
      </c>
      <c r="CD1419" s="160">
        <f t="shared" si="1473"/>
        <v>0</v>
      </c>
      <c r="CE1419" s="160">
        <f t="shared" si="1473"/>
        <v>0</v>
      </c>
      <c r="CF1419" s="161">
        <f t="shared" si="1406"/>
        <v>0</v>
      </c>
      <c r="CG1419" s="161">
        <f t="shared" si="1407"/>
        <v>0</v>
      </c>
      <c r="CH1419" s="160">
        <f t="shared" si="1474"/>
        <v>0</v>
      </c>
      <c r="CI1419" s="160">
        <f t="shared" si="1474"/>
        <v>0</v>
      </c>
      <c r="CJ1419" s="166">
        <v>0</v>
      </c>
      <c r="CK1419" s="166">
        <v>0</v>
      </c>
      <c r="CL1419" s="166">
        <v>0</v>
      </c>
      <c r="CM1419" s="166">
        <v>0</v>
      </c>
      <c r="CN1419" s="160">
        <f t="shared" si="1475"/>
        <v>0</v>
      </c>
      <c r="CO1419" s="160">
        <f t="shared" si="1475"/>
        <v>0</v>
      </c>
    </row>
    <row r="1420" spans="1:93" s="120" customFormat="1" ht="139.5" hidden="1">
      <c r="A1420" s="91"/>
      <c r="B1420" s="156">
        <v>2025</v>
      </c>
      <c r="C1420" s="156">
        <v>8308</v>
      </c>
      <c r="D1420" s="156">
        <v>2</v>
      </c>
      <c r="E1420" s="156">
        <v>5</v>
      </c>
      <c r="F1420" s="156">
        <v>15</v>
      </c>
      <c r="G1420" s="121"/>
      <c r="H1420" s="156">
        <v>6000</v>
      </c>
      <c r="I1420" s="156">
        <v>6200</v>
      </c>
      <c r="J1420" s="156">
        <v>622</v>
      </c>
      <c r="K1420" s="157">
        <v>1628</v>
      </c>
      <c r="L1420" s="158"/>
      <c r="M1420" s="183" t="s">
        <v>1122</v>
      </c>
      <c r="N1420" s="160">
        <v>0</v>
      </c>
      <c r="O1420" s="160">
        <v>0</v>
      </c>
      <c r="P1420" s="161">
        <f t="shared" si="1434"/>
        <v>0</v>
      </c>
      <c r="Q1420" s="160">
        <v>0</v>
      </c>
      <c r="R1420" s="160">
        <v>0</v>
      </c>
      <c r="S1420" s="161">
        <f t="shared" si="1435"/>
        <v>0</v>
      </c>
      <c r="T1420" s="161">
        <f t="shared" si="1436"/>
        <v>0</v>
      </c>
      <c r="U1420" s="162" t="s">
        <v>259</v>
      </c>
      <c r="V1420" s="163"/>
      <c r="W1420" s="164"/>
      <c r="X1420" s="167" t="s">
        <v>66</v>
      </c>
      <c r="Y1420" s="166">
        <v>0</v>
      </c>
      <c r="Z1420" s="166">
        <v>0</v>
      </c>
      <c r="AA1420" s="166">
        <v>0</v>
      </c>
      <c r="AB1420" s="166">
        <v>0</v>
      </c>
      <c r="AC1420" s="166">
        <v>0</v>
      </c>
      <c r="AD1420" s="166">
        <v>0</v>
      </c>
      <c r="AE1420" s="166">
        <v>0</v>
      </c>
      <c r="AF1420" s="166">
        <v>0</v>
      </c>
      <c r="AG1420" s="166">
        <v>0</v>
      </c>
      <c r="AH1420" s="166">
        <v>0</v>
      </c>
      <c r="AI1420" s="166">
        <v>0</v>
      </c>
      <c r="AJ1420" s="166">
        <v>0</v>
      </c>
      <c r="AK1420" s="160">
        <f t="shared" si="1470"/>
        <v>0</v>
      </c>
      <c r="AL1420" s="160">
        <f t="shared" si="1470"/>
        <v>0</v>
      </c>
      <c r="AM1420" s="161">
        <f t="shared" si="1417"/>
        <v>0</v>
      </c>
      <c r="AN1420" s="160">
        <f t="shared" si="1471"/>
        <v>0</v>
      </c>
      <c r="AO1420" s="160">
        <f t="shared" si="1471"/>
        <v>0</v>
      </c>
      <c r="AP1420" s="161">
        <f t="shared" si="1418"/>
        <v>0</v>
      </c>
      <c r="AQ1420" s="161">
        <f t="shared" si="1433"/>
        <v>0</v>
      </c>
      <c r="AR1420" s="166">
        <v>0</v>
      </c>
      <c r="AS1420" s="166">
        <v>0</v>
      </c>
      <c r="AT1420" s="161">
        <f t="shared" si="1390"/>
        <v>0</v>
      </c>
      <c r="AU1420" s="166">
        <v>0</v>
      </c>
      <c r="AV1420" s="166">
        <v>0</v>
      </c>
      <c r="AW1420" s="161">
        <f t="shared" si="1391"/>
        <v>0</v>
      </c>
      <c r="AX1420" s="161">
        <f t="shared" si="1392"/>
        <v>0</v>
      </c>
      <c r="AY1420" s="166">
        <v>0</v>
      </c>
      <c r="AZ1420" s="166">
        <v>0</v>
      </c>
      <c r="BA1420" s="161">
        <f t="shared" si="1393"/>
        <v>0</v>
      </c>
      <c r="BB1420" s="166">
        <v>0</v>
      </c>
      <c r="BC1420" s="166">
        <v>0</v>
      </c>
      <c r="BD1420" s="161">
        <f t="shared" si="1394"/>
        <v>0</v>
      </c>
      <c r="BE1420" s="161">
        <f t="shared" si="1395"/>
        <v>0</v>
      </c>
      <c r="BF1420" s="166">
        <v>0</v>
      </c>
      <c r="BG1420" s="166">
        <v>0</v>
      </c>
      <c r="BH1420" s="161">
        <f t="shared" si="1396"/>
        <v>0</v>
      </c>
      <c r="BI1420" s="166">
        <v>0</v>
      </c>
      <c r="BJ1420" s="166">
        <v>0</v>
      </c>
      <c r="BK1420" s="161">
        <f t="shared" si="1397"/>
        <v>0</v>
      </c>
      <c r="BL1420" s="161">
        <f t="shared" si="1398"/>
        <v>0</v>
      </c>
      <c r="BM1420" s="166">
        <v>0</v>
      </c>
      <c r="BN1420" s="166">
        <v>0</v>
      </c>
      <c r="BO1420" s="161">
        <f t="shared" si="1399"/>
        <v>0</v>
      </c>
      <c r="BP1420" s="166">
        <v>0</v>
      </c>
      <c r="BQ1420" s="166">
        <v>0</v>
      </c>
      <c r="BR1420" s="161">
        <f t="shared" si="1400"/>
        <v>0</v>
      </c>
      <c r="BS1420" s="161">
        <f t="shared" si="1401"/>
        <v>0</v>
      </c>
      <c r="BT1420" s="166">
        <v>0</v>
      </c>
      <c r="BU1420" s="166">
        <v>0</v>
      </c>
      <c r="BV1420" s="161">
        <f t="shared" si="1402"/>
        <v>0</v>
      </c>
      <c r="BW1420" s="166">
        <v>0</v>
      </c>
      <c r="BX1420" s="166">
        <v>0</v>
      </c>
      <c r="BY1420" s="161">
        <f t="shared" si="1403"/>
        <v>0</v>
      </c>
      <c r="BZ1420" s="161">
        <f t="shared" si="1404"/>
        <v>0</v>
      </c>
      <c r="CA1420" s="160">
        <f t="shared" si="1472"/>
        <v>0</v>
      </c>
      <c r="CB1420" s="160">
        <f t="shared" si="1472"/>
        <v>0</v>
      </c>
      <c r="CC1420" s="161">
        <f t="shared" si="1405"/>
        <v>0</v>
      </c>
      <c r="CD1420" s="160">
        <f t="shared" si="1473"/>
        <v>0</v>
      </c>
      <c r="CE1420" s="160">
        <f t="shared" si="1473"/>
        <v>0</v>
      </c>
      <c r="CF1420" s="161">
        <f t="shared" si="1406"/>
        <v>0</v>
      </c>
      <c r="CG1420" s="161">
        <f t="shared" si="1407"/>
        <v>0</v>
      </c>
      <c r="CH1420" s="160">
        <f t="shared" si="1474"/>
        <v>0</v>
      </c>
      <c r="CI1420" s="160">
        <f t="shared" si="1474"/>
        <v>0</v>
      </c>
      <c r="CJ1420" s="166">
        <v>0</v>
      </c>
      <c r="CK1420" s="166">
        <v>0</v>
      </c>
      <c r="CL1420" s="166">
        <v>0</v>
      </c>
      <c r="CM1420" s="166">
        <v>0</v>
      </c>
      <c r="CN1420" s="160">
        <f t="shared" si="1475"/>
        <v>0</v>
      </c>
      <c r="CO1420" s="160">
        <f t="shared" si="1475"/>
        <v>0</v>
      </c>
    </row>
    <row r="1421" spans="1:93" s="120" customFormat="1" ht="139.5" hidden="1">
      <c r="A1421" s="91"/>
      <c r="B1421" s="156">
        <v>2025</v>
      </c>
      <c r="C1421" s="156">
        <v>8308</v>
      </c>
      <c r="D1421" s="156">
        <v>2</v>
      </c>
      <c r="E1421" s="156">
        <v>5</v>
      </c>
      <c r="F1421" s="156">
        <v>15</v>
      </c>
      <c r="G1421" s="121"/>
      <c r="H1421" s="156">
        <v>6000</v>
      </c>
      <c r="I1421" s="156">
        <v>6200</v>
      </c>
      <c r="J1421" s="156">
        <v>622</v>
      </c>
      <c r="K1421" s="157">
        <v>1629</v>
      </c>
      <c r="L1421" s="158"/>
      <c r="M1421" s="183" t="s">
        <v>1123</v>
      </c>
      <c r="N1421" s="160">
        <v>0</v>
      </c>
      <c r="O1421" s="160">
        <v>0</v>
      </c>
      <c r="P1421" s="161">
        <f t="shared" si="1434"/>
        <v>0</v>
      </c>
      <c r="Q1421" s="160">
        <v>0</v>
      </c>
      <c r="R1421" s="160">
        <v>0</v>
      </c>
      <c r="S1421" s="161">
        <f t="shared" si="1435"/>
        <v>0</v>
      </c>
      <c r="T1421" s="161">
        <f t="shared" si="1436"/>
        <v>0</v>
      </c>
      <c r="U1421" s="162" t="s">
        <v>259</v>
      </c>
      <c r="V1421" s="163"/>
      <c r="W1421" s="164"/>
      <c r="X1421" s="167" t="s">
        <v>66</v>
      </c>
      <c r="Y1421" s="166">
        <v>0</v>
      </c>
      <c r="Z1421" s="166">
        <v>0</v>
      </c>
      <c r="AA1421" s="166">
        <v>0</v>
      </c>
      <c r="AB1421" s="166">
        <v>0</v>
      </c>
      <c r="AC1421" s="166">
        <v>0</v>
      </c>
      <c r="AD1421" s="166">
        <v>0</v>
      </c>
      <c r="AE1421" s="166">
        <v>0</v>
      </c>
      <c r="AF1421" s="166">
        <v>0</v>
      </c>
      <c r="AG1421" s="166">
        <v>0</v>
      </c>
      <c r="AH1421" s="166">
        <v>0</v>
      </c>
      <c r="AI1421" s="166">
        <v>0</v>
      </c>
      <c r="AJ1421" s="166">
        <v>0</v>
      </c>
      <c r="AK1421" s="160">
        <f t="shared" si="1470"/>
        <v>0</v>
      </c>
      <c r="AL1421" s="160">
        <f t="shared" si="1470"/>
        <v>0</v>
      </c>
      <c r="AM1421" s="161">
        <f t="shared" si="1417"/>
        <v>0</v>
      </c>
      <c r="AN1421" s="160">
        <f t="shared" si="1471"/>
        <v>0</v>
      </c>
      <c r="AO1421" s="160">
        <f t="shared" si="1471"/>
        <v>0</v>
      </c>
      <c r="AP1421" s="161">
        <f t="shared" si="1418"/>
        <v>0</v>
      </c>
      <c r="AQ1421" s="161">
        <f t="shared" si="1433"/>
        <v>0</v>
      </c>
      <c r="AR1421" s="166">
        <v>0</v>
      </c>
      <c r="AS1421" s="166">
        <v>0</v>
      </c>
      <c r="AT1421" s="161">
        <f t="shared" ref="AT1421:AT1484" si="1476">AR1421+AS1421</f>
        <v>0</v>
      </c>
      <c r="AU1421" s="166">
        <v>0</v>
      </c>
      <c r="AV1421" s="166">
        <v>0</v>
      </c>
      <c r="AW1421" s="161">
        <f t="shared" ref="AW1421:AW1484" si="1477">AU1421+AV1421</f>
        <v>0</v>
      </c>
      <c r="AX1421" s="161">
        <f t="shared" ref="AX1421:AX1484" si="1478">AT1421+AW1421</f>
        <v>0</v>
      </c>
      <c r="AY1421" s="166">
        <v>0</v>
      </c>
      <c r="AZ1421" s="166">
        <v>0</v>
      </c>
      <c r="BA1421" s="161">
        <f t="shared" ref="BA1421:BA1484" si="1479">AY1421+AZ1421</f>
        <v>0</v>
      </c>
      <c r="BB1421" s="166">
        <v>0</v>
      </c>
      <c r="BC1421" s="166">
        <v>0</v>
      </c>
      <c r="BD1421" s="161">
        <f t="shared" ref="BD1421:BD1484" si="1480">BB1421+BC1421</f>
        <v>0</v>
      </c>
      <c r="BE1421" s="161">
        <f t="shared" ref="BE1421:BE1484" si="1481">BA1421+BD1421</f>
        <v>0</v>
      </c>
      <c r="BF1421" s="166">
        <v>0</v>
      </c>
      <c r="BG1421" s="166">
        <v>0</v>
      </c>
      <c r="BH1421" s="161">
        <f t="shared" ref="BH1421:BH1484" si="1482">BF1421+BG1421</f>
        <v>0</v>
      </c>
      <c r="BI1421" s="166">
        <v>0</v>
      </c>
      <c r="BJ1421" s="166">
        <v>0</v>
      </c>
      <c r="BK1421" s="161">
        <f t="shared" ref="BK1421:BK1484" si="1483">BI1421+BJ1421</f>
        <v>0</v>
      </c>
      <c r="BL1421" s="161">
        <f t="shared" ref="BL1421:BL1484" si="1484">BH1421+BK1421</f>
        <v>0</v>
      </c>
      <c r="BM1421" s="166">
        <v>0</v>
      </c>
      <c r="BN1421" s="166">
        <v>0</v>
      </c>
      <c r="BO1421" s="161">
        <f t="shared" ref="BO1421:BO1484" si="1485">BM1421+BN1421</f>
        <v>0</v>
      </c>
      <c r="BP1421" s="166">
        <v>0</v>
      </c>
      <c r="BQ1421" s="166">
        <v>0</v>
      </c>
      <c r="BR1421" s="161">
        <f t="shared" ref="BR1421:BR1484" si="1486">BP1421+BQ1421</f>
        <v>0</v>
      </c>
      <c r="BS1421" s="161">
        <f t="shared" ref="BS1421:BS1484" si="1487">BO1421+BR1421</f>
        <v>0</v>
      </c>
      <c r="BT1421" s="166">
        <v>0</v>
      </c>
      <c r="BU1421" s="166">
        <v>0</v>
      </c>
      <c r="BV1421" s="161">
        <f t="shared" ref="BV1421:BV1484" si="1488">BT1421+BU1421</f>
        <v>0</v>
      </c>
      <c r="BW1421" s="166">
        <v>0</v>
      </c>
      <c r="BX1421" s="166">
        <v>0</v>
      </c>
      <c r="BY1421" s="161">
        <f t="shared" ref="BY1421:BY1484" si="1489">BW1421+BX1421</f>
        <v>0</v>
      </c>
      <c r="BZ1421" s="161">
        <f t="shared" ref="BZ1421:BZ1484" si="1490">BV1421+BY1421</f>
        <v>0</v>
      </c>
      <c r="CA1421" s="160">
        <f t="shared" si="1472"/>
        <v>0</v>
      </c>
      <c r="CB1421" s="160">
        <f t="shared" si="1472"/>
        <v>0</v>
      </c>
      <c r="CC1421" s="161">
        <f t="shared" ref="CC1421:CC1484" si="1491">CA1421+CB1421</f>
        <v>0</v>
      </c>
      <c r="CD1421" s="160">
        <f t="shared" si="1473"/>
        <v>0</v>
      </c>
      <c r="CE1421" s="160">
        <f t="shared" si="1473"/>
        <v>0</v>
      </c>
      <c r="CF1421" s="161">
        <f t="shared" ref="CF1421:CF1484" si="1492">CD1421+CE1421</f>
        <v>0</v>
      </c>
      <c r="CG1421" s="161">
        <f t="shared" ref="CG1421:CG1484" si="1493">CC1421+CF1421</f>
        <v>0</v>
      </c>
      <c r="CH1421" s="160">
        <f t="shared" si="1474"/>
        <v>0</v>
      </c>
      <c r="CI1421" s="160">
        <f t="shared" si="1474"/>
        <v>0</v>
      </c>
      <c r="CJ1421" s="166">
        <v>0</v>
      </c>
      <c r="CK1421" s="166">
        <v>0</v>
      </c>
      <c r="CL1421" s="166">
        <v>0</v>
      </c>
      <c r="CM1421" s="166">
        <v>0</v>
      </c>
      <c r="CN1421" s="160">
        <f t="shared" si="1475"/>
        <v>0</v>
      </c>
      <c r="CO1421" s="160">
        <f t="shared" si="1475"/>
        <v>0</v>
      </c>
    </row>
    <row r="1422" spans="1:93" s="120" customFormat="1" ht="139.5" hidden="1">
      <c r="A1422" s="91"/>
      <c r="B1422" s="156">
        <v>2025</v>
      </c>
      <c r="C1422" s="156">
        <v>8308</v>
      </c>
      <c r="D1422" s="156">
        <v>2</v>
      </c>
      <c r="E1422" s="156">
        <v>5</v>
      </c>
      <c r="F1422" s="156">
        <v>15</v>
      </c>
      <c r="G1422" s="121"/>
      <c r="H1422" s="156">
        <v>6000</v>
      </c>
      <c r="I1422" s="156">
        <v>6200</v>
      </c>
      <c r="J1422" s="156">
        <v>622</v>
      </c>
      <c r="K1422" s="157">
        <v>1662</v>
      </c>
      <c r="L1422" s="158"/>
      <c r="M1422" s="183" t="s">
        <v>1124</v>
      </c>
      <c r="N1422" s="160">
        <v>0</v>
      </c>
      <c r="O1422" s="160">
        <v>0</v>
      </c>
      <c r="P1422" s="161">
        <f t="shared" si="1434"/>
        <v>0</v>
      </c>
      <c r="Q1422" s="160">
        <v>0</v>
      </c>
      <c r="R1422" s="160">
        <v>0</v>
      </c>
      <c r="S1422" s="161">
        <f t="shared" si="1435"/>
        <v>0</v>
      </c>
      <c r="T1422" s="161">
        <f t="shared" si="1436"/>
        <v>0</v>
      </c>
      <c r="U1422" s="162" t="s">
        <v>259</v>
      </c>
      <c r="V1422" s="163"/>
      <c r="W1422" s="164"/>
      <c r="X1422" s="167" t="s">
        <v>66</v>
      </c>
      <c r="Y1422" s="166">
        <v>0</v>
      </c>
      <c r="Z1422" s="166">
        <v>0</v>
      </c>
      <c r="AA1422" s="166">
        <v>0</v>
      </c>
      <c r="AB1422" s="166">
        <v>0</v>
      </c>
      <c r="AC1422" s="166">
        <v>0</v>
      </c>
      <c r="AD1422" s="166">
        <v>0</v>
      </c>
      <c r="AE1422" s="166">
        <v>0</v>
      </c>
      <c r="AF1422" s="166">
        <v>0</v>
      </c>
      <c r="AG1422" s="166">
        <v>0</v>
      </c>
      <c r="AH1422" s="166">
        <v>0</v>
      </c>
      <c r="AI1422" s="166">
        <v>0</v>
      </c>
      <c r="AJ1422" s="166">
        <v>0</v>
      </c>
      <c r="AK1422" s="160">
        <f t="shared" si="1470"/>
        <v>0</v>
      </c>
      <c r="AL1422" s="160">
        <f t="shared" si="1470"/>
        <v>0</v>
      </c>
      <c r="AM1422" s="161">
        <f t="shared" si="1417"/>
        <v>0</v>
      </c>
      <c r="AN1422" s="160">
        <f t="shared" si="1471"/>
        <v>0</v>
      </c>
      <c r="AO1422" s="160">
        <f t="shared" si="1471"/>
        <v>0</v>
      </c>
      <c r="AP1422" s="161">
        <f t="shared" si="1418"/>
        <v>0</v>
      </c>
      <c r="AQ1422" s="161">
        <f t="shared" si="1433"/>
        <v>0</v>
      </c>
      <c r="AR1422" s="166">
        <v>0</v>
      </c>
      <c r="AS1422" s="166">
        <v>0</v>
      </c>
      <c r="AT1422" s="161">
        <f t="shared" si="1476"/>
        <v>0</v>
      </c>
      <c r="AU1422" s="166">
        <v>0</v>
      </c>
      <c r="AV1422" s="166">
        <v>0</v>
      </c>
      <c r="AW1422" s="161">
        <f t="shared" si="1477"/>
        <v>0</v>
      </c>
      <c r="AX1422" s="161">
        <f t="shared" si="1478"/>
        <v>0</v>
      </c>
      <c r="AY1422" s="166">
        <v>0</v>
      </c>
      <c r="AZ1422" s="166">
        <v>0</v>
      </c>
      <c r="BA1422" s="161">
        <f t="shared" si="1479"/>
        <v>0</v>
      </c>
      <c r="BB1422" s="166">
        <v>0</v>
      </c>
      <c r="BC1422" s="166">
        <v>0</v>
      </c>
      <c r="BD1422" s="161">
        <f t="shared" si="1480"/>
        <v>0</v>
      </c>
      <c r="BE1422" s="161">
        <f t="shared" si="1481"/>
        <v>0</v>
      </c>
      <c r="BF1422" s="166">
        <v>0</v>
      </c>
      <c r="BG1422" s="166">
        <v>0</v>
      </c>
      <c r="BH1422" s="161">
        <f t="shared" si="1482"/>
        <v>0</v>
      </c>
      <c r="BI1422" s="166">
        <v>0</v>
      </c>
      <c r="BJ1422" s="166">
        <v>0</v>
      </c>
      <c r="BK1422" s="161">
        <f t="shared" si="1483"/>
        <v>0</v>
      </c>
      <c r="BL1422" s="161">
        <f t="shared" si="1484"/>
        <v>0</v>
      </c>
      <c r="BM1422" s="166">
        <v>0</v>
      </c>
      <c r="BN1422" s="166">
        <v>0</v>
      </c>
      <c r="BO1422" s="161">
        <f t="shared" si="1485"/>
        <v>0</v>
      </c>
      <c r="BP1422" s="166">
        <v>0</v>
      </c>
      <c r="BQ1422" s="166">
        <v>0</v>
      </c>
      <c r="BR1422" s="161">
        <f t="shared" si="1486"/>
        <v>0</v>
      </c>
      <c r="BS1422" s="161">
        <f t="shared" si="1487"/>
        <v>0</v>
      </c>
      <c r="BT1422" s="166">
        <v>0</v>
      </c>
      <c r="BU1422" s="166">
        <v>0</v>
      </c>
      <c r="BV1422" s="161">
        <f t="shared" si="1488"/>
        <v>0</v>
      </c>
      <c r="BW1422" s="166">
        <v>0</v>
      </c>
      <c r="BX1422" s="166">
        <v>0</v>
      </c>
      <c r="BY1422" s="161">
        <f t="shared" si="1489"/>
        <v>0</v>
      </c>
      <c r="BZ1422" s="161">
        <f t="shared" si="1490"/>
        <v>0</v>
      </c>
      <c r="CA1422" s="160">
        <f t="shared" si="1472"/>
        <v>0</v>
      </c>
      <c r="CB1422" s="160">
        <f t="shared" si="1472"/>
        <v>0</v>
      </c>
      <c r="CC1422" s="161">
        <f t="shared" si="1491"/>
        <v>0</v>
      </c>
      <c r="CD1422" s="160">
        <f t="shared" si="1473"/>
        <v>0</v>
      </c>
      <c r="CE1422" s="160">
        <f t="shared" si="1473"/>
        <v>0</v>
      </c>
      <c r="CF1422" s="161">
        <f t="shared" si="1492"/>
        <v>0</v>
      </c>
      <c r="CG1422" s="161">
        <f t="shared" si="1493"/>
        <v>0</v>
      </c>
      <c r="CH1422" s="160">
        <f t="shared" si="1474"/>
        <v>0</v>
      </c>
      <c r="CI1422" s="160">
        <f t="shared" si="1474"/>
        <v>0</v>
      </c>
      <c r="CJ1422" s="166">
        <v>0</v>
      </c>
      <c r="CK1422" s="166">
        <v>0</v>
      </c>
      <c r="CL1422" s="166">
        <v>0</v>
      </c>
      <c r="CM1422" s="166">
        <v>0</v>
      </c>
      <c r="CN1422" s="160">
        <f t="shared" si="1475"/>
        <v>0</v>
      </c>
      <c r="CO1422" s="160">
        <f t="shared" si="1475"/>
        <v>0</v>
      </c>
    </row>
    <row r="1423" spans="1:93" s="120" customFormat="1" ht="139.5" hidden="1">
      <c r="A1423" s="91"/>
      <c r="B1423" s="156">
        <v>2025</v>
      </c>
      <c r="C1423" s="156">
        <v>8308</v>
      </c>
      <c r="D1423" s="156">
        <v>2</v>
      </c>
      <c r="E1423" s="156">
        <v>5</v>
      </c>
      <c r="F1423" s="156">
        <v>15</v>
      </c>
      <c r="G1423" s="121"/>
      <c r="H1423" s="156">
        <v>6000</v>
      </c>
      <c r="I1423" s="156">
        <v>6200</v>
      </c>
      <c r="J1423" s="156">
        <v>622</v>
      </c>
      <c r="K1423" s="157">
        <v>950</v>
      </c>
      <c r="L1423" s="158"/>
      <c r="M1423" s="159" t="s">
        <v>1125</v>
      </c>
      <c r="N1423" s="160">
        <v>0</v>
      </c>
      <c r="O1423" s="160">
        <v>0</v>
      </c>
      <c r="P1423" s="161">
        <f t="shared" si="1434"/>
        <v>0</v>
      </c>
      <c r="Q1423" s="160">
        <v>0</v>
      </c>
      <c r="R1423" s="160">
        <v>0</v>
      </c>
      <c r="S1423" s="161">
        <f t="shared" si="1435"/>
        <v>0</v>
      </c>
      <c r="T1423" s="161">
        <f t="shared" si="1436"/>
        <v>0</v>
      </c>
      <c r="U1423" s="162" t="s">
        <v>259</v>
      </c>
      <c r="V1423" s="163"/>
      <c r="W1423" s="164"/>
      <c r="X1423" s="167" t="s">
        <v>66</v>
      </c>
      <c r="Y1423" s="166">
        <v>0</v>
      </c>
      <c r="Z1423" s="166">
        <v>0</v>
      </c>
      <c r="AA1423" s="166">
        <v>0</v>
      </c>
      <c r="AB1423" s="166">
        <v>0</v>
      </c>
      <c r="AC1423" s="166">
        <v>0</v>
      </c>
      <c r="AD1423" s="166">
        <v>0</v>
      </c>
      <c r="AE1423" s="166">
        <v>0</v>
      </c>
      <c r="AF1423" s="166">
        <v>0</v>
      </c>
      <c r="AG1423" s="166">
        <v>0</v>
      </c>
      <c r="AH1423" s="166">
        <v>0</v>
      </c>
      <c r="AI1423" s="166">
        <v>0</v>
      </c>
      <c r="AJ1423" s="166">
        <v>0</v>
      </c>
      <c r="AK1423" s="160">
        <f t="shared" si="1470"/>
        <v>0</v>
      </c>
      <c r="AL1423" s="160">
        <f t="shared" si="1470"/>
        <v>0</v>
      </c>
      <c r="AM1423" s="161">
        <f t="shared" si="1417"/>
        <v>0</v>
      </c>
      <c r="AN1423" s="160">
        <f t="shared" si="1471"/>
        <v>0</v>
      </c>
      <c r="AO1423" s="160">
        <f t="shared" si="1471"/>
        <v>0</v>
      </c>
      <c r="AP1423" s="161">
        <f t="shared" si="1418"/>
        <v>0</v>
      </c>
      <c r="AQ1423" s="161">
        <f t="shared" si="1433"/>
        <v>0</v>
      </c>
      <c r="AR1423" s="166">
        <v>0</v>
      </c>
      <c r="AS1423" s="166">
        <v>0</v>
      </c>
      <c r="AT1423" s="161">
        <f t="shared" si="1476"/>
        <v>0</v>
      </c>
      <c r="AU1423" s="166">
        <v>0</v>
      </c>
      <c r="AV1423" s="166">
        <v>0</v>
      </c>
      <c r="AW1423" s="161">
        <f t="shared" si="1477"/>
        <v>0</v>
      </c>
      <c r="AX1423" s="161">
        <f t="shared" si="1478"/>
        <v>0</v>
      </c>
      <c r="AY1423" s="166">
        <v>0</v>
      </c>
      <c r="AZ1423" s="166">
        <v>0</v>
      </c>
      <c r="BA1423" s="161">
        <f t="shared" si="1479"/>
        <v>0</v>
      </c>
      <c r="BB1423" s="166">
        <v>0</v>
      </c>
      <c r="BC1423" s="166">
        <v>0</v>
      </c>
      <c r="BD1423" s="161">
        <f t="shared" si="1480"/>
        <v>0</v>
      </c>
      <c r="BE1423" s="161">
        <f t="shared" si="1481"/>
        <v>0</v>
      </c>
      <c r="BF1423" s="166">
        <v>0</v>
      </c>
      <c r="BG1423" s="166">
        <v>0</v>
      </c>
      <c r="BH1423" s="161">
        <f t="shared" si="1482"/>
        <v>0</v>
      </c>
      <c r="BI1423" s="166">
        <v>0</v>
      </c>
      <c r="BJ1423" s="166">
        <v>0</v>
      </c>
      <c r="BK1423" s="161">
        <f t="shared" si="1483"/>
        <v>0</v>
      </c>
      <c r="BL1423" s="161">
        <f t="shared" si="1484"/>
        <v>0</v>
      </c>
      <c r="BM1423" s="166">
        <v>0</v>
      </c>
      <c r="BN1423" s="166">
        <v>0</v>
      </c>
      <c r="BO1423" s="161">
        <f t="shared" si="1485"/>
        <v>0</v>
      </c>
      <c r="BP1423" s="166">
        <v>0</v>
      </c>
      <c r="BQ1423" s="166">
        <v>0</v>
      </c>
      <c r="BR1423" s="161">
        <f t="shared" si="1486"/>
        <v>0</v>
      </c>
      <c r="BS1423" s="161">
        <f t="shared" si="1487"/>
        <v>0</v>
      </c>
      <c r="BT1423" s="166">
        <v>0</v>
      </c>
      <c r="BU1423" s="166">
        <v>0</v>
      </c>
      <c r="BV1423" s="161">
        <f t="shared" si="1488"/>
        <v>0</v>
      </c>
      <c r="BW1423" s="166">
        <v>0</v>
      </c>
      <c r="BX1423" s="166">
        <v>0</v>
      </c>
      <c r="BY1423" s="161">
        <f t="shared" si="1489"/>
        <v>0</v>
      </c>
      <c r="BZ1423" s="161">
        <f t="shared" si="1490"/>
        <v>0</v>
      </c>
      <c r="CA1423" s="160">
        <f t="shared" si="1472"/>
        <v>0</v>
      </c>
      <c r="CB1423" s="160">
        <f t="shared" si="1472"/>
        <v>0</v>
      </c>
      <c r="CC1423" s="161">
        <f t="shared" si="1491"/>
        <v>0</v>
      </c>
      <c r="CD1423" s="160">
        <f t="shared" si="1473"/>
        <v>0</v>
      </c>
      <c r="CE1423" s="160">
        <f t="shared" si="1473"/>
        <v>0</v>
      </c>
      <c r="CF1423" s="161">
        <f t="shared" si="1492"/>
        <v>0</v>
      </c>
      <c r="CG1423" s="161">
        <f t="shared" si="1493"/>
        <v>0</v>
      </c>
      <c r="CH1423" s="160">
        <f t="shared" si="1474"/>
        <v>0</v>
      </c>
      <c r="CI1423" s="160">
        <f t="shared" si="1474"/>
        <v>0</v>
      </c>
      <c r="CJ1423" s="166">
        <v>0</v>
      </c>
      <c r="CK1423" s="166">
        <v>0</v>
      </c>
      <c r="CL1423" s="166">
        <v>0</v>
      </c>
      <c r="CM1423" s="166">
        <v>0</v>
      </c>
      <c r="CN1423" s="160">
        <f t="shared" si="1475"/>
        <v>0</v>
      </c>
      <c r="CO1423" s="160">
        <f t="shared" si="1475"/>
        <v>0</v>
      </c>
    </row>
    <row r="1424" spans="1:93" s="120" customFormat="1" ht="139.5" hidden="1">
      <c r="A1424" s="91"/>
      <c r="B1424" s="156">
        <v>2025</v>
      </c>
      <c r="C1424" s="156">
        <v>8308</v>
      </c>
      <c r="D1424" s="156">
        <v>2</v>
      </c>
      <c r="E1424" s="156">
        <v>5</v>
      </c>
      <c r="F1424" s="156">
        <v>15</v>
      </c>
      <c r="G1424" s="121"/>
      <c r="H1424" s="156">
        <v>6000</v>
      </c>
      <c r="I1424" s="156">
        <v>6200</v>
      </c>
      <c r="J1424" s="156">
        <v>622</v>
      </c>
      <c r="K1424" s="157">
        <v>951</v>
      </c>
      <c r="L1424" s="158"/>
      <c r="M1424" s="159" t="s">
        <v>1126</v>
      </c>
      <c r="N1424" s="160">
        <v>0</v>
      </c>
      <c r="O1424" s="160">
        <v>0</v>
      </c>
      <c r="P1424" s="161">
        <f t="shared" si="1434"/>
        <v>0</v>
      </c>
      <c r="Q1424" s="160">
        <v>0</v>
      </c>
      <c r="R1424" s="160">
        <v>0</v>
      </c>
      <c r="S1424" s="161">
        <f t="shared" si="1435"/>
        <v>0</v>
      </c>
      <c r="T1424" s="161">
        <f t="shared" si="1436"/>
        <v>0</v>
      </c>
      <c r="U1424" s="162" t="s">
        <v>259</v>
      </c>
      <c r="V1424" s="163"/>
      <c r="W1424" s="164"/>
      <c r="X1424" s="167" t="s">
        <v>66</v>
      </c>
      <c r="Y1424" s="166">
        <v>0</v>
      </c>
      <c r="Z1424" s="166">
        <v>0</v>
      </c>
      <c r="AA1424" s="166">
        <v>0</v>
      </c>
      <c r="AB1424" s="166">
        <v>0</v>
      </c>
      <c r="AC1424" s="166">
        <v>0</v>
      </c>
      <c r="AD1424" s="166">
        <v>0</v>
      </c>
      <c r="AE1424" s="166">
        <v>0</v>
      </c>
      <c r="AF1424" s="166">
        <v>0</v>
      </c>
      <c r="AG1424" s="166">
        <v>0</v>
      </c>
      <c r="AH1424" s="166">
        <v>0</v>
      </c>
      <c r="AI1424" s="166">
        <v>0</v>
      </c>
      <c r="AJ1424" s="166">
        <v>0</v>
      </c>
      <c r="AK1424" s="160">
        <f t="shared" si="1470"/>
        <v>0</v>
      </c>
      <c r="AL1424" s="160">
        <f t="shared" si="1470"/>
        <v>0</v>
      </c>
      <c r="AM1424" s="161">
        <f t="shared" si="1417"/>
        <v>0</v>
      </c>
      <c r="AN1424" s="160">
        <f t="shared" si="1471"/>
        <v>0</v>
      </c>
      <c r="AO1424" s="160">
        <f t="shared" si="1471"/>
        <v>0</v>
      </c>
      <c r="AP1424" s="161">
        <f t="shared" si="1418"/>
        <v>0</v>
      </c>
      <c r="AQ1424" s="161">
        <f t="shared" si="1433"/>
        <v>0</v>
      </c>
      <c r="AR1424" s="166">
        <v>0</v>
      </c>
      <c r="AS1424" s="166">
        <v>0</v>
      </c>
      <c r="AT1424" s="161">
        <f t="shared" si="1476"/>
        <v>0</v>
      </c>
      <c r="AU1424" s="166">
        <v>0</v>
      </c>
      <c r="AV1424" s="166">
        <v>0</v>
      </c>
      <c r="AW1424" s="161">
        <f t="shared" si="1477"/>
        <v>0</v>
      </c>
      <c r="AX1424" s="161">
        <f t="shared" si="1478"/>
        <v>0</v>
      </c>
      <c r="AY1424" s="166">
        <v>0</v>
      </c>
      <c r="AZ1424" s="166">
        <v>0</v>
      </c>
      <c r="BA1424" s="161">
        <f t="shared" si="1479"/>
        <v>0</v>
      </c>
      <c r="BB1424" s="166">
        <v>0</v>
      </c>
      <c r="BC1424" s="166">
        <v>0</v>
      </c>
      <c r="BD1424" s="161">
        <f t="shared" si="1480"/>
        <v>0</v>
      </c>
      <c r="BE1424" s="161">
        <f t="shared" si="1481"/>
        <v>0</v>
      </c>
      <c r="BF1424" s="166">
        <v>0</v>
      </c>
      <c r="BG1424" s="166">
        <v>0</v>
      </c>
      <c r="BH1424" s="161">
        <f t="shared" si="1482"/>
        <v>0</v>
      </c>
      <c r="BI1424" s="166">
        <v>0</v>
      </c>
      <c r="BJ1424" s="166">
        <v>0</v>
      </c>
      <c r="BK1424" s="161">
        <f t="shared" si="1483"/>
        <v>0</v>
      </c>
      <c r="BL1424" s="161">
        <f t="shared" si="1484"/>
        <v>0</v>
      </c>
      <c r="BM1424" s="166">
        <v>0</v>
      </c>
      <c r="BN1424" s="166">
        <v>0</v>
      </c>
      <c r="BO1424" s="161">
        <f t="shared" si="1485"/>
        <v>0</v>
      </c>
      <c r="BP1424" s="166">
        <v>0</v>
      </c>
      <c r="BQ1424" s="166">
        <v>0</v>
      </c>
      <c r="BR1424" s="161">
        <f t="shared" si="1486"/>
        <v>0</v>
      </c>
      <c r="BS1424" s="161">
        <f t="shared" si="1487"/>
        <v>0</v>
      </c>
      <c r="BT1424" s="166">
        <v>0</v>
      </c>
      <c r="BU1424" s="166">
        <v>0</v>
      </c>
      <c r="BV1424" s="161">
        <f t="shared" si="1488"/>
        <v>0</v>
      </c>
      <c r="BW1424" s="166">
        <v>0</v>
      </c>
      <c r="BX1424" s="166">
        <v>0</v>
      </c>
      <c r="BY1424" s="161">
        <f t="shared" si="1489"/>
        <v>0</v>
      </c>
      <c r="BZ1424" s="161">
        <f t="shared" si="1490"/>
        <v>0</v>
      </c>
      <c r="CA1424" s="160">
        <f t="shared" si="1472"/>
        <v>0</v>
      </c>
      <c r="CB1424" s="160">
        <f t="shared" si="1472"/>
        <v>0</v>
      </c>
      <c r="CC1424" s="161">
        <f t="shared" si="1491"/>
        <v>0</v>
      </c>
      <c r="CD1424" s="160">
        <f t="shared" si="1473"/>
        <v>0</v>
      </c>
      <c r="CE1424" s="160">
        <f t="shared" si="1473"/>
        <v>0</v>
      </c>
      <c r="CF1424" s="161">
        <f t="shared" si="1492"/>
        <v>0</v>
      </c>
      <c r="CG1424" s="161">
        <f t="shared" si="1493"/>
        <v>0</v>
      </c>
      <c r="CH1424" s="160">
        <f t="shared" si="1474"/>
        <v>0</v>
      </c>
      <c r="CI1424" s="160">
        <f t="shared" si="1474"/>
        <v>0</v>
      </c>
      <c r="CJ1424" s="166">
        <v>0</v>
      </c>
      <c r="CK1424" s="166">
        <v>0</v>
      </c>
      <c r="CL1424" s="166">
        <v>0</v>
      </c>
      <c r="CM1424" s="166">
        <v>0</v>
      </c>
      <c r="CN1424" s="160">
        <f t="shared" si="1475"/>
        <v>0</v>
      </c>
      <c r="CO1424" s="160">
        <f t="shared" si="1475"/>
        <v>0</v>
      </c>
    </row>
    <row r="1425" spans="1:93" s="120" customFormat="1" ht="139.5" hidden="1">
      <c r="A1425" s="91"/>
      <c r="B1425" s="156">
        <v>2025</v>
      </c>
      <c r="C1425" s="156">
        <v>8308</v>
      </c>
      <c r="D1425" s="156">
        <v>2</v>
      </c>
      <c r="E1425" s="156">
        <v>5</v>
      </c>
      <c r="F1425" s="156">
        <v>15</v>
      </c>
      <c r="G1425" s="121"/>
      <c r="H1425" s="156">
        <v>6000</v>
      </c>
      <c r="I1425" s="156">
        <v>6200</v>
      </c>
      <c r="J1425" s="156">
        <v>622</v>
      </c>
      <c r="K1425" s="157">
        <v>952</v>
      </c>
      <c r="L1425" s="158"/>
      <c r="M1425" s="159" t="s">
        <v>1127</v>
      </c>
      <c r="N1425" s="160">
        <v>0</v>
      </c>
      <c r="O1425" s="160">
        <v>0</v>
      </c>
      <c r="P1425" s="161">
        <f t="shared" si="1434"/>
        <v>0</v>
      </c>
      <c r="Q1425" s="160">
        <v>0</v>
      </c>
      <c r="R1425" s="160">
        <v>0</v>
      </c>
      <c r="S1425" s="161">
        <f t="shared" si="1435"/>
        <v>0</v>
      </c>
      <c r="T1425" s="161">
        <f t="shared" si="1436"/>
        <v>0</v>
      </c>
      <c r="U1425" s="162" t="s">
        <v>259</v>
      </c>
      <c r="V1425" s="163"/>
      <c r="W1425" s="164"/>
      <c r="X1425" s="167" t="s">
        <v>66</v>
      </c>
      <c r="Y1425" s="166">
        <v>0</v>
      </c>
      <c r="Z1425" s="166">
        <v>0</v>
      </c>
      <c r="AA1425" s="166">
        <v>0</v>
      </c>
      <c r="AB1425" s="166">
        <v>0</v>
      </c>
      <c r="AC1425" s="166">
        <v>0</v>
      </c>
      <c r="AD1425" s="166">
        <v>0</v>
      </c>
      <c r="AE1425" s="166">
        <v>0</v>
      </c>
      <c r="AF1425" s="166">
        <v>0</v>
      </c>
      <c r="AG1425" s="166">
        <v>0</v>
      </c>
      <c r="AH1425" s="166">
        <v>0</v>
      </c>
      <c r="AI1425" s="166">
        <v>0</v>
      </c>
      <c r="AJ1425" s="166">
        <v>0</v>
      </c>
      <c r="AK1425" s="160">
        <f t="shared" si="1470"/>
        <v>0</v>
      </c>
      <c r="AL1425" s="160">
        <f t="shared" si="1470"/>
        <v>0</v>
      </c>
      <c r="AM1425" s="161">
        <f t="shared" si="1417"/>
        <v>0</v>
      </c>
      <c r="AN1425" s="160">
        <f t="shared" si="1471"/>
        <v>0</v>
      </c>
      <c r="AO1425" s="160">
        <f t="shared" si="1471"/>
        <v>0</v>
      </c>
      <c r="AP1425" s="161">
        <f t="shared" si="1418"/>
        <v>0</v>
      </c>
      <c r="AQ1425" s="161">
        <f t="shared" si="1433"/>
        <v>0</v>
      </c>
      <c r="AR1425" s="166">
        <v>0</v>
      </c>
      <c r="AS1425" s="166">
        <v>0</v>
      </c>
      <c r="AT1425" s="161">
        <f t="shared" si="1476"/>
        <v>0</v>
      </c>
      <c r="AU1425" s="166">
        <v>0</v>
      </c>
      <c r="AV1425" s="166">
        <v>0</v>
      </c>
      <c r="AW1425" s="161">
        <f t="shared" si="1477"/>
        <v>0</v>
      </c>
      <c r="AX1425" s="161">
        <f t="shared" si="1478"/>
        <v>0</v>
      </c>
      <c r="AY1425" s="166">
        <v>0</v>
      </c>
      <c r="AZ1425" s="166">
        <v>0</v>
      </c>
      <c r="BA1425" s="161">
        <f t="shared" si="1479"/>
        <v>0</v>
      </c>
      <c r="BB1425" s="166">
        <v>0</v>
      </c>
      <c r="BC1425" s="166">
        <v>0</v>
      </c>
      <c r="BD1425" s="161">
        <f t="shared" si="1480"/>
        <v>0</v>
      </c>
      <c r="BE1425" s="161">
        <f t="shared" si="1481"/>
        <v>0</v>
      </c>
      <c r="BF1425" s="166">
        <v>0</v>
      </c>
      <c r="BG1425" s="166">
        <v>0</v>
      </c>
      <c r="BH1425" s="161">
        <f t="shared" si="1482"/>
        <v>0</v>
      </c>
      <c r="BI1425" s="166">
        <v>0</v>
      </c>
      <c r="BJ1425" s="166">
        <v>0</v>
      </c>
      <c r="BK1425" s="161">
        <f t="shared" si="1483"/>
        <v>0</v>
      </c>
      <c r="BL1425" s="161">
        <f t="shared" si="1484"/>
        <v>0</v>
      </c>
      <c r="BM1425" s="166">
        <v>0</v>
      </c>
      <c r="BN1425" s="166">
        <v>0</v>
      </c>
      <c r="BO1425" s="161">
        <f t="shared" si="1485"/>
        <v>0</v>
      </c>
      <c r="BP1425" s="166">
        <v>0</v>
      </c>
      <c r="BQ1425" s="166">
        <v>0</v>
      </c>
      <c r="BR1425" s="161">
        <f t="shared" si="1486"/>
        <v>0</v>
      </c>
      <c r="BS1425" s="161">
        <f t="shared" si="1487"/>
        <v>0</v>
      </c>
      <c r="BT1425" s="166">
        <v>0</v>
      </c>
      <c r="BU1425" s="166">
        <v>0</v>
      </c>
      <c r="BV1425" s="161">
        <f t="shared" si="1488"/>
        <v>0</v>
      </c>
      <c r="BW1425" s="166">
        <v>0</v>
      </c>
      <c r="BX1425" s="166">
        <v>0</v>
      </c>
      <c r="BY1425" s="161">
        <f t="shared" si="1489"/>
        <v>0</v>
      </c>
      <c r="BZ1425" s="161">
        <f t="shared" si="1490"/>
        <v>0</v>
      </c>
      <c r="CA1425" s="160">
        <f t="shared" si="1472"/>
        <v>0</v>
      </c>
      <c r="CB1425" s="160">
        <f t="shared" si="1472"/>
        <v>0</v>
      </c>
      <c r="CC1425" s="161">
        <f t="shared" si="1491"/>
        <v>0</v>
      </c>
      <c r="CD1425" s="160">
        <f t="shared" si="1473"/>
        <v>0</v>
      </c>
      <c r="CE1425" s="160">
        <f t="shared" si="1473"/>
        <v>0</v>
      </c>
      <c r="CF1425" s="161">
        <f t="shared" si="1492"/>
        <v>0</v>
      </c>
      <c r="CG1425" s="161">
        <f t="shared" si="1493"/>
        <v>0</v>
      </c>
      <c r="CH1425" s="160">
        <f t="shared" si="1474"/>
        <v>0</v>
      </c>
      <c r="CI1425" s="160">
        <f t="shared" si="1474"/>
        <v>0</v>
      </c>
      <c r="CJ1425" s="166">
        <v>0</v>
      </c>
      <c r="CK1425" s="166">
        <v>0</v>
      </c>
      <c r="CL1425" s="166">
        <v>0</v>
      </c>
      <c r="CM1425" s="166">
        <v>0</v>
      </c>
      <c r="CN1425" s="160">
        <f t="shared" si="1475"/>
        <v>0</v>
      </c>
      <c r="CO1425" s="160">
        <f t="shared" si="1475"/>
        <v>0</v>
      </c>
    </row>
    <row r="1426" spans="1:93" s="120" customFormat="1" ht="139.5" hidden="1">
      <c r="A1426" s="91"/>
      <c r="B1426" s="156">
        <v>2025</v>
      </c>
      <c r="C1426" s="156">
        <v>8308</v>
      </c>
      <c r="D1426" s="156">
        <v>2</v>
      </c>
      <c r="E1426" s="156">
        <v>5</v>
      </c>
      <c r="F1426" s="156">
        <v>15</v>
      </c>
      <c r="G1426" s="121"/>
      <c r="H1426" s="156">
        <v>6000</v>
      </c>
      <c r="I1426" s="156">
        <v>6200</v>
      </c>
      <c r="J1426" s="156">
        <v>622</v>
      </c>
      <c r="K1426" s="157">
        <v>1600</v>
      </c>
      <c r="L1426" s="158"/>
      <c r="M1426" s="159" t="s">
        <v>1128</v>
      </c>
      <c r="N1426" s="160">
        <v>0</v>
      </c>
      <c r="O1426" s="160">
        <v>0</v>
      </c>
      <c r="P1426" s="161">
        <f t="shared" si="1434"/>
        <v>0</v>
      </c>
      <c r="Q1426" s="160">
        <v>0</v>
      </c>
      <c r="R1426" s="160">
        <v>0</v>
      </c>
      <c r="S1426" s="161">
        <f t="shared" si="1435"/>
        <v>0</v>
      </c>
      <c r="T1426" s="161">
        <f t="shared" si="1436"/>
        <v>0</v>
      </c>
      <c r="U1426" s="162" t="s">
        <v>259</v>
      </c>
      <c r="V1426" s="163"/>
      <c r="W1426" s="164"/>
      <c r="X1426" s="167" t="s">
        <v>66</v>
      </c>
      <c r="Y1426" s="166">
        <v>0</v>
      </c>
      <c r="Z1426" s="166">
        <v>0</v>
      </c>
      <c r="AA1426" s="166">
        <v>0</v>
      </c>
      <c r="AB1426" s="166">
        <v>0</v>
      </c>
      <c r="AC1426" s="166">
        <v>0</v>
      </c>
      <c r="AD1426" s="166">
        <v>0</v>
      </c>
      <c r="AE1426" s="166">
        <v>0</v>
      </c>
      <c r="AF1426" s="166">
        <v>0</v>
      </c>
      <c r="AG1426" s="166">
        <v>0</v>
      </c>
      <c r="AH1426" s="166">
        <v>0</v>
      </c>
      <c r="AI1426" s="166">
        <v>0</v>
      </c>
      <c r="AJ1426" s="166">
        <v>0</v>
      </c>
      <c r="AK1426" s="160">
        <f t="shared" si="1470"/>
        <v>0</v>
      </c>
      <c r="AL1426" s="160">
        <f t="shared" si="1470"/>
        <v>0</v>
      </c>
      <c r="AM1426" s="161">
        <f t="shared" si="1417"/>
        <v>0</v>
      </c>
      <c r="AN1426" s="160">
        <f t="shared" si="1471"/>
        <v>0</v>
      </c>
      <c r="AO1426" s="160">
        <f t="shared" si="1471"/>
        <v>0</v>
      </c>
      <c r="AP1426" s="161">
        <f t="shared" si="1418"/>
        <v>0</v>
      </c>
      <c r="AQ1426" s="161">
        <f t="shared" si="1433"/>
        <v>0</v>
      </c>
      <c r="AR1426" s="166">
        <v>0</v>
      </c>
      <c r="AS1426" s="166">
        <v>0</v>
      </c>
      <c r="AT1426" s="161">
        <f t="shared" si="1476"/>
        <v>0</v>
      </c>
      <c r="AU1426" s="166">
        <v>0</v>
      </c>
      <c r="AV1426" s="166">
        <v>0</v>
      </c>
      <c r="AW1426" s="161">
        <f t="shared" si="1477"/>
        <v>0</v>
      </c>
      <c r="AX1426" s="161">
        <f t="shared" si="1478"/>
        <v>0</v>
      </c>
      <c r="AY1426" s="166">
        <v>0</v>
      </c>
      <c r="AZ1426" s="166">
        <v>0</v>
      </c>
      <c r="BA1426" s="161">
        <f t="shared" si="1479"/>
        <v>0</v>
      </c>
      <c r="BB1426" s="166">
        <v>0</v>
      </c>
      <c r="BC1426" s="166">
        <v>0</v>
      </c>
      <c r="BD1426" s="161">
        <f t="shared" si="1480"/>
        <v>0</v>
      </c>
      <c r="BE1426" s="161">
        <f t="shared" si="1481"/>
        <v>0</v>
      </c>
      <c r="BF1426" s="166">
        <v>0</v>
      </c>
      <c r="BG1426" s="166">
        <v>0</v>
      </c>
      <c r="BH1426" s="161">
        <f t="shared" si="1482"/>
        <v>0</v>
      </c>
      <c r="BI1426" s="166">
        <v>0</v>
      </c>
      <c r="BJ1426" s="166">
        <v>0</v>
      </c>
      <c r="BK1426" s="161">
        <f t="shared" si="1483"/>
        <v>0</v>
      </c>
      <c r="BL1426" s="161">
        <f t="shared" si="1484"/>
        <v>0</v>
      </c>
      <c r="BM1426" s="166">
        <v>0</v>
      </c>
      <c r="BN1426" s="166">
        <v>0</v>
      </c>
      <c r="BO1426" s="161">
        <f t="shared" si="1485"/>
        <v>0</v>
      </c>
      <c r="BP1426" s="166">
        <v>0</v>
      </c>
      <c r="BQ1426" s="166">
        <v>0</v>
      </c>
      <c r="BR1426" s="161">
        <f t="shared" si="1486"/>
        <v>0</v>
      </c>
      <c r="BS1426" s="161">
        <f t="shared" si="1487"/>
        <v>0</v>
      </c>
      <c r="BT1426" s="166">
        <v>0</v>
      </c>
      <c r="BU1426" s="166">
        <v>0</v>
      </c>
      <c r="BV1426" s="161">
        <f t="shared" si="1488"/>
        <v>0</v>
      </c>
      <c r="BW1426" s="166">
        <v>0</v>
      </c>
      <c r="BX1426" s="166">
        <v>0</v>
      </c>
      <c r="BY1426" s="161">
        <f t="shared" si="1489"/>
        <v>0</v>
      </c>
      <c r="BZ1426" s="161">
        <f t="shared" si="1490"/>
        <v>0</v>
      </c>
      <c r="CA1426" s="160">
        <f t="shared" si="1472"/>
        <v>0</v>
      </c>
      <c r="CB1426" s="160">
        <f t="shared" si="1472"/>
        <v>0</v>
      </c>
      <c r="CC1426" s="161">
        <f t="shared" si="1491"/>
        <v>0</v>
      </c>
      <c r="CD1426" s="160">
        <f t="shared" si="1473"/>
        <v>0</v>
      </c>
      <c r="CE1426" s="160">
        <f t="shared" si="1473"/>
        <v>0</v>
      </c>
      <c r="CF1426" s="161">
        <f t="shared" si="1492"/>
        <v>0</v>
      </c>
      <c r="CG1426" s="161">
        <f t="shared" si="1493"/>
        <v>0</v>
      </c>
      <c r="CH1426" s="160">
        <f t="shared" si="1474"/>
        <v>0</v>
      </c>
      <c r="CI1426" s="160">
        <f t="shared" si="1474"/>
        <v>0</v>
      </c>
      <c r="CJ1426" s="166">
        <v>0</v>
      </c>
      <c r="CK1426" s="166">
        <v>0</v>
      </c>
      <c r="CL1426" s="166">
        <v>0</v>
      </c>
      <c r="CM1426" s="166">
        <v>0</v>
      </c>
      <c r="CN1426" s="160">
        <f t="shared" si="1475"/>
        <v>0</v>
      </c>
      <c r="CO1426" s="160">
        <f t="shared" si="1475"/>
        <v>0</v>
      </c>
    </row>
    <row r="1427" spans="1:93" s="120" customFormat="1" ht="139.5" hidden="1">
      <c r="A1427" s="91"/>
      <c r="B1427" s="156">
        <v>2025</v>
      </c>
      <c r="C1427" s="156">
        <v>8308</v>
      </c>
      <c r="D1427" s="156">
        <v>2</v>
      </c>
      <c r="E1427" s="156">
        <v>5</v>
      </c>
      <c r="F1427" s="156">
        <v>15</v>
      </c>
      <c r="G1427" s="121"/>
      <c r="H1427" s="156">
        <v>6000</v>
      </c>
      <c r="I1427" s="156">
        <v>6200</v>
      </c>
      <c r="J1427" s="156">
        <v>622</v>
      </c>
      <c r="K1427" s="157">
        <v>1601</v>
      </c>
      <c r="L1427" s="158"/>
      <c r="M1427" s="159" t="s">
        <v>1129</v>
      </c>
      <c r="N1427" s="160">
        <v>0</v>
      </c>
      <c r="O1427" s="160">
        <v>0</v>
      </c>
      <c r="P1427" s="161">
        <f t="shared" si="1434"/>
        <v>0</v>
      </c>
      <c r="Q1427" s="160">
        <v>0</v>
      </c>
      <c r="R1427" s="160">
        <v>0</v>
      </c>
      <c r="S1427" s="161">
        <f t="shared" si="1435"/>
        <v>0</v>
      </c>
      <c r="T1427" s="161">
        <f t="shared" si="1436"/>
        <v>0</v>
      </c>
      <c r="U1427" s="162" t="s">
        <v>259</v>
      </c>
      <c r="V1427" s="163"/>
      <c r="W1427" s="164"/>
      <c r="X1427" s="167" t="s">
        <v>66</v>
      </c>
      <c r="Y1427" s="166">
        <v>0</v>
      </c>
      <c r="Z1427" s="166">
        <v>0</v>
      </c>
      <c r="AA1427" s="166">
        <v>0</v>
      </c>
      <c r="AB1427" s="166">
        <v>0</v>
      </c>
      <c r="AC1427" s="166">
        <v>0</v>
      </c>
      <c r="AD1427" s="166">
        <v>0</v>
      </c>
      <c r="AE1427" s="166">
        <v>0</v>
      </c>
      <c r="AF1427" s="166">
        <v>0</v>
      </c>
      <c r="AG1427" s="166">
        <v>0</v>
      </c>
      <c r="AH1427" s="166">
        <v>0</v>
      </c>
      <c r="AI1427" s="166">
        <v>0</v>
      </c>
      <c r="AJ1427" s="166">
        <v>0</v>
      </c>
      <c r="AK1427" s="160">
        <f t="shared" si="1470"/>
        <v>0</v>
      </c>
      <c r="AL1427" s="160">
        <f t="shared" si="1470"/>
        <v>0</v>
      </c>
      <c r="AM1427" s="161">
        <f t="shared" si="1417"/>
        <v>0</v>
      </c>
      <c r="AN1427" s="160">
        <f t="shared" si="1471"/>
        <v>0</v>
      </c>
      <c r="AO1427" s="160">
        <f t="shared" si="1471"/>
        <v>0</v>
      </c>
      <c r="AP1427" s="161">
        <f t="shared" si="1418"/>
        <v>0</v>
      </c>
      <c r="AQ1427" s="161">
        <f t="shared" si="1433"/>
        <v>0</v>
      </c>
      <c r="AR1427" s="166">
        <v>0</v>
      </c>
      <c r="AS1427" s="166">
        <v>0</v>
      </c>
      <c r="AT1427" s="161">
        <f t="shared" si="1476"/>
        <v>0</v>
      </c>
      <c r="AU1427" s="166">
        <v>0</v>
      </c>
      <c r="AV1427" s="166">
        <v>0</v>
      </c>
      <c r="AW1427" s="161">
        <f t="shared" si="1477"/>
        <v>0</v>
      </c>
      <c r="AX1427" s="161">
        <f t="shared" si="1478"/>
        <v>0</v>
      </c>
      <c r="AY1427" s="166">
        <v>0</v>
      </c>
      <c r="AZ1427" s="166">
        <v>0</v>
      </c>
      <c r="BA1427" s="161">
        <f t="shared" si="1479"/>
        <v>0</v>
      </c>
      <c r="BB1427" s="166">
        <v>0</v>
      </c>
      <c r="BC1427" s="166">
        <v>0</v>
      </c>
      <c r="BD1427" s="161">
        <f t="shared" si="1480"/>
        <v>0</v>
      </c>
      <c r="BE1427" s="161">
        <f t="shared" si="1481"/>
        <v>0</v>
      </c>
      <c r="BF1427" s="166">
        <v>0</v>
      </c>
      <c r="BG1427" s="166">
        <v>0</v>
      </c>
      <c r="BH1427" s="161">
        <f t="shared" si="1482"/>
        <v>0</v>
      </c>
      <c r="BI1427" s="166">
        <v>0</v>
      </c>
      <c r="BJ1427" s="166">
        <v>0</v>
      </c>
      <c r="BK1427" s="161">
        <f t="shared" si="1483"/>
        <v>0</v>
      </c>
      <c r="BL1427" s="161">
        <f t="shared" si="1484"/>
        <v>0</v>
      </c>
      <c r="BM1427" s="166">
        <v>0</v>
      </c>
      <c r="BN1427" s="166">
        <v>0</v>
      </c>
      <c r="BO1427" s="161">
        <f t="shared" si="1485"/>
        <v>0</v>
      </c>
      <c r="BP1427" s="166">
        <v>0</v>
      </c>
      <c r="BQ1427" s="166">
        <v>0</v>
      </c>
      <c r="BR1427" s="161">
        <f t="shared" si="1486"/>
        <v>0</v>
      </c>
      <c r="BS1427" s="161">
        <f t="shared" si="1487"/>
        <v>0</v>
      </c>
      <c r="BT1427" s="166">
        <v>0</v>
      </c>
      <c r="BU1427" s="166">
        <v>0</v>
      </c>
      <c r="BV1427" s="161">
        <f t="shared" si="1488"/>
        <v>0</v>
      </c>
      <c r="BW1427" s="166">
        <v>0</v>
      </c>
      <c r="BX1427" s="166">
        <v>0</v>
      </c>
      <c r="BY1427" s="161">
        <f t="shared" si="1489"/>
        <v>0</v>
      </c>
      <c r="BZ1427" s="161">
        <f t="shared" si="1490"/>
        <v>0</v>
      </c>
      <c r="CA1427" s="160">
        <f t="shared" si="1472"/>
        <v>0</v>
      </c>
      <c r="CB1427" s="160">
        <f t="shared" si="1472"/>
        <v>0</v>
      </c>
      <c r="CC1427" s="161">
        <f t="shared" si="1491"/>
        <v>0</v>
      </c>
      <c r="CD1427" s="160">
        <f t="shared" si="1473"/>
        <v>0</v>
      </c>
      <c r="CE1427" s="160">
        <f t="shared" si="1473"/>
        <v>0</v>
      </c>
      <c r="CF1427" s="161">
        <f t="shared" si="1492"/>
        <v>0</v>
      </c>
      <c r="CG1427" s="161">
        <f t="shared" si="1493"/>
        <v>0</v>
      </c>
      <c r="CH1427" s="160">
        <f t="shared" si="1474"/>
        <v>0</v>
      </c>
      <c r="CI1427" s="160">
        <f t="shared" si="1474"/>
        <v>0</v>
      </c>
      <c r="CJ1427" s="166">
        <v>0</v>
      </c>
      <c r="CK1427" s="166">
        <v>0</v>
      </c>
      <c r="CL1427" s="166">
        <v>0</v>
      </c>
      <c r="CM1427" s="166">
        <v>0</v>
      </c>
      <c r="CN1427" s="160">
        <f t="shared" si="1475"/>
        <v>0</v>
      </c>
      <c r="CO1427" s="160">
        <f t="shared" si="1475"/>
        <v>0</v>
      </c>
    </row>
    <row r="1428" spans="1:93" s="120" customFormat="1" ht="139.5" hidden="1">
      <c r="A1428" s="91"/>
      <c r="B1428" s="156">
        <v>2025</v>
      </c>
      <c r="C1428" s="156">
        <v>8308</v>
      </c>
      <c r="D1428" s="156">
        <v>2</v>
      </c>
      <c r="E1428" s="156">
        <v>5</v>
      </c>
      <c r="F1428" s="156">
        <v>15</v>
      </c>
      <c r="G1428" s="121"/>
      <c r="H1428" s="156">
        <v>6000</v>
      </c>
      <c r="I1428" s="156">
        <v>6200</v>
      </c>
      <c r="J1428" s="156">
        <v>622</v>
      </c>
      <c r="K1428" s="157">
        <v>1602</v>
      </c>
      <c r="L1428" s="158"/>
      <c r="M1428" s="159" t="s">
        <v>1130</v>
      </c>
      <c r="N1428" s="160">
        <v>0</v>
      </c>
      <c r="O1428" s="160">
        <v>0</v>
      </c>
      <c r="P1428" s="161">
        <f t="shared" si="1434"/>
        <v>0</v>
      </c>
      <c r="Q1428" s="160">
        <v>0</v>
      </c>
      <c r="R1428" s="160">
        <v>0</v>
      </c>
      <c r="S1428" s="161">
        <f t="shared" si="1435"/>
        <v>0</v>
      </c>
      <c r="T1428" s="161">
        <f t="shared" si="1436"/>
        <v>0</v>
      </c>
      <c r="U1428" s="162" t="s">
        <v>259</v>
      </c>
      <c r="V1428" s="163"/>
      <c r="W1428" s="164"/>
      <c r="X1428" s="167" t="s">
        <v>66</v>
      </c>
      <c r="Y1428" s="166">
        <v>0</v>
      </c>
      <c r="Z1428" s="166">
        <v>0</v>
      </c>
      <c r="AA1428" s="166">
        <v>0</v>
      </c>
      <c r="AB1428" s="166">
        <v>0</v>
      </c>
      <c r="AC1428" s="166">
        <v>0</v>
      </c>
      <c r="AD1428" s="166">
        <v>0</v>
      </c>
      <c r="AE1428" s="166">
        <v>0</v>
      </c>
      <c r="AF1428" s="166">
        <v>0</v>
      </c>
      <c r="AG1428" s="166">
        <v>0</v>
      </c>
      <c r="AH1428" s="166">
        <v>0</v>
      </c>
      <c r="AI1428" s="166">
        <v>0</v>
      </c>
      <c r="AJ1428" s="166">
        <v>0</v>
      </c>
      <c r="AK1428" s="160">
        <f t="shared" si="1470"/>
        <v>0</v>
      </c>
      <c r="AL1428" s="160">
        <f t="shared" si="1470"/>
        <v>0</v>
      </c>
      <c r="AM1428" s="161">
        <f t="shared" si="1417"/>
        <v>0</v>
      </c>
      <c r="AN1428" s="160">
        <f t="shared" si="1471"/>
        <v>0</v>
      </c>
      <c r="AO1428" s="160">
        <f t="shared" si="1471"/>
        <v>0</v>
      </c>
      <c r="AP1428" s="161">
        <f t="shared" si="1418"/>
        <v>0</v>
      </c>
      <c r="AQ1428" s="161">
        <f t="shared" si="1433"/>
        <v>0</v>
      </c>
      <c r="AR1428" s="166">
        <v>0</v>
      </c>
      <c r="AS1428" s="166">
        <v>0</v>
      </c>
      <c r="AT1428" s="161">
        <f t="shared" si="1476"/>
        <v>0</v>
      </c>
      <c r="AU1428" s="166">
        <v>0</v>
      </c>
      <c r="AV1428" s="166">
        <v>0</v>
      </c>
      <c r="AW1428" s="161">
        <f t="shared" si="1477"/>
        <v>0</v>
      </c>
      <c r="AX1428" s="161">
        <f t="shared" si="1478"/>
        <v>0</v>
      </c>
      <c r="AY1428" s="166">
        <v>0</v>
      </c>
      <c r="AZ1428" s="166">
        <v>0</v>
      </c>
      <c r="BA1428" s="161">
        <f t="shared" si="1479"/>
        <v>0</v>
      </c>
      <c r="BB1428" s="166">
        <v>0</v>
      </c>
      <c r="BC1428" s="166">
        <v>0</v>
      </c>
      <c r="BD1428" s="161">
        <f t="shared" si="1480"/>
        <v>0</v>
      </c>
      <c r="BE1428" s="161">
        <f t="shared" si="1481"/>
        <v>0</v>
      </c>
      <c r="BF1428" s="166">
        <v>0</v>
      </c>
      <c r="BG1428" s="166">
        <v>0</v>
      </c>
      <c r="BH1428" s="161">
        <f t="shared" si="1482"/>
        <v>0</v>
      </c>
      <c r="BI1428" s="166">
        <v>0</v>
      </c>
      <c r="BJ1428" s="166">
        <v>0</v>
      </c>
      <c r="BK1428" s="161">
        <f t="shared" si="1483"/>
        <v>0</v>
      </c>
      <c r="BL1428" s="161">
        <f t="shared" si="1484"/>
        <v>0</v>
      </c>
      <c r="BM1428" s="166">
        <v>0</v>
      </c>
      <c r="BN1428" s="166">
        <v>0</v>
      </c>
      <c r="BO1428" s="161">
        <f t="shared" si="1485"/>
        <v>0</v>
      </c>
      <c r="BP1428" s="166">
        <v>0</v>
      </c>
      <c r="BQ1428" s="166">
        <v>0</v>
      </c>
      <c r="BR1428" s="161">
        <f t="shared" si="1486"/>
        <v>0</v>
      </c>
      <c r="BS1428" s="161">
        <f t="shared" si="1487"/>
        <v>0</v>
      </c>
      <c r="BT1428" s="166">
        <v>0</v>
      </c>
      <c r="BU1428" s="166">
        <v>0</v>
      </c>
      <c r="BV1428" s="161">
        <f t="shared" si="1488"/>
        <v>0</v>
      </c>
      <c r="BW1428" s="166">
        <v>0</v>
      </c>
      <c r="BX1428" s="166">
        <v>0</v>
      </c>
      <c r="BY1428" s="161">
        <f t="shared" si="1489"/>
        <v>0</v>
      </c>
      <c r="BZ1428" s="161">
        <f t="shared" si="1490"/>
        <v>0</v>
      </c>
      <c r="CA1428" s="160">
        <f t="shared" si="1472"/>
        <v>0</v>
      </c>
      <c r="CB1428" s="160">
        <f t="shared" si="1472"/>
        <v>0</v>
      </c>
      <c r="CC1428" s="161">
        <f t="shared" si="1491"/>
        <v>0</v>
      </c>
      <c r="CD1428" s="160">
        <f t="shared" si="1473"/>
        <v>0</v>
      </c>
      <c r="CE1428" s="160">
        <f t="shared" si="1473"/>
        <v>0</v>
      </c>
      <c r="CF1428" s="161">
        <f t="shared" si="1492"/>
        <v>0</v>
      </c>
      <c r="CG1428" s="161">
        <f t="shared" si="1493"/>
        <v>0</v>
      </c>
      <c r="CH1428" s="160">
        <f t="shared" si="1474"/>
        <v>0</v>
      </c>
      <c r="CI1428" s="160">
        <f t="shared" si="1474"/>
        <v>0</v>
      </c>
      <c r="CJ1428" s="166">
        <v>0</v>
      </c>
      <c r="CK1428" s="166">
        <v>0</v>
      </c>
      <c r="CL1428" s="166">
        <v>0</v>
      </c>
      <c r="CM1428" s="166">
        <v>0</v>
      </c>
      <c r="CN1428" s="160">
        <f t="shared" si="1475"/>
        <v>0</v>
      </c>
      <c r="CO1428" s="160">
        <f t="shared" si="1475"/>
        <v>0</v>
      </c>
    </row>
    <row r="1429" spans="1:93" s="120" customFormat="1" ht="139.5" hidden="1">
      <c r="A1429" s="91"/>
      <c r="B1429" s="156">
        <v>2025</v>
      </c>
      <c r="C1429" s="156">
        <v>8308</v>
      </c>
      <c r="D1429" s="156">
        <v>2</v>
      </c>
      <c r="E1429" s="156">
        <v>5</v>
      </c>
      <c r="F1429" s="156">
        <v>15</v>
      </c>
      <c r="G1429" s="121"/>
      <c r="H1429" s="156">
        <v>6000</v>
      </c>
      <c r="I1429" s="156">
        <v>6200</v>
      </c>
      <c r="J1429" s="156">
        <v>622</v>
      </c>
      <c r="K1429" s="157">
        <v>1643</v>
      </c>
      <c r="L1429" s="158"/>
      <c r="M1429" s="159" t="s">
        <v>1131</v>
      </c>
      <c r="N1429" s="160">
        <v>0</v>
      </c>
      <c r="O1429" s="160">
        <v>0</v>
      </c>
      <c r="P1429" s="161">
        <f t="shared" si="1434"/>
        <v>0</v>
      </c>
      <c r="Q1429" s="160">
        <v>0</v>
      </c>
      <c r="R1429" s="160">
        <v>0</v>
      </c>
      <c r="S1429" s="161">
        <f t="shared" si="1435"/>
        <v>0</v>
      </c>
      <c r="T1429" s="161">
        <f t="shared" si="1436"/>
        <v>0</v>
      </c>
      <c r="U1429" s="162" t="s">
        <v>259</v>
      </c>
      <c r="V1429" s="163"/>
      <c r="W1429" s="164"/>
      <c r="X1429" s="167" t="s">
        <v>66</v>
      </c>
      <c r="Y1429" s="166">
        <v>0</v>
      </c>
      <c r="Z1429" s="166">
        <v>0</v>
      </c>
      <c r="AA1429" s="166">
        <v>0</v>
      </c>
      <c r="AB1429" s="166">
        <v>0</v>
      </c>
      <c r="AC1429" s="166">
        <v>0</v>
      </c>
      <c r="AD1429" s="166">
        <v>0</v>
      </c>
      <c r="AE1429" s="166">
        <v>0</v>
      </c>
      <c r="AF1429" s="166">
        <v>0</v>
      </c>
      <c r="AG1429" s="166">
        <v>0</v>
      </c>
      <c r="AH1429" s="166">
        <v>0</v>
      </c>
      <c r="AI1429" s="166">
        <v>0</v>
      </c>
      <c r="AJ1429" s="166">
        <v>0</v>
      </c>
      <c r="AK1429" s="160">
        <f t="shared" si="1470"/>
        <v>0</v>
      </c>
      <c r="AL1429" s="160">
        <f t="shared" si="1470"/>
        <v>0</v>
      </c>
      <c r="AM1429" s="161">
        <f t="shared" si="1417"/>
        <v>0</v>
      </c>
      <c r="AN1429" s="160">
        <f t="shared" si="1471"/>
        <v>0</v>
      </c>
      <c r="AO1429" s="160">
        <f t="shared" si="1471"/>
        <v>0</v>
      </c>
      <c r="AP1429" s="161">
        <f t="shared" si="1418"/>
        <v>0</v>
      </c>
      <c r="AQ1429" s="161">
        <f t="shared" si="1433"/>
        <v>0</v>
      </c>
      <c r="AR1429" s="166">
        <v>0</v>
      </c>
      <c r="AS1429" s="166">
        <v>0</v>
      </c>
      <c r="AT1429" s="161">
        <f t="shared" si="1476"/>
        <v>0</v>
      </c>
      <c r="AU1429" s="166">
        <v>0</v>
      </c>
      <c r="AV1429" s="166">
        <v>0</v>
      </c>
      <c r="AW1429" s="161">
        <f t="shared" si="1477"/>
        <v>0</v>
      </c>
      <c r="AX1429" s="161">
        <f t="shared" si="1478"/>
        <v>0</v>
      </c>
      <c r="AY1429" s="166">
        <v>0</v>
      </c>
      <c r="AZ1429" s="166">
        <v>0</v>
      </c>
      <c r="BA1429" s="161">
        <f t="shared" si="1479"/>
        <v>0</v>
      </c>
      <c r="BB1429" s="166">
        <v>0</v>
      </c>
      <c r="BC1429" s="166">
        <v>0</v>
      </c>
      <c r="BD1429" s="161">
        <f t="shared" si="1480"/>
        <v>0</v>
      </c>
      <c r="BE1429" s="161">
        <f t="shared" si="1481"/>
        <v>0</v>
      </c>
      <c r="BF1429" s="166">
        <v>0</v>
      </c>
      <c r="BG1429" s="166">
        <v>0</v>
      </c>
      <c r="BH1429" s="161">
        <f t="shared" si="1482"/>
        <v>0</v>
      </c>
      <c r="BI1429" s="166">
        <v>0</v>
      </c>
      <c r="BJ1429" s="166">
        <v>0</v>
      </c>
      <c r="BK1429" s="161">
        <f t="shared" si="1483"/>
        <v>0</v>
      </c>
      <c r="BL1429" s="161">
        <f t="shared" si="1484"/>
        <v>0</v>
      </c>
      <c r="BM1429" s="166">
        <v>0</v>
      </c>
      <c r="BN1429" s="166">
        <v>0</v>
      </c>
      <c r="BO1429" s="161">
        <f t="shared" si="1485"/>
        <v>0</v>
      </c>
      <c r="BP1429" s="166">
        <v>0</v>
      </c>
      <c r="BQ1429" s="166">
        <v>0</v>
      </c>
      <c r="BR1429" s="161">
        <f t="shared" si="1486"/>
        <v>0</v>
      </c>
      <c r="BS1429" s="161">
        <f t="shared" si="1487"/>
        <v>0</v>
      </c>
      <c r="BT1429" s="166">
        <v>0</v>
      </c>
      <c r="BU1429" s="166">
        <v>0</v>
      </c>
      <c r="BV1429" s="161">
        <f t="shared" si="1488"/>
        <v>0</v>
      </c>
      <c r="BW1429" s="166">
        <v>0</v>
      </c>
      <c r="BX1429" s="166">
        <v>0</v>
      </c>
      <c r="BY1429" s="161">
        <f t="shared" si="1489"/>
        <v>0</v>
      </c>
      <c r="BZ1429" s="161">
        <f t="shared" si="1490"/>
        <v>0</v>
      </c>
      <c r="CA1429" s="160">
        <f t="shared" si="1472"/>
        <v>0</v>
      </c>
      <c r="CB1429" s="160">
        <f t="shared" si="1472"/>
        <v>0</v>
      </c>
      <c r="CC1429" s="161">
        <f t="shared" si="1491"/>
        <v>0</v>
      </c>
      <c r="CD1429" s="160">
        <f t="shared" si="1473"/>
        <v>0</v>
      </c>
      <c r="CE1429" s="160">
        <f t="shared" si="1473"/>
        <v>0</v>
      </c>
      <c r="CF1429" s="161">
        <f t="shared" si="1492"/>
        <v>0</v>
      </c>
      <c r="CG1429" s="161">
        <f t="shared" si="1493"/>
        <v>0</v>
      </c>
      <c r="CH1429" s="160">
        <f t="shared" si="1474"/>
        <v>0</v>
      </c>
      <c r="CI1429" s="160">
        <f t="shared" si="1474"/>
        <v>0</v>
      </c>
      <c r="CJ1429" s="166">
        <v>0</v>
      </c>
      <c r="CK1429" s="166">
        <v>0</v>
      </c>
      <c r="CL1429" s="166">
        <v>0</v>
      </c>
      <c r="CM1429" s="166">
        <v>0</v>
      </c>
      <c r="CN1429" s="160">
        <f t="shared" si="1475"/>
        <v>0</v>
      </c>
      <c r="CO1429" s="160">
        <f t="shared" si="1475"/>
        <v>0</v>
      </c>
    </row>
    <row r="1430" spans="1:93" s="120" customFormat="1" ht="139.5" hidden="1">
      <c r="A1430" s="91"/>
      <c r="B1430" s="156">
        <v>2025</v>
      </c>
      <c r="C1430" s="156">
        <v>8308</v>
      </c>
      <c r="D1430" s="156">
        <v>2</v>
      </c>
      <c r="E1430" s="156">
        <v>5</v>
      </c>
      <c r="F1430" s="156">
        <v>15</v>
      </c>
      <c r="G1430" s="121"/>
      <c r="H1430" s="156">
        <v>6000</v>
      </c>
      <c r="I1430" s="156">
        <v>6200</v>
      </c>
      <c r="J1430" s="156">
        <v>622</v>
      </c>
      <c r="K1430" s="157">
        <v>953</v>
      </c>
      <c r="L1430" s="158"/>
      <c r="M1430" s="159" t="s">
        <v>1132</v>
      </c>
      <c r="N1430" s="160">
        <v>0</v>
      </c>
      <c r="O1430" s="160">
        <v>0</v>
      </c>
      <c r="P1430" s="161">
        <f t="shared" si="1434"/>
        <v>0</v>
      </c>
      <c r="Q1430" s="160">
        <v>0</v>
      </c>
      <c r="R1430" s="160">
        <v>0</v>
      </c>
      <c r="S1430" s="161">
        <f t="shared" si="1435"/>
        <v>0</v>
      </c>
      <c r="T1430" s="161">
        <f t="shared" si="1436"/>
        <v>0</v>
      </c>
      <c r="U1430" s="162" t="s">
        <v>259</v>
      </c>
      <c r="V1430" s="163"/>
      <c r="W1430" s="164"/>
      <c r="X1430" s="167" t="s">
        <v>66</v>
      </c>
      <c r="Y1430" s="166">
        <v>0</v>
      </c>
      <c r="Z1430" s="166">
        <v>0</v>
      </c>
      <c r="AA1430" s="166">
        <v>0</v>
      </c>
      <c r="AB1430" s="166">
        <v>0</v>
      </c>
      <c r="AC1430" s="166">
        <v>0</v>
      </c>
      <c r="AD1430" s="166">
        <v>0</v>
      </c>
      <c r="AE1430" s="166">
        <v>0</v>
      </c>
      <c r="AF1430" s="166">
        <v>0</v>
      </c>
      <c r="AG1430" s="166">
        <v>0</v>
      </c>
      <c r="AH1430" s="166">
        <v>0</v>
      </c>
      <c r="AI1430" s="166">
        <v>0</v>
      </c>
      <c r="AJ1430" s="166">
        <v>0</v>
      </c>
      <c r="AK1430" s="160">
        <f t="shared" si="1470"/>
        <v>0</v>
      </c>
      <c r="AL1430" s="160">
        <f t="shared" si="1470"/>
        <v>0</v>
      </c>
      <c r="AM1430" s="161">
        <f t="shared" si="1417"/>
        <v>0</v>
      </c>
      <c r="AN1430" s="160">
        <f t="shared" si="1471"/>
        <v>0</v>
      </c>
      <c r="AO1430" s="160">
        <f t="shared" si="1471"/>
        <v>0</v>
      </c>
      <c r="AP1430" s="161">
        <f t="shared" si="1418"/>
        <v>0</v>
      </c>
      <c r="AQ1430" s="161">
        <f t="shared" si="1433"/>
        <v>0</v>
      </c>
      <c r="AR1430" s="166">
        <v>0</v>
      </c>
      <c r="AS1430" s="166">
        <v>0</v>
      </c>
      <c r="AT1430" s="161">
        <f t="shared" si="1476"/>
        <v>0</v>
      </c>
      <c r="AU1430" s="166">
        <v>0</v>
      </c>
      <c r="AV1430" s="166">
        <v>0</v>
      </c>
      <c r="AW1430" s="161">
        <f t="shared" si="1477"/>
        <v>0</v>
      </c>
      <c r="AX1430" s="161">
        <f t="shared" si="1478"/>
        <v>0</v>
      </c>
      <c r="AY1430" s="166">
        <v>0</v>
      </c>
      <c r="AZ1430" s="166">
        <v>0</v>
      </c>
      <c r="BA1430" s="161">
        <f t="shared" si="1479"/>
        <v>0</v>
      </c>
      <c r="BB1430" s="166">
        <v>0</v>
      </c>
      <c r="BC1430" s="166">
        <v>0</v>
      </c>
      <c r="BD1430" s="161">
        <f t="shared" si="1480"/>
        <v>0</v>
      </c>
      <c r="BE1430" s="161">
        <f t="shared" si="1481"/>
        <v>0</v>
      </c>
      <c r="BF1430" s="166">
        <v>0</v>
      </c>
      <c r="BG1430" s="166">
        <v>0</v>
      </c>
      <c r="BH1430" s="161">
        <f t="shared" si="1482"/>
        <v>0</v>
      </c>
      <c r="BI1430" s="166">
        <v>0</v>
      </c>
      <c r="BJ1430" s="166">
        <v>0</v>
      </c>
      <c r="BK1430" s="161">
        <f t="shared" si="1483"/>
        <v>0</v>
      </c>
      <c r="BL1430" s="161">
        <f t="shared" si="1484"/>
        <v>0</v>
      </c>
      <c r="BM1430" s="166">
        <v>0</v>
      </c>
      <c r="BN1430" s="166">
        <v>0</v>
      </c>
      <c r="BO1430" s="161">
        <f t="shared" si="1485"/>
        <v>0</v>
      </c>
      <c r="BP1430" s="166">
        <v>0</v>
      </c>
      <c r="BQ1430" s="166">
        <v>0</v>
      </c>
      <c r="BR1430" s="161">
        <f t="shared" si="1486"/>
        <v>0</v>
      </c>
      <c r="BS1430" s="161">
        <f t="shared" si="1487"/>
        <v>0</v>
      </c>
      <c r="BT1430" s="166">
        <v>0</v>
      </c>
      <c r="BU1430" s="166">
        <v>0</v>
      </c>
      <c r="BV1430" s="161">
        <f t="shared" si="1488"/>
        <v>0</v>
      </c>
      <c r="BW1430" s="166">
        <v>0</v>
      </c>
      <c r="BX1430" s="166">
        <v>0</v>
      </c>
      <c r="BY1430" s="161">
        <f t="shared" si="1489"/>
        <v>0</v>
      </c>
      <c r="BZ1430" s="161">
        <f t="shared" si="1490"/>
        <v>0</v>
      </c>
      <c r="CA1430" s="160">
        <f t="shared" si="1472"/>
        <v>0</v>
      </c>
      <c r="CB1430" s="160">
        <f t="shared" si="1472"/>
        <v>0</v>
      </c>
      <c r="CC1430" s="161">
        <f t="shared" si="1491"/>
        <v>0</v>
      </c>
      <c r="CD1430" s="160">
        <f t="shared" si="1473"/>
        <v>0</v>
      </c>
      <c r="CE1430" s="160">
        <f t="shared" si="1473"/>
        <v>0</v>
      </c>
      <c r="CF1430" s="161">
        <f t="shared" si="1492"/>
        <v>0</v>
      </c>
      <c r="CG1430" s="161">
        <f t="shared" si="1493"/>
        <v>0</v>
      </c>
      <c r="CH1430" s="160">
        <f t="shared" si="1474"/>
        <v>0</v>
      </c>
      <c r="CI1430" s="160">
        <f t="shared" si="1474"/>
        <v>0</v>
      </c>
      <c r="CJ1430" s="166">
        <v>0</v>
      </c>
      <c r="CK1430" s="166">
        <v>0</v>
      </c>
      <c r="CL1430" s="166">
        <v>0</v>
      </c>
      <c r="CM1430" s="166">
        <v>0</v>
      </c>
      <c r="CN1430" s="160">
        <f t="shared" si="1475"/>
        <v>0</v>
      </c>
      <c r="CO1430" s="160">
        <f t="shared" si="1475"/>
        <v>0</v>
      </c>
    </row>
    <row r="1431" spans="1:93" s="120" customFormat="1" ht="139.5" hidden="1">
      <c r="A1431" s="91"/>
      <c r="B1431" s="156">
        <v>2025</v>
      </c>
      <c r="C1431" s="156">
        <v>8308</v>
      </c>
      <c r="D1431" s="156">
        <v>2</v>
      </c>
      <c r="E1431" s="156">
        <v>5</v>
      </c>
      <c r="F1431" s="156">
        <v>15</v>
      </c>
      <c r="G1431" s="121"/>
      <c r="H1431" s="156">
        <v>6000</v>
      </c>
      <c r="I1431" s="156">
        <v>6200</v>
      </c>
      <c r="J1431" s="156">
        <v>622</v>
      </c>
      <c r="K1431" s="157">
        <v>954</v>
      </c>
      <c r="L1431" s="158"/>
      <c r="M1431" s="159" t="s">
        <v>1133</v>
      </c>
      <c r="N1431" s="160">
        <v>0</v>
      </c>
      <c r="O1431" s="160">
        <v>0</v>
      </c>
      <c r="P1431" s="161">
        <f t="shared" si="1434"/>
        <v>0</v>
      </c>
      <c r="Q1431" s="160">
        <v>0</v>
      </c>
      <c r="R1431" s="160">
        <v>0</v>
      </c>
      <c r="S1431" s="161">
        <f t="shared" si="1435"/>
        <v>0</v>
      </c>
      <c r="T1431" s="161">
        <f t="shared" si="1436"/>
        <v>0</v>
      </c>
      <c r="U1431" s="162" t="s">
        <v>259</v>
      </c>
      <c r="V1431" s="163"/>
      <c r="W1431" s="164"/>
      <c r="X1431" s="167" t="s">
        <v>66</v>
      </c>
      <c r="Y1431" s="166">
        <v>0</v>
      </c>
      <c r="Z1431" s="166">
        <v>0</v>
      </c>
      <c r="AA1431" s="166">
        <v>0</v>
      </c>
      <c r="AB1431" s="166">
        <v>0</v>
      </c>
      <c r="AC1431" s="166">
        <v>0</v>
      </c>
      <c r="AD1431" s="166">
        <v>0</v>
      </c>
      <c r="AE1431" s="166">
        <v>0</v>
      </c>
      <c r="AF1431" s="166">
        <v>0</v>
      </c>
      <c r="AG1431" s="166">
        <v>0</v>
      </c>
      <c r="AH1431" s="166">
        <v>0</v>
      </c>
      <c r="AI1431" s="166">
        <v>0</v>
      </c>
      <c r="AJ1431" s="166">
        <v>0</v>
      </c>
      <c r="AK1431" s="160">
        <f t="shared" si="1470"/>
        <v>0</v>
      </c>
      <c r="AL1431" s="160">
        <f t="shared" si="1470"/>
        <v>0</v>
      </c>
      <c r="AM1431" s="161">
        <f t="shared" si="1417"/>
        <v>0</v>
      </c>
      <c r="AN1431" s="160">
        <f t="shared" si="1471"/>
        <v>0</v>
      </c>
      <c r="AO1431" s="160">
        <f t="shared" si="1471"/>
        <v>0</v>
      </c>
      <c r="AP1431" s="161">
        <f t="shared" si="1418"/>
        <v>0</v>
      </c>
      <c r="AQ1431" s="161">
        <f t="shared" si="1433"/>
        <v>0</v>
      </c>
      <c r="AR1431" s="166">
        <v>0</v>
      </c>
      <c r="AS1431" s="166">
        <v>0</v>
      </c>
      <c r="AT1431" s="161">
        <f t="shared" si="1476"/>
        <v>0</v>
      </c>
      <c r="AU1431" s="166">
        <v>0</v>
      </c>
      <c r="AV1431" s="166">
        <v>0</v>
      </c>
      <c r="AW1431" s="161">
        <f t="shared" si="1477"/>
        <v>0</v>
      </c>
      <c r="AX1431" s="161">
        <f t="shared" si="1478"/>
        <v>0</v>
      </c>
      <c r="AY1431" s="166">
        <v>0</v>
      </c>
      <c r="AZ1431" s="166">
        <v>0</v>
      </c>
      <c r="BA1431" s="161">
        <f t="shared" si="1479"/>
        <v>0</v>
      </c>
      <c r="BB1431" s="166">
        <v>0</v>
      </c>
      <c r="BC1431" s="166">
        <v>0</v>
      </c>
      <c r="BD1431" s="161">
        <f t="shared" si="1480"/>
        <v>0</v>
      </c>
      <c r="BE1431" s="161">
        <f t="shared" si="1481"/>
        <v>0</v>
      </c>
      <c r="BF1431" s="166">
        <v>0</v>
      </c>
      <c r="BG1431" s="166">
        <v>0</v>
      </c>
      <c r="BH1431" s="161">
        <f t="shared" si="1482"/>
        <v>0</v>
      </c>
      <c r="BI1431" s="166">
        <v>0</v>
      </c>
      <c r="BJ1431" s="166">
        <v>0</v>
      </c>
      <c r="BK1431" s="161">
        <f t="shared" si="1483"/>
        <v>0</v>
      </c>
      <c r="BL1431" s="161">
        <f t="shared" si="1484"/>
        <v>0</v>
      </c>
      <c r="BM1431" s="166">
        <v>0</v>
      </c>
      <c r="BN1431" s="166">
        <v>0</v>
      </c>
      <c r="BO1431" s="161">
        <f t="shared" si="1485"/>
        <v>0</v>
      </c>
      <c r="BP1431" s="166">
        <v>0</v>
      </c>
      <c r="BQ1431" s="166">
        <v>0</v>
      </c>
      <c r="BR1431" s="161">
        <f t="shared" si="1486"/>
        <v>0</v>
      </c>
      <c r="BS1431" s="161">
        <f t="shared" si="1487"/>
        <v>0</v>
      </c>
      <c r="BT1431" s="166">
        <v>0</v>
      </c>
      <c r="BU1431" s="166">
        <v>0</v>
      </c>
      <c r="BV1431" s="161">
        <f t="shared" si="1488"/>
        <v>0</v>
      </c>
      <c r="BW1431" s="166">
        <v>0</v>
      </c>
      <c r="BX1431" s="166">
        <v>0</v>
      </c>
      <c r="BY1431" s="161">
        <f t="shared" si="1489"/>
        <v>0</v>
      </c>
      <c r="BZ1431" s="161">
        <f t="shared" si="1490"/>
        <v>0</v>
      </c>
      <c r="CA1431" s="160">
        <f t="shared" si="1472"/>
        <v>0</v>
      </c>
      <c r="CB1431" s="160">
        <f t="shared" si="1472"/>
        <v>0</v>
      </c>
      <c r="CC1431" s="161">
        <f t="shared" si="1491"/>
        <v>0</v>
      </c>
      <c r="CD1431" s="160">
        <f t="shared" si="1473"/>
        <v>0</v>
      </c>
      <c r="CE1431" s="160">
        <f t="shared" si="1473"/>
        <v>0</v>
      </c>
      <c r="CF1431" s="161">
        <f t="shared" si="1492"/>
        <v>0</v>
      </c>
      <c r="CG1431" s="161">
        <f t="shared" si="1493"/>
        <v>0</v>
      </c>
      <c r="CH1431" s="160">
        <f t="shared" si="1474"/>
        <v>0</v>
      </c>
      <c r="CI1431" s="160">
        <f t="shared" si="1474"/>
        <v>0</v>
      </c>
      <c r="CJ1431" s="166">
        <v>0</v>
      </c>
      <c r="CK1431" s="166">
        <v>0</v>
      </c>
      <c r="CL1431" s="166">
        <v>0</v>
      </c>
      <c r="CM1431" s="166">
        <v>0</v>
      </c>
      <c r="CN1431" s="160">
        <f t="shared" si="1475"/>
        <v>0</v>
      </c>
      <c r="CO1431" s="160">
        <f t="shared" si="1475"/>
        <v>0</v>
      </c>
    </row>
    <row r="1432" spans="1:93" s="120" customFormat="1" ht="139.5" hidden="1">
      <c r="A1432" s="91"/>
      <c r="B1432" s="156">
        <v>2025</v>
      </c>
      <c r="C1432" s="156">
        <v>8308</v>
      </c>
      <c r="D1432" s="156">
        <v>2</v>
      </c>
      <c r="E1432" s="156">
        <v>5</v>
      </c>
      <c r="F1432" s="156">
        <v>15</v>
      </c>
      <c r="G1432" s="121"/>
      <c r="H1432" s="156">
        <v>6000</v>
      </c>
      <c r="I1432" s="156">
        <v>6200</v>
      </c>
      <c r="J1432" s="156">
        <v>622</v>
      </c>
      <c r="K1432" s="157">
        <v>955</v>
      </c>
      <c r="L1432" s="158"/>
      <c r="M1432" s="159" t="s">
        <v>1134</v>
      </c>
      <c r="N1432" s="160">
        <v>0</v>
      </c>
      <c r="O1432" s="160">
        <v>0</v>
      </c>
      <c r="P1432" s="161">
        <f t="shared" si="1434"/>
        <v>0</v>
      </c>
      <c r="Q1432" s="160">
        <v>0</v>
      </c>
      <c r="R1432" s="160">
        <v>0</v>
      </c>
      <c r="S1432" s="161">
        <f t="shared" si="1435"/>
        <v>0</v>
      </c>
      <c r="T1432" s="161">
        <f t="shared" si="1436"/>
        <v>0</v>
      </c>
      <c r="U1432" s="162" t="s">
        <v>259</v>
      </c>
      <c r="V1432" s="163"/>
      <c r="W1432" s="164"/>
      <c r="X1432" s="167" t="s">
        <v>66</v>
      </c>
      <c r="Y1432" s="166">
        <v>0</v>
      </c>
      <c r="Z1432" s="166">
        <v>0</v>
      </c>
      <c r="AA1432" s="166">
        <v>0</v>
      </c>
      <c r="AB1432" s="166">
        <v>0</v>
      </c>
      <c r="AC1432" s="166">
        <v>0</v>
      </c>
      <c r="AD1432" s="166">
        <v>0</v>
      </c>
      <c r="AE1432" s="166">
        <v>0</v>
      </c>
      <c r="AF1432" s="166">
        <v>0</v>
      </c>
      <c r="AG1432" s="166">
        <v>0</v>
      </c>
      <c r="AH1432" s="166">
        <v>0</v>
      </c>
      <c r="AI1432" s="166">
        <v>0</v>
      </c>
      <c r="AJ1432" s="166">
        <v>0</v>
      </c>
      <c r="AK1432" s="160">
        <f t="shared" si="1470"/>
        <v>0</v>
      </c>
      <c r="AL1432" s="160">
        <f t="shared" si="1470"/>
        <v>0</v>
      </c>
      <c r="AM1432" s="161">
        <f t="shared" si="1417"/>
        <v>0</v>
      </c>
      <c r="AN1432" s="160">
        <f t="shared" si="1471"/>
        <v>0</v>
      </c>
      <c r="AO1432" s="160">
        <f t="shared" si="1471"/>
        <v>0</v>
      </c>
      <c r="AP1432" s="161">
        <f t="shared" si="1418"/>
        <v>0</v>
      </c>
      <c r="AQ1432" s="161">
        <f t="shared" si="1433"/>
        <v>0</v>
      </c>
      <c r="AR1432" s="166">
        <v>0</v>
      </c>
      <c r="AS1432" s="166">
        <v>0</v>
      </c>
      <c r="AT1432" s="161">
        <f t="shared" si="1476"/>
        <v>0</v>
      </c>
      <c r="AU1432" s="166">
        <v>0</v>
      </c>
      <c r="AV1432" s="166">
        <v>0</v>
      </c>
      <c r="AW1432" s="161">
        <f t="shared" si="1477"/>
        <v>0</v>
      </c>
      <c r="AX1432" s="161">
        <f t="shared" si="1478"/>
        <v>0</v>
      </c>
      <c r="AY1432" s="166">
        <v>0</v>
      </c>
      <c r="AZ1432" s="166">
        <v>0</v>
      </c>
      <c r="BA1432" s="161">
        <f t="shared" si="1479"/>
        <v>0</v>
      </c>
      <c r="BB1432" s="166">
        <v>0</v>
      </c>
      <c r="BC1432" s="166">
        <v>0</v>
      </c>
      <c r="BD1432" s="161">
        <f t="shared" si="1480"/>
        <v>0</v>
      </c>
      <c r="BE1432" s="161">
        <f t="shared" si="1481"/>
        <v>0</v>
      </c>
      <c r="BF1432" s="166">
        <v>0</v>
      </c>
      <c r="BG1432" s="166">
        <v>0</v>
      </c>
      <c r="BH1432" s="161">
        <f t="shared" si="1482"/>
        <v>0</v>
      </c>
      <c r="BI1432" s="166">
        <v>0</v>
      </c>
      <c r="BJ1432" s="166">
        <v>0</v>
      </c>
      <c r="BK1432" s="161">
        <f t="shared" si="1483"/>
        <v>0</v>
      </c>
      <c r="BL1432" s="161">
        <f t="shared" si="1484"/>
        <v>0</v>
      </c>
      <c r="BM1432" s="166">
        <v>0</v>
      </c>
      <c r="BN1432" s="166">
        <v>0</v>
      </c>
      <c r="BO1432" s="161">
        <f t="shared" si="1485"/>
        <v>0</v>
      </c>
      <c r="BP1432" s="166">
        <v>0</v>
      </c>
      <c r="BQ1432" s="166">
        <v>0</v>
      </c>
      <c r="BR1432" s="161">
        <f t="shared" si="1486"/>
        <v>0</v>
      </c>
      <c r="BS1432" s="161">
        <f t="shared" si="1487"/>
        <v>0</v>
      </c>
      <c r="BT1432" s="166">
        <v>0</v>
      </c>
      <c r="BU1432" s="166">
        <v>0</v>
      </c>
      <c r="BV1432" s="161">
        <f t="shared" si="1488"/>
        <v>0</v>
      </c>
      <c r="BW1432" s="166">
        <v>0</v>
      </c>
      <c r="BX1432" s="166">
        <v>0</v>
      </c>
      <c r="BY1432" s="161">
        <f t="shared" si="1489"/>
        <v>0</v>
      </c>
      <c r="BZ1432" s="161">
        <f t="shared" si="1490"/>
        <v>0</v>
      </c>
      <c r="CA1432" s="160">
        <f t="shared" si="1472"/>
        <v>0</v>
      </c>
      <c r="CB1432" s="160">
        <f t="shared" si="1472"/>
        <v>0</v>
      </c>
      <c r="CC1432" s="161">
        <f t="shared" si="1491"/>
        <v>0</v>
      </c>
      <c r="CD1432" s="160">
        <f t="shared" si="1473"/>
        <v>0</v>
      </c>
      <c r="CE1432" s="160">
        <f t="shared" si="1473"/>
        <v>0</v>
      </c>
      <c r="CF1432" s="161">
        <f t="shared" si="1492"/>
        <v>0</v>
      </c>
      <c r="CG1432" s="161">
        <f t="shared" si="1493"/>
        <v>0</v>
      </c>
      <c r="CH1432" s="160">
        <f t="shared" si="1474"/>
        <v>0</v>
      </c>
      <c r="CI1432" s="160">
        <f t="shared" si="1474"/>
        <v>0</v>
      </c>
      <c r="CJ1432" s="166">
        <v>0</v>
      </c>
      <c r="CK1432" s="166">
        <v>0</v>
      </c>
      <c r="CL1432" s="166">
        <v>0</v>
      </c>
      <c r="CM1432" s="166">
        <v>0</v>
      </c>
      <c r="CN1432" s="160">
        <f t="shared" si="1475"/>
        <v>0</v>
      </c>
      <c r="CO1432" s="160">
        <f t="shared" si="1475"/>
        <v>0</v>
      </c>
    </row>
    <row r="1433" spans="1:93" s="120" customFormat="1" ht="139.5" hidden="1">
      <c r="A1433" s="91"/>
      <c r="B1433" s="156">
        <v>2025</v>
      </c>
      <c r="C1433" s="156">
        <v>8308</v>
      </c>
      <c r="D1433" s="156">
        <v>2</v>
      </c>
      <c r="E1433" s="156">
        <v>5</v>
      </c>
      <c r="F1433" s="156">
        <v>15</v>
      </c>
      <c r="G1433" s="121"/>
      <c r="H1433" s="156">
        <v>6000</v>
      </c>
      <c r="I1433" s="156">
        <v>6200</v>
      </c>
      <c r="J1433" s="156">
        <v>622</v>
      </c>
      <c r="K1433" s="157">
        <v>1572</v>
      </c>
      <c r="L1433" s="158"/>
      <c r="M1433" s="159" t="s">
        <v>1135</v>
      </c>
      <c r="N1433" s="160">
        <v>0</v>
      </c>
      <c r="O1433" s="160">
        <v>0</v>
      </c>
      <c r="P1433" s="161">
        <f t="shared" si="1434"/>
        <v>0</v>
      </c>
      <c r="Q1433" s="160">
        <v>0</v>
      </c>
      <c r="R1433" s="160">
        <v>0</v>
      </c>
      <c r="S1433" s="161">
        <f t="shared" si="1435"/>
        <v>0</v>
      </c>
      <c r="T1433" s="161">
        <f t="shared" si="1436"/>
        <v>0</v>
      </c>
      <c r="U1433" s="162" t="s">
        <v>259</v>
      </c>
      <c r="V1433" s="163"/>
      <c r="W1433" s="164"/>
      <c r="X1433" s="167" t="s">
        <v>66</v>
      </c>
      <c r="Y1433" s="166">
        <v>0</v>
      </c>
      <c r="Z1433" s="166">
        <v>0</v>
      </c>
      <c r="AA1433" s="166">
        <v>0</v>
      </c>
      <c r="AB1433" s="166">
        <v>0</v>
      </c>
      <c r="AC1433" s="166">
        <v>0</v>
      </c>
      <c r="AD1433" s="166">
        <v>0</v>
      </c>
      <c r="AE1433" s="166">
        <v>0</v>
      </c>
      <c r="AF1433" s="166">
        <v>0</v>
      </c>
      <c r="AG1433" s="166">
        <v>0</v>
      </c>
      <c r="AH1433" s="166">
        <v>0</v>
      </c>
      <c r="AI1433" s="166">
        <v>0</v>
      </c>
      <c r="AJ1433" s="166">
        <v>0</v>
      </c>
      <c r="AK1433" s="160">
        <f t="shared" si="1470"/>
        <v>0</v>
      </c>
      <c r="AL1433" s="160">
        <f t="shared" si="1470"/>
        <v>0</v>
      </c>
      <c r="AM1433" s="161">
        <f t="shared" si="1417"/>
        <v>0</v>
      </c>
      <c r="AN1433" s="160">
        <f t="shared" si="1471"/>
        <v>0</v>
      </c>
      <c r="AO1433" s="160">
        <f t="shared" si="1471"/>
        <v>0</v>
      </c>
      <c r="AP1433" s="161">
        <f t="shared" si="1418"/>
        <v>0</v>
      </c>
      <c r="AQ1433" s="161">
        <f t="shared" si="1433"/>
        <v>0</v>
      </c>
      <c r="AR1433" s="166">
        <v>0</v>
      </c>
      <c r="AS1433" s="166">
        <v>0</v>
      </c>
      <c r="AT1433" s="161">
        <f t="shared" si="1476"/>
        <v>0</v>
      </c>
      <c r="AU1433" s="166">
        <v>0</v>
      </c>
      <c r="AV1433" s="166">
        <v>0</v>
      </c>
      <c r="AW1433" s="161">
        <f t="shared" si="1477"/>
        <v>0</v>
      </c>
      <c r="AX1433" s="161">
        <f t="shared" si="1478"/>
        <v>0</v>
      </c>
      <c r="AY1433" s="166">
        <v>0</v>
      </c>
      <c r="AZ1433" s="166">
        <v>0</v>
      </c>
      <c r="BA1433" s="161">
        <f t="shared" si="1479"/>
        <v>0</v>
      </c>
      <c r="BB1433" s="166">
        <v>0</v>
      </c>
      <c r="BC1433" s="166">
        <v>0</v>
      </c>
      <c r="BD1433" s="161">
        <f t="shared" si="1480"/>
        <v>0</v>
      </c>
      <c r="BE1433" s="161">
        <f t="shared" si="1481"/>
        <v>0</v>
      </c>
      <c r="BF1433" s="166">
        <v>0</v>
      </c>
      <c r="BG1433" s="166">
        <v>0</v>
      </c>
      <c r="BH1433" s="161">
        <f t="shared" si="1482"/>
        <v>0</v>
      </c>
      <c r="BI1433" s="166">
        <v>0</v>
      </c>
      <c r="BJ1433" s="166">
        <v>0</v>
      </c>
      <c r="BK1433" s="161">
        <f t="shared" si="1483"/>
        <v>0</v>
      </c>
      <c r="BL1433" s="161">
        <f t="shared" si="1484"/>
        <v>0</v>
      </c>
      <c r="BM1433" s="166">
        <v>0</v>
      </c>
      <c r="BN1433" s="166">
        <v>0</v>
      </c>
      <c r="BO1433" s="161">
        <f t="shared" si="1485"/>
        <v>0</v>
      </c>
      <c r="BP1433" s="166">
        <v>0</v>
      </c>
      <c r="BQ1433" s="166">
        <v>0</v>
      </c>
      <c r="BR1433" s="161">
        <f t="shared" si="1486"/>
        <v>0</v>
      </c>
      <c r="BS1433" s="161">
        <f t="shared" si="1487"/>
        <v>0</v>
      </c>
      <c r="BT1433" s="166">
        <v>0</v>
      </c>
      <c r="BU1433" s="166">
        <v>0</v>
      </c>
      <c r="BV1433" s="161">
        <f t="shared" si="1488"/>
        <v>0</v>
      </c>
      <c r="BW1433" s="166">
        <v>0</v>
      </c>
      <c r="BX1433" s="166">
        <v>0</v>
      </c>
      <c r="BY1433" s="161">
        <f t="shared" si="1489"/>
        <v>0</v>
      </c>
      <c r="BZ1433" s="161">
        <f t="shared" si="1490"/>
        <v>0</v>
      </c>
      <c r="CA1433" s="160">
        <f t="shared" si="1472"/>
        <v>0</v>
      </c>
      <c r="CB1433" s="160">
        <f t="shared" si="1472"/>
        <v>0</v>
      </c>
      <c r="CC1433" s="161">
        <f t="shared" si="1491"/>
        <v>0</v>
      </c>
      <c r="CD1433" s="160">
        <f t="shared" si="1473"/>
        <v>0</v>
      </c>
      <c r="CE1433" s="160">
        <f t="shared" si="1473"/>
        <v>0</v>
      </c>
      <c r="CF1433" s="161">
        <f t="shared" si="1492"/>
        <v>0</v>
      </c>
      <c r="CG1433" s="161">
        <f t="shared" si="1493"/>
        <v>0</v>
      </c>
      <c r="CH1433" s="160">
        <f t="shared" si="1474"/>
        <v>0</v>
      </c>
      <c r="CI1433" s="160">
        <f t="shared" si="1474"/>
        <v>0</v>
      </c>
      <c r="CJ1433" s="166">
        <v>0</v>
      </c>
      <c r="CK1433" s="166">
        <v>0</v>
      </c>
      <c r="CL1433" s="166">
        <v>0</v>
      </c>
      <c r="CM1433" s="166">
        <v>0</v>
      </c>
      <c r="CN1433" s="160">
        <f t="shared" si="1475"/>
        <v>0</v>
      </c>
      <c r="CO1433" s="160">
        <f t="shared" si="1475"/>
        <v>0</v>
      </c>
    </row>
    <row r="1434" spans="1:93" s="120" customFormat="1" ht="139.5" hidden="1">
      <c r="A1434" s="91"/>
      <c r="B1434" s="156">
        <v>2025</v>
      </c>
      <c r="C1434" s="156">
        <v>8308</v>
      </c>
      <c r="D1434" s="156">
        <v>2</v>
      </c>
      <c r="E1434" s="156">
        <v>5</v>
      </c>
      <c r="F1434" s="156">
        <v>15</v>
      </c>
      <c r="G1434" s="121"/>
      <c r="H1434" s="156">
        <v>6000</v>
      </c>
      <c r="I1434" s="156">
        <v>6200</v>
      </c>
      <c r="J1434" s="156">
        <v>622</v>
      </c>
      <c r="K1434" s="157">
        <v>1573</v>
      </c>
      <c r="L1434" s="158"/>
      <c r="M1434" s="159" t="s">
        <v>1136</v>
      </c>
      <c r="N1434" s="160">
        <v>0</v>
      </c>
      <c r="O1434" s="160">
        <v>0</v>
      </c>
      <c r="P1434" s="161">
        <f t="shared" si="1434"/>
        <v>0</v>
      </c>
      <c r="Q1434" s="160">
        <v>0</v>
      </c>
      <c r="R1434" s="160">
        <v>0</v>
      </c>
      <c r="S1434" s="161">
        <f t="shared" si="1435"/>
        <v>0</v>
      </c>
      <c r="T1434" s="161">
        <f t="shared" si="1436"/>
        <v>0</v>
      </c>
      <c r="U1434" s="162" t="s">
        <v>259</v>
      </c>
      <c r="V1434" s="163"/>
      <c r="W1434" s="164"/>
      <c r="X1434" s="167" t="s">
        <v>66</v>
      </c>
      <c r="Y1434" s="166">
        <v>0</v>
      </c>
      <c r="Z1434" s="166">
        <v>0</v>
      </c>
      <c r="AA1434" s="166">
        <v>0</v>
      </c>
      <c r="AB1434" s="166">
        <v>0</v>
      </c>
      <c r="AC1434" s="166">
        <v>0</v>
      </c>
      <c r="AD1434" s="166">
        <v>0</v>
      </c>
      <c r="AE1434" s="166">
        <v>0</v>
      </c>
      <c r="AF1434" s="166">
        <v>0</v>
      </c>
      <c r="AG1434" s="166">
        <v>0</v>
      </c>
      <c r="AH1434" s="166">
        <v>0</v>
      </c>
      <c r="AI1434" s="166">
        <v>0</v>
      </c>
      <c r="AJ1434" s="166">
        <v>0</v>
      </c>
      <c r="AK1434" s="160">
        <f t="shared" si="1470"/>
        <v>0</v>
      </c>
      <c r="AL1434" s="160">
        <f t="shared" si="1470"/>
        <v>0</v>
      </c>
      <c r="AM1434" s="161">
        <f t="shared" si="1417"/>
        <v>0</v>
      </c>
      <c r="AN1434" s="160">
        <f t="shared" si="1471"/>
        <v>0</v>
      </c>
      <c r="AO1434" s="160">
        <f t="shared" si="1471"/>
        <v>0</v>
      </c>
      <c r="AP1434" s="161">
        <f t="shared" si="1418"/>
        <v>0</v>
      </c>
      <c r="AQ1434" s="161">
        <f t="shared" si="1433"/>
        <v>0</v>
      </c>
      <c r="AR1434" s="166">
        <v>0</v>
      </c>
      <c r="AS1434" s="166">
        <v>0</v>
      </c>
      <c r="AT1434" s="161">
        <f t="shared" si="1476"/>
        <v>0</v>
      </c>
      <c r="AU1434" s="166">
        <v>0</v>
      </c>
      <c r="AV1434" s="166">
        <v>0</v>
      </c>
      <c r="AW1434" s="161">
        <f t="shared" si="1477"/>
        <v>0</v>
      </c>
      <c r="AX1434" s="161">
        <f t="shared" si="1478"/>
        <v>0</v>
      </c>
      <c r="AY1434" s="166">
        <v>0</v>
      </c>
      <c r="AZ1434" s="166">
        <v>0</v>
      </c>
      <c r="BA1434" s="161">
        <f t="shared" si="1479"/>
        <v>0</v>
      </c>
      <c r="BB1434" s="166">
        <v>0</v>
      </c>
      <c r="BC1434" s="166">
        <v>0</v>
      </c>
      <c r="BD1434" s="161">
        <f t="shared" si="1480"/>
        <v>0</v>
      </c>
      <c r="BE1434" s="161">
        <f t="shared" si="1481"/>
        <v>0</v>
      </c>
      <c r="BF1434" s="166">
        <v>0</v>
      </c>
      <c r="BG1434" s="166">
        <v>0</v>
      </c>
      <c r="BH1434" s="161">
        <f t="shared" si="1482"/>
        <v>0</v>
      </c>
      <c r="BI1434" s="166">
        <v>0</v>
      </c>
      <c r="BJ1434" s="166">
        <v>0</v>
      </c>
      <c r="BK1434" s="161">
        <f t="shared" si="1483"/>
        <v>0</v>
      </c>
      <c r="BL1434" s="161">
        <f t="shared" si="1484"/>
        <v>0</v>
      </c>
      <c r="BM1434" s="166">
        <v>0</v>
      </c>
      <c r="BN1434" s="166">
        <v>0</v>
      </c>
      <c r="BO1434" s="161">
        <f t="shared" si="1485"/>
        <v>0</v>
      </c>
      <c r="BP1434" s="166">
        <v>0</v>
      </c>
      <c r="BQ1434" s="166">
        <v>0</v>
      </c>
      <c r="BR1434" s="161">
        <f t="shared" si="1486"/>
        <v>0</v>
      </c>
      <c r="BS1434" s="161">
        <f t="shared" si="1487"/>
        <v>0</v>
      </c>
      <c r="BT1434" s="166">
        <v>0</v>
      </c>
      <c r="BU1434" s="166">
        <v>0</v>
      </c>
      <c r="BV1434" s="161">
        <f t="shared" si="1488"/>
        <v>0</v>
      </c>
      <c r="BW1434" s="166">
        <v>0</v>
      </c>
      <c r="BX1434" s="166">
        <v>0</v>
      </c>
      <c r="BY1434" s="161">
        <f t="shared" si="1489"/>
        <v>0</v>
      </c>
      <c r="BZ1434" s="161">
        <f t="shared" si="1490"/>
        <v>0</v>
      </c>
      <c r="CA1434" s="160">
        <f t="shared" si="1472"/>
        <v>0</v>
      </c>
      <c r="CB1434" s="160">
        <f t="shared" si="1472"/>
        <v>0</v>
      </c>
      <c r="CC1434" s="161">
        <f t="shared" si="1491"/>
        <v>0</v>
      </c>
      <c r="CD1434" s="160">
        <f t="shared" si="1473"/>
        <v>0</v>
      </c>
      <c r="CE1434" s="160">
        <f t="shared" si="1473"/>
        <v>0</v>
      </c>
      <c r="CF1434" s="161">
        <f t="shared" si="1492"/>
        <v>0</v>
      </c>
      <c r="CG1434" s="161">
        <f t="shared" si="1493"/>
        <v>0</v>
      </c>
      <c r="CH1434" s="160">
        <f t="shared" si="1474"/>
        <v>0</v>
      </c>
      <c r="CI1434" s="160">
        <f t="shared" si="1474"/>
        <v>0</v>
      </c>
      <c r="CJ1434" s="166">
        <v>0</v>
      </c>
      <c r="CK1434" s="166">
        <v>0</v>
      </c>
      <c r="CL1434" s="166">
        <v>0</v>
      </c>
      <c r="CM1434" s="166">
        <v>0</v>
      </c>
      <c r="CN1434" s="160">
        <f t="shared" si="1475"/>
        <v>0</v>
      </c>
      <c r="CO1434" s="160">
        <f t="shared" si="1475"/>
        <v>0</v>
      </c>
    </row>
    <row r="1435" spans="1:93" s="120" customFormat="1" ht="139.5" hidden="1">
      <c r="A1435" s="91"/>
      <c r="B1435" s="156">
        <v>2025</v>
      </c>
      <c r="C1435" s="156">
        <v>8308</v>
      </c>
      <c r="D1435" s="156">
        <v>2</v>
      </c>
      <c r="E1435" s="156">
        <v>5</v>
      </c>
      <c r="F1435" s="156">
        <v>15</v>
      </c>
      <c r="G1435" s="121"/>
      <c r="H1435" s="156">
        <v>6000</v>
      </c>
      <c r="I1435" s="156">
        <v>6200</v>
      </c>
      <c r="J1435" s="156">
        <v>622</v>
      </c>
      <c r="K1435" s="157">
        <v>1574</v>
      </c>
      <c r="L1435" s="158"/>
      <c r="M1435" s="159" t="s">
        <v>1137</v>
      </c>
      <c r="N1435" s="160">
        <v>0</v>
      </c>
      <c r="O1435" s="160">
        <v>0</v>
      </c>
      <c r="P1435" s="161">
        <f t="shared" si="1434"/>
        <v>0</v>
      </c>
      <c r="Q1435" s="160">
        <v>0</v>
      </c>
      <c r="R1435" s="160">
        <v>0</v>
      </c>
      <c r="S1435" s="161">
        <f t="shared" si="1435"/>
        <v>0</v>
      </c>
      <c r="T1435" s="161">
        <f t="shared" si="1436"/>
        <v>0</v>
      </c>
      <c r="U1435" s="162" t="s">
        <v>259</v>
      </c>
      <c r="V1435" s="163"/>
      <c r="W1435" s="164"/>
      <c r="X1435" s="167" t="s">
        <v>66</v>
      </c>
      <c r="Y1435" s="166">
        <v>0</v>
      </c>
      <c r="Z1435" s="166">
        <v>0</v>
      </c>
      <c r="AA1435" s="166">
        <v>0</v>
      </c>
      <c r="AB1435" s="166">
        <v>0</v>
      </c>
      <c r="AC1435" s="166">
        <v>0</v>
      </c>
      <c r="AD1435" s="166">
        <v>0</v>
      </c>
      <c r="AE1435" s="166">
        <v>0</v>
      </c>
      <c r="AF1435" s="166">
        <v>0</v>
      </c>
      <c r="AG1435" s="166">
        <v>0</v>
      </c>
      <c r="AH1435" s="166">
        <v>0</v>
      </c>
      <c r="AI1435" s="166">
        <v>0</v>
      </c>
      <c r="AJ1435" s="166">
        <v>0</v>
      </c>
      <c r="AK1435" s="160">
        <f t="shared" si="1470"/>
        <v>0</v>
      </c>
      <c r="AL1435" s="160">
        <f t="shared" si="1470"/>
        <v>0</v>
      </c>
      <c r="AM1435" s="161">
        <f t="shared" si="1417"/>
        <v>0</v>
      </c>
      <c r="AN1435" s="160">
        <f t="shared" si="1471"/>
        <v>0</v>
      </c>
      <c r="AO1435" s="160">
        <f t="shared" si="1471"/>
        <v>0</v>
      </c>
      <c r="AP1435" s="161">
        <f t="shared" si="1418"/>
        <v>0</v>
      </c>
      <c r="AQ1435" s="161">
        <f t="shared" si="1433"/>
        <v>0</v>
      </c>
      <c r="AR1435" s="166">
        <v>0</v>
      </c>
      <c r="AS1435" s="166">
        <v>0</v>
      </c>
      <c r="AT1435" s="161">
        <f t="shared" si="1476"/>
        <v>0</v>
      </c>
      <c r="AU1435" s="166">
        <v>0</v>
      </c>
      <c r="AV1435" s="166">
        <v>0</v>
      </c>
      <c r="AW1435" s="161">
        <f t="shared" si="1477"/>
        <v>0</v>
      </c>
      <c r="AX1435" s="161">
        <f t="shared" si="1478"/>
        <v>0</v>
      </c>
      <c r="AY1435" s="166">
        <v>0</v>
      </c>
      <c r="AZ1435" s="166">
        <v>0</v>
      </c>
      <c r="BA1435" s="161">
        <f t="shared" si="1479"/>
        <v>0</v>
      </c>
      <c r="BB1435" s="166">
        <v>0</v>
      </c>
      <c r="BC1435" s="166">
        <v>0</v>
      </c>
      <c r="BD1435" s="161">
        <f t="shared" si="1480"/>
        <v>0</v>
      </c>
      <c r="BE1435" s="161">
        <f t="shared" si="1481"/>
        <v>0</v>
      </c>
      <c r="BF1435" s="166">
        <v>0</v>
      </c>
      <c r="BG1435" s="166">
        <v>0</v>
      </c>
      <c r="BH1435" s="161">
        <f t="shared" si="1482"/>
        <v>0</v>
      </c>
      <c r="BI1435" s="166">
        <v>0</v>
      </c>
      <c r="BJ1435" s="166">
        <v>0</v>
      </c>
      <c r="BK1435" s="161">
        <f t="shared" si="1483"/>
        <v>0</v>
      </c>
      <c r="BL1435" s="161">
        <f t="shared" si="1484"/>
        <v>0</v>
      </c>
      <c r="BM1435" s="166">
        <v>0</v>
      </c>
      <c r="BN1435" s="166">
        <v>0</v>
      </c>
      <c r="BO1435" s="161">
        <f t="shared" si="1485"/>
        <v>0</v>
      </c>
      <c r="BP1435" s="166">
        <v>0</v>
      </c>
      <c r="BQ1435" s="166">
        <v>0</v>
      </c>
      <c r="BR1435" s="161">
        <f t="shared" si="1486"/>
        <v>0</v>
      </c>
      <c r="BS1435" s="161">
        <f t="shared" si="1487"/>
        <v>0</v>
      </c>
      <c r="BT1435" s="166">
        <v>0</v>
      </c>
      <c r="BU1435" s="166">
        <v>0</v>
      </c>
      <c r="BV1435" s="161">
        <f t="shared" si="1488"/>
        <v>0</v>
      </c>
      <c r="BW1435" s="166">
        <v>0</v>
      </c>
      <c r="BX1435" s="166">
        <v>0</v>
      </c>
      <c r="BY1435" s="161">
        <f t="shared" si="1489"/>
        <v>0</v>
      </c>
      <c r="BZ1435" s="161">
        <f t="shared" si="1490"/>
        <v>0</v>
      </c>
      <c r="CA1435" s="160">
        <f t="shared" si="1472"/>
        <v>0</v>
      </c>
      <c r="CB1435" s="160">
        <f t="shared" si="1472"/>
        <v>0</v>
      </c>
      <c r="CC1435" s="161">
        <f t="shared" si="1491"/>
        <v>0</v>
      </c>
      <c r="CD1435" s="160">
        <f t="shared" si="1473"/>
        <v>0</v>
      </c>
      <c r="CE1435" s="160">
        <f t="shared" si="1473"/>
        <v>0</v>
      </c>
      <c r="CF1435" s="161">
        <f t="shared" si="1492"/>
        <v>0</v>
      </c>
      <c r="CG1435" s="161">
        <f t="shared" si="1493"/>
        <v>0</v>
      </c>
      <c r="CH1435" s="160">
        <f t="shared" si="1474"/>
        <v>0</v>
      </c>
      <c r="CI1435" s="160">
        <f t="shared" si="1474"/>
        <v>0</v>
      </c>
      <c r="CJ1435" s="166">
        <v>0</v>
      </c>
      <c r="CK1435" s="166">
        <v>0</v>
      </c>
      <c r="CL1435" s="166">
        <v>0</v>
      </c>
      <c r="CM1435" s="166">
        <v>0</v>
      </c>
      <c r="CN1435" s="160">
        <f t="shared" si="1475"/>
        <v>0</v>
      </c>
      <c r="CO1435" s="160">
        <f t="shared" si="1475"/>
        <v>0</v>
      </c>
    </row>
    <row r="1436" spans="1:93" s="120" customFormat="1" ht="139.5" hidden="1">
      <c r="A1436" s="91"/>
      <c r="B1436" s="156">
        <v>2025</v>
      </c>
      <c r="C1436" s="156">
        <v>8308</v>
      </c>
      <c r="D1436" s="156">
        <v>2</v>
      </c>
      <c r="E1436" s="156">
        <v>5</v>
      </c>
      <c r="F1436" s="156">
        <v>15</v>
      </c>
      <c r="G1436" s="121"/>
      <c r="H1436" s="156">
        <v>6000</v>
      </c>
      <c r="I1436" s="156">
        <v>6200</v>
      </c>
      <c r="J1436" s="156">
        <v>622</v>
      </c>
      <c r="K1436" s="157">
        <v>1575</v>
      </c>
      <c r="L1436" s="158"/>
      <c r="M1436" s="159" t="s">
        <v>1138</v>
      </c>
      <c r="N1436" s="160">
        <v>0</v>
      </c>
      <c r="O1436" s="160">
        <v>0</v>
      </c>
      <c r="P1436" s="161">
        <f t="shared" si="1434"/>
        <v>0</v>
      </c>
      <c r="Q1436" s="160">
        <v>0</v>
      </c>
      <c r="R1436" s="160">
        <v>0</v>
      </c>
      <c r="S1436" s="161">
        <f t="shared" si="1435"/>
        <v>0</v>
      </c>
      <c r="T1436" s="161">
        <f t="shared" si="1436"/>
        <v>0</v>
      </c>
      <c r="U1436" s="162" t="s">
        <v>259</v>
      </c>
      <c r="V1436" s="163"/>
      <c r="W1436" s="164"/>
      <c r="X1436" s="167" t="s">
        <v>66</v>
      </c>
      <c r="Y1436" s="166">
        <v>0</v>
      </c>
      <c r="Z1436" s="166">
        <v>0</v>
      </c>
      <c r="AA1436" s="166">
        <v>0</v>
      </c>
      <c r="AB1436" s="166">
        <v>0</v>
      </c>
      <c r="AC1436" s="166">
        <v>0</v>
      </c>
      <c r="AD1436" s="166">
        <v>0</v>
      </c>
      <c r="AE1436" s="166">
        <v>0</v>
      </c>
      <c r="AF1436" s="166">
        <v>0</v>
      </c>
      <c r="AG1436" s="166">
        <v>0</v>
      </c>
      <c r="AH1436" s="166">
        <v>0</v>
      </c>
      <c r="AI1436" s="166">
        <v>0</v>
      </c>
      <c r="AJ1436" s="166">
        <v>0</v>
      </c>
      <c r="AK1436" s="160">
        <f t="shared" si="1470"/>
        <v>0</v>
      </c>
      <c r="AL1436" s="160">
        <f t="shared" si="1470"/>
        <v>0</v>
      </c>
      <c r="AM1436" s="161">
        <f t="shared" si="1417"/>
        <v>0</v>
      </c>
      <c r="AN1436" s="160">
        <f t="shared" si="1471"/>
        <v>0</v>
      </c>
      <c r="AO1436" s="160">
        <f t="shared" si="1471"/>
        <v>0</v>
      </c>
      <c r="AP1436" s="161">
        <f t="shared" si="1418"/>
        <v>0</v>
      </c>
      <c r="AQ1436" s="161">
        <f t="shared" si="1433"/>
        <v>0</v>
      </c>
      <c r="AR1436" s="166">
        <v>0</v>
      </c>
      <c r="AS1436" s="166">
        <v>0</v>
      </c>
      <c r="AT1436" s="161">
        <f t="shared" si="1476"/>
        <v>0</v>
      </c>
      <c r="AU1436" s="166">
        <v>0</v>
      </c>
      <c r="AV1436" s="166">
        <v>0</v>
      </c>
      <c r="AW1436" s="161">
        <f t="shared" si="1477"/>
        <v>0</v>
      </c>
      <c r="AX1436" s="161">
        <f t="shared" si="1478"/>
        <v>0</v>
      </c>
      <c r="AY1436" s="166">
        <v>0</v>
      </c>
      <c r="AZ1436" s="166">
        <v>0</v>
      </c>
      <c r="BA1436" s="161">
        <f t="shared" si="1479"/>
        <v>0</v>
      </c>
      <c r="BB1436" s="166">
        <v>0</v>
      </c>
      <c r="BC1436" s="166">
        <v>0</v>
      </c>
      <c r="BD1436" s="161">
        <f t="shared" si="1480"/>
        <v>0</v>
      </c>
      <c r="BE1436" s="161">
        <f t="shared" si="1481"/>
        <v>0</v>
      </c>
      <c r="BF1436" s="166">
        <v>0</v>
      </c>
      <c r="BG1436" s="166">
        <v>0</v>
      </c>
      <c r="BH1436" s="161">
        <f t="shared" si="1482"/>
        <v>0</v>
      </c>
      <c r="BI1436" s="166">
        <v>0</v>
      </c>
      <c r="BJ1436" s="166">
        <v>0</v>
      </c>
      <c r="BK1436" s="161">
        <f t="shared" si="1483"/>
        <v>0</v>
      </c>
      <c r="BL1436" s="161">
        <f t="shared" si="1484"/>
        <v>0</v>
      </c>
      <c r="BM1436" s="166">
        <v>0</v>
      </c>
      <c r="BN1436" s="166">
        <v>0</v>
      </c>
      <c r="BO1436" s="161">
        <f t="shared" si="1485"/>
        <v>0</v>
      </c>
      <c r="BP1436" s="166">
        <v>0</v>
      </c>
      <c r="BQ1436" s="166">
        <v>0</v>
      </c>
      <c r="BR1436" s="161">
        <f t="shared" si="1486"/>
        <v>0</v>
      </c>
      <c r="BS1436" s="161">
        <f t="shared" si="1487"/>
        <v>0</v>
      </c>
      <c r="BT1436" s="166">
        <v>0</v>
      </c>
      <c r="BU1436" s="166">
        <v>0</v>
      </c>
      <c r="BV1436" s="161">
        <f t="shared" si="1488"/>
        <v>0</v>
      </c>
      <c r="BW1436" s="166">
        <v>0</v>
      </c>
      <c r="BX1436" s="166">
        <v>0</v>
      </c>
      <c r="BY1436" s="161">
        <f t="shared" si="1489"/>
        <v>0</v>
      </c>
      <c r="BZ1436" s="161">
        <f t="shared" si="1490"/>
        <v>0</v>
      </c>
      <c r="CA1436" s="160">
        <f t="shared" si="1472"/>
        <v>0</v>
      </c>
      <c r="CB1436" s="160">
        <f t="shared" si="1472"/>
        <v>0</v>
      </c>
      <c r="CC1436" s="161">
        <f t="shared" si="1491"/>
        <v>0</v>
      </c>
      <c r="CD1436" s="160">
        <f t="shared" si="1473"/>
        <v>0</v>
      </c>
      <c r="CE1436" s="160">
        <f t="shared" si="1473"/>
        <v>0</v>
      </c>
      <c r="CF1436" s="161">
        <f t="shared" si="1492"/>
        <v>0</v>
      </c>
      <c r="CG1436" s="161">
        <f t="shared" si="1493"/>
        <v>0</v>
      </c>
      <c r="CH1436" s="160">
        <f t="shared" si="1474"/>
        <v>0</v>
      </c>
      <c r="CI1436" s="160">
        <f t="shared" si="1474"/>
        <v>0</v>
      </c>
      <c r="CJ1436" s="166">
        <v>0</v>
      </c>
      <c r="CK1436" s="166">
        <v>0</v>
      </c>
      <c r="CL1436" s="166">
        <v>0</v>
      </c>
      <c r="CM1436" s="166">
        <v>0</v>
      </c>
      <c r="CN1436" s="160">
        <f t="shared" si="1475"/>
        <v>0</v>
      </c>
      <c r="CO1436" s="160">
        <f t="shared" si="1475"/>
        <v>0</v>
      </c>
    </row>
    <row r="1437" spans="1:93" s="120" customFormat="1" ht="139.5" hidden="1">
      <c r="A1437" s="91"/>
      <c r="B1437" s="156">
        <v>2025</v>
      </c>
      <c r="C1437" s="156">
        <v>8308</v>
      </c>
      <c r="D1437" s="156">
        <v>2</v>
      </c>
      <c r="E1437" s="156">
        <v>5</v>
      </c>
      <c r="F1437" s="156">
        <v>15</v>
      </c>
      <c r="G1437" s="121"/>
      <c r="H1437" s="156">
        <v>6000</v>
      </c>
      <c r="I1437" s="156">
        <v>6200</v>
      </c>
      <c r="J1437" s="156">
        <v>622</v>
      </c>
      <c r="K1437" s="157">
        <v>1589</v>
      </c>
      <c r="L1437" s="158"/>
      <c r="M1437" s="159" t="s">
        <v>1139</v>
      </c>
      <c r="N1437" s="160">
        <v>0</v>
      </c>
      <c r="O1437" s="160">
        <v>0</v>
      </c>
      <c r="P1437" s="161">
        <f t="shared" si="1434"/>
        <v>0</v>
      </c>
      <c r="Q1437" s="160">
        <v>0</v>
      </c>
      <c r="R1437" s="160">
        <v>0</v>
      </c>
      <c r="S1437" s="161">
        <f t="shared" si="1435"/>
        <v>0</v>
      </c>
      <c r="T1437" s="161">
        <f t="shared" si="1436"/>
        <v>0</v>
      </c>
      <c r="U1437" s="162" t="s">
        <v>259</v>
      </c>
      <c r="V1437" s="163"/>
      <c r="W1437" s="164"/>
      <c r="X1437" s="167" t="s">
        <v>66</v>
      </c>
      <c r="Y1437" s="166">
        <v>0</v>
      </c>
      <c r="Z1437" s="166">
        <v>0</v>
      </c>
      <c r="AA1437" s="166">
        <v>0</v>
      </c>
      <c r="AB1437" s="166">
        <v>0</v>
      </c>
      <c r="AC1437" s="166">
        <v>0</v>
      </c>
      <c r="AD1437" s="166">
        <v>0</v>
      </c>
      <c r="AE1437" s="166">
        <v>0</v>
      </c>
      <c r="AF1437" s="166">
        <v>0</v>
      </c>
      <c r="AG1437" s="166">
        <v>0</v>
      </c>
      <c r="AH1437" s="166">
        <v>0</v>
      </c>
      <c r="AI1437" s="166">
        <v>0</v>
      </c>
      <c r="AJ1437" s="166">
        <v>0</v>
      </c>
      <c r="AK1437" s="160">
        <f t="shared" si="1470"/>
        <v>0</v>
      </c>
      <c r="AL1437" s="160">
        <f t="shared" si="1470"/>
        <v>0</v>
      </c>
      <c r="AM1437" s="161">
        <f t="shared" si="1417"/>
        <v>0</v>
      </c>
      <c r="AN1437" s="160">
        <f t="shared" si="1471"/>
        <v>0</v>
      </c>
      <c r="AO1437" s="160">
        <f t="shared" si="1471"/>
        <v>0</v>
      </c>
      <c r="AP1437" s="161">
        <f t="shared" si="1418"/>
        <v>0</v>
      </c>
      <c r="AQ1437" s="161">
        <f t="shared" si="1433"/>
        <v>0</v>
      </c>
      <c r="AR1437" s="166">
        <v>0</v>
      </c>
      <c r="AS1437" s="166">
        <v>0</v>
      </c>
      <c r="AT1437" s="161">
        <f t="shared" si="1476"/>
        <v>0</v>
      </c>
      <c r="AU1437" s="166">
        <v>0</v>
      </c>
      <c r="AV1437" s="166">
        <v>0</v>
      </c>
      <c r="AW1437" s="161">
        <f t="shared" si="1477"/>
        <v>0</v>
      </c>
      <c r="AX1437" s="161">
        <f t="shared" si="1478"/>
        <v>0</v>
      </c>
      <c r="AY1437" s="166">
        <v>0</v>
      </c>
      <c r="AZ1437" s="166">
        <v>0</v>
      </c>
      <c r="BA1437" s="161">
        <f t="shared" si="1479"/>
        <v>0</v>
      </c>
      <c r="BB1437" s="166">
        <v>0</v>
      </c>
      <c r="BC1437" s="166">
        <v>0</v>
      </c>
      <c r="BD1437" s="161">
        <f t="shared" si="1480"/>
        <v>0</v>
      </c>
      <c r="BE1437" s="161">
        <f t="shared" si="1481"/>
        <v>0</v>
      </c>
      <c r="BF1437" s="166">
        <v>0</v>
      </c>
      <c r="BG1437" s="166">
        <v>0</v>
      </c>
      <c r="BH1437" s="161">
        <f t="shared" si="1482"/>
        <v>0</v>
      </c>
      <c r="BI1437" s="166">
        <v>0</v>
      </c>
      <c r="BJ1437" s="166">
        <v>0</v>
      </c>
      <c r="BK1437" s="161">
        <f t="shared" si="1483"/>
        <v>0</v>
      </c>
      <c r="BL1437" s="161">
        <f t="shared" si="1484"/>
        <v>0</v>
      </c>
      <c r="BM1437" s="166">
        <v>0</v>
      </c>
      <c r="BN1437" s="166">
        <v>0</v>
      </c>
      <c r="BO1437" s="161">
        <f t="shared" si="1485"/>
        <v>0</v>
      </c>
      <c r="BP1437" s="166">
        <v>0</v>
      </c>
      <c r="BQ1437" s="166">
        <v>0</v>
      </c>
      <c r="BR1437" s="161">
        <f t="shared" si="1486"/>
        <v>0</v>
      </c>
      <c r="BS1437" s="161">
        <f t="shared" si="1487"/>
        <v>0</v>
      </c>
      <c r="BT1437" s="166">
        <v>0</v>
      </c>
      <c r="BU1437" s="166">
        <v>0</v>
      </c>
      <c r="BV1437" s="161">
        <f t="shared" si="1488"/>
        <v>0</v>
      </c>
      <c r="BW1437" s="166">
        <v>0</v>
      </c>
      <c r="BX1437" s="166">
        <v>0</v>
      </c>
      <c r="BY1437" s="161">
        <f t="shared" si="1489"/>
        <v>0</v>
      </c>
      <c r="BZ1437" s="161">
        <f t="shared" si="1490"/>
        <v>0</v>
      </c>
      <c r="CA1437" s="160">
        <f t="shared" si="1472"/>
        <v>0</v>
      </c>
      <c r="CB1437" s="160">
        <f t="shared" si="1472"/>
        <v>0</v>
      </c>
      <c r="CC1437" s="161">
        <f t="shared" si="1491"/>
        <v>0</v>
      </c>
      <c r="CD1437" s="160">
        <f t="shared" si="1473"/>
        <v>0</v>
      </c>
      <c r="CE1437" s="160">
        <f t="shared" si="1473"/>
        <v>0</v>
      </c>
      <c r="CF1437" s="161">
        <f t="shared" si="1492"/>
        <v>0</v>
      </c>
      <c r="CG1437" s="161">
        <f t="shared" si="1493"/>
        <v>0</v>
      </c>
      <c r="CH1437" s="160">
        <f t="shared" si="1474"/>
        <v>0</v>
      </c>
      <c r="CI1437" s="160">
        <f t="shared" si="1474"/>
        <v>0</v>
      </c>
      <c r="CJ1437" s="166">
        <v>0</v>
      </c>
      <c r="CK1437" s="166">
        <v>0</v>
      </c>
      <c r="CL1437" s="166">
        <v>0</v>
      </c>
      <c r="CM1437" s="166">
        <v>0</v>
      </c>
      <c r="CN1437" s="160">
        <f t="shared" si="1475"/>
        <v>0</v>
      </c>
      <c r="CO1437" s="160">
        <f t="shared" si="1475"/>
        <v>0</v>
      </c>
    </row>
    <row r="1438" spans="1:93" s="120" customFormat="1" ht="139.5" hidden="1">
      <c r="A1438" s="91"/>
      <c r="B1438" s="156">
        <v>2025</v>
      </c>
      <c r="C1438" s="156">
        <v>8308</v>
      </c>
      <c r="D1438" s="156">
        <v>2</v>
      </c>
      <c r="E1438" s="156">
        <v>5</v>
      </c>
      <c r="F1438" s="156">
        <v>15</v>
      </c>
      <c r="G1438" s="121"/>
      <c r="H1438" s="156">
        <v>6000</v>
      </c>
      <c r="I1438" s="156">
        <v>6200</v>
      </c>
      <c r="J1438" s="156">
        <v>622</v>
      </c>
      <c r="K1438" s="253">
        <v>1634</v>
      </c>
      <c r="L1438" s="158"/>
      <c r="M1438" s="159" t="s">
        <v>1140</v>
      </c>
      <c r="N1438" s="160">
        <v>0</v>
      </c>
      <c r="O1438" s="160">
        <v>0</v>
      </c>
      <c r="P1438" s="161">
        <f t="shared" si="1434"/>
        <v>0</v>
      </c>
      <c r="Q1438" s="160">
        <v>0</v>
      </c>
      <c r="R1438" s="160">
        <v>0</v>
      </c>
      <c r="S1438" s="161">
        <f t="shared" si="1435"/>
        <v>0</v>
      </c>
      <c r="T1438" s="161">
        <f t="shared" si="1436"/>
        <v>0</v>
      </c>
      <c r="U1438" s="162" t="s">
        <v>259</v>
      </c>
      <c r="V1438" s="163"/>
      <c r="W1438" s="164"/>
      <c r="X1438" s="167" t="s">
        <v>66</v>
      </c>
      <c r="Y1438" s="166">
        <v>0</v>
      </c>
      <c r="Z1438" s="166">
        <v>0</v>
      </c>
      <c r="AA1438" s="166">
        <v>0</v>
      </c>
      <c r="AB1438" s="166">
        <v>0</v>
      </c>
      <c r="AC1438" s="166">
        <v>0</v>
      </c>
      <c r="AD1438" s="166">
        <v>0</v>
      </c>
      <c r="AE1438" s="166">
        <v>0</v>
      </c>
      <c r="AF1438" s="166">
        <v>0</v>
      </c>
      <c r="AG1438" s="166">
        <v>0</v>
      </c>
      <c r="AH1438" s="166">
        <v>0</v>
      </c>
      <c r="AI1438" s="166">
        <v>0</v>
      </c>
      <c r="AJ1438" s="166">
        <v>0</v>
      </c>
      <c r="AK1438" s="160">
        <f t="shared" si="1470"/>
        <v>0</v>
      </c>
      <c r="AL1438" s="160">
        <f t="shared" si="1470"/>
        <v>0</v>
      </c>
      <c r="AM1438" s="161">
        <f t="shared" si="1417"/>
        <v>0</v>
      </c>
      <c r="AN1438" s="160">
        <f t="shared" si="1471"/>
        <v>0</v>
      </c>
      <c r="AO1438" s="160">
        <f t="shared" si="1471"/>
        <v>0</v>
      </c>
      <c r="AP1438" s="161">
        <f t="shared" si="1418"/>
        <v>0</v>
      </c>
      <c r="AQ1438" s="161">
        <f t="shared" si="1433"/>
        <v>0</v>
      </c>
      <c r="AR1438" s="166">
        <v>0</v>
      </c>
      <c r="AS1438" s="166">
        <v>0</v>
      </c>
      <c r="AT1438" s="161">
        <f t="shared" si="1476"/>
        <v>0</v>
      </c>
      <c r="AU1438" s="166">
        <v>0</v>
      </c>
      <c r="AV1438" s="166">
        <v>0</v>
      </c>
      <c r="AW1438" s="161">
        <f t="shared" si="1477"/>
        <v>0</v>
      </c>
      <c r="AX1438" s="161">
        <f t="shared" si="1478"/>
        <v>0</v>
      </c>
      <c r="AY1438" s="166">
        <v>0</v>
      </c>
      <c r="AZ1438" s="166">
        <v>0</v>
      </c>
      <c r="BA1438" s="161">
        <f t="shared" si="1479"/>
        <v>0</v>
      </c>
      <c r="BB1438" s="166">
        <v>0</v>
      </c>
      <c r="BC1438" s="166">
        <v>0</v>
      </c>
      <c r="BD1438" s="161">
        <f t="shared" si="1480"/>
        <v>0</v>
      </c>
      <c r="BE1438" s="161">
        <f t="shared" si="1481"/>
        <v>0</v>
      </c>
      <c r="BF1438" s="166">
        <v>0</v>
      </c>
      <c r="BG1438" s="166">
        <v>0</v>
      </c>
      <c r="BH1438" s="161">
        <f t="shared" si="1482"/>
        <v>0</v>
      </c>
      <c r="BI1438" s="166">
        <v>0</v>
      </c>
      <c r="BJ1438" s="166">
        <v>0</v>
      </c>
      <c r="BK1438" s="161">
        <f t="shared" si="1483"/>
        <v>0</v>
      </c>
      <c r="BL1438" s="161">
        <f t="shared" si="1484"/>
        <v>0</v>
      </c>
      <c r="BM1438" s="166">
        <v>0</v>
      </c>
      <c r="BN1438" s="166">
        <v>0</v>
      </c>
      <c r="BO1438" s="161">
        <f t="shared" si="1485"/>
        <v>0</v>
      </c>
      <c r="BP1438" s="166">
        <v>0</v>
      </c>
      <c r="BQ1438" s="166">
        <v>0</v>
      </c>
      <c r="BR1438" s="161">
        <f t="shared" si="1486"/>
        <v>0</v>
      </c>
      <c r="BS1438" s="161">
        <f t="shared" si="1487"/>
        <v>0</v>
      </c>
      <c r="BT1438" s="166">
        <v>0</v>
      </c>
      <c r="BU1438" s="166">
        <v>0</v>
      </c>
      <c r="BV1438" s="161">
        <f t="shared" si="1488"/>
        <v>0</v>
      </c>
      <c r="BW1438" s="166">
        <v>0</v>
      </c>
      <c r="BX1438" s="166">
        <v>0</v>
      </c>
      <c r="BY1438" s="161">
        <f t="shared" si="1489"/>
        <v>0</v>
      </c>
      <c r="BZ1438" s="161">
        <f t="shared" si="1490"/>
        <v>0</v>
      </c>
      <c r="CA1438" s="160">
        <f t="shared" si="1472"/>
        <v>0</v>
      </c>
      <c r="CB1438" s="160">
        <f t="shared" si="1472"/>
        <v>0</v>
      </c>
      <c r="CC1438" s="161">
        <f t="shared" si="1491"/>
        <v>0</v>
      </c>
      <c r="CD1438" s="160">
        <f t="shared" si="1473"/>
        <v>0</v>
      </c>
      <c r="CE1438" s="160">
        <f t="shared" si="1473"/>
        <v>0</v>
      </c>
      <c r="CF1438" s="161">
        <f t="shared" si="1492"/>
        <v>0</v>
      </c>
      <c r="CG1438" s="161">
        <f t="shared" si="1493"/>
        <v>0</v>
      </c>
      <c r="CH1438" s="160">
        <f t="shared" si="1474"/>
        <v>0</v>
      </c>
      <c r="CI1438" s="160">
        <f t="shared" si="1474"/>
        <v>0</v>
      </c>
      <c r="CJ1438" s="166">
        <v>0</v>
      </c>
      <c r="CK1438" s="166">
        <v>0</v>
      </c>
      <c r="CL1438" s="166">
        <v>0</v>
      </c>
      <c r="CM1438" s="166">
        <v>0</v>
      </c>
      <c r="CN1438" s="160">
        <f t="shared" si="1475"/>
        <v>0</v>
      </c>
      <c r="CO1438" s="160">
        <f t="shared" si="1475"/>
        <v>0</v>
      </c>
    </row>
    <row r="1439" spans="1:93" s="120" customFormat="1" ht="139.5" hidden="1">
      <c r="A1439" s="91"/>
      <c r="B1439" s="156">
        <v>2025</v>
      </c>
      <c r="C1439" s="156">
        <v>8308</v>
      </c>
      <c r="D1439" s="156">
        <v>2</v>
      </c>
      <c r="E1439" s="156">
        <v>5</v>
      </c>
      <c r="F1439" s="156">
        <v>15</v>
      </c>
      <c r="G1439" s="121"/>
      <c r="H1439" s="156">
        <v>6000</v>
      </c>
      <c r="I1439" s="156">
        <v>6200</v>
      </c>
      <c r="J1439" s="156">
        <v>622</v>
      </c>
      <c r="K1439" s="157">
        <v>956</v>
      </c>
      <c r="L1439" s="158"/>
      <c r="M1439" s="159" t="s">
        <v>1141</v>
      </c>
      <c r="N1439" s="160">
        <v>0</v>
      </c>
      <c r="O1439" s="160">
        <v>0</v>
      </c>
      <c r="P1439" s="161">
        <f t="shared" si="1434"/>
        <v>0</v>
      </c>
      <c r="Q1439" s="160">
        <v>0</v>
      </c>
      <c r="R1439" s="160">
        <v>0</v>
      </c>
      <c r="S1439" s="161">
        <f t="shared" si="1435"/>
        <v>0</v>
      </c>
      <c r="T1439" s="161">
        <f t="shared" si="1436"/>
        <v>0</v>
      </c>
      <c r="U1439" s="162" t="s">
        <v>259</v>
      </c>
      <c r="V1439" s="163"/>
      <c r="W1439" s="164"/>
      <c r="X1439" s="167" t="s">
        <v>66</v>
      </c>
      <c r="Y1439" s="166">
        <v>0</v>
      </c>
      <c r="Z1439" s="166">
        <v>0</v>
      </c>
      <c r="AA1439" s="166">
        <v>0</v>
      </c>
      <c r="AB1439" s="166">
        <v>0</v>
      </c>
      <c r="AC1439" s="166">
        <v>0</v>
      </c>
      <c r="AD1439" s="166">
        <v>0</v>
      </c>
      <c r="AE1439" s="166">
        <v>0</v>
      </c>
      <c r="AF1439" s="166">
        <v>0</v>
      </c>
      <c r="AG1439" s="166">
        <v>0</v>
      </c>
      <c r="AH1439" s="166">
        <v>0</v>
      </c>
      <c r="AI1439" s="166">
        <v>0</v>
      </c>
      <c r="AJ1439" s="166">
        <v>0</v>
      </c>
      <c r="AK1439" s="160">
        <f t="shared" si="1470"/>
        <v>0</v>
      </c>
      <c r="AL1439" s="160">
        <f t="shared" si="1470"/>
        <v>0</v>
      </c>
      <c r="AM1439" s="161">
        <f t="shared" si="1417"/>
        <v>0</v>
      </c>
      <c r="AN1439" s="160">
        <f t="shared" si="1471"/>
        <v>0</v>
      </c>
      <c r="AO1439" s="160">
        <f t="shared" si="1471"/>
        <v>0</v>
      </c>
      <c r="AP1439" s="161">
        <f t="shared" si="1418"/>
        <v>0</v>
      </c>
      <c r="AQ1439" s="161">
        <f t="shared" si="1433"/>
        <v>0</v>
      </c>
      <c r="AR1439" s="166">
        <v>0</v>
      </c>
      <c r="AS1439" s="166">
        <v>0</v>
      </c>
      <c r="AT1439" s="161">
        <f t="shared" si="1476"/>
        <v>0</v>
      </c>
      <c r="AU1439" s="166">
        <v>0</v>
      </c>
      <c r="AV1439" s="166">
        <v>0</v>
      </c>
      <c r="AW1439" s="161">
        <f t="shared" si="1477"/>
        <v>0</v>
      </c>
      <c r="AX1439" s="161">
        <f t="shared" si="1478"/>
        <v>0</v>
      </c>
      <c r="AY1439" s="166">
        <v>0</v>
      </c>
      <c r="AZ1439" s="166">
        <v>0</v>
      </c>
      <c r="BA1439" s="161">
        <f t="shared" si="1479"/>
        <v>0</v>
      </c>
      <c r="BB1439" s="166">
        <v>0</v>
      </c>
      <c r="BC1439" s="166">
        <v>0</v>
      </c>
      <c r="BD1439" s="161">
        <f t="shared" si="1480"/>
        <v>0</v>
      </c>
      <c r="BE1439" s="161">
        <f t="shared" si="1481"/>
        <v>0</v>
      </c>
      <c r="BF1439" s="166">
        <v>0</v>
      </c>
      <c r="BG1439" s="166">
        <v>0</v>
      </c>
      <c r="BH1439" s="161">
        <f t="shared" si="1482"/>
        <v>0</v>
      </c>
      <c r="BI1439" s="166">
        <v>0</v>
      </c>
      <c r="BJ1439" s="166">
        <v>0</v>
      </c>
      <c r="BK1439" s="161">
        <f t="shared" si="1483"/>
        <v>0</v>
      </c>
      <c r="BL1439" s="161">
        <f t="shared" si="1484"/>
        <v>0</v>
      </c>
      <c r="BM1439" s="166">
        <v>0</v>
      </c>
      <c r="BN1439" s="166">
        <v>0</v>
      </c>
      <c r="BO1439" s="161">
        <f t="shared" si="1485"/>
        <v>0</v>
      </c>
      <c r="BP1439" s="166">
        <v>0</v>
      </c>
      <c r="BQ1439" s="166">
        <v>0</v>
      </c>
      <c r="BR1439" s="161">
        <f t="shared" si="1486"/>
        <v>0</v>
      </c>
      <c r="BS1439" s="161">
        <f t="shared" si="1487"/>
        <v>0</v>
      </c>
      <c r="BT1439" s="166">
        <v>0</v>
      </c>
      <c r="BU1439" s="166">
        <v>0</v>
      </c>
      <c r="BV1439" s="161">
        <f t="shared" si="1488"/>
        <v>0</v>
      </c>
      <c r="BW1439" s="166">
        <v>0</v>
      </c>
      <c r="BX1439" s="166">
        <v>0</v>
      </c>
      <c r="BY1439" s="161">
        <f t="shared" si="1489"/>
        <v>0</v>
      </c>
      <c r="BZ1439" s="161">
        <f t="shared" si="1490"/>
        <v>0</v>
      </c>
      <c r="CA1439" s="160">
        <f t="shared" si="1472"/>
        <v>0</v>
      </c>
      <c r="CB1439" s="160">
        <f t="shared" si="1472"/>
        <v>0</v>
      </c>
      <c r="CC1439" s="161">
        <f t="shared" si="1491"/>
        <v>0</v>
      </c>
      <c r="CD1439" s="160">
        <f t="shared" si="1473"/>
        <v>0</v>
      </c>
      <c r="CE1439" s="160">
        <f t="shared" si="1473"/>
        <v>0</v>
      </c>
      <c r="CF1439" s="161">
        <f t="shared" si="1492"/>
        <v>0</v>
      </c>
      <c r="CG1439" s="161">
        <f t="shared" si="1493"/>
        <v>0</v>
      </c>
      <c r="CH1439" s="160">
        <f t="shared" si="1474"/>
        <v>0</v>
      </c>
      <c r="CI1439" s="160">
        <f t="shared" si="1474"/>
        <v>0</v>
      </c>
      <c r="CJ1439" s="166">
        <v>0</v>
      </c>
      <c r="CK1439" s="166">
        <v>0</v>
      </c>
      <c r="CL1439" s="166">
        <v>0</v>
      </c>
      <c r="CM1439" s="166">
        <v>0</v>
      </c>
      <c r="CN1439" s="160">
        <f t="shared" si="1475"/>
        <v>0</v>
      </c>
      <c r="CO1439" s="160">
        <f t="shared" si="1475"/>
        <v>0</v>
      </c>
    </row>
    <row r="1440" spans="1:93" s="120" customFormat="1" ht="139.5" hidden="1">
      <c r="A1440" s="91"/>
      <c r="B1440" s="156">
        <v>2025</v>
      </c>
      <c r="C1440" s="156">
        <v>8308</v>
      </c>
      <c r="D1440" s="156">
        <v>2</v>
      </c>
      <c r="E1440" s="156">
        <v>5</v>
      </c>
      <c r="F1440" s="156">
        <v>15</v>
      </c>
      <c r="G1440" s="121"/>
      <c r="H1440" s="156">
        <v>6000</v>
      </c>
      <c r="I1440" s="156">
        <v>6200</v>
      </c>
      <c r="J1440" s="156">
        <v>622</v>
      </c>
      <c r="K1440" s="157">
        <v>957</v>
      </c>
      <c r="L1440" s="158"/>
      <c r="M1440" s="159" t="s">
        <v>1142</v>
      </c>
      <c r="N1440" s="160">
        <v>0</v>
      </c>
      <c r="O1440" s="160">
        <v>0</v>
      </c>
      <c r="P1440" s="161">
        <f t="shared" si="1434"/>
        <v>0</v>
      </c>
      <c r="Q1440" s="160">
        <v>0</v>
      </c>
      <c r="R1440" s="160">
        <v>0</v>
      </c>
      <c r="S1440" s="161">
        <f t="shared" si="1435"/>
        <v>0</v>
      </c>
      <c r="T1440" s="161">
        <f t="shared" si="1436"/>
        <v>0</v>
      </c>
      <c r="U1440" s="162" t="s">
        <v>259</v>
      </c>
      <c r="V1440" s="163"/>
      <c r="W1440" s="164"/>
      <c r="X1440" s="167" t="s">
        <v>66</v>
      </c>
      <c r="Y1440" s="166">
        <v>0</v>
      </c>
      <c r="Z1440" s="166">
        <v>0</v>
      </c>
      <c r="AA1440" s="166">
        <v>0</v>
      </c>
      <c r="AB1440" s="166">
        <v>0</v>
      </c>
      <c r="AC1440" s="166">
        <v>0</v>
      </c>
      <c r="AD1440" s="166">
        <v>0</v>
      </c>
      <c r="AE1440" s="166">
        <v>0</v>
      </c>
      <c r="AF1440" s="166">
        <v>0</v>
      </c>
      <c r="AG1440" s="166">
        <v>0</v>
      </c>
      <c r="AH1440" s="166">
        <v>0</v>
      </c>
      <c r="AI1440" s="166">
        <v>0</v>
      </c>
      <c r="AJ1440" s="166">
        <v>0</v>
      </c>
      <c r="AK1440" s="160">
        <f t="shared" si="1470"/>
        <v>0</v>
      </c>
      <c r="AL1440" s="160">
        <f t="shared" si="1470"/>
        <v>0</v>
      </c>
      <c r="AM1440" s="161">
        <f t="shared" si="1417"/>
        <v>0</v>
      </c>
      <c r="AN1440" s="160">
        <f t="shared" si="1471"/>
        <v>0</v>
      </c>
      <c r="AO1440" s="160">
        <f t="shared" si="1471"/>
        <v>0</v>
      </c>
      <c r="AP1440" s="161">
        <f t="shared" si="1418"/>
        <v>0</v>
      </c>
      <c r="AQ1440" s="161">
        <f t="shared" si="1433"/>
        <v>0</v>
      </c>
      <c r="AR1440" s="166">
        <v>0</v>
      </c>
      <c r="AS1440" s="166">
        <v>0</v>
      </c>
      <c r="AT1440" s="161">
        <f t="shared" si="1476"/>
        <v>0</v>
      </c>
      <c r="AU1440" s="166">
        <v>0</v>
      </c>
      <c r="AV1440" s="166">
        <v>0</v>
      </c>
      <c r="AW1440" s="161">
        <f t="shared" si="1477"/>
        <v>0</v>
      </c>
      <c r="AX1440" s="161">
        <f t="shared" si="1478"/>
        <v>0</v>
      </c>
      <c r="AY1440" s="166">
        <v>0</v>
      </c>
      <c r="AZ1440" s="166">
        <v>0</v>
      </c>
      <c r="BA1440" s="161">
        <f t="shared" si="1479"/>
        <v>0</v>
      </c>
      <c r="BB1440" s="166">
        <v>0</v>
      </c>
      <c r="BC1440" s="166">
        <v>0</v>
      </c>
      <c r="BD1440" s="161">
        <f t="shared" si="1480"/>
        <v>0</v>
      </c>
      <c r="BE1440" s="161">
        <f t="shared" si="1481"/>
        <v>0</v>
      </c>
      <c r="BF1440" s="166">
        <v>0</v>
      </c>
      <c r="BG1440" s="166">
        <v>0</v>
      </c>
      <c r="BH1440" s="161">
        <f t="shared" si="1482"/>
        <v>0</v>
      </c>
      <c r="BI1440" s="166">
        <v>0</v>
      </c>
      <c r="BJ1440" s="166">
        <v>0</v>
      </c>
      <c r="BK1440" s="161">
        <f t="shared" si="1483"/>
        <v>0</v>
      </c>
      <c r="BL1440" s="161">
        <f t="shared" si="1484"/>
        <v>0</v>
      </c>
      <c r="BM1440" s="166">
        <v>0</v>
      </c>
      <c r="BN1440" s="166">
        <v>0</v>
      </c>
      <c r="BO1440" s="161">
        <f t="shared" si="1485"/>
        <v>0</v>
      </c>
      <c r="BP1440" s="166">
        <v>0</v>
      </c>
      <c r="BQ1440" s="166">
        <v>0</v>
      </c>
      <c r="BR1440" s="161">
        <f t="shared" si="1486"/>
        <v>0</v>
      </c>
      <c r="BS1440" s="161">
        <f t="shared" si="1487"/>
        <v>0</v>
      </c>
      <c r="BT1440" s="166">
        <v>0</v>
      </c>
      <c r="BU1440" s="166">
        <v>0</v>
      </c>
      <c r="BV1440" s="161">
        <f t="shared" si="1488"/>
        <v>0</v>
      </c>
      <c r="BW1440" s="166">
        <v>0</v>
      </c>
      <c r="BX1440" s="166">
        <v>0</v>
      </c>
      <c r="BY1440" s="161">
        <f t="shared" si="1489"/>
        <v>0</v>
      </c>
      <c r="BZ1440" s="161">
        <f t="shared" si="1490"/>
        <v>0</v>
      </c>
      <c r="CA1440" s="160">
        <f t="shared" si="1472"/>
        <v>0</v>
      </c>
      <c r="CB1440" s="160">
        <f t="shared" si="1472"/>
        <v>0</v>
      </c>
      <c r="CC1440" s="161">
        <f t="shared" si="1491"/>
        <v>0</v>
      </c>
      <c r="CD1440" s="160">
        <f t="shared" si="1473"/>
        <v>0</v>
      </c>
      <c r="CE1440" s="160">
        <f t="shared" si="1473"/>
        <v>0</v>
      </c>
      <c r="CF1440" s="161">
        <f t="shared" si="1492"/>
        <v>0</v>
      </c>
      <c r="CG1440" s="161">
        <f t="shared" si="1493"/>
        <v>0</v>
      </c>
      <c r="CH1440" s="160">
        <f t="shared" si="1474"/>
        <v>0</v>
      </c>
      <c r="CI1440" s="160">
        <f t="shared" si="1474"/>
        <v>0</v>
      </c>
      <c r="CJ1440" s="166">
        <v>0</v>
      </c>
      <c r="CK1440" s="166">
        <v>0</v>
      </c>
      <c r="CL1440" s="166">
        <v>0</v>
      </c>
      <c r="CM1440" s="166">
        <v>0</v>
      </c>
      <c r="CN1440" s="160">
        <f t="shared" si="1475"/>
        <v>0</v>
      </c>
      <c r="CO1440" s="160">
        <f t="shared" si="1475"/>
        <v>0</v>
      </c>
    </row>
    <row r="1441" spans="1:93" s="120" customFormat="1" ht="139.5" hidden="1">
      <c r="A1441" s="91"/>
      <c r="B1441" s="156">
        <v>2025</v>
      </c>
      <c r="C1441" s="156">
        <v>8308</v>
      </c>
      <c r="D1441" s="156">
        <v>2</v>
      </c>
      <c r="E1441" s="156">
        <v>5</v>
      </c>
      <c r="F1441" s="156">
        <v>15</v>
      </c>
      <c r="G1441" s="121"/>
      <c r="H1441" s="156">
        <v>6000</v>
      </c>
      <c r="I1441" s="156">
        <v>6200</v>
      </c>
      <c r="J1441" s="156">
        <v>622</v>
      </c>
      <c r="K1441" s="157">
        <v>958</v>
      </c>
      <c r="L1441" s="158"/>
      <c r="M1441" s="159" t="s">
        <v>1143</v>
      </c>
      <c r="N1441" s="160">
        <v>0</v>
      </c>
      <c r="O1441" s="160">
        <v>0</v>
      </c>
      <c r="P1441" s="161">
        <f t="shared" si="1434"/>
        <v>0</v>
      </c>
      <c r="Q1441" s="160">
        <v>0</v>
      </c>
      <c r="R1441" s="160">
        <v>0</v>
      </c>
      <c r="S1441" s="161">
        <f t="shared" si="1435"/>
        <v>0</v>
      </c>
      <c r="T1441" s="161">
        <f t="shared" si="1436"/>
        <v>0</v>
      </c>
      <c r="U1441" s="162" t="s">
        <v>259</v>
      </c>
      <c r="V1441" s="163"/>
      <c r="W1441" s="164"/>
      <c r="X1441" s="167" t="s">
        <v>66</v>
      </c>
      <c r="Y1441" s="166">
        <v>0</v>
      </c>
      <c r="Z1441" s="166">
        <v>0</v>
      </c>
      <c r="AA1441" s="166">
        <v>0</v>
      </c>
      <c r="AB1441" s="166">
        <v>0</v>
      </c>
      <c r="AC1441" s="166">
        <v>0</v>
      </c>
      <c r="AD1441" s="166">
        <v>0</v>
      </c>
      <c r="AE1441" s="166">
        <v>0</v>
      </c>
      <c r="AF1441" s="166">
        <v>0</v>
      </c>
      <c r="AG1441" s="166">
        <v>0</v>
      </c>
      <c r="AH1441" s="166">
        <v>0</v>
      </c>
      <c r="AI1441" s="166">
        <v>0</v>
      </c>
      <c r="AJ1441" s="166">
        <v>0</v>
      </c>
      <c r="AK1441" s="160">
        <f t="shared" si="1470"/>
        <v>0</v>
      </c>
      <c r="AL1441" s="160">
        <f t="shared" si="1470"/>
        <v>0</v>
      </c>
      <c r="AM1441" s="161">
        <f t="shared" si="1417"/>
        <v>0</v>
      </c>
      <c r="AN1441" s="160">
        <f t="shared" si="1471"/>
        <v>0</v>
      </c>
      <c r="AO1441" s="160">
        <f t="shared" si="1471"/>
        <v>0</v>
      </c>
      <c r="AP1441" s="161">
        <f t="shared" si="1418"/>
        <v>0</v>
      </c>
      <c r="AQ1441" s="161">
        <f t="shared" si="1433"/>
        <v>0</v>
      </c>
      <c r="AR1441" s="166">
        <v>0</v>
      </c>
      <c r="AS1441" s="166">
        <v>0</v>
      </c>
      <c r="AT1441" s="161">
        <f t="shared" si="1476"/>
        <v>0</v>
      </c>
      <c r="AU1441" s="166">
        <v>0</v>
      </c>
      <c r="AV1441" s="166">
        <v>0</v>
      </c>
      <c r="AW1441" s="161">
        <f t="shared" si="1477"/>
        <v>0</v>
      </c>
      <c r="AX1441" s="161">
        <f t="shared" si="1478"/>
        <v>0</v>
      </c>
      <c r="AY1441" s="166">
        <v>0</v>
      </c>
      <c r="AZ1441" s="166">
        <v>0</v>
      </c>
      <c r="BA1441" s="161">
        <f t="shared" si="1479"/>
        <v>0</v>
      </c>
      <c r="BB1441" s="166">
        <v>0</v>
      </c>
      <c r="BC1441" s="166">
        <v>0</v>
      </c>
      <c r="BD1441" s="161">
        <f t="shared" si="1480"/>
        <v>0</v>
      </c>
      <c r="BE1441" s="161">
        <f t="shared" si="1481"/>
        <v>0</v>
      </c>
      <c r="BF1441" s="166">
        <v>0</v>
      </c>
      <c r="BG1441" s="166">
        <v>0</v>
      </c>
      <c r="BH1441" s="161">
        <f t="shared" si="1482"/>
        <v>0</v>
      </c>
      <c r="BI1441" s="166">
        <v>0</v>
      </c>
      <c r="BJ1441" s="166">
        <v>0</v>
      </c>
      <c r="BK1441" s="161">
        <f t="shared" si="1483"/>
        <v>0</v>
      </c>
      <c r="BL1441" s="161">
        <f t="shared" si="1484"/>
        <v>0</v>
      </c>
      <c r="BM1441" s="166">
        <v>0</v>
      </c>
      <c r="BN1441" s="166">
        <v>0</v>
      </c>
      <c r="BO1441" s="161">
        <f t="shared" si="1485"/>
        <v>0</v>
      </c>
      <c r="BP1441" s="166">
        <v>0</v>
      </c>
      <c r="BQ1441" s="166">
        <v>0</v>
      </c>
      <c r="BR1441" s="161">
        <f t="shared" si="1486"/>
        <v>0</v>
      </c>
      <c r="BS1441" s="161">
        <f t="shared" si="1487"/>
        <v>0</v>
      </c>
      <c r="BT1441" s="166">
        <v>0</v>
      </c>
      <c r="BU1441" s="166">
        <v>0</v>
      </c>
      <c r="BV1441" s="161">
        <f t="shared" si="1488"/>
        <v>0</v>
      </c>
      <c r="BW1441" s="166">
        <v>0</v>
      </c>
      <c r="BX1441" s="166">
        <v>0</v>
      </c>
      <c r="BY1441" s="161">
        <f t="shared" si="1489"/>
        <v>0</v>
      </c>
      <c r="BZ1441" s="161">
        <f t="shared" si="1490"/>
        <v>0</v>
      </c>
      <c r="CA1441" s="160">
        <f t="shared" si="1472"/>
        <v>0</v>
      </c>
      <c r="CB1441" s="160">
        <f t="shared" si="1472"/>
        <v>0</v>
      </c>
      <c r="CC1441" s="161">
        <f t="shared" si="1491"/>
        <v>0</v>
      </c>
      <c r="CD1441" s="160">
        <f t="shared" si="1473"/>
        <v>0</v>
      </c>
      <c r="CE1441" s="160">
        <f t="shared" si="1473"/>
        <v>0</v>
      </c>
      <c r="CF1441" s="161">
        <f t="shared" si="1492"/>
        <v>0</v>
      </c>
      <c r="CG1441" s="161">
        <f t="shared" si="1493"/>
        <v>0</v>
      </c>
      <c r="CH1441" s="160">
        <f t="shared" si="1474"/>
        <v>0</v>
      </c>
      <c r="CI1441" s="160">
        <f t="shared" si="1474"/>
        <v>0</v>
      </c>
      <c r="CJ1441" s="166">
        <v>0</v>
      </c>
      <c r="CK1441" s="166">
        <v>0</v>
      </c>
      <c r="CL1441" s="166">
        <v>0</v>
      </c>
      <c r="CM1441" s="166">
        <v>0</v>
      </c>
      <c r="CN1441" s="160">
        <f t="shared" si="1475"/>
        <v>0</v>
      </c>
      <c r="CO1441" s="160">
        <f t="shared" si="1475"/>
        <v>0</v>
      </c>
    </row>
    <row r="1442" spans="1:93" s="120" customFormat="1" ht="139.5" hidden="1">
      <c r="A1442" s="91"/>
      <c r="B1442" s="156">
        <v>2025</v>
      </c>
      <c r="C1442" s="156">
        <v>8308</v>
      </c>
      <c r="D1442" s="156">
        <v>2</v>
      </c>
      <c r="E1442" s="156">
        <v>5</v>
      </c>
      <c r="F1442" s="156">
        <v>15</v>
      </c>
      <c r="G1442" s="121"/>
      <c r="H1442" s="156">
        <v>6000</v>
      </c>
      <c r="I1442" s="156">
        <v>6200</v>
      </c>
      <c r="J1442" s="156">
        <v>622</v>
      </c>
      <c r="K1442" s="157">
        <v>1576</v>
      </c>
      <c r="L1442" s="158"/>
      <c r="M1442" s="159" t="s">
        <v>1144</v>
      </c>
      <c r="N1442" s="160">
        <v>0</v>
      </c>
      <c r="O1442" s="160">
        <v>0</v>
      </c>
      <c r="P1442" s="161">
        <f t="shared" si="1434"/>
        <v>0</v>
      </c>
      <c r="Q1442" s="160">
        <v>0</v>
      </c>
      <c r="R1442" s="160">
        <v>0</v>
      </c>
      <c r="S1442" s="161">
        <f t="shared" si="1435"/>
        <v>0</v>
      </c>
      <c r="T1442" s="161">
        <f t="shared" si="1436"/>
        <v>0</v>
      </c>
      <c r="U1442" s="162" t="s">
        <v>259</v>
      </c>
      <c r="V1442" s="163"/>
      <c r="W1442" s="164"/>
      <c r="X1442" s="167" t="s">
        <v>66</v>
      </c>
      <c r="Y1442" s="166">
        <v>0</v>
      </c>
      <c r="Z1442" s="166">
        <v>0</v>
      </c>
      <c r="AA1442" s="166">
        <v>0</v>
      </c>
      <c r="AB1442" s="166">
        <v>0</v>
      </c>
      <c r="AC1442" s="166">
        <v>0</v>
      </c>
      <c r="AD1442" s="166">
        <v>0</v>
      </c>
      <c r="AE1442" s="166">
        <v>0</v>
      </c>
      <c r="AF1442" s="166">
        <v>0</v>
      </c>
      <c r="AG1442" s="166">
        <v>0</v>
      </c>
      <c r="AH1442" s="166">
        <v>0</v>
      </c>
      <c r="AI1442" s="166">
        <v>0</v>
      </c>
      <c r="AJ1442" s="166">
        <v>0</v>
      </c>
      <c r="AK1442" s="160">
        <f t="shared" si="1470"/>
        <v>0</v>
      </c>
      <c r="AL1442" s="160">
        <f t="shared" si="1470"/>
        <v>0</v>
      </c>
      <c r="AM1442" s="161">
        <f t="shared" si="1417"/>
        <v>0</v>
      </c>
      <c r="AN1442" s="160">
        <f t="shared" si="1471"/>
        <v>0</v>
      </c>
      <c r="AO1442" s="160">
        <f t="shared" si="1471"/>
        <v>0</v>
      </c>
      <c r="AP1442" s="161">
        <f t="shared" si="1418"/>
        <v>0</v>
      </c>
      <c r="AQ1442" s="161">
        <f t="shared" si="1433"/>
        <v>0</v>
      </c>
      <c r="AR1442" s="166">
        <v>0</v>
      </c>
      <c r="AS1442" s="166">
        <v>0</v>
      </c>
      <c r="AT1442" s="161">
        <f t="shared" si="1476"/>
        <v>0</v>
      </c>
      <c r="AU1442" s="166">
        <v>0</v>
      </c>
      <c r="AV1442" s="166">
        <v>0</v>
      </c>
      <c r="AW1442" s="161">
        <f t="shared" si="1477"/>
        <v>0</v>
      </c>
      <c r="AX1442" s="161">
        <f t="shared" si="1478"/>
        <v>0</v>
      </c>
      <c r="AY1442" s="166">
        <v>0</v>
      </c>
      <c r="AZ1442" s="166">
        <v>0</v>
      </c>
      <c r="BA1442" s="161">
        <f t="shared" si="1479"/>
        <v>0</v>
      </c>
      <c r="BB1442" s="166">
        <v>0</v>
      </c>
      <c r="BC1442" s="166">
        <v>0</v>
      </c>
      <c r="BD1442" s="161">
        <f t="shared" si="1480"/>
        <v>0</v>
      </c>
      <c r="BE1442" s="161">
        <f t="shared" si="1481"/>
        <v>0</v>
      </c>
      <c r="BF1442" s="166">
        <v>0</v>
      </c>
      <c r="BG1442" s="166">
        <v>0</v>
      </c>
      <c r="BH1442" s="161">
        <f t="shared" si="1482"/>
        <v>0</v>
      </c>
      <c r="BI1442" s="166">
        <v>0</v>
      </c>
      <c r="BJ1442" s="166">
        <v>0</v>
      </c>
      <c r="BK1442" s="161">
        <f t="shared" si="1483"/>
        <v>0</v>
      </c>
      <c r="BL1442" s="161">
        <f t="shared" si="1484"/>
        <v>0</v>
      </c>
      <c r="BM1442" s="166">
        <v>0</v>
      </c>
      <c r="BN1442" s="166">
        <v>0</v>
      </c>
      <c r="BO1442" s="161">
        <f t="shared" si="1485"/>
        <v>0</v>
      </c>
      <c r="BP1442" s="166">
        <v>0</v>
      </c>
      <c r="BQ1442" s="166">
        <v>0</v>
      </c>
      <c r="BR1442" s="161">
        <f t="shared" si="1486"/>
        <v>0</v>
      </c>
      <c r="BS1442" s="161">
        <f t="shared" si="1487"/>
        <v>0</v>
      </c>
      <c r="BT1442" s="166">
        <v>0</v>
      </c>
      <c r="BU1442" s="166">
        <v>0</v>
      </c>
      <c r="BV1442" s="161">
        <f t="shared" si="1488"/>
        <v>0</v>
      </c>
      <c r="BW1442" s="166">
        <v>0</v>
      </c>
      <c r="BX1442" s="166">
        <v>0</v>
      </c>
      <c r="BY1442" s="161">
        <f t="shared" si="1489"/>
        <v>0</v>
      </c>
      <c r="BZ1442" s="161">
        <f t="shared" si="1490"/>
        <v>0</v>
      </c>
      <c r="CA1442" s="160">
        <f t="shared" si="1472"/>
        <v>0</v>
      </c>
      <c r="CB1442" s="160">
        <f t="shared" si="1472"/>
        <v>0</v>
      </c>
      <c r="CC1442" s="161">
        <f t="shared" si="1491"/>
        <v>0</v>
      </c>
      <c r="CD1442" s="160">
        <f t="shared" si="1473"/>
        <v>0</v>
      </c>
      <c r="CE1442" s="160">
        <f t="shared" si="1473"/>
        <v>0</v>
      </c>
      <c r="CF1442" s="161">
        <f t="shared" si="1492"/>
        <v>0</v>
      </c>
      <c r="CG1442" s="161">
        <f t="shared" si="1493"/>
        <v>0</v>
      </c>
      <c r="CH1442" s="160">
        <f t="shared" si="1474"/>
        <v>0</v>
      </c>
      <c r="CI1442" s="160">
        <f t="shared" si="1474"/>
        <v>0</v>
      </c>
      <c r="CJ1442" s="166">
        <v>0</v>
      </c>
      <c r="CK1442" s="166">
        <v>0</v>
      </c>
      <c r="CL1442" s="166">
        <v>0</v>
      </c>
      <c r="CM1442" s="166">
        <v>0</v>
      </c>
      <c r="CN1442" s="160">
        <f t="shared" si="1475"/>
        <v>0</v>
      </c>
      <c r="CO1442" s="160">
        <f t="shared" si="1475"/>
        <v>0</v>
      </c>
    </row>
    <row r="1443" spans="1:93" s="120" customFormat="1" ht="139.5" hidden="1">
      <c r="A1443" s="91"/>
      <c r="B1443" s="156">
        <v>2025</v>
      </c>
      <c r="C1443" s="156">
        <v>8308</v>
      </c>
      <c r="D1443" s="156">
        <v>2</v>
      </c>
      <c r="E1443" s="156">
        <v>5</v>
      </c>
      <c r="F1443" s="156">
        <v>15</v>
      </c>
      <c r="G1443" s="121"/>
      <c r="H1443" s="156">
        <v>6000</v>
      </c>
      <c r="I1443" s="156">
        <v>6200</v>
      </c>
      <c r="J1443" s="156">
        <v>622</v>
      </c>
      <c r="K1443" s="157">
        <v>1578</v>
      </c>
      <c r="L1443" s="158"/>
      <c r="M1443" s="159" t="s">
        <v>1145</v>
      </c>
      <c r="N1443" s="160">
        <v>0</v>
      </c>
      <c r="O1443" s="160">
        <v>0</v>
      </c>
      <c r="P1443" s="161">
        <f t="shared" si="1434"/>
        <v>0</v>
      </c>
      <c r="Q1443" s="160">
        <v>0</v>
      </c>
      <c r="R1443" s="160">
        <v>0</v>
      </c>
      <c r="S1443" s="161">
        <f t="shared" si="1435"/>
        <v>0</v>
      </c>
      <c r="T1443" s="161">
        <f t="shared" si="1436"/>
        <v>0</v>
      </c>
      <c r="U1443" s="162" t="s">
        <v>259</v>
      </c>
      <c r="V1443" s="163"/>
      <c r="W1443" s="164"/>
      <c r="X1443" s="167" t="s">
        <v>66</v>
      </c>
      <c r="Y1443" s="166">
        <v>0</v>
      </c>
      <c r="Z1443" s="166">
        <v>0</v>
      </c>
      <c r="AA1443" s="166">
        <v>0</v>
      </c>
      <c r="AB1443" s="166">
        <v>0</v>
      </c>
      <c r="AC1443" s="166">
        <v>0</v>
      </c>
      <c r="AD1443" s="166">
        <v>0</v>
      </c>
      <c r="AE1443" s="166">
        <v>0</v>
      </c>
      <c r="AF1443" s="166">
        <v>0</v>
      </c>
      <c r="AG1443" s="166">
        <v>0</v>
      </c>
      <c r="AH1443" s="166">
        <v>0</v>
      </c>
      <c r="AI1443" s="166">
        <v>0</v>
      </c>
      <c r="AJ1443" s="166">
        <v>0</v>
      </c>
      <c r="AK1443" s="160">
        <f t="shared" si="1470"/>
        <v>0</v>
      </c>
      <c r="AL1443" s="160">
        <f t="shared" si="1470"/>
        <v>0</v>
      </c>
      <c r="AM1443" s="161">
        <f t="shared" si="1417"/>
        <v>0</v>
      </c>
      <c r="AN1443" s="160">
        <f t="shared" si="1471"/>
        <v>0</v>
      </c>
      <c r="AO1443" s="160">
        <f t="shared" si="1471"/>
        <v>0</v>
      </c>
      <c r="AP1443" s="161">
        <f t="shared" si="1418"/>
        <v>0</v>
      </c>
      <c r="AQ1443" s="161">
        <f t="shared" si="1433"/>
        <v>0</v>
      </c>
      <c r="AR1443" s="166">
        <v>0</v>
      </c>
      <c r="AS1443" s="166">
        <v>0</v>
      </c>
      <c r="AT1443" s="161">
        <f t="shared" si="1476"/>
        <v>0</v>
      </c>
      <c r="AU1443" s="166">
        <v>0</v>
      </c>
      <c r="AV1443" s="166">
        <v>0</v>
      </c>
      <c r="AW1443" s="161">
        <f t="shared" si="1477"/>
        <v>0</v>
      </c>
      <c r="AX1443" s="161">
        <f t="shared" si="1478"/>
        <v>0</v>
      </c>
      <c r="AY1443" s="166">
        <v>0</v>
      </c>
      <c r="AZ1443" s="166">
        <v>0</v>
      </c>
      <c r="BA1443" s="161">
        <f t="shared" si="1479"/>
        <v>0</v>
      </c>
      <c r="BB1443" s="166">
        <v>0</v>
      </c>
      <c r="BC1443" s="166">
        <v>0</v>
      </c>
      <c r="BD1443" s="161">
        <f t="shared" si="1480"/>
        <v>0</v>
      </c>
      <c r="BE1443" s="161">
        <f t="shared" si="1481"/>
        <v>0</v>
      </c>
      <c r="BF1443" s="166">
        <v>0</v>
      </c>
      <c r="BG1443" s="166">
        <v>0</v>
      </c>
      <c r="BH1443" s="161">
        <f t="shared" si="1482"/>
        <v>0</v>
      </c>
      <c r="BI1443" s="166">
        <v>0</v>
      </c>
      <c r="BJ1443" s="166">
        <v>0</v>
      </c>
      <c r="BK1443" s="161">
        <f t="shared" si="1483"/>
        <v>0</v>
      </c>
      <c r="BL1443" s="161">
        <f t="shared" si="1484"/>
        <v>0</v>
      </c>
      <c r="BM1443" s="166">
        <v>0</v>
      </c>
      <c r="BN1443" s="166">
        <v>0</v>
      </c>
      <c r="BO1443" s="161">
        <f t="shared" si="1485"/>
        <v>0</v>
      </c>
      <c r="BP1443" s="166">
        <v>0</v>
      </c>
      <c r="BQ1443" s="166">
        <v>0</v>
      </c>
      <c r="BR1443" s="161">
        <f t="shared" si="1486"/>
        <v>0</v>
      </c>
      <c r="BS1443" s="161">
        <f t="shared" si="1487"/>
        <v>0</v>
      </c>
      <c r="BT1443" s="166">
        <v>0</v>
      </c>
      <c r="BU1443" s="166">
        <v>0</v>
      </c>
      <c r="BV1443" s="161">
        <f t="shared" si="1488"/>
        <v>0</v>
      </c>
      <c r="BW1443" s="166">
        <v>0</v>
      </c>
      <c r="BX1443" s="166">
        <v>0</v>
      </c>
      <c r="BY1443" s="161">
        <f t="shared" si="1489"/>
        <v>0</v>
      </c>
      <c r="BZ1443" s="161">
        <f t="shared" si="1490"/>
        <v>0</v>
      </c>
      <c r="CA1443" s="160">
        <f t="shared" si="1472"/>
        <v>0</v>
      </c>
      <c r="CB1443" s="160">
        <f t="shared" si="1472"/>
        <v>0</v>
      </c>
      <c r="CC1443" s="161">
        <f t="shared" si="1491"/>
        <v>0</v>
      </c>
      <c r="CD1443" s="160">
        <f t="shared" si="1473"/>
        <v>0</v>
      </c>
      <c r="CE1443" s="160">
        <f t="shared" si="1473"/>
        <v>0</v>
      </c>
      <c r="CF1443" s="161">
        <f t="shared" si="1492"/>
        <v>0</v>
      </c>
      <c r="CG1443" s="161">
        <f t="shared" si="1493"/>
        <v>0</v>
      </c>
      <c r="CH1443" s="160">
        <f t="shared" si="1474"/>
        <v>0</v>
      </c>
      <c r="CI1443" s="160">
        <f t="shared" si="1474"/>
        <v>0</v>
      </c>
      <c r="CJ1443" s="166">
        <v>0</v>
      </c>
      <c r="CK1443" s="166">
        <v>0</v>
      </c>
      <c r="CL1443" s="166">
        <v>0</v>
      </c>
      <c r="CM1443" s="166">
        <v>0</v>
      </c>
      <c r="CN1443" s="160">
        <f t="shared" si="1475"/>
        <v>0</v>
      </c>
      <c r="CO1443" s="160">
        <f t="shared" si="1475"/>
        <v>0</v>
      </c>
    </row>
    <row r="1444" spans="1:93" s="120" customFormat="1" ht="139.5" hidden="1">
      <c r="A1444" s="91"/>
      <c r="B1444" s="156">
        <v>2025</v>
      </c>
      <c r="C1444" s="156">
        <v>8308</v>
      </c>
      <c r="D1444" s="156">
        <v>2</v>
      </c>
      <c r="E1444" s="156">
        <v>5</v>
      </c>
      <c r="F1444" s="156">
        <v>15</v>
      </c>
      <c r="G1444" s="121"/>
      <c r="H1444" s="156">
        <v>6000</v>
      </c>
      <c r="I1444" s="156">
        <v>6200</v>
      </c>
      <c r="J1444" s="156">
        <v>622</v>
      </c>
      <c r="K1444" s="157">
        <v>1579</v>
      </c>
      <c r="L1444" s="158"/>
      <c r="M1444" s="159" t="s">
        <v>1146</v>
      </c>
      <c r="N1444" s="160">
        <v>0</v>
      </c>
      <c r="O1444" s="160">
        <v>0</v>
      </c>
      <c r="P1444" s="161">
        <f t="shared" si="1434"/>
        <v>0</v>
      </c>
      <c r="Q1444" s="160">
        <v>0</v>
      </c>
      <c r="R1444" s="160">
        <v>0</v>
      </c>
      <c r="S1444" s="161">
        <f t="shared" si="1435"/>
        <v>0</v>
      </c>
      <c r="T1444" s="161">
        <f t="shared" si="1436"/>
        <v>0</v>
      </c>
      <c r="U1444" s="162" t="s">
        <v>259</v>
      </c>
      <c r="V1444" s="163"/>
      <c r="W1444" s="164"/>
      <c r="X1444" s="167" t="s">
        <v>66</v>
      </c>
      <c r="Y1444" s="166">
        <v>0</v>
      </c>
      <c r="Z1444" s="166">
        <v>0</v>
      </c>
      <c r="AA1444" s="166">
        <v>0</v>
      </c>
      <c r="AB1444" s="166">
        <v>0</v>
      </c>
      <c r="AC1444" s="166">
        <v>0</v>
      </c>
      <c r="AD1444" s="166">
        <v>0</v>
      </c>
      <c r="AE1444" s="166">
        <v>0</v>
      </c>
      <c r="AF1444" s="166">
        <v>0</v>
      </c>
      <c r="AG1444" s="166">
        <v>0</v>
      </c>
      <c r="AH1444" s="166">
        <v>0</v>
      </c>
      <c r="AI1444" s="166">
        <v>0</v>
      </c>
      <c r="AJ1444" s="166">
        <v>0</v>
      </c>
      <c r="AK1444" s="160">
        <f t="shared" si="1470"/>
        <v>0</v>
      </c>
      <c r="AL1444" s="160">
        <f t="shared" si="1470"/>
        <v>0</v>
      </c>
      <c r="AM1444" s="161">
        <f t="shared" si="1417"/>
        <v>0</v>
      </c>
      <c r="AN1444" s="160">
        <f t="shared" si="1471"/>
        <v>0</v>
      </c>
      <c r="AO1444" s="160">
        <f t="shared" si="1471"/>
        <v>0</v>
      </c>
      <c r="AP1444" s="161">
        <f t="shared" si="1418"/>
        <v>0</v>
      </c>
      <c r="AQ1444" s="161">
        <f t="shared" si="1433"/>
        <v>0</v>
      </c>
      <c r="AR1444" s="166">
        <v>0</v>
      </c>
      <c r="AS1444" s="166">
        <v>0</v>
      </c>
      <c r="AT1444" s="161">
        <f t="shared" si="1476"/>
        <v>0</v>
      </c>
      <c r="AU1444" s="166">
        <v>0</v>
      </c>
      <c r="AV1444" s="166">
        <v>0</v>
      </c>
      <c r="AW1444" s="161">
        <f t="shared" si="1477"/>
        <v>0</v>
      </c>
      <c r="AX1444" s="161">
        <f t="shared" si="1478"/>
        <v>0</v>
      </c>
      <c r="AY1444" s="166">
        <v>0</v>
      </c>
      <c r="AZ1444" s="166">
        <v>0</v>
      </c>
      <c r="BA1444" s="161">
        <f t="shared" si="1479"/>
        <v>0</v>
      </c>
      <c r="BB1444" s="166">
        <v>0</v>
      </c>
      <c r="BC1444" s="166">
        <v>0</v>
      </c>
      <c r="BD1444" s="161">
        <f t="shared" si="1480"/>
        <v>0</v>
      </c>
      <c r="BE1444" s="161">
        <f t="shared" si="1481"/>
        <v>0</v>
      </c>
      <c r="BF1444" s="166">
        <v>0</v>
      </c>
      <c r="BG1444" s="166">
        <v>0</v>
      </c>
      <c r="BH1444" s="161">
        <f t="shared" si="1482"/>
        <v>0</v>
      </c>
      <c r="BI1444" s="166">
        <v>0</v>
      </c>
      <c r="BJ1444" s="166">
        <v>0</v>
      </c>
      <c r="BK1444" s="161">
        <f t="shared" si="1483"/>
        <v>0</v>
      </c>
      <c r="BL1444" s="161">
        <f t="shared" si="1484"/>
        <v>0</v>
      </c>
      <c r="BM1444" s="166">
        <v>0</v>
      </c>
      <c r="BN1444" s="166">
        <v>0</v>
      </c>
      <c r="BO1444" s="161">
        <f t="shared" si="1485"/>
        <v>0</v>
      </c>
      <c r="BP1444" s="166">
        <v>0</v>
      </c>
      <c r="BQ1444" s="166">
        <v>0</v>
      </c>
      <c r="BR1444" s="161">
        <f t="shared" si="1486"/>
        <v>0</v>
      </c>
      <c r="BS1444" s="161">
        <f t="shared" si="1487"/>
        <v>0</v>
      </c>
      <c r="BT1444" s="166">
        <v>0</v>
      </c>
      <c r="BU1444" s="166">
        <v>0</v>
      </c>
      <c r="BV1444" s="161">
        <f t="shared" si="1488"/>
        <v>0</v>
      </c>
      <c r="BW1444" s="166">
        <v>0</v>
      </c>
      <c r="BX1444" s="166">
        <v>0</v>
      </c>
      <c r="BY1444" s="161">
        <f t="shared" si="1489"/>
        <v>0</v>
      </c>
      <c r="BZ1444" s="161">
        <f t="shared" si="1490"/>
        <v>0</v>
      </c>
      <c r="CA1444" s="160">
        <f t="shared" si="1472"/>
        <v>0</v>
      </c>
      <c r="CB1444" s="160">
        <f t="shared" si="1472"/>
        <v>0</v>
      </c>
      <c r="CC1444" s="161">
        <f t="shared" si="1491"/>
        <v>0</v>
      </c>
      <c r="CD1444" s="160">
        <f t="shared" si="1473"/>
        <v>0</v>
      </c>
      <c r="CE1444" s="160">
        <f t="shared" si="1473"/>
        <v>0</v>
      </c>
      <c r="CF1444" s="161">
        <f t="shared" si="1492"/>
        <v>0</v>
      </c>
      <c r="CG1444" s="161">
        <f t="shared" si="1493"/>
        <v>0</v>
      </c>
      <c r="CH1444" s="160">
        <f t="shared" si="1474"/>
        <v>0</v>
      </c>
      <c r="CI1444" s="160">
        <f t="shared" si="1474"/>
        <v>0</v>
      </c>
      <c r="CJ1444" s="166">
        <v>0</v>
      </c>
      <c r="CK1444" s="166">
        <v>0</v>
      </c>
      <c r="CL1444" s="166">
        <v>0</v>
      </c>
      <c r="CM1444" s="166">
        <v>0</v>
      </c>
      <c r="CN1444" s="160">
        <f t="shared" si="1475"/>
        <v>0</v>
      </c>
      <c r="CO1444" s="160">
        <f t="shared" si="1475"/>
        <v>0</v>
      </c>
    </row>
    <row r="1445" spans="1:93" s="120" customFormat="1" ht="139.5" hidden="1">
      <c r="A1445" s="91"/>
      <c r="B1445" s="156">
        <v>2025</v>
      </c>
      <c r="C1445" s="156">
        <v>8308</v>
      </c>
      <c r="D1445" s="156">
        <v>2</v>
      </c>
      <c r="E1445" s="156">
        <v>5</v>
      </c>
      <c r="F1445" s="156">
        <v>15</v>
      </c>
      <c r="G1445" s="121"/>
      <c r="H1445" s="156">
        <v>6000</v>
      </c>
      <c r="I1445" s="156">
        <v>6200</v>
      </c>
      <c r="J1445" s="156">
        <v>622</v>
      </c>
      <c r="K1445" s="157">
        <v>1580</v>
      </c>
      <c r="L1445" s="158"/>
      <c r="M1445" s="159" t="s">
        <v>1147</v>
      </c>
      <c r="N1445" s="160">
        <v>0</v>
      </c>
      <c r="O1445" s="160">
        <v>0</v>
      </c>
      <c r="P1445" s="161">
        <f t="shared" si="1434"/>
        <v>0</v>
      </c>
      <c r="Q1445" s="160">
        <v>0</v>
      </c>
      <c r="R1445" s="160">
        <v>0</v>
      </c>
      <c r="S1445" s="161">
        <f t="shared" si="1435"/>
        <v>0</v>
      </c>
      <c r="T1445" s="161">
        <f t="shared" si="1436"/>
        <v>0</v>
      </c>
      <c r="U1445" s="162" t="s">
        <v>259</v>
      </c>
      <c r="V1445" s="163"/>
      <c r="W1445" s="164"/>
      <c r="X1445" s="167" t="s">
        <v>66</v>
      </c>
      <c r="Y1445" s="166">
        <v>0</v>
      </c>
      <c r="Z1445" s="166">
        <v>0</v>
      </c>
      <c r="AA1445" s="166">
        <v>0</v>
      </c>
      <c r="AB1445" s="166">
        <v>0</v>
      </c>
      <c r="AC1445" s="166">
        <v>0</v>
      </c>
      <c r="AD1445" s="166">
        <v>0</v>
      </c>
      <c r="AE1445" s="166">
        <v>0</v>
      </c>
      <c r="AF1445" s="166">
        <v>0</v>
      </c>
      <c r="AG1445" s="166">
        <v>0</v>
      </c>
      <c r="AH1445" s="166">
        <v>0</v>
      </c>
      <c r="AI1445" s="166">
        <v>0</v>
      </c>
      <c r="AJ1445" s="166">
        <v>0</v>
      </c>
      <c r="AK1445" s="160">
        <f t="shared" si="1470"/>
        <v>0</v>
      </c>
      <c r="AL1445" s="160">
        <f t="shared" si="1470"/>
        <v>0</v>
      </c>
      <c r="AM1445" s="161">
        <f t="shared" si="1417"/>
        <v>0</v>
      </c>
      <c r="AN1445" s="160">
        <f t="shared" si="1471"/>
        <v>0</v>
      </c>
      <c r="AO1445" s="160">
        <f t="shared" si="1471"/>
        <v>0</v>
      </c>
      <c r="AP1445" s="161">
        <f t="shared" si="1418"/>
        <v>0</v>
      </c>
      <c r="AQ1445" s="161">
        <f t="shared" si="1433"/>
        <v>0</v>
      </c>
      <c r="AR1445" s="166">
        <v>0</v>
      </c>
      <c r="AS1445" s="166">
        <v>0</v>
      </c>
      <c r="AT1445" s="161">
        <f t="shared" si="1476"/>
        <v>0</v>
      </c>
      <c r="AU1445" s="166">
        <v>0</v>
      </c>
      <c r="AV1445" s="166">
        <v>0</v>
      </c>
      <c r="AW1445" s="161">
        <f t="shared" si="1477"/>
        <v>0</v>
      </c>
      <c r="AX1445" s="161">
        <f t="shared" si="1478"/>
        <v>0</v>
      </c>
      <c r="AY1445" s="166">
        <v>0</v>
      </c>
      <c r="AZ1445" s="166">
        <v>0</v>
      </c>
      <c r="BA1445" s="161">
        <f t="shared" si="1479"/>
        <v>0</v>
      </c>
      <c r="BB1445" s="166">
        <v>0</v>
      </c>
      <c r="BC1445" s="166">
        <v>0</v>
      </c>
      <c r="BD1445" s="161">
        <f t="shared" si="1480"/>
        <v>0</v>
      </c>
      <c r="BE1445" s="161">
        <f t="shared" si="1481"/>
        <v>0</v>
      </c>
      <c r="BF1445" s="166">
        <v>0</v>
      </c>
      <c r="BG1445" s="166">
        <v>0</v>
      </c>
      <c r="BH1445" s="161">
        <f t="shared" si="1482"/>
        <v>0</v>
      </c>
      <c r="BI1445" s="166">
        <v>0</v>
      </c>
      <c r="BJ1445" s="166">
        <v>0</v>
      </c>
      <c r="BK1445" s="161">
        <f t="shared" si="1483"/>
        <v>0</v>
      </c>
      <c r="BL1445" s="161">
        <f t="shared" si="1484"/>
        <v>0</v>
      </c>
      <c r="BM1445" s="166">
        <v>0</v>
      </c>
      <c r="BN1445" s="166">
        <v>0</v>
      </c>
      <c r="BO1445" s="161">
        <f t="shared" si="1485"/>
        <v>0</v>
      </c>
      <c r="BP1445" s="166">
        <v>0</v>
      </c>
      <c r="BQ1445" s="166">
        <v>0</v>
      </c>
      <c r="BR1445" s="161">
        <f t="shared" si="1486"/>
        <v>0</v>
      </c>
      <c r="BS1445" s="161">
        <f t="shared" si="1487"/>
        <v>0</v>
      </c>
      <c r="BT1445" s="166">
        <v>0</v>
      </c>
      <c r="BU1445" s="166">
        <v>0</v>
      </c>
      <c r="BV1445" s="161">
        <f t="shared" si="1488"/>
        <v>0</v>
      </c>
      <c r="BW1445" s="166">
        <v>0</v>
      </c>
      <c r="BX1445" s="166">
        <v>0</v>
      </c>
      <c r="BY1445" s="161">
        <f t="shared" si="1489"/>
        <v>0</v>
      </c>
      <c r="BZ1445" s="161">
        <f t="shared" si="1490"/>
        <v>0</v>
      </c>
      <c r="CA1445" s="160">
        <f t="shared" si="1472"/>
        <v>0</v>
      </c>
      <c r="CB1445" s="160">
        <f t="shared" si="1472"/>
        <v>0</v>
      </c>
      <c r="CC1445" s="161">
        <f t="shared" si="1491"/>
        <v>0</v>
      </c>
      <c r="CD1445" s="160">
        <f t="shared" si="1473"/>
        <v>0</v>
      </c>
      <c r="CE1445" s="160">
        <f t="shared" si="1473"/>
        <v>0</v>
      </c>
      <c r="CF1445" s="161">
        <f t="shared" si="1492"/>
        <v>0</v>
      </c>
      <c r="CG1445" s="161">
        <f t="shared" si="1493"/>
        <v>0</v>
      </c>
      <c r="CH1445" s="160">
        <f t="shared" si="1474"/>
        <v>0</v>
      </c>
      <c r="CI1445" s="160">
        <f t="shared" si="1474"/>
        <v>0</v>
      </c>
      <c r="CJ1445" s="166">
        <v>0</v>
      </c>
      <c r="CK1445" s="166">
        <v>0</v>
      </c>
      <c r="CL1445" s="166">
        <v>0</v>
      </c>
      <c r="CM1445" s="166">
        <v>0</v>
      </c>
      <c r="CN1445" s="160">
        <f t="shared" si="1475"/>
        <v>0</v>
      </c>
      <c r="CO1445" s="160">
        <f t="shared" si="1475"/>
        <v>0</v>
      </c>
    </row>
    <row r="1446" spans="1:93" s="120" customFormat="1" ht="139.5" hidden="1">
      <c r="A1446" s="91"/>
      <c r="B1446" s="156">
        <v>2025</v>
      </c>
      <c r="C1446" s="156">
        <v>8308</v>
      </c>
      <c r="D1446" s="156">
        <v>2</v>
      </c>
      <c r="E1446" s="156">
        <v>5</v>
      </c>
      <c r="F1446" s="156">
        <v>15</v>
      </c>
      <c r="G1446" s="121"/>
      <c r="H1446" s="156">
        <v>6000</v>
      </c>
      <c r="I1446" s="156">
        <v>6200</v>
      </c>
      <c r="J1446" s="156">
        <v>622</v>
      </c>
      <c r="K1446" s="157">
        <v>1581</v>
      </c>
      <c r="L1446" s="158"/>
      <c r="M1446" s="159" t="s">
        <v>1148</v>
      </c>
      <c r="N1446" s="160">
        <v>0</v>
      </c>
      <c r="O1446" s="160">
        <v>0</v>
      </c>
      <c r="P1446" s="161">
        <f t="shared" si="1434"/>
        <v>0</v>
      </c>
      <c r="Q1446" s="160">
        <v>0</v>
      </c>
      <c r="R1446" s="160">
        <v>0</v>
      </c>
      <c r="S1446" s="161">
        <f t="shared" si="1435"/>
        <v>0</v>
      </c>
      <c r="T1446" s="161">
        <f t="shared" si="1436"/>
        <v>0</v>
      </c>
      <c r="U1446" s="162" t="s">
        <v>259</v>
      </c>
      <c r="V1446" s="163"/>
      <c r="W1446" s="164"/>
      <c r="X1446" s="167" t="s">
        <v>66</v>
      </c>
      <c r="Y1446" s="166">
        <v>0</v>
      </c>
      <c r="Z1446" s="166">
        <v>0</v>
      </c>
      <c r="AA1446" s="166">
        <v>0</v>
      </c>
      <c r="AB1446" s="166">
        <v>0</v>
      </c>
      <c r="AC1446" s="166">
        <v>0</v>
      </c>
      <c r="AD1446" s="166">
        <v>0</v>
      </c>
      <c r="AE1446" s="166">
        <v>0</v>
      </c>
      <c r="AF1446" s="166">
        <v>0</v>
      </c>
      <c r="AG1446" s="166">
        <v>0</v>
      </c>
      <c r="AH1446" s="166">
        <v>0</v>
      </c>
      <c r="AI1446" s="166">
        <v>0</v>
      </c>
      <c r="AJ1446" s="166">
        <v>0</v>
      </c>
      <c r="AK1446" s="160">
        <f t="shared" si="1470"/>
        <v>0</v>
      </c>
      <c r="AL1446" s="160">
        <f t="shared" si="1470"/>
        <v>0</v>
      </c>
      <c r="AM1446" s="161">
        <f t="shared" si="1417"/>
        <v>0</v>
      </c>
      <c r="AN1446" s="160">
        <f t="shared" si="1471"/>
        <v>0</v>
      </c>
      <c r="AO1446" s="160">
        <f t="shared" si="1471"/>
        <v>0</v>
      </c>
      <c r="AP1446" s="161">
        <f t="shared" si="1418"/>
        <v>0</v>
      </c>
      <c r="AQ1446" s="161">
        <f t="shared" si="1433"/>
        <v>0</v>
      </c>
      <c r="AR1446" s="166">
        <v>0</v>
      </c>
      <c r="AS1446" s="166">
        <v>0</v>
      </c>
      <c r="AT1446" s="161">
        <f t="shared" si="1476"/>
        <v>0</v>
      </c>
      <c r="AU1446" s="166">
        <v>0</v>
      </c>
      <c r="AV1446" s="166">
        <v>0</v>
      </c>
      <c r="AW1446" s="161">
        <f t="shared" si="1477"/>
        <v>0</v>
      </c>
      <c r="AX1446" s="161">
        <f t="shared" si="1478"/>
        <v>0</v>
      </c>
      <c r="AY1446" s="166">
        <v>0</v>
      </c>
      <c r="AZ1446" s="166">
        <v>0</v>
      </c>
      <c r="BA1446" s="161">
        <f t="shared" si="1479"/>
        <v>0</v>
      </c>
      <c r="BB1446" s="166">
        <v>0</v>
      </c>
      <c r="BC1446" s="166">
        <v>0</v>
      </c>
      <c r="BD1446" s="161">
        <f t="shared" si="1480"/>
        <v>0</v>
      </c>
      <c r="BE1446" s="161">
        <f t="shared" si="1481"/>
        <v>0</v>
      </c>
      <c r="BF1446" s="166">
        <v>0</v>
      </c>
      <c r="BG1446" s="166">
        <v>0</v>
      </c>
      <c r="BH1446" s="161">
        <f t="shared" si="1482"/>
        <v>0</v>
      </c>
      <c r="BI1446" s="166">
        <v>0</v>
      </c>
      <c r="BJ1446" s="166">
        <v>0</v>
      </c>
      <c r="BK1446" s="161">
        <f t="shared" si="1483"/>
        <v>0</v>
      </c>
      <c r="BL1446" s="161">
        <f t="shared" si="1484"/>
        <v>0</v>
      </c>
      <c r="BM1446" s="166">
        <v>0</v>
      </c>
      <c r="BN1446" s="166">
        <v>0</v>
      </c>
      <c r="BO1446" s="161">
        <f t="shared" si="1485"/>
        <v>0</v>
      </c>
      <c r="BP1446" s="166">
        <v>0</v>
      </c>
      <c r="BQ1446" s="166">
        <v>0</v>
      </c>
      <c r="BR1446" s="161">
        <f t="shared" si="1486"/>
        <v>0</v>
      </c>
      <c r="BS1446" s="161">
        <f t="shared" si="1487"/>
        <v>0</v>
      </c>
      <c r="BT1446" s="166">
        <v>0</v>
      </c>
      <c r="BU1446" s="166">
        <v>0</v>
      </c>
      <c r="BV1446" s="161">
        <f t="shared" si="1488"/>
        <v>0</v>
      </c>
      <c r="BW1446" s="166">
        <v>0</v>
      </c>
      <c r="BX1446" s="166">
        <v>0</v>
      </c>
      <c r="BY1446" s="161">
        <f t="shared" si="1489"/>
        <v>0</v>
      </c>
      <c r="BZ1446" s="161">
        <f t="shared" si="1490"/>
        <v>0</v>
      </c>
      <c r="CA1446" s="160">
        <f t="shared" si="1472"/>
        <v>0</v>
      </c>
      <c r="CB1446" s="160">
        <f t="shared" si="1472"/>
        <v>0</v>
      </c>
      <c r="CC1446" s="161">
        <f t="shared" si="1491"/>
        <v>0</v>
      </c>
      <c r="CD1446" s="160">
        <f t="shared" si="1473"/>
        <v>0</v>
      </c>
      <c r="CE1446" s="160">
        <f t="shared" si="1473"/>
        <v>0</v>
      </c>
      <c r="CF1446" s="161">
        <f t="shared" si="1492"/>
        <v>0</v>
      </c>
      <c r="CG1446" s="161">
        <f t="shared" si="1493"/>
        <v>0</v>
      </c>
      <c r="CH1446" s="160">
        <f t="shared" si="1474"/>
        <v>0</v>
      </c>
      <c r="CI1446" s="160">
        <f t="shared" si="1474"/>
        <v>0</v>
      </c>
      <c r="CJ1446" s="166">
        <v>0</v>
      </c>
      <c r="CK1446" s="166">
        <v>0</v>
      </c>
      <c r="CL1446" s="166">
        <v>0</v>
      </c>
      <c r="CM1446" s="166">
        <v>0</v>
      </c>
      <c r="CN1446" s="160">
        <f t="shared" si="1475"/>
        <v>0</v>
      </c>
      <c r="CO1446" s="160">
        <f t="shared" si="1475"/>
        <v>0</v>
      </c>
    </row>
    <row r="1447" spans="1:93" s="120" customFormat="1" ht="139.5" hidden="1">
      <c r="A1447" s="91"/>
      <c r="B1447" s="156">
        <v>2025</v>
      </c>
      <c r="C1447" s="156">
        <v>8308</v>
      </c>
      <c r="D1447" s="156">
        <v>2</v>
      </c>
      <c r="E1447" s="156">
        <v>5</v>
      </c>
      <c r="F1447" s="156">
        <v>15</v>
      </c>
      <c r="G1447" s="121"/>
      <c r="H1447" s="156">
        <v>6000</v>
      </c>
      <c r="I1447" s="156">
        <v>6200</v>
      </c>
      <c r="J1447" s="156">
        <v>622</v>
      </c>
      <c r="K1447" s="157">
        <v>1582</v>
      </c>
      <c r="L1447" s="158"/>
      <c r="M1447" s="159" t="s">
        <v>1149</v>
      </c>
      <c r="N1447" s="160">
        <v>0</v>
      </c>
      <c r="O1447" s="160">
        <v>0</v>
      </c>
      <c r="P1447" s="161">
        <f t="shared" si="1434"/>
        <v>0</v>
      </c>
      <c r="Q1447" s="160">
        <v>0</v>
      </c>
      <c r="R1447" s="160">
        <v>0</v>
      </c>
      <c r="S1447" s="161">
        <f t="shared" si="1435"/>
        <v>0</v>
      </c>
      <c r="T1447" s="161">
        <f t="shared" si="1436"/>
        <v>0</v>
      </c>
      <c r="U1447" s="162" t="s">
        <v>259</v>
      </c>
      <c r="V1447" s="163"/>
      <c r="W1447" s="164"/>
      <c r="X1447" s="167" t="s">
        <v>66</v>
      </c>
      <c r="Y1447" s="166">
        <v>0</v>
      </c>
      <c r="Z1447" s="166">
        <v>0</v>
      </c>
      <c r="AA1447" s="166">
        <v>0</v>
      </c>
      <c r="AB1447" s="166">
        <v>0</v>
      </c>
      <c r="AC1447" s="166">
        <v>0</v>
      </c>
      <c r="AD1447" s="166">
        <v>0</v>
      </c>
      <c r="AE1447" s="166">
        <v>0</v>
      </c>
      <c r="AF1447" s="166">
        <v>0</v>
      </c>
      <c r="AG1447" s="166">
        <v>0</v>
      </c>
      <c r="AH1447" s="166">
        <v>0</v>
      </c>
      <c r="AI1447" s="166">
        <v>0</v>
      </c>
      <c r="AJ1447" s="166">
        <v>0</v>
      </c>
      <c r="AK1447" s="160">
        <f t="shared" si="1470"/>
        <v>0</v>
      </c>
      <c r="AL1447" s="160">
        <f t="shared" si="1470"/>
        <v>0</v>
      </c>
      <c r="AM1447" s="161">
        <f t="shared" si="1417"/>
        <v>0</v>
      </c>
      <c r="AN1447" s="160">
        <f t="shared" si="1471"/>
        <v>0</v>
      </c>
      <c r="AO1447" s="160">
        <f t="shared" si="1471"/>
        <v>0</v>
      </c>
      <c r="AP1447" s="161">
        <f t="shared" si="1418"/>
        <v>0</v>
      </c>
      <c r="AQ1447" s="161">
        <f t="shared" si="1433"/>
        <v>0</v>
      </c>
      <c r="AR1447" s="166">
        <v>0</v>
      </c>
      <c r="AS1447" s="166">
        <v>0</v>
      </c>
      <c r="AT1447" s="161">
        <f t="shared" si="1476"/>
        <v>0</v>
      </c>
      <c r="AU1447" s="166">
        <v>0</v>
      </c>
      <c r="AV1447" s="166">
        <v>0</v>
      </c>
      <c r="AW1447" s="161">
        <f t="shared" si="1477"/>
        <v>0</v>
      </c>
      <c r="AX1447" s="161">
        <f t="shared" si="1478"/>
        <v>0</v>
      </c>
      <c r="AY1447" s="166">
        <v>0</v>
      </c>
      <c r="AZ1447" s="166">
        <v>0</v>
      </c>
      <c r="BA1447" s="161">
        <f t="shared" si="1479"/>
        <v>0</v>
      </c>
      <c r="BB1447" s="166">
        <v>0</v>
      </c>
      <c r="BC1447" s="166">
        <v>0</v>
      </c>
      <c r="BD1447" s="161">
        <f t="shared" si="1480"/>
        <v>0</v>
      </c>
      <c r="BE1447" s="161">
        <f t="shared" si="1481"/>
        <v>0</v>
      </c>
      <c r="BF1447" s="166">
        <v>0</v>
      </c>
      <c r="BG1447" s="166">
        <v>0</v>
      </c>
      <c r="BH1447" s="161">
        <f t="shared" si="1482"/>
        <v>0</v>
      </c>
      <c r="BI1447" s="166">
        <v>0</v>
      </c>
      <c r="BJ1447" s="166">
        <v>0</v>
      </c>
      <c r="BK1447" s="161">
        <f t="shared" si="1483"/>
        <v>0</v>
      </c>
      <c r="BL1447" s="161">
        <f t="shared" si="1484"/>
        <v>0</v>
      </c>
      <c r="BM1447" s="166">
        <v>0</v>
      </c>
      <c r="BN1447" s="166">
        <v>0</v>
      </c>
      <c r="BO1447" s="161">
        <f t="shared" si="1485"/>
        <v>0</v>
      </c>
      <c r="BP1447" s="166">
        <v>0</v>
      </c>
      <c r="BQ1447" s="166">
        <v>0</v>
      </c>
      <c r="BR1447" s="161">
        <f t="shared" si="1486"/>
        <v>0</v>
      </c>
      <c r="BS1447" s="161">
        <f t="shared" si="1487"/>
        <v>0</v>
      </c>
      <c r="BT1447" s="166">
        <v>0</v>
      </c>
      <c r="BU1447" s="166">
        <v>0</v>
      </c>
      <c r="BV1447" s="161">
        <f t="shared" si="1488"/>
        <v>0</v>
      </c>
      <c r="BW1447" s="166">
        <v>0</v>
      </c>
      <c r="BX1447" s="166">
        <v>0</v>
      </c>
      <c r="BY1447" s="161">
        <f t="shared" si="1489"/>
        <v>0</v>
      </c>
      <c r="BZ1447" s="161">
        <f t="shared" si="1490"/>
        <v>0</v>
      </c>
      <c r="CA1447" s="160">
        <f t="shared" si="1472"/>
        <v>0</v>
      </c>
      <c r="CB1447" s="160">
        <f t="shared" si="1472"/>
        <v>0</v>
      </c>
      <c r="CC1447" s="161">
        <f t="shared" si="1491"/>
        <v>0</v>
      </c>
      <c r="CD1447" s="160">
        <f t="shared" si="1473"/>
        <v>0</v>
      </c>
      <c r="CE1447" s="160">
        <f t="shared" si="1473"/>
        <v>0</v>
      </c>
      <c r="CF1447" s="161">
        <f t="shared" si="1492"/>
        <v>0</v>
      </c>
      <c r="CG1447" s="161">
        <f t="shared" si="1493"/>
        <v>0</v>
      </c>
      <c r="CH1447" s="160">
        <f t="shared" si="1474"/>
        <v>0</v>
      </c>
      <c r="CI1447" s="160">
        <f t="shared" si="1474"/>
        <v>0</v>
      </c>
      <c r="CJ1447" s="166">
        <v>0</v>
      </c>
      <c r="CK1447" s="166">
        <v>0</v>
      </c>
      <c r="CL1447" s="166">
        <v>0</v>
      </c>
      <c r="CM1447" s="166">
        <v>0</v>
      </c>
      <c r="CN1447" s="160">
        <f t="shared" si="1475"/>
        <v>0</v>
      </c>
      <c r="CO1447" s="160">
        <f t="shared" si="1475"/>
        <v>0</v>
      </c>
    </row>
    <row r="1448" spans="1:93" s="120" customFormat="1" ht="139.5" hidden="1">
      <c r="A1448" s="91"/>
      <c r="B1448" s="156">
        <v>2025</v>
      </c>
      <c r="C1448" s="156">
        <v>8308</v>
      </c>
      <c r="D1448" s="156">
        <v>2</v>
      </c>
      <c r="E1448" s="156">
        <v>5</v>
      </c>
      <c r="F1448" s="156">
        <v>15</v>
      </c>
      <c r="G1448" s="121"/>
      <c r="H1448" s="156">
        <v>6000</v>
      </c>
      <c r="I1448" s="156">
        <v>6200</v>
      </c>
      <c r="J1448" s="156">
        <v>622</v>
      </c>
      <c r="K1448" s="157">
        <v>1583</v>
      </c>
      <c r="L1448" s="158"/>
      <c r="M1448" s="159" t="s">
        <v>1150</v>
      </c>
      <c r="N1448" s="160">
        <v>0</v>
      </c>
      <c r="O1448" s="160">
        <v>0</v>
      </c>
      <c r="P1448" s="161">
        <f t="shared" si="1434"/>
        <v>0</v>
      </c>
      <c r="Q1448" s="160">
        <v>0</v>
      </c>
      <c r="R1448" s="160">
        <v>0</v>
      </c>
      <c r="S1448" s="161">
        <f t="shared" si="1435"/>
        <v>0</v>
      </c>
      <c r="T1448" s="161">
        <f t="shared" si="1436"/>
        <v>0</v>
      </c>
      <c r="U1448" s="162" t="s">
        <v>259</v>
      </c>
      <c r="V1448" s="163"/>
      <c r="W1448" s="164"/>
      <c r="X1448" s="167" t="s">
        <v>66</v>
      </c>
      <c r="Y1448" s="166">
        <v>0</v>
      </c>
      <c r="Z1448" s="166">
        <v>0</v>
      </c>
      <c r="AA1448" s="166">
        <v>0</v>
      </c>
      <c r="AB1448" s="166">
        <v>0</v>
      </c>
      <c r="AC1448" s="166">
        <v>0</v>
      </c>
      <c r="AD1448" s="166">
        <v>0</v>
      </c>
      <c r="AE1448" s="166">
        <v>0</v>
      </c>
      <c r="AF1448" s="166">
        <v>0</v>
      </c>
      <c r="AG1448" s="166">
        <v>0</v>
      </c>
      <c r="AH1448" s="166">
        <v>0</v>
      </c>
      <c r="AI1448" s="166">
        <v>0</v>
      </c>
      <c r="AJ1448" s="166">
        <v>0</v>
      </c>
      <c r="AK1448" s="160">
        <f t="shared" si="1470"/>
        <v>0</v>
      </c>
      <c r="AL1448" s="160">
        <f t="shared" si="1470"/>
        <v>0</v>
      </c>
      <c r="AM1448" s="161">
        <f t="shared" si="1417"/>
        <v>0</v>
      </c>
      <c r="AN1448" s="160">
        <f t="shared" si="1471"/>
        <v>0</v>
      </c>
      <c r="AO1448" s="160">
        <f t="shared" si="1471"/>
        <v>0</v>
      </c>
      <c r="AP1448" s="161">
        <f t="shared" si="1418"/>
        <v>0</v>
      </c>
      <c r="AQ1448" s="161">
        <f t="shared" si="1433"/>
        <v>0</v>
      </c>
      <c r="AR1448" s="166">
        <v>0</v>
      </c>
      <c r="AS1448" s="166">
        <v>0</v>
      </c>
      <c r="AT1448" s="161">
        <f t="shared" si="1476"/>
        <v>0</v>
      </c>
      <c r="AU1448" s="166">
        <v>0</v>
      </c>
      <c r="AV1448" s="166">
        <v>0</v>
      </c>
      <c r="AW1448" s="161">
        <f t="shared" si="1477"/>
        <v>0</v>
      </c>
      <c r="AX1448" s="161">
        <f t="shared" si="1478"/>
        <v>0</v>
      </c>
      <c r="AY1448" s="166">
        <v>0</v>
      </c>
      <c r="AZ1448" s="166">
        <v>0</v>
      </c>
      <c r="BA1448" s="161">
        <f t="shared" si="1479"/>
        <v>0</v>
      </c>
      <c r="BB1448" s="166">
        <v>0</v>
      </c>
      <c r="BC1448" s="166">
        <v>0</v>
      </c>
      <c r="BD1448" s="161">
        <f t="shared" si="1480"/>
        <v>0</v>
      </c>
      <c r="BE1448" s="161">
        <f t="shared" si="1481"/>
        <v>0</v>
      </c>
      <c r="BF1448" s="166">
        <v>0</v>
      </c>
      <c r="BG1448" s="166">
        <v>0</v>
      </c>
      <c r="BH1448" s="161">
        <f t="shared" si="1482"/>
        <v>0</v>
      </c>
      <c r="BI1448" s="166">
        <v>0</v>
      </c>
      <c r="BJ1448" s="166">
        <v>0</v>
      </c>
      <c r="BK1448" s="161">
        <f t="shared" si="1483"/>
        <v>0</v>
      </c>
      <c r="BL1448" s="161">
        <f t="shared" si="1484"/>
        <v>0</v>
      </c>
      <c r="BM1448" s="166">
        <v>0</v>
      </c>
      <c r="BN1448" s="166">
        <v>0</v>
      </c>
      <c r="BO1448" s="161">
        <f t="shared" si="1485"/>
        <v>0</v>
      </c>
      <c r="BP1448" s="166">
        <v>0</v>
      </c>
      <c r="BQ1448" s="166">
        <v>0</v>
      </c>
      <c r="BR1448" s="161">
        <f t="shared" si="1486"/>
        <v>0</v>
      </c>
      <c r="BS1448" s="161">
        <f t="shared" si="1487"/>
        <v>0</v>
      </c>
      <c r="BT1448" s="166">
        <v>0</v>
      </c>
      <c r="BU1448" s="166">
        <v>0</v>
      </c>
      <c r="BV1448" s="161">
        <f t="shared" si="1488"/>
        <v>0</v>
      </c>
      <c r="BW1448" s="166">
        <v>0</v>
      </c>
      <c r="BX1448" s="166">
        <v>0</v>
      </c>
      <c r="BY1448" s="161">
        <f t="shared" si="1489"/>
        <v>0</v>
      </c>
      <c r="BZ1448" s="161">
        <f t="shared" si="1490"/>
        <v>0</v>
      </c>
      <c r="CA1448" s="160">
        <f t="shared" si="1472"/>
        <v>0</v>
      </c>
      <c r="CB1448" s="160">
        <f t="shared" si="1472"/>
        <v>0</v>
      </c>
      <c r="CC1448" s="161">
        <f t="shared" si="1491"/>
        <v>0</v>
      </c>
      <c r="CD1448" s="160">
        <f t="shared" si="1473"/>
        <v>0</v>
      </c>
      <c r="CE1448" s="160">
        <f t="shared" si="1473"/>
        <v>0</v>
      </c>
      <c r="CF1448" s="161">
        <f t="shared" si="1492"/>
        <v>0</v>
      </c>
      <c r="CG1448" s="161">
        <f t="shared" si="1493"/>
        <v>0</v>
      </c>
      <c r="CH1448" s="160">
        <f t="shared" si="1474"/>
        <v>0</v>
      </c>
      <c r="CI1448" s="160">
        <f t="shared" si="1474"/>
        <v>0</v>
      </c>
      <c r="CJ1448" s="166">
        <v>0</v>
      </c>
      <c r="CK1448" s="166">
        <v>0</v>
      </c>
      <c r="CL1448" s="166">
        <v>0</v>
      </c>
      <c r="CM1448" s="166">
        <v>0</v>
      </c>
      <c r="CN1448" s="160">
        <f t="shared" si="1475"/>
        <v>0</v>
      </c>
      <c r="CO1448" s="160">
        <f t="shared" si="1475"/>
        <v>0</v>
      </c>
    </row>
    <row r="1449" spans="1:93" s="120" customFormat="1" ht="139.5" hidden="1">
      <c r="A1449" s="91"/>
      <c r="B1449" s="156">
        <v>2025</v>
      </c>
      <c r="C1449" s="156">
        <v>8308</v>
      </c>
      <c r="D1449" s="156">
        <v>2</v>
      </c>
      <c r="E1449" s="156">
        <v>5</v>
      </c>
      <c r="F1449" s="156">
        <v>15</v>
      </c>
      <c r="G1449" s="121"/>
      <c r="H1449" s="156">
        <v>6000</v>
      </c>
      <c r="I1449" s="156">
        <v>6200</v>
      </c>
      <c r="J1449" s="156">
        <v>622</v>
      </c>
      <c r="K1449" s="157">
        <v>1606</v>
      </c>
      <c r="L1449" s="158"/>
      <c r="M1449" s="159" t="s">
        <v>1151</v>
      </c>
      <c r="N1449" s="160">
        <v>0</v>
      </c>
      <c r="O1449" s="160">
        <v>0</v>
      </c>
      <c r="P1449" s="161">
        <f t="shared" si="1434"/>
        <v>0</v>
      </c>
      <c r="Q1449" s="160">
        <v>0</v>
      </c>
      <c r="R1449" s="160">
        <v>0</v>
      </c>
      <c r="S1449" s="161">
        <f t="shared" si="1435"/>
        <v>0</v>
      </c>
      <c r="T1449" s="161">
        <f t="shared" si="1436"/>
        <v>0</v>
      </c>
      <c r="U1449" s="162" t="s">
        <v>259</v>
      </c>
      <c r="V1449" s="163"/>
      <c r="W1449" s="164"/>
      <c r="X1449" s="167" t="s">
        <v>66</v>
      </c>
      <c r="Y1449" s="166">
        <v>0</v>
      </c>
      <c r="Z1449" s="166">
        <v>0</v>
      </c>
      <c r="AA1449" s="166">
        <v>0</v>
      </c>
      <c r="AB1449" s="166">
        <v>0</v>
      </c>
      <c r="AC1449" s="166">
        <v>0</v>
      </c>
      <c r="AD1449" s="166">
        <v>0</v>
      </c>
      <c r="AE1449" s="166">
        <v>0</v>
      </c>
      <c r="AF1449" s="166">
        <v>0</v>
      </c>
      <c r="AG1449" s="166">
        <v>0</v>
      </c>
      <c r="AH1449" s="166">
        <v>0</v>
      </c>
      <c r="AI1449" s="166">
        <v>0</v>
      </c>
      <c r="AJ1449" s="166">
        <v>0</v>
      </c>
      <c r="AK1449" s="160">
        <f t="shared" si="1470"/>
        <v>0</v>
      </c>
      <c r="AL1449" s="160">
        <f t="shared" si="1470"/>
        <v>0</v>
      </c>
      <c r="AM1449" s="161">
        <f t="shared" si="1417"/>
        <v>0</v>
      </c>
      <c r="AN1449" s="160">
        <f t="shared" si="1471"/>
        <v>0</v>
      </c>
      <c r="AO1449" s="160">
        <f t="shared" si="1471"/>
        <v>0</v>
      </c>
      <c r="AP1449" s="161">
        <f t="shared" si="1418"/>
        <v>0</v>
      </c>
      <c r="AQ1449" s="161">
        <f t="shared" si="1433"/>
        <v>0</v>
      </c>
      <c r="AR1449" s="166">
        <v>0</v>
      </c>
      <c r="AS1449" s="166">
        <v>0</v>
      </c>
      <c r="AT1449" s="161">
        <f t="shared" si="1476"/>
        <v>0</v>
      </c>
      <c r="AU1449" s="166">
        <v>0</v>
      </c>
      <c r="AV1449" s="166">
        <v>0</v>
      </c>
      <c r="AW1449" s="161">
        <f t="shared" si="1477"/>
        <v>0</v>
      </c>
      <c r="AX1449" s="161">
        <f t="shared" si="1478"/>
        <v>0</v>
      </c>
      <c r="AY1449" s="166">
        <v>0</v>
      </c>
      <c r="AZ1449" s="166">
        <v>0</v>
      </c>
      <c r="BA1449" s="161">
        <f t="shared" si="1479"/>
        <v>0</v>
      </c>
      <c r="BB1449" s="166">
        <v>0</v>
      </c>
      <c r="BC1449" s="166">
        <v>0</v>
      </c>
      <c r="BD1449" s="161">
        <f t="shared" si="1480"/>
        <v>0</v>
      </c>
      <c r="BE1449" s="161">
        <f t="shared" si="1481"/>
        <v>0</v>
      </c>
      <c r="BF1449" s="166">
        <v>0</v>
      </c>
      <c r="BG1449" s="166">
        <v>0</v>
      </c>
      <c r="BH1449" s="161">
        <f t="shared" si="1482"/>
        <v>0</v>
      </c>
      <c r="BI1449" s="166">
        <v>0</v>
      </c>
      <c r="BJ1449" s="166">
        <v>0</v>
      </c>
      <c r="BK1449" s="161">
        <f t="shared" si="1483"/>
        <v>0</v>
      </c>
      <c r="BL1449" s="161">
        <f t="shared" si="1484"/>
        <v>0</v>
      </c>
      <c r="BM1449" s="166">
        <v>0</v>
      </c>
      <c r="BN1449" s="166">
        <v>0</v>
      </c>
      <c r="BO1449" s="161">
        <f t="shared" si="1485"/>
        <v>0</v>
      </c>
      <c r="BP1449" s="166">
        <v>0</v>
      </c>
      <c r="BQ1449" s="166">
        <v>0</v>
      </c>
      <c r="BR1449" s="161">
        <f t="shared" si="1486"/>
        <v>0</v>
      </c>
      <c r="BS1449" s="161">
        <f t="shared" si="1487"/>
        <v>0</v>
      </c>
      <c r="BT1449" s="166">
        <v>0</v>
      </c>
      <c r="BU1449" s="166">
        <v>0</v>
      </c>
      <c r="BV1449" s="161">
        <f t="shared" si="1488"/>
        <v>0</v>
      </c>
      <c r="BW1449" s="166">
        <v>0</v>
      </c>
      <c r="BX1449" s="166">
        <v>0</v>
      </c>
      <c r="BY1449" s="161">
        <f t="shared" si="1489"/>
        <v>0</v>
      </c>
      <c r="BZ1449" s="161">
        <f t="shared" si="1490"/>
        <v>0</v>
      </c>
      <c r="CA1449" s="160">
        <f t="shared" si="1472"/>
        <v>0</v>
      </c>
      <c r="CB1449" s="160">
        <f t="shared" si="1472"/>
        <v>0</v>
      </c>
      <c r="CC1449" s="161">
        <f t="shared" si="1491"/>
        <v>0</v>
      </c>
      <c r="CD1449" s="160">
        <f t="shared" si="1473"/>
        <v>0</v>
      </c>
      <c r="CE1449" s="160">
        <f t="shared" si="1473"/>
        <v>0</v>
      </c>
      <c r="CF1449" s="161">
        <f t="shared" si="1492"/>
        <v>0</v>
      </c>
      <c r="CG1449" s="161">
        <f t="shared" si="1493"/>
        <v>0</v>
      </c>
      <c r="CH1449" s="160">
        <f t="shared" si="1474"/>
        <v>0</v>
      </c>
      <c r="CI1449" s="160">
        <f t="shared" si="1474"/>
        <v>0</v>
      </c>
      <c r="CJ1449" s="166">
        <v>0</v>
      </c>
      <c r="CK1449" s="166">
        <v>0</v>
      </c>
      <c r="CL1449" s="166">
        <v>0</v>
      </c>
      <c r="CM1449" s="166">
        <v>0</v>
      </c>
      <c r="CN1449" s="160">
        <f t="shared" si="1475"/>
        <v>0</v>
      </c>
      <c r="CO1449" s="160">
        <f t="shared" si="1475"/>
        <v>0</v>
      </c>
    </row>
    <row r="1450" spans="1:93" s="120" customFormat="1" ht="139.5" hidden="1">
      <c r="A1450" s="91"/>
      <c r="B1450" s="156">
        <v>2025</v>
      </c>
      <c r="C1450" s="156">
        <v>8308</v>
      </c>
      <c r="D1450" s="156">
        <v>2</v>
      </c>
      <c r="E1450" s="156">
        <v>5</v>
      </c>
      <c r="F1450" s="156">
        <v>15</v>
      </c>
      <c r="G1450" s="121"/>
      <c r="H1450" s="156">
        <v>6000</v>
      </c>
      <c r="I1450" s="156">
        <v>6200</v>
      </c>
      <c r="J1450" s="156">
        <v>622</v>
      </c>
      <c r="K1450" s="157">
        <v>1607</v>
      </c>
      <c r="L1450" s="158"/>
      <c r="M1450" s="159" t="s">
        <v>1152</v>
      </c>
      <c r="N1450" s="160">
        <v>0</v>
      </c>
      <c r="O1450" s="160">
        <v>0</v>
      </c>
      <c r="P1450" s="161">
        <f t="shared" si="1434"/>
        <v>0</v>
      </c>
      <c r="Q1450" s="160">
        <v>0</v>
      </c>
      <c r="R1450" s="160">
        <v>0</v>
      </c>
      <c r="S1450" s="161">
        <f t="shared" si="1435"/>
        <v>0</v>
      </c>
      <c r="T1450" s="161">
        <f t="shared" si="1436"/>
        <v>0</v>
      </c>
      <c r="U1450" s="162" t="s">
        <v>259</v>
      </c>
      <c r="V1450" s="163"/>
      <c r="W1450" s="164"/>
      <c r="X1450" s="167" t="s">
        <v>66</v>
      </c>
      <c r="Y1450" s="166">
        <v>0</v>
      </c>
      <c r="Z1450" s="166">
        <v>0</v>
      </c>
      <c r="AA1450" s="166">
        <v>0</v>
      </c>
      <c r="AB1450" s="166">
        <v>0</v>
      </c>
      <c r="AC1450" s="166">
        <v>0</v>
      </c>
      <c r="AD1450" s="166">
        <v>0</v>
      </c>
      <c r="AE1450" s="166">
        <v>0</v>
      </c>
      <c r="AF1450" s="166">
        <v>0</v>
      </c>
      <c r="AG1450" s="166">
        <v>0</v>
      </c>
      <c r="AH1450" s="166">
        <v>0</v>
      </c>
      <c r="AI1450" s="166">
        <v>0</v>
      </c>
      <c r="AJ1450" s="166">
        <v>0</v>
      </c>
      <c r="AK1450" s="160">
        <f t="shared" si="1470"/>
        <v>0</v>
      </c>
      <c r="AL1450" s="160">
        <f t="shared" si="1470"/>
        <v>0</v>
      </c>
      <c r="AM1450" s="161">
        <f t="shared" si="1417"/>
        <v>0</v>
      </c>
      <c r="AN1450" s="160">
        <f t="shared" si="1471"/>
        <v>0</v>
      </c>
      <c r="AO1450" s="160">
        <f t="shared" si="1471"/>
        <v>0</v>
      </c>
      <c r="AP1450" s="161">
        <f t="shared" si="1418"/>
        <v>0</v>
      </c>
      <c r="AQ1450" s="161">
        <f t="shared" si="1433"/>
        <v>0</v>
      </c>
      <c r="AR1450" s="166">
        <v>0</v>
      </c>
      <c r="AS1450" s="166">
        <v>0</v>
      </c>
      <c r="AT1450" s="161">
        <f t="shared" si="1476"/>
        <v>0</v>
      </c>
      <c r="AU1450" s="166">
        <v>0</v>
      </c>
      <c r="AV1450" s="166">
        <v>0</v>
      </c>
      <c r="AW1450" s="161">
        <f t="shared" si="1477"/>
        <v>0</v>
      </c>
      <c r="AX1450" s="161">
        <f t="shared" si="1478"/>
        <v>0</v>
      </c>
      <c r="AY1450" s="166">
        <v>0</v>
      </c>
      <c r="AZ1450" s="166">
        <v>0</v>
      </c>
      <c r="BA1450" s="161">
        <f t="shared" si="1479"/>
        <v>0</v>
      </c>
      <c r="BB1450" s="166">
        <v>0</v>
      </c>
      <c r="BC1450" s="166">
        <v>0</v>
      </c>
      <c r="BD1450" s="161">
        <f t="shared" si="1480"/>
        <v>0</v>
      </c>
      <c r="BE1450" s="161">
        <f t="shared" si="1481"/>
        <v>0</v>
      </c>
      <c r="BF1450" s="166">
        <v>0</v>
      </c>
      <c r="BG1450" s="166">
        <v>0</v>
      </c>
      <c r="BH1450" s="161">
        <f t="shared" si="1482"/>
        <v>0</v>
      </c>
      <c r="BI1450" s="166">
        <v>0</v>
      </c>
      <c r="BJ1450" s="166">
        <v>0</v>
      </c>
      <c r="BK1450" s="161">
        <f t="shared" si="1483"/>
        <v>0</v>
      </c>
      <c r="BL1450" s="161">
        <f t="shared" si="1484"/>
        <v>0</v>
      </c>
      <c r="BM1450" s="166">
        <v>0</v>
      </c>
      <c r="BN1450" s="166">
        <v>0</v>
      </c>
      <c r="BO1450" s="161">
        <f t="shared" si="1485"/>
        <v>0</v>
      </c>
      <c r="BP1450" s="166">
        <v>0</v>
      </c>
      <c r="BQ1450" s="166">
        <v>0</v>
      </c>
      <c r="BR1450" s="161">
        <f t="shared" si="1486"/>
        <v>0</v>
      </c>
      <c r="BS1450" s="161">
        <f t="shared" si="1487"/>
        <v>0</v>
      </c>
      <c r="BT1450" s="166">
        <v>0</v>
      </c>
      <c r="BU1450" s="166">
        <v>0</v>
      </c>
      <c r="BV1450" s="161">
        <f t="shared" si="1488"/>
        <v>0</v>
      </c>
      <c r="BW1450" s="166">
        <v>0</v>
      </c>
      <c r="BX1450" s="166">
        <v>0</v>
      </c>
      <c r="BY1450" s="161">
        <f t="shared" si="1489"/>
        <v>0</v>
      </c>
      <c r="BZ1450" s="161">
        <f t="shared" si="1490"/>
        <v>0</v>
      </c>
      <c r="CA1450" s="160">
        <f t="shared" si="1472"/>
        <v>0</v>
      </c>
      <c r="CB1450" s="160">
        <f t="shared" si="1472"/>
        <v>0</v>
      </c>
      <c r="CC1450" s="161">
        <f t="shared" si="1491"/>
        <v>0</v>
      </c>
      <c r="CD1450" s="160">
        <f t="shared" si="1473"/>
        <v>0</v>
      </c>
      <c r="CE1450" s="160">
        <f t="shared" si="1473"/>
        <v>0</v>
      </c>
      <c r="CF1450" s="161">
        <f t="shared" si="1492"/>
        <v>0</v>
      </c>
      <c r="CG1450" s="161">
        <f t="shared" si="1493"/>
        <v>0</v>
      </c>
      <c r="CH1450" s="160">
        <f t="shared" si="1474"/>
        <v>0</v>
      </c>
      <c r="CI1450" s="160">
        <f t="shared" si="1474"/>
        <v>0</v>
      </c>
      <c r="CJ1450" s="166">
        <v>0</v>
      </c>
      <c r="CK1450" s="166">
        <v>0</v>
      </c>
      <c r="CL1450" s="166">
        <v>0</v>
      </c>
      <c r="CM1450" s="166">
        <v>0</v>
      </c>
      <c r="CN1450" s="160">
        <f t="shared" si="1475"/>
        <v>0</v>
      </c>
      <c r="CO1450" s="160">
        <f t="shared" si="1475"/>
        <v>0</v>
      </c>
    </row>
    <row r="1451" spans="1:93" s="120" customFormat="1" ht="139.5" hidden="1">
      <c r="A1451" s="91"/>
      <c r="B1451" s="156">
        <v>2025</v>
      </c>
      <c r="C1451" s="156">
        <v>8308</v>
      </c>
      <c r="D1451" s="156">
        <v>2</v>
      </c>
      <c r="E1451" s="156">
        <v>5</v>
      </c>
      <c r="F1451" s="156">
        <v>15</v>
      </c>
      <c r="G1451" s="121"/>
      <c r="H1451" s="156">
        <v>6000</v>
      </c>
      <c r="I1451" s="156">
        <v>6200</v>
      </c>
      <c r="J1451" s="156">
        <v>622</v>
      </c>
      <c r="K1451" s="157">
        <v>1608</v>
      </c>
      <c r="L1451" s="158"/>
      <c r="M1451" s="159" t="s">
        <v>1153</v>
      </c>
      <c r="N1451" s="160">
        <v>0</v>
      </c>
      <c r="O1451" s="160">
        <v>0</v>
      </c>
      <c r="P1451" s="161">
        <f t="shared" si="1434"/>
        <v>0</v>
      </c>
      <c r="Q1451" s="160">
        <v>0</v>
      </c>
      <c r="R1451" s="160">
        <v>0</v>
      </c>
      <c r="S1451" s="161">
        <f t="shared" si="1435"/>
        <v>0</v>
      </c>
      <c r="T1451" s="161">
        <f t="shared" si="1436"/>
        <v>0</v>
      </c>
      <c r="U1451" s="162" t="s">
        <v>259</v>
      </c>
      <c r="V1451" s="163"/>
      <c r="W1451" s="164"/>
      <c r="X1451" s="167" t="s">
        <v>66</v>
      </c>
      <c r="Y1451" s="166">
        <v>0</v>
      </c>
      <c r="Z1451" s="166">
        <v>0</v>
      </c>
      <c r="AA1451" s="166">
        <v>0</v>
      </c>
      <c r="AB1451" s="166">
        <v>0</v>
      </c>
      <c r="AC1451" s="166">
        <v>0</v>
      </c>
      <c r="AD1451" s="166">
        <v>0</v>
      </c>
      <c r="AE1451" s="166">
        <v>0</v>
      </c>
      <c r="AF1451" s="166">
        <v>0</v>
      </c>
      <c r="AG1451" s="166">
        <v>0</v>
      </c>
      <c r="AH1451" s="166">
        <v>0</v>
      </c>
      <c r="AI1451" s="166">
        <v>0</v>
      </c>
      <c r="AJ1451" s="166">
        <v>0</v>
      </c>
      <c r="AK1451" s="160">
        <f t="shared" si="1470"/>
        <v>0</v>
      </c>
      <c r="AL1451" s="160">
        <f t="shared" si="1470"/>
        <v>0</v>
      </c>
      <c r="AM1451" s="161">
        <f t="shared" si="1417"/>
        <v>0</v>
      </c>
      <c r="AN1451" s="160">
        <f t="shared" si="1471"/>
        <v>0</v>
      </c>
      <c r="AO1451" s="160">
        <f t="shared" si="1471"/>
        <v>0</v>
      </c>
      <c r="AP1451" s="161">
        <f t="shared" si="1418"/>
        <v>0</v>
      </c>
      <c r="AQ1451" s="161">
        <f t="shared" si="1433"/>
        <v>0</v>
      </c>
      <c r="AR1451" s="166">
        <v>0</v>
      </c>
      <c r="AS1451" s="166">
        <v>0</v>
      </c>
      <c r="AT1451" s="161">
        <f t="shared" si="1476"/>
        <v>0</v>
      </c>
      <c r="AU1451" s="166">
        <v>0</v>
      </c>
      <c r="AV1451" s="166">
        <v>0</v>
      </c>
      <c r="AW1451" s="161">
        <f t="shared" si="1477"/>
        <v>0</v>
      </c>
      <c r="AX1451" s="161">
        <f t="shared" si="1478"/>
        <v>0</v>
      </c>
      <c r="AY1451" s="166">
        <v>0</v>
      </c>
      <c r="AZ1451" s="166">
        <v>0</v>
      </c>
      <c r="BA1451" s="161">
        <f t="shared" si="1479"/>
        <v>0</v>
      </c>
      <c r="BB1451" s="166">
        <v>0</v>
      </c>
      <c r="BC1451" s="166">
        <v>0</v>
      </c>
      <c r="BD1451" s="161">
        <f t="shared" si="1480"/>
        <v>0</v>
      </c>
      <c r="BE1451" s="161">
        <f t="shared" si="1481"/>
        <v>0</v>
      </c>
      <c r="BF1451" s="166">
        <v>0</v>
      </c>
      <c r="BG1451" s="166">
        <v>0</v>
      </c>
      <c r="BH1451" s="161">
        <f t="shared" si="1482"/>
        <v>0</v>
      </c>
      <c r="BI1451" s="166">
        <v>0</v>
      </c>
      <c r="BJ1451" s="166">
        <v>0</v>
      </c>
      <c r="BK1451" s="161">
        <f t="shared" si="1483"/>
        <v>0</v>
      </c>
      <c r="BL1451" s="161">
        <f t="shared" si="1484"/>
        <v>0</v>
      </c>
      <c r="BM1451" s="166">
        <v>0</v>
      </c>
      <c r="BN1451" s="166">
        <v>0</v>
      </c>
      <c r="BO1451" s="161">
        <f t="shared" si="1485"/>
        <v>0</v>
      </c>
      <c r="BP1451" s="166">
        <v>0</v>
      </c>
      <c r="BQ1451" s="166">
        <v>0</v>
      </c>
      <c r="BR1451" s="161">
        <f t="shared" si="1486"/>
        <v>0</v>
      </c>
      <c r="BS1451" s="161">
        <f t="shared" si="1487"/>
        <v>0</v>
      </c>
      <c r="BT1451" s="166">
        <v>0</v>
      </c>
      <c r="BU1451" s="166">
        <v>0</v>
      </c>
      <c r="BV1451" s="161">
        <f t="shared" si="1488"/>
        <v>0</v>
      </c>
      <c r="BW1451" s="166">
        <v>0</v>
      </c>
      <c r="BX1451" s="166">
        <v>0</v>
      </c>
      <c r="BY1451" s="161">
        <f t="shared" si="1489"/>
        <v>0</v>
      </c>
      <c r="BZ1451" s="161">
        <f t="shared" si="1490"/>
        <v>0</v>
      </c>
      <c r="CA1451" s="160">
        <f t="shared" si="1472"/>
        <v>0</v>
      </c>
      <c r="CB1451" s="160">
        <f t="shared" si="1472"/>
        <v>0</v>
      </c>
      <c r="CC1451" s="161">
        <f t="shared" si="1491"/>
        <v>0</v>
      </c>
      <c r="CD1451" s="160">
        <f t="shared" si="1473"/>
        <v>0</v>
      </c>
      <c r="CE1451" s="160">
        <f t="shared" si="1473"/>
        <v>0</v>
      </c>
      <c r="CF1451" s="161">
        <f t="shared" si="1492"/>
        <v>0</v>
      </c>
      <c r="CG1451" s="161">
        <f t="shared" si="1493"/>
        <v>0</v>
      </c>
      <c r="CH1451" s="160">
        <f t="shared" si="1474"/>
        <v>0</v>
      </c>
      <c r="CI1451" s="160">
        <f t="shared" si="1474"/>
        <v>0</v>
      </c>
      <c r="CJ1451" s="166">
        <v>0</v>
      </c>
      <c r="CK1451" s="166">
        <v>0</v>
      </c>
      <c r="CL1451" s="166">
        <v>0</v>
      </c>
      <c r="CM1451" s="166">
        <v>0</v>
      </c>
      <c r="CN1451" s="160">
        <f t="shared" si="1475"/>
        <v>0</v>
      </c>
      <c r="CO1451" s="160">
        <f t="shared" si="1475"/>
        <v>0</v>
      </c>
    </row>
    <row r="1452" spans="1:93" s="120" customFormat="1" ht="139.5" hidden="1">
      <c r="A1452" s="91"/>
      <c r="B1452" s="156">
        <v>2025</v>
      </c>
      <c r="C1452" s="156">
        <v>8308</v>
      </c>
      <c r="D1452" s="156">
        <v>2</v>
      </c>
      <c r="E1452" s="156">
        <v>5</v>
      </c>
      <c r="F1452" s="156">
        <v>15</v>
      </c>
      <c r="G1452" s="121"/>
      <c r="H1452" s="156">
        <v>6000</v>
      </c>
      <c r="I1452" s="156">
        <v>6200</v>
      </c>
      <c r="J1452" s="156">
        <v>622</v>
      </c>
      <c r="K1452" s="157">
        <v>1609</v>
      </c>
      <c r="L1452" s="158"/>
      <c r="M1452" s="159" t="s">
        <v>1154</v>
      </c>
      <c r="N1452" s="160">
        <v>0</v>
      </c>
      <c r="O1452" s="160">
        <v>0</v>
      </c>
      <c r="P1452" s="161">
        <f t="shared" si="1434"/>
        <v>0</v>
      </c>
      <c r="Q1452" s="160">
        <v>0</v>
      </c>
      <c r="R1452" s="160">
        <v>0</v>
      </c>
      <c r="S1452" s="161">
        <f t="shared" si="1435"/>
        <v>0</v>
      </c>
      <c r="T1452" s="161">
        <f t="shared" si="1436"/>
        <v>0</v>
      </c>
      <c r="U1452" s="162" t="s">
        <v>259</v>
      </c>
      <c r="V1452" s="163"/>
      <c r="W1452" s="164"/>
      <c r="X1452" s="167" t="s">
        <v>66</v>
      </c>
      <c r="Y1452" s="166">
        <v>0</v>
      </c>
      <c r="Z1452" s="166">
        <v>0</v>
      </c>
      <c r="AA1452" s="166">
        <v>0</v>
      </c>
      <c r="AB1452" s="166">
        <v>0</v>
      </c>
      <c r="AC1452" s="166">
        <v>0</v>
      </c>
      <c r="AD1452" s="166">
        <v>0</v>
      </c>
      <c r="AE1452" s="166">
        <v>0</v>
      </c>
      <c r="AF1452" s="166">
        <v>0</v>
      </c>
      <c r="AG1452" s="166">
        <v>0</v>
      </c>
      <c r="AH1452" s="166">
        <v>0</v>
      </c>
      <c r="AI1452" s="166">
        <v>0</v>
      </c>
      <c r="AJ1452" s="166">
        <v>0</v>
      </c>
      <c r="AK1452" s="160">
        <f t="shared" si="1470"/>
        <v>0</v>
      </c>
      <c r="AL1452" s="160">
        <f t="shared" si="1470"/>
        <v>0</v>
      </c>
      <c r="AM1452" s="161">
        <f t="shared" si="1417"/>
        <v>0</v>
      </c>
      <c r="AN1452" s="160">
        <f t="shared" si="1471"/>
        <v>0</v>
      </c>
      <c r="AO1452" s="160">
        <f t="shared" si="1471"/>
        <v>0</v>
      </c>
      <c r="AP1452" s="161">
        <f t="shared" si="1418"/>
        <v>0</v>
      </c>
      <c r="AQ1452" s="161">
        <f t="shared" si="1433"/>
        <v>0</v>
      </c>
      <c r="AR1452" s="166">
        <v>0</v>
      </c>
      <c r="AS1452" s="166">
        <v>0</v>
      </c>
      <c r="AT1452" s="161">
        <f t="shared" si="1476"/>
        <v>0</v>
      </c>
      <c r="AU1452" s="166">
        <v>0</v>
      </c>
      <c r="AV1452" s="166">
        <v>0</v>
      </c>
      <c r="AW1452" s="161">
        <f t="shared" si="1477"/>
        <v>0</v>
      </c>
      <c r="AX1452" s="161">
        <f t="shared" si="1478"/>
        <v>0</v>
      </c>
      <c r="AY1452" s="166">
        <v>0</v>
      </c>
      <c r="AZ1452" s="166">
        <v>0</v>
      </c>
      <c r="BA1452" s="161">
        <f t="shared" si="1479"/>
        <v>0</v>
      </c>
      <c r="BB1452" s="166">
        <v>0</v>
      </c>
      <c r="BC1452" s="166">
        <v>0</v>
      </c>
      <c r="BD1452" s="161">
        <f t="shared" si="1480"/>
        <v>0</v>
      </c>
      <c r="BE1452" s="161">
        <f t="shared" si="1481"/>
        <v>0</v>
      </c>
      <c r="BF1452" s="166">
        <v>0</v>
      </c>
      <c r="BG1452" s="166">
        <v>0</v>
      </c>
      <c r="BH1452" s="161">
        <f t="shared" si="1482"/>
        <v>0</v>
      </c>
      <c r="BI1452" s="166">
        <v>0</v>
      </c>
      <c r="BJ1452" s="166">
        <v>0</v>
      </c>
      <c r="BK1452" s="161">
        <f t="shared" si="1483"/>
        <v>0</v>
      </c>
      <c r="BL1452" s="161">
        <f t="shared" si="1484"/>
        <v>0</v>
      </c>
      <c r="BM1452" s="166">
        <v>0</v>
      </c>
      <c r="BN1452" s="166">
        <v>0</v>
      </c>
      <c r="BO1452" s="161">
        <f t="shared" si="1485"/>
        <v>0</v>
      </c>
      <c r="BP1452" s="166">
        <v>0</v>
      </c>
      <c r="BQ1452" s="166">
        <v>0</v>
      </c>
      <c r="BR1452" s="161">
        <f t="shared" si="1486"/>
        <v>0</v>
      </c>
      <c r="BS1452" s="161">
        <f t="shared" si="1487"/>
        <v>0</v>
      </c>
      <c r="BT1452" s="166">
        <v>0</v>
      </c>
      <c r="BU1452" s="166">
        <v>0</v>
      </c>
      <c r="BV1452" s="161">
        <f t="shared" si="1488"/>
        <v>0</v>
      </c>
      <c r="BW1452" s="166">
        <v>0</v>
      </c>
      <c r="BX1452" s="166">
        <v>0</v>
      </c>
      <c r="BY1452" s="161">
        <f t="shared" si="1489"/>
        <v>0</v>
      </c>
      <c r="BZ1452" s="161">
        <f t="shared" si="1490"/>
        <v>0</v>
      </c>
      <c r="CA1452" s="160">
        <f t="shared" si="1472"/>
        <v>0</v>
      </c>
      <c r="CB1452" s="160">
        <f t="shared" si="1472"/>
        <v>0</v>
      </c>
      <c r="CC1452" s="161">
        <f t="shared" si="1491"/>
        <v>0</v>
      </c>
      <c r="CD1452" s="160">
        <f t="shared" si="1473"/>
        <v>0</v>
      </c>
      <c r="CE1452" s="160">
        <f t="shared" si="1473"/>
        <v>0</v>
      </c>
      <c r="CF1452" s="161">
        <f t="shared" si="1492"/>
        <v>0</v>
      </c>
      <c r="CG1452" s="161">
        <f t="shared" si="1493"/>
        <v>0</v>
      </c>
      <c r="CH1452" s="160">
        <f t="shared" si="1474"/>
        <v>0</v>
      </c>
      <c r="CI1452" s="160">
        <f t="shared" si="1474"/>
        <v>0</v>
      </c>
      <c r="CJ1452" s="166">
        <v>0</v>
      </c>
      <c r="CK1452" s="166">
        <v>0</v>
      </c>
      <c r="CL1452" s="166">
        <v>0</v>
      </c>
      <c r="CM1452" s="166">
        <v>0</v>
      </c>
      <c r="CN1452" s="160">
        <f t="shared" si="1475"/>
        <v>0</v>
      </c>
      <c r="CO1452" s="160">
        <f t="shared" si="1475"/>
        <v>0</v>
      </c>
    </row>
    <row r="1453" spans="1:93" s="120" customFormat="1" ht="139.5" hidden="1">
      <c r="A1453" s="91"/>
      <c r="B1453" s="156">
        <v>2025</v>
      </c>
      <c r="C1453" s="156">
        <v>8308</v>
      </c>
      <c r="D1453" s="156">
        <v>2</v>
      </c>
      <c r="E1453" s="156">
        <v>5</v>
      </c>
      <c r="F1453" s="156">
        <v>15</v>
      </c>
      <c r="G1453" s="121"/>
      <c r="H1453" s="156">
        <v>6000</v>
      </c>
      <c r="I1453" s="156">
        <v>6200</v>
      </c>
      <c r="J1453" s="156">
        <v>622</v>
      </c>
      <c r="K1453" s="157">
        <v>1610</v>
      </c>
      <c r="L1453" s="158"/>
      <c r="M1453" s="159" t="s">
        <v>1155</v>
      </c>
      <c r="N1453" s="160">
        <v>0</v>
      </c>
      <c r="O1453" s="160">
        <v>0</v>
      </c>
      <c r="P1453" s="161">
        <f t="shared" si="1434"/>
        <v>0</v>
      </c>
      <c r="Q1453" s="160">
        <v>0</v>
      </c>
      <c r="R1453" s="160">
        <v>0</v>
      </c>
      <c r="S1453" s="161">
        <f t="shared" si="1435"/>
        <v>0</v>
      </c>
      <c r="T1453" s="161">
        <f t="shared" si="1436"/>
        <v>0</v>
      </c>
      <c r="U1453" s="162" t="s">
        <v>259</v>
      </c>
      <c r="V1453" s="163"/>
      <c r="W1453" s="164"/>
      <c r="X1453" s="167" t="s">
        <v>66</v>
      </c>
      <c r="Y1453" s="166">
        <v>0</v>
      </c>
      <c r="Z1453" s="166">
        <v>0</v>
      </c>
      <c r="AA1453" s="166">
        <v>0</v>
      </c>
      <c r="AB1453" s="166">
        <v>0</v>
      </c>
      <c r="AC1453" s="166">
        <v>0</v>
      </c>
      <c r="AD1453" s="166">
        <v>0</v>
      </c>
      <c r="AE1453" s="166">
        <v>0</v>
      </c>
      <c r="AF1453" s="166">
        <v>0</v>
      </c>
      <c r="AG1453" s="166">
        <v>0</v>
      </c>
      <c r="AH1453" s="166">
        <v>0</v>
      </c>
      <c r="AI1453" s="166">
        <v>0</v>
      </c>
      <c r="AJ1453" s="166">
        <v>0</v>
      </c>
      <c r="AK1453" s="160">
        <f t="shared" si="1470"/>
        <v>0</v>
      </c>
      <c r="AL1453" s="160">
        <f t="shared" si="1470"/>
        <v>0</v>
      </c>
      <c r="AM1453" s="161">
        <f t="shared" si="1417"/>
        <v>0</v>
      </c>
      <c r="AN1453" s="160">
        <f t="shared" si="1471"/>
        <v>0</v>
      </c>
      <c r="AO1453" s="160">
        <f t="shared" si="1471"/>
        <v>0</v>
      </c>
      <c r="AP1453" s="161">
        <f t="shared" si="1418"/>
        <v>0</v>
      </c>
      <c r="AQ1453" s="161">
        <f t="shared" si="1433"/>
        <v>0</v>
      </c>
      <c r="AR1453" s="166">
        <v>0</v>
      </c>
      <c r="AS1453" s="166">
        <v>0</v>
      </c>
      <c r="AT1453" s="161">
        <f t="shared" si="1476"/>
        <v>0</v>
      </c>
      <c r="AU1453" s="166">
        <v>0</v>
      </c>
      <c r="AV1453" s="166">
        <v>0</v>
      </c>
      <c r="AW1453" s="161">
        <f t="shared" si="1477"/>
        <v>0</v>
      </c>
      <c r="AX1453" s="161">
        <f t="shared" si="1478"/>
        <v>0</v>
      </c>
      <c r="AY1453" s="166">
        <v>0</v>
      </c>
      <c r="AZ1453" s="166">
        <v>0</v>
      </c>
      <c r="BA1453" s="161">
        <f t="shared" si="1479"/>
        <v>0</v>
      </c>
      <c r="BB1453" s="166">
        <v>0</v>
      </c>
      <c r="BC1453" s="166">
        <v>0</v>
      </c>
      <c r="BD1453" s="161">
        <f t="shared" si="1480"/>
        <v>0</v>
      </c>
      <c r="BE1453" s="161">
        <f t="shared" si="1481"/>
        <v>0</v>
      </c>
      <c r="BF1453" s="166">
        <v>0</v>
      </c>
      <c r="BG1453" s="166">
        <v>0</v>
      </c>
      <c r="BH1453" s="161">
        <f t="shared" si="1482"/>
        <v>0</v>
      </c>
      <c r="BI1453" s="166">
        <v>0</v>
      </c>
      <c r="BJ1453" s="166">
        <v>0</v>
      </c>
      <c r="BK1453" s="161">
        <f t="shared" si="1483"/>
        <v>0</v>
      </c>
      <c r="BL1453" s="161">
        <f t="shared" si="1484"/>
        <v>0</v>
      </c>
      <c r="BM1453" s="166">
        <v>0</v>
      </c>
      <c r="BN1453" s="166">
        <v>0</v>
      </c>
      <c r="BO1453" s="161">
        <f t="shared" si="1485"/>
        <v>0</v>
      </c>
      <c r="BP1453" s="166">
        <v>0</v>
      </c>
      <c r="BQ1453" s="166">
        <v>0</v>
      </c>
      <c r="BR1453" s="161">
        <f t="shared" si="1486"/>
        <v>0</v>
      </c>
      <c r="BS1453" s="161">
        <f t="shared" si="1487"/>
        <v>0</v>
      </c>
      <c r="BT1453" s="166">
        <v>0</v>
      </c>
      <c r="BU1453" s="166">
        <v>0</v>
      </c>
      <c r="BV1453" s="161">
        <f t="shared" si="1488"/>
        <v>0</v>
      </c>
      <c r="BW1453" s="166">
        <v>0</v>
      </c>
      <c r="BX1453" s="166">
        <v>0</v>
      </c>
      <c r="BY1453" s="161">
        <f t="shared" si="1489"/>
        <v>0</v>
      </c>
      <c r="BZ1453" s="161">
        <f t="shared" si="1490"/>
        <v>0</v>
      </c>
      <c r="CA1453" s="160">
        <f t="shared" si="1472"/>
        <v>0</v>
      </c>
      <c r="CB1453" s="160">
        <f t="shared" si="1472"/>
        <v>0</v>
      </c>
      <c r="CC1453" s="161">
        <f t="shared" si="1491"/>
        <v>0</v>
      </c>
      <c r="CD1453" s="160">
        <f t="shared" si="1473"/>
        <v>0</v>
      </c>
      <c r="CE1453" s="160">
        <f t="shared" si="1473"/>
        <v>0</v>
      </c>
      <c r="CF1453" s="161">
        <f t="shared" si="1492"/>
        <v>0</v>
      </c>
      <c r="CG1453" s="161">
        <f t="shared" si="1493"/>
        <v>0</v>
      </c>
      <c r="CH1453" s="160">
        <f t="shared" si="1474"/>
        <v>0</v>
      </c>
      <c r="CI1453" s="160">
        <f t="shared" si="1474"/>
        <v>0</v>
      </c>
      <c r="CJ1453" s="166">
        <v>0</v>
      </c>
      <c r="CK1453" s="166">
        <v>0</v>
      </c>
      <c r="CL1453" s="166">
        <v>0</v>
      </c>
      <c r="CM1453" s="166">
        <v>0</v>
      </c>
      <c r="CN1453" s="160">
        <f t="shared" si="1475"/>
        <v>0</v>
      </c>
      <c r="CO1453" s="160">
        <f t="shared" si="1475"/>
        <v>0</v>
      </c>
    </row>
    <row r="1454" spans="1:93" s="120" customFormat="1" ht="139.5" hidden="1">
      <c r="A1454" s="91"/>
      <c r="B1454" s="156">
        <v>2025</v>
      </c>
      <c r="C1454" s="156">
        <v>8308</v>
      </c>
      <c r="D1454" s="156">
        <v>2</v>
      </c>
      <c r="E1454" s="156">
        <v>5</v>
      </c>
      <c r="F1454" s="156">
        <v>15</v>
      </c>
      <c r="G1454" s="121"/>
      <c r="H1454" s="156">
        <v>6000</v>
      </c>
      <c r="I1454" s="156">
        <v>6200</v>
      </c>
      <c r="J1454" s="156">
        <v>622</v>
      </c>
      <c r="K1454" s="157">
        <v>1611</v>
      </c>
      <c r="L1454" s="158"/>
      <c r="M1454" s="159" t="s">
        <v>1156</v>
      </c>
      <c r="N1454" s="160">
        <v>0</v>
      </c>
      <c r="O1454" s="160">
        <v>0</v>
      </c>
      <c r="P1454" s="161">
        <f t="shared" si="1434"/>
        <v>0</v>
      </c>
      <c r="Q1454" s="160">
        <v>0</v>
      </c>
      <c r="R1454" s="160">
        <v>0</v>
      </c>
      <c r="S1454" s="161">
        <f t="shared" si="1435"/>
        <v>0</v>
      </c>
      <c r="T1454" s="161">
        <f t="shared" si="1436"/>
        <v>0</v>
      </c>
      <c r="U1454" s="162" t="s">
        <v>259</v>
      </c>
      <c r="V1454" s="163"/>
      <c r="W1454" s="164"/>
      <c r="X1454" s="167" t="s">
        <v>66</v>
      </c>
      <c r="Y1454" s="166">
        <v>0</v>
      </c>
      <c r="Z1454" s="166">
        <v>0</v>
      </c>
      <c r="AA1454" s="166">
        <v>0</v>
      </c>
      <c r="AB1454" s="166">
        <v>0</v>
      </c>
      <c r="AC1454" s="166">
        <v>0</v>
      </c>
      <c r="AD1454" s="166">
        <v>0</v>
      </c>
      <c r="AE1454" s="166">
        <v>0</v>
      </c>
      <c r="AF1454" s="166">
        <v>0</v>
      </c>
      <c r="AG1454" s="166">
        <v>0</v>
      </c>
      <c r="AH1454" s="166">
        <v>0</v>
      </c>
      <c r="AI1454" s="166">
        <v>0</v>
      </c>
      <c r="AJ1454" s="166">
        <v>0</v>
      </c>
      <c r="AK1454" s="160">
        <f t="shared" si="1470"/>
        <v>0</v>
      </c>
      <c r="AL1454" s="160">
        <f t="shared" si="1470"/>
        <v>0</v>
      </c>
      <c r="AM1454" s="161">
        <f t="shared" si="1417"/>
        <v>0</v>
      </c>
      <c r="AN1454" s="160">
        <f t="shared" si="1471"/>
        <v>0</v>
      </c>
      <c r="AO1454" s="160">
        <f t="shared" si="1471"/>
        <v>0</v>
      </c>
      <c r="AP1454" s="161">
        <f t="shared" si="1418"/>
        <v>0</v>
      </c>
      <c r="AQ1454" s="161">
        <f t="shared" si="1433"/>
        <v>0</v>
      </c>
      <c r="AR1454" s="166">
        <v>0</v>
      </c>
      <c r="AS1454" s="166">
        <v>0</v>
      </c>
      <c r="AT1454" s="161">
        <f t="shared" si="1476"/>
        <v>0</v>
      </c>
      <c r="AU1454" s="166">
        <v>0</v>
      </c>
      <c r="AV1454" s="166">
        <v>0</v>
      </c>
      <c r="AW1454" s="161">
        <f t="shared" si="1477"/>
        <v>0</v>
      </c>
      <c r="AX1454" s="161">
        <f t="shared" si="1478"/>
        <v>0</v>
      </c>
      <c r="AY1454" s="166">
        <v>0</v>
      </c>
      <c r="AZ1454" s="166">
        <v>0</v>
      </c>
      <c r="BA1454" s="161">
        <f t="shared" si="1479"/>
        <v>0</v>
      </c>
      <c r="BB1454" s="166">
        <v>0</v>
      </c>
      <c r="BC1454" s="166">
        <v>0</v>
      </c>
      <c r="BD1454" s="161">
        <f t="shared" si="1480"/>
        <v>0</v>
      </c>
      <c r="BE1454" s="161">
        <f t="shared" si="1481"/>
        <v>0</v>
      </c>
      <c r="BF1454" s="166">
        <v>0</v>
      </c>
      <c r="BG1454" s="166">
        <v>0</v>
      </c>
      <c r="BH1454" s="161">
        <f t="shared" si="1482"/>
        <v>0</v>
      </c>
      <c r="BI1454" s="166">
        <v>0</v>
      </c>
      <c r="BJ1454" s="166">
        <v>0</v>
      </c>
      <c r="BK1454" s="161">
        <f t="shared" si="1483"/>
        <v>0</v>
      </c>
      <c r="BL1454" s="161">
        <f t="shared" si="1484"/>
        <v>0</v>
      </c>
      <c r="BM1454" s="166">
        <v>0</v>
      </c>
      <c r="BN1454" s="166">
        <v>0</v>
      </c>
      <c r="BO1454" s="161">
        <f t="shared" si="1485"/>
        <v>0</v>
      </c>
      <c r="BP1454" s="166">
        <v>0</v>
      </c>
      <c r="BQ1454" s="166">
        <v>0</v>
      </c>
      <c r="BR1454" s="161">
        <f t="shared" si="1486"/>
        <v>0</v>
      </c>
      <c r="BS1454" s="161">
        <f t="shared" si="1487"/>
        <v>0</v>
      </c>
      <c r="BT1454" s="166">
        <v>0</v>
      </c>
      <c r="BU1454" s="166">
        <v>0</v>
      </c>
      <c r="BV1454" s="161">
        <f t="shared" si="1488"/>
        <v>0</v>
      </c>
      <c r="BW1454" s="166">
        <v>0</v>
      </c>
      <c r="BX1454" s="166">
        <v>0</v>
      </c>
      <c r="BY1454" s="161">
        <f t="shared" si="1489"/>
        <v>0</v>
      </c>
      <c r="BZ1454" s="161">
        <f t="shared" si="1490"/>
        <v>0</v>
      </c>
      <c r="CA1454" s="160">
        <f t="shared" si="1472"/>
        <v>0</v>
      </c>
      <c r="CB1454" s="160">
        <f t="shared" si="1472"/>
        <v>0</v>
      </c>
      <c r="CC1454" s="161">
        <f t="shared" si="1491"/>
        <v>0</v>
      </c>
      <c r="CD1454" s="160">
        <f t="shared" si="1473"/>
        <v>0</v>
      </c>
      <c r="CE1454" s="160">
        <f t="shared" si="1473"/>
        <v>0</v>
      </c>
      <c r="CF1454" s="161">
        <f t="shared" si="1492"/>
        <v>0</v>
      </c>
      <c r="CG1454" s="161">
        <f t="shared" si="1493"/>
        <v>0</v>
      </c>
      <c r="CH1454" s="160">
        <f t="shared" si="1474"/>
        <v>0</v>
      </c>
      <c r="CI1454" s="160">
        <f t="shared" si="1474"/>
        <v>0</v>
      </c>
      <c r="CJ1454" s="166">
        <v>0</v>
      </c>
      <c r="CK1454" s="166">
        <v>0</v>
      </c>
      <c r="CL1454" s="166">
        <v>0</v>
      </c>
      <c r="CM1454" s="166">
        <v>0</v>
      </c>
      <c r="CN1454" s="160">
        <f t="shared" si="1475"/>
        <v>0</v>
      </c>
      <c r="CO1454" s="160">
        <f t="shared" si="1475"/>
        <v>0</v>
      </c>
    </row>
    <row r="1455" spans="1:93" s="120" customFormat="1" ht="139.5" hidden="1">
      <c r="A1455" s="91"/>
      <c r="B1455" s="156">
        <v>2025</v>
      </c>
      <c r="C1455" s="156">
        <v>8308</v>
      </c>
      <c r="D1455" s="156">
        <v>2</v>
      </c>
      <c r="E1455" s="156">
        <v>5</v>
      </c>
      <c r="F1455" s="156">
        <v>15</v>
      </c>
      <c r="G1455" s="121"/>
      <c r="H1455" s="156">
        <v>6000</v>
      </c>
      <c r="I1455" s="156">
        <v>6200</v>
      </c>
      <c r="J1455" s="156">
        <v>622</v>
      </c>
      <c r="K1455" s="157">
        <v>1612</v>
      </c>
      <c r="L1455" s="158"/>
      <c r="M1455" s="159" t="s">
        <v>1157</v>
      </c>
      <c r="N1455" s="160">
        <v>0</v>
      </c>
      <c r="O1455" s="160">
        <v>0</v>
      </c>
      <c r="P1455" s="161">
        <f t="shared" si="1434"/>
        <v>0</v>
      </c>
      <c r="Q1455" s="160">
        <v>0</v>
      </c>
      <c r="R1455" s="160">
        <v>0</v>
      </c>
      <c r="S1455" s="161">
        <f t="shared" si="1435"/>
        <v>0</v>
      </c>
      <c r="T1455" s="161">
        <f t="shared" si="1436"/>
        <v>0</v>
      </c>
      <c r="U1455" s="162" t="s">
        <v>259</v>
      </c>
      <c r="V1455" s="163"/>
      <c r="W1455" s="164"/>
      <c r="X1455" s="167" t="s">
        <v>66</v>
      </c>
      <c r="Y1455" s="166">
        <v>0</v>
      </c>
      <c r="Z1455" s="166">
        <v>0</v>
      </c>
      <c r="AA1455" s="166">
        <v>0</v>
      </c>
      <c r="AB1455" s="166">
        <v>0</v>
      </c>
      <c r="AC1455" s="166">
        <v>0</v>
      </c>
      <c r="AD1455" s="166">
        <v>0</v>
      </c>
      <c r="AE1455" s="166">
        <v>0</v>
      </c>
      <c r="AF1455" s="166">
        <v>0</v>
      </c>
      <c r="AG1455" s="166">
        <v>0</v>
      </c>
      <c r="AH1455" s="166">
        <v>0</v>
      </c>
      <c r="AI1455" s="166">
        <v>0</v>
      </c>
      <c r="AJ1455" s="166">
        <v>0</v>
      </c>
      <c r="AK1455" s="160">
        <f t="shared" si="1470"/>
        <v>0</v>
      </c>
      <c r="AL1455" s="160">
        <f t="shared" si="1470"/>
        <v>0</v>
      </c>
      <c r="AM1455" s="161">
        <f t="shared" si="1417"/>
        <v>0</v>
      </c>
      <c r="AN1455" s="160">
        <f t="shared" si="1471"/>
        <v>0</v>
      </c>
      <c r="AO1455" s="160">
        <f t="shared" si="1471"/>
        <v>0</v>
      </c>
      <c r="AP1455" s="161">
        <f t="shared" si="1418"/>
        <v>0</v>
      </c>
      <c r="AQ1455" s="161">
        <f t="shared" si="1433"/>
        <v>0</v>
      </c>
      <c r="AR1455" s="166">
        <v>0</v>
      </c>
      <c r="AS1455" s="166">
        <v>0</v>
      </c>
      <c r="AT1455" s="161">
        <f t="shared" si="1476"/>
        <v>0</v>
      </c>
      <c r="AU1455" s="166">
        <v>0</v>
      </c>
      <c r="AV1455" s="166">
        <v>0</v>
      </c>
      <c r="AW1455" s="161">
        <f t="shared" si="1477"/>
        <v>0</v>
      </c>
      <c r="AX1455" s="161">
        <f t="shared" si="1478"/>
        <v>0</v>
      </c>
      <c r="AY1455" s="166">
        <v>0</v>
      </c>
      <c r="AZ1455" s="166">
        <v>0</v>
      </c>
      <c r="BA1455" s="161">
        <f t="shared" si="1479"/>
        <v>0</v>
      </c>
      <c r="BB1455" s="166">
        <v>0</v>
      </c>
      <c r="BC1455" s="166">
        <v>0</v>
      </c>
      <c r="BD1455" s="161">
        <f t="shared" si="1480"/>
        <v>0</v>
      </c>
      <c r="BE1455" s="161">
        <f t="shared" si="1481"/>
        <v>0</v>
      </c>
      <c r="BF1455" s="166">
        <v>0</v>
      </c>
      <c r="BG1455" s="166">
        <v>0</v>
      </c>
      <c r="BH1455" s="161">
        <f t="shared" si="1482"/>
        <v>0</v>
      </c>
      <c r="BI1455" s="166">
        <v>0</v>
      </c>
      <c r="BJ1455" s="166">
        <v>0</v>
      </c>
      <c r="BK1455" s="161">
        <f t="shared" si="1483"/>
        <v>0</v>
      </c>
      <c r="BL1455" s="161">
        <f t="shared" si="1484"/>
        <v>0</v>
      </c>
      <c r="BM1455" s="166">
        <v>0</v>
      </c>
      <c r="BN1455" s="166">
        <v>0</v>
      </c>
      <c r="BO1455" s="161">
        <f t="shared" si="1485"/>
        <v>0</v>
      </c>
      <c r="BP1455" s="166">
        <v>0</v>
      </c>
      <c r="BQ1455" s="166">
        <v>0</v>
      </c>
      <c r="BR1455" s="161">
        <f t="shared" si="1486"/>
        <v>0</v>
      </c>
      <c r="BS1455" s="161">
        <f t="shared" si="1487"/>
        <v>0</v>
      </c>
      <c r="BT1455" s="166">
        <v>0</v>
      </c>
      <c r="BU1455" s="166">
        <v>0</v>
      </c>
      <c r="BV1455" s="161">
        <f t="shared" si="1488"/>
        <v>0</v>
      </c>
      <c r="BW1455" s="166">
        <v>0</v>
      </c>
      <c r="BX1455" s="166">
        <v>0</v>
      </c>
      <c r="BY1455" s="161">
        <f t="shared" si="1489"/>
        <v>0</v>
      </c>
      <c r="BZ1455" s="161">
        <f t="shared" si="1490"/>
        <v>0</v>
      </c>
      <c r="CA1455" s="160">
        <f t="shared" si="1472"/>
        <v>0</v>
      </c>
      <c r="CB1455" s="160">
        <f t="shared" si="1472"/>
        <v>0</v>
      </c>
      <c r="CC1455" s="161">
        <f t="shared" si="1491"/>
        <v>0</v>
      </c>
      <c r="CD1455" s="160">
        <f t="shared" si="1473"/>
        <v>0</v>
      </c>
      <c r="CE1455" s="160">
        <f t="shared" si="1473"/>
        <v>0</v>
      </c>
      <c r="CF1455" s="161">
        <f t="shared" si="1492"/>
        <v>0</v>
      </c>
      <c r="CG1455" s="161">
        <f t="shared" si="1493"/>
        <v>0</v>
      </c>
      <c r="CH1455" s="160">
        <f t="shared" si="1474"/>
        <v>0</v>
      </c>
      <c r="CI1455" s="160">
        <f t="shared" si="1474"/>
        <v>0</v>
      </c>
      <c r="CJ1455" s="166">
        <v>0</v>
      </c>
      <c r="CK1455" s="166">
        <v>0</v>
      </c>
      <c r="CL1455" s="166">
        <v>0</v>
      </c>
      <c r="CM1455" s="166">
        <v>0</v>
      </c>
      <c r="CN1455" s="160">
        <f t="shared" si="1475"/>
        <v>0</v>
      </c>
      <c r="CO1455" s="160">
        <f t="shared" si="1475"/>
        <v>0</v>
      </c>
    </row>
    <row r="1456" spans="1:93" s="120" customFormat="1" ht="139.5" hidden="1">
      <c r="A1456" s="91"/>
      <c r="B1456" s="156">
        <v>2025</v>
      </c>
      <c r="C1456" s="156">
        <v>8308</v>
      </c>
      <c r="D1456" s="156">
        <v>2</v>
      </c>
      <c r="E1456" s="156">
        <v>5</v>
      </c>
      <c r="F1456" s="156">
        <v>15</v>
      </c>
      <c r="G1456" s="121"/>
      <c r="H1456" s="156">
        <v>6000</v>
      </c>
      <c r="I1456" s="156">
        <v>6200</v>
      </c>
      <c r="J1456" s="156">
        <v>622</v>
      </c>
      <c r="K1456" s="157">
        <v>1613</v>
      </c>
      <c r="L1456" s="158"/>
      <c r="M1456" s="159" t="s">
        <v>1158</v>
      </c>
      <c r="N1456" s="160">
        <v>0</v>
      </c>
      <c r="O1456" s="160">
        <v>0</v>
      </c>
      <c r="P1456" s="161">
        <f t="shared" si="1434"/>
        <v>0</v>
      </c>
      <c r="Q1456" s="160">
        <v>0</v>
      </c>
      <c r="R1456" s="160">
        <v>0</v>
      </c>
      <c r="S1456" s="161">
        <f t="shared" si="1435"/>
        <v>0</v>
      </c>
      <c r="T1456" s="161">
        <f t="shared" si="1436"/>
        <v>0</v>
      </c>
      <c r="U1456" s="162" t="s">
        <v>259</v>
      </c>
      <c r="V1456" s="163"/>
      <c r="W1456" s="164"/>
      <c r="X1456" s="167" t="s">
        <v>66</v>
      </c>
      <c r="Y1456" s="166">
        <v>0</v>
      </c>
      <c r="Z1456" s="166">
        <v>0</v>
      </c>
      <c r="AA1456" s="166">
        <v>0</v>
      </c>
      <c r="AB1456" s="166">
        <v>0</v>
      </c>
      <c r="AC1456" s="166">
        <v>0</v>
      </c>
      <c r="AD1456" s="166">
        <v>0</v>
      </c>
      <c r="AE1456" s="166">
        <v>0</v>
      </c>
      <c r="AF1456" s="166">
        <v>0</v>
      </c>
      <c r="AG1456" s="166">
        <v>0</v>
      </c>
      <c r="AH1456" s="166">
        <v>0</v>
      </c>
      <c r="AI1456" s="166">
        <v>0</v>
      </c>
      <c r="AJ1456" s="166">
        <v>0</v>
      </c>
      <c r="AK1456" s="160">
        <f t="shared" si="1470"/>
        <v>0</v>
      </c>
      <c r="AL1456" s="160">
        <f t="shared" si="1470"/>
        <v>0</v>
      </c>
      <c r="AM1456" s="161">
        <f t="shared" si="1417"/>
        <v>0</v>
      </c>
      <c r="AN1456" s="160">
        <f t="shared" si="1471"/>
        <v>0</v>
      </c>
      <c r="AO1456" s="160">
        <f t="shared" si="1471"/>
        <v>0</v>
      </c>
      <c r="AP1456" s="161">
        <f t="shared" si="1418"/>
        <v>0</v>
      </c>
      <c r="AQ1456" s="161">
        <f t="shared" si="1433"/>
        <v>0</v>
      </c>
      <c r="AR1456" s="166">
        <v>0</v>
      </c>
      <c r="AS1456" s="166">
        <v>0</v>
      </c>
      <c r="AT1456" s="161">
        <f t="shared" si="1476"/>
        <v>0</v>
      </c>
      <c r="AU1456" s="166">
        <v>0</v>
      </c>
      <c r="AV1456" s="166">
        <v>0</v>
      </c>
      <c r="AW1456" s="161">
        <f t="shared" si="1477"/>
        <v>0</v>
      </c>
      <c r="AX1456" s="161">
        <f t="shared" si="1478"/>
        <v>0</v>
      </c>
      <c r="AY1456" s="166">
        <v>0</v>
      </c>
      <c r="AZ1456" s="166">
        <v>0</v>
      </c>
      <c r="BA1456" s="161">
        <f t="shared" si="1479"/>
        <v>0</v>
      </c>
      <c r="BB1456" s="166">
        <v>0</v>
      </c>
      <c r="BC1456" s="166">
        <v>0</v>
      </c>
      <c r="BD1456" s="161">
        <f t="shared" si="1480"/>
        <v>0</v>
      </c>
      <c r="BE1456" s="161">
        <f t="shared" si="1481"/>
        <v>0</v>
      </c>
      <c r="BF1456" s="166">
        <v>0</v>
      </c>
      <c r="BG1456" s="166">
        <v>0</v>
      </c>
      <c r="BH1456" s="161">
        <f t="shared" si="1482"/>
        <v>0</v>
      </c>
      <c r="BI1456" s="166">
        <v>0</v>
      </c>
      <c r="BJ1456" s="166">
        <v>0</v>
      </c>
      <c r="BK1456" s="161">
        <f t="shared" si="1483"/>
        <v>0</v>
      </c>
      <c r="BL1456" s="161">
        <f t="shared" si="1484"/>
        <v>0</v>
      </c>
      <c r="BM1456" s="166">
        <v>0</v>
      </c>
      <c r="BN1456" s="166">
        <v>0</v>
      </c>
      <c r="BO1456" s="161">
        <f t="shared" si="1485"/>
        <v>0</v>
      </c>
      <c r="BP1456" s="166">
        <v>0</v>
      </c>
      <c r="BQ1456" s="166">
        <v>0</v>
      </c>
      <c r="BR1456" s="161">
        <f t="shared" si="1486"/>
        <v>0</v>
      </c>
      <c r="BS1456" s="161">
        <f t="shared" si="1487"/>
        <v>0</v>
      </c>
      <c r="BT1456" s="166">
        <v>0</v>
      </c>
      <c r="BU1456" s="166">
        <v>0</v>
      </c>
      <c r="BV1456" s="161">
        <f t="shared" si="1488"/>
        <v>0</v>
      </c>
      <c r="BW1456" s="166">
        <v>0</v>
      </c>
      <c r="BX1456" s="166">
        <v>0</v>
      </c>
      <c r="BY1456" s="161">
        <f t="shared" si="1489"/>
        <v>0</v>
      </c>
      <c r="BZ1456" s="161">
        <f t="shared" si="1490"/>
        <v>0</v>
      </c>
      <c r="CA1456" s="160">
        <f t="shared" si="1472"/>
        <v>0</v>
      </c>
      <c r="CB1456" s="160">
        <f t="shared" si="1472"/>
        <v>0</v>
      </c>
      <c r="CC1456" s="161">
        <f t="shared" si="1491"/>
        <v>0</v>
      </c>
      <c r="CD1456" s="160">
        <f t="shared" si="1473"/>
        <v>0</v>
      </c>
      <c r="CE1456" s="160">
        <f t="shared" si="1473"/>
        <v>0</v>
      </c>
      <c r="CF1456" s="161">
        <f t="shared" si="1492"/>
        <v>0</v>
      </c>
      <c r="CG1456" s="161">
        <f t="shared" si="1493"/>
        <v>0</v>
      </c>
      <c r="CH1456" s="160">
        <f t="shared" si="1474"/>
        <v>0</v>
      </c>
      <c r="CI1456" s="160">
        <f t="shared" si="1474"/>
        <v>0</v>
      </c>
      <c r="CJ1456" s="166">
        <v>0</v>
      </c>
      <c r="CK1456" s="166">
        <v>0</v>
      </c>
      <c r="CL1456" s="166">
        <v>0</v>
      </c>
      <c r="CM1456" s="166">
        <v>0</v>
      </c>
      <c r="CN1456" s="160">
        <f t="shared" si="1475"/>
        <v>0</v>
      </c>
      <c r="CO1456" s="160">
        <f t="shared" si="1475"/>
        <v>0</v>
      </c>
    </row>
    <row r="1457" spans="1:93" s="120" customFormat="1" ht="139.5" hidden="1">
      <c r="A1457" s="91"/>
      <c r="B1457" s="156">
        <v>2025</v>
      </c>
      <c r="C1457" s="156">
        <v>8308</v>
      </c>
      <c r="D1457" s="156">
        <v>2</v>
      </c>
      <c r="E1457" s="156">
        <v>5</v>
      </c>
      <c r="F1457" s="156">
        <v>15</v>
      </c>
      <c r="G1457" s="121"/>
      <c r="H1457" s="156">
        <v>6000</v>
      </c>
      <c r="I1457" s="156">
        <v>6200</v>
      </c>
      <c r="J1457" s="156">
        <v>622</v>
      </c>
      <c r="K1457" s="157">
        <v>1656</v>
      </c>
      <c r="L1457" s="158"/>
      <c r="M1457" s="159" t="s">
        <v>1159</v>
      </c>
      <c r="N1457" s="160">
        <v>0</v>
      </c>
      <c r="O1457" s="160">
        <v>0</v>
      </c>
      <c r="P1457" s="161">
        <f t="shared" si="1434"/>
        <v>0</v>
      </c>
      <c r="Q1457" s="160">
        <v>0</v>
      </c>
      <c r="R1457" s="160">
        <v>0</v>
      </c>
      <c r="S1457" s="161">
        <f t="shared" si="1435"/>
        <v>0</v>
      </c>
      <c r="T1457" s="161">
        <f t="shared" si="1436"/>
        <v>0</v>
      </c>
      <c r="U1457" s="162" t="s">
        <v>259</v>
      </c>
      <c r="V1457" s="163"/>
      <c r="W1457" s="164"/>
      <c r="X1457" s="167" t="s">
        <v>66</v>
      </c>
      <c r="Y1457" s="166">
        <v>0</v>
      </c>
      <c r="Z1457" s="166">
        <v>0</v>
      </c>
      <c r="AA1457" s="166">
        <v>0</v>
      </c>
      <c r="AB1457" s="166">
        <v>0</v>
      </c>
      <c r="AC1457" s="166">
        <v>0</v>
      </c>
      <c r="AD1457" s="166">
        <v>0</v>
      </c>
      <c r="AE1457" s="166">
        <v>0</v>
      </c>
      <c r="AF1457" s="166">
        <v>0</v>
      </c>
      <c r="AG1457" s="166">
        <v>0</v>
      </c>
      <c r="AH1457" s="166">
        <v>0</v>
      </c>
      <c r="AI1457" s="166">
        <v>0</v>
      </c>
      <c r="AJ1457" s="166">
        <v>0</v>
      </c>
      <c r="AK1457" s="160">
        <f t="shared" si="1470"/>
        <v>0</v>
      </c>
      <c r="AL1457" s="160">
        <f t="shared" si="1470"/>
        <v>0</v>
      </c>
      <c r="AM1457" s="161">
        <f t="shared" si="1417"/>
        <v>0</v>
      </c>
      <c r="AN1457" s="160">
        <f t="shared" si="1471"/>
        <v>0</v>
      </c>
      <c r="AO1457" s="160">
        <f t="shared" si="1471"/>
        <v>0</v>
      </c>
      <c r="AP1457" s="161">
        <f t="shared" si="1418"/>
        <v>0</v>
      </c>
      <c r="AQ1457" s="161">
        <f t="shared" si="1433"/>
        <v>0</v>
      </c>
      <c r="AR1457" s="166">
        <v>0</v>
      </c>
      <c r="AS1457" s="166">
        <v>0</v>
      </c>
      <c r="AT1457" s="161">
        <f t="shared" si="1476"/>
        <v>0</v>
      </c>
      <c r="AU1457" s="166">
        <v>0</v>
      </c>
      <c r="AV1457" s="166">
        <v>0</v>
      </c>
      <c r="AW1457" s="161">
        <f t="shared" si="1477"/>
        <v>0</v>
      </c>
      <c r="AX1457" s="161">
        <f t="shared" si="1478"/>
        <v>0</v>
      </c>
      <c r="AY1457" s="166">
        <v>0</v>
      </c>
      <c r="AZ1457" s="166">
        <v>0</v>
      </c>
      <c r="BA1457" s="161">
        <f t="shared" si="1479"/>
        <v>0</v>
      </c>
      <c r="BB1457" s="166">
        <v>0</v>
      </c>
      <c r="BC1457" s="166">
        <v>0</v>
      </c>
      <c r="BD1457" s="161">
        <f t="shared" si="1480"/>
        <v>0</v>
      </c>
      <c r="BE1457" s="161">
        <f t="shared" si="1481"/>
        <v>0</v>
      </c>
      <c r="BF1457" s="166">
        <v>0</v>
      </c>
      <c r="BG1457" s="166">
        <v>0</v>
      </c>
      <c r="BH1457" s="161">
        <f t="shared" si="1482"/>
        <v>0</v>
      </c>
      <c r="BI1457" s="166">
        <v>0</v>
      </c>
      <c r="BJ1457" s="166">
        <v>0</v>
      </c>
      <c r="BK1457" s="161">
        <f t="shared" si="1483"/>
        <v>0</v>
      </c>
      <c r="BL1457" s="161">
        <f t="shared" si="1484"/>
        <v>0</v>
      </c>
      <c r="BM1457" s="166">
        <v>0</v>
      </c>
      <c r="BN1457" s="166">
        <v>0</v>
      </c>
      <c r="BO1457" s="161">
        <f t="shared" si="1485"/>
        <v>0</v>
      </c>
      <c r="BP1457" s="166">
        <v>0</v>
      </c>
      <c r="BQ1457" s="166">
        <v>0</v>
      </c>
      <c r="BR1457" s="161">
        <f t="shared" si="1486"/>
        <v>0</v>
      </c>
      <c r="BS1457" s="161">
        <f t="shared" si="1487"/>
        <v>0</v>
      </c>
      <c r="BT1457" s="166">
        <v>0</v>
      </c>
      <c r="BU1457" s="166">
        <v>0</v>
      </c>
      <c r="BV1457" s="161">
        <f t="shared" si="1488"/>
        <v>0</v>
      </c>
      <c r="BW1457" s="166">
        <v>0</v>
      </c>
      <c r="BX1457" s="166">
        <v>0</v>
      </c>
      <c r="BY1457" s="161">
        <f t="shared" si="1489"/>
        <v>0</v>
      </c>
      <c r="BZ1457" s="161">
        <f t="shared" si="1490"/>
        <v>0</v>
      </c>
      <c r="CA1457" s="160">
        <f t="shared" si="1472"/>
        <v>0</v>
      </c>
      <c r="CB1457" s="160">
        <f t="shared" si="1472"/>
        <v>0</v>
      </c>
      <c r="CC1457" s="161">
        <f t="shared" si="1491"/>
        <v>0</v>
      </c>
      <c r="CD1457" s="160">
        <f t="shared" si="1473"/>
        <v>0</v>
      </c>
      <c r="CE1457" s="160">
        <f t="shared" si="1473"/>
        <v>0</v>
      </c>
      <c r="CF1457" s="161">
        <f t="shared" si="1492"/>
        <v>0</v>
      </c>
      <c r="CG1457" s="161">
        <f t="shared" si="1493"/>
        <v>0</v>
      </c>
      <c r="CH1457" s="160">
        <f t="shared" si="1474"/>
        <v>0</v>
      </c>
      <c r="CI1457" s="160">
        <f t="shared" si="1474"/>
        <v>0</v>
      </c>
      <c r="CJ1457" s="166">
        <v>0</v>
      </c>
      <c r="CK1457" s="166">
        <v>0</v>
      </c>
      <c r="CL1457" s="166">
        <v>0</v>
      </c>
      <c r="CM1457" s="166">
        <v>0</v>
      </c>
      <c r="CN1457" s="160">
        <f t="shared" si="1475"/>
        <v>0</v>
      </c>
      <c r="CO1457" s="160">
        <f t="shared" si="1475"/>
        <v>0</v>
      </c>
    </row>
    <row r="1458" spans="1:93" s="120" customFormat="1" ht="139.5" hidden="1">
      <c r="A1458" s="91"/>
      <c r="B1458" s="156">
        <v>2025</v>
      </c>
      <c r="C1458" s="156">
        <v>8308</v>
      </c>
      <c r="D1458" s="156">
        <v>2</v>
      </c>
      <c r="E1458" s="156">
        <v>5</v>
      </c>
      <c r="F1458" s="156">
        <v>15</v>
      </c>
      <c r="G1458" s="121"/>
      <c r="H1458" s="156">
        <v>6000</v>
      </c>
      <c r="I1458" s="156">
        <v>6200</v>
      </c>
      <c r="J1458" s="156">
        <v>622</v>
      </c>
      <c r="K1458" s="157">
        <v>1657</v>
      </c>
      <c r="L1458" s="158"/>
      <c r="M1458" s="159" t="s">
        <v>1160</v>
      </c>
      <c r="N1458" s="160">
        <v>0</v>
      </c>
      <c r="O1458" s="160">
        <v>0</v>
      </c>
      <c r="P1458" s="161">
        <f t="shared" si="1434"/>
        <v>0</v>
      </c>
      <c r="Q1458" s="160">
        <v>0</v>
      </c>
      <c r="R1458" s="160">
        <v>0</v>
      </c>
      <c r="S1458" s="161">
        <f t="shared" si="1435"/>
        <v>0</v>
      </c>
      <c r="T1458" s="161">
        <f t="shared" si="1436"/>
        <v>0</v>
      </c>
      <c r="U1458" s="162" t="s">
        <v>259</v>
      </c>
      <c r="V1458" s="163"/>
      <c r="W1458" s="164"/>
      <c r="X1458" s="167" t="s">
        <v>66</v>
      </c>
      <c r="Y1458" s="166">
        <v>0</v>
      </c>
      <c r="Z1458" s="166">
        <v>0</v>
      </c>
      <c r="AA1458" s="166">
        <v>0</v>
      </c>
      <c r="AB1458" s="166">
        <v>0</v>
      </c>
      <c r="AC1458" s="166">
        <v>0</v>
      </c>
      <c r="AD1458" s="166">
        <v>0</v>
      </c>
      <c r="AE1458" s="166">
        <v>0</v>
      </c>
      <c r="AF1458" s="166">
        <v>0</v>
      </c>
      <c r="AG1458" s="166">
        <v>0</v>
      </c>
      <c r="AH1458" s="166">
        <v>0</v>
      </c>
      <c r="AI1458" s="166">
        <v>0</v>
      </c>
      <c r="AJ1458" s="166">
        <v>0</v>
      </c>
      <c r="AK1458" s="160">
        <f t="shared" si="1470"/>
        <v>0</v>
      </c>
      <c r="AL1458" s="160">
        <f t="shared" si="1470"/>
        <v>0</v>
      </c>
      <c r="AM1458" s="161">
        <f t="shared" si="1417"/>
        <v>0</v>
      </c>
      <c r="AN1458" s="160">
        <f t="shared" si="1471"/>
        <v>0</v>
      </c>
      <c r="AO1458" s="160">
        <f t="shared" si="1471"/>
        <v>0</v>
      </c>
      <c r="AP1458" s="161">
        <f t="shared" si="1418"/>
        <v>0</v>
      </c>
      <c r="AQ1458" s="161">
        <f t="shared" si="1433"/>
        <v>0</v>
      </c>
      <c r="AR1458" s="166">
        <v>0</v>
      </c>
      <c r="AS1458" s="166">
        <v>0</v>
      </c>
      <c r="AT1458" s="161">
        <f t="shared" si="1476"/>
        <v>0</v>
      </c>
      <c r="AU1458" s="166">
        <v>0</v>
      </c>
      <c r="AV1458" s="166">
        <v>0</v>
      </c>
      <c r="AW1458" s="161">
        <f t="shared" si="1477"/>
        <v>0</v>
      </c>
      <c r="AX1458" s="161">
        <f t="shared" si="1478"/>
        <v>0</v>
      </c>
      <c r="AY1458" s="166">
        <v>0</v>
      </c>
      <c r="AZ1458" s="166">
        <v>0</v>
      </c>
      <c r="BA1458" s="161">
        <f t="shared" si="1479"/>
        <v>0</v>
      </c>
      <c r="BB1458" s="166">
        <v>0</v>
      </c>
      <c r="BC1458" s="166">
        <v>0</v>
      </c>
      <c r="BD1458" s="161">
        <f t="shared" si="1480"/>
        <v>0</v>
      </c>
      <c r="BE1458" s="161">
        <f t="shared" si="1481"/>
        <v>0</v>
      </c>
      <c r="BF1458" s="166">
        <v>0</v>
      </c>
      <c r="BG1458" s="166">
        <v>0</v>
      </c>
      <c r="BH1458" s="161">
        <f t="shared" si="1482"/>
        <v>0</v>
      </c>
      <c r="BI1458" s="166">
        <v>0</v>
      </c>
      <c r="BJ1458" s="166">
        <v>0</v>
      </c>
      <c r="BK1458" s="161">
        <f t="shared" si="1483"/>
        <v>0</v>
      </c>
      <c r="BL1458" s="161">
        <f t="shared" si="1484"/>
        <v>0</v>
      </c>
      <c r="BM1458" s="166">
        <v>0</v>
      </c>
      <c r="BN1458" s="166">
        <v>0</v>
      </c>
      <c r="BO1458" s="161">
        <f t="shared" si="1485"/>
        <v>0</v>
      </c>
      <c r="BP1458" s="166">
        <v>0</v>
      </c>
      <c r="BQ1458" s="166">
        <v>0</v>
      </c>
      <c r="BR1458" s="161">
        <f t="shared" si="1486"/>
        <v>0</v>
      </c>
      <c r="BS1458" s="161">
        <f t="shared" si="1487"/>
        <v>0</v>
      </c>
      <c r="BT1458" s="166">
        <v>0</v>
      </c>
      <c r="BU1458" s="166">
        <v>0</v>
      </c>
      <c r="BV1458" s="161">
        <f t="shared" si="1488"/>
        <v>0</v>
      </c>
      <c r="BW1458" s="166">
        <v>0</v>
      </c>
      <c r="BX1458" s="166">
        <v>0</v>
      </c>
      <c r="BY1458" s="161">
        <f t="shared" si="1489"/>
        <v>0</v>
      </c>
      <c r="BZ1458" s="161">
        <f t="shared" si="1490"/>
        <v>0</v>
      </c>
      <c r="CA1458" s="160">
        <f t="shared" si="1472"/>
        <v>0</v>
      </c>
      <c r="CB1458" s="160">
        <f t="shared" si="1472"/>
        <v>0</v>
      </c>
      <c r="CC1458" s="161">
        <f t="shared" si="1491"/>
        <v>0</v>
      </c>
      <c r="CD1458" s="160">
        <f t="shared" si="1473"/>
        <v>0</v>
      </c>
      <c r="CE1458" s="160">
        <f t="shared" si="1473"/>
        <v>0</v>
      </c>
      <c r="CF1458" s="161">
        <f t="shared" si="1492"/>
        <v>0</v>
      </c>
      <c r="CG1458" s="161">
        <f t="shared" si="1493"/>
        <v>0</v>
      </c>
      <c r="CH1458" s="160">
        <f t="shared" si="1474"/>
        <v>0</v>
      </c>
      <c r="CI1458" s="160">
        <f t="shared" si="1474"/>
        <v>0</v>
      </c>
      <c r="CJ1458" s="166">
        <v>0</v>
      </c>
      <c r="CK1458" s="166">
        <v>0</v>
      </c>
      <c r="CL1458" s="166">
        <v>0</v>
      </c>
      <c r="CM1458" s="166">
        <v>0</v>
      </c>
      <c r="CN1458" s="160">
        <f t="shared" si="1475"/>
        <v>0</v>
      </c>
      <c r="CO1458" s="160">
        <f t="shared" si="1475"/>
        <v>0</v>
      </c>
    </row>
    <row r="1459" spans="1:93" s="120" customFormat="1" ht="139.5" hidden="1">
      <c r="A1459" s="91"/>
      <c r="B1459" s="156">
        <v>2025</v>
      </c>
      <c r="C1459" s="156">
        <v>8308</v>
      </c>
      <c r="D1459" s="156">
        <v>2</v>
      </c>
      <c r="E1459" s="156">
        <v>5</v>
      </c>
      <c r="F1459" s="156">
        <v>15</v>
      </c>
      <c r="G1459" s="121"/>
      <c r="H1459" s="156">
        <v>6000</v>
      </c>
      <c r="I1459" s="156">
        <v>6200</v>
      </c>
      <c r="J1459" s="156">
        <v>622</v>
      </c>
      <c r="K1459" s="157">
        <v>1658</v>
      </c>
      <c r="L1459" s="158"/>
      <c r="M1459" s="159" t="s">
        <v>1161</v>
      </c>
      <c r="N1459" s="160">
        <v>0</v>
      </c>
      <c r="O1459" s="160">
        <v>0</v>
      </c>
      <c r="P1459" s="161">
        <f t="shared" si="1434"/>
        <v>0</v>
      </c>
      <c r="Q1459" s="160">
        <v>0</v>
      </c>
      <c r="R1459" s="160">
        <v>0</v>
      </c>
      <c r="S1459" s="161">
        <f t="shared" si="1435"/>
        <v>0</v>
      </c>
      <c r="T1459" s="161">
        <f t="shared" si="1436"/>
        <v>0</v>
      </c>
      <c r="U1459" s="162" t="s">
        <v>259</v>
      </c>
      <c r="V1459" s="163"/>
      <c r="W1459" s="164"/>
      <c r="X1459" s="167" t="s">
        <v>66</v>
      </c>
      <c r="Y1459" s="166">
        <v>0</v>
      </c>
      <c r="Z1459" s="166">
        <v>0</v>
      </c>
      <c r="AA1459" s="166">
        <v>0</v>
      </c>
      <c r="AB1459" s="166">
        <v>0</v>
      </c>
      <c r="AC1459" s="166">
        <v>0</v>
      </c>
      <c r="AD1459" s="166">
        <v>0</v>
      </c>
      <c r="AE1459" s="166">
        <v>0</v>
      </c>
      <c r="AF1459" s="166">
        <v>0</v>
      </c>
      <c r="AG1459" s="166">
        <v>0</v>
      </c>
      <c r="AH1459" s="166">
        <v>0</v>
      </c>
      <c r="AI1459" s="166">
        <v>0</v>
      </c>
      <c r="AJ1459" s="166">
        <v>0</v>
      </c>
      <c r="AK1459" s="160">
        <f t="shared" si="1470"/>
        <v>0</v>
      </c>
      <c r="AL1459" s="160">
        <f t="shared" si="1470"/>
        <v>0</v>
      </c>
      <c r="AM1459" s="161">
        <f t="shared" si="1417"/>
        <v>0</v>
      </c>
      <c r="AN1459" s="160">
        <f t="shared" si="1471"/>
        <v>0</v>
      </c>
      <c r="AO1459" s="160">
        <f t="shared" si="1471"/>
        <v>0</v>
      </c>
      <c r="AP1459" s="161">
        <f t="shared" si="1418"/>
        <v>0</v>
      </c>
      <c r="AQ1459" s="161">
        <f t="shared" si="1433"/>
        <v>0</v>
      </c>
      <c r="AR1459" s="166">
        <v>0</v>
      </c>
      <c r="AS1459" s="166">
        <v>0</v>
      </c>
      <c r="AT1459" s="161">
        <f t="shared" si="1476"/>
        <v>0</v>
      </c>
      <c r="AU1459" s="166">
        <v>0</v>
      </c>
      <c r="AV1459" s="166">
        <v>0</v>
      </c>
      <c r="AW1459" s="161">
        <f t="shared" si="1477"/>
        <v>0</v>
      </c>
      <c r="AX1459" s="161">
        <f t="shared" si="1478"/>
        <v>0</v>
      </c>
      <c r="AY1459" s="166">
        <v>0</v>
      </c>
      <c r="AZ1459" s="166">
        <v>0</v>
      </c>
      <c r="BA1459" s="161">
        <f t="shared" si="1479"/>
        <v>0</v>
      </c>
      <c r="BB1459" s="166">
        <v>0</v>
      </c>
      <c r="BC1459" s="166">
        <v>0</v>
      </c>
      <c r="BD1459" s="161">
        <f t="shared" si="1480"/>
        <v>0</v>
      </c>
      <c r="BE1459" s="161">
        <f t="shared" si="1481"/>
        <v>0</v>
      </c>
      <c r="BF1459" s="166">
        <v>0</v>
      </c>
      <c r="BG1459" s="166">
        <v>0</v>
      </c>
      <c r="BH1459" s="161">
        <f t="shared" si="1482"/>
        <v>0</v>
      </c>
      <c r="BI1459" s="166">
        <v>0</v>
      </c>
      <c r="BJ1459" s="166">
        <v>0</v>
      </c>
      <c r="BK1459" s="161">
        <f t="shared" si="1483"/>
        <v>0</v>
      </c>
      <c r="BL1459" s="161">
        <f t="shared" si="1484"/>
        <v>0</v>
      </c>
      <c r="BM1459" s="166">
        <v>0</v>
      </c>
      <c r="BN1459" s="166">
        <v>0</v>
      </c>
      <c r="BO1459" s="161">
        <f t="shared" si="1485"/>
        <v>0</v>
      </c>
      <c r="BP1459" s="166">
        <v>0</v>
      </c>
      <c r="BQ1459" s="166">
        <v>0</v>
      </c>
      <c r="BR1459" s="161">
        <f t="shared" si="1486"/>
        <v>0</v>
      </c>
      <c r="BS1459" s="161">
        <f t="shared" si="1487"/>
        <v>0</v>
      </c>
      <c r="BT1459" s="166">
        <v>0</v>
      </c>
      <c r="BU1459" s="166">
        <v>0</v>
      </c>
      <c r="BV1459" s="161">
        <f t="shared" si="1488"/>
        <v>0</v>
      </c>
      <c r="BW1459" s="166">
        <v>0</v>
      </c>
      <c r="BX1459" s="166">
        <v>0</v>
      </c>
      <c r="BY1459" s="161">
        <f t="shared" si="1489"/>
        <v>0</v>
      </c>
      <c r="BZ1459" s="161">
        <f t="shared" si="1490"/>
        <v>0</v>
      </c>
      <c r="CA1459" s="160">
        <f t="shared" si="1472"/>
        <v>0</v>
      </c>
      <c r="CB1459" s="160">
        <f t="shared" si="1472"/>
        <v>0</v>
      </c>
      <c r="CC1459" s="161">
        <f t="shared" si="1491"/>
        <v>0</v>
      </c>
      <c r="CD1459" s="160">
        <f t="shared" si="1473"/>
        <v>0</v>
      </c>
      <c r="CE1459" s="160">
        <f t="shared" si="1473"/>
        <v>0</v>
      </c>
      <c r="CF1459" s="161">
        <f t="shared" si="1492"/>
        <v>0</v>
      </c>
      <c r="CG1459" s="161">
        <f t="shared" si="1493"/>
        <v>0</v>
      </c>
      <c r="CH1459" s="160">
        <f t="shared" si="1474"/>
        <v>0</v>
      </c>
      <c r="CI1459" s="160">
        <f t="shared" si="1474"/>
        <v>0</v>
      </c>
      <c r="CJ1459" s="166">
        <v>0</v>
      </c>
      <c r="CK1459" s="166">
        <v>0</v>
      </c>
      <c r="CL1459" s="166">
        <v>0</v>
      </c>
      <c r="CM1459" s="166">
        <v>0</v>
      </c>
      <c r="CN1459" s="160">
        <f t="shared" si="1475"/>
        <v>0</v>
      </c>
      <c r="CO1459" s="160">
        <f t="shared" si="1475"/>
        <v>0</v>
      </c>
    </row>
    <row r="1460" spans="1:93" s="120" customFormat="1" ht="48">
      <c r="A1460" s="91"/>
      <c r="B1460" s="111">
        <v>2025</v>
      </c>
      <c r="C1460" s="255">
        <v>8308</v>
      </c>
      <c r="D1460" s="111">
        <v>2</v>
      </c>
      <c r="E1460" s="111">
        <v>6</v>
      </c>
      <c r="F1460" s="111"/>
      <c r="G1460" s="111"/>
      <c r="H1460" s="111"/>
      <c r="I1460" s="111"/>
      <c r="J1460" s="111"/>
      <c r="K1460" s="112" t="s">
        <v>51</v>
      </c>
      <c r="L1460" s="113"/>
      <c r="M1460" s="114" t="s">
        <v>1162</v>
      </c>
      <c r="N1460" s="115">
        <f>+N1461+N1736+N1755</f>
        <v>556016</v>
      </c>
      <c r="O1460" s="115">
        <f>+O1461+O1736+O1755</f>
        <v>0</v>
      </c>
      <c r="P1460" s="115">
        <f t="shared" si="1434"/>
        <v>556016</v>
      </c>
      <c r="Q1460" s="115">
        <f>+Q1461+Q1736+Q1755</f>
        <v>20443214.899999999</v>
      </c>
      <c r="R1460" s="115">
        <f>+R1461+R1736+R1755</f>
        <v>0</v>
      </c>
      <c r="S1460" s="115">
        <f t="shared" si="1435"/>
        <v>20443214.899999999</v>
      </c>
      <c r="T1460" s="115">
        <f t="shared" si="1436"/>
        <v>20999230.899999999</v>
      </c>
      <c r="U1460" s="116"/>
      <c r="V1460" s="117"/>
      <c r="W1460" s="118"/>
      <c r="X1460" s="116"/>
      <c r="Y1460" s="115">
        <f t="shared" ref="Y1460:AL1460" si="1494">+Y1461+Y1736+Y1755</f>
        <v>0</v>
      </c>
      <c r="Z1460" s="115">
        <f t="shared" si="1494"/>
        <v>0</v>
      </c>
      <c r="AA1460" s="115">
        <f t="shared" si="1494"/>
        <v>0</v>
      </c>
      <c r="AB1460" s="115">
        <f t="shared" si="1494"/>
        <v>0</v>
      </c>
      <c r="AC1460" s="115">
        <f t="shared" si="1494"/>
        <v>0</v>
      </c>
      <c r="AD1460" s="115">
        <f t="shared" si="1494"/>
        <v>0</v>
      </c>
      <c r="AE1460" s="115">
        <f t="shared" si="1494"/>
        <v>0</v>
      </c>
      <c r="AF1460" s="115">
        <f t="shared" si="1494"/>
        <v>0</v>
      </c>
      <c r="AG1460" s="115">
        <f t="shared" si="1494"/>
        <v>0</v>
      </c>
      <c r="AH1460" s="115">
        <f t="shared" si="1494"/>
        <v>0</v>
      </c>
      <c r="AI1460" s="115">
        <f t="shared" si="1494"/>
        <v>0</v>
      </c>
      <c r="AJ1460" s="115">
        <f t="shared" si="1494"/>
        <v>0</v>
      </c>
      <c r="AK1460" s="115">
        <f t="shared" si="1494"/>
        <v>556016</v>
      </c>
      <c r="AL1460" s="115">
        <f t="shared" si="1494"/>
        <v>0</v>
      </c>
      <c r="AM1460" s="115">
        <f t="shared" si="1417"/>
        <v>556016</v>
      </c>
      <c r="AN1460" s="115">
        <f>+AN1461+AN1736+AN1755</f>
        <v>20443214.899999999</v>
      </c>
      <c r="AO1460" s="115">
        <f>+AO1461+AO1736+AO1755</f>
        <v>0</v>
      </c>
      <c r="AP1460" s="115">
        <f t="shared" si="1418"/>
        <v>20443214.899999999</v>
      </c>
      <c r="AQ1460" s="115">
        <f t="shared" si="1433"/>
        <v>20999230.899999999</v>
      </c>
      <c r="AR1460" s="115">
        <f>+AR1461+AR1736+AR1755</f>
        <v>0</v>
      </c>
      <c r="AS1460" s="115">
        <f>+AS1461+AS1736+AS1755</f>
        <v>0</v>
      </c>
      <c r="AT1460" s="115">
        <f t="shared" si="1476"/>
        <v>0</v>
      </c>
      <c r="AU1460" s="115">
        <f>+AU1461+AU1736+AU1755</f>
        <v>8100113.0099999998</v>
      </c>
      <c r="AV1460" s="115">
        <f>+AV1461+AV1736+AV1755</f>
        <v>0</v>
      </c>
      <c r="AW1460" s="115">
        <f t="shared" si="1477"/>
        <v>8100113.0099999998</v>
      </c>
      <c r="AX1460" s="115">
        <f t="shared" si="1478"/>
        <v>8100113.0099999998</v>
      </c>
      <c r="AY1460" s="115">
        <f>+AY1461+AY1736+AY1755</f>
        <v>0</v>
      </c>
      <c r="AZ1460" s="115">
        <f>+AZ1461+AZ1736+AZ1755</f>
        <v>0</v>
      </c>
      <c r="BA1460" s="115">
        <f t="shared" si="1479"/>
        <v>0</v>
      </c>
      <c r="BB1460" s="115">
        <f>+BB1461+BB1736+BB1755</f>
        <v>284679.51</v>
      </c>
      <c r="BC1460" s="115">
        <f>+BC1461+BC1736+BC1755</f>
        <v>0</v>
      </c>
      <c r="BD1460" s="115">
        <f t="shared" si="1480"/>
        <v>284679.51</v>
      </c>
      <c r="BE1460" s="115">
        <f t="shared" si="1481"/>
        <v>284679.51</v>
      </c>
      <c r="BF1460" s="115">
        <f>+BF1461+BF1736+BF1755</f>
        <v>0</v>
      </c>
      <c r="BG1460" s="115">
        <f>+BG1461+BG1736+BG1755</f>
        <v>0</v>
      </c>
      <c r="BH1460" s="115">
        <f t="shared" si="1482"/>
        <v>0</v>
      </c>
      <c r="BI1460" s="115">
        <f>+BI1461+BI1736+BI1755</f>
        <v>0</v>
      </c>
      <c r="BJ1460" s="115">
        <f>+BJ1461+BJ1736+BJ1755</f>
        <v>0</v>
      </c>
      <c r="BK1460" s="115">
        <f t="shared" si="1483"/>
        <v>0</v>
      </c>
      <c r="BL1460" s="115">
        <f t="shared" si="1484"/>
        <v>0</v>
      </c>
      <c r="BM1460" s="115">
        <f>+BM1461+BM1736+BM1755</f>
        <v>0</v>
      </c>
      <c r="BN1460" s="115">
        <f>+BN1461+BN1736+BN1755</f>
        <v>0</v>
      </c>
      <c r="BO1460" s="115">
        <f t="shared" si="1485"/>
        <v>0</v>
      </c>
      <c r="BP1460" s="115">
        <f>+BP1461+BP1736+BP1755</f>
        <v>0</v>
      </c>
      <c r="BQ1460" s="115">
        <f>+BQ1461+BQ1736+BQ1755</f>
        <v>0</v>
      </c>
      <c r="BR1460" s="115">
        <f t="shared" si="1486"/>
        <v>0</v>
      </c>
      <c r="BS1460" s="115">
        <f t="shared" si="1487"/>
        <v>0</v>
      </c>
      <c r="BT1460" s="115">
        <f>+BT1461+BT1736+BT1755</f>
        <v>0</v>
      </c>
      <c r="BU1460" s="115">
        <f>+BU1461+BU1736+BU1755</f>
        <v>0</v>
      </c>
      <c r="BV1460" s="115">
        <f t="shared" si="1488"/>
        <v>0</v>
      </c>
      <c r="BW1460" s="115">
        <f>+BW1461+BW1736+BW1755</f>
        <v>0</v>
      </c>
      <c r="BX1460" s="115">
        <f>+BX1461+BX1736+BX1755</f>
        <v>0</v>
      </c>
      <c r="BY1460" s="115">
        <f t="shared" si="1489"/>
        <v>0</v>
      </c>
      <c r="BZ1460" s="115">
        <f t="shared" si="1490"/>
        <v>0</v>
      </c>
      <c r="CA1460" s="115">
        <f>+CA1461+CA1736+CA1755</f>
        <v>556016</v>
      </c>
      <c r="CB1460" s="115">
        <f>+CB1461+CB1736+CB1755</f>
        <v>0</v>
      </c>
      <c r="CC1460" s="115">
        <f t="shared" si="1491"/>
        <v>556016</v>
      </c>
      <c r="CD1460" s="115">
        <f>+CD1461+CD1736+CD1755</f>
        <v>12058422.379999999</v>
      </c>
      <c r="CE1460" s="115">
        <f>+CE1461+CE1736+CE1755</f>
        <v>0</v>
      </c>
      <c r="CF1460" s="115">
        <f t="shared" si="1492"/>
        <v>12058422.379999999</v>
      </c>
      <c r="CG1460" s="115">
        <f t="shared" si="1493"/>
        <v>12614438.379999999</v>
      </c>
      <c r="CH1460" s="115"/>
      <c r="CI1460" s="115"/>
      <c r="CJ1460" s="115"/>
      <c r="CK1460" s="115"/>
      <c r="CL1460" s="115"/>
      <c r="CM1460" s="115"/>
      <c r="CN1460" s="115"/>
      <c r="CO1460" s="115"/>
    </row>
    <row r="1461" spans="1:93" ht="24">
      <c r="A1461" s="91"/>
      <c r="B1461" s="121">
        <v>2025</v>
      </c>
      <c r="C1461" s="121">
        <v>8308</v>
      </c>
      <c r="D1461" s="121">
        <v>2</v>
      </c>
      <c r="E1461" s="121">
        <v>6</v>
      </c>
      <c r="F1461" s="121">
        <v>16</v>
      </c>
      <c r="G1461" s="121"/>
      <c r="H1461" s="121"/>
      <c r="I1461" s="121"/>
      <c r="J1461" s="169"/>
      <c r="K1461" s="170" t="s">
        <v>51</v>
      </c>
      <c r="L1461" s="171"/>
      <c r="M1461" s="124" t="s">
        <v>1163</v>
      </c>
      <c r="N1461" s="125">
        <f>+N1462+N1468+N1524+N1577+N1581+N1727</f>
        <v>0</v>
      </c>
      <c r="O1461" s="125">
        <f>+O1462+O1468+O1524+O1577+O1581+O1727</f>
        <v>0</v>
      </c>
      <c r="P1461" s="125">
        <f t="shared" si="1434"/>
        <v>0</v>
      </c>
      <c r="Q1461" s="125">
        <f>+Q1462+Q1468+Q1524+Q1577+Q1581+Q1727</f>
        <v>20443214.899999999</v>
      </c>
      <c r="R1461" s="125">
        <f>+R1462+R1468+R1524+R1577+R1581+R1727</f>
        <v>0</v>
      </c>
      <c r="S1461" s="125">
        <f t="shared" si="1435"/>
        <v>20443214.899999999</v>
      </c>
      <c r="T1461" s="125">
        <f t="shared" si="1436"/>
        <v>20443214.899999999</v>
      </c>
      <c r="U1461" s="126"/>
      <c r="V1461" s="127"/>
      <c r="W1461" s="128"/>
      <c r="X1461" s="126"/>
      <c r="Y1461" s="125">
        <f t="shared" ref="Y1461:AL1461" si="1495">+Y1462+Y1468+Y1524+Y1577+Y1581+Y1727</f>
        <v>0</v>
      </c>
      <c r="Z1461" s="125">
        <f t="shared" si="1495"/>
        <v>0</v>
      </c>
      <c r="AA1461" s="125">
        <f t="shared" si="1495"/>
        <v>0</v>
      </c>
      <c r="AB1461" s="125">
        <f t="shared" si="1495"/>
        <v>0</v>
      </c>
      <c r="AC1461" s="125">
        <f t="shared" si="1495"/>
        <v>0</v>
      </c>
      <c r="AD1461" s="125">
        <f t="shared" si="1495"/>
        <v>0</v>
      </c>
      <c r="AE1461" s="125">
        <f t="shared" si="1495"/>
        <v>0</v>
      </c>
      <c r="AF1461" s="125">
        <f t="shared" si="1495"/>
        <v>0</v>
      </c>
      <c r="AG1461" s="125">
        <f t="shared" si="1495"/>
        <v>0</v>
      </c>
      <c r="AH1461" s="125">
        <f t="shared" si="1495"/>
        <v>0</v>
      </c>
      <c r="AI1461" s="125">
        <f t="shared" si="1495"/>
        <v>0</v>
      </c>
      <c r="AJ1461" s="125">
        <f t="shared" si="1495"/>
        <v>0</v>
      </c>
      <c r="AK1461" s="125">
        <f t="shared" si="1495"/>
        <v>0</v>
      </c>
      <c r="AL1461" s="125">
        <f t="shared" si="1495"/>
        <v>0</v>
      </c>
      <c r="AM1461" s="125">
        <f t="shared" si="1417"/>
        <v>0</v>
      </c>
      <c r="AN1461" s="125">
        <f>+AN1462+AN1468+AN1524+AN1577+AN1581+AN1727</f>
        <v>20443214.899999999</v>
      </c>
      <c r="AO1461" s="125">
        <f>+AO1462+AO1468+AO1524+AO1577+AO1581+AO1727</f>
        <v>0</v>
      </c>
      <c r="AP1461" s="125">
        <f t="shared" si="1418"/>
        <v>20443214.899999999</v>
      </c>
      <c r="AQ1461" s="125">
        <f t="shared" si="1433"/>
        <v>20443214.899999999</v>
      </c>
      <c r="AR1461" s="125">
        <f>+AR1462+AR1468+AR1524+AR1577+AR1581+AR1727</f>
        <v>0</v>
      </c>
      <c r="AS1461" s="125">
        <f>+AS1462+AS1468+AS1524+AS1577+AS1581+AS1727</f>
        <v>0</v>
      </c>
      <c r="AT1461" s="125">
        <f t="shared" si="1476"/>
        <v>0</v>
      </c>
      <c r="AU1461" s="125">
        <f>+AU1462+AU1468+AU1524+AU1577+AU1581+AU1727</f>
        <v>8100113.0099999998</v>
      </c>
      <c r="AV1461" s="125">
        <f>+AV1462+AV1468+AV1524+AV1577+AV1581+AV1727</f>
        <v>0</v>
      </c>
      <c r="AW1461" s="125">
        <f t="shared" si="1477"/>
        <v>8100113.0099999998</v>
      </c>
      <c r="AX1461" s="125">
        <f t="shared" si="1478"/>
        <v>8100113.0099999998</v>
      </c>
      <c r="AY1461" s="125">
        <f>+AY1462+AY1468+AY1524+AY1577+AY1581+AY1727</f>
        <v>0</v>
      </c>
      <c r="AZ1461" s="125">
        <f>+AZ1462+AZ1468+AZ1524+AZ1577+AZ1581+AZ1727</f>
        <v>0</v>
      </c>
      <c r="BA1461" s="125">
        <f t="shared" si="1479"/>
        <v>0</v>
      </c>
      <c r="BB1461" s="125">
        <f>+BB1462+BB1468+BB1524+BB1577+BB1581+BB1727</f>
        <v>284679.51</v>
      </c>
      <c r="BC1461" s="125">
        <f>+BC1462+BC1468+BC1524+BC1577+BC1581+BC1727</f>
        <v>0</v>
      </c>
      <c r="BD1461" s="125">
        <f t="shared" si="1480"/>
        <v>284679.51</v>
      </c>
      <c r="BE1461" s="125">
        <f t="shared" si="1481"/>
        <v>284679.51</v>
      </c>
      <c r="BF1461" s="125">
        <f>+BF1462+BF1468+BF1524+BF1577+BF1581+BF1727</f>
        <v>0</v>
      </c>
      <c r="BG1461" s="125">
        <f>+BG1462+BG1468+BG1524+BG1577+BG1581+BG1727</f>
        <v>0</v>
      </c>
      <c r="BH1461" s="125">
        <f t="shared" si="1482"/>
        <v>0</v>
      </c>
      <c r="BI1461" s="125">
        <f>+BI1462+BI1468+BI1524+BI1577+BI1581+BI1727</f>
        <v>0</v>
      </c>
      <c r="BJ1461" s="125">
        <f>+BJ1462+BJ1468+BJ1524+BJ1577+BJ1581+BJ1727</f>
        <v>0</v>
      </c>
      <c r="BK1461" s="125">
        <f t="shared" si="1483"/>
        <v>0</v>
      </c>
      <c r="BL1461" s="125">
        <f t="shared" si="1484"/>
        <v>0</v>
      </c>
      <c r="BM1461" s="125">
        <f>+BM1462+BM1468+BM1524+BM1577+BM1581+BM1727</f>
        <v>0</v>
      </c>
      <c r="BN1461" s="125">
        <f>+BN1462+BN1468+BN1524+BN1577+BN1581+BN1727</f>
        <v>0</v>
      </c>
      <c r="BO1461" s="125">
        <f t="shared" si="1485"/>
        <v>0</v>
      </c>
      <c r="BP1461" s="125">
        <f>+BP1462+BP1468+BP1524+BP1577+BP1581+BP1727</f>
        <v>0</v>
      </c>
      <c r="BQ1461" s="125">
        <f>+BQ1462+BQ1468+BQ1524+BQ1577+BQ1581+BQ1727</f>
        <v>0</v>
      </c>
      <c r="BR1461" s="125">
        <f t="shared" si="1486"/>
        <v>0</v>
      </c>
      <c r="BS1461" s="125">
        <f t="shared" si="1487"/>
        <v>0</v>
      </c>
      <c r="BT1461" s="125">
        <f>+BT1462+BT1468+BT1524+BT1577+BT1581+BT1727</f>
        <v>0</v>
      </c>
      <c r="BU1461" s="125">
        <f>+BU1462+BU1468+BU1524+BU1577+BU1581+BU1727</f>
        <v>0</v>
      </c>
      <c r="BV1461" s="125">
        <f t="shared" si="1488"/>
        <v>0</v>
      </c>
      <c r="BW1461" s="125">
        <f>+BW1462+BW1468+BW1524+BW1577+BW1581+BW1727</f>
        <v>0</v>
      </c>
      <c r="BX1461" s="125">
        <f>+BX1462+BX1468+BX1524+BX1577+BX1581+BX1727</f>
        <v>0</v>
      </c>
      <c r="BY1461" s="125">
        <f t="shared" si="1489"/>
        <v>0</v>
      </c>
      <c r="BZ1461" s="125">
        <f t="shared" si="1490"/>
        <v>0</v>
      </c>
      <c r="CA1461" s="125">
        <f>+CA1462+CA1468+CA1524+CA1577+CA1581+CA1727</f>
        <v>0</v>
      </c>
      <c r="CB1461" s="125">
        <f>+CB1462+CB1468+CB1524+CB1577+CB1581+CB1727</f>
        <v>0</v>
      </c>
      <c r="CC1461" s="125">
        <f t="shared" si="1491"/>
        <v>0</v>
      </c>
      <c r="CD1461" s="125">
        <f>+CD1462+CD1468+CD1524+CD1577+CD1581+CD1727</f>
        <v>12058422.379999999</v>
      </c>
      <c r="CE1461" s="125">
        <f>+CE1462+CE1468+CE1524+CE1577+CE1581+CE1727</f>
        <v>0</v>
      </c>
      <c r="CF1461" s="125">
        <f t="shared" si="1492"/>
        <v>12058422.379999999</v>
      </c>
      <c r="CG1461" s="125">
        <f t="shared" si="1493"/>
        <v>12058422.379999999</v>
      </c>
      <c r="CH1461" s="125"/>
      <c r="CI1461" s="125"/>
      <c r="CJ1461" s="125"/>
      <c r="CK1461" s="125"/>
      <c r="CL1461" s="125"/>
      <c r="CM1461" s="125"/>
      <c r="CN1461" s="125"/>
      <c r="CO1461" s="125"/>
    </row>
    <row r="1462" spans="1:93" ht="24">
      <c r="A1462" s="91"/>
      <c r="B1462" s="129">
        <v>2025</v>
      </c>
      <c r="C1462" s="129">
        <v>8308</v>
      </c>
      <c r="D1462" s="129">
        <v>2</v>
      </c>
      <c r="E1462" s="129">
        <v>6</v>
      </c>
      <c r="F1462" s="129">
        <v>16</v>
      </c>
      <c r="G1462" s="129"/>
      <c r="H1462" s="129">
        <v>1000</v>
      </c>
      <c r="I1462" s="129"/>
      <c r="J1462" s="129"/>
      <c r="K1462" s="130" t="s">
        <v>51</v>
      </c>
      <c r="L1462" s="131"/>
      <c r="M1462" s="132" t="s">
        <v>78</v>
      </c>
      <c r="N1462" s="133">
        <f>N1463</f>
        <v>0</v>
      </c>
      <c r="O1462" s="133">
        <f>O1463</f>
        <v>0</v>
      </c>
      <c r="P1462" s="133">
        <f t="shared" si="1434"/>
        <v>0</v>
      </c>
      <c r="Q1462" s="133">
        <f>Q1463</f>
        <v>19878387.699999999</v>
      </c>
      <c r="R1462" s="133">
        <f>R1463</f>
        <v>0</v>
      </c>
      <c r="S1462" s="133">
        <f t="shared" si="1435"/>
        <v>19878387.699999999</v>
      </c>
      <c r="T1462" s="133">
        <f t="shared" si="1436"/>
        <v>19878387.699999999</v>
      </c>
      <c r="U1462" s="134"/>
      <c r="V1462" s="135"/>
      <c r="W1462" s="136"/>
      <c r="X1462" s="137"/>
      <c r="Y1462" s="133">
        <f t="shared" ref="Y1462:AL1462" si="1496">Y1463</f>
        <v>0</v>
      </c>
      <c r="Z1462" s="133">
        <f t="shared" si="1496"/>
        <v>0</v>
      </c>
      <c r="AA1462" s="133">
        <f t="shared" si="1496"/>
        <v>0</v>
      </c>
      <c r="AB1462" s="133">
        <f t="shared" si="1496"/>
        <v>0</v>
      </c>
      <c r="AC1462" s="133">
        <f t="shared" si="1496"/>
        <v>0</v>
      </c>
      <c r="AD1462" s="133">
        <f t="shared" si="1496"/>
        <v>0</v>
      </c>
      <c r="AE1462" s="133">
        <f t="shared" si="1496"/>
        <v>0</v>
      </c>
      <c r="AF1462" s="133">
        <f t="shared" si="1496"/>
        <v>0</v>
      </c>
      <c r="AG1462" s="133">
        <f t="shared" si="1496"/>
        <v>0</v>
      </c>
      <c r="AH1462" s="133">
        <f t="shared" si="1496"/>
        <v>0</v>
      </c>
      <c r="AI1462" s="133">
        <f t="shared" si="1496"/>
        <v>0</v>
      </c>
      <c r="AJ1462" s="133">
        <f t="shared" si="1496"/>
        <v>0</v>
      </c>
      <c r="AK1462" s="133">
        <f t="shared" si="1496"/>
        <v>0</v>
      </c>
      <c r="AL1462" s="133">
        <f t="shared" si="1496"/>
        <v>0</v>
      </c>
      <c r="AM1462" s="133">
        <f t="shared" ref="AM1462:AM1546" si="1497">AK1462+AL1462</f>
        <v>0</v>
      </c>
      <c r="AN1462" s="133">
        <f>AN1463</f>
        <v>19878387.699999999</v>
      </c>
      <c r="AO1462" s="133">
        <f>AO1463</f>
        <v>0</v>
      </c>
      <c r="AP1462" s="133">
        <f t="shared" ref="AP1462:AP1546" si="1498">AN1462+AO1462</f>
        <v>19878387.699999999</v>
      </c>
      <c r="AQ1462" s="133">
        <f t="shared" si="1433"/>
        <v>19878387.699999999</v>
      </c>
      <c r="AR1462" s="133">
        <f>AR1463</f>
        <v>0</v>
      </c>
      <c r="AS1462" s="133">
        <f>AS1463</f>
        <v>0</v>
      </c>
      <c r="AT1462" s="133">
        <f t="shared" si="1476"/>
        <v>0</v>
      </c>
      <c r="AU1462" s="133">
        <f>AU1463</f>
        <v>8100113.0099999998</v>
      </c>
      <c r="AV1462" s="133">
        <f>AV1463</f>
        <v>0</v>
      </c>
      <c r="AW1462" s="133">
        <f t="shared" si="1477"/>
        <v>8100113.0099999998</v>
      </c>
      <c r="AX1462" s="133">
        <f t="shared" si="1478"/>
        <v>8100113.0099999998</v>
      </c>
      <c r="AY1462" s="133">
        <f>AY1463</f>
        <v>0</v>
      </c>
      <c r="AZ1462" s="133">
        <f>AZ1463</f>
        <v>0</v>
      </c>
      <c r="BA1462" s="133">
        <f t="shared" si="1479"/>
        <v>0</v>
      </c>
      <c r="BB1462" s="133">
        <f>BB1463</f>
        <v>284679.51</v>
      </c>
      <c r="BC1462" s="133">
        <f>BC1463</f>
        <v>0</v>
      </c>
      <c r="BD1462" s="133">
        <f t="shared" si="1480"/>
        <v>284679.51</v>
      </c>
      <c r="BE1462" s="133">
        <f t="shared" si="1481"/>
        <v>284679.51</v>
      </c>
      <c r="BF1462" s="133">
        <f>BF1463</f>
        <v>0</v>
      </c>
      <c r="BG1462" s="133">
        <f>BG1463</f>
        <v>0</v>
      </c>
      <c r="BH1462" s="133">
        <f t="shared" si="1482"/>
        <v>0</v>
      </c>
      <c r="BI1462" s="133">
        <f>BI1463</f>
        <v>0</v>
      </c>
      <c r="BJ1462" s="133">
        <f>BJ1463</f>
        <v>0</v>
      </c>
      <c r="BK1462" s="133">
        <f t="shared" si="1483"/>
        <v>0</v>
      </c>
      <c r="BL1462" s="133">
        <f t="shared" si="1484"/>
        <v>0</v>
      </c>
      <c r="BM1462" s="133">
        <f>BM1463</f>
        <v>0</v>
      </c>
      <c r="BN1462" s="133">
        <f>BN1463</f>
        <v>0</v>
      </c>
      <c r="BO1462" s="133">
        <f t="shared" si="1485"/>
        <v>0</v>
      </c>
      <c r="BP1462" s="133">
        <f>BP1463</f>
        <v>0</v>
      </c>
      <c r="BQ1462" s="133">
        <f>BQ1463</f>
        <v>0</v>
      </c>
      <c r="BR1462" s="133">
        <f t="shared" si="1486"/>
        <v>0</v>
      </c>
      <c r="BS1462" s="133">
        <f t="shared" si="1487"/>
        <v>0</v>
      </c>
      <c r="BT1462" s="133">
        <f>BT1463</f>
        <v>0</v>
      </c>
      <c r="BU1462" s="133">
        <f>BU1463</f>
        <v>0</v>
      </c>
      <c r="BV1462" s="133">
        <f t="shared" si="1488"/>
        <v>0</v>
      </c>
      <c r="BW1462" s="133">
        <f>BW1463</f>
        <v>0</v>
      </c>
      <c r="BX1462" s="133">
        <f>BX1463</f>
        <v>0</v>
      </c>
      <c r="BY1462" s="133">
        <f t="shared" si="1489"/>
        <v>0</v>
      </c>
      <c r="BZ1462" s="133">
        <f t="shared" si="1490"/>
        <v>0</v>
      </c>
      <c r="CA1462" s="133">
        <f>CA1463</f>
        <v>0</v>
      </c>
      <c r="CB1462" s="133">
        <f>CB1463</f>
        <v>0</v>
      </c>
      <c r="CC1462" s="133">
        <f t="shared" si="1491"/>
        <v>0</v>
      </c>
      <c r="CD1462" s="133">
        <f>CD1463</f>
        <v>11493595.18</v>
      </c>
      <c r="CE1462" s="133">
        <f>CE1463</f>
        <v>0</v>
      </c>
      <c r="CF1462" s="133">
        <f t="shared" si="1492"/>
        <v>11493595.18</v>
      </c>
      <c r="CG1462" s="133">
        <f t="shared" si="1493"/>
        <v>11493595.18</v>
      </c>
      <c r="CH1462" s="133"/>
      <c r="CI1462" s="133"/>
      <c r="CJ1462" s="133"/>
      <c r="CK1462" s="133"/>
      <c r="CL1462" s="133"/>
      <c r="CM1462" s="133"/>
      <c r="CN1462" s="133"/>
      <c r="CO1462" s="133"/>
    </row>
    <row r="1463" spans="1:93" ht="24">
      <c r="A1463" s="91"/>
      <c r="B1463" s="138">
        <v>2025</v>
      </c>
      <c r="C1463" s="138">
        <v>8308</v>
      </c>
      <c r="D1463" s="138">
        <v>2</v>
      </c>
      <c r="E1463" s="138">
        <v>6</v>
      </c>
      <c r="F1463" s="138">
        <v>16</v>
      </c>
      <c r="G1463" s="138"/>
      <c r="H1463" s="138">
        <v>1000</v>
      </c>
      <c r="I1463" s="138">
        <v>1200</v>
      </c>
      <c r="J1463" s="138"/>
      <c r="K1463" s="139" t="s">
        <v>51</v>
      </c>
      <c r="L1463" s="140"/>
      <c r="M1463" s="141" t="s">
        <v>79</v>
      </c>
      <c r="N1463" s="142">
        <f>N1464+N1466</f>
        <v>0</v>
      </c>
      <c r="O1463" s="142">
        <f>O1464+O1466</f>
        <v>0</v>
      </c>
      <c r="P1463" s="142">
        <f t="shared" si="1434"/>
        <v>0</v>
      </c>
      <c r="Q1463" s="142">
        <f>Q1464+Q1466</f>
        <v>19878387.699999999</v>
      </c>
      <c r="R1463" s="142">
        <f>R1464+R1466</f>
        <v>0</v>
      </c>
      <c r="S1463" s="142">
        <f t="shared" si="1435"/>
        <v>19878387.699999999</v>
      </c>
      <c r="T1463" s="142">
        <f t="shared" si="1436"/>
        <v>19878387.699999999</v>
      </c>
      <c r="U1463" s="143"/>
      <c r="V1463" s="144"/>
      <c r="W1463" s="145"/>
      <c r="X1463" s="146"/>
      <c r="Y1463" s="142">
        <f t="shared" ref="Y1463:AL1463" si="1499">Y1464+Y1466</f>
        <v>0</v>
      </c>
      <c r="Z1463" s="142">
        <f t="shared" si="1499"/>
        <v>0</v>
      </c>
      <c r="AA1463" s="142">
        <f t="shared" si="1499"/>
        <v>0</v>
      </c>
      <c r="AB1463" s="142">
        <f t="shared" si="1499"/>
        <v>0</v>
      </c>
      <c r="AC1463" s="142">
        <f t="shared" si="1499"/>
        <v>0</v>
      </c>
      <c r="AD1463" s="142">
        <f t="shared" si="1499"/>
        <v>0</v>
      </c>
      <c r="AE1463" s="142">
        <f t="shared" si="1499"/>
        <v>0</v>
      </c>
      <c r="AF1463" s="142">
        <f t="shared" si="1499"/>
        <v>0</v>
      </c>
      <c r="AG1463" s="142">
        <f t="shared" si="1499"/>
        <v>0</v>
      </c>
      <c r="AH1463" s="142">
        <f t="shared" si="1499"/>
        <v>0</v>
      </c>
      <c r="AI1463" s="142">
        <f t="shared" si="1499"/>
        <v>0</v>
      </c>
      <c r="AJ1463" s="142">
        <f t="shared" si="1499"/>
        <v>0</v>
      </c>
      <c r="AK1463" s="142">
        <f t="shared" si="1499"/>
        <v>0</v>
      </c>
      <c r="AL1463" s="142">
        <f t="shared" si="1499"/>
        <v>0</v>
      </c>
      <c r="AM1463" s="142">
        <f t="shared" si="1497"/>
        <v>0</v>
      </c>
      <c r="AN1463" s="142">
        <f>AN1464+AN1466</f>
        <v>19878387.699999999</v>
      </c>
      <c r="AO1463" s="142">
        <f>AO1464+AO1466</f>
        <v>0</v>
      </c>
      <c r="AP1463" s="142">
        <f t="shared" si="1498"/>
        <v>19878387.699999999</v>
      </c>
      <c r="AQ1463" s="142">
        <f t="shared" si="1433"/>
        <v>19878387.699999999</v>
      </c>
      <c r="AR1463" s="142">
        <f>AR1464+AR1466</f>
        <v>0</v>
      </c>
      <c r="AS1463" s="142">
        <f>AS1464+AS1466</f>
        <v>0</v>
      </c>
      <c r="AT1463" s="142">
        <f t="shared" si="1476"/>
        <v>0</v>
      </c>
      <c r="AU1463" s="142">
        <f>AU1464+AU1466</f>
        <v>8100113.0099999998</v>
      </c>
      <c r="AV1463" s="142">
        <f>AV1464+AV1466</f>
        <v>0</v>
      </c>
      <c r="AW1463" s="142">
        <f t="shared" si="1477"/>
        <v>8100113.0099999998</v>
      </c>
      <c r="AX1463" s="142">
        <f t="shared" si="1478"/>
        <v>8100113.0099999998</v>
      </c>
      <c r="AY1463" s="142">
        <f>AY1464+AY1466</f>
        <v>0</v>
      </c>
      <c r="AZ1463" s="142">
        <f>AZ1464+AZ1466</f>
        <v>0</v>
      </c>
      <c r="BA1463" s="142">
        <f t="shared" si="1479"/>
        <v>0</v>
      </c>
      <c r="BB1463" s="142">
        <f>BB1464+BB1466</f>
        <v>284679.51</v>
      </c>
      <c r="BC1463" s="142">
        <f>BC1464+BC1466</f>
        <v>0</v>
      </c>
      <c r="BD1463" s="142">
        <f t="shared" si="1480"/>
        <v>284679.51</v>
      </c>
      <c r="BE1463" s="142">
        <f t="shared" si="1481"/>
        <v>284679.51</v>
      </c>
      <c r="BF1463" s="142">
        <f>BF1464+BF1466</f>
        <v>0</v>
      </c>
      <c r="BG1463" s="142">
        <f>BG1464+BG1466</f>
        <v>0</v>
      </c>
      <c r="BH1463" s="142">
        <f t="shared" si="1482"/>
        <v>0</v>
      </c>
      <c r="BI1463" s="142">
        <f>BI1464+BI1466</f>
        <v>0</v>
      </c>
      <c r="BJ1463" s="142">
        <f>BJ1464+BJ1466</f>
        <v>0</v>
      </c>
      <c r="BK1463" s="142">
        <f t="shared" si="1483"/>
        <v>0</v>
      </c>
      <c r="BL1463" s="142">
        <f t="shared" si="1484"/>
        <v>0</v>
      </c>
      <c r="BM1463" s="142">
        <f>BM1464+BM1466</f>
        <v>0</v>
      </c>
      <c r="BN1463" s="142">
        <f>BN1464+BN1466</f>
        <v>0</v>
      </c>
      <c r="BO1463" s="142">
        <f t="shared" si="1485"/>
        <v>0</v>
      </c>
      <c r="BP1463" s="142">
        <f>BP1464+BP1466</f>
        <v>0</v>
      </c>
      <c r="BQ1463" s="142">
        <f>BQ1464+BQ1466</f>
        <v>0</v>
      </c>
      <c r="BR1463" s="142">
        <f t="shared" si="1486"/>
        <v>0</v>
      </c>
      <c r="BS1463" s="142">
        <f t="shared" si="1487"/>
        <v>0</v>
      </c>
      <c r="BT1463" s="142">
        <f>BT1464+BT1466</f>
        <v>0</v>
      </c>
      <c r="BU1463" s="142">
        <f>BU1464+BU1466</f>
        <v>0</v>
      </c>
      <c r="BV1463" s="142">
        <f t="shared" si="1488"/>
        <v>0</v>
      </c>
      <c r="BW1463" s="142">
        <f>BW1464+BW1466</f>
        <v>0</v>
      </c>
      <c r="BX1463" s="142">
        <f>BX1464+BX1466</f>
        <v>0</v>
      </c>
      <c r="BY1463" s="142">
        <f t="shared" si="1489"/>
        <v>0</v>
      </c>
      <c r="BZ1463" s="142">
        <f t="shared" si="1490"/>
        <v>0</v>
      </c>
      <c r="CA1463" s="142">
        <f>CA1464+CA1466</f>
        <v>0</v>
      </c>
      <c r="CB1463" s="142">
        <f>CB1464+CB1466</f>
        <v>0</v>
      </c>
      <c r="CC1463" s="142">
        <f t="shared" si="1491"/>
        <v>0</v>
      </c>
      <c r="CD1463" s="142">
        <f>CD1464+CD1466</f>
        <v>11493595.18</v>
      </c>
      <c r="CE1463" s="142">
        <f>CE1464+CE1466</f>
        <v>0</v>
      </c>
      <c r="CF1463" s="142">
        <f t="shared" si="1492"/>
        <v>11493595.18</v>
      </c>
      <c r="CG1463" s="142">
        <f t="shared" si="1493"/>
        <v>11493595.18</v>
      </c>
      <c r="CH1463" s="142"/>
      <c r="CI1463" s="142"/>
      <c r="CJ1463" s="142"/>
      <c r="CK1463" s="142"/>
      <c r="CL1463" s="142"/>
      <c r="CM1463" s="142"/>
      <c r="CN1463" s="142"/>
      <c r="CO1463" s="142"/>
    </row>
    <row r="1464" spans="1:93" s="120" customFormat="1" ht="24">
      <c r="A1464" s="91"/>
      <c r="B1464" s="147">
        <v>2025</v>
      </c>
      <c r="C1464" s="147">
        <v>8308</v>
      </c>
      <c r="D1464" s="147">
        <v>2</v>
      </c>
      <c r="E1464" s="147">
        <v>6</v>
      </c>
      <c r="F1464" s="147">
        <v>16</v>
      </c>
      <c r="G1464" s="147"/>
      <c r="H1464" s="147">
        <v>1000</v>
      </c>
      <c r="I1464" s="147">
        <v>1200</v>
      </c>
      <c r="J1464" s="147">
        <v>121</v>
      </c>
      <c r="K1464" s="148" t="s">
        <v>51</v>
      </c>
      <c r="L1464" s="149"/>
      <c r="M1464" s="150" t="s">
        <v>80</v>
      </c>
      <c r="N1464" s="151">
        <f>N1465</f>
        <v>0</v>
      </c>
      <c r="O1464" s="151">
        <f>O1465</f>
        <v>0</v>
      </c>
      <c r="P1464" s="151">
        <f t="shared" si="1434"/>
        <v>0</v>
      </c>
      <c r="Q1464" s="151">
        <f>Q1465</f>
        <v>19878387.699999999</v>
      </c>
      <c r="R1464" s="151">
        <f>R1465</f>
        <v>0</v>
      </c>
      <c r="S1464" s="151">
        <f t="shared" si="1435"/>
        <v>19878387.699999999</v>
      </c>
      <c r="T1464" s="151">
        <f t="shared" si="1436"/>
        <v>19878387.699999999</v>
      </c>
      <c r="U1464" s="152"/>
      <c r="V1464" s="155"/>
      <c r="W1464" s="233"/>
      <c r="X1464" s="155"/>
      <c r="Y1464" s="151">
        <f t="shared" ref="Y1464:AL1464" si="1500">Y1465</f>
        <v>0</v>
      </c>
      <c r="Z1464" s="151">
        <f t="shared" si="1500"/>
        <v>0</v>
      </c>
      <c r="AA1464" s="151">
        <f t="shared" si="1500"/>
        <v>0</v>
      </c>
      <c r="AB1464" s="151">
        <f t="shared" si="1500"/>
        <v>0</v>
      </c>
      <c r="AC1464" s="151">
        <f t="shared" si="1500"/>
        <v>0</v>
      </c>
      <c r="AD1464" s="151">
        <f t="shared" si="1500"/>
        <v>0</v>
      </c>
      <c r="AE1464" s="151">
        <f t="shared" si="1500"/>
        <v>0</v>
      </c>
      <c r="AF1464" s="151">
        <f t="shared" si="1500"/>
        <v>0</v>
      </c>
      <c r="AG1464" s="151">
        <f t="shared" si="1500"/>
        <v>0</v>
      </c>
      <c r="AH1464" s="151">
        <f t="shared" si="1500"/>
        <v>0</v>
      </c>
      <c r="AI1464" s="151">
        <f t="shared" si="1500"/>
        <v>0</v>
      </c>
      <c r="AJ1464" s="151">
        <f t="shared" si="1500"/>
        <v>0</v>
      </c>
      <c r="AK1464" s="151">
        <f t="shared" si="1500"/>
        <v>0</v>
      </c>
      <c r="AL1464" s="151">
        <f t="shared" si="1500"/>
        <v>0</v>
      </c>
      <c r="AM1464" s="151">
        <f t="shared" si="1497"/>
        <v>0</v>
      </c>
      <c r="AN1464" s="151">
        <f>AN1465</f>
        <v>19878387.699999999</v>
      </c>
      <c r="AO1464" s="151">
        <f>AO1465</f>
        <v>0</v>
      </c>
      <c r="AP1464" s="151">
        <f t="shared" si="1498"/>
        <v>19878387.699999999</v>
      </c>
      <c r="AQ1464" s="151">
        <f t="shared" si="1433"/>
        <v>19878387.699999999</v>
      </c>
      <c r="AR1464" s="151">
        <f>AR1465</f>
        <v>0</v>
      </c>
      <c r="AS1464" s="151">
        <f>AS1465</f>
        <v>0</v>
      </c>
      <c r="AT1464" s="151">
        <f t="shared" si="1476"/>
        <v>0</v>
      </c>
      <c r="AU1464" s="151">
        <f>AU1465</f>
        <v>8100113.0099999998</v>
      </c>
      <c r="AV1464" s="151">
        <f>AV1465</f>
        <v>0</v>
      </c>
      <c r="AW1464" s="151">
        <f t="shared" si="1477"/>
        <v>8100113.0099999998</v>
      </c>
      <c r="AX1464" s="151">
        <f t="shared" si="1478"/>
        <v>8100113.0099999998</v>
      </c>
      <c r="AY1464" s="151">
        <f>AY1465</f>
        <v>0</v>
      </c>
      <c r="AZ1464" s="151">
        <f>AZ1465</f>
        <v>0</v>
      </c>
      <c r="BA1464" s="151">
        <f t="shared" si="1479"/>
        <v>0</v>
      </c>
      <c r="BB1464" s="151">
        <f>BB1465</f>
        <v>284679.51</v>
      </c>
      <c r="BC1464" s="151">
        <f>BC1465</f>
        <v>0</v>
      </c>
      <c r="BD1464" s="151">
        <f t="shared" si="1480"/>
        <v>284679.51</v>
      </c>
      <c r="BE1464" s="151">
        <f t="shared" si="1481"/>
        <v>284679.51</v>
      </c>
      <c r="BF1464" s="151">
        <f>BF1465</f>
        <v>0</v>
      </c>
      <c r="BG1464" s="151">
        <f>BG1465</f>
        <v>0</v>
      </c>
      <c r="BH1464" s="151">
        <f t="shared" si="1482"/>
        <v>0</v>
      </c>
      <c r="BI1464" s="151">
        <f>BI1465</f>
        <v>0</v>
      </c>
      <c r="BJ1464" s="151">
        <f>BJ1465</f>
        <v>0</v>
      </c>
      <c r="BK1464" s="151">
        <f t="shared" si="1483"/>
        <v>0</v>
      </c>
      <c r="BL1464" s="151">
        <f t="shared" si="1484"/>
        <v>0</v>
      </c>
      <c r="BM1464" s="151">
        <f>BM1465</f>
        <v>0</v>
      </c>
      <c r="BN1464" s="151">
        <f>BN1465</f>
        <v>0</v>
      </c>
      <c r="BO1464" s="151">
        <f t="shared" si="1485"/>
        <v>0</v>
      </c>
      <c r="BP1464" s="151">
        <f>BP1465</f>
        <v>0</v>
      </c>
      <c r="BQ1464" s="151">
        <f>BQ1465</f>
        <v>0</v>
      </c>
      <c r="BR1464" s="151">
        <f t="shared" si="1486"/>
        <v>0</v>
      </c>
      <c r="BS1464" s="151">
        <f t="shared" si="1487"/>
        <v>0</v>
      </c>
      <c r="BT1464" s="151">
        <f>BT1465</f>
        <v>0</v>
      </c>
      <c r="BU1464" s="151">
        <f>BU1465</f>
        <v>0</v>
      </c>
      <c r="BV1464" s="151">
        <f t="shared" si="1488"/>
        <v>0</v>
      </c>
      <c r="BW1464" s="151">
        <f>BW1465</f>
        <v>0</v>
      </c>
      <c r="BX1464" s="151">
        <f>BX1465</f>
        <v>0</v>
      </c>
      <c r="BY1464" s="151">
        <f t="shared" si="1489"/>
        <v>0</v>
      </c>
      <c r="BZ1464" s="151">
        <f t="shared" si="1490"/>
        <v>0</v>
      </c>
      <c r="CA1464" s="151">
        <f>CA1465</f>
        <v>0</v>
      </c>
      <c r="CB1464" s="151">
        <f>CB1465</f>
        <v>0</v>
      </c>
      <c r="CC1464" s="151">
        <f t="shared" si="1491"/>
        <v>0</v>
      </c>
      <c r="CD1464" s="151">
        <f>CD1465</f>
        <v>11493595.18</v>
      </c>
      <c r="CE1464" s="151">
        <f>CE1465</f>
        <v>0</v>
      </c>
      <c r="CF1464" s="151">
        <f t="shared" si="1492"/>
        <v>11493595.18</v>
      </c>
      <c r="CG1464" s="151">
        <f t="shared" si="1493"/>
        <v>11493595.18</v>
      </c>
      <c r="CH1464" s="151"/>
      <c r="CI1464" s="151"/>
      <c r="CJ1464" s="151"/>
      <c r="CK1464" s="151"/>
      <c r="CL1464" s="151"/>
      <c r="CM1464" s="151"/>
      <c r="CN1464" s="151"/>
      <c r="CO1464" s="151"/>
    </row>
    <row r="1465" spans="1:93" ht="24">
      <c r="A1465" s="91"/>
      <c r="B1465" s="156">
        <v>2025</v>
      </c>
      <c r="C1465" s="156">
        <v>8308</v>
      </c>
      <c r="D1465" s="156">
        <v>2</v>
      </c>
      <c r="E1465" s="156">
        <v>6</v>
      </c>
      <c r="F1465" s="156">
        <v>16</v>
      </c>
      <c r="G1465" s="156"/>
      <c r="H1465" s="156">
        <v>1000</v>
      </c>
      <c r="I1465" s="156">
        <v>1200</v>
      </c>
      <c r="J1465" s="156">
        <v>121</v>
      </c>
      <c r="K1465" s="157">
        <v>771</v>
      </c>
      <c r="L1465" s="158">
        <v>1</v>
      </c>
      <c r="M1465" s="159" t="s">
        <v>81</v>
      </c>
      <c r="N1465" s="160">
        <v>0</v>
      </c>
      <c r="O1465" s="160">
        <v>0</v>
      </c>
      <c r="P1465" s="161">
        <f t="shared" si="1434"/>
        <v>0</v>
      </c>
      <c r="Q1465" s="160">
        <v>19878387.699999999</v>
      </c>
      <c r="R1465" s="160">
        <v>0</v>
      </c>
      <c r="S1465" s="161">
        <f t="shared" si="1435"/>
        <v>19878387.699999999</v>
      </c>
      <c r="T1465" s="161">
        <f t="shared" si="1436"/>
        <v>19878387.699999999</v>
      </c>
      <c r="U1465" s="162" t="s">
        <v>82</v>
      </c>
      <c r="V1465" s="163">
        <v>77</v>
      </c>
      <c r="W1465" s="164"/>
      <c r="X1465" s="165" t="s">
        <v>58</v>
      </c>
      <c r="Y1465" s="166">
        <v>0</v>
      </c>
      <c r="Z1465" s="166">
        <v>0</v>
      </c>
      <c r="AA1465" s="166">
        <v>0</v>
      </c>
      <c r="AB1465" s="166">
        <v>0</v>
      </c>
      <c r="AC1465" s="166">
        <v>0</v>
      </c>
      <c r="AD1465" s="166">
        <v>0</v>
      </c>
      <c r="AE1465" s="166">
        <v>0</v>
      </c>
      <c r="AF1465" s="166">
        <v>0</v>
      </c>
      <c r="AG1465" s="166">
        <v>0</v>
      </c>
      <c r="AH1465" s="166">
        <v>0</v>
      </c>
      <c r="AI1465" s="166">
        <v>0</v>
      </c>
      <c r="AJ1465" s="166">
        <v>0</v>
      </c>
      <c r="AK1465" s="160">
        <f>N1465+Y1465-AE1465</f>
        <v>0</v>
      </c>
      <c r="AL1465" s="160">
        <f>O1465+Z1465-AF1465</f>
        <v>0</v>
      </c>
      <c r="AM1465" s="161">
        <f t="shared" si="1497"/>
        <v>0</v>
      </c>
      <c r="AN1465" s="160">
        <f>Q1465+AA1465-AG1465</f>
        <v>19878387.699999999</v>
      </c>
      <c r="AO1465" s="160">
        <f>R1465+AB1465-AH1465</f>
        <v>0</v>
      </c>
      <c r="AP1465" s="161">
        <f t="shared" si="1498"/>
        <v>19878387.699999999</v>
      </c>
      <c r="AQ1465" s="161">
        <f t="shared" si="1433"/>
        <v>19878387.699999999</v>
      </c>
      <c r="AR1465" s="166">
        <v>0</v>
      </c>
      <c r="AS1465" s="166">
        <v>0</v>
      </c>
      <c r="AT1465" s="161">
        <f t="shared" si="1476"/>
        <v>0</v>
      </c>
      <c r="AU1465" s="166">
        <v>8100113.0099999998</v>
      </c>
      <c r="AV1465" s="166">
        <v>0</v>
      </c>
      <c r="AW1465" s="161">
        <f t="shared" si="1477"/>
        <v>8100113.0099999998</v>
      </c>
      <c r="AX1465" s="161">
        <f t="shared" si="1478"/>
        <v>8100113.0099999998</v>
      </c>
      <c r="AY1465" s="166">
        <v>0</v>
      </c>
      <c r="AZ1465" s="166">
        <v>0</v>
      </c>
      <c r="BA1465" s="161">
        <f t="shared" si="1479"/>
        <v>0</v>
      </c>
      <c r="BB1465" s="166">
        <v>284679.51</v>
      </c>
      <c r="BC1465" s="166">
        <v>0</v>
      </c>
      <c r="BD1465" s="161">
        <f t="shared" si="1480"/>
        <v>284679.51</v>
      </c>
      <c r="BE1465" s="161">
        <f t="shared" si="1481"/>
        <v>284679.51</v>
      </c>
      <c r="BF1465" s="166">
        <v>0</v>
      </c>
      <c r="BG1465" s="166">
        <v>0</v>
      </c>
      <c r="BH1465" s="161">
        <f t="shared" si="1482"/>
        <v>0</v>
      </c>
      <c r="BI1465" s="166">
        <v>0</v>
      </c>
      <c r="BJ1465" s="166">
        <v>0</v>
      </c>
      <c r="BK1465" s="161">
        <f t="shared" si="1483"/>
        <v>0</v>
      </c>
      <c r="BL1465" s="161">
        <f t="shared" si="1484"/>
        <v>0</v>
      </c>
      <c r="BM1465" s="166">
        <v>0</v>
      </c>
      <c r="BN1465" s="166">
        <v>0</v>
      </c>
      <c r="BO1465" s="161">
        <f t="shared" si="1485"/>
        <v>0</v>
      </c>
      <c r="BP1465" s="166">
        <v>0</v>
      </c>
      <c r="BQ1465" s="166">
        <v>0</v>
      </c>
      <c r="BR1465" s="161">
        <f t="shared" si="1486"/>
        <v>0</v>
      </c>
      <c r="BS1465" s="161">
        <f t="shared" si="1487"/>
        <v>0</v>
      </c>
      <c r="BT1465" s="166">
        <v>0</v>
      </c>
      <c r="BU1465" s="166">
        <v>0</v>
      </c>
      <c r="BV1465" s="161">
        <f t="shared" si="1488"/>
        <v>0</v>
      </c>
      <c r="BW1465" s="166">
        <v>0</v>
      </c>
      <c r="BX1465" s="166">
        <v>0</v>
      </c>
      <c r="BY1465" s="161">
        <f t="shared" si="1489"/>
        <v>0</v>
      </c>
      <c r="BZ1465" s="161">
        <f t="shared" si="1490"/>
        <v>0</v>
      </c>
      <c r="CA1465" s="160">
        <f>AK1465-AR1465-AY1465-BF1465-BM1465-BT1465</f>
        <v>0</v>
      </c>
      <c r="CB1465" s="160">
        <f>AL1465-AS1465-AZ1465-BG1465-BN1465-BU1465</f>
        <v>0</v>
      </c>
      <c r="CC1465" s="161">
        <f t="shared" si="1491"/>
        <v>0</v>
      </c>
      <c r="CD1465" s="160">
        <f>AN1465-AU1465-BB1465-BI1465-BP1465-BW1465</f>
        <v>11493595.18</v>
      </c>
      <c r="CE1465" s="160">
        <f>AO1465-AV1465-BC1465-BJ1465-BQ1465-BX1465</f>
        <v>0</v>
      </c>
      <c r="CF1465" s="161">
        <f t="shared" si="1492"/>
        <v>11493595.18</v>
      </c>
      <c r="CG1465" s="161">
        <f t="shared" si="1493"/>
        <v>11493595.18</v>
      </c>
      <c r="CH1465" s="160">
        <f>V1465+AC1465-AI1465</f>
        <v>77</v>
      </c>
      <c r="CI1465" s="160">
        <f>W1465+AD1465-AJ1465</f>
        <v>0</v>
      </c>
      <c r="CJ1465" s="166">
        <v>0</v>
      </c>
      <c r="CK1465" s="166">
        <v>0</v>
      </c>
      <c r="CL1465" s="166">
        <v>0</v>
      </c>
      <c r="CM1465" s="166">
        <v>0</v>
      </c>
      <c r="CN1465" s="160">
        <f>CH1465-CJ1465-CL1465</f>
        <v>77</v>
      </c>
      <c r="CO1465" s="160">
        <f>CI1465-CK1465-CM1465</f>
        <v>0</v>
      </c>
    </row>
    <row r="1466" spans="1:93" ht="24" hidden="1">
      <c r="A1466" s="91"/>
      <c r="B1466" s="147">
        <v>2025</v>
      </c>
      <c r="C1466" s="147">
        <v>8308</v>
      </c>
      <c r="D1466" s="147">
        <v>2</v>
      </c>
      <c r="E1466" s="147">
        <v>6</v>
      </c>
      <c r="F1466" s="147">
        <v>16</v>
      </c>
      <c r="G1466" s="147"/>
      <c r="H1466" s="147">
        <v>1000</v>
      </c>
      <c r="I1466" s="147">
        <v>1200</v>
      </c>
      <c r="J1466" s="147">
        <v>122</v>
      </c>
      <c r="K1466" s="148" t="s">
        <v>51</v>
      </c>
      <c r="L1466" s="149"/>
      <c r="M1466" s="150" t="s">
        <v>83</v>
      </c>
      <c r="N1466" s="151">
        <f>N1467</f>
        <v>0</v>
      </c>
      <c r="O1466" s="151">
        <f>O1467</f>
        <v>0</v>
      </c>
      <c r="P1466" s="151">
        <f t="shared" si="1434"/>
        <v>0</v>
      </c>
      <c r="Q1466" s="151">
        <f>Q1467</f>
        <v>0</v>
      </c>
      <c r="R1466" s="151">
        <f>R1467</f>
        <v>0</v>
      </c>
      <c r="S1466" s="151">
        <f t="shared" si="1435"/>
        <v>0</v>
      </c>
      <c r="T1466" s="151">
        <f t="shared" si="1436"/>
        <v>0</v>
      </c>
      <c r="U1466" s="152"/>
      <c r="V1466" s="153"/>
      <c r="W1466" s="154"/>
      <c r="X1466" s="155"/>
      <c r="Y1466" s="151">
        <f t="shared" ref="Y1466:AL1466" si="1501">Y1467</f>
        <v>0</v>
      </c>
      <c r="Z1466" s="151">
        <f t="shared" si="1501"/>
        <v>0</v>
      </c>
      <c r="AA1466" s="151">
        <f t="shared" si="1501"/>
        <v>0</v>
      </c>
      <c r="AB1466" s="151">
        <f t="shared" si="1501"/>
        <v>0</v>
      </c>
      <c r="AC1466" s="151">
        <f t="shared" si="1501"/>
        <v>0</v>
      </c>
      <c r="AD1466" s="151">
        <f t="shared" si="1501"/>
        <v>0</v>
      </c>
      <c r="AE1466" s="151">
        <f t="shared" si="1501"/>
        <v>0</v>
      </c>
      <c r="AF1466" s="151">
        <f t="shared" si="1501"/>
        <v>0</v>
      </c>
      <c r="AG1466" s="151">
        <f t="shared" si="1501"/>
        <v>0</v>
      </c>
      <c r="AH1466" s="151">
        <f t="shared" si="1501"/>
        <v>0</v>
      </c>
      <c r="AI1466" s="151">
        <f t="shared" si="1501"/>
        <v>0</v>
      </c>
      <c r="AJ1466" s="151">
        <f t="shared" si="1501"/>
        <v>0</v>
      </c>
      <c r="AK1466" s="151">
        <f t="shared" si="1501"/>
        <v>0</v>
      </c>
      <c r="AL1466" s="151">
        <f t="shared" si="1501"/>
        <v>0</v>
      </c>
      <c r="AM1466" s="151">
        <f t="shared" si="1497"/>
        <v>0</v>
      </c>
      <c r="AN1466" s="151">
        <f>AN1467</f>
        <v>0</v>
      </c>
      <c r="AO1466" s="151">
        <f>AO1467</f>
        <v>0</v>
      </c>
      <c r="AP1466" s="151">
        <f t="shared" si="1498"/>
        <v>0</v>
      </c>
      <c r="AQ1466" s="151">
        <f t="shared" si="1433"/>
        <v>0</v>
      </c>
      <c r="AR1466" s="151">
        <f>AR1467</f>
        <v>0</v>
      </c>
      <c r="AS1466" s="151">
        <f>AS1467</f>
        <v>0</v>
      </c>
      <c r="AT1466" s="151">
        <f t="shared" si="1476"/>
        <v>0</v>
      </c>
      <c r="AU1466" s="151">
        <f>AU1467</f>
        <v>0</v>
      </c>
      <c r="AV1466" s="151">
        <f>AV1467</f>
        <v>0</v>
      </c>
      <c r="AW1466" s="151">
        <f t="shared" si="1477"/>
        <v>0</v>
      </c>
      <c r="AX1466" s="151">
        <f t="shared" si="1478"/>
        <v>0</v>
      </c>
      <c r="AY1466" s="151">
        <f>AY1467</f>
        <v>0</v>
      </c>
      <c r="AZ1466" s="151">
        <f>AZ1467</f>
        <v>0</v>
      </c>
      <c r="BA1466" s="151">
        <f t="shared" si="1479"/>
        <v>0</v>
      </c>
      <c r="BB1466" s="151">
        <f>BB1467</f>
        <v>0</v>
      </c>
      <c r="BC1466" s="151">
        <f>BC1467</f>
        <v>0</v>
      </c>
      <c r="BD1466" s="151">
        <f t="shared" si="1480"/>
        <v>0</v>
      </c>
      <c r="BE1466" s="151">
        <f t="shared" si="1481"/>
        <v>0</v>
      </c>
      <c r="BF1466" s="151">
        <f>BF1467</f>
        <v>0</v>
      </c>
      <c r="BG1466" s="151">
        <f>BG1467</f>
        <v>0</v>
      </c>
      <c r="BH1466" s="151">
        <f t="shared" si="1482"/>
        <v>0</v>
      </c>
      <c r="BI1466" s="151">
        <f>BI1467</f>
        <v>0</v>
      </c>
      <c r="BJ1466" s="151">
        <f>BJ1467</f>
        <v>0</v>
      </c>
      <c r="BK1466" s="151">
        <f t="shared" si="1483"/>
        <v>0</v>
      </c>
      <c r="BL1466" s="151">
        <f t="shared" si="1484"/>
        <v>0</v>
      </c>
      <c r="BM1466" s="151">
        <f>BM1467</f>
        <v>0</v>
      </c>
      <c r="BN1466" s="151">
        <f>BN1467</f>
        <v>0</v>
      </c>
      <c r="BO1466" s="151">
        <f t="shared" si="1485"/>
        <v>0</v>
      </c>
      <c r="BP1466" s="151">
        <f>BP1467</f>
        <v>0</v>
      </c>
      <c r="BQ1466" s="151">
        <f>BQ1467</f>
        <v>0</v>
      </c>
      <c r="BR1466" s="151">
        <f t="shared" si="1486"/>
        <v>0</v>
      </c>
      <c r="BS1466" s="151">
        <f t="shared" si="1487"/>
        <v>0</v>
      </c>
      <c r="BT1466" s="151">
        <f>BT1467</f>
        <v>0</v>
      </c>
      <c r="BU1466" s="151">
        <f>BU1467</f>
        <v>0</v>
      </c>
      <c r="BV1466" s="151">
        <f t="shared" si="1488"/>
        <v>0</v>
      </c>
      <c r="BW1466" s="151">
        <f>BW1467</f>
        <v>0</v>
      </c>
      <c r="BX1466" s="151">
        <f>BX1467</f>
        <v>0</v>
      </c>
      <c r="BY1466" s="151">
        <f t="shared" si="1489"/>
        <v>0</v>
      </c>
      <c r="BZ1466" s="151">
        <f t="shared" si="1490"/>
        <v>0</v>
      </c>
      <c r="CA1466" s="151">
        <f>CA1467</f>
        <v>0</v>
      </c>
      <c r="CB1466" s="151">
        <f>CB1467</f>
        <v>0</v>
      </c>
      <c r="CC1466" s="151">
        <f t="shared" si="1491"/>
        <v>0</v>
      </c>
      <c r="CD1466" s="151">
        <f>CD1467</f>
        <v>0</v>
      </c>
      <c r="CE1466" s="151">
        <f>CE1467</f>
        <v>0</v>
      </c>
      <c r="CF1466" s="151">
        <f t="shared" si="1492"/>
        <v>0</v>
      </c>
      <c r="CG1466" s="151">
        <f t="shared" si="1493"/>
        <v>0</v>
      </c>
      <c r="CH1466" s="151"/>
      <c r="CI1466" s="151"/>
      <c r="CJ1466" s="151"/>
      <c r="CK1466" s="151"/>
      <c r="CL1466" s="151"/>
      <c r="CM1466" s="151"/>
      <c r="CN1466" s="151"/>
      <c r="CO1466" s="151"/>
    </row>
    <row r="1467" spans="1:93" ht="24" hidden="1">
      <c r="A1467" s="91"/>
      <c r="B1467" s="156">
        <v>2025</v>
      </c>
      <c r="C1467" s="156">
        <v>8308</v>
      </c>
      <c r="D1467" s="156">
        <v>2</v>
      </c>
      <c r="E1467" s="156">
        <v>6</v>
      </c>
      <c r="F1467" s="156">
        <v>16</v>
      </c>
      <c r="G1467" s="156"/>
      <c r="H1467" s="156">
        <v>1000</v>
      </c>
      <c r="I1467" s="156">
        <v>1200</v>
      </c>
      <c r="J1467" s="156">
        <v>122</v>
      </c>
      <c r="K1467" s="157">
        <v>1450</v>
      </c>
      <c r="L1467" s="158"/>
      <c r="M1467" s="159" t="s">
        <v>84</v>
      </c>
      <c r="N1467" s="160">
        <v>0</v>
      </c>
      <c r="O1467" s="160">
        <v>0</v>
      </c>
      <c r="P1467" s="161">
        <f t="shared" si="1434"/>
        <v>0</v>
      </c>
      <c r="Q1467" s="160">
        <v>0</v>
      </c>
      <c r="R1467" s="160">
        <v>0</v>
      </c>
      <c r="S1467" s="161">
        <f t="shared" si="1435"/>
        <v>0</v>
      </c>
      <c r="T1467" s="161">
        <f t="shared" si="1436"/>
        <v>0</v>
      </c>
      <c r="U1467" s="162" t="s">
        <v>82</v>
      </c>
      <c r="V1467" s="163"/>
      <c r="W1467" s="164"/>
      <c r="X1467" s="165" t="s">
        <v>58</v>
      </c>
      <c r="Y1467" s="166">
        <v>0</v>
      </c>
      <c r="Z1467" s="166">
        <v>0</v>
      </c>
      <c r="AA1467" s="166">
        <v>0</v>
      </c>
      <c r="AB1467" s="166">
        <v>0</v>
      </c>
      <c r="AC1467" s="166">
        <v>0</v>
      </c>
      <c r="AD1467" s="166">
        <v>0</v>
      </c>
      <c r="AE1467" s="166">
        <v>0</v>
      </c>
      <c r="AF1467" s="166">
        <v>0</v>
      </c>
      <c r="AG1467" s="166">
        <v>0</v>
      </c>
      <c r="AH1467" s="166">
        <v>0</v>
      </c>
      <c r="AI1467" s="166">
        <v>0</v>
      </c>
      <c r="AJ1467" s="166">
        <v>0</v>
      </c>
      <c r="AK1467" s="160">
        <f>N1467+Y1467-AE1467</f>
        <v>0</v>
      </c>
      <c r="AL1467" s="160">
        <f>O1467+Z1467-AF1467</f>
        <v>0</v>
      </c>
      <c r="AM1467" s="161">
        <f t="shared" si="1497"/>
        <v>0</v>
      </c>
      <c r="AN1467" s="160">
        <f>Q1467+AA1467-AG1467</f>
        <v>0</v>
      </c>
      <c r="AO1467" s="160">
        <f>R1467+AB1467-AH1467</f>
        <v>0</v>
      </c>
      <c r="AP1467" s="161">
        <f t="shared" si="1498"/>
        <v>0</v>
      </c>
      <c r="AQ1467" s="161">
        <f t="shared" si="1433"/>
        <v>0</v>
      </c>
      <c r="AR1467" s="166">
        <v>0</v>
      </c>
      <c r="AS1467" s="166">
        <v>0</v>
      </c>
      <c r="AT1467" s="161">
        <f t="shared" si="1476"/>
        <v>0</v>
      </c>
      <c r="AU1467" s="166">
        <v>0</v>
      </c>
      <c r="AV1467" s="166">
        <v>0</v>
      </c>
      <c r="AW1467" s="161">
        <f t="shared" si="1477"/>
        <v>0</v>
      </c>
      <c r="AX1467" s="161">
        <f t="shared" si="1478"/>
        <v>0</v>
      </c>
      <c r="AY1467" s="166">
        <v>0</v>
      </c>
      <c r="AZ1467" s="166">
        <v>0</v>
      </c>
      <c r="BA1467" s="161">
        <f t="shared" si="1479"/>
        <v>0</v>
      </c>
      <c r="BB1467" s="166">
        <v>0</v>
      </c>
      <c r="BC1467" s="166">
        <v>0</v>
      </c>
      <c r="BD1467" s="161">
        <f t="shared" si="1480"/>
        <v>0</v>
      </c>
      <c r="BE1467" s="161">
        <f t="shared" si="1481"/>
        <v>0</v>
      </c>
      <c r="BF1467" s="166">
        <v>0</v>
      </c>
      <c r="BG1467" s="166">
        <v>0</v>
      </c>
      <c r="BH1467" s="161">
        <f t="shared" si="1482"/>
        <v>0</v>
      </c>
      <c r="BI1467" s="166">
        <v>0</v>
      </c>
      <c r="BJ1467" s="166">
        <v>0</v>
      </c>
      <c r="BK1467" s="161">
        <f t="shared" si="1483"/>
        <v>0</v>
      </c>
      <c r="BL1467" s="161">
        <f t="shared" si="1484"/>
        <v>0</v>
      </c>
      <c r="BM1467" s="166">
        <v>0</v>
      </c>
      <c r="BN1467" s="166">
        <v>0</v>
      </c>
      <c r="BO1467" s="161">
        <f t="shared" si="1485"/>
        <v>0</v>
      </c>
      <c r="BP1467" s="166">
        <v>0</v>
      </c>
      <c r="BQ1467" s="166">
        <v>0</v>
      </c>
      <c r="BR1467" s="161">
        <f t="shared" si="1486"/>
        <v>0</v>
      </c>
      <c r="BS1467" s="161">
        <f t="shared" si="1487"/>
        <v>0</v>
      </c>
      <c r="BT1467" s="166">
        <v>0</v>
      </c>
      <c r="BU1467" s="166">
        <v>0</v>
      </c>
      <c r="BV1467" s="161">
        <f t="shared" si="1488"/>
        <v>0</v>
      </c>
      <c r="BW1467" s="166">
        <v>0</v>
      </c>
      <c r="BX1467" s="166">
        <v>0</v>
      </c>
      <c r="BY1467" s="161">
        <f t="shared" si="1489"/>
        <v>0</v>
      </c>
      <c r="BZ1467" s="161">
        <f t="shared" si="1490"/>
        <v>0</v>
      </c>
      <c r="CA1467" s="160">
        <f>AK1467-AR1467-AY1467-BF1467-BM1467-BT1467</f>
        <v>0</v>
      </c>
      <c r="CB1467" s="160">
        <f>AL1467-AS1467-AZ1467-BG1467-BN1467-BU1467</f>
        <v>0</v>
      </c>
      <c r="CC1467" s="161">
        <f t="shared" si="1491"/>
        <v>0</v>
      </c>
      <c r="CD1467" s="160">
        <f>AN1467-AU1467-BB1467-BI1467-BP1467-BW1467</f>
        <v>0</v>
      </c>
      <c r="CE1467" s="160">
        <f>AO1467-AV1467-BC1467-BJ1467-BQ1467-BX1467</f>
        <v>0</v>
      </c>
      <c r="CF1467" s="161">
        <f t="shared" si="1492"/>
        <v>0</v>
      </c>
      <c r="CG1467" s="161">
        <f t="shared" si="1493"/>
        <v>0</v>
      </c>
      <c r="CH1467" s="160">
        <f>V1467+AC1467-AI1467</f>
        <v>0</v>
      </c>
      <c r="CI1467" s="160">
        <f>W1467+AD1467-AJ1467</f>
        <v>0</v>
      </c>
      <c r="CJ1467" s="166">
        <v>0</v>
      </c>
      <c r="CK1467" s="166">
        <v>0</v>
      </c>
      <c r="CL1467" s="166">
        <v>0</v>
      </c>
      <c r="CM1467" s="166">
        <v>0</v>
      </c>
      <c r="CN1467" s="160">
        <f>CH1467-CJ1467-CL1467</f>
        <v>0</v>
      </c>
      <c r="CO1467" s="160">
        <f>CI1467-CK1467-CM1467</f>
        <v>0</v>
      </c>
    </row>
    <row r="1468" spans="1:93" ht="24">
      <c r="A1468" s="91"/>
      <c r="B1468" s="129">
        <v>2025</v>
      </c>
      <c r="C1468" s="129">
        <v>8308</v>
      </c>
      <c r="D1468" s="129">
        <v>2</v>
      </c>
      <c r="E1468" s="129">
        <v>6</v>
      </c>
      <c r="F1468" s="129">
        <v>16</v>
      </c>
      <c r="G1468" s="129"/>
      <c r="H1468" s="129">
        <v>2000</v>
      </c>
      <c r="I1468" s="129"/>
      <c r="J1468" s="129"/>
      <c r="K1468" s="130" t="s">
        <v>51</v>
      </c>
      <c r="L1468" s="131"/>
      <c r="M1468" s="132" t="s">
        <v>88</v>
      </c>
      <c r="N1468" s="133">
        <f>N1469+N1482+N1488+N1497+N1502+N1505+N1512</f>
        <v>0</v>
      </c>
      <c r="O1468" s="133">
        <f>O1469+O1482+O1488+O1497+O1502+O1505+O1512</f>
        <v>0</v>
      </c>
      <c r="P1468" s="133">
        <f t="shared" si="1434"/>
        <v>0</v>
      </c>
      <c r="Q1468" s="133">
        <f>Q1469+Q1482+Q1488+Q1497+Q1502+Q1505+Q1512</f>
        <v>103147.2</v>
      </c>
      <c r="R1468" s="133">
        <f>R1469+R1482+R1488+R1497+R1502+R1505+R1512</f>
        <v>0</v>
      </c>
      <c r="S1468" s="133">
        <f t="shared" si="1435"/>
        <v>103147.2</v>
      </c>
      <c r="T1468" s="133">
        <f t="shared" si="1436"/>
        <v>103147.2</v>
      </c>
      <c r="U1468" s="134"/>
      <c r="V1468" s="135"/>
      <c r="W1468" s="256"/>
      <c r="X1468" s="137"/>
      <c r="Y1468" s="133">
        <f t="shared" ref="Y1468:AL1468" si="1502">Y1469+Y1482+Y1488+Y1497+Y1502+Y1505+Y1512</f>
        <v>0</v>
      </c>
      <c r="Z1468" s="133">
        <f t="shared" si="1502"/>
        <v>0</v>
      </c>
      <c r="AA1468" s="133">
        <f t="shared" si="1502"/>
        <v>0</v>
      </c>
      <c r="AB1468" s="133">
        <f t="shared" si="1502"/>
        <v>0</v>
      </c>
      <c r="AC1468" s="133">
        <f t="shared" si="1502"/>
        <v>0</v>
      </c>
      <c r="AD1468" s="133">
        <f t="shared" si="1502"/>
        <v>0</v>
      </c>
      <c r="AE1468" s="133">
        <f t="shared" si="1502"/>
        <v>0</v>
      </c>
      <c r="AF1468" s="133">
        <f t="shared" si="1502"/>
        <v>0</v>
      </c>
      <c r="AG1468" s="133">
        <f t="shared" si="1502"/>
        <v>0</v>
      </c>
      <c r="AH1468" s="133">
        <f t="shared" si="1502"/>
        <v>0</v>
      </c>
      <c r="AI1468" s="133">
        <f t="shared" si="1502"/>
        <v>0</v>
      </c>
      <c r="AJ1468" s="133">
        <f t="shared" si="1502"/>
        <v>0</v>
      </c>
      <c r="AK1468" s="133">
        <f t="shared" si="1502"/>
        <v>0</v>
      </c>
      <c r="AL1468" s="133">
        <f t="shared" si="1502"/>
        <v>0</v>
      </c>
      <c r="AM1468" s="133">
        <f t="shared" si="1497"/>
        <v>0</v>
      </c>
      <c r="AN1468" s="133">
        <f>AN1469+AN1482+AN1488+AN1497+AN1502+AN1505+AN1512</f>
        <v>103147.2</v>
      </c>
      <c r="AO1468" s="133">
        <f>AO1469+AO1482+AO1488+AO1497+AO1502+AO1505+AO1512</f>
        <v>0</v>
      </c>
      <c r="AP1468" s="133">
        <f t="shared" si="1498"/>
        <v>103147.2</v>
      </c>
      <c r="AQ1468" s="133">
        <f t="shared" si="1433"/>
        <v>103147.2</v>
      </c>
      <c r="AR1468" s="133">
        <f>AR1469+AR1482+AR1488+AR1497+AR1502+AR1505+AR1512</f>
        <v>0</v>
      </c>
      <c r="AS1468" s="133">
        <f>AS1469+AS1482+AS1488+AS1497+AS1502+AS1505+AS1512</f>
        <v>0</v>
      </c>
      <c r="AT1468" s="133">
        <f t="shared" si="1476"/>
        <v>0</v>
      </c>
      <c r="AU1468" s="133">
        <f>AU1469+AU1482+AU1488+AU1497+AU1502+AU1505+AU1512</f>
        <v>0</v>
      </c>
      <c r="AV1468" s="133">
        <f>AV1469+AV1482+AV1488+AV1497+AV1502+AV1505+AV1512</f>
        <v>0</v>
      </c>
      <c r="AW1468" s="133">
        <f t="shared" si="1477"/>
        <v>0</v>
      </c>
      <c r="AX1468" s="133">
        <f t="shared" si="1478"/>
        <v>0</v>
      </c>
      <c r="AY1468" s="133">
        <f>AY1469+AY1482+AY1488+AY1497+AY1502+AY1505+AY1512</f>
        <v>0</v>
      </c>
      <c r="AZ1468" s="133">
        <f>AZ1469+AZ1482+AZ1488+AZ1497+AZ1502+AZ1505+AZ1512</f>
        <v>0</v>
      </c>
      <c r="BA1468" s="133">
        <f t="shared" si="1479"/>
        <v>0</v>
      </c>
      <c r="BB1468" s="133">
        <f>BB1469+BB1482+BB1488+BB1497+BB1502+BB1505+BB1512</f>
        <v>0</v>
      </c>
      <c r="BC1468" s="133">
        <f>BC1469+BC1482+BC1488+BC1497+BC1502+BC1505+BC1512</f>
        <v>0</v>
      </c>
      <c r="BD1468" s="133">
        <f t="shared" si="1480"/>
        <v>0</v>
      </c>
      <c r="BE1468" s="133">
        <f t="shared" si="1481"/>
        <v>0</v>
      </c>
      <c r="BF1468" s="133">
        <f>BF1469+BF1482+BF1488+BF1497+BF1502+BF1505+BF1512</f>
        <v>0</v>
      </c>
      <c r="BG1468" s="133">
        <f>BG1469+BG1482+BG1488+BG1497+BG1502+BG1505+BG1512</f>
        <v>0</v>
      </c>
      <c r="BH1468" s="133">
        <f t="shared" si="1482"/>
        <v>0</v>
      </c>
      <c r="BI1468" s="133">
        <f>BI1469+BI1482+BI1488+BI1497+BI1502+BI1505+BI1512</f>
        <v>0</v>
      </c>
      <c r="BJ1468" s="133">
        <f>BJ1469+BJ1482+BJ1488+BJ1497+BJ1502+BJ1505+BJ1512</f>
        <v>0</v>
      </c>
      <c r="BK1468" s="133">
        <f t="shared" si="1483"/>
        <v>0</v>
      </c>
      <c r="BL1468" s="133">
        <f t="shared" si="1484"/>
        <v>0</v>
      </c>
      <c r="BM1468" s="133">
        <f>BM1469+BM1482+BM1488+BM1497+BM1502+BM1505+BM1512</f>
        <v>0</v>
      </c>
      <c r="BN1468" s="133">
        <f>BN1469+BN1482+BN1488+BN1497+BN1502+BN1505+BN1512</f>
        <v>0</v>
      </c>
      <c r="BO1468" s="133">
        <f t="shared" si="1485"/>
        <v>0</v>
      </c>
      <c r="BP1468" s="133">
        <f>BP1469+BP1482+BP1488+BP1497+BP1502+BP1505+BP1512</f>
        <v>0</v>
      </c>
      <c r="BQ1468" s="133">
        <f>BQ1469+BQ1482+BQ1488+BQ1497+BQ1502+BQ1505+BQ1512</f>
        <v>0</v>
      </c>
      <c r="BR1468" s="133">
        <f t="shared" si="1486"/>
        <v>0</v>
      </c>
      <c r="BS1468" s="133">
        <f t="shared" si="1487"/>
        <v>0</v>
      </c>
      <c r="BT1468" s="133">
        <f>BT1469+BT1482+BT1488+BT1497+BT1502+BT1505+BT1512</f>
        <v>0</v>
      </c>
      <c r="BU1468" s="133">
        <f>BU1469+BU1482+BU1488+BU1497+BU1502+BU1505+BU1512</f>
        <v>0</v>
      </c>
      <c r="BV1468" s="133">
        <f t="shared" si="1488"/>
        <v>0</v>
      </c>
      <c r="BW1468" s="133">
        <f>BW1469+BW1482+BW1488+BW1497+BW1502+BW1505+BW1512</f>
        <v>0</v>
      </c>
      <c r="BX1468" s="133">
        <f>BX1469+BX1482+BX1488+BX1497+BX1502+BX1505+BX1512</f>
        <v>0</v>
      </c>
      <c r="BY1468" s="133">
        <f t="shared" si="1489"/>
        <v>0</v>
      </c>
      <c r="BZ1468" s="133">
        <f t="shared" si="1490"/>
        <v>0</v>
      </c>
      <c r="CA1468" s="133">
        <f>CA1469+CA1482+CA1488+CA1497+CA1502+CA1505+CA1512</f>
        <v>0</v>
      </c>
      <c r="CB1468" s="133">
        <f>CB1469+CB1482+CB1488+CB1497+CB1502+CB1505+CB1512</f>
        <v>0</v>
      </c>
      <c r="CC1468" s="133">
        <f t="shared" si="1491"/>
        <v>0</v>
      </c>
      <c r="CD1468" s="133">
        <f>CD1469+CD1482+CD1488+CD1497+CD1502+CD1505+CD1512</f>
        <v>103147.2</v>
      </c>
      <c r="CE1468" s="133">
        <f>CE1469+CE1482+CE1488+CE1497+CE1502+CE1505+CE1512</f>
        <v>0</v>
      </c>
      <c r="CF1468" s="133">
        <f t="shared" si="1492"/>
        <v>103147.2</v>
      </c>
      <c r="CG1468" s="133">
        <f t="shared" si="1493"/>
        <v>103147.2</v>
      </c>
      <c r="CH1468" s="133"/>
      <c r="CI1468" s="133"/>
      <c r="CJ1468" s="133"/>
      <c r="CK1468" s="133"/>
      <c r="CL1468" s="133"/>
      <c r="CM1468" s="133"/>
      <c r="CN1468" s="133"/>
      <c r="CO1468" s="133"/>
    </row>
    <row r="1469" spans="1:93" ht="48" hidden="1">
      <c r="A1469" s="91"/>
      <c r="B1469" s="138">
        <v>2025</v>
      </c>
      <c r="C1469" s="138">
        <v>8308</v>
      </c>
      <c r="D1469" s="138">
        <v>2</v>
      </c>
      <c r="E1469" s="138">
        <v>6</v>
      </c>
      <c r="F1469" s="138">
        <v>16</v>
      </c>
      <c r="G1469" s="138"/>
      <c r="H1469" s="138">
        <v>2000</v>
      </c>
      <c r="I1469" s="138">
        <v>2100</v>
      </c>
      <c r="J1469" s="138"/>
      <c r="K1469" s="139" t="s">
        <v>51</v>
      </c>
      <c r="L1469" s="140"/>
      <c r="M1469" s="141" t="s">
        <v>89</v>
      </c>
      <c r="N1469" s="142">
        <f>N1470+N1472+N1474+N1476+N1478+N1480</f>
        <v>0</v>
      </c>
      <c r="O1469" s="142">
        <f>O1470+O1472+O1474+O1476+O1478+O1480</f>
        <v>0</v>
      </c>
      <c r="P1469" s="142">
        <f t="shared" si="1434"/>
        <v>0</v>
      </c>
      <c r="Q1469" s="142">
        <f>Q1470+Q1472+Q1474+Q1476+Q1478+Q1480</f>
        <v>0</v>
      </c>
      <c r="R1469" s="142">
        <f>R1470+R1472+R1474+R1476+R1478+R1480</f>
        <v>0</v>
      </c>
      <c r="S1469" s="142">
        <f t="shared" si="1435"/>
        <v>0</v>
      </c>
      <c r="T1469" s="142">
        <f t="shared" si="1436"/>
        <v>0</v>
      </c>
      <c r="U1469" s="143"/>
      <c r="V1469" s="144"/>
      <c r="W1469" s="145"/>
      <c r="X1469" s="146"/>
      <c r="Y1469" s="142">
        <f t="shared" ref="Y1469:AL1469" si="1503">Y1470+Y1472+Y1474+Y1476+Y1478+Y1480</f>
        <v>0</v>
      </c>
      <c r="Z1469" s="142">
        <f t="shared" si="1503"/>
        <v>0</v>
      </c>
      <c r="AA1469" s="142">
        <f t="shared" si="1503"/>
        <v>0</v>
      </c>
      <c r="AB1469" s="142">
        <f t="shared" si="1503"/>
        <v>0</v>
      </c>
      <c r="AC1469" s="142">
        <f t="shared" si="1503"/>
        <v>0</v>
      </c>
      <c r="AD1469" s="142">
        <f t="shared" si="1503"/>
        <v>0</v>
      </c>
      <c r="AE1469" s="142">
        <f t="shared" si="1503"/>
        <v>0</v>
      </c>
      <c r="AF1469" s="142">
        <f t="shared" si="1503"/>
        <v>0</v>
      </c>
      <c r="AG1469" s="142">
        <f t="shared" si="1503"/>
        <v>0</v>
      </c>
      <c r="AH1469" s="142">
        <f t="shared" si="1503"/>
        <v>0</v>
      </c>
      <c r="AI1469" s="142">
        <f t="shared" si="1503"/>
        <v>0</v>
      </c>
      <c r="AJ1469" s="142">
        <f t="shared" si="1503"/>
        <v>0</v>
      </c>
      <c r="AK1469" s="142">
        <f t="shared" si="1503"/>
        <v>0</v>
      </c>
      <c r="AL1469" s="142">
        <f t="shared" si="1503"/>
        <v>0</v>
      </c>
      <c r="AM1469" s="142">
        <f t="shared" si="1497"/>
        <v>0</v>
      </c>
      <c r="AN1469" s="142">
        <f>AN1470+AN1472+AN1474+AN1476+AN1478+AN1480</f>
        <v>0</v>
      </c>
      <c r="AO1469" s="142">
        <f>AO1470+AO1472+AO1474+AO1476+AO1478+AO1480</f>
        <v>0</v>
      </c>
      <c r="AP1469" s="142">
        <f t="shared" si="1498"/>
        <v>0</v>
      </c>
      <c r="AQ1469" s="142">
        <f t="shared" si="1433"/>
        <v>0</v>
      </c>
      <c r="AR1469" s="142">
        <f>AR1470+AR1472+AR1474+AR1476+AR1478+AR1480</f>
        <v>0</v>
      </c>
      <c r="AS1469" s="142">
        <f>AS1470+AS1472+AS1474+AS1476+AS1478+AS1480</f>
        <v>0</v>
      </c>
      <c r="AT1469" s="142">
        <f t="shared" si="1476"/>
        <v>0</v>
      </c>
      <c r="AU1469" s="142">
        <f>AU1470+AU1472+AU1474+AU1476+AU1478+AU1480</f>
        <v>0</v>
      </c>
      <c r="AV1469" s="142">
        <f>AV1470+AV1472+AV1474+AV1476+AV1478+AV1480</f>
        <v>0</v>
      </c>
      <c r="AW1469" s="142">
        <f t="shared" si="1477"/>
        <v>0</v>
      </c>
      <c r="AX1469" s="142">
        <f t="shared" si="1478"/>
        <v>0</v>
      </c>
      <c r="AY1469" s="142">
        <f>AY1470+AY1472+AY1474+AY1476+AY1478+AY1480</f>
        <v>0</v>
      </c>
      <c r="AZ1469" s="142">
        <f>AZ1470+AZ1472+AZ1474+AZ1476+AZ1478+AZ1480</f>
        <v>0</v>
      </c>
      <c r="BA1469" s="142">
        <f t="shared" si="1479"/>
        <v>0</v>
      </c>
      <c r="BB1469" s="142">
        <f>BB1470+BB1472+BB1474+BB1476+BB1478+BB1480</f>
        <v>0</v>
      </c>
      <c r="BC1469" s="142">
        <f>BC1470+BC1472+BC1474+BC1476+BC1478+BC1480</f>
        <v>0</v>
      </c>
      <c r="BD1469" s="142">
        <f t="shared" si="1480"/>
        <v>0</v>
      </c>
      <c r="BE1469" s="142">
        <f t="shared" si="1481"/>
        <v>0</v>
      </c>
      <c r="BF1469" s="142">
        <f>BF1470+BF1472+BF1474+BF1476+BF1478+BF1480</f>
        <v>0</v>
      </c>
      <c r="BG1469" s="142">
        <f>BG1470+BG1472+BG1474+BG1476+BG1478+BG1480</f>
        <v>0</v>
      </c>
      <c r="BH1469" s="142">
        <f t="shared" si="1482"/>
        <v>0</v>
      </c>
      <c r="BI1469" s="142">
        <f>BI1470+BI1472+BI1474+BI1476+BI1478+BI1480</f>
        <v>0</v>
      </c>
      <c r="BJ1469" s="142">
        <f>BJ1470+BJ1472+BJ1474+BJ1476+BJ1478+BJ1480</f>
        <v>0</v>
      </c>
      <c r="BK1469" s="142">
        <f t="shared" si="1483"/>
        <v>0</v>
      </c>
      <c r="BL1469" s="142">
        <f t="shared" si="1484"/>
        <v>0</v>
      </c>
      <c r="BM1469" s="142">
        <f>BM1470+BM1472+BM1474+BM1476+BM1478+BM1480</f>
        <v>0</v>
      </c>
      <c r="BN1469" s="142">
        <f>BN1470+BN1472+BN1474+BN1476+BN1478+BN1480</f>
        <v>0</v>
      </c>
      <c r="BO1469" s="142">
        <f t="shared" si="1485"/>
        <v>0</v>
      </c>
      <c r="BP1469" s="142">
        <f>BP1470+BP1472+BP1474+BP1476+BP1478+BP1480</f>
        <v>0</v>
      </c>
      <c r="BQ1469" s="142">
        <f>BQ1470+BQ1472+BQ1474+BQ1476+BQ1478+BQ1480</f>
        <v>0</v>
      </c>
      <c r="BR1469" s="142">
        <f t="shared" si="1486"/>
        <v>0</v>
      </c>
      <c r="BS1469" s="142">
        <f t="shared" si="1487"/>
        <v>0</v>
      </c>
      <c r="BT1469" s="142">
        <f>BT1470+BT1472+BT1474+BT1476+BT1478+BT1480</f>
        <v>0</v>
      </c>
      <c r="BU1469" s="142">
        <f>BU1470+BU1472+BU1474+BU1476+BU1478+BU1480</f>
        <v>0</v>
      </c>
      <c r="BV1469" s="142">
        <f t="shared" si="1488"/>
        <v>0</v>
      </c>
      <c r="BW1469" s="142">
        <f>BW1470+BW1472+BW1474+BW1476+BW1478+BW1480</f>
        <v>0</v>
      </c>
      <c r="BX1469" s="142">
        <f>BX1470+BX1472+BX1474+BX1476+BX1478+BX1480</f>
        <v>0</v>
      </c>
      <c r="BY1469" s="142">
        <f t="shared" si="1489"/>
        <v>0</v>
      </c>
      <c r="BZ1469" s="142">
        <f t="shared" si="1490"/>
        <v>0</v>
      </c>
      <c r="CA1469" s="142">
        <f>CA1470+CA1472+CA1474+CA1476+CA1478+CA1480</f>
        <v>0</v>
      </c>
      <c r="CB1469" s="142">
        <f>CB1470+CB1472+CB1474+CB1476+CB1478+CB1480</f>
        <v>0</v>
      </c>
      <c r="CC1469" s="142">
        <f t="shared" si="1491"/>
        <v>0</v>
      </c>
      <c r="CD1469" s="142">
        <f>CD1470+CD1472+CD1474+CD1476+CD1478+CD1480</f>
        <v>0</v>
      </c>
      <c r="CE1469" s="142">
        <f>CE1470+CE1472+CE1474+CE1476+CE1478+CE1480</f>
        <v>0</v>
      </c>
      <c r="CF1469" s="142">
        <f t="shared" si="1492"/>
        <v>0</v>
      </c>
      <c r="CG1469" s="142">
        <f t="shared" si="1493"/>
        <v>0</v>
      </c>
      <c r="CH1469" s="142"/>
      <c r="CI1469" s="142"/>
      <c r="CJ1469" s="142"/>
      <c r="CK1469" s="142"/>
      <c r="CL1469" s="142"/>
      <c r="CM1469" s="142"/>
      <c r="CN1469" s="142"/>
      <c r="CO1469" s="142"/>
    </row>
    <row r="1470" spans="1:93" s="120" customFormat="1" ht="24" hidden="1">
      <c r="A1470" s="91"/>
      <c r="B1470" s="147">
        <v>2025</v>
      </c>
      <c r="C1470" s="147">
        <v>8308</v>
      </c>
      <c r="D1470" s="147">
        <v>2</v>
      </c>
      <c r="E1470" s="147">
        <v>6</v>
      </c>
      <c r="F1470" s="147">
        <v>16</v>
      </c>
      <c r="G1470" s="147"/>
      <c r="H1470" s="147">
        <v>2000</v>
      </c>
      <c r="I1470" s="147">
        <v>2100</v>
      </c>
      <c r="J1470" s="147">
        <v>211</v>
      </c>
      <c r="K1470" s="200" t="s">
        <v>51</v>
      </c>
      <c r="L1470" s="201"/>
      <c r="M1470" s="150" t="s">
        <v>90</v>
      </c>
      <c r="N1470" s="151">
        <f>SUM(N1471:N1471)</f>
        <v>0</v>
      </c>
      <c r="O1470" s="151">
        <f>SUM(O1471:O1471)</f>
        <v>0</v>
      </c>
      <c r="P1470" s="151">
        <f t="shared" si="1434"/>
        <v>0</v>
      </c>
      <c r="Q1470" s="151">
        <f>SUM(Q1471:Q1471)</f>
        <v>0</v>
      </c>
      <c r="R1470" s="151">
        <f>SUM(R1471:R1471)</f>
        <v>0</v>
      </c>
      <c r="S1470" s="151">
        <f t="shared" si="1435"/>
        <v>0</v>
      </c>
      <c r="T1470" s="151">
        <f t="shared" si="1436"/>
        <v>0</v>
      </c>
      <c r="U1470" s="147"/>
      <c r="V1470" s="147"/>
      <c r="W1470" s="218"/>
      <c r="X1470" s="200"/>
      <c r="Y1470" s="151">
        <f t="shared" ref="Y1470:AL1470" si="1504">SUM(Y1471:Y1471)</f>
        <v>0</v>
      </c>
      <c r="Z1470" s="151">
        <f t="shared" si="1504"/>
        <v>0</v>
      </c>
      <c r="AA1470" s="151">
        <f t="shared" si="1504"/>
        <v>0</v>
      </c>
      <c r="AB1470" s="151">
        <f t="shared" si="1504"/>
        <v>0</v>
      </c>
      <c r="AC1470" s="151">
        <f t="shared" si="1504"/>
        <v>0</v>
      </c>
      <c r="AD1470" s="151">
        <f t="shared" si="1504"/>
        <v>0</v>
      </c>
      <c r="AE1470" s="151">
        <f t="shared" si="1504"/>
        <v>0</v>
      </c>
      <c r="AF1470" s="151">
        <f t="shared" si="1504"/>
        <v>0</v>
      </c>
      <c r="AG1470" s="151">
        <f t="shared" si="1504"/>
        <v>0</v>
      </c>
      <c r="AH1470" s="151">
        <f t="shared" si="1504"/>
        <v>0</v>
      </c>
      <c r="AI1470" s="151">
        <f t="shared" si="1504"/>
        <v>0</v>
      </c>
      <c r="AJ1470" s="151">
        <f t="shared" si="1504"/>
        <v>0</v>
      </c>
      <c r="AK1470" s="151">
        <f t="shared" si="1504"/>
        <v>0</v>
      </c>
      <c r="AL1470" s="151">
        <f t="shared" si="1504"/>
        <v>0</v>
      </c>
      <c r="AM1470" s="151">
        <f t="shared" si="1497"/>
        <v>0</v>
      </c>
      <c r="AN1470" s="151">
        <f>SUM(AN1471:AN1471)</f>
        <v>0</v>
      </c>
      <c r="AO1470" s="151">
        <f>SUM(AO1471:AO1471)</f>
        <v>0</v>
      </c>
      <c r="AP1470" s="151">
        <f t="shared" si="1498"/>
        <v>0</v>
      </c>
      <c r="AQ1470" s="151">
        <f t="shared" ref="AQ1470:AQ1554" si="1505">AM1470+AP1470</f>
        <v>0</v>
      </c>
      <c r="AR1470" s="151">
        <f>SUM(AR1471:AR1471)</f>
        <v>0</v>
      </c>
      <c r="AS1470" s="151">
        <f>SUM(AS1471:AS1471)</f>
        <v>0</v>
      </c>
      <c r="AT1470" s="151">
        <f t="shared" si="1476"/>
        <v>0</v>
      </c>
      <c r="AU1470" s="151">
        <f>SUM(AU1471:AU1471)</f>
        <v>0</v>
      </c>
      <c r="AV1470" s="151">
        <f>SUM(AV1471:AV1471)</f>
        <v>0</v>
      </c>
      <c r="AW1470" s="151">
        <f t="shared" si="1477"/>
        <v>0</v>
      </c>
      <c r="AX1470" s="151">
        <f t="shared" si="1478"/>
        <v>0</v>
      </c>
      <c r="AY1470" s="151">
        <f>SUM(AY1471:AY1471)</f>
        <v>0</v>
      </c>
      <c r="AZ1470" s="151">
        <f>SUM(AZ1471:AZ1471)</f>
        <v>0</v>
      </c>
      <c r="BA1470" s="151">
        <f t="shared" si="1479"/>
        <v>0</v>
      </c>
      <c r="BB1470" s="151">
        <f>SUM(BB1471:BB1471)</f>
        <v>0</v>
      </c>
      <c r="BC1470" s="151">
        <f>SUM(BC1471:BC1471)</f>
        <v>0</v>
      </c>
      <c r="BD1470" s="151">
        <f t="shared" si="1480"/>
        <v>0</v>
      </c>
      <c r="BE1470" s="151">
        <f t="shared" si="1481"/>
        <v>0</v>
      </c>
      <c r="BF1470" s="151">
        <f>SUM(BF1471:BF1471)</f>
        <v>0</v>
      </c>
      <c r="BG1470" s="151">
        <f>SUM(BG1471:BG1471)</f>
        <v>0</v>
      </c>
      <c r="BH1470" s="151">
        <f t="shared" si="1482"/>
        <v>0</v>
      </c>
      <c r="BI1470" s="151">
        <f>SUM(BI1471:BI1471)</f>
        <v>0</v>
      </c>
      <c r="BJ1470" s="151">
        <f>SUM(BJ1471:BJ1471)</f>
        <v>0</v>
      </c>
      <c r="BK1470" s="151">
        <f t="shared" si="1483"/>
        <v>0</v>
      </c>
      <c r="BL1470" s="151">
        <f t="shared" si="1484"/>
        <v>0</v>
      </c>
      <c r="BM1470" s="151">
        <f>SUM(BM1471:BM1471)</f>
        <v>0</v>
      </c>
      <c r="BN1470" s="151">
        <f>SUM(BN1471:BN1471)</f>
        <v>0</v>
      </c>
      <c r="BO1470" s="151">
        <f t="shared" si="1485"/>
        <v>0</v>
      </c>
      <c r="BP1470" s="151">
        <f>SUM(BP1471:BP1471)</f>
        <v>0</v>
      </c>
      <c r="BQ1470" s="151">
        <f>SUM(BQ1471:BQ1471)</f>
        <v>0</v>
      </c>
      <c r="BR1470" s="151">
        <f t="shared" si="1486"/>
        <v>0</v>
      </c>
      <c r="BS1470" s="151">
        <f t="shared" si="1487"/>
        <v>0</v>
      </c>
      <c r="BT1470" s="151">
        <f>SUM(BT1471:BT1471)</f>
        <v>0</v>
      </c>
      <c r="BU1470" s="151">
        <f>SUM(BU1471:BU1471)</f>
        <v>0</v>
      </c>
      <c r="BV1470" s="151">
        <f t="shared" si="1488"/>
        <v>0</v>
      </c>
      <c r="BW1470" s="151">
        <f>SUM(BW1471:BW1471)</f>
        <v>0</v>
      </c>
      <c r="BX1470" s="151">
        <f>SUM(BX1471:BX1471)</f>
        <v>0</v>
      </c>
      <c r="BY1470" s="151">
        <f t="shared" si="1489"/>
        <v>0</v>
      </c>
      <c r="BZ1470" s="151">
        <f t="shared" si="1490"/>
        <v>0</v>
      </c>
      <c r="CA1470" s="151">
        <f>SUM(CA1471:CA1471)</f>
        <v>0</v>
      </c>
      <c r="CB1470" s="151">
        <f>SUM(CB1471:CB1471)</f>
        <v>0</v>
      </c>
      <c r="CC1470" s="151">
        <f t="shared" si="1491"/>
        <v>0</v>
      </c>
      <c r="CD1470" s="151">
        <f>SUM(CD1471:CD1471)</f>
        <v>0</v>
      </c>
      <c r="CE1470" s="151">
        <f>SUM(CE1471:CE1471)</f>
        <v>0</v>
      </c>
      <c r="CF1470" s="151">
        <f t="shared" si="1492"/>
        <v>0</v>
      </c>
      <c r="CG1470" s="151">
        <f t="shared" si="1493"/>
        <v>0</v>
      </c>
      <c r="CH1470" s="151"/>
      <c r="CI1470" s="151"/>
      <c r="CJ1470" s="151"/>
      <c r="CK1470" s="151"/>
      <c r="CL1470" s="151"/>
      <c r="CM1470" s="151"/>
      <c r="CN1470" s="151"/>
      <c r="CO1470" s="151"/>
    </row>
    <row r="1471" spans="1:93" ht="24" hidden="1">
      <c r="A1471" s="91"/>
      <c r="B1471" s="156">
        <v>2025</v>
      </c>
      <c r="C1471" s="156">
        <v>8308</v>
      </c>
      <c r="D1471" s="156">
        <v>2</v>
      </c>
      <c r="E1471" s="156">
        <v>6</v>
      </c>
      <c r="F1471" s="156">
        <v>16</v>
      </c>
      <c r="G1471" s="156"/>
      <c r="H1471" s="156">
        <v>2000</v>
      </c>
      <c r="I1471" s="156">
        <v>2100</v>
      </c>
      <c r="J1471" s="156">
        <v>211</v>
      </c>
      <c r="K1471" s="157">
        <v>931</v>
      </c>
      <c r="L1471" s="158"/>
      <c r="M1471" s="159" t="s">
        <v>91</v>
      </c>
      <c r="N1471" s="160">
        <v>0</v>
      </c>
      <c r="O1471" s="160">
        <v>0</v>
      </c>
      <c r="P1471" s="161">
        <f t="shared" si="1434"/>
        <v>0</v>
      </c>
      <c r="Q1471" s="160">
        <v>0</v>
      </c>
      <c r="R1471" s="160">
        <v>0</v>
      </c>
      <c r="S1471" s="161">
        <f t="shared" si="1435"/>
        <v>0</v>
      </c>
      <c r="T1471" s="161">
        <f t="shared" si="1436"/>
        <v>0</v>
      </c>
      <c r="U1471" s="162" t="s">
        <v>111</v>
      </c>
      <c r="V1471" s="163"/>
      <c r="W1471" s="164"/>
      <c r="X1471" s="165" t="s">
        <v>58</v>
      </c>
      <c r="Y1471" s="166">
        <v>0</v>
      </c>
      <c r="Z1471" s="166">
        <v>0</v>
      </c>
      <c r="AA1471" s="166">
        <v>0</v>
      </c>
      <c r="AB1471" s="166">
        <v>0</v>
      </c>
      <c r="AC1471" s="166">
        <v>0</v>
      </c>
      <c r="AD1471" s="166">
        <v>0</v>
      </c>
      <c r="AE1471" s="166">
        <v>0</v>
      </c>
      <c r="AF1471" s="166">
        <v>0</v>
      </c>
      <c r="AG1471" s="166">
        <v>0</v>
      </c>
      <c r="AH1471" s="166">
        <v>0</v>
      </c>
      <c r="AI1471" s="166">
        <v>0</v>
      </c>
      <c r="AJ1471" s="166">
        <v>0</v>
      </c>
      <c r="AK1471" s="160">
        <f>N1471+Y1471-AE1471</f>
        <v>0</v>
      </c>
      <c r="AL1471" s="160">
        <f>O1471+Z1471-AF1471</f>
        <v>0</v>
      </c>
      <c r="AM1471" s="161">
        <f t="shared" si="1497"/>
        <v>0</v>
      </c>
      <c r="AN1471" s="160">
        <f>Q1471+AA1471-AG1471</f>
        <v>0</v>
      </c>
      <c r="AO1471" s="160">
        <f>R1471+AB1471-AH1471</f>
        <v>0</v>
      </c>
      <c r="AP1471" s="161">
        <f t="shared" si="1498"/>
        <v>0</v>
      </c>
      <c r="AQ1471" s="161">
        <f t="shared" si="1505"/>
        <v>0</v>
      </c>
      <c r="AR1471" s="166">
        <v>0</v>
      </c>
      <c r="AS1471" s="166">
        <v>0</v>
      </c>
      <c r="AT1471" s="161">
        <f t="shared" si="1476"/>
        <v>0</v>
      </c>
      <c r="AU1471" s="166">
        <v>0</v>
      </c>
      <c r="AV1471" s="166">
        <v>0</v>
      </c>
      <c r="AW1471" s="161">
        <f t="shared" si="1477"/>
        <v>0</v>
      </c>
      <c r="AX1471" s="161">
        <f t="shared" si="1478"/>
        <v>0</v>
      </c>
      <c r="AY1471" s="166">
        <v>0</v>
      </c>
      <c r="AZ1471" s="166">
        <v>0</v>
      </c>
      <c r="BA1471" s="161">
        <f t="shared" si="1479"/>
        <v>0</v>
      </c>
      <c r="BB1471" s="166">
        <v>0</v>
      </c>
      <c r="BC1471" s="166">
        <v>0</v>
      </c>
      <c r="BD1471" s="161">
        <f t="shared" si="1480"/>
        <v>0</v>
      </c>
      <c r="BE1471" s="161">
        <f t="shared" si="1481"/>
        <v>0</v>
      </c>
      <c r="BF1471" s="166">
        <v>0</v>
      </c>
      <c r="BG1471" s="166">
        <v>0</v>
      </c>
      <c r="BH1471" s="161">
        <f t="shared" si="1482"/>
        <v>0</v>
      </c>
      <c r="BI1471" s="166">
        <v>0</v>
      </c>
      <c r="BJ1471" s="166">
        <v>0</v>
      </c>
      <c r="BK1471" s="161">
        <f t="shared" si="1483"/>
        <v>0</v>
      </c>
      <c r="BL1471" s="161">
        <f t="shared" si="1484"/>
        <v>0</v>
      </c>
      <c r="BM1471" s="166">
        <v>0</v>
      </c>
      <c r="BN1471" s="166">
        <v>0</v>
      </c>
      <c r="BO1471" s="161">
        <f t="shared" si="1485"/>
        <v>0</v>
      </c>
      <c r="BP1471" s="166">
        <v>0</v>
      </c>
      <c r="BQ1471" s="166">
        <v>0</v>
      </c>
      <c r="BR1471" s="161">
        <f t="shared" si="1486"/>
        <v>0</v>
      </c>
      <c r="BS1471" s="161">
        <f t="shared" si="1487"/>
        <v>0</v>
      </c>
      <c r="BT1471" s="166">
        <v>0</v>
      </c>
      <c r="BU1471" s="166">
        <v>0</v>
      </c>
      <c r="BV1471" s="161">
        <f t="shared" si="1488"/>
        <v>0</v>
      </c>
      <c r="BW1471" s="166">
        <v>0</v>
      </c>
      <c r="BX1471" s="166">
        <v>0</v>
      </c>
      <c r="BY1471" s="161">
        <f t="shared" si="1489"/>
        <v>0</v>
      </c>
      <c r="BZ1471" s="161">
        <f t="shared" si="1490"/>
        <v>0</v>
      </c>
      <c r="CA1471" s="160">
        <f>AK1471-AR1471-AY1471-BF1471-BM1471-BT1471</f>
        <v>0</v>
      </c>
      <c r="CB1471" s="160">
        <f>AL1471-AS1471-AZ1471-BG1471-BN1471-BU1471</f>
        <v>0</v>
      </c>
      <c r="CC1471" s="161">
        <f t="shared" si="1491"/>
        <v>0</v>
      </c>
      <c r="CD1471" s="160">
        <f>AN1471-AU1471-BB1471-BI1471-BP1471-BW1471</f>
        <v>0</v>
      </c>
      <c r="CE1471" s="160">
        <f>AO1471-AV1471-BC1471-BJ1471-BQ1471-BX1471</f>
        <v>0</v>
      </c>
      <c r="CF1471" s="161">
        <f t="shared" si="1492"/>
        <v>0</v>
      </c>
      <c r="CG1471" s="161">
        <f t="shared" si="1493"/>
        <v>0</v>
      </c>
      <c r="CH1471" s="160">
        <f>V1471+AC1471-AI1471</f>
        <v>0</v>
      </c>
      <c r="CI1471" s="160">
        <f>W1471+AD1471-AJ1471</f>
        <v>0</v>
      </c>
      <c r="CJ1471" s="166">
        <v>0</v>
      </c>
      <c r="CK1471" s="166">
        <v>0</v>
      </c>
      <c r="CL1471" s="166">
        <v>0</v>
      </c>
      <c r="CM1471" s="166">
        <v>0</v>
      </c>
      <c r="CN1471" s="160">
        <f>CH1471-CJ1471-CL1471</f>
        <v>0</v>
      </c>
      <c r="CO1471" s="160">
        <f>CI1471-CK1471-CM1471</f>
        <v>0</v>
      </c>
    </row>
    <row r="1472" spans="1:93" s="120" customFormat="1" ht="24" hidden="1">
      <c r="A1472" s="91"/>
      <c r="B1472" s="147">
        <v>2025</v>
      </c>
      <c r="C1472" s="147">
        <v>8308</v>
      </c>
      <c r="D1472" s="147">
        <v>2</v>
      </c>
      <c r="E1472" s="147">
        <v>6</v>
      </c>
      <c r="F1472" s="147">
        <v>16</v>
      </c>
      <c r="G1472" s="147"/>
      <c r="H1472" s="147">
        <v>2000</v>
      </c>
      <c r="I1472" s="147">
        <v>2100</v>
      </c>
      <c r="J1472" s="147">
        <v>212</v>
      </c>
      <c r="K1472" s="200" t="s">
        <v>51</v>
      </c>
      <c r="L1472" s="201"/>
      <c r="M1472" s="150" t="s">
        <v>93</v>
      </c>
      <c r="N1472" s="151">
        <f>N1473</f>
        <v>0</v>
      </c>
      <c r="O1472" s="151">
        <f>O1473</f>
        <v>0</v>
      </c>
      <c r="P1472" s="151">
        <f t="shared" si="1434"/>
        <v>0</v>
      </c>
      <c r="Q1472" s="151">
        <f>Q1473</f>
        <v>0</v>
      </c>
      <c r="R1472" s="151">
        <f>R1473</f>
        <v>0</v>
      </c>
      <c r="S1472" s="151">
        <f t="shared" si="1435"/>
        <v>0</v>
      </c>
      <c r="T1472" s="151">
        <f t="shared" si="1436"/>
        <v>0</v>
      </c>
      <c r="U1472" s="147"/>
      <c r="V1472" s="147"/>
      <c r="W1472" s="218"/>
      <c r="X1472" s="200"/>
      <c r="Y1472" s="151">
        <f t="shared" ref="Y1472:AL1472" si="1506">Y1473</f>
        <v>0</v>
      </c>
      <c r="Z1472" s="151">
        <f t="shared" si="1506"/>
        <v>0</v>
      </c>
      <c r="AA1472" s="151">
        <f t="shared" si="1506"/>
        <v>0</v>
      </c>
      <c r="AB1472" s="151">
        <f t="shared" si="1506"/>
        <v>0</v>
      </c>
      <c r="AC1472" s="151">
        <f t="shared" si="1506"/>
        <v>0</v>
      </c>
      <c r="AD1472" s="151">
        <f t="shared" si="1506"/>
        <v>0</v>
      </c>
      <c r="AE1472" s="151">
        <f t="shared" si="1506"/>
        <v>0</v>
      </c>
      <c r="AF1472" s="151">
        <f t="shared" si="1506"/>
        <v>0</v>
      </c>
      <c r="AG1472" s="151">
        <f t="shared" si="1506"/>
        <v>0</v>
      </c>
      <c r="AH1472" s="151">
        <f t="shared" si="1506"/>
        <v>0</v>
      </c>
      <c r="AI1472" s="151">
        <f t="shared" si="1506"/>
        <v>0</v>
      </c>
      <c r="AJ1472" s="151">
        <f t="shared" si="1506"/>
        <v>0</v>
      </c>
      <c r="AK1472" s="151">
        <f t="shared" si="1506"/>
        <v>0</v>
      </c>
      <c r="AL1472" s="151">
        <f t="shared" si="1506"/>
        <v>0</v>
      </c>
      <c r="AM1472" s="151">
        <f t="shared" si="1497"/>
        <v>0</v>
      </c>
      <c r="AN1472" s="151">
        <f>AN1473</f>
        <v>0</v>
      </c>
      <c r="AO1472" s="151">
        <f>AO1473</f>
        <v>0</v>
      </c>
      <c r="AP1472" s="151">
        <f t="shared" si="1498"/>
        <v>0</v>
      </c>
      <c r="AQ1472" s="151">
        <f t="shared" si="1505"/>
        <v>0</v>
      </c>
      <c r="AR1472" s="151">
        <f>AR1473</f>
        <v>0</v>
      </c>
      <c r="AS1472" s="151">
        <f>AS1473</f>
        <v>0</v>
      </c>
      <c r="AT1472" s="151">
        <f t="shared" si="1476"/>
        <v>0</v>
      </c>
      <c r="AU1472" s="151">
        <f>AU1473</f>
        <v>0</v>
      </c>
      <c r="AV1472" s="151">
        <f>AV1473</f>
        <v>0</v>
      </c>
      <c r="AW1472" s="151">
        <f t="shared" si="1477"/>
        <v>0</v>
      </c>
      <c r="AX1472" s="151">
        <f t="shared" si="1478"/>
        <v>0</v>
      </c>
      <c r="AY1472" s="151">
        <f>AY1473</f>
        <v>0</v>
      </c>
      <c r="AZ1472" s="151">
        <f>AZ1473</f>
        <v>0</v>
      </c>
      <c r="BA1472" s="151">
        <f t="shared" si="1479"/>
        <v>0</v>
      </c>
      <c r="BB1472" s="151">
        <f>BB1473</f>
        <v>0</v>
      </c>
      <c r="BC1472" s="151">
        <f>BC1473</f>
        <v>0</v>
      </c>
      <c r="BD1472" s="151">
        <f t="shared" si="1480"/>
        <v>0</v>
      </c>
      <c r="BE1472" s="151">
        <f t="shared" si="1481"/>
        <v>0</v>
      </c>
      <c r="BF1472" s="151">
        <f>BF1473</f>
        <v>0</v>
      </c>
      <c r="BG1472" s="151">
        <f>BG1473</f>
        <v>0</v>
      </c>
      <c r="BH1472" s="151">
        <f t="shared" si="1482"/>
        <v>0</v>
      </c>
      <c r="BI1472" s="151">
        <f>BI1473</f>
        <v>0</v>
      </c>
      <c r="BJ1472" s="151">
        <f>BJ1473</f>
        <v>0</v>
      </c>
      <c r="BK1472" s="151">
        <f t="shared" si="1483"/>
        <v>0</v>
      </c>
      <c r="BL1472" s="151">
        <f t="shared" si="1484"/>
        <v>0</v>
      </c>
      <c r="BM1472" s="151">
        <f>BM1473</f>
        <v>0</v>
      </c>
      <c r="BN1472" s="151">
        <f>BN1473</f>
        <v>0</v>
      </c>
      <c r="BO1472" s="151">
        <f t="shared" si="1485"/>
        <v>0</v>
      </c>
      <c r="BP1472" s="151">
        <f>BP1473</f>
        <v>0</v>
      </c>
      <c r="BQ1472" s="151">
        <f>BQ1473</f>
        <v>0</v>
      </c>
      <c r="BR1472" s="151">
        <f t="shared" si="1486"/>
        <v>0</v>
      </c>
      <c r="BS1472" s="151">
        <f t="shared" si="1487"/>
        <v>0</v>
      </c>
      <c r="BT1472" s="151">
        <f>BT1473</f>
        <v>0</v>
      </c>
      <c r="BU1472" s="151">
        <f>BU1473</f>
        <v>0</v>
      </c>
      <c r="BV1472" s="151">
        <f t="shared" si="1488"/>
        <v>0</v>
      </c>
      <c r="BW1472" s="151">
        <f>BW1473</f>
        <v>0</v>
      </c>
      <c r="BX1472" s="151">
        <f>BX1473</f>
        <v>0</v>
      </c>
      <c r="BY1472" s="151">
        <f t="shared" si="1489"/>
        <v>0</v>
      </c>
      <c r="BZ1472" s="151">
        <f t="shared" si="1490"/>
        <v>0</v>
      </c>
      <c r="CA1472" s="151">
        <f>CA1473</f>
        <v>0</v>
      </c>
      <c r="CB1472" s="151">
        <f>CB1473</f>
        <v>0</v>
      </c>
      <c r="CC1472" s="151">
        <f t="shared" si="1491"/>
        <v>0</v>
      </c>
      <c r="CD1472" s="151">
        <f>CD1473</f>
        <v>0</v>
      </c>
      <c r="CE1472" s="151">
        <f>CE1473</f>
        <v>0</v>
      </c>
      <c r="CF1472" s="151">
        <f t="shared" si="1492"/>
        <v>0</v>
      </c>
      <c r="CG1472" s="151">
        <f t="shared" si="1493"/>
        <v>0</v>
      </c>
      <c r="CH1472" s="151"/>
      <c r="CI1472" s="151"/>
      <c r="CJ1472" s="151"/>
      <c r="CK1472" s="151"/>
      <c r="CL1472" s="151"/>
      <c r="CM1472" s="151"/>
      <c r="CN1472" s="151"/>
      <c r="CO1472" s="151"/>
    </row>
    <row r="1473" spans="1:93" ht="24" hidden="1">
      <c r="A1473" s="91"/>
      <c r="B1473" s="156">
        <v>2025</v>
      </c>
      <c r="C1473" s="156">
        <v>8308</v>
      </c>
      <c r="D1473" s="156">
        <v>2</v>
      </c>
      <c r="E1473" s="156">
        <v>6</v>
      </c>
      <c r="F1473" s="156">
        <v>16</v>
      </c>
      <c r="G1473" s="156"/>
      <c r="H1473" s="156">
        <v>2000</v>
      </c>
      <c r="I1473" s="156">
        <v>2100</v>
      </c>
      <c r="J1473" s="156">
        <v>212</v>
      </c>
      <c r="K1473" s="157">
        <v>930</v>
      </c>
      <c r="L1473" s="158"/>
      <c r="M1473" s="159" t="s">
        <v>93</v>
      </c>
      <c r="N1473" s="160">
        <v>0</v>
      </c>
      <c r="O1473" s="160">
        <v>0</v>
      </c>
      <c r="P1473" s="161">
        <f t="shared" si="1434"/>
        <v>0</v>
      </c>
      <c r="Q1473" s="160">
        <v>0</v>
      </c>
      <c r="R1473" s="160">
        <v>0</v>
      </c>
      <c r="S1473" s="161">
        <f t="shared" si="1435"/>
        <v>0</v>
      </c>
      <c r="T1473" s="161">
        <f t="shared" si="1436"/>
        <v>0</v>
      </c>
      <c r="U1473" s="162" t="s">
        <v>92</v>
      </c>
      <c r="V1473" s="163"/>
      <c r="W1473" s="164"/>
      <c r="X1473" s="165" t="s">
        <v>58</v>
      </c>
      <c r="Y1473" s="166">
        <v>0</v>
      </c>
      <c r="Z1473" s="166">
        <v>0</v>
      </c>
      <c r="AA1473" s="166">
        <v>0</v>
      </c>
      <c r="AB1473" s="166">
        <v>0</v>
      </c>
      <c r="AC1473" s="166">
        <v>0</v>
      </c>
      <c r="AD1473" s="166">
        <v>0</v>
      </c>
      <c r="AE1473" s="166">
        <v>0</v>
      </c>
      <c r="AF1473" s="166">
        <v>0</v>
      </c>
      <c r="AG1473" s="166">
        <v>0</v>
      </c>
      <c r="AH1473" s="166">
        <v>0</v>
      </c>
      <c r="AI1473" s="166">
        <v>0</v>
      </c>
      <c r="AJ1473" s="166">
        <v>0</v>
      </c>
      <c r="AK1473" s="160">
        <f>N1473+Y1473-AE1473</f>
        <v>0</v>
      </c>
      <c r="AL1473" s="160">
        <f>O1473+Z1473-AF1473</f>
        <v>0</v>
      </c>
      <c r="AM1473" s="161">
        <f t="shared" si="1497"/>
        <v>0</v>
      </c>
      <c r="AN1473" s="160">
        <f>Q1473+AA1473-AG1473</f>
        <v>0</v>
      </c>
      <c r="AO1473" s="160">
        <f>R1473+AB1473-AH1473</f>
        <v>0</v>
      </c>
      <c r="AP1473" s="161">
        <f t="shared" si="1498"/>
        <v>0</v>
      </c>
      <c r="AQ1473" s="161">
        <f t="shared" si="1505"/>
        <v>0</v>
      </c>
      <c r="AR1473" s="166">
        <v>0</v>
      </c>
      <c r="AS1473" s="166">
        <v>0</v>
      </c>
      <c r="AT1473" s="161">
        <f t="shared" si="1476"/>
        <v>0</v>
      </c>
      <c r="AU1473" s="166">
        <v>0</v>
      </c>
      <c r="AV1473" s="166">
        <v>0</v>
      </c>
      <c r="AW1473" s="161">
        <f t="shared" si="1477"/>
        <v>0</v>
      </c>
      <c r="AX1473" s="161">
        <f t="shared" si="1478"/>
        <v>0</v>
      </c>
      <c r="AY1473" s="166">
        <v>0</v>
      </c>
      <c r="AZ1473" s="166">
        <v>0</v>
      </c>
      <c r="BA1473" s="161">
        <f t="shared" si="1479"/>
        <v>0</v>
      </c>
      <c r="BB1473" s="166">
        <v>0</v>
      </c>
      <c r="BC1473" s="166">
        <v>0</v>
      </c>
      <c r="BD1473" s="161">
        <f t="shared" si="1480"/>
        <v>0</v>
      </c>
      <c r="BE1473" s="161">
        <f t="shared" si="1481"/>
        <v>0</v>
      </c>
      <c r="BF1473" s="166">
        <v>0</v>
      </c>
      <c r="BG1473" s="166">
        <v>0</v>
      </c>
      <c r="BH1473" s="161">
        <f t="shared" si="1482"/>
        <v>0</v>
      </c>
      <c r="BI1473" s="166">
        <v>0</v>
      </c>
      <c r="BJ1473" s="166">
        <v>0</v>
      </c>
      <c r="BK1473" s="161">
        <f t="shared" si="1483"/>
        <v>0</v>
      </c>
      <c r="BL1473" s="161">
        <f t="shared" si="1484"/>
        <v>0</v>
      </c>
      <c r="BM1473" s="166">
        <v>0</v>
      </c>
      <c r="BN1473" s="166">
        <v>0</v>
      </c>
      <c r="BO1473" s="161">
        <f t="shared" si="1485"/>
        <v>0</v>
      </c>
      <c r="BP1473" s="166">
        <v>0</v>
      </c>
      <c r="BQ1473" s="166">
        <v>0</v>
      </c>
      <c r="BR1473" s="161">
        <f t="shared" si="1486"/>
        <v>0</v>
      </c>
      <c r="BS1473" s="161">
        <f t="shared" si="1487"/>
        <v>0</v>
      </c>
      <c r="BT1473" s="166">
        <v>0</v>
      </c>
      <c r="BU1473" s="166">
        <v>0</v>
      </c>
      <c r="BV1473" s="161">
        <f t="shared" si="1488"/>
        <v>0</v>
      </c>
      <c r="BW1473" s="166">
        <v>0</v>
      </c>
      <c r="BX1473" s="166">
        <v>0</v>
      </c>
      <c r="BY1473" s="161">
        <f t="shared" si="1489"/>
        <v>0</v>
      </c>
      <c r="BZ1473" s="161">
        <f t="shared" si="1490"/>
        <v>0</v>
      </c>
      <c r="CA1473" s="160">
        <f>AK1473-AR1473-AY1473-BF1473-BM1473-BT1473</f>
        <v>0</v>
      </c>
      <c r="CB1473" s="160">
        <f>AL1473-AS1473-AZ1473-BG1473-BN1473-BU1473</f>
        <v>0</v>
      </c>
      <c r="CC1473" s="161">
        <f t="shared" si="1491"/>
        <v>0</v>
      </c>
      <c r="CD1473" s="160">
        <f>AN1473-AU1473-BB1473-BI1473-BP1473-BW1473</f>
        <v>0</v>
      </c>
      <c r="CE1473" s="160">
        <f>AO1473-AV1473-BC1473-BJ1473-BQ1473-BX1473</f>
        <v>0</v>
      </c>
      <c r="CF1473" s="161">
        <f t="shared" si="1492"/>
        <v>0</v>
      </c>
      <c r="CG1473" s="161">
        <f t="shared" si="1493"/>
        <v>0</v>
      </c>
      <c r="CH1473" s="160">
        <f>V1473+AC1473-AI1473</f>
        <v>0</v>
      </c>
      <c r="CI1473" s="160">
        <f>W1473+AD1473-AJ1473</f>
        <v>0</v>
      </c>
      <c r="CJ1473" s="166">
        <v>0</v>
      </c>
      <c r="CK1473" s="166">
        <v>0</v>
      </c>
      <c r="CL1473" s="166">
        <v>0</v>
      </c>
      <c r="CM1473" s="166">
        <v>0</v>
      </c>
      <c r="CN1473" s="160">
        <f>CH1473-CJ1473-CL1473</f>
        <v>0</v>
      </c>
      <c r="CO1473" s="160">
        <f>CI1473-CK1473-CM1473</f>
        <v>0</v>
      </c>
    </row>
    <row r="1474" spans="1:93" s="120" customFormat="1" ht="48" hidden="1">
      <c r="A1474" s="91"/>
      <c r="B1474" s="147">
        <v>2025</v>
      </c>
      <c r="C1474" s="147">
        <v>8308</v>
      </c>
      <c r="D1474" s="147">
        <v>2</v>
      </c>
      <c r="E1474" s="147">
        <v>6</v>
      </c>
      <c r="F1474" s="147">
        <v>16</v>
      </c>
      <c r="G1474" s="147"/>
      <c r="H1474" s="147">
        <v>2000</v>
      </c>
      <c r="I1474" s="147">
        <v>2100</v>
      </c>
      <c r="J1474" s="147">
        <v>214</v>
      </c>
      <c r="K1474" s="200" t="s">
        <v>51</v>
      </c>
      <c r="L1474" s="201"/>
      <c r="M1474" s="150" t="s">
        <v>94</v>
      </c>
      <c r="N1474" s="151">
        <f>N1475</f>
        <v>0</v>
      </c>
      <c r="O1474" s="151">
        <f>O1475</f>
        <v>0</v>
      </c>
      <c r="P1474" s="151">
        <f t="shared" si="1434"/>
        <v>0</v>
      </c>
      <c r="Q1474" s="151">
        <f>Q1475</f>
        <v>0</v>
      </c>
      <c r="R1474" s="151">
        <f>R1475</f>
        <v>0</v>
      </c>
      <c r="S1474" s="151">
        <f t="shared" si="1435"/>
        <v>0</v>
      </c>
      <c r="T1474" s="151">
        <f t="shared" si="1436"/>
        <v>0</v>
      </c>
      <c r="U1474" s="147"/>
      <c r="V1474" s="147"/>
      <c r="W1474" s="218"/>
      <c r="X1474" s="200"/>
      <c r="Y1474" s="151">
        <f t="shared" ref="Y1474:AL1474" si="1507">Y1475</f>
        <v>0</v>
      </c>
      <c r="Z1474" s="151">
        <f t="shared" si="1507"/>
        <v>0</v>
      </c>
      <c r="AA1474" s="151">
        <f t="shared" si="1507"/>
        <v>0</v>
      </c>
      <c r="AB1474" s="151">
        <f t="shared" si="1507"/>
        <v>0</v>
      </c>
      <c r="AC1474" s="151">
        <f t="shared" si="1507"/>
        <v>0</v>
      </c>
      <c r="AD1474" s="151">
        <f t="shared" si="1507"/>
        <v>0</v>
      </c>
      <c r="AE1474" s="151">
        <f t="shared" si="1507"/>
        <v>0</v>
      </c>
      <c r="AF1474" s="151">
        <f t="shared" si="1507"/>
        <v>0</v>
      </c>
      <c r="AG1474" s="151">
        <f t="shared" si="1507"/>
        <v>0</v>
      </c>
      <c r="AH1474" s="151">
        <f t="shared" si="1507"/>
        <v>0</v>
      </c>
      <c r="AI1474" s="151">
        <f t="shared" si="1507"/>
        <v>0</v>
      </c>
      <c r="AJ1474" s="151">
        <f t="shared" si="1507"/>
        <v>0</v>
      </c>
      <c r="AK1474" s="151">
        <f t="shared" si="1507"/>
        <v>0</v>
      </c>
      <c r="AL1474" s="151">
        <f t="shared" si="1507"/>
        <v>0</v>
      </c>
      <c r="AM1474" s="151">
        <f t="shared" si="1497"/>
        <v>0</v>
      </c>
      <c r="AN1474" s="151">
        <f>AN1475</f>
        <v>0</v>
      </c>
      <c r="AO1474" s="151">
        <f>AO1475</f>
        <v>0</v>
      </c>
      <c r="AP1474" s="151">
        <f t="shared" si="1498"/>
        <v>0</v>
      </c>
      <c r="AQ1474" s="151">
        <f t="shared" si="1505"/>
        <v>0</v>
      </c>
      <c r="AR1474" s="151">
        <f>AR1475</f>
        <v>0</v>
      </c>
      <c r="AS1474" s="151">
        <f>AS1475</f>
        <v>0</v>
      </c>
      <c r="AT1474" s="151">
        <f t="shared" si="1476"/>
        <v>0</v>
      </c>
      <c r="AU1474" s="151">
        <f>AU1475</f>
        <v>0</v>
      </c>
      <c r="AV1474" s="151">
        <f>AV1475</f>
        <v>0</v>
      </c>
      <c r="AW1474" s="151">
        <f t="shared" si="1477"/>
        <v>0</v>
      </c>
      <c r="AX1474" s="151">
        <f t="shared" si="1478"/>
        <v>0</v>
      </c>
      <c r="AY1474" s="151">
        <f>AY1475</f>
        <v>0</v>
      </c>
      <c r="AZ1474" s="151">
        <f>AZ1475</f>
        <v>0</v>
      </c>
      <c r="BA1474" s="151">
        <f t="shared" si="1479"/>
        <v>0</v>
      </c>
      <c r="BB1474" s="151">
        <f>BB1475</f>
        <v>0</v>
      </c>
      <c r="BC1474" s="151">
        <f>BC1475</f>
        <v>0</v>
      </c>
      <c r="BD1474" s="151">
        <f t="shared" si="1480"/>
        <v>0</v>
      </c>
      <c r="BE1474" s="151">
        <f t="shared" si="1481"/>
        <v>0</v>
      </c>
      <c r="BF1474" s="151">
        <f>BF1475</f>
        <v>0</v>
      </c>
      <c r="BG1474" s="151">
        <f>BG1475</f>
        <v>0</v>
      </c>
      <c r="BH1474" s="151">
        <f t="shared" si="1482"/>
        <v>0</v>
      </c>
      <c r="BI1474" s="151">
        <f>BI1475</f>
        <v>0</v>
      </c>
      <c r="BJ1474" s="151">
        <f>BJ1475</f>
        <v>0</v>
      </c>
      <c r="BK1474" s="151">
        <f t="shared" si="1483"/>
        <v>0</v>
      </c>
      <c r="BL1474" s="151">
        <f t="shared" si="1484"/>
        <v>0</v>
      </c>
      <c r="BM1474" s="151">
        <f>BM1475</f>
        <v>0</v>
      </c>
      <c r="BN1474" s="151">
        <f>BN1475</f>
        <v>0</v>
      </c>
      <c r="BO1474" s="151">
        <f t="shared" si="1485"/>
        <v>0</v>
      </c>
      <c r="BP1474" s="151">
        <f>BP1475</f>
        <v>0</v>
      </c>
      <c r="BQ1474" s="151">
        <f>BQ1475</f>
        <v>0</v>
      </c>
      <c r="BR1474" s="151">
        <f t="shared" si="1486"/>
        <v>0</v>
      </c>
      <c r="BS1474" s="151">
        <f t="shared" si="1487"/>
        <v>0</v>
      </c>
      <c r="BT1474" s="151">
        <f>BT1475</f>
        <v>0</v>
      </c>
      <c r="BU1474" s="151">
        <f>BU1475</f>
        <v>0</v>
      </c>
      <c r="BV1474" s="151">
        <f t="shared" si="1488"/>
        <v>0</v>
      </c>
      <c r="BW1474" s="151">
        <f>BW1475</f>
        <v>0</v>
      </c>
      <c r="BX1474" s="151">
        <f>BX1475</f>
        <v>0</v>
      </c>
      <c r="BY1474" s="151">
        <f t="shared" si="1489"/>
        <v>0</v>
      </c>
      <c r="BZ1474" s="151">
        <f t="shared" si="1490"/>
        <v>0</v>
      </c>
      <c r="CA1474" s="151">
        <f>CA1475</f>
        <v>0</v>
      </c>
      <c r="CB1474" s="151">
        <f>CB1475</f>
        <v>0</v>
      </c>
      <c r="CC1474" s="151">
        <f t="shared" si="1491"/>
        <v>0</v>
      </c>
      <c r="CD1474" s="151">
        <f>CD1475</f>
        <v>0</v>
      </c>
      <c r="CE1474" s="151">
        <f>CE1475</f>
        <v>0</v>
      </c>
      <c r="CF1474" s="151">
        <f t="shared" si="1492"/>
        <v>0</v>
      </c>
      <c r="CG1474" s="151">
        <f t="shared" si="1493"/>
        <v>0</v>
      </c>
      <c r="CH1474" s="151"/>
      <c r="CI1474" s="151"/>
      <c r="CJ1474" s="151"/>
      <c r="CK1474" s="151"/>
      <c r="CL1474" s="151"/>
      <c r="CM1474" s="151"/>
      <c r="CN1474" s="151"/>
      <c r="CO1474" s="151"/>
    </row>
    <row r="1475" spans="1:93" ht="24" hidden="1">
      <c r="A1475" s="91"/>
      <c r="B1475" s="156">
        <v>2025</v>
      </c>
      <c r="C1475" s="156">
        <v>8308</v>
      </c>
      <c r="D1475" s="156">
        <v>2</v>
      </c>
      <c r="E1475" s="156">
        <v>6</v>
      </c>
      <c r="F1475" s="156">
        <v>16</v>
      </c>
      <c r="G1475" s="156"/>
      <c r="H1475" s="156">
        <v>2000</v>
      </c>
      <c r="I1475" s="156">
        <v>2100</v>
      </c>
      <c r="J1475" s="156">
        <v>214</v>
      </c>
      <c r="K1475" s="157">
        <v>932</v>
      </c>
      <c r="L1475" s="158"/>
      <c r="M1475" s="159" t="s">
        <v>95</v>
      </c>
      <c r="N1475" s="160">
        <v>0</v>
      </c>
      <c r="O1475" s="160">
        <v>0</v>
      </c>
      <c r="P1475" s="161">
        <f t="shared" si="1434"/>
        <v>0</v>
      </c>
      <c r="Q1475" s="160">
        <v>0</v>
      </c>
      <c r="R1475" s="160">
        <v>0</v>
      </c>
      <c r="S1475" s="161">
        <f t="shared" si="1435"/>
        <v>0</v>
      </c>
      <c r="T1475" s="161">
        <f t="shared" si="1436"/>
        <v>0</v>
      </c>
      <c r="U1475" s="162" t="s">
        <v>92</v>
      </c>
      <c r="V1475" s="163"/>
      <c r="W1475" s="164"/>
      <c r="X1475" s="165" t="s">
        <v>58</v>
      </c>
      <c r="Y1475" s="166">
        <v>0</v>
      </c>
      <c r="Z1475" s="166">
        <v>0</v>
      </c>
      <c r="AA1475" s="166">
        <v>0</v>
      </c>
      <c r="AB1475" s="166">
        <v>0</v>
      </c>
      <c r="AC1475" s="166">
        <v>0</v>
      </c>
      <c r="AD1475" s="166">
        <v>0</v>
      </c>
      <c r="AE1475" s="166">
        <v>0</v>
      </c>
      <c r="AF1475" s="166">
        <v>0</v>
      </c>
      <c r="AG1475" s="166">
        <v>0</v>
      </c>
      <c r="AH1475" s="166">
        <v>0</v>
      </c>
      <c r="AI1475" s="166">
        <v>0</v>
      </c>
      <c r="AJ1475" s="166">
        <v>0</v>
      </c>
      <c r="AK1475" s="160">
        <f>N1475+Y1475-AE1475</f>
        <v>0</v>
      </c>
      <c r="AL1475" s="160">
        <f>O1475+Z1475-AF1475</f>
        <v>0</v>
      </c>
      <c r="AM1475" s="161">
        <f t="shared" si="1497"/>
        <v>0</v>
      </c>
      <c r="AN1475" s="160">
        <f>Q1475+AA1475-AG1475</f>
        <v>0</v>
      </c>
      <c r="AO1475" s="160">
        <f>R1475+AB1475-AH1475</f>
        <v>0</v>
      </c>
      <c r="AP1475" s="161">
        <f t="shared" si="1498"/>
        <v>0</v>
      </c>
      <c r="AQ1475" s="161">
        <f t="shared" si="1505"/>
        <v>0</v>
      </c>
      <c r="AR1475" s="166">
        <v>0</v>
      </c>
      <c r="AS1475" s="166">
        <v>0</v>
      </c>
      <c r="AT1475" s="161">
        <f t="shared" si="1476"/>
        <v>0</v>
      </c>
      <c r="AU1475" s="166">
        <v>0</v>
      </c>
      <c r="AV1475" s="166">
        <v>0</v>
      </c>
      <c r="AW1475" s="161">
        <f t="shared" si="1477"/>
        <v>0</v>
      </c>
      <c r="AX1475" s="161">
        <f t="shared" si="1478"/>
        <v>0</v>
      </c>
      <c r="AY1475" s="166">
        <v>0</v>
      </c>
      <c r="AZ1475" s="166">
        <v>0</v>
      </c>
      <c r="BA1475" s="161">
        <f t="shared" si="1479"/>
        <v>0</v>
      </c>
      <c r="BB1475" s="166">
        <v>0</v>
      </c>
      <c r="BC1475" s="166">
        <v>0</v>
      </c>
      <c r="BD1475" s="161">
        <f t="shared" si="1480"/>
        <v>0</v>
      </c>
      <c r="BE1475" s="161">
        <f t="shared" si="1481"/>
        <v>0</v>
      </c>
      <c r="BF1475" s="166">
        <v>0</v>
      </c>
      <c r="BG1475" s="166">
        <v>0</v>
      </c>
      <c r="BH1475" s="161">
        <f t="shared" si="1482"/>
        <v>0</v>
      </c>
      <c r="BI1475" s="166">
        <v>0</v>
      </c>
      <c r="BJ1475" s="166">
        <v>0</v>
      </c>
      <c r="BK1475" s="161">
        <f t="shared" si="1483"/>
        <v>0</v>
      </c>
      <c r="BL1475" s="161">
        <f t="shared" si="1484"/>
        <v>0</v>
      </c>
      <c r="BM1475" s="166">
        <v>0</v>
      </c>
      <c r="BN1475" s="166">
        <v>0</v>
      </c>
      <c r="BO1475" s="161">
        <f t="shared" si="1485"/>
        <v>0</v>
      </c>
      <c r="BP1475" s="166">
        <v>0</v>
      </c>
      <c r="BQ1475" s="166">
        <v>0</v>
      </c>
      <c r="BR1475" s="161">
        <f t="shared" si="1486"/>
        <v>0</v>
      </c>
      <c r="BS1475" s="161">
        <f t="shared" si="1487"/>
        <v>0</v>
      </c>
      <c r="BT1475" s="166">
        <v>0</v>
      </c>
      <c r="BU1475" s="166">
        <v>0</v>
      </c>
      <c r="BV1475" s="161">
        <f t="shared" si="1488"/>
        <v>0</v>
      </c>
      <c r="BW1475" s="166">
        <v>0</v>
      </c>
      <c r="BX1475" s="166">
        <v>0</v>
      </c>
      <c r="BY1475" s="161">
        <f t="shared" si="1489"/>
        <v>0</v>
      </c>
      <c r="BZ1475" s="161">
        <f t="shared" si="1490"/>
        <v>0</v>
      </c>
      <c r="CA1475" s="160">
        <f>AK1475-AR1475-AY1475-BF1475-BM1475-BT1475</f>
        <v>0</v>
      </c>
      <c r="CB1475" s="160">
        <f>AL1475-AS1475-AZ1475-BG1475-BN1475-BU1475</f>
        <v>0</v>
      </c>
      <c r="CC1475" s="161">
        <f t="shared" si="1491"/>
        <v>0</v>
      </c>
      <c r="CD1475" s="160">
        <f>AN1475-AU1475-BB1475-BI1475-BP1475-BW1475</f>
        <v>0</v>
      </c>
      <c r="CE1475" s="160">
        <f>AO1475-AV1475-BC1475-BJ1475-BQ1475-BX1475</f>
        <v>0</v>
      </c>
      <c r="CF1475" s="161">
        <f t="shared" si="1492"/>
        <v>0</v>
      </c>
      <c r="CG1475" s="161">
        <f t="shared" si="1493"/>
        <v>0</v>
      </c>
      <c r="CH1475" s="160">
        <f>V1475+AC1475-AI1475</f>
        <v>0</v>
      </c>
      <c r="CI1475" s="160">
        <f>W1475+AD1475-AJ1475</f>
        <v>0</v>
      </c>
      <c r="CJ1475" s="166">
        <v>0</v>
      </c>
      <c r="CK1475" s="166">
        <v>0</v>
      </c>
      <c r="CL1475" s="166">
        <v>0</v>
      </c>
      <c r="CM1475" s="166">
        <v>0</v>
      </c>
      <c r="CN1475" s="160">
        <f>CH1475-CJ1475-CL1475</f>
        <v>0</v>
      </c>
      <c r="CO1475" s="160">
        <f>CI1475-CK1475-CM1475</f>
        <v>0</v>
      </c>
    </row>
    <row r="1476" spans="1:93" s="120" customFormat="1" ht="24" hidden="1">
      <c r="A1476" s="91"/>
      <c r="B1476" s="147">
        <v>2025</v>
      </c>
      <c r="C1476" s="147">
        <v>8308</v>
      </c>
      <c r="D1476" s="147">
        <v>2</v>
      </c>
      <c r="E1476" s="147">
        <v>6</v>
      </c>
      <c r="F1476" s="147">
        <v>16</v>
      </c>
      <c r="G1476" s="147"/>
      <c r="H1476" s="147">
        <v>2000</v>
      </c>
      <c r="I1476" s="147">
        <v>2100</v>
      </c>
      <c r="J1476" s="147">
        <v>215</v>
      </c>
      <c r="K1476" s="200" t="s">
        <v>51</v>
      </c>
      <c r="L1476" s="201"/>
      <c r="M1476" s="150" t="s">
        <v>96</v>
      </c>
      <c r="N1476" s="151">
        <f>N1477</f>
        <v>0</v>
      </c>
      <c r="O1476" s="151">
        <f>O1477</f>
        <v>0</v>
      </c>
      <c r="P1476" s="151">
        <f t="shared" si="1434"/>
        <v>0</v>
      </c>
      <c r="Q1476" s="151">
        <f>Q1477</f>
        <v>0</v>
      </c>
      <c r="R1476" s="151">
        <f>R1477</f>
        <v>0</v>
      </c>
      <c r="S1476" s="151">
        <f t="shared" si="1435"/>
        <v>0</v>
      </c>
      <c r="T1476" s="151">
        <f t="shared" si="1436"/>
        <v>0</v>
      </c>
      <c r="U1476" s="147"/>
      <c r="V1476" s="147"/>
      <c r="W1476" s="218"/>
      <c r="X1476" s="200"/>
      <c r="Y1476" s="151">
        <f t="shared" ref="Y1476:AL1476" si="1508">Y1477</f>
        <v>0</v>
      </c>
      <c r="Z1476" s="151">
        <f t="shared" si="1508"/>
        <v>0</v>
      </c>
      <c r="AA1476" s="151">
        <f t="shared" si="1508"/>
        <v>0</v>
      </c>
      <c r="AB1476" s="151">
        <f t="shared" si="1508"/>
        <v>0</v>
      </c>
      <c r="AC1476" s="151">
        <f t="shared" si="1508"/>
        <v>0</v>
      </c>
      <c r="AD1476" s="151">
        <f t="shared" si="1508"/>
        <v>0</v>
      </c>
      <c r="AE1476" s="151">
        <f t="shared" si="1508"/>
        <v>0</v>
      </c>
      <c r="AF1476" s="151">
        <f t="shared" si="1508"/>
        <v>0</v>
      </c>
      <c r="AG1476" s="151">
        <f t="shared" si="1508"/>
        <v>0</v>
      </c>
      <c r="AH1476" s="151">
        <f t="shared" si="1508"/>
        <v>0</v>
      </c>
      <c r="AI1476" s="151">
        <f t="shared" si="1508"/>
        <v>0</v>
      </c>
      <c r="AJ1476" s="151">
        <f t="shared" si="1508"/>
        <v>0</v>
      </c>
      <c r="AK1476" s="151">
        <f t="shared" si="1508"/>
        <v>0</v>
      </c>
      <c r="AL1476" s="151">
        <f t="shared" si="1508"/>
        <v>0</v>
      </c>
      <c r="AM1476" s="151">
        <f t="shared" si="1497"/>
        <v>0</v>
      </c>
      <c r="AN1476" s="151">
        <f>AN1477</f>
        <v>0</v>
      </c>
      <c r="AO1476" s="151">
        <f>AO1477</f>
        <v>0</v>
      </c>
      <c r="AP1476" s="151">
        <f t="shared" si="1498"/>
        <v>0</v>
      </c>
      <c r="AQ1476" s="151">
        <f t="shared" si="1505"/>
        <v>0</v>
      </c>
      <c r="AR1476" s="151">
        <f>AR1477</f>
        <v>0</v>
      </c>
      <c r="AS1476" s="151">
        <f>AS1477</f>
        <v>0</v>
      </c>
      <c r="AT1476" s="151">
        <f t="shared" si="1476"/>
        <v>0</v>
      </c>
      <c r="AU1476" s="151">
        <f>AU1477</f>
        <v>0</v>
      </c>
      <c r="AV1476" s="151">
        <f>AV1477</f>
        <v>0</v>
      </c>
      <c r="AW1476" s="151">
        <f t="shared" si="1477"/>
        <v>0</v>
      </c>
      <c r="AX1476" s="151">
        <f t="shared" si="1478"/>
        <v>0</v>
      </c>
      <c r="AY1476" s="151">
        <f>AY1477</f>
        <v>0</v>
      </c>
      <c r="AZ1476" s="151">
        <f>AZ1477</f>
        <v>0</v>
      </c>
      <c r="BA1476" s="151">
        <f t="shared" si="1479"/>
        <v>0</v>
      </c>
      <c r="BB1476" s="151">
        <f>BB1477</f>
        <v>0</v>
      </c>
      <c r="BC1476" s="151">
        <f>BC1477</f>
        <v>0</v>
      </c>
      <c r="BD1476" s="151">
        <f t="shared" si="1480"/>
        <v>0</v>
      </c>
      <c r="BE1476" s="151">
        <f t="shared" si="1481"/>
        <v>0</v>
      </c>
      <c r="BF1476" s="151">
        <f>BF1477</f>
        <v>0</v>
      </c>
      <c r="BG1476" s="151">
        <f>BG1477</f>
        <v>0</v>
      </c>
      <c r="BH1476" s="151">
        <f t="shared" si="1482"/>
        <v>0</v>
      </c>
      <c r="BI1476" s="151">
        <f>BI1477</f>
        <v>0</v>
      </c>
      <c r="BJ1476" s="151">
        <f>BJ1477</f>
        <v>0</v>
      </c>
      <c r="BK1476" s="151">
        <f t="shared" si="1483"/>
        <v>0</v>
      </c>
      <c r="BL1476" s="151">
        <f t="shared" si="1484"/>
        <v>0</v>
      </c>
      <c r="BM1476" s="151">
        <f>BM1477</f>
        <v>0</v>
      </c>
      <c r="BN1476" s="151">
        <f>BN1477</f>
        <v>0</v>
      </c>
      <c r="BO1476" s="151">
        <f t="shared" si="1485"/>
        <v>0</v>
      </c>
      <c r="BP1476" s="151">
        <f>BP1477</f>
        <v>0</v>
      </c>
      <c r="BQ1476" s="151">
        <f>BQ1477</f>
        <v>0</v>
      </c>
      <c r="BR1476" s="151">
        <f t="shared" si="1486"/>
        <v>0</v>
      </c>
      <c r="BS1476" s="151">
        <f t="shared" si="1487"/>
        <v>0</v>
      </c>
      <c r="BT1476" s="151">
        <f>BT1477</f>
        <v>0</v>
      </c>
      <c r="BU1476" s="151">
        <f>BU1477</f>
        <v>0</v>
      </c>
      <c r="BV1476" s="151">
        <f t="shared" si="1488"/>
        <v>0</v>
      </c>
      <c r="BW1476" s="151">
        <f>BW1477</f>
        <v>0</v>
      </c>
      <c r="BX1476" s="151">
        <f>BX1477</f>
        <v>0</v>
      </c>
      <c r="BY1476" s="151">
        <f t="shared" si="1489"/>
        <v>0</v>
      </c>
      <c r="BZ1476" s="151">
        <f t="shared" si="1490"/>
        <v>0</v>
      </c>
      <c r="CA1476" s="151">
        <f>CA1477</f>
        <v>0</v>
      </c>
      <c r="CB1476" s="151">
        <f>CB1477</f>
        <v>0</v>
      </c>
      <c r="CC1476" s="151">
        <f t="shared" si="1491"/>
        <v>0</v>
      </c>
      <c r="CD1476" s="151">
        <f>CD1477</f>
        <v>0</v>
      </c>
      <c r="CE1476" s="151">
        <f>CE1477</f>
        <v>0</v>
      </c>
      <c r="CF1476" s="151">
        <f t="shared" si="1492"/>
        <v>0</v>
      </c>
      <c r="CG1476" s="151">
        <f t="shared" si="1493"/>
        <v>0</v>
      </c>
      <c r="CH1476" s="151"/>
      <c r="CI1476" s="151"/>
      <c r="CJ1476" s="151"/>
      <c r="CK1476" s="151"/>
      <c r="CL1476" s="151"/>
      <c r="CM1476" s="151"/>
      <c r="CN1476" s="151"/>
      <c r="CO1476" s="151"/>
    </row>
    <row r="1477" spans="1:93" ht="24" hidden="1">
      <c r="A1477" s="91"/>
      <c r="B1477" s="156">
        <v>2025</v>
      </c>
      <c r="C1477" s="156">
        <v>8308</v>
      </c>
      <c r="D1477" s="156">
        <v>2</v>
      </c>
      <c r="E1477" s="156">
        <v>6</v>
      </c>
      <c r="F1477" s="156">
        <v>16</v>
      </c>
      <c r="G1477" s="156"/>
      <c r="H1477" s="156">
        <v>2000</v>
      </c>
      <c r="I1477" s="156">
        <v>2100</v>
      </c>
      <c r="J1477" s="156">
        <v>215</v>
      </c>
      <c r="K1477" s="157">
        <v>923</v>
      </c>
      <c r="L1477" s="158"/>
      <c r="M1477" s="159" t="s">
        <v>97</v>
      </c>
      <c r="N1477" s="160">
        <v>0</v>
      </c>
      <c r="O1477" s="160">
        <v>0</v>
      </c>
      <c r="P1477" s="161">
        <f t="shared" si="1434"/>
        <v>0</v>
      </c>
      <c r="Q1477" s="160">
        <v>0</v>
      </c>
      <c r="R1477" s="160">
        <v>0</v>
      </c>
      <c r="S1477" s="161">
        <f t="shared" si="1435"/>
        <v>0</v>
      </c>
      <c r="T1477" s="161">
        <f t="shared" si="1436"/>
        <v>0</v>
      </c>
      <c r="U1477" s="162" t="s">
        <v>92</v>
      </c>
      <c r="V1477" s="163"/>
      <c r="W1477" s="164"/>
      <c r="X1477" s="165" t="s">
        <v>58</v>
      </c>
      <c r="Y1477" s="166">
        <v>0</v>
      </c>
      <c r="Z1477" s="166">
        <v>0</v>
      </c>
      <c r="AA1477" s="166">
        <v>0</v>
      </c>
      <c r="AB1477" s="166">
        <v>0</v>
      </c>
      <c r="AC1477" s="166">
        <v>0</v>
      </c>
      <c r="AD1477" s="166">
        <v>0</v>
      </c>
      <c r="AE1477" s="166">
        <v>0</v>
      </c>
      <c r="AF1477" s="166">
        <v>0</v>
      </c>
      <c r="AG1477" s="166">
        <v>0</v>
      </c>
      <c r="AH1477" s="166">
        <v>0</v>
      </c>
      <c r="AI1477" s="166">
        <v>0</v>
      </c>
      <c r="AJ1477" s="166">
        <v>0</v>
      </c>
      <c r="AK1477" s="160">
        <f>N1477+Y1477-AE1477</f>
        <v>0</v>
      </c>
      <c r="AL1477" s="160">
        <f>O1477+Z1477-AF1477</f>
        <v>0</v>
      </c>
      <c r="AM1477" s="161">
        <f t="shared" si="1497"/>
        <v>0</v>
      </c>
      <c r="AN1477" s="160">
        <f>Q1477+AA1477-AG1477</f>
        <v>0</v>
      </c>
      <c r="AO1477" s="160">
        <f>R1477+AB1477-AH1477</f>
        <v>0</v>
      </c>
      <c r="AP1477" s="161">
        <f t="shared" si="1498"/>
        <v>0</v>
      </c>
      <c r="AQ1477" s="161">
        <f t="shared" si="1505"/>
        <v>0</v>
      </c>
      <c r="AR1477" s="166">
        <v>0</v>
      </c>
      <c r="AS1477" s="166">
        <v>0</v>
      </c>
      <c r="AT1477" s="161">
        <f t="shared" si="1476"/>
        <v>0</v>
      </c>
      <c r="AU1477" s="166">
        <v>0</v>
      </c>
      <c r="AV1477" s="166">
        <v>0</v>
      </c>
      <c r="AW1477" s="161">
        <f t="shared" si="1477"/>
        <v>0</v>
      </c>
      <c r="AX1477" s="161">
        <f t="shared" si="1478"/>
        <v>0</v>
      </c>
      <c r="AY1477" s="166">
        <v>0</v>
      </c>
      <c r="AZ1477" s="166">
        <v>0</v>
      </c>
      <c r="BA1477" s="161">
        <f t="shared" si="1479"/>
        <v>0</v>
      </c>
      <c r="BB1477" s="166">
        <v>0</v>
      </c>
      <c r="BC1477" s="166">
        <v>0</v>
      </c>
      <c r="BD1477" s="161">
        <f t="shared" si="1480"/>
        <v>0</v>
      </c>
      <c r="BE1477" s="161">
        <f t="shared" si="1481"/>
        <v>0</v>
      </c>
      <c r="BF1477" s="166">
        <v>0</v>
      </c>
      <c r="BG1477" s="166">
        <v>0</v>
      </c>
      <c r="BH1477" s="161">
        <f t="shared" si="1482"/>
        <v>0</v>
      </c>
      <c r="BI1477" s="166">
        <v>0</v>
      </c>
      <c r="BJ1477" s="166">
        <v>0</v>
      </c>
      <c r="BK1477" s="161">
        <f t="shared" si="1483"/>
        <v>0</v>
      </c>
      <c r="BL1477" s="161">
        <f t="shared" si="1484"/>
        <v>0</v>
      </c>
      <c r="BM1477" s="166">
        <v>0</v>
      </c>
      <c r="BN1477" s="166">
        <v>0</v>
      </c>
      <c r="BO1477" s="161">
        <f t="shared" si="1485"/>
        <v>0</v>
      </c>
      <c r="BP1477" s="166">
        <v>0</v>
      </c>
      <c r="BQ1477" s="166">
        <v>0</v>
      </c>
      <c r="BR1477" s="161">
        <f t="shared" si="1486"/>
        <v>0</v>
      </c>
      <c r="BS1477" s="161">
        <f t="shared" si="1487"/>
        <v>0</v>
      </c>
      <c r="BT1477" s="166">
        <v>0</v>
      </c>
      <c r="BU1477" s="166">
        <v>0</v>
      </c>
      <c r="BV1477" s="161">
        <f t="shared" si="1488"/>
        <v>0</v>
      </c>
      <c r="BW1477" s="166">
        <v>0</v>
      </c>
      <c r="BX1477" s="166">
        <v>0</v>
      </c>
      <c r="BY1477" s="161">
        <f t="shared" si="1489"/>
        <v>0</v>
      </c>
      <c r="BZ1477" s="161">
        <f t="shared" si="1490"/>
        <v>0</v>
      </c>
      <c r="CA1477" s="160">
        <f>AK1477-AR1477-AY1477-BF1477-BM1477-BT1477</f>
        <v>0</v>
      </c>
      <c r="CB1477" s="160">
        <f>AL1477-AS1477-AZ1477-BG1477-BN1477-BU1477</f>
        <v>0</v>
      </c>
      <c r="CC1477" s="161">
        <f t="shared" si="1491"/>
        <v>0</v>
      </c>
      <c r="CD1477" s="160">
        <f>AN1477-AU1477-BB1477-BI1477-BP1477-BW1477</f>
        <v>0</v>
      </c>
      <c r="CE1477" s="160">
        <f>AO1477-AV1477-BC1477-BJ1477-BQ1477-BX1477</f>
        <v>0</v>
      </c>
      <c r="CF1477" s="161">
        <f t="shared" si="1492"/>
        <v>0</v>
      </c>
      <c r="CG1477" s="161">
        <f t="shared" si="1493"/>
        <v>0</v>
      </c>
      <c r="CH1477" s="160">
        <f>V1477+AC1477-AI1477</f>
        <v>0</v>
      </c>
      <c r="CI1477" s="160">
        <f>W1477+AD1477-AJ1477</f>
        <v>0</v>
      </c>
      <c r="CJ1477" s="166">
        <v>0</v>
      </c>
      <c r="CK1477" s="166">
        <v>0</v>
      </c>
      <c r="CL1477" s="166">
        <v>0</v>
      </c>
      <c r="CM1477" s="166">
        <v>0</v>
      </c>
      <c r="CN1477" s="160">
        <f>CH1477-CJ1477-CL1477</f>
        <v>0</v>
      </c>
      <c r="CO1477" s="160">
        <f>CI1477-CK1477-CM1477</f>
        <v>0</v>
      </c>
    </row>
    <row r="1478" spans="1:93" s="120" customFormat="1" ht="24" hidden="1">
      <c r="A1478" s="91"/>
      <c r="B1478" s="147">
        <v>2025</v>
      </c>
      <c r="C1478" s="147">
        <v>8308</v>
      </c>
      <c r="D1478" s="147">
        <v>2</v>
      </c>
      <c r="E1478" s="147">
        <v>6</v>
      </c>
      <c r="F1478" s="147">
        <v>16</v>
      </c>
      <c r="G1478" s="147"/>
      <c r="H1478" s="147">
        <v>2000</v>
      </c>
      <c r="I1478" s="147">
        <v>2100</v>
      </c>
      <c r="J1478" s="147">
        <v>216</v>
      </c>
      <c r="K1478" s="200" t="s">
        <v>51</v>
      </c>
      <c r="L1478" s="201"/>
      <c r="M1478" s="150" t="s">
        <v>99</v>
      </c>
      <c r="N1478" s="151">
        <f>N1479</f>
        <v>0</v>
      </c>
      <c r="O1478" s="151">
        <f>O1479</f>
        <v>0</v>
      </c>
      <c r="P1478" s="151">
        <f t="shared" si="1434"/>
        <v>0</v>
      </c>
      <c r="Q1478" s="151">
        <f>Q1479</f>
        <v>0</v>
      </c>
      <c r="R1478" s="151">
        <f>R1479</f>
        <v>0</v>
      </c>
      <c r="S1478" s="151">
        <f t="shared" si="1435"/>
        <v>0</v>
      </c>
      <c r="T1478" s="151">
        <f t="shared" si="1436"/>
        <v>0</v>
      </c>
      <c r="U1478" s="147"/>
      <c r="V1478" s="147"/>
      <c r="W1478" s="218"/>
      <c r="X1478" s="200"/>
      <c r="Y1478" s="151">
        <f t="shared" ref="Y1478:AL1478" si="1509">Y1479</f>
        <v>0</v>
      </c>
      <c r="Z1478" s="151">
        <f t="shared" si="1509"/>
        <v>0</v>
      </c>
      <c r="AA1478" s="151">
        <f t="shared" si="1509"/>
        <v>0</v>
      </c>
      <c r="AB1478" s="151">
        <f t="shared" si="1509"/>
        <v>0</v>
      </c>
      <c r="AC1478" s="151">
        <f t="shared" si="1509"/>
        <v>0</v>
      </c>
      <c r="AD1478" s="151">
        <f t="shared" si="1509"/>
        <v>0</v>
      </c>
      <c r="AE1478" s="151">
        <f t="shared" si="1509"/>
        <v>0</v>
      </c>
      <c r="AF1478" s="151">
        <f t="shared" si="1509"/>
        <v>0</v>
      </c>
      <c r="AG1478" s="151">
        <f t="shared" si="1509"/>
        <v>0</v>
      </c>
      <c r="AH1478" s="151">
        <f t="shared" si="1509"/>
        <v>0</v>
      </c>
      <c r="AI1478" s="151">
        <f t="shared" si="1509"/>
        <v>0</v>
      </c>
      <c r="AJ1478" s="151">
        <f t="shared" si="1509"/>
        <v>0</v>
      </c>
      <c r="AK1478" s="151">
        <f t="shared" si="1509"/>
        <v>0</v>
      </c>
      <c r="AL1478" s="151">
        <f t="shared" si="1509"/>
        <v>0</v>
      </c>
      <c r="AM1478" s="151">
        <f t="shared" si="1497"/>
        <v>0</v>
      </c>
      <c r="AN1478" s="151">
        <f>AN1479</f>
        <v>0</v>
      </c>
      <c r="AO1478" s="151">
        <f>AO1479</f>
        <v>0</v>
      </c>
      <c r="AP1478" s="151">
        <f t="shared" si="1498"/>
        <v>0</v>
      </c>
      <c r="AQ1478" s="151">
        <f t="shared" si="1505"/>
        <v>0</v>
      </c>
      <c r="AR1478" s="151">
        <f>AR1479</f>
        <v>0</v>
      </c>
      <c r="AS1478" s="151">
        <f>AS1479</f>
        <v>0</v>
      </c>
      <c r="AT1478" s="151">
        <f t="shared" si="1476"/>
        <v>0</v>
      </c>
      <c r="AU1478" s="151">
        <f>AU1479</f>
        <v>0</v>
      </c>
      <c r="AV1478" s="151">
        <f>AV1479</f>
        <v>0</v>
      </c>
      <c r="AW1478" s="151">
        <f t="shared" si="1477"/>
        <v>0</v>
      </c>
      <c r="AX1478" s="151">
        <f t="shared" si="1478"/>
        <v>0</v>
      </c>
      <c r="AY1478" s="151">
        <f>AY1479</f>
        <v>0</v>
      </c>
      <c r="AZ1478" s="151">
        <f>AZ1479</f>
        <v>0</v>
      </c>
      <c r="BA1478" s="151">
        <f t="shared" si="1479"/>
        <v>0</v>
      </c>
      <c r="BB1478" s="151">
        <f>BB1479</f>
        <v>0</v>
      </c>
      <c r="BC1478" s="151">
        <f>BC1479</f>
        <v>0</v>
      </c>
      <c r="BD1478" s="151">
        <f t="shared" si="1480"/>
        <v>0</v>
      </c>
      <c r="BE1478" s="151">
        <f t="shared" si="1481"/>
        <v>0</v>
      </c>
      <c r="BF1478" s="151">
        <f>BF1479</f>
        <v>0</v>
      </c>
      <c r="BG1478" s="151">
        <f>BG1479</f>
        <v>0</v>
      </c>
      <c r="BH1478" s="151">
        <f t="shared" si="1482"/>
        <v>0</v>
      </c>
      <c r="BI1478" s="151">
        <f>BI1479</f>
        <v>0</v>
      </c>
      <c r="BJ1478" s="151">
        <f>BJ1479</f>
        <v>0</v>
      </c>
      <c r="BK1478" s="151">
        <f t="shared" si="1483"/>
        <v>0</v>
      </c>
      <c r="BL1478" s="151">
        <f t="shared" si="1484"/>
        <v>0</v>
      </c>
      <c r="BM1478" s="151">
        <f>BM1479</f>
        <v>0</v>
      </c>
      <c r="BN1478" s="151">
        <f>BN1479</f>
        <v>0</v>
      </c>
      <c r="BO1478" s="151">
        <f t="shared" si="1485"/>
        <v>0</v>
      </c>
      <c r="BP1478" s="151">
        <f>BP1479</f>
        <v>0</v>
      </c>
      <c r="BQ1478" s="151">
        <f>BQ1479</f>
        <v>0</v>
      </c>
      <c r="BR1478" s="151">
        <f t="shared" si="1486"/>
        <v>0</v>
      </c>
      <c r="BS1478" s="151">
        <f t="shared" si="1487"/>
        <v>0</v>
      </c>
      <c r="BT1478" s="151">
        <f>BT1479</f>
        <v>0</v>
      </c>
      <c r="BU1478" s="151">
        <f>BU1479</f>
        <v>0</v>
      </c>
      <c r="BV1478" s="151">
        <f t="shared" si="1488"/>
        <v>0</v>
      </c>
      <c r="BW1478" s="151">
        <f>BW1479</f>
        <v>0</v>
      </c>
      <c r="BX1478" s="151">
        <f>BX1479</f>
        <v>0</v>
      </c>
      <c r="BY1478" s="151">
        <f t="shared" si="1489"/>
        <v>0</v>
      </c>
      <c r="BZ1478" s="151">
        <f t="shared" si="1490"/>
        <v>0</v>
      </c>
      <c r="CA1478" s="151">
        <f>CA1479</f>
        <v>0</v>
      </c>
      <c r="CB1478" s="151">
        <f>CB1479</f>
        <v>0</v>
      </c>
      <c r="CC1478" s="151">
        <f t="shared" si="1491"/>
        <v>0</v>
      </c>
      <c r="CD1478" s="151">
        <f>CD1479</f>
        <v>0</v>
      </c>
      <c r="CE1478" s="151">
        <f>CE1479</f>
        <v>0</v>
      </c>
      <c r="CF1478" s="151">
        <f t="shared" si="1492"/>
        <v>0</v>
      </c>
      <c r="CG1478" s="151">
        <f t="shared" si="1493"/>
        <v>0</v>
      </c>
      <c r="CH1478" s="151"/>
      <c r="CI1478" s="151"/>
      <c r="CJ1478" s="151"/>
      <c r="CK1478" s="151"/>
      <c r="CL1478" s="151"/>
      <c r="CM1478" s="151"/>
      <c r="CN1478" s="151"/>
      <c r="CO1478" s="151"/>
    </row>
    <row r="1479" spans="1:93" ht="24" hidden="1">
      <c r="A1479" s="91"/>
      <c r="B1479" s="156">
        <v>2025</v>
      </c>
      <c r="C1479" s="156">
        <v>8308</v>
      </c>
      <c r="D1479" s="156">
        <v>2</v>
      </c>
      <c r="E1479" s="156">
        <v>6</v>
      </c>
      <c r="F1479" s="156">
        <v>16</v>
      </c>
      <c r="G1479" s="156"/>
      <c r="H1479" s="156">
        <v>2000</v>
      </c>
      <c r="I1479" s="156">
        <v>2100</v>
      </c>
      <c r="J1479" s="156">
        <v>216</v>
      </c>
      <c r="K1479" s="157">
        <v>924</v>
      </c>
      <c r="L1479" s="158"/>
      <c r="M1479" s="159" t="s">
        <v>99</v>
      </c>
      <c r="N1479" s="160">
        <v>0</v>
      </c>
      <c r="O1479" s="160">
        <v>0</v>
      </c>
      <c r="P1479" s="161">
        <f t="shared" si="1434"/>
        <v>0</v>
      </c>
      <c r="Q1479" s="160">
        <v>0</v>
      </c>
      <c r="R1479" s="160">
        <v>0</v>
      </c>
      <c r="S1479" s="161">
        <f t="shared" si="1435"/>
        <v>0</v>
      </c>
      <c r="T1479" s="161">
        <f t="shared" si="1436"/>
        <v>0</v>
      </c>
      <c r="U1479" s="162" t="s">
        <v>92</v>
      </c>
      <c r="V1479" s="163"/>
      <c r="W1479" s="164"/>
      <c r="X1479" s="165" t="s">
        <v>58</v>
      </c>
      <c r="Y1479" s="166">
        <v>0</v>
      </c>
      <c r="Z1479" s="166">
        <v>0</v>
      </c>
      <c r="AA1479" s="166">
        <v>0</v>
      </c>
      <c r="AB1479" s="166">
        <v>0</v>
      </c>
      <c r="AC1479" s="166">
        <v>0</v>
      </c>
      <c r="AD1479" s="166">
        <v>0</v>
      </c>
      <c r="AE1479" s="166">
        <v>0</v>
      </c>
      <c r="AF1479" s="166">
        <v>0</v>
      </c>
      <c r="AG1479" s="166">
        <v>0</v>
      </c>
      <c r="AH1479" s="166">
        <v>0</v>
      </c>
      <c r="AI1479" s="166">
        <v>0</v>
      </c>
      <c r="AJ1479" s="166">
        <v>0</v>
      </c>
      <c r="AK1479" s="160">
        <f>N1479+Y1479-AE1479</f>
        <v>0</v>
      </c>
      <c r="AL1479" s="160">
        <f>O1479+Z1479-AF1479</f>
        <v>0</v>
      </c>
      <c r="AM1479" s="161">
        <f t="shared" si="1497"/>
        <v>0</v>
      </c>
      <c r="AN1479" s="160">
        <f>Q1479+AA1479-AG1479</f>
        <v>0</v>
      </c>
      <c r="AO1479" s="160">
        <f>R1479+AB1479-AH1479</f>
        <v>0</v>
      </c>
      <c r="AP1479" s="161">
        <f t="shared" si="1498"/>
        <v>0</v>
      </c>
      <c r="AQ1479" s="161">
        <f t="shared" si="1505"/>
        <v>0</v>
      </c>
      <c r="AR1479" s="166">
        <v>0</v>
      </c>
      <c r="AS1479" s="166">
        <v>0</v>
      </c>
      <c r="AT1479" s="161">
        <f t="shared" si="1476"/>
        <v>0</v>
      </c>
      <c r="AU1479" s="166">
        <v>0</v>
      </c>
      <c r="AV1479" s="166">
        <v>0</v>
      </c>
      <c r="AW1479" s="161">
        <f t="shared" si="1477"/>
        <v>0</v>
      </c>
      <c r="AX1479" s="161">
        <f t="shared" si="1478"/>
        <v>0</v>
      </c>
      <c r="AY1479" s="166">
        <v>0</v>
      </c>
      <c r="AZ1479" s="166">
        <v>0</v>
      </c>
      <c r="BA1479" s="161">
        <f t="shared" si="1479"/>
        <v>0</v>
      </c>
      <c r="BB1479" s="166">
        <v>0</v>
      </c>
      <c r="BC1479" s="166">
        <v>0</v>
      </c>
      <c r="BD1479" s="161">
        <f t="shared" si="1480"/>
        <v>0</v>
      </c>
      <c r="BE1479" s="161">
        <f t="shared" si="1481"/>
        <v>0</v>
      </c>
      <c r="BF1479" s="166">
        <v>0</v>
      </c>
      <c r="BG1479" s="166">
        <v>0</v>
      </c>
      <c r="BH1479" s="161">
        <f t="shared" si="1482"/>
        <v>0</v>
      </c>
      <c r="BI1479" s="166">
        <v>0</v>
      </c>
      <c r="BJ1479" s="166">
        <v>0</v>
      </c>
      <c r="BK1479" s="161">
        <f t="shared" si="1483"/>
        <v>0</v>
      </c>
      <c r="BL1479" s="161">
        <f t="shared" si="1484"/>
        <v>0</v>
      </c>
      <c r="BM1479" s="166">
        <v>0</v>
      </c>
      <c r="BN1479" s="166">
        <v>0</v>
      </c>
      <c r="BO1479" s="161">
        <f t="shared" si="1485"/>
        <v>0</v>
      </c>
      <c r="BP1479" s="166">
        <v>0</v>
      </c>
      <c r="BQ1479" s="166">
        <v>0</v>
      </c>
      <c r="BR1479" s="161">
        <f t="shared" si="1486"/>
        <v>0</v>
      </c>
      <c r="BS1479" s="161">
        <f t="shared" si="1487"/>
        <v>0</v>
      </c>
      <c r="BT1479" s="166">
        <v>0</v>
      </c>
      <c r="BU1479" s="166">
        <v>0</v>
      </c>
      <c r="BV1479" s="161">
        <f t="shared" si="1488"/>
        <v>0</v>
      </c>
      <c r="BW1479" s="166">
        <v>0</v>
      </c>
      <c r="BX1479" s="166">
        <v>0</v>
      </c>
      <c r="BY1479" s="161">
        <f t="shared" si="1489"/>
        <v>0</v>
      </c>
      <c r="BZ1479" s="161">
        <f t="shared" si="1490"/>
        <v>0</v>
      </c>
      <c r="CA1479" s="160">
        <f>AK1479-AR1479-AY1479-BF1479-BM1479-BT1479</f>
        <v>0</v>
      </c>
      <c r="CB1479" s="160">
        <f>AL1479-AS1479-AZ1479-BG1479-BN1479-BU1479</f>
        <v>0</v>
      </c>
      <c r="CC1479" s="161">
        <f t="shared" si="1491"/>
        <v>0</v>
      </c>
      <c r="CD1479" s="160">
        <f>AN1479-AU1479-BB1479-BI1479-BP1479-BW1479</f>
        <v>0</v>
      </c>
      <c r="CE1479" s="160">
        <f>AO1479-AV1479-BC1479-BJ1479-BQ1479-BX1479</f>
        <v>0</v>
      </c>
      <c r="CF1479" s="161">
        <f t="shared" si="1492"/>
        <v>0</v>
      </c>
      <c r="CG1479" s="161">
        <f t="shared" si="1493"/>
        <v>0</v>
      </c>
      <c r="CH1479" s="160">
        <f>V1479+AC1479-AI1479</f>
        <v>0</v>
      </c>
      <c r="CI1479" s="160">
        <f>W1479+AD1479-AJ1479</f>
        <v>0</v>
      </c>
      <c r="CJ1479" s="166">
        <v>0</v>
      </c>
      <c r="CK1479" s="166">
        <v>0</v>
      </c>
      <c r="CL1479" s="166">
        <v>0</v>
      </c>
      <c r="CM1479" s="166">
        <v>0</v>
      </c>
      <c r="CN1479" s="160">
        <f>CH1479-CJ1479-CL1479</f>
        <v>0</v>
      </c>
      <c r="CO1479" s="160">
        <f>CI1479-CK1479-CM1479</f>
        <v>0</v>
      </c>
    </row>
    <row r="1480" spans="1:93" s="120" customFormat="1" ht="24" hidden="1">
      <c r="A1480" s="91"/>
      <c r="B1480" s="147">
        <v>2025</v>
      </c>
      <c r="C1480" s="147">
        <v>8308</v>
      </c>
      <c r="D1480" s="147">
        <v>2</v>
      </c>
      <c r="E1480" s="147">
        <v>6</v>
      </c>
      <c r="F1480" s="147">
        <v>16</v>
      </c>
      <c r="G1480" s="147"/>
      <c r="H1480" s="147">
        <v>2000</v>
      </c>
      <c r="I1480" s="147">
        <v>2100</v>
      </c>
      <c r="J1480" s="147">
        <v>217</v>
      </c>
      <c r="K1480" s="148" t="s">
        <v>51</v>
      </c>
      <c r="L1480" s="149"/>
      <c r="M1480" s="150" t="s">
        <v>332</v>
      </c>
      <c r="N1480" s="151">
        <f>N1481</f>
        <v>0</v>
      </c>
      <c r="O1480" s="151">
        <f>O1481</f>
        <v>0</v>
      </c>
      <c r="P1480" s="151">
        <f t="shared" si="1434"/>
        <v>0</v>
      </c>
      <c r="Q1480" s="151">
        <f>Q1481</f>
        <v>0</v>
      </c>
      <c r="R1480" s="151">
        <f>R1481</f>
        <v>0</v>
      </c>
      <c r="S1480" s="151">
        <f t="shared" si="1435"/>
        <v>0</v>
      </c>
      <c r="T1480" s="151">
        <f t="shared" si="1436"/>
        <v>0</v>
      </c>
      <c r="U1480" s="221"/>
      <c r="V1480" s="152"/>
      <c r="W1480" s="257"/>
      <c r="X1480" s="148"/>
      <c r="Y1480" s="151">
        <f t="shared" ref="Y1480:AL1480" si="1510">Y1481</f>
        <v>0</v>
      </c>
      <c r="Z1480" s="151">
        <f t="shared" si="1510"/>
        <v>0</v>
      </c>
      <c r="AA1480" s="151">
        <f t="shared" si="1510"/>
        <v>0</v>
      </c>
      <c r="AB1480" s="151">
        <f t="shared" si="1510"/>
        <v>0</v>
      </c>
      <c r="AC1480" s="151">
        <f t="shared" si="1510"/>
        <v>0</v>
      </c>
      <c r="AD1480" s="151">
        <f t="shared" si="1510"/>
        <v>0</v>
      </c>
      <c r="AE1480" s="151">
        <f t="shared" si="1510"/>
        <v>0</v>
      </c>
      <c r="AF1480" s="151">
        <f t="shared" si="1510"/>
        <v>0</v>
      </c>
      <c r="AG1480" s="151">
        <f t="shared" si="1510"/>
        <v>0</v>
      </c>
      <c r="AH1480" s="151">
        <f t="shared" si="1510"/>
        <v>0</v>
      </c>
      <c r="AI1480" s="151">
        <f t="shared" si="1510"/>
        <v>0</v>
      </c>
      <c r="AJ1480" s="151">
        <f t="shared" si="1510"/>
        <v>0</v>
      </c>
      <c r="AK1480" s="151">
        <f t="shared" si="1510"/>
        <v>0</v>
      </c>
      <c r="AL1480" s="151">
        <f t="shared" si="1510"/>
        <v>0</v>
      </c>
      <c r="AM1480" s="151">
        <f t="shared" si="1497"/>
        <v>0</v>
      </c>
      <c r="AN1480" s="151">
        <f>AN1481</f>
        <v>0</v>
      </c>
      <c r="AO1480" s="151">
        <f>AO1481</f>
        <v>0</v>
      </c>
      <c r="AP1480" s="151">
        <f t="shared" si="1498"/>
        <v>0</v>
      </c>
      <c r="AQ1480" s="151">
        <f t="shared" si="1505"/>
        <v>0</v>
      </c>
      <c r="AR1480" s="151">
        <f>AR1481</f>
        <v>0</v>
      </c>
      <c r="AS1480" s="151">
        <f>AS1481</f>
        <v>0</v>
      </c>
      <c r="AT1480" s="151">
        <f t="shared" si="1476"/>
        <v>0</v>
      </c>
      <c r="AU1480" s="151">
        <f>AU1481</f>
        <v>0</v>
      </c>
      <c r="AV1480" s="151">
        <f>AV1481</f>
        <v>0</v>
      </c>
      <c r="AW1480" s="151">
        <f t="shared" si="1477"/>
        <v>0</v>
      </c>
      <c r="AX1480" s="151">
        <f t="shared" si="1478"/>
        <v>0</v>
      </c>
      <c r="AY1480" s="151">
        <f>AY1481</f>
        <v>0</v>
      </c>
      <c r="AZ1480" s="151">
        <f>AZ1481</f>
        <v>0</v>
      </c>
      <c r="BA1480" s="151">
        <f t="shared" si="1479"/>
        <v>0</v>
      </c>
      <c r="BB1480" s="151">
        <f>BB1481</f>
        <v>0</v>
      </c>
      <c r="BC1480" s="151">
        <f>BC1481</f>
        <v>0</v>
      </c>
      <c r="BD1480" s="151">
        <f t="shared" si="1480"/>
        <v>0</v>
      </c>
      <c r="BE1480" s="151">
        <f t="shared" si="1481"/>
        <v>0</v>
      </c>
      <c r="BF1480" s="151">
        <f>BF1481</f>
        <v>0</v>
      </c>
      <c r="BG1480" s="151">
        <f>BG1481</f>
        <v>0</v>
      </c>
      <c r="BH1480" s="151">
        <f t="shared" si="1482"/>
        <v>0</v>
      </c>
      <c r="BI1480" s="151">
        <f>BI1481</f>
        <v>0</v>
      </c>
      <c r="BJ1480" s="151">
        <f>BJ1481</f>
        <v>0</v>
      </c>
      <c r="BK1480" s="151">
        <f t="shared" si="1483"/>
        <v>0</v>
      </c>
      <c r="BL1480" s="151">
        <f t="shared" si="1484"/>
        <v>0</v>
      </c>
      <c r="BM1480" s="151">
        <f>BM1481</f>
        <v>0</v>
      </c>
      <c r="BN1480" s="151">
        <f>BN1481</f>
        <v>0</v>
      </c>
      <c r="BO1480" s="151">
        <f t="shared" si="1485"/>
        <v>0</v>
      </c>
      <c r="BP1480" s="151">
        <f>BP1481</f>
        <v>0</v>
      </c>
      <c r="BQ1480" s="151">
        <f>BQ1481</f>
        <v>0</v>
      </c>
      <c r="BR1480" s="151">
        <f t="shared" si="1486"/>
        <v>0</v>
      </c>
      <c r="BS1480" s="151">
        <f t="shared" si="1487"/>
        <v>0</v>
      </c>
      <c r="BT1480" s="151">
        <f>BT1481</f>
        <v>0</v>
      </c>
      <c r="BU1480" s="151">
        <f>BU1481</f>
        <v>0</v>
      </c>
      <c r="BV1480" s="151">
        <f t="shared" si="1488"/>
        <v>0</v>
      </c>
      <c r="BW1480" s="151">
        <f>BW1481</f>
        <v>0</v>
      </c>
      <c r="BX1480" s="151">
        <f>BX1481</f>
        <v>0</v>
      </c>
      <c r="BY1480" s="151">
        <f t="shared" si="1489"/>
        <v>0</v>
      </c>
      <c r="BZ1480" s="151">
        <f t="shared" si="1490"/>
        <v>0</v>
      </c>
      <c r="CA1480" s="151">
        <f>CA1481</f>
        <v>0</v>
      </c>
      <c r="CB1480" s="151">
        <f>CB1481</f>
        <v>0</v>
      </c>
      <c r="CC1480" s="151">
        <f t="shared" si="1491"/>
        <v>0</v>
      </c>
      <c r="CD1480" s="151">
        <f>CD1481</f>
        <v>0</v>
      </c>
      <c r="CE1480" s="151">
        <f>CE1481</f>
        <v>0</v>
      </c>
      <c r="CF1480" s="151">
        <f t="shared" si="1492"/>
        <v>0</v>
      </c>
      <c r="CG1480" s="151">
        <f t="shared" si="1493"/>
        <v>0</v>
      </c>
      <c r="CH1480" s="151"/>
      <c r="CI1480" s="151"/>
      <c r="CJ1480" s="151"/>
      <c r="CK1480" s="151"/>
      <c r="CL1480" s="151"/>
      <c r="CM1480" s="151"/>
      <c r="CN1480" s="151"/>
      <c r="CO1480" s="151"/>
    </row>
    <row r="1481" spans="1:93" ht="24" hidden="1">
      <c r="A1481" s="91"/>
      <c r="B1481" s="156">
        <v>2025</v>
      </c>
      <c r="C1481" s="156">
        <v>8308</v>
      </c>
      <c r="D1481" s="156">
        <v>2</v>
      </c>
      <c r="E1481" s="156">
        <v>6</v>
      </c>
      <c r="F1481" s="156">
        <v>16</v>
      </c>
      <c r="G1481" s="156"/>
      <c r="H1481" s="156">
        <v>2000</v>
      </c>
      <c r="I1481" s="156">
        <v>2100</v>
      </c>
      <c r="J1481" s="156">
        <v>217</v>
      </c>
      <c r="K1481" s="157">
        <v>929</v>
      </c>
      <c r="L1481" s="158"/>
      <c r="M1481" s="159" t="s">
        <v>333</v>
      </c>
      <c r="N1481" s="160">
        <v>0</v>
      </c>
      <c r="O1481" s="160">
        <v>0</v>
      </c>
      <c r="P1481" s="161">
        <f t="shared" si="1434"/>
        <v>0</v>
      </c>
      <c r="Q1481" s="160">
        <v>0</v>
      </c>
      <c r="R1481" s="160">
        <v>0</v>
      </c>
      <c r="S1481" s="161">
        <f t="shared" si="1435"/>
        <v>0</v>
      </c>
      <c r="T1481" s="161">
        <f t="shared" si="1436"/>
        <v>0</v>
      </c>
      <c r="U1481" s="162" t="s">
        <v>92</v>
      </c>
      <c r="V1481" s="163"/>
      <c r="W1481" s="164"/>
      <c r="X1481" s="165" t="s">
        <v>58</v>
      </c>
      <c r="Y1481" s="166">
        <v>0</v>
      </c>
      <c r="Z1481" s="166">
        <v>0</v>
      </c>
      <c r="AA1481" s="166">
        <v>0</v>
      </c>
      <c r="AB1481" s="166">
        <v>0</v>
      </c>
      <c r="AC1481" s="166">
        <v>0</v>
      </c>
      <c r="AD1481" s="166">
        <v>0</v>
      </c>
      <c r="AE1481" s="166">
        <v>0</v>
      </c>
      <c r="AF1481" s="166">
        <v>0</v>
      </c>
      <c r="AG1481" s="166">
        <v>0</v>
      </c>
      <c r="AH1481" s="166">
        <v>0</v>
      </c>
      <c r="AI1481" s="166">
        <v>0</v>
      </c>
      <c r="AJ1481" s="166">
        <v>0</v>
      </c>
      <c r="AK1481" s="160">
        <f>N1481+Y1481-AE1481</f>
        <v>0</v>
      </c>
      <c r="AL1481" s="160">
        <f>O1481+Z1481-AF1481</f>
        <v>0</v>
      </c>
      <c r="AM1481" s="161">
        <f t="shared" si="1497"/>
        <v>0</v>
      </c>
      <c r="AN1481" s="160">
        <f>Q1481+AA1481-AG1481</f>
        <v>0</v>
      </c>
      <c r="AO1481" s="160">
        <f>R1481+AB1481-AH1481</f>
        <v>0</v>
      </c>
      <c r="AP1481" s="161">
        <f t="shared" si="1498"/>
        <v>0</v>
      </c>
      <c r="AQ1481" s="161">
        <f t="shared" si="1505"/>
        <v>0</v>
      </c>
      <c r="AR1481" s="166">
        <v>0</v>
      </c>
      <c r="AS1481" s="166">
        <v>0</v>
      </c>
      <c r="AT1481" s="161">
        <f t="shared" si="1476"/>
        <v>0</v>
      </c>
      <c r="AU1481" s="166">
        <v>0</v>
      </c>
      <c r="AV1481" s="166">
        <v>0</v>
      </c>
      <c r="AW1481" s="161">
        <f t="shared" si="1477"/>
        <v>0</v>
      </c>
      <c r="AX1481" s="161">
        <f t="shared" si="1478"/>
        <v>0</v>
      </c>
      <c r="AY1481" s="166">
        <v>0</v>
      </c>
      <c r="AZ1481" s="166">
        <v>0</v>
      </c>
      <c r="BA1481" s="161">
        <f t="shared" si="1479"/>
        <v>0</v>
      </c>
      <c r="BB1481" s="166">
        <v>0</v>
      </c>
      <c r="BC1481" s="166">
        <v>0</v>
      </c>
      <c r="BD1481" s="161">
        <f t="shared" si="1480"/>
        <v>0</v>
      </c>
      <c r="BE1481" s="161">
        <f t="shared" si="1481"/>
        <v>0</v>
      </c>
      <c r="BF1481" s="166">
        <v>0</v>
      </c>
      <c r="BG1481" s="166">
        <v>0</v>
      </c>
      <c r="BH1481" s="161">
        <f t="shared" si="1482"/>
        <v>0</v>
      </c>
      <c r="BI1481" s="166">
        <v>0</v>
      </c>
      <c r="BJ1481" s="166">
        <v>0</v>
      </c>
      <c r="BK1481" s="161">
        <f t="shared" si="1483"/>
        <v>0</v>
      </c>
      <c r="BL1481" s="161">
        <f t="shared" si="1484"/>
        <v>0</v>
      </c>
      <c r="BM1481" s="166">
        <v>0</v>
      </c>
      <c r="BN1481" s="166">
        <v>0</v>
      </c>
      <c r="BO1481" s="161">
        <f t="shared" si="1485"/>
        <v>0</v>
      </c>
      <c r="BP1481" s="166">
        <v>0</v>
      </c>
      <c r="BQ1481" s="166">
        <v>0</v>
      </c>
      <c r="BR1481" s="161">
        <f t="shared" si="1486"/>
        <v>0</v>
      </c>
      <c r="BS1481" s="161">
        <f t="shared" si="1487"/>
        <v>0</v>
      </c>
      <c r="BT1481" s="166">
        <v>0</v>
      </c>
      <c r="BU1481" s="166">
        <v>0</v>
      </c>
      <c r="BV1481" s="161">
        <f t="shared" si="1488"/>
        <v>0</v>
      </c>
      <c r="BW1481" s="166">
        <v>0</v>
      </c>
      <c r="BX1481" s="166">
        <v>0</v>
      </c>
      <c r="BY1481" s="161">
        <f t="shared" si="1489"/>
        <v>0</v>
      </c>
      <c r="BZ1481" s="161">
        <f t="shared" si="1490"/>
        <v>0</v>
      </c>
      <c r="CA1481" s="160">
        <f>AK1481-AR1481-AY1481-BF1481-BM1481-BT1481</f>
        <v>0</v>
      </c>
      <c r="CB1481" s="160">
        <f>AL1481-AS1481-AZ1481-BG1481-BN1481-BU1481</f>
        <v>0</v>
      </c>
      <c r="CC1481" s="161">
        <f t="shared" si="1491"/>
        <v>0</v>
      </c>
      <c r="CD1481" s="160">
        <f>AN1481-AU1481-BB1481-BI1481-BP1481-BW1481</f>
        <v>0</v>
      </c>
      <c r="CE1481" s="160">
        <f>AO1481-AV1481-BC1481-BJ1481-BQ1481-BX1481</f>
        <v>0</v>
      </c>
      <c r="CF1481" s="161">
        <f t="shared" si="1492"/>
        <v>0</v>
      </c>
      <c r="CG1481" s="161">
        <f t="shared" si="1493"/>
        <v>0</v>
      </c>
      <c r="CH1481" s="160">
        <f>V1481+AC1481-AI1481</f>
        <v>0</v>
      </c>
      <c r="CI1481" s="160">
        <f>W1481+AD1481-AJ1481</f>
        <v>0</v>
      </c>
      <c r="CJ1481" s="166">
        <v>0</v>
      </c>
      <c r="CK1481" s="166">
        <v>0</v>
      </c>
      <c r="CL1481" s="166">
        <v>0</v>
      </c>
      <c r="CM1481" s="166">
        <v>0</v>
      </c>
      <c r="CN1481" s="160">
        <f>CH1481-CJ1481-CL1481</f>
        <v>0</v>
      </c>
      <c r="CO1481" s="160">
        <f>CI1481-CK1481-CM1481</f>
        <v>0</v>
      </c>
    </row>
    <row r="1482" spans="1:93" ht="24" hidden="1">
      <c r="A1482" s="91"/>
      <c r="B1482" s="138">
        <v>2025</v>
      </c>
      <c r="C1482" s="138">
        <v>8308</v>
      </c>
      <c r="D1482" s="138">
        <v>2</v>
      </c>
      <c r="E1482" s="138">
        <v>6</v>
      </c>
      <c r="F1482" s="138">
        <v>16</v>
      </c>
      <c r="G1482" s="138"/>
      <c r="H1482" s="138">
        <v>2000</v>
      </c>
      <c r="I1482" s="138">
        <v>2200</v>
      </c>
      <c r="J1482" s="138"/>
      <c r="K1482" s="139" t="s">
        <v>51</v>
      </c>
      <c r="L1482" s="140"/>
      <c r="M1482" s="141" t="s">
        <v>334</v>
      </c>
      <c r="N1482" s="142">
        <f>N1483+N1486</f>
        <v>0</v>
      </c>
      <c r="O1482" s="142">
        <f>O1483+O1486</f>
        <v>0</v>
      </c>
      <c r="P1482" s="142">
        <f t="shared" si="1434"/>
        <v>0</v>
      </c>
      <c r="Q1482" s="142">
        <f>Q1483+Q1486</f>
        <v>0</v>
      </c>
      <c r="R1482" s="142">
        <f>R1483+R1486</f>
        <v>0</v>
      </c>
      <c r="S1482" s="142">
        <f t="shared" si="1435"/>
        <v>0</v>
      </c>
      <c r="T1482" s="142">
        <f t="shared" si="1436"/>
        <v>0</v>
      </c>
      <c r="U1482" s="143"/>
      <c r="V1482" s="144"/>
      <c r="W1482" s="145"/>
      <c r="X1482" s="146"/>
      <c r="Y1482" s="142">
        <f t="shared" ref="Y1482:AL1482" si="1511">Y1483+Y1486</f>
        <v>0</v>
      </c>
      <c r="Z1482" s="142">
        <f t="shared" si="1511"/>
        <v>0</v>
      </c>
      <c r="AA1482" s="142">
        <f t="shared" si="1511"/>
        <v>0</v>
      </c>
      <c r="AB1482" s="142">
        <f t="shared" si="1511"/>
        <v>0</v>
      </c>
      <c r="AC1482" s="142">
        <f t="shared" si="1511"/>
        <v>0</v>
      </c>
      <c r="AD1482" s="142">
        <f t="shared" si="1511"/>
        <v>0</v>
      </c>
      <c r="AE1482" s="142">
        <f t="shared" si="1511"/>
        <v>0</v>
      </c>
      <c r="AF1482" s="142">
        <f t="shared" si="1511"/>
        <v>0</v>
      </c>
      <c r="AG1482" s="142">
        <f t="shared" si="1511"/>
        <v>0</v>
      </c>
      <c r="AH1482" s="142">
        <f t="shared" si="1511"/>
        <v>0</v>
      </c>
      <c r="AI1482" s="142">
        <f t="shared" si="1511"/>
        <v>0</v>
      </c>
      <c r="AJ1482" s="142">
        <f t="shared" si="1511"/>
        <v>0</v>
      </c>
      <c r="AK1482" s="142">
        <f t="shared" si="1511"/>
        <v>0</v>
      </c>
      <c r="AL1482" s="142">
        <f t="shared" si="1511"/>
        <v>0</v>
      </c>
      <c r="AM1482" s="142">
        <f t="shared" si="1497"/>
        <v>0</v>
      </c>
      <c r="AN1482" s="142">
        <f>AN1483+AN1486</f>
        <v>0</v>
      </c>
      <c r="AO1482" s="142">
        <f>AO1483+AO1486</f>
        <v>0</v>
      </c>
      <c r="AP1482" s="142">
        <f t="shared" si="1498"/>
        <v>0</v>
      </c>
      <c r="AQ1482" s="142">
        <f t="shared" si="1505"/>
        <v>0</v>
      </c>
      <c r="AR1482" s="142">
        <f>AR1483+AR1486</f>
        <v>0</v>
      </c>
      <c r="AS1482" s="142">
        <f>AS1483+AS1486</f>
        <v>0</v>
      </c>
      <c r="AT1482" s="142">
        <f t="shared" si="1476"/>
        <v>0</v>
      </c>
      <c r="AU1482" s="142">
        <f>AU1483+AU1486</f>
        <v>0</v>
      </c>
      <c r="AV1482" s="142">
        <f>AV1483+AV1486</f>
        <v>0</v>
      </c>
      <c r="AW1482" s="142">
        <f t="shared" si="1477"/>
        <v>0</v>
      </c>
      <c r="AX1482" s="142">
        <f t="shared" si="1478"/>
        <v>0</v>
      </c>
      <c r="AY1482" s="142">
        <f>AY1483+AY1486</f>
        <v>0</v>
      </c>
      <c r="AZ1482" s="142">
        <f>AZ1483+AZ1486</f>
        <v>0</v>
      </c>
      <c r="BA1482" s="142">
        <f t="shared" si="1479"/>
        <v>0</v>
      </c>
      <c r="BB1482" s="142">
        <f>BB1483+BB1486</f>
        <v>0</v>
      </c>
      <c r="BC1482" s="142">
        <f>BC1483+BC1486</f>
        <v>0</v>
      </c>
      <c r="BD1482" s="142">
        <f t="shared" si="1480"/>
        <v>0</v>
      </c>
      <c r="BE1482" s="142">
        <f t="shared" si="1481"/>
        <v>0</v>
      </c>
      <c r="BF1482" s="142">
        <f>BF1483+BF1486</f>
        <v>0</v>
      </c>
      <c r="BG1482" s="142">
        <f>BG1483+BG1486</f>
        <v>0</v>
      </c>
      <c r="BH1482" s="142">
        <f t="shared" si="1482"/>
        <v>0</v>
      </c>
      <c r="BI1482" s="142">
        <f>BI1483+BI1486</f>
        <v>0</v>
      </c>
      <c r="BJ1482" s="142">
        <f>BJ1483+BJ1486</f>
        <v>0</v>
      </c>
      <c r="BK1482" s="142">
        <f t="shared" si="1483"/>
        <v>0</v>
      </c>
      <c r="BL1482" s="142">
        <f t="shared" si="1484"/>
        <v>0</v>
      </c>
      <c r="BM1482" s="142">
        <f>BM1483+BM1486</f>
        <v>0</v>
      </c>
      <c r="BN1482" s="142">
        <f>BN1483+BN1486</f>
        <v>0</v>
      </c>
      <c r="BO1482" s="142">
        <f t="shared" si="1485"/>
        <v>0</v>
      </c>
      <c r="BP1482" s="142">
        <f>BP1483+BP1486</f>
        <v>0</v>
      </c>
      <c r="BQ1482" s="142">
        <f>BQ1483+BQ1486</f>
        <v>0</v>
      </c>
      <c r="BR1482" s="142">
        <f t="shared" si="1486"/>
        <v>0</v>
      </c>
      <c r="BS1482" s="142">
        <f t="shared" si="1487"/>
        <v>0</v>
      </c>
      <c r="BT1482" s="142">
        <f>BT1483+BT1486</f>
        <v>0</v>
      </c>
      <c r="BU1482" s="142">
        <f>BU1483+BU1486</f>
        <v>0</v>
      </c>
      <c r="BV1482" s="142">
        <f t="shared" si="1488"/>
        <v>0</v>
      </c>
      <c r="BW1482" s="142">
        <f>BW1483+BW1486</f>
        <v>0</v>
      </c>
      <c r="BX1482" s="142">
        <f>BX1483+BX1486</f>
        <v>0</v>
      </c>
      <c r="BY1482" s="142">
        <f t="shared" si="1489"/>
        <v>0</v>
      </c>
      <c r="BZ1482" s="142">
        <f t="shared" si="1490"/>
        <v>0</v>
      </c>
      <c r="CA1482" s="142">
        <f>CA1483+CA1486</f>
        <v>0</v>
      </c>
      <c r="CB1482" s="142">
        <f>CB1483+CB1486</f>
        <v>0</v>
      </c>
      <c r="CC1482" s="142">
        <f t="shared" si="1491"/>
        <v>0</v>
      </c>
      <c r="CD1482" s="142">
        <f>CD1483+CD1486</f>
        <v>0</v>
      </c>
      <c r="CE1482" s="142">
        <f>CE1483+CE1486</f>
        <v>0</v>
      </c>
      <c r="CF1482" s="142">
        <f t="shared" si="1492"/>
        <v>0</v>
      </c>
      <c r="CG1482" s="142">
        <f t="shared" si="1493"/>
        <v>0</v>
      </c>
      <c r="CH1482" s="142"/>
      <c r="CI1482" s="142"/>
      <c r="CJ1482" s="142"/>
      <c r="CK1482" s="142"/>
      <c r="CL1482" s="142"/>
      <c r="CM1482" s="142"/>
      <c r="CN1482" s="142"/>
      <c r="CO1482" s="142"/>
    </row>
    <row r="1483" spans="1:93" s="120" customFormat="1" ht="24" hidden="1">
      <c r="A1483" s="91"/>
      <c r="B1483" s="147">
        <v>2025</v>
      </c>
      <c r="C1483" s="147">
        <v>8308</v>
      </c>
      <c r="D1483" s="147">
        <v>2</v>
      </c>
      <c r="E1483" s="147">
        <v>6</v>
      </c>
      <c r="F1483" s="147">
        <v>16</v>
      </c>
      <c r="G1483" s="147"/>
      <c r="H1483" s="147">
        <v>2000</v>
      </c>
      <c r="I1483" s="147">
        <v>2200</v>
      </c>
      <c r="J1483" s="147">
        <v>221</v>
      </c>
      <c r="K1483" s="200" t="s">
        <v>51</v>
      </c>
      <c r="L1483" s="201"/>
      <c r="M1483" s="150" t="s">
        <v>335</v>
      </c>
      <c r="N1483" s="151">
        <f>SUM(N1484:N1485)</f>
        <v>0</v>
      </c>
      <c r="O1483" s="151">
        <f>SUM(O1484:O1485)</f>
        <v>0</v>
      </c>
      <c r="P1483" s="151">
        <f t="shared" ref="P1483:P1547" si="1512">N1483+O1483</f>
        <v>0</v>
      </c>
      <c r="Q1483" s="151">
        <f>SUM(Q1484:Q1485)</f>
        <v>0</v>
      </c>
      <c r="R1483" s="151">
        <f>SUM(R1484:R1485)</f>
        <v>0</v>
      </c>
      <c r="S1483" s="151">
        <f t="shared" ref="S1483:S1547" si="1513">Q1483+R1483</f>
        <v>0</v>
      </c>
      <c r="T1483" s="151">
        <f t="shared" ref="T1483:T1547" si="1514">P1483+S1483</f>
        <v>0</v>
      </c>
      <c r="U1483" s="147"/>
      <c r="V1483" s="147"/>
      <c r="W1483" s="218"/>
      <c r="X1483" s="200"/>
      <c r="Y1483" s="151">
        <f t="shared" ref="Y1483:AL1483" si="1515">SUM(Y1484:Y1485)</f>
        <v>0</v>
      </c>
      <c r="Z1483" s="151">
        <f t="shared" si="1515"/>
        <v>0</v>
      </c>
      <c r="AA1483" s="151">
        <f t="shared" si="1515"/>
        <v>0</v>
      </c>
      <c r="AB1483" s="151">
        <f t="shared" si="1515"/>
        <v>0</v>
      </c>
      <c r="AC1483" s="151">
        <f t="shared" si="1515"/>
        <v>0</v>
      </c>
      <c r="AD1483" s="151">
        <f t="shared" si="1515"/>
        <v>0</v>
      </c>
      <c r="AE1483" s="151">
        <f t="shared" si="1515"/>
        <v>0</v>
      </c>
      <c r="AF1483" s="151">
        <f t="shared" si="1515"/>
        <v>0</v>
      </c>
      <c r="AG1483" s="151">
        <f t="shared" si="1515"/>
        <v>0</v>
      </c>
      <c r="AH1483" s="151">
        <f t="shared" si="1515"/>
        <v>0</v>
      </c>
      <c r="AI1483" s="151">
        <f t="shared" si="1515"/>
        <v>0</v>
      </c>
      <c r="AJ1483" s="151">
        <f t="shared" si="1515"/>
        <v>0</v>
      </c>
      <c r="AK1483" s="151">
        <f t="shared" si="1515"/>
        <v>0</v>
      </c>
      <c r="AL1483" s="151">
        <f t="shared" si="1515"/>
        <v>0</v>
      </c>
      <c r="AM1483" s="151">
        <f t="shared" si="1497"/>
        <v>0</v>
      </c>
      <c r="AN1483" s="151">
        <f>SUM(AN1484:AN1485)</f>
        <v>0</v>
      </c>
      <c r="AO1483" s="151">
        <f>SUM(AO1484:AO1485)</f>
        <v>0</v>
      </c>
      <c r="AP1483" s="151">
        <f t="shared" si="1498"/>
        <v>0</v>
      </c>
      <c r="AQ1483" s="151">
        <f t="shared" si="1505"/>
        <v>0</v>
      </c>
      <c r="AR1483" s="151">
        <f>SUM(AR1484:AR1485)</f>
        <v>0</v>
      </c>
      <c r="AS1483" s="151">
        <f>SUM(AS1484:AS1485)</f>
        <v>0</v>
      </c>
      <c r="AT1483" s="151">
        <f t="shared" si="1476"/>
        <v>0</v>
      </c>
      <c r="AU1483" s="151">
        <f>SUM(AU1484:AU1485)</f>
        <v>0</v>
      </c>
      <c r="AV1483" s="151">
        <f>SUM(AV1484:AV1485)</f>
        <v>0</v>
      </c>
      <c r="AW1483" s="151">
        <f t="shared" si="1477"/>
        <v>0</v>
      </c>
      <c r="AX1483" s="151">
        <f t="shared" si="1478"/>
        <v>0</v>
      </c>
      <c r="AY1483" s="151">
        <f>SUM(AY1484:AY1485)</f>
        <v>0</v>
      </c>
      <c r="AZ1483" s="151">
        <f>SUM(AZ1484:AZ1485)</f>
        <v>0</v>
      </c>
      <c r="BA1483" s="151">
        <f t="shared" si="1479"/>
        <v>0</v>
      </c>
      <c r="BB1483" s="151">
        <f>SUM(BB1484:BB1485)</f>
        <v>0</v>
      </c>
      <c r="BC1483" s="151">
        <f>SUM(BC1484:BC1485)</f>
        <v>0</v>
      </c>
      <c r="BD1483" s="151">
        <f t="shared" si="1480"/>
        <v>0</v>
      </c>
      <c r="BE1483" s="151">
        <f t="shared" si="1481"/>
        <v>0</v>
      </c>
      <c r="BF1483" s="151">
        <f>SUM(BF1484:BF1485)</f>
        <v>0</v>
      </c>
      <c r="BG1483" s="151">
        <f>SUM(BG1484:BG1485)</f>
        <v>0</v>
      </c>
      <c r="BH1483" s="151">
        <f t="shared" si="1482"/>
        <v>0</v>
      </c>
      <c r="BI1483" s="151">
        <f>SUM(BI1484:BI1485)</f>
        <v>0</v>
      </c>
      <c r="BJ1483" s="151">
        <f>SUM(BJ1484:BJ1485)</f>
        <v>0</v>
      </c>
      <c r="BK1483" s="151">
        <f t="shared" si="1483"/>
        <v>0</v>
      </c>
      <c r="BL1483" s="151">
        <f t="shared" si="1484"/>
        <v>0</v>
      </c>
      <c r="BM1483" s="151">
        <f>SUM(BM1484:BM1485)</f>
        <v>0</v>
      </c>
      <c r="BN1483" s="151">
        <f>SUM(BN1484:BN1485)</f>
        <v>0</v>
      </c>
      <c r="BO1483" s="151">
        <f t="shared" si="1485"/>
        <v>0</v>
      </c>
      <c r="BP1483" s="151">
        <f>SUM(BP1484:BP1485)</f>
        <v>0</v>
      </c>
      <c r="BQ1483" s="151">
        <f>SUM(BQ1484:BQ1485)</f>
        <v>0</v>
      </c>
      <c r="BR1483" s="151">
        <f t="shared" si="1486"/>
        <v>0</v>
      </c>
      <c r="BS1483" s="151">
        <f t="shared" si="1487"/>
        <v>0</v>
      </c>
      <c r="BT1483" s="151">
        <f>SUM(BT1484:BT1485)</f>
        <v>0</v>
      </c>
      <c r="BU1483" s="151">
        <f>SUM(BU1484:BU1485)</f>
        <v>0</v>
      </c>
      <c r="BV1483" s="151">
        <f t="shared" si="1488"/>
        <v>0</v>
      </c>
      <c r="BW1483" s="151">
        <f>SUM(BW1484:BW1485)</f>
        <v>0</v>
      </c>
      <c r="BX1483" s="151">
        <f>SUM(BX1484:BX1485)</f>
        <v>0</v>
      </c>
      <c r="BY1483" s="151">
        <f t="shared" si="1489"/>
        <v>0</v>
      </c>
      <c r="BZ1483" s="151">
        <f t="shared" si="1490"/>
        <v>0</v>
      </c>
      <c r="CA1483" s="151">
        <f>SUM(CA1484:CA1485)</f>
        <v>0</v>
      </c>
      <c r="CB1483" s="151">
        <f>SUM(CB1484:CB1485)</f>
        <v>0</v>
      </c>
      <c r="CC1483" s="151">
        <f t="shared" si="1491"/>
        <v>0</v>
      </c>
      <c r="CD1483" s="151">
        <f>SUM(CD1484:CD1485)</f>
        <v>0</v>
      </c>
      <c r="CE1483" s="151">
        <f>SUM(CE1484:CE1485)</f>
        <v>0</v>
      </c>
      <c r="CF1483" s="151">
        <f t="shared" si="1492"/>
        <v>0</v>
      </c>
      <c r="CG1483" s="151">
        <f t="shared" si="1493"/>
        <v>0</v>
      </c>
      <c r="CH1483" s="151"/>
      <c r="CI1483" s="151"/>
      <c r="CJ1483" s="151"/>
      <c r="CK1483" s="151"/>
      <c r="CL1483" s="151"/>
      <c r="CM1483" s="151"/>
      <c r="CN1483" s="151"/>
      <c r="CO1483" s="151"/>
    </row>
    <row r="1484" spans="1:93" ht="46.5" hidden="1">
      <c r="A1484" s="91"/>
      <c r="B1484" s="156">
        <v>2025</v>
      </c>
      <c r="C1484" s="156">
        <v>8308</v>
      </c>
      <c r="D1484" s="156">
        <v>2</v>
      </c>
      <c r="E1484" s="156">
        <v>6</v>
      </c>
      <c r="F1484" s="156">
        <v>16</v>
      </c>
      <c r="G1484" s="156"/>
      <c r="H1484" s="156">
        <v>2000</v>
      </c>
      <c r="I1484" s="156">
        <v>2200</v>
      </c>
      <c r="J1484" s="156">
        <v>221</v>
      </c>
      <c r="K1484" s="157">
        <v>1203</v>
      </c>
      <c r="L1484" s="158"/>
      <c r="M1484" s="159" t="s">
        <v>1164</v>
      </c>
      <c r="N1484" s="160">
        <v>0</v>
      </c>
      <c r="O1484" s="160">
        <v>0</v>
      </c>
      <c r="P1484" s="161">
        <f t="shared" si="1512"/>
        <v>0</v>
      </c>
      <c r="Q1484" s="160">
        <v>0</v>
      </c>
      <c r="R1484" s="160">
        <v>0</v>
      </c>
      <c r="S1484" s="161">
        <f t="shared" si="1513"/>
        <v>0</v>
      </c>
      <c r="T1484" s="161">
        <f t="shared" si="1514"/>
        <v>0</v>
      </c>
      <c r="U1484" s="162" t="s">
        <v>92</v>
      </c>
      <c r="V1484" s="163"/>
      <c r="W1484" s="164"/>
      <c r="X1484" s="165" t="s">
        <v>58</v>
      </c>
      <c r="Y1484" s="166">
        <v>0</v>
      </c>
      <c r="Z1484" s="166">
        <v>0</v>
      </c>
      <c r="AA1484" s="166">
        <v>0</v>
      </c>
      <c r="AB1484" s="166">
        <v>0</v>
      </c>
      <c r="AC1484" s="166">
        <v>0</v>
      </c>
      <c r="AD1484" s="166">
        <v>0</v>
      </c>
      <c r="AE1484" s="166">
        <v>0</v>
      </c>
      <c r="AF1484" s="166">
        <v>0</v>
      </c>
      <c r="AG1484" s="166">
        <v>0</v>
      </c>
      <c r="AH1484" s="166">
        <v>0</v>
      </c>
      <c r="AI1484" s="166">
        <v>0</v>
      </c>
      <c r="AJ1484" s="166">
        <v>0</v>
      </c>
      <c r="AK1484" s="160">
        <f t="shared" ref="AK1484:AL1485" si="1516">N1484+Y1484-AE1484</f>
        <v>0</v>
      </c>
      <c r="AL1484" s="160">
        <f t="shared" si="1516"/>
        <v>0</v>
      </c>
      <c r="AM1484" s="161">
        <f t="shared" si="1497"/>
        <v>0</v>
      </c>
      <c r="AN1484" s="160">
        <f t="shared" ref="AN1484:AO1485" si="1517">Q1484+AA1484-AG1484</f>
        <v>0</v>
      </c>
      <c r="AO1484" s="160">
        <f t="shared" si="1517"/>
        <v>0</v>
      </c>
      <c r="AP1484" s="161">
        <f t="shared" si="1498"/>
        <v>0</v>
      </c>
      <c r="AQ1484" s="161">
        <f t="shared" si="1505"/>
        <v>0</v>
      </c>
      <c r="AR1484" s="166">
        <v>0</v>
      </c>
      <c r="AS1484" s="166">
        <v>0</v>
      </c>
      <c r="AT1484" s="161">
        <f t="shared" si="1476"/>
        <v>0</v>
      </c>
      <c r="AU1484" s="166">
        <v>0</v>
      </c>
      <c r="AV1484" s="166">
        <v>0</v>
      </c>
      <c r="AW1484" s="161">
        <f t="shared" si="1477"/>
        <v>0</v>
      </c>
      <c r="AX1484" s="161">
        <f t="shared" si="1478"/>
        <v>0</v>
      </c>
      <c r="AY1484" s="166">
        <v>0</v>
      </c>
      <c r="AZ1484" s="166">
        <v>0</v>
      </c>
      <c r="BA1484" s="161">
        <f t="shared" si="1479"/>
        <v>0</v>
      </c>
      <c r="BB1484" s="166">
        <v>0</v>
      </c>
      <c r="BC1484" s="166">
        <v>0</v>
      </c>
      <c r="BD1484" s="161">
        <f t="shared" si="1480"/>
        <v>0</v>
      </c>
      <c r="BE1484" s="161">
        <f t="shared" si="1481"/>
        <v>0</v>
      </c>
      <c r="BF1484" s="166">
        <v>0</v>
      </c>
      <c r="BG1484" s="166">
        <v>0</v>
      </c>
      <c r="BH1484" s="161">
        <f t="shared" si="1482"/>
        <v>0</v>
      </c>
      <c r="BI1484" s="166">
        <v>0</v>
      </c>
      <c r="BJ1484" s="166">
        <v>0</v>
      </c>
      <c r="BK1484" s="161">
        <f t="shared" si="1483"/>
        <v>0</v>
      </c>
      <c r="BL1484" s="161">
        <f t="shared" si="1484"/>
        <v>0</v>
      </c>
      <c r="BM1484" s="166">
        <v>0</v>
      </c>
      <c r="BN1484" s="166">
        <v>0</v>
      </c>
      <c r="BO1484" s="161">
        <f t="shared" si="1485"/>
        <v>0</v>
      </c>
      <c r="BP1484" s="166">
        <v>0</v>
      </c>
      <c r="BQ1484" s="166">
        <v>0</v>
      </c>
      <c r="BR1484" s="161">
        <f t="shared" si="1486"/>
        <v>0</v>
      </c>
      <c r="BS1484" s="161">
        <f t="shared" si="1487"/>
        <v>0</v>
      </c>
      <c r="BT1484" s="166">
        <v>0</v>
      </c>
      <c r="BU1484" s="166">
        <v>0</v>
      </c>
      <c r="BV1484" s="161">
        <f t="shared" si="1488"/>
        <v>0</v>
      </c>
      <c r="BW1484" s="166">
        <v>0</v>
      </c>
      <c r="BX1484" s="166">
        <v>0</v>
      </c>
      <c r="BY1484" s="161">
        <f t="shared" si="1489"/>
        <v>0</v>
      </c>
      <c r="BZ1484" s="161">
        <f t="shared" si="1490"/>
        <v>0</v>
      </c>
      <c r="CA1484" s="160">
        <f t="shared" ref="CA1484:CB1485" si="1518">AK1484-AR1484-AY1484-BF1484-BM1484-BT1484</f>
        <v>0</v>
      </c>
      <c r="CB1484" s="160">
        <f t="shared" si="1518"/>
        <v>0</v>
      </c>
      <c r="CC1484" s="161">
        <f t="shared" si="1491"/>
        <v>0</v>
      </c>
      <c r="CD1484" s="160">
        <f t="shared" ref="CD1484:CE1485" si="1519">AN1484-AU1484-BB1484-BI1484-BP1484-BW1484</f>
        <v>0</v>
      </c>
      <c r="CE1484" s="160">
        <f t="shared" si="1519"/>
        <v>0</v>
      </c>
      <c r="CF1484" s="161">
        <f t="shared" si="1492"/>
        <v>0</v>
      </c>
      <c r="CG1484" s="161">
        <f t="shared" si="1493"/>
        <v>0</v>
      </c>
      <c r="CH1484" s="160">
        <f t="shared" ref="CH1484:CI1485" si="1520">V1484+AC1484-AI1484</f>
        <v>0</v>
      </c>
      <c r="CI1484" s="160">
        <f t="shared" si="1520"/>
        <v>0</v>
      </c>
      <c r="CJ1484" s="166">
        <v>0</v>
      </c>
      <c r="CK1484" s="166">
        <v>0</v>
      </c>
      <c r="CL1484" s="166">
        <v>0</v>
      </c>
      <c r="CM1484" s="166">
        <v>0</v>
      </c>
      <c r="CN1484" s="160">
        <f t="shared" ref="CN1484:CO1485" si="1521">CH1484-CJ1484-CL1484</f>
        <v>0</v>
      </c>
      <c r="CO1484" s="160">
        <f t="shared" si="1521"/>
        <v>0</v>
      </c>
    </row>
    <row r="1485" spans="1:93" ht="24" hidden="1">
      <c r="A1485" s="91"/>
      <c r="B1485" s="156">
        <v>2025</v>
      </c>
      <c r="C1485" s="156">
        <v>8308</v>
      </c>
      <c r="D1485" s="156">
        <v>2</v>
      </c>
      <c r="E1485" s="156">
        <v>6</v>
      </c>
      <c r="F1485" s="156">
        <v>16</v>
      </c>
      <c r="G1485" s="156"/>
      <c r="H1485" s="156">
        <v>2000</v>
      </c>
      <c r="I1485" s="156">
        <v>2200</v>
      </c>
      <c r="J1485" s="156">
        <v>221</v>
      </c>
      <c r="K1485" s="157">
        <v>1204</v>
      </c>
      <c r="L1485" s="158"/>
      <c r="M1485" s="159" t="s">
        <v>335</v>
      </c>
      <c r="N1485" s="160">
        <v>0</v>
      </c>
      <c r="O1485" s="160">
        <v>0</v>
      </c>
      <c r="P1485" s="161">
        <f t="shared" si="1512"/>
        <v>0</v>
      </c>
      <c r="Q1485" s="160">
        <v>0</v>
      </c>
      <c r="R1485" s="160">
        <v>0</v>
      </c>
      <c r="S1485" s="161">
        <f t="shared" si="1513"/>
        <v>0</v>
      </c>
      <c r="T1485" s="161">
        <f t="shared" si="1514"/>
        <v>0</v>
      </c>
      <c r="U1485" s="162" t="s">
        <v>92</v>
      </c>
      <c r="V1485" s="163"/>
      <c r="W1485" s="164"/>
      <c r="X1485" s="165" t="s">
        <v>58</v>
      </c>
      <c r="Y1485" s="166">
        <v>0</v>
      </c>
      <c r="Z1485" s="166">
        <v>0</v>
      </c>
      <c r="AA1485" s="166">
        <v>0</v>
      </c>
      <c r="AB1485" s="166">
        <v>0</v>
      </c>
      <c r="AC1485" s="166">
        <v>0</v>
      </c>
      <c r="AD1485" s="166">
        <v>0</v>
      </c>
      <c r="AE1485" s="166">
        <v>0</v>
      </c>
      <c r="AF1485" s="166">
        <v>0</v>
      </c>
      <c r="AG1485" s="166">
        <v>0</v>
      </c>
      <c r="AH1485" s="166">
        <v>0</v>
      </c>
      <c r="AI1485" s="166">
        <v>0</v>
      </c>
      <c r="AJ1485" s="166">
        <v>0</v>
      </c>
      <c r="AK1485" s="160">
        <f t="shared" si="1516"/>
        <v>0</v>
      </c>
      <c r="AL1485" s="160">
        <f t="shared" si="1516"/>
        <v>0</v>
      </c>
      <c r="AM1485" s="161">
        <f t="shared" si="1497"/>
        <v>0</v>
      </c>
      <c r="AN1485" s="160">
        <f t="shared" si="1517"/>
        <v>0</v>
      </c>
      <c r="AO1485" s="160">
        <f t="shared" si="1517"/>
        <v>0</v>
      </c>
      <c r="AP1485" s="161">
        <f t="shared" si="1498"/>
        <v>0</v>
      </c>
      <c r="AQ1485" s="161">
        <f t="shared" si="1505"/>
        <v>0</v>
      </c>
      <c r="AR1485" s="166">
        <v>0</v>
      </c>
      <c r="AS1485" s="166">
        <v>0</v>
      </c>
      <c r="AT1485" s="161">
        <f t="shared" ref="AT1485:AT1548" si="1522">AR1485+AS1485</f>
        <v>0</v>
      </c>
      <c r="AU1485" s="166">
        <v>0</v>
      </c>
      <c r="AV1485" s="166">
        <v>0</v>
      </c>
      <c r="AW1485" s="161">
        <f t="shared" ref="AW1485:AW1548" si="1523">AU1485+AV1485</f>
        <v>0</v>
      </c>
      <c r="AX1485" s="161">
        <f t="shared" ref="AX1485:AX1548" si="1524">AT1485+AW1485</f>
        <v>0</v>
      </c>
      <c r="AY1485" s="166">
        <v>0</v>
      </c>
      <c r="AZ1485" s="166">
        <v>0</v>
      </c>
      <c r="BA1485" s="161">
        <f t="shared" ref="BA1485:BA1548" si="1525">AY1485+AZ1485</f>
        <v>0</v>
      </c>
      <c r="BB1485" s="166">
        <v>0</v>
      </c>
      <c r="BC1485" s="166">
        <v>0</v>
      </c>
      <c r="BD1485" s="161">
        <f t="shared" ref="BD1485:BD1548" si="1526">BB1485+BC1485</f>
        <v>0</v>
      </c>
      <c r="BE1485" s="161">
        <f t="shared" ref="BE1485:BE1548" si="1527">BA1485+BD1485</f>
        <v>0</v>
      </c>
      <c r="BF1485" s="166">
        <v>0</v>
      </c>
      <c r="BG1485" s="166">
        <v>0</v>
      </c>
      <c r="BH1485" s="161">
        <f t="shared" ref="BH1485:BH1548" si="1528">BF1485+BG1485</f>
        <v>0</v>
      </c>
      <c r="BI1485" s="166">
        <v>0</v>
      </c>
      <c r="BJ1485" s="166">
        <v>0</v>
      </c>
      <c r="BK1485" s="161">
        <f t="shared" ref="BK1485:BK1548" si="1529">BI1485+BJ1485</f>
        <v>0</v>
      </c>
      <c r="BL1485" s="161">
        <f t="shared" ref="BL1485:BL1548" si="1530">BH1485+BK1485</f>
        <v>0</v>
      </c>
      <c r="BM1485" s="166">
        <v>0</v>
      </c>
      <c r="BN1485" s="166">
        <v>0</v>
      </c>
      <c r="BO1485" s="161">
        <f t="shared" ref="BO1485:BO1548" si="1531">BM1485+BN1485</f>
        <v>0</v>
      </c>
      <c r="BP1485" s="166">
        <v>0</v>
      </c>
      <c r="BQ1485" s="166">
        <v>0</v>
      </c>
      <c r="BR1485" s="161">
        <f t="shared" ref="BR1485:BR1548" si="1532">BP1485+BQ1485</f>
        <v>0</v>
      </c>
      <c r="BS1485" s="161">
        <f t="shared" ref="BS1485:BS1548" si="1533">BO1485+BR1485</f>
        <v>0</v>
      </c>
      <c r="BT1485" s="166">
        <v>0</v>
      </c>
      <c r="BU1485" s="166">
        <v>0</v>
      </c>
      <c r="BV1485" s="161">
        <f t="shared" ref="BV1485:BV1548" si="1534">BT1485+BU1485</f>
        <v>0</v>
      </c>
      <c r="BW1485" s="166">
        <v>0</v>
      </c>
      <c r="BX1485" s="166">
        <v>0</v>
      </c>
      <c r="BY1485" s="161">
        <f t="shared" ref="BY1485:BY1548" si="1535">BW1485+BX1485</f>
        <v>0</v>
      </c>
      <c r="BZ1485" s="161">
        <f t="shared" ref="BZ1485:BZ1548" si="1536">BV1485+BY1485</f>
        <v>0</v>
      </c>
      <c r="CA1485" s="160">
        <f t="shared" si="1518"/>
        <v>0</v>
      </c>
      <c r="CB1485" s="160">
        <f t="shared" si="1518"/>
        <v>0</v>
      </c>
      <c r="CC1485" s="161">
        <f t="shared" ref="CC1485:CC1548" si="1537">CA1485+CB1485</f>
        <v>0</v>
      </c>
      <c r="CD1485" s="160">
        <f t="shared" si="1519"/>
        <v>0</v>
      </c>
      <c r="CE1485" s="160">
        <f t="shared" si="1519"/>
        <v>0</v>
      </c>
      <c r="CF1485" s="161">
        <f t="shared" ref="CF1485:CF1548" si="1538">CD1485+CE1485</f>
        <v>0</v>
      </c>
      <c r="CG1485" s="161">
        <f t="shared" ref="CG1485:CG1548" si="1539">CC1485+CF1485</f>
        <v>0</v>
      </c>
      <c r="CH1485" s="160">
        <f t="shared" si="1520"/>
        <v>0</v>
      </c>
      <c r="CI1485" s="160">
        <f t="shared" si="1520"/>
        <v>0</v>
      </c>
      <c r="CJ1485" s="166">
        <v>0</v>
      </c>
      <c r="CK1485" s="166">
        <v>0</v>
      </c>
      <c r="CL1485" s="166">
        <v>0</v>
      </c>
      <c r="CM1485" s="166">
        <v>0</v>
      </c>
      <c r="CN1485" s="160">
        <f t="shared" si="1521"/>
        <v>0</v>
      </c>
      <c r="CO1485" s="160">
        <f t="shared" si="1521"/>
        <v>0</v>
      </c>
    </row>
    <row r="1486" spans="1:93" s="120" customFormat="1" ht="24" hidden="1">
      <c r="A1486" s="91"/>
      <c r="B1486" s="147">
        <v>2025</v>
      </c>
      <c r="C1486" s="147">
        <v>8308</v>
      </c>
      <c r="D1486" s="147">
        <v>2</v>
      </c>
      <c r="E1486" s="147">
        <v>6</v>
      </c>
      <c r="F1486" s="147">
        <v>16</v>
      </c>
      <c r="G1486" s="147"/>
      <c r="H1486" s="147">
        <v>2000</v>
      </c>
      <c r="I1486" s="147">
        <v>2200</v>
      </c>
      <c r="J1486" s="147">
        <v>223</v>
      </c>
      <c r="K1486" s="200" t="s">
        <v>51</v>
      </c>
      <c r="L1486" s="201"/>
      <c r="M1486" s="150" t="s">
        <v>337</v>
      </c>
      <c r="N1486" s="151">
        <f>SUM(N1487:N1487)</f>
        <v>0</v>
      </c>
      <c r="O1486" s="151">
        <f>SUM(O1487:O1487)</f>
        <v>0</v>
      </c>
      <c r="P1486" s="151">
        <f t="shared" si="1512"/>
        <v>0</v>
      </c>
      <c r="Q1486" s="151">
        <f>SUM(Q1487:Q1487)</f>
        <v>0</v>
      </c>
      <c r="R1486" s="151">
        <f>SUM(R1487:R1487)</f>
        <v>0</v>
      </c>
      <c r="S1486" s="151">
        <f t="shared" si="1513"/>
        <v>0</v>
      </c>
      <c r="T1486" s="151">
        <f t="shared" si="1514"/>
        <v>0</v>
      </c>
      <c r="U1486" s="147"/>
      <c r="V1486" s="147"/>
      <c r="W1486" s="218"/>
      <c r="X1486" s="200"/>
      <c r="Y1486" s="151">
        <f t="shared" ref="Y1486:AL1486" si="1540">SUM(Y1487:Y1487)</f>
        <v>0</v>
      </c>
      <c r="Z1486" s="151">
        <f t="shared" si="1540"/>
        <v>0</v>
      </c>
      <c r="AA1486" s="151">
        <f t="shared" si="1540"/>
        <v>0</v>
      </c>
      <c r="AB1486" s="151">
        <f t="shared" si="1540"/>
        <v>0</v>
      </c>
      <c r="AC1486" s="151">
        <f t="shared" si="1540"/>
        <v>0</v>
      </c>
      <c r="AD1486" s="151">
        <f t="shared" si="1540"/>
        <v>0</v>
      </c>
      <c r="AE1486" s="151">
        <f t="shared" si="1540"/>
        <v>0</v>
      </c>
      <c r="AF1486" s="151">
        <f t="shared" si="1540"/>
        <v>0</v>
      </c>
      <c r="AG1486" s="151">
        <f t="shared" si="1540"/>
        <v>0</v>
      </c>
      <c r="AH1486" s="151">
        <f t="shared" si="1540"/>
        <v>0</v>
      </c>
      <c r="AI1486" s="151">
        <f t="shared" si="1540"/>
        <v>0</v>
      </c>
      <c r="AJ1486" s="151">
        <f t="shared" si="1540"/>
        <v>0</v>
      </c>
      <c r="AK1486" s="151">
        <f t="shared" si="1540"/>
        <v>0</v>
      </c>
      <c r="AL1486" s="151">
        <f t="shared" si="1540"/>
        <v>0</v>
      </c>
      <c r="AM1486" s="151">
        <f t="shared" si="1497"/>
        <v>0</v>
      </c>
      <c r="AN1486" s="151">
        <f>SUM(AN1487:AN1487)</f>
        <v>0</v>
      </c>
      <c r="AO1486" s="151">
        <f>SUM(AO1487:AO1487)</f>
        <v>0</v>
      </c>
      <c r="AP1486" s="151">
        <f t="shared" si="1498"/>
        <v>0</v>
      </c>
      <c r="AQ1486" s="151">
        <f t="shared" si="1505"/>
        <v>0</v>
      </c>
      <c r="AR1486" s="151">
        <f>SUM(AR1487:AR1487)</f>
        <v>0</v>
      </c>
      <c r="AS1486" s="151">
        <f>SUM(AS1487:AS1487)</f>
        <v>0</v>
      </c>
      <c r="AT1486" s="151">
        <f t="shared" si="1522"/>
        <v>0</v>
      </c>
      <c r="AU1486" s="151">
        <f>SUM(AU1487:AU1487)</f>
        <v>0</v>
      </c>
      <c r="AV1486" s="151">
        <f>SUM(AV1487:AV1487)</f>
        <v>0</v>
      </c>
      <c r="AW1486" s="151">
        <f t="shared" si="1523"/>
        <v>0</v>
      </c>
      <c r="AX1486" s="151">
        <f t="shared" si="1524"/>
        <v>0</v>
      </c>
      <c r="AY1486" s="151">
        <f>SUM(AY1487:AY1487)</f>
        <v>0</v>
      </c>
      <c r="AZ1486" s="151">
        <f>SUM(AZ1487:AZ1487)</f>
        <v>0</v>
      </c>
      <c r="BA1486" s="151">
        <f t="shared" si="1525"/>
        <v>0</v>
      </c>
      <c r="BB1486" s="151">
        <f>SUM(BB1487:BB1487)</f>
        <v>0</v>
      </c>
      <c r="BC1486" s="151">
        <f>SUM(BC1487:BC1487)</f>
        <v>0</v>
      </c>
      <c r="BD1486" s="151">
        <f t="shared" si="1526"/>
        <v>0</v>
      </c>
      <c r="BE1486" s="151">
        <f t="shared" si="1527"/>
        <v>0</v>
      </c>
      <c r="BF1486" s="151">
        <f>SUM(BF1487:BF1487)</f>
        <v>0</v>
      </c>
      <c r="BG1486" s="151">
        <f>SUM(BG1487:BG1487)</f>
        <v>0</v>
      </c>
      <c r="BH1486" s="151">
        <f t="shared" si="1528"/>
        <v>0</v>
      </c>
      <c r="BI1486" s="151">
        <f>SUM(BI1487:BI1487)</f>
        <v>0</v>
      </c>
      <c r="BJ1486" s="151">
        <f>SUM(BJ1487:BJ1487)</f>
        <v>0</v>
      </c>
      <c r="BK1486" s="151">
        <f t="shared" si="1529"/>
        <v>0</v>
      </c>
      <c r="BL1486" s="151">
        <f t="shared" si="1530"/>
        <v>0</v>
      </c>
      <c r="BM1486" s="151">
        <f>SUM(BM1487:BM1487)</f>
        <v>0</v>
      </c>
      <c r="BN1486" s="151">
        <f>SUM(BN1487:BN1487)</f>
        <v>0</v>
      </c>
      <c r="BO1486" s="151">
        <f t="shared" si="1531"/>
        <v>0</v>
      </c>
      <c r="BP1486" s="151">
        <f>SUM(BP1487:BP1487)</f>
        <v>0</v>
      </c>
      <c r="BQ1486" s="151">
        <f>SUM(BQ1487:BQ1487)</f>
        <v>0</v>
      </c>
      <c r="BR1486" s="151">
        <f t="shared" si="1532"/>
        <v>0</v>
      </c>
      <c r="BS1486" s="151">
        <f t="shared" si="1533"/>
        <v>0</v>
      </c>
      <c r="BT1486" s="151">
        <f>SUM(BT1487:BT1487)</f>
        <v>0</v>
      </c>
      <c r="BU1486" s="151">
        <f>SUM(BU1487:BU1487)</f>
        <v>0</v>
      </c>
      <c r="BV1486" s="151">
        <f t="shared" si="1534"/>
        <v>0</v>
      </c>
      <c r="BW1486" s="151">
        <f>SUM(BW1487:BW1487)</f>
        <v>0</v>
      </c>
      <c r="BX1486" s="151">
        <f>SUM(BX1487:BX1487)</f>
        <v>0</v>
      </c>
      <c r="BY1486" s="151">
        <f t="shared" si="1535"/>
        <v>0</v>
      </c>
      <c r="BZ1486" s="151">
        <f t="shared" si="1536"/>
        <v>0</v>
      </c>
      <c r="CA1486" s="151">
        <f>SUM(CA1487:CA1487)</f>
        <v>0</v>
      </c>
      <c r="CB1486" s="151">
        <f>SUM(CB1487:CB1487)</f>
        <v>0</v>
      </c>
      <c r="CC1486" s="151">
        <f t="shared" si="1537"/>
        <v>0</v>
      </c>
      <c r="CD1486" s="151">
        <f>SUM(CD1487:CD1487)</f>
        <v>0</v>
      </c>
      <c r="CE1486" s="151">
        <f>SUM(CE1487:CE1487)</f>
        <v>0</v>
      </c>
      <c r="CF1486" s="151">
        <f t="shared" si="1538"/>
        <v>0</v>
      </c>
      <c r="CG1486" s="151">
        <f t="shared" si="1539"/>
        <v>0</v>
      </c>
      <c r="CH1486" s="151"/>
      <c r="CI1486" s="151"/>
      <c r="CJ1486" s="151"/>
      <c r="CK1486" s="151"/>
      <c r="CL1486" s="151"/>
      <c r="CM1486" s="151"/>
      <c r="CN1486" s="151"/>
      <c r="CO1486" s="151"/>
    </row>
    <row r="1487" spans="1:93" ht="24" hidden="1">
      <c r="A1487" s="91"/>
      <c r="B1487" s="156">
        <v>2025</v>
      </c>
      <c r="C1487" s="156">
        <v>8308</v>
      </c>
      <c r="D1487" s="156">
        <v>2</v>
      </c>
      <c r="E1487" s="156">
        <v>6</v>
      </c>
      <c r="F1487" s="156">
        <v>16</v>
      </c>
      <c r="G1487" s="156"/>
      <c r="H1487" s="156">
        <v>2000</v>
      </c>
      <c r="I1487" s="156">
        <v>2200</v>
      </c>
      <c r="J1487" s="156">
        <v>223</v>
      </c>
      <c r="K1487" s="157">
        <v>1524</v>
      </c>
      <c r="L1487" s="158"/>
      <c r="M1487" s="159" t="s">
        <v>1165</v>
      </c>
      <c r="N1487" s="160">
        <v>0</v>
      </c>
      <c r="O1487" s="160">
        <v>0</v>
      </c>
      <c r="P1487" s="161">
        <f t="shared" si="1512"/>
        <v>0</v>
      </c>
      <c r="Q1487" s="160">
        <v>0</v>
      </c>
      <c r="R1487" s="160">
        <v>0</v>
      </c>
      <c r="S1487" s="161">
        <f t="shared" si="1513"/>
        <v>0</v>
      </c>
      <c r="T1487" s="161">
        <f t="shared" si="1514"/>
        <v>0</v>
      </c>
      <c r="U1487" s="162" t="s">
        <v>111</v>
      </c>
      <c r="V1487" s="163"/>
      <c r="W1487" s="164"/>
      <c r="X1487" s="165" t="s">
        <v>58</v>
      </c>
      <c r="Y1487" s="166">
        <v>0</v>
      </c>
      <c r="Z1487" s="166">
        <v>0</v>
      </c>
      <c r="AA1487" s="166">
        <v>0</v>
      </c>
      <c r="AB1487" s="166">
        <v>0</v>
      </c>
      <c r="AC1487" s="166">
        <v>0</v>
      </c>
      <c r="AD1487" s="166">
        <v>0</v>
      </c>
      <c r="AE1487" s="166">
        <v>0</v>
      </c>
      <c r="AF1487" s="166">
        <v>0</v>
      </c>
      <c r="AG1487" s="166">
        <v>0</v>
      </c>
      <c r="AH1487" s="166">
        <v>0</v>
      </c>
      <c r="AI1487" s="166">
        <v>0</v>
      </c>
      <c r="AJ1487" s="166">
        <v>0</v>
      </c>
      <c r="AK1487" s="160">
        <f>N1487+Y1487-AE1487</f>
        <v>0</v>
      </c>
      <c r="AL1487" s="160">
        <f>O1487+Z1487-AF1487</f>
        <v>0</v>
      </c>
      <c r="AM1487" s="161">
        <f t="shared" si="1497"/>
        <v>0</v>
      </c>
      <c r="AN1487" s="160">
        <f>Q1487+AA1487-AG1487</f>
        <v>0</v>
      </c>
      <c r="AO1487" s="160">
        <f>R1487+AB1487-AH1487</f>
        <v>0</v>
      </c>
      <c r="AP1487" s="161">
        <f t="shared" si="1498"/>
        <v>0</v>
      </c>
      <c r="AQ1487" s="161">
        <f t="shared" si="1505"/>
        <v>0</v>
      </c>
      <c r="AR1487" s="166">
        <v>0</v>
      </c>
      <c r="AS1487" s="166">
        <v>0</v>
      </c>
      <c r="AT1487" s="161">
        <f t="shared" si="1522"/>
        <v>0</v>
      </c>
      <c r="AU1487" s="166">
        <v>0</v>
      </c>
      <c r="AV1487" s="166">
        <v>0</v>
      </c>
      <c r="AW1487" s="161">
        <f t="shared" si="1523"/>
        <v>0</v>
      </c>
      <c r="AX1487" s="161">
        <f t="shared" si="1524"/>
        <v>0</v>
      </c>
      <c r="AY1487" s="166">
        <v>0</v>
      </c>
      <c r="AZ1487" s="166">
        <v>0</v>
      </c>
      <c r="BA1487" s="161">
        <f t="shared" si="1525"/>
        <v>0</v>
      </c>
      <c r="BB1487" s="166">
        <v>0</v>
      </c>
      <c r="BC1487" s="166">
        <v>0</v>
      </c>
      <c r="BD1487" s="161">
        <f t="shared" si="1526"/>
        <v>0</v>
      </c>
      <c r="BE1487" s="161">
        <f t="shared" si="1527"/>
        <v>0</v>
      </c>
      <c r="BF1487" s="166">
        <v>0</v>
      </c>
      <c r="BG1487" s="166">
        <v>0</v>
      </c>
      <c r="BH1487" s="161">
        <f t="shared" si="1528"/>
        <v>0</v>
      </c>
      <c r="BI1487" s="166">
        <v>0</v>
      </c>
      <c r="BJ1487" s="166">
        <v>0</v>
      </c>
      <c r="BK1487" s="161">
        <f t="shared" si="1529"/>
        <v>0</v>
      </c>
      <c r="BL1487" s="161">
        <f t="shared" si="1530"/>
        <v>0</v>
      </c>
      <c r="BM1487" s="166">
        <v>0</v>
      </c>
      <c r="BN1487" s="166">
        <v>0</v>
      </c>
      <c r="BO1487" s="161">
        <f t="shared" si="1531"/>
        <v>0</v>
      </c>
      <c r="BP1487" s="166">
        <v>0</v>
      </c>
      <c r="BQ1487" s="166">
        <v>0</v>
      </c>
      <c r="BR1487" s="161">
        <f t="shared" si="1532"/>
        <v>0</v>
      </c>
      <c r="BS1487" s="161">
        <f t="shared" si="1533"/>
        <v>0</v>
      </c>
      <c r="BT1487" s="166">
        <v>0</v>
      </c>
      <c r="BU1487" s="166">
        <v>0</v>
      </c>
      <c r="BV1487" s="161">
        <f t="shared" si="1534"/>
        <v>0</v>
      </c>
      <c r="BW1487" s="166">
        <v>0</v>
      </c>
      <c r="BX1487" s="166">
        <v>0</v>
      </c>
      <c r="BY1487" s="161">
        <f t="shared" si="1535"/>
        <v>0</v>
      </c>
      <c r="BZ1487" s="161">
        <f t="shared" si="1536"/>
        <v>0</v>
      </c>
      <c r="CA1487" s="160">
        <f>AK1487-AR1487-AY1487-BF1487-BM1487-BT1487</f>
        <v>0</v>
      </c>
      <c r="CB1487" s="160">
        <f>AL1487-AS1487-AZ1487-BG1487-BN1487-BU1487</f>
        <v>0</v>
      </c>
      <c r="CC1487" s="161">
        <f t="shared" si="1537"/>
        <v>0</v>
      </c>
      <c r="CD1487" s="160">
        <f>AN1487-AU1487-BB1487-BI1487-BP1487-BW1487</f>
        <v>0</v>
      </c>
      <c r="CE1487" s="160">
        <f>AO1487-AV1487-BC1487-BJ1487-BQ1487-BX1487</f>
        <v>0</v>
      </c>
      <c r="CF1487" s="161">
        <f t="shared" si="1538"/>
        <v>0</v>
      </c>
      <c r="CG1487" s="161">
        <f t="shared" si="1539"/>
        <v>0</v>
      </c>
      <c r="CH1487" s="160">
        <f>V1487+AC1487-AI1487</f>
        <v>0</v>
      </c>
      <c r="CI1487" s="160">
        <f>W1487+AD1487-AJ1487</f>
        <v>0</v>
      </c>
      <c r="CJ1487" s="166">
        <v>0</v>
      </c>
      <c r="CK1487" s="166">
        <v>0</v>
      </c>
      <c r="CL1487" s="166">
        <v>0</v>
      </c>
      <c r="CM1487" s="166">
        <v>0</v>
      </c>
      <c r="CN1487" s="160">
        <f>CH1487-CJ1487-CL1487</f>
        <v>0</v>
      </c>
      <c r="CO1487" s="160">
        <f>CI1487-CK1487-CM1487</f>
        <v>0</v>
      </c>
    </row>
    <row r="1488" spans="1:93" ht="24" hidden="1">
      <c r="A1488" s="91"/>
      <c r="B1488" s="138">
        <v>2025</v>
      </c>
      <c r="C1488" s="138">
        <v>8308</v>
      </c>
      <c r="D1488" s="138">
        <v>2</v>
      </c>
      <c r="E1488" s="138">
        <v>6</v>
      </c>
      <c r="F1488" s="138">
        <v>16</v>
      </c>
      <c r="G1488" s="138"/>
      <c r="H1488" s="138">
        <v>2000</v>
      </c>
      <c r="I1488" s="138">
        <v>2400</v>
      </c>
      <c r="J1488" s="138"/>
      <c r="K1488" s="139" t="s">
        <v>51</v>
      </c>
      <c r="L1488" s="140"/>
      <c r="M1488" s="141" t="s">
        <v>338</v>
      </c>
      <c r="N1488" s="142">
        <f>N1489+N1491+N1493+N1495</f>
        <v>0</v>
      </c>
      <c r="O1488" s="142">
        <f>O1489+O1491+O1493+O1495</f>
        <v>0</v>
      </c>
      <c r="P1488" s="142">
        <f t="shared" si="1512"/>
        <v>0</v>
      </c>
      <c r="Q1488" s="142">
        <f>Q1489+Q1491+Q1493+Q1495</f>
        <v>0</v>
      </c>
      <c r="R1488" s="142">
        <f>R1489+R1491+R1493+R1495</f>
        <v>0</v>
      </c>
      <c r="S1488" s="142">
        <f t="shared" si="1513"/>
        <v>0</v>
      </c>
      <c r="T1488" s="142">
        <f t="shared" si="1514"/>
        <v>0</v>
      </c>
      <c r="U1488" s="143"/>
      <c r="V1488" s="144"/>
      <c r="W1488" s="145"/>
      <c r="X1488" s="146"/>
      <c r="Y1488" s="142">
        <f t="shared" ref="Y1488:AL1488" si="1541">Y1489+Y1491+Y1493+Y1495</f>
        <v>0</v>
      </c>
      <c r="Z1488" s="142">
        <f t="shared" si="1541"/>
        <v>0</v>
      </c>
      <c r="AA1488" s="142">
        <f t="shared" si="1541"/>
        <v>0</v>
      </c>
      <c r="AB1488" s="142">
        <f t="shared" si="1541"/>
        <v>0</v>
      </c>
      <c r="AC1488" s="142">
        <f t="shared" si="1541"/>
        <v>0</v>
      </c>
      <c r="AD1488" s="142">
        <f t="shared" si="1541"/>
        <v>0</v>
      </c>
      <c r="AE1488" s="142">
        <f t="shared" si="1541"/>
        <v>0</v>
      </c>
      <c r="AF1488" s="142">
        <f t="shared" si="1541"/>
        <v>0</v>
      </c>
      <c r="AG1488" s="142">
        <f t="shared" si="1541"/>
        <v>0</v>
      </c>
      <c r="AH1488" s="142">
        <f t="shared" si="1541"/>
        <v>0</v>
      </c>
      <c r="AI1488" s="142">
        <f t="shared" si="1541"/>
        <v>0</v>
      </c>
      <c r="AJ1488" s="142">
        <f t="shared" si="1541"/>
        <v>0</v>
      </c>
      <c r="AK1488" s="142">
        <f t="shared" si="1541"/>
        <v>0</v>
      </c>
      <c r="AL1488" s="142">
        <f t="shared" si="1541"/>
        <v>0</v>
      </c>
      <c r="AM1488" s="142">
        <f t="shared" si="1497"/>
        <v>0</v>
      </c>
      <c r="AN1488" s="142">
        <f>AN1489+AN1491+AN1493+AN1495</f>
        <v>0</v>
      </c>
      <c r="AO1488" s="142">
        <f>AO1489+AO1491+AO1493+AO1495</f>
        <v>0</v>
      </c>
      <c r="AP1488" s="142">
        <f t="shared" si="1498"/>
        <v>0</v>
      </c>
      <c r="AQ1488" s="142">
        <f t="shared" si="1505"/>
        <v>0</v>
      </c>
      <c r="AR1488" s="142">
        <f>AR1489+AR1491+AR1493+AR1495</f>
        <v>0</v>
      </c>
      <c r="AS1488" s="142">
        <f>AS1489+AS1491+AS1493+AS1495</f>
        <v>0</v>
      </c>
      <c r="AT1488" s="142">
        <f t="shared" si="1522"/>
        <v>0</v>
      </c>
      <c r="AU1488" s="142">
        <f>AU1489+AU1491+AU1493+AU1495</f>
        <v>0</v>
      </c>
      <c r="AV1488" s="142">
        <f>AV1489+AV1491+AV1493+AV1495</f>
        <v>0</v>
      </c>
      <c r="AW1488" s="142">
        <f t="shared" si="1523"/>
        <v>0</v>
      </c>
      <c r="AX1488" s="142">
        <f t="shared" si="1524"/>
        <v>0</v>
      </c>
      <c r="AY1488" s="142">
        <f>AY1489+AY1491+AY1493+AY1495</f>
        <v>0</v>
      </c>
      <c r="AZ1488" s="142">
        <f>AZ1489+AZ1491+AZ1493+AZ1495</f>
        <v>0</v>
      </c>
      <c r="BA1488" s="142">
        <f t="shared" si="1525"/>
        <v>0</v>
      </c>
      <c r="BB1488" s="142">
        <f>BB1489+BB1491+BB1493+BB1495</f>
        <v>0</v>
      </c>
      <c r="BC1488" s="142">
        <f>BC1489+BC1491+BC1493+BC1495</f>
        <v>0</v>
      </c>
      <c r="BD1488" s="142">
        <f t="shared" si="1526"/>
        <v>0</v>
      </c>
      <c r="BE1488" s="142">
        <f t="shared" si="1527"/>
        <v>0</v>
      </c>
      <c r="BF1488" s="142">
        <f>BF1489+BF1491+BF1493+BF1495</f>
        <v>0</v>
      </c>
      <c r="BG1488" s="142">
        <f>BG1489+BG1491+BG1493+BG1495</f>
        <v>0</v>
      </c>
      <c r="BH1488" s="142">
        <f t="shared" si="1528"/>
        <v>0</v>
      </c>
      <c r="BI1488" s="142">
        <f>BI1489+BI1491+BI1493+BI1495</f>
        <v>0</v>
      </c>
      <c r="BJ1488" s="142">
        <f>BJ1489+BJ1491+BJ1493+BJ1495</f>
        <v>0</v>
      </c>
      <c r="BK1488" s="142">
        <f t="shared" si="1529"/>
        <v>0</v>
      </c>
      <c r="BL1488" s="142">
        <f t="shared" si="1530"/>
        <v>0</v>
      </c>
      <c r="BM1488" s="142">
        <f>BM1489+BM1491+BM1493+BM1495</f>
        <v>0</v>
      </c>
      <c r="BN1488" s="142">
        <f>BN1489+BN1491+BN1493+BN1495</f>
        <v>0</v>
      </c>
      <c r="BO1488" s="142">
        <f t="shared" si="1531"/>
        <v>0</v>
      </c>
      <c r="BP1488" s="142">
        <f>BP1489+BP1491+BP1493+BP1495</f>
        <v>0</v>
      </c>
      <c r="BQ1488" s="142">
        <f>BQ1489+BQ1491+BQ1493+BQ1495</f>
        <v>0</v>
      </c>
      <c r="BR1488" s="142">
        <f t="shared" si="1532"/>
        <v>0</v>
      </c>
      <c r="BS1488" s="142">
        <f t="shared" si="1533"/>
        <v>0</v>
      </c>
      <c r="BT1488" s="142">
        <f>BT1489+BT1491+BT1493+BT1495</f>
        <v>0</v>
      </c>
      <c r="BU1488" s="142">
        <f>BU1489+BU1491+BU1493+BU1495</f>
        <v>0</v>
      </c>
      <c r="BV1488" s="142">
        <f t="shared" si="1534"/>
        <v>0</v>
      </c>
      <c r="BW1488" s="142">
        <f>BW1489+BW1491+BW1493+BW1495</f>
        <v>0</v>
      </c>
      <c r="BX1488" s="142">
        <f>BX1489+BX1491+BX1493+BX1495</f>
        <v>0</v>
      </c>
      <c r="BY1488" s="142">
        <f t="shared" si="1535"/>
        <v>0</v>
      </c>
      <c r="BZ1488" s="142">
        <f t="shared" si="1536"/>
        <v>0</v>
      </c>
      <c r="CA1488" s="142">
        <f>CA1489+CA1491+CA1493+CA1495</f>
        <v>0</v>
      </c>
      <c r="CB1488" s="142">
        <f>CB1489+CB1491+CB1493+CB1495</f>
        <v>0</v>
      </c>
      <c r="CC1488" s="142">
        <f t="shared" si="1537"/>
        <v>0</v>
      </c>
      <c r="CD1488" s="142">
        <f>CD1489+CD1491+CD1493+CD1495</f>
        <v>0</v>
      </c>
      <c r="CE1488" s="142">
        <f>CE1489+CE1491+CE1493+CE1495</f>
        <v>0</v>
      </c>
      <c r="CF1488" s="142">
        <f t="shared" si="1538"/>
        <v>0</v>
      </c>
      <c r="CG1488" s="142">
        <f t="shared" si="1539"/>
        <v>0</v>
      </c>
      <c r="CH1488" s="142"/>
      <c r="CI1488" s="142"/>
      <c r="CJ1488" s="142"/>
      <c r="CK1488" s="142"/>
      <c r="CL1488" s="142"/>
      <c r="CM1488" s="142"/>
      <c r="CN1488" s="142"/>
      <c r="CO1488" s="142"/>
    </row>
    <row r="1489" spans="1:93" s="120" customFormat="1" ht="24" hidden="1">
      <c r="A1489" s="91"/>
      <c r="B1489" s="147">
        <v>2025</v>
      </c>
      <c r="C1489" s="147">
        <v>8308</v>
      </c>
      <c r="D1489" s="147">
        <v>2</v>
      </c>
      <c r="E1489" s="147">
        <v>6</v>
      </c>
      <c r="F1489" s="147">
        <v>16</v>
      </c>
      <c r="G1489" s="147"/>
      <c r="H1489" s="147">
        <v>2000</v>
      </c>
      <c r="I1489" s="147">
        <v>2400</v>
      </c>
      <c r="J1489" s="197">
        <v>244</v>
      </c>
      <c r="K1489" s="200" t="s">
        <v>51</v>
      </c>
      <c r="L1489" s="201"/>
      <c r="M1489" s="150" t="s">
        <v>1166</v>
      </c>
      <c r="N1489" s="151">
        <f>N1490</f>
        <v>0</v>
      </c>
      <c r="O1489" s="151">
        <f>O1490</f>
        <v>0</v>
      </c>
      <c r="P1489" s="151">
        <f t="shared" si="1512"/>
        <v>0</v>
      </c>
      <c r="Q1489" s="151">
        <f>Q1490</f>
        <v>0</v>
      </c>
      <c r="R1489" s="151">
        <f>R1490</f>
        <v>0</v>
      </c>
      <c r="S1489" s="151">
        <f t="shared" si="1513"/>
        <v>0</v>
      </c>
      <c r="T1489" s="151">
        <f t="shared" si="1514"/>
        <v>0</v>
      </c>
      <c r="U1489" s="147"/>
      <c r="V1489" s="147"/>
      <c r="W1489" s="235"/>
      <c r="X1489" s="200"/>
      <c r="Y1489" s="151">
        <f t="shared" ref="Y1489:AL1489" si="1542">Y1490</f>
        <v>0</v>
      </c>
      <c r="Z1489" s="151">
        <f t="shared" si="1542"/>
        <v>0</v>
      </c>
      <c r="AA1489" s="151">
        <f t="shared" si="1542"/>
        <v>0</v>
      </c>
      <c r="AB1489" s="151">
        <f t="shared" si="1542"/>
        <v>0</v>
      </c>
      <c r="AC1489" s="151">
        <f t="shared" si="1542"/>
        <v>0</v>
      </c>
      <c r="AD1489" s="151">
        <f t="shared" si="1542"/>
        <v>0</v>
      </c>
      <c r="AE1489" s="151">
        <f t="shared" si="1542"/>
        <v>0</v>
      </c>
      <c r="AF1489" s="151">
        <f t="shared" si="1542"/>
        <v>0</v>
      </c>
      <c r="AG1489" s="151">
        <f t="shared" si="1542"/>
        <v>0</v>
      </c>
      <c r="AH1489" s="151">
        <f t="shared" si="1542"/>
        <v>0</v>
      </c>
      <c r="AI1489" s="151">
        <f t="shared" si="1542"/>
        <v>0</v>
      </c>
      <c r="AJ1489" s="151">
        <f t="shared" si="1542"/>
        <v>0</v>
      </c>
      <c r="AK1489" s="151">
        <f t="shared" si="1542"/>
        <v>0</v>
      </c>
      <c r="AL1489" s="151">
        <f t="shared" si="1542"/>
        <v>0</v>
      </c>
      <c r="AM1489" s="151">
        <f t="shared" si="1497"/>
        <v>0</v>
      </c>
      <c r="AN1489" s="151">
        <f>AN1490</f>
        <v>0</v>
      </c>
      <c r="AO1489" s="151">
        <f>AO1490</f>
        <v>0</v>
      </c>
      <c r="AP1489" s="151">
        <f t="shared" si="1498"/>
        <v>0</v>
      </c>
      <c r="AQ1489" s="151">
        <f t="shared" si="1505"/>
        <v>0</v>
      </c>
      <c r="AR1489" s="151">
        <f>AR1490</f>
        <v>0</v>
      </c>
      <c r="AS1489" s="151">
        <f>AS1490</f>
        <v>0</v>
      </c>
      <c r="AT1489" s="151">
        <f t="shared" si="1522"/>
        <v>0</v>
      </c>
      <c r="AU1489" s="151">
        <f>AU1490</f>
        <v>0</v>
      </c>
      <c r="AV1489" s="151">
        <f>AV1490</f>
        <v>0</v>
      </c>
      <c r="AW1489" s="151">
        <f t="shared" si="1523"/>
        <v>0</v>
      </c>
      <c r="AX1489" s="151">
        <f t="shared" si="1524"/>
        <v>0</v>
      </c>
      <c r="AY1489" s="151">
        <f>AY1490</f>
        <v>0</v>
      </c>
      <c r="AZ1489" s="151">
        <f>AZ1490</f>
        <v>0</v>
      </c>
      <c r="BA1489" s="151">
        <f t="shared" si="1525"/>
        <v>0</v>
      </c>
      <c r="BB1489" s="151">
        <f>BB1490</f>
        <v>0</v>
      </c>
      <c r="BC1489" s="151">
        <f>BC1490</f>
        <v>0</v>
      </c>
      <c r="BD1489" s="151">
        <f t="shared" si="1526"/>
        <v>0</v>
      </c>
      <c r="BE1489" s="151">
        <f t="shared" si="1527"/>
        <v>0</v>
      </c>
      <c r="BF1489" s="151">
        <f>BF1490</f>
        <v>0</v>
      </c>
      <c r="BG1489" s="151">
        <f>BG1490</f>
        <v>0</v>
      </c>
      <c r="BH1489" s="151">
        <f t="shared" si="1528"/>
        <v>0</v>
      </c>
      <c r="BI1489" s="151">
        <f>BI1490</f>
        <v>0</v>
      </c>
      <c r="BJ1489" s="151">
        <f>BJ1490</f>
        <v>0</v>
      </c>
      <c r="BK1489" s="151">
        <f t="shared" si="1529"/>
        <v>0</v>
      </c>
      <c r="BL1489" s="151">
        <f t="shared" si="1530"/>
        <v>0</v>
      </c>
      <c r="BM1489" s="151">
        <f>BM1490</f>
        <v>0</v>
      </c>
      <c r="BN1489" s="151">
        <f>BN1490</f>
        <v>0</v>
      </c>
      <c r="BO1489" s="151">
        <f t="shared" si="1531"/>
        <v>0</v>
      </c>
      <c r="BP1489" s="151">
        <f>BP1490</f>
        <v>0</v>
      </c>
      <c r="BQ1489" s="151">
        <f>BQ1490</f>
        <v>0</v>
      </c>
      <c r="BR1489" s="151">
        <f t="shared" si="1532"/>
        <v>0</v>
      </c>
      <c r="BS1489" s="151">
        <f t="shared" si="1533"/>
        <v>0</v>
      </c>
      <c r="BT1489" s="151">
        <f>BT1490</f>
        <v>0</v>
      </c>
      <c r="BU1489" s="151">
        <f>BU1490</f>
        <v>0</v>
      </c>
      <c r="BV1489" s="151">
        <f t="shared" si="1534"/>
        <v>0</v>
      </c>
      <c r="BW1489" s="151">
        <f>BW1490</f>
        <v>0</v>
      </c>
      <c r="BX1489" s="151">
        <f>BX1490</f>
        <v>0</v>
      </c>
      <c r="BY1489" s="151">
        <f t="shared" si="1535"/>
        <v>0</v>
      </c>
      <c r="BZ1489" s="151">
        <f t="shared" si="1536"/>
        <v>0</v>
      </c>
      <c r="CA1489" s="151">
        <f>CA1490</f>
        <v>0</v>
      </c>
      <c r="CB1489" s="151">
        <f>CB1490</f>
        <v>0</v>
      </c>
      <c r="CC1489" s="151">
        <f t="shared" si="1537"/>
        <v>0</v>
      </c>
      <c r="CD1489" s="151">
        <f>CD1490</f>
        <v>0</v>
      </c>
      <c r="CE1489" s="151">
        <f>CE1490</f>
        <v>0</v>
      </c>
      <c r="CF1489" s="151">
        <f t="shared" si="1538"/>
        <v>0</v>
      </c>
      <c r="CG1489" s="151">
        <f t="shared" si="1539"/>
        <v>0</v>
      </c>
      <c r="CH1489" s="151"/>
      <c r="CI1489" s="151"/>
      <c r="CJ1489" s="151"/>
      <c r="CK1489" s="151"/>
      <c r="CL1489" s="151"/>
      <c r="CM1489" s="151"/>
      <c r="CN1489" s="151"/>
      <c r="CO1489" s="151"/>
    </row>
    <row r="1490" spans="1:93" ht="24" hidden="1">
      <c r="A1490" s="91"/>
      <c r="B1490" s="156">
        <v>2025</v>
      </c>
      <c r="C1490" s="156">
        <v>8308</v>
      </c>
      <c r="D1490" s="156">
        <v>2</v>
      </c>
      <c r="E1490" s="156">
        <v>6</v>
      </c>
      <c r="F1490" s="156">
        <v>16</v>
      </c>
      <c r="G1490" s="156"/>
      <c r="H1490" s="156">
        <v>2000</v>
      </c>
      <c r="I1490" s="156">
        <v>2400</v>
      </c>
      <c r="J1490" s="156">
        <v>244</v>
      </c>
      <c r="K1490" s="157">
        <v>885</v>
      </c>
      <c r="L1490" s="158"/>
      <c r="M1490" s="159" t="s">
        <v>1166</v>
      </c>
      <c r="N1490" s="160">
        <v>0</v>
      </c>
      <c r="O1490" s="160">
        <v>0</v>
      </c>
      <c r="P1490" s="161">
        <f t="shared" si="1512"/>
        <v>0</v>
      </c>
      <c r="Q1490" s="160">
        <v>0</v>
      </c>
      <c r="R1490" s="160">
        <v>0</v>
      </c>
      <c r="S1490" s="161">
        <f t="shared" si="1513"/>
        <v>0</v>
      </c>
      <c r="T1490" s="161">
        <f t="shared" si="1514"/>
        <v>0</v>
      </c>
      <c r="U1490" s="162" t="s">
        <v>92</v>
      </c>
      <c r="V1490" s="163"/>
      <c r="W1490" s="164"/>
      <c r="X1490" s="165" t="s">
        <v>58</v>
      </c>
      <c r="Y1490" s="166">
        <v>0</v>
      </c>
      <c r="Z1490" s="166">
        <v>0</v>
      </c>
      <c r="AA1490" s="166">
        <v>0</v>
      </c>
      <c r="AB1490" s="166">
        <v>0</v>
      </c>
      <c r="AC1490" s="166">
        <v>0</v>
      </c>
      <c r="AD1490" s="166">
        <v>0</v>
      </c>
      <c r="AE1490" s="166">
        <v>0</v>
      </c>
      <c r="AF1490" s="166">
        <v>0</v>
      </c>
      <c r="AG1490" s="166">
        <v>0</v>
      </c>
      <c r="AH1490" s="166">
        <v>0</v>
      </c>
      <c r="AI1490" s="166">
        <v>0</v>
      </c>
      <c r="AJ1490" s="166">
        <v>0</v>
      </c>
      <c r="AK1490" s="160">
        <f>N1490+Y1490-AE1490</f>
        <v>0</v>
      </c>
      <c r="AL1490" s="160">
        <f>O1490+Z1490-AF1490</f>
        <v>0</v>
      </c>
      <c r="AM1490" s="161">
        <f t="shared" si="1497"/>
        <v>0</v>
      </c>
      <c r="AN1490" s="160">
        <f>Q1490+AA1490-AG1490</f>
        <v>0</v>
      </c>
      <c r="AO1490" s="160">
        <f>R1490+AB1490-AH1490</f>
        <v>0</v>
      </c>
      <c r="AP1490" s="161">
        <f t="shared" si="1498"/>
        <v>0</v>
      </c>
      <c r="AQ1490" s="161">
        <f t="shared" si="1505"/>
        <v>0</v>
      </c>
      <c r="AR1490" s="166">
        <v>0</v>
      </c>
      <c r="AS1490" s="166">
        <v>0</v>
      </c>
      <c r="AT1490" s="161">
        <f t="shared" si="1522"/>
        <v>0</v>
      </c>
      <c r="AU1490" s="166">
        <v>0</v>
      </c>
      <c r="AV1490" s="166">
        <v>0</v>
      </c>
      <c r="AW1490" s="161">
        <f t="shared" si="1523"/>
        <v>0</v>
      </c>
      <c r="AX1490" s="161">
        <f t="shared" si="1524"/>
        <v>0</v>
      </c>
      <c r="AY1490" s="166">
        <v>0</v>
      </c>
      <c r="AZ1490" s="166">
        <v>0</v>
      </c>
      <c r="BA1490" s="161">
        <f t="shared" si="1525"/>
        <v>0</v>
      </c>
      <c r="BB1490" s="166">
        <v>0</v>
      </c>
      <c r="BC1490" s="166">
        <v>0</v>
      </c>
      <c r="BD1490" s="161">
        <f t="shared" si="1526"/>
        <v>0</v>
      </c>
      <c r="BE1490" s="161">
        <f t="shared" si="1527"/>
        <v>0</v>
      </c>
      <c r="BF1490" s="166">
        <v>0</v>
      </c>
      <c r="BG1490" s="166">
        <v>0</v>
      </c>
      <c r="BH1490" s="161">
        <f t="shared" si="1528"/>
        <v>0</v>
      </c>
      <c r="BI1490" s="166">
        <v>0</v>
      </c>
      <c r="BJ1490" s="166">
        <v>0</v>
      </c>
      <c r="BK1490" s="161">
        <f t="shared" si="1529"/>
        <v>0</v>
      </c>
      <c r="BL1490" s="161">
        <f t="shared" si="1530"/>
        <v>0</v>
      </c>
      <c r="BM1490" s="166">
        <v>0</v>
      </c>
      <c r="BN1490" s="166">
        <v>0</v>
      </c>
      <c r="BO1490" s="161">
        <f t="shared" si="1531"/>
        <v>0</v>
      </c>
      <c r="BP1490" s="166">
        <v>0</v>
      </c>
      <c r="BQ1490" s="166">
        <v>0</v>
      </c>
      <c r="BR1490" s="161">
        <f t="shared" si="1532"/>
        <v>0</v>
      </c>
      <c r="BS1490" s="161">
        <f t="shared" si="1533"/>
        <v>0</v>
      </c>
      <c r="BT1490" s="166">
        <v>0</v>
      </c>
      <c r="BU1490" s="166">
        <v>0</v>
      </c>
      <c r="BV1490" s="161">
        <f t="shared" si="1534"/>
        <v>0</v>
      </c>
      <c r="BW1490" s="166">
        <v>0</v>
      </c>
      <c r="BX1490" s="166">
        <v>0</v>
      </c>
      <c r="BY1490" s="161">
        <f t="shared" si="1535"/>
        <v>0</v>
      </c>
      <c r="BZ1490" s="161">
        <f t="shared" si="1536"/>
        <v>0</v>
      </c>
      <c r="CA1490" s="160">
        <f>AK1490-AR1490-AY1490-BF1490-BM1490-BT1490</f>
        <v>0</v>
      </c>
      <c r="CB1490" s="160">
        <f>AL1490-AS1490-AZ1490-BG1490-BN1490-BU1490</f>
        <v>0</v>
      </c>
      <c r="CC1490" s="161">
        <f t="shared" si="1537"/>
        <v>0</v>
      </c>
      <c r="CD1490" s="160">
        <f>AN1490-AU1490-BB1490-BI1490-BP1490-BW1490</f>
        <v>0</v>
      </c>
      <c r="CE1490" s="160">
        <f>AO1490-AV1490-BC1490-BJ1490-BQ1490-BX1490</f>
        <v>0</v>
      </c>
      <c r="CF1490" s="161">
        <f t="shared" si="1538"/>
        <v>0</v>
      </c>
      <c r="CG1490" s="161">
        <f t="shared" si="1539"/>
        <v>0</v>
      </c>
      <c r="CH1490" s="160">
        <f>V1490+AC1490-AI1490</f>
        <v>0</v>
      </c>
      <c r="CI1490" s="160">
        <f>W1490+AD1490-AJ1490</f>
        <v>0</v>
      </c>
      <c r="CJ1490" s="166">
        <v>0</v>
      </c>
      <c r="CK1490" s="166">
        <v>0</v>
      </c>
      <c r="CL1490" s="166">
        <v>0</v>
      </c>
      <c r="CM1490" s="166">
        <v>0</v>
      </c>
      <c r="CN1490" s="160">
        <f>CH1490-CJ1490-CL1490</f>
        <v>0</v>
      </c>
      <c r="CO1490" s="160">
        <f>CI1490-CK1490-CM1490</f>
        <v>0</v>
      </c>
    </row>
    <row r="1491" spans="1:93" ht="24" hidden="1">
      <c r="A1491" s="91"/>
      <c r="B1491" s="147">
        <v>2025</v>
      </c>
      <c r="C1491" s="147">
        <v>8308</v>
      </c>
      <c r="D1491" s="147">
        <v>2</v>
      </c>
      <c r="E1491" s="147">
        <v>6</v>
      </c>
      <c r="F1491" s="147">
        <v>16</v>
      </c>
      <c r="G1491" s="147"/>
      <c r="H1491" s="147">
        <v>2000</v>
      </c>
      <c r="I1491" s="147">
        <v>2400</v>
      </c>
      <c r="J1491" s="147">
        <v>246</v>
      </c>
      <c r="K1491" s="197" t="s">
        <v>51</v>
      </c>
      <c r="L1491" s="198"/>
      <c r="M1491" s="150" t="s">
        <v>1167</v>
      </c>
      <c r="N1491" s="151">
        <f>N1492</f>
        <v>0</v>
      </c>
      <c r="O1491" s="151">
        <f>O1492</f>
        <v>0</v>
      </c>
      <c r="P1491" s="151">
        <f t="shared" si="1512"/>
        <v>0</v>
      </c>
      <c r="Q1491" s="151">
        <f>Q1492</f>
        <v>0</v>
      </c>
      <c r="R1491" s="151">
        <f>R1492</f>
        <v>0</v>
      </c>
      <c r="S1491" s="151">
        <f t="shared" si="1513"/>
        <v>0</v>
      </c>
      <c r="T1491" s="151">
        <f t="shared" si="1514"/>
        <v>0</v>
      </c>
      <c r="U1491" s="152"/>
      <c r="V1491" s="153"/>
      <c r="W1491" s="154"/>
      <c r="X1491" s="155"/>
      <c r="Y1491" s="151">
        <f t="shared" ref="Y1491:AL1491" si="1543">Y1492</f>
        <v>0</v>
      </c>
      <c r="Z1491" s="151">
        <f t="shared" si="1543"/>
        <v>0</v>
      </c>
      <c r="AA1491" s="151">
        <f t="shared" si="1543"/>
        <v>0</v>
      </c>
      <c r="AB1491" s="151">
        <f t="shared" si="1543"/>
        <v>0</v>
      </c>
      <c r="AC1491" s="151">
        <f t="shared" si="1543"/>
        <v>0</v>
      </c>
      <c r="AD1491" s="151">
        <f t="shared" si="1543"/>
        <v>0</v>
      </c>
      <c r="AE1491" s="151">
        <f t="shared" si="1543"/>
        <v>0</v>
      </c>
      <c r="AF1491" s="151">
        <f t="shared" si="1543"/>
        <v>0</v>
      </c>
      <c r="AG1491" s="151">
        <f t="shared" si="1543"/>
        <v>0</v>
      </c>
      <c r="AH1491" s="151">
        <f t="shared" si="1543"/>
        <v>0</v>
      </c>
      <c r="AI1491" s="151">
        <f t="shared" si="1543"/>
        <v>0</v>
      </c>
      <c r="AJ1491" s="151">
        <f t="shared" si="1543"/>
        <v>0</v>
      </c>
      <c r="AK1491" s="151">
        <f t="shared" si="1543"/>
        <v>0</v>
      </c>
      <c r="AL1491" s="151">
        <f t="shared" si="1543"/>
        <v>0</v>
      </c>
      <c r="AM1491" s="151">
        <f t="shared" si="1497"/>
        <v>0</v>
      </c>
      <c r="AN1491" s="151">
        <f>AN1492</f>
        <v>0</v>
      </c>
      <c r="AO1491" s="151">
        <f>AO1492</f>
        <v>0</v>
      </c>
      <c r="AP1491" s="151">
        <f t="shared" si="1498"/>
        <v>0</v>
      </c>
      <c r="AQ1491" s="151">
        <f t="shared" si="1505"/>
        <v>0</v>
      </c>
      <c r="AR1491" s="151">
        <f>AR1492</f>
        <v>0</v>
      </c>
      <c r="AS1491" s="151">
        <f>AS1492</f>
        <v>0</v>
      </c>
      <c r="AT1491" s="151">
        <f t="shared" si="1522"/>
        <v>0</v>
      </c>
      <c r="AU1491" s="151">
        <f>AU1492</f>
        <v>0</v>
      </c>
      <c r="AV1491" s="151">
        <f>AV1492</f>
        <v>0</v>
      </c>
      <c r="AW1491" s="151">
        <f t="shared" si="1523"/>
        <v>0</v>
      </c>
      <c r="AX1491" s="151">
        <f t="shared" si="1524"/>
        <v>0</v>
      </c>
      <c r="AY1491" s="151">
        <f>AY1492</f>
        <v>0</v>
      </c>
      <c r="AZ1491" s="151">
        <f>AZ1492</f>
        <v>0</v>
      </c>
      <c r="BA1491" s="151">
        <f t="shared" si="1525"/>
        <v>0</v>
      </c>
      <c r="BB1491" s="151">
        <f>BB1492</f>
        <v>0</v>
      </c>
      <c r="BC1491" s="151">
        <f>BC1492</f>
        <v>0</v>
      </c>
      <c r="BD1491" s="151">
        <f t="shared" si="1526"/>
        <v>0</v>
      </c>
      <c r="BE1491" s="151">
        <f t="shared" si="1527"/>
        <v>0</v>
      </c>
      <c r="BF1491" s="151">
        <f>BF1492</f>
        <v>0</v>
      </c>
      <c r="BG1491" s="151">
        <f>BG1492</f>
        <v>0</v>
      </c>
      <c r="BH1491" s="151">
        <f t="shared" si="1528"/>
        <v>0</v>
      </c>
      <c r="BI1491" s="151">
        <f>BI1492</f>
        <v>0</v>
      </c>
      <c r="BJ1491" s="151">
        <f>BJ1492</f>
        <v>0</v>
      </c>
      <c r="BK1491" s="151">
        <f t="shared" si="1529"/>
        <v>0</v>
      </c>
      <c r="BL1491" s="151">
        <f t="shared" si="1530"/>
        <v>0</v>
      </c>
      <c r="BM1491" s="151">
        <f>BM1492</f>
        <v>0</v>
      </c>
      <c r="BN1491" s="151">
        <f>BN1492</f>
        <v>0</v>
      </c>
      <c r="BO1491" s="151">
        <f t="shared" si="1531"/>
        <v>0</v>
      </c>
      <c r="BP1491" s="151">
        <f>BP1492</f>
        <v>0</v>
      </c>
      <c r="BQ1491" s="151">
        <f>BQ1492</f>
        <v>0</v>
      </c>
      <c r="BR1491" s="151">
        <f t="shared" si="1532"/>
        <v>0</v>
      </c>
      <c r="BS1491" s="151">
        <f t="shared" si="1533"/>
        <v>0</v>
      </c>
      <c r="BT1491" s="151">
        <f>BT1492</f>
        <v>0</v>
      </c>
      <c r="BU1491" s="151">
        <f>BU1492</f>
        <v>0</v>
      </c>
      <c r="BV1491" s="151">
        <f t="shared" si="1534"/>
        <v>0</v>
      </c>
      <c r="BW1491" s="151">
        <f>BW1492</f>
        <v>0</v>
      </c>
      <c r="BX1491" s="151">
        <f>BX1492</f>
        <v>0</v>
      </c>
      <c r="BY1491" s="151">
        <f t="shared" si="1535"/>
        <v>0</v>
      </c>
      <c r="BZ1491" s="151">
        <f t="shared" si="1536"/>
        <v>0</v>
      </c>
      <c r="CA1491" s="151">
        <f>CA1492</f>
        <v>0</v>
      </c>
      <c r="CB1491" s="151">
        <f>CB1492</f>
        <v>0</v>
      </c>
      <c r="CC1491" s="151">
        <f t="shared" si="1537"/>
        <v>0</v>
      </c>
      <c r="CD1491" s="151">
        <f>CD1492</f>
        <v>0</v>
      </c>
      <c r="CE1491" s="151">
        <f>CE1492</f>
        <v>0</v>
      </c>
      <c r="CF1491" s="151">
        <f t="shared" si="1538"/>
        <v>0</v>
      </c>
      <c r="CG1491" s="151">
        <f t="shared" si="1539"/>
        <v>0</v>
      </c>
      <c r="CH1491" s="151"/>
      <c r="CI1491" s="151"/>
      <c r="CJ1491" s="151"/>
      <c r="CK1491" s="151"/>
      <c r="CL1491" s="151"/>
      <c r="CM1491" s="151"/>
      <c r="CN1491" s="151"/>
      <c r="CO1491" s="151"/>
    </row>
    <row r="1492" spans="1:93" ht="24" hidden="1">
      <c r="A1492" s="91"/>
      <c r="B1492" s="156">
        <v>2025</v>
      </c>
      <c r="C1492" s="156">
        <v>8308</v>
      </c>
      <c r="D1492" s="156">
        <v>2</v>
      </c>
      <c r="E1492" s="156">
        <v>6</v>
      </c>
      <c r="F1492" s="156">
        <v>16</v>
      </c>
      <c r="G1492" s="156"/>
      <c r="H1492" s="156">
        <v>2000</v>
      </c>
      <c r="I1492" s="156">
        <v>2400</v>
      </c>
      <c r="J1492" s="156">
        <v>246</v>
      </c>
      <c r="K1492" s="157">
        <v>925</v>
      </c>
      <c r="L1492" s="158"/>
      <c r="M1492" s="159" t="s">
        <v>1167</v>
      </c>
      <c r="N1492" s="160">
        <v>0</v>
      </c>
      <c r="O1492" s="160">
        <v>0</v>
      </c>
      <c r="P1492" s="161">
        <f t="shared" si="1512"/>
        <v>0</v>
      </c>
      <c r="Q1492" s="160">
        <v>0</v>
      </c>
      <c r="R1492" s="160">
        <v>0</v>
      </c>
      <c r="S1492" s="161">
        <f t="shared" si="1513"/>
        <v>0</v>
      </c>
      <c r="T1492" s="161">
        <f t="shared" si="1514"/>
        <v>0</v>
      </c>
      <c r="U1492" s="162" t="s">
        <v>92</v>
      </c>
      <c r="V1492" s="163"/>
      <c r="W1492" s="164"/>
      <c r="X1492" s="165" t="s">
        <v>58</v>
      </c>
      <c r="Y1492" s="166">
        <v>0</v>
      </c>
      <c r="Z1492" s="166">
        <v>0</v>
      </c>
      <c r="AA1492" s="166">
        <v>0</v>
      </c>
      <c r="AB1492" s="166">
        <v>0</v>
      </c>
      <c r="AC1492" s="166">
        <v>0</v>
      </c>
      <c r="AD1492" s="166">
        <v>0</v>
      </c>
      <c r="AE1492" s="166">
        <v>0</v>
      </c>
      <c r="AF1492" s="166">
        <v>0</v>
      </c>
      <c r="AG1492" s="166">
        <v>0</v>
      </c>
      <c r="AH1492" s="166">
        <v>0</v>
      </c>
      <c r="AI1492" s="166">
        <v>0</v>
      </c>
      <c r="AJ1492" s="166">
        <v>0</v>
      </c>
      <c r="AK1492" s="160">
        <f>N1492+Y1492-AE1492</f>
        <v>0</v>
      </c>
      <c r="AL1492" s="160">
        <f>O1492+Z1492-AF1492</f>
        <v>0</v>
      </c>
      <c r="AM1492" s="161">
        <f t="shared" si="1497"/>
        <v>0</v>
      </c>
      <c r="AN1492" s="160">
        <f>Q1492+AA1492-AG1492</f>
        <v>0</v>
      </c>
      <c r="AO1492" s="160">
        <f>R1492+AB1492-AH1492</f>
        <v>0</v>
      </c>
      <c r="AP1492" s="161">
        <f t="shared" si="1498"/>
        <v>0</v>
      </c>
      <c r="AQ1492" s="161">
        <f t="shared" si="1505"/>
        <v>0</v>
      </c>
      <c r="AR1492" s="166">
        <v>0</v>
      </c>
      <c r="AS1492" s="166">
        <v>0</v>
      </c>
      <c r="AT1492" s="161">
        <f t="shared" si="1522"/>
        <v>0</v>
      </c>
      <c r="AU1492" s="166">
        <v>0</v>
      </c>
      <c r="AV1492" s="166">
        <v>0</v>
      </c>
      <c r="AW1492" s="161">
        <f t="shared" si="1523"/>
        <v>0</v>
      </c>
      <c r="AX1492" s="161">
        <f t="shared" si="1524"/>
        <v>0</v>
      </c>
      <c r="AY1492" s="166">
        <v>0</v>
      </c>
      <c r="AZ1492" s="166">
        <v>0</v>
      </c>
      <c r="BA1492" s="161">
        <f t="shared" si="1525"/>
        <v>0</v>
      </c>
      <c r="BB1492" s="166">
        <v>0</v>
      </c>
      <c r="BC1492" s="166">
        <v>0</v>
      </c>
      <c r="BD1492" s="161">
        <f t="shared" si="1526"/>
        <v>0</v>
      </c>
      <c r="BE1492" s="161">
        <f t="shared" si="1527"/>
        <v>0</v>
      </c>
      <c r="BF1492" s="166">
        <v>0</v>
      </c>
      <c r="BG1492" s="166">
        <v>0</v>
      </c>
      <c r="BH1492" s="161">
        <f t="shared" si="1528"/>
        <v>0</v>
      </c>
      <c r="BI1492" s="166">
        <v>0</v>
      </c>
      <c r="BJ1492" s="166">
        <v>0</v>
      </c>
      <c r="BK1492" s="161">
        <f t="shared" si="1529"/>
        <v>0</v>
      </c>
      <c r="BL1492" s="161">
        <f t="shared" si="1530"/>
        <v>0</v>
      </c>
      <c r="BM1492" s="166">
        <v>0</v>
      </c>
      <c r="BN1492" s="166">
        <v>0</v>
      </c>
      <c r="BO1492" s="161">
        <f t="shared" si="1531"/>
        <v>0</v>
      </c>
      <c r="BP1492" s="166">
        <v>0</v>
      </c>
      <c r="BQ1492" s="166">
        <v>0</v>
      </c>
      <c r="BR1492" s="161">
        <f t="shared" si="1532"/>
        <v>0</v>
      </c>
      <c r="BS1492" s="161">
        <f t="shared" si="1533"/>
        <v>0</v>
      </c>
      <c r="BT1492" s="166">
        <v>0</v>
      </c>
      <c r="BU1492" s="166">
        <v>0</v>
      </c>
      <c r="BV1492" s="161">
        <f t="shared" si="1534"/>
        <v>0</v>
      </c>
      <c r="BW1492" s="166">
        <v>0</v>
      </c>
      <c r="BX1492" s="166">
        <v>0</v>
      </c>
      <c r="BY1492" s="161">
        <f t="shared" si="1535"/>
        <v>0</v>
      </c>
      <c r="BZ1492" s="161">
        <f t="shared" si="1536"/>
        <v>0</v>
      </c>
      <c r="CA1492" s="160">
        <f>AK1492-AR1492-AY1492-BF1492-BM1492-BT1492</f>
        <v>0</v>
      </c>
      <c r="CB1492" s="160">
        <f>AL1492-AS1492-AZ1492-BG1492-BN1492-BU1492</f>
        <v>0</v>
      </c>
      <c r="CC1492" s="161">
        <f t="shared" si="1537"/>
        <v>0</v>
      </c>
      <c r="CD1492" s="160">
        <f>AN1492-AU1492-BB1492-BI1492-BP1492-BW1492</f>
        <v>0</v>
      </c>
      <c r="CE1492" s="160">
        <f>AO1492-AV1492-BC1492-BJ1492-BQ1492-BX1492</f>
        <v>0</v>
      </c>
      <c r="CF1492" s="161">
        <f t="shared" si="1538"/>
        <v>0</v>
      </c>
      <c r="CG1492" s="161">
        <f t="shared" si="1539"/>
        <v>0</v>
      </c>
      <c r="CH1492" s="160">
        <f>V1492+AC1492-AI1492</f>
        <v>0</v>
      </c>
      <c r="CI1492" s="160">
        <f>W1492+AD1492-AJ1492</f>
        <v>0</v>
      </c>
      <c r="CJ1492" s="166">
        <v>0</v>
      </c>
      <c r="CK1492" s="166">
        <v>0</v>
      </c>
      <c r="CL1492" s="166">
        <v>0</v>
      </c>
      <c r="CM1492" s="166">
        <v>0</v>
      </c>
      <c r="CN1492" s="160">
        <f>CH1492-CJ1492-CL1492</f>
        <v>0</v>
      </c>
      <c r="CO1492" s="160">
        <f>CI1492-CK1492-CM1492</f>
        <v>0</v>
      </c>
    </row>
    <row r="1493" spans="1:93" ht="24" hidden="1">
      <c r="A1493" s="91"/>
      <c r="B1493" s="147">
        <v>2025</v>
      </c>
      <c r="C1493" s="147">
        <v>8308</v>
      </c>
      <c r="D1493" s="147">
        <v>2</v>
      </c>
      <c r="E1493" s="147">
        <v>6</v>
      </c>
      <c r="F1493" s="147">
        <v>16</v>
      </c>
      <c r="G1493" s="147"/>
      <c r="H1493" s="147">
        <v>2000</v>
      </c>
      <c r="I1493" s="147">
        <v>2400</v>
      </c>
      <c r="J1493" s="147">
        <v>248</v>
      </c>
      <c r="K1493" s="197" t="s">
        <v>51</v>
      </c>
      <c r="L1493" s="198"/>
      <c r="M1493" s="150" t="s">
        <v>340</v>
      </c>
      <c r="N1493" s="151">
        <f>N1494</f>
        <v>0</v>
      </c>
      <c r="O1493" s="151">
        <f>O1494</f>
        <v>0</v>
      </c>
      <c r="P1493" s="151">
        <f t="shared" si="1512"/>
        <v>0</v>
      </c>
      <c r="Q1493" s="151">
        <f>Q1494</f>
        <v>0</v>
      </c>
      <c r="R1493" s="151">
        <f>R1494</f>
        <v>0</v>
      </c>
      <c r="S1493" s="151">
        <f t="shared" si="1513"/>
        <v>0</v>
      </c>
      <c r="T1493" s="151">
        <f t="shared" si="1514"/>
        <v>0</v>
      </c>
      <c r="U1493" s="152"/>
      <c r="V1493" s="153"/>
      <c r="W1493" s="154"/>
      <c r="X1493" s="155"/>
      <c r="Y1493" s="151">
        <f t="shared" ref="Y1493:AL1493" si="1544">Y1494</f>
        <v>0</v>
      </c>
      <c r="Z1493" s="151">
        <f t="shared" si="1544"/>
        <v>0</v>
      </c>
      <c r="AA1493" s="151">
        <f t="shared" si="1544"/>
        <v>0</v>
      </c>
      <c r="AB1493" s="151">
        <f t="shared" si="1544"/>
        <v>0</v>
      </c>
      <c r="AC1493" s="151">
        <f t="shared" si="1544"/>
        <v>0</v>
      </c>
      <c r="AD1493" s="151">
        <f t="shared" si="1544"/>
        <v>0</v>
      </c>
      <c r="AE1493" s="151">
        <f t="shared" si="1544"/>
        <v>0</v>
      </c>
      <c r="AF1493" s="151">
        <f t="shared" si="1544"/>
        <v>0</v>
      </c>
      <c r="AG1493" s="151">
        <f t="shared" si="1544"/>
        <v>0</v>
      </c>
      <c r="AH1493" s="151">
        <f t="shared" si="1544"/>
        <v>0</v>
      </c>
      <c r="AI1493" s="151">
        <f t="shared" si="1544"/>
        <v>0</v>
      </c>
      <c r="AJ1493" s="151">
        <f t="shared" si="1544"/>
        <v>0</v>
      </c>
      <c r="AK1493" s="151">
        <f t="shared" si="1544"/>
        <v>0</v>
      </c>
      <c r="AL1493" s="151">
        <f t="shared" si="1544"/>
        <v>0</v>
      </c>
      <c r="AM1493" s="151">
        <f t="shared" si="1497"/>
        <v>0</v>
      </c>
      <c r="AN1493" s="151">
        <f>AN1494</f>
        <v>0</v>
      </c>
      <c r="AO1493" s="151">
        <f>AO1494</f>
        <v>0</v>
      </c>
      <c r="AP1493" s="151">
        <f t="shared" si="1498"/>
        <v>0</v>
      </c>
      <c r="AQ1493" s="151">
        <f t="shared" si="1505"/>
        <v>0</v>
      </c>
      <c r="AR1493" s="151">
        <f>AR1494</f>
        <v>0</v>
      </c>
      <c r="AS1493" s="151">
        <f>AS1494</f>
        <v>0</v>
      </c>
      <c r="AT1493" s="151">
        <f t="shared" si="1522"/>
        <v>0</v>
      </c>
      <c r="AU1493" s="151">
        <f>AU1494</f>
        <v>0</v>
      </c>
      <c r="AV1493" s="151">
        <f>AV1494</f>
        <v>0</v>
      </c>
      <c r="AW1493" s="151">
        <f t="shared" si="1523"/>
        <v>0</v>
      </c>
      <c r="AX1493" s="151">
        <f t="shared" si="1524"/>
        <v>0</v>
      </c>
      <c r="AY1493" s="151">
        <f>AY1494</f>
        <v>0</v>
      </c>
      <c r="AZ1493" s="151">
        <f>AZ1494</f>
        <v>0</v>
      </c>
      <c r="BA1493" s="151">
        <f t="shared" si="1525"/>
        <v>0</v>
      </c>
      <c r="BB1493" s="151">
        <f>BB1494</f>
        <v>0</v>
      </c>
      <c r="BC1493" s="151">
        <f>BC1494</f>
        <v>0</v>
      </c>
      <c r="BD1493" s="151">
        <f t="shared" si="1526"/>
        <v>0</v>
      </c>
      <c r="BE1493" s="151">
        <f t="shared" si="1527"/>
        <v>0</v>
      </c>
      <c r="BF1493" s="151">
        <f>BF1494</f>
        <v>0</v>
      </c>
      <c r="BG1493" s="151">
        <f>BG1494</f>
        <v>0</v>
      </c>
      <c r="BH1493" s="151">
        <f t="shared" si="1528"/>
        <v>0</v>
      </c>
      <c r="BI1493" s="151">
        <f>BI1494</f>
        <v>0</v>
      </c>
      <c r="BJ1493" s="151">
        <f>BJ1494</f>
        <v>0</v>
      </c>
      <c r="BK1493" s="151">
        <f t="shared" si="1529"/>
        <v>0</v>
      </c>
      <c r="BL1493" s="151">
        <f t="shared" si="1530"/>
        <v>0</v>
      </c>
      <c r="BM1493" s="151">
        <f>BM1494</f>
        <v>0</v>
      </c>
      <c r="BN1493" s="151">
        <f>BN1494</f>
        <v>0</v>
      </c>
      <c r="BO1493" s="151">
        <f t="shared" si="1531"/>
        <v>0</v>
      </c>
      <c r="BP1493" s="151">
        <f>BP1494</f>
        <v>0</v>
      </c>
      <c r="BQ1493" s="151">
        <f>BQ1494</f>
        <v>0</v>
      </c>
      <c r="BR1493" s="151">
        <f t="shared" si="1532"/>
        <v>0</v>
      </c>
      <c r="BS1493" s="151">
        <f t="shared" si="1533"/>
        <v>0</v>
      </c>
      <c r="BT1493" s="151">
        <f>BT1494</f>
        <v>0</v>
      </c>
      <c r="BU1493" s="151">
        <f>BU1494</f>
        <v>0</v>
      </c>
      <c r="BV1493" s="151">
        <f t="shared" si="1534"/>
        <v>0</v>
      </c>
      <c r="BW1493" s="151">
        <f>BW1494</f>
        <v>0</v>
      </c>
      <c r="BX1493" s="151">
        <f>BX1494</f>
        <v>0</v>
      </c>
      <c r="BY1493" s="151">
        <f t="shared" si="1535"/>
        <v>0</v>
      </c>
      <c r="BZ1493" s="151">
        <f t="shared" si="1536"/>
        <v>0</v>
      </c>
      <c r="CA1493" s="151">
        <f>CA1494</f>
        <v>0</v>
      </c>
      <c r="CB1493" s="151">
        <f>CB1494</f>
        <v>0</v>
      </c>
      <c r="CC1493" s="151">
        <f t="shared" si="1537"/>
        <v>0</v>
      </c>
      <c r="CD1493" s="151">
        <f>CD1494</f>
        <v>0</v>
      </c>
      <c r="CE1493" s="151">
        <f>CE1494</f>
        <v>0</v>
      </c>
      <c r="CF1493" s="151">
        <f t="shared" si="1538"/>
        <v>0</v>
      </c>
      <c r="CG1493" s="151">
        <f t="shared" si="1539"/>
        <v>0</v>
      </c>
      <c r="CH1493" s="151"/>
      <c r="CI1493" s="151"/>
      <c r="CJ1493" s="151"/>
      <c r="CK1493" s="151"/>
      <c r="CL1493" s="151"/>
      <c r="CM1493" s="151"/>
      <c r="CN1493" s="151"/>
      <c r="CO1493" s="151"/>
    </row>
    <row r="1494" spans="1:93" ht="24" hidden="1">
      <c r="A1494" s="91"/>
      <c r="B1494" s="156">
        <v>2025</v>
      </c>
      <c r="C1494" s="156">
        <v>8308</v>
      </c>
      <c r="D1494" s="156">
        <v>2</v>
      </c>
      <c r="E1494" s="156">
        <v>6</v>
      </c>
      <c r="F1494" s="156">
        <v>16</v>
      </c>
      <c r="G1494" s="156"/>
      <c r="H1494" s="156">
        <v>2000</v>
      </c>
      <c r="I1494" s="156">
        <v>2400</v>
      </c>
      <c r="J1494" s="156">
        <v>248</v>
      </c>
      <c r="K1494" s="157">
        <v>926</v>
      </c>
      <c r="L1494" s="158"/>
      <c r="M1494" s="159" t="s">
        <v>340</v>
      </c>
      <c r="N1494" s="160">
        <v>0</v>
      </c>
      <c r="O1494" s="160">
        <v>0</v>
      </c>
      <c r="P1494" s="161">
        <f t="shared" si="1512"/>
        <v>0</v>
      </c>
      <c r="Q1494" s="160">
        <v>0</v>
      </c>
      <c r="R1494" s="160">
        <v>0</v>
      </c>
      <c r="S1494" s="161">
        <f t="shared" si="1513"/>
        <v>0</v>
      </c>
      <c r="T1494" s="161">
        <f t="shared" si="1514"/>
        <v>0</v>
      </c>
      <c r="U1494" s="162" t="s">
        <v>111</v>
      </c>
      <c r="V1494" s="163"/>
      <c r="W1494" s="164"/>
      <c r="X1494" s="165" t="s">
        <v>58</v>
      </c>
      <c r="Y1494" s="166">
        <v>0</v>
      </c>
      <c r="Z1494" s="166">
        <v>0</v>
      </c>
      <c r="AA1494" s="166">
        <v>0</v>
      </c>
      <c r="AB1494" s="166">
        <v>0</v>
      </c>
      <c r="AC1494" s="166">
        <v>0</v>
      </c>
      <c r="AD1494" s="166">
        <v>0</v>
      </c>
      <c r="AE1494" s="166">
        <v>0</v>
      </c>
      <c r="AF1494" s="166">
        <v>0</v>
      </c>
      <c r="AG1494" s="166">
        <v>0</v>
      </c>
      <c r="AH1494" s="166">
        <v>0</v>
      </c>
      <c r="AI1494" s="166">
        <v>0</v>
      </c>
      <c r="AJ1494" s="166">
        <v>0</v>
      </c>
      <c r="AK1494" s="160">
        <f>N1494+Y1494-AE1494</f>
        <v>0</v>
      </c>
      <c r="AL1494" s="160">
        <f>O1494+Z1494-AF1494</f>
        <v>0</v>
      </c>
      <c r="AM1494" s="161">
        <f t="shared" si="1497"/>
        <v>0</v>
      </c>
      <c r="AN1494" s="160">
        <f>Q1494+AA1494-AG1494</f>
        <v>0</v>
      </c>
      <c r="AO1494" s="160">
        <f>R1494+AB1494-AH1494</f>
        <v>0</v>
      </c>
      <c r="AP1494" s="161">
        <f t="shared" si="1498"/>
        <v>0</v>
      </c>
      <c r="AQ1494" s="161">
        <f t="shared" si="1505"/>
        <v>0</v>
      </c>
      <c r="AR1494" s="166">
        <v>0</v>
      </c>
      <c r="AS1494" s="166">
        <v>0</v>
      </c>
      <c r="AT1494" s="161">
        <f t="shared" si="1522"/>
        <v>0</v>
      </c>
      <c r="AU1494" s="166">
        <v>0</v>
      </c>
      <c r="AV1494" s="166">
        <v>0</v>
      </c>
      <c r="AW1494" s="161">
        <f t="shared" si="1523"/>
        <v>0</v>
      </c>
      <c r="AX1494" s="161">
        <f t="shared" si="1524"/>
        <v>0</v>
      </c>
      <c r="AY1494" s="166">
        <v>0</v>
      </c>
      <c r="AZ1494" s="166">
        <v>0</v>
      </c>
      <c r="BA1494" s="161">
        <f t="shared" si="1525"/>
        <v>0</v>
      </c>
      <c r="BB1494" s="166">
        <v>0</v>
      </c>
      <c r="BC1494" s="166">
        <v>0</v>
      </c>
      <c r="BD1494" s="161">
        <f t="shared" si="1526"/>
        <v>0</v>
      </c>
      <c r="BE1494" s="161">
        <f t="shared" si="1527"/>
        <v>0</v>
      </c>
      <c r="BF1494" s="166">
        <v>0</v>
      </c>
      <c r="BG1494" s="166">
        <v>0</v>
      </c>
      <c r="BH1494" s="161">
        <f t="shared" si="1528"/>
        <v>0</v>
      </c>
      <c r="BI1494" s="166">
        <v>0</v>
      </c>
      <c r="BJ1494" s="166">
        <v>0</v>
      </c>
      <c r="BK1494" s="161">
        <f t="shared" si="1529"/>
        <v>0</v>
      </c>
      <c r="BL1494" s="161">
        <f t="shared" si="1530"/>
        <v>0</v>
      </c>
      <c r="BM1494" s="166">
        <v>0</v>
      </c>
      <c r="BN1494" s="166">
        <v>0</v>
      </c>
      <c r="BO1494" s="161">
        <f t="shared" si="1531"/>
        <v>0</v>
      </c>
      <c r="BP1494" s="166">
        <v>0</v>
      </c>
      <c r="BQ1494" s="166">
        <v>0</v>
      </c>
      <c r="BR1494" s="161">
        <f t="shared" si="1532"/>
        <v>0</v>
      </c>
      <c r="BS1494" s="161">
        <f t="shared" si="1533"/>
        <v>0</v>
      </c>
      <c r="BT1494" s="166">
        <v>0</v>
      </c>
      <c r="BU1494" s="166">
        <v>0</v>
      </c>
      <c r="BV1494" s="161">
        <f t="shared" si="1534"/>
        <v>0</v>
      </c>
      <c r="BW1494" s="166">
        <v>0</v>
      </c>
      <c r="BX1494" s="166">
        <v>0</v>
      </c>
      <c r="BY1494" s="161">
        <f t="shared" si="1535"/>
        <v>0</v>
      </c>
      <c r="BZ1494" s="161">
        <f t="shared" si="1536"/>
        <v>0</v>
      </c>
      <c r="CA1494" s="160">
        <f>AK1494-AR1494-AY1494-BF1494-BM1494-BT1494</f>
        <v>0</v>
      </c>
      <c r="CB1494" s="160">
        <f>AL1494-AS1494-AZ1494-BG1494-BN1494-BU1494</f>
        <v>0</v>
      </c>
      <c r="CC1494" s="161">
        <f t="shared" si="1537"/>
        <v>0</v>
      </c>
      <c r="CD1494" s="160">
        <f>AN1494-AU1494-BB1494-BI1494-BP1494-BW1494</f>
        <v>0</v>
      </c>
      <c r="CE1494" s="160">
        <f>AO1494-AV1494-BC1494-BJ1494-BQ1494-BX1494</f>
        <v>0</v>
      </c>
      <c r="CF1494" s="161">
        <f t="shared" si="1538"/>
        <v>0</v>
      </c>
      <c r="CG1494" s="161">
        <f t="shared" si="1539"/>
        <v>0</v>
      </c>
      <c r="CH1494" s="160">
        <f>V1494+AC1494-AI1494</f>
        <v>0</v>
      </c>
      <c r="CI1494" s="160">
        <f>W1494+AD1494-AJ1494</f>
        <v>0</v>
      </c>
      <c r="CJ1494" s="166">
        <v>0</v>
      </c>
      <c r="CK1494" s="166">
        <v>0</v>
      </c>
      <c r="CL1494" s="166">
        <v>0</v>
      </c>
      <c r="CM1494" s="166">
        <v>0</v>
      </c>
      <c r="CN1494" s="160">
        <f>CH1494-CJ1494-CL1494</f>
        <v>0</v>
      </c>
      <c r="CO1494" s="160">
        <f>CI1494-CK1494-CM1494</f>
        <v>0</v>
      </c>
    </row>
    <row r="1495" spans="1:93" ht="24" hidden="1">
      <c r="A1495" s="91"/>
      <c r="B1495" s="147">
        <v>2025</v>
      </c>
      <c r="C1495" s="147">
        <v>8308</v>
      </c>
      <c r="D1495" s="147">
        <v>2</v>
      </c>
      <c r="E1495" s="147">
        <v>6</v>
      </c>
      <c r="F1495" s="147">
        <v>16</v>
      </c>
      <c r="G1495" s="147"/>
      <c r="H1495" s="147">
        <v>2000</v>
      </c>
      <c r="I1495" s="147">
        <v>2400</v>
      </c>
      <c r="J1495" s="147">
        <v>249</v>
      </c>
      <c r="K1495" s="197" t="s">
        <v>51</v>
      </c>
      <c r="L1495" s="198"/>
      <c r="M1495" s="150" t="s">
        <v>1168</v>
      </c>
      <c r="N1495" s="151">
        <f>N1496</f>
        <v>0</v>
      </c>
      <c r="O1495" s="151">
        <f>O1496</f>
        <v>0</v>
      </c>
      <c r="P1495" s="151">
        <f t="shared" si="1512"/>
        <v>0</v>
      </c>
      <c r="Q1495" s="151">
        <f>Q1496</f>
        <v>0</v>
      </c>
      <c r="R1495" s="151">
        <f>R1496</f>
        <v>0</v>
      </c>
      <c r="S1495" s="151">
        <f t="shared" si="1513"/>
        <v>0</v>
      </c>
      <c r="T1495" s="151">
        <f t="shared" si="1514"/>
        <v>0</v>
      </c>
      <c r="U1495" s="152"/>
      <c r="V1495" s="153"/>
      <c r="W1495" s="154"/>
      <c r="X1495" s="155"/>
      <c r="Y1495" s="151">
        <f t="shared" ref="Y1495:AL1495" si="1545">Y1496</f>
        <v>0</v>
      </c>
      <c r="Z1495" s="151">
        <f t="shared" si="1545"/>
        <v>0</v>
      </c>
      <c r="AA1495" s="151">
        <f t="shared" si="1545"/>
        <v>0</v>
      </c>
      <c r="AB1495" s="151">
        <f t="shared" si="1545"/>
        <v>0</v>
      </c>
      <c r="AC1495" s="151">
        <f t="shared" si="1545"/>
        <v>0</v>
      </c>
      <c r="AD1495" s="151">
        <f t="shared" si="1545"/>
        <v>0</v>
      </c>
      <c r="AE1495" s="151">
        <f t="shared" si="1545"/>
        <v>0</v>
      </c>
      <c r="AF1495" s="151">
        <f t="shared" si="1545"/>
        <v>0</v>
      </c>
      <c r="AG1495" s="151">
        <f t="shared" si="1545"/>
        <v>0</v>
      </c>
      <c r="AH1495" s="151">
        <f t="shared" si="1545"/>
        <v>0</v>
      </c>
      <c r="AI1495" s="151">
        <f t="shared" si="1545"/>
        <v>0</v>
      </c>
      <c r="AJ1495" s="151">
        <f t="shared" si="1545"/>
        <v>0</v>
      </c>
      <c r="AK1495" s="151">
        <f t="shared" si="1545"/>
        <v>0</v>
      </c>
      <c r="AL1495" s="151">
        <f t="shared" si="1545"/>
        <v>0</v>
      </c>
      <c r="AM1495" s="151">
        <f t="shared" si="1497"/>
        <v>0</v>
      </c>
      <c r="AN1495" s="151">
        <f>AN1496</f>
        <v>0</v>
      </c>
      <c r="AO1495" s="151">
        <f>AO1496</f>
        <v>0</v>
      </c>
      <c r="AP1495" s="151">
        <f t="shared" si="1498"/>
        <v>0</v>
      </c>
      <c r="AQ1495" s="151">
        <f t="shared" si="1505"/>
        <v>0</v>
      </c>
      <c r="AR1495" s="151">
        <f>AR1496</f>
        <v>0</v>
      </c>
      <c r="AS1495" s="151">
        <f>AS1496</f>
        <v>0</v>
      </c>
      <c r="AT1495" s="151">
        <f t="shared" si="1522"/>
        <v>0</v>
      </c>
      <c r="AU1495" s="151">
        <f>AU1496</f>
        <v>0</v>
      </c>
      <c r="AV1495" s="151">
        <f>AV1496</f>
        <v>0</v>
      </c>
      <c r="AW1495" s="151">
        <f t="shared" si="1523"/>
        <v>0</v>
      </c>
      <c r="AX1495" s="151">
        <f t="shared" si="1524"/>
        <v>0</v>
      </c>
      <c r="AY1495" s="151">
        <f>AY1496</f>
        <v>0</v>
      </c>
      <c r="AZ1495" s="151">
        <f>AZ1496</f>
        <v>0</v>
      </c>
      <c r="BA1495" s="151">
        <f t="shared" si="1525"/>
        <v>0</v>
      </c>
      <c r="BB1495" s="151">
        <f>BB1496</f>
        <v>0</v>
      </c>
      <c r="BC1495" s="151">
        <f>BC1496</f>
        <v>0</v>
      </c>
      <c r="BD1495" s="151">
        <f t="shared" si="1526"/>
        <v>0</v>
      </c>
      <c r="BE1495" s="151">
        <f t="shared" si="1527"/>
        <v>0</v>
      </c>
      <c r="BF1495" s="151">
        <f>BF1496</f>
        <v>0</v>
      </c>
      <c r="BG1495" s="151">
        <f>BG1496</f>
        <v>0</v>
      </c>
      <c r="BH1495" s="151">
        <f t="shared" si="1528"/>
        <v>0</v>
      </c>
      <c r="BI1495" s="151">
        <f>BI1496</f>
        <v>0</v>
      </c>
      <c r="BJ1495" s="151">
        <f>BJ1496</f>
        <v>0</v>
      </c>
      <c r="BK1495" s="151">
        <f t="shared" si="1529"/>
        <v>0</v>
      </c>
      <c r="BL1495" s="151">
        <f t="shared" si="1530"/>
        <v>0</v>
      </c>
      <c r="BM1495" s="151">
        <f>BM1496</f>
        <v>0</v>
      </c>
      <c r="BN1495" s="151">
        <f>BN1496</f>
        <v>0</v>
      </c>
      <c r="BO1495" s="151">
        <f t="shared" si="1531"/>
        <v>0</v>
      </c>
      <c r="BP1495" s="151">
        <f>BP1496</f>
        <v>0</v>
      </c>
      <c r="BQ1495" s="151">
        <f>BQ1496</f>
        <v>0</v>
      </c>
      <c r="BR1495" s="151">
        <f t="shared" si="1532"/>
        <v>0</v>
      </c>
      <c r="BS1495" s="151">
        <f t="shared" si="1533"/>
        <v>0</v>
      </c>
      <c r="BT1495" s="151">
        <f>BT1496</f>
        <v>0</v>
      </c>
      <c r="BU1495" s="151">
        <f>BU1496</f>
        <v>0</v>
      </c>
      <c r="BV1495" s="151">
        <f t="shared" si="1534"/>
        <v>0</v>
      </c>
      <c r="BW1495" s="151">
        <f>BW1496</f>
        <v>0</v>
      </c>
      <c r="BX1495" s="151">
        <f>BX1496</f>
        <v>0</v>
      </c>
      <c r="BY1495" s="151">
        <f t="shared" si="1535"/>
        <v>0</v>
      </c>
      <c r="BZ1495" s="151">
        <f t="shared" si="1536"/>
        <v>0</v>
      </c>
      <c r="CA1495" s="151">
        <f>CA1496</f>
        <v>0</v>
      </c>
      <c r="CB1495" s="151">
        <f>CB1496</f>
        <v>0</v>
      </c>
      <c r="CC1495" s="151">
        <f t="shared" si="1537"/>
        <v>0</v>
      </c>
      <c r="CD1495" s="151">
        <f>CD1496</f>
        <v>0</v>
      </c>
      <c r="CE1495" s="151">
        <f>CE1496</f>
        <v>0</v>
      </c>
      <c r="CF1495" s="151">
        <f t="shared" si="1538"/>
        <v>0</v>
      </c>
      <c r="CG1495" s="151">
        <f t="shared" si="1539"/>
        <v>0</v>
      </c>
      <c r="CH1495" s="151"/>
      <c r="CI1495" s="151"/>
      <c r="CJ1495" s="151"/>
      <c r="CK1495" s="151"/>
      <c r="CL1495" s="151"/>
      <c r="CM1495" s="151"/>
      <c r="CN1495" s="151"/>
      <c r="CO1495" s="151"/>
    </row>
    <row r="1496" spans="1:93" ht="24" hidden="1">
      <c r="A1496" s="91"/>
      <c r="B1496" s="156">
        <v>2025</v>
      </c>
      <c r="C1496" s="156">
        <v>8308</v>
      </c>
      <c r="D1496" s="156">
        <v>2</v>
      </c>
      <c r="E1496" s="156">
        <v>6</v>
      </c>
      <c r="F1496" s="156">
        <v>16</v>
      </c>
      <c r="G1496" s="156"/>
      <c r="H1496" s="156">
        <v>2000</v>
      </c>
      <c r="I1496" s="156">
        <v>2400</v>
      </c>
      <c r="J1496" s="156">
        <v>249</v>
      </c>
      <c r="K1496" s="157">
        <v>1078</v>
      </c>
      <c r="L1496" s="158"/>
      <c r="M1496" s="159" t="s">
        <v>1168</v>
      </c>
      <c r="N1496" s="160">
        <v>0</v>
      </c>
      <c r="O1496" s="160">
        <v>0</v>
      </c>
      <c r="P1496" s="161">
        <f t="shared" si="1512"/>
        <v>0</v>
      </c>
      <c r="Q1496" s="160">
        <v>0</v>
      </c>
      <c r="R1496" s="160">
        <v>0</v>
      </c>
      <c r="S1496" s="161">
        <f t="shared" si="1513"/>
        <v>0</v>
      </c>
      <c r="T1496" s="161">
        <f t="shared" si="1514"/>
        <v>0</v>
      </c>
      <c r="U1496" s="162" t="s">
        <v>92</v>
      </c>
      <c r="V1496" s="163"/>
      <c r="W1496" s="164"/>
      <c r="X1496" s="165" t="s">
        <v>58</v>
      </c>
      <c r="Y1496" s="166">
        <v>0</v>
      </c>
      <c r="Z1496" s="166">
        <v>0</v>
      </c>
      <c r="AA1496" s="166">
        <v>0</v>
      </c>
      <c r="AB1496" s="166">
        <v>0</v>
      </c>
      <c r="AC1496" s="166">
        <v>0</v>
      </c>
      <c r="AD1496" s="166">
        <v>0</v>
      </c>
      <c r="AE1496" s="166">
        <v>0</v>
      </c>
      <c r="AF1496" s="166">
        <v>0</v>
      </c>
      <c r="AG1496" s="166">
        <v>0</v>
      </c>
      <c r="AH1496" s="166">
        <v>0</v>
      </c>
      <c r="AI1496" s="166">
        <v>0</v>
      </c>
      <c r="AJ1496" s="166">
        <v>0</v>
      </c>
      <c r="AK1496" s="160">
        <f>N1496+Y1496-AE1496</f>
        <v>0</v>
      </c>
      <c r="AL1496" s="160">
        <f>O1496+Z1496-AF1496</f>
        <v>0</v>
      </c>
      <c r="AM1496" s="161">
        <f t="shared" si="1497"/>
        <v>0</v>
      </c>
      <c r="AN1496" s="160">
        <f>Q1496+AA1496-AG1496</f>
        <v>0</v>
      </c>
      <c r="AO1496" s="160">
        <f>R1496+AB1496-AH1496</f>
        <v>0</v>
      </c>
      <c r="AP1496" s="161">
        <f t="shared" si="1498"/>
        <v>0</v>
      </c>
      <c r="AQ1496" s="161">
        <f t="shared" si="1505"/>
        <v>0</v>
      </c>
      <c r="AR1496" s="166">
        <v>0</v>
      </c>
      <c r="AS1496" s="166">
        <v>0</v>
      </c>
      <c r="AT1496" s="161">
        <f t="shared" si="1522"/>
        <v>0</v>
      </c>
      <c r="AU1496" s="166">
        <v>0</v>
      </c>
      <c r="AV1496" s="166">
        <v>0</v>
      </c>
      <c r="AW1496" s="161">
        <f t="shared" si="1523"/>
        <v>0</v>
      </c>
      <c r="AX1496" s="161">
        <f t="shared" si="1524"/>
        <v>0</v>
      </c>
      <c r="AY1496" s="166">
        <v>0</v>
      </c>
      <c r="AZ1496" s="166">
        <v>0</v>
      </c>
      <c r="BA1496" s="161">
        <f t="shared" si="1525"/>
        <v>0</v>
      </c>
      <c r="BB1496" s="166">
        <v>0</v>
      </c>
      <c r="BC1496" s="166">
        <v>0</v>
      </c>
      <c r="BD1496" s="161">
        <f t="shared" si="1526"/>
        <v>0</v>
      </c>
      <c r="BE1496" s="161">
        <f t="shared" si="1527"/>
        <v>0</v>
      </c>
      <c r="BF1496" s="166">
        <v>0</v>
      </c>
      <c r="BG1496" s="166">
        <v>0</v>
      </c>
      <c r="BH1496" s="161">
        <f t="shared" si="1528"/>
        <v>0</v>
      </c>
      <c r="BI1496" s="166">
        <v>0</v>
      </c>
      <c r="BJ1496" s="166">
        <v>0</v>
      </c>
      <c r="BK1496" s="161">
        <f t="shared" si="1529"/>
        <v>0</v>
      </c>
      <c r="BL1496" s="161">
        <f t="shared" si="1530"/>
        <v>0</v>
      </c>
      <c r="BM1496" s="166">
        <v>0</v>
      </c>
      <c r="BN1496" s="166">
        <v>0</v>
      </c>
      <c r="BO1496" s="161">
        <f t="shared" si="1531"/>
        <v>0</v>
      </c>
      <c r="BP1496" s="166">
        <v>0</v>
      </c>
      <c r="BQ1496" s="166">
        <v>0</v>
      </c>
      <c r="BR1496" s="161">
        <f t="shared" si="1532"/>
        <v>0</v>
      </c>
      <c r="BS1496" s="161">
        <f t="shared" si="1533"/>
        <v>0</v>
      </c>
      <c r="BT1496" s="166">
        <v>0</v>
      </c>
      <c r="BU1496" s="166">
        <v>0</v>
      </c>
      <c r="BV1496" s="161">
        <f t="shared" si="1534"/>
        <v>0</v>
      </c>
      <c r="BW1496" s="166">
        <v>0</v>
      </c>
      <c r="BX1496" s="166">
        <v>0</v>
      </c>
      <c r="BY1496" s="161">
        <f t="shared" si="1535"/>
        <v>0</v>
      </c>
      <c r="BZ1496" s="161">
        <f t="shared" si="1536"/>
        <v>0</v>
      </c>
      <c r="CA1496" s="160">
        <f>AK1496-AR1496-AY1496-BF1496-BM1496-BT1496</f>
        <v>0</v>
      </c>
      <c r="CB1496" s="160">
        <f>AL1496-AS1496-AZ1496-BG1496-BN1496-BU1496</f>
        <v>0</v>
      </c>
      <c r="CC1496" s="161">
        <f t="shared" si="1537"/>
        <v>0</v>
      </c>
      <c r="CD1496" s="160">
        <f>AN1496-AU1496-BB1496-BI1496-BP1496-BW1496</f>
        <v>0</v>
      </c>
      <c r="CE1496" s="160">
        <f>AO1496-AV1496-BC1496-BJ1496-BQ1496-BX1496</f>
        <v>0</v>
      </c>
      <c r="CF1496" s="161">
        <f t="shared" si="1538"/>
        <v>0</v>
      </c>
      <c r="CG1496" s="161">
        <f t="shared" si="1539"/>
        <v>0</v>
      </c>
      <c r="CH1496" s="160">
        <f>V1496+AC1496-AI1496</f>
        <v>0</v>
      </c>
      <c r="CI1496" s="160">
        <f>W1496+AD1496-AJ1496</f>
        <v>0</v>
      </c>
      <c r="CJ1496" s="166">
        <v>0</v>
      </c>
      <c r="CK1496" s="166">
        <v>0</v>
      </c>
      <c r="CL1496" s="166">
        <v>0</v>
      </c>
      <c r="CM1496" s="166">
        <v>0</v>
      </c>
      <c r="CN1496" s="160">
        <f>CH1496-CJ1496-CL1496</f>
        <v>0</v>
      </c>
      <c r="CO1496" s="160">
        <f>CI1496-CK1496-CM1496</f>
        <v>0</v>
      </c>
    </row>
    <row r="1497" spans="1:93" ht="24" hidden="1">
      <c r="A1497" s="91"/>
      <c r="B1497" s="138">
        <v>2025</v>
      </c>
      <c r="C1497" s="138">
        <v>8308</v>
      </c>
      <c r="D1497" s="138">
        <v>2</v>
      </c>
      <c r="E1497" s="138">
        <v>6</v>
      </c>
      <c r="F1497" s="138">
        <v>16</v>
      </c>
      <c r="G1497" s="138"/>
      <c r="H1497" s="138">
        <v>2000</v>
      </c>
      <c r="I1497" s="138">
        <v>2500</v>
      </c>
      <c r="J1497" s="138"/>
      <c r="K1497" s="139" t="s">
        <v>51</v>
      </c>
      <c r="L1497" s="140"/>
      <c r="M1497" s="141" t="s">
        <v>100</v>
      </c>
      <c r="N1497" s="142">
        <f>N1498+N1500</f>
        <v>0</v>
      </c>
      <c r="O1497" s="142">
        <f>O1498+O1500</f>
        <v>0</v>
      </c>
      <c r="P1497" s="142">
        <f t="shared" si="1512"/>
        <v>0</v>
      </c>
      <c r="Q1497" s="142">
        <f>Q1498+Q1500</f>
        <v>0</v>
      </c>
      <c r="R1497" s="142">
        <f>R1498+R1500</f>
        <v>0</v>
      </c>
      <c r="S1497" s="142">
        <f t="shared" si="1513"/>
        <v>0</v>
      </c>
      <c r="T1497" s="142">
        <f t="shared" si="1514"/>
        <v>0</v>
      </c>
      <c r="U1497" s="143"/>
      <c r="V1497" s="144"/>
      <c r="W1497" s="145"/>
      <c r="X1497" s="146"/>
      <c r="Y1497" s="142">
        <f t="shared" ref="Y1497:AL1497" si="1546">Y1498+Y1500</f>
        <v>0</v>
      </c>
      <c r="Z1497" s="142">
        <f t="shared" si="1546"/>
        <v>0</v>
      </c>
      <c r="AA1497" s="142">
        <f t="shared" si="1546"/>
        <v>0</v>
      </c>
      <c r="AB1497" s="142">
        <f t="shared" si="1546"/>
        <v>0</v>
      </c>
      <c r="AC1497" s="142">
        <f t="shared" si="1546"/>
        <v>0</v>
      </c>
      <c r="AD1497" s="142">
        <f t="shared" si="1546"/>
        <v>0</v>
      </c>
      <c r="AE1497" s="142">
        <f t="shared" si="1546"/>
        <v>0</v>
      </c>
      <c r="AF1497" s="142">
        <f t="shared" si="1546"/>
        <v>0</v>
      </c>
      <c r="AG1497" s="142">
        <f t="shared" si="1546"/>
        <v>0</v>
      </c>
      <c r="AH1497" s="142">
        <f t="shared" si="1546"/>
        <v>0</v>
      </c>
      <c r="AI1497" s="142">
        <f t="shared" si="1546"/>
        <v>0</v>
      </c>
      <c r="AJ1497" s="142">
        <f t="shared" si="1546"/>
        <v>0</v>
      </c>
      <c r="AK1497" s="142">
        <f t="shared" si="1546"/>
        <v>0</v>
      </c>
      <c r="AL1497" s="142">
        <f t="shared" si="1546"/>
        <v>0</v>
      </c>
      <c r="AM1497" s="142">
        <f t="shared" si="1497"/>
        <v>0</v>
      </c>
      <c r="AN1497" s="142">
        <f>AN1498+AN1500</f>
        <v>0</v>
      </c>
      <c r="AO1497" s="142">
        <f>AO1498+AO1500</f>
        <v>0</v>
      </c>
      <c r="AP1497" s="142">
        <f t="shared" si="1498"/>
        <v>0</v>
      </c>
      <c r="AQ1497" s="142">
        <f t="shared" si="1505"/>
        <v>0</v>
      </c>
      <c r="AR1497" s="142">
        <f>AR1498+AR1500</f>
        <v>0</v>
      </c>
      <c r="AS1497" s="142">
        <f>AS1498+AS1500</f>
        <v>0</v>
      </c>
      <c r="AT1497" s="142">
        <f t="shared" si="1522"/>
        <v>0</v>
      </c>
      <c r="AU1497" s="142">
        <f>AU1498+AU1500</f>
        <v>0</v>
      </c>
      <c r="AV1497" s="142">
        <f>AV1498+AV1500</f>
        <v>0</v>
      </c>
      <c r="AW1497" s="142">
        <f t="shared" si="1523"/>
        <v>0</v>
      </c>
      <c r="AX1497" s="142">
        <f t="shared" si="1524"/>
        <v>0</v>
      </c>
      <c r="AY1497" s="142">
        <f>AY1498+AY1500</f>
        <v>0</v>
      </c>
      <c r="AZ1497" s="142">
        <f>AZ1498+AZ1500</f>
        <v>0</v>
      </c>
      <c r="BA1497" s="142">
        <f t="shared" si="1525"/>
        <v>0</v>
      </c>
      <c r="BB1497" s="142">
        <f>BB1498+BB1500</f>
        <v>0</v>
      </c>
      <c r="BC1497" s="142">
        <f>BC1498+BC1500</f>
        <v>0</v>
      </c>
      <c r="BD1497" s="142">
        <f t="shared" si="1526"/>
        <v>0</v>
      </c>
      <c r="BE1497" s="142">
        <f t="shared" si="1527"/>
        <v>0</v>
      </c>
      <c r="BF1497" s="142">
        <f>BF1498+BF1500</f>
        <v>0</v>
      </c>
      <c r="BG1497" s="142">
        <f>BG1498+BG1500</f>
        <v>0</v>
      </c>
      <c r="BH1497" s="142">
        <f t="shared" si="1528"/>
        <v>0</v>
      </c>
      <c r="BI1497" s="142">
        <f>BI1498+BI1500</f>
        <v>0</v>
      </c>
      <c r="BJ1497" s="142">
        <f>BJ1498+BJ1500</f>
        <v>0</v>
      </c>
      <c r="BK1497" s="142">
        <f t="shared" si="1529"/>
        <v>0</v>
      </c>
      <c r="BL1497" s="142">
        <f t="shared" si="1530"/>
        <v>0</v>
      </c>
      <c r="BM1497" s="142">
        <f>BM1498+BM1500</f>
        <v>0</v>
      </c>
      <c r="BN1497" s="142">
        <f>BN1498+BN1500</f>
        <v>0</v>
      </c>
      <c r="BO1497" s="142">
        <f t="shared" si="1531"/>
        <v>0</v>
      </c>
      <c r="BP1497" s="142">
        <f>BP1498+BP1500</f>
        <v>0</v>
      </c>
      <c r="BQ1497" s="142">
        <f>BQ1498+BQ1500</f>
        <v>0</v>
      </c>
      <c r="BR1497" s="142">
        <f t="shared" si="1532"/>
        <v>0</v>
      </c>
      <c r="BS1497" s="142">
        <f t="shared" si="1533"/>
        <v>0</v>
      </c>
      <c r="BT1497" s="142">
        <f>BT1498+BT1500</f>
        <v>0</v>
      </c>
      <c r="BU1497" s="142">
        <f>BU1498+BU1500</f>
        <v>0</v>
      </c>
      <c r="BV1497" s="142">
        <f t="shared" si="1534"/>
        <v>0</v>
      </c>
      <c r="BW1497" s="142">
        <f>BW1498+BW1500</f>
        <v>0</v>
      </c>
      <c r="BX1497" s="142">
        <f>BX1498+BX1500</f>
        <v>0</v>
      </c>
      <c r="BY1497" s="142">
        <f t="shared" si="1535"/>
        <v>0</v>
      </c>
      <c r="BZ1497" s="142">
        <f t="shared" si="1536"/>
        <v>0</v>
      </c>
      <c r="CA1497" s="142">
        <f>CA1498+CA1500</f>
        <v>0</v>
      </c>
      <c r="CB1497" s="142">
        <f>CB1498+CB1500</f>
        <v>0</v>
      </c>
      <c r="CC1497" s="142">
        <f t="shared" si="1537"/>
        <v>0</v>
      </c>
      <c r="CD1497" s="142">
        <f>CD1498+CD1500</f>
        <v>0</v>
      </c>
      <c r="CE1497" s="142">
        <f>CE1498+CE1500</f>
        <v>0</v>
      </c>
      <c r="CF1497" s="142">
        <f t="shared" si="1538"/>
        <v>0</v>
      </c>
      <c r="CG1497" s="142">
        <f t="shared" si="1539"/>
        <v>0</v>
      </c>
      <c r="CH1497" s="142"/>
      <c r="CI1497" s="142"/>
      <c r="CJ1497" s="142"/>
      <c r="CK1497" s="142"/>
      <c r="CL1497" s="142"/>
      <c r="CM1497" s="142"/>
      <c r="CN1497" s="142"/>
      <c r="CO1497" s="142"/>
    </row>
    <row r="1498" spans="1:93" s="120" customFormat="1" ht="24" hidden="1">
      <c r="A1498" s="91"/>
      <c r="B1498" s="147">
        <v>2025</v>
      </c>
      <c r="C1498" s="147">
        <v>8308</v>
      </c>
      <c r="D1498" s="147">
        <v>2</v>
      </c>
      <c r="E1498" s="147">
        <v>6</v>
      </c>
      <c r="F1498" s="147">
        <v>16</v>
      </c>
      <c r="G1498" s="147"/>
      <c r="H1498" s="147">
        <v>2000</v>
      </c>
      <c r="I1498" s="147">
        <v>2500</v>
      </c>
      <c r="J1498" s="147">
        <v>254</v>
      </c>
      <c r="K1498" s="200"/>
      <c r="L1498" s="201"/>
      <c r="M1498" s="150" t="s">
        <v>102</v>
      </c>
      <c r="N1498" s="151">
        <f>N1499</f>
        <v>0</v>
      </c>
      <c r="O1498" s="151">
        <f>O1499</f>
        <v>0</v>
      </c>
      <c r="P1498" s="151">
        <f t="shared" si="1512"/>
        <v>0</v>
      </c>
      <c r="Q1498" s="151">
        <f>Q1499</f>
        <v>0</v>
      </c>
      <c r="R1498" s="151">
        <f>R1499</f>
        <v>0</v>
      </c>
      <c r="S1498" s="151">
        <f t="shared" si="1513"/>
        <v>0</v>
      </c>
      <c r="T1498" s="151">
        <f t="shared" si="1514"/>
        <v>0</v>
      </c>
      <c r="U1498" s="147"/>
      <c r="V1498" s="147"/>
      <c r="W1498" s="218"/>
      <c r="X1498" s="200"/>
      <c r="Y1498" s="151">
        <f t="shared" ref="Y1498:AL1498" si="1547">Y1499</f>
        <v>0</v>
      </c>
      <c r="Z1498" s="151">
        <f t="shared" si="1547"/>
        <v>0</v>
      </c>
      <c r="AA1498" s="151">
        <f t="shared" si="1547"/>
        <v>0</v>
      </c>
      <c r="AB1498" s="151">
        <f t="shared" si="1547"/>
        <v>0</v>
      </c>
      <c r="AC1498" s="151">
        <f t="shared" si="1547"/>
        <v>0</v>
      </c>
      <c r="AD1498" s="151">
        <f t="shared" si="1547"/>
        <v>0</v>
      </c>
      <c r="AE1498" s="151">
        <f t="shared" si="1547"/>
        <v>0</v>
      </c>
      <c r="AF1498" s="151">
        <f t="shared" si="1547"/>
        <v>0</v>
      </c>
      <c r="AG1498" s="151">
        <f t="shared" si="1547"/>
        <v>0</v>
      </c>
      <c r="AH1498" s="151">
        <f t="shared" si="1547"/>
        <v>0</v>
      </c>
      <c r="AI1498" s="151">
        <f t="shared" si="1547"/>
        <v>0</v>
      </c>
      <c r="AJ1498" s="151">
        <f t="shared" si="1547"/>
        <v>0</v>
      </c>
      <c r="AK1498" s="151">
        <f t="shared" si="1547"/>
        <v>0</v>
      </c>
      <c r="AL1498" s="151">
        <f t="shared" si="1547"/>
        <v>0</v>
      </c>
      <c r="AM1498" s="151">
        <f t="shared" si="1497"/>
        <v>0</v>
      </c>
      <c r="AN1498" s="151">
        <f>AN1499</f>
        <v>0</v>
      </c>
      <c r="AO1498" s="151">
        <f>AO1499</f>
        <v>0</v>
      </c>
      <c r="AP1498" s="151">
        <f t="shared" si="1498"/>
        <v>0</v>
      </c>
      <c r="AQ1498" s="151">
        <f t="shared" si="1505"/>
        <v>0</v>
      </c>
      <c r="AR1498" s="151">
        <f>AR1499</f>
        <v>0</v>
      </c>
      <c r="AS1498" s="151">
        <f>AS1499</f>
        <v>0</v>
      </c>
      <c r="AT1498" s="151">
        <f t="shared" si="1522"/>
        <v>0</v>
      </c>
      <c r="AU1498" s="151">
        <f>AU1499</f>
        <v>0</v>
      </c>
      <c r="AV1498" s="151">
        <f>AV1499</f>
        <v>0</v>
      </c>
      <c r="AW1498" s="151">
        <f t="shared" si="1523"/>
        <v>0</v>
      </c>
      <c r="AX1498" s="151">
        <f t="shared" si="1524"/>
        <v>0</v>
      </c>
      <c r="AY1498" s="151">
        <f>AY1499</f>
        <v>0</v>
      </c>
      <c r="AZ1498" s="151">
        <f>AZ1499</f>
        <v>0</v>
      </c>
      <c r="BA1498" s="151">
        <f t="shared" si="1525"/>
        <v>0</v>
      </c>
      <c r="BB1498" s="151">
        <f>BB1499</f>
        <v>0</v>
      </c>
      <c r="BC1498" s="151">
        <f>BC1499</f>
        <v>0</v>
      </c>
      <c r="BD1498" s="151">
        <f t="shared" si="1526"/>
        <v>0</v>
      </c>
      <c r="BE1498" s="151">
        <f t="shared" si="1527"/>
        <v>0</v>
      </c>
      <c r="BF1498" s="151">
        <f>BF1499</f>
        <v>0</v>
      </c>
      <c r="BG1498" s="151">
        <f>BG1499</f>
        <v>0</v>
      </c>
      <c r="BH1498" s="151">
        <f t="shared" si="1528"/>
        <v>0</v>
      </c>
      <c r="BI1498" s="151">
        <f>BI1499</f>
        <v>0</v>
      </c>
      <c r="BJ1498" s="151">
        <f>BJ1499</f>
        <v>0</v>
      </c>
      <c r="BK1498" s="151">
        <f t="shared" si="1529"/>
        <v>0</v>
      </c>
      <c r="BL1498" s="151">
        <f t="shared" si="1530"/>
        <v>0</v>
      </c>
      <c r="BM1498" s="151">
        <f>BM1499</f>
        <v>0</v>
      </c>
      <c r="BN1498" s="151">
        <f>BN1499</f>
        <v>0</v>
      </c>
      <c r="BO1498" s="151">
        <f t="shared" si="1531"/>
        <v>0</v>
      </c>
      <c r="BP1498" s="151">
        <f>BP1499</f>
        <v>0</v>
      </c>
      <c r="BQ1498" s="151">
        <f>BQ1499</f>
        <v>0</v>
      </c>
      <c r="BR1498" s="151">
        <f t="shared" si="1532"/>
        <v>0</v>
      </c>
      <c r="BS1498" s="151">
        <f t="shared" si="1533"/>
        <v>0</v>
      </c>
      <c r="BT1498" s="151">
        <f>BT1499</f>
        <v>0</v>
      </c>
      <c r="BU1498" s="151">
        <f>BU1499</f>
        <v>0</v>
      </c>
      <c r="BV1498" s="151">
        <f t="shared" si="1534"/>
        <v>0</v>
      </c>
      <c r="BW1498" s="151">
        <f>BW1499</f>
        <v>0</v>
      </c>
      <c r="BX1498" s="151">
        <f>BX1499</f>
        <v>0</v>
      </c>
      <c r="BY1498" s="151">
        <f t="shared" si="1535"/>
        <v>0</v>
      </c>
      <c r="BZ1498" s="151">
        <f t="shared" si="1536"/>
        <v>0</v>
      </c>
      <c r="CA1498" s="151">
        <f>CA1499</f>
        <v>0</v>
      </c>
      <c r="CB1498" s="151">
        <f>CB1499</f>
        <v>0</v>
      </c>
      <c r="CC1498" s="151">
        <f t="shared" si="1537"/>
        <v>0</v>
      </c>
      <c r="CD1498" s="151">
        <f>CD1499</f>
        <v>0</v>
      </c>
      <c r="CE1498" s="151">
        <f>CE1499</f>
        <v>0</v>
      </c>
      <c r="CF1498" s="151">
        <f t="shared" si="1538"/>
        <v>0</v>
      </c>
      <c r="CG1498" s="151">
        <f t="shared" si="1539"/>
        <v>0</v>
      </c>
      <c r="CH1498" s="151"/>
      <c r="CI1498" s="151"/>
      <c r="CJ1498" s="151"/>
      <c r="CK1498" s="151"/>
      <c r="CL1498" s="151"/>
      <c r="CM1498" s="151"/>
      <c r="CN1498" s="151"/>
      <c r="CO1498" s="151"/>
    </row>
    <row r="1499" spans="1:93" ht="24" hidden="1">
      <c r="A1499" s="91"/>
      <c r="B1499" s="156">
        <v>2025</v>
      </c>
      <c r="C1499" s="156">
        <v>8308</v>
      </c>
      <c r="D1499" s="156">
        <v>2</v>
      </c>
      <c r="E1499" s="156">
        <v>6</v>
      </c>
      <c r="F1499" s="156">
        <v>16</v>
      </c>
      <c r="G1499" s="156"/>
      <c r="H1499" s="156">
        <v>2000</v>
      </c>
      <c r="I1499" s="156">
        <v>2500</v>
      </c>
      <c r="J1499" s="156">
        <v>254</v>
      </c>
      <c r="K1499" s="157">
        <v>934</v>
      </c>
      <c r="L1499" s="158"/>
      <c r="M1499" s="159" t="s">
        <v>102</v>
      </c>
      <c r="N1499" s="160">
        <v>0</v>
      </c>
      <c r="O1499" s="160">
        <v>0</v>
      </c>
      <c r="P1499" s="161">
        <f t="shared" si="1512"/>
        <v>0</v>
      </c>
      <c r="Q1499" s="160">
        <v>0</v>
      </c>
      <c r="R1499" s="160">
        <v>0</v>
      </c>
      <c r="S1499" s="161">
        <f t="shared" si="1513"/>
        <v>0</v>
      </c>
      <c r="T1499" s="161">
        <f t="shared" si="1514"/>
        <v>0</v>
      </c>
      <c r="U1499" s="162" t="s">
        <v>111</v>
      </c>
      <c r="V1499" s="163"/>
      <c r="W1499" s="164"/>
      <c r="X1499" s="165" t="s">
        <v>58</v>
      </c>
      <c r="Y1499" s="166">
        <v>0</v>
      </c>
      <c r="Z1499" s="166">
        <v>0</v>
      </c>
      <c r="AA1499" s="166">
        <v>0</v>
      </c>
      <c r="AB1499" s="166">
        <v>0</v>
      </c>
      <c r="AC1499" s="166">
        <v>0</v>
      </c>
      <c r="AD1499" s="166">
        <v>0</v>
      </c>
      <c r="AE1499" s="166">
        <v>0</v>
      </c>
      <c r="AF1499" s="166">
        <v>0</v>
      </c>
      <c r="AG1499" s="166">
        <v>0</v>
      </c>
      <c r="AH1499" s="166">
        <v>0</v>
      </c>
      <c r="AI1499" s="166">
        <v>0</v>
      </c>
      <c r="AJ1499" s="166">
        <v>0</v>
      </c>
      <c r="AK1499" s="160">
        <f>N1499+Y1499-AE1499</f>
        <v>0</v>
      </c>
      <c r="AL1499" s="160">
        <f>O1499+Z1499-AF1499</f>
        <v>0</v>
      </c>
      <c r="AM1499" s="161">
        <f t="shared" si="1497"/>
        <v>0</v>
      </c>
      <c r="AN1499" s="160">
        <f>Q1499+AA1499-AG1499</f>
        <v>0</v>
      </c>
      <c r="AO1499" s="160">
        <f>R1499+AB1499-AH1499</f>
        <v>0</v>
      </c>
      <c r="AP1499" s="161">
        <f t="shared" si="1498"/>
        <v>0</v>
      </c>
      <c r="AQ1499" s="161">
        <f t="shared" si="1505"/>
        <v>0</v>
      </c>
      <c r="AR1499" s="166">
        <v>0</v>
      </c>
      <c r="AS1499" s="166">
        <v>0</v>
      </c>
      <c r="AT1499" s="161">
        <f t="shared" si="1522"/>
        <v>0</v>
      </c>
      <c r="AU1499" s="166">
        <v>0</v>
      </c>
      <c r="AV1499" s="166">
        <v>0</v>
      </c>
      <c r="AW1499" s="161">
        <f t="shared" si="1523"/>
        <v>0</v>
      </c>
      <c r="AX1499" s="161">
        <f t="shared" si="1524"/>
        <v>0</v>
      </c>
      <c r="AY1499" s="166">
        <v>0</v>
      </c>
      <c r="AZ1499" s="166">
        <v>0</v>
      </c>
      <c r="BA1499" s="161">
        <f t="shared" si="1525"/>
        <v>0</v>
      </c>
      <c r="BB1499" s="166">
        <v>0</v>
      </c>
      <c r="BC1499" s="166">
        <v>0</v>
      </c>
      <c r="BD1499" s="161">
        <f t="shared" si="1526"/>
        <v>0</v>
      </c>
      <c r="BE1499" s="161">
        <f t="shared" si="1527"/>
        <v>0</v>
      </c>
      <c r="BF1499" s="166">
        <v>0</v>
      </c>
      <c r="BG1499" s="166">
        <v>0</v>
      </c>
      <c r="BH1499" s="161">
        <f t="shared" si="1528"/>
        <v>0</v>
      </c>
      <c r="BI1499" s="166">
        <v>0</v>
      </c>
      <c r="BJ1499" s="166">
        <v>0</v>
      </c>
      <c r="BK1499" s="161">
        <f t="shared" si="1529"/>
        <v>0</v>
      </c>
      <c r="BL1499" s="161">
        <f t="shared" si="1530"/>
        <v>0</v>
      </c>
      <c r="BM1499" s="166">
        <v>0</v>
      </c>
      <c r="BN1499" s="166">
        <v>0</v>
      </c>
      <c r="BO1499" s="161">
        <f t="shared" si="1531"/>
        <v>0</v>
      </c>
      <c r="BP1499" s="166">
        <v>0</v>
      </c>
      <c r="BQ1499" s="166">
        <v>0</v>
      </c>
      <c r="BR1499" s="161">
        <f t="shared" si="1532"/>
        <v>0</v>
      </c>
      <c r="BS1499" s="161">
        <f t="shared" si="1533"/>
        <v>0</v>
      </c>
      <c r="BT1499" s="166">
        <v>0</v>
      </c>
      <c r="BU1499" s="166">
        <v>0</v>
      </c>
      <c r="BV1499" s="161">
        <f t="shared" si="1534"/>
        <v>0</v>
      </c>
      <c r="BW1499" s="166">
        <v>0</v>
      </c>
      <c r="BX1499" s="166">
        <v>0</v>
      </c>
      <c r="BY1499" s="161">
        <f t="shared" si="1535"/>
        <v>0</v>
      </c>
      <c r="BZ1499" s="161">
        <f t="shared" si="1536"/>
        <v>0</v>
      </c>
      <c r="CA1499" s="160">
        <f>AK1499-AR1499-AY1499-BF1499-BM1499-BT1499</f>
        <v>0</v>
      </c>
      <c r="CB1499" s="160">
        <f>AL1499-AS1499-AZ1499-BG1499-BN1499-BU1499</f>
        <v>0</v>
      </c>
      <c r="CC1499" s="161">
        <f t="shared" si="1537"/>
        <v>0</v>
      </c>
      <c r="CD1499" s="160">
        <f>AN1499-AU1499-BB1499-BI1499-BP1499-BW1499</f>
        <v>0</v>
      </c>
      <c r="CE1499" s="160">
        <f>AO1499-AV1499-BC1499-BJ1499-BQ1499-BX1499</f>
        <v>0</v>
      </c>
      <c r="CF1499" s="161">
        <f t="shared" si="1538"/>
        <v>0</v>
      </c>
      <c r="CG1499" s="161">
        <f t="shared" si="1539"/>
        <v>0</v>
      </c>
      <c r="CH1499" s="160">
        <f>V1499+AC1499-AI1499</f>
        <v>0</v>
      </c>
      <c r="CI1499" s="160">
        <f>W1499+AD1499-AJ1499</f>
        <v>0</v>
      </c>
      <c r="CJ1499" s="166">
        <v>0</v>
      </c>
      <c r="CK1499" s="166">
        <v>0</v>
      </c>
      <c r="CL1499" s="166">
        <v>0</v>
      </c>
      <c r="CM1499" s="166">
        <v>0</v>
      </c>
      <c r="CN1499" s="160">
        <f>CH1499-CJ1499-CL1499</f>
        <v>0</v>
      </c>
      <c r="CO1499" s="160">
        <f>CI1499-CK1499-CM1499</f>
        <v>0</v>
      </c>
    </row>
    <row r="1500" spans="1:93" s="120" customFormat="1" ht="24" hidden="1">
      <c r="A1500" s="91"/>
      <c r="B1500" s="147">
        <v>2025</v>
      </c>
      <c r="C1500" s="147">
        <v>8308</v>
      </c>
      <c r="D1500" s="147">
        <v>2</v>
      </c>
      <c r="E1500" s="147">
        <v>6</v>
      </c>
      <c r="F1500" s="147">
        <v>16</v>
      </c>
      <c r="G1500" s="147"/>
      <c r="H1500" s="147">
        <v>2000</v>
      </c>
      <c r="I1500" s="147">
        <v>2500</v>
      </c>
      <c r="J1500" s="147">
        <v>255</v>
      </c>
      <c r="K1500" s="200"/>
      <c r="L1500" s="201"/>
      <c r="M1500" s="150" t="s">
        <v>103</v>
      </c>
      <c r="N1500" s="151">
        <f>N1501</f>
        <v>0</v>
      </c>
      <c r="O1500" s="151">
        <f>O1501</f>
        <v>0</v>
      </c>
      <c r="P1500" s="151">
        <f t="shared" si="1512"/>
        <v>0</v>
      </c>
      <c r="Q1500" s="151">
        <f>Q1501</f>
        <v>0</v>
      </c>
      <c r="R1500" s="151">
        <f>R1501</f>
        <v>0</v>
      </c>
      <c r="S1500" s="151">
        <f t="shared" si="1513"/>
        <v>0</v>
      </c>
      <c r="T1500" s="151">
        <f t="shared" si="1514"/>
        <v>0</v>
      </c>
      <c r="U1500" s="147"/>
      <c r="V1500" s="147"/>
      <c r="W1500" s="218"/>
      <c r="X1500" s="200"/>
      <c r="Y1500" s="151">
        <f t="shared" ref="Y1500:AL1500" si="1548">Y1501</f>
        <v>0</v>
      </c>
      <c r="Z1500" s="151">
        <f t="shared" si="1548"/>
        <v>0</v>
      </c>
      <c r="AA1500" s="151">
        <f t="shared" si="1548"/>
        <v>0</v>
      </c>
      <c r="AB1500" s="151">
        <f t="shared" si="1548"/>
        <v>0</v>
      </c>
      <c r="AC1500" s="151">
        <f t="shared" si="1548"/>
        <v>0</v>
      </c>
      <c r="AD1500" s="151">
        <f t="shared" si="1548"/>
        <v>0</v>
      </c>
      <c r="AE1500" s="151">
        <f t="shared" si="1548"/>
        <v>0</v>
      </c>
      <c r="AF1500" s="151">
        <f t="shared" si="1548"/>
        <v>0</v>
      </c>
      <c r="AG1500" s="151">
        <f t="shared" si="1548"/>
        <v>0</v>
      </c>
      <c r="AH1500" s="151">
        <f t="shared" si="1548"/>
        <v>0</v>
      </c>
      <c r="AI1500" s="151">
        <f t="shared" si="1548"/>
        <v>0</v>
      </c>
      <c r="AJ1500" s="151">
        <f t="shared" si="1548"/>
        <v>0</v>
      </c>
      <c r="AK1500" s="151">
        <f t="shared" si="1548"/>
        <v>0</v>
      </c>
      <c r="AL1500" s="151">
        <f t="shared" si="1548"/>
        <v>0</v>
      </c>
      <c r="AM1500" s="151">
        <f t="shared" si="1497"/>
        <v>0</v>
      </c>
      <c r="AN1500" s="151">
        <f>AN1501</f>
        <v>0</v>
      </c>
      <c r="AO1500" s="151">
        <f>AO1501</f>
        <v>0</v>
      </c>
      <c r="AP1500" s="151">
        <f t="shared" si="1498"/>
        <v>0</v>
      </c>
      <c r="AQ1500" s="151">
        <f t="shared" si="1505"/>
        <v>0</v>
      </c>
      <c r="AR1500" s="151">
        <f>AR1501</f>
        <v>0</v>
      </c>
      <c r="AS1500" s="151">
        <f>AS1501</f>
        <v>0</v>
      </c>
      <c r="AT1500" s="151">
        <f t="shared" si="1522"/>
        <v>0</v>
      </c>
      <c r="AU1500" s="151">
        <f>AU1501</f>
        <v>0</v>
      </c>
      <c r="AV1500" s="151">
        <f>AV1501</f>
        <v>0</v>
      </c>
      <c r="AW1500" s="151">
        <f t="shared" si="1523"/>
        <v>0</v>
      </c>
      <c r="AX1500" s="151">
        <f t="shared" si="1524"/>
        <v>0</v>
      </c>
      <c r="AY1500" s="151">
        <f>AY1501</f>
        <v>0</v>
      </c>
      <c r="AZ1500" s="151">
        <f>AZ1501</f>
        <v>0</v>
      </c>
      <c r="BA1500" s="151">
        <f t="shared" si="1525"/>
        <v>0</v>
      </c>
      <c r="BB1500" s="151">
        <f>BB1501</f>
        <v>0</v>
      </c>
      <c r="BC1500" s="151">
        <f>BC1501</f>
        <v>0</v>
      </c>
      <c r="BD1500" s="151">
        <f t="shared" si="1526"/>
        <v>0</v>
      </c>
      <c r="BE1500" s="151">
        <f t="shared" si="1527"/>
        <v>0</v>
      </c>
      <c r="BF1500" s="151">
        <f>BF1501</f>
        <v>0</v>
      </c>
      <c r="BG1500" s="151">
        <f>BG1501</f>
        <v>0</v>
      </c>
      <c r="BH1500" s="151">
        <f t="shared" si="1528"/>
        <v>0</v>
      </c>
      <c r="BI1500" s="151">
        <f>BI1501</f>
        <v>0</v>
      </c>
      <c r="BJ1500" s="151">
        <f>BJ1501</f>
        <v>0</v>
      </c>
      <c r="BK1500" s="151">
        <f t="shared" si="1529"/>
        <v>0</v>
      </c>
      <c r="BL1500" s="151">
        <f t="shared" si="1530"/>
        <v>0</v>
      </c>
      <c r="BM1500" s="151">
        <f>BM1501</f>
        <v>0</v>
      </c>
      <c r="BN1500" s="151">
        <f>BN1501</f>
        <v>0</v>
      </c>
      <c r="BO1500" s="151">
        <f t="shared" si="1531"/>
        <v>0</v>
      </c>
      <c r="BP1500" s="151">
        <f>BP1501</f>
        <v>0</v>
      </c>
      <c r="BQ1500" s="151">
        <f>BQ1501</f>
        <v>0</v>
      </c>
      <c r="BR1500" s="151">
        <f t="shared" si="1532"/>
        <v>0</v>
      </c>
      <c r="BS1500" s="151">
        <f t="shared" si="1533"/>
        <v>0</v>
      </c>
      <c r="BT1500" s="151">
        <f>BT1501</f>
        <v>0</v>
      </c>
      <c r="BU1500" s="151">
        <f>BU1501</f>
        <v>0</v>
      </c>
      <c r="BV1500" s="151">
        <f t="shared" si="1534"/>
        <v>0</v>
      </c>
      <c r="BW1500" s="151">
        <f>BW1501</f>
        <v>0</v>
      </c>
      <c r="BX1500" s="151">
        <f>BX1501</f>
        <v>0</v>
      </c>
      <c r="BY1500" s="151">
        <f t="shared" si="1535"/>
        <v>0</v>
      </c>
      <c r="BZ1500" s="151">
        <f t="shared" si="1536"/>
        <v>0</v>
      </c>
      <c r="CA1500" s="151">
        <f>CA1501</f>
        <v>0</v>
      </c>
      <c r="CB1500" s="151">
        <f>CB1501</f>
        <v>0</v>
      </c>
      <c r="CC1500" s="151">
        <f t="shared" si="1537"/>
        <v>0</v>
      </c>
      <c r="CD1500" s="151">
        <f>CD1501</f>
        <v>0</v>
      </c>
      <c r="CE1500" s="151">
        <f>CE1501</f>
        <v>0</v>
      </c>
      <c r="CF1500" s="151">
        <f t="shared" si="1538"/>
        <v>0</v>
      </c>
      <c r="CG1500" s="151">
        <f t="shared" si="1539"/>
        <v>0</v>
      </c>
      <c r="CH1500" s="151"/>
      <c r="CI1500" s="151"/>
      <c r="CJ1500" s="151"/>
      <c r="CK1500" s="151"/>
      <c r="CL1500" s="151"/>
      <c r="CM1500" s="151"/>
      <c r="CN1500" s="151"/>
      <c r="CO1500" s="151"/>
    </row>
    <row r="1501" spans="1:93" ht="24" hidden="1">
      <c r="A1501" s="91"/>
      <c r="B1501" s="156">
        <v>2025</v>
      </c>
      <c r="C1501" s="156">
        <v>8308</v>
      </c>
      <c r="D1501" s="156">
        <v>2</v>
      </c>
      <c r="E1501" s="156">
        <v>6</v>
      </c>
      <c r="F1501" s="156">
        <v>16</v>
      </c>
      <c r="G1501" s="156"/>
      <c r="H1501" s="156">
        <v>2000</v>
      </c>
      <c r="I1501" s="156">
        <v>2500</v>
      </c>
      <c r="J1501" s="156">
        <v>255</v>
      </c>
      <c r="K1501" s="157">
        <v>933</v>
      </c>
      <c r="L1501" s="158"/>
      <c r="M1501" s="159" t="s">
        <v>103</v>
      </c>
      <c r="N1501" s="160">
        <v>0</v>
      </c>
      <c r="O1501" s="160">
        <v>0</v>
      </c>
      <c r="P1501" s="161">
        <f t="shared" si="1512"/>
        <v>0</v>
      </c>
      <c r="Q1501" s="160">
        <v>0</v>
      </c>
      <c r="R1501" s="160">
        <v>0</v>
      </c>
      <c r="S1501" s="161">
        <f t="shared" si="1513"/>
        <v>0</v>
      </c>
      <c r="T1501" s="161">
        <f t="shared" si="1514"/>
        <v>0</v>
      </c>
      <c r="U1501" s="162" t="s">
        <v>111</v>
      </c>
      <c r="V1501" s="163"/>
      <c r="W1501" s="164"/>
      <c r="X1501" s="165" t="s">
        <v>58</v>
      </c>
      <c r="Y1501" s="166">
        <v>0</v>
      </c>
      <c r="Z1501" s="166">
        <v>0</v>
      </c>
      <c r="AA1501" s="166">
        <v>0</v>
      </c>
      <c r="AB1501" s="166">
        <v>0</v>
      </c>
      <c r="AC1501" s="166">
        <v>0</v>
      </c>
      <c r="AD1501" s="166">
        <v>0</v>
      </c>
      <c r="AE1501" s="166">
        <v>0</v>
      </c>
      <c r="AF1501" s="166">
        <v>0</v>
      </c>
      <c r="AG1501" s="166">
        <v>0</v>
      </c>
      <c r="AH1501" s="166">
        <v>0</v>
      </c>
      <c r="AI1501" s="166">
        <v>0</v>
      </c>
      <c r="AJ1501" s="166">
        <v>0</v>
      </c>
      <c r="AK1501" s="160">
        <f>N1501+Y1501-AE1501</f>
        <v>0</v>
      </c>
      <c r="AL1501" s="160">
        <f>O1501+Z1501-AF1501</f>
        <v>0</v>
      </c>
      <c r="AM1501" s="161">
        <f t="shared" si="1497"/>
        <v>0</v>
      </c>
      <c r="AN1501" s="160">
        <f>Q1501+AA1501-AG1501</f>
        <v>0</v>
      </c>
      <c r="AO1501" s="160">
        <f>R1501+AB1501-AH1501</f>
        <v>0</v>
      </c>
      <c r="AP1501" s="161">
        <f t="shared" si="1498"/>
        <v>0</v>
      </c>
      <c r="AQ1501" s="161">
        <f t="shared" si="1505"/>
        <v>0</v>
      </c>
      <c r="AR1501" s="166">
        <v>0</v>
      </c>
      <c r="AS1501" s="166">
        <v>0</v>
      </c>
      <c r="AT1501" s="161">
        <f t="shared" si="1522"/>
        <v>0</v>
      </c>
      <c r="AU1501" s="166">
        <v>0</v>
      </c>
      <c r="AV1501" s="166">
        <v>0</v>
      </c>
      <c r="AW1501" s="161">
        <f t="shared" si="1523"/>
        <v>0</v>
      </c>
      <c r="AX1501" s="161">
        <f t="shared" si="1524"/>
        <v>0</v>
      </c>
      <c r="AY1501" s="166">
        <v>0</v>
      </c>
      <c r="AZ1501" s="166">
        <v>0</v>
      </c>
      <c r="BA1501" s="161">
        <f t="shared" si="1525"/>
        <v>0</v>
      </c>
      <c r="BB1501" s="166">
        <v>0</v>
      </c>
      <c r="BC1501" s="166">
        <v>0</v>
      </c>
      <c r="BD1501" s="161">
        <f t="shared" si="1526"/>
        <v>0</v>
      </c>
      <c r="BE1501" s="161">
        <f t="shared" si="1527"/>
        <v>0</v>
      </c>
      <c r="BF1501" s="166">
        <v>0</v>
      </c>
      <c r="BG1501" s="166">
        <v>0</v>
      </c>
      <c r="BH1501" s="161">
        <f t="shared" si="1528"/>
        <v>0</v>
      </c>
      <c r="BI1501" s="166">
        <v>0</v>
      </c>
      <c r="BJ1501" s="166">
        <v>0</v>
      </c>
      <c r="BK1501" s="161">
        <f t="shared" si="1529"/>
        <v>0</v>
      </c>
      <c r="BL1501" s="161">
        <f t="shared" si="1530"/>
        <v>0</v>
      </c>
      <c r="BM1501" s="166">
        <v>0</v>
      </c>
      <c r="BN1501" s="166">
        <v>0</v>
      </c>
      <c r="BO1501" s="161">
        <f t="shared" si="1531"/>
        <v>0</v>
      </c>
      <c r="BP1501" s="166">
        <v>0</v>
      </c>
      <c r="BQ1501" s="166">
        <v>0</v>
      </c>
      <c r="BR1501" s="161">
        <f t="shared" si="1532"/>
        <v>0</v>
      </c>
      <c r="BS1501" s="161">
        <f t="shared" si="1533"/>
        <v>0</v>
      </c>
      <c r="BT1501" s="166">
        <v>0</v>
      </c>
      <c r="BU1501" s="166">
        <v>0</v>
      </c>
      <c r="BV1501" s="161">
        <f t="shared" si="1534"/>
        <v>0</v>
      </c>
      <c r="BW1501" s="166">
        <v>0</v>
      </c>
      <c r="BX1501" s="166">
        <v>0</v>
      </c>
      <c r="BY1501" s="161">
        <f t="shared" si="1535"/>
        <v>0</v>
      </c>
      <c r="BZ1501" s="161">
        <f t="shared" si="1536"/>
        <v>0</v>
      </c>
      <c r="CA1501" s="160">
        <f>AK1501-AR1501-AY1501-BF1501-BM1501-BT1501</f>
        <v>0</v>
      </c>
      <c r="CB1501" s="160">
        <f>AL1501-AS1501-AZ1501-BG1501-BN1501-BU1501</f>
        <v>0</v>
      </c>
      <c r="CC1501" s="161">
        <f t="shared" si="1537"/>
        <v>0</v>
      </c>
      <c r="CD1501" s="160">
        <f>AN1501-AU1501-BB1501-BI1501-BP1501-BW1501</f>
        <v>0</v>
      </c>
      <c r="CE1501" s="160">
        <f>AO1501-AV1501-BC1501-BJ1501-BQ1501-BX1501</f>
        <v>0</v>
      </c>
      <c r="CF1501" s="161">
        <f t="shared" si="1538"/>
        <v>0</v>
      </c>
      <c r="CG1501" s="161">
        <f t="shared" si="1539"/>
        <v>0</v>
      </c>
      <c r="CH1501" s="160">
        <f>V1501+AC1501-AI1501</f>
        <v>0</v>
      </c>
      <c r="CI1501" s="160">
        <f>W1501+AD1501-AJ1501</f>
        <v>0</v>
      </c>
      <c r="CJ1501" s="166">
        <v>0</v>
      </c>
      <c r="CK1501" s="166">
        <v>0</v>
      </c>
      <c r="CL1501" s="166">
        <v>0</v>
      </c>
      <c r="CM1501" s="166">
        <v>0</v>
      </c>
      <c r="CN1501" s="160">
        <f>CH1501-CJ1501-CL1501</f>
        <v>0</v>
      </c>
      <c r="CO1501" s="160">
        <f>CI1501-CK1501-CM1501</f>
        <v>0</v>
      </c>
    </row>
    <row r="1502" spans="1:93" ht="24" hidden="1">
      <c r="A1502" s="91"/>
      <c r="B1502" s="138">
        <v>2025</v>
      </c>
      <c r="C1502" s="138">
        <v>8308</v>
      </c>
      <c r="D1502" s="138">
        <v>2</v>
      </c>
      <c r="E1502" s="138">
        <v>6</v>
      </c>
      <c r="F1502" s="138">
        <v>16</v>
      </c>
      <c r="G1502" s="138"/>
      <c r="H1502" s="138">
        <v>2000</v>
      </c>
      <c r="I1502" s="138">
        <v>2600</v>
      </c>
      <c r="J1502" s="138"/>
      <c r="K1502" s="139" t="s">
        <v>51</v>
      </c>
      <c r="L1502" s="140"/>
      <c r="M1502" s="141" t="s">
        <v>1169</v>
      </c>
      <c r="N1502" s="142">
        <f>N1503</f>
        <v>0</v>
      </c>
      <c r="O1502" s="142">
        <f>O1503</f>
        <v>0</v>
      </c>
      <c r="P1502" s="142">
        <f t="shared" si="1512"/>
        <v>0</v>
      </c>
      <c r="Q1502" s="142">
        <f>Q1503</f>
        <v>0</v>
      </c>
      <c r="R1502" s="142">
        <f>R1503</f>
        <v>0</v>
      </c>
      <c r="S1502" s="142">
        <f t="shared" si="1513"/>
        <v>0</v>
      </c>
      <c r="T1502" s="142">
        <f t="shared" si="1514"/>
        <v>0</v>
      </c>
      <c r="U1502" s="143"/>
      <c r="V1502" s="144"/>
      <c r="W1502" s="145"/>
      <c r="X1502" s="146"/>
      <c r="Y1502" s="142">
        <f t="shared" ref="Y1502:AL1503" si="1549">Y1503</f>
        <v>0</v>
      </c>
      <c r="Z1502" s="142">
        <f t="shared" si="1549"/>
        <v>0</v>
      </c>
      <c r="AA1502" s="142">
        <f t="shared" si="1549"/>
        <v>0</v>
      </c>
      <c r="AB1502" s="142">
        <f t="shared" si="1549"/>
        <v>0</v>
      </c>
      <c r="AC1502" s="142">
        <f t="shared" si="1549"/>
        <v>0</v>
      </c>
      <c r="AD1502" s="142">
        <f t="shared" si="1549"/>
        <v>0</v>
      </c>
      <c r="AE1502" s="142">
        <f t="shared" si="1549"/>
        <v>0</v>
      </c>
      <c r="AF1502" s="142">
        <f t="shared" si="1549"/>
        <v>0</v>
      </c>
      <c r="AG1502" s="142">
        <f t="shared" si="1549"/>
        <v>0</v>
      </c>
      <c r="AH1502" s="142">
        <f t="shared" si="1549"/>
        <v>0</v>
      </c>
      <c r="AI1502" s="142">
        <f t="shared" si="1549"/>
        <v>0</v>
      </c>
      <c r="AJ1502" s="142">
        <f t="shared" si="1549"/>
        <v>0</v>
      </c>
      <c r="AK1502" s="142">
        <f t="shared" si="1549"/>
        <v>0</v>
      </c>
      <c r="AL1502" s="142">
        <f t="shared" si="1549"/>
        <v>0</v>
      </c>
      <c r="AM1502" s="142">
        <f t="shared" si="1497"/>
        <v>0</v>
      </c>
      <c r="AN1502" s="142">
        <f>AN1503</f>
        <v>0</v>
      </c>
      <c r="AO1502" s="142">
        <f>AO1503</f>
        <v>0</v>
      </c>
      <c r="AP1502" s="142">
        <f t="shared" si="1498"/>
        <v>0</v>
      </c>
      <c r="AQ1502" s="142">
        <f t="shared" si="1505"/>
        <v>0</v>
      </c>
      <c r="AR1502" s="142">
        <f>AR1503</f>
        <v>0</v>
      </c>
      <c r="AS1502" s="142">
        <f>AS1503</f>
        <v>0</v>
      </c>
      <c r="AT1502" s="142">
        <f t="shared" si="1522"/>
        <v>0</v>
      </c>
      <c r="AU1502" s="142">
        <f>AU1503</f>
        <v>0</v>
      </c>
      <c r="AV1502" s="142">
        <f>AV1503</f>
        <v>0</v>
      </c>
      <c r="AW1502" s="142">
        <f t="shared" si="1523"/>
        <v>0</v>
      </c>
      <c r="AX1502" s="142">
        <f t="shared" si="1524"/>
        <v>0</v>
      </c>
      <c r="AY1502" s="142">
        <f>AY1503</f>
        <v>0</v>
      </c>
      <c r="AZ1502" s="142">
        <f>AZ1503</f>
        <v>0</v>
      </c>
      <c r="BA1502" s="142">
        <f t="shared" si="1525"/>
        <v>0</v>
      </c>
      <c r="BB1502" s="142">
        <f>BB1503</f>
        <v>0</v>
      </c>
      <c r="BC1502" s="142">
        <f>BC1503</f>
        <v>0</v>
      </c>
      <c r="BD1502" s="142">
        <f t="shared" si="1526"/>
        <v>0</v>
      </c>
      <c r="BE1502" s="142">
        <f t="shared" si="1527"/>
        <v>0</v>
      </c>
      <c r="BF1502" s="142">
        <f>BF1503</f>
        <v>0</v>
      </c>
      <c r="BG1502" s="142">
        <f>BG1503</f>
        <v>0</v>
      </c>
      <c r="BH1502" s="142">
        <f t="shared" si="1528"/>
        <v>0</v>
      </c>
      <c r="BI1502" s="142">
        <f>BI1503</f>
        <v>0</v>
      </c>
      <c r="BJ1502" s="142">
        <f>BJ1503</f>
        <v>0</v>
      </c>
      <c r="BK1502" s="142">
        <f t="shared" si="1529"/>
        <v>0</v>
      </c>
      <c r="BL1502" s="142">
        <f t="shared" si="1530"/>
        <v>0</v>
      </c>
      <c r="BM1502" s="142">
        <f>BM1503</f>
        <v>0</v>
      </c>
      <c r="BN1502" s="142">
        <f>BN1503</f>
        <v>0</v>
      </c>
      <c r="BO1502" s="142">
        <f t="shared" si="1531"/>
        <v>0</v>
      </c>
      <c r="BP1502" s="142">
        <f>BP1503</f>
        <v>0</v>
      </c>
      <c r="BQ1502" s="142">
        <f>BQ1503</f>
        <v>0</v>
      </c>
      <c r="BR1502" s="142">
        <f t="shared" si="1532"/>
        <v>0</v>
      </c>
      <c r="BS1502" s="142">
        <f t="shared" si="1533"/>
        <v>0</v>
      </c>
      <c r="BT1502" s="142">
        <f>BT1503</f>
        <v>0</v>
      </c>
      <c r="BU1502" s="142">
        <f>BU1503</f>
        <v>0</v>
      </c>
      <c r="BV1502" s="142">
        <f t="shared" si="1534"/>
        <v>0</v>
      </c>
      <c r="BW1502" s="142">
        <f>BW1503</f>
        <v>0</v>
      </c>
      <c r="BX1502" s="142">
        <f>BX1503</f>
        <v>0</v>
      </c>
      <c r="BY1502" s="142">
        <f t="shared" si="1535"/>
        <v>0</v>
      </c>
      <c r="BZ1502" s="142">
        <f t="shared" si="1536"/>
        <v>0</v>
      </c>
      <c r="CA1502" s="142">
        <f>CA1503</f>
        <v>0</v>
      </c>
      <c r="CB1502" s="142">
        <f>CB1503</f>
        <v>0</v>
      </c>
      <c r="CC1502" s="142">
        <f t="shared" si="1537"/>
        <v>0</v>
      </c>
      <c r="CD1502" s="142">
        <f>CD1503</f>
        <v>0</v>
      </c>
      <c r="CE1502" s="142">
        <f>CE1503</f>
        <v>0</v>
      </c>
      <c r="CF1502" s="142">
        <f t="shared" si="1538"/>
        <v>0</v>
      </c>
      <c r="CG1502" s="142">
        <f t="shared" si="1539"/>
        <v>0</v>
      </c>
      <c r="CH1502" s="142"/>
      <c r="CI1502" s="142"/>
      <c r="CJ1502" s="142"/>
      <c r="CK1502" s="142"/>
      <c r="CL1502" s="142"/>
      <c r="CM1502" s="142"/>
      <c r="CN1502" s="142"/>
      <c r="CO1502" s="142"/>
    </row>
    <row r="1503" spans="1:93" s="120" customFormat="1" ht="24" hidden="1">
      <c r="A1503" s="91"/>
      <c r="B1503" s="147">
        <v>2025</v>
      </c>
      <c r="C1503" s="147">
        <v>8308</v>
      </c>
      <c r="D1503" s="147">
        <v>2</v>
      </c>
      <c r="E1503" s="147">
        <v>6</v>
      </c>
      <c r="F1503" s="147">
        <v>16</v>
      </c>
      <c r="G1503" s="147"/>
      <c r="H1503" s="147">
        <v>2000</v>
      </c>
      <c r="I1503" s="147">
        <v>2600</v>
      </c>
      <c r="J1503" s="147">
        <v>261</v>
      </c>
      <c r="K1503" s="200" t="s">
        <v>51</v>
      </c>
      <c r="L1503" s="201"/>
      <c r="M1503" s="150" t="s">
        <v>105</v>
      </c>
      <c r="N1503" s="151">
        <f>N1504</f>
        <v>0</v>
      </c>
      <c r="O1503" s="151">
        <f>O1504</f>
        <v>0</v>
      </c>
      <c r="P1503" s="151">
        <f t="shared" si="1512"/>
        <v>0</v>
      </c>
      <c r="Q1503" s="151">
        <f>Q1504</f>
        <v>0</v>
      </c>
      <c r="R1503" s="151">
        <f>R1504</f>
        <v>0</v>
      </c>
      <c r="S1503" s="151">
        <f t="shared" si="1513"/>
        <v>0</v>
      </c>
      <c r="T1503" s="151">
        <f t="shared" si="1514"/>
        <v>0</v>
      </c>
      <c r="U1503" s="147"/>
      <c r="V1503" s="147"/>
      <c r="W1503" s="218"/>
      <c r="X1503" s="200"/>
      <c r="Y1503" s="151">
        <f t="shared" si="1549"/>
        <v>0</v>
      </c>
      <c r="Z1503" s="151">
        <f t="shared" si="1549"/>
        <v>0</v>
      </c>
      <c r="AA1503" s="151">
        <f t="shared" si="1549"/>
        <v>0</v>
      </c>
      <c r="AB1503" s="151">
        <f t="shared" si="1549"/>
        <v>0</v>
      </c>
      <c r="AC1503" s="151">
        <f t="shared" si="1549"/>
        <v>0</v>
      </c>
      <c r="AD1503" s="151">
        <f t="shared" si="1549"/>
        <v>0</v>
      </c>
      <c r="AE1503" s="151">
        <f t="shared" si="1549"/>
        <v>0</v>
      </c>
      <c r="AF1503" s="151">
        <f t="shared" si="1549"/>
        <v>0</v>
      </c>
      <c r="AG1503" s="151">
        <f t="shared" si="1549"/>
        <v>0</v>
      </c>
      <c r="AH1503" s="151">
        <f t="shared" si="1549"/>
        <v>0</v>
      </c>
      <c r="AI1503" s="151">
        <f t="shared" si="1549"/>
        <v>0</v>
      </c>
      <c r="AJ1503" s="151">
        <f t="shared" si="1549"/>
        <v>0</v>
      </c>
      <c r="AK1503" s="151">
        <f t="shared" si="1549"/>
        <v>0</v>
      </c>
      <c r="AL1503" s="151">
        <f t="shared" si="1549"/>
        <v>0</v>
      </c>
      <c r="AM1503" s="151">
        <f t="shared" si="1497"/>
        <v>0</v>
      </c>
      <c r="AN1503" s="151">
        <f>AN1504</f>
        <v>0</v>
      </c>
      <c r="AO1503" s="151">
        <f>AO1504</f>
        <v>0</v>
      </c>
      <c r="AP1503" s="151">
        <f t="shared" si="1498"/>
        <v>0</v>
      </c>
      <c r="AQ1503" s="151">
        <f t="shared" si="1505"/>
        <v>0</v>
      </c>
      <c r="AR1503" s="151">
        <f>AR1504</f>
        <v>0</v>
      </c>
      <c r="AS1503" s="151">
        <f>AS1504</f>
        <v>0</v>
      </c>
      <c r="AT1503" s="151">
        <f t="shared" si="1522"/>
        <v>0</v>
      </c>
      <c r="AU1503" s="151">
        <f>AU1504</f>
        <v>0</v>
      </c>
      <c r="AV1503" s="151">
        <f>AV1504</f>
        <v>0</v>
      </c>
      <c r="AW1503" s="151">
        <f t="shared" si="1523"/>
        <v>0</v>
      </c>
      <c r="AX1503" s="151">
        <f t="shared" si="1524"/>
        <v>0</v>
      </c>
      <c r="AY1503" s="151">
        <f>AY1504</f>
        <v>0</v>
      </c>
      <c r="AZ1503" s="151">
        <f>AZ1504</f>
        <v>0</v>
      </c>
      <c r="BA1503" s="151">
        <f t="shared" si="1525"/>
        <v>0</v>
      </c>
      <c r="BB1503" s="151">
        <f>BB1504</f>
        <v>0</v>
      </c>
      <c r="BC1503" s="151">
        <f>BC1504</f>
        <v>0</v>
      </c>
      <c r="BD1503" s="151">
        <f t="shared" si="1526"/>
        <v>0</v>
      </c>
      <c r="BE1503" s="151">
        <f t="shared" si="1527"/>
        <v>0</v>
      </c>
      <c r="BF1503" s="151">
        <f>BF1504</f>
        <v>0</v>
      </c>
      <c r="BG1503" s="151">
        <f>BG1504</f>
        <v>0</v>
      </c>
      <c r="BH1503" s="151">
        <f t="shared" si="1528"/>
        <v>0</v>
      </c>
      <c r="BI1503" s="151">
        <f>BI1504</f>
        <v>0</v>
      </c>
      <c r="BJ1503" s="151">
        <f>BJ1504</f>
        <v>0</v>
      </c>
      <c r="BK1503" s="151">
        <f t="shared" si="1529"/>
        <v>0</v>
      </c>
      <c r="BL1503" s="151">
        <f t="shared" si="1530"/>
        <v>0</v>
      </c>
      <c r="BM1503" s="151">
        <f>BM1504</f>
        <v>0</v>
      </c>
      <c r="BN1503" s="151">
        <f>BN1504</f>
        <v>0</v>
      </c>
      <c r="BO1503" s="151">
        <f t="shared" si="1531"/>
        <v>0</v>
      </c>
      <c r="BP1503" s="151">
        <f>BP1504</f>
        <v>0</v>
      </c>
      <c r="BQ1503" s="151">
        <f>BQ1504</f>
        <v>0</v>
      </c>
      <c r="BR1503" s="151">
        <f t="shared" si="1532"/>
        <v>0</v>
      </c>
      <c r="BS1503" s="151">
        <f t="shared" si="1533"/>
        <v>0</v>
      </c>
      <c r="BT1503" s="151">
        <f>BT1504</f>
        <v>0</v>
      </c>
      <c r="BU1503" s="151">
        <f>BU1504</f>
        <v>0</v>
      </c>
      <c r="BV1503" s="151">
        <f t="shared" si="1534"/>
        <v>0</v>
      </c>
      <c r="BW1503" s="151">
        <f>BW1504</f>
        <v>0</v>
      </c>
      <c r="BX1503" s="151">
        <f>BX1504</f>
        <v>0</v>
      </c>
      <c r="BY1503" s="151">
        <f t="shared" si="1535"/>
        <v>0</v>
      </c>
      <c r="BZ1503" s="151">
        <f t="shared" si="1536"/>
        <v>0</v>
      </c>
      <c r="CA1503" s="151">
        <f>CA1504</f>
        <v>0</v>
      </c>
      <c r="CB1503" s="151">
        <f>CB1504</f>
        <v>0</v>
      </c>
      <c r="CC1503" s="151">
        <f t="shared" si="1537"/>
        <v>0</v>
      </c>
      <c r="CD1503" s="151">
        <f>CD1504</f>
        <v>0</v>
      </c>
      <c r="CE1503" s="151">
        <f>CE1504</f>
        <v>0</v>
      </c>
      <c r="CF1503" s="151">
        <f t="shared" si="1538"/>
        <v>0</v>
      </c>
      <c r="CG1503" s="151">
        <f t="shared" si="1539"/>
        <v>0</v>
      </c>
      <c r="CH1503" s="151"/>
      <c r="CI1503" s="151"/>
      <c r="CJ1503" s="151"/>
      <c r="CK1503" s="151"/>
      <c r="CL1503" s="151"/>
      <c r="CM1503" s="151"/>
      <c r="CN1503" s="151"/>
      <c r="CO1503" s="151"/>
    </row>
    <row r="1504" spans="1:93" ht="24" hidden="1">
      <c r="A1504" s="91"/>
      <c r="B1504" s="156">
        <v>2025</v>
      </c>
      <c r="C1504" s="156">
        <v>8308</v>
      </c>
      <c r="D1504" s="156">
        <v>2</v>
      </c>
      <c r="E1504" s="156">
        <v>6</v>
      </c>
      <c r="F1504" s="156">
        <v>16</v>
      </c>
      <c r="G1504" s="156"/>
      <c r="H1504" s="156">
        <v>2000</v>
      </c>
      <c r="I1504" s="156">
        <v>2600</v>
      </c>
      <c r="J1504" s="156">
        <v>261</v>
      </c>
      <c r="K1504" s="157">
        <v>715</v>
      </c>
      <c r="L1504" s="158"/>
      <c r="M1504" s="159" t="s">
        <v>106</v>
      </c>
      <c r="N1504" s="160">
        <v>0</v>
      </c>
      <c r="O1504" s="160">
        <v>0</v>
      </c>
      <c r="P1504" s="161">
        <f t="shared" si="1512"/>
        <v>0</v>
      </c>
      <c r="Q1504" s="160">
        <v>0</v>
      </c>
      <c r="R1504" s="160">
        <v>0</v>
      </c>
      <c r="S1504" s="161">
        <f t="shared" si="1513"/>
        <v>0</v>
      </c>
      <c r="T1504" s="161">
        <f t="shared" si="1514"/>
        <v>0</v>
      </c>
      <c r="U1504" s="162" t="s">
        <v>107</v>
      </c>
      <c r="V1504" s="163"/>
      <c r="W1504" s="164"/>
      <c r="X1504" s="165" t="s">
        <v>58</v>
      </c>
      <c r="Y1504" s="166">
        <v>0</v>
      </c>
      <c r="Z1504" s="166">
        <v>0</v>
      </c>
      <c r="AA1504" s="166">
        <v>0</v>
      </c>
      <c r="AB1504" s="166">
        <v>0</v>
      </c>
      <c r="AC1504" s="166">
        <v>0</v>
      </c>
      <c r="AD1504" s="166">
        <v>0</v>
      </c>
      <c r="AE1504" s="166">
        <v>0</v>
      </c>
      <c r="AF1504" s="166">
        <v>0</v>
      </c>
      <c r="AG1504" s="166">
        <v>0</v>
      </c>
      <c r="AH1504" s="166">
        <v>0</v>
      </c>
      <c r="AI1504" s="166">
        <v>0</v>
      </c>
      <c r="AJ1504" s="166">
        <v>0</v>
      </c>
      <c r="AK1504" s="160">
        <f>N1504+Y1504-AE1504</f>
        <v>0</v>
      </c>
      <c r="AL1504" s="160">
        <f>O1504+Z1504-AF1504</f>
        <v>0</v>
      </c>
      <c r="AM1504" s="161">
        <f t="shared" si="1497"/>
        <v>0</v>
      </c>
      <c r="AN1504" s="160">
        <f>Q1504+AA1504-AG1504</f>
        <v>0</v>
      </c>
      <c r="AO1504" s="160">
        <f>R1504+AB1504-AH1504</f>
        <v>0</v>
      </c>
      <c r="AP1504" s="161">
        <f t="shared" si="1498"/>
        <v>0</v>
      </c>
      <c r="AQ1504" s="161">
        <f t="shared" si="1505"/>
        <v>0</v>
      </c>
      <c r="AR1504" s="166">
        <v>0</v>
      </c>
      <c r="AS1504" s="166">
        <v>0</v>
      </c>
      <c r="AT1504" s="161">
        <f t="shared" si="1522"/>
        <v>0</v>
      </c>
      <c r="AU1504" s="166">
        <v>0</v>
      </c>
      <c r="AV1504" s="166">
        <v>0</v>
      </c>
      <c r="AW1504" s="161">
        <f t="shared" si="1523"/>
        <v>0</v>
      </c>
      <c r="AX1504" s="161">
        <f t="shared" si="1524"/>
        <v>0</v>
      </c>
      <c r="AY1504" s="166">
        <v>0</v>
      </c>
      <c r="AZ1504" s="166">
        <v>0</v>
      </c>
      <c r="BA1504" s="161">
        <f t="shared" si="1525"/>
        <v>0</v>
      </c>
      <c r="BB1504" s="166">
        <v>0</v>
      </c>
      <c r="BC1504" s="166">
        <v>0</v>
      </c>
      <c r="BD1504" s="161">
        <f t="shared" si="1526"/>
        <v>0</v>
      </c>
      <c r="BE1504" s="161">
        <f t="shared" si="1527"/>
        <v>0</v>
      </c>
      <c r="BF1504" s="166">
        <v>0</v>
      </c>
      <c r="BG1504" s="166">
        <v>0</v>
      </c>
      <c r="BH1504" s="161">
        <f t="shared" si="1528"/>
        <v>0</v>
      </c>
      <c r="BI1504" s="166">
        <v>0</v>
      </c>
      <c r="BJ1504" s="166">
        <v>0</v>
      </c>
      <c r="BK1504" s="161">
        <f t="shared" si="1529"/>
        <v>0</v>
      </c>
      <c r="BL1504" s="161">
        <f t="shared" si="1530"/>
        <v>0</v>
      </c>
      <c r="BM1504" s="166">
        <v>0</v>
      </c>
      <c r="BN1504" s="166">
        <v>0</v>
      </c>
      <c r="BO1504" s="161">
        <f t="shared" si="1531"/>
        <v>0</v>
      </c>
      <c r="BP1504" s="166">
        <v>0</v>
      </c>
      <c r="BQ1504" s="166">
        <v>0</v>
      </c>
      <c r="BR1504" s="161">
        <f t="shared" si="1532"/>
        <v>0</v>
      </c>
      <c r="BS1504" s="161">
        <f t="shared" si="1533"/>
        <v>0</v>
      </c>
      <c r="BT1504" s="166">
        <v>0</v>
      </c>
      <c r="BU1504" s="166">
        <v>0</v>
      </c>
      <c r="BV1504" s="161">
        <f t="shared" si="1534"/>
        <v>0</v>
      </c>
      <c r="BW1504" s="166">
        <v>0</v>
      </c>
      <c r="BX1504" s="166">
        <v>0</v>
      </c>
      <c r="BY1504" s="161">
        <f t="shared" si="1535"/>
        <v>0</v>
      </c>
      <c r="BZ1504" s="161">
        <f t="shared" si="1536"/>
        <v>0</v>
      </c>
      <c r="CA1504" s="160">
        <f>AK1504-AR1504-AY1504-BF1504-BM1504-BT1504</f>
        <v>0</v>
      </c>
      <c r="CB1504" s="160">
        <f>AL1504-AS1504-AZ1504-BG1504-BN1504-BU1504</f>
        <v>0</v>
      </c>
      <c r="CC1504" s="161">
        <f t="shared" si="1537"/>
        <v>0</v>
      </c>
      <c r="CD1504" s="160">
        <f>AN1504-AU1504-BB1504-BI1504-BP1504-BW1504</f>
        <v>0</v>
      </c>
      <c r="CE1504" s="160">
        <f>AO1504-AV1504-BC1504-BJ1504-BQ1504-BX1504</f>
        <v>0</v>
      </c>
      <c r="CF1504" s="161">
        <f t="shared" si="1538"/>
        <v>0</v>
      </c>
      <c r="CG1504" s="161">
        <f t="shared" si="1539"/>
        <v>0</v>
      </c>
      <c r="CH1504" s="160">
        <f>V1504+AC1504-AI1504</f>
        <v>0</v>
      </c>
      <c r="CI1504" s="160">
        <f>W1504+AD1504-AJ1504</f>
        <v>0</v>
      </c>
      <c r="CJ1504" s="166">
        <v>0</v>
      </c>
      <c r="CK1504" s="166">
        <v>0</v>
      </c>
      <c r="CL1504" s="166">
        <v>0</v>
      </c>
      <c r="CM1504" s="166">
        <v>0</v>
      </c>
      <c r="CN1504" s="160">
        <f>CH1504-CJ1504-CL1504</f>
        <v>0</v>
      </c>
      <c r="CO1504" s="160">
        <f>CI1504-CK1504-CM1504</f>
        <v>0</v>
      </c>
    </row>
    <row r="1505" spans="1:93" ht="24">
      <c r="A1505" s="91"/>
      <c r="B1505" s="138">
        <v>2025</v>
      </c>
      <c r="C1505" s="138">
        <v>8308</v>
      </c>
      <c r="D1505" s="138">
        <v>2</v>
      </c>
      <c r="E1505" s="138">
        <v>6</v>
      </c>
      <c r="F1505" s="138">
        <v>16</v>
      </c>
      <c r="G1505" s="138"/>
      <c r="H1505" s="138">
        <v>2000</v>
      </c>
      <c r="I1505" s="138">
        <v>2700</v>
      </c>
      <c r="J1505" s="138"/>
      <c r="K1505" s="139" t="s">
        <v>51</v>
      </c>
      <c r="L1505" s="140"/>
      <c r="M1505" s="141" t="s">
        <v>109</v>
      </c>
      <c r="N1505" s="142">
        <f>N1506+N1508+N1510</f>
        <v>0</v>
      </c>
      <c r="O1505" s="142">
        <f>O1506+O1508+O1510</f>
        <v>0</v>
      </c>
      <c r="P1505" s="142">
        <f t="shared" si="1512"/>
        <v>0</v>
      </c>
      <c r="Q1505" s="142">
        <f>Q1506+Q1508+Q1510</f>
        <v>103147.2</v>
      </c>
      <c r="R1505" s="142">
        <f>R1506+R1508+R1510</f>
        <v>0</v>
      </c>
      <c r="S1505" s="142">
        <f t="shared" si="1513"/>
        <v>103147.2</v>
      </c>
      <c r="T1505" s="142">
        <f t="shared" si="1514"/>
        <v>103147.2</v>
      </c>
      <c r="U1505" s="143"/>
      <c r="V1505" s="144"/>
      <c r="W1505" s="145"/>
      <c r="X1505" s="146"/>
      <c r="Y1505" s="142">
        <f t="shared" ref="Y1505:AL1505" si="1550">Y1506+Y1508+Y1510</f>
        <v>0</v>
      </c>
      <c r="Z1505" s="142">
        <f t="shared" si="1550"/>
        <v>0</v>
      </c>
      <c r="AA1505" s="142">
        <f t="shared" si="1550"/>
        <v>0</v>
      </c>
      <c r="AB1505" s="142">
        <f t="shared" si="1550"/>
        <v>0</v>
      </c>
      <c r="AC1505" s="142">
        <f t="shared" si="1550"/>
        <v>0</v>
      </c>
      <c r="AD1505" s="142">
        <f t="shared" si="1550"/>
        <v>0</v>
      </c>
      <c r="AE1505" s="142">
        <f t="shared" si="1550"/>
        <v>0</v>
      </c>
      <c r="AF1505" s="142">
        <f t="shared" si="1550"/>
        <v>0</v>
      </c>
      <c r="AG1505" s="142">
        <f t="shared" si="1550"/>
        <v>0</v>
      </c>
      <c r="AH1505" s="142">
        <f t="shared" si="1550"/>
        <v>0</v>
      </c>
      <c r="AI1505" s="142">
        <f t="shared" si="1550"/>
        <v>0</v>
      </c>
      <c r="AJ1505" s="142">
        <f t="shared" si="1550"/>
        <v>0</v>
      </c>
      <c r="AK1505" s="142">
        <f t="shared" si="1550"/>
        <v>0</v>
      </c>
      <c r="AL1505" s="142">
        <f t="shared" si="1550"/>
        <v>0</v>
      </c>
      <c r="AM1505" s="142">
        <f t="shared" si="1497"/>
        <v>0</v>
      </c>
      <c r="AN1505" s="142">
        <f>AN1506+AN1508+AN1510</f>
        <v>103147.2</v>
      </c>
      <c r="AO1505" s="142">
        <f>AO1506+AO1508+AO1510</f>
        <v>0</v>
      </c>
      <c r="AP1505" s="142">
        <f t="shared" si="1498"/>
        <v>103147.2</v>
      </c>
      <c r="AQ1505" s="142">
        <f t="shared" si="1505"/>
        <v>103147.2</v>
      </c>
      <c r="AR1505" s="142">
        <f>AR1506+AR1508+AR1510</f>
        <v>0</v>
      </c>
      <c r="AS1505" s="142">
        <f>AS1506+AS1508+AS1510</f>
        <v>0</v>
      </c>
      <c r="AT1505" s="142">
        <f t="shared" si="1522"/>
        <v>0</v>
      </c>
      <c r="AU1505" s="142">
        <f>AU1506+AU1508+AU1510</f>
        <v>0</v>
      </c>
      <c r="AV1505" s="142">
        <f>AV1506+AV1508+AV1510</f>
        <v>0</v>
      </c>
      <c r="AW1505" s="142">
        <f t="shared" si="1523"/>
        <v>0</v>
      </c>
      <c r="AX1505" s="142">
        <f t="shared" si="1524"/>
        <v>0</v>
      </c>
      <c r="AY1505" s="142">
        <f>AY1506+AY1508+AY1510</f>
        <v>0</v>
      </c>
      <c r="AZ1505" s="142">
        <f>AZ1506+AZ1508+AZ1510</f>
        <v>0</v>
      </c>
      <c r="BA1505" s="142">
        <f t="shared" si="1525"/>
        <v>0</v>
      </c>
      <c r="BB1505" s="142">
        <f>BB1506+BB1508+BB1510</f>
        <v>0</v>
      </c>
      <c r="BC1505" s="142">
        <f>BC1506+BC1508+BC1510</f>
        <v>0</v>
      </c>
      <c r="BD1505" s="142">
        <f t="shared" si="1526"/>
        <v>0</v>
      </c>
      <c r="BE1505" s="142">
        <f t="shared" si="1527"/>
        <v>0</v>
      </c>
      <c r="BF1505" s="142">
        <f>BF1506+BF1508+BF1510</f>
        <v>0</v>
      </c>
      <c r="BG1505" s="142">
        <f>BG1506+BG1508+BG1510</f>
        <v>0</v>
      </c>
      <c r="BH1505" s="142">
        <f t="shared" si="1528"/>
        <v>0</v>
      </c>
      <c r="BI1505" s="142">
        <f>BI1506+BI1508+BI1510</f>
        <v>0</v>
      </c>
      <c r="BJ1505" s="142">
        <f>BJ1506+BJ1508+BJ1510</f>
        <v>0</v>
      </c>
      <c r="BK1505" s="142">
        <f t="shared" si="1529"/>
        <v>0</v>
      </c>
      <c r="BL1505" s="142">
        <f t="shared" si="1530"/>
        <v>0</v>
      </c>
      <c r="BM1505" s="142">
        <f>BM1506+BM1508+BM1510</f>
        <v>0</v>
      </c>
      <c r="BN1505" s="142">
        <f>BN1506+BN1508+BN1510</f>
        <v>0</v>
      </c>
      <c r="BO1505" s="142">
        <f t="shared" si="1531"/>
        <v>0</v>
      </c>
      <c r="BP1505" s="142">
        <f>BP1506+BP1508+BP1510</f>
        <v>0</v>
      </c>
      <c r="BQ1505" s="142">
        <f>BQ1506+BQ1508+BQ1510</f>
        <v>0</v>
      </c>
      <c r="BR1505" s="142">
        <f t="shared" si="1532"/>
        <v>0</v>
      </c>
      <c r="BS1505" s="142">
        <f t="shared" si="1533"/>
        <v>0</v>
      </c>
      <c r="BT1505" s="142">
        <f>BT1506+BT1508+BT1510</f>
        <v>0</v>
      </c>
      <c r="BU1505" s="142">
        <f>BU1506+BU1508+BU1510</f>
        <v>0</v>
      </c>
      <c r="BV1505" s="142">
        <f t="shared" si="1534"/>
        <v>0</v>
      </c>
      <c r="BW1505" s="142">
        <f>BW1506+BW1508+BW1510</f>
        <v>0</v>
      </c>
      <c r="BX1505" s="142">
        <f>BX1506+BX1508+BX1510</f>
        <v>0</v>
      </c>
      <c r="BY1505" s="142">
        <f t="shared" si="1535"/>
        <v>0</v>
      </c>
      <c r="BZ1505" s="142">
        <f t="shared" si="1536"/>
        <v>0</v>
      </c>
      <c r="CA1505" s="142">
        <f>CA1506+CA1508+CA1510</f>
        <v>0</v>
      </c>
      <c r="CB1505" s="142">
        <f>CB1506+CB1508+CB1510</f>
        <v>0</v>
      </c>
      <c r="CC1505" s="142">
        <f t="shared" si="1537"/>
        <v>0</v>
      </c>
      <c r="CD1505" s="142">
        <f>CD1506+CD1508+CD1510</f>
        <v>103147.2</v>
      </c>
      <c r="CE1505" s="142">
        <f>CE1506+CE1508+CE1510</f>
        <v>0</v>
      </c>
      <c r="CF1505" s="142">
        <f t="shared" si="1538"/>
        <v>103147.2</v>
      </c>
      <c r="CG1505" s="142">
        <f t="shared" si="1539"/>
        <v>103147.2</v>
      </c>
      <c r="CH1505" s="142"/>
      <c r="CI1505" s="142"/>
      <c r="CJ1505" s="142"/>
      <c r="CK1505" s="142"/>
      <c r="CL1505" s="142"/>
      <c r="CM1505" s="142"/>
      <c r="CN1505" s="142"/>
      <c r="CO1505" s="142"/>
    </row>
    <row r="1506" spans="1:93" ht="24">
      <c r="A1506" s="91"/>
      <c r="B1506" s="147">
        <v>2025</v>
      </c>
      <c r="C1506" s="147">
        <v>8308</v>
      </c>
      <c r="D1506" s="147">
        <v>2</v>
      </c>
      <c r="E1506" s="147">
        <v>6</v>
      </c>
      <c r="F1506" s="147">
        <v>16</v>
      </c>
      <c r="G1506" s="147"/>
      <c r="H1506" s="147">
        <v>2000</v>
      </c>
      <c r="I1506" s="147">
        <v>2700</v>
      </c>
      <c r="J1506" s="147">
        <v>271</v>
      </c>
      <c r="K1506" s="197" t="s">
        <v>51</v>
      </c>
      <c r="L1506" s="198"/>
      <c r="M1506" s="150" t="s">
        <v>110</v>
      </c>
      <c r="N1506" s="151">
        <f>N1507</f>
        <v>0</v>
      </c>
      <c r="O1506" s="151">
        <f>O1507</f>
        <v>0</v>
      </c>
      <c r="P1506" s="151">
        <f t="shared" si="1512"/>
        <v>0</v>
      </c>
      <c r="Q1506" s="151">
        <f>Q1507</f>
        <v>103147.2</v>
      </c>
      <c r="R1506" s="151">
        <f>R1507</f>
        <v>0</v>
      </c>
      <c r="S1506" s="151">
        <f t="shared" si="1513"/>
        <v>103147.2</v>
      </c>
      <c r="T1506" s="151">
        <f t="shared" si="1514"/>
        <v>103147.2</v>
      </c>
      <c r="U1506" s="152"/>
      <c r="V1506" s="153"/>
      <c r="W1506" s="154"/>
      <c r="X1506" s="155"/>
      <c r="Y1506" s="151">
        <f t="shared" ref="Y1506:AL1506" si="1551">Y1507</f>
        <v>0</v>
      </c>
      <c r="Z1506" s="151">
        <f t="shared" si="1551"/>
        <v>0</v>
      </c>
      <c r="AA1506" s="151">
        <f t="shared" si="1551"/>
        <v>0</v>
      </c>
      <c r="AB1506" s="151">
        <f t="shared" si="1551"/>
        <v>0</v>
      </c>
      <c r="AC1506" s="151">
        <f t="shared" si="1551"/>
        <v>0</v>
      </c>
      <c r="AD1506" s="151">
        <f t="shared" si="1551"/>
        <v>0</v>
      </c>
      <c r="AE1506" s="151">
        <f t="shared" si="1551"/>
        <v>0</v>
      </c>
      <c r="AF1506" s="151">
        <f t="shared" si="1551"/>
        <v>0</v>
      </c>
      <c r="AG1506" s="151">
        <f t="shared" si="1551"/>
        <v>0</v>
      </c>
      <c r="AH1506" s="151">
        <f t="shared" si="1551"/>
        <v>0</v>
      </c>
      <c r="AI1506" s="151">
        <f t="shared" si="1551"/>
        <v>0</v>
      </c>
      <c r="AJ1506" s="151">
        <f t="shared" si="1551"/>
        <v>0</v>
      </c>
      <c r="AK1506" s="151">
        <f t="shared" si="1551"/>
        <v>0</v>
      </c>
      <c r="AL1506" s="151">
        <f t="shared" si="1551"/>
        <v>0</v>
      </c>
      <c r="AM1506" s="151">
        <f t="shared" si="1497"/>
        <v>0</v>
      </c>
      <c r="AN1506" s="151">
        <f>AN1507</f>
        <v>103147.2</v>
      </c>
      <c r="AO1506" s="151">
        <f>AO1507</f>
        <v>0</v>
      </c>
      <c r="AP1506" s="151">
        <f t="shared" si="1498"/>
        <v>103147.2</v>
      </c>
      <c r="AQ1506" s="151">
        <f t="shared" si="1505"/>
        <v>103147.2</v>
      </c>
      <c r="AR1506" s="151">
        <f>AR1507</f>
        <v>0</v>
      </c>
      <c r="AS1506" s="151">
        <f>AS1507</f>
        <v>0</v>
      </c>
      <c r="AT1506" s="151">
        <f t="shared" si="1522"/>
        <v>0</v>
      </c>
      <c r="AU1506" s="151">
        <f>AU1507</f>
        <v>0</v>
      </c>
      <c r="AV1506" s="151">
        <f>AV1507</f>
        <v>0</v>
      </c>
      <c r="AW1506" s="151">
        <f t="shared" si="1523"/>
        <v>0</v>
      </c>
      <c r="AX1506" s="151">
        <f t="shared" si="1524"/>
        <v>0</v>
      </c>
      <c r="AY1506" s="151">
        <f>AY1507</f>
        <v>0</v>
      </c>
      <c r="AZ1506" s="151">
        <f>AZ1507</f>
        <v>0</v>
      </c>
      <c r="BA1506" s="151">
        <f t="shared" si="1525"/>
        <v>0</v>
      </c>
      <c r="BB1506" s="151">
        <f>BB1507</f>
        <v>0</v>
      </c>
      <c r="BC1506" s="151">
        <f>BC1507</f>
        <v>0</v>
      </c>
      <c r="BD1506" s="151">
        <f t="shared" si="1526"/>
        <v>0</v>
      </c>
      <c r="BE1506" s="151">
        <f t="shared" si="1527"/>
        <v>0</v>
      </c>
      <c r="BF1506" s="151">
        <f>BF1507</f>
        <v>0</v>
      </c>
      <c r="BG1506" s="151">
        <f>BG1507</f>
        <v>0</v>
      </c>
      <c r="BH1506" s="151">
        <f t="shared" si="1528"/>
        <v>0</v>
      </c>
      <c r="BI1506" s="151">
        <f>BI1507</f>
        <v>0</v>
      </c>
      <c r="BJ1506" s="151">
        <f>BJ1507</f>
        <v>0</v>
      </c>
      <c r="BK1506" s="151">
        <f t="shared" si="1529"/>
        <v>0</v>
      </c>
      <c r="BL1506" s="151">
        <f t="shared" si="1530"/>
        <v>0</v>
      </c>
      <c r="BM1506" s="151">
        <f>BM1507</f>
        <v>0</v>
      </c>
      <c r="BN1506" s="151">
        <f>BN1507</f>
        <v>0</v>
      </c>
      <c r="BO1506" s="151">
        <f t="shared" si="1531"/>
        <v>0</v>
      </c>
      <c r="BP1506" s="151">
        <f>BP1507</f>
        <v>0</v>
      </c>
      <c r="BQ1506" s="151">
        <f>BQ1507</f>
        <v>0</v>
      </c>
      <c r="BR1506" s="151">
        <f t="shared" si="1532"/>
        <v>0</v>
      </c>
      <c r="BS1506" s="151">
        <f t="shared" si="1533"/>
        <v>0</v>
      </c>
      <c r="BT1506" s="151">
        <f>BT1507</f>
        <v>0</v>
      </c>
      <c r="BU1506" s="151">
        <f>BU1507</f>
        <v>0</v>
      </c>
      <c r="BV1506" s="151">
        <f t="shared" si="1534"/>
        <v>0</v>
      </c>
      <c r="BW1506" s="151">
        <f>BW1507</f>
        <v>0</v>
      </c>
      <c r="BX1506" s="151">
        <f>BX1507</f>
        <v>0</v>
      </c>
      <c r="BY1506" s="151">
        <f t="shared" si="1535"/>
        <v>0</v>
      </c>
      <c r="BZ1506" s="151">
        <f t="shared" si="1536"/>
        <v>0</v>
      </c>
      <c r="CA1506" s="151">
        <f>CA1507</f>
        <v>0</v>
      </c>
      <c r="CB1506" s="151">
        <f>CB1507</f>
        <v>0</v>
      </c>
      <c r="CC1506" s="151">
        <f t="shared" si="1537"/>
        <v>0</v>
      </c>
      <c r="CD1506" s="151">
        <f>CD1507</f>
        <v>103147.2</v>
      </c>
      <c r="CE1506" s="151">
        <f>CE1507</f>
        <v>0</v>
      </c>
      <c r="CF1506" s="151">
        <f t="shared" si="1538"/>
        <v>103147.2</v>
      </c>
      <c r="CG1506" s="151">
        <f t="shared" si="1539"/>
        <v>103147.2</v>
      </c>
      <c r="CH1506" s="151"/>
      <c r="CI1506" s="151"/>
      <c r="CJ1506" s="151"/>
      <c r="CK1506" s="151"/>
      <c r="CL1506" s="151"/>
      <c r="CM1506" s="151"/>
      <c r="CN1506" s="151"/>
      <c r="CO1506" s="151"/>
    </row>
    <row r="1507" spans="1:93" ht="24">
      <c r="A1507" s="91"/>
      <c r="B1507" s="156">
        <v>2025</v>
      </c>
      <c r="C1507" s="156">
        <v>8308</v>
      </c>
      <c r="D1507" s="156">
        <v>2</v>
      </c>
      <c r="E1507" s="156">
        <v>6</v>
      </c>
      <c r="F1507" s="156">
        <v>16</v>
      </c>
      <c r="G1507" s="156"/>
      <c r="H1507" s="156">
        <v>2000</v>
      </c>
      <c r="I1507" s="156">
        <v>2700</v>
      </c>
      <c r="J1507" s="156">
        <v>271</v>
      </c>
      <c r="K1507" s="157">
        <v>1542</v>
      </c>
      <c r="L1507" s="158">
        <v>1</v>
      </c>
      <c r="M1507" s="159" t="s">
        <v>110</v>
      </c>
      <c r="N1507" s="160">
        <v>0</v>
      </c>
      <c r="O1507" s="160">
        <v>0</v>
      </c>
      <c r="P1507" s="161">
        <f t="shared" si="1512"/>
        <v>0</v>
      </c>
      <c r="Q1507" s="160">
        <v>103147.2</v>
      </c>
      <c r="R1507" s="160">
        <v>0</v>
      </c>
      <c r="S1507" s="161">
        <f t="shared" si="1513"/>
        <v>103147.2</v>
      </c>
      <c r="T1507" s="161">
        <f t="shared" si="1514"/>
        <v>103147.2</v>
      </c>
      <c r="U1507" s="162" t="s">
        <v>1170</v>
      </c>
      <c r="V1507" s="163">
        <v>130</v>
      </c>
      <c r="W1507" s="164"/>
      <c r="X1507" s="165" t="s">
        <v>58</v>
      </c>
      <c r="Y1507" s="166">
        <v>0</v>
      </c>
      <c r="Z1507" s="166">
        <v>0</v>
      </c>
      <c r="AA1507" s="166">
        <v>0</v>
      </c>
      <c r="AB1507" s="166">
        <v>0</v>
      </c>
      <c r="AC1507" s="166">
        <v>0</v>
      </c>
      <c r="AD1507" s="166">
        <v>0</v>
      </c>
      <c r="AE1507" s="166">
        <v>0</v>
      </c>
      <c r="AF1507" s="166">
        <v>0</v>
      </c>
      <c r="AG1507" s="166">
        <v>0</v>
      </c>
      <c r="AH1507" s="166">
        <v>0</v>
      </c>
      <c r="AI1507" s="166">
        <v>0</v>
      </c>
      <c r="AJ1507" s="166">
        <v>0</v>
      </c>
      <c r="AK1507" s="160">
        <f>N1507+Y1507-AE1507</f>
        <v>0</v>
      </c>
      <c r="AL1507" s="160">
        <f>O1507+Z1507-AF1507</f>
        <v>0</v>
      </c>
      <c r="AM1507" s="161">
        <f t="shared" si="1497"/>
        <v>0</v>
      </c>
      <c r="AN1507" s="160">
        <f>Q1507+AA1507-AG1507</f>
        <v>103147.2</v>
      </c>
      <c r="AO1507" s="160">
        <f>R1507+AB1507-AH1507</f>
        <v>0</v>
      </c>
      <c r="AP1507" s="161">
        <f t="shared" si="1498"/>
        <v>103147.2</v>
      </c>
      <c r="AQ1507" s="161">
        <f t="shared" si="1505"/>
        <v>103147.2</v>
      </c>
      <c r="AR1507" s="166">
        <v>0</v>
      </c>
      <c r="AS1507" s="166">
        <v>0</v>
      </c>
      <c r="AT1507" s="161">
        <f t="shared" si="1522"/>
        <v>0</v>
      </c>
      <c r="AU1507" s="166">
        <v>0</v>
      </c>
      <c r="AV1507" s="166">
        <v>0</v>
      </c>
      <c r="AW1507" s="161">
        <f t="shared" si="1523"/>
        <v>0</v>
      </c>
      <c r="AX1507" s="161">
        <f t="shared" si="1524"/>
        <v>0</v>
      </c>
      <c r="AY1507" s="166">
        <v>0</v>
      </c>
      <c r="AZ1507" s="166">
        <v>0</v>
      </c>
      <c r="BA1507" s="161">
        <f t="shared" si="1525"/>
        <v>0</v>
      </c>
      <c r="BB1507" s="166">
        <v>0</v>
      </c>
      <c r="BC1507" s="166">
        <v>0</v>
      </c>
      <c r="BD1507" s="161">
        <f t="shared" si="1526"/>
        <v>0</v>
      </c>
      <c r="BE1507" s="161">
        <f t="shared" si="1527"/>
        <v>0</v>
      </c>
      <c r="BF1507" s="166">
        <v>0</v>
      </c>
      <c r="BG1507" s="166">
        <v>0</v>
      </c>
      <c r="BH1507" s="161">
        <f t="shared" si="1528"/>
        <v>0</v>
      </c>
      <c r="BI1507" s="166">
        <v>0</v>
      </c>
      <c r="BJ1507" s="166">
        <v>0</v>
      </c>
      <c r="BK1507" s="161">
        <f t="shared" si="1529"/>
        <v>0</v>
      </c>
      <c r="BL1507" s="161">
        <f t="shared" si="1530"/>
        <v>0</v>
      </c>
      <c r="BM1507" s="166">
        <v>0</v>
      </c>
      <c r="BN1507" s="166">
        <v>0</v>
      </c>
      <c r="BO1507" s="161">
        <f t="shared" si="1531"/>
        <v>0</v>
      </c>
      <c r="BP1507" s="166">
        <v>0</v>
      </c>
      <c r="BQ1507" s="166">
        <v>0</v>
      </c>
      <c r="BR1507" s="161">
        <f t="shared" si="1532"/>
        <v>0</v>
      </c>
      <c r="BS1507" s="161">
        <f t="shared" si="1533"/>
        <v>0</v>
      </c>
      <c r="BT1507" s="166">
        <v>0</v>
      </c>
      <c r="BU1507" s="166">
        <v>0</v>
      </c>
      <c r="BV1507" s="161">
        <f t="shared" si="1534"/>
        <v>0</v>
      </c>
      <c r="BW1507" s="166">
        <v>0</v>
      </c>
      <c r="BX1507" s="166">
        <v>0</v>
      </c>
      <c r="BY1507" s="161">
        <f t="shared" si="1535"/>
        <v>0</v>
      </c>
      <c r="BZ1507" s="161">
        <f t="shared" si="1536"/>
        <v>0</v>
      </c>
      <c r="CA1507" s="160">
        <f>AK1507-AR1507-AY1507-BF1507-BM1507-BT1507</f>
        <v>0</v>
      </c>
      <c r="CB1507" s="160">
        <f>AL1507-AS1507-AZ1507-BG1507-BN1507-BU1507</f>
        <v>0</v>
      </c>
      <c r="CC1507" s="161">
        <f t="shared" si="1537"/>
        <v>0</v>
      </c>
      <c r="CD1507" s="160">
        <f>AN1507-AU1507-BB1507-BI1507-BP1507-BW1507</f>
        <v>103147.2</v>
      </c>
      <c r="CE1507" s="160">
        <f>AO1507-AV1507-BC1507-BJ1507-BQ1507-BX1507</f>
        <v>0</v>
      </c>
      <c r="CF1507" s="161">
        <f t="shared" si="1538"/>
        <v>103147.2</v>
      </c>
      <c r="CG1507" s="161">
        <f t="shared" si="1539"/>
        <v>103147.2</v>
      </c>
      <c r="CH1507" s="160">
        <f>V1507+AC1507-AI1507</f>
        <v>130</v>
      </c>
      <c r="CI1507" s="160">
        <f>W1507+AD1507-AJ1507</f>
        <v>0</v>
      </c>
      <c r="CJ1507" s="166">
        <v>0</v>
      </c>
      <c r="CK1507" s="166">
        <v>0</v>
      </c>
      <c r="CL1507" s="166">
        <v>0</v>
      </c>
      <c r="CM1507" s="166">
        <v>0</v>
      </c>
      <c r="CN1507" s="160">
        <f>CH1507-CJ1507-CL1507</f>
        <v>130</v>
      </c>
      <c r="CO1507" s="160">
        <f>CI1507-CK1507-CM1507</f>
        <v>0</v>
      </c>
    </row>
    <row r="1508" spans="1:93" ht="24" hidden="1">
      <c r="A1508" s="91"/>
      <c r="B1508" s="147">
        <v>2025</v>
      </c>
      <c r="C1508" s="147">
        <v>8308</v>
      </c>
      <c r="D1508" s="147">
        <v>2</v>
      </c>
      <c r="E1508" s="147">
        <v>6</v>
      </c>
      <c r="F1508" s="147">
        <v>16</v>
      </c>
      <c r="G1508" s="147"/>
      <c r="H1508" s="147">
        <v>2000</v>
      </c>
      <c r="I1508" s="147">
        <v>2700</v>
      </c>
      <c r="J1508" s="147">
        <v>272</v>
      </c>
      <c r="K1508" s="197" t="s">
        <v>51</v>
      </c>
      <c r="L1508" s="198"/>
      <c r="M1508" s="150" t="s">
        <v>112</v>
      </c>
      <c r="N1508" s="151">
        <f>N1509</f>
        <v>0</v>
      </c>
      <c r="O1508" s="151">
        <f>O1509</f>
        <v>0</v>
      </c>
      <c r="P1508" s="151">
        <f t="shared" si="1512"/>
        <v>0</v>
      </c>
      <c r="Q1508" s="151">
        <f>Q1509</f>
        <v>0</v>
      </c>
      <c r="R1508" s="151">
        <f>R1509</f>
        <v>0</v>
      </c>
      <c r="S1508" s="151">
        <f t="shared" si="1513"/>
        <v>0</v>
      </c>
      <c r="T1508" s="151">
        <f t="shared" si="1514"/>
        <v>0</v>
      </c>
      <c r="U1508" s="152"/>
      <c r="V1508" s="153"/>
      <c r="W1508" s="154"/>
      <c r="X1508" s="155"/>
      <c r="Y1508" s="151">
        <f t="shared" ref="Y1508:AL1508" si="1552">Y1509</f>
        <v>0</v>
      </c>
      <c r="Z1508" s="151">
        <f t="shared" si="1552"/>
        <v>0</v>
      </c>
      <c r="AA1508" s="151">
        <f t="shared" si="1552"/>
        <v>0</v>
      </c>
      <c r="AB1508" s="151">
        <f t="shared" si="1552"/>
        <v>0</v>
      </c>
      <c r="AC1508" s="151">
        <f t="shared" si="1552"/>
        <v>0</v>
      </c>
      <c r="AD1508" s="151">
        <f t="shared" si="1552"/>
        <v>0</v>
      </c>
      <c r="AE1508" s="151">
        <f t="shared" si="1552"/>
        <v>0</v>
      </c>
      <c r="AF1508" s="151">
        <f t="shared" si="1552"/>
        <v>0</v>
      </c>
      <c r="AG1508" s="151">
        <f t="shared" si="1552"/>
        <v>0</v>
      </c>
      <c r="AH1508" s="151">
        <f t="shared" si="1552"/>
        <v>0</v>
      </c>
      <c r="AI1508" s="151">
        <f t="shared" si="1552"/>
        <v>0</v>
      </c>
      <c r="AJ1508" s="151">
        <f t="shared" si="1552"/>
        <v>0</v>
      </c>
      <c r="AK1508" s="151">
        <f t="shared" si="1552"/>
        <v>0</v>
      </c>
      <c r="AL1508" s="151">
        <f t="shared" si="1552"/>
        <v>0</v>
      </c>
      <c r="AM1508" s="151">
        <f t="shared" si="1497"/>
        <v>0</v>
      </c>
      <c r="AN1508" s="151">
        <f>AN1509</f>
        <v>0</v>
      </c>
      <c r="AO1508" s="151">
        <f>AO1509</f>
        <v>0</v>
      </c>
      <c r="AP1508" s="151">
        <f t="shared" si="1498"/>
        <v>0</v>
      </c>
      <c r="AQ1508" s="151">
        <f t="shared" si="1505"/>
        <v>0</v>
      </c>
      <c r="AR1508" s="151">
        <f>AR1509</f>
        <v>0</v>
      </c>
      <c r="AS1508" s="151">
        <f>AS1509</f>
        <v>0</v>
      </c>
      <c r="AT1508" s="151">
        <f t="shared" si="1522"/>
        <v>0</v>
      </c>
      <c r="AU1508" s="151">
        <f>AU1509</f>
        <v>0</v>
      </c>
      <c r="AV1508" s="151">
        <f>AV1509</f>
        <v>0</v>
      </c>
      <c r="AW1508" s="151">
        <f t="shared" si="1523"/>
        <v>0</v>
      </c>
      <c r="AX1508" s="151">
        <f t="shared" si="1524"/>
        <v>0</v>
      </c>
      <c r="AY1508" s="151">
        <f>AY1509</f>
        <v>0</v>
      </c>
      <c r="AZ1508" s="151">
        <f>AZ1509</f>
        <v>0</v>
      </c>
      <c r="BA1508" s="151">
        <f t="shared" si="1525"/>
        <v>0</v>
      </c>
      <c r="BB1508" s="151">
        <f>BB1509</f>
        <v>0</v>
      </c>
      <c r="BC1508" s="151">
        <f>BC1509</f>
        <v>0</v>
      </c>
      <c r="BD1508" s="151">
        <f t="shared" si="1526"/>
        <v>0</v>
      </c>
      <c r="BE1508" s="151">
        <f t="shared" si="1527"/>
        <v>0</v>
      </c>
      <c r="BF1508" s="151">
        <f>BF1509</f>
        <v>0</v>
      </c>
      <c r="BG1508" s="151">
        <f>BG1509</f>
        <v>0</v>
      </c>
      <c r="BH1508" s="151">
        <f t="shared" si="1528"/>
        <v>0</v>
      </c>
      <c r="BI1508" s="151">
        <f>BI1509</f>
        <v>0</v>
      </c>
      <c r="BJ1508" s="151">
        <f>BJ1509</f>
        <v>0</v>
      </c>
      <c r="BK1508" s="151">
        <f t="shared" si="1529"/>
        <v>0</v>
      </c>
      <c r="BL1508" s="151">
        <f t="shared" si="1530"/>
        <v>0</v>
      </c>
      <c r="BM1508" s="151">
        <f>BM1509</f>
        <v>0</v>
      </c>
      <c r="BN1508" s="151">
        <f>BN1509</f>
        <v>0</v>
      </c>
      <c r="BO1508" s="151">
        <f t="shared" si="1531"/>
        <v>0</v>
      </c>
      <c r="BP1508" s="151">
        <f>BP1509</f>
        <v>0</v>
      </c>
      <c r="BQ1508" s="151">
        <f>BQ1509</f>
        <v>0</v>
      </c>
      <c r="BR1508" s="151">
        <f t="shared" si="1532"/>
        <v>0</v>
      </c>
      <c r="BS1508" s="151">
        <f t="shared" si="1533"/>
        <v>0</v>
      </c>
      <c r="BT1508" s="151">
        <f>BT1509</f>
        <v>0</v>
      </c>
      <c r="BU1508" s="151">
        <f>BU1509</f>
        <v>0</v>
      </c>
      <c r="BV1508" s="151">
        <f t="shared" si="1534"/>
        <v>0</v>
      </c>
      <c r="BW1508" s="151">
        <f>BW1509</f>
        <v>0</v>
      </c>
      <c r="BX1508" s="151">
        <f>BX1509</f>
        <v>0</v>
      </c>
      <c r="BY1508" s="151">
        <f t="shared" si="1535"/>
        <v>0</v>
      </c>
      <c r="BZ1508" s="151">
        <f t="shared" si="1536"/>
        <v>0</v>
      </c>
      <c r="CA1508" s="151">
        <f>CA1509</f>
        <v>0</v>
      </c>
      <c r="CB1508" s="151">
        <f>CB1509</f>
        <v>0</v>
      </c>
      <c r="CC1508" s="151">
        <f t="shared" si="1537"/>
        <v>0</v>
      </c>
      <c r="CD1508" s="151">
        <f>CD1509</f>
        <v>0</v>
      </c>
      <c r="CE1508" s="151">
        <f>CE1509</f>
        <v>0</v>
      </c>
      <c r="CF1508" s="151">
        <f t="shared" si="1538"/>
        <v>0</v>
      </c>
      <c r="CG1508" s="151">
        <f t="shared" si="1539"/>
        <v>0</v>
      </c>
      <c r="CH1508" s="151"/>
      <c r="CI1508" s="151"/>
      <c r="CJ1508" s="151"/>
      <c r="CK1508" s="151"/>
      <c r="CL1508" s="151"/>
      <c r="CM1508" s="151"/>
      <c r="CN1508" s="151"/>
      <c r="CO1508" s="151"/>
    </row>
    <row r="1509" spans="1:93" ht="28.5" hidden="1" customHeight="1">
      <c r="A1509" s="91"/>
      <c r="B1509" s="156">
        <v>2025</v>
      </c>
      <c r="C1509" s="156">
        <v>8308</v>
      </c>
      <c r="D1509" s="156">
        <v>2</v>
      </c>
      <c r="E1509" s="156">
        <v>6</v>
      </c>
      <c r="F1509" s="156">
        <v>16</v>
      </c>
      <c r="G1509" s="156"/>
      <c r="H1509" s="156">
        <v>2000</v>
      </c>
      <c r="I1509" s="156">
        <v>2700</v>
      </c>
      <c r="J1509" s="156">
        <v>272</v>
      </c>
      <c r="K1509" s="157">
        <v>1200</v>
      </c>
      <c r="L1509" s="158"/>
      <c r="M1509" s="159" t="s">
        <v>112</v>
      </c>
      <c r="N1509" s="160">
        <v>0</v>
      </c>
      <c r="O1509" s="160">
        <v>0</v>
      </c>
      <c r="P1509" s="161">
        <f t="shared" si="1512"/>
        <v>0</v>
      </c>
      <c r="Q1509" s="160">
        <v>0</v>
      </c>
      <c r="R1509" s="160">
        <v>0</v>
      </c>
      <c r="S1509" s="161">
        <f t="shared" si="1513"/>
        <v>0</v>
      </c>
      <c r="T1509" s="161">
        <f t="shared" si="1514"/>
        <v>0</v>
      </c>
      <c r="U1509" s="162" t="s">
        <v>111</v>
      </c>
      <c r="V1509" s="163"/>
      <c r="W1509" s="164"/>
      <c r="X1509" s="165" t="s">
        <v>58</v>
      </c>
      <c r="Y1509" s="166">
        <v>0</v>
      </c>
      <c r="Z1509" s="166">
        <v>0</v>
      </c>
      <c r="AA1509" s="166">
        <v>0</v>
      </c>
      <c r="AB1509" s="166">
        <v>0</v>
      </c>
      <c r="AC1509" s="166">
        <v>0</v>
      </c>
      <c r="AD1509" s="166">
        <v>0</v>
      </c>
      <c r="AE1509" s="166">
        <v>0</v>
      </c>
      <c r="AF1509" s="166">
        <v>0</v>
      </c>
      <c r="AG1509" s="166">
        <v>0</v>
      </c>
      <c r="AH1509" s="166">
        <v>0</v>
      </c>
      <c r="AI1509" s="166">
        <v>0</v>
      </c>
      <c r="AJ1509" s="166">
        <v>0</v>
      </c>
      <c r="AK1509" s="160">
        <f>N1509+Y1509-AE1509</f>
        <v>0</v>
      </c>
      <c r="AL1509" s="160">
        <f>O1509+Z1509-AF1509</f>
        <v>0</v>
      </c>
      <c r="AM1509" s="161">
        <f t="shared" si="1497"/>
        <v>0</v>
      </c>
      <c r="AN1509" s="160">
        <f>Q1509+AA1509-AG1509</f>
        <v>0</v>
      </c>
      <c r="AO1509" s="160">
        <f>R1509+AB1509-AH1509</f>
        <v>0</v>
      </c>
      <c r="AP1509" s="161">
        <f t="shared" si="1498"/>
        <v>0</v>
      </c>
      <c r="AQ1509" s="161">
        <f t="shared" si="1505"/>
        <v>0</v>
      </c>
      <c r="AR1509" s="166">
        <v>0</v>
      </c>
      <c r="AS1509" s="166">
        <v>0</v>
      </c>
      <c r="AT1509" s="161">
        <f t="shared" si="1522"/>
        <v>0</v>
      </c>
      <c r="AU1509" s="166">
        <v>0</v>
      </c>
      <c r="AV1509" s="166">
        <v>0</v>
      </c>
      <c r="AW1509" s="161">
        <f t="shared" si="1523"/>
        <v>0</v>
      </c>
      <c r="AX1509" s="161">
        <f t="shared" si="1524"/>
        <v>0</v>
      </c>
      <c r="AY1509" s="166">
        <v>0</v>
      </c>
      <c r="AZ1509" s="166">
        <v>0</v>
      </c>
      <c r="BA1509" s="161">
        <f t="shared" si="1525"/>
        <v>0</v>
      </c>
      <c r="BB1509" s="166">
        <v>0</v>
      </c>
      <c r="BC1509" s="166">
        <v>0</v>
      </c>
      <c r="BD1509" s="161">
        <f t="shared" si="1526"/>
        <v>0</v>
      </c>
      <c r="BE1509" s="161">
        <f t="shared" si="1527"/>
        <v>0</v>
      </c>
      <c r="BF1509" s="166">
        <v>0</v>
      </c>
      <c r="BG1509" s="166">
        <v>0</v>
      </c>
      <c r="BH1509" s="161">
        <f t="shared" si="1528"/>
        <v>0</v>
      </c>
      <c r="BI1509" s="166">
        <v>0</v>
      </c>
      <c r="BJ1509" s="166">
        <v>0</v>
      </c>
      <c r="BK1509" s="161">
        <f t="shared" si="1529"/>
        <v>0</v>
      </c>
      <c r="BL1509" s="161">
        <f t="shared" si="1530"/>
        <v>0</v>
      </c>
      <c r="BM1509" s="166">
        <v>0</v>
      </c>
      <c r="BN1509" s="166">
        <v>0</v>
      </c>
      <c r="BO1509" s="161">
        <f t="shared" si="1531"/>
        <v>0</v>
      </c>
      <c r="BP1509" s="166">
        <v>0</v>
      </c>
      <c r="BQ1509" s="166">
        <v>0</v>
      </c>
      <c r="BR1509" s="161">
        <f t="shared" si="1532"/>
        <v>0</v>
      </c>
      <c r="BS1509" s="161">
        <f t="shared" si="1533"/>
        <v>0</v>
      </c>
      <c r="BT1509" s="166">
        <v>0</v>
      </c>
      <c r="BU1509" s="166">
        <v>0</v>
      </c>
      <c r="BV1509" s="161">
        <f t="shared" si="1534"/>
        <v>0</v>
      </c>
      <c r="BW1509" s="166">
        <v>0</v>
      </c>
      <c r="BX1509" s="166">
        <v>0</v>
      </c>
      <c r="BY1509" s="161">
        <f t="shared" si="1535"/>
        <v>0</v>
      </c>
      <c r="BZ1509" s="161">
        <f t="shared" si="1536"/>
        <v>0</v>
      </c>
      <c r="CA1509" s="160">
        <f>AK1509-AR1509-AY1509-BF1509-BM1509-BT1509</f>
        <v>0</v>
      </c>
      <c r="CB1509" s="160">
        <f>AL1509-AS1509-AZ1509-BG1509-BN1509-BU1509</f>
        <v>0</v>
      </c>
      <c r="CC1509" s="161">
        <f t="shared" si="1537"/>
        <v>0</v>
      </c>
      <c r="CD1509" s="160">
        <f>AN1509-AU1509-BB1509-BI1509-BP1509-BW1509</f>
        <v>0</v>
      </c>
      <c r="CE1509" s="160">
        <f>AO1509-AV1509-BC1509-BJ1509-BQ1509-BX1509</f>
        <v>0</v>
      </c>
      <c r="CF1509" s="161">
        <f t="shared" si="1538"/>
        <v>0</v>
      </c>
      <c r="CG1509" s="161">
        <f t="shared" si="1539"/>
        <v>0</v>
      </c>
      <c r="CH1509" s="160">
        <f>V1509+AC1509-AI1509</f>
        <v>0</v>
      </c>
      <c r="CI1509" s="160">
        <f>W1509+AD1509-AJ1509</f>
        <v>0</v>
      </c>
      <c r="CJ1509" s="166">
        <v>0</v>
      </c>
      <c r="CK1509" s="166">
        <v>0</v>
      </c>
      <c r="CL1509" s="166">
        <v>0</v>
      </c>
      <c r="CM1509" s="166">
        <v>0</v>
      </c>
      <c r="CN1509" s="160">
        <f>CH1509-CJ1509-CL1509</f>
        <v>0</v>
      </c>
      <c r="CO1509" s="160">
        <f>CI1509-CK1509-CM1509</f>
        <v>0</v>
      </c>
    </row>
    <row r="1510" spans="1:93" ht="24" hidden="1">
      <c r="A1510" s="91"/>
      <c r="B1510" s="147">
        <v>2025</v>
      </c>
      <c r="C1510" s="147">
        <v>8308</v>
      </c>
      <c r="D1510" s="147">
        <v>2</v>
      </c>
      <c r="E1510" s="147">
        <v>6</v>
      </c>
      <c r="F1510" s="147">
        <v>16</v>
      </c>
      <c r="G1510" s="147"/>
      <c r="H1510" s="147">
        <v>2000</v>
      </c>
      <c r="I1510" s="147">
        <v>2700</v>
      </c>
      <c r="J1510" s="147">
        <v>273</v>
      </c>
      <c r="K1510" s="197" t="s">
        <v>51</v>
      </c>
      <c r="L1510" s="198"/>
      <c r="M1510" s="150" t="s">
        <v>372</v>
      </c>
      <c r="N1510" s="151">
        <f>N1511</f>
        <v>0</v>
      </c>
      <c r="O1510" s="151">
        <f>O1511</f>
        <v>0</v>
      </c>
      <c r="P1510" s="151">
        <f t="shared" si="1512"/>
        <v>0</v>
      </c>
      <c r="Q1510" s="151">
        <f>Q1511</f>
        <v>0</v>
      </c>
      <c r="R1510" s="151">
        <f>R1511</f>
        <v>0</v>
      </c>
      <c r="S1510" s="151">
        <f t="shared" si="1513"/>
        <v>0</v>
      </c>
      <c r="T1510" s="151">
        <f t="shared" si="1514"/>
        <v>0</v>
      </c>
      <c r="U1510" s="152"/>
      <c r="V1510" s="153"/>
      <c r="W1510" s="154"/>
      <c r="X1510" s="155"/>
      <c r="Y1510" s="151">
        <f t="shared" ref="Y1510:AL1510" si="1553">Y1511</f>
        <v>0</v>
      </c>
      <c r="Z1510" s="151">
        <f t="shared" si="1553"/>
        <v>0</v>
      </c>
      <c r="AA1510" s="151">
        <f t="shared" si="1553"/>
        <v>0</v>
      </c>
      <c r="AB1510" s="151">
        <f t="shared" si="1553"/>
        <v>0</v>
      </c>
      <c r="AC1510" s="151">
        <f t="shared" si="1553"/>
        <v>0</v>
      </c>
      <c r="AD1510" s="151">
        <f t="shared" si="1553"/>
        <v>0</v>
      </c>
      <c r="AE1510" s="151">
        <f t="shared" si="1553"/>
        <v>0</v>
      </c>
      <c r="AF1510" s="151">
        <f t="shared" si="1553"/>
        <v>0</v>
      </c>
      <c r="AG1510" s="151">
        <f t="shared" si="1553"/>
        <v>0</v>
      </c>
      <c r="AH1510" s="151">
        <f t="shared" si="1553"/>
        <v>0</v>
      </c>
      <c r="AI1510" s="151">
        <f t="shared" si="1553"/>
        <v>0</v>
      </c>
      <c r="AJ1510" s="151">
        <f t="shared" si="1553"/>
        <v>0</v>
      </c>
      <c r="AK1510" s="151">
        <f t="shared" si="1553"/>
        <v>0</v>
      </c>
      <c r="AL1510" s="151">
        <f t="shared" si="1553"/>
        <v>0</v>
      </c>
      <c r="AM1510" s="151">
        <f t="shared" si="1497"/>
        <v>0</v>
      </c>
      <c r="AN1510" s="151">
        <f>AN1511</f>
        <v>0</v>
      </c>
      <c r="AO1510" s="151">
        <f>AO1511</f>
        <v>0</v>
      </c>
      <c r="AP1510" s="151">
        <f t="shared" si="1498"/>
        <v>0</v>
      </c>
      <c r="AQ1510" s="151">
        <f t="shared" si="1505"/>
        <v>0</v>
      </c>
      <c r="AR1510" s="151">
        <f>AR1511</f>
        <v>0</v>
      </c>
      <c r="AS1510" s="151">
        <f>AS1511</f>
        <v>0</v>
      </c>
      <c r="AT1510" s="151">
        <f t="shared" si="1522"/>
        <v>0</v>
      </c>
      <c r="AU1510" s="151">
        <f>AU1511</f>
        <v>0</v>
      </c>
      <c r="AV1510" s="151">
        <f>AV1511</f>
        <v>0</v>
      </c>
      <c r="AW1510" s="151">
        <f t="shared" si="1523"/>
        <v>0</v>
      </c>
      <c r="AX1510" s="151">
        <f t="shared" si="1524"/>
        <v>0</v>
      </c>
      <c r="AY1510" s="151">
        <f>AY1511</f>
        <v>0</v>
      </c>
      <c r="AZ1510" s="151">
        <f>AZ1511</f>
        <v>0</v>
      </c>
      <c r="BA1510" s="151">
        <f t="shared" si="1525"/>
        <v>0</v>
      </c>
      <c r="BB1510" s="151">
        <f>BB1511</f>
        <v>0</v>
      </c>
      <c r="BC1510" s="151">
        <f>BC1511</f>
        <v>0</v>
      </c>
      <c r="BD1510" s="151">
        <f t="shared" si="1526"/>
        <v>0</v>
      </c>
      <c r="BE1510" s="151">
        <f t="shared" si="1527"/>
        <v>0</v>
      </c>
      <c r="BF1510" s="151">
        <f>BF1511</f>
        <v>0</v>
      </c>
      <c r="BG1510" s="151">
        <f>BG1511</f>
        <v>0</v>
      </c>
      <c r="BH1510" s="151">
        <f t="shared" si="1528"/>
        <v>0</v>
      </c>
      <c r="BI1510" s="151">
        <f>BI1511</f>
        <v>0</v>
      </c>
      <c r="BJ1510" s="151">
        <f>BJ1511</f>
        <v>0</v>
      </c>
      <c r="BK1510" s="151">
        <f t="shared" si="1529"/>
        <v>0</v>
      </c>
      <c r="BL1510" s="151">
        <f t="shared" si="1530"/>
        <v>0</v>
      </c>
      <c r="BM1510" s="151">
        <f>BM1511</f>
        <v>0</v>
      </c>
      <c r="BN1510" s="151">
        <f>BN1511</f>
        <v>0</v>
      </c>
      <c r="BO1510" s="151">
        <f t="shared" si="1531"/>
        <v>0</v>
      </c>
      <c r="BP1510" s="151">
        <f>BP1511</f>
        <v>0</v>
      </c>
      <c r="BQ1510" s="151">
        <f>BQ1511</f>
        <v>0</v>
      </c>
      <c r="BR1510" s="151">
        <f t="shared" si="1532"/>
        <v>0</v>
      </c>
      <c r="BS1510" s="151">
        <f t="shared" si="1533"/>
        <v>0</v>
      </c>
      <c r="BT1510" s="151">
        <f>BT1511</f>
        <v>0</v>
      </c>
      <c r="BU1510" s="151">
        <f>BU1511</f>
        <v>0</v>
      </c>
      <c r="BV1510" s="151">
        <f t="shared" si="1534"/>
        <v>0</v>
      </c>
      <c r="BW1510" s="151">
        <f>BW1511</f>
        <v>0</v>
      </c>
      <c r="BX1510" s="151">
        <f>BX1511</f>
        <v>0</v>
      </c>
      <c r="BY1510" s="151">
        <f t="shared" si="1535"/>
        <v>0</v>
      </c>
      <c r="BZ1510" s="151">
        <f t="shared" si="1536"/>
        <v>0</v>
      </c>
      <c r="CA1510" s="151">
        <f>CA1511</f>
        <v>0</v>
      </c>
      <c r="CB1510" s="151">
        <f>CB1511</f>
        <v>0</v>
      </c>
      <c r="CC1510" s="151">
        <f t="shared" si="1537"/>
        <v>0</v>
      </c>
      <c r="CD1510" s="151">
        <f>CD1511</f>
        <v>0</v>
      </c>
      <c r="CE1510" s="151">
        <f>CE1511</f>
        <v>0</v>
      </c>
      <c r="CF1510" s="151">
        <f t="shared" si="1538"/>
        <v>0</v>
      </c>
      <c r="CG1510" s="151">
        <f t="shared" si="1539"/>
        <v>0</v>
      </c>
      <c r="CH1510" s="151"/>
      <c r="CI1510" s="151"/>
      <c r="CJ1510" s="151"/>
      <c r="CK1510" s="151"/>
      <c r="CL1510" s="151"/>
      <c r="CM1510" s="151"/>
      <c r="CN1510" s="151"/>
      <c r="CO1510" s="151"/>
    </row>
    <row r="1511" spans="1:93" ht="24" hidden="1">
      <c r="A1511" s="91"/>
      <c r="B1511" s="156">
        <v>2025</v>
      </c>
      <c r="C1511" s="156">
        <v>8308</v>
      </c>
      <c r="D1511" s="156">
        <v>2</v>
      </c>
      <c r="E1511" s="156">
        <v>6</v>
      </c>
      <c r="F1511" s="156">
        <v>16</v>
      </c>
      <c r="G1511" s="156"/>
      <c r="H1511" s="156">
        <v>2000</v>
      </c>
      <c r="I1511" s="156">
        <v>2700</v>
      </c>
      <c r="J1511" s="156">
        <v>273</v>
      </c>
      <c r="K1511" s="157">
        <v>72</v>
      </c>
      <c r="L1511" s="158"/>
      <c r="M1511" s="159" t="s">
        <v>372</v>
      </c>
      <c r="N1511" s="160">
        <v>0</v>
      </c>
      <c r="O1511" s="160">
        <v>0</v>
      </c>
      <c r="P1511" s="161">
        <f t="shared" si="1512"/>
        <v>0</v>
      </c>
      <c r="Q1511" s="160">
        <v>0</v>
      </c>
      <c r="R1511" s="160">
        <v>0</v>
      </c>
      <c r="S1511" s="161">
        <f t="shared" si="1513"/>
        <v>0</v>
      </c>
      <c r="T1511" s="161">
        <f t="shared" si="1514"/>
        <v>0</v>
      </c>
      <c r="U1511" s="162" t="s">
        <v>111</v>
      </c>
      <c r="V1511" s="163"/>
      <c r="W1511" s="164"/>
      <c r="X1511" s="165" t="s">
        <v>58</v>
      </c>
      <c r="Y1511" s="166">
        <v>0</v>
      </c>
      <c r="Z1511" s="166">
        <v>0</v>
      </c>
      <c r="AA1511" s="166">
        <v>0</v>
      </c>
      <c r="AB1511" s="166">
        <v>0</v>
      </c>
      <c r="AC1511" s="166">
        <v>0</v>
      </c>
      <c r="AD1511" s="166">
        <v>0</v>
      </c>
      <c r="AE1511" s="166">
        <v>0</v>
      </c>
      <c r="AF1511" s="166">
        <v>0</v>
      </c>
      <c r="AG1511" s="166">
        <v>0</v>
      </c>
      <c r="AH1511" s="166">
        <v>0</v>
      </c>
      <c r="AI1511" s="166">
        <v>0</v>
      </c>
      <c r="AJ1511" s="166">
        <v>0</v>
      </c>
      <c r="AK1511" s="160">
        <f>N1511+Y1511-AE1511</f>
        <v>0</v>
      </c>
      <c r="AL1511" s="160">
        <f>O1511+Z1511-AF1511</f>
        <v>0</v>
      </c>
      <c r="AM1511" s="161">
        <f t="shared" si="1497"/>
        <v>0</v>
      </c>
      <c r="AN1511" s="160">
        <f>Q1511+AA1511-AG1511</f>
        <v>0</v>
      </c>
      <c r="AO1511" s="160">
        <f>R1511+AB1511-AH1511</f>
        <v>0</v>
      </c>
      <c r="AP1511" s="161">
        <f t="shared" si="1498"/>
        <v>0</v>
      </c>
      <c r="AQ1511" s="161">
        <f t="shared" si="1505"/>
        <v>0</v>
      </c>
      <c r="AR1511" s="166">
        <v>0</v>
      </c>
      <c r="AS1511" s="166">
        <v>0</v>
      </c>
      <c r="AT1511" s="161">
        <f t="shared" si="1522"/>
        <v>0</v>
      </c>
      <c r="AU1511" s="166">
        <v>0</v>
      </c>
      <c r="AV1511" s="166">
        <v>0</v>
      </c>
      <c r="AW1511" s="161">
        <f t="shared" si="1523"/>
        <v>0</v>
      </c>
      <c r="AX1511" s="161">
        <f t="shared" si="1524"/>
        <v>0</v>
      </c>
      <c r="AY1511" s="166">
        <v>0</v>
      </c>
      <c r="AZ1511" s="166">
        <v>0</v>
      </c>
      <c r="BA1511" s="161">
        <f t="shared" si="1525"/>
        <v>0</v>
      </c>
      <c r="BB1511" s="166">
        <v>0</v>
      </c>
      <c r="BC1511" s="166">
        <v>0</v>
      </c>
      <c r="BD1511" s="161">
        <f t="shared" si="1526"/>
        <v>0</v>
      </c>
      <c r="BE1511" s="161">
        <f t="shared" si="1527"/>
        <v>0</v>
      </c>
      <c r="BF1511" s="166">
        <v>0</v>
      </c>
      <c r="BG1511" s="166">
        <v>0</v>
      </c>
      <c r="BH1511" s="161">
        <f t="shared" si="1528"/>
        <v>0</v>
      </c>
      <c r="BI1511" s="166">
        <v>0</v>
      </c>
      <c r="BJ1511" s="166">
        <v>0</v>
      </c>
      <c r="BK1511" s="161">
        <f t="shared" si="1529"/>
        <v>0</v>
      </c>
      <c r="BL1511" s="161">
        <f t="shared" si="1530"/>
        <v>0</v>
      </c>
      <c r="BM1511" s="166">
        <v>0</v>
      </c>
      <c r="BN1511" s="166">
        <v>0</v>
      </c>
      <c r="BO1511" s="161">
        <f t="shared" si="1531"/>
        <v>0</v>
      </c>
      <c r="BP1511" s="166">
        <v>0</v>
      </c>
      <c r="BQ1511" s="166">
        <v>0</v>
      </c>
      <c r="BR1511" s="161">
        <f t="shared" si="1532"/>
        <v>0</v>
      </c>
      <c r="BS1511" s="161">
        <f t="shared" si="1533"/>
        <v>0</v>
      </c>
      <c r="BT1511" s="166">
        <v>0</v>
      </c>
      <c r="BU1511" s="166">
        <v>0</v>
      </c>
      <c r="BV1511" s="161">
        <f t="shared" si="1534"/>
        <v>0</v>
      </c>
      <c r="BW1511" s="166">
        <v>0</v>
      </c>
      <c r="BX1511" s="166">
        <v>0</v>
      </c>
      <c r="BY1511" s="161">
        <f t="shared" si="1535"/>
        <v>0</v>
      </c>
      <c r="BZ1511" s="161">
        <f t="shared" si="1536"/>
        <v>0</v>
      </c>
      <c r="CA1511" s="160">
        <f>AK1511-AR1511-AY1511-BF1511-BM1511-BT1511</f>
        <v>0</v>
      </c>
      <c r="CB1511" s="160">
        <f>AL1511-AS1511-AZ1511-BG1511-BN1511-BU1511</f>
        <v>0</v>
      </c>
      <c r="CC1511" s="161">
        <f t="shared" si="1537"/>
        <v>0</v>
      </c>
      <c r="CD1511" s="160">
        <f>AN1511-AU1511-BB1511-BI1511-BP1511-BW1511</f>
        <v>0</v>
      </c>
      <c r="CE1511" s="160">
        <f>AO1511-AV1511-BC1511-BJ1511-BQ1511-BX1511</f>
        <v>0</v>
      </c>
      <c r="CF1511" s="161">
        <f t="shared" si="1538"/>
        <v>0</v>
      </c>
      <c r="CG1511" s="161">
        <f t="shared" si="1539"/>
        <v>0</v>
      </c>
      <c r="CH1511" s="160">
        <f>V1511+AC1511-AI1511</f>
        <v>0</v>
      </c>
      <c r="CI1511" s="160">
        <f>W1511+AD1511-AJ1511</f>
        <v>0</v>
      </c>
      <c r="CJ1511" s="166">
        <v>0</v>
      </c>
      <c r="CK1511" s="166">
        <v>0</v>
      </c>
      <c r="CL1511" s="166">
        <v>0</v>
      </c>
      <c r="CM1511" s="166">
        <v>0</v>
      </c>
      <c r="CN1511" s="160">
        <f>CH1511-CJ1511-CL1511</f>
        <v>0</v>
      </c>
      <c r="CO1511" s="160">
        <f>CI1511-CK1511-CM1511</f>
        <v>0</v>
      </c>
    </row>
    <row r="1512" spans="1:93" ht="24" hidden="1">
      <c r="A1512" s="91"/>
      <c r="B1512" s="138">
        <v>2025</v>
      </c>
      <c r="C1512" s="138">
        <v>8308</v>
      </c>
      <c r="D1512" s="138">
        <v>2</v>
      </c>
      <c r="E1512" s="138">
        <v>6</v>
      </c>
      <c r="F1512" s="138">
        <v>16</v>
      </c>
      <c r="G1512" s="138"/>
      <c r="H1512" s="138">
        <v>2000</v>
      </c>
      <c r="I1512" s="138">
        <v>2900</v>
      </c>
      <c r="J1512" s="138"/>
      <c r="K1512" s="139" t="s">
        <v>51</v>
      </c>
      <c r="L1512" s="140"/>
      <c r="M1512" s="141" t="s">
        <v>114</v>
      </c>
      <c r="N1512" s="142">
        <f>N1513+N1515+N1517+N1519+N1521</f>
        <v>0</v>
      </c>
      <c r="O1512" s="142">
        <f>O1513+O1515+O1517+O1519+O1521</f>
        <v>0</v>
      </c>
      <c r="P1512" s="142">
        <f t="shared" si="1512"/>
        <v>0</v>
      </c>
      <c r="Q1512" s="142">
        <f>Q1513+Q1515+Q1517+Q1519+Q1521</f>
        <v>0</v>
      </c>
      <c r="R1512" s="142">
        <f>R1513+R1515+R1517+R1519+R1521</f>
        <v>0</v>
      </c>
      <c r="S1512" s="142">
        <f t="shared" si="1513"/>
        <v>0</v>
      </c>
      <c r="T1512" s="142">
        <f t="shared" si="1514"/>
        <v>0</v>
      </c>
      <c r="U1512" s="143"/>
      <c r="V1512" s="144"/>
      <c r="W1512" s="145"/>
      <c r="X1512" s="146"/>
      <c r="Y1512" s="142">
        <f t="shared" ref="Y1512:AL1512" si="1554">Y1513+Y1515+Y1517+Y1519+Y1521</f>
        <v>0</v>
      </c>
      <c r="Z1512" s="142">
        <f t="shared" si="1554"/>
        <v>0</v>
      </c>
      <c r="AA1512" s="142">
        <f t="shared" si="1554"/>
        <v>0</v>
      </c>
      <c r="AB1512" s="142">
        <f t="shared" si="1554"/>
        <v>0</v>
      </c>
      <c r="AC1512" s="142">
        <f t="shared" si="1554"/>
        <v>0</v>
      </c>
      <c r="AD1512" s="142">
        <f t="shared" si="1554"/>
        <v>0</v>
      </c>
      <c r="AE1512" s="142">
        <f t="shared" si="1554"/>
        <v>0</v>
      </c>
      <c r="AF1512" s="142">
        <f t="shared" si="1554"/>
        <v>0</v>
      </c>
      <c r="AG1512" s="142">
        <f t="shared" si="1554"/>
        <v>0</v>
      </c>
      <c r="AH1512" s="142">
        <f t="shared" si="1554"/>
        <v>0</v>
      </c>
      <c r="AI1512" s="142">
        <f t="shared" si="1554"/>
        <v>0</v>
      </c>
      <c r="AJ1512" s="142">
        <f t="shared" si="1554"/>
        <v>0</v>
      </c>
      <c r="AK1512" s="142">
        <f t="shared" si="1554"/>
        <v>0</v>
      </c>
      <c r="AL1512" s="142">
        <f t="shared" si="1554"/>
        <v>0</v>
      </c>
      <c r="AM1512" s="142">
        <f t="shared" si="1497"/>
        <v>0</v>
      </c>
      <c r="AN1512" s="142">
        <f>AN1513+AN1515+AN1517+AN1519+AN1521</f>
        <v>0</v>
      </c>
      <c r="AO1512" s="142">
        <f>AO1513+AO1515+AO1517+AO1519+AO1521</f>
        <v>0</v>
      </c>
      <c r="AP1512" s="142">
        <f t="shared" si="1498"/>
        <v>0</v>
      </c>
      <c r="AQ1512" s="142">
        <f t="shared" si="1505"/>
        <v>0</v>
      </c>
      <c r="AR1512" s="142">
        <f>AR1513+AR1515+AR1517+AR1519+AR1521</f>
        <v>0</v>
      </c>
      <c r="AS1512" s="142">
        <f>AS1513+AS1515+AS1517+AS1519+AS1521</f>
        <v>0</v>
      </c>
      <c r="AT1512" s="142">
        <f t="shared" si="1522"/>
        <v>0</v>
      </c>
      <c r="AU1512" s="142">
        <f>AU1513+AU1515+AU1517+AU1519+AU1521</f>
        <v>0</v>
      </c>
      <c r="AV1512" s="142">
        <f>AV1513+AV1515+AV1517+AV1519+AV1521</f>
        <v>0</v>
      </c>
      <c r="AW1512" s="142">
        <f t="shared" si="1523"/>
        <v>0</v>
      </c>
      <c r="AX1512" s="142">
        <f t="shared" si="1524"/>
        <v>0</v>
      </c>
      <c r="AY1512" s="142">
        <f>AY1513+AY1515+AY1517+AY1519+AY1521</f>
        <v>0</v>
      </c>
      <c r="AZ1512" s="142">
        <f>AZ1513+AZ1515+AZ1517+AZ1519+AZ1521</f>
        <v>0</v>
      </c>
      <c r="BA1512" s="142">
        <f t="shared" si="1525"/>
        <v>0</v>
      </c>
      <c r="BB1512" s="142">
        <f>BB1513+BB1515+BB1517+BB1519+BB1521</f>
        <v>0</v>
      </c>
      <c r="BC1512" s="142">
        <f>BC1513+BC1515+BC1517+BC1519+BC1521</f>
        <v>0</v>
      </c>
      <c r="BD1512" s="142">
        <f t="shared" si="1526"/>
        <v>0</v>
      </c>
      <c r="BE1512" s="142">
        <f t="shared" si="1527"/>
        <v>0</v>
      </c>
      <c r="BF1512" s="142">
        <f>BF1513+BF1515+BF1517+BF1519+BF1521</f>
        <v>0</v>
      </c>
      <c r="BG1512" s="142">
        <f>BG1513+BG1515+BG1517+BG1519+BG1521</f>
        <v>0</v>
      </c>
      <c r="BH1512" s="142">
        <f t="shared" si="1528"/>
        <v>0</v>
      </c>
      <c r="BI1512" s="142">
        <f>BI1513+BI1515+BI1517+BI1519+BI1521</f>
        <v>0</v>
      </c>
      <c r="BJ1512" s="142">
        <f>BJ1513+BJ1515+BJ1517+BJ1519+BJ1521</f>
        <v>0</v>
      </c>
      <c r="BK1512" s="142">
        <f t="shared" si="1529"/>
        <v>0</v>
      </c>
      <c r="BL1512" s="142">
        <f t="shared" si="1530"/>
        <v>0</v>
      </c>
      <c r="BM1512" s="142">
        <f>BM1513+BM1515+BM1517+BM1519+BM1521</f>
        <v>0</v>
      </c>
      <c r="BN1512" s="142">
        <f>BN1513+BN1515+BN1517+BN1519+BN1521</f>
        <v>0</v>
      </c>
      <c r="BO1512" s="142">
        <f t="shared" si="1531"/>
        <v>0</v>
      </c>
      <c r="BP1512" s="142">
        <f>BP1513+BP1515+BP1517+BP1519+BP1521</f>
        <v>0</v>
      </c>
      <c r="BQ1512" s="142">
        <f>BQ1513+BQ1515+BQ1517+BQ1519+BQ1521</f>
        <v>0</v>
      </c>
      <c r="BR1512" s="142">
        <f t="shared" si="1532"/>
        <v>0</v>
      </c>
      <c r="BS1512" s="142">
        <f t="shared" si="1533"/>
        <v>0</v>
      </c>
      <c r="BT1512" s="142">
        <f>BT1513+BT1515+BT1517+BT1519+BT1521</f>
        <v>0</v>
      </c>
      <c r="BU1512" s="142">
        <f>BU1513+BU1515+BU1517+BU1519+BU1521</f>
        <v>0</v>
      </c>
      <c r="BV1512" s="142">
        <f t="shared" si="1534"/>
        <v>0</v>
      </c>
      <c r="BW1512" s="142">
        <f>BW1513+BW1515+BW1517+BW1519+BW1521</f>
        <v>0</v>
      </c>
      <c r="BX1512" s="142">
        <f>BX1513+BX1515+BX1517+BX1519+BX1521</f>
        <v>0</v>
      </c>
      <c r="BY1512" s="142">
        <f t="shared" si="1535"/>
        <v>0</v>
      </c>
      <c r="BZ1512" s="142">
        <f t="shared" si="1536"/>
        <v>0</v>
      </c>
      <c r="CA1512" s="142">
        <f>CA1513+CA1515+CA1517+CA1519+CA1521</f>
        <v>0</v>
      </c>
      <c r="CB1512" s="142">
        <f>CB1513+CB1515+CB1517+CB1519+CB1521</f>
        <v>0</v>
      </c>
      <c r="CC1512" s="142">
        <f t="shared" si="1537"/>
        <v>0</v>
      </c>
      <c r="CD1512" s="142">
        <f>CD1513+CD1515+CD1517+CD1519+CD1521</f>
        <v>0</v>
      </c>
      <c r="CE1512" s="142">
        <f>CE1513+CE1515+CE1517+CE1519+CE1521</f>
        <v>0</v>
      </c>
      <c r="CF1512" s="142">
        <f t="shared" si="1538"/>
        <v>0</v>
      </c>
      <c r="CG1512" s="142">
        <f t="shared" si="1539"/>
        <v>0</v>
      </c>
      <c r="CH1512" s="142"/>
      <c r="CI1512" s="142"/>
      <c r="CJ1512" s="142"/>
      <c r="CK1512" s="142"/>
      <c r="CL1512" s="142"/>
      <c r="CM1512" s="142"/>
      <c r="CN1512" s="142"/>
      <c r="CO1512" s="142"/>
    </row>
    <row r="1513" spans="1:93" ht="24" hidden="1">
      <c r="A1513" s="91"/>
      <c r="B1513" s="147">
        <v>2025</v>
      </c>
      <c r="C1513" s="147">
        <v>8308</v>
      </c>
      <c r="D1513" s="147">
        <v>2</v>
      </c>
      <c r="E1513" s="147">
        <v>6</v>
      </c>
      <c r="F1513" s="147">
        <v>16</v>
      </c>
      <c r="G1513" s="147"/>
      <c r="H1513" s="147">
        <v>2000</v>
      </c>
      <c r="I1513" s="147">
        <v>2900</v>
      </c>
      <c r="J1513" s="147">
        <v>291</v>
      </c>
      <c r="K1513" s="197" t="s">
        <v>51</v>
      </c>
      <c r="L1513" s="198"/>
      <c r="M1513" s="150" t="s">
        <v>438</v>
      </c>
      <c r="N1513" s="151">
        <f>N1514</f>
        <v>0</v>
      </c>
      <c r="O1513" s="151">
        <f>O1514</f>
        <v>0</v>
      </c>
      <c r="P1513" s="151">
        <f t="shared" si="1512"/>
        <v>0</v>
      </c>
      <c r="Q1513" s="151">
        <f>Q1514</f>
        <v>0</v>
      </c>
      <c r="R1513" s="151">
        <f>R1514</f>
        <v>0</v>
      </c>
      <c r="S1513" s="151">
        <f t="shared" si="1513"/>
        <v>0</v>
      </c>
      <c r="T1513" s="151">
        <f t="shared" si="1514"/>
        <v>0</v>
      </c>
      <c r="U1513" s="152"/>
      <c r="V1513" s="153"/>
      <c r="W1513" s="154"/>
      <c r="X1513" s="155"/>
      <c r="Y1513" s="151">
        <f t="shared" ref="Y1513:AL1513" si="1555">Y1514</f>
        <v>0</v>
      </c>
      <c r="Z1513" s="151">
        <f t="shared" si="1555"/>
        <v>0</v>
      </c>
      <c r="AA1513" s="151">
        <f t="shared" si="1555"/>
        <v>0</v>
      </c>
      <c r="AB1513" s="151">
        <f t="shared" si="1555"/>
        <v>0</v>
      </c>
      <c r="AC1513" s="151">
        <f t="shared" si="1555"/>
        <v>0</v>
      </c>
      <c r="AD1513" s="151">
        <f t="shared" si="1555"/>
        <v>0</v>
      </c>
      <c r="AE1513" s="151">
        <f t="shared" si="1555"/>
        <v>0</v>
      </c>
      <c r="AF1513" s="151">
        <f t="shared" si="1555"/>
        <v>0</v>
      </c>
      <c r="AG1513" s="151">
        <f t="shared" si="1555"/>
        <v>0</v>
      </c>
      <c r="AH1513" s="151">
        <f t="shared" si="1555"/>
        <v>0</v>
      </c>
      <c r="AI1513" s="151">
        <f t="shared" si="1555"/>
        <v>0</v>
      </c>
      <c r="AJ1513" s="151">
        <f t="shared" si="1555"/>
        <v>0</v>
      </c>
      <c r="AK1513" s="151">
        <f t="shared" si="1555"/>
        <v>0</v>
      </c>
      <c r="AL1513" s="151">
        <f t="shared" si="1555"/>
        <v>0</v>
      </c>
      <c r="AM1513" s="151">
        <f t="shared" si="1497"/>
        <v>0</v>
      </c>
      <c r="AN1513" s="151">
        <f>AN1514</f>
        <v>0</v>
      </c>
      <c r="AO1513" s="151">
        <f>AO1514</f>
        <v>0</v>
      </c>
      <c r="AP1513" s="151">
        <f t="shared" si="1498"/>
        <v>0</v>
      </c>
      <c r="AQ1513" s="151">
        <f t="shared" si="1505"/>
        <v>0</v>
      </c>
      <c r="AR1513" s="151">
        <f>AR1514</f>
        <v>0</v>
      </c>
      <c r="AS1513" s="151">
        <f>AS1514</f>
        <v>0</v>
      </c>
      <c r="AT1513" s="151">
        <f t="shared" si="1522"/>
        <v>0</v>
      </c>
      <c r="AU1513" s="151">
        <f>AU1514</f>
        <v>0</v>
      </c>
      <c r="AV1513" s="151">
        <f>AV1514</f>
        <v>0</v>
      </c>
      <c r="AW1513" s="151">
        <f t="shared" si="1523"/>
        <v>0</v>
      </c>
      <c r="AX1513" s="151">
        <f t="shared" si="1524"/>
        <v>0</v>
      </c>
      <c r="AY1513" s="151">
        <f>AY1514</f>
        <v>0</v>
      </c>
      <c r="AZ1513" s="151">
        <f>AZ1514</f>
        <v>0</v>
      </c>
      <c r="BA1513" s="151">
        <f t="shared" si="1525"/>
        <v>0</v>
      </c>
      <c r="BB1513" s="151">
        <f>BB1514</f>
        <v>0</v>
      </c>
      <c r="BC1513" s="151">
        <f>BC1514</f>
        <v>0</v>
      </c>
      <c r="BD1513" s="151">
        <f t="shared" si="1526"/>
        <v>0</v>
      </c>
      <c r="BE1513" s="151">
        <f t="shared" si="1527"/>
        <v>0</v>
      </c>
      <c r="BF1513" s="151">
        <f>BF1514</f>
        <v>0</v>
      </c>
      <c r="BG1513" s="151">
        <f>BG1514</f>
        <v>0</v>
      </c>
      <c r="BH1513" s="151">
        <f t="shared" si="1528"/>
        <v>0</v>
      </c>
      <c r="BI1513" s="151">
        <f>BI1514</f>
        <v>0</v>
      </c>
      <c r="BJ1513" s="151">
        <f>BJ1514</f>
        <v>0</v>
      </c>
      <c r="BK1513" s="151">
        <f t="shared" si="1529"/>
        <v>0</v>
      </c>
      <c r="BL1513" s="151">
        <f t="shared" si="1530"/>
        <v>0</v>
      </c>
      <c r="BM1513" s="151">
        <f>BM1514</f>
        <v>0</v>
      </c>
      <c r="BN1513" s="151">
        <f>BN1514</f>
        <v>0</v>
      </c>
      <c r="BO1513" s="151">
        <f t="shared" si="1531"/>
        <v>0</v>
      </c>
      <c r="BP1513" s="151">
        <f>BP1514</f>
        <v>0</v>
      </c>
      <c r="BQ1513" s="151">
        <f>BQ1514</f>
        <v>0</v>
      </c>
      <c r="BR1513" s="151">
        <f t="shared" si="1532"/>
        <v>0</v>
      </c>
      <c r="BS1513" s="151">
        <f t="shared" si="1533"/>
        <v>0</v>
      </c>
      <c r="BT1513" s="151">
        <f>BT1514</f>
        <v>0</v>
      </c>
      <c r="BU1513" s="151">
        <f>BU1514</f>
        <v>0</v>
      </c>
      <c r="BV1513" s="151">
        <f t="shared" si="1534"/>
        <v>0</v>
      </c>
      <c r="BW1513" s="151">
        <f>BW1514</f>
        <v>0</v>
      </c>
      <c r="BX1513" s="151">
        <f>BX1514</f>
        <v>0</v>
      </c>
      <c r="BY1513" s="151">
        <f t="shared" si="1535"/>
        <v>0</v>
      </c>
      <c r="BZ1513" s="151">
        <f t="shared" si="1536"/>
        <v>0</v>
      </c>
      <c r="CA1513" s="151">
        <f>CA1514</f>
        <v>0</v>
      </c>
      <c r="CB1513" s="151">
        <f>CB1514</f>
        <v>0</v>
      </c>
      <c r="CC1513" s="151">
        <f t="shared" si="1537"/>
        <v>0</v>
      </c>
      <c r="CD1513" s="151">
        <f>CD1514</f>
        <v>0</v>
      </c>
      <c r="CE1513" s="151">
        <f>CE1514</f>
        <v>0</v>
      </c>
      <c r="CF1513" s="151">
        <f t="shared" si="1538"/>
        <v>0</v>
      </c>
      <c r="CG1513" s="151">
        <f t="shared" si="1539"/>
        <v>0</v>
      </c>
      <c r="CH1513" s="151"/>
      <c r="CI1513" s="151"/>
      <c r="CJ1513" s="151"/>
      <c r="CK1513" s="151"/>
      <c r="CL1513" s="151"/>
      <c r="CM1513" s="151"/>
      <c r="CN1513" s="151"/>
      <c r="CO1513" s="151"/>
    </row>
    <row r="1514" spans="1:93" ht="24" hidden="1">
      <c r="A1514" s="91"/>
      <c r="B1514" s="156">
        <v>2025</v>
      </c>
      <c r="C1514" s="156">
        <v>8308</v>
      </c>
      <c r="D1514" s="156">
        <v>2</v>
      </c>
      <c r="E1514" s="156">
        <v>6</v>
      </c>
      <c r="F1514" s="156">
        <v>16</v>
      </c>
      <c r="G1514" s="156"/>
      <c r="H1514" s="156">
        <v>2000</v>
      </c>
      <c r="I1514" s="156">
        <v>2900</v>
      </c>
      <c r="J1514" s="156">
        <v>291</v>
      </c>
      <c r="K1514" s="157">
        <v>768</v>
      </c>
      <c r="L1514" s="158"/>
      <c r="M1514" s="159" t="s">
        <v>438</v>
      </c>
      <c r="N1514" s="160">
        <v>0</v>
      </c>
      <c r="O1514" s="160">
        <v>0</v>
      </c>
      <c r="P1514" s="161">
        <f t="shared" si="1512"/>
        <v>0</v>
      </c>
      <c r="Q1514" s="160">
        <v>0</v>
      </c>
      <c r="R1514" s="160">
        <v>0</v>
      </c>
      <c r="S1514" s="161">
        <f t="shared" si="1513"/>
        <v>0</v>
      </c>
      <c r="T1514" s="161">
        <f t="shared" si="1514"/>
        <v>0</v>
      </c>
      <c r="U1514" s="162" t="s">
        <v>92</v>
      </c>
      <c r="V1514" s="163"/>
      <c r="W1514" s="164"/>
      <c r="X1514" s="165" t="s">
        <v>58</v>
      </c>
      <c r="Y1514" s="166">
        <v>0</v>
      </c>
      <c r="Z1514" s="166">
        <v>0</v>
      </c>
      <c r="AA1514" s="166">
        <v>0</v>
      </c>
      <c r="AB1514" s="166">
        <v>0</v>
      </c>
      <c r="AC1514" s="166">
        <v>0</v>
      </c>
      <c r="AD1514" s="166">
        <v>0</v>
      </c>
      <c r="AE1514" s="166">
        <v>0</v>
      </c>
      <c r="AF1514" s="166">
        <v>0</v>
      </c>
      <c r="AG1514" s="166">
        <v>0</v>
      </c>
      <c r="AH1514" s="166">
        <v>0</v>
      </c>
      <c r="AI1514" s="166">
        <v>0</v>
      </c>
      <c r="AJ1514" s="166">
        <v>0</v>
      </c>
      <c r="AK1514" s="160">
        <f>N1514+Y1514-AE1514</f>
        <v>0</v>
      </c>
      <c r="AL1514" s="160">
        <f>O1514+Z1514-AF1514</f>
        <v>0</v>
      </c>
      <c r="AM1514" s="161">
        <f t="shared" si="1497"/>
        <v>0</v>
      </c>
      <c r="AN1514" s="160">
        <f>Q1514+AA1514-AG1514</f>
        <v>0</v>
      </c>
      <c r="AO1514" s="160">
        <f>R1514+AB1514-AH1514</f>
        <v>0</v>
      </c>
      <c r="AP1514" s="161">
        <f t="shared" si="1498"/>
        <v>0</v>
      </c>
      <c r="AQ1514" s="161">
        <f t="shared" si="1505"/>
        <v>0</v>
      </c>
      <c r="AR1514" s="166">
        <v>0</v>
      </c>
      <c r="AS1514" s="166">
        <v>0</v>
      </c>
      <c r="AT1514" s="161">
        <f t="shared" si="1522"/>
        <v>0</v>
      </c>
      <c r="AU1514" s="166">
        <v>0</v>
      </c>
      <c r="AV1514" s="166">
        <v>0</v>
      </c>
      <c r="AW1514" s="161">
        <f t="shared" si="1523"/>
        <v>0</v>
      </c>
      <c r="AX1514" s="161">
        <f t="shared" si="1524"/>
        <v>0</v>
      </c>
      <c r="AY1514" s="166">
        <v>0</v>
      </c>
      <c r="AZ1514" s="166">
        <v>0</v>
      </c>
      <c r="BA1514" s="161">
        <f t="shared" si="1525"/>
        <v>0</v>
      </c>
      <c r="BB1514" s="166">
        <v>0</v>
      </c>
      <c r="BC1514" s="166">
        <v>0</v>
      </c>
      <c r="BD1514" s="161">
        <f t="shared" si="1526"/>
        <v>0</v>
      </c>
      <c r="BE1514" s="161">
        <f t="shared" si="1527"/>
        <v>0</v>
      </c>
      <c r="BF1514" s="166">
        <v>0</v>
      </c>
      <c r="BG1514" s="166">
        <v>0</v>
      </c>
      <c r="BH1514" s="161">
        <f t="shared" si="1528"/>
        <v>0</v>
      </c>
      <c r="BI1514" s="166">
        <v>0</v>
      </c>
      <c r="BJ1514" s="166">
        <v>0</v>
      </c>
      <c r="BK1514" s="161">
        <f t="shared" si="1529"/>
        <v>0</v>
      </c>
      <c r="BL1514" s="161">
        <f t="shared" si="1530"/>
        <v>0</v>
      </c>
      <c r="BM1514" s="166">
        <v>0</v>
      </c>
      <c r="BN1514" s="166">
        <v>0</v>
      </c>
      <c r="BO1514" s="161">
        <f t="shared" si="1531"/>
        <v>0</v>
      </c>
      <c r="BP1514" s="166">
        <v>0</v>
      </c>
      <c r="BQ1514" s="166">
        <v>0</v>
      </c>
      <c r="BR1514" s="161">
        <f t="shared" si="1532"/>
        <v>0</v>
      </c>
      <c r="BS1514" s="161">
        <f t="shared" si="1533"/>
        <v>0</v>
      </c>
      <c r="BT1514" s="166">
        <v>0</v>
      </c>
      <c r="BU1514" s="166">
        <v>0</v>
      </c>
      <c r="BV1514" s="161">
        <f t="shared" si="1534"/>
        <v>0</v>
      </c>
      <c r="BW1514" s="166">
        <v>0</v>
      </c>
      <c r="BX1514" s="166">
        <v>0</v>
      </c>
      <c r="BY1514" s="161">
        <f t="shared" si="1535"/>
        <v>0</v>
      </c>
      <c r="BZ1514" s="161">
        <f t="shared" si="1536"/>
        <v>0</v>
      </c>
      <c r="CA1514" s="160">
        <f>AK1514-AR1514-AY1514-BF1514-BM1514-BT1514</f>
        <v>0</v>
      </c>
      <c r="CB1514" s="160">
        <f>AL1514-AS1514-AZ1514-BG1514-BN1514-BU1514</f>
        <v>0</v>
      </c>
      <c r="CC1514" s="161">
        <f t="shared" si="1537"/>
        <v>0</v>
      </c>
      <c r="CD1514" s="160">
        <f>AN1514-AU1514-BB1514-BI1514-BP1514-BW1514</f>
        <v>0</v>
      </c>
      <c r="CE1514" s="160">
        <f>AO1514-AV1514-BC1514-BJ1514-BQ1514-BX1514</f>
        <v>0</v>
      </c>
      <c r="CF1514" s="161">
        <f t="shared" si="1538"/>
        <v>0</v>
      </c>
      <c r="CG1514" s="161">
        <f t="shared" si="1539"/>
        <v>0</v>
      </c>
      <c r="CH1514" s="160">
        <f>V1514+AC1514-AI1514</f>
        <v>0</v>
      </c>
      <c r="CI1514" s="160">
        <f>W1514+AD1514-AJ1514</f>
        <v>0</v>
      </c>
      <c r="CJ1514" s="166">
        <v>0</v>
      </c>
      <c r="CK1514" s="166">
        <v>0</v>
      </c>
      <c r="CL1514" s="166">
        <v>0</v>
      </c>
      <c r="CM1514" s="166">
        <v>0</v>
      </c>
      <c r="CN1514" s="160">
        <f>CH1514-CJ1514-CL1514</f>
        <v>0</v>
      </c>
      <c r="CO1514" s="160">
        <f>CI1514-CK1514-CM1514</f>
        <v>0</v>
      </c>
    </row>
    <row r="1515" spans="1:93" ht="24" hidden="1">
      <c r="A1515" s="91"/>
      <c r="B1515" s="147">
        <v>2025</v>
      </c>
      <c r="C1515" s="147">
        <v>8308</v>
      </c>
      <c r="D1515" s="147">
        <v>2</v>
      </c>
      <c r="E1515" s="147">
        <v>6</v>
      </c>
      <c r="F1515" s="147">
        <v>16</v>
      </c>
      <c r="G1515" s="147"/>
      <c r="H1515" s="147">
        <v>2000</v>
      </c>
      <c r="I1515" s="147">
        <v>2900</v>
      </c>
      <c r="J1515" s="147">
        <v>292</v>
      </c>
      <c r="K1515" s="197" t="s">
        <v>51</v>
      </c>
      <c r="L1515" s="198"/>
      <c r="M1515" s="176" t="s">
        <v>1171</v>
      </c>
      <c r="N1515" s="258">
        <f t="shared" ref="N1515:R1515" si="1556">N1516</f>
        <v>0</v>
      </c>
      <c r="O1515" s="258">
        <f t="shared" si="1556"/>
        <v>0</v>
      </c>
      <c r="P1515" s="259">
        <f t="shared" si="1512"/>
        <v>0</v>
      </c>
      <c r="Q1515" s="258">
        <f t="shared" si="1556"/>
        <v>0</v>
      </c>
      <c r="R1515" s="258">
        <f t="shared" si="1556"/>
        <v>0</v>
      </c>
      <c r="S1515" s="259">
        <f t="shared" si="1513"/>
        <v>0</v>
      </c>
      <c r="T1515" s="259">
        <f t="shared" si="1514"/>
        <v>0</v>
      </c>
      <c r="U1515" s="260"/>
      <c r="V1515" s="261"/>
      <c r="W1515" s="262"/>
      <c r="X1515" s="263"/>
      <c r="Y1515" s="258">
        <f t="shared" ref="Y1515:AO1515" si="1557">Y1516</f>
        <v>0</v>
      </c>
      <c r="Z1515" s="258">
        <f t="shared" si="1557"/>
        <v>0</v>
      </c>
      <c r="AA1515" s="258">
        <f t="shared" si="1557"/>
        <v>0</v>
      </c>
      <c r="AB1515" s="258">
        <f t="shared" si="1557"/>
        <v>0</v>
      </c>
      <c r="AC1515" s="258">
        <f t="shared" si="1557"/>
        <v>0</v>
      </c>
      <c r="AD1515" s="258">
        <f t="shared" si="1557"/>
        <v>0</v>
      </c>
      <c r="AE1515" s="258">
        <f t="shared" si="1557"/>
        <v>0</v>
      </c>
      <c r="AF1515" s="258">
        <f t="shared" si="1557"/>
        <v>0</v>
      </c>
      <c r="AG1515" s="258">
        <f t="shared" si="1557"/>
        <v>0</v>
      </c>
      <c r="AH1515" s="258">
        <f t="shared" si="1557"/>
        <v>0</v>
      </c>
      <c r="AI1515" s="258">
        <f t="shared" si="1557"/>
        <v>0</v>
      </c>
      <c r="AJ1515" s="258">
        <f t="shared" si="1557"/>
        <v>0</v>
      </c>
      <c r="AK1515" s="258">
        <f t="shared" si="1557"/>
        <v>0</v>
      </c>
      <c r="AL1515" s="258">
        <f t="shared" si="1557"/>
        <v>0</v>
      </c>
      <c r="AM1515" s="259">
        <f t="shared" si="1497"/>
        <v>0</v>
      </c>
      <c r="AN1515" s="258">
        <f t="shared" si="1557"/>
        <v>0</v>
      </c>
      <c r="AO1515" s="258">
        <f t="shared" si="1557"/>
        <v>0</v>
      </c>
      <c r="AP1515" s="259">
        <f t="shared" si="1498"/>
        <v>0</v>
      </c>
      <c r="AQ1515" s="259">
        <f t="shared" si="1505"/>
        <v>0</v>
      </c>
      <c r="AR1515" s="258">
        <f t="shared" ref="AR1515:AV1515" si="1558">AR1516</f>
        <v>0</v>
      </c>
      <c r="AS1515" s="258">
        <f t="shared" si="1558"/>
        <v>0</v>
      </c>
      <c r="AT1515" s="259">
        <f t="shared" si="1522"/>
        <v>0</v>
      </c>
      <c r="AU1515" s="258">
        <f t="shared" si="1558"/>
        <v>0</v>
      </c>
      <c r="AV1515" s="258">
        <f t="shared" si="1558"/>
        <v>0</v>
      </c>
      <c r="AW1515" s="259">
        <f t="shared" si="1523"/>
        <v>0</v>
      </c>
      <c r="AX1515" s="259">
        <f t="shared" si="1524"/>
        <v>0</v>
      </c>
      <c r="AY1515" s="258">
        <f t="shared" ref="AY1515:BC1515" si="1559">AY1516</f>
        <v>0</v>
      </c>
      <c r="AZ1515" s="258">
        <f t="shared" si="1559"/>
        <v>0</v>
      </c>
      <c r="BA1515" s="259">
        <f t="shared" si="1525"/>
        <v>0</v>
      </c>
      <c r="BB1515" s="258">
        <f t="shared" si="1559"/>
        <v>0</v>
      </c>
      <c r="BC1515" s="258">
        <f t="shared" si="1559"/>
        <v>0</v>
      </c>
      <c r="BD1515" s="259">
        <f t="shared" si="1526"/>
        <v>0</v>
      </c>
      <c r="BE1515" s="259">
        <f t="shared" si="1527"/>
        <v>0</v>
      </c>
      <c r="BF1515" s="258">
        <f t="shared" ref="BF1515:BJ1515" si="1560">BF1516</f>
        <v>0</v>
      </c>
      <c r="BG1515" s="258">
        <f t="shared" si="1560"/>
        <v>0</v>
      </c>
      <c r="BH1515" s="259">
        <f t="shared" si="1528"/>
        <v>0</v>
      </c>
      <c r="BI1515" s="258">
        <f t="shared" si="1560"/>
        <v>0</v>
      </c>
      <c r="BJ1515" s="258">
        <f t="shared" si="1560"/>
        <v>0</v>
      </c>
      <c r="BK1515" s="259">
        <f t="shared" si="1529"/>
        <v>0</v>
      </c>
      <c r="BL1515" s="259">
        <f t="shared" si="1530"/>
        <v>0</v>
      </c>
      <c r="BM1515" s="258">
        <f t="shared" ref="BM1515:BQ1515" si="1561">BM1516</f>
        <v>0</v>
      </c>
      <c r="BN1515" s="258">
        <f t="shared" si="1561"/>
        <v>0</v>
      </c>
      <c r="BO1515" s="259">
        <f t="shared" si="1531"/>
        <v>0</v>
      </c>
      <c r="BP1515" s="258">
        <f t="shared" si="1561"/>
        <v>0</v>
      </c>
      <c r="BQ1515" s="258">
        <f t="shared" si="1561"/>
        <v>0</v>
      </c>
      <c r="BR1515" s="259">
        <f t="shared" si="1532"/>
        <v>0</v>
      </c>
      <c r="BS1515" s="259">
        <f t="shared" si="1533"/>
        <v>0</v>
      </c>
      <c r="BT1515" s="258">
        <f t="shared" ref="BT1515:BX1515" si="1562">BT1516</f>
        <v>0</v>
      </c>
      <c r="BU1515" s="258">
        <f t="shared" si="1562"/>
        <v>0</v>
      </c>
      <c r="BV1515" s="259">
        <f t="shared" si="1534"/>
        <v>0</v>
      </c>
      <c r="BW1515" s="258">
        <f t="shared" si="1562"/>
        <v>0</v>
      </c>
      <c r="BX1515" s="258">
        <f t="shared" si="1562"/>
        <v>0</v>
      </c>
      <c r="BY1515" s="259">
        <f t="shared" si="1535"/>
        <v>0</v>
      </c>
      <c r="BZ1515" s="259">
        <f t="shared" si="1536"/>
        <v>0</v>
      </c>
      <c r="CA1515" s="258">
        <f t="shared" ref="CA1515:CE1515" si="1563">CA1516</f>
        <v>0</v>
      </c>
      <c r="CB1515" s="258">
        <f t="shared" si="1563"/>
        <v>0</v>
      </c>
      <c r="CC1515" s="259">
        <f t="shared" si="1537"/>
        <v>0</v>
      </c>
      <c r="CD1515" s="258">
        <f t="shared" si="1563"/>
        <v>0</v>
      </c>
      <c r="CE1515" s="258">
        <f t="shared" si="1563"/>
        <v>0</v>
      </c>
      <c r="CF1515" s="259">
        <f t="shared" si="1538"/>
        <v>0</v>
      </c>
      <c r="CG1515" s="259">
        <f t="shared" si="1539"/>
        <v>0</v>
      </c>
      <c r="CH1515" s="258"/>
      <c r="CI1515" s="258"/>
      <c r="CJ1515" s="258"/>
      <c r="CK1515" s="258"/>
      <c r="CL1515" s="258"/>
      <c r="CM1515" s="258"/>
      <c r="CN1515" s="258"/>
      <c r="CO1515" s="258"/>
    </row>
    <row r="1516" spans="1:93" ht="24" hidden="1">
      <c r="A1516" s="91"/>
      <c r="B1516" s="156">
        <v>2025</v>
      </c>
      <c r="C1516" s="156">
        <v>8308</v>
      </c>
      <c r="D1516" s="156">
        <v>2</v>
      </c>
      <c r="E1516" s="156">
        <v>6</v>
      </c>
      <c r="F1516" s="156">
        <v>16</v>
      </c>
      <c r="G1516" s="156"/>
      <c r="H1516" s="156">
        <v>2000</v>
      </c>
      <c r="I1516" s="156">
        <v>2900</v>
      </c>
      <c r="J1516" s="156">
        <v>292</v>
      </c>
      <c r="K1516" s="157">
        <v>1239</v>
      </c>
      <c r="L1516" s="158"/>
      <c r="M1516" s="209" t="s">
        <v>1171</v>
      </c>
      <c r="N1516" s="184">
        <v>0</v>
      </c>
      <c r="O1516" s="184">
        <v>0</v>
      </c>
      <c r="P1516" s="185">
        <f t="shared" si="1512"/>
        <v>0</v>
      </c>
      <c r="Q1516" s="184">
        <v>0</v>
      </c>
      <c r="R1516" s="184">
        <v>0</v>
      </c>
      <c r="S1516" s="185">
        <f t="shared" si="1513"/>
        <v>0</v>
      </c>
      <c r="T1516" s="185">
        <f t="shared" si="1514"/>
        <v>0</v>
      </c>
      <c r="U1516" s="186" t="s">
        <v>111</v>
      </c>
      <c r="V1516" s="187"/>
      <c r="W1516" s="188"/>
      <c r="X1516" s="224" t="s">
        <v>58</v>
      </c>
      <c r="Y1516" s="189">
        <v>0</v>
      </c>
      <c r="Z1516" s="189">
        <v>0</v>
      </c>
      <c r="AA1516" s="189">
        <v>0</v>
      </c>
      <c r="AB1516" s="189">
        <v>0</v>
      </c>
      <c r="AC1516" s="189">
        <v>0</v>
      </c>
      <c r="AD1516" s="189">
        <v>0</v>
      </c>
      <c r="AE1516" s="189">
        <v>0</v>
      </c>
      <c r="AF1516" s="189">
        <v>0</v>
      </c>
      <c r="AG1516" s="189">
        <v>0</v>
      </c>
      <c r="AH1516" s="189">
        <v>0</v>
      </c>
      <c r="AI1516" s="189">
        <v>0</v>
      </c>
      <c r="AJ1516" s="189">
        <v>0</v>
      </c>
      <c r="AK1516" s="184">
        <f>N1516+Y1516-AE1516</f>
        <v>0</v>
      </c>
      <c r="AL1516" s="184">
        <f>O1516+Z1516-AF1516</f>
        <v>0</v>
      </c>
      <c r="AM1516" s="185">
        <f t="shared" si="1497"/>
        <v>0</v>
      </c>
      <c r="AN1516" s="184">
        <f>Q1516+AA1516-AG1516</f>
        <v>0</v>
      </c>
      <c r="AO1516" s="184">
        <f>R1516+AB1516-AH1516</f>
        <v>0</v>
      </c>
      <c r="AP1516" s="185">
        <f t="shared" si="1498"/>
        <v>0</v>
      </c>
      <c r="AQ1516" s="185">
        <f t="shared" si="1505"/>
        <v>0</v>
      </c>
      <c r="AR1516" s="189">
        <v>0</v>
      </c>
      <c r="AS1516" s="189">
        <v>0</v>
      </c>
      <c r="AT1516" s="185">
        <f t="shared" si="1522"/>
        <v>0</v>
      </c>
      <c r="AU1516" s="189">
        <v>0</v>
      </c>
      <c r="AV1516" s="189">
        <v>0</v>
      </c>
      <c r="AW1516" s="185">
        <f t="shared" si="1523"/>
        <v>0</v>
      </c>
      <c r="AX1516" s="185">
        <f t="shared" si="1524"/>
        <v>0</v>
      </c>
      <c r="AY1516" s="189">
        <v>0</v>
      </c>
      <c r="AZ1516" s="189">
        <v>0</v>
      </c>
      <c r="BA1516" s="185">
        <f t="shared" si="1525"/>
        <v>0</v>
      </c>
      <c r="BB1516" s="189">
        <v>0</v>
      </c>
      <c r="BC1516" s="189">
        <v>0</v>
      </c>
      <c r="BD1516" s="185">
        <f t="shared" si="1526"/>
        <v>0</v>
      </c>
      <c r="BE1516" s="185">
        <f t="shared" si="1527"/>
        <v>0</v>
      </c>
      <c r="BF1516" s="189">
        <v>0</v>
      </c>
      <c r="BG1516" s="189">
        <v>0</v>
      </c>
      <c r="BH1516" s="185">
        <f t="shared" si="1528"/>
        <v>0</v>
      </c>
      <c r="BI1516" s="189">
        <v>0</v>
      </c>
      <c r="BJ1516" s="189">
        <v>0</v>
      </c>
      <c r="BK1516" s="185">
        <f t="shared" si="1529"/>
        <v>0</v>
      </c>
      <c r="BL1516" s="185">
        <f t="shared" si="1530"/>
        <v>0</v>
      </c>
      <c r="BM1516" s="189">
        <v>0</v>
      </c>
      <c r="BN1516" s="189">
        <v>0</v>
      </c>
      <c r="BO1516" s="185">
        <f t="shared" si="1531"/>
        <v>0</v>
      </c>
      <c r="BP1516" s="189">
        <v>0</v>
      </c>
      <c r="BQ1516" s="189">
        <v>0</v>
      </c>
      <c r="BR1516" s="185">
        <f t="shared" si="1532"/>
        <v>0</v>
      </c>
      <c r="BS1516" s="185">
        <f t="shared" si="1533"/>
        <v>0</v>
      </c>
      <c r="BT1516" s="189">
        <v>0</v>
      </c>
      <c r="BU1516" s="189">
        <v>0</v>
      </c>
      <c r="BV1516" s="185">
        <f t="shared" si="1534"/>
        <v>0</v>
      </c>
      <c r="BW1516" s="189">
        <v>0</v>
      </c>
      <c r="BX1516" s="189">
        <v>0</v>
      </c>
      <c r="BY1516" s="185">
        <f t="shared" si="1535"/>
        <v>0</v>
      </c>
      <c r="BZ1516" s="185">
        <f t="shared" si="1536"/>
        <v>0</v>
      </c>
      <c r="CA1516" s="184">
        <f>AK1516-AR1516-AY1516-BF1516-BM1516-BT1516</f>
        <v>0</v>
      </c>
      <c r="CB1516" s="184">
        <f>AL1516-AS1516-AZ1516-BG1516-BN1516-BU1516</f>
        <v>0</v>
      </c>
      <c r="CC1516" s="185">
        <f t="shared" si="1537"/>
        <v>0</v>
      </c>
      <c r="CD1516" s="184">
        <f>AN1516-AU1516-BB1516-BI1516-BP1516-BW1516</f>
        <v>0</v>
      </c>
      <c r="CE1516" s="184">
        <f>AO1516-AV1516-BC1516-BJ1516-BQ1516-BX1516</f>
        <v>0</v>
      </c>
      <c r="CF1516" s="185">
        <f t="shared" si="1538"/>
        <v>0</v>
      </c>
      <c r="CG1516" s="185">
        <f t="shared" si="1539"/>
        <v>0</v>
      </c>
      <c r="CH1516" s="160">
        <f>V1516+AC1516-AI1516</f>
        <v>0</v>
      </c>
      <c r="CI1516" s="160">
        <f>W1516+AD1516-AJ1516</f>
        <v>0</v>
      </c>
      <c r="CJ1516" s="166">
        <v>0</v>
      </c>
      <c r="CK1516" s="166">
        <v>0</v>
      </c>
      <c r="CL1516" s="166">
        <v>0</v>
      </c>
      <c r="CM1516" s="166">
        <v>0</v>
      </c>
      <c r="CN1516" s="160">
        <f>CH1516-CJ1516-CL1516</f>
        <v>0</v>
      </c>
      <c r="CO1516" s="160">
        <f>CI1516-CK1516-CM1516</f>
        <v>0</v>
      </c>
    </row>
    <row r="1517" spans="1:93" ht="48" hidden="1">
      <c r="A1517" s="91"/>
      <c r="B1517" s="264">
        <v>2025</v>
      </c>
      <c r="C1517" s="264">
        <v>8313</v>
      </c>
      <c r="D1517" s="264">
        <v>2</v>
      </c>
      <c r="E1517" s="264">
        <v>6</v>
      </c>
      <c r="F1517" s="264">
        <v>16</v>
      </c>
      <c r="G1517" s="264"/>
      <c r="H1517" s="264">
        <v>2000</v>
      </c>
      <c r="I1517" s="264">
        <v>2900</v>
      </c>
      <c r="J1517" s="147">
        <v>293</v>
      </c>
      <c r="K1517" s="265"/>
      <c r="L1517" s="266"/>
      <c r="M1517" s="176" t="s">
        <v>1172</v>
      </c>
      <c r="N1517" s="258">
        <f t="shared" ref="N1517:R1517" si="1564">N1518</f>
        <v>0</v>
      </c>
      <c r="O1517" s="258">
        <f t="shared" si="1564"/>
        <v>0</v>
      </c>
      <c r="P1517" s="259">
        <f t="shared" si="1512"/>
        <v>0</v>
      </c>
      <c r="Q1517" s="258">
        <f t="shared" si="1564"/>
        <v>0</v>
      </c>
      <c r="R1517" s="258">
        <f t="shared" si="1564"/>
        <v>0</v>
      </c>
      <c r="S1517" s="259">
        <f t="shared" si="1513"/>
        <v>0</v>
      </c>
      <c r="T1517" s="259">
        <f t="shared" si="1514"/>
        <v>0</v>
      </c>
      <c r="U1517" s="260"/>
      <c r="V1517" s="261"/>
      <c r="W1517" s="262"/>
      <c r="X1517" s="263"/>
      <c r="Y1517" s="258">
        <f t="shared" ref="Y1517:AO1517" si="1565">Y1518</f>
        <v>0</v>
      </c>
      <c r="Z1517" s="258">
        <f t="shared" si="1565"/>
        <v>0</v>
      </c>
      <c r="AA1517" s="258">
        <f t="shared" si="1565"/>
        <v>0</v>
      </c>
      <c r="AB1517" s="258">
        <f t="shared" si="1565"/>
        <v>0</v>
      </c>
      <c r="AC1517" s="258">
        <f t="shared" si="1565"/>
        <v>0</v>
      </c>
      <c r="AD1517" s="258">
        <f t="shared" si="1565"/>
        <v>0</v>
      </c>
      <c r="AE1517" s="258">
        <f t="shared" si="1565"/>
        <v>0</v>
      </c>
      <c r="AF1517" s="258">
        <f t="shared" si="1565"/>
        <v>0</v>
      </c>
      <c r="AG1517" s="258">
        <f t="shared" si="1565"/>
        <v>0</v>
      </c>
      <c r="AH1517" s="258">
        <f t="shared" si="1565"/>
        <v>0</v>
      </c>
      <c r="AI1517" s="258">
        <f t="shared" si="1565"/>
        <v>0</v>
      </c>
      <c r="AJ1517" s="258">
        <f t="shared" si="1565"/>
        <v>0</v>
      </c>
      <c r="AK1517" s="258">
        <f t="shared" si="1565"/>
        <v>0</v>
      </c>
      <c r="AL1517" s="258">
        <f t="shared" si="1565"/>
        <v>0</v>
      </c>
      <c r="AM1517" s="259">
        <f t="shared" si="1497"/>
        <v>0</v>
      </c>
      <c r="AN1517" s="258">
        <f t="shared" si="1565"/>
        <v>0</v>
      </c>
      <c r="AO1517" s="258">
        <f t="shared" si="1565"/>
        <v>0</v>
      </c>
      <c r="AP1517" s="259">
        <f t="shared" si="1498"/>
        <v>0</v>
      </c>
      <c r="AQ1517" s="259">
        <f t="shared" si="1505"/>
        <v>0</v>
      </c>
      <c r="AR1517" s="258">
        <f t="shared" ref="AR1517:AV1517" si="1566">AR1518</f>
        <v>0</v>
      </c>
      <c r="AS1517" s="258">
        <f t="shared" si="1566"/>
        <v>0</v>
      </c>
      <c r="AT1517" s="259">
        <f t="shared" si="1522"/>
        <v>0</v>
      </c>
      <c r="AU1517" s="258">
        <f t="shared" si="1566"/>
        <v>0</v>
      </c>
      <c r="AV1517" s="258">
        <f t="shared" si="1566"/>
        <v>0</v>
      </c>
      <c r="AW1517" s="259">
        <f t="shared" si="1523"/>
        <v>0</v>
      </c>
      <c r="AX1517" s="259">
        <f t="shared" si="1524"/>
        <v>0</v>
      </c>
      <c r="AY1517" s="258">
        <f t="shared" ref="AY1517:BC1517" si="1567">AY1518</f>
        <v>0</v>
      </c>
      <c r="AZ1517" s="258">
        <f t="shared" si="1567"/>
        <v>0</v>
      </c>
      <c r="BA1517" s="259">
        <f t="shared" si="1525"/>
        <v>0</v>
      </c>
      <c r="BB1517" s="258">
        <f t="shared" si="1567"/>
        <v>0</v>
      </c>
      <c r="BC1517" s="258">
        <f t="shared" si="1567"/>
        <v>0</v>
      </c>
      <c r="BD1517" s="259">
        <f t="shared" si="1526"/>
        <v>0</v>
      </c>
      <c r="BE1517" s="259">
        <f t="shared" si="1527"/>
        <v>0</v>
      </c>
      <c r="BF1517" s="258">
        <f t="shared" ref="BF1517:BJ1517" si="1568">BF1518</f>
        <v>0</v>
      </c>
      <c r="BG1517" s="258">
        <f t="shared" si="1568"/>
        <v>0</v>
      </c>
      <c r="BH1517" s="259">
        <f t="shared" si="1528"/>
        <v>0</v>
      </c>
      <c r="BI1517" s="258">
        <f t="shared" si="1568"/>
        <v>0</v>
      </c>
      <c r="BJ1517" s="258">
        <f t="shared" si="1568"/>
        <v>0</v>
      </c>
      <c r="BK1517" s="259">
        <f t="shared" si="1529"/>
        <v>0</v>
      </c>
      <c r="BL1517" s="259">
        <f t="shared" si="1530"/>
        <v>0</v>
      </c>
      <c r="BM1517" s="258">
        <f t="shared" ref="BM1517:BQ1517" si="1569">BM1518</f>
        <v>0</v>
      </c>
      <c r="BN1517" s="258">
        <f t="shared" si="1569"/>
        <v>0</v>
      </c>
      <c r="BO1517" s="259">
        <f t="shared" si="1531"/>
        <v>0</v>
      </c>
      <c r="BP1517" s="258">
        <f t="shared" si="1569"/>
        <v>0</v>
      </c>
      <c r="BQ1517" s="258">
        <f t="shared" si="1569"/>
        <v>0</v>
      </c>
      <c r="BR1517" s="259">
        <f t="shared" si="1532"/>
        <v>0</v>
      </c>
      <c r="BS1517" s="259">
        <f t="shared" si="1533"/>
        <v>0</v>
      </c>
      <c r="BT1517" s="258">
        <f t="shared" ref="BT1517:BX1517" si="1570">BT1518</f>
        <v>0</v>
      </c>
      <c r="BU1517" s="258">
        <f t="shared" si="1570"/>
        <v>0</v>
      </c>
      <c r="BV1517" s="259">
        <f t="shared" si="1534"/>
        <v>0</v>
      </c>
      <c r="BW1517" s="258">
        <f t="shared" si="1570"/>
        <v>0</v>
      </c>
      <c r="BX1517" s="258">
        <f t="shared" si="1570"/>
        <v>0</v>
      </c>
      <c r="BY1517" s="259">
        <f t="shared" si="1535"/>
        <v>0</v>
      </c>
      <c r="BZ1517" s="259">
        <f t="shared" si="1536"/>
        <v>0</v>
      </c>
      <c r="CA1517" s="258">
        <f t="shared" ref="CA1517:CE1517" si="1571">CA1518</f>
        <v>0</v>
      </c>
      <c r="CB1517" s="258">
        <f t="shared" si="1571"/>
        <v>0</v>
      </c>
      <c r="CC1517" s="259">
        <f t="shared" si="1537"/>
        <v>0</v>
      </c>
      <c r="CD1517" s="258">
        <f t="shared" si="1571"/>
        <v>0</v>
      </c>
      <c r="CE1517" s="258">
        <f t="shared" si="1571"/>
        <v>0</v>
      </c>
      <c r="CF1517" s="259">
        <f t="shared" si="1538"/>
        <v>0</v>
      </c>
      <c r="CG1517" s="259">
        <f t="shared" si="1539"/>
        <v>0</v>
      </c>
      <c r="CH1517" s="258"/>
      <c r="CI1517" s="258"/>
      <c r="CJ1517" s="258"/>
      <c r="CK1517" s="258"/>
      <c r="CL1517" s="258"/>
      <c r="CM1517" s="258"/>
      <c r="CN1517" s="258"/>
      <c r="CO1517" s="258"/>
    </row>
    <row r="1518" spans="1:93" ht="46.5" hidden="1">
      <c r="A1518" s="91"/>
      <c r="B1518" s="49">
        <v>2025</v>
      </c>
      <c r="C1518" s="49">
        <v>8313</v>
      </c>
      <c r="D1518" s="49">
        <v>2</v>
      </c>
      <c r="E1518" s="49">
        <v>6</v>
      </c>
      <c r="F1518" s="49">
        <v>16</v>
      </c>
      <c r="G1518" s="49"/>
      <c r="H1518" s="49">
        <v>2000</v>
      </c>
      <c r="I1518" s="49">
        <v>2900</v>
      </c>
      <c r="J1518" s="156">
        <v>293</v>
      </c>
      <c r="K1518" s="157">
        <v>1570</v>
      </c>
      <c r="L1518" s="68"/>
      <c r="M1518" s="209" t="s">
        <v>1172</v>
      </c>
      <c r="N1518" s="184">
        <v>0</v>
      </c>
      <c r="O1518" s="184">
        <v>0</v>
      </c>
      <c r="P1518" s="185">
        <f t="shared" si="1512"/>
        <v>0</v>
      </c>
      <c r="Q1518" s="184">
        <v>0</v>
      </c>
      <c r="R1518" s="184">
        <v>0</v>
      </c>
      <c r="S1518" s="185">
        <f t="shared" si="1513"/>
        <v>0</v>
      </c>
      <c r="T1518" s="185">
        <f t="shared" si="1514"/>
        <v>0</v>
      </c>
      <c r="U1518" s="186" t="s">
        <v>111</v>
      </c>
      <c r="V1518" s="187"/>
      <c r="W1518" s="188"/>
      <c r="X1518" s="224" t="s">
        <v>58</v>
      </c>
      <c r="Y1518" s="189">
        <v>0</v>
      </c>
      <c r="Z1518" s="189">
        <v>0</v>
      </c>
      <c r="AA1518" s="189">
        <v>0</v>
      </c>
      <c r="AB1518" s="189">
        <v>0</v>
      </c>
      <c r="AC1518" s="189">
        <v>0</v>
      </c>
      <c r="AD1518" s="189">
        <v>0</v>
      </c>
      <c r="AE1518" s="189">
        <v>0</v>
      </c>
      <c r="AF1518" s="189">
        <v>0</v>
      </c>
      <c r="AG1518" s="189">
        <v>0</v>
      </c>
      <c r="AH1518" s="189">
        <v>0</v>
      </c>
      <c r="AI1518" s="189">
        <v>0</v>
      </c>
      <c r="AJ1518" s="189">
        <v>0</v>
      </c>
      <c r="AK1518" s="184">
        <f>N1518+Y1518-AE1518</f>
        <v>0</v>
      </c>
      <c r="AL1518" s="184">
        <f>O1518+Z1518-AF1518</f>
        <v>0</v>
      </c>
      <c r="AM1518" s="185">
        <f t="shared" si="1497"/>
        <v>0</v>
      </c>
      <c r="AN1518" s="184">
        <f>Q1518+AA1518-AG1518</f>
        <v>0</v>
      </c>
      <c r="AO1518" s="184">
        <f>R1518+AB1518-AH1518</f>
        <v>0</v>
      </c>
      <c r="AP1518" s="185">
        <f t="shared" si="1498"/>
        <v>0</v>
      </c>
      <c r="AQ1518" s="185">
        <f t="shared" si="1505"/>
        <v>0</v>
      </c>
      <c r="AR1518" s="189">
        <v>0</v>
      </c>
      <c r="AS1518" s="189">
        <v>0</v>
      </c>
      <c r="AT1518" s="185">
        <f t="shared" si="1522"/>
        <v>0</v>
      </c>
      <c r="AU1518" s="189">
        <v>0</v>
      </c>
      <c r="AV1518" s="189">
        <v>0</v>
      </c>
      <c r="AW1518" s="185">
        <f t="shared" si="1523"/>
        <v>0</v>
      </c>
      <c r="AX1518" s="185">
        <f t="shared" si="1524"/>
        <v>0</v>
      </c>
      <c r="AY1518" s="189">
        <v>0</v>
      </c>
      <c r="AZ1518" s="189">
        <v>0</v>
      </c>
      <c r="BA1518" s="185">
        <f t="shared" si="1525"/>
        <v>0</v>
      </c>
      <c r="BB1518" s="189">
        <v>0</v>
      </c>
      <c r="BC1518" s="189">
        <v>0</v>
      </c>
      <c r="BD1518" s="185">
        <f t="shared" si="1526"/>
        <v>0</v>
      </c>
      <c r="BE1518" s="185">
        <f t="shared" si="1527"/>
        <v>0</v>
      </c>
      <c r="BF1518" s="189">
        <v>0</v>
      </c>
      <c r="BG1518" s="189">
        <v>0</v>
      </c>
      <c r="BH1518" s="185">
        <f t="shared" si="1528"/>
        <v>0</v>
      </c>
      <c r="BI1518" s="189">
        <v>0</v>
      </c>
      <c r="BJ1518" s="189">
        <v>0</v>
      </c>
      <c r="BK1518" s="185">
        <f t="shared" si="1529"/>
        <v>0</v>
      </c>
      <c r="BL1518" s="185">
        <f t="shared" si="1530"/>
        <v>0</v>
      </c>
      <c r="BM1518" s="189">
        <v>0</v>
      </c>
      <c r="BN1518" s="189">
        <v>0</v>
      </c>
      <c r="BO1518" s="185">
        <f t="shared" si="1531"/>
        <v>0</v>
      </c>
      <c r="BP1518" s="189">
        <v>0</v>
      </c>
      <c r="BQ1518" s="189">
        <v>0</v>
      </c>
      <c r="BR1518" s="185">
        <f t="shared" si="1532"/>
        <v>0</v>
      </c>
      <c r="BS1518" s="185">
        <f t="shared" si="1533"/>
        <v>0</v>
      </c>
      <c r="BT1518" s="189">
        <v>0</v>
      </c>
      <c r="BU1518" s="189">
        <v>0</v>
      </c>
      <c r="BV1518" s="185">
        <f t="shared" si="1534"/>
        <v>0</v>
      </c>
      <c r="BW1518" s="189">
        <v>0</v>
      </c>
      <c r="BX1518" s="189">
        <v>0</v>
      </c>
      <c r="BY1518" s="185">
        <f t="shared" si="1535"/>
        <v>0</v>
      </c>
      <c r="BZ1518" s="185">
        <f t="shared" si="1536"/>
        <v>0</v>
      </c>
      <c r="CA1518" s="184">
        <f>AK1518-AR1518-AY1518-BF1518-BM1518-BT1518</f>
        <v>0</v>
      </c>
      <c r="CB1518" s="184">
        <f>AL1518-AS1518-AZ1518-BG1518-BN1518-BU1518</f>
        <v>0</v>
      </c>
      <c r="CC1518" s="185">
        <f t="shared" si="1537"/>
        <v>0</v>
      </c>
      <c r="CD1518" s="184">
        <f>AN1518-AU1518-BB1518-BI1518-BP1518-BW1518</f>
        <v>0</v>
      </c>
      <c r="CE1518" s="184">
        <f>AO1518-AV1518-BC1518-BJ1518-BQ1518-BX1518</f>
        <v>0</v>
      </c>
      <c r="CF1518" s="185">
        <f t="shared" si="1538"/>
        <v>0</v>
      </c>
      <c r="CG1518" s="185">
        <f t="shared" si="1539"/>
        <v>0</v>
      </c>
      <c r="CH1518" s="160">
        <f>V1518+AC1518-AI1518</f>
        <v>0</v>
      </c>
      <c r="CI1518" s="160">
        <f>W1518+AD1518-AJ1518</f>
        <v>0</v>
      </c>
      <c r="CJ1518" s="166">
        <v>0</v>
      </c>
      <c r="CK1518" s="166">
        <v>0</v>
      </c>
      <c r="CL1518" s="166">
        <v>0</v>
      </c>
      <c r="CM1518" s="166">
        <v>0</v>
      </c>
      <c r="CN1518" s="160">
        <f>CH1518-CJ1518-CL1518</f>
        <v>0</v>
      </c>
      <c r="CO1518" s="160">
        <f>CI1518-CK1518-CM1518</f>
        <v>0</v>
      </c>
    </row>
    <row r="1519" spans="1:93" ht="48" hidden="1">
      <c r="A1519" s="91"/>
      <c r="B1519" s="147">
        <v>2025</v>
      </c>
      <c r="C1519" s="147">
        <v>8308</v>
      </c>
      <c r="D1519" s="147">
        <v>2</v>
      </c>
      <c r="E1519" s="147">
        <v>6</v>
      </c>
      <c r="F1519" s="147">
        <v>16</v>
      </c>
      <c r="G1519" s="147"/>
      <c r="H1519" s="147">
        <v>2000</v>
      </c>
      <c r="I1519" s="147">
        <v>2900</v>
      </c>
      <c r="J1519" s="147">
        <v>294</v>
      </c>
      <c r="K1519" s="197" t="s">
        <v>51</v>
      </c>
      <c r="L1519" s="198"/>
      <c r="M1519" s="150" t="s">
        <v>115</v>
      </c>
      <c r="N1519" s="151">
        <f>N1520</f>
        <v>0</v>
      </c>
      <c r="O1519" s="151">
        <f>O1520</f>
        <v>0</v>
      </c>
      <c r="P1519" s="151">
        <f t="shared" si="1512"/>
        <v>0</v>
      </c>
      <c r="Q1519" s="151">
        <f>Q1520</f>
        <v>0</v>
      </c>
      <c r="R1519" s="151">
        <f>R1520</f>
        <v>0</v>
      </c>
      <c r="S1519" s="151">
        <f t="shared" si="1513"/>
        <v>0</v>
      </c>
      <c r="T1519" s="151">
        <f t="shared" si="1514"/>
        <v>0</v>
      </c>
      <c r="U1519" s="152"/>
      <c r="V1519" s="153"/>
      <c r="W1519" s="154"/>
      <c r="X1519" s="155"/>
      <c r="Y1519" s="151">
        <f t="shared" ref="Y1519:AL1519" si="1572">Y1520</f>
        <v>0</v>
      </c>
      <c r="Z1519" s="151">
        <f t="shared" si="1572"/>
        <v>0</v>
      </c>
      <c r="AA1519" s="151">
        <f t="shared" si="1572"/>
        <v>0</v>
      </c>
      <c r="AB1519" s="151">
        <f t="shared" si="1572"/>
        <v>0</v>
      </c>
      <c r="AC1519" s="151">
        <f t="shared" si="1572"/>
        <v>0</v>
      </c>
      <c r="AD1519" s="151">
        <f t="shared" si="1572"/>
        <v>0</v>
      </c>
      <c r="AE1519" s="151">
        <f t="shared" si="1572"/>
        <v>0</v>
      </c>
      <c r="AF1519" s="151">
        <f t="shared" si="1572"/>
        <v>0</v>
      </c>
      <c r="AG1519" s="151">
        <f t="shared" si="1572"/>
        <v>0</v>
      </c>
      <c r="AH1519" s="151">
        <f t="shared" si="1572"/>
        <v>0</v>
      </c>
      <c r="AI1519" s="151">
        <f t="shared" si="1572"/>
        <v>0</v>
      </c>
      <c r="AJ1519" s="151">
        <f t="shared" si="1572"/>
        <v>0</v>
      </c>
      <c r="AK1519" s="151">
        <f t="shared" si="1572"/>
        <v>0</v>
      </c>
      <c r="AL1519" s="151">
        <f t="shared" si="1572"/>
        <v>0</v>
      </c>
      <c r="AM1519" s="151">
        <f t="shared" si="1497"/>
        <v>0</v>
      </c>
      <c r="AN1519" s="151">
        <f>AN1520</f>
        <v>0</v>
      </c>
      <c r="AO1519" s="151">
        <f>AO1520</f>
        <v>0</v>
      </c>
      <c r="AP1519" s="151">
        <f t="shared" si="1498"/>
        <v>0</v>
      </c>
      <c r="AQ1519" s="151">
        <f t="shared" si="1505"/>
        <v>0</v>
      </c>
      <c r="AR1519" s="151">
        <f>AR1520</f>
        <v>0</v>
      </c>
      <c r="AS1519" s="151">
        <f>AS1520</f>
        <v>0</v>
      </c>
      <c r="AT1519" s="151">
        <f t="shared" si="1522"/>
        <v>0</v>
      </c>
      <c r="AU1519" s="151">
        <f>AU1520</f>
        <v>0</v>
      </c>
      <c r="AV1519" s="151">
        <f>AV1520</f>
        <v>0</v>
      </c>
      <c r="AW1519" s="151">
        <f t="shared" si="1523"/>
        <v>0</v>
      </c>
      <c r="AX1519" s="151">
        <f t="shared" si="1524"/>
        <v>0</v>
      </c>
      <c r="AY1519" s="151">
        <f>AY1520</f>
        <v>0</v>
      </c>
      <c r="AZ1519" s="151">
        <f>AZ1520</f>
        <v>0</v>
      </c>
      <c r="BA1519" s="151">
        <f t="shared" si="1525"/>
        <v>0</v>
      </c>
      <c r="BB1519" s="151">
        <f>BB1520</f>
        <v>0</v>
      </c>
      <c r="BC1519" s="151">
        <f>BC1520</f>
        <v>0</v>
      </c>
      <c r="BD1519" s="151">
        <f t="shared" si="1526"/>
        <v>0</v>
      </c>
      <c r="BE1519" s="151">
        <f t="shared" si="1527"/>
        <v>0</v>
      </c>
      <c r="BF1519" s="151">
        <f>BF1520</f>
        <v>0</v>
      </c>
      <c r="BG1519" s="151">
        <f>BG1520</f>
        <v>0</v>
      </c>
      <c r="BH1519" s="151">
        <f t="shared" si="1528"/>
        <v>0</v>
      </c>
      <c r="BI1519" s="151">
        <f>BI1520</f>
        <v>0</v>
      </c>
      <c r="BJ1519" s="151">
        <f>BJ1520</f>
        <v>0</v>
      </c>
      <c r="BK1519" s="151">
        <f t="shared" si="1529"/>
        <v>0</v>
      </c>
      <c r="BL1519" s="151">
        <f t="shared" si="1530"/>
        <v>0</v>
      </c>
      <c r="BM1519" s="151">
        <f>BM1520</f>
        <v>0</v>
      </c>
      <c r="BN1519" s="151">
        <f>BN1520</f>
        <v>0</v>
      </c>
      <c r="BO1519" s="151">
        <f t="shared" si="1531"/>
        <v>0</v>
      </c>
      <c r="BP1519" s="151">
        <f>BP1520</f>
        <v>0</v>
      </c>
      <c r="BQ1519" s="151">
        <f>BQ1520</f>
        <v>0</v>
      </c>
      <c r="BR1519" s="151">
        <f t="shared" si="1532"/>
        <v>0</v>
      </c>
      <c r="BS1519" s="151">
        <f t="shared" si="1533"/>
        <v>0</v>
      </c>
      <c r="BT1519" s="151">
        <f>BT1520</f>
        <v>0</v>
      </c>
      <c r="BU1519" s="151">
        <f>BU1520</f>
        <v>0</v>
      </c>
      <c r="BV1519" s="151">
        <f t="shared" si="1534"/>
        <v>0</v>
      </c>
      <c r="BW1519" s="151">
        <f>BW1520</f>
        <v>0</v>
      </c>
      <c r="BX1519" s="151">
        <f>BX1520</f>
        <v>0</v>
      </c>
      <c r="BY1519" s="151">
        <f t="shared" si="1535"/>
        <v>0</v>
      </c>
      <c r="BZ1519" s="151">
        <f t="shared" si="1536"/>
        <v>0</v>
      </c>
      <c r="CA1519" s="151">
        <f>CA1520</f>
        <v>0</v>
      </c>
      <c r="CB1519" s="151">
        <f>CB1520</f>
        <v>0</v>
      </c>
      <c r="CC1519" s="151">
        <f t="shared" si="1537"/>
        <v>0</v>
      </c>
      <c r="CD1519" s="151">
        <f>CD1520</f>
        <v>0</v>
      </c>
      <c r="CE1519" s="151">
        <f>CE1520</f>
        <v>0</v>
      </c>
      <c r="CF1519" s="151">
        <f t="shared" si="1538"/>
        <v>0</v>
      </c>
      <c r="CG1519" s="151">
        <f t="shared" si="1539"/>
        <v>0</v>
      </c>
      <c r="CH1519" s="151"/>
      <c r="CI1519" s="151"/>
      <c r="CJ1519" s="151"/>
      <c r="CK1519" s="151"/>
      <c r="CL1519" s="151"/>
      <c r="CM1519" s="151"/>
      <c r="CN1519" s="151"/>
      <c r="CO1519" s="151"/>
    </row>
    <row r="1520" spans="1:93" ht="46.5" hidden="1">
      <c r="A1520" s="91"/>
      <c r="B1520" s="156">
        <v>2025</v>
      </c>
      <c r="C1520" s="156">
        <v>8308</v>
      </c>
      <c r="D1520" s="156">
        <v>2</v>
      </c>
      <c r="E1520" s="156">
        <v>6</v>
      </c>
      <c r="F1520" s="156">
        <v>16</v>
      </c>
      <c r="G1520" s="156"/>
      <c r="H1520" s="156">
        <v>2000</v>
      </c>
      <c r="I1520" s="156">
        <v>2900</v>
      </c>
      <c r="J1520" s="156">
        <v>294</v>
      </c>
      <c r="K1520" s="157">
        <v>1240</v>
      </c>
      <c r="L1520" s="158"/>
      <c r="M1520" s="159" t="s">
        <v>115</v>
      </c>
      <c r="N1520" s="160">
        <v>0</v>
      </c>
      <c r="O1520" s="160">
        <v>0</v>
      </c>
      <c r="P1520" s="161">
        <f t="shared" si="1512"/>
        <v>0</v>
      </c>
      <c r="Q1520" s="160">
        <v>0</v>
      </c>
      <c r="R1520" s="160">
        <v>0</v>
      </c>
      <c r="S1520" s="161">
        <f t="shared" si="1513"/>
        <v>0</v>
      </c>
      <c r="T1520" s="161">
        <f t="shared" si="1514"/>
        <v>0</v>
      </c>
      <c r="U1520" s="162" t="s">
        <v>92</v>
      </c>
      <c r="V1520" s="163"/>
      <c r="W1520" s="164"/>
      <c r="X1520" s="165" t="s">
        <v>58</v>
      </c>
      <c r="Y1520" s="166">
        <v>0</v>
      </c>
      <c r="Z1520" s="166">
        <v>0</v>
      </c>
      <c r="AA1520" s="166">
        <v>0</v>
      </c>
      <c r="AB1520" s="166">
        <v>0</v>
      </c>
      <c r="AC1520" s="166">
        <v>0</v>
      </c>
      <c r="AD1520" s="166">
        <v>0</v>
      </c>
      <c r="AE1520" s="166">
        <v>0</v>
      </c>
      <c r="AF1520" s="166">
        <v>0</v>
      </c>
      <c r="AG1520" s="166">
        <v>0</v>
      </c>
      <c r="AH1520" s="166">
        <v>0</v>
      </c>
      <c r="AI1520" s="166">
        <v>0</v>
      </c>
      <c r="AJ1520" s="166">
        <v>0</v>
      </c>
      <c r="AK1520" s="160">
        <f>N1520+Y1520-AE1520</f>
        <v>0</v>
      </c>
      <c r="AL1520" s="160">
        <f>O1520+Z1520-AF1520</f>
        <v>0</v>
      </c>
      <c r="AM1520" s="161">
        <f t="shared" si="1497"/>
        <v>0</v>
      </c>
      <c r="AN1520" s="160">
        <f>Q1520+AA1520-AG1520</f>
        <v>0</v>
      </c>
      <c r="AO1520" s="160">
        <f>R1520+AB1520-AH1520</f>
        <v>0</v>
      </c>
      <c r="AP1520" s="161">
        <f t="shared" si="1498"/>
        <v>0</v>
      </c>
      <c r="AQ1520" s="161">
        <f t="shared" si="1505"/>
        <v>0</v>
      </c>
      <c r="AR1520" s="166">
        <v>0</v>
      </c>
      <c r="AS1520" s="166">
        <v>0</v>
      </c>
      <c r="AT1520" s="161">
        <f t="shared" si="1522"/>
        <v>0</v>
      </c>
      <c r="AU1520" s="166">
        <v>0</v>
      </c>
      <c r="AV1520" s="166">
        <v>0</v>
      </c>
      <c r="AW1520" s="161">
        <f t="shared" si="1523"/>
        <v>0</v>
      </c>
      <c r="AX1520" s="161">
        <f t="shared" si="1524"/>
        <v>0</v>
      </c>
      <c r="AY1520" s="166">
        <v>0</v>
      </c>
      <c r="AZ1520" s="166">
        <v>0</v>
      </c>
      <c r="BA1520" s="161">
        <f t="shared" si="1525"/>
        <v>0</v>
      </c>
      <c r="BB1520" s="166">
        <v>0</v>
      </c>
      <c r="BC1520" s="166">
        <v>0</v>
      </c>
      <c r="BD1520" s="161">
        <f t="shared" si="1526"/>
        <v>0</v>
      </c>
      <c r="BE1520" s="161">
        <f t="shared" si="1527"/>
        <v>0</v>
      </c>
      <c r="BF1520" s="166">
        <v>0</v>
      </c>
      <c r="BG1520" s="166">
        <v>0</v>
      </c>
      <c r="BH1520" s="161">
        <f t="shared" si="1528"/>
        <v>0</v>
      </c>
      <c r="BI1520" s="166">
        <v>0</v>
      </c>
      <c r="BJ1520" s="166">
        <v>0</v>
      </c>
      <c r="BK1520" s="161">
        <f t="shared" si="1529"/>
        <v>0</v>
      </c>
      <c r="BL1520" s="161">
        <f t="shared" si="1530"/>
        <v>0</v>
      </c>
      <c r="BM1520" s="166">
        <v>0</v>
      </c>
      <c r="BN1520" s="166">
        <v>0</v>
      </c>
      <c r="BO1520" s="161">
        <f t="shared" si="1531"/>
        <v>0</v>
      </c>
      <c r="BP1520" s="166">
        <v>0</v>
      </c>
      <c r="BQ1520" s="166">
        <v>0</v>
      </c>
      <c r="BR1520" s="161">
        <f t="shared" si="1532"/>
        <v>0</v>
      </c>
      <c r="BS1520" s="161">
        <f t="shared" si="1533"/>
        <v>0</v>
      </c>
      <c r="BT1520" s="166">
        <v>0</v>
      </c>
      <c r="BU1520" s="166">
        <v>0</v>
      </c>
      <c r="BV1520" s="161">
        <f t="shared" si="1534"/>
        <v>0</v>
      </c>
      <c r="BW1520" s="166">
        <v>0</v>
      </c>
      <c r="BX1520" s="166">
        <v>0</v>
      </c>
      <c r="BY1520" s="161">
        <f t="shared" si="1535"/>
        <v>0</v>
      </c>
      <c r="BZ1520" s="161">
        <f t="shared" si="1536"/>
        <v>0</v>
      </c>
      <c r="CA1520" s="160">
        <f>AK1520-AR1520-AY1520-BF1520-BM1520-BT1520</f>
        <v>0</v>
      </c>
      <c r="CB1520" s="160">
        <f>AL1520-AS1520-AZ1520-BG1520-BN1520-BU1520</f>
        <v>0</v>
      </c>
      <c r="CC1520" s="161">
        <f t="shared" si="1537"/>
        <v>0</v>
      </c>
      <c r="CD1520" s="160">
        <f>AN1520-AU1520-BB1520-BI1520-BP1520-BW1520</f>
        <v>0</v>
      </c>
      <c r="CE1520" s="160">
        <f>AO1520-AV1520-BC1520-BJ1520-BQ1520-BX1520</f>
        <v>0</v>
      </c>
      <c r="CF1520" s="161">
        <f t="shared" si="1538"/>
        <v>0</v>
      </c>
      <c r="CG1520" s="161">
        <f t="shared" si="1539"/>
        <v>0</v>
      </c>
      <c r="CH1520" s="160">
        <f>V1520+AC1520-AI1520</f>
        <v>0</v>
      </c>
      <c r="CI1520" s="160">
        <f>W1520+AD1520-AJ1520</f>
        <v>0</v>
      </c>
      <c r="CJ1520" s="166">
        <v>0</v>
      </c>
      <c r="CK1520" s="166">
        <v>0</v>
      </c>
      <c r="CL1520" s="166">
        <v>0</v>
      </c>
      <c r="CM1520" s="166">
        <v>0</v>
      </c>
      <c r="CN1520" s="160">
        <f>CH1520-CJ1520-CL1520</f>
        <v>0</v>
      </c>
      <c r="CO1520" s="160">
        <f>CI1520-CK1520-CM1520</f>
        <v>0</v>
      </c>
    </row>
    <row r="1521" spans="1:93" ht="24" hidden="1">
      <c r="A1521" s="91"/>
      <c r="B1521" s="147">
        <v>2025</v>
      </c>
      <c r="C1521" s="147">
        <v>8308</v>
      </c>
      <c r="D1521" s="147">
        <v>2</v>
      </c>
      <c r="E1521" s="147">
        <v>6</v>
      </c>
      <c r="F1521" s="147">
        <v>16</v>
      </c>
      <c r="G1521" s="147"/>
      <c r="H1521" s="147">
        <v>2000</v>
      </c>
      <c r="I1521" s="147">
        <v>2900</v>
      </c>
      <c r="J1521" s="147">
        <v>299</v>
      </c>
      <c r="K1521" s="197" t="s">
        <v>51</v>
      </c>
      <c r="L1521" s="198"/>
      <c r="M1521" s="150" t="s">
        <v>1173</v>
      </c>
      <c r="N1521" s="151">
        <f>SUM(N1522:N1523)</f>
        <v>0</v>
      </c>
      <c r="O1521" s="151">
        <f>SUM(O1522:O1523)</f>
        <v>0</v>
      </c>
      <c r="P1521" s="151">
        <f t="shared" si="1512"/>
        <v>0</v>
      </c>
      <c r="Q1521" s="151">
        <f>SUM(Q1522:Q1523)</f>
        <v>0</v>
      </c>
      <c r="R1521" s="151">
        <f>SUM(R1522:R1523)</f>
        <v>0</v>
      </c>
      <c r="S1521" s="151">
        <f t="shared" si="1513"/>
        <v>0</v>
      </c>
      <c r="T1521" s="151">
        <f t="shared" si="1514"/>
        <v>0</v>
      </c>
      <c r="U1521" s="152"/>
      <c r="V1521" s="153"/>
      <c r="W1521" s="154"/>
      <c r="X1521" s="155"/>
      <c r="Y1521" s="151">
        <f t="shared" ref="Y1521:AL1521" si="1573">SUM(Y1522:Y1523)</f>
        <v>0</v>
      </c>
      <c r="Z1521" s="151">
        <f t="shared" si="1573"/>
        <v>0</v>
      </c>
      <c r="AA1521" s="151">
        <f t="shared" si="1573"/>
        <v>0</v>
      </c>
      <c r="AB1521" s="151">
        <f t="shared" si="1573"/>
        <v>0</v>
      </c>
      <c r="AC1521" s="151">
        <f t="shared" si="1573"/>
        <v>0</v>
      </c>
      <c r="AD1521" s="151">
        <f t="shared" si="1573"/>
        <v>0</v>
      </c>
      <c r="AE1521" s="151">
        <f t="shared" si="1573"/>
        <v>0</v>
      </c>
      <c r="AF1521" s="151">
        <f t="shared" si="1573"/>
        <v>0</v>
      </c>
      <c r="AG1521" s="151">
        <f t="shared" si="1573"/>
        <v>0</v>
      </c>
      <c r="AH1521" s="151">
        <f t="shared" si="1573"/>
        <v>0</v>
      </c>
      <c r="AI1521" s="151">
        <f t="shared" si="1573"/>
        <v>0</v>
      </c>
      <c r="AJ1521" s="151">
        <f t="shared" si="1573"/>
        <v>0</v>
      </c>
      <c r="AK1521" s="151">
        <f t="shared" si="1573"/>
        <v>0</v>
      </c>
      <c r="AL1521" s="151">
        <f t="shared" si="1573"/>
        <v>0</v>
      </c>
      <c r="AM1521" s="151">
        <f t="shared" si="1497"/>
        <v>0</v>
      </c>
      <c r="AN1521" s="151">
        <f>SUM(AN1522:AN1523)</f>
        <v>0</v>
      </c>
      <c r="AO1521" s="151">
        <f>SUM(AO1522:AO1523)</f>
        <v>0</v>
      </c>
      <c r="AP1521" s="151">
        <f t="shared" si="1498"/>
        <v>0</v>
      </c>
      <c r="AQ1521" s="151">
        <f t="shared" si="1505"/>
        <v>0</v>
      </c>
      <c r="AR1521" s="151">
        <f>SUM(AR1522:AR1523)</f>
        <v>0</v>
      </c>
      <c r="AS1521" s="151">
        <f>SUM(AS1522:AS1523)</f>
        <v>0</v>
      </c>
      <c r="AT1521" s="151">
        <f t="shared" si="1522"/>
        <v>0</v>
      </c>
      <c r="AU1521" s="151">
        <f>SUM(AU1522:AU1523)</f>
        <v>0</v>
      </c>
      <c r="AV1521" s="151">
        <f>SUM(AV1522:AV1523)</f>
        <v>0</v>
      </c>
      <c r="AW1521" s="151">
        <f t="shared" si="1523"/>
        <v>0</v>
      </c>
      <c r="AX1521" s="151">
        <f t="shared" si="1524"/>
        <v>0</v>
      </c>
      <c r="AY1521" s="151">
        <f>SUM(AY1522:AY1523)</f>
        <v>0</v>
      </c>
      <c r="AZ1521" s="151">
        <f>SUM(AZ1522:AZ1523)</f>
        <v>0</v>
      </c>
      <c r="BA1521" s="151">
        <f t="shared" si="1525"/>
        <v>0</v>
      </c>
      <c r="BB1521" s="151">
        <f>SUM(BB1522:BB1523)</f>
        <v>0</v>
      </c>
      <c r="BC1521" s="151">
        <f>SUM(BC1522:BC1523)</f>
        <v>0</v>
      </c>
      <c r="BD1521" s="151">
        <f t="shared" si="1526"/>
        <v>0</v>
      </c>
      <c r="BE1521" s="151">
        <f t="shared" si="1527"/>
        <v>0</v>
      </c>
      <c r="BF1521" s="151">
        <f>SUM(BF1522:BF1523)</f>
        <v>0</v>
      </c>
      <c r="BG1521" s="151">
        <f>SUM(BG1522:BG1523)</f>
        <v>0</v>
      </c>
      <c r="BH1521" s="151">
        <f t="shared" si="1528"/>
        <v>0</v>
      </c>
      <c r="BI1521" s="151">
        <f>SUM(BI1522:BI1523)</f>
        <v>0</v>
      </c>
      <c r="BJ1521" s="151">
        <f>SUM(BJ1522:BJ1523)</f>
        <v>0</v>
      </c>
      <c r="BK1521" s="151">
        <f t="shared" si="1529"/>
        <v>0</v>
      </c>
      <c r="BL1521" s="151">
        <f t="shared" si="1530"/>
        <v>0</v>
      </c>
      <c r="BM1521" s="151">
        <f>SUM(BM1522:BM1523)</f>
        <v>0</v>
      </c>
      <c r="BN1521" s="151">
        <f>SUM(BN1522:BN1523)</f>
        <v>0</v>
      </c>
      <c r="BO1521" s="151">
        <f t="shared" si="1531"/>
        <v>0</v>
      </c>
      <c r="BP1521" s="151">
        <f>SUM(BP1522:BP1523)</f>
        <v>0</v>
      </c>
      <c r="BQ1521" s="151">
        <f>SUM(BQ1522:BQ1523)</f>
        <v>0</v>
      </c>
      <c r="BR1521" s="151">
        <f t="shared" si="1532"/>
        <v>0</v>
      </c>
      <c r="BS1521" s="151">
        <f t="shared" si="1533"/>
        <v>0</v>
      </c>
      <c r="BT1521" s="151">
        <f>SUM(BT1522:BT1523)</f>
        <v>0</v>
      </c>
      <c r="BU1521" s="151">
        <f>SUM(BU1522:BU1523)</f>
        <v>0</v>
      </c>
      <c r="BV1521" s="151">
        <f t="shared" si="1534"/>
        <v>0</v>
      </c>
      <c r="BW1521" s="151">
        <f>SUM(BW1522:BW1523)</f>
        <v>0</v>
      </c>
      <c r="BX1521" s="151">
        <f>SUM(BX1522:BX1523)</f>
        <v>0</v>
      </c>
      <c r="BY1521" s="151">
        <f t="shared" si="1535"/>
        <v>0</v>
      </c>
      <c r="BZ1521" s="151">
        <f t="shared" si="1536"/>
        <v>0</v>
      </c>
      <c r="CA1521" s="151">
        <f>SUM(CA1522:CA1523)</f>
        <v>0</v>
      </c>
      <c r="CB1521" s="151">
        <f>SUM(CB1522:CB1523)</f>
        <v>0</v>
      </c>
      <c r="CC1521" s="151">
        <f t="shared" si="1537"/>
        <v>0</v>
      </c>
      <c r="CD1521" s="151">
        <f>SUM(CD1522:CD1523)</f>
        <v>0</v>
      </c>
      <c r="CE1521" s="151">
        <f>SUM(CE1522:CE1523)</f>
        <v>0</v>
      </c>
      <c r="CF1521" s="151">
        <f t="shared" si="1538"/>
        <v>0</v>
      </c>
      <c r="CG1521" s="151">
        <f t="shared" si="1539"/>
        <v>0</v>
      </c>
      <c r="CH1521" s="151"/>
      <c r="CI1521" s="151"/>
      <c r="CJ1521" s="151"/>
      <c r="CK1521" s="151"/>
      <c r="CL1521" s="151"/>
      <c r="CM1521" s="151"/>
      <c r="CN1521" s="151"/>
      <c r="CO1521" s="151"/>
    </row>
    <row r="1522" spans="1:93" ht="24" hidden="1">
      <c r="A1522" s="91"/>
      <c r="B1522" s="156">
        <v>2025</v>
      </c>
      <c r="C1522" s="156">
        <v>8308</v>
      </c>
      <c r="D1522" s="156">
        <v>2</v>
      </c>
      <c r="E1522" s="156">
        <v>6</v>
      </c>
      <c r="F1522" s="156">
        <v>16</v>
      </c>
      <c r="G1522" s="156"/>
      <c r="H1522" s="156">
        <v>2000</v>
      </c>
      <c r="I1522" s="156">
        <v>2900</v>
      </c>
      <c r="J1522" s="156">
        <v>299</v>
      </c>
      <c r="K1522" s="157">
        <v>1487</v>
      </c>
      <c r="L1522" s="158"/>
      <c r="M1522" s="159" t="s">
        <v>1174</v>
      </c>
      <c r="N1522" s="160">
        <v>0</v>
      </c>
      <c r="O1522" s="160">
        <v>0</v>
      </c>
      <c r="P1522" s="161">
        <f t="shared" si="1512"/>
        <v>0</v>
      </c>
      <c r="Q1522" s="160">
        <v>0</v>
      </c>
      <c r="R1522" s="160">
        <v>0</v>
      </c>
      <c r="S1522" s="161">
        <f t="shared" si="1513"/>
        <v>0</v>
      </c>
      <c r="T1522" s="161">
        <f t="shared" si="1514"/>
        <v>0</v>
      </c>
      <c r="U1522" s="162" t="s">
        <v>111</v>
      </c>
      <c r="V1522" s="163"/>
      <c r="W1522" s="164"/>
      <c r="X1522" s="165" t="s">
        <v>58</v>
      </c>
      <c r="Y1522" s="166">
        <v>0</v>
      </c>
      <c r="Z1522" s="166">
        <v>0</v>
      </c>
      <c r="AA1522" s="166">
        <v>0</v>
      </c>
      <c r="AB1522" s="166">
        <v>0</v>
      </c>
      <c r="AC1522" s="166">
        <v>0</v>
      </c>
      <c r="AD1522" s="166">
        <v>0</v>
      </c>
      <c r="AE1522" s="166">
        <v>0</v>
      </c>
      <c r="AF1522" s="166">
        <v>0</v>
      </c>
      <c r="AG1522" s="166">
        <v>0</v>
      </c>
      <c r="AH1522" s="166">
        <v>0</v>
      </c>
      <c r="AI1522" s="166">
        <v>0</v>
      </c>
      <c r="AJ1522" s="166">
        <v>0</v>
      </c>
      <c r="AK1522" s="160">
        <f t="shared" ref="AK1522:AL1523" si="1574">N1522+Y1522-AE1522</f>
        <v>0</v>
      </c>
      <c r="AL1522" s="160">
        <f t="shared" si="1574"/>
        <v>0</v>
      </c>
      <c r="AM1522" s="161">
        <f t="shared" si="1497"/>
        <v>0</v>
      </c>
      <c r="AN1522" s="160">
        <f t="shared" ref="AN1522:AO1523" si="1575">Q1522+AA1522-AG1522</f>
        <v>0</v>
      </c>
      <c r="AO1522" s="160">
        <f t="shared" si="1575"/>
        <v>0</v>
      </c>
      <c r="AP1522" s="161">
        <f t="shared" si="1498"/>
        <v>0</v>
      </c>
      <c r="AQ1522" s="161">
        <f t="shared" si="1505"/>
        <v>0</v>
      </c>
      <c r="AR1522" s="166">
        <v>0</v>
      </c>
      <c r="AS1522" s="166">
        <v>0</v>
      </c>
      <c r="AT1522" s="161">
        <f t="shared" si="1522"/>
        <v>0</v>
      </c>
      <c r="AU1522" s="166">
        <v>0</v>
      </c>
      <c r="AV1522" s="166">
        <v>0</v>
      </c>
      <c r="AW1522" s="161">
        <f t="shared" si="1523"/>
        <v>0</v>
      </c>
      <c r="AX1522" s="161">
        <f t="shared" si="1524"/>
        <v>0</v>
      </c>
      <c r="AY1522" s="166">
        <v>0</v>
      </c>
      <c r="AZ1522" s="166">
        <v>0</v>
      </c>
      <c r="BA1522" s="161">
        <f t="shared" si="1525"/>
        <v>0</v>
      </c>
      <c r="BB1522" s="166">
        <v>0</v>
      </c>
      <c r="BC1522" s="166">
        <v>0</v>
      </c>
      <c r="BD1522" s="161">
        <f t="shared" si="1526"/>
        <v>0</v>
      </c>
      <c r="BE1522" s="161">
        <f t="shared" si="1527"/>
        <v>0</v>
      </c>
      <c r="BF1522" s="166">
        <v>0</v>
      </c>
      <c r="BG1522" s="166">
        <v>0</v>
      </c>
      <c r="BH1522" s="161">
        <f t="shared" si="1528"/>
        <v>0</v>
      </c>
      <c r="BI1522" s="166">
        <v>0</v>
      </c>
      <c r="BJ1522" s="166">
        <v>0</v>
      </c>
      <c r="BK1522" s="161">
        <f t="shared" si="1529"/>
        <v>0</v>
      </c>
      <c r="BL1522" s="161">
        <f t="shared" si="1530"/>
        <v>0</v>
      </c>
      <c r="BM1522" s="166">
        <v>0</v>
      </c>
      <c r="BN1522" s="166">
        <v>0</v>
      </c>
      <c r="BO1522" s="161">
        <f t="shared" si="1531"/>
        <v>0</v>
      </c>
      <c r="BP1522" s="166">
        <v>0</v>
      </c>
      <c r="BQ1522" s="166">
        <v>0</v>
      </c>
      <c r="BR1522" s="161">
        <f t="shared" si="1532"/>
        <v>0</v>
      </c>
      <c r="BS1522" s="161">
        <f t="shared" si="1533"/>
        <v>0</v>
      </c>
      <c r="BT1522" s="166">
        <v>0</v>
      </c>
      <c r="BU1522" s="166">
        <v>0</v>
      </c>
      <c r="BV1522" s="161">
        <f t="shared" si="1534"/>
        <v>0</v>
      </c>
      <c r="BW1522" s="166">
        <v>0</v>
      </c>
      <c r="BX1522" s="166">
        <v>0</v>
      </c>
      <c r="BY1522" s="161">
        <f t="shared" si="1535"/>
        <v>0</v>
      </c>
      <c r="BZ1522" s="161">
        <f t="shared" si="1536"/>
        <v>0</v>
      </c>
      <c r="CA1522" s="160">
        <f t="shared" ref="CA1522:CB1523" si="1576">AK1522-AR1522-AY1522-BF1522-BM1522-BT1522</f>
        <v>0</v>
      </c>
      <c r="CB1522" s="160">
        <f t="shared" si="1576"/>
        <v>0</v>
      </c>
      <c r="CC1522" s="161">
        <f t="shared" si="1537"/>
        <v>0</v>
      </c>
      <c r="CD1522" s="160">
        <f t="shared" ref="CD1522:CE1523" si="1577">AN1522-AU1522-BB1522-BI1522-BP1522-BW1522</f>
        <v>0</v>
      </c>
      <c r="CE1522" s="160">
        <f t="shared" si="1577"/>
        <v>0</v>
      </c>
      <c r="CF1522" s="161">
        <f t="shared" si="1538"/>
        <v>0</v>
      </c>
      <c r="CG1522" s="161">
        <f t="shared" si="1539"/>
        <v>0</v>
      </c>
      <c r="CH1522" s="160">
        <f t="shared" ref="CH1522:CI1523" si="1578">V1522+AC1522-AI1522</f>
        <v>0</v>
      </c>
      <c r="CI1522" s="160">
        <f t="shared" si="1578"/>
        <v>0</v>
      </c>
      <c r="CJ1522" s="166">
        <v>0</v>
      </c>
      <c r="CK1522" s="166">
        <v>0</v>
      </c>
      <c r="CL1522" s="166">
        <v>0</v>
      </c>
      <c r="CM1522" s="166">
        <v>0</v>
      </c>
      <c r="CN1522" s="160">
        <f t="shared" ref="CN1522:CO1523" si="1579">CH1522-CJ1522-CL1522</f>
        <v>0</v>
      </c>
      <c r="CO1522" s="160">
        <f t="shared" si="1579"/>
        <v>0</v>
      </c>
    </row>
    <row r="1523" spans="1:93" ht="24" hidden="1">
      <c r="A1523" s="91"/>
      <c r="B1523" s="156">
        <v>2025</v>
      </c>
      <c r="C1523" s="156">
        <v>8308</v>
      </c>
      <c r="D1523" s="156">
        <v>2</v>
      </c>
      <c r="E1523" s="156">
        <v>6</v>
      </c>
      <c r="F1523" s="156">
        <v>16</v>
      </c>
      <c r="G1523" s="156"/>
      <c r="H1523" s="156">
        <v>2000</v>
      </c>
      <c r="I1523" s="156">
        <v>2900</v>
      </c>
      <c r="J1523" s="156">
        <v>299</v>
      </c>
      <c r="K1523" s="157">
        <v>1431</v>
      </c>
      <c r="L1523" s="158"/>
      <c r="M1523" s="159" t="s">
        <v>1175</v>
      </c>
      <c r="N1523" s="160">
        <v>0</v>
      </c>
      <c r="O1523" s="160">
        <v>0</v>
      </c>
      <c r="P1523" s="161">
        <f t="shared" si="1512"/>
        <v>0</v>
      </c>
      <c r="Q1523" s="160">
        <v>0</v>
      </c>
      <c r="R1523" s="160">
        <v>0</v>
      </c>
      <c r="S1523" s="161">
        <f t="shared" si="1513"/>
        <v>0</v>
      </c>
      <c r="T1523" s="161">
        <f t="shared" si="1514"/>
        <v>0</v>
      </c>
      <c r="U1523" s="162" t="s">
        <v>111</v>
      </c>
      <c r="V1523" s="163"/>
      <c r="W1523" s="164"/>
      <c r="X1523" s="165" t="s">
        <v>58</v>
      </c>
      <c r="Y1523" s="166">
        <v>0</v>
      </c>
      <c r="Z1523" s="166">
        <v>0</v>
      </c>
      <c r="AA1523" s="166">
        <v>0</v>
      </c>
      <c r="AB1523" s="166">
        <v>0</v>
      </c>
      <c r="AC1523" s="166">
        <v>0</v>
      </c>
      <c r="AD1523" s="166">
        <v>0</v>
      </c>
      <c r="AE1523" s="166">
        <v>0</v>
      </c>
      <c r="AF1523" s="166">
        <v>0</v>
      </c>
      <c r="AG1523" s="166">
        <v>0</v>
      </c>
      <c r="AH1523" s="166">
        <v>0</v>
      </c>
      <c r="AI1523" s="166">
        <v>0</v>
      </c>
      <c r="AJ1523" s="166">
        <v>0</v>
      </c>
      <c r="AK1523" s="160">
        <f t="shared" si="1574"/>
        <v>0</v>
      </c>
      <c r="AL1523" s="160">
        <f t="shared" si="1574"/>
        <v>0</v>
      </c>
      <c r="AM1523" s="161">
        <f t="shared" si="1497"/>
        <v>0</v>
      </c>
      <c r="AN1523" s="160">
        <f t="shared" si="1575"/>
        <v>0</v>
      </c>
      <c r="AO1523" s="160">
        <f t="shared" si="1575"/>
        <v>0</v>
      </c>
      <c r="AP1523" s="161">
        <f t="shared" si="1498"/>
        <v>0</v>
      </c>
      <c r="AQ1523" s="161">
        <f t="shared" si="1505"/>
        <v>0</v>
      </c>
      <c r="AR1523" s="166">
        <v>0</v>
      </c>
      <c r="AS1523" s="166">
        <v>0</v>
      </c>
      <c r="AT1523" s="161">
        <f t="shared" si="1522"/>
        <v>0</v>
      </c>
      <c r="AU1523" s="166">
        <v>0</v>
      </c>
      <c r="AV1523" s="166">
        <v>0</v>
      </c>
      <c r="AW1523" s="161">
        <f t="shared" si="1523"/>
        <v>0</v>
      </c>
      <c r="AX1523" s="161">
        <f t="shared" si="1524"/>
        <v>0</v>
      </c>
      <c r="AY1523" s="166">
        <v>0</v>
      </c>
      <c r="AZ1523" s="166">
        <v>0</v>
      </c>
      <c r="BA1523" s="161">
        <f t="shared" si="1525"/>
        <v>0</v>
      </c>
      <c r="BB1523" s="166">
        <v>0</v>
      </c>
      <c r="BC1523" s="166">
        <v>0</v>
      </c>
      <c r="BD1523" s="161">
        <f t="shared" si="1526"/>
        <v>0</v>
      </c>
      <c r="BE1523" s="161">
        <f t="shared" si="1527"/>
        <v>0</v>
      </c>
      <c r="BF1523" s="166">
        <v>0</v>
      </c>
      <c r="BG1523" s="166">
        <v>0</v>
      </c>
      <c r="BH1523" s="161">
        <f t="shared" si="1528"/>
        <v>0</v>
      </c>
      <c r="BI1523" s="166">
        <v>0</v>
      </c>
      <c r="BJ1523" s="166">
        <v>0</v>
      </c>
      <c r="BK1523" s="161">
        <f t="shared" si="1529"/>
        <v>0</v>
      </c>
      <c r="BL1523" s="161">
        <f t="shared" si="1530"/>
        <v>0</v>
      </c>
      <c r="BM1523" s="166">
        <v>0</v>
      </c>
      <c r="BN1523" s="166">
        <v>0</v>
      </c>
      <c r="BO1523" s="161">
        <f t="shared" si="1531"/>
        <v>0</v>
      </c>
      <c r="BP1523" s="166">
        <v>0</v>
      </c>
      <c r="BQ1523" s="166">
        <v>0</v>
      </c>
      <c r="BR1523" s="161">
        <f t="shared" si="1532"/>
        <v>0</v>
      </c>
      <c r="BS1523" s="161">
        <f t="shared" si="1533"/>
        <v>0</v>
      </c>
      <c r="BT1523" s="166">
        <v>0</v>
      </c>
      <c r="BU1523" s="166">
        <v>0</v>
      </c>
      <c r="BV1523" s="161">
        <f t="shared" si="1534"/>
        <v>0</v>
      </c>
      <c r="BW1523" s="166">
        <v>0</v>
      </c>
      <c r="BX1523" s="166">
        <v>0</v>
      </c>
      <c r="BY1523" s="161">
        <f t="shared" si="1535"/>
        <v>0</v>
      </c>
      <c r="BZ1523" s="161">
        <f t="shared" si="1536"/>
        <v>0</v>
      </c>
      <c r="CA1523" s="160">
        <f t="shared" si="1576"/>
        <v>0</v>
      </c>
      <c r="CB1523" s="160">
        <f t="shared" si="1576"/>
        <v>0</v>
      </c>
      <c r="CC1523" s="161">
        <f t="shared" si="1537"/>
        <v>0</v>
      </c>
      <c r="CD1523" s="160">
        <f t="shared" si="1577"/>
        <v>0</v>
      </c>
      <c r="CE1523" s="160">
        <f t="shared" si="1577"/>
        <v>0</v>
      </c>
      <c r="CF1523" s="161">
        <f t="shared" si="1538"/>
        <v>0</v>
      </c>
      <c r="CG1523" s="161">
        <f t="shared" si="1539"/>
        <v>0</v>
      </c>
      <c r="CH1523" s="160">
        <f t="shared" si="1578"/>
        <v>0</v>
      </c>
      <c r="CI1523" s="160">
        <f t="shared" si="1578"/>
        <v>0</v>
      </c>
      <c r="CJ1523" s="166">
        <v>0</v>
      </c>
      <c r="CK1523" s="166">
        <v>0</v>
      </c>
      <c r="CL1523" s="166">
        <v>0</v>
      </c>
      <c r="CM1523" s="166">
        <v>0</v>
      </c>
      <c r="CN1523" s="160">
        <f t="shared" si="1579"/>
        <v>0</v>
      </c>
      <c r="CO1523" s="160">
        <f t="shared" si="1579"/>
        <v>0</v>
      </c>
    </row>
    <row r="1524" spans="1:93" ht="24" hidden="1">
      <c r="A1524" s="91"/>
      <c r="B1524" s="129">
        <v>2025</v>
      </c>
      <c r="C1524" s="129">
        <v>8308</v>
      </c>
      <c r="D1524" s="129">
        <v>2</v>
      </c>
      <c r="E1524" s="129">
        <v>6</v>
      </c>
      <c r="F1524" s="129">
        <v>16</v>
      </c>
      <c r="G1524" s="129"/>
      <c r="H1524" s="129">
        <v>3000</v>
      </c>
      <c r="I1524" s="129"/>
      <c r="J1524" s="129"/>
      <c r="K1524" s="130" t="s">
        <v>51</v>
      </c>
      <c r="L1524" s="131"/>
      <c r="M1524" s="132" t="s">
        <v>53</v>
      </c>
      <c r="N1524" s="133">
        <f>N1525+N1530+N1537+N1547+N1556+N1563+N1572</f>
        <v>0</v>
      </c>
      <c r="O1524" s="133">
        <f>O1525+O1530+O1537+O1547+O1556+O1563+O1572</f>
        <v>0</v>
      </c>
      <c r="P1524" s="133">
        <f t="shared" si="1512"/>
        <v>0</v>
      </c>
      <c r="Q1524" s="133">
        <f>Q1525+Q1530+Q1537+Q1547+Q1556+Q1563+Q1572</f>
        <v>0</v>
      </c>
      <c r="R1524" s="133">
        <f>R1525+R1530+R1537+R1547+R1556+R1563+R1572</f>
        <v>0</v>
      </c>
      <c r="S1524" s="133">
        <f t="shared" si="1513"/>
        <v>0</v>
      </c>
      <c r="T1524" s="133">
        <f t="shared" si="1514"/>
        <v>0</v>
      </c>
      <c r="U1524" s="134"/>
      <c r="V1524" s="135"/>
      <c r="W1524" s="136"/>
      <c r="X1524" s="267"/>
      <c r="Y1524" s="133">
        <f t="shared" ref="Y1524:AL1524" si="1580">Y1525+Y1530+Y1537+Y1547+Y1556+Y1563+Y1572</f>
        <v>0</v>
      </c>
      <c r="Z1524" s="133">
        <f t="shared" si="1580"/>
        <v>0</v>
      </c>
      <c r="AA1524" s="133">
        <f t="shared" si="1580"/>
        <v>0</v>
      </c>
      <c r="AB1524" s="133">
        <f t="shared" si="1580"/>
        <v>0</v>
      </c>
      <c r="AC1524" s="133">
        <f t="shared" si="1580"/>
        <v>0</v>
      </c>
      <c r="AD1524" s="133">
        <f t="shared" si="1580"/>
        <v>0</v>
      </c>
      <c r="AE1524" s="133">
        <f t="shared" si="1580"/>
        <v>0</v>
      </c>
      <c r="AF1524" s="133">
        <f t="shared" si="1580"/>
        <v>0</v>
      </c>
      <c r="AG1524" s="133">
        <f t="shared" si="1580"/>
        <v>0</v>
      </c>
      <c r="AH1524" s="133">
        <f t="shared" si="1580"/>
        <v>0</v>
      </c>
      <c r="AI1524" s="133">
        <f t="shared" si="1580"/>
        <v>0</v>
      </c>
      <c r="AJ1524" s="133">
        <f t="shared" si="1580"/>
        <v>0</v>
      </c>
      <c r="AK1524" s="133">
        <f t="shared" si="1580"/>
        <v>0</v>
      </c>
      <c r="AL1524" s="133">
        <f t="shared" si="1580"/>
        <v>0</v>
      </c>
      <c r="AM1524" s="133">
        <f t="shared" si="1497"/>
        <v>0</v>
      </c>
      <c r="AN1524" s="133">
        <f>AN1525+AN1530+AN1537+AN1547+AN1556+AN1563+AN1572</f>
        <v>0</v>
      </c>
      <c r="AO1524" s="133">
        <f>AO1525+AO1530+AO1537+AO1547+AO1556+AO1563+AO1572</f>
        <v>0</v>
      </c>
      <c r="AP1524" s="133">
        <f t="shared" si="1498"/>
        <v>0</v>
      </c>
      <c r="AQ1524" s="133">
        <f t="shared" si="1505"/>
        <v>0</v>
      </c>
      <c r="AR1524" s="133">
        <f>AR1525+AR1530+AR1537+AR1547+AR1556+AR1563+AR1572</f>
        <v>0</v>
      </c>
      <c r="AS1524" s="133">
        <f>AS1525+AS1530+AS1537+AS1547+AS1556+AS1563+AS1572</f>
        <v>0</v>
      </c>
      <c r="AT1524" s="133">
        <f t="shared" si="1522"/>
        <v>0</v>
      </c>
      <c r="AU1524" s="133">
        <f>AU1525+AU1530+AU1537+AU1547+AU1556+AU1563+AU1572</f>
        <v>0</v>
      </c>
      <c r="AV1524" s="133">
        <f>AV1525+AV1530+AV1537+AV1547+AV1556+AV1563+AV1572</f>
        <v>0</v>
      </c>
      <c r="AW1524" s="133">
        <f t="shared" si="1523"/>
        <v>0</v>
      </c>
      <c r="AX1524" s="133">
        <f t="shared" si="1524"/>
        <v>0</v>
      </c>
      <c r="AY1524" s="133">
        <f>AY1525+AY1530+AY1537+AY1547+AY1556+AY1563+AY1572</f>
        <v>0</v>
      </c>
      <c r="AZ1524" s="133">
        <f>AZ1525+AZ1530+AZ1537+AZ1547+AZ1556+AZ1563+AZ1572</f>
        <v>0</v>
      </c>
      <c r="BA1524" s="133">
        <f t="shared" si="1525"/>
        <v>0</v>
      </c>
      <c r="BB1524" s="133">
        <f>BB1525+BB1530+BB1537+BB1547+BB1556+BB1563+BB1572</f>
        <v>0</v>
      </c>
      <c r="BC1524" s="133">
        <f>BC1525+BC1530+BC1537+BC1547+BC1556+BC1563+BC1572</f>
        <v>0</v>
      </c>
      <c r="BD1524" s="133">
        <f t="shared" si="1526"/>
        <v>0</v>
      </c>
      <c r="BE1524" s="133">
        <f t="shared" si="1527"/>
        <v>0</v>
      </c>
      <c r="BF1524" s="133">
        <f>BF1525+BF1530+BF1537+BF1547+BF1556+BF1563+BF1572</f>
        <v>0</v>
      </c>
      <c r="BG1524" s="133">
        <f>BG1525+BG1530+BG1537+BG1547+BG1556+BG1563+BG1572</f>
        <v>0</v>
      </c>
      <c r="BH1524" s="133">
        <f t="shared" si="1528"/>
        <v>0</v>
      </c>
      <c r="BI1524" s="133">
        <f>BI1525+BI1530+BI1537+BI1547+BI1556+BI1563+BI1572</f>
        <v>0</v>
      </c>
      <c r="BJ1524" s="133">
        <f>BJ1525+BJ1530+BJ1537+BJ1547+BJ1556+BJ1563+BJ1572</f>
        <v>0</v>
      </c>
      <c r="BK1524" s="133">
        <f t="shared" si="1529"/>
        <v>0</v>
      </c>
      <c r="BL1524" s="133">
        <f t="shared" si="1530"/>
        <v>0</v>
      </c>
      <c r="BM1524" s="133">
        <f>BM1525+BM1530+BM1537+BM1547+BM1556+BM1563+BM1572</f>
        <v>0</v>
      </c>
      <c r="BN1524" s="133">
        <f>BN1525+BN1530+BN1537+BN1547+BN1556+BN1563+BN1572</f>
        <v>0</v>
      </c>
      <c r="BO1524" s="133">
        <f t="shared" si="1531"/>
        <v>0</v>
      </c>
      <c r="BP1524" s="133">
        <f>BP1525+BP1530+BP1537+BP1547+BP1556+BP1563+BP1572</f>
        <v>0</v>
      </c>
      <c r="BQ1524" s="133">
        <f>BQ1525+BQ1530+BQ1537+BQ1547+BQ1556+BQ1563+BQ1572</f>
        <v>0</v>
      </c>
      <c r="BR1524" s="133">
        <f t="shared" si="1532"/>
        <v>0</v>
      </c>
      <c r="BS1524" s="133">
        <f t="shared" si="1533"/>
        <v>0</v>
      </c>
      <c r="BT1524" s="133">
        <f>BT1525+BT1530+BT1537+BT1547+BT1556+BT1563+BT1572</f>
        <v>0</v>
      </c>
      <c r="BU1524" s="133">
        <f>BU1525+BU1530+BU1537+BU1547+BU1556+BU1563+BU1572</f>
        <v>0</v>
      </c>
      <c r="BV1524" s="133">
        <f t="shared" si="1534"/>
        <v>0</v>
      </c>
      <c r="BW1524" s="133">
        <f>BW1525+BW1530+BW1537+BW1547+BW1556+BW1563+BW1572</f>
        <v>0</v>
      </c>
      <c r="BX1524" s="133">
        <f>BX1525+BX1530+BX1537+BX1547+BX1556+BX1563+BX1572</f>
        <v>0</v>
      </c>
      <c r="BY1524" s="133">
        <f t="shared" si="1535"/>
        <v>0</v>
      </c>
      <c r="BZ1524" s="133">
        <f t="shared" si="1536"/>
        <v>0</v>
      </c>
      <c r="CA1524" s="133">
        <f>CA1525+CA1530+CA1537+CA1547+CA1556+CA1563+CA1572</f>
        <v>0</v>
      </c>
      <c r="CB1524" s="133">
        <f>CB1525+CB1530+CB1537+CB1547+CB1556+CB1563+CB1572</f>
        <v>0</v>
      </c>
      <c r="CC1524" s="133">
        <f t="shared" si="1537"/>
        <v>0</v>
      </c>
      <c r="CD1524" s="133">
        <f>CD1525+CD1530+CD1537+CD1547+CD1556+CD1563+CD1572</f>
        <v>0</v>
      </c>
      <c r="CE1524" s="133">
        <f>CE1525+CE1530+CE1537+CE1547+CE1556+CE1563+CE1572</f>
        <v>0</v>
      </c>
      <c r="CF1524" s="133">
        <f t="shared" si="1538"/>
        <v>0</v>
      </c>
      <c r="CG1524" s="133">
        <f t="shared" si="1539"/>
        <v>0</v>
      </c>
      <c r="CH1524" s="133"/>
      <c r="CI1524" s="133"/>
      <c r="CJ1524" s="133"/>
      <c r="CK1524" s="133"/>
      <c r="CL1524" s="133"/>
      <c r="CM1524" s="133"/>
      <c r="CN1524" s="133"/>
      <c r="CO1524" s="133"/>
    </row>
    <row r="1525" spans="1:93" ht="24" hidden="1">
      <c r="A1525" s="91"/>
      <c r="B1525" s="138">
        <v>2025</v>
      </c>
      <c r="C1525" s="138">
        <v>8308</v>
      </c>
      <c r="D1525" s="138">
        <v>2</v>
      </c>
      <c r="E1525" s="138">
        <v>6</v>
      </c>
      <c r="F1525" s="138">
        <v>16</v>
      </c>
      <c r="G1525" s="138"/>
      <c r="H1525" s="138">
        <v>3000</v>
      </c>
      <c r="I1525" s="138">
        <v>3100</v>
      </c>
      <c r="J1525" s="138"/>
      <c r="K1525" s="139" t="s">
        <v>51</v>
      </c>
      <c r="L1525" s="140"/>
      <c r="M1525" s="141" t="s">
        <v>117</v>
      </c>
      <c r="N1525" s="142">
        <f>N1526+N1528</f>
        <v>0</v>
      </c>
      <c r="O1525" s="142">
        <f>O1526+O1528</f>
        <v>0</v>
      </c>
      <c r="P1525" s="142">
        <f t="shared" si="1512"/>
        <v>0</v>
      </c>
      <c r="Q1525" s="142">
        <f>Q1526+Q1528</f>
        <v>0</v>
      </c>
      <c r="R1525" s="142">
        <f>R1526+R1528</f>
        <v>0</v>
      </c>
      <c r="S1525" s="142">
        <f t="shared" si="1513"/>
        <v>0</v>
      </c>
      <c r="T1525" s="142">
        <f t="shared" si="1514"/>
        <v>0</v>
      </c>
      <c r="U1525" s="143"/>
      <c r="V1525" s="144"/>
      <c r="W1525" s="145"/>
      <c r="X1525" s="146"/>
      <c r="Y1525" s="142">
        <f t="shared" ref="Y1525:AL1525" si="1581">Y1526+Y1528</f>
        <v>0</v>
      </c>
      <c r="Z1525" s="142">
        <f t="shared" si="1581"/>
        <v>0</v>
      </c>
      <c r="AA1525" s="142">
        <f t="shared" si="1581"/>
        <v>0</v>
      </c>
      <c r="AB1525" s="142">
        <f t="shared" si="1581"/>
        <v>0</v>
      </c>
      <c r="AC1525" s="142">
        <f t="shared" si="1581"/>
        <v>0</v>
      </c>
      <c r="AD1525" s="142">
        <f t="shared" si="1581"/>
        <v>0</v>
      </c>
      <c r="AE1525" s="142">
        <f t="shared" si="1581"/>
        <v>0</v>
      </c>
      <c r="AF1525" s="142">
        <f t="shared" si="1581"/>
        <v>0</v>
      </c>
      <c r="AG1525" s="142">
        <f t="shared" si="1581"/>
        <v>0</v>
      </c>
      <c r="AH1525" s="142">
        <f t="shared" si="1581"/>
        <v>0</v>
      </c>
      <c r="AI1525" s="142">
        <f t="shared" si="1581"/>
        <v>0</v>
      </c>
      <c r="AJ1525" s="142">
        <f t="shared" si="1581"/>
        <v>0</v>
      </c>
      <c r="AK1525" s="142">
        <f t="shared" si="1581"/>
        <v>0</v>
      </c>
      <c r="AL1525" s="142">
        <f t="shared" si="1581"/>
        <v>0</v>
      </c>
      <c r="AM1525" s="142">
        <f t="shared" si="1497"/>
        <v>0</v>
      </c>
      <c r="AN1525" s="142">
        <f>AN1526+AN1528</f>
        <v>0</v>
      </c>
      <c r="AO1525" s="142">
        <f>AO1526+AO1528</f>
        <v>0</v>
      </c>
      <c r="AP1525" s="142">
        <f t="shared" si="1498"/>
        <v>0</v>
      </c>
      <c r="AQ1525" s="142">
        <f t="shared" si="1505"/>
        <v>0</v>
      </c>
      <c r="AR1525" s="142">
        <f>AR1526+AR1528</f>
        <v>0</v>
      </c>
      <c r="AS1525" s="142">
        <f>AS1526+AS1528</f>
        <v>0</v>
      </c>
      <c r="AT1525" s="142">
        <f t="shared" si="1522"/>
        <v>0</v>
      </c>
      <c r="AU1525" s="142">
        <f>AU1526+AU1528</f>
        <v>0</v>
      </c>
      <c r="AV1525" s="142">
        <f>AV1526+AV1528</f>
        <v>0</v>
      </c>
      <c r="AW1525" s="142">
        <f t="shared" si="1523"/>
        <v>0</v>
      </c>
      <c r="AX1525" s="142">
        <f t="shared" si="1524"/>
        <v>0</v>
      </c>
      <c r="AY1525" s="142">
        <f>AY1526+AY1528</f>
        <v>0</v>
      </c>
      <c r="AZ1525" s="142">
        <f>AZ1526+AZ1528</f>
        <v>0</v>
      </c>
      <c r="BA1525" s="142">
        <f t="shared" si="1525"/>
        <v>0</v>
      </c>
      <c r="BB1525" s="142">
        <f>BB1526+BB1528</f>
        <v>0</v>
      </c>
      <c r="BC1525" s="142">
        <f>BC1526+BC1528</f>
        <v>0</v>
      </c>
      <c r="BD1525" s="142">
        <f t="shared" si="1526"/>
        <v>0</v>
      </c>
      <c r="BE1525" s="142">
        <f t="shared" si="1527"/>
        <v>0</v>
      </c>
      <c r="BF1525" s="142">
        <f>BF1526+BF1528</f>
        <v>0</v>
      </c>
      <c r="BG1525" s="142">
        <f>BG1526+BG1528</f>
        <v>0</v>
      </c>
      <c r="BH1525" s="142">
        <f t="shared" si="1528"/>
        <v>0</v>
      </c>
      <c r="BI1525" s="142">
        <f>BI1526+BI1528</f>
        <v>0</v>
      </c>
      <c r="BJ1525" s="142">
        <f>BJ1526+BJ1528</f>
        <v>0</v>
      </c>
      <c r="BK1525" s="142">
        <f t="shared" si="1529"/>
        <v>0</v>
      </c>
      <c r="BL1525" s="142">
        <f t="shared" si="1530"/>
        <v>0</v>
      </c>
      <c r="BM1525" s="142">
        <f>BM1526+BM1528</f>
        <v>0</v>
      </c>
      <c r="BN1525" s="142">
        <f>BN1526+BN1528</f>
        <v>0</v>
      </c>
      <c r="BO1525" s="142">
        <f t="shared" si="1531"/>
        <v>0</v>
      </c>
      <c r="BP1525" s="142">
        <f>BP1526+BP1528</f>
        <v>0</v>
      </c>
      <c r="BQ1525" s="142">
        <f>BQ1526+BQ1528</f>
        <v>0</v>
      </c>
      <c r="BR1525" s="142">
        <f t="shared" si="1532"/>
        <v>0</v>
      </c>
      <c r="BS1525" s="142">
        <f t="shared" si="1533"/>
        <v>0</v>
      </c>
      <c r="BT1525" s="142">
        <f>BT1526+BT1528</f>
        <v>0</v>
      </c>
      <c r="BU1525" s="142">
        <f>BU1526+BU1528</f>
        <v>0</v>
      </c>
      <c r="BV1525" s="142">
        <f t="shared" si="1534"/>
        <v>0</v>
      </c>
      <c r="BW1525" s="142">
        <f>BW1526+BW1528</f>
        <v>0</v>
      </c>
      <c r="BX1525" s="142">
        <f>BX1526+BX1528</f>
        <v>0</v>
      </c>
      <c r="BY1525" s="142">
        <f t="shared" si="1535"/>
        <v>0</v>
      </c>
      <c r="BZ1525" s="142">
        <f t="shared" si="1536"/>
        <v>0</v>
      </c>
      <c r="CA1525" s="142">
        <f>CA1526+CA1528</f>
        <v>0</v>
      </c>
      <c r="CB1525" s="142">
        <f>CB1526+CB1528</f>
        <v>0</v>
      </c>
      <c r="CC1525" s="142">
        <f t="shared" si="1537"/>
        <v>0</v>
      </c>
      <c r="CD1525" s="142">
        <f>CD1526+CD1528</f>
        <v>0</v>
      </c>
      <c r="CE1525" s="142">
        <f>CE1526+CE1528</f>
        <v>0</v>
      </c>
      <c r="CF1525" s="142">
        <f t="shared" si="1538"/>
        <v>0</v>
      </c>
      <c r="CG1525" s="142">
        <f t="shared" si="1539"/>
        <v>0</v>
      </c>
      <c r="CH1525" s="142"/>
      <c r="CI1525" s="142"/>
      <c r="CJ1525" s="142"/>
      <c r="CK1525" s="142"/>
      <c r="CL1525" s="142"/>
      <c r="CM1525" s="142"/>
      <c r="CN1525" s="142"/>
      <c r="CO1525" s="142"/>
    </row>
    <row r="1526" spans="1:93" ht="24" hidden="1">
      <c r="A1526" s="91"/>
      <c r="B1526" s="147">
        <v>2025</v>
      </c>
      <c r="C1526" s="147">
        <v>8308</v>
      </c>
      <c r="D1526" s="147">
        <v>2</v>
      </c>
      <c r="E1526" s="147">
        <v>6</v>
      </c>
      <c r="F1526" s="147">
        <v>16</v>
      </c>
      <c r="G1526" s="147"/>
      <c r="H1526" s="147">
        <v>3000</v>
      </c>
      <c r="I1526" s="147">
        <v>3100</v>
      </c>
      <c r="J1526" s="147">
        <v>317</v>
      </c>
      <c r="K1526" s="197" t="s">
        <v>51</v>
      </c>
      <c r="L1526" s="198"/>
      <c r="M1526" s="150" t="s">
        <v>120</v>
      </c>
      <c r="N1526" s="151">
        <f>N1527</f>
        <v>0</v>
      </c>
      <c r="O1526" s="151">
        <f>O1527</f>
        <v>0</v>
      </c>
      <c r="P1526" s="151">
        <f t="shared" si="1512"/>
        <v>0</v>
      </c>
      <c r="Q1526" s="151">
        <f>Q1527</f>
        <v>0</v>
      </c>
      <c r="R1526" s="151">
        <f>R1527</f>
        <v>0</v>
      </c>
      <c r="S1526" s="151">
        <f t="shared" si="1513"/>
        <v>0</v>
      </c>
      <c r="T1526" s="151">
        <f t="shared" si="1514"/>
        <v>0</v>
      </c>
      <c r="U1526" s="152"/>
      <c r="V1526" s="153"/>
      <c r="W1526" s="154"/>
      <c r="X1526" s="155"/>
      <c r="Y1526" s="151">
        <f t="shared" ref="Y1526:AL1526" si="1582">Y1527</f>
        <v>0</v>
      </c>
      <c r="Z1526" s="151">
        <f t="shared" si="1582"/>
        <v>0</v>
      </c>
      <c r="AA1526" s="151">
        <f t="shared" si="1582"/>
        <v>0</v>
      </c>
      <c r="AB1526" s="151">
        <f t="shared" si="1582"/>
        <v>0</v>
      </c>
      <c r="AC1526" s="151">
        <f t="shared" si="1582"/>
        <v>0</v>
      </c>
      <c r="AD1526" s="151">
        <f t="shared" si="1582"/>
        <v>0</v>
      </c>
      <c r="AE1526" s="151">
        <f t="shared" si="1582"/>
        <v>0</v>
      </c>
      <c r="AF1526" s="151">
        <f t="shared" si="1582"/>
        <v>0</v>
      </c>
      <c r="AG1526" s="151">
        <f t="shared" si="1582"/>
        <v>0</v>
      </c>
      <c r="AH1526" s="151">
        <f t="shared" si="1582"/>
        <v>0</v>
      </c>
      <c r="AI1526" s="151">
        <f t="shared" si="1582"/>
        <v>0</v>
      </c>
      <c r="AJ1526" s="151">
        <f t="shared" si="1582"/>
        <v>0</v>
      </c>
      <c r="AK1526" s="151">
        <f t="shared" si="1582"/>
        <v>0</v>
      </c>
      <c r="AL1526" s="151">
        <f t="shared" si="1582"/>
        <v>0</v>
      </c>
      <c r="AM1526" s="151">
        <f t="shared" si="1497"/>
        <v>0</v>
      </c>
      <c r="AN1526" s="151">
        <f>AN1527</f>
        <v>0</v>
      </c>
      <c r="AO1526" s="151">
        <f>AO1527</f>
        <v>0</v>
      </c>
      <c r="AP1526" s="151">
        <f t="shared" si="1498"/>
        <v>0</v>
      </c>
      <c r="AQ1526" s="151">
        <f t="shared" si="1505"/>
        <v>0</v>
      </c>
      <c r="AR1526" s="151">
        <f>AR1527</f>
        <v>0</v>
      </c>
      <c r="AS1526" s="151">
        <f>AS1527</f>
        <v>0</v>
      </c>
      <c r="AT1526" s="151">
        <f t="shared" si="1522"/>
        <v>0</v>
      </c>
      <c r="AU1526" s="151">
        <f>AU1527</f>
        <v>0</v>
      </c>
      <c r="AV1526" s="151">
        <f>AV1527</f>
        <v>0</v>
      </c>
      <c r="AW1526" s="151">
        <f t="shared" si="1523"/>
        <v>0</v>
      </c>
      <c r="AX1526" s="151">
        <f t="shared" si="1524"/>
        <v>0</v>
      </c>
      <c r="AY1526" s="151">
        <f>AY1527</f>
        <v>0</v>
      </c>
      <c r="AZ1526" s="151">
        <f>AZ1527</f>
        <v>0</v>
      </c>
      <c r="BA1526" s="151">
        <f t="shared" si="1525"/>
        <v>0</v>
      </c>
      <c r="BB1526" s="151">
        <f>BB1527</f>
        <v>0</v>
      </c>
      <c r="BC1526" s="151">
        <f>BC1527</f>
        <v>0</v>
      </c>
      <c r="BD1526" s="151">
        <f t="shared" si="1526"/>
        <v>0</v>
      </c>
      <c r="BE1526" s="151">
        <f t="shared" si="1527"/>
        <v>0</v>
      </c>
      <c r="BF1526" s="151">
        <f>BF1527</f>
        <v>0</v>
      </c>
      <c r="BG1526" s="151">
        <f>BG1527</f>
        <v>0</v>
      </c>
      <c r="BH1526" s="151">
        <f t="shared" si="1528"/>
        <v>0</v>
      </c>
      <c r="BI1526" s="151">
        <f>BI1527</f>
        <v>0</v>
      </c>
      <c r="BJ1526" s="151">
        <f>BJ1527</f>
        <v>0</v>
      </c>
      <c r="BK1526" s="151">
        <f t="shared" si="1529"/>
        <v>0</v>
      </c>
      <c r="BL1526" s="151">
        <f t="shared" si="1530"/>
        <v>0</v>
      </c>
      <c r="BM1526" s="151">
        <f>BM1527</f>
        <v>0</v>
      </c>
      <c r="BN1526" s="151">
        <f>BN1527</f>
        <v>0</v>
      </c>
      <c r="BO1526" s="151">
        <f t="shared" si="1531"/>
        <v>0</v>
      </c>
      <c r="BP1526" s="151">
        <f>BP1527</f>
        <v>0</v>
      </c>
      <c r="BQ1526" s="151">
        <f>BQ1527</f>
        <v>0</v>
      </c>
      <c r="BR1526" s="151">
        <f t="shared" si="1532"/>
        <v>0</v>
      </c>
      <c r="BS1526" s="151">
        <f t="shared" si="1533"/>
        <v>0</v>
      </c>
      <c r="BT1526" s="151">
        <f>BT1527</f>
        <v>0</v>
      </c>
      <c r="BU1526" s="151">
        <f>BU1527</f>
        <v>0</v>
      </c>
      <c r="BV1526" s="151">
        <f t="shared" si="1534"/>
        <v>0</v>
      </c>
      <c r="BW1526" s="151">
        <f>BW1527</f>
        <v>0</v>
      </c>
      <c r="BX1526" s="151">
        <f>BX1527</f>
        <v>0</v>
      </c>
      <c r="BY1526" s="151">
        <f t="shared" si="1535"/>
        <v>0</v>
      </c>
      <c r="BZ1526" s="151">
        <f t="shared" si="1536"/>
        <v>0</v>
      </c>
      <c r="CA1526" s="151">
        <f>CA1527</f>
        <v>0</v>
      </c>
      <c r="CB1526" s="151">
        <f>CB1527</f>
        <v>0</v>
      </c>
      <c r="CC1526" s="151">
        <f t="shared" si="1537"/>
        <v>0</v>
      </c>
      <c r="CD1526" s="151">
        <f>CD1527</f>
        <v>0</v>
      </c>
      <c r="CE1526" s="151">
        <f>CE1527</f>
        <v>0</v>
      </c>
      <c r="CF1526" s="151">
        <f t="shared" si="1538"/>
        <v>0</v>
      </c>
      <c r="CG1526" s="151">
        <f t="shared" si="1539"/>
        <v>0</v>
      </c>
      <c r="CH1526" s="151"/>
      <c r="CI1526" s="151"/>
      <c r="CJ1526" s="151"/>
      <c r="CK1526" s="151"/>
      <c r="CL1526" s="151"/>
      <c r="CM1526" s="151"/>
      <c r="CN1526" s="151"/>
      <c r="CO1526" s="151"/>
    </row>
    <row r="1527" spans="1:93" ht="24" hidden="1">
      <c r="A1527" s="91"/>
      <c r="B1527" s="156">
        <v>2025</v>
      </c>
      <c r="C1527" s="156">
        <v>8308</v>
      </c>
      <c r="D1527" s="156">
        <v>2</v>
      </c>
      <c r="E1527" s="156">
        <v>6</v>
      </c>
      <c r="F1527" s="156">
        <v>16</v>
      </c>
      <c r="G1527" s="156"/>
      <c r="H1527" s="156">
        <v>3000</v>
      </c>
      <c r="I1527" s="156">
        <v>3100</v>
      </c>
      <c r="J1527" s="156">
        <v>317</v>
      </c>
      <c r="K1527" s="157">
        <v>540</v>
      </c>
      <c r="L1527" s="158"/>
      <c r="M1527" s="159" t="s">
        <v>121</v>
      </c>
      <c r="N1527" s="160">
        <v>0</v>
      </c>
      <c r="O1527" s="160">
        <v>0</v>
      </c>
      <c r="P1527" s="161">
        <f t="shared" si="1512"/>
        <v>0</v>
      </c>
      <c r="Q1527" s="160">
        <v>0</v>
      </c>
      <c r="R1527" s="160">
        <v>0</v>
      </c>
      <c r="S1527" s="161">
        <f t="shared" si="1513"/>
        <v>0</v>
      </c>
      <c r="T1527" s="161">
        <f t="shared" si="1514"/>
        <v>0</v>
      </c>
      <c r="U1527" s="162" t="s">
        <v>57</v>
      </c>
      <c r="V1527" s="163"/>
      <c r="W1527" s="164"/>
      <c r="X1527" s="165" t="s">
        <v>58</v>
      </c>
      <c r="Y1527" s="166">
        <v>0</v>
      </c>
      <c r="Z1527" s="166">
        <v>0</v>
      </c>
      <c r="AA1527" s="166">
        <v>0</v>
      </c>
      <c r="AB1527" s="166">
        <v>0</v>
      </c>
      <c r="AC1527" s="166">
        <v>0</v>
      </c>
      <c r="AD1527" s="166">
        <v>0</v>
      </c>
      <c r="AE1527" s="166">
        <v>0</v>
      </c>
      <c r="AF1527" s="166">
        <v>0</v>
      </c>
      <c r="AG1527" s="166">
        <v>0</v>
      </c>
      <c r="AH1527" s="166">
        <v>0</v>
      </c>
      <c r="AI1527" s="166">
        <v>0</v>
      </c>
      <c r="AJ1527" s="166">
        <v>0</v>
      </c>
      <c r="AK1527" s="160">
        <f>N1527+Y1527-AE1527</f>
        <v>0</v>
      </c>
      <c r="AL1527" s="160">
        <f>O1527+Z1527-AF1527</f>
        <v>0</v>
      </c>
      <c r="AM1527" s="161">
        <f t="shared" si="1497"/>
        <v>0</v>
      </c>
      <c r="AN1527" s="160">
        <f>Q1527+AA1527-AG1527</f>
        <v>0</v>
      </c>
      <c r="AO1527" s="160">
        <f>R1527+AB1527-AH1527</f>
        <v>0</v>
      </c>
      <c r="AP1527" s="161">
        <f t="shared" si="1498"/>
        <v>0</v>
      </c>
      <c r="AQ1527" s="161">
        <f t="shared" si="1505"/>
        <v>0</v>
      </c>
      <c r="AR1527" s="166">
        <v>0</v>
      </c>
      <c r="AS1527" s="166">
        <v>0</v>
      </c>
      <c r="AT1527" s="161">
        <f t="shared" si="1522"/>
        <v>0</v>
      </c>
      <c r="AU1527" s="166">
        <v>0</v>
      </c>
      <c r="AV1527" s="166">
        <v>0</v>
      </c>
      <c r="AW1527" s="161">
        <f t="shared" si="1523"/>
        <v>0</v>
      </c>
      <c r="AX1527" s="161">
        <f t="shared" si="1524"/>
        <v>0</v>
      </c>
      <c r="AY1527" s="166">
        <v>0</v>
      </c>
      <c r="AZ1527" s="166">
        <v>0</v>
      </c>
      <c r="BA1527" s="161">
        <f t="shared" si="1525"/>
        <v>0</v>
      </c>
      <c r="BB1527" s="166">
        <v>0</v>
      </c>
      <c r="BC1527" s="166">
        <v>0</v>
      </c>
      <c r="BD1527" s="161">
        <f t="shared" si="1526"/>
        <v>0</v>
      </c>
      <c r="BE1527" s="161">
        <f t="shared" si="1527"/>
        <v>0</v>
      </c>
      <c r="BF1527" s="166">
        <v>0</v>
      </c>
      <c r="BG1527" s="166">
        <v>0</v>
      </c>
      <c r="BH1527" s="161">
        <f t="shared" si="1528"/>
        <v>0</v>
      </c>
      <c r="BI1527" s="166">
        <v>0</v>
      </c>
      <c r="BJ1527" s="166">
        <v>0</v>
      </c>
      <c r="BK1527" s="161">
        <f t="shared" si="1529"/>
        <v>0</v>
      </c>
      <c r="BL1527" s="161">
        <f t="shared" si="1530"/>
        <v>0</v>
      </c>
      <c r="BM1527" s="166">
        <v>0</v>
      </c>
      <c r="BN1527" s="166">
        <v>0</v>
      </c>
      <c r="BO1527" s="161">
        <f t="shared" si="1531"/>
        <v>0</v>
      </c>
      <c r="BP1527" s="166">
        <v>0</v>
      </c>
      <c r="BQ1527" s="166">
        <v>0</v>
      </c>
      <c r="BR1527" s="161">
        <f t="shared" si="1532"/>
        <v>0</v>
      </c>
      <c r="BS1527" s="161">
        <f t="shared" si="1533"/>
        <v>0</v>
      </c>
      <c r="BT1527" s="166">
        <v>0</v>
      </c>
      <c r="BU1527" s="166">
        <v>0</v>
      </c>
      <c r="BV1527" s="161">
        <f t="shared" si="1534"/>
        <v>0</v>
      </c>
      <c r="BW1527" s="166">
        <v>0</v>
      </c>
      <c r="BX1527" s="166">
        <v>0</v>
      </c>
      <c r="BY1527" s="161">
        <f t="shared" si="1535"/>
        <v>0</v>
      </c>
      <c r="BZ1527" s="161">
        <f t="shared" si="1536"/>
        <v>0</v>
      </c>
      <c r="CA1527" s="160">
        <f>AK1527-AR1527-AY1527-BF1527-BM1527-BT1527</f>
        <v>0</v>
      </c>
      <c r="CB1527" s="160">
        <f>AL1527-AS1527-AZ1527-BG1527-BN1527-BU1527</f>
        <v>0</v>
      </c>
      <c r="CC1527" s="161">
        <f t="shared" si="1537"/>
        <v>0</v>
      </c>
      <c r="CD1527" s="160">
        <f>AN1527-AU1527-BB1527-BI1527-BP1527-BW1527</f>
        <v>0</v>
      </c>
      <c r="CE1527" s="160">
        <f>AO1527-AV1527-BC1527-BJ1527-BQ1527-BX1527</f>
        <v>0</v>
      </c>
      <c r="CF1527" s="161">
        <f t="shared" si="1538"/>
        <v>0</v>
      </c>
      <c r="CG1527" s="161">
        <f t="shared" si="1539"/>
        <v>0</v>
      </c>
      <c r="CH1527" s="160">
        <f>V1527+AC1527-AI1527</f>
        <v>0</v>
      </c>
      <c r="CI1527" s="160">
        <f>W1527+AD1527-AJ1527</f>
        <v>0</v>
      </c>
      <c r="CJ1527" s="166">
        <v>0</v>
      </c>
      <c r="CK1527" s="166">
        <v>0</v>
      </c>
      <c r="CL1527" s="166">
        <v>0</v>
      </c>
      <c r="CM1527" s="166">
        <v>0</v>
      </c>
      <c r="CN1527" s="160">
        <f>CH1527-CJ1527-CL1527</f>
        <v>0</v>
      </c>
      <c r="CO1527" s="160">
        <f>CI1527-CK1527-CM1527</f>
        <v>0</v>
      </c>
    </row>
    <row r="1528" spans="1:93" s="120" customFormat="1" ht="24" hidden="1">
      <c r="A1528" s="91"/>
      <c r="B1528" s="147">
        <v>2025</v>
      </c>
      <c r="C1528" s="147">
        <v>8308</v>
      </c>
      <c r="D1528" s="147">
        <v>2</v>
      </c>
      <c r="E1528" s="147">
        <v>6</v>
      </c>
      <c r="F1528" s="147">
        <v>16</v>
      </c>
      <c r="G1528" s="147"/>
      <c r="H1528" s="147">
        <v>3000</v>
      </c>
      <c r="I1528" s="147">
        <v>3100</v>
      </c>
      <c r="J1528" s="147">
        <v>318</v>
      </c>
      <c r="K1528" s="200"/>
      <c r="L1528" s="201"/>
      <c r="M1528" s="150" t="s">
        <v>1176</v>
      </c>
      <c r="N1528" s="151">
        <f>N1529</f>
        <v>0</v>
      </c>
      <c r="O1528" s="151">
        <f>O1529</f>
        <v>0</v>
      </c>
      <c r="P1528" s="151">
        <f t="shared" si="1512"/>
        <v>0</v>
      </c>
      <c r="Q1528" s="151">
        <f>Q1529</f>
        <v>0</v>
      </c>
      <c r="R1528" s="151">
        <f>R1529</f>
        <v>0</v>
      </c>
      <c r="S1528" s="151">
        <f t="shared" si="1513"/>
        <v>0</v>
      </c>
      <c r="T1528" s="151">
        <f t="shared" si="1514"/>
        <v>0</v>
      </c>
      <c r="U1528" s="147"/>
      <c r="V1528" s="147"/>
      <c r="W1528" s="218"/>
      <c r="X1528" s="200"/>
      <c r="Y1528" s="151">
        <f t="shared" ref="Y1528:AL1528" si="1583">Y1529</f>
        <v>0</v>
      </c>
      <c r="Z1528" s="151">
        <f t="shared" si="1583"/>
        <v>0</v>
      </c>
      <c r="AA1528" s="151">
        <f t="shared" si="1583"/>
        <v>0</v>
      </c>
      <c r="AB1528" s="151">
        <f t="shared" si="1583"/>
        <v>0</v>
      </c>
      <c r="AC1528" s="151">
        <f t="shared" si="1583"/>
        <v>0</v>
      </c>
      <c r="AD1528" s="151">
        <f t="shared" si="1583"/>
        <v>0</v>
      </c>
      <c r="AE1528" s="151">
        <f t="shared" si="1583"/>
        <v>0</v>
      </c>
      <c r="AF1528" s="151">
        <f t="shared" si="1583"/>
        <v>0</v>
      </c>
      <c r="AG1528" s="151">
        <f t="shared" si="1583"/>
        <v>0</v>
      </c>
      <c r="AH1528" s="151">
        <f t="shared" si="1583"/>
        <v>0</v>
      </c>
      <c r="AI1528" s="151">
        <f t="shared" si="1583"/>
        <v>0</v>
      </c>
      <c r="AJ1528" s="151">
        <f t="shared" si="1583"/>
        <v>0</v>
      </c>
      <c r="AK1528" s="151">
        <f t="shared" si="1583"/>
        <v>0</v>
      </c>
      <c r="AL1528" s="151">
        <f t="shared" si="1583"/>
        <v>0</v>
      </c>
      <c r="AM1528" s="151">
        <f t="shared" si="1497"/>
        <v>0</v>
      </c>
      <c r="AN1528" s="151">
        <f>AN1529</f>
        <v>0</v>
      </c>
      <c r="AO1528" s="151">
        <f>AO1529</f>
        <v>0</v>
      </c>
      <c r="AP1528" s="151">
        <f t="shared" si="1498"/>
        <v>0</v>
      </c>
      <c r="AQ1528" s="151">
        <f t="shared" si="1505"/>
        <v>0</v>
      </c>
      <c r="AR1528" s="151">
        <f>AR1529</f>
        <v>0</v>
      </c>
      <c r="AS1528" s="151">
        <f>AS1529</f>
        <v>0</v>
      </c>
      <c r="AT1528" s="151">
        <f t="shared" si="1522"/>
        <v>0</v>
      </c>
      <c r="AU1528" s="151">
        <f>AU1529</f>
        <v>0</v>
      </c>
      <c r="AV1528" s="151">
        <f>AV1529</f>
        <v>0</v>
      </c>
      <c r="AW1528" s="151">
        <f t="shared" si="1523"/>
        <v>0</v>
      </c>
      <c r="AX1528" s="151">
        <f t="shared" si="1524"/>
        <v>0</v>
      </c>
      <c r="AY1528" s="151">
        <f>AY1529</f>
        <v>0</v>
      </c>
      <c r="AZ1528" s="151">
        <f>AZ1529</f>
        <v>0</v>
      </c>
      <c r="BA1528" s="151">
        <f t="shared" si="1525"/>
        <v>0</v>
      </c>
      <c r="BB1528" s="151">
        <f>BB1529</f>
        <v>0</v>
      </c>
      <c r="BC1528" s="151">
        <f>BC1529</f>
        <v>0</v>
      </c>
      <c r="BD1528" s="151">
        <f t="shared" si="1526"/>
        <v>0</v>
      </c>
      <c r="BE1528" s="151">
        <f t="shared" si="1527"/>
        <v>0</v>
      </c>
      <c r="BF1528" s="151">
        <f>BF1529</f>
        <v>0</v>
      </c>
      <c r="BG1528" s="151">
        <f>BG1529</f>
        <v>0</v>
      </c>
      <c r="BH1528" s="151">
        <f t="shared" si="1528"/>
        <v>0</v>
      </c>
      <c r="BI1528" s="151">
        <f>BI1529</f>
        <v>0</v>
      </c>
      <c r="BJ1528" s="151">
        <f>BJ1529</f>
        <v>0</v>
      </c>
      <c r="BK1528" s="151">
        <f t="shared" si="1529"/>
        <v>0</v>
      </c>
      <c r="BL1528" s="151">
        <f t="shared" si="1530"/>
        <v>0</v>
      </c>
      <c r="BM1528" s="151">
        <f>BM1529</f>
        <v>0</v>
      </c>
      <c r="BN1528" s="151">
        <f>BN1529</f>
        <v>0</v>
      </c>
      <c r="BO1528" s="151">
        <f t="shared" si="1531"/>
        <v>0</v>
      </c>
      <c r="BP1528" s="151">
        <f>BP1529</f>
        <v>0</v>
      </c>
      <c r="BQ1528" s="151">
        <f>BQ1529</f>
        <v>0</v>
      </c>
      <c r="BR1528" s="151">
        <f t="shared" si="1532"/>
        <v>0</v>
      </c>
      <c r="BS1528" s="151">
        <f t="shared" si="1533"/>
        <v>0</v>
      </c>
      <c r="BT1528" s="151">
        <f>BT1529</f>
        <v>0</v>
      </c>
      <c r="BU1528" s="151">
        <f>BU1529</f>
        <v>0</v>
      </c>
      <c r="BV1528" s="151">
        <f t="shared" si="1534"/>
        <v>0</v>
      </c>
      <c r="BW1528" s="151">
        <f>BW1529</f>
        <v>0</v>
      </c>
      <c r="BX1528" s="151">
        <f>BX1529</f>
        <v>0</v>
      </c>
      <c r="BY1528" s="151">
        <f t="shared" si="1535"/>
        <v>0</v>
      </c>
      <c r="BZ1528" s="151">
        <f t="shared" si="1536"/>
        <v>0</v>
      </c>
      <c r="CA1528" s="151">
        <f>CA1529</f>
        <v>0</v>
      </c>
      <c r="CB1528" s="151">
        <f>CB1529</f>
        <v>0</v>
      </c>
      <c r="CC1528" s="151">
        <f t="shared" si="1537"/>
        <v>0</v>
      </c>
      <c r="CD1528" s="151">
        <f>CD1529</f>
        <v>0</v>
      </c>
      <c r="CE1528" s="151">
        <f>CE1529</f>
        <v>0</v>
      </c>
      <c r="CF1528" s="151">
        <f t="shared" si="1538"/>
        <v>0</v>
      </c>
      <c r="CG1528" s="151">
        <f t="shared" si="1539"/>
        <v>0</v>
      </c>
      <c r="CH1528" s="151"/>
      <c r="CI1528" s="151"/>
      <c r="CJ1528" s="151"/>
      <c r="CK1528" s="151"/>
      <c r="CL1528" s="151"/>
      <c r="CM1528" s="151"/>
      <c r="CN1528" s="151"/>
      <c r="CO1528" s="151"/>
    </row>
    <row r="1529" spans="1:93" ht="24" hidden="1">
      <c r="A1529" s="91"/>
      <c r="B1529" s="156">
        <v>2025</v>
      </c>
      <c r="C1529" s="156">
        <v>8308</v>
      </c>
      <c r="D1529" s="156">
        <v>2</v>
      </c>
      <c r="E1529" s="156">
        <v>6</v>
      </c>
      <c r="F1529" s="156">
        <v>16</v>
      </c>
      <c r="G1529" s="156"/>
      <c r="H1529" s="156">
        <v>3000</v>
      </c>
      <c r="I1529" s="156">
        <v>3100</v>
      </c>
      <c r="J1529" s="156">
        <v>318</v>
      </c>
      <c r="K1529" s="157">
        <v>1311</v>
      </c>
      <c r="L1529" s="158"/>
      <c r="M1529" s="159" t="s">
        <v>1177</v>
      </c>
      <c r="N1529" s="160">
        <v>0</v>
      </c>
      <c r="O1529" s="160">
        <v>0</v>
      </c>
      <c r="P1529" s="161">
        <f t="shared" si="1512"/>
        <v>0</v>
      </c>
      <c r="Q1529" s="160">
        <v>0</v>
      </c>
      <c r="R1529" s="160">
        <v>0</v>
      </c>
      <c r="S1529" s="161">
        <f t="shared" si="1513"/>
        <v>0</v>
      </c>
      <c r="T1529" s="161">
        <f t="shared" si="1514"/>
        <v>0</v>
      </c>
      <c r="U1529" s="162" t="s">
        <v>57</v>
      </c>
      <c r="V1529" s="163"/>
      <c r="W1529" s="164"/>
      <c r="X1529" s="165" t="s">
        <v>58</v>
      </c>
      <c r="Y1529" s="166">
        <v>0</v>
      </c>
      <c r="Z1529" s="166">
        <v>0</v>
      </c>
      <c r="AA1529" s="166">
        <v>0</v>
      </c>
      <c r="AB1529" s="166">
        <v>0</v>
      </c>
      <c r="AC1529" s="166">
        <v>0</v>
      </c>
      <c r="AD1529" s="166">
        <v>0</v>
      </c>
      <c r="AE1529" s="166">
        <v>0</v>
      </c>
      <c r="AF1529" s="166">
        <v>0</v>
      </c>
      <c r="AG1529" s="166">
        <v>0</v>
      </c>
      <c r="AH1529" s="166">
        <v>0</v>
      </c>
      <c r="AI1529" s="166">
        <v>0</v>
      </c>
      <c r="AJ1529" s="166">
        <v>0</v>
      </c>
      <c r="AK1529" s="160">
        <f>N1529+Y1529-AE1529</f>
        <v>0</v>
      </c>
      <c r="AL1529" s="160">
        <f>O1529+Z1529-AF1529</f>
        <v>0</v>
      </c>
      <c r="AM1529" s="161">
        <f t="shared" si="1497"/>
        <v>0</v>
      </c>
      <c r="AN1529" s="160">
        <f>Q1529+AA1529-AG1529</f>
        <v>0</v>
      </c>
      <c r="AO1529" s="160">
        <f>R1529+AB1529-AH1529</f>
        <v>0</v>
      </c>
      <c r="AP1529" s="161">
        <f t="shared" si="1498"/>
        <v>0</v>
      </c>
      <c r="AQ1529" s="161">
        <f t="shared" si="1505"/>
        <v>0</v>
      </c>
      <c r="AR1529" s="166">
        <v>0</v>
      </c>
      <c r="AS1529" s="166">
        <v>0</v>
      </c>
      <c r="AT1529" s="161">
        <f t="shared" si="1522"/>
        <v>0</v>
      </c>
      <c r="AU1529" s="166">
        <v>0</v>
      </c>
      <c r="AV1529" s="166">
        <v>0</v>
      </c>
      <c r="AW1529" s="161">
        <f t="shared" si="1523"/>
        <v>0</v>
      </c>
      <c r="AX1529" s="161">
        <f t="shared" si="1524"/>
        <v>0</v>
      </c>
      <c r="AY1529" s="166">
        <v>0</v>
      </c>
      <c r="AZ1529" s="166">
        <v>0</v>
      </c>
      <c r="BA1529" s="161">
        <f t="shared" si="1525"/>
        <v>0</v>
      </c>
      <c r="BB1529" s="166">
        <v>0</v>
      </c>
      <c r="BC1529" s="166">
        <v>0</v>
      </c>
      <c r="BD1529" s="161">
        <f t="shared" si="1526"/>
        <v>0</v>
      </c>
      <c r="BE1529" s="161">
        <f t="shared" si="1527"/>
        <v>0</v>
      </c>
      <c r="BF1529" s="166">
        <v>0</v>
      </c>
      <c r="BG1529" s="166">
        <v>0</v>
      </c>
      <c r="BH1529" s="161">
        <f t="shared" si="1528"/>
        <v>0</v>
      </c>
      <c r="BI1529" s="166">
        <v>0</v>
      </c>
      <c r="BJ1529" s="166">
        <v>0</v>
      </c>
      <c r="BK1529" s="161">
        <f t="shared" si="1529"/>
        <v>0</v>
      </c>
      <c r="BL1529" s="161">
        <f t="shared" si="1530"/>
        <v>0</v>
      </c>
      <c r="BM1529" s="166">
        <v>0</v>
      </c>
      <c r="BN1529" s="166">
        <v>0</v>
      </c>
      <c r="BO1529" s="161">
        <f t="shared" si="1531"/>
        <v>0</v>
      </c>
      <c r="BP1529" s="166">
        <v>0</v>
      </c>
      <c r="BQ1529" s="166">
        <v>0</v>
      </c>
      <c r="BR1529" s="161">
        <f t="shared" si="1532"/>
        <v>0</v>
      </c>
      <c r="BS1529" s="161">
        <f t="shared" si="1533"/>
        <v>0</v>
      </c>
      <c r="BT1529" s="166">
        <v>0</v>
      </c>
      <c r="BU1529" s="166">
        <v>0</v>
      </c>
      <c r="BV1529" s="161">
        <f t="shared" si="1534"/>
        <v>0</v>
      </c>
      <c r="BW1529" s="166">
        <v>0</v>
      </c>
      <c r="BX1529" s="166">
        <v>0</v>
      </c>
      <c r="BY1529" s="161">
        <f t="shared" si="1535"/>
        <v>0</v>
      </c>
      <c r="BZ1529" s="161">
        <f t="shared" si="1536"/>
        <v>0</v>
      </c>
      <c r="CA1529" s="160">
        <f>AK1529-AR1529-AY1529-BF1529-BM1529-BT1529</f>
        <v>0</v>
      </c>
      <c r="CB1529" s="160">
        <f>AL1529-AS1529-AZ1529-BG1529-BN1529-BU1529</f>
        <v>0</v>
      </c>
      <c r="CC1529" s="161">
        <f t="shared" si="1537"/>
        <v>0</v>
      </c>
      <c r="CD1529" s="160">
        <f>AN1529-AU1529-BB1529-BI1529-BP1529-BW1529</f>
        <v>0</v>
      </c>
      <c r="CE1529" s="160">
        <f>AO1529-AV1529-BC1529-BJ1529-BQ1529-BX1529</f>
        <v>0</v>
      </c>
      <c r="CF1529" s="161">
        <f t="shared" si="1538"/>
        <v>0</v>
      </c>
      <c r="CG1529" s="161">
        <f t="shared" si="1539"/>
        <v>0</v>
      </c>
      <c r="CH1529" s="160">
        <f>V1529+AC1529-AI1529</f>
        <v>0</v>
      </c>
      <c r="CI1529" s="160">
        <f>W1529+AD1529-AJ1529</f>
        <v>0</v>
      </c>
      <c r="CJ1529" s="166">
        <v>0</v>
      </c>
      <c r="CK1529" s="166">
        <v>0</v>
      </c>
      <c r="CL1529" s="166">
        <v>0</v>
      </c>
      <c r="CM1529" s="166">
        <v>0</v>
      </c>
      <c r="CN1529" s="160">
        <f>CH1529-CJ1529-CL1529</f>
        <v>0</v>
      </c>
      <c r="CO1529" s="160">
        <f>CI1529-CK1529-CM1529</f>
        <v>0</v>
      </c>
    </row>
    <row r="1530" spans="1:93" ht="24" hidden="1">
      <c r="A1530" s="91"/>
      <c r="B1530" s="138">
        <v>2025</v>
      </c>
      <c r="C1530" s="138">
        <v>8308</v>
      </c>
      <c r="D1530" s="138">
        <v>2</v>
      </c>
      <c r="E1530" s="138">
        <v>6</v>
      </c>
      <c r="F1530" s="138">
        <v>16</v>
      </c>
      <c r="G1530" s="138"/>
      <c r="H1530" s="138">
        <v>3000</v>
      </c>
      <c r="I1530" s="138">
        <v>3200</v>
      </c>
      <c r="J1530" s="138"/>
      <c r="K1530" s="139" t="s">
        <v>51</v>
      </c>
      <c r="L1530" s="140"/>
      <c r="M1530" s="141" t="s">
        <v>122</v>
      </c>
      <c r="N1530" s="142">
        <f>N1531+N1533+N1535</f>
        <v>0</v>
      </c>
      <c r="O1530" s="142">
        <f>O1531+O1533+O1535</f>
        <v>0</v>
      </c>
      <c r="P1530" s="142">
        <f t="shared" si="1512"/>
        <v>0</v>
      </c>
      <c r="Q1530" s="142">
        <f>Q1531+Q1533+Q1535</f>
        <v>0</v>
      </c>
      <c r="R1530" s="142">
        <f>R1531+R1533+R1535</f>
        <v>0</v>
      </c>
      <c r="S1530" s="142">
        <f t="shared" si="1513"/>
        <v>0</v>
      </c>
      <c r="T1530" s="142">
        <f t="shared" si="1514"/>
        <v>0</v>
      </c>
      <c r="U1530" s="143"/>
      <c r="V1530" s="144"/>
      <c r="W1530" s="145"/>
      <c r="X1530" s="146"/>
      <c r="Y1530" s="142">
        <f t="shared" ref="Y1530:AL1530" si="1584">Y1531+Y1533+Y1535</f>
        <v>0</v>
      </c>
      <c r="Z1530" s="142">
        <f t="shared" si="1584"/>
        <v>0</v>
      </c>
      <c r="AA1530" s="142">
        <f t="shared" si="1584"/>
        <v>0</v>
      </c>
      <c r="AB1530" s="142">
        <f t="shared" si="1584"/>
        <v>0</v>
      </c>
      <c r="AC1530" s="142">
        <f t="shared" si="1584"/>
        <v>0</v>
      </c>
      <c r="AD1530" s="142">
        <f t="shared" si="1584"/>
        <v>0</v>
      </c>
      <c r="AE1530" s="142">
        <f t="shared" si="1584"/>
        <v>0</v>
      </c>
      <c r="AF1530" s="142">
        <f t="shared" si="1584"/>
        <v>0</v>
      </c>
      <c r="AG1530" s="142">
        <f t="shared" si="1584"/>
        <v>0</v>
      </c>
      <c r="AH1530" s="142">
        <f t="shared" si="1584"/>
        <v>0</v>
      </c>
      <c r="AI1530" s="142">
        <f t="shared" si="1584"/>
        <v>0</v>
      </c>
      <c r="AJ1530" s="142">
        <f t="shared" si="1584"/>
        <v>0</v>
      </c>
      <c r="AK1530" s="142">
        <f t="shared" si="1584"/>
        <v>0</v>
      </c>
      <c r="AL1530" s="142">
        <f t="shared" si="1584"/>
        <v>0</v>
      </c>
      <c r="AM1530" s="142">
        <f t="shared" si="1497"/>
        <v>0</v>
      </c>
      <c r="AN1530" s="142">
        <f>AN1531+AN1533+AN1535</f>
        <v>0</v>
      </c>
      <c r="AO1530" s="142">
        <f>AO1531+AO1533+AO1535</f>
        <v>0</v>
      </c>
      <c r="AP1530" s="142">
        <f t="shared" si="1498"/>
        <v>0</v>
      </c>
      <c r="AQ1530" s="142">
        <f t="shared" si="1505"/>
        <v>0</v>
      </c>
      <c r="AR1530" s="142">
        <f>AR1531+AR1533+AR1535</f>
        <v>0</v>
      </c>
      <c r="AS1530" s="142">
        <f>AS1531+AS1533+AS1535</f>
        <v>0</v>
      </c>
      <c r="AT1530" s="142">
        <f t="shared" si="1522"/>
        <v>0</v>
      </c>
      <c r="AU1530" s="142">
        <f>AU1531+AU1533+AU1535</f>
        <v>0</v>
      </c>
      <c r="AV1530" s="142">
        <f>AV1531+AV1533+AV1535</f>
        <v>0</v>
      </c>
      <c r="AW1530" s="142">
        <f t="shared" si="1523"/>
        <v>0</v>
      </c>
      <c r="AX1530" s="142">
        <f t="shared" si="1524"/>
        <v>0</v>
      </c>
      <c r="AY1530" s="142">
        <f>AY1531+AY1533+AY1535</f>
        <v>0</v>
      </c>
      <c r="AZ1530" s="142">
        <f>AZ1531+AZ1533+AZ1535</f>
        <v>0</v>
      </c>
      <c r="BA1530" s="142">
        <f t="shared" si="1525"/>
        <v>0</v>
      </c>
      <c r="BB1530" s="142">
        <f>BB1531+BB1533+BB1535</f>
        <v>0</v>
      </c>
      <c r="BC1530" s="142">
        <f>BC1531+BC1533+BC1535</f>
        <v>0</v>
      </c>
      <c r="BD1530" s="142">
        <f t="shared" si="1526"/>
        <v>0</v>
      </c>
      <c r="BE1530" s="142">
        <f t="shared" si="1527"/>
        <v>0</v>
      </c>
      <c r="BF1530" s="142">
        <f>BF1531+BF1533+BF1535</f>
        <v>0</v>
      </c>
      <c r="BG1530" s="142">
        <f>BG1531+BG1533+BG1535</f>
        <v>0</v>
      </c>
      <c r="BH1530" s="142">
        <f t="shared" si="1528"/>
        <v>0</v>
      </c>
      <c r="BI1530" s="142">
        <f>BI1531+BI1533+BI1535</f>
        <v>0</v>
      </c>
      <c r="BJ1530" s="142">
        <f>BJ1531+BJ1533+BJ1535</f>
        <v>0</v>
      </c>
      <c r="BK1530" s="142">
        <f t="shared" si="1529"/>
        <v>0</v>
      </c>
      <c r="BL1530" s="142">
        <f t="shared" si="1530"/>
        <v>0</v>
      </c>
      <c r="BM1530" s="142">
        <f>BM1531+BM1533+BM1535</f>
        <v>0</v>
      </c>
      <c r="BN1530" s="142">
        <f>BN1531+BN1533+BN1535</f>
        <v>0</v>
      </c>
      <c r="BO1530" s="142">
        <f t="shared" si="1531"/>
        <v>0</v>
      </c>
      <c r="BP1530" s="142">
        <f>BP1531+BP1533+BP1535</f>
        <v>0</v>
      </c>
      <c r="BQ1530" s="142">
        <f>BQ1531+BQ1533+BQ1535</f>
        <v>0</v>
      </c>
      <c r="BR1530" s="142">
        <f t="shared" si="1532"/>
        <v>0</v>
      </c>
      <c r="BS1530" s="142">
        <f t="shared" si="1533"/>
        <v>0</v>
      </c>
      <c r="BT1530" s="142">
        <f>BT1531+BT1533+BT1535</f>
        <v>0</v>
      </c>
      <c r="BU1530" s="142">
        <f>BU1531+BU1533+BU1535</f>
        <v>0</v>
      </c>
      <c r="BV1530" s="142">
        <f t="shared" si="1534"/>
        <v>0</v>
      </c>
      <c r="BW1530" s="142">
        <f>BW1531+BW1533+BW1535</f>
        <v>0</v>
      </c>
      <c r="BX1530" s="142">
        <f>BX1531+BX1533+BX1535</f>
        <v>0</v>
      </c>
      <c r="BY1530" s="142">
        <f t="shared" si="1535"/>
        <v>0</v>
      </c>
      <c r="BZ1530" s="142">
        <f t="shared" si="1536"/>
        <v>0</v>
      </c>
      <c r="CA1530" s="142">
        <f>CA1531+CA1533+CA1535</f>
        <v>0</v>
      </c>
      <c r="CB1530" s="142">
        <f>CB1531+CB1533+CB1535</f>
        <v>0</v>
      </c>
      <c r="CC1530" s="142">
        <f t="shared" si="1537"/>
        <v>0</v>
      </c>
      <c r="CD1530" s="142">
        <f>CD1531+CD1533+CD1535</f>
        <v>0</v>
      </c>
      <c r="CE1530" s="142">
        <f>CE1531+CE1533+CE1535</f>
        <v>0</v>
      </c>
      <c r="CF1530" s="142">
        <f t="shared" si="1538"/>
        <v>0</v>
      </c>
      <c r="CG1530" s="142">
        <f t="shared" si="1539"/>
        <v>0</v>
      </c>
      <c r="CH1530" s="142"/>
      <c r="CI1530" s="142"/>
      <c r="CJ1530" s="142"/>
      <c r="CK1530" s="142"/>
      <c r="CL1530" s="142"/>
      <c r="CM1530" s="142"/>
      <c r="CN1530" s="142"/>
      <c r="CO1530" s="142"/>
    </row>
    <row r="1531" spans="1:93" ht="24" hidden="1">
      <c r="A1531" s="91"/>
      <c r="B1531" s="147">
        <v>2025</v>
      </c>
      <c r="C1531" s="147">
        <v>8308</v>
      </c>
      <c r="D1531" s="147">
        <v>2</v>
      </c>
      <c r="E1531" s="147">
        <v>6</v>
      </c>
      <c r="F1531" s="147">
        <v>16</v>
      </c>
      <c r="G1531" s="147"/>
      <c r="H1531" s="147">
        <v>3000</v>
      </c>
      <c r="I1531" s="147">
        <v>3200</v>
      </c>
      <c r="J1531" s="147">
        <v>322</v>
      </c>
      <c r="K1531" s="197" t="s">
        <v>51</v>
      </c>
      <c r="L1531" s="198"/>
      <c r="M1531" s="150" t="s">
        <v>1178</v>
      </c>
      <c r="N1531" s="151">
        <f>N1532</f>
        <v>0</v>
      </c>
      <c r="O1531" s="151">
        <f>O1532</f>
        <v>0</v>
      </c>
      <c r="P1531" s="151">
        <f t="shared" si="1512"/>
        <v>0</v>
      </c>
      <c r="Q1531" s="151">
        <f>Q1532</f>
        <v>0</v>
      </c>
      <c r="R1531" s="151">
        <f>R1532</f>
        <v>0</v>
      </c>
      <c r="S1531" s="151">
        <f t="shared" si="1513"/>
        <v>0</v>
      </c>
      <c r="T1531" s="151">
        <f t="shared" si="1514"/>
        <v>0</v>
      </c>
      <c r="U1531" s="152"/>
      <c r="V1531" s="153"/>
      <c r="W1531" s="154"/>
      <c r="X1531" s="155"/>
      <c r="Y1531" s="151">
        <f t="shared" ref="Y1531:AL1531" si="1585">Y1532</f>
        <v>0</v>
      </c>
      <c r="Z1531" s="151">
        <f t="shared" si="1585"/>
        <v>0</v>
      </c>
      <c r="AA1531" s="151">
        <f t="shared" si="1585"/>
        <v>0</v>
      </c>
      <c r="AB1531" s="151">
        <f t="shared" si="1585"/>
        <v>0</v>
      </c>
      <c r="AC1531" s="151">
        <f t="shared" si="1585"/>
        <v>0</v>
      </c>
      <c r="AD1531" s="151">
        <f t="shared" si="1585"/>
        <v>0</v>
      </c>
      <c r="AE1531" s="151">
        <f t="shared" si="1585"/>
        <v>0</v>
      </c>
      <c r="AF1531" s="151">
        <f t="shared" si="1585"/>
        <v>0</v>
      </c>
      <c r="AG1531" s="151">
        <f t="shared" si="1585"/>
        <v>0</v>
      </c>
      <c r="AH1531" s="151">
        <f t="shared" si="1585"/>
        <v>0</v>
      </c>
      <c r="AI1531" s="151">
        <f t="shared" si="1585"/>
        <v>0</v>
      </c>
      <c r="AJ1531" s="151">
        <f t="shared" si="1585"/>
        <v>0</v>
      </c>
      <c r="AK1531" s="151">
        <f t="shared" si="1585"/>
        <v>0</v>
      </c>
      <c r="AL1531" s="151">
        <f t="shared" si="1585"/>
        <v>0</v>
      </c>
      <c r="AM1531" s="151">
        <f t="shared" si="1497"/>
        <v>0</v>
      </c>
      <c r="AN1531" s="151">
        <f>AN1532</f>
        <v>0</v>
      </c>
      <c r="AO1531" s="151">
        <f>AO1532</f>
        <v>0</v>
      </c>
      <c r="AP1531" s="151">
        <f t="shared" si="1498"/>
        <v>0</v>
      </c>
      <c r="AQ1531" s="151">
        <f t="shared" si="1505"/>
        <v>0</v>
      </c>
      <c r="AR1531" s="151">
        <f>AR1532</f>
        <v>0</v>
      </c>
      <c r="AS1531" s="151">
        <f>AS1532</f>
        <v>0</v>
      </c>
      <c r="AT1531" s="151">
        <f t="shared" si="1522"/>
        <v>0</v>
      </c>
      <c r="AU1531" s="151">
        <f>AU1532</f>
        <v>0</v>
      </c>
      <c r="AV1531" s="151">
        <f>AV1532</f>
        <v>0</v>
      </c>
      <c r="AW1531" s="151">
        <f t="shared" si="1523"/>
        <v>0</v>
      </c>
      <c r="AX1531" s="151">
        <f t="shared" si="1524"/>
        <v>0</v>
      </c>
      <c r="AY1531" s="151">
        <f>AY1532</f>
        <v>0</v>
      </c>
      <c r="AZ1531" s="151">
        <f>AZ1532</f>
        <v>0</v>
      </c>
      <c r="BA1531" s="151">
        <f t="shared" si="1525"/>
        <v>0</v>
      </c>
      <c r="BB1531" s="151">
        <f>BB1532</f>
        <v>0</v>
      </c>
      <c r="BC1531" s="151">
        <f>BC1532</f>
        <v>0</v>
      </c>
      <c r="BD1531" s="151">
        <f t="shared" si="1526"/>
        <v>0</v>
      </c>
      <c r="BE1531" s="151">
        <f t="shared" si="1527"/>
        <v>0</v>
      </c>
      <c r="BF1531" s="151">
        <f>BF1532</f>
        <v>0</v>
      </c>
      <c r="BG1531" s="151">
        <f>BG1532</f>
        <v>0</v>
      </c>
      <c r="BH1531" s="151">
        <f t="shared" si="1528"/>
        <v>0</v>
      </c>
      <c r="BI1531" s="151">
        <f>BI1532</f>
        <v>0</v>
      </c>
      <c r="BJ1531" s="151">
        <f>BJ1532</f>
        <v>0</v>
      </c>
      <c r="BK1531" s="151">
        <f t="shared" si="1529"/>
        <v>0</v>
      </c>
      <c r="BL1531" s="151">
        <f t="shared" si="1530"/>
        <v>0</v>
      </c>
      <c r="BM1531" s="151">
        <f>BM1532</f>
        <v>0</v>
      </c>
      <c r="BN1531" s="151">
        <f>BN1532</f>
        <v>0</v>
      </c>
      <c r="BO1531" s="151">
        <f t="shared" si="1531"/>
        <v>0</v>
      </c>
      <c r="BP1531" s="151">
        <f>BP1532</f>
        <v>0</v>
      </c>
      <c r="BQ1531" s="151">
        <f>BQ1532</f>
        <v>0</v>
      </c>
      <c r="BR1531" s="151">
        <f t="shared" si="1532"/>
        <v>0</v>
      </c>
      <c r="BS1531" s="151">
        <f t="shared" si="1533"/>
        <v>0</v>
      </c>
      <c r="BT1531" s="151">
        <f>BT1532</f>
        <v>0</v>
      </c>
      <c r="BU1531" s="151">
        <f>BU1532</f>
        <v>0</v>
      </c>
      <c r="BV1531" s="151">
        <f t="shared" si="1534"/>
        <v>0</v>
      </c>
      <c r="BW1531" s="151">
        <f>BW1532</f>
        <v>0</v>
      </c>
      <c r="BX1531" s="151">
        <f>BX1532</f>
        <v>0</v>
      </c>
      <c r="BY1531" s="151">
        <f t="shared" si="1535"/>
        <v>0</v>
      </c>
      <c r="BZ1531" s="151">
        <f t="shared" si="1536"/>
        <v>0</v>
      </c>
      <c r="CA1531" s="151">
        <f>CA1532</f>
        <v>0</v>
      </c>
      <c r="CB1531" s="151">
        <f>CB1532</f>
        <v>0</v>
      </c>
      <c r="CC1531" s="151">
        <f t="shared" si="1537"/>
        <v>0</v>
      </c>
      <c r="CD1531" s="151">
        <f>CD1532</f>
        <v>0</v>
      </c>
      <c r="CE1531" s="151">
        <f>CE1532</f>
        <v>0</v>
      </c>
      <c r="CF1531" s="151">
        <f t="shared" si="1538"/>
        <v>0</v>
      </c>
      <c r="CG1531" s="151">
        <f t="shared" si="1539"/>
        <v>0</v>
      </c>
      <c r="CH1531" s="151"/>
      <c r="CI1531" s="151"/>
      <c r="CJ1531" s="151"/>
      <c r="CK1531" s="151"/>
      <c r="CL1531" s="151"/>
      <c r="CM1531" s="151"/>
      <c r="CN1531" s="151"/>
      <c r="CO1531" s="151"/>
    </row>
    <row r="1532" spans="1:93" ht="24" hidden="1">
      <c r="A1532" s="91"/>
      <c r="B1532" s="156">
        <v>2025</v>
      </c>
      <c r="C1532" s="156">
        <v>8308</v>
      </c>
      <c r="D1532" s="156">
        <v>2</v>
      </c>
      <c r="E1532" s="156">
        <v>6</v>
      </c>
      <c r="F1532" s="156">
        <v>16</v>
      </c>
      <c r="G1532" s="156"/>
      <c r="H1532" s="156">
        <v>3000</v>
      </c>
      <c r="I1532" s="156">
        <v>3200</v>
      </c>
      <c r="J1532" s="156">
        <v>322</v>
      </c>
      <c r="K1532" s="157">
        <v>63</v>
      </c>
      <c r="L1532" s="158"/>
      <c r="M1532" s="159" t="s">
        <v>1179</v>
      </c>
      <c r="N1532" s="160">
        <v>0</v>
      </c>
      <c r="O1532" s="160">
        <v>0</v>
      </c>
      <c r="P1532" s="161">
        <f t="shared" si="1512"/>
        <v>0</v>
      </c>
      <c r="Q1532" s="160">
        <v>0</v>
      </c>
      <c r="R1532" s="160">
        <v>0</v>
      </c>
      <c r="S1532" s="161">
        <f t="shared" si="1513"/>
        <v>0</v>
      </c>
      <c r="T1532" s="161">
        <f t="shared" si="1514"/>
        <v>0</v>
      </c>
      <c r="U1532" s="162" t="s">
        <v>57</v>
      </c>
      <c r="V1532" s="163"/>
      <c r="W1532" s="164"/>
      <c r="X1532" s="165" t="s">
        <v>58</v>
      </c>
      <c r="Y1532" s="166">
        <v>0</v>
      </c>
      <c r="Z1532" s="166">
        <v>0</v>
      </c>
      <c r="AA1532" s="166">
        <v>0</v>
      </c>
      <c r="AB1532" s="166">
        <v>0</v>
      </c>
      <c r="AC1532" s="166">
        <v>0</v>
      </c>
      <c r="AD1532" s="166">
        <v>0</v>
      </c>
      <c r="AE1532" s="166">
        <v>0</v>
      </c>
      <c r="AF1532" s="166">
        <v>0</v>
      </c>
      <c r="AG1532" s="166">
        <v>0</v>
      </c>
      <c r="AH1532" s="166">
        <v>0</v>
      </c>
      <c r="AI1532" s="166">
        <v>0</v>
      </c>
      <c r="AJ1532" s="166">
        <v>0</v>
      </c>
      <c r="AK1532" s="160">
        <f>N1532+Y1532-AE1532</f>
        <v>0</v>
      </c>
      <c r="AL1532" s="160">
        <f>O1532+Z1532-AF1532</f>
        <v>0</v>
      </c>
      <c r="AM1532" s="161">
        <f t="shared" si="1497"/>
        <v>0</v>
      </c>
      <c r="AN1532" s="160">
        <f>Q1532+AA1532-AG1532</f>
        <v>0</v>
      </c>
      <c r="AO1532" s="160">
        <f>R1532+AB1532-AH1532</f>
        <v>0</v>
      </c>
      <c r="AP1532" s="161">
        <f t="shared" si="1498"/>
        <v>0</v>
      </c>
      <c r="AQ1532" s="161">
        <f t="shared" si="1505"/>
        <v>0</v>
      </c>
      <c r="AR1532" s="166">
        <v>0</v>
      </c>
      <c r="AS1532" s="166">
        <v>0</v>
      </c>
      <c r="AT1532" s="161">
        <f t="shared" si="1522"/>
        <v>0</v>
      </c>
      <c r="AU1532" s="166">
        <v>0</v>
      </c>
      <c r="AV1532" s="166">
        <v>0</v>
      </c>
      <c r="AW1532" s="161">
        <f t="shared" si="1523"/>
        <v>0</v>
      </c>
      <c r="AX1532" s="161">
        <f t="shared" si="1524"/>
        <v>0</v>
      </c>
      <c r="AY1532" s="166">
        <v>0</v>
      </c>
      <c r="AZ1532" s="166">
        <v>0</v>
      </c>
      <c r="BA1532" s="161">
        <f t="shared" si="1525"/>
        <v>0</v>
      </c>
      <c r="BB1532" s="166">
        <v>0</v>
      </c>
      <c r="BC1532" s="166">
        <v>0</v>
      </c>
      <c r="BD1532" s="161">
        <f t="shared" si="1526"/>
        <v>0</v>
      </c>
      <c r="BE1532" s="161">
        <f t="shared" si="1527"/>
        <v>0</v>
      </c>
      <c r="BF1532" s="166">
        <v>0</v>
      </c>
      <c r="BG1532" s="166">
        <v>0</v>
      </c>
      <c r="BH1532" s="161">
        <f t="shared" si="1528"/>
        <v>0</v>
      </c>
      <c r="BI1532" s="166">
        <v>0</v>
      </c>
      <c r="BJ1532" s="166">
        <v>0</v>
      </c>
      <c r="BK1532" s="161">
        <f t="shared" si="1529"/>
        <v>0</v>
      </c>
      <c r="BL1532" s="161">
        <f t="shared" si="1530"/>
        <v>0</v>
      </c>
      <c r="BM1532" s="166">
        <v>0</v>
      </c>
      <c r="BN1532" s="166">
        <v>0</v>
      </c>
      <c r="BO1532" s="161">
        <f t="shared" si="1531"/>
        <v>0</v>
      </c>
      <c r="BP1532" s="166">
        <v>0</v>
      </c>
      <c r="BQ1532" s="166">
        <v>0</v>
      </c>
      <c r="BR1532" s="161">
        <f t="shared" si="1532"/>
        <v>0</v>
      </c>
      <c r="BS1532" s="161">
        <f t="shared" si="1533"/>
        <v>0</v>
      </c>
      <c r="BT1532" s="166">
        <v>0</v>
      </c>
      <c r="BU1532" s="166">
        <v>0</v>
      </c>
      <c r="BV1532" s="161">
        <f t="shared" si="1534"/>
        <v>0</v>
      </c>
      <c r="BW1532" s="166">
        <v>0</v>
      </c>
      <c r="BX1532" s="166">
        <v>0</v>
      </c>
      <c r="BY1532" s="161">
        <f t="shared" si="1535"/>
        <v>0</v>
      </c>
      <c r="BZ1532" s="161">
        <f t="shared" si="1536"/>
        <v>0</v>
      </c>
      <c r="CA1532" s="160">
        <f>AK1532-AR1532-AY1532-BF1532-BM1532-BT1532</f>
        <v>0</v>
      </c>
      <c r="CB1532" s="160">
        <f>AL1532-AS1532-AZ1532-BG1532-BN1532-BU1532</f>
        <v>0</v>
      </c>
      <c r="CC1532" s="161">
        <f t="shared" si="1537"/>
        <v>0</v>
      </c>
      <c r="CD1532" s="160">
        <f>AN1532-AU1532-BB1532-BI1532-BP1532-BW1532</f>
        <v>0</v>
      </c>
      <c r="CE1532" s="160">
        <f>AO1532-AV1532-BC1532-BJ1532-BQ1532-BX1532</f>
        <v>0</v>
      </c>
      <c r="CF1532" s="161">
        <f t="shared" si="1538"/>
        <v>0</v>
      </c>
      <c r="CG1532" s="161">
        <f t="shared" si="1539"/>
        <v>0</v>
      </c>
      <c r="CH1532" s="160">
        <f>V1532+AC1532-AI1532</f>
        <v>0</v>
      </c>
      <c r="CI1532" s="160">
        <f>W1532+AD1532-AJ1532</f>
        <v>0</v>
      </c>
      <c r="CJ1532" s="166">
        <v>0</v>
      </c>
      <c r="CK1532" s="166">
        <v>0</v>
      </c>
      <c r="CL1532" s="166">
        <v>0</v>
      </c>
      <c r="CM1532" s="166">
        <v>0</v>
      </c>
      <c r="CN1532" s="160">
        <f>CH1532-CJ1532-CL1532</f>
        <v>0</v>
      </c>
      <c r="CO1532" s="160">
        <f>CI1532-CK1532-CM1532</f>
        <v>0</v>
      </c>
    </row>
    <row r="1533" spans="1:93" s="120" customFormat="1" ht="48" hidden="1">
      <c r="A1533" s="91"/>
      <c r="B1533" s="147">
        <v>2025</v>
      </c>
      <c r="C1533" s="147">
        <v>8308</v>
      </c>
      <c r="D1533" s="147">
        <v>2</v>
      </c>
      <c r="E1533" s="147">
        <v>6</v>
      </c>
      <c r="F1533" s="147">
        <v>16</v>
      </c>
      <c r="G1533" s="147"/>
      <c r="H1533" s="147">
        <v>3000</v>
      </c>
      <c r="I1533" s="147">
        <v>3200</v>
      </c>
      <c r="J1533" s="147">
        <v>323</v>
      </c>
      <c r="K1533" s="200" t="s">
        <v>51</v>
      </c>
      <c r="L1533" s="201"/>
      <c r="M1533" s="150" t="s">
        <v>123</v>
      </c>
      <c r="N1533" s="151">
        <f>N1534</f>
        <v>0</v>
      </c>
      <c r="O1533" s="151">
        <f>O1534</f>
        <v>0</v>
      </c>
      <c r="P1533" s="151">
        <f t="shared" si="1512"/>
        <v>0</v>
      </c>
      <c r="Q1533" s="151">
        <f>Q1534</f>
        <v>0</v>
      </c>
      <c r="R1533" s="151">
        <f>R1534</f>
        <v>0</v>
      </c>
      <c r="S1533" s="151">
        <f t="shared" si="1513"/>
        <v>0</v>
      </c>
      <c r="T1533" s="151">
        <f t="shared" si="1514"/>
        <v>0</v>
      </c>
      <c r="U1533" s="147"/>
      <c r="V1533" s="147"/>
      <c r="W1533" s="218"/>
      <c r="X1533" s="200"/>
      <c r="Y1533" s="151">
        <f t="shared" ref="Y1533:AL1533" si="1586">Y1534</f>
        <v>0</v>
      </c>
      <c r="Z1533" s="151">
        <f t="shared" si="1586"/>
        <v>0</v>
      </c>
      <c r="AA1533" s="151">
        <f t="shared" si="1586"/>
        <v>0</v>
      </c>
      <c r="AB1533" s="151">
        <f t="shared" si="1586"/>
        <v>0</v>
      </c>
      <c r="AC1533" s="151">
        <f t="shared" si="1586"/>
        <v>0</v>
      </c>
      <c r="AD1533" s="151">
        <f t="shared" si="1586"/>
        <v>0</v>
      </c>
      <c r="AE1533" s="151">
        <f t="shared" si="1586"/>
        <v>0</v>
      </c>
      <c r="AF1533" s="151">
        <f t="shared" si="1586"/>
        <v>0</v>
      </c>
      <c r="AG1533" s="151">
        <f t="shared" si="1586"/>
        <v>0</v>
      </c>
      <c r="AH1533" s="151">
        <f t="shared" si="1586"/>
        <v>0</v>
      </c>
      <c r="AI1533" s="151">
        <f t="shared" si="1586"/>
        <v>0</v>
      </c>
      <c r="AJ1533" s="151">
        <f t="shared" si="1586"/>
        <v>0</v>
      </c>
      <c r="AK1533" s="151">
        <f t="shared" si="1586"/>
        <v>0</v>
      </c>
      <c r="AL1533" s="151">
        <f t="shared" si="1586"/>
        <v>0</v>
      </c>
      <c r="AM1533" s="151">
        <f t="shared" si="1497"/>
        <v>0</v>
      </c>
      <c r="AN1533" s="151">
        <f>AN1534</f>
        <v>0</v>
      </c>
      <c r="AO1533" s="151">
        <f>AO1534</f>
        <v>0</v>
      </c>
      <c r="AP1533" s="151">
        <f t="shared" si="1498"/>
        <v>0</v>
      </c>
      <c r="AQ1533" s="151">
        <f t="shared" si="1505"/>
        <v>0</v>
      </c>
      <c r="AR1533" s="151">
        <f>AR1534</f>
        <v>0</v>
      </c>
      <c r="AS1533" s="151">
        <f>AS1534</f>
        <v>0</v>
      </c>
      <c r="AT1533" s="151">
        <f t="shared" si="1522"/>
        <v>0</v>
      </c>
      <c r="AU1533" s="151">
        <f>AU1534</f>
        <v>0</v>
      </c>
      <c r="AV1533" s="151">
        <f>AV1534</f>
        <v>0</v>
      </c>
      <c r="AW1533" s="151">
        <f t="shared" si="1523"/>
        <v>0</v>
      </c>
      <c r="AX1533" s="151">
        <f t="shared" si="1524"/>
        <v>0</v>
      </c>
      <c r="AY1533" s="151">
        <f>AY1534</f>
        <v>0</v>
      </c>
      <c r="AZ1533" s="151">
        <f>AZ1534</f>
        <v>0</v>
      </c>
      <c r="BA1533" s="151">
        <f t="shared" si="1525"/>
        <v>0</v>
      </c>
      <c r="BB1533" s="151">
        <f>BB1534</f>
        <v>0</v>
      </c>
      <c r="BC1533" s="151">
        <f>BC1534</f>
        <v>0</v>
      </c>
      <c r="BD1533" s="151">
        <f t="shared" si="1526"/>
        <v>0</v>
      </c>
      <c r="BE1533" s="151">
        <f t="shared" si="1527"/>
        <v>0</v>
      </c>
      <c r="BF1533" s="151">
        <f>BF1534</f>
        <v>0</v>
      </c>
      <c r="BG1533" s="151">
        <f>BG1534</f>
        <v>0</v>
      </c>
      <c r="BH1533" s="151">
        <f t="shared" si="1528"/>
        <v>0</v>
      </c>
      <c r="BI1533" s="151">
        <f>BI1534</f>
        <v>0</v>
      </c>
      <c r="BJ1533" s="151">
        <f>BJ1534</f>
        <v>0</v>
      </c>
      <c r="BK1533" s="151">
        <f t="shared" si="1529"/>
        <v>0</v>
      </c>
      <c r="BL1533" s="151">
        <f t="shared" si="1530"/>
        <v>0</v>
      </c>
      <c r="BM1533" s="151">
        <f>BM1534</f>
        <v>0</v>
      </c>
      <c r="BN1533" s="151">
        <f>BN1534</f>
        <v>0</v>
      </c>
      <c r="BO1533" s="151">
        <f t="shared" si="1531"/>
        <v>0</v>
      </c>
      <c r="BP1533" s="151">
        <f>BP1534</f>
        <v>0</v>
      </c>
      <c r="BQ1533" s="151">
        <f>BQ1534</f>
        <v>0</v>
      </c>
      <c r="BR1533" s="151">
        <f t="shared" si="1532"/>
        <v>0</v>
      </c>
      <c r="BS1533" s="151">
        <f t="shared" si="1533"/>
        <v>0</v>
      </c>
      <c r="BT1533" s="151">
        <f>BT1534</f>
        <v>0</v>
      </c>
      <c r="BU1533" s="151">
        <f>BU1534</f>
        <v>0</v>
      </c>
      <c r="BV1533" s="151">
        <f t="shared" si="1534"/>
        <v>0</v>
      </c>
      <c r="BW1533" s="151">
        <f>BW1534</f>
        <v>0</v>
      </c>
      <c r="BX1533" s="151">
        <f>BX1534</f>
        <v>0</v>
      </c>
      <c r="BY1533" s="151">
        <f t="shared" si="1535"/>
        <v>0</v>
      </c>
      <c r="BZ1533" s="151">
        <f t="shared" si="1536"/>
        <v>0</v>
      </c>
      <c r="CA1533" s="151">
        <f>CA1534</f>
        <v>0</v>
      </c>
      <c r="CB1533" s="151">
        <f>CB1534</f>
        <v>0</v>
      </c>
      <c r="CC1533" s="151">
        <f t="shared" si="1537"/>
        <v>0</v>
      </c>
      <c r="CD1533" s="151">
        <f>CD1534</f>
        <v>0</v>
      </c>
      <c r="CE1533" s="151">
        <f>CE1534</f>
        <v>0</v>
      </c>
      <c r="CF1533" s="151">
        <f t="shared" si="1538"/>
        <v>0</v>
      </c>
      <c r="CG1533" s="151">
        <f t="shared" si="1539"/>
        <v>0</v>
      </c>
      <c r="CH1533" s="151"/>
      <c r="CI1533" s="151"/>
      <c r="CJ1533" s="151"/>
      <c r="CK1533" s="151"/>
      <c r="CL1533" s="151"/>
      <c r="CM1533" s="151"/>
      <c r="CN1533" s="151"/>
      <c r="CO1533" s="151"/>
    </row>
    <row r="1534" spans="1:93" ht="24" hidden="1">
      <c r="A1534" s="91"/>
      <c r="B1534" s="156">
        <v>2025</v>
      </c>
      <c r="C1534" s="156">
        <v>8308</v>
      </c>
      <c r="D1534" s="156">
        <v>2</v>
      </c>
      <c r="E1534" s="156">
        <v>6</v>
      </c>
      <c r="F1534" s="156">
        <v>16</v>
      </c>
      <c r="G1534" s="156"/>
      <c r="H1534" s="156">
        <v>3000</v>
      </c>
      <c r="I1534" s="156">
        <v>3200</v>
      </c>
      <c r="J1534" s="156">
        <v>323</v>
      </c>
      <c r="K1534" s="157">
        <v>65</v>
      </c>
      <c r="L1534" s="158"/>
      <c r="M1534" s="159" t="s">
        <v>124</v>
      </c>
      <c r="N1534" s="160">
        <v>0</v>
      </c>
      <c r="O1534" s="160">
        <v>0</v>
      </c>
      <c r="P1534" s="161">
        <f t="shared" si="1512"/>
        <v>0</v>
      </c>
      <c r="Q1534" s="160">
        <v>0</v>
      </c>
      <c r="R1534" s="160">
        <v>0</v>
      </c>
      <c r="S1534" s="161">
        <f t="shared" si="1513"/>
        <v>0</v>
      </c>
      <c r="T1534" s="161">
        <f t="shared" si="1514"/>
        <v>0</v>
      </c>
      <c r="U1534" s="162" t="s">
        <v>57</v>
      </c>
      <c r="V1534" s="163"/>
      <c r="W1534" s="164"/>
      <c r="X1534" s="165" t="s">
        <v>58</v>
      </c>
      <c r="Y1534" s="166">
        <v>0</v>
      </c>
      <c r="Z1534" s="166">
        <v>0</v>
      </c>
      <c r="AA1534" s="166">
        <v>0</v>
      </c>
      <c r="AB1534" s="166">
        <v>0</v>
      </c>
      <c r="AC1534" s="166">
        <v>0</v>
      </c>
      <c r="AD1534" s="166">
        <v>0</v>
      </c>
      <c r="AE1534" s="166">
        <v>0</v>
      </c>
      <c r="AF1534" s="166">
        <v>0</v>
      </c>
      <c r="AG1534" s="166">
        <v>0</v>
      </c>
      <c r="AH1534" s="166">
        <v>0</v>
      </c>
      <c r="AI1534" s="166">
        <v>0</v>
      </c>
      <c r="AJ1534" s="166">
        <v>0</v>
      </c>
      <c r="AK1534" s="160">
        <f>N1534+Y1534-AE1534</f>
        <v>0</v>
      </c>
      <c r="AL1534" s="160">
        <f>O1534+Z1534-AF1534</f>
        <v>0</v>
      </c>
      <c r="AM1534" s="161">
        <f t="shared" si="1497"/>
        <v>0</v>
      </c>
      <c r="AN1534" s="160">
        <f>Q1534+AA1534-AG1534</f>
        <v>0</v>
      </c>
      <c r="AO1534" s="160">
        <f>R1534+AB1534-AH1534</f>
        <v>0</v>
      </c>
      <c r="AP1534" s="161">
        <f t="shared" si="1498"/>
        <v>0</v>
      </c>
      <c r="AQ1534" s="161">
        <f t="shared" si="1505"/>
        <v>0</v>
      </c>
      <c r="AR1534" s="166">
        <v>0</v>
      </c>
      <c r="AS1534" s="166">
        <v>0</v>
      </c>
      <c r="AT1534" s="161">
        <f t="shared" si="1522"/>
        <v>0</v>
      </c>
      <c r="AU1534" s="166">
        <v>0</v>
      </c>
      <c r="AV1534" s="166">
        <v>0</v>
      </c>
      <c r="AW1534" s="161">
        <f t="shared" si="1523"/>
        <v>0</v>
      </c>
      <c r="AX1534" s="161">
        <f t="shared" si="1524"/>
        <v>0</v>
      </c>
      <c r="AY1534" s="166">
        <v>0</v>
      </c>
      <c r="AZ1534" s="166">
        <v>0</v>
      </c>
      <c r="BA1534" s="161">
        <f t="shared" si="1525"/>
        <v>0</v>
      </c>
      <c r="BB1534" s="166">
        <v>0</v>
      </c>
      <c r="BC1534" s="166">
        <v>0</v>
      </c>
      <c r="BD1534" s="161">
        <f t="shared" si="1526"/>
        <v>0</v>
      </c>
      <c r="BE1534" s="161">
        <f t="shared" si="1527"/>
        <v>0</v>
      </c>
      <c r="BF1534" s="166">
        <v>0</v>
      </c>
      <c r="BG1534" s="166">
        <v>0</v>
      </c>
      <c r="BH1534" s="161">
        <f t="shared" si="1528"/>
        <v>0</v>
      </c>
      <c r="BI1534" s="166">
        <v>0</v>
      </c>
      <c r="BJ1534" s="166">
        <v>0</v>
      </c>
      <c r="BK1534" s="161">
        <f t="shared" si="1529"/>
        <v>0</v>
      </c>
      <c r="BL1534" s="161">
        <f t="shared" si="1530"/>
        <v>0</v>
      </c>
      <c r="BM1534" s="166">
        <v>0</v>
      </c>
      <c r="BN1534" s="166">
        <v>0</v>
      </c>
      <c r="BO1534" s="161">
        <f t="shared" si="1531"/>
        <v>0</v>
      </c>
      <c r="BP1534" s="166">
        <v>0</v>
      </c>
      <c r="BQ1534" s="166">
        <v>0</v>
      </c>
      <c r="BR1534" s="161">
        <f t="shared" si="1532"/>
        <v>0</v>
      </c>
      <c r="BS1534" s="161">
        <f t="shared" si="1533"/>
        <v>0</v>
      </c>
      <c r="BT1534" s="166">
        <v>0</v>
      </c>
      <c r="BU1534" s="166">
        <v>0</v>
      </c>
      <c r="BV1534" s="161">
        <f t="shared" si="1534"/>
        <v>0</v>
      </c>
      <c r="BW1534" s="166">
        <v>0</v>
      </c>
      <c r="BX1534" s="166">
        <v>0</v>
      </c>
      <c r="BY1534" s="161">
        <f t="shared" si="1535"/>
        <v>0</v>
      </c>
      <c r="BZ1534" s="161">
        <f t="shared" si="1536"/>
        <v>0</v>
      </c>
      <c r="CA1534" s="160">
        <f>AK1534-AR1534-AY1534-BF1534-BM1534-BT1534</f>
        <v>0</v>
      </c>
      <c r="CB1534" s="160">
        <f>AL1534-AS1534-AZ1534-BG1534-BN1534-BU1534</f>
        <v>0</v>
      </c>
      <c r="CC1534" s="161">
        <f t="shared" si="1537"/>
        <v>0</v>
      </c>
      <c r="CD1534" s="160">
        <f>AN1534-AU1534-BB1534-BI1534-BP1534-BW1534</f>
        <v>0</v>
      </c>
      <c r="CE1534" s="160">
        <f>AO1534-AV1534-BC1534-BJ1534-BQ1534-BX1534</f>
        <v>0</v>
      </c>
      <c r="CF1534" s="161">
        <f t="shared" si="1538"/>
        <v>0</v>
      </c>
      <c r="CG1534" s="161">
        <f t="shared" si="1539"/>
        <v>0</v>
      </c>
      <c r="CH1534" s="160">
        <f>V1534+AC1534-AI1534</f>
        <v>0</v>
      </c>
      <c r="CI1534" s="160">
        <f>W1534+AD1534-AJ1534</f>
        <v>0</v>
      </c>
      <c r="CJ1534" s="166">
        <v>0</v>
      </c>
      <c r="CK1534" s="166">
        <v>0</v>
      </c>
      <c r="CL1534" s="166">
        <v>0</v>
      </c>
      <c r="CM1534" s="166">
        <v>0</v>
      </c>
      <c r="CN1534" s="160">
        <f>CH1534-CJ1534-CL1534</f>
        <v>0</v>
      </c>
      <c r="CO1534" s="160">
        <f>CI1534-CK1534-CM1534</f>
        <v>0</v>
      </c>
    </row>
    <row r="1535" spans="1:93" s="120" customFormat="1" ht="24" hidden="1">
      <c r="A1535" s="91"/>
      <c r="B1535" s="147">
        <v>2025</v>
      </c>
      <c r="C1535" s="147">
        <v>8308</v>
      </c>
      <c r="D1535" s="147">
        <v>2</v>
      </c>
      <c r="E1535" s="147">
        <v>6</v>
      </c>
      <c r="F1535" s="147">
        <v>16</v>
      </c>
      <c r="G1535" s="147"/>
      <c r="H1535" s="147">
        <v>3000</v>
      </c>
      <c r="I1535" s="147">
        <v>3200</v>
      </c>
      <c r="J1535" s="147">
        <v>325</v>
      </c>
      <c r="K1535" s="200" t="s">
        <v>51</v>
      </c>
      <c r="L1535" s="201"/>
      <c r="M1535" s="150" t="s">
        <v>927</v>
      </c>
      <c r="N1535" s="151">
        <f>N1536</f>
        <v>0</v>
      </c>
      <c r="O1535" s="151">
        <f>O1536</f>
        <v>0</v>
      </c>
      <c r="P1535" s="151">
        <f t="shared" si="1512"/>
        <v>0</v>
      </c>
      <c r="Q1535" s="151">
        <f>Q1536</f>
        <v>0</v>
      </c>
      <c r="R1535" s="151">
        <f>R1536</f>
        <v>0</v>
      </c>
      <c r="S1535" s="151">
        <f t="shared" si="1513"/>
        <v>0</v>
      </c>
      <c r="T1535" s="151">
        <f t="shared" si="1514"/>
        <v>0</v>
      </c>
      <c r="U1535" s="147"/>
      <c r="V1535" s="147"/>
      <c r="W1535" s="218"/>
      <c r="X1535" s="200"/>
      <c r="Y1535" s="151">
        <f t="shared" ref="Y1535:AL1535" si="1587">Y1536</f>
        <v>0</v>
      </c>
      <c r="Z1535" s="151">
        <f t="shared" si="1587"/>
        <v>0</v>
      </c>
      <c r="AA1535" s="151">
        <f t="shared" si="1587"/>
        <v>0</v>
      </c>
      <c r="AB1535" s="151">
        <f t="shared" si="1587"/>
        <v>0</v>
      </c>
      <c r="AC1535" s="151">
        <f t="shared" si="1587"/>
        <v>0</v>
      </c>
      <c r="AD1535" s="151">
        <f t="shared" si="1587"/>
        <v>0</v>
      </c>
      <c r="AE1535" s="151">
        <f t="shared" si="1587"/>
        <v>0</v>
      </c>
      <c r="AF1535" s="151">
        <f t="shared" si="1587"/>
        <v>0</v>
      </c>
      <c r="AG1535" s="151">
        <f t="shared" si="1587"/>
        <v>0</v>
      </c>
      <c r="AH1535" s="151">
        <f t="shared" si="1587"/>
        <v>0</v>
      </c>
      <c r="AI1535" s="151">
        <f t="shared" si="1587"/>
        <v>0</v>
      </c>
      <c r="AJ1535" s="151">
        <f t="shared" si="1587"/>
        <v>0</v>
      </c>
      <c r="AK1535" s="151">
        <f t="shared" si="1587"/>
        <v>0</v>
      </c>
      <c r="AL1535" s="151">
        <f t="shared" si="1587"/>
        <v>0</v>
      </c>
      <c r="AM1535" s="151">
        <f t="shared" si="1497"/>
        <v>0</v>
      </c>
      <c r="AN1535" s="151">
        <f>AN1536</f>
        <v>0</v>
      </c>
      <c r="AO1535" s="151">
        <f>AO1536</f>
        <v>0</v>
      </c>
      <c r="AP1535" s="151">
        <f t="shared" si="1498"/>
        <v>0</v>
      </c>
      <c r="AQ1535" s="151">
        <f t="shared" si="1505"/>
        <v>0</v>
      </c>
      <c r="AR1535" s="151">
        <f>AR1536</f>
        <v>0</v>
      </c>
      <c r="AS1535" s="151">
        <f>AS1536</f>
        <v>0</v>
      </c>
      <c r="AT1535" s="151">
        <f t="shared" si="1522"/>
        <v>0</v>
      </c>
      <c r="AU1535" s="151">
        <f>AU1536</f>
        <v>0</v>
      </c>
      <c r="AV1535" s="151">
        <f>AV1536</f>
        <v>0</v>
      </c>
      <c r="AW1535" s="151">
        <f t="shared" si="1523"/>
        <v>0</v>
      </c>
      <c r="AX1535" s="151">
        <f t="shared" si="1524"/>
        <v>0</v>
      </c>
      <c r="AY1535" s="151">
        <f>AY1536</f>
        <v>0</v>
      </c>
      <c r="AZ1535" s="151">
        <f>AZ1536</f>
        <v>0</v>
      </c>
      <c r="BA1535" s="151">
        <f t="shared" si="1525"/>
        <v>0</v>
      </c>
      <c r="BB1535" s="151">
        <f>BB1536</f>
        <v>0</v>
      </c>
      <c r="BC1535" s="151">
        <f>BC1536</f>
        <v>0</v>
      </c>
      <c r="BD1535" s="151">
        <f t="shared" si="1526"/>
        <v>0</v>
      </c>
      <c r="BE1535" s="151">
        <f t="shared" si="1527"/>
        <v>0</v>
      </c>
      <c r="BF1535" s="151">
        <f>BF1536</f>
        <v>0</v>
      </c>
      <c r="BG1535" s="151">
        <f>BG1536</f>
        <v>0</v>
      </c>
      <c r="BH1535" s="151">
        <f t="shared" si="1528"/>
        <v>0</v>
      </c>
      <c r="BI1535" s="151">
        <f>BI1536</f>
        <v>0</v>
      </c>
      <c r="BJ1535" s="151">
        <f>BJ1536</f>
        <v>0</v>
      </c>
      <c r="BK1535" s="151">
        <f t="shared" si="1529"/>
        <v>0</v>
      </c>
      <c r="BL1535" s="151">
        <f t="shared" si="1530"/>
        <v>0</v>
      </c>
      <c r="BM1535" s="151">
        <f>BM1536</f>
        <v>0</v>
      </c>
      <c r="BN1535" s="151">
        <f>BN1536</f>
        <v>0</v>
      </c>
      <c r="BO1535" s="151">
        <f t="shared" si="1531"/>
        <v>0</v>
      </c>
      <c r="BP1535" s="151">
        <f>BP1536</f>
        <v>0</v>
      </c>
      <c r="BQ1535" s="151">
        <f>BQ1536</f>
        <v>0</v>
      </c>
      <c r="BR1535" s="151">
        <f t="shared" si="1532"/>
        <v>0</v>
      </c>
      <c r="BS1535" s="151">
        <f t="shared" si="1533"/>
        <v>0</v>
      </c>
      <c r="BT1535" s="151">
        <f>BT1536</f>
        <v>0</v>
      </c>
      <c r="BU1535" s="151">
        <f>BU1536</f>
        <v>0</v>
      </c>
      <c r="BV1535" s="151">
        <f t="shared" si="1534"/>
        <v>0</v>
      </c>
      <c r="BW1535" s="151">
        <f>BW1536</f>
        <v>0</v>
      </c>
      <c r="BX1535" s="151">
        <f>BX1536</f>
        <v>0</v>
      </c>
      <c r="BY1535" s="151">
        <f t="shared" si="1535"/>
        <v>0</v>
      </c>
      <c r="BZ1535" s="151">
        <f t="shared" si="1536"/>
        <v>0</v>
      </c>
      <c r="CA1535" s="151">
        <f>CA1536</f>
        <v>0</v>
      </c>
      <c r="CB1535" s="151">
        <f>CB1536</f>
        <v>0</v>
      </c>
      <c r="CC1535" s="151">
        <f t="shared" si="1537"/>
        <v>0</v>
      </c>
      <c r="CD1535" s="151">
        <f>CD1536</f>
        <v>0</v>
      </c>
      <c r="CE1535" s="151">
        <f>CE1536</f>
        <v>0</v>
      </c>
      <c r="CF1535" s="151">
        <f t="shared" si="1538"/>
        <v>0</v>
      </c>
      <c r="CG1535" s="151">
        <f t="shared" si="1539"/>
        <v>0</v>
      </c>
      <c r="CH1535" s="151"/>
      <c r="CI1535" s="151"/>
      <c r="CJ1535" s="151"/>
      <c r="CK1535" s="151"/>
      <c r="CL1535" s="151"/>
      <c r="CM1535" s="151"/>
      <c r="CN1535" s="151"/>
      <c r="CO1535" s="151"/>
    </row>
    <row r="1536" spans="1:93" ht="24" hidden="1">
      <c r="A1536" s="91"/>
      <c r="B1536" s="156">
        <v>2025</v>
      </c>
      <c r="C1536" s="156">
        <v>8308</v>
      </c>
      <c r="D1536" s="156">
        <v>2</v>
      </c>
      <c r="E1536" s="156">
        <v>6</v>
      </c>
      <c r="F1536" s="156">
        <v>16</v>
      </c>
      <c r="G1536" s="156"/>
      <c r="H1536" s="156">
        <v>3000</v>
      </c>
      <c r="I1536" s="156">
        <v>3200</v>
      </c>
      <c r="J1536" s="156">
        <v>325</v>
      </c>
      <c r="K1536" s="157">
        <v>64</v>
      </c>
      <c r="L1536" s="158"/>
      <c r="M1536" s="159" t="s">
        <v>1180</v>
      </c>
      <c r="N1536" s="160">
        <v>0</v>
      </c>
      <c r="O1536" s="160">
        <v>0</v>
      </c>
      <c r="P1536" s="161">
        <f t="shared" si="1512"/>
        <v>0</v>
      </c>
      <c r="Q1536" s="160">
        <v>0</v>
      </c>
      <c r="R1536" s="160">
        <v>0</v>
      </c>
      <c r="S1536" s="161">
        <f t="shared" si="1513"/>
        <v>0</v>
      </c>
      <c r="T1536" s="161">
        <f t="shared" si="1514"/>
        <v>0</v>
      </c>
      <c r="U1536" s="162" t="s">
        <v>57</v>
      </c>
      <c r="V1536" s="163"/>
      <c r="W1536" s="164"/>
      <c r="X1536" s="165" t="s">
        <v>58</v>
      </c>
      <c r="Y1536" s="166">
        <v>0</v>
      </c>
      <c r="Z1536" s="166">
        <v>0</v>
      </c>
      <c r="AA1536" s="166">
        <v>0</v>
      </c>
      <c r="AB1536" s="166">
        <v>0</v>
      </c>
      <c r="AC1536" s="166">
        <v>0</v>
      </c>
      <c r="AD1536" s="166">
        <v>0</v>
      </c>
      <c r="AE1536" s="166">
        <v>0</v>
      </c>
      <c r="AF1536" s="166">
        <v>0</v>
      </c>
      <c r="AG1536" s="166">
        <v>0</v>
      </c>
      <c r="AH1536" s="166">
        <v>0</v>
      </c>
      <c r="AI1536" s="166">
        <v>0</v>
      </c>
      <c r="AJ1536" s="166">
        <v>0</v>
      </c>
      <c r="AK1536" s="160">
        <f>N1536+Y1536-AE1536</f>
        <v>0</v>
      </c>
      <c r="AL1536" s="160">
        <f>O1536+Z1536-AF1536</f>
        <v>0</v>
      </c>
      <c r="AM1536" s="161">
        <f t="shared" si="1497"/>
        <v>0</v>
      </c>
      <c r="AN1536" s="160">
        <f>Q1536+AA1536-AG1536</f>
        <v>0</v>
      </c>
      <c r="AO1536" s="160">
        <f>R1536+AB1536-AH1536</f>
        <v>0</v>
      </c>
      <c r="AP1536" s="161">
        <f t="shared" si="1498"/>
        <v>0</v>
      </c>
      <c r="AQ1536" s="161">
        <f t="shared" si="1505"/>
        <v>0</v>
      </c>
      <c r="AR1536" s="166">
        <v>0</v>
      </c>
      <c r="AS1536" s="166">
        <v>0</v>
      </c>
      <c r="AT1536" s="161">
        <f t="shared" si="1522"/>
        <v>0</v>
      </c>
      <c r="AU1536" s="166">
        <v>0</v>
      </c>
      <c r="AV1536" s="166">
        <v>0</v>
      </c>
      <c r="AW1536" s="161">
        <f t="shared" si="1523"/>
        <v>0</v>
      </c>
      <c r="AX1536" s="161">
        <f t="shared" si="1524"/>
        <v>0</v>
      </c>
      <c r="AY1536" s="166">
        <v>0</v>
      </c>
      <c r="AZ1536" s="166">
        <v>0</v>
      </c>
      <c r="BA1536" s="161">
        <f t="shared" si="1525"/>
        <v>0</v>
      </c>
      <c r="BB1536" s="166">
        <v>0</v>
      </c>
      <c r="BC1536" s="166">
        <v>0</v>
      </c>
      <c r="BD1536" s="161">
        <f t="shared" si="1526"/>
        <v>0</v>
      </c>
      <c r="BE1536" s="161">
        <f t="shared" si="1527"/>
        <v>0</v>
      </c>
      <c r="BF1536" s="166">
        <v>0</v>
      </c>
      <c r="BG1536" s="166">
        <v>0</v>
      </c>
      <c r="BH1536" s="161">
        <f t="shared" si="1528"/>
        <v>0</v>
      </c>
      <c r="BI1536" s="166">
        <v>0</v>
      </c>
      <c r="BJ1536" s="166">
        <v>0</v>
      </c>
      <c r="BK1536" s="161">
        <f t="shared" si="1529"/>
        <v>0</v>
      </c>
      <c r="BL1536" s="161">
        <f t="shared" si="1530"/>
        <v>0</v>
      </c>
      <c r="BM1536" s="166">
        <v>0</v>
      </c>
      <c r="BN1536" s="166">
        <v>0</v>
      </c>
      <c r="BO1536" s="161">
        <f t="shared" si="1531"/>
        <v>0</v>
      </c>
      <c r="BP1536" s="166">
        <v>0</v>
      </c>
      <c r="BQ1536" s="166">
        <v>0</v>
      </c>
      <c r="BR1536" s="161">
        <f t="shared" si="1532"/>
        <v>0</v>
      </c>
      <c r="BS1536" s="161">
        <f t="shared" si="1533"/>
        <v>0</v>
      </c>
      <c r="BT1536" s="166">
        <v>0</v>
      </c>
      <c r="BU1536" s="166">
        <v>0</v>
      </c>
      <c r="BV1536" s="161">
        <f t="shared" si="1534"/>
        <v>0</v>
      </c>
      <c r="BW1536" s="166">
        <v>0</v>
      </c>
      <c r="BX1536" s="166">
        <v>0</v>
      </c>
      <c r="BY1536" s="161">
        <f t="shared" si="1535"/>
        <v>0</v>
      </c>
      <c r="BZ1536" s="161">
        <f t="shared" si="1536"/>
        <v>0</v>
      </c>
      <c r="CA1536" s="160">
        <f>AK1536-AR1536-AY1536-BF1536-BM1536-BT1536</f>
        <v>0</v>
      </c>
      <c r="CB1536" s="160">
        <f>AL1536-AS1536-AZ1536-BG1536-BN1536-BU1536</f>
        <v>0</v>
      </c>
      <c r="CC1536" s="161">
        <f t="shared" si="1537"/>
        <v>0</v>
      </c>
      <c r="CD1536" s="160">
        <f>AN1536-AU1536-BB1536-BI1536-BP1536-BW1536</f>
        <v>0</v>
      </c>
      <c r="CE1536" s="160">
        <f>AO1536-AV1536-BC1536-BJ1536-BQ1536-BX1536</f>
        <v>0</v>
      </c>
      <c r="CF1536" s="161">
        <f t="shared" si="1538"/>
        <v>0</v>
      </c>
      <c r="CG1536" s="161">
        <f t="shared" si="1539"/>
        <v>0</v>
      </c>
      <c r="CH1536" s="160">
        <f>V1536+AC1536-AI1536</f>
        <v>0</v>
      </c>
      <c r="CI1536" s="160">
        <f>W1536+AD1536-AJ1536</f>
        <v>0</v>
      </c>
      <c r="CJ1536" s="166">
        <v>0</v>
      </c>
      <c r="CK1536" s="166">
        <v>0</v>
      </c>
      <c r="CL1536" s="166">
        <v>0</v>
      </c>
      <c r="CM1536" s="166">
        <v>0</v>
      </c>
      <c r="CN1536" s="160">
        <f>CH1536-CJ1536-CL1536</f>
        <v>0</v>
      </c>
      <c r="CO1536" s="160">
        <f>CI1536-CK1536-CM1536</f>
        <v>0</v>
      </c>
    </row>
    <row r="1537" spans="1:93" ht="24" hidden="1">
      <c r="A1537" s="91"/>
      <c r="B1537" s="138">
        <v>2025</v>
      </c>
      <c r="C1537" s="138">
        <v>8308</v>
      </c>
      <c r="D1537" s="138">
        <v>2</v>
      </c>
      <c r="E1537" s="138">
        <v>6</v>
      </c>
      <c r="F1537" s="138">
        <v>16</v>
      </c>
      <c r="G1537" s="138"/>
      <c r="H1537" s="138">
        <v>3000</v>
      </c>
      <c r="I1537" s="138">
        <v>3300</v>
      </c>
      <c r="J1537" s="138"/>
      <c r="K1537" s="139" t="s">
        <v>51</v>
      </c>
      <c r="L1537" s="140"/>
      <c r="M1537" s="141" t="s">
        <v>127</v>
      </c>
      <c r="N1537" s="142">
        <f>N1538+N1540+N1542+N1544</f>
        <v>0</v>
      </c>
      <c r="O1537" s="142">
        <f>O1538+O1540+O1542+O1544</f>
        <v>0</v>
      </c>
      <c r="P1537" s="142">
        <f t="shared" si="1512"/>
        <v>0</v>
      </c>
      <c r="Q1537" s="142">
        <f>Q1538+Q1540+Q1542+Q1544</f>
        <v>0</v>
      </c>
      <c r="R1537" s="142">
        <f>R1538+R1540+R1542+R1544</f>
        <v>0</v>
      </c>
      <c r="S1537" s="142">
        <f t="shared" si="1513"/>
        <v>0</v>
      </c>
      <c r="T1537" s="142">
        <f t="shared" si="1514"/>
        <v>0</v>
      </c>
      <c r="U1537" s="143"/>
      <c r="V1537" s="144"/>
      <c r="W1537" s="145"/>
      <c r="X1537" s="146"/>
      <c r="Y1537" s="142">
        <f t="shared" ref="Y1537:AL1537" si="1588">Y1538+Y1540+Y1542+Y1544</f>
        <v>0</v>
      </c>
      <c r="Z1537" s="142">
        <f t="shared" si="1588"/>
        <v>0</v>
      </c>
      <c r="AA1537" s="142">
        <f t="shared" si="1588"/>
        <v>0</v>
      </c>
      <c r="AB1537" s="142">
        <f t="shared" si="1588"/>
        <v>0</v>
      </c>
      <c r="AC1537" s="142">
        <f t="shared" si="1588"/>
        <v>0</v>
      </c>
      <c r="AD1537" s="142">
        <f t="shared" si="1588"/>
        <v>0</v>
      </c>
      <c r="AE1537" s="142">
        <f t="shared" si="1588"/>
        <v>0</v>
      </c>
      <c r="AF1537" s="142">
        <f t="shared" si="1588"/>
        <v>0</v>
      </c>
      <c r="AG1537" s="142">
        <f t="shared" si="1588"/>
        <v>0</v>
      </c>
      <c r="AH1537" s="142">
        <f t="shared" si="1588"/>
        <v>0</v>
      </c>
      <c r="AI1537" s="142">
        <f t="shared" si="1588"/>
        <v>0</v>
      </c>
      <c r="AJ1537" s="142">
        <f t="shared" si="1588"/>
        <v>0</v>
      </c>
      <c r="AK1537" s="142">
        <f t="shared" si="1588"/>
        <v>0</v>
      </c>
      <c r="AL1537" s="142">
        <f t="shared" si="1588"/>
        <v>0</v>
      </c>
      <c r="AM1537" s="142">
        <f t="shared" si="1497"/>
        <v>0</v>
      </c>
      <c r="AN1537" s="142">
        <f>AN1538+AN1540+AN1542+AN1544</f>
        <v>0</v>
      </c>
      <c r="AO1537" s="142">
        <f>AO1538+AO1540+AO1542+AO1544</f>
        <v>0</v>
      </c>
      <c r="AP1537" s="142">
        <f t="shared" si="1498"/>
        <v>0</v>
      </c>
      <c r="AQ1537" s="142">
        <f t="shared" si="1505"/>
        <v>0</v>
      </c>
      <c r="AR1537" s="142">
        <f>AR1538+AR1540+AR1542+AR1544</f>
        <v>0</v>
      </c>
      <c r="AS1537" s="142">
        <f>AS1538+AS1540+AS1542+AS1544</f>
        <v>0</v>
      </c>
      <c r="AT1537" s="142">
        <f t="shared" si="1522"/>
        <v>0</v>
      </c>
      <c r="AU1537" s="142">
        <f>AU1538+AU1540+AU1542+AU1544</f>
        <v>0</v>
      </c>
      <c r="AV1537" s="142">
        <f>AV1538+AV1540+AV1542+AV1544</f>
        <v>0</v>
      </c>
      <c r="AW1537" s="142">
        <f t="shared" si="1523"/>
        <v>0</v>
      </c>
      <c r="AX1537" s="142">
        <f t="shared" si="1524"/>
        <v>0</v>
      </c>
      <c r="AY1537" s="142">
        <f>AY1538+AY1540+AY1542+AY1544</f>
        <v>0</v>
      </c>
      <c r="AZ1537" s="142">
        <f>AZ1538+AZ1540+AZ1542+AZ1544</f>
        <v>0</v>
      </c>
      <c r="BA1537" s="142">
        <f t="shared" si="1525"/>
        <v>0</v>
      </c>
      <c r="BB1537" s="142">
        <f>BB1538+BB1540+BB1542+BB1544</f>
        <v>0</v>
      </c>
      <c r="BC1537" s="142">
        <f>BC1538+BC1540+BC1542+BC1544</f>
        <v>0</v>
      </c>
      <c r="BD1537" s="142">
        <f t="shared" si="1526"/>
        <v>0</v>
      </c>
      <c r="BE1537" s="142">
        <f t="shared" si="1527"/>
        <v>0</v>
      </c>
      <c r="BF1537" s="142">
        <f>BF1538+BF1540+BF1542+BF1544</f>
        <v>0</v>
      </c>
      <c r="BG1537" s="142">
        <f>BG1538+BG1540+BG1542+BG1544</f>
        <v>0</v>
      </c>
      <c r="BH1537" s="142">
        <f t="shared" si="1528"/>
        <v>0</v>
      </c>
      <c r="BI1537" s="142">
        <f>BI1538+BI1540+BI1542+BI1544</f>
        <v>0</v>
      </c>
      <c r="BJ1537" s="142">
        <f>BJ1538+BJ1540+BJ1542+BJ1544</f>
        <v>0</v>
      </c>
      <c r="BK1537" s="142">
        <f t="shared" si="1529"/>
        <v>0</v>
      </c>
      <c r="BL1537" s="142">
        <f t="shared" si="1530"/>
        <v>0</v>
      </c>
      <c r="BM1537" s="142">
        <f>BM1538+BM1540+BM1542+BM1544</f>
        <v>0</v>
      </c>
      <c r="BN1537" s="142">
        <f>BN1538+BN1540+BN1542+BN1544</f>
        <v>0</v>
      </c>
      <c r="BO1537" s="142">
        <f t="shared" si="1531"/>
        <v>0</v>
      </c>
      <c r="BP1537" s="142">
        <f>BP1538+BP1540+BP1542+BP1544</f>
        <v>0</v>
      </c>
      <c r="BQ1537" s="142">
        <f>BQ1538+BQ1540+BQ1542+BQ1544</f>
        <v>0</v>
      </c>
      <c r="BR1537" s="142">
        <f t="shared" si="1532"/>
        <v>0</v>
      </c>
      <c r="BS1537" s="142">
        <f t="shared" si="1533"/>
        <v>0</v>
      </c>
      <c r="BT1537" s="142">
        <f>BT1538+BT1540+BT1542+BT1544</f>
        <v>0</v>
      </c>
      <c r="BU1537" s="142">
        <f>BU1538+BU1540+BU1542+BU1544</f>
        <v>0</v>
      </c>
      <c r="BV1537" s="142">
        <f t="shared" si="1534"/>
        <v>0</v>
      </c>
      <c r="BW1537" s="142">
        <f>BW1538+BW1540+BW1542+BW1544</f>
        <v>0</v>
      </c>
      <c r="BX1537" s="142">
        <f>BX1538+BX1540+BX1542+BX1544</f>
        <v>0</v>
      </c>
      <c r="BY1537" s="142">
        <f t="shared" si="1535"/>
        <v>0</v>
      </c>
      <c r="BZ1537" s="142">
        <f t="shared" si="1536"/>
        <v>0</v>
      </c>
      <c r="CA1537" s="142">
        <f>CA1538+CA1540+CA1542+CA1544</f>
        <v>0</v>
      </c>
      <c r="CB1537" s="142">
        <f>CB1538+CB1540+CB1542+CB1544</f>
        <v>0</v>
      </c>
      <c r="CC1537" s="142">
        <f t="shared" si="1537"/>
        <v>0</v>
      </c>
      <c r="CD1537" s="142">
        <f>CD1538+CD1540+CD1542+CD1544</f>
        <v>0</v>
      </c>
      <c r="CE1537" s="142">
        <f>CE1538+CE1540+CE1542+CE1544</f>
        <v>0</v>
      </c>
      <c r="CF1537" s="142">
        <f t="shared" si="1538"/>
        <v>0</v>
      </c>
      <c r="CG1537" s="142">
        <f t="shared" si="1539"/>
        <v>0</v>
      </c>
      <c r="CH1537" s="142"/>
      <c r="CI1537" s="142"/>
      <c r="CJ1537" s="142"/>
      <c r="CK1537" s="142"/>
      <c r="CL1537" s="142"/>
      <c r="CM1537" s="142"/>
      <c r="CN1537" s="142"/>
      <c r="CO1537" s="142"/>
    </row>
    <row r="1538" spans="1:93" ht="24" hidden="1">
      <c r="A1538" s="91"/>
      <c r="B1538" s="147">
        <v>2025</v>
      </c>
      <c r="C1538" s="147">
        <v>8308</v>
      </c>
      <c r="D1538" s="147">
        <v>2</v>
      </c>
      <c r="E1538" s="147">
        <v>6</v>
      </c>
      <c r="F1538" s="147">
        <v>16</v>
      </c>
      <c r="G1538" s="147"/>
      <c r="H1538" s="147">
        <v>3000</v>
      </c>
      <c r="I1538" s="147">
        <v>3300</v>
      </c>
      <c r="J1538" s="147">
        <v>331</v>
      </c>
      <c r="K1538" s="197" t="s">
        <v>51</v>
      </c>
      <c r="L1538" s="198"/>
      <c r="M1538" s="150" t="s">
        <v>1181</v>
      </c>
      <c r="N1538" s="151">
        <f>N1539</f>
        <v>0</v>
      </c>
      <c r="O1538" s="151">
        <f>O1539</f>
        <v>0</v>
      </c>
      <c r="P1538" s="151">
        <f t="shared" si="1512"/>
        <v>0</v>
      </c>
      <c r="Q1538" s="151">
        <f>Q1539</f>
        <v>0</v>
      </c>
      <c r="R1538" s="151">
        <f>R1539</f>
        <v>0</v>
      </c>
      <c r="S1538" s="151">
        <f t="shared" si="1513"/>
        <v>0</v>
      </c>
      <c r="T1538" s="151">
        <f t="shared" si="1514"/>
        <v>0</v>
      </c>
      <c r="U1538" s="152"/>
      <c r="V1538" s="153"/>
      <c r="W1538" s="154"/>
      <c r="X1538" s="155"/>
      <c r="Y1538" s="151">
        <f t="shared" ref="Y1538:AL1538" si="1589">Y1539</f>
        <v>0</v>
      </c>
      <c r="Z1538" s="151">
        <f t="shared" si="1589"/>
        <v>0</v>
      </c>
      <c r="AA1538" s="151">
        <f t="shared" si="1589"/>
        <v>0</v>
      </c>
      <c r="AB1538" s="151">
        <f t="shared" si="1589"/>
        <v>0</v>
      </c>
      <c r="AC1538" s="151">
        <f t="shared" si="1589"/>
        <v>0</v>
      </c>
      <c r="AD1538" s="151">
        <f t="shared" si="1589"/>
        <v>0</v>
      </c>
      <c r="AE1538" s="151">
        <f t="shared" si="1589"/>
        <v>0</v>
      </c>
      <c r="AF1538" s="151">
        <f t="shared" si="1589"/>
        <v>0</v>
      </c>
      <c r="AG1538" s="151">
        <f t="shared" si="1589"/>
        <v>0</v>
      </c>
      <c r="AH1538" s="151">
        <f t="shared" si="1589"/>
        <v>0</v>
      </c>
      <c r="AI1538" s="151">
        <f t="shared" si="1589"/>
        <v>0</v>
      </c>
      <c r="AJ1538" s="151">
        <f t="shared" si="1589"/>
        <v>0</v>
      </c>
      <c r="AK1538" s="151">
        <f t="shared" si="1589"/>
        <v>0</v>
      </c>
      <c r="AL1538" s="151">
        <f t="shared" si="1589"/>
        <v>0</v>
      </c>
      <c r="AM1538" s="151">
        <f t="shared" si="1497"/>
        <v>0</v>
      </c>
      <c r="AN1538" s="151">
        <f>AN1539</f>
        <v>0</v>
      </c>
      <c r="AO1538" s="151">
        <f>AO1539</f>
        <v>0</v>
      </c>
      <c r="AP1538" s="151">
        <f t="shared" si="1498"/>
        <v>0</v>
      </c>
      <c r="AQ1538" s="151">
        <f t="shared" si="1505"/>
        <v>0</v>
      </c>
      <c r="AR1538" s="151">
        <f>AR1539</f>
        <v>0</v>
      </c>
      <c r="AS1538" s="151">
        <f>AS1539</f>
        <v>0</v>
      </c>
      <c r="AT1538" s="151">
        <f t="shared" si="1522"/>
        <v>0</v>
      </c>
      <c r="AU1538" s="151">
        <f>AU1539</f>
        <v>0</v>
      </c>
      <c r="AV1538" s="151">
        <f>AV1539</f>
        <v>0</v>
      </c>
      <c r="AW1538" s="151">
        <f t="shared" si="1523"/>
        <v>0</v>
      </c>
      <c r="AX1538" s="151">
        <f t="shared" si="1524"/>
        <v>0</v>
      </c>
      <c r="AY1538" s="151">
        <f>AY1539</f>
        <v>0</v>
      </c>
      <c r="AZ1538" s="151">
        <f>AZ1539</f>
        <v>0</v>
      </c>
      <c r="BA1538" s="151">
        <f t="shared" si="1525"/>
        <v>0</v>
      </c>
      <c r="BB1538" s="151">
        <f>BB1539</f>
        <v>0</v>
      </c>
      <c r="BC1538" s="151">
        <f>BC1539</f>
        <v>0</v>
      </c>
      <c r="BD1538" s="151">
        <f t="shared" si="1526"/>
        <v>0</v>
      </c>
      <c r="BE1538" s="151">
        <f t="shared" si="1527"/>
        <v>0</v>
      </c>
      <c r="BF1538" s="151">
        <f>BF1539</f>
        <v>0</v>
      </c>
      <c r="BG1538" s="151">
        <f>BG1539</f>
        <v>0</v>
      </c>
      <c r="BH1538" s="151">
        <f t="shared" si="1528"/>
        <v>0</v>
      </c>
      <c r="BI1538" s="151">
        <f>BI1539</f>
        <v>0</v>
      </c>
      <c r="BJ1538" s="151">
        <f>BJ1539</f>
        <v>0</v>
      </c>
      <c r="BK1538" s="151">
        <f t="shared" si="1529"/>
        <v>0</v>
      </c>
      <c r="BL1538" s="151">
        <f t="shared" si="1530"/>
        <v>0</v>
      </c>
      <c r="BM1538" s="151">
        <f>BM1539</f>
        <v>0</v>
      </c>
      <c r="BN1538" s="151">
        <f>BN1539</f>
        <v>0</v>
      </c>
      <c r="BO1538" s="151">
        <f t="shared" si="1531"/>
        <v>0</v>
      </c>
      <c r="BP1538" s="151">
        <f>BP1539</f>
        <v>0</v>
      </c>
      <c r="BQ1538" s="151">
        <f>BQ1539</f>
        <v>0</v>
      </c>
      <c r="BR1538" s="151">
        <f t="shared" si="1532"/>
        <v>0</v>
      </c>
      <c r="BS1538" s="151">
        <f t="shared" si="1533"/>
        <v>0</v>
      </c>
      <c r="BT1538" s="151">
        <f>BT1539</f>
        <v>0</v>
      </c>
      <c r="BU1538" s="151">
        <f>BU1539</f>
        <v>0</v>
      </c>
      <c r="BV1538" s="151">
        <f t="shared" si="1534"/>
        <v>0</v>
      </c>
      <c r="BW1538" s="151">
        <f>BW1539</f>
        <v>0</v>
      </c>
      <c r="BX1538" s="151">
        <f>BX1539</f>
        <v>0</v>
      </c>
      <c r="BY1538" s="151">
        <f t="shared" si="1535"/>
        <v>0</v>
      </c>
      <c r="BZ1538" s="151">
        <f t="shared" si="1536"/>
        <v>0</v>
      </c>
      <c r="CA1538" s="151">
        <f>CA1539</f>
        <v>0</v>
      </c>
      <c r="CB1538" s="151">
        <f>CB1539</f>
        <v>0</v>
      </c>
      <c r="CC1538" s="151">
        <f t="shared" si="1537"/>
        <v>0</v>
      </c>
      <c r="CD1538" s="151">
        <f>CD1539</f>
        <v>0</v>
      </c>
      <c r="CE1538" s="151">
        <f>CE1539</f>
        <v>0</v>
      </c>
      <c r="CF1538" s="151">
        <f t="shared" si="1538"/>
        <v>0</v>
      </c>
      <c r="CG1538" s="151">
        <f t="shared" si="1539"/>
        <v>0</v>
      </c>
      <c r="CH1538" s="151"/>
      <c r="CI1538" s="151"/>
      <c r="CJ1538" s="151"/>
      <c r="CK1538" s="151"/>
      <c r="CL1538" s="151"/>
      <c r="CM1538" s="151"/>
      <c r="CN1538" s="151"/>
      <c r="CO1538" s="151"/>
    </row>
    <row r="1539" spans="1:93" ht="24" hidden="1">
      <c r="A1539" s="91"/>
      <c r="B1539" s="156">
        <v>2025</v>
      </c>
      <c r="C1539" s="156">
        <v>8308</v>
      </c>
      <c r="D1539" s="156">
        <v>2</v>
      </c>
      <c r="E1539" s="156">
        <v>6</v>
      </c>
      <c r="F1539" s="156">
        <v>16</v>
      </c>
      <c r="G1539" s="156"/>
      <c r="H1539" s="156">
        <v>3000</v>
      </c>
      <c r="I1539" s="156">
        <v>3300</v>
      </c>
      <c r="J1539" s="156">
        <v>331</v>
      </c>
      <c r="K1539" s="157">
        <v>1075</v>
      </c>
      <c r="L1539" s="158"/>
      <c r="M1539" s="159" t="s">
        <v>1182</v>
      </c>
      <c r="N1539" s="160">
        <v>0</v>
      </c>
      <c r="O1539" s="160">
        <v>0</v>
      </c>
      <c r="P1539" s="161">
        <f t="shared" si="1512"/>
        <v>0</v>
      </c>
      <c r="Q1539" s="160">
        <v>0</v>
      </c>
      <c r="R1539" s="160">
        <v>0</v>
      </c>
      <c r="S1539" s="161">
        <f t="shared" si="1513"/>
        <v>0</v>
      </c>
      <c r="T1539" s="161">
        <f t="shared" si="1514"/>
        <v>0</v>
      </c>
      <c r="U1539" s="162" t="s">
        <v>57</v>
      </c>
      <c r="V1539" s="163"/>
      <c r="W1539" s="164"/>
      <c r="X1539" s="165" t="s">
        <v>58</v>
      </c>
      <c r="Y1539" s="166">
        <v>0</v>
      </c>
      <c r="Z1539" s="166">
        <v>0</v>
      </c>
      <c r="AA1539" s="166">
        <v>0</v>
      </c>
      <c r="AB1539" s="166">
        <v>0</v>
      </c>
      <c r="AC1539" s="166">
        <v>0</v>
      </c>
      <c r="AD1539" s="166">
        <v>0</v>
      </c>
      <c r="AE1539" s="166">
        <v>0</v>
      </c>
      <c r="AF1539" s="166">
        <v>0</v>
      </c>
      <c r="AG1539" s="166">
        <v>0</v>
      </c>
      <c r="AH1539" s="166">
        <v>0</v>
      </c>
      <c r="AI1539" s="166">
        <v>0</v>
      </c>
      <c r="AJ1539" s="166">
        <v>0</v>
      </c>
      <c r="AK1539" s="160">
        <f>N1539+Y1539-AE1539</f>
        <v>0</v>
      </c>
      <c r="AL1539" s="160">
        <f>O1539+Z1539-AF1539</f>
        <v>0</v>
      </c>
      <c r="AM1539" s="161">
        <f t="shared" si="1497"/>
        <v>0</v>
      </c>
      <c r="AN1539" s="160">
        <f>Q1539+AA1539-AG1539</f>
        <v>0</v>
      </c>
      <c r="AO1539" s="160">
        <f>R1539+AB1539-AH1539</f>
        <v>0</v>
      </c>
      <c r="AP1539" s="161">
        <f t="shared" si="1498"/>
        <v>0</v>
      </c>
      <c r="AQ1539" s="161">
        <f t="shared" si="1505"/>
        <v>0</v>
      </c>
      <c r="AR1539" s="166">
        <v>0</v>
      </c>
      <c r="AS1539" s="166">
        <v>0</v>
      </c>
      <c r="AT1539" s="161">
        <f t="shared" si="1522"/>
        <v>0</v>
      </c>
      <c r="AU1539" s="166">
        <v>0</v>
      </c>
      <c r="AV1539" s="166">
        <v>0</v>
      </c>
      <c r="AW1539" s="161">
        <f t="shared" si="1523"/>
        <v>0</v>
      </c>
      <c r="AX1539" s="161">
        <f t="shared" si="1524"/>
        <v>0</v>
      </c>
      <c r="AY1539" s="166">
        <v>0</v>
      </c>
      <c r="AZ1539" s="166">
        <v>0</v>
      </c>
      <c r="BA1539" s="161">
        <f t="shared" si="1525"/>
        <v>0</v>
      </c>
      <c r="BB1539" s="166">
        <v>0</v>
      </c>
      <c r="BC1539" s="166">
        <v>0</v>
      </c>
      <c r="BD1539" s="161">
        <f t="shared" si="1526"/>
        <v>0</v>
      </c>
      <c r="BE1539" s="161">
        <f t="shared" si="1527"/>
        <v>0</v>
      </c>
      <c r="BF1539" s="166">
        <v>0</v>
      </c>
      <c r="BG1539" s="166">
        <v>0</v>
      </c>
      <c r="BH1539" s="161">
        <f t="shared" si="1528"/>
        <v>0</v>
      </c>
      <c r="BI1539" s="166">
        <v>0</v>
      </c>
      <c r="BJ1539" s="166">
        <v>0</v>
      </c>
      <c r="BK1539" s="161">
        <f t="shared" si="1529"/>
        <v>0</v>
      </c>
      <c r="BL1539" s="161">
        <f t="shared" si="1530"/>
        <v>0</v>
      </c>
      <c r="BM1539" s="166">
        <v>0</v>
      </c>
      <c r="BN1539" s="166">
        <v>0</v>
      </c>
      <c r="BO1539" s="161">
        <f t="shared" si="1531"/>
        <v>0</v>
      </c>
      <c r="BP1539" s="166">
        <v>0</v>
      </c>
      <c r="BQ1539" s="166">
        <v>0</v>
      </c>
      <c r="BR1539" s="161">
        <f t="shared" si="1532"/>
        <v>0</v>
      </c>
      <c r="BS1539" s="161">
        <f t="shared" si="1533"/>
        <v>0</v>
      </c>
      <c r="BT1539" s="166">
        <v>0</v>
      </c>
      <c r="BU1539" s="166">
        <v>0</v>
      </c>
      <c r="BV1539" s="161">
        <f t="shared" si="1534"/>
        <v>0</v>
      </c>
      <c r="BW1539" s="166">
        <v>0</v>
      </c>
      <c r="BX1539" s="166">
        <v>0</v>
      </c>
      <c r="BY1539" s="161">
        <f t="shared" si="1535"/>
        <v>0</v>
      </c>
      <c r="BZ1539" s="161">
        <f t="shared" si="1536"/>
        <v>0</v>
      </c>
      <c r="CA1539" s="160">
        <f>AK1539-AR1539-AY1539-BF1539-BM1539-BT1539</f>
        <v>0</v>
      </c>
      <c r="CB1539" s="160">
        <f>AL1539-AS1539-AZ1539-BG1539-BN1539-BU1539</f>
        <v>0</v>
      </c>
      <c r="CC1539" s="161">
        <f t="shared" si="1537"/>
        <v>0</v>
      </c>
      <c r="CD1539" s="160">
        <f>AN1539-AU1539-BB1539-BI1539-BP1539-BW1539</f>
        <v>0</v>
      </c>
      <c r="CE1539" s="160">
        <f>AO1539-AV1539-BC1539-BJ1539-BQ1539-BX1539</f>
        <v>0</v>
      </c>
      <c r="CF1539" s="161">
        <f t="shared" si="1538"/>
        <v>0</v>
      </c>
      <c r="CG1539" s="161">
        <f t="shared" si="1539"/>
        <v>0</v>
      </c>
      <c r="CH1539" s="160">
        <f>V1539+AC1539-AI1539</f>
        <v>0</v>
      </c>
      <c r="CI1539" s="160">
        <f>W1539+AD1539-AJ1539</f>
        <v>0</v>
      </c>
      <c r="CJ1539" s="166">
        <v>0</v>
      </c>
      <c r="CK1539" s="166">
        <v>0</v>
      </c>
      <c r="CL1539" s="166">
        <v>0</v>
      </c>
      <c r="CM1539" s="166">
        <v>0</v>
      </c>
      <c r="CN1539" s="160">
        <f>CH1539-CJ1539-CL1539</f>
        <v>0</v>
      </c>
      <c r="CO1539" s="160">
        <f>CI1539-CK1539-CM1539</f>
        <v>0</v>
      </c>
    </row>
    <row r="1540" spans="1:93" ht="24" hidden="1">
      <c r="A1540" s="91"/>
      <c r="B1540" s="147">
        <v>2025</v>
      </c>
      <c r="C1540" s="147">
        <v>8308</v>
      </c>
      <c r="D1540" s="147">
        <v>2</v>
      </c>
      <c r="E1540" s="147">
        <v>6</v>
      </c>
      <c r="F1540" s="147">
        <v>16</v>
      </c>
      <c r="G1540" s="147"/>
      <c r="H1540" s="147">
        <v>3000</v>
      </c>
      <c r="I1540" s="147">
        <v>3300</v>
      </c>
      <c r="J1540" s="147">
        <v>335</v>
      </c>
      <c r="K1540" s="197" t="s">
        <v>51</v>
      </c>
      <c r="L1540" s="198"/>
      <c r="M1540" s="150" t="s">
        <v>1183</v>
      </c>
      <c r="N1540" s="151">
        <f>N1541</f>
        <v>0</v>
      </c>
      <c r="O1540" s="151">
        <f>O1541</f>
        <v>0</v>
      </c>
      <c r="P1540" s="151">
        <f t="shared" si="1512"/>
        <v>0</v>
      </c>
      <c r="Q1540" s="151">
        <f>Q1541</f>
        <v>0</v>
      </c>
      <c r="R1540" s="151">
        <f>R1541</f>
        <v>0</v>
      </c>
      <c r="S1540" s="151">
        <f t="shared" si="1513"/>
        <v>0</v>
      </c>
      <c r="T1540" s="151">
        <f t="shared" si="1514"/>
        <v>0</v>
      </c>
      <c r="U1540" s="152"/>
      <c r="V1540" s="153"/>
      <c r="W1540" s="154"/>
      <c r="X1540" s="155"/>
      <c r="Y1540" s="151">
        <f t="shared" ref="Y1540:AL1540" si="1590">Y1541</f>
        <v>0</v>
      </c>
      <c r="Z1540" s="151">
        <f t="shared" si="1590"/>
        <v>0</v>
      </c>
      <c r="AA1540" s="151">
        <f t="shared" si="1590"/>
        <v>0</v>
      </c>
      <c r="AB1540" s="151">
        <f t="shared" si="1590"/>
        <v>0</v>
      </c>
      <c r="AC1540" s="151">
        <f t="shared" si="1590"/>
        <v>0</v>
      </c>
      <c r="AD1540" s="151">
        <f t="shared" si="1590"/>
        <v>0</v>
      </c>
      <c r="AE1540" s="151">
        <f t="shared" si="1590"/>
        <v>0</v>
      </c>
      <c r="AF1540" s="151">
        <f t="shared" si="1590"/>
        <v>0</v>
      </c>
      <c r="AG1540" s="151">
        <f t="shared" si="1590"/>
        <v>0</v>
      </c>
      <c r="AH1540" s="151">
        <f t="shared" si="1590"/>
        <v>0</v>
      </c>
      <c r="AI1540" s="151">
        <f t="shared" si="1590"/>
        <v>0</v>
      </c>
      <c r="AJ1540" s="151">
        <f t="shared" si="1590"/>
        <v>0</v>
      </c>
      <c r="AK1540" s="151">
        <f t="shared" si="1590"/>
        <v>0</v>
      </c>
      <c r="AL1540" s="151">
        <f t="shared" si="1590"/>
        <v>0</v>
      </c>
      <c r="AM1540" s="151">
        <f t="shared" si="1497"/>
        <v>0</v>
      </c>
      <c r="AN1540" s="151">
        <f>AN1541</f>
        <v>0</v>
      </c>
      <c r="AO1540" s="151">
        <f>AO1541</f>
        <v>0</v>
      </c>
      <c r="AP1540" s="151">
        <f t="shared" si="1498"/>
        <v>0</v>
      </c>
      <c r="AQ1540" s="151">
        <f t="shared" si="1505"/>
        <v>0</v>
      </c>
      <c r="AR1540" s="151">
        <f>AR1541</f>
        <v>0</v>
      </c>
      <c r="AS1540" s="151">
        <f>AS1541</f>
        <v>0</v>
      </c>
      <c r="AT1540" s="151">
        <f t="shared" si="1522"/>
        <v>0</v>
      </c>
      <c r="AU1540" s="151">
        <f>AU1541</f>
        <v>0</v>
      </c>
      <c r="AV1540" s="151">
        <f>AV1541</f>
        <v>0</v>
      </c>
      <c r="AW1540" s="151">
        <f t="shared" si="1523"/>
        <v>0</v>
      </c>
      <c r="AX1540" s="151">
        <f t="shared" si="1524"/>
        <v>0</v>
      </c>
      <c r="AY1540" s="151">
        <f>AY1541</f>
        <v>0</v>
      </c>
      <c r="AZ1540" s="151">
        <f>AZ1541</f>
        <v>0</v>
      </c>
      <c r="BA1540" s="151">
        <f t="shared" si="1525"/>
        <v>0</v>
      </c>
      <c r="BB1540" s="151">
        <f>BB1541</f>
        <v>0</v>
      </c>
      <c r="BC1540" s="151">
        <f>BC1541</f>
        <v>0</v>
      </c>
      <c r="BD1540" s="151">
        <f t="shared" si="1526"/>
        <v>0</v>
      </c>
      <c r="BE1540" s="151">
        <f t="shared" si="1527"/>
        <v>0</v>
      </c>
      <c r="BF1540" s="151">
        <f>BF1541</f>
        <v>0</v>
      </c>
      <c r="BG1540" s="151">
        <f>BG1541</f>
        <v>0</v>
      </c>
      <c r="BH1540" s="151">
        <f t="shared" si="1528"/>
        <v>0</v>
      </c>
      <c r="BI1540" s="151">
        <f>BI1541</f>
        <v>0</v>
      </c>
      <c r="BJ1540" s="151">
        <f>BJ1541</f>
        <v>0</v>
      </c>
      <c r="BK1540" s="151">
        <f t="shared" si="1529"/>
        <v>0</v>
      </c>
      <c r="BL1540" s="151">
        <f t="shared" si="1530"/>
        <v>0</v>
      </c>
      <c r="BM1540" s="151">
        <f>BM1541</f>
        <v>0</v>
      </c>
      <c r="BN1540" s="151">
        <f>BN1541</f>
        <v>0</v>
      </c>
      <c r="BO1540" s="151">
        <f t="shared" si="1531"/>
        <v>0</v>
      </c>
      <c r="BP1540" s="151">
        <f>BP1541</f>
        <v>0</v>
      </c>
      <c r="BQ1540" s="151">
        <f>BQ1541</f>
        <v>0</v>
      </c>
      <c r="BR1540" s="151">
        <f t="shared" si="1532"/>
        <v>0</v>
      </c>
      <c r="BS1540" s="151">
        <f t="shared" si="1533"/>
        <v>0</v>
      </c>
      <c r="BT1540" s="151">
        <f>BT1541</f>
        <v>0</v>
      </c>
      <c r="BU1540" s="151">
        <f>BU1541</f>
        <v>0</v>
      </c>
      <c r="BV1540" s="151">
        <f t="shared" si="1534"/>
        <v>0</v>
      </c>
      <c r="BW1540" s="151">
        <f>BW1541</f>
        <v>0</v>
      </c>
      <c r="BX1540" s="151">
        <f>BX1541</f>
        <v>0</v>
      </c>
      <c r="BY1540" s="151">
        <f t="shared" si="1535"/>
        <v>0</v>
      </c>
      <c r="BZ1540" s="151">
        <f t="shared" si="1536"/>
        <v>0</v>
      </c>
      <c r="CA1540" s="151">
        <f>CA1541</f>
        <v>0</v>
      </c>
      <c r="CB1540" s="151">
        <f>CB1541</f>
        <v>0</v>
      </c>
      <c r="CC1540" s="151">
        <f t="shared" si="1537"/>
        <v>0</v>
      </c>
      <c r="CD1540" s="151">
        <f>CD1541</f>
        <v>0</v>
      </c>
      <c r="CE1540" s="151">
        <f>CE1541</f>
        <v>0</v>
      </c>
      <c r="CF1540" s="151">
        <f t="shared" si="1538"/>
        <v>0</v>
      </c>
      <c r="CG1540" s="151">
        <f t="shared" si="1539"/>
        <v>0</v>
      </c>
      <c r="CH1540" s="151"/>
      <c r="CI1540" s="151"/>
      <c r="CJ1540" s="151"/>
      <c r="CK1540" s="151"/>
      <c r="CL1540" s="151"/>
      <c r="CM1540" s="151"/>
      <c r="CN1540" s="151"/>
      <c r="CO1540" s="151"/>
    </row>
    <row r="1541" spans="1:93" ht="24" hidden="1">
      <c r="A1541" s="91"/>
      <c r="B1541" s="156">
        <v>2025</v>
      </c>
      <c r="C1541" s="156">
        <v>8308</v>
      </c>
      <c r="D1541" s="156">
        <v>2</v>
      </c>
      <c r="E1541" s="156">
        <v>6</v>
      </c>
      <c r="F1541" s="156">
        <v>16</v>
      </c>
      <c r="G1541" s="156"/>
      <c r="H1541" s="156">
        <v>3000</v>
      </c>
      <c r="I1541" s="156">
        <v>3300</v>
      </c>
      <c r="J1541" s="156">
        <v>335</v>
      </c>
      <c r="K1541" s="157">
        <v>672</v>
      </c>
      <c r="L1541" s="158"/>
      <c r="M1541" s="159" t="s">
        <v>1184</v>
      </c>
      <c r="N1541" s="160">
        <v>0</v>
      </c>
      <c r="O1541" s="160">
        <v>0</v>
      </c>
      <c r="P1541" s="161">
        <f t="shared" si="1512"/>
        <v>0</v>
      </c>
      <c r="Q1541" s="160">
        <v>0</v>
      </c>
      <c r="R1541" s="160">
        <v>0</v>
      </c>
      <c r="S1541" s="161">
        <f t="shared" si="1513"/>
        <v>0</v>
      </c>
      <c r="T1541" s="161">
        <f t="shared" si="1514"/>
        <v>0</v>
      </c>
      <c r="U1541" s="162" t="s">
        <v>57</v>
      </c>
      <c r="V1541" s="163"/>
      <c r="W1541" s="164"/>
      <c r="X1541" s="165" t="s">
        <v>58</v>
      </c>
      <c r="Y1541" s="166">
        <v>0</v>
      </c>
      <c r="Z1541" s="166">
        <v>0</v>
      </c>
      <c r="AA1541" s="166">
        <v>0</v>
      </c>
      <c r="AB1541" s="166">
        <v>0</v>
      </c>
      <c r="AC1541" s="166">
        <v>0</v>
      </c>
      <c r="AD1541" s="166">
        <v>0</v>
      </c>
      <c r="AE1541" s="166">
        <v>0</v>
      </c>
      <c r="AF1541" s="166">
        <v>0</v>
      </c>
      <c r="AG1541" s="166">
        <v>0</v>
      </c>
      <c r="AH1541" s="166">
        <v>0</v>
      </c>
      <c r="AI1541" s="166">
        <v>0</v>
      </c>
      <c r="AJ1541" s="166">
        <v>0</v>
      </c>
      <c r="AK1541" s="160">
        <f>N1541+Y1541-AE1541</f>
        <v>0</v>
      </c>
      <c r="AL1541" s="160">
        <f>O1541+Z1541-AF1541</f>
        <v>0</v>
      </c>
      <c r="AM1541" s="161">
        <f t="shared" si="1497"/>
        <v>0</v>
      </c>
      <c r="AN1541" s="160">
        <f>Q1541+AA1541-AG1541</f>
        <v>0</v>
      </c>
      <c r="AO1541" s="160">
        <f>R1541+AB1541-AH1541</f>
        <v>0</v>
      </c>
      <c r="AP1541" s="161">
        <f t="shared" si="1498"/>
        <v>0</v>
      </c>
      <c r="AQ1541" s="161">
        <f t="shared" si="1505"/>
        <v>0</v>
      </c>
      <c r="AR1541" s="166">
        <v>0</v>
      </c>
      <c r="AS1541" s="166">
        <v>0</v>
      </c>
      <c r="AT1541" s="161">
        <f t="shared" si="1522"/>
        <v>0</v>
      </c>
      <c r="AU1541" s="166">
        <v>0</v>
      </c>
      <c r="AV1541" s="166">
        <v>0</v>
      </c>
      <c r="AW1541" s="161">
        <f t="shared" si="1523"/>
        <v>0</v>
      </c>
      <c r="AX1541" s="161">
        <f t="shared" si="1524"/>
        <v>0</v>
      </c>
      <c r="AY1541" s="166">
        <v>0</v>
      </c>
      <c r="AZ1541" s="166">
        <v>0</v>
      </c>
      <c r="BA1541" s="161">
        <f t="shared" si="1525"/>
        <v>0</v>
      </c>
      <c r="BB1541" s="166">
        <v>0</v>
      </c>
      <c r="BC1541" s="166">
        <v>0</v>
      </c>
      <c r="BD1541" s="161">
        <f t="shared" si="1526"/>
        <v>0</v>
      </c>
      <c r="BE1541" s="161">
        <f t="shared" si="1527"/>
        <v>0</v>
      </c>
      <c r="BF1541" s="166">
        <v>0</v>
      </c>
      <c r="BG1541" s="166">
        <v>0</v>
      </c>
      <c r="BH1541" s="161">
        <f t="shared" si="1528"/>
        <v>0</v>
      </c>
      <c r="BI1541" s="166">
        <v>0</v>
      </c>
      <c r="BJ1541" s="166">
        <v>0</v>
      </c>
      <c r="BK1541" s="161">
        <f t="shared" si="1529"/>
        <v>0</v>
      </c>
      <c r="BL1541" s="161">
        <f t="shared" si="1530"/>
        <v>0</v>
      </c>
      <c r="BM1541" s="166">
        <v>0</v>
      </c>
      <c r="BN1541" s="166">
        <v>0</v>
      </c>
      <c r="BO1541" s="161">
        <f t="shared" si="1531"/>
        <v>0</v>
      </c>
      <c r="BP1541" s="166">
        <v>0</v>
      </c>
      <c r="BQ1541" s="166">
        <v>0</v>
      </c>
      <c r="BR1541" s="161">
        <f t="shared" si="1532"/>
        <v>0</v>
      </c>
      <c r="BS1541" s="161">
        <f t="shared" si="1533"/>
        <v>0</v>
      </c>
      <c r="BT1541" s="166">
        <v>0</v>
      </c>
      <c r="BU1541" s="166">
        <v>0</v>
      </c>
      <c r="BV1541" s="161">
        <f t="shared" si="1534"/>
        <v>0</v>
      </c>
      <c r="BW1541" s="166">
        <v>0</v>
      </c>
      <c r="BX1541" s="166">
        <v>0</v>
      </c>
      <c r="BY1541" s="161">
        <f t="shared" si="1535"/>
        <v>0</v>
      </c>
      <c r="BZ1541" s="161">
        <f t="shared" si="1536"/>
        <v>0</v>
      </c>
      <c r="CA1541" s="160">
        <f>AK1541-AR1541-AY1541-BF1541-BM1541-BT1541</f>
        <v>0</v>
      </c>
      <c r="CB1541" s="160">
        <f>AL1541-AS1541-AZ1541-BG1541-BN1541-BU1541</f>
        <v>0</v>
      </c>
      <c r="CC1541" s="161">
        <f t="shared" si="1537"/>
        <v>0</v>
      </c>
      <c r="CD1541" s="160">
        <f>AN1541-AU1541-BB1541-BI1541-BP1541-BW1541</f>
        <v>0</v>
      </c>
      <c r="CE1541" s="160">
        <f>AO1541-AV1541-BC1541-BJ1541-BQ1541-BX1541</f>
        <v>0</v>
      </c>
      <c r="CF1541" s="161">
        <f t="shared" si="1538"/>
        <v>0</v>
      </c>
      <c r="CG1541" s="161">
        <f t="shared" si="1539"/>
        <v>0</v>
      </c>
      <c r="CH1541" s="160">
        <f>V1541+AC1541-AI1541</f>
        <v>0</v>
      </c>
      <c r="CI1541" s="160">
        <f>W1541+AD1541-AJ1541</f>
        <v>0</v>
      </c>
      <c r="CJ1541" s="166">
        <v>0</v>
      </c>
      <c r="CK1541" s="166">
        <v>0</v>
      </c>
      <c r="CL1541" s="166">
        <v>0</v>
      </c>
      <c r="CM1541" s="166">
        <v>0</v>
      </c>
      <c r="CN1541" s="160">
        <f>CH1541-CJ1541-CL1541</f>
        <v>0</v>
      </c>
      <c r="CO1541" s="160">
        <f>CI1541-CK1541-CM1541</f>
        <v>0</v>
      </c>
    </row>
    <row r="1542" spans="1:93" ht="24" hidden="1">
      <c r="A1542" s="91"/>
      <c r="B1542" s="147">
        <v>2025</v>
      </c>
      <c r="C1542" s="147">
        <v>8308</v>
      </c>
      <c r="D1542" s="147">
        <v>2</v>
      </c>
      <c r="E1542" s="147">
        <v>6</v>
      </c>
      <c r="F1542" s="147">
        <v>16</v>
      </c>
      <c r="G1542" s="147"/>
      <c r="H1542" s="147">
        <v>3000</v>
      </c>
      <c r="I1542" s="147">
        <v>3300</v>
      </c>
      <c r="J1542" s="147">
        <v>336</v>
      </c>
      <c r="K1542" s="197"/>
      <c r="L1542" s="198"/>
      <c r="M1542" s="150" t="s">
        <v>130</v>
      </c>
      <c r="N1542" s="151">
        <f>N1543</f>
        <v>0</v>
      </c>
      <c r="O1542" s="151">
        <f>O1543</f>
        <v>0</v>
      </c>
      <c r="P1542" s="151">
        <f t="shared" si="1512"/>
        <v>0</v>
      </c>
      <c r="Q1542" s="151">
        <f>Q1543</f>
        <v>0</v>
      </c>
      <c r="R1542" s="151">
        <f>R1543</f>
        <v>0</v>
      </c>
      <c r="S1542" s="151">
        <f t="shared" si="1513"/>
        <v>0</v>
      </c>
      <c r="T1542" s="151">
        <f t="shared" si="1514"/>
        <v>0</v>
      </c>
      <c r="U1542" s="152"/>
      <c r="V1542" s="153"/>
      <c r="W1542" s="154"/>
      <c r="X1542" s="155"/>
      <c r="Y1542" s="151">
        <f t="shared" ref="Y1542:AL1542" si="1591">Y1543</f>
        <v>0</v>
      </c>
      <c r="Z1542" s="151">
        <f t="shared" si="1591"/>
        <v>0</v>
      </c>
      <c r="AA1542" s="151">
        <f t="shared" si="1591"/>
        <v>0</v>
      </c>
      <c r="AB1542" s="151">
        <f t="shared" si="1591"/>
        <v>0</v>
      </c>
      <c r="AC1542" s="151">
        <f t="shared" si="1591"/>
        <v>0</v>
      </c>
      <c r="AD1542" s="151">
        <f t="shared" si="1591"/>
        <v>0</v>
      </c>
      <c r="AE1542" s="151">
        <f t="shared" si="1591"/>
        <v>0</v>
      </c>
      <c r="AF1542" s="151">
        <f t="shared" si="1591"/>
        <v>0</v>
      </c>
      <c r="AG1542" s="151">
        <f t="shared" si="1591"/>
        <v>0</v>
      </c>
      <c r="AH1542" s="151">
        <f t="shared" si="1591"/>
        <v>0</v>
      </c>
      <c r="AI1542" s="151">
        <f t="shared" si="1591"/>
        <v>0</v>
      </c>
      <c r="AJ1542" s="151">
        <f t="shared" si="1591"/>
        <v>0</v>
      </c>
      <c r="AK1542" s="151">
        <f t="shared" si="1591"/>
        <v>0</v>
      </c>
      <c r="AL1542" s="151">
        <f t="shared" si="1591"/>
        <v>0</v>
      </c>
      <c r="AM1542" s="151">
        <f t="shared" si="1497"/>
        <v>0</v>
      </c>
      <c r="AN1542" s="151">
        <f>AN1543</f>
        <v>0</v>
      </c>
      <c r="AO1542" s="151">
        <f>AO1543</f>
        <v>0</v>
      </c>
      <c r="AP1542" s="151">
        <f t="shared" si="1498"/>
        <v>0</v>
      </c>
      <c r="AQ1542" s="151">
        <f t="shared" si="1505"/>
        <v>0</v>
      </c>
      <c r="AR1542" s="151">
        <f>AR1543</f>
        <v>0</v>
      </c>
      <c r="AS1542" s="151">
        <f>AS1543</f>
        <v>0</v>
      </c>
      <c r="AT1542" s="151">
        <f t="shared" si="1522"/>
        <v>0</v>
      </c>
      <c r="AU1542" s="151">
        <f>AU1543</f>
        <v>0</v>
      </c>
      <c r="AV1542" s="151">
        <f>AV1543</f>
        <v>0</v>
      </c>
      <c r="AW1542" s="151">
        <f t="shared" si="1523"/>
        <v>0</v>
      </c>
      <c r="AX1542" s="151">
        <f t="shared" si="1524"/>
        <v>0</v>
      </c>
      <c r="AY1542" s="151">
        <f>AY1543</f>
        <v>0</v>
      </c>
      <c r="AZ1542" s="151">
        <f>AZ1543</f>
        <v>0</v>
      </c>
      <c r="BA1542" s="151">
        <f t="shared" si="1525"/>
        <v>0</v>
      </c>
      <c r="BB1542" s="151">
        <f>BB1543</f>
        <v>0</v>
      </c>
      <c r="BC1542" s="151">
        <f>BC1543</f>
        <v>0</v>
      </c>
      <c r="BD1542" s="151">
        <f t="shared" si="1526"/>
        <v>0</v>
      </c>
      <c r="BE1542" s="151">
        <f t="shared" si="1527"/>
        <v>0</v>
      </c>
      <c r="BF1542" s="151">
        <f>BF1543</f>
        <v>0</v>
      </c>
      <c r="BG1542" s="151">
        <f>BG1543</f>
        <v>0</v>
      </c>
      <c r="BH1542" s="151">
        <f t="shared" si="1528"/>
        <v>0</v>
      </c>
      <c r="BI1542" s="151">
        <f>BI1543</f>
        <v>0</v>
      </c>
      <c r="BJ1542" s="151">
        <f>BJ1543</f>
        <v>0</v>
      </c>
      <c r="BK1542" s="151">
        <f t="shared" si="1529"/>
        <v>0</v>
      </c>
      <c r="BL1542" s="151">
        <f t="shared" si="1530"/>
        <v>0</v>
      </c>
      <c r="BM1542" s="151">
        <f>BM1543</f>
        <v>0</v>
      </c>
      <c r="BN1542" s="151">
        <f>BN1543</f>
        <v>0</v>
      </c>
      <c r="BO1542" s="151">
        <f t="shared" si="1531"/>
        <v>0</v>
      </c>
      <c r="BP1542" s="151">
        <f>BP1543</f>
        <v>0</v>
      </c>
      <c r="BQ1542" s="151">
        <f>BQ1543</f>
        <v>0</v>
      </c>
      <c r="BR1542" s="151">
        <f t="shared" si="1532"/>
        <v>0</v>
      </c>
      <c r="BS1542" s="151">
        <f t="shared" si="1533"/>
        <v>0</v>
      </c>
      <c r="BT1542" s="151">
        <f>BT1543</f>
        <v>0</v>
      </c>
      <c r="BU1542" s="151">
        <f>BU1543</f>
        <v>0</v>
      </c>
      <c r="BV1542" s="151">
        <f t="shared" si="1534"/>
        <v>0</v>
      </c>
      <c r="BW1542" s="151">
        <f>BW1543</f>
        <v>0</v>
      </c>
      <c r="BX1542" s="151">
        <f>BX1543</f>
        <v>0</v>
      </c>
      <c r="BY1542" s="151">
        <f t="shared" si="1535"/>
        <v>0</v>
      </c>
      <c r="BZ1542" s="151">
        <f t="shared" si="1536"/>
        <v>0</v>
      </c>
      <c r="CA1542" s="151">
        <f>CA1543</f>
        <v>0</v>
      </c>
      <c r="CB1542" s="151">
        <f>CB1543</f>
        <v>0</v>
      </c>
      <c r="CC1542" s="151">
        <f t="shared" si="1537"/>
        <v>0</v>
      </c>
      <c r="CD1542" s="151">
        <f>CD1543</f>
        <v>0</v>
      </c>
      <c r="CE1542" s="151">
        <f>CE1543</f>
        <v>0</v>
      </c>
      <c r="CF1542" s="151">
        <f t="shared" si="1538"/>
        <v>0</v>
      </c>
      <c r="CG1542" s="151">
        <f t="shared" si="1539"/>
        <v>0</v>
      </c>
      <c r="CH1542" s="151"/>
      <c r="CI1542" s="151"/>
      <c r="CJ1542" s="151"/>
      <c r="CK1542" s="151"/>
      <c r="CL1542" s="151"/>
      <c r="CM1542" s="151"/>
      <c r="CN1542" s="151"/>
      <c r="CO1542" s="151"/>
    </row>
    <row r="1543" spans="1:93" ht="46.5" hidden="1">
      <c r="A1543" s="91"/>
      <c r="B1543" s="156">
        <v>2025</v>
      </c>
      <c r="C1543" s="156">
        <v>8308</v>
      </c>
      <c r="D1543" s="156">
        <v>2</v>
      </c>
      <c r="E1543" s="156">
        <v>6</v>
      </c>
      <c r="F1543" s="156">
        <v>16</v>
      </c>
      <c r="G1543" s="156"/>
      <c r="H1543" s="156">
        <v>3000</v>
      </c>
      <c r="I1543" s="156">
        <v>3300</v>
      </c>
      <c r="J1543" s="156">
        <v>336</v>
      </c>
      <c r="K1543" s="157">
        <v>783</v>
      </c>
      <c r="L1543" s="158"/>
      <c r="M1543" s="159" t="s">
        <v>1185</v>
      </c>
      <c r="N1543" s="160">
        <v>0</v>
      </c>
      <c r="O1543" s="160">
        <v>0</v>
      </c>
      <c r="P1543" s="161">
        <f t="shared" si="1512"/>
        <v>0</v>
      </c>
      <c r="Q1543" s="160">
        <v>0</v>
      </c>
      <c r="R1543" s="160">
        <v>0</v>
      </c>
      <c r="S1543" s="161">
        <f t="shared" si="1513"/>
        <v>0</v>
      </c>
      <c r="T1543" s="161">
        <f t="shared" si="1514"/>
        <v>0</v>
      </c>
      <c r="U1543" s="162" t="s">
        <v>57</v>
      </c>
      <c r="V1543" s="163"/>
      <c r="W1543" s="164"/>
      <c r="X1543" s="165" t="s">
        <v>58</v>
      </c>
      <c r="Y1543" s="166">
        <v>0</v>
      </c>
      <c r="Z1543" s="166">
        <v>0</v>
      </c>
      <c r="AA1543" s="166">
        <v>0</v>
      </c>
      <c r="AB1543" s="166">
        <v>0</v>
      </c>
      <c r="AC1543" s="166">
        <v>0</v>
      </c>
      <c r="AD1543" s="166">
        <v>0</v>
      </c>
      <c r="AE1543" s="166">
        <v>0</v>
      </c>
      <c r="AF1543" s="166">
        <v>0</v>
      </c>
      <c r="AG1543" s="166">
        <v>0</v>
      </c>
      <c r="AH1543" s="166">
        <v>0</v>
      </c>
      <c r="AI1543" s="166">
        <v>0</v>
      </c>
      <c r="AJ1543" s="166">
        <v>0</v>
      </c>
      <c r="AK1543" s="160">
        <f>N1543+Y1543-AE1543</f>
        <v>0</v>
      </c>
      <c r="AL1543" s="160">
        <f>O1543+Z1543-AF1543</f>
        <v>0</v>
      </c>
      <c r="AM1543" s="161">
        <f t="shared" si="1497"/>
        <v>0</v>
      </c>
      <c r="AN1543" s="160">
        <f>Q1543+AA1543-AG1543</f>
        <v>0</v>
      </c>
      <c r="AO1543" s="160">
        <f>R1543+AB1543-AH1543</f>
        <v>0</v>
      </c>
      <c r="AP1543" s="161">
        <f t="shared" si="1498"/>
        <v>0</v>
      </c>
      <c r="AQ1543" s="161">
        <f t="shared" si="1505"/>
        <v>0</v>
      </c>
      <c r="AR1543" s="166">
        <v>0</v>
      </c>
      <c r="AS1543" s="166">
        <v>0</v>
      </c>
      <c r="AT1543" s="161">
        <f t="shared" si="1522"/>
        <v>0</v>
      </c>
      <c r="AU1543" s="166">
        <v>0</v>
      </c>
      <c r="AV1543" s="166">
        <v>0</v>
      </c>
      <c r="AW1543" s="161">
        <f t="shared" si="1523"/>
        <v>0</v>
      </c>
      <c r="AX1543" s="161">
        <f t="shared" si="1524"/>
        <v>0</v>
      </c>
      <c r="AY1543" s="166">
        <v>0</v>
      </c>
      <c r="AZ1543" s="166">
        <v>0</v>
      </c>
      <c r="BA1543" s="161">
        <f t="shared" si="1525"/>
        <v>0</v>
      </c>
      <c r="BB1543" s="166">
        <v>0</v>
      </c>
      <c r="BC1543" s="166">
        <v>0</v>
      </c>
      <c r="BD1543" s="161">
        <f t="shared" si="1526"/>
        <v>0</v>
      </c>
      <c r="BE1543" s="161">
        <f t="shared" si="1527"/>
        <v>0</v>
      </c>
      <c r="BF1543" s="166">
        <v>0</v>
      </c>
      <c r="BG1543" s="166">
        <v>0</v>
      </c>
      <c r="BH1543" s="161">
        <f t="shared" si="1528"/>
        <v>0</v>
      </c>
      <c r="BI1543" s="166">
        <v>0</v>
      </c>
      <c r="BJ1543" s="166">
        <v>0</v>
      </c>
      <c r="BK1543" s="161">
        <f t="shared" si="1529"/>
        <v>0</v>
      </c>
      <c r="BL1543" s="161">
        <f t="shared" si="1530"/>
        <v>0</v>
      </c>
      <c r="BM1543" s="166">
        <v>0</v>
      </c>
      <c r="BN1543" s="166">
        <v>0</v>
      </c>
      <c r="BO1543" s="161">
        <f t="shared" si="1531"/>
        <v>0</v>
      </c>
      <c r="BP1543" s="166">
        <v>0</v>
      </c>
      <c r="BQ1543" s="166">
        <v>0</v>
      </c>
      <c r="BR1543" s="161">
        <f t="shared" si="1532"/>
        <v>0</v>
      </c>
      <c r="BS1543" s="161">
        <f t="shared" si="1533"/>
        <v>0</v>
      </c>
      <c r="BT1543" s="166">
        <v>0</v>
      </c>
      <c r="BU1543" s="166">
        <v>0</v>
      </c>
      <c r="BV1543" s="161">
        <f t="shared" si="1534"/>
        <v>0</v>
      </c>
      <c r="BW1543" s="166">
        <v>0</v>
      </c>
      <c r="BX1543" s="166">
        <v>0</v>
      </c>
      <c r="BY1543" s="161">
        <f t="shared" si="1535"/>
        <v>0</v>
      </c>
      <c r="BZ1543" s="161">
        <f t="shared" si="1536"/>
        <v>0</v>
      </c>
      <c r="CA1543" s="160">
        <f>AK1543-AR1543-AY1543-BF1543-BM1543-BT1543</f>
        <v>0</v>
      </c>
      <c r="CB1543" s="160">
        <f>AL1543-AS1543-AZ1543-BG1543-BN1543-BU1543</f>
        <v>0</v>
      </c>
      <c r="CC1543" s="161">
        <f t="shared" si="1537"/>
        <v>0</v>
      </c>
      <c r="CD1543" s="160">
        <f>AN1543-AU1543-BB1543-BI1543-BP1543-BW1543</f>
        <v>0</v>
      </c>
      <c r="CE1543" s="160">
        <f>AO1543-AV1543-BC1543-BJ1543-BQ1543-BX1543</f>
        <v>0</v>
      </c>
      <c r="CF1543" s="161">
        <f t="shared" si="1538"/>
        <v>0</v>
      </c>
      <c r="CG1543" s="161">
        <f t="shared" si="1539"/>
        <v>0</v>
      </c>
      <c r="CH1543" s="160">
        <f>V1543+AC1543-AI1543</f>
        <v>0</v>
      </c>
      <c r="CI1543" s="160">
        <f>W1543+AD1543-AJ1543</f>
        <v>0</v>
      </c>
      <c r="CJ1543" s="166">
        <v>0</v>
      </c>
      <c r="CK1543" s="166">
        <v>0</v>
      </c>
      <c r="CL1543" s="166">
        <v>0</v>
      </c>
      <c r="CM1543" s="166">
        <v>0</v>
      </c>
      <c r="CN1543" s="160">
        <f>CH1543-CJ1543-CL1543</f>
        <v>0</v>
      </c>
      <c r="CO1543" s="160">
        <f>CI1543-CK1543-CM1543</f>
        <v>0</v>
      </c>
    </row>
    <row r="1544" spans="1:93" ht="24" hidden="1">
      <c r="A1544" s="91"/>
      <c r="B1544" s="147">
        <v>2025</v>
      </c>
      <c r="C1544" s="147">
        <v>8308</v>
      </c>
      <c r="D1544" s="147">
        <v>2</v>
      </c>
      <c r="E1544" s="147">
        <v>6</v>
      </c>
      <c r="F1544" s="147">
        <v>16</v>
      </c>
      <c r="G1544" s="147"/>
      <c r="H1544" s="147">
        <v>3000</v>
      </c>
      <c r="I1544" s="147">
        <v>3300</v>
      </c>
      <c r="J1544" s="147">
        <v>339</v>
      </c>
      <c r="K1544" s="197" t="s">
        <v>51</v>
      </c>
      <c r="L1544" s="198"/>
      <c r="M1544" s="150" t="s">
        <v>133</v>
      </c>
      <c r="N1544" s="151">
        <f>SUM(N1545:N1546)</f>
        <v>0</v>
      </c>
      <c r="O1544" s="151">
        <f>SUM(O1545:O1546)</f>
        <v>0</v>
      </c>
      <c r="P1544" s="151">
        <f t="shared" si="1512"/>
        <v>0</v>
      </c>
      <c r="Q1544" s="151">
        <f>SUM(Q1545:Q1546)</f>
        <v>0</v>
      </c>
      <c r="R1544" s="151">
        <f>SUM(R1545:R1546)</f>
        <v>0</v>
      </c>
      <c r="S1544" s="151">
        <f t="shared" si="1513"/>
        <v>0</v>
      </c>
      <c r="T1544" s="151">
        <f t="shared" si="1514"/>
        <v>0</v>
      </c>
      <c r="U1544" s="152"/>
      <c r="V1544" s="153"/>
      <c r="W1544" s="154"/>
      <c r="X1544" s="155"/>
      <c r="Y1544" s="151">
        <f t="shared" ref="Y1544:AL1544" si="1592">SUM(Y1545:Y1546)</f>
        <v>0</v>
      </c>
      <c r="Z1544" s="151">
        <f t="shared" si="1592"/>
        <v>0</v>
      </c>
      <c r="AA1544" s="151">
        <f t="shared" si="1592"/>
        <v>0</v>
      </c>
      <c r="AB1544" s="151">
        <f t="shared" si="1592"/>
        <v>0</v>
      </c>
      <c r="AC1544" s="151">
        <f t="shared" si="1592"/>
        <v>0</v>
      </c>
      <c r="AD1544" s="151">
        <f t="shared" si="1592"/>
        <v>0</v>
      </c>
      <c r="AE1544" s="151">
        <f t="shared" si="1592"/>
        <v>0</v>
      </c>
      <c r="AF1544" s="151">
        <f t="shared" si="1592"/>
        <v>0</v>
      </c>
      <c r="AG1544" s="151">
        <f t="shared" si="1592"/>
        <v>0</v>
      </c>
      <c r="AH1544" s="151">
        <f t="shared" si="1592"/>
        <v>0</v>
      </c>
      <c r="AI1544" s="151">
        <f t="shared" si="1592"/>
        <v>0</v>
      </c>
      <c r="AJ1544" s="151">
        <f t="shared" si="1592"/>
        <v>0</v>
      </c>
      <c r="AK1544" s="151">
        <f t="shared" si="1592"/>
        <v>0</v>
      </c>
      <c r="AL1544" s="151">
        <f t="shared" si="1592"/>
        <v>0</v>
      </c>
      <c r="AM1544" s="151">
        <f t="shared" si="1497"/>
        <v>0</v>
      </c>
      <c r="AN1544" s="151">
        <f>SUM(AN1545:AN1546)</f>
        <v>0</v>
      </c>
      <c r="AO1544" s="151">
        <f>SUM(AO1545:AO1546)</f>
        <v>0</v>
      </c>
      <c r="AP1544" s="151">
        <f t="shared" si="1498"/>
        <v>0</v>
      </c>
      <c r="AQ1544" s="151">
        <f t="shared" si="1505"/>
        <v>0</v>
      </c>
      <c r="AR1544" s="151">
        <f>SUM(AR1545:AR1546)</f>
        <v>0</v>
      </c>
      <c r="AS1544" s="151">
        <f>SUM(AS1545:AS1546)</f>
        <v>0</v>
      </c>
      <c r="AT1544" s="151">
        <f t="shared" si="1522"/>
        <v>0</v>
      </c>
      <c r="AU1544" s="151">
        <f>SUM(AU1545:AU1546)</f>
        <v>0</v>
      </c>
      <c r="AV1544" s="151">
        <f>SUM(AV1545:AV1546)</f>
        <v>0</v>
      </c>
      <c r="AW1544" s="151">
        <f t="shared" si="1523"/>
        <v>0</v>
      </c>
      <c r="AX1544" s="151">
        <f t="shared" si="1524"/>
        <v>0</v>
      </c>
      <c r="AY1544" s="151">
        <f>SUM(AY1545:AY1546)</f>
        <v>0</v>
      </c>
      <c r="AZ1544" s="151">
        <f>SUM(AZ1545:AZ1546)</f>
        <v>0</v>
      </c>
      <c r="BA1544" s="151">
        <f t="shared" si="1525"/>
        <v>0</v>
      </c>
      <c r="BB1544" s="151">
        <f>SUM(BB1545:BB1546)</f>
        <v>0</v>
      </c>
      <c r="BC1544" s="151">
        <f>SUM(BC1545:BC1546)</f>
        <v>0</v>
      </c>
      <c r="BD1544" s="151">
        <f t="shared" si="1526"/>
        <v>0</v>
      </c>
      <c r="BE1544" s="151">
        <f t="shared" si="1527"/>
        <v>0</v>
      </c>
      <c r="BF1544" s="151">
        <f>SUM(BF1545:BF1546)</f>
        <v>0</v>
      </c>
      <c r="BG1544" s="151">
        <f>SUM(BG1545:BG1546)</f>
        <v>0</v>
      </c>
      <c r="BH1544" s="151">
        <f t="shared" si="1528"/>
        <v>0</v>
      </c>
      <c r="BI1544" s="151">
        <f>SUM(BI1545:BI1546)</f>
        <v>0</v>
      </c>
      <c r="BJ1544" s="151">
        <f>SUM(BJ1545:BJ1546)</f>
        <v>0</v>
      </c>
      <c r="BK1544" s="151">
        <f t="shared" si="1529"/>
        <v>0</v>
      </c>
      <c r="BL1544" s="151">
        <f t="shared" si="1530"/>
        <v>0</v>
      </c>
      <c r="BM1544" s="151">
        <f>SUM(BM1545:BM1546)</f>
        <v>0</v>
      </c>
      <c r="BN1544" s="151">
        <f>SUM(BN1545:BN1546)</f>
        <v>0</v>
      </c>
      <c r="BO1544" s="151">
        <f t="shared" si="1531"/>
        <v>0</v>
      </c>
      <c r="BP1544" s="151">
        <f>SUM(BP1545:BP1546)</f>
        <v>0</v>
      </c>
      <c r="BQ1544" s="151">
        <f>SUM(BQ1545:BQ1546)</f>
        <v>0</v>
      </c>
      <c r="BR1544" s="151">
        <f t="shared" si="1532"/>
        <v>0</v>
      </c>
      <c r="BS1544" s="151">
        <f t="shared" si="1533"/>
        <v>0</v>
      </c>
      <c r="BT1544" s="151">
        <f>SUM(BT1545:BT1546)</f>
        <v>0</v>
      </c>
      <c r="BU1544" s="151">
        <f>SUM(BU1545:BU1546)</f>
        <v>0</v>
      </c>
      <c r="BV1544" s="151">
        <f t="shared" si="1534"/>
        <v>0</v>
      </c>
      <c r="BW1544" s="151">
        <f>SUM(BW1545:BW1546)</f>
        <v>0</v>
      </c>
      <c r="BX1544" s="151">
        <f>SUM(BX1545:BX1546)</f>
        <v>0</v>
      </c>
      <c r="BY1544" s="151">
        <f t="shared" si="1535"/>
        <v>0</v>
      </c>
      <c r="BZ1544" s="151">
        <f t="shared" si="1536"/>
        <v>0</v>
      </c>
      <c r="CA1544" s="151">
        <f>SUM(CA1545:CA1546)</f>
        <v>0</v>
      </c>
      <c r="CB1544" s="151">
        <f>SUM(CB1545:CB1546)</f>
        <v>0</v>
      </c>
      <c r="CC1544" s="151">
        <f t="shared" si="1537"/>
        <v>0</v>
      </c>
      <c r="CD1544" s="151">
        <f>SUM(CD1545:CD1546)</f>
        <v>0</v>
      </c>
      <c r="CE1544" s="151">
        <f>SUM(CE1545:CE1546)</f>
        <v>0</v>
      </c>
      <c r="CF1544" s="151">
        <f t="shared" si="1538"/>
        <v>0</v>
      </c>
      <c r="CG1544" s="151">
        <f t="shared" si="1539"/>
        <v>0</v>
      </c>
      <c r="CH1544" s="151"/>
      <c r="CI1544" s="151"/>
      <c r="CJ1544" s="151"/>
      <c r="CK1544" s="151"/>
      <c r="CL1544" s="151"/>
      <c r="CM1544" s="151"/>
      <c r="CN1544" s="151"/>
      <c r="CO1544" s="151"/>
    </row>
    <row r="1545" spans="1:93" ht="24" hidden="1">
      <c r="A1545" s="91"/>
      <c r="B1545" s="156">
        <v>2025</v>
      </c>
      <c r="C1545" s="156">
        <v>8308</v>
      </c>
      <c r="D1545" s="156">
        <v>2</v>
      </c>
      <c r="E1545" s="156">
        <v>6</v>
      </c>
      <c r="F1545" s="156">
        <v>16</v>
      </c>
      <c r="G1545" s="156"/>
      <c r="H1545" s="156">
        <v>3000</v>
      </c>
      <c r="I1545" s="156">
        <v>3300</v>
      </c>
      <c r="J1545" s="156">
        <v>339</v>
      </c>
      <c r="K1545" s="157">
        <v>1322</v>
      </c>
      <c r="L1545" s="158"/>
      <c r="M1545" s="159" t="s">
        <v>1186</v>
      </c>
      <c r="N1545" s="160">
        <v>0</v>
      </c>
      <c r="O1545" s="160">
        <v>0</v>
      </c>
      <c r="P1545" s="161">
        <f t="shared" si="1512"/>
        <v>0</v>
      </c>
      <c r="Q1545" s="160">
        <v>0</v>
      </c>
      <c r="R1545" s="160">
        <v>0</v>
      </c>
      <c r="S1545" s="161">
        <f t="shared" si="1513"/>
        <v>0</v>
      </c>
      <c r="T1545" s="161">
        <f t="shared" si="1514"/>
        <v>0</v>
      </c>
      <c r="U1545" s="162" t="s">
        <v>57</v>
      </c>
      <c r="V1545" s="163"/>
      <c r="W1545" s="164"/>
      <c r="X1545" s="165" t="s">
        <v>58</v>
      </c>
      <c r="Y1545" s="166">
        <v>0</v>
      </c>
      <c r="Z1545" s="166">
        <v>0</v>
      </c>
      <c r="AA1545" s="166">
        <v>0</v>
      </c>
      <c r="AB1545" s="166">
        <v>0</v>
      </c>
      <c r="AC1545" s="166">
        <v>0</v>
      </c>
      <c r="AD1545" s="166">
        <v>0</v>
      </c>
      <c r="AE1545" s="166">
        <v>0</v>
      </c>
      <c r="AF1545" s="166">
        <v>0</v>
      </c>
      <c r="AG1545" s="166">
        <v>0</v>
      </c>
      <c r="AH1545" s="166">
        <v>0</v>
      </c>
      <c r="AI1545" s="166">
        <v>0</v>
      </c>
      <c r="AJ1545" s="166">
        <v>0</v>
      </c>
      <c r="AK1545" s="160">
        <f t="shared" ref="AK1545:AL1546" si="1593">N1545+Y1545-AE1545</f>
        <v>0</v>
      </c>
      <c r="AL1545" s="160">
        <f t="shared" si="1593"/>
        <v>0</v>
      </c>
      <c r="AM1545" s="161">
        <f t="shared" si="1497"/>
        <v>0</v>
      </c>
      <c r="AN1545" s="160">
        <f t="shared" ref="AN1545:AO1546" si="1594">Q1545+AA1545-AG1545</f>
        <v>0</v>
      </c>
      <c r="AO1545" s="160">
        <f t="shared" si="1594"/>
        <v>0</v>
      </c>
      <c r="AP1545" s="161">
        <f t="shared" si="1498"/>
        <v>0</v>
      </c>
      <c r="AQ1545" s="161">
        <f t="shared" si="1505"/>
        <v>0</v>
      </c>
      <c r="AR1545" s="166">
        <v>0</v>
      </c>
      <c r="AS1545" s="166">
        <v>0</v>
      </c>
      <c r="AT1545" s="161">
        <f t="shared" si="1522"/>
        <v>0</v>
      </c>
      <c r="AU1545" s="166">
        <v>0</v>
      </c>
      <c r="AV1545" s="166">
        <v>0</v>
      </c>
      <c r="AW1545" s="161">
        <f t="shared" si="1523"/>
        <v>0</v>
      </c>
      <c r="AX1545" s="161">
        <f t="shared" si="1524"/>
        <v>0</v>
      </c>
      <c r="AY1545" s="166">
        <v>0</v>
      </c>
      <c r="AZ1545" s="166">
        <v>0</v>
      </c>
      <c r="BA1545" s="161">
        <f t="shared" si="1525"/>
        <v>0</v>
      </c>
      <c r="BB1545" s="166">
        <v>0</v>
      </c>
      <c r="BC1545" s="166">
        <v>0</v>
      </c>
      <c r="BD1545" s="161">
        <f t="shared" si="1526"/>
        <v>0</v>
      </c>
      <c r="BE1545" s="161">
        <f t="shared" si="1527"/>
        <v>0</v>
      </c>
      <c r="BF1545" s="166">
        <v>0</v>
      </c>
      <c r="BG1545" s="166">
        <v>0</v>
      </c>
      <c r="BH1545" s="161">
        <f t="shared" si="1528"/>
        <v>0</v>
      </c>
      <c r="BI1545" s="166">
        <v>0</v>
      </c>
      <c r="BJ1545" s="166">
        <v>0</v>
      </c>
      <c r="BK1545" s="161">
        <f t="shared" si="1529"/>
        <v>0</v>
      </c>
      <c r="BL1545" s="161">
        <f t="shared" si="1530"/>
        <v>0</v>
      </c>
      <c r="BM1545" s="166">
        <v>0</v>
      </c>
      <c r="BN1545" s="166">
        <v>0</v>
      </c>
      <c r="BO1545" s="161">
        <f t="shared" si="1531"/>
        <v>0</v>
      </c>
      <c r="BP1545" s="166">
        <v>0</v>
      </c>
      <c r="BQ1545" s="166">
        <v>0</v>
      </c>
      <c r="BR1545" s="161">
        <f t="shared" si="1532"/>
        <v>0</v>
      </c>
      <c r="BS1545" s="161">
        <f t="shared" si="1533"/>
        <v>0</v>
      </c>
      <c r="BT1545" s="166">
        <v>0</v>
      </c>
      <c r="BU1545" s="166">
        <v>0</v>
      </c>
      <c r="BV1545" s="161">
        <f t="shared" si="1534"/>
        <v>0</v>
      </c>
      <c r="BW1545" s="166">
        <v>0</v>
      </c>
      <c r="BX1545" s="166">
        <v>0</v>
      </c>
      <c r="BY1545" s="161">
        <f t="shared" si="1535"/>
        <v>0</v>
      </c>
      <c r="BZ1545" s="161">
        <f t="shared" si="1536"/>
        <v>0</v>
      </c>
      <c r="CA1545" s="160">
        <f t="shared" ref="CA1545:CB1546" si="1595">AK1545-AR1545-AY1545-BF1545-BM1545-BT1545</f>
        <v>0</v>
      </c>
      <c r="CB1545" s="160">
        <f t="shared" si="1595"/>
        <v>0</v>
      </c>
      <c r="CC1545" s="161">
        <f t="shared" si="1537"/>
        <v>0</v>
      </c>
      <c r="CD1545" s="160">
        <f t="shared" ref="CD1545:CE1546" si="1596">AN1545-AU1545-BB1545-BI1545-BP1545-BW1545</f>
        <v>0</v>
      </c>
      <c r="CE1545" s="160">
        <f t="shared" si="1596"/>
        <v>0</v>
      </c>
      <c r="CF1545" s="161">
        <f t="shared" si="1538"/>
        <v>0</v>
      </c>
      <c r="CG1545" s="161">
        <f t="shared" si="1539"/>
        <v>0</v>
      </c>
      <c r="CH1545" s="160">
        <f t="shared" ref="CH1545:CI1546" si="1597">V1545+AC1545-AI1545</f>
        <v>0</v>
      </c>
      <c r="CI1545" s="160">
        <f t="shared" si="1597"/>
        <v>0</v>
      </c>
      <c r="CJ1545" s="166">
        <v>0</v>
      </c>
      <c r="CK1545" s="166">
        <v>0</v>
      </c>
      <c r="CL1545" s="166">
        <v>0</v>
      </c>
      <c r="CM1545" s="166">
        <v>0</v>
      </c>
      <c r="CN1545" s="160">
        <f t="shared" ref="CN1545:CO1546" si="1598">CH1545-CJ1545-CL1545</f>
        <v>0</v>
      </c>
      <c r="CO1545" s="160">
        <f t="shared" si="1598"/>
        <v>0</v>
      </c>
    </row>
    <row r="1546" spans="1:93" ht="24" hidden="1">
      <c r="A1546" s="91"/>
      <c r="B1546" s="156">
        <v>2025</v>
      </c>
      <c r="C1546" s="156">
        <v>8308</v>
      </c>
      <c r="D1546" s="156">
        <v>2</v>
      </c>
      <c r="E1546" s="156">
        <v>6</v>
      </c>
      <c r="F1546" s="156">
        <v>16</v>
      </c>
      <c r="G1546" s="156"/>
      <c r="H1546" s="156">
        <v>3000</v>
      </c>
      <c r="I1546" s="156">
        <v>3300</v>
      </c>
      <c r="J1546" s="156">
        <v>339</v>
      </c>
      <c r="K1546" s="253">
        <v>1618</v>
      </c>
      <c r="L1546" s="158"/>
      <c r="M1546" s="159" t="s">
        <v>1187</v>
      </c>
      <c r="N1546" s="160">
        <v>0</v>
      </c>
      <c r="O1546" s="160">
        <v>0</v>
      </c>
      <c r="P1546" s="161">
        <f t="shared" si="1512"/>
        <v>0</v>
      </c>
      <c r="Q1546" s="160">
        <v>0</v>
      </c>
      <c r="R1546" s="160">
        <v>0</v>
      </c>
      <c r="S1546" s="161">
        <f t="shared" si="1513"/>
        <v>0</v>
      </c>
      <c r="T1546" s="161">
        <f t="shared" si="1514"/>
        <v>0</v>
      </c>
      <c r="U1546" s="162" t="s">
        <v>57</v>
      </c>
      <c r="V1546" s="163"/>
      <c r="W1546" s="164"/>
      <c r="X1546" s="165" t="s">
        <v>58</v>
      </c>
      <c r="Y1546" s="166">
        <v>0</v>
      </c>
      <c r="Z1546" s="166">
        <v>0</v>
      </c>
      <c r="AA1546" s="166">
        <v>0</v>
      </c>
      <c r="AB1546" s="166">
        <v>0</v>
      </c>
      <c r="AC1546" s="166">
        <v>0</v>
      </c>
      <c r="AD1546" s="166">
        <v>0</v>
      </c>
      <c r="AE1546" s="166">
        <v>0</v>
      </c>
      <c r="AF1546" s="166">
        <v>0</v>
      </c>
      <c r="AG1546" s="166">
        <v>0</v>
      </c>
      <c r="AH1546" s="166">
        <v>0</v>
      </c>
      <c r="AI1546" s="166">
        <v>0</v>
      </c>
      <c r="AJ1546" s="166">
        <v>0</v>
      </c>
      <c r="AK1546" s="160">
        <f t="shared" si="1593"/>
        <v>0</v>
      </c>
      <c r="AL1546" s="160">
        <f t="shared" si="1593"/>
        <v>0</v>
      </c>
      <c r="AM1546" s="161">
        <f t="shared" si="1497"/>
        <v>0</v>
      </c>
      <c r="AN1546" s="160">
        <f t="shared" si="1594"/>
        <v>0</v>
      </c>
      <c r="AO1546" s="160">
        <f t="shared" si="1594"/>
        <v>0</v>
      </c>
      <c r="AP1546" s="161">
        <f t="shared" si="1498"/>
        <v>0</v>
      </c>
      <c r="AQ1546" s="161">
        <f t="shared" si="1505"/>
        <v>0</v>
      </c>
      <c r="AR1546" s="166">
        <v>0</v>
      </c>
      <c r="AS1546" s="166">
        <v>0</v>
      </c>
      <c r="AT1546" s="161">
        <f t="shared" si="1522"/>
        <v>0</v>
      </c>
      <c r="AU1546" s="166">
        <v>0</v>
      </c>
      <c r="AV1546" s="166">
        <v>0</v>
      </c>
      <c r="AW1546" s="161">
        <f t="shared" si="1523"/>
        <v>0</v>
      </c>
      <c r="AX1546" s="161">
        <f t="shared" si="1524"/>
        <v>0</v>
      </c>
      <c r="AY1546" s="166">
        <v>0</v>
      </c>
      <c r="AZ1546" s="166">
        <v>0</v>
      </c>
      <c r="BA1546" s="161">
        <f t="shared" si="1525"/>
        <v>0</v>
      </c>
      <c r="BB1546" s="166">
        <v>0</v>
      </c>
      <c r="BC1546" s="166">
        <v>0</v>
      </c>
      <c r="BD1546" s="161">
        <f t="shared" si="1526"/>
        <v>0</v>
      </c>
      <c r="BE1546" s="161">
        <f t="shared" si="1527"/>
        <v>0</v>
      </c>
      <c r="BF1546" s="166">
        <v>0</v>
      </c>
      <c r="BG1546" s="166">
        <v>0</v>
      </c>
      <c r="BH1546" s="161">
        <f t="shared" si="1528"/>
        <v>0</v>
      </c>
      <c r="BI1546" s="166">
        <v>0</v>
      </c>
      <c r="BJ1546" s="166">
        <v>0</v>
      </c>
      <c r="BK1546" s="161">
        <f t="shared" si="1529"/>
        <v>0</v>
      </c>
      <c r="BL1546" s="161">
        <f t="shared" si="1530"/>
        <v>0</v>
      </c>
      <c r="BM1546" s="166">
        <v>0</v>
      </c>
      <c r="BN1546" s="166">
        <v>0</v>
      </c>
      <c r="BO1546" s="161">
        <f t="shared" si="1531"/>
        <v>0</v>
      </c>
      <c r="BP1546" s="166">
        <v>0</v>
      </c>
      <c r="BQ1546" s="166">
        <v>0</v>
      </c>
      <c r="BR1546" s="161">
        <f t="shared" si="1532"/>
        <v>0</v>
      </c>
      <c r="BS1546" s="161">
        <f t="shared" si="1533"/>
        <v>0</v>
      </c>
      <c r="BT1546" s="166">
        <v>0</v>
      </c>
      <c r="BU1546" s="166">
        <v>0</v>
      </c>
      <c r="BV1546" s="161">
        <f t="shared" si="1534"/>
        <v>0</v>
      </c>
      <c r="BW1546" s="166">
        <v>0</v>
      </c>
      <c r="BX1546" s="166">
        <v>0</v>
      </c>
      <c r="BY1546" s="161">
        <f t="shared" si="1535"/>
        <v>0</v>
      </c>
      <c r="BZ1546" s="161">
        <f t="shared" si="1536"/>
        <v>0</v>
      </c>
      <c r="CA1546" s="160">
        <f t="shared" si="1595"/>
        <v>0</v>
      </c>
      <c r="CB1546" s="160">
        <f t="shared" si="1595"/>
        <v>0</v>
      </c>
      <c r="CC1546" s="161">
        <f t="shared" si="1537"/>
        <v>0</v>
      </c>
      <c r="CD1546" s="160">
        <f t="shared" si="1596"/>
        <v>0</v>
      </c>
      <c r="CE1546" s="160">
        <f t="shared" si="1596"/>
        <v>0</v>
      </c>
      <c r="CF1546" s="161">
        <f t="shared" si="1538"/>
        <v>0</v>
      </c>
      <c r="CG1546" s="161">
        <f t="shared" si="1539"/>
        <v>0</v>
      </c>
      <c r="CH1546" s="160">
        <f t="shared" si="1597"/>
        <v>0</v>
      </c>
      <c r="CI1546" s="160">
        <f t="shared" si="1597"/>
        <v>0</v>
      </c>
      <c r="CJ1546" s="166">
        <v>0</v>
      </c>
      <c r="CK1546" s="166">
        <v>0</v>
      </c>
      <c r="CL1546" s="166">
        <v>0</v>
      </c>
      <c r="CM1546" s="166">
        <v>0</v>
      </c>
      <c r="CN1546" s="160">
        <f t="shared" si="1598"/>
        <v>0</v>
      </c>
      <c r="CO1546" s="160">
        <f t="shared" si="1598"/>
        <v>0</v>
      </c>
    </row>
    <row r="1547" spans="1:93" ht="24" hidden="1">
      <c r="A1547" s="91"/>
      <c r="B1547" s="138">
        <v>2025</v>
      </c>
      <c r="C1547" s="138">
        <v>8308</v>
      </c>
      <c r="D1547" s="138">
        <v>2</v>
      </c>
      <c r="E1547" s="138">
        <v>6</v>
      </c>
      <c r="F1547" s="138">
        <v>16</v>
      </c>
      <c r="G1547" s="138"/>
      <c r="H1547" s="138">
        <v>3000</v>
      </c>
      <c r="I1547" s="138">
        <v>3500</v>
      </c>
      <c r="J1547" s="138"/>
      <c r="K1547" s="139" t="s">
        <v>51</v>
      </c>
      <c r="L1547" s="140"/>
      <c r="M1547" s="141" t="s">
        <v>138</v>
      </c>
      <c r="N1547" s="142">
        <f>N1548+N1550+N1552+N1554</f>
        <v>0</v>
      </c>
      <c r="O1547" s="142">
        <f>O1548+O1550+O1552+O1554</f>
        <v>0</v>
      </c>
      <c r="P1547" s="142">
        <f t="shared" si="1512"/>
        <v>0</v>
      </c>
      <c r="Q1547" s="142">
        <f>Q1548+Q1550+Q1552+Q1554</f>
        <v>0</v>
      </c>
      <c r="R1547" s="142">
        <f>R1548+R1550+R1552+R1554</f>
        <v>0</v>
      </c>
      <c r="S1547" s="142">
        <f t="shared" si="1513"/>
        <v>0</v>
      </c>
      <c r="T1547" s="142">
        <f t="shared" si="1514"/>
        <v>0</v>
      </c>
      <c r="U1547" s="143"/>
      <c r="V1547" s="144"/>
      <c r="W1547" s="145"/>
      <c r="X1547" s="146"/>
      <c r="Y1547" s="142">
        <f t="shared" ref="Y1547:AL1547" si="1599">Y1548+Y1550+Y1552+Y1554</f>
        <v>0</v>
      </c>
      <c r="Z1547" s="142">
        <f t="shared" si="1599"/>
        <v>0</v>
      </c>
      <c r="AA1547" s="142">
        <f t="shared" si="1599"/>
        <v>0</v>
      </c>
      <c r="AB1547" s="142">
        <f t="shared" si="1599"/>
        <v>0</v>
      </c>
      <c r="AC1547" s="142">
        <f t="shared" si="1599"/>
        <v>0</v>
      </c>
      <c r="AD1547" s="142">
        <f t="shared" si="1599"/>
        <v>0</v>
      </c>
      <c r="AE1547" s="142">
        <f t="shared" si="1599"/>
        <v>0</v>
      </c>
      <c r="AF1547" s="142">
        <f t="shared" si="1599"/>
        <v>0</v>
      </c>
      <c r="AG1547" s="142">
        <f t="shared" si="1599"/>
        <v>0</v>
      </c>
      <c r="AH1547" s="142">
        <f t="shared" si="1599"/>
        <v>0</v>
      </c>
      <c r="AI1547" s="142">
        <f t="shared" si="1599"/>
        <v>0</v>
      </c>
      <c r="AJ1547" s="142">
        <f t="shared" si="1599"/>
        <v>0</v>
      </c>
      <c r="AK1547" s="142">
        <f t="shared" si="1599"/>
        <v>0</v>
      </c>
      <c r="AL1547" s="142">
        <f t="shared" si="1599"/>
        <v>0</v>
      </c>
      <c r="AM1547" s="142">
        <f t="shared" ref="AM1547:AM1611" si="1600">AK1547+AL1547</f>
        <v>0</v>
      </c>
      <c r="AN1547" s="142">
        <f>AN1548+AN1550+AN1552+AN1554</f>
        <v>0</v>
      </c>
      <c r="AO1547" s="142">
        <f>AO1548+AO1550+AO1552+AO1554</f>
        <v>0</v>
      </c>
      <c r="AP1547" s="142">
        <f t="shared" ref="AP1547:AP1611" si="1601">AN1547+AO1547</f>
        <v>0</v>
      </c>
      <c r="AQ1547" s="142">
        <f t="shared" si="1505"/>
        <v>0</v>
      </c>
      <c r="AR1547" s="142">
        <f>AR1548+AR1550+AR1552+AR1554</f>
        <v>0</v>
      </c>
      <c r="AS1547" s="142">
        <f>AS1548+AS1550+AS1552+AS1554</f>
        <v>0</v>
      </c>
      <c r="AT1547" s="142">
        <f t="shared" si="1522"/>
        <v>0</v>
      </c>
      <c r="AU1547" s="142">
        <f>AU1548+AU1550+AU1552+AU1554</f>
        <v>0</v>
      </c>
      <c r="AV1547" s="142">
        <f>AV1548+AV1550+AV1552+AV1554</f>
        <v>0</v>
      </c>
      <c r="AW1547" s="142">
        <f t="shared" si="1523"/>
        <v>0</v>
      </c>
      <c r="AX1547" s="142">
        <f t="shared" si="1524"/>
        <v>0</v>
      </c>
      <c r="AY1547" s="142">
        <f>AY1548+AY1550+AY1552+AY1554</f>
        <v>0</v>
      </c>
      <c r="AZ1547" s="142">
        <f>AZ1548+AZ1550+AZ1552+AZ1554</f>
        <v>0</v>
      </c>
      <c r="BA1547" s="142">
        <f t="shared" si="1525"/>
        <v>0</v>
      </c>
      <c r="BB1547" s="142">
        <f>BB1548+BB1550+BB1552+BB1554</f>
        <v>0</v>
      </c>
      <c r="BC1547" s="142">
        <f>BC1548+BC1550+BC1552+BC1554</f>
        <v>0</v>
      </c>
      <c r="BD1547" s="142">
        <f t="shared" si="1526"/>
        <v>0</v>
      </c>
      <c r="BE1547" s="142">
        <f t="shared" si="1527"/>
        <v>0</v>
      </c>
      <c r="BF1547" s="142">
        <f>BF1548+BF1550+BF1552+BF1554</f>
        <v>0</v>
      </c>
      <c r="BG1547" s="142">
        <f>BG1548+BG1550+BG1552+BG1554</f>
        <v>0</v>
      </c>
      <c r="BH1547" s="142">
        <f t="shared" si="1528"/>
        <v>0</v>
      </c>
      <c r="BI1547" s="142">
        <f>BI1548+BI1550+BI1552+BI1554</f>
        <v>0</v>
      </c>
      <c r="BJ1547" s="142">
        <f>BJ1548+BJ1550+BJ1552+BJ1554</f>
        <v>0</v>
      </c>
      <c r="BK1547" s="142">
        <f t="shared" si="1529"/>
        <v>0</v>
      </c>
      <c r="BL1547" s="142">
        <f t="shared" si="1530"/>
        <v>0</v>
      </c>
      <c r="BM1547" s="142">
        <f>BM1548+BM1550+BM1552+BM1554</f>
        <v>0</v>
      </c>
      <c r="BN1547" s="142">
        <f>BN1548+BN1550+BN1552+BN1554</f>
        <v>0</v>
      </c>
      <c r="BO1547" s="142">
        <f t="shared" si="1531"/>
        <v>0</v>
      </c>
      <c r="BP1547" s="142">
        <f>BP1548+BP1550+BP1552+BP1554</f>
        <v>0</v>
      </c>
      <c r="BQ1547" s="142">
        <f>BQ1548+BQ1550+BQ1552+BQ1554</f>
        <v>0</v>
      </c>
      <c r="BR1547" s="142">
        <f t="shared" si="1532"/>
        <v>0</v>
      </c>
      <c r="BS1547" s="142">
        <f t="shared" si="1533"/>
        <v>0</v>
      </c>
      <c r="BT1547" s="142">
        <f>BT1548+BT1550+BT1552+BT1554</f>
        <v>0</v>
      </c>
      <c r="BU1547" s="142">
        <f>BU1548+BU1550+BU1552+BU1554</f>
        <v>0</v>
      </c>
      <c r="BV1547" s="142">
        <f t="shared" si="1534"/>
        <v>0</v>
      </c>
      <c r="BW1547" s="142">
        <f>BW1548+BW1550+BW1552+BW1554</f>
        <v>0</v>
      </c>
      <c r="BX1547" s="142">
        <f>BX1548+BX1550+BX1552+BX1554</f>
        <v>0</v>
      </c>
      <c r="BY1547" s="142">
        <f t="shared" si="1535"/>
        <v>0</v>
      </c>
      <c r="BZ1547" s="142">
        <f t="shared" si="1536"/>
        <v>0</v>
      </c>
      <c r="CA1547" s="142">
        <f>CA1548+CA1550+CA1552+CA1554</f>
        <v>0</v>
      </c>
      <c r="CB1547" s="142">
        <f>CB1548+CB1550+CB1552+CB1554</f>
        <v>0</v>
      </c>
      <c r="CC1547" s="142">
        <f t="shared" si="1537"/>
        <v>0</v>
      </c>
      <c r="CD1547" s="142">
        <f>CD1548+CD1550+CD1552+CD1554</f>
        <v>0</v>
      </c>
      <c r="CE1547" s="142">
        <f>CE1548+CE1550+CE1552+CE1554</f>
        <v>0</v>
      </c>
      <c r="CF1547" s="142">
        <f t="shared" si="1538"/>
        <v>0</v>
      </c>
      <c r="CG1547" s="142">
        <f t="shared" si="1539"/>
        <v>0</v>
      </c>
      <c r="CH1547" s="142"/>
      <c r="CI1547" s="142"/>
      <c r="CJ1547" s="142"/>
      <c r="CK1547" s="142"/>
      <c r="CL1547" s="142"/>
      <c r="CM1547" s="142"/>
      <c r="CN1547" s="142"/>
      <c r="CO1547" s="142"/>
    </row>
    <row r="1548" spans="1:93" ht="24" hidden="1">
      <c r="A1548" s="91"/>
      <c r="B1548" s="147">
        <v>2025</v>
      </c>
      <c r="C1548" s="147">
        <v>8308</v>
      </c>
      <c r="D1548" s="147">
        <v>2</v>
      </c>
      <c r="E1548" s="147">
        <v>6</v>
      </c>
      <c r="F1548" s="147">
        <v>16</v>
      </c>
      <c r="G1548" s="147"/>
      <c r="H1548" s="147">
        <v>3000</v>
      </c>
      <c r="I1548" s="147">
        <v>3500</v>
      </c>
      <c r="J1548" s="147">
        <v>351</v>
      </c>
      <c r="K1548" s="197" t="s">
        <v>51</v>
      </c>
      <c r="L1548" s="198"/>
      <c r="M1548" s="150" t="s">
        <v>672</v>
      </c>
      <c r="N1548" s="151">
        <f>N1549</f>
        <v>0</v>
      </c>
      <c r="O1548" s="151">
        <f>O1549</f>
        <v>0</v>
      </c>
      <c r="P1548" s="151">
        <f t="shared" ref="P1548:P1611" si="1602">N1548+O1548</f>
        <v>0</v>
      </c>
      <c r="Q1548" s="151">
        <f>Q1549</f>
        <v>0</v>
      </c>
      <c r="R1548" s="151">
        <f>R1549</f>
        <v>0</v>
      </c>
      <c r="S1548" s="151">
        <f t="shared" ref="S1548:S1611" si="1603">Q1548+R1548</f>
        <v>0</v>
      </c>
      <c r="T1548" s="151">
        <f t="shared" ref="T1548:T1611" si="1604">P1548+S1548</f>
        <v>0</v>
      </c>
      <c r="U1548" s="152"/>
      <c r="V1548" s="153"/>
      <c r="W1548" s="154"/>
      <c r="X1548" s="155"/>
      <c r="Y1548" s="151">
        <f t="shared" ref="Y1548:AL1548" si="1605">Y1549</f>
        <v>0</v>
      </c>
      <c r="Z1548" s="151">
        <f t="shared" si="1605"/>
        <v>0</v>
      </c>
      <c r="AA1548" s="151">
        <f t="shared" si="1605"/>
        <v>0</v>
      </c>
      <c r="AB1548" s="151">
        <f t="shared" si="1605"/>
        <v>0</v>
      </c>
      <c r="AC1548" s="151">
        <f t="shared" si="1605"/>
        <v>0</v>
      </c>
      <c r="AD1548" s="151">
        <f t="shared" si="1605"/>
        <v>0</v>
      </c>
      <c r="AE1548" s="151">
        <f t="shared" si="1605"/>
        <v>0</v>
      </c>
      <c r="AF1548" s="151">
        <f t="shared" si="1605"/>
        <v>0</v>
      </c>
      <c r="AG1548" s="151">
        <f t="shared" si="1605"/>
        <v>0</v>
      </c>
      <c r="AH1548" s="151">
        <f t="shared" si="1605"/>
        <v>0</v>
      </c>
      <c r="AI1548" s="151">
        <f t="shared" si="1605"/>
        <v>0</v>
      </c>
      <c r="AJ1548" s="151">
        <f t="shared" si="1605"/>
        <v>0</v>
      </c>
      <c r="AK1548" s="151">
        <f t="shared" si="1605"/>
        <v>0</v>
      </c>
      <c r="AL1548" s="151">
        <f t="shared" si="1605"/>
        <v>0</v>
      </c>
      <c r="AM1548" s="151">
        <f t="shared" si="1600"/>
        <v>0</v>
      </c>
      <c r="AN1548" s="151">
        <f>AN1549</f>
        <v>0</v>
      </c>
      <c r="AO1548" s="151">
        <f>AO1549</f>
        <v>0</v>
      </c>
      <c r="AP1548" s="151">
        <f t="shared" si="1601"/>
        <v>0</v>
      </c>
      <c r="AQ1548" s="151">
        <f t="shared" si="1505"/>
        <v>0</v>
      </c>
      <c r="AR1548" s="151">
        <f>AR1549</f>
        <v>0</v>
      </c>
      <c r="AS1548" s="151">
        <f>AS1549</f>
        <v>0</v>
      </c>
      <c r="AT1548" s="151">
        <f t="shared" si="1522"/>
        <v>0</v>
      </c>
      <c r="AU1548" s="151">
        <f>AU1549</f>
        <v>0</v>
      </c>
      <c r="AV1548" s="151">
        <f>AV1549</f>
        <v>0</v>
      </c>
      <c r="AW1548" s="151">
        <f t="shared" si="1523"/>
        <v>0</v>
      </c>
      <c r="AX1548" s="151">
        <f t="shared" si="1524"/>
        <v>0</v>
      </c>
      <c r="AY1548" s="151">
        <f>AY1549</f>
        <v>0</v>
      </c>
      <c r="AZ1548" s="151">
        <f>AZ1549</f>
        <v>0</v>
      </c>
      <c r="BA1548" s="151">
        <f t="shared" si="1525"/>
        <v>0</v>
      </c>
      <c r="BB1548" s="151">
        <f>BB1549</f>
        <v>0</v>
      </c>
      <c r="BC1548" s="151">
        <f>BC1549</f>
        <v>0</v>
      </c>
      <c r="BD1548" s="151">
        <f t="shared" si="1526"/>
        <v>0</v>
      </c>
      <c r="BE1548" s="151">
        <f t="shared" si="1527"/>
        <v>0</v>
      </c>
      <c r="BF1548" s="151">
        <f>BF1549</f>
        <v>0</v>
      </c>
      <c r="BG1548" s="151">
        <f>BG1549</f>
        <v>0</v>
      </c>
      <c r="BH1548" s="151">
        <f t="shared" si="1528"/>
        <v>0</v>
      </c>
      <c r="BI1548" s="151">
        <f>BI1549</f>
        <v>0</v>
      </c>
      <c r="BJ1548" s="151">
        <f>BJ1549</f>
        <v>0</v>
      </c>
      <c r="BK1548" s="151">
        <f t="shared" si="1529"/>
        <v>0</v>
      </c>
      <c r="BL1548" s="151">
        <f t="shared" si="1530"/>
        <v>0</v>
      </c>
      <c r="BM1548" s="151">
        <f>BM1549</f>
        <v>0</v>
      </c>
      <c r="BN1548" s="151">
        <f>BN1549</f>
        <v>0</v>
      </c>
      <c r="BO1548" s="151">
        <f t="shared" si="1531"/>
        <v>0</v>
      </c>
      <c r="BP1548" s="151">
        <f>BP1549</f>
        <v>0</v>
      </c>
      <c r="BQ1548" s="151">
        <f>BQ1549</f>
        <v>0</v>
      </c>
      <c r="BR1548" s="151">
        <f t="shared" si="1532"/>
        <v>0</v>
      </c>
      <c r="BS1548" s="151">
        <f t="shared" si="1533"/>
        <v>0</v>
      </c>
      <c r="BT1548" s="151">
        <f>BT1549</f>
        <v>0</v>
      </c>
      <c r="BU1548" s="151">
        <f>BU1549</f>
        <v>0</v>
      </c>
      <c r="BV1548" s="151">
        <f t="shared" si="1534"/>
        <v>0</v>
      </c>
      <c r="BW1548" s="151">
        <f>BW1549</f>
        <v>0</v>
      </c>
      <c r="BX1548" s="151">
        <f>BX1549</f>
        <v>0</v>
      </c>
      <c r="BY1548" s="151">
        <f t="shared" si="1535"/>
        <v>0</v>
      </c>
      <c r="BZ1548" s="151">
        <f t="shared" si="1536"/>
        <v>0</v>
      </c>
      <c r="CA1548" s="151">
        <f>CA1549</f>
        <v>0</v>
      </c>
      <c r="CB1548" s="151">
        <f>CB1549</f>
        <v>0</v>
      </c>
      <c r="CC1548" s="151">
        <f t="shared" si="1537"/>
        <v>0</v>
      </c>
      <c r="CD1548" s="151">
        <f>CD1549</f>
        <v>0</v>
      </c>
      <c r="CE1548" s="151">
        <f>CE1549</f>
        <v>0</v>
      </c>
      <c r="CF1548" s="151">
        <f t="shared" si="1538"/>
        <v>0</v>
      </c>
      <c r="CG1548" s="151">
        <f t="shared" si="1539"/>
        <v>0</v>
      </c>
      <c r="CH1548" s="151"/>
      <c r="CI1548" s="151"/>
      <c r="CJ1548" s="151"/>
      <c r="CK1548" s="151"/>
      <c r="CL1548" s="151"/>
      <c r="CM1548" s="151"/>
      <c r="CN1548" s="151"/>
      <c r="CO1548" s="151"/>
    </row>
    <row r="1549" spans="1:93" ht="46.5" hidden="1">
      <c r="A1549" s="91"/>
      <c r="B1549" s="156">
        <v>2025</v>
      </c>
      <c r="C1549" s="156">
        <v>8308</v>
      </c>
      <c r="D1549" s="156">
        <v>2</v>
      </c>
      <c r="E1549" s="156">
        <v>6</v>
      </c>
      <c r="F1549" s="156">
        <v>16</v>
      </c>
      <c r="G1549" s="156"/>
      <c r="H1549" s="156">
        <v>3000</v>
      </c>
      <c r="I1549" s="156">
        <v>3500</v>
      </c>
      <c r="J1549" s="156">
        <v>351</v>
      </c>
      <c r="K1549" s="157">
        <v>910</v>
      </c>
      <c r="L1549" s="158"/>
      <c r="M1549" s="159" t="s">
        <v>673</v>
      </c>
      <c r="N1549" s="160">
        <v>0</v>
      </c>
      <c r="O1549" s="160">
        <v>0</v>
      </c>
      <c r="P1549" s="161">
        <f t="shared" si="1602"/>
        <v>0</v>
      </c>
      <c r="Q1549" s="160">
        <v>0</v>
      </c>
      <c r="R1549" s="160">
        <v>0</v>
      </c>
      <c r="S1549" s="161">
        <f t="shared" si="1603"/>
        <v>0</v>
      </c>
      <c r="T1549" s="161">
        <f t="shared" si="1604"/>
        <v>0</v>
      </c>
      <c r="U1549" s="162" t="s">
        <v>57</v>
      </c>
      <c r="V1549" s="163"/>
      <c r="W1549" s="164"/>
      <c r="X1549" s="165" t="s">
        <v>58</v>
      </c>
      <c r="Y1549" s="166">
        <v>0</v>
      </c>
      <c r="Z1549" s="166">
        <v>0</v>
      </c>
      <c r="AA1549" s="166">
        <v>0</v>
      </c>
      <c r="AB1549" s="166">
        <v>0</v>
      </c>
      <c r="AC1549" s="166">
        <v>0</v>
      </c>
      <c r="AD1549" s="166">
        <v>0</v>
      </c>
      <c r="AE1549" s="166">
        <v>0</v>
      </c>
      <c r="AF1549" s="166">
        <v>0</v>
      </c>
      <c r="AG1549" s="166">
        <v>0</v>
      </c>
      <c r="AH1549" s="166">
        <v>0</v>
      </c>
      <c r="AI1549" s="166">
        <v>0</v>
      </c>
      <c r="AJ1549" s="166">
        <v>0</v>
      </c>
      <c r="AK1549" s="160">
        <f>N1549+Y1549-AE1549</f>
        <v>0</v>
      </c>
      <c r="AL1549" s="160">
        <f>O1549+Z1549-AF1549</f>
        <v>0</v>
      </c>
      <c r="AM1549" s="161">
        <f t="shared" si="1600"/>
        <v>0</v>
      </c>
      <c r="AN1549" s="160">
        <f>Q1549+AA1549-AG1549</f>
        <v>0</v>
      </c>
      <c r="AO1549" s="160">
        <f>R1549+AB1549-AH1549</f>
        <v>0</v>
      </c>
      <c r="AP1549" s="161">
        <f t="shared" si="1601"/>
        <v>0</v>
      </c>
      <c r="AQ1549" s="161">
        <f t="shared" si="1505"/>
        <v>0</v>
      </c>
      <c r="AR1549" s="166">
        <v>0</v>
      </c>
      <c r="AS1549" s="166">
        <v>0</v>
      </c>
      <c r="AT1549" s="161">
        <f t="shared" ref="AT1549:AT1612" si="1606">AR1549+AS1549</f>
        <v>0</v>
      </c>
      <c r="AU1549" s="166">
        <v>0</v>
      </c>
      <c r="AV1549" s="166">
        <v>0</v>
      </c>
      <c r="AW1549" s="161">
        <f t="shared" ref="AW1549:AW1612" si="1607">AU1549+AV1549</f>
        <v>0</v>
      </c>
      <c r="AX1549" s="161">
        <f t="shared" ref="AX1549:AX1612" si="1608">AT1549+AW1549</f>
        <v>0</v>
      </c>
      <c r="AY1549" s="166">
        <v>0</v>
      </c>
      <c r="AZ1549" s="166">
        <v>0</v>
      </c>
      <c r="BA1549" s="161">
        <f t="shared" ref="BA1549:BA1612" si="1609">AY1549+AZ1549</f>
        <v>0</v>
      </c>
      <c r="BB1549" s="166">
        <v>0</v>
      </c>
      <c r="BC1549" s="166">
        <v>0</v>
      </c>
      <c r="BD1549" s="161">
        <f t="shared" ref="BD1549:BD1612" si="1610">BB1549+BC1549</f>
        <v>0</v>
      </c>
      <c r="BE1549" s="161">
        <f t="shared" ref="BE1549:BE1612" si="1611">BA1549+BD1549</f>
        <v>0</v>
      </c>
      <c r="BF1549" s="166">
        <v>0</v>
      </c>
      <c r="BG1549" s="166">
        <v>0</v>
      </c>
      <c r="BH1549" s="161">
        <f t="shared" ref="BH1549:BH1612" si="1612">BF1549+BG1549</f>
        <v>0</v>
      </c>
      <c r="BI1549" s="166">
        <v>0</v>
      </c>
      <c r="BJ1549" s="166">
        <v>0</v>
      </c>
      <c r="BK1549" s="161">
        <f t="shared" ref="BK1549:BK1612" si="1613">BI1549+BJ1549</f>
        <v>0</v>
      </c>
      <c r="BL1549" s="161">
        <f t="shared" ref="BL1549:BL1612" si="1614">BH1549+BK1549</f>
        <v>0</v>
      </c>
      <c r="BM1549" s="166">
        <v>0</v>
      </c>
      <c r="BN1549" s="166">
        <v>0</v>
      </c>
      <c r="BO1549" s="161">
        <f t="shared" ref="BO1549:BO1612" si="1615">BM1549+BN1549</f>
        <v>0</v>
      </c>
      <c r="BP1549" s="166">
        <v>0</v>
      </c>
      <c r="BQ1549" s="166">
        <v>0</v>
      </c>
      <c r="BR1549" s="161">
        <f t="shared" ref="BR1549:BR1612" si="1616">BP1549+BQ1549</f>
        <v>0</v>
      </c>
      <c r="BS1549" s="161">
        <f t="shared" ref="BS1549:BS1612" si="1617">BO1549+BR1549</f>
        <v>0</v>
      </c>
      <c r="BT1549" s="166">
        <v>0</v>
      </c>
      <c r="BU1549" s="166">
        <v>0</v>
      </c>
      <c r="BV1549" s="161">
        <f t="shared" ref="BV1549:BV1612" si="1618">BT1549+BU1549</f>
        <v>0</v>
      </c>
      <c r="BW1549" s="166">
        <v>0</v>
      </c>
      <c r="BX1549" s="166">
        <v>0</v>
      </c>
      <c r="BY1549" s="161">
        <f t="shared" ref="BY1549:BY1612" si="1619">BW1549+BX1549</f>
        <v>0</v>
      </c>
      <c r="BZ1549" s="161">
        <f t="shared" ref="BZ1549:BZ1612" si="1620">BV1549+BY1549</f>
        <v>0</v>
      </c>
      <c r="CA1549" s="160">
        <f>AK1549-AR1549-AY1549-BF1549-BM1549-BT1549</f>
        <v>0</v>
      </c>
      <c r="CB1549" s="160">
        <f>AL1549-AS1549-AZ1549-BG1549-BN1549-BU1549</f>
        <v>0</v>
      </c>
      <c r="CC1549" s="161">
        <f t="shared" ref="CC1549:CC1612" si="1621">CA1549+CB1549</f>
        <v>0</v>
      </c>
      <c r="CD1549" s="160">
        <f>AN1549-AU1549-BB1549-BI1549-BP1549-BW1549</f>
        <v>0</v>
      </c>
      <c r="CE1549" s="160">
        <f>AO1549-AV1549-BC1549-BJ1549-BQ1549-BX1549</f>
        <v>0</v>
      </c>
      <c r="CF1549" s="161">
        <f t="shared" ref="CF1549:CF1612" si="1622">CD1549+CE1549</f>
        <v>0</v>
      </c>
      <c r="CG1549" s="161">
        <f t="shared" ref="CG1549:CG1612" si="1623">CC1549+CF1549</f>
        <v>0</v>
      </c>
      <c r="CH1549" s="160">
        <f>V1549+AC1549-AI1549</f>
        <v>0</v>
      </c>
      <c r="CI1549" s="160">
        <f>W1549+AD1549-AJ1549</f>
        <v>0</v>
      </c>
      <c r="CJ1549" s="166">
        <v>0</v>
      </c>
      <c r="CK1549" s="166">
        <v>0</v>
      </c>
      <c r="CL1549" s="166">
        <v>0</v>
      </c>
      <c r="CM1549" s="166">
        <v>0</v>
      </c>
      <c r="CN1549" s="160">
        <f>CH1549-CJ1549-CL1549</f>
        <v>0</v>
      </c>
      <c r="CO1549" s="160">
        <f>CI1549-CK1549-CM1549</f>
        <v>0</v>
      </c>
    </row>
    <row r="1550" spans="1:93" ht="48" hidden="1">
      <c r="A1550" s="91"/>
      <c r="B1550" s="147">
        <v>2025</v>
      </c>
      <c r="C1550" s="147">
        <v>8308</v>
      </c>
      <c r="D1550" s="147">
        <v>2</v>
      </c>
      <c r="E1550" s="147">
        <v>6</v>
      </c>
      <c r="F1550" s="147">
        <v>16</v>
      </c>
      <c r="G1550" s="147"/>
      <c r="H1550" s="147">
        <v>3000</v>
      </c>
      <c r="I1550" s="147">
        <v>3500</v>
      </c>
      <c r="J1550" s="147">
        <v>353</v>
      </c>
      <c r="K1550" s="197" t="s">
        <v>51</v>
      </c>
      <c r="L1550" s="198"/>
      <c r="M1550" s="150" t="s">
        <v>933</v>
      </c>
      <c r="N1550" s="151">
        <f>N1551</f>
        <v>0</v>
      </c>
      <c r="O1550" s="151">
        <f>O1551</f>
        <v>0</v>
      </c>
      <c r="P1550" s="151">
        <f t="shared" si="1602"/>
        <v>0</v>
      </c>
      <c r="Q1550" s="151">
        <f>Q1551</f>
        <v>0</v>
      </c>
      <c r="R1550" s="151">
        <f>R1551</f>
        <v>0</v>
      </c>
      <c r="S1550" s="151">
        <f t="shared" si="1603"/>
        <v>0</v>
      </c>
      <c r="T1550" s="151">
        <f t="shared" si="1604"/>
        <v>0</v>
      </c>
      <c r="U1550" s="152"/>
      <c r="V1550" s="153"/>
      <c r="W1550" s="154"/>
      <c r="X1550" s="155"/>
      <c r="Y1550" s="151">
        <f t="shared" ref="Y1550:AL1550" si="1624">Y1551</f>
        <v>0</v>
      </c>
      <c r="Z1550" s="151">
        <f t="shared" si="1624"/>
        <v>0</v>
      </c>
      <c r="AA1550" s="151">
        <f t="shared" si="1624"/>
        <v>0</v>
      </c>
      <c r="AB1550" s="151">
        <f t="shared" si="1624"/>
        <v>0</v>
      </c>
      <c r="AC1550" s="151">
        <f t="shared" si="1624"/>
        <v>0</v>
      </c>
      <c r="AD1550" s="151">
        <f t="shared" si="1624"/>
        <v>0</v>
      </c>
      <c r="AE1550" s="151">
        <f t="shared" si="1624"/>
        <v>0</v>
      </c>
      <c r="AF1550" s="151">
        <f t="shared" si="1624"/>
        <v>0</v>
      </c>
      <c r="AG1550" s="151">
        <f t="shared" si="1624"/>
        <v>0</v>
      </c>
      <c r="AH1550" s="151">
        <f t="shared" si="1624"/>
        <v>0</v>
      </c>
      <c r="AI1550" s="151">
        <f t="shared" si="1624"/>
        <v>0</v>
      </c>
      <c r="AJ1550" s="151">
        <f t="shared" si="1624"/>
        <v>0</v>
      </c>
      <c r="AK1550" s="151">
        <f t="shared" si="1624"/>
        <v>0</v>
      </c>
      <c r="AL1550" s="151">
        <f t="shared" si="1624"/>
        <v>0</v>
      </c>
      <c r="AM1550" s="151">
        <f t="shared" si="1600"/>
        <v>0</v>
      </c>
      <c r="AN1550" s="151">
        <f>AN1551</f>
        <v>0</v>
      </c>
      <c r="AO1550" s="151">
        <f>AO1551</f>
        <v>0</v>
      </c>
      <c r="AP1550" s="151">
        <f t="shared" si="1601"/>
        <v>0</v>
      </c>
      <c r="AQ1550" s="151">
        <f t="shared" si="1505"/>
        <v>0</v>
      </c>
      <c r="AR1550" s="151">
        <f>AR1551</f>
        <v>0</v>
      </c>
      <c r="AS1550" s="151">
        <f>AS1551</f>
        <v>0</v>
      </c>
      <c r="AT1550" s="151">
        <f t="shared" si="1606"/>
        <v>0</v>
      </c>
      <c r="AU1550" s="151">
        <f>AU1551</f>
        <v>0</v>
      </c>
      <c r="AV1550" s="151">
        <f>AV1551</f>
        <v>0</v>
      </c>
      <c r="AW1550" s="151">
        <f t="shared" si="1607"/>
        <v>0</v>
      </c>
      <c r="AX1550" s="151">
        <f t="shared" si="1608"/>
        <v>0</v>
      </c>
      <c r="AY1550" s="151">
        <f>AY1551</f>
        <v>0</v>
      </c>
      <c r="AZ1550" s="151">
        <f>AZ1551</f>
        <v>0</v>
      </c>
      <c r="BA1550" s="151">
        <f t="shared" si="1609"/>
        <v>0</v>
      </c>
      <c r="BB1550" s="151">
        <f>BB1551</f>
        <v>0</v>
      </c>
      <c r="BC1550" s="151">
        <f>BC1551</f>
        <v>0</v>
      </c>
      <c r="BD1550" s="151">
        <f t="shared" si="1610"/>
        <v>0</v>
      </c>
      <c r="BE1550" s="151">
        <f t="shared" si="1611"/>
        <v>0</v>
      </c>
      <c r="BF1550" s="151">
        <f>BF1551</f>
        <v>0</v>
      </c>
      <c r="BG1550" s="151">
        <f>BG1551</f>
        <v>0</v>
      </c>
      <c r="BH1550" s="151">
        <f t="shared" si="1612"/>
        <v>0</v>
      </c>
      <c r="BI1550" s="151">
        <f>BI1551</f>
        <v>0</v>
      </c>
      <c r="BJ1550" s="151">
        <f>BJ1551</f>
        <v>0</v>
      </c>
      <c r="BK1550" s="151">
        <f t="shared" si="1613"/>
        <v>0</v>
      </c>
      <c r="BL1550" s="151">
        <f t="shared" si="1614"/>
        <v>0</v>
      </c>
      <c r="BM1550" s="151">
        <f>BM1551</f>
        <v>0</v>
      </c>
      <c r="BN1550" s="151">
        <f>BN1551</f>
        <v>0</v>
      </c>
      <c r="BO1550" s="151">
        <f t="shared" si="1615"/>
        <v>0</v>
      </c>
      <c r="BP1550" s="151">
        <f>BP1551</f>
        <v>0</v>
      </c>
      <c r="BQ1550" s="151">
        <f>BQ1551</f>
        <v>0</v>
      </c>
      <c r="BR1550" s="151">
        <f t="shared" si="1616"/>
        <v>0</v>
      </c>
      <c r="BS1550" s="151">
        <f t="shared" si="1617"/>
        <v>0</v>
      </c>
      <c r="BT1550" s="151">
        <f>BT1551</f>
        <v>0</v>
      </c>
      <c r="BU1550" s="151">
        <f>BU1551</f>
        <v>0</v>
      </c>
      <c r="BV1550" s="151">
        <f t="shared" si="1618"/>
        <v>0</v>
      </c>
      <c r="BW1550" s="151">
        <f>BW1551</f>
        <v>0</v>
      </c>
      <c r="BX1550" s="151">
        <f>BX1551</f>
        <v>0</v>
      </c>
      <c r="BY1550" s="151">
        <f t="shared" si="1619"/>
        <v>0</v>
      </c>
      <c r="BZ1550" s="151">
        <f t="shared" si="1620"/>
        <v>0</v>
      </c>
      <c r="CA1550" s="151">
        <f>CA1551</f>
        <v>0</v>
      </c>
      <c r="CB1550" s="151">
        <f>CB1551</f>
        <v>0</v>
      </c>
      <c r="CC1550" s="151">
        <f t="shared" si="1621"/>
        <v>0</v>
      </c>
      <c r="CD1550" s="151">
        <f>CD1551</f>
        <v>0</v>
      </c>
      <c r="CE1550" s="151">
        <f>CE1551</f>
        <v>0</v>
      </c>
      <c r="CF1550" s="151">
        <f t="shared" si="1622"/>
        <v>0</v>
      </c>
      <c r="CG1550" s="151">
        <f t="shared" si="1623"/>
        <v>0</v>
      </c>
      <c r="CH1550" s="151"/>
      <c r="CI1550" s="151"/>
      <c r="CJ1550" s="151"/>
      <c r="CK1550" s="151"/>
      <c r="CL1550" s="151"/>
      <c r="CM1550" s="151"/>
      <c r="CN1550" s="151"/>
      <c r="CO1550" s="151"/>
    </row>
    <row r="1551" spans="1:93" ht="24" hidden="1">
      <c r="A1551" s="91"/>
      <c r="B1551" s="156">
        <v>2025</v>
      </c>
      <c r="C1551" s="156">
        <v>8308</v>
      </c>
      <c r="D1551" s="156">
        <v>2</v>
      </c>
      <c r="E1551" s="156">
        <v>6</v>
      </c>
      <c r="F1551" s="156">
        <v>16</v>
      </c>
      <c r="G1551" s="156"/>
      <c r="H1551" s="156">
        <v>3000</v>
      </c>
      <c r="I1551" s="156">
        <v>3500</v>
      </c>
      <c r="J1551" s="156">
        <v>353</v>
      </c>
      <c r="K1551" s="157">
        <v>908</v>
      </c>
      <c r="L1551" s="158"/>
      <c r="M1551" s="159" t="s">
        <v>934</v>
      </c>
      <c r="N1551" s="160">
        <v>0</v>
      </c>
      <c r="O1551" s="160">
        <v>0</v>
      </c>
      <c r="P1551" s="161">
        <f t="shared" si="1602"/>
        <v>0</v>
      </c>
      <c r="Q1551" s="160">
        <v>0</v>
      </c>
      <c r="R1551" s="160">
        <v>0</v>
      </c>
      <c r="S1551" s="161">
        <f t="shared" si="1603"/>
        <v>0</v>
      </c>
      <c r="T1551" s="161">
        <f t="shared" si="1604"/>
        <v>0</v>
      </c>
      <c r="U1551" s="162" t="s">
        <v>57</v>
      </c>
      <c r="V1551" s="163"/>
      <c r="W1551" s="164"/>
      <c r="X1551" s="165" t="s">
        <v>58</v>
      </c>
      <c r="Y1551" s="166">
        <v>0</v>
      </c>
      <c r="Z1551" s="166">
        <v>0</v>
      </c>
      <c r="AA1551" s="166">
        <v>0</v>
      </c>
      <c r="AB1551" s="166">
        <v>0</v>
      </c>
      <c r="AC1551" s="166">
        <v>0</v>
      </c>
      <c r="AD1551" s="166">
        <v>0</v>
      </c>
      <c r="AE1551" s="166">
        <v>0</v>
      </c>
      <c r="AF1551" s="166">
        <v>0</v>
      </c>
      <c r="AG1551" s="166">
        <v>0</v>
      </c>
      <c r="AH1551" s="166">
        <v>0</v>
      </c>
      <c r="AI1551" s="166">
        <v>0</v>
      </c>
      <c r="AJ1551" s="166">
        <v>0</v>
      </c>
      <c r="AK1551" s="160">
        <f>N1551+Y1551-AE1551</f>
        <v>0</v>
      </c>
      <c r="AL1551" s="160">
        <f>O1551+Z1551-AF1551</f>
        <v>0</v>
      </c>
      <c r="AM1551" s="161">
        <f t="shared" si="1600"/>
        <v>0</v>
      </c>
      <c r="AN1551" s="160">
        <f>Q1551+AA1551-AG1551</f>
        <v>0</v>
      </c>
      <c r="AO1551" s="160">
        <f>R1551+AB1551-AH1551</f>
        <v>0</v>
      </c>
      <c r="AP1551" s="161">
        <f t="shared" si="1601"/>
        <v>0</v>
      </c>
      <c r="AQ1551" s="161">
        <f t="shared" si="1505"/>
        <v>0</v>
      </c>
      <c r="AR1551" s="166">
        <v>0</v>
      </c>
      <c r="AS1551" s="166">
        <v>0</v>
      </c>
      <c r="AT1551" s="161">
        <f t="shared" si="1606"/>
        <v>0</v>
      </c>
      <c r="AU1551" s="166">
        <v>0</v>
      </c>
      <c r="AV1551" s="166">
        <v>0</v>
      </c>
      <c r="AW1551" s="161">
        <f t="shared" si="1607"/>
        <v>0</v>
      </c>
      <c r="AX1551" s="161">
        <f t="shared" si="1608"/>
        <v>0</v>
      </c>
      <c r="AY1551" s="166">
        <v>0</v>
      </c>
      <c r="AZ1551" s="166">
        <v>0</v>
      </c>
      <c r="BA1551" s="161">
        <f t="shared" si="1609"/>
        <v>0</v>
      </c>
      <c r="BB1551" s="166">
        <v>0</v>
      </c>
      <c r="BC1551" s="166">
        <v>0</v>
      </c>
      <c r="BD1551" s="161">
        <f t="shared" si="1610"/>
        <v>0</v>
      </c>
      <c r="BE1551" s="161">
        <f t="shared" si="1611"/>
        <v>0</v>
      </c>
      <c r="BF1551" s="166">
        <v>0</v>
      </c>
      <c r="BG1551" s="166">
        <v>0</v>
      </c>
      <c r="BH1551" s="161">
        <f t="shared" si="1612"/>
        <v>0</v>
      </c>
      <c r="BI1551" s="166">
        <v>0</v>
      </c>
      <c r="BJ1551" s="166">
        <v>0</v>
      </c>
      <c r="BK1551" s="161">
        <f t="shared" si="1613"/>
        <v>0</v>
      </c>
      <c r="BL1551" s="161">
        <f t="shared" si="1614"/>
        <v>0</v>
      </c>
      <c r="BM1551" s="166">
        <v>0</v>
      </c>
      <c r="BN1551" s="166">
        <v>0</v>
      </c>
      <c r="BO1551" s="161">
        <f t="shared" si="1615"/>
        <v>0</v>
      </c>
      <c r="BP1551" s="166">
        <v>0</v>
      </c>
      <c r="BQ1551" s="166">
        <v>0</v>
      </c>
      <c r="BR1551" s="161">
        <f t="shared" si="1616"/>
        <v>0</v>
      </c>
      <c r="BS1551" s="161">
        <f t="shared" si="1617"/>
        <v>0</v>
      </c>
      <c r="BT1551" s="166">
        <v>0</v>
      </c>
      <c r="BU1551" s="166">
        <v>0</v>
      </c>
      <c r="BV1551" s="161">
        <f t="shared" si="1618"/>
        <v>0</v>
      </c>
      <c r="BW1551" s="166">
        <v>0</v>
      </c>
      <c r="BX1551" s="166">
        <v>0</v>
      </c>
      <c r="BY1551" s="161">
        <f t="shared" si="1619"/>
        <v>0</v>
      </c>
      <c r="BZ1551" s="161">
        <f t="shared" si="1620"/>
        <v>0</v>
      </c>
      <c r="CA1551" s="160">
        <f>AK1551-AR1551-AY1551-BF1551-BM1551-BT1551</f>
        <v>0</v>
      </c>
      <c r="CB1551" s="160">
        <f>AL1551-AS1551-AZ1551-BG1551-BN1551-BU1551</f>
        <v>0</v>
      </c>
      <c r="CC1551" s="161">
        <f t="shared" si="1621"/>
        <v>0</v>
      </c>
      <c r="CD1551" s="160">
        <f>AN1551-AU1551-BB1551-BI1551-BP1551-BW1551</f>
        <v>0</v>
      </c>
      <c r="CE1551" s="160">
        <f>AO1551-AV1551-BC1551-BJ1551-BQ1551-BX1551</f>
        <v>0</v>
      </c>
      <c r="CF1551" s="161">
        <f t="shared" si="1622"/>
        <v>0</v>
      </c>
      <c r="CG1551" s="161">
        <f t="shared" si="1623"/>
        <v>0</v>
      </c>
      <c r="CH1551" s="160">
        <f>V1551+AC1551-AI1551</f>
        <v>0</v>
      </c>
      <c r="CI1551" s="160">
        <f>W1551+AD1551-AJ1551</f>
        <v>0</v>
      </c>
      <c r="CJ1551" s="166">
        <v>0</v>
      </c>
      <c r="CK1551" s="166">
        <v>0</v>
      </c>
      <c r="CL1551" s="166">
        <v>0</v>
      </c>
      <c r="CM1551" s="166">
        <v>0</v>
      </c>
      <c r="CN1551" s="160">
        <f>CH1551-CJ1551-CL1551</f>
        <v>0</v>
      </c>
      <c r="CO1551" s="160">
        <f>CI1551-CK1551-CM1551</f>
        <v>0</v>
      </c>
    </row>
    <row r="1552" spans="1:93" ht="24" hidden="1">
      <c r="A1552" s="91"/>
      <c r="B1552" s="147">
        <v>2025</v>
      </c>
      <c r="C1552" s="147">
        <v>8308</v>
      </c>
      <c r="D1552" s="147">
        <v>2</v>
      </c>
      <c r="E1552" s="147">
        <v>6</v>
      </c>
      <c r="F1552" s="147">
        <v>16</v>
      </c>
      <c r="G1552" s="147"/>
      <c r="H1552" s="147">
        <v>3000</v>
      </c>
      <c r="I1552" s="147">
        <v>3500</v>
      </c>
      <c r="J1552" s="147">
        <v>355</v>
      </c>
      <c r="K1552" s="197" t="s">
        <v>51</v>
      </c>
      <c r="L1552" s="198"/>
      <c r="M1552" s="150" t="s">
        <v>1188</v>
      </c>
      <c r="N1552" s="151">
        <f>N1553</f>
        <v>0</v>
      </c>
      <c r="O1552" s="151">
        <f>O1553</f>
        <v>0</v>
      </c>
      <c r="P1552" s="151">
        <f t="shared" si="1602"/>
        <v>0</v>
      </c>
      <c r="Q1552" s="151">
        <f>Q1553</f>
        <v>0</v>
      </c>
      <c r="R1552" s="151">
        <f>R1553</f>
        <v>0</v>
      </c>
      <c r="S1552" s="151">
        <f t="shared" si="1603"/>
        <v>0</v>
      </c>
      <c r="T1552" s="151">
        <f t="shared" si="1604"/>
        <v>0</v>
      </c>
      <c r="U1552" s="152"/>
      <c r="V1552" s="153"/>
      <c r="W1552" s="154"/>
      <c r="X1552" s="155"/>
      <c r="Y1552" s="151">
        <f t="shared" ref="Y1552:AL1552" si="1625">Y1553</f>
        <v>0</v>
      </c>
      <c r="Z1552" s="151">
        <f t="shared" si="1625"/>
        <v>0</v>
      </c>
      <c r="AA1552" s="151">
        <f t="shared" si="1625"/>
        <v>0</v>
      </c>
      <c r="AB1552" s="151">
        <f t="shared" si="1625"/>
        <v>0</v>
      </c>
      <c r="AC1552" s="151">
        <f t="shared" si="1625"/>
        <v>0</v>
      </c>
      <c r="AD1552" s="151">
        <f t="shared" si="1625"/>
        <v>0</v>
      </c>
      <c r="AE1552" s="151">
        <f t="shared" si="1625"/>
        <v>0</v>
      </c>
      <c r="AF1552" s="151">
        <f t="shared" si="1625"/>
        <v>0</v>
      </c>
      <c r="AG1552" s="151">
        <f t="shared" si="1625"/>
        <v>0</v>
      </c>
      <c r="AH1552" s="151">
        <f t="shared" si="1625"/>
        <v>0</v>
      </c>
      <c r="AI1552" s="151">
        <f t="shared" si="1625"/>
        <v>0</v>
      </c>
      <c r="AJ1552" s="151">
        <f t="shared" si="1625"/>
        <v>0</v>
      </c>
      <c r="AK1552" s="151">
        <f t="shared" si="1625"/>
        <v>0</v>
      </c>
      <c r="AL1552" s="151">
        <f t="shared" si="1625"/>
        <v>0</v>
      </c>
      <c r="AM1552" s="151">
        <f t="shared" si="1600"/>
        <v>0</v>
      </c>
      <c r="AN1552" s="151">
        <f>AN1553</f>
        <v>0</v>
      </c>
      <c r="AO1552" s="151">
        <f>AO1553</f>
        <v>0</v>
      </c>
      <c r="AP1552" s="151">
        <f t="shared" si="1601"/>
        <v>0</v>
      </c>
      <c r="AQ1552" s="151">
        <f t="shared" si="1505"/>
        <v>0</v>
      </c>
      <c r="AR1552" s="151">
        <f>AR1553</f>
        <v>0</v>
      </c>
      <c r="AS1552" s="151">
        <f>AS1553</f>
        <v>0</v>
      </c>
      <c r="AT1552" s="151">
        <f t="shared" si="1606"/>
        <v>0</v>
      </c>
      <c r="AU1552" s="151">
        <f>AU1553</f>
        <v>0</v>
      </c>
      <c r="AV1552" s="151">
        <f>AV1553</f>
        <v>0</v>
      </c>
      <c r="AW1552" s="151">
        <f t="shared" si="1607"/>
        <v>0</v>
      </c>
      <c r="AX1552" s="151">
        <f t="shared" si="1608"/>
        <v>0</v>
      </c>
      <c r="AY1552" s="151">
        <f>AY1553</f>
        <v>0</v>
      </c>
      <c r="AZ1552" s="151">
        <f>AZ1553</f>
        <v>0</v>
      </c>
      <c r="BA1552" s="151">
        <f t="shared" si="1609"/>
        <v>0</v>
      </c>
      <c r="BB1552" s="151">
        <f>BB1553</f>
        <v>0</v>
      </c>
      <c r="BC1552" s="151">
        <f>BC1553</f>
        <v>0</v>
      </c>
      <c r="BD1552" s="151">
        <f t="shared" si="1610"/>
        <v>0</v>
      </c>
      <c r="BE1552" s="151">
        <f t="shared" si="1611"/>
        <v>0</v>
      </c>
      <c r="BF1552" s="151">
        <f>BF1553</f>
        <v>0</v>
      </c>
      <c r="BG1552" s="151">
        <f>BG1553</f>
        <v>0</v>
      </c>
      <c r="BH1552" s="151">
        <f t="shared" si="1612"/>
        <v>0</v>
      </c>
      <c r="BI1552" s="151">
        <f>BI1553</f>
        <v>0</v>
      </c>
      <c r="BJ1552" s="151">
        <f>BJ1553</f>
        <v>0</v>
      </c>
      <c r="BK1552" s="151">
        <f t="shared" si="1613"/>
        <v>0</v>
      </c>
      <c r="BL1552" s="151">
        <f t="shared" si="1614"/>
        <v>0</v>
      </c>
      <c r="BM1552" s="151">
        <f>BM1553</f>
        <v>0</v>
      </c>
      <c r="BN1552" s="151">
        <f>BN1553</f>
        <v>0</v>
      </c>
      <c r="BO1552" s="151">
        <f t="shared" si="1615"/>
        <v>0</v>
      </c>
      <c r="BP1552" s="151">
        <f>BP1553</f>
        <v>0</v>
      </c>
      <c r="BQ1552" s="151">
        <f>BQ1553</f>
        <v>0</v>
      </c>
      <c r="BR1552" s="151">
        <f t="shared" si="1616"/>
        <v>0</v>
      </c>
      <c r="BS1552" s="151">
        <f t="shared" si="1617"/>
        <v>0</v>
      </c>
      <c r="BT1552" s="151">
        <f>BT1553</f>
        <v>0</v>
      </c>
      <c r="BU1552" s="151">
        <f>BU1553</f>
        <v>0</v>
      </c>
      <c r="BV1552" s="151">
        <f t="shared" si="1618"/>
        <v>0</v>
      </c>
      <c r="BW1552" s="151">
        <f>BW1553</f>
        <v>0</v>
      </c>
      <c r="BX1552" s="151">
        <f>BX1553</f>
        <v>0</v>
      </c>
      <c r="BY1552" s="151">
        <f t="shared" si="1619"/>
        <v>0</v>
      </c>
      <c r="BZ1552" s="151">
        <f t="shared" si="1620"/>
        <v>0</v>
      </c>
      <c r="CA1552" s="151">
        <f>CA1553</f>
        <v>0</v>
      </c>
      <c r="CB1552" s="151">
        <f>CB1553</f>
        <v>0</v>
      </c>
      <c r="CC1552" s="151">
        <f t="shared" si="1621"/>
        <v>0</v>
      </c>
      <c r="CD1552" s="151">
        <f>CD1553</f>
        <v>0</v>
      </c>
      <c r="CE1552" s="151">
        <f>CE1553</f>
        <v>0</v>
      </c>
      <c r="CF1552" s="151">
        <f t="shared" si="1622"/>
        <v>0</v>
      </c>
      <c r="CG1552" s="151">
        <f t="shared" si="1623"/>
        <v>0</v>
      </c>
      <c r="CH1552" s="151"/>
      <c r="CI1552" s="151"/>
      <c r="CJ1552" s="151"/>
      <c r="CK1552" s="151"/>
      <c r="CL1552" s="151"/>
      <c r="CM1552" s="151"/>
      <c r="CN1552" s="151"/>
      <c r="CO1552" s="151"/>
    </row>
    <row r="1553" spans="1:93" ht="24" hidden="1">
      <c r="A1553" s="91"/>
      <c r="B1553" s="156">
        <v>2025</v>
      </c>
      <c r="C1553" s="156">
        <v>8308</v>
      </c>
      <c r="D1553" s="156">
        <v>2</v>
      </c>
      <c r="E1553" s="156">
        <v>6</v>
      </c>
      <c r="F1553" s="156">
        <v>16</v>
      </c>
      <c r="G1553" s="156"/>
      <c r="H1553" s="156">
        <v>3000</v>
      </c>
      <c r="I1553" s="156">
        <v>3500</v>
      </c>
      <c r="J1553" s="156">
        <v>355</v>
      </c>
      <c r="K1553" s="157">
        <v>914</v>
      </c>
      <c r="L1553" s="158"/>
      <c r="M1553" s="159" t="s">
        <v>1189</v>
      </c>
      <c r="N1553" s="160">
        <v>0</v>
      </c>
      <c r="O1553" s="160">
        <v>0</v>
      </c>
      <c r="P1553" s="161">
        <f t="shared" si="1602"/>
        <v>0</v>
      </c>
      <c r="Q1553" s="160">
        <v>0</v>
      </c>
      <c r="R1553" s="160">
        <v>0</v>
      </c>
      <c r="S1553" s="161">
        <f t="shared" si="1603"/>
        <v>0</v>
      </c>
      <c r="T1553" s="161">
        <f t="shared" si="1604"/>
        <v>0</v>
      </c>
      <c r="U1553" s="162" t="s">
        <v>57</v>
      </c>
      <c r="V1553" s="163"/>
      <c r="W1553" s="164"/>
      <c r="X1553" s="165" t="s">
        <v>58</v>
      </c>
      <c r="Y1553" s="166">
        <v>0</v>
      </c>
      <c r="Z1553" s="166">
        <v>0</v>
      </c>
      <c r="AA1553" s="166">
        <v>0</v>
      </c>
      <c r="AB1553" s="166">
        <v>0</v>
      </c>
      <c r="AC1553" s="166">
        <v>0</v>
      </c>
      <c r="AD1553" s="166">
        <v>0</v>
      </c>
      <c r="AE1553" s="166">
        <v>0</v>
      </c>
      <c r="AF1553" s="166">
        <v>0</v>
      </c>
      <c r="AG1553" s="166">
        <v>0</v>
      </c>
      <c r="AH1553" s="166">
        <v>0</v>
      </c>
      <c r="AI1553" s="166">
        <v>0</v>
      </c>
      <c r="AJ1553" s="166">
        <v>0</v>
      </c>
      <c r="AK1553" s="160">
        <f>N1553+Y1553-AE1553</f>
        <v>0</v>
      </c>
      <c r="AL1553" s="160">
        <f>O1553+Z1553-AF1553</f>
        <v>0</v>
      </c>
      <c r="AM1553" s="161">
        <f t="shared" si="1600"/>
        <v>0</v>
      </c>
      <c r="AN1553" s="160">
        <f>Q1553+AA1553-AG1553</f>
        <v>0</v>
      </c>
      <c r="AO1553" s="160">
        <f>R1553+AB1553-AH1553</f>
        <v>0</v>
      </c>
      <c r="AP1553" s="161">
        <f t="shared" si="1601"/>
        <v>0</v>
      </c>
      <c r="AQ1553" s="161">
        <f t="shared" si="1505"/>
        <v>0</v>
      </c>
      <c r="AR1553" s="166">
        <v>0</v>
      </c>
      <c r="AS1553" s="166">
        <v>0</v>
      </c>
      <c r="AT1553" s="161">
        <f t="shared" si="1606"/>
        <v>0</v>
      </c>
      <c r="AU1553" s="166">
        <v>0</v>
      </c>
      <c r="AV1553" s="166">
        <v>0</v>
      </c>
      <c r="AW1553" s="161">
        <f t="shared" si="1607"/>
        <v>0</v>
      </c>
      <c r="AX1553" s="161">
        <f t="shared" si="1608"/>
        <v>0</v>
      </c>
      <c r="AY1553" s="166">
        <v>0</v>
      </c>
      <c r="AZ1553" s="166">
        <v>0</v>
      </c>
      <c r="BA1553" s="161">
        <f t="shared" si="1609"/>
        <v>0</v>
      </c>
      <c r="BB1553" s="166">
        <v>0</v>
      </c>
      <c r="BC1553" s="166">
        <v>0</v>
      </c>
      <c r="BD1553" s="161">
        <f t="shared" si="1610"/>
        <v>0</v>
      </c>
      <c r="BE1553" s="161">
        <f t="shared" si="1611"/>
        <v>0</v>
      </c>
      <c r="BF1553" s="166">
        <v>0</v>
      </c>
      <c r="BG1553" s="166">
        <v>0</v>
      </c>
      <c r="BH1553" s="161">
        <f t="shared" si="1612"/>
        <v>0</v>
      </c>
      <c r="BI1553" s="166">
        <v>0</v>
      </c>
      <c r="BJ1553" s="166">
        <v>0</v>
      </c>
      <c r="BK1553" s="161">
        <f t="shared" si="1613"/>
        <v>0</v>
      </c>
      <c r="BL1553" s="161">
        <f t="shared" si="1614"/>
        <v>0</v>
      </c>
      <c r="BM1553" s="166">
        <v>0</v>
      </c>
      <c r="BN1553" s="166">
        <v>0</v>
      </c>
      <c r="BO1553" s="161">
        <f t="shared" si="1615"/>
        <v>0</v>
      </c>
      <c r="BP1553" s="166">
        <v>0</v>
      </c>
      <c r="BQ1553" s="166">
        <v>0</v>
      </c>
      <c r="BR1553" s="161">
        <f t="shared" si="1616"/>
        <v>0</v>
      </c>
      <c r="BS1553" s="161">
        <f t="shared" si="1617"/>
        <v>0</v>
      </c>
      <c r="BT1553" s="166">
        <v>0</v>
      </c>
      <c r="BU1553" s="166">
        <v>0</v>
      </c>
      <c r="BV1553" s="161">
        <f t="shared" si="1618"/>
        <v>0</v>
      </c>
      <c r="BW1553" s="166">
        <v>0</v>
      </c>
      <c r="BX1553" s="166">
        <v>0</v>
      </c>
      <c r="BY1553" s="161">
        <f t="shared" si="1619"/>
        <v>0</v>
      </c>
      <c r="BZ1553" s="161">
        <f t="shared" si="1620"/>
        <v>0</v>
      </c>
      <c r="CA1553" s="160">
        <f>AK1553-AR1553-AY1553-BF1553-BM1553-BT1553</f>
        <v>0</v>
      </c>
      <c r="CB1553" s="160">
        <f>AL1553-AS1553-AZ1553-BG1553-BN1553-BU1553</f>
        <v>0</v>
      </c>
      <c r="CC1553" s="161">
        <f t="shared" si="1621"/>
        <v>0</v>
      </c>
      <c r="CD1553" s="160">
        <f>AN1553-AU1553-BB1553-BI1553-BP1553-BW1553</f>
        <v>0</v>
      </c>
      <c r="CE1553" s="160">
        <f>AO1553-AV1553-BC1553-BJ1553-BQ1553-BX1553</f>
        <v>0</v>
      </c>
      <c r="CF1553" s="161">
        <f t="shared" si="1622"/>
        <v>0</v>
      </c>
      <c r="CG1553" s="161">
        <f t="shared" si="1623"/>
        <v>0</v>
      </c>
      <c r="CH1553" s="160">
        <f>V1553+AC1553-AI1553</f>
        <v>0</v>
      </c>
      <c r="CI1553" s="160">
        <f>W1553+AD1553-AJ1553</f>
        <v>0</v>
      </c>
      <c r="CJ1553" s="166">
        <v>0</v>
      </c>
      <c r="CK1553" s="166">
        <v>0</v>
      </c>
      <c r="CL1553" s="166">
        <v>0</v>
      </c>
      <c r="CM1553" s="166">
        <v>0</v>
      </c>
      <c r="CN1553" s="160">
        <f>CH1553-CJ1553-CL1553</f>
        <v>0</v>
      </c>
      <c r="CO1553" s="160">
        <f>CI1553-CK1553-CM1553</f>
        <v>0</v>
      </c>
    </row>
    <row r="1554" spans="1:93" ht="24" hidden="1">
      <c r="A1554" s="91"/>
      <c r="B1554" s="147">
        <v>2025</v>
      </c>
      <c r="C1554" s="147">
        <v>8308</v>
      </c>
      <c r="D1554" s="147">
        <v>2</v>
      </c>
      <c r="E1554" s="147">
        <v>6</v>
      </c>
      <c r="F1554" s="147">
        <v>16</v>
      </c>
      <c r="G1554" s="147"/>
      <c r="H1554" s="147">
        <v>3000</v>
      </c>
      <c r="I1554" s="147">
        <v>3500</v>
      </c>
      <c r="J1554" s="147">
        <v>358</v>
      </c>
      <c r="K1554" s="197" t="s">
        <v>51</v>
      </c>
      <c r="L1554" s="198"/>
      <c r="M1554" s="176" t="s">
        <v>1190</v>
      </c>
      <c r="N1554" s="151">
        <f>N1555</f>
        <v>0</v>
      </c>
      <c r="O1554" s="151">
        <f>O1555</f>
        <v>0</v>
      </c>
      <c r="P1554" s="151">
        <f t="shared" si="1602"/>
        <v>0</v>
      </c>
      <c r="Q1554" s="151">
        <f>Q1555</f>
        <v>0</v>
      </c>
      <c r="R1554" s="151">
        <f>R1555</f>
        <v>0</v>
      </c>
      <c r="S1554" s="151">
        <f t="shared" si="1603"/>
        <v>0</v>
      </c>
      <c r="T1554" s="151">
        <f t="shared" si="1604"/>
        <v>0</v>
      </c>
      <c r="U1554" s="152"/>
      <c r="V1554" s="153"/>
      <c r="W1554" s="154"/>
      <c r="X1554" s="155"/>
      <c r="Y1554" s="151">
        <f t="shared" ref="Y1554:AL1554" si="1626">Y1555</f>
        <v>0</v>
      </c>
      <c r="Z1554" s="151">
        <f t="shared" si="1626"/>
        <v>0</v>
      </c>
      <c r="AA1554" s="151">
        <f t="shared" si="1626"/>
        <v>0</v>
      </c>
      <c r="AB1554" s="151">
        <f t="shared" si="1626"/>
        <v>0</v>
      </c>
      <c r="AC1554" s="151">
        <f t="shared" si="1626"/>
        <v>0</v>
      </c>
      <c r="AD1554" s="151">
        <f t="shared" si="1626"/>
        <v>0</v>
      </c>
      <c r="AE1554" s="151">
        <f t="shared" si="1626"/>
        <v>0</v>
      </c>
      <c r="AF1554" s="151">
        <f t="shared" si="1626"/>
        <v>0</v>
      </c>
      <c r="AG1554" s="151">
        <f t="shared" si="1626"/>
        <v>0</v>
      </c>
      <c r="AH1554" s="151">
        <f t="shared" si="1626"/>
        <v>0</v>
      </c>
      <c r="AI1554" s="151">
        <f t="shared" si="1626"/>
        <v>0</v>
      </c>
      <c r="AJ1554" s="151">
        <f t="shared" si="1626"/>
        <v>0</v>
      </c>
      <c r="AK1554" s="151">
        <f t="shared" si="1626"/>
        <v>0</v>
      </c>
      <c r="AL1554" s="151">
        <f t="shared" si="1626"/>
        <v>0</v>
      </c>
      <c r="AM1554" s="151">
        <f t="shared" si="1600"/>
        <v>0</v>
      </c>
      <c r="AN1554" s="151">
        <f>AN1555</f>
        <v>0</v>
      </c>
      <c r="AO1554" s="151">
        <f>AO1555</f>
        <v>0</v>
      </c>
      <c r="AP1554" s="151">
        <f t="shared" si="1601"/>
        <v>0</v>
      </c>
      <c r="AQ1554" s="151">
        <f t="shared" si="1505"/>
        <v>0</v>
      </c>
      <c r="AR1554" s="151">
        <f>AR1555</f>
        <v>0</v>
      </c>
      <c r="AS1554" s="151">
        <f>AS1555</f>
        <v>0</v>
      </c>
      <c r="AT1554" s="151">
        <f t="shared" si="1606"/>
        <v>0</v>
      </c>
      <c r="AU1554" s="151">
        <f>AU1555</f>
        <v>0</v>
      </c>
      <c r="AV1554" s="151">
        <f>AV1555</f>
        <v>0</v>
      </c>
      <c r="AW1554" s="151">
        <f t="shared" si="1607"/>
        <v>0</v>
      </c>
      <c r="AX1554" s="151">
        <f t="shared" si="1608"/>
        <v>0</v>
      </c>
      <c r="AY1554" s="151">
        <f>AY1555</f>
        <v>0</v>
      </c>
      <c r="AZ1554" s="151">
        <f>AZ1555</f>
        <v>0</v>
      </c>
      <c r="BA1554" s="151">
        <f t="shared" si="1609"/>
        <v>0</v>
      </c>
      <c r="BB1554" s="151">
        <f>BB1555</f>
        <v>0</v>
      </c>
      <c r="BC1554" s="151">
        <f>BC1555</f>
        <v>0</v>
      </c>
      <c r="BD1554" s="151">
        <f t="shared" si="1610"/>
        <v>0</v>
      </c>
      <c r="BE1554" s="151">
        <f t="shared" si="1611"/>
        <v>0</v>
      </c>
      <c r="BF1554" s="151">
        <f>BF1555</f>
        <v>0</v>
      </c>
      <c r="BG1554" s="151">
        <f>BG1555</f>
        <v>0</v>
      </c>
      <c r="BH1554" s="151">
        <f t="shared" si="1612"/>
        <v>0</v>
      </c>
      <c r="BI1554" s="151">
        <f>BI1555</f>
        <v>0</v>
      </c>
      <c r="BJ1554" s="151">
        <f>BJ1555</f>
        <v>0</v>
      </c>
      <c r="BK1554" s="151">
        <f t="shared" si="1613"/>
        <v>0</v>
      </c>
      <c r="BL1554" s="151">
        <f t="shared" si="1614"/>
        <v>0</v>
      </c>
      <c r="BM1554" s="151">
        <f>BM1555</f>
        <v>0</v>
      </c>
      <c r="BN1554" s="151">
        <f>BN1555</f>
        <v>0</v>
      </c>
      <c r="BO1554" s="151">
        <f t="shared" si="1615"/>
        <v>0</v>
      </c>
      <c r="BP1554" s="151">
        <f>BP1555</f>
        <v>0</v>
      </c>
      <c r="BQ1554" s="151">
        <f>BQ1555</f>
        <v>0</v>
      </c>
      <c r="BR1554" s="151">
        <f t="shared" si="1616"/>
        <v>0</v>
      </c>
      <c r="BS1554" s="151">
        <f t="shared" si="1617"/>
        <v>0</v>
      </c>
      <c r="BT1554" s="151">
        <f>BT1555</f>
        <v>0</v>
      </c>
      <c r="BU1554" s="151">
        <f>BU1555</f>
        <v>0</v>
      </c>
      <c r="BV1554" s="151">
        <f t="shared" si="1618"/>
        <v>0</v>
      </c>
      <c r="BW1554" s="151">
        <f>BW1555</f>
        <v>0</v>
      </c>
      <c r="BX1554" s="151">
        <f>BX1555</f>
        <v>0</v>
      </c>
      <c r="BY1554" s="151">
        <f t="shared" si="1619"/>
        <v>0</v>
      </c>
      <c r="BZ1554" s="151">
        <f t="shared" si="1620"/>
        <v>0</v>
      </c>
      <c r="CA1554" s="151">
        <f>CA1555</f>
        <v>0</v>
      </c>
      <c r="CB1554" s="151">
        <f>CB1555</f>
        <v>0</v>
      </c>
      <c r="CC1554" s="151">
        <f t="shared" si="1621"/>
        <v>0</v>
      </c>
      <c r="CD1554" s="151">
        <f>CD1555</f>
        <v>0</v>
      </c>
      <c r="CE1554" s="151">
        <f>CE1555</f>
        <v>0</v>
      </c>
      <c r="CF1554" s="151">
        <f t="shared" si="1622"/>
        <v>0</v>
      </c>
      <c r="CG1554" s="151">
        <f t="shared" si="1623"/>
        <v>0</v>
      </c>
      <c r="CH1554" s="151"/>
      <c r="CI1554" s="151"/>
      <c r="CJ1554" s="151"/>
      <c r="CK1554" s="151"/>
      <c r="CL1554" s="151"/>
      <c r="CM1554" s="151"/>
      <c r="CN1554" s="151"/>
      <c r="CO1554" s="151"/>
    </row>
    <row r="1555" spans="1:93" ht="24" hidden="1">
      <c r="A1555" s="91"/>
      <c r="B1555" s="156">
        <v>2025</v>
      </c>
      <c r="C1555" s="156">
        <v>8308</v>
      </c>
      <c r="D1555" s="156">
        <v>2</v>
      </c>
      <c r="E1555" s="156">
        <v>6</v>
      </c>
      <c r="F1555" s="156">
        <v>16</v>
      </c>
      <c r="G1555" s="156"/>
      <c r="H1555" s="156">
        <v>3000</v>
      </c>
      <c r="I1555" s="156">
        <v>3500</v>
      </c>
      <c r="J1555" s="156">
        <v>358</v>
      </c>
      <c r="K1555" s="157">
        <v>1566</v>
      </c>
      <c r="L1555" s="158"/>
      <c r="M1555" s="183" t="s">
        <v>1190</v>
      </c>
      <c r="N1555" s="160">
        <v>0</v>
      </c>
      <c r="O1555" s="160">
        <v>0</v>
      </c>
      <c r="P1555" s="161">
        <f t="shared" si="1602"/>
        <v>0</v>
      </c>
      <c r="Q1555" s="160">
        <v>0</v>
      </c>
      <c r="R1555" s="160">
        <v>0</v>
      </c>
      <c r="S1555" s="161">
        <f t="shared" si="1603"/>
        <v>0</v>
      </c>
      <c r="T1555" s="161">
        <f t="shared" si="1604"/>
        <v>0</v>
      </c>
      <c r="U1555" s="162" t="s">
        <v>57</v>
      </c>
      <c r="V1555" s="163"/>
      <c r="W1555" s="164"/>
      <c r="X1555" s="165" t="s">
        <v>58</v>
      </c>
      <c r="Y1555" s="166">
        <v>0</v>
      </c>
      <c r="Z1555" s="166">
        <v>0</v>
      </c>
      <c r="AA1555" s="166">
        <v>0</v>
      </c>
      <c r="AB1555" s="166">
        <v>0</v>
      </c>
      <c r="AC1555" s="166">
        <v>0</v>
      </c>
      <c r="AD1555" s="166">
        <v>0</v>
      </c>
      <c r="AE1555" s="166">
        <v>0</v>
      </c>
      <c r="AF1555" s="166">
        <v>0</v>
      </c>
      <c r="AG1555" s="166">
        <v>0</v>
      </c>
      <c r="AH1555" s="166">
        <v>0</v>
      </c>
      <c r="AI1555" s="166">
        <v>0</v>
      </c>
      <c r="AJ1555" s="166">
        <v>0</v>
      </c>
      <c r="AK1555" s="160">
        <f>N1555+Y1555-AE1555</f>
        <v>0</v>
      </c>
      <c r="AL1555" s="160">
        <f>O1555+Z1555-AF1555</f>
        <v>0</v>
      </c>
      <c r="AM1555" s="161">
        <f t="shared" si="1600"/>
        <v>0</v>
      </c>
      <c r="AN1555" s="160">
        <f>Q1555+AA1555-AG1555</f>
        <v>0</v>
      </c>
      <c r="AO1555" s="160">
        <f>R1555+AB1555-AH1555</f>
        <v>0</v>
      </c>
      <c r="AP1555" s="161">
        <f t="shared" si="1601"/>
        <v>0</v>
      </c>
      <c r="AQ1555" s="161">
        <f t="shared" ref="AQ1555:AQ1619" si="1627">AM1555+AP1555</f>
        <v>0</v>
      </c>
      <c r="AR1555" s="166">
        <v>0</v>
      </c>
      <c r="AS1555" s="166">
        <v>0</v>
      </c>
      <c r="AT1555" s="161">
        <f t="shared" si="1606"/>
        <v>0</v>
      </c>
      <c r="AU1555" s="166">
        <v>0</v>
      </c>
      <c r="AV1555" s="166">
        <v>0</v>
      </c>
      <c r="AW1555" s="161">
        <f t="shared" si="1607"/>
        <v>0</v>
      </c>
      <c r="AX1555" s="161">
        <f t="shared" si="1608"/>
        <v>0</v>
      </c>
      <c r="AY1555" s="166">
        <v>0</v>
      </c>
      <c r="AZ1555" s="166">
        <v>0</v>
      </c>
      <c r="BA1555" s="161">
        <f t="shared" si="1609"/>
        <v>0</v>
      </c>
      <c r="BB1555" s="166">
        <v>0</v>
      </c>
      <c r="BC1555" s="166">
        <v>0</v>
      </c>
      <c r="BD1555" s="161">
        <f t="shared" si="1610"/>
        <v>0</v>
      </c>
      <c r="BE1555" s="161">
        <f t="shared" si="1611"/>
        <v>0</v>
      </c>
      <c r="BF1555" s="166">
        <v>0</v>
      </c>
      <c r="BG1555" s="166">
        <v>0</v>
      </c>
      <c r="BH1555" s="161">
        <f t="shared" si="1612"/>
        <v>0</v>
      </c>
      <c r="BI1555" s="166">
        <v>0</v>
      </c>
      <c r="BJ1555" s="166">
        <v>0</v>
      </c>
      <c r="BK1555" s="161">
        <f t="shared" si="1613"/>
        <v>0</v>
      </c>
      <c r="BL1555" s="161">
        <f t="shared" si="1614"/>
        <v>0</v>
      </c>
      <c r="BM1555" s="166">
        <v>0</v>
      </c>
      <c r="BN1555" s="166">
        <v>0</v>
      </c>
      <c r="BO1555" s="161">
        <f t="shared" si="1615"/>
        <v>0</v>
      </c>
      <c r="BP1555" s="166">
        <v>0</v>
      </c>
      <c r="BQ1555" s="166">
        <v>0</v>
      </c>
      <c r="BR1555" s="161">
        <f t="shared" si="1616"/>
        <v>0</v>
      </c>
      <c r="BS1555" s="161">
        <f t="shared" si="1617"/>
        <v>0</v>
      </c>
      <c r="BT1555" s="166">
        <v>0</v>
      </c>
      <c r="BU1555" s="166">
        <v>0</v>
      </c>
      <c r="BV1555" s="161">
        <f t="shared" si="1618"/>
        <v>0</v>
      </c>
      <c r="BW1555" s="166">
        <v>0</v>
      </c>
      <c r="BX1555" s="166">
        <v>0</v>
      </c>
      <c r="BY1555" s="161">
        <f t="shared" si="1619"/>
        <v>0</v>
      </c>
      <c r="BZ1555" s="161">
        <f t="shared" si="1620"/>
        <v>0</v>
      </c>
      <c r="CA1555" s="160">
        <f>AK1555-AR1555-AY1555-BF1555-BM1555-BT1555</f>
        <v>0</v>
      </c>
      <c r="CB1555" s="160">
        <f>AL1555-AS1555-AZ1555-BG1555-BN1555-BU1555</f>
        <v>0</v>
      </c>
      <c r="CC1555" s="161">
        <f t="shared" si="1621"/>
        <v>0</v>
      </c>
      <c r="CD1555" s="160">
        <f>AN1555-AU1555-BB1555-BI1555-BP1555-BW1555</f>
        <v>0</v>
      </c>
      <c r="CE1555" s="160">
        <f>AO1555-AV1555-BC1555-BJ1555-BQ1555-BX1555</f>
        <v>0</v>
      </c>
      <c r="CF1555" s="161">
        <f t="shared" si="1622"/>
        <v>0</v>
      </c>
      <c r="CG1555" s="161">
        <f t="shared" si="1623"/>
        <v>0</v>
      </c>
      <c r="CH1555" s="160">
        <f>V1555+AC1555-AI1555</f>
        <v>0</v>
      </c>
      <c r="CI1555" s="160">
        <f>W1555+AD1555-AJ1555</f>
        <v>0</v>
      </c>
      <c r="CJ1555" s="166">
        <v>0</v>
      </c>
      <c r="CK1555" s="166">
        <v>0</v>
      </c>
      <c r="CL1555" s="166">
        <v>0</v>
      </c>
      <c r="CM1555" s="166">
        <v>0</v>
      </c>
      <c r="CN1555" s="160">
        <f>CH1555-CJ1555-CL1555</f>
        <v>0</v>
      </c>
      <c r="CO1555" s="160">
        <f>CI1555-CK1555-CM1555</f>
        <v>0</v>
      </c>
    </row>
    <row r="1556" spans="1:93" ht="24" hidden="1">
      <c r="A1556" s="91"/>
      <c r="B1556" s="138">
        <v>2025</v>
      </c>
      <c r="C1556" s="138">
        <v>8308</v>
      </c>
      <c r="D1556" s="138">
        <v>2</v>
      </c>
      <c r="E1556" s="138">
        <v>6</v>
      </c>
      <c r="F1556" s="138">
        <v>16</v>
      </c>
      <c r="G1556" s="138"/>
      <c r="H1556" s="138">
        <v>3000</v>
      </c>
      <c r="I1556" s="138">
        <v>3600</v>
      </c>
      <c r="J1556" s="138"/>
      <c r="K1556" s="139" t="s">
        <v>51</v>
      </c>
      <c r="L1556" s="140"/>
      <c r="M1556" s="141" t="s">
        <v>1191</v>
      </c>
      <c r="N1556" s="142">
        <f>N1557+N1559+N1561</f>
        <v>0</v>
      </c>
      <c r="O1556" s="142">
        <f>O1557+O1559+O1561</f>
        <v>0</v>
      </c>
      <c r="P1556" s="142">
        <f t="shared" si="1602"/>
        <v>0</v>
      </c>
      <c r="Q1556" s="142">
        <f>Q1557+Q1559+Q1561</f>
        <v>0</v>
      </c>
      <c r="R1556" s="142">
        <f>R1557+R1559+R1561</f>
        <v>0</v>
      </c>
      <c r="S1556" s="142">
        <f t="shared" si="1603"/>
        <v>0</v>
      </c>
      <c r="T1556" s="142">
        <f t="shared" si="1604"/>
        <v>0</v>
      </c>
      <c r="U1556" s="143"/>
      <c r="V1556" s="144"/>
      <c r="W1556" s="145"/>
      <c r="X1556" s="146"/>
      <c r="Y1556" s="142">
        <f t="shared" ref="Y1556:AL1556" si="1628">Y1557+Y1559+Y1561</f>
        <v>0</v>
      </c>
      <c r="Z1556" s="142">
        <f t="shared" si="1628"/>
        <v>0</v>
      </c>
      <c r="AA1556" s="142">
        <f t="shared" si="1628"/>
        <v>0</v>
      </c>
      <c r="AB1556" s="142">
        <f t="shared" si="1628"/>
        <v>0</v>
      </c>
      <c r="AC1556" s="142">
        <f t="shared" si="1628"/>
        <v>0</v>
      </c>
      <c r="AD1556" s="142">
        <f t="shared" si="1628"/>
        <v>0</v>
      </c>
      <c r="AE1556" s="142">
        <f t="shared" si="1628"/>
        <v>0</v>
      </c>
      <c r="AF1556" s="142">
        <f t="shared" si="1628"/>
        <v>0</v>
      </c>
      <c r="AG1556" s="142">
        <f t="shared" si="1628"/>
        <v>0</v>
      </c>
      <c r="AH1556" s="142">
        <f t="shared" si="1628"/>
        <v>0</v>
      </c>
      <c r="AI1556" s="142">
        <f t="shared" si="1628"/>
        <v>0</v>
      </c>
      <c r="AJ1556" s="142">
        <f t="shared" si="1628"/>
        <v>0</v>
      </c>
      <c r="AK1556" s="142">
        <f t="shared" si="1628"/>
        <v>0</v>
      </c>
      <c r="AL1556" s="142">
        <f t="shared" si="1628"/>
        <v>0</v>
      </c>
      <c r="AM1556" s="142">
        <f t="shared" si="1600"/>
        <v>0</v>
      </c>
      <c r="AN1556" s="142">
        <f>AN1557+AN1559+AN1561</f>
        <v>0</v>
      </c>
      <c r="AO1556" s="142">
        <f>AO1557+AO1559+AO1561</f>
        <v>0</v>
      </c>
      <c r="AP1556" s="142">
        <f t="shared" si="1601"/>
        <v>0</v>
      </c>
      <c r="AQ1556" s="142">
        <f t="shared" si="1627"/>
        <v>0</v>
      </c>
      <c r="AR1556" s="142">
        <f>AR1557+AR1559+AR1561</f>
        <v>0</v>
      </c>
      <c r="AS1556" s="142">
        <f>AS1557+AS1559+AS1561</f>
        <v>0</v>
      </c>
      <c r="AT1556" s="142">
        <f t="shared" si="1606"/>
        <v>0</v>
      </c>
      <c r="AU1556" s="142">
        <f>AU1557+AU1559+AU1561</f>
        <v>0</v>
      </c>
      <c r="AV1556" s="142">
        <f>AV1557+AV1559+AV1561</f>
        <v>0</v>
      </c>
      <c r="AW1556" s="142">
        <f t="shared" si="1607"/>
        <v>0</v>
      </c>
      <c r="AX1556" s="142">
        <f t="shared" si="1608"/>
        <v>0</v>
      </c>
      <c r="AY1556" s="142">
        <f>AY1557+AY1559+AY1561</f>
        <v>0</v>
      </c>
      <c r="AZ1556" s="142">
        <f>AZ1557+AZ1559+AZ1561</f>
        <v>0</v>
      </c>
      <c r="BA1556" s="142">
        <f t="shared" si="1609"/>
        <v>0</v>
      </c>
      <c r="BB1556" s="142">
        <f>BB1557+BB1559+BB1561</f>
        <v>0</v>
      </c>
      <c r="BC1556" s="142">
        <f>BC1557+BC1559+BC1561</f>
        <v>0</v>
      </c>
      <c r="BD1556" s="142">
        <f t="shared" si="1610"/>
        <v>0</v>
      </c>
      <c r="BE1556" s="142">
        <f t="shared" si="1611"/>
        <v>0</v>
      </c>
      <c r="BF1556" s="142">
        <f>BF1557+BF1559+BF1561</f>
        <v>0</v>
      </c>
      <c r="BG1556" s="142">
        <f>BG1557+BG1559+BG1561</f>
        <v>0</v>
      </c>
      <c r="BH1556" s="142">
        <f t="shared" si="1612"/>
        <v>0</v>
      </c>
      <c r="BI1556" s="142">
        <f>BI1557+BI1559+BI1561</f>
        <v>0</v>
      </c>
      <c r="BJ1556" s="142">
        <f>BJ1557+BJ1559+BJ1561</f>
        <v>0</v>
      </c>
      <c r="BK1556" s="142">
        <f t="shared" si="1613"/>
        <v>0</v>
      </c>
      <c r="BL1556" s="142">
        <f t="shared" si="1614"/>
        <v>0</v>
      </c>
      <c r="BM1556" s="142">
        <f>BM1557+BM1559+BM1561</f>
        <v>0</v>
      </c>
      <c r="BN1556" s="142">
        <f>BN1557+BN1559+BN1561</f>
        <v>0</v>
      </c>
      <c r="BO1556" s="142">
        <f t="shared" si="1615"/>
        <v>0</v>
      </c>
      <c r="BP1556" s="142">
        <f>BP1557+BP1559+BP1561</f>
        <v>0</v>
      </c>
      <c r="BQ1556" s="142">
        <f>BQ1557+BQ1559+BQ1561</f>
        <v>0</v>
      </c>
      <c r="BR1556" s="142">
        <f t="shared" si="1616"/>
        <v>0</v>
      </c>
      <c r="BS1556" s="142">
        <f t="shared" si="1617"/>
        <v>0</v>
      </c>
      <c r="BT1556" s="142">
        <f>BT1557+BT1559+BT1561</f>
        <v>0</v>
      </c>
      <c r="BU1556" s="142">
        <f>BU1557+BU1559+BU1561</f>
        <v>0</v>
      </c>
      <c r="BV1556" s="142">
        <f t="shared" si="1618"/>
        <v>0</v>
      </c>
      <c r="BW1556" s="142">
        <f>BW1557+BW1559+BW1561</f>
        <v>0</v>
      </c>
      <c r="BX1556" s="142">
        <f>BX1557+BX1559+BX1561</f>
        <v>0</v>
      </c>
      <c r="BY1556" s="142">
        <f t="shared" si="1619"/>
        <v>0</v>
      </c>
      <c r="BZ1556" s="142">
        <f t="shared" si="1620"/>
        <v>0</v>
      </c>
      <c r="CA1556" s="142">
        <f>CA1557+CA1559+CA1561</f>
        <v>0</v>
      </c>
      <c r="CB1556" s="142">
        <f>CB1557+CB1559+CB1561</f>
        <v>0</v>
      </c>
      <c r="CC1556" s="142">
        <f t="shared" si="1621"/>
        <v>0</v>
      </c>
      <c r="CD1556" s="142">
        <f>CD1557+CD1559+CD1561</f>
        <v>0</v>
      </c>
      <c r="CE1556" s="142">
        <f>CE1557+CE1559+CE1561</f>
        <v>0</v>
      </c>
      <c r="CF1556" s="142">
        <f t="shared" si="1622"/>
        <v>0</v>
      </c>
      <c r="CG1556" s="142">
        <f t="shared" si="1623"/>
        <v>0</v>
      </c>
      <c r="CH1556" s="142"/>
      <c r="CI1556" s="142"/>
      <c r="CJ1556" s="142"/>
      <c r="CK1556" s="142"/>
      <c r="CL1556" s="142"/>
      <c r="CM1556" s="142"/>
      <c r="CN1556" s="142"/>
      <c r="CO1556" s="142"/>
    </row>
    <row r="1557" spans="1:93" ht="48" hidden="1">
      <c r="A1557" s="91"/>
      <c r="B1557" s="147">
        <v>2025</v>
      </c>
      <c r="C1557" s="147">
        <v>8308</v>
      </c>
      <c r="D1557" s="147">
        <v>2</v>
      </c>
      <c r="E1557" s="147">
        <v>6</v>
      </c>
      <c r="F1557" s="147">
        <v>16</v>
      </c>
      <c r="G1557" s="147"/>
      <c r="H1557" s="147">
        <v>3000</v>
      </c>
      <c r="I1557" s="147">
        <v>3600</v>
      </c>
      <c r="J1557" s="147">
        <v>361</v>
      </c>
      <c r="K1557" s="197" t="s">
        <v>51</v>
      </c>
      <c r="L1557" s="198"/>
      <c r="M1557" s="150" t="s">
        <v>55</v>
      </c>
      <c r="N1557" s="151">
        <f>N1558</f>
        <v>0</v>
      </c>
      <c r="O1557" s="151">
        <f>O1558</f>
        <v>0</v>
      </c>
      <c r="P1557" s="151">
        <f t="shared" si="1602"/>
        <v>0</v>
      </c>
      <c r="Q1557" s="151">
        <f>Q1558</f>
        <v>0</v>
      </c>
      <c r="R1557" s="151">
        <f>R1558</f>
        <v>0</v>
      </c>
      <c r="S1557" s="151">
        <f t="shared" si="1603"/>
        <v>0</v>
      </c>
      <c r="T1557" s="151">
        <f t="shared" si="1604"/>
        <v>0</v>
      </c>
      <c r="U1557" s="152"/>
      <c r="V1557" s="153"/>
      <c r="W1557" s="154"/>
      <c r="X1557" s="155"/>
      <c r="Y1557" s="151">
        <f t="shared" ref="Y1557:AL1557" si="1629">Y1558</f>
        <v>0</v>
      </c>
      <c r="Z1557" s="151">
        <f t="shared" si="1629"/>
        <v>0</v>
      </c>
      <c r="AA1557" s="151">
        <f t="shared" si="1629"/>
        <v>0</v>
      </c>
      <c r="AB1557" s="151">
        <f t="shared" si="1629"/>
        <v>0</v>
      </c>
      <c r="AC1557" s="151">
        <f t="shared" si="1629"/>
        <v>0</v>
      </c>
      <c r="AD1557" s="151">
        <f t="shared" si="1629"/>
        <v>0</v>
      </c>
      <c r="AE1557" s="151">
        <f t="shared" si="1629"/>
        <v>0</v>
      </c>
      <c r="AF1557" s="151">
        <f t="shared" si="1629"/>
        <v>0</v>
      </c>
      <c r="AG1557" s="151">
        <f t="shared" si="1629"/>
        <v>0</v>
      </c>
      <c r="AH1557" s="151">
        <f t="shared" si="1629"/>
        <v>0</v>
      </c>
      <c r="AI1557" s="151">
        <f t="shared" si="1629"/>
        <v>0</v>
      </c>
      <c r="AJ1557" s="151">
        <f t="shared" si="1629"/>
        <v>0</v>
      </c>
      <c r="AK1557" s="151">
        <f t="shared" si="1629"/>
        <v>0</v>
      </c>
      <c r="AL1557" s="151">
        <f t="shared" si="1629"/>
        <v>0</v>
      </c>
      <c r="AM1557" s="151">
        <f t="shared" si="1600"/>
        <v>0</v>
      </c>
      <c r="AN1557" s="151">
        <f>AN1558</f>
        <v>0</v>
      </c>
      <c r="AO1557" s="151">
        <f>AO1558</f>
        <v>0</v>
      </c>
      <c r="AP1557" s="151">
        <f t="shared" si="1601"/>
        <v>0</v>
      </c>
      <c r="AQ1557" s="151">
        <f t="shared" si="1627"/>
        <v>0</v>
      </c>
      <c r="AR1557" s="151">
        <f>AR1558</f>
        <v>0</v>
      </c>
      <c r="AS1557" s="151">
        <f>AS1558</f>
        <v>0</v>
      </c>
      <c r="AT1557" s="151">
        <f t="shared" si="1606"/>
        <v>0</v>
      </c>
      <c r="AU1557" s="151">
        <f>AU1558</f>
        <v>0</v>
      </c>
      <c r="AV1557" s="151">
        <f>AV1558</f>
        <v>0</v>
      </c>
      <c r="AW1557" s="151">
        <f t="shared" si="1607"/>
        <v>0</v>
      </c>
      <c r="AX1557" s="151">
        <f t="shared" si="1608"/>
        <v>0</v>
      </c>
      <c r="AY1557" s="151">
        <f>AY1558</f>
        <v>0</v>
      </c>
      <c r="AZ1557" s="151">
        <f>AZ1558</f>
        <v>0</v>
      </c>
      <c r="BA1557" s="151">
        <f t="shared" si="1609"/>
        <v>0</v>
      </c>
      <c r="BB1557" s="151">
        <f>BB1558</f>
        <v>0</v>
      </c>
      <c r="BC1557" s="151">
        <f>BC1558</f>
        <v>0</v>
      </c>
      <c r="BD1557" s="151">
        <f t="shared" si="1610"/>
        <v>0</v>
      </c>
      <c r="BE1557" s="151">
        <f t="shared" si="1611"/>
        <v>0</v>
      </c>
      <c r="BF1557" s="151">
        <f>BF1558</f>
        <v>0</v>
      </c>
      <c r="BG1557" s="151">
        <f>BG1558</f>
        <v>0</v>
      </c>
      <c r="BH1557" s="151">
        <f t="shared" si="1612"/>
        <v>0</v>
      </c>
      <c r="BI1557" s="151">
        <f>BI1558</f>
        <v>0</v>
      </c>
      <c r="BJ1557" s="151">
        <f>BJ1558</f>
        <v>0</v>
      </c>
      <c r="BK1557" s="151">
        <f t="shared" si="1613"/>
        <v>0</v>
      </c>
      <c r="BL1557" s="151">
        <f t="shared" si="1614"/>
        <v>0</v>
      </c>
      <c r="BM1557" s="151">
        <f>BM1558</f>
        <v>0</v>
      </c>
      <c r="BN1557" s="151">
        <f>BN1558</f>
        <v>0</v>
      </c>
      <c r="BO1557" s="151">
        <f t="shared" si="1615"/>
        <v>0</v>
      </c>
      <c r="BP1557" s="151">
        <f>BP1558</f>
        <v>0</v>
      </c>
      <c r="BQ1557" s="151">
        <f>BQ1558</f>
        <v>0</v>
      </c>
      <c r="BR1557" s="151">
        <f t="shared" si="1616"/>
        <v>0</v>
      </c>
      <c r="BS1557" s="151">
        <f t="shared" si="1617"/>
        <v>0</v>
      </c>
      <c r="BT1557" s="151">
        <f>BT1558</f>
        <v>0</v>
      </c>
      <c r="BU1557" s="151">
        <f>BU1558</f>
        <v>0</v>
      </c>
      <c r="BV1557" s="151">
        <f t="shared" si="1618"/>
        <v>0</v>
      </c>
      <c r="BW1557" s="151">
        <f>BW1558</f>
        <v>0</v>
      </c>
      <c r="BX1557" s="151">
        <f>BX1558</f>
        <v>0</v>
      </c>
      <c r="BY1557" s="151">
        <f t="shared" si="1619"/>
        <v>0</v>
      </c>
      <c r="BZ1557" s="151">
        <f t="shared" si="1620"/>
        <v>0</v>
      </c>
      <c r="CA1557" s="151">
        <f>CA1558</f>
        <v>0</v>
      </c>
      <c r="CB1557" s="151">
        <f>CB1558</f>
        <v>0</v>
      </c>
      <c r="CC1557" s="151">
        <f t="shared" si="1621"/>
        <v>0</v>
      </c>
      <c r="CD1557" s="151">
        <f>CD1558</f>
        <v>0</v>
      </c>
      <c r="CE1557" s="151">
        <f>CE1558</f>
        <v>0</v>
      </c>
      <c r="CF1557" s="151">
        <f t="shared" si="1622"/>
        <v>0</v>
      </c>
      <c r="CG1557" s="151">
        <f t="shared" si="1623"/>
        <v>0</v>
      </c>
      <c r="CH1557" s="151"/>
      <c r="CI1557" s="151"/>
      <c r="CJ1557" s="151"/>
      <c r="CK1557" s="151"/>
      <c r="CL1557" s="151"/>
      <c r="CM1557" s="151"/>
      <c r="CN1557" s="151"/>
      <c r="CO1557" s="151"/>
    </row>
    <row r="1558" spans="1:93" ht="24" hidden="1">
      <c r="A1558" s="91"/>
      <c r="B1558" s="156">
        <v>2025</v>
      </c>
      <c r="C1558" s="156">
        <v>8308</v>
      </c>
      <c r="D1558" s="156">
        <v>2</v>
      </c>
      <c r="E1558" s="156">
        <v>6</v>
      </c>
      <c r="F1558" s="156">
        <v>16</v>
      </c>
      <c r="G1558" s="156"/>
      <c r="H1558" s="156">
        <v>3000</v>
      </c>
      <c r="I1558" s="156">
        <v>3600</v>
      </c>
      <c r="J1558" s="156">
        <v>361</v>
      </c>
      <c r="K1558" s="157">
        <v>505</v>
      </c>
      <c r="L1558" s="158"/>
      <c r="M1558" s="159" t="s">
        <v>1192</v>
      </c>
      <c r="N1558" s="160">
        <v>0</v>
      </c>
      <c r="O1558" s="160">
        <v>0</v>
      </c>
      <c r="P1558" s="161">
        <f t="shared" si="1602"/>
        <v>0</v>
      </c>
      <c r="Q1558" s="160">
        <v>0</v>
      </c>
      <c r="R1558" s="160">
        <v>0</v>
      </c>
      <c r="S1558" s="161">
        <f t="shared" si="1603"/>
        <v>0</v>
      </c>
      <c r="T1558" s="161">
        <f t="shared" si="1604"/>
        <v>0</v>
      </c>
      <c r="U1558" s="162" t="s">
        <v>57</v>
      </c>
      <c r="V1558" s="163"/>
      <c r="W1558" s="164"/>
      <c r="X1558" s="165" t="s">
        <v>58</v>
      </c>
      <c r="Y1558" s="166">
        <v>0</v>
      </c>
      <c r="Z1558" s="166">
        <v>0</v>
      </c>
      <c r="AA1558" s="166">
        <v>0</v>
      </c>
      <c r="AB1558" s="166">
        <v>0</v>
      </c>
      <c r="AC1558" s="166">
        <v>0</v>
      </c>
      <c r="AD1558" s="166">
        <v>0</v>
      </c>
      <c r="AE1558" s="166">
        <v>0</v>
      </c>
      <c r="AF1558" s="166">
        <v>0</v>
      </c>
      <c r="AG1558" s="166">
        <v>0</v>
      </c>
      <c r="AH1558" s="166">
        <v>0</v>
      </c>
      <c r="AI1558" s="166">
        <v>0</v>
      </c>
      <c r="AJ1558" s="166">
        <v>0</v>
      </c>
      <c r="AK1558" s="160">
        <f>N1558+Y1558-AE1558</f>
        <v>0</v>
      </c>
      <c r="AL1558" s="160">
        <f>O1558+Z1558-AF1558</f>
        <v>0</v>
      </c>
      <c r="AM1558" s="161">
        <f t="shared" si="1600"/>
        <v>0</v>
      </c>
      <c r="AN1558" s="160">
        <f>Q1558+AA1558-AG1558</f>
        <v>0</v>
      </c>
      <c r="AO1558" s="160">
        <f>R1558+AB1558-AH1558</f>
        <v>0</v>
      </c>
      <c r="AP1558" s="161">
        <f t="shared" si="1601"/>
        <v>0</v>
      </c>
      <c r="AQ1558" s="161">
        <f t="shared" si="1627"/>
        <v>0</v>
      </c>
      <c r="AR1558" s="166">
        <v>0</v>
      </c>
      <c r="AS1558" s="166">
        <v>0</v>
      </c>
      <c r="AT1558" s="161">
        <f t="shared" si="1606"/>
        <v>0</v>
      </c>
      <c r="AU1558" s="166">
        <v>0</v>
      </c>
      <c r="AV1558" s="166">
        <v>0</v>
      </c>
      <c r="AW1558" s="161">
        <f t="shared" si="1607"/>
        <v>0</v>
      </c>
      <c r="AX1558" s="161">
        <f t="shared" si="1608"/>
        <v>0</v>
      </c>
      <c r="AY1558" s="166">
        <v>0</v>
      </c>
      <c r="AZ1558" s="166">
        <v>0</v>
      </c>
      <c r="BA1558" s="161">
        <f t="shared" si="1609"/>
        <v>0</v>
      </c>
      <c r="BB1558" s="166">
        <v>0</v>
      </c>
      <c r="BC1558" s="166">
        <v>0</v>
      </c>
      <c r="BD1558" s="161">
        <f t="shared" si="1610"/>
        <v>0</v>
      </c>
      <c r="BE1558" s="161">
        <f t="shared" si="1611"/>
        <v>0</v>
      </c>
      <c r="BF1558" s="166">
        <v>0</v>
      </c>
      <c r="BG1558" s="166">
        <v>0</v>
      </c>
      <c r="BH1558" s="161">
        <f t="shared" si="1612"/>
        <v>0</v>
      </c>
      <c r="BI1558" s="166">
        <v>0</v>
      </c>
      <c r="BJ1558" s="166">
        <v>0</v>
      </c>
      <c r="BK1558" s="161">
        <f t="shared" si="1613"/>
        <v>0</v>
      </c>
      <c r="BL1558" s="161">
        <f t="shared" si="1614"/>
        <v>0</v>
      </c>
      <c r="BM1558" s="166">
        <v>0</v>
      </c>
      <c r="BN1558" s="166">
        <v>0</v>
      </c>
      <c r="BO1558" s="161">
        <f t="shared" si="1615"/>
        <v>0</v>
      </c>
      <c r="BP1558" s="166">
        <v>0</v>
      </c>
      <c r="BQ1558" s="166">
        <v>0</v>
      </c>
      <c r="BR1558" s="161">
        <f t="shared" si="1616"/>
        <v>0</v>
      </c>
      <c r="BS1558" s="161">
        <f t="shared" si="1617"/>
        <v>0</v>
      </c>
      <c r="BT1558" s="166">
        <v>0</v>
      </c>
      <c r="BU1558" s="166">
        <v>0</v>
      </c>
      <c r="BV1558" s="161">
        <f t="shared" si="1618"/>
        <v>0</v>
      </c>
      <c r="BW1558" s="166">
        <v>0</v>
      </c>
      <c r="BX1558" s="166">
        <v>0</v>
      </c>
      <c r="BY1558" s="161">
        <f t="shared" si="1619"/>
        <v>0</v>
      </c>
      <c r="BZ1558" s="161">
        <f t="shared" si="1620"/>
        <v>0</v>
      </c>
      <c r="CA1558" s="160">
        <f>AK1558-AR1558-AY1558-BF1558-BM1558-BT1558</f>
        <v>0</v>
      </c>
      <c r="CB1558" s="160">
        <f>AL1558-AS1558-AZ1558-BG1558-BN1558-BU1558</f>
        <v>0</v>
      </c>
      <c r="CC1558" s="161">
        <f t="shared" si="1621"/>
        <v>0</v>
      </c>
      <c r="CD1558" s="160">
        <f>AN1558-AU1558-BB1558-BI1558-BP1558-BW1558</f>
        <v>0</v>
      </c>
      <c r="CE1558" s="160">
        <f>AO1558-AV1558-BC1558-BJ1558-BQ1558-BX1558</f>
        <v>0</v>
      </c>
      <c r="CF1558" s="161">
        <f t="shared" si="1622"/>
        <v>0</v>
      </c>
      <c r="CG1558" s="161">
        <f t="shared" si="1623"/>
        <v>0</v>
      </c>
      <c r="CH1558" s="160">
        <f>V1558+AC1558-AI1558</f>
        <v>0</v>
      </c>
      <c r="CI1558" s="160">
        <f>W1558+AD1558-AJ1558</f>
        <v>0</v>
      </c>
      <c r="CJ1558" s="166">
        <v>0</v>
      </c>
      <c r="CK1558" s="166">
        <v>0</v>
      </c>
      <c r="CL1558" s="166">
        <v>0</v>
      </c>
      <c r="CM1558" s="166">
        <v>0</v>
      </c>
      <c r="CN1558" s="160">
        <f>CH1558-CJ1558-CL1558</f>
        <v>0</v>
      </c>
      <c r="CO1558" s="160">
        <f>CI1558-CK1558-CM1558</f>
        <v>0</v>
      </c>
    </row>
    <row r="1559" spans="1:93" ht="48" hidden="1">
      <c r="A1559" s="91"/>
      <c r="B1559" s="147">
        <v>2025</v>
      </c>
      <c r="C1559" s="147">
        <v>8308</v>
      </c>
      <c r="D1559" s="147">
        <v>2</v>
      </c>
      <c r="E1559" s="147">
        <v>6</v>
      </c>
      <c r="F1559" s="147">
        <v>16</v>
      </c>
      <c r="G1559" s="147"/>
      <c r="H1559" s="147">
        <v>3000</v>
      </c>
      <c r="I1559" s="147">
        <v>3600</v>
      </c>
      <c r="J1559" s="147">
        <v>363</v>
      </c>
      <c r="K1559" s="197" t="s">
        <v>51</v>
      </c>
      <c r="L1559" s="198"/>
      <c r="M1559" s="150" t="s">
        <v>1193</v>
      </c>
      <c r="N1559" s="151">
        <f>N1560</f>
        <v>0</v>
      </c>
      <c r="O1559" s="151">
        <f>O1560</f>
        <v>0</v>
      </c>
      <c r="P1559" s="151">
        <f t="shared" si="1602"/>
        <v>0</v>
      </c>
      <c r="Q1559" s="151">
        <f>Q1560</f>
        <v>0</v>
      </c>
      <c r="R1559" s="151">
        <f>R1560</f>
        <v>0</v>
      </c>
      <c r="S1559" s="151">
        <f t="shared" si="1603"/>
        <v>0</v>
      </c>
      <c r="T1559" s="151">
        <f t="shared" si="1604"/>
        <v>0</v>
      </c>
      <c r="U1559" s="152"/>
      <c r="V1559" s="153"/>
      <c r="W1559" s="154"/>
      <c r="X1559" s="155"/>
      <c r="Y1559" s="151">
        <f t="shared" ref="Y1559:AL1559" si="1630">Y1560</f>
        <v>0</v>
      </c>
      <c r="Z1559" s="151">
        <f t="shared" si="1630"/>
        <v>0</v>
      </c>
      <c r="AA1559" s="151">
        <f t="shared" si="1630"/>
        <v>0</v>
      </c>
      <c r="AB1559" s="151">
        <f t="shared" si="1630"/>
        <v>0</v>
      </c>
      <c r="AC1559" s="151">
        <f t="shared" si="1630"/>
        <v>0</v>
      </c>
      <c r="AD1559" s="151">
        <f t="shared" si="1630"/>
        <v>0</v>
      </c>
      <c r="AE1559" s="151">
        <f t="shared" si="1630"/>
        <v>0</v>
      </c>
      <c r="AF1559" s="151">
        <f t="shared" si="1630"/>
        <v>0</v>
      </c>
      <c r="AG1559" s="151">
        <f t="shared" si="1630"/>
        <v>0</v>
      </c>
      <c r="AH1559" s="151">
        <f t="shared" si="1630"/>
        <v>0</v>
      </c>
      <c r="AI1559" s="151">
        <f t="shared" si="1630"/>
        <v>0</v>
      </c>
      <c r="AJ1559" s="151">
        <f t="shared" si="1630"/>
        <v>0</v>
      </c>
      <c r="AK1559" s="151">
        <f t="shared" si="1630"/>
        <v>0</v>
      </c>
      <c r="AL1559" s="151">
        <f t="shared" si="1630"/>
        <v>0</v>
      </c>
      <c r="AM1559" s="151">
        <f t="shared" si="1600"/>
        <v>0</v>
      </c>
      <c r="AN1559" s="151">
        <f>AN1560</f>
        <v>0</v>
      </c>
      <c r="AO1559" s="151">
        <f>AO1560</f>
        <v>0</v>
      </c>
      <c r="AP1559" s="151">
        <f t="shared" si="1601"/>
        <v>0</v>
      </c>
      <c r="AQ1559" s="151">
        <f t="shared" si="1627"/>
        <v>0</v>
      </c>
      <c r="AR1559" s="151">
        <f>AR1560</f>
        <v>0</v>
      </c>
      <c r="AS1559" s="151">
        <f>AS1560</f>
        <v>0</v>
      </c>
      <c r="AT1559" s="151">
        <f t="shared" si="1606"/>
        <v>0</v>
      </c>
      <c r="AU1559" s="151">
        <f>AU1560</f>
        <v>0</v>
      </c>
      <c r="AV1559" s="151">
        <f>AV1560</f>
        <v>0</v>
      </c>
      <c r="AW1559" s="151">
        <f t="shared" si="1607"/>
        <v>0</v>
      </c>
      <c r="AX1559" s="151">
        <f t="shared" si="1608"/>
        <v>0</v>
      </c>
      <c r="AY1559" s="151">
        <f>AY1560</f>
        <v>0</v>
      </c>
      <c r="AZ1559" s="151">
        <f>AZ1560</f>
        <v>0</v>
      </c>
      <c r="BA1559" s="151">
        <f t="shared" si="1609"/>
        <v>0</v>
      </c>
      <c r="BB1559" s="151">
        <f>BB1560</f>
        <v>0</v>
      </c>
      <c r="BC1559" s="151">
        <f>BC1560</f>
        <v>0</v>
      </c>
      <c r="BD1559" s="151">
        <f t="shared" si="1610"/>
        <v>0</v>
      </c>
      <c r="BE1559" s="151">
        <f t="shared" si="1611"/>
        <v>0</v>
      </c>
      <c r="BF1559" s="151">
        <f>BF1560</f>
        <v>0</v>
      </c>
      <c r="BG1559" s="151">
        <f>BG1560</f>
        <v>0</v>
      </c>
      <c r="BH1559" s="151">
        <f t="shared" si="1612"/>
        <v>0</v>
      </c>
      <c r="BI1559" s="151">
        <f>BI1560</f>
        <v>0</v>
      </c>
      <c r="BJ1559" s="151">
        <f>BJ1560</f>
        <v>0</v>
      </c>
      <c r="BK1559" s="151">
        <f t="shared" si="1613"/>
        <v>0</v>
      </c>
      <c r="BL1559" s="151">
        <f t="shared" si="1614"/>
        <v>0</v>
      </c>
      <c r="BM1559" s="151">
        <f>BM1560</f>
        <v>0</v>
      </c>
      <c r="BN1559" s="151">
        <f>BN1560</f>
        <v>0</v>
      </c>
      <c r="BO1559" s="151">
        <f t="shared" si="1615"/>
        <v>0</v>
      </c>
      <c r="BP1559" s="151">
        <f>BP1560</f>
        <v>0</v>
      </c>
      <c r="BQ1559" s="151">
        <f>BQ1560</f>
        <v>0</v>
      </c>
      <c r="BR1559" s="151">
        <f t="shared" si="1616"/>
        <v>0</v>
      </c>
      <c r="BS1559" s="151">
        <f t="shared" si="1617"/>
        <v>0</v>
      </c>
      <c r="BT1559" s="151">
        <f>BT1560</f>
        <v>0</v>
      </c>
      <c r="BU1559" s="151">
        <f>BU1560</f>
        <v>0</v>
      </c>
      <c r="BV1559" s="151">
        <f t="shared" si="1618"/>
        <v>0</v>
      </c>
      <c r="BW1559" s="151">
        <f>BW1560</f>
        <v>0</v>
      </c>
      <c r="BX1559" s="151">
        <f>BX1560</f>
        <v>0</v>
      </c>
      <c r="BY1559" s="151">
        <f t="shared" si="1619"/>
        <v>0</v>
      </c>
      <c r="BZ1559" s="151">
        <f t="shared" si="1620"/>
        <v>0</v>
      </c>
      <c r="CA1559" s="151">
        <f>CA1560</f>
        <v>0</v>
      </c>
      <c r="CB1559" s="151">
        <f>CB1560</f>
        <v>0</v>
      </c>
      <c r="CC1559" s="151">
        <f t="shared" si="1621"/>
        <v>0</v>
      </c>
      <c r="CD1559" s="151">
        <f>CD1560</f>
        <v>0</v>
      </c>
      <c r="CE1559" s="151">
        <f>CE1560</f>
        <v>0</v>
      </c>
      <c r="CF1559" s="151">
        <f t="shared" si="1622"/>
        <v>0</v>
      </c>
      <c r="CG1559" s="151">
        <f t="shared" si="1623"/>
        <v>0</v>
      </c>
      <c r="CH1559" s="151"/>
      <c r="CI1559" s="151"/>
      <c r="CJ1559" s="151"/>
      <c r="CK1559" s="151"/>
      <c r="CL1559" s="151"/>
      <c r="CM1559" s="151"/>
      <c r="CN1559" s="151"/>
      <c r="CO1559" s="151"/>
    </row>
    <row r="1560" spans="1:93" ht="46.5" hidden="1">
      <c r="A1560" s="91"/>
      <c r="B1560" s="156">
        <v>2025</v>
      </c>
      <c r="C1560" s="156">
        <v>8308</v>
      </c>
      <c r="D1560" s="156">
        <v>2</v>
      </c>
      <c r="E1560" s="156">
        <v>6</v>
      </c>
      <c r="F1560" s="156">
        <v>16</v>
      </c>
      <c r="G1560" s="156"/>
      <c r="H1560" s="156">
        <v>3000</v>
      </c>
      <c r="I1560" s="156">
        <v>3600</v>
      </c>
      <c r="J1560" s="156">
        <v>363</v>
      </c>
      <c r="K1560" s="157">
        <v>1315</v>
      </c>
      <c r="L1560" s="158"/>
      <c r="M1560" s="159" t="s">
        <v>1193</v>
      </c>
      <c r="N1560" s="160">
        <v>0</v>
      </c>
      <c r="O1560" s="160">
        <v>0</v>
      </c>
      <c r="P1560" s="161">
        <f t="shared" si="1602"/>
        <v>0</v>
      </c>
      <c r="Q1560" s="160">
        <v>0</v>
      </c>
      <c r="R1560" s="160">
        <v>0</v>
      </c>
      <c r="S1560" s="161">
        <f t="shared" si="1603"/>
        <v>0</v>
      </c>
      <c r="T1560" s="161">
        <f t="shared" si="1604"/>
        <v>0</v>
      </c>
      <c r="U1560" s="162" t="s">
        <v>57</v>
      </c>
      <c r="V1560" s="163"/>
      <c r="W1560" s="164"/>
      <c r="X1560" s="165" t="s">
        <v>58</v>
      </c>
      <c r="Y1560" s="166">
        <v>0</v>
      </c>
      <c r="Z1560" s="166">
        <v>0</v>
      </c>
      <c r="AA1560" s="166">
        <v>0</v>
      </c>
      <c r="AB1560" s="166">
        <v>0</v>
      </c>
      <c r="AC1560" s="166">
        <v>0</v>
      </c>
      <c r="AD1560" s="166">
        <v>0</v>
      </c>
      <c r="AE1560" s="166">
        <v>0</v>
      </c>
      <c r="AF1560" s="166">
        <v>0</v>
      </c>
      <c r="AG1560" s="166">
        <v>0</v>
      </c>
      <c r="AH1560" s="166">
        <v>0</v>
      </c>
      <c r="AI1560" s="166">
        <v>0</v>
      </c>
      <c r="AJ1560" s="166">
        <v>0</v>
      </c>
      <c r="AK1560" s="160">
        <f>N1560+Y1560-AE1560</f>
        <v>0</v>
      </c>
      <c r="AL1560" s="160">
        <f>O1560+Z1560-AF1560</f>
        <v>0</v>
      </c>
      <c r="AM1560" s="161">
        <f t="shared" si="1600"/>
        <v>0</v>
      </c>
      <c r="AN1560" s="160">
        <f>Q1560+AA1560-AG1560</f>
        <v>0</v>
      </c>
      <c r="AO1560" s="160">
        <f>R1560+AB1560-AH1560</f>
        <v>0</v>
      </c>
      <c r="AP1560" s="161">
        <f t="shared" si="1601"/>
        <v>0</v>
      </c>
      <c r="AQ1560" s="161">
        <f t="shared" si="1627"/>
        <v>0</v>
      </c>
      <c r="AR1560" s="166">
        <v>0</v>
      </c>
      <c r="AS1560" s="166">
        <v>0</v>
      </c>
      <c r="AT1560" s="161">
        <f t="shared" si="1606"/>
        <v>0</v>
      </c>
      <c r="AU1560" s="166">
        <v>0</v>
      </c>
      <c r="AV1560" s="166">
        <v>0</v>
      </c>
      <c r="AW1560" s="161">
        <f t="shared" si="1607"/>
        <v>0</v>
      </c>
      <c r="AX1560" s="161">
        <f t="shared" si="1608"/>
        <v>0</v>
      </c>
      <c r="AY1560" s="166">
        <v>0</v>
      </c>
      <c r="AZ1560" s="166">
        <v>0</v>
      </c>
      <c r="BA1560" s="161">
        <f t="shared" si="1609"/>
        <v>0</v>
      </c>
      <c r="BB1560" s="166">
        <v>0</v>
      </c>
      <c r="BC1560" s="166">
        <v>0</v>
      </c>
      <c r="BD1560" s="161">
        <f t="shared" si="1610"/>
        <v>0</v>
      </c>
      <c r="BE1560" s="161">
        <f t="shared" si="1611"/>
        <v>0</v>
      </c>
      <c r="BF1560" s="166">
        <v>0</v>
      </c>
      <c r="BG1560" s="166">
        <v>0</v>
      </c>
      <c r="BH1560" s="161">
        <f t="shared" si="1612"/>
        <v>0</v>
      </c>
      <c r="BI1560" s="166">
        <v>0</v>
      </c>
      <c r="BJ1560" s="166">
        <v>0</v>
      </c>
      <c r="BK1560" s="161">
        <f t="shared" si="1613"/>
        <v>0</v>
      </c>
      <c r="BL1560" s="161">
        <f t="shared" si="1614"/>
        <v>0</v>
      </c>
      <c r="BM1560" s="166">
        <v>0</v>
      </c>
      <c r="BN1560" s="166">
        <v>0</v>
      </c>
      <c r="BO1560" s="161">
        <f t="shared" si="1615"/>
        <v>0</v>
      </c>
      <c r="BP1560" s="166">
        <v>0</v>
      </c>
      <c r="BQ1560" s="166">
        <v>0</v>
      </c>
      <c r="BR1560" s="161">
        <f t="shared" si="1616"/>
        <v>0</v>
      </c>
      <c r="BS1560" s="161">
        <f t="shared" si="1617"/>
        <v>0</v>
      </c>
      <c r="BT1560" s="166">
        <v>0</v>
      </c>
      <c r="BU1560" s="166">
        <v>0</v>
      </c>
      <c r="BV1560" s="161">
        <f t="shared" si="1618"/>
        <v>0</v>
      </c>
      <c r="BW1560" s="166">
        <v>0</v>
      </c>
      <c r="BX1560" s="166">
        <v>0</v>
      </c>
      <c r="BY1560" s="161">
        <f t="shared" si="1619"/>
        <v>0</v>
      </c>
      <c r="BZ1560" s="161">
        <f t="shared" si="1620"/>
        <v>0</v>
      </c>
      <c r="CA1560" s="160">
        <f>AK1560-AR1560-AY1560-BF1560-BM1560-BT1560</f>
        <v>0</v>
      </c>
      <c r="CB1560" s="160">
        <f>AL1560-AS1560-AZ1560-BG1560-BN1560-BU1560</f>
        <v>0</v>
      </c>
      <c r="CC1560" s="161">
        <f t="shared" si="1621"/>
        <v>0</v>
      </c>
      <c r="CD1560" s="160">
        <f>AN1560-AU1560-BB1560-BI1560-BP1560-BW1560</f>
        <v>0</v>
      </c>
      <c r="CE1560" s="160">
        <f>AO1560-AV1560-BC1560-BJ1560-BQ1560-BX1560</f>
        <v>0</v>
      </c>
      <c r="CF1560" s="161">
        <f t="shared" si="1622"/>
        <v>0</v>
      </c>
      <c r="CG1560" s="161">
        <f t="shared" si="1623"/>
        <v>0</v>
      </c>
      <c r="CH1560" s="160">
        <f>V1560+AC1560-AI1560</f>
        <v>0</v>
      </c>
      <c r="CI1560" s="160">
        <f>W1560+AD1560-AJ1560</f>
        <v>0</v>
      </c>
      <c r="CJ1560" s="166">
        <v>0</v>
      </c>
      <c r="CK1560" s="166">
        <v>0</v>
      </c>
      <c r="CL1560" s="166">
        <v>0</v>
      </c>
      <c r="CM1560" s="166">
        <v>0</v>
      </c>
      <c r="CN1560" s="160">
        <f>CH1560-CJ1560-CL1560</f>
        <v>0</v>
      </c>
      <c r="CO1560" s="160">
        <f>CI1560-CK1560-CM1560</f>
        <v>0</v>
      </c>
    </row>
    <row r="1561" spans="1:93" ht="48" hidden="1">
      <c r="A1561" s="91"/>
      <c r="B1561" s="147">
        <v>2025</v>
      </c>
      <c r="C1561" s="147">
        <v>8308</v>
      </c>
      <c r="D1561" s="147">
        <v>2</v>
      </c>
      <c r="E1561" s="147">
        <v>6</v>
      </c>
      <c r="F1561" s="147">
        <v>16</v>
      </c>
      <c r="G1561" s="147"/>
      <c r="H1561" s="147">
        <v>3000</v>
      </c>
      <c r="I1561" s="147">
        <v>3600</v>
      </c>
      <c r="J1561" s="147">
        <v>366</v>
      </c>
      <c r="K1561" s="197" t="s">
        <v>51</v>
      </c>
      <c r="L1561" s="198"/>
      <c r="M1561" s="150" t="s">
        <v>60</v>
      </c>
      <c r="N1561" s="151">
        <f>N1562</f>
        <v>0</v>
      </c>
      <c r="O1561" s="151">
        <f>O1562</f>
        <v>0</v>
      </c>
      <c r="P1561" s="151">
        <f t="shared" si="1602"/>
        <v>0</v>
      </c>
      <c r="Q1561" s="151">
        <f>Q1562</f>
        <v>0</v>
      </c>
      <c r="R1561" s="151">
        <f>R1562</f>
        <v>0</v>
      </c>
      <c r="S1561" s="151">
        <f t="shared" si="1603"/>
        <v>0</v>
      </c>
      <c r="T1561" s="151">
        <f t="shared" si="1604"/>
        <v>0</v>
      </c>
      <c r="U1561" s="152"/>
      <c r="V1561" s="153"/>
      <c r="W1561" s="154"/>
      <c r="X1561" s="155"/>
      <c r="Y1561" s="151">
        <f t="shared" ref="Y1561:AL1561" si="1631">Y1562</f>
        <v>0</v>
      </c>
      <c r="Z1561" s="151">
        <f t="shared" si="1631"/>
        <v>0</v>
      </c>
      <c r="AA1561" s="151">
        <f t="shared" si="1631"/>
        <v>0</v>
      </c>
      <c r="AB1561" s="151">
        <f t="shared" si="1631"/>
        <v>0</v>
      </c>
      <c r="AC1561" s="151">
        <f t="shared" si="1631"/>
        <v>0</v>
      </c>
      <c r="AD1561" s="151">
        <f t="shared" si="1631"/>
        <v>0</v>
      </c>
      <c r="AE1561" s="151">
        <f t="shared" si="1631"/>
        <v>0</v>
      </c>
      <c r="AF1561" s="151">
        <f t="shared" si="1631"/>
        <v>0</v>
      </c>
      <c r="AG1561" s="151">
        <f t="shared" si="1631"/>
        <v>0</v>
      </c>
      <c r="AH1561" s="151">
        <f t="shared" si="1631"/>
        <v>0</v>
      </c>
      <c r="AI1561" s="151">
        <f t="shared" si="1631"/>
        <v>0</v>
      </c>
      <c r="AJ1561" s="151">
        <f t="shared" si="1631"/>
        <v>0</v>
      </c>
      <c r="AK1561" s="151">
        <f t="shared" si="1631"/>
        <v>0</v>
      </c>
      <c r="AL1561" s="151">
        <f t="shared" si="1631"/>
        <v>0</v>
      </c>
      <c r="AM1561" s="151">
        <f t="shared" si="1600"/>
        <v>0</v>
      </c>
      <c r="AN1561" s="151">
        <f>AN1562</f>
        <v>0</v>
      </c>
      <c r="AO1561" s="151">
        <f>AO1562</f>
        <v>0</v>
      </c>
      <c r="AP1561" s="151">
        <f t="shared" si="1601"/>
        <v>0</v>
      </c>
      <c r="AQ1561" s="151">
        <f t="shared" si="1627"/>
        <v>0</v>
      </c>
      <c r="AR1561" s="151">
        <f>AR1562</f>
        <v>0</v>
      </c>
      <c r="AS1561" s="151">
        <f>AS1562</f>
        <v>0</v>
      </c>
      <c r="AT1561" s="151">
        <f t="shared" si="1606"/>
        <v>0</v>
      </c>
      <c r="AU1561" s="151">
        <f>AU1562</f>
        <v>0</v>
      </c>
      <c r="AV1561" s="151">
        <f>AV1562</f>
        <v>0</v>
      </c>
      <c r="AW1561" s="151">
        <f t="shared" si="1607"/>
        <v>0</v>
      </c>
      <c r="AX1561" s="151">
        <f t="shared" si="1608"/>
        <v>0</v>
      </c>
      <c r="AY1561" s="151">
        <f>AY1562</f>
        <v>0</v>
      </c>
      <c r="AZ1561" s="151">
        <f>AZ1562</f>
        <v>0</v>
      </c>
      <c r="BA1561" s="151">
        <f t="shared" si="1609"/>
        <v>0</v>
      </c>
      <c r="BB1561" s="151">
        <f>BB1562</f>
        <v>0</v>
      </c>
      <c r="BC1561" s="151">
        <f>BC1562</f>
        <v>0</v>
      </c>
      <c r="BD1561" s="151">
        <f t="shared" si="1610"/>
        <v>0</v>
      </c>
      <c r="BE1561" s="151">
        <f t="shared" si="1611"/>
        <v>0</v>
      </c>
      <c r="BF1561" s="151">
        <f>BF1562</f>
        <v>0</v>
      </c>
      <c r="BG1561" s="151">
        <f>BG1562</f>
        <v>0</v>
      </c>
      <c r="BH1561" s="151">
        <f t="shared" si="1612"/>
        <v>0</v>
      </c>
      <c r="BI1561" s="151">
        <f>BI1562</f>
        <v>0</v>
      </c>
      <c r="BJ1561" s="151">
        <f>BJ1562</f>
        <v>0</v>
      </c>
      <c r="BK1561" s="151">
        <f t="shared" si="1613"/>
        <v>0</v>
      </c>
      <c r="BL1561" s="151">
        <f t="shared" si="1614"/>
        <v>0</v>
      </c>
      <c r="BM1561" s="151">
        <f>BM1562</f>
        <v>0</v>
      </c>
      <c r="BN1561" s="151">
        <f>BN1562</f>
        <v>0</v>
      </c>
      <c r="BO1561" s="151">
        <f t="shared" si="1615"/>
        <v>0</v>
      </c>
      <c r="BP1561" s="151">
        <f>BP1562</f>
        <v>0</v>
      </c>
      <c r="BQ1561" s="151">
        <f>BQ1562</f>
        <v>0</v>
      </c>
      <c r="BR1561" s="151">
        <f t="shared" si="1616"/>
        <v>0</v>
      </c>
      <c r="BS1561" s="151">
        <f t="shared" si="1617"/>
        <v>0</v>
      </c>
      <c r="BT1561" s="151">
        <f>BT1562</f>
        <v>0</v>
      </c>
      <c r="BU1561" s="151">
        <f>BU1562</f>
        <v>0</v>
      </c>
      <c r="BV1561" s="151">
        <f t="shared" si="1618"/>
        <v>0</v>
      </c>
      <c r="BW1561" s="151">
        <f>BW1562</f>
        <v>0</v>
      </c>
      <c r="BX1561" s="151">
        <f>BX1562</f>
        <v>0</v>
      </c>
      <c r="BY1561" s="151">
        <f t="shared" si="1619"/>
        <v>0</v>
      </c>
      <c r="BZ1561" s="151">
        <f t="shared" si="1620"/>
        <v>0</v>
      </c>
      <c r="CA1561" s="151">
        <f>CA1562</f>
        <v>0</v>
      </c>
      <c r="CB1561" s="151">
        <f>CB1562</f>
        <v>0</v>
      </c>
      <c r="CC1561" s="151">
        <f t="shared" si="1621"/>
        <v>0</v>
      </c>
      <c r="CD1561" s="151">
        <f>CD1562</f>
        <v>0</v>
      </c>
      <c r="CE1561" s="151">
        <f>CE1562</f>
        <v>0</v>
      </c>
      <c r="CF1561" s="151">
        <f t="shared" si="1622"/>
        <v>0</v>
      </c>
      <c r="CG1561" s="151">
        <f t="shared" si="1623"/>
        <v>0</v>
      </c>
      <c r="CH1561" s="151"/>
      <c r="CI1561" s="151"/>
      <c r="CJ1561" s="151"/>
      <c r="CK1561" s="151"/>
      <c r="CL1561" s="151"/>
      <c r="CM1561" s="151"/>
      <c r="CN1561" s="151"/>
      <c r="CO1561" s="151"/>
    </row>
    <row r="1562" spans="1:93" ht="46.5" hidden="1">
      <c r="A1562" s="91"/>
      <c r="B1562" s="156">
        <v>2025</v>
      </c>
      <c r="C1562" s="156">
        <v>8308</v>
      </c>
      <c r="D1562" s="156">
        <v>2</v>
      </c>
      <c r="E1562" s="156">
        <v>6</v>
      </c>
      <c r="F1562" s="156">
        <v>16</v>
      </c>
      <c r="G1562" s="156"/>
      <c r="H1562" s="156">
        <v>3000</v>
      </c>
      <c r="I1562" s="156">
        <v>3600</v>
      </c>
      <c r="J1562" s="156">
        <v>366</v>
      </c>
      <c r="K1562" s="157">
        <v>1306</v>
      </c>
      <c r="L1562" s="158"/>
      <c r="M1562" s="159" t="s">
        <v>60</v>
      </c>
      <c r="N1562" s="160">
        <v>0</v>
      </c>
      <c r="O1562" s="160">
        <v>0</v>
      </c>
      <c r="P1562" s="161">
        <f t="shared" si="1602"/>
        <v>0</v>
      </c>
      <c r="Q1562" s="160">
        <v>0</v>
      </c>
      <c r="R1562" s="160">
        <v>0</v>
      </c>
      <c r="S1562" s="161">
        <f t="shared" si="1603"/>
        <v>0</v>
      </c>
      <c r="T1562" s="161">
        <f t="shared" si="1604"/>
        <v>0</v>
      </c>
      <c r="U1562" s="162" t="s">
        <v>57</v>
      </c>
      <c r="V1562" s="163"/>
      <c r="W1562" s="164"/>
      <c r="X1562" s="165" t="s">
        <v>58</v>
      </c>
      <c r="Y1562" s="166">
        <v>0</v>
      </c>
      <c r="Z1562" s="166">
        <v>0</v>
      </c>
      <c r="AA1562" s="166">
        <v>0</v>
      </c>
      <c r="AB1562" s="166">
        <v>0</v>
      </c>
      <c r="AC1562" s="166">
        <v>0</v>
      </c>
      <c r="AD1562" s="166">
        <v>0</v>
      </c>
      <c r="AE1562" s="166">
        <v>0</v>
      </c>
      <c r="AF1562" s="166">
        <v>0</v>
      </c>
      <c r="AG1562" s="166">
        <v>0</v>
      </c>
      <c r="AH1562" s="166">
        <v>0</v>
      </c>
      <c r="AI1562" s="166">
        <v>0</v>
      </c>
      <c r="AJ1562" s="166">
        <v>0</v>
      </c>
      <c r="AK1562" s="160">
        <f>N1562+Y1562-AE1562</f>
        <v>0</v>
      </c>
      <c r="AL1562" s="160">
        <f>O1562+Z1562-AF1562</f>
        <v>0</v>
      </c>
      <c r="AM1562" s="161">
        <f t="shared" si="1600"/>
        <v>0</v>
      </c>
      <c r="AN1562" s="160">
        <f>Q1562+AA1562-AG1562</f>
        <v>0</v>
      </c>
      <c r="AO1562" s="160">
        <f>R1562+AB1562-AH1562</f>
        <v>0</v>
      </c>
      <c r="AP1562" s="161">
        <f t="shared" si="1601"/>
        <v>0</v>
      </c>
      <c r="AQ1562" s="161">
        <f t="shared" si="1627"/>
        <v>0</v>
      </c>
      <c r="AR1562" s="166">
        <v>0</v>
      </c>
      <c r="AS1562" s="166">
        <v>0</v>
      </c>
      <c r="AT1562" s="161">
        <f t="shared" si="1606"/>
        <v>0</v>
      </c>
      <c r="AU1562" s="166">
        <v>0</v>
      </c>
      <c r="AV1562" s="166">
        <v>0</v>
      </c>
      <c r="AW1562" s="161">
        <f t="shared" si="1607"/>
        <v>0</v>
      </c>
      <c r="AX1562" s="161">
        <f t="shared" si="1608"/>
        <v>0</v>
      </c>
      <c r="AY1562" s="166">
        <v>0</v>
      </c>
      <c r="AZ1562" s="166">
        <v>0</v>
      </c>
      <c r="BA1562" s="161">
        <f t="shared" si="1609"/>
        <v>0</v>
      </c>
      <c r="BB1562" s="166">
        <v>0</v>
      </c>
      <c r="BC1562" s="166">
        <v>0</v>
      </c>
      <c r="BD1562" s="161">
        <f t="shared" si="1610"/>
        <v>0</v>
      </c>
      <c r="BE1562" s="161">
        <f t="shared" si="1611"/>
        <v>0</v>
      </c>
      <c r="BF1562" s="166">
        <v>0</v>
      </c>
      <c r="BG1562" s="166">
        <v>0</v>
      </c>
      <c r="BH1562" s="161">
        <f t="shared" si="1612"/>
        <v>0</v>
      </c>
      <c r="BI1562" s="166">
        <v>0</v>
      </c>
      <c r="BJ1562" s="166">
        <v>0</v>
      </c>
      <c r="BK1562" s="161">
        <f t="shared" si="1613"/>
        <v>0</v>
      </c>
      <c r="BL1562" s="161">
        <f t="shared" si="1614"/>
        <v>0</v>
      </c>
      <c r="BM1562" s="166">
        <v>0</v>
      </c>
      <c r="BN1562" s="166">
        <v>0</v>
      </c>
      <c r="BO1562" s="161">
        <f t="shared" si="1615"/>
        <v>0</v>
      </c>
      <c r="BP1562" s="166">
        <v>0</v>
      </c>
      <c r="BQ1562" s="166">
        <v>0</v>
      </c>
      <c r="BR1562" s="161">
        <f t="shared" si="1616"/>
        <v>0</v>
      </c>
      <c r="BS1562" s="161">
        <f t="shared" si="1617"/>
        <v>0</v>
      </c>
      <c r="BT1562" s="166">
        <v>0</v>
      </c>
      <c r="BU1562" s="166">
        <v>0</v>
      </c>
      <c r="BV1562" s="161">
        <f t="shared" si="1618"/>
        <v>0</v>
      </c>
      <c r="BW1562" s="166">
        <v>0</v>
      </c>
      <c r="BX1562" s="166">
        <v>0</v>
      </c>
      <c r="BY1562" s="161">
        <f t="shared" si="1619"/>
        <v>0</v>
      </c>
      <c r="BZ1562" s="161">
        <f t="shared" si="1620"/>
        <v>0</v>
      </c>
      <c r="CA1562" s="160">
        <f>AK1562-AR1562-AY1562-BF1562-BM1562-BT1562</f>
        <v>0</v>
      </c>
      <c r="CB1562" s="160">
        <f>AL1562-AS1562-AZ1562-BG1562-BN1562-BU1562</f>
        <v>0</v>
      </c>
      <c r="CC1562" s="161">
        <f t="shared" si="1621"/>
        <v>0</v>
      </c>
      <c r="CD1562" s="160">
        <f>AN1562-AU1562-BB1562-BI1562-BP1562-BW1562</f>
        <v>0</v>
      </c>
      <c r="CE1562" s="160">
        <f>AO1562-AV1562-BC1562-BJ1562-BQ1562-BX1562</f>
        <v>0</v>
      </c>
      <c r="CF1562" s="161">
        <f t="shared" si="1622"/>
        <v>0</v>
      </c>
      <c r="CG1562" s="161">
        <f t="shared" si="1623"/>
        <v>0</v>
      </c>
      <c r="CH1562" s="160">
        <f>V1562+AC1562-AI1562</f>
        <v>0</v>
      </c>
      <c r="CI1562" s="160">
        <f>W1562+AD1562-AJ1562</f>
        <v>0</v>
      </c>
      <c r="CJ1562" s="166">
        <v>0</v>
      </c>
      <c r="CK1562" s="166">
        <v>0</v>
      </c>
      <c r="CL1562" s="166">
        <v>0</v>
      </c>
      <c r="CM1562" s="166">
        <v>0</v>
      </c>
      <c r="CN1562" s="160">
        <f>CH1562-CJ1562-CL1562</f>
        <v>0</v>
      </c>
      <c r="CO1562" s="160">
        <f>CI1562-CK1562-CM1562</f>
        <v>0</v>
      </c>
    </row>
    <row r="1563" spans="1:93" ht="24" hidden="1">
      <c r="A1563" s="91"/>
      <c r="B1563" s="138">
        <v>2025</v>
      </c>
      <c r="C1563" s="138">
        <v>8308</v>
      </c>
      <c r="D1563" s="138">
        <v>2</v>
      </c>
      <c r="E1563" s="138">
        <v>6</v>
      </c>
      <c r="F1563" s="138">
        <v>16</v>
      </c>
      <c r="G1563" s="138"/>
      <c r="H1563" s="138">
        <v>3000</v>
      </c>
      <c r="I1563" s="138">
        <v>3700</v>
      </c>
      <c r="J1563" s="138"/>
      <c r="K1563" s="139" t="s">
        <v>51</v>
      </c>
      <c r="L1563" s="140"/>
      <c r="M1563" s="141" t="s">
        <v>151</v>
      </c>
      <c r="N1563" s="142">
        <f>N1564+N1566+N1568+N1570</f>
        <v>0</v>
      </c>
      <c r="O1563" s="142">
        <f>O1564+O1566+O1568+O1570</f>
        <v>0</v>
      </c>
      <c r="P1563" s="142">
        <f t="shared" si="1602"/>
        <v>0</v>
      </c>
      <c r="Q1563" s="142">
        <f>Q1564+Q1566+Q1568+Q1570</f>
        <v>0</v>
      </c>
      <c r="R1563" s="142">
        <f>R1564+R1566+R1568+R1570</f>
        <v>0</v>
      </c>
      <c r="S1563" s="142">
        <f t="shared" si="1603"/>
        <v>0</v>
      </c>
      <c r="T1563" s="142">
        <f t="shared" si="1604"/>
        <v>0</v>
      </c>
      <c r="U1563" s="143"/>
      <c r="V1563" s="144"/>
      <c r="W1563" s="145"/>
      <c r="X1563" s="146"/>
      <c r="Y1563" s="142">
        <f t="shared" ref="Y1563:AL1563" si="1632">Y1564+Y1566+Y1568+Y1570</f>
        <v>0</v>
      </c>
      <c r="Z1563" s="142">
        <f t="shared" si="1632"/>
        <v>0</v>
      </c>
      <c r="AA1563" s="142">
        <f t="shared" si="1632"/>
        <v>0</v>
      </c>
      <c r="AB1563" s="142">
        <f t="shared" si="1632"/>
        <v>0</v>
      </c>
      <c r="AC1563" s="142">
        <f t="shared" si="1632"/>
        <v>0</v>
      </c>
      <c r="AD1563" s="142">
        <f t="shared" si="1632"/>
        <v>0</v>
      </c>
      <c r="AE1563" s="142">
        <f t="shared" si="1632"/>
        <v>0</v>
      </c>
      <c r="AF1563" s="142">
        <f t="shared" si="1632"/>
        <v>0</v>
      </c>
      <c r="AG1563" s="142">
        <f t="shared" si="1632"/>
        <v>0</v>
      </c>
      <c r="AH1563" s="142">
        <f t="shared" si="1632"/>
        <v>0</v>
      </c>
      <c r="AI1563" s="142">
        <f t="shared" si="1632"/>
        <v>0</v>
      </c>
      <c r="AJ1563" s="142">
        <f t="shared" si="1632"/>
        <v>0</v>
      </c>
      <c r="AK1563" s="142">
        <f t="shared" si="1632"/>
        <v>0</v>
      </c>
      <c r="AL1563" s="142">
        <f t="shared" si="1632"/>
        <v>0</v>
      </c>
      <c r="AM1563" s="142">
        <f t="shared" si="1600"/>
        <v>0</v>
      </c>
      <c r="AN1563" s="142">
        <f>AN1564+AN1566+AN1568+AN1570</f>
        <v>0</v>
      </c>
      <c r="AO1563" s="142">
        <f>AO1564+AO1566+AO1568+AO1570</f>
        <v>0</v>
      </c>
      <c r="AP1563" s="142">
        <f t="shared" si="1601"/>
        <v>0</v>
      </c>
      <c r="AQ1563" s="142">
        <f t="shared" si="1627"/>
        <v>0</v>
      </c>
      <c r="AR1563" s="142">
        <f>AR1564+AR1566+AR1568+AR1570</f>
        <v>0</v>
      </c>
      <c r="AS1563" s="142">
        <f>AS1564+AS1566+AS1568+AS1570</f>
        <v>0</v>
      </c>
      <c r="AT1563" s="142">
        <f t="shared" si="1606"/>
        <v>0</v>
      </c>
      <c r="AU1563" s="142">
        <f>AU1564+AU1566+AU1568+AU1570</f>
        <v>0</v>
      </c>
      <c r="AV1563" s="142">
        <f>AV1564+AV1566+AV1568+AV1570</f>
        <v>0</v>
      </c>
      <c r="AW1563" s="142">
        <f t="shared" si="1607"/>
        <v>0</v>
      </c>
      <c r="AX1563" s="142">
        <f t="shared" si="1608"/>
        <v>0</v>
      </c>
      <c r="AY1563" s="142">
        <f>AY1564+AY1566+AY1568+AY1570</f>
        <v>0</v>
      </c>
      <c r="AZ1563" s="142">
        <f>AZ1564+AZ1566+AZ1568+AZ1570</f>
        <v>0</v>
      </c>
      <c r="BA1563" s="142">
        <f t="shared" si="1609"/>
        <v>0</v>
      </c>
      <c r="BB1563" s="142">
        <f>BB1564+BB1566+BB1568+BB1570</f>
        <v>0</v>
      </c>
      <c r="BC1563" s="142">
        <f>BC1564+BC1566+BC1568+BC1570</f>
        <v>0</v>
      </c>
      <c r="BD1563" s="142">
        <f t="shared" si="1610"/>
        <v>0</v>
      </c>
      <c r="BE1563" s="142">
        <f t="shared" si="1611"/>
        <v>0</v>
      </c>
      <c r="BF1563" s="142">
        <f>BF1564+BF1566+BF1568+BF1570</f>
        <v>0</v>
      </c>
      <c r="BG1563" s="142">
        <f>BG1564+BG1566+BG1568+BG1570</f>
        <v>0</v>
      </c>
      <c r="BH1563" s="142">
        <f t="shared" si="1612"/>
        <v>0</v>
      </c>
      <c r="BI1563" s="142">
        <f>BI1564+BI1566+BI1568+BI1570</f>
        <v>0</v>
      </c>
      <c r="BJ1563" s="142">
        <f>BJ1564+BJ1566+BJ1568+BJ1570</f>
        <v>0</v>
      </c>
      <c r="BK1563" s="142">
        <f t="shared" si="1613"/>
        <v>0</v>
      </c>
      <c r="BL1563" s="142">
        <f t="shared" si="1614"/>
        <v>0</v>
      </c>
      <c r="BM1563" s="142">
        <f>BM1564+BM1566+BM1568+BM1570</f>
        <v>0</v>
      </c>
      <c r="BN1563" s="142">
        <f>BN1564+BN1566+BN1568+BN1570</f>
        <v>0</v>
      </c>
      <c r="BO1563" s="142">
        <f t="shared" si="1615"/>
        <v>0</v>
      </c>
      <c r="BP1563" s="142">
        <f>BP1564+BP1566+BP1568+BP1570</f>
        <v>0</v>
      </c>
      <c r="BQ1563" s="142">
        <f>BQ1564+BQ1566+BQ1568+BQ1570</f>
        <v>0</v>
      </c>
      <c r="BR1563" s="142">
        <f t="shared" si="1616"/>
        <v>0</v>
      </c>
      <c r="BS1563" s="142">
        <f t="shared" si="1617"/>
        <v>0</v>
      </c>
      <c r="BT1563" s="142">
        <f>BT1564+BT1566+BT1568+BT1570</f>
        <v>0</v>
      </c>
      <c r="BU1563" s="142">
        <f>BU1564+BU1566+BU1568+BU1570</f>
        <v>0</v>
      </c>
      <c r="BV1563" s="142">
        <f t="shared" si="1618"/>
        <v>0</v>
      </c>
      <c r="BW1563" s="142">
        <f>BW1564+BW1566+BW1568+BW1570</f>
        <v>0</v>
      </c>
      <c r="BX1563" s="142">
        <f>BX1564+BX1566+BX1568+BX1570</f>
        <v>0</v>
      </c>
      <c r="BY1563" s="142">
        <f t="shared" si="1619"/>
        <v>0</v>
      </c>
      <c r="BZ1563" s="142">
        <f t="shared" si="1620"/>
        <v>0</v>
      </c>
      <c r="CA1563" s="142">
        <f>CA1564+CA1566+CA1568+CA1570</f>
        <v>0</v>
      </c>
      <c r="CB1563" s="142">
        <f>CB1564+CB1566+CB1568+CB1570</f>
        <v>0</v>
      </c>
      <c r="CC1563" s="142">
        <f t="shared" si="1621"/>
        <v>0</v>
      </c>
      <c r="CD1563" s="142">
        <f>CD1564+CD1566+CD1568+CD1570</f>
        <v>0</v>
      </c>
      <c r="CE1563" s="142">
        <f>CE1564+CE1566+CE1568+CE1570</f>
        <v>0</v>
      </c>
      <c r="CF1563" s="142">
        <f t="shared" si="1622"/>
        <v>0</v>
      </c>
      <c r="CG1563" s="142">
        <f t="shared" si="1623"/>
        <v>0</v>
      </c>
      <c r="CH1563" s="142"/>
      <c r="CI1563" s="142"/>
      <c r="CJ1563" s="142"/>
      <c r="CK1563" s="142"/>
      <c r="CL1563" s="142"/>
      <c r="CM1563" s="142"/>
      <c r="CN1563" s="142"/>
      <c r="CO1563" s="142"/>
    </row>
    <row r="1564" spans="1:93" ht="24" hidden="1">
      <c r="A1564" s="91"/>
      <c r="B1564" s="147">
        <v>2025</v>
      </c>
      <c r="C1564" s="147">
        <v>8308</v>
      </c>
      <c r="D1564" s="147">
        <v>2</v>
      </c>
      <c r="E1564" s="147">
        <v>6</v>
      </c>
      <c r="F1564" s="147">
        <v>16</v>
      </c>
      <c r="G1564" s="147"/>
      <c r="H1564" s="147">
        <v>3000</v>
      </c>
      <c r="I1564" s="147">
        <v>3700</v>
      </c>
      <c r="J1564" s="147">
        <v>371</v>
      </c>
      <c r="K1564" s="197" t="s">
        <v>51</v>
      </c>
      <c r="L1564" s="198"/>
      <c r="M1564" s="150" t="s">
        <v>152</v>
      </c>
      <c r="N1564" s="151">
        <f>N1565</f>
        <v>0</v>
      </c>
      <c r="O1564" s="151">
        <f>O1565</f>
        <v>0</v>
      </c>
      <c r="P1564" s="151">
        <f t="shared" si="1602"/>
        <v>0</v>
      </c>
      <c r="Q1564" s="151">
        <f>Q1565</f>
        <v>0</v>
      </c>
      <c r="R1564" s="151">
        <f>R1565</f>
        <v>0</v>
      </c>
      <c r="S1564" s="151">
        <f t="shared" si="1603"/>
        <v>0</v>
      </c>
      <c r="T1564" s="151">
        <f t="shared" si="1604"/>
        <v>0</v>
      </c>
      <c r="U1564" s="152"/>
      <c r="V1564" s="153"/>
      <c r="W1564" s="154"/>
      <c r="X1564" s="155"/>
      <c r="Y1564" s="151">
        <f t="shared" ref="Y1564:AL1564" si="1633">Y1565</f>
        <v>0</v>
      </c>
      <c r="Z1564" s="151">
        <f t="shared" si="1633"/>
        <v>0</v>
      </c>
      <c r="AA1564" s="151">
        <f t="shared" si="1633"/>
        <v>0</v>
      </c>
      <c r="AB1564" s="151">
        <f t="shared" si="1633"/>
        <v>0</v>
      </c>
      <c r="AC1564" s="151">
        <f t="shared" si="1633"/>
        <v>0</v>
      </c>
      <c r="AD1564" s="151">
        <f t="shared" si="1633"/>
        <v>0</v>
      </c>
      <c r="AE1564" s="151">
        <f t="shared" si="1633"/>
        <v>0</v>
      </c>
      <c r="AF1564" s="151">
        <f t="shared" si="1633"/>
        <v>0</v>
      </c>
      <c r="AG1564" s="151">
        <f t="shared" si="1633"/>
        <v>0</v>
      </c>
      <c r="AH1564" s="151">
        <f t="shared" si="1633"/>
        <v>0</v>
      </c>
      <c r="AI1564" s="151">
        <f t="shared" si="1633"/>
        <v>0</v>
      </c>
      <c r="AJ1564" s="151">
        <f t="shared" si="1633"/>
        <v>0</v>
      </c>
      <c r="AK1564" s="151">
        <f t="shared" si="1633"/>
        <v>0</v>
      </c>
      <c r="AL1564" s="151">
        <f t="shared" si="1633"/>
        <v>0</v>
      </c>
      <c r="AM1564" s="151">
        <f t="shared" si="1600"/>
        <v>0</v>
      </c>
      <c r="AN1564" s="151">
        <f>AN1565</f>
        <v>0</v>
      </c>
      <c r="AO1564" s="151">
        <f>AO1565</f>
        <v>0</v>
      </c>
      <c r="AP1564" s="151">
        <f t="shared" si="1601"/>
        <v>0</v>
      </c>
      <c r="AQ1564" s="151">
        <f t="shared" si="1627"/>
        <v>0</v>
      </c>
      <c r="AR1564" s="151">
        <f>AR1565</f>
        <v>0</v>
      </c>
      <c r="AS1564" s="151">
        <f>AS1565</f>
        <v>0</v>
      </c>
      <c r="AT1564" s="151">
        <f t="shared" si="1606"/>
        <v>0</v>
      </c>
      <c r="AU1564" s="151">
        <f>AU1565</f>
        <v>0</v>
      </c>
      <c r="AV1564" s="151">
        <f>AV1565</f>
        <v>0</v>
      </c>
      <c r="AW1564" s="151">
        <f t="shared" si="1607"/>
        <v>0</v>
      </c>
      <c r="AX1564" s="151">
        <f t="shared" si="1608"/>
        <v>0</v>
      </c>
      <c r="AY1564" s="151">
        <f>AY1565</f>
        <v>0</v>
      </c>
      <c r="AZ1564" s="151">
        <f>AZ1565</f>
        <v>0</v>
      </c>
      <c r="BA1564" s="151">
        <f t="shared" si="1609"/>
        <v>0</v>
      </c>
      <c r="BB1564" s="151">
        <f>BB1565</f>
        <v>0</v>
      </c>
      <c r="BC1564" s="151">
        <f>BC1565</f>
        <v>0</v>
      </c>
      <c r="BD1564" s="151">
        <f t="shared" si="1610"/>
        <v>0</v>
      </c>
      <c r="BE1564" s="151">
        <f t="shared" si="1611"/>
        <v>0</v>
      </c>
      <c r="BF1564" s="151">
        <f>BF1565</f>
        <v>0</v>
      </c>
      <c r="BG1564" s="151">
        <f>BG1565</f>
        <v>0</v>
      </c>
      <c r="BH1564" s="151">
        <f t="shared" si="1612"/>
        <v>0</v>
      </c>
      <c r="BI1564" s="151">
        <f>BI1565</f>
        <v>0</v>
      </c>
      <c r="BJ1564" s="151">
        <f>BJ1565</f>
        <v>0</v>
      </c>
      <c r="BK1564" s="151">
        <f t="shared" si="1613"/>
        <v>0</v>
      </c>
      <c r="BL1564" s="151">
        <f t="shared" si="1614"/>
        <v>0</v>
      </c>
      <c r="BM1564" s="151">
        <f>BM1565</f>
        <v>0</v>
      </c>
      <c r="BN1564" s="151">
        <f>BN1565</f>
        <v>0</v>
      </c>
      <c r="BO1564" s="151">
        <f t="shared" si="1615"/>
        <v>0</v>
      </c>
      <c r="BP1564" s="151">
        <f>BP1565</f>
        <v>0</v>
      </c>
      <c r="BQ1564" s="151">
        <f>BQ1565</f>
        <v>0</v>
      </c>
      <c r="BR1564" s="151">
        <f t="shared" si="1616"/>
        <v>0</v>
      </c>
      <c r="BS1564" s="151">
        <f t="shared" si="1617"/>
        <v>0</v>
      </c>
      <c r="BT1564" s="151">
        <f>BT1565</f>
        <v>0</v>
      </c>
      <c r="BU1564" s="151">
        <f>BU1565</f>
        <v>0</v>
      </c>
      <c r="BV1564" s="151">
        <f t="shared" si="1618"/>
        <v>0</v>
      </c>
      <c r="BW1564" s="151">
        <f>BW1565</f>
        <v>0</v>
      </c>
      <c r="BX1564" s="151">
        <f>BX1565</f>
        <v>0</v>
      </c>
      <c r="BY1564" s="151">
        <f t="shared" si="1619"/>
        <v>0</v>
      </c>
      <c r="BZ1564" s="151">
        <f t="shared" si="1620"/>
        <v>0</v>
      </c>
      <c r="CA1564" s="151">
        <f>CA1565</f>
        <v>0</v>
      </c>
      <c r="CB1564" s="151">
        <f>CB1565</f>
        <v>0</v>
      </c>
      <c r="CC1564" s="151">
        <f t="shared" si="1621"/>
        <v>0</v>
      </c>
      <c r="CD1564" s="151">
        <f>CD1565</f>
        <v>0</v>
      </c>
      <c r="CE1564" s="151">
        <f>CE1565</f>
        <v>0</v>
      </c>
      <c r="CF1564" s="151">
        <f t="shared" si="1622"/>
        <v>0</v>
      </c>
      <c r="CG1564" s="151">
        <f t="shared" si="1623"/>
        <v>0</v>
      </c>
      <c r="CH1564" s="151"/>
      <c r="CI1564" s="151"/>
      <c r="CJ1564" s="151"/>
      <c r="CK1564" s="151"/>
      <c r="CL1564" s="151"/>
      <c r="CM1564" s="151"/>
      <c r="CN1564" s="151"/>
      <c r="CO1564" s="151"/>
    </row>
    <row r="1565" spans="1:93" ht="24" hidden="1">
      <c r="A1565" s="91"/>
      <c r="B1565" s="156">
        <v>2025</v>
      </c>
      <c r="C1565" s="156">
        <v>8308</v>
      </c>
      <c r="D1565" s="156">
        <v>2</v>
      </c>
      <c r="E1565" s="156">
        <v>6</v>
      </c>
      <c r="F1565" s="156">
        <v>16</v>
      </c>
      <c r="G1565" s="156"/>
      <c r="H1565" s="156">
        <v>3000</v>
      </c>
      <c r="I1565" s="156">
        <v>3700</v>
      </c>
      <c r="J1565" s="156">
        <v>371</v>
      </c>
      <c r="K1565" s="157">
        <v>1114</v>
      </c>
      <c r="L1565" s="158"/>
      <c r="M1565" s="159" t="s">
        <v>153</v>
      </c>
      <c r="N1565" s="160">
        <v>0</v>
      </c>
      <c r="O1565" s="160">
        <v>0</v>
      </c>
      <c r="P1565" s="161">
        <f t="shared" si="1602"/>
        <v>0</v>
      </c>
      <c r="Q1565" s="160">
        <v>0</v>
      </c>
      <c r="R1565" s="160">
        <v>0</v>
      </c>
      <c r="S1565" s="161">
        <f t="shared" si="1603"/>
        <v>0</v>
      </c>
      <c r="T1565" s="161">
        <f t="shared" si="1604"/>
        <v>0</v>
      </c>
      <c r="U1565" s="162" t="s">
        <v>154</v>
      </c>
      <c r="V1565" s="163"/>
      <c r="W1565" s="164"/>
      <c r="X1565" s="165" t="s">
        <v>58</v>
      </c>
      <c r="Y1565" s="166">
        <v>0</v>
      </c>
      <c r="Z1565" s="166">
        <v>0</v>
      </c>
      <c r="AA1565" s="166">
        <v>0</v>
      </c>
      <c r="AB1565" s="166">
        <v>0</v>
      </c>
      <c r="AC1565" s="166">
        <v>0</v>
      </c>
      <c r="AD1565" s="166">
        <v>0</v>
      </c>
      <c r="AE1565" s="166">
        <v>0</v>
      </c>
      <c r="AF1565" s="166">
        <v>0</v>
      </c>
      <c r="AG1565" s="166">
        <v>0</v>
      </c>
      <c r="AH1565" s="166">
        <v>0</v>
      </c>
      <c r="AI1565" s="166">
        <v>0</v>
      </c>
      <c r="AJ1565" s="166">
        <v>0</v>
      </c>
      <c r="AK1565" s="160">
        <f>N1565+Y1565-AE1565</f>
        <v>0</v>
      </c>
      <c r="AL1565" s="160">
        <f>O1565+Z1565-AF1565</f>
        <v>0</v>
      </c>
      <c r="AM1565" s="161">
        <f t="shared" si="1600"/>
        <v>0</v>
      </c>
      <c r="AN1565" s="160">
        <f>Q1565+AA1565-AG1565</f>
        <v>0</v>
      </c>
      <c r="AO1565" s="160">
        <f>R1565+AB1565-AH1565</f>
        <v>0</v>
      </c>
      <c r="AP1565" s="161">
        <f t="shared" si="1601"/>
        <v>0</v>
      </c>
      <c r="AQ1565" s="161">
        <f t="shared" si="1627"/>
        <v>0</v>
      </c>
      <c r="AR1565" s="166">
        <v>0</v>
      </c>
      <c r="AS1565" s="166">
        <v>0</v>
      </c>
      <c r="AT1565" s="161">
        <f t="shared" si="1606"/>
        <v>0</v>
      </c>
      <c r="AU1565" s="166">
        <v>0</v>
      </c>
      <c r="AV1565" s="166">
        <v>0</v>
      </c>
      <c r="AW1565" s="161">
        <f t="shared" si="1607"/>
        <v>0</v>
      </c>
      <c r="AX1565" s="161">
        <f t="shared" si="1608"/>
        <v>0</v>
      </c>
      <c r="AY1565" s="166">
        <v>0</v>
      </c>
      <c r="AZ1565" s="166">
        <v>0</v>
      </c>
      <c r="BA1565" s="161">
        <f t="shared" si="1609"/>
        <v>0</v>
      </c>
      <c r="BB1565" s="166">
        <v>0</v>
      </c>
      <c r="BC1565" s="166">
        <v>0</v>
      </c>
      <c r="BD1565" s="161">
        <f t="shared" si="1610"/>
        <v>0</v>
      </c>
      <c r="BE1565" s="161">
        <f t="shared" si="1611"/>
        <v>0</v>
      </c>
      <c r="BF1565" s="166">
        <v>0</v>
      </c>
      <c r="BG1565" s="166">
        <v>0</v>
      </c>
      <c r="BH1565" s="161">
        <f t="shared" si="1612"/>
        <v>0</v>
      </c>
      <c r="BI1565" s="166">
        <v>0</v>
      </c>
      <c r="BJ1565" s="166">
        <v>0</v>
      </c>
      <c r="BK1565" s="161">
        <f t="shared" si="1613"/>
        <v>0</v>
      </c>
      <c r="BL1565" s="161">
        <f t="shared" si="1614"/>
        <v>0</v>
      </c>
      <c r="BM1565" s="166">
        <v>0</v>
      </c>
      <c r="BN1565" s="166">
        <v>0</v>
      </c>
      <c r="BO1565" s="161">
        <f t="shared" si="1615"/>
        <v>0</v>
      </c>
      <c r="BP1565" s="166">
        <v>0</v>
      </c>
      <c r="BQ1565" s="166">
        <v>0</v>
      </c>
      <c r="BR1565" s="161">
        <f t="shared" si="1616"/>
        <v>0</v>
      </c>
      <c r="BS1565" s="161">
        <f t="shared" si="1617"/>
        <v>0</v>
      </c>
      <c r="BT1565" s="166">
        <v>0</v>
      </c>
      <c r="BU1565" s="166">
        <v>0</v>
      </c>
      <c r="BV1565" s="161">
        <f t="shared" si="1618"/>
        <v>0</v>
      </c>
      <c r="BW1565" s="166">
        <v>0</v>
      </c>
      <c r="BX1565" s="166">
        <v>0</v>
      </c>
      <c r="BY1565" s="161">
        <f t="shared" si="1619"/>
        <v>0</v>
      </c>
      <c r="BZ1565" s="161">
        <f t="shared" si="1620"/>
        <v>0</v>
      </c>
      <c r="CA1565" s="160">
        <f>AK1565-AR1565-AY1565-BF1565-BM1565-BT1565</f>
        <v>0</v>
      </c>
      <c r="CB1565" s="160">
        <f>AL1565-AS1565-AZ1565-BG1565-BN1565-BU1565</f>
        <v>0</v>
      </c>
      <c r="CC1565" s="161">
        <f t="shared" si="1621"/>
        <v>0</v>
      </c>
      <c r="CD1565" s="160">
        <f>AN1565-AU1565-BB1565-BI1565-BP1565-BW1565</f>
        <v>0</v>
      </c>
      <c r="CE1565" s="160">
        <f>AO1565-AV1565-BC1565-BJ1565-BQ1565-BX1565</f>
        <v>0</v>
      </c>
      <c r="CF1565" s="161">
        <f t="shared" si="1622"/>
        <v>0</v>
      </c>
      <c r="CG1565" s="161">
        <f t="shared" si="1623"/>
        <v>0</v>
      </c>
      <c r="CH1565" s="160">
        <f>V1565+AC1565-AI1565</f>
        <v>0</v>
      </c>
      <c r="CI1565" s="160">
        <f>W1565+AD1565-AJ1565</f>
        <v>0</v>
      </c>
      <c r="CJ1565" s="166">
        <v>0</v>
      </c>
      <c r="CK1565" s="166">
        <v>0</v>
      </c>
      <c r="CL1565" s="166">
        <v>0</v>
      </c>
      <c r="CM1565" s="166">
        <v>0</v>
      </c>
      <c r="CN1565" s="160">
        <f>CH1565-CJ1565-CL1565</f>
        <v>0</v>
      </c>
      <c r="CO1565" s="160">
        <f>CI1565-CK1565-CM1565</f>
        <v>0</v>
      </c>
    </row>
    <row r="1566" spans="1:93" ht="24" hidden="1">
      <c r="A1566" s="91"/>
      <c r="B1566" s="147">
        <v>2025</v>
      </c>
      <c r="C1566" s="147">
        <v>8308</v>
      </c>
      <c r="D1566" s="147">
        <v>2</v>
      </c>
      <c r="E1566" s="147">
        <v>6</v>
      </c>
      <c r="F1566" s="147">
        <v>16</v>
      </c>
      <c r="G1566" s="147"/>
      <c r="H1566" s="147">
        <v>3000</v>
      </c>
      <c r="I1566" s="147">
        <v>3700</v>
      </c>
      <c r="J1566" s="147">
        <v>372</v>
      </c>
      <c r="K1566" s="197" t="s">
        <v>51</v>
      </c>
      <c r="L1566" s="198"/>
      <c r="M1566" s="150" t="s">
        <v>155</v>
      </c>
      <c r="N1566" s="151">
        <f>N1567</f>
        <v>0</v>
      </c>
      <c r="O1566" s="151">
        <f>O1567</f>
        <v>0</v>
      </c>
      <c r="P1566" s="151">
        <f t="shared" si="1602"/>
        <v>0</v>
      </c>
      <c r="Q1566" s="151">
        <f>Q1567</f>
        <v>0</v>
      </c>
      <c r="R1566" s="151">
        <f>R1567</f>
        <v>0</v>
      </c>
      <c r="S1566" s="151">
        <f t="shared" si="1603"/>
        <v>0</v>
      </c>
      <c r="T1566" s="151">
        <f t="shared" si="1604"/>
        <v>0</v>
      </c>
      <c r="U1566" s="152"/>
      <c r="V1566" s="153"/>
      <c r="W1566" s="154"/>
      <c r="X1566" s="155"/>
      <c r="Y1566" s="151">
        <f t="shared" ref="Y1566:AL1566" si="1634">Y1567</f>
        <v>0</v>
      </c>
      <c r="Z1566" s="151">
        <f t="shared" si="1634"/>
        <v>0</v>
      </c>
      <c r="AA1566" s="151">
        <f t="shared" si="1634"/>
        <v>0</v>
      </c>
      <c r="AB1566" s="151">
        <f t="shared" si="1634"/>
        <v>0</v>
      </c>
      <c r="AC1566" s="151">
        <f t="shared" si="1634"/>
        <v>0</v>
      </c>
      <c r="AD1566" s="151">
        <f t="shared" si="1634"/>
        <v>0</v>
      </c>
      <c r="AE1566" s="151">
        <f t="shared" si="1634"/>
        <v>0</v>
      </c>
      <c r="AF1566" s="151">
        <f t="shared" si="1634"/>
        <v>0</v>
      </c>
      <c r="AG1566" s="151">
        <f t="shared" si="1634"/>
        <v>0</v>
      </c>
      <c r="AH1566" s="151">
        <f t="shared" si="1634"/>
        <v>0</v>
      </c>
      <c r="AI1566" s="151">
        <f t="shared" si="1634"/>
        <v>0</v>
      </c>
      <c r="AJ1566" s="151">
        <f t="shared" si="1634"/>
        <v>0</v>
      </c>
      <c r="AK1566" s="151">
        <f t="shared" si="1634"/>
        <v>0</v>
      </c>
      <c r="AL1566" s="151">
        <f t="shared" si="1634"/>
        <v>0</v>
      </c>
      <c r="AM1566" s="151">
        <f t="shared" si="1600"/>
        <v>0</v>
      </c>
      <c r="AN1566" s="151">
        <f>AN1567</f>
        <v>0</v>
      </c>
      <c r="AO1566" s="151">
        <f>AO1567</f>
        <v>0</v>
      </c>
      <c r="AP1566" s="151">
        <f t="shared" si="1601"/>
        <v>0</v>
      </c>
      <c r="AQ1566" s="151">
        <f t="shared" si="1627"/>
        <v>0</v>
      </c>
      <c r="AR1566" s="151">
        <f>AR1567</f>
        <v>0</v>
      </c>
      <c r="AS1566" s="151">
        <f>AS1567</f>
        <v>0</v>
      </c>
      <c r="AT1566" s="151">
        <f t="shared" si="1606"/>
        <v>0</v>
      </c>
      <c r="AU1566" s="151">
        <f>AU1567</f>
        <v>0</v>
      </c>
      <c r="AV1566" s="151">
        <f>AV1567</f>
        <v>0</v>
      </c>
      <c r="AW1566" s="151">
        <f t="shared" si="1607"/>
        <v>0</v>
      </c>
      <c r="AX1566" s="151">
        <f t="shared" si="1608"/>
        <v>0</v>
      </c>
      <c r="AY1566" s="151">
        <f>AY1567</f>
        <v>0</v>
      </c>
      <c r="AZ1566" s="151">
        <f>AZ1567</f>
        <v>0</v>
      </c>
      <c r="BA1566" s="151">
        <f t="shared" si="1609"/>
        <v>0</v>
      </c>
      <c r="BB1566" s="151">
        <f>BB1567</f>
        <v>0</v>
      </c>
      <c r="BC1566" s="151">
        <f>BC1567</f>
        <v>0</v>
      </c>
      <c r="BD1566" s="151">
        <f t="shared" si="1610"/>
        <v>0</v>
      </c>
      <c r="BE1566" s="151">
        <f t="shared" si="1611"/>
        <v>0</v>
      </c>
      <c r="BF1566" s="151">
        <f>BF1567</f>
        <v>0</v>
      </c>
      <c r="BG1566" s="151">
        <f>BG1567</f>
        <v>0</v>
      </c>
      <c r="BH1566" s="151">
        <f t="shared" si="1612"/>
        <v>0</v>
      </c>
      <c r="BI1566" s="151">
        <f>BI1567</f>
        <v>0</v>
      </c>
      <c r="BJ1566" s="151">
        <f>BJ1567</f>
        <v>0</v>
      </c>
      <c r="BK1566" s="151">
        <f t="shared" si="1613"/>
        <v>0</v>
      </c>
      <c r="BL1566" s="151">
        <f t="shared" si="1614"/>
        <v>0</v>
      </c>
      <c r="BM1566" s="151">
        <f>BM1567</f>
        <v>0</v>
      </c>
      <c r="BN1566" s="151">
        <f>BN1567</f>
        <v>0</v>
      </c>
      <c r="BO1566" s="151">
        <f t="shared" si="1615"/>
        <v>0</v>
      </c>
      <c r="BP1566" s="151">
        <f>BP1567</f>
        <v>0</v>
      </c>
      <c r="BQ1566" s="151">
        <f>BQ1567</f>
        <v>0</v>
      </c>
      <c r="BR1566" s="151">
        <f t="shared" si="1616"/>
        <v>0</v>
      </c>
      <c r="BS1566" s="151">
        <f t="shared" si="1617"/>
        <v>0</v>
      </c>
      <c r="BT1566" s="151">
        <f>BT1567</f>
        <v>0</v>
      </c>
      <c r="BU1566" s="151">
        <f>BU1567</f>
        <v>0</v>
      </c>
      <c r="BV1566" s="151">
        <f t="shared" si="1618"/>
        <v>0</v>
      </c>
      <c r="BW1566" s="151">
        <f>BW1567</f>
        <v>0</v>
      </c>
      <c r="BX1566" s="151">
        <f>BX1567</f>
        <v>0</v>
      </c>
      <c r="BY1566" s="151">
        <f t="shared" si="1619"/>
        <v>0</v>
      </c>
      <c r="BZ1566" s="151">
        <f t="shared" si="1620"/>
        <v>0</v>
      </c>
      <c r="CA1566" s="151">
        <f>CA1567</f>
        <v>0</v>
      </c>
      <c r="CB1566" s="151">
        <f>CB1567</f>
        <v>0</v>
      </c>
      <c r="CC1566" s="151">
        <f t="shared" si="1621"/>
        <v>0</v>
      </c>
      <c r="CD1566" s="151">
        <f>CD1567</f>
        <v>0</v>
      </c>
      <c r="CE1566" s="151">
        <f>CE1567</f>
        <v>0</v>
      </c>
      <c r="CF1566" s="151">
        <f t="shared" si="1622"/>
        <v>0</v>
      </c>
      <c r="CG1566" s="151">
        <f t="shared" si="1623"/>
        <v>0</v>
      </c>
      <c r="CH1566" s="151"/>
      <c r="CI1566" s="151"/>
      <c r="CJ1566" s="151"/>
      <c r="CK1566" s="151"/>
      <c r="CL1566" s="151"/>
      <c r="CM1566" s="151"/>
      <c r="CN1566" s="151"/>
      <c r="CO1566" s="151"/>
    </row>
    <row r="1567" spans="1:93" ht="24" hidden="1">
      <c r="A1567" s="91"/>
      <c r="B1567" s="156">
        <v>2025</v>
      </c>
      <c r="C1567" s="156">
        <v>8308</v>
      </c>
      <c r="D1567" s="156">
        <v>2</v>
      </c>
      <c r="E1567" s="156">
        <v>6</v>
      </c>
      <c r="F1567" s="156">
        <v>16</v>
      </c>
      <c r="G1567" s="156"/>
      <c r="H1567" s="156">
        <v>3000</v>
      </c>
      <c r="I1567" s="156">
        <v>3700</v>
      </c>
      <c r="J1567" s="156">
        <v>372</v>
      </c>
      <c r="K1567" s="157">
        <v>1115</v>
      </c>
      <c r="L1567" s="158"/>
      <c r="M1567" s="159" t="s">
        <v>156</v>
      </c>
      <c r="N1567" s="160">
        <v>0</v>
      </c>
      <c r="O1567" s="160">
        <v>0</v>
      </c>
      <c r="P1567" s="161">
        <f t="shared" si="1602"/>
        <v>0</v>
      </c>
      <c r="Q1567" s="160">
        <v>0</v>
      </c>
      <c r="R1567" s="160">
        <v>0</v>
      </c>
      <c r="S1567" s="161">
        <f t="shared" si="1603"/>
        <v>0</v>
      </c>
      <c r="T1567" s="161">
        <f t="shared" si="1604"/>
        <v>0</v>
      </c>
      <c r="U1567" s="162" t="s">
        <v>154</v>
      </c>
      <c r="V1567" s="163"/>
      <c r="W1567" s="164"/>
      <c r="X1567" s="165" t="s">
        <v>58</v>
      </c>
      <c r="Y1567" s="166">
        <v>0</v>
      </c>
      <c r="Z1567" s="166">
        <v>0</v>
      </c>
      <c r="AA1567" s="166">
        <v>0</v>
      </c>
      <c r="AB1567" s="166">
        <v>0</v>
      </c>
      <c r="AC1567" s="166">
        <v>0</v>
      </c>
      <c r="AD1567" s="166">
        <v>0</v>
      </c>
      <c r="AE1567" s="166">
        <v>0</v>
      </c>
      <c r="AF1567" s="166">
        <v>0</v>
      </c>
      <c r="AG1567" s="166">
        <v>0</v>
      </c>
      <c r="AH1567" s="166">
        <v>0</v>
      </c>
      <c r="AI1567" s="166">
        <v>0</v>
      </c>
      <c r="AJ1567" s="166">
        <v>0</v>
      </c>
      <c r="AK1567" s="160">
        <f>N1567+Y1567-AE1567</f>
        <v>0</v>
      </c>
      <c r="AL1567" s="160">
        <f>O1567+Z1567-AF1567</f>
        <v>0</v>
      </c>
      <c r="AM1567" s="161">
        <f t="shared" si="1600"/>
        <v>0</v>
      </c>
      <c r="AN1567" s="160">
        <f>Q1567+AA1567-AG1567</f>
        <v>0</v>
      </c>
      <c r="AO1567" s="160">
        <f>R1567+AB1567-AH1567</f>
        <v>0</v>
      </c>
      <c r="AP1567" s="161">
        <f t="shared" si="1601"/>
        <v>0</v>
      </c>
      <c r="AQ1567" s="161">
        <f t="shared" si="1627"/>
        <v>0</v>
      </c>
      <c r="AR1567" s="166">
        <v>0</v>
      </c>
      <c r="AS1567" s="166">
        <v>0</v>
      </c>
      <c r="AT1567" s="161">
        <f t="shared" si="1606"/>
        <v>0</v>
      </c>
      <c r="AU1567" s="166">
        <v>0</v>
      </c>
      <c r="AV1567" s="166">
        <v>0</v>
      </c>
      <c r="AW1567" s="161">
        <f t="shared" si="1607"/>
        <v>0</v>
      </c>
      <c r="AX1567" s="161">
        <f t="shared" si="1608"/>
        <v>0</v>
      </c>
      <c r="AY1567" s="166">
        <v>0</v>
      </c>
      <c r="AZ1567" s="166">
        <v>0</v>
      </c>
      <c r="BA1567" s="161">
        <f t="shared" si="1609"/>
        <v>0</v>
      </c>
      <c r="BB1567" s="166">
        <v>0</v>
      </c>
      <c r="BC1567" s="166">
        <v>0</v>
      </c>
      <c r="BD1567" s="161">
        <f t="shared" si="1610"/>
        <v>0</v>
      </c>
      <c r="BE1567" s="161">
        <f t="shared" si="1611"/>
        <v>0</v>
      </c>
      <c r="BF1567" s="166">
        <v>0</v>
      </c>
      <c r="BG1567" s="166">
        <v>0</v>
      </c>
      <c r="BH1567" s="161">
        <f t="shared" si="1612"/>
        <v>0</v>
      </c>
      <c r="BI1567" s="166">
        <v>0</v>
      </c>
      <c r="BJ1567" s="166">
        <v>0</v>
      </c>
      <c r="BK1567" s="161">
        <f t="shared" si="1613"/>
        <v>0</v>
      </c>
      <c r="BL1567" s="161">
        <f t="shared" si="1614"/>
        <v>0</v>
      </c>
      <c r="BM1567" s="166">
        <v>0</v>
      </c>
      <c r="BN1567" s="166">
        <v>0</v>
      </c>
      <c r="BO1567" s="161">
        <f t="shared" si="1615"/>
        <v>0</v>
      </c>
      <c r="BP1567" s="166">
        <v>0</v>
      </c>
      <c r="BQ1567" s="166">
        <v>0</v>
      </c>
      <c r="BR1567" s="161">
        <f t="shared" si="1616"/>
        <v>0</v>
      </c>
      <c r="BS1567" s="161">
        <f t="shared" si="1617"/>
        <v>0</v>
      </c>
      <c r="BT1567" s="166">
        <v>0</v>
      </c>
      <c r="BU1567" s="166">
        <v>0</v>
      </c>
      <c r="BV1567" s="161">
        <f t="shared" si="1618"/>
        <v>0</v>
      </c>
      <c r="BW1567" s="166">
        <v>0</v>
      </c>
      <c r="BX1567" s="166">
        <v>0</v>
      </c>
      <c r="BY1567" s="161">
        <f t="shared" si="1619"/>
        <v>0</v>
      </c>
      <c r="BZ1567" s="161">
        <f t="shared" si="1620"/>
        <v>0</v>
      </c>
      <c r="CA1567" s="160">
        <f>AK1567-AR1567-AY1567-BF1567-BM1567-BT1567</f>
        <v>0</v>
      </c>
      <c r="CB1567" s="160">
        <f>AL1567-AS1567-AZ1567-BG1567-BN1567-BU1567</f>
        <v>0</v>
      </c>
      <c r="CC1567" s="161">
        <f t="shared" si="1621"/>
        <v>0</v>
      </c>
      <c r="CD1567" s="160">
        <f>AN1567-AU1567-BB1567-BI1567-BP1567-BW1567</f>
        <v>0</v>
      </c>
      <c r="CE1567" s="160">
        <f>AO1567-AV1567-BC1567-BJ1567-BQ1567-BX1567</f>
        <v>0</v>
      </c>
      <c r="CF1567" s="161">
        <f t="shared" si="1622"/>
        <v>0</v>
      </c>
      <c r="CG1567" s="161">
        <f t="shared" si="1623"/>
        <v>0</v>
      </c>
      <c r="CH1567" s="160">
        <f>V1567+AC1567-AI1567</f>
        <v>0</v>
      </c>
      <c r="CI1567" s="160">
        <f>W1567+AD1567-AJ1567</f>
        <v>0</v>
      </c>
      <c r="CJ1567" s="166">
        <v>0</v>
      </c>
      <c r="CK1567" s="166">
        <v>0</v>
      </c>
      <c r="CL1567" s="166">
        <v>0</v>
      </c>
      <c r="CM1567" s="166">
        <v>0</v>
      </c>
      <c r="CN1567" s="160">
        <f>CH1567-CJ1567-CL1567</f>
        <v>0</v>
      </c>
      <c r="CO1567" s="160">
        <f>CI1567-CK1567-CM1567</f>
        <v>0</v>
      </c>
    </row>
    <row r="1568" spans="1:93" ht="24" hidden="1">
      <c r="A1568" s="91"/>
      <c r="B1568" s="147">
        <v>2025</v>
      </c>
      <c r="C1568" s="147">
        <v>8308</v>
      </c>
      <c r="D1568" s="147">
        <v>2</v>
      </c>
      <c r="E1568" s="147">
        <v>6</v>
      </c>
      <c r="F1568" s="147">
        <v>16</v>
      </c>
      <c r="G1568" s="147"/>
      <c r="H1568" s="147">
        <v>3000</v>
      </c>
      <c r="I1568" s="147">
        <v>3700</v>
      </c>
      <c r="J1568" s="147">
        <v>375</v>
      </c>
      <c r="K1568" s="197" t="s">
        <v>51</v>
      </c>
      <c r="L1568" s="198"/>
      <c r="M1568" s="150" t="s">
        <v>157</v>
      </c>
      <c r="N1568" s="151">
        <f>N1569</f>
        <v>0</v>
      </c>
      <c r="O1568" s="151">
        <f>O1569</f>
        <v>0</v>
      </c>
      <c r="P1568" s="151">
        <f t="shared" si="1602"/>
        <v>0</v>
      </c>
      <c r="Q1568" s="151">
        <f>Q1569</f>
        <v>0</v>
      </c>
      <c r="R1568" s="151">
        <f>R1569</f>
        <v>0</v>
      </c>
      <c r="S1568" s="151">
        <f t="shared" si="1603"/>
        <v>0</v>
      </c>
      <c r="T1568" s="151">
        <f t="shared" si="1604"/>
        <v>0</v>
      </c>
      <c r="U1568" s="152"/>
      <c r="V1568" s="153"/>
      <c r="W1568" s="154"/>
      <c r="X1568" s="155"/>
      <c r="Y1568" s="151">
        <f t="shared" ref="Y1568:AL1568" si="1635">Y1569</f>
        <v>0</v>
      </c>
      <c r="Z1568" s="151">
        <f t="shared" si="1635"/>
        <v>0</v>
      </c>
      <c r="AA1568" s="151">
        <f t="shared" si="1635"/>
        <v>0</v>
      </c>
      <c r="AB1568" s="151">
        <f t="shared" si="1635"/>
        <v>0</v>
      </c>
      <c r="AC1568" s="151">
        <f t="shared" si="1635"/>
        <v>0</v>
      </c>
      <c r="AD1568" s="151">
        <f t="shared" si="1635"/>
        <v>0</v>
      </c>
      <c r="AE1568" s="151">
        <f t="shared" si="1635"/>
        <v>0</v>
      </c>
      <c r="AF1568" s="151">
        <f t="shared" si="1635"/>
        <v>0</v>
      </c>
      <c r="AG1568" s="151">
        <f t="shared" si="1635"/>
        <v>0</v>
      </c>
      <c r="AH1568" s="151">
        <f t="shared" si="1635"/>
        <v>0</v>
      </c>
      <c r="AI1568" s="151">
        <f t="shared" si="1635"/>
        <v>0</v>
      </c>
      <c r="AJ1568" s="151">
        <f t="shared" si="1635"/>
        <v>0</v>
      </c>
      <c r="AK1568" s="151">
        <f t="shared" si="1635"/>
        <v>0</v>
      </c>
      <c r="AL1568" s="151">
        <f t="shared" si="1635"/>
        <v>0</v>
      </c>
      <c r="AM1568" s="151">
        <f t="shared" si="1600"/>
        <v>0</v>
      </c>
      <c r="AN1568" s="151">
        <f>AN1569</f>
        <v>0</v>
      </c>
      <c r="AO1568" s="151">
        <f>AO1569</f>
        <v>0</v>
      </c>
      <c r="AP1568" s="151">
        <f t="shared" si="1601"/>
        <v>0</v>
      </c>
      <c r="AQ1568" s="151">
        <f t="shared" si="1627"/>
        <v>0</v>
      </c>
      <c r="AR1568" s="151">
        <f>AR1569</f>
        <v>0</v>
      </c>
      <c r="AS1568" s="151">
        <f>AS1569</f>
        <v>0</v>
      </c>
      <c r="AT1568" s="151">
        <f t="shared" si="1606"/>
        <v>0</v>
      </c>
      <c r="AU1568" s="151">
        <f>AU1569</f>
        <v>0</v>
      </c>
      <c r="AV1568" s="151">
        <f>AV1569</f>
        <v>0</v>
      </c>
      <c r="AW1568" s="151">
        <f t="shared" si="1607"/>
        <v>0</v>
      </c>
      <c r="AX1568" s="151">
        <f t="shared" si="1608"/>
        <v>0</v>
      </c>
      <c r="AY1568" s="151">
        <f>AY1569</f>
        <v>0</v>
      </c>
      <c r="AZ1568" s="151">
        <f>AZ1569</f>
        <v>0</v>
      </c>
      <c r="BA1568" s="151">
        <f t="shared" si="1609"/>
        <v>0</v>
      </c>
      <c r="BB1568" s="151">
        <f>BB1569</f>
        <v>0</v>
      </c>
      <c r="BC1568" s="151">
        <f>BC1569</f>
        <v>0</v>
      </c>
      <c r="BD1568" s="151">
        <f t="shared" si="1610"/>
        <v>0</v>
      </c>
      <c r="BE1568" s="151">
        <f t="shared" si="1611"/>
        <v>0</v>
      </c>
      <c r="BF1568" s="151">
        <f>BF1569</f>
        <v>0</v>
      </c>
      <c r="BG1568" s="151">
        <f>BG1569</f>
        <v>0</v>
      </c>
      <c r="BH1568" s="151">
        <f t="shared" si="1612"/>
        <v>0</v>
      </c>
      <c r="BI1568" s="151">
        <f>BI1569</f>
        <v>0</v>
      </c>
      <c r="BJ1568" s="151">
        <f>BJ1569</f>
        <v>0</v>
      </c>
      <c r="BK1568" s="151">
        <f t="shared" si="1613"/>
        <v>0</v>
      </c>
      <c r="BL1568" s="151">
        <f t="shared" si="1614"/>
        <v>0</v>
      </c>
      <c r="BM1568" s="151">
        <f>BM1569</f>
        <v>0</v>
      </c>
      <c r="BN1568" s="151">
        <f>BN1569</f>
        <v>0</v>
      </c>
      <c r="BO1568" s="151">
        <f t="shared" si="1615"/>
        <v>0</v>
      </c>
      <c r="BP1568" s="151">
        <f>BP1569</f>
        <v>0</v>
      </c>
      <c r="BQ1568" s="151">
        <f>BQ1569</f>
        <v>0</v>
      </c>
      <c r="BR1568" s="151">
        <f t="shared" si="1616"/>
        <v>0</v>
      </c>
      <c r="BS1568" s="151">
        <f t="shared" si="1617"/>
        <v>0</v>
      </c>
      <c r="BT1568" s="151">
        <f>BT1569</f>
        <v>0</v>
      </c>
      <c r="BU1568" s="151">
        <f>BU1569</f>
        <v>0</v>
      </c>
      <c r="BV1568" s="151">
        <f t="shared" si="1618"/>
        <v>0</v>
      </c>
      <c r="BW1568" s="151">
        <f>BW1569</f>
        <v>0</v>
      </c>
      <c r="BX1568" s="151">
        <f>BX1569</f>
        <v>0</v>
      </c>
      <c r="BY1568" s="151">
        <f t="shared" si="1619"/>
        <v>0</v>
      </c>
      <c r="BZ1568" s="151">
        <f t="shared" si="1620"/>
        <v>0</v>
      </c>
      <c r="CA1568" s="151">
        <f>CA1569</f>
        <v>0</v>
      </c>
      <c r="CB1568" s="151">
        <f>CB1569</f>
        <v>0</v>
      </c>
      <c r="CC1568" s="151">
        <f t="shared" si="1621"/>
        <v>0</v>
      </c>
      <c r="CD1568" s="151">
        <f>CD1569</f>
        <v>0</v>
      </c>
      <c r="CE1568" s="151">
        <f>CE1569</f>
        <v>0</v>
      </c>
      <c r="CF1568" s="151">
        <f t="shared" si="1622"/>
        <v>0</v>
      </c>
      <c r="CG1568" s="151">
        <f t="shared" si="1623"/>
        <v>0</v>
      </c>
      <c r="CH1568" s="151"/>
      <c r="CI1568" s="151"/>
      <c r="CJ1568" s="151"/>
      <c r="CK1568" s="151"/>
      <c r="CL1568" s="151"/>
      <c r="CM1568" s="151"/>
      <c r="CN1568" s="151"/>
      <c r="CO1568" s="151"/>
    </row>
    <row r="1569" spans="1:93" ht="24" hidden="1">
      <c r="A1569" s="91"/>
      <c r="B1569" s="156">
        <v>2025</v>
      </c>
      <c r="C1569" s="156">
        <v>8308</v>
      </c>
      <c r="D1569" s="156">
        <v>2</v>
      </c>
      <c r="E1569" s="156">
        <v>6</v>
      </c>
      <c r="F1569" s="156">
        <v>16</v>
      </c>
      <c r="G1569" s="156"/>
      <c r="H1569" s="156">
        <v>3000</v>
      </c>
      <c r="I1569" s="156">
        <v>3700</v>
      </c>
      <c r="J1569" s="156">
        <v>375</v>
      </c>
      <c r="K1569" s="157">
        <v>1543</v>
      </c>
      <c r="L1569" s="158"/>
      <c r="M1569" s="159" t="s">
        <v>158</v>
      </c>
      <c r="N1569" s="160">
        <v>0</v>
      </c>
      <c r="O1569" s="160">
        <v>0</v>
      </c>
      <c r="P1569" s="161">
        <f t="shared" si="1602"/>
        <v>0</v>
      </c>
      <c r="Q1569" s="160">
        <v>0</v>
      </c>
      <c r="R1569" s="160">
        <v>0</v>
      </c>
      <c r="S1569" s="161">
        <f t="shared" si="1603"/>
        <v>0</v>
      </c>
      <c r="T1569" s="161">
        <f t="shared" si="1604"/>
        <v>0</v>
      </c>
      <c r="U1569" s="162" t="s">
        <v>154</v>
      </c>
      <c r="V1569" s="163"/>
      <c r="W1569" s="164"/>
      <c r="X1569" s="165" t="s">
        <v>58</v>
      </c>
      <c r="Y1569" s="166">
        <v>0</v>
      </c>
      <c r="Z1569" s="166">
        <v>0</v>
      </c>
      <c r="AA1569" s="166">
        <v>0</v>
      </c>
      <c r="AB1569" s="166">
        <v>0</v>
      </c>
      <c r="AC1569" s="166">
        <v>0</v>
      </c>
      <c r="AD1569" s="166">
        <v>0</v>
      </c>
      <c r="AE1569" s="166">
        <v>0</v>
      </c>
      <c r="AF1569" s="166">
        <v>0</v>
      </c>
      <c r="AG1569" s="166">
        <v>0</v>
      </c>
      <c r="AH1569" s="166">
        <v>0</v>
      </c>
      <c r="AI1569" s="166">
        <v>0</v>
      </c>
      <c r="AJ1569" s="166">
        <v>0</v>
      </c>
      <c r="AK1569" s="160">
        <f>N1569+Y1569-AE1569</f>
        <v>0</v>
      </c>
      <c r="AL1569" s="160">
        <f>O1569+Z1569-AF1569</f>
        <v>0</v>
      </c>
      <c r="AM1569" s="161">
        <f t="shared" si="1600"/>
        <v>0</v>
      </c>
      <c r="AN1569" s="160">
        <f>Q1569+AA1569-AG1569</f>
        <v>0</v>
      </c>
      <c r="AO1569" s="160">
        <f>R1569+AB1569-AH1569</f>
        <v>0</v>
      </c>
      <c r="AP1569" s="161">
        <f t="shared" si="1601"/>
        <v>0</v>
      </c>
      <c r="AQ1569" s="161">
        <f t="shared" si="1627"/>
        <v>0</v>
      </c>
      <c r="AR1569" s="166">
        <v>0</v>
      </c>
      <c r="AS1569" s="166">
        <v>0</v>
      </c>
      <c r="AT1569" s="161">
        <f t="shared" si="1606"/>
        <v>0</v>
      </c>
      <c r="AU1569" s="166">
        <v>0</v>
      </c>
      <c r="AV1569" s="166">
        <v>0</v>
      </c>
      <c r="AW1569" s="161">
        <f t="shared" si="1607"/>
        <v>0</v>
      </c>
      <c r="AX1569" s="161">
        <f t="shared" si="1608"/>
        <v>0</v>
      </c>
      <c r="AY1569" s="166">
        <v>0</v>
      </c>
      <c r="AZ1569" s="166">
        <v>0</v>
      </c>
      <c r="BA1569" s="161">
        <f t="shared" si="1609"/>
        <v>0</v>
      </c>
      <c r="BB1569" s="166">
        <v>0</v>
      </c>
      <c r="BC1569" s="166">
        <v>0</v>
      </c>
      <c r="BD1569" s="161">
        <f t="shared" si="1610"/>
        <v>0</v>
      </c>
      <c r="BE1569" s="161">
        <f t="shared" si="1611"/>
        <v>0</v>
      </c>
      <c r="BF1569" s="166">
        <v>0</v>
      </c>
      <c r="BG1569" s="166">
        <v>0</v>
      </c>
      <c r="BH1569" s="161">
        <f t="shared" si="1612"/>
        <v>0</v>
      </c>
      <c r="BI1569" s="166">
        <v>0</v>
      </c>
      <c r="BJ1569" s="166">
        <v>0</v>
      </c>
      <c r="BK1569" s="161">
        <f t="shared" si="1613"/>
        <v>0</v>
      </c>
      <c r="BL1569" s="161">
        <f t="shared" si="1614"/>
        <v>0</v>
      </c>
      <c r="BM1569" s="166">
        <v>0</v>
      </c>
      <c r="BN1569" s="166">
        <v>0</v>
      </c>
      <c r="BO1569" s="161">
        <f t="shared" si="1615"/>
        <v>0</v>
      </c>
      <c r="BP1569" s="166">
        <v>0</v>
      </c>
      <c r="BQ1569" s="166">
        <v>0</v>
      </c>
      <c r="BR1569" s="161">
        <f t="shared" si="1616"/>
        <v>0</v>
      </c>
      <c r="BS1569" s="161">
        <f t="shared" si="1617"/>
        <v>0</v>
      </c>
      <c r="BT1569" s="166">
        <v>0</v>
      </c>
      <c r="BU1569" s="166">
        <v>0</v>
      </c>
      <c r="BV1569" s="161">
        <f t="shared" si="1618"/>
        <v>0</v>
      </c>
      <c r="BW1569" s="166">
        <v>0</v>
      </c>
      <c r="BX1569" s="166">
        <v>0</v>
      </c>
      <c r="BY1569" s="161">
        <f t="shared" si="1619"/>
        <v>0</v>
      </c>
      <c r="BZ1569" s="161">
        <f t="shared" si="1620"/>
        <v>0</v>
      </c>
      <c r="CA1569" s="160">
        <f>AK1569-AR1569-AY1569-BF1569-BM1569-BT1569</f>
        <v>0</v>
      </c>
      <c r="CB1569" s="160">
        <f>AL1569-AS1569-AZ1569-BG1569-BN1569-BU1569</f>
        <v>0</v>
      </c>
      <c r="CC1569" s="161">
        <f t="shared" si="1621"/>
        <v>0</v>
      </c>
      <c r="CD1569" s="160">
        <f>AN1569-AU1569-BB1569-BI1569-BP1569-BW1569</f>
        <v>0</v>
      </c>
      <c r="CE1569" s="160">
        <f>AO1569-AV1569-BC1569-BJ1569-BQ1569-BX1569</f>
        <v>0</v>
      </c>
      <c r="CF1569" s="161">
        <f t="shared" si="1622"/>
        <v>0</v>
      </c>
      <c r="CG1569" s="161">
        <f t="shared" si="1623"/>
        <v>0</v>
      </c>
      <c r="CH1569" s="160">
        <f>V1569+AC1569-AI1569</f>
        <v>0</v>
      </c>
      <c r="CI1569" s="160">
        <f>W1569+AD1569-AJ1569</f>
        <v>0</v>
      </c>
      <c r="CJ1569" s="166">
        <v>0</v>
      </c>
      <c r="CK1569" s="166">
        <v>0</v>
      </c>
      <c r="CL1569" s="166">
        <v>0</v>
      </c>
      <c r="CM1569" s="166">
        <v>0</v>
      </c>
      <c r="CN1569" s="160">
        <f>CH1569-CJ1569-CL1569</f>
        <v>0</v>
      </c>
      <c r="CO1569" s="160">
        <f>CI1569-CK1569-CM1569</f>
        <v>0</v>
      </c>
    </row>
    <row r="1570" spans="1:93" ht="24" hidden="1">
      <c r="A1570" s="91"/>
      <c r="B1570" s="147">
        <v>2025</v>
      </c>
      <c r="C1570" s="147">
        <v>8308</v>
      </c>
      <c r="D1570" s="147">
        <v>2</v>
      </c>
      <c r="E1570" s="147">
        <v>6</v>
      </c>
      <c r="F1570" s="147">
        <v>16</v>
      </c>
      <c r="G1570" s="147"/>
      <c r="H1570" s="147">
        <v>3000</v>
      </c>
      <c r="I1570" s="147">
        <v>3700</v>
      </c>
      <c r="J1570" s="147">
        <v>379</v>
      </c>
      <c r="K1570" s="197" t="s">
        <v>51</v>
      </c>
      <c r="L1570" s="198"/>
      <c r="M1570" s="150" t="s">
        <v>1194</v>
      </c>
      <c r="N1570" s="151">
        <f>N1571</f>
        <v>0</v>
      </c>
      <c r="O1570" s="151">
        <f>O1571</f>
        <v>0</v>
      </c>
      <c r="P1570" s="151">
        <f t="shared" si="1602"/>
        <v>0</v>
      </c>
      <c r="Q1570" s="151">
        <f>Q1571</f>
        <v>0</v>
      </c>
      <c r="R1570" s="151">
        <f>R1571</f>
        <v>0</v>
      </c>
      <c r="S1570" s="151">
        <f t="shared" si="1603"/>
        <v>0</v>
      </c>
      <c r="T1570" s="151">
        <f t="shared" si="1604"/>
        <v>0</v>
      </c>
      <c r="U1570" s="152"/>
      <c r="V1570" s="153"/>
      <c r="W1570" s="154"/>
      <c r="X1570" s="155"/>
      <c r="Y1570" s="151">
        <f t="shared" ref="Y1570:AL1570" si="1636">Y1571</f>
        <v>0</v>
      </c>
      <c r="Z1570" s="151">
        <f t="shared" si="1636"/>
        <v>0</v>
      </c>
      <c r="AA1570" s="151">
        <f t="shared" si="1636"/>
        <v>0</v>
      </c>
      <c r="AB1570" s="151">
        <f t="shared" si="1636"/>
        <v>0</v>
      </c>
      <c r="AC1570" s="151">
        <f t="shared" si="1636"/>
        <v>0</v>
      </c>
      <c r="AD1570" s="151">
        <f t="shared" si="1636"/>
        <v>0</v>
      </c>
      <c r="AE1570" s="151">
        <f t="shared" si="1636"/>
        <v>0</v>
      </c>
      <c r="AF1570" s="151">
        <f t="shared" si="1636"/>
        <v>0</v>
      </c>
      <c r="AG1570" s="151">
        <f t="shared" si="1636"/>
        <v>0</v>
      </c>
      <c r="AH1570" s="151">
        <f t="shared" si="1636"/>
        <v>0</v>
      </c>
      <c r="AI1570" s="151">
        <f t="shared" si="1636"/>
        <v>0</v>
      </c>
      <c r="AJ1570" s="151">
        <f t="shared" si="1636"/>
        <v>0</v>
      </c>
      <c r="AK1570" s="151">
        <f t="shared" si="1636"/>
        <v>0</v>
      </c>
      <c r="AL1570" s="151">
        <f t="shared" si="1636"/>
        <v>0</v>
      </c>
      <c r="AM1570" s="151">
        <f t="shared" si="1600"/>
        <v>0</v>
      </c>
      <c r="AN1570" s="151">
        <f>AN1571</f>
        <v>0</v>
      </c>
      <c r="AO1570" s="151">
        <f>AO1571</f>
        <v>0</v>
      </c>
      <c r="AP1570" s="151">
        <f t="shared" si="1601"/>
        <v>0</v>
      </c>
      <c r="AQ1570" s="151">
        <f t="shared" si="1627"/>
        <v>0</v>
      </c>
      <c r="AR1570" s="151">
        <f>AR1571</f>
        <v>0</v>
      </c>
      <c r="AS1570" s="151">
        <f>AS1571</f>
        <v>0</v>
      </c>
      <c r="AT1570" s="151">
        <f t="shared" si="1606"/>
        <v>0</v>
      </c>
      <c r="AU1570" s="151">
        <f>AU1571</f>
        <v>0</v>
      </c>
      <c r="AV1570" s="151">
        <f>AV1571</f>
        <v>0</v>
      </c>
      <c r="AW1570" s="151">
        <f t="shared" si="1607"/>
        <v>0</v>
      </c>
      <c r="AX1570" s="151">
        <f t="shared" si="1608"/>
        <v>0</v>
      </c>
      <c r="AY1570" s="151">
        <f>AY1571</f>
        <v>0</v>
      </c>
      <c r="AZ1570" s="151">
        <f>AZ1571</f>
        <v>0</v>
      </c>
      <c r="BA1570" s="151">
        <f t="shared" si="1609"/>
        <v>0</v>
      </c>
      <c r="BB1570" s="151">
        <f>BB1571</f>
        <v>0</v>
      </c>
      <c r="BC1570" s="151">
        <f>BC1571</f>
        <v>0</v>
      </c>
      <c r="BD1570" s="151">
        <f t="shared" si="1610"/>
        <v>0</v>
      </c>
      <c r="BE1570" s="151">
        <f t="shared" si="1611"/>
        <v>0</v>
      </c>
      <c r="BF1570" s="151">
        <f>BF1571</f>
        <v>0</v>
      </c>
      <c r="BG1570" s="151">
        <f>BG1571</f>
        <v>0</v>
      </c>
      <c r="BH1570" s="151">
        <f t="shared" si="1612"/>
        <v>0</v>
      </c>
      <c r="BI1570" s="151">
        <f>BI1571</f>
        <v>0</v>
      </c>
      <c r="BJ1570" s="151">
        <f>BJ1571</f>
        <v>0</v>
      </c>
      <c r="BK1570" s="151">
        <f t="shared" si="1613"/>
        <v>0</v>
      </c>
      <c r="BL1570" s="151">
        <f t="shared" si="1614"/>
        <v>0</v>
      </c>
      <c r="BM1570" s="151">
        <f>BM1571</f>
        <v>0</v>
      </c>
      <c r="BN1570" s="151">
        <f>BN1571</f>
        <v>0</v>
      </c>
      <c r="BO1570" s="151">
        <f t="shared" si="1615"/>
        <v>0</v>
      </c>
      <c r="BP1570" s="151">
        <f>BP1571</f>
        <v>0</v>
      </c>
      <c r="BQ1570" s="151">
        <f>BQ1571</f>
        <v>0</v>
      </c>
      <c r="BR1570" s="151">
        <f t="shared" si="1616"/>
        <v>0</v>
      </c>
      <c r="BS1570" s="151">
        <f t="shared" si="1617"/>
        <v>0</v>
      </c>
      <c r="BT1570" s="151">
        <f>BT1571</f>
        <v>0</v>
      </c>
      <c r="BU1570" s="151">
        <f>BU1571</f>
        <v>0</v>
      </c>
      <c r="BV1570" s="151">
        <f t="shared" si="1618"/>
        <v>0</v>
      </c>
      <c r="BW1570" s="151">
        <f>BW1571</f>
        <v>0</v>
      </c>
      <c r="BX1570" s="151">
        <f>BX1571</f>
        <v>0</v>
      </c>
      <c r="BY1570" s="151">
        <f t="shared" si="1619"/>
        <v>0</v>
      </c>
      <c r="BZ1570" s="151">
        <f t="shared" si="1620"/>
        <v>0</v>
      </c>
      <c r="CA1570" s="151">
        <f>CA1571</f>
        <v>0</v>
      </c>
      <c r="CB1570" s="151">
        <f>CB1571</f>
        <v>0</v>
      </c>
      <c r="CC1570" s="151">
        <f t="shared" si="1621"/>
        <v>0</v>
      </c>
      <c r="CD1570" s="151">
        <f>CD1571</f>
        <v>0</v>
      </c>
      <c r="CE1570" s="151">
        <f>CE1571</f>
        <v>0</v>
      </c>
      <c r="CF1570" s="151">
        <f t="shared" si="1622"/>
        <v>0</v>
      </c>
      <c r="CG1570" s="151">
        <f t="shared" si="1623"/>
        <v>0</v>
      </c>
      <c r="CH1570" s="151"/>
      <c r="CI1570" s="151"/>
      <c r="CJ1570" s="151"/>
      <c r="CK1570" s="151"/>
      <c r="CL1570" s="151"/>
      <c r="CM1570" s="151"/>
      <c r="CN1570" s="151"/>
      <c r="CO1570" s="151"/>
    </row>
    <row r="1571" spans="1:93" ht="24" hidden="1">
      <c r="A1571" s="91"/>
      <c r="B1571" s="156">
        <v>2025</v>
      </c>
      <c r="C1571" s="156">
        <v>8308</v>
      </c>
      <c r="D1571" s="156">
        <v>2</v>
      </c>
      <c r="E1571" s="156">
        <v>6</v>
      </c>
      <c r="F1571" s="156">
        <v>16</v>
      </c>
      <c r="G1571" s="156"/>
      <c r="H1571" s="156">
        <v>3000</v>
      </c>
      <c r="I1571" s="156">
        <v>3700</v>
      </c>
      <c r="J1571" s="156">
        <v>379</v>
      </c>
      <c r="K1571" s="157">
        <v>1116</v>
      </c>
      <c r="L1571" s="158"/>
      <c r="M1571" s="159" t="s">
        <v>1195</v>
      </c>
      <c r="N1571" s="160">
        <v>0</v>
      </c>
      <c r="O1571" s="160">
        <v>0</v>
      </c>
      <c r="P1571" s="161">
        <f t="shared" si="1602"/>
        <v>0</v>
      </c>
      <c r="Q1571" s="160">
        <v>0</v>
      </c>
      <c r="R1571" s="160">
        <v>0</v>
      </c>
      <c r="S1571" s="161">
        <f t="shared" si="1603"/>
        <v>0</v>
      </c>
      <c r="T1571" s="161">
        <f t="shared" si="1604"/>
        <v>0</v>
      </c>
      <c r="U1571" s="162" t="s">
        <v>154</v>
      </c>
      <c r="V1571" s="163"/>
      <c r="W1571" s="164"/>
      <c r="X1571" s="165" t="s">
        <v>58</v>
      </c>
      <c r="Y1571" s="166">
        <v>0</v>
      </c>
      <c r="Z1571" s="166">
        <v>0</v>
      </c>
      <c r="AA1571" s="166">
        <v>0</v>
      </c>
      <c r="AB1571" s="166">
        <v>0</v>
      </c>
      <c r="AC1571" s="166">
        <v>0</v>
      </c>
      <c r="AD1571" s="166">
        <v>0</v>
      </c>
      <c r="AE1571" s="166">
        <v>0</v>
      </c>
      <c r="AF1571" s="166">
        <v>0</v>
      </c>
      <c r="AG1571" s="166">
        <v>0</v>
      </c>
      <c r="AH1571" s="166">
        <v>0</v>
      </c>
      <c r="AI1571" s="166">
        <v>0</v>
      </c>
      <c r="AJ1571" s="166">
        <v>0</v>
      </c>
      <c r="AK1571" s="160">
        <f>N1571+Y1571-AE1571</f>
        <v>0</v>
      </c>
      <c r="AL1571" s="160">
        <f>O1571+Z1571-AF1571</f>
        <v>0</v>
      </c>
      <c r="AM1571" s="161">
        <f t="shared" si="1600"/>
        <v>0</v>
      </c>
      <c r="AN1571" s="160">
        <f>Q1571+AA1571-AG1571</f>
        <v>0</v>
      </c>
      <c r="AO1571" s="160">
        <f>R1571+AB1571-AH1571</f>
        <v>0</v>
      </c>
      <c r="AP1571" s="161">
        <f t="shared" si="1601"/>
        <v>0</v>
      </c>
      <c r="AQ1571" s="161">
        <f t="shared" si="1627"/>
        <v>0</v>
      </c>
      <c r="AR1571" s="166">
        <v>0</v>
      </c>
      <c r="AS1571" s="166">
        <v>0</v>
      </c>
      <c r="AT1571" s="161">
        <f t="shared" si="1606"/>
        <v>0</v>
      </c>
      <c r="AU1571" s="166">
        <v>0</v>
      </c>
      <c r="AV1571" s="166">
        <v>0</v>
      </c>
      <c r="AW1571" s="161">
        <f t="shared" si="1607"/>
        <v>0</v>
      </c>
      <c r="AX1571" s="161">
        <f t="shared" si="1608"/>
        <v>0</v>
      </c>
      <c r="AY1571" s="166">
        <v>0</v>
      </c>
      <c r="AZ1571" s="166">
        <v>0</v>
      </c>
      <c r="BA1571" s="161">
        <f t="shared" si="1609"/>
        <v>0</v>
      </c>
      <c r="BB1571" s="166">
        <v>0</v>
      </c>
      <c r="BC1571" s="166">
        <v>0</v>
      </c>
      <c r="BD1571" s="161">
        <f t="shared" si="1610"/>
        <v>0</v>
      </c>
      <c r="BE1571" s="161">
        <f t="shared" si="1611"/>
        <v>0</v>
      </c>
      <c r="BF1571" s="166">
        <v>0</v>
      </c>
      <c r="BG1571" s="166">
        <v>0</v>
      </c>
      <c r="BH1571" s="161">
        <f t="shared" si="1612"/>
        <v>0</v>
      </c>
      <c r="BI1571" s="166">
        <v>0</v>
      </c>
      <c r="BJ1571" s="166">
        <v>0</v>
      </c>
      <c r="BK1571" s="161">
        <f t="shared" si="1613"/>
        <v>0</v>
      </c>
      <c r="BL1571" s="161">
        <f t="shared" si="1614"/>
        <v>0</v>
      </c>
      <c r="BM1571" s="166">
        <v>0</v>
      </c>
      <c r="BN1571" s="166">
        <v>0</v>
      </c>
      <c r="BO1571" s="161">
        <f t="shared" si="1615"/>
        <v>0</v>
      </c>
      <c r="BP1571" s="166">
        <v>0</v>
      </c>
      <c r="BQ1571" s="166">
        <v>0</v>
      </c>
      <c r="BR1571" s="161">
        <f t="shared" si="1616"/>
        <v>0</v>
      </c>
      <c r="BS1571" s="161">
        <f t="shared" si="1617"/>
        <v>0</v>
      </c>
      <c r="BT1571" s="166">
        <v>0</v>
      </c>
      <c r="BU1571" s="166">
        <v>0</v>
      </c>
      <c r="BV1571" s="161">
        <f t="shared" si="1618"/>
        <v>0</v>
      </c>
      <c r="BW1571" s="166">
        <v>0</v>
      </c>
      <c r="BX1571" s="166">
        <v>0</v>
      </c>
      <c r="BY1571" s="161">
        <f t="shared" si="1619"/>
        <v>0</v>
      </c>
      <c r="BZ1571" s="161">
        <f t="shared" si="1620"/>
        <v>0</v>
      </c>
      <c r="CA1571" s="160">
        <f>AK1571-AR1571-AY1571-BF1571-BM1571-BT1571</f>
        <v>0</v>
      </c>
      <c r="CB1571" s="160">
        <f>AL1571-AS1571-AZ1571-BG1571-BN1571-BU1571</f>
        <v>0</v>
      </c>
      <c r="CC1571" s="161">
        <f t="shared" si="1621"/>
        <v>0</v>
      </c>
      <c r="CD1571" s="160">
        <f>AN1571-AU1571-BB1571-BI1571-BP1571-BW1571</f>
        <v>0</v>
      </c>
      <c r="CE1571" s="160">
        <f>AO1571-AV1571-BC1571-BJ1571-BQ1571-BX1571</f>
        <v>0</v>
      </c>
      <c r="CF1571" s="161">
        <f t="shared" si="1622"/>
        <v>0</v>
      </c>
      <c r="CG1571" s="161">
        <f t="shared" si="1623"/>
        <v>0</v>
      </c>
      <c r="CH1571" s="160">
        <f>V1571+AC1571-AI1571</f>
        <v>0</v>
      </c>
      <c r="CI1571" s="160">
        <f>W1571+AD1571-AJ1571</f>
        <v>0</v>
      </c>
      <c r="CJ1571" s="166">
        <v>0</v>
      </c>
      <c r="CK1571" s="166">
        <v>0</v>
      </c>
      <c r="CL1571" s="166">
        <v>0</v>
      </c>
      <c r="CM1571" s="166">
        <v>0</v>
      </c>
      <c r="CN1571" s="160">
        <f>CH1571-CJ1571-CL1571</f>
        <v>0</v>
      </c>
      <c r="CO1571" s="160">
        <f>CI1571-CK1571-CM1571</f>
        <v>0</v>
      </c>
    </row>
    <row r="1572" spans="1:93" ht="24" hidden="1">
      <c r="A1572" s="91"/>
      <c r="B1572" s="138">
        <v>2025</v>
      </c>
      <c r="C1572" s="138">
        <v>8308</v>
      </c>
      <c r="D1572" s="138">
        <v>2</v>
      </c>
      <c r="E1572" s="138">
        <v>6</v>
      </c>
      <c r="F1572" s="138">
        <v>16</v>
      </c>
      <c r="G1572" s="138"/>
      <c r="H1572" s="138">
        <v>3000</v>
      </c>
      <c r="I1572" s="138">
        <v>3800</v>
      </c>
      <c r="J1572" s="138"/>
      <c r="K1572" s="139" t="s">
        <v>51</v>
      </c>
      <c r="L1572" s="140"/>
      <c r="M1572" s="141" t="s">
        <v>1196</v>
      </c>
      <c r="N1572" s="142">
        <f>N1573+N1575</f>
        <v>0</v>
      </c>
      <c r="O1572" s="142">
        <f>O1573+O1575</f>
        <v>0</v>
      </c>
      <c r="P1572" s="142">
        <f t="shared" si="1602"/>
        <v>0</v>
      </c>
      <c r="Q1572" s="142">
        <f>Q1573+Q1575</f>
        <v>0</v>
      </c>
      <c r="R1572" s="142">
        <f>R1573+R1575</f>
        <v>0</v>
      </c>
      <c r="S1572" s="142">
        <f t="shared" si="1603"/>
        <v>0</v>
      </c>
      <c r="T1572" s="142">
        <f t="shared" si="1604"/>
        <v>0</v>
      </c>
      <c r="U1572" s="143"/>
      <c r="V1572" s="144"/>
      <c r="W1572" s="145"/>
      <c r="X1572" s="146"/>
      <c r="Y1572" s="142">
        <f t="shared" ref="Y1572:AL1572" si="1637">Y1573+Y1575</f>
        <v>0</v>
      </c>
      <c r="Z1572" s="142">
        <f t="shared" si="1637"/>
        <v>0</v>
      </c>
      <c r="AA1572" s="142">
        <f t="shared" si="1637"/>
        <v>0</v>
      </c>
      <c r="AB1572" s="142">
        <f t="shared" si="1637"/>
        <v>0</v>
      </c>
      <c r="AC1572" s="142">
        <f t="shared" si="1637"/>
        <v>0</v>
      </c>
      <c r="AD1572" s="142">
        <f t="shared" si="1637"/>
        <v>0</v>
      </c>
      <c r="AE1572" s="142">
        <f t="shared" si="1637"/>
        <v>0</v>
      </c>
      <c r="AF1572" s="142">
        <f t="shared" si="1637"/>
        <v>0</v>
      </c>
      <c r="AG1572" s="142">
        <f t="shared" si="1637"/>
        <v>0</v>
      </c>
      <c r="AH1572" s="142">
        <f t="shared" si="1637"/>
        <v>0</v>
      </c>
      <c r="AI1572" s="142">
        <f t="shared" si="1637"/>
        <v>0</v>
      </c>
      <c r="AJ1572" s="142">
        <f t="shared" si="1637"/>
        <v>0</v>
      </c>
      <c r="AK1572" s="142">
        <f t="shared" si="1637"/>
        <v>0</v>
      </c>
      <c r="AL1572" s="142">
        <f t="shared" si="1637"/>
        <v>0</v>
      </c>
      <c r="AM1572" s="142">
        <f t="shared" si="1600"/>
        <v>0</v>
      </c>
      <c r="AN1572" s="142">
        <f>AN1573+AN1575</f>
        <v>0</v>
      </c>
      <c r="AO1572" s="142">
        <f>AO1573+AO1575</f>
        <v>0</v>
      </c>
      <c r="AP1572" s="142">
        <f t="shared" si="1601"/>
        <v>0</v>
      </c>
      <c r="AQ1572" s="142">
        <f t="shared" si="1627"/>
        <v>0</v>
      </c>
      <c r="AR1572" s="142">
        <f>AR1573+AR1575</f>
        <v>0</v>
      </c>
      <c r="AS1572" s="142">
        <f>AS1573+AS1575</f>
        <v>0</v>
      </c>
      <c r="AT1572" s="142">
        <f t="shared" si="1606"/>
        <v>0</v>
      </c>
      <c r="AU1572" s="142">
        <f>AU1573+AU1575</f>
        <v>0</v>
      </c>
      <c r="AV1572" s="142">
        <f>AV1573+AV1575</f>
        <v>0</v>
      </c>
      <c r="AW1572" s="142">
        <f t="shared" si="1607"/>
        <v>0</v>
      </c>
      <c r="AX1572" s="142">
        <f t="shared" si="1608"/>
        <v>0</v>
      </c>
      <c r="AY1572" s="142">
        <f>AY1573+AY1575</f>
        <v>0</v>
      </c>
      <c r="AZ1572" s="142">
        <f>AZ1573+AZ1575</f>
        <v>0</v>
      </c>
      <c r="BA1572" s="142">
        <f t="shared" si="1609"/>
        <v>0</v>
      </c>
      <c r="BB1572" s="142">
        <f>BB1573+BB1575</f>
        <v>0</v>
      </c>
      <c r="BC1572" s="142">
        <f>BC1573+BC1575</f>
        <v>0</v>
      </c>
      <c r="BD1572" s="142">
        <f t="shared" si="1610"/>
        <v>0</v>
      </c>
      <c r="BE1572" s="142">
        <f t="shared" si="1611"/>
        <v>0</v>
      </c>
      <c r="BF1572" s="142">
        <f>BF1573+BF1575</f>
        <v>0</v>
      </c>
      <c r="BG1572" s="142">
        <f>BG1573+BG1575</f>
        <v>0</v>
      </c>
      <c r="BH1572" s="142">
        <f t="shared" si="1612"/>
        <v>0</v>
      </c>
      <c r="BI1572" s="142">
        <f>BI1573+BI1575</f>
        <v>0</v>
      </c>
      <c r="BJ1572" s="142">
        <f>BJ1573+BJ1575</f>
        <v>0</v>
      </c>
      <c r="BK1572" s="142">
        <f t="shared" si="1613"/>
        <v>0</v>
      </c>
      <c r="BL1572" s="142">
        <f t="shared" si="1614"/>
        <v>0</v>
      </c>
      <c r="BM1572" s="142">
        <f>BM1573+BM1575</f>
        <v>0</v>
      </c>
      <c r="BN1572" s="142">
        <f>BN1573+BN1575</f>
        <v>0</v>
      </c>
      <c r="BO1572" s="142">
        <f t="shared" si="1615"/>
        <v>0</v>
      </c>
      <c r="BP1572" s="142">
        <f>BP1573+BP1575</f>
        <v>0</v>
      </c>
      <c r="BQ1572" s="142">
        <f>BQ1573+BQ1575</f>
        <v>0</v>
      </c>
      <c r="BR1572" s="142">
        <f t="shared" si="1616"/>
        <v>0</v>
      </c>
      <c r="BS1572" s="142">
        <f t="shared" si="1617"/>
        <v>0</v>
      </c>
      <c r="BT1572" s="142">
        <f>BT1573+BT1575</f>
        <v>0</v>
      </c>
      <c r="BU1572" s="142">
        <f>BU1573+BU1575</f>
        <v>0</v>
      </c>
      <c r="BV1572" s="142">
        <f t="shared" si="1618"/>
        <v>0</v>
      </c>
      <c r="BW1572" s="142">
        <f>BW1573+BW1575</f>
        <v>0</v>
      </c>
      <c r="BX1572" s="142">
        <f>BX1573+BX1575</f>
        <v>0</v>
      </c>
      <c r="BY1572" s="142">
        <f t="shared" si="1619"/>
        <v>0</v>
      </c>
      <c r="BZ1572" s="142">
        <f t="shared" si="1620"/>
        <v>0</v>
      </c>
      <c r="CA1572" s="142">
        <f>CA1573+CA1575</f>
        <v>0</v>
      </c>
      <c r="CB1572" s="142">
        <f>CB1573+CB1575</f>
        <v>0</v>
      </c>
      <c r="CC1572" s="142">
        <f t="shared" si="1621"/>
        <v>0</v>
      </c>
      <c r="CD1572" s="142">
        <f>CD1573+CD1575</f>
        <v>0</v>
      </c>
      <c r="CE1572" s="142">
        <f>CE1573+CE1575</f>
        <v>0</v>
      </c>
      <c r="CF1572" s="142">
        <f t="shared" si="1622"/>
        <v>0</v>
      </c>
      <c r="CG1572" s="142">
        <f t="shared" si="1623"/>
        <v>0</v>
      </c>
      <c r="CH1572" s="142"/>
      <c r="CI1572" s="142"/>
      <c r="CJ1572" s="142"/>
      <c r="CK1572" s="142"/>
      <c r="CL1572" s="142"/>
      <c r="CM1572" s="142"/>
      <c r="CN1572" s="142"/>
      <c r="CO1572" s="142"/>
    </row>
    <row r="1573" spans="1:93" ht="24" hidden="1">
      <c r="A1573" s="91"/>
      <c r="B1573" s="147">
        <v>2025</v>
      </c>
      <c r="C1573" s="147">
        <v>8308</v>
      </c>
      <c r="D1573" s="147">
        <v>2</v>
      </c>
      <c r="E1573" s="147">
        <v>6</v>
      </c>
      <c r="F1573" s="147">
        <v>16</v>
      </c>
      <c r="G1573" s="147"/>
      <c r="H1573" s="147">
        <v>3000</v>
      </c>
      <c r="I1573" s="147">
        <v>3800</v>
      </c>
      <c r="J1573" s="147">
        <v>382</v>
      </c>
      <c r="K1573" s="197" t="s">
        <v>51</v>
      </c>
      <c r="L1573" s="198"/>
      <c r="M1573" s="150" t="s">
        <v>1197</v>
      </c>
      <c r="N1573" s="151">
        <f>N1574</f>
        <v>0</v>
      </c>
      <c r="O1573" s="151">
        <f>O1574</f>
        <v>0</v>
      </c>
      <c r="P1573" s="151">
        <f t="shared" si="1602"/>
        <v>0</v>
      </c>
      <c r="Q1573" s="151">
        <f>Q1574</f>
        <v>0</v>
      </c>
      <c r="R1573" s="151">
        <f>R1574</f>
        <v>0</v>
      </c>
      <c r="S1573" s="151">
        <f t="shared" si="1603"/>
        <v>0</v>
      </c>
      <c r="T1573" s="151">
        <f t="shared" si="1604"/>
        <v>0</v>
      </c>
      <c r="U1573" s="152"/>
      <c r="V1573" s="153"/>
      <c r="W1573" s="154"/>
      <c r="X1573" s="155"/>
      <c r="Y1573" s="151">
        <f t="shared" ref="Y1573:AL1573" si="1638">Y1574</f>
        <v>0</v>
      </c>
      <c r="Z1573" s="151">
        <f t="shared" si="1638"/>
        <v>0</v>
      </c>
      <c r="AA1573" s="151">
        <f t="shared" si="1638"/>
        <v>0</v>
      </c>
      <c r="AB1573" s="151">
        <f t="shared" si="1638"/>
        <v>0</v>
      </c>
      <c r="AC1573" s="151">
        <f t="shared" si="1638"/>
        <v>0</v>
      </c>
      <c r="AD1573" s="151">
        <f t="shared" si="1638"/>
        <v>0</v>
      </c>
      <c r="AE1573" s="151">
        <f t="shared" si="1638"/>
        <v>0</v>
      </c>
      <c r="AF1573" s="151">
        <f t="shared" si="1638"/>
        <v>0</v>
      </c>
      <c r="AG1573" s="151">
        <f t="shared" si="1638"/>
        <v>0</v>
      </c>
      <c r="AH1573" s="151">
        <f t="shared" si="1638"/>
        <v>0</v>
      </c>
      <c r="AI1573" s="151">
        <f t="shared" si="1638"/>
        <v>0</v>
      </c>
      <c r="AJ1573" s="151">
        <f t="shared" si="1638"/>
        <v>0</v>
      </c>
      <c r="AK1573" s="151">
        <f t="shared" si="1638"/>
        <v>0</v>
      </c>
      <c r="AL1573" s="151">
        <f t="shared" si="1638"/>
        <v>0</v>
      </c>
      <c r="AM1573" s="151">
        <f t="shared" si="1600"/>
        <v>0</v>
      </c>
      <c r="AN1573" s="151">
        <f>AN1574</f>
        <v>0</v>
      </c>
      <c r="AO1573" s="151">
        <f>AO1574</f>
        <v>0</v>
      </c>
      <c r="AP1573" s="151">
        <f t="shared" si="1601"/>
        <v>0</v>
      </c>
      <c r="AQ1573" s="151">
        <f t="shared" si="1627"/>
        <v>0</v>
      </c>
      <c r="AR1573" s="151">
        <f>AR1574</f>
        <v>0</v>
      </c>
      <c r="AS1573" s="151">
        <f>AS1574</f>
        <v>0</v>
      </c>
      <c r="AT1573" s="151">
        <f t="shared" si="1606"/>
        <v>0</v>
      </c>
      <c r="AU1573" s="151">
        <f>AU1574</f>
        <v>0</v>
      </c>
      <c r="AV1573" s="151">
        <f>AV1574</f>
        <v>0</v>
      </c>
      <c r="AW1573" s="151">
        <f t="shared" si="1607"/>
        <v>0</v>
      </c>
      <c r="AX1573" s="151">
        <f t="shared" si="1608"/>
        <v>0</v>
      </c>
      <c r="AY1573" s="151">
        <f>AY1574</f>
        <v>0</v>
      </c>
      <c r="AZ1573" s="151">
        <f>AZ1574</f>
        <v>0</v>
      </c>
      <c r="BA1573" s="151">
        <f t="shared" si="1609"/>
        <v>0</v>
      </c>
      <c r="BB1573" s="151">
        <f>BB1574</f>
        <v>0</v>
      </c>
      <c r="BC1573" s="151">
        <f>BC1574</f>
        <v>0</v>
      </c>
      <c r="BD1573" s="151">
        <f t="shared" si="1610"/>
        <v>0</v>
      </c>
      <c r="BE1573" s="151">
        <f t="shared" si="1611"/>
        <v>0</v>
      </c>
      <c r="BF1573" s="151">
        <f>BF1574</f>
        <v>0</v>
      </c>
      <c r="BG1573" s="151">
        <f>BG1574</f>
        <v>0</v>
      </c>
      <c r="BH1573" s="151">
        <f t="shared" si="1612"/>
        <v>0</v>
      </c>
      <c r="BI1573" s="151">
        <f>BI1574</f>
        <v>0</v>
      </c>
      <c r="BJ1573" s="151">
        <f>BJ1574</f>
        <v>0</v>
      </c>
      <c r="BK1573" s="151">
        <f t="shared" si="1613"/>
        <v>0</v>
      </c>
      <c r="BL1573" s="151">
        <f t="shared" si="1614"/>
        <v>0</v>
      </c>
      <c r="BM1573" s="151">
        <f>BM1574</f>
        <v>0</v>
      </c>
      <c r="BN1573" s="151">
        <f>BN1574</f>
        <v>0</v>
      </c>
      <c r="BO1573" s="151">
        <f t="shared" si="1615"/>
        <v>0</v>
      </c>
      <c r="BP1573" s="151">
        <f>BP1574</f>
        <v>0</v>
      </c>
      <c r="BQ1573" s="151">
        <f>BQ1574</f>
        <v>0</v>
      </c>
      <c r="BR1573" s="151">
        <f t="shared" si="1616"/>
        <v>0</v>
      </c>
      <c r="BS1573" s="151">
        <f t="shared" si="1617"/>
        <v>0</v>
      </c>
      <c r="BT1573" s="151">
        <f>BT1574</f>
        <v>0</v>
      </c>
      <c r="BU1573" s="151">
        <f>BU1574</f>
        <v>0</v>
      </c>
      <c r="BV1573" s="151">
        <f t="shared" si="1618"/>
        <v>0</v>
      </c>
      <c r="BW1573" s="151">
        <f>BW1574</f>
        <v>0</v>
      </c>
      <c r="BX1573" s="151">
        <f>BX1574</f>
        <v>0</v>
      </c>
      <c r="BY1573" s="151">
        <f t="shared" si="1619"/>
        <v>0</v>
      </c>
      <c r="BZ1573" s="151">
        <f t="shared" si="1620"/>
        <v>0</v>
      </c>
      <c r="CA1573" s="151">
        <f>CA1574</f>
        <v>0</v>
      </c>
      <c r="CB1573" s="151">
        <f>CB1574</f>
        <v>0</v>
      </c>
      <c r="CC1573" s="151">
        <f t="shared" si="1621"/>
        <v>0</v>
      </c>
      <c r="CD1573" s="151">
        <f>CD1574</f>
        <v>0</v>
      </c>
      <c r="CE1573" s="151">
        <f>CE1574</f>
        <v>0</v>
      </c>
      <c r="CF1573" s="151">
        <f t="shared" si="1622"/>
        <v>0</v>
      </c>
      <c r="CG1573" s="151">
        <f t="shared" si="1623"/>
        <v>0</v>
      </c>
      <c r="CH1573" s="151"/>
      <c r="CI1573" s="151"/>
      <c r="CJ1573" s="151"/>
      <c r="CK1573" s="151"/>
      <c r="CL1573" s="151"/>
      <c r="CM1573" s="151"/>
      <c r="CN1573" s="151"/>
      <c r="CO1573" s="151"/>
    </row>
    <row r="1574" spans="1:93" ht="24" hidden="1">
      <c r="A1574" s="91"/>
      <c r="B1574" s="156">
        <v>2025</v>
      </c>
      <c r="C1574" s="156">
        <v>8308</v>
      </c>
      <c r="D1574" s="156">
        <v>2</v>
      </c>
      <c r="E1574" s="156">
        <v>6</v>
      </c>
      <c r="F1574" s="156">
        <v>16</v>
      </c>
      <c r="G1574" s="156"/>
      <c r="H1574" s="156">
        <v>3000</v>
      </c>
      <c r="I1574" s="156">
        <v>3800</v>
      </c>
      <c r="J1574" s="156">
        <v>382</v>
      </c>
      <c r="K1574" s="157">
        <v>718</v>
      </c>
      <c r="L1574" s="158"/>
      <c r="M1574" s="159" t="s">
        <v>1198</v>
      </c>
      <c r="N1574" s="160">
        <v>0</v>
      </c>
      <c r="O1574" s="160">
        <v>0</v>
      </c>
      <c r="P1574" s="161">
        <f t="shared" si="1602"/>
        <v>0</v>
      </c>
      <c r="Q1574" s="160">
        <v>0</v>
      </c>
      <c r="R1574" s="160">
        <v>0</v>
      </c>
      <c r="S1574" s="161">
        <f t="shared" si="1603"/>
        <v>0</v>
      </c>
      <c r="T1574" s="161">
        <f t="shared" si="1604"/>
        <v>0</v>
      </c>
      <c r="U1574" s="162" t="s">
        <v>57</v>
      </c>
      <c r="V1574" s="163"/>
      <c r="W1574" s="164"/>
      <c r="X1574" s="165" t="s">
        <v>58</v>
      </c>
      <c r="Y1574" s="166">
        <v>0</v>
      </c>
      <c r="Z1574" s="166">
        <v>0</v>
      </c>
      <c r="AA1574" s="166">
        <v>0</v>
      </c>
      <c r="AB1574" s="166">
        <v>0</v>
      </c>
      <c r="AC1574" s="166">
        <v>0</v>
      </c>
      <c r="AD1574" s="166">
        <v>0</v>
      </c>
      <c r="AE1574" s="166">
        <v>0</v>
      </c>
      <c r="AF1574" s="166">
        <v>0</v>
      </c>
      <c r="AG1574" s="166">
        <v>0</v>
      </c>
      <c r="AH1574" s="166">
        <v>0</v>
      </c>
      <c r="AI1574" s="166">
        <v>0</v>
      </c>
      <c r="AJ1574" s="166">
        <v>0</v>
      </c>
      <c r="AK1574" s="160">
        <f>N1574+Y1574-AE1574</f>
        <v>0</v>
      </c>
      <c r="AL1574" s="160">
        <f>O1574+Z1574-AF1574</f>
        <v>0</v>
      </c>
      <c r="AM1574" s="161">
        <f t="shared" si="1600"/>
        <v>0</v>
      </c>
      <c r="AN1574" s="160">
        <f>Q1574+AA1574-AG1574</f>
        <v>0</v>
      </c>
      <c r="AO1574" s="160">
        <f>R1574+AB1574-AH1574</f>
        <v>0</v>
      </c>
      <c r="AP1574" s="161">
        <f t="shared" si="1601"/>
        <v>0</v>
      </c>
      <c r="AQ1574" s="161">
        <f t="shared" si="1627"/>
        <v>0</v>
      </c>
      <c r="AR1574" s="166">
        <v>0</v>
      </c>
      <c r="AS1574" s="166">
        <v>0</v>
      </c>
      <c r="AT1574" s="161">
        <f t="shared" si="1606"/>
        <v>0</v>
      </c>
      <c r="AU1574" s="166">
        <v>0</v>
      </c>
      <c r="AV1574" s="166">
        <v>0</v>
      </c>
      <c r="AW1574" s="161">
        <f t="shared" si="1607"/>
        <v>0</v>
      </c>
      <c r="AX1574" s="161">
        <f t="shared" si="1608"/>
        <v>0</v>
      </c>
      <c r="AY1574" s="166">
        <v>0</v>
      </c>
      <c r="AZ1574" s="166">
        <v>0</v>
      </c>
      <c r="BA1574" s="161">
        <f t="shared" si="1609"/>
        <v>0</v>
      </c>
      <c r="BB1574" s="166">
        <v>0</v>
      </c>
      <c r="BC1574" s="166">
        <v>0</v>
      </c>
      <c r="BD1574" s="161">
        <f t="shared" si="1610"/>
        <v>0</v>
      </c>
      <c r="BE1574" s="161">
        <f t="shared" si="1611"/>
        <v>0</v>
      </c>
      <c r="BF1574" s="166">
        <v>0</v>
      </c>
      <c r="BG1574" s="166">
        <v>0</v>
      </c>
      <c r="BH1574" s="161">
        <f t="shared" si="1612"/>
        <v>0</v>
      </c>
      <c r="BI1574" s="166">
        <v>0</v>
      </c>
      <c r="BJ1574" s="166">
        <v>0</v>
      </c>
      <c r="BK1574" s="161">
        <f t="shared" si="1613"/>
        <v>0</v>
      </c>
      <c r="BL1574" s="161">
        <f t="shared" si="1614"/>
        <v>0</v>
      </c>
      <c r="BM1574" s="166">
        <v>0</v>
      </c>
      <c r="BN1574" s="166">
        <v>0</v>
      </c>
      <c r="BO1574" s="161">
        <f t="shared" si="1615"/>
        <v>0</v>
      </c>
      <c r="BP1574" s="166">
        <v>0</v>
      </c>
      <c r="BQ1574" s="166">
        <v>0</v>
      </c>
      <c r="BR1574" s="161">
        <f t="shared" si="1616"/>
        <v>0</v>
      </c>
      <c r="BS1574" s="161">
        <f t="shared" si="1617"/>
        <v>0</v>
      </c>
      <c r="BT1574" s="166">
        <v>0</v>
      </c>
      <c r="BU1574" s="166">
        <v>0</v>
      </c>
      <c r="BV1574" s="161">
        <f t="shared" si="1618"/>
        <v>0</v>
      </c>
      <c r="BW1574" s="166">
        <v>0</v>
      </c>
      <c r="BX1574" s="166">
        <v>0</v>
      </c>
      <c r="BY1574" s="161">
        <f t="shared" si="1619"/>
        <v>0</v>
      </c>
      <c r="BZ1574" s="161">
        <f t="shared" si="1620"/>
        <v>0</v>
      </c>
      <c r="CA1574" s="160">
        <f>AK1574-AR1574-AY1574-BF1574-BM1574-BT1574</f>
        <v>0</v>
      </c>
      <c r="CB1574" s="160">
        <f>AL1574-AS1574-AZ1574-BG1574-BN1574-BU1574</f>
        <v>0</v>
      </c>
      <c r="CC1574" s="161">
        <f t="shared" si="1621"/>
        <v>0</v>
      </c>
      <c r="CD1574" s="160">
        <f>AN1574-AU1574-BB1574-BI1574-BP1574-BW1574</f>
        <v>0</v>
      </c>
      <c r="CE1574" s="160">
        <f>AO1574-AV1574-BC1574-BJ1574-BQ1574-BX1574</f>
        <v>0</v>
      </c>
      <c r="CF1574" s="161">
        <f t="shared" si="1622"/>
        <v>0</v>
      </c>
      <c r="CG1574" s="161">
        <f t="shared" si="1623"/>
        <v>0</v>
      </c>
      <c r="CH1574" s="160">
        <f>V1574+AC1574-AI1574</f>
        <v>0</v>
      </c>
      <c r="CI1574" s="160">
        <f>W1574+AD1574-AJ1574</f>
        <v>0</v>
      </c>
      <c r="CJ1574" s="166">
        <v>0</v>
      </c>
      <c r="CK1574" s="166">
        <v>0</v>
      </c>
      <c r="CL1574" s="166">
        <v>0</v>
      </c>
      <c r="CM1574" s="166">
        <v>0</v>
      </c>
      <c r="CN1574" s="160">
        <f>CH1574-CJ1574-CL1574</f>
        <v>0</v>
      </c>
      <c r="CO1574" s="160">
        <f>CI1574-CK1574-CM1574</f>
        <v>0</v>
      </c>
    </row>
    <row r="1575" spans="1:93" ht="24" hidden="1">
      <c r="A1575" s="91"/>
      <c r="B1575" s="147">
        <v>2025</v>
      </c>
      <c r="C1575" s="147">
        <v>8308</v>
      </c>
      <c r="D1575" s="147">
        <v>2</v>
      </c>
      <c r="E1575" s="147">
        <v>6</v>
      </c>
      <c r="F1575" s="147">
        <v>16</v>
      </c>
      <c r="G1575" s="147"/>
      <c r="H1575" s="147">
        <v>3000</v>
      </c>
      <c r="I1575" s="147">
        <v>3800</v>
      </c>
      <c r="J1575" s="147">
        <v>383</v>
      </c>
      <c r="K1575" s="197" t="s">
        <v>51</v>
      </c>
      <c r="L1575" s="198"/>
      <c r="M1575" s="150" t="s">
        <v>1199</v>
      </c>
      <c r="N1575" s="151">
        <f>N1576</f>
        <v>0</v>
      </c>
      <c r="O1575" s="151">
        <f>O1576</f>
        <v>0</v>
      </c>
      <c r="P1575" s="151">
        <f t="shared" si="1602"/>
        <v>0</v>
      </c>
      <c r="Q1575" s="151">
        <f>Q1576</f>
        <v>0</v>
      </c>
      <c r="R1575" s="151">
        <f>R1576</f>
        <v>0</v>
      </c>
      <c r="S1575" s="151">
        <f t="shared" si="1603"/>
        <v>0</v>
      </c>
      <c r="T1575" s="151">
        <f t="shared" si="1604"/>
        <v>0</v>
      </c>
      <c r="U1575" s="152"/>
      <c r="V1575" s="153"/>
      <c r="W1575" s="154"/>
      <c r="X1575" s="155"/>
      <c r="Y1575" s="151">
        <f t="shared" ref="Y1575:AL1575" si="1639">Y1576</f>
        <v>0</v>
      </c>
      <c r="Z1575" s="151">
        <f t="shared" si="1639"/>
        <v>0</v>
      </c>
      <c r="AA1575" s="151">
        <f t="shared" si="1639"/>
        <v>0</v>
      </c>
      <c r="AB1575" s="151">
        <f t="shared" si="1639"/>
        <v>0</v>
      </c>
      <c r="AC1575" s="151">
        <f t="shared" si="1639"/>
        <v>0</v>
      </c>
      <c r="AD1575" s="151">
        <f t="shared" si="1639"/>
        <v>0</v>
      </c>
      <c r="AE1575" s="151">
        <f t="shared" si="1639"/>
        <v>0</v>
      </c>
      <c r="AF1575" s="151">
        <f t="shared" si="1639"/>
        <v>0</v>
      </c>
      <c r="AG1575" s="151">
        <f t="shared" si="1639"/>
        <v>0</v>
      </c>
      <c r="AH1575" s="151">
        <f t="shared" si="1639"/>
        <v>0</v>
      </c>
      <c r="AI1575" s="151">
        <f t="shared" si="1639"/>
        <v>0</v>
      </c>
      <c r="AJ1575" s="151">
        <f t="shared" si="1639"/>
        <v>0</v>
      </c>
      <c r="AK1575" s="151">
        <f t="shared" si="1639"/>
        <v>0</v>
      </c>
      <c r="AL1575" s="151">
        <f t="shared" si="1639"/>
        <v>0</v>
      </c>
      <c r="AM1575" s="151">
        <f t="shared" si="1600"/>
        <v>0</v>
      </c>
      <c r="AN1575" s="151">
        <f>AN1576</f>
        <v>0</v>
      </c>
      <c r="AO1575" s="151">
        <f>AO1576</f>
        <v>0</v>
      </c>
      <c r="AP1575" s="151">
        <f t="shared" si="1601"/>
        <v>0</v>
      </c>
      <c r="AQ1575" s="151">
        <f t="shared" si="1627"/>
        <v>0</v>
      </c>
      <c r="AR1575" s="151">
        <f>AR1576</f>
        <v>0</v>
      </c>
      <c r="AS1575" s="151">
        <f>AS1576</f>
        <v>0</v>
      </c>
      <c r="AT1575" s="151">
        <f t="shared" si="1606"/>
        <v>0</v>
      </c>
      <c r="AU1575" s="151">
        <f>AU1576</f>
        <v>0</v>
      </c>
      <c r="AV1575" s="151">
        <f>AV1576</f>
        <v>0</v>
      </c>
      <c r="AW1575" s="151">
        <f t="shared" si="1607"/>
        <v>0</v>
      </c>
      <c r="AX1575" s="151">
        <f t="shared" si="1608"/>
        <v>0</v>
      </c>
      <c r="AY1575" s="151">
        <f>AY1576</f>
        <v>0</v>
      </c>
      <c r="AZ1575" s="151">
        <f>AZ1576</f>
        <v>0</v>
      </c>
      <c r="BA1575" s="151">
        <f t="shared" si="1609"/>
        <v>0</v>
      </c>
      <c r="BB1575" s="151">
        <f>BB1576</f>
        <v>0</v>
      </c>
      <c r="BC1575" s="151">
        <f>BC1576</f>
        <v>0</v>
      </c>
      <c r="BD1575" s="151">
        <f t="shared" si="1610"/>
        <v>0</v>
      </c>
      <c r="BE1575" s="151">
        <f t="shared" si="1611"/>
        <v>0</v>
      </c>
      <c r="BF1575" s="151">
        <f>BF1576</f>
        <v>0</v>
      </c>
      <c r="BG1575" s="151">
        <f>BG1576</f>
        <v>0</v>
      </c>
      <c r="BH1575" s="151">
        <f t="shared" si="1612"/>
        <v>0</v>
      </c>
      <c r="BI1575" s="151">
        <f>BI1576</f>
        <v>0</v>
      </c>
      <c r="BJ1575" s="151">
        <f>BJ1576</f>
        <v>0</v>
      </c>
      <c r="BK1575" s="151">
        <f t="shared" si="1613"/>
        <v>0</v>
      </c>
      <c r="BL1575" s="151">
        <f t="shared" si="1614"/>
        <v>0</v>
      </c>
      <c r="BM1575" s="151">
        <f>BM1576</f>
        <v>0</v>
      </c>
      <c r="BN1575" s="151">
        <f>BN1576</f>
        <v>0</v>
      </c>
      <c r="BO1575" s="151">
        <f t="shared" si="1615"/>
        <v>0</v>
      </c>
      <c r="BP1575" s="151">
        <f>BP1576</f>
        <v>0</v>
      </c>
      <c r="BQ1575" s="151">
        <f>BQ1576</f>
        <v>0</v>
      </c>
      <c r="BR1575" s="151">
        <f t="shared" si="1616"/>
        <v>0</v>
      </c>
      <c r="BS1575" s="151">
        <f t="shared" si="1617"/>
        <v>0</v>
      </c>
      <c r="BT1575" s="151">
        <f>BT1576</f>
        <v>0</v>
      </c>
      <c r="BU1575" s="151">
        <f>BU1576</f>
        <v>0</v>
      </c>
      <c r="BV1575" s="151">
        <f t="shared" si="1618"/>
        <v>0</v>
      </c>
      <c r="BW1575" s="151">
        <f>BW1576</f>
        <v>0</v>
      </c>
      <c r="BX1575" s="151">
        <f>BX1576</f>
        <v>0</v>
      </c>
      <c r="BY1575" s="151">
        <f t="shared" si="1619"/>
        <v>0</v>
      </c>
      <c r="BZ1575" s="151">
        <f t="shared" si="1620"/>
        <v>0</v>
      </c>
      <c r="CA1575" s="151">
        <f>CA1576</f>
        <v>0</v>
      </c>
      <c r="CB1575" s="151">
        <f>CB1576</f>
        <v>0</v>
      </c>
      <c r="CC1575" s="151">
        <f t="shared" si="1621"/>
        <v>0</v>
      </c>
      <c r="CD1575" s="151">
        <f>CD1576</f>
        <v>0</v>
      </c>
      <c r="CE1575" s="151">
        <f>CE1576</f>
        <v>0</v>
      </c>
      <c r="CF1575" s="151">
        <f t="shared" si="1622"/>
        <v>0</v>
      </c>
      <c r="CG1575" s="151">
        <f t="shared" si="1623"/>
        <v>0</v>
      </c>
      <c r="CH1575" s="151"/>
      <c r="CI1575" s="151"/>
      <c r="CJ1575" s="151"/>
      <c r="CK1575" s="151"/>
      <c r="CL1575" s="151"/>
      <c r="CM1575" s="151"/>
      <c r="CN1575" s="151"/>
      <c r="CO1575" s="151"/>
    </row>
    <row r="1576" spans="1:93" ht="24" hidden="1">
      <c r="A1576" s="91"/>
      <c r="B1576" s="156">
        <v>2025</v>
      </c>
      <c r="C1576" s="156">
        <v>8308</v>
      </c>
      <c r="D1576" s="156">
        <v>2</v>
      </c>
      <c r="E1576" s="156">
        <v>6</v>
      </c>
      <c r="F1576" s="156">
        <v>16</v>
      </c>
      <c r="G1576" s="156"/>
      <c r="H1576" s="156">
        <v>3000</v>
      </c>
      <c r="I1576" s="156">
        <v>3800</v>
      </c>
      <c r="J1576" s="156">
        <v>383</v>
      </c>
      <c r="K1576" s="157">
        <v>348</v>
      </c>
      <c r="L1576" s="158"/>
      <c r="M1576" s="159" t="s">
        <v>1199</v>
      </c>
      <c r="N1576" s="160">
        <v>0</v>
      </c>
      <c r="O1576" s="160">
        <v>0</v>
      </c>
      <c r="P1576" s="161">
        <f t="shared" si="1602"/>
        <v>0</v>
      </c>
      <c r="Q1576" s="160">
        <v>0</v>
      </c>
      <c r="R1576" s="160">
        <v>0</v>
      </c>
      <c r="S1576" s="161">
        <f t="shared" si="1603"/>
        <v>0</v>
      </c>
      <c r="T1576" s="161">
        <f t="shared" si="1604"/>
        <v>0</v>
      </c>
      <c r="U1576" s="162" t="s">
        <v>57</v>
      </c>
      <c r="V1576" s="163"/>
      <c r="W1576" s="164"/>
      <c r="X1576" s="165" t="s">
        <v>58</v>
      </c>
      <c r="Y1576" s="166">
        <v>0</v>
      </c>
      <c r="Z1576" s="166">
        <v>0</v>
      </c>
      <c r="AA1576" s="166">
        <v>0</v>
      </c>
      <c r="AB1576" s="166">
        <v>0</v>
      </c>
      <c r="AC1576" s="166">
        <v>0</v>
      </c>
      <c r="AD1576" s="166">
        <v>0</v>
      </c>
      <c r="AE1576" s="166">
        <v>0</v>
      </c>
      <c r="AF1576" s="166">
        <v>0</v>
      </c>
      <c r="AG1576" s="166">
        <v>0</v>
      </c>
      <c r="AH1576" s="166">
        <v>0</v>
      </c>
      <c r="AI1576" s="166">
        <v>0</v>
      </c>
      <c r="AJ1576" s="166">
        <v>0</v>
      </c>
      <c r="AK1576" s="160">
        <f>N1576+Y1576-AE1576</f>
        <v>0</v>
      </c>
      <c r="AL1576" s="160">
        <f>O1576+Z1576-AF1576</f>
        <v>0</v>
      </c>
      <c r="AM1576" s="161">
        <f t="shared" si="1600"/>
        <v>0</v>
      </c>
      <c r="AN1576" s="160">
        <f>Q1576+AA1576-AG1576</f>
        <v>0</v>
      </c>
      <c r="AO1576" s="160">
        <f>R1576+AB1576-AH1576</f>
        <v>0</v>
      </c>
      <c r="AP1576" s="161">
        <f t="shared" si="1601"/>
        <v>0</v>
      </c>
      <c r="AQ1576" s="161">
        <f t="shared" si="1627"/>
        <v>0</v>
      </c>
      <c r="AR1576" s="166">
        <v>0</v>
      </c>
      <c r="AS1576" s="166">
        <v>0</v>
      </c>
      <c r="AT1576" s="161">
        <f t="shared" si="1606"/>
        <v>0</v>
      </c>
      <c r="AU1576" s="166">
        <v>0</v>
      </c>
      <c r="AV1576" s="166">
        <v>0</v>
      </c>
      <c r="AW1576" s="161">
        <f t="shared" si="1607"/>
        <v>0</v>
      </c>
      <c r="AX1576" s="161">
        <f t="shared" si="1608"/>
        <v>0</v>
      </c>
      <c r="AY1576" s="166">
        <v>0</v>
      </c>
      <c r="AZ1576" s="166">
        <v>0</v>
      </c>
      <c r="BA1576" s="161">
        <f t="shared" si="1609"/>
        <v>0</v>
      </c>
      <c r="BB1576" s="166">
        <v>0</v>
      </c>
      <c r="BC1576" s="166">
        <v>0</v>
      </c>
      <c r="BD1576" s="161">
        <f t="shared" si="1610"/>
        <v>0</v>
      </c>
      <c r="BE1576" s="161">
        <f t="shared" si="1611"/>
        <v>0</v>
      </c>
      <c r="BF1576" s="166">
        <v>0</v>
      </c>
      <c r="BG1576" s="166">
        <v>0</v>
      </c>
      <c r="BH1576" s="161">
        <f t="shared" si="1612"/>
        <v>0</v>
      </c>
      <c r="BI1576" s="166">
        <v>0</v>
      </c>
      <c r="BJ1576" s="166">
        <v>0</v>
      </c>
      <c r="BK1576" s="161">
        <f t="shared" si="1613"/>
        <v>0</v>
      </c>
      <c r="BL1576" s="161">
        <f t="shared" si="1614"/>
        <v>0</v>
      </c>
      <c r="BM1576" s="166">
        <v>0</v>
      </c>
      <c r="BN1576" s="166">
        <v>0</v>
      </c>
      <c r="BO1576" s="161">
        <f t="shared" si="1615"/>
        <v>0</v>
      </c>
      <c r="BP1576" s="166">
        <v>0</v>
      </c>
      <c r="BQ1576" s="166">
        <v>0</v>
      </c>
      <c r="BR1576" s="161">
        <f t="shared" si="1616"/>
        <v>0</v>
      </c>
      <c r="BS1576" s="161">
        <f t="shared" si="1617"/>
        <v>0</v>
      </c>
      <c r="BT1576" s="166">
        <v>0</v>
      </c>
      <c r="BU1576" s="166">
        <v>0</v>
      </c>
      <c r="BV1576" s="161">
        <f t="shared" si="1618"/>
        <v>0</v>
      </c>
      <c r="BW1576" s="166">
        <v>0</v>
      </c>
      <c r="BX1576" s="166">
        <v>0</v>
      </c>
      <c r="BY1576" s="161">
        <f t="shared" si="1619"/>
        <v>0</v>
      </c>
      <c r="BZ1576" s="161">
        <f t="shared" si="1620"/>
        <v>0</v>
      </c>
      <c r="CA1576" s="160">
        <f>AK1576-AR1576-AY1576-BF1576-BM1576-BT1576</f>
        <v>0</v>
      </c>
      <c r="CB1576" s="160">
        <f>AL1576-AS1576-AZ1576-BG1576-BN1576-BU1576</f>
        <v>0</v>
      </c>
      <c r="CC1576" s="161">
        <f t="shared" si="1621"/>
        <v>0</v>
      </c>
      <c r="CD1576" s="160">
        <f>AN1576-AU1576-BB1576-BI1576-BP1576-BW1576</f>
        <v>0</v>
      </c>
      <c r="CE1576" s="160">
        <f>AO1576-AV1576-BC1576-BJ1576-BQ1576-BX1576</f>
        <v>0</v>
      </c>
      <c r="CF1576" s="161">
        <f t="shared" si="1622"/>
        <v>0</v>
      </c>
      <c r="CG1576" s="161">
        <f t="shared" si="1623"/>
        <v>0</v>
      </c>
      <c r="CH1576" s="160">
        <f>V1576+AC1576-AI1576</f>
        <v>0</v>
      </c>
      <c r="CI1576" s="160">
        <f>W1576+AD1576-AJ1576</f>
        <v>0</v>
      </c>
      <c r="CJ1576" s="166">
        <v>0</v>
      </c>
      <c r="CK1576" s="166">
        <v>0</v>
      </c>
      <c r="CL1576" s="166">
        <v>0</v>
      </c>
      <c r="CM1576" s="166">
        <v>0</v>
      </c>
      <c r="CN1576" s="160">
        <f>CH1576-CJ1576-CL1576</f>
        <v>0</v>
      </c>
      <c r="CO1576" s="160">
        <f>CI1576-CK1576-CM1576</f>
        <v>0</v>
      </c>
    </row>
    <row r="1577" spans="1:93" ht="24" hidden="1">
      <c r="A1577" s="91"/>
      <c r="B1577" s="129">
        <v>2025</v>
      </c>
      <c r="C1577" s="129">
        <v>8308</v>
      </c>
      <c r="D1577" s="129">
        <v>2</v>
      </c>
      <c r="E1577" s="129">
        <v>6</v>
      </c>
      <c r="F1577" s="129">
        <v>16</v>
      </c>
      <c r="G1577" s="129"/>
      <c r="H1577" s="129">
        <v>4000</v>
      </c>
      <c r="I1577" s="129"/>
      <c r="J1577" s="129"/>
      <c r="K1577" s="130" t="s">
        <v>51</v>
      </c>
      <c r="L1577" s="131"/>
      <c r="M1577" s="132" t="s">
        <v>61</v>
      </c>
      <c r="N1577" s="133">
        <f t="shared" ref="N1577:R1579" si="1640">N1578</f>
        <v>0</v>
      </c>
      <c r="O1577" s="133">
        <f t="shared" si="1640"/>
        <v>0</v>
      </c>
      <c r="P1577" s="133">
        <f t="shared" si="1602"/>
        <v>0</v>
      </c>
      <c r="Q1577" s="133">
        <f t="shared" si="1640"/>
        <v>0</v>
      </c>
      <c r="R1577" s="133">
        <f t="shared" si="1640"/>
        <v>0</v>
      </c>
      <c r="S1577" s="133">
        <f t="shared" si="1603"/>
        <v>0</v>
      </c>
      <c r="T1577" s="133">
        <f t="shared" si="1604"/>
        <v>0</v>
      </c>
      <c r="U1577" s="134"/>
      <c r="V1577" s="135"/>
      <c r="W1577" s="136"/>
      <c r="X1577" s="137"/>
      <c r="Y1577" s="133">
        <f t="shared" ref="Y1577:AN1579" si="1641">Y1578</f>
        <v>0</v>
      </c>
      <c r="Z1577" s="133">
        <f t="shared" si="1641"/>
        <v>0</v>
      </c>
      <c r="AA1577" s="133">
        <f t="shared" si="1641"/>
        <v>0</v>
      </c>
      <c r="AB1577" s="133">
        <f t="shared" si="1641"/>
        <v>0</v>
      </c>
      <c r="AC1577" s="133">
        <f t="shared" si="1641"/>
        <v>0</v>
      </c>
      <c r="AD1577" s="133">
        <f t="shared" si="1641"/>
        <v>0</v>
      </c>
      <c r="AE1577" s="133">
        <f t="shared" si="1641"/>
        <v>0</v>
      </c>
      <c r="AF1577" s="133">
        <f t="shared" si="1641"/>
        <v>0</v>
      </c>
      <c r="AG1577" s="133">
        <f t="shared" si="1641"/>
        <v>0</v>
      </c>
      <c r="AH1577" s="133">
        <f t="shared" si="1641"/>
        <v>0</v>
      </c>
      <c r="AI1577" s="133">
        <f t="shared" si="1641"/>
        <v>0</v>
      </c>
      <c r="AJ1577" s="133">
        <f t="shared" si="1641"/>
        <v>0</v>
      </c>
      <c r="AK1577" s="133">
        <f t="shared" si="1641"/>
        <v>0</v>
      </c>
      <c r="AL1577" s="133">
        <f t="shared" si="1641"/>
        <v>0</v>
      </c>
      <c r="AM1577" s="133">
        <f t="shared" si="1600"/>
        <v>0</v>
      </c>
      <c r="AN1577" s="133">
        <f t="shared" si="1641"/>
        <v>0</v>
      </c>
      <c r="AO1577" s="133">
        <f t="shared" ref="AK1577:AO1579" si="1642">AO1578</f>
        <v>0</v>
      </c>
      <c r="AP1577" s="133">
        <f t="shared" si="1601"/>
        <v>0</v>
      </c>
      <c r="AQ1577" s="133">
        <f t="shared" si="1627"/>
        <v>0</v>
      </c>
      <c r="AR1577" s="133">
        <f t="shared" ref="AR1577:AV1579" si="1643">AR1578</f>
        <v>0</v>
      </c>
      <c r="AS1577" s="133">
        <f t="shared" si="1643"/>
        <v>0</v>
      </c>
      <c r="AT1577" s="133">
        <f t="shared" si="1606"/>
        <v>0</v>
      </c>
      <c r="AU1577" s="133">
        <f t="shared" si="1643"/>
        <v>0</v>
      </c>
      <c r="AV1577" s="133">
        <f t="shared" si="1643"/>
        <v>0</v>
      </c>
      <c r="AW1577" s="133">
        <f t="shared" si="1607"/>
        <v>0</v>
      </c>
      <c r="AX1577" s="133">
        <f t="shared" si="1608"/>
        <v>0</v>
      </c>
      <c r="AY1577" s="133">
        <f t="shared" ref="AY1577:BC1579" si="1644">AY1578</f>
        <v>0</v>
      </c>
      <c r="AZ1577" s="133">
        <f t="shared" si="1644"/>
        <v>0</v>
      </c>
      <c r="BA1577" s="133">
        <f t="shared" si="1609"/>
        <v>0</v>
      </c>
      <c r="BB1577" s="133">
        <f t="shared" si="1644"/>
        <v>0</v>
      </c>
      <c r="BC1577" s="133">
        <f t="shared" si="1644"/>
        <v>0</v>
      </c>
      <c r="BD1577" s="133">
        <f t="shared" si="1610"/>
        <v>0</v>
      </c>
      <c r="BE1577" s="133">
        <f t="shared" si="1611"/>
        <v>0</v>
      </c>
      <c r="BF1577" s="133">
        <f t="shared" ref="BF1577:BJ1579" si="1645">BF1578</f>
        <v>0</v>
      </c>
      <c r="BG1577" s="133">
        <f t="shared" si="1645"/>
        <v>0</v>
      </c>
      <c r="BH1577" s="133">
        <f t="shared" si="1612"/>
        <v>0</v>
      </c>
      <c r="BI1577" s="133">
        <f t="shared" si="1645"/>
        <v>0</v>
      </c>
      <c r="BJ1577" s="133">
        <f t="shared" si="1645"/>
        <v>0</v>
      </c>
      <c r="BK1577" s="133">
        <f t="shared" si="1613"/>
        <v>0</v>
      </c>
      <c r="BL1577" s="133">
        <f t="shared" si="1614"/>
        <v>0</v>
      </c>
      <c r="BM1577" s="133">
        <f t="shared" ref="BM1577:BQ1579" si="1646">BM1578</f>
        <v>0</v>
      </c>
      <c r="BN1577" s="133">
        <f t="shared" si="1646"/>
        <v>0</v>
      </c>
      <c r="BO1577" s="133">
        <f t="shared" si="1615"/>
        <v>0</v>
      </c>
      <c r="BP1577" s="133">
        <f t="shared" si="1646"/>
        <v>0</v>
      </c>
      <c r="BQ1577" s="133">
        <f t="shared" si="1646"/>
        <v>0</v>
      </c>
      <c r="BR1577" s="133">
        <f t="shared" si="1616"/>
        <v>0</v>
      </c>
      <c r="BS1577" s="133">
        <f t="shared" si="1617"/>
        <v>0</v>
      </c>
      <c r="BT1577" s="133">
        <f t="shared" ref="BT1577:BX1579" si="1647">BT1578</f>
        <v>0</v>
      </c>
      <c r="BU1577" s="133">
        <f t="shared" si="1647"/>
        <v>0</v>
      </c>
      <c r="BV1577" s="133">
        <f t="shared" si="1618"/>
        <v>0</v>
      </c>
      <c r="BW1577" s="133">
        <f t="shared" si="1647"/>
        <v>0</v>
      </c>
      <c r="BX1577" s="133">
        <f t="shared" si="1647"/>
        <v>0</v>
      </c>
      <c r="BY1577" s="133">
        <f t="shared" si="1619"/>
        <v>0</v>
      </c>
      <c r="BZ1577" s="133">
        <f t="shared" si="1620"/>
        <v>0</v>
      </c>
      <c r="CA1577" s="133">
        <f t="shared" ref="CA1577:CE1579" si="1648">CA1578</f>
        <v>0</v>
      </c>
      <c r="CB1577" s="133">
        <f t="shared" si="1648"/>
        <v>0</v>
      </c>
      <c r="CC1577" s="133">
        <f t="shared" si="1621"/>
        <v>0</v>
      </c>
      <c r="CD1577" s="133">
        <f t="shared" si="1648"/>
        <v>0</v>
      </c>
      <c r="CE1577" s="133">
        <f t="shared" si="1648"/>
        <v>0</v>
      </c>
      <c r="CF1577" s="133">
        <f t="shared" si="1622"/>
        <v>0</v>
      </c>
      <c r="CG1577" s="133">
        <f t="shared" si="1623"/>
        <v>0</v>
      </c>
      <c r="CH1577" s="133"/>
      <c r="CI1577" s="133"/>
      <c r="CJ1577" s="133"/>
      <c r="CK1577" s="133"/>
      <c r="CL1577" s="133"/>
      <c r="CM1577" s="133"/>
      <c r="CN1577" s="133"/>
      <c r="CO1577" s="133"/>
    </row>
    <row r="1578" spans="1:93" ht="24" hidden="1">
      <c r="A1578" s="91"/>
      <c r="B1578" s="138">
        <v>2025</v>
      </c>
      <c r="C1578" s="138">
        <v>8308</v>
      </c>
      <c r="D1578" s="138">
        <v>2</v>
      </c>
      <c r="E1578" s="138">
        <v>6</v>
      </c>
      <c r="F1578" s="138">
        <v>16</v>
      </c>
      <c r="G1578" s="138"/>
      <c r="H1578" s="138">
        <v>4000</v>
      </c>
      <c r="I1578" s="138">
        <v>4400</v>
      </c>
      <c r="J1578" s="138"/>
      <c r="K1578" s="139" t="s">
        <v>51</v>
      </c>
      <c r="L1578" s="140"/>
      <c r="M1578" s="141" t="s">
        <v>62</v>
      </c>
      <c r="N1578" s="142">
        <f t="shared" si="1640"/>
        <v>0</v>
      </c>
      <c r="O1578" s="142">
        <f t="shared" si="1640"/>
        <v>0</v>
      </c>
      <c r="P1578" s="142">
        <f t="shared" si="1602"/>
        <v>0</v>
      </c>
      <c r="Q1578" s="142">
        <f t="shared" si="1640"/>
        <v>0</v>
      </c>
      <c r="R1578" s="142">
        <f t="shared" si="1640"/>
        <v>0</v>
      </c>
      <c r="S1578" s="142">
        <f t="shared" si="1603"/>
        <v>0</v>
      </c>
      <c r="T1578" s="142">
        <f t="shared" si="1604"/>
        <v>0</v>
      </c>
      <c r="U1578" s="143"/>
      <c r="V1578" s="144"/>
      <c r="W1578" s="145"/>
      <c r="X1578" s="146"/>
      <c r="Y1578" s="142">
        <f t="shared" si="1641"/>
        <v>0</v>
      </c>
      <c r="Z1578" s="142">
        <f t="shared" si="1641"/>
        <v>0</v>
      </c>
      <c r="AA1578" s="142">
        <f t="shared" si="1641"/>
        <v>0</v>
      </c>
      <c r="AB1578" s="142">
        <f t="shared" si="1641"/>
        <v>0</v>
      </c>
      <c r="AC1578" s="142">
        <f t="shared" si="1641"/>
        <v>0</v>
      </c>
      <c r="AD1578" s="142">
        <f t="shared" si="1641"/>
        <v>0</v>
      </c>
      <c r="AE1578" s="142">
        <f t="shared" si="1641"/>
        <v>0</v>
      </c>
      <c r="AF1578" s="142">
        <f t="shared" si="1641"/>
        <v>0</v>
      </c>
      <c r="AG1578" s="142">
        <f t="shared" si="1641"/>
        <v>0</v>
      </c>
      <c r="AH1578" s="142">
        <f t="shared" si="1641"/>
        <v>0</v>
      </c>
      <c r="AI1578" s="142">
        <f t="shared" si="1641"/>
        <v>0</v>
      </c>
      <c r="AJ1578" s="142">
        <f t="shared" si="1641"/>
        <v>0</v>
      </c>
      <c r="AK1578" s="142">
        <f t="shared" si="1642"/>
        <v>0</v>
      </c>
      <c r="AL1578" s="142">
        <f t="shared" si="1642"/>
        <v>0</v>
      </c>
      <c r="AM1578" s="142">
        <f t="shared" si="1600"/>
        <v>0</v>
      </c>
      <c r="AN1578" s="142">
        <f t="shared" si="1642"/>
        <v>0</v>
      </c>
      <c r="AO1578" s="142">
        <f t="shared" si="1642"/>
        <v>0</v>
      </c>
      <c r="AP1578" s="142">
        <f t="shared" si="1601"/>
        <v>0</v>
      </c>
      <c r="AQ1578" s="142">
        <f t="shared" si="1627"/>
        <v>0</v>
      </c>
      <c r="AR1578" s="142">
        <f t="shared" si="1643"/>
        <v>0</v>
      </c>
      <c r="AS1578" s="142">
        <f t="shared" si="1643"/>
        <v>0</v>
      </c>
      <c r="AT1578" s="142">
        <f t="shared" si="1606"/>
        <v>0</v>
      </c>
      <c r="AU1578" s="142">
        <f t="shared" si="1643"/>
        <v>0</v>
      </c>
      <c r="AV1578" s="142">
        <f t="shared" si="1643"/>
        <v>0</v>
      </c>
      <c r="AW1578" s="142">
        <f t="shared" si="1607"/>
        <v>0</v>
      </c>
      <c r="AX1578" s="142">
        <f t="shared" si="1608"/>
        <v>0</v>
      </c>
      <c r="AY1578" s="142">
        <f t="shared" si="1644"/>
        <v>0</v>
      </c>
      <c r="AZ1578" s="142">
        <f t="shared" si="1644"/>
        <v>0</v>
      </c>
      <c r="BA1578" s="142">
        <f t="shared" si="1609"/>
        <v>0</v>
      </c>
      <c r="BB1578" s="142">
        <f t="shared" si="1644"/>
        <v>0</v>
      </c>
      <c r="BC1578" s="142">
        <f t="shared" si="1644"/>
        <v>0</v>
      </c>
      <c r="BD1578" s="142">
        <f t="shared" si="1610"/>
        <v>0</v>
      </c>
      <c r="BE1578" s="142">
        <f t="shared" si="1611"/>
        <v>0</v>
      </c>
      <c r="BF1578" s="142">
        <f t="shared" si="1645"/>
        <v>0</v>
      </c>
      <c r="BG1578" s="142">
        <f t="shared" si="1645"/>
        <v>0</v>
      </c>
      <c r="BH1578" s="142">
        <f t="shared" si="1612"/>
        <v>0</v>
      </c>
      <c r="BI1578" s="142">
        <f t="shared" si="1645"/>
        <v>0</v>
      </c>
      <c r="BJ1578" s="142">
        <f t="shared" si="1645"/>
        <v>0</v>
      </c>
      <c r="BK1578" s="142">
        <f t="shared" si="1613"/>
        <v>0</v>
      </c>
      <c r="BL1578" s="142">
        <f t="shared" si="1614"/>
        <v>0</v>
      </c>
      <c r="BM1578" s="142">
        <f t="shared" si="1646"/>
        <v>0</v>
      </c>
      <c r="BN1578" s="142">
        <f t="shared" si="1646"/>
        <v>0</v>
      </c>
      <c r="BO1578" s="142">
        <f t="shared" si="1615"/>
        <v>0</v>
      </c>
      <c r="BP1578" s="142">
        <f t="shared" si="1646"/>
        <v>0</v>
      </c>
      <c r="BQ1578" s="142">
        <f t="shared" si="1646"/>
        <v>0</v>
      </c>
      <c r="BR1578" s="142">
        <f t="shared" si="1616"/>
        <v>0</v>
      </c>
      <c r="BS1578" s="142">
        <f t="shared" si="1617"/>
        <v>0</v>
      </c>
      <c r="BT1578" s="142">
        <f t="shared" si="1647"/>
        <v>0</v>
      </c>
      <c r="BU1578" s="142">
        <f t="shared" si="1647"/>
        <v>0</v>
      </c>
      <c r="BV1578" s="142">
        <f t="shared" si="1618"/>
        <v>0</v>
      </c>
      <c r="BW1578" s="142">
        <f t="shared" si="1647"/>
        <v>0</v>
      </c>
      <c r="BX1578" s="142">
        <f t="shared" si="1647"/>
        <v>0</v>
      </c>
      <c r="BY1578" s="142">
        <f t="shared" si="1619"/>
        <v>0</v>
      </c>
      <c r="BZ1578" s="142">
        <f t="shared" si="1620"/>
        <v>0</v>
      </c>
      <c r="CA1578" s="142">
        <f t="shared" si="1648"/>
        <v>0</v>
      </c>
      <c r="CB1578" s="142">
        <f t="shared" si="1648"/>
        <v>0</v>
      </c>
      <c r="CC1578" s="142">
        <f t="shared" si="1621"/>
        <v>0</v>
      </c>
      <c r="CD1578" s="142">
        <f t="shared" si="1648"/>
        <v>0</v>
      </c>
      <c r="CE1578" s="142">
        <f t="shared" si="1648"/>
        <v>0</v>
      </c>
      <c r="CF1578" s="142">
        <f t="shared" si="1622"/>
        <v>0</v>
      </c>
      <c r="CG1578" s="142">
        <f t="shared" si="1623"/>
        <v>0</v>
      </c>
      <c r="CH1578" s="142"/>
      <c r="CI1578" s="142"/>
      <c r="CJ1578" s="142"/>
      <c r="CK1578" s="142"/>
      <c r="CL1578" s="142"/>
      <c r="CM1578" s="142"/>
      <c r="CN1578" s="142"/>
      <c r="CO1578" s="142"/>
    </row>
    <row r="1579" spans="1:93" ht="24" hidden="1">
      <c r="A1579" s="91"/>
      <c r="B1579" s="147">
        <v>2025</v>
      </c>
      <c r="C1579" s="147">
        <v>8308</v>
      </c>
      <c r="D1579" s="147">
        <v>2</v>
      </c>
      <c r="E1579" s="147">
        <v>6</v>
      </c>
      <c r="F1579" s="147">
        <v>16</v>
      </c>
      <c r="G1579" s="147"/>
      <c r="H1579" s="147">
        <v>4000</v>
      </c>
      <c r="I1579" s="147">
        <v>4400</v>
      </c>
      <c r="J1579" s="147">
        <v>441</v>
      </c>
      <c r="K1579" s="197" t="s">
        <v>51</v>
      </c>
      <c r="L1579" s="198"/>
      <c r="M1579" s="150" t="s">
        <v>328</v>
      </c>
      <c r="N1579" s="151">
        <f t="shared" si="1640"/>
        <v>0</v>
      </c>
      <c r="O1579" s="151">
        <f t="shared" si="1640"/>
        <v>0</v>
      </c>
      <c r="P1579" s="151">
        <f t="shared" si="1602"/>
        <v>0</v>
      </c>
      <c r="Q1579" s="151">
        <f t="shared" si="1640"/>
        <v>0</v>
      </c>
      <c r="R1579" s="151">
        <f t="shared" si="1640"/>
        <v>0</v>
      </c>
      <c r="S1579" s="151">
        <f t="shared" si="1603"/>
        <v>0</v>
      </c>
      <c r="T1579" s="151">
        <f t="shared" si="1604"/>
        <v>0</v>
      </c>
      <c r="U1579" s="152"/>
      <c r="V1579" s="153"/>
      <c r="W1579" s="154"/>
      <c r="X1579" s="155"/>
      <c r="Y1579" s="151">
        <f t="shared" si="1641"/>
        <v>0</v>
      </c>
      <c r="Z1579" s="151">
        <f t="shared" si="1641"/>
        <v>0</v>
      </c>
      <c r="AA1579" s="151">
        <f t="shared" si="1641"/>
        <v>0</v>
      </c>
      <c r="AB1579" s="151">
        <f t="shared" si="1641"/>
        <v>0</v>
      </c>
      <c r="AC1579" s="151">
        <f t="shared" si="1641"/>
        <v>0</v>
      </c>
      <c r="AD1579" s="151">
        <f t="shared" si="1641"/>
        <v>0</v>
      </c>
      <c r="AE1579" s="151">
        <f t="shared" si="1641"/>
        <v>0</v>
      </c>
      <c r="AF1579" s="151">
        <f t="shared" si="1641"/>
        <v>0</v>
      </c>
      <c r="AG1579" s="151">
        <f t="shared" si="1641"/>
        <v>0</v>
      </c>
      <c r="AH1579" s="151">
        <f t="shared" si="1641"/>
        <v>0</v>
      </c>
      <c r="AI1579" s="151">
        <f t="shared" si="1641"/>
        <v>0</v>
      </c>
      <c r="AJ1579" s="151">
        <f t="shared" si="1641"/>
        <v>0</v>
      </c>
      <c r="AK1579" s="151">
        <f t="shared" si="1642"/>
        <v>0</v>
      </c>
      <c r="AL1579" s="151">
        <f t="shared" si="1642"/>
        <v>0</v>
      </c>
      <c r="AM1579" s="151">
        <f t="shared" si="1600"/>
        <v>0</v>
      </c>
      <c r="AN1579" s="151">
        <f t="shared" si="1642"/>
        <v>0</v>
      </c>
      <c r="AO1579" s="151">
        <f t="shared" si="1642"/>
        <v>0</v>
      </c>
      <c r="AP1579" s="151">
        <f t="shared" si="1601"/>
        <v>0</v>
      </c>
      <c r="AQ1579" s="151">
        <f t="shared" si="1627"/>
        <v>0</v>
      </c>
      <c r="AR1579" s="151">
        <f t="shared" si="1643"/>
        <v>0</v>
      </c>
      <c r="AS1579" s="151">
        <f t="shared" si="1643"/>
        <v>0</v>
      </c>
      <c r="AT1579" s="151">
        <f t="shared" si="1606"/>
        <v>0</v>
      </c>
      <c r="AU1579" s="151">
        <f t="shared" si="1643"/>
        <v>0</v>
      </c>
      <c r="AV1579" s="151">
        <f t="shared" si="1643"/>
        <v>0</v>
      </c>
      <c r="AW1579" s="151">
        <f t="shared" si="1607"/>
        <v>0</v>
      </c>
      <c r="AX1579" s="151">
        <f t="shared" si="1608"/>
        <v>0</v>
      </c>
      <c r="AY1579" s="151">
        <f t="shared" si="1644"/>
        <v>0</v>
      </c>
      <c r="AZ1579" s="151">
        <f t="shared" si="1644"/>
        <v>0</v>
      </c>
      <c r="BA1579" s="151">
        <f t="shared" si="1609"/>
        <v>0</v>
      </c>
      <c r="BB1579" s="151">
        <f t="shared" si="1644"/>
        <v>0</v>
      </c>
      <c r="BC1579" s="151">
        <f t="shared" si="1644"/>
        <v>0</v>
      </c>
      <c r="BD1579" s="151">
        <f t="shared" si="1610"/>
        <v>0</v>
      </c>
      <c r="BE1579" s="151">
        <f t="shared" si="1611"/>
        <v>0</v>
      </c>
      <c r="BF1579" s="151">
        <f t="shared" si="1645"/>
        <v>0</v>
      </c>
      <c r="BG1579" s="151">
        <f t="shared" si="1645"/>
        <v>0</v>
      </c>
      <c r="BH1579" s="151">
        <f t="shared" si="1612"/>
        <v>0</v>
      </c>
      <c r="BI1579" s="151">
        <f t="shared" si="1645"/>
        <v>0</v>
      </c>
      <c r="BJ1579" s="151">
        <f t="shared" si="1645"/>
        <v>0</v>
      </c>
      <c r="BK1579" s="151">
        <f t="shared" si="1613"/>
        <v>0</v>
      </c>
      <c r="BL1579" s="151">
        <f t="shared" si="1614"/>
        <v>0</v>
      </c>
      <c r="BM1579" s="151">
        <f t="shared" si="1646"/>
        <v>0</v>
      </c>
      <c r="BN1579" s="151">
        <f t="shared" si="1646"/>
        <v>0</v>
      </c>
      <c r="BO1579" s="151">
        <f t="shared" si="1615"/>
        <v>0</v>
      </c>
      <c r="BP1579" s="151">
        <f t="shared" si="1646"/>
        <v>0</v>
      </c>
      <c r="BQ1579" s="151">
        <f t="shared" si="1646"/>
        <v>0</v>
      </c>
      <c r="BR1579" s="151">
        <f t="shared" si="1616"/>
        <v>0</v>
      </c>
      <c r="BS1579" s="151">
        <f t="shared" si="1617"/>
        <v>0</v>
      </c>
      <c r="BT1579" s="151">
        <f t="shared" si="1647"/>
        <v>0</v>
      </c>
      <c r="BU1579" s="151">
        <f t="shared" si="1647"/>
        <v>0</v>
      </c>
      <c r="BV1579" s="151">
        <f t="shared" si="1618"/>
        <v>0</v>
      </c>
      <c r="BW1579" s="151">
        <f t="shared" si="1647"/>
        <v>0</v>
      </c>
      <c r="BX1579" s="151">
        <f t="shared" si="1647"/>
        <v>0</v>
      </c>
      <c r="BY1579" s="151">
        <f t="shared" si="1619"/>
        <v>0</v>
      </c>
      <c r="BZ1579" s="151">
        <f t="shared" si="1620"/>
        <v>0</v>
      </c>
      <c r="CA1579" s="151">
        <f t="shared" si="1648"/>
        <v>0</v>
      </c>
      <c r="CB1579" s="151">
        <f t="shared" si="1648"/>
        <v>0</v>
      </c>
      <c r="CC1579" s="151">
        <f t="shared" si="1621"/>
        <v>0</v>
      </c>
      <c r="CD1579" s="151">
        <f t="shared" si="1648"/>
        <v>0</v>
      </c>
      <c r="CE1579" s="151">
        <f t="shared" si="1648"/>
        <v>0</v>
      </c>
      <c r="CF1579" s="151">
        <f t="shared" si="1622"/>
        <v>0</v>
      </c>
      <c r="CG1579" s="151">
        <f t="shared" si="1623"/>
        <v>0</v>
      </c>
      <c r="CH1579" s="151"/>
      <c r="CI1579" s="151"/>
      <c r="CJ1579" s="151"/>
      <c r="CK1579" s="151"/>
      <c r="CL1579" s="151"/>
      <c r="CM1579" s="151"/>
      <c r="CN1579" s="151"/>
      <c r="CO1579" s="151"/>
    </row>
    <row r="1580" spans="1:93" ht="46.5" hidden="1">
      <c r="A1580" s="91"/>
      <c r="B1580" s="156">
        <v>2025</v>
      </c>
      <c r="C1580" s="156">
        <v>8308</v>
      </c>
      <c r="D1580" s="156">
        <v>2</v>
      </c>
      <c r="E1580" s="156">
        <v>6</v>
      </c>
      <c r="F1580" s="156">
        <v>16</v>
      </c>
      <c r="G1580" s="156"/>
      <c r="H1580" s="156">
        <v>4000</v>
      </c>
      <c r="I1580" s="156">
        <v>4400</v>
      </c>
      <c r="J1580" s="156">
        <v>441</v>
      </c>
      <c r="K1580" s="157">
        <v>720</v>
      </c>
      <c r="L1580" s="158"/>
      <c r="M1580" s="159" t="s">
        <v>329</v>
      </c>
      <c r="N1580" s="160">
        <v>0</v>
      </c>
      <c r="O1580" s="160">
        <v>0</v>
      </c>
      <c r="P1580" s="161">
        <f t="shared" si="1602"/>
        <v>0</v>
      </c>
      <c r="Q1580" s="160">
        <v>0</v>
      </c>
      <c r="R1580" s="160">
        <v>0</v>
      </c>
      <c r="S1580" s="161">
        <f t="shared" si="1603"/>
        <v>0</v>
      </c>
      <c r="T1580" s="161">
        <f t="shared" si="1604"/>
        <v>0</v>
      </c>
      <c r="U1580" s="162" t="s">
        <v>1200</v>
      </c>
      <c r="V1580" s="163"/>
      <c r="W1580" s="164"/>
      <c r="X1580" s="165" t="s">
        <v>58</v>
      </c>
      <c r="Y1580" s="166">
        <v>0</v>
      </c>
      <c r="Z1580" s="166">
        <v>0</v>
      </c>
      <c r="AA1580" s="166">
        <v>0</v>
      </c>
      <c r="AB1580" s="166">
        <v>0</v>
      </c>
      <c r="AC1580" s="166">
        <v>0</v>
      </c>
      <c r="AD1580" s="166">
        <v>0</v>
      </c>
      <c r="AE1580" s="166">
        <v>0</v>
      </c>
      <c r="AF1580" s="166">
        <v>0</v>
      </c>
      <c r="AG1580" s="166">
        <v>0</v>
      </c>
      <c r="AH1580" s="166">
        <v>0</v>
      </c>
      <c r="AI1580" s="166">
        <v>0</v>
      </c>
      <c r="AJ1580" s="166">
        <v>0</v>
      </c>
      <c r="AK1580" s="160">
        <f>N1580+Y1580-AE1580</f>
        <v>0</v>
      </c>
      <c r="AL1580" s="160">
        <f>O1580+Z1580-AF1580</f>
        <v>0</v>
      </c>
      <c r="AM1580" s="161">
        <f t="shared" si="1600"/>
        <v>0</v>
      </c>
      <c r="AN1580" s="160">
        <f>Q1580+AA1580-AG1580</f>
        <v>0</v>
      </c>
      <c r="AO1580" s="160">
        <f>R1580+AB1580-AH1580</f>
        <v>0</v>
      </c>
      <c r="AP1580" s="161">
        <f t="shared" si="1601"/>
        <v>0</v>
      </c>
      <c r="AQ1580" s="161">
        <f t="shared" si="1627"/>
        <v>0</v>
      </c>
      <c r="AR1580" s="166">
        <v>0</v>
      </c>
      <c r="AS1580" s="166">
        <v>0</v>
      </c>
      <c r="AT1580" s="161">
        <f t="shared" si="1606"/>
        <v>0</v>
      </c>
      <c r="AU1580" s="166">
        <v>0</v>
      </c>
      <c r="AV1580" s="166">
        <v>0</v>
      </c>
      <c r="AW1580" s="161">
        <f t="shared" si="1607"/>
        <v>0</v>
      </c>
      <c r="AX1580" s="161">
        <f t="shared" si="1608"/>
        <v>0</v>
      </c>
      <c r="AY1580" s="166">
        <v>0</v>
      </c>
      <c r="AZ1580" s="166">
        <v>0</v>
      </c>
      <c r="BA1580" s="161">
        <f t="shared" si="1609"/>
        <v>0</v>
      </c>
      <c r="BB1580" s="166">
        <v>0</v>
      </c>
      <c r="BC1580" s="166">
        <v>0</v>
      </c>
      <c r="BD1580" s="161">
        <f t="shared" si="1610"/>
        <v>0</v>
      </c>
      <c r="BE1580" s="161">
        <f t="shared" si="1611"/>
        <v>0</v>
      </c>
      <c r="BF1580" s="166">
        <v>0</v>
      </c>
      <c r="BG1580" s="166">
        <v>0</v>
      </c>
      <c r="BH1580" s="161">
        <f t="shared" si="1612"/>
        <v>0</v>
      </c>
      <c r="BI1580" s="166">
        <v>0</v>
      </c>
      <c r="BJ1580" s="166">
        <v>0</v>
      </c>
      <c r="BK1580" s="161">
        <f t="shared" si="1613"/>
        <v>0</v>
      </c>
      <c r="BL1580" s="161">
        <f t="shared" si="1614"/>
        <v>0</v>
      </c>
      <c r="BM1580" s="166">
        <v>0</v>
      </c>
      <c r="BN1580" s="166">
        <v>0</v>
      </c>
      <c r="BO1580" s="161">
        <f t="shared" si="1615"/>
        <v>0</v>
      </c>
      <c r="BP1580" s="166">
        <v>0</v>
      </c>
      <c r="BQ1580" s="166">
        <v>0</v>
      </c>
      <c r="BR1580" s="161">
        <f t="shared" si="1616"/>
        <v>0</v>
      </c>
      <c r="BS1580" s="161">
        <f t="shared" si="1617"/>
        <v>0</v>
      </c>
      <c r="BT1580" s="166">
        <v>0</v>
      </c>
      <c r="BU1580" s="166">
        <v>0</v>
      </c>
      <c r="BV1580" s="161">
        <f t="shared" si="1618"/>
        <v>0</v>
      </c>
      <c r="BW1580" s="166">
        <v>0</v>
      </c>
      <c r="BX1580" s="166">
        <v>0</v>
      </c>
      <c r="BY1580" s="161">
        <f t="shared" si="1619"/>
        <v>0</v>
      </c>
      <c r="BZ1580" s="161">
        <f t="shared" si="1620"/>
        <v>0</v>
      </c>
      <c r="CA1580" s="160">
        <f>AK1580-AR1580-AY1580-BF1580-BM1580-BT1580</f>
        <v>0</v>
      </c>
      <c r="CB1580" s="160">
        <f>AL1580-AS1580-AZ1580-BG1580-BN1580-BU1580</f>
        <v>0</v>
      </c>
      <c r="CC1580" s="161">
        <f t="shared" si="1621"/>
        <v>0</v>
      </c>
      <c r="CD1580" s="160">
        <f>AN1580-AU1580-BB1580-BI1580-BP1580-BW1580</f>
        <v>0</v>
      </c>
      <c r="CE1580" s="160">
        <f>AO1580-AV1580-BC1580-BJ1580-BQ1580-BX1580</f>
        <v>0</v>
      </c>
      <c r="CF1580" s="161">
        <f t="shared" si="1622"/>
        <v>0</v>
      </c>
      <c r="CG1580" s="161">
        <f t="shared" si="1623"/>
        <v>0</v>
      </c>
      <c r="CH1580" s="160">
        <f>V1580+AC1580-AI1580</f>
        <v>0</v>
      </c>
      <c r="CI1580" s="160">
        <f>W1580+AD1580-AJ1580</f>
        <v>0</v>
      </c>
      <c r="CJ1580" s="166">
        <v>0</v>
      </c>
      <c r="CK1580" s="166">
        <v>0</v>
      </c>
      <c r="CL1580" s="166">
        <v>0</v>
      </c>
      <c r="CM1580" s="166">
        <v>0</v>
      </c>
      <c r="CN1580" s="160">
        <f>CH1580-CJ1580-CL1580</f>
        <v>0</v>
      </c>
      <c r="CO1580" s="160">
        <f>CI1580-CK1580-CM1580</f>
        <v>0</v>
      </c>
    </row>
    <row r="1581" spans="1:93" ht="24">
      <c r="A1581" s="91"/>
      <c r="B1581" s="129">
        <v>2025</v>
      </c>
      <c r="C1581" s="129">
        <v>8308</v>
      </c>
      <c r="D1581" s="129">
        <v>2</v>
      </c>
      <c r="E1581" s="129">
        <v>6</v>
      </c>
      <c r="F1581" s="129">
        <v>16</v>
      </c>
      <c r="G1581" s="129"/>
      <c r="H1581" s="129">
        <v>5000</v>
      </c>
      <c r="I1581" s="129"/>
      <c r="J1581" s="129"/>
      <c r="K1581" s="130" t="s">
        <v>51</v>
      </c>
      <c r="L1581" s="131"/>
      <c r="M1581" s="132" t="s">
        <v>159</v>
      </c>
      <c r="N1581" s="133">
        <f>+N1582+N1656+N1689+N1706+N1712+N1722</f>
        <v>0</v>
      </c>
      <c r="O1581" s="133">
        <f>+O1582+O1656+O1689+O1706+O1712+O1722</f>
        <v>0</v>
      </c>
      <c r="P1581" s="133">
        <f t="shared" si="1602"/>
        <v>0</v>
      </c>
      <c r="Q1581" s="133">
        <f>+Q1582+Q1656+Q1689+Q1706+Q1712+Q1722</f>
        <v>461680</v>
      </c>
      <c r="R1581" s="133">
        <f>+R1582+R1656+R1689+R1706+R1712+R1722</f>
        <v>0</v>
      </c>
      <c r="S1581" s="133">
        <f t="shared" si="1603"/>
        <v>461680</v>
      </c>
      <c r="T1581" s="133">
        <f t="shared" si="1604"/>
        <v>461680</v>
      </c>
      <c r="U1581" s="134"/>
      <c r="V1581" s="135"/>
      <c r="W1581" s="136"/>
      <c r="X1581" s="137"/>
      <c r="Y1581" s="133">
        <f t="shared" ref="Y1581:AL1581" si="1649">+Y1582+Y1656+Y1689+Y1706+Y1712+Y1722</f>
        <v>0</v>
      </c>
      <c r="Z1581" s="133">
        <f t="shared" si="1649"/>
        <v>0</v>
      </c>
      <c r="AA1581" s="133">
        <f t="shared" si="1649"/>
        <v>0</v>
      </c>
      <c r="AB1581" s="133">
        <f t="shared" si="1649"/>
        <v>0</v>
      </c>
      <c r="AC1581" s="133">
        <f t="shared" si="1649"/>
        <v>0</v>
      </c>
      <c r="AD1581" s="133">
        <f t="shared" si="1649"/>
        <v>0</v>
      </c>
      <c r="AE1581" s="133">
        <f t="shared" si="1649"/>
        <v>0</v>
      </c>
      <c r="AF1581" s="133">
        <f t="shared" si="1649"/>
        <v>0</v>
      </c>
      <c r="AG1581" s="133">
        <f t="shared" si="1649"/>
        <v>0</v>
      </c>
      <c r="AH1581" s="133">
        <f t="shared" si="1649"/>
        <v>0</v>
      </c>
      <c r="AI1581" s="133">
        <f t="shared" si="1649"/>
        <v>0</v>
      </c>
      <c r="AJ1581" s="133">
        <f t="shared" si="1649"/>
        <v>0</v>
      </c>
      <c r="AK1581" s="133">
        <f t="shared" si="1649"/>
        <v>0</v>
      </c>
      <c r="AL1581" s="133">
        <f t="shared" si="1649"/>
        <v>0</v>
      </c>
      <c r="AM1581" s="133">
        <f t="shared" si="1600"/>
        <v>0</v>
      </c>
      <c r="AN1581" s="133">
        <f>+AN1582+AN1656+AN1689+AN1706+AN1712+AN1722</f>
        <v>461680</v>
      </c>
      <c r="AO1581" s="133">
        <f>+AO1582+AO1656+AO1689+AO1706+AO1712+AO1722</f>
        <v>0</v>
      </c>
      <c r="AP1581" s="133">
        <f t="shared" si="1601"/>
        <v>461680</v>
      </c>
      <c r="AQ1581" s="133">
        <f t="shared" si="1627"/>
        <v>461680</v>
      </c>
      <c r="AR1581" s="133">
        <f>+AR1582+AR1656+AR1689+AR1706+AR1712+AR1722</f>
        <v>0</v>
      </c>
      <c r="AS1581" s="133">
        <f>+AS1582+AS1656+AS1689+AS1706+AS1712+AS1722</f>
        <v>0</v>
      </c>
      <c r="AT1581" s="133">
        <f t="shared" si="1606"/>
        <v>0</v>
      </c>
      <c r="AU1581" s="133">
        <f>+AU1582+AU1656+AU1689+AU1706+AU1712+AU1722</f>
        <v>0</v>
      </c>
      <c r="AV1581" s="133">
        <f>+AV1582+AV1656+AV1689+AV1706+AV1712+AV1722</f>
        <v>0</v>
      </c>
      <c r="AW1581" s="133">
        <f t="shared" si="1607"/>
        <v>0</v>
      </c>
      <c r="AX1581" s="133">
        <f t="shared" si="1608"/>
        <v>0</v>
      </c>
      <c r="AY1581" s="133">
        <f>+AY1582+AY1656+AY1689+AY1706+AY1712+AY1722</f>
        <v>0</v>
      </c>
      <c r="AZ1581" s="133">
        <f>+AZ1582+AZ1656+AZ1689+AZ1706+AZ1712+AZ1722</f>
        <v>0</v>
      </c>
      <c r="BA1581" s="133">
        <f t="shared" si="1609"/>
        <v>0</v>
      </c>
      <c r="BB1581" s="133">
        <f>+BB1582+BB1656+BB1689+BB1706+BB1712+BB1722</f>
        <v>0</v>
      </c>
      <c r="BC1581" s="133">
        <f>+BC1582+BC1656+BC1689+BC1706+BC1712+BC1722</f>
        <v>0</v>
      </c>
      <c r="BD1581" s="133">
        <f t="shared" si="1610"/>
        <v>0</v>
      </c>
      <c r="BE1581" s="133">
        <f t="shared" si="1611"/>
        <v>0</v>
      </c>
      <c r="BF1581" s="133">
        <f>+BF1582+BF1656+BF1689+BF1706+BF1712+BF1722</f>
        <v>0</v>
      </c>
      <c r="BG1581" s="133">
        <f>+BG1582+BG1656+BG1689+BG1706+BG1712+BG1722</f>
        <v>0</v>
      </c>
      <c r="BH1581" s="133">
        <f t="shared" si="1612"/>
        <v>0</v>
      </c>
      <c r="BI1581" s="133">
        <f>+BI1582+BI1656+BI1689+BI1706+BI1712+BI1722</f>
        <v>0</v>
      </c>
      <c r="BJ1581" s="133">
        <f>+BJ1582+BJ1656+BJ1689+BJ1706+BJ1712+BJ1722</f>
        <v>0</v>
      </c>
      <c r="BK1581" s="133">
        <f t="shared" si="1613"/>
        <v>0</v>
      </c>
      <c r="BL1581" s="133">
        <f t="shared" si="1614"/>
        <v>0</v>
      </c>
      <c r="BM1581" s="133">
        <f>+BM1582+BM1656+BM1689+BM1706+BM1712+BM1722</f>
        <v>0</v>
      </c>
      <c r="BN1581" s="133">
        <f>+BN1582+BN1656+BN1689+BN1706+BN1712+BN1722</f>
        <v>0</v>
      </c>
      <c r="BO1581" s="133">
        <f t="shared" si="1615"/>
        <v>0</v>
      </c>
      <c r="BP1581" s="133">
        <f>+BP1582+BP1656+BP1689+BP1706+BP1712+BP1722</f>
        <v>0</v>
      </c>
      <c r="BQ1581" s="133">
        <f>+BQ1582+BQ1656+BQ1689+BQ1706+BQ1712+BQ1722</f>
        <v>0</v>
      </c>
      <c r="BR1581" s="133">
        <f t="shared" si="1616"/>
        <v>0</v>
      </c>
      <c r="BS1581" s="133">
        <f t="shared" si="1617"/>
        <v>0</v>
      </c>
      <c r="BT1581" s="133">
        <f>+BT1582+BT1656+BT1689+BT1706+BT1712+BT1722</f>
        <v>0</v>
      </c>
      <c r="BU1581" s="133">
        <f>+BU1582+BU1656+BU1689+BU1706+BU1712+BU1722</f>
        <v>0</v>
      </c>
      <c r="BV1581" s="133">
        <f t="shared" si="1618"/>
        <v>0</v>
      </c>
      <c r="BW1581" s="133">
        <f>+BW1582+BW1656+BW1689+BW1706+BW1712+BW1722</f>
        <v>0</v>
      </c>
      <c r="BX1581" s="133">
        <f>+BX1582+BX1656+BX1689+BX1706+BX1712+BX1722</f>
        <v>0</v>
      </c>
      <c r="BY1581" s="133">
        <f t="shared" si="1619"/>
        <v>0</v>
      </c>
      <c r="BZ1581" s="133">
        <f t="shared" si="1620"/>
        <v>0</v>
      </c>
      <c r="CA1581" s="133">
        <f>+CA1582+CA1656+CA1689+CA1706+CA1712+CA1722</f>
        <v>0</v>
      </c>
      <c r="CB1581" s="133">
        <f>+CB1582+CB1656+CB1689+CB1706+CB1712+CB1722</f>
        <v>0</v>
      </c>
      <c r="CC1581" s="133">
        <f t="shared" si="1621"/>
        <v>0</v>
      </c>
      <c r="CD1581" s="133">
        <f>+CD1582+CD1656+CD1689+CD1706+CD1712+CD1722</f>
        <v>461680</v>
      </c>
      <c r="CE1581" s="133">
        <f>+CE1582+CE1656+CE1689+CE1706+CE1712+CE1722</f>
        <v>0</v>
      </c>
      <c r="CF1581" s="133">
        <f t="shared" si="1622"/>
        <v>461680</v>
      </c>
      <c r="CG1581" s="133">
        <f t="shared" si="1623"/>
        <v>461680</v>
      </c>
      <c r="CH1581" s="133"/>
      <c r="CI1581" s="133"/>
      <c r="CJ1581" s="133"/>
      <c r="CK1581" s="133"/>
      <c r="CL1581" s="133"/>
      <c r="CM1581" s="133"/>
      <c r="CN1581" s="133"/>
      <c r="CO1581" s="133"/>
    </row>
    <row r="1582" spans="1:93" ht="24" hidden="1">
      <c r="A1582" s="91"/>
      <c r="B1582" s="138">
        <v>2025</v>
      </c>
      <c r="C1582" s="138">
        <v>8308</v>
      </c>
      <c r="D1582" s="138">
        <v>2</v>
      </c>
      <c r="E1582" s="138">
        <v>6</v>
      </c>
      <c r="F1582" s="138">
        <v>16</v>
      </c>
      <c r="G1582" s="138"/>
      <c r="H1582" s="138">
        <v>5000</v>
      </c>
      <c r="I1582" s="138">
        <v>5100</v>
      </c>
      <c r="J1582" s="138"/>
      <c r="K1582" s="139" t="s">
        <v>51</v>
      </c>
      <c r="L1582" s="140"/>
      <c r="M1582" s="141" t="s">
        <v>160</v>
      </c>
      <c r="N1582" s="142">
        <f>N1583+N1611+N1619+N1639</f>
        <v>0</v>
      </c>
      <c r="O1582" s="142">
        <f>O1583+O1611+O1619+O1639</f>
        <v>0</v>
      </c>
      <c r="P1582" s="142">
        <f t="shared" si="1602"/>
        <v>0</v>
      </c>
      <c r="Q1582" s="142">
        <f>Q1583+Q1611+Q1619+Q1639</f>
        <v>0</v>
      </c>
      <c r="R1582" s="142">
        <f>R1583+R1611+R1619+R1639</f>
        <v>0</v>
      </c>
      <c r="S1582" s="142">
        <f t="shared" si="1603"/>
        <v>0</v>
      </c>
      <c r="T1582" s="142">
        <f t="shared" si="1604"/>
        <v>0</v>
      </c>
      <c r="U1582" s="143"/>
      <c r="V1582" s="144"/>
      <c r="W1582" s="145"/>
      <c r="X1582" s="146"/>
      <c r="Y1582" s="142">
        <f t="shared" ref="Y1582:AL1582" si="1650">Y1583+Y1611+Y1619+Y1639</f>
        <v>0</v>
      </c>
      <c r="Z1582" s="142">
        <f t="shared" si="1650"/>
        <v>0</v>
      </c>
      <c r="AA1582" s="142">
        <f t="shared" si="1650"/>
        <v>0</v>
      </c>
      <c r="AB1582" s="142">
        <f t="shared" si="1650"/>
        <v>0</v>
      </c>
      <c r="AC1582" s="142">
        <f t="shared" si="1650"/>
        <v>0</v>
      </c>
      <c r="AD1582" s="142">
        <f t="shared" si="1650"/>
        <v>0</v>
      </c>
      <c r="AE1582" s="142">
        <f t="shared" si="1650"/>
        <v>0</v>
      </c>
      <c r="AF1582" s="142">
        <f t="shared" si="1650"/>
        <v>0</v>
      </c>
      <c r="AG1582" s="142">
        <f t="shared" si="1650"/>
        <v>0</v>
      </c>
      <c r="AH1582" s="142">
        <f t="shared" si="1650"/>
        <v>0</v>
      </c>
      <c r="AI1582" s="142">
        <f t="shared" si="1650"/>
        <v>0</v>
      </c>
      <c r="AJ1582" s="142">
        <f t="shared" si="1650"/>
        <v>0</v>
      </c>
      <c r="AK1582" s="142">
        <f t="shared" si="1650"/>
        <v>0</v>
      </c>
      <c r="AL1582" s="142">
        <f t="shared" si="1650"/>
        <v>0</v>
      </c>
      <c r="AM1582" s="142">
        <f t="shared" si="1600"/>
        <v>0</v>
      </c>
      <c r="AN1582" s="142">
        <f>AN1583+AN1611+AN1619+AN1639</f>
        <v>0</v>
      </c>
      <c r="AO1582" s="142">
        <f>AO1583+AO1611+AO1619+AO1639</f>
        <v>0</v>
      </c>
      <c r="AP1582" s="142">
        <f t="shared" si="1601"/>
        <v>0</v>
      </c>
      <c r="AQ1582" s="142">
        <f t="shared" si="1627"/>
        <v>0</v>
      </c>
      <c r="AR1582" s="142">
        <f>AR1583+AR1611+AR1619+AR1639</f>
        <v>0</v>
      </c>
      <c r="AS1582" s="142">
        <f>AS1583+AS1611+AS1619+AS1639</f>
        <v>0</v>
      </c>
      <c r="AT1582" s="142">
        <f t="shared" si="1606"/>
        <v>0</v>
      </c>
      <c r="AU1582" s="142">
        <f>AU1583+AU1611+AU1619+AU1639</f>
        <v>0</v>
      </c>
      <c r="AV1582" s="142">
        <f>AV1583+AV1611+AV1619+AV1639</f>
        <v>0</v>
      </c>
      <c r="AW1582" s="142">
        <f t="shared" si="1607"/>
        <v>0</v>
      </c>
      <c r="AX1582" s="142">
        <f t="shared" si="1608"/>
        <v>0</v>
      </c>
      <c r="AY1582" s="142">
        <f>AY1583+AY1611+AY1619+AY1639</f>
        <v>0</v>
      </c>
      <c r="AZ1582" s="142">
        <f>AZ1583+AZ1611+AZ1619+AZ1639</f>
        <v>0</v>
      </c>
      <c r="BA1582" s="142">
        <f t="shared" si="1609"/>
        <v>0</v>
      </c>
      <c r="BB1582" s="142">
        <f>BB1583+BB1611+BB1619+BB1639</f>
        <v>0</v>
      </c>
      <c r="BC1582" s="142">
        <f>BC1583+BC1611+BC1619+BC1639</f>
        <v>0</v>
      </c>
      <c r="BD1582" s="142">
        <f t="shared" si="1610"/>
        <v>0</v>
      </c>
      <c r="BE1582" s="142">
        <f t="shared" si="1611"/>
        <v>0</v>
      </c>
      <c r="BF1582" s="142">
        <f>BF1583+BF1611+BF1619+BF1639</f>
        <v>0</v>
      </c>
      <c r="BG1582" s="142">
        <f>BG1583+BG1611+BG1619+BG1639</f>
        <v>0</v>
      </c>
      <c r="BH1582" s="142">
        <f t="shared" si="1612"/>
        <v>0</v>
      </c>
      <c r="BI1582" s="142">
        <f>BI1583+BI1611+BI1619+BI1639</f>
        <v>0</v>
      </c>
      <c r="BJ1582" s="142">
        <f>BJ1583+BJ1611+BJ1619+BJ1639</f>
        <v>0</v>
      </c>
      <c r="BK1582" s="142">
        <f t="shared" si="1613"/>
        <v>0</v>
      </c>
      <c r="BL1582" s="142">
        <f t="shared" si="1614"/>
        <v>0</v>
      </c>
      <c r="BM1582" s="142">
        <f>BM1583+BM1611+BM1619+BM1639</f>
        <v>0</v>
      </c>
      <c r="BN1582" s="142">
        <f>BN1583+BN1611+BN1619+BN1639</f>
        <v>0</v>
      </c>
      <c r="BO1582" s="142">
        <f t="shared" si="1615"/>
        <v>0</v>
      </c>
      <c r="BP1582" s="142">
        <f>BP1583+BP1611+BP1619+BP1639</f>
        <v>0</v>
      </c>
      <c r="BQ1582" s="142">
        <f>BQ1583+BQ1611+BQ1619+BQ1639</f>
        <v>0</v>
      </c>
      <c r="BR1582" s="142">
        <f t="shared" si="1616"/>
        <v>0</v>
      </c>
      <c r="BS1582" s="142">
        <f t="shared" si="1617"/>
        <v>0</v>
      </c>
      <c r="BT1582" s="142">
        <f>BT1583+BT1611+BT1619+BT1639</f>
        <v>0</v>
      </c>
      <c r="BU1582" s="142">
        <f>BU1583+BU1611+BU1619+BU1639</f>
        <v>0</v>
      </c>
      <c r="BV1582" s="142">
        <f t="shared" si="1618"/>
        <v>0</v>
      </c>
      <c r="BW1582" s="142">
        <f>BW1583+BW1611+BW1619+BW1639</f>
        <v>0</v>
      </c>
      <c r="BX1582" s="142">
        <f>BX1583+BX1611+BX1619+BX1639</f>
        <v>0</v>
      </c>
      <c r="BY1582" s="142">
        <f t="shared" si="1619"/>
        <v>0</v>
      </c>
      <c r="BZ1582" s="142">
        <f t="shared" si="1620"/>
        <v>0</v>
      </c>
      <c r="CA1582" s="142">
        <f>CA1583+CA1611+CA1619+CA1639</f>
        <v>0</v>
      </c>
      <c r="CB1582" s="142">
        <f>CB1583+CB1611+CB1619+CB1639</f>
        <v>0</v>
      </c>
      <c r="CC1582" s="142">
        <f t="shared" si="1621"/>
        <v>0</v>
      </c>
      <c r="CD1582" s="142">
        <f>CD1583+CD1611+CD1619+CD1639</f>
        <v>0</v>
      </c>
      <c r="CE1582" s="142">
        <f>CE1583+CE1611+CE1619+CE1639</f>
        <v>0</v>
      </c>
      <c r="CF1582" s="142">
        <f t="shared" si="1622"/>
        <v>0</v>
      </c>
      <c r="CG1582" s="142">
        <f t="shared" si="1623"/>
        <v>0</v>
      </c>
      <c r="CH1582" s="142"/>
      <c r="CI1582" s="142"/>
      <c r="CJ1582" s="142"/>
      <c r="CK1582" s="142"/>
      <c r="CL1582" s="142"/>
      <c r="CM1582" s="142"/>
      <c r="CN1582" s="142"/>
      <c r="CO1582" s="142"/>
    </row>
    <row r="1583" spans="1:93" ht="24" hidden="1">
      <c r="A1583" s="91"/>
      <c r="B1583" s="147">
        <v>2025</v>
      </c>
      <c r="C1583" s="147">
        <v>8308</v>
      </c>
      <c r="D1583" s="147">
        <v>2</v>
      </c>
      <c r="E1583" s="147">
        <v>6</v>
      </c>
      <c r="F1583" s="147">
        <v>16</v>
      </c>
      <c r="G1583" s="147"/>
      <c r="H1583" s="147">
        <v>5000</v>
      </c>
      <c r="I1583" s="147">
        <v>5100</v>
      </c>
      <c r="J1583" s="147">
        <v>511</v>
      </c>
      <c r="K1583" s="197" t="s">
        <v>51</v>
      </c>
      <c r="L1583" s="198"/>
      <c r="M1583" s="150" t="s">
        <v>161</v>
      </c>
      <c r="N1583" s="151">
        <f>SUM(N1584:N1610)</f>
        <v>0</v>
      </c>
      <c r="O1583" s="151">
        <f>SUM(O1584:O1610)</f>
        <v>0</v>
      </c>
      <c r="P1583" s="151">
        <f t="shared" si="1602"/>
        <v>0</v>
      </c>
      <c r="Q1583" s="151">
        <f>SUM(Q1584:Q1610)</f>
        <v>0</v>
      </c>
      <c r="R1583" s="151">
        <f>SUM(R1584:R1610)</f>
        <v>0</v>
      </c>
      <c r="S1583" s="151">
        <f t="shared" si="1603"/>
        <v>0</v>
      </c>
      <c r="T1583" s="151">
        <f t="shared" si="1604"/>
        <v>0</v>
      </c>
      <c r="U1583" s="152"/>
      <c r="V1583" s="153"/>
      <c r="W1583" s="154"/>
      <c r="X1583" s="155"/>
      <c r="Y1583" s="151">
        <f t="shared" ref="Y1583:AL1583" si="1651">SUM(Y1584:Y1610)</f>
        <v>0</v>
      </c>
      <c r="Z1583" s="151">
        <f t="shared" si="1651"/>
        <v>0</v>
      </c>
      <c r="AA1583" s="151">
        <f t="shared" si="1651"/>
        <v>0</v>
      </c>
      <c r="AB1583" s="151">
        <f t="shared" si="1651"/>
        <v>0</v>
      </c>
      <c r="AC1583" s="151">
        <f t="shared" si="1651"/>
        <v>0</v>
      </c>
      <c r="AD1583" s="151">
        <f t="shared" si="1651"/>
        <v>0</v>
      </c>
      <c r="AE1583" s="151">
        <f t="shared" si="1651"/>
        <v>0</v>
      </c>
      <c r="AF1583" s="151">
        <f t="shared" si="1651"/>
        <v>0</v>
      </c>
      <c r="AG1583" s="151">
        <f t="shared" si="1651"/>
        <v>0</v>
      </c>
      <c r="AH1583" s="151">
        <f t="shared" si="1651"/>
        <v>0</v>
      </c>
      <c r="AI1583" s="151">
        <f t="shared" si="1651"/>
        <v>0</v>
      </c>
      <c r="AJ1583" s="151">
        <f t="shared" si="1651"/>
        <v>0</v>
      </c>
      <c r="AK1583" s="151">
        <f t="shared" si="1651"/>
        <v>0</v>
      </c>
      <c r="AL1583" s="151">
        <f t="shared" si="1651"/>
        <v>0</v>
      </c>
      <c r="AM1583" s="151">
        <f t="shared" si="1600"/>
        <v>0</v>
      </c>
      <c r="AN1583" s="151">
        <f>SUM(AN1584:AN1610)</f>
        <v>0</v>
      </c>
      <c r="AO1583" s="151">
        <f>SUM(AO1584:AO1610)</f>
        <v>0</v>
      </c>
      <c r="AP1583" s="151">
        <f t="shared" si="1601"/>
        <v>0</v>
      </c>
      <c r="AQ1583" s="151">
        <f t="shared" si="1627"/>
        <v>0</v>
      </c>
      <c r="AR1583" s="151">
        <f>SUM(AR1584:AR1610)</f>
        <v>0</v>
      </c>
      <c r="AS1583" s="151">
        <f>SUM(AS1584:AS1610)</f>
        <v>0</v>
      </c>
      <c r="AT1583" s="151">
        <f t="shared" si="1606"/>
        <v>0</v>
      </c>
      <c r="AU1583" s="151">
        <f>SUM(AU1584:AU1610)</f>
        <v>0</v>
      </c>
      <c r="AV1583" s="151">
        <f>SUM(AV1584:AV1610)</f>
        <v>0</v>
      </c>
      <c r="AW1583" s="151">
        <f t="shared" si="1607"/>
        <v>0</v>
      </c>
      <c r="AX1583" s="151">
        <f t="shared" si="1608"/>
        <v>0</v>
      </c>
      <c r="AY1583" s="151">
        <f>SUM(AY1584:AY1610)</f>
        <v>0</v>
      </c>
      <c r="AZ1583" s="151">
        <f>SUM(AZ1584:AZ1610)</f>
        <v>0</v>
      </c>
      <c r="BA1583" s="151">
        <f t="shared" si="1609"/>
        <v>0</v>
      </c>
      <c r="BB1583" s="151">
        <f>SUM(BB1584:BB1610)</f>
        <v>0</v>
      </c>
      <c r="BC1583" s="151">
        <f>SUM(BC1584:BC1610)</f>
        <v>0</v>
      </c>
      <c r="BD1583" s="151">
        <f t="shared" si="1610"/>
        <v>0</v>
      </c>
      <c r="BE1583" s="151">
        <f t="shared" si="1611"/>
        <v>0</v>
      </c>
      <c r="BF1583" s="151">
        <f>SUM(BF1584:BF1610)</f>
        <v>0</v>
      </c>
      <c r="BG1583" s="151">
        <f>SUM(BG1584:BG1610)</f>
        <v>0</v>
      </c>
      <c r="BH1583" s="151">
        <f t="shared" si="1612"/>
        <v>0</v>
      </c>
      <c r="BI1583" s="151">
        <f>SUM(BI1584:BI1610)</f>
        <v>0</v>
      </c>
      <c r="BJ1583" s="151">
        <f>SUM(BJ1584:BJ1610)</f>
        <v>0</v>
      </c>
      <c r="BK1583" s="151">
        <f t="shared" si="1613"/>
        <v>0</v>
      </c>
      <c r="BL1583" s="151">
        <f t="shared" si="1614"/>
        <v>0</v>
      </c>
      <c r="BM1583" s="151">
        <f>SUM(BM1584:BM1610)</f>
        <v>0</v>
      </c>
      <c r="BN1583" s="151">
        <f>SUM(BN1584:BN1610)</f>
        <v>0</v>
      </c>
      <c r="BO1583" s="151">
        <f t="shared" si="1615"/>
        <v>0</v>
      </c>
      <c r="BP1583" s="151">
        <f>SUM(BP1584:BP1610)</f>
        <v>0</v>
      </c>
      <c r="BQ1583" s="151">
        <f>SUM(BQ1584:BQ1610)</f>
        <v>0</v>
      </c>
      <c r="BR1583" s="151">
        <f t="shared" si="1616"/>
        <v>0</v>
      </c>
      <c r="BS1583" s="151">
        <f t="shared" si="1617"/>
        <v>0</v>
      </c>
      <c r="BT1583" s="151">
        <f>SUM(BT1584:BT1610)</f>
        <v>0</v>
      </c>
      <c r="BU1583" s="151">
        <f>SUM(BU1584:BU1610)</f>
        <v>0</v>
      </c>
      <c r="BV1583" s="151">
        <f t="shared" si="1618"/>
        <v>0</v>
      </c>
      <c r="BW1583" s="151">
        <f>SUM(BW1584:BW1610)</f>
        <v>0</v>
      </c>
      <c r="BX1583" s="151">
        <f>SUM(BX1584:BX1610)</f>
        <v>0</v>
      </c>
      <c r="BY1583" s="151">
        <f t="shared" si="1619"/>
        <v>0</v>
      </c>
      <c r="BZ1583" s="151">
        <f t="shared" si="1620"/>
        <v>0</v>
      </c>
      <c r="CA1583" s="151">
        <f>SUM(CA1584:CA1610)</f>
        <v>0</v>
      </c>
      <c r="CB1583" s="151">
        <f>SUM(CB1584:CB1610)</f>
        <v>0</v>
      </c>
      <c r="CC1583" s="151">
        <f t="shared" si="1621"/>
        <v>0</v>
      </c>
      <c r="CD1583" s="151">
        <f>SUM(CD1584:CD1610)</f>
        <v>0</v>
      </c>
      <c r="CE1583" s="151">
        <f>SUM(CE1584:CE1610)</f>
        <v>0</v>
      </c>
      <c r="CF1583" s="151">
        <f t="shared" si="1622"/>
        <v>0</v>
      </c>
      <c r="CG1583" s="151">
        <f t="shared" si="1623"/>
        <v>0</v>
      </c>
      <c r="CH1583" s="151"/>
      <c r="CI1583" s="151"/>
      <c r="CJ1583" s="151"/>
      <c r="CK1583" s="151"/>
      <c r="CL1583" s="151"/>
      <c r="CM1583" s="151"/>
      <c r="CN1583" s="151"/>
      <c r="CO1583" s="151"/>
    </row>
    <row r="1584" spans="1:93" ht="24" hidden="1">
      <c r="A1584" s="91"/>
      <c r="B1584" s="156">
        <v>2025</v>
      </c>
      <c r="C1584" s="156">
        <v>8308</v>
      </c>
      <c r="D1584" s="156">
        <v>2</v>
      </c>
      <c r="E1584" s="156">
        <v>6</v>
      </c>
      <c r="F1584" s="156">
        <v>16</v>
      </c>
      <c r="G1584" s="156"/>
      <c r="H1584" s="156">
        <v>5000</v>
      </c>
      <c r="I1584" s="156">
        <v>5100</v>
      </c>
      <c r="J1584" s="156">
        <v>511</v>
      </c>
      <c r="K1584" s="157">
        <v>44</v>
      </c>
      <c r="L1584" s="158"/>
      <c r="M1584" s="159" t="s">
        <v>163</v>
      </c>
      <c r="N1584" s="160">
        <v>0</v>
      </c>
      <c r="O1584" s="160">
        <v>0</v>
      </c>
      <c r="P1584" s="161">
        <f t="shared" si="1602"/>
        <v>0</v>
      </c>
      <c r="Q1584" s="160">
        <v>0</v>
      </c>
      <c r="R1584" s="160">
        <v>0</v>
      </c>
      <c r="S1584" s="161">
        <f t="shared" si="1603"/>
        <v>0</v>
      </c>
      <c r="T1584" s="161">
        <f t="shared" si="1604"/>
        <v>0</v>
      </c>
      <c r="U1584" s="162" t="s">
        <v>111</v>
      </c>
      <c r="V1584" s="163"/>
      <c r="W1584" s="164"/>
      <c r="X1584" s="165" t="s">
        <v>58</v>
      </c>
      <c r="Y1584" s="166">
        <v>0</v>
      </c>
      <c r="Z1584" s="166">
        <v>0</v>
      </c>
      <c r="AA1584" s="166">
        <v>0</v>
      </c>
      <c r="AB1584" s="166">
        <v>0</v>
      </c>
      <c r="AC1584" s="166">
        <v>0</v>
      </c>
      <c r="AD1584" s="166">
        <v>0</v>
      </c>
      <c r="AE1584" s="166">
        <v>0</v>
      </c>
      <c r="AF1584" s="166">
        <v>0</v>
      </c>
      <c r="AG1584" s="166">
        <v>0</v>
      </c>
      <c r="AH1584" s="166">
        <v>0</v>
      </c>
      <c r="AI1584" s="166">
        <v>0</v>
      </c>
      <c r="AJ1584" s="166">
        <v>0</v>
      </c>
      <c r="AK1584" s="160">
        <f t="shared" ref="AK1584:AL1610" si="1652">N1584+Y1584-AE1584</f>
        <v>0</v>
      </c>
      <c r="AL1584" s="160">
        <f t="shared" si="1652"/>
        <v>0</v>
      </c>
      <c r="AM1584" s="161">
        <f t="shared" si="1600"/>
        <v>0</v>
      </c>
      <c r="AN1584" s="160">
        <f t="shared" ref="AN1584:AO1610" si="1653">Q1584+AA1584-AG1584</f>
        <v>0</v>
      </c>
      <c r="AO1584" s="160">
        <f t="shared" si="1653"/>
        <v>0</v>
      </c>
      <c r="AP1584" s="161">
        <f t="shared" si="1601"/>
        <v>0</v>
      </c>
      <c r="AQ1584" s="161">
        <f t="shared" si="1627"/>
        <v>0</v>
      </c>
      <c r="AR1584" s="166">
        <v>0</v>
      </c>
      <c r="AS1584" s="166">
        <v>0</v>
      </c>
      <c r="AT1584" s="161">
        <f t="shared" si="1606"/>
        <v>0</v>
      </c>
      <c r="AU1584" s="166">
        <v>0</v>
      </c>
      <c r="AV1584" s="166">
        <v>0</v>
      </c>
      <c r="AW1584" s="161">
        <f t="shared" si="1607"/>
        <v>0</v>
      </c>
      <c r="AX1584" s="161">
        <f t="shared" si="1608"/>
        <v>0</v>
      </c>
      <c r="AY1584" s="166">
        <v>0</v>
      </c>
      <c r="AZ1584" s="166">
        <v>0</v>
      </c>
      <c r="BA1584" s="161">
        <f t="shared" si="1609"/>
        <v>0</v>
      </c>
      <c r="BB1584" s="166">
        <v>0</v>
      </c>
      <c r="BC1584" s="166">
        <v>0</v>
      </c>
      <c r="BD1584" s="161">
        <f t="shared" si="1610"/>
        <v>0</v>
      </c>
      <c r="BE1584" s="161">
        <f t="shared" si="1611"/>
        <v>0</v>
      </c>
      <c r="BF1584" s="166">
        <v>0</v>
      </c>
      <c r="BG1584" s="166">
        <v>0</v>
      </c>
      <c r="BH1584" s="161">
        <f t="shared" si="1612"/>
        <v>0</v>
      </c>
      <c r="BI1584" s="166">
        <v>0</v>
      </c>
      <c r="BJ1584" s="166">
        <v>0</v>
      </c>
      <c r="BK1584" s="161">
        <f t="shared" si="1613"/>
        <v>0</v>
      </c>
      <c r="BL1584" s="161">
        <f t="shared" si="1614"/>
        <v>0</v>
      </c>
      <c r="BM1584" s="166">
        <v>0</v>
      </c>
      <c r="BN1584" s="166">
        <v>0</v>
      </c>
      <c r="BO1584" s="161">
        <f t="shared" si="1615"/>
        <v>0</v>
      </c>
      <c r="BP1584" s="166">
        <v>0</v>
      </c>
      <c r="BQ1584" s="166">
        <v>0</v>
      </c>
      <c r="BR1584" s="161">
        <f t="shared" si="1616"/>
        <v>0</v>
      </c>
      <c r="BS1584" s="161">
        <f t="shared" si="1617"/>
        <v>0</v>
      </c>
      <c r="BT1584" s="166">
        <v>0</v>
      </c>
      <c r="BU1584" s="166">
        <v>0</v>
      </c>
      <c r="BV1584" s="161">
        <f t="shared" si="1618"/>
        <v>0</v>
      </c>
      <c r="BW1584" s="166">
        <v>0</v>
      </c>
      <c r="BX1584" s="166">
        <v>0</v>
      </c>
      <c r="BY1584" s="161">
        <f t="shared" si="1619"/>
        <v>0</v>
      </c>
      <c r="BZ1584" s="161">
        <f t="shared" si="1620"/>
        <v>0</v>
      </c>
      <c r="CA1584" s="160">
        <f t="shared" ref="CA1584:CB1610" si="1654">AK1584-AR1584-AY1584-BF1584-BM1584-BT1584</f>
        <v>0</v>
      </c>
      <c r="CB1584" s="160">
        <f t="shared" si="1654"/>
        <v>0</v>
      </c>
      <c r="CC1584" s="161">
        <f t="shared" si="1621"/>
        <v>0</v>
      </c>
      <c r="CD1584" s="160">
        <f t="shared" ref="CD1584:CE1610" si="1655">AN1584-AU1584-BB1584-BI1584-BP1584-BW1584</f>
        <v>0</v>
      </c>
      <c r="CE1584" s="160">
        <f t="shared" si="1655"/>
        <v>0</v>
      </c>
      <c r="CF1584" s="161">
        <f t="shared" si="1622"/>
        <v>0</v>
      </c>
      <c r="CG1584" s="161">
        <f t="shared" si="1623"/>
        <v>0</v>
      </c>
      <c r="CH1584" s="160">
        <f t="shared" ref="CH1584:CI1610" si="1656">V1584+AC1584-AI1584</f>
        <v>0</v>
      </c>
      <c r="CI1584" s="160">
        <f t="shared" si="1656"/>
        <v>0</v>
      </c>
      <c r="CJ1584" s="166">
        <v>0</v>
      </c>
      <c r="CK1584" s="166">
        <v>0</v>
      </c>
      <c r="CL1584" s="166">
        <v>0</v>
      </c>
      <c r="CM1584" s="166">
        <v>0</v>
      </c>
      <c r="CN1584" s="160">
        <f t="shared" ref="CN1584:CO1610" si="1657">CH1584-CJ1584-CL1584</f>
        <v>0</v>
      </c>
      <c r="CO1584" s="160">
        <f t="shared" si="1657"/>
        <v>0</v>
      </c>
    </row>
    <row r="1585" spans="1:93" ht="24" hidden="1">
      <c r="A1585" s="91"/>
      <c r="B1585" s="156">
        <v>2025</v>
      </c>
      <c r="C1585" s="156">
        <v>8308</v>
      </c>
      <c r="D1585" s="156">
        <v>2</v>
      </c>
      <c r="E1585" s="156">
        <v>6</v>
      </c>
      <c r="F1585" s="156">
        <v>16</v>
      </c>
      <c r="G1585" s="156"/>
      <c r="H1585" s="156">
        <v>5000</v>
      </c>
      <c r="I1585" s="156">
        <v>5100</v>
      </c>
      <c r="J1585" s="156">
        <v>511</v>
      </c>
      <c r="K1585" s="157">
        <v>83</v>
      </c>
      <c r="L1585" s="158"/>
      <c r="M1585" s="159" t="s">
        <v>1201</v>
      </c>
      <c r="N1585" s="160">
        <v>0</v>
      </c>
      <c r="O1585" s="160">
        <v>0</v>
      </c>
      <c r="P1585" s="161">
        <f t="shared" si="1602"/>
        <v>0</v>
      </c>
      <c r="Q1585" s="160">
        <v>0</v>
      </c>
      <c r="R1585" s="160">
        <v>0</v>
      </c>
      <c r="S1585" s="161">
        <f t="shared" si="1603"/>
        <v>0</v>
      </c>
      <c r="T1585" s="161">
        <f t="shared" si="1604"/>
        <v>0</v>
      </c>
      <c r="U1585" s="162" t="s">
        <v>111</v>
      </c>
      <c r="V1585" s="163"/>
      <c r="W1585" s="164"/>
      <c r="X1585" s="165" t="s">
        <v>58</v>
      </c>
      <c r="Y1585" s="166">
        <v>0</v>
      </c>
      <c r="Z1585" s="166">
        <v>0</v>
      </c>
      <c r="AA1585" s="166">
        <v>0</v>
      </c>
      <c r="AB1585" s="166">
        <v>0</v>
      </c>
      <c r="AC1585" s="166">
        <v>0</v>
      </c>
      <c r="AD1585" s="166">
        <v>0</v>
      </c>
      <c r="AE1585" s="166">
        <v>0</v>
      </c>
      <c r="AF1585" s="166">
        <v>0</v>
      </c>
      <c r="AG1585" s="166">
        <v>0</v>
      </c>
      <c r="AH1585" s="166">
        <v>0</v>
      </c>
      <c r="AI1585" s="166">
        <v>0</v>
      </c>
      <c r="AJ1585" s="166">
        <v>0</v>
      </c>
      <c r="AK1585" s="160">
        <f t="shared" si="1652"/>
        <v>0</v>
      </c>
      <c r="AL1585" s="160">
        <f t="shared" si="1652"/>
        <v>0</v>
      </c>
      <c r="AM1585" s="161">
        <f t="shared" si="1600"/>
        <v>0</v>
      </c>
      <c r="AN1585" s="160">
        <f t="shared" si="1653"/>
        <v>0</v>
      </c>
      <c r="AO1585" s="160">
        <f t="shared" si="1653"/>
        <v>0</v>
      </c>
      <c r="AP1585" s="161">
        <f t="shared" si="1601"/>
        <v>0</v>
      </c>
      <c r="AQ1585" s="161">
        <f t="shared" si="1627"/>
        <v>0</v>
      </c>
      <c r="AR1585" s="166">
        <v>0</v>
      </c>
      <c r="AS1585" s="166">
        <v>0</v>
      </c>
      <c r="AT1585" s="161">
        <f t="shared" si="1606"/>
        <v>0</v>
      </c>
      <c r="AU1585" s="166">
        <v>0</v>
      </c>
      <c r="AV1585" s="166">
        <v>0</v>
      </c>
      <c r="AW1585" s="161">
        <f t="shared" si="1607"/>
        <v>0</v>
      </c>
      <c r="AX1585" s="161">
        <f t="shared" si="1608"/>
        <v>0</v>
      </c>
      <c r="AY1585" s="166">
        <v>0</v>
      </c>
      <c r="AZ1585" s="166">
        <v>0</v>
      </c>
      <c r="BA1585" s="161">
        <f t="shared" si="1609"/>
        <v>0</v>
      </c>
      <c r="BB1585" s="166">
        <v>0</v>
      </c>
      <c r="BC1585" s="166">
        <v>0</v>
      </c>
      <c r="BD1585" s="161">
        <f t="shared" si="1610"/>
        <v>0</v>
      </c>
      <c r="BE1585" s="161">
        <f t="shared" si="1611"/>
        <v>0</v>
      </c>
      <c r="BF1585" s="166">
        <v>0</v>
      </c>
      <c r="BG1585" s="166">
        <v>0</v>
      </c>
      <c r="BH1585" s="161">
        <f t="shared" si="1612"/>
        <v>0</v>
      </c>
      <c r="BI1585" s="166">
        <v>0</v>
      </c>
      <c r="BJ1585" s="166">
        <v>0</v>
      </c>
      <c r="BK1585" s="161">
        <f t="shared" si="1613"/>
        <v>0</v>
      </c>
      <c r="BL1585" s="161">
        <f t="shared" si="1614"/>
        <v>0</v>
      </c>
      <c r="BM1585" s="166">
        <v>0</v>
      </c>
      <c r="BN1585" s="166">
        <v>0</v>
      </c>
      <c r="BO1585" s="161">
        <f t="shared" si="1615"/>
        <v>0</v>
      </c>
      <c r="BP1585" s="166">
        <v>0</v>
      </c>
      <c r="BQ1585" s="166">
        <v>0</v>
      </c>
      <c r="BR1585" s="161">
        <f t="shared" si="1616"/>
        <v>0</v>
      </c>
      <c r="BS1585" s="161">
        <f t="shared" si="1617"/>
        <v>0</v>
      </c>
      <c r="BT1585" s="166">
        <v>0</v>
      </c>
      <c r="BU1585" s="166">
        <v>0</v>
      </c>
      <c r="BV1585" s="161">
        <f t="shared" si="1618"/>
        <v>0</v>
      </c>
      <c r="BW1585" s="166">
        <v>0</v>
      </c>
      <c r="BX1585" s="166">
        <v>0</v>
      </c>
      <c r="BY1585" s="161">
        <f t="shared" si="1619"/>
        <v>0</v>
      </c>
      <c r="BZ1585" s="161">
        <f t="shared" si="1620"/>
        <v>0</v>
      </c>
      <c r="CA1585" s="160">
        <f t="shared" si="1654"/>
        <v>0</v>
      </c>
      <c r="CB1585" s="160">
        <f t="shared" si="1654"/>
        <v>0</v>
      </c>
      <c r="CC1585" s="161">
        <f t="shared" si="1621"/>
        <v>0</v>
      </c>
      <c r="CD1585" s="160">
        <f t="shared" si="1655"/>
        <v>0</v>
      </c>
      <c r="CE1585" s="160">
        <f t="shared" si="1655"/>
        <v>0</v>
      </c>
      <c r="CF1585" s="161">
        <f t="shared" si="1622"/>
        <v>0</v>
      </c>
      <c r="CG1585" s="161">
        <f t="shared" si="1623"/>
        <v>0</v>
      </c>
      <c r="CH1585" s="160">
        <f t="shared" si="1656"/>
        <v>0</v>
      </c>
      <c r="CI1585" s="160">
        <f t="shared" si="1656"/>
        <v>0</v>
      </c>
      <c r="CJ1585" s="166">
        <v>0</v>
      </c>
      <c r="CK1585" s="166">
        <v>0</v>
      </c>
      <c r="CL1585" s="166">
        <v>0</v>
      </c>
      <c r="CM1585" s="166">
        <v>0</v>
      </c>
      <c r="CN1585" s="160">
        <f t="shared" si="1657"/>
        <v>0</v>
      </c>
      <c r="CO1585" s="160">
        <f t="shared" si="1657"/>
        <v>0</v>
      </c>
    </row>
    <row r="1586" spans="1:93" ht="24" hidden="1">
      <c r="A1586" s="91"/>
      <c r="B1586" s="156">
        <v>2025</v>
      </c>
      <c r="C1586" s="156">
        <v>8308</v>
      </c>
      <c r="D1586" s="156">
        <v>2</v>
      </c>
      <c r="E1586" s="156">
        <v>6</v>
      </c>
      <c r="F1586" s="156">
        <v>16</v>
      </c>
      <c r="G1586" s="156"/>
      <c r="H1586" s="156">
        <v>5000</v>
      </c>
      <c r="I1586" s="156">
        <v>5100</v>
      </c>
      <c r="J1586" s="156">
        <v>511</v>
      </c>
      <c r="K1586" s="157">
        <v>161</v>
      </c>
      <c r="L1586" s="158"/>
      <c r="M1586" s="159" t="s">
        <v>164</v>
      </c>
      <c r="N1586" s="160">
        <v>0</v>
      </c>
      <c r="O1586" s="160">
        <v>0</v>
      </c>
      <c r="P1586" s="161">
        <f t="shared" si="1602"/>
        <v>0</v>
      </c>
      <c r="Q1586" s="160">
        <v>0</v>
      </c>
      <c r="R1586" s="160">
        <v>0</v>
      </c>
      <c r="S1586" s="161">
        <f t="shared" si="1603"/>
        <v>0</v>
      </c>
      <c r="T1586" s="161">
        <f t="shared" si="1604"/>
        <v>0</v>
      </c>
      <c r="U1586" s="162" t="s">
        <v>111</v>
      </c>
      <c r="V1586" s="163"/>
      <c r="W1586" s="164"/>
      <c r="X1586" s="165" t="s">
        <v>58</v>
      </c>
      <c r="Y1586" s="166">
        <v>0</v>
      </c>
      <c r="Z1586" s="166">
        <v>0</v>
      </c>
      <c r="AA1586" s="166">
        <v>0</v>
      </c>
      <c r="AB1586" s="166">
        <v>0</v>
      </c>
      <c r="AC1586" s="166">
        <v>0</v>
      </c>
      <c r="AD1586" s="166">
        <v>0</v>
      </c>
      <c r="AE1586" s="166">
        <v>0</v>
      </c>
      <c r="AF1586" s="166">
        <v>0</v>
      </c>
      <c r="AG1586" s="166">
        <v>0</v>
      </c>
      <c r="AH1586" s="166">
        <v>0</v>
      </c>
      <c r="AI1586" s="166">
        <v>0</v>
      </c>
      <c r="AJ1586" s="166">
        <v>0</v>
      </c>
      <c r="AK1586" s="160">
        <f t="shared" si="1652"/>
        <v>0</v>
      </c>
      <c r="AL1586" s="160">
        <f t="shared" si="1652"/>
        <v>0</v>
      </c>
      <c r="AM1586" s="161">
        <f t="shared" si="1600"/>
        <v>0</v>
      </c>
      <c r="AN1586" s="160">
        <f t="shared" si="1653"/>
        <v>0</v>
      </c>
      <c r="AO1586" s="160">
        <f t="shared" si="1653"/>
        <v>0</v>
      </c>
      <c r="AP1586" s="161">
        <f t="shared" si="1601"/>
        <v>0</v>
      </c>
      <c r="AQ1586" s="161">
        <f t="shared" si="1627"/>
        <v>0</v>
      </c>
      <c r="AR1586" s="166">
        <v>0</v>
      </c>
      <c r="AS1586" s="166">
        <v>0</v>
      </c>
      <c r="AT1586" s="161">
        <f t="shared" si="1606"/>
        <v>0</v>
      </c>
      <c r="AU1586" s="166">
        <v>0</v>
      </c>
      <c r="AV1586" s="166">
        <v>0</v>
      </c>
      <c r="AW1586" s="161">
        <f t="shared" si="1607"/>
        <v>0</v>
      </c>
      <c r="AX1586" s="161">
        <f t="shared" si="1608"/>
        <v>0</v>
      </c>
      <c r="AY1586" s="166">
        <v>0</v>
      </c>
      <c r="AZ1586" s="166">
        <v>0</v>
      </c>
      <c r="BA1586" s="161">
        <f t="shared" si="1609"/>
        <v>0</v>
      </c>
      <c r="BB1586" s="166">
        <v>0</v>
      </c>
      <c r="BC1586" s="166">
        <v>0</v>
      </c>
      <c r="BD1586" s="161">
        <f t="shared" si="1610"/>
        <v>0</v>
      </c>
      <c r="BE1586" s="161">
        <f t="shared" si="1611"/>
        <v>0</v>
      </c>
      <c r="BF1586" s="166">
        <v>0</v>
      </c>
      <c r="BG1586" s="166">
        <v>0</v>
      </c>
      <c r="BH1586" s="161">
        <f t="shared" si="1612"/>
        <v>0</v>
      </c>
      <c r="BI1586" s="166">
        <v>0</v>
      </c>
      <c r="BJ1586" s="166">
        <v>0</v>
      </c>
      <c r="BK1586" s="161">
        <f t="shared" si="1613"/>
        <v>0</v>
      </c>
      <c r="BL1586" s="161">
        <f t="shared" si="1614"/>
        <v>0</v>
      </c>
      <c r="BM1586" s="166">
        <v>0</v>
      </c>
      <c r="BN1586" s="166">
        <v>0</v>
      </c>
      <c r="BO1586" s="161">
        <f t="shared" si="1615"/>
        <v>0</v>
      </c>
      <c r="BP1586" s="166">
        <v>0</v>
      </c>
      <c r="BQ1586" s="166">
        <v>0</v>
      </c>
      <c r="BR1586" s="161">
        <f t="shared" si="1616"/>
        <v>0</v>
      </c>
      <c r="BS1586" s="161">
        <f t="shared" si="1617"/>
        <v>0</v>
      </c>
      <c r="BT1586" s="166">
        <v>0</v>
      </c>
      <c r="BU1586" s="166">
        <v>0</v>
      </c>
      <c r="BV1586" s="161">
        <f t="shared" si="1618"/>
        <v>0</v>
      </c>
      <c r="BW1586" s="166">
        <v>0</v>
      </c>
      <c r="BX1586" s="166">
        <v>0</v>
      </c>
      <c r="BY1586" s="161">
        <f t="shared" si="1619"/>
        <v>0</v>
      </c>
      <c r="BZ1586" s="161">
        <f t="shared" si="1620"/>
        <v>0</v>
      </c>
      <c r="CA1586" s="160">
        <f t="shared" si="1654"/>
        <v>0</v>
      </c>
      <c r="CB1586" s="160">
        <f t="shared" si="1654"/>
        <v>0</v>
      </c>
      <c r="CC1586" s="161">
        <f t="shared" si="1621"/>
        <v>0</v>
      </c>
      <c r="CD1586" s="160">
        <f t="shared" si="1655"/>
        <v>0</v>
      </c>
      <c r="CE1586" s="160">
        <f t="shared" si="1655"/>
        <v>0</v>
      </c>
      <c r="CF1586" s="161">
        <f t="shared" si="1622"/>
        <v>0</v>
      </c>
      <c r="CG1586" s="161">
        <f t="shared" si="1623"/>
        <v>0</v>
      </c>
      <c r="CH1586" s="160">
        <f t="shared" si="1656"/>
        <v>0</v>
      </c>
      <c r="CI1586" s="160">
        <f t="shared" si="1656"/>
        <v>0</v>
      </c>
      <c r="CJ1586" s="166">
        <v>0</v>
      </c>
      <c r="CK1586" s="166">
        <v>0</v>
      </c>
      <c r="CL1586" s="166">
        <v>0</v>
      </c>
      <c r="CM1586" s="166">
        <v>0</v>
      </c>
      <c r="CN1586" s="160">
        <f t="shared" si="1657"/>
        <v>0</v>
      </c>
      <c r="CO1586" s="160">
        <f t="shared" si="1657"/>
        <v>0</v>
      </c>
    </row>
    <row r="1587" spans="1:93" ht="24" hidden="1">
      <c r="A1587" s="91"/>
      <c r="B1587" s="156">
        <v>2025</v>
      </c>
      <c r="C1587" s="156">
        <v>8308</v>
      </c>
      <c r="D1587" s="156">
        <v>2</v>
      </c>
      <c r="E1587" s="156">
        <v>6</v>
      </c>
      <c r="F1587" s="156">
        <v>16</v>
      </c>
      <c r="G1587" s="156"/>
      <c r="H1587" s="156">
        <v>5000</v>
      </c>
      <c r="I1587" s="156">
        <v>5100</v>
      </c>
      <c r="J1587" s="156">
        <v>511</v>
      </c>
      <c r="K1587" s="157">
        <v>166</v>
      </c>
      <c r="L1587" s="158"/>
      <c r="M1587" s="159" t="s">
        <v>175</v>
      </c>
      <c r="N1587" s="160">
        <v>0</v>
      </c>
      <c r="O1587" s="160">
        <v>0</v>
      </c>
      <c r="P1587" s="161">
        <f t="shared" si="1602"/>
        <v>0</v>
      </c>
      <c r="Q1587" s="160">
        <v>0</v>
      </c>
      <c r="R1587" s="160">
        <v>0</v>
      </c>
      <c r="S1587" s="161">
        <f t="shared" si="1603"/>
        <v>0</v>
      </c>
      <c r="T1587" s="161">
        <f t="shared" si="1604"/>
        <v>0</v>
      </c>
      <c r="U1587" s="162" t="s">
        <v>111</v>
      </c>
      <c r="V1587" s="163"/>
      <c r="W1587" s="164"/>
      <c r="X1587" s="165" t="s">
        <v>58</v>
      </c>
      <c r="Y1587" s="166">
        <v>0</v>
      </c>
      <c r="Z1587" s="166">
        <v>0</v>
      </c>
      <c r="AA1587" s="166">
        <v>0</v>
      </c>
      <c r="AB1587" s="166">
        <v>0</v>
      </c>
      <c r="AC1587" s="166">
        <v>0</v>
      </c>
      <c r="AD1587" s="166">
        <v>0</v>
      </c>
      <c r="AE1587" s="166">
        <v>0</v>
      </c>
      <c r="AF1587" s="166">
        <v>0</v>
      </c>
      <c r="AG1587" s="166">
        <v>0</v>
      </c>
      <c r="AH1587" s="166">
        <v>0</v>
      </c>
      <c r="AI1587" s="166">
        <v>0</v>
      </c>
      <c r="AJ1587" s="166">
        <v>0</v>
      </c>
      <c r="AK1587" s="160">
        <f t="shared" si="1652"/>
        <v>0</v>
      </c>
      <c r="AL1587" s="160">
        <f t="shared" si="1652"/>
        <v>0</v>
      </c>
      <c r="AM1587" s="161">
        <f t="shared" si="1600"/>
        <v>0</v>
      </c>
      <c r="AN1587" s="160">
        <f t="shared" si="1653"/>
        <v>0</v>
      </c>
      <c r="AO1587" s="160">
        <f t="shared" si="1653"/>
        <v>0</v>
      </c>
      <c r="AP1587" s="161">
        <f t="shared" si="1601"/>
        <v>0</v>
      </c>
      <c r="AQ1587" s="161">
        <f t="shared" si="1627"/>
        <v>0</v>
      </c>
      <c r="AR1587" s="166">
        <v>0</v>
      </c>
      <c r="AS1587" s="166">
        <v>0</v>
      </c>
      <c r="AT1587" s="161">
        <f t="shared" si="1606"/>
        <v>0</v>
      </c>
      <c r="AU1587" s="166">
        <v>0</v>
      </c>
      <c r="AV1587" s="166">
        <v>0</v>
      </c>
      <c r="AW1587" s="161">
        <f t="shared" si="1607"/>
        <v>0</v>
      </c>
      <c r="AX1587" s="161">
        <f t="shared" si="1608"/>
        <v>0</v>
      </c>
      <c r="AY1587" s="166">
        <v>0</v>
      </c>
      <c r="AZ1587" s="166">
        <v>0</v>
      </c>
      <c r="BA1587" s="161">
        <f t="shared" si="1609"/>
        <v>0</v>
      </c>
      <c r="BB1587" s="166">
        <v>0</v>
      </c>
      <c r="BC1587" s="166">
        <v>0</v>
      </c>
      <c r="BD1587" s="161">
        <f t="shared" si="1610"/>
        <v>0</v>
      </c>
      <c r="BE1587" s="161">
        <f t="shared" si="1611"/>
        <v>0</v>
      </c>
      <c r="BF1587" s="166">
        <v>0</v>
      </c>
      <c r="BG1587" s="166">
        <v>0</v>
      </c>
      <c r="BH1587" s="161">
        <f t="shared" si="1612"/>
        <v>0</v>
      </c>
      <c r="BI1587" s="166">
        <v>0</v>
      </c>
      <c r="BJ1587" s="166">
        <v>0</v>
      </c>
      <c r="BK1587" s="161">
        <f t="shared" si="1613"/>
        <v>0</v>
      </c>
      <c r="BL1587" s="161">
        <f t="shared" si="1614"/>
        <v>0</v>
      </c>
      <c r="BM1587" s="166">
        <v>0</v>
      </c>
      <c r="BN1587" s="166">
        <v>0</v>
      </c>
      <c r="BO1587" s="161">
        <f t="shared" si="1615"/>
        <v>0</v>
      </c>
      <c r="BP1587" s="166">
        <v>0</v>
      </c>
      <c r="BQ1587" s="166">
        <v>0</v>
      </c>
      <c r="BR1587" s="161">
        <f t="shared" si="1616"/>
        <v>0</v>
      </c>
      <c r="BS1587" s="161">
        <f t="shared" si="1617"/>
        <v>0</v>
      </c>
      <c r="BT1587" s="166">
        <v>0</v>
      </c>
      <c r="BU1587" s="166">
        <v>0</v>
      </c>
      <c r="BV1587" s="161">
        <f t="shared" si="1618"/>
        <v>0</v>
      </c>
      <c r="BW1587" s="166">
        <v>0</v>
      </c>
      <c r="BX1587" s="166">
        <v>0</v>
      </c>
      <c r="BY1587" s="161">
        <f t="shared" si="1619"/>
        <v>0</v>
      </c>
      <c r="BZ1587" s="161">
        <f t="shared" si="1620"/>
        <v>0</v>
      </c>
      <c r="CA1587" s="160">
        <f t="shared" si="1654"/>
        <v>0</v>
      </c>
      <c r="CB1587" s="160">
        <f t="shared" si="1654"/>
        <v>0</v>
      </c>
      <c r="CC1587" s="161">
        <f t="shared" si="1621"/>
        <v>0</v>
      </c>
      <c r="CD1587" s="160">
        <f t="shared" si="1655"/>
        <v>0</v>
      </c>
      <c r="CE1587" s="160">
        <f t="shared" si="1655"/>
        <v>0</v>
      </c>
      <c r="CF1587" s="161">
        <f t="shared" si="1622"/>
        <v>0</v>
      </c>
      <c r="CG1587" s="161">
        <f t="shared" si="1623"/>
        <v>0</v>
      </c>
      <c r="CH1587" s="160">
        <f t="shared" si="1656"/>
        <v>0</v>
      </c>
      <c r="CI1587" s="160">
        <f t="shared" si="1656"/>
        <v>0</v>
      </c>
      <c r="CJ1587" s="166">
        <v>0</v>
      </c>
      <c r="CK1587" s="166">
        <v>0</v>
      </c>
      <c r="CL1587" s="166">
        <v>0</v>
      </c>
      <c r="CM1587" s="166">
        <v>0</v>
      </c>
      <c r="CN1587" s="160">
        <f t="shared" si="1657"/>
        <v>0</v>
      </c>
      <c r="CO1587" s="160">
        <f t="shared" si="1657"/>
        <v>0</v>
      </c>
    </row>
    <row r="1588" spans="1:93" ht="24" hidden="1">
      <c r="A1588" s="91"/>
      <c r="B1588" s="156">
        <v>2025</v>
      </c>
      <c r="C1588" s="156">
        <v>8308</v>
      </c>
      <c r="D1588" s="156">
        <v>2</v>
      </c>
      <c r="E1588" s="156">
        <v>6</v>
      </c>
      <c r="F1588" s="156">
        <v>16</v>
      </c>
      <c r="G1588" s="156"/>
      <c r="H1588" s="156">
        <v>5000</v>
      </c>
      <c r="I1588" s="156">
        <v>5100</v>
      </c>
      <c r="J1588" s="156">
        <v>511</v>
      </c>
      <c r="K1588" s="157">
        <v>408</v>
      </c>
      <c r="L1588" s="158"/>
      <c r="M1588" s="159" t="s">
        <v>167</v>
      </c>
      <c r="N1588" s="160">
        <v>0</v>
      </c>
      <c r="O1588" s="160">
        <v>0</v>
      </c>
      <c r="P1588" s="161">
        <f t="shared" si="1602"/>
        <v>0</v>
      </c>
      <c r="Q1588" s="160">
        <v>0</v>
      </c>
      <c r="R1588" s="160">
        <v>0</v>
      </c>
      <c r="S1588" s="161">
        <f t="shared" si="1603"/>
        <v>0</v>
      </c>
      <c r="T1588" s="161">
        <f t="shared" si="1604"/>
        <v>0</v>
      </c>
      <c r="U1588" s="162" t="s">
        <v>111</v>
      </c>
      <c r="V1588" s="163"/>
      <c r="W1588" s="164"/>
      <c r="X1588" s="165" t="s">
        <v>58</v>
      </c>
      <c r="Y1588" s="166">
        <v>0</v>
      </c>
      <c r="Z1588" s="166">
        <v>0</v>
      </c>
      <c r="AA1588" s="166">
        <v>0</v>
      </c>
      <c r="AB1588" s="166">
        <v>0</v>
      </c>
      <c r="AC1588" s="166">
        <v>0</v>
      </c>
      <c r="AD1588" s="166">
        <v>0</v>
      </c>
      <c r="AE1588" s="166">
        <v>0</v>
      </c>
      <c r="AF1588" s="166">
        <v>0</v>
      </c>
      <c r="AG1588" s="166">
        <v>0</v>
      </c>
      <c r="AH1588" s="166">
        <v>0</v>
      </c>
      <c r="AI1588" s="166">
        <v>0</v>
      </c>
      <c r="AJ1588" s="166">
        <v>0</v>
      </c>
      <c r="AK1588" s="160">
        <f t="shared" si="1652"/>
        <v>0</v>
      </c>
      <c r="AL1588" s="160">
        <f t="shared" si="1652"/>
        <v>0</v>
      </c>
      <c r="AM1588" s="161">
        <f t="shared" si="1600"/>
        <v>0</v>
      </c>
      <c r="AN1588" s="160">
        <f t="shared" si="1653"/>
        <v>0</v>
      </c>
      <c r="AO1588" s="160">
        <f t="shared" si="1653"/>
        <v>0</v>
      </c>
      <c r="AP1588" s="161">
        <f t="shared" si="1601"/>
        <v>0</v>
      </c>
      <c r="AQ1588" s="161">
        <f t="shared" si="1627"/>
        <v>0</v>
      </c>
      <c r="AR1588" s="166">
        <v>0</v>
      </c>
      <c r="AS1588" s="166">
        <v>0</v>
      </c>
      <c r="AT1588" s="161">
        <f t="shared" si="1606"/>
        <v>0</v>
      </c>
      <c r="AU1588" s="166">
        <v>0</v>
      </c>
      <c r="AV1588" s="166">
        <v>0</v>
      </c>
      <c r="AW1588" s="161">
        <f t="shared" si="1607"/>
        <v>0</v>
      </c>
      <c r="AX1588" s="161">
        <f t="shared" si="1608"/>
        <v>0</v>
      </c>
      <c r="AY1588" s="166">
        <v>0</v>
      </c>
      <c r="AZ1588" s="166">
        <v>0</v>
      </c>
      <c r="BA1588" s="161">
        <f t="shared" si="1609"/>
        <v>0</v>
      </c>
      <c r="BB1588" s="166">
        <v>0</v>
      </c>
      <c r="BC1588" s="166">
        <v>0</v>
      </c>
      <c r="BD1588" s="161">
        <f t="shared" si="1610"/>
        <v>0</v>
      </c>
      <c r="BE1588" s="161">
        <f t="shared" si="1611"/>
        <v>0</v>
      </c>
      <c r="BF1588" s="166">
        <v>0</v>
      </c>
      <c r="BG1588" s="166">
        <v>0</v>
      </c>
      <c r="BH1588" s="161">
        <f t="shared" si="1612"/>
        <v>0</v>
      </c>
      <c r="BI1588" s="166">
        <v>0</v>
      </c>
      <c r="BJ1588" s="166">
        <v>0</v>
      </c>
      <c r="BK1588" s="161">
        <f t="shared" si="1613"/>
        <v>0</v>
      </c>
      <c r="BL1588" s="161">
        <f t="shared" si="1614"/>
        <v>0</v>
      </c>
      <c r="BM1588" s="166">
        <v>0</v>
      </c>
      <c r="BN1588" s="166">
        <v>0</v>
      </c>
      <c r="BO1588" s="161">
        <f t="shared" si="1615"/>
        <v>0</v>
      </c>
      <c r="BP1588" s="166">
        <v>0</v>
      </c>
      <c r="BQ1588" s="166">
        <v>0</v>
      </c>
      <c r="BR1588" s="161">
        <f t="shared" si="1616"/>
        <v>0</v>
      </c>
      <c r="BS1588" s="161">
        <f t="shared" si="1617"/>
        <v>0</v>
      </c>
      <c r="BT1588" s="166">
        <v>0</v>
      </c>
      <c r="BU1588" s="166">
        <v>0</v>
      </c>
      <c r="BV1588" s="161">
        <f t="shared" si="1618"/>
        <v>0</v>
      </c>
      <c r="BW1588" s="166">
        <v>0</v>
      </c>
      <c r="BX1588" s="166">
        <v>0</v>
      </c>
      <c r="BY1588" s="161">
        <f t="shared" si="1619"/>
        <v>0</v>
      </c>
      <c r="BZ1588" s="161">
        <f t="shared" si="1620"/>
        <v>0</v>
      </c>
      <c r="CA1588" s="160">
        <f t="shared" si="1654"/>
        <v>0</v>
      </c>
      <c r="CB1588" s="160">
        <f t="shared" si="1654"/>
        <v>0</v>
      </c>
      <c r="CC1588" s="161">
        <f t="shared" si="1621"/>
        <v>0</v>
      </c>
      <c r="CD1588" s="160">
        <f t="shared" si="1655"/>
        <v>0</v>
      </c>
      <c r="CE1588" s="160">
        <f t="shared" si="1655"/>
        <v>0</v>
      </c>
      <c r="CF1588" s="161">
        <f t="shared" si="1622"/>
        <v>0</v>
      </c>
      <c r="CG1588" s="161">
        <f t="shared" si="1623"/>
        <v>0</v>
      </c>
      <c r="CH1588" s="160">
        <f t="shared" si="1656"/>
        <v>0</v>
      </c>
      <c r="CI1588" s="160">
        <f t="shared" si="1656"/>
        <v>0</v>
      </c>
      <c r="CJ1588" s="166">
        <v>0</v>
      </c>
      <c r="CK1588" s="166">
        <v>0</v>
      </c>
      <c r="CL1588" s="166">
        <v>0</v>
      </c>
      <c r="CM1588" s="166">
        <v>0</v>
      </c>
      <c r="CN1588" s="160">
        <f t="shared" si="1657"/>
        <v>0</v>
      </c>
      <c r="CO1588" s="160">
        <f t="shared" si="1657"/>
        <v>0</v>
      </c>
    </row>
    <row r="1589" spans="1:93" ht="24" hidden="1">
      <c r="A1589" s="91"/>
      <c r="B1589" s="156">
        <v>2025</v>
      </c>
      <c r="C1589" s="156">
        <v>8308</v>
      </c>
      <c r="D1589" s="156">
        <v>2</v>
      </c>
      <c r="E1589" s="156">
        <v>6</v>
      </c>
      <c r="F1589" s="156">
        <v>16</v>
      </c>
      <c r="G1589" s="156"/>
      <c r="H1589" s="156">
        <v>5000</v>
      </c>
      <c r="I1589" s="156">
        <v>5100</v>
      </c>
      <c r="J1589" s="156">
        <v>511</v>
      </c>
      <c r="K1589" s="157">
        <v>623</v>
      </c>
      <c r="L1589" s="158"/>
      <c r="M1589" s="159" t="s">
        <v>168</v>
      </c>
      <c r="N1589" s="160">
        <v>0</v>
      </c>
      <c r="O1589" s="160">
        <v>0</v>
      </c>
      <c r="P1589" s="161">
        <f t="shared" si="1602"/>
        <v>0</v>
      </c>
      <c r="Q1589" s="160">
        <v>0</v>
      </c>
      <c r="R1589" s="160">
        <v>0</v>
      </c>
      <c r="S1589" s="161">
        <f t="shared" si="1603"/>
        <v>0</v>
      </c>
      <c r="T1589" s="161">
        <f t="shared" si="1604"/>
        <v>0</v>
      </c>
      <c r="U1589" s="162" t="s">
        <v>111</v>
      </c>
      <c r="V1589" s="163"/>
      <c r="W1589" s="164"/>
      <c r="X1589" s="165" t="s">
        <v>58</v>
      </c>
      <c r="Y1589" s="166">
        <v>0</v>
      </c>
      <c r="Z1589" s="166">
        <v>0</v>
      </c>
      <c r="AA1589" s="166">
        <v>0</v>
      </c>
      <c r="AB1589" s="166">
        <v>0</v>
      </c>
      <c r="AC1589" s="166">
        <v>0</v>
      </c>
      <c r="AD1589" s="166">
        <v>0</v>
      </c>
      <c r="AE1589" s="166">
        <v>0</v>
      </c>
      <c r="AF1589" s="166">
        <v>0</v>
      </c>
      <c r="AG1589" s="166">
        <v>0</v>
      </c>
      <c r="AH1589" s="166">
        <v>0</v>
      </c>
      <c r="AI1589" s="166">
        <v>0</v>
      </c>
      <c r="AJ1589" s="166">
        <v>0</v>
      </c>
      <c r="AK1589" s="160">
        <f t="shared" si="1652"/>
        <v>0</v>
      </c>
      <c r="AL1589" s="160">
        <f t="shared" si="1652"/>
        <v>0</v>
      </c>
      <c r="AM1589" s="161">
        <f t="shared" si="1600"/>
        <v>0</v>
      </c>
      <c r="AN1589" s="160">
        <f t="shared" si="1653"/>
        <v>0</v>
      </c>
      <c r="AO1589" s="160">
        <f t="shared" si="1653"/>
        <v>0</v>
      </c>
      <c r="AP1589" s="161">
        <f t="shared" si="1601"/>
        <v>0</v>
      </c>
      <c r="AQ1589" s="161">
        <f t="shared" si="1627"/>
        <v>0</v>
      </c>
      <c r="AR1589" s="166">
        <v>0</v>
      </c>
      <c r="AS1589" s="166">
        <v>0</v>
      </c>
      <c r="AT1589" s="161">
        <f t="shared" si="1606"/>
        <v>0</v>
      </c>
      <c r="AU1589" s="166">
        <v>0</v>
      </c>
      <c r="AV1589" s="166">
        <v>0</v>
      </c>
      <c r="AW1589" s="161">
        <f t="shared" si="1607"/>
        <v>0</v>
      </c>
      <c r="AX1589" s="161">
        <f t="shared" si="1608"/>
        <v>0</v>
      </c>
      <c r="AY1589" s="166">
        <v>0</v>
      </c>
      <c r="AZ1589" s="166">
        <v>0</v>
      </c>
      <c r="BA1589" s="161">
        <f t="shared" si="1609"/>
        <v>0</v>
      </c>
      <c r="BB1589" s="166">
        <v>0</v>
      </c>
      <c r="BC1589" s="166">
        <v>0</v>
      </c>
      <c r="BD1589" s="161">
        <f t="shared" si="1610"/>
        <v>0</v>
      </c>
      <c r="BE1589" s="161">
        <f t="shared" si="1611"/>
        <v>0</v>
      </c>
      <c r="BF1589" s="166">
        <v>0</v>
      </c>
      <c r="BG1589" s="166">
        <v>0</v>
      </c>
      <c r="BH1589" s="161">
        <f t="shared" si="1612"/>
        <v>0</v>
      </c>
      <c r="BI1589" s="166">
        <v>0</v>
      </c>
      <c r="BJ1589" s="166">
        <v>0</v>
      </c>
      <c r="BK1589" s="161">
        <f t="shared" si="1613"/>
        <v>0</v>
      </c>
      <c r="BL1589" s="161">
        <f t="shared" si="1614"/>
        <v>0</v>
      </c>
      <c r="BM1589" s="166">
        <v>0</v>
      </c>
      <c r="BN1589" s="166">
        <v>0</v>
      </c>
      <c r="BO1589" s="161">
        <f t="shared" si="1615"/>
        <v>0</v>
      </c>
      <c r="BP1589" s="166">
        <v>0</v>
      </c>
      <c r="BQ1589" s="166">
        <v>0</v>
      </c>
      <c r="BR1589" s="161">
        <f t="shared" si="1616"/>
        <v>0</v>
      </c>
      <c r="BS1589" s="161">
        <f t="shared" si="1617"/>
        <v>0</v>
      </c>
      <c r="BT1589" s="166">
        <v>0</v>
      </c>
      <c r="BU1589" s="166">
        <v>0</v>
      </c>
      <c r="BV1589" s="161">
        <f t="shared" si="1618"/>
        <v>0</v>
      </c>
      <c r="BW1589" s="166">
        <v>0</v>
      </c>
      <c r="BX1589" s="166">
        <v>0</v>
      </c>
      <c r="BY1589" s="161">
        <f t="shared" si="1619"/>
        <v>0</v>
      </c>
      <c r="BZ1589" s="161">
        <f t="shared" si="1620"/>
        <v>0</v>
      </c>
      <c r="CA1589" s="160">
        <f t="shared" si="1654"/>
        <v>0</v>
      </c>
      <c r="CB1589" s="160">
        <f t="shared" si="1654"/>
        <v>0</v>
      </c>
      <c r="CC1589" s="161">
        <f t="shared" si="1621"/>
        <v>0</v>
      </c>
      <c r="CD1589" s="160">
        <f t="shared" si="1655"/>
        <v>0</v>
      </c>
      <c r="CE1589" s="160">
        <f t="shared" si="1655"/>
        <v>0</v>
      </c>
      <c r="CF1589" s="161">
        <f t="shared" si="1622"/>
        <v>0</v>
      </c>
      <c r="CG1589" s="161">
        <f t="shared" si="1623"/>
        <v>0</v>
      </c>
      <c r="CH1589" s="160">
        <f t="shared" si="1656"/>
        <v>0</v>
      </c>
      <c r="CI1589" s="160">
        <f t="shared" si="1656"/>
        <v>0</v>
      </c>
      <c r="CJ1589" s="166">
        <v>0</v>
      </c>
      <c r="CK1589" s="166">
        <v>0</v>
      </c>
      <c r="CL1589" s="166">
        <v>0</v>
      </c>
      <c r="CM1589" s="166">
        <v>0</v>
      </c>
      <c r="CN1589" s="160">
        <f t="shared" si="1657"/>
        <v>0</v>
      </c>
      <c r="CO1589" s="160">
        <f t="shared" si="1657"/>
        <v>0</v>
      </c>
    </row>
    <row r="1590" spans="1:93" ht="24" hidden="1">
      <c r="A1590" s="91"/>
      <c r="B1590" s="156">
        <v>2025</v>
      </c>
      <c r="C1590" s="156">
        <v>8308</v>
      </c>
      <c r="D1590" s="156">
        <v>2</v>
      </c>
      <c r="E1590" s="156">
        <v>6</v>
      </c>
      <c r="F1590" s="156">
        <v>16</v>
      </c>
      <c r="G1590" s="156"/>
      <c r="H1590" s="156">
        <v>5000</v>
      </c>
      <c r="I1590" s="156">
        <v>5100</v>
      </c>
      <c r="J1590" s="156">
        <v>511</v>
      </c>
      <c r="K1590" s="157">
        <v>652</v>
      </c>
      <c r="L1590" s="158"/>
      <c r="M1590" s="159" t="s">
        <v>471</v>
      </c>
      <c r="N1590" s="160">
        <v>0</v>
      </c>
      <c r="O1590" s="160">
        <v>0</v>
      </c>
      <c r="P1590" s="161">
        <f t="shared" si="1602"/>
        <v>0</v>
      </c>
      <c r="Q1590" s="160">
        <v>0</v>
      </c>
      <c r="R1590" s="160">
        <v>0</v>
      </c>
      <c r="S1590" s="161">
        <f t="shared" si="1603"/>
        <v>0</v>
      </c>
      <c r="T1590" s="161">
        <f t="shared" si="1604"/>
        <v>0</v>
      </c>
      <c r="U1590" s="162" t="s">
        <v>111</v>
      </c>
      <c r="V1590" s="163"/>
      <c r="W1590" s="164"/>
      <c r="X1590" s="165" t="s">
        <v>58</v>
      </c>
      <c r="Y1590" s="166">
        <v>0</v>
      </c>
      <c r="Z1590" s="166">
        <v>0</v>
      </c>
      <c r="AA1590" s="166">
        <v>0</v>
      </c>
      <c r="AB1590" s="166">
        <v>0</v>
      </c>
      <c r="AC1590" s="166">
        <v>0</v>
      </c>
      <c r="AD1590" s="166">
        <v>0</v>
      </c>
      <c r="AE1590" s="166">
        <v>0</v>
      </c>
      <c r="AF1590" s="166">
        <v>0</v>
      </c>
      <c r="AG1590" s="166">
        <v>0</v>
      </c>
      <c r="AH1590" s="166">
        <v>0</v>
      </c>
      <c r="AI1590" s="166">
        <v>0</v>
      </c>
      <c r="AJ1590" s="166">
        <v>0</v>
      </c>
      <c r="AK1590" s="160">
        <f t="shared" si="1652"/>
        <v>0</v>
      </c>
      <c r="AL1590" s="160">
        <f t="shared" si="1652"/>
        <v>0</v>
      </c>
      <c r="AM1590" s="161">
        <f t="shared" si="1600"/>
        <v>0</v>
      </c>
      <c r="AN1590" s="160">
        <f t="shared" si="1653"/>
        <v>0</v>
      </c>
      <c r="AO1590" s="160">
        <f t="shared" si="1653"/>
        <v>0</v>
      </c>
      <c r="AP1590" s="161">
        <f t="shared" si="1601"/>
        <v>0</v>
      </c>
      <c r="AQ1590" s="161">
        <f t="shared" si="1627"/>
        <v>0</v>
      </c>
      <c r="AR1590" s="166">
        <v>0</v>
      </c>
      <c r="AS1590" s="166">
        <v>0</v>
      </c>
      <c r="AT1590" s="161">
        <f t="shared" si="1606"/>
        <v>0</v>
      </c>
      <c r="AU1590" s="166">
        <v>0</v>
      </c>
      <c r="AV1590" s="166">
        <v>0</v>
      </c>
      <c r="AW1590" s="161">
        <f t="shared" si="1607"/>
        <v>0</v>
      </c>
      <c r="AX1590" s="161">
        <f t="shared" si="1608"/>
        <v>0</v>
      </c>
      <c r="AY1590" s="166">
        <v>0</v>
      </c>
      <c r="AZ1590" s="166">
        <v>0</v>
      </c>
      <c r="BA1590" s="161">
        <f t="shared" si="1609"/>
        <v>0</v>
      </c>
      <c r="BB1590" s="166">
        <v>0</v>
      </c>
      <c r="BC1590" s="166">
        <v>0</v>
      </c>
      <c r="BD1590" s="161">
        <f t="shared" si="1610"/>
        <v>0</v>
      </c>
      <c r="BE1590" s="161">
        <f t="shared" si="1611"/>
        <v>0</v>
      </c>
      <c r="BF1590" s="166">
        <v>0</v>
      </c>
      <c r="BG1590" s="166">
        <v>0</v>
      </c>
      <c r="BH1590" s="161">
        <f t="shared" si="1612"/>
        <v>0</v>
      </c>
      <c r="BI1590" s="166">
        <v>0</v>
      </c>
      <c r="BJ1590" s="166">
        <v>0</v>
      </c>
      <c r="BK1590" s="161">
        <f t="shared" si="1613"/>
        <v>0</v>
      </c>
      <c r="BL1590" s="161">
        <f t="shared" si="1614"/>
        <v>0</v>
      </c>
      <c r="BM1590" s="166">
        <v>0</v>
      </c>
      <c r="BN1590" s="166">
        <v>0</v>
      </c>
      <c r="BO1590" s="161">
        <f t="shared" si="1615"/>
        <v>0</v>
      </c>
      <c r="BP1590" s="166">
        <v>0</v>
      </c>
      <c r="BQ1590" s="166">
        <v>0</v>
      </c>
      <c r="BR1590" s="161">
        <f t="shared" si="1616"/>
        <v>0</v>
      </c>
      <c r="BS1590" s="161">
        <f t="shared" si="1617"/>
        <v>0</v>
      </c>
      <c r="BT1590" s="166">
        <v>0</v>
      </c>
      <c r="BU1590" s="166">
        <v>0</v>
      </c>
      <c r="BV1590" s="161">
        <f t="shared" si="1618"/>
        <v>0</v>
      </c>
      <c r="BW1590" s="166">
        <v>0</v>
      </c>
      <c r="BX1590" s="166">
        <v>0</v>
      </c>
      <c r="BY1590" s="161">
        <f t="shared" si="1619"/>
        <v>0</v>
      </c>
      <c r="BZ1590" s="161">
        <f t="shared" si="1620"/>
        <v>0</v>
      </c>
      <c r="CA1590" s="160">
        <f t="shared" si="1654"/>
        <v>0</v>
      </c>
      <c r="CB1590" s="160">
        <f t="shared" si="1654"/>
        <v>0</v>
      </c>
      <c r="CC1590" s="161">
        <f t="shared" si="1621"/>
        <v>0</v>
      </c>
      <c r="CD1590" s="160">
        <f t="shared" si="1655"/>
        <v>0</v>
      </c>
      <c r="CE1590" s="160">
        <f t="shared" si="1655"/>
        <v>0</v>
      </c>
      <c r="CF1590" s="161">
        <f t="shared" si="1622"/>
        <v>0</v>
      </c>
      <c r="CG1590" s="161">
        <f t="shared" si="1623"/>
        <v>0</v>
      </c>
      <c r="CH1590" s="160">
        <f t="shared" si="1656"/>
        <v>0</v>
      </c>
      <c r="CI1590" s="160">
        <f t="shared" si="1656"/>
        <v>0</v>
      </c>
      <c r="CJ1590" s="166">
        <v>0</v>
      </c>
      <c r="CK1590" s="166">
        <v>0</v>
      </c>
      <c r="CL1590" s="166">
        <v>0</v>
      </c>
      <c r="CM1590" s="166">
        <v>0</v>
      </c>
      <c r="CN1590" s="160">
        <f t="shared" si="1657"/>
        <v>0</v>
      </c>
      <c r="CO1590" s="160">
        <f t="shared" si="1657"/>
        <v>0</v>
      </c>
    </row>
    <row r="1591" spans="1:93" ht="24" hidden="1">
      <c r="A1591" s="91"/>
      <c r="B1591" s="156">
        <v>2025</v>
      </c>
      <c r="C1591" s="156">
        <v>8308</v>
      </c>
      <c r="D1591" s="156">
        <v>2</v>
      </c>
      <c r="E1591" s="156">
        <v>6</v>
      </c>
      <c r="F1591" s="156">
        <v>16</v>
      </c>
      <c r="G1591" s="156"/>
      <c r="H1591" s="156">
        <v>5000</v>
      </c>
      <c r="I1591" s="156">
        <v>5100</v>
      </c>
      <c r="J1591" s="156">
        <v>511</v>
      </c>
      <c r="K1591" s="157">
        <v>659</v>
      </c>
      <c r="L1591" s="158"/>
      <c r="M1591" s="159" t="s">
        <v>169</v>
      </c>
      <c r="N1591" s="160">
        <v>0</v>
      </c>
      <c r="O1591" s="160">
        <v>0</v>
      </c>
      <c r="P1591" s="161">
        <f t="shared" si="1602"/>
        <v>0</v>
      </c>
      <c r="Q1591" s="160">
        <v>0</v>
      </c>
      <c r="R1591" s="160">
        <v>0</v>
      </c>
      <c r="S1591" s="161">
        <f t="shared" si="1603"/>
        <v>0</v>
      </c>
      <c r="T1591" s="161">
        <f t="shared" si="1604"/>
        <v>0</v>
      </c>
      <c r="U1591" s="162" t="s">
        <v>111</v>
      </c>
      <c r="V1591" s="163"/>
      <c r="W1591" s="164"/>
      <c r="X1591" s="165" t="s">
        <v>58</v>
      </c>
      <c r="Y1591" s="166">
        <v>0</v>
      </c>
      <c r="Z1591" s="166">
        <v>0</v>
      </c>
      <c r="AA1591" s="166">
        <v>0</v>
      </c>
      <c r="AB1591" s="166">
        <v>0</v>
      </c>
      <c r="AC1591" s="166">
        <v>0</v>
      </c>
      <c r="AD1591" s="166">
        <v>0</v>
      </c>
      <c r="AE1591" s="166">
        <v>0</v>
      </c>
      <c r="AF1591" s="166">
        <v>0</v>
      </c>
      <c r="AG1591" s="166">
        <v>0</v>
      </c>
      <c r="AH1591" s="166">
        <v>0</v>
      </c>
      <c r="AI1591" s="166">
        <v>0</v>
      </c>
      <c r="AJ1591" s="166">
        <v>0</v>
      </c>
      <c r="AK1591" s="160">
        <f t="shared" si="1652"/>
        <v>0</v>
      </c>
      <c r="AL1591" s="160">
        <f t="shared" si="1652"/>
        <v>0</v>
      </c>
      <c r="AM1591" s="161">
        <f t="shared" si="1600"/>
        <v>0</v>
      </c>
      <c r="AN1591" s="160">
        <f t="shared" si="1653"/>
        <v>0</v>
      </c>
      <c r="AO1591" s="160">
        <f t="shared" si="1653"/>
        <v>0</v>
      </c>
      <c r="AP1591" s="161">
        <f t="shared" si="1601"/>
        <v>0</v>
      </c>
      <c r="AQ1591" s="161">
        <f t="shared" si="1627"/>
        <v>0</v>
      </c>
      <c r="AR1591" s="166">
        <v>0</v>
      </c>
      <c r="AS1591" s="166">
        <v>0</v>
      </c>
      <c r="AT1591" s="161">
        <f t="shared" si="1606"/>
        <v>0</v>
      </c>
      <c r="AU1591" s="166">
        <v>0</v>
      </c>
      <c r="AV1591" s="166">
        <v>0</v>
      </c>
      <c r="AW1591" s="161">
        <f t="shared" si="1607"/>
        <v>0</v>
      </c>
      <c r="AX1591" s="161">
        <f t="shared" si="1608"/>
        <v>0</v>
      </c>
      <c r="AY1591" s="166">
        <v>0</v>
      </c>
      <c r="AZ1591" s="166">
        <v>0</v>
      </c>
      <c r="BA1591" s="161">
        <f t="shared" si="1609"/>
        <v>0</v>
      </c>
      <c r="BB1591" s="166">
        <v>0</v>
      </c>
      <c r="BC1591" s="166">
        <v>0</v>
      </c>
      <c r="BD1591" s="161">
        <f t="shared" si="1610"/>
        <v>0</v>
      </c>
      <c r="BE1591" s="161">
        <f t="shared" si="1611"/>
        <v>0</v>
      </c>
      <c r="BF1591" s="166">
        <v>0</v>
      </c>
      <c r="BG1591" s="166">
        <v>0</v>
      </c>
      <c r="BH1591" s="161">
        <f t="shared" si="1612"/>
        <v>0</v>
      </c>
      <c r="BI1591" s="166">
        <v>0</v>
      </c>
      <c r="BJ1591" s="166">
        <v>0</v>
      </c>
      <c r="BK1591" s="161">
        <f t="shared" si="1613"/>
        <v>0</v>
      </c>
      <c r="BL1591" s="161">
        <f t="shared" si="1614"/>
        <v>0</v>
      </c>
      <c r="BM1591" s="166">
        <v>0</v>
      </c>
      <c r="BN1591" s="166">
        <v>0</v>
      </c>
      <c r="BO1591" s="161">
        <f t="shared" si="1615"/>
        <v>0</v>
      </c>
      <c r="BP1591" s="166">
        <v>0</v>
      </c>
      <c r="BQ1591" s="166">
        <v>0</v>
      </c>
      <c r="BR1591" s="161">
        <f t="shared" si="1616"/>
        <v>0</v>
      </c>
      <c r="BS1591" s="161">
        <f t="shared" si="1617"/>
        <v>0</v>
      </c>
      <c r="BT1591" s="166">
        <v>0</v>
      </c>
      <c r="BU1591" s="166">
        <v>0</v>
      </c>
      <c r="BV1591" s="161">
        <f t="shared" si="1618"/>
        <v>0</v>
      </c>
      <c r="BW1591" s="166">
        <v>0</v>
      </c>
      <c r="BX1591" s="166">
        <v>0</v>
      </c>
      <c r="BY1591" s="161">
        <f t="shared" si="1619"/>
        <v>0</v>
      </c>
      <c r="BZ1591" s="161">
        <f t="shared" si="1620"/>
        <v>0</v>
      </c>
      <c r="CA1591" s="160">
        <f t="shared" si="1654"/>
        <v>0</v>
      </c>
      <c r="CB1591" s="160">
        <f t="shared" si="1654"/>
        <v>0</v>
      </c>
      <c r="CC1591" s="161">
        <f t="shared" si="1621"/>
        <v>0</v>
      </c>
      <c r="CD1591" s="160">
        <f t="shared" si="1655"/>
        <v>0</v>
      </c>
      <c r="CE1591" s="160">
        <f t="shared" si="1655"/>
        <v>0</v>
      </c>
      <c r="CF1591" s="161">
        <f t="shared" si="1622"/>
        <v>0</v>
      </c>
      <c r="CG1591" s="161">
        <f t="shared" si="1623"/>
        <v>0</v>
      </c>
      <c r="CH1591" s="160">
        <f t="shared" si="1656"/>
        <v>0</v>
      </c>
      <c r="CI1591" s="160">
        <f t="shared" si="1656"/>
        <v>0</v>
      </c>
      <c r="CJ1591" s="166">
        <v>0</v>
      </c>
      <c r="CK1591" s="166">
        <v>0</v>
      </c>
      <c r="CL1591" s="166">
        <v>0</v>
      </c>
      <c r="CM1591" s="166">
        <v>0</v>
      </c>
      <c r="CN1591" s="160">
        <f t="shared" si="1657"/>
        <v>0</v>
      </c>
      <c r="CO1591" s="160">
        <f t="shared" si="1657"/>
        <v>0</v>
      </c>
    </row>
    <row r="1592" spans="1:93" ht="24" hidden="1">
      <c r="A1592" s="91"/>
      <c r="B1592" s="156">
        <v>2025</v>
      </c>
      <c r="C1592" s="156">
        <v>8308</v>
      </c>
      <c r="D1592" s="156">
        <v>2</v>
      </c>
      <c r="E1592" s="156">
        <v>6</v>
      </c>
      <c r="F1592" s="156">
        <v>16</v>
      </c>
      <c r="G1592" s="156"/>
      <c r="H1592" s="156">
        <v>5000</v>
      </c>
      <c r="I1592" s="156">
        <v>5100</v>
      </c>
      <c r="J1592" s="156">
        <v>511</v>
      </c>
      <c r="K1592" s="157">
        <v>866</v>
      </c>
      <c r="L1592" s="158"/>
      <c r="M1592" s="159" t="s">
        <v>171</v>
      </c>
      <c r="N1592" s="160">
        <v>0</v>
      </c>
      <c r="O1592" s="160">
        <v>0</v>
      </c>
      <c r="P1592" s="161">
        <f t="shared" si="1602"/>
        <v>0</v>
      </c>
      <c r="Q1592" s="160">
        <v>0</v>
      </c>
      <c r="R1592" s="160">
        <v>0</v>
      </c>
      <c r="S1592" s="161">
        <f t="shared" si="1603"/>
        <v>0</v>
      </c>
      <c r="T1592" s="161">
        <f t="shared" si="1604"/>
        <v>0</v>
      </c>
      <c r="U1592" s="162" t="s">
        <v>111</v>
      </c>
      <c r="V1592" s="163"/>
      <c r="W1592" s="164"/>
      <c r="X1592" s="165" t="s">
        <v>58</v>
      </c>
      <c r="Y1592" s="166">
        <v>0</v>
      </c>
      <c r="Z1592" s="166">
        <v>0</v>
      </c>
      <c r="AA1592" s="166">
        <v>0</v>
      </c>
      <c r="AB1592" s="166">
        <v>0</v>
      </c>
      <c r="AC1592" s="166">
        <v>0</v>
      </c>
      <c r="AD1592" s="166">
        <v>0</v>
      </c>
      <c r="AE1592" s="166">
        <v>0</v>
      </c>
      <c r="AF1592" s="166">
        <v>0</v>
      </c>
      <c r="AG1592" s="166">
        <v>0</v>
      </c>
      <c r="AH1592" s="166">
        <v>0</v>
      </c>
      <c r="AI1592" s="166">
        <v>0</v>
      </c>
      <c r="AJ1592" s="166">
        <v>0</v>
      </c>
      <c r="AK1592" s="160">
        <f t="shared" si="1652"/>
        <v>0</v>
      </c>
      <c r="AL1592" s="160">
        <f t="shared" si="1652"/>
        <v>0</v>
      </c>
      <c r="AM1592" s="161">
        <f t="shared" si="1600"/>
        <v>0</v>
      </c>
      <c r="AN1592" s="160">
        <f t="shared" si="1653"/>
        <v>0</v>
      </c>
      <c r="AO1592" s="160">
        <f t="shared" si="1653"/>
        <v>0</v>
      </c>
      <c r="AP1592" s="161">
        <f t="shared" si="1601"/>
        <v>0</v>
      </c>
      <c r="AQ1592" s="161">
        <f t="shared" si="1627"/>
        <v>0</v>
      </c>
      <c r="AR1592" s="166">
        <v>0</v>
      </c>
      <c r="AS1592" s="166">
        <v>0</v>
      </c>
      <c r="AT1592" s="161">
        <f t="shared" si="1606"/>
        <v>0</v>
      </c>
      <c r="AU1592" s="166">
        <v>0</v>
      </c>
      <c r="AV1592" s="166">
        <v>0</v>
      </c>
      <c r="AW1592" s="161">
        <f t="shared" si="1607"/>
        <v>0</v>
      </c>
      <c r="AX1592" s="161">
        <f t="shared" si="1608"/>
        <v>0</v>
      </c>
      <c r="AY1592" s="166">
        <v>0</v>
      </c>
      <c r="AZ1592" s="166">
        <v>0</v>
      </c>
      <c r="BA1592" s="161">
        <f t="shared" si="1609"/>
        <v>0</v>
      </c>
      <c r="BB1592" s="166">
        <v>0</v>
      </c>
      <c r="BC1592" s="166">
        <v>0</v>
      </c>
      <c r="BD1592" s="161">
        <f t="shared" si="1610"/>
        <v>0</v>
      </c>
      <c r="BE1592" s="161">
        <f t="shared" si="1611"/>
        <v>0</v>
      </c>
      <c r="BF1592" s="166">
        <v>0</v>
      </c>
      <c r="BG1592" s="166">
        <v>0</v>
      </c>
      <c r="BH1592" s="161">
        <f t="shared" si="1612"/>
        <v>0</v>
      </c>
      <c r="BI1592" s="166">
        <v>0</v>
      </c>
      <c r="BJ1592" s="166">
        <v>0</v>
      </c>
      <c r="BK1592" s="161">
        <f t="shared" si="1613"/>
        <v>0</v>
      </c>
      <c r="BL1592" s="161">
        <f t="shared" si="1614"/>
        <v>0</v>
      </c>
      <c r="BM1592" s="166">
        <v>0</v>
      </c>
      <c r="BN1592" s="166">
        <v>0</v>
      </c>
      <c r="BO1592" s="161">
        <f t="shared" si="1615"/>
        <v>0</v>
      </c>
      <c r="BP1592" s="166">
        <v>0</v>
      </c>
      <c r="BQ1592" s="166">
        <v>0</v>
      </c>
      <c r="BR1592" s="161">
        <f t="shared" si="1616"/>
        <v>0</v>
      </c>
      <c r="BS1592" s="161">
        <f t="shared" si="1617"/>
        <v>0</v>
      </c>
      <c r="BT1592" s="166">
        <v>0</v>
      </c>
      <c r="BU1592" s="166">
        <v>0</v>
      </c>
      <c r="BV1592" s="161">
        <f t="shared" si="1618"/>
        <v>0</v>
      </c>
      <c r="BW1592" s="166">
        <v>0</v>
      </c>
      <c r="BX1592" s="166">
        <v>0</v>
      </c>
      <c r="BY1592" s="161">
        <f t="shared" si="1619"/>
        <v>0</v>
      </c>
      <c r="BZ1592" s="161">
        <f t="shared" si="1620"/>
        <v>0</v>
      </c>
      <c r="CA1592" s="160">
        <f t="shared" si="1654"/>
        <v>0</v>
      </c>
      <c r="CB1592" s="160">
        <f t="shared" si="1654"/>
        <v>0</v>
      </c>
      <c r="CC1592" s="161">
        <f t="shared" si="1621"/>
        <v>0</v>
      </c>
      <c r="CD1592" s="160">
        <f t="shared" si="1655"/>
        <v>0</v>
      </c>
      <c r="CE1592" s="160">
        <f t="shared" si="1655"/>
        <v>0</v>
      </c>
      <c r="CF1592" s="161">
        <f t="shared" si="1622"/>
        <v>0</v>
      </c>
      <c r="CG1592" s="161">
        <f t="shared" si="1623"/>
        <v>0</v>
      </c>
      <c r="CH1592" s="160">
        <f t="shared" si="1656"/>
        <v>0</v>
      </c>
      <c r="CI1592" s="160">
        <f t="shared" si="1656"/>
        <v>0</v>
      </c>
      <c r="CJ1592" s="166">
        <v>0</v>
      </c>
      <c r="CK1592" s="166">
        <v>0</v>
      </c>
      <c r="CL1592" s="166">
        <v>0</v>
      </c>
      <c r="CM1592" s="166">
        <v>0</v>
      </c>
      <c r="CN1592" s="160">
        <f t="shared" si="1657"/>
        <v>0</v>
      </c>
      <c r="CO1592" s="160">
        <f t="shared" si="1657"/>
        <v>0</v>
      </c>
    </row>
    <row r="1593" spans="1:93" ht="24" hidden="1">
      <c r="A1593" s="91"/>
      <c r="B1593" s="156">
        <v>2025</v>
      </c>
      <c r="C1593" s="156">
        <v>8308</v>
      </c>
      <c r="D1593" s="156">
        <v>2</v>
      </c>
      <c r="E1593" s="156">
        <v>6</v>
      </c>
      <c r="F1593" s="156">
        <v>16</v>
      </c>
      <c r="G1593" s="156"/>
      <c r="H1593" s="156">
        <v>5000</v>
      </c>
      <c r="I1593" s="156">
        <v>5100</v>
      </c>
      <c r="J1593" s="156">
        <v>511</v>
      </c>
      <c r="K1593" s="157">
        <v>879</v>
      </c>
      <c r="L1593" s="158"/>
      <c r="M1593" s="159" t="s">
        <v>449</v>
      </c>
      <c r="N1593" s="160">
        <v>0</v>
      </c>
      <c r="O1593" s="160">
        <v>0</v>
      </c>
      <c r="P1593" s="161">
        <f t="shared" si="1602"/>
        <v>0</v>
      </c>
      <c r="Q1593" s="160">
        <v>0</v>
      </c>
      <c r="R1593" s="160">
        <v>0</v>
      </c>
      <c r="S1593" s="161">
        <f t="shared" si="1603"/>
        <v>0</v>
      </c>
      <c r="T1593" s="161">
        <f t="shared" si="1604"/>
        <v>0</v>
      </c>
      <c r="U1593" s="162" t="s">
        <v>111</v>
      </c>
      <c r="V1593" s="163"/>
      <c r="W1593" s="164"/>
      <c r="X1593" s="165" t="s">
        <v>58</v>
      </c>
      <c r="Y1593" s="166">
        <v>0</v>
      </c>
      <c r="Z1593" s="166">
        <v>0</v>
      </c>
      <c r="AA1593" s="166">
        <v>0</v>
      </c>
      <c r="AB1593" s="166">
        <v>0</v>
      </c>
      <c r="AC1593" s="166">
        <v>0</v>
      </c>
      <c r="AD1593" s="166">
        <v>0</v>
      </c>
      <c r="AE1593" s="166">
        <v>0</v>
      </c>
      <c r="AF1593" s="166">
        <v>0</v>
      </c>
      <c r="AG1593" s="166">
        <v>0</v>
      </c>
      <c r="AH1593" s="166">
        <v>0</v>
      </c>
      <c r="AI1593" s="166">
        <v>0</v>
      </c>
      <c r="AJ1593" s="166">
        <v>0</v>
      </c>
      <c r="AK1593" s="160">
        <f t="shared" si="1652"/>
        <v>0</v>
      </c>
      <c r="AL1593" s="160">
        <f t="shared" si="1652"/>
        <v>0</v>
      </c>
      <c r="AM1593" s="161">
        <f t="shared" si="1600"/>
        <v>0</v>
      </c>
      <c r="AN1593" s="160">
        <f t="shared" si="1653"/>
        <v>0</v>
      </c>
      <c r="AO1593" s="160">
        <f t="shared" si="1653"/>
        <v>0</v>
      </c>
      <c r="AP1593" s="161">
        <f t="shared" si="1601"/>
        <v>0</v>
      </c>
      <c r="AQ1593" s="161">
        <f t="shared" si="1627"/>
        <v>0</v>
      </c>
      <c r="AR1593" s="166">
        <v>0</v>
      </c>
      <c r="AS1593" s="166">
        <v>0</v>
      </c>
      <c r="AT1593" s="161">
        <f t="shared" si="1606"/>
        <v>0</v>
      </c>
      <c r="AU1593" s="166">
        <v>0</v>
      </c>
      <c r="AV1593" s="166">
        <v>0</v>
      </c>
      <c r="AW1593" s="161">
        <f t="shared" si="1607"/>
        <v>0</v>
      </c>
      <c r="AX1593" s="161">
        <f t="shared" si="1608"/>
        <v>0</v>
      </c>
      <c r="AY1593" s="166">
        <v>0</v>
      </c>
      <c r="AZ1593" s="166">
        <v>0</v>
      </c>
      <c r="BA1593" s="161">
        <f t="shared" si="1609"/>
        <v>0</v>
      </c>
      <c r="BB1593" s="166">
        <v>0</v>
      </c>
      <c r="BC1593" s="166">
        <v>0</v>
      </c>
      <c r="BD1593" s="161">
        <f t="shared" si="1610"/>
        <v>0</v>
      </c>
      <c r="BE1593" s="161">
        <f t="shared" si="1611"/>
        <v>0</v>
      </c>
      <c r="BF1593" s="166">
        <v>0</v>
      </c>
      <c r="BG1593" s="166">
        <v>0</v>
      </c>
      <c r="BH1593" s="161">
        <f t="shared" si="1612"/>
        <v>0</v>
      </c>
      <c r="BI1593" s="166">
        <v>0</v>
      </c>
      <c r="BJ1593" s="166">
        <v>0</v>
      </c>
      <c r="BK1593" s="161">
        <f t="shared" si="1613"/>
        <v>0</v>
      </c>
      <c r="BL1593" s="161">
        <f t="shared" si="1614"/>
        <v>0</v>
      </c>
      <c r="BM1593" s="166">
        <v>0</v>
      </c>
      <c r="BN1593" s="166">
        <v>0</v>
      </c>
      <c r="BO1593" s="161">
        <f t="shared" si="1615"/>
        <v>0</v>
      </c>
      <c r="BP1593" s="166">
        <v>0</v>
      </c>
      <c r="BQ1593" s="166">
        <v>0</v>
      </c>
      <c r="BR1593" s="161">
        <f t="shared" si="1616"/>
        <v>0</v>
      </c>
      <c r="BS1593" s="161">
        <f t="shared" si="1617"/>
        <v>0</v>
      </c>
      <c r="BT1593" s="166">
        <v>0</v>
      </c>
      <c r="BU1593" s="166">
        <v>0</v>
      </c>
      <c r="BV1593" s="161">
        <f t="shared" si="1618"/>
        <v>0</v>
      </c>
      <c r="BW1593" s="166">
        <v>0</v>
      </c>
      <c r="BX1593" s="166">
        <v>0</v>
      </c>
      <c r="BY1593" s="161">
        <f t="shared" si="1619"/>
        <v>0</v>
      </c>
      <c r="BZ1593" s="161">
        <f t="shared" si="1620"/>
        <v>0</v>
      </c>
      <c r="CA1593" s="160">
        <f t="shared" si="1654"/>
        <v>0</v>
      </c>
      <c r="CB1593" s="160">
        <f t="shared" si="1654"/>
        <v>0</v>
      </c>
      <c r="CC1593" s="161">
        <f t="shared" si="1621"/>
        <v>0</v>
      </c>
      <c r="CD1593" s="160">
        <f t="shared" si="1655"/>
        <v>0</v>
      </c>
      <c r="CE1593" s="160">
        <f t="shared" si="1655"/>
        <v>0</v>
      </c>
      <c r="CF1593" s="161">
        <f t="shared" si="1622"/>
        <v>0</v>
      </c>
      <c r="CG1593" s="161">
        <f t="shared" si="1623"/>
        <v>0</v>
      </c>
      <c r="CH1593" s="160">
        <f t="shared" si="1656"/>
        <v>0</v>
      </c>
      <c r="CI1593" s="160">
        <f t="shared" si="1656"/>
        <v>0</v>
      </c>
      <c r="CJ1593" s="166">
        <v>0</v>
      </c>
      <c r="CK1593" s="166">
        <v>0</v>
      </c>
      <c r="CL1593" s="166">
        <v>0</v>
      </c>
      <c r="CM1593" s="166">
        <v>0</v>
      </c>
      <c r="CN1593" s="160">
        <f t="shared" si="1657"/>
        <v>0</v>
      </c>
      <c r="CO1593" s="160">
        <f t="shared" si="1657"/>
        <v>0</v>
      </c>
    </row>
    <row r="1594" spans="1:93" ht="24" hidden="1">
      <c r="A1594" s="91"/>
      <c r="B1594" s="156">
        <v>2025</v>
      </c>
      <c r="C1594" s="156">
        <v>8308</v>
      </c>
      <c r="D1594" s="156">
        <v>2</v>
      </c>
      <c r="E1594" s="156">
        <v>6</v>
      </c>
      <c r="F1594" s="156">
        <v>16</v>
      </c>
      <c r="G1594" s="156"/>
      <c r="H1594" s="156">
        <v>5000</v>
      </c>
      <c r="I1594" s="156">
        <v>5100</v>
      </c>
      <c r="J1594" s="156">
        <v>511</v>
      </c>
      <c r="K1594" s="157">
        <v>981</v>
      </c>
      <c r="L1594" s="158"/>
      <c r="M1594" s="159" t="s">
        <v>172</v>
      </c>
      <c r="N1594" s="160">
        <v>0</v>
      </c>
      <c r="O1594" s="160">
        <v>0</v>
      </c>
      <c r="P1594" s="161">
        <f t="shared" si="1602"/>
        <v>0</v>
      </c>
      <c r="Q1594" s="160">
        <v>0</v>
      </c>
      <c r="R1594" s="160">
        <v>0</v>
      </c>
      <c r="S1594" s="161">
        <f t="shared" si="1603"/>
        <v>0</v>
      </c>
      <c r="T1594" s="161">
        <f t="shared" si="1604"/>
        <v>0</v>
      </c>
      <c r="U1594" s="162" t="s">
        <v>111</v>
      </c>
      <c r="V1594" s="163"/>
      <c r="W1594" s="164"/>
      <c r="X1594" s="165" t="s">
        <v>58</v>
      </c>
      <c r="Y1594" s="166">
        <v>0</v>
      </c>
      <c r="Z1594" s="166">
        <v>0</v>
      </c>
      <c r="AA1594" s="166">
        <v>0</v>
      </c>
      <c r="AB1594" s="166">
        <v>0</v>
      </c>
      <c r="AC1594" s="166">
        <v>0</v>
      </c>
      <c r="AD1594" s="166">
        <v>0</v>
      </c>
      <c r="AE1594" s="166">
        <v>0</v>
      </c>
      <c r="AF1594" s="166">
        <v>0</v>
      </c>
      <c r="AG1594" s="166">
        <v>0</v>
      </c>
      <c r="AH1594" s="166">
        <v>0</v>
      </c>
      <c r="AI1594" s="166">
        <v>0</v>
      </c>
      <c r="AJ1594" s="166">
        <v>0</v>
      </c>
      <c r="AK1594" s="160">
        <f t="shared" si="1652"/>
        <v>0</v>
      </c>
      <c r="AL1594" s="160">
        <f t="shared" si="1652"/>
        <v>0</v>
      </c>
      <c r="AM1594" s="161">
        <f t="shared" si="1600"/>
        <v>0</v>
      </c>
      <c r="AN1594" s="160">
        <f t="shared" si="1653"/>
        <v>0</v>
      </c>
      <c r="AO1594" s="160">
        <f t="shared" si="1653"/>
        <v>0</v>
      </c>
      <c r="AP1594" s="161">
        <f t="shared" si="1601"/>
        <v>0</v>
      </c>
      <c r="AQ1594" s="161">
        <f t="shared" si="1627"/>
        <v>0</v>
      </c>
      <c r="AR1594" s="166">
        <v>0</v>
      </c>
      <c r="AS1594" s="166">
        <v>0</v>
      </c>
      <c r="AT1594" s="161">
        <f t="shared" si="1606"/>
        <v>0</v>
      </c>
      <c r="AU1594" s="166">
        <v>0</v>
      </c>
      <c r="AV1594" s="166">
        <v>0</v>
      </c>
      <c r="AW1594" s="161">
        <f t="shared" si="1607"/>
        <v>0</v>
      </c>
      <c r="AX1594" s="161">
        <f t="shared" si="1608"/>
        <v>0</v>
      </c>
      <c r="AY1594" s="166">
        <v>0</v>
      </c>
      <c r="AZ1594" s="166">
        <v>0</v>
      </c>
      <c r="BA1594" s="161">
        <f t="shared" si="1609"/>
        <v>0</v>
      </c>
      <c r="BB1594" s="166">
        <v>0</v>
      </c>
      <c r="BC1594" s="166">
        <v>0</v>
      </c>
      <c r="BD1594" s="161">
        <f t="shared" si="1610"/>
        <v>0</v>
      </c>
      <c r="BE1594" s="161">
        <f t="shared" si="1611"/>
        <v>0</v>
      </c>
      <c r="BF1594" s="166">
        <v>0</v>
      </c>
      <c r="BG1594" s="166">
        <v>0</v>
      </c>
      <c r="BH1594" s="161">
        <f t="shared" si="1612"/>
        <v>0</v>
      </c>
      <c r="BI1594" s="166">
        <v>0</v>
      </c>
      <c r="BJ1594" s="166">
        <v>0</v>
      </c>
      <c r="BK1594" s="161">
        <f t="shared" si="1613"/>
        <v>0</v>
      </c>
      <c r="BL1594" s="161">
        <f t="shared" si="1614"/>
        <v>0</v>
      </c>
      <c r="BM1594" s="166">
        <v>0</v>
      </c>
      <c r="BN1594" s="166">
        <v>0</v>
      </c>
      <c r="BO1594" s="161">
        <f t="shared" si="1615"/>
        <v>0</v>
      </c>
      <c r="BP1594" s="166">
        <v>0</v>
      </c>
      <c r="BQ1594" s="166">
        <v>0</v>
      </c>
      <c r="BR1594" s="161">
        <f t="shared" si="1616"/>
        <v>0</v>
      </c>
      <c r="BS1594" s="161">
        <f t="shared" si="1617"/>
        <v>0</v>
      </c>
      <c r="BT1594" s="166">
        <v>0</v>
      </c>
      <c r="BU1594" s="166">
        <v>0</v>
      </c>
      <c r="BV1594" s="161">
        <f t="shared" si="1618"/>
        <v>0</v>
      </c>
      <c r="BW1594" s="166">
        <v>0</v>
      </c>
      <c r="BX1594" s="166">
        <v>0</v>
      </c>
      <c r="BY1594" s="161">
        <f t="shared" si="1619"/>
        <v>0</v>
      </c>
      <c r="BZ1594" s="161">
        <f t="shared" si="1620"/>
        <v>0</v>
      </c>
      <c r="CA1594" s="160">
        <f t="shared" si="1654"/>
        <v>0</v>
      </c>
      <c r="CB1594" s="160">
        <f t="shared" si="1654"/>
        <v>0</v>
      </c>
      <c r="CC1594" s="161">
        <f t="shared" si="1621"/>
        <v>0</v>
      </c>
      <c r="CD1594" s="160">
        <f t="shared" si="1655"/>
        <v>0</v>
      </c>
      <c r="CE1594" s="160">
        <f t="shared" si="1655"/>
        <v>0</v>
      </c>
      <c r="CF1594" s="161">
        <f t="shared" si="1622"/>
        <v>0</v>
      </c>
      <c r="CG1594" s="161">
        <f t="shared" si="1623"/>
        <v>0</v>
      </c>
      <c r="CH1594" s="160">
        <f t="shared" si="1656"/>
        <v>0</v>
      </c>
      <c r="CI1594" s="160">
        <f t="shared" si="1656"/>
        <v>0</v>
      </c>
      <c r="CJ1594" s="166">
        <v>0</v>
      </c>
      <c r="CK1594" s="166">
        <v>0</v>
      </c>
      <c r="CL1594" s="166">
        <v>0</v>
      </c>
      <c r="CM1594" s="166">
        <v>0</v>
      </c>
      <c r="CN1594" s="160">
        <f t="shared" si="1657"/>
        <v>0</v>
      </c>
      <c r="CO1594" s="160">
        <f t="shared" si="1657"/>
        <v>0</v>
      </c>
    </row>
    <row r="1595" spans="1:93" ht="24" hidden="1">
      <c r="A1595" s="91"/>
      <c r="B1595" s="156">
        <v>2025</v>
      </c>
      <c r="C1595" s="156">
        <v>8308</v>
      </c>
      <c r="D1595" s="156">
        <v>2</v>
      </c>
      <c r="E1595" s="156">
        <v>6</v>
      </c>
      <c r="F1595" s="156">
        <v>16</v>
      </c>
      <c r="G1595" s="156"/>
      <c r="H1595" s="156">
        <v>5000</v>
      </c>
      <c r="I1595" s="156">
        <v>5100</v>
      </c>
      <c r="J1595" s="156">
        <v>511</v>
      </c>
      <c r="K1595" s="157">
        <v>992</v>
      </c>
      <c r="L1595" s="158"/>
      <c r="M1595" s="159" t="s">
        <v>674</v>
      </c>
      <c r="N1595" s="160">
        <v>0</v>
      </c>
      <c r="O1595" s="160">
        <v>0</v>
      </c>
      <c r="P1595" s="161">
        <f t="shared" si="1602"/>
        <v>0</v>
      </c>
      <c r="Q1595" s="160">
        <v>0</v>
      </c>
      <c r="R1595" s="160">
        <v>0</v>
      </c>
      <c r="S1595" s="161">
        <f t="shared" si="1603"/>
        <v>0</v>
      </c>
      <c r="T1595" s="161">
        <f t="shared" si="1604"/>
        <v>0</v>
      </c>
      <c r="U1595" s="162" t="s">
        <v>111</v>
      </c>
      <c r="V1595" s="163"/>
      <c r="W1595" s="164"/>
      <c r="X1595" s="165" t="s">
        <v>58</v>
      </c>
      <c r="Y1595" s="166">
        <v>0</v>
      </c>
      <c r="Z1595" s="166">
        <v>0</v>
      </c>
      <c r="AA1595" s="166">
        <v>0</v>
      </c>
      <c r="AB1595" s="166">
        <v>0</v>
      </c>
      <c r="AC1595" s="166">
        <v>0</v>
      </c>
      <c r="AD1595" s="166">
        <v>0</v>
      </c>
      <c r="AE1595" s="166">
        <v>0</v>
      </c>
      <c r="AF1595" s="166">
        <v>0</v>
      </c>
      <c r="AG1595" s="166">
        <v>0</v>
      </c>
      <c r="AH1595" s="166">
        <v>0</v>
      </c>
      <c r="AI1595" s="166">
        <v>0</v>
      </c>
      <c r="AJ1595" s="166">
        <v>0</v>
      </c>
      <c r="AK1595" s="160">
        <f t="shared" si="1652"/>
        <v>0</v>
      </c>
      <c r="AL1595" s="160">
        <f t="shared" si="1652"/>
        <v>0</v>
      </c>
      <c r="AM1595" s="161">
        <f t="shared" si="1600"/>
        <v>0</v>
      </c>
      <c r="AN1595" s="160">
        <f t="shared" si="1653"/>
        <v>0</v>
      </c>
      <c r="AO1595" s="160">
        <f t="shared" si="1653"/>
        <v>0</v>
      </c>
      <c r="AP1595" s="161">
        <f t="shared" si="1601"/>
        <v>0</v>
      </c>
      <c r="AQ1595" s="161">
        <f t="shared" si="1627"/>
        <v>0</v>
      </c>
      <c r="AR1595" s="166">
        <v>0</v>
      </c>
      <c r="AS1595" s="166">
        <v>0</v>
      </c>
      <c r="AT1595" s="161">
        <f t="shared" si="1606"/>
        <v>0</v>
      </c>
      <c r="AU1595" s="166">
        <v>0</v>
      </c>
      <c r="AV1595" s="166">
        <v>0</v>
      </c>
      <c r="AW1595" s="161">
        <f t="shared" si="1607"/>
        <v>0</v>
      </c>
      <c r="AX1595" s="161">
        <f t="shared" si="1608"/>
        <v>0</v>
      </c>
      <c r="AY1595" s="166">
        <v>0</v>
      </c>
      <c r="AZ1595" s="166">
        <v>0</v>
      </c>
      <c r="BA1595" s="161">
        <f t="shared" si="1609"/>
        <v>0</v>
      </c>
      <c r="BB1595" s="166">
        <v>0</v>
      </c>
      <c r="BC1595" s="166">
        <v>0</v>
      </c>
      <c r="BD1595" s="161">
        <f t="shared" si="1610"/>
        <v>0</v>
      </c>
      <c r="BE1595" s="161">
        <f t="shared" si="1611"/>
        <v>0</v>
      </c>
      <c r="BF1595" s="166">
        <v>0</v>
      </c>
      <c r="BG1595" s="166">
        <v>0</v>
      </c>
      <c r="BH1595" s="161">
        <f t="shared" si="1612"/>
        <v>0</v>
      </c>
      <c r="BI1595" s="166">
        <v>0</v>
      </c>
      <c r="BJ1595" s="166">
        <v>0</v>
      </c>
      <c r="BK1595" s="161">
        <f t="shared" si="1613"/>
        <v>0</v>
      </c>
      <c r="BL1595" s="161">
        <f t="shared" si="1614"/>
        <v>0</v>
      </c>
      <c r="BM1595" s="166">
        <v>0</v>
      </c>
      <c r="BN1595" s="166">
        <v>0</v>
      </c>
      <c r="BO1595" s="161">
        <f t="shared" si="1615"/>
        <v>0</v>
      </c>
      <c r="BP1595" s="166">
        <v>0</v>
      </c>
      <c r="BQ1595" s="166">
        <v>0</v>
      </c>
      <c r="BR1595" s="161">
        <f t="shared" si="1616"/>
        <v>0</v>
      </c>
      <c r="BS1595" s="161">
        <f t="shared" si="1617"/>
        <v>0</v>
      </c>
      <c r="BT1595" s="166">
        <v>0</v>
      </c>
      <c r="BU1595" s="166">
        <v>0</v>
      </c>
      <c r="BV1595" s="161">
        <f t="shared" si="1618"/>
        <v>0</v>
      </c>
      <c r="BW1595" s="166">
        <v>0</v>
      </c>
      <c r="BX1595" s="166">
        <v>0</v>
      </c>
      <c r="BY1595" s="161">
        <f t="shared" si="1619"/>
        <v>0</v>
      </c>
      <c r="BZ1595" s="161">
        <f t="shared" si="1620"/>
        <v>0</v>
      </c>
      <c r="CA1595" s="160">
        <f t="shared" si="1654"/>
        <v>0</v>
      </c>
      <c r="CB1595" s="160">
        <f t="shared" si="1654"/>
        <v>0</v>
      </c>
      <c r="CC1595" s="161">
        <f t="shared" si="1621"/>
        <v>0</v>
      </c>
      <c r="CD1595" s="160">
        <f t="shared" si="1655"/>
        <v>0</v>
      </c>
      <c r="CE1595" s="160">
        <f t="shared" si="1655"/>
        <v>0</v>
      </c>
      <c r="CF1595" s="161">
        <f t="shared" si="1622"/>
        <v>0</v>
      </c>
      <c r="CG1595" s="161">
        <f t="shared" si="1623"/>
        <v>0</v>
      </c>
      <c r="CH1595" s="160">
        <f t="shared" si="1656"/>
        <v>0</v>
      </c>
      <c r="CI1595" s="160">
        <f t="shared" si="1656"/>
        <v>0</v>
      </c>
      <c r="CJ1595" s="166">
        <v>0</v>
      </c>
      <c r="CK1595" s="166">
        <v>0</v>
      </c>
      <c r="CL1595" s="166">
        <v>0</v>
      </c>
      <c r="CM1595" s="166">
        <v>0</v>
      </c>
      <c r="CN1595" s="160">
        <f t="shared" si="1657"/>
        <v>0</v>
      </c>
      <c r="CO1595" s="160">
        <f t="shared" si="1657"/>
        <v>0</v>
      </c>
    </row>
    <row r="1596" spans="1:93" ht="24" hidden="1">
      <c r="A1596" s="91"/>
      <c r="B1596" s="156">
        <v>2025</v>
      </c>
      <c r="C1596" s="156">
        <v>8308</v>
      </c>
      <c r="D1596" s="156">
        <v>2</v>
      </c>
      <c r="E1596" s="156">
        <v>6</v>
      </c>
      <c r="F1596" s="156">
        <v>16</v>
      </c>
      <c r="G1596" s="156"/>
      <c r="H1596" s="156">
        <v>5000</v>
      </c>
      <c r="I1596" s="156">
        <v>5100</v>
      </c>
      <c r="J1596" s="156">
        <v>511</v>
      </c>
      <c r="K1596" s="157">
        <v>1028</v>
      </c>
      <c r="L1596" s="158"/>
      <c r="M1596" s="159" t="s">
        <v>1202</v>
      </c>
      <c r="N1596" s="160">
        <v>0</v>
      </c>
      <c r="O1596" s="160">
        <v>0</v>
      </c>
      <c r="P1596" s="161">
        <f t="shared" si="1602"/>
        <v>0</v>
      </c>
      <c r="Q1596" s="160">
        <v>0</v>
      </c>
      <c r="R1596" s="160">
        <v>0</v>
      </c>
      <c r="S1596" s="161">
        <f t="shared" si="1603"/>
        <v>0</v>
      </c>
      <c r="T1596" s="161">
        <f t="shared" si="1604"/>
        <v>0</v>
      </c>
      <c r="U1596" s="162" t="s">
        <v>111</v>
      </c>
      <c r="V1596" s="163"/>
      <c r="W1596" s="164"/>
      <c r="X1596" s="165" t="s">
        <v>58</v>
      </c>
      <c r="Y1596" s="166">
        <v>0</v>
      </c>
      <c r="Z1596" s="166">
        <v>0</v>
      </c>
      <c r="AA1596" s="166">
        <v>0</v>
      </c>
      <c r="AB1596" s="166">
        <v>0</v>
      </c>
      <c r="AC1596" s="166">
        <v>0</v>
      </c>
      <c r="AD1596" s="166">
        <v>0</v>
      </c>
      <c r="AE1596" s="166">
        <v>0</v>
      </c>
      <c r="AF1596" s="166">
        <v>0</v>
      </c>
      <c r="AG1596" s="166">
        <v>0</v>
      </c>
      <c r="AH1596" s="166">
        <v>0</v>
      </c>
      <c r="AI1596" s="166">
        <v>0</v>
      </c>
      <c r="AJ1596" s="166">
        <v>0</v>
      </c>
      <c r="AK1596" s="160">
        <f t="shared" si="1652"/>
        <v>0</v>
      </c>
      <c r="AL1596" s="160">
        <f t="shared" si="1652"/>
        <v>0</v>
      </c>
      <c r="AM1596" s="161">
        <f t="shared" si="1600"/>
        <v>0</v>
      </c>
      <c r="AN1596" s="160">
        <f t="shared" si="1653"/>
        <v>0</v>
      </c>
      <c r="AO1596" s="160">
        <f t="shared" si="1653"/>
        <v>0</v>
      </c>
      <c r="AP1596" s="161">
        <f t="shared" si="1601"/>
        <v>0</v>
      </c>
      <c r="AQ1596" s="161">
        <f t="shared" si="1627"/>
        <v>0</v>
      </c>
      <c r="AR1596" s="166">
        <v>0</v>
      </c>
      <c r="AS1596" s="166">
        <v>0</v>
      </c>
      <c r="AT1596" s="161">
        <f t="shared" si="1606"/>
        <v>0</v>
      </c>
      <c r="AU1596" s="166">
        <v>0</v>
      </c>
      <c r="AV1596" s="166">
        <v>0</v>
      </c>
      <c r="AW1596" s="161">
        <f t="shared" si="1607"/>
        <v>0</v>
      </c>
      <c r="AX1596" s="161">
        <f t="shared" si="1608"/>
        <v>0</v>
      </c>
      <c r="AY1596" s="166">
        <v>0</v>
      </c>
      <c r="AZ1596" s="166">
        <v>0</v>
      </c>
      <c r="BA1596" s="161">
        <f t="shared" si="1609"/>
        <v>0</v>
      </c>
      <c r="BB1596" s="166">
        <v>0</v>
      </c>
      <c r="BC1596" s="166">
        <v>0</v>
      </c>
      <c r="BD1596" s="161">
        <f t="shared" si="1610"/>
        <v>0</v>
      </c>
      <c r="BE1596" s="161">
        <f t="shared" si="1611"/>
        <v>0</v>
      </c>
      <c r="BF1596" s="166">
        <v>0</v>
      </c>
      <c r="BG1596" s="166">
        <v>0</v>
      </c>
      <c r="BH1596" s="161">
        <f t="shared" si="1612"/>
        <v>0</v>
      </c>
      <c r="BI1596" s="166">
        <v>0</v>
      </c>
      <c r="BJ1596" s="166">
        <v>0</v>
      </c>
      <c r="BK1596" s="161">
        <f t="shared" si="1613"/>
        <v>0</v>
      </c>
      <c r="BL1596" s="161">
        <f t="shared" si="1614"/>
        <v>0</v>
      </c>
      <c r="BM1596" s="166">
        <v>0</v>
      </c>
      <c r="BN1596" s="166">
        <v>0</v>
      </c>
      <c r="BO1596" s="161">
        <f t="shared" si="1615"/>
        <v>0</v>
      </c>
      <c r="BP1596" s="166">
        <v>0</v>
      </c>
      <c r="BQ1596" s="166">
        <v>0</v>
      </c>
      <c r="BR1596" s="161">
        <f t="shared" si="1616"/>
        <v>0</v>
      </c>
      <c r="BS1596" s="161">
        <f t="shared" si="1617"/>
        <v>0</v>
      </c>
      <c r="BT1596" s="166">
        <v>0</v>
      </c>
      <c r="BU1596" s="166">
        <v>0</v>
      </c>
      <c r="BV1596" s="161">
        <f t="shared" si="1618"/>
        <v>0</v>
      </c>
      <c r="BW1596" s="166">
        <v>0</v>
      </c>
      <c r="BX1596" s="166">
        <v>0</v>
      </c>
      <c r="BY1596" s="161">
        <f t="shared" si="1619"/>
        <v>0</v>
      </c>
      <c r="BZ1596" s="161">
        <f t="shared" si="1620"/>
        <v>0</v>
      </c>
      <c r="CA1596" s="160">
        <f t="shared" si="1654"/>
        <v>0</v>
      </c>
      <c r="CB1596" s="160">
        <f t="shared" si="1654"/>
        <v>0</v>
      </c>
      <c r="CC1596" s="161">
        <f t="shared" si="1621"/>
        <v>0</v>
      </c>
      <c r="CD1596" s="160">
        <f t="shared" si="1655"/>
        <v>0</v>
      </c>
      <c r="CE1596" s="160">
        <f t="shared" si="1655"/>
        <v>0</v>
      </c>
      <c r="CF1596" s="161">
        <f t="shared" si="1622"/>
        <v>0</v>
      </c>
      <c r="CG1596" s="161">
        <f t="shared" si="1623"/>
        <v>0</v>
      </c>
      <c r="CH1596" s="160">
        <f t="shared" si="1656"/>
        <v>0</v>
      </c>
      <c r="CI1596" s="160">
        <f t="shared" si="1656"/>
        <v>0</v>
      </c>
      <c r="CJ1596" s="166">
        <v>0</v>
      </c>
      <c r="CK1596" s="166">
        <v>0</v>
      </c>
      <c r="CL1596" s="166">
        <v>0</v>
      </c>
      <c r="CM1596" s="166">
        <v>0</v>
      </c>
      <c r="CN1596" s="160">
        <f t="shared" si="1657"/>
        <v>0</v>
      </c>
      <c r="CO1596" s="160">
        <f t="shared" si="1657"/>
        <v>0</v>
      </c>
    </row>
    <row r="1597" spans="1:93" ht="24" hidden="1">
      <c r="A1597" s="91"/>
      <c r="B1597" s="156">
        <v>2025</v>
      </c>
      <c r="C1597" s="156">
        <v>8308</v>
      </c>
      <c r="D1597" s="156">
        <v>2</v>
      </c>
      <c r="E1597" s="156">
        <v>6</v>
      </c>
      <c r="F1597" s="156">
        <v>16</v>
      </c>
      <c r="G1597" s="156"/>
      <c r="H1597" s="156">
        <v>5000</v>
      </c>
      <c r="I1597" s="156">
        <v>5100</v>
      </c>
      <c r="J1597" s="156">
        <v>511</v>
      </c>
      <c r="K1597" s="157">
        <v>1029</v>
      </c>
      <c r="L1597" s="158"/>
      <c r="M1597" s="159" t="s">
        <v>1203</v>
      </c>
      <c r="N1597" s="160">
        <v>0</v>
      </c>
      <c r="O1597" s="160">
        <v>0</v>
      </c>
      <c r="P1597" s="161">
        <f t="shared" si="1602"/>
        <v>0</v>
      </c>
      <c r="Q1597" s="160">
        <v>0</v>
      </c>
      <c r="R1597" s="160">
        <v>0</v>
      </c>
      <c r="S1597" s="161">
        <f t="shared" si="1603"/>
        <v>0</v>
      </c>
      <c r="T1597" s="161">
        <f t="shared" si="1604"/>
        <v>0</v>
      </c>
      <c r="U1597" s="162" t="s">
        <v>111</v>
      </c>
      <c r="V1597" s="163"/>
      <c r="W1597" s="164"/>
      <c r="X1597" s="165" t="s">
        <v>58</v>
      </c>
      <c r="Y1597" s="166">
        <v>0</v>
      </c>
      <c r="Z1597" s="166">
        <v>0</v>
      </c>
      <c r="AA1597" s="166">
        <v>0</v>
      </c>
      <c r="AB1597" s="166">
        <v>0</v>
      </c>
      <c r="AC1597" s="166">
        <v>0</v>
      </c>
      <c r="AD1597" s="166">
        <v>0</v>
      </c>
      <c r="AE1597" s="166">
        <v>0</v>
      </c>
      <c r="AF1597" s="166">
        <v>0</v>
      </c>
      <c r="AG1597" s="166">
        <v>0</v>
      </c>
      <c r="AH1597" s="166">
        <v>0</v>
      </c>
      <c r="AI1597" s="166">
        <v>0</v>
      </c>
      <c r="AJ1597" s="166">
        <v>0</v>
      </c>
      <c r="AK1597" s="160">
        <f t="shared" si="1652"/>
        <v>0</v>
      </c>
      <c r="AL1597" s="160">
        <f t="shared" si="1652"/>
        <v>0</v>
      </c>
      <c r="AM1597" s="161">
        <f t="shared" si="1600"/>
        <v>0</v>
      </c>
      <c r="AN1597" s="160">
        <f t="shared" si="1653"/>
        <v>0</v>
      </c>
      <c r="AO1597" s="160">
        <f t="shared" si="1653"/>
        <v>0</v>
      </c>
      <c r="AP1597" s="161">
        <f t="shared" si="1601"/>
        <v>0</v>
      </c>
      <c r="AQ1597" s="161">
        <f t="shared" si="1627"/>
        <v>0</v>
      </c>
      <c r="AR1597" s="166">
        <v>0</v>
      </c>
      <c r="AS1597" s="166">
        <v>0</v>
      </c>
      <c r="AT1597" s="161">
        <f t="shared" si="1606"/>
        <v>0</v>
      </c>
      <c r="AU1597" s="166">
        <v>0</v>
      </c>
      <c r="AV1597" s="166">
        <v>0</v>
      </c>
      <c r="AW1597" s="161">
        <f t="shared" si="1607"/>
        <v>0</v>
      </c>
      <c r="AX1597" s="161">
        <f t="shared" si="1608"/>
        <v>0</v>
      </c>
      <c r="AY1597" s="166">
        <v>0</v>
      </c>
      <c r="AZ1597" s="166">
        <v>0</v>
      </c>
      <c r="BA1597" s="161">
        <f t="shared" si="1609"/>
        <v>0</v>
      </c>
      <c r="BB1597" s="166">
        <v>0</v>
      </c>
      <c r="BC1597" s="166">
        <v>0</v>
      </c>
      <c r="BD1597" s="161">
        <f t="shared" si="1610"/>
        <v>0</v>
      </c>
      <c r="BE1597" s="161">
        <f t="shared" si="1611"/>
        <v>0</v>
      </c>
      <c r="BF1597" s="166">
        <v>0</v>
      </c>
      <c r="BG1597" s="166">
        <v>0</v>
      </c>
      <c r="BH1597" s="161">
        <f t="shared" si="1612"/>
        <v>0</v>
      </c>
      <c r="BI1597" s="166">
        <v>0</v>
      </c>
      <c r="BJ1597" s="166">
        <v>0</v>
      </c>
      <c r="BK1597" s="161">
        <f t="shared" si="1613"/>
        <v>0</v>
      </c>
      <c r="BL1597" s="161">
        <f t="shared" si="1614"/>
        <v>0</v>
      </c>
      <c r="BM1597" s="166">
        <v>0</v>
      </c>
      <c r="BN1597" s="166">
        <v>0</v>
      </c>
      <c r="BO1597" s="161">
        <f t="shared" si="1615"/>
        <v>0</v>
      </c>
      <c r="BP1597" s="166">
        <v>0</v>
      </c>
      <c r="BQ1597" s="166">
        <v>0</v>
      </c>
      <c r="BR1597" s="161">
        <f t="shared" si="1616"/>
        <v>0</v>
      </c>
      <c r="BS1597" s="161">
        <f t="shared" si="1617"/>
        <v>0</v>
      </c>
      <c r="BT1597" s="166">
        <v>0</v>
      </c>
      <c r="BU1597" s="166">
        <v>0</v>
      </c>
      <c r="BV1597" s="161">
        <f t="shared" si="1618"/>
        <v>0</v>
      </c>
      <c r="BW1597" s="166">
        <v>0</v>
      </c>
      <c r="BX1597" s="166">
        <v>0</v>
      </c>
      <c r="BY1597" s="161">
        <f t="shared" si="1619"/>
        <v>0</v>
      </c>
      <c r="BZ1597" s="161">
        <f t="shared" si="1620"/>
        <v>0</v>
      </c>
      <c r="CA1597" s="160">
        <f t="shared" si="1654"/>
        <v>0</v>
      </c>
      <c r="CB1597" s="160">
        <f t="shared" si="1654"/>
        <v>0</v>
      </c>
      <c r="CC1597" s="161">
        <f t="shared" si="1621"/>
        <v>0</v>
      </c>
      <c r="CD1597" s="160">
        <f t="shared" si="1655"/>
        <v>0</v>
      </c>
      <c r="CE1597" s="160">
        <f t="shared" si="1655"/>
        <v>0</v>
      </c>
      <c r="CF1597" s="161">
        <f t="shared" si="1622"/>
        <v>0</v>
      </c>
      <c r="CG1597" s="161">
        <f t="shared" si="1623"/>
        <v>0</v>
      </c>
      <c r="CH1597" s="160">
        <f t="shared" si="1656"/>
        <v>0</v>
      </c>
      <c r="CI1597" s="160">
        <f t="shared" si="1656"/>
        <v>0</v>
      </c>
      <c r="CJ1597" s="166">
        <v>0</v>
      </c>
      <c r="CK1597" s="166">
        <v>0</v>
      </c>
      <c r="CL1597" s="166">
        <v>0</v>
      </c>
      <c r="CM1597" s="166">
        <v>0</v>
      </c>
      <c r="CN1597" s="160">
        <f t="shared" si="1657"/>
        <v>0</v>
      </c>
      <c r="CO1597" s="160">
        <f t="shared" si="1657"/>
        <v>0</v>
      </c>
    </row>
    <row r="1598" spans="1:93" ht="24" hidden="1">
      <c r="A1598" s="91"/>
      <c r="B1598" s="156">
        <v>2025</v>
      </c>
      <c r="C1598" s="156">
        <v>8308</v>
      </c>
      <c r="D1598" s="156">
        <v>2</v>
      </c>
      <c r="E1598" s="156">
        <v>6</v>
      </c>
      <c r="F1598" s="156">
        <v>16</v>
      </c>
      <c r="G1598" s="156"/>
      <c r="H1598" s="156">
        <v>5000</v>
      </c>
      <c r="I1598" s="156">
        <v>5100</v>
      </c>
      <c r="J1598" s="156">
        <v>511</v>
      </c>
      <c r="K1598" s="157">
        <v>1030</v>
      </c>
      <c r="L1598" s="158"/>
      <c r="M1598" s="159" t="s">
        <v>1204</v>
      </c>
      <c r="N1598" s="160">
        <v>0</v>
      </c>
      <c r="O1598" s="160">
        <v>0</v>
      </c>
      <c r="P1598" s="161">
        <f t="shared" si="1602"/>
        <v>0</v>
      </c>
      <c r="Q1598" s="160">
        <v>0</v>
      </c>
      <c r="R1598" s="160">
        <v>0</v>
      </c>
      <c r="S1598" s="161">
        <f t="shared" si="1603"/>
        <v>0</v>
      </c>
      <c r="T1598" s="161">
        <f t="shared" si="1604"/>
        <v>0</v>
      </c>
      <c r="U1598" s="162" t="s">
        <v>111</v>
      </c>
      <c r="V1598" s="163"/>
      <c r="W1598" s="164"/>
      <c r="X1598" s="165" t="s">
        <v>58</v>
      </c>
      <c r="Y1598" s="166">
        <v>0</v>
      </c>
      <c r="Z1598" s="166">
        <v>0</v>
      </c>
      <c r="AA1598" s="166">
        <v>0</v>
      </c>
      <c r="AB1598" s="166">
        <v>0</v>
      </c>
      <c r="AC1598" s="166">
        <v>0</v>
      </c>
      <c r="AD1598" s="166">
        <v>0</v>
      </c>
      <c r="AE1598" s="166">
        <v>0</v>
      </c>
      <c r="AF1598" s="166">
        <v>0</v>
      </c>
      <c r="AG1598" s="166">
        <v>0</v>
      </c>
      <c r="AH1598" s="166">
        <v>0</v>
      </c>
      <c r="AI1598" s="166">
        <v>0</v>
      </c>
      <c r="AJ1598" s="166">
        <v>0</v>
      </c>
      <c r="AK1598" s="160">
        <f t="shared" si="1652"/>
        <v>0</v>
      </c>
      <c r="AL1598" s="160">
        <f t="shared" si="1652"/>
        <v>0</v>
      </c>
      <c r="AM1598" s="161">
        <f t="shared" si="1600"/>
        <v>0</v>
      </c>
      <c r="AN1598" s="160">
        <f t="shared" si="1653"/>
        <v>0</v>
      </c>
      <c r="AO1598" s="160">
        <f t="shared" si="1653"/>
        <v>0</v>
      </c>
      <c r="AP1598" s="161">
        <f t="shared" si="1601"/>
        <v>0</v>
      </c>
      <c r="AQ1598" s="161">
        <f t="shared" si="1627"/>
        <v>0</v>
      </c>
      <c r="AR1598" s="166">
        <v>0</v>
      </c>
      <c r="AS1598" s="166">
        <v>0</v>
      </c>
      <c r="AT1598" s="161">
        <f t="shared" si="1606"/>
        <v>0</v>
      </c>
      <c r="AU1598" s="166">
        <v>0</v>
      </c>
      <c r="AV1598" s="166">
        <v>0</v>
      </c>
      <c r="AW1598" s="161">
        <f t="shared" si="1607"/>
        <v>0</v>
      </c>
      <c r="AX1598" s="161">
        <f t="shared" si="1608"/>
        <v>0</v>
      </c>
      <c r="AY1598" s="166">
        <v>0</v>
      </c>
      <c r="AZ1598" s="166">
        <v>0</v>
      </c>
      <c r="BA1598" s="161">
        <f t="shared" si="1609"/>
        <v>0</v>
      </c>
      <c r="BB1598" s="166">
        <v>0</v>
      </c>
      <c r="BC1598" s="166">
        <v>0</v>
      </c>
      <c r="BD1598" s="161">
        <f t="shared" si="1610"/>
        <v>0</v>
      </c>
      <c r="BE1598" s="161">
        <f t="shared" si="1611"/>
        <v>0</v>
      </c>
      <c r="BF1598" s="166">
        <v>0</v>
      </c>
      <c r="BG1598" s="166">
        <v>0</v>
      </c>
      <c r="BH1598" s="161">
        <f t="shared" si="1612"/>
        <v>0</v>
      </c>
      <c r="BI1598" s="166">
        <v>0</v>
      </c>
      <c r="BJ1598" s="166">
        <v>0</v>
      </c>
      <c r="BK1598" s="161">
        <f t="shared" si="1613"/>
        <v>0</v>
      </c>
      <c r="BL1598" s="161">
        <f t="shared" si="1614"/>
        <v>0</v>
      </c>
      <c r="BM1598" s="166">
        <v>0</v>
      </c>
      <c r="BN1598" s="166">
        <v>0</v>
      </c>
      <c r="BO1598" s="161">
        <f t="shared" si="1615"/>
        <v>0</v>
      </c>
      <c r="BP1598" s="166">
        <v>0</v>
      </c>
      <c r="BQ1598" s="166">
        <v>0</v>
      </c>
      <c r="BR1598" s="161">
        <f t="shared" si="1616"/>
        <v>0</v>
      </c>
      <c r="BS1598" s="161">
        <f t="shared" si="1617"/>
        <v>0</v>
      </c>
      <c r="BT1598" s="166">
        <v>0</v>
      </c>
      <c r="BU1598" s="166">
        <v>0</v>
      </c>
      <c r="BV1598" s="161">
        <f t="shared" si="1618"/>
        <v>0</v>
      </c>
      <c r="BW1598" s="166">
        <v>0</v>
      </c>
      <c r="BX1598" s="166">
        <v>0</v>
      </c>
      <c r="BY1598" s="161">
        <f t="shared" si="1619"/>
        <v>0</v>
      </c>
      <c r="BZ1598" s="161">
        <f t="shared" si="1620"/>
        <v>0</v>
      </c>
      <c r="CA1598" s="160">
        <f t="shared" si="1654"/>
        <v>0</v>
      </c>
      <c r="CB1598" s="160">
        <f t="shared" si="1654"/>
        <v>0</v>
      </c>
      <c r="CC1598" s="161">
        <f t="shared" si="1621"/>
        <v>0</v>
      </c>
      <c r="CD1598" s="160">
        <f t="shared" si="1655"/>
        <v>0</v>
      </c>
      <c r="CE1598" s="160">
        <f t="shared" si="1655"/>
        <v>0</v>
      </c>
      <c r="CF1598" s="161">
        <f t="shared" si="1622"/>
        <v>0</v>
      </c>
      <c r="CG1598" s="161">
        <f t="shared" si="1623"/>
        <v>0</v>
      </c>
      <c r="CH1598" s="160">
        <f t="shared" si="1656"/>
        <v>0</v>
      </c>
      <c r="CI1598" s="160">
        <f t="shared" si="1656"/>
        <v>0</v>
      </c>
      <c r="CJ1598" s="166">
        <v>0</v>
      </c>
      <c r="CK1598" s="166">
        <v>0</v>
      </c>
      <c r="CL1598" s="166">
        <v>0</v>
      </c>
      <c r="CM1598" s="166">
        <v>0</v>
      </c>
      <c r="CN1598" s="160">
        <f t="shared" si="1657"/>
        <v>0</v>
      </c>
      <c r="CO1598" s="160">
        <f t="shared" si="1657"/>
        <v>0</v>
      </c>
    </row>
    <row r="1599" spans="1:93" ht="24" hidden="1">
      <c r="A1599" s="91"/>
      <c r="B1599" s="156">
        <v>2025</v>
      </c>
      <c r="C1599" s="156">
        <v>8308</v>
      </c>
      <c r="D1599" s="156">
        <v>2</v>
      </c>
      <c r="E1599" s="156">
        <v>6</v>
      </c>
      <c r="F1599" s="156">
        <v>16</v>
      </c>
      <c r="G1599" s="156"/>
      <c r="H1599" s="156">
        <v>5000</v>
      </c>
      <c r="I1599" s="156">
        <v>5100</v>
      </c>
      <c r="J1599" s="156">
        <v>511</v>
      </c>
      <c r="K1599" s="157">
        <v>1031</v>
      </c>
      <c r="L1599" s="158"/>
      <c r="M1599" s="159" t="s">
        <v>1205</v>
      </c>
      <c r="N1599" s="160">
        <v>0</v>
      </c>
      <c r="O1599" s="160">
        <v>0</v>
      </c>
      <c r="P1599" s="161">
        <f t="shared" si="1602"/>
        <v>0</v>
      </c>
      <c r="Q1599" s="160">
        <v>0</v>
      </c>
      <c r="R1599" s="160">
        <v>0</v>
      </c>
      <c r="S1599" s="161">
        <f t="shared" si="1603"/>
        <v>0</v>
      </c>
      <c r="T1599" s="161">
        <f t="shared" si="1604"/>
        <v>0</v>
      </c>
      <c r="U1599" s="162" t="s">
        <v>111</v>
      </c>
      <c r="V1599" s="163"/>
      <c r="W1599" s="164"/>
      <c r="X1599" s="165" t="s">
        <v>58</v>
      </c>
      <c r="Y1599" s="166">
        <v>0</v>
      </c>
      <c r="Z1599" s="166">
        <v>0</v>
      </c>
      <c r="AA1599" s="166">
        <v>0</v>
      </c>
      <c r="AB1599" s="166">
        <v>0</v>
      </c>
      <c r="AC1599" s="166">
        <v>0</v>
      </c>
      <c r="AD1599" s="166">
        <v>0</v>
      </c>
      <c r="AE1599" s="166">
        <v>0</v>
      </c>
      <c r="AF1599" s="166">
        <v>0</v>
      </c>
      <c r="AG1599" s="166">
        <v>0</v>
      </c>
      <c r="AH1599" s="166">
        <v>0</v>
      </c>
      <c r="AI1599" s="166">
        <v>0</v>
      </c>
      <c r="AJ1599" s="166">
        <v>0</v>
      </c>
      <c r="AK1599" s="160">
        <f t="shared" si="1652"/>
        <v>0</v>
      </c>
      <c r="AL1599" s="160">
        <f t="shared" si="1652"/>
        <v>0</v>
      </c>
      <c r="AM1599" s="161">
        <f t="shared" si="1600"/>
        <v>0</v>
      </c>
      <c r="AN1599" s="160">
        <f t="shared" si="1653"/>
        <v>0</v>
      </c>
      <c r="AO1599" s="160">
        <f t="shared" si="1653"/>
        <v>0</v>
      </c>
      <c r="AP1599" s="161">
        <f t="shared" si="1601"/>
        <v>0</v>
      </c>
      <c r="AQ1599" s="161">
        <f t="shared" si="1627"/>
        <v>0</v>
      </c>
      <c r="AR1599" s="166">
        <v>0</v>
      </c>
      <c r="AS1599" s="166">
        <v>0</v>
      </c>
      <c r="AT1599" s="161">
        <f t="shared" si="1606"/>
        <v>0</v>
      </c>
      <c r="AU1599" s="166">
        <v>0</v>
      </c>
      <c r="AV1599" s="166">
        <v>0</v>
      </c>
      <c r="AW1599" s="161">
        <f t="shared" si="1607"/>
        <v>0</v>
      </c>
      <c r="AX1599" s="161">
        <f t="shared" si="1608"/>
        <v>0</v>
      </c>
      <c r="AY1599" s="166">
        <v>0</v>
      </c>
      <c r="AZ1599" s="166">
        <v>0</v>
      </c>
      <c r="BA1599" s="161">
        <f t="shared" si="1609"/>
        <v>0</v>
      </c>
      <c r="BB1599" s="166">
        <v>0</v>
      </c>
      <c r="BC1599" s="166">
        <v>0</v>
      </c>
      <c r="BD1599" s="161">
        <f t="shared" si="1610"/>
        <v>0</v>
      </c>
      <c r="BE1599" s="161">
        <f t="shared" si="1611"/>
        <v>0</v>
      </c>
      <c r="BF1599" s="166">
        <v>0</v>
      </c>
      <c r="BG1599" s="166">
        <v>0</v>
      </c>
      <c r="BH1599" s="161">
        <f t="shared" si="1612"/>
        <v>0</v>
      </c>
      <c r="BI1599" s="166">
        <v>0</v>
      </c>
      <c r="BJ1599" s="166">
        <v>0</v>
      </c>
      <c r="BK1599" s="161">
        <f t="shared" si="1613"/>
        <v>0</v>
      </c>
      <c r="BL1599" s="161">
        <f t="shared" si="1614"/>
        <v>0</v>
      </c>
      <c r="BM1599" s="166">
        <v>0</v>
      </c>
      <c r="BN1599" s="166">
        <v>0</v>
      </c>
      <c r="BO1599" s="161">
        <f t="shared" si="1615"/>
        <v>0</v>
      </c>
      <c r="BP1599" s="166">
        <v>0</v>
      </c>
      <c r="BQ1599" s="166">
        <v>0</v>
      </c>
      <c r="BR1599" s="161">
        <f t="shared" si="1616"/>
        <v>0</v>
      </c>
      <c r="BS1599" s="161">
        <f t="shared" si="1617"/>
        <v>0</v>
      </c>
      <c r="BT1599" s="166">
        <v>0</v>
      </c>
      <c r="BU1599" s="166">
        <v>0</v>
      </c>
      <c r="BV1599" s="161">
        <f t="shared" si="1618"/>
        <v>0</v>
      </c>
      <c r="BW1599" s="166">
        <v>0</v>
      </c>
      <c r="BX1599" s="166">
        <v>0</v>
      </c>
      <c r="BY1599" s="161">
        <f t="shared" si="1619"/>
        <v>0</v>
      </c>
      <c r="BZ1599" s="161">
        <f t="shared" si="1620"/>
        <v>0</v>
      </c>
      <c r="CA1599" s="160">
        <f t="shared" si="1654"/>
        <v>0</v>
      </c>
      <c r="CB1599" s="160">
        <f t="shared" si="1654"/>
        <v>0</v>
      </c>
      <c r="CC1599" s="161">
        <f t="shared" si="1621"/>
        <v>0</v>
      </c>
      <c r="CD1599" s="160">
        <f t="shared" si="1655"/>
        <v>0</v>
      </c>
      <c r="CE1599" s="160">
        <f t="shared" si="1655"/>
        <v>0</v>
      </c>
      <c r="CF1599" s="161">
        <f t="shared" si="1622"/>
        <v>0</v>
      </c>
      <c r="CG1599" s="161">
        <f t="shared" si="1623"/>
        <v>0</v>
      </c>
      <c r="CH1599" s="160">
        <f t="shared" si="1656"/>
        <v>0</v>
      </c>
      <c r="CI1599" s="160">
        <f t="shared" si="1656"/>
        <v>0</v>
      </c>
      <c r="CJ1599" s="166">
        <v>0</v>
      </c>
      <c r="CK1599" s="166">
        <v>0</v>
      </c>
      <c r="CL1599" s="166">
        <v>0</v>
      </c>
      <c r="CM1599" s="166">
        <v>0</v>
      </c>
      <c r="CN1599" s="160">
        <f t="shared" si="1657"/>
        <v>0</v>
      </c>
      <c r="CO1599" s="160">
        <f t="shared" si="1657"/>
        <v>0</v>
      </c>
    </row>
    <row r="1600" spans="1:93" ht="24" hidden="1">
      <c r="A1600" s="91"/>
      <c r="B1600" s="156">
        <v>2025</v>
      </c>
      <c r="C1600" s="156">
        <v>8308</v>
      </c>
      <c r="D1600" s="156">
        <v>2</v>
      </c>
      <c r="E1600" s="156">
        <v>6</v>
      </c>
      <c r="F1600" s="156">
        <v>16</v>
      </c>
      <c r="G1600" s="156"/>
      <c r="H1600" s="156">
        <v>5000</v>
      </c>
      <c r="I1600" s="156">
        <v>5100</v>
      </c>
      <c r="J1600" s="156">
        <v>511</v>
      </c>
      <c r="K1600" s="157">
        <v>1046</v>
      </c>
      <c r="L1600" s="158"/>
      <c r="M1600" s="159" t="s">
        <v>451</v>
      </c>
      <c r="N1600" s="160">
        <v>0</v>
      </c>
      <c r="O1600" s="160">
        <v>0</v>
      </c>
      <c r="P1600" s="161">
        <f t="shared" si="1602"/>
        <v>0</v>
      </c>
      <c r="Q1600" s="160">
        <v>0</v>
      </c>
      <c r="R1600" s="160">
        <v>0</v>
      </c>
      <c r="S1600" s="161">
        <f t="shared" si="1603"/>
        <v>0</v>
      </c>
      <c r="T1600" s="161">
        <f t="shared" si="1604"/>
        <v>0</v>
      </c>
      <c r="U1600" s="162" t="s">
        <v>111</v>
      </c>
      <c r="V1600" s="163"/>
      <c r="W1600" s="164"/>
      <c r="X1600" s="165" t="s">
        <v>58</v>
      </c>
      <c r="Y1600" s="166">
        <v>0</v>
      </c>
      <c r="Z1600" s="166">
        <v>0</v>
      </c>
      <c r="AA1600" s="166">
        <v>0</v>
      </c>
      <c r="AB1600" s="166">
        <v>0</v>
      </c>
      <c r="AC1600" s="166">
        <v>0</v>
      </c>
      <c r="AD1600" s="166">
        <v>0</v>
      </c>
      <c r="AE1600" s="166">
        <v>0</v>
      </c>
      <c r="AF1600" s="166">
        <v>0</v>
      </c>
      <c r="AG1600" s="166">
        <v>0</v>
      </c>
      <c r="AH1600" s="166">
        <v>0</v>
      </c>
      <c r="AI1600" s="166">
        <v>0</v>
      </c>
      <c r="AJ1600" s="166">
        <v>0</v>
      </c>
      <c r="AK1600" s="160">
        <f t="shared" si="1652"/>
        <v>0</v>
      </c>
      <c r="AL1600" s="160">
        <f t="shared" si="1652"/>
        <v>0</v>
      </c>
      <c r="AM1600" s="161">
        <f t="shared" si="1600"/>
        <v>0</v>
      </c>
      <c r="AN1600" s="160">
        <f t="shared" si="1653"/>
        <v>0</v>
      </c>
      <c r="AO1600" s="160">
        <f t="shared" si="1653"/>
        <v>0</v>
      </c>
      <c r="AP1600" s="161">
        <f t="shared" si="1601"/>
        <v>0</v>
      </c>
      <c r="AQ1600" s="161">
        <f t="shared" si="1627"/>
        <v>0</v>
      </c>
      <c r="AR1600" s="166">
        <v>0</v>
      </c>
      <c r="AS1600" s="166">
        <v>0</v>
      </c>
      <c r="AT1600" s="161">
        <f t="shared" si="1606"/>
        <v>0</v>
      </c>
      <c r="AU1600" s="166">
        <v>0</v>
      </c>
      <c r="AV1600" s="166">
        <v>0</v>
      </c>
      <c r="AW1600" s="161">
        <f t="shared" si="1607"/>
        <v>0</v>
      </c>
      <c r="AX1600" s="161">
        <f t="shared" si="1608"/>
        <v>0</v>
      </c>
      <c r="AY1600" s="166">
        <v>0</v>
      </c>
      <c r="AZ1600" s="166">
        <v>0</v>
      </c>
      <c r="BA1600" s="161">
        <f t="shared" si="1609"/>
        <v>0</v>
      </c>
      <c r="BB1600" s="166">
        <v>0</v>
      </c>
      <c r="BC1600" s="166">
        <v>0</v>
      </c>
      <c r="BD1600" s="161">
        <f t="shared" si="1610"/>
        <v>0</v>
      </c>
      <c r="BE1600" s="161">
        <f t="shared" si="1611"/>
        <v>0</v>
      </c>
      <c r="BF1600" s="166">
        <v>0</v>
      </c>
      <c r="BG1600" s="166">
        <v>0</v>
      </c>
      <c r="BH1600" s="161">
        <f t="shared" si="1612"/>
        <v>0</v>
      </c>
      <c r="BI1600" s="166">
        <v>0</v>
      </c>
      <c r="BJ1600" s="166">
        <v>0</v>
      </c>
      <c r="BK1600" s="161">
        <f t="shared" si="1613"/>
        <v>0</v>
      </c>
      <c r="BL1600" s="161">
        <f t="shared" si="1614"/>
        <v>0</v>
      </c>
      <c r="BM1600" s="166">
        <v>0</v>
      </c>
      <c r="BN1600" s="166">
        <v>0</v>
      </c>
      <c r="BO1600" s="161">
        <f t="shared" si="1615"/>
        <v>0</v>
      </c>
      <c r="BP1600" s="166">
        <v>0</v>
      </c>
      <c r="BQ1600" s="166">
        <v>0</v>
      </c>
      <c r="BR1600" s="161">
        <f t="shared" si="1616"/>
        <v>0</v>
      </c>
      <c r="BS1600" s="161">
        <f t="shared" si="1617"/>
        <v>0</v>
      </c>
      <c r="BT1600" s="166">
        <v>0</v>
      </c>
      <c r="BU1600" s="166">
        <v>0</v>
      </c>
      <c r="BV1600" s="161">
        <f t="shared" si="1618"/>
        <v>0</v>
      </c>
      <c r="BW1600" s="166">
        <v>0</v>
      </c>
      <c r="BX1600" s="166">
        <v>0</v>
      </c>
      <c r="BY1600" s="161">
        <f t="shared" si="1619"/>
        <v>0</v>
      </c>
      <c r="BZ1600" s="161">
        <f t="shared" si="1620"/>
        <v>0</v>
      </c>
      <c r="CA1600" s="160">
        <f t="shared" si="1654"/>
        <v>0</v>
      </c>
      <c r="CB1600" s="160">
        <f t="shared" si="1654"/>
        <v>0</v>
      </c>
      <c r="CC1600" s="161">
        <f t="shared" si="1621"/>
        <v>0</v>
      </c>
      <c r="CD1600" s="160">
        <f t="shared" si="1655"/>
        <v>0</v>
      </c>
      <c r="CE1600" s="160">
        <f t="shared" si="1655"/>
        <v>0</v>
      </c>
      <c r="CF1600" s="161">
        <f t="shared" si="1622"/>
        <v>0</v>
      </c>
      <c r="CG1600" s="161">
        <f t="shared" si="1623"/>
        <v>0</v>
      </c>
      <c r="CH1600" s="160">
        <f t="shared" si="1656"/>
        <v>0</v>
      </c>
      <c r="CI1600" s="160">
        <f t="shared" si="1656"/>
        <v>0</v>
      </c>
      <c r="CJ1600" s="166">
        <v>0</v>
      </c>
      <c r="CK1600" s="166">
        <v>0</v>
      </c>
      <c r="CL1600" s="166">
        <v>0</v>
      </c>
      <c r="CM1600" s="166">
        <v>0</v>
      </c>
      <c r="CN1600" s="160">
        <f t="shared" si="1657"/>
        <v>0</v>
      </c>
      <c r="CO1600" s="160">
        <f t="shared" si="1657"/>
        <v>0</v>
      </c>
    </row>
    <row r="1601" spans="1:93" ht="24" hidden="1">
      <c r="A1601" s="91"/>
      <c r="B1601" s="156">
        <v>2025</v>
      </c>
      <c r="C1601" s="156">
        <v>8308</v>
      </c>
      <c r="D1601" s="156">
        <v>2</v>
      </c>
      <c r="E1601" s="156">
        <v>6</v>
      </c>
      <c r="F1601" s="156">
        <v>16</v>
      </c>
      <c r="G1601" s="156"/>
      <c r="H1601" s="156">
        <v>5000</v>
      </c>
      <c r="I1601" s="156">
        <v>5100</v>
      </c>
      <c r="J1601" s="156">
        <v>511</v>
      </c>
      <c r="K1601" s="157">
        <v>1055</v>
      </c>
      <c r="L1601" s="158"/>
      <c r="M1601" s="159" t="s">
        <v>1206</v>
      </c>
      <c r="N1601" s="160">
        <v>0</v>
      </c>
      <c r="O1601" s="160">
        <v>0</v>
      </c>
      <c r="P1601" s="161">
        <f t="shared" si="1602"/>
        <v>0</v>
      </c>
      <c r="Q1601" s="160">
        <v>0</v>
      </c>
      <c r="R1601" s="160">
        <v>0</v>
      </c>
      <c r="S1601" s="161">
        <f t="shared" si="1603"/>
        <v>0</v>
      </c>
      <c r="T1601" s="161">
        <f t="shared" si="1604"/>
        <v>0</v>
      </c>
      <c r="U1601" s="162" t="s">
        <v>111</v>
      </c>
      <c r="V1601" s="163"/>
      <c r="W1601" s="164"/>
      <c r="X1601" s="165" t="s">
        <v>58</v>
      </c>
      <c r="Y1601" s="166">
        <v>0</v>
      </c>
      <c r="Z1601" s="166">
        <v>0</v>
      </c>
      <c r="AA1601" s="166">
        <v>0</v>
      </c>
      <c r="AB1601" s="166">
        <v>0</v>
      </c>
      <c r="AC1601" s="166">
        <v>0</v>
      </c>
      <c r="AD1601" s="166">
        <v>0</v>
      </c>
      <c r="AE1601" s="166">
        <v>0</v>
      </c>
      <c r="AF1601" s="166">
        <v>0</v>
      </c>
      <c r="AG1601" s="166">
        <v>0</v>
      </c>
      <c r="AH1601" s="166">
        <v>0</v>
      </c>
      <c r="AI1601" s="166">
        <v>0</v>
      </c>
      <c r="AJ1601" s="166">
        <v>0</v>
      </c>
      <c r="AK1601" s="160">
        <f t="shared" si="1652"/>
        <v>0</v>
      </c>
      <c r="AL1601" s="160">
        <f t="shared" si="1652"/>
        <v>0</v>
      </c>
      <c r="AM1601" s="161">
        <f t="shared" si="1600"/>
        <v>0</v>
      </c>
      <c r="AN1601" s="160">
        <f t="shared" si="1653"/>
        <v>0</v>
      </c>
      <c r="AO1601" s="160">
        <f t="shared" si="1653"/>
        <v>0</v>
      </c>
      <c r="AP1601" s="161">
        <f t="shared" si="1601"/>
        <v>0</v>
      </c>
      <c r="AQ1601" s="161">
        <f t="shared" si="1627"/>
        <v>0</v>
      </c>
      <c r="AR1601" s="166">
        <v>0</v>
      </c>
      <c r="AS1601" s="166">
        <v>0</v>
      </c>
      <c r="AT1601" s="161">
        <f t="shared" si="1606"/>
        <v>0</v>
      </c>
      <c r="AU1601" s="166">
        <v>0</v>
      </c>
      <c r="AV1601" s="166">
        <v>0</v>
      </c>
      <c r="AW1601" s="161">
        <f t="shared" si="1607"/>
        <v>0</v>
      </c>
      <c r="AX1601" s="161">
        <f t="shared" si="1608"/>
        <v>0</v>
      </c>
      <c r="AY1601" s="166">
        <v>0</v>
      </c>
      <c r="AZ1601" s="166">
        <v>0</v>
      </c>
      <c r="BA1601" s="161">
        <f t="shared" si="1609"/>
        <v>0</v>
      </c>
      <c r="BB1601" s="166">
        <v>0</v>
      </c>
      <c r="BC1601" s="166">
        <v>0</v>
      </c>
      <c r="BD1601" s="161">
        <f t="shared" si="1610"/>
        <v>0</v>
      </c>
      <c r="BE1601" s="161">
        <f t="shared" si="1611"/>
        <v>0</v>
      </c>
      <c r="BF1601" s="166">
        <v>0</v>
      </c>
      <c r="BG1601" s="166">
        <v>0</v>
      </c>
      <c r="BH1601" s="161">
        <f t="shared" si="1612"/>
        <v>0</v>
      </c>
      <c r="BI1601" s="166">
        <v>0</v>
      </c>
      <c r="BJ1601" s="166">
        <v>0</v>
      </c>
      <c r="BK1601" s="161">
        <f t="shared" si="1613"/>
        <v>0</v>
      </c>
      <c r="BL1601" s="161">
        <f t="shared" si="1614"/>
        <v>0</v>
      </c>
      <c r="BM1601" s="166">
        <v>0</v>
      </c>
      <c r="BN1601" s="166">
        <v>0</v>
      </c>
      <c r="BO1601" s="161">
        <f t="shared" si="1615"/>
        <v>0</v>
      </c>
      <c r="BP1601" s="166">
        <v>0</v>
      </c>
      <c r="BQ1601" s="166">
        <v>0</v>
      </c>
      <c r="BR1601" s="161">
        <f t="shared" si="1616"/>
        <v>0</v>
      </c>
      <c r="BS1601" s="161">
        <f t="shared" si="1617"/>
        <v>0</v>
      </c>
      <c r="BT1601" s="166">
        <v>0</v>
      </c>
      <c r="BU1601" s="166">
        <v>0</v>
      </c>
      <c r="BV1601" s="161">
        <f t="shared" si="1618"/>
        <v>0</v>
      </c>
      <c r="BW1601" s="166">
        <v>0</v>
      </c>
      <c r="BX1601" s="166">
        <v>0</v>
      </c>
      <c r="BY1601" s="161">
        <f t="shared" si="1619"/>
        <v>0</v>
      </c>
      <c r="BZ1601" s="161">
        <f t="shared" si="1620"/>
        <v>0</v>
      </c>
      <c r="CA1601" s="160">
        <f t="shared" si="1654"/>
        <v>0</v>
      </c>
      <c r="CB1601" s="160">
        <f t="shared" si="1654"/>
        <v>0</v>
      </c>
      <c r="CC1601" s="161">
        <f t="shared" si="1621"/>
        <v>0</v>
      </c>
      <c r="CD1601" s="160">
        <f t="shared" si="1655"/>
        <v>0</v>
      </c>
      <c r="CE1601" s="160">
        <f t="shared" si="1655"/>
        <v>0</v>
      </c>
      <c r="CF1601" s="161">
        <f t="shared" si="1622"/>
        <v>0</v>
      </c>
      <c r="CG1601" s="161">
        <f t="shared" si="1623"/>
        <v>0</v>
      </c>
      <c r="CH1601" s="160">
        <f t="shared" si="1656"/>
        <v>0</v>
      </c>
      <c r="CI1601" s="160">
        <f t="shared" si="1656"/>
        <v>0</v>
      </c>
      <c r="CJ1601" s="166">
        <v>0</v>
      </c>
      <c r="CK1601" s="166">
        <v>0</v>
      </c>
      <c r="CL1601" s="166">
        <v>0</v>
      </c>
      <c r="CM1601" s="166">
        <v>0</v>
      </c>
      <c r="CN1601" s="160">
        <f t="shared" si="1657"/>
        <v>0</v>
      </c>
      <c r="CO1601" s="160">
        <f t="shared" si="1657"/>
        <v>0</v>
      </c>
    </row>
    <row r="1602" spans="1:93" ht="24" hidden="1">
      <c r="A1602" s="91"/>
      <c r="B1602" s="156">
        <v>2025</v>
      </c>
      <c r="C1602" s="156">
        <v>8308</v>
      </c>
      <c r="D1602" s="156">
        <v>2</v>
      </c>
      <c r="E1602" s="156">
        <v>6</v>
      </c>
      <c r="F1602" s="156">
        <v>16</v>
      </c>
      <c r="G1602" s="156"/>
      <c r="H1602" s="156">
        <v>5000</v>
      </c>
      <c r="I1602" s="156">
        <v>5100</v>
      </c>
      <c r="J1602" s="156">
        <v>511</v>
      </c>
      <c r="K1602" s="157">
        <v>1118</v>
      </c>
      <c r="L1602" s="158"/>
      <c r="M1602" s="159" t="s">
        <v>1207</v>
      </c>
      <c r="N1602" s="160">
        <v>0</v>
      </c>
      <c r="O1602" s="160">
        <v>0</v>
      </c>
      <c r="P1602" s="161">
        <f t="shared" si="1602"/>
        <v>0</v>
      </c>
      <c r="Q1602" s="160">
        <v>0</v>
      </c>
      <c r="R1602" s="160">
        <v>0</v>
      </c>
      <c r="S1602" s="161">
        <f t="shared" si="1603"/>
        <v>0</v>
      </c>
      <c r="T1602" s="161">
        <f t="shared" si="1604"/>
        <v>0</v>
      </c>
      <c r="U1602" s="162" t="s">
        <v>111</v>
      </c>
      <c r="V1602" s="163"/>
      <c r="W1602" s="164"/>
      <c r="X1602" s="165" t="s">
        <v>58</v>
      </c>
      <c r="Y1602" s="166">
        <v>0</v>
      </c>
      <c r="Z1602" s="166">
        <v>0</v>
      </c>
      <c r="AA1602" s="166">
        <v>0</v>
      </c>
      <c r="AB1602" s="166">
        <v>0</v>
      </c>
      <c r="AC1602" s="166">
        <v>0</v>
      </c>
      <c r="AD1602" s="166">
        <v>0</v>
      </c>
      <c r="AE1602" s="166">
        <v>0</v>
      </c>
      <c r="AF1602" s="166">
        <v>0</v>
      </c>
      <c r="AG1602" s="166">
        <v>0</v>
      </c>
      <c r="AH1602" s="166">
        <v>0</v>
      </c>
      <c r="AI1602" s="166">
        <v>0</v>
      </c>
      <c r="AJ1602" s="166">
        <v>0</v>
      </c>
      <c r="AK1602" s="160">
        <f t="shared" si="1652"/>
        <v>0</v>
      </c>
      <c r="AL1602" s="160">
        <f t="shared" si="1652"/>
        <v>0</v>
      </c>
      <c r="AM1602" s="161">
        <f t="shared" si="1600"/>
        <v>0</v>
      </c>
      <c r="AN1602" s="160">
        <f t="shared" si="1653"/>
        <v>0</v>
      </c>
      <c r="AO1602" s="160">
        <f t="shared" si="1653"/>
        <v>0</v>
      </c>
      <c r="AP1602" s="161">
        <f t="shared" si="1601"/>
        <v>0</v>
      </c>
      <c r="AQ1602" s="161">
        <f t="shared" si="1627"/>
        <v>0</v>
      </c>
      <c r="AR1602" s="166">
        <v>0</v>
      </c>
      <c r="AS1602" s="166">
        <v>0</v>
      </c>
      <c r="AT1602" s="161">
        <f t="shared" si="1606"/>
        <v>0</v>
      </c>
      <c r="AU1602" s="166">
        <v>0</v>
      </c>
      <c r="AV1602" s="166">
        <v>0</v>
      </c>
      <c r="AW1602" s="161">
        <f t="shared" si="1607"/>
        <v>0</v>
      </c>
      <c r="AX1602" s="161">
        <f t="shared" si="1608"/>
        <v>0</v>
      </c>
      <c r="AY1602" s="166">
        <v>0</v>
      </c>
      <c r="AZ1602" s="166">
        <v>0</v>
      </c>
      <c r="BA1602" s="161">
        <f t="shared" si="1609"/>
        <v>0</v>
      </c>
      <c r="BB1602" s="166">
        <v>0</v>
      </c>
      <c r="BC1602" s="166">
        <v>0</v>
      </c>
      <c r="BD1602" s="161">
        <f t="shared" si="1610"/>
        <v>0</v>
      </c>
      <c r="BE1602" s="161">
        <f t="shared" si="1611"/>
        <v>0</v>
      </c>
      <c r="BF1602" s="166">
        <v>0</v>
      </c>
      <c r="BG1602" s="166">
        <v>0</v>
      </c>
      <c r="BH1602" s="161">
        <f t="shared" si="1612"/>
        <v>0</v>
      </c>
      <c r="BI1602" s="166">
        <v>0</v>
      </c>
      <c r="BJ1602" s="166">
        <v>0</v>
      </c>
      <c r="BK1602" s="161">
        <f t="shared" si="1613"/>
        <v>0</v>
      </c>
      <c r="BL1602" s="161">
        <f t="shared" si="1614"/>
        <v>0</v>
      </c>
      <c r="BM1602" s="166">
        <v>0</v>
      </c>
      <c r="BN1602" s="166">
        <v>0</v>
      </c>
      <c r="BO1602" s="161">
        <f t="shared" si="1615"/>
        <v>0</v>
      </c>
      <c r="BP1602" s="166">
        <v>0</v>
      </c>
      <c r="BQ1602" s="166">
        <v>0</v>
      </c>
      <c r="BR1602" s="161">
        <f t="shared" si="1616"/>
        <v>0</v>
      </c>
      <c r="BS1602" s="161">
        <f t="shared" si="1617"/>
        <v>0</v>
      </c>
      <c r="BT1602" s="166">
        <v>0</v>
      </c>
      <c r="BU1602" s="166">
        <v>0</v>
      </c>
      <c r="BV1602" s="161">
        <f t="shared" si="1618"/>
        <v>0</v>
      </c>
      <c r="BW1602" s="166">
        <v>0</v>
      </c>
      <c r="BX1602" s="166">
        <v>0</v>
      </c>
      <c r="BY1602" s="161">
        <f t="shared" si="1619"/>
        <v>0</v>
      </c>
      <c r="BZ1602" s="161">
        <f t="shared" si="1620"/>
        <v>0</v>
      </c>
      <c r="CA1602" s="160">
        <f t="shared" si="1654"/>
        <v>0</v>
      </c>
      <c r="CB1602" s="160">
        <f t="shared" si="1654"/>
        <v>0</v>
      </c>
      <c r="CC1602" s="161">
        <f t="shared" si="1621"/>
        <v>0</v>
      </c>
      <c r="CD1602" s="160">
        <f t="shared" si="1655"/>
        <v>0</v>
      </c>
      <c r="CE1602" s="160">
        <f t="shared" si="1655"/>
        <v>0</v>
      </c>
      <c r="CF1602" s="161">
        <f t="shared" si="1622"/>
        <v>0</v>
      </c>
      <c r="CG1602" s="161">
        <f t="shared" si="1623"/>
        <v>0</v>
      </c>
      <c r="CH1602" s="160">
        <f t="shared" si="1656"/>
        <v>0</v>
      </c>
      <c r="CI1602" s="160">
        <f t="shared" si="1656"/>
        <v>0</v>
      </c>
      <c r="CJ1602" s="166">
        <v>0</v>
      </c>
      <c r="CK1602" s="166">
        <v>0</v>
      </c>
      <c r="CL1602" s="166">
        <v>0</v>
      </c>
      <c r="CM1602" s="166">
        <v>0</v>
      </c>
      <c r="CN1602" s="160">
        <f t="shared" si="1657"/>
        <v>0</v>
      </c>
      <c r="CO1602" s="160">
        <f t="shared" si="1657"/>
        <v>0</v>
      </c>
    </row>
    <row r="1603" spans="1:93" ht="24" hidden="1">
      <c r="A1603" s="91"/>
      <c r="B1603" s="156">
        <v>2025</v>
      </c>
      <c r="C1603" s="156">
        <v>8308</v>
      </c>
      <c r="D1603" s="156">
        <v>2</v>
      </c>
      <c r="E1603" s="156">
        <v>6</v>
      </c>
      <c r="F1603" s="156">
        <v>16</v>
      </c>
      <c r="G1603" s="156"/>
      <c r="H1603" s="156">
        <v>5000</v>
      </c>
      <c r="I1603" s="156">
        <v>5100</v>
      </c>
      <c r="J1603" s="156">
        <v>511</v>
      </c>
      <c r="K1603" s="157">
        <v>1291</v>
      </c>
      <c r="L1603" s="158"/>
      <c r="M1603" s="159" t="s">
        <v>1208</v>
      </c>
      <c r="N1603" s="160">
        <v>0</v>
      </c>
      <c r="O1603" s="160">
        <v>0</v>
      </c>
      <c r="P1603" s="161">
        <f t="shared" si="1602"/>
        <v>0</v>
      </c>
      <c r="Q1603" s="160">
        <v>0</v>
      </c>
      <c r="R1603" s="160">
        <v>0</v>
      </c>
      <c r="S1603" s="161">
        <f t="shared" si="1603"/>
        <v>0</v>
      </c>
      <c r="T1603" s="161">
        <f t="shared" si="1604"/>
        <v>0</v>
      </c>
      <c r="U1603" s="162" t="s">
        <v>111</v>
      </c>
      <c r="V1603" s="163"/>
      <c r="W1603" s="164"/>
      <c r="X1603" s="165" t="s">
        <v>58</v>
      </c>
      <c r="Y1603" s="166">
        <v>0</v>
      </c>
      <c r="Z1603" s="166">
        <v>0</v>
      </c>
      <c r="AA1603" s="166">
        <v>0</v>
      </c>
      <c r="AB1603" s="166">
        <v>0</v>
      </c>
      <c r="AC1603" s="166">
        <v>0</v>
      </c>
      <c r="AD1603" s="166">
        <v>0</v>
      </c>
      <c r="AE1603" s="166">
        <v>0</v>
      </c>
      <c r="AF1603" s="166">
        <v>0</v>
      </c>
      <c r="AG1603" s="166">
        <v>0</v>
      </c>
      <c r="AH1603" s="166">
        <v>0</v>
      </c>
      <c r="AI1603" s="166">
        <v>0</v>
      </c>
      <c r="AJ1603" s="166">
        <v>0</v>
      </c>
      <c r="AK1603" s="160">
        <f t="shared" si="1652"/>
        <v>0</v>
      </c>
      <c r="AL1603" s="160">
        <f t="shared" si="1652"/>
        <v>0</v>
      </c>
      <c r="AM1603" s="161">
        <f t="shared" si="1600"/>
        <v>0</v>
      </c>
      <c r="AN1603" s="160">
        <f t="shared" si="1653"/>
        <v>0</v>
      </c>
      <c r="AO1603" s="160">
        <f t="shared" si="1653"/>
        <v>0</v>
      </c>
      <c r="AP1603" s="161">
        <f t="shared" si="1601"/>
        <v>0</v>
      </c>
      <c r="AQ1603" s="161">
        <f t="shared" si="1627"/>
        <v>0</v>
      </c>
      <c r="AR1603" s="166">
        <v>0</v>
      </c>
      <c r="AS1603" s="166">
        <v>0</v>
      </c>
      <c r="AT1603" s="161">
        <f t="shared" si="1606"/>
        <v>0</v>
      </c>
      <c r="AU1603" s="166">
        <v>0</v>
      </c>
      <c r="AV1603" s="166">
        <v>0</v>
      </c>
      <c r="AW1603" s="161">
        <f t="shared" si="1607"/>
        <v>0</v>
      </c>
      <c r="AX1603" s="161">
        <f t="shared" si="1608"/>
        <v>0</v>
      </c>
      <c r="AY1603" s="166">
        <v>0</v>
      </c>
      <c r="AZ1603" s="166">
        <v>0</v>
      </c>
      <c r="BA1603" s="161">
        <f t="shared" si="1609"/>
        <v>0</v>
      </c>
      <c r="BB1603" s="166">
        <v>0</v>
      </c>
      <c r="BC1603" s="166">
        <v>0</v>
      </c>
      <c r="BD1603" s="161">
        <f t="shared" si="1610"/>
        <v>0</v>
      </c>
      <c r="BE1603" s="161">
        <f t="shared" si="1611"/>
        <v>0</v>
      </c>
      <c r="BF1603" s="166">
        <v>0</v>
      </c>
      <c r="BG1603" s="166">
        <v>0</v>
      </c>
      <c r="BH1603" s="161">
        <f t="shared" si="1612"/>
        <v>0</v>
      </c>
      <c r="BI1603" s="166">
        <v>0</v>
      </c>
      <c r="BJ1603" s="166">
        <v>0</v>
      </c>
      <c r="BK1603" s="161">
        <f t="shared" si="1613"/>
        <v>0</v>
      </c>
      <c r="BL1603" s="161">
        <f t="shared" si="1614"/>
        <v>0</v>
      </c>
      <c r="BM1603" s="166">
        <v>0</v>
      </c>
      <c r="BN1603" s="166">
        <v>0</v>
      </c>
      <c r="BO1603" s="161">
        <f t="shared" si="1615"/>
        <v>0</v>
      </c>
      <c r="BP1603" s="166">
        <v>0</v>
      </c>
      <c r="BQ1603" s="166">
        <v>0</v>
      </c>
      <c r="BR1603" s="161">
        <f t="shared" si="1616"/>
        <v>0</v>
      </c>
      <c r="BS1603" s="161">
        <f t="shared" si="1617"/>
        <v>0</v>
      </c>
      <c r="BT1603" s="166">
        <v>0</v>
      </c>
      <c r="BU1603" s="166">
        <v>0</v>
      </c>
      <c r="BV1603" s="161">
        <f t="shared" si="1618"/>
        <v>0</v>
      </c>
      <c r="BW1603" s="166">
        <v>0</v>
      </c>
      <c r="BX1603" s="166">
        <v>0</v>
      </c>
      <c r="BY1603" s="161">
        <f t="shared" si="1619"/>
        <v>0</v>
      </c>
      <c r="BZ1603" s="161">
        <f t="shared" si="1620"/>
        <v>0</v>
      </c>
      <c r="CA1603" s="160">
        <f t="shared" si="1654"/>
        <v>0</v>
      </c>
      <c r="CB1603" s="160">
        <f t="shared" si="1654"/>
        <v>0</v>
      </c>
      <c r="CC1603" s="161">
        <f t="shared" si="1621"/>
        <v>0</v>
      </c>
      <c r="CD1603" s="160">
        <f t="shared" si="1655"/>
        <v>0</v>
      </c>
      <c r="CE1603" s="160">
        <f t="shared" si="1655"/>
        <v>0</v>
      </c>
      <c r="CF1603" s="161">
        <f t="shared" si="1622"/>
        <v>0</v>
      </c>
      <c r="CG1603" s="161">
        <f t="shared" si="1623"/>
        <v>0</v>
      </c>
      <c r="CH1603" s="160">
        <f t="shared" si="1656"/>
        <v>0</v>
      </c>
      <c r="CI1603" s="160">
        <f t="shared" si="1656"/>
        <v>0</v>
      </c>
      <c r="CJ1603" s="166">
        <v>0</v>
      </c>
      <c r="CK1603" s="166">
        <v>0</v>
      </c>
      <c r="CL1603" s="166">
        <v>0</v>
      </c>
      <c r="CM1603" s="166">
        <v>0</v>
      </c>
      <c r="CN1603" s="160">
        <f t="shared" si="1657"/>
        <v>0</v>
      </c>
      <c r="CO1603" s="160">
        <f t="shared" si="1657"/>
        <v>0</v>
      </c>
    </row>
    <row r="1604" spans="1:93" ht="24" hidden="1">
      <c r="A1604" s="91"/>
      <c r="B1604" s="156">
        <v>2025</v>
      </c>
      <c r="C1604" s="156">
        <v>8308</v>
      </c>
      <c r="D1604" s="156">
        <v>2</v>
      </c>
      <c r="E1604" s="156">
        <v>6</v>
      </c>
      <c r="F1604" s="156">
        <v>16</v>
      </c>
      <c r="G1604" s="156"/>
      <c r="H1604" s="156">
        <v>5000</v>
      </c>
      <c r="I1604" s="156">
        <v>5100</v>
      </c>
      <c r="J1604" s="156">
        <v>511</v>
      </c>
      <c r="K1604" s="157">
        <v>1342</v>
      </c>
      <c r="L1604" s="158"/>
      <c r="M1604" s="159" t="s">
        <v>173</v>
      </c>
      <c r="N1604" s="160">
        <v>0</v>
      </c>
      <c r="O1604" s="160">
        <v>0</v>
      </c>
      <c r="P1604" s="161">
        <f t="shared" si="1602"/>
        <v>0</v>
      </c>
      <c r="Q1604" s="160">
        <v>0</v>
      </c>
      <c r="R1604" s="160">
        <v>0</v>
      </c>
      <c r="S1604" s="161">
        <f t="shared" si="1603"/>
        <v>0</v>
      </c>
      <c r="T1604" s="161">
        <f t="shared" si="1604"/>
        <v>0</v>
      </c>
      <c r="U1604" s="162" t="s">
        <v>111</v>
      </c>
      <c r="V1604" s="163"/>
      <c r="W1604" s="164"/>
      <c r="X1604" s="165" t="s">
        <v>58</v>
      </c>
      <c r="Y1604" s="166">
        <v>0</v>
      </c>
      <c r="Z1604" s="166">
        <v>0</v>
      </c>
      <c r="AA1604" s="166">
        <v>0</v>
      </c>
      <c r="AB1604" s="166">
        <v>0</v>
      </c>
      <c r="AC1604" s="166">
        <v>0</v>
      </c>
      <c r="AD1604" s="166">
        <v>0</v>
      </c>
      <c r="AE1604" s="166">
        <v>0</v>
      </c>
      <c r="AF1604" s="166">
        <v>0</v>
      </c>
      <c r="AG1604" s="166">
        <v>0</v>
      </c>
      <c r="AH1604" s="166">
        <v>0</v>
      </c>
      <c r="AI1604" s="166">
        <v>0</v>
      </c>
      <c r="AJ1604" s="166">
        <v>0</v>
      </c>
      <c r="AK1604" s="160">
        <f t="shared" si="1652"/>
        <v>0</v>
      </c>
      <c r="AL1604" s="160">
        <f t="shared" si="1652"/>
        <v>0</v>
      </c>
      <c r="AM1604" s="161">
        <f t="shared" si="1600"/>
        <v>0</v>
      </c>
      <c r="AN1604" s="160">
        <f t="shared" si="1653"/>
        <v>0</v>
      </c>
      <c r="AO1604" s="160">
        <f t="shared" si="1653"/>
        <v>0</v>
      </c>
      <c r="AP1604" s="161">
        <f t="shared" si="1601"/>
        <v>0</v>
      </c>
      <c r="AQ1604" s="161">
        <f t="shared" si="1627"/>
        <v>0</v>
      </c>
      <c r="AR1604" s="166">
        <v>0</v>
      </c>
      <c r="AS1604" s="166">
        <v>0</v>
      </c>
      <c r="AT1604" s="161">
        <f t="shared" si="1606"/>
        <v>0</v>
      </c>
      <c r="AU1604" s="166">
        <v>0</v>
      </c>
      <c r="AV1604" s="166">
        <v>0</v>
      </c>
      <c r="AW1604" s="161">
        <f t="shared" si="1607"/>
        <v>0</v>
      </c>
      <c r="AX1604" s="161">
        <f t="shared" si="1608"/>
        <v>0</v>
      </c>
      <c r="AY1604" s="166">
        <v>0</v>
      </c>
      <c r="AZ1604" s="166">
        <v>0</v>
      </c>
      <c r="BA1604" s="161">
        <f t="shared" si="1609"/>
        <v>0</v>
      </c>
      <c r="BB1604" s="166">
        <v>0</v>
      </c>
      <c r="BC1604" s="166">
        <v>0</v>
      </c>
      <c r="BD1604" s="161">
        <f t="shared" si="1610"/>
        <v>0</v>
      </c>
      <c r="BE1604" s="161">
        <f t="shared" si="1611"/>
        <v>0</v>
      </c>
      <c r="BF1604" s="166">
        <v>0</v>
      </c>
      <c r="BG1604" s="166">
        <v>0</v>
      </c>
      <c r="BH1604" s="161">
        <f t="shared" si="1612"/>
        <v>0</v>
      </c>
      <c r="BI1604" s="166">
        <v>0</v>
      </c>
      <c r="BJ1604" s="166">
        <v>0</v>
      </c>
      <c r="BK1604" s="161">
        <f t="shared" si="1613"/>
        <v>0</v>
      </c>
      <c r="BL1604" s="161">
        <f t="shared" si="1614"/>
        <v>0</v>
      </c>
      <c r="BM1604" s="166">
        <v>0</v>
      </c>
      <c r="BN1604" s="166">
        <v>0</v>
      </c>
      <c r="BO1604" s="161">
        <f t="shared" si="1615"/>
        <v>0</v>
      </c>
      <c r="BP1604" s="166">
        <v>0</v>
      </c>
      <c r="BQ1604" s="166">
        <v>0</v>
      </c>
      <c r="BR1604" s="161">
        <f t="shared" si="1616"/>
        <v>0</v>
      </c>
      <c r="BS1604" s="161">
        <f t="shared" si="1617"/>
        <v>0</v>
      </c>
      <c r="BT1604" s="166">
        <v>0</v>
      </c>
      <c r="BU1604" s="166">
        <v>0</v>
      </c>
      <c r="BV1604" s="161">
        <f t="shared" si="1618"/>
        <v>0</v>
      </c>
      <c r="BW1604" s="166">
        <v>0</v>
      </c>
      <c r="BX1604" s="166">
        <v>0</v>
      </c>
      <c r="BY1604" s="161">
        <f t="shared" si="1619"/>
        <v>0</v>
      </c>
      <c r="BZ1604" s="161">
        <f t="shared" si="1620"/>
        <v>0</v>
      </c>
      <c r="CA1604" s="160">
        <f t="shared" si="1654"/>
        <v>0</v>
      </c>
      <c r="CB1604" s="160">
        <f t="shared" si="1654"/>
        <v>0</v>
      </c>
      <c r="CC1604" s="161">
        <f t="shared" si="1621"/>
        <v>0</v>
      </c>
      <c r="CD1604" s="160">
        <f t="shared" si="1655"/>
        <v>0</v>
      </c>
      <c r="CE1604" s="160">
        <f t="shared" si="1655"/>
        <v>0</v>
      </c>
      <c r="CF1604" s="161">
        <f t="shared" si="1622"/>
        <v>0</v>
      </c>
      <c r="CG1604" s="161">
        <f t="shared" si="1623"/>
        <v>0</v>
      </c>
      <c r="CH1604" s="160">
        <f t="shared" si="1656"/>
        <v>0</v>
      </c>
      <c r="CI1604" s="160">
        <f t="shared" si="1656"/>
        <v>0</v>
      </c>
      <c r="CJ1604" s="166">
        <v>0</v>
      </c>
      <c r="CK1604" s="166">
        <v>0</v>
      </c>
      <c r="CL1604" s="166">
        <v>0</v>
      </c>
      <c r="CM1604" s="166">
        <v>0</v>
      </c>
      <c r="CN1604" s="160">
        <f t="shared" si="1657"/>
        <v>0</v>
      </c>
      <c r="CO1604" s="160">
        <f t="shared" si="1657"/>
        <v>0</v>
      </c>
    </row>
    <row r="1605" spans="1:93" ht="24" hidden="1">
      <c r="A1605" s="91"/>
      <c r="B1605" s="156">
        <v>2025</v>
      </c>
      <c r="C1605" s="156">
        <v>8308</v>
      </c>
      <c r="D1605" s="156">
        <v>2</v>
      </c>
      <c r="E1605" s="156">
        <v>6</v>
      </c>
      <c r="F1605" s="156">
        <v>16</v>
      </c>
      <c r="G1605" s="156"/>
      <c r="H1605" s="156">
        <v>5000</v>
      </c>
      <c r="I1605" s="156">
        <v>5100</v>
      </c>
      <c r="J1605" s="156">
        <v>511</v>
      </c>
      <c r="K1605" s="157">
        <v>1346</v>
      </c>
      <c r="L1605" s="158"/>
      <c r="M1605" s="159" t="s">
        <v>1209</v>
      </c>
      <c r="N1605" s="160">
        <v>0</v>
      </c>
      <c r="O1605" s="160">
        <v>0</v>
      </c>
      <c r="P1605" s="161">
        <f t="shared" si="1602"/>
        <v>0</v>
      </c>
      <c r="Q1605" s="160">
        <v>0</v>
      </c>
      <c r="R1605" s="160">
        <v>0</v>
      </c>
      <c r="S1605" s="161">
        <f t="shared" si="1603"/>
        <v>0</v>
      </c>
      <c r="T1605" s="161">
        <f t="shared" si="1604"/>
        <v>0</v>
      </c>
      <c r="U1605" s="162" t="s">
        <v>111</v>
      </c>
      <c r="V1605" s="163"/>
      <c r="W1605" s="164"/>
      <c r="X1605" s="165" t="s">
        <v>58</v>
      </c>
      <c r="Y1605" s="166">
        <v>0</v>
      </c>
      <c r="Z1605" s="166">
        <v>0</v>
      </c>
      <c r="AA1605" s="166">
        <v>0</v>
      </c>
      <c r="AB1605" s="166">
        <v>0</v>
      </c>
      <c r="AC1605" s="166">
        <v>0</v>
      </c>
      <c r="AD1605" s="166">
        <v>0</v>
      </c>
      <c r="AE1605" s="166">
        <v>0</v>
      </c>
      <c r="AF1605" s="166">
        <v>0</v>
      </c>
      <c r="AG1605" s="166">
        <v>0</v>
      </c>
      <c r="AH1605" s="166">
        <v>0</v>
      </c>
      <c r="AI1605" s="166">
        <v>0</v>
      </c>
      <c r="AJ1605" s="166">
        <v>0</v>
      </c>
      <c r="AK1605" s="160">
        <f t="shared" si="1652"/>
        <v>0</v>
      </c>
      <c r="AL1605" s="160">
        <f t="shared" si="1652"/>
        <v>0</v>
      </c>
      <c r="AM1605" s="161">
        <f t="shared" si="1600"/>
        <v>0</v>
      </c>
      <c r="AN1605" s="160">
        <f t="shared" si="1653"/>
        <v>0</v>
      </c>
      <c r="AO1605" s="160">
        <f t="shared" si="1653"/>
        <v>0</v>
      </c>
      <c r="AP1605" s="161">
        <f t="shared" si="1601"/>
        <v>0</v>
      </c>
      <c r="AQ1605" s="161">
        <f t="shared" si="1627"/>
        <v>0</v>
      </c>
      <c r="AR1605" s="166">
        <v>0</v>
      </c>
      <c r="AS1605" s="166">
        <v>0</v>
      </c>
      <c r="AT1605" s="161">
        <f t="shared" si="1606"/>
        <v>0</v>
      </c>
      <c r="AU1605" s="166">
        <v>0</v>
      </c>
      <c r="AV1605" s="166">
        <v>0</v>
      </c>
      <c r="AW1605" s="161">
        <f t="shared" si="1607"/>
        <v>0</v>
      </c>
      <c r="AX1605" s="161">
        <f t="shared" si="1608"/>
        <v>0</v>
      </c>
      <c r="AY1605" s="166">
        <v>0</v>
      </c>
      <c r="AZ1605" s="166">
        <v>0</v>
      </c>
      <c r="BA1605" s="161">
        <f t="shared" si="1609"/>
        <v>0</v>
      </c>
      <c r="BB1605" s="166">
        <v>0</v>
      </c>
      <c r="BC1605" s="166">
        <v>0</v>
      </c>
      <c r="BD1605" s="161">
        <f t="shared" si="1610"/>
        <v>0</v>
      </c>
      <c r="BE1605" s="161">
        <f t="shared" si="1611"/>
        <v>0</v>
      </c>
      <c r="BF1605" s="166">
        <v>0</v>
      </c>
      <c r="BG1605" s="166">
        <v>0</v>
      </c>
      <c r="BH1605" s="161">
        <f t="shared" si="1612"/>
        <v>0</v>
      </c>
      <c r="BI1605" s="166">
        <v>0</v>
      </c>
      <c r="BJ1605" s="166">
        <v>0</v>
      </c>
      <c r="BK1605" s="161">
        <f t="shared" si="1613"/>
        <v>0</v>
      </c>
      <c r="BL1605" s="161">
        <f t="shared" si="1614"/>
        <v>0</v>
      </c>
      <c r="BM1605" s="166">
        <v>0</v>
      </c>
      <c r="BN1605" s="166">
        <v>0</v>
      </c>
      <c r="BO1605" s="161">
        <f t="shared" si="1615"/>
        <v>0</v>
      </c>
      <c r="BP1605" s="166">
        <v>0</v>
      </c>
      <c r="BQ1605" s="166">
        <v>0</v>
      </c>
      <c r="BR1605" s="161">
        <f t="shared" si="1616"/>
        <v>0</v>
      </c>
      <c r="BS1605" s="161">
        <f t="shared" si="1617"/>
        <v>0</v>
      </c>
      <c r="BT1605" s="166">
        <v>0</v>
      </c>
      <c r="BU1605" s="166">
        <v>0</v>
      </c>
      <c r="BV1605" s="161">
        <f t="shared" si="1618"/>
        <v>0</v>
      </c>
      <c r="BW1605" s="166">
        <v>0</v>
      </c>
      <c r="BX1605" s="166">
        <v>0</v>
      </c>
      <c r="BY1605" s="161">
        <f t="shared" si="1619"/>
        <v>0</v>
      </c>
      <c r="BZ1605" s="161">
        <f t="shared" si="1620"/>
        <v>0</v>
      </c>
      <c r="CA1605" s="160">
        <f t="shared" si="1654"/>
        <v>0</v>
      </c>
      <c r="CB1605" s="160">
        <f t="shared" si="1654"/>
        <v>0</v>
      </c>
      <c r="CC1605" s="161">
        <f t="shared" si="1621"/>
        <v>0</v>
      </c>
      <c r="CD1605" s="160">
        <f t="shared" si="1655"/>
        <v>0</v>
      </c>
      <c r="CE1605" s="160">
        <f t="shared" si="1655"/>
        <v>0</v>
      </c>
      <c r="CF1605" s="161">
        <f t="shared" si="1622"/>
        <v>0</v>
      </c>
      <c r="CG1605" s="161">
        <f t="shared" si="1623"/>
        <v>0</v>
      </c>
      <c r="CH1605" s="160">
        <f t="shared" si="1656"/>
        <v>0</v>
      </c>
      <c r="CI1605" s="160">
        <f t="shared" si="1656"/>
        <v>0</v>
      </c>
      <c r="CJ1605" s="166">
        <v>0</v>
      </c>
      <c r="CK1605" s="166">
        <v>0</v>
      </c>
      <c r="CL1605" s="166">
        <v>0</v>
      </c>
      <c r="CM1605" s="166">
        <v>0</v>
      </c>
      <c r="CN1605" s="160">
        <f t="shared" si="1657"/>
        <v>0</v>
      </c>
      <c r="CO1605" s="160">
        <f t="shared" si="1657"/>
        <v>0</v>
      </c>
    </row>
    <row r="1606" spans="1:93" ht="24" hidden="1">
      <c r="A1606" s="91"/>
      <c r="B1606" s="156">
        <v>2025</v>
      </c>
      <c r="C1606" s="156">
        <v>8308</v>
      </c>
      <c r="D1606" s="156">
        <v>2</v>
      </c>
      <c r="E1606" s="156">
        <v>6</v>
      </c>
      <c r="F1606" s="156">
        <v>16</v>
      </c>
      <c r="G1606" s="156"/>
      <c r="H1606" s="156">
        <v>5000</v>
      </c>
      <c r="I1606" s="156">
        <v>5100</v>
      </c>
      <c r="J1606" s="156">
        <v>511</v>
      </c>
      <c r="K1606" s="157">
        <v>1351</v>
      </c>
      <c r="L1606" s="158"/>
      <c r="M1606" s="159" t="s">
        <v>1210</v>
      </c>
      <c r="N1606" s="160">
        <v>0</v>
      </c>
      <c r="O1606" s="160">
        <v>0</v>
      </c>
      <c r="P1606" s="161">
        <f t="shared" si="1602"/>
        <v>0</v>
      </c>
      <c r="Q1606" s="160">
        <v>0</v>
      </c>
      <c r="R1606" s="160">
        <v>0</v>
      </c>
      <c r="S1606" s="161">
        <f t="shared" si="1603"/>
        <v>0</v>
      </c>
      <c r="T1606" s="161">
        <f t="shared" si="1604"/>
        <v>0</v>
      </c>
      <c r="U1606" s="162" t="s">
        <v>111</v>
      </c>
      <c r="V1606" s="163"/>
      <c r="W1606" s="164"/>
      <c r="X1606" s="165" t="s">
        <v>58</v>
      </c>
      <c r="Y1606" s="166">
        <v>0</v>
      </c>
      <c r="Z1606" s="166">
        <v>0</v>
      </c>
      <c r="AA1606" s="166">
        <v>0</v>
      </c>
      <c r="AB1606" s="166">
        <v>0</v>
      </c>
      <c r="AC1606" s="166">
        <v>0</v>
      </c>
      <c r="AD1606" s="166">
        <v>0</v>
      </c>
      <c r="AE1606" s="166">
        <v>0</v>
      </c>
      <c r="AF1606" s="166">
        <v>0</v>
      </c>
      <c r="AG1606" s="166">
        <v>0</v>
      </c>
      <c r="AH1606" s="166">
        <v>0</v>
      </c>
      <c r="AI1606" s="166">
        <v>0</v>
      </c>
      <c r="AJ1606" s="166">
        <v>0</v>
      </c>
      <c r="AK1606" s="160">
        <f t="shared" si="1652"/>
        <v>0</v>
      </c>
      <c r="AL1606" s="160">
        <f t="shared" si="1652"/>
        <v>0</v>
      </c>
      <c r="AM1606" s="161">
        <f t="shared" si="1600"/>
        <v>0</v>
      </c>
      <c r="AN1606" s="160">
        <f t="shared" si="1653"/>
        <v>0</v>
      </c>
      <c r="AO1606" s="160">
        <f t="shared" si="1653"/>
        <v>0</v>
      </c>
      <c r="AP1606" s="161">
        <f t="shared" si="1601"/>
        <v>0</v>
      </c>
      <c r="AQ1606" s="161">
        <f t="shared" si="1627"/>
        <v>0</v>
      </c>
      <c r="AR1606" s="166">
        <v>0</v>
      </c>
      <c r="AS1606" s="166">
        <v>0</v>
      </c>
      <c r="AT1606" s="161">
        <f t="shared" si="1606"/>
        <v>0</v>
      </c>
      <c r="AU1606" s="166">
        <v>0</v>
      </c>
      <c r="AV1606" s="166">
        <v>0</v>
      </c>
      <c r="AW1606" s="161">
        <f t="shared" si="1607"/>
        <v>0</v>
      </c>
      <c r="AX1606" s="161">
        <f t="shared" si="1608"/>
        <v>0</v>
      </c>
      <c r="AY1606" s="166">
        <v>0</v>
      </c>
      <c r="AZ1606" s="166">
        <v>0</v>
      </c>
      <c r="BA1606" s="161">
        <f t="shared" si="1609"/>
        <v>0</v>
      </c>
      <c r="BB1606" s="166">
        <v>0</v>
      </c>
      <c r="BC1606" s="166">
        <v>0</v>
      </c>
      <c r="BD1606" s="161">
        <f t="shared" si="1610"/>
        <v>0</v>
      </c>
      <c r="BE1606" s="161">
        <f t="shared" si="1611"/>
        <v>0</v>
      </c>
      <c r="BF1606" s="166">
        <v>0</v>
      </c>
      <c r="BG1606" s="166">
        <v>0</v>
      </c>
      <c r="BH1606" s="161">
        <f t="shared" si="1612"/>
        <v>0</v>
      </c>
      <c r="BI1606" s="166">
        <v>0</v>
      </c>
      <c r="BJ1606" s="166">
        <v>0</v>
      </c>
      <c r="BK1606" s="161">
        <f t="shared" si="1613"/>
        <v>0</v>
      </c>
      <c r="BL1606" s="161">
        <f t="shared" si="1614"/>
        <v>0</v>
      </c>
      <c r="BM1606" s="166">
        <v>0</v>
      </c>
      <c r="BN1606" s="166">
        <v>0</v>
      </c>
      <c r="BO1606" s="161">
        <f t="shared" si="1615"/>
        <v>0</v>
      </c>
      <c r="BP1606" s="166">
        <v>0</v>
      </c>
      <c r="BQ1606" s="166">
        <v>0</v>
      </c>
      <c r="BR1606" s="161">
        <f t="shared" si="1616"/>
        <v>0</v>
      </c>
      <c r="BS1606" s="161">
        <f t="shared" si="1617"/>
        <v>0</v>
      </c>
      <c r="BT1606" s="166">
        <v>0</v>
      </c>
      <c r="BU1606" s="166">
        <v>0</v>
      </c>
      <c r="BV1606" s="161">
        <f t="shared" si="1618"/>
        <v>0</v>
      </c>
      <c r="BW1606" s="166">
        <v>0</v>
      </c>
      <c r="BX1606" s="166">
        <v>0</v>
      </c>
      <c r="BY1606" s="161">
        <f t="shared" si="1619"/>
        <v>0</v>
      </c>
      <c r="BZ1606" s="161">
        <f t="shared" si="1620"/>
        <v>0</v>
      </c>
      <c r="CA1606" s="160">
        <f t="shared" si="1654"/>
        <v>0</v>
      </c>
      <c r="CB1606" s="160">
        <f t="shared" si="1654"/>
        <v>0</v>
      </c>
      <c r="CC1606" s="161">
        <f t="shared" si="1621"/>
        <v>0</v>
      </c>
      <c r="CD1606" s="160">
        <f t="shared" si="1655"/>
        <v>0</v>
      </c>
      <c r="CE1606" s="160">
        <f t="shared" si="1655"/>
        <v>0</v>
      </c>
      <c r="CF1606" s="161">
        <f t="shared" si="1622"/>
        <v>0</v>
      </c>
      <c r="CG1606" s="161">
        <f t="shared" si="1623"/>
        <v>0</v>
      </c>
      <c r="CH1606" s="160">
        <f t="shared" si="1656"/>
        <v>0</v>
      </c>
      <c r="CI1606" s="160">
        <f t="shared" si="1656"/>
        <v>0</v>
      </c>
      <c r="CJ1606" s="166">
        <v>0</v>
      </c>
      <c r="CK1606" s="166">
        <v>0</v>
      </c>
      <c r="CL1606" s="166">
        <v>0</v>
      </c>
      <c r="CM1606" s="166">
        <v>0</v>
      </c>
      <c r="CN1606" s="160">
        <f t="shared" si="1657"/>
        <v>0</v>
      </c>
      <c r="CO1606" s="160">
        <f t="shared" si="1657"/>
        <v>0</v>
      </c>
    </row>
    <row r="1607" spans="1:93" ht="24" hidden="1">
      <c r="A1607" s="91"/>
      <c r="B1607" s="156">
        <v>2025</v>
      </c>
      <c r="C1607" s="156">
        <v>8308</v>
      </c>
      <c r="D1607" s="156">
        <v>2</v>
      </c>
      <c r="E1607" s="156">
        <v>6</v>
      </c>
      <c r="F1607" s="156">
        <v>16</v>
      </c>
      <c r="G1607" s="156"/>
      <c r="H1607" s="156">
        <v>5000</v>
      </c>
      <c r="I1607" s="156">
        <v>5100</v>
      </c>
      <c r="J1607" s="156">
        <v>511</v>
      </c>
      <c r="K1607" s="157">
        <v>1352</v>
      </c>
      <c r="L1607" s="158"/>
      <c r="M1607" s="159" t="s">
        <v>1211</v>
      </c>
      <c r="N1607" s="160">
        <v>0</v>
      </c>
      <c r="O1607" s="160">
        <v>0</v>
      </c>
      <c r="P1607" s="161">
        <f t="shared" si="1602"/>
        <v>0</v>
      </c>
      <c r="Q1607" s="160">
        <v>0</v>
      </c>
      <c r="R1607" s="160">
        <v>0</v>
      </c>
      <c r="S1607" s="161">
        <f t="shared" si="1603"/>
        <v>0</v>
      </c>
      <c r="T1607" s="161">
        <f t="shared" si="1604"/>
        <v>0</v>
      </c>
      <c r="U1607" s="162" t="s">
        <v>111</v>
      </c>
      <c r="V1607" s="163"/>
      <c r="W1607" s="164"/>
      <c r="X1607" s="165" t="s">
        <v>58</v>
      </c>
      <c r="Y1607" s="166">
        <v>0</v>
      </c>
      <c r="Z1607" s="166">
        <v>0</v>
      </c>
      <c r="AA1607" s="166">
        <v>0</v>
      </c>
      <c r="AB1607" s="166">
        <v>0</v>
      </c>
      <c r="AC1607" s="166">
        <v>0</v>
      </c>
      <c r="AD1607" s="166">
        <v>0</v>
      </c>
      <c r="AE1607" s="166">
        <v>0</v>
      </c>
      <c r="AF1607" s="166">
        <v>0</v>
      </c>
      <c r="AG1607" s="166">
        <v>0</v>
      </c>
      <c r="AH1607" s="166">
        <v>0</v>
      </c>
      <c r="AI1607" s="166">
        <v>0</v>
      </c>
      <c r="AJ1607" s="166">
        <v>0</v>
      </c>
      <c r="AK1607" s="160">
        <f t="shared" si="1652"/>
        <v>0</v>
      </c>
      <c r="AL1607" s="160">
        <f t="shared" si="1652"/>
        <v>0</v>
      </c>
      <c r="AM1607" s="161">
        <f t="shared" si="1600"/>
        <v>0</v>
      </c>
      <c r="AN1607" s="160">
        <f t="shared" si="1653"/>
        <v>0</v>
      </c>
      <c r="AO1607" s="160">
        <f t="shared" si="1653"/>
        <v>0</v>
      </c>
      <c r="AP1607" s="161">
        <f t="shared" si="1601"/>
        <v>0</v>
      </c>
      <c r="AQ1607" s="161">
        <f t="shared" si="1627"/>
        <v>0</v>
      </c>
      <c r="AR1607" s="166">
        <v>0</v>
      </c>
      <c r="AS1607" s="166">
        <v>0</v>
      </c>
      <c r="AT1607" s="161">
        <f t="shared" si="1606"/>
        <v>0</v>
      </c>
      <c r="AU1607" s="166">
        <v>0</v>
      </c>
      <c r="AV1607" s="166">
        <v>0</v>
      </c>
      <c r="AW1607" s="161">
        <f t="shared" si="1607"/>
        <v>0</v>
      </c>
      <c r="AX1607" s="161">
        <f t="shared" si="1608"/>
        <v>0</v>
      </c>
      <c r="AY1607" s="166">
        <v>0</v>
      </c>
      <c r="AZ1607" s="166">
        <v>0</v>
      </c>
      <c r="BA1607" s="161">
        <f t="shared" si="1609"/>
        <v>0</v>
      </c>
      <c r="BB1607" s="166">
        <v>0</v>
      </c>
      <c r="BC1607" s="166">
        <v>0</v>
      </c>
      <c r="BD1607" s="161">
        <f t="shared" si="1610"/>
        <v>0</v>
      </c>
      <c r="BE1607" s="161">
        <f t="shared" si="1611"/>
        <v>0</v>
      </c>
      <c r="BF1607" s="166">
        <v>0</v>
      </c>
      <c r="BG1607" s="166">
        <v>0</v>
      </c>
      <c r="BH1607" s="161">
        <f t="shared" si="1612"/>
        <v>0</v>
      </c>
      <c r="BI1607" s="166">
        <v>0</v>
      </c>
      <c r="BJ1607" s="166">
        <v>0</v>
      </c>
      <c r="BK1607" s="161">
        <f t="shared" si="1613"/>
        <v>0</v>
      </c>
      <c r="BL1607" s="161">
        <f t="shared" si="1614"/>
        <v>0</v>
      </c>
      <c r="BM1607" s="166">
        <v>0</v>
      </c>
      <c r="BN1607" s="166">
        <v>0</v>
      </c>
      <c r="BO1607" s="161">
        <f t="shared" si="1615"/>
        <v>0</v>
      </c>
      <c r="BP1607" s="166">
        <v>0</v>
      </c>
      <c r="BQ1607" s="166">
        <v>0</v>
      </c>
      <c r="BR1607" s="161">
        <f t="shared" si="1616"/>
        <v>0</v>
      </c>
      <c r="BS1607" s="161">
        <f t="shared" si="1617"/>
        <v>0</v>
      </c>
      <c r="BT1607" s="166">
        <v>0</v>
      </c>
      <c r="BU1607" s="166">
        <v>0</v>
      </c>
      <c r="BV1607" s="161">
        <f t="shared" si="1618"/>
        <v>0</v>
      </c>
      <c r="BW1607" s="166">
        <v>0</v>
      </c>
      <c r="BX1607" s="166">
        <v>0</v>
      </c>
      <c r="BY1607" s="161">
        <f t="shared" si="1619"/>
        <v>0</v>
      </c>
      <c r="BZ1607" s="161">
        <f t="shared" si="1620"/>
        <v>0</v>
      </c>
      <c r="CA1607" s="160">
        <f t="shared" si="1654"/>
        <v>0</v>
      </c>
      <c r="CB1607" s="160">
        <f t="shared" si="1654"/>
        <v>0</v>
      </c>
      <c r="CC1607" s="161">
        <f t="shared" si="1621"/>
        <v>0</v>
      </c>
      <c r="CD1607" s="160">
        <f t="shared" si="1655"/>
        <v>0</v>
      </c>
      <c r="CE1607" s="160">
        <f t="shared" si="1655"/>
        <v>0</v>
      </c>
      <c r="CF1607" s="161">
        <f t="shared" si="1622"/>
        <v>0</v>
      </c>
      <c r="CG1607" s="161">
        <f t="shared" si="1623"/>
        <v>0</v>
      </c>
      <c r="CH1607" s="160">
        <f t="shared" si="1656"/>
        <v>0</v>
      </c>
      <c r="CI1607" s="160">
        <f t="shared" si="1656"/>
        <v>0</v>
      </c>
      <c r="CJ1607" s="166">
        <v>0</v>
      </c>
      <c r="CK1607" s="166">
        <v>0</v>
      </c>
      <c r="CL1607" s="166">
        <v>0</v>
      </c>
      <c r="CM1607" s="166">
        <v>0</v>
      </c>
      <c r="CN1607" s="160">
        <f t="shared" si="1657"/>
        <v>0</v>
      </c>
      <c r="CO1607" s="160">
        <f t="shared" si="1657"/>
        <v>0</v>
      </c>
    </row>
    <row r="1608" spans="1:93" ht="24" hidden="1">
      <c r="A1608" s="91"/>
      <c r="B1608" s="156">
        <v>2025</v>
      </c>
      <c r="C1608" s="156">
        <v>8308</v>
      </c>
      <c r="D1608" s="156">
        <v>2</v>
      </c>
      <c r="E1608" s="156">
        <v>6</v>
      </c>
      <c r="F1608" s="156">
        <v>16</v>
      </c>
      <c r="G1608" s="156"/>
      <c r="H1608" s="156">
        <v>5000</v>
      </c>
      <c r="I1608" s="156">
        <v>5100</v>
      </c>
      <c r="J1608" s="156">
        <v>511</v>
      </c>
      <c r="K1608" s="157">
        <v>1357</v>
      </c>
      <c r="L1608" s="158"/>
      <c r="M1608" s="159" t="s">
        <v>456</v>
      </c>
      <c r="N1608" s="160">
        <v>0</v>
      </c>
      <c r="O1608" s="160">
        <v>0</v>
      </c>
      <c r="P1608" s="161">
        <f t="shared" si="1602"/>
        <v>0</v>
      </c>
      <c r="Q1608" s="160">
        <v>0</v>
      </c>
      <c r="R1608" s="160">
        <v>0</v>
      </c>
      <c r="S1608" s="161">
        <f t="shared" si="1603"/>
        <v>0</v>
      </c>
      <c r="T1608" s="161">
        <f t="shared" si="1604"/>
        <v>0</v>
      </c>
      <c r="U1608" s="162" t="s">
        <v>111</v>
      </c>
      <c r="V1608" s="163"/>
      <c r="W1608" s="164"/>
      <c r="X1608" s="165" t="s">
        <v>58</v>
      </c>
      <c r="Y1608" s="166">
        <v>0</v>
      </c>
      <c r="Z1608" s="166">
        <v>0</v>
      </c>
      <c r="AA1608" s="166">
        <v>0</v>
      </c>
      <c r="AB1608" s="166">
        <v>0</v>
      </c>
      <c r="AC1608" s="166">
        <v>0</v>
      </c>
      <c r="AD1608" s="166">
        <v>0</v>
      </c>
      <c r="AE1608" s="166">
        <v>0</v>
      </c>
      <c r="AF1608" s="166">
        <v>0</v>
      </c>
      <c r="AG1608" s="166">
        <v>0</v>
      </c>
      <c r="AH1608" s="166">
        <v>0</v>
      </c>
      <c r="AI1608" s="166">
        <v>0</v>
      </c>
      <c r="AJ1608" s="166">
        <v>0</v>
      </c>
      <c r="AK1608" s="160">
        <f t="shared" si="1652"/>
        <v>0</v>
      </c>
      <c r="AL1608" s="160">
        <f t="shared" si="1652"/>
        <v>0</v>
      </c>
      <c r="AM1608" s="161">
        <f t="shared" si="1600"/>
        <v>0</v>
      </c>
      <c r="AN1608" s="160">
        <f t="shared" si="1653"/>
        <v>0</v>
      </c>
      <c r="AO1608" s="160">
        <f t="shared" si="1653"/>
        <v>0</v>
      </c>
      <c r="AP1608" s="161">
        <f t="shared" si="1601"/>
        <v>0</v>
      </c>
      <c r="AQ1608" s="161">
        <f t="shared" si="1627"/>
        <v>0</v>
      </c>
      <c r="AR1608" s="166">
        <v>0</v>
      </c>
      <c r="AS1608" s="166">
        <v>0</v>
      </c>
      <c r="AT1608" s="161">
        <f t="shared" si="1606"/>
        <v>0</v>
      </c>
      <c r="AU1608" s="166">
        <v>0</v>
      </c>
      <c r="AV1608" s="166">
        <v>0</v>
      </c>
      <c r="AW1608" s="161">
        <f t="shared" si="1607"/>
        <v>0</v>
      </c>
      <c r="AX1608" s="161">
        <f t="shared" si="1608"/>
        <v>0</v>
      </c>
      <c r="AY1608" s="166">
        <v>0</v>
      </c>
      <c r="AZ1608" s="166">
        <v>0</v>
      </c>
      <c r="BA1608" s="161">
        <f t="shared" si="1609"/>
        <v>0</v>
      </c>
      <c r="BB1608" s="166">
        <v>0</v>
      </c>
      <c r="BC1608" s="166">
        <v>0</v>
      </c>
      <c r="BD1608" s="161">
        <f t="shared" si="1610"/>
        <v>0</v>
      </c>
      <c r="BE1608" s="161">
        <f t="shared" si="1611"/>
        <v>0</v>
      </c>
      <c r="BF1608" s="166">
        <v>0</v>
      </c>
      <c r="BG1608" s="166">
        <v>0</v>
      </c>
      <c r="BH1608" s="161">
        <f t="shared" si="1612"/>
        <v>0</v>
      </c>
      <c r="BI1608" s="166">
        <v>0</v>
      </c>
      <c r="BJ1608" s="166">
        <v>0</v>
      </c>
      <c r="BK1608" s="161">
        <f t="shared" si="1613"/>
        <v>0</v>
      </c>
      <c r="BL1608" s="161">
        <f t="shared" si="1614"/>
        <v>0</v>
      </c>
      <c r="BM1608" s="166">
        <v>0</v>
      </c>
      <c r="BN1608" s="166">
        <v>0</v>
      </c>
      <c r="BO1608" s="161">
        <f t="shared" si="1615"/>
        <v>0</v>
      </c>
      <c r="BP1608" s="166">
        <v>0</v>
      </c>
      <c r="BQ1608" s="166">
        <v>0</v>
      </c>
      <c r="BR1608" s="161">
        <f t="shared" si="1616"/>
        <v>0</v>
      </c>
      <c r="BS1608" s="161">
        <f t="shared" si="1617"/>
        <v>0</v>
      </c>
      <c r="BT1608" s="166">
        <v>0</v>
      </c>
      <c r="BU1608" s="166">
        <v>0</v>
      </c>
      <c r="BV1608" s="161">
        <f t="shared" si="1618"/>
        <v>0</v>
      </c>
      <c r="BW1608" s="166">
        <v>0</v>
      </c>
      <c r="BX1608" s="166">
        <v>0</v>
      </c>
      <c r="BY1608" s="161">
        <f t="shared" si="1619"/>
        <v>0</v>
      </c>
      <c r="BZ1608" s="161">
        <f t="shared" si="1620"/>
        <v>0</v>
      </c>
      <c r="CA1608" s="160">
        <f t="shared" si="1654"/>
        <v>0</v>
      </c>
      <c r="CB1608" s="160">
        <f t="shared" si="1654"/>
        <v>0</v>
      </c>
      <c r="CC1608" s="161">
        <f t="shared" si="1621"/>
        <v>0</v>
      </c>
      <c r="CD1608" s="160">
        <f t="shared" si="1655"/>
        <v>0</v>
      </c>
      <c r="CE1608" s="160">
        <f t="shared" si="1655"/>
        <v>0</v>
      </c>
      <c r="CF1608" s="161">
        <f t="shared" si="1622"/>
        <v>0</v>
      </c>
      <c r="CG1608" s="161">
        <f t="shared" si="1623"/>
        <v>0</v>
      </c>
      <c r="CH1608" s="160">
        <f t="shared" si="1656"/>
        <v>0</v>
      </c>
      <c r="CI1608" s="160">
        <f t="shared" si="1656"/>
        <v>0</v>
      </c>
      <c r="CJ1608" s="166">
        <v>0</v>
      </c>
      <c r="CK1608" s="166">
        <v>0</v>
      </c>
      <c r="CL1608" s="166">
        <v>0</v>
      </c>
      <c r="CM1608" s="166">
        <v>0</v>
      </c>
      <c r="CN1608" s="160">
        <f t="shared" si="1657"/>
        <v>0</v>
      </c>
      <c r="CO1608" s="160">
        <f t="shared" si="1657"/>
        <v>0</v>
      </c>
    </row>
    <row r="1609" spans="1:93" ht="24" hidden="1">
      <c r="A1609" s="91"/>
      <c r="B1609" s="156">
        <v>2025</v>
      </c>
      <c r="C1609" s="156">
        <v>8308</v>
      </c>
      <c r="D1609" s="156">
        <v>2</v>
      </c>
      <c r="E1609" s="156">
        <v>6</v>
      </c>
      <c r="F1609" s="156">
        <v>16</v>
      </c>
      <c r="G1609" s="156"/>
      <c r="H1609" s="156">
        <v>5000</v>
      </c>
      <c r="I1609" s="156">
        <v>5100</v>
      </c>
      <c r="J1609" s="156">
        <v>511</v>
      </c>
      <c r="K1609" s="157">
        <v>705</v>
      </c>
      <c r="L1609" s="158"/>
      <c r="M1609" s="159" t="s">
        <v>1212</v>
      </c>
      <c r="N1609" s="160">
        <v>0</v>
      </c>
      <c r="O1609" s="160">
        <v>0</v>
      </c>
      <c r="P1609" s="161">
        <f t="shared" si="1602"/>
        <v>0</v>
      </c>
      <c r="Q1609" s="160">
        <v>0</v>
      </c>
      <c r="R1609" s="160">
        <v>0</v>
      </c>
      <c r="S1609" s="161">
        <f t="shared" si="1603"/>
        <v>0</v>
      </c>
      <c r="T1609" s="161">
        <f t="shared" si="1604"/>
        <v>0</v>
      </c>
      <c r="U1609" s="162" t="s">
        <v>111</v>
      </c>
      <c r="V1609" s="163"/>
      <c r="W1609" s="164"/>
      <c r="X1609" s="165" t="s">
        <v>58</v>
      </c>
      <c r="Y1609" s="166">
        <v>0</v>
      </c>
      <c r="Z1609" s="166">
        <v>0</v>
      </c>
      <c r="AA1609" s="166">
        <v>0</v>
      </c>
      <c r="AB1609" s="166">
        <v>0</v>
      </c>
      <c r="AC1609" s="166">
        <v>0</v>
      </c>
      <c r="AD1609" s="166">
        <v>0</v>
      </c>
      <c r="AE1609" s="166">
        <v>0</v>
      </c>
      <c r="AF1609" s="166">
        <v>0</v>
      </c>
      <c r="AG1609" s="166">
        <v>0</v>
      </c>
      <c r="AH1609" s="166">
        <v>0</v>
      </c>
      <c r="AI1609" s="166">
        <v>0</v>
      </c>
      <c r="AJ1609" s="166">
        <v>0</v>
      </c>
      <c r="AK1609" s="160">
        <f t="shared" si="1652"/>
        <v>0</v>
      </c>
      <c r="AL1609" s="160">
        <f t="shared" si="1652"/>
        <v>0</v>
      </c>
      <c r="AM1609" s="161">
        <f t="shared" si="1600"/>
        <v>0</v>
      </c>
      <c r="AN1609" s="160">
        <f t="shared" si="1653"/>
        <v>0</v>
      </c>
      <c r="AO1609" s="160">
        <f t="shared" si="1653"/>
        <v>0</v>
      </c>
      <c r="AP1609" s="161">
        <f t="shared" si="1601"/>
        <v>0</v>
      </c>
      <c r="AQ1609" s="161">
        <f t="shared" si="1627"/>
        <v>0</v>
      </c>
      <c r="AR1609" s="166">
        <v>0</v>
      </c>
      <c r="AS1609" s="166">
        <v>0</v>
      </c>
      <c r="AT1609" s="161">
        <f t="shared" si="1606"/>
        <v>0</v>
      </c>
      <c r="AU1609" s="166">
        <v>0</v>
      </c>
      <c r="AV1609" s="166">
        <v>0</v>
      </c>
      <c r="AW1609" s="161">
        <f t="shared" si="1607"/>
        <v>0</v>
      </c>
      <c r="AX1609" s="161">
        <f t="shared" si="1608"/>
        <v>0</v>
      </c>
      <c r="AY1609" s="166">
        <v>0</v>
      </c>
      <c r="AZ1609" s="166">
        <v>0</v>
      </c>
      <c r="BA1609" s="161">
        <f t="shared" si="1609"/>
        <v>0</v>
      </c>
      <c r="BB1609" s="166">
        <v>0</v>
      </c>
      <c r="BC1609" s="166">
        <v>0</v>
      </c>
      <c r="BD1609" s="161">
        <f t="shared" si="1610"/>
        <v>0</v>
      </c>
      <c r="BE1609" s="161">
        <f t="shared" si="1611"/>
        <v>0</v>
      </c>
      <c r="BF1609" s="166">
        <v>0</v>
      </c>
      <c r="BG1609" s="166">
        <v>0</v>
      </c>
      <c r="BH1609" s="161">
        <f t="shared" si="1612"/>
        <v>0</v>
      </c>
      <c r="BI1609" s="166">
        <v>0</v>
      </c>
      <c r="BJ1609" s="166">
        <v>0</v>
      </c>
      <c r="BK1609" s="161">
        <f t="shared" si="1613"/>
        <v>0</v>
      </c>
      <c r="BL1609" s="161">
        <f t="shared" si="1614"/>
        <v>0</v>
      </c>
      <c r="BM1609" s="166">
        <v>0</v>
      </c>
      <c r="BN1609" s="166">
        <v>0</v>
      </c>
      <c r="BO1609" s="161">
        <f t="shared" si="1615"/>
        <v>0</v>
      </c>
      <c r="BP1609" s="166">
        <v>0</v>
      </c>
      <c r="BQ1609" s="166">
        <v>0</v>
      </c>
      <c r="BR1609" s="161">
        <f t="shared" si="1616"/>
        <v>0</v>
      </c>
      <c r="BS1609" s="161">
        <f t="shared" si="1617"/>
        <v>0</v>
      </c>
      <c r="BT1609" s="166">
        <v>0</v>
      </c>
      <c r="BU1609" s="166">
        <v>0</v>
      </c>
      <c r="BV1609" s="161">
        <f t="shared" si="1618"/>
        <v>0</v>
      </c>
      <c r="BW1609" s="166">
        <v>0</v>
      </c>
      <c r="BX1609" s="166">
        <v>0</v>
      </c>
      <c r="BY1609" s="161">
        <f t="shared" si="1619"/>
        <v>0</v>
      </c>
      <c r="BZ1609" s="161">
        <f t="shared" si="1620"/>
        <v>0</v>
      </c>
      <c r="CA1609" s="160">
        <f t="shared" si="1654"/>
        <v>0</v>
      </c>
      <c r="CB1609" s="160">
        <f t="shared" si="1654"/>
        <v>0</v>
      </c>
      <c r="CC1609" s="161">
        <f t="shared" si="1621"/>
        <v>0</v>
      </c>
      <c r="CD1609" s="160">
        <f t="shared" si="1655"/>
        <v>0</v>
      </c>
      <c r="CE1609" s="160">
        <f t="shared" si="1655"/>
        <v>0</v>
      </c>
      <c r="CF1609" s="161">
        <f t="shared" si="1622"/>
        <v>0</v>
      </c>
      <c r="CG1609" s="161">
        <f t="shared" si="1623"/>
        <v>0</v>
      </c>
      <c r="CH1609" s="160">
        <f t="shared" si="1656"/>
        <v>0</v>
      </c>
      <c r="CI1609" s="160">
        <f t="shared" si="1656"/>
        <v>0</v>
      </c>
      <c r="CJ1609" s="166">
        <v>0</v>
      </c>
      <c r="CK1609" s="166">
        <v>0</v>
      </c>
      <c r="CL1609" s="166">
        <v>0</v>
      </c>
      <c r="CM1609" s="166">
        <v>0</v>
      </c>
      <c r="CN1609" s="160">
        <f t="shared" si="1657"/>
        <v>0</v>
      </c>
      <c r="CO1609" s="160">
        <f t="shared" si="1657"/>
        <v>0</v>
      </c>
    </row>
    <row r="1610" spans="1:93" ht="24" hidden="1">
      <c r="A1610" s="91"/>
      <c r="B1610" s="156">
        <v>2025</v>
      </c>
      <c r="C1610" s="156">
        <v>8308</v>
      </c>
      <c r="D1610" s="156">
        <v>2</v>
      </c>
      <c r="E1610" s="156">
        <v>6</v>
      </c>
      <c r="F1610" s="156">
        <v>16</v>
      </c>
      <c r="G1610" s="156"/>
      <c r="H1610" s="156">
        <v>5000</v>
      </c>
      <c r="I1610" s="156">
        <v>5100</v>
      </c>
      <c r="J1610" s="156">
        <v>511</v>
      </c>
      <c r="K1610" s="157">
        <v>29</v>
      </c>
      <c r="L1610" s="158"/>
      <c r="M1610" s="159" t="s">
        <v>162</v>
      </c>
      <c r="N1610" s="160">
        <v>0</v>
      </c>
      <c r="O1610" s="160">
        <v>0</v>
      </c>
      <c r="P1610" s="161">
        <f t="shared" si="1602"/>
        <v>0</v>
      </c>
      <c r="Q1610" s="160">
        <v>0</v>
      </c>
      <c r="R1610" s="160">
        <v>0</v>
      </c>
      <c r="S1610" s="161">
        <f t="shared" si="1603"/>
        <v>0</v>
      </c>
      <c r="T1610" s="161">
        <f t="shared" si="1604"/>
        <v>0</v>
      </c>
      <c r="U1610" s="162" t="s">
        <v>111</v>
      </c>
      <c r="V1610" s="163"/>
      <c r="W1610" s="164"/>
      <c r="X1610" s="165" t="s">
        <v>58</v>
      </c>
      <c r="Y1610" s="166">
        <v>0</v>
      </c>
      <c r="Z1610" s="166">
        <v>0</v>
      </c>
      <c r="AA1610" s="166">
        <v>0</v>
      </c>
      <c r="AB1610" s="166">
        <v>0</v>
      </c>
      <c r="AC1610" s="166">
        <v>0</v>
      </c>
      <c r="AD1610" s="166">
        <v>0</v>
      </c>
      <c r="AE1610" s="166">
        <v>0</v>
      </c>
      <c r="AF1610" s="166">
        <v>0</v>
      </c>
      <c r="AG1610" s="166">
        <v>0</v>
      </c>
      <c r="AH1610" s="166">
        <v>0</v>
      </c>
      <c r="AI1610" s="166">
        <v>0</v>
      </c>
      <c r="AJ1610" s="166">
        <v>0</v>
      </c>
      <c r="AK1610" s="160">
        <f t="shared" si="1652"/>
        <v>0</v>
      </c>
      <c r="AL1610" s="160">
        <f t="shared" si="1652"/>
        <v>0</v>
      </c>
      <c r="AM1610" s="161">
        <f t="shared" si="1600"/>
        <v>0</v>
      </c>
      <c r="AN1610" s="160">
        <f t="shared" si="1653"/>
        <v>0</v>
      </c>
      <c r="AO1610" s="160">
        <f t="shared" si="1653"/>
        <v>0</v>
      </c>
      <c r="AP1610" s="161">
        <f t="shared" si="1601"/>
        <v>0</v>
      </c>
      <c r="AQ1610" s="161">
        <f t="shared" si="1627"/>
        <v>0</v>
      </c>
      <c r="AR1610" s="166">
        <v>0</v>
      </c>
      <c r="AS1610" s="166">
        <v>0</v>
      </c>
      <c r="AT1610" s="161">
        <f t="shared" si="1606"/>
        <v>0</v>
      </c>
      <c r="AU1610" s="166">
        <v>0</v>
      </c>
      <c r="AV1610" s="166">
        <v>0</v>
      </c>
      <c r="AW1610" s="161">
        <f t="shared" si="1607"/>
        <v>0</v>
      </c>
      <c r="AX1610" s="161">
        <f t="shared" si="1608"/>
        <v>0</v>
      </c>
      <c r="AY1610" s="166">
        <v>0</v>
      </c>
      <c r="AZ1610" s="166">
        <v>0</v>
      </c>
      <c r="BA1610" s="161">
        <f t="shared" si="1609"/>
        <v>0</v>
      </c>
      <c r="BB1610" s="166">
        <v>0</v>
      </c>
      <c r="BC1610" s="166">
        <v>0</v>
      </c>
      <c r="BD1610" s="161">
        <f t="shared" si="1610"/>
        <v>0</v>
      </c>
      <c r="BE1610" s="161">
        <f t="shared" si="1611"/>
        <v>0</v>
      </c>
      <c r="BF1610" s="166">
        <v>0</v>
      </c>
      <c r="BG1610" s="166">
        <v>0</v>
      </c>
      <c r="BH1610" s="161">
        <f t="shared" si="1612"/>
        <v>0</v>
      </c>
      <c r="BI1610" s="166">
        <v>0</v>
      </c>
      <c r="BJ1610" s="166">
        <v>0</v>
      </c>
      <c r="BK1610" s="161">
        <f t="shared" si="1613"/>
        <v>0</v>
      </c>
      <c r="BL1610" s="161">
        <f t="shared" si="1614"/>
        <v>0</v>
      </c>
      <c r="BM1610" s="166">
        <v>0</v>
      </c>
      <c r="BN1610" s="166">
        <v>0</v>
      </c>
      <c r="BO1610" s="161">
        <f t="shared" si="1615"/>
        <v>0</v>
      </c>
      <c r="BP1610" s="166">
        <v>0</v>
      </c>
      <c r="BQ1610" s="166">
        <v>0</v>
      </c>
      <c r="BR1610" s="161">
        <f t="shared" si="1616"/>
        <v>0</v>
      </c>
      <c r="BS1610" s="161">
        <f t="shared" si="1617"/>
        <v>0</v>
      </c>
      <c r="BT1610" s="166">
        <v>0</v>
      </c>
      <c r="BU1610" s="166">
        <v>0</v>
      </c>
      <c r="BV1610" s="161">
        <f t="shared" si="1618"/>
        <v>0</v>
      </c>
      <c r="BW1610" s="166">
        <v>0</v>
      </c>
      <c r="BX1610" s="166">
        <v>0</v>
      </c>
      <c r="BY1610" s="161">
        <f t="shared" si="1619"/>
        <v>0</v>
      </c>
      <c r="BZ1610" s="161">
        <f t="shared" si="1620"/>
        <v>0</v>
      </c>
      <c r="CA1610" s="160">
        <f t="shared" si="1654"/>
        <v>0</v>
      </c>
      <c r="CB1610" s="160">
        <f t="shared" si="1654"/>
        <v>0</v>
      </c>
      <c r="CC1610" s="161">
        <f t="shared" si="1621"/>
        <v>0</v>
      </c>
      <c r="CD1610" s="160">
        <f t="shared" si="1655"/>
        <v>0</v>
      </c>
      <c r="CE1610" s="160">
        <f t="shared" si="1655"/>
        <v>0</v>
      </c>
      <c r="CF1610" s="161">
        <f t="shared" si="1622"/>
        <v>0</v>
      </c>
      <c r="CG1610" s="161">
        <f t="shared" si="1623"/>
        <v>0</v>
      </c>
      <c r="CH1610" s="160">
        <f t="shared" si="1656"/>
        <v>0</v>
      </c>
      <c r="CI1610" s="160">
        <f t="shared" si="1656"/>
        <v>0</v>
      </c>
      <c r="CJ1610" s="166">
        <v>0</v>
      </c>
      <c r="CK1610" s="166">
        <v>0</v>
      </c>
      <c r="CL1610" s="166">
        <v>0</v>
      </c>
      <c r="CM1610" s="166">
        <v>0</v>
      </c>
      <c r="CN1610" s="160">
        <f t="shared" si="1657"/>
        <v>0</v>
      </c>
      <c r="CO1610" s="160">
        <f t="shared" si="1657"/>
        <v>0</v>
      </c>
    </row>
    <row r="1611" spans="1:93" ht="24" hidden="1">
      <c r="A1611" s="91"/>
      <c r="B1611" s="147">
        <v>2025</v>
      </c>
      <c r="C1611" s="147">
        <v>8308</v>
      </c>
      <c r="D1611" s="147">
        <v>2</v>
      </c>
      <c r="E1611" s="147">
        <v>6</v>
      </c>
      <c r="F1611" s="147">
        <v>16</v>
      </c>
      <c r="G1611" s="147"/>
      <c r="H1611" s="147">
        <v>5000</v>
      </c>
      <c r="I1611" s="147">
        <v>5100</v>
      </c>
      <c r="J1611" s="147">
        <v>512</v>
      </c>
      <c r="K1611" s="197"/>
      <c r="L1611" s="198"/>
      <c r="M1611" s="150" t="s">
        <v>460</v>
      </c>
      <c r="N1611" s="151">
        <f>SUM(N1612:N1618)</f>
        <v>0</v>
      </c>
      <c r="O1611" s="151">
        <f>SUM(O1612:O1618)</f>
        <v>0</v>
      </c>
      <c r="P1611" s="151">
        <f t="shared" si="1602"/>
        <v>0</v>
      </c>
      <c r="Q1611" s="151">
        <f>SUM(Q1612:Q1618)</f>
        <v>0</v>
      </c>
      <c r="R1611" s="151">
        <f>SUM(R1612:R1618)</f>
        <v>0</v>
      </c>
      <c r="S1611" s="151">
        <f t="shared" si="1603"/>
        <v>0</v>
      </c>
      <c r="T1611" s="151">
        <f t="shared" si="1604"/>
        <v>0</v>
      </c>
      <c r="U1611" s="152"/>
      <c r="V1611" s="153"/>
      <c r="W1611" s="154"/>
      <c r="X1611" s="155"/>
      <c r="Y1611" s="151">
        <f t="shared" ref="Y1611:AL1611" si="1658">SUM(Y1612:Y1618)</f>
        <v>0</v>
      </c>
      <c r="Z1611" s="151">
        <f t="shared" si="1658"/>
        <v>0</v>
      </c>
      <c r="AA1611" s="151">
        <f t="shared" si="1658"/>
        <v>0</v>
      </c>
      <c r="AB1611" s="151">
        <f t="shared" si="1658"/>
        <v>0</v>
      </c>
      <c r="AC1611" s="151">
        <f t="shared" si="1658"/>
        <v>0</v>
      </c>
      <c r="AD1611" s="151">
        <f t="shared" si="1658"/>
        <v>0</v>
      </c>
      <c r="AE1611" s="151">
        <f t="shared" si="1658"/>
        <v>0</v>
      </c>
      <c r="AF1611" s="151">
        <f t="shared" si="1658"/>
        <v>0</v>
      </c>
      <c r="AG1611" s="151">
        <f t="shared" si="1658"/>
        <v>0</v>
      </c>
      <c r="AH1611" s="151">
        <f t="shared" si="1658"/>
        <v>0</v>
      </c>
      <c r="AI1611" s="151">
        <f t="shared" si="1658"/>
        <v>0</v>
      </c>
      <c r="AJ1611" s="151">
        <f t="shared" si="1658"/>
        <v>0</v>
      </c>
      <c r="AK1611" s="151">
        <f t="shared" si="1658"/>
        <v>0</v>
      </c>
      <c r="AL1611" s="151">
        <f t="shared" si="1658"/>
        <v>0</v>
      </c>
      <c r="AM1611" s="151">
        <f t="shared" si="1600"/>
        <v>0</v>
      </c>
      <c r="AN1611" s="151">
        <f>SUM(AN1612:AN1618)</f>
        <v>0</v>
      </c>
      <c r="AO1611" s="151">
        <f>SUM(AO1612:AO1618)</f>
        <v>0</v>
      </c>
      <c r="AP1611" s="151">
        <f t="shared" si="1601"/>
        <v>0</v>
      </c>
      <c r="AQ1611" s="151">
        <f t="shared" si="1627"/>
        <v>0</v>
      </c>
      <c r="AR1611" s="151">
        <f>SUM(AR1612:AR1618)</f>
        <v>0</v>
      </c>
      <c r="AS1611" s="151">
        <f>SUM(AS1612:AS1618)</f>
        <v>0</v>
      </c>
      <c r="AT1611" s="151">
        <f t="shared" si="1606"/>
        <v>0</v>
      </c>
      <c r="AU1611" s="151">
        <f>SUM(AU1612:AU1618)</f>
        <v>0</v>
      </c>
      <c r="AV1611" s="151">
        <f>SUM(AV1612:AV1618)</f>
        <v>0</v>
      </c>
      <c r="AW1611" s="151">
        <f t="shared" si="1607"/>
        <v>0</v>
      </c>
      <c r="AX1611" s="151">
        <f t="shared" si="1608"/>
        <v>0</v>
      </c>
      <c r="AY1611" s="151">
        <f>SUM(AY1612:AY1618)</f>
        <v>0</v>
      </c>
      <c r="AZ1611" s="151">
        <f>SUM(AZ1612:AZ1618)</f>
        <v>0</v>
      </c>
      <c r="BA1611" s="151">
        <f t="shared" si="1609"/>
        <v>0</v>
      </c>
      <c r="BB1611" s="151">
        <f>SUM(BB1612:BB1618)</f>
        <v>0</v>
      </c>
      <c r="BC1611" s="151">
        <f>SUM(BC1612:BC1618)</f>
        <v>0</v>
      </c>
      <c r="BD1611" s="151">
        <f t="shared" si="1610"/>
        <v>0</v>
      </c>
      <c r="BE1611" s="151">
        <f t="shared" si="1611"/>
        <v>0</v>
      </c>
      <c r="BF1611" s="151">
        <f>SUM(BF1612:BF1618)</f>
        <v>0</v>
      </c>
      <c r="BG1611" s="151">
        <f>SUM(BG1612:BG1618)</f>
        <v>0</v>
      </c>
      <c r="BH1611" s="151">
        <f t="shared" si="1612"/>
        <v>0</v>
      </c>
      <c r="BI1611" s="151">
        <f>SUM(BI1612:BI1618)</f>
        <v>0</v>
      </c>
      <c r="BJ1611" s="151">
        <f>SUM(BJ1612:BJ1618)</f>
        <v>0</v>
      </c>
      <c r="BK1611" s="151">
        <f t="shared" si="1613"/>
        <v>0</v>
      </c>
      <c r="BL1611" s="151">
        <f t="shared" si="1614"/>
        <v>0</v>
      </c>
      <c r="BM1611" s="151">
        <f>SUM(BM1612:BM1618)</f>
        <v>0</v>
      </c>
      <c r="BN1611" s="151">
        <f>SUM(BN1612:BN1618)</f>
        <v>0</v>
      </c>
      <c r="BO1611" s="151">
        <f t="shared" si="1615"/>
        <v>0</v>
      </c>
      <c r="BP1611" s="151">
        <f>SUM(BP1612:BP1618)</f>
        <v>0</v>
      </c>
      <c r="BQ1611" s="151">
        <f>SUM(BQ1612:BQ1618)</f>
        <v>0</v>
      </c>
      <c r="BR1611" s="151">
        <f t="shared" si="1616"/>
        <v>0</v>
      </c>
      <c r="BS1611" s="151">
        <f t="shared" si="1617"/>
        <v>0</v>
      </c>
      <c r="BT1611" s="151">
        <f>SUM(BT1612:BT1618)</f>
        <v>0</v>
      </c>
      <c r="BU1611" s="151">
        <f>SUM(BU1612:BU1618)</f>
        <v>0</v>
      </c>
      <c r="BV1611" s="151">
        <f t="shared" si="1618"/>
        <v>0</v>
      </c>
      <c r="BW1611" s="151">
        <f>SUM(BW1612:BW1618)</f>
        <v>0</v>
      </c>
      <c r="BX1611" s="151">
        <f>SUM(BX1612:BX1618)</f>
        <v>0</v>
      </c>
      <c r="BY1611" s="151">
        <f t="shared" si="1619"/>
        <v>0</v>
      </c>
      <c r="BZ1611" s="151">
        <f t="shared" si="1620"/>
        <v>0</v>
      </c>
      <c r="CA1611" s="151">
        <f>SUM(CA1612:CA1618)</f>
        <v>0</v>
      </c>
      <c r="CB1611" s="151">
        <f>SUM(CB1612:CB1618)</f>
        <v>0</v>
      </c>
      <c r="CC1611" s="151">
        <f t="shared" si="1621"/>
        <v>0</v>
      </c>
      <c r="CD1611" s="151">
        <f>SUM(CD1612:CD1618)</f>
        <v>0</v>
      </c>
      <c r="CE1611" s="151">
        <f>SUM(CE1612:CE1618)</f>
        <v>0</v>
      </c>
      <c r="CF1611" s="151">
        <f t="shared" si="1622"/>
        <v>0</v>
      </c>
      <c r="CG1611" s="151">
        <f t="shared" si="1623"/>
        <v>0</v>
      </c>
      <c r="CH1611" s="151"/>
      <c r="CI1611" s="151"/>
      <c r="CJ1611" s="151"/>
      <c r="CK1611" s="151"/>
      <c r="CL1611" s="151"/>
      <c r="CM1611" s="151"/>
      <c r="CN1611" s="151"/>
      <c r="CO1611" s="151"/>
    </row>
    <row r="1612" spans="1:93" ht="24" hidden="1">
      <c r="A1612" s="91"/>
      <c r="B1612" s="156">
        <v>2025</v>
      </c>
      <c r="C1612" s="156">
        <v>8308</v>
      </c>
      <c r="D1612" s="156">
        <v>2</v>
      </c>
      <c r="E1612" s="156">
        <v>6</v>
      </c>
      <c r="F1612" s="156">
        <v>16</v>
      </c>
      <c r="G1612" s="156"/>
      <c r="H1612" s="156">
        <v>5000</v>
      </c>
      <c r="I1612" s="156">
        <v>5100</v>
      </c>
      <c r="J1612" s="156">
        <v>512</v>
      </c>
      <c r="K1612" s="157">
        <v>197</v>
      </c>
      <c r="L1612" s="158"/>
      <c r="M1612" s="159" t="s">
        <v>1213</v>
      </c>
      <c r="N1612" s="160">
        <v>0</v>
      </c>
      <c r="O1612" s="160">
        <v>0</v>
      </c>
      <c r="P1612" s="161">
        <f t="shared" ref="P1612:P1678" si="1659">N1612+O1612</f>
        <v>0</v>
      </c>
      <c r="Q1612" s="160">
        <v>0</v>
      </c>
      <c r="R1612" s="160">
        <v>0</v>
      </c>
      <c r="S1612" s="161">
        <f t="shared" ref="S1612:S1678" si="1660">Q1612+R1612</f>
        <v>0</v>
      </c>
      <c r="T1612" s="161">
        <f t="shared" ref="T1612:T1678" si="1661">P1612+S1612</f>
        <v>0</v>
      </c>
      <c r="U1612" s="162" t="s">
        <v>111</v>
      </c>
      <c r="V1612" s="163"/>
      <c r="W1612" s="164"/>
      <c r="X1612" s="165" t="s">
        <v>58</v>
      </c>
      <c r="Y1612" s="166">
        <v>0</v>
      </c>
      <c r="Z1612" s="166">
        <v>0</v>
      </c>
      <c r="AA1612" s="166">
        <v>0</v>
      </c>
      <c r="AB1612" s="166">
        <v>0</v>
      </c>
      <c r="AC1612" s="166">
        <v>0</v>
      </c>
      <c r="AD1612" s="166">
        <v>0</v>
      </c>
      <c r="AE1612" s="166">
        <v>0</v>
      </c>
      <c r="AF1612" s="166">
        <v>0</v>
      </c>
      <c r="AG1612" s="166">
        <v>0</v>
      </c>
      <c r="AH1612" s="166">
        <v>0</v>
      </c>
      <c r="AI1612" s="166">
        <v>0</v>
      </c>
      <c r="AJ1612" s="166">
        <v>0</v>
      </c>
      <c r="AK1612" s="160">
        <f t="shared" ref="AK1612:AL1618" si="1662">N1612+Y1612-AE1612</f>
        <v>0</v>
      </c>
      <c r="AL1612" s="160">
        <f t="shared" si="1662"/>
        <v>0</v>
      </c>
      <c r="AM1612" s="161">
        <f t="shared" ref="AM1612:AM1675" si="1663">AK1612+AL1612</f>
        <v>0</v>
      </c>
      <c r="AN1612" s="160">
        <f t="shared" ref="AN1612:AO1618" si="1664">Q1612+AA1612-AG1612</f>
        <v>0</v>
      </c>
      <c r="AO1612" s="160">
        <f t="shared" si="1664"/>
        <v>0</v>
      </c>
      <c r="AP1612" s="161">
        <f t="shared" ref="AP1612:AP1675" si="1665">AN1612+AO1612</f>
        <v>0</v>
      </c>
      <c r="AQ1612" s="161">
        <f t="shared" si="1627"/>
        <v>0</v>
      </c>
      <c r="AR1612" s="166">
        <v>0</v>
      </c>
      <c r="AS1612" s="166">
        <v>0</v>
      </c>
      <c r="AT1612" s="161">
        <f t="shared" si="1606"/>
        <v>0</v>
      </c>
      <c r="AU1612" s="166">
        <v>0</v>
      </c>
      <c r="AV1612" s="166">
        <v>0</v>
      </c>
      <c r="AW1612" s="161">
        <f t="shared" si="1607"/>
        <v>0</v>
      </c>
      <c r="AX1612" s="161">
        <f t="shared" si="1608"/>
        <v>0</v>
      </c>
      <c r="AY1612" s="166">
        <v>0</v>
      </c>
      <c r="AZ1612" s="166">
        <v>0</v>
      </c>
      <c r="BA1612" s="161">
        <f t="shared" si="1609"/>
        <v>0</v>
      </c>
      <c r="BB1612" s="166">
        <v>0</v>
      </c>
      <c r="BC1612" s="166">
        <v>0</v>
      </c>
      <c r="BD1612" s="161">
        <f t="shared" si="1610"/>
        <v>0</v>
      </c>
      <c r="BE1612" s="161">
        <f t="shared" si="1611"/>
        <v>0</v>
      </c>
      <c r="BF1612" s="166">
        <v>0</v>
      </c>
      <c r="BG1612" s="166">
        <v>0</v>
      </c>
      <c r="BH1612" s="161">
        <f t="shared" si="1612"/>
        <v>0</v>
      </c>
      <c r="BI1612" s="166">
        <v>0</v>
      </c>
      <c r="BJ1612" s="166">
        <v>0</v>
      </c>
      <c r="BK1612" s="161">
        <f t="shared" si="1613"/>
        <v>0</v>
      </c>
      <c r="BL1612" s="161">
        <f t="shared" si="1614"/>
        <v>0</v>
      </c>
      <c r="BM1612" s="166">
        <v>0</v>
      </c>
      <c r="BN1612" s="166">
        <v>0</v>
      </c>
      <c r="BO1612" s="161">
        <f t="shared" si="1615"/>
        <v>0</v>
      </c>
      <c r="BP1612" s="166">
        <v>0</v>
      </c>
      <c r="BQ1612" s="166">
        <v>0</v>
      </c>
      <c r="BR1612" s="161">
        <f t="shared" si="1616"/>
        <v>0</v>
      </c>
      <c r="BS1612" s="161">
        <f t="shared" si="1617"/>
        <v>0</v>
      </c>
      <c r="BT1612" s="166">
        <v>0</v>
      </c>
      <c r="BU1612" s="166">
        <v>0</v>
      </c>
      <c r="BV1612" s="161">
        <f t="shared" si="1618"/>
        <v>0</v>
      </c>
      <c r="BW1612" s="166">
        <v>0</v>
      </c>
      <c r="BX1612" s="166">
        <v>0</v>
      </c>
      <c r="BY1612" s="161">
        <f t="shared" si="1619"/>
        <v>0</v>
      </c>
      <c r="BZ1612" s="161">
        <f t="shared" si="1620"/>
        <v>0</v>
      </c>
      <c r="CA1612" s="160">
        <f t="shared" ref="CA1612:CB1618" si="1666">AK1612-AR1612-AY1612-BF1612-BM1612-BT1612</f>
        <v>0</v>
      </c>
      <c r="CB1612" s="160">
        <f t="shared" si="1666"/>
        <v>0</v>
      </c>
      <c r="CC1612" s="161">
        <f t="shared" si="1621"/>
        <v>0</v>
      </c>
      <c r="CD1612" s="160">
        <f t="shared" ref="CD1612:CE1618" si="1667">AN1612-AU1612-BB1612-BI1612-BP1612-BW1612</f>
        <v>0</v>
      </c>
      <c r="CE1612" s="160">
        <f t="shared" si="1667"/>
        <v>0</v>
      </c>
      <c r="CF1612" s="161">
        <f t="shared" si="1622"/>
        <v>0</v>
      </c>
      <c r="CG1612" s="161">
        <f t="shared" si="1623"/>
        <v>0</v>
      </c>
      <c r="CH1612" s="160">
        <f t="shared" ref="CH1612:CI1618" si="1668">V1612+AC1612-AI1612</f>
        <v>0</v>
      </c>
      <c r="CI1612" s="160">
        <f t="shared" si="1668"/>
        <v>0</v>
      </c>
      <c r="CJ1612" s="166">
        <v>0</v>
      </c>
      <c r="CK1612" s="166">
        <v>0</v>
      </c>
      <c r="CL1612" s="166">
        <v>0</v>
      </c>
      <c r="CM1612" s="166">
        <v>0</v>
      </c>
      <c r="CN1612" s="160">
        <f t="shared" ref="CN1612:CO1618" si="1669">CH1612-CJ1612-CL1612</f>
        <v>0</v>
      </c>
      <c r="CO1612" s="160">
        <f t="shared" si="1669"/>
        <v>0</v>
      </c>
    </row>
    <row r="1613" spans="1:93" ht="24" hidden="1">
      <c r="A1613" s="91"/>
      <c r="B1613" s="156">
        <v>2025</v>
      </c>
      <c r="C1613" s="156">
        <v>8308</v>
      </c>
      <c r="D1613" s="156">
        <v>2</v>
      </c>
      <c r="E1613" s="156">
        <v>6</v>
      </c>
      <c r="F1613" s="156">
        <v>16</v>
      </c>
      <c r="G1613" s="156"/>
      <c r="H1613" s="156">
        <v>5000</v>
      </c>
      <c r="I1613" s="156">
        <v>5100</v>
      </c>
      <c r="J1613" s="156">
        <v>512</v>
      </c>
      <c r="K1613" s="157">
        <v>322</v>
      </c>
      <c r="L1613" s="158"/>
      <c r="M1613" s="159" t="s">
        <v>461</v>
      </c>
      <c r="N1613" s="160">
        <v>0</v>
      </c>
      <c r="O1613" s="160">
        <v>0</v>
      </c>
      <c r="P1613" s="161">
        <f t="shared" si="1659"/>
        <v>0</v>
      </c>
      <c r="Q1613" s="160">
        <v>0</v>
      </c>
      <c r="R1613" s="160">
        <v>0</v>
      </c>
      <c r="S1613" s="161">
        <f t="shared" si="1660"/>
        <v>0</v>
      </c>
      <c r="T1613" s="161">
        <f t="shared" si="1661"/>
        <v>0</v>
      </c>
      <c r="U1613" s="162" t="s">
        <v>111</v>
      </c>
      <c r="V1613" s="163"/>
      <c r="W1613" s="164"/>
      <c r="X1613" s="165" t="s">
        <v>58</v>
      </c>
      <c r="Y1613" s="166">
        <v>0</v>
      </c>
      <c r="Z1613" s="166">
        <v>0</v>
      </c>
      <c r="AA1613" s="166">
        <v>0</v>
      </c>
      <c r="AB1613" s="166">
        <v>0</v>
      </c>
      <c r="AC1613" s="166">
        <v>0</v>
      </c>
      <c r="AD1613" s="166">
        <v>0</v>
      </c>
      <c r="AE1613" s="166">
        <v>0</v>
      </c>
      <c r="AF1613" s="166">
        <v>0</v>
      </c>
      <c r="AG1613" s="166">
        <v>0</v>
      </c>
      <c r="AH1613" s="166">
        <v>0</v>
      </c>
      <c r="AI1613" s="166">
        <v>0</v>
      </c>
      <c r="AJ1613" s="166">
        <v>0</v>
      </c>
      <c r="AK1613" s="160">
        <f t="shared" si="1662"/>
        <v>0</v>
      </c>
      <c r="AL1613" s="160">
        <f t="shared" si="1662"/>
        <v>0</v>
      </c>
      <c r="AM1613" s="161">
        <f t="shared" si="1663"/>
        <v>0</v>
      </c>
      <c r="AN1613" s="160">
        <f t="shared" si="1664"/>
        <v>0</v>
      </c>
      <c r="AO1613" s="160">
        <f t="shared" si="1664"/>
        <v>0</v>
      </c>
      <c r="AP1613" s="161">
        <f t="shared" si="1665"/>
        <v>0</v>
      </c>
      <c r="AQ1613" s="161">
        <f t="shared" si="1627"/>
        <v>0</v>
      </c>
      <c r="AR1613" s="166">
        <v>0</v>
      </c>
      <c r="AS1613" s="166">
        <v>0</v>
      </c>
      <c r="AT1613" s="161">
        <f t="shared" ref="AT1613:AT1676" si="1670">AR1613+AS1613</f>
        <v>0</v>
      </c>
      <c r="AU1613" s="166">
        <v>0</v>
      </c>
      <c r="AV1613" s="166">
        <v>0</v>
      </c>
      <c r="AW1613" s="161">
        <f t="shared" ref="AW1613:AW1676" si="1671">AU1613+AV1613</f>
        <v>0</v>
      </c>
      <c r="AX1613" s="161">
        <f t="shared" ref="AX1613:AX1676" si="1672">AT1613+AW1613</f>
        <v>0</v>
      </c>
      <c r="AY1613" s="166">
        <v>0</v>
      </c>
      <c r="AZ1613" s="166">
        <v>0</v>
      </c>
      <c r="BA1613" s="161">
        <f t="shared" ref="BA1613:BA1676" si="1673">AY1613+AZ1613</f>
        <v>0</v>
      </c>
      <c r="BB1613" s="166">
        <v>0</v>
      </c>
      <c r="BC1613" s="166">
        <v>0</v>
      </c>
      <c r="BD1613" s="161">
        <f t="shared" ref="BD1613:BD1676" si="1674">BB1613+BC1613</f>
        <v>0</v>
      </c>
      <c r="BE1613" s="161">
        <f t="shared" ref="BE1613:BE1676" si="1675">BA1613+BD1613</f>
        <v>0</v>
      </c>
      <c r="BF1613" s="166">
        <v>0</v>
      </c>
      <c r="BG1613" s="166">
        <v>0</v>
      </c>
      <c r="BH1613" s="161">
        <f t="shared" ref="BH1613:BH1676" si="1676">BF1613+BG1613</f>
        <v>0</v>
      </c>
      <c r="BI1613" s="166">
        <v>0</v>
      </c>
      <c r="BJ1613" s="166">
        <v>0</v>
      </c>
      <c r="BK1613" s="161">
        <f t="shared" ref="BK1613:BK1676" si="1677">BI1613+BJ1613</f>
        <v>0</v>
      </c>
      <c r="BL1613" s="161">
        <f t="shared" ref="BL1613:BL1676" si="1678">BH1613+BK1613</f>
        <v>0</v>
      </c>
      <c r="BM1613" s="166">
        <v>0</v>
      </c>
      <c r="BN1613" s="166">
        <v>0</v>
      </c>
      <c r="BO1613" s="161">
        <f t="shared" ref="BO1613:BO1676" si="1679">BM1613+BN1613</f>
        <v>0</v>
      </c>
      <c r="BP1613" s="166">
        <v>0</v>
      </c>
      <c r="BQ1613" s="166">
        <v>0</v>
      </c>
      <c r="BR1613" s="161">
        <f t="shared" ref="BR1613:BR1676" si="1680">BP1613+BQ1613</f>
        <v>0</v>
      </c>
      <c r="BS1613" s="161">
        <f t="shared" ref="BS1613:BS1676" si="1681">BO1613+BR1613</f>
        <v>0</v>
      </c>
      <c r="BT1613" s="166">
        <v>0</v>
      </c>
      <c r="BU1613" s="166">
        <v>0</v>
      </c>
      <c r="BV1613" s="161">
        <f t="shared" ref="BV1613:BV1676" si="1682">BT1613+BU1613</f>
        <v>0</v>
      </c>
      <c r="BW1613" s="166">
        <v>0</v>
      </c>
      <c r="BX1613" s="166">
        <v>0</v>
      </c>
      <c r="BY1613" s="161">
        <f t="shared" ref="BY1613:BY1676" si="1683">BW1613+BX1613</f>
        <v>0</v>
      </c>
      <c r="BZ1613" s="161">
        <f t="shared" ref="BZ1613:BZ1676" si="1684">BV1613+BY1613</f>
        <v>0</v>
      </c>
      <c r="CA1613" s="160">
        <f t="shared" si="1666"/>
        <v>0</v>
      </c>
      <c r="CB1613" s="160">
        <f t="shared" si="1666"/>
        <v>0</v>
      </c>
      <c r="CC1613" s="161">
        <f t="shared" ref="CC1613:CC1676" si="1685">CA1613+CB1613</f>
        <v>0</v>
      </c>
      <c r="CD1613" s="160">
        <f t="shared" si="1667"/>
        <v>0</v>
      </c>
      <c r="CE1613" s="160">
        <f t="shared" si="1667"/>
        <v>0</v>
      </c>
      <c r="CF1613" s="161">
        <f t="shared" ref="CF1613:CF1676" si="1686">CD1613+CE1613</f>
        <v>0</v>
      </c>
      <c r="CG1613" s="161">
        <f t="shared" ref="CG1613:CG1676" si="1687">CC1613+CF1613</f>
        <v>0</v>
      </c>
      <c r="CH1613" s="160">
        <f t="shared" si="1668"/>
        <v>0</v>
      </c>
      <c r="CI1613" s="160">
        <f t="shared" si="1668"/>
        <v>0</v>
      </c>
      <c r="CJ1613" s="166">
        <v>0</v>
      </c>
      <c r="CK1613" s="166">
        <v>0</v>
      </c>
      <c r="CL1613" s="166">
        <v>0</v>
      </c>
      <c r="CM1613" s="166">
        <v>0</v>
      </c>
      <c r="CN1613" s="160">
        <f t="shared" si="1669"/>
        <v>0</v>
      </c>
      <c r="CO1613" s="160">
        <f t="shared" si="1669"/>
        <v>0</v>
      </c>
    </row>
    <row r="1614" spans="1:93" ht="24" hidden="1">
      <c r="A1614" s="91"/>
      <c r="B1614" s="156">
        <v>2025</v>
      </c>
      <c r="C1614" s="156">
        <v>8308</v>
      </c>
      <c r="D1614" s="156">
        <v>2</v>
      </c>
      <c r="E1614" s="156">
        <v>6</v>
      </c>
      <c r="F1614" s="156">
        <v>16</v>
      </c>
      <c r="G1614" s="156"/>
      <c r="H1614" s="156">
        <v>5000</v>
      </c>
      <c r="I1614" s="156">
        <v>5100</v>
      </c>
      <c r="J1614" s="156">
        <v>512</v>
      </c>
      <c r="K1614" s="157">
        <v>336</v>
      </c>
      <c r="L1614" s="158"/>
      <c r="M1614" s="159" t="s">
        <v>1214</v>
      </c>
      <c r="N1614" s="160">
        <v>0</v>
      </c>
      <c r="O1614" s="160">
        <v>0</v>
      </c>
      <c r="P1614" s="161">
        <f t="shared" si="1659"/>
        <v>0</v>
      </c>
      <c r="Q1614" s="160">
        <v>0</v>
      </c>
      <c r="R1614" s="160">
        <v>0</v>
      </c>
      <c r="S1614" s="161">
        <f t="shared" si="1660"/>
        <v>0</v>
      </c>
      <c r="T1614" s="161">
        <f t="shared" si="1661"/>
        <v>0</v>
      </c>
      <c r="U1614" s="162" t="s">
        <v>111</v>
      </c>
      <c r="V1614" s="163"/>
      <c r="W1614" s="164"/>
      <c r="X1614" s="165" t="s">
        <v>58</v>
      </c>
      <c r="Y1614" s="166">
        <v>0</v>
      </c>
      <c r="Z1614" s="166">
        <v>0</v>
      </c>
      <c r="AA1614" s="166">
        <v>0</v>
      </c>
      <c r="AB1614" s="166">
        <v>0</v>
      </c>
      <c r="AC1614" s="166">
        <v>0</v>
      </c>
      <c r="AD1614" s="166">
        <v>0</v>
      </c>
      <c r="AE1614" s="166">
        <v>0</v>
      </c>
      <c r="AF1614" s="166">
        <v>0</v>
      </c>
      <c r="AG1614" s="166">
        <v>0</v>
      </c>
      <c r="AH1614" s="166">
        <v>0</v>
      </c>
      <c r="AI1614" s="166">
        <v>0</v>
      </c>
      <c r="AJ1614" s="166">
        <v>0</v>
      </c>
      <c r="AK1614" s="160">
        <f t="shared" si="1662"/>
        <v>0</v>
      </c>
      <c r="AL1614" s="160">
        <f t="shared" si="1662"/>
        <v>0</v>
      </c>
      <c r="AM1614" s="161">
        <f t="shared" si="1663"/>
        <v>0</v>
      </c>
      <c r="AN1614" s="160">
        <f t="shared" si="1664"/>
        <v>0</v>
      </c>
      <c r="AO1614" s="160">
        <f t="shared" si="1664"/>
        <v>0</v>
      </c>
      <c r="AP1614" s="161">
        <f t="shared" si="1665"/>
        <v>0</v>
      </c>
      <c r="AQ1614" s="161">
        <f t="shared" si="1627"/>
        <v>0</v>
      </c>
      <c r="AR1614" s="166">
        <v>0</v>
      </c>
      <c r="AS1614" s="166">
        <v>0</v>
      </c>
      <c r="AT1614" s="161">
        <f t="shared" si="1670"/>
        <v>0</v>
      </c>
      <c r="AU1614" s="166">
        <v>0</v>
      </c>
      <c r="AV1614" s="166">
        <v>0</v>
      </c>
      <c r="AW1614" s="161">
        <f t="shared" si="1671"/>
        <v>0</v>
      </c>
      <c r="AX1614" s="161">
        <f t="shared" si="1672"/>
        <v>0</v>
      </c>
      <c r="AY1614" s="166">
        <v>0</v>
      </c>
      <c r="AZ1614" s="166">
        <v>0</v>
      </c>
      <c r="BA1614" s="161">
        <f t="shared" si="1673"/>
        <v>0</v>
      </c>
      <c r="BB1614" s="166">
        <v>0</v>
      </c>
      <c r="BC1614" s="166">
        <v>0</v>
      </c>
      <c r="BD1614" s="161">
        <f t="shared" si="1674"/>
        <v>0</v>
      </c>
      <c r="BE1614" s="161">
        <f t="shared" si="1675"/>
        <v>0</v>
      </c>
      <c r="BF1614" s="166">
        <v>0</v>
      </c>
      <c r="BG1614" s="166">
        <v>0</v>
      </c>
      <c r="BH1614" s="161">
        <f t="shared" si="1676"/>
        <v>0</v>
      </c>
      <c r="BI1614" s="166">
        <v>0</v>
      </c>
      <c r="BJ1614" s="166">
        <v>0</v>
      </c>
      <c r="BK1614" s="161">
        <f t="shared" si="1677"/>
        <v>0</v>
      </c>
      <c r="BL1614" s="161">
        <f t="shared" si="1678"/>
        <v>0</v>
      </c>
      <c r="BM1614" s="166">
        <v>0</v>
      </c>
      <c r="BN1614" s="166">
        <v>0</v>
      </c>
      <c r="BO1614" s="161">
        <f t="shared" si="1679"/>
        <v>0</v>
      </c>
      <c r="BP1614" s="166">
        <v>0</v>
      </c>
      <c r="BQ1614" s="166">
        <v>0</v>
      </c>
      <c r="BR1614" s="161">
        <f t="shared" si="1680"/>
        <v>0</v>
      </c>
      <c r="BS1614" s="161">
        <f t="shared" si="1681"/>
        <v>0</v>
      </c>
      <c r="BT1614" s="166">
        <v>0</v>
      </c>
      <c r="BU1614" s="166">
        <v>0</v>
      </c>
      <c r="BV1614" s="161">
        <f t="shared" si="1682"/>
        <v>0</v>
      </c>
      <c r="BW1614" s="166">
        <v>0</v>
      </c>
      <c r="BX1614" s="166">
        <v>0</v>
      </c>
      <c r="BY1614" s="161">
        <f t="shared" si="1683"/>
        <v>0</v>
      </c>
      <c r="BZ1614" s="161">
        <f t="shared" si="1684"/>
        <v>0</v>
      </c>
      <c r="CA1614" s="160">
        <f t="shared" si="1666"/>
        <v>0</v>
      </c>
      <c r="CB1614" s="160">
        <f t="shared" si="1666"/>
        <v>0</v>
      </c>
      <c r="CC1614" s="161">
        <f t="shared" si="1685"/>
        <v>0</v>
      </c>
      <c r="CD1614" s="160">
        <f t="shared" si="1667"/>
        <v>0</v>
      </c>
      <c r="CE1614" s="160">
        <f t="shared" si="1667"/>
        <v>0</v>
      </c>
      <c r="CF1614" s="161">
        <f t="shared" si="1686"/>
        <v>0</v>
      </c>
      <c r="CG1614" s="161">
        <f t="shared" si="1687"/>
        <v>0</v>
      </c>
      <c r="CH1614" s="160">
        <f t="shared" si="1668"/>
        <v>0</v>
      </c>
      <c r="CI1614" s="160">
        <f t="shared" si="1668"/>
        <v>0</v>
      </c>
      <c r="CJ1614" s="166">
        <v>0</v>
      </c>
      <c r="CK1614" s="166">
        <v>0</v>
      </c>
      <c r="CL1614" s="166">
        <v>0</v>
      </c>
      <c r="CM1614" s="166">
        <v>0</v>
      </c>
      <c r="CN1614" s="160">
        <f t="shared" si="1669"/>
        <v>0</v>
      </c>
      <c r="CO1614" s="160">
        <f t="shared" si="1669"/>
        <v>0</v>
      </c>
    </row>
    <row r="1615" spans="1:93" ht="24" hidden="1">
      <c r="A1615" s="91"/>
      <c r="B1615" s="156">
        <v>2025</v>
      </c>
      <c r="C1615" s="156">
        <v>8308</v>
      </c>
      <c r="D1615" s="156">
        <v>2</v>
      </c>
      <c r="E1615" s="156">
        <v>6</v>
      </c>
      <c r="F1615" s="156">
        <v>16</v>
      </c>
      <c r="G1615" s="156"/>
      <c r="H1615" s="156">
        <v>5000</v>
      </c>
      <c r="I1615" s="156">
        <v>5100</v>
      </c>
      <c r="J1615" s="156">
        <v>512</v>
      </c>
      <c r="K1615" s="157">
        <v>404</v>
      </c>
      <c r="L1615" s="158"/>
      <c r="M1615" s="159" t="s">
        <v>1215</v>
      </c>
      <c r="N1615" s="160">
        <v>0</v>
      </c>
      <c r="O1615" s="160">
        <v>0</v>
      </c>
      <c r="P1615" s="161">
        <f t="shared" si="1659"/>
        <v>0</v>
      </c>
      <c r="Q1615" s="160">
        <v>0</v>
      </c>
      <c r="R1615" s="160">
        <v>0</v>
      </c>
      <c r="S1615" s="161">
        <f t="shared" si="1660"/>
        <v>0</v>
      </c>
      <c r="T1615" s="161">
        <f t="shared" si="1661"/>
        <v>0</v>
      </c>
      <c r="U1615" s="162" t="s">
        <v>111</v>
      </c>
      <c r="V1615" s="163"/>
      <c r="W1615" s="164"/>
      <c r="X1615" s="165" t="s">
        <v>58</v>
      </c>
      <c r="Y1615" s="166">
        <v>0</v>
      </c>
      <c r="Z1615" s="166">
        <v>0</v>
      </c>
      <c r="AA1615" s="166">
        <v>0</v>
      </c>
      <c r="AB1615" s="166">
        <v>0</v>
      </c>
      <c r="AC1615" s="166">
        <v>0</v>
      </c>
      <c r="AD1615" s="166">
        <v>0</v>
      </c>
      <c r="AE1615" s="166">
        <v>0</v>
      </c>
      <c r="AF1615" s="166">
        <v>0</v>
      </c>
      <c r="AG1615" s="166">
        <v>0</v>
      </c>
      <c r="AH1615" s="166">
        <v>0</v>
      </c>
      <c r="AI1615" s="166">
        <v>0</v>
      </c>
      <c r="AJ1615" s="166">
        <v>0</v>
      </c>
      <c r="AK1615" s="160">
        <f t="shared" si="1662"/>
        <v>0</v>
      </c>
      <c r="AL1615" s="160">
        <f t="shared" si="1662"/>
        <v>0</v>
      </c>
      <c r="AM1615" s="161">
        <f t="shared" si="1663"/>
        <v>0</v>
      </c>
      <c r="AN1615" s="160">
        <f t="shared" si="1664"/>
        <v>0</v>
      </c>
      <c r="AO1615" s="160">
        <f t="shared" si="1664"/>
        <v>0</v>
      </c>
      <c r="AP1615" s="161">
        <f t="shared" si="1665"/>
        <v>0</v>
      </c>
      <c r="AQ1615" s="161">
        <f t="shared" si="1627"/>
        <v>0</v>
      </c>
      <c r="AR1615" s="166">
        <v>0</v>
      </c>
      <c r="AS1615" s="166">
        <v>0</v>
      </c>
      <c r="AT1615" s="161">
        <f t="shared" si="1670"/>
        <v>0</v>
      </c>
      <c r="AU1615" s="166">
        <v>0</v>
      </c>
      <c r="AV1615" s="166">
        <v>0</v>
      </c>
      <c r="AW1615" s="161">
        <f t="shared" si="1671"/>
        <v>0</v>
      </c>
      <c r="AX1615" s="161">
        <f t="shared" si="1672"/>
        <v>0</v>
      </c>
      <c r="AY1615" s="166">
        <v>0</v>
      </c>
      <c r="AZ1615" s="166">
        <v>0</v>
      </c>
      <c r="BA1615" s="161">
        <f t="shared" si="1673"/>
        <v>0</v>
      </c>
      <c r="BB1615" s="166">
        <v>0</v>
      </c>
      <c r="BC1615" s="166">
        <v>0</v>
      </c>
      <c r="BD1615" s="161">
        <f t="shared" si="1674"/>
        <v>0</v>
      </c>
      <c r="BE1615" s="161">
        <f t="shared" si="1675"/>
        <v>0</v>
      </c>
      <c r="BF1615" s="166">
        <v>0</v>
      </c>
      <c r="BG1615" s="166">
        <v>0</v>
      </c>
      <c r="BH1615" s="161">
        <f t="shared" si="1676"/>
        <v>0</v>
      </c>
      <c r="BI1615" s="166">
        <v>0</v>
      </c>
      <c r="BJ1615" s="166">
        <v>0</v>
      </c>
      <c r="BK1615" s="161">
        <f t="shared" si="1677"/>
        <v>0</v>
      </c>
      <c r="BL1615" s="161">
        <f t="shared" si="1678"/>
        <v>0</v>
      </c>
      <c r="BM1615" s="166">
        <v>0</v>
      </c>
      <c r="BN1615" s="166">
        <v>0</v>
      </c>
      <c r="BO1615" s="161">
        <f t="shared" si="1679"/>
        <v>0</v>
      </c>
      <c r="BP1615" s="166">
        <v>0</v>
      </c>
      <c r="BQ1615" s="166">
        <v>0</v>
      </c>
      <c r="BR1615" s="161">
        <f t="shared" si="1680"/>
        <v>0</v>
      </c>
      <c r="BS1615" s="161">
        <f t="shared" si="1681"/>
        <v>0</v>
      </c>
      <c r="BT1615" s="166">
        <v>0</v>
      </c>
      <c r="BU1615" s="166">
        <v>0</v>
      </c>
      <c r="BV1615" s="161">
        <f t="shared" si="1682"/>
        <v>0</v>
      </c>
      <c r="BW1615" s="166">
        <v>0</v>
      </c>
      <c r="BX1615" s="166">
        <v>0</v>
      </c>
      <c r="BY1615" s="161">
        <f t="shared" si="1683"/>
        <v>0</v>
      </c>
      <c r="BZ1615" s="161">
        <f t="shared" si="1684"/>
        <v>0</v>
      </c>
      <c r="CA1615" s="160">
        <f t="shared" si="1666"/>
        <v>0</v>
      </c>
      <c r="CB1615" s="160">
        <f t="shared" si="1666"/>
        <v>0</v>
      </c>
      <c r="CC1615" s="161">
        <f t="shared" si="1685"/>
        <v>0</v>
      </c>
      <c r="CD1615" s="160">
        <f t="shared" si="1667"/>
        <v>0</v>
      </c>
      <c r="CE1615" s="160">
        <f t="shared" si="1667"/>
        <v>0</v>
      </c>
      <c r="CF1615" s="161">
        <f t="shared" si="1686"/>
        <v>0</v>
      </c>
      <c r="CG1615" s="161">
        <f t="shared" si="1687"/>
        <v>0</v>
      </c>
      <c r="CH1615" s="160">
        <f t="shared" si="1668"/>
        <v>0</v>
      </c>
      <c r="CI1615" s="160">
        <f t="shared" si="1668"/>
        <v>0</v>
      </c>
      <c r="CJ1615" s="166">
        <v>0</v>
      </c>
      <c r="CK1615" s="166">
        <v>0</v>
      </c>
      <c r="CL1615" s="166">
        <v>0</v>
      </c>
      <c r="CM1615" s="166">
        <v>0</v>
      </c>
      <c r="CN1615" s="160">
        <f t="shared" si="1669"/>
        <v>0</v>
      </c>
      <c r="CO1615" s="160">
        <f t="shared" si="1669"/>
        <v>0</v>
      </c>
    </row>
    <row r="1616" spans="1:93" ht="24" hidden="1">
      <c r="A1616" s="91"/>
      <c r="B1616" s="156">
        <v>2025</v>
      </c>
      <c r="C1616" s="156">
        <v>8308</v>
      </c>
      <c r="D1616" s="156">
        <v>2</v>
      </c>
      <c r="E1616" s="156">
        <v>6</v>
      </c>
      <c r="F1616" s="156">
        <v>16</v>
      </c>
      <c r="G1616" s="156"/>
      <c r="H1616" s="156">
        <v>5000</v>
      </c>
      <c r="I1616" s="156">
        <v>5100</v>
      </c>
      <c r="J1616" s="156">
        <v>512</v>
      </c>
      <c r="K1616" s="157">
        <v>1350</v>
      </c>
      <c r="L1616" s="158"/>
      <c r="M1616" s="159" t="s">
        <v>1216</v>
      </c>
      <c r="N1616" s="160">
        <v>0</v>
      </c>
      <c r="O1616" s="160">
        <v>0</v>
      </c>
      <c r="P1616" s="161">
        <f t="shared" si="1659"/>
        <v>0</v>
      </c>
      <c r="Q1616" s="160">
        <v>0</v>
      </c>
      <c r="R1616" s="160">
        <v>0</v>
      </c>
      <c r="S1616" s="161">
        <f t="shared" si="1660"/>
        <v>0</v>
      </c>
      <c r="T1616" s="161">
        <f t="shared" si="1661"/>
        <v>0</v>
      </c>
      <c r="U1616" s="162" t="s">
        <v>111</v>
      </c>
      <c r="V1616" s="163"/>
      <c r="W1616" s="164"/>
      <c r="X1616" s="165" t="s">
        <v>58</v>
      </c>
      <c r="Y1616" s="166">
        <v>0</v>
      </c>
      <c r="Z1616" s="166">
        <v>0</v>
      </c>
      <c r="AA1616" s="166">
        <v>0</v>
      </c>
      <c r="AB1616" s="166">
        <v>0</v>
      </c>
      <c r="AC1616" s="166">
        <v>0</v>
      </c>
      <c r="AD1616" s="166">
        <v>0</v>
      </c>
      <c r="AE1616" s="166">
        <v>0</v>
      </c>
      <c r="AF1616" s="166">
        <v>0</v>
      </c>
      <c r="AG1616" s="166">
        <v>0</v>
      </c>
      <c r="AH1616" s="166">
        <v>0</v>
      </c>
      <c r="AI1616" s="166">
        <v>0</v>
      </c>
      <c r="AJ1616" s="166">
        <v>0</v>
      </c>
      <c r="AK1616" s="160">
        <f t="shared" si="1662"/>
        <v>0</v>
      </c>
      <c r="AL1616" s="160">
        <f t="shared" si="1662"/>
        <v>0</v>
      </c>
      <c r="AM1616" s="161">
        <f t="shared" si="1663"/>
        <v>0</v>
      </c>
      <c r="AN1616" s="160">
        <f t="shared" si="1664"/>
        <v>0</v>
      </c>
      <c r="AO1616" s="160">
        <f t="shared" si="1664"/>
        <v>0</v>
      </c>
      <c r="AP1616" s="161">
        <f t="shared" si="1665"/>
        <v>0</v>
      </c>
      <c r="AQ1616" s="161">
        <f t="shared" si="1627"/>
        <v>0</v>
      </c>
      <c r="AR1616" s="166">
        <v>0</v>
      </c>
      <c r="AS1616" s="166">
        <v>0</v>
      </c>
      <c r="AT1616" s="161">
        <f t="shared" si="1670"/>
        <v>0</v>
      </c>
      <c r="AU1616" s="166">
        <v>0</v>
      </c>
      <c r="AV1616" s="166">
        <v>0</v>
      </c>
      <c r="AW1616" s="161">
        <f t="shared" si="1671"/>
        <v>0</v>
      </c>
      <c r="AX1616" s="161">
        <f t="shared" si="1672"/>
        <v>0</v>
      </c>
      <c r="AY1616" s="166">
        <v>0</v>
      </c>
      <c r="AZ1616" s="166">
        <v>0</v>
      </c>
      <c r="BA1616" s="161">
        <f t="shared" si="1673"/>
        <v>0</v>
      </c>
      <c r="BB1616" s="166">
        <v>0</v>
      </c>
      <c r="BC1616" s="166">
        <v>0</v>
      </c>
      <c r="BD1616" s="161">
        <f t="shared" si="1674"/>
        <v>0</v>
      </c>
      <c r="BE1616" s="161">
        <f t="shared" si="1675"/>
        <v>0</v>
      </c>
      <c r="BF1616" s="166">
        <v>0</v>
      </c>
      <c r="BG1616" s="166">
        <v>0</v>
      </c>
      <c r="BH1616" s="161">
        <f t="shared" si="1676"/>
        <v>0</v>
      </c>
      <c r="BI1616" s="166">
        <v>0</v>
      </c>
      <c r="BJ1616" s="166">
        <v>0</v>
      </c>
      <c r="BK1616" s="161">
        <f t="shared" si="1677"/>
        <v>0</v>
      </c>
      <c r="BL1616" s="161">
        <f t="shared" si="1678"/>
        <v>0</v>
      </c>
      <c r="BM1616" s="166">
        <v>0</v>
      </c>
      <c r="BN1616" s="166">
        <v>0</v>
      </c>
      <c r="BO1616" s="161">
        <f t="shared" si="1679"/>
        <v>0</v>
      </c>
      <c r="BP1616" s="166">
        <v>0</v>
      </c>
      <c r="BQ1616" s="166">
        <v>0</v>
      </c>
      <c r="BR1616" s="161">
        <f t="shared" si="1680"/>
        <v>0</v>
      </c>
      <c r="BS1616" s="161">
        <f t="shared" si="1681"/>
        <v>0</v>
      </c>
      <c r="BT1616" s="166">
        <v>0</v>
      </c>
      <c r="BU1616" s="166">
        <v>0</v>
      </c>
      <c r="BV1616" s="161">
        <f t="shared" si="1682"/>
        <v>0</v>
      </c>
      <c r="BW1616" s="166">
        <v>0</v>
      </c>
      <c r="BX1616" s="166">
        <v>0</v>
      </c>
      <c r="BY1616" s="161">
        <f t="shared" si="1683"/>
        <v>0</v>
      </c>
      <c r="BZ1616" s="161">
        <f t="shared" si="1684"/>
        <v>0</v>
      </c>
      <c r="CA1616" s="160">
        <f t="shared" si="1666"/>
        <v>0</v>
      </c>
      <c r="CB1616" s="160">
        <f t="shared" si="1666"/>
        <v>0</v>
      </c>
      <c r="CC1616" s="161">
        <f t="shared" si="1685"/>
        <v>0</v>
      </c>
      <c r="CD1616" s="160">
        <f t="shared" si="1667"/>
        <v>0</v>
      </c>
      <c r="CE1616" s="160">
        <f t="shared" si="1667"/>
        <v>0</v>
      </c>
      <c r="CF1616" s="161">
        <f t="shared" si="1686"/>
        <v>0</v>
      </c>
      <c r="CG1616" s="161">
        <f t="shared" si="1687"/>
        <v>0</v>
      </c>
      <c r="CH1616" s="160">
        <f t="shared" si="1668"/>
        <v>0</v>
      </c>
      <c r="CI1616" s="160">
        <f t="shared" si="1668"/>
        <v>0</v>
      </c>
      <c r="CJ1616" s="166">
        <v>0</v>
      </c>
      <c r="CK1616" s="166">
        <v>0</v>
      </c>
      <c r="CL1616" s="166">
        <v>0</v>
      </c>
      <c r="CM1616" s="166">
        <v>0</v>
      </c>
      <c r="CN1616" s="160">
        <f t="shared" si="1669"/>
        <v>0</v>
      </c>
      <c r="CO1616" s="160">
        <f t="shared" si="1669"/>
        <v>0</v>
      </c>
    </row>
    <row r="1617" spans="1:93" ht="24" hidden="1">
      <c r="A1617" s="91"/>
      <c r="B1617" s="156">
        <v>2025</v>
      </c>
      <c r="C1617" s="156">
        <v>8308</v>
      </c>
      <c r="D1617" s="156">
        <v>2</v>
      </c>
      <c r="E1617" s="156">
        <v>6</v>
      </c>
      <c r="F1617" s="156">
        <v>16</v>
      </c>
      <c r="G1617" s="156"/>
      <c r="H1617" s="156">
        <v>5000</v>
      </c>
      <c r="I1617" s="156">
        <v>5100</v>
      </c>
      <c r="J1617" s="156">
        <v>512</v>
      </c>
      <c r="K1617" s="157">
        <v>1406</v>
      </c>
      <c r="L1617" s="158"/>
      <c r="M1617" s="159" t="s">
        <v>1217</v>
      </c>
      <c r="N1617" s="160">
        <v>0</v>
      </c>
      <c r="O1617" s="160">
        <v>0</v>
      </c>
      <c r="P1617" s="161">
        <f t="shared" si="1659"/>
        <v>0</v>
      </c>
      <c r="Q1617" s="160">
        <v>0</v>
      </c>
      <c r="R1617" s="160">
        <v>0</v>
      </c>
      <c r="S1617" s="161">
        <f t="shared" si="1660"/>
        <v>0</v>
      </c>
      <c r="T1617" s="161">
        <f t="shared" si="1661"/>
        <v>0</v>
      </c>
      <c r="U1617" s="162" t="s">
        <v>111</v>
      </c>
      <c r="V1617" s="163"/>
      <c r="W1617" s="164"/>
      <c r="X1617" s="165" t="s">
        <v>58</v>
      </c>
      <c r="Y1617" s="166">
        <v>0</v>
      </c>
      <c r="Z1617" s="166">
        <v>0</v>
      </c>
      <c r="AA1617" s="166">
        <v>0</v>
      </c>
      <c r="AB1617" s="166">
        <v>0</v>
      </c>
      <c r="AC1617" s="166">
        <v>0</v>
      </c>
      <c r="AD1617" s="166">
        <v>0</v>
      </c>
      <c r="AE1617" s="166">
        <v>0</v>
      </c>
      <c r="AF1617" s="166">
        <v>0</v>
      </c>
      <c r="AG1617" s="166">
        <v>0</v>
      </c>
      <c r="AH1617" s="166">
        <v>0</v>
      </c>
      <c r="AI1617" s="166">
        <v>0</v>
      </c>
      <c r="AJ1617" s="166">
        <v>0</v>
      </c>
      <c r="AK1617" s="160">
        <f t="shared" si="1662"/>
        <v>0</v>
      </c>
      <c r="AL1617" s="160">
        <f t="shared" si="1662"/>
        <v>0</v>
      </c>
      <c r="AM1617" s="161">
        <f t="shared" si="1663"/>
        <v>0</v>
      </c>
      <c r="AN1617" s="160">
        <f t="shared" si="1664"/>
        <v>0</v>
      </c>
      <c r="AO1617" s="160">
        <f t="shared" si="1664"/>
        <v>0</v>
      </c>
      <c r="AP1617" s="161">
        <f t="shared" si="1665"/>
        <v>0</v>
      </c>
      <c r="AQ1617" s="161">
        <f t="shared" si="1627"/>
        <v>0</v>
      </c>
      <c r="AR1617" s="166">
        <v>0</v>
      </c>
      <c r="AS1617" s="166">
        <v>0</v>
      </c>
      <c r="AT1617" s="161">
        <f t="shared" si="1670"/>
        <v>0</v>
      </c>
      <c r="AU1617" s="166">
        <v>0</v>
      </c>
      <c r="AV1617" s="166">
        <v>0</v>
      </c>
      <c r="AW1617" s="161">
        <f t="shared" si="1671"/>
        <v>0</v>
      </c>
      <c r="AX1617" s="161">
        <f t="shared" si="1672"/>
        <v>0</v>
      </c>
      <c r="AY1617" s="166">
        <v>0</v>
      </c>
      <c r="AZ1617" s="166">
        <v>0</v>
      </c>
      <c r="BA1617" s="161">
        <f t="shared" si="1673"/>
        <v>0</v>
      </c>
      <c r="BB1617" s="166">
        <v>0</v>
      </c>
      <c r="BC1617" s="166">
        <v>0</v>
      </c>
      <c r="BD1617" s="161">
        <f t="shared" si="1674"/>
        <v>0</v>
      </c>
      <c r="BE1617" s="161">
        <f t="shared" si="1675"/>
        <v>0</v>
      </c>
      <c r="BF1617" s="166">
        <v>0</v>
      </c>
      <c r="BG1617" s="166">
        <v>0</v>
      </c>
      <c r="BH1617" s="161">
        <f t="shared" si="1676"/>
        <v>0</v>
      </c>
      <c r="BI1617" s="166">
        <v>0</v>
      </c>
      <c r="BJ1617" s="166">
        <v>0</v>
      </c>
      <c r="BK1617" s="161">
        <f t="shared" si="1677"/>
        <v>0</v>
      </c>
      <c r="BL1617" s="161">
        <f t="shared" si="1678"/>
        <v>0</v>
      </c>
      <c r="BM1617" s="166">
        <v>0</v>
      </c>
      <c r="BN1617" s="166">
        <v>0</v>
      </c>
      <c r="BO1617" s="161">
        <f t="shared" si="1679"/>
        <v>0</v>
      </c>
      <c r="BP1617" s="166">
        <v>0</v>
      </c>
      <c r="BQ1617" s="166">
        <v>0</v>
      </c>
      <c r="BR1617" s="161">
        <f t="shared" si="1680"/>
        <v>0</v>
      </c>
      <c r="BS1617" s="161">
        <f t="shared" si="1681"/>
        <v>0</v>
      </c>
      <c r="BT1617" s="166">
        <v>0</v>
      </c>
      <c r="BU1617" s="166">
        <v>0</v>
      </c>
      <c r="BV1617" s="161">
        <f t="shared" si="1682"/>
        <v>0</v>
      </c>
      <c r="BW1617" s="166">
        <v>0</v>
      </c>
      <c r="BX1617" s="166">
        <v>0</v>
      </c>
      <c r="BY1617" s="161">
        <f t="shared" si="1683"/>
        <v>0</v>
      </c>
      <c r="BZ1617" s="161">
        <f t="shared" si="1684"/>
        <v>0</v>
      </c>
      <c r="CA1617" s="160">
        <f t="shared" si="1666"/>
        <v>0</v>
      </c>
      <c r="CB1617" s="160">
        <f t="shared" si="1666"/>
        <v>0</v>
      </c>
      <c r="CC1617" s="161">
        <f t="shared" si="1685"/>
        <v>0</v>
      </c>
      <c r="CD1617" s="160">
        <f t="shared" si="1667"/>
        <v>0</v>
      </c>
      <c r="CE1617" s="160">
        <f t="shared" si="1667"/>
        <v>0</v>
      </c>
      <c r="CF1617" s="161">
        <f t="shared" si="1686"/>
        <v>0</v>
      </c>
      <c r="CG1617" s="161">
        <f t="shared" si="1687"/>
        <v>0</v>
      </c>
      <c r="CH1617" s="160">
        <f t="shared" si="1668"/>
        <v>0</v>
      </c>
      <c r="CI1617" s="160">
        <f t="shared" si="1668"/>
        <v>0</v>
      </c>
      <c r="CJ1617" s="166">
        <v>0</v>
      </c>
      <c r="CK1617" s="166">
        <v>0</v>
      </c>
      <c r="CL1617" s="166">
        <v>0</v>
      </c>
      <c r="CM1617" s="166">
        <v>0</v>
      </c>
      <c r="CN1617" s="160">
        <f t="shared" si="1669"/>
        <v>0</v>
      </c>
      <c r="CO1617" s="160">
        <f t="shared" si="1669"/>
        <v>0</v>
      </c>
    </row>
    <row r="1618" spans="1:93" ht="24" hidden="1">
      <c r="A1618" s="91"/>
      <c r="B1618" s="156">
        <v>2025</v>
      </c>
      <c r="C1618" s="156">
        <v>8308</v>
      </c>
      <c r="D1618" s="156">
        <v>2</v>
      </c>
      <c r="E1618" s="156">
        <v>6</v>
      </c>
      <c r="F1618" s="156">
        <v>16</v>
      </c>
      <c r="G1618" s="156"/>
      <c r="H1618" s="156">
        <v>5000</v>
      </c>
      <c r="I1618" s="156">
        <v>5100</v>
      </c>
      <c r="J1618" s="156">
        <v>512</v>
      </c>
      <c r="K1618" s="157">
        <v>1567</v>
      </c>
      <c r="L1618" s="158"/>
      <c r="M1618" s="209" t="s">
        <v>1218</v>
      </c>
      <c r="N1618" s="184">
        <v>0</v>
      </c>
      <c r="O1618" s="184">
        <v>0</v>
      </c>
      <c r="P1618" s="161">
        <f t="shared" si="1659"/>
        <v>0</v>
      </c>
      <c r="Q1618" s="184">
        <v>0</v>
      </c>
      <c r="R1618" s="184">
        <v>0</v>
      </c>
      <c r="S1618" s="185">
        <f t="shared" si="1660"/>
        <v>0</v>
      </c>
      <c r="T1618" s="185">
        <f t="shared" si="1661"/>
        <v>0</v>
      </c>
      <c r="U1618" s="186" t="s">
        <v>111</v>
      </c>
      <c r="V1618" s="187"/>
      <c r="W1618" s="188"/>
      <c r="X1618" s="224" t="s">
        <v>58</v>
      </c>
      <c r="Y1618" s="189">
        <v>0</v>
      </c>
      <c r="Z1618" s="189">
        <v>0</v>
      </c>
      <c r="AA1618" s="189">
        <v>0</v>
      </c>
      <c r="AB1618" s="189">
        <v>0</v>
      </c>
      <c r="AC1618" s="189">
        <v>0</v>
      </c>
      <c r="AD1618" s="189">
        <v>0</v>
      </c>
      <c r="AE1618" s="189">
        <v>0</v>
      </c>
      <c r="AF1618" s="189">
        <v>0</v>
      </c>
      <c r="AG1618" s="189">
        <v>0</v>
      </c>
      <c r="AH1618" s="189">
        <v>0</v>
      </c>
      <c r="AI1618" s="189">
        <v>0</v>
      </c>
      <c r="AJ1618" s="189">
        <v>0</v>
      </c>
      <c r="AK1618" s="184">
        <f t="shared" si="1662"/>
        <v>0</v>
      </c>
      <c r="AL1618" s="184">
        <f t="shared" si="1662"/>
        <v>0</v>
      </c>
      <c r="AM1618" s="161">
        <f t="shared" si="1663"/>
        <v>0</v>
      </c>
      <c r="AN1618" s="184">
        <f t="shared" si="1664"/>
        <v>0</v>
      </c>
      <c r="AO1618" s="184">
        <f t="shared" si="1664"/>
        <v>0</v>
      </c>
      <c r="AP1618" s="185">
        <f t="shared" si="1665"/>
        <v>0</v>
      </c>
      <c r="AQ1618" s="185">
        <f t="shared" si="1627"/>
        <v>0</v>
      </c>
      <c r="AR1618" s="189">
        <v>0</v>
      </c>
      <c r="AS1618" s="189">
        <v>0</v>
      </c>
      <c r="AT1618" s="161">
        <f t="shared" si="1670"/>
        <v>0</v>
      </c>
      <c r="AU1618" s="189">
        <v>0</v>
      </c>
      <c r="AV1618" s="189">
        <v>0</v>
      </c>
      <c r="AW1618" s="185">
        <f t="shared" si="1671"/>
        <v>0</v>
      </c>
      <c r="AX1618" s="185">
        <f t="shared" si="1672"/>
        <v>0</v>
      </c>
      <c r="AY1618" s="189">
        <v>0</v>
      </c>
      <c r="AZ1618" s="189">
        <v>0</v>
      </c>
      <c r="BA1618" s="161">
        <f t="shared" si="1673"/>
        <v>0</v>
      </c>
      <c r="BB1618" s="189">
        <v>0</v>
      </c>
      <c r="BC1618" s="189">
        <v>0</v>
      </c>
      <c r="BD1618" s="185">
        <f t="shared" si="1674"/>
        <v>0</v>
      </c>
      <c r="BE1618" s="185">
        <f t="shared" si="1675"/>
        <v>0</v>
      </c>
      <c r="BF1618" s="189">
        <v>0</v>
      </c>
      <c r="BG1618" s="189">
        <v>0</v>
      </c>
      <c r="BH1618" s="161">
        <f t="shared" si="1676"/>
        <v>0</v>
      </c>
      <c r="BI1618" s="189">
        <v>0</v>
      </c>
      <c r="BJ1618" s="189">
        <v>0</v>
      </c>
      <c r="BK1618" s="185">
        <f t="shared" si="1677"/>
        <v>0</v>
      </c>
      <c r="BL1618" s="185">
        <f t="shared" si="1678"/>
        <v>0</v>
      </c>
      <c r="BM1618" s="189">
        <v>0</v>
      </c>
      <c r="BN1618" s="189">
        <v>0</v>
      </c>
      <c r="BO1618" s="161">
        <f t="shared" si="1679"/>
        <v>0</v>
      </c>
      <c r="BP1618" s="189">
        <v>0</v>
      </c>
      <c r="BQ1618" s="189">
        <v>0</v>
      </c>
      <c r="BR1618" s="185">
        <f t="shared" si="1680"/>
        <v>0</v>
      </c>
      <c r="BS1618" s="185">
        <f t="shared" si="1681"/>
        <v>0</v>
      </c>
      <c r="BT1618" s="189">
        <v>0</v>
      </c>
      <c r="BU1618" s="189">
        <v>0</v>
      </c>
      <c r="BV1618" s="161">
        <f t="shared" si="1682"/>
        <v>0</v>
      </c>
      <c r="BW1618" s="189">
        <v>0</v>
      </c>
      <c r="BX1618" s="189">
        <v>0</v>
      </c>
      <c r="BY1618" s="185">
        <f t="shared" si="1683"/>
        <v>0</v>
      </c>
      <c r="BZ1618" s="185">
        <f t="shared" si="1684"/>
        <v>0</v>
      </c>
      <c r="CA1618" s="184">
        <f t="shared" si="1666"/>
        <v>0</v>
      </c>
      <c r="CB1618" s="184">
        <f t="shared" si="1666"/>
        <v>0</v>
      </c>
      <c r="CC1618" s="161">
        <f t="shared" si="1685"/>
        <v>0</v>
      </c>
      <c r="CD1618" s="184">
        <f t="shared" si="1667"/>
        <v>0</v>
      </c>
      <c r="CE1618" s="184">
        <f t="shared" si="1667"/>
        <v>0</v>
      </c>
      <c r="CF1618" s="185">
        <f t="shared" si="1686"/>
        <v>0</v>
      </c>
      <c r="CG1618" s="185">
        <f t="shared" si="1687"/>
        <v>0</v>
      </c>
      <c r="CH1618" s="160">
        <f t="shared" si="1668"/>
        <v>0</v>
      </c>
      <c r="CI1618" s="160">
        <f t="shared" si="1668"/>
        <v>0</v>
      </c>
      <c r="CJ1618" s="166">
        <v>0</v>
      </c>
      <c r="CK1618" s="166">
        <v>0</v>
      </c>
      <c r="CL1618" s="166">
        <v>0</v>
      </c>
      <c r="CM1618" s="166">
        <v>0</v>
      </c>
      <c r="CN1618" s="160">
        <f t="shared" si="1669"/>
        <v>0</v>
      </c>
      <c r="CO1618" s="160">
        <f t="shared" si="1669"/>
        <v>0</v>
      </c>
    </row>
    <row r="1619" spans="1:93" ht="24" hidden="1">
      <c r="A1619" s="91"/>
      <c r="B1619" s="147">
        <v>2025</v>
      </c>
      <c r="C1619" s="147">
        <v>8308</v>
      </c>
      <c r="D1619" s="147">
        <v>2</v>
      </c>
      <c r="E1619" s="147">
        <v>6</v>
      </c>
      <c r="F1619" s="147">
        <v>16</v>
      </c>
      <c r="G1619" s="147"/>
      <c r="H1619" s="147">
        <v>5000</v>
      </c>
      <c r="I1619" s="147">
        <v>5100</v>
      </c>
      <c r="J1619" s="147">
        <v>515</v>
      </c>
      <c r="K1619" s="197" t="s">
        <v>51</v>
      </c>
      <c r="L1619" s="198"/>
      <c r="M1619" s="150" t="s">
        <v>176</v>
      </c>
      <c r="N1619" s="151">
        <f>SUM(N1620:N1638)</f>
        <v>0</v>
      </c>
      <c r="O1619" s="151">
        <f>SUM(O1620:O1638)</f>
        <v>0</v>
      </c>
      <c r="P1619" s="151">
        <f t="shared" si="1659"/>
        <v>0</v>
      </c>
      <c r="Q1619" s="151">
        <f>SUM(Q1620:Q1638)</f>
        <v>0</v>
      </c>
      <c r="R1619" s="151">
        <f>SUM(R1620:R1638)</f>
        <v>0</v>
      </c>
      <c r="S1619" s="151">
        <f t="shared" si="1660"/>
        <v>0</v>
      </c>
      <c r="T1619" s="151">
        <f t="shared" si="1661"/>
        <v>0</v>
      </c>
      <c r="U1619" s="152"/>
      <c r="V1619" s="153"/>
      <c r="W1619" s="154"/>
      <c r="X1619" s="155"/>
      <c r="Y1619" s="151">
        <f t="shared" ref="Y1619:AJ1619" si="1688">SUM(Y1620:Y1637)</f>
        <v>0</v>
      </c>
      <c r="Z1619" s="151">
        <f t="shared" si="1688"/>
        <v>0</v>
      </c>
      <c r="AA1619" s="151">
        <f t="shared" si="1688"/>
        <v>0</v>
      </c>
      <c r="AB1619" s="151">
        <f t="shared" si="1688"/>
        <v>0</v>
      </c>
      <c r="AC1619" s="151">
        <f t="shared" si="1688"/>
        <v>0</v>
      </c>
      <c r="AD1619" s="151">
        <f t="shared" si="1688"/>
        <v>0</v>
      </c>
      <c r="AE1619" s="151">
        <f t="shared" si="1688"/>
        <v>0</v>
      </c>
      <c r="AF1619" s="151">
        <f t="shared" si="1688"/>
        <v>0</v>
      </c>
      <c r="AG1619" s="151">
        <f t="shared" si="1688"/>
        <v>0</v>
      </c>
      <c r="AH1619" s="151">
        <f t="shared" si="1688"/>
        <v>0</v>
      </c>
      <c r="AI1619" s="151">
        <f t="shared" si="1688"/>
        <v>0</v>
      </c>
      <c r="AJ1619" s="151">
        <f t="shared" si="1688"/>
        <v>0</v>
      </c>
      <c r="AK1619" s="151">
        <f>SUM(AK1620:AK1638)</f>
        <v>0</v>
      </c>
      <c r="AL1619" s="151">
        <f>SUM(AL1620:AL1638)</f>
        <v>0</v>
      </c>
      <c r="AM1619" s="151">
        <f t="shared" si="1663"/>
        <v>0</v>
      </c>
      <c r="AN1619" s="151">
        <f>SUM(AN1620:AN1638)</f>
        <v>0</v>
      </c>
      <c r="AO1619" s="151">
        <f>SUM(AO1620:AO1638)</f>
        <v>0</v>
      </c>
      <c r="AP1619" s="151">
        <f t="shared" si="1665"/>
        <v>0</v>
      </c>
      <c r="AQ1619" s="151">
        <f t="shared" si="1627"/>
        <v>0</v>
      </c>
      <c r="AR1619" s="151">
        <f>SUM(AR1620:AR1638)</f>
        <v>0</v>
      </c>
      <c r="AS1619" s="151">
        <f>SUM(AS1620:AS1638)</f>
        <v>0</v>
      </c>
      <c r="AT1619" s="151">
        <f t="shared" si="1670"/>
        <v>0</v>
      </c>
      <c r="AU1619" s="151">
        <f>SUM(AU1620:AU1638)</f>
        <v>0</v>
      </c>
      <c r="AV1619" s="151">
        <f>SUM(AV1620:AV1638)</f>
        <v>0</v>
      </c>
      <c r="AW1619" s="151">
        <f t="shared" si="1671"/>
        <v>0</v>
      </c>
      <c r="AX1619" s="151">
        <f t="shared" si="1672"/>
        <v>0</v>
      </c>
      <c r="AY1619" s="151">
        <f>SUM(AY1620:AY1638)</f>
        <v>0</v>
      </c>
      <c r="AZ1619" s="151">
        <f>SUM(AZ1620:AZ1638)</f>
        <v>0</v>
      </c>
      <c r="BA1619" s="151">
        <f t="shared" si="1673"/>
        <v>0</v>
      </c>
      <c r="BB1619" s="151">
        <f>SUM(BB1620:BB1638)</f>
        <v>0</v>
      </c>
      <c r="BC1619" s="151">
        <f>SUM(BC1620:BC1638)</f>
        <v>0</v>
      </c>
      <c r="BD1619" s="151">
        <f t="shared" si="1674"/>
        <v>0</v>
      </c>
      <c r="BE1619" s="151">
        <f t="shared" si="1675"/>
        <v>0</v>
      </c>
      <c r="BF1619" s="151">
        <f>SUM(BF1620:BF1638)</f>
        <v>0</v>
      </c>
      <c r="BG1619" s="151">
        <f>SUM(BG1620:BG1638)</f>
        <v>0</v>
      </c>
      <c r="BH1619" s="151">
        <f t="shared" si="1676"/>
        <v>0</v>
      </c>
      <c r="BI1619" s="151">
        <f>SUM(BI1620:BI1638)</f>
        <v>0</v>
      </c>
      <c r="BJ1619" s="151">
        <f>SUM(BJ1620:BJ1638)</f>
        <v>0</v>
      </c>
      <c r="BK1619" s="151">
        <f t="shared" si="1677"/>
        <v>0</v>
      </c>
      <c r="BL1619" s="151">
        <f t="shared" si="1678"/>
        <v>0</v>
      </c>
      <c r="BM1619" s="151">
        <f>SUM(BM1620:BM1638)</f>
        <v>0</v>
      </c>
      <c r="BN1619" s="151">
        <f>SUM(BN1620:BN1638)</f>
        <v>0</v>
      </c>
      <c r="BO1619" s="151">
        <f t="shared" si="1679"/>
        <v>0</v>
      </c>
      <c r="BP1619" s="151">
        <f>SUM(BP1620:BP1638)</f>
        <v>0</v>
      </c>
      <c r="BQ1619" s="151">
        <f>SUM(BQ1620:BQ1638)</f>
        <v>0</v>
      </c>
      <c r="BR1619" s="151">
        <f t="shared" si="1680"/>
        <v>0</v>
      </c>
      <c r="BS1619" s="151">
        <f t="shared" si="1681"/>
        <v>0</v>
      </c>
      <c r="BT1619" s="151">
        <f>SUM(BT1620:BT1638)</f>
        <v>0</v>
      </c>
      <c r="BU1619" s="151">
        <f>SUM(BU1620:BU1638)</f>
        <v>0</v>
      </c>
      <c r="BV1619" s="151">
        <f t="shared" si="1682"/>
        <v>0</v>
      </c>
      <c r="BW1619" s="151">
        <f>SUM(BW1620:BW1638)</f>
        <v>0</v>
      </c>
      <c r="BX1619" s="151">
        <f>SUM(BX1620:BX1638)</f>
        <v>0</v>
      </c>
      <c r="BY1619" s="151">
        <f t="shared" si="1683"/>
        <v>0</v>
      </c>
      <c r="BZ1619" s="151">
        <f t="shared" si="1684"/>
        <v>0</v>
      </c>
      <c r="CA1619" s="151">
        <f>SUM(CA1620:CA1638)</f>
        <v>0</v>
      </c>
      <c r="CB1619" s="151">
        <f>SUM(CB1620:CB1638)</f>
        <v>0</v>
      </c>
      <c r="CC1619" s="151">
        <f t="shared" si="1685"/>
        <v>0</v>
      </c>
      <c r="CD1619" s="151">
        <f>SUM(CD1620:CD1638)</f>
        <v>0</v>
      </c>
      <c r="CE1619" s="151">
        <f>SUM(CE1620:CE1638)</f>
        <v>0</v>
      </c>
      <c r="CF1619" s="151">
        <f t="shared" si="1686"/>
        <v>0</v>
      </c>
      <c r="CG1619" s="151">
        <f t="shared" si="1687"/>
        <v>0</v>
      </c>
      <c r="CH1619" s="151"/>
      <c r="CI1619" s="151"/>
      <c r="CJ1619" s="151"/>
      <c r="CK1619" s="151"/>
      <c r="CL1619" s="151"/>
      <c r="CM1619" s="151"/>
      <c r="CN1619" s="151"/>
      <c r="CO1619" s="151"/>
    </row>
    <row r="1620" spans="1:93" ht="24" hidden="1">
      <c r="A1620" s="91"/>
      <c r="B1620" s="156">
        <v>2025</v>
      </c>
      <c r="C1620" s="156">
        <v>8308</v>
      </c>
      <c r="D1620" s="156">
        <v>2</v>
      </c>
      <c r="E1620" s="156">
        <v>6</v>
      </c>
      <c r="F1620" s="156">
        <v>16</v>
      </c>
      <c r="G1620" s="156"/>
      <c r="H1620" s="156">
        <v>5000</v>
      </c>
      <c r="I1620" s="156">
        <v>5100</v>
      </c>
      <c r="J1620" s="156">
        <v>515</v>
      </c>
      <c r="K1620" s="157">
        <v>5</v>
      </c>
      <c r="L1620" s="158"/>
      <c r="M1620" s="159" t="s">
        <v>467</v>
      </c>
      <c r="N1620" s="160">
        <v>0</v>
      </c>
      <c r="O1620" s="160">
        <v>0</v>
      </c>
      <c r="P1620" s="161">
        <f t="shared" si="1659"/>
        <v>0</v>
      </c>
      <c r="Q1620" s="160">
        <v>0</v>
      </c>
      <c r="R1620" s="160">
        <v>0</v>
      </c>
      <c r="S1620" s="161">
        <f t="shared" si="1660"/>
        <v>0</v>
      </c>
      <c r="T1620" s="161">
        <f t="shared" si="1661"/>
        <v>0</v>
      </c>
      <c r="U1620" s="162" t="s">
        <v>111</v>
      </c>
      <c r="V1620" s="163"/>
      <c r="W1620" s="164"/>
      <c r="X1620" s="165" t="s">
        <v>58</v>
      </c>
      <c r="Y1620" s="166">
        <v>0</v>
      </c>
      <c r="Z1620" s="166">
        <v>0</v>
      </c>
      <c r="AA1620" s="166">
        <v>0</v>
      </c>
      <c r="AB1620" s="166">
        <v>0</v>
      </c>
      <c r="AC1620" s="166">
        <v>0</v>
      </c>
      <c r="AD1620" s="166">
        <v>0</v>
      </c>
      <c r="AE1620" s="166">
        <v>0</v>
      </c>
      <c r="AF1620" s="166">
        <v>0</v>
      </c>
      <c r="AG1620" s="166">
        <v>0</v>
      </c>
      <c r="AH1620" s="166">
        <v>0</v>
      </c>
      <c r="AI1620" s="166">
        <v>0</v>
      </c>
      <c r="AJ1620" s="166">
        <v>0</v>
      </c>
      <c r="AK1620" s="160">
        <f t="shared" ref="AK1620:AL1638" si="1689">N1620+Y1620-AE1620</f>
        <v>0</v>
      </c>
      <c r="AL1620" s="160">
        <f t="shared" si="1689"/>
        <v>0</v>
      </c>
      <c r="AM1620" s="161">
        <f t="shared" si="1663"/>
        <v>0</v>
      </c>
      <c r="AN1620" s="160">
        <f t="shared" ref="AN1620:AO1638" si="1690">Q1620+AA1620-AG1620</f>
        <v>0</v>
      </c>
      <c r="AO1620" s="160">
        <f t="shared" si="1690"/>
        <v>0</v>
      </c>
      <c r="AP1620" s="161">
        <f t="shared" si="1665"/>
        <v>0</v>
      </c>
      <c r="AQ1620" s="161">
        <f t="shared" ref="AQ1620:AQ1683" si="1691">AM1620+AP1620</f>
        <v>0</v>
      </c>
      <c r="AR1620" s="166">
        <v>0</v>
      </c>
      <c r="AS1620" s="166">
        <v>0</v>
      </c>
      <c r="AT1620" s="161">
        <f t="shared" si="1670"/>
        <v>0</v>
      </c>
      <c r="AU1620" s="166">
        <v>0</v>
      </c>
      <c r="AV1620" s="166">
        <v>0</v>
      </c>
      <c r="AW1620" s="161">
        <f t="shared" si="1671"/>
        <v>0</v>
      </c>
      <c r="AX1620" s="161">
        <f t="shared" si="1672"/>
        <v>0</v>
      </c>
      <c r="AY1620" s="166">
        <v>0</v>
      </c>
      <c r="AZ1620" s="166">
        <v>0</v>
      </c>
      <c r="BA1620" s="161">
        <f t="shared" si="1673"/>
        <v>0</v>
      </c>
      <c r="BB1620" s="166">
        <v>0</v>
      </c>
      <c r="BC1620" s="166">
        <v>0</v>
      </c>
      <c r="BD1620" s="161">
        <f t="shared" si="1674"/>
        <v>0</v>
      </c>
      <c r="BE1620" s="161">
        <f t="shared" si="1675"/>
        <v>0</v>
      </c>
      <c r="BF1620" s="166">
        <v>0</v>
      </c>
      <c r="BG1620" s="166">
        <v>0</v>
      </c>
      <c r="BH1620" s="161">
        <f t="shared" si="1676"/>
        <v>0</v>
      </c>
      <c r="BI1620" s="166">
        <v>0</v>
      </c>
      <c r="BJ1620" s="166">
        <v>0</v>
      </c>
      <c r="BK1620" s="161">
        <f t="shared" si="1677"/>
        <v>0</v>
      </c>
      <c r="BL1620" s="161">
        <f t="shared" si="1678"/>
        <v>0</v>
      </c>
      <c r="BM1620" s="166">
        <v>0</v>
      </c>
      <c r="BN1620" s="166">
        <v>0</v>
      </c>
      <c r="BO1620" s="161">
        <f t="shared" si="1679"/>
        <v>0</v>
      </c>
      <c r="BP1620" s="166">
        <v>0</v>
      </c>
      <c r="BQ1620" s="166">
        <v>0</v>
      </c>
      <c r="BR1620" s="161">
        <f t="shared" si="1680"/>
        <v>0</v>
      </c>
      <c r="BS1620" s="161">
        <f t="shared" si="1681"/>
        <v>0</v>
      </c>
      <c r="BT1620" s="166">
        <v>0</v>
      </c>
      <c r="BU1620" s="166">
        <v>0</v>
      </c>
      <c r="BV1620" s="161">
        <f t="shared" si="1682"/>
        <v>0</v>
      </c>
      <c r="BW1620" s="166">
        <v>0</v>
      </c>
      <c r="BX1620" s="166">
        <v>0</v>
      </c>
      <c r="BY1620" s="161">
        <f t="shared" si="1683"/>
        <v>0</v>
      </c>
      <c r="BZ1620" s="161">
        <f t="shared" si="1684"/>
        <v>0</v>
      </c>
      <c r="CA1620" s="160">
        <f t="shared" ref="CA1620:CB1638" si="1692">AK1620-AR1620-AY1620-BF1620-BM1620-BT1620</f>
        <v>0</v>
      </c>
      <c r="CB1620" s="160">
        <f t="shared" si="1692"/>
        <v>0</v>
      </c>
      <c r="CC1620" s="161">
        <f t="shared" si="1685"/>
        <v>0</v>
      </c>
      <c r="CD1620" s="160">
        <f t="shared" ref="CD1620:CE1638" si="1693">AN1620-AU1620-BB1620-BI1620-BP1620-BW1620</f>
        <v>0</v>
      </c>
      <c r="CE1620" s="160">
        <f t="shared" si="1693"/>
        <v>0</v>
      </c>
      <c r="CF1620" s="161">
        <f t="shared" si="1686"/>
        <v>0</v>
      </c>
      <c r="CG1620" s="161">
        <f t="shared" si="1687"/>
        <v>0</v>
      </c>
      <c r="CH1620" s="160">
        <f t="shared" ref="CH1620:CI1638" si="1694">V1620+AC1620-AI1620</f>
        <v>0</v>
      </c>
      <c r="CI1620" s="160">
        <f t="shared" si="1694"/>
        <v>0</v>
      </c>
      <c r="CJ1620" s="166">
        <v>0</v>
      </c>
      <c r="CK1620" s="166">
        <v>0</v>
      </c>
      <c r="CL1620" s="166">
        <v>0</v>
      </c>
      <c r="CM1620" s="166">
        <v>0</v>
      </c>
      <c r="CN1620" s="160">
        <f t="shared" ref="CN1620:CO1638" si="1695">CH1620-CJ1620-CL1620</f>
        <v>0</v>
      </c>
      <c r="CO1620" s="160">
        <f t="shared" si="1695"/>
        <v>0</v>
      </c>
    </row>
    <row r="1621" spans="1:93" ht="24" hidden="1">
      <c r="A1621" s="91"/>
      <c r="B1621" s="156">
        <v>2025</v>
      </c>
      <c r="C1621" s="156">
        <v>8308</v>
      </c>
      <c r="D1621" s="156">
        <v>2</v>
      </c>
      <c r="E1621" s="156">
        <v>6</v>
      </c>
      <c r="F1621" s="156">
        <v>16</v>
      </c>
      <c r="G1621" s="156"/>
      <c r="H1621" s="156">
        <v>5000</v>
      </c>
      <c r="I1621" s="156">
        <v>5100</v>
      </c>
      <c r="J1621" s="156">
        <v>515</v>
      </c>
      <c r="K1621" s="157">
        <v>338</v>
      </c>
      <c r="L1621" s="158"/>
      <c r="M1621" s="159" t="s">
        <v>178</v>
      </c>
      <c r="N1621" s="160">
        <v>0</v>
      </c>
      <c r="O1621" s="160">
        <v>0</v>
      </c>
      <c r="P1621" s="161">
        <f t="shared" si="1659"/>
        <v>0</v>
      </c>
      <c r="Q1621" s="160">
        <v>0</v>
      </c>
      <c r="R1621" s="160">
        <v>0</v>
      </c>
      <c r="S1621" s="161">
        <f t="shared" si="1660"/>
        <v>0</v>
      </c>
      <c r="T1621" s="161">
        <f t="shared" si="1661"/>
        <v>0</v>
      </c>
      <c r="U1621" s="162" t="s">
        <v>111</v>
      </c>
      <c r="V1621" s="163"/>
      <c r="W1621" s="164"/>
      <c r="X1621" s="165" t="s">
        <v>58</v>
      </c>
      <c r="Y1621" s="166">
        <v>0</v>
      </c>
      <c r="Z1621" s="166">
        <v>0</v>
      </c>
      <c r="AA1621" s="166">
        <v>0</v>
      </c>
      <c r="AB1621" s="166">
        <v>0</v>
      </c>
      <c r="AC1621" s="166">
        <v>0</v>
      </c>
      <c r="AD1621" s="166">
        <v>0</v>
      </c>
      <c r="AE1621" s="166">
        <v>0</v>
      </c>
      <c r="AF1621" s="166">
        <v>0</v>
      </c>
      <c r="AG1621" s="166">
        <v>0</v>
      </c>
      <c r="AH1621" s="166">
        <v>0</v>
      </c>
      <c r="AI1621" s="166">
        <v>0</v>
      </c>
      <c r="AJ1621" s="166">
        <v>0</v>
      </c>
      <c r="AK1621" s="160">
        <f t="shared" si="1689"/>
        <v>0</v>
      </c>
      <c r="AL1621" s="160">
        <f t="shared" si="1689"/>
        <v>0</v>
      </c>
      <c r="AM1621" s="161">
        <f t="shared" si="1663"/>
        <v>0</v>
      </c>
      <c r="AN1621" s="160">
        <f t="shared" si="1690"/>
        <v>0</v>
      </c>
      <c r="AO1621" s="160">
        <f t="shared" si="1690"/>
        <v>0</v>
      </c>
      <c r="AP1621" s="161">
        <f t="shared" si="1665"/>
        <v>0</v>
      </c>
      <c r="AQ1621" s="161">
        <f t="shared" si="1691"/>
        <v>0</v>
      </c>
      <c r="AR1621" s="166">
        <v>0</v>
      </c>
      <c r="AS1621" s="166">
        <v>0</v>
      </c>
      <c r="AT1621" s="161">
        <f t="shared" si="1670"/>
        <v>0</v>
      </c>
      <c r="AU1621" s="166">
        <v>0</v>
      </c>
      <c r="AV1621" s="166">
        <v>0</v>
      </c>
      <c r="AW1621" s="161">
        <f t="shared" si="1671"/>
        <v>0</v>
      </c>
      <c r="AX1621" s="161">
        <f t="shared" si="1672"/>
        <v>0</v>
      </c>
      <c r="AY1621" s="166">
        <v>0</v>
      </c>
      <c r="AZ1621" s="166">
        <v>0</v>
      </c>
      <c r="BA1621" s="161">
        <f t="shared" si="1673"/>
        <v>0</v>
      </c>
      <c r="BB1621" s="166">
        <v>0</v>
      </c>
      <c r="BC1621" s="166">
        <v>0</v>
      </c>
      <c r="BD1621" s="161">
        <f t="shared" si="1674"/>
        <v>0</v>
      </c>
      <c r="BE1621" s="161">
        <f t="shared" si="1675"/>
        <v>0</v>
      </c>
      <c r="BF1621" s="166">
        <v>0</v>
      </c>
      <c r="BG1621" s="166">
        <v>0</v>
      </c>
      <c r="BH1621" s="161">
        <f t="shared" si="1676"/>
        <v>0</v>
      </c>
      <c r="BI1621" s="166">
        <v>0</v>
      </c>
      <c r="BJ1621" s="166">
        <v>0</v>
      </c>
      <c r="BK1621" s="161">
        <f t="shared" si="1677"/>
        <v>0</v>
      </c>
      <c r="BL1621" s="161">
        <f t="shared" si="1678"/>
        <v>0</v>
      </c>
      <c r="BM1621" s="166">
        <v>0</v>
      </c>
      <c r="BN1621" s="166">
        <v>0</v>
      </c>
      <c r="BO1621" s="161">
        <f t="shared" si="1679"/>
        <v>0</v>
      </c>
      <c r="BP1621" s="166">
        <v>0</v>
      </c>
      <c r="BQ1621" s="166">
        <v>0</v>
      </c>
      <c r="BR1621" s="161">
        <f t="shared" si="1680"/>
        <v>0</v>
      </c>
      <c r="BS1621" s="161">
        <f t="shared" si="1681"/>
        <v>0</v>
      </c>
      <c r="BT1621" s="166">
        <v>0</v>
      </c>
      <c r="BU1621" s="166">
        <v>0</v>
      </c>
      <c r="BV1621" s="161">
        <f t="shared" si="1682"/>
        <v>0</v>
      </c>
      <c r="BW1621" s="166">
        <v>0</v>
      </c>
      <c r="BX1621" s="166">
        <v>0</v>
      </c>
      <c r="BY1621" s="161">
        <f t="shared" si="1683"/>
        <v>0</v>
      </c>
      <c r="BZ1621" s="161">
        <f t="shared" si="1684"/>
        <v>0</v>
      </c>
      <c r="CA1621" s="160">
        <f t="shared" si="1692"/>
        <v>0</v>
      </c>
      <c r="CB1621" s="160">
        <f t="shared" si="1692"/>
        <v>0</v>
      </c>
      <c r="CC1621" s="161">
        <f t="shared" si="1685"/>
        <v>0</v>
      </c>
      <c r="CD1621" s="160">
        <f t="shared" si="1693"/>
        <v>0</v>
      </c>
      <c r="CE1621" s="160">
        <f t="shared" si="1693"/>
        <v>0</v>
      </c>
      <c r="CF1621" s="161">
        <f t="shared" si="1686"/>
        <v>0</v>
      </c>
      <c r="CG1621" s="161">
        <f t="shared" si="1687"/>
        <v>0</v>
      </c>
      <c r="CH1621" s="160">
        <f t="shared" si="1694"/>
        <v>0</v>
      </c>
      <c r="CI1621" s="160">
        <f t="shared" si="1694"/>
        <v>0</v>
      </c>
      <c r="CJ1621" s="166">
        <v>0</v>
      </c>
      <c r="CK1621" s="166">
        <v>0</v>
      </c>
      <c r="CL1621" s="166">
        <v>0</v>
      </c>
      <c r="CM1621" s="166">
        <v>0</v>
      </c>
      <c r="CN1621" s="160">
        <f t="shared" si="1695"/>
        <v>0</v>
      </c>
      <c r="CO1621" s="160">
        <f t="shared" si="1695"/>
        <v>0</v>
      </c>
    </row>
    <row r="1622" spans="1:93" ht="24" hidden="1">
      <c r="A1622" s="91"/>
      <c r="B1622" s="156">
        <v>2025</v>
      </c>
      <c r="C1622" s="156">
        <v>8308</v>
      </c>
      <c r="D1622" s="156">
        <v>2</v>
      </c>
      <c r="E1622" s="156">
        <v>6</v>
      </c>
      <c r="F1622" s="156">
        <v>16</v>
      </c>
      <c r="G1622" s="156"/>
      <c r="H1622" s="156">
        <v>5000</v>
      </c>
      <c r="I1622" s="156">
        <v>5100</v>
      </c>
      <c r="J1622" s="156">
        <v>515</v>
      </c>
      <c r="K1622" s="157">
        <v>342</v>
      </c>
      <c r="L1622" s="158"/>
      <c r="M1622" s="159" t="s">
        <v>179</v>
      </c>
      <c r="N1622" s="160">
        <v>0</v>
      </c>
      <c r="O1622" s="160">
        <v>0</v>
      </c>
      <c r="P1622" s="161">
        <f t="shared" si="1659"/>
        <v>0</v>
      </c>
      <c r="Q1622" s="160">
        <v>0</v>
      </c>
      <c r="R1622" s="160">
        <v>0</v>
      </c>
      <c r="S1622" s="161">
        <f t="shared" si="1660"/>
        <v>0</v>
      </c>
      <c r="T1622" s="161">
        <f t="shared" si="1661"/>
        <v>0</v>
      </c>
      <c r="U1622" s="162" t="s">
        <v>111</v>
      </c>
      <c r="V1622" s="163"/>
      <c r="W1622" s="164"/>
      <c r="X1622" s="165" t="s">
        <v>58</v>
      </c>
      <c r="Y1622" s="166">
        <v>0</v>
      </c>
      <c r="Z1622" s="166">
        <v>0</v>
      </c>
      <c r="AA1622" s="166">
        <v>0</v>
      </c>
      <c r="AB1622" s="166">
        <v>0</v>
      </c>
      <c r="AC1622" s="166">
        <v>0</v>
      </c>
      <c r="AD1622" s="166">
        <v>0</v>
      </c>
      <c r="AE1622" s="166">
        <v>0</v>
      </c>
      <c r="AF1622" s="166">
        <v>0</v>
      </c>
      <c r="AG1622" s="166">
        <v>0</v>
      </c>
      <c r="AH1622" s="166">
        <v>0</v>
      </c>
      <c r="AI1622" s="166">
        <v>0</v>
      </c>
      <c r="AJ1622" s="166">
        <v>0</v>
      </c>
      <c r="AK1622" s="160">
        <f t="shared" si="1689"/>
        <v>0</v>
      </c>
      <c r="AL1622" s="160">
        <f t="shared" si="1689"/>
        <v>0</v>
      </c>
      <c r="AM1622" s="161">
        <f t="shared" si="1663"/>
        <v>0</v>
      </c>
      <c r="AN1622" s="160">
        <f t="shared" si="1690"/>
        <v>0</v>
      </c>
      <c r="AO1622" s="160">
        <f t="shared" si="1690"/>
        <v>0</v>
      </c>
      <c r="AP1622" s="161">
        <f t="shared" si="1665"/>
        <v>0</v>
      </c>
      <c r="AQ1622" s="161">
        <f t="shared" si="1691"/>
        <v>0</v>
      </c>
      <c r="AR1622" s="166">
        <v>0</v>
      </c>
      <c r="AS1622" s="166">
        <v>0</v>
      </c>
      <c r="AT1622" s="161">
        <f t="shared" si="1670"/>
        <v>0</v>
      </c>
      <c r="AU1622" s="166">
        <v>0</v>
      </c>
      <c r="AV1622" s="166">
        <v>0</v>
      </c>
      <c r="AW1622" s="161">
        <f t="shared" si="1671"/>
        <v>0</v>
      </c>
      <c r="AX1622" s="161">
        <f t="shared" si="1672"/>
        <v>0</v>
      </c>
      <c r="AY1622" s="166">
        <v>0</v>
      </c>
      <c r="AZ1622" s="166">
        <v>0</v>
      </c>
      <c r="BA1622" s="161">
        <f t="shared" si="1673"/>
        <v>0</v>
      </c>
      <c r="BB1622" s="166">
        <v>0</v>
      </c>
      <c r="BC1622" s="166">
        <v>0</v>
      </c>
      <c r="BD1622" s="161">
        <f t="shared" si="1674"/>
        <v>0</v>
      </c>
      <c r="BE1622" s="161">
        <f t="shared" si="1675"/>
        <v>0</v>
      </c>
      <c r="BF1622" s="166">
        <v>0</v>
      </c>
      <c r="BG1622" s="166">
        <v>0</v>
      </c>
      <c r="BH1622" s="161">
        <f t="shared" si="1676"/>
        <v>0</v>
      </c>
      <c r="BI1622" s="166">
        <v>0</v>
      </c>
      <c r="BJ1622" s="166">
        <v>0</v>
      </c>
      <c r="BK1622" s="161">
        <f t="shared" si="1677"/>
        <v>0</v>
      </c>
      <c r="BL1622" s="161">
        <f t="shared" si="1678"/>
        <v>0</v>
      </c>
      <c r="BM1622" s="166">
        <v>0</v>
      </c>
      <c r="BN1622" s="166">
        <v>0</v>
      </c>
      <c r="BO1622" s="161">
        <f t="shared" si="1679"/>
        <v>0</v>
      </c>
      <c r="BP1622" s="166">
        <v>0</v>
      </c>
      <c r="BQ1622" s="166">
        <v>0</v>
      </c>
      <c r="BR1622" s="161">
        <f t="shared" si="1680"/>
        <v>0</v>
      </c>
      <c r="BS1622" s="161">
        <f t="shared" si="1681"/>
        <v>0</v>
      </c>
      <c r="BT1622" s="166">
        <v>0</v>
      </c>
      <c r="BU1622" s="166">
        <v>0</v>
      </c>
      <c r="BV1622" s="161">
        <f t="shared" si="1682"/>
        <v>0</v>
      </c>
      <c r="BW1622" s="166">
        <v>0</v>
      </c>
      <c r="BX1622" s="166">
        <v>0</v>
      </c>
      <c r="BY1622" s="161">
        <f t="shared" si="1683"/>
        <v>0</v>
      </c>
      <c r="BZ1622" s="161">
        <f t="shared" si="1684"/>
        <v>0</v>
      </c>
      <c r="CA1622" s="160">
        <f t="shared" si="1692"/>
        <v>0</v>
      </c>
      <c r="CB1622" s="160">
        <f t="shared" si="1692"/>
        <v>0</v>
      </c>
      <c r="CC1622" s="161">
        <f t="shared" si="1685"/>
        <v>0</v>
      </c>
      <c r="CD1622" s="160">
        <f t="shared" si="1693"/>
        <v>0</v>
      </c>
      <c r="CE1622" s="160">
        <f t="shared" si="1693"/>
        <v>0</v>
      </c>
      <c r="CF1622" s="161">
        <f t="shared" si="1686"/>
        <v>0</v>
      </c>
      <c r="CG1622" s="161">
        <f t="shared" si="1687"/>
        <v>0</v>
      </c>
      <c r="CH1622" s="160">
        <f t="shared" si="1694"/>
        <v>0</v>
      </c>
      <c r="CI1622" s="160">
        <f t="shared" si="1694"/>
        <v>0</v>
      </c>
      <c r="CJ1622" s="166">
        <v>0</v>
      </c>
      <c r="CK1622" s="166">
        <v>0</v>
      </c>
      <c r="CL1622" s="166">
        <v>0</v>
      </c>
      <c r="CM1622" s="166">
        <v>0</v>
      </c>
      <c r="CN1622" s="160">
        <f t="shared" si="1695"/>
        <v>0</v>
      </c>
      <c r="CO1622" s="160">
        <f t="shared" si="1695"/>
        <v>0</v>
      </c>
    </row>
    <row r="1623" spans="1:93" ht="24" hidden="1">
      <c r="A1623" s="91"/>
      <c r="B1623" s="156">
        <v>2025</v>
      </c>
      <c r="C1623" s="156">
        <v>8308</v>
      </c>
      <c r="D1623" s="156">
        <v>2</v>
      </c>
      <c r="E1623" s="156">
        <v>6</v>
      </c>
      <c r="F1623" s="156">
        <v>16</v>
      </c>
      <c r="G1623" s="156"/>
      <c r="H1623" s="156">
        <v>5000</v>
      </c>
      <c r="I1623" s="156">
        <v>5100</v>
      </c>
      <c r="J1623" s="156">
        <v>515</v>
      </c>
      <c r="K1623" s="157">
        <v>354</v>
      </c>
      <c r="L1623" s="158"/>
      <c r="M1623" s="159" t="s">
        <v>180</v>
      </c>
      <c r="N1623" s="160">
        <v>0</v>
      </c>
      <c r="O1623" s="160">
        <v>0</v>
      </c>
      <c r="P1623" s="161">
        <f t="shared" si="1659"/>
        <v>0</v>
      </c>
      <c r="Q1623" s="160">
        <v>0</v>
      </c>
      <c r="R1623" s="160">
        <v>0</v>
      </c>
      <c r="S1623" s="161">
        <f t="shared" si="1660"/>
        <v>0</v>
      </c>
      <c r="T1623" s="161">
        <f t="shared" si="1661"/>
        <v>0</v>
      </c>
      <c r="U1623" s="162" t="s">
        <v>111</v>
      </c>
      <c r="V1623" s="163"/>
      <c r="W1623" s="164"/>
      <c r="X1623" s="165" t="s">
        <v>58</v>
      </c>
      <c r="Y1623" s="166">
        <v>0</v>
      </c>
      <c r="Z1623" s="166">
        <v>0</v>
      </c>
      <c r="AA1623" s="166">
        <v>0</v>
      </c>
      <c r="AB1623" s="166">
        <v>0</v>
      </c>
      <c r="AC1623" s="166">
        <v>0</v>
      </c>
      <c r="AD1623" s="166">
        <v>0</v>
      </c>
      <c r="AE1623" s="166">
        <v>0</v>
      </c>
      <c r="AF1623" s="166">
        <v>0</v>
      </c>
      <c r="AG1623" s="166">
        <v>0</v>
      </c>
      <c r="AH1623" s="166">
        <v>0</v>
      </c>
      <c r="AI1623" s="166">
        <v>0</v>
      </c>
      <c r="AJ1623" s="166">
        <v>0</v>
      </c>
      <c r="AK1623" s="160">
        <f t="shared" si="1689"/>
        <v>0</v>
      </c>
      <c r="AL1623" s="160">
        <f t="shared" si="1689"/>
        <v>0</v>
      </c>
      <c r="AM1623" s="161">
        <f t="shared" si="1663"/>
        <v>0</v>
      </c>
      <c r="AN1623" s="160">
        <f t="shared" si="1690"/>
        <v>0</v>
      </c>
      <c r="AO1623" s="160">
        <f t="shared" si="1690"/>
        <v>0</v>
      </c>
      <c r="AP1623" s="161">
        <f t="shared" si="1665"/>
        <v>0</v>
      </c>
      <c r="AQ1623" s="161">
        <f t="shared" si="1691"/>
        <v>0</v>
      </c>
      <c r="AR1623" s="166">
        <v>0</v>
      </c>
      <c r="AS1623" s="166">
        <v>0</v>
      </c>
      <c r="AT1623" s="161">
        <f t="shared" si="1670"/>
        <v>0</v>
      </c>
      <c r="AU1623" s="166">
        <v>0</v>
      </c>
      <c r="AV1623" s="166">
        <v>0</v>
      </c>
      <c r="AW1623" s="161">
        <f t="shared" si="1671"/>
        <v>0</v>
      </c>
      <c r="AX1623" s="161">
        <f t="shared" si="1672"/>
        <v>0</v>
      </c>
      <c r="AY1623" s="166">
        <v>0</v>
      </c>
      <c r="AZ1623" s="166">
        <v>0</v>
      </c>
      <c r="BA1623" s="161">
        <f t="shared" si="1673"/>
        <v>0</v>
      </c>
      <c r="BB1623" s="166">
        <v>0</v>
      </c>
      <c r="BC1623" s="166">
        <v>0</v>
      </c>
      <c r="BD1623" s="161">
        <f t="shared" si="1674"/>
        <v>0</v>
      </c>
      <c r="BE1623" s="161">
        <f t="shared" si="1675"/>
        <v>0</v>
      </c>
      <c r="BF1623" s="166">
        <v>0</v>
      </c>
      <c r="BG1623" s="166">
        <v>0</v>
      </c>
      <c r="BH1623" s="161">
        <f t="shared" si="1676"/>
        <v>0</v>
      </c>
      <c r="BI1623" s="166">
        <v>0</v>
      </c>
      <c r="BJ1623" s="166">
        <v>0</v>
      </c>
      <c r="BK1623" s="161">
        <f t="shared" si="1677"/>
        <v>0</v>
      </c>
      <c r="BL1623" s="161">
        <f t="shared" si="1678"/>
        <v>0</v>
      </c>
      <c r="BM1623" s="166">
        <v>0</v>
      </c>
      <c r="BN1623" s="166">
        <v>0</v>
      </c>
      <c r="BO1623" s="161">
        <f t="shared" si="1679"/>
        <v>0</v>
      </c>
      <c r="BP1623" s="166">
        <v>0</v>
      </c>
      <c r="BQ1623" s="166">
        <v>0</v>
      </c>
      <c r="BR1623" s="161">
        <f t="shared" si="1680"/>
        <v>0</v>
      </c>
      <c r="BS1623" s="161">
        <f t="shared" si="1681"/>
        <v>0</v>
      </c>
      <c r="BT1623" s="166">
        <v>0</v>
      </c>
      <c r="BU1623" s="166">
        <v>0</v>
      </c>
      <c r="BV1623" s="161">
        <f t="shared" si="1682"/>
        <v>0</v>
      </c>
      <c r="BW1623" s="166">
        <v>0</v>
      </c>
      <c r="BX1623" s="166">
        <v>0</v>
      </c>
      <c r="BY1623" s="161">
        <f t="shared" si="1683"/>
        <v>0</v>
      </c>
      <c r="BZ1623" s="161">
        <f t="shared" si="1684"/>
        <v>0</v>
      </c>
      <c r="CA1623" s="160">
        <f t="shared" si="1692"/>
        <v>0</v>
      </c>
      <c r="CB1623" s="160">
        <f t="shared" si="1692"/>
        <v>0</v>
      </c>
      <c r="CC1623" s="161">
        <f t="shared" si="1685"/>
        <v>0</v>
      </c>
      <c r="CD1623" s="160">
        <f t="shared" si="1693"/>
        <v>0</v>
      </c>
      <c r="CE1623" s="160">
        <f t="shared" si="1693"/>
        <v>0</v>
      </c>
      <c r="CF1623" s="161">
        <f t="shared" si="1686"/>
        <v>0</v>
      </c>
      <c r="CG1623" s="161">
        <f t="shared" si="1687"/>
        <v>0</v>
      </c>
      <c r="CH1623" s="160">
        <f t="shared" si="1694"/>
        <v>0</v>
      </c>
      <c r="CI1623" s="160">
        <f t="shared" si="1694"/>
        <v>0</v>
      </c>
      <c r="CJ1623" s="166">
        <v>0</v>
      </c>
      <c r="CK1623" s="166">
        <v>0</v>
      </c>
      <c r="CL1623" s="166">
        <v>0</v>
      </c>
      <c r="CM1623" s="166">
        <v>0</v>
      </c>
      <c r="CN1623" s="160">
        <f t="shared" si="1695"/>
        <v>0</v>
      </c>
      <c r="CO1623" s="160">
        <f t="shared" si="1695"/>
        <v>0</v>
      </c>
    </row>
    <row r="1624" spans="1:93" ht="24" hidden="1">
      <c r="A1624" s="91"/>
      <c r="B1624" s="156">
        <v>2025</v>
      </c>
      <c r="C1624" s="156">
        <v>8308</v>
      </c>
      <c r="D1624" s="156">
        <v>2</v>
      </c>
      <c r="E1624" s="156">
        <v>6</v>
      </c>
      <c r="F1624" s="156">
        <v>16</v>
      </c>
      <c r="G1624" s="156"/>
      <c r="H1624" s="156">
        <v>5000</v>
      </c>
      <c r="I1624" s="156">
        <v>5100</v>
      </c>
      <c r="J1624" s="156">
        <v>515</v>
      </c>
      <c r="K1624" s="157">
        <v>358</v>
      </c>
      <c r="L1624" s="158"/>
      <c r="M1624" s="159" t="s">
        <v>1219</v>
      </c>
      <c r="N1624" s="160">
        <v>0</v>
      </c>
      <c r="O1624" s="160">
        <v>0</v>
      </c>
      <c r="P1624" s="161">
        <f t="shared" si="1659"/>
        <v>0</v>
      </c>
      <c r="Q1624" s="160">
        <v>0</v>
      </c>
      <c r="R1624" s="160">
        <v>0</v>
      </c>
      <c r="S1624" s="161">
        <f t="shared" si="1660"/>
        <v>0</v>
      </c>
      <c r="T1624" s="161">
        <f t="shared" si="1661"/>
        <v>0</v>
      </c>
      <c r="U1624" s="162" t="s">
        <v>111</v>
      </c>
      <c r="V1624" s="163"/>
      <c r="W1624" s="164"/>
      <c r="X1624" s="165" t="s">
        <v>58</v>
      </c>
      <c r="Y1624" s="166">
        <v>0</v>
      </c>
      <c r="Z1624" s="166">
        <v>0</v>
      </c>
      <c r="AA1624" s="166">
        <v>0</v>
      </c>
      <c r="AB1624" s="166">
        <v>0</v>
      </c>
      <c r="AC1624" s="166">
        <v>0</v>
      </c>
      <c r="AD1624" s="166">
        <v>0</v>
      </c>
      <c r="AE1624" s="166">
        <v>0</v>
      </c>
      <c r="AF1624" s="166">
        <v>0</v>
      </c>
      <c r="AG1624" s="166">
        <v>0</v>
      </c>
      <c r="AH1624" s="166">
        <v>0</v>
      </c>
      <c r="AI1624" s="166">
        <v>0</v>
      </c>
      <c r="AJ1624" s="166">
        <v>0</v>
      </c>
      <c r="AK1624" s="160">
        <f t="shared" si="1689"/>
        <v>0</v>
      </c>
      <c r="AL1624" s="160">
        <f t="shared" si="1689"/>
        <v>0</v>
      </c>
      <c r="AM1624" s="161">
        <f t="shared" si="1663"/>
        <v>0</v>
      </c>
      <c r="AN1624" s="160">
        <f t="shared" si="1690"/>
        <v>0</v>
      </c>
      <c r="AO1624" s="160">
        <f t="shared" si="1690"/>
        <v>0</v>
      </c>
      <c r="AP1624" s="161">
        <f t="shared" si="1665"/>
        <v>0</v>
      </c>
      <c r="AQ1624" s="161">
        <f t="shared" si="1691"/>
        <v>0</v>
      </c>
      <c r="AR1624" s="166">
        <v>0</v>
      </c>
      <c r="AS1624" s="166">
        <v>0</v>
      </c>
      <c r="AT1624" s="161">
        <f t="shared" si="1670"/>
        <v>0</v>
      </c>
      <c r="AU1624" s="166">
        <v>0</v>
      </c>
      <c r="AV1624" s="166">
        <v>0</v>
      </c>
      <c r="AW1624" s="161">
        <f t="shared" si="1671"/>
        <v>0</v>
      </c>
      <c r="AX1624" s="161">
        <f t="shared" si="1672"/>
        <v>0</v>
      </c>
      <c r="AY1624" s="166">
        <v>0</v>
      </c>
      <c r="AZ1624" s="166">
        <v>0</v>
      </c>
      <c r="BA1624" s="161">
        <f t="shared" si="1673"/>
        <v>0</v>
      </c>
      <c r="BB1624" s="166">
        <v>0</v>
      </c>
      <c r="BC1624" s="166">
        <v>0</v>
      </c>
      <c r="BD1624" s="161">
        <f t="shared" si="1674"/>
        <v>0</v>
      </c>
      <c r="BE1624" s="161">
        <f t="shared" si="1675"/>
        <v>0</v>
      </c>
      <c r="BF1624" s="166">
        <v>0</v>
      </c>
      <c r="BG1624" s="166">
        <v>0</v>
      </c>
      <c r="BH1624" s="161">
        <f t="shared" si="1676"/>
        <v>0</v>
      </c>
      <c r="BI1624" s="166">
        <v>0</v>
      </c>
      <c r="BJ1624" s="166">
        <v>0</v>
      </c>
      <c r="BK1624" s="161">
        <f t="shared" si="1677"/>
        <v>0</v>
      </c>
      <c r="BL1624" s="161">
        <f t="shared" si="1678"/>
        <v>0</v>
      </c>
      <c r="BM1624" s="166">
        <v>0</v>
      </c>
      <c r="BN1624" s="166">
        <v>0</v>
      </c>
      <c r="BO1624" s="161">
        <f t="shared" si="1679"/>
        <v>0</v>
      </c>
      <c r="BP1624" s="166">
        <v>0</v>
      </c>
      <c r="BQ1624" s="166">
        <v>0</v>
      </c>
      <c r="BR1624" s="161">
        <f t="shared" si="1680"/>
        <v>0</v>
      </c>
      <c r="BS1624" s="161">
        <f t="shared" si="1681"/>
        <v>0</v>
      </c>
      <c r="BT1624" s="166">
        <v>0</v>
      </c>
      <c r="BU1624" s="166">
        <v>0</v>
      </c>
      <c r="BV1624" s="161">
        <f t="shared" si="1682"/>
        <v>0</v>
      </c>
      <c r="BW1624" s="166">
        <v>0</v>
      </c>
      <c r="BX1624" s="166">
        <v>0</v>
      </c>
      <c r="BY1624" s="161">
        <f t="shared" si="1683"/>
        <v>0</v>
      </c>
      <c r="BZ1624" s="161">
        <f t="shared" si="1684"/>
        <v>0</v>
      </c>
      <c r="CA1624" s="160">
        <f t="shared" si="1692"/>
        <v>0</v>
      </c>
      <c r="CB1624" s="160">
        <f t="shared" si="1692"/>
        <v>0</v>
      </c>
      <c r="CC1624" s="161">
        <f t="shared" si="1685"/>
        <v>0</v>
      </c>
      <c r="CD1624" s="160">
        <f t="shared" si="1693"/>
        <v>0</v>
      </c>
      <c r="CE1624" s="160">
        <f t="shared" si="1693"/>
        <v>0</v>
      </c>
      <c r="CF1624" s="161">
        <f t="shared" si="1686"/>
        <v>0</v>
      </c>
      <c r="CG1624" s="161">
        <f t="shared" si="1687"/>
        <v>0</v>
      </c>
      <c r="CH1624" s="160">
        <f t="shared" si="1694"/>
        <v>0</v>
      </c>
      <c r="CI1624" s="160">
        <f t="shared" si="1694"/>
        <v>0</v>
      </c>
      <c r="CJ1624" s="166">
        <v>0</v>
      </c>
      <c r="CK1624" s="166">
        <v>0</v>
      </c>
      <c r="CL1624" s="166">
        <v>0</v>
      </c>
      <c r="CM1624" s="166">
        <v>0</v>
      </c>
      <c r="CN1624" s="160">
        <f t="shared" si="1695"/>
        <v>0</v>
      </c>
      <c r="CO1624" s="160">
        <f t="shared" si="1695"/>
        <v>0</v>
      </c>
    </row>
    <row r="1625" spans="1:93" ht="24" hidden="1">
      <c r="A1625" s="91"/>
      <c r="B1625" s="156">
        <v>2025</v>
      </c>
      <c r="C1625" s="156">
        <v>8308</v>
      </c>
      <c r="D1625" s="156">
        <v>2</v>
      </c>
      <c r="E1625" s="156">
        <v>6</v>
      </c>
      <c r="F1625" s="156">
        <v>16</v>
      </c>
      <c r="G1625" s="156"/>
      <c r="H1625" s="156">
        <v>5000</v>
      </c>
      <c r="I1625" s="156">
        <v>5100</v>
      </c>
      <c r="J1625" s="156">
        <v>515</v>
      </c>
      <c r="K1625" s="157">
        <v>512</v>
      </c>
      <c r="L1625" s="158"/>
      <c r="M1625" s="159" t="s">
        <v>675</v>
      </c>
      <c r="N1625" s="160">
        <v>0</v>
      </c>
      <c r="O1625" s="160">
        <v>0</v>
      </c>
      <c r="P1625" s="161">
        <f t="shared" si="1659"/>
        <v>0</v>
      </c>
      <c r="Q1625" s="160">
        <v>0</v>
      </c>
      <c r="R1625" s="160">
        <v>0</v>
      </c>
      <c r="S1625" s="161">
        <f t="shared" si="1660"/>
        <v>0</v>
      </c>
      <c r="T1625" s="161">
        <f t="shared" si="1661"/>
        <v>0</v>
      </c>
      <c r="U1625" s="162" t="s">
        <v>111</v>
      </c>
      <c r="V1625" s="163"/>
      <c r="W1625" s="164"/>
      <c r="X1625" s="165" t="s">
        <v>58</v>
      </c>
      <c r="Y1625" s="166">
        <v>0</v>
      </c>
      <c r="Z1625" s="166">
        <v>0</v>
      </c>
      <c r="AA1625" s="166">
        <v>0</v>
      </c>
      <c r="AB1625" s="166">
        <v>0</v>
      </c>
      <c r="AC1625" s="166">
        <v>0</v>
      </c>
      <c r="AD1625" s="166">
        <v>0</v>
      </c>
      <c r="AE1625" s="166">
        <v>0</v>
      </c>
      <c r="AF1625" s="166">
        <v>0</v>
      </c>
      <c r="AG1625" s="166">
        <v>0</v>
      </c>
      <c r="AH1625" s="166">
        <v>0</v>
      </c>
      <c r="AI1625" s="166">
        <v>0</v>
      </c>
      <c r="AJ1625" s="166">
        <v>0</v>
      </c>
      <c r="AK1625" s="160">
        <f t="shared" si="1689"/>
        <v>0</v>
      </c>
      <c r="AL1625" s="160">
        <f t="shared" si="1689"/>
        <v>0</v>
      </c>
      <c r="AM1625" s="161">
        <f t="shared" si="1663"/>
        <v>0</v>
      </c>
      <c r="AN1625" s="160">
        <f t="shared" si="1690"/>
        <v>0</v>
      </c>
      <c r="AO1625" s="160">
        <f t="shared" si="1690"/>
        <v>0</v>
      </c>
      <c r="AP1625" s="161">
        <f t="shared" si="1665"/>
        <v>0</v>
      </c>
      <c r="AQ1625" s="161">
        <f t="shared" si="1691"/>
        <v>0</v>
      </c>
      <c r="AR1625" s="166">
        <v>0</v>
      </c>
      <c r="AS1625" s="166">
        <v>0</v>
      </c>
      <c r="AT1625" s="161">
        <f t="shared" si="1670"/>
        <v>0</v>
      </c>
      <c r="AU1625" s="166">
        <v>0</v>
      </c>
      <c r="AV1625" s="166">
        <v>0</v>
      </c>
      <c r="AW1625" s="161">
        <f t="shared" si="1671"/>
        <v>0</v>
      </c>
      <c r="AX1625" s="161">
        <f t="shared" si="1672"/>
        <v>0</v>
      </c>
      <c r="AY1625" s="166">
        <v>0</v>
      </c>
      <c r="AZ1625" s="166">
        <v>0</v>
      </c>
      <c r="BA1625" s="161">
        <f t="shared" si="1673"/>
        <v>0</v>
      </c>
      <c r="BB1625" s="166">
        <v>0</v>
      </c>
      <c r="BC1625" s="166">
        <v>0</v>
      </c>
      <c r="BD1625" s="161">
        <f t="shared" si="1674"/>
        <v>0</v>
      </c>
      <c r="BE1625" s="161">
        <f t="shared" si="1675"/>
        <v>0</v>
      </c>
      <c r="BF1625" s="166">
        <v>0</v>
      </c>
      <c r="BG1625" s="166">
        <v>0</v>
      </c>
      <c r="BH1625" s="161">
        <f t="shared" si="1676"/>
        <v>0</v>
      </c>
      <c r="BI1625" s="166">
        <v>0</v>
      </c>
      <c r="BJ1625" s="166">
        <v>0</v>
      </c>
      <c r="BK1625" s="161">
        <f t="shared" si="1677"/>
        <v>0</v>
      </c>
      <c r="BL1625" s="161">
        <f t="shared" si="1678"/>
        <v>0</v>
      </c>
      <c r="BM1625" s="166">
        <v>0</v>
      </c>
      <c r="BN1625" s="166">
        <v>0</v>
      </c>
      <c r="BO1625" s="161">
        <f t="shared" si="1679"/>
        <v>0</v>
      </c>
      <c r="BP1625" s="166">
        <v>0</v>
      </c>
      <c r="BQ1625" s="166">
        <v>0</v>
      </c>
      <c r="BR1625" s="161">
        <f t="shared" si="1680"/>
        <v>0</v>
      </c>
      <c r="BS1625" s="161">
        <f t="shared" si="1681"/>
        <v>0</v>
      </c>
      <c r="BT1625" s="166">
        <v>0</v>
      </c>
      <c r="BU1625" s="166">
        <v>0</v>
      </c>
      <c r="BV1625" s="161">
        <f t="shared" si="1682"/>
        <v>0</v>
      </c>
      <c r="BW1625" s="166">
        <v>0</v>
      </c>
      <c r="BX1625" s="166">
        <v>0</v>
      </c>
      <c r="BY1625" s="161">
        <f t="shared" si="1683"/>
        <v>0</v>
      </c>
      <c r="BZ1625" s="161">
        <f t="shared" si="1684"/>
        <v>0</v>
      </c>
      <c r="CA1625" s="160">
        <f t="shared" si="1692"/>
        <v>0</v>
      </c>
      <c r="CB1625" s="160">
        <f t="shared" si="1692"/>
        <v>0</v>
      </c>
      <c r="CC1625" s="161">
        <f t="shared" si="1685"/>
        <v>0</v>
      </c>
      <c r="CD1625" s="160">
        <f t="shared" si="1693"/>
        <v>0</v>
      </c>
      <c r="CE1625" s="160">
        <f t="shared" si="1693"/>
        <v>0</v>
      </c>
      <c r="CF1625" s="161">
        <f t="shared" si="1686"/>
        <v>0</v>
      </c>
      <c r="CG1625" s="161">
        <f t="shared" si="1687"/>
        <v>0</v>
      </c>
      <c r="CH1625" s="160">
        <f t="shared" si="1694"/>
        <v>0</v>
      </c>
      <c r="CI1625" s="160">
        <f t="shared" si="1694"/>
        <v>0</v>
      </c>
      <c r="CJ1625" s="166">
        <v>0</v>
      </c>
      <c r="CK1625" s="166">
        <v>0</v>
      </c>
      <c r="CL1625" s="166">
        <v>0</v>
      </c>
      <c r="CM1625" s="166">
        <v>0</v>
      </c>
      <c r="CN1625" s="160">
        <f t="shared" si="1695"/>
        <v>0</v>
      </c>
      <c r="CO1625" s="160">
        <f t="shared" si="1695"/>
        <v>0</v>
      </c>
    </row>
    <row r="1626" spans="1:93" ht="24" hidden="1">
      <c r="A1626" s="91"/>
      <c r="B1626" s="156">
        <v>2025</v>
      </c>
      <c r="C1626" s="156">
        <v>8308</v>
      </c>
      <c r="D1626" s="156">
        <v>2</v>
      </c>
      <c r="E1626" s="156">
        <v>6</v>
      </c>
      <c r="F1626" s="156">
        <v>16</v>
      </c>
      <c r="G1626" s="156"/>
      <c r="H1626" s="156">
        <v>5000</v>
      </c>
      <c r="I1626" s="156">
        <v>5100</v>
      </c>
      <c r="J1626" s="156">
        <v>515</v>
      </c>
      <c r="K1626" s="157">
        <v>572</v>
      </c>
      <c r="L1626" s="158"/>
      <c r="M1626" s="159" t="s">
        <v>184</v>
      </c>
      <c r="N1626" s="160">
        <v>0</v>
      </c>
      <c r="O1626" s="160">
        <v>0</v>
      </c>
      <c r="P1626" s="161">
        <f t="shared" si="1659"/>
        <v>0</v>
      </c>
      <c r="Q1626" s="160">
        <v>0</v>
      </c>
      <c r="R1626" s="160">
        <v>0</v>
      </c>
      <c r="S1626" s="161">
        <f t="shared" si="1660"/>
        <v>0</v>
      </c>
      <c r="T1626" s="161">
        <f t="shared" si="1661"/>
        <v>0</v>
      </c>
      <c r="U1626" s="162" t="s">
        <v>111</v>
      </c>
      <c r="V1626" s="163"/>
      <c r="W1626" s="164"/>
      <c r="X1626" s="165" t="s">
        <v>58</v>
      </c>
      <c r="Y1626" s="166">
        <v>0</v>
      </c>
      <c r="Z1626" s="166">
        <v>0</v>
      </c>
      <c r="AA1626" s="166">
        <v>0</v>
      </c>
      <c r="AB1626" s="166">
        <v>0</v>
      </c>
      <c r="AC1626" s="166">
        <v>0</v>
      </c>
      <c r="AD1626" s="166">
        <v>0</v>
      </c>
      <c r="AE1626" s="166">
        <v>0</v>
      </c>
      <c r="AF1626" s="166">
        <v>0</v>
      </c>
      <c r="AG1626" s="166">
        <v>0</v>
      </c>
      <c r="AH1626" s="166">
        <v>0</v>
      </c>
      <c r="AI1626" s="166">
        <v>0</v>
      </c>
      <c r="AJ1626" s="166">
        <v>0</v>
      </c>
      <c r="AK1626" s="160">
        <f t="shared" si="1689"/>
        <v>0</v>
      </c>
      <c r="AL1626" s="160">
        <f t="shared" si="1689"/>
        <v>0</v>
      </c>
      <c r="AM1626" s="161">
        <f t="shared" si="1663"/>
        <v>0</v>
      </c>
      <c r="AN1626" s="160">
        <f t="shared" si="1690"/>
        <v>0</v>
      </c>
      <c r="AO1626" s="160">
        <f t="shared" si="1690"/>
        <v>0</v>
      </c>
      <c r="AP1626" s="161">
        <f t="shared" si="1665"/>
        <v>0</v>
      </c>
      <c r="AQ1626" s="161">
        <f t="shared" si="1691"/>
        <v>0</v>
      </c>
      <c r="AR1626" s="166">
        <v>0</v>
      </c>
      <c r="AS1626" s="166">
        <v>0</v>
      </c>
      <c r="AT1626" s="161">
        <f t="shared" si="1670"/>
        <v>0</v>
      </c>
      <c r="AU1626" s="166">
        <v>0</v>
      </c>
      <c r="AV1626" s="166">
        <v>0</v>
      </c>
      <c r="AW1626" s="161">
        <f t="shared" si="1671"/>
        <v>0</v>
      </c>
      <c r="AX1626" s="161">
        <f t="shared" si="1672"/>
        <v>0</v>
      </c>
      <c r="AY1626" s="166">
        <v>0</v>
      </c>
      <c r="AZ1626" s="166">
        <v>0</v>
      </c>
      <c r="BA1626" s="161">
        <f t="shared" si="1673"/>
        <v>0</v>
      </c>
      <c r="BB1626" s="166">
        <v>0</v>
      </c>
      <c r="BC1626" s="166">
        <v>0</v>
      </c>
      <c r="BD1626" s="161">
        <f t="shared" si="1674"/>
        <v>0</v>
      </c>
      <c r="BE1626" s="161">
        <f t="shared" si="1675"/>
        <v>0</v>
      </c>
      <c r="BF1626" s="166">
        <v>0</v>
      </c>
      <c r="BG1626" s="166">
        <v>0</v>
      </c>
      <c r="BH1626" s="161">
        <f t="shared" si="1676"/>
        <v>0</v>
      </c>
      <c r="BI1626" s="166">
        <v>0</v>
      </c>
      <c r="BJ1626" s="166">
        <v>0</v>
      </c>
      <c r="BK1626" s="161">
        <f t="shared" si="1677"/>
        <v>0</v>
      </c>
      <c r="BL1626" s="161">
        <f t="shared" si="1678"/>
        <v>0</v>
      </c>
      <c r="BM1626" s="166">
        <v>0</v>
      </c>
      <c r="BN1626" s="166">
        <v>0</v>
      </c>
      <c r="BO1626" s="161">
        <f t="shared" si="1679"/>
        <v>0</v>
      </c>
      <c r="BP1626" s="166">
        <v>0</v>
      </c>
      <c r="BQ1626" s="166">
        <v>0</v>
      </c>
      <c r="BR1626" s="161">
        <f t="shared" si="1680"/>
        <v>0</v>
      </c>
      <c r="BS1626" s="161">
        <f t="shared" si="1681"/>
        <v>0</v>
      </c>
      <c r="BT1626" s="166">
        <v>0</v>
      </c>
      <c r="BU1626" s="166">
        <v>0</v>
      </c>
      <c r="BV1626" s="161">
        <f t="shared" si="1682"/>
        <v>0</v>
      </c>
      <c r="BW1626" s="166">
        <v>0</v>
      </c>
      <c r="BX1626" s="166">
        <v>0</v>
      </c>
      <c r="BY1626" s="161">
        <f t="shared" si="1683"/>
        <v>0</v>
      </c>
      <c r="BZ1626" s="161">
        <f t="shared" si="1684"/>
        <v>0</v>
      </c>
      <c r="CA1626" s="160">
        <f t="shared" si="1692"/>
        <v>0</v>
      </c>
      <c r="CB1626" s="160">
        <f t="shared" si="1692"/>
        <v>0</v>
      </c>
      <c r="CC1626" s="161">
        <f t="shared" si="1685"/>
        <v>0</v>
      </c>
      <c r="CD1626" s="160">
        <f t="shared" si="1693"/>
        <v>0</v>
      </c>
      <c r="CE1626" s="160">
        <f t="shared" si="1693"/>
        <v>0</v>
      </c>
      <c r="CF1626" s="161">
        <f t="shared" si="1686"/>
        <v>0</v>
      </c>
      <c r="CG1626" s="161">
        <f t="shared" si="1687"/>
        <v>0</v>
      </c>
      <c r="CH1626" s="160">
        <f t="shared" si="1694"/>
        <v>0</v>
      </c>
      <c r="CI1626" s="160">
        <f t="shared" si="1694"/>
        <v>0</v>
      </c>
      <c r="CJ1626" s="166">
        <v>0</v>
      </c>
      <c r="CK1626" s="166">
        <v>0</v>
      </c>
      <c r="CL1626" s="166">
        <v>0</v>
      </c>
      <c r="CM1626" s="166">
        <v>0</v>
      </c>
      <c r="CN1626" s="160">
        <f t="shared" si="1695"/>
        <v>0</v>
      </c>
      <c r="CO1626" s="160">
        <f t="shared" si="1695"/>
        <v>0</v>
      </c>
    </row>
    <row r="1627" spans="1:93" ht="24" hidden="1">
      <c r="A1627" s="91"/>
      <c r="B1627" s="156">
        <v>2025</v>
      </c>
      <c r="C1627" s="156">
        <v>8308</v>
      </c>
      <c r="D1627" s="156">
        <v>2</v>
      </c>
      <c r="E1627" s="156">
        <v>6</v>
      </c>
      <c r="F1627" s="156">
        <v>16</v>
      </c>
      <c r="G1627" s="156"/>
      <c r="H1627" s="156">
        <v>5000</v>
      </c>
      <c r="I1627" s="156">
        <v>5100</v>
      </c>
      <c r="J1627" s="156">
        <v>515</v>
      </c>
      <c r="K1627" s="157">
        <v>618</v>
      </c>
      <c r="L1627" s="158"/>
      <c r="M1627" s="159" t="s">
        <v>185</v>
      </c>
      <c r="N1627" s="160">
        <v>0</v>
      </c>
      <c r="O1627" s="160">
        <v>0</v>
      </c>
      <c r="P1627" s="161">
        <f t="shared" si="1659"/>
        <v>0</v>
      </c>
      <c r="Q1627" s="160">
        <v>0</v>
      </c>
      <c r="R1627" s="160">
        <v>0</v>
      </c>
      <c r="S1627" s="161">
        <f t="shared" si="1660"/>
        <v>0</v>
      </c>
      <c r="T1627" s="161">
        <f t="shared" si="1661"/>
        <v>0</v>
      </c>
      <c r="U1627" s="162" t="s">
        <v>111</v>
      </c>
      <c r="V1627" s="163"/>
      <c r="W1627" s="164"/>
      <c r="X1627" s="165" t="s">
        <v>58</v>
      </c>
      <c r="Y1627" s="166">
        <v>0</v>
      </c>
      <c r="Z1627" s="166">
        <v>0</v>
      </c>
      <c r="AA1627" s="166">
        <v>0</v>
      </c>
      <c r="AB1627" s="166">
        <v>0</v>
      </c>
      <c r="AC1627" s="166">
        <v>0</v>
      </c>
      <c r="AD1627" s="166">
        <v>0</v>
      </c>
      <c r="AE1627" s="166">
        <v>0</v>
      </c>
      <c r="AF1627" s="166">
        <v>0</v>
      </c>
      <c r="AG1627" s="166">
        <v>0</v>
      </c>
      <c r="AH1627" s="166">
        <v>0</v>
      </c>
      <c r="AI1627" s="166">
        <v>0</v>
      </c>
      <c r="AJ1627" s="166">
        <v>0</v>
      </c>
      <c r="AK1627" s="160">
        <f t="shared" si="1689"/>
        <v>0</v>
      </c>
      <c r="AL1627" s="160">
        <f t="shared" si="1689"/>
        <v>0</v>
      </c>
      <c r="AM1627" s="161">
        <f t="shared" si="1663"/>
        <v>0</v>
      </c>
      <c r="AN1627" s="160">
        <f t="shared" si="1690"/>
        <v>0</v>
      </c>
      <c r="AO1627" s="160">
        <f t="shared" si="1690"/>
        <v>0</v>
      </c>
      <c r="AP1627" s="161">
        <f t="shared" si="1665"/>
        <v>0</v>
      </c>
      <c r="AQ1627" s="161">
        <f t="shared" si="1691"/>
        <v>0</v>
      </c>
      <c r="AR1627" s="166">
        <v>0</v>
      </c>
      <c r="AS1627" s="166">
        <v>0</v>
      </c>
      <c r="AT1627" s="161">
        <f t="shared" si="1670"/>
        <v>0</v>
      </c>
      <c r="AU1627" s="166">
        <v>0</v>
      </c>
      <c r="AV1627" s="166">
        <v>0</v>
      </c>
      <c r="AW1627" s="161">
        <f t="shared" si="1671"/>
        <v>0</v>
      </c>
      <c r="AX1627" s="161">
        <f t="shared" si="1672"/>
        <v>0</v>
      </c>
      <c r="AY1627" s="166">
        <v>0</v>
      </c>
      <c r="AZ1627" s="166">
        <v>0</v>
      </c>
      <c r="BA1627" s="161">
        <f t="shared" si="1673"/>
        <v>0</v>
      </c>
      <c r="BB1627" s="166">
        <v>0</v>
      </c>
      <c r="BC1627" s="166">
        <v>0</v>
      </c>
      <c r="BD1627" s="161">
        <f t="shared" si="1674"/>
        <v>0</v>
      </c>
      <c r="BE1627" s="161">
        <f t="shared" si="1675"/>
        <v>0</v>
      </c>
      <c r="BF1627" s="166">
        <v>0</v>
      </c>
      <c r="BG1627" s="166">
        <v>0</v>
      </c>
      <c r="BH1627" s="161">
        <f t="shared" si="1676"/>
        <v>0</v>
      </c>
      <c r="BI1627" s="166">
        <v>0</v>
      </c>
      <c r="BJ1627" s="166">
        <v>0</v>
      </c>
      <c r="BK1627" s="161">
        <f t="shared" si="1677"/>
        <v>0</v>
      </c>
      <c r="BL1627" s="161">
        <f t="shared" si="1678"/>
        <v>0</v>
      </c>
      <c r="BM1627" s="166">
        <v>0</v>
      </c>
      <c r="BN1627" s="166">
        <v>0</v>
      </c>
      <c r="BO1627" s="161">
        <f t="shared" si="1679"/>
        <v>0</v>
      </c>
      <c r="BP1627" s="166">
        <v>0</v>
      </c>
      <c r="BQ1627" s="166">
        <v>0</v>
      </c>
      <c r="BR1627" s="161">
        <f t="shared" si="1680"/>
        <v>0</v>
      </c>
      <c r="BS1627" s="161">
        <f t="shared" si="1681"/>
        <v>0</v>
      </c>
      <c r="BT1627" s="166">
        <v>0</v>
      </c>
      <c r="BU1627" s="166">
        <v>0</v>
      </c>
      <c r="BV1627" s="161">
        <f t="shared" si="1682"/>
        <v>0</v>
      </c>
      <c r="BW1627" s="166">
        <v>0</v>
      </c>
      <c r="BX1627" s="166">
        <v>0</v>
      </c>
      <c r="BY1627" s="161">
        <f t="shared" si="1683"/>
        <v>0</v>
      </c>
      <c r="BZ1627" s="161">
        <f t="shared" si="1684"/>
        <v>0</v>
      </c>
      <c r="CA1627" s="160">
        <f t="shared" si="1692"/>
        <v>0</v>
      </c>
      <c r="CB1627" s="160">
        <f t="shared" si="1692"/>
        <v>0</v>
      </c>
      <c r="CC1627" s="161">
        <f t="shared" si="1685"/>
        <v>0</v>
      </c>
      <c r="CD1627" s="160">
        <f t="shared" si="1693"/>
        <v>0</v>
      </c>
      <c r="CE1627" s="160">
        <f t="shared" si="1693"/>
        <v>0</v>
      </c>
      <c r="CF1627" s="161">
        <f t="shared" si="1686"/>
        <v>0</v>
      </c>
      <c r="CG1627" s="161">
        <f t="shared" si="1687"/>
        <v>0</v>
      </c>
      <c r="CH1627" s="160">
        <f t="shared" si="1694"/>
        <v>0</v>
      </c>
      <c r="CI1627" s="160">
        <f t="shared" si="1694"/>
        <v>0</v>
      </c>
      <c r="CJ1627" s="166">
        <v>0</v>
      </c>
      <c r="CK1627" s="166">
        <v>0</v>
      </c>
      <c r="CL1627" s="166">
        <v>0</v>
      </c>
      <c r="CM1627" s="166">
        <v>0</v>
      </c>
      <c r="CN1627" s="160">
        <f t="shared" si="1695"/>
        <v>0</v>
      </c>
      <c r="CO1627" s="160">
        <f t="shared" si="1695"/>
        <v>0</v>
      </c>
    </row>
    <row r="1628" spans="1:93" ht="24" hidden="1">
      <c r="A1628" s="91"/>
      <c r="B1628" s="156">
        <v>2025</v>
      </c>
      <c r="C1628" s="156">
        <v>8308</v>
      </c>
      <c r="D1628" s="156">
        <v>2</v>
      </c>
      <c r="E1628" s="156">
        <v>6</v>
      </c>
      <c r="F1628" s="156">
        <v>16</v>
      </c>
      <c r="G1628" s="156"/>
      <c r="H1628" s="156">
        <v>5000</v>
      </c>
      <c r="I1628" s="156">
        <v>5100</v>
      </c>
      <c r="J1628" s="156">
        <v>515</v>
      </c>
      <c r="K1628" s="157">
        <v>785</v>
      </c>
      <c r="L1628" s="158"/>
      <c r="M1628" s="159" t="s">
        <v>186</v>
      </c>
      <c r="N1628" s="160">
        <v>0</v>
      </c>
      <c r="O1628" s="160">
        <v>0</v>
      </c>
      <c r="P1628" s="161">
        <f t="shared" si="1659"/>
        <v>0</v>
      </c>
      <c r="Q1628" s="160">
        <v>0</v>
      </c>
      <c r="R1628" s="160">
        <v>0</v>
      </c>
      <c r="S1628" s="161">
        <f t="shared" si="1660"/>
        <v>0</v>
      </c>
      <c r="T1628" s="161">
        <f t="shared" si="1661"/>
        <v>0</v>
      </c>
      <c r="U1628" s="162" t="s">
        <v>111</v>
      </c>
      <c r="V1628" s="163"/>
      <c r="W1628" s="164"/>
      <c r="X1628" s="165" t="s">
        <v>58</v>
      </c>
      <c r="Y1628" s="166">
        <v>0</v>
      </c>
      <c r="Z1628" s="166">
        <v>0</v>
      </c>
      <c r="AA1628" s="166">
        <v>0</v>
      </c>
      <c r="AB1628" s="166">
        <v>0</v>
      </c>
      <c r="AC1628" s="166">
        <v>0</v>
      </c>
      <c r="AD1628" s="166">
        <v>0</v>
      </c>
      <c r="AE1628" s="166">
        <v>0</v>
      </c>
      <c r="AF1628" s="166">
        <v>0</v>
      </c>
      <c r="AG1628" s="166">
        <v>0</v>
      </c>
      <c r="AH1628" s="166">
        <v>0</v>
      </c>
      <c r="AI1628" s="166">
        <v>0</v>
      </c>
      <c r="AJ1628" s="166">
        <v>0</v>
      </c>
      <c r="AK1628" s="160">
        <f t="shared" si="1689"/>
        <v>0</v>
      </c>
      <c r="AL1628" s="160">
        <f t="shared" si="1689"/>
        <v>0</v>
      </c>
      <c r="AM1628" s="161">
        <f t="shared" si="1663"/>
        <v>0</v>
      </c>
      <c r="AN1628" s="160">
        <f t="shared" si="1690"/>
        <v>0</v>
      </c>
      <c r="AO1628" s="160">
        <f t="shared" si="1690"/>
        <v>0</v>
      </c>
      <c r="AP1628" s="161">
        <f t="shared" si="1665"/>
        <v>0</v>
      </c>
      <c r="AQ1628" s="161">
        <f t="shared" si="1691"/>
        <v>0</v>
      </c>
      <c r="AR1628" s="166">
        <v>0</v>
      </c>
      <c r="AS1628" s="166">
        <v>0</v>
      </c>
      <c r="AT1628" s="161">
        <f t="shared" si="1670"/>
        <v>0</v>
      </c>
      <c r="AU1628" s="166">
        <v>0</v>
      </c>
      <c r="AV1628" s="166">
        <v>0</v>
      </c>
      <c r="AW1628" s="161">
        <f t="shared" si="1671"/>
        <v>0</v>
      </c>
      <c r="AX1628" s="161">
        <f t="shared" si="1672"/>
        <v>0</v>
      </c>
      <c r="AY1628" s="166">
        <v>0</v>
      </c>
      <c r="AZ1628" s="166">
        <v>0</v>
      </c>
      <c r="BA1628" s="161">
        <f t="shared" si="1673"/>
        <v>0</v>
      </c>
      <c r="BB1628" s="166">
        <v>0</v>
      </c>
      <c r="BC1628" s="166">
        <v>0</v>
      </c>
      <c r="BD1628" s="161">
        <f t="shared" si="1674"/>
        <v>0</v>
      </c>
      <c r="BE1628" s="161">
        <f t="shared" si="1675"/>
        <v>0</v>
      </c>
      <c r="BF1628" s="166">
        <v>0</v>
      </c>
      <c r="BG1628" s="166">
        <v>0</v>
      </c>
      <c r="BH1628" s="161">
        <f t="shared" si="1676"/>
        <v>0</v>
      </c>
      <c r="BI1628" s="166">
        <v>0</v>
      </c>
      <c r="BJ1628" s="166">
        <v>0</v>
      </c>
      <c r="BK1628" s="161">
        <f t="shared" si="1677"/>
        <v>0</v>
      </c>
      <c r="BL1628" s="161">
        <f t="shared" si="1678"/>
        <v>0</v>
      </c>
      <c r="BM1628" s="166">
        <v>0</v>
      </c>
      <c r="BN1628" s="166">
        <v>0</v>
      </c>
      <c r="BO1628" s="161">
        <f t="shared" si="1679"/>
        <v>0</v>
      </c>
      <c r="BP1628" s="166">
        <v>0</v>
      </c>
      <c r="BQ1628" s="166">
        <v>0</v>
      </c>
      <c r="BR1628" s="161">
        <f t="shared" si="1680"/>
        <v>0</v>
      </c>
      <c r="BS1628" s="161">
        <f t="shared" si="1681"/>
        <v>0</v>
      </c>
      <c r="BT1628" s="166">
        <v>0</v>
      </c>
      <c r="BU1628" s="166">
        <v>0</v>
      </c>
      <c r="BV1628" s="161">
        <f t="shared" si="1682"/>
        <v>0</v>
      </c>
      <c r="BW1628" s="166">
        <v>0</v>
      </c>
      <c r="BX1628" s="166">
        <v>0</v>
      </c>
      <c r="BY1628" s="161">
        <f t="shared" si="1683"/>
        <v>0</v>
      </c>
      <c r="BZ1628" s="161">
        <f t="shared" si="1684"/>
        <v>0</v>
      </c>
      <c r="CA1628" s="160">
        <f t="shared" si="1692"/>
        <v>0</v>
      </c>
      <c r="CB1628" s="160">
        <f t="shared" si="1692"/>
        <v>0</v>
      </c>
      <c r="CC1628" s="161">
        <f t="shared" si="1685"/>
        <v>0</v>
      </c>
      <c r="CD1628" s="160">
        <f t="shared" si="1693"/>
        <v>0</v>
      </c>
      <c r="CE1628" s="160">
        <f t="shared" si="1693"/>
        <v>0</v>
      </c>
      <c r="CF1628" s="161">
        <f t="shared" si="1686"/>
        <v>0</v>
      </c>
      <c r="CG1628" s="161">
        <f t="shared" si="1687"/>
        <v>0</v>
      </c>
      <c r="CH1628" s="160">
        <f t="shared" si="1694"/>
        <v>0</v>
      </c>
      <c r="CI1628" s="160">
        <f t="shared" si="1694"/>
        <v>0</v>
      </c>
      <c r="CJ1628" s="166">
        <v>0</v>
      </c>
      <c r="CK1628" s="166">
        <v>0</v>
      </c>
      <c r="CL1628" s="166">
        <v>0</v>
      </c>
      <c r="CM1628" s="166">
        <v>0</v>
      </c>
      <c r="CN1628" s="160">
        <f t="shared" si="1695"/>
        <v>0</v>
      </c>
      <c r="CO1628" s="160">
        <f t="shared" si="1695"/>
        <v>0</v>
      </c>
    </row>
    <row r="1629" spans="1:93" ht="24" hidden="1">
      <c r="A1629" s="91"/>
      <c r="B1629" s="156">
        <v>2025</v>
      </c>
      <c r="C1629" s="156">
        <v>8308</v>
      </c>
      <c r="D1629" s="156">
        <v>2</v>
      </c>
      <c r="E1629" s="156">
        <v>6</v>
      </c>
      <c r="F1629" s="156">
        <v>16</v>
      </c>
      <c r="G1629" s="156"/>
      <c r="H1629" s="156">
        <v>5000</v>
      </c>
      <c r="I1629" s="156">
        <v>5100</v>
      </c>
      <c r="J1629" s="156">
        <v>515</v>
      </c>
      <c r="K1629" s="157">
        <v>1059</v>
      </c>
      <c r="L1629" s="158"/>
      <c r="M1629" s="159" t="s">
        <v>189</v>
      </c>
      <c r="N1629" s="160">
        <v>0</v>
      </c>
      <c r="O1629" s="160">
        <v>0</v>
      </c>
      <c r="P1629" s="161">
        <f t="shared" si="1659"/>
        <v>0</v>
      </c>
      <c r="Q1629" s="160">
        <v>0</v>
      </c>
      <c r="R1629" s="160">
        <v>0</v>
      </c>
      <c r="S1629" s="161">
        <f t="shared" si="1660"/>
        <v>0</v>
      </c>
      <c r="T1629" s="161">
        <f t="shared" si="1661"/>
        <v>0</v>
      </c>
      <c r="U1629" s="162" t="s">
        <v>111</v>
      </c>
      <c r="V1629" s="163"/>
      <c r="W1629" s="164"/>
      <c r="X1629" s="165" t="s">
        <v>58</v>
      </c>
      <c r="Y1629" s="166">
        <v>0</v>
      </c>
      <c r="Z1629" s="166">
        <v>0</v>
      </c>
      <c r="AA1629" s="166">
        <v>0</v>
      </c>
      <c r="AB1629" s="166">
        <v>0</v>
      </c>
      <c r="AC1629" s="166">
        <v>0</v>
      </c>
      <c r="AD1629" s="166">
        <v>0</v>
      </c>
      <c r="AE1629" s="166">
        <v>0</v>
      </c>
      <c r="AF1629" s="166">
        <v>0</v>
      </c>
      <c r="AG1629" s="166">
        <v>0</v>
      </c>
      <c r="AH1629" s="166">
        <v>0</v>
      </c>
      <c r="AI1629" s="166">
        <v>0</v>
      </c>
      <c r="AJ1629" s="166">
        <v>0</v>
      </c>
      <c r="AK1629" s="160">
        <f t="shared" si="1689"/>
        <v>0</v>
      </c>
      <c r="AL1629" s="160">
        <f t="shared" si="1689"/>
        <v>0</v>
      </c>
      <c r="AM1629" s="161">
        <f t="shared" si="1663"/>
        <v>0</v>
      </c>
      <c r="AN1629" s="160">
        <f t="shared" si="1690"/>
        <v>0</v>
      </c>
      <c r="AO1629" s="160">
        <f t="shared" si="1690"/>
        <v>0</v>
      </c>
      <c r="AP1629" s="161">
        <f t="shared" si="1665"/>
        <v>0</v>
      </c>
      <c r="AQ1629" s="161">
        <f t="shared" si="1691"/>
        <v>0</v>
      </c>
      <c r="AR1629" s="166">
        <v>0</v>
      </c>
      <c r="AS1629" s="166">
        <v>0</v>
      </c>
      <c r="AT1629" s="161">
        <f t="shared" si="1670"/>
        <v>0</v>
      </c>
      <c r="AU1629" s="166">
        <v>0</v>
      </c>
      <c r="AV1629" s="166">
        <v>0</v>
      </c>
      <c r="AW1629" s="161">
        <f t="shared" si="1671"/>
        <v>0</v>
      </c>
      <c r="AX1629" s="161">
        <f t="shared" si="1672"/>
        <v>0</v>
      </c>
      <c r="AY1629" s="166">
        <v>0</v>
      </c>
      <c r="AZ1629" s="166">
        <v>0</v>
      </c>
      <c r="BA1629" s="161">
        <f t="shared" si="1673"/>
        <v>0</v>
      </c>
      <c r="BB1629" s="166">
        <v>0</v>
      </c>
      <c r="BC1629" s="166">
        <v>0</v>
      </c>
      <c r="BD1629" s="161">
        <f t="shared" si="1674"/>
        <v>0</v>
      </c>
      <c r="BE1629" s="161">
        <f t="shared" si="1675"/>
        <v>0</v>
      </c>
      <c r="BF1629" s="166">
        <v>0</v>
      </c>
      <c r="BG1629" s="166">
        <v>0</v>
      </c>
      <c r="BH1629" s="161">
        <f t="shared" si="1676"/>
        <v>0</v>
      </c>
      <c r="BI1629" s="166">
        <v>0</v>
      </c>
      <c r="BJ1629" s="166">
        <v>0</v>
      </c>
      <c r="BK1629" s="161">
        <f t="shared" si="1677"/>
        <v>0</v>
      </c>
      <c r="BL1629" s="161">
        <f t="shared" si="1678"/>
        <v>0</v>
      </c>
      <c r="BM1629" s="166">
        <v>0</v>
      </c>
      <c r="BN1629" s="166">
        <v>0</v>
      </c>
      <c r="BO1629" s="161">
        <f t="shared" si="1679"/>
        <v>0</v>
      </c>
      <c r="BP1629" s="166">
        <v>0</v>
      </c>
      <c r="BQ1629" s="166">
        <v>0</v>
      </c>
      <c r="BR1629" s="161">
        <f t="shared" si="1680"/>
        <v>0</v>
      </c>
      <c r="BS1629" s="161">
        <f t="shared" si="1681"/>
        <v>0</v>
      </c>
      <c r="BT1629" s="166">
        <v>0</v>
      </c>
      <c r="BU1629" s="166">
        <v>0</v>
      </c>
      <c r="BV1629" s="161">
        <f t="shared" si="1682"/>
        <v>0</v>
      </c>
      <c r="BW1629" s="166">
        <v>0</v>
      </c>
      <c r="BX1629" s="166">
        <v>0</v>
      </c>
      <c r="BY1629" s="161">
        <f t="shared" si="1683"/>
        <v>0</v>
      </c>
      <c r="BZ1629" s="161">
        <f t="shared" si="1684"/>
        <v>0</v>
      </c>
      <c r="CA1629" s="160">
        <f t="shared" si="1692"/>
        <v>0</v>
      </c>
      <c r="CB1629" s="160">
        <f t="shared" si="1692"/>
        <v>0</v>
      </c>
      <c r="CC1629" s="161">
        <f t="shared" si="1685"/>
        <v>0</v>
      </c>
      <c r="CD1629" s="160">
        <f t="shared" si="1693"/>
        <v>0</v>
      </c>
      <c r="CE1629" s="160">
        <f t="shared" si="1693"/>
        <v>0</v>
      </c>
      <c r="CF1629" s="161">
        <f t="shared" si="1686"/>
        <v>0</v>
      </c>
      <c r="CG1629" s="161">
        <f t="shared" si="1687"/>
        <v>0</v>
      </c>
      <c r="CH1629" s="160">
        <f t="shared" si="1694"/>
        <v>0</v>
      </c>
      <c r="CI1629" s="160">
        <f t="shared" si="1694"/>
        <v>0</v>
      </c>
      <c r="CJ1629" s="166">
        <v>0</v>
      </c>
      <c r="CK1629" s="166">
        <v>0</v>
      </c>
      <c r="CL1629" s="166">
        <v>0</v>
      </c>
      <c r="CM1629" s="166">
        <v>0</v>
      </c>
      <c r="CN1629" s="160">
        <f t="shared" si="1695"/>
        <v>0</v>
      </c>
      <c r="CO1629" s="160">
        <f t="shared" si="1695"/>
        <v>0</v>
      </c>
    </row>
    <row r="1630" spans="1:93" ht="24" hidden="1">
      <c r="A1630" s="91"/>
      <c r="B1630" s="156">
        <v>2025</v>
      </c>
      <c r="C1630" s="156">
        <v>8308</v>
      </c>
      <c r="D1630" s="156">
        <v>2</v>
      </c>
      <c r="E1630" s="156">
        <v>6</v>
      </c>
      <c r="F1630" s="156">
        <v>16</v>
      </c>
      <c r="G1630" s="156"/>
      <c r="H1630" s="156">
        <v>5000</v>
      </c>
      <c r="I1630" s="156">
        <v>5100</v>
      </c>
      <c r="J1630" s="156">
        <v>515</v>
      </c>
      <c r="K1630" s="157">
        <v>1132</v>
      </c>
      <c r="L1630" s="158"/>
      <c r="M1630" s="159" t="s">
        <v>478</v>
      </c>
      <c r="N1630" s="160">
        <v>0</v>
      </c>
      <c r="O1630" s="160">
        <v>0</v>
      </c>
      <c r="P1630" s="161">
        <f t="shared" si="1659"/>
        <v>0</v>
      </c>
      <c r="Q1630" s="160">
        <v>0</v>
      </c>
      <c r="R1630" s="160">
        <v>0</v>
      </c>
      <c r="S1630" s="161">
        <f t="shared" si="1660"/>
        <v>0</v>
      </c>
      <c r="T1630" s="161">
        <f t="shared" si="1661"/>
        <v>0</v>
      </c>
      <c r="U1630" s="162" t="s">
        <v>111</v>
      </c>
      <c r="V1630" s="163"/>
      <c r="W1630" s="164"/>
      <c r="X1630" s="165" t="s">
        <v>58</v>
      </c>
      <c r="Y1630" s="166">
        <v>0</v>
      </c>
      <c r="Z1630" s="166">
        <v>0</v>
      </c>
      <c r="AA1630" s="166">
        <v>0</v>
      </c>
      <c r="AB1630" s="166">
        <v>0</v>
      </c>
      <c r="AC1630" s="166">
        <v>0</v>
      </c>
      <c r="AD1630" s="166">
        <v>0</v>
      </c>
      <c r="AE1630" s="166">
        <v>0</v>
      </c>
      <c r="AF1630" s="166">
        <v>0</v>
      </c>
      <c r="AG1630" s="166">
        <v>0</v>
      </c>
      <c r="AH1630" s="166">
        <v>0</v>
      </c>
      <c r="AI1630" s="166">
        <v>0</v>
      </c>
      <c r="AJ1630" s="166">
        <v>0</v>
      </c>
      <c r="AK1630" s="160">
        <f t="shared" si="1689"/>
        <v>0</v>
      </c>
      <c r="AL1630" s="160">
        <f t="shared" si="1689"/>
        <v>0</v>
      </c>
      <c r="AM1630" s="161">
        <f t="shared" si="1663"/>
        <v>0</v>
      </c>
      <c r="AN1630" s="160">
        <f t="shared" si="1690"/>
        <v>0</v>
      </c>
      <c r="AO1630" s="160">
        <f t="shared" si="1690"/>
        <v>0</v>
      </c>
      <c r="AP1630" s="161">
        <f t="shared" si="1665"/>
        <v>0</v>
      </c>
      <c r="AQ1630" s="161">
        <f t="shared" si="1691"/>
        <v>0</v>
      </c>
      <c r="AR1630" s="166">
        <v>0</v>
      </c>
      <c r="AS1630" s="166">
        <v>0</v>
      </c>
      <c r="AT1630" s="161">
        <f t="shared" si="1670"/>
        <v>0</v>
      </c>
      <c r="AU1630" s="166">
        <v>0</v>
      </c>
      <c r="AV1630" s="166">
        <v>0</v>
      </c>
      <c r="AW1630" s="161">
        <f t="shared" si="1671"/>
        <v>0</v>
      </c>
      <c r="AX1630" s="161">
        <f t="shared" si="1672"/>
        <v>0</v>
      </c>
      <c r="AY1630" s="166">
        <v>0</v>
      </c>
      <c r="AZ1630" s="166">
        <v>0</v>
      </c>
      <c r="BA1630" s="161">
        <f t="shared" si="1673"/>
        <v>0</v>
      </c>
      <c r="BB1630" s="166">
        <v>0</v>
      </c>
      <c r="BC1630" s="166">
        <v>0</v>
      </c>
      <c r="BD1630" s="161">
        <f t="shared" si="1674"/>
        <v>0</v>
      </c>
      <c r="BE1630" s="161">
        <f t="shared" si="1675"/>
        <v>0</v>
      </c>
      <c r="BF1630" s="166">
        <v>0</v>
      </c>
      <c r="BG1630" s="166">
        <v>0</v>
      </c>
      <c r="BH1630" s="161">
        <f t="shared" si="1676"/>
        <v>0</v>
      </c>
      <c r="BI1630" s="166">
        <v>0</v>
      </c>
      <c r="BJ1630" s="166">
        <v>0</v>
      </c>
      <c r="BK1630" s="161">
        <f t="shared" si="1677"/>
        <v>0</v>
      </c>
      <c r="BL1630" s="161">
        <f t="shared" si="1678"/>
        <v>0</v>
      </c>
      <c r="BM1630" s="166">
        <v>0</v>
      </c>
      <c r="BN1630" s="166">
        <v>0</v>
      </c>
      <c r="BO1630" s="161">
        <f t="shared" si="1679"/>
        <v>0</v>
      </c>
      <c r="BP1630" s="166">
        <v>0</v>
      </c>
      <c r="BQ1630" s="166">
        <v>0</v>
      </c>
      <c r="BR1630" s="161">
        <f t="shared" si="1680"/>
        <v>0</v>
      </c>
      <c r="BS1630" s="161">
        <f t="shared" si="1681"/>
        <v>0</v>
      </c>
      <c r="BT1630" s="166">
        <v>0</v>
      </c>
      <c r="BU1630" s="166">
        <v>0</v>
      </c>
      <c r="BV1630" s="161">
        <f t="shared" si="1682"/>
        <v>0</v>
      </c>
      <c r="BW1630" s="166">
        <v>0</v>
      </c>
      <c r="BX1630" s="166">
        <v>0</v>
      </c>
      <c r="BY1630" s="161">
        <f t="shared" si="1683"/>
        <v>0</v>
      </c>
      <c r="BZ1630" s="161">
        <f t="shared" si="1684"/>
        <v>0</v>
      </c>
      <c r="CA1630" s="160">
        <f t="shared" si="1692"/>
        <v>0</v>
      </c>
      <c r="CB1630" s="160">
        <f t="shared" si="1692"/>
        <v>0</v>
      </c>
      <c r="CC1630" s="161">
        <f t="shared" si="1685"/>
        <v>0</v>
      </c>
      <c r="CD1630" s="160">
        <f t="shared" si="1693"/>
        <v>0</v>
      </c>
      <c r="CE1630" s="160">
        <f t="shared" si="1693"/>
        <v>0</v>
      </c>
      <c r="CF1630" s="161">
        <f t="shared" si="1686"/>
        <v>0</v>
      </c>
      <c r="CG1630" s="161">
        <f t="shared" si="1687"/>
        <v>0</v>
      </c>
      <c r="CH1630" s="160">
        <f t="shared" si="1694"/>
        <v>0</v>
      </c>
      <c r="CI1630" s="160">
        <f t="shared" si="1694"/>
        <v>0</v>
      </c>
      <c r="CJ1630" s="166">
        <v>0</v>
      </c>
      <c r="CK1630" s="166">
        <v>0</v>
      </c>
      <c r="CL1630" s="166">
        <v>0</v>
      </c>
      <c r="CM1630" s="166">
        <v>0</v>
      </c>
      <c r="CN1630" s="160">
        <f t="shared" si="1695"/>
        <v>0</v>
      </c>
      <c r="CO1630" s="160">
        <f t="shared" si="1695"/>
        <v>0</v>
      </c>
    </row>
    <row r="1631" spans="1:93" ht="24" hidden="1">
      <c r="A1631" s="91"/>
      <c r="B1631" s="156">
        <v>2025</v>
      </c>
      <c r="C1631" s="156">
        <v>8308</v>
      </c>
      <c r="D1631" s="156">
        <v>2</v>
      </c>
      <c r="E1631" s="156">
        <v>6</v>
      </c>
      <c r="F1631" s="156">
        <v>16</v>
      </c>
      <c r="G1631" s="156"/>
      <c r="H1631" s="156">
        <v>5000</v>
      </c>
      <c r="I1631" s="156">
        <v>5100</v>
      </c>
      <c r="J1631" s="156">
        <v>515</v>
      </c>
      <c r="K1631" s="157">
        <v>1459</v>
      </c>
      <c r="L1631" s="158"/>
      <c r="M1631" s="159" t="s">
        <v>1220</v>
      </c>
      <c r="N1631" s="160">
        <v>0</v>
      </c>
      <c r="O1631" s="160">
        <v>0</v>
      </c>
      <c r="P1631" s="161">
        <f t="shared" si="1659"/>
        <v>0</v>
      </c>
      <c r="Q1631" s="160">
        <v>0</v>
      </c>
      <c r="R1631" s="160">
        <v>0</v>
      </c>
      <c r="S1631" s="161">
        <f t="shared" si="1660"/>
        <v>0</v>
      </c>
      <c r="T1631" s="161">
        <f t="shared" si="1661"/>
        <v>0</v>
      </c>
      <c r="U1631" s="162" t="s">
        <v>111</v>
      </c>
      <c r="V1631" s="163"/>
      <c r="W1631" s="164"/>
      <c r="X1631" s="165" t="s">
        <v>58</v>
      </c>
      <c r="Y1631" s="166">
        <v>0</v>
      </c>
      <c r="Z1631" s="166">
        <v>0</v>
      </c>
      <c r="AA1631" s="166">
        <v>0</v>
      </c>
      <c r="AB1631" s="166">
        <v>0</v>
      </c>
      <c r="AC1631" s="166">
        <v>0</v>
      </c>
      <c r="AD1631" s="166">
        <v>0</v>
      </c>
      <c r="AE1631" s="166">
        <v>0</v>
      </c>
      <c r="AF1631" s="166">
        <v>0</v>
      </c>
      <c r="AG1631" s="166">
        <v>0</v>
      </c>
      <c r="AH1631" s="166">
        <v>0</v>
      </c>
      <c r="AI1631" s="166">
        <v>0</v>
      </c>
      <c r="AJ1631" s="166">
        <v>0</v>
      </c>
      <c r="AK1631" s="160">
        <f t="shared" si="1689"/>
        <v>0</v>
      </c>
      <c r="AL1631" s="160">
        <f t="shared" si="1689"/>
        <v>0</v>
      </c>
      <c r="AM1631" s="161">
        <f t="shared" si="1663"/>
        <v>0</v>
      </c>
      <c r="AN1631" s="160">
        <f t="shared" si="1690"/>
        <v>0</v>
      </c>
      <c r="AO1631" s="160">
        <f t="shared" si="1690"/>
        <v>0</v>
      </c>
      <c r="AP1631" s="161">
        <f t="shared" si="1665"/>
        <v>0</v>
      </c>
      <c r="AQ1631" s="161">
        <f t="shared" si="1691"/>
        <v>0</v>
      </c>
      <c r="AR1631" s="166">
        <v>0</v>
      </c>
      <c r="AS1631" s="166">
        <v>0</v>
      </c>
      <c r="AT1631" s="161">
        <f t="shared" si="1670"/>
        <v>0</v>
      </c>
      <c r="AU1631" s="166">
        <v>0</v>
      </c>
      <c r="AV1631" s="166">
        <v>0</v>
      </c>
      <c r="AW1631" s="161">
        <f t="shared" si="1671"/>
        <v>0</v>
      </c>
      <c r="AX1631" s="161">
        <f t="shared" si="1672"/>
        <v>0</v>
      </c>
      <c r="AY1631" s="166">
        <v>0</v>
      </c>
      <c r="AZ1631" s="166">
        <v>0</v>
      </c>
      <c r="BA1631" s="161">
        <f t="shared" si="1673"/>
        <v>0</v>
      </c>
      <c r="BB1631" s="166">
        <v>0</v>
      </c>
      <c r="BC1631" s="166">
        <v>0</v>
      </c>
      <c r="BD1631" s="161">
        <f t="shared" si="1674"/>
        <v>0</v>
      </c>
      <c r="BE1631" s="161">
        <f t="shared" si="1675"/>
        <v>0</v>
      </c>
      <c r="BF1631" s="166">
        <v>0</v>
      </c>
      <c r="BG1631" s="166">
        <v>0</v>
      </c>
      <c r="BH1631" s="161">
        <f t="shared" si="1676"/>
        <v>0</v>
      </c>
      <c r="BI1631" s="166">
        <v>0</v>
      </c>
      <c r="BJ1631" s="166">
        <v>0</v>
      </c>
      <c r="BK1631" s="161">
        <f t="shared" si="1677"/>
        <v>0</v>
      </c>
      <c r="BL1631" s="161">
        <f t="shared" si="1678"/>
        <v>0</v>
      </c>
      <c r="BM1631" s="166">
        <v>0</v>
      </c>
      <c r="BN1631" s="166">
        <v>0</v>
      </c>
      <c r="BO1631" s="161">
        <f t="shared" si="1679"/>
        <v>0</v>
      </c>
      <c r="BP1631" s="166">
        <v>0</v>
      </c>
      <c r="BQ1631" s="166">
        <v>0</v>
      </c>
      <c r="BR1631" s="161">
        <f t="shared" si="1680"/>
        <v>0</v>
      </c>
      <c r="BS1631" s="161">
        <f t="shared" si="1681"/>
        <v>0</v>
      </c>
      <c r="BT1631" s="166">
        <v>0</v>
      </c>
      <c r="BU1631" s="166">
        <v>0</v>
      </c>
      <c r="BV1631" s="161">
        <f t="shared" si="1682"/>
        <v>0</v>
      </c>
      <c r="BW1631" s="166">
        <v>0</v>
      </c>
      <c r="BX1631" s="166">
        <v>0</v>
      </c>
      <c r="BY1631" s="161">
        <f t="shared" si="1683"/>
        <v>0</v>
      </c>
      <c r="BZ1631" s="161">
        <f t="shared" si="1684"/>
        <v>0</v>
      </c>
      <c r="CA1631" s="160">
        <f t="shared" si="1692"/>
        <v>0</v>
      </c>
      <c r="CB1631" s="160">
        <f t="shared" si="1692"/>
        <v>0</v>
      </c>
      <c r="CC1631" s="161">
        <f t="shared" si="1685"/>
        <v>0</v>
      </c>
      <c r="CD1631" s="160">
        <f t="shared" si="1693"/>
        <v>0</v>
      </c>
      <c r="CE1631" s="160">
        <f t="shared" si="1693"/>
        <v>0</v>
      </c>
      <c r="CF1631" s="161">
        <f t="shared" si="1686"/>
        <v>0</v>
      </c>
      <c r="CG1631" s="161">
        <f t="shared" si="1687"/>
        <v>0</v>
      </c>
      <c r="CH1631" s="160">
        <f t="shared" si="1694"/>
        <v>0</v>
      </c>
      <c r="CI1631" s="160">
        <f t="shared" si="1694"/>
        <v>0</v>
      </c>
      <c r="CJ1631" s="166">
        <v>0</v>
      </c>
      <c r="CK1631" s="166">
        <v>0</v>
      </c>
      <c r="CL1631" s="166">
        <v>0</v>
      </c>
      <c r="CM1631" s="166">
        <v>0</v>
      </c>
      <c r="CN1631" s="160">
        <f t="shared" si="1695"/>
        <v>0</v>
      </c>
      <c r="CO1631" s="160">
        <f t="shared" si="1695"/>
        <v>0</v>
      </c>
    </row>
    <row r="1632" spans="1:93" ht="24" hidden="1">
      <c r="A1632" s="91"/>
      <c r="B1632" s="156">
        <v>2025</v>
      </c>
      <c r="C1632" s="156">
        <v>8308</v>
      </c>
      <c r="D1632" s="156">
        <v>2</v>
      </c>
      <c r="E1632" s="156">
        <v>6</v>
      </c>
      <c r="F1632" s="156">
        <v>16</v>
      </c>
      <c r="G1632" s="156"/>
      <c r="H1632" s="156">
        <v>5000</v>
      </c>
      <c r="I1632" s="156">
        <v>5100</v>
      </c>
      <c r="J1632" s="156">
        <v>515</v>
      </c>
      <c r="K1632" s="157">
        <v>1464</v>
      </c>
      <c r="L1632" s="158"/>
      <c r="M1632" s="159" t="s">
        <v>199</v>
      </c>
      <c r="N1632" s="160">
        <v>0</v>
      </c>
      <c r="O1632" s="160">
        <v>0</v>
      </c>
      <c r="P1632" s="161">
        <f t="shared" si="1659"/>
        <v>0</v>
      </c>
      <c r="Q1632" s="160">
        <v>0</v>
      </c>
      <c r="R1632" s="160">
        <v>0</v>
      </c>
      <c r="S1632" s="161">
        <f t="shared" si="1660"/>
        <v>0</v>
      </c>
      <c r="T1632" s="161">
        <f t="shared" si="1661"/>
        <v>0</v>
      </c>
      <c r="U1632" s="162" t="s">
        <v>111</v>
      </c>
      <c r="V1632" s="163"/>
      <c r="W1632" s="164"/>
      <c r="X1632" s="165" t="s">
        <v>58</v>
      </c>
      <c r="Y1632" s="166">
        <v>0</v>
      </c>
      <c r="Z1632" s="166">
        <v>0</v>
      </c>
      <c r="AA1632" s="166">
        <v>0</v>
      </c>
      <c r="AB1632" s="166">
        <v>0</v>
      </c>
      <c r="AC1632" s="166">
        <v>0</v>
      </c>
      <c r="AD1632" s="166">
        <v>0</v>
      </c>
      <c r="AE1632" s="166">
        <v>0</v>
      </c>
      <c r="AF1632" s="166">
        <v>0</v>
      </c>
      <c r="AG1632" s="166">
        <v>0</v>
      </c>
      <c r="AH1632" s="166">
        <v>0</v>
      </c>
      <c r="AI1632" s="166">
        <v>0</v>
      </c>
      <c r="AJ1632" s="166">
        <v>0</v>
      </c>
      <c r="AK1632" s="160">
        <f t="shared" si="1689"/>
        <v>0</v>
      </c>
      <c r="AL1632" s="160">
        <f t="shared" si="1689"/>
        <v>0</v>
      </c>
      <c r="AM1632" s="161">
        <f t="shared" si="1663"/>
        <v>0</v>
      </c>
      <c r="AN1632" s="160">
        <f t="shared" si="1690"/>
        <v>0</v>
      </c>
      <c r="AO1632" s="160">
        <f t="shared" si="1690"/>
        <v>0</v>
      </c>
      <c r="AP1632" s="161">
        <f t="shared" si="1665"/>
        <v>0</v>
      </c>
      <c r="AQ1632" s="161">
        <f t="shared" si="1691"/>
        <v>0</v>
      </c>
      <c r="AR1632" s="166">
        <v>0</v>
      </c>
      <c r="AS1632" s="166">
        <v>0</v>
      </c>
      <c r="AT1632" s="161">
        <f t="shared" si="1670"/>
        <v>0</v>
      </c>
      <c r="AU1632" s="166">
        <v>0</v>
      </c>
      <c r="AV1632" s="166">
        <v>0</v>
      </c>
      <c r="AW1632" s="161">
        <f t="shared" si="1671"/>
        <v>0</v>
      </c>
      <c r="AX1632" s="161">
        <f t="shared" si="1672"/>
        <v>0</v>
      </c>
      <c r="AY1632" s="166">
        <v>0</v>
      </c>
      <c r="AZ1632" s="166">
        <v>0</v>
      </c>
      <c r="BA1632" s="161">
        <f t="shared" si="1673"/>
        <v>0</v>
      </c>
      <c r="BB1632" s="166">
        <v>0</v>
      </c>
      <c r="BC1632" s="166">
        <v>0</v>
      </c>
      <c r="BD1632" s="161">
        <f t="shared" si="1674"/>
        <v>0</v>
      </c>
      <c r="BE1632" s="161">
        <f t="shared" si="1675"/>
        <v>0</v>
      </c>
      <c r="BF1632" s="166">
        <v>0</v>
      </c>
      <c r="BG1632" s="166">
        <v>0</v>
      </c>
      <c r="BH1632" s="161">
        <f t="shared" si="1676"/>
        <v>0</v>
      </c>
      <c r="BI1632" s="166">
        <v>0</v>
      </c>
      <c r="BJ1632" s="166">
        <v>0</v>
      </c>
      <c r="BK1632" s="161">
        <f t="shared" si="1677"/>
        <v>0</v>
      </c>
      <c r="BL1632" s="161">
        <f t="shared" si="1678"/>
        <v>0</v>
      </c>
      <c r="BM1632" s="166">
        <v>0</v>
      </c>
      <c r="BN1632" s="166">
        <v>0</v>
      </c>
      <c r="BO1632" s="161">
        <f t="shared" si="1679"/>
        <v>0</v>
      </c>
      <c r="BP1632" s="166">
        <v>0</v>
      </c>
      <c r="BQ1632" s="166">
        <v>0</v>
      </c>
      <c r="BR1632" s="161">
        <f t="shared" si="1680"/>
        <v>0</v>
      </c>
      <c r="BS1632" s="161">
        <f t="shared" si="1681"/>
        <v>0</v>
      </c>
      <c r="BT1632" s="166">
        <v>0</v>
      </c>
      <c r="BU1632" s="166">
        <v>0</v>
      </c>
      <c r="BV1632" s="161">
        <f t="shared" si="1682"/>
        <v>0</v>
      </c>
      <c r="BW1632" s="166">
        <v>0</v>
      </c>
      <c r="BX1632" s="166">
        <v>0</v>
      </c>
      <c r="BY1632" s="161">
        <f t="shared" si="1683"/>
        <v>0</v>
      </c>
      <c r="BZ1632" s="161">
        <f t="shared" si="1684"/>
        <v>0</v>
      </c>
      <c r="CA1632" s="160">
        <f t="shared" si="1692"/>
        <v>0</v>
      </c>
      <c r="CB1632" s="160">
        <f t="shared" si="1692"/>
        <v>0</v>
      </c>
      <c r="CC1632" s="161">
        <f t="shared" si="1685"/>
        <v>0</v>
      </c>
      <c r="CD1632" s="160">
        <f t="shared" si="1693"/>
        <v>0</v>
      </c>
      <c r="CE1632" s="160">
        <f t="shared" si="1693"/>
        <v>0</v>
      </c>
      <c r="CF1632" s="161">
        <f t="shared" si="1686"/>
        <v>0</v>
      </c>
      <c r="CG1632" s="161">
        <f t="shared" si="1687"/>
        <v>0</v>
      </c>
      <c r="CH1632" s="160">
        <f t="shared" si="1694"/>
        <v>0</v>
      </c>
      <c r="CI1632" s="160">
        <f t="shared" si="1694"/>
        <v>0</v>
      </c>
      <c r="CJ1632" s="166">
        <v>0</v>
      </c>
      <c r="CK1632" s="166">
        <v>0</v>
      </c>
      <c r="CL1632" s="166">
        <v>0</v>
      </c>
      <c r="CM1632" s="166">
        <v>0</v>
      </c>
      <c r="CN1632" s="160">
        <f t="shared" si="1695"/>
        <v>0</v>
      </c>
      <c r="CO1632" s="160">
        <f t="shared" si="1695"/>
        <v>0</v>
      </c>
    </row>
    <row r="1633" spans="1:93" ht="24" hidden="1">
      <c r="A1633" s="91"/>
      <c r="B1633" s="156">
        <v>2025</v>
      </c>
      <c r="C1633" s="156">
        <v>8308</v>
      </c>
      <c r="D1633" s="156">
        <v>2</v>
      </c>
      <c r="E1633" s="156">
        <v>6</v>
      </c>
      <c r="F1633" s="156">
        <v>16</v>
      </c>
      <c r="G1633" s="156"/>
      <c r="H1633" s="156">
        <v>5000</v>
      </c>
      <c r="I1633" s="156">
        <v>5100</v>
      </c>
      <c r="J1633" s="156">
        <v>515</v>
      </c>
      <c r="K1633" s="157">
        <v>1517</v>
      </c>
      <c r="L1633" s="158"/>
      <c r="M1633" s="159" t="s">
        <v>197</v>
      </c>
      <c r="N1633" s="160">
        <v>0</v>
      </c>
      <c r="O1633" s="160">
        <v>0</v>
      </c>
      <c r="P1633" s="161">
        <f t="shared" si="1659"/>
        <v>0</v>
      </c>
      <c r="Q1633" s="160">
        <v>0</v>
      </c>
      <c r="R1633" s="160">
        <v>0</v>
      </c>
      <c r="S1633" s="161">
        <f t="shared" si="1660"/>
        <v>0</v>
      </c>
      <c r="T1633" s="161">
        <f t="shared" si="1661"/>
        <v>0</v>
      </c>
      <c r="U1633" s="162" t="s">
        <v>111</v>
      </c>
      <c r="V1633" s="163"/>
      <c r="W1633" s="164"/>
      <c r="X1633" s="165" t="s">
        <v>58</v>
      </c>
      <c r="Y1633" s="166">
        <v>0</v>
      </c>
      <c r="Z1633" s="166">
        <v>0</v>
      </c>
      <c r="AA1633" s="166">
        <v>0</v>
      </c>
      <c r="AB1633" s="166">
        <v>0</v>
      </c>
      <c r="AC1633" s="166">
        <v>0</v>
      </c>
      <c r="AD1633" s="166">
        <v>0</v>
      </c>
      <c r="AE1633" s="166">
        <v>0</v>
      </c>
      <c r="AF1633" s="166">
        <v>0</v>
      </c>
      <c r="AG1633" s="166">
        <v>0</v>
      </c>
      <c r="AH1633" s="166">
        <v>0</v>
      </c>
      <c r="AI1633" s="166">
        <v>0</v>
      </c>
      <c r="AJ1633" s="166">
        <v>0</v>
      </c>
      <c r="AK1633" s="160">
        <f t="shared" si="1689"/>
        <v>0</v>
      </c>
      <c r="AL1633" s="160">
        <f t="shared" si="1689"/>
        <v>0</v>
      </c>
      <c r="AM1633" s="161">
        <f t="shared" si="1663"/>
        <v>0</v>
      </c>
      <c r="AN1633" s="160">
        <f t="shared" si="1690"/>
        <v>0</v>
      </c>
      <c r="AO1633" s="160">
        <f t="shared" si="1690"/>
        <v>0</v>
      </c>
      <c r="AP1633" s="161">
        <f t="shared" si="1665"/>
        <v>0</v>
      </c>
      <c r="AQ1633" s="161">
        <f t="shared" si="1691"/>
        <v>0</v>
      </c>
      <c r="AR1633" s="166">
        <v>0</v>
      </c>
      <c r="AS1633" s="166">
        <v>0</v>
      </c>
      <c r="AT1633" s="161">
        <f t="shared" si="1670"/>
        <v>0</v>
      </c>
      <c r="AU1633" s="166">
        <v>0</v>
      </c>
      <c r="AV1633" s="166">
        <v>0</v>
      </c>
      <c r="AW1633" s="161">
        <f t="shared" si="1671"/>
        <v>0</v>
      </c>
      <c r="AX1633" s="161">
        <f t="shared" si="1672"/>
        <v>0</v>
      </c>
      <c r="AY1633" s="166">
        <v>0</v>
      </c>
      <c r="AZ1633" s="166">
        <v>0</v>
      </c>
      <c r="BA1633" s="161">
        <f t="shared" si="1673"/>
        <v>0</v>
      </c>
      <c r="BB1633" s="166">
        <v>0</v>
      </c>
      <c r="BC1633" s="166">
        <v>0</v>
      </c>
      <c r="BD1633" s="161">
        <f t="shared" si="1674"/>
        <v>0</v>
      </c>
      <c r="BE1633" s="161">
        <f t="shared" si="1675"/>
        <v>0</v>
      </c>
      <c r="BF1633" s="166">
        <v>0</v>
      </c>
      <c r="BG1633" s="166">
        <v>0</v>
      </c>
      <c r="BH1633" s="161">
        <f t="shared" si="1676"/>
        <v>0</v>
      </c>
      <c r="BI1633" s="166">
        <v>0</v>
      </c>
      <c r="BJ1633" s="166">
        <v>0</v>
      </c>
      <c r="BK1633" s="161">
        <f t="shared" si="1677"/>
        <v>0</v>
      </c>
      <c r="BL1633" s="161">
        <f t="shared" si="1678"/>
        <v>0</v>
      </c>
      <c r="BM1633" s="166">
        <v>0</v>
      </c>
      <c r="BN1633" s="166">
        <v>0</v>
      </c>
      <c r="BO1633" s="161">
        <f t="shared" si="1679"/>
        <v>0</v>
      </c>
      <c r="BP1633" s="166">
        <v>0</v>
      </c>
      <c r="BQ1633" s="166">
        <v>0</v>
      </c>
      <c r="BR1633" s="161">
        <f t="shared" si="1680"/>
        <v>0</v>
      </c>
      <c r="BS1633" s="161">
        <f t="shared" si="1681"/>
        <v>0</v>
      </c>
      <c r="BT1633" s="166">
        <v>0</v>
      </c>
      <c r="BU1633" s="166">
        <v>0</v>
      </c>
      <c r="BV1633" s="161">
        <f t="shared" si="1682"/>
        <v>0</v>
      </c>
      <c r="BW1633" s="166">
        <v>0</v>
      </c>
      <c r="BX1633" s="166">
        <v>0</v>
      </c>
      <c r="BY1633" s="161">
        <f t="shared" si="1683"/>
        <v>0</v>
      </c>
      <c r="BZ1633" s="161">
        <f t="shared" si="1684"/>
        <v>0</v>
      </c>
      <c r="CA1633" s="160">
        <f t="shared" si="1692"/>
        <v>0</v>
      </c>
      <c r="CB1633" s="160">
        <f t="shared" si="1692"/>
        <v>0</v>
      </c>
      <c r="CC1633" s="161">
        <f t="shared" si="1685"/>
        <v>0</v>
      </c>
      <c r="CD1633" s="160">
        <f t="shared" si="1693"/>
        <v>0</v>
      </c>
      <c r="CE1633" s="160">
        <f t="shared" si="1693"/>
        <v>0</v>
      </c>
      <c r="CF1633" s="161">
        <f t="shared" si="1686"/>
        <v>0</v>
      </c>
      <c r="CG1633" s="161">
        <f t="shared" si="1687"/>
        <v>0</v>
      </c>
      <c r="CH1633" s="160">
        <f t="shared" si="1694"/>
        <v>0</v>
      </c>
      <c r="CI1633" s="160">
        <f t="shared" si="1694"/>
        <v>0</v>
      </c>
      <c r="CJ1633" s="166">
        <v>0</v>
      </c>
      <c r="CK1633" s="166">
        <v>0</v>
      </c>
      <c r="CL1633" s="166">
        <v>0</v>
      </c>
      <c r="CM1633" s="166">
        <v>0</v>
      </c>
      <c r="CN1633" s="160">
        <f t="shared" si="1695"/>
        <v>0</v>
      </c>
      <c r="CO1633" s="160">
        <f t="shared" si="1695"/>
        <v>0</v>
      </c>
    </row>
    <row r="1634" spans="1:93" ht="24" hidden="1">
      <c r="A1634" s="91"/>
      <c r="B1634" s="156">
        <v>2025</v>
      </c>
      <c r="C1634" s="156">
        <v>8308</v>
      </c>
      <c r="D1634" s="156">
        <v>2</v>
      </c>
      <c r="E1634" s="156">
        <v>6</v>
      </c>
      <c r="F1634" s="156">
        <v>16</v>
      </c>
      <c r="G1634" s="156"/>
      <c r="H1634" s="156">
        <v>5000</v>
      </c>
      <c r="I1634" s="156">
        <v>5100</v>
      </c>
      <c r="J1634" s="156">
        <v>515</v>
      </c>
      <c r="K1634" s="157">
        <v>1287</v>
      </c>
      <c r="L1634" s="158"/>
      <c r="M1634" s="159" t="s">
        <v>192</v>
      </c>
      <c r="N1634" s="160">
        <v>0</v>
      </c>
      <c r="O1634" s="160">
        <v>0</v>
      </c>
      <c r="P1634" s="161">
        <f t="shared" si="1659"/>
        <v>0</v>
      </c>
      <c r="Q1634" s="160">
        <v>0</v>
      </c>
      <c r="R1634" s="160">
        <v>0</v>
      </c>
      <c r="S1634" s="161">
        <f t="shared" si="1660"/>
        <v>0</v>
      </c>
      <c r="T1634" s="161">
        <f t="shared" si="1661"/>
        <v>0</v>
      </c>
      <c r="U1634" s="162" t="s">
        <v>111</v>
      </c>
      <c r="V1634" s="163"/>
      <c r="W1634" s="164"/>
      <c r="X1634" s="165" t="s">
        <v>58</v>
      </c>
      <c r="Y1634" s="166">
        <v>0</v>
      </c>
      <c r="Z1634" s="166">
        <v>0</v>
      </c>
      <c r="AA1634" s="166">
        <v>0</v>
      </c>
      <c r="AB1634" s="166">
        <v>0</v>
      </c>
      <c r="AC1634" s="166">
        <v>0</v>
      </c>
      <c r="AD1634" s="166">
        <v>0</v>
      </c>
      <c r="AE1634" s="166">
        <v>0</v>
      </c>
      <c r="AF1634" s="166">
        <v>0</v>
      </c>
      <c r="AG1634" s="166">
        <v>0</v>
      </c>
      <c r="AH1634" s="166">
        <v>0</v>
      </c>
      <c r="AI1634" s="166">
        <v>0</v>
      </c>
      <c r="AJ1634" s="166">
        <v>0</v>
      </c>
      <c r="AK1634" s="160">
        <f t="shared" si="1689"/>
        <v>0</v>
      </c>
      <c r="AL1634" s="160">
        <f t="shared" si="1689"/>
        <v>0</v>
      </c>
      <c r="AM1634" s="161">
        <f t="shared" si="1663"/>
        <v>0</v>
      </c>
      <c r="AN1634" s="160">
        <f t="shared" si="1690"/>
        <v>0</v>
      </c>
      <c r="AO1634" s="160">
        <f t="shared" si="1690"/>
        <v>0</v>
      </c>
      <c r="AP1634" s="161">
        <f t="shared" si="1665"/>
        <v>0</v>
      </c>
      <c r="AQ1634" s="161">
        <f t="shared" si="1691"/>
        <v>0</v>
      </c>
      <c r="AR1634" s="166">
        <v>0</v>
      </c>
      <c r="AS1634" s="166">
        <v>0</v>
      </c>
      <c r="AT1634" s="161">
        <f t="shared" si="1670"/>
        <v>0</v>
      </c>
      <c r="AU1634" s="166">
        <v>0</v>
      </c>
      <c r="AV1634" s="166">
        <v>0</v>
      </c>
      <c r="AW1634" s="161">
        <f t="shared" si="1671"/>
        <v>0</v>
      </c>
      <c r="AX1634" s="161">
        <f t="shared" si="1672"/>
        <v>0</v>
      </c>
      <c r="AY1634" s="166">
        <v>0</v>
      </c>
      <c r="AZ1634" s="166">
        <v>0</v>
      </c>
      <c r="BA1634" s="161">
        <f t="shared" si="1673"/>
        <v>0</v>
      </c>
      <c r="BB1634" s="166">
        <v>0</v>
      </c>
      <c r="BC1634" s="166">
        <v>0</v>
      </c>
      <c r="BD1634" s="161">
        <f t="shared" si="1674"/>
        <v>0</v>
      </c>
      <c r="BE1634" s="161">
        <f t="shared" si="1675"/>
        <v>0</v>
      </c>
      <c r="BF1634" s="166">
        <v>0</v>
      </c>
      <c r="BG1634" s="166">
        <v>0</v>
      </c>
      <c r="BH1634" s="161">
        <f t="shared" si="1676"/>
        <v>0</v>
      </c>
      <c r="BI1634" s="166">
        <v>0</v>
      </c>
      <c r="BJ1634" s="166">
        <v>0</v>
      </c>
      <c r="BK1634" s="161">
        <f t="shared" si="1677"/>
        <v>0</v>
      </c>
      <c r="BL1634" s="161">
        <f t="shared" si="1678"/>
        <v>0</v>
      </c>
      <c r="BM1634" s="166">
        <v>0</v>
      </c>
      <c r="BN1634" s="166">
        <v>0</v>
      </c>
      <c r="BO1634" s="161">
        <f t="shared" si="1679"/>
        <v>0</v>
      </c>
      <c r="BP1634" s="166">
        <v>0</v>
      </c>
      <c r="BQ1634" s="166">
        <v>0</v>
      </c>
      <c r="BR1634" s="161">
        <f t="shared" si="1680"/>
        <v>0</v>
      </c>
      <c r="BS1634" s="161">
        <f t="shared" si="1681"/>
        <v>0</v>
      </c>
      <c r="BT1634" s="166">
        <v>0</v>
      </c>
      <c r="BU1634" s="166">
        <v>0</v>
      </c>
      <c r="BV1634" s="161">
        <f t="shared" si="1682"/>
        <v>0</v>
      </c>
      <c r="BW1634" s="166">
        <v>0</v>
      </c>
      <c r="BX1634" s="166">
        <v>0</v>
      </c>
      <c r="BY1634" s="161">
        <f t="shared" si="1683"/>
        <v>0</v>
      </c>
      <c r="BZ1634" s="161">
        <f t="shared" si="1684"/>
        <v>0</v>
      </c>
      <c r="CA1634" s="160">
        <f t="shared" si="1692"/>
        <v>0</v>
      </c>
      <c r="CB1634" s="160">
        <f t="shared" si="1692"/>
        <v>0</v>
      </c>
      <c r="CC1634" s="161">
        <f t="shared" si="1685"/>
        <v>0</v>
      </c>
      <c r="CD1634" s="160">
        <f t="shared" si="1693"/>
        <v>0</v>
      </c>
      <c r="CE1634" s="160">
        <f t="shared" si="1693"/>
        <v>0</v>
      </c>
      <c r="CF1634" s="161">
        <f t="shared" si="1686"/>
        <v>0</v>
      </c>
      <c r="CG1634" s="161">
        <f t="shared" si="1687"/>
        <v>0</v>
      </c>
      <c r="CH1634" s="160">
        <f t="shared" si="1694"/>
        <v>0</v>
      </c>
      <c r="CI1634" s="160">
        <f t="shared" si="1694"/>
        <v>0</v>
      </c>
      <c r="CJ1634" s="166">
        <v>0</v>
      </c>
      <c r="CK1634" s="166">
        <v>0</v>
      </c>
      <c r="CL1634" s="166">
        <v>0</v>
      </c>
      <c r="CM1634" s="166">
        <v>0</v>
      </c>
      <c r="CN1634" s="160">
        <f t="shared" si="1695"/>
        <v>0</v>
      </c>
      <c r="CO1634" s="160">
        <f t="shared" si="1695"/>
        <v>0</v>
      </c>
    </row>
    <row r="1635" spans="1:93" ht="24" hidden="1">
      <c r="A1635" s="91"/>
      <c r="B1635" s="156">
        <v>2025</v>
      </c>
      <c r="C1635" s="156">
        <v>8308</v>
      </c>
      <c r="D1635" s="156">
        <v>2</v>
      </c>
      <c r="E1635" s="156">
        <v>6</v>
      </c>
      <c r="F1635" s="156">
        <v>16</v>
      </c>
      <c r="G1635" s="156"/>
      <c r="H1635" s="156">
        <v>5000</v>
      </c>
      <c r="I1635" s="156">
        <v>5100</v>
      </c>
      <c r="J1635" s="156">
        <v>515</v>
      </c>
      <c r="K1635" s="157">
        <v>1329</v>
      </c>
      <c r="L1635" s="158"/>
      <c r="M1635" s="159" t="s">
        <v>474</v>
      </c>
      <c r="N1635" s="160">
        <v>0</v>
      </c>
      <c r="O1635" s="160">
        <v>0</v>
      </c>
      <c r="P1635" s="161">
        <f t="shared" si="1659"/>
        <v>0</v>
      </c>
      <c r="Q1635" s="160">
        <v>0</v>
      </c>
      <c r="R1635" s="160">
        <v>0</v>
      </c>
      <c r="S1635" s="161">
        <f t="shared" si="1660"/>
        <v>0</v>
      </c>
      <c r="T1635" s="161">
        <f t="shared" si="1661"/>
        <v>0</v>
      </c>
      <c r="U1635" s="162" t="s">
        <v>111</v>
      </c>
      <c r="V1635" s="163"/>
      <c r="W1635" s="164"/>
      <c r="X1635" s="165" t="s">
        <v>58</v>
      </c>
      <c r="Y1635" s="166">
        <v>0</v>
      </c>
      <c r="Z1635" s="166">
        <v>0</v>
      </c>
      <c r="AA1635" s="166">
        <v>0</v>
      </c>
      <c r="AB1635" s="166">
        <v>0</v>
      </c>
      <c r="AC1635" s="166">
        <v>0</v>
      </c>
      <c r="AD1635" s="166">
        <v>0</v>
      </c>
      <c r="AE1635" s="166">
        <v>0</v>
      </c>
      <c r="AF1635" s="166">
        <v>0</v>
      </c>
      <c r="AG1635" s="166">
        <v>0</v>
      </c>
      <c r="AH1635" s="166">
        <v>0</v>
      </c>
      <c r="AI1635" s="166">
        <v>0</v>
      </c>
      <c r="AJ1635" s="166">
        <v>0</v>
      </c>
      <c r="AK1635" s="160">
        <f t="shared" si="1689"/>
        <v>0</v>
      </c>
      <c r="AL1635" s="160">
        <f t="shared" si="1689"/>
        <v>0</v>
      </c>
      <c r="AM1635" s="161">
        <f t="shared" si="1663"/>
        <v>0</v>
      </c>
      <c r="AN1635" s="160">
        <f t="shared" si="1690"/>
        <v>0</v>
      </c>
      <c r="AO1635" s="160">
        <f t="shared" si="1690"/>
        <v>0</v>
      </c>
      <c r="AP1635" s="161">
        <f t="shared" si="1665"/>
        <v>0</v>
      </c>
      <c r="AQ1635" s="161">
        <f t="shared" si="1691"/>
        <v>0</v>
      </c>
      <c r="AR1635" s="166">
        <v>0</v>
      </c>
      <c r="AS1635" s="166">
        <v>0</v>
      </c>
      <c r="AT1635" s="161">
        <f t="shared" si="1670"/>
        <v>0</v>
      </c>
      <c r="AU1635" s="166">
        <v>0</v>
      </c>
      <c r="AV1635" s="166">
        <v>0</v>
      </c>
      <c r="AW1635" s="161">
        <f t="shared" si="1671"/>
        <v>0</v>
      </c>
      <c r="AX1635" s="161">
        <f t="shared" si="1672"/>
        <v>0</v>
      </c>
      <c r="AY1635" s="166">
        <v>0</v>
      </c>
      <c r="AZ1635" s="166">
        <v>0</v>
      </c>
      <c r="BA1635" s="161">
        <f t="shared" si="1673"/>
        <v>0</v>
      </c>
      <c r="BB1635" s="166">
        <v>0</v>
      </c>
      <c r="BC1635" s="166">
        <v>0</v>
      </c>
      <c r="BD1635" s="161">
        <f t="shared" si="1674"/>
        <v>0</v>
      </c>
      <c r="BE1635" s="161">
        <f t="shared" si="1675"/>
        <v>0</v>
      </c>
      <c r="BF1635" s="166">
        <v>0</v>
      </c>
      <c r="BG1635" s="166">
        <v>0</v>
      </c>
      <c r="BH1635" s="161">
        <f t="shared" si="1676"/>
        <v>0</v>
      </c>
      <c r="BI1635" s="166">
        <v>0</v>
      </c>
      <c r="BJ1635" s="166">
        <v>0</v>
      </c>
      <c r="BK1635" s="161">
        <f t="shared" si="1677"/>
        <v>0</v>
      </c>
      <c r="BL1635" s="161">
        <f t="shared" si="1678"/>
        <v>0</v>
      </c>
      <c r="BM1635" s="166">
        <v>0</v>
      </c>
      <c r="BN1635" s="166">
        <v>0</v>
      </c>
      <c r="BO1635" s="161">
        <f t="shared" si="1679"/>
        <v>0</v>
      </c>
      <c r="BP1635" s="166">
        <v>0</v>
      </c>
      <c r="BQ1635" s="166">
        <v>0</v>
      </c>
      <c r="BR1635" s="161">
        <f t="shared" si="1680"/>
        <v>0</v>
      </c>
      <c r="BS1635" s="161">
        <f t="shared" si="1681"/>
        <v>0</v>
      </c>
      <c r="BT1635" s="166">
        <v>0</v>
      </c>
      <c r="BU1635" s="166">
        <v>0</v>
      </c>
      <c r="BV1635" s="161">
        <f t="shared" si="1682"/>
        <v>0</v>
      </c>
      <c r="BW1635" s="166">
        <v>0</v>
      </c>
      <c r="BX1635" s="166">
        <v>0</v>
      </c>
      <c r="BY1635" s="161">
        <f t="shared" si="1683"/>
        <v>0</v>
      </c>
      <c r="BZ1635" s="161">
        <f t="shared" si="1684"/>
        <v>0</v>
      </c>
      <c r="CA1635" s="160">
        <f t="shared" si="1692"/>
        <v>0</v>
      </c>
      <c r="CB1635" s="160">
        <f t="shared" si="1692"/>
        <v>0</v>
      </c>
      <c r="CC1635" s="161">
        <f t="shared" si="1685"/>
        <v>0</v>
      </c>
      <c r="CD1635" s="160">
        <f t="shared" si="1693"/>
        <v>0</v>
      </c>
      <c r="CE1635" s="160">
        <f t="shared" si="1693"/>
        <v>0</v>
      </c>
      <c r="CF1635" s="161">
        <f t="shared" si="1686"/>
        <v>0</v>
      </c>
      <c r="CG1635" s="161">
        <f t="shared" si="1687"/>
        <v>0</v>
      </c>
      <c r="CH1635" s="160">
        <f t="shared" si="1694"/>
        <v>0</v>
      </c>
      <c r="CI1635" s="160">
        <f t="shared" si="1694"/>
        <v>0</v>
      </c>
      <c r="CJ1635" s="166">
        <v>0</v>
      </c>
      <c r="CK1635" s="166">
        <v>0</v>
      </c>
      <c r="CL1635" s="166">
        <v>0</v>
      </c>
      <c r="CM1635" s="166">
        <v>0</v>
      </c>
      <c r="CN1635" s="160">
        <f t="shared" si="1695"/>
        <v>0</v>
      </c>
      <c r="CO1635" s="160">
        <f t="shared" si="1695"/>
        <v>0</v>
      </c>
    </row>
    <row r="1636" spans="1:93" ht="24" hidden="1">
      <c r="A1636" s="91"/>
      <c r="B1636" s="156">
        <v>2025</v>
      </c>
      <c r="C1636" s="156">
        <v>8308</v>
      </c>
      <c r="D1636" s="156">
        <v>2</v>
      </c>
      <c r="E1636" s="156">
        <v>6</v>
      </c>
      <c r="F1636" s="156">
        <v>16</v>
      </c>
      <c r="G1636" s="156"/>
      <c r="H1636" s="156">
        <v>5000</v>
      </c>
      <c r="I1636" s="156">
        <v>5100</v>
      </c>
      <c r="J1636" s="156">
        <v>515</v>
      </c>
      <c r="K1636" s="157">
        <v>1376</v>
      </c>
      <c r="L1636" s="158"/>
      <c r="M1636" s="159" t="s">
        <v>1221</v>
      </c>
      <c r="N1636" s="160">
        <v>0</v>
      </c>
      <c r="O1636" s="160">
        <v>0</v>
      </c>
      <c r="P1636" s="161">
        <f t="shared" si="1659"/>
        <v>0</v>
      </c>
      <c r="Q1636" s="160">
        <v>0</v>
      </c>
      <c r="R1636" s="160">
        <v>0</v>
      </c>
      <c r="S1636" s="161">
        <f t="shared" si="1660"/>
        <v>0</v>
      </c>
      <c r="T1636" s="161">
        <f t="shared" si="1661"/>
        <v>0</v>
      </c>
      <c r="U1636" s="162" t="s">
        <v>111</v>
      </c>
      <c r="V1636" s="163"/>
      <c r="W1636" s="164"/>
      <c r="X1636" s="165" t="s">
        <v>58</v>
      </c>
      <c r="Y1636" s="166">
        <v>0</v>
      </c>
      <c r="Z1636" s="166">
        <v>0</v>
      </c>
      <c r="AA1636" s="166">
        <v>0</v>
      </c>
      <c r="AB1636" s="166">
        <v>0</v>
      </c>
      <c r="AC1636" s="166">
        <v>0</v>
      </c>
      <c r="AD1636" s="166">
        <v>0</v>
      </c>
      <c r="AE1636" s="166">
        <v>0</v>
      </c>
      <c r="AF1636" s="166">
        <v>0</v>
      </c>
      <c r="AG1636" s="166">
        <v>0</v>
      </c>
      <c r="AH1636" s="166">
        <v>0</v>
      </c>
      <c r="AI1636" s="166">
        <v>0</v>
      </c>
      <c r="AJ1636" s="166">
        <v>0</v>
      </c>
      <c r="AK1636" s="160">
        <f t="shared" si="1689"/>
        <v>0</v>
      </c>
      <c r="AL1636" s="160">
        <f t="shared" si="1689"/>
        <v>0</v>
      </c>
      <c r="AM1636" s="161">
        <f t="shared" si="1663"/>
        <v>0</v>
      </c>
      <c r="AN1636" s="160">
        <f t="shared" si="1690"/>
        <v>0</v>
      </c>
      <c r="AO1636" s="160">
        <f t="shared" si="1690"/>
        <v>0</v>
      </c>
      <c r="AP1636" s="161">
        <f t="shared" si="1665"/>
        <v>0</v>
      </c>
      <c r="AQ1636" s="161">
        <f t="shared" si="1691"/>
        <v>0</v>
      </c>
      <c r="AR1636" s="166">
        <v>0</v>
      </c>
      <c r="AS1636" s="166">
        <v>0</v>
      </c>
      <c r="AT1636" s="161">
        <f t="shared" si="1670"/>
        <v>0</v>
      </c>
      <c r="AU1636" s="166">
        <v>0</v>
      </c>
      <c r="AV1636" s="166">
        <v>0</v>
      </c>
      <c r="AW1636" s="161">
        <f t="shared" si="1671"/>
        <v>0</v>
      </c>
      <c r="AX1636" s="161">
        <f t="shared" si="1672"/>
        <v>0</v>
      </c>
      <c r="AY1636" s="166">
        <v>0</v>
      </c>
      <c r="AZ1636" s="166">
        <v>0</v>
      </c>
      <c r="BA1636" s="161">
        <f t="shared" si="1673"/>
        <v>0</v>
      </c>
      <c r="BB1636" s="166">
        <v>0</v>
      </c>
      <c r="BC1636" s="166">
        <v>0</v>
      </c>
      <c r="BD1636" s="161">
        <f t="shared" si="1674"/>
        <v>0</v>
      </c>
      <c r="BE1636" s="161">
        <f t="shared" si="1675"/>
        <v>0</v>
      </c>
      <c r="BF1636" s="166">
        <v>0</v>
      </c>
      <c r="BG1636" s="166">
        <v>0</v>
      </c>
      <c r="BH1636" s="161">
        <f t="shared" si="1676"/>
        <v>0</v>
      </c>
      <c r="BI1636" s="166">
        <v>0</v>
      </c>
      <c r="BJ1636" s="166">
        <v>0</v>
      </c>
      <c r="BK1636" s="161">
        <f t="shared" si="1677"/>
        <v>0</v>
      </c>
      <c r="BL1636" s="161">
        <f t="shared" si="1678"/>
        <v>0</v>
      </c>
      <c r="BM1636" s="166">
        <v>0</v>
      </c>
      <c r="BN1636" s="166">
        <v>0</v>
      </c>
      <c r="BO1636" s="161">
        <f t="shared" si="1679"/>
        <v>0</v>
      </c>
      <c r="BP1636" s="166">
        <v>0</v>
      </c>
      <c r="BQ1636" s="166">
        <v>0</v>
      </c>
      <c r="BR1636" s="161">
        <f t="shared" si="1680"/>
        <v>0</v>
      </c>
      <c r="BS1636" s="161">
        <f t="shared" si="1681"/>
        <v>0</v>
      </c>
      <c r="BT1636" s="166">
        <v>0</v>
      </c>
      <c r="BU1636" s="166">
        <v>0</v>
      </c>
      <c r="BV1636" s="161">
        <f t="shared" si="1682"/>
        <v>0</v>
      </c>
      <c r="BW1636" s="166">
        <v>0</v>
      </c>
      <c r="BX1636" s="166">
        <v>0</v>
      </c>
      <c r="BY1636" s="161">
        <f t="shared" si="1683"/>
        <v>0</v>
      </c>
      <c r="BZ1636" s="161">
        <f t="shared" si="1684"/>
        <v>0</v>
      </c>
      <c r="CA1636" s="160">
        <f t="shared" si="1692"/>
        <v>0</v>
      </c>
      <c r="CB1636" s="160">
        <f t="shared" si="1692"/>
        <v>0</v>
      </c>
      <c r="CC1636" s="161">
        <f t="shared" si="1685"/>
        <v>0</v>
      </c>
      <c r="CD1636" s="160">
        <f t="shared" si="1693"/>
        <v>0</v>
      </c>
      <c r="CE1636" s="160">
        <f t="shared" si="1693"/>
        <v>0</v>
      </c>
      <c r="CF1636" s="161">
        <f t="shared" si="1686"/>
        <v>0</v>
      </c>
      <c r="CG1636" s="161">
        <f t="shared" si="1687"/>
        <v>0</v>
      </c>
      <c r="CH1636" s="160">
        <f t="shared" si="1694"/>
        <v>0</v>
      </c>
      <c r="CI1636" s="160">
        <f t="shared" si="1694"/>
        <v>0</v>
      </c>
      <c r="CJ1636" s="166">
        <v>0</v>
      </c>
      <c r="CK1636" s="166">
        <v>0</v>
      </c>
      <c r="CL1636" s="166">
        <v>0</v>
      </c>
      <c r="CM1636" s="166">
        <v>0</v>
      </c>
      <c r="CN1636" s="160">
        <f t="shared" si="1695"/>
        <v>0</v>
      </c>
      <c r="CO1636" s="160">
        <f t="shared" si="1695"/>
        <v>0</v>
      </c>
    </row>
    <row r="1637" spans="1:93" ht="24" hidden="1">
      <c r="A1637" s="91"/>
      <c r="B1637" s="156">
        <v>2025</v>
      </c>
      <c r="C1637" s="156">
        <v>8308</v>
      </c>
      <c r="D1637" s="156">
        <v>2</v>
      </c>
      <c r="E1637" s="156">
        <v>6</v>
      </c>
      <c r="F1637" s="156">
        <v>16</v>
      </c>
      <c r="G1637" s="156"/>
      <c r="H1637" s="156">
        <v>5000</v>
      </c>
      <c r="I1637" s="156">
        <v>5100</v>
      </c>
      <c r="J1637" s="156">
        <v>515</v>
      </c>
      <c r="K1637" s="157">
        <v>1514</v>
      </c>
      <c r="L1637" s="158"/>
      <c r="M1637" s="159" t="s">
        <v>198</v>
      </c>
      <c r="N1637" s="160">
        <v>0</v>
      </c>
      <c r="O1637" s="160">
        <v>0</v>
      </c>
      <c r="P1637" s="161">
        <f t="shared" si="1659"/>
        <v>0</v>
      </c>
      <c r="Q1637" s="160">
        <v>0</v>
      </c>
      <c r="R1637" s="160">
        <v>0</v>
      </c>
      <c r="S1637" s="161">
        <f t="shared" si="1660"/>
        <v>0</v>
      </c>
      <c r="T1637" s="161">
        <f t="shared" si="1661"/>
        <v>0</v>
      </c>
      <c r="U1637" s="162" t="s">
        <v>111</v>
      </c>
      <c r="V1637" s="163"/>
      <c r="W1637" s="164"/>
      <c r="X1637" s="165" t="s">
        <v>58</v>
      </c>
      <c r="Y1637" s="166">
        <v>0</v>
      </c>
      <c r="Z1637" s="166">
        <v>0</v>
      </c>
      <c r="AA1637" s="166">
        <v>0</v>
      </c>
      <c r="AB1637" s="166">
        <v>0</v>
      </c>
      <c r="AC1637" s="166">
        <v>0</v>
      </c>
      <c r="AD1637" s="166">
        <v>0</v>
      </c>
      <c r="AE1637" s="166">
        <v>0</v>
      </c>
      <c r="AF1637" s="166">
        <v>0</v>
      </c>
      <c r="AG1637" s="166">
        <v>0</v>
      </c>
      <c r="AH1637" s="166">
        <v>0</v>
      </c>
      <c r="AI1637" s="166">
        <v>0</v>
      </c>
      <c r="AJ1637" s="166">
        <v>0</v>
      </c>
      <c r="AK1637" s="160">
        <f t="shared" si="1689"/>
        <v>0</v>
      </c>
      <c r="AL1637" s="160">
        <f t="shared" si="1689"/>
        <v>0</v>
      </c>
      <c r="AM1637" s="161">
        <f t="shared" si="1663"/>
        <v>0</v>
      </c>
      <c r="AN1637" s="160">
        <f t="shared" si="1690"/>
        <v>0</v>
      </c>
      <c r="AO1637" s="160">
        <f t="shared" si="1690"/>
        <v>0</v>
      </c>
      <c r="AP1637" s="161">
        <f t="shared" si="1665"/>
        <v>0</v>
      </c>
      <c r="AQ1637" s="161">
        <f t="shared" si="1691"/>
        <v>0</v>
      </c>
      <c r="AR1637" s="166">
        <v>0</v>
      </c>
      <c r="AS1637" s="166">
        <v>0</v>
      </c>
      <c r="AT1637" s="161">
        <f t="shared" si="1670"/>
        <v>0</v>
      </c>
      <c r="AU1637" s="166">
        <v>0</v>
      </c>
      <c r="AV1637" s="166">
        <v>0</v>
      </c>
      <c r="AW1637" s="161">
        <f t="shared" si="1671"/>
        <v>0</v>
      </c>
      <c r="AX1637" s="161">
        <f t="shared" si="1672"/>
        <v>0</v>
      </c>
      <c r="AY1637" s="166">
        <v>0</v>
      </c>
      <c r="AZ1637" s="166">
        <v>0</v>
      </c>
      <c r="BA1637" s="161">
        <f t="shared" si="1673"/>
        <v>0</v>
      </c>
      <c r="BB1637" s="166">
        <v>0</v>
      </c>
      <c r="BC1637" s="166">
        <v>0</v>
      </c>
      <c r="BD1637" s="161">
        <f t="shared" si="1674"/>
        <v>0</v>
      </c>
      <c r="BE1637" s="161">
        <f t="shared" si="1675"/>
        <v>0</v>
      </c>
      <c r="BF1637" s="166">
        <v>0</v>
      </c>
      <c r="BG1637" s="166">
        <v>0</v>
      </c>
      <c r="BH1637" s="161">
        <f t="shared" si="1676"/>
        <v>0</v>
      </c>
      <c r="BI1637" s="166">
        <v>0</v>
      </c>
      <c r="BJ1637" s="166">
        <v>0</v>
      </c>
      <c r="BK1637" s="161">
        <f t="shared" si="1677"/>
        <v>0</v>
      </c>
      <c r="BL1637" s="161">
        <f t="shared" si="1678"/>
        <v>0</v>
      </c>
      <c r="BM1637" s="166">
        <v>0</v>
      </c>
      <c r="BN1637" s="166">
        <v>0</v>
      </c>
      <c r="BO1637" s="161">
        <f t="shared" si="1679"/>
        <v>0</v>
      </c>
      <c r="BP1637" s="166">
        <v>0</v>
      </c>
      <c r="BQ1637" s="166">
        <v>0</v>
      </c>
      <c r="BR1637" s="161">
        <f t="shared" si="1680"/>
        <v>0</v>
      </c>
      <c r="BS1637" s="161">
        <f t="shared" si="1681"/>
        <v>0</v>
      </c>
      <c r="BT1637" s="166">
        <v>0</v>
      </c>
      <c r="BU1637" s="166">
        <v>0</v>
      </c>
      <c r="BV1637" s="161">
        <f t="shared" si="1682"/>
        <v>0</v>
      </c>
      <c r="BW1637" s="166">
        <v>0</v>
      </c>
      <c r="BX1637" s="166">
        <v>0</v>
      </c>
      <c r="BY1637" s="161">
        <f t="shared" si="1683"/>
        <v>0</v>
      </c>
      <c r="BZ1637" s="161">
        <f t="shared" si="1684"/>
        <v>0</v>
      </c>
      <c r="CA1637" s="160">
        <f t="shared" si="1692"/>
        <v>0</v>
      </c>
      <c r="CB1637" s="160">
        <f t="shared" si="1692"/>
        <v>0</v>
      </c>
      <c r="CC1637" s="161">
        <f t="shared" si="1685"/>
        <v>0</v>
      </c>
      <c r="CD1637" s="160">
        <f t="shared" si="1693"/>
        <v>0</v>
      </c>
      <c r="CE1637" s="160">
        <f t="shared" si="1693"/>
        <v>0</v>
      </c>
      <c r="CF1637" s="161">
        <f t="shared" si="1686"/>
        <v>0</v>
      </c>
      <c r="CG1637" s="161">
        <f t="shared" si="1687"/>
        <v>0</v>
      </c>
      <c r="CH1637" s="160">
        <f t="shared" si="1694"/>
        <v>0</v>
      </c>
      <c r="CI1637" s="160">
        <f t="shared" si="1694"/>
        <v>0</v>
      </c>
      <c r="CJ1637" s="166">
        <v>0</v>
      </c>
      <c r="CK1637" s="166">
        <v>0</v>
      </c>
      <c r="CL1637" s="166">
        <v>0</v>
      </c>
      <c r="CM1637" s="166">
        <v>0</v>
      </c>
      <c r="CN1637" s="160">
        <f t="shared" si="1695"/>
        <v>0</v>
      </c>
      <c r="CO1637" s="160">
        <f t="shared" si="1695"/>
        <v>0</v>
      </c>
    </row>
    <row r="1638" spans="1:93" ht="24" hidden="1">
      <c r="A1638" s="91"/>
      <c r="B1638" s="156">
        <v>2025</v>
      </c>
      <c r="C1638" s="156">
        <v>8308</v>
      </c>
      <c r="D1638" s="156">
        <v>2</v>
      </c>
      <c r="E1638" s="156">
        <v>6</v>
      </c>
      <c r="F1638" s="156">
        <v>16</v>
      </c>
      <c r="G1638" s="156"/>
      <c r="H1638" s="156">
        <v>5000</v>
      </c>
      <c r="I1638" s="156">
        <v>5100</v>
      </c>
      <c r="J1638" s="156">
        <v>515</v>
      </c>
      <c r="K1638" s="157">
        <v>786</v>
      </c>
      <c r="L1638" s="158"/>
      <c r="M1638" s="209" t="s">
        <v>1222</v>
      </c>
      <c r="N1638" s="184">
        <v>0</v>
      </c>
      <c r="O1638" s="184">
        <v>0</v>
      </c>
      <c r="P1638" s="185">
        <f t="shared" si="1659"/>
        <v>0</v>
      </c>
      <c r="Q1638" s="184">
        <v>0</v>
      </c>
      <c r="R1638" s="184">
        <v>0</v>
      </c>
      <c r="S1638" s="185">
        <f t="shared" si="1660"/>
        <v>0</v>
      </c>
      <c r="T1638" s="185">
        <f t="shared" si="1661"/>
        <v>0</v>
      </c>
      <c r="U1638" s="186" t="s">
        <v>111</v>
      </c>
      <c r="V1638" s="187"/>
      <c r="W1638" s="188"/>
      <c r="X1638" s="224" t="s">
        <v>58</v>
      </c>
      <c r="Y1638" s="189">
        <v>0</v>
      </c>
      <c r="Z1638" s="189">
        <v>0</v>
      </c>
      <c r="AA1638" s="189">
        <v>0</v>
      </c>
      <c r="AB1638" s="189">
        <v>0</v>
      </c>
      <c r="AC1638" s="189">
        <v>0</v>
      </c>
      <c r="AD1638" s="189">
        <v>0</v>
      </c>
      <c r="AE1638" s="189">
        <v>0</v>
      </c>
      <c r="AF1638" s="189">
        <v>0</v>
      </c>
      <c r="AG1638" s="189">
        <v>0</v>
      </c>
      <c r="AH1638" s="189">
        <v>0</v>
      </c>
      <c r="AI1638" s="189">
        <v>0</v>
      </c>
      <c r="AJ1638" s="189">
        <v>0</v>
      </c>
      <c r="AK1638" s="184">
        <f t="shared" si="1689"/>
        <v>0</v>
      </c>
      <c r="AL1638" s="184">
        <f t="shared" si="1689"/>
        <v>0</v>
      </c>
      <c r="AM1638" s="185">
        <f t="shared" si="1663"/>
        <v>0</v>
      </c>
      <c r="AN1638" s="184">
        <f t="shared" si="1690"/>
        <v>0</v>
      </c>
      <c r="AO1638" s="184">
        <f t="shared" si="1690"/>
        <v>0</v>
      </c>
      <c r="AP1638" s="185">
        <f t="shared" si="1665"/>
        <v>0</v>
      </c>
      <c r="AQ1638" s="185">
        <f t="shared" si="1691"/>
        <v>0</v>
      </c>
      <c r="AR1638" s="189">
        <v>0</v>
      </c>
      <c r="AS1638" s="189">
        <v>0</v>
      </c>
      <c r="AT1638" s="185">
        <f t="shared" si="1670"/>
        <v>0</v>
      </c>
      <c r="AU1638" s="189">
        <v>0</v>
      </c>
      <c r="AV1638" s="189">
        <v>0</v>
      </c>
      <c r="AW1638" s="185">
        <f t="shared" si="1671"/>
        <v>0</v>
      </c>
      <c r="AX1638" s="185">
        <f t="shared" si="1672"/>
        <v>0</v>
      </c>
      <c r="AY1638" s="189">
        <v>0</v>
      </c>
      <c r="AZ1638" s="189">
        <v>0</v>
      </c>
      <c r="BA1638" s="185">
        <f t="shared" si="1673"/>
        <v>0</v>
      </c>
      <c r="BB1638" s="189">
        <v>0</v>
      </c>
      <c r="BC1638" s="189">
        <v>0</v>
      </c>
      <c r="BD1638" s="185">
        <f t="shared" si="1674"/>
        <v>0</v>
      </c>
      <c r="BE1638" s="185">
        <f t="shared" si="1675"/>
        <v>0</v>
      </c>
      <c r="BF1638" s="189">
        <v>0</v>
      </c>
      <c r="BG1638" s="189">
        <v>0</v>
      </c>
      <c r="BH1638" s="185">
        <f t="shared" si="1676"/>
        <v>0</v>
      </c>
      <c r="BI1638" s="189">
        <v>0</v>
      </c>
      <c r="BJ1638" s="189">
        <v>0</v>
      </c>
      <c r="BK1638" s="185">
        <f t="shared" si="1677"/>
        <v>0</v>
      </c>
      <c r="BL1638" s="185">
        <f t="shared" si="1678"/>
        <v>0</v>
      </c>
      <c r="BM1638" s="189">
        <v>0</v>
      </c>
      <c r="BN1638" s="189">
        <v>0</v>
      </c>
      <c r="BO1638" s="185">
        <f t="shared" si="1679"/>
        <v>0</v>
      </c>
      <c r="BP1638" s="189">
        <v>0</v>
      </c>
      <c r="BQ1638" s="189">
        <v>0</v>
      </c>
      <c r="BR1638" s="185">
        <f t="shared" si="1680"/>
        <v>0</v>
      </c>
      <c r="BS1638" s="185">
        <f t="shared" si="1681"/>
        <v>0</v>
      </c>
      <c r="BT1638" s="189">
        <v>0</v>
      </c>
      <c r="BU1638" s="189">
        <v>0</v>
      </c>
      <c r="BV1638" s="185">
        <f t="shared" si="1682"/>
        <v>0</v>
      </c>
      <c r="BW1638" s="189">
        <v>0</v>
      </c>
      <c r="BX1638" s="189">
        <v>0</v>
      </c>
      <c r="BY1638" s="185">
        <f t="shared" si="1683"/>
        <v>0</v>
      </c>
      <c r="BZ1638" s="185">
        <f t="shared" si="1684"/>
        <v>0</v>
      </c>
      <c r="CA1638" s="184">
        <f t="shared" si="1692"/>
        <v>0</v>
      </c>
      <c r="CB1638" s="184">
        <f t="shared" si="1692"/>
        <v>0</v>
      </c>
      <c r="CC1638" s="185">
        <f t="shared" si="1685"/>
        <v>0</v>
      </c>
      <c r="CD1638" s="184">
        <f t="shared" si="1693"/>
        <v>0</v>
      </c>
      <c r="CE1638" s="184">
        <f t="shared" si="1693"/>
        <v>0</v>
      </c>
      <c r="CF1638" s="185">
        <f t="shared" si="1686"/>
        <v>0</v>
      </c>
      <c r="CG1638" s="185">
        <f t="shared" si="1687"/>
        <v>0</v>
      </c>
      <c r="CH1638" s="160">
        <f t="shared" si="1694"/>
        <v>0</v>
      </c>
      <c r="CI1638" s="160">
        <f t="shared" si="1694"/>
        <v>0</v>
      </c>
      <c r="CJ1638" s="166">
        <v>0</v>
      </c>
      <c r="CK1638" s="166">
        <v>0</v>
      </c>
      <c r="CL1638" s="166">
        <v>0</v>
      </c>
      <c r="CM1638" s="166">
        <v>0</v>
      </c>
      <c r="CN1638" s="160">
        <f t="shared" si="1695"/>
        <v>0</v>
      </c>
      <c r="CO1638" s="160">
        <f t="shared" si="1695"/>
        <v>0</v>
      </c>
    </row>
    <row r="1639" spans="1:93" ht="24" hidden="1">
      <c r="A1639" s="91"/>
      <c r="B1639" s="147">
        <v>2025</v>
      </c>
      <c r="C1639" s="147">
        <v>8308</v>
      </c>
      <c r="D1639" s="147">
        <v>2</v>
      </c>
      <c r="E1639" s="147">
        <v>6</v>
      </c>
      <c r="F1639" s="147">
        <v>16</v>
      </c>
      <c r="G1639" s="147"/>
      <c r="H1639" s="147">
        <v>5000</v>
      </c>
      <c r="I1639" s="147">
        <v>5100</v>
      </c>
      <c r="J1639" s="147">
        <v>519</v>
      </c>
      <c r="K1639" s="197" t="s">
        <v>51</v>
      </c>
      <c r="L1639" s="198"/>
      <c r="M1639" s="150" t="s">
        <v>202</v>
      </c>
      <c r="N1639" s="151">
        <f>SUM(N1640:N1655)</f>
        <v>0</v>
      </c>
      <c r="O1639" s="151">
        <f>SUM(O1640:O1655)</f>
        <v>0</v>
      </c>
      <c r="P1639" s="151">
        <f t="shared" si="1659"/>
        <v>0</v>
      </c>
      <c r="Q1639" s="151">
        <f>SUM(Q1640:Q1655)</f>
        <v>0</v>
      </c>
      <c r="R1639" s="151">
        <f>SUM(R1640:R1655)</f>
        <v>0</v>
      </c>
      <c r="S1639" s="151">
        <f t="shared" si="1660"/>
        <v>0</v>
      </c>
      <c r="T1639" s="151">
        <f t="shared" si="1661"/>
        <v>0</v>
      </c>
      <c r="U1639" s="152"/>
      <c r="V1639" s="153"/>
      <c r="W1639" s="154"/>
      <c r="X1639" s="155"/>
      <c r="Y1639" s="151">
        <f t="shared" ref="Y1639:AL1639" si="1696">SUM(Y1640:Y1655)</f>
        <v>0</v>
      </c>
      <c r="Z1639" s="151">
        <f t="shared" si="1696"/>
        <v>0</v>
      </c>
      <c r="AA1639" s="151">
        <f t="shared" si="1696"/>
        <v>0</v>
      </c>
      <c r="AB1639" s="151">
        <f t="shared" si="1696"/>
        <v>0</v>
      </c>
      <c r="AC1639" s="151">
        <f t="shared" si="1696"/>
        <v>0</v>
      </c>
      <c r="AD1639" s="151">
        <f t="shared" si="1696"/>
        <v>0</v>
      </c>
      <c r="AE1639" s="151">
        <f t="shared" si="1696"/>
        <v>0</v>
      </c>
      <c r="AF1639" s="151">
        <f t="shared" si="1696"/>
        <v>0</v>
      </c>
      <c r="AG1639" s="151">
        <f t="shared" si="1696"/>
        <v>0</v>
      </c>
      <c r="AH1639" s="151">
        <f t="shared" si="1696"/>
        <v>0</v>
      </c>
      <c r="AI1639" s="151">
        <f t="shared" si="1696"/>
        <v>0</v>
      </c>
      <c r="AJ1639" s="151">
        <f t="shared" si="1696"/>
        <v>0</v>
      </c>
      <c r="AK1639" s="151">
        <f t="shared" si="1696"/>
        <v>0</v>
      </c>
      <c r="AL1639" s="151">
        <f t="shared" si="1696"/>
        <v>0</v>
      </c>
      <c r="AM1639" s="151">
        <f t="shared" si="1663"/>
        <v>0</v>
      </c>
      <c r="AN1639" s="151">
        <f>SUM(AN1640:AN1655)</f>
        <v>0</v>
      </c>
      <c r="AO1639" s="151">
        <f>SUM(AO1640:AO1655)</f>
        <v>0</v>
      </c>
      <c r="AP1639" s="151">
        <f t="shared" si="1665"/>
        <v>0</v>
      </c>
      <c r="AQ1639" s="151">
        <f t="shared" si="1691"/>
        <v>0</v>
      </c>
      <c r="AR1639" s="151">
        <f>SUM(AR1640:AR1655)</f>
        <v>0</v>
      </c>
      <c r="AS1639" s="151">
        <f>SUM(AS1640:AS1655)</f>
        <v>0</v>
      </c>
      <c r="AT1639" s="151">
        <f t="shared" si="1670"/>
        <v>0</v>
      </c>
      <c r="AU1639" s="151">
        <f>SUM(AU1640:AU1655)</f>
        <v>0</v>
      </c>
      <c r="AV1639" s="151">
        <f>SUM(AV1640:AV1655)</f>
        <v>0</v>
      </c>
      <c r="AW1639" s="151">
        <f t="shared" si="1671"/>
        <v>0</v>
      </c>
      <c r="AX1639" s="151">
        <f t="shared" si="1672"/>
        <v>0</v>
      </c>
      <c r="AY1639" s="151">
        <f>SUM(AY1640:AY1655)</f>
        <v>0</v>
      </c>
      <c r="AZ1639" s="151">
        <f>SUM(AZ1640:AZ1655)</f>
        <v>0</v>
      </c>
      <c r="BA1639" s="151">
        <f t="shared" si="1673"/>
        <v>0</v>
      </c>
      <c r="BB1639" s="151">
        <f>SUM(BB1640:BB1655)</f>
        <v>0</v>
      </c>
      <c r="BC1639" s="151">
        <f>SUM(BC1640:BC1655)</f>
        <v>0</v>
      </c>
      <c r="BD1639" s="151">
        <f t="shared" si="1674"/>
        <v>0</v>
      </c>
      <c r="BE1639" s="151">
        <f t="shared" si="1675"/>
        <v>0</v>
      </c>
      <c r="BF1639" s="151">
        <f>SUM(BF1640:BF1655)</f>
        <v>0</v>
      </c>
      <c r="BG1639" s="151">
        <f>SUM(BG1640:BG1655)</f>
        <v>0</v>
      </c>
      <c r="BH1639" s="151">
        <f t="shared" si="1676"/>
        <v>0</v>
      </c>
      <c r="BI1639" s="151">
        <f>SUM(BI1640:BI1655)</f>
        <v>0</v>
      </c>
      <c r="BJ1639" s="151">
        <f>SUM(BJ1640:BJ1655)</f>
        <v>0</v>
      </c>
      <c r="BK1639" s="151">
        <f t="shared" si="1677"/>
        <v>0</v>
      </c>
      <c r="BL1639" s="151">
        <f t="shared" si="1678"/>
        <v>0</v>
      </c>
      <c r="BM1639" s="151">
        <f>SUM(BM1640:BM1655)</f>
        <v>0</v>
      </c>
      <c r="BN1639" s="151">
        <f>SUM(BN1640:BN1655)</f>
        <v>0</v>
      </c>
      <c r="BO1639" s="151">
        <f t="shared" si="1679"/>
        <v>0</v>
      </c>
      <c r="BP1639" s="151">
        <f>SUM(BP1640:BP1655)</f>
        <v>0</v>
      </c>
      <c r="BQ1639" s="151">
        <f>SUM(BQ1640:BQ1655)</f>
        <v>0</v>
      </c>
      <c r="BR1639" s="151">
        <f t="shared" si="1680"/>
        <v>0</v>
      </c>
      <c r="BS1639" s="151">
        <f t="shared" si="1681"/>
        <v>0</v>
      </c>
      <c r="BT1639" s="151">
        <f>SUM(BT1640:BT1655)</f>
        <v>0</v>
      </c>
      <c r="BU1639" s="151">
        <f>SUM(BU1640:BU1655)</f>
        <v>0</v>
      </c>
      <c r="BV1639" s="151">
        <f t="shared" si="1682"/>
        <v>0</v>
      </c>
      <c r="BW1639" s="151">
        <f>SUM(BW1640:BW1655)</f>
        <v>0</v>
      </c>
      <c r="BX1639" s="151">
        <f>SUM(BX1640:BX1655)</f>
        <v>0</v>
      </c>
      <c r="BY1639" s="151">
        <f t="shared" si="1683"/>
        <v>0</v>
      </c>
      <c r="BZ1639" s="151">
        <f t="shared" si="1684"/>
        <v>0</v>
      </c>
      <c r="CA1639" s="151">
        <f>SUM(CA1640:CA1655)</f>
        <v>0</v>
      </c>
      <c r="CB1639" s="151">
        <f>SUM(CB1640:CB1655)</f>
        <v>0</v>
      </c>
      <c r="CC1639" s="151">
        <f t="shared" si="1685"/>
        <v>0</v>
      </c>
      <c r="CD1639" s="151">
        <f>SUM(CD1640:CD1655)</f>
        <v>0</v>
      </c>
      <c r="CE1639" s="151">
        <f>SUM(CE1640:CE1655)</f>
        <v>0</v>
      </c>
      <c r="CF1639" s="151">
        <f t="shared" si="1686"/>
        <v>0</v>
      </c>
      <c r="CG1639" s="151">
        <f t="shared" si="1687"/>
        <v>0</v>
      </c>
      <c r="CH1639" s="151"/>
      <c r="CI1639" s="151"/>
      <c r="CJ1639" s="151"/>
      <c r="CK1639" s="151"/>
      <c r="CL1639" s="151"/>
      <c r="CM1639" s="151"/>
      <c r="CN1639" s="151"/>
      <c r="CO1639" s="151"/>
    </row>
    <row r="1640" spans="1:93" ht="24" hidden="1">
      <c r="A1640" s="91"/>
      <c r="B1640" s="156">
        <v>2025</v>
      </c>
      <c r="C1640" s="156">
        <v>8308</v>
      </c>
      <c r="D1640" s="156">
        <v>2</v>
      </c>
      <c r="E1640" s="156">
        <v>6</v>
      </c>
      <c r="F1640" s="156">
        <v>16</v>
      </c>
      <c r="G1640" s="156"/>
      <c r="H1640" s="156">
        <v>5000</v>
      </c>
      <c r="I1640" s="156">
        <v>5100</v>
      </c>
      <c r="J1640" s="156">
        <v>519</v>
      </c>
      <c r="K1640" s="157">
        <v>14</v>
      </c>
      <c r="L1640" s="158"/>
      <c r="M1640" s="159" t="s">
        <v>203</v>
      </c>
      <c r="N1640" s="160">
        <v>0</v>
      </c>
      <c r="O1640" s="160">
        <v>0</v>
      </c>
      <c r="P1640" s="161">
        <f t="shared" si="1659"/>
        <v>0</v>
      </c>
      <c r="Q1640" s="160">
        <v>0</v>
      </c>
      <c r="R1640" s="160">
        <v>0</v>
      </c>
      <c r="S1640" s="161">
        <f t="shared" si="1660"/>
        <v>0</v>
      </c>
      <c r="T1640" s="161">
        <f t="shared" si="1661"/>
        <v>0</v>
      </c>
      <c r="U1640" s="162" t="s">
        <v>111</v>
      </c>
      <c r="V1640" s="163"/>
      <c r="W1640" s="164"/>
      <c r="X1640" s="165" t="s">
        <v>58</v>
      </c>
      <c r="Y1640" s="166">
        <v>0</v>
      </c>
      <c r="Z1640" s="166">
        <v>0</v>
      </c>
      <c r="AA1640" s="166">
        <v>0</v>
      </c>
      <c r="AB1640" s="166">
        <v>0</v>
      </c>
      <c r="AC1640" s="166">
        <v>0</v>
      </c>
      <c r="AD1640" s="166">
        <v>0</v>
      </c>
      <c r="AE1640" s="166">
        <v>0</v>
      </c>
      <c r="AF1640" s="166">
        <v>0</v>
      </c>
      <c r="AG1640" s="166">
        <v>0</v>
      </c>
      <c r="AH1640" s="166">
        <v>0</v>
      </c>
      <c r="AI1640" s="166">
        <v>0</v>
      </c>
      <c r="AJ1640" s="166">
        <v>0</v>
      </c>
      <c r="AK1640" s="160">
        <f t="shared" ref="AK1640:AL1655" si="1697">N1640+Y1640-AE1640</f>
        <v>0</v>
      </c>
      <c r="AL1640" s="160">
        <f t="shared" si="1697"/>
        <v>0</v>
      </c>
      <c r="AM1640" s="161">
        <f t="shared" si="1663"/>
        <v>0</v>
      </c>
      <c r="AN1640" s="160">
        <f t="shared" ref="AN1640:AO1655" si="1698">Q1640+AA1640-AG1640</f>
        <v>0</v>
      </c>
      <c r="AO1640" s="160">
        <f t="shared" si="1698"/>
        <v>0</v>
      </c>
      <c r="AP1640" s="161">
        <f t="shared" si="1665"/>
        <v>0</v>
      </c>
      <c r="AQ1640" s="161">
        <f t="shared" si="1691"/>
        <v>0</v>
      </c>
      <c r="AR1640" s="166">
        <v>0</v>
      </c>
      <c r="AS1640" s="166">
        <v>0</v>
      </c>
      <c r="AT1640" s="161">
        <f t="shared" si="1670"/>
        <v>0</v>
      </c>
      <c r="AU1640" s="166">
        <v>0</v>
      </c>
      <c r="AV1640" s="166">
        <v>0</v>
      </c>
      <c r="AW1640" s="161">
        <f t="shared" si="1671"/>
        <v>0</v>
      </c>
      <c r="AX1640" s="161">
        <f t="shared" si="1672"/>
        <v>0</v>
      </c>
      <c r="AY1640" s="166">
        <v>0</v>
      </c>
      <c r="AZ1640" s="166">
        <v>0</v>
      </c>
      <c r="BA1640" s="161">
        <f t="shared" si="1673"/>
        <v>0</v>
      </c>
      <c r="BB1640" s="166">
        <v>0</v>
      </c>
      <c r="BC1640" s="166">
        <v>0</v>
      </c>
      <c r="BD1640" s="161">
        <f t="shared" si="1674"/>
        <v>0</v>
      </c>
      <c r="BE1640" s="161">
        <f t="shared" si="1675"/>
        <v>0</v>
      </c>
      <c r="BF1640" s="166">
        <v>0</v>
      </c>
      <c r="BG1640" s="166">
        <v>0</v>
      </c>
      <c r="BH1640" s="161">
        <f t="shared" si="1676"/>
        <v>0</v>
      </c>
      <c r="BI1640" s="166">
        <v>0</v>
      </c>
      <c r="BJ1640" s="166">
        <v>0</v>
      </c>
      <c r="BK1640" s="161">
        <f t="shared" si="1677"/>
        <v>0</v>
      </c>
      <c r="BL1640" s="161">
        <f t="shared" si="1678"/>
        <v>0</v>
      </c>
      <c r="BM1640" s="166">
        <v>0</v>
      </c>
      <c r="BN1640" s="166">
        <v>0</v>
      </c>
      <c r="BO1640" s="161">
        <f t="shared" si="1679"/>
        <v>0</v>
      </c>
      <c r="BP1640" s="166">
        <v>0</v>
      </c>
      <c r="BQ1640" s="166">
        <v>0</v>
      </c>
      <c r="BR1640" s="161">
        <f t="shared" si="1680"/>
        <v>0</v>
      </c>
      <c r="BS1640" s="161">
        <f t="shared" si="1681"/>
        <v>0</v>
      </c>
      <c r="BT1640" s="166">
        <v>0</v>
      </c>
      <c r="BU1640" s="166">
        <v>0</v>
      </c>
      <c r="BV1640" s="161">
        <f t="shared" si="1682"/>
        <v>0</v>
      </c>
      <c r="BW1640" s="166">
        <v>0</v>
      </c>
      <c r="BX1640" s="166">
        <v>0</v>
      </c>
      <c r="BY1640" s="161">
        <f t="shared" si="1683"/>
        <v>0</v>
      </c>
      <c r="BZ1640" s="161">
        <f t="shared" si="1684"/>
        <v>0</v>
      </c>
      <c r="CA1640" s="160">
        <f t="shared" ref="CA1640:CB1655" si="1699">AK1640-AR1640-AY1640-BF1640-BM1640-BT1640</f>
        <v>0</v>
      </c>
      <c r="CB1640" s="160">
        <f t="shared" si="1699"/>
        <v>0</v>
      </c>
      <c r="CC1640" s="161">
        <f t="shared" si="1685"/>
        <v>0</v>
      </c>
      <c r="CD1640" s="160">
        <f t="shared" ref="CD1640:CE1655" si="1700">AN1640-AU1640-BB1640-BI1640-BP1640-BW1640</f>
        <v>0</v>
      </c>
      <c r="CE1640" s="160">
        <f t="shared" si="1700"/>
        <v>0</v>
      </c>
      <c r="CF1640" s="161">
        <f t="shared" si="1686"/>
        <v>0</v>
      </c>
      <c r="CG1640" s="161">
        <f t="shared" si="1687"/>
        <v>0</v>
      </c>
      <c r="CH1640" s="160">
        <f t="shared" ref="CH1640:CI1655" si="1701">V1640+AC1640-AI1640</f>
        <v>0</v>
      </c>
      <c r="CI1640" s="160">
        <f t="shared" si="1701"/>
        <v>0</v>
      </c>
      <c r="CJ1640" s="166">
        <v>0</v>
      </c>
      <c r="CK1640" s="166">
        <v>0</v>
      </c>
      <c r="CL1640" s="166">
        <v>0</v>
      </c>
      <c r="CM1640" s="166">
        <v>0</v>
      </c>
      <c r="CN1640" s="160">
        <f t="shared" ref="CN1640:CO1655" si="1702">CH1640-CJ1640-CL1640</f>
        <v>0</v>
      </c>
      <c r="CO1640" s="160">
        <f t="shared" si="1702"/>
        <v>0</v>
      </c>
    </row>
    <row r="1641" spans="1:93" ht="24" hidden="1">
      <c r="A1641" s="91"/>
      <c r="B1641" s="156">
        <v>2025</v>
      </c>
      <c r="C1641" s="156">
        <v>8308</v>
      </c>
      <c r="D1641" s="156">
        <v>2</v>
      </c>
      <c r="E1641" s="156">
        <v>6</v>
      </c>
      <c r="F1641" s="156">
        <v>16</v>
      </c>
      <c r="G1641" s="156"/>
      <c r="H1641" s="156">
        <v>5000</v>
      </c>
      <c r="I1641" s="156">
        <v>5100</v>
      </c>
      <c r="J1641" s="156">
        <v>519</v>
      </c>
      <c r="K1641" s="157">
        <v>317</v>
      </c>
      <c r="L1641" s="158"/>
      <c r="M1641" s="159" t="s">
        <v>204</v>
      </c>
      <c r="N1641" s="160">
        <v>0</v>
      </c>
      <c r="O1641" s="160">
        <v>0</v>
      </c>
      <c r="P1641" s="161">
        <f t="shared" si="1659"/>
        <v>0</v>
      </c>
      <c r="Q1641" s="160">
        <v>0</v>
      </c>
      <c r="R1641" s="160">
        <v>0</v>
      </c>
      <c r="S1641" s="161">
        <f t="shared" si="1660"/>
        <v>0</v>
      </c>
      <c r="T1641" s="161">
        <f t="shared" si="1661"/>
        <v>0</v>
      </c>
      <c r="U1641" s="162" t="s">
        <v>111</v>
      </c>
      <c r="V1641" s="163"/>
      <c r="W1641" s="164"/>
      <c r="X1641" s="165" t="s">
        <v>58</v>
      </c>
      <c r="Y1641" s="166">
        <v>0</v>
      </c>
      <c r="Z1641" s="166">
        <v>0</v>
      </c>
      <c r="AA1641" s="166">
        <v>0</v>
      </c>
      <c r="AB1641" s="166">
        <v>0</v>
      </c>
      <c r="AC1641" s="166">
        <v>0</v>
      </c>
      <c r="AD1641" s="166">
        <v>0</v>
      </c>
      <c r="AE1641" s="166">
        <v>0</v>
      </c>
      <c r="AF1641" s="166">
        <v>0</v>
      </c>
      <c r="AG1641" s="166">
        <v>0</v>
      </c>
      <c r="AH1641" s="166">
        <v>0</v>
      </c>
      <c r="AI1641" s="166">
        <v>0</v>
      </c>
      <c r="AJ1641" s="166">
        <v>0</v>
      </c>
      <c r="AK1641" s="160">
        <f t="shared" si="1697"/>
        <v>0</v>
      </c>
      <c r="AL1641" s="160">
        <f t="shared" si="1697"/>
        <v>0</v>
      </c>
      <c r="AM1641" s="161">
        <f t="shared" si="1663"/>
        <v>0</v>
      </c>
      <c r="AN1641" s="160">
        <f t="shared" si="1698"/>
        <v>0</v>
      </c>
      <c r="AO1641" s="160">
        <f t="shared" si="1698"/>
        <v>0</v>
      </c>
      <c r="AP1641" s="161">
        <f t="shared" si="1665"/>
        <v>0</v>
      </c>
      <c r="AQ1641" s="161">
        <f t="shared" si="1691"/>
        <v>0</v>
      </c>
      <c r="AR1641" s="166">
        <v>0</v>
      </c>
      <c r="AS1641" s="166">
        <v>0</v>
      </c>
      <c r="AT1641" s="161">
        <f t="shared" si="1670"/>
        <v>0</v>
      </c>
      <c r="AU1641" s="166">
        <v>0</v>
      </c>
      <c r="AV1641" s="166">
        <v>0</v>
      </c>
      <c r="AW1641" s="161">
        <f t="shared" si="1671"/>
        <v>0</v>
      </c>
      <c r="AX1641" s="161">
        <f t="shared" si="1672"/>
        <v>0</v>
      </c>
      <c r="AY1641" s="166">
        <v>0</v>
      </c>
      <c r="AZ1641" s="166">
        <v>0</v>
      </c>
      <c r="BA1641" s="161">
        <f t="shared" si="1673"/>
        <v>0</v>
      </c>
      <c r="BB1641" s="166">
        <v>0</v>
      </c>
      <c r="BC1641" s="166">
        <v>0</v>
      </c>
      <c r="BD1641" s="161">
        <f t="shared" si="1674"/>
        <v>0</v>
      </c>
      <c r="BE1641" s="161">
        <f t="shared" si="1675"/>
        <v>0</v>
      </c>
      <c r="BF1641" s="166">
        <v>0</v>
      </c>
      <c r="BG1641" s="166">
        <v>0</v>
      </c>
      <c r="BH1641" s="161">
        <f t="shared" si="1676"/>
        <v>0</v>
      </c>
      <c r="BI1641" s="166">
        <v>0</v>
      </c>
      <c r="BJ1641" s="166">
        <v>0</v>
      </c>
      <c r="BK1641" s="161">
        <f t="shared" si="1677"/>
        <v>0</v>
      </c>
      <c r="BL1641" s="161">
        <f t="shared" si="1678"/>
        <v>0</v>
      </c>
      <c r="BM1641" s="166">
        <v>0</v>
      </c>
      <c r="BN1641" s="166">
        <v>0</v>
      </c>
      <c r="BO1641" s="161">
        <f t="shared" si="1679"/>
        <v>0</v>
      </c>
      <c r="BP1641" s="166">
        <v>0</v>
      </c>
      <c r="BQ1641" s="166">
        <v>0</v>
      </c>
      <c r="BR1641" s="161">
        <f t="shared" si="1680"/>
        <v>0</v>
      </c>
      <c r="BS1641" s="161">
        <f t="shared" si="1681"/>
        <v>0</v>
      </c>
      <c r="BT1641" s="166">
        <v>0</v>
      </c>
      <c r="BU1641" s="166">
        <v>0</v>
      </c>
      <c r="BV1641" s="161">
        <f t="shared" si="1682"/>
        <v>0</v>
      </c>
      <c r="BW1641" s="166">
        <v>0</v>
      </c>
      <c r="BX1641" s="166">
        <v>0</v>
      </c>
      <c r="BY1641" s="161">
        <f t="shared" si="1683"/>
        <v>0</v>
      </c>
      <c r="BZ1641" s="161">
        <f t="shared" si="1684"/>
        <v>0</v>
      </c>
      <c r="CA1641" s="160">
        <f t="shared" si="1699"/>
        <v>0</v>
      </c>
      <c r="CB1641" s="160">
        <f t="shared" si="1699"/>
        <v>0</v>
      </c>
      <c r="CC1641" s="161">
        <f t="shared" si="1685"/>
        <v>0</v>
      </c>
      <c r="CD1641" s="160">
        <f t="shared" si="1700"/>
        <v>0</v>
      </c>
      <c r="CE1641" s="160">
        <f t="shared" si="1700"/>
        <v>0</v>
      </c>
      <c r="CF1641" s="161">
        <f t="shared" si="1686"/>
        <v>0</v>
      </c>
      <c r="CG1641" s="161">
        <f t="shared" si="1687"/>
        <v>0</v>
      </c>
      <c r="CH1641" s="160">
        <f t="shared" si="1701"/>
        <v>0</v>
      </c>
      <c r="CI1641" s="160">
        <f t="shared" si="1701"/>
        <v>0</v>
      </c>
      <c r="CJ1641" s="166">
        <v>0</v>
      </c>
      <c r="CK1641" s="166">
        <v>0</v>
      </c>
      <c r="CL1641" s="166">
        <v>0</v>
      </c>
      <c r="CM1641" s="166">
        <v>0</v>
      </c>
      <c r="CN1641" s="160">
        <f t="shared" si="1702"/>
        <v>0</v>
      </c>
      <c r="CO1641" s="160">
        <f t="shared" si="1702"/>
        <v>0</v>
      </c>
    </row>
    <row r="1642" spans="1:93" ht="24" hidden="1">
      <c r="A1642" s="91"/>
      <c r="B1642" s="156">
        <v>2025</v>
      </c>
      <c r="C1642" s="156">
        <v>8308</v>
      </c>
      <c r="D1642" s="156">
        <v>2</v>
      </c>
      <c r="E1642" s="156">
        <v>6</v>
      </c>
      <c r="F1642" s="156">
        <v>16</v>
      </c>
      <c r="G1642" s="156"/>
      <c r="H1642" s="156">
        <v>5000</v>
      </c>
      <c r="I1642" s="156">
        <v>5100</v>
      </c>
      <c r="J1642" s="156">
        <v>519</v>
      </c>
      <c r="K1642" s="157">
        <v>535</v>
      </c>
      <c r="L1642" s="158"/>
      <c r="M1642" s="159" t="s">
        <v>481</v>
      </c>
      <c r="N1642" s="160">
        <v>0</v>
      </c>
      <c r="O1642" s="160">
        <v>0</v>
      </c>
      <c r="P1642" s="161">
        <f t="shared" si="1659"/>
        <v>0</v>
      </c>
      <c r="Q1642" s="160">
        <v>0</v>
      </c>
      <c r="R1642" s="160">
        <v>0</v>
      </c>
      <c r="S1642" s="161">
        <f t="shared" si="1660"/>
        <v>0</v>
      </c>
      <c r="T1642" s="161">
        <f t="shared" si="1661"/>
        <v>0</v>
      </c>
      <c r="U1642" s="162" t="s">
        <v>111</v>
      </c>
      <c r="V1642" s="163"/>
      <c r="W1642" s="164"/>
      <c r="X1642" s="165" t="s">
        <v>58</v>
      </c>
      <c r="Y1642" s="166">
        <v>0</v>
      </c>
      <c r="Z1642" s="166">
        <v>0</v>
      </c>
      <c r="AA1642" s="166">
        <v>0</v>
      </c>
      <c r="AB1642" s="166">
        <v>0</v>
      </c>
      <c r="AC1642" s="166">
        <v>0</v>
      </c>
      <c r="AD1642" s="166">
        <v>0</v>
      </c>
      <c r="AE1642" s="166">
        <v>0</v>
      </c>
      <c r="AF1642" s="166">
        <v>0</v>
      </c>
      <c r="AG1642" s="166">
        <v>0</v>
      </c>
      <c r="AH1642" s="166">
        <v>0</v>
      </c>
      <c r="AI1642" s="166">
        <v>0</v>
      </c>
      <c r="AJ1642" s="166">
        <v>0</v>
      </c>
      <c r="AK1642" s="160">
        <f t="shared" si="1697"/>
        <v>0</v>
      </c>
      <c r="AL1642" s="160">
        <f t="shared" si="1697"/>
        <v>0</v>
      </c>
      <c r="AM1642" s="161">
        <f t="shared" si="1663"/>
        <v>0</v>
      </c>
      <c r="AN1642" s="160">
        <f t="shared" si="1698"/>
        <v>0</v>
      </c>
      <c r="AO1642" s="160">
        <f t="shared" si="1698"/>
        <v>0</v>
      </c>
      <c r="AP1642" s="161">
        <f t="shared" si="1665"/>
        <v>0</v>
      </c>
      <c r="AQ1642" s="161">
        <f t="shared" si="1691"/>
        <v>0</v>
      </c>
      <c r="AR1642" s="166">
        <v>0</v>
      </c>
      <c r="AS1642" s="166">
        <v>0</v>
      </c>
      <c r="AT1642" s="161">
        <f t="shared" si="1670"/>
        <v>0</v>
      </c>
      <c r="AU1642" s="166">
        <v>0</v>
      </c>
      <c r="AV1642" s="166">
        <v>0</v>
      </c>
      <c r="AW1642" s="161">
        <f t="shared" si="1671"/>
        <v>0</v>
      </c>
      <c r="AX1642" s="161">
        <f t="shared" si="1672"/>
        <v>0</v>
      </c>
      <c r="AY1642" s="166">
        <v>0</v>
      </c>
      <c r="AZ1642" s="166">
        <v>0</v>
      </c>
      <c r="BA1642" s="161">
        <f t="shared" si="1673"/>
        <v>0</v>
      </c>
      <c r="BB1642" s="166">
        <v>0</v>
      </c>
      <c r="BC1642" s="166">
        <v>0</v>
      </c>
      <c r="BD1642" s="161">
        <f t="shared" si="1674"/>
        <v>0</v>
      </c>
      <c r="BE1642" s="161">
        <f t="shared" si="1675"/>
        <v>0</v>
      </c>
      <c r="BF1642" s="166">
        <v>0</v>
      </c>
      <c r="BG1642" s="166">
        <v>0</v>
      </c>
      <c r="BH1642" s="161">
        <f t="shared" si="1676"/>
        <v>0</v>
      </c>
      <c r="BI1642" s="166">
        <v>0</v>
      </c>
      <c r="BJ1642" s="166">
        <v>0</v>
      </c>
      <c r="BK1642" s="161">
        <f t="shared" si="1677"/>
        <v>0</v>
      </c>
      <c r="BL1642" s="161">
        <f t="shared" si="1678"/>
        <v>0</v>
      </c>
      <c r="BM1642" s="166">
        <v>0</v>
      </c>
      <c r="BN1642" s="166">
        <v>0</v>
      </c>
      <c r="BO1642" s="161">
        <f t="shared" si="1679"/>
        <v>0</v>
      </c>
      <c r="BP1642" s="166">
        <v>0</v>
      </c>
      <c r="BQ1642" s="166">
        <v>0</v>
      </c>
      <c r="BR1642" s="161">
        <f t="shared" si="1680"/>
        <v>0</v>
      </c>
      <c r="BS1642" s="161">
        <f t="shared" si="1681"/>
        <v>0</v>
      </c>
      <c r="BT1642" s="166">
        <v>0</v>
      </c>
      <c r="BU1642" s="166">
        <v>0</v>
      </c>
      <c r="BV1642" s="161">
        <f t="shared" si="1682"/>
        <v>0</v>
      </c>
      <c r="BW1642" s="166">
        <v>0</v>
      </c>
      <c r="BX1642" s="166">
        <v>0</v>
      </c>
      <c r="BY1642" s="161">
        <f t="shared" si="1683"/>
        <v>0</v>
      </c>
      <c r="BZ1642" s="161">
        <f t="shared" si="1684"/>
        <v>0</v>
      </c>
      <c r="CA1642" s="160">
        <f t="shared" si="1699"/>
        <v>0</v>
      </c>
      <c r="CB1642" s="160">
        <f t="shared" si="1699"/>
        <v>0</v>
      </c>
      <c r="CC1642" s="161">
        <f t="shared" si="1685"/>
        <v>0</v>
      </c>
      <c r="CD1642" s="160">
        <f t="shared" si="1700"/>
        <v>0</v>
      </c>
      <c r="CE1642" s="160">
        <f t="shared" si="1700"/>
        <v>0</v>
      </c>
      <c r="CF1642" s="161">
        <f t="shared" si="1686"/>
        <v>0</v>
      </c>
      <c r="CG1642" s="161">
        <f t="shared" si="1687"/>
        <v>0</v>
      </c>
      <c r="CH1642" s="160">
        <f t="shared" si="1701"/>
        <v>0</v>
      </c>
      <c r="CI1642" s="160">
        <f t="shared" si="1701"/>
        <v>0</v>
      </c>
      <c r="CJ1642" s="166">
        <v>0</v>
      </c>
      <c r="CK1642" s="166">
        <v>0</v>
      </c>
      <c r="CL1642" s="166">
        <v>0</v>
      </c>
      <c r="CM1642" s="166">
        <v>0</v>
      </c>
      <c r="CN1642" s="160">
        <f t="shared" si="1702"/>
        <v>0</v>
      </c>
      <c r="CO1642" s="160">
        <f t="shared" si="1702"/>
        <v>0</v>
      </c>
    </row>
    <row r="1643" spans="1:93" ht="24" hidden="1">
      <c r="A1643" s="91"/>
      <c r="B1643" s="156">
        <v>2025</v>
      </c>
      <c r="C1643" s="156">
        <v>8308</v>
      </c>
      <c r="D1643" s="156">
        <v>2</v>
      </c>
      <c r="E1643" s="156">
        <v>6</v>
      </c>
      <c r="F1643" s="156">
        <v>16</v>
      </c>
      <c r="G1643" s="156"/>
      <c r="H1643" s="156">
        <v>5000</v>
      </c>
      <c r="I1643" s="156">
        <v>5100</v>
      </c>
      <c r="J1643" s="156">
        <v>519</v>
      </c>
      <c r="K1643" s="157">
        <v>673</v>
      </c>
      <c r="L1643" s="158"/>
      <c r="M1643" s="159" t="s">
        <v>1223</v>
      </c>
      <c r="N1643" s="160">
        <v>0</v>
      </c>
      <c r="O1643" s="160">
        <v>0</v>
      </c>
      <c r="P1643" s="161">
        <f t="shared" si="1659"/>
        <v>0</v>
      </c>
      <c r="Q1643" s="160">
        <v>0</v>
      </c>
      <c r="R1643" s="160">
        <v>0</v>
      </c>
      <c r="S1643" s="161">
        <f t="shared" si="1660"/>
        <v>0</v>
      </c>
      <c r="T1643" s="161">
        <f t="shared" si="1661"/>
        <v>0</v>
      </c>
      <c r="U1643" s="162" t="s">
        <v>111</v>
      </c>
      <c r="V1643" s="163"/>
      <c r="W1643" s="164"/>
      <c r="X1643" s="165" t="s">
        <v>58</v>
      </c>
      <c r="Y1643" s="166">
        <v>0</v>
      </c>
      <c r="Z1643" s="166">
        <v>0</v>
      </c>
      <c r="AA1643" s="166">
        <v>0</v>
      </c>
      <c r="AB1643" s="166">
        <v>0</v>
      </c>
      <c r="AC1643" s="166">
        <v>0</v>
      </c>
      <c r="AD1643" s="166">
        <v>0</v>
      </c>
      <c r="AE1643" s="166">
        <v>0</v>
      </c>
      <c r="AF1643" s="166">
        <v>0</v>
      </c>
      <c r="AG1643" s="166">
        <v>0</v>
      </c>
      <c r="AH1643" s="166">
        <v>0</v>
      </c>
      <c r="AI1643" s="166">
        <v>0</v>
      </c>
      <c r="AJ1643" s="166">
        <v>0</v>
      </c>
      <c r="AK1643" s="160">
        <f t="shared" si="1697"/>
        <v>0</v>
      </c>
      <c r="AL1643" s="160">
        <f t="shared" si="1697"/>
        <v>0</v>
      </c>
      <c r="AM1643" s="161">
        <f t="shared" si="1663"/>
        <v>0</v>
      </c>
      <c r="AN1643" s="160">
        <f t="shared" si="1698"/>
        <v>0</v>
      </c>
      <c r="AO1643" s="160">
        <f t="shared" si="1698"/>
        <v>0</v>
      </c>
      <c r="AP1643" s="161">
        <f t="shared" si="1665"/>
        <v>0</v>
      </c>
      <c r="AQ1643" s="161">
        <f t="shared" si="1691"/>
        <v>0</v>
      </c>
      <c r="AR1643" s="166">
        <v>0</v>
      </c>
      <c r="AS1643" s="166">
        <v>0</v>
      </c>
      <c r="AT1643" s="161">
        <f t="shared" si="1670"/>
        <v>0</v>
      </c>
      <c r="AU1643" s="166">
        <v>0</v>
      </c>
      <c r="AV1643" s="166">
        <v>0</v>
      </c>
      <c r="AW1643" s="161">
        <f t="shared" si="1671"/>
        <v>0</v>
      </c>
      <c r="AX1643" s="161">
        <f t="shared" si="1672"/>
        <v>0</v>
      </c>
      <c r="AY1643" s="166">
        <v>0</v>
      </c>
      <c r="AZ1643" s="166">
        <v>0</v>
      </c>
      <c r="BA1643" s="161">
        <f t="shared" si="1673"/>
        <v>0</v>
      </c>
      <c r="BB1643" s="166">
        <v>0</v>
      </c>
      <c r="BC1643" s="166">
        <v>0</v>
      </c>
      <c r="BD1643" s="161">
        <f t="shared" si="1674"/>
        <v>0</v>
      </c>
      <c r="BE1643" s="161">
        <f t="shared" si="1675"/>
        <v>0</v>
      </c>
      <c r="BF1643" s="166">
        <v>0</v>
      </c>
      <c r="BG1643" s="166">
        <v>0</v>
      </c>
      <c r="BH1643" s="161">
        <f t="shared" si="1676"/>
        <v>0</v>
      </c>
      <c r="BI1643" s="166">
        <v>0</v>
      </c>
      <c r="BJ1643" s="166">
        <v>0</v>
      </c>
      <c r="BK1643" s="161">
        <f t="shared" si="1677"/>
        <v>0</v>
      </c>
      <c r="BL1643" s="161">
        <f t="shared" si="1678"/>
        <v>0</v>
      </c>
      <c r="BM1643" s="166">
        <v>0</v>
      </c>
      <c r="BN1643" s="166">
        <v>0</v>
      </c>
      <c r="BO1643" s="161">
        <f t="shared" si="1679"/>
        <v>0</v>
      </c>
      <c r="BP1643" s="166">
        <v>0</v>
      </c>
      <c r="BQ1643" s="166">
        <v>0</v>
      </c>
      <c r="BR1643" s="161">
        <f t="shared" si="1680"/>
        <v>0</v>
      </c>
      <c r="BS1643" s="161">
        <f t="shared" si="1681"/>
        <v>0</v>
      </c>
      <c r="BT1643" s="166">
        <v>0</v>
      </c>
      <c r="BU1643" s="166">
        <v>0</v>
      </c>
      <c r="BV1643" s="161">
        <f t="shared" si="1682"/>
        <v>0</v>
      </c>
      <c r="BW1643" s="166">
        <v>0</v>
      </c>
      <c r="BX1643" s="166">
        <v>0</v>
      </c>
      <c r="BY1643" s="161">
        <f t="shared" si="1683"/>
        <v>0</v>
      </c>
      <c r="BZ1643" s="161">
        <f t="shared" si="1684"/>
        <v>0</v>
      </c>
      <c r="CA1643" s="160">
        <f t="shared" si="1699"/>
        <v>0</v>
      </c>
      <c r="CB1643" s="160">
        <f t="shared" si="1699"/>
        <v>0</v>
      </c>
      <c r="CC1643" s="161">
        <f t="shared" si="1685"/>
        <v>0</v>
      </c>
      <c r="CD1643" s="160">
        <f t="shared" si="1700"/>
        <v>0</v>
      </c>
      <c r="CE1643" s="160">
        <f t="shared" si="1700"/>
        <v>0</v>
      </c>
      <c r="CF1643" s="161">
        <f t="shared" si="1686"/>
        <v>0</v>
      </c>
      <c r="CG1643" s="161">
        <f t="shared" si="1687"/>
        <v>0</v>
      </c>
      <c r="CH1643" s="160">
        <f t="shared" si="1701"/>
        <v>0</v>
      </c>
      <c r="CI1643" s="160">
        <f t="shared" si="1701"/>
        <v>0</v>
      </c>
      <c r="CJ1643" s="166">
        <v>0</v>
      </c>
      <c r="CK1643" s="166">
        <v>0</v>
      </c>
      <c r="CL1643" s="166">
        <v>0</v>
      </c>
      <c r="CM1643" s="166">
        <v>0</v>
      </c>
      <c r="CN1643" s="160">
        <f t="shared" si="1702"/>
        <v>0</v>
      </c>
      <c r="CO1643" s="160">
        <f t="shared" si="1702"/>
        <v>0</v>
      </c>
    </row>
    <row r="1644" spans="1:93" ht="24" hidden="1">
      <c r="A1644" s="91"/>
      <c r="B1644" s="156">
        <v>2025</v>
      </c>
      <c r="C1644" s="156">
        <v>8308</v>
      </c>
      <c r="D1644" s="156">
        <v>2</v>
      </c>
      <c r="E1644" s="156">
        <v>6</v>
      </c>
      <c r="F1644" s="156">
        <v>16</v>
      </c>
      <c r="G1644" s="156"/>
      <c r="H1644" s="156">
        <v>5000</v>
      </c>
      <c r="I1644" s="156">
        <v>5100</v>
      </c>
      <c r="J1644" s="156">
        <v>519</v>
      </c>
      <c r="K1644" s="157">
        <v>773</v>
      </c>
      <c r="L1644" s="158"/>
      <c r="M1644" s="159" t="s">
        <v>488</v>
      </c>
      <c r="N1644" s="160">
        <v>0</v>
      </c>
      <c r="O1644" s="160">
        <v>0</v>
      </c>
      <c r="P1644" s="161">
        <f t="shared" si="1659"/>
        <v>0</v>
      </c>
      <c r="Q1644" s="160">
        <v>0</v>
      </c>
      <c r="R1644" s="160">
        <v>0</v>
      </c>
      <c r="S1644" s="161">
        <f t="shared" si="1660"/>
        <v>0</v>
      </c>
      <c r="T1644" s="161">
        <f t="shared" si="1661"/>
        <v>0</v>
      </c>
      <c r="U1644" s="162" t="s">
        <v>111</v>
      </c>
      <c r="V1644" s="163"/>
      <c r="W1644" s="164"/>
      <c r="X1644" s="165" t="s">
        <v>58</v>
      </c>
      <c r="Y1644" s="166">
        <v>0</v>
      </c>
      <c r="Z1644" s="166">
        <v>0</v>
      </c>
      <c r="AA1644" s="166">
        <v>0</v>
      </c>
      <c r="AB1644" s="166">
        <v>0</v>
      </c>
      <c r="AC1644" s="166">
        <v>0</v>
      </c>
      <c r="AD1644" s="166">
        <v>0</v>
      </c>
      <c r="AE1644" s="166">
        <v>0</v>
      </c>
      <c r="AF1644" s="166">
        <v>0</v>
      </c>
      <c r="AG1644" s="166">
        <v>0</v>
      </c>
      <c r="AH1644" s="166">
        <v>0</v>
      </c>
      <c r="AI1644" s="166">
        <v>0</v>
      </c>
      <c r="AJ1644" s="166">
        <v>0</v>
      </c>
      <c r="AK1644" s="160">
        <f t="shared" si="1697"/>
        <v>0</v>
      </c>
      <c r="AL1644" s="160">
        <f t="shared" si="1697"/>
        <v>0</v>
      </c>
      <c r="AM1644" s="161">
        <f t="shared" si="1663"/>
        <v>0</v>
      </c>
      <c r="AN1644" s="160">
        <f t="shared" si="1698"/>
        <v>0</v>
      </c>
      <c r="AO1644" s="160">
        <f t="shared" si="1698"/>
        <v>0</v>
      </c>
      <c r="AP1644" s="161">
        <f t="shared" si="1665"/>
        <v>0</v>
      </c>
      <c r="AQ1644" s="161">
        <f t="shared" si="1691"/>
        <v>0</v>
      </c>
      <c r="AR1644" s="166">
        <v>0</v>
      </c>
      <c r="AS1644" s="166">
        <v>0</v>
      </c>
      <c r="AT1644" s="161">
        <f t="shared" si="1670"/>
        <v>0</v>
      </c>
      <c r="AU1644" s="166">
        <v>0</v>
      </c>
      <c r="AV1644" s="166">
        <v>0</v>
      </c>
      <c r="AW1644" s="161">
        <f t="shared" si="1671"/>
        <v>0</v>
      </c>
      <c r="AX1644" s="161">
        <f t="shared" si="1672"/>
        <v>0</v>
      </c>
      <c r="AY1644" s="166">
        <v>0</v>
      </c>
      <c r="AZ1644" s="166">
        <v>0</v>
      </c>
      <c r="BA1644" s="161">
        <f t="shared" si="1673"/>
        <v>0</v>
      </c>
      <c r="BB1644" s="166">
        <v>0</v>
      </c>
      <c r="BC1644" s="166">
        <v>0</v>
      </c>
      <c r="BD1644" s="161">
        <f t="shared" si="1674"/>
        <v>0</v>
      </c>
      <c r="BE1644" s="161">
        <f t="shared" si="1675"/>
        <v>0</v>
      </c>
      <c r="BF1644" s="166">
        <v>0</v>
      </c>
      <c r="BG1644" s="166">
        <v>0</v>
      </c>
      <c r="BH1644" s="161">
        <f t="shared" si="1676"/>
        <v>0</v>
      </c>
      <c r="BI1644" s="166">
        <v>0</v>
      </c>
      <c r="BJ1644" s="166">
        <v>0</v>
      </c>
      <c r="BK1644" s="161">
        <f t="shared" si="1677"/>
        <v>0</v>
      </c>
      <c r="BL1644" s="161">
        <f t="shared" si="1678"/>
        <v>0</v>
      </c>
      <c r="BM1644" s="166">
        <v>0</v>
      </c>
      <c r="BN1644" s="166">
        <v>0</v>
      </c>
      <c r="BO1644" s="161">
        <f t="shared" si="1679"/>
        <v>0</v>
      </c>
      <c r="BP1644" s="166">
        <v>0</v>
      </c>
      <c r="BQ1644" s="166">
        <v>0</v>
      </c>
      <c r="BR1644" s="161">
        <f t="shared" si="1680"/>
        <v>0</v>
      </c>
      <c r="BS1644" s="161">
        <f t="shared" si="1681"/>
        <v>0</v>
      </c>
      <c r="BT1644" s="166">
        <v>0</v>
      </c>
      <c r="BU1644" s="166">
        <v>0</v>
      </c>
      <c r="BV1644" s="161">
        <f t="shared" si="1682"/>
        <v>0</v>
      </c>
      <c r="BW1644" s="166">
        <v>0</v>
      </c>
      <c r="BX1644" s="166">
        <v>0</v>
      </c>
      <c r="BY1644" s="161">
        <f t="shared" si="1683"/>
        <v>0</v>
      </c>
      <c r="BZ1644" s="161">
        <f t="shared" si="1684"/>
        <v>0</v>
      </c>
      <c r="CA1644" s="160">
        <f t="shared" si="1699"/>
        <v>0</v>
      </c>
      <c r="CB1644" s="160">
        <f t="shared" si="1699"/>
        <v>0</v>
      </c>
      <c r="CC1644" s="161">
        <f t="shared" si="1685"/>
        <v>0</v>
      </c>
      <c r="CD1644" s="160">
        <f t="shared" si="1700"/>
        <v>0</v>
      </c>
      <c r="CE1644" s="160">
        <f t="shared" si="1700"/>
        <v>0</v>
      </c>
      <c r="CF1644" s="161">
        <f t="shared" si="1686"/>
        <v>0</v>
      </c>
      <c r="CG1644" s="161">
        <f t="shared" si="1687"/>
        <v>0</v>
      </c>
      <c r="CH1644" s="160">
        <f t="shared" si="1701"/>
        <v>0</v>
      </c>
      <c r="CI1644" s="160">
        <f t="shared" si="1701"/>
        <v>0</v>
      </c>
      <c r="CJ1644" s="166">
        <v>0</v>
      </c>
      <c r="CK1644" s="166">
        <v>0</v>
      </c>
      <c r="CL1644" s="166">
        <v>0</v>
      </c>
      <c r="CM1644" s="166">
        <v>0</v>
      </c>
      <c r="CN1644" s="160">
        <f t="shared" si="1702"/>
        <v>0</v>
      </c>
      <c r="CO1644" s="160">
        <f t="shared" si="1702"/>
        <v>0</v>
      </c>
    </row>
    <row r="1645" spans="1:93" ht="24" hidden="1">
      <c r="A1645" s="91"/>
      <c r="B1645" s="156">
        <v>2025</v>
      </c>
      <c r="C1645" s="156">
        <v>8308</v>
      </c>
      <c r="D1645" s="156">
        <v>2</v>
      </c>
      <c r="E1645" s="156">
        <v>6</v>
      </c>
      <c r="F1645" s="156">
        <v>16</v>
      </c>
      <c r="G1645" s="156"/>
      <c r="H1645" s="156">
        <v>5000</v>
      </c>
      <c r="I1645" s="156">
        <v>5100</v>
      </c>
      <c r="J1645" s="156">
        <v>519</v>
      </c>
      <c r="K1645" s="157">
        <v>851</v>
      </c>
      <c r="L1645" s="158"/>
      <c r="M1645" s="159" t="s">
        <v>625</v>
      </c>
      <c r="N1645" s="160">
        <v>0</v>
      </c>
      <c r="O1645" s="160">
        <v>0</v>
      </c>
      <c r="P1645" s="161">
        <f t="shared" si="1659"/>
        <v>0</v>
      </c>
      <c r="Q1645" s="160">
        <v>0</v>
      </c>
      <c r="R1645" s="160">
        <v>0</v>
      </c>
      <c r="S1645" s="161">
        <f t="shared" si="1660"/>
        <v>0</v>
      </c>
      <c r="T1645" s="161">
        <f t="shared" si="1661"/>
        <v>0</v>
      </c>
      <c r="U1645" s="162" t="s">
        <v>111</v>
      </c>
      <c r="V1645" s="163"/>
      <c r="W1645" s="164"/>
      <c r="X1645" s="165" t="s">
        <v>58</v>
      </c>
      <c r="Y1645" s="166">
        <v>0</v>
      </c>
      <c r="Z1645" s="166">
        <v>0</v>
      </c>
      <c r="AA1645" s="166">
        <v>0</v>
      </c>
      <c r="AB1645" s="166">
        <v>0</v>
      </c>
      <c r="AC1645" s="166">
        <v>0</v>
      </c>
      <c r="AD1645" s="166">
        <v>0</v>
      </c>
      <c r="AE1645" s="166">
        <v>0</v>
      </c>
      <c r="AF1645" s="166">
        <v>0</v>
      </c>
      <c r="AG1645" s="166">
        <v>0</v>
      </c>
      <c r="AH1645" s="166">
        <v>0</v>
      </c>
      <c r="AI1645" s="166">
        <v>0</v>
      </c>
      <c r="AJ1645" s="166">
        <v>0</v>
      </c>
      <c r="AK1645" s="160">
        <f t="shared" si="1697"/>
        <v>0</v>
      </c>
      <c r="AL1645" s="160">
        <f t="shared" si="1697"/>
        <v>0</v>
      </c>
      <c r="AM1645" s="161">
        <f t="shared" si="1663"/>
        <v>0</v>
      </c>
      <c r="AN1645" s="160">
        <f t="shared" si="1698"/>
        <v>0</v>
      </c>
      <c r="AO1645" s="160">
        <f t="shared" si="1698"/>
        <v>0</v>
      </c>
      <c r="AP1645" s="161">
        <f t="shared" si="1665"/>
        <v>0</v>
      </c>
      <c r="AQ1645" s="161">
        <f t="shared" si="1691"/>
        <v>0</v>
      </c>
      <c r="AR1645" s="166">
        <v>0</v>
      </c>
      <c r="AS1645" s="166">
        <v>0</v>
      </c>
      <c r="AT1645" s="161">
        <f t="shared" si="1670"/>
        <v>0</v>
      </c>
      <c r="AU1645" s="166">
        <v>0</v>
      </c>
      <c r="AV1645" s="166">
        <v>0</v>
      </c>
      <c r="AW1645" s="161">
        <f t="shared" si="1671"/>
        <v>0</v>
      </c>
      <c r="AX1645" s="161">
        <f t="shared" si="1672"/>
        <v>0</v>
      </c>
      <c r="AY1645" s="166">
        <v>0</v>
      </c>
      <c r="AZ1645" s="166">
        <v>0</v>
      </c>
      <c r="BA1645" s="161">
        <f t="shared" si="1673"/>
        <v>0</v>
      </c>
      <c r="BB1645" s="166">
        <v>0</v>
      </c>
      <c r="BC1645" s="166">
        <v>0</v>
      </c>
      <c r="BD1645" s="161">
        <f t="shared" si="1674"/>
        <v>0</v>
      </c>
      <c r="BE1645" s="161">
        <f t="shared" si="1675"/>
        <v>0</v>
      </c>
      <c r="BF1645" s="166">
        <v>0</v>
      </c>
      <c r="BG1645" s="166">
        <v>0</v>
      </c>
      <c r="BH1645" s="161">
        <f t="shared" si="1676"/>
        <v>0</v>
      </c>
      <c r="BI1645" s="166">
        <v>0</v>
      </c>
      <c r="BJ1645" s="166">
        <v>0</v>
      </c>
      <c r="BK1645" s="161">
        <f t="shared" si="1677"/>
        <v>0</v>
      </c>
      <c r="BL1645" s="161">
        <f t="shared" si="1678"/>
        <v>0</v>
      </c>
      <c r="BM1645" s="166">
        <v>0</v>
      </c>
      <c r="BN1645" s="166">
        <v>0</v>
      </c>
      <c r="BO1645" s="161">
        <f t="shared" si="1679"/>
        <v>0</v>
      </c>
      <c r="BP1645" s="166">
        <v>0</v>
      </c>
      <c r="BQ1645" s="166">
        <v>0</v>
      </c>
      <c r="BR1645" s="161">
        <f t="shared" si="1680"/>
        <v>0</v>
      </c>
      <c r="BS1645" s="161">
        <f t="shared" si="1681"/>
        <v>0</v>
      </c>
      <c r="BT1645" s="166">
        <v>0</v>
      </c>
      <c r="BU1645" s="166">
        <v>0</v>
      </c>
      <c r="BV1645" s="161">
        <f t="shared" si="1682"/>
        <v>0</v>
      </c>
      <c r="BW1645" s="166">
        <v>0</v>
      </c>
      <c r="BX1645" s="166">
        <v>0</v>
      </c>
      <c r="BY1645" s="161">
        <f t="shared" si="1683"/>
        <v>0</v>
      </c>
      <c r="BZ1645" s="161">
        <f t="shared" si="1684"/>
        <v>0</v>
      </c>
      <c r="CA1645" s="160">
        <f t="shared" si="1699"/>
        <v>0</v>
      </c>
      <c r="CB1645" s="160">
        <f t="shared" si="1699"/>
        <v>0</v>
      </c>
      <c r="CC1645" s="161">
        <f t="shared" si="1685"/>
        <v>0</v>
      </c>
      <c r="CD1645" s="160">
        <f t="shared" si="1700"/>
        <v>0</v>
      </c>
      <c r="CE1645" s="160">
        <f t="shared" si="1700"/>
        <v>0</v>
      </c>
      <c r="CF1645" s="161">
        <f t="shared" si="1686"/>
        <v>0</v>
      </c>
      <c r="CG1645" s="161">
        <f t="shared" si="1687"/>
        <v>0</v>
      </c>
      <c r="CH1645" s="160">
        <f t="shared" si="1701"/>
        <v>0</v>
      </c>
      <c r="CI1645" s="160">
        <f t="shared" si="1701"/>
        <v>0</v>
      </c>
      <c r="CJ1645" s="166">
        <v>0</v>
      </c>
      <c r="CK1645" s="166">
        <v>0</v>
      </c>
      <c r="CL1645" s="166">
        <v>0</v>
      </c>
      <c r="CM1645" s="166">
        <v>0</v>
      </c>
      <c r="CN1645" s="160">
        <f t="shared" si="1702"/>
        <v>0</v>
      </c>
      <c r="CO1645" s="160">
        <f t="shared" si="1702"/>
        <v>0</v>
      </c>
    </row>
    <row r="1646" spans="1:93" ht="24" hidden="1">
      <c r="A1646" s="91"/>
      <c r="B1646" s="156">
        <v>2025</v>
      </c>
      <c r="C1646" s="156">
        <v>8308</v>
      </c>
      <c r="D1646" s="156">
        <v>2</v>
      </c>
      <c r="E1646" s="156">
        <v>6</v>
      </c>
      <c r="F1646" s="156">
        <v>16</v>
      </c>
      <c r="G1646" s="156"/>
      <c r="H1646" s="156">
        <v>5000</v>
      </c>
      <c r="I1646" s="156">
        <v>5100</v>
      </c>
      <c r="J1646" s="156">
        <v>519</v>
      </c>
      <c r="K1646" s="157">
        <v>1091</v>
      </c>
      <c r="L1646" s="158"/>
      <c r="M1646" s="159" t="s">
        <v>1224</v>
      </c>
      <c r="N1646" s="160">
        <v>0</v>
      </c>
      <c r="O1646" s="160">
        <v>0</v>
      </c>
      <c r="P1646" s="161">
        <f t="shared" si="1659"/>
        <v>0</v>
      </c>
      <c r="Q1646" s="160">
        <v>0</v>
      </c>
      <c r="R1646" s="160">
        <v>0</v>
      </c>
      <c r="S1646" s="161">
        <f t="shared" si="1660"/>
        <v>0</v>
      </c>
      <c r="T1646" s="161">
        <f t="shared" si="1661"/>
        <v>0</v>
      </c>
      <c r="U1646" s="162" t="s">
        <v>111</v>
      </c>
      <c r="V1646" s="163"/>
      <c r="W1646" s="164"/>
      <c r="X1646" s="165" t="s">
        <v>58</v>
      </c>
      <c r="Y1646" s="166">
        <v>0</v>
      </c>
      <c r="Z1646" s="166">
        <v>0</v>
      </c>
      <c r="AA1646" s="166">
        <v>0</v>
      </c>
      <c r="AB1646" s="166">
        <v>0</v>
      </c>
      <c r="AC1646" s="166">
        <v>0</v>
      </c>
      <c r="AD1646" s="166">
        <v>0</v>
      </c>
      <c r="AE1646" s="166">
        <v>0</v>
      </c>
      <c r="AF1646" s="166">
        <v>0</v>
      </c>
      <c r="AG1646" s="166">
        <v>0</v>
      </c>
      <c r="AH1646" s="166">
        <v>0</v>
      </c>
      <c r="AI1646" s="166">
        <v>0</v>
      </c>
      <c r="AJ1646" s="166">
        <v>0</v>
      </c>
      <c r="AK1646" s="160">
        <f t="shared" si="1697"/>
        <v>0</v>
      </c>
      <c r="AL1646" s="160">
        <f t="shared" si="1697"/>
        <v>0</v>
      </c>
      <c r="AM1646" s="161">
        <f t="shared" si="1663"/>
        <v>0</v>
      </c>
      <c r="AN1646" s="160">
        <f t="shared" si="1698"/>
        <v>0</v>
      </c>
      <c r="AO1646" s="160">
        <f t="shared" si="1698"/>
        <v>0</v>
      </c>
      <c r="AP1646" s="161">
        <f t="shared" si="1665"/>
        <v>0</v>
      </c>
      <c r="AQ1646" s="161">
        <f t="shared" si="1691"/>
        <v>0</v>
      </c>
      <c r="AR1646" s="166">
        <v>0</v>
      </c>
      <c r="AS1646" s="166">
        <v>0</v>
      </c>
      <c r="AT1646" s="161">
        <f t="shared" si="1670"/>
        <v>0</v>
      </c>
      <c r="AU1646" s="166">
        <v>0</v>
      </c>
      <c r="AV1646" s="166">
        <v>0</v>
      </c>
      <c r="AW1646" s="161">
        <f t="shared" si="1671"/>
        <v>0</v>
      </c>
      <c r="AX1646" s="161">
        <f t="shared" si="1672"/>
        <v>0</v>
      </c>
      <c r="AY1646" s="166">
        <v>0</v>
      </c>
      <c r="AZ1646" s="166">
        <v>0</v>
      </c>
      <c r="BA1646" s="161">
        <f t="shared" si="1673"/>
        <v>0</v>
      </c>
      <c r="BB1646" s="166">
        <v>0</v>
      </c>
      <c r="BC1646" s="166">
        <v>0</v>
      </c>
      <c r="BD1646" s="161">
        <f t="shared" si="1674"/>
        <v>0</v>
      </c>
      <c r="BE1646" s="161">
        <f t="shared" si="1675"/>
        <v>0</v>
      </c>
      <c r="BF1646" s="166">
        <v>0</v>
      </c>
      <c r="BG1646" s="166">
        <v>0</v>
      </c>
      <c r="BH1646" s="161">
        <f t="shared" si="1676"/>
        <v>0</v>
      </c>
      <c r="BI1646" s="166">
        <v>0</v>
      </c>
      <c r="BJ1646" s="166">
        <v>0</v>
      </c>
      <c r="BK1646" s="161">
        <f t="shared" si="1677"/>
        <v>0</v>
      </c>
      <c r="BL1646" s="161">
        <f t="shared" si="1678"/>
        <v>0</v>
      </c>
      <c r="BM1646" s="166">
        <v>0</v>
      </c>
      <c r="BN1646" s="166">
        <v>0</v>
      </c>
      <c r="BO1646" s="161">
        <f t="shared" si="1679"/>
        <v>0</v>
      </c>
      <c r="BP1646" s="166">
        <v>0</v>
      </c>
      <c r="BQ1646" s="166">
        <v>0</v>
      </c>
      <c r="BR1646" s="161">
        <f t="shared" si="1680"/>
        <v>0</v>
      </c>
      <c r="BS1646" s="161">
        <f t="shared" si="1681"/>
        <v>0</v>
      </c>
      <c r="BT1646" s="166">
        <v>0</v>
      </c>
      <c r="BU1646" s="166">
        <v>0</v>
      </c>
      <c r="BV1646" s="161">
        <f t="shared" si="1682"/>
        <v>0</v>
      </c>
      <c r="BW1646" s="166">
        <v>0</v>
      </c>
      <c r="BX1646" s="166">
        <v>0</v>
      </c>
      <c r="BY1646" s="161">
        <f t="shared" si="1683"/>
        <v>0</v>
      </c>
      <c r="BZ1646" s="161">
        <f t="shared" si="1684"/>
        <v>0</v>
      </c>
      <c r="CA1646" s="160">
        <f t="shared" si="1699"/>
        <v>0</v>
      </c>
      <c r="CB1646" s="160">
        <f t="shared" si="1699"/>
        <v>0</v>
      </c>
      <c r="CC1646" s="161">
        <f t="shared" si="1685"/>
        <v>0</v>
      </c>
      <c r="CD1646" s="160">
        <f t="shared" si="1700"/>
        <v>0</v>
      </c>
      <c r="CE1646" s="160">
        <f t="shared" si="1700"/>
        <v>0</v>
      </c>
      <c r="CF1646" s="161">
        <f t="shared" si="1686"/>
        <v>0</v>
      </c>
      <c r="CG1646" s="161">
        <f t="shared" si="1687"/>
        <v>0</v>
      </c>
      <c r="CH1646" s="160">
        <f t="shared" si="1701"/>
        <v>0</v>
      </c>
      <c r="CI1646" s="160">
        <f t="shared" si="1701"/>
        <v>0</v>
      </c>
      <c r="CJ1646" s="166">
        <v>0</v>
      </c>
      <c r="CK1646" s="166">
        <v>0</v>
      </c>
      <c r="CL1646" s="166">
        <v>0</v>
      </c>
      <c r="CM1646" s="166">
        <v>0</v>
      </c>
      <c r="CN1646" s="160">
        <f t="shared" si="1702"/>
        <v>0</v>
      </c>
      <c r="CO1646" s="160">
        <f t="shared" si="1702"/>
        <v>0</v>
      </c>
    </row>
    <row r="1647" spans="1:93" ht="24" hidden="1">
      <c r="A1647" s="91"/>
      <c r="B1647" s="156">
        <v>2025</v>
      </c>
      <c r="C1647" s="156">
        <v>8308</v>
      </c>
      <c r="D1647" s="156">
        <v>2</v>
      </c>
      <c r="E1647" s="156">
        <v>6</v>
      </c>
      <c r="F1647" s="156">
        <v>16</v>
      </c>
      <c r="G1647" s="156"/>
      <c r="H1647" s="156">
        <v>5000</v>
      </c>
      <c r="I1647" s="156">
        <v>5100</v>
      </c>
      <c r="J1647" s="156">
        <v>519</v>
      </c>
      <c r="K1647" s="157">
        <v>1097</v>
      </c>
      <c r="L1647" s="158"/>
      <c r="M1647" s="159" t="s">
        <v>1225</v>
      </c>
      <c r="N1647" s="160">
        <v>0</v>
      </c>
      <c r="O1647" s="160">
        <v>0</v>
      </c>
      <c r="P1647" s="161">
        <f t="shared" si="1659"/>
        <v>0</v>
      </c>
      <c r="Q1647" s="160">
        <v>0</v>
      </c>
      <c r="R1647" s="160">
        <v>0</v>
      </c>
      <c r="S1647" s="161">
        <f t="shared" si="1660"/>
        <v>0</v>
      </c>
      <c r="T1647" s="161">
        <f t="shared" si="1661"/>
        <v>0</v>
      </c>
      <c r="U1647" s="162" t="s">
        <v>111</v>
      </c>
      <c r="V1647" s="163"/>
      <c r="W1647" s="164"/>
      <c r="X1647" s="165" t="s">
        <v>58</v>
      </c>
      <c r="Y1647" s="166">
        <v>0</v>
      </c>
      <c r="Z1647" s="166">
        <v>0</v>
      </c>
      <c r="AA1647" s="166">
        <v>0</v>
      </c>
      <c r="AB1647" s="166">
        <v>0</v>
      </c>
      <c r="AC1647" s="166">
        <v>0</v>
      </c>
      <c r="AD1647" s="166">
        <v>0</v>
      </c>
      <c r="AE1647" s="166">
        <v>0</v>
      </c>
      <c r="AF1647" s="166">
        <v>0</v>
      </c>
      <c r="AG1647" s="166">
        <v>0</v>
      </c>
      <c r="AH1647" s="166">
        <v>0</v>
      </c>
      <c r="AI1647" s="166">
        <v>0</v>
      </c>
      <c r="AJ1647" s="166">
        <v>0</v>
      </c>
      <c r="AK1647" s="160">
        <f t="shared" si="1697"/>
        <v>0</v>
      </c>
      <c r="AL1647" s="160">
        <f t="shared" si="1697"/>
        <v>0</v>
      </c>
      <c r="AM1647" s="161">
        <f t="shared" si="1663"/>
        <v>0</v>
      </c>
      <c r="AN1647" s="160">
        <f t="shared" si="1698"/>
        <v>0</v>
      </c>
      <c r="AO1647" s="160">
        <f t="shared" si="1698"/>
        <v>0</v>
      </c>
      <c r="AP1647" s="161">
        <f t="shared" si="1665"/>
        <v>0</v>
      </c>
      <c r="AQ1647" s="161">
        <f t="shared" si="1691"/>
        <v>0</v>
      </c>
      <c r="AR1647" s="166">
        <v>0</v>
      </c>
      <c r="AS1647" s="166">
        <v>0</v>
      </c>
      <c r="AT1647" s="161">
        <f t="shared" si="1670"/>
        <v>0</v>
      </c>
      <c r="AU1647" s="166">
        <v>0</v>
      </c>
      <c r="AV1647" s="166">
        <v>0</v>
      </c>
      <c r="AW1647" s="161">
        <f t="shared" si="1671"/>
        <v>0</v>
      </c>
      <c r="AX1647" s="161">
        <f t="shared" si="1672"/>
        <v>0</v>
      </c>
      <c r="AY1647" s="166">
        <v>0</v>
      </c>
      <c r="AZ1647" s="166">
        <v>0</v>
      </c>
      <c r="BA1647" s="161">
        <f t="shared" si="1673"/>
        <v>0</v>
      </c>
      <c r="BB1647" s="166">
        <v>0</v>
      </c>
      <c r="BC1647" s="166">
        <v>0</v>
      </c>
      <c r="BD1647" s="161">
        <f t="shared" si="1674"/>
        <v>0</v>
      </c>
      <c r="BE1647" s="161">
        <f t="shared" si="1675"/>
        <v>0</v>
      </c>
      <c r="BF1647" s="166">
        <v>0</v>
      </c>
      <c r="BG1647" s="166">
        <v>0</v>
      </c>
      <c r="BH1647" s="161">
        <f t="shared" si="1676"/>
        <v>0</v>
      </c>
      <c r="BI1647" s="166">
        <v>0</v>
      </c>
      <c r="BJ1647" s="166">
        <v>0</v>
      </c>
      <c r="BK1647" s="161">
        <f t="shared" si="1677"/>
        <v>0</v>
      </c>
      <c r="BL1647" s="161">
        <f t="shared" si="1678"/>
        <v>0</v>
      </c>
      <c r="BM1647" s="166">
        <v>0</v>
      </c>
      <c r="BN1647" s="166">
        <v>0</v>
      </c>
      <c r="BO1647" s="161">
        <f t="shared" si="1679"/>
        <v>0</v>
      </c>
      <c r="BP1647" s="166">
        <v>0</v>
      </c>
      <c r="BQ1647" s="166">
        <v>0</v>
      </c>
      <c r="BR1647" s="161">
        <f t="shared" si="1680"/>
        <v>0</v>
      </c>
      <c r="BS1647" s="161">
        <f t="shared" si="1681"/>
        <v>0</v>
      </c>
      <c r="BT1647" s="166">
        <v>0</v>
      </c>
      <c r="BU1647" s="166">
        <v>0</v>
      </c>
      <c r="BV1647" s="161">
        <f t="shared" si="1682"/>
        <v>0</v>
      </c>
      <c r="BW1647" s="166">
        <v>0</v>
      </c>
      <c r="BX1647" s="166">
        <v>0</v>
      </c>
      <c r="BY1647" s="161">
        <f t="shared" si="1683"/>
        <v>0</v>
      </c>
      <c r="BZ1647" s="161">
        <f t="shared" si="1684"/>
        <v>0</v>
      </c>
      <c r="CA1647" s="160">
        <f t="shared" si="1699"/>
        <v>0</v>
      </c>
      <c r="CB1647" s="160">
        <f t="shared" si="1699"/>
        <v>0</v>
      </c>
      <c r="CC1647" s="161">
        <f t="shared" si="1685"/>
        <v>0</v>
      </c>
      <c r="CD1647" s="160">
        <f t="shared" si="1700"/>
        <v>0</v>
      </c>
      <c r="CE1647" s="160">
        <f t="shared" si="1700"/>
        <v>0</v>
      </c>
      <c r="CF1647" s="161">
        <f t="shared" si="1686"/>
        <v>0</v>
      </c>
      <c r="CG1647" s="161">
        <f t="shared" si="1687"/>
        <v>0</v>
      </c>
      <c r="CH1647" s="160">
        <f t="shared" si="1701"/>
        <v>0</v>
      </c>
      <c r="CI1647" s="160">
        <f t="shared" si="1701"/>
        <v>0</v>
      </c>
      <c r="CJ1647" s="166">
        <v>0</v>
      </c>
      <c r="CK1647" s="166">
        <v>0</v>
      </c>
      <c r="CL1647" s="166">
        <v>0</v>
      </c>
      <c r="CM1647" s="166">
        <v>0</v>
      </c>
      <c r="CN1647" s="160">
        <f t="shared" si="1702"/>
        <v>0</v>
      </c>
      <c r="CO1647" s="160">
        <f t="shared" si="1702"/>
        <v>0</v>
      </c>
    </row>
    <row r="1648" spans="1:93" ht="24" hidden="1">
      <c r="A1648" s="91"/>
      <c r="B1648" s="156">
        <v>2025</v>
      </c>
      <c r="C1648" s="156">
        <v>8308</v>
      </c>
      <c r="D1648" s="156">
        <v>2</v>
      </c>
      <c r="E1648" s="156">
        <v>6</v>
      </c>
      <c r="F1648" s="156">
        <v>16</v>
      </c>
      <c r="G1648" s="156"/>
      <c r="H1648" s="156">
        <v>5000</v>
      </c>
      <c r="I1648" s="156">
        <v>5100</v>
      </c>
      <c r="J1648" s="156">
        <v>519</v>
      </c>
      <c r="K1648" s="157">
        <v>1248</v>
      </c>
      <c r="L1648" s="158"/>
      <c r="M1648" s="159" t="s">
        <v>223</v>
      </c>
      <c r="N1648" s="160">
        <v>0</v>
      </c>
      <c r="O1648" s="160">
        <v>0</v>
      </c>
      <c r="P1648" s="161">
        <f t="shared" si="1659"/>
        <v>0</v>
      </c>
      <c r="Q1648" s="160">
        <v>0</v>
      </c>
      <c r="R1648" s="160">
        <v>0</v>
      </c>
      <c r="S1648" s="161">
        <f t="shared" si="1660"/>
        <v>0</v>
      </c>
      <c r="T1648" s="161">
        <f t="shared" si="1661"/>
        <v>0</v>
      </c>
      <c r="U1648" s="162" t="s">
        <v>111</v>
      </c>
      <c r="V1648" s="163"/>
      <c r="W1648" s="164"/>
      <c r="X1648" s="165" t="s">
        <v>58</v>
      </c>
      <c r="Y1648" s="166">
        <v>0</v>
      </c>
      <c r="Z1648" s="166">
        <v>0</v>
      </c>
      <c r="AA1648" s="166">
        <v>0</v>
      </c>
      <c r="AB1648" s="166">
        <v>0</v>
      </c>
      <c r="AC1648" s="166">
        <v>0</v>
      </c>
      <c r="AD1648" s="166">
        <v>0</v>
      </c>
      <c r="AE1648" s="166">
        <v>0</v>
      </c>
      <c r="AF1648" s="166">
        <v>0</v>
      </c>
      <c r="AG1648" s="166">
        <v>0</v>
      </c>
      <c r="AH1648" s="166">
        <v>0</v>
      </c>
      <c r="AI1648" s="166">
        <v>0</v>
      </c>
      <c r="AJ1648" s="166">
        <v>0</v>
      </c>
      <c r="AK1648" s="160">
        <f t="shared" si="1697"/>
        <v>0</v>
      </c>
      <c r="AL1648" s="160">
        <f t="shared" si="1697"/>
        <v>0</v>
      </c>
      <c r="AM1648" s="161">
        <f t="shared" si="1663"/>
        <v>0</v>
      </c>
      <c r="AN1648" s="160">
        <f t="shared" si="1698"/>
        <v>0</v>
      </c>
      <c r="AO1648" s="160">
        <f t="shared" si="1698"/>
        <v>0</v>
      </c>
      <c r="AP1648" s="161">
        <f t="shared" si="1665"/>
        <v>0</v>
      </c>
      <c r="AQ1648" s="161">
        <f t="shared" si="1691"/>
        <v>0</v>
      </c>
      <c r="AR1648" s="166">
        <v>0</v>
      </c>
      <c r="AS1648" s="166">
        <v>0</v>
      </c>
      <c r="AT1648" s="161">
        <f t="shared" si="1670"/>
        <v>0</v>
      </c>
      <c r="AU1648" s="166">
        <v>0</v>
      </c>
      <c r="AV1648" s="166">
        <v>0</v>
      </c>
      <c r="AW1648" s="161">
        <f t="shared" si="1671"/>
        <v>0</v>
      </c>
      <c r="AX1648" s="161">
        <f t="shared" si="1672"/>
        <v>0</v>
      </c>
      <c r="AY1648" s="166">
        <v>0</v>
      </c>
      <c r="AZ1648" s="166">
        <v>0</v>
      </c>
      <c r="BA1648" s="161">
        <f t="shared" si="1673"/>
        <v>0</v>
      </c>
      <c r="BB1648" s="166">
        <v>0</v>
      </c>
      <c r="BC1648" s="166">
        <v>0</v>
      </c>
      <c r="BD1648" s="161">
        <f t="shared" si="1674"/>
        <v>0</v>
      </c>
      <c r="BE1648" s="161">
        <f t="shared" si="1675"/>
        <v>0</v>
      </c>
      <c r="BF1648" s="166">
        <v>0</v>
      </c>
      <c r="BG1648" s="166">
        <v>0</v>
      </c>
      <c r="BH1648" s="161">
        <f t="shared" si="1676"/>
        <v>0</v>
      </c>
      <c r="BI1648" s="166">
        <v>0</v>
      </c>
      <c r="BJ1648" s="166">
        <v>0</v>
      </c>
      <c r="BK1648" s="161">
        <f t="shared" si="1677"/>
        <v>0</v>
      </c>
      <c r="BL1648" s="161">
        <f t="shared" si="1678"/>
        <v>0</v>
      </c>
      <c r="BM1648" s="166">
        <v>0</v>
      </c>
      <c r="BN1648" s="166">
        <v>0</v>
      </c>
      <c r="BO1648" s="161">
        <f t="shared" si="1679"/>
        <v>0</v>
      </c>
      <c r="BP1648" s="166">
        <v>0</v>
      </c>
      <c r="BQ1648" s="166">
        <v>0</v>
      </c>
      <c r="BR1648" s="161">
        <f t="shared" si="1680"/>
        <v>0</v>
      </c>
      <c r="BS1648" s="161">
        <f t="shared" si="1681"/>
        <v>0</v>
      </c>
      <c r="BT1648" s="166">
        <v>0</v>
      </c>
      <c r="BU1648" s="166">
        <v>0</v>
      </c>
      <c r="BV1648" s="161">
        <f t="shared" si="1682"/>
        <v>0</v>
      </c>
      <c r="BW1648" s="166">
        <v>0</v>
      </c>
      <c r="BX1648" s="166">
        <v>0</v>
      </c>
      <c r="BY1648" s="161">
        <f t="shared" si="1683"/>
        <v>0</v>
      </c>
      <c r="BZ1648" s="161">
        <f t="shared" si="1684"/>
        <v>0</v>
      </c>
      <c r="CA1648" s="160">
        <f t="shared" si="1699"/>
        <v>0</v>
      </c>
      <c r="CB1648" s="160">
        <f t="shared" si="1699"/>
        <v>0</v>
      </c>
      <c r="CC1648" s="161">
        <f t="shared" si="1685"/>
        <v>0</v>
      </c>
      <c r="CD1648" s="160">
        <f t="shared" si="1700"/>
        <v>0</v>
      </c>
      <c r="CE1648" s="160">
        <f t="shared" si="1700"/>
        <v>0</v>
      </c>
      <c r="CF1648" s="161">
        <f t="shared" si="1686"/>
        <v>0</v>
      </c>
      <c r="CG1648" s="161">
        <f t="shared" si="1687"/>
        <v>0</v>
      </c>
      <c r="CH1648" s="160">
        <f t="shared" si="1701"/>
        <v>0</v>
      </c>
      <c r="CI1648" s="160">
        <f t="shared" si="1701"/>
        <v>0</v>
      </c>
      <c r="CJ1648" s="166">
        <v>0</v>
      </c>
      <c r="CK1648" s="166">
        <v>0</v>
      </c>
      <c r="CL1648" s="166">
        <v>0</v>
      </c>
      <c r="CM1648" s="166">
        <v>0</v>
      </c>
      <c r="CN1648" s="160">
        <f t="shared" si="1702"/>
        <v>0</v>
      </c>
      <c r="CO1648" s="160">
        <f t="shared" si="1702"/>
        <v>0</v>
      </c>
    </row>
    <row r="1649" spans="1:93" ht="24" hidden="1">
      <c r="A1649" s="91"/>
      <c r="B1649" s="156">
        <v>2025</v>
      </c>
      <c r="C1649" s="156">
        <v>8308</v>
      </c>
      <c r="D1649" s="156">
        <v>2</v>
      </c>
      <c r="E1649" s="156">
        <v>6</v>
      </c>
      <c r="F1649" s="156">
        <v>16</v>
      </c>
      <c r="G1649" s="156"/>
      <c r="H1649" s="156">
        <v>5000</v>
      </c>
      <c r="I1649" s="156">
        <v>5100</v>
      </c>
      <c r="J1649" s="156">
        <v>519</v>
      </c>
      <c r="K1649" s="157">
        <v>1431</v>
      </c>
      <c r="L1649" s="158"/>
      <c r="M1649" s="159" t="s">
        <v>1226</v>
      </c>
      <c r="N1649" s="160">
        <v>0</v>
      </c>
      <c r="O1649" s="160">
        <v>0</v>
      </c>
      <c r="P1649" s="161">
        <f t="shared" si="1659"/>
        <v>0</v>
      </c>
      <c r="Q1649" s="160">
        <v>0</v>
      </c>
      <c r="R1649" s="160">
        <v>0</v>
      </c>
      <c r="S1649" s="161">
        <f t="shared" si="1660"/>
        <v>0</v>
      </c>
      <c r="T1649" s="161">
        <f t="shared" si="1661"/>
        <v>0</v>
      </c>
      <c r="U1649" s="162" t="s">
        <v>111</v>
      </c>
      <c r="V1649" s="163"/>
      <c r="W1649" s="164"/>
      <c r="X1649" s="165" t="s">
        <v>58</v>
      </c>
      <c r="Y1649" s="166">
        <v>0</v>
      </c>
      <c r="Z1649" s="166">
        <v>0</v>
      </c>
      <c r="AA1649" s="166">
        <v>0</v>
      </c>
      <c r="AB1649" s="166">
        <v>0</v>
      </c>
      <c r="AC1649" s="166">
        <v>0</v>
      </c>
      <c r="AD1649" s="166">
        <v>0</v>
      </c>
      <c r="AE1649" s="166">
        <v>0</v>
      </c>
      <c r="AF1649" s="166">
        <v>0</v>
      </c>
      <c r="AG1649" s="166">
        <v>0</v>
      </c>
      <c r="AH1649" s="166">
        <v>0</v>
      </c>
      <c r="AI1649" s="166">
        <v>0</v>
      </c>
      <c r="AJ1649" s="166">
        <v>0</v>
      </c>
      <c r="AK1649" s="160">
        <f t="shared" si="1697"/>
        <v>0</v>
      </c>
      <c r="AL1649" s="160">
        <f t="shared" si="1697"/>
        <v>0</v>
      </c>
      <c r="AM1649" s="161">
        <f t="shared" si="1663"/>
        <v>0</v>
      </c>
      <c r="AN1649" s="160">
        <f t="shared" si="1698"/>
        <v>0</v>
      </c>
      <c r="AO1649" s="160">
        <f t="shared" si="1698"/>
        <v>0</v>
      </c>
      <c r="AP1649" s="161">
        <f t="shared" si="1665"/>
        <v>0</v>
      </c>
      <c r="AQ1649" s="161">
        <f t="shared" si="1691"/>
        <v>0</v>
      </c>
      <c r="AR1649" s="166">
        <v>0</v>
      </c>
      <c r="AS1649" s="166">
        <v>0</v>
      </c>
      <c r="AT1649" s="161">
        <f t="shared" si="1670"/>
        <v>0</v>
      </c>
      <c r="AU1649" s="166">
        <v>0</v>
      </c>
      <c r="AV1649" s="166">
        <v>0</v>
      </c>
      <c r="AW1649" s="161">
        <f t="shared" si="1671"/>
        <v>0</v>
      </c>
      <c r="AX1649" s="161">
        <f t="shared" si="1672"/>
        <v>0</v>
      </c>
      <c r="AY1649" s="166">
        <v>0</v>
      </c>
      <c r="AZ1649" s="166">
        <v>0</v>
      </c>
      <c r="BA1649" s="161">
        <f t="shared" si="1673"/>
        <v>0</v>
      </c>
      <c r="BB1649" s="166">
        <v>0</v>
      </c>
      <c r="BC1649" s="166">
        <v>0</v>
      </c>
      <c r="BD1649" s="161">
        <f t="shared" si="1674"/>
        <v>0</v>
      </c>
      <c r="BE1649" s="161">
        <f t="shared" si="1675"/>
        <v>0</v>
      </c>
      <c r="BF1649" s="166">
        <v>0</v>
      </c>
      <c r="BG1649" s="166">
        <v>0</v>
      </c>
      <c r="BH1649" s="161">
        <f t="shared" si="1676"/>
        <v>0</v>
      </c>
      <c r="BI1649" s="166">
        <v>0</v>
      </c>
      <c r="BJ1649" s="166">
        <v>0</v>
      </c>
      <c r="BK1649" s="161">
        <f t="shared" si="1677"/>
        <v>0</v>
      </c>
      <c r="BL1649" s="161">
        <f t="shared" si="1678"/>
        <v>0</v>
      </c>
      <c r="BM1649" s="166">
        <v>0</v>
      </c>
      <c r="BN1649" s="166">
        <v>0</v>
      </c>
      <c r="BO1649" s="161">
        <f t="shared" si="1679"/>
        <v>0</v>
      </c>
      <c r="BP1649" s="166">
        <v>0</v>
      </c>
      <c r="BQ1649" s="166">
        <v>0</v>
      </c>
      <c r="BR1649" s="161">
        <f t="shared" si="1680"/>
        <v>0</v>
      </c>
      <c r="BS1649" s="161">
        <f t="shared" si="1681"/>
        <v>0</v>
      </c>
      <c r="BT1649" s="166">
        <v>0</v>
      </c>
      <c r="BU1649" s="166">
        <v>0</v>
      </c>
      <c r="BV1649" s="161">
        <f t="shared" si="1682"/>
        <v>0</v>
      </c>
      <c r="BW1649" s="166">
        <v>0</v>
      </c>
      <c r="BX1649" s="166">
        <v>0</v>
      </c>
      <c r="BY1649" s="161">
        <f t="shared" si="1683"/>
        <v>0</v>
      </c>
      <c r="BZ1649" s="161">
        <f t="shared" si="1684"/>
        <v>0</v>
      </c>
      <c r="CA1649" s="160">
        <f t="shared" si="1699"/>
        <v>0</v>
      </c>
      <c r="CB1649" s="160">
        <f t="shared" si="1699"/>
        <v>0</v>
      </c>
      <c r="CC1649" s="161">
        <f t="shared" si="1685"/>
        <v>0</v>
      </c>
      <c r="CD1649" s="160">
        <f t="shared" si="1700"/>
        <v>0</v>
      </c>
      <c r="CE1649" s="160">
        <f t="shared" si="1700"/>
        <v>0</v>
      </c>
      <c r="CF1649" s="161">
        <f t="shared" si="1686"/>
        <v>0</v>
      </c>
      <c r="CG1649" s="161">
        <f t="shared" si="1687"/>
        <v>0</v>
      </c>
      <c r="CH1649" s="160">
        <f t="shared" si="1701"/>
        <v>0</v>
      </c>
      <c r="CI1649" s="160">
        <f t="shared" si="1701"/>
        <v>0</v>
      </c>
      <c r="CJ1649" s="166">
        <v>0</v>
      </c>
      <c r="CK1649" s="166">
        <v>0</v>
      </c>
      <c r="CL1649" s="166">
        <v>0</v>
      </c>
      <c r="CM1649" s="166">
        <v>0</v>
      </c>
      <c r="CN1649" s="160">
        <f t="shared" si="1702"/>
        <v>0</v>
      </c>
      <c r="CO1649" s="160">
        <f t="shared" si="1702"/>
        <v>0</v>
      </c>
    </row>
    <row r="1650" spans="1:93" ht="24" hidden="1">
      <c r="A1650" s="91"/>
      <c r="B1650" s="156">
        <v>2025</v>
      </c>
      <c r="C1650" s="156">
        <v>8308</v>
      </c>
      <c r="D1650" s="156">
        <v>2</v>
      </c>
      <c r="E1650" s="156">
        <v>6</v>
      </c>
      <c r="F1650" s="156">
        <v>16</v>
      </c>
      <c r="G1650" s="156"/>
      <c r="H1650" s="156">
        <v>5000</v>
      </c>
      <c r="I1650" s="156">
        <v>5100</v>
      </c>
      <c r="J1650" s="156">
        <v>519</v>
      </c>
      <c r="K1650" s="157">
        <v>1430</v>
      </c>
      <c r="L1650" s="158"/>
      <c r="M1650" s="159" t="s">
        <v>1227</v>
      </c>
      <c r="N1650" s="160">
        <v>0</v>
      </c>
      <c r="O1650" s="160">
        <v>0</v>
      </c>
      <c r="P1650" s="161">
        <f t="shared" si="1659"/>
        <v>0</v>
      </c>
      <c r="Q1650" s="160">
        <v>0</v>
      </c>
      <c r="R1650" s="160">
        <v>0</v>
      </c>
      <c r="S1650" s="161">
        <f t="shared" si="1660"/>
        <v>0</v>
      </c>
      <c r="T1650" s="161">
        <f t="shared" si="1661"/>
        <v>0</v>
      </c>
      <c r="U1650" s="162" t="s">
        <v>111</v>
      </c>
      <c r="V1650" s="163"/>
      <c r="W1650" s="164"/>
      <c r="X1650" s="165" t="s">
        <v>58</v>
      </c>
      <c r="Y1650" s="166">
        <v>0</v>
      </c>
      <c r="Z1650" s="166">
        <v>0</v>
      </c>
      <c r="AA1650" s="166">
        <v>0</v>
      </c>
      <c r="AB1650" s="166">
        <v>0</v>
      </c>
      <c r="AC1650" s="166">
        <v>0</v>
      </c>
      <c r="AD1650" s="166">
        <v>0</v>
      </c>
      <c r="AE1650" s="166">
        <v>0</v>
      </c>
      <c r="AF1650" s="166">
        <v>0</v>
      </c>
      <c r="AG1650" s="166">
        <v>0</v>
      </c>
      <c r="AH1650" s="166">
        <v>0</v>
      </c>
      <c r="AI1650" s="166">
        <v>0</v>
      </c>
      <c r="AJ1650" s="166">
        <v>0</v>
      </c>
      <c r="AK1650" s="160">
        <f t="shared" si="1697"/>
        <v>0</v>
      </c>
      <c r="AL1650" s="160">
        <f t="shared" si="1697"/>
        <v>0</v>
      </c>
      <c r="AM1650" s="161">
        <f t="shared" si="1663"/>
        <v>0</v>
      </c>
      <c r="AN1650" s="160">
        <f t="shared" si="1698"/>
        <v>0</v>
      </c>
      <c r="AO1650" s="160">
        <f t="shared" si="1698"/>
        <v>0</v>
      </c>
      <c r="AP1650" s="161">
        <f t="shared" si="1665"/>
        <v>0</v>
      </c>
      <c r="AQ1650" s="161">
        <f t="shared" si="1691"/>
        <v>0</v>
      </c>
      <c r="AR1650" s="166">
        <v>0</v>
      </c>
      <c r="AS1650" s="166">
        <v>0</v>
      </c>
      <c r="AT1650" s="161">
        <f t="shared" si="1670"/>
        <v>0</v>
      </c>
      <c r="AU1650" s="166">
        <v>0</v>
      </c>
      <c r="AV1650" s="166">
        <v>0</v>
      </c>
      <c r="AW1650" s="161">
        <f t="shared" si="1671"/>
        <v>0</v>
      </c>
      <c r="AX1650" s="161">
        <f t="shared" si="1672"/>
        <v>0</v>
      </c>
      <c r="AY1650" s="166">
        <v>0</v>
      </c>
      <c r="AZ1650" s="166">
        <v>0</v>
      </c>
      <c r="BA1650" s="161">
        <f t="shared" si="1673"/>
        <v>0</v>
      </c>
      <c r="BB1650" s="166">
        <v>0</v>
      </c>
      <c r="BC1650" s="166">
        <v>0</v>
      </c>
      <c r="BD1650" s="161">
        <f t="shared" si="1674"/>
        <v>0</v>
      </c>
      <c r="BE1650" s="161">
        <f t="shared" si="1675"/>
        <v>0</v>
      </c>
      <c r="BF1650" s="166">
        <v>0</v>
      </c>
      <c r="BG1650" s="166">
        <v>0</v>
      </c>
      <c r="BH1650" s="161">
        <f t="shared" si="1676"/>
        <v>0</v>
      </c>
      <c r="BI1650" s="166">
        <v>0</v>
      </c>
      <c r="BJ1650" s="166">
        <v>0</v>
      </c>
      <c r="BK1650" s="161">
        <f t="shared" si="1677"/>
        <v>0</v>
      </c>
      <c r="BL1650" s="161">
        <f t="shared" si="1678"/>
        <v>0</v>
      </c>
      <c r="BM1650" s="166">
        <v>0</v>
      </c>
      <c r="BN1650" s="166">
        <v>0</v>
      </c>
      <c r="BO1650" s="161">
        <f t="shared" si="1679"/>
        <v>0</v>
      </c>
      <c r="BP1650" s="166">
        <v>0</v>
      </c>
      <c r="BQ1650" s="166">
        <v>0</v>
      </c>
      <c r="BR1650" s="161">
        <f t="shared" si="1680"/>
        <v>0</v>
      </c>
      <c r="BS1650" s="161">
        <f t="shared" si="1681"/>
        <v>0</v>
      </c>
      <c r="BT1650" s="166">
        <v>0</v>
      </c>
      <c r="BU1650" s="166">
        <v>0</v>
      </c>
      <c r="BV1650" s="161">
        <f t="shared" si="1682"/>
        <v>0</v>
      </c>
      <c r="BW1650" s="166">
        <v>0</v>
      </c>
      <c r="BX1650" s="166">
        <v>0</v>
      </c>
      <c r="BY1650" s="161">
        <f t="shared" si="1683"/>
        <v>0</v>
      </c>
      <c r="BZ1650" s="161">
        <f t="shared" si="1684"/>
        <v>0</v>
      </c>
      <c r="CA1650" s="160">
        <f t="shared" si="1699"/>
        <v>0</v>
      </c>
      <c r="CB1650" s="160">
        <f t="shared" si="1699"/>
        <v>0</v>
      </c>
      <c r="CC1650" s="161">
        <f t="shared" si="1685"/>
        <v>0</v>
      </c>
      <c r="CD1650" s="160">
        <f t="shared" si="1700"/>
        <v>0</v>
      </c>
      <c r="CE1650" s="160">
        <f t="shared" si="1700"/>
        <v>0</v>
      </c>
      <c r="CF1650" s="161">
        <f t="shared" si="1686"/>
        <v>0</v>
      </c>
      <c r="CG1650" s="161">
        <f t="shared" si="1687"/>
        <v>0</v>
      </c>
      <c r="CH1650" s="160">
        <f t="shared" si="1701"/>
        <v>0</v>
      </c>
      <c r="CI1650" s="160">
        <f t="shared" si="1701"/>
        <v>0</v>
      </c>
      <c r="CJ1650" s="166">
        <v>0</v>
      </c>
      <c r="CK1650" s="166">
        <v>0</v>
      </c>
      <c r="CL1650" s="166">
        <v>0</v>
      </c>
      <c r="CM1650" s="166">
        <v>0</v>
      </c>
      <c r="CN1650" s="160">
        <f t="shared" si="1702"/>
        <v>0</v>
      </c>
      <c r="CO1650" s="160">
        <f t="shared" si="1702"/>
        <v>0</v>
      </c>
    </row>
    <row r="1651" spans="1:93" ht="24" hidden="1">
      <c r="A1651" s="91"/>
      <c r="B1651" s="156">
        <v>2025</v>
      </c>
      <c r="C1651" s="156">
        <v>8308</v>
      </c>
      <c r="D1651" s="156">
        <v>2</v>
      </c>
      <c r="E1651" s="156">
        <v>6</v>
      </c>
      <c r="F1651" s="156">
        <v>16</v>
      </c>
      <c r="G1651" s="156"/>
      <c r="H1651" s="156">
        <v>5000</v>
      </c>
      <c r="I1651" s="156">
        <v>5100</v>
      </c>
      <c r="J1651" s="156">
        <v>519</v>
      </c>
      <c r="K1651" s="157">
        <v>1509</v>
      </c>
      <c r="L1651" s="158"/>
      <c r="M1651" s="159" t="s">
        <v>206</v>
      </c>
      <c r="N1651" s="160">
        <v>0</v>
      </c>
      <c r="O1651" s="160">
        <v>0</v>
      </c>
      <c r="P1651" s="161">
        <f t="shared" si="1659"/>
        <v>0</v>
      </c>
      <c r="Q1651" s="160">
        <v>0</v>
      </c>
      <c r="R1651" s="160">
        <v>0</v>
      </c>
      <c r="S1651" s="161">
        <f t="shared" si="1660"/>
        <v>0</v>
      </c>
      <c r="T1651" s="161">
        <f t="shared" si="1661"/>
        <v>0</v>
      </c>
      <c r="U1651" s="162" t="s">
        <v>111</v>
      </c>
      <c r="V1651" s="163"/>
      <c r="W1651" s="164"/>
      <c r="X1651" s="165" t="s">
        <v>58</v>
      </c>
      <c r="Y1651" s="166">
        <v>0</v>
      </c>
      <c r="Z1651" s="166">
        <v>0</v>
      </c>
      <c r="AA1651" s="166">
        <v>0</v>
      </c>
      <c r="AB1651" s="166">
        <v>0</v>
      </c>
      <c r="AC1651" s="166">
        <v>0</v>
      </c>
      <c r="AD1651" s="166">
        <v>0</v>
      </c>
      <c r="AE1651" s="166">
        <v>0</v>
      </c>
      <c r="AF1651" s="166">
        <v>0</v>
      </c>
      <c r="AG1651" s="166">
        <v>0</v>
      </c>
      <c r="AH1651" s="166">
        <v>0</v>
      </c>
      <c r="AI1651" s="166">
        <v>0</v>
      </c>
      <c r="AJ1651" s="166">
        <v>0</v>
      </c>
      <c r="AK1651" s="160">
        <f t="shared" si="1697"/>
        <v>0</v>
      </c>
      <c r="AL1651" s="160">
        <f t="shared" si="1697"/>
        <v>0</v>
      </c>
      <c r="AM1651" s="161">
        <f t="shared" si="1663"/>
        <v>0</v>
      </c>
      <c r="AN1651" s="160">
        <f t="shared" si="1698"/>
        <v>0</v>
      </c>
      <c r="AO1651" s="160">
        <f t="shared" si="1698"/>
        <v>0</v>
      </c>
      <c r="AP1651" s="161">
        <f t="shared" si="1665"/>
        <v>0</v>
      </c>
      <c r="AQ1651" s="161">
        <f t="shared" si="1691"/>
        <v>0</v>
      </c>
      <c r="AR1651" s="166">
        <v>0</v>
      </c>
      <c r="AS1651" s="166">
        <v>0</v>
      </c>
      <c r="AT1651" s="161">
        <f t="shared" si="1670"/>
        <v>0</v>
      </c>
      <c r="AU1651" s="166">
        <v>0</v>
      </c>
      <c r="AV1651" s="166">
        <v>0</v>
      </c>
      <c r="AW1651" s="161">
        <f t="shared" si="1671"/>
        <v>0</v>
      </c>
      <c r="AX1651" s="161">
        <f t="shared" si="1672"/>
        <v>0</v>
      </c>
      <c r="AY1651" s="166">
        <v>0</v>
      </c>
      <c r="AZ1651" s="166">
        <v>0</v>
      </c>
      <c r="BA1651" s="161">
        <f t="shared" si="1673"/>
        <v>0</v>
      </c>
      <c r="BB1651" s="166">
        <v>0</v>
      </c>
      <c r="BC1651" s="166">
        <v>0</v>
      </c>
      <c r="BD1651" s="161">
        <f t="shared" si="1674"/>
        <v>0</v>
      </c>
      <c r="BE1651" s="161">
        <f t="shared" si="1675"/>
        <v>0</v>
      </c>
      <c r="BF1651" s="166">
        <v>0</v>
      </c>
      <c r="BG1651" s="166">
        <v>0</v>
      </c>
      <c r="BH1651" s="161">
        <f t="shared" si="1676"/>
        <v>0</v>
      </c>
      <c r="BI1651" s="166">
        <v>0</v>
      </c>
      <c r="BJ1651" s="166">
        <v>0</v>
      </c>
      <c r="BK1651" s="161">
        <f t="shared" si="1677"/>
        <v>0</v>
      </c>
      <c r="BL1651" s="161">
        <f t="shared" si="1678"/>
        <v>0</v>
      </c>
      <c r="BM1651" s="166">
        <v>0</v>
      </c>
      <c r="BN1651" s="166">
        <v>0</v>
      </c>
      <c r="BO1651" s="161">
        <f t="shared" si="1679"/>
        <v>0</v>
      </c>
      <c r="BP1651" s="166">
        <v>0</v>
      </c>
      <c r="BQ1651" s="166">
        <v>0</v>
      </c>
      <c r="BR1651" s="161">
        <f t="shared" si="1680"/>
        <v>0</v>
      </c>
      <c r="BS1651" s="161">
        <f t="shared" si="1681"/>
        <v>0</v>
      </c>
      <c r="BT1651" s="166">
        <v>0</v>
      </c>
      <c r="BU1651" s="166">
        <v>0</v>
      </c>
      <c r="BV1651" s="161">
        <f t="shared" si="1682"/>
        <v>0</v>
      </c>
      <c r="BW1651" s="166">
        <v>0</v>
      </c>
      <c r="BX1651" s="166">
        <v>0</v>
      </c>
      <c r="BY1651" s="161">
        <f t="shared" si="1683"/>
        <v>0</v>
      </c>
      <c r="BZ1651" s="161">
        <f t="shared" si="1684"/>
        <v>0</v>
      </c>
      <c r="CA1651" s="160">
        <f t="shared" si="1699"/>
        <v>0</v>
      </c>
      <c r="CB1651" s="160">
        <f t="shared" si="1699"/>
        <v>0</v>
      </c>
      <c r="CC1651" s="161">
        <f t="shared" si="1685"/>
        <v>0</v>
      </c>
      <c r="CD1651" s="160">
        <f t="shared" si="1700"/>
        <v>0</v>
      </c>
      <c r="CE1651" s="160">
        <f t="shared" si="1700"/>
        <v>0</v>
      </c>
      <c r="CF1651" s="161">
        <f t="shared" si="1686"/>
        <v>0</v>
      </c>
      <c r="CG1651" s="161">
        <f t="shared" si="1687"/>
        <v>0</v>
      </c>
      <c r="CH1651" s="160">
        <f t="shared" si="1701"/>
        <v>0</v>
      </c>
      <c r="CI1651" s="160">
        <f t="shared" si="1701"/>
        <v>0</v>
      </c>
      <c r="CJ1651" s="166">
        <v>0</v>
      </c>
      <c r="CK1651" s="166">
        <v>0</v>
      </c>
      <c r="CL1651" s="166">
        <v>0</v>
      </c>
      <c r="CM1651" s="166">
        <v>0</v>
      </c>
      <c r="CN1651" s="160">
        <f t="shared" si="1702"/>
        <v>0</v>
      </c>
      <c r="CO1651" s="160">
        <f t="shared" si="1702"/>
        <v>0</v>
      </c>
    </row>
    <row r="1652" spans="1:93" ht="24" hidden="1">
      <c r="A1652" s="91"/>
      <c r="B1652" s="156">
        <v>2025</v>
      </c>
      <c r="C1652" s="156">
        <v>8308</v>
      </c>
      <c r="D1652" s="156">
        <v>2</v>
      </c>
      <c r="E1652" s="156">
        <v>6</v>
      </c>
      <c r="F1652" s="156">
        <v>16</v>
      </c>
      <c r="G1652" s="156"/>
      <c r="H1652" s="156">
        <v>5000</v>
      </c>
      <c r="I1652" s="156">
        <v>5100</v>
      </c>
      <c r="J1652" s="156">
        <v>519</v>
      </c>
      <c r="K1652" s="157">
        <v>1539</v>
      </c>
      <c r="L1652" s="158"/>
      <c r="M1652" s="159" t="s">
        <v>484</v>
      </c>
      <c r="N1652" s="160">
        <v>0</v>
      </c>
      <c r="O1652" s="160">
        <v>0</v>
      </c>
      <c r="P1652" s="161">
        <f t="shared" si="1659"/>
        <v>0</v>
      </c>
      <c r="Q1652" s="160">
        <v>0</v>
      </c>
      <c r="R1652" s="160">
        <v>0</v>
      </c>
      <c r="S1652" s="161">
        <f t="shared" si="1660"/>
        <v>0</v>
      </c>
      <c r="T1652" s="161">
        <f t="shared" si="1661"/>
        <v>0</v>
      </c>
      <c r="U1652" s="162" t="s">
        <v>111</v>
      </c>
      <c r="V1652" s="163"/>
      <c r="W1652" s="164"/>
      <c r="X1652" s="165" t="s">
        <v>58</v>
      </c>
      <c r="Y1652" s="166">
        <v>0</v>
      </c>
      <c r="Z1652" s="166">
        <v>0</v>
      </c>
      <c r="AA1652" s="166">
        <v>0</v>
      </c>
      <c r="AB1652" s="166">
        <v>0</v>
      </c>
      <c r="AC1652" s="166">
        <v>0</v>
      </c>
      <c r="AD1652" s="166">
        <v>0</v>
      </c>
      <c r="AE1652" s="166">
        <v>0</v>
      </c>
      <c r="AF1652" s="166">
        <v>0</v>
      </c>
      <c r="AG1652" s="166">
        <v>0</v>
      </c>
      <c r="AH1652" s="166">
        <v>0</v>
      </c>
      <c r="AI1652" s="166">
        <v>0</v>
      </c>
      <c r="AJ1652" s="166">
        <v>0</v>
      </c>
      <c r="AK1652" s="160">
        <f t="shared" si="1697"/>
        <v>0</v>
      </c>
      <c r="AL1652" s="160">
        <f t="shared" si="1697"/>
        <v>0</v>
      </c>
      <c r="AM1652" s="161">
        <f t="shared" si="1663"/>
        <v>0</v>
      </c>
      <c r="AN1652" s="160">
        <f t="shared" si="1698"/>
        <v>0</v>
      </c>
      <c r="AO1652" s="160">
        <f t="shared" si="1698"/>
        <v>0</v>
      </c>
      <c r="AP1652" s="161">
        <f t="shared" si="1665"/>
        <v>0</v>
      </c>
      <c r="AQ1652" s="161">
        <f t="shared" si="1691"/>
        <v>0</v>
      </c>
      <c r="AR1652" s="166">
        <v>0</v>
      </c>
      <c r="AS1652" s="166">
        <v>0</v>
      </c>
      <c r="AT1652" s="161">
        <f t="shared" si="1670"/>
        <v>0</v>
      </c>
      <c r="AU1652" s="166">
        <v>0</v>
      </c>
      <c r="AV1652" s="166">
        <v>0</v>
      </c>
      <c r="AW1652" s="161">
        <f t="shared" si="1671"/>
        <v>0</v>
      </c>
      <c r="AX1652" s="161">
        <f t="shared" si="1672"/>
        <v>0</v>
      </c>
      <c r="AY1652" s="166">
        <v>0</v>
      </c>
      <c r="AZ1652" s="166">
        <v>0</v>
      </c>
      <c r="BA1652" s="161">
        <f t="shared" si="1673"/>
        <v>0</v>
      </c>
      <c r="BB1652" s="166">
        <v>0</v>
      </c>
      <c r="BC1652" s="166">
        <v>0</v>
      </c>
      <c r="BD1652" s="161">
        <f t="shared" si="1674"/>
        <v>0</v>
      </c>
      <c r="BE1652" s="161">
        <f t="shared" si="1675"/>
        <v>0</v>
      </c>
      <c r="BF1652" s="166">
        <v>0</v>
      </c>
      <c r="BG1652" s="166">
        <v>0</v>
      </c>
      <c r="BH1652" s="161">
        <f t="shared" si="1676"/>
        <v>0</v>
      </c>
      <c r="BI1652" s="166">
        <v>0</v>
      </c>
      <c r="BJ1652" s="166">
        <v>0</v>
      </c>
      <c r="BK1652" s="161">
        <f t="shared" si="1677"/>
        <v>0</v>
      </c>
      <c r="BL1652" s="161">
        <f t="shared" si="1678"/>
        <v>0</v>
      </c>
      <c r="BM1652" s="166">
        <v>0</v>
      </c>
      <c r="BN1652" s="166">
        <v>0</v>
      </c>
      <c r="BO1652" s="161">
        <f t="shared" si="1679"/>
        <v>0</v>
      </c>
      <c r="BP1652" s="166">
        <v>0</v>
      </c>
      <c r="BQ1652" s="166">
        <v>0</v>
      </c>
      <c r="BR1652" s="161">
        <f t="shared" si="1680"/>
        <v>0</v>
      </c>
      <c r="BS1652" s="161">
        <f t="shared" si="1681"/>
        <v>0</v>
      </c>
      <c r="BT1652" s="166">
        <v>0</v>
      </c>
      <c r="BU1652" s="166">
        <v>0</v>
      </c>
      <c r="BV1652" s="161">
        <f t="shared" si="1682"/>
        <v>0</v>
      </c>
      <c r="BW1652" s="166">
        <v>0</v>
      </c>
      <c r="BX1652" s="166">
        <v>0</v>
      </c>
      <c r="BY1652" s="161">
        <f t="shared" si="1683"/>
        <v>0</v>
      </c>
      <c r="BZ1652" s="161">
        <f t="shared" si="1684"/>
        <v>0</v>
      </c>
      <c r="CA1652" s="160">
        <f t="shared" si="1699"/>
        <v>0</v>
      </c>
      <c r="CB1652" s="160">
        <f t="shared" si="1699"/>
        <v>0</v>
      </c>
      <c r="CC1652" s="161">
        <f t="shared" si="1685"/>
        <v>0</v>
      </c>
      <c r="CD1652" s="160">
        <f t="shared" si="1700"/>
        <v>0</v>
      </c>
      <c r="CE1652" s="160">
        <f t="shared" si="1700"/>
        <v>0</v>
      </c>
      <c r="CF1652" s="161">
        <f t="shared" si="1686"/>
        <v>0</v>
      </c>
      <c r="CG1652" s="161">
        <f t="shared" si="1687"/>
        <v>0</v>
      </c>
      <c r="CH1652" s="160">
        <f t="shared" si="1701"/>
        <v>0</v>
      </c>
      <c r="CI1652" s="160">
        <f t="shared" si="1701"/>
        <v>0</v>
      </c>
      <c r="CJ1652" s="166">
        <v>0</v>
      </c>
      <c r="CK1652" s="166">
        <v>0</v>
      </c>
      <c r="CL1652" s="166">
        <v>0</v>
      </c>
      <c r="CM1652" s="166">
        <v>0</v>
      </c>
      <c r="CN1652" s="160">
        <f t="shared" si="1702"/>
        <v>0</v>
      </c>
      <c r="CO1652" s="160">
        <f t="shared" si="1702"/>
        <v>0</v>
      </c>
    </row>
    <row r="1653" spans="1:93" ht="24" hidden="1">
      <c r="A1653" s="91"/>
      <c r="B1653" s="156">
        <v>2025</v>
      </c>
      <c r="C1653" s="156">
        <v>8308</v>
      </c>
      <c r="D1653" s="156">
        <v>2</v>
      </c>
      <c r="E1653" s="156">
        <v>6</v>
      </c>
      <c r="F1653" s="156">
        <v>16</v>
      </c>
      <c r="G1653" s="156"/>
      <c r="H1653" s="156">
        <v>5000</v>
      </c>
      <c r="I1653" s="156">
        <v>5100</v>
      </c>
      <c r="J1653" s="156">
        <v>519</v>
      </c>
      <c r="K1653" s="157">
        <v>662</v>
      </c>
      <c r="L1653" s="158"/>
      <c r="M1653" s="159" t="s">
        <v>1228</v>
      </c>
      <c r="N1653" s="160">
        <v>0</v>
      </c>
      <c r="O1653" s="160">
        <v>0</v>
      </c>
      <c r="P1653" s="161">
        <f t="shared" si="1659"/>
        <v>0</v>
      </c>
      <c r="Q1653" s="160">
        <v>0</v>
      </c>
      <c r="R1653" s="160">
        <v>0</v>
      </c>
      <c r="S1653" s="161">
        <f t="shared" si="1660"/>
        <v>0</v>
      </c>
      <c r="T1653" s="161">
        <f t="shared" si="1661"/>
        <v>0</v>
      </c>
      <c r="U1653" s="162" t="s">
        <v>111</v>
      </c>
      <c r="V1653" s="163"/>
      <c r="W1653" s="164"/>
      <c r="X1653" s="165" t="s">
        <v>58</v>
      </c>
      <c r="Y1653" s="166">
        <v>0</v>
      </c>
      <c r="Z1653" s="166">
        <v>0</v>
      </c>
      <c r="AA1653" s="166">
        <v>0</v>
      </c>
      <c r="AB1653" s="166">
        <v>0</v>
      </c>
      <c r="AC1653" s="166">
        <v>0</v>
      </c>
      <c r="AD1653" s="166">
        <v>0</v>
      </c>
      <c r="AE1653" s="166">
        <v>0</v>
      </c>
      <c r="AF1653" s="166">
        <v>0</v>
      </c>
      <c r="AG1653" s="166">
        <v>0</v>
      </c>
      <c r="AH1653" s="166">
        <v>0</v>
      </c>
      <c r="AI1653" s="166">
        <v>0</v>
      </c>
      <c r="AJ1653" s="166">
        <v>0</v>
      </c>
      <c r="AK1653" s="160">
        <f t="shared" si="1697"/>
        <v>0</v>
      </c>
      <c r="AL1653" s="160">
        <f t="shared" si="1697"/>
        <v>0</v>
      </c>
      <c r="AM1653" s="161">
        <f t="shared" si="1663"/>
        <v>0</v>
      </c>
      <c r="AN1653" s="160">
        <f t="shared" si="1698"/>
        <v>0</v>
      </c>
      <c r="AO1653" s="160">
        <f t="shared" si="1698"/>
        <v>0</v>
      </c>
      <c r="AP1653" s="161">
        <f t="shared" si="1665"/>
        <v>0</v>
      </c>
      <c r="AQ1653" s="161">
        <f t="shared" si="1691"/>
        <v>0</v>
      </c>
      <c r="AR1653" s="166">
        <v>0</v>
      </c>
      <c r="AS1653" s="166">
        <v>0</v>
      </c>
      <c r="AT1653" s="161">
        <f t="shared" si="1670"/>
        <v>0</v>
      </c>
      <c r="AU1653" s="166">
        <v>0</v>
      </c>
      <c r="AV1653" s="166">
        <v>0</v>
      </c>
      <c r="AW1653" s="161">
        <f t="shared" si="1671"/>
        <v>0</v>
      </c>
      <c r="AX1653" s="161">
        <f t="shared" si="1672"/>
        <v>0</v>
      </c>
      <c r="AY1653" s="166">
        <v>0</v>
      </c>
      <c r="AZ1653" s="166">
        <v>0</v>
      </c>
      <c r="BA1653" s="161">
        <f t="shared" si="1673"/>
        <v>0</v>
      </c>
      <c r="BB1653" s="166">
        <v>0</v>
      </c>
      <c r="BC1653" s="166">
        <v>0</v>
      </c>
      <c r="BD1653" s="161">
        <f t="shared" si="1674"/>
        <v>0</v>
      </c>
      <c r="BE1653" s="161">
        <f t="shared" si="1675"/>
        <v>0</v>
      </c>
      <c r="BF1653" s="166">
        <v>0</v>
      </c>
      <c r="BG1653" s="166">
        <v>0</v>
      </c>
      <c r="BH1653" s="161">
        <f t="shared" si="1676"/>
        <v>0</v>
      </c>
      <c r="BI1653" s="166">
        <v>0</v>
      </c>
      <c r="BJ1653" s="166">
        <v>0</v>
      </c>
      <c r="BK1653" s="161">
        <f t="shared" si="1677"/>
        <v>0</v>
      </c>
      <c r="BL1653" s="161">
        <f t="shared" si="1678"/>
        <v>0</v>
      </c>
      <c r="BM1653" s="166">
        <v>0</v>
      </c>
      <c r="BN1653" s="166">
        <v>0</v>
      </c>
      <c r="BO1653" s="161">
        <f t="shared" si="1679"/>
        <v>0</v>
      </c>
      <c r="BP1653" s="166">
        <v>0</v>
      </c>
      <c r="BQ1653" s="166">
        <v>0</v>
      </c>
      <c r="BR1653" s="161">
        <f t="shared" si="1680"/>
        <v>0</v>
      </c>
      <c r="BS1653" s="161">
        <f t="shared" si="1681"/>
        <v>0</v>
      </c>
      <c r="BT1653" s="166">
        <v>0</v>
      </c>
      <c r="BU1653" s="166">
        <v>0</v>
      </c>
      <c r="BV1653" s="161">
        <f t="shared" si="1682"/>
        <v>0</v>
      </c>
      <c r="BW1653" s="166">
        <v>0</v>
      </c>
      <c r="BX1653" s="166">
        <v>0</v>
      </c>
      <c r="BY1653" s="161">
        <f t="shared" si="1683"/>
        <v>0</v>
      </c>
      <c r="BZ1653" s="161">
        <f t="shared" si="1684"/>
        <v>0</v>
      </c>
      <c r="CA1653" s="160">
        <f t="shared" si="1699"/>
        <v>0</v>
      </c>
      <c r="CB1653" s="160">
        <f t="shared" si="1699"/>
        <v>0</v>
      </c>
      <c r="CC1653" s="161">
        <f t="shared" si="1685"/>
        <v>0</v>
      </c>
      <c r="CD1653" s="160">
        <f t="shared" si="1700"/>
        <v>0</v>
      </c>
      <c r="CE1653" s="160">
        <f t="shared" si="1700"/>
        <v>0</v>
      </c>
      <c r="CF1653" s="161">
        <f t="shared" si="1686"/>
        <v>0</v>
      </c>
      <c r="CG1653" s="161">
        <f t="shared" si="1687"/>
        <v>0</v>
      </c>
      <c r="CH1653" s="160">
        <f t="shared" si="1701"/>
        <v>0</v>
      </c>
      <c r="CI1653" s="160">
        <f t="shared" si="1701"/>
        <v>0</v>
      </c>
      <c r="CJ1653" s="166">
        <v>0</v>
      </c>
      <c r="CK1653" s="166">
        <v>0</v>
      </c>
      <c r="CL1653" s="166">
        <v>0</v>
      </c>
      <c r="CM1653" s="166">
        <v>0</v>
      </c>
      <c r="CN1653" s="160">
        <f t="shared" si="1702"/>
        <v>0</v>
      </c>
      <c r="CO1653" s="160">
        <f t="shared" si="1702"/>
        <v>0</v>
      </c>
    </row>
    <row r="1654" spans="1:93" ht="24" hidden="1">
      <c r="A1654" s="91"/>
      <c r="B1654" s="156">
        <v>2025</v>
      </c>
      <c r="C1654" s="156">
        <v>8308</v>
      </c>
      <c r="D1654" s="156">
        <v>2</v>
      </c>
      <c r="E1654" s="156">
        <v>6</v>
      </c>
      <c r="F1654" s="156">
        <v>16</v>
      </c>
      <c r="G1654" s="156"/>
      <c r="H1654" s="156">
        <v>5000</v>
      </c>
      <c r="I1654" s="156">
        <v>5100</v>
      </c>
      <c r="J1654" s="156">
        <v>519</v>
      </c>
      <c r="K1654" s="157">
        <v>273</v>
      </c>
      <c r="L1654" s="158"/>
      <c r="M1654" s="159" t="s">
        <v>1229</v>
      </c>
      <c r="N1654" s="160">
        <v>0</v>
      </c>
      <c r="O1654" s="160">
        <v>0</v>
      </c>
      <c r="P1654" s="161">
        <f t="shared" si="1659"/>
        <v>0</v>
      </c>
      <c r="Q1654" s="160">
        <v>0</v>
      </c>
      <c r="R1654" s="160">
        <v>0</v>
      </c>
      <c r="S1654" s="161">
        <f t="shared" si="1660"/>
        <v>0</v>
      </c>
      <c r="T1654" s="161">
        <f t="shared" si="1661"/>
        <v>0</v>
      </c>
      <c r="U1654" s="162" t="s">
        <v>111</v>
      </c>
      <c r="V1654" s="163"/>
      <c r="W1654" s="164"/>
      <c r="X1654" s="165" t="s">
        <v>58</v>
      </c>
      <c r="Y1654" s="166">
        <v>0</v>
      </c>
      <c r="Z1654" s="166">
        <v>0</v>
      </c>
      <c r="AA1654" s="166">
        <v>0</v>
      </c>
      <c r="AB1654" s="166">
        <v>0</v>
      </c>
      <c r="AC1654" s="166">
        <v>0</v>
      </c>
      <c r="AD1654" s="166">
        <v>0</v>
      </c>
      <c r="AE1654" s="166">
        <v>0</v>
      </c>
      <c r="AF1654" s="166">
        <v>0</v>
      </c>
      <c r="AG1654" s="166">
        <v>0</v>
      </c>
      <c r="AH1654" s="166">
        <v>0</v>
      </c>
      <c r="AI1654" s="166">
        <v>0</v>
      </c>
      <c r="AJ1654" s="166">
        <v>0</v>
      </c>
      <c r="AK1654" s="160">
        <f t="shared" si="1697"/>
        <v>0</v>
      </c>
      <c r="AL1654" s="160">
        <f t="shared" si="1697"/>
        <v>0</v>
      </c>
      <c r="AM1654" s="161">
        <f t="shared" si="1663"/>
        <v>0</v>
      </c>
      <c r="AN1654" s="160">
        <f t="shared" si="1698"/>
        <v>0</v>
      </c>
      <c r="AO1654" s="160">
        <f t="shared" si="1698"/>
        <v>0</v>
      </c>
      <c r="AP1654" s="161">
        <f t="shared" si="1665"/>
        <v>0</v>
      </c>
      <c r="AQ1654" s="161">
        <f t="shared" si="1691"/>
        <v>0</v>
      </c>
      <c r="AR1654" s="166">
        <v>0</v>
      </c>
      <c r="AS1654" s="166">
        <v>0</v>
      </c>
      <c r="AT1654" s="161">
        <f t="shared" si="1670"/>
        <v>0</v>
      </c>
      <c r="AU1654" s="166">
        <v>0</v>
      </c>
      <c r="AV1654" s="166">
        <v>0</v>
      </c>
      <c r="AW1654" s="161">
        <f t="shared" si="1671"/>
        <v>0</v>
      </c>
      <c r="AX1654" s="161">
        <f t="shared" si="1672"/>
        <v>0</v>
      </c>
      <c r="AY1654" s="166">
        <v>0</v>
      </c>
      <c r="AZ1654" s="166">
        <v>0</v>
      </c>
      <c r="BA1654" s="161">
        <f t="shared" si="1673"/>
        <v>0</v>
      </c>
      <c r="BB1654" s="166">
        <v>0</v>
      </c>
      <c r="BC1654" s="166">
        <v>0</v>
      </c>
      <c r="BD1654" s="161">
        <f t="shared" si="1674"/>
        <v>0</v>
      </c>
      <c r="BE1654" s="161">
        <f t="shared" si="1675"/>
        <v>0</v>
      </c>
      <c r="BF1654" s="166">
        <v>0</v>
      </c>
      <c r="BG1654" s="166">
        <v>0</v>
      </c>
      <c r="BH1654" s="161">
        <f t="shared" si="1676"/>
        <v>0</v>
      </c>
      <c r="BI1654" s="166">
        <v>0</v>
      </c>
      <c r="BJ1654" s="166">
        <v>0</v>
      </c>
      <c r="BK1654" s="161">
        <f t="shared" si="1677"/>
        <v>0</v>
      </c>
      <c r="BL1654" s="161">
        <f t="shared" si="1678"/>
        <v>0</v>
      </c>
      <c r="BM1654" s="166">
        <v>0</v>
      </c>
      <c r="BN1654" s="166">
        <v>0</v>
      </c>
      <c r="BO1654" s="161">
        <f t="shared" si="1679"/>
        <v>0</v>
      </c>
      <c r="BP1654" s="166">
        <v>0</v>
      </c>
      <c r="BQ1654" s="166">
        <v>0</v>
      </c>
      <c r="BR1654" s="161">
        <f t="shared" si="1680"/>
        <v>0</v>
      </c>
      <c r="BS1654" s="161">
        <f t="shared" si="1681"/>
        <v>0</v>
      </c>
      <c r="BT1654" s="166">
        <v>0</v>
      </c>
      <c r="BU1654" s="166">
        <v>0</v>
      </c>
      <c r="BV1654" s="161">
        <f t="shared" si="1682"/>
        <v>0</v>
      </c>
      <c r="BW1654" s="166">
        <v>0</v>
      </c>
      <c r="BX1654" s="166">
        <v>0</v>
      </c>
      <c r="BY1654" s="161">
        <f t="shared" si="1683"/>
        <v>0</v>
      </c>
      <c r="BZ1654" s="161">
        <f t="shared" si="1684"/>
        <v>0</v>
      </c>
      <c r="CA1654" s="160">
        <f t="shared" si="1699"/>
        <v>0</v>
      </c>
      <c r="CB1654" s="160">
        <f t="shared" si="1699"/>
        <v>0</v>
      </c>
      <c r="CC1654" s="161">
        <f t="shared" si="1685"/>
        <v>0</v>
      </c>
      <c r="CD1654" s="160">
        <f t="shared" si="1700"/>
        <v>0</v>
      </c>
      <c r="CE1654" s="160">
        <f t="shared" si="1700"/>
        <v>0</v>
      </c>
      <c r="CF1654" s="161">
        <f t="shared" si="1686"/>
        <v>0</v>
      </c>
      <c r="CG1654" s="161">
        <f t="shared" si="1687"/>
        <v>0</v>
      </c>
      <c r="CH1654" s="160">
        <f t="shared" si="1701"/>
        <v>0</v>
      </c>
      <c r="CI1654" s="160">
        <f t="shared" si="1701"/>
        <v>0</v>
      </c>
      <c r="CJ1654" s="166">
        <v>0</v>
      </c>
      <c r="CK1654" s="166">
        <v>0</v>
      </c>
      <c r="CL1654" s="166">
        <v>0</v>
      </c>
      <c r="CM1654" s="166">
        <v>0</v>
      </c>
      <c r="CN1654" s="160">
        <f t="shared" si="1702"/>
        <v>0</v>
      </c>
      <c r="CO1654" s="160">
        <f t="shared" si="1702"/>
        <v>0</v>
      </c>
    </row>
    <row r="1655" spans="1:93" ht="24" hidden="1">
      <c r="A1655" s="91"/>
      <c r="B1655" s="156">
        <v>2025</v>
      </c>
      <c r="C1655" s="156">
        <v>8308</v>
      </c>
      <c r="D1655" s="156">
        <v>2</v>
      </c>
      <c r="E1655" s="156">
        <v>6</v>
      </c>
      <c r="F1655" s="156">
        <v>16</v>
      </c>
      <c r="G1655" s="156"/>
      <c r="H1655" s="156">
        <v>5000</v>
      </c>
      <c r="I1655" s="156">
        <v>5100</v>
      </c>
      <c r="J1655" s="156">
        <v>519</v>
      </c>
      <c r="K1655" s="157">
        <v>1635</v>
      </c>
      <c r="L1655" s="158"/>
      <c r="M1655" s="159" t="s">
        <v>1230</v>
      </c>
      <c r="N1655" s="160">
        <v>0</v>
      </c>
      <c r="O1655" s="160">
        <v>0</v>
      </c>
      <c r="P1655" s="161">
        <f t="shared" si="1659"/>
        <v>0</v>
      </c>
      <c r="Q1655" s="160">
        <v>0</v>
      </c>
      <c r="R1655" s="160">
        <v>0</v>
      </c>
      <c r="S1655" s="161">
        <f t="shared" si="1660"/>
        <v>0</v>
      </c>
      <c r="T1655" s="161">
        <f t="shared" si="1661"/>
        <v>0</v>
      </c>
      <c r="U1655" s="162" t="s">
        <v>111</v>
      </c>
      <c r="V1655" s="163"/>
      <c r="W1655" s="164"/>
      <c r="X1655" s="165" t="s">
        <v>58</v>
      </c>
      <c r="Y1655" s="166">
        <v>0</v>
      </c>
      <c r="Z1655" s="166">
        <v>0</v>
      </c>
      <c r="AA1655" s="166">
        <v>0</v>
      </c>
      <c r="AB1655" s="166">
        <v>0</v>
      </c>
      <c r="AC1655" s="166">
        <v>0</v>
      </c>
      <c r="AD1655" s="166">
        <v>0</v>
      </c>
      <c r="AE1655" s="166">
        <v>0</v>
      </c>
      <c r="AF1655" s="166">
        <v>0</v>
      </c>
      <c r="AG1655" s="166">
        <v>0</v>
      </c>
      <c r="AH1655" s="166">
        <v>0</v>
      </c>
      <c r="AI1655" s="166">
        <v>0</v>
      </c>
      <c r="AJ1655" s="166">
        <v>0</v>
      </c>
      <c r="AK1655" s="160">
        <f t="shared" si="1697"/>
        <v>0</v>
      </c>
      <c r="AL1655" s="160">
        <f t="shared" si="1697"/>
        <v>0</v>
      </c>
      <c r="AM1655" s="161">
        <f t="shared" si="1663"/>
        <v>0</v>
      </c>
      <c r="AN1655" s="160">
        <f t="shared" si="1698"/>
        <v>0</v>
      </c>
      <c r="AO1655" s="160">
        <f t="shared" si="1698"/>
        <v>0</v>
      </c>
      <c r="AP1655" s="161">
        <f t="shared" si="1665"/>
        <v>0</v>
      </c>
      <c r="AQ1655" s="161">
        <f t="shared" si="1691"/>
        <v>0</v>
      </c>
      <c r="AR1655" s="166">
        <v>0</v>
      </c>
      <c r="AS1655" s="166">
        <v>0</v>
      </c>
      <c r="AT1655" s="161">
        <f t="shared" si="1670"/>
        <v>0</v>
      </c>
      <c r="AU1655" s="166">
        <v>0</v>
      </c>
      <c r="AV1655" s="166">
        <v>0</v>
      </c>
      <c r="AW1655" s="161">
        <f t="shared" si="1671"/>
        <v>0</v>
      </c>
      <c r="AX1655" s="161">
        <f t="shared" si="1672"/>
        <v>0</v>
      </c>
      <c r="AY1655" s="166">
        <v>0</v>
      </c>
      <c r="AZ1655" s="166">
        <v>0</v>
      </c>
      <c r="BA1655" s="161">
        <f t="shared" si="1673"/>
        <v>0</v>
      </c>
      <c r="BB1655" s="166">
        <v>0</v>
      </c>
      <c r="BC1655" s="166">
        <v>0</v>
      </c>
      <c r="BD1655" s="161">
        <f t="shared" si="1674"/>
        <v>0</v>
      </c>
      <c r="BE1655" s="161">
        <f t="shared" si="1675"/>
        <v>0</v>
      </c>
      <c r="BF1655" s="166">
        <v>0</v>
      </c>
      <c r="BG1655" s="166">
        <v>0</v>
      </c>
      <c r="BH1655" s="161">
        <f t="shared" si="1676"/>
        <v>0</v>
      </c>
      <c r="BI1655" s="166">
        <v>0</v>
      </c>
      <c r="BJ1655" s="166">
        <v>0</v>
      </c>
      <c r="BK1655" s="161">
        <f t="shared" si="1677"/>
        <v>0</v>
      </c>
      <c r="BL1655" s="161">
        <f t="shared" si="1678"/>
        <v>0</v>
      </c>
      <c r="BM1655" s="166">
        <v>0</v>
      </c>
      <c r="BN1655" s="166">
        <v>0</v>
      </c>
      <c r="BO1655" s="161">
        <f t="shared" si="1679"/>
        <v>0</v>
      </c>
      <c r="BP1655" s="166">
        <v>0</v>
      </c>
      <c r="BQ1655" s="166">
        <v>0</v>
      </c>
      <c r="BR1655" s="161">
        <f t="shared" si="1680"/>
        <v>0</v>
      </c>
      <c r="BS1655" s="161">
        <f t="shared" si="1681"/>
        <v>0</v>
      </c>
      <c r="BT1655" s="166">
        <v>0</v>
      </c>
      <c r="BU1655" s="166">
        <v>0</v>
      </c>
      <c r="BV1655" s="161">
        <f t="shared" si="1682"/>
        <v>0</v>
      </c>
      <c r="BW1655" s="166">
        <v>0</v>
      </c>
      <c r="BX1655" s="166">
        <v>0</v>
      </c>
      <c r="BY1655" s="161">
        <f t="shared" si="1683"/>
        <v>0</v>
      </c>
      <c r="BZ1655" s="161">
        <f t="shared" si="1684"/>
        <v>0</v>
      </c>
      <c r="CA1655" s="160">
        <f t="shared" si="1699"/>
        <v>0</v>
      </c>
      <c r="CB1655" s="160">
        <f t="shared" si="1699"/>
        <v>0</v>
      </c>
      <c r="CC1655" s="161">
        <f t="shared" si="1685"/>
        <v>0</v>
      </c>
      <c r="CD1655" s="160">
        <f t="shared" si="1700"/>
        <v>0</v>
      </c>
      <c r="CE1655" s="160">
        <f t="shared" si="1700"/>
        <v>0</v>
      </c>
      <c r="CF1655" s="161">
        <f t="shared" si="1686"/>
        <v>0</v>
      </c>
      <c r="CG1655" s="161">
        <f t="shared" si="1687"/>
        <v>0</v>
      </c>
      <c r="CH1655" s="160">
        <f t="shared" si="1701"/>
        <v>0</v>
      </c>
      <c r="CI1655" s="160">
        <f t="shared" si="1701"/>
        <v>0</v>
      </c>
      <c r="CJ1655" s="166">
        <v>0</v>
      </c>
      <c r="CK1655" s="166">
        <v>0</v>
      </c>
      <c r="CL1655" s="166">
        <v>0</v>
      </c>
      <c r="CM1655" s="166">
        <v>0</v>
      </c>
      <c r="CN1655" s="160">
        <f t="shared" si="1702"/>
        <v>0</v>
      </c>
      <c r="CO1655" s="160">
        <f t="shared" si="1702"/>
        <v>0</v>
      </c>
    </row>
    <row r="1656" spans="1:93" ht="24" hidden="1">
      <c r="A1656" s="91"/>
      <c r="B1656" s="138">
        <v>2025</v>
      </c>
      <c r="C1656" s="138">
        <v>8308</v>
      </c>
      <c r="D1656" s="138">
        <v>2</v>
      </c>
      <c r="E1656" s="138">
        <v>6</v>
      </c>
      <c r="F1656" s="138">
        <v>16</v>
      </c>
      <c r="G1656" s="138"/>
      <c r="H1656" s="138">
        <v>5000</v>
      </c>
      <c r="I1656" s="138">
        <v>5200</v>
      </c>
      <c r="J1656" s="138"/>
      <c r="K1656" s="139" t="s">
        <v>51</v>
      </c>
      <c r="L1656" s="140"/>
      <c r="M1656" s="141" t="s">
        <v>207</v>
      </c>
      <c r="N1656" s="142">
        <f>N1657+N1667+N1678</f>
        <v>0</v>
      </c>
      <c r="O1656" s="142">
        <f>O1657+O1667+O1678</f>
        <v>0</v>
      </c>
      <c r="P1656" s="142">
        <f t="shared" si="1659"/>
        <v>0</v>
      </c>
      <c r="Q1656" s="142">
        <f>Q1657+Q1667+Q1678</f>
        <v>0</v>
      </c>
      <c r="R1656" s="142">
        <f>R1657+R1667+R1678</f>
        <v>0</v>
      </c>
      <c r="S1656" s="142">
        <f t="shared" si="1660"/>
        <v>0</v>
      </c>
      <c r="T1656" s="142">
        <f t="shared" si="1661"/>
        <v>0</v>
      </c>
      <c r="U1656" s="143"/>
      <c r="V1656" s="144"/>
      <c r="W1656" s="145"/>
      <c r="X1656" s="146"/>
      <c r="Y1656" s="142">
        <f t="shared" ref="Y1656:AL1656" si="1703">Y1657+Y1667+Y1678</f>
        <v>0</v>
      </c>
      <c r="Z1656" s="142">
        <f t="shared" si="1703"/>
        <v>0</v>
      </c>
      <c r="AA1656" s="142">
        <f t="shared" si="1703"/>
        <v>0</v>
      </c>
      <c r="AB1656" s="142">
        <f t="shared" si="1703"/>
        <v>0</v>
      </c>
      <c r="AC1656" s="142">
        <f t="shared" si="1703"/>
        <v>0</v>
      </c>
      <c r="AD1656" s="142">
        <f t="shared" si="1703"/>
        <v>0</v>
      </c>
      <c r="AE1656" s="142">
        <f t="shared" si="1703"/>
        <v>0</v>
      </c>
      <c r="AF1656" s="142">
        <f t="shared" si="1703"/>
        <v>0</v>
      </c>
      <c r="AG1656" s="142">
        <f t="shared" si="1703"/>
        <v>0</v>
      </c>
      <c r="AH1656" s="142">
        <f t="shared" si="1703"/>
        <v>0</v>
      </c>
      <c r="AI1656" s="142">
        <f t="shared" si="1703"/>
        <v>0</v>
      </c>
      <c r="AJ1656" s="142">
        <f t="shared" si="1703"/>
        <v>0</v>
      </c>
      <c r="AK1656" s="142">
        <f t="shared" si="1703"/>
        <v>0</v>
      </c>
      <c r="AL1656" s="142">
        <f t="shared" si="1703"/>
        <v>0</v>
      </c>
      <c r="AM1656" s="142">
        <f t="shared" si="1663"/>
        <v>0</v>
      </c>
      <c r="AN1656" s="142">
        <f>AN1657+AN1667+AN1678</f>
        <v>0</v>
      </c>
      <c r="AO1656" s="142">
        <f>AO1657+AO1667+AO1678</f>
        <v>0</v>
      </c>
      <c r="AP1656" s="142">
        <f t="shared" si="1665"/>
        <v>0</v>
      </c>
      <c r="AQ1656" s="142">
        <f t="shared" si="1691"/>
        <v>0</v>
      </c>
      <c r="AR1656" s="142">
        <f>AR1657+AR1667+AR1678</f>
        <v>0</v>
      </c>
      <c r="AS1656" s="142">
        <f>AS1657+AS1667+AS1678</f>
        <v>0</v>
      </c>
      <c r="AT1656" s="142">
        <f t="shared" si="1670"/>
        <v>0</v>
      </c>
      <c r="AU1656" s="142">
        <f>AU1657+AU1667+AU1678</f>
        <v>0</v>
      </c>
      <c r="AV1656" s="142">
        <f>AV1657+AV1667+AV1678</f>
        <v>0</v>
      </c>
      <c r="AW1656" s="142">
        <f t="shared" si="1671"/>
        <v>0</v>
      </c>
      <c r="AX1656" s="142">
        <f t="shared" si="1672"/>
        <v>0</v>
      </c>
      <c r="AY1656" s="142">
        <f>AY1657+AY1667+AY1678</f>
        <v>0</v>
      </c>
      <c r="AZ1656" s="142">
        <f>AZ1657+AZ1667+AZ1678</f>
        <v>0</v>
      </c>
      <c r="BA1656" s="142">
        <f t="shared" si="1673"/>
        <v>0</v>
      </c>
      <c r="BB1656" s="142">
        <f>BB1657+BB1667+BB1678</f>
        <v>0</v>
      </c>
      <c r="BC1656" s="142">
        <f>BC1657+BC1667+BC1678</f>
        <v>0</v>
      </c>
      <c r="BD1656" s="142">
        <f t="shared" si="1674"/>
        <v>0</v>
      </c>
      <c r="BE1656" s="142">
        <f t="shared" si="1675"/>
        <v>0</v>
      </c>
      <c r="BF1656" s="142">
        <f>BF1657+BF1667+BF1678</f>
        <v>0</v>
      </c>
      <c r="BG1656" s="142">
        <f>BG1657+BG1667+BG1678</f>
        <v>0</v>
      </c>
      <c r="BH1656" s="142">
        <f t="shared" si="1676"/>
        <v>0</v>
      </c>
      <c r="BI1656" s="142">
        <f>BI1657+BI1667+BI1678</f>
        <v>0</v>
      </c>
      <c r="BJ1656" s="142">
        <f>BJ1657+BJ1667+BJ1678</f>
        <v>0</v>
      </c>
      <c r="BK1656" s="142">
        <f t="shared" si="1677"/>
        <v>0</v>
      </c>
      <c r="BL1656" s="142">
        <f t="shared" si="1678"/>
        <v>0</v>
      </c>
      <c r="BM1656" s="142">
        <f>BM1657+BM1667+BM1678</f>
        <v>0</v>
      </c>
      <c r="BN1656" s="142">
        <f>BN1657+BN1667+BN1678</f>
        <v>0</v>
      </c>
      <c r="BO1656" s="142">
        <f t="shared" si="1679"/>
        <v>0</v>
      </c>
      <c r="BP1656" s="142">
        <f>BP1657+BP1667+BP1678</f>
        <v>0</v>
      </c>
      <c r="BQ1656" s="142">
        <f>BQ1657+BQ1667+BQ1678</f>
        <v>0</v>
      </c>
      <c r="BR1656" s="142">
        <f t="shared" si="1680"/>
        <v>0</v>
      </c>
      <c r="BS1656" s="142">
        <f t="shared" si="1681"/>
        <v>0</v>
      </c>
      <c r="BT1656" s="142">
        <f>BT1657+BT1667+BT1678</f>
        <v>0</v>
      </c>
      <c r="BU1656" s="142">
        <f>BU1657+BU1667+BU1678</f>
        <v>0</v>
      </c>
      <c r="BV1656" s="142">
        <f t="shared" si="1682"/>
        <v>0</v>
      </c>
      <c r="BW1656" s="142">
        <f>BW1657+BW1667+BW1678</f>
        <v>0</v>
      </c>
      <c r="BX1656" s="142">
        <f>BX1657+BX1667+BX1678</f>
        <v>0</v>
      </c>
      <c r="BY1656" s="142">
        <f t="shared" si="1683"/>
        <v>0</v>
      </c>
      <c r="BZ1656" s="142">
        <f t="shared" si="1684"/>
        <v>0</v>
      </c>
      <c r="CA1656" s="142">
        <f>CA1657+CA1667+CA1678</f>
        <v>0</v>
      </c>
      <c r="CB1656" s="142">
        <f>CB1657+CB1667+CB1678</f>
        <v>0</v>
      </c>
      <c r="CC1656" s="142">
        <f t="shared" si="1685"/>
        <v>0</v>
      </c>
      <c r="CD1656" s="142">
        <f>CD1657+CD1667+CD1678</f>
        <v>0</v>
      </c>
      <c r="CE1656" s="142">
        <f>CE1657+CE1667+CE1678</f>
        <v>0</v>
      </c>
      <c r="CF1656" s="142">
        <f t="shared" si="1686"/>
        <v>0</v>
      </c>
      <c r="CG1656" s="142">
        <f t="shared" si="1687"/>
        <v>0</v>
      </c>
      <c r="CH1656" s="142"/>
      <c r="CI1656" s="142"/>
      <c r="CJ1656" s="142"/>
      <c r="CK1656" s="142"/>
      <c r="CL1656" s="142"/>
      <c r="CM1656" s="142"/>
      <c r="CN1656" s="142"/>
      <c r="CO1656" s="142"/>
    </row>
    <row r="1657" spans="1:93" ht="24" hidden="1">
      <c r="A1657" s="91"/>
      <c r="B1657" s="147">
        <v>2025</v>
      </c>
      <c r="C1657" s="147">
        <v>8308</v>
      </c>
      <c r="D1657" s="147">
        <v>2</v>
      </c>
      <c r="E1657" s="147">
        <v>6</v>
      </c>
      <c r="F1657" s="147">
        <v>16</v>
      </c>
      <c r="G1657" s="147"/>
      <c r="H1657" s="147">
        <v>5000</v>
      </c>
      <c r="I1657" s="147">
        <v>5200</v>
      </c>
      <c r="J1657" s="147">
        <v>521</v>
      </c>
      <c r="K1657" s="197" t="s">
        <v>51</v>
      </c>
      <c r="L1657" s="198"/>
      <c r="M1657" s="150" t="s">
        <v>208</v>
      </c>
      <c r="N1657" s="151">
        <f>SUM(N1658:N1666)</f>
        <v>0</v>
      </c>
      <c r="O1657" s="151">
        <f>SUM(O1658:O1666)</f>
        <v>0</v>
      </c>
      <c r="P1657" s="151">
        <f t="shared" si="1659"/>
        <v>0</v>
      </c>
      <c r="Q1657" s="151">
        <f>SUM(Q1658:Q1666)</f>
        <v>0</v>
      </c>
      <c r="R1657" s="151">
        <f>SUM(R1658:R1666)</f>
        <v>0</v>
      </c>
      <c r="S1657" s="151">
        <f t="shared" si="1660"/>
        <v>0</v>
      </c>
      <c r="T1657" s="151">
        <f t="shared" si="1661"/>
        <v>0</v>
      </c>
      <c r="U1657" s="152"/>
      <c r="V1657" s="153"/>
      <c r="W1657" s="154"/>
      <c r="X1657" s="155"/>
      <c r="Y1657" s="151">
        <f t="shared" ref="Y1657:AL1657" si="1704">SUM(Y1658:Y1666)</f>
        <v>0</v>
      </c>
      <c r="Z1657" s="151">
        <f t="shared" si="1704"/>
        <v>0</v>
      </c>
      <c r="AA1657" s="151">
        <f t="shared" si="1704"/>
        <v>0</v>
      </c>
      <c r="AB1657" s="151">
        <f t="shared" si="1704"/>
        <v>0</v>
      </c>
      <c r="AC1657" s="151">
        <f t="shared" si="1704"/>
        <v>0</v>
      </c>
      <c r="AD1657" s="151">
        <f t="shared" si="1704"/>
        <v>0</v>
      </c>
      <c r="AE1657" s="151">
        <f t="shared" si="1704"/>
        <v>0</v>
      </c>
      <c r="AF1657" s="151">
        <f t="shared" si="1704"/>
        <v>0</v>
      </c>
      <c r="AG1657" s="151">
        <f t="shared" si="1704"/>
        <v>0</v>
      </c>
      <c r="AH1657" s="151">
        <f t="shared" si="1704"/>
        <v>0</v>
      </c>
      <c r="AI1657" s="151">
        <f t="shared" si="1704"/>
        <v>0</v>
      </c>
      <c r="AJ1657" s="151">
        <f t="shared" si="1704"/>
        <v>0</v>
      </c>
      <c r="AK1657" s="151">
        <f t="shared" si="1704"/>
        <v>0</v>
      </c>
      <c r="AL1657" s="151">
        <f t="shared" si="1704"/>
        <v>0</v>
      </c>
      <c r="AM1657" s="151">
        <f t="shared" si="1663"/>
        <v>0</v>
      </c>
      <c r="AN1657" s="151">
        <f>SUM(AN1658:AN1666)</f>
        <v>0</v>
      </c>
      <c r="AO1657" s="151">
        <f>SUM(AO1658:AO1666)</f>
        <v>0</v>
      </c>
      <c r="AP1657" s="151">
        <f t="shared" si="1665"/>
        <v>0</v>
      </c>
      <c r="AQ1657" s="151">
        <f t="shared" si="1691"/>
        <v>0</v>
      </c>
      <c r="AR1657" s="151">
        <f>SUM(AR1658:AR1666)</f>
        <v>0</v>
      </c>
      <c r="AS1657" s="151">
        <f>SUM(AS1658:AS1666)</f>
        <v>0</v>
      </c>
      <c r="AT1657" s="151">
        <f t="shared" si="1670"/>
        <v>0</v>
      </c>
      <c r="AU1657" s="151">
        <f>SUM(AU1658:AU1666)</f>
        <v>0</v>
      </c>
      <c r="AV1657" s="151">
        <f>SUM(AV1658:AV1666)</f>
        <v>0</v>
      </c>
      <c r="AW1657" s="151">
        <f t="shared" si="1671"/>
        <v>0</v>
      </c>
      <c r="AX1657" s="151">
        <f t="shared" si="1672"/>
        <v>0</v>
      </c>
      <c r="AY1657" s="151">
        <f>SUM(AY1658:AY1666)</f>
        <v>0</v>
      </c>
      <c r="AZ1657" s="151">
        <f>SUM(AZ1658:AZ1666)</f>
        <v>0</v>
      </c>
      <c r="BA1657" s="151">
        <f t="shared" si="1673"/>
        <v>0</v>
      </c>
      <c r="BB1657" s="151">
        <f>SUM(BB1658:BB1666)</f>
        <v>0</v>
      </c>
      <c r="BC1657" s="151">
        <f>SUM(BC1658:BC1666)</f>
        <v>0</v>
      </c>
      <c r="BD1657" s="151">
        <f t="shared" si="1674"/>
        <v>0</v>
      </c>
      <c r="BE1657" s="151">
        <f t="shared" si="1675"/>
        <v>0</v>
      </c>
      <c r="BF1657" s="151">
        <f>SUM(BF1658:BF1666)</f>
        <v>0</v>
      </c>
      <c r="BG1657" s="151">
        <f>SUM(BG1658:BG1666)</f>
        <v>0</v>
      </c>
      <c r="BH1657" s="151">
        <f t="shared" si="1676"/>
        <v>0</v>
      </c>
      <c r="BI1657" s="151">
        <f>SUM(BI1658:BI1666)</f>
        <v>0</v>
      </c>
      <c r="BJ1657" s="151">
        <f>SUM(BJ1658:BJ1666)</f>
        <v>0</v>
      </c>
      <c r="BK1657" s="151">
        <f t="shared" si="1677"/>
        <v>0</v>
      </c>
      <c r="BL1657" s="151">
        <f t="shared" si="1678"/>
        <v>0</v>
      </c>
      <c r="BM1657" s="151">
        <f>SUM(BM1658:BM1666)</f>
        <v>0</v>
      </c>
      <c r="BN1657" s="151">
        <f>SUM(BN1658:BN1666)</f>
        <v>0</v>
      </c>
      <c r="BO1657" s="151">
        <f t="shared" si="1679"/>
        <v>0</v>
      </c>
      <c r="BP1657" s="151">
        <f>SUM(BP1658:BP1666)</f>
        <v>0</v>
      </c>
      <c r="BQ1657" s="151">
        <f>SUM(BQ1658:BQ1666)</f>
        <v>0</v>
      </c>
      <c r="BR1657" s="151">
        <f t="shared" si="1680"/>
        <v>0</v>
      </c>
      <c r="BS1657" s="151">
        <f t="shared" si="1681"/>
        <v>0</v>
      </c>
      <c r="BT1657" s="151">
        <f>SUM(BT1658:BT1666)</f>
        <v>0</v>
      </c>
      <c r="BU1657" s="151">
        <f>SUM(BU1658:BU1666)</f>
        <v>0</v>
      </c>
      <c r="BV1657" s="151">
        <f t="shared" si="1682"/>
        <v>0</v>
      </c>
      <c r="BW1657" s="151">
        <f>SUM(BW1658:BW1666)</f>
        <v>0</v>
      </c>
      <c r="BX1657" s="151">
        <f>SUM(BX1658:BX1666)</f>
        <v>0</v>
      </c>
      <c r="BY1657" s="151">
        <f t="shared" si="1683"/>
        <v>0</v>
      </c>
      <c r="BZ1657" s="151">
        <f t="shared" si="1684"/>
        <v>0</v>
      </c>
      <c r="CA1657" s="151">
        <f>SUM(CA1658:CA1666)</f>
        <v>0</v>
      </c>
      <c r="CB1657" s="151">
        <f>SUM(CB1658:CB1666)</f>
        <v>0</v>
      </c>
      <c r="CC1657" s="151">
        <f t="shared" si="1685"/>
        <v>0</v>
      </c>
      <c r="CD1657" s="151">
        <f>SUM(CD1658:CD1666)</f>
        <v>0</v>
      </c>
      <c r="CE1657" s="151">
        <f>SUM(CE1658:CE1666)</f>
        <v>0</v>
      </c>
      <c r="CF1657" s="151">
        <f t="shared" si="1686"/>
        <v>0</v>
      </c>
      <c r="CG1657" s="151">
        <f t="shared" si="1687"/>
        <v>0</v>
      </c>
      <c r="CH1657" s="151"/>
      <c r="CI1657" s="151"/>
      <c r="CJ1657" s="151"/>
      <c r="CK1657" s="151"/>
      <c r="CL1657" s="151"/>
      <c r="CM1657" s="151"/>
      <c r="CN1657" s="151"/>
      <c r="CO1657" s="151"/>
    </row>
    <row r="1658" spans="1:93" ht="24" hidden="1">
      <c r="A1658" s="91"/>
      <c r="B1658" s="156">
        <v>2025</v>
      </c>
      <c r="C1658" s="156">
        <v>8308</v>
      </c>
      <c r="D1658" s="156">
        <v>2</v>
      </c>
      <c r="E1658" s="156">
        <v>6</v>
      </c>
      <c r="F1658" s="156">
        <v>16</v>
      </c>
      <c r="G1658" s="156"/>
      <c r="H1658" s="156">
        <v>5000</v>
      </c>
      <c r="I1658" s="156">
        <v>5200</v>
      </c>
      <c r="J1658" s="156">
        <v>521</v>
      </c>
      <c r="K1658" s="157">
        <v>576</v>
      </c>
      <c r="L1658" s="158"/>
      <c r="M1658" s="159" t="s">
        <v>1231</v>
      </c>
      <c r="N1658" s="160">
        <v>0</v>
      </c>
      <c r="O1658" s="160">
        <v>0</v>
      </c>
      <c r="P1658" s="161">
        <f t="shared" si="1659"/>
        <v>0</v>
      </c>
      <c r="Q1658" s="160">
        <v>0</v>
      </c>
      <c r="R1658" s="160">
        <v>0</v>
      </c>
      <c r="S1658" s="161">
        <f t="shared" si="1660"/>
        <v>0</v>
      </c>
      <c r="T1658" s="161">
        <f t="shared" si="1661"/>
        <v>0</v>
      </c>
      <c r="U1658" s="162" t="s">
        <v>1024</v>
      </c>
      <c r="V1658" s="163"/>
      <c r="W1658" s="164"/>
      <c r="X1658" s="165" t="s">
        <v>58</v>
      </c>
      <c r="Y1658" s="166">
        <v>0</v>
      </c>
      <c r="Z1658" s="166">
        <v>0</v>
      </c>
      <c r="AA1658" s="166">
        <v>0</v>
      </c>
      <c r="AB1658" s="166">
        <v>0</v>
      </c>
      <c r="AC1658" s="166">
        <v>0</v>
      </c>
      <c r="AD1658" s="166">
        <v>0</v>
      </c>
      <c r="AE1658" s="166">
        <v>0</v>
      </c>
      <c r="AF1658" s="166">
        <v>0</v>
      </c>
      <c r="AG1658" s="166">
        <v>0</v>
      </c>
      <c r="AH1658" s="166">
        <v>0</v>
      </c>
      <c r="AI1658" s="166">
        <v>0</v>
      </c>
      <c r="AJ1658" s="166">
        <v>0</v>
      </c>
      <c r="AK1658" s="160">
        <f t="shared" ref="AK1658:AL1666" si="1705">N1658+Y1658-AE1658</f>
        <v>0</v>
      </c>
      <c r="AL1658" s="160">
        <f t="shared" si="1705"/>
        <v>0</v>
      </c>
      <c r="AM1658" s="161">
        <f t="shared" si="1663"/>
        <v>0</v>
      </c>
      <c r="AN1658" s="160">
        <f t="shared" ref="AN1658:AO1666" si="1706">Q1658+AA1658-AG1658</f>
        <v>0</v>
      </c>
      <c r="AO1658" s="160">
        <f t="shared" si="1706"/>
        <v>0</v>
      </c>
      <c r="AP1658" s="161">
        <f t="shared" si="1665"/>
        <v>0</v>
      </c>
      <c r="AQ1658" s="161">
        <f t="shared" si="1691"/>
        <v>0</v>
      </c>
      <c r="AR1658" s="166">
        <v>0</v>
      </c>
      <c r="AS1658" s="166">
        <v>0</v>
      </c>
      <c r="AT1658" s="161">
        <f t="shared" si="1670"/>
        <v>0</v>
      </c>
      <c r="AU1658" s="166">
        <v>0</v>
      </c>
      <c r="AV1658" s="166">
        <v>0</v>
      </c>
      <c r="AW1658" s="161">
        <f t="shared" si="1671"/>
        <v>0</v>
      </c>
      <c r="AX1658" s="161">
        <f t="shared" si="1672"/>
        <v>0</v>
      </c>
      <c r="AY1658" s="166">
        <v>0</v>
      </c>
      <c r="AZ1658" s="166">
        <v>0</v>
      </c>
      <c r="BA1658" s="161">
        <f t="shared" si="1673"/>
        <v>0</v>
      </c>
      <c r="BB1658" s="166">
        <v>0</v>
      </c>
      <c r="BC1658" s="166">
        <v>0</v>
      </c>
      <c r="BD1658" s="161">
        <f t="shared" si="1674"/>
        <v>0</v>
      </c>
      <c r="BE1658" s="161">
        <f t="shared" si="1675"/>
        <v>0</v>
      </c>
      <c r="BF1658" s="166">
        <v>0</v>
      </c>
      <c r="BG1658" s="166">
        <v>0</v>
      </c>
      <c r="BH1658" s="161">
        <f t="shared" si="1676"/>
        <v>0</v>
      </c>
      <c r="BI1658" s="166">
        <v>0</v>
      </c>
      <c r="BJ1658" s="166">
        <v>0</v>
      </c>
      <c r="BK1658" s="161">
        <f t="shared" si="1677"/>
        <v>0</v>
      </c>
      <c r="BL1658" s="161">
        <f t="shared" si="1678"/>
        <v>0</v>
      </c>
      <c r="BM1658" s="166">
        <v>0</v>
      </c>
      <c r="BN1658" s="166">
        <v>0</v>
      </c>
      <c r="BO1658" s="161">
        <f t="shared" si="1679"/>
        <v>0</v>
      </c>
      <c r="BP1658" s="166">
        <v>0</v>
      </c>
      <c r="BQ1658" s="166">
        <v>0</v>
      </c>
      <c r="BR1658" s="161">
        <f t="shared" si="1680"/>
        <v>0</v>
      </c>
      <c r="BS1658" s="161">
        <f t="shared" si="1681"/>
        <v>0</v>
      </c>
      <c r="BT1658" s="166">
        <v>0</v>
      </c>
      <c r="BU1658" s="166">
        <v>0</v>
      </c>
      <c r="BV1658" s="161">
        <f t="shared" si="1682"/>
        <v>0</v>
      </c>
      <c r="BW1658" s="166">
        <v>0</v>
      </c>
      <c r="BX1658" s="166">
        <v>0</v>
      </c>
      <c r="BY1658" s="161">
        <f t="shared" si="1683"/>
        <v>0</v>
      </c>
      <c r="BZ1658" s="161">
        <f t="shared" si="1684"/>
        <v>0</v>
      </c>
      <c r="CA1658" s="160">
        <f t="shared" ref="CA1658:CB1666" si="1707">AK1658-AR1658-AY1658-BF1658-BM1658-BT1658</f>
        <v>0</v>
      </c>
      <c r="CB1658" s="160">
        <f t="shared" si="1707"/>
        <v>0</v>
      </c>
      <c r="CC1658" s="161">
        <f t="shared" si="1685"/>
        <v>0</v>
      </c>
      <c r="CD1658" s="160">
        <f t="shared" ref="CD1658:CE1666" si="1708">AN1658-AU1658-BB1658-BI1658-BP1658-BW1658</f>
        <v>0</v>
      </c>
      <c r="CE1658" s="160">
        <f t="shared" si="1708"/>
        <v>0</v>
      </c>
      <c r="CF1658" s="161">
        <f t="shared" si="1686"/>
        <v>0</v>
      </c>
      <c r="CG1658" s="161">
        <f t="shared" si="1687"/>
        <v>0</v>
      </c>
      <c r="CH1658" s="160">
        <f t="shared" ref="CH1658:CI1666" si="1709">V1658+AC1658-AI1658</f>
        <v>0</v>
      </c>
      <c r="CI1658" s="160">
        <f t="shared" si="1709"/>
        <v>0</v>
      </c>
      <c r="CJ1658" s="166">
        <v>0</v>
      </c>
      <c r="CK1658" s="166">
        <v>0</v>
      </c>
      <c r="CL1658" s="166">
        <v>0</v>
      </c>
      <c r="CM1658" s="166">
        <v>0</v>
      </c>
      <c r="CN1658" s="160">
        <f t="shared" ref="CN1658:CO1666" si="1710">CH1658-CJ1658-CL1658</f>
        <v>0</v>
      </c>
      <c r="CO1658" s="160">
        <f t="shared" si="1710"/>
        <v>0</v>
      </c>
    </row>
    <row r="1659" spans="1:93" ht="24" hidden="1">
      <c r="A1659" s="91"/>
      <c r="B1659" s="156">
        <v>2025</v>
      </c>
      <c r="C1659" s="156">
        <v>8308</v>
      </c>
      <c r="D1659" s="156">
        <v>2</v>
      </c>
      <c r="E1659" s="156">
        <v>6</v>
      </c>
      <c r="F1659" s="156">
        <v>16</v>
      </c>
      <c r="G1659" s="156"/>
      <c r="H1659" s="156">
        <v>5000</v>
      </c>
      <c r="I1659" s="156">
        <v>5200</v>
      </c>
      <c r="J1659" s="156">
        <v>521</v>
      </c>
      <c r="K1659" s="157">
        <v>1000</v>
      </c>
      <c r="L1659" s="158"/>
      <c r="M1659" s="159" t="s">
        <v>1232</v>
      </c>
      <c r="N1659" s="160">
        <v>0</v>
      </c>
      <c r="O1659" s="160">
        <v>0</v>
      </c>
      <c r="P1659" s="161">
        <f t="shared" si="1659"/>
        <v>0</v>
      </c>
      <c r="Q1659" s="160">
        <v>0</v>
      </c>
      <c r="R1659" s="160">
        <v>0</v>
      </c>
      <c r="S1659" s="161">
        <f t="shared" si="1660"/>
        <v>0</v>
      </c>
      <c r="T1659" s="161">
        <f t="shared" si="1661"/>
        <v>0</v>
      </c>
      <c r="U1659" s="162" t="s">
        <v>111</v>
      </c>
      <c r="V1659" s="163"/>
      <c r="W1659" s="164"/>
      <c r="X1659" s="165" t="s">
        <v>58</v>
      </c>
      <c r="Y1659" s="166">
        <v>0</v>
      </c>
      <c r="Z1659" s="166">
        <v>0</v>
      </c>
      <c r="AA1659" s="166">
        <v>0</v>
      </c>
      <c r="AB1659" s="166">
        <v>0</v>
      </c>
      <c r="AC1659" s="166">
        <v>0</v>
      </c>
      <c r="AD1659" s="166">
        <v>0</v>
      </c>
      <c r="AE1659" s="166">
        <v>0</v>
      </c>
      <c r="AF1659" s="166">
        <v>0</v>
      </c>
      <c r="AG1659" s="166">
        <v>0</v>
      </c>
      <c r="AH1659" s="166">
        <v>0</v>
      </c>
      <c r="AI1659" s="166">
        <v>0</v>
      </c>
      <c r="AJ1659" s="166">
        <v>0</v>
      </c>
      <c r="AK1659" s="160">
        <f t="shared" si="1705"/>
        <v>0</v>
      </c>
      <c r="AL1659" s="160">
        <f t="shared" si="1705"/>
        <v>0</v>
      </c>
      <c r="AM1659" s="161">
        <f t="shared" si="1663"/>
        <v>0</v>
      </c>
      <c r="AN1659" s="160">
        <f t="shared" si="1706"/>
        <v>0</v>
      </c>
      <c r="AO1659" s="160">
        <f t="shared" si="1706"/>
        <v>0</v>
      </c>
      <c r="AP1659" s="161">
        <f t="shared" si="1665"/>
        <v>0</v>
      </c>
      <c r="AQ1659" s="161">
        <f t="shared" si="1691"/>
        <v>0</v>
      </c>
      <c r="AR1659" s="166">
        <v>0</v>
      </c>
      <c r="AS1659" s="166">
        <v>0</v>
      </c>
      <c r="AT1659" s="161">
        <f t="shared" si="1670"/>
        <v>0</v>
      </c>
      <c r="AU1659" s="166">
        <v>0</v>
      </c>
      <c r="AV1659" s="166">
        <v>0</v>
      </c>
      <c r="AW1659" s="161">
        <f t="shared" si="1671"/>
        <v>0</v>
      </c>
      <c r="AX1659" s="161">
        <f t="shared" si="1672"/>
        <v>0</v>
      </c>
      <c r="AY1659" s="166">
        <v>0</v>
      </c>
      <c r="AZ1659" s="166">
        <v>0</v>
      </c>
      <c r="BA1659" s="161">
        <f t="shared" si="1673"/>
        <v>0</v>
      </c>
      <c r="BB1659" s="166">
        <v>0</v>
      </c>
      <c r="BC1659" s="166">
        <v>0</v>
      </c>
      <c r="BD1659" s="161">
        <f t="shared" si="1674"/>
        <v>0</v>
      </c>
      <c r="BE1659" s="161">
        <f t="shared" si="1675"/>
        <v>0</v>
      </c>
      <c r="BF1659" s="166">
        <v>0</v>
      </c>
      <c r="BG1659" s="166">
        <v>0</v>
      </c>
      <c r="BH1659" s="161">
        <f t="shared" si="1676"/>
        <v>0</v>
      </c>
      <c r="BI1659" s="166">
        <v>0</v>
      </c>
      <c r="BJ1659" s="166">
        <v>0</v>
      </c>
      <c r="BK1659" s="161">
        <f t="shared" si="1677"/>
        <v>0</v>
      </c>
      <c r="BL1659" s="161">
        <f t="shared" si="1678"/>
        <v>0</v>
      </c>
      <c r="BM1659" s="166">
        <v>0</v>
      </c>
      <c r="BN1659" s="166">
        <v>0</v>
      </c>
      <c r="BO1659" s="161">
        <f t="shared" si="1679"/>
        <v>0</v>
      </c>
      <c r="BP1659" s="166">
        <v>0</v>
      </c>
      <c r="BQ1659" s="166">
        <v>0</v>
      </c>
      <c r="BR1659" s="161">
        <f t="shared" si="1680"/>
        <v>0</v>
      </c>
      <c r="BS1659" s="161">
        <f t="shared" si="1681"/>
        <v>0</v>
      </c>
      <c r="BT1659" s="166">
        <v>0</v>
      </c>
      <c r="BU1659" s="166">
        <v>0</v>
      </c>
      <c r="BV1659" s="161">
        <f t="shared" si="1682"/>
        <v>0</v>
      </c>
      <c r="BW1659" s="166">
        <v>0</v>
      </c>
      <c r="BX1659" s="166">
        <v>0</v>
      </c>
      <c r="BY1659" s="161">
        <f t="shared" si="1683"/>
        <v>0</v>
      </c>
      <c r="BZ1659" s="161">
        <f t="shared" si="1684"/>
        <v>0</v>
      </c>
      <c r="CA1659" s="160">
        <f t="shared" si="1707"/>
        <v>0</v>
      </c>
      <c r="CB1659" s="160">
        <f t="shared" si="1707"/>
        <v>0</v>
      </c>
      <c r="CC1659" s="161">
        <f t="shared" si="1685"/>
        <v>0</v>
      </c>
      <c r="CD1659" s="160">
        <f t="shared" si="1708"/>
        <v>0</v>
      </c>
      <c r="CE1659" s="160">
        <f t="shared" si="1708"/>
        <v>0</v>
      </c>
      <c r="CF1659" s="161">
        <f t="shared" si="1686"/>
        <v>0</v>
      </c>
      <c r="CG1659" s="161">
        <f t="shared" si="1687"/>
        <v>0</v>
      </c>
      <c r="CH1659" s="160">
        <f t="shared" si="1709"/>
        <v>0</v>
      </c>
      <c r="CI1659" s="160">
        <f t="shared" si="1709"/>
        <v>0</v>
      </c>
      <c r="CJ1659" s="166">
        <v>0</v>
      </c>
      <c r="CK1659" s="166">
        <v>0</v>
      </c>
      <c r="CL1659" s="166">
        <v>0</v>
      </c>
      <c r="CM1659" s="166">
        <v>0</v>
      </c>
      <c r="CN1659" s="160">
        <f t="shared" si="1710"/>
        <v>0</v>
      </c>
      <c r="CO1659" s="160">
        <f t="shared" si="1710"/>
        <v>0</v>
      </c>
    </row>
    <row r="1660" spans="1:93" ht="24" hidden="1">
      <c r="A1660" s="91"/>
      <c r="B1660" s="156">
        <v>2025</v>
      </c>
      <c r="C1660" s="156">
        <v>8308</v>
      </c>
      <c r="D1660" s="156">
        <v>2</v>
      </c>
      <c r="E1660" s="156">
        <v>6</v>
      </c>
      <c r="F1660" s="156">
        <v>16</v>
      </c>
      <c r="G1660" s="156"/>
      <c r="H1660" s="156">
        <v>5000</v>
      </c>
      <c r="I1660" s="156">
        <v>5200</v>
      </c>
      <c r="J1660" s="156">
        <v>521</v>
      </c>
      <c r="K1660" s="157">
        <v>998</v>
      </c>
      <c r="L1660" s="158"/>
      <c r="M1660" s="159" t="s">
        <v>1233</v>
      </c>
      <c r="N1660" s="160">
        <v>0</v>
      </c>
      <c r="O1660" s="160">
        <v>0</v>
      </c>
      <c r="P1660" s="161">
        <f t="shared" si="1659"/>
        <v>0</v>
      </c>
      <c r="Q1660" s="160">
        <v>0</v>
      </c>
      <c r="R1660" s="160">
        <v>0</v>
      </c>
      <c r="S1660" s="161">
        <f t="shared" si="1660"/>
        <v>0</v>
      </c>
      <c r="T1660" s="161">
        <f t="shared" si="1661"/>
        <v>0</v>
      </c>
      <c r="U1660" s="162" t="s">
        <v>111</v>
      </c>
      <c r="V1660" s="163"/>
      <c r="W1660" s="164"/>
      <c r="X1660" s="165" t="s">
        <v>58</v>
      </c>
      <c r="Y1660" s="166">
        <v>0</v>
      </c>
      <c r="Z1660" s="166">
        <v>0</v>
      </c>
      <c r="AA1660" s="166">
        <v>0</v>
      </c>
      <c r="AB1660" s="166">
        <v>0</v>
      </c>
      <c r="AC1660" s="166">
        <v>0</v>
      </c>
      <c r="AD1660" s="166">
        <v>0</v>
      </c>
      <c r="AE1660" s="166">
        <v>0</v>
      </c>
      <c r="AF1660" s="166">
        <v>0</v>
      </c>
      <c r="AG1660" s="166">
        <v>0</v>
      </c>
      <c r="AH1660" s="166">
        <v>0</v>
      </c>
      <c r="AI1660" s="166">
        <v>0</v>
      </c>
      <c r="AJ1660" s="166">
        <v>0</v>
      </c>
      <c r="AK1660" s="160">
        <f t="shared" si="1705"/>
        <v>0</v>
      </c>
      <c r="AL1660" s="160">
        <f t="shared" si="1705"/>
        <v>0</v>
      </c>
      <c r="AM1660" s="161">
        <f t="shared" si="1663"/>
        <v>0</v>
      </c>
      <c r="AN1660" s="160">
        <f t="shared" si="1706"/>
        <v>0</v>
      </c>
      <c r="AO1660" s="160">
        <f t="shared" si="1706"/>
        <v>0</v>
      </c>
      <c r="AP1660" s="161">
        <f t="shared" si="1665"/>
        <v>0</v>
      </c>
      <c r="AQ1660" s="161">
        <f t="shared" si="1691"/>
        <v>0</v>
      </c>
      <c r="AR1660" s="166">
        <v>0</v>
      </c>
      <c r="AS1660" s="166">
        <v>0</v>
      </c>
      <c r="AT1660" s="161">
        <f t="shared" si="1670"/>
        <v>0</v>
      </c>
      <c r="AU1660" s="166">
        <v>0</v>
      </c>
      <c r="AV1660" s="166">
        <v>0</v>
      </c>
      <c r="AW1660" s="161">
        <f t="shared" si="1671"/>
        <v>0</v>
      </c>
      <c r="AX1660" s="161">
        <f t="shared" si="1672"/>
        <v>0</v>
      </c>
      <c r="AY1660" s="166">
        <v>0</v>
      </c>
      <c r="AZ1660" s="166">
        <v>0</v>
      </c>
      <c r="BA1660" s="161">
        <f t="shared" si="1673"/>
        <v>0</v>
      </c>
      <c r="BB1660" s="166">
        <v>0</v>
      </c>
      <c r="BC1660" s="166">
        <v>0</v>
      </c>
      <c r="BD1660" s="161">
        <f t="shared" si="1674"/>
        <v>0</v>
      </c>
      <c r="BE1660" s="161">
        <f t="shared" si="1675"/>
        <v>0</v>
      </c>
      <c r="BF1660" s="166">
        <v>0</v>
      </c>
      <c r="BG1660" s="166">
        <v>0</v>
      </c>
      <c r="BH1660" s="161">
        <f t="shared" si="1676"/>
        <v>0</v>
      </c>
      <c r="BI1660" s="166">
        <v>0</v>
      </c>
      <c r="BJ1660" s="166">
        <v>0</v>
      </c>
      <c r="BK1660" s="161">
        <f t="shared" si="1677"/>
        <v>0</v>
      </c>
      <c r="BL1660" s="161">
        <f t="shared" si="1678"/>
        <v>0</v>
      </c>
      <c r="BM1660" s="166">
        <v>0</v>
      </c>
      <c r="BN1660" s="166">
        <v>0</v>
      </c>
      <c r="BO1660" s="161">
        <f t="shared" si="1679"/>
        <v>0</v>
      </c>
      <c r="BP1660" s="166">
        <v>0</v>
      </c>
      <c r="BQ1660" s="166">
        <v>0</v>
      </c>
      <c r="BR1660" s="161">
        <f t="shared" si="1680"/>
        <v>0</v>
      </c>
      <c r="BS1660" s="161">
        <f t="shared" si="1681"/>
        <v>0</v>
      </c>
      <c r="BT1660" s="166">
        <v>0</v>
      </c>
      <c r="BU1660" s="166">
        <v>0</v>
      </c>
      <c r="BV1660" s="161">
        <f t="shared" si="1682"/>
        <v>0</v>
      </c>
      <c r="BW1660" s="166">
        <v>0</v>
      </c>
      <c r="BX1660" s="166">
        <v>0</v>
      </c>
      <c r="BY1660" s="161">
        <f t="shared" si="1683"/>
        <v>0</v>
      </c>
      <c r="BZ1660" s="161">
        <f t="shared" si="1684"/>
        <v>0</v>
      </c>
      <c r="CA1660" s="160">
        <f t="shared" si="1707"/>
        <v>0</v>
      </c>
      <c r="CB1660" s="160">
        <f t="shared" si="1707"/>
        <v>0</v>
      </c>
      <c r="CC1660" s="161">
        <f t="shared" si="1685"/>
        <v>0</v>
      </c>
      <c r="CD1660" s="160">
        <f t="shared" si="1708"/>
        <v>0</v>
      </c>
      <c r="CE1660" s="160">
        <f t="shared" si="1708"/>
        <v>0</v>
      </c>
      <c r="CF1660" s="161">
        <f t="shared" si="1686"/>
        <v>0</v>
      </c>
      <c r="CG1660" s="161">
        <f t="shared" si="1687"/>
        <v>0</v>
      </c>
      <c r="CH1660" s="160">
        <f t="shared" si="1709"/>
        <v>0</v>
      </c>
      <c r="CI1660" s="160">
        <f t="shared" si="1709"/>
        <v>0</v>
      </c>
      <c r="CJ1660" s="166">
        <v>0</v>
      </c>
      <c r="CK1660" s="166">
        <v>0</v>
      </c>
      <c r="CL1660" s="166">
        <v>0</v>
      </c>
      <c r="CM1660" s="166">
        <v>0</v>
      </c>
      <c r="CN1660" s="160">
        <f t="shared" si="1710"/>
        <v>0</v>
      </c>
      <c r="CO1660" s="160">
        <f t="shared" si="1710"/>
        <v>0</v>
      </c>
    </row>
    <row r="1661" spans="1:93" ht="24" hidden="1">
      <c r="A1661" s="91"/>
      <c r="B1661" s="156">
        <v>2025</v>
      </c>
      <c r="C1661" s="156">
        <v>8308</v>
      </c>
      <c r="D1661" s="156">
        <v>2</v>
      </c>
      <c r="E1661" s="156">
        <v>6</v>
      </c>
      <c r="F1661" s="156">
        <v>16</v>
      </c>
      <c r="G1661" s="156"/>
      <c r="H1661" s="156">
        <v>5000</v>
      </c>
      <c r="I1661" s="156">
        <v>5200</v>
      </c>
      <c r="J1661" s="156">
        <v>521</v>
      </c>
      <c r="K1661" s="157">
        <v>1002</v>
      </c>
      <c r="L1661" s="158"/>
      <c r="M1661" s="159" t="s">
        <v>493</v>
      </c>
      <c r="N1661" s="160">
        <v>0</v>
      </c>
      <c r="O1661" s="160">
        <v>0</v>
      </c>
      <c r="P1661" s="161">
        <f t="shared" si="1659"/>
        <v>0</v>
      </c>
      <c r="Q1661" s="160">
        <v>0</v>
      </c>
      <c r="R1661" s="160">
        <v>0</v>
      </c>
      <c r="S1661" s="161">
        <f t="shared" si="1660"/>
        <v>0</v>
      </c>
      <c r="T1661" s="161">
        <f t="shared" si="1661"/>
        <v>0</v>
      </c>
      <c r="U1661" s="162" t="s">
        <v>111</v>
      </c>
      <c r="V1661" s="163"/>
      <c r="W1661" s="164"/>
      <c r="X1661" s="165" t="s">
        <v>58</v>
      </c>
      <c r="Y1661" s="166">
        <v>0</v>
      </c>
      <c r="Z1661" s="166">
        <v>0</v>
      </c>
      <c r="AA1661" s="166">
        <v>0</v>
      </c>
      <c r="AB1661" s="166">
        <v>0</v>
      </c>
      <c r="AC1661" s="166">
        <v>0</v>
      </c>
      <c r="AD1661" s="166">
        <v>0</v>
      </c>
      <c r="AE1661" s="166">
        <v>0</v>
      </c>
      <c r="AF1661" s="166">
        <v>0</v>
      </c>
      <c r="AG1661" s="166">
        <v>0</v>
      </c>
      <c r="AH1661" s="166">
        <v>0</v>
      </c>
      <c r="AI1661" s="166">
        <v>0</v>
      </c>
      <c r="AJ1661" s="166">
        <v>0</v>
      </c>
      <c r="AK1661" s="160">
        <f t="shared" si="1705"/>
        <v>0</v>
      </c>
      <c r="AL1661" s="160">
        <f t="shared" si="1705"/>
        <v>0</v>
      </c>
      <c r="AM1661" s="161">
        <f t="shared" si="1663"/>
        <v>0</v>
      </c>
      <c r="AN1661" s="160">
        <f t="shared" si="1706"/>
        <v>0</v>
      </c>
      <c r="AO1661" s="160">
        <f t="shared" si="1706"/>
        <v>0</v>
      </c>
      <c r="AP1661" s="161">
        <f t="shared" si="1665"/>
        <v>0</v>
      </c>
      <c r="AQ1661" s="161">
        <f t="shared" si="1691"/>
        <v>0</v>
      </c>
      <c r="AR1661" s="166">
        <v>0</v>
      </c>
      <c r="AS1661" s="166">
        <v>0</v>
      </c>
      <c r="AT1661" s="161">
        <f t="shared" si="1670"/>
        <v>0</v>
      </c>
      <c r="AU1661" s="166">
        <v>0</v>
      </c>
      <c r="AV1661" s="166">
        <v>0</v>
      </c>
      <c r="AW1661" s="161">
        <f t="shared" si="1671"/>
        <v>0</v>
      </c>
      <c r="AX1661" s="161">
        <f t="shared" si="1672"/>
        <v>0</v>
      </c>
      <c r="AY1661" s="166">
        <v>0</v>
      </c>
      <c r="AZ1661" s="166">
        <v>0</v>
      </c>
      <c r="BA1661" s="161">
        <f t="shared" si="1673"/>
        <v>0</v>
      </c>
      <c r="BB1661" s="166">
        <v>0</v>
      </c>
      <c r="BC1661" s="166">
        <v>0</v>
      </c>
      <c r="BD1661" s="161">
        <f t="shared" si="1674"/>
        <v>0</v>
      </c>
      <c r="BE1661" s="161">
        <f t="shared" si="1675"/>
        <v>0</v>
      </c>
      <c r="BF1661" s="166">
        <v>0</v>
      </c>
      <c r="BG1661" s="166">
        <v>0</v>
      </c>
      <c r="BH1661" s="161">
        <f t="shared" si="1676"/>
        <v>0</v>
      </c>
      <c r="BI1661" s="166">
        <v>0</v>
      </c>
      <c r="BJ1661" s="166">
        <v>0</v>
      </c>
      <c r="BK1661" s="161">
        <f t="shared" si="1677"/>
        <v>0</v>
      </c>
      <c r="BL1661" s="161">
        <f t="shared" si="1678"/>
        <v>0</v>
      </c>
      <c r="BM1661" s="166">
        <v>0</v>
      </c>
      <c r="BN1661" s="166">
        <v>0</v>
      </c>
      <c r="BO1661" s="161">
        <f t="shared" si="1679"/>
        <v>0</v>
      </c>
      <c r="BP1661" s="166">
        <v>0</v>
      </c>
      <c r="BQ1661" s="166">
        <v>0</v>
      </c>
      <c r="BR1661" s="161">
        <f t="shared" si="1680"/>
        <v>0</v>
      </c>
      <c r="BS1661" s="161">
        <f t="shared" si="1681"/>
        <v>0</v>
      </c>
      <c r="BT1661" s="166">
        <v>0</v>
      </c>
      <c r="BU1661" s="166">
        <v>0</v>
      </c>
      <c r="BV1661" s="161">
        <f t="shared" si="1682"/>
        <v>0</v>
      </c>
      <c r="BW1661" s="166">
        <v>0</v>
      </c>
      <c r="BX1661" s="166">
        <v>0</v>
      </c>
      <c r="BY1661" s="161">
        <f t="shared" si="1683"/>
        <v>0</v>
      </c>
      <c r="BZ1661" s="161">
        <f t="shared" si="1684"/>
        <v>0</v>
      </c>
      <c r="CA1661" s="160">
        <f t="shared" si="1707"/>
        <v>0</v>
      </c>
      <c r="CB1661" s="160">
        <f t="shared" si="1707"/>
        <v>0</v>
      </c>
      <c r="CC1661" s="161">
        <f t="shared" si="1685"/>
        <v>0</v>
      </c>
      <c r="CD1661" s="160">
        <f t="shared" si="1708"/>
        <v>0</v>
      </c>
      <c r="CE1661" s="160">
        <f t="shared" si="1708"/>
        <v>0</v>
      </c>
      <c r="CF1661" s="161">
        <f t="shared" si="1686"/>
        <v>0</v>
      </c>
      <c r="CG1661" s="161">
        <f t="shared" si="1687"/>
        <v>0</v>
      </c>
      <c r="CH1661" s="160">
        <f t="shared" si="1709"/>
        <v>0</v>
      </c>
      <c r="CI1661" s="160">
        <f t="shared" si="1709"/>
        <v>0</v>
      </c>
      <c r="CJ1661" s="166">
        <v>0</v>
      </c>
      <c r="CK1661" s="166">
        <v>0</v>
      </c>
      <c r="CL1661" s="166">
        <v>0</v>
      </c>
      <c r="CM1661" s="166">
        <v>0</v>
      </c>
      <c r="CN1661" s="160">
        <f t="shared" si="1710"/>
        <v>0</v>
      </c>
      <c r="CO1661" s="160">
        <f t="shared" si="1710"/>
        <v>0</v>
      </c>
    </row>
    <row r="1662" spans="1:93" ht="24" hidden="1">
      <c r="A1662" s="91"/>
      <c r="B1662" s="156">
        <v>2025</v>
      </c>
      <c r="C1662" s="156">
        <v>8308</v>
      </c>
      <c r="D1662" s="156">
        <v>2</v>
      </c>
      <c r="E1662" s="156">
        <v>6</v>
      </c>
      <c r="F1662" s="156">
        <v>16</v>
      </c>
      <c r="G1662" s="156"/>
      <c r="H1662" s="156">
        <v>5000</v>
      </c>
      <c r="I1662" s="156">
        <v>5200</v>
      </c>
      <c r="J1662" s="156">
        <v>521</v>
      </c>
      <c r="K1662" s="157">
        <v>1090</v>
      </c>
      <c r="L1662" s="158"/>
      <c r="M1662" s="159" t="s">
        <v>494</v>
      </c>
      <c r="N1662" s="160">
        <v>0</v>
      </c>
      <c r="O1662" s="160">
        <v>0</v>
      </c>
      <c r="P1662" s="161">
        <f t="shared" si="1659"/>
        <v>0</v>
      </c>
      <c r="Q1662" s="160">
        <v>0</v>
      </c>
      <c r="R1662" s="160">
        <v>0</v>
      </c>
      <c r="S1662" s="161">
        <f t="shared" si="1660"/>
        <v>0</v>
      </c>
      <c r="T1662" s="161">
        <f t="shared" si="1661"/>
        <v>0</v>
      </c>
      <c r="U1662" s="162" t="s">
        <v>111</v>
      </c>
      <c r="V1662" s="163"/>
      <c r="W1662" s="164"/>
      <c r="X1662" s="165" t="s">
        <v>58</v>
      </c>
      <c r="Y1662" s="166">
        <v>0</v>
      </c>
      <c r="Z1662" s="166">
        <v>0</v>
      </c>
      <c r="AA1662" s="166">
        <v>0</v>
      </c>
      <c r="AB1662" s="166">
        <v>0</v>
      </c>
      <c r="AC1662" s="166">
        <v>0</v>
      </c>
      <c r="AD1662" s="166">
        <v>0</v>
      </c>
      <c r="AE1662" s="166">
        <v>0</v>
      </c>
      <c r="AF1662" s="166">
        <v>0</v>
      </c>
      <c r="AG1662" s="166">
        <v>0</v>
      </c>
      <c r="AH1662" s="166">
        <v>0</v>
      </c>
      <c r="AI1662" s="166">
        <v>0</v>
      </c>
      <c r="AJ1662" s="166">
        <v>0</v>
      </c>
      <c r="AK1662" s="160">
        <f t="shared" si="1705"/>
        <v>0</v>
      </c>
      <c r="AL1662" s="160">
        <f t="shared" si="1705"/>
        <v>0</v>
      </c>
      <c r="AM1662" s="161">
        <f t="shared" si="1663"/>
        <v>0</v>
      </c>
      <c r="AN1662" s="160">
        <f t="shared" si="1706"/>
        <v>0</v>
      </c>
      <c r="AO1662" s="160">
        <f t="shared" si="1706"/>
        <v>0</v>
      </c>
      <c r="AP1662" s="161">
        <f t="shared" si="1665"/>
        <v>0</v>
      </c>
      <c r="AQ1662" s="161">
        <f t="shared" si="1691"/>
        <v>0</v>
      </c>
      <c r="AR1662" s="166">
        <v>0</v>
      </c>
      <c r="AS1662" s="166">
        <v>0</v>
      </c>
      <c r="AT1662" s="161">
        <f t="shared" si="1670"/>
        <v>0</v>
      </c>
      <c r="AU1662" s="166">
        <v>0</v>
      </c>
      <c r="AV1662" s="166">
        <v>0</v>
      </c>
      <c r="AW1662" s="161">
        <f t="shared" si="1671"/>
        <v>0</v>
      </c>
      <c r="AX1662" s="161">
        <f t="shared" si="1672"/>
        <v>0</v>
      </c>
      <c r="AY1662" s="166">
        <v>0</v>
      </c>
      <c r="AZ1662" s="166">
        <v>0</v>
      </c>
      <c r="BA1662" s="161">
        <f t="shared" si="1673"/>
        <v>0</v>
      </c>
      <c r="BB1662" s="166">
        <v>0</v>
      </c>
      <c r="BC1662" s="166">
        <v>0</v>
      </c>
      <c r="BD1662" s="161">
        <f t="shared" si="1674"/>
        <v>0</v>
      </c>
      <c r="BE1662" s="161">
        <f t="shared" si="1675"/>
        <v>0</v>
      </c>
      <c r="BF1662" s="166">
        <v>0</v>
      </c>
      <c r="BG1662" s="166">
        <v>0</v>
      </c>
      <c r="BH1662" s="161">
        <f t="shared" si="1676"/>
        <v>0</v>
      </c>
      <c r="BI1662" s="166">
        <v>0</v>
      </c>
      <c r="BJ1662" s="166">
        <v>0</v>
      </c>
      <c r="BK1662" s="161">
        <f t="shared" si="1677"/>
        <v>0</v>
      </c>
      <c r="BL1662" s="161">
        <f t="shared" si="1678"/>
        <v>0</v>
      </c>
      <c r="BM1662" s="166">
        <v>0</v>
      </c>
      <c r="BN1662" s="166">
        <v>0</v>
      </c>
      <c r="BO1662" s="161">
        <f t="shared" si="1679"/>
        <v>0</v>
      </c>
      <c r="BP1662" s="166">
        <v>0</v>
      </c>
      <c r="BQ1662" s="166">
        <v>0</v>
      </c>
      <c r="BR1662" s="161">
        <f t="shared" si="1680"/>
        <v>0</v>
      </c>
      <c r="BS1662" s="161">
        <f t="shared" si="1681"/>
        <v>0</v>
      </c>
      <c r="BT1662" s="166">
        <v>0</v>
      </c>
      <c r="BU1662" s="166">
        <v>0</v>
      </c>
      <c r="BV1662" s="161">
        <f t="shared" si="1682"/>
        <v>0</v>
      </c>
      <c r="BW1662" s="166">
        <v>0</v>
      </c>
      <c r="BX1662" s="166">
        <v>0</v>
      </c>
      <c r="BY1662" s="161">
        <f t="shared" si="1683"/>
        <v>0</v>
      </c>
      <c r="BZ1662" s="161">
        <f t="shared" si="1684"/>
        <v>0</v>
      </c>
      <c r="CA1662" s="160">
        <f t="shared" si="1707"/>
        <v>0</v>
      </c>
      <c r="CB1662" s="160">
        <f t="shared" si="1707"/>
        <v>0</v>
      </c>
      <c r="CC1662" s="161">
        <f t="shared" si="1685"/>
        <v>0</v>
      </c>
      <c r="CD1662" s="160">
        <f t="shared" si="1708"/>
        <v>0</v>
      </c>
      <c r="CE1662" s="160">
        <f t="shared" si="1708"/>
        <v>0</v>
      </c>
      <c r="CF1662" s="161">
        <f t="shared" si="1686"/>
        <v>0</v>
      </c>
      <c r="CG1662" s="161">
        <f t="shared" si="1687"/>
        <v>0</v>
      </c>
      <c r="CH1662" s="160">
        <f t="shared" si="1709"/>
        <v>0</v>
      </c>
      <c r="CI1662" s="160">
        <f t="shared" si="1709"/>
        <v>0</v>
      </c>
      <c r="CJ1662" s="166">
        <v>0</v>
      </c>
      <c r="CK1662" s="166">
        <v>0</v>
      </c>
      <c r="CL1662" s="166">
        <v>0</v>
      </c>
      <c r="CM1662" s="166">
        <v>0</v>
      </c>
      <c r="CN1662" s="160">
        <f t="shared" si="1710"/>
        <v>0</v>
      </c>
      <c r="CO1662" s="160">
        <f t="shared" si="1710"/>
        <v>0</v>
      </c>
    </row>
    <row r="1663" spans="1:93" ht="24" hidden="1">
      <c r="A1663" s="91"/>
      <c r="B1663" s="156">
        <v>2025</v>
      </c>
      <c r="C1663" s="156">
        <v>8308</v>
      </c>
      <c r="D1663" s="156">
        <v>2</v>
      </c>
      <c r="E1663" s="156">
        <v>6</v>
      </c>
      <c r="F1663" s="156">
        <v>16</v>
      </c>
      <c r="G1663" s="156"/>
      <c r="H1663" s="156">
        <v>5000</v>
      </c>
      <c r="I1663" s="156">
        <v>5200</v>
      </c>
      <c r="J1663" s="156">
        <v>521</v>
      </c>
      <c r="K1663" s="157">
        <v>1096</v>
      </c>
      <c r="L1663" s="158"/>
      <c r="M1663" s="159" t="s">
        <v>1234</v>
      </c>
      <c r="N1663" s="160">
        <v>0</v>
      </c>
      <c r="O1663" s="160">
        <v>0</v>
      </c>
      <c r="P1663" s="161">
        <f t="shared" si="1659"/>
        <v>0</v>
      </c>
      <c r="Q1663" s="160">
        <v>0</v>
      </c>
      <c r="R1663" s="160">
        <v>0</v>
      </c>
      <c r="S1663" s="161">
        <f t="shared" si="1660"/>
        <v>0</v>
      </c>
      <c r="T1663" s="161">
        <f t="shared" si="1661"/>
        <v>0</v>
      </c>
      <c r="U1663" s="162" t="s">
        <v>111</v>
      </c>
      <c r="V1663" s="163"/>
      <c r="W1663" s="164"/>
      <c r="X1663" s="165" t="s">
        <v>58</v>
      </c>
      <c r="Y1663" s="166">
        <v>0</v>
      </c>
      <c r="Z1663" s="166">
        <v>0</v>
      </c>
      <c r="AA1663" s="166">
        <v>0</v>
      </c>
      <c r="AB1663" s="166">
        <v>0</v>
      </c>
      <c r="AC1663" s="166">
        <v>0</v>
      </c>
      <c r="AD1663" s="166">
        <v>0</v>
      </c>
      <c r="AE1663" s="166">
        <v>0</v>
      </c>
      <c r="AF1663" s="166">
        <v>0</v>
      </c>
      <c r="AG1663" s="166">
        <v>0</v>
      </c>
      <c r="AH1663" s="166">
        <v>0</v>
      </c>
      <c r="AI1663" s="166">
        <v>0</v>
      </c>
      <c r="AJ1663" s="166">
        <v>0</v>
      </c>
      <c r="AK1663" s="160">
        <f t="shared" si="1705"/>
        <v>0</v>
      </c>
      <c r="AL1663" s="160">
        <f t="shared" si="1705"/>
        <v>0</v>
      </c>
      <c r="AM1663" s="161">
        <f t="shared" si="1663"/>
        <v>0</v>
      </c>
      <c r="AN1663" s="160">
        <f t="shared" si="1706"/>
        <v>0</v>
      </c>
      <c r="AO1663" s="160">
        <f t="shared" si="1706"/>
        <v>0</v>
      </c>
      <c r="AP1663" s="161">
        <f t="shared" si="1665"/>
        <v>0</v>
      </c>
      <c r="AQ1663" s="161">
        <f t="shared" si="1691"/>
        <v>0</v>
      </c>
      <c r="AR1663" s="166">
        <v>0</v>
      </c>
      <c r="AS1663" s="166">
        <v>0</v>
      </c>
      <c r="AT1663" s="161">
        <f t="shared" si="1670"/>
        <v>0</v>
      </c>
      <c r="AU1663" s="166">
        <v>0</v>
      </c>
      <c r="AV1663" s="166">
        <v>0</v>
      </c>
      <c r="AW1663" s="161">
        <f t="shared" si="1671"/>
        <v>0</v>
      </c>
      <c r="AX1663" s="161">
        <f t="shared" si="1672"/>
        <v>0</v>
      </c>
      <c r="AY1663" s="166">
        <v>0</v>
      </c>
      <c r="AZ1663" s="166">
        <v>0</v>
      </c>
      <c r="BA1663" s="161">
        <f t="shared" si="1673"/>
        <v>0</v>
      </c>
      <c r="BB1663" s="166">
        <v>0</v>
      </c>
      <c r="BC1663" s="166">
        <v>0</v>
      </c>
      <c r="BD1663" s="161">
        <f t="shared" si="1674"/>
        <v>0</v>
      </c>
      <c r="BE1663" s="161">
        <f t="shared" si="1675"/>
        <v>0</v>
      </c>
      <c r="BF1663" s="166">
        <v>0</v>
      </c>
      <c r="BG1663" s="166">
        <v>0</v>
      </c>
      <c r="BH1663" s="161">
        <f t="shared" si="1676"/>
        <v>0</v>
      </c>
      <c r="BI1663" s="166">
        <v>0</v>
      </c>
      <c r="BJ1663" s="166">
        <v>0</v>
      </c>
      <c r="BK1663" s="161">
        <f t="shared" si="1677"/>
        <v>0</v>
      </c>
      <c r="BL1663" s="161">
        <f t="shared" si="1678"/>
        <v>0</v>
      </c>
      <c r="BM1663" s="166">
        <v>0</v>
      </c>
      <c r="BN1663" s="166">
        <v>0</v>
      </c>
      <c r="BO1663" s="161">
        <f t="shared" si="1679"/>
        <v>0</v>
      </c>
      <c r="BP1663" s="166">
        <v>0</v>
      </c>
      <c r="BQ1663" s="166">
        <v>0</v>
      </c>
      <c r="BR1663" s="161">
        <f t="shared" si="1680"/>
        <v>0</v>
      </c>
      <c r="BS1663" s="161">
        <f t="shared" si="1681"/>
        <v>0</v>
      </c>
      <c r="BT1663" s="166">
        <v>0</v>
      </c>
      <c r="BU1663" s="166">
        <v>0</v>
      </c>
      <c r="BV1663" s="161">
        <f t="shared" si="1682"/>
        <v>0</v>
      </c>
      <c r="BW1663" s="166">
        <v>0</v>
      </c>
      <c r="BX1663" s="166">
        <v>0</v>
      </c>
      <c r="BY1663" s="161">
        <f t="shared" si="1683"/>
        <v>0</v>
      </c>
      <c r="BZ1663" s="161">
        <f t="shared" si="1684"/>
        <v>0</v>
      </c>
      <c r="CA1663" s="160">
        <f t="shared" si="1707"/>
        <v>0</v>
      </c>
      <c r="CB1663" s="160">
        <f t="shared" si="1707"/>
        <v>0</v>
      </c>
      <c r="CC1663" s="161">
        <f t="shared" si="1685"/>
        <v>0</v>
      </c>
      <c r="CD1663" s="160">
        <f t="shared" si="1708"/>
        <v>0</v>
      </c>
      <c r="CE1663" s="160">
        <f t="shared" si="1708"/>
        <v>0</v>
      </c>
      <c r="CF1663" s="161">
        <f t="shared" si="1686"/>
        <v>0</v>
      </c>
      <c r="CG1663" s="161">
        <f t="shared" si="1687"/>
        <v>0</v>
      </c>
      <c r="CH1663" s="160">
        <f t="shared" si="1709"/>
        <v>0</v>
      </c>
      <c r="CI1663" s="160">
        <f t="shared" si="1709"/>
        <v>0</v>
      </c>
      <c r="CJ1663" s="166">
        <v>0</v>
      </c>
      <c r="CK1663" s="166">
        <v>0</v>
      </c>
      <c r="CL1663" s="166">
        <v>0</v>
      </c>
      <c r="CM1663" s="166">
        <v>0</v>
      </c>
      <c r="CN1663" s="160">
        <f t="shared" si="1710"/>
        <v>0</v>
      </c>
      <c r="CO1663" s="160">
        <f t="shared" si="1710"/>
        <v>0</v>
      </c>
    </row>
    <row r="1664" spans="1:93" ht="24" hidden="1">
      <c r="A1664" s="91"/>
      <c r="B1664" s="156">
        <v>2025</v>
      </c>
      <c r="C1664" s="156">
        <v>8308</v>
      </c>
      <c r="D1664" s="156">
        <v>2</v>
      </c>
      <c r="E1664" s="156">
        <v>6</v>
      </c>
      <c r="F1664" s="156">
        <v>16</v>
      </c>
      <c r="G1664" s="156"/>
      <c r="H1664" s="156">
        <v>5000</v>
      </c>
      <c r="I1664" s="156">
        <v>5200</v>
      </c>
      <c r="J1664" s="156">
        <v>521</v>
      </c>
      <c r="K1664" s="157">
        <v>1220</v>
      </c>
      <c r="L1664" s="158"/>
      <c r="M1664" s="159" t="s">
        <v>1235</v>
      </c>
      <c r="N1664" s="160">
        <v>0</v>
      </c>
      <c r="O1664" s="160">
        <v>0</v>
      </c>
      <c r="P1664" s="161">
        <f t="shared" si="1659"/>
        <v>0</v>
      </c>
      <c r="Q1664" s="160">
        <v>0</v>
      </c>
      <c r="R1664" s="160">
        <v>0</v>
      </c>
      <c r="S1664" s="161">
        <f t="shared" si="1660"/>
        <v>0</v>
      </c>
      <c r="T1664" s="161">
        <f t="shared" si="1661"/>
        <v>0</v>
      </c>
      <c r="U1664" s="162" t="s">
        <v>111</v>
      </c>
      <c r="V1664" s="163"/>
      <c r="W1664" s="164"/>
      <c r="X1664" s="165" t="s">
        <v>58</v>
      </c>
      <c r="Y1664" s="166">
        <v>0</v>
      </c>
      <c r="Z1664" s="166">
        <v>0</v>
      </c>
      <c r="AA1664" s="166">
        <v>0</v>
      </c>
      <c r="AB1664" s="166">
        <v>0</v>
      </c>
      <c r="AC1664" s="166">
        <v>0</v>
      </c>
      <c r="AD1664" s="166">
        <v>0</v>
      </c>
      <c r="AE1664" s="166">
        <v>0</v>
      </c>
      <c r="AF1664" s="166">
        <v>0</v>
      </c>
      <c r="AG1664" s="166">
        <v>0</v>
      </c>
      <c r="AH1664" s="166">
        <v>0</v>
      </c>
      <c r="AI1664" s="166">
        <v>0</v>
      </c>
      <c r="AJ1664" s="166">
        <v>0</v>
      </c>
      <c r="AK1664" s="160">
        <f t="shared" si="1705"/>
        <v>0</v>
      </c>
      <c r="AL1664" s="160">
        <f t="shared" si="1705"/>
        <v>0</v>
      </c>
      <c r="AM1664" s="161">
        <f t="shared" si="1663"/>
        <v>0</v>
      </c>
      <c r="AN1664" s="160">
        <f t="shared" si="1706"/>
        <v>0</v>
      </c>
      <c r="AO1664" s="160">
        <f t="shared" si="1706"/>
        <v>0</v>
      </c>
      <c r="AP1664" s="161">
        <f t="shared" si="1665"/>
        <v>0</v>
      </c>
      <c r="AQ1664" s="161">
        <f t="shared" si="1691"/>
        <v>0</v>
      </c>
      <c r="AR1664" s="166">
        <v>0</v>
      </c>
      <c r="AS1664" s="166">
        <v>0</v>
      </c>
      <c r="AT1664" s="161">
        <f t="shared" si="1670"/>
        <v>0</v>
      </c>
      <c r="AU1664" s="166">
        <v>0</v>
      </c>
      <c r="AV1664" s="166">
        <v>0</v>
      </c>
      <c r="AW1664" s="161">
        <f t="shared" si="1671"/>
        <v>0</v>
      </c>
      <c r="AX1664" s="161">
        <f t="shared" si="1672"/>
        <v>0</v>
      </c>
      <c r="AY1664" s="166">
        <v>0</v>
      </c>
      <c r="AZ1664" s="166">
        <v>0</v>
      </c>
      <c r="BA1664" s="161">
        <f t="shared" si="1673"/>
        <v>0</v>
      </c>
      <c r="BB1664" s="166">
        <v>0</v>
      </c>
      <c r="BC1664" s="166">
        <v>0</v>
      </c>
      <c r="BD1664" s="161">
        <f t="shared" si="1674"/>
        <v>0</v>
      </c>
      <c r="BE1664" s="161">
        <f t="shared" si="1675"/>
        <v>0</v>
      </c>
      <c r="BF1664" s="166">
        <v>0</v>
      </c>
      <c r="BG1664" s="166">
        <v>0</v>
      </c>
      <c r="BH1664" s="161">
        <f t="shared" si="1676"/>
        <v>0</v>
      </c>
      <c r="BI1664" s="166">
        <v>0</v>
      </c>
      <c r="BJ1664" s="166">
        <v>0</v>
      </c>
      <c r="BK1664" s="161">
        <f t="shared" si="1677"/>
        <v>0</v>
      </c>
      <c r="BL1664" s="161">
        <f t="shared" si="1678"/>
        <v>0</v>
      </c>
      <c r="BM1664" s="166">
        <v>0</v>
      </c>
      <c r="BN1664" s="166">
        <v>0</v>
      </c>
      <c r="BO1664" s="161">
        <f t="shared" si="1679"/>
        <v>0</v>
      </c>
      <c r="BP1664" s="166">
        <v>0</v>
      </c>
      <c r="BQ1664" s="166">
        <v>0</v>
      </c>
      <c r="BR1664" s="161">
        <f t="shared" si="1680"/>
        <v>0</v>
      </c>
      <c r="BS1664" s="161">
        <f t="shared" si="1681"/>
        <v>0</v>
      </c>
      <c r="BT1664" s="166">
        <v>0</v>
      </c>
      <c r="BU1664" s="166">
        <v>0</v>
      </c>
      <c r="BV1664" s="161">
        <f t="shared" si="1682"/>
        <v>0</v>
      </c>
      <c r="BW1664" s="166">
        <v>0</v>
      </c>
      <c r="BX1664" s="166">
        <v>0</v>
      </c>
      <c r="BY1664" s="161">
        <f t="shared" si="1683"/>
        <v>0</v>
      </c>
      <c r="BZ1664" s="161">
        <f t="shared" si="1684"/>
        <v>0</v>
      </c>
      <c r="CA1664" s="160">
        <f t="shared" si="1707"/>
        <v>0</v>
      </c>
      <c r="CB1664" s="160">
        <f t="shared" si="1707"/>
        <v>0</v>
      </c>
      <c r="CC1664" s="161">
        <f t="shared" si="1685"/>
        <v>0</v>
      </c>
      <c r="CD1664" s="160">
        <f t="shared" si="1708"/>
        <v>0</v>
      </c>
      <c r="CE1664" s="160">
        <f t="shared" si="1708"/>
        <v>0</v>
      </c>
      <c r="CF1664" s="161">
        <f t="shared" si="1686"/>
        <v>0</v>
      </c>
      <c r="CG1664" s="161">
        <f t="shared" si="1687"/>
        <v>0</v>
      </c>
      <c r="CH1664" s="160">
        <f t="shared" si="1709"/>
        <v>0</v>
      </c>
      <c r="CI1664" s="160">
        <f t="shared" si="1709"/>
        <v>0</v>
      </c>
      <c r="CJ1664" s="166">
        <v>0</v>
      </c>
      <c r="CK1664" s="166">
        <v>0</v>
      </c>
      <c r="CL1664" s="166">
        <v>0</v>
      </c>
      <c r="CM1664" s="166">
        <v>0</v>
      </c>
      <c r="CN1664" s="160">
        <f t="shared" si="1710"/>
        <v>0</v>
      </c>
      <c r="CO1664" s="160">
        <f t="shared" si="1710"/>
        <v>0</v>
      </c>
    </row>
    <row r="1665" spans="1:93" ht="24" hidden="1">
      <c r="A1665" s="91"/>
      <c r="B1665" s="156">
        <v>2025</v>
      </c>
      <c r="C1665" s="156">
        <v>8308</v>
      </c>
      <c r="D1665" s="156">
        <v>2</v>
      </c>
      <c r="E1665" s="156">
        <v>6</v>
      </c>
      <c r="F1665" s="156">
        <v>16</v>
      </c>
      <c r="G1665" s="156"/>
      <c r="H1665" s="156">
        <v>5000</v>
      </c>
      <c r="I1665" s="156">
        <v>5200</v>
      </c>
      <c r="J1665" s="156">
        <v>521</v>
      </c>
      <c r="K1665" s="157">
        <v>1375</v>
      </c>
      <c r="L1665" s="158"/>
      <c r="M1665" s="159" t="s">
        <v>1236</v>
      </c>
      <c r="N1665" s="160">
        <v>0</v>
      </c>
      <c r="O1665" s="160">
        <v>0</v>
      </c>
      <c r="P1665" s="161">
        <f t="shared" si="1659"/>
        <v>0</v>
      </c>
      <c r="Q1665" s="160">
        <v>0</v>
      </c>
      <c r="R1665" s="160">
        <v>0</v>
      </c>
      <c r="S1665" s="161">
        <f t="shared" si="1660"/>
        <v>0</v>
      </c>
      <c r="T1665" s="161">
        <f t="shared" si="1661"/>
        <v>0</v>
      </c>
      <c r="U1665" s="162" t="s">
        <v>111</v>
      </c>
      <c r="V1665" s="163"/>
      <c r="W1665" s="164"/>
      <c r="X1665" s="165" t="s">
        <v>58</v>
      </c>
      <c r="Y1665" s="166">
        <v>0</v>
      </c>
      <c r="Z1665" s="166">
        <v>0</v>
      </c>
      <c r="AA1665" s="166">
        <v>0</v>
      </c>
      <c r="AB1665" s="166">
        <v>0</v>
      </c>
      <c r="AC1665" s="166">
        <v>0</v>
      </c>
      <c r="AD1665" s="166">
        <v>0</v>
      </c>
      <c r="AE1665" s="166">
        <v>0</v>
      </c>
      <c r="AF1665" s="166">
        <v>0</v>
      </c>
      <c r="AG1665" s="166">
        <v>0</v>
      </c>
      <c r="AH1665" s="166">
        <v>0</v>
      </c>
      <c r="AI1665" s="166">
        <v>0</v>
      </c>
      <c r="AJ1665" s="166">
        <v>0</v>
      </c>
      <c r="AK1665" s="160">
        <f t="shared" si="1705"/>
        <v>0</v>
      </c>
      <c r="AL1665" s="160">
        <f t="shared" si="1705"/>
        <v>0</v>
      </c>
      <c r="AM1665" s="161">
        <f t="shared" si="1663"/>
        <v>0</v>
      </c>
      <c r="AN1665" s="160">
        <f t="shared" si="1706"/>
        <v>0</v>
      </c>
      <c r="AO1665" s="160">
        <f t="shared" si="1706"/>
        <v>0</v>
      </c>
      <c r="AP1665" s="161">
        <f t="shared" si="1665"/>
        <v>0</v>
      </c>
      <c r="AQ1665" s="161">
        <f t="shared" si="1691"/>
        <v>0</v>
      </c>
      <c r="AR1665" s="166">
        <v>0</v>
      </c>
      <c r="AS1665" s="166">
        <v>0</v>
      </c>
      <c r="AT1665" s="161">
        <f t="shared" si="1670"/>
        <v>0</v>
      </c>
      <c r="AU1665" s="166">
        <v>0</v>
      </c>
      <c r="AV1665" s="166">
        <v>0</v>
      </c>
      <c r="AW1665" s="161">
        <f t="shared" si="1671"/>
        <v>0</v>
      </c>
      <c r="AX1665" s="161">
        <f t="shared" si="1672"/>
        <v>0</v>
      </c>
      <c r="AY1665" s="166">
        <v>0</v>
      </c>
      <c r="AZ1665" s="166">
        <v>0</v>
      </c>
      <c r="BA1665" s="161">
        <f t="shared" si="1673"/>
        <v>0</v>
      </c>
      <c r="BB1665" s="166">
        <v>0</v>
      </c>
      <c r="BC1665" s="166">
        <v>0</v>
      </c>
      <c r="BD1665" s="161">
        <f t="shared" si="1674"/>
        <v>0</v>
      </c>
      <c r="BE1665" s="161">
        <f t="shared" si="1675"/>
        <v>0</v>
      </c>
      <c r="BF1665" s="166">
        <v>0</v>
      </c>
      <c r="BG1665" s="166">
        <v>0</v>
      </c>
      <c r="BH1665" s="161">
        <f t="shared" si="1676"/>
        <v>0</v>
      </c>
      <c r="BI1665" s="166">
        <v>0</v>
      </c>
      <c r="BJ1665" s="166">
        <v>0</v>
      </c>
      <c r="BK1665" s="161">
        <f t="shared" si="1677"/>
        <v>0</v>
      </c>
      <c r="BL1665" s="161">
        <f t="shared" si="1678"/>
        <v>0</v>
      </c>
      <c r="BM1665" s="166">
        <v>0</v>
      </c>
      <c r="BN1665" s="166">
        <v>0</v>
      </c>
      <c r="BO1665" s="161">
        <f t="shared" si="1679"/>
        <v>0</v>
      </c>
      <c r="BP1665" s="166">
        <v>0</v>
      </c>
      <c r="BQ1665" s="166">
        <v>0</v>
      </c>
      <c r="BR1665" s="161">
        <f t="shared" si="1680"/>
        <v>0</v>
      </c>
      <c r="BS1665" s="161">
        <f t="shared" si="1681"/>
        <v>0</v>
      </c>
      <c r="BT1665" s="166">
        <v>0</v>
      </c>
      <c r="BU1665" s="166">
        <v>0</v>
      </c>
      <c r="BV1665" s="161">
        <f t="shared" si="1682"/>
        <v>0</v>
      </c>
      <c r="BW1665" s="166">
        <v>0</v>
      </c>
      <c r="BX1665" s="166">
        <v>0</v>
      </c>
      <c r="BY1665" s="161">
        <f t="shared" si="1683"/>
        <v>0</v>
      </c>
      <c r="BZ1665" s="161">
        <f t="shared" si="1684"/>
        <v>0</v>
      </c>
      <c r="CA1665" s="160">
        <f t="shared" si="1707"/>
        <v>0</v>
      </c>
      <c r="CB1665" s="160">
        <f t="shared" si="1707"/>
        <v>0</v>
      </c>
      <c r="CC1665" s="161">
        <f t="shared" si="1685"/>
        <v>0</v>
      </c>
      <c r="CD1665" s="160">
        <f t="shared" si="1708"/>
        <v>0</v>
      </c>
      <c r="CE1665" s="160">
        <f t="shared" si="1708"/>
        <v>0</v>
      </c>
      <c r="CF1665" s="161">
        <f t="shared" si="1686"/>
        <v>0</v>
      </c>
      <c r="CG1665" s="161">
        <f t="shared" si="1687"/>
        <v>0</v>
      </c>
      <c r="CH1665" s="160">
        <f t="shared" si="1709"/>
        <v>0</v>
      </c>
      <c r="CI1665" s="160">
        <f t="shared" si="1709"/>
        <v>0</v>
      </c>
      <c r="CJ1665" s="166">
        <v>0</v>
      </c>
      <c r="CK1665" s="166">
        <v>0</v>
      </c>
      <c r="CL1665" s="166">
        <v>0</v>
      </c>
      <c r="CM1665" s="166">
        <v>0</v>
      </c>
      <c r="CN1665" s="160">
        <f t="shared" si="1710"/>
        <v>0</v>
      </c>
      <c r="CO1665" s="160">
        <f t="shared" si="1710"/>
        <v>0</v>
      </c>
    </row>
    <row r="1666" spans="1:93" ht="24" hidden="1">
      <c r="A1666" s="91"/>
      <c r="B1666" s="156">
        <v>2025</v>
      </c>
      <c r="C1666" s="156">
        <v>8308</v>
      </c>
      <c r="D1666" s="156">
        <v>2</v>
      </c>
      <c r="E1666" s="156">
        <v>6</v>
      </c>
      <c r="F1666" s="156">
        <v>16</v>
      </c>
      <c r="G1666" s="156"/>
      <c r="H1666" s="156">
        <v>5000</v>
      </c>
      <c r="I1666" s="156">
        <v>5200</v>
      </c>
      <c r="J1666" s="156">
        <v>521</v>
      </c>
      <c r="K1666" s="157">
        <v>738</v>
      </c>
      <c r="L1666" s="158"/>
      <c r="M1666" s="159" t="s">
        <v>1237</v>
      </c>
      <c r="N1666" s="160">
        <v>0</v>
      </c>
      <c r="O1666" s="160">
        <v>0</v>
      </c>
      <c r="P1666" s="161">
        <f t="shared" si="1659"/>
        <v>0</v>
      </c>
      <c r="Q1666" s="160">
        <v>0</v>
      </c>
      <c r="R1666" s="160">
        <v>0</v>
      </c>
      <c r="S1666" s="161">
        <f t="shared" si="1660"/>
        <v>0</v>
      </c>
      <c r="T1666" s="161">
        <f t="shared" si="1661"/>
        <v>0</v>
      </c>
      <c r="U1666" s="162" t="s">
        <v>111</v>
      </c>
      <c r="V1666" s="163"/>
      <c r="W1666" s="164"/>
      <c r="X1666" s="165" t="s">
        <v>58</v>
      </c>
      <c r="Y1666" s="166">
        <v>0</v>
      </c>
      <c r="Z1666" s="166">
        <v>0</v>
      </c>
      <c r="AA1666" s="166">
        <v>0</v>
      </c>
      <c r="AB1666" s="166">
        <v>0</v>
      </c>
      <c r="AC1666" s="166">
        <v>0</v>
      </c>
      <c r="AD1666" s="166">
        <v>0</v>
      </c>
      <c r="AE1666" s="166">
        <v>0</v>
      </c>
      <c r="AF1666" s="166">
        <v>0</v>
      </c>
      <c r="AG1666" s="166">
        <v>0</v>
      </c>
      <c r="AH1666" s="166">
        <v>0</v>
      </c>
      <c r="AI1666" s="166">
        <v>0</v>
      </c>
      <c r="AJ1666" s="166">
        <v>0</v>
      </c>
      <c r="AK1666" s="160">
        <f t="shared" si="1705"/>
        <v>0</v>
      </c>
      <c r="AL1666" s="160">
        <f t="shared" si="1705"/>
        <v>0</v>
      </c>
      <c r="AM1666" s="161">
        <f t="shared" si="1663"/>
        <v>0</v>
      </c>
      <c r="AN1666" s="160">
        <f t="shared" si="1706"/>
        <v>0</v>
      </c>
      <c r="AO1666" s="160">
        <f t="shared" si="1706"/>
        <v>0</v>
      </c>
      <c r="AP1666" s="161">
        <f t="shared" si="1665"/>
        <v>0</v>
      </c>
      <c r="AQ1666" s="161">
        <f t="shared" si="1691"/>
        <v>0</v>
      </c>
      <c r="AR1666" s="166">
        <v>0</v>
      </c>
      <c r="AS1666" s="166">
        <v>0</v>
      </c>
      <c r="AT1666" s="161">
        <f t="shared" si="1670"/>
        <v>0</v>
      </c>
      <c r="AU1666" s="166">
        <v>0</v>
      </c>
      <c r="AV1666" s="166">
        <v>0</v>
      </c>
      <c r="AW1666" s="161">
        <f t="shared" si="1671"/>
        <v>0</v>
      </c>
      <c r="AX1666" s="161">
        <f t="shared" si="1672"/>
        <v>0</v>
      </c>
      <c r="AY1666" s="166">
        <v>0</v>
      </c>
      <c r="AZ1666" s="166">
        <v>0</v>
      </c>
      <c r="BA1666" s="161">
        <f t="shared" si="1673"/>
        <v>0</v>
      </c>
      <c r="BB1666" s="166">
        <v>0</v>
      </c>
      <c r="BC1666" s="166">
        <v>0</v>
      </c>
      <c r="BD1666" s="161">
        <f t="shared" si="1674"/>
        <v>0</v>
      </c>
      <c r="BE1666" s="161">
        <f t="shared" si="1675"/>
        <v>0</v>
      </c>
      <c r="BF1666" s="166">
        <v>0</v>
      </c>
      <c r="BG1666" s="166">
        <v>0</v>
      </c>
      <c r="BH1666" s="161">
        <f t="shared" si="1676"/>
        <v>0</v>
      </c>
      <c r="BI1666" s="166">
        <v>0</v>
      </c>
      <c r="BJ1666" s="166">
        <v>0</v>
      </c>
      <c r="BK1666" s="161">
        <f t="shared" si="1677"/>
        <v>0</v>
      </c>
      <c r="BL1666" s="161">
        <f t="shared" si="1678"/>
        <v>0</v>
      </c>
      <c r="BM1666" s="166">
        <v>0</v>
      </c>
      <c r="BN1666" s="166">
        <v>0</v>
      </c>
      <c r="BO1666" s="161">
        <f t="shared" si="1679"/>
        <v>0</v>
      </c>
      <c r="BP1666" s="166">
        <v>0</v>
      </c>
      <c r="BQ1666" s="166">
        <v>0</v>
      </c>
      <c r="BR1666" s="161">
        <f t="shared" si="1680"/>
        <v>0</v>
      </c>
      <c r="BS1666" s="161">
        <f t="shared" si="1681"/>
        <v>0</v>
      </c>
      <c r="BT1666" s="166">
        <v>0</v>
      </c>
      <c r="BU1666" s="166">
        <v>0</v>
      </c>
      <c r="BV1666" s="161">
        <f t="shared" si="1682"/>
        <v>0</v>
      </c>
      <c r="BW1666" s="166">
        <v>0</v>
      </c>
      <c r="BX1666" s="166">
        <v>0</v>
      </c>
      <c r="BY1666" s="161">
        <f t="shared" si="1683"/>
        <v>0</v>
      </c>
      <c r="BZ1666" s="161">
        <f t="shared" si="1684"/>
        <v>0</v>
      </c>
      <c r="CA1666" s="160">
        <f t="shared" si="1707"/>
        <v>0</v>
      </c>
      <c r="CB1666" s="160">
        <f t="shared" si="1707"/>
        <v>0</v>
      </c>
      <c r="CC1666" s="161">
        <f t="shared" si="1685"/>
        <v>0</v>
      </c>
      <c r="CD1666" s="160">
        <f t="shared" si="1708"/>
        <v>0</v>
      </c>
      <c r="CE1666" s="160">
        <f t="shared" si="1708"/>
        <v>0</v>
      </c>
      <c r="CF1666" s="161">
        <f t="shared" si="1686"/>
        <v>0</v>
      </c>
      <c r="CG1666" s="161">
        <f t="shared" si="1687"/>
        <v>0</v>
      </c>
      <c r="CH1666" s="160">
        <f t="shared" si="1709"/>
        <v>0</v>
      </c>
      <c r="CI1666" s="160">
        <f t="shared" si="1709"/>
        <v>0</v>
      </c>
      <c r="CJ1666" s="166">
        <v>0</v>
      </c>
      <c r="CK1666" s="166">
        <v>0</v>
      </c>
      <c r="CL1666" s="166">
        <v>0</v>
      </c>
      <c r="CM1666" s="166">
        <v>0</v>
      </c>
      <c r="CN1666" s="160">
        <f t="shared" si="1710"/>
        <v>0</v>
      </c>
      <c r="CO1666" s="160">
        <f t="shared" si="1710"/>
        <v>0</v>
      </c>
    </row>
    <row r="1667" spans="1:93" ht="24" hidden="1">
      <c r="A1667" s="91"/>
      <c r="B1667" s="147">
        <v>2025</v>
      </c>
      <c r="C1667" s="147">
        <v>8308</v>
      </c>
      <c r="D1667" s="147">
        <v>2</v>
      </c>
      <c r="E1667" s="147">
        <v>6</v>
      </c>
      <c r="F1667" s="147">
        <v>16</v>
      </c>
      <c r="G1667" s="147"/>
      <c r="H1667" s="147">
        <v>5000</v>
      </c>
      <c r="I1667" s="147">
        <v>5200</v>
      </c>
      <c r="J1667" s="147">
        <v>523</v>
      </c>
      <c r="K1667" s="197" t="s">
        <v>51</v>
      </c>
      <c r="L1667" s="198"/>
      <c r="M1667" s="150" t="s">
        <v>210</v>
      </c>
      <c r="N1667" s="151">
        <f>SUM(N1668:N1677)</f>
        <v>0</v>
      </c>
      <c r="O1667" s="151">
        <f>SUM(O1668:O1677)</f>
        <v>0</v>
      </c>
      <c r="P1667" s="151">
        <f t="shared" si="1659"/>
        <v>0</v>
      </c>
      <c r="Q1667" s="151">
        <f>SUM(Q1668:Q1677)</f>
        <v>0</v>
      </c>
      <c r="R1667" s="151">
        <f>SUM(R1668:R1677)</f>
        <v>0</v>
      </c>
      <c r="S1667" s="151">
        <f t="shared" si="1660"/>
        <v>0</v>
      </c>
      <c r="T1667" s="151">
        <f t="shared" si="1661"/>
        <v>0</v>
      </c>
      <c r="U1667" s="152"/>
      <c r="V1667" s="153"/>
      <c r="W1667" s="154"/>
      <c r="X1667" s="155"/>
      <c r="Y1667" s="151">
        <f t="shared" ref="Y1667:AL1667" si="1711">SUM(Y1668:Y1677)</f>
        <v>0</v>
      </c>
      <c r="Z1667" s="151">
        <f t="shared" si="1711"/>
        <v>0</v>
      </c>
      <c r="AA1667" s="151">
        <f t="shared" si="1711"/>
        <v>0</v>
      </c>
      <c r="AB1667" s="151">
        <f t="shared" si="1711"/>
        <v>0</v>
      </c>
      <c r="AC1667" s="151">
        <f t="shared" si="1711"/>
        <v>0</v>
      </c>
      <c r="AD1667" s="151">
        <f t="shared" si="1711"/>
        <v>0</v>
      </c>
      <c r="AE1667" s="151">
        <f t="shared" si="1711"/>
        <v>0</v>
      </c>
      <c r="AF1667" s="151">
        <f t="shared" si="1711"/>
        <v>0</v>
      </c>
      <c r="AG1667" s="151">
        <f t="shared" si="1711"/>
        <v>0</v>
      </c>
      <c r="AH1667" s="151">
        <f t="shared" si="1711"/>
        <v>0</v>
      </c>
      <c r="AI1667" s="151">
        <f t="shared" si="1711"/>
        <v>0</v>
      </c>
      <c r="AJ1667" s="151">
        <f t="shared" si="1711"/>
        <v>0</v>
      </c>
      <c r="AK1667" s="151">
        <f t="shared" si="1711"/>
        <v>0</v>
      </c>
      <c r="AL1667" s="151">
        <f t="shared" si="1711"/>
        <v>0</v>
      </c>
      <c r="AM1667" s="151">
        <f t="shared" si="1663"/>
        <v>0</v>
      </c>
      <c r="AN1667" s="151">
        <f>SUM(AN1668:AN1677)</f>
        <v>0</v>
      </c>
      <c r="AO1667" s="151">
        <f>SUM(AO1668:AO1677)</f>
        <v>0</v>
      </c>
      <c r="AP1667" s="151">
        <f t="shared" si="1665"/>
        <v>0</v>
      </c>
      <c r="AQ1667" s="151">
        <f t="shared" si="1691"/>
        <v>0</v>
      </c>
      <c r="AR1667" s="151">
        <f>SUM(AR1668:AR1677)</f>
        <v>0</v>
      </c>
      <c r="AS1667" s="151">
        <f>SUM(AS1668:AS1677)</f>
        <v>0</v>
      </c>
      <c r="AT1667" s="151">
        <f t="shared" si="1670"/>
        <v>0</v>
      </c>
      <c r="AU1667" s="151">
        <f>SUM(AU1668:AU1677)</f>
        <v>0</v>
      </c>
      <c r="AV1667" s="151">
        <f>SUM(AV1668:AV1677)</f>
        <v>0</v>
      </c>
      <c r="AW1667" s="151">
        <f t="shared" si="1671"/>
        <v>0</v>
      </c>
      <c r="AX1667" s="151">
        <f t="shared" si="1672"/>
        <v>0</v>
      </c>
      <c r="AY1667" s="151">
        <f>SUM(AY1668:AY1677)</f>
        <v>0</v>
      </c>
      <c r="AZ1667" s="151">
        <f>SUM(AZ1668:AZ1677)</f>
        <v>0</v>
      </c>
      <c r="BA1667" s="151">
        <f t="shared" si="1673"/>
        <v>0</v>
      </c>
      <c r="BB1667" s="151">
        <f>SUM(BB1668:BB1677)</f>
        <v>0</v>
      </c>
      <c r="BC1667" s="151">
        <f>SUM(BC1668:BC1677)</f>
        <v>0</v>
      </c>
      <c r="BD1667" s="151">
        <f t="shared" si="1674"/>
        <v>0</v>
      </c>
      <c r="BE1667" s="151">
        <f t="shared" si="1675"/>
        <v>0</v>
      </c>
      <c r="BF1667" s="151">
        <f>SUM(BF1668:BF1677)</f>
        <v>0</v>
      </c>
      <c r="BG1667" s="151">
        <f>SUM(BG1668:BG1677)</f>
        <v>0</v>
      </c>
      <c r="BH1667" s="151">
        <f t="shared" si="1676"/>
        <v>0</v>
      </c>
      <c r="BI1667" s="151">
        <f>SUM(BI1668:BI1677)</f>
        <v>0</v>
      </c>
      <c r="BJ1667" s="151">
        <f>SUM(BJ1668:BJ1677)</f>
        <v>0</v>
      </c>
      <c r="BK1667" s="151">
        <f t="shared" si="1677"/>
        <v>0</v>
      </c>
      <c r="BL1667" s="151">
        <f t="shared" si="1678"/>
        <v>0</v>
      </c>
      <c r="BM1667" s="151">
        <f>SUM(BM1668:BM1677)</f>
        <v>0</v>
      </c>
      <c r="BN1667" s="151">
        <f>SUM(BN1668:BN1677)</f>
        <v>0</v>
      </c>
      <c r="BO1667" s="151">
        <f t="shared" si="1679"/>
        <v>0</v>
      </c>
      <c r="BP1667" s="151">
        <f>SUM(BP1668:BP1677)</f>
        <v>0</v>
      </c>
      <c r="BQ1667" s="151">
        <f>SUM(BQ1668:BQ1677)</f>
        <v>0</v>
      </c>
      <c r="BR1667" s="151">
        <f t="shared" si="1680"/>
        <v>0</v>
      </c>
      <c r="BS1667" s="151">
        <f t="shared" si="1681"/>
        <v>0</v>
      </c>
      <c r="BT1667" s="151">
        <f>SUM(BT1668:BT1677)</f>
        <v>0</v>
      </c>
      <c r="BU1667" s="151">
        <f>SUM(BU1668:BU1677)</f>
        <v>0</v>
      </c>
      <c r="BV1667" s="151">
        <f t="shared" si="1682"/>
        <v>0</v>
      </c>
      <c r="BW1667" s="151">
        <f>SUM(BW1668:BW1677)</f>
        <v>0</v>
      </c>
      <c r="BX1667" s="151">
        <f>SUM(BX1668:BX1677)</f>
        <v>0</v>
      </c>
      <c r="BY1667" s="151">
        <f t="shared" si="1683"/>
        <v>0</v>
      </c>
      <c r="BZ1667" s="151">
        <f t="shared" si="1684"/>
        <v>0</v>
      </c>
      <c r="CA1667" s="151">
        <f>SUM(CA1668:CA1677)</f>
        <v>0</v>
      </c>
      <c r="CB1667" s="151">
        <f>SUM(CB1668:CB1677)</f>
        <v>0</v>
      </c>
      <c r="CC1667" s="151">
        <f t="shared" si="1685"/>
        <v>0</v>
      </c>
      <c r="CD1667" s="151">
        <f>SUM(CD1668:CD1677)</f>
        <v>0</v>
      </c>
      <c r="CE1667" s="151">
        <f>SUM(CE1668:CE1677)</f>
        <v>0</v>
      </c>
      <c r="CF1667" s="151">
        <f t="shared" si="1686"/>
        <v>0</v>
      </c>
      <c r="CG1667" s="151">
        <f t="shared" si="1687"/>
        <v>0</v>
      </c>
      <c r="CH1667" s="151"/>
      <c r="CI1667" s="151"/>
      <c r="CJ1667" s="151"/>
      <c r="CK1667" s="151"/>
      <c r="CL1667" s="151"/>
      <c r="CM1667" s="151"/>
      <c r="CN1667" s="151"/>
      <c r="CO1667" s="151"/>
    </row>
    <row r="1668" spans="1:93" ht="24" hidden="1">
      <c r="A1668" s="91"/>
      <c r="B1668" s="156">
        <v>2025</v>
      </c>
      <c r="C1668" s="156">
        <v>8308</v>
      </c>
      <c r="D1668" s="156">
        <v>2</v>
      </c>
      <c r="E1668" s="156">
        <v>6</v>
      </c>
      <c r="F1668" s="156">
        <v>16</v>
      </c>
      <c r="G1668" s="156"/>
      <c r="H1668" s="156">
        <v>5000</v>
      </c>
      <c r="I1668" s="156">
        <v>5200</v>
      </c>
      <c r="J1668" s="156">
        <v>523</v>
      </c>
      <c r="K1668" s="157">
        <v>172</v>
      </c>
      <c r="L1668" s="158"/>
      <c r="M1668" s="159" t="s">
        <v>211</v>
      </c>
      <c r="N1668" s="160">
        <v>0</v>
      </c>
      <c r="O1668" s="160">
        <v>0</v>
      </c>
      <c r="P1668" s="161">
        <f t="shared" si="1659"/>
        <v>0</v>
      </c>
      <c r="Q1668" s="160">
        <v>0</v>
      </c>
      <c r="R1668" s="160">
        <v>0</v>
      </c>
      <c r="S1668" s="161">
        <f t="shared" si="1660"/>
        <v>0</v>
      </c>
      <c r="T1668" s="161">
        <f t="shared" si="1661"/>
        <v>0</v>
      </c>
      <c r="U1668" s="162" t="s">
        <v>111</v>
      </c>
      <c r="V1668" s="163"/>
      <c r="W1668" s="164"/>
      <c r="X1668" s="165" t="s">
        <v>58</v>
      </c>
      <c r="Y1668" s="166">
        <v>0</v>
      </c>
      <c r="Z1668" s="166">
        <v>0</v>
      </c>
      <c r="AA1668" s="166">
        <v>0</v>
      </c>
      <c r="AB1668" s="166">
        <v>0</v>
      </c>
      <c r="AC1668" s="166">
        <v>0</v>
      </c>
      <c r="AD1668" s="166">
        <v>0</v>
      </c>
      <c r="AE1668" s="166">
        <v>0</v>
      </c>
      <c r="AF1668" s="166">
        <v>0</v>
      </c>
      <c r="AG1668" s="166">
        <v>0</v>
      </c>
      <c r="AH1668" s="166">
        <v>0</v>
      </c>
      <c r="AI1668" s="166">
        <v>0</v>
      </c>
      <c r="AJ1668" s="166">
        <v>0</v>
      </c>
      <c r="AK1668" s="160">
        <f t="shared" ref="AK1668:AL1677" si="1712">N1668+Y1668-AE1668</f>
        <v>0</v>
      </c>
      <c r="AL1668" s="160">
        <f t="shared" si="1712"/>
        <v>0</v>
      </c>
      <c r="AM1668" s="161">
        <f t="shared" si="1663"/>
        <v>0</v>
      </c>
      <c r="AN1668" s="160">
        <f t="shared" ref="AN1668:AO1677" si="1713">Q1668+AA1668-AG1668</f>
        <v>0</v>
      </c>
      <c r="AO1668" s="160">
        <f t="shared" si="1713"/>
        <v>0</v>
      </c>
      <c r="AP1668" s="161">
        <f t="shared" si="1665"/>
        <v>0</v>
      </c>
      <c r="AQ1668" s="161">
        <f t="shared" si="1691"/>
        <v>0</v>
      </c>
      <c r="AR1668" s="166">
        <v>0</v>
      </c>
      <c r="AS1668" s="166">
        <v>0</v>
      </c>
      <c r="AT1668" s="161">
        <f t="shared" si="1670"/>
        <v>0</v>
      </c>
      <c r="AU1668" s="166">
        <v>0</v>
      </c>
      <c r="AV1668" s="166">
        <v>0</v>
      </c>
      <c r="AW1668" s="161">
        <f t="shared" si="1671"/>
        <v>0</v>
      </c>
      <c r="AX1668" s="161">
        <f t="shared" si="1672"/>
        <v>0</v>
      </c>
      <c r="AY1668" s="166">
        <v>0</v>
      </c>
      <c r="AZ1668" s="166">
        <v>0</v>
      </c>
      <c r="BA1668" s="161">
        <f t="shared" si="1673"/>
        <v>0</v>
      </c>
      <c r="BB1668" s="166">
        <v>0</v>
      </c>
      <c r="BC1668" s="166">
        <v>0</v>
      </c>
      <c r="BD1668" s="161">
        <f t="shared" si="1674"/>
        <v>0</v>
      </c>
      <c r="BE1668" s="161">
        <f t="shared" si="1675"/>
        <v>0</v>
      </c>
      <c r="BF1668" s="166">
        <v>0</v>
      </c>
      <c r="BG1668" s="166">
        <v>0</v>
      </c>
      <c r="BH1668" s="161">
        <f t="shared" si="1676"/>
        <v>0</v>
      </c>
      <c r="BI1668" s="166">
        <v>0</v>
      </c>
      <c r="BJ1668" s="166">
        <v>0</v>
      </c>
      <c r="BK1668" s="161">
        <f t="shared" si="1677"/>
        <v>0</v>
      </c>
      <c r="BL1668" s="161">
        <f t="shared" si="1678"/>
        <v>0</v>
      </c>
      <c r="BM1668" s="166">
        <v>0</v>
      </c>
      <c r="BN1668" s="166">
        <v>0</v>
      </c>
      <c r="BO1668" s="161">
        <f t="shared" si="1679"/>
        <v>0</v>
      </c>
      <c r="BP1668" s="166">
        <v>0</v>
      </c>
      <c r="BQ1668" s="166">
        <v>0</v>
      </c>
      <c r="BR1668" s="161">
        <f t="shared" si="1680"/>
        <v>0</v>
      </c>
      <c r="BS1668" s="161">
        <f t="shared" si="1681"/>
        <v>0</v>
      </c>
      <c r="BT1668" s="166">
        <v>0</v>
      </c>
      <c r="BU1668" s="166">
        <v>0</v>
      </c>
      <c r="BV1668" s="161">
        <f t="shared" si="1682"/>
        <v>0</v>
      </c>
      <c r="BW1668" s="166">
        <v>0</v>
      </c>
      <c r="BX1668" s="166">
        <v>0</v>
      </c>
      <c r="BY1668" s="161">
        <f t="shared" si="1683"/>
        <v>0</v>
      </c>
      <c r="BZ1668" s="161">
        <f t="shared" si="1684"/>
        <v>0</v>
      </c>
      <c r="CA1668" s="160">
        <f t="shared" ref="CA1668:CB1677" si="1714">AK1668-AR1668-AY1668-BF1668-BM1668-BT1668</f>
        <v>0</v>
      </c>
      <c r="CB1668" s="160">
        <f t="shared" si="1714"/>
        <v>0</v>
      </c>
      <c r="CC1668" s="161">
        <f t="shared" si="1685"/>
        <v>0</v>
      </c>
      <c r="CD1668" s="160">
        <f t="shared" ref="CD1668:CE1677" si="1715">AN1668-AU1668-BB1668-BI1668-BP1668-BW1668</f>
        <v>0</v>
      </c>
      <c r="CE1668" s="160">
        <f t="shared" si="1715"/>
        <v>0</v>
      </c>
      <c r="CF1668" s="161">
        <f t="shared" si="1686"/>
        <v>0</v>
      </c>
      <c r="CG1668" s="161">
        <f t="shared" si="1687"/>
        <v>0</v>
      </c>
      <c r="CH1668" s="160">
        <f t="shared" ref="CH1668:CI1677" si="1716">V1668+AC1668-AI1668</f>
        <v>0</v>
      </c>
      <c r="CI1668" s="160">
        <f t="shared" si="1716"/>
        <v>0</v>
      </c>
      <c r="CJ1668" s="166">
        <v>0</v>
      </c>
      <c r="CK1668" s="166">
        <v>0</v>
      </c>
      <c r="CL1668" s="166">
        <v>0</v>
      </c>
      <c r="CM1668" s="166">
        <v>0</v>
      </c>
      <c r="CN1668" s="160">
        <f t="shared" ref="CN1668:CO1677" si="1717">CH1668-CJ1668-CL1668</f>
        <v>0</v>
      </c>
      <c r="CO1668" s="160">
        <f t="shared" si="1717"/>
        <v>0</v>
      </c>
    </row>
    <row r="1669" spans="1:93" ht="24" hidden="1">
      <c r="A1669" s="91"/>
      <c r="B1669" s="156">
        <v>2025</v>
      </c>
      <c r="C1669" s="156">
        <v>8308</v>
      </c>
      <c r="D1669" s="156">
        <v>2</v>
      </c>
      <c r="E1669" s="156">
        <v>6</v>
      </c>
      <c r="F1669" s="156">
        <v>16</v>
      </c>
      <c r="G1669" s="156"/>
      <c r="H1669" s="156">
        <v>5000</v>
      </c>
      <c r="I1669" s="156">
        <v>5200</v>
      </c>
      <c r="J1669" s="156">
        <v>523</v>
      </c>
      <c r="K1669" s="157">
        <v>173</v>
      </c>
      <c r="L1669" s="158"/>
      <c r="M1669" s="159" t="s">
        <v>1238</v>
      </c>
      <c r="N1669" s="160">
        <v>0</v>
      </c>
      <c r="O1669" s="160">
        <v>0</v>
      </c>
      <c r="P1669" s="161">
        <f t="shared" si="1659"/>
        <v>0</v>
      </c>
      <c r="Q1669" s="160">
        <v>0</v>
      </c>
      <c r="R1669" s="160">
        <v>0</v>
      </c>
      <c r="S1669" s="161">
        <f t="shared" si="1660"/>
        <v>0</v>
      </c>
      <c r="T1669" s="161">
        <f t="shared" si="1661"/>
        <v>0</v>
      </c>
      <c r="U1669" s="162" t="s">
        <v>111</v>
      </c>
      <c r="V1669" s="163"/>
      <c r="W1669" s="164"/>
      <c r="X1669" s="165" t="s">
        <v>58</v>
      </c>
      <c r="Y1669" s="166">
        <v>0</v>
      </c>
      <c r="Z1669" s="166">
        <v>0</v>
      </c>
      <c r="AA1669" s="166">
        <v>0</v>
      </c>
      <c r="AB1669" s="166">
        <v>0</v>
      </c>
      <c r="AC1669" s="166">
        <v>0</v>
      </c>
      <c r="AD1669" s="166">
        <v>0</v>
      </c>
      <c r="AE1669" s="166">
        <v>0</v>
      </c>
      <c r="AF1669" s="166">
        <v>0</v>
      </c>
      <c r="AG1669" s="166">
        <v>0</v>
      </c>
      <c r="AH1669" s="166">
        <v>0</v>
      </c>
      <c r="AI1669" s="166">
        <v>0</v>
      </c>
      <c r="AJ1669" s="166">
        <v>0</v>
      </c>
      <c r="AK1669" s="160">
        <f t="shared" si="1712"/>
        <v>0</v>
      </c>
      <c r="AL1669" s="160">
        <f t="shared" si="1712"/>
        <v>0</v>
      </c>
      <c r="AM1669" s="161">
        <f t="shared" si="1663"/>
        <v>0</v>
      </c>
      <c r="AN1669" s="160">
        <f t="shared" si="1713"/>
        <v>0</v>
      </c>
      <c r="AO1669" s="160">
        <f t="shared" si="1713"/>
        <v>0</v>
      </c>
      <c r="AP1669" s="161">
        <f t="shared" si="1665"/>
        <v>0</v>
      </c>
      <c r="AQ1669" s="161">
        <f t="shared" si="1691"/>
        <v>0</v>
      </c>
      <c r="AR1669" s="166">
        <v>0</v>
      </c>
      <c r="AS1669" s="166">
        <v>0</v>
      </c>
      <c r="AT1669" s="161">
        <f t="shared" si="1670"/>
        <v>0</v>
      </c>
      <c r="AU1669" s="166">
        <v>0</v>
      </c>
      <c r="AV1669" s="166">
        <v>0</v>
      </c>
      <c r="AW1669" s="161">
        <f t="shared" si="1671"/>
        <v>0</v>
      </c>
      <c r="AX1669" s="161">
        <f t="shared" si="1672"/>
        <v>0</v>
      </c>
      <c r="AY1669" s="166">
        <v>0</v>
      </c>
      <c r="AZ1669" s="166">
        <v>0</v>
      </c>
      <c r="BA1669" s="161">
        <f t="shared" si="1673"/>
        <v>0</v>
      </c>
      <c r="BB1669" s="166">
        <v>0</v>
      </c>
      <c r="BC1669" s="166">
        <v>0</v>
      </c>
      <c r="BD1669" s="161">
        <f t="shared" si="1674"/>
        <v>0</v>
      </c>
      <c r="BE1669" s="161">
        <f t="shared" si="1675"/>
        <v>0</v>
      </c>
      <c r="BF1669" s="166">
        <v>0</v>
      </c>
      <c r="BG1669" s="166">
        <v>0</v>
      </c>
      <c r="BH1669" s="161">
        <f t="shared" si="1676"/>
        <v>0</v>
      </c>
      <c r="BI1669" s="166">
        <v>0</v>
      </c>
      <c r="BJ1669" s="166">
        <v>0</v>
      </c>
      <c r="BK1669" s="161">
        <f t="shared" si="1677"/>
        <v>0</v>
      </c>
      <c r="BL1669" s="161">
        <f t="shared" si="1678"/>
        <v>0</v>
      </c>
      <c r="BM1669" s="166">
        <v>0</v>
      </c>
      <c r="BN1669" s="166">
        <v>0</v>
      </c>
      <c r="BO1669" s="161">
        <f t="shared" si="1679"/>
        <v>0</v>
      </c>
      <c r="BP1669" s="166">
        <v>0</v>
      </c>
      <c r="BQ1669" s="166">
        <v>0</v>
      </c>
      <c r="BR1669" s="161">
        <f t="shared" si="1680"/>
        <v>0</v>
      </c>
      <c r="BS1669" s="161">
        <f t="shared" si="1681"/>
        <v>0</v>
      </c>
      <c r="BT1669" s="166">
        <v>0</v>
      </c>
      <c r="BU1669" s="166">
        <v>0</v>
      </c>
      <c r="BV1669" s="161">
        <f t="shared" si="1682"/>
        <v>0</v>
      </c>
      <c r="BW1669" s="166">
        <v>0</v>
      </c>
      <c r="BX1669" s="166">
        <v>0</v>
      </c>
      <c r="BY1669" s="161">
        <f t="shared" si="1683"/>
        <v>0</v>
      </c>
      <c r="BZ1669" s="161">
        <f t="shared" si="1684"/>
        <v>0</v>
      </c>
      <c r="CA1669" s="160">
        <f t="shared" si="1714"/>
        <v>0</v>
      </c>
      <c r="CB1669" s="160">
        <f t="shared" si="1714"/>
        <v>0</v>
      </c>
      <c r="CC1669" s="161">
        <f t="shared" si="1685"/>
        <v>0</v>
      </c>
      <c r="CD1669" s="160">
        <f t="shared" si="1715"/>
        <v>0</v>
      </c>
      <c r="CE1669" s="160">
        <f t="shared" si="1715"/>
        <v>0</v>
      </c>
      <c r="CF1669" s="161">
        <f t="shared" si="1686"/>
        <v>0</v>
      </c>
      <c r="CG1669" s="161">
        <f t="shared" si="1687"/>
        <v>0</v>
      </c>
      <c r="CH1669" s="160">
        <f t="shared" si="1716"/>
        <v>0</v>
      </c>
      <c r="CI1669" s="160">
        <f t="shared" si="1716"/>
        <v>0</v>
      </c>
      <c r="CJ1669" s="166">
        <v>0</v>
      </c>
      <c r="CK1669" s="166">
        <v>0</v>
      </c>
      <c r="CL1669" s="166">
        <v>0</v>
      </c>
      <c r="CM1669" s="166">
        <v>0</v>
      </c>
      <c r="CN1669" s="160">
        <f t="shared" si="1717"/>
        <v>0</v>
      </c>
      <c r="CO1669" s="160">
        <f t="shared" si="1717"/>
        <v>0</v>
      </c>
    </row>
    <row r="1670" spans="1:93" ht="24" hidden="1">
      <c r="A1670" s="91"/>
      <c r="B1670" s="156">
        <v>2025</v>
      </c>
      <c r="C1670" s="156">
        <v>8308</v>
      </c>
      <c r="D1670" s="156">
        <v>2</v>
      </c>
      <c r="E1670" s="156">
        <v>6</v>
      </c>
      <c r="F1670" s="156">
        <v>16</v>
      </c>
      <c r="G1670" s="156"/>
      <c r="H1670" s="156">
        <v>5000</v>
      </c>
      <c r="I1670" s="156">
        <v>5200</v>
      </c>
      <c r="J1670" s="156">
        <v>523</v>
      </c>
      <c r="K1670" s="157">
        <v>583</v>
      </c>
      <c r="L1670" s="158"/>
      <c r="M1670" s="159" t="s">
        <v>1239</v>
      </c>
      <c r="N1670" s="160">
        <v>0</v>
      </c>
      <c r="O1670" s="160">
        <v>0</v>
      </c>
      <c r="P1670" s="161">
        <f t="shared" si="1659"/>
        <v>0</v>
      </c>
      <c r="Q1670" s="160">
        <v>0</v>
      </c>
      <c r="R1670" s="160">
        <v>0</v>
      </c>
      <c r="S1670" s="161">
        <f t="shared" si="1660"/>
        <v>0</v>
      </c>
      <c r="T1670" s="161">
        <f t="shared" si="1661"/>
        <v>0</v>
      </c>
      <c r="U1670" s="162" t="s">
        <v>111</v>
      </c>
      <c r="V1670" s="163"/>
      <c r="W1670" s="164"/>
      <c r="X1670" s="165" t="s">
        <v>58</v>
      </c>
      <c r="Y1670" s="166">
        <v>0</v>
      </c>
      <c r="Z1670" s="166">
        <v>0</v>
      </c>
      <c r="AA1670" s="166">
        <v>0</v>
      </c>
      <c r="AB1670" s="166">
        <v>0</v>
      </c>
      <c r="AC1670" s="166">
        <v>0</v>
      </c>
      <c r="AD1670" s="166">
        <v>0</v>
      </c>
      <c r="AE1670" s="166">
        <v>0</v>
      </c>
      <c r="AF1670" s="166">
        <v>0</v>
      </c>
      <c r="AG1670" s="166">
        <v>0</v>
      </c>
      <c r="AH1670" s="166">
        <v>0</v>
      </c>
      <c r="AI1670" s="166">
        <v>0</v>
      </c>
      <c r="AJ1670" s="166">
        <v>0</v>
      </c>
      <c r="AK1670" s="160">
        <f t="shared" si="1712"/>
        <v>0</v>
      </c>
      <c r="AL1670" s="160">
        <f t="shared" si="1712"/>
        <v>0</v>
      </c>
      <c r="AM1670" s="161">
        <f t="shared" si="1663"/>
        <v>0</v>
      </c>
      <c r="AN1670" s="160">
        <f t="shared" si="1713"/>
        <v>0</v>
      </c>
      <c r="AO1670" s="160">
        <f t="shared" si="1713"/>
        <v>0</v>
      </c>
      <c r="AP1670" s="161">
        <f t="shared" si="1665"/>
        <v>0</v>
      </c>
      <c r="AQ1670" s="161">
        <f t="shared" si="1691"/>
        <v>0</v>
      </c>
      <c r="AR1670" s="166">
        <v>0</v>
      </c>
      <c r="AS1670" s="166">
        <v>0</v>
      </c>
      <c r="AT1670" s="161">
        <f t="shared" si="1670"/>
        <v>0</v>
      </c>
      <c r="AU1670" s="166">
        <v>0</v>
      </c>
      <c r="AV1670" s="166">
        <v>0</v>
      </c>
      <c r="AW1670" s="161">
        <f t="shared" si="1671"/>
        <v>0</v>
      </c>
      <c r="AX1670" s="161">
        <f t="shared" si="1672"/>
        <v>0</v>
      </c>
      <c r="AY1670" s="166">
        <v>0</v>
      </c>
      <c r="AZ1670" s="166">
        <v>0</v>
      </c>
      <c r="BA1670" s="161">
        <f t="shared" si="1673"/>
        <v>0</v>
      </c>
      <c r="BB1670" s="166">
        <v>0</v>
      </c>
      <c r="BC1670" s="166">
        <v>0</v>
      </c>
      <c r="BD1670" s="161">
        <f t="shared" si="1674"/>
        <v>0</v>
      </c>
      <c r="BE1670" s="161">
        <f t="shared" si="1675"/>
        <v>0</v>
      </c>
      <c r="BF1670" s="166">
        <v>0</v>
      </c>
      <c r="BG1670" s="166">
        <v>0</v>
      </c>
      <c r="BH1670" s="161">
        <f t="shared" si="1676"/>
        <v>0</v>
      </c>
      <c r="BI1670" s="166">
        <v>0</v>
      </c>
      <c r="BJ1670" s="166">
        <v>0</v>
      </c>
      <c r="BK1670" s="161">
        <f t="shared" si="1677"/>
        <v>0</v>
      </c>
      <c r="BL1670" s="161">
        <f t="shared" si="1678"/>
        <v>0</v>
      </c>
      <c r="BM1670" s="166">
        <v>0</v>
      </c>
      <c r="BN1670" s="166">
        <v>0</v>
      </c>
      <c r="BO1670" s="161">
        <f t="shared" si="1679"/>
        <v>0</v>
      </c>
      <c r="BP1670" s="166">
        <v>0</v>
      </c>
      <c r="BQ1670" s="166">
        <v>0</v>
      </c>
      <c r="BR1670" s="161">
        <f t="shared" si="1680"/>
        <v>0</v>
      </c>
      <c r="BS1670" s="161">
        <f t="shared" si="1681"/>
        <v>0</v>
      </c>
      <c r="BT1670" s="166">
        <v>0</v>
      </c>
      <c r="BU1670" s="166">
        <v>0</v>
      </c>
      <c r="BV1670" s="161">
        <f t="shared" si="1682"/>
        <v>0</v>
      </c>
      <c r="BW1670" s="166">
        <v>0</v>
      </c>
      <c r="BX1670" s="166">
        <v>0</v>
      </c>
      <c r="BY1670" s="161">
        <f t="shared" si="1683"/>
        <v>0</v>
      </c>
      <c r="BZ1670" s="161">
        <f t="shared" si="1684"/>
        <v>0</v>
      </c>
      <c r="CA1670" s="160">
        <f t="shared" si="1714"/>
        <v>0</v>
      </c>
      <c r="CB1670" s="160">
        <f t="shared" si="1714"/>
        <v>0</v>
      </c>
      <c r="CC1670" s="161">
        <f t="shared" si="1685"/>
        <v>0</v>
      </c>
      <c r="CD1670" s="160">
        <f t="shared" si="1715"/>
        <v>0</v>
      </c>
      <c r="CE1670" s="160">
        <f t="shared" si="1715"/>
        <v>0</v>
      </c>
      <c r="CF1670" s="161">
        <f t="shared" si="1686"/>
        <v>0</v>
      </c>
      <c r="CG1670" s="161">
        <f t="shared" si="1687"/>
        <v>0</v>
      </c>
      <c r="CH1670" s="160">
        <f t="shared" si="1716"/>
        <v>0</v>
      </c>
      <c r="CI1670" s="160">
        <f t="shared" si="1716"/>
        <v>0</v>
      </c>
      <c r="CJ1670" s="166">
        <v>0</v>
      </c>
      <c r="CK1670" s="166">
        <v>0</v>
      </c>
      <c r="CL1670" s="166">
        <v>0</v>
      </c>
      <c r="CM1670" s="166">
        <v>0</v>
      </c>
      <c r="CN1670" s="160">
        <f t="shared" si="1717"/>
        <v>0</v>
      </c>
      <c r="CO1670" s="160">
        <f t="shared" si="1717"/>
        <v>0</v>
      </c>
    </row>
    <row r="1671" spans="1:93" ht="24" hidden="1">
      <c r="A1671" s="91"/>
      <c r="B1671" s="156">
        <v>2025</v>
      </c>
      <c r="C1671" s="156">
        <v>8308</v>
      </c>
      <c r="D1671" s="156">
        <v>2</v>
      </c>
      <c r="E1671" s="156">
        <v>6</v>
      </c>
      <c r="F1671" s="156">
        <v>16</v>
      </c>
      <c r="G1671" s="156"/>
      <c r="H1671" s="156">
        <v>5000</v>
      </c>
      <c r="I1671" s="156">
        <v>5200</v>
      </c>
      <c r="J1671" s="156">
        <v>523</v>
      </c>
      <c r="K1671" s="157">
        <v>584</v>
      </c>
      <c r="L1671" s="158"/>
      <c r="M1671" s="159" t="s">
        <v>1240</v>
      </c>
      <c r="N1671" s="160">
        <v>0</v>
      </c>
      <c r="O1671" s="160">
        <v>0</v>
      </c>
      <c r="P1671" s="161">
        <f t="shared" si="1659"/>
        <v>0</v>
      </c>
      <c r="Q1671" s="160">
        <v>0</v>
      </c>
      <c r="R1671" s="160">
        <v>0</v>
      </c>
      <c r="S1671" s="161">
        <f t="shared" si="1660"/>
        <v>0</v>
      </c>
      <c r="T1671" s="161">
        <f t="shared" si="1661"/>
        <v>0</v>
      </c>
      <c r="U1671" s="162" t="s">
        <v>111</v>
      </c>
      <c r="V1671" s="163"/>
      <c r="W1671" s="164"/>
      <c r="X1671" s="165" t="s">
        <v>58</v>
      </c>
      <c r="Y1671" s="166">
        <v>0</v>
      </c>
      <c r="Z1671" s="166">
        <v>0</v>
      </c>
      <c r="AA1671" s="166">
        <v>0</v>
      </c>
      <c r="AB1671" s="166">
        <v>0</v>
      </c>
      <c r="AC1671" s="166">
        <v>0</v>
      </c>
      <c r="AD1671" s="166">
        <v>0</v>
      </c>
      <c r="AE1671" s="166">
        <v>0</v>
      </c>
      <c r="AF1671" s="166">
        <v>0</v>
      </c>
      <c r="AG1671" s="166">
        <v>0</v>
      </c>
      <c r="AH1671" s="166">
        <v>0</v>
      </c>
      <c r="AI1671" s="166">
        <v>0</v>
      </c>
      <c r="AJ1671" s="166">
        <v>0</v>
      </c>
      <c r="AK1671" s="160">
        <f t="shared" si="1712"/>
        <v>0</v>
      </c>
      <c r="AL1671" s="160">
        <f t="shared" si="1712"/>
        <v>0</v>
      </c>
      <c r="AM1671" s="161">
        <f t="shared" si="1663"/>
        <v>0</v>
      </c>
      <c r="AN1671" s="160">
        <f t="shared" si="1713"/>
        <v>0</v>
      </c>
      <c r="AO1671" s="160">
        <f t="shared" si="1713"/>
        <v>0</v>
      </c>
      <c r="AP1671" s="161">
        <f t="shared" si="1665"/>
        <v>0</v>
      </c>
      <c r="AQ1671" s="161">
        <f t="shared" si="1691"/>
        <v>0</v>
      </c>
      <c r="AR1671" s="166">
        <v>0</v>
      </c>
      <c r="AS1671" s="166">
        <v>0</v>
      </c>
      <c r="AT1671" s="161">
        <f t="shared" si="1670"/>
        <v>0</v>
      </c>
      <c r="AU1671" s="166">
        <v>0</v>
      </c>
      <c r="AV1671" s="166">
        <v>0</v>
      </c>
      <c r="AW1671" s="161">
        <f t="shared" si="1671"/>
        <v>0</v>
      </c>
      <c r="AX1671" s="161">
        <f t="shared" si="1672"/>
        <v>0</v>
      </c>
      <c r="AY1671" s="166">
        <v>0</v>
      </c>
      <c r="AZ1671" s="166">
        <v>0</v>
      </c>
      <c r="BA1671" s="161">
        <f t="shared" si="1673"/>
        <v>0</v>
      </c>
      <c r="BB1671" s="166">
        <v>0</v>
      </c>
      <c r="BC1671" s="166">
        <v>0</v>
      </c>
      <c r="BD1671" s="161">
        <f t="shared" si="1674"/>
        <v>0</v>
      </c>
      <c r="BE1671" s="161">
        <f t="shared" si="1675"/>
        <v>0</v>
      </c>
      <c r="BF1671" s="166">
        <v>0</v>
      </c>
      <c r="BG1671" s="166">
        <v>0</v>
      </c>
      <c r="BH1671" s="161">
        <f t="shared" si="1676"/>
        <v>0</v>
      </c>
      <c r="BI1671" s="166">
        <v>0</v>
      </c>
      <c r="BJ1671" s="166">
        <v>0</v>
      </c>
      <c r="BK1671" s="161">
        <f t="shared" si="1677"/>
        <v>0</v>
      </c>
      <c r="BL1671" s="161">
        <f t="shared" si="1678"/>
        <v>0</v>
      </c>
      <c r="BM1671" s="166">
        <v>0</v>
      </c>
      <c r="BN1671" s="166">
        <v>0</v>
      </c>
      <c r="BO1671" s="161">
        <f t="shared" si="1679"/>
        <v>0</v>
      </c>
      <c r="BP1671" s="166">
        <v>0</v>
      </c>
      <c r="BQ1671" s="166">
        <v>0</v>
      </c>
      <c r="BR1671" s="161">
        <f t="shared" si="1680"/>
        <v>0</v>
      </c>
      <c r="BS1671" s="161">
        <f t="shared" si="1681"/>
        <v>0</v>
      </c>
      <c r="BT1671" s="166">
        <v>0</v>
      </c>
      <c r="BU1671" s="166">
        <v>0</v>
      </c>
      <c r="BV1671" s="161">
        <f t="shared" si="1682"/>
        <v>0</v>
      </c>
      <c r="BW1671" s="166">
        <v>0</v>
      </c>
      <c r="BX1671" s="166">
        <v>0</v>
      </c>
      <c r="BY1671" s="161">
        <f t="shared" si="1683"/>
        <v>0</v>
      </c>
      <c r="BZ1671" s="161">
        <f t="shared" si="1684"/>
        <v>0</v>
      </c>
      <c r="CA1671" s="160">
        <f t="shared" si="1714"/>
        <v>0</v>
      </c>
      <c r="CB1671" s="160">
        <f t="shared" si="1714"/>
        <v>0</v>
      </c>
      <c r="CC1671" s="161">
        <f t="shared" si="1685"/>
        <v>0</v>
      </c>
      <c r="CD1671" s="160">
        <f t="shared" si="1715"/>
        <v>0</v>
      </c>
      <c r="CE1671" s="160">
        <f t="shared" si="1715"/>
        <v>0</v>
      </c>
      <c r="CF1671" s="161">
        <f t="shared" si="1686"/>
        <v>0</v>
      </c>
      <c r="CG1671" s="161">
        <f t="shared" si="1687"/>
        <v>0</v>
      </c>
      <c r="CH1671" s="160">
        <f t="shared" si="1716"/>
        <v>0</v>
      </c>
      <c r="CI1671" s="160">
        <f t="shared" si="1716"/>
        <v>0</v>
      </c>
      <c r="CJ1671" s="166">
        <v>0</v>
      </c>
      <c r="CK1671" s="166">
        <v>0</v>
      </c>
      <c r="CL1671" s="166">
        <v>0</v>
      </c>
      <c r="CM1671" s="166">
        <v>0</v>
      </c>
      <c r="CN1671" s="160">
        <f t="shared" si="1717"/>
        <v>0</v>
      </c>
      <c r="CO1671" s="160">
        <f t="shared" si="1717"/>
        <v>0</v>
      </c>
    </row>
    <row r="1672" spans="1:93" ht="24" hidden="1">
      <c r="A1672" s="91"/>
      <c r="B1672" s="156">
        <v>2025</v>
      </c>
      <c r="C1672" s="156">
        <v>8308</v>
      </c>
      <c r="D1672" s="156">
        <v>2</v>
      </c>
      <c r="E1672" s="156">
        <v>6</v>
      </c>
      <c r="F1672" s="156">
        <v>16</v>
      </c>
      <c r="G1672" s="156"/>
      <c r="H1672" s="156">
        <v>5000</v>
      </c>
      <c r="I1672" s="156">
        <v>5200</v>
      </c>
      <c r="J1672" s="156">
        <v>523</v>
      </c>
      <c r="K1672" s="157">
        <v>1221</v>
      </c>
      <c r="L1672" s="158"/>
      <c r="M1672" s="159" t="s">
        <v>1241</v>
      </c>
      <c r="N1672" s="160">
        <v>0</v>
      </c>
      <c r="O1672" s="160">
        <v>0</v>
      </c>
      <c r="P1672" s="161">
        <f t="shared" si="1659"/>
        <v>0</v>
      </c>
      <c r="Q1672" s="160">
        <v>0</v>
      </c>
      <c r="R1672" s="160">
        <v>0</v>
      </c>
      <c r="S1672" s="161">
        <f t="shared" si="1660"/>
        <v>0</v>
      </c>
      <c r="T1672" s="161">
        <f t="shared" si="1661"/>
        <v>0</v>
      </c>
      <c r="U1672" s="162" t="s">
        <v>111</v>
      </c>
      <c r="V1672" s="163"/>
      <c r="W1672" s="164"/>
      <c r="X1672" s="165" t="s">
        <v>58</v>
      </c>
      <c r="Y1672" s="166">
        <v>0</v>
      </c>
      <c r="Z1672" s="166">
        <v>0</v>
      </c>
      <c r="AA1672" s="166">
        <v>0</v>
      </c>
      <c r="AB1672" s="166">
        <v>0</v>
      </c>
      <c r="AC1672" s="166">
        <v>0</v>
      </c>
      <c r="AD1672" s="166">
        <v>0</v>
      </c>
      <c r="AE1672" s="166">
        <v>0</v>
      </c>
      <c r="AF1672" s="166">
        <v>0</v>
      </c>
      <c r="AG1672" s="166">
        <v>0</v>
      </c>
      <c r="AH1672" s="166">
        <v>0</v>
      </c>
      <c r="AI1672" s="166">
        <v>0</v>
      </c>
      <c r="AJ1672" s="166">
        <v>0</v>
      </c>
      <c r="AK1672" s="160">
        <f t="shared" si="1712"/>
        <v>0</v>
      </c>
      <c r="AL1672" s="160">
        <f t="shared" si="1712"/>
        <v>0</v>
      </c>
      <c r="AM1672" s="161">
        <f t="shared" si="1663"/>
        <v>0</v>
      </c>
      <c r="AN1672" s="160">
        <f t="shared" si="1713"/>
        <v>0</v>
      </c>
      <c r="AO1672" s="160">
        <f t="shared" si="1713"/>
        <v>0</v>
      </c>
      <c r="AP1672" s="161">
        <f t="shared" si="1665"/>
        <v>0</v>
      </c>
      <c r="AQ1672" s="161">
        <f t="shared" si="1691"/>
        <v>0</v>
      </c>
      <c r="AR1672" s="166">
        <v>0</v>
      </c>
      <c r="AS1672" s="166">
        <v>0</v>
      </c>
      <c r="AT1672" s="161">
        <f t="shared" si="1670"/>
        <v>0</v>
      </c>
      <c r="AU1672" s="166">
        <v>0</v>
      </c>
      <c r="AV1672" s="166">
        <v>0</v>
      </c>
      <c r="AW1672" s="161">
        <f t="shared" si="1671"/>
        <v>0</v>
      </c>
      <c r="AX1672" s="161">
        <f t="shared" si="1672"/>
        <v>0</v>
      </c>
      <c r="AY1672" s="166">
        <v>0</v>
      </c>
      <c r="AZ1672" s="166">
        <v>0</v>
      </c>
      <c r="BA1672" s="161">
        <f t="shared" si="1673"/>
        <v>0</v>
      </c>
      <c r="BB1672" s="166">
        <v>0</v>
      </c>
      <c r="BC1672" s="166">
        <v>0</v>
      </c>
      <c r="BD1672" s="161">
        <f t="shared" si="1674"/>
        <v>0</v>
      </c>
      <c r="BE1672" s="161">
        <f t="shared" si="1675"/>
        <v>0</v>
      </c>
      <c r="BF1672" s="166">
        <v>0</v>
      </c>
      <c r="BG1672" s="166">
        <v>0</v>
      </c>
      <c r="BH1672" s="161">
        <f t="shared" si="1676"/>
        <v>0</v>
      </c>
      <c r="BI1672" s="166">
        <v>0</v>
      </c>
      <c r="BJ1672" s="166">
        <v>0</v>
      </c>
      <c r="BK1672" s="161">
        <f t="shared" si="1677"/>
        <v>0</v>
      </c>
      <c r="BL1672" s="161">
        <f t="shared" si="1678"/>
        <v>0</v>
      </c>
      <c r="BM1672" s="166">
        <v>0</v>
      </c>
      <c r="BN1672" s="166">
        <v>0</v>
      </c>
      <c r="BO1672" s="161">
        <f t="shared" si="1679"/>
        <v>0</v>
      </c>
      <c r="BP1672" s="166">
        <v>0</v>
      </c>
      <c r="BQ1672" s="166">
        <v>0</v>
      </c>
      <c r="BR1672" s="161">
        <f t="shared" si="1680"/>
        <v>0</v>
      </c>
      <c r="BS1672" s="161">
        <f t="shared" si="1681"/>
        <v>0</v>
      </c>
      <c r="BT1672" s="166">
        <v>0</v>
      </c>
      <c r="BU1672" s="166">
        <v>0</v>
      </c>
      <c r="BV1672" s="161">
        <f t="shared" si="1682"/>
        <v>0</v>
      </c>
      <c r="BW1672" s="166">
        <v>0</v>
      </c>
      <c r="BX1672" s="166">
        <v>0</v>
      </c>
      <c r="BY1672" s="161">
        <f t="shared" si="1683"/>
        <v>0</v>
      </c>
      <c r="BZ1672" s="161">
        <f t="shared" si="1684"/>
        <v>0</v>
      </c>
      <c r="CA1672" s="160">
        <f t="shared" si="1714"/>
        <v>0</v>
      </c>
      <c r="CB1672" s="160">
        <f t="shared" si="1714"/>
        <v>0</v>
      </c>
      <c r="CC1672" s="161">
        <f t="shared" si="1685"/>
        <v>0</v>
      </c>
      <c r="CD1672" s="160">
        <f t="shared" si="1715"/>
        <v>0</v>
      </c>
      <c r="CE1672" s="160">
        <f t="shared" si="1715"/>
        <v>0</v>
      </c>
      <c r="CF1672" s="161">
        <f t="shared" si="1686"/>
        <v>0</v>
      </c>
      <c r="CG1672" s="161">
        <f t="shared" si="1687"/>
        <v>0</v>
      </c>
      <c r="CH1672" s="160">
        <f t="shared" si="1716"/>
        <v>0</v>
      </c>
      <c r="CI1672" s="160">
        <f t="shared" si="1716"/>
        <v>0</v>
      </c>
      <c r="CJ1672" s="166">
        <v>0</v>
      </c>
      <c r="CK1672" s="166">
        <v>0</v>
      </c>
      <c r="CL1672" s="166">
        <v>0</v>
      </c>
      <c r="CM1672" s="166">
        <v>0</v>
      </c>
      <c r="CN1672" s="160">
        <f t="shared" si="1717"/>
        <v>0</v>
      </c>
      <c r="CO1672" s="160">
        <f t="shared" si="1717"/>
        <v>0</v>
      </c>
    </row>
    <row r="1673" spans="1:93" ht="24" hidden="1">
      <c r="A1673" s="91"/>
      <c r="B1673" s="156">
        <v>2025</v>
      </c>
      <c r="C1673" s="156">
        <v>8308</v>
      </c>
      <c r="D1673" s="156">
        <v>2</v>
      </c>
      <c r="E1673" s="156">
        <v>6</v>
      </c>
      <c r="F1673" s="156">
        <v>16</v>
      </c>
      <c r="G1673" s="156"/>
      <c r="H1673" s="156">
        <v>5000</v>
      </c>
      <c r="I1673" s="156">
        <v>5200</v>
      </c>
      <c r="J1673" s="156">
        <v>523</v>
      </c>
      <c r="K1673" s="157">
        <v>1508</v>
      </c>
      <c r="L1673" s="158"/>
      <c r="M1673" s="159" t="s">
        <v>538</v>
      </c>
      <c r="N1673" s="160">
        <v>0</v>
      </c>
      <c r="O1673" s="160">
        <v>0</v>
      </c>
      <c r="P1673" s="161">
        <f t="shared" si="1659"/>
        <v>0</v>
      </c>
      <c r="Q1673" s="160">
        <v>0</v>
      </c>
      <c r="R1673" s="160">
        <v>0</v>
      </c>
      <c r="S1673" s="161">
        <f t="shared" si="1660"/>
        <v>0</v>
      </c>
      <c r="T1673" s="161">
        <f t="shared" si="1661"/>
        <v>0</v>
      </c>
      <c r="U1673" s="162" t="s">
        <v>111</v>
      </c>
      <c r="V1673" s="163"/>
      <c r="W1673" s="164"/>
      <c r="X1673" s="165" t="s">
        <v>58</v>
      </c>
      <c r="Y1673" s="166">
        <v>0</v>
      </c>
      <c r="Z1673" s="166">
        <v>0</v>
      </c>
      <c r="AA1673" s="166">
        <v>0</v>
      </c>
      <c r="AB1673" s="166">
        <v>0</v>
      </c>
      <c r="AC1673" s="166">
        <v>0</v>
      </c>
      <c r="AD1673" s="166">
        <v>0</v>
      </c>
      <c r="AE1673" s="166">
        <v>0</v>
      </c>
      <c r="AF1673" s="166">
        <v>0</v>
      </c>
      <c r="AG1673" s="166">
        <v>0</v>
      </c>
      <c r="AH1673" s="166">
        <v>0</v>
      </c>
      <c r="AI1673" s="166">
        <v>0</v>
      </c>
      <c r="AJ1673" s="166">
        <v>0</v>
      </c>
      <c r="AK1673" s="160">
        <f t="shared" si="1712"/>
        <v>0</v>
      </c>
      <c r="AL1673" s="160">
        <f t="shared" si="1712"/>
        <v>0</v>
      </c>
      <c r="AM1673" s="161">
        <f t="shared" si="1663"/>
        <v>0</v>
      </c>
      <c r="AN1673" s="160">
        <f t="shared" si="1713"/>
        <v>0</v>
      </c>
      <c r="AO1673" s="160">
        <f t="shared" si="1713"/>
        <v>0</v>
      </c>
      <c r="AP1673" s="161">
        <f t="shared" si="1665"/>
        <v>0</v>
      </c>
      <c r="AQ1673" s="161">
        <f t="shared" si="1691"/>
        <v>0</v>
      </c>
      <c r="AR1673" s="166">
        <v>0</v>
      </c>
      <c r="AS1673" s="166">
        <v>0</v>
      </c>
      <c r="AT1673" s="161">
        <f t="shared" si="1670"/>
        <v>0</v>
      </c>
      <c r="AU1673" s="166">
        <v>0</v>
      </c>
      <c r="AV1673" s="166">
        <v>0</v>
      </c>
      <c r="AW1673" s="161">
        <f t="shared" si="1671"/>
        <v>0</v>
      </c>
      <c r="AX1673" s="161">
        <f t="shared" si="1672"/>
        <v>0</v>
      </c>
      <c r="AY1673" s="166">
        <v>0</v>
      </c>
      <c r="AZ1673" s="166">
        <v>0</v>
      </c>
      <c r="BA1673" s="161">
        <f t="shared" si="1673"/>
        <v>0</v>
      </c>
      <c r="BB1673" s="166">
        <v>0</v>
      </c>
      <c r="BC1673" s="166">
        <v>0</v>
      </c>
      <c r="BD1673" s="161">
        <f t="shared" si="1674"/>
        <v>0</v>
      </c>
      <c r="BE1673" s="161">
        <f t="shared" si="1675"/>
        <v>0</v>
      </c>
      <c r="BF1673" s="166">
        <v>0</v>
      </c>
      <c r="BG1673" s="166">
        <v>0</v>
      </c>
      <c r="BH1673" s="161">
        <f t="shared" si="1676"/>
        <v>0</v>
      </c>
      <c r="BI1673" s="166">
        <v>0</v>
      </c>
      <c r="BJ1673" s="166">
        <v>0</v>
      </c>
      <c r="BK1673" s="161">
        <f t="shared" si="1677"/>
        <v>0</v>
      </c>
      <c r="BL1673" s="161">
        <f t="shared" si="1678"/>
        <v>0</v>
      </c>
      <c r="BM1673" s="166">
        <v>0</v>
      </c>
      <c r="BN1673" s="166">
        <v>0</v>
      </c>
      <c r="BO1673" s="161">
        <f t="shared" si="1679"/>
        <v>0</v>
      </c>
      <c r="BP1673" s="166">
        <v>0</v>
      </c>
      <c r="BQ1673" s="166">
        <v>0</v>
      </c>
      <c r="BR1673" s="161">
        <f t="shared" si="1680"/>
        <v>0</v>
      </c>
      <c r="BS1673" s="161">
        <f t="shared" si="1681"/>
        <v>0</v>
      </c>
      <c r="BT1673" s="166">
        <v>0</v>
      </c>
      <c r="BU1673" s="166">
        <v>0</v>
      </c>
      <c r="BV1673" s="161">
        <f t="shared" si="1682"/>
        <v>0</v>
      </c>
      <c r="BW1673" s="166">
        <v>0</v>
      </c>
      <c r="BX1673" s="166">
        <v>0</v>
      </c>
      <c r="BY1673" s="161">
        <f t="shared" si="1683"/>
        <v>0</v>
      </c>
      <c r="BZ1673" s="161">
        <f t="shared" si="1684"/>
        <v>0</v>
      </c>
      <c r="CA1673" s="160">
        <f t="shared" si="1714"/>
        <v>0</v>
      </c>
      <c r="CB1673" s="160">
        <f t="shared" si="1714"/>
        <v>0</v>
      </c>
      <c r="CC1673" s="161">
        <f t="shared" si="1685"/>
        <v>0</v>
      </c>
      <c r="CD1673" s="160">
        <f t="shared" si="1715"/>
        <v>0</v>
      </c>
      <c r="CE1673" s="160">
        <f t="shared" si="1715"/>
        <v>0</v>
      </c>
      <c r="CF1673" s="161">
        <f t="shared" si="1686"/>
        <v>0</v>
      </c>
      <c r="CG1673" s="161">
        <f t="shared" si="1687"/>
        <v>0</v>
      </c>
      <c r="CH1673" s="160">
        <f t="shared" si="1716"/>
        <v>0</v>
      </c>
      <c r="CI1673" s="160">
        <f t="shared" si="1716"/>
        <v>0</v>
      </c>
      <c r="CJ1673" s="166">
        <v>0</v>
      </c>
      <c r="CK1673" s="166">
        <v>0</v>
      </c>
      <c r="CL1673" s="166">
        <v>0</v>
      </c>
      <c r="CM1673" s="166">
        <v>0</v>
      </c>
      <c r="CN1673" s="160">
        <f t="shared" si="1717"/>
        <v>0</v>
      </c>
      <c r="CO1673" s="160">
        <f t="shared" si="1717"/>
        <v>0</v>
      </c>
    </row>
    <row r="1674" spans="1:93" ht="24" hidden="1">
      <c r="A1674" s="91"/>
      <c r="B1674" s="156">
        <v>2025</v>
      </c>
      <c r="C1674" s="156">
        <v>8308</v>
      </c>
      <c r="D1674" s="156">
        <v>2</v>
      </c>
      <c r="E1674" s="156">
        <v>6</v>
      </c>
      <c r="F1674" s="156">
        <v>16</v>
      </c>
      <c r="G1674" s="156"/>
      <c r="H1674" s="156">
        <v>5000</v>
      </c>
      <c r="I1674" s="156">
        <v>5200</v>
      </c>
      <c r="J1674" s="156">
        <v>523</v>
      </c>
      <c r="K1674" s="157">
        <v>1546</v>
      </c>
      <c r="L1674" s="158"/>
      <c r="M1674" s="159" t="s">
        <v>539</v>
      </c>
      <c r="N1674" s="160">
        <v>0</v>
      </c>
      <c r="O1674" s="160">
        <v>0</v>
      </c>
      <c r="P1674" s="161">
        <f t="shared" si="1659"/>
        <v>0</v>
      </c>
      <c r="Q1674" s="160">
        <v>0</v>
      </c>
      <c r="R1674" s="160">
        <v>0</v>
      </c>
      <c r="S1674" s="161">
        <f t="shared" si="1660"/>
        <v>0</v>
      </c>
      <c r="T1674" s="161">
        <f t="shared" si="1661"/>
        <v>0</v>
      </c>
      <c r="U1674" s="162" t="s">
        <v>111</v>
      </c>
      <c r="V1674" s="163"/>
      <c r="W1674" s="164"/>
      <c r="X1674" s="165" t="s">
        <v>58</v>
      </c>
      <c r="Y1674" s="166">
        <v>0</v>
      </c>
      <c r="Z1674" s="166">
        <v>0</v>
      </c>
      <c r="AA1674" s="166">
        <v>0</v>
      </c>
      <c r="AB1674" s="166">
        <v>0</v>
      </c>
      <c r="AC1674" s="166">
        <v>0</v>
      </c>
      <c r="AD1674" s="166">
        <v>0</v>
      </c>
      <c r="AE1674" s="166">
        <v>0</v>
      </c>
      <c r="AF1674" s="166">
        <v>0</v>
      </c>
      <c r="AG1674" s="166">
        <v>0</v>
      </c>
      <c r="AH1674" s="166">
        <v>0</v>
      </c>
      <c r="AI1674" s="166">
        <v>0</v>
      </c>
      <c r="AJ1674" s="166">
        <v>0</v>
      </c>
      <c r="AK1674" s="160">
        <f t="shared" si="1712"/>
        <v>0</v>
      </c>
      <c r="AL1674" s="160">
        <f t="shared" si="1712"/>
        <v>0</v>
      </c>
      <c r="AM1674" s="161">
        <f t="shared" si="1663"/>
        <v>0</v>
      </c>
      <c r="AN1674" s="160">
        <f t="shared" si="1713"/>
        <v>0</v>
      </c>
      <c r="AO1674" s="160">
        <f t="shared" si="1713"/>
        <v>0</v>
      </c>
      <c r="AP1674" s="161">
        <f t="shared" si="1665"/>
        <v>0</v>
      </c>
      <c r="AQ1674" s="161">
        <f t="shared" si="1691"/>
        <v>0</v>
      </c>
      <c r="AR1674" s="166">
        <v>0</v>
      </c>
      <c r="AS1674" s="166">
        <v>0</v>
      </c>
      <c r="AT1674" s="161">
        <f t="shared" si="1670"/>
        <v>0</v>
      </c>
      <c r="AU1674" s="166">
        <v>0</v>
      </c>
      <c r="AV1674" s="166">
        <v>0</v>
      </c>
      <c r="AW1674" s="161">
        <f t="shared" si="1671"/>
        <v>0</v>
      </c>
      <c r="AX1674" s="161">
        <f t="shared" si="1672"/>
        <v>0</v>
      </c>
      <c r="AY1674" s="166">
        <v>0</v>
      </c>
      <c r="AZ1674" s="166">
        <v>0</v>
      </c>
      <c r="BA1674" s="161">
        <f t="shared" si="1673"/>
        <v>0</v>
      </c>
      <c r="BB1674" s="166">
        <v>0</v>
      </c>
      <c r="BC1674" s="166">
        <v>0</v>
      </c>
      <c r="BD1674" s="161">
        <f t="shared" si="1674"/>
        <v>0</v>
      </c>
      <c r="BE1674" s="161">
        <f t="shared" si="1675"/>
        <v>0</v>
      </c>
      <c r="BF1674" s="166">
        <v>0</v>
      </c>
      <c r="BG1674" s="166">
        <v>0</v>
      </c>
      <c r="BH1674" s="161">
        <f t="shared" si="1676"/>
        <v>0</v>
      </c>
      <c r="BI1674" s="166">
        <v>0</v>
      </c>
      <c r="BJ1674" s="166">
        <v>0</v>
      </c>
      <c r="BK1674" s="161">
        <f t="shared" si="1677"/>
        <v>0</v>
      </c>
      <c r="BL1674" s="161">
        <f t="shared" si="1678"/>
        <v>0</v>
      </c>
      <c r="BM1674" s="166">
        <v>0</v>
      </c>
      <c r="BN1674" s="166">
        <v>0</v>
      </c>
      <c r="BO1674" s="161">
        <f t="shared" si="1679"/>
        <v>0</v>
      </c>
      <c r="BP1674" s="166">
        <v>0</v>
      </c>
      <c r="BQ1674" s="166">
        <v>0</v>
      </c>
      <c r="BR1674" s="161">
        <f t="shared" si="1680"/>
        <v>0</v>
      </c>
      <c r="BS1674" s="161">
        <f t="shared" si="1681"/>
        <v>0</v>
      </c>
      <c r="BT1674" s="166">
        <v>0</v>
      </c>
      <c r="BU1674" s="166">
        <v>0</v>
      </c>
      <c r="BV1674" s="161">
        <f t="shared" si="1682"/>
        <v>0</v>
      </c>
      <c r="BW1674" s="166">
        <v>0</v>
      </c>
      <c r="BX1674" s="166">
        <v>0</v>
      </c>
      <c r="BY1674" s="161">
        <f t="shared" si="1683"/>
        <v>0</v>
      </c>
      <c r="BZ1674" s="161">
        <f t="shared" si="1684"/>
        <v>0</v>
      </c>
      <c r="CA1674" s="160">
        <f t="shared" si="1714"/>
        <v>0</v>
      </c>
      <c r="CB1674" s="160">
        <f t="shared" si="1714"/>
        <v>0</v>
      </c>
      <c r="CC1674" s="161">
        <f t="shared" si="1685"/>
        <v>0</v>
      </c>
      <c r="CD1674" s="160">
        <f t="shared" si="1715"/>
        <v>0</v>
      </c>
      <c r="CE1674" s="160">
        <f t="shared" si="1715"/>
        <v>0</v>
      </c>
      <c r="CF1674" s="161">
        <f t="shared" si="1686"/>
        <v>0</v>
      </c>
      <c r="CG1674" s="161">
        <f t="shared" si="1687"/>
        <v>0</v>
      </c>
      <c r="CH1674" s="160">
        <f t="shared" si="1716"/>
        <v>0</v>
      </c>
      <c r="CI1674" s="160">
        <f t="shared" si="1716"/>
        <v>0</v>
      </c>
      <c r="CJ1674" s="166">
        <v>0</v>
      </c>
      <c r="CK1674" s="166">
        <v>0</v>
      </c>
      <c r="CL1674" s="166">
        <v>0</v>
      </c>
      <c r="CM1674" s="166">
        <v>0</v>
      </c>
      <c r="CN1674" s="160">
        <f t="shared" si="1717"/>
        <v>0</v>
      </c>
      <c r="CO1674" s="160">
        <f t="shared" si="1717"/>
        <v>0</v>
      </c>
    </row>
    <row r="1675" spans="1:93" ht="24" hidden="1">
      <c r="A1675" s="91"/>
      <c r="B1675" s="156">
        <v>2025</v>
      </c>
      <c r="C1675" s="156">
        <v>8308</v>
      </c>
      <c r="D1675" s="156">
        <v>2</v>
      </c>
      <c r="E1675" s="156">
        <v>6</v>
      </c>
      <c r="F1675" s="156">
        <v>16</v>
      </c>
      <c r="G1675" s="156"/>
      <c r="H1675" s="156">
        <v>5000</v>
      </c>
      <c r="I1675" s="156">
        <v>5200</v>
      </c>
      <c r="J1675" s="156">
        <v>523</v>
      </c>
      <c r="K1675" s="157">
        <v>1548</v>
      </c>
      <c r="L1675" s="158"/>
      <c r="M1675" s="159" t="s">
        <v>212</v>
      </c>
      <c r="N1675" s="160">
        <v>0</v>
      </c>
      <c r="O1675" s="160">
        <v>0</v>
      </c>
      <c r="P1675" s="161">
        <f t="shared" si="1659"/>
        <v>0</v>
      </c>
      <c r="Q1675" s="160">
        <v>0</v>
      </c>
      <c r="R1675" s="160">
        <v>0</v>
      </c>
      <c r="S1675" s="161">
        <f t="shared" si="1660"/>
        <v>0</v>
      </c>
      <c r="T1675" s="161">
        <f t="shared" si="1661"/>
        <v>0</v>
      </c>
      <c r="U1675" s="162" t="s">
        <v>111</v>
      </c>
      <c r="V1675" s="163"/>
      <c r="W1675" s="164"/>
      <c r="X1675" s="165" t="s">
        <v>58</v>
      </c>
      <c r="Y1675" s="166">
        <v>0</v>
      </c>
      <c r="Z1675" s="166">
        <v>0</v>
      </c>
      <c r="AA1675" s="166">
        <v>0</v>
      </c>
      <c r="AB1675" s="166">
        <v>0</v>
      </c>
      <c r="AC1675" s="166">
        <v>0</v>
      </c>
      <c r="AD1675" s="166">
        <v>0</v>
      </c>
      <c r="AE1675" s="166">
        <v>0</v>
      </c>
      <c r="AF1675" s="166">
        <v>0</v>
      </c>
      <c r="AG1675" s="166">
        <v>0</v>
      </c>
      <c r="AH1675" s="166">
        <v>0</v>
      </c>
      <c r="AI1675" s="166">
        <v>0</v>
      </c>
      <c r="AJ1675" s="166">
        <v>0</v>
      </c>
      <c r="AK1675" s="160">
        <f t="shared" si="1712"/>
        <v>0</v>
      </c>
      <c r="AL1675" s="160">
        <f t="shared" si="1712"/>
        <v>0</v>
      </c>
      <c r="AM1675" s="161">
        <f t="shared" si="1663"/>
        <v>0</v>
      </c>
      <c r="AN1675" s="160">
        <f t="shared" si="1713"/>
        <v>0</v>
      </c>
      <c r="AO1675" s="160">
        <f t="shared" si="1713"/>
        <v>0</v>
      </c>
      <c r="AP1675" s="161">
        <f t="shared" si="1665"/>
        <v>0</v>
      </c>
      <c r="AQ1675" s="161">
        <f t="shared" si="1691"/>
        <v>0</v>
      </c>
      <c r="AR1675" s="166">
        <v>0</v>
      </c>
      <c r="AS1675" s="166">
        <v>0</v>
      </c>
      <c r="AT1675" s="161">
        <f t="shared" si="1670"/>
        <v>0</v>
      </c>
      <c r="AU1675" s="166">
        <v>0</v>
      </c>
      <c r="AV1675" s="166">
        <v>0</v>
      </c>
      <c r="AW1675" s="161">
        <f t="shared" si="1671"/>
        <v>0</v>
      </c>
      <c r="AX1675" s="161">
        <f t="shared" si="1672"/>
        <v>0</v>
      </c>
      <c r="AY1675" s="166">
        <v>0</v>
      </c>
      <c r="AZ1675" s="166">
        <v>0</v>
      </c>
      <c r="BA1675" s="161">
        <f t="shared" si="1673"/>
        <v>0</v>
      </c>
      <c r="BB1675" s="166">
        <v>0</v>
      </c>
      <c r="BC1675" s="166">
        <v>0</v>
      </c>
      <c r="BD1675" s="161">
        <f t="shared" si="1674"/>
        <v>0</v>
      </c>
      <c r="BE1675" s="161">
        <f t="shared" si="1675"/>
        <v>0</v>
      </c>
      <c r="BF1675" s="166">
        <v>0</v>
      </c>
      <c r="BG1675" s="166">
        <v>0</v>
      </c>
      <c r="BH1675" s="161">
        <f t="shared" si="1676"/>
        <v>0</v>
      </c>
      <c r="BI1675" s="166">
        <v>0</v>
      </c>
      <c r="BJ1675" s="166">
        <v>0</v>
      </c>
      <c r="BK1675" s="161">
        <f t="shared" si="1677"/>
        <v>0</v>
      </c>
      <c r="BL1675" s="161">
        <f t="shared" si="1678"/>
        <v>0</v>
      </c>
      <c r="BM1675" s="166">
        <v>0</v>
      </c>
      <c r="BN1675" s="166">
        <v>0</v>
      </c>
      <c r="BO1675" s="161">
        <f t="shared" si="1679"/>
        <v>0</v>
      </c>
      <c r="BP1675" s="166">
        <v>0</v>
      </c>
      <c r="BQ1675" s="166">
        <v>0</v>
      </c>
      <c r="BR1675" s="161">
        <f t="shared" si="1680"/>
        <v>0</v>
      </c>
      <c r="BS1675" s="161">
        <f t="shared" si="1681"/>
        <v>0</v>
      </c>
      <c r="BT1675" s="166">
        <v>0</v>
      </c>
      <c r="BU1675" s="166">
        <v>0</v>
      </c>
      <c r="BV1675" s="161">
        <f t="shared" si="1682"/>
        <v>0</v>
      </c>
      <c r="BW1675" s="166">
        <v>0</v>
      </c>
      <c r="BX1675" s="166">
        <v>0</v>
      </c>
      <c r="BY1675" s="161">
        <f t="shared" si="1683"/>
        <v>0</v>
      </c>
      <c r="BZ1675" s="161">
        <f t="shared" si="1684"/>
        <v>0</v>
      </c>
      <c r="CA1675" s="160">
        <f t="shared" si="1714"/>
        <v>0</v>
      </c>
      <c r="CB1675" s="160">
        <f t="shared" si="1714"/>
        <v>0</v>
      </c>
      <c r="CC1675" s="161">
        <f t="shared" si="1685"/>
        <v>0</v>
      </c>
      <c r="CD1675" s="160">
        <f t="shared" si="1715"/>
        <v>0</v>
      </c>
      <c r="CE1675" s="160">
        <f t="shared" si="1715"/>
        <v>0</v>
      </c>
      <c r="CF1675" s="161">
        <f t="shared" si="1686"/>
        <v>0</v>
      </c>
      <c r="CG1675" s="161">
        <f t="shared" si="1687"/>
        <v>0</v>
      </c>
      <c r="CH1675" s="160">
        <f t="shared" si="1716"/>
        <v>0</v>
      </c>
      <c r="CI1675" s="160">
        <f t="shared" si="1716"/>
        <v>0</v>
      </c>
      <c r="CJ1675" s="166">
        <v>0</v>
      </c>
      <c r="CK1675" s="166">
        <v>0</v>
      </c>
      <c r="CL1675" s="166">
        <v>0</v>
      </c>
      <c r="CM1675" s="166">
        <v>0</v>
      </c>
      <c r="CN1675" s="160">
        <f t="shared" si="1717"/>
        <v>0</v>
      </c>
      <c r="CO1675" s="160">
        <f t="shared" si="1717"/>
        <v>0</v>
      </c>
    </row>
    <row r="1676" spans="1:93" ht="24" hidden="1">
      <c r="A1676" s="91"/>
      <c r="B1676" s="156">
        <v>2025</v>
      </c>
      <c r="C1676" s="156">
        <v>8308</v>
      </c>
      <c r="D1676" s="156">
        <v>2</v>
      </c>
      <c r="E1676" s="156">
        <v>6</v>
      </c>
      <c r="F1676" s="156">
        <v>16</v>
      </c>
      <c r="G1676" s="156"/>
      <c r="H1676" s="156">
        <v>5000</v>
      </c>
      <c r="I1676" s="156">
        <v>5200</v>
      </c>
      <c r="J1676" s="156">
        <v>523</v>
      </c>
      <c r="K1676" s="157">
        <v>860</v>
      </c>
      <c r="L1676" s="158"/>
      <c r="M1676" s="159" t="s">
        <v>1242</v>
      </c>
      <c r="N1676" s="160">
        <v>0</v>
      </c>
      <c r="O1676" s="160">
        <v>0</v>
      </c>
      <c r="P1676" s="161">
        <f t="shared" si="1659"/>
        <v>0</v>
      </c>
      <c r="Q1676" s="160">
        <v>0</v>
      </c>
      <c r="R1676" s="160">
        <v>0</v>
      </c>
      <c r="S1676" s="161">
        <f>Q1675+R1675</f>
        <v>0</v>
      </c>
      <c r="T1676" s="161">
        <f>P1675+S1676</f>
        <v>0</v>
      </c>
      <c r="U1676" s="162" t="s">
        <v>111</v>
      </c>
      <c r="V1676" s="163"/>
      <c r="W1676" s="164"/>
      <c r="X1676" s="165" t="s">
        <v>58</v>
      </c>
      <c r="Y1676" s="166">
        <v>0</v>
      </c>
      <c r="Z1676" s="166">
        <v>0</v>
      </c>
      <c r="AA1676" s="166">
        <v>0</v>
      </c>
      <c r="AB1676" s="166">
        <v>0</v>
      </c>
      <c r="AC1676" s="166">
        <v>0</v>
      </c>
      <c r="AD1676" s="166">
        <v>0</v>
      </c>
      <c r="AE1676" s="166">
        <v>0</v>
      </c>
      <c r="AF1676" s="166">
        <v>0</v>
      </c>
      <c r="AG1676" s="166">
        <v>0</v>
      </c>
      <c r="AH1676" s="166">
        <v>0</v>
      </c>
      <c r="AI1676" s="166">
        <v>0</v>
      </c>
      <c r="AJ1676" s="166">
        <v>0</v>
      </c>
      <c r="AK1676" s="160">
        <f t="shared" si="1712"/>
        <v>0</v>
      </c>
      <c r="AL1676" s="160">
        <f t="shared" si="1712"/>
        <v>0</v>
      </c>
      <c r="AM1676" s="161">
        <f t="shared" ref="AM1676:AM1742" si="1718">AK1676+AL1676</f>
        <v>0</v>
      </c>
      <c r="AN1676" s="160">
        <f t="shared" si="1713"/>
        <v>0</v>
      </c>
      <c r="AO1676" s="160">
        <f t="shared" si="1713"/>
        <v>0</v>
      </c>
      <c r="AP1676" s="161">
        <f t="shared" ref="AP1676:AP1742" si="1719">AN1676+AO1676</f>
        <v>0</v>
      </c>
      <c r="AQ1676" s="161">
        <f t="shared" si="1691"/>
        <v>0</v>
      </c>
      <c r="AR1676" s="166">
        <v>0</v>
      </c>
      <c r="AS1676" s="166">
        <v>0</v>
      </c>
      <c r="AT1676" s="161">
        <f t="shared" si="1670"/>
        <v>0</v>
      </c>
      <c r="AU1676" s="166">
        <v>0</v>
      </c>
      <c r="AV1676" s="166">
        <v>0</v>
      </c>
      <c r="AW1676" s="161">
        <f t="shared" si="1671"/>
        <v>0</v>
      </c>
      <c r="AX1676" s="161">
        <f t="shared" si="1672"/>
        <v>0</v>
      </c>
      <c r="AY1676" s="166">
        <v>0</v>
      </c>
      <c r="AZ1676" s="166">
        <v>0</v>
      </c>
      <c r="BA1676" s="161">
        <f t="shared" si="1673"/>
        <v>0</v>
      </c>
      <c r="BB1676" s="166">
        <v>0</v>
      </c>
      <c r="BC1676" s="166">
        <v>0</v>
      </c>
      <c r="BD1676" s="161">
        <f t="shared" si="1674"/>
        <v>0</v>
      </c>
      <c r="BE1676" s="161">
        <f t="shared" si="1675"/>
        <v>0</v>
      </c>
      <c r="BF1676" s="166">
        <v>0</v>
      </c>
      <c r="BG1676" s="166">
        <v>0</v>
      </c>
      <c r="BH1676" s="161">
        <f t="shared" si="1676"/>
        <v>0</v>
      </c>
      <c r="BI1676" s="166">
        <v>0</v>
      </c>
      <c r="BJ1676" s="166">
        <v>0</v>
      </c>
      <c r="BK1676" s="161">
        <f t="shared" si="1677"/>
        <v>0</v>
      </c>
      <c r="BL1676" s="161">
        <f t="shared" si="1678"/>
        <v>0</v>
      </c>
      <c r="BM1676" s="166">
        <v>0</v>
      </c>
      <c r="BN1676" s="166">
        <v>0</v>
      </c>
      <c r="BO1676" s="161">
        <f t="shared" si="1679"/>
        <v>0</v>
      </c>
      <c r="BP1676" s="166">
        <v>0</v>
      </c>
      <c r="BQ1676" s="166">
        <v>0</v>
      </c>
      <c r="BR1676" s="161">
        <f t="shared" si="1680"/>
        <v>0</v>
      </c>
      <c r="BS1676" s="161">
        <f t="shared" si="1681"/>
        <v>0</v>
      </c>
      <c r="BT1676" s="166">
        <v>0</v>
      </c>
      <c r="BU1676" s="166">
        <v>0</v>
      </c>
      <c r="BV1676" s="161">
        <f t="shared" si="1682"/>
        <v>0</v>
      </c>
      <c r="BW1676" s="166">
        <v>0</v>
      </c>
      <c r="BX1676" s="166">
        <v>0</v>
      </c>
      <c r="BY1676" s="161">
        <f t="shared" si="1683"/>
        <v>0</v>
      </c>
      <c r="BZ1676" s="161">
        <f t="shared" si="1684"/>
        <v>0</v>
      </c>
      <c r="CA1676" s="160">
        <f t="shared" si="1714"/>
        <v>0</v>
      </c>
      <c r="CB1676" s="160">
        <f t="shared" si="1714"/>
        <v>0</v>
      </c>
      <c r="CC1676" s="161">
        <f t="shared" si="1685"/>
        <v>0</v>
      </c>
      <c r="CD1676" s="160">
        <f t="shared" si="1715"/>
        <v>0</v>
      </c>
      <c r="CE1676" s="160">
        <f t="shared" si="1715"/>
        <v>0</v>
      </c>
      <c r="CF1676" s="161">
        <f t="shared" si="1686"/>
        <v>0</v>
      </c>
      <c r="CG1676" s="161">
        <f t="shared" si="1687"/>
        <v>0</v>
      </c>
      <c r="CH1676" s="160">
        <f t="shared" si="1716"/>
        <v>0</v>
      </c>
      <c r="CI1676" s="160">
        <f t="shared" si="1716"/>
        <v>0</v>
      </c>
      <c r="CJ1676" s="166">
        <v>0</v>
      </c>
      <c r="CK1676" s="166">
        <v>0</v>
      </c>
      <c r="CL1676" s="166">
        <v>0</v>
      </c>
      <c r="CM1676" s="166">
        <v>0</v>
      </c>
      <c r="CN1676" s="160">
        <f t="shared" si="1717"/>
        <v>0</v>
      </c>
      <c r="CO1676" s="160">
        <f t="shared" si="1717"/>
        <v>0</v>
      </c>
    </row>
    <row r="1677" spans="1:93" ht="24" hidden="1">
      <c r="A1677" s="91"/>
      <c r="B1677" s="156">
        <v>2025</v>
      </c>
      <c r="C1677" s="156">
        <v>8308</v>
      </c>
      <c r="D1677" s="156">
        <v>2</v>
      </c>
      <c r="E1677" s="156">
        <v>6</v>
      </c>
      <c r="F1677" s="156">
        <v>16</v>
      </c>
      <c r="G1677" s="156"/>
      <c r="H1677" s="156">
        <v>5000</v>
      </c>
      <c r="I1677" s="156">
        <v>5200</v>
      </c>
      <c r="J1677" s="156">
        <v>523</v>
      </c>
      <c r="K1677" s="157">
        <v>1651</v>
      </c>
      <c r="L1677" s="158"/>
      <c r="M1677" s="159" t="s">
        <v>1243</v>
      </c>
      <c r="N1677" s="160">
        <v>0</v>
      </c>
      <c r="O1677" s="160">
        <v>0</v>
      </c>
      <c r="P1677" s="161">
        <f t="shared" si="1659"/>
        <v>0</v>
      </c>
      <c r="Q1677" s="160">
        <v>0</v>
      </c>
      <c r="R1677" s="160">
        <v>0</v>
      </c>
      <c r="S1677" s="161">
        <f t="shared" ref="S1677" si="1720">Q1677+R1677</f>
        <v>0</v>
      </c>
      <c r="T1677" s="161">
        <f t="shared" ref="T1677" si="1721">P1677+S1677</f>
        <v>0</v>
      </c>
      <c r="U1677" s="162" t="s">
        <v>111</v>
      </c>
      <c r="V1677" s="163"/>
      <c r="W1677" s="164"/>
      <c r="X1677" s="165" t="s">
        <v>58</v>
      </c>
      <c r="Y1677" s="166">
        <v>0</v>
      </c>
      <c r="Z1677" s="166">
        <v>0</v>
      </c>
      <c r="AA1677" s="166">
        <v>0</v>
      </c>
      <c r="AB1677" s="166">
        <v>0</v>
      </c>
      <c r="AC1677" s="166">
        <v>0</v>
      </c>
      <c r="AD1677" s="166">
        <v>0</v>
      </c>
      <c r="AE1677" s="166">
        <v>0</v>
      </c>
      <c r="AF1677" s="166">
        <v>0</v>
      </c>
      <c r="AG1677" s="166">
        <v>0</v>
      </c>
      <c r="AH1677" s="166">
        <v>0</v>
      </c>
      <c r="AI1677" s="166">
        <v>0</v>
      </c>
      <c r="AJ1677" s="166">
        <v>0</v>
      </c>
      <c r="AK1677" s="160">
        <f t="shared" si="1712"/>
        <v>0</v>
      </c>
      <c r="AL1677" s="160">
        <f t="shared" si="1712"/>
        <v>0</v>
      </c>
      <c r="AM1677" s="161">
        <f t="shared" si="1718"/>
        <v>0</v>
      </c>
      <c r="AN1677" s="160">
        <f t="shared" si="1713"/>
        <v>0</v>
      </c>
      <c r="AO1677" s="160">
        <f t="shared" si="1713"/>
        <v>0</v>
      </c>
      <c r="AP1677" s="161">
        <f t="shared" si="1719"/>
        <v>0</v>
      </c>
      <c r="AQ1677" s="161">
        <f t="shared" si="1691"/>
        <v>0</v>
      </c>
      <c r="AR1677" s="166">
        <v>0</v>
      </c>
      <c r="AS1677" s="166">
        <v>0</v>
      </c>
      <c r="AT1677" s="161">
        <f t="shared" ref="AT1677:AT1740" si="1722">AR1677+AS1677</f>
        <v>0</v>
      </c>
      <c r="AU1677" s="166">
        <v>0</v>
      </c>
      <c r="AV1677" s="166">
        <v>0</v>
      </c>
      <c r="AW1677" s="161">
        <f t="shared" ref="AW1677:AW1740" si="1723">AU1677+AV1677</f>
        <v>0</v>
      </c>
      <c r="AX1677" s="161">
        <f t="shared" ref="AX1677:AX1740" si="1724">AT1677+AW1677</f>
        <v>0</v>
      </c>
      <c r="AY1677" s="166">
        <v>0</v>
      </c>
      <c r="AZ1677" s="166">
        <v>0</v>
      </c>
      <c r="BA1677" s="161">
        <f t="shared" ref="BA1677:BA1740" si="1725">AY1677+AZ1677</f>
        <v>0</v>
      </c>
      <c r="BB1677" s="166">
        <v>0</v>
      </c>
      <c r="BC1677" s="166">
        <v>0</v>
      </c>
      <c r="BD1677" s="161">
        <f t="shared" ref="BD1677:BD1740" si="1726">BB1677+BC1677</f>
        <v>0</v>
      </c>
      <c r="BE1677" s="161">
        <f t="shared" ref="BE1677:BE1740" si="1727">BA1677+BD1677</f>
        <v>0</v>
      </c>
      <c r="BF1677" s="166">
        <v>0</v>
      </c>
      <c r="BG1677" s="166">
        <v>0</v>
      </c>
      <c r="BH1677" s="161">
        <f t="shared" ref="BH1677:BH1740" si="1728">BF1677+BG1677</f>
        <v>0</v>
      </c>
      <c r="BI1677" s="166">
        <v>0</v>
      </c>
      <c r="BJ1677" s="166">
        <v>0</v>
      </c>
      <c r="BK1677" s="161">
        <f t="shared" ref="BK1677:BK1740" si="1729">BI1677+BJ1677</f>
        <v>0</v>
      </c>
      <c r="BL1677" s="161">
        <f t="shared" ref="BL1677:BL1740" si="1730">BH1677+BK1677</f>
        <v>0</v>
      </c>
      <c r="BM1677" s="166">
        <v>0</v>
      </c>
      <c r="BN1677" s="166">
        <v>0</v>
      </c>
      <c r="BO1677" s="161">
        <f t="shared" ref="BO1677:BO1740" si="1731">BM1677+BN1677</f>
        <v>0</v>
      </c>
      <c r="BP1677" s="166">
        <v>0</v>
      </c>
      <c r="BQ1677" s="166">
        <v>0</v>
      </c>
      <c r="BR1677" s="161">
        <f t="shared" ref="BR1677:BR1740" si="1732">BP1677+BQ1677</f>
        <v>0</v>
      </c>
      <c r="BS1677" s="161">
        <f t="shared" ref="BS1677:BS1740" si="1733">BO1677+BR1677</f>
        <v>0</v>
      </c>
      <c r="BT1677" s="166">
        <v>0</v>
      </c>
      <c r="BU1677" s="166">
        <v>0</v>
      </c>
      <c r="BV1677" s="161">
        <f t="shared" ref="BV1677:BV1740" si="1734">BT1677+BU1677</f>
        <v>0</v>
      </c>
      <c r="BW1677" s="166">
        <v>0</v>
      </c>
      <c r="BX1677" s="166">
        <v>0</v>
      </c>
      <c r="BY1677" s="161">
        <f t="shared" ref="BY1677:BY1740" si="1735">BW1677+BX1677</f>
        <v>0</v>
      </c>
      <c r="BZ1677" s="161">
        <f t="shared" ref="BZ1677:BZ1740" si="1736">BV1677+BY1677</f>
        <v>0</v>
      </c>
      <c r="CA1677" s="160">
        <f t="shared" si="1714"/>
        <v>0</v>
      </c>
      <c r="CB1677" s="160">
        <f t="shared" si="1714"/>
        <v>0</v>
      </c>
      <c r="CC1677" s="161">
        <f t="shared" ref="CC1677:CC1740" si="1737">CA1677+CB1677</f>
        <v>0</v>
      </c>
      <c r="CD1677" s="160">
        <f t="shared" si="1715"/>
        <v>0</v>
      </c>
      <c r="CE1677" s="160">
        <f t="shared" si="1715"/>
        <v>0</v>
      </c>
      <c r="CF1677" s="161">
        <f t="shared" ref="CF1677:CF1740" si="1738">CD1677+CE1677</f>
        <v>0</v>
      </c>
      <c r="CG1677" s="161">
        <f t="shared" ref="CG1677:CG1740" si="1739">CC1677+CF1677</f>
        <v>0</v>
      </c>
      <c r="CH1677" s="160">
        <f t="shared" si="1716"/>
        <v>0</v>
      </c>
      <c r="CI1677" s="160">
        <f t="shared" si="1716"/>
        <v>0</v>
      </c>
      <c r="CJ1677" s="166">
        <v>0</v>
      </c>
      <c r="CK1677" s="166">
        <v>0</v>
      </c>
      <c r="CL1677" s="166">
        <v>0</v>
      </c>
      <c r="CM1677" s="166">
        <v>0</v>
      </c>
      <c r="CN1677" s="160">
        <f t="shared" si="1717"/>
        <v>0</v>
      </c>
      <c r="CO1677" s="160">
        <f t="shared" si="1717"/>
        <v>0</v>
      </c>
    </row>
    <row r="1678" spans="1:93" ht="24" hidden="1">
      <c r="A1678" s="91"/>
      <c r="B1678" s="147">
        <v>2025</v>
      </c>
      <c r="C1678" s="147">
        <v>8308</v>
      </c>
      <c r="D1678" s="147">
        <v>2</v>
      </c>
      <c r="E1678" s="147">
        <v>6</v>
      </c>
      <c r="F1678" s="147">
        <v>16</v>
      </c>
      <c r="G1678" s="147"/>
      <c r="H1678" s="147">
        <v>5000</v>
      </c>
      <c r="I1678" s="147">
        <v>5200</v>
      </c>
      <c r="J1678" s="147">
        <v>529</v>
      </c>
      <c r="K1678" s="197" t="s">
        <v>51</v>
      </c>
      <c r="L1678" s="198"/>
      <c r="M1678" s="150" t="s">
        <v>1244</v>
      </c>
      <c r="N1678" s="151">
        <f>SUM(N1679:N1688)</f>
        <v>0</v>
      </c>
      <c r="O1678" s="151">
        <f>SUM(O1679:O1688)</f>
        <v>0</v>
      </c>
      <c r="P1678" s="151">
        <f t="shared" si="1659"/>
        <v>0</v>
      </c>
      <c r="Q1678" s="151">
        <f>SUM(Q1679:Q1688)</f>
        <v>0</v>
      </c>
      <c r="R1678" s="151">
        <f>SUM(R1679:R1688)</f>
        <v>0</v>
      </c>
      <c r="S1678" s="151">
        <f t="shared" si="1660"/>
        <v>0</v>
      </c>
      <c r="T1678" s="151">
        <f t="shared" si="1661"/>
        <v>0</v>
      </c>
      <c r="U1678" s="152"/>
      <c r="V1678" s="153"/>
      <c r="W1678" s="154"/>
      <c r="X1678" s="155"/>
      <c r="Y1678" s="151">
        <f t="shared" ref="Y1678:AL1678" si="1740">SUM(Y1679:Y1688)</f>
        <v>0</v>
      </c>
      <c r="Z1678" s="151">
        <f t="shared" si="1740"/>
        <v>0</v>
      </c>
      <c r="AA1678" s="151">
        <f t="shared" si="1740"/>
        <v>0</v>
      </c>
      <c r="AB1678" s="151">
        <f t="shared" si="1740"/>
        <v>0</v>
      </c>
      <c r="AC1678" s="151">
        <f t="shared" si="1740"/>
        <v>0</v>
      </c>
      <c r="AD1678" s="151">
        <f t="shared" si="1740"/>
        <v>0</v>
      </c>
      <c r="AE1678" s="151">
        <f t="shared" si="1740"/>
        <v>0</v>
      </c>
      <c r="AF1678" s="151">
        <f t="shared" si="1740"/>
        <v>0</v>
      </c>
      <c r="AG1678" s="151">
        <f t="shared" si="1740"/>
        <v>0</v>
      </c>
      <c r="AH1678" s="151">
        <f t="shared" si="1740"/>
        <v>0</v>
      </c>
      <c r="AI1678" s="151">
        <f t="shared" si="1740"/>
        <v>0</v>
      </c>
      <c r="AJ1678" s="151">
        <f t="shared" si="1740"/>
        <v>0</v>
      </c>
      <c r="AK1678" s="151">
        <f t="shared" si="1740"/>
        <v>0</v>
      </c>
      <c r="AL1678" s="151">
        <f t="shared" si="1740"/>
        <v>0</v>
      </c>
      <c r="AM1678" s="151">
        <f t="shared" si="1718"/>
        <v>0</v>
      </c>
      <c r="AN1678" s="151">
        <f>SUM(AN1679:AN1688)</f>
        <v>0</v>
      </c>
      <c r="AO1678" s="151">
        <f>SUM(AO1679:AO1688)</f>
        <v>0</v>
      </c>
      <c r="AP1678" s="151">
        <f t="shared" si="1719"/>
        <v>0</v>
      </c>
      <c r="AQ1678" s="151">
        <f t="shared" si="1691"/>
        <v>0</v>
      </c>
      <c r="AR1678" s="151">
        <f>SUM(AR1679:AR1688)</f>
        <v>0</v>
      </c>
      <c r="AS1678" s="151">
        <f>SUM(AS1679:AS1688)</f>
        <v>0</v>
      </c>
      <c r="AT1678" s="151">
        <f t="shared" si="1722"/>
        <v>0</v>
      </c>
      <c r="AU1678" s="151">
        <f>SUM(AU1679:AU1688)</f>
        <v>0</v>
      </c>
      <c r="AV1678" s="151">
        <f>SUM(AV1679:AV1688)</f>
        <v>0</v>
      </c>
      <c r="AW1678" s="151">
        <f t="shared" si="1723"/>
        <v>0</v>
      </c>
      <c r="AX1678" s="151">
        <f t="shared" si="1724"/>
        <v>0</v>
      </c>
      <c r="AY1678" s="151">
        <f>SUM(AY1679:AY1688)</f>
        <v>0</v>
      </c>
      <c r="AZ1678" s="151">
        <f>SUM(AZ1679:AZ1688)</f>
        <v>0</v>
      </c>
      <c r="BA1678" s="151">
        <f t="shared" si="1725"/>
        <v>0</v>
      </c>
      <c r="BB1678" s="151">
        <f>SUM(BB1679:BB1688)</f>
        <v>0</v>
      </c>
      <c r="BC1678" s="151">
        <f>SUM(BC1679:BC1688)</f>
        <v>0</v>
      </c>
      <c r="BD1678" s="151">
        <f t="shared" si="1726"/>
        <v>0</v>
      </c>
      <c r="BE1678" s="151">
        <f t="shared" si="1727"/>
        <v>0</v>
      </c>
      <c r="BF1678" s="151">
        <f>SUM(BF1679:BF1688)</f>
        <v>0</v>
      </c>
      <c r="BG1678" s="151">
        <f>SUM(BG1679:BG1688)</f>
        <v>0</v>
      </c>
      <c r="BH1678" s="151">
        <f t="shared" si="1728"/>
        <v>0</v>
      </c>
      <c r="BI1678" s="151">
        <f>SUM(BI1679:BI1688)</f>
        <v>0</v>
      </c>
      <c r="BJ1678" s="151">
        <f>SUM(BJ1679:BJ1688)</f>
        <v>0</v>
      </c>
      <c r="BK1678" s="151">
        <f t="shared" si="1729"/>
        <v>0</v>
      </c>
      <c r="BL1678" s="151">
        <f t="shared" si="1730"/>
        <v>0</v>
      </c>
      <c r="BM1678" s="151">
        <f>SUM(BM1679:BM1688)</f>
        <v>0</v>
      </c>
      <c r="BN1678" s="151">
        <f>SUM(BN1679:BN1688)</f>
        <v>0</v>
      </c>
      <c r="BO1678" s="151">
        <f t="shared" si="1731"/>
        <v>0</v>
      </c>
      <c r="BP1678" s="151">
        <f>SUM(BP1679:BP1688)</f>
        <v>0</v>
      </c>
      <c r="BQ1678" s="151">
        <f>SUM(BQ1679:BQ1688)</f>
        <v>0</v>
      </c>
      <c r="BR1678" s="151">
        <f t="shared" si="1732"/>
        <v>0</v>
      </c>
      <c r="BS1678" s="151">
        <f t="shared" si="1733"/>
        <v>0</v>
      </c>
      <c r="BT1678" s="151">
        <f>SUM(BT1679:BT1688)</f>
        <v>0</v>
      </c>
      <c r="BU1678" s="151">
        <f>SUM(BU1679:BU1688)</f>
        <v>0</v>
      </c>
      <c r="BV1678" s="151">
        <f t="shared" si="1734"/>
        <v>0</v>
      </c>
      <c r="BW1678" s="151">
        <f>SUM(BW1679:BW1688)</f>
        <v>0</v>
      </c>
      <c r="BX1678" s="151">
        <f>SUM(BX1679:BX1688)</f>
        <v>0</v>
      </c>
      <c r="BY1678" s="151">
        <f t="shared" si="1735"/>
        <v>0</v>
      </c>
      <c r="BZ1678" s="151">
        <f t="shared" si="1736"/>
        <v>0</v>
      </c>
      <c r="CA1678" s="151">
        <f>SUM(CA1679:CA1688)</f>
        <v>0</v>
      </c>
      <c r="CB1678" s="151">
        <f>SUM(CB1679:CB1688)</f>
        <v>0</v>
      </c>
      <c r="CC1678" s="151">
        <f t="shared" si="1737"/>
        <v>0</v>
      </c>
      <c r="CD1678" s="151">
        <f>SUM(CD1679:CD1688)</f>
        <v>0</v>
      </c>
      <c r="CE1678" s="151">
        <f>SUM(CE1679:CE1688)</f>
        <v>0</v>
      </c>
      <c r="CF1678" s="151">
        <f t="shared" si="1738"/>
        <v>0</v>
      </c>
      <c r="CG1678" s="151">
        <f t="shared" si="1739"/>
        <v>0</v>
      </c>
      <c r="CH1678" s="151"/>
      <c r="CI1678" s="151"/>
      <c r="CJ1678" s="151"/>
      <c r="CK1678" s="151"/>
      <c r="CL1678" s="151"/>
      <c r="CM1678" s="151"/>
      <c r="CN1678" s="151"/>
      <c r="CO1678" s="151"/>
    </row>
    <row r="1679" spans="1:93" ht="24" hidden="1">
      <c r="A1679" s="91"/>
      <c r="B1679" s="156">
        <v>2025</v>
      </c>
      <c r="C1679" s="156">
        <v>8308</v>
      </c>
      <c r="D1679" s="156">
        <v>2</v>
      </c>
      <c r="E1679" s="156">
        <v>6</v>
      </c>
      <c r="F1679" s="156">
        <v>16</v>
      </c>
      <c r="G1679" s="156"/>
      <c r="H1679" s="156">
        <v>5000</v>
      </c>
      <c r="I1679" s="156">
        <v>5200</v>
      </c>
      <c r="J1679" s="156">
        <v>529</v>
      </c>
      <c r="K1679" s="157">
        <v>41</v>
      </c>
      <c r="L1679" s="158"/>
      <c r="M1679" s="159" t="s">
        <v>1245</v>
      </c>
      <c r="N1679" s="160">
        <v>0</v>
      </c>
      <c r="O1679" s="160">
        <v>0</v>
      </c>
      <c r="P1679" s="161">
        <f t="shared" ref="P1679:P1742" si="1741">N1679+O1679</f>
        <v>0</v>
      </c>
      <c r="Q1679" s="160">
        <v>0</v>
      </c>
      <c r="R1679" s="160">
        <v>0</v>
      </c>
      <c r="S1679" s="161">
        <f t="shared" ref="S1679:S1742" si="1742">Q1679+R1679</f>
        <v>0</v>
      </c>
      <c r="T1679" s="161">
        <f t="shared" ref="T1679:T1742" si="1743">P1679+S1679</f>
        <v>0</v>
      </c>
      <c r="U1679" s="162" t="s">
        <v>111</v>
      </c>
      <c r="V1679" s="163"/>
      <c r="W1679" s="164"/>
      <c r="X1679" s="165" t="s">
        <v>58</v>
      </c>
      <c r="Y1679" s="166">
        <v>0</v>
      </c>
      <c r="Z1679" s="166">
        <v>0</v>
      </c>
      <c r="AA1679" s="166">
        <v>0</v>
      </c>
      <c r="AB1679" s="166">
        <v>0</v>
      </c>
      <c r="AC1679" s="166">
        <v>0</v>
      </c>
      <c r="AD1679" s="166">
        <v>0</v>
      </c>
      <c r="AE1679" s="166">
        <v>0</v>
      </c>
      <c r="AF1679" s="166">
        <v>0</v>
      </c>
      <c r="AG1679" s="166">
        <v>0</v>
      </c>
      <c r="AH1679" s="166">
        <v>0</v>
      </c>
      <c r="AI1679" s="166">
        <v>0</v>
      </c>
      <c r="AJ1679" s="166">
        <v>0</v>
      </c>
      <c r="AK1679" s="160">
        <f t="shared" ref="AK1679:AL1688" si="1744">N1679+Y1679-AE1679</f>
        <v>0</v>
      </c>
      <c r="AL1679" s="160">
        <f t="shared" si="1744"/>
        <v>0</v>
      </c>
      <c r="AM1679" s="161">
        <f t="shared" si="1718"/>
        <v>0</v>
      </c>
      <c r="AN1679" s="160">
        <f t="shared" ref="AN1679:AO1688" si="1745">Q1679+AA1679-AG1679</f>
        <v>0</v>
      </c>
      <c r="AO1679" s="160">
        <f t="shared" si="1745"/>
        <v>0</v>
      </c>
      <c r="AP1679" s="161">
        <f t="shared" si="1719"/>
        <v>0</v>
      </c>
      <c r="AQ1679" s="161">
        <f t="shared" si="1691"/>
        <v>0</v>
      </c>
      <c r="AR1679" s="166">
        <v>0</v>
      </c>
      <c r="AS1679" s="166">
        <v>0</v>
      </c>
      <c r="AT1679" s="161">
        <f t="shared" si="1722"/>
        <v>0</v>
      </c>
      <c r="AU1679" s="166">
        <v>0</v>
      </c>
      <c r="AV1679" s="166">
        <v>0</v>
      </c>
      <c r="AW1679" s="161">
        <f t="shared" si="1723"/>
        <v>0</v>
      </c>
      <c r="AX1679" s="161">
        <f t="shared" si="1724"/>
        <v>0</v>
      </c>
      <c r="AY1679" s="166">
        <v>0</v>
      </c>
      <c r="AZ1679" s="166">
        <v>0</v>
      </c>
      <c r="BA1679" s="161">
        <f t="shared" si="1725"/>
        <v>0</v>
      </c>
      <c r="BB1679" s="166">
        <v>0</v>
      </c>
      <c r="BC1679" s="166">
        <v>0</v>
      </c>
      <c r="BD1679" s="161">
        <f t="shared" si="1726"/>
        <v>0</v>
      </c>
      <c r="BE1679" s="161">
        <f t="shared" si="1727"/>
        <v>0</v>
      </c>
      <c r="BF1679" s="166">
        <v>0</v>
      </c>
      <c r="BG1679" s="166">
        <v>0</v>
      </c>
      <c r="BH1679" s="161">
        <f t="shared" si="1728"/>
        <v>0</v>
      </c>
      <c r="BI1679" s="166">
        <v>0</v>
      </c>
      <c r="BJ1679" s="166">
        <v>0</v>
      </c>
      <c r="BK1679" s="161">
        <f t="shared" si="1729"/>
        <v>0</v>
      </c>
      <c r="BL1679" s="161">
        <f t="shared" si="1730"/>
        <v>0</v>
      </c>
      <c r="BM1679" s="166">
        <v>0</v>
      </c>
      <c r="BN1679" s="166">
        <v>0</v>
      </c>
      <c r="BO1679" s="161">
        <f t="shared" si="1731"/>
        <v>0</v>
      </c>
      <c r="BP1679" s="166">
        <v>0</v>
      </c>
      <c r="BQ1679" s="166">
        <v>0</v>
      </c>
      <c r="BR1679" s="161">
        <f t="shared" si="1732"/>
        <v>0</v>
      </c>
      <c r="BS1679" s="161">
        <f t="shared" si="1733"/>
        <v>0</v>
      </c>
      <c r="BT1679" s="166">
        <v>0</v>
      </c>
      <c r="BU1679" s="166">
        <v>0</v>
      </c>
      <c r="BV1679" s="161">
        <f t="shared" si="1734"/>
        <v>0</v>
      </c>
      <c r="BW1679" s="166">
        <v>0</v>
      </c>
      <c r="BX1679" s="166">
        <v>0</v>
      </c>
      <c r="BY1679" s="161">
        <f t="shared" si="1735"/>
        <v>0</v>
      </c>
      <c r="BZ1679" s="161">
        <f t="shared" si="1736"/>
        <v>0</v>
      </c>
      <c r="CA1679" s="160">
        <f t="shared" ref="CA1679:CB1688" si="1746">AK1679-AR1679-AY1679-BF1679-BM1679-BT1679</f>
        <v>0</v>
      </c>
      <c r="CB1679" s="160">
        <f t="shared" si="1746"/>
        <v>0</v>
      </c>
      <c r="CC1679" s="161">
        <f t="shared" si="1737"/>
        <v>0</v>
      </c>
      <c r="CD1679" s="160">
        <f t="shared" ref="CD1679:CE1688" si="1747">AN1679-AU1679-BB1679-BI1679-BP1679-BW1679</f>
        <v>0</v>
      </c>
      <c r="CE1679" s="160">
        <f t="shared" si="1747"/>
        <v>0</v>
      </c>
      <c r="CF1679" s="161">
        <f t="shared" si="1738"/>
        <v>0</v>
      </c>
      <c r="CG1679" s="161">
        <f t="shared" si="1739"/>
        <v>0</v>
      </c>
      <c r="CH1679" s="160">
        <f t="shared" ref="CH1679:CI1688" si="1748">V1679+AC1679-AI1679</f>
        <v>0</v>
      </c>
      <c r="CI1679" s="160">
        <f t="shared" si="1748"/>
        <v>0</v>
      </c>
      <c r="CJ1679" s="166">
        <v>0</v>
      </c>
      <c r="CK1679" s="166">
        <v>0</v>
      </c>
      <c r="CL1679" s="166">
        <v>0</v>
      </c>
      <c r="CM1679" s="166">
        <v>0</v>
      </c>
      <c r="CN1679" s="160">
        <f t="shared" ref="CN1679:CO1688" si="1749">CH1679-CJ1679-CL1679</f>
        <v>0</v>
      </c>
      <c r="CO1679" s="160">
        <f t="shared" si="1749"/>
        <v>0</v>
      </c>
    </row>
    <row r="1680" spans="1:93" ht="24" hidden="1">
      <c r="A1680" s="91"/>
      <c r="B1680" s="156">
        <v>2025</v>
      </c>
      <c r="C1680" s="156">
        <v>8308</v>
      </c>
      <c r="D1680" s="156">
        <v>2</v>
      </c>
      <c r="E1680" s="156">
        <v>6</v>
      </c>
      <c r="F1680" s="156">
        <v>16</v>
      </c>
      <c r="G1680" s="156"/>
      <c r="H1680" s="156">
        <v>5000</v>
      </c>
      <c r="I1680" s="156">
        <v>5200</v>
      </c>
      <c r="J1680" s="156">
        <v>529</v>
      </c>
      <c r="K1680" s="157">
        <v>525</v>
      </c>
      <c r="L1680" s="158"/>
      <c r="M1680" s="159" t="s">
        <v>1246</v>
      </c>
      <c r="N1680" s="160">
        <v>0</v>
      </c>
      <c r="O1680" s="160">
        <v>0</v>
      </c>
      <c r="P1680" s="161">
        <f t="shared" si="1741"/>
        <v>0</v>
      </c>
      <c r="Q1680" s="160">
        <v>0</v>
      </c>
      <c r="R1680" s="160">
        <v>0</v>
      </c>
      <c r="S1680" s="161">
        <f t="shared" si="1742"/>
        <v>0</v>
      </c>
      <c r="T1680" s="161">
        <f t="shared" si="1743"/>
        <v>0</v>
      </c>
      <c r="U1680" s="162" t="s">
        <v>111</v>
      </c>
      <c r="V1680" s="163"/>
      <c r="W1680" s="164"/>
      <c r="X1680" s="165" t="s">
        <v>58</v>
      </c>
      <c r="Y1680" s="166">
        <v>0</v>
      </c>
      <c r="Z1680" s="166">
        <v>0</v>
      </c>
      <c r="AA1680" s="166">
        <v>0</v>
      </c>
      <c r="AB1680" s="166">
        <v>0</v>
      </c>
      <c r="AC1680" s="166">
        <v>0</v>
      </c>
      <c r="AD1680" s="166">
        <v>0</v>
      </c>
      <c r="AE1680" s="166">
        <v>0</v>
      </c>
      <c r="AF1680" s="166">
        <v>0</v>
      </c>
      <c r="AG1680" s="166">
        <v>0</v>
      </c>
      <c r="AH1680" s="166">
        <v>0</v>
      </c>
      <c r="AI1680" s="166">
        <v>0</v>
      </c>
      <c r="AJ1680" s="166">
        <v>0</v>
      </c>
      <c r="AK1680" s="160">
        <f t="shared" si="1744"/>
        <v>0</v>
      </c>
      <c r="AL1680" s="160">
        <f t="shared" si="1744"/>
        <v>0</v>
      </c>
      <c r="AM1680" s="161">
        <f t="shared" si="1718"/>
        <v>0</v>
      </c>
      <c r="AN1680" s="160">
        <f t="shared" si="1745"/>
        <v>0</v>
      </c>
      <c r="AO1680" s="160">
        <f t="shared" si="1745"/>
        <v>0</v>
      </c>
      <c r="AP1680" s="161">
        <f t="shared" si="1719"/>
        <v>0</v>
      </c>
      <c r="AQ1680" s="161">
        <f t="shared" si="1691"/>
        <v>0</v>
      </c>
      <c r="AR1680" s="166">
        <v>0</v>
      </c>
      <c r="AS1680" s="166">
        <v>0</v>
      </c>
      <c r="AT1680" s="161">
        <f t="shared" si="1722"/>
        <v>0</v>
      </c>
      <c r="AU1680" s="166">
        <v>0</v>
      </c>
      <c r="AV1680" s="166">
        <v>0</v>
      </c>
      <c r="AW1680" s="161">
        <f t="shared" si="1723"/>
        <v>0</v>
      </c>
      <c r="AX1680" s="161">
        <f t="shared" si="1724"/>
        <v>0</v>
      </c>
      <c r="AY1680" s="166">
        <v>0</v>
      </c>
      <c r="AZ1680" s="166">
        <v>0</v>
      </c>
      <c r="BA1680" s="161">
        <f t="shared" si="1725"/>
        <v>0</v>
      </c>
      <c r="BB1680" s="166">
        <v>0</v>
      </c>
      <c r="BC1680" s="166">
        <v>0</v>
      </c>
      <c r="BD1680" s="161">
        <f t="shared" si="1726"/>
        <v>0</v>
      </c>
      <c r="BE1680" s="161">
        <f t="shared" si="1727"/>
        <v>0</v>
      </c>
      <c r="BF1680" s="166">
        <v>0</v>
      </c>
      <c r="BG1680" s="166">
        <v>0</v>
      </c>
      <c r="BH1680" s="161">
        <f t="shared" si="1728"/>
        <v>0</v>
      </c>
      <c r="BI1680" s="166">
        <v>0</v>
      </c>
      <c r="BJ1680" s="166">
        <v>0</v>
      </c>
      <c r="BK1680" s="161">
        <f t="shared" si="1729"/>
        <v>0</v>
      </c>
      <c r="BL1680" s="161">
        <f t="shared" si="1730"/>
        <v>0</v>
      </c>
      <c r="BM1680" s="166">
        <v>0</v>
      </c>
      <c r="BN1680" s="166">
        <v>0</v>
      </c>
      <c r="BO1680" s="161">
        <f t="shared" si="1731"/>
        <v>0</v>
      </c>
      <c r="BP1680" s="166">
        <v>0</v>
      </c>
      <c r="BQ1680" s="166">
        <v>0</v>
      </c>
      <c r="BR1680" s="161">
        <f t="shared" si="1732"/>
        <v>0</v>
      </c>
      <c r="BS1680" s="161">
        <f t="shared" si="1733"/>
        <v>0</v>
      </c>
      <c r="BT1680" s="166">
        <v>0</v>
      </c>
      <c r="BU1680" s="166">
        <v>0</v>
      </c>
      <c r="BV1680" s="161">
        <f t="shared" si="1734"/>
        <v>0</v>
      </c>
      <c r="BW1680" s="166">
        <v>0</v>
      </c>
      <c r="BX1680" s="166">
        <v>0</v>
      </c>
      <c r="BY1680" s="161">
        <f t="shared" si="1735"/>
        <v>0</v>
      </c>
      <c r="BZ1680" s="161">
        <f t="shared" si="1736"/>
        <v>0</v>
      </c>
      <c r="CA1680" s="160">
        <f t="shared" si="1746"/>
        <v>0</v>
      </c>
      <c r="CB1680" s="160">
        <f t="shared" si="1746"/>
        <v>0</v>
      </c>
      <c r="CC1680" s="161">
        <f t="shared" si="1737"/>
        <v>0</v>
      </c>
      <c r="CD1680" s="160">
        <f t="shared" si="1747"/>
        <v>0</v>
      </c>
      <c r="CE1680" s="160">
        <f t="shared" si="1747"/>
        <v>0</v>
      </c>
      <c r="CF1680" s="161">
        <f t="shared" si="1738"/>
        <v>0</v>
      </c>
      <c r="CG1680" s="161">
        <f t="shared" si="1739"/>
        <v>0</v>
      </c>
      <c r="CH1680" s="160">
        <f t="shared" si="1748"/>
        <v>0</v>
      </c>
      <c r="CI1680" s="160">
        <f t="shared" si="1748"/>
        <v>0</v>
      </c>
      <c r="CJ1680" s="166">
        <v>0</v>
      </c>
      <c r="CK1680" s="166">
        <v>0</v>
      </c>
      <c r="CL1680" s="166">
        <v>0</v>
      </c>
      <c r="CM1680" s="166">
        <v>0</v>
      </c>
      <c r="CN1680" s="160">
        <f t="shared" si="1749"/>
        <v>0</v>
      </c>
      <c r="CO1680" s="160">
        <f t="shared" si="1749"/>
        <v>0</v>
      </c>
    </row>
    <row r="1681" spans="1:93" ht="24" hidden="1">
      <c r="A1681" s="91"/>
      <c r="B1681" s="156">
        <v>2025</v>
      </c>
      <c r="C1681" s="156">
        <v>8308</v>
      </c>
      <c r="D1681" s="156">
        <v>2</v>
      </c>
      <c r="E1681" s="156">
        <v>6</v>
      </c>
      <c r="F1681" s="156">
        <v>16</v>
      </c>
      <c r="G1681" s="156"/>
      <c r="H1681" s="156">
        <v>5000</v>
      </c>
      <c r="I1681" s="156">
        <v>5200</v>
      </c>
      <c r="J1681" s="156">
        <v>529</v>
      </c>
      <c r="K1681" s="157">
        <v>801</v>
      </c>
      <c r="L1681" s="158"/>
      <c r="M1681" s="159" t="s">
        <v>1247</v>
      </c>
      <c r="N1681" s="160">
        <v>0</v>
      </c>
      <c r="O1681" s="160">
        <v>0</v>
      </c>
      <c r="P1681" s="161">
        <f t="shared" si="1741"/>
        <v>0</v>
      </c>
      <c r="Q1681" s="160">
        <v>0</v>
      </c>
      <c r="R1681" s="160">
        <v>0</v>
      </c>
      <c r="S1681" s="161">
        <f t="shared" si="1742"/>
        <v>0</v>
      </c>
      <c r="T1681" s="161">
        <f t="shared" si="1743"/>
        <v>0</v>
      </c>
      <c r="U1681" s="162" t="s">
        <v>111</v>
      </c>
      <c r="V1681" s="163"/>
      <c r="W1681" s="164"/>
      <c r="X1681" s="165" t="s">
        <v>58</v>
      </c>
      <c r="Y1681" s="166">
        <v>0</v>
      </c>
      <c r="Z1681" s="166">
        <v>0</v>
      </c>
      <c r="AA1681" s="166">
        <v>0</v>
      </c>
      <c r="AB1681" s="166">
        <v>0</v>
      </c>
      <c r="AC1681" s="166">
        <v>0</v>
      </c>
      <c r="AD1681" s="166">
        <v>0</v>
      </c>
      <c r="AE1681" s="166">
        <v>0</v>
      </c>
      <c r="AF1681" s="166">
        <v>0</v>
      </c>
      <c r="AG1681" s="166">
        <v>0</v>
      </c>
      <c r="AH1681" s="166">
        <v>0</v>
      </c>
      <c r="AI1681" s="166">
        <v>0</v>
      </c>
      <c r="AJ1681" s="166">
        <v>0</v>
      </c>
      <c r="AK1681" s="160">
        <f t="shared" si="1744"/>
        <v>0</v>
      </c>
      <c r="AL1681" s="160">
        <f t="shared" si="1744"/>
        <v>0</v>
      </c>
      <c r="AM1681" s="161">
        <f t="shared" si="1718"/>
        <v>0</v>
      </c>
      <c r="AN1681" s="160">
        <f t="shared" si="1745"/>
        <v>0</v>
      </c>
      <c r="AO1681" s="160">
        <f t="shared" si="1745"/>
        <v>0</v>
      </c>
      <c r="AP1681" s="161">
        <f t="shared" si="1719"/>
        <v>0</v>
      </c>
      <c r="AQ1681" s="161">
        <f t="shared" si="1691"/>
        <v>0</v>
      </c>
      <c r="AR1681" s="166">
        <v>0</v>
      </c>
      <c r="AS1681" s="166">
        <v>0</v>
      </c>
      <c r="AT1681" s="161">
        <f t="shared" si="1722"/>
        <v>0</v>
      </c>
      <c r="AU1681" s="166">
        <v>0</v>
      </c>
      <c r="AV1681" s="166">
        <v>0</v>
      </c>
      <c r="AW1681" s="161">
        <f t="shared" si="1723"/>
        <v>0</v>
      </c>
      <c r="AX1681" s="161">
        <f t="shared" si="1724"/>
        <v>0</v>
      </c>
      <c r="AY1681" s="166">
        <v>0</v>
      </c>
      <c r="AZ1681" s="166">
        <v>0</v>
      </c>
      <c r="BA1681" s="161">
        <f t="shared" si="1725"/>
        <v>0</v>
      </c>
      <c r="BB1681" s="166">
        <v>0</v>
      </c>
      <c r="BC1681" s="166">
        <v>0</v>
      </c>
      <c r="BD1681" s="161">
        <f t="shared" si="1726"/>
        <v>0</v>
      </c>
      <c r="BE1681" s="161">
        <f t="shared" si="1727"/>
        <v>0</v>
      </c>
      <c r="BF1681" s="166">
        <v>0</v>
      </c>
      <c r="BG1681" s="166">
        <v>0</v>
      </c>
      <c r="BH1681" s="161">
        <f t="shared" si="1728"/>
        <v>0</v>
      </c>
      <c r="BI1681" s="166">
        <v>0</v>
      </c>
      <c r="BJ1681" s="166">
        <v>0</v>
      </c>
      <c r="BK1681" s="161">
        <f t="shared" si="1729"/>
        <v>0</v>
      </c>
      <c r="BL1681" s="161">
        <f t="shared" si="1730"/>
        <v>0</v>
      </c>
      <c r="BM1681" s="166">
        <v>0</v>
      </c>
      <c r="BN1681" s="166">
        <v>0</v>
      </c>
      <c r="BO1681" s="161">
        <f t="shared" si="1731"/>
        <v>0</v>
      </c>
      <c r="BP1681" s="166">
        <v>0</v>
      </c>
      <c r="BQ1681" s="166">
        <v>0</v>
      </c>
      <c r="BR1681" s="161">
        <f t="shared" si="1732"/>
        <v>0</v>
      </c>
      <c r="BS1681" s="161">
        <f t="shared" si="1733"/>
        <v>0</v>
      </c>
      <c r="BT1681" s="166">
        <v>0</v>
      </c>
      <c r="BU1681" s="166">
        <v>0</v>
      </c>
      <c r="BV1681" s="161">
        <f t="shared" si="1734"/>
        <v>0</v>
      </c>
      <c r="BW1681" s="166">
        <v>0</v>
      </c>
      <c r="BX1681" s="166">
        <v>0</v>
      </c>
      <c r="BY1681" s="161">
        <f t="shared" si="1735"/>
        <v>0</v>
      </c>
      <c r="BZ1681" s="161">
        <f t="shared" si="1736"/>
        <v>0</v>
      </c>
      <c r="CA1681" s="160">
        <f t="shared" si="1746"/>
        <v>0</v>
      </c>
      <c r="CB1681" s="160">
        <f t="shared" si="1746"/>
        <v>0</v>
      </c>
      <c r="CC1681" s="161">
        <f t="shared" si="1737"/>
        <v>0</v>
      </c>
      <c r="CD1681" s="160">
        <f t="shared" si="1747"/>
        <v>0</v>
      </c>
      <c r="CE1681" s="160">
        <f t="shared" si="1747"/>
        <v>0</v>
      </c>
      <c r="CF1681" s="161">
        <f t="shared" si="1738"/>
        <v>0</v>
      </c>
      <c r="CG1681" s="161">
        <f t="shared" si="1739"/>
        <v>0</v>
      </c>
      <c r="CH1681" s="160">
        <f t="shared" si="1748"/>
        <v>0</v>
      </c>
      <c r="CI1681" s="160">
        <f t="shared" si="1748"/>
        <v>0</v>
      </c>
      <c r="CJ1681" s="166">
        <v>0</v>
      </c>
      <c r="CK1681" s="166">
        <v>0</v>
      </c>
      <c r="CL1681" s="166">
        <v>0</v>
      </c>
      <c r="CM1681" s="166">
        <v>0</v>
      </c>
      <c r="CN1681" s="160">
        <f t="shared" si="1749"/>
        <v>0</v>
      </c>
      <c r="CO1681" s="160">
        <f t="shared" si="1749"/>
        <v>0</v>
      </c>
    </row>
    <row r="1682" spans="1:93" ht="24" hidden="1">
      <c r="A1682" s="91"/>
      <c r="B1682" s="156">
        <v>2025</v>
      </c>
      <c r="C1682" s="156">
        <v>8308</v>
      </c>
      <c r="D1682" s="156">
        <v>2</v>
      </c>
      <c r="E1682" s="156">
        <v>6</v>
      </c>
      <c r="F1682" s="156">
        <v>16</v>
      </c>
      <c r="G1682" s="156"/>
      <c r="H1682" s="156">
        <v>5000</v>
      </c>
      <c r="I1682" s="156">
        <v>5200</v>
      </c>
      <c r="J1682" s="156">
        <v>529</v>
      </c>
      <c r="K1682" s="157">
        <v>808</v>
      </c>
      <c r="L1682" s="158"/>
      <c r="M1682" s="159" t="s">
        <v>1248</v>
      </c>
      <c r="N1682" s="160">
        <v>0</v>
      </c>
      <c r="O1682" s="160">
        <v>0</v>
      </c>
      <c r="P1682" s="161">
        <f t="shared" si="1741"/>
        <v>0</v>
      </c>
      <c r="Q1682" s="160">
        <v>0</v>
      </c>
      <c r="R1682" s="160">
        <v>0</v>
      </c>
      <c r="S1682" s="161">
        <f t="shared" si="1742"/>
        <v>0</v>
      </c>
      <c r="T1682" s="161">
        <f t="shared" si="1743"/>
        <v>0</v>
      </c>
      <c r="U1682" s="162" t="s">
        <v>111</v>
      </c>
      <c r="V1682" s="163"/>
      <c r="W1682" s="164"/>
      <c r="X1682" s="165" t="s">
        <v>58</v>
      </c>
      <c r="Y1682" s="166">
        <v>0</v>
      </c>
      <c r="Z1682" s="166">
        <v>0</v>
      </c>
      <c r="AA1682" s="166">
        <v>0</v>
      </c>
      <c r="AB1682" s="166">
        <v>0</v>
      </c>
      <c r="AC1682" s="166">
        <v>0</v>
      </c>
      <c r="AD1682" s="166">
        <v>0</v>
      </c>
      <c r="AE1682" s="166">
        <v>0</v>
      </c>
      <c r="AF1682" s="166">
        <v>0</v>
      </c>
      <c r="AG1682" s="166">
        <v>0</v>
      </c>
      <c r="AH1682" s="166">
        <v>0</v>
      </c>
      <c r="AI1682" s="166">
        <v>0</v>
      </c>
      <c r="AJ1682" s="166">
        <v>0</v>
      </c>
      <c r="AK1682" s="160">
        <f t="shared" si="1744"/>
        <v>0</v>
      </c>
      <c r="AL1682" s="160">
        <f t="shared" si="1744"/>
        <v>0</v>
      </c>
      <c r="AM1682" s="161">
        <f t="shared" si="1718"/>
        <v>0</v>
      </c>
      <c r="AN1682" s="160">
        <f t="shared" si="1745"/>
        <v>0</v>
      </c>
      <c r="AO1682" s="160">
        <f t="shared" si="1745"/>
        <v>0</v>
      </c>
      <c r="AP1682" s="161">
        <f t="shared" si="1719"/>
        <v>0</v>
      </c>
      <c r="AQ1682" s="161">
        <f t="shared" si="1691"/>
        <v>0</v>
      </c>
      <c r="AR1682" s="166">
        <v>0</v>
      </c>
      <c r="AS1682" s="166">
        <v>0</v>
      </c>
      <c r="AT1682" s="161">
        <f t="shared" si="1722"/>
        <v>0</v>
      </c>
      <c r="AU1682" s="166">
        <v>0</v>
      </c>
      <c r="AV1682" s="166">
        <v>0</v>
      </c>
      <c r="AW1682" s="161">
        <f t="shared" si="1723"/>
        <v>0</v>
      </c>
      <c r="AX1682" s="161">
        <f t="shared" si="1724"/>
        <v>0</v>
      </c>
      <c r="AY1682" s="166">
        <v>0</v>
      </c>
      <c r="AZ1682" s="166">
        <v>0</v>
      </c>
      <c r="BA1682" s="161">
        <f t="shared" si="1725"/>
        <v>0</v>
      </c>
      <c r="BB1682" s="166">
        <v>0</v>
      </c>
      <c r="BC1682" s="166">
        <v>0</v>
      </c>
      <c r="BD1682" s="161">
        <f t="shared" si="1726"/>
        <v>0</v>
      </c>
      <c r="BE1682" s="161">
        <f t="shared" si="1727"/>
        <v>0</v>
      </c>
      <c r="BF1682" s="166">
        <v>0</v>
      </c>
      <c r="BG1682" s="166">
        <v>0</v>
      </c>
      <c r="BH1682" s="161">
        <f t="shared" si="1728"/>
        <v>0</v>
      </c>
      <c r="BI1682" s="166">
        <v>0</v>
      </c>
      <c r="BJ1682" s="166">
        <v>0</v>
      </c>
      <c r="BK1682" s="161">
        <f t="shared" si="1729"/>
        <v>0</v>
      </c>
      <c r="BL1682" s="161">
        <f t="shared" si="1730"/>
        <v>0</v>
      </c>
      <c r="BM1682" s="166">
        <v>0</v>
      </c>
      <c r="BN1682" s="166">
        <v>0</v>
      </c>
      <c r="BO1682" s="161">
        <f t="shared" si="1731"/>
        <v>0</v>
      </c>
      <c r="BP1682" s="166">
        <v>0</v>
      </c>
      <c r="BQ1682" s="166">
        <v>0</v>
      </c>
      <c r="BR1682" s="161">
        <f t="shared" si="1732"/>
        <v>0</v>
      </c>
      <c r="BS1682" s="161">
        <f t="shared" si="1733"/>
        <v>0</v>
      </c>
      <c r="BT1682" s="166">
        <v>0</v>
      </c>
      <c r="BU1682" s="166">
        <v>0</v>
      </c>
      <c r="BV1682" s="161">
        <f t="shared" si="1734"/>
        <v>0</v>
      </c>
      <c r="BW1682" s="166">
        <v>0</v>
      </c>
      <c r="BX1682" s="166">
        <v>0</v>
      </c>
      <c r="BY1682" s="161">
        <f t="shared" si="1735"/>
        <v>0</v>
      </c>
      <c r="BZ1682" s="161">
        <f t="shared" si="1736"/>
        <v>0</v>
      </c>
      <c r="CA1682" s="160">
        <f t="shared" si="1746"/>
        <v>0</v>
      </c>
      <c r="CB1682" s="160">
        <f t="shared" si="1746"/>
        <v>0</v>
      </c>
      <c r="CC1682" s="161">
        <f t="shared" si="1737"/>
        <v>0</v>
      </c>
      <c r="CD1682" s="160">
        <f t="shared" si="1747"/>
        <v>0</v>
      </c>
      <c r="CE1682" s="160">
        <f t="shared" si="1747"/>
        <v>0</v>
      </c>
      <c r="CF1682" s="161">
        <f t="shared" si="1738"/>
        <v>0</v>
      </c>
      <c r="CG1682" s="161">
        <f t="shared" si="1739"/>
        <v>0</v>
      </c>
      <c r="CH1682" s="160">
        <f t="shared" si="1748"/>
        <v>0</v>
      </c>
      <c r="CI1682" s="160">
        <f t="shared" si="1748"/>
        <v>0</v>
      </c>
      <c r="CJ1682" s="166">
        <v>0</v>
      </c>
      <c r="CK1682" s="166">
        <v>0</v>
      </c>
      <c r="CL1682" s="166">
        <v>0</v>
      </c>
      <c r="CM1682" s="166">
        <v>0</v>
      </c>
      <c r="CN1682" s="160">
        <f t="shared" si="1749"/>
        <v>0</v>
      </c>
      <c r="CO1682" s="160">
        <f t="shared" si="1749"/>
        <v>0</v>
      </c>
    </row>
    <row r="1683" spans="1:93" ht="24" hidden="1">
      <c r="A1683" s="91"/>
      <c r="B1683" s="156">
        <v>2025</v>
      </c>
      <c r="C1683" s="156">
        <v>8308</v>
      </c>
      <c r="D1683" s="156">
        <v>2</v>
      </c>
      <c r="E1683" s="156">
        <v>6</v>
      </c>
      <c r="F1683" s="156">
        <v>16</v>
      </c>
      <c r="G1683" s="156"/>
      <c r="H1683" s="156">
        <v>5000</v>
      </c>
      <c r="I1683" s="156">
        <v>5200</v>
      </c>
      <c r="J1683" s="156">
        <v>529</v>
      </c>
      <c r="K1683" s="157">
        <v>809</v>
      </c>
      <c r="L1683" s="158"/>
      <c r="M1683" s="159" t="s">
        <v>1249</v>
      </c>
      <c r="N1683" s="160">
        <v>0</v>
      </c>
      <c r="O1683" s="160">
        <v>0</v>
      </c>
      <c r="P1683" s="161">
        <f t="shared" si="1741"/>
        <v>0</v>
      </c>
      <c r="Q1683" s="160">
        <v>0</v>
      </c>
      <c r="R1683" s="160">
        <v>0</v>
      </c>
      <c r="S1683" s="161">
        <f t="shared" si="1742"/>
        <v>0</v>
      </c>
      <c r="T1683" s="161">
        <f t="shared" si="1743"/>
        <v>0</v>
      </c>
      <c r="U1683" s="162" t="s">
        <v>111</v>
      </c>
      <c r="V1683" s="163"/>
      <c r="W1683" s="164"/>
      <c r="X1683" s="165" t="s">
        <v>58</v>
      </c>
      <c r="Y1683" s="166">
        <v>0</v>
      </c>
      <c r="Z1683" s="166">
        <v>0</v>
      </c>
      <c r="AA1683" s="166">
        <v>0</v>
      </c>
      <c r="AB1683" s="166">
        <v>0</v>
      </c>
      <c r="AC1683" s="166">
        <v>0</v>
      </c>
      <c r="AD1683" s="166">
        <v>0</v>
      </c>
      <c r="AE1683" s="166">
        <v>0</v>
      </c>
      <c r="AF1683" s="166">
        <v>0</v>
      </c>
      <c r="AG1683" s="166">
        <v>0</v>
      </c>
      <c r="AH1683" s="166">
        <v>0</v>
      </c>
      <c r="AI1683" s="166">
        <v>0</v>
      </c>
      <c r="AJ1683" s="166">
        <v>0</v>
      </c>
      <c r="AK1683" s="160">
        <f t="shared" si="1744"/>
        <v>0</v>
      </c>
      <c r="AL1683" s="160">
        <f t="shared" si="1744"/>
        <v>0</v>
      </c>
      <c r="AM1683" s="161">
        <f t="shared" si="1718"/>
        <v>0</v>
      </c>
      <c r="AN1683" s="160">
        <f t="shared" si="1745"/>
        <v>0</v>
      </c>
      <c r="AO1683" s="160">
        <f t="shared" si="1745"/>
        <v>0</v>
      </c>
      <c r="AP1683" s="161">
        <f t="shared" si="1719"/>
        <v>0</v>
      </c>
      <c r="AQ1683" s="161">
        <f t="shared" si="1691"/>
        <v>0</v>
      </c>
      <c r="AR1683" s="166">
        <v>0</v>
      </c>
      <c r="AS1683" s="166">
        <v>0</v>
      </c>
      <c r="AT1683" s="161">
        <f t="shared" si="1722"/>
        <v>0</v>
      </c>
      <c r="AU1683" s="166">
        <v>0</v>
      </c>
      <c r="AV1683" s="166">
        <v>0</v>
      </c>
      <c r="AW1683" s="161">
        <f t="shared" si="1723"/>
        <v>0</v>
      </c>
      <c r="AX1683" s="161">
        <f t="shared" si="1724"/>
        <v>0</v>
      </c>
      <c r="AY1683" s="166">
        <v>0</v>
      </c>
      <c r="AZ1683" s="166">
        <v>0</v>
      </c>
      <c r="BA1683" s="161">
        <f t="shared" si="1725"/>
        <v>0</v>
      </c>
      <c r="BB1683" s="166">
        <v>0</v>
      </c>
      <c r="BC1683" s="166">
        <v>0</v>
      </c>
      <c r="BD1683" s="161">
        <f t="shared" si="1726"/>
        <v>0</v>
      </c>
      <c r="BE1683" s="161">
        <f t="shared" si="1727"/>
        <v>0</v>
      </c>
      <c r="BF1683" s="166">
        <v>0</v>
      </c>
      <c r="BG1683" s="166">
        <v>0</v>
      </c>
      <c r="BH1683" s="161">
        <f t="shared" si="1728"/>
        <v>0</v>
      </c>
      <c r="BI1683" s="166">
        <v>0</v>
      </c>
      <c r="BJ1683" s="166">
        <v>0</v>
      </c>
      <c r="BK1683" s="161">
        <f t="shared" si="1729"/>
        <v>0</v>
      </c>
      <c r="BL1683" s="161">
        <f t="shared" si="1730"/>
        <v>0</v>
      </c>
      <c r="BM1683" s="166">
        <v>0</v>
      </c>
      <c r="BN1683" s="166">
        <v>0</v>
      </c>
      <c r="BO1683" s="161">
        <f t="shared" si="1731"/>
        <v>0</v>
      </c>
      <c r="BP1683" s="166">
        <v>0</v>
      </c>
      <c r="BQ1683" s="166">
        <v>0</v>
      </c>
      <c r="BR1683" s="161">
        <f t="shared" si="1732"/>
        <v>0</v>
      </c>
      <c r="BS1683" s="161">
        <f t="shared" si="1733"/>
        <v>0</v>
      </c>
      <c r="BT1683" s="166">
        <v>0</v>
      </c>
      <c r="BU1683" s="166">
        <v>0</v>
      </c>
      <c r="BV1683" s="161">
        <f t="shared" si="1734"/>
        <v>0</v>
      </c>
      <c r="BW1683" s="166">
        <v>0</v>
      </c>
      <c r="BX1683" s="166">
        <v>0</v>
      </c>
      <c r="BY1683" s="161">
        <f t="shared" si="1735"/>
        <v>0</v>
      </c>
      <c r="BZ1683" s="161">
        <f t="shared" si="1736"/>
        <v>0</v>
      </c>
      <c r="CA1683" s="160">
        <f t="shared" si="1746"/>
        <v>0</v>
      </c>
      <c r="CB1683" s="160">
        <f t="shared" si="1746"/>
        <v>0</v>
      </c>
      <c r="CC1683" s="161">
        <f t="shared" si="1737"/>
        <v>0</v>
      </c>
      <c r="CD1683" s="160">
        <f t="shared" si="1747"/>
        <v>0</v>
      </c>
      <c r="CE1683" s="160">
        <f t="shared" si="1747"/>
        <v>0</v>
      </c>
      <c r="CF1683" s="161">
        <f t="shared" si="1738"/>
        <v>0</v>
      </c>
      <c r="CG1683" s="161">
        <f t="shared" si="1739"/>
        <v>0</v>
      </c>
      <c r="CH1683" s="160">
        <f t="shared" si="1748"/>
        <v>0</v>
      </c>
      <c r="CI1683" s="160">
        <f t="shared" si="1748"/>
        <v>0</v>
      </c>
      <c r="CJ1683" s="166">
        <v>0</v>
      </c>
      <c r="CK1683" s="166">
        <v>0</v>
      </c>
      <c r="CL1683" s="166">
        <v>0</v>
      </c>
      <c r="CM1683" s="166">
        <v>0</v>
      </c>
      <c r="CN1683" s="160">
        <f t="shared" si="1749"/>
        <v>0</v>
      </c>
      <c r="CO1683" s="160">
        <f t="shared" si="1749"/>
        <v>0</v>
      </c>
    </row>
    <row r="1684" spans="1:93" ht="24" hidden="1">
      <c r="A1684" s="91"/>
      <c r="B1684" s="156">
        <v>2025</v>
      </c>
      <c r="C1684" s="156">
        <v>8308</v>
      </c>
      <c r="D1684" s="156">
        <v>2</v>
      </c>
      <c r="E1684" s="156">
        <v>6</v>
      </c>
      <c r="F1684" s="156">
        <v>16</v>
      </c>
      <c r="G1684" s="156"/>
      <c r="H1684" s="156">
        <v>5000</v>
      </c>
      <c r="I1684" s="156">
        <v>5200</v>
      </c>
      <c r="J1684" s="156">
        <v>529</v>
      </c>
      <c r="K1684" s="157">
        <v>989</v>
      </c>
      <c r="L1684" s="158"/>
      <c r="M1684" s="159" t="s">
        <v>1250</v>
      </c>
      <c r="N1684" s="160">
        <v>0</v>
      </c>
      <c r="O1684" s="160">
        <v>0</v>
      </c>
      <c r="P1684" s="161">
        <f t="shared" si="1741"/>
        <v>0</v>
      </c>
      <c r="Q1684" s="160">
        <v>0</v>
      </c>
      <c r="R1684" s="160">
        <v>0</v>
      </c>
      <c r="S1684" s="161">
        <f t="shared" si="1742"/>
        <v>0</v>
      </c>
      <c r="T1684" s="161">
        <f t="shared" si="1743"/>
        <v>0</v>
      </c>
      <c r="U1684" s="162" t="s">
        <v>111</v>
      </c>
      <c r="V1684" s="163"/>
      <c r="W1684" s="164"/>
      <c r="X1684" s="165" t="s">
        <v>58</v>
      </c>
      <c r="Y1684" s="166">
        <v>0</v>
      </c>
      <c r="Z1684" s="166">
        <v>0</v>
      </c>
      <c r="AA1684" s="166">
        <v>0</v>
      </c>
      <c r="AB1684" s="166">
        <v>0</v>
      </c>
      <c r="AC1684" s="166">
        <v>0</v>
      </c>
      <c r="AD1684" s="166">
        <v>0</v>
      </c>
      <c r="AE1684" s="166">
        <v>0</v>
      </c>
      <c r="AF1684" s="166">
        <v>0</v>
      </c>
      <c r="AG1684" s="166">
        <v>0</v>
      </c>
      <c r="AH1684" s="166">
        <v>0</v>
      </c>
      <c r="AI1684" s="166">
        <v>0</v>
      </c>
      <c r="AJ1684" s="166">
        <v>0</v>
      </c>
      <c r="AK1684" s="160">
        <f t="shared" si="1744"/>
        <v>0</v>
      </c>
      <c r="AL1684" s="160">
        <f t="shared" si="1744"/>
        <v>0</v>
      </c>
      <c r="AM1684" s="161">
        <f t="shared" si="1718"/>
        <v>0</v>
      </c>
      <c r="AN1684" s="160">
        <f t="shared" si="1745"/>
        <v>0</v>
      </c>
      <c r="AO1684" s="160">
        <f t="shared" si="1745"/>
        <v>0</v>
      </c>
      <c r="AP1684" s="161">
        <f t="shared" si="1719"/>
        <v>0</v>
      </c>
      <c r="AQ1684" s="161">
        <f t="shared" ref="AQ1684:AQ1747" si="1750">AM1684+AP1684</f>
        <v>0</v>
      </c>
      <c r="AR1684" s="166">
        <v>0</v>
      </c>
      <c r="AS1684" s="166">
        <v>0</v>
      </c>
      <c r="AT1684" s="161">
        <f t="shared" si="1722"/>
        <v>0</v>
      </c>
      <c r="AU1684" s="166">
        <v>0</v>
      </c>
      <c r="AV1684" s="166">
        <v>0</v>
      </c>
      <c r="AW1684" s="161">
        <f t="shared" si="1723"/>
        <v>0</v>
      </c>
      <c r="AX1684" s="161">
        <f t="shared" si="1724"/>
        <v>0</v>
      </c>
      <c r="AY1684" s="166">
        <v>0</v>
      </c>
      <c r="AZ1684" s="166">
        <v>0</v>
      </c>
      <c r="BA1684" s="161">
        <f t="shared" si="1725"/>
        <v>0</v>
      </c>
      <c r="BB1684" s="166">
        <v>0</v>
      </c>
      <c r="BC1684" s="166">
        <v>0</v>
      </c>
      <c r="BD1684" s="161">
        <f t="shared" si="1726"/>
        <v>0</v>
      </c>
      <c r="BE1684" s="161">
        <f t="shared" si="1727"/>
        <v>0</v>
      </c>
      <c r="BF1684" s="166">
        <v>0</v>
      </c>
      <c r="BG1684" s="166">
        <v>0</v>
      </c>
      <c r="BH1684" s="161">
        <f t="shared" si="1728"/>
        <v>0</v>
      </c>
      <c r="BI1684" s="166">
        <v>0</v>
      </c>
      <c r="BJ1684" s="166">
        <v>0</v>
      </c>
      <c r="BK1684" s="161">
        <f t="shared" si="1729"/>
        <v>0</v>
      </c>
      <c r="BL1684" s="161">
        <f t="shared" si="1730"/>
        <v>0</v>
      </c>
      <c r="BM1684" s="166">
        <v>0</v>
      </c>
      <c r="BN1684" s="166">
        <v>0</v>
      </c>
      <c r="BO1684" s="161">
        <f t="shared" si="1731"/>
        <v>0</v>
      </c>
      <c r="BP1684" s="166">
        <v>0</v>
      </c>
      <c r="BQ1684" s="166">
        <v>0</v>
      </c>
      <c r="BR1684" s="161">
        <f t="shared" si="1732"/>
        <v>0</v>
      </c>
      <c r="BS1684" s="161">
        <f t="shared" si="1733"/>
        <v>0</v>
      </c>
      <c r="BT1684" s="166">
        <v>0</v>
      </c>
      <c r="BU1684" s="166">
        <v>0</v>
      </c>
      <c r="BV1684" s="161">
        <f t="shared" si="1734"/>
        <v>0</v>
      </c>
      <c r="BW1684" s="166">
        <v>0</v>
      </c>
      <c r="BX1684" s="166">
        <v>0</v>
      </c>
      <c r="BY1684" s="161">
        <f t="shared" si="1735"/>
        <v>0</v>
      </c>
      <c r="BZ1684" s="161">
        <f t="shared" si="1736"/>
        <v>0</v>
      </c>
      <c r="CA1684" s="160">
        <f t="shared" si="1746"/>
        <v>0</v>
      </c>
      <c r="CB1684" s="160">
        <f t="shared" si="1746"/>
        <v>0</v>
      </c>
      <c r="CC1684" s="161">
        <f t="shared" si="1737"/>
        <v>0</v>
      </c>
      <c r="CD1684" s="160">
        <f t="shared" si="1747"/>
        <v>0</v>
      </c>
      <c r="CE1684" s="160">
        <f t="shared" si="1747"/>
        <v>0</v>
      </c>
      <c r="CF1684" s="161">
        <f t="shared" si="1738"/>
        <v>0</v>
      </c>
      <c r="CG1684" s="161">
        <f t="shared" si="1739"/>
        <v>0</v>
      </c>
      <c r="CH1684" s="160">
        <f t="shared" si="1748"/>
        <v>0</v>
      </c>
      <c r="CI1684" s="160">
        <f t="shared" si="1748"/>
        <v>0</v>
      </c>
      <c r="CJ1684" s="166">
        <v>0</v>
      </c>
      <c r="CK1684" s="166">
        <v>0</v>
      </c>
      <c r="CL1684" s="166">
        <v>0</v>
      </c>
      <c r="CM1684" s="166">
        <v>0</v>
      </c>
      <c r="CN1684" s="160">
        <f t="shared" si="1749"/>
        <v>0</v>
      </c>
      <c r="CO1684" s="160">
        <f t="shared" si="1749"/>
        <v>0</v>
      </c>
    </row>
    <row r="1685" spans="1:93" ht="24" hidden="1">
      <c r="A1685" s="91"/>
      <c r="B1685" s="156">
        <v>2025</v>
      </c>
      <c r="C1685" s="156">
        <v>8308</v>
      </c>
      <c r="D1685" s="156">
        <v>2</v>
      </c>
      <c r="E1685" s="156">
        <v>6</v>
      </c>
      <c r="F1685" s="156">
        <v>16</v>
      </c>
      <c r="G1685" s="156"/>
      <c r="H1685" s="156">
        <v>5000</v>
      </c>
      <c r="I1685" s="156">
        <v>5200</v>
      </c>
      <c r="J1685" s="156">
        <v>529</v>
      </c>
      <c r="K1685" s="157">
        <v>984</v>
      </c>
      <c r="L1685" s="158"/>
      <c r="M1685" s="159" t="s">
        <v>1251</v>
      </c>
      <c r="N1685" s="160">
        <v>0</v>
      </c>
      <c r="O1685" s="160">
        <v>0</v>
      </c>
      <c r="P1685" s="161">
        <f t="shared" si="1741"/>
        <v>0</v>
      </c>
      <c r="Q1685" s="160">
        <v>0</v>
      </c>
      <c r="R1685" s="160">
        <v>0</v>
      </c>
      <c r="S1685" s="161">
        <f t="shared" si="1742"/>
        <v>0</v>
      </c>
      <c r="T1685" s="161">
        <f t="shared" si="1743"/>
        <v>0</v>
      </c>
      <c r="U1685" s="162" t="s">
        <v>111</v>
      </c>
      <c r="V1685" s="163"/>
      <c r="W1685" s="164"/>
      <c r="X1685" s="165" t="s">
        <v>58</v>
      </c>
      <c r="Y1685" s="166">
        <v>0</v>
      </c>
      <c r="Z1685" s="166">
        <v>0</v>
      </c>
      <c r="AA1685" s="166">
        <v>0</v>
      </c>
      <c r="AB1685" s="166">
        <v>0</v>
      </c>
      <c r="AC1685" s="166">
        <v>0</v>
      </c>
      <c r="AD1685" s="166">
        <v>0</v>
      </c>
      <c r="AE1685" s="166">
        <v>0</v>
      </c>
      <c r="AF1685" s="166">
        <v>0</v>
      </c>
      <c r="AG1685" s="166">
        <v>0</v>
      </c>
      <c r="AH1685" s="166">
        <v>0</v>
      </c>
      <c r="AI1685" s="166">
        <v>0</v>
      </c>
      <c r="AJ1685" s="166">
        <v>0</v>
      </c>
      <c r="AK1685" s="160">
        <f t="shared" si="1744"/>
        <v>0</v>
      </c>
      <c r="AL1685" s="160">
        <f t="shared" si="1744"/>
        <v>0</v>
      </c>
      <c r="AM1685" s="161">
        <f t="shared" si="1718"/>
        <v>0</v>
      </c>
      <c r="AN1685" s="160">
        <f t="shared" si="1745"/>
        <v>0</v>
      </c>
      <c r="AO1685" s="160">
        <f t="shared" si="1745"/>
        <v>0</v>
      </c>
      <c r="AP1685" s="161">
        <f t="shared" si="1719"/>
        <v>0</v>
      </c>
      <c r="AQ1685" s="161">
        <f t="shared" si="1750"/>
        <v>0</v>
      </c>
      <c r="AR1685" s="166">
        <v>0</v>
      </c>
      <c r="AS1685" s="166">
        <v>0</v>
      </c>
      <c r="AT1685" s="161">
        <f t="shared" si="1722"/>
        <v>0</v>
      </c>
      <c r="AU1685" s="166">
        <v>0</v>
      </c>
      <c r="AV1685" s="166">
        <v>0</v>
      </c>
      <c r="AW1685" s="161">
        <f t="shared" si="1723"/>
        <v>0</v>
      </c>
      <c r="AX1685" s="161">
        <f t="shared" si="1724"/>
        <v>0</v>
      </c>
      <c r="AY1685" s="166">
        <v>0</v>
      </c>
      <c r="AZ1685" s="166">
        <v>0</v>
      </c>
      <c r="BA1685" s="161">
        <f t="shared" si="1725"/>
        <v>0</v>
      </c>
      <c r="BB1685" s="166">
        <v>0</v>
      </c>
      <c r="BC1685" s="166">
        <v>0</v>
      </c>
      <c r="BD1685" s="161">
        <f t="shared" si="1726"/>
        <v>0</v>
      </c>
      <c r="BE1685" s="161">
        <f t="shared" si="1727"/>
        <v>0</v>
      </c>
      <c r="BF1685" s="166">
        <v>0</v>
      </c>
      <c r="BG1685" s="166">
        <v>0</v>
      </c>
      <c r="BH1685" s="161">
        <f t="shared" si="1728"/>
        <v>0</v>
      </c>
      <c r="BI1685" s="166">
        <v>0</v>
      </c>
      <c r="BJ1685" s="166">
        <v>0</v>
      </c>
      <c r="BK1685" s="161">
        <f t="shared" si="1729"/>
        <v>0</v>
      </c>
      <c r="BL1685" s="161">
        <f t="shared" si="1730"/>
        <v>0</v>
      </c>
      <c r="BM1685" s="166">
        <v>0</v>
      </c>
      <c r="BN1685" s="166">
        <v>0</v>
      </c>
      <c r="BO1685" s="161">
        <f t="shared" si="1731"/>
        <v>0</v>
      </c>
      <c r="BP1685" s="166">
        <v>0</v>
      </c>
      <c r="BQ1685" s="166">
        <v>0</v>
      </c>
      <c r="BR1685" s="161">
        <f t="shared" si="1732"/>
        <v>0</v>
      </c>
      <c r="BS1685" s="161">
        <f t="shared" si="1733"/>
        <v>0</v>
      </c>
      <c r="BT1685" s="166">
        <v>0</v>
      </c>
      <c r="BU1685" s="166">
        <v>0</v>
      </c>
      <c r="BV1685" s="161">
        <f t="shared" si="1734"/>
        <v>0</v>
      </c>
      <c r="BW1685" s="166">
        <v>0</v>
      </c>
      <c r="BX1685" s="166">
        <v>0</v>
      </c>
      <c r="BY1685" s="161">
        <f t="shared" si="1735"/>
        <v>0</v>
      </c>
      <c r="BZ1685" s="161">
        <f t="shared" si="1736"/>
        <v>0</v>
      </c>
      <c r="CA1685" s="160">
        <f t="shared" si="1746"/>
        <v>0</v>
      </c>
      <c r="CB1685" s="160">
        <f t="shared" si="1746"/>
        <v>0</v>
      </c>
      <c r="CC1685" s="161">
        <f t="shared" si="1737"/>
        <v>0</v>
      </c>
      <c r="CD1685" s="160">
        <f t="shared" si="1747"/>
        <v>0</v>
      </c>
      <c r="CE1685" s="160">
        <f t="shared" si="1747"/>
        <v>0</v>
      </c>
      <c r="CF1685" s="161">
        <f t="shared" si="1738"/>
        <v>0</v>
      </c>
      <c r="CG1685" s="161">
        <f t="shared" si="1739"/>
        <v>0</v>
      </c>
      <c r="CH1685" s="160">
        <f t="shared" si="1748"/>
        <v>0</v>
      </c>
      <c r="CI1685" s="160">
        <f t="shared" si="1748"/>
        <v>0</v>
      </c>
      <c r="CJ1685" s="166">
        <v>0</v>
      </c>
      <c r="CK1685" s="166">
        <v>0</v>
      </c>
      <c r="CL1685" s="166">
        <v>0</v>
      </c>
      <c r="CM1685" s="166">
        <v>0</v>
      </c>
      <c r="CN1685" s="160">
        <f t="shared" si="1749"/>
        <v>0</v>
      </c>
      <c r="CO1685" s="160">
        <f t="shared" si="1749"/>
        <v>0</v>
      </c>
    </row>
    <row r="1686" spans="1:93" ht="24" hidden="1">
      <c r="A1686" s="91"/>
      <c r="B1686" s="156">
        <v>2025</v>
      </c>
      <c r="C1686" s="156">
        <v>8308</v>
      </c>
      <c r="D1686" s="156">
        <v>2</v>
      </c>
      <c r="E1686" s="156">
        <v>6</v>
      </c>
      <c r="F1686" s="156">
        <v>16</v>
      </c>
      <c r="G1686" s="156"/>
      <c r="H1686" s="156">
        <v>5000</v>
      </c>
      <c r="I1686" s="156">
        <v>5200</v>
      </c>
      <c r="J1686" s="156">
        <v>529</v>
      </c>
      <c r="K1686" s="157">
        <v>1344</v>
      </c>
      <c r="L1686" s="158"/>
      <c r="M1686" s="159" t="s">
        <v>1252</v>
      </c>
      <c r="N1686" s="160">
        <v>0</v>
      </c>
      <c r="O1686" s="160">
        <v>0</v>
      </c>
      <c r="P1686" s="161">
        <f t="shared" si="1741"/>
        <v>0</v>
      </c>
      <c r="Q1686" s="160">
        <v>0</v>
      </c>
      <c r="R1686" s="160">
        <v>0</v>
      </c>
      <c r="S1686" s="161">
        <f t="shared" si="1742"/>
        <v>0</v>
      </c>
      <c r="T1686" s="161">
        <f t="shared" si="1743"/>
        <v>0</v>
      </c>
      <c r="U1686" s="162" t="s">
        <v>111</v>
      </c>
      <c r="V1686" s="163"/>
      <c r="W1686" s="164"/>
      <c r="X1686" s="165" t="s">
        <v>58</v>
      </c>
      <c r="Y1686" s="166">
        <v>0</v>
      </c>
      <c r="Z1686" s="166">
        <v>0</v>
      </c>
      <c r="AA1686" s="166">
        <v>0</v>
      </c>
      <c r="AB1686" s="166">
        <v>0</v>
      </c>
      <c r="AC1686" s="166">
        <v>0</v>
      </c>
      <c r="AD1686" s="166">
        <v>0</v>
      </c>
      <c r="AE1686" s="166">
        <v>0</v>
      </c>
      <c r="AF1686" s="166">
        <v>0</v>
      </c>
      <c r="AG1686" s="166">
        <v>0</v>
      </c>
      <c r="AH1686" s="166">
        <v>0</v>
      </c>
      <c r="AI1686" s="166">
        <v>0</v>
      </c>
      <c r="AJ1686" s="166">
        <v>0</v>
      </c>
      <c r="AK1686" s="160">
        <f t="shared" si="1744"/>
        <v>0</v>
      </c>
      <c r="AL1686" s="160">
        <f t="shared" si="1744"/>
        <v>0</v>
      </c>
      <c r="AM1686" s="161">
        <f t="shared" si="1718"/>
        <v>0</v>
      </c>
      <c r="AN1686" s="160">
        <f t="shared" si="1745"/>
        <v>0</v>
      </c>
      <c r="AO1686" s="160">
        <f t="shared" si="1745"/>
        <v>0</v>
      </c>
      <c r="AP1686" s="161">
        <f t="shared" si="1719"/>
        <v>0</v>
      </c>
      <c r="AQ1686" s="161">
        <f t="shared" si="1750"/>
        <v>0</v>
      </c>
      <c r="AR1686" s="166">
        <v>0</v>
      </c>
      <c r="AS1686" s="166">
        <v>0</v>
      </c>
      <c r="AT1686" s="161">
        <f t="shared" si="1722"/>
        <v>0</v>
      </c>
      <c r="AU1686" s="166">
        <v>0</v>
      </c>
      <c r="AV1686" s="166">
        <v>0</v>
      </c>
      <c r="AW1686" s="161">
        <f t="shared" si="1723"/>
        <v>0</v>
      </c>
      <c r="AX1686" s="161">
        <f t="shared" si="1724"/>
        <v>0</v>
      </c>
      <c r="AY1686" s="166">
        <v>0</v>
      </c>
      <c r="AZ1686" s="166">
        <v>0</v>
      </c>
      <c r="BA1686" s="161">
        <f t="shared" si="1725"/>
        <v>0</v>
      </c>
      <c r="BB1686" s="166">
        <v>0</v>
      </c>
      <c r="BC1686" s="166">
        <v>0</v>
      </c>
      <c r="BD1686" s="161">
        <f t="shared" si="1726"/>
        <v>0</v>
      </c>
      <c r="BE1686" s="161">
        <f t="shared" si="1727"/>
        <v>0</v>
      </c>
      <c r="BF1686" s="166">
        <v>0</v>
      </c>
      <c r="BG1686" s="166">
        <v>0</v>
      </c>
      <c r="BH1686" s="161">
        <f t="shared" si="1728"/>
        <v>0</v>
      </c>
      <c r="BI1686" s="166">
        <v>0</v>
      </c>
      <c r="BJ1686" s="166">
        <v>0</v>
      </c>
      <c r="BK1686" s="161">
        <f t="shared" si="1729"/>
        <v>0</v>
      </c>
      <c r="BL1686" s="161">
        <f t="shared" si="1730"/>
        <v>0</v>
      </c>
      <c r="BM1686" s="166">
        <v>0</v>
      </c>
      <c r="BN1686" s="166">
        <v>0</v>
      </c>
      <c r="BO1686" s="161">
        <f t="shared" si="1731"/>
        <v>0</v>
      </c>
      <c r="BP1686" s="166">
        <v>0</v>
      </c>
      <c r="BQ1686" s="166">
        <v>0</v>
      </c>
      <c r="BR1686" s="161">
        <f t="shared" si="1732"/>
        <v>0</v>
      </c>
      <c r="BS1686" s="161">
        <f t="shared" si="1733"/>
        <v>0</v>
      </c>
      <c r="BT1686" s="166">
        <v>0</v>
      </c>
      <c r="BU1686" s="166">
        <v>0</v>
      </c>
      <c r="BV1686" s="161">
        <f t="shared" si="1734"/>
        <v>0</v>
      </c>
      <c r="BW1686" s="166">
        <v>0</v>
      </c>
      <c r="BX1686" s="166">
        <v>0</v>
      </c>
      <c r="BY1686" s="161">
        <f t="shared" si="1735"/>
        <v>0</v>
      </c>
      <c r="BZ1686" s="161">
        <f t="shared" si="1736"/>
        <v>0</v>
      </c>
      <c r="CA1686" s="160">
        <f t="shared" si="1746"/>
        <v>0</v>
      </c>
      <c r="CB1686" s="160">
        <f t="shared" si="1746"/>
        <v>0</v>
      </c>
      <c r="CC1686" s="161">
        <f t="shared" si="1737"/>
        <v>0</v>
      </c>
      <c r="CD1686" s="160">
        <f t="shared" si="1747"/>
        <v>0</v>
      </c>
      <c r="CE1686" s="160">
        <f t="shared" si="1747"/>
        <v>0</v>
      </c>
      <c r="CF1686" s="161">
        <f t="shared" si="1738"/>
        <v>0</v>
      </c>
      <c r="CG1686" s="161">
        <f t="shared" si="1739"/>
        <v>0</v>
      </c>
      <c r="CH1686" s="160">
        <f t="shared" si="1748"/>
        <v>0</v>
      </c>
      <c r="CI1686" s="160">
        <f t="shared" si="1748"/>
        <v>0</v>
      </c>
      <c r="CJ1686" s="166">
        <v>0</v>
      </c>
      <c r="CK1686" s="166">
        <v>0</v>
      </c>
      <c r="CL1686" s="166">
        <v>0</v>
      </c>
      <c r="CM1686" s="166">
        <v>0</v>
      </c>
      <c r="CN1686" s="160">
        <f t="shared" si="1749"/>
        <v>0</v>
      </c>
      <c r="CO1686" s="160">
        <f t="shared" si="1749"/>
        <v>0</v>
      </c>
    </row>
    <row r="1687" spans="1:93" ht="24" hidden="1">
      <c r="A1687" s="91"/>
      <c r="B1687" s="156">
        <v>2025</v>
      </c>
      <c r="C1687" s="156">
        <v>8308</v>
      </c>
      <c r="D1687" s="156">
        <v>2</v>
      </c>
      <c r="E1687" s="156">
        <v>6</v>
      </c>
      <c r="F1687" s="156">
        <v>16</v>
      </c>
      <c r="G1687" s="156"/>
      <c r="H1687" s="156">
        <v>5000</v>
      </c>
      <c r="I1687" s="156">
        <v>5200</v>
      </c>
      <c r="J1687" s="156">
        <v>529</v>
      </c>
      <c r="K1687" s="157">
        <v>1347</v>
      </c>
      <c r="L1687" s="158"/>
      <c r="M1687" s="159" t="s">
        <v>1253</v>
      </c>
      <c r="N1687" s="160">
        <v>0</v>
      </c>
      <c r="O1687" s="160">
        <v>0</v>
      </c>
      <c r="P1687" s="161">
        <f t="shared" si="1741"/>
        <v>0</v>
      </c>
      <c r="Q1687" s="160">
        <v>0</v>
      </c>
      <c r="R1687" s="160">
        <v>0</v>
      </c>
      <c r="S1687" s="161">
        <f t="shared" si="1742"/>
        <v>0</v>
      </c>
      <c r="T1687" s="161">
        <f t="shared" si="1743"/>
        <v>0</v>
      </c>
      <c r="U1687" s="162" t="s">
        <v>111</v>
      </c>
      <c r="V1687" s="163"/>
      <c r="W1687" s="164"/>
      <c r="X1687" s="165" t="s">
        <v>58</v>
      </c>
      <c r="Y1687" s="166">
        <v>0</v>
      </c>
      <c r="Z1687" s="166">
        <v>0</v>
      </c>
      <c r="AA1687" s="166">
        <v>0</v>
      </c>
      <c r="AB1687" s="166">
        <v>0</v>
      </c>
      <c r="AC1687" s="166">
        <v>0</v>
      </c>
      <c r="AD1687" s="166">
        <v>0</v>
      </c>
      <c r="AE1687" s="166">
        <v>0</v>
      </c>
      <c r="AF1687" s="166">
        <v>0</v>
      </c>
      <c r="AG1687" s="166">
        <v>0</v>
      </c>
      <c r="AH1687" s="166">
        <v>0</v>
      </c>
      <c r="AI1687" s="166">
        <v>0</v>
      </c>
      <c r="AJ1687" s="166">
        <v>0</v>
      </c>
      <c r="AK1687" s="160">
        <f t="shared" si="1744"/>
        <v>0</v>
      </c>
      <c r="AL1687" s="160">
        <f t="shared" si="1744"/>
        <v>0</v>
      </c>
      <c r="AM1687" s="161">
        <f t="shared" si="1718"/>
        <v>0</v>
      </c>
      <c r="AN1687" s="160">
        <f t="shared" si="1745"/>
        <v>0</v>
      </c>
      <c r="AO1687" s="160">
        <f t="shared" si="1745"/>
        <v>0</v>
      </c>
      <c r="AP1687" s="161">
        <f t="shared" si="1719"/>
        <v>0</v>
      </c>
      <c r="AQ1687" s="161">
        <f t="shared" si="1750"/>
        <v>0</v>
      </c>
      <c r="AR1687" s="166">
        <v>0</v>
      </c>
      <c r="AS1687" s="166">
        <v>0</v>
      </c>
      <c r="AT1687" s="161">
        <f t="shared" si="1722"/>
        <v>0</v>
      </c>
      <c r="AU1687" s="166">
        <v>0</v>
      </c>
      <c r="AV1687" s="166">
        <v>0</v>
      </c>
      <c r="AW1687" s="161">
        <f t="shared" si="1723"/>
        <v>0</v>
      </c>
      <c r="AX1687" s="161">
        <f t="shared" si="1724"/>
        <v>0</v>
      </c>
      <c r="AY1687" s="166">
        <v>0</v>
      </c>
      <c r="AZ1687" s="166">
        <v>0</v>
      </c>
      <c r="BA1687" s="161">
        <f t="shared" si="1725"/>
        <v>0</v>
      </c>
      <c r="BB1687" s="166">
        <v>0</v>
      </c>
      <c r="BC1687" s="166">
        <v>0</v>
      </c>
      <c r="BD1687" s="161">
        <f t="shared" si="1726"/>
        <v>0</v>
      </c>
      <c r="BE1687" s="161">
        <f t="shared" si="1727"/>
        <v>0</v>
      </c>
      <c r="BF1687" s="166">
        <v>0</v>
      </c>
      <c r="BG1687" s="166">
        <v>0</v>
      </c>
      <c r="BH1687" s="161">
        <f t="shared" si="1728"/>
        <v>0</v>
      </c>
      <c r="BI1687" s="166">
        <v>0</v>
      </c>
      <c r="BJ1687" s="166">
        <v>0</v>
      </c>
      <c r="BK1687" s="161">
        <f t="shared" si="1729"/>
        <v>0</v>
      </c>
      <c r="BL1687" s="161">
        <f t="shared" si="1730"/>
        <v>0</v>
      </c>
      <c r="BM1687" s="166">
        <v>0</v>
      </c>
      <c r="BN1687" s="166">
        <v>0</v>
      </c>
      <c r="BO1687" s="161">
        <f t="shared" si="1731"/>
        <v>0</v>
      </c>
      <c r="BP1687" s="166">
        <v>0</v>
      </c>
      <c r="BQ1687" s="166">
        <v>0</v>
      </c>
      <c r="BR1687" s="161">
        <f t="shared" si="1732"/>
        <v>0</v>
      </c>
      <c r="BS1687" s="161">
        <f t="shared" si="1733"/>
        <v>0</v>
      </c>
      <c r="BT1687" s="166">
        <v>0</v>
      </c>
      <c r="BU1687" s="166">
        <v>0</v>
      </c>
      <c r="BV1687" s="161">
        <f t="shared" si="1734"/>
        <v>0</v>
      </c>
      <c r="BW1687" s="166">
        <v>0</v>
      </c>
      <c r="BX1687" s="166">
        <v>0</v>
      </c>
      <c r="BY1687" s="161">
        <f t="shared" si="1735"/>
        <v>0</v>
      </c>
      <c r="BZ1687" s="161">
        <f t="shared" si="1736"/>
        <v>0</v>
      </c>
      <c r="CA1687" s="160">
        <f t="shared" si="1746"/>
        <v>0</v>
      </c>
      <c r="CB1687" s="160">
        <f t="shared" si="1746"/>
        <v>0</v>
      </c>
      <c r="CC1687" s="161">
        <f t="shared" si="1737"/>
        <v>0</v>
      </c>
      <c r="CD1687" s="160">
        <f t="shared" si="1747"/>
        <v>0</v>
      </c>
      <c r="CE1687" s="160">
        <f t="shared" si="1747"/>
        <v>0</v>
      </c>
      <c r="CF1687" s="161">
        <f t="shared" si="1738"/>
        <v>0</v>
      </c>
      <c r="CG1687" s="161">
        <f t="shared" si="1739"/>
        <v>0</v>
      </c>
      <c r="CH1687" s="160">
        <f t="shared" si="1748"/>
        <v>0</v>
      </c>
      <c r="CI1687" s="160">
        <f t="shared" si="1748"/>
        <v>0</v>
      </c>
      <c r="CJ1687" s="166">
        <v>0</v>
      </c>
      <c r="CK1687" s="166">
        <v>0</v>
      </c>
      <c r="CL1687" s="166">
        <v>0</v>
      </c>
      <c r="CM1687" s="166">
        <v>0</v>
      </c>
      <c r="CN1687" s="160">
        <f t="shared" si="1749"/>
        <v>0</v>
      </c>
      <c r="CO1687" s="160">
        <f t="shared" si="1749"/>
        <v>0</v>
      </c>
    </row>
    <row r="1688" spans="1:93" ht="24" hidden="1">
      <c r="A1688" s="91"/>
      <c r="B1688" s="156">
        <v>2025</v>
      </c>
      <c r="C1688" s="156">
        <v>8308</v>
      </c>
      <c r="D1688" s="156">
        <v>2</v>
      </c>
      <c r="E1688" s="156">
        <v>6</v>
      </c>
      <c r="F1688" s="156">
        <v>16</v>
      </c>
      <c r="G1688" s="156"/>
      <c r="H1688" s="156">
        <v>5000</v>
      </c>
      <c r="I1688" s="156">
        <v>5200</v>
      </c>
      <c r="J1688" s="156">
        <v>529</v>
      </c>
      <c r="K1688" s="157">
        <v>1066</v>
      </c>
      <c r="L1688" s="158"/>
      <c r="M1688" s="159" t="s">
        <v>1254</v>
      </c>
      <c r="N1688" s="160">
        <v>0</v>
      </c>
      <c r="O1688" s="160">
        <v>0</v>
      </c>
      <c r="P1688" s="161">
        <f t="shared" si="1741"/>
        <v>0</v>
      </c>
      <c r="Q1688" s="160">
        <v>0</v>
      </c>
      <c r="R1688" s="160">
        <v>0</v>
      </c>
      <c r="S1688" s="161">
        <f t="shared" si="1742"/>
        <v>0</v>
      </c>
      <c r="T1688" s="161">
        <f t="shared" si="1743"/>
        <v>0</v>
      </c>
      <c r="U1688" s="162" t="s">
        <v>111</v>
      </c>
      <c r="V1688" s="163"/>
      <c r="W1688" s="164"/>
      <c r="X1688" s="165" t="s">
        <v>58</v>
      </c>
      <c r="Y1688" s="166">
        <v>0</v>
      </c>
      <c r="Z1688" s="166">
        <v>0</v>
      </c>
      <c r="AA1688" s="166">
        <v>0</v>
      </c>
      <c r="AB1688" s="166">
        <v>0</v>
      </c>
      <c r="AC1688" s="166">
        <v>0</v>
      </c>
      <c r="AD1688" s="166">
        <v>0</v>
      </c>
      <c r="AE1688" s="166">
        <v>0</v>
      </c>
      <c r="AF1688" s="166">
        <v>0</v>
      </c>
      <c r="AG1688" s="166">
        <v>0</v>
      </c>
      <c r="AH1688" s="166">
        <v>0</v>
      </c>
      <c r="AI1688" s="166">
        <v>0</v>
      </c>
      <c r="AJ1688" s="166">
        <v>0</v>
      </c>
      <c r="AK1688" s="160">
        <f t="shared" si="1744"/>
        <v>0</v>
      </c>
      <c r="AL1688" s="160">
        <f t="shared" si="1744"/>
        <v>0</v>
      </c>
      <c r="AM1688" s="161">
        <f t="shared" si="1718"/>
        <v>0</v>
      </c>
      <c r="AN1688" s="160">
        <f t="shared" si="1745"/>
        <v>0</v>
      </c>
      <c r="AO1688" s="160">
        <f t="shared" si="1745"/>
        <v>0</v>
      </c>
      <c r="AP1688" s="161">
        <f t="shared" si="1719"/>
        <v>0</v>
      </c>
      <c r="AQ1688" s="161">
        <f t="shared" si="1750"/>
        <v>0</v>
      </c>
      <c r="AR1688" s="166">
        <v>0</v>
      </c>
      <c r="AS1688" s="166">
        <v>0</v>
      </c>
      <c r="AT1688" s="161">
        <f t="shared" si="1722"/>
        <v>0</v>
      </c>
      <c r="AU1688" s="166">
        <v>0</v>
      </c>
      <c r="AV1688" s="166">
        <v>0</v>
      </c>
      <c r="AW1688" s="161">
        <f t="shared" si="1723"/>
        <v>0</v>
      </c>
      <c r="AX1688" s="161">
        <f t="shared" si="1724"/>
        <v>0</v>
      </c>
      <c r="AY1688" s="166">
        <v>0</v>
      </c>
      <c r="AZ1688" s="166">
        <v>0</v>
      </c>
      <c r="BA1688" s="161">
        <f t="shared" si="1725"/>
        <v>0</v>
      </c>
      <c r="BB1688" s="166">
        <v>0</v>
      </c>
      <c r="BC1688" s="166">
        <v>0</v>
      </c>
      <c r="BD1688" s="161">
        <f t="shared" si="1726"/>
        <v>0</v>
      </c>
      <c r="BE1688" s="161">
        <f t="shared" si="1727"/>
        <v>0</v>
      </c>
      <c r="BF1688" s="166">
        <v>0</v>
      </c>
      <c r="BG1688" s="166">
        <v>0</v>
      </c>
      <c r="BH1688" s="161">
        <f t="shared" si="1728"/>
        <v>0</v>
      </c>
      <c r="BI1688" s="166">
        <v>0</v>
      </c>
      <c r="BJ1688" s="166">
        <v>0</v>
      </c>
      <c r="BK1688" s="161">
        <f t="shared" si="1729"/>
        <v>0</v>
      </c>
      <c r="BL1688" s="161">
        <f t="shared" si="1730"/>
        <v>0</v>
      </c>
      <c r="BM1688" s="166">
        <v>0</v>
      </c>
      <c r="BN1688" s="166">
        <v>0</v>
      </c>
      <c r="BO1688" s="161">
        <f t="shared" si="1731"/>
        <v>0</v>
      </c>
      <c r="BP1688" s="166">
        <v>0</v>
      </c>
      <c r="BQ1688" s="166">
        <v>0</v>
      </c>
      <c r="BR1688" s="161">
        <f t="shared" si="1732"/>
        <v>0</v>
      </c>
      <c r="BS1688" s="161">
        <f t="shared" si="1733"/>
        <v>0</v>
      </c>
      <c r="BT1688" s="166">
        <v>0</v>
      </c>
      <c r="BU1688" s="166">
        <v>0</v>
      </c>
      <c r="BV1688" s="161">
        <f t="shared" si="1734"/>
        <v>0</v>
      </c>
      <c r="BW1688" s="166">
        <v>0</v>
      </c>
      <c r="BX1688" s="166">
        <v>0</v>
      </c>
      <c r="BY1688" s="161">
        <f t="shared" si="1735"/>
        <v>0</v>
      </c>
      <c r="BZ1688" s="161">
        <f t="shared" si="1736"/>
        <v>0</v>
      </c>
      <c r="CA1688" s="160">
        <f t="shared" si="1746"/>
        <v>0</v>
      </c>
      <c r="CB1688" s="160">
        <f t="shared" si="1746"/>
        <v>0</v>
      </c>
      <c r="CC1688" s="161">
        <f t="shared" si="1737"/>
        <v>0</v>
      </c>
      <c r="CD1688" s="160">
        <f t="shared" si="1747"/>
        <v>0</v>
      </c>
      <c r="CE1688" s="160">
        <f t="shared" si="1747"/>
        <v>0</v>
      </c>
      <c r="CF1688" s="161">
        <f t="shared" si="1738"/>
        <v>0</v>
      </c>
      <c r="CG1688" s="161">
        <f t="shared" si="1739"/>
        <v>0</v>
      </c>
      <c r="CH1688" s="160">
        <f t="shared" si="1748"/>
        <v>0</v>
      </c>
      <c r="CI1688" s="160">
        <f t="shared" si="1748"/>
        <v>0</v>
      </c>
      <c r="CJ1688" s="166">
        <v>0</v>
      </c>
      <c r="CK1688" s="166">
        <v>0</v>
      </c>
      <c r="CL1688" s="166">
        <v>0</v>
      </c>
      <c r="CM1688" s="166">
        <v>0</v>
      </c>
      <c r="CN1688" s="160">
        <f t="shared" si="1749"/>
        <v>0</v>
      </c>
      <c r="CO1688" s="160">
        <f t="shared" si="1749"/>
        <v>0</v>
      </c>
    </row>
    <row r="1689" spans="1:93" ht="24" hidden="1">
      <c r="A1689" s="91"/>
      <c r="B1689" s="138">
        <v>2025</v>
      </c>
      <c r="C1689" s="138">
        <v>8308</v>
      </c>
      <c r="D1689" s="138">
        <v>2</v>
      </c>
      <c r="E1689" s="138">
        <v>6</v>
      </c>
      <c r="F1689" s="138">
        <v>16</v>
      </c>
      <c r="G1689" s="138"/>
      <c r="H1689" s="138">
        <v>5000</v>
      </c>
      <c r="I1689" s="138">
        <v>5300</v>
      </c>
      <c r="J1689" s="138"/>
      <c r="K1689" s="139" t="s">
        <v>51</v>
      </c>
      <c r="L1689" s="140"/>
      <c r="M1689" s="141" t="s">
        <v>213</v>
      </c>
      <c r="N1689" s="142">
        <f>N1690+N1699</f>
        <v>0</v>
      </c>
      <c r="O1689" s="142">
        <f>O1690+O1699</f>
        <v>0</v>
      </c>
      <c r="P1689" s="142">
        <f t="shared" si="1741"/>
        <v>0</v>
      </c>
      <c r="Q1689" s="142">
        <f>Q1690+Q1699</f>
        <v>0</v>
      </c>
      <c r="R1689" s="142">
        <f>R1690+R1699</f>
        <v>0</v>
      </c>
      <c r="S1689" s="142">
        <f t="shared" si="1742"/>
        <v>0</v>
      </c>
      <c r="T1689" s="142">
        <f t="shared" si="1743"/>
        <v>0</v>
      </c>
      <c r="U1689" s="143"/>
      <c r="V1689" s="144"/>
      <c r="W1689" s="145"/>
      <c r="X1689" s="146"/>
      <c r="Y1689" s="142">
        <f t="shared" ref="Y1689:AL1689" si="1751">Y1690+Y1699</f>
        <v>0</v>
      </c>
      <c r="Z1689" s="142">
        <f t="shared" si="1751"/>
        <v>0</v>
      </c>
      <c r="AA1689" s="142">
        <f t="shared" si="1751"/>
        <v>0</v>
      </c>
      <c r="AB1689" s="142">
        <f t="shared" si="1751"/>
        <v>0</v>
      </c>
      <c r="AC1689" s="142">
        <f t="shared" si="1751"/>
        <v>0</v>
      </c>
      <c r="AD1689" s="142">
        <f t="shared" si="1751"/>
        <v>0</v>
      </c>
      <c r="AE1689" s="142">
        <f t="shared" si="1751"/>
        <v>0</v>
      </c>
      <c r="AF1689" s="142">
        <f t="shared" si="1751"/>
        <v>0</v>
      </c>
      <c r="AG1689" s="142">
        <f t="shared" si="1751"/>
        <v>0</v>
      </c>
      <c r="AH1689" s="142">
        <f t="shared" si="1751"/>
        <v>0</v>
      </c>
      <c r="AI1689" s="142">
        <f t="shared" si="1751"/>
        <v>0</v>
      </c>
      <c r="AJ1689" s="142">
        <f t="shared" si="1751"/>
        <v>0</v>
      </c>
      <c r="AK1689" s="142">
        <f t="shared" si="1751"/>
        <v>0</v>
      </c>
      <c r="AL1689" s="142">
        <f t="shared" si="1751"/>
        <v>0</v>
      </c>
      <c r="AM1689" s="142">
        <f t="shared" si="1718"/>
        <v>0</v>
      </c>
      <c r="AN1689" s="142">
        <f>AN1690+AN1699</f>
        <v>0</v>
      </c>
      <c r="AO1689" s="142">
        <f>AO1690+AO1699</f>
        <v>0</v>
      </c>
      <c r="AP1689" s="142">
        <f t="shared" si="1719"/>
        <v>0</v>
      </c>
      <c r="AQ1689" s="142">
        <f t="shared" si="1750"/>
        <v>0</v>
      </c>
      <c r="AR1689" s="142">
        <f>AR1690+AR1699</f>
        <v>0</v>
      </c>
      <c r="AS1689" s="142">
        <f>AS1690+AS1699</f>
        <v>0</v>
      </c>
      <c r="AT1689" s="142">
        <f t="shared" si="1722"/>
        <v>0</v>
      </c>
      <c r="AU1689" s="142">
        <f>AU1690+AU1699</f>
        <v>0</v>
      </c>
      <c r="AV1689" s="142">
        <f>AV1690+AV1699</f>
        <v>0</v>
      </c>
      <c r="AW1689" s="142">
        <f t="shared" si="1723"/>
        <v>0</v>
      </c>
      <c r="AX1689" s="142">
        <f t="shared" si="1724"/>
        <v>0</v>
      </c>
      <c r="AY1689" s="142">
        <f>AY1690+AY1699</f>
        <v>0</v>
      </c>
      <c r="AZ1689" s="142">
        <f>AZ1690+AZ1699</f>
        <v>0</v>
      </c>
      <c r="BA1689" s="142">
        <f t="shared" si="1725"/>
        <v>0</v>
      </c>
      <c r="BB1689" s="142">
        <f>BB1690+BB1699</f>
        <v>0</v>
      </c>
      <c r="BC1689" s="142">
        <f>BC1690+BC1699</f>
        <v>0</v>
      </c>
      <c r="BD1689" s="142">
        <f t="shared" si="1726"/>
        <v>0</v>
      </c>
      <c r="BE1689" s="142">
        <f t="shared" si="1727"/>
        <v>0</v>
      </c>
      <c r="BF1689" s="142">
        <f>BF1690+BF1699</f>
        <v>0</v>
      </c>
      <c r="BG1689" s="142">
        <f>BG1690+BG1699</f>
        <v>0</v>
      </c>
      <c r="BH1689" s="142">
        <f t="shared" si="1728"/>
        <v>0</v>
      </c>
      <c r="BI1689" s="142">
        <f>BI1690+BI1699</f>
        <v>0</v>
      </c>
      <c r="BJ1689" s="142">
        <f>BJ1690+BJ1699</f>
        <v>0</v>
      </c>
      <c r="BK1689" s="142">
        <f t="shared" si="1729"/>
        <v>0</v>
      </c>
      <c r="BL1689" s="142">
        <f t="shared" si="1730"/>
        <v>0</v>
      </c>
      <c r="BM1689" s="142">
        <f>BM1690+BM1699</f>
        <v>0</v>
      </c>
      <c r="BN1689" s="142">
        <f>BN1690+BN1699</f>
        <v>0</v>
      </c>
      <c r="BO1689" s="142">
        <f t="shared" si="1731"/>
        <v>0</v>
      </c>
      <c r="BP1689" s="142">
        <f>BP1690+BP1699</f>
        <v>0</v>
      </c>
      <c r="BQ1689" s="142">
        <f>BQ1690+BQ1699</f>
        <v>0</v>
      </c>
      <c r="BR1689" s="142">
        <f t="shared" si="1732"/>
        <v>0</v>
      </c>
      <c r="BS1689" s="142">
        <f t="shared" si="1733"/>
        <v>0</v>
      </c>
      <c r="BT1689" s="142">
        <f>BT1690+BT1699</f>
        <v>0</v>
      </c>
      <c r="BU1689" s="142">
        <f>BU1690+BU1699</f>
        <v>0</v>
      </c>
      <c r="BV1689" s="142">
        <f t="shared" si="1734"/>
        <v>0</v>
      </c>
      <c r="BW1689" s="142">
        <f>BW1690+BW1699</f>
        <v>0</v>
      </c>
      <c r="BX1689" s="142">
        <f>BX1690+BX1699</f>
        <v>0</v>
      </c>
      <c r="BY1689" s="142">
        <f t="shared" si="1735"/>
        <v>0</v>
      </c>
      <c r="BZ1689" s="142">
        <f t="shared" si="1736"/>
        <v>0</v>
      </c>
      <c r="CA1689" s="142">
        <f>CA1690+CA1699</f>
        <v>0</v>
      </c>
      <c r="CB1689" s="142">
        <f>CB1690+CB1699</f>
        <v>0</v>
      </c>
      <c r="CC1689" s="142">
        <f t="shared" si="1737"/>
        <v>0</v>
      </c>
      <c r="CD1689" s="142">
        <f>CD1690+CD1699</f>
        <v>0</v>
      </c>
      <c r="CE1689" s="142">
        <f>CE1690+CE1699</f>
        <v>0</v>
      </c>
      <c r="CF1689" s="142">
        <f t="shared" si="1738"/>
        <v>0</v>
      </c>
      <c r="CG1689" s="142">
        <f t="shared" si="1739"/>
        <v>0</v>
      </c>
      <c r="CH1689" s="142"/>
      <c r="CI1689" s="142"/>
      <c r="CJ1689" s="142"/>
      <c r="CK1689" s="142"/>
      <c r="CL1689" s="142"/>
      <c r="CM1689" s="142"/>
      <c r="CN1689" s="142"/>
      <c r="CO1689" s="142"/>
    </row>
    <row r="1690" spans="1:93" ht="24" hidden="1">
      <c r="A1690" s="91"/>
      <c r="B1690" s="147">
        <v>2025</v>
      </c>
      <c r="C1690" s="147">
        <v>8308</v>
      </c>
      <c r="D1690" s="147">
        <v>2</v>
      </c>
      <c r="E1690" s="147">
        <v>6</v>
      </c>
      <c r="F1690" s="147">
        <v>16</v>
      </c>
      <c r="G1690" s="147"/>
      <c r="H1690" s="147">
        <v>5000</v>
      </c>
      <c r="I1690" s="147">
        <v>5300</v>
      </c>
      <c r="J1690" s="147">
        <v>531</v>
      </c>
      <c r="K1690" s="197" t="s">
        <v>51</v>
      </c>
      <c r="L1690" s="198"/>
      <c r="M1690" s="150" t="s">
        <v>214</v>
      </c>
      <c r="N1690" s="151">
        <f>SUM(N1691:N1698)</f>
        <v>0</v>
      </c>
      <c r="O1690" s="151">
        <f>SUM(O1691:O1698)</f>
        <v>0</v>
      </c>
      <c r="P1690" s="151">
        <f t="shared" si="1741"/>
        <v>0</v>
      </c>
      <c r="Q1690" s="151">
        <f>SUM(Q1691:Q1698)</f>
        <v>0</v>
      </c>
      <c r="R1690" s="151">
        <f>SUM(R1691:R1698)</f>
        <v>0</v>
      </c>
      <c r="S1690" s="151">
        <f t="shared" si="1742"/>
        <v>0</v>
      </c>
      <c r="T1690" s="151">
        <f t="shared" si="1743"/>
        <v>0</v>
      </c>
      <c r="U1690" s="152"/>
      <c r="V1690" s="153"/>
      <c r="W1690" s="154"/>
      <c r="X1690" s="155"/>
      <c r="Y1690" s="151">
        <f t="shared" ref="Y1690:AL1690" si="1752">SUM(Y1691:Y1698)</f>
        <v>0</v>
      </c>
      <c r="Z1690" s="151">
        <f t="shared" si="1752"/>
        <v>0</v>
      </c>
      <c r="AA1690" s="151">
        <f t="shared" si="1752"/>
        <v>0</v>
      </c>
      <c r="AB1690" s="151">
        <f t="shared" si="1752"/>
        <v>0</v>
      </c>
      <c r="AC1690" s="151">
        <f t="shared" si="1752"/>
        <v>0</v>
      </c>
      <c r="AD1690" s="151">
        <f t="shared" si="1752"/>
        <v>0</v>
      </c>
      <c r="AE1690" s="151">
        <f t="shared" si="1752"/>
        <v>0</v>
      </c>
      <c r="AF1690" s="151">
        <f t="shared" si="1752"/>
        <v>0</v>
      </c>
      <c r="AG1690" s="151">
        <f t="shared" si="1752"/>
        <v>0</v>
      </c>
      <c r="AH1690" s="151">
        <f t="shared" si="1752"/>
        <v>0</v>
      </c>
      <c r="AI1690" s="151">
        <f t="shared" si="1752"/>
        <v>0</v>
      </c>
      <c r="AJ1690" s="151">
        <f t="shared" si="1752"/>
        <v>0</v>
      </c>
      <c r="AK1690" s="151">
        <f t="shared" si="1752"/>
        <v>0</v>
      </c>
      <c r="AL1690" s="151">
        <f t="shared" si="1752"/>
        <v>0</v>
      </c>
      <c r="AM1690" s="151">
        <f t="shared" si="1718"/>
        <v>0</v>
      </c>
      <c r="AN1690" s="151">
        <f>SUM(AN1691:AN1698)</f>
        <v>0</v>
      </c>
      <c r="AO1690" s="151">
        <f>SUM(AO1691:AO1698)</f>
        <v>0</v>
      </c>
      <c r="AP1690" s="151">
        <f t="shared" si="1719"/>
        <v>0</v>
      </c>
      <c r="AQ1690" s="151">
        <f t="shared" si="1750"/>
        <v>0</v>
      </c>
      <c r="AR1690" s="151">
        <f>SUM(AR1691:AR1698)</f>
        <v>0</v>
      </c>
      <c r="AS1690" s="151">
        <f>SUM(AS1691:AS1698)</f>
        <v>0</v>
      </c>
      <c r="AT1690" s="151">
        <f t="shared" si="1722"/>
        <v>0</v>
      </c>
      <c r="AU1690" s="151">
        <f>SUM(AU1691:AU1698)</f>
        <v>0</v>
      </c>
      <c r="AV1690" s="151">
        <f>SUM(AV1691:AV1698)</f>
        <v>0</v>
      </c>
      <c r="AW1690" s="151">
        <f t="shared" si="1723"/>
        <v>0</v>
      </c>
      <c r="AX1690" s="151">
        <f t="shared" si="1724"/>
        <v>0</v>
      </c>
      <c r="AY1690" s="151">
        <f>SUM(AY1691:AY1698)</f>
        <v>0</v>
      </c>
      <c r="AZ1690" s="151">
        <f>SUM(AZ1691:AZ1698)</f>
        <v>0</v>
      </c>
      <c r="BA1690" s="151">
        <f t="shared" si="1725"/>
        <v>0</v>
      </c>
      <c r="BB1690" s="151">
        <f>SUM(BB1691:BB1698)</f>
        <v>0</v>
      </c>
      <c r="BC1690" s="151">
        <f>SUM(BC1691:BC1698)</f>
        <v>0</v>
      </c>
      <c r="BD1690" s="151">
        <f t="shared" si="1726"/>
        <v>0</v>
      </c>
      <c r="BE1690" s="151">
        <f t="shared" si="1727"/>
        <v>0</v>
      </c>
      <c r="BF1690" s="151">
        <f>SUM(BF1691:BF1698)</f>
        <v>0</v>
      </c>
      <c r="BG1690" s="151">
        <f>SUM(BG1691:BG1698)</f>
        <v>0</v>
      </c>
      <c r="BH1690" s="151">
        <f t="shared" si="1728"/>
        <v>0</v>
      </c>
      <c r="BI1690" s="151">
        <f>SUM(BI1691:BI1698)</f>
        <v>0</v>
      </c>
      <c r="BJ1690" s="151">
        <f>SUM(BJ1691:BJ1698)</f>
        <v>0</v>
      </c>
      <c r="BK1690" s="151">
        <f t="shared" si="1729"/>
        <v>0</v>
      </c>
      <c r="BL1690" s="151">
        <f t="shared" si="1730"/>
        <v>0</v>
      </c>
      <c r="BM1690" s="151">
        <f>SUM(BM1691:BM1698)</f>
        <v>0</v>
      </c>
      <c r="BN1690" s="151">
        <f>SUM(BN1691:BN1698)</f>
        <v>0</v>
      </c>
      <c r="BO1690" s="151">
        <f t="shared" si="1731"/>
        <v>0</v>
      </c>
      <c r="BP1690" s="151">
        <f>SUM(BP1691:BP1698)</f>
        <v>0</v>
      </c>
      <c r="BQ1690" s="151">
        <f>SUM(BQ1691:BQ1698)</f>
        <v>0</v>
      </c>
      <c r="BR1690" s="151">
        <f t="shared" si="1732"/>
        <v>0</v>
      </c>
      <c r="BS1690" s="151">
        <f t="shared" si="1733"/>
        <v>0</v>
      </c>
      <c r="BT1690" s="151">
        <f>SUM(BT1691:BT1698)</f>
        <v>0</v>
      </c>
      <c r="BU1690" s="151">
        <f>SUM(BU1691:BU1698)</f>
        <v>0</v>
      </c>
      <c r="BV1690" s="151">
        <f t="shared" si="1734"/>
        <v>0</v>
      </c>
      <c r="BW1690" s="151">
        <f>SUM(BW1691:BW1698)</f>
        <v>0</v>
      </c>
      <c r="BX1690" s="151">
        <f>SUM(BX1691:BX1698)</f>
        <v>0</v>
      </c>
      <c r="BY1690" s="151">
        <f t="shared" si="1735"/>
        <v>0</v>
      </c>
      <c r="BZ1690" s="151">
        <f t="shared" si="1736"/>
        <v>0</v>
      </c>
      <c r="CA1690" s="151">
        <f>SUM(CA1691:CA1698)</f>
        <v>0</v>
      </c>
      <c r="CB1690" s="151">
        <f>SUM(CB1691:CB1698)</f>
        <v>0</v>
      </c>
      <c r="CC1690" s="151">
        <f t="shared" si="1737"/>
        <v>0</v>
      </c>
      <c r="CD1690" s="151">
        <f>SUM(CD1691:CD1698)</f>
        <v>0</v>
      </c>
      <c r="CE1690" s="151">
        <f>SUM(CE1691:CE1698)</f>
        <v>0</v>
      </c>
      <c r="CF1690" s="151">
        <f t="shared" si="1738"/>
        <v>0</v>
      </c>
      <c r="CG1690" s="151">
        <f t="shared" si="1739"/>
        <v>0</v>
      </c>
      <c r="CH1690" s="151"/>
      <c r="CI1690" s="151"/>
      <c r="CJ1690" s="151"/>
      <c r="CK1690" s="151"/>
      <c r="CL1690" s="151"/>
      <c r="CM1690" s="151"/>
      <c r="CN1690" s="151"/>
      <c r="CO1690" s="151"/>
    </row>
    <row r="1691" spans="1:93" ht="24" hidden="1">
      <c r="A1691" s="91"/>
      <c r="B1691" s="156">
        <v>2025</v>
      </c>
      <c r="C1691" s="156">
        <v>8308</v>
      </c>
      <c r="D1691" s="156">
        <v>2</v>
      </c>
      <c r="E1691" s="156">
        <v>6</v>
      </c>
      <c r="F1691" s="156">
        <v>16</v>
      </c>
      <c r="G1691" s="156"/>
      <c r="H1691" s="156">
        <v>5000</v>
      </c>
      <c r="I1691" s="156">
        <v>5300</v>
      </c>
      <c r="J1691" s="156">
        <v>531</v>
      </c>
      <c r="K1691" s="157">
        <v>169</v>
      </c>
      <c r="L1691" s="158"/>
      <c r="M1691" s="159" t="s">
        <v>1255</v>
      </c>
      <c r="N1691" s="160">
        <v>0</v>
      </c>
      <c r="O1691" s="160">
        <v>0</v>
      </c>
      <c r="P1691" s="161">
        <f t="shared" si="1741"/>
        <v>0</v>
      </c>
      <c r="Q1691" s="160">
        <v>0</v>
      </c>
      <c r="R1691" s="160">
        <v>0</v>
      </c>
      <c r="S1691" s="161">
        <f t="shared" si="1742"/>
        <v>0</v>
      </c>
      <c r="T1691" s="161">
        <f t="shared" si="1743"/>
        <v>0</v>
      </c>
      <c r="U1691" s="162" t="s">
        <v>111</v>
      </c>
      <c r="V1691" s="163"/>
      <c r="W1691" s="164"/>
      <c r="X1691" s="165" t="s">
        <v>58</v>
      </c>
      <c r="Y1691" s="166">
        <v>0</v>
      </c>
      <c r="Z1691" s="166">
        <v>0</v>
      </c>
      <c r="AA1691" s="166">
        <v>0</v>
      </c>
      <c r="AB1691" s="166">
        <v>0</v>
      </c>
      <c r="AC1691" s="166">
        <v>0</v>
      </c>
      <c r="AD1691" s="166">
        <v>0</v>
      </c>
      <c r="AE1691" s="166">
        <v>0</v>
      </c>
      <c r="AF1691" s="166">
        <v>0</v>
      </c>
      <c r="AG1691" s="166">
        <v>0</v>
      </c>
      <c r="AH1691" s="166">
        <v>0</v>
      </c>
      <c r="AI1691" s="166">
        <v>0</v>
      </c>
      <c r="AJ1691" s="166">
        <v>0</v>
      </c>
      <c r="AK1691" s="160">
        <f t="shared" ref="AK1691:AL1698" si="1753">N1691+Y1691-AE1691</f>
        <v>0</v>
      </c>
      <c r="AL1691" s="160">
        <f t="shared" si="1753"/>
        <v>0</v>
      </c>
      <c r="AM1691" s="161">
        <f t="shared" si="1718"/>
        <v>0</v>
      </c>
      <c r="AN1691" s="160">
        <f t="shared" ref="AN1691:AO1698" si="1754">Q1691+AA1691-AG1691</f>
        <v>0</v>
      </c>
      <c r="AO1691" s="160">
        <f t="shared" si="1754"/>
        <v>0</v>
      </c>
      <c r="AP1691" s="161">
        <f t="shared" si="1719"/>
        <v>0</v>
      </c>
      <c r="AQ1691" s="161">
        <f t="shared" si="1750"/>
        <v>0</v>
      </c>
      <c r="AR1691" s="166">
        <v>0</v>
      </c>
      <c r="AS1691" s="166">
        <v>0</v>
      </c>
      <c r="AT1691" s="161">
        <f t="shared" si="1722"/>
        <v>0</v>
      </c>
      <c r="AU1691" s="166">
        <v>0</v>
      </c>
      <c r="AV1691" s="166">
        <v>0</v>
      </c>
      <c r="AW1691" s="161">
        <f t="shared" si="1723"/>
        <v>0</v>
      </c>
      <c r="AX1691" s="161">
        <f t="shared" si="1724"/>
        <v>0</v>
      </c>
      <c r="AY1691" s="166">
        <v>0</v>
      </c>
      <c r="AZ1691" s="166">
        <v>0</v>
      </c>
      <c r="BA1691" s="161">
        <f t="shared" si="1725"/>
        <v>0</v>
      </c>
      <c r="BB1691" s="166">
        <v>0</v>
      </c>
      <c r="BC1691" s="166">
        <v>0</v>
      </c>
      <c r="BD1691" s="161">
        <f t="shared" si="1726"/>
        <v>0</v>
      </c>
      <c r="BE1691" s="161">
        <f t="shared" si="1727"/>
        <v>0</v>
      </c>
      <c r="BF1691" s="166">
        <v>0</v>
      </c>
      <c r="BG1691" s="166">
        <v>0</v>
      </c>
      <c r="BH1691" s="161">
        <f t="shared" si="1728"/>
        <v>0</v>
      </c>
      <c r="BI1691" s="166">
        <v>0</v>
      </c>
      <c r="BJ1691" s="166">
        <v>0</v>
      </c>
      <c r="BK1691" s="161">
        <f t="shared" si="1729"/>
        <v>0</v>
      </c>
      <c r="BL1691" s="161">
        <f t="shared" si="1730"/>
        <v>0</v>
      </c>
      <c r="BM1691" s="166">
        <v>0</v>
      </c>
      <c r="BN1691" s="166">
        <v>0</v>
      </c>
      <c r="BO1691" s="161">
        <f t="shared" si="1731"/>
        <v>0</v>
      </c>
      <c r="BP1691" s="166">
        <v>0</v>
      </c>
      <c r="BQ1691" s="166">
        <v>0</v>
      </c>
      <c r="BR1691" s="161">
        <f t="shared" si="1732"/>
        <v>0</v>
      </c>
      <c r="BS1691" s="161">
        <f t="shared" si="1733"/>
        <v>0</v>
      </c>
      <c r="BT1691" s="166">
        <v>0</v>
      </c>
      <c r="BU1691" s="166">
        <v>0</v>
      </c>
      <c r="BV1691" s="161">
        <f t="shared" si="1734"/>
        <v>0</v>
      </c>
      <c r="BW1691" s="166">
        <v>0</v>
      </c>
      <c r="BX1691" s="166">
        <v>0</v>
      </c>
      <c r="BY1691" s="161">
        <f t="shared" si="1735"/>
        <v>0</v>
      </c>
      <c r="BZ1691" s="161">
        <f t="shared" si="1736"/>
        <v>0</v>
      </c>
      <c r="CA1691" s="160">
        <f t="shared" ref="CA1691:CB1698" si="1755">AK1691-AR1691-AY1691-BF1691-BM1691-BT1691</f>
        <v>0</v>
      </c>
      <c r="CB1691" s="160">
        <f t="shared" si="1755"/>
        <v>0</v>
      </c>
      <c r="CC1691" s="161">
        <f t="shared" si="1737"/>
        <v>0</v>
      </c>
      <c r="CD1691" s="160">
        <f t="shared" ref="CD1691:CE1698" si="1756">AN1691-AU1691-BB1691-BI1691-BP1691-BW1691</f>
        <v>0</v>
      </c>
      <c r="CE1691" s="160">
        <f t="shared" si="1756"/>
        <v>0</v>
      </c>
      <c r="CF1691" s="161">
        <f t="shared" si="1738"/>
        <v>0</v>
      </c>
      <c r="CG1691" s="161">
        <f t="shared" si="1739"/>
        <v>0</v>
      </c>
      <c r="CH1691" s="160">
        <f t="shared" ref="CH1691:CI1698" si="1757">V1691+AC1691-AI1691</f>
        <v>0</v>
      </c>
      <c r="CI1691" s="160">
        <f t="shared" si="1757"/>
        <v>0</v>
      </c>
      <c r="CJ1691" s="166">
        <v>0</v>
      </c>
      <c r="CK1691" s="166">
        <v>0</v>
      </c>
      <c r="CL1691" s="166">
        <v>0</v>
      </c>
      <c r="CM1691" s="166">
        <v>0</v>
      </c>
      <c r="CN1691" s="160">
        <f t="shared" ref="CN1691:CO1698" si="1758">CH1691-CJ1691-CL1691</f>
        <v>0</v>
      </c>
      <c r="CO1691" s="160">
        <f t="shared" si="1758"/>
        <v>0</v>
      </c>
    </row>
    <row r="1692" spans="1:93" ht="24" hidden="1">
      <c r="A1692" s="91"/>
      <c r="B1692" s="156">
        <v>2025</v>
      </c>
      <c r="C1692" s="156">
        <v>8308</v>
      </c>
      <c r="D1692" s="156">
        <v>2</v>
      </c>
      <c r="E1692" s="156">
        <v>6</v>
      </c>
      <c r="F1692" s="156">
        <v>16</v>
      </c>
      <c r="G1692" s="156"/>
      <c r="H1692" s="156">
        <v>5000</v>
      </c>
      <c r="I1692" s="156">
        <v>5300</v>
      </c>
      <c r="J1692" s="156">
        <v>531</v>
      </c>
      <c r="K1692" s="157">
        <v>198</v>
      </c>
      <c r="L1692" s="158"/>
      <c r="M1692" s="159" t="s">
        <v>544</v>
      </c>
      <c r="N1692" s="160">
        <v>0</v>
      </c>
      <c r="O1692" s="160">
        <v>0</v>
      </c>
      <c r="P1692" s="161">
        <f t="shared" si="1741"/>
        <v>0</v>
      </c>
      <c r="Q1692" s="160">
        <v>0</v>
      </c>
      <c r="R1692" s="160">
        <v>0</v>
      </c>
      <c r="S1692" s="161">
        <f t="shared" si="1742"/>
        <v>0</v>
      </c>
      <c r="T1692" s="161">
        <f t="shared" si="1743"/>
        <v>0</v>
      </c>
      <c r="U1692" s="162" t="s">
        <v>111</v>
      </c>
      <c r="V1692" s="163"/>
      <c r="W1692" s="164"/>
      <c r="X1692" s="165" t="s">
        <v>58</v>
      </c>
      <c r="Y1692" s="166">
        <v>0</v>
      </c>
      <c r="Z1692" s="166">
        <v>0</v>
      </c>
      <c r="AA1692" s="166">
        <v>0</v>
      </c>
      <c r="AB1692" s="166">
        <v>0</v>
      </c>
      <c r="AC1692" s="166">
        <v>0</v>
      </c>
      <c r="AD1692" s="166">
        <v>0</v>
      </c>
      <c r="AE1692" s="166">
        <v>0</v>
      </c>
      <c r="AF1692" s="166">
        <v>0</v>
      </c>
      <c r="AG1692" s="166">
        <v>0</v>
      </c>
      <c r="AH1692" s="166">
        <v>0</v>
      </c>
      <c r="AI1692" s="166">
        <v>0</v>
      </c>
      <c r="AJ1692" s="166">
        <v>0</v>
      </c>
      <c r="AK1692" s="160">
        <f t="shared" si="1753"/>
        <v>0</v>
      </c>
      <c r="AL1692" s="160">
        <f t="shared" si="1753"/>
        <v>0</v>
      </c>
      <c r="AM1692" s="161">
        <f t="shared" si="1718"/>
        <v>0</v>
      </c>
      <c r="AN1692" s="160">
        <f t="shared" si="1754"/>
        <v>0</v>
      </c>
      <c r="AO1692" s="160">
        <f t="shared" si="1754"/>
        <v>0</v>
      </c>
      <c r="AP1692" s="161">
        <f t="shared" si="1719"/>
        <v>0</v>
      </c>
      <c r="AQ1692" s="161">
        <f t="shared" si="1750"/>
        <v>0</v>
      </c>
      <c r="AR1692" s="166">
        <v>0</v>
      </c>
      <c r="AS1692" s="166">
        <v>0</v>
      </c>
      <c r="AT1692" s="161">
        <f t="shared" si="1722"/>
        <v>0</v>
      </c>
      <c r="AU1692" s="166">
        <v>0</v>
      </c>
      <c r="AV1692" s="166">
        <v>0</v>
      </c>
      <c r="AW1692" s="161">
        <f t="shared" si="1723"/>
        <v>0</v>
      </c>
      <c r="AX1692" s="161">
        <f t="shared" si="1724"/>
        <v>0</v>
      </c>
      <c r="AY1692" s="166">
        <v>0</v>
      </c>
      <c r="AZ1692" s="166">
        <v>0</v>
      </c>
      <c r="BA1692" s="161">
        <f t="shared" si="1725"/>
        <v>0</v>
      </c>
      <c r="BB1692" s="166">
        <v>0</v>
      </c>
      <c r="BC1692" s="166">
        <v>0</v>
      </c>
      <c r="BD1692" s="161">
        <f t="shared" si="1726"/>
        <v>0</v>
      </c>
      <c r="BE1692" s="161">
        <f t="shared" si="1727"/>
        <v>0</v>
      </c>
      <c r="BF1692" s="166">
        <v>0</v>
      </c>
      <c r="BG1692" s="166">
        <v>0</v>
      </c>
      <c r="BH1692" s="161">
        <f t="shared" si="1728"/>
        <v>0</v>
      </c>
      <c r="BI1692" s="166">
        <v>0</v>
      </c>
      <c r="BJ1692" s="166">
        <v>0</v>
      </c>
      <c r="BK1692" s="161">
        <f t="shared" si="1729"/>
        <v>0</v>
      </c>
      <c r="BL1692" s="161">
        <f t="shared" si="1730"/>
        <v>0</v>
      </c>
      <c r="BM1692" s="166">
        <v>0</v>
      </c>
      <c r="BN1692" s="166">
        <v>0</v>
      </c>
      <c r="BO1692" s="161">
        <f t="shared" si="1731"/>
        <v>0</v>
      </c>
      <c r="BP1692" s="166">
        <v>0</v>
      </c>
      <c r="BQ1692" s="166">
        <v>0</v>
      </c>
      <c r="BR1692" s="161">
        <f t="shared" si="1732"/>
        <v>0</v>
      </c>
      <c r="BS1692" s="161">
        <f t="shared" si="1733"/>
        <v>0</v>
      </c>
      <c r="BT1692" s="166">
        <v>0</v>
      </c>
      <c r="BU1692" s="166">
        <v>0</v>
      </c>
      <c r="BV1692" s="161">
        <f t="shared" si="1734"/>
        <v>0</v>
      </c>
      <c r="BW1692" s="166">
        <v>0</v>
      </c>
      <c r="BX1692" s="166">
        <v>0</v>
      </c>
      <c r="BY1692" s="161">
        <f t="shared" si="1735"/>
        <v>0</v>
      </c>
      <c r="BZ1692" s="161">
        <f t="shared" si="1736"/>
        <v>0</v>
      </c>
      <c r="CA1692" s="160">
        <f t="shared" si="1755"/>
        <v>0</v>
      </c>
      <c r="CB1692" s="160">
        <f t="shared" si="1755"/>
        <v>0</v>
      </c>
      <c r="CC1692" s="161">
        <f t="shared" si="1737"/>
        <v>0</v>
      </c>
      <c r="CD1692" s="160">
        <f t="shared" si="1756"/>
        <v>0</v>
      </c>
      <c r="CE1692" s="160">
        <f t="shared" si="1756"/>
        <v>0</v>
      </c>
      <c r="CF1692" s="161">
        <f t="shared" si="1738"/>
        <v>0</v>
      </c>
      <c r="CG1692" s="161">
        <f t="shared" si="1739"/>
        <v>0</v>
      </c>
      <c r="CH1692" s="160">
        <f t="shared" si="1757"/>
        <v>0</v>
      </c>
      <c r="CI1692" s="160">
        <f t="shared" si="1757"/>
        <v>0</v>
      </c>
      <c r="CJ1692" s="166">
        <v>0</v>
      </c>
      <c r="CK1692" s="166">
        <v>0</v>
      </c>
      <c r="CL1692" s="166">
        <v>0</v>
      </c>
      <c r="CM1692" s="166">
        <v>0</v>
      </c>
      <c r="CN1692" s="160">
        <f t="shared" si="1758"/>
        <v>0</v>
      </c>
      <c r="CO1692" s="160">
        <f t="shared" si="1758"/>
        <v>0</v>
      </c>
    </row>
    <row r="1693" spans="1:93" ht="24" hidden="1">
      <c r="A1693" s="91"/>
      <c r="B1693" s="156">
        <v>2025</v>
      </c>
      <c r="C1693" s="156">
        <v>8308</v>
      </c>
      <c r="D1693" s="156">
        <v>2</v>
      </c>
      <c r="E1693" s="156">
        <v>6</v>
      </c>
      <c r="F1693" s="156">
        <v>16</v>
      </c>
      <c r="G1693" s="156"/>
      <c r="H1693" s="156">
        <v>5000</v>
      </c>
      <c r="I1693" s="156">
        <v>5300</v>
      </c>
      <c r="J1693" s="156">
        <v>531</v>
      </c>
      <c r="K1693" s="157">
        <v>608</v>
      </c>
      <c r="L1693" s="158"/>
      <c r="M1693" s="159" t="s">
        <v>1256</v>
      </c>
      <c r="N1693" s="160">
        <v>0</v>
      </c>
      <c r="O1693" s="160">
        <v>0</v>
      </c>
      <c r="P1693" s="161">
        <f t="shared" si="1741"/>
        <v>0</v>
      </c>
      <c r="Q1693" s="160">
        <v>0</v>
      </c>
      <c r="R1693" s="160">
        <v>0</v>
      </c>
      <c r="S1693" s="161">
        <f t="shared" si="1742"/>
        <v>0</v>
      </c>
      <c r="T1693" s="161">
        <f t="shared" si="1743"/>
        <v>0</v>
      </c>
      <c r="U1693" s="162" t="s">
        <v>111</v>
      </c>
      <c r="V1693" s="163"/>
      <c r="W1693" s="164"/>
      <c r="X1693" s="165" t="s">
        <v>58</v>
      </c>
      <c r="Y1693" s="166">
        <v>0</v>
      </c>
      <c r="Z1693" s="166">
        <v>0</v>
      </c>
      <c r="AA1693" s="166">
        <v>0</v>
      </c>
      <c r="AB1693" s="166">
        <v>0</v>
      </c>
      <c r="AC1693" s="166">
        <v>0</v>
      </c>
      <c r="AD1693" s="166">
        <v>0</v>
      </c>
      <c r="AE1693" s="166">
        <v>0</v>
      </c>
      <c r="AF1693" s="166">
        <v>0</v>
      </c>
      <c r="AG1693" s="166">
        <v>0</v>
      </c>
      <c r="AH1693" s="166">
        <v>0</v>
      </c>
      <c r="AI1693" s="166">
        <v>0</v>
      </c>
      <c r="AJ1693" s="166">
        <v>0</v>
      </c>
      <c r="AK1693" s="160">
        <f t="shared" si="1753"/>
        <v>0</v>
      </c>
      <c r="AL1693" s="160">
        <f t="shared" si="1753"/>
        <v>0</v>
      </c>
      <c r="AM1693" s="161">
        <f t="shared" si="1718"/>
        <v>0</v>
      </c>
      <c r="AN1693" s="160">
        <f t="shared" si="1754"/>
        <v>0</v>
      </c>
      <c r="AO1693" s="160">
        <f t="shared" si="1754"/>
        <v>0</v>
      </c>
      <c r="AP1693" s="161">
        <f t="shared" si="1719"/>
        <v>0</v>
      </c>
      <c r="AQ1693" s="161">
        <f t="shared" si="1750"/>
        <v>0</v>
      </c>
      <c r="AR1693" s="166">
        <v>0</v>
      </c>
      <c r="AS1693" s="166">
        <v>0</v>
      </c>
      <c r="AT1693" s="161">
        <f t="shared" si="1722"/>
        <v>0</v>
      </c>
      <c r="AU1693" s="166">
        <v>0</v>
      </c>
      <c r="AV1693" s="166">
        <v>0</v>
      </c>
      <c r="AW1693" s="161">
        <f t="shared" si="1723"/>
        <v>0</v>
      </c>
      <c r="AX1693" s="161">
        <f t="shared" si="1724"/>
        <v>0</v>
      </c>
      <c r="AY1693" s="166">
        <v>0</v>
      </c>
      <c r="AZ1693" s="166">
        <v>0</v>
      </c>
      <c r="BA1693" s="161">
        <f t="shared" si="1725"/>
        <v>0</v>
      </c>
      <c r="BB1693" s="166">
        <v>0</v>
      </c>
      <c r="BC1693" s="166">
        <v>0</v>
      </c>
      <c r="BD1693" s="161">
        <f t="shared" si="1726"/>
        <v>0</v>
      </c>
      <c r="BE1693" s="161">
        <f t="shared" si="1727"/>
        <v>0</v>
      </c>
      <c r="BF1693" s="166">
        <v>0</v>
      </c>
      <c r="BG1693" s="166">
        <v>0</v>
      </c>
      <c r="BH1693" s="161">
        <f t="shared" si="1728"/>
        <v>0</v>
      </c>
      <c r="BI1693" s="166">
        <v>0</v>
      </c>
      <c r="BJ1693" s="166">
        <v>0</v>
      </c>
      <c r="BK1693" s="161">
        <f t="shared" si="1729"/>
        <v>0</v>
      </c>
      <c r="BL1693" s="161">
        <f t="shared" si="1730"/>
        <v>0</v>
      </c>
      <c r="BM1693" s="166">
        <v>0</v>
      </c>
      <c r="BN1693" s="166">
        <v>0</v>
      </c>
      <c r="BO1693" s="161">
        <f t="shared" si="1731"/>
        <v>0</v>
      </c>
      <c r="BP1693" s="166">
        <v>0</v>
      </c>
      <c r="BQ1693" s="166">
        <v>0</v>
      </c>
      <c r="BR1693" s="161">
        <f t="shared" si="1732"/>
        <v>0</v>
      </c>
      <c r="BS1693" s="161">
        <f t="shared" si="1733"/>
        <v>0</v>
      </c>
      <c r="BT1693" s="166">
        <v>0</v>
      </c>
      <c r="BU1693" s="166">
        <v>0</v>
      </c>
      <c r="BV1693" s="161">
        <f t="shared" si="1734"/>
        <v>0</v>
      </c>
      <c r="BW1693" s="166">
        <v>0</v>
      </c>
      <c r="BX1693" s="166">
        <v>0</v>
      </c>
      <c r="BY1693" s="161">
        <f t="shared" si="1735"/>
        <v>0</v>
      </c>
      <c r="BZ1693" s="161">
        <f t="shared" si="1736"/>
        <v>0</v>
      </c>
      <c r="CA1693" s="160">
        <f t="shared" si="1755"/>
        <v>0</v>
      </c>
      <c r="CB1693" s="160">
        <f t="shared" si="1755"/>
        <v>0</v>
      </c>
      <c r="CC1693" s="161">
        <f t="shared" si="1737"/>
        <v>0</v>
      </c>
      <c r="CD1693" s="160">
        <f t="shared" si="1756"/>
        <v>0</v>
      </c>
      <c r="CE1693" s="160">
        <f t="shared" si="1756"/>
        <v>0</v>
      </c>
      <c r="CF1693" s="161">
        <f t="shared" si="1738"/>
        <v>0</v>
      </c>
      <c r="CG1693" s="161">
        <f t="shared" si="1739"/>
        <v>0</v>
      </c>
      <c r="CH1693" s="160">
        <f t="shared" si="1757"/>
        <v>0</v>
      </c>
      <c r="CI1693" s="160">
        <f t="shared" si="1757"/>
        <v>0</v>
      </c>
      <c r="CJ1693" s="166">
        <v>0</v>
      </c>
      <c r="CK1693" s="166">
        <v>0</v>
      </c>
      <c r="CL1693" s="166">
        <v>0</v>
      </c>
      <c r="CM1693" s="166">
        <v>0</v>
      </c>
      <c r="CN1693" s="160">
        <f t="shared" si="1758"/>
        <v>0</v>
      </c>
      <c r="CO1693" s="160">
        <f t="shared" si="1758"/>
        <v>0</v>
      </c>
    </row>
    <row r="1694" spans="1:93" ht="24" hidden="1">
      <c r="A1694" s="91"/>
      <c r="B1694" s="156">
        <v>2025</v>
      </c>
      <c r="C1694" s="156">
        <v>8308</v>
      </c>
      <c r="D1694" s="156">
        <v>2</v>
      </c>
      <c r="E1694" s="156">
        <v>6</v>
      </c>
      <c r="F1694" s="156">
        <v>16</v>
      </c>
      <c r="G1694" s="156"/>
      <c r="H1694" s="156">
        <v>5000</v>
      </c>
      <c r="I1694" s="156">
        <v>5300</v>
      </c>
      <c r="J1694" s="156">
        <v>531</v>
      </c>
      <c r="K1694" s="157">
        <v>704</v>
      </c>
      <c r="L1694" s="158"/>
      <c r="M1694" s="159" t="s">
        <v>1257</v>
      </c>
      <c r="N1694" s="160">
        <v>0</v>
      </c>
      <c r="O1694" s="160">
        <v>0</v>
      </c>
      <c r="P1694" s="161">
        <f t="shared" si="1741"/>
        <v>0</v>
      </c>
      <c r="Q1694" s="160">
        <v>0</v>
      </c>
      <c r="R1694" s="160">
        <v>0</v>
      </c>
      <c r="S1694" s="161">
        <f t="shared" si="1742"/>
        <v>0</v>
      </c>
      <c r="T1694" s="161">
        <f t="shared" si="1743"/>
        <v>0</v>
      </c>
      <c r="U1694" s="162" t="s">
        <v>111</v>
      </c>
      <c r="V1694" s="163"/>
      <c r="W1694" s="164"/>
      <c r="X1694" s="165" t="s">
        <v>58</v>
      </c>
      <c r="Y1694" s="166">
        <v>0</v>
      </c>
      <c r="Z1694" s="166">
        <v>0</v>
      </c>
      <c r="AA1694" s="166">
        <v>0</v>
      </c>
      <c r="AB1694" s="166">
        <v>0</v>
      </c>
      <c r="AC1694" s="166">
        <v>0</v>
      </c>
      <c r="AD1694" s="166">
        <v>0</v>
      </c>
      <c r="AE1694" s="166">
        <v>0</v>
      </c>
      <c r="AF1694" s="166">
        <v>0</v>
      </c>
      <c r="AG1694" s="166">
        <v>0</v>
      </c>
      <c r="AH1694" s="166">
        <v>0</v>
      </c>
      <c r="AI1694" s="166">
        <v>0</v>
      </c>
      <c r="AJ1694" s="166">
        <v>0</v>
      </c>
      <c r="AK1694" s="160">
        <f t="shared" si="1753"/>
        <v>0</v>
      </c>
      <c r="AL1694" s="160">
        <f t="shared" si="1753"/>
        <v>0</v>
      </c>
      <c r="AM1694" s="161">
        <f t="shared" si="1718"/>
        <v>0</v>
      </c>
      <c r="AN1694" s="160">
        <f t="shared" si="1754"/>
        <v>0</v>
      </c>
      <c r="AO1694" s="160">
        <f t="shared" si="1754"/>
        <v>0</v>
      </c>
      <c r="AP1694" s="161">
        <f t="shared" si="1719"/>
        <v>0</v>
      </c>
      <c r="AQ1694" s="161">
        <f t="shared" si="1750"/>
        <v>0</v>
      </c>
      <c r="AR1694" s="166">
        <v>0</v>
      </c>
      <c r="AS1694" s="166">
        <v>0</v>
      </c>
      <c r="AT1694" s="161">
        <f t="shared" si="1722"/>
        <v>0</v>
      </c>
      <c r="AU1694" s="166">
        <v>0</v>
      </c>
      <c r="AV1694" s="166">
        <v>0</v>
      </c>
      <c r="AW1694" s="161">
        <f t="shared" si="1723"/>
        <v>0</v>
      </c>
      <c r="AX1694" s="161">
        <f t="shared" si="1724"/>
        <v>0</v>
      </c>
      <c r="AY1694" s="166">
        <v>0</v>
      </c>
      <c r="AZ1694" s="166">
        <v>0</v>
      </c>
      <c r="BA1694" s="161">
        <f t="shared" si="1725"/>
        <v>0</v>
      </c>
      <c r="BB1694" s="166">
        <v>0</v>
      </c>
      <c r="BC1694" s="166">
        <v>0</v>
      </c>
      <c r="BD1694" s="161">
        <f t="shared" si="1726"/>
        <v>0</v>
      </c>
      <c r="BE1694" s="161">
        <f t="shared" si="1727"/>
        <v>0</v>
      </c>
      <c r="BF1694" s="166">
        <v>0</v>
      </c>
      <c r="BG1694" s="166">
        <v>0</v>
      </c>
      <c r="BH1694" s="161">
        <f t="shared" si="1728"/>
        <v>0</v>
      </c>
      <c r="BI1694" s="166">
        <v>0</v>
      </c>
      <c r="BJ1694" s="166">
        <v>0</v>
      </c>
      <c r="BK1694" s="161">
        <f t="shared" si="1729"/>
        <v>0</v>
      </c>
      <c r="BL1694" s="161">
        <f t="shared" si="1730"/>
        <v>0</v>
      </c>
      <c r="BM1694" s="166">
        <v>0</v>
      </c>
      <c r="BN1694" s="166">
        <v>0</v>
      </c>
      <c r="BO1694" s="161">
        <f t="shared" si="1731"/>
        <v>0</v>
      </c>
      <c r="BP1694" s="166">
        <v>0</v>
      </c>
      <c r="BQ1694" s="166">
        <v>0</v>
      </c>
      <c r="BR1694" s="161">
        <f t="shared" si="1732"/>
        <v>0</v>
      </c>
      <c r="BS1694" s="161">
        <f t="shared" si="1733"/>
        <v>0</v>
      </c>
      <c r="BT1694" s="166">
        <v>0</v>
      </c>
      <c r="BU1694" s="166">
        <v>0</v>
      </c>
      <c r="BV1694" s="161">
        <f t="shared" si="1734"/>
        <v>0</v>
      </c>
      <c r="BW1694" s="166">
        <v>0</v>
      </c>
      <c r="BX1694" s="166">
        <v>0</v>
      </c>
      <c r="BY1694" s="161">
        <f t="shared" si="1735"/>
        <v>0</v>
      </c>
      <c r="BZ1694" s="161">
        <f t="shared" si="1736"/>
        <v>0</v>
      </c>
      <c r="CA1694" s="160">
        <f t="shared" si="1755"/>
        <v>0</v>
      </c>
      <c r="CB1694" s="160">
        <f t="shared" si="1755"/>
        <v>0</v>
      </c>
      <c r="CC1694" s="161">
        <f t="shared" si="1737"/>
        <v>0</v>
      </c>
      <c r="CD1694" s="160">
        <f t="shared" si="1756"/>
        <v>0</v>
      </c>
      <c r="CE1694" s="160">
        <f t="shared" si="1756"/>
        <v>0</v>
      </c>
      <c r="CF1694" s="161">
        <f t="shared" si="1738"/>
        <v>0</v>
      </c>
      <c r="CG1694" s="161">
        <f t="shared" si="1739"/>
        <v>0</v>
      </c>
      <c r="CH1694" s="160">
        <f t="shared" si="1757"/>
        <v>0</v>
      </c>
      <c r="CI1694" s="160">
        <f t="shared" si="1757"/>
        <v>0</v>
      </c>
      <c r="CJ1694" s="166">
        <v>0</v>
      </c>
      <c r="CK1694" s="166">
        <v>0</v>
      </c>
      <c r="CL1694" s="166">
        <v>0</v>
      </c>
      <c r="CM1694" s="166">
        <v>0</v>
      </c>
      <c r="CN1694" s="160">
        <f t="shared" si="1758"/>
        <v>0</v>
      </c>
      <c r="CO1694" s="160">
        <f t="shared" si="1758"/>
        <v>0</v>
      </c>
    </row>
    <row r="1695" spans="1:93" ht="24" hidden="1">
      <c r="A1695" s="91"/>
      <c r="B1695" s="156">
        <v>2025</v>
      </c>
      <c r="C1695" s="156">
        <v>8308</v>
      </c>
      <c r="D1695" s="156">
        <v>2</v>
      </c>
      <c r="E1695" s="156">
        <v>6</v>
      </c>
      <c r="F1695" s="156">
        <v>16</v>
      </c>
      <c r="G1695" s="156"/>
      <c r="H1695" s="156">
        <v>5000</v>
      </c>
      <c r="I1695" s="156">
        <v>5300</v>
      </c>
      <c r="J1695" s="156">
        <v>531</v>
      </c>
      <c r="K1695" s="157">
        <v>982</v>
      </c>
      <c r="L1695" s="158"/>
      <c r="M1695" s="159" t="s">
        <v>221</v>
      </c>
      <c r="N1695" s="160">
        <v>0</v>
      </c>
      <c r="O1695" s="160">
        <v>0</v>
      </c>
      <c r="P1695" s="161">
        <f t="shared" si="1741"/>
        <v>0</v>
      </c>
      <c r="Q1695" s="160">
        <v>0</v>
      </c>
      <c r="R1695" s="160">
        <v>0</v>
      </c>
      <c r="S1695" s="161">
        <f t="shared" si="1742"/>
        <v>0</v>
      </c>
      <c r="T1695" s="161">
        <f t="shared" si="1743"/>
        <v>0</v>
      </c>
      <c r="U1695" s="162" t="s">
        <v>111</v>
      </c>
      <c r="V1695" s="163"/>
      <c r="W1695" s="164"/>
      <c r="X1695" s="165" t="s">
        <v>58</v>
      </c>
      <c r="Y1695" s="166">
        <v>0</v>
      </c>
      <c r="Z1695" s="166">
        <v>0</v>
      </c>
      <c r="AA1695" s="166">
        <v>0</v>
      </c>
      <c r="AB1695" s="166">
        <v>0</v>
      </c>
      <c r="AC1695" s="166">
        <v>0</v>
      </c>
      <c r="AD1695" s="166">
        <v>0</v>
      </c>
      <c r="AE1695" s="166">
        <v>0</v>
      </c>
      <c r="AF1695" s="166">
        <v>0</v>
      </c>
      <c r="AG1695" s="166">
        <v>0</v>
      </c>
      <c r="AH1695" s="166">
        <v>0</v>
      </c>
      <c r="AI1695" s="166">
        <v>0</v>
      </c>
      <c r="AJ1695" s="166">
        <v>0</v>
      </c>
      <c r="AK1695" s="160">
        <f t="shared" si="1753"/>
        <v>0</v>
      </c>
      <c r="AL1695" s="160">
        <f t="shared" si="1753"/>
        <v>0</v>
      </c>
      <c r="AM1695" s="161">
        <f t="shared" si="1718"/>
        <v>0</v>
      </c>
      <c r="AN1695" s="160">
        <f t="shared" si="1754"/>
        <v>0</v>
      </c>
      <c r="AO1695" s="160">
        <f t="shared" si="1754"/>
        <v>0</v>
      </c>
      <c r="AP1695" s="161">
        <f t="shared" si="1719"/>
        <v>0</v>
      </c>
      <c r="AQ1695" s="161">
        <f t="shared" si="1750"/>
        <v>0</v>
      </c>
      <c r="AR1695" s="166">
        <v>0</v>
      </c>
      <c r="AS1695" s="166">
        <v>0</v>
      </c>
      <c r="AT1695" s="161">
        <f t="shared" si="1722"/>
        <v>0</v>
      </c>
      <c r="AU1695" s="166">
        <v>0</v>
      </c>
      <c r="AV1695" s="166">
        <v>0</v>
      </c>
      <c r="AW1695" s="161">
        <f t="shared" si="1723"/>
        <v>0</v>
      </c>
      <c r="AX1695" s="161">
        <f t="shared" si="1724"/>
        <v>0</v>
      </c>
      <c r="AY1695" s="166">
        <v>0</v>
      </c>
      <c r="AZ1695" s="166">
        <v>0</v>
      </c>
      <c r="BA1695" s="161">
        <f t="shared" si="1725"/>
        <v>0</v>
      </c>
      <c r="BB1695" s="166">
        <v>0</v>
      </c>
      <c r="BC1695" s="166">
        <v>0</v>
      </c>
      <c r="BD1695" s="161">
        <f t="shared" si="1726"/>
        <v>0</v>
      </c>
      <c r="BE1695" s="161">
        <f t="shared" si="1727"/>
        <v>0</v>
      </c>
      <c r="BF1695" s="166">
        <v>0</v>
      </c>
      <c r="BG1695" s="166">
        <v>0</v>
      </c>
      <c r="BH1695" s="161">
        <f t="shared" si="1728"/>
        <v>0</v>
      </c>
      <c r="BI1695" s="166">
        <v>0</v>
      </c>
      <c r="BJ1695" s="166">
        <v>0</v>
      </c>
      <c r="BK1695" s="161">
        <f t="shared" si="1729"/>
        <v>0</v>
      </c>
      <c r="BL1695" s="161">
        <f t="shared" si="1730"/>
        <v>0</v>
      </c>
      <c r="BM1695" s="166">
        <v>0</v>
      </c>
      <c r="BN1695" s="166">
        <v>0</v>
      </c>
      <c r="BO1695" s="161">
        <f t="shared" si="1731"/>
        <v>0</v>
      </c>
      <c r="BP1695" s="166">
        <v>0</v>
      </c>
      <c r="BQ1695" s="166">
        <v>0</v>
      </c>
      <c r="BR1695" s="161">
        <f t="shared" si="1732"/>
        <v>0</v>
      </c>
      <c r="BS1695" s="161">
        <f t="shared" si="1733"/>
        <v>0</v>
      </c>
      <c r="BT1695" s="166">
        <v>0</v>
      </c>
      <c r="BU1695" s="166">
        <v>0</v>
      </c>
      <c r="BV1695" s="161">
        <f t="shared" si="1734"/>
        <v>0</v>
      </c>
      <c r="BW1695" s="166">
        <v>0</v>
      </c>
      <c r="BX1695" s="166">
        <v>0</v>
      </c>
      <c r="BY1695" s="161">
        <f t="shared" si="1735"/>
        <v>0</v>
      </c>
      <c r="BZ1695" s="161">
        <f t="shared" si="1736"/>
        <v>0</v>
      </c>
      <c r="CA1695" s="160">
        <f t="shared" si="1755"/>
        <v>0</v>
      </c>
      <c r="CB1695" s="160">
        <f t="shared" si="1755"/>
        <v>0</v>
      </c>
      <c r="CC1695" s="161">
        <f t="shared" si="1737"/>
        <v>0</v>
      </c>
      <c r="CD1695" s="160">
        <f t="shared" si="1756"/>
        <v>0</v>
      </c>
      <c r="CE1695" s="160">
        <f t="shared" si="1756"/>
        <v>0</v>
      </c>
      <c r="CF1695" s="161">
        <f t="shared" si="1738"/>
        <v>0</v>
      </c>
      <c r="CG1695" s="161">
        <f t="shared" si="1739"/>
        <v>0</v>
      </c>
      <c r="CH1695" s="160">
        <f t="shared" si="1757"/>
        <v>0</v>
      </c>
      <c r="CI1695" s="160">
        <f t="shared" si="1757"/>
        <v>0</v>
      </c>
      <c r="CJ1695" s="166">
        <v>0</v>
      </c>
      <c r="CK1695" s="166">
        <v>0</v>
      </c>
      <c r="CL1695" s="166">
        <v>0</v>
      </c>
      <c r="CM1695" s="166">
        <v>0</v>
      </c>
      <c r="CN1695" s="160">
        <f t="shared" si="1758"/>
        <v>0</v>
      </c>
      <c r="CO1695" s="160">
        <f t="shared" si="1758"/>
        <v>0</v>
      </c>
    </row>
    <row r="1696" spans="1:93" ht="24" hidden="1">
      <c r="A1696" s="91"/>
      <c r="B1696" s="156">
        <v>2025</v>
      </c>
      <c r="C1696" s="156">
        <v>8308</v>
      </c>
      <c r="D1696" s="156">
        <v>2</v>
      </c>
      <c r="E1696" s="156">
        <v>6</v>
      </c>
      <c r="F1696" s="156">
        <v>16</v>
      </c>
      <c r="G1696" s="156"/>
      <c r="H1696" s="156">
        <v>5000</v>
      </c>
      <c r="I1696" s="156">
        <v>5300</v>
      </c>
      <c r="J1696" s="156">
        <v>531</v>
      </c>
      <c r="K1696" s="157">
        <v>1355</v>
      </c>
      <c r="L1696" s="158"/>
      <c r="M1696" s="159" t="s">
        <v>1258</v>
      </c>
      <c r="N1696" s="160">
        <v>0</v>
      </c>
      <c r="O1696" s="160">
        <v>0</v>
      </c>
      <c r="P1696" s="161">
        <f t="shared" si="1741"/>
        <v>0</v>
      </c>
      <c r="Q1696" s="160">
        <v>0</v>
      </c>
      <c r="R1696" s="160">
        <v>0</v>
      </c>
      <c r="S1696" s="161">
        <f t="shared" si="1742"/>
        <v>0</v>
      </c>
      <c r="T1696" s="161">
        <f t="shared" si="1743"/>
        <v>0</v>
      </c>
      <c r="U1696" s="162" t="s">
        <v>111</v>
      </c>
      <c r="V1696" s="163"/>
      <c r="W1696" s="164"/>
      <c r="X1696" s="165" t="s">
        <v>58</v>
      </c>
      <c r="Y1696" s="166">
        <v>0</v>
      </c>
      <c r="Z1696" s="166">
        <v>0</v>
      </c>
      <c r="AA1696" s="166">
        <v>0</v>
      </c>
      <c r="AB1696" s="166">
        <v>0</v>
      </c>
      <c r="AC1696" s="166">
        <v>0</v>
      </c>
      <c r="AD1696" s="166">
        <v>0</v>
      </c>
      <c r="AE1696" s="166">
        <v>0</v>
      </c>
      <c r="AF1696" s="166">
        <v>0</v>
      </c>
      <c r="AG1696" s="166">
        <v>0</v>
      </c>
      <c r="AH1696" s="166">
        <v>0</v>
      </c>
      <c r="AI1696" s="166">
        <v>0</v>
      </c>
      <c r="AJ1696" s="166">
        <v>0</v>
      </c>
      <c r="AK1696" s="160">
        <f t="shared" si="1753"/>
        <v>0</v>
      </c>
      <c r="AL1696" s="160">
        <f t="shared" si="1753"/>
        <v>0</v>
      </c>
      <c r="AM1696" s="161">
        <f t="shared" si="1718"/>
        <v>0</v>
      </c>
      <c r="AN1696" s="160">
        <f t="shared" si="1754"/>
        <v>0</v>
      </c>
      <c r="AO1696" s="160">
        <f t="shared" si="1754"/>
        <v>0</v>
      </c>
      <c r="AP1696" s="161">
        <f t="shared" si="1719"/>
        <v>0</v>
      </c>
      <c r="AQ1696" s="161">
        <f t="shared" si="1750"/>
        <v>0</v>
      </c>
      <c r="AR1696" s="166">
        <v>0</v>
      </c>
      <c r="AS1696" s="166">
        <v>0</v>
      </c>
      <c r="AT1696" s="161">
        <f t="shared" si="1722"/>
        <v>0</v>
      </c>
      <c r="AU1696" s="166">
        <v>0</v>
      </c>
      <c r="AV1696" s="166">
        <v>0</v>
      </c>
      <c r="AW1696" s="161">
        <f t="shared" si="1723"/>
        <v>0</v>
      </c>
      <c r="AX1696" s="161">
        <f t="shared" si="1724"/>
        <v>0</v>
      </c>
      <c r="AY1696" s="166">
        <v>0</v>
      </c>
      <c r="AZ1696" s="166">
        <v>0</v>
      </c>
      <c r="BA1696" s="161">
        <f t="shared" si="1725"/>
        <v>0</v>
      </c>
      <c r="BB1696" s="166">
        <v>0</v>
      </c>
      <c r="BC1696" s="166">
        <v>0</v>
      </c>
      <c r="BD1696" s="161">
        <f t="shared" si="1726"/>
        <v>0</v>
      </c>
      <c r="BE1696" s="161">
        <f t="shared" si="1727"/>
        <v>0</v>
      </c>
      <c r="BF1696" s="166">
        <v>0</v>
      </c>
      <c r="BG1696" s="166">
        <v>0</v>
      </c>
      <c r="BH1696" s="161">
        <f t="shared" si="1728"/>
        <v>0</v>
      </c>
      <c r="BI1696" s="166">
        <v>0</v>
      </c>
      <c r="BJ1696" s="166">
        <v>0</v>
      </c>
      <c r="BK1696" s="161">
        <f t="shared" si="1729"/>
        <v>0</v>
      </c>
      <c r="BL1696" s="161">
        <f t="shared" si="1730"/>
        <v>0</v>
      </c>
      <c r="BM1696" s="166">
        <v>0</v>
      </c>
      <c r="BN1696" s="166">
        <v>0</v>
      </c>
      <c r="BO1696" s="161">
        <f t="shared" si="1731"/>
        <v>0</v>
      </c>
      <c r="BP1696" s="166">
        <v>0</v>
      </c>
      <c r="BQ1696" s="166">
        <v>0</v>
      </c>
      <c r="BR1696" s="161">
        <f t="shared" si="1732"/>
        <v>0</v>
      </c>
      <c r="BS1696" s="161">
        <f t="shared" si="1733"/>
        <v>0</v>
      </c>
      <c r="BT1696" s="166">
        <v>0</v>
      </c>
      <c r="BU1696" s="166">
        <v>0</v>
      </c>
      <c r="BV1696" s="161">
        <f t="shared" si="1734"/>
        <v>0</v>
      </c>
      <c r="BW1696" s="166">
        <v>0</v>
      </c>
      <c r="BX1696" s="166">
        <v>0</v>
      </c>
      <c r="BY1696" s="161">
        <f t="shared" si="1735"/>
        <v>0</v>
      </c>
      <c r="BZ1696" s="161">
        <f t="shared" si="1736"/>
        <v>0</v>
      </c>
      <c r="CA1696" s="160">
        <f t="shared" si="1755"/>
        <v>0</v>
      </c>
      <c r="CB1696" s="160">
        <f t="shared" si="1755"/>
        <v>0</v>
      </c>
      <c r="CC1696" s="161">
        <f t="shared" si="1737"/>
        <v>0</v>
      </c>
      <c r="CD1696" s="160">
        <f t="shared" si="1756"/>
        <v>0</v>
      </c>
      <c r="CE1696" s="160">
        <f t="shared" si="1756"/>
        <v>0</v>
      </c>
      <c r="CF1696" s="161">
        <f t="shared" si="1738"/>
        <v>0</v>
      </c>
      <c r="CG1696" s="161">
        <f t="shared" si="1739"/>
        <v>0</v>
      </c>
      <c r="CH1696" s="160">
        <f t="shared" si="1757"/>
        <v>0</v>
      </c>
      <c r="CI1696" s="160">
        <f t="shared" si="1757"/>
        <v>0</v>
      </c>
      <c r="CJ1696" s="166">
        <v>0</v>
      </c>
      <c r="CK1696" s="166">
        <v>0</v>
      </c>
      <c r="CL1696" s="166">
        <v>0</v>
      </c>
      <c r="CM1696" s="166">
        <v>0</v>
      </c>
      <c r="CN1696" s="160">
        <f t="shared" si="1758"/>
        <v>0</v>
      </c>
      <c r="CO1696" s="160">
        <f t="shared" si="1758"/>
        <v>0</v>
      </c>
    </row>
    <row r="1697" spans="1:93" ht="24" hidden="1">
      <c r="A1697" s="91"/>
      <c r="B1697" s="156">
        <v>2025</v>
      </c>
      <c r="C1697" s="156">
        <v>8308</v>
      </c>
      <c r="D1697" s="156">
        <v>2</v>
      </c>
      <c r="E1697" s="156">
        <v>6</v>
      </c>
      <c r="F1697" s="156">
        <v>16</v>
      </c>
      <c r="G1697" s="156"/>
      <c r="H1697" s="156">
        <v>5000</v>
      </c>
      <c r="I1697" s="156">
        <v>5300</v>
      </c>
      <c r="J1697" s="156">
        <v>531</v>
      </c>
      <c r="K1697" s="157">
        <v>1551</v>
      </c>
      <c r="L1697" s="158"/>
      <c r="M1697" s="159" t="s">
        <v>224</v>
      </c>
      <c r="N1697" s="160">
        <v>0</v>
      </c>
      <c r="O1697" s="160">
        <v>0</v>
      </c>
      <c r="P1697" s="161">
        <f t="shared" si="1741"/>
        <v>0</v>
      </c>
      <c r="Q1697" s="160">
        <v>0</v>
      </c>
      <c r="R1697" s="160">
        <v>0</v>
      </c>
      <c r="S1697" s="161">
        <f t="shared" si="1742"/>
        <v>0</v>
      </c>
      <c r="T1697" s="161">
        <f t="shared" si="1743"/>
        <v>0</v>
      </c>
      <c r="U1697" s="162" t="s">
        <v>111</v>
      </c>
      <c r="V1697" s="163"/>
      <c r="W1697" s="164"/>
      <c r="X1697" s="165" t="s">
        <v>58</v>
      </c>
      <c r="Y1697" s="166">
        <v>0</v>
      </c>
      <c r="Z1697" s="166">
        <v>0</v>
      </c>
      <c r="AA1697" s="166">
        <v>0</v>
      </c>
      <c r="AB1697" s="166">
        <v>0</v>
      </c>
      <c r="AC1697" s="166">
        <v>0</v>
      </c>
      <c r="AD1697" s="166">
        <v>0</v>
      </c>
      <c r="AE1697" s="166">
        <v>0</v>
      </c>
      <c r="AF1697" s="166">
        <v>0</v>
      </c>
      <c r="AG1697" s="166">
        <v>0</v>
      </c>
      <c r="AH1697" s="166">
        <v>0</v>
      </c>
      <c r="AI1697" s="166">
        <v>0</v>
      </c>
      <c r="AJ1697" s="166">
        <v>0</v>
      </c>
      <c r="AK1697" s="160">
        <f t="shared" si="1753"/>
        <v>0</v>
      </c>
      <c r="AL1697" s="160">
        <f t="shared" si="1753"/>
        <v>0</v>
      </c>
      <c r="AM1697" s="161">
        <f t="shared" si="1718"/>
        <v>0</v>
      </c>
      <c r="AN1697" s="160">
        <f t="shared" si="1754"/>
        <v>0</v>
      </c>
      <c r="AO1697" s="160">
        <f t="shared" si="1754"/>
        <v>0</v>
      </c>
      <c r="AP1697" s="161">
        <f t="shared" si="1719"/>
        <v>0</v>
      </c>
      <c r="AQ1697" s="161">
        <f t="shared" si="1750"/>
        <v>0</v>
      </c>
      <c r="AR1697" s="166">
        <v>0</v>
      </c>
      <c r="AS1697" s="166">
        <v>0</v>
      </c>
      <c r="AT1697" s="161">
        <f t="shared" si="1722"/>
        <v>0</v>
      </c>
      <c r="AU1697" s="166">
        <v>0</v>
      </c>
      <c r="AV1697" s="166">
        <v>0</v>
      </c>
      <c r="AW1697" s="161">
        <f t="shared" si="1723"/>
        <v>0</v>
      </c>
      <c r="AX1697" s="161">
        <f t="shared" si="1724"/>
        <v>0</v>
      </c>
      <c r="AY1697" s="166">
        <v>0</v>
      </c>
      <c r="AZ1697" s="166">
        <v>0</v>
      </c>
      <c r="BA1697" s="161">
        <f t="shared" si="1725"/>
        <v>0</v>
      </c>
      <c r="BB1697" s="166">
        <v>0</v>
      </c>
      <c r="BC1697" s="166">
        <v>0</v>
      </c>
      <c r="BD1697" s="161">
        <f t="shared" si="1726"/>
        <v>0</v>
      </c>
      <c r="BE1697" s="161">
        <f t="shared" si="1727"/>
        <v>0</v>
      </c>
      <c r="BF1697" s="166">
        <v>0</v>
      </c>
      <c r="BG1697" s="166">
        <v>0</v>
      </c>
      <c r="BH1697" s="161">
        <f t="shared" si="1728"/>
        <v>0</v>
      </c>
      <c r="BI1697" s="166">
        <v>0</v>
      </c>
      <c r="BJ1697" s="166">
        <v>0</v>
      </c>
      <c r="BK1697" s="161">
        <f t="shared" si="1729"/>
        <v>0</v>
      </c>
      <c r="BL1697" s="161">
        <f t="shared" si="1730"/>
        <v>0</v>
      </c>
      <c r="BM1697" s="166">
        <v>0</v>
      </c>
      <c r="BN1697" s="166">
        <v>0</v>
      </c>
      <c r="BO1697" s="161">
        <f t="shared" si="1731"/>
        <v>0</v>
      </c>
      <c r="BP1697" s="166">
        <v>0</v>
      </c>
      <c r="BQ1697" s="166">
        <v>0</v>
      </c>
      <c r="BR1697" s="161">
        <f t="shared" si="1732"/>
        <v>0</v>
      </c>
      <c r="BS1697" s="161">
        <f t="shared" si="1733"/>
        <v>0</v>
      </c>
      <c r="BT1697" s="166">
        <v>0</v>
      </c>
      <c r="BU1697" s="166">
        <v>0</v>
      </c>
      <c r="BV1697" s="161">
        <f t="shared" si="1734"/>
        <v>0</v>
      </c>
      <c r="BW1697" s="166">
        <v>0</v>
      </c>
      <c r="BX1697" s="166">
        <v>0</v>
      </c>
      <c r="BY1697" s="161">
        <f t="shared" si="1735"/>
        <v>0</v>
      </c>
      <c r="BZ1697" s="161">
        <f t="shared" si="1736"/>
        <v>0</v>
      </c>
      <c r="CA1697" s="160">
        <f t="shared" si="1755"/>
        <v>0</v>
      </c>
      <c r="CB1697" s="160">
        <f t="shared" si="1755"/>
        <v>0</v>
      </c>
      <c r="CC1697" s="161">
        <f t="shared" si="1737"/>
        <v>0</v>
      </c>
      <c r="CD1697" s="160">
        <f t="shared" si="1756"/>
        <v>0</v>
      </c>
      <c r="CE1697" s="160">
        <f t="shared" si="1756"/>
        <v>0</v>
      </c>
      <c r="CF1697" s="161">
        <f t="shared" si="1738"/>
        <v>0</v>
      </c>
      <c r="CG1697" s="161">
        <f t="shared" si="1739"/>
        <v>0</v>
      </c>
      <c r="CH1697" s="160">
        <f t="shared" si="1757"/>
        <v>0</v>
      </c>
      <c r="CI1697" s="160">
        <f t="shared" si="1757"/>
        <v>0</v>
      </c>
      <c r="CJ1697" s="166">
        <v>0</v>
      </c>
      <c r="CK1697" s="166">
        <v>0</v>
      </c>
      <c r="CL1697" s="166">
        <v>0</v>
      </c>
      <c r="CM1697" s="166">
        <v>0</v>
      </c>
      <c r="CN1697" s="160">
        <f t="shared" si="1758"/>
        <v>0</v>
      </c>
      <c r="CO1697" s="160">
        <f t="shared" si="1758"/>
        <v>0</v>
      </c>
    </row>
    <row r="1698" spans="1:93" ht="24" hidden="1">
      <c r="A1698" s="91"/>
      <c r="B1698" s="156">
        <v>2025</v>
      </c>
      <c r="C1698" s="156">
        <v>8308</v>
      </c>
      <c r="D1698" s="156">
        <v>2</v>
      </c>
      <c r="E1698" s="156">
        <v>6</v>
      </c>
      <c r="F1698" s="156">
        <v>16</v>
      </c>
      <c r="G1698" s="156"/>
      <c r="H1698" s="156">
        <v>5000</v>
      </c>
      <c r="I1698" s="156">
        <v>5300</v>
      </c>
      <c r="J1698" s="156">
        <v>531</v>
      </c>
      <c r="K1698" s="157">
        <v>89</v>
      </c>
      <c r="L1698" s="158"/>
      <c r="M1698" s="159" t="s">
        <v>1259</v>
      </c>
      <c r="N1698" s="160">
        <v>0</v>
      </c>
      <c r="O1698" s="160">
        <v>0</v>
      </c>
      <c r="P1698" s="161">
        <f t="shared" si="1741"/>
        <v>0</v>
      </c>
      <c r="Q1698" s="160">
        <v>0</v>
      </c>
      <c r="R1698" s="160">
        <v>0</v>
      </c>
      <c r="S1698" s="161">
        <f t="shared" si="1742"/>
        <v>0</v>
      </c>
      <c r="T1698" s="161">
        <f t="shared" si="1743"/>
        <v>0</v>
      </c>
      <c r="U1698" s="162" t="s">
        <v>111</v>
      </c>
      <c r="V1698" s="163"/>
      <c r="W1698" s="164"/>
      <c r="X1698" s="165" t="s">
        <v>58</v>
      </c>
      <c r="Y1698" s="166">
        <v>0</v>
      </c>
      <c r="Z1698" s="166">
        <v>0</v>
      </c>
      <c r="AA1698" s="166">
        <v>0</v>
      </c>
      <c r="AB1698" s="166">
        <v>0</v>
      </c>
      <c r="AC1698" s="166">
        <v>0</v>
      </c>
      <c r="AD1698" s="166">
        <v>0</v>
      </c>
      <c r="AE1698" s="166">
        <v>0</v>
      </c>
      <c r="AF1698" s="166">
        <v>0</v>
      </c>
      <c r="AG1698" s="166">
        <v>0</v>
      </c>
      <c r="AH1698" s="166">
        <v>0</v>
      </c>
      <c r="AI1698" s="166">
        <v>0</v>
      </c>
      <c r="AJ1698" s="166">
        <v>0</v>
      </c>
      <c r="AK1698" s="160">
        <f t="shared" si="1753"/>
        <v>0</v>
      </c>
      <c r="AL1698" s="160">
        <f t="shared" si="1753"/>
        <v>0</v>
      </c>
      <c r="AM1698" s="161">
        <f t="shared" si="1718"/>
        <v>0</v>
      </c>
      <c r="AN1698" s="160">
        <f t="shared" si="1754"/>
        <v>0</v>
      </c>
      <c r="AO1698" s="160">
        <f t="shared" si="1754"/>
        <v>0</v>
      </c>
      <c r="AP1698" s="161">
        <f t="shared" si="1719"/>
        <v>0</v>
      </c>
      <c r="AQ1698" s="161">
        <f t="shared" si="1750"/>
        <v>0</v>
      </c>
      <c r="AR1698" s="166">
        <v>0</v>
      </c>
      <c r="AS1698" s="166">
        <v>0</v>
      </c>
      <c r="AT1698" s="161">
        <f t="shared" si="1722"/>
        <v>0</v>
      </c>
      <c r="AU1698" s="166">
        <v>0</v>
      </c>
      <c r="AV1698" s="166">
        <v>0</v>
      </c>
      <c r="AW1698" s="161">
        <f t="shared" si="1723"/>
        <v>0</v>
      </c>
      <c r="AX1698" s="161">
        <f t="shared" si="1724"/>
        <v>0</v>
      </c>
      <c r="AY1698" s="166">
        <v>0</v>
      </c>
      <c r="AZ1698" s="166">
        <v>0</v>
      </c>
      <c r="BA1698" s="161">
        <f t="shared" si="1725"/>
        <v>0</v>
      </c>
      <c r="BB1698" s="166">
        <v>0</v>
      </c>
      <c r="BC1698" s="166">
        <v>0</v>
      </c>
      <c r="BD1698" s="161">
        <f t="shared" si="1726"/>
        <v>0</v>
      </c>
      <c r="BE1698" s="161">
        <f t="shared" si="1727"/>
        <v>0</v>
      </c>
      <c r="BF1698" s="166">
        <v>0</v>
      </c>
      <c r="BG1698" s="166">
        <v>0</v>
      </c>
      <c r="BH1698" s="161">
        <f t="shared" si="1728"/>
        <v>0</v>
      </c>
      <c r="BI1698" s="166">
        <v>0</v>
      </c>
      <c r="BJ1698" s="166">
        <v>0</v>
      </c>
      <c r="BK1698" s="161">
        <f t="shared" si="1729"/>
        <v>0</v>
      </c>
      <c r="BL1698" s="161">
        <f t="shared" si="1730"/>
        <v>0</v>
      </c>
      <c r="BM1698" s="166">
        <v>0</v>
      </c>
      <c r="BN1698" s="166">
        <v>0</v>
      </c>
      <c r="BO1698" s="161">
        <f t="shared" si="1731"/>
        <v>0</v>
      </c>
      <c r="BP1698" s="166">
        <v>0</v>
      </c>
      <c r="BQ1698" s="166">
        <v>0</v>
      </c>
      <c r="BR1698" s="161">
        <f t="shared" si="1732"/>
        <v>0</v>
      </c>
      <c r="BS1698" s="161">
        <f t="shared" si="1733"/>
        <v>0</v>
      </c>
      <c r="BT1698" s="166">
        <v>0</v>
      </c>
      <c r="BU1698" s="166">
        <v>0</v>
      </c>
      <c r="BV1698" s="161">
        <f t="shared" si="1734"/>
        <v>0</v>
      </c>
      <c r="BW1698" s="166">
        <v>0</v>
      </c>
      <c r="BX1698" s="166">
        <v>0</v>
      </c>
      <c r="BY1698" s="161">
        <f t="shared" si="1735"/>
        <v>0</v>
      </c>
      <c r="BZ1698" s="161">
        <f t="shared" si="1736"/>
        <v>0</v>
      </c>
      <c r="CA1698" s="160">
        <f t="shared" si="1755"/>
        <v>0</v>
      </c>
      <c r="CB1698" s="160">
        <f t="shared" si="1755"/>
        <v>0</v>
      </c>
      <c r="CC1698" s="161">
        <f t="shared" si="1737"/>
        <v>0</v>
      </c>
      <c r="CD1698" s="160">
        <f t="shared" si="1756"/>
        <v>0</v>
      </c>
      <c r="CE1698" s="160">
        <f t="shared" si="1756"/>
        <v>0</v>
      </c>
      <c r="CF1698" s="161">
        <f t="shared" si="1738"/>
        <v>0</v>
      </c>
      <c r="CG1698" s="161">
        <f t="shared" si="1739"/>
        <v>0</v>
      </c>
      <c r="CH1698" s="160">
        <f t="shared" si="1757"/>
        <v>0</v>
      </c>
      <c r="CI1698" s="160">
        <f t="shared" si="1757"/>
        <v>0</v>
      </c>
      <c r="CJ1698" s="166">
        <v>0</v>
      </c>
      <c r="CK1698" s="166">
        <v>0</v>
      </c>
      <c r="CL1698" s="166">
        <v>0</v>
      </c>
      <c r="CM1698" s="166">
        <v>0</v>
      </c>
      <c r="CN1698" s="160">
        <f t="shared" si="1758"/>
        <v>0</v>
      </c>
      <c r="CO1698" s="160">
        <f t="shared" si="1758"/>
        <v>0</v>
      </c>
    </row>
    <row r="1699" spans="1:93" ht="24" hidden="1">
      <c r="A1699" s="91"/>
      <c r="B1699" s="147">
        <v>2025</v>
      </c>
      <c r="C1699" s="147">
        <v>8308</v>
      </c>
      <c r="D1699" s="147">
        <v>2</v>
      </c>
      <c r="E1699" s="147">
        <v>6</v>
      </c>
      <c r="F1699" s="147">
        <v>16</v>
      </c>
      <c r="G1699" s="147"/>
      <c r="H1699" s="147">
        <v>5000</v>
      </c>
      <c r="I1699" s="147">
        <v>5300</v>
      </c>
      <c r="J1699" s="147">
        <v>532</v>
      </c>
      <c r="K1699" s="197" t="s">
        <v>51</v>
      </c>
      <c r="L1699" s="198"/>
      <c r="M1699" s="150" t="s">
        <v>228</v>
      </c>
      <c r="N1699" s="151">
        <f>SUM(N1700:N1705)</f>
        <v>0</v>
      </c>
      <c r="O1699" s="151">
        <f>SUM(O1700:O1705)</f>
        <v>0</v>
      </c>
      <c r="P1699" s="151">
        <f t="shared" si="1741"/>
        <v>0</v>
      </c>
      <c r="Q1699" s="151">
        <f>SUM(Q1700:Q1705)</f>
        <v>0</v>
      </c>
      <c r="R1699" s="151">
        <f>SUM(R1700:R1705)</f>
        <v>0</v>
      </c>
      <c r="S1699" s="151">
        <f t="shared" si="1742"/>
        <v>0</v>
      </c>
      <c r="T1699" s="151">
        <f t="shared" si="1743"/>
        <v>0</v>
      </c>
      <c r="U1699" s="152"/>
      <c r="V1699" s="153"/>
      <c r="W1699" s="154"/>
      <c r="X1699" s="155"/>
      <c r="Y1699" s="151">
        <f t="shared" ref="Y1699:AL1699" si="1759">SUM(Y1700:Y1705)</f>
        <v>0</v>
      </c>
      <c r="Z1699" s="151">
        <f t="shared" si="1759"/>
        <v>0</v>
      </c>
      <c r="AA1699" s="151">
        <f t="shared" si="1759"/>
        <v>0</v>
      </c>
      <c r="AB1699" s="151">
        <f t="shared" si="1759"/>
        <v>0</v>
      </c>
      <c r="AC1699" s="151">
        <f t="shared" si="1759"/>
        <v>0</v>
      </c>
      <c r="AD1699" s="151">
        <f t="shared" si="1759"/>
        <v>0</v>
      </c>
      <c r="AE1699" s="151">
        <f t="shared" si="1759"/>
        <v>0</v>
      </c>
      <c r="AF1699" s="151">
        <f t="shared" si="1759"/>
        <v>0</v>
      </c>
      <c r="AG1699" s="151">
        <f t="shared" si="1759"/>
        <v>0</v>
      </c>
      <c r="AH1699" s="151">
        <f t="shared" si="1759"/>
        <v>0</v>
      </c>
      <c r="AI1699" s="151">
        <f t="shared" si="1759"/>
        <v>0</v>
      </c>
      <c r="AJ1699" s="151">
        <f t="shared" si="1759"/>
        <v>0</v>
      </c>
      <c r="AK1699" s="151">
        <f t="shared" si="1759"/>
        <v>0</v>
      </c>
      <c r="AL1699" s="151">
        <f t="shared" si="1759"/>
        <v>0</v>
      </c>
      <c r="AM1699" s="151">
        <f t="shared" si="1718"/>
        <v>0</v>
      </c>
      <c r="AN1699" s="151">
        <f>SUM(AN1700:AN1705)</f>
        <v>0</v>
      </c>
      <c r="AO1699" s="151">
        <f>SUM(AO1700:AO1705)</f>
        <v>0</v>
      </c>
      <c r="AP1699" s="151">
        <f t="shared" si="1719"/>
        <v>0</v>
      </c>
      <c r="AQ1699" s="151">
        <f t="shared" si="1750"/>
        <v>0</v>
      </c>
      <c r="AR1699" s="151">
        <f>SUM(AR1700:AR1705)</f>
        <v>0</v>
      </c>
      <c r="AS1699" s="151">
        <f>SUM(AS1700:AS1705)</f>
        <v>0</v>
      </c>
      <c r="AT1699" s="151">
        <f t="shared" si="1722"/>
        <v>0</v>
      </c>
      <c r="AU1699" s="151">
        <f>SUM(AU1700:AU1705)</f>
        <v>0</v>
      </c>
      <c r="AV1699" s="151">
        <f>SUM(AV1700:AV1705)</f>
        <v>0</v>
      </c>
      <c r="AW1699" s="151">
        <f t="shared" si="1723"/>
        <v>0</v>
      </c>
      <c r="AX1699" s="151">
        <f t="shared" si="1724"/>
        <v>0</v>
      </c>
      <c r="AY1699" s="151">
        <f>SUM(AY1700:AY1705)</f>
        <v>0</v>
      </c>
      <c r="AZ1699" s="151">
        <f>SUM(AZ1700:AZ1705)</f>
        <v>0</v>
      </c>
      <c r="BA1699" s="151">
        <f t="shared" si="1725"/>
        <v>0</v>
      </c>
      <c r="BB1699" s="151">
        <f>SUM(BB1700:BB1705)</f>
        <v>0</v>
      </c>
      <c r="BC1699" s="151">
        <f>SUM(BC1700:BC1705)</f>
        <v>0</v>
      </c>
      <c r="BD1699" s="151">
        <f t="shared" si="1726"/>
        <v>0</v>
      </c>
      <c r="BE1699" s="151">
        <f t="shared" si="1727"/>
        <v>0</v>
      </c>
      <c r="BF1699" s="151">
        <f>SUM(BF1700:BF1705)</f>
        <v>0</v>
      </c>
      <c r="BG1699" s="151">
        <f>SUM(BG1700:BG1705)</f>
        <v>0</v>
      </c>
      <c r="BH1699" s="151">
        <f t="shared" si="1728"/>
        <v>0</v>
      </c>
      <c r="BI1699" s="151">
        <f>SUM(BI1700:BI1705)</f>
        <v>0</v>
      </c>
      <c r="BJ1699" s="151">
        <f>SUM(BJ1700:BJ1705)</f>
        <v>0</v>
      </c>
      <c r="BK1699" s="151">
        <f t="shared" si="1729"/>
        <v>0</v>
      </c>
      <c r="BL1699" s="151">
        <f t="shared" si="1730"/>
        <v>0</v>
      </c>
      <c r="BM1699" s="151">
        <f>SUM(BM1700:BM1705)</f>
        <v>0</v>
      </c>
      <c r="BN1699" s="151">
        <f>SUM(BN1700:BN1705)</f>
        <v>0</v>
      </c>
      <c r="BO1699" s="151">
        <f t="shared" si="1731"/>
        <v>0</v>
      </c>
      <c r="BP1699" s="151">
        <f>SUM(BP1700:BP1705)</f>
        <v>0</v>
      </c>
      <c r="BQ1699" s="151">
        <f>SUM(BQ1700:BQ1705)</f>
        <v>0</v>
      </c>
      <c r="BR1699" s="151">
        <f t="shared" si="1732"/>
        <v>0</v>
      </c>
      <c r="BS1699" s="151">
        <f t="shared" si="1733"/>
        <v>0</v>
      </c>
      <c r="BT1699" s="151">
        <f>SUM(BT1700:BT1705)</f>
        <v>0</v>
      </c>
      <c r="BU1699" s="151">
        <f>SUM(BU1700:BU1705)</f>
        <v>0</v>
      </c>
      <c r="BV1699" s="151">
        <f t="shared" si="1734"/>
        <v>0</v>
      </c>
      <c r="BW1699" s="151">
        <f>SUM(BW1700:BW1705)</f>
        <v>0</v>
      </c>
      <c r="BX1699" s="151">
        <f>SUM(BX1700:BX1705)</f>
        <v>0</v>
      </c>
      <c r="BY1699" s="151">
        <f t="shared" si="1735"/>
        <v>0</v>
      </c>
      <c r="BZ1699" s="151">
        <f t="shared" si="1736"/>
        <v>0</v>
      </c>
      <c r="CA1699" s="151">
        <f>SUM(CA1700:CA1705)</f>
        <v>0</v>
      </c>
      <c r="CB1699" s="151">
        <f>SUM(CB1700:CB1705)</f>
        <v>0</v>
      </c>
      <c r="CC1699" s="151">
        <f t="shared" si="1737"/>
        <v>0</v>
      </c>
      <c r="CD1699" s="151">
        <f>SUM(CD1700:CD1705)</f>
        <v>0</v>
      </c>
      <c r="CE1699" s="151">
        <f>SUM(CE1700:CE1705)</f>
        <v>0</v>
      </c>
      <c r="CF1699" s="151">
        <f t="shared" si="1738"/>
        <v>0</v>
      </c>
      <c r="CG1699" s="151">
        <f t="shared" si="1739"/>
        <v>0</v>
      </c>
      <c r="CH1699" s="151"/>
      <c r="CI1699" s="151"/>
      <c r="CJ1699" s="151"/>
      <c r="CK1699" s="151"/>
      <c r="CL1699" s="151"/>
      <c r="CM1699" s="151"/>
      <c r="CN1699" s="151"/>
      <c r="CO1699" s="151"/>
    </row>
    <row r="1700" spans="1:93" ht="24" hidden="1">
      <c r="A1700" s="91"/>
      <c r="B1700" s="156">
        <v>2025</v>
      </c>
      <c r="C1700" s="156">
        <v>8308</v>
      </c>
      <c r="D1700" s="156">
        <v>2</v>
      </c>
      <c r="E1700" s="156">
        <v>6</v>
      </c>
      <c r="F1700" s="156">
        <v>16</v>
      </c>
      <c r="G1700" s="156"/>
      <c r="H1700" s="156">
        <v>5000</v>
      </c>
      <c r="I1700" s="156">
        <v>5300</v>
      </c>
      <c r="J1700" s="156">
        <v>532</v>
      </c>
      <c r="K1700" s="157">
        <v>95</v>
      </c>
      <c r="L1700" s="158"/>
      <c r="M1700" s="159" t="s">
        <v>568</v>
      </c>
      <c r="N1700" s="160">
        <v>0</v>
      </c>
      <c r="O1700" s="160">
        <v>0</v>
      </c>
      <c r="P1700" s="161">
        <f t="shared" si="1741"/>
        <v>0</v>
      </c>
      <c r="Q1700" s="160">
        <v>0</v>
      </c>
      <c r="R1700" s="160">
        <v>0</v>
      </c>
      <c r="S1700" s="161">
        <f t="shared" si="1742"/>
        <v>0</v>
      </c>
      <c r="T1700" s="161">
        <f t="shared" si="1743"/>
        <v>0</v>
      </c>
      <c r="U1700" s="162" t="s">
        <v>111</v>
      </c>
      <c r="V1700" s="163"/>
      <c r="W1700" s="164"/>
      <c r="X1700" s="165" t="s">
        <v>58</v>
      </c>
      <c r="Y1700" s="166">
        <v>0</v>
      </c>
      <c r="Z1700" s="166">
        <v>0</v>
      </c>
      <c r="AA1700" s="166">
        <v>0</v>
      </c>
      <c r="AB1700" s="166">
        <v>0</v>
      </c>
      <c r="AC1700" s="166">
        <v>0</v>
      </c>
      <c r="AD1700" s="166">
        <v>0</v>
      </c>
      <c r="AE1700" s="166">
        <v>0</v>
      </c>
      <c r="AF1700" s="166">
        <v>0</v>
      </c>
      <c r="AG1700" s="166">
        <v>0</v>
      </c>
      <c r="AH1700" s="166">
        <v>0</v>
      </c>
      <c r="AI1700" s="166">
        <v>0</v>
      </c>
      <c r="AJ1700" s="166">
        <v>0</v>
      </c>
      <c r="AK1700" s="160">
        <f t="shared" ref="AK1700:AL1705" si="1760">N1700+Y1700-AE1700</f>
        <v>0</v>
      </c>
      <c r="AL1700" s="160">
        <f t="shared" si="1760"/>
        <v>0</v>
      </c>
      <c r="AM1700" s="161">
        <f t="shared" si="1718"/>
        <v>0</v>
      </c>
      <c r="AN1700" s="160">
        <f t="shared" ref="AN1700:AO1705" si="1761">Q1700+AA1700-AG1700</f>
        <v>0</v>
      </c>
      <c r="AO1700" s="160">
        <f t="shared" si="1761"/>
        <v>0</v>
      </c>
      <c r="AP1700" s="161">
        <f t="shared" si="1719"/>
        <v>0</v>
      </c>
      <c r="AQ1700" s="161">
        <f t="shared" si="1750"/>
        <v>0</v>
      </c>
      <c r="AR1700" s="166">
        <v>0</v>
      </c>
      <c r="AS1700" s="166">
        <v>0</v>
      </c>
      <c r="AT1700" s="161">
        <f t="shared" si="1722"/>
        <v>0</v>
      </c>
      <c r="AU1700" s="166">
        <v>0</v>
      </c>
      <c r="AV1700" s="166">
        <v>0</v>
      </c>
      <c r="AW1700" s="161">
        <f t="shared" si="1723"/>
        <v>0</v>
      </c>
      <c r="AX1700" s="161">
        <f t="shared" si="1724"/>
        <v>0</v>
      </c>
      <c r="AY1700" s="166">
        <v>0</v>
      </c>
      <c r="AZ1700" s="166">
        <v>0</v>
      </c>
      <c r="BA1700" s="161">
        <f t="shared" si="1725"/>
        <v>0</v>
      </c>
      <c r="BB1700" s="166">
        <v>0</v>
      </c>
      <c r="BC1700" s="166">
        <v>0</v>
      </c>
      <c r="BD1700" s="161">
        <f t="shared" si="1726"/>
        <v>0</v>
      </c>
      <c r="BE1700" s="161">
        <f t="shared" si="1727"/>
        <v>0</v>
      </c>
      <c r="BF1700" s="166">
        <v>0</v>
      </c>
      <c r="BG1700" s="166">
        <v>0</v>
      </c>
      <c r="BH1700" s="161">
        <f t="shared" si="1728"/>
        <v>0</v>
      </c>
      <c r="BI1700" s="166">
        <v>0</v>
      </c>
      <c r="BJ1700" s="166">
        <v>0</v>
      </c>
      <c r="BK1700" s="161">
        <f t="shared" si="1729"/>
        <v>0</v>
      </c>
      <c r="BL1700" s="161">
        <f t="shared" si="1730"/>
        <v>0</v>
      </c>
      <c r="BM1700" s="166">
        <v>0</v>
      </c>
      <c r="BN1700" s="166">
        <v>0</v>
      </c>
      <c r="BO1700" s="161">
        <f t="shared" si="1731"/>
        <v>0</v>
      </c>
      <c r="BP1700" s="166">
        <v>0</v>
      </c>
      <c r="BQ1700" s="166">
        <v>0</v>
      </c>
      <c r="BR1700" s="161">
        <f t="shared" si="1732"/>
        <v>0</v>
      </c>
      <c r="BS1700" s="161">
        <f t="shared" si="1733"/>
        <v>0</v>
      </c>
      <c r="BT1700" s="166">
        <v>0</v>
      </c>
      <c r="BU1700" s="166">
        <v>0</v>
      </c>
      <c r="BV1700" s="161">
        <f t="shared" si="1734"/>
        <v>0</v>
      </c>
      <c r="BW1700" s="166">
        <v>0</v>
      </c>
      <c r="BX1700" s="166">
        <v>0</v>
      </c>
      <c r="BY1700" s="161">
        <f t="shared" si="1735"/>
        <v>0</v>
      </c>
      <c r="BZ1700" s="161">
        <f t="shared" si="1736"/>
        <v>0</v>
      </c>
      <c r="CA1700" s="160">
        <f t="shared" ref="CA1700:CB1705" si="1762">AK1700-AR1700-AY1700-BF1700-BM1700-BT1700</f>
        <v>0</v>
      </c>
      <c r="CB1700" s="160">
        <f t="shared" si="1762"/>
        <v>0</v>
      </c>
      <c r="CC1700" s="161">
        <f t="shared" si="1737"/>
        <v>0</v>
      </c>
      <c r="CD1700" s="160">
        <f t="shared" ref="CD1700:CE1705" si="1763">AN1700-AU1700-BB1700-BI1700-BP1700-BW1700</f>
        <v>0</v>
      </c>
      <c r="CE1700" s="160">
        <f t="shared" si="1763"/>
        <v>0</v>
      </c>
      <c r="CF1700" s="161">
        <f t="shared" si="1738"/>
        <v>0</v>
      </c>
      <c r="CG1700" s="161">
        <f t="shared" si="1739"/>
        <v>0</v>
      </c>
      <c r="CH1700" s="160">
        <f t="shared" ref="CH1700:CI1705" si="1764">V1700+AC1700-AI1700</f>
        <v>0</v>
      </c>
      <c r="CI1700" s="160">
        <f t="shared" si="1764"/>
        <v>0</v>
      </c>
      <c r="CJ1700" s="166">
        <v>0</v>
      </c>
      <c r="CK1700" s="166">
        <v>0</v>
      </c>
      <c r="CL1700" s="166">
        <v>0</v>
      </c>
      <c r="CM1700" s="166">
        <v>0</v>
      </c>
      <c r="CN1700" s="160">
        <f t="shared" ref="CN1700:CO1705" si="1765">CH1700-CJ1700-CL1700</f>
        <v>0</v>
      </c>
      <c r="CO1700" s="160">
        <f t="shared" si="1765"/>
        <v>0</v>
      </c>
    </row>
    <row r="1701" spans="1:93" ht="24" hidden="1">
      <c r="A1701" s="91"/>
      <c r="B1701" s="156">
        <v>2025</v>
      </c>
      <c r="C1701" s="156">
        <v>8308</v>
      </c>
      <c r="D1701" s="156">
        <v>2</v>
      </c>
      <c r="E1701" s="156">
        <v>6</v>
      </c>
      <c r="F1701" s="156">
        <v>16</v>
      </c>
      <c r="G1701" s="156"/>
      <c r="H1701" s="156">
        <v>5000</v>
      </c>
      <c r="I1701" s="156">
        <v>5300</v>
      </c>
      <c r="J1701" s="156">
        <v>532</v>
      </c>
      <c r="K1701" s="157">
        <v>335</v>
      </c>
      <c r="L1701" s="158"/>
      <c r="M1701" s="159" t="s">
        <v>1260</v>
      </c>
      <c r="N1701" s="160">
        <v>0</v>
      </c>
      <c r="O1701" s="160">
        <v>0</v>
      </c>
      <c r="P1701" s="161">
        <f t="shared" si="1741"/>
        <v>0</v>
      </c>
      <c r="Q1701" s="160">
        <v>0</v>
      </c>
      <c r="R1701" s="160">
        <v>0</v>
      </c>
      <c r="S1701" s="161">
        <f t="shared" si="1742"/>
        <v>0</v>
      </c>
      <c r="T1701" s="161">
        <f t="shared" si="1743"/>
        <v>0</v>
      </c>
      <c r="U1701" s="162" t="s">
        <v>111</v>
      </c>
      <c r="V1701" s="163"/>
      <c r="W1701" s="164"/>
      <c r="X1701" s="165" t="s">
        <v>58</v>
      </c>
      <c r="Y1701" s="166">
        <v>0</v>
      </c>
      <c r="Z1701" s="166">
        <v>0</v>
      </c>
      <c r="AA1701" s="166">
        <v>0</v>
      </c>
      <c r="AB1701" s="166">
        <v>0</v>
      </c>
      <c r="AC1701" s="166">
        <v>0</v>
      </c>
      <c r="AD1701" s="166">
        <v>0</v>
      </c>
      <c r="AE1701" s="166">
        <v>0</v>
      </c>
      <c r="AF1701" s="166">
        <v>0</v>
      </c>
      <c r="AG1701" s="166">
        <v>0</v>
      </c>
      <c r="AH1701" s="166">
        <v>0</v>
      </c>
      <c r="AI1701" s="166">
        <v>0</v>
      </c>
      <c r="AJ1701" s="166">
        <v>0</v>
      </c>
      <c r="AK1701" s="160">
        <f t="shared" si="1760"/>
        <v>0</v>
      </c>
      <c r="AL1701" s="160">
        <f t="shared" si="1760"/>
        <v>0</v>
      </c>
      <c r="AM1701" s="161">
        <f t="shared" si="1718"/>
        <v>0</v>
      </c>
      <c r="AN1701" s="160">
        <f t="shared" si="1761"/>
        <v>0</v>
      </c>
      <c r="AO1701" s="160">
        <f t="shared" si="1761"/>
        <v>0</v>
      </c>
      <c r="AP1701" s="161">
        <f t="shared" si="1719"/>
        <v>0</v>
      </c>
      <c r="AQ1701" s="161">
        <f t="shared" si="1750"/>
        <v>0</v>
      </c>
      <c r="AR1701" s="166">
        <v>0</v>
      </c>
      <c r="AS1701" s="166">
        <v>0</v>
      </c>
      <c r="AT1701" s="161">
        <f t="shared" si="1722"/>
        <v>0</v>
      </c>
      <c r="AU1701" s="166">
        <v>0</v>
      </c>
      <c r="AV1701" s="166">
        <v>0</v>
      </c>
      <c r="AW1701" s="161">
        <f t="shared" si="1723"/>
        <v>0</v>
      </c>
      <c r="AX1701" s="161">
        <f t="shared" si="1724"/>
        <v>0</v>
      </c>
      <c r="AY1701" s="166">
        <v>0</v>
      </c>
      <c r="AZ1701" s="166">
        <v>0</v>
      </c>
      <c r="BA1701" s="161">
        <f t="shared" si="1725"/>
        <v>0</v>
      </c>
      <c r="BB1701" s="166">
        <v>0</v>
      </c>
      <c r="BC1701" s="166">
        <v>0</v>
      </c>
      <c r="BD1701" s="161">
        <f t="shared" si="1726"/>
        <v>0</v>
      </c>
      <c r="BE1701" s="161">
        <f t="shared" si="1727"/>
        <v>0</v>
      </c>
      <c r="BF1701" s="166">
        <v>0</v>
      </c>
      <c r="BG1701" s="166">
        <v>0</v>
      </c>
      <c r="BH1701" s="161">
        <f t="shared" si="1728"/>
        <v>0</v>
      </c>
      <c r="BI1701" s="166">
        <v>0</v>
      </c>
      <c r="BJ1701" s="166">
        <v>0</v>
      </c>
      <c r="BK1701" s="161">
        <f t="shared" si="1729"/>
        <v>0</v>
      </c>
      <c r="BL1701" s="161">
        <f t="shared" si="1730"/>
        <v>0</v>
      </c>
      <c r="BM1701" s="166">
        <v>0</v>
      </c>
      <c r="BN1701" s="166">
        <v>0</v>
      </c>
      <c r="BO1701" s="161">
        <f t="shared" si="1731"/>
        <v>0</v>
      </c>
      <c r="BP1701" s="166">
        <v>0</v>
      </c>
      <c r="BQ1701" s="166">
        <v>0</v>
      </c>
      <c r="BR1701" s="161">
        <f t="shared" si="1732"/>
        <v>0</v>
      </c>
      <c r="BS1701" s="161">
        <f t="shared" si="1733"/>
        <v>0</v>
      </c>
      <c r="BT1701" s="166">
        <v>0</v>
      </c>
      <c r="BU1701" s="166">
        <v>0</v>
      </c>
      <c r="BV1701" s="161">
        <f t="shared" si="1734"/>
        <v>0</v>
      </c>
      <c r="BW1701" s="166">
        <v>0</v>
      </c>
      <c r="BX1701" s="166">
        <v>0</v>
      </c>
      <c r="BY1701" s="161">
        <f t="shared" si="1735"/>
        <v>0</v>
      </c>
      <c r="BZ1701" s="161">
        <f t="shared" si="1736"/>
        <v>0</v>
      </c>
      <c r="CA1701" s="160">
        <f t="shared" si="1762"/>
        <v>0</v>
      </c>
      <c r="CB1701" s="160">
        <f t="shared" si="1762"/>
        <v>0</v>
      </c>
      <c r="CC1701" s="161">
        <f t="shared" si="1737"/>
        <v>0</v>
      </c>
      <c r="CD1701" s="160">
        <f t="shared" si="1763"/>
        <v>0</v>
      </c>
      <c r="CE1701" s="160">
        <f t="shared" si="1763"/>
        <v>0</v>
      </c>
      <c r="CF1701" s="161">
        <f t="shared" si="1738"/>
        <v>0</v>
      </c>
      <c r="CG1701" s="161">
        <f t="shared" si="1739"/>
        <v>0</v>
      </c>
      <c r="CH1701" s="160">
        <f t="shared" si="1764"/>
        <v>0</v>
      </c>
      <c r="CI1701" s="160">
        <f t="shared" si="1764"/>
        <v>0</v>
      </c>
      <c r="CJ1701" s="166">
        <v>0</v>
      </c>
      <c r="CK1701" s="166">
        <v>0</v>
      </c>
      <c r="CL1701" s="166">
        <v>0</v>
      </c>
      <c r="CM1701" s="166">
        <v>0</v>
      </c>
      <c r="CN1701" s="160">
        <f t="shared" si="1765"/>
        <v>0</v>
      </c>
      <c r="CO1701" s="160">
        <f t="shared" si="1765"/>
        <v>0</v>
      </c>
    </row>
    <row r="1702" spans="1:93" ht="24" hidden="1">
      <c r="A1702" s="91"/>
      <c r="B1702" s="156">
        <v>2025</v>
      </c>
      <c r="C1702" s="156">
        <v>8308</v>
      </c>
      <c r="D1702" s="156">
        <v>2</v>
      </c>
      <c r="E1702" s="156">
        <v>6</v>
      </c>
      <c r="F1702" s="156">
        <v>16</v>
      </c>
      <c r="G1702" s="156"/>
      <c r="H1702" s="156">
        <v>5000</v>
      </c>
      <c r="I1702" s="156">
        <v>5300</v>
      </c>
      <c r="J1702" s="156">
        <v>532</v>
      </c>
      <c r="K1702" s="157">
        <v>499</v>
      </c>
      <c r="L1702" s="158"/>
      <c r="M1702" s="159" t="s">
        <v>1261</v>
      </c>
      <c r="N1702" s="160">
        <v>0</v>
      </c>
      <c r="O1702" s="160">
        <v>0</v>
      </c>
      <c r="P1702" s="161">
        <f t="shared" si="1741"/>
        <v>0</v>
      </c>
      <c r="Q1702" s="160">
        <v>0</v>
      </c>
      <c r="R1702" s="160">
        <v>0</v>
      </c>
      <c r="S1702" s="161">
        <f t="shared" si="1742"/>
        <v>0</v>
      </c>
      <c r="T1702" s="161">
        <f t="shared" si="1743"/>
        <v>0</v>
      </c>
      <c r="U1702" s="162" t="s">
        <v>111</v>
      </c>
      <c r="V1702" s="163"/>
      <c r="W1702" s="164"/>
      <c r="X1702" s="165" t="s">
        <v>58</v>
      </c>
      <c r="Y1702" s="166">
        <v>0</v>
      </c>
      <c r="Z1702" s="166">
        <v>0</v>
      </c>
      <c r="AA1702" s="166">
        <v>0</v>
      </c>
      <c r="AB1702" s="166">
        <v>0</v>
      </c>
      <c r="AC1702" s="166">
        <v>0</v>
      </c>
      <c r="AD1702" s="166">
        <v>0</v>
      </c>
      <c r="AE1702" s="166">
        <v>0</v>
      </c>
      <c r="AF1702" s="166">
        <v>0</v>
      </c>
      <c r="AG1702" s="166">
        <v>0</v>
      </c>
      <c r="AH1702" s="166">
        <v>0</v>
      </c>
      <c r="AI1702" s="166">
        <v>0</v>
      </c>
      <c r="AJ1702" s="166">
        <v>0</v>
      </c>
      <c r="AK1702" s="160">
        <f t="shared" si="1760"/>
        <v>0</v>
      </c>
      <c r="AL1702" s="160">
        <f t="shared" si="1760"/>
        <v>0</v>
      </c>
      <c r="AM1702" s="161">
        <f t="shared" si="1718"/>
        <v>0</v>
      </c>
      <c r="AN1702" s="160">
        <f t="shared" si="1761"/>
        <v>0</v>
      </c>
      <c r="AO1702" s="160">
        <f t="shared" si="1761"/>
        <v>0</v>
      </c>
      <c r="AP1702" s="161">
        <f t="shared" si="1719"/>
        <v>0</v>
      </c>
      <c r="AQ1702" s="161">
        <f t="shared" si="1750"/>
        <v>0</v>
      </c>
      <c r="AR1702" s="166">
        <v>0</v>
      </c>
      <c r="AS1702" s="166">
        <v>0</v>
      </c>
      <c r="AT1702" s="161">
        <f t="shared" si="1722"/>
        <v>0</v>
      </c>
      <c r="AU1702" s="166">
        <v>0</v>
      </c>
      <c r="AV1702" s="166">
        <v>0</v>
      </c>
      <c r="AW1702" s="161">
        <f t="shared" si="1723"/>
        <v>0</v>
      </c>
      <c r="AX1702" s="161">
        <f t="shared" si="1724"/>
        <v>0</v>
      </c>
      <c r="AY1702" s="166">
        <v>0</v>
      </c>
      <c r="AZ1702" s="166">
        <v>0</v>
      </c>
      <c r="BA1702" s="161">
        <f t="shared" si="1725"/>
        <v>0</v>
      </c>
      <c r="BB1702" s="166">
        <v>0</v>
      </c>
      <c r="BC1702" s="166">
        <v>0</v>
      </c>
      <c r="BD1702" s="161">
        <f t="shared" si="1726"/>
        <v>0</v>
      </c>
      <c r="BE1702" s="161">
        <f t="shared" si="1727"/>
        <v>0</v>
      </c>
      <c r="BF1702" s="166">
        <v>0</v>
      </c>
      <c r="BG1702" s="166">
        <v>0</v>
      </c>
      <c r="BH1702" s="161">
        <f t="shared" si="1728"/>
        <v>0</v>
      </c>
      <c r="BI1702" s="166">
        <v>0</v>
      </c>
      <c r="BJ1702" s="166">
        <v>0</v>
      </c>
      <c r="BK1702" s="161">
        <f t="shared" si="1729"/>
        <v>0</v>
      </c>
      <c r="BL1702" s="161">
        <f t="shared" si="1730"/>
        <v>0</v>
      </c>
      <c r="BM1702" s="166">
        <v>0</v>
      </c>
      <c r="BN1702" s="166">
        <v>0</v>
      </c>
      <c r="BO1702" s="161">
        <f t="shared" si="1731"/>
        <v>0</v>
      </c>
      <c r="BP1702" s="166">
        <v>0</v>
      </c>
      <c r="BQ1702" s="166">
        <v>0</v>
      </c>
      <c r="BR1702" s="161">
        <f t="shared" si="1732"/>
        <v>0</v>
      </c>
      <c r="BS1702" s="161">
        <f t="shared" si="1733"/>
        <v>0</v>
      </c>
      <c r="BT1702" s="166">
        <v>0</v>
      </c>
      <c r="BU1702" s="166">
        <v>0</v>
      </c>
      <c r="BV1702" s="161">
        <f t="shared" si="1734"/>
        <v>0</v>
      </c>
      <c r="BW1702" s="166">
        <v>0</v>
      </c>
      <c r="BX1702" s="166">
        <v>0</v>
      </c>
      <c r="BY1702" s="161">
        <f t="shared" si="1735"/>
        <v>0</v>
      </c>
      <c r="BZ1702" s="161">
        <f t="shared" si="1736"/>
        <v>0</v>
      </c>
      <c r="CA1702" s="160">
        <f t="shared" si="1762"/>
        <v>0</v>
      </c>
      <c r="CB1702" s="160">
        <f t="shared" si="1762"/>
        <v>0</v>
      </c>
      <c r="CC1702" s="161">
        <f t="shared" si="1737"/>
        <v>0</v>
      </c>
      <c r="CD1702" s="160">
        <f t="shared" si="1763"/>
        <v>0</v>
      </c>
      <c r="CE1702" s="160">
        <f t="shared" si="1763"/>
        <v>0</v>
      </c>
      <c r="CF1702" s="161">
        <f t="shared" si="1738"/>
        <v>0</v>
      </c>
      <c r="CG1702" s="161">
        <f t="shared" si="1739"/>
        <v>0</v>
      </c>
      <c r="CH1702" s="160">
        <f t="shared" si="1764"/>
        <v>0</v>
      </c>
      <c r="CI1702" s="160">
        <f t="shared" si="1764"/>
        <v>0</v>
      </c>
      <c r="CJ1702" s="166">
        <v>0</v>
      </c>
      <c r="CK1702" s="166">
        <v>0</v>
      </c>
      <c r="CL1702" s="166">
        <v>0</v>
      </c>
      <c r="CM1702" s="166">
        <v>0</v>
      </c>
      <c r="CN1702" s="160">
        <f t="shared" si="1765"/>
        <v>0</v>
      </c>
      <c r="CO1702" s="160">
        <f t="shared" si="1765"/>
        <v>0</v>
      </c>
    </row>
    <row r="1703" spans="1:93" ht="24" hidden="1">
      <c r="A1703" s="91"/>
      <c r="B1703" s="156">
        <v>2025</v>
      </c>
      <c r="C1703" s="156">
        <v>8308</v>
      </c>
      <c r="D1703" s="156">
        <v>2</v>
      </c>
      <c r="E1703" s="156">
        <v>6</v>
      </c>
      <c r="F1703" s="156">
        <v>16</v>
      </c>
      <c r="G1703" s="156"/>
      <c r="H1703" s="156">
        <v>5000</v>
      </c>
      <c r="I1703" s="156">
        <v>5300</v>
      </c>
      <c r="J1703" s="156">
        <v>532</v>
      </c>
      <c r="K1703" s="157">
        <v>590</v>
      </c>
      <c r="L1703" s="158"/>
      <c r="M1703" s="159" t="s">
        <v>1262</v>
      </c>
      <c r="N1703" s="160">
        <v>0</v>
      </c>
      <c r="O1703" s="160">
        <v>0</v>
      </c>
      <c r="P1703" s="161">
        <f t="shared" si="1741"/>
        <v>0</v>
      </c>
      <c r="Q1703" s="160">
        <v>0</v>
      </c>
      <c r="R1703" s="160">
        <v>0</v>
      </c>
      <c r="S1703" s="161">
        <f t="shared" si="1742"/>
        <v>0</v>
      </c>
      <c r="T1703" s="161">
        <f t="shared" si="1743"/>
        <v>0</v>
      </c>
      <c r="U1703" s="162" t="s">
        <v>111</v>
      </c>
      <c r="V1703" s="163"/>
      <c r="W1703" s="164"/>
      <c r="X1703" s="165" t="s">
        <v>58</v>
      </c>
      <c r="Y1703" s="166">
        <v>0</v>
      </c>
      <c r="Z1703" s="166">
        <v>0</v>
      </c>
      <c r="AA1703" s="166">
        <v>0</v>
      </c>
      <c r="AB1703" s="166">
        <v>0</v>
      </c>
      <c r="AC1703" s="166">
        <v>0</v>
      </c>
      <c r="AD1703" s="166">
        <v>0</v>
      </c>
      <c r="AE1703" s="166">
        <v>0</v>
      </c>
      <c r="AF1703" s="166">
        <v>0</v>
      </c>
      <c r="AG1703" s="166">
        <v>0</v>
      </c>
      <c r="AH1703" s="166">
        <v>0</v>
      </c>
      <c r="AI1703" s="166">
        <v>0</v>
      </c>
      <c r="AJ1703" s="166">
        <v>0</v>
      </c>
      <c r="AK1703" s="160">
        <f t="shared" si="1760"/>
        <v>0</v>
      </c>
      <c r="AL1703" s="160">
        <f t="shared" si="1760"/>
        <v>0</v>
      </c>
      <c r="AM1703" s="161">
        <f t="shared" si="1718"/>
        <v>0</v>
      </c>
      <c r="AN1703" s="160">
        <f t="shared" si="1761"/>
        <v>0</v>
      </c>
      <c r="AO1703" s="160">
        <f t="shared" si="1761"/>
        <v>0</v>
      </c>
      <c r="AP1703" s="161">
        <f t="shared" si="1719"/>
        <v>0</v>
      </c>
      <c r="AQ1703" s="161">
        <f t="shared" si="1750"/>
        <v>0</v>
      </c>
      <c r="AR1703" s="166">
        <v>0</v>
      </c>
      <c r="AS1703" s="166">
        <v>0</v>
      </c>
      <c r="AT1703" s="161">
        <f t="shared" si="1722"/>
        <v>0</v>
      </c>
      <c r="AU1703" s="166">
        <v>0</v>
      </c>
      <c r="AV1703" s="166">
        <v>0</v>
      </c>
      <c r="AW1703" s="161">
        <f t="shared" si="1723"/>
        <v>0</v>
      </c>
      <c r="AX1703" s="161">
        <f t="shared" si="1724"/>
        <v>0</v>
      </c>
      <c r="AY1703" s="166">
        <v>0</v>
      </c>
      <c r="AZ1703" s="166">
        <v>0</v>
      </c>
      <c r="BA1703" s="161">
        <f t="shared" si="1725"/>
        <v>0</v>
      </c>
      <c r="BB1703" s="166">
        <v>0</v>
      </c>
      <c r="BC1703" s="166">
        <v>0</v>
      </c>
      <c r="BD1703" s="161">
        <f t="shared" si="1726"/>
        <v>0</v>
      </c>
      <c r="BE1703" s="161">
        <f t="shared" si="1727"/>
        <v>0</v>
      </c>
      <c r="BF1703" s="166">
        <v>0</v>
      </c>
      <c r="BG1703" s="166">
        <v>0</v>
      </c>
      <c r="BH1703" s="161">
        <f t="shared" si="1728"/>
        <v>0</v>
      </c>
      <c r="BI1703" s="166">
        <v>0</v>
      </c>
      <c r="BJ1703" s="166">
        <v>0</v>
      </c>
      <c r="BK1703" s="161">
        <f t="shared" si="1729"/>
        <v>0</v>
      </c>
      <c r="BL1703" s="161">
        <f t="shared" si="1730"/>
        <v>0</v>
      </c>
      <c r="BM1703" s="166">
        <v>0</v>
      </c>
      <c r="BN1703" s="166">
        <v>0</v>
      </c>
      <c r="BO1703" s="161">
        <f t="shared" si="1731"/>
        <v>0</v>
      </c>
      <c r="BP1703" s="166">
        <v>0</v>
      </c>
      <c r="BQ1703" s="166">
        <v>0</v>
      </c>
      <c r="BR1703" s="161">
        <f t="shared" si="1732"/>
        <v>0</v>
      </c>
      <c r="BS1703" s="161">
        <f t="shared" si="1733"/>
        <v>0</v>
      </c>
      <c r="BT1703" s="166">
        <v>0</v>
      </c>
      <c r="BU1703" s="166">
        <v>0</v>
      </c>
      <c r="BV1703" s="161">
        <f t="shared" si="1734"/>
        <v>0</v>
      </c>
      <c r="BW1703" s="166">
        <v>0</v>
      </c>
      <c r="BX1703" s="166">
        <v>0</v>
      </c>
      <c r="BY1703" s="161">
        <f t="shared" si="1735"/>
        <v>0</v>
      </c>
      <c r="BZ1703" s="161">
        <f t="shared" si="1736"/>
        <v>0</v>
      </c>
      <c r="CA1703" s="160">
        <f t="shared" si="1762"/>
        <v>0</v>
      </c>
      <c r="CB1703" s="160">
        <f t="shared" si="1762"/>
        <v>0</v>
      </c>
      <c r="CC1703" s="161">
        <f t="shared" si="1737"/>
        <v>0</v>
      </c>
      <c r="CD1703" s="160">
        <f t="shared" si="1763"/>
        <v>0</v>
      </c>
      <c r="CE1703" s="160">
        <f t="shared" si="1763"/>
        <v>0</v>
      </c>
      <c r="CF1703" s="161">
        <f t="shared" si="1738"/>
        <v>0</v>
      </c>
      <c r="CG1703" s="161">
        <f t="shared" si="1739"/>
        <v>0</v>
      </c>
      <c r="CH1703" s="160">
        <f t="shared" si="1764"/>
        <v>0</v>
      </c>
      <c r="CI1703" s="160">
        <f t="shared" si="1764"/>
        <v>0</v>
      </c>
      <c r="CJ1703" s="166">
        <v>0</v>
      </c>
      <c r="CK1703" s="166">
        <v>0</v>
      </c>
      <c r="CL1703" s="166">
        <v>0</v>
      </c>
      <c r="CM1703" s="166">
        <v>0</v>
      </c>
      <c r="CN1703" s="160">
        <f t="shared" si="1765"/>
        <v>0</v>
      </c>
      <c r="CO1703" s="160">
        <f t="shared" si="1765"/>
        <v>0</v>
      </c>
    </row>
    <row r="1704" spans="1:93" ht="24" hidden="1">
      <c r="A1704" s="91"/>
      <c r="B1704" s="156">
        <v>2025</v>
      </c>
      <c r="C1704" s="156">
        <v>8308</v>
      </c>
      <c r="D1704" s="156">
        <v>2</v>
      </c>
      <c r="E1704" s="156">
        <v>6</v>
      </c>
      <c r="F1704" s="156">
        <v>16</v>
      </c>
      <c r="G1704" s="156"/>
      <c r="H1704" s="156">
        <v>5000</v>
      </c>
      <c r="I1704" s="156">
        <v>5300</v>
      </c>
      <c r="J1704" s="156">
        <v>532</v>
      </c>
      <c r="K1704" s="157">
        <v>119</v>
      </c>
      <c r="L1704" s="158"/>
      <c r="M1704" s="159" t="s">
        <v>230</v>
      </c>
      <c r="N1704" s="160">
        <v>0</v>
      </c>
      <c r="O1704" s="160">
        <v>0</v>
      </c>
      <c r="P1704" s="161">
        <f t="shared" si="1741"/>
        <v>0</v>
      </c>
      <c r="Q1704" s="160">
        <v>0</v>
      </c>
      <c r="R1704" s="160">
        <v>0</v>
      </c>
      <c r="S1704" s="161">
        <f t="shared" si="1742"/>
        <v>0</v>
      </c>
      <c r="T1704" s="161">
        <f t="shared" si="1743"/>
        <v>0</v>
      </c>
      <c r="U1704" s="162" t="s">
        <v>111</v>
      </c>
      <c r="V1704" s="163"/>
      <c r="W1704" s="164"/>
      <c r="X1704" s="165" t="s">
        <v>58</v>
      </c>
      <c r="Y1704" s="166">
        <v>0</v>
      </c>
      <c r="Z1704" s="166">
        <v>0</v>
      </c>
      <c r="AA1704" s="166">
        <v>0</v>
      </c>
      <c r="AB1704" s="166">
        <v>0</v>
      </c>
      <c r="AC1704" s="166">
        <v>0</v>
      </c>
      <c r="AD1704" s="166">
        <v>0</v>
      </c>
      <c r="AE1704" s="166">
        <v>0</v>
      </c>
      <c r="AF1704" s="166">
        <v>0</v>
      </c>
      <c r="AG1704" s="166">
        <v>0</v>
      </c>
      <c r="AH1704" s="166">
        <v>0</v>
      </c>
      <c r="AI1704" s="166">
        <v>0</v>
      </c>
      <c r="AJ1704" s="166">
        <v>0</v>
      </c>
      <c r="AK1704" s="160">
        <f t="shared" si="1760"/>
        <v>0</v>
      </c>
      <c r="AL1704" s="160">
        <f t="shared" si="1760"/>
        <v>0</v>
      </c>
      <c r="AM1704" s="161">
        <f t="shared" si="1718"/>
        <v>0</v>
      </c>
      <c r="AN1704" s="160">
        <f t="shared" si="1761"/>
        <v>0</v>
      </c>
      <c r="AO1704" s="160">
        <f t="shared" si="1761"/>
        <v>0</v>
      </c>
      <c r="AP1704" s="161">
        <f t="shared" si="1719"/>
        <v>0</v>
      </c>
      <c r="AQ1704" s="161">
        <f t="shared" si="1750"/>
        <v>0</v>
      </c>
      <c r="AR1704" s="166">
        <v>0</v>
      </c>
      <c r="AS1704" s="166">
        <v>0</v>
      </c>
      <c r="AT1704" s="161">
        <f t="shared" si="1722"/>
        <v>0</v>
      </c>
      <c r="AU1704" s="166">
        <v>0</v>
      </c>
      <c r="AV1704" s="166">
        <v>0</v>
      </c>
      <c r="AW1704" s="161">
        <f t="shared" si="1723"/>
        <v>0</v>
      </c>
      <c r="AX1704" s="161">
        <f t="shared" si="1724"/>
        <v>0</v>
      </c>
      <c r="AY1704" s="166">
        <v>0</v>
      </c>
      <c r="AZ1704" s="166">
        <v>0</v>
      </c>
      <c r="BA1704" s="161">
        <f t="shared" si="1725"/>
        <v>0</v>
      </c>
      <c r="BB1704" s="166">
        <v>0</v>
      </c>
      <c r="BC1704" s="166">
        <v>0</v>
      </c>
      <c r="BD1704" s="161">
        <f t="shared" si="1726"/>
        <v>0</v>
      </c>
      <c r="BE1704" s="161">
        <f t="shared" si="1727"/>
        <v>0</v>
      </c>
      <c r="BF1704" s="166">
        <v>0</v>
      </c>
      <c r="BG1704" s="166">
        <v>0</v>
      </c>
      <c r="BH1704" s="161">
        <f t="shared" si="1728"/>
        <v>0</v>
      </c>
      <c r="BI1704" s="166">
        <v>0</v>
      </c>
      <c r="BJ1704" s="166">
        <v>0</v>
      </c>
      <c r="BK1704" s="161">
        <f t="shared" si="1729"/>
        <v>0</v>
      </c>
      <c r="BL1704" s="161">
        <f t="shared" si="1730"/>
        <v>0</v>
      </c>
      <c r="BM1704" s="166">
        <v>0</v>
      </c>
      <c r="BN1704" s="166">
        <v>0</v>
      </c>
      <c r="BO1704" s="161">
        <f t="shared" si="1731"/>
        <v>0</v>
      </c>
      <c r="BP1704" s="166">
        <v>0</v>
      </c>
      <c r="BQ1704" s="166">
        <v>0</v>
      </c>
      <c r="BR1704" s="161">
        <f t="shared" si="1732"/>
        <v>0</v>
      </c>
      <c r="BS1704" s="161">
        <f t="shared" si="1733"/>
        <v>0</v>
      </c>
      <c r="BT1704" s="166">
        <v>0</v>
      </c>
      <c r="BU1704" s="166">
        <v>0</v>
      </c>
      <c r="BV1704" s="161">
        <f t="shared" si="1734"/>
        <v>0</v>
      </c>
      <c r="BW1704" s="166">
        <v>0</v>
      </c>
      <c r="BX1704" s="166">
        <v>0</v>
      </c>
      <c r="BY1704" s="161">
        <f t="shared" si="1735"/>
        <v>0</v>
      </c>
      <c r="BZ1704" s="161">
        <f t="shared" si="1736"/>
        <v>0</v>
      </c>
      <c r="CA1704" s="160">
        <f t="shared" si="1762"/>
        <v>0</v>
      </c>
      <c r="CB1704" s="160">
        <f t="shared" si="1762"/>
        <v>0</v>
      </c>
      <c r="CC1704" s="161">
        <f t="shared" si="1737"/>
        <v>0</v>
      </c>
      <c r="CD1704" s="160">
        <f t="shared" si="1763"/>
        <v>0</v>
      </c>
      <c r="CE1704" s="160">
        <f t="shared" si="1763"/>
        <v>0</v>
      </c>
      <c r="CF1704" s="161">
        <f t="shared" si="1738"/>
        <v>0</v>
      </c>
      <c r="CG1704" s="161">
        <f t="shared" si="1739"/>
        <v>0</v>
      </c>
      <c r="CH1704" s="160">
        <f t="shared" si="1764"/>
        <v>0</v>
      </c>
      <c r="CI1704" s="160">
        <f t="shared" si="1764"/>
        <v>0</v>
      </c>
      <c r="CJ1704" s="166">
        <v>0</v>
      </c>
      <c r="CK1704" s="166">
        <v>0</v>
      </c>
      <c r="CL1704" s="166">
        <v>0</v>
      </c>
      <c r="CM1704" s="166">
        <v>0</v>
      </c>
      <c r="CN1704" s="160">
        <f t="shared" si="1765"/>
        <v>0</v>
      </c>
      <c r="CO1704" s="160">
        <f t="shared" si="1765"/>
        <v>0</v>
      </c>
    </row>
    <row r="1705" spans="1:93" ht="24" hidden="1">
      <c r="A1705" s="91"/>
      <c r="B1705" s="156">
        <v>2025</v>
      </c>
      <c r="C1705" s="156">
        <v>8308</v>
      </c>
      <c r="D1705" s="156">
        <v>2</v>
      </c>
      <c r="E1705" s="156">
        <v>6</v>
      </c>
      <c r="F1705" s="156">
        <v>16</v>
      </c>
      <c r="G1705" s="156"/>
      <c r="H1705" s="156">
        <v>5000</v>
      </c>
      <c r="I1705" s="156">
        <v>5300</v>
      </c>
      <c r="J1705" s="156">
        <v>532</v>
      </c>
      <c r="K1705" s="157">
        <v>663</v>
      </c>
      <c r="L1705" s="158"/>
      <c r="M1705" s="159" t="s">
        <v>219</v>
      </c>
      <c r="N1705" s="160">
        <v>0</v>
      </c>
      <c r="O1705" s="160">
        <v>0</v>
      </c>
      <c r="P1705" s="161">
        <f t="shared" si="1741"/>
        <v>0</v>
      </c>
      <c r="Q1705" s="160">
        <v>0</v>
      </c>
      <c r="R1705" s="160">
        <v>0</v>
      </c>
      <c r="S1705" s="161">
        <f t="shared" si="1742"/>
        <v>0</v>
      </c>
      <c r="T1705" s="161">
        <f t="shared" si="1743"/>
        <v>0</v>
      </c>
      <c r="U1705" s="162" t="s">
        <v>111</v>
      </c>
      <c r="V1705" s="163"/>
      <c r="W1705" s="164"/>
      <c r="X1705" s="165" t="s">
        <v>58</v>
      </c>
      <c r="Y1705" s="166">
        <v>0</v>
      </c>
      <c r="Z1705" s="166">
        <v>0</v>
      </c>
      <c r="AA1705" s="166">
        <v>0</v>
      </c>
      <c r="AB1705" s="166">
        <v>0</v>
      </c>
      <c r="AC1705" s="166">
        <v>0</v>
      </c>
      <c r="AD1705" s="166">
        <v>0</v>
      </c>
      <c r="AE1705" s="166">
        <v>0</v>
      </c>
      <c r="AF1705" s="166">
        <v>0</v>
      </c>
      <c r="AG1705" s="166">
        <v>0</v>
      </c>
      <c r="AH1705" s="166">
        <v>0</v>
      </c>
      <c r="AI1705" s="166">
        <v>0</v>
      </c>
      <c r="AJ1705" s="166">
        <v>0</v>
      </c>
      <c r="AK1705" s="160">
        <f t="shared" si="1760"/>
        <v>0</v>
      </c>
      <c r="AL1705" s="160">
        <f t="shared" si="1760"/>
        <v>0</v>
      </c>
      <c r="AM1705" s="161">
        <f t="shared" si="1718"/>
        <v>0</v>
      </c>
      <c r="AN1705" s="160">
        <f t="shared" si="1761"/>
        <v>0</v>
      </c>
      <c r="AO1705" s="160">
        <f t="shared" si="1761"/>
        <v>0</v>
      </c>
      <c r="AP1705" s="161">
        <f t="shared" si="1719"/>
        <v>0</v>
      </c>
      <c r="AQ1705" s="161">
        <f t="shared" si="1750"/>
        <v>0</v>
      </c>
      <c r="AR1705" s="166">
        <v>0</v>
      </c>
      <c r="AS1705" s="166">
        <v>0</v>
      </c>
      <c r="AT1705" s="161">
        <f t="shared" si="1722"/>
        <v>0</v>
      </c>
      <c r="AU1705" s="166">
        <v>0</v>
      </c>
      <c r="AV1705" s="166">
        <v>0</v>
      </c>
      <c r="AW1705" s="161">
        <f t="shared" si="1723"/>
        <v>0</v>
      </c>
      <c r="AX1705" s="161">
        <f t="shared" si="1724"/>
        <v>0</v>
      </c>
      <c r="AY1705" s="166">
        <v>0</v>
      </c>
      <c r="AZ1705" s="166">
        <v>0</v>
      </c>
      <c r="BA1705" s="161">
        <f t="shared" si="1725"/>
        <v>0</v>
      </c>
      <c r="BB1705" s="166">
        <v>0</v>
      </c>
      <c r="BC1705" s="166">
        <v>0</v>
      </c>
      <c r="BD1705" s="161">
        <f t="shared" si="1726"/>
        <v>0</v>
      </c>
      <c r="BE1705" s="161">
        <f t="shared" si="1727"/>
        <v>0</v>
      </c>
      <c r="BF1705" s="166">
        <v>0</v>
      </c>
      <c r="BG1705" s="166">
        <v>0</v>
      </c>
      <c r="BH1705" s="161">
        <f t="shared" si="1728"/>
        <v>0</v>
      </c>
      <c r="BI1705" s="166">
        <v>0</v>
      </c>
      <c r="BJ1705" s="166">
        <v>0</v>
      </c>
      <c r="BK1705" s="161">
        <f t="shared" si="1729"/>
        <v>0</v>
      </c>
      <c r="BL1705" s="161">
        <f t="shared" si="1730"/>
        <v>0</v>
      </c>
      <c r="BM1705" s="166">
        <v>0</v>
      </c>
      <c r="BN1705" s="166">
        <v>0</v>
      </c>
      <c r="BO1705" s="161">
        <f t="shared" si="1731"/>
        <v>0</v>
      </c>
      <c r="BP1705" s="166">
        <v>0</v>
      </c>
      <c r="BQ1705" s="166">
        <v>0</v>
      </c>
      <c r="BR1705" s="161">
        <f t="shared" si="1732"/>
        <v>0</v>
      </c>
      <c r="BS1705" s="161">
        <f t="shared" si="1733"/>
        <v>0</v>
      </c>
      <c r="BT1705" s="166">
        <v>0</v>
      </c>
      <c r="BU1705" s="166">
        <v>0</v>
      </c>
      <c r="BV1705" s="161">
        <f t="shared" si="1734"/>
        <v>0</v>
      </c>
      <c r="BW1705" s="166">
        <v>0</v>
      </c>
      <c r="BX1705" s="166">
        <v>0</v>
      </c>
      <c r="BY1705" s="161">
        <f t="shared" si="1735"/>
        <v>0</v>
      </c>
      <c r="BZ1705" s="161">
        <f t="shared" si="1736"/>
        <v>0</v>
      </c>
      <c r="CA1705" s="160">
        <f t="shared" si="1762"/>
        <v>0</v>
      </c>
      <c r="CB1705" s="160">
        <f t="shared" si="1762"/>
        <v>0</v>
      </c>
      <c r="CC1705" s="161">
        <f t="shared" si="1737"/>
        <v>0</v>
      </c>
      <c r="CD1705" s="160">
        <f t="shared" si="1763"/>
        <v>0</v>
      </c>
      <c r="CE1705" s="160">
        <f t="shared" si="1763"/>
        <v>0</v>
      </c>
      <c r="CF1705" s="161">
        <f t="shared" si="1738"/>
        <v>0</v>
      </c>
      <c r="CG1705" s="161">
        <f t="shared" si="1739"/>
        <v>0</v>
      </c>
      <c r="CH1705" s="160">
        <f t="shared" si="1764"/>
        <v>0</v>
      </c>
      <c r="CI1705" s="160">
        <f t="shared" si="1764"/>
        <v>0</v>
      </c>
      <c r="CJ1705" s="166">
        <v>0</v>
      </c>
      <c r="CK1705" s="166">
        <v>0</v>
      </c>
      <c r="CL1705" s="166">
        <v>0</v>
      </c>
      <c r="CM1705" s="166">
        <v>0</v>
      </c>
      <c r="CN1705" s="160">
        <f t="shared" si="1765"/>
        <v>0</v>
      </c>
      <c r="CO1705" s="160">
        <f t="shared" si="1765"/>
        <v>0</v>
      </c>
    </row>
    <row r="1706" spans="1:93" ht="24" hidden="1">
      <c r="A1706" s="91"/>
      <c r="B1706" s="138">
        <v>2025</v>
      </c>
      <c r="C1706" s="138">
        <v>8308</v>
      </c>
      <c r="D1706" s="138">
        <v>2</v>
      </c>
      <c r="E1706" s="138">
        <v>6</v>
      </c>
      <c r="F1706" s="138">
        <v>16</v>
      </c>
      <c r="G1706" s="138"/>
      <c r="H1706" s="138">
        <v>5000</v>
      </c>
      <c r="I1706" s="138">
        <v>5400</v>
      </c>
      <c r="J1706" s="138"/>
      <c r="K1706" s="139" t="s">
        <v>51</v>
      </c>
      <c r="L1706" s="140"/>
      <c r="M1706" s="141" t="s">
        <v>243</v>
      </c>
      <c r="N1706" s="142">
        <f>+N1707+N1710</f>
        <v>0</v>
      </c>
      <c r="O1706" s="142">
        <f>+O1707+O1710</f>
        <v>0</v>
      </c>
      <c r="P1706" s="142">
        <f t="shared" si="1741"/>
        <v>0</v>
      </c>
      <c r="Q1706" s="142">
        <f>+Q1707+Q1710</f>
        <v>0</v>
      </c>
      <c r="R1706" s="142">
        <f>+R1707+R1710</f>
        <v>0</v>
      </c>
      <c r="S1706" s="142">
        <f t="shared" si="1742"/>
        <v>0</v>
      </c>
      <c r="T1706" s="142">
        <f t="shared" si="1743"/>
        <v>0</v>
      </c>
      <c r="U1706" s="143"/>
      <c r="V1706" s="144"/>
      <c r="W1706" s="145"/>
      <c r="X1706" s="146"/>
      <c r="Y1706" s="142">
        <f t="shared" ref="Y1706:AL1706" si="1766">+Y1707+Y1710</f>
        <v>0</v>
      </c>
      <c r="Z1706" s="142">
        <f t="shared" si="1766"/>
        <v>0</v>
      </c>
      <c r="AA1706" s="142">
        <f t="shared" si="1766"/>
        <v>0</v>
      </c>
      <c r="AB1706" s="142">
        <f t="shared" si="1766"/>
        <v>0</v>
      </c>
      <c r="AC1706" s="142">
        <f t="shared" si="1766"/>
        <v>0</v>
      </c>
      <c r="AD1706" s="142">
        <f t="shared" si="1766"/>
        <v>0</v>
      </c>
      <c r="AE1706" s="142">
        <f t="shared" si="1766"/>
        <v>0</v>
      </c>
      <c r="AF1706" s="142">
        <f t="shared" si="1766"/>
        <v>0</v>
      </c>
      <c r="AG1706" s="142">
        <f t="shared" si="1766"/>
        <v>0</v>
      </c>
      <c r="AH1706" s="142">
        <f t="shared" si="1766"/>
        <v>0</v>
      </c>
      <c r="AI1706" s="142">
        <f t="shared" si="1766"/>
        <v>0</v>
      </c>
      <c r="AJ1706" s="142">
        <f t="shared" si="1766"/>
        <v>0</v>
      </c>
      <c r="AK1706" s="142">
        <f t="shared" si="1766"/>
        <v>0</v>
      </c>
      <c r="AL1706" s="142">
        <f t="shared" si="1766"/>
        <v>0</v>
      </c>
      <c r="AM1706" s="142">
        <f t="shared" si="1718"/>
        <v>0</v>
      </c>
      <c r="AN1706" s="142">
        <f>+AN1707+AN1710</f>
        <v>0</v>
      </c>
      <c r="AO1706" s="142">
        <f>+AO1707+AO1710</f>
        <v>0</v>
      </c>
      <c r="AP1706" s="142">
        <f t="shared" si="1719"/>
        <v>0</v>
      </c>
      <c r="AQ1706" s="142">
        <f t="shared" si="1750"/>
        <v>0</v>
      </c>
      <c r="AR1706" s="142">
        <f>+AR1707+AR1710</f>
        <v>0</v>
      </c>
      <c r="AS1706" s="142">
        <f>+AS1707+AS1710</f>
        <v>0</v>
      </c>
      <c r="AT1706" s="142">
        <f t="shared" si="1722"/>
        <v>0</v>
      </c>
      <c r="AU1706" s="142">
        <f>+AU1707+AU1710</f>
        <v>0</v>
      </c>
      <c r="AV1706" s="142">
        <f>+AV1707+AV1710</f>
        <v>0</v>
      </c>
      <c r="AW1706" s="142">
        <f t="shared" si="1723"/>
        <v>0</v>
      </c>
      <c r="AX1706" s="142">
        <f t="shared" si="1724"/>
        <v>0</v>
      </c>
      <c r="AY1706" s="142">
        <f>+AY1707+AY1710</f>
        <v>0</v>
      </c>
      <c r="AZ1706" s="142">
        <f>+AZ1707+AZ1710</f>
        <v>0</v>
      </c>
      <c r="BA1706" s="142">
        <f t="shared" si="1725"/>
        <v>0</v>
      </c>
      <c r="BB1706" s="142">
        <f>+BB1707+BB1710</f>
        <v>0</v>
      </c>
      <c r="BC1706" s="142">
        <f>+BC1707+BC1710</f>
        <v>0</v>
      </c>
      <c r="BD1706" s="142">
        <f t="shared" si="1726"/>
        <v>0</v>
      </c>
      <c r="BE1706" s="142">
        <f t="shared" si="1727"/>
        <v>0</v>
      </c>
      <c r="BF1706" s="142">
        <f>+BF1707+BF1710</f>
        <v>0</v>
      </c>
      <c r="BG1706" s="142">
        <f>+BG1707+BG1710</f>
        <v>0</v>
      </c>
      <c r="BH1706" s="142">
        <f t="shared" si="1728"/>
        <v>0</v>
      </c>
      <c r="BI1706" s="142">
        <f>+BI1707+BI1710</f>
        <v>0</v>
      </c>
      <c r="BJ1706" s="142">
        <f>+BJ1707+BJ1710</f>
        <v>0</v>
      </c>
      <c r="BK1706" s="142">
        <f t="shared" si="1729"/>
        <v>0</v>
      </c>
      <c r="BL1706" s="142">
        <f t="shared" si="1730"/>
        <v>0</v>
      </c>
      <c r="BM1706" s="142">
        <f>+BM1707+BM1710</f>
        <v>0</v>
      </c>
      <c r="BN1706" s="142">
        <f>+BN1707+BN1710</f>
        <v>0</v>
      </c>
      <c r="BO1706" s="142">
        <f t="shared" si="1731"/>
        <v>0</v>
      </c>
      <c r="BP1706" s="142">
        <f>+BP1707+BP1710</f>
        <v>0</v>
      </c>
      <c r="BQ1706" s="142">
        <f>+BQ1707+BQ1710</f>
        <v>0</v>
      </c>
      <c r="BR1706" s="142">
        <f t="shared" si="1732"/>
        <v>0</v>
      </c>
      <c r="BS1706" s="142">
        <f t="shared" si="1733"/>
        <v>0</v>
      </c>
      <c r="BT1706" s="142">
        <f>+BT1707+BT1710</f>
        <v>0</v>
      </c>
      <c r="BU1706" s="142">
        <f>+BU1707+BU1710</f>
        <v>0</v>
      </c>
      <c r="BV1706" s="142">
        <f t="shared" si="1734"/>
        <v>0</v>
      </c>
      <c r="BW1706" s="142">
        <f>+BW1707+BW1710</f>
        <v>0</v>
      </c>
      <c r="BX1706" s="142">
        <f>+BX1707+BX1710</f>
        <v>0</v>
      </c>
      <c r="BY1706" s="142">
        <f t="shared" si="1735"/>
        <v>0</v>
      </c>
      <c r="BZ1706" s="142">
        <f t="shared" si="1736"/>
        <v>0</v>
      </c>
      <c r="CA1706" s="142">
        <f>+CA1707+CA1710</f>
        <v>0</v>
      </c>
      <c r="CB1706" s="142">
        <f>+CB1707+CB1710</f>
        <v>0</v>
      </c>
      <c r="CC1706" s="142">
        <f t="shared" si="1737"/>
        <v>0</v>
      </c>
      <c r="CD1706" s="142">
        <f>+CD1707+CD1710</f>
        <v>0</v>
      </c>
      <c r="CE1706" s="142">
        <f>+CE1707+CE1710</f>
        <v>0</v>
      </c>
      <c r="CF1706" s="142">
        <f t="shared" si="1738"/>
        <v>0</v>
      </c>
      <c r="CG1706" s="142">
        <f t="shared" si="1739"/>
        <v>0</v>
      </c>
      <c r="CH1706" s="142"/>
      <c r="CI1706" s="142"/>
      <c r="CJ1706" s="142"/>
      <c r="CK1706" s="142"/>
      <c r="CL1706" s="142"/>
      <c r="CM1706" s="142"/>
      <c r="CN1706" s="142"/>
      <c r="CO1706" s="142"/>
    </row>
    <row r="1707" spans="1:93" ht="24" hidden="1">
      <c r="A1707" s="91"/>
      <c r="B1707" s="147">
        <v>2025</v>
      </c>
      <c r="C1707" s="147">
        <v>8308</v>
      </c>
      <c r="D1707" s="147">
        <v>2</v>
      </c>
      <c r="E1707" s="147">
        <v>6</v>
      </c>
      <c r="F1707" s="147">
        <v>16</v>
      </c>
      <c r="G1707" s="147"/>
      <c r="H1707" s="147">
        <v>5000</v>
      </c>
      <c r="I1707" s="147">
        <v>5400</v>
      </c>
      <c r="J1707" s="147">
        <v>541</v>
      </c>
      <c r="K1707" s="197" t="s">
        <v>51</v>
      </c>
      <c r="L1707" s="198"/>
      <c r="M1707" s="150" t="s">
        <v>244</v>
      </c>
      <c r="N1707" s="151">
        <f>SUM(N1708:N1709)</f>
        <v>0</v>
      </c>
      <c r="O1707" s="151">
        <f>SUM(O1708:O1709)</f>
        <v>0</v>
      </c>
      <c r="P1707" s="151">
        <f t="shared" si="1741"/>
        <v>0</v>
      </c>
      <c r="Q1707" s="151">
        <f>SUM(Q1708:Q1709)</f>
        <v>0</v>
      </c>
      <c r="R1707" s="151">
        <f>SUM(R1708:R1709)</f>
        <v>0</v>
      </c>
      <c r="S1707" s="151">
        <f t="shared" si="1742"/>
        <v>0</v>
      </c>
      <c r="T1707" s="151">
        <f t="shared" si="1743"/>
        <v>0</v>
      </c>
      <c r="U1707" s="152"/>
      <c r="V1707" s="153"/>
      <c r="W1707" s="154"/>
      <c r="X1707" s="155"/>
      <c r="Y1707" s="151">
        <f t="shared" ref="Y1707:AL1707" si="1767">SUM(Y1708:Y1709)</f>
        <v>0</v>
      </c>
      <c r="Z1707" s="151">
        <f t="shared" si="1767"/>
        <v>0</v>
      </c>
      <c r="AA1707" s="151">
        <f t="shared" si="1767"/>
        <v>0</v>
      </c>
      <c r="AB1707" s="151">
        <f t="shared" si="1767"/>
        <v>0</v>
      </c>
      <c r="AC1707" s="151">
        <f t="shared" si="1767"/>
        <v>0</v>
      </c>
      <c r="AD1707" s="151">
        <f t="shared" si="1767"/>
        <v>0</v>
      </c>
      <c r="AE1707" s="151">
        <f t="shared" si="1767"/>
        <v>0</v>
      </c>
      <c r="AF1707" s="151">
        <f t="shared" si="1767"/>
        <v>0</v>
      </c>
      <c r="AG1707" s="151">
        <f t="shared" si="1767"/>
        <v>0</v>
      </c>
      <c r="AH1707" s="151">
        <f t="shared" si="1767"/>
        <v>0</v>
      </c>
      <c r="AI1707" s="151">
        <f t="shared" si="1767"/>
        <v>0</v>
      </c>
      <c r="AJ1707" s="151">
        <f t="shared" si="1767"/>
        <v>0</v>
      </c>
      <c r="AK1707" s="151">
        <f t="shared" si="1767"/>
        <v>0</v>
      </c>
      <c r="AL1707" s="151">
        <f t="shared" si="1767"/>
        <v>0</v>
      </c>
      <c r="AM1707" s="151">
        <f t="shared" si="1718"/>
        <v>0</v>
      </c>
      <c r="AN1707" s="151">
        <f>SUM(AN1708:AN1709)</f>
        <v>0</v>
      </c>
      <c r="AO1707" s="151">
        <f>SUM(AO1708:AO1709)</f>
        <v>0</v>
      </c>
      <c r="AP1707" s="151">
        <f t="shared" si="1719"/>
        <v>0</v>
      </c>
      <c r="AQ1707" s="151">
        <f t="shared" si="1750"/>
        <v>0</v>
      </c>
      <c r="AR1707" s="151">
        <f>SUM(AR1708:AR1709)</f>
        <v>0</v>
      </c>
      <c r="AS1707" s="151">
        <f>SUM(AS1708:AS1709)</f>
        <v>0</v>
      </c>
      <c r="AT1707" s="151">
        <f t="shared" si="1722"/>
        <v>0</v>
      </c>
      <c r="AU1707" s="151">
        <f>SUM(AU1708:AU1709)</f>
        <v>0</v>
      </c>
      <c r="AV1707" s="151">
        <f>SUM(AV1708:AV1709)</f>
        <v>0</v>
      </c>
      <c r="AW1707" s="151">
        <f t="shared" si="1723"/>
        <v>0</v>
      </c>
      <c r="AX1707" s="151">
        <f t="shared" si="1724"/>
        <v>0</v>
      </c>
      <c r="AY1707" s="151">
        <f>SUM(AY1708:AY1709)</f>
        <v>0</v>
      </c>
      <c r="AZ1707" s="151">
        <f>SUM(AZ1708:AZ1709)</f>
        <v>0</v>
      </c>
      <c r="BA1707" s="151">
        <f t="shared" si="1725"/>
        <v>0</v>
      </c>
      <c r="BB1707" s="151">
        <f>SUM(BB1708:BB1709)</f>
        <v>0</v>
      </c>
      <c r="BC1707" s="151">
        <f>SUM(BC1708:BC1709)</f>
        <v>0</v>
      </c>
      <c r="BD1707" s="151">
        <f t="shared" si="1726"/>
        <v>0</v>
      </c>
      <c r="BE1707" s="151">
        <f t="shared" si="1727"/>
        <v>0</v>
      </c>
      <c r="BF1707" s="151">
        <f>SUM(BF1708:BF1709)</f>
        <v>0</v>
      </c>
      <c r="BG1707" s="151">
        <f>SUM(BG1708:BG1709)</f>
        <v>0</v>
      </c>
      <c r="BH1707" s="151">
        <f t="shared" si="1728"/>
        <v>0</v>
      </c>
      <c r="BI1707" s="151">
        <f>SUM(BI1708:BI1709)</f>
        <v>0</v>
      </c>
      <c r="BJ1707" s="151">
        <f>SUM(BJ1708:BJ1709)</f>
        <v>0</v>
      </c>
      <c r="BK1707" s="151">
        <f t="shared" si="1729"/>
        <v>0</v>
      </c>
      <c r="BL1707" s="151">
        <f t="shared" si="1730"/>
        <v>0</v>
      </c>
      <c r="BM1707" s="151">
        <f>SUM(BM1708:BM1709)</f>
        <v>0</v>
      </c>
      <c r="BN1707" s="151">
        <f>SUM(BN1708:BN1709)</f>
        <v>0</v>
      </c>
      <c r="BO1707" s="151">
        <f t="shared" si="1731"/>
        <v>0</v>
      </c>
      <c r="BP1707" s="151">
        <f>SUM(BP1708:BP1709)</f>
        <v>0</v>
      </c>
      <c r="BQ1707" s="151">
        <f>SUM(BQ1708:BQ1709)</f>
        <v>0</v>
      </c>
      <c r="BR1707" s="151">
        <f t="shared" si="1732"/>
        <v>0</v>
      </c>
      <c r="BS1707" s="151">
        <f t="shared" si="1733"/>
        <v>0</v>
      </c>
      <c r="BT1707" s="151">
        <f>SUM(BT1708:BT1709)</f>
        <v>0</v>
      </c>
      <c r="BU1707" s="151">
        <f>SUM(BU1708:BU1709)</f>
        <v>0</v>
      </c>
      <c r="BV1707" s="151">
        <f t="shared" si="1734"/>
        <v>0</v>
      </c>
      <c r="BW1707" s="151">
        <f>SUM(BW1708:BW1709)</f>
        <v>0</v>
      </c>
      <c r="BX1707" s="151">
        <f>SUM(BX1708:BX1709)</f>
        <v>0</v>
      </c>
      <c r="BY1707" s="151">
        <f t="shared" si="1735"/>
        <v>0</v>
      </c>
      <c r="BZ1707" s="151">
        <f t="shared" si="1736"/>
        <v>0</v>
      </c>
      <c r="CA1707" s="151">
        <f>SUM(CA1708:CA1709)</f>
        <v>0</v>
      </c>
      <c r="CB1707" s="151">
        <f>SUM(CB1708:CB1709)</f>
        <v>0</v>
      </c>
      <c r="CC1707" s="151">
        <f t="shared" si="1737"/>
        <v>0</v>
      </c>
      <c r="CD1707" s="151">
        <f>SUM(CD1708:CD1709)</f>
        <v>0</v>
      </c>
      <c r="CE1707" s="151">
        <f>SUM(CE1708:CE1709)</f>
        <v>0</v>
      </c>
      <c r="CF1707" s="151">
        <f t="shared" si="1738"/>
        <v>0</v>
      </c>
      <c r="CG1707" s="151">
        <f t="shared" si="1739"/>
        <v>0</v>
      </c>
      <c r="CH1707" s="151"/>
      <c r="CI1707" s="151"/>
      <c r="CJ1707" s="151"/>
      <c r="CK1707" s="151"/>
      <c r="CL1707" s="151"/>
      <c r="CM1707" s="151"/>
      <c r="CN1707" s="151"/>
      <c r="CO1707" s="151"/>
    </row>
    <row r="1708" spans="1:93" ht="24" hidden="1">
      <c r="A1708" s="91"/>
      <c r="B1708" s="156">
        <v>2025</v>
      </c>
      <c r="C1708" s="156">
        <v>8308</v>
      </c>
      <c r="D1708" s="156">
        <v>2</v>
      </c>
      <c r="E1708" s="156">
        <v>6</v>
      </c>
      <c r="F1708" s="156">
        <v>16</v>
      </c>
      <c r="G1708" s="156"/>
      <c r="H1708" s="156">
        <v>5000</v>
      </c>
      <c r="I1708" s="156">
        <v>5400</v>
      </c>
      <c r="J1708" s="156">
        <v>541</v>
      </c>
      <c r="K1708" s="157">
        <v>1526</v>
      </c>
      <c r="L1708" s="158"/>
      <c r="M1708" s="159" t="s">
        <v>245</v>
      </c>
      <c r="N1708" s="160">
        <v>0</v>
      </c>
      <c r="O1708" s="160">
        <v>0</v>
      </c>
      <c r="P1708" s="161">
        <f t="shared" si="1741"/>
        <v>0</v>
      </c>
      <c r="Q1708" s="160">
        <v>0</v>
      </c>
      <c r="R1708" s="160">
        <v>0</v>
      </c>
      <c r="S1708" s="161">
        <f t="shared" si="1742"/>
        <v>0</v>
      </c>
      <c r="T1708" s="161">
        <f t="shared" si="1743"/>
        <v>0</v>
      </c>
      <c r="U1708" s="162" t="s">
        <v>111</v>
      </c>
      <c r="V1708" s="163"/>
      <c r="W1708" s="164"/>
      <c r="X1708" s="165" t="s">
        <v>58</v>
      </c>
      <c r="Y1708" s="166">
        <v>0</v>
      </c>
      <c r="Z1708" s="166">
        <v>0</v>
      </c>
      <c r="AA1708" s="166">
        <v>0</v>
      </c>
      <c r="AB1708" s="166">
        <v>0</v>
      </c>
      <c r="AC1708" s="166">
        <v>0</v>
      </c>
      <c r="AD1708" s="166">
        <v>0</v>
      </c>
      <c r="AE1708" s="166">
        <v>0</v>
      </c>
      <c r="AF1708" s="166">
        <v>0</v>
      </c>
      <c r="AG1708" s="166">
        <v>0</v>
      </c>
      <c r="AH1708" s="166">
        <v>0</v>
      </c>
      <c r="AI1708" s="166">
        <v>0</v>
      </c>
      <c r="AJ1708" s="166">
        <v>0</v>
      </c>
      <c r="AK1708" s="160">
        <f t="shared" ref="AK1708:AL1709" si="1768">N1708+Y1708-AE1708</f>
        <v>0</v>
      </c>
      <c r="AL1708" s="160">
        <f t="shared" si="1768"/>
        <v>0</v>
      </c>
      <c r="AM1708" s="161">
        <f t="shared" si="1718"/>
        <v>0</v>
      </c>
      <c r="AN1708" s="160">
        <f t="shared" ref="AN1708:AO1709" si="1769">Q1708+AA1708-AG1708</f>
        <v>0</v>
      </c>
      <c r="AO1708" s="160">
        <f t="shared" si="1769"/>
        <v>0</v>
      </c>
      <c r="AP1708" s="161">
        <f t="shared" si="1719"/>
        <v>0</v>
      </c>
      <c r="AQ1708" s="161">
        <f t="shared" si="1750"/>
        <v>0</v>
      </c>
      <c r="AR1708" s="166">
        <v>0</v>
      </c>
      <c r="AS1708" s="166">
        <v>0</v>
      </c>
      <c r="AT1708" s="161">
        <f t="shared" si="1722"/>
        <v>0</v>
      </c>
      <c r="AU1708" s="166">
        <v>0</v>
      </c>
      <c r="AV1708" s="166">
        <v>0</v>
      </c>
      <c r="AW1708" s="161">
        <f t="shared" si="1723"/>
        <v>0</v>
      </c>
      <c r="AX1708" s="161">
        <f t="shared" si="1724"/>
        <v>0</v>
      </c>
      <c r="AY1708" s="166">
        <v>0</v>
      </c>
      <c r="AZ1708" s="166">
        <v>0</v>
      </c>
      <c r="BA1708" s="161">
        <f t="shared" si="1725"/>
        <v>0</v>
      </c>
      <c r="BB1708" s="166">
        <v>0</v>
      </c>
      <c r="BC1708" s="166">
        <v>0</v>
      </c>
      <c r="BD1708" s="161">
        <f t="shared" si="1726"/>
        <v>0</v>
      </c>
      <c r="BE1708" s="161">
        <f t="shared" si="1727"/>
        <v>0</v>
      </c>
      <c r="BF1708" s="166">
        <v>0</v>
      </c>
      <c r="BG1708" s="166">
        <v>0</v>
      </c>
      <c r="BH1708" s="161">
        <f t="shared" si="1728"/>
        <v>0</v>
      </c>
      <c r="BI1708" s="166">
        <v>0</v>
      </c>
      <c r="BJ1708" s="166">
        <v>0</v>
      </c>
      <c r="BK1708" s="161">
        <f t="shared" si="1729"/>
        <v>0</v>
      </c>
      <c r="BL1708" s="161">
        <f t="shared" si="1730"/>
        <v>0</v>
      </c>
      <c r="BM1708" s="166">
        <v>0</v>
      </c>
      <c r="BN1708" s="166">
        <v>0</v>
      </c>
      <c r="BO1708" s="161">
        <f t="shared" si="1731"/>
        <v>0</v>
      </c>
      <c r="BP1708" s="166">
        <v>0</v>
      </c>
      <c r="BQ1708" s="166">
        <v>0</v>
      </c>
      <c r="BR1708" s="161">
        <f t="shared" si="1732"/>
        <v>0</v>
      </c>
      <c r="BS1708" s="161">
        <f t="shared" si="1733"/>
        <v>0</v>
      </c>
      <c r="BT1708" s="166">
        <v>0</v>
      </c>
      <c r="BU1708" s="166">
        <v>0</v>
      </c>
      <c r="BV1708" s="161">
        <f t="shared" si="1734"/>
        <v>0</v>
      </c>
      <c r="BW1708" s="166">
        <v>0</v>
      </c>
      <c r="BX1708" s="166">
        <v>0</v>
      </c>
      <c r="BY1708" s="161">
        <f t="shared" si="1735"/>
        <v>0</v>
      </c>
      <c r="BZ1708" s="161">
        <f t="shared" si="1736"/>
        <v>0</v>
      </c>
      <c r="CA1708" s="160">
        <f t="shared" ref="CA1708:CB1709" si="1770">AK1708-AR1708-AY1708-BF1708-BM1708-BT1708</f>
        <v>0</v>
      </c>
      <c r="CB1708" s="160">
        <f t="shared" si="1770"/>
        <v>0</v>
      </c>
      <c r="CC1708" s="161">
        <f t="shared" si="1737"/>
        <v>0</v>
      </c>
      <c r="CD1708" s="160">
        <f t="shared" ref="CD1708:CE1709" si="1771">AN1708-AU1708-BB1708-BI1708-BP1708-BW1708</f>
        <v>0</v>
      </c>
      <c r="CE1708" s="160">
        <f t="shared" si="1771"/>
        <v>0</v>
      </c>
      <c r="CF1708" s="161">
        <f t="shared" si="1738"/>
        <v>0</v>
      </c>
      <c r="CG1708" s="161">
        <f t="shared" si="1739"/>
        <v>0</v>
      </c>
      <c r="CH1708" s="160">
        <f t="shared" ref="CH1708:CI1709" si="1772">V1708+AC1708-AI1708</f>
        <v>0</v>
      </c>
      <c r="CI1708" s="160">
        <f t="shared" si="1772"/>
        <v>0</v>
      </c>
      <c r="CJ1708" s="166">
        <v>0</v>
      </c>
      <c r="CK1708" s="166">
        <v>0</v>
      </c>
      <c r="CL1708" s="166">
        <v>0</v>
      </c>
      <c r="CM1708" s="166">
        <v>0</v>
      </c>
      <c r="CN1708" s="160">
        <f t="shared" ref="CN1708:CO1709" si="1773">CH1708-CJ1708-CL1708</f>
        <v>0</v>
      </c>
      <c r="CO1708" s="160">
        <f t="shared" si="1773"/>
        <v>0</v>
      </c>
    </row>
    <row r="1709" spans="1:93" ht="24" hidden="1">
      <c r="A1709" s="91"/>
      <c r="B1709" s="156">
        <v>2025</v>
      </c>
      <c r="C1709" s="156">
        <v>8308</v>
      </c>
      <c r="D1709" s="156">
        <v>2</v>
      </c>
      <c r="E1709" s="156">
        <v>6</v>
      </c>
      <c r="F1709" s="156">
        <v>16</v>
      </c>
      <c r="G1709" s="156"/>
      <c r="H1709" s="156">
        <v>5000</v>
      </c>
      <c r="I1709" s="156">
        <v>5400</v>
      </c>
      <c r="J1709" s="156">
        <v>541</v>
      </c>
      <c r="K1709" s="157">
        <v>1051</v>
      </c>
      <c r="L1709" s="158"/>
      <c r="M1709" s="159" t="s">
        <v>1263</v>
      </c>
      <c r="N1709" s="160">
        <v>0</v>
      </c>
      <c r="O1709" s="160">
        <v>0</v>
      </c>
      <c r="P1709" s="161">
        <f t="shared" si="1741"/>
        <v>0</v>
      </c>
      <c r="Q1709" s="160">
        <v>0</v>
      </c>
      <c r="R1709" s="160">
        <v>0</v>
      </c>
      <c r="S1709" s="161">
        <f t="shared" si="1742"/>
        <v>0</v>
      </c>
      <c r="T1709" s="161">
        <f t="shared" si="1743"/>
        <v>0</v>
      </c>
      <c r="U1709" s="162" t="s">
        <v>111</v>
      </c>
      <c r="V1709" s="268"/>
      <c r="W1709" s="269"/>
      <c r="X1709" s="165" t="s">
        <v>58</v>
      </c>
      <c r="Y1709" s="166">
        <v>0</v>
      </c>
      <c r="Z1709" s="166">
        <v>0</v>
      </c>
      <c r="AA1709" s="166">
        <v>0</v>
      </c>
      <c r="AB1709" s="166">
        <v>0</v>
      </c>
      <c r="AC1709" s="166">
        <v>0</v>
      </c>
      <c r="AD1709" s="166">
        <v>0</v>
      </c>
      <c r="AE1709" s="166">
        <v>0</v>
      </c>
      <c r="AF1709" s="166">
        <v>0</v>
      </c>
      <c r="AG1709" s="166">
        <v>0</v>
      </c>
      <c r="AH1709" s="166">
        <v>0</v>
      </c>
      <c r="AI1709" s="166">
        <v>0</v>
      </c>
      <c r="AJ1709" s="166">
        <v>0</v>
      </c>
      <c r="AK1709" s="160">
        <f t="shared" si="1768"/>
        <v>0</v>
      </c>
      <c r="AL1709" s="160">
        <f t="shared" si="1768"/>
        <v>0</v>
      </c>
      <c r="AM1709" s="161">
        <f t="shared" si="1718"/>
        <v>0</v>
      </c>
      <c r="AN1709" s="160">
        <f t="shared" si="1769"/>
        <v>0</v>
      </c>
      <c r="AO1709" s="160">
        <f t="shared" si="1769"/>
        <v>0</v>
      </c>
      <c r="AP1709" s="161">
        <f t="shared" si="1719"/>
        <v>0</v>
      </c>
      <c r="AQ1709" s="161">
        <f t="shared" si="1750"/>
        <v>0</v>
      </c>
      <c r="AR1709" s="166">
        <v>0</v>
      </c>
      <c r="AS1709" s="166">
        <v>0</v>
      </c>
      <c r="AT1709" s="161">
        <f t="shared" si="1722"/>
        <v>0</v>
      </c>
      <c r="AU1709" s="166">
        <v>0</v>
      </c>
      <c r="AV1709" s="166">
        <v>0</v>
      </c>
      <c r="AW1709" s="161">
        <f t="shared" si="1723"/>
        <v>0</v>
      </c>
      <c r="AX1709" s="161">
        <f t="shared" si="1724"/>
        <v>0</v>
      </c>
      <c r="AY1709" s="166">
        <v>0</v>
      </c>
      <c r="AZ1709" s="166">
        <v>0</v>
      </c>
      <c r="BA1709" s="161">
        <f t="shared" si="1725"/>
        <v>0</v>
      </c>
      <c r="BB1709" s="166">
        <v>0</v>
      </c>
      <c r="BC1709" s="166">
        <v>0</v>
      </c>
      <c r="BD1709" s="161">
        <f t="shared" si="1726"/>
        <v>0</v>
      </c>
      <c r="BE1709" s="161">
        <f t="shared" si="1727"/>
        <v>0</v>
      </c>
      <c r="BF1709" s="166">
        <v>0</v>
      </c>
      <c r="BG1709" s="166">
        <v>0</v>
      </c>
      <c r="BH1709" s="161">
        <f t="shared" si="1728"/>
        <v>0</v>
      </c>
      <c r="BI1709" s="166">
        <v>0</v>
      </c>
      <c r="BJ1709" s="166">
        <v>0</v>
      </c>
      <c r="BK1709" s="161">
        <f t="shared" si="1729"/>
        <v>0</v>
      </c>
      <c r="BL1709" s="161">
        <f t="shared" si="1730"/>
        <v>0</v>
      </c>
      <c r="BM1709" s="166">
        <v>0</v>
      </c>
      <c r="BN1709" s="166">
        <v>0</v>
      </c>
      <c r="BO1709" s="161">
        <f t="shared" si="1731"/>
        <v>0</v>
      </c>
      <c r="BP1709" s="166">
        <v>0</v>
      </c>
      <c r="BQ1709" s="166">
        <v>0</v>
      </c>
      <c r="BR1709" s="161">
        <f t="shared" si="1732"/>
        <v>0</v>
      </c>
      <c r="BS1709" s="161">
        <f t="shared" si="1733"/>
        <v>0</v>
      </c>
      <c r="BT1709" s="166">
        <v>0</v>
      </c>
      <c r="BU1709" s="166">
        <v>0</v>
      </c>
      <c r="BV1709" s="161">
        <f t="shared" si="1734"/>
        <v>0</v>
      </c>
      <c r="BW1709" s="166">
        <v>0</v>
      </c>
      <c r="BX1709" s="166">
        <v>0</v>
      </c>
      <c r="BY1709" s="161">
        <f t="shared" si="1735"/>
        <v>0</v>
      </c>
      <c r="BZ1709" s="161">
        <f t="shared" si="1736"/>
        <v>0</v>
      </c>
      <c r="CA1709" s="160">
        <f t="shared" si="1770"/>
        <v>0</v>
      </c>
      <c r="CB1709" s="160">
        <f t="shared" si="1770"/>
        <v>0</v>
      </c>
      <c r="CC1709" s="161">
        <f t="shared" si="1737"/>
        <v>0</v>
      </c>
      <c r="CD1709" s="160">
        <f t="shared" si="1771"/>
        <v>0</v>
      </c>
      <c r="CE1709" s="160">
        <f t="shared" si="1771"/>
        <v>0</v>
      </c>
      <c r="CF1709" s="161">
        <f t="shared" si="1738"/>
        <v>0</v>
      </c>
      <c r="CG1709" s="161">
        <f t="shared" si="1739"/>
        <v>0</v>
      </c>
      <c r="CH1709" s="160">
        <f t="shared" si="1772"/>
        <v>0</v>
      </c>
      <c r="CI1709" s="160">
        <f t="shared" si="1772"/>
        <v>0</v>
      </c>
      <c r="CJ1709" s="166">
        <v>0</v>
      </c>
      <c r="CK1709" s="166">
        <v>0</v>
      </c>
      <c r="CL1709" s="166">
        <v>0</v>
      </c>
      <c r="CM1709" s="166">
        <v>0</v>
      </c>
      <c r="CN1709" s="160">
        <f t="shared" si="1773"/>
        <v>0</v>
      </c>
      <c r="CO1709" s="160">
        <f t="shared" si="1773"/>
        <v>0</v>
      </c>
    </row>
    <row r="1710" spans="1:93" ht="24" hidden="1">
      <c r="A1710" s="91"/>
      <c r="B1710" s="147">
        <v>2025</v>
      </c>
      <c r="C1710" s="147">
        <v>8308</v>
      </c>
      <c r="D1710" s="147">
        <v>2</v>
      </c>
      <c r="E1710" s="147">
        <v>6</v>
      </c>
      <c r="F1710" s="147">
        <v>16</v>
      </c>
      <c r="G1710" s="147"/>
      <c r="H1710" s="147">
        <v>5000</v>
      </c>
      <c r="I1710" s="147">
        <v>5400</v>
      </c>
      <c r="J1710" s="147">
        <v>543</v>
      </c>
      <c r="K1710" s="197" t="s">
        <v>51</v>
      </c>
      <c r="L1710" s="198"/>
      <c r="M1710" s="150" t="s">
        <v>1264</v>
      </c>
      <c r="N1710" s="151">
        <f>+N1711</f>
        <v>0</v>
      </c>
      <c r="O1710" s="151">
        <f>+O1711</f>
        <v>0</v>
      </c>
      <c r="P1710" s="151">
        <f t="shared" si="1741"/>
        <v>0</v>
      </c>
      <c r="Q1710" s="151">
        <f>+Q1711</f>
        <v>0</v>
      </c>
      <c r="R1710" s="151">
        <f>+R1711</f>
        <v>0</v>
      </c>
      <c r="S1710" s="151">
        <f t="shared" si="1742"/>
        <v>0</v>
      </c>
      <c r="T1710" s="151">
        <f t="shared" si="1743"/>
        <v>0</v>
      </c>
      <c r="U1710" s="152"/>
      <c r="V1710" s="153"/>
      <c r="W1710" s="154"/>
      <c r="X1710" s="155"/>
      <c r="Y1710" s="151">
        <f t="shared" ref="Y1710:AL1710" si="1774">+Y1711</f>
        <v>0</v>
      </c>
      <c r="Z1710" s="151">
        <f t="shared" si="1774"/>
        <v>0</v>
      </c>
      <c r="AA1710" s="151">
        <f t="shared" si="1774"/>
        <v>0</v>
      </c>
      <c r="AB1710" s="151">
        <f t="shared" si="1774"/>
        <v>0</v>
      </c>
      <c r="AC1710" s="151">
        <f t="shared" si="1774"/>
        <v>0</v>
      </c>
      <c r="AD1710" s="151">
        <f t="shared" si="1774"/>
        <v>0</v>
      </c>
      <c r="AE1710" s="151">
        <f t="shared" si="1774"/>
        <v>0</v>
      </c>
      <c r="AF1710" s="151">
        <f t="shared" si="1774"/>
        <v>0</v>
      </c>
      <c r="AG1710" s="151">
        <f t="shared" si="1774"/>
        <v>0</v>
      </c>
      <c r="AH1710" s="151">
        <f t="shared" si="1774"/>
        <v>0</v>
      </c>
      <c r="AI1710" s="151">
        <f t="shared" si="1774"/>
        <v>0</v>
      </c>
      <c r="AJ1710" s="151">
        <f t="shared" si="1774"/>
        <v>0</v>
      </c>
      <c r="AK1710" s="151">
        <f t="shared" si="1774"/>
        <v>0</v>
      </c>
      <c r="AL1710" s="151">
        <f t="shared" si="1774"/>
        <v>0</v>
      </c>
      <c r="AM1710" s="151">
        <f t="shared" si="1718"/>
        <v>0</v>
      </c>
      <c r="AN1710" s="151">
        <f>+AN1711</f>
        <v>0</v>
      </c>
      <c r="AO1710" s="151">
        <f>+AO1711</f>
        <v>0</v>
      </c>
      <c r="AP1710" s="151">
        <f t="shared" si="1719"/>
        <v>0</v>
      </c>
      <c r="AQ1710" s="151">
        <f t="shared" si="1750"/>
        <v>0</v>
      </c>
      <c r="AR1710" s="151">
        <f>+AR1711</f>
        <v>0</v>
      </c>
      <c r="AS1710" s="151">
        <f>+AS1711</f>
        <v>0</v>
      </c>
      <c r="AT1710" s="151">
        <f t="shared" si="1722"/>
        <v>0</v>
      </c>
      <c r="AU1710" s="151">
        <f>+AU1711</f>
        <v>0</v>
      </c>
      <c r="AV1710" s="151">
        <f>+AV1711</f>
        <v>0</v>
      </c>
      <c r="AW1710" s="151">
        <f t="shared" si="1723"/>
        <v>0</v>
      </c>
      <c r="AX1710" s="151">
        <f t="shared" si="1724"/>
        <v>0</v>
      </c>
      <c r="AY1710" s="151">
        <f>+AY1711</f>
        <v>0</v>
      </c>
      <c r="AZ1710" s="151">
        <f>+AZ1711</f>
        <v>0</v>
      </c>
      <c r="BA1710" s="151">
        <f t="shared" si="1725"/>
        <v>0</v>
      </c>
      <c r="BB1710" s="151">
        <f>+BB1711</f>
        <v>0</v>
      </c>
      <c r="BC1710" s="151">
        <f>+BC1711</f>
        <v>0</v>
      </c>
      <c r="BD1710" s="151">
        <f t="shared" si="1726"/>
        <v>0</v>
      </c>
      <c r="BE1710" s="151">
        <f t="shared" si="1727"/>
        <v>0</v>
      </c>
      <c r="BF1710" s="151">
        <f>+BF1711</f>
        <v>0</v>
      </c>
      <c r="BG1710" s="151">
        <f>+BG1711</f>
        <v>0</v>
      </c>
      <c r="BH1710" s="151">
        <f t="shared" si="1728"/>
        <v>0</v>
      </c>
      <c r="BI1710" s="151">
        <f>+BI1711</f>
        <v>0</v>
      </c>
      <c r="BJ1710" s="151">
        <f>+BJ1711</f>
        <v>0</v>
      </c>
      <c r="BK1710" s="151">
        <f t="shared" si="1729"/>
        <v>0</v>
      </c>
      <c r="BL1710" s="151">
        <f t="shared" si="1730"/>
        <v>0</v>
      </c>
      <c r="BM1710" s="151">
        <f>+BM1711</f>
        <v>0</v>
      </c>
      <c r="BN1710" s="151">
        <f>+BN1711</f>
        <v>0</v>
      </c>
      <c r="BO1710" s="151">
        <f t="shared" si="1731"/>
        <v>0</v>
      </c>
      <c r="BP1710" s="151">
        <f>+BP1711</f>
        <v>0</v>
      </c>
      <c r="BQ1710" s="151">
        <f>+BQ1711</f>
        <v>0</v>
      </c>
      <c r="BR1710" s="151">
        <f t="shared" si="1732"/>
        <v>0</v>
      </c>
      <c r="BS1710" s="151">
        <f t="shared" si="1733"/>
        <v>0</v>
      </c>
      <c r="BT1710" s="151">
        <f>+BT1711</f>
        <v>0</v>
      </c>
      <c r="BU1710" s="151">
        <f>+BU1711</f>
        <v>0</v>
      </c>
      <c r="BV1710" s="151">
        <f t="shared" si="1734"/>
        <v>0</v>
      </c>
      <c r="BW1710" s="151">
        <f>+BW1711</f>
        <v>0</v>
      </c>
      <c r="BX1710" s="151">
        <f>+BX1711</f>
        <v>0</v>
      </c>
      <c r="BY1710" s="151">
        <f t="shared" si="1735"/>
        <v>0</v>
      </c>
      <c r="BZ1710" s="151">
        <f t="shared" si="1736"/>
        <v>0</v>
      </c>
      <c r="CA1710" s="151">
        <f>+CA1711</f>
        <v>0</v>
      </c>
      <c r="CB1710" s="151">
        <f>+CB1711</f>
        <v>0</v>
      </c>
      <c r="CC1710" s="151">
        <f t="shared" si="1737"/>
        <v>0</v>
      </c>
      <c r="CD1710" s="151">
        <f>+CD1711</f>
        <v>0</v>
      </c>
      <c r="CE1710" s="151">
        <f>+CE1711</f>
        <v>0</v>
      </c>
      <c r="CF1710" s="151">
        <f t="shared" si="1738"/>
        <v>0</v>
      </c>
      <c r="CG1710" s="151">
        <f t="shared" si="1739"/>
        <v>0</v>
      </c>
      <c r="CH1710" s="151"/>
      <c r="CI1710" s="151"/>
      <c r="CJ1710" s="151"/>
      <c r="CK1710" s="151"/>
      <c r="CL1710" s="151"/>
      <c r="CM1710" s="151"/>
      <c r="CN1710" s="151"/>
      <c r="CO1710" s="151"/>
    </row>
    <row r="1711" spans="1:93" ht="24" hidden="1">
      <c r="A1711" s="91"/>
      <c r="B1711" s="156">
        <v>2025</v>
      </c>
      <c r="C1711" s="156">
        <v>8308</v>
      </c>
      <c r="D1711" s="156">
        <v>2</v>
      </c>
      <c r="E1711" s="156">
        <v>6</v>
      </c>
      <c r="F1711" s="156">
        <v>16</v>
      </c>
      <c r="G1711" s="156"/>
      <c r="H1711" s="156">
        <v>5000</v>
      </c>
      <c r="I1711" s="156">
        <v>5400</v>
      </c>
      <c r="J1711" s="156">
        <v>543</v>
      </c>
      <c r="K1711" s="157">
        <v>1534</v>
      </c>
      <c r="L1711" s="158"/>
      <c r="M1711" s="159" t="s">
        <v>1265</v>
      </c>
      <c r="N1711" s="160">
        <v>0</v>
      </c>
      <c r="O1711" s="160">
        <v>0</v>
      </c>
      <c r="P1711" s="161">
        <f t="shared" si="1741"/>
        <v>0</v>
      </c>
      <c r="Q1711" s="160">
        <v>0</v>
      </c>
      <c r="R1711" s="160">
        <v>0</v>
      </c>
      <c r="S1711" s="161">
        <f t="shared" si="1742"/>
        <v>0</v>
      </c>
      <c r="T1711" s="161">
        <f t="shared" si="1743"/>
        <v>0</v>
      </c>
      <c r="U1711" s="162" t="s">
        <v>111</v>
      </c>
      <c r="V1711" s="163"/>
      <c r="W1711" s="164"/>
      <c r="X1711" s="165" t="s">
        <v>58</v>
      </c>
      <c r="Y1711" s="166">
        <v>0</v>
      </c>
      <c r="Z1711" s="166">
        <v>0</v>
      </c>
      <c r="AA1711" s="166">
        <v>0</v>
      </c>
      <c r="AB1711" s="166">
        <v>0</v>
      </c>
      <c r="AC1711" s="166">
        <v>0</v>
      </c>
      <c r="AD1711" s="166">
        <v>0</v>
      </c>
      <c r="AE1711" s="166">
        <v>0</v>
      </c>
      <c r="AF1711" s="166">
        <v>0</v>
      </c>
      <c r="AG1711" s="166">
        <v>0</v>
      </c>
      <c r="AH1711" s="166">
        <v>0</v>
      </c>
      <c r="AI1711" s="166">
        <v>0</v>
      </c>
      <c r="AJ1711" s="166">
        <v>0</v>
      </c>
      <c r="AK1711" s="160">
        <f>N1711+Y1711-AE1711</f>
        <v>0</v>
      </c>
      <c r="AL1711" s="160">
        <f>O1711+Z1711-AF1711</f>
        <v>0</v>
      </c>
      <c r="AM1711" s="161">
        <f t="shared" si="1718"/>
        <v>0</v>
      </c>
      <c r="AN1711" s="160">
        <f>Q1711+AA1711-AG1711</f>
        <v>0</v>
      </c>
      <c r="AO1711" s="160">
        <f>R1711+AB1711-AH1711</f>
        <v>0</v>
      </c>
      <c r="AP1711" s="161">
        <f t="shared" si="1719"/>
        <v>0</v>
      </c>
      <c r="AQ1711" s="161">
        <f t="shared" si="1750"/>
        <v>0</v>
      </c>
      <c r="AR1711" s="166">
        <v>0</v>
      </c>
      <c r="AS1711" s="166">
        <v>0</v>
      </c>
      <c r="AT1711" s="161">
        <f t="shared" si="1722"/>
        <v>0</v>
      </c>
      <c r="AU1711" s="166">
        <v>0</v>
      </c>
      <c r="AV1711" s="166">
        <v>0</v>
      </c>
      <c r="AW1711" s="161">
        <f t="shared" si="1723"/>
        <v>0</v>
      </c>
      <c r="AX1711" s="161">
        <f t="shared" si="1724"/>
        <v>0</v>
      </c>
      <c r="AY1711" s="166">
        <v>0</v>
      </c>
      <c r="AZ1711" s="166">
        <v>0</v>
      </c>
      <c r="BA1711" s="161">
        <f t="shared" si="1725"/>
        <v>0</v>
      </c>
      <c r="BB1711" s="166">
        <v>0</v>
      </c>
      <c r="BC1711" s="166">
        <v>0</v>
      </c>
      <c r="BD1711" s="161">
        <f t="shared" si="1726"/>
        <v>0</v>
      </c>
      <c r="BE1711" s="161">
        <f t="shared" si="1727"/>
        <v>0</v>
      </c>
      <c r="BF1711" s="166">
        <v>0</v>
      </c>
      <c r="BG1711" s="166">
        <v>0</v>
      </c>
      <c r="BH1711" s="161">
        <f t="shared" si="1728"/>
        <v>0</v>
      </c>
      <c r="BI1711" s="166">
        <v>0</v>
      </c>
      <c r="BJ1711" s="166">
        <v>0</v>
      </c>
      <c r="BK1711" s="161">
        <f t="shared" si="1729"/>
        <v>0</v>
      </c>
      <c r="BL1711" s="161">
        <f t="shared" si="1730"/>
        <v>0</v>
      </c>
      <c r="BM1711" s="166">
        <v>0</v>
      </c>
      <c r="BN1711" s="166">
        <v>0</v>
      </c>
      <c r="BO1711" s="161">
        <f t="shared" si="1731"/>
        <v>0</v>
      </c>
      <c r="BP1711" s="166">
        <v>0</v>
      </c>
      <c r="BQ1711" s="166">
        <v>0</v>
      </c>
      <c r="BR1711" s="161">
        <f t="shared" si="1732"/>
        <v>0</v>
      </c>
      <c r="BS1711" s="161">
        <f t="shared" si="1733"/>
        <v>0</v>
      </c>
      <c r="BT1711" s="166">
        <v>0</v>
      </c>
      <c r="BU1711" s="166">
        <v>0</v>
      </c>
      <c r="BV1711" s="161">
        <f t="shared" si="1734"/>
        <v>0</v>
      </c>
      <c r="BW1711" s="166">
        <v>0</v>
      </c>
      <c r="BX1711" s="166">
        <v>0</v>
      </c>
      <c r="BY1711" s="161">
        <f t="shared" si="1735"/>
        <v>0</v>
      </c>
      <c r="BZ1711" s="161">
        <f t="shared" si="1736"/>
        <v>0</v>
      </c>
      <c r="CA1711" s="160">
        <f>AK1711-AR1711-AY1711-BF1711-BM1711-BT1711</f>
        <v>0</v>
      </c>
      <c r="CB1711" s="160">
        <f>AL1711-AS1711-AZ1711-BG1711-BN1711-BU1711</f>
        <v>0</v>
      </c>
      <c r="CC1711" s="161">
        <f t="shared" si="1737"/>
        <v>0</v>
      </c>
      <c r="CD1711" s="160">
        <f>AN1711-AU1711-BB1711-BI1711-BP1711-BW1711</f>
        <v>0</v>
      </c>
      <c r="CE1711" s="160">
        <f>AO1711-AV1711-BC1711-BJ1711-BQ1711-BX1711</f>
        <v>0</v>
      </c>
      <c r="CF1711" s="161">
        <f t="shared" si="1738"/>
        <v>0</v>
      </c>
      <c r="CG1711" s="161">
        <f t="shared" si="1739"/>
        <v>0</v>
      </c>
      <c r="CH1711" s="160">
        <f>V1711+AC1711-AI1711</f>
        <v>0</v>
      </c>
      <c r="CI1711" s="160">
        <f>W1711+AD1711-AJ1711</f>
        <v>0</v>
      </c>
      <c r="CJ1711" s="166">
        <v>0</v>
      </c>
      <c r="CK1711" s="166">
        <v>0</v>
      </c>
      <c r="CL1711" s="166">
        <v>0</v>
      </c>
      <c r="CM1711" s="166">
        <v>0</v>
      </c>
      <c r="CN1711" s="160">
        <f>CH1711-CJ1711-CL1711</f>
        <v>0</v>
      </c>
      <c r="CO1711" s="160">
        <f>CI1711-CK1711-CM1711</f>
        <v>0</v>
      </c>
    </row>
    <row r="1712" spans="1:93" ht="24" hidden="1">
      <c r="A1712" s="91"/>
      <c r="B1712" s="138">
        <v>2025</v>
      </c>
      <c r="C1712" s="138">
        <v>8308</v>
      </c>
      <c r="D1712" s="138">
        <v>2</v>
      </c>
      <c r="E1712" s="138">
        <v>6</v>
      </c>
      <c r="F1712" s="138">
        <v>16</v>
      </c>
      <c r="G1712" s="138"/>
      <c r="H1712" s="138">
        <v>5000</v>
      </c>
      <c r="I1712" s="138">
        <v>5600</v>
      </c>
      <c r="J1712" s="138"/>
      <c r="K1712" s="139"/>
      <c r="L1712" s="140"/>
      <c r="M1712" s="141" t="s">
        <v>1099</v>
      </c>
      <c r="N1712" s="142">
        <f>N1713+N1715+N1718+N1720</f>
        <v>0</v>
      </c>
      <c r="O1712" s="142">
        <f>O1713+O1715+O1718+O1720</f>
        <v>0</v>
      </c>
      <c r="P1712" s="142">
        <f t="shared" si="1741"/>
        <v>0</v>
      </c>
      <c r="Q1712" s="142">
        <f>Q1713+Q1715+Q1718+Q1720</f>
        <v>0</v>
      </c>
      <c r="R1712" s="142">
        <f>R1713+R1715+R1718+R1720</f>
        <v>0</v>
      </c>
      <c r="S1712" s="142">
        <f t="shared" si="1742"/>
        <v>0</v>
      </c>
      <c r="T1712" s="142">
        <f t="shared" si="1743"/>
        <v>0</v>
      </c>
      <c r="U1712" s="143"/>
      <c r="V1712" s="144"/>
      <c r="W1712" s="145"/>
      <c r="X1712" s="146"/>
      <c r="Y1712" s="142">
        <f t="shared" ref="Y1712:AL1712" si="1775">Y1713+Y1715+Y1718+Y1720</f>
        <v>0</v>
      </c>
      <c r="Z1712" s="142">
        <f t="shared" si="1775"/>
        <v>0</v>
      </c>
      <c r="AA1712" s="142">
        <f t="shared" si="1775"/>
        <v>0</v>
      </c>
      <c r="AB1712" s="142">
        <f t="shared" si="1775"/>
        <v>0</v>
      </c>
      <c r="AC1712" s="142">
        <f t="shared" si="1775"/>
        <v>0</v>
      </c>
      <c r="AD1712" s="142">
        <f t="shared" si="1775"/>
        <v>0</v>
      </c>
      <c r="AE1712" s="142">
        <f t="shared" si="1775"/>
        <v>0</v>
      </c>
      <c r="AF1712" s="142">
        <f t="shared" si="1775"/>
        <v>0</v>
      </c>
      <c r="AG1712" s="142">
        <f t="shared" si="1775"/>
        <v>0</v>
      </c>
      <c r="AH1712" s="142">
        <f t="shared" si="1775"/>
        <v>0</v>
      </c>
      <c r="AI1712" s="142">
        <f t="shared" si="1775"/>
        <v>0</v>
      </c>
      <c r="AJ1712" s="142">
        <f t="shared" si="1775"/>
        <v>0</v>
      </c>
      <c r="AK1712" s="142">
        <f t="shared" si="1775"/>
        <v>0</v>
      </c>
      <c r="AL1712" s="142">
        <f t="shared" si="1775"/>
        <v>0</v>
      </c>
      <c r="AM1712" s="142">
        <f t="shared" si="1718"/>
        <v>0</v>
      </c>
      <c r="AN1712" s="142">
        <f>AN1713+AN1715+AN1718+AN1720</f>
        <v>0</v>
      </c>
      <c r="AO1712" s="142">
        <f>AO1713+AO1715+AO1718+AO1720</f>
        <v>0</v>
      </c>
      <c r="AP1712" s="142">
        <f t="shared" si="1719"/>
        <v>0</v>
      </c>
      <c r="AQ1712" s="142">
        <f t="shared" si="1750"/>
        <v>0</v>
      </c>
      <c r="AR1712" s="142">
        <f>AR1713+AR1715+AR1718+AR1720</f>
        <v>0</v>
      </c>
      <c r="AS1712" s="142">
        <f>AS1713+AS1715+AS1718+AS1720</f>
        <v>0</v>
      </c>
      <c r="AT1712" s="142">
        <f t="shared" si="1722"/>
        <v>0</v>
      </c>
      <c r="AU1712" s="142">
        <f>AU1713+AU1715+AU1718+AU1720</f>
        <v>0</v>
      </c>
      <c r="AV1712" s="142">
        <f>AV1713+AV1715+AV1718+AV1720</f>
        <v>0</v>
      </c>
      <c r="AW1712" s="142">
        <f t="shared" si="1723"/>
        <v>0</v>
      </c>
      <c r="AX1712" s="142">
        <f t="shared" si="1724"/>
        <v>0</v>
      </c>
      <c r="AY1712" s="142">
        <f>AY1713+AY1715+AY1718+AY1720</f>
        <v>0</v>
      </c>
      <c r="AZ1712" s="142">
        <f>AZ1713+AZ1715+AZ1718+AZ1720</f>
        <v>0</v>
      </c>
      <c r="BA1712" s="142">
        <f t="shared" si="1725"/>
        <v>0</v>
      </c>
      <c r="BB1712" s="142">
        <f>BB1713+BB1715+BB1718+BB1720</f>
        <v>0</v>
      </c>
      <c r="BC1712" s="142">
        <f>BC1713+BC1715+BC1718+BC1720</f>
        <v>0</v>
      </c>
      <c r="BD1712" s="142">
        <f t="shared" si="1726"/>
        <v>0</v>
      </c>
      <c r="BE1712" s="142">
        <f t="shared" si="1727"/>
        <v>0</v>
      </c>
      <c r="BF1712" s="142">
        <f>BF1713+BF1715+BF1718+BF1720</f>
        <v>0</v>
      </c>
      <c r="BG1712" s="142">
        <f>BG1713+BG1715+BG1718+BG1720</f>
        <v>0</v>
      </c>
      <c r="BH1712" s="142">
        <f t="shared" si="1728"/>
        <v>0</v>
      </c>
      <c r="BI1712" s="142">
        <f>BI1713+BI1715+BI1718+BI1720</f>
        <v>0</v>
      </c>
      <c r="BJ1712" s="142">
        <f>BJ1713+BJ1715+BJ1718+BJ1720</f>
        <v>0</v>
      </c>
      <c r="BK1712" s="142">
        <f t="shared" si="1729"/>
        <v>0</v>
      </c>
      <c r="BL1712" s="142">
        <f t="shared" si="1730"/>
        <v>0</v>
      </c>
      <c r="BM1712" s="142">
        <f>BM1713+BM1715+BM1718+BM1720</f>
        <v>0</v>
      </c>
      <c r="BN1712" s="142">
        <f>BN1713+BN1715+BN1718+BN1720</f>
        <v>0</v>
      </c>
      <c r="BO1712" s="142">
        <f t="shared" si="1731"/>
        <v>0</v>
      </c>
      <c r="BP1712" s="142">
        <f>BP1713+BP1715+BP1718+BP1720</f>
        <v>0</v>
      </c>
      <c r="BQ1712" s="142">
        <f>BQ1713+BQ1715+BQ1718+BQ1720</f>
        <v>0</v>
      </c>
      <c r="BR1712" s="142">
        <f t="shared" si="1732"/>
        <v>0</v>
      </c>
      <c r="BS1712" s="142">
        <f t="shared" si="1733"/>
        <v>0</v>
      </c>
      <c r="BT1712" s="142">
        <f>BT1713+BT1715+BT1718+BT1720</f>
        <v>0</v>
      </c>
      <c r="BU1712" s="142">
        <f>BU1713+BU1715+BU1718+BU1720</f>
        <v>0</v>
      </c>
      <c r="BV1712" s="142">
        <f t="shared" si="1734"/>
        <v>0</v>
      </c>
      <c r="BW1712" s="142">
        <f>BW1713+BW1715+BW1718+BW1720</f>
        <v>0</v>
      </c>
      <c r="BX1712" s="142">
        <f>BX1713+BX1715+BX1718+BX1720</f>
        <v>0</v>
      </c>
      <c r="BY1712" s="142">
        <f t="shared" si="1735"/>
        <v>0</v>
      </c>
      <c r="BZ1712" s="142">
        <f t="shared" si="1736"/>
        <v>0</v>
      </c>
      <c r="CA1712" s="142">
        <f>CA1713+CA1715+CA1718+CA1720</f>
        <v>0</v>
      </c>
      <c r="CB1712" s="142">
        <f>CB1713+CB1715+CB1718+CB1720</f>
        <v>0</v>
      </c>
      <c r="CC1712" s="142">
        <f t="shared" si="1737"/>
        <v>0</v>
      </c>
      <c r="CD1712" s="142">
        <f>CD1713+CD1715+CD1718+CD1720</f>
        <v>0</v>
      </c>
      <c r="CE1712" s="142">
        <f>CE1713+CE1715+CE1718+CE1720</f>
        <v>0</v>
      </c>
      <c r="CF1712" s="142">
        <f t="shared" si="1738"/>
        <v>0</v>
      </c>
      <c r="CG1712" s="142">
        <f t="shared" si="1739"/>
        <v>0</v>
      </c>
      <c r="CH1712" s="142"/>
      <c r="CI1712" s="142"/>
      <c r="CJ1712" s="142"/>
      <c r="CK1712" s="142"/>
      <c r="CL1712" s="142"/>
      <c r="CM1712" s="142"/>
      <c r="CN1712" s="142"/>
      <c r="CO1712" s="142"/>
    </row>
    <row r="1713" spans="1:93" ht="48" hidden="1">
      <c r="A1713" s="91"/>
      <c r="B1713" s="147">
        <v>2025</v>
      </c>
      <c r="C1713" s="147">
        <v>8308</v>
      </c>
      <c r="D1713" s="147">
        <v>2</v>
      </c>
      <c r="E1713" s="147">
        <v>6</v>
      </c>
      <c r="F1713" s="147">
        <v>16</v>
      </c>
      <c r="G1713" s="147"/>
      <c r="H1713" s="147">
        <v>5000</v>
      </c>
      <c r="I1713" s="147">
        <v>5600</v>
      </c>
      <c r="J1713" s="147">
        <v>564</v>
      </c>
      <c r="K1713" s="197"/>
      <c r="L1713" s="198"/>
      <c r="M1713" s="150" t="s">
        <v>247</v>
      </c>
      <c r="N1713" s="151">
        <f>N1714</f>
        <v>0</v>
      </c>
      <c r="O1713" s="151">
        <f>O1714</f>
        <v>0</v>
      </c>
      <c r="P1713" s="151">
        <f t="shared" si="1741"/>
        <v>0</v>
      </c>
      <c r="Q1713" s="151">
        <f>Q1714</f>
        <v>0</v>
      </c>
      <c r="R1713" s="151">
        <f>R1714</f>
        <v>0</v>
      </c>
      <c r="S1713" s="151">
        <f t="shared" si="1742"/>
        <v>0</v>
      </c>
      <c r="T1713" s="151">
        <f t="shared" si="1743"/>
        <v>0</v>
      </c>
      <c r="U1713" s="152"/>
      <c r="V1713" s="153"/>
      <c r="W1713" s="154"/>
      <c r="X1713" s="155"/>
      <c r="Y1713" s="151">
        <f t="shared" ref="Y1713:AL1713" si="1776">Y1714</f>
        <v>0</v>
      </c>
      <c r="Z1713" s="151">
        <f t="shared" si="1776"/>
        <v>0</v>
      </c>
      <c r="AA1713" s="151">
        <f t="shared" si="1776"/>
        <v>0</v>
      </c>
      <c r="AB1713" s="151">
        <f t="shared" si="1776"/>
        <v>0</v>
      </c>
      <c r="AC1713" s="151">
        <f t="shared" si="1776"/>
        <v>0</v>
      </c>
      <c r="AD1713" s="151">
        <f t="shared" si="1776"/>
        <v>0</v>
      </c>
      <c r="AE1713" s="151">
        <f t="shared" si="1776"/>
        <v>0</v>
      </c>
      <c r="AF1713" s="151">
        <f t="shared" si="1776"/>
        <v>0</v>
      </c>
      <c r="AG1713" s="151">
        <f t="shared" si="1776"/>
        <v>0</v>
      </c>
      <c r="AH1713" s="151">
        <f t="shared" si="1776"/>
        <v>0</v>
      </c>
      <c r="AI1713" s="151">
        <f t="shared" si="1776"/>
        <v>0</v>
      </c>
      <c r="AJ1713" s="151">
        <f t="shared" si="1776"/>
        <v>0</v>
      </c>
      <c r="AK1713" s="151">
        <f t="shared" si="1776"/>
        <v>0</v>
      </c>
      <c r="AL1713" s="151">
        <f t="shared" si="1776"/>
        <v>0</v>
      </c>
      <c r="AM1713" s="151">
        <f t="shared" si="1718"/>
        <v>0</v>
      </c>
      <c r="AN1713" s="151">
        <f>AN1714</f>
        <v>0</v>
      </c>
      <c r="AO1713" s="151">
        <f>AO1714</f>
        <v>0</v>
      </c>
      <c r="AP1713" s="151">
        <f t="shared" si="1719"/>
        <v>0</v>
      </c>
      <c r="AQ1713" s="151">
        <f t="shared" si="1750"/>
        <v>0</v>
      </c>
      <c r="AR1713" s="151">
        <f>AR1714</f>
        <v>0</v>
      </c>
      <c r="AS1713" s="151">
        <f>AS1714</f>
        <v>0</v>
      </c>
      <c r="AT1713" s="151">
        <f t="shared" si="1722"/>
        <v>0</v>
      </c>
      <c r="AU1713" s="151">
        <f>AU1714</f>
        <v>0</v>
      </c>
      <c r="AV1713" s="151">
        <f>AV1714</f>
        <v>0</v>
      </c>
      <c r="AW1713" s="151">
        <f t="shared" si="1723"/>
        <v>0</v>
      </c>
      <c r="AX1713" s="151">
        <f t="shared" si="1724"/>
        <v>0</v>
      </c>
      <c r="AY1713" s="151">
        <f>AY1714</f>
        <v>0</v>
      </c>
      <c r="AZ1713" s="151">
        <f>AZ1714</f>
        <v>0</v>
      </c>
      <c r="BA1713" s="151">
        <f t="shared" si="1725"/>
        <v>0</v>
      </c>
      <c r="BB1713" s="151">
        <f>BB1714</f>
        <v>0</v>
      </c>
      <c r="BC1713" s="151">
        <f>BC1714</f>
        <v>0</v>
      </c>
      <c r="BD1713" s="151">
        <f t="shared" si="1726"/>
        <v>0</v>
      </c>
      <c r="BE1713" s="151">
        <f t="shared" si="1727"/>
        <v>0</v>
      </c>
      <c r="BF1713" s="151">
        <f>BF1714</f>
        <v>0</v>
      </c>
      <c r="BG1713" s="151">
        <f>BG1714</f>
        <v>0</v>
      </c>
      <c r="BH1713" s="151">
        <f t="shared" si="1728"/>
        <v>0</v>
      </c>
      <c r="BI1713" s="151">
        <f>BI1714</f>
        <v>0</v>
      </c>
      <c r="BJ1713" s="151">
        <f>BJ1714</f>
        <v>0</v>
      </c>
      <c r="BK1713" s="151">
        <f t="shared" si="1729"/>
        <v>0</v>
      </c>
      <c r="BL1713" s="151">
        <f t="shared" si="1730"/>
        <v>0</v>
      </c>
      <c r="BM1713" s="151">
        <f>BM1714</f>
        <v>0</v>
      </c>
      <c r="BN1713" s="151">
        <f>BN1714</f>
        <v>0</v>
      </c>
      <c r="BO1713" s="151">
        <f t="shared" si="1731"/>
        <v>0</v>
      </c>
      <c r="BP1713" s="151">
        <f>BP1714</f>
        <v>0</v>
      </c>
      <c r="BQ1713" s="151">
        <f>BQ1714</f>
        <v>0</v>
      </c>
      <c r="BR1713" s="151">
        <f t="shared" si="1732"/>
        <v>0</v>
      </c>
      <c r="BS1713" s="151">
        <f t="shared" si="1733"/>
        <v>0</v>
      </c>
      <c r="BT1713" s="151">
        <f>BT1714</f>
        <v>0</v>
      </c>
      <c r="BU1713" s="151">
        <f>BU1714</f>
        <v>0</v>
      </c>
      <c r="BV1713" s="151">
        <f t="shared" si="1734"/>
        <v>0</v>
      </c>
      <c r="BW1713" s="151">
        <f>BW1714</f>
        <v>0</v>
      </c>
      <c r="BX1713" s="151">
        <f>BX1714</f>
        <v>0</v>
      </c>
      <c r="BY1713" s="151">
        <f t="shared" si="1735"/>
        <v>0</v>
      </c>
      <c r="BZ1713" s="151">
        <f t="shared" si="1736"/>
        <v>0</v>
      </c>
      <c r="CA1713" s="151">
        <f>CA1714</f>
        <v>0</v>
      </c>
      <c r="CB1713" s="151">
        <f>CB1714</f>
        <v>0</v>
      </c>
      <c r="CC1713" s="151">
        <f t="shared" si="1737"/>
        <v>0</v>
      </c>
      <c r="CD1713" s="151">
        <f>CD1714</f>
        <v>0</v>
      </c>
      <c r="CE1713" s="151">
        <f>CE1714</f>
        <v>0</v>
      </c>
      <c r="CF1713" s="151">
        <f t="shared" si="1738"/>
        <v>0</v>
      </c>
      <c r="CG1713" s="151">
        <f t="shared" si="1739"/>
        <v>0</v>
      </c>
      <c r="CH1713" s="151"/>
      <c r="CI1713" s="151"/>
      <c r="CJ1713" s="151"/>
      <c r="CK1713" s="151"/>
      <c r="CL1713" s="151"/>
      <c r="CM1713" s="151"/>
      <c r="CN1713" s="151"/>
      <c r="CO1713" s="151"/>
    </row>
    <row r="1714" spans="1:93" ht="24" hidden="1">
      <c r="A1714" s="91"/>
      <c r="B1714" s="156">
        <v>2025</v>
      </c>
      <c r="C1714" s="156">
        <v>8308</v>
      </c>
      <c r="D1714" s="156">
        <v>2</v>
      </c>
      <c r="E1714" s="156">
        <v>6</v>
      </c>
      <c r="F1714" s="156">
        <v>16</v>
      </c>
      <c r="G1714" s="156"/>
      <c r="H1714" s="156">
        <v>5000</v>
      </c>
      <c r="I1714" s="156">
        <v>5600</v>
      </c>
      <c r="J1714" s="156">
        <v>564</v>
      </c>
      <c r="K1714" s="157">
        <v>14</v>
      </c>
      <c r="L1714" s="158"/>
      <c r="M1714" s="159" t="s">
        <v>203</v>
      </c>
      <c r="N1714" s="160">
        <v>0</v>
      </c>
      <c r="O1714" s="160">
        <v>0</v>
      </c>
      <c r="P1714" s="161">
        <f t="shared" si="1741"/>
        <v>0</v>
      </c>
      <c r="Q1714" s="160">
        <v>0</v>
      </c>
      <c r="R1714" s="160">
        <v>0</v>
      </c>
      <c r="S1714" s="161">
        <f t="shared" si="1742"/>
        <v>0</v>
      </c>
      <c r="T1714" s="161">
        <f t="shared" si="1743"/>
        <v>0</v>
      </c>
      <c r="U1714" s="162" t="s">
        <v>111</v>
      </c>
      <c r="V1714" s="163"/>
      <c r="W1714" s="164"/>
      <c r="X1714" s="165" t="s">
        <v>58</v>
      </c>
      <c r="Y1714" s="166">
        <v>0</v>
      </c>
      <c r="Z1714" s="166">
        <v>0</v>
      </c>
      <c r="AA1714" s="166">
        <v>0</v>
      </c>
      <c r="AB1714" s="166">
        <v>0</v>
      </c>
      <c r="AC1714" s="166">
        <v>0</v>
      </c>
      <c r="AD1714" s="166">
        <v>0</v>
      </c>
      <c r="AE1714" s="166">
        <v>0</v>
      </c>
      <c r="AF1714" s="166">
        <v>0</v>
      </c>
      <c r="AG1714" s="166">
        <v>0</v>
      </c>
      <c r="AH1714" s="166">
        <v>0</v>
      </c>
      <c r="AI1714" s="166">
        <v>0</v>
      </c>
      <c r="AJ1714" s="166">
        <v>0</v>
      </c>
      <c r="AK1714" s="160">
        <f>N1714+Y1714-AE1714</f>
        <v>0</v>
      </c>
      <c r="AL1714" s="160">
        <f>O1714+Z1714-AF1714</f>
        <v>0</v>
      </c>
      <c r="AM1714" s="161">
        <f t="shared" si="1718"/>
        <v>0</v>
      </c>
      <c r="AN1714" s="160">
        <f>Q1714+AA1714-AG1714</f>
        <v>0</v>
      </c>
      <c r="AO1714" s="160">
        <f>R1714+AB1714-AH1714</f>
        <v>0</v>
      </c>
      <c r="AP1714" s="161">
        <f t="shared" si="1719"/>
        <v>0</v>
      </c>
      <c r="AQ1714" s="161">
        <f t="shared" si="1750"/>
        <v>0</v>
      </c>
      <c r="AR1714" s="166">
        <v>0</v>
      </c>
      <c r="AS1714" s="166">
        <v>0</v>
      </c>
      <c r="AT1714" s="161">
        <f t="shared" si="1722"/>
        <v>0</v>
      </c>
      <c r="AU1714" s="166">
        <v>0</v>
      </c>
      <c r="AV1714" s="166">
        <v>0</v>
      </c>
      <c r="AW1714" s="161">
        <f t="shared" si="1723"/>
        <v>0</v>
      </c>
      <c r="AX1714" s="161">
        <f t="shared" si="1724"/>
        <v>0</v>
      </c>
      <c r="AY1714" s="166">
        <v>0</v>
      </c>
      <c r="AZ1714" s="166">
        <v>0</v>
      </c>
      <c r="BA1714" s="161">
        <f t="shared" si="1725"/>
        <v>0</v>
      </c>
      <c r="BB1714" s="166">
        <v>0</v>
      </c>
      <c r="BC1714" s="166">
        <v>0</v>
      </c>
      <c r="BD1714" s="161">
        <f t="shared" si="1726"/>
        <v>0</v>
      </c>
      <c r="BE1714" s="161">
        <f t="shared" si="1727"/>
        <v>0</v>
      </c>
      <c r="BF1714" s="166">
        <v>0</v>
      </c>
      <c r="BG1714" s="166">
        <v>0</v>
      </c>
      <c r="BH1714" s="161">
        <f t="shared" si="1728"/>
        <v>0</v>
      </c>
      <c r="BI1714" s="166">
        <v>0</v>
      </c>
      <c r="BJ1714" s="166">
        <v>0</v>
      </c>
      <c r="BK1714" s="161">
        <f t="shared" si="1729"/>
        <v>0</v>
      </c>
      <c r="BL1714" s="161">
        <f t="shared" si="1730"/>
        <v>0</v>
      </c>
      <c r="BM1714" s="166">
        <v>0</v>
      </c>
      <c r="BN1714" s="166">
        <v>0</v>
      </c>
      <c r="BO1714" s="161">
        <f t="shared" si="1731"/>
        <v>0</v>
      </c>
      <c r="BP1714" s="166">
        <v>0</v>
      </c>
      <c r="BQ1714" s="166">
        <v>0</v>
      </c>
      <c r="BR1714" s="161">
        <f t="shared" si="1732"/>
        <v>0</v>
      </c>
      <c r="BS1714" s="161">
        <f t="shared" si="1733"/>
        <v>0</v>
      </c>
      <c r="BT1714" s="166">
        <v>0</v>
      </c>
      <c r="BU1714" s="166">
        <v>0</v>
      </c>
      <c r="BV1714" s="161">
        <f t="shared" si="1734"/>
        <v>0</v>
      </c>
      <c r="BW1714" s="166">
        <v>0</v>
      </c>
      <c r="BX1714" s="166">
        <v>0</v>
      </c>
      <c r="BY1714" s="161">
        <f t="shared" si="1735"/>
        <v>0</v>
      </c>
      <c r="BZ1714" s="161">
        <f t="shared" si="1736"/>
        <v>0</v>
      </c>
      <c r="CA1714" s="160">
        <f>AK1714-AR1714-AY1714-BF1714-BM1714-BT1714</f>
        <v>0</v>
      </c>
      <c r="CB1714" s="160">
        <f>AL1714-AS1714-AZ1714-BG1714-BN1714-BU1714</f>
        <v>0</v>
      </c>
      <c r="CC1714" s="161">
        <f t="shared" si="1737"/>
        <v>0</v>
      </c>
      <c r="CD1714" s="160">
        <f>AN1714-AU1714-BB1714-BI1714-BP1714-BW1714</f>
        <v>0</v>
      </c>
      <c r="CE1714" s="160">
        <f>AO1714-AV1714-BC1714-BJ1714-BQ1714-BX1714</f>
        <v>0</v>
      </c>
      <c r="CF1714" s="161">
        <f t="shared" si="1738"/>
        <v>0</v>
      </c>
      <c r="CG1714" s="161">
        <f t="shared" si="1739"/>
        <v>0</v>
      </c>
      <c r="CH1714" s="160">
        <f>V1714+AC1714-AI1714</f>
        <v>0</v>
      </c>
      <c r="CI1714" s="160">
        <f>W1714+AD1714-AJ1714</f>
        <v>0</v>
      </c>
      <c r="CJ1714" s="166">
        <v>0</v>
      </c>
      <c r="CK1714" s="166">
        <v>0</v>
      </c>
      <c r="CL1714" s="166">
        <v>0</v>
      </c>
      <c r="CM1714" s="166">
        <v>0</v>
      </c>
      <c r="CN1714" s="160">
        <f>CH1714-CJ1714-CL1714</f>
        <v>0</v>
      </c>
      <c r="CO1714" s="160">
        <f>CI1714-CK1714-CM1714</f>
        <v>0</v>
      </c>
    </row>
    <row r="1715" spans="1:93" ht="24" hidden="1">
      <c r="A1715" s="91"/>
      <c r="B1715" s="147">
        <v>2025</v>
      </c>
      <c r="C1715" s="147">
        <v>8308</v>
      </c>
      <c r="D1715" s="147">
        <v>2</v>
      </c>
      <c r="E1715" s="147">
        <v>6</v>
      </c>
      <c r="F1715" s="147">
        <v>16</v>
      </c>
      <c r="G1715" s="147"/>
      <c r="H1715" s="147">
        <v>5000</v>
      </c>
      <c r="I1715" s="147">
        <v>5600</v>
      </c>
      <c r="J1715" s="147">
        <v>565</v>
      </c>
      <c r="K1715" s="197"/>
      <c r="L1715" s="198"/>
      <c r="M1715" s="150" t="s">
        <v>629</v>
      </c>
      <c r="N1715" s="151">
        <f>SUM(N1716:N1717)</f>
        <v>0</v>
      </c>
      <c r="O1715" s="151">
        <f>SUM(O1716:O1717)</f>
        <v>0</v>
      </c>
      <c r="P1715" s="151">
        <f t="shared" si="1741"/>
        <v>0</v>
      </c>
      <c r="Q1715" s="151">
        <f>SUM(Q1716:Q1717)</f>
        <v>0</v>
      </c>
      <c r="R1715" s="151">
        <f>SUM(R1716:R1717)</f>
        <v>0</v>
      </c>
      <c r="S1715" s="151">
        <f t="shared" si="1742"/>
        <v>0</v>
      </c>
      <c r="T1715" s="151">
        <f t="shared" si="1743"/>
        <v>0</v>
      </c>
      <c r="U1715" s="152"/>
      <c r="V1715" s="153"/>
      <c r="W1715" s="154"/>
      <c r="X1715" s="155"/>
      <c r="Y1715" s="151">
        <f t="shared" ref="Y1715:AL1715" si="1777">SUM(Y1716:Y1717)</f>
        <v>0</v>
      </c>
      <c r="Z1715" s="151">
        <f t="shared" si="1777"/>
        <v>0</v>
      </c>
      <c r="AA1715" s="151">
        <f t="shared" si="1777"/>
        <v>0</v>
      </c>
      <c r="AB1715" s="151">
        <f t="shared" si="1777"/>
        <v>0</v>
      </c>
      <c r="AC1715" s="151">
        <f t="shared" si="1777"/>
        <v>0</v>
      </c>
      <c r="AD1715" s="151">
        <f t="shared" si="1777"/>
        <v>0</v>
      </c>
      <c r="AE1715" s="151">
        <f t="shared" si="1777"/>
        <v>0</v>
      </c>
      <c r="AF1715" s="151">
        <f t="shared" si="1777"/>
        <v>0</v>
      </c>
      <c r="AG1715" s="151">
        <f t="shared" si="1777"/>
        <v>0</v>
      </c>
      <c r="AH1715" s="151">
        <f t="shared" si="1777"/>
        <v>0</v>
      </c>
      <c r="AI1715" s="151">
        <f t="shared" si="1777"/>
        <v>0</v>
      </c>
      <c r="AJ1715" s="151">
        <f t="shared" si="1777"/>
        <v>0</v>
      </c>
      <c r="AK1715" s="151">
        <f t="shared" si="1777"/>
        <v>0</v>
      </c>
      <c r="AL1715" s="151">
        <f t="shared" si="1777"/>
        <v>0</v>
      </c>
      <c r="AM1715" s="151">
        <f t="shared" si="1718"/>
        <v>0</v>
      </c>
      <c r="AN1715" s="151">
        <f>SUM(AN1716:AN1717)</f>
        <v>0</v>
      </c>
      <c r="AO1715" s="151">
        <f>SUM(AO1716:AO1717)</f>
        <v>0</v>
      </c>
      <c r="AP1715" s="151">
        <f t="shared" si="1719"/>
        <v>0</v>
      </c>
      <c r="AQ1715" s="151">
        <f t="shared" si="1750"/>
        <v>0</v>
      </c>
      <c r="AR1715" s="151">
        <f>SUM(AR1716:AR1717)</f>
        <v>0</v>
      </c>
      <c r="AS1715" s="151">
        <f>SUM(AS1716:AS1717)</f>
        <v>0</v>
      </c>
      <c r="AT1715" s="151">
        <f t="shared" si="1722"/>
        <v>0</v>
      </c>
      <c r="AU1715" s="151">
        <f>SUM(AU1716:AU1717)</f>
        <v>0</v>
      </c>
      <c r="AV1715" s="151">
        <f>SUM(AV1716:AV1717)</f>
        <v>0</v>
      </c>
      <c r="AW1715" s="151">
        <f t="shared" si="1723"/>
        <v>0</v>
      </c>
      <c r="AX1715" s="151">
        <f t="shared" si="1724"/>
        <v>0</v>
      </c>
      <c r="AY1715" s="151">
        <f>SUM(AY1716:AY1717)</f>
        <v>0</v>
      </c>
      <c r="AZ1715" s="151">
        <f>SUM(AZ1716:AZ1717)</f>
        <v>0</v>
      </c>
      <c r="BA1715" s="151">
        <f t="shared" si="1725"/>
        <v>0</v>
      </c>
      <c r="BB1715" s="151">
        <f>SUM(BB1716:BB1717)</f>
        <v>0</v>
      </c>
      <c r="BC1715" s="151">
        <f>SUM(BC1716:BC1717)</f>
        <v>0</v>
      </c>
      <c r="BD1715" s="151">
        <f t="shared" si="1726"/>
        <v>0</v>
      </c>
      <c r="BE1715" s="151">
        <f t="shared" si="1727"/>
        <v>0</v>
      </c>
      <c r="BF1715" s="151">
        <f>SUM(BF1716:BF1717)</f>
        <v>0</v>
      </c>
      <c r="BG1715" s="151">
        <f>SUM(BG1716:BG1717)</f>
        <v>0</v>
      </c>
      <c r="BH1715" s="151">
        <f t="shared" si="1728"/>
        <v>0</v>
      </c>
      <c r="BI1715" s="151">
        <f>SUM(BI1716:BI1717)</f>
        <v>0</v>
      </c>
      <c r="BJ1715" s="151">
        <f>SUM(BJ1716:BJ1717)</f>
        <v>0</v>
      </c>
      <c r="BK1715" s="151">
        <f t="shared" si="1729"/>
        <v>0</v>
      </c>
      <c r="BL1715" s="151">
        <f t="shared" si="1730"/>
        <v>0</v>
      </c>
      <c r="BM1715" s="151">
        <f>SUM(BM1716:BM1717)</f>
        <v>0</v>
      </c>
      <c r="BN1715" s="151">
        <f>SUM(BN1716:BN1717)</f>
        <v>0</v>
      </c>
      <c r="BO1715" s="151">
        <f t="shared" si="1731"/>
        <v>0</v>
      </c>
      <c r="BP1715" s="151">
        <f>SUM(BP1716:BP1717)</f>
        <v>0</v>
      </c>
      <c r="BQ1715" s="151">
        <f>SUM(BQ1716:BQ1717)</f>
        <v>0</v>
      </c>
      <c r="BR1715" s="151">
        <f t="shared" si="1732"/>
        <v>0</v>
      </c>
      <c r="BS1715" s="151">
        <f t="shared" si="1733"/>
        <v>0</v>
      </c>
      <c r="BT1715" s="151">
        <f>SUM(BT1716:BT1717)</f>
        <v>0</v>
      </c>
      <c r="BU1715" s="151">
        <f>SUM(BU1716:BU1717)</f>
        <v>0</v>
      </c>
      <c r="BV1715" s="151">
        <f t="shared" si="1734"/>
        <v>0</v>
      </c>
      <c r="BW1715" s="151">
        <f>SUM(BW1716:BW1717)</f>
        <v>0</v>
      </c>
      <c r="BX1715" s="151">
        <f>SUM(BX1716:BX1717)</f>
        <v>0</v>
      </c>
      <c r="BY1715" s="151">
        <f t="shared" si="1735"/>
        <v>0</v>
      </c>
      <c r="BZ1715" s="151">
        <f t="shared" si="1736"/>
        <v>0</v>
      </c>
      <c r="CA1715" s="151">
        <f>SUM(CA1716:CA1717)</f>
        <v>0</v>
      </c>
      <c r="CB1715" s="151">
        <f>SUM(CB1716:CB1717)</f>
        <v>0</v>
      </c>
      <c r="CC1715" s="151">
        <f t="shared" si="1737"/>
        <v>0</v>
      </c>
      <c r="CD1715" s="151">
        <f>SUM(CD1716:CD1717)</f>
        <v>0</v>
      </c>
      <c r="CE1715" s="151">
        <f>SUM(CE1716:CE1717)</f>
        <v>0</v>
      </c>
      <c r="CF1715" s="151">
        <f t="shared" si="1738"/>
        <v>0</v>
      </c>
      <c r="CG1715" s="151">
        <f t="shared" si="1739"/>
        <v>0</v>
      </c>
      <c r="CH1715" s="151"/>
      <c r="CI1715" s="151"/>
      <c r="CJ1715" s="151"/>
      <c r="CK1715" s="151"/>
      <c r="CL1715" s="151"/>
      <c r="CM1715" s="151"/>
      <c r="CN1715" s="151"/>
      <c r="CO1715" s="151"/>
    </row>
    <row r="1716" spans="1:93" ht="24" hidden="1">
      <c r="A1716" s="91"/>
      <c r="B1716" s="156">
        <v>2025</v>
      </c>
      <c r="C1716" s="156">
        <v>8308</v>
      </c>
      <c r="D1716" s="156">
        <v>2</v>
      </c>
      <c r="E1716" s="156">
        <v>6</v>
      </c>
      <c r="F1716" s="156">
        <v>16</v>
      </c>
      <c r="G1716" s="156"/>
      <c r="H1716" s="156">
        <v>5000</v>
      </c>
      <c r="I1716" s="156">
        <v>5600</v>
      </c>
      <c r="J1716" s="156">
        <v>565</v>
      </c>
      <c r="K1716" s="157">
        <v>602</v>
      </c>
      <c r="L1716" s="158"/>
      <c r="M1716" s="159" t="s">
        <v>1266</v>
      </c>
      <c r="N1716" s="160">
        <v>0</v>
      </c>
      <c r="O1716" s="160">
        <v>0</v>
      </c>
      <c r="P1716" s="161">
        <f t="shared" si="1741"/>
        <v>0</v>
      </c>
      <c r="Q1716" s="160">
        <v>0</v>
      </c>
      <c r="R1716" s="160">
        <v>0</v>
      </c>
      <c r="S1716" s="161">
        <f t="shared" si="1742"/>
        <v>0</v>
      </c>
      <c r="T1716" s="161">
        <f t="shared" si="1743"/>
        <v>0</v>
      </c>
      <c r="U1716" s="162" t="s">
        <v>111</v>
      </c>
      <c r="V1716" s="163"/>
      <c r="W1716" s="164"/>
      <c r="X1716" s="165" t="s">
        <v>58</v>
      </c>
      <c r="Y1716" s="166">
        <v>0</v>
      </c>
      <c r="Z1716" s="166">
        <v>0</v>
      </c>
      <c r="AA1716" s="166">
        <v>0</v>
      </c>
      <c r="AB1716" s="166">
        <v>0</v>
      </c>
      <c r="AC1716" s="166">
        <v>0</v>
      </c>
      <c r="AD1716" s="166">
        <v>0</v>
      </c>
      <c r="AE1716" s="166">
        <v>0</v>
      </c>
      <c r="AF1716" s="166">
        <v>0</v>
      </c>
      <c r="AG1716" s="166">
        <v>0</v>
      </c>
      <c r="AH1716" s="166">
        <v>0</v>
      </c>
      <c r="AI1716" s="166">
        <v>0</v>
      </c>
      <c r="AJ1716" s="166">
        <v>0</v>
      </c>
      <c r="AK1716" s="160">
        <f t="shared" ref="AK1716:AL1717" si="1778">N1716+Y1716-AE1716</f>
        <v>0</v>
      </c>
      <c r="AL1716" s="160">
        <f t="shared" si="1778"/>
        <v>0</v>
      </c>
      <c r="AM1716" s="161">
        <f t="shared" si="1718"/>
        <v>0</v>
      </c>
      <c r="AN1716" s="160">
        <f t="shared" ref="AN1716:AO1717" si="1779">Q1716+AA1716-AG1716</f>
        <v>0</v>
      </c>
      <c r="AO1716" s="160">
        <f t="shared" si="1779"/>
        <v>0</v>
      </c>
      <c r="AP1716" s="161">
        <f t="shared" si="1719"/>
        <v>0</v>
      </c>
      <c r="AQ1716" s="161">
        <f t="shared" si="1750"/>
        <v>0</v>
      </c>
      <c r="AR1716" s="166">
        <v>0</v>
      </c>
      <c r="AS1716" s="166">
        <v>0</v>
      </c>
      <c r="AT1716" s="161">
        <f t="shared" si="1722"/>
        <v>0</v>
      </c>
      <c r="AU1716" s="166">
        <v>0</v>
      </c>
      <c r="AV1716" s="166">
        <v>0</v>
      </c>
      <c r="AW1716" s="161">
        <f t="shared" si="1723"/>
        <v>0</v>
      </c>
      <c r="AX1716" s="161">
        <f t="shared" si="1724"/>
        <v>0</v>
      </c>
      <c r="AY1716" s="166">
        <v>0</v>
      </c>
      <c r="AZ1716" s="166">
        <v>0</v>
      </c>
      <c r="BA1716" s="161">
        <f t="shared" si="1725"/>
        <v>0</v>
      </c>
      <c r="BB1716" s="166">
        <v>0</v>
      </c>
      <c r="BC1716" s="166">
        <v>0</v>
      </c>
      <c r="BD1716" s="161">
        <f t="shared" si="1726"/>
        <v>0</v>
      </c>
      <c r="BE1716" s="161">
        <f t="shared" si="1727"/>
        <v>0</v>
      </c>
      <c r="BF1716" s="166">
        <v>0</v>
      </c>
      <c r="BG1716" s="166">
        <v>0</v>
      </c>
      <c r="BH1716" s="161">
        <f t="shared" si="1728"/>
        <v>0</v>
      </c>
      <c r="BI1716" s="166">
        <v>0</v>
      </c>
      <c r="BJ1716" s="166">
        <v>0</v>
      </c>
      <c r="BK1716" s="161">
        <f t="shared" si="1729"/>
        <v>0</v>
      </c>
      <c r="BL1716" s="161">
        <f t="shared" si="1730"/>
        <v>0</v>
      </c>
      <c r="BM1716" s="166">
        <v>0</v>
      </c>
      <c r="BN1716" s="166">
        <v>0</v>
      </c>
      <c r="BO1716" s="161">
        <f t="shared" si="1731"/>
        <v>0</v>
      </c>
      <c r="BP1716" s="166">
        <v>0</v>
      </c>
      <c r="BQ1716" s="166">
        <v>0</v>
      </c>
      <c r="BR1716" s="161">
        <f t="shared" si="1732"/>
        <v>0</v>
      </c>
      <c r="BS1716" s="161">
        <f t="shared" si="1733"/>
        <v>0</v>
      </c>
      <c r="BT1716" s="166">
        <v>0</v>
      </c>
      <c r="BU1716" s="166">
        <v>0</v>
      </c>
      <c r="BV1716" s="161">
        <f t="shared" si="1734"/>
        <v>0</v>
      </c>
      <c r="BW1716" s="166">
        <v>0</v>
      </c>
      <c r="BX1716" s="166">
        <v>0</v>
      </c>
      <c r="BY1716" s="161">
        <f t="shared" si="1735"/>
        <v>0</v>
      </c>
      <c r="BZ1716" s="161">
        <f t="shared" si="1736"/>
        <v>0</v>
      </c>
      <c r="CA1716" s="160">
        <f t="shared" ref="CA1716:CB1717" si="1780">AK1716-AR1716-AY1716-BF1716-BM1716-BT1716</f>
        <v>0</v>
      </c>
      <c r="CB1716" s="160">
        <f t="shared" si="1780"/>
        <v>0</v>
      </c>
      <c r="CC1716" s="161">
        <f t="shared" si="1737"/>
        <v>0</v>
      </c>
      <c r="CD1716" s="160">
        <f t="shared" ref="CD1716:CE1717" si="1781">AN1716-AU1716-BB1716-BI1716-BP1716-BW1716</f>
        <v>0</v>
      </c>
      <c r="CE1716" s="160">
        <f t="shared" si="1781"/>
        <v>0</v>
      </c>
      <c r="CF1716" s="161">
        <f t="shared" si="1738"/>
        <v>0</v>
      </c>
      <c r="CG1716" s="161">
        <f t="shared" si="1739"/>
        <v>0</v>
      </c>
      <c r="CH1716" s="160">
        <f t="shared" ref="CH1716:CI1717" si="1782">V1716+AC1716-AI1716</f>
        <v>0</v>
      </c>
      <c r="CI1716" s="160">
        <f t="shared" si="1782"/>
        <v>0</v>
      </c>
      <c r="CJ1716" s="166">
        <v>0</v>
      </c>
      <c r="CK1716" s="166">
        <v>0</v>
      </c>
      <c r="CL1716" s="166">
        <v>0</v>
      </c>
      <c r="CM1716" s="166">
        <v>0</v>
      </c>
      <c r="CN1716" s="160">
        <f t="shared" ref="CN1716:CO1717" si="1783">CH1716-CJ1716-CL1716</f>
        <v>0</v>
      </c>
      <c r="CO1716" s="160">
        <f t="shared" si="1783"/>
        <v>0</v>
      </c>
    </row>
    <row r="1717" spans="1:93" ht="24" hidden="1">
      <c r="A1717" s="91"/>
      <c r="B1717" s="156">
        <v>2025</v>
      </c>
      <c r="C1717" s="156">
        <v>8308</v>
      </c>
      <c r="D1717" s="156">
        <v>2</v>
      </c>
      <c r="E1717" s="156">
        <v>6</v>
      </c>
      <c r="F1717" s="156">
        <v>16</v>
      </c>
      <c r="G1717" s="156"/>
      <c r="H1717" s="156">
        <v>5000</v>
      </c>
      <c r="I1717" s="156">
        <v>5600</v>
      </c>
      <c r="J1717" s="156">
        <v>565</v>
      </c>
      <c r="K1717" s="157">
        <v>193</v>
      </c>
      <c r="L1717" s="158"/>
      <c r="M1717" s="159" t="s">
        <v>1267</v>
      </c>
      <c r="N1717" s="160">
        <v>0</v>
      </c>
      <c r="O1717" s="160">
        <v>0</v>
      </c>
      <c r="P1717" s="161">
        <f t="shared" si="1741"/>
        <v>0</v>
      </c>
      <c r="Q1717" s="160">
        <v>0</v>
      </c>
      <c r="R1717" s="160">
        <v>0</v>
      </c>
      <c r="S1717" s="161">
        <f t="shared" si="1742"/>
        <v>0</v>
      </c>
      <c r="T1717" s="161">
        <f t="shared" si="1743"/>
        <v>0</v>
      </c>
      <c r="U1717" s="162" t="s">
        <v>111</v>
      </c>
      <c r="V1717" s="163"/>
      <c r="W1717" s="164"/>
      <c r="X1717" s="165" t="s">
        <v>58</v>
      </c>
      <c r="Y1717" s="166">
        <v>0</v>
      </c>
      <c r="Z1717" s="166">
        <v>0</v>
      </c>
      <c r="AA1717" s="166">
        <v>0</v>
      </c>
      <c r="AB1717" s="166">
        <v>0</v>
      </c>
      <c r="AC1717" s="166">
        <v>0</v>
      </c>
      <c r="AD1717" s="166">
        <v>0</v>
      </c>
      <c r="AE1717" s="166">
        <v>0</v>
      </c>
      <c r="AF1717" s="166">
        <v>0</v>
      </c>
      <c r="AG1717" s="166">
        <v>0</v>
      </c>
      <c r="AH1717" s="166">
        <v>0</v>
      </c>
      <c r="AI1717" s="166">
        <v>0</v>
      </c>
      <c r="AJ1717" s="166">
        <v>0</v>
      </c>
      <c r="AK1717" s="160">
        <f t="shared" si="1778"/>
        <v>0</v>
      </c>
      <c r="AL1717" s="160">
        <f t="shared" si="1778"/>
        <v>0</v>
      </c>
      <c r="AM1717" s="161">
        <f t="shared" si="1718"/>
        <v>0</v>
      </c>
      <c r="AN1717" s="160">
        <f t="shared" si="1779"/>
        <v>0</v>
      </c>
      <c r="AO1717" s="160">
        <f t="shared" si="1779"/>
        <v>0</v>
      </c>
      <c r="AP1717" s="161">
        <f t="shared" si="1719"/>
        <v>0</v>
      </c>
      <c r="AQ1717" s="161">
        <f t="shared" si="1750"/>
        <v>0</v>
      </c>
      <c r="AR1717" s="166">
        <v>0</v>
      </c>
      <c r="AS1717" s="166">
        <v>0</v>
      </c>
      <c r="AT1717" s="161">
        <f t="shared" si="1722"/>
        <v>0</v>
      </c>
      <c r="AU1717" s="166">
        <v>0</v>
      </c>
      <c r="AV1717" s="166">
        <v>0</v>
      </c>
      <c r="AW1717" s="161">
        <f t="shared" si="1723"/>
        <v>0</v>
      </c>
      <c r="AX1717" s="161">
        <f t="shared" si="1724"/>
        <v>0</v>
      </c>
      <c r="AY1717" s="166">
        <v>0</v>
      </c>
      <c r="AZ1717" s="166">
        <v>0</v>
      </c>
      <c r="BA1717" s="161">
        <f t="shared" si="1725"/>
        <v>0</v>
      </c>
      <c r="BB1717" s="166">
        <v>0</v>
      </c>
      <c r="BC1717" s="166">
        <v>0</v>
      </c>
      <c r="BD1717" s="161">
        <f t="shared" si="1726"/>
        <v>0</v>
      </c>
      <c r="BE1717" s="161">
        <f t="shared" si="1727"/>
        <v>0</v>
      </c>
      <c r="BF1717" s="166">
        <v>0</v>
      </c>
      <c r="BG1717" s="166">
        <v>0</v>
      </c>
      <c r="BH1717" s="161">
        <f t="shared" si="1728"/>
        <v>0</v>
      </c>
      <c r="BI1717" s="166">
        <v>0</v>
      </c>
      <c r="BJ1717" s="166">
        <v>0</v>
      </c>
      <c r="BK1717" s="161">
        <f t="shared" si="1729"/>
        <v>0</v>
      </c>
      <c r="BL1717" s="161">
        <f t="shared" si="1730"/>
        <v>0</v>
      </c>
      <c r="BM1717" s="166">
        <v>0</v>
      </c>
      <c r="BN1717" s="166">
        <v>0</v>
      </c>
      <c r="BO1717" s="161">
        <f t="shared" si="1731"/>
        <v>0</v>
      </c>
      <c r="BP1717" s="166">
        <v>0</v>
      </c>
      <c r="BQ1717" s="166">
        <v>0</v>
      </c>
      <c r="BR1717" s="161">
        <f t="shared" si="1732"/>
        <v>0</v>
      </c>
      <c r="BS1717" s="161">
        <f t="shared" si="1733"/>
        <v>0</v>
      </c>
      <c r="BT1717" s="166">
        <v>0</v>
      </c>
      <c r="BU1717" s="166">
        <v>0</v>
      </c>
      <c r="BV1717" s="161">
        <f t="shared" si="1734"/>
        <v>0</v>
      </c>
      <c r="BW1717" s="166">
        <v>0</v>
      </c>
      <c r="BX1717" s="166">
        <v>0</v>
      </c>
      <c r="BY1717" s="161">
        <f t="shared" si="1735"/>
        <v>0</v>
      </c>
      <c r="BZ1717" s="161">
        <f t="shared" si="1736"/>
        <v>0</v>
      </c>
      <c r="CA1717" s="160">
        <f t="shared" si="1780"/>
        <v>0</v>
      </c>
      <c r="CB1717" s="160">
        <f t="shared" si="1780"/>
        <v>0</v>
      </c>
      <c r="CC1717" s="161">
        <f t="shared" si="1737"/>
        <v>0</v>
      </c>
      <c r="CD1717" s="160">
        <f t="shared" si="1781"/>
        <v>0</v>
      </c>
      <c r="CE1717" s="160">
        <f t="shared" si="1781"/>
        <v>0</v>
      </c>
      <c r="CF1717" s="161">
        <f t="shared" si="1738"/>
        <v>0</v>
      </c>
      <c r="CG1717" s="161">
        <f t="shared" si="1739"/>
        <v>0</v>
      </c>
      <c r="CH1717" s="160">
        <f t="shared" si="1782"/>
        <v>0</v>
      </c>
      <c r="CI1717" s="160">
        <f t="shared" si="1782"/>
        <v>0</v>
      </c>
      <c r="CJ1717" s="166">
        <v>0</v>
      </c>
      <c r="CK1717" s="166">
        <v>0</v>
      </c>
      <c r="CL1717" s="166">
        <v>0</v>
      </c>
      <c r="CM1717" s="166">
        <v>0</v>
      </c>
      <c r="CN1717" s="160">
        <f t="shared" si="1783"/>
        <v>0</v>
      </c>
      <c r="CO1717" s="160">
        <f t="shared" si="1783"/>
        <v>0</v>
      </c>
    </row>
    <row r="1718" spans="1:93" ht="24" hidden="1">
      <c r="A1718" s="91"/>
      <c r="B1718" s="147">
        <v>2025</v>
      </c>
      <c r="C1718" s="147">
        <v>8308</v>
      </c>
      <c r="D1718" s="147">
        <v>2</v>
      </c>
      <c r="E1718" s="147">
        <v>6</v>
      </c>
      <c r="F1718" s="147">
        <v>16</v>
      </c>
      <c r="G1718" s="147"/>
      <c r="H1718" s="147">
        <v>5000</v>
      </c>
      <c r="I1718" s="147">
        <v>5600</v>
      </c>
      <c r="J1718" s="147">
        <v>566</v>
      </c>
      <c r="K1718" s="197" t="s">
        <v>51</v>
      </c>
      <c r="L1718" s="198"/>
      <c r="M1718" s="150" t="s">
        <v>248</v>
      </c>
      <c r="N1718" s="151">
        <f>N1719</f>
        <v>0</v>
      </c>
      <c r="O1718" s="151">
        <f>O1719</f>
        <v>0</v>
      </c>
      <c r="P1718" s="151">
        <f t="shared" si="1741"/>
        <v>0</v>
      </c>
      <c r="Q1718" s="151">
        <f>Q1719</f>
        <v>0</v>
      </c>
      <c r="R1718" s="151">
        <f>R1719</f>
        <v>0</v>
      </c>
      <c r="S1718" s="151">
        <f t="shared" si="1742"/>
        <v>0</v>
      </c>
      <c r="T1718" s="151">
        <f t="shared" si="1743"/>
        <v>0</v>
      </c>
      <c r="U1718" s="152"/>
      <c r="V1718" s="153"/>
      <c r="W1718" s="154"/>
      <c r="X1718" s="155"/>
      <c r="Y1718" s="151">
        <f t="shared" ref="Y1718:AL1718" si="1784">Y1719</f>
        <v>0</v>
      </c>
      <c r="Z1718" s="151">
        <f t="shared" si="1784"/>
        <v>0</v>
      </c>
      <c r="AA1718" s="151">
        <f t="shared" si="1784"/>
        <v>0</v>
      </c>
      <c r="AB1718" s="151">
        <f t="shared" si="1784"/>
        <v>0</v>
      </c>
      <c r="AC1718" s="151">
        <f t="shared" si="1784"/>
        <v>0</v>
      </c>
      <c r="AD1718" s="151">
        <f t="shared" si="1784"/>
        <v>0</v>
      </c>
      <c r="AE1718" s="151">
        <f t="shared" si="1784"/>
        <v>0</v>
      </c>
      <c r="AF1718" s="151">
        <f t="shared" si="1784"/>
        <v>0</v>
      </c>
      <c r="AG1718" s="151">
        <f t="shared" si="1784"/>
        <v>0</v>
      </c>
      <c r="AH1718" s="151">
        <f t="shared" si="1784"/>
        <v>0</v>
      </c>
      <c r="AI1718" s="151">
        <f t="shared" si="1784"/>
        <v>0</v>
      </c>
      <c r="AJ1718" s="151">
        <f t="shared" si="1784"/>
        <v>0</v>
      </c>
      <c r="AK1718" s="151">
        <f t="shared" si="1784"/>
        <v>0</v>
      </c>
      <c r="AL1718" s="151">
        <f t="shared" si="1784"/>
        <v>0</v>
      </c>
      <c r="AM1718" s="151">
        <f t="shared" si="1718"/>
        <v>0</v>
      </c>
      <c r="AN1718" s="151">
        <f>AN1719</f>
        <v>0</v>
      </c>
      <c r="AO1718" s="151">
        <f>AO1719</f>
        <v>0</v>
      </c>
      <c r="AP1718" s="151">
        <f t="shared" si="1719"/>
        <v>0</v>
      </c>
      <c r="AQ1718" s="151">
        <f t="shared" si="1750"/>
        <v>0</v>
      </c>
      <c r="AR1718" s="151">
        <f>AR1719</f>
        <v>0</v>
      </c>
      <c r="AS1718" s="151">
        <f>AS1719</f>
        <v>0</v>
      </c>
      <c r="AT1718" s="151">
        <f t="shared" si="1722"/>
        <v>0</v>
      </c>
      <c r="AU1718" s="151">
        <f>AU1719</f>
        <v>0</v>
      </c>
      <c r="AV1718" s="151">
        <f>AV1719</f>
        <v>0</v>
      </c>
      <c r="AW1718" s="151">
        <f t="shared" si="1723"/>
        <v>0</v>
      </c>
      <c r="AX1718" s="151">
        <f t="shared" si="1724"/>
        <v>0</v>
      </c>
      <c r="AY1718" s="151">
        <f>AY1719</f>
        <v>0</v>
      </c>
      <c r="AZ1718" s="151">
        <f>AZ1719</f>
        <v>0</v>
      </c>
      <c r="BA1718" s="151">
        <f t="shared" si="1725"/>
        <v>0</v>
      </c>
      <c r="BB1718" s="151">
        <f>BB1719</f>
        <v>0</v>
      </c>
      <c r="BC1718" s="151">
        <f>BC1719</f>
        <v>0</v>
      </c>
      <c r="BD1718" s="151">
        <f t="shared" si="1726"/>
        <v>0</v>
      </c>
      <c r="BE1718" s="151">
        <f t="shared" si="1727"/>
        <v>0</v>
      </c>
      <c r="BF1718" s="151">
        <f>BF1719</f>
        <v>0</v>
      </c>
      <c r="BG1718" s="151">
        <f>BG1719</f>
        <v>0</v>
      </c>
      <c r="BH1718" s="151">
        <f t="shared" si="1728"/>
        <v>0</v>
      </c>
      <c r="BI1718" s="151">
        <f>BI1719</f>
        <v>0</v>
      </c>
      <c r="BJ1718" s="151">
        <f>BJ1719</f>
        <v>0</v>
      </c>
      <c r="BK1718" s="151">
        <f t="shared" si="1729"/>
        <v>0</v>
      </c>
      <c r="BL1718" s="151">
        <f t="shared" si="1730"/>
        <v>0</v>
      </c>
      <c r="BM1718" s="151">
        <f>BM1719</f>
        <v>0</v>
      </c>
      <c r="BN1718" s="151">
        <f>BN1719</f>
        <v>0</v>
      </c>
      <c r="BO1718" s="151">
        <f t="shared" si="1731"/>
        <v>0</v>
      </c>
      <c r="BP1718" s="151">
        <f>BP1719</f>
        <v>0</v>
      </c>
      <c r="BQ1718" s="151">
        <f>BQ1719</f>
        <v>0</v>
      </c>
      <c r="BR1718" s="151">
        <f t="shared" si="1732"/>
        <v>0</v>
      </c>
      <c r="BS1718" s="151">
        <f t="shared" si="1733"/>
        <v>0</v>
      </c>
      <c r="BT1718" s="151">
        <f>BT1719</f>
        <v>0</v>
      </c>
      <c r="BU1718" s="151">
        <f>BU1719</f>
        <v>0</v>
      </c>
      <c r="BV1718" s="151">
        <f t="shared" si="1734"/>
        <v>0</v>
      </c>
      <c r="BW1718" s="151">
        <f>BW1719</f>
        <v>0</v>
      </c>
      <c r="BX1718" s="151">
        <f>BX1719</f>
        <v>0</v>
      </c>
      <c r="BY1718" s="151">
        <f t="shared" si="1735"/>
        <v>0</v>
      </c>
      <c r="BZ1718" s="151">
        <f t="shared" si="1736"/>
        <v>0</v>
      </c>
      <c r="CA1718" s="151">
        <f>CA1719</f>
        <v>0</v>
      </c>
      <c r="CB1718" s="151">
        <f>CB1719</f>
        <v>0</v>
      </c>
      <c r="CC1718" s="151">
        <f t="shared" si="1737"/>
        <v>0</v>
      </c>
      <c r="CD1718" s="151">
        <f>CD1719</f>
        <v>0</v>
      </c>
      <c r="CE1718" s="151">
        <f>CE1719</f>
        <v>0</v>
      </c>
      <c r="CF1718" s="151">
        <f t="shared" si="1738"/>
        <v>0</v>
      </c>
      <c r="CG1718" s="151">
        <f t="shared" si="1739"/>
        <v>0</v>
      </c>
      <c r="CH1718" s="151"/>
      <c r="CI1718" s="151"/>
      <c r="CJ1718" s="151"/>
      <c r="CK1718" s="151"/>
      <c r="CL1718" s="151"/>
      <c r="CM1718" s="151"/>
      <c r="CN1718" s="151"/>
      <c r="CO1718" s="151"/>
    </row>
    <row r="1719" spans="1:93" ht="24" hidden="1">
      <c r="A1719" s="91"/>
      <c r="B1719" s="156">
        <v>2025</v>
      </c>
      <c r="C1719" s="156">
        <v>8308</v>
      </c>
      <c r="D1719" s="156">
        <v>2</v>
      </c>
      <c r="E1719" s="156">
        <v>6</v>
      </c>
      <c r="F1719" s="156">
        <v>16</v>
      </c>
      <c r="G1719" s="156"/>
      <c r="H1719" s="156">
        <v>5000</v>
      </c>
      <c r="I1719" s="156">
        <v>5600</v>
      </c>
      <c r="J1719" s="156">
        <v>566</v>
      </c>
      <c r="K1719" s="157">
        <v>1142</v>
      </c>
      <c r="L1719" s="158"/>
      <c r="M1719" s="159" t="s">
        <v>1268</v>
      </c>
      <c r="N1719" s="160">
        <v>0</v>
      </c>
      <c r="O1719" s="160">
        <v>0</v>
      </c>
      <c r="P1719" s="161">
        <f t="shared" si="1741"/>
        <v>0</v>
      </c>
      <c r="Q1719" s="160">
        <v>0</v>
      </c>
      <c r="R1719" s="160">
        <v>0</v>
      </c>
      <c r="S1719" s="161">
        <f t="shared" si="1742"/>
        <v>0</v>
      </c>
      <c r="T1719" s="161">
        <f t="shared" si="1743"/>
        <v>0</v>
      </c>
      <c r="U1719" s="162" t="s">
        <v>111</v>
      </c>
      <c r="V1719" s="163"/>
      <c r="W1719" s="164"/>
      <c r="X1719" s="165" t="s">
        <v>58</v>
      </c>
      <c r="Y1719" s="166">
        <v>0</v>
      </c>
      <c r="Z1719" s="166">
        <v>0</v>
      </c>
      <c r="AA1719" s="166">
        <v>0</v>
      </c>
      <c r="AB1719" s="166">
        <v>0</v>
      </c>
      <c r="AC1719" s="166">
        <v>0</v>
      </c>
      <c r="AD1719" s="166">
        <v>0</v>
      </c>
      <c r="AE1719" s="166">
        <v>0</v>
      </c>
      <c r="AF1719" s="166">
        <v>0</v>
      </c>
      <c r="AG1719" s="166">
        <v>0</v>
      </c>
      <c r="AH1719" s="166">
        <v>0</v>
      </c>
      <c r="AI1719" s="166">
        <v>0</v>
      </c>
      <c r="AJ1719" s="166">
        <v>0</v>
      </c>
      <c r="AK1719" s="160">
        <f>N1719+Y1719-AE1719</f>
        <v>0</v>
      </c>
      <c r="AL1719" s="160">
        <f>O1719+Z1719-AF1719</f>
        <v>0</v>
      </c>
      <c r="AM1719" s="161">
        <f t="shared" si="1718"/>
        <v>0</v>
      </c>
      <c r="AN1719" s="160">
        <f>Q1719+AA1719-AG1719</f>
        <v>0</v>
      </c>
      <c r="AO1719" s="160">
        <f>R1719+AB1719-AH1719</f>
        <v>0</v>
      </c>
      <c r="AP1719" s="161">
        <f t="shared" si="1719"/>
        <v>0</v>
      </c>
      <c r="AQ1719" s="161">
        <f t="shared" si="1750"/>
        <v>0</v>
      </c>
      <c r="AR1719" s="166">
        <v>0</v>
      </c>
      <c r="AS1719" s="166">
        <v>0</v>
      </c>
      <c r="AT1719" s="161">
        <f t="shared" si="1722"/>
        <v>0</v>
      </c>
      <c r="AU1719" s="166">
        <v>0</v>
      </c>
      <c r="AV1719" s="166">
        <v>0</v>
      </c>
      <c r="AW1719" s="161">
        <f t="shared" si="1723"/>
        <v>0</v>
      </c>
      <c r="AX1719" s="161">
        <f t="shared" si="1724"/>
        <v>0</v>
      </c>
      <c r="AY1719" s="166">
        <v>0</v>
      </c>
      <c r="AZ1719" s="166">
        <v>0</v>
      </c>
      <c r="BA1719" s="161">
        <f t="shared" si="1725"/>
        <v>0</v>
      </c>
      <c r="BB1719" s="166">
        <v>0</v>
      </c>
      <c r="BC1719" s="166">
        <v>0</v>
      </c>
      <c r="BD1719" s="161">
        <f t="shared" si="1726"/>
        <v>0</v>
      </c>
      <c r="BE1719" s="161">
        <f t="shared" si="1727"/>
        <v>0</v>
      </c>
      <c r="BF1719" s="166">
        <v>0</v>
      </c>
      <c r="BG1719" s="166">
        <v>0</v>
      </c>
      <c r="BH1719" s="161">
        <f t="shared" si="1728"/>
        <v>0</v>
      </c>
      <c r="BI1719" s="166">
        <v>0</v>
      </c>
      <c r="BJ1719" s="166">
        <v>0</v>
      </c>
      <c r="BK1719" s="161">
        <f t="shared" si="1729"/>
        <v>0</v>
      </c>
      <c r="BL1719" s="161">
        <f t="shared" si="1730"/>
        <v>0</v>
      </c>
      <c r="BM1719" s="166">
        <v>0</v>
      </c>
      <c r="BN1719" s="166">
        <v>0</v>
      </c>
      <c r="BO1719" s="161">
        <f t="shared" si="1731"/>
        <v>0</v>
      </c>
      <c r="BP1719" s="166">
        <v>0</v>
      </c>
      <c r="BQ1719" s="166">
        <v>0</v>
      </c>
      <c r="BR1719" s="161">
        <f t="shared" si="1732"/>
        <v>0</v>
      </c>
      <c r="BS1719" s="161">
        <f t="shared" si="1733"/>
        <v>0</v>
      </c>
      <c r="BT1719" s="166">
        <v>0</v>
      </c>
      <c r="BU1719" s="166">
        <v>0</v>
      </c>
      <c r="BV1719" s="161">
        <f t="shared" si="1734"/>
        <v>0</v>
      </c>
      <c r="BW1719" s="166">
        <v>0</v>
      </c>
      <c r="BX1719" s="166">
        <v>0</v>
      </c>
      <c r="BY1719" s="161">
        <f t="shared" si="1735"/>
        <v>0</v>
      </c>
      <c r="BZ1719" s="161">
        <f t="shared" si="1736"/>
        <v>0</v>
      </c>
      <c r="CA1719" s="160">
        <f>AK1719-AR1719-AY1719-BF1719-BM1719-BT1719</f>
        <v>0</v>
      </c>
      <c r="CB1719" s="160">
        <f>AL1719-AS1719-AZ1719-BG1719-BN1719-BU1719</f>
        <v>0</v>
      </c>
      <c r="CC1719" s="161">
        <f t="shared" si="1737"/>
        <v>0</v>
      </c>
      <c r="CD1719" s="160">
        <f>AN1719-AU1719-BB1719-BI1719-BP1719-BW1719</f>
        <v>0</v>
      </c>
      <c r="CE1719" s="160">
        <f>AO1719-AV1719-BC1719-BJ1719-BQ1719-BX1719</f>
        <v>0</v>
      </c>
      <c r="CF1719" s="161">
        <f t="shared" si="1738"/>
        <v>0</v>
      </c>
      <c r="CG1719" s="161">
        <f t="shared" si="1739"/>
        <v>0</v>
      </c>
      <c r="CH1719" s="160">
        <f>V1719+AC1719-AI1719</f>
        <v>0</v>
      </c>
      <c r="CI1719" s="160">
        <f>W1719+AD1719-AJ1719</f>
        <v>0</v>
      </c>
      <c r="CJ1719" s="166">
        <v>0</v>
      </c>
      <c r="CK1719" s="166">
        <v>0</v>
      </c>
      <c r="CL1719" s="166">
        <v>0</v>
      </c>
      <c r="CM1719" s="166">
        <v>0</v>
      </c>
      <c r="CN1719" s="160">
        <f>CH1719-CJ1719-CL1719</f>
        <v>0</v>
      </c>
      <c r="CO1719" s="160">
        <f>CI1719-CK1719-CM1719</f>
        <v>0</v>
      </c>
    </row>
    <row r="1720" spans="1:93" ht="24" hidden="1">
      <c r="A1720" s="91"/>
      <c r="B1720" s="147">
        <v>2025</v>
      </c>
      <c r="C1720" s="147">
        <v>8308</v>
      </c>
      <c r="D1720" s="147">
        <v>2</v>
      </c>
      <c r="E1720" s="147">
        <v>6</v>
      </c>
      <c r="F1720" s="147">
        <v>16</v>
      </c>
      <c r="G1720" s="147"/>
      <c r="H1720" s="147">
        <v>5000</v>
      </c>
      <c r="I1720" s="147">
        <v>5600</v>
      </c>
      <c r="J1720" s="147">
        <v>567</v>
      </c>
      <c r="K1720" s="197" t="s">
        <v>51</v>
      </c>
      <c r="L1720" s="198"/>
      <c r="M1720" s="150" t="s">
        <v>1269</v>
      </c>
      <c r="N1720" s="151">
        <f>N1721</f>
        <v>0</v>
      </c>
      <c r="O1720" s="151">
        <f>O1721</f>
        <v>0</v>
      </c>
      <c r="P1720" s="151">
        <f t="shared" si="1741"/>
        <v>0</v>
      </c>
      <c r="Q1720" s="151">
        <f>Q1721</f>
        <v>0</v>
      </c>
      <c r="R1720" s="151">
        <f>R1721</f>
        <v>0</v>
      </c>
      <c r="S1720" s="151">
        <f t="shared" si="1742"/>
        <v>0</v>
      </c>
      <c r="T1720" s="151">
        <f t="shared" si="1743"/>
        <v>0</v>
      </c>
      <c r="U1720" s="152"/>
      <c r="V1720" s="153"/>
      <c r="W1720" s="154"/>
      <c r="X1720" s="155"/>
      <c r="Y1720" s="151">
        <f t="shared" ref="Y1720:AL1720" si="1785">Y1721</f>
        <v>0</v>
      </c>
      <c r="Z1720" s="151">
        <f t="shared" si="1785"/>
        <v>0</v>
      </c>
      <c r="AA1720" s="151">
        <f t="shared" si="1785"/>
        <v>0</v>
      </c>
      <c r="AB1720" s="151">
        <f t="shared" si="1785"/>
        <v>0</v>
      </c>
      <c r="AC1720" s="151">
        <f t="shared" si="1785"/>
        <v>0</v>
      </c>
      <c r="AD1720" s="151">
        <f t="shared" si="1785"/>
        <v>0</v>
      </c>
      <c r="AE1720" s="151">
        <f t="shared" si="1785"/>
        <v>0</v>
      </c>
      <c r="AF1720" s="151">
        <f t="shared" si="1785"/>
        <v>0</v>
      </c>
      <c r="AG1720" s="151">
        <f t="shared" si="1785"/>
        <v>0</v>
      </c>
      <c r="AH1720" s="151">
        <f t="shared" si="1785"/>
        <v>0</v>
      </c>
      <c r="AI1720" s="151">
        <f t="shared" si="1785"/>
        <v>0</v>
      </c>
      <c r="AJ1720" s="151">
        <f t="shared" si="1785"/>
        <v>0</v>
      </c>
      <c r="AK1720" s="151">
        <f t="shared" si="1785"/>
        <v>0</v>
      </c>
      <c r="AL1720" s="151">
        <f t="shared" si="1785"/>
        <v>0</v>
      </c>
      <c r="AM1720" s="151">
        <f t="shared" si="1718"/>
        <v>0</v>
      </c>
      <c r="AN1720" s="151">
        <f>AN1721</f>
        <v>0</v>
      </c>
      <c r="AO1720" s="151">
        <f>AO1721</f>
        <v>0</v>
      </c>
      <c r="AP1720" s="151">
        <f t="shared" si="1719"/>
        <v>0</v>
      </c>
      <c r="AQ1720" s="151">
        <f t="shared" si="1750"/>
        <v>0</v>
      </c>
      <c r="AR1720" s="151">
        <f>AR1721</f>
        <v>0</v>
      </c>
      <c r="AS1720" s="151">
        <f>AS1721</f>
        <v>0</v>
      </c>
      <c r="AT1720" s="151">
        <f t="shared" si="1722"/>
        <v>0</v>
      </c>
      <c r="AU1720" s="151">
        <f>AU1721</f>
        <v>0</v>
      </c>
      <c r="AV1720" s="151">
        <f>AV1721</f>
        <v>0</v>
      </c>
      <c r="AW1720" s="151">
        <f t="shared" si="1723"/>
        <v>0</v>
      </c>
      <c r="AX1720" s="151">
        <f t="shared" si="1724"/>
        <v>0</v>
      </c>
      <c r="AY1720" s="151">
        <f>AY1721</f>
        <v>0</v>
      </c>
      <c r="AZ1720" s="151">
        <f>AZ1721</f>
        <v>0</v>
      </c>
      <c r="BA1720" s="151">
        <f t="shared" si="1725"/>
        <v>0</v>
      </c>
      <c r="BB1720" s="151">
        <f>BB1721</f>
        <v>0</v>
      </c>
      <c r="BC1720" s="151">
        <f>BC1721</f>
        <v>0</v>
      </c>
      <c r="BD1720" s="151">
        <f t="shared" si="1726"/>
        <v>0</v>
      </c>
      <c r="BE1720" s="151">
        <f t="shared" si="1727"/>
        <v>0</v>
      </c>
      <c r="BF1720" s="151">
        <f>BF1721</f>
        <v>0</v>
      </c>
      <c r="BG1720" s="151">
        <f>BG1721</f>
        <v>0</v>
      </c>
      <c r="BH1720" s="151">
        <f t="shared" si="1728"/>
        <v>0</v>
      </c>
      <c r="BI1720" s="151">
        <f>BI1721</f>
        <v>0</v>
      </c>
      <c r="BJ1720" s="151">
        <f>BJ1721</f>
        <v>0</v>
      </c>
      <c r="BK1720" s="151">
        <f t="shared" si="1729"/>
        <v>0</v>
      </c>
      <c r="BL1720" s="151">
        <f t="shared" si="1730"/>
        <v>0</v>
      </c>
      <c r="BM1720" s="151">
        <f>BM1721</f>
        <v>0</v>
      </c>
      <c r="BN1720" s="151">
        <f>BN1721</f>
        <v>0</v>
      </c>
      <c r="BO1720" s="151">
        <f t="shared" si="1731"/>
        <v>0</v>
      </c>
      <c r="BP1720" s="151">
        <f>BP1721</f>
        <v>0</v>
      </c>
      <c r="BQ1720" s="151">
        <f>BQ1721</f>
        <v>0</v>
      </c>
      <c r="BR1720" s="151">
        <f t="shared" si="1732"/>
        <v>0</v>
      </c>
      <c r="BS1720" s="151">
        <f t="shared" si="1733"/>
        <v>0</v>
      </c>
      <c r="BT1720" s="151">
        <f>BT1721</f>
        <v>0</v>
      </c>
      <c r="BU1720" s="151">
        <f>BU1721</f>
        <v>0</v>
      </c>
      <c r="BV1720" s="151">
        <f t="shared" si="1734"/>
        <v>0</v>
      </c>
      <c r="BW1720" s="151">
        <f>BW1721</f>
        <v>0</v>
      </c>
      <c r="BX1720" s="151">
        <f>BX1721</f>
        <v>0</v>
      </c>
      <c r="BY1720" s="151">
        <f t="shared" si="1735"/>
        <v>0</v>
      </c>
      <c r="BZ1720" s="151">
        <f t="shared" si="1736"/>
        <v>0</v>
      </c>
      <c r="CA1720" s="151">
        <f>CA1721</f>
        <v>0</v>
      </c>
      <c r="CB1720" s="151">
        <f>CB1721</f>
        <v>0</v>
      </c>
      <c r="CC1720" s="151">
        <f t="shared" si="1737"/>
        <v>0</v>
      </c>
      <c r="CD1720" s="151">
        <f>CD1721</f>
        <v>0</v>
      </c>
      <c r="CE1720" s="151">
        <f>CE1721</f>
        <v>0</v>
      </c>
      <c r="CF1720" s="151">
        <f t="shared" si="1738"/>
        <v>0</v>
      </c>
      <c r="CG1720" s="151">
        <f t="shared" si="1739"/>
        <v>0</v>
      </c>
      <c r="CH1720" s="151"/>
      <c r="CI1720" s="151"/>
      <c r="CJ1720" s="151"/>
      <c r="CK1720" s="151"/>
      <c r="CL1720" s="151"/>
      <c r="CM1720" s="151"/>
      <c r="CN1720" s="151"/>
      <c r="CO1720" s="151"/>
    </row>
    <row r="1721" spans="1:93" ht="24" hidden="1">
      <c r="A1721" s="91"/>
      <c r="B1721" s="156">
        <v>2025</v>
      </c>
      <c r="C1721" s="156">
        <v>8308</v>
      </c>
      <c r="D1721" s="156">
        <v>2</v>
      </c>
      <c r="E1721" s="156">
        <v>6</v>
      </c>
      <c r="F1721" s="156">
        <v>16</v>
      </c>
      <c r="G1721" s="156"/>
      <c r="H1721" s="156">
        <v>5000</v>
      </c>
      <c r="I1721" s="156">
        <v>5600</v>
      </c>
      <c r="J1721" s="156">
        <v>567</v>
      </c>
      <c r="K1721" s="157">
        <v>769</v>
      </c>
      <c r="L1721" s="158"/>
      <c r="M1721" s="159" t="s">
        <v>1269</v>
      </c>
      <c r="N1721" s="160">
        <v>0</v>
      </c>
      <c r="O1721" s="160">
        <v>0</v>
      </c>
      <c r="P1721" s="161">
        <f t="shared" si="1741"/>
        <v>0</v>
      </c>
      <c r="Q1721" s="160">
        <v>0</v>
      </c>
      <c r="R1721" s="160">
        <v>0</v>
      </c>
      <c r="S1721" s="161">
        <f t="shared" si="1742"/>
        <v>0</v>
      </c>
      <c r="T1721" s="161">
        <f t="shared" si="1743"/>
        <v>0</v>
      </c>
      <c r="U1721" s="162" t="s">
        <v>111</v>
      </c>
      <c r="V1721" s="163"/>
      <c r="W1721" s="164"/>
      <c r="X1721" s="165" t="s">
        <v>58</v>
      </c>
      <c r="Y1721" s="166">
        <v>0</v>
      </c>
      <c r="Z1721" s="166">
        <v>0</v>
      </c>
      <c r="AA1721" s="166">
        <v>0</v>
      </c>
      <c r="AB1721" s="166">
        <v>0</v>
      </c>
      <c r="AC1721" s="166">
        <v>0</v>
      </c>
      <c r="AD1721" s="166">
        <v>0</v>
      </c>
      <c r="AE1721" s="166">
        <v>0</v>
      </c>
      <c r="AF1721" s="166">
        <v>0</v>
      </c>
      <c r="AG1721" s="166">
        <v>0</v>
      </c>
      <c r="AH1721" s="166">
        <v>0</v>
      </c>
      <c r="AI1721" s="166">
        <v>0</v>
      </c>
      <c r="AJ1721" s="166">
        <v>0</v>
      </c>
      <c r="AK1721" s="160">
        <f>N1721+Y1721-AE1721</f>
        <v>0</v>
      </c>
      <c r="AL1721" s="160">
        <f>O1721+Z1721-AF1721</f>
        <v>0</v>
      </c>
      <c r="AM1721" s="161">
        <f t="shared" si="1718"/>
        <v>0</v>
      </c>
      <c r="AN1721" s="160">
        <f>Q1721+AA1721-AG1721</f>
        <v>0</v>
      </c>
      <c r="AO1721" s="160">
        <f>R1721+AB1721-AH1721</f>
        <v>0</v>
      </c>
      <c r="AP1721" s="161">
        <f t="shared" si="1719"/>
        <v>0</v>
      </c>
      <c r="AQ1721" s="161">
        <f t="shared" si="1750"/>
        <v>0</v>
      </c>
      <c r="AR1721" s="166">
        <v>0</v>
      </c>
      <c r="AS1721" s="166">
        <v>0</v>
      </c>
      <c r="AT1721" s="161">
        <f t="shared" si="1722"/>
        <v>0</v>
      </c>
      <c r="AU1721" s="166">
        <v>0</v>
      </c>
      <c r="AV1721" s="166">
        <v>0</v>
      </c>
      <c r="AW1721" s="161">
        <f t="shared" si="1723"/>
        <v>0</v>
      </c>
      <c r="AX1721" s="161">
        <f t="shared" si="1724"/>
        <v>0</v>
      </c>
      <c r="AY1721" s="166">
        <v>0</v>
      </c>
      <c r="AZ1721" s="166">
        <v>0</v>
      </c>
      <c r="BA1721" s="161">
        <f t="shared" si="1725"/>
        <v>0</v>
      </c>
      <c r="BB1721" s="166">
        <v>0</v>
      </c>
      <c r="BC1721" s="166">
        <v>0</v>
      </c>
      <c r="BD1721" s="161">
        <f t="shared" si="1726"/>
        <v>0</v>
      </c>
      <c r="BE1721" s="161">
        <f t="shared" si="1727"/>
        <v>0</v>
      </c>
      <c r="BF1721" s="166">
        <v>0</v>
      </c>
      <c r="BG1721" s="166">
        <v>0</v>
      </c>
      <c r="BH1721" s="161">
        <f t="shared" si="1728"/>
        <v>0</v>
      </c>
      <c r="BI1721" s="166">
        <v>0</v>
      </c>
      <c r="BJ1721" s="166">
        <v>0</v>
      </c>
      <c r="BK1721" s="161">
        <f t="shared" si="1729"/>
        <v>0</v>
      </c>
      <c r="BL1721" s="161">
        <f t="shared" si="1730"/>
        <v>0</v>
      </c>
      <c r="BM1721" s="166">
        <v>0</v>
      </c>
      <c r="BN1721" s="166">
        <v>0</v>
      </c>
      <c r="BO1721" s="161">
        <f t="shared" si="1731"/>
        <v>0</v>
      </c>
      <c r="BP1721" s="166">
        <v>0</v>
      </c>
      <c r="BQ1721" s="166">
        <v>0</v>
      </c>
      <c r="BR1721" s="161">
        <f t="shared" si="1732"/>
        <v>0</v>
      </c>
      <c r="BS1721" s="161">
        <f t="shared" si="1733"/>
        <v>0</v>
      </c>
      <c r="BT1721" s="166">
        <v>0</v>
      </c>
      <c r="BU1721" s="166">
        <v>0</v>
      </c>
      <c r="BV1721" s="161">
        <f t="shared" si="1734"/>
        <v>0</v>
      </c>
      <c r="BW1721" s="166">
        <v>0</v>
      </c>
      <c r="BX1721" s="166">
        <v>0</v>
      </c>
      <c r="BY1721" s="161">
        <f t="shared" si="1735"/>
        <v>0</v>
      </c>
      <c r="BZ1721" s="161">
        <f t="shared" si="1736"/>
        <v>0</v>
      </c>
      <c r="CA1721" s="160">
        <f>AK1721-AR1721-AY1721-BF1721-BM1721-BT1721</f>
        <v>0</v>
      </c>
      <c r="CB1721" s="160">
        <f>AL1721-AS1721-AZ1721-BG1721-BN1721-BU1721</f>
        <v>0</v>
      </c>
      <c r="CC1721" s="161">
        <f t="shared" si="1737"/>
        <v>0</v>
      </c>
      <c r="CD1721" s="160">
        <f>AN1721-AU1721-BB1721-BI1721-BP1721-BW1721</f>
        <v>0</v>
      </c>
      <c r="CE1721" s="160">
        <f>AO1721-AV1721-BC1721-BJ1721-BQ1721-BX1721</f>
        <v>0</v>
      </c>
      <c r="CF1721" s="161">
        <f t="shared" si="1738"/>
        <v>0</v>
      </c>
      <c r="CG1721" s="161">
        <f t="shared" si="1739"/>
        <v>0</v>
      </c>
      <c r="CH1721" s="160">
        <f>V1721+AC1721-AI1721</f>
        <v>0</v>
      </c>
      <c r="CI1721" s="160">
        <f>W1721+AD1721-AJ1721</f>
        <v>0</v>
      </c>
      <c r="CJ1721" s="166">
        <v>0</v>
      </c>
      <c r="CK1721" s="166">
        <v>0</v>
      </c>
      <c r="CL1721" s="166">
        <v>0</v>
      </c>
      <c r="CM1721" s="166">
        <v>0</v>
      </c>
      <c r="CN1721" s="160">
        <f>CH1721-CJ1721-CL1721</f>
        <v>0</v>
      </c>
      <c r="CO1721" s="160">
        <f>CI1721-CK1721-CM1721</f>
        <v>0</v>
      </c>
    </row>
    <row r="1722" spans="1:93" ht="24">
      <c r="A1722" s="91"/>
      <c r="B1722" s="138">
        <v>2025</v>
      </c>
      <c r="C1722" s="138">
        <v>8308</v>
      </c>
      <c r="D1722" s="138">
        <v>2</v>
      </c>
      <c r="E1722" s="138">
        <v>6</v>
      </c>
      <c r="F1722" s="138">
        <v>16</v>
      </c>
      <c r="G1722" s="138"/>
      <c r="H1722" s="138">
        <v>5000</v>
      </c>
      <c r="I1722" s="138">
        <v>5900</v>
      </c>
      <c r="J1722" s="138"/>
      <c r="K1722" s="139" t="s">
        <v>51</v>
      </c>
      <c r="L1722" s="140"/>
      <c r="M1722" s="141" t="s">
        <v>250</v>
      </c>
      <c r="N1722" s="142">
        <f>N1723+N1725</f>
        <v>0</v>
      </c>
      <c r="O1722" s="142">
        <f>O1723+O1725</f>
        <v>0</v>
      </c>
      <c r="P1722" s="142">
        <f t="shared" si="1741"/>
        <v>0</v>
      </c>
      <c r="Q1722" s="142">
        <f>Q1723+Q1725</f>
        <v>461680</v>
      </c>
      <c r="R1722" s="142">
        <f>R1723+R1725</f>
        <v>0</v>
      </c>
      <c r="S1722" s="142">
        <f t="shared" si="1742"/>
        <v>461680</v>
      </c>
      <c r="T1722" s="142">
        <f t="shared" si="1743"/>
        <v>461680</v>
      </c>
      <c r="U1722" s="143"/>
      <c r="V1722" s="144"/>
      <c r="W1722" s="145"/>
      <c r="X1722" s="146"/>
      <c r="Y1722" s="142">
        <f t="shared" ref="Y1722:AL1722" si="1786">Y1723+Y1725</f>
        <v>0</v>
      </c>
      <c r="Z1722" s="142">
        <f t="shared" si="1786"/>
        <v>0</v>
      </c>
      <c r="AA1722" s="142">
        <f t="shared" si="1786"/>
        <v>0</v>
      </c>
      <c r="AB1722" s="142">
        <f t="shared" si="1786"/>
        <v>0</v>
      </c>
      <c r="AC1722" s="142">
        <f t="shared" si="1786"/>
        <v>0</v>
      </c>
      <c r="AD1722" s="142">
        <f t="shared" si="1786"/>
        <v>0</v>
      </c>
      <c r="AE1722" s="142">
        <f t="shared" si="1786"/>
        <v>0</v>
      </c>
      <c r="AF1722" s="142">
        <f t="shared" si="1786"/>
        <v>0</v>
      </c>
      <c r="AG1722" s="142">
        <f t="shared" si="1786"/>
        <v>0</v>
      </c>
      <c r="AH1722" s="142">
        <f t="shared" si="1786"/>
        <v>0</v>
      </c>
      <c r="AI1722" s="142">
        <f t="shared" si="1786"/>
        <v>0</v>
      </c>
      <c r="AJ1722" s="142">
        <f t="shared" si="1786"/>
        <v>0</v>
      </c>
      <c r="AK1722" s="142">
        <f t="shared" si="1786"/>
        <v>0</v>
      </c>
      <c r="AL1722" s="142">
        <f t="shared" si="1786"/>
        <v>0</v>
      </c>
      <c r="AM1722" s="142">
        <f t="shared" si="1718"/>
        <v>0</v>
      </c>
      <c r="AN1722" s="142">
        <f>AN1723+AN1725</f>
        <v>461680</v>
      </c>
      <c r="AO1722" s="142">
        <f>AO1723+AO1725</f>
        <v>0</v>
      </c>
      <c r="AP1722" s="142">
        <f t="shared" si="1719"/>
        <v>461680</v>
      </c>
      <c r="AQ1722" s="142">
        <f t="shared" si="1750"/>
        <v>461680</v>
      </c>
      <c r="AR1722" s="142">
        <f>AR1723+AR1725</f>
        <v>0</v>
      </c>
      <c r="AS1722" s="142">
        <f>AS1723+AS1725</f>
        <v>0</v>
      </c>
      <c r="AT1722" s="142">
        <f t="shared" si="1722"/>
        <v>0</v>
      </c>
      <c r="AU1722" s="142">
        <f>AU1723+AU1725</f>
        <v>0</v>
      </c>
      <c r="AV1722" s="142">
        <f>AV1723+AV1725</f>
        <v>0</v>
      </c>
      <c r="AW1722" s="142">
        <f t="shared" si="1723"/>
        <v>0</v>
      </c>
      <c r="AX1722" s="142">
        <f t="shared" si="1724"/>
        <v>0</v>
      </c>
      <c r="AY1722" s="142">
        <f>AY1723+AY1725</f>
        <v>0</v>
      </c>
      <c r="AZ1722" s="142">
        <f>AZ1723+AZ1725</f>
        <v>0</v>
      </c>
      <c r="BA1722" s="142">
        <f t="shared" si="1725"/>
        <v>0</v>
      </c>
      <c r="BB1722" s="142">
        <f>BB1723+BB1725</f>
        <v>0</v>
      </c>
      <c r="BC1722" s="142">
        <f>BC1723+BC1725</f>
        <v>0</v>
      </c>
      <c r="BD1722" s="142">
        <f t="shared" si="1726"/>
        <v>0</v>
      </c>
      <c r="BE1722" s="142">
        <f t="shared" si="1727"/>
        <v>0</v>
      </c>
      <c r="BF1722" s="142">
        <f>BF1723+BF1725</f>
        <v>0</v>
      </c>
      <c r="BG1722" s="142">
        <f>BG1723+BG1725</f>
        <v>0</v>
      </c>
      <c r="BH1722" s="142">
        <f t="shared" si="1728"/>
        <v>0</v>
      </c>
      <c r="BI1722" s="142">
        <f>BI1723+BI1725</f>
        <v>0</v>
      </c>
      <c r="BJ1722" s="142">
        <f>BJ1723+BJ1725</f>
        <v>0</v>
      </c>
      <c r="BK1722" s="142">
        <f t="shared" si="1729"/>
        <v>0</v>
      </c>
      <c r="BL1722" s="142">
        <f t="shared" si="1730"/>
        <v>0</v>
      </c>
      <c r="BM1722" s="142">
        <f>BM1723+BM1725</f>
        <v>0</v>
      </c>
      <c r="BN1722" s="142">
        <f>BN1723+BN1725</f>
        <v>0</v>
      </c>
      <c r="BO1722" s="142">
        <f t="shared" si="1731"/>
        <v>0</v>
      </c>
      <c r="BP1722" s="142">
        <f>BP1723+BP1725</f>
        <v>0</v>
      </c>
      <c r="BQ1722" s="142">
        <f>BQ1723+BQ1725</f>
        <v>0</v>
      </c>
      <c r="BR1722" s="142">
        <f t="shared" si="1732"/>
        <v>0</v>
      </c>
      <c r="BS1722" s="142">
        <f t="shared" si="1733"/>
        <v>0</v>
      </c>
      <c r="BT1722" s="142">
        <f>BT1723+BT1725</f>
        <v>0</v>
      </c>
      <c r="BU1722" s="142">
        <f>BU1723+BU1725</f>
        <v>0</v>
      </c>
      <c r="BV1722" s="142">
        <f t="shared" si="1734"/>
        <v>0</v>
      </c>
      <c r="BW1722" s="142">
        <f>BW1723+BW1725</f>
        <v>0</v>
      </c>
      <c r="BX1722" s="142">
        <f>BX1723+BX1725</f>
        <v>0</v>
      </c>
      <c r="BY1722" s="142">
        <f t="shared" si="1735"/>
        <v>0</v>
      </c>
      <c r="BZ1722" s="142">
        <f t="shared" si="1736"/>
        <v>0</v>
      </c>
      <c r="CA1722" s="142">
        <f>CA1723+CA1725</f>
        <v>0</v>
      </c>
      <c r="CB1722" s="142">
        <f>CB1723+CB1725</f>
        <v>0</v>
      </c>
      <c r="CC1722" s="142">
        <f t="shared" si="1737"/>
        <v>0</v>
      </c>
      <c r="CD1722" s="142">
        <f>CD1723+CD1725</f>
        <v>461680</v>
      </c>
      <c r="CE1722" s="142">
        <f>CE1723+CE1725</f>
        <v>0</v>
      </c>
      <c r="CF1722" s="142">
        <f t="shared" si="1738"/>
        <v>461680</v>
      </c>
      <c r="CG1722" s="142">
        <f t="shared" si="1739"/>
        <v>461680</v>
      </c>
      <c r="CH1722" s="142"/>
      <c r="CI1722" s="142"/>
      <c r="CJ1722" s="142"/>
      <c r="CK1722" s="142"/>
      <c r="CL1722" s="142"/>
      <c r="CM1722" s="142"/>
      <c r="CN1722" s="142"/>
      <c r="CO1722" s="142"/>
    </row>
    <row r="1723" spans="1:93" ht="24" hidden="1">
      <c r="A1723" s="91"/>
      <c r="B1723" s="147">
        <v>2025</v>
      </c>
      <c r="C1723" s="147">
        <v>8308</v>
      </c>
      <c r="D1723" s="147">
        <v>2</v>
      </c>
      <c r="E1723" s="147">
        <v>6</v>
      </c>
      <c r="F1723" s="147">
        <v>16</v>
      </c>
      <c r="G1723" s="147"/>
      <c r="H1723" s="147">
        <v>5000</v>
      </c>
      <c r="I1723" s="147">
        <v>5900</v>
      </c>
      <c r="J1723" s="147">
        <v>591</v>
      </c>
      <c r="K1723" s="197" t="s">
        <v>51</v>
      </c>
      <c r="L1723" s="198"/>
      <c r="M1723" s="150" t="s">
        <v>251</v>
      </c>
      <c r="N1723" s="151">
        <f>N1724</f>
        <v>0</v>
      </c>
      <c r="O1723" s="151">
        <f>O1724</f>
        <v>0</v>
      </c>
      <c r="P1723" s="151">
        <f t="shared" si="1741"/>
        <v>0</v>
      </c>
      <c r="Q1723" s="151">
        <f>Q1724</f>
        <v>0</v>
      </c>
      <c r="R1723" s="151">
        <f>R1724</f>
        <v>0</v>
      </c>
      <c r="S1723" s="151">
        <f t="shared" si="1742"/>
        <v>0</v>
      </c>
      <c r="T1723" s="151">
        <f t="shared" si="1743"/>
        <v>0</v>
      </c>
      <c r="U1723" s="152"/>
      <c r="V1723" s="153"/>
      <c r="W1723" s="154"/>
      <c r="X1723" s="155"/>
      <c r="Y1723" s="151">
        <f t="shared" ref="Y1723:AL1723" si="1787">Y1724</f>
        <v>0</v>
      </c>
      <c r="Z1723" s="151">
        <f t="shared" si="1787"/>
        <v>0</v>
      </c>
      <c r="AA1723" s="151">
        <f t="shared" si="1787"/>
        <v>0</v>
      </c>
      <c r="AB1723" s="151">
        <f t="shared" si="1787"/>
        <v>0</v>
      </c>
      <c r="AC1723" s="151">
        <f t="shared" si="1787"/>
        <v>0</v>
      </c>
      <c r="AD1723" s="151">
        <f t="shared" si="1787"/>
        <v>0</v>
      </c>
      <c r="AE1723" s="151">
        <f t="shared" si="1787"/>
        <v>0</v>
      </c>
      <c r="AF1723" s="151">
        <f t="shared" si="1787"/>
        <v>0</v>
      </c>
      <c r="AG1723" s="151">
        <f t="shared" si="1787"/>
        <v>0</v>
      </c>
      <c r="AH1723" s="151">
        <f t="shared" si="1787"/>
        <v>0</v>
      </c>
      <c r="AI1723" s="151">
        <f t="shared" si="1787"/>
        <v>0</v>
      </c>
      <c r="AJ1723" s="151">
        <f t="shared" si="1787"/>
        <v>0</v>
      </c>
      <c r="AK1723" s="151">
        <f t="shared" si="1787"/>
        <v>0</v>
      </c>
      <c r="AL1723" s="151">
        <f t="shared" si="1787"/>
        <v>0</v>
      </c>
      <c r="AM1723" s="151">
        <f t="shared" si="1718"/>
        <v>0</v>
      </c>
      <c r="AN1723" s="151">
        <f>AN1724</f>
        <v>0</v>
      </c>
      <c r="AO1723" s="151">
        <f>AO1724</f>
        <v>0</v>
      </c>
      <c r="AP1723" s="151">
        <f t="shared" si="1719"/>
        <v>0</v>
      </c>
      <c r="AQ1723" s="151">
        <f t="shared" si="1750"/>
        <v>0</v>
      </c>
      <c r="AR1723" s="151">
        <f>AR1724</f>
        <v>0</v>
      </c>
      <c r="AS1723" s="151">
        <f>AS1724</f>
        <v>0</v>
      </c>
      <c r="AT1723" s="151">
        <f t="shared" si="1722"/>
        <v>0</v>
      </c>
      <c r="AU1723" s="151">
        <f>AU1724</f>
        <v>0</v>
      </c>
      <c r="AV1723" s="151">
        <f>AV1724</f>
        <v>0</v>
      </c>
      <c r="AW1723" s="151">
        <f t="shared" si="1723"/>
        <v>0</v>
      </c>
      <c r="AX1723" s="151">
        <f t="shared" si="1724"/>
        <v>0</v>
      </c>
      <c r="AY1723" s="151">
        <f>AY1724</f>
        <v>0</v>
      </c>
      <c r="AZ1723" s="151">
        <f>AZ1724</f>
        <v>0</v>
      </c>
      <c r="BA1723" s="151">
        <f t="shared" si="1725"/>
        <v>0</v>
      </c>
      <c r="BB1723" s="151">
        <f>BB1724</f>
        <v>0</v>
      </c>
      <c r="BC1723" s="151">
        <f>BC1724</f>
        <v>0</v>
      </c>
      <c r="BD1723" s="151">
        <f t="shared" si="1726"/>
        <v>0</v>
      </c>
      <c r="BE1723" s="151">
        <f t="shared" si="1727"/>
        <v>0</v>
      </c>
      <c r="BF1723" s="151">
        <f>BF1724</f>
        <v>0</v>
      </c>
      <c r="BG1723" s="151">
        <f>BG1724</f>
        <v>0</v>
      </c>
      <c r="BH1723" s="151">
        <f t="shared" si="1728"/>
        <v>0</v>
      </c>
      <c r="BI1723" s="151">
        <f>BI1724</f>
        <v>0</v>
      </c>
      <c r="BJ1723" s="151">
        <f>BJ1724</f>
        <v>0</v>
      </c>
      <c r="BK1723" s="151">
        <f t="shared" si="1729"/>
        <v>0</v>
      </c>
      <c r="BL1723" s="151">
        <f t="shared" si="1730"/>
        <v>0</v>
      </c>
      <c r="BM1723" s="151">
        <f>BM1724</f>
        <v>0</v>
      </c>
      <c r="BN1723" s="151">
        <f>BN1724</f>
        <v>0</v>
      </c>
      <c r="BO1723" s="151">
        <f t="shared" si="1731"/>
        <v>0</v>
      </c>
      <c r="BP1723" s="151">
        <f>BP1724</f>
        <v>0</v>
      </c>
      <c r="BQ1723" s="151">
        <f>BQ1724</f>
        <v>0</v>
      </c>
      <c r="BR1723" s="151">
        <f t="shared" si="1732"/>
        <v>0</v>
      </c>
      <c r="BS1723" s="151">
        <f t="shared" si="1733"/>
        <v>0</v>
      </c>
      <c r="BT1723" s="151">
        <f>BT1724</f>
        <v>0</v>
      </c>
      <c r="BU1723" s="151">
        <f>BU1724</f>
        <v>0</v>
      </c>
      <c r="BV1723" s="151">
        <f t="shared" si="1734"/>
        <v>0</v>
      </c>
      <c r="BW1723" s="151">
        <f>BW1724</f>
        <v>0</v>
      </c>
      <c r="BX1723" s="151">
        <f>BX1724</f>
        <v>0</v>
      </c>
      <c r="BY1723" s="151">
        <f t="shared" si="1735"/>
        <v>0</v>
      </c>
      <c r="BZ1723" s="151">
        <f t="shared" si="1736"/>
        <v>0</v>
      </c>
      <c r="CA1723" s="151">
        <f>CA1724</f>
        <v>0</v>
      </c>
      <c r="CB1723" s="151">
        <f>CB1724</f>
        <v>0</v>
      </c>
      <c r="CC1723" s="151">
        <f t="shared" si="1737"/>
        <v>0</v>
      </c>
      <c r="CD1723" s="151">
        <f>CD1724</f>
        <v>0</v>
      </c>
      <c r="CE1723" s="151">
        <f>CE1724</f>
        <v>0</v>
      </c>
      <c r="CF1723" s="151">
        <f t="shared" si="1738"/>
        <v>0</v>
      </c>
      <c r="CG1723" s="151">
        <f t="shared" si="1739"/>
        <v>0</v>
      </c>
      <c r="CH1723" s="151"/>
      <c r="CI1723" s="151"/>
      <c r="CJ1723" s="151"/>
      <c r="CK1723" s="151"/>
      <c r="CL1723" s="151"/>
      <c r="CM1723" s="151"/>
      <c r="CN1723" s="151"/>
      <c r="CO1723" s="151"/>
    </row>
    <row r="1724" spans="1:93" ht="24" hidden="1">
      <c r="A1724" s="91"/>
      <c r="B1724" s="156">
        <v>2025</v>
      </c>
      <c r="C1724" s="156">
        <v>8308</v>
      </c>
      <c r="D1724" s="156">
        <v>2</v>
      </c>
      <c r="E1724" s="156">
        <v>6</v>
      </c>
      <c r="F1724" s="156">
        <v>16</v>
      </c>
      <c r="G1724" s="156"/>
      <c r="H1724" s="156">
        <v>5000</v>
      </c>
      <c r="I1724" s="156">
        <v>5900</v>
      </c>
      <c r="J1724" s="156">
        <v>591</v>
      </c>
      <c r="K1724" s="157">
        <v>1407</v>
      </c>
      <c r="L1724" s="158"/>
      <c r="M1724" s="159" t="s">
        <v>251</v>
      </c>
      <c r="N1724" s="160">
        <v>0</v>
      </c>
      <c r="O1724" s="160">
        <v>0</v>
      </c>
      <c r="P1724" s="161">
        <f t="shared" si="1741"/>
        <v>0</v>
      </c>
      <c r="Q1724" s="160">
        <v>0</v>
      </c>
      <c r="R1724" s="160">
        <v>0</v>
      </c>
      <c r="S1724" s="161">
        <f t="shared" si="1742"/>
        <v>0</v>
      </c>
      <c r="T1724" s="161">
        <f t="shared" si="1743"/>
        <v>0</v>
      </c>
      <c r="U1724" s="162" t="s">
        <v>252</v>
      </c>
      <c r="V1724" s="163"/>
      <c r="W1724" s="164"/>
      <c r="X1724" s="165" t="s">
        <v>58</v>
      </c>
      <c r="Y1724" s="166">
        <v>0</v>
      </c>
      <c r="Z1724" s="166">
        <v>0</v>
      </c>
      <c r="AA1724" s="166">
        <v>0</v>
      </c>
      <c r="AB1724" s="166">
        <v>0</v>
      </c>
      <c r="AC1724" s="166">
        <v>0</v>
      </c>
      <c r="AD1724" s="166">
        <v>0</v>
      </c>
      <c r="AE1724" s="166">
        <v>0</v>
      </c>
      <c r="AF1724" s="166">
        <v>0</v>
      </c>
      <c r="AG1724" s="166">
        <v>0</v>
      </c>
      <c r="AH1724" s="166">
        <v>0</v>
      </c>
      <c r="AI1724" s="166">
        <v>0</v>
      </c>
      <c r="AJ1724" s="166">
        <v>0</v>
      </c>
      <c r="AK1724" s="160">
        <f>N1724+Y1724-AE1724</f>
        <v>0</v>
      </c>
      <c r="AL1724" s="160">
        <f>O1724+Z1724-AF1724</f>
        <v>0</v>
      </c>
      <c r="AM1724" s="161">
        <f t="shared" si="1718"/>
        <v>0</v>
      </c>
      <c r="AN1724" s="160">
        <f>Q1724+AA1724-AG1724</f>
        <v>0</v>
      </c>
      <c r="AO1724" s="160">
        <f>R1724+AB1724-AH1724</f>
        <v>0</v>
      </c>
      <c r="AP1724" s="161">
        <f t="shared" si="1719"/>
        <v>0</v>
      </c>
      <c r="AQ1724" s="161">
        <f t="shared" si="1750"/>
        <v>0</v>
      </c>
      <c r="AR1724" s="166">
        <v>0</v>
      </c>
      <c r="AS1724" s="166">
        <v>0</v>
      </c>
      <c r="AT1724" s="161">
        <f t="shared" si="1722"/>
        <v>0</v>
      </c>
      <c r="AU1724" s="166">
        <v>0</v>
      </c>
      <c r="AV1724" s="166">
        <v>0</v>
      </c>
      <c r="AW1724" s="161">
        <f t="shared" si="1723"/>
        <v>0</v>
      </c>
      <c r="AX1724" s="161">
        <f t="shared" si="1724"/>
        <v>0</v>
      </c>
      <c r="AY1724" s="166">
        <v>0</v>
      </c>
      <c r="AZ1724" s="166">
        <v>0</v>
      </c>
      <c r="BA1724" s="161">
        <f t="shared" si="1725"/>
        <v>0</v>
      </c>
      <c r="BB1724" s="166">
        <v>0</v>
      </c>
      <c r="BC1724" s="166">
        <v>0</v>
      </c>
      <c r="BD1724" s="161">
        <f t="shared" si="1726"/>
        <v>0</v>
      </c>
      <c r="BE1724" s="161">
        <f t="shared" si="1727"/>
        <v>0</v>
      </c>
      <c r="BF1724" s="166">
        <v>0</v>
      </c>
      <c r="BG1724" s="166">
        <v>0</v>
      </c>
      <c r="BH1724" s="161">
        <f t="shared" si="1728"/>
        <v>0</v>
      </c>
      <c r="BI1724" s="166">
        <v>0</v>
      </c>
      <c r="BJ1724" s="166">
        <v>0</v>
      </c>
      <c r="BK1724" s="161">
        <f t="shared" si="1729"/>
        <v>0</v>
      </c>
      <c r="BL1724" s="161">
        <f t="shared" si="1730"/>
        <v>0</v>
      </c>
      <c r="BM1724" s="166">
        <v>0</v>
      </c>
      <c r="BN1724" s="166">
        <v>0</v>
      </c>
      <c r="BO1724" s="161">
        <f t="shared" si="1731"/>
        <v>0</v>
      </c>
      <c r="BP1724" s="166">
        <v>0</v>
      </c>
      <c r="BQ1724" s="166">
        <v>0</v>
      </c>
      <c r="BR1724" s="161">
        <f t="shared" si="1732"/>
        <v>0</v>
      </c>
      <c r="BS1724" s="161">
        <f t="shared" si="1733"/>
        <v>0</v>
      </c>
      <c r="BT1724" s="166">
        <v>0</v>
      </c>
      <c r="BU1724" s="166">
        <v>0</v>
      </c>
      <c r="BV1724" s="161">
        <f t="shared" si="1734"/>
        <v>0</v>
      </c>
      <c r="BW1724" s="166">
        <v>0</v>
      </c>
      <c r="BX1724" s="166">
        <v>0</v>
      </c>
      <c r="BY1724" s="161">
        <f t="shared" si="1735"/>
        <v>0</v>
      </c>
      <c r="BZ1724" s="161">
        <f t="shared" si="1736"/>
        <v>0</v>
      </c>
      <c r="CA1724" s="160">
        <f>AK1724-AR1724-AY1724-BF1724-BM1724-BT1724</f>
        <v>0</v>
      </c>
      <c r="CB1724" s="160">
        <f>AL1724-AS1724-AZ1724-BG1724-BN1724-BU1724</f>
        <v>0</v>
      </c>
      <c r="CC1724" s="161">
        <f t="shared" si="1737"/>
        <v>0</v>
      </c>
      <c r="CD1724" s="160">
        <f>AN1724-AU1724-BB1724-BI1724-BP1724-BW1724</f>
        <v>0</v>
      </c>
      <c r="CE1724" s="160">
        <f>AO1724-AV1724-BC1724-BJ1724-BQ1724-BX1724</f>
        <v>0</v>
      </c>
      <c r="CF1724" s="161">
        <f t="shared" si="1738"/>
        <v>0</v>
      </c>
      <c r="CG1724" s="161">
        <f t="shared" si="1739"/>
        <v>0</v>
      </c>
      <c r="CH1724" s="160">
        <f>V1724+AC1724-AI1724</f>
        <v>0</v>
      </c>
      <c r="CI1724" s="160">
        <f>W1724+AD1724-AJ1724</f>
        <v>0</v>
      </c>
      <c r="CJ1724" s="166">
        <v>0</v>
      </c>
      <c r="CK1724" s="166">
        <v>0</v>
      </c>
      <c r="CL1724" s="166">
        <v>0</v>
      </c>
      <c r="CM1724" s="166">
        <v>0</v>
      </c>
      <c r="CN1724" s="160">
        <f>CH1724-CJ1724-CL1724</f>
        <v>0</v>
      </c>
      <c r="CO1724" s="160">
        <f>CI1724-CK1724-CM1724</f>
        <v>0</v>
      </c>
    </row>
    <row r="1725" spans="1:93" ht="24">
      <c r="A1725" s="91"/>
      <c r="B1725" s="147">
        <v>2025</v>
      </c>
      <c r="C1725" s="147">
        <v>8308</v>
      </c>
      <c r="D1725" s="147">
        <v>2</v>
      </c>
      <c r="E1725" s="147">
        <v>6</v>
      </c>
      <c r="F1725" s="147">
        <v>16</v>
      </c>
      <c r="G1725" s="147"/>
      <c r="H1725" s="147">
        <v>5000</v>
      </c>
      <c r="I1725" s="147">
        <v>5900</v>
      </c>
      <c r="J1725" s="147">
        <v>597</v>
      </c>
      <c r="K1725" s="197" t="s">
        <v>51</v>
      </c>
      <c r="L1725" s="198"/>
      <c r="M1725" s="150" t="s">
        <v>253</v>
      </c>
      <c r="N1725" s="151">
        <f>N1726</f>
        <v>0</v>
      </c>
      <c r="O1725" s="151">
        <f>O1726</f>
        <v>0</v>
      </c>
      <c r="P1725" s="151">
        <f t="shared" si="1741"/>
        <v>0</v>
      </c>
      <c r="Q1725" s="151">
        <f>Q1726</f>
        <v>461680</v>
      </c>
      <c r="R1725" s="151">
        <f>R1726</f>
        <v>0</v>
      </c>
      <c r="S1725" s="151">
        <f t="shared" si="1742"/>
        <v>461680</v>
      </c>
      <c r="T1725" s="151">
        <f t="shared" si="1743"/>
        <v>461680</v>
      </c>
      <c r="U1725" s="152"/>
      <c r="V1725" s="153"/>
      <c r="W1725" s="154"/>
      <c r="X1725" s="155"/>
      <c r="Y1725" s="151">
        <f t="shared" ref="Y1725:AL1725" si="1788">Y1726</f>
        <v>0</v>
      </c>
      <c r="Z1725" s="151">
        <f t="shared" si="1788"/>
        <v>0</v>
      </c>
      <c r="AA1725" s="151">
        <f t="shared" si="1788"/>
        <v>0</v>
      </c>
      <c r="AB1725" s="151">
        <f t="shared" si="1788"/>
        <v>0</v>
      </c>
      <c r="AC1725" s="151">
        <f t="shared" si="1788"/>
        <v>0</v>
      </c>
      <c r="AD1725" s="151">
        <f t="shared" si="1788"/>
        <v>0</v>
      </c>
      <c r="AE1725" s="151">
        <f t="shared" si="1788"/>
        <v>0</v>
      </c>
      <c r="AF1725" s="151">
        <f t="shared" si="1788"/>
        <v>0</v>
      </c>
      <c r="AG1725" s="151">
        <f t="shared" si="1788"/>
        <v>0</v>
      </c>
      <c r="AH1725" s="151">
        <f t="shared" si="1788"/>
        <v>0</v>
      </c>
      <c r="AI1725" s="151">
        <f t="shared" si="1788"/>
        <v>0</v>
      </c>
      <c r="AJ1725" s="151">
        <f t="shared" si="1788"/>
        <v>0</v>
      </c>
      <c r="AK1725" s="151">
        <f t="shared" si="1788"/>
        <v>0</v>
      </c>
      <c r="AL1725" s="151">
        <f t="shared" si="1788"/>
        <v>0</v>
      </c>
      <c r="AM1725" s="151">
        <f t="shared" si="1718"/>
        <v>0</v>
      </c>
      <c r="AN1725" s="151">
        <f>AN1726</f>
        <v>461680</v>
      </c>
      <c r="AO1725" s="151">
        <f>AO1726</f>
        <v>0</v>
      </c>
      <c r="AP1725" s="151">
        <f t="shared" si="1719"/>
        <v>461680</v>
      </c>
      <c r="AQ1725" s="151">
        <f t="shared" si="1750"/>
        <v>461680</v>
      </c>
      <c r="AR1725" s="151">
        <f>AR1726</f>
        <v>0</v>
      </c>
      <c r="AS1725" s="151">
        <f>AS1726</f>
        <v>0</v>
      </c>
      <c r="AT1725" s="151">
        <f t="shared" si="1722"/>
        <v>0</v>
      </c>
      <c r="AU1725" s="151">
        <f>AU1726</f>
        <v>0</v>
      </c>
      <c r="AV1725" s="151">
        <f>AV1726</f>
        <v>0</v>
      </c>
      <c r="AW1725" s="151">
        <f t="shared" si="1723"/>
        <v>0</v>
      </c>
      <c r="AX1725" s="151">
        <f t="shared" si="1724"/>
        <v>0</v>
      </c>
      <c r="AY1725" s="151">
        <f>AY1726</f>
        <v>0</v>
      </c>
      <c r="AZ1725" s="151">
        <f>AZ1726</f>
        <v>0</v>
      </c>
      <c r="BA1725" s="151">
        <f t="shared" si="1725"/>
        <v>0</v>
      </c>
      <c r="BB1725" s="151">
        <f>BB1726</f>
        <v>0</v>
      </c>
      <c r="BC1725" s="151">
        <f>BC1726</f>
        <v>0</v>
      </c>
      <c r="BD1725" s="151">
        <f t="shared" si="1726"/>
        <v>0</v>
      </c>
      <c r="BE1725" s="151">
        <f t="shared" si="1727"/>
        <v>0</v>
      </c>
      <c r="BF1725" s="151">
        <f>BF1726</f>
        <v>0</v>
      </c>
      <c r="BG1725" s="151">
        <f>BG1726</f>
        <v>0</v>
      </c>
      <c r="BH1725" s="151">
        <f t="shared" si="1728"/>
        <v>0</v>
      </c>
      <c r="BI1725" s="151">
        <f>BI1726</f>
        <v>0</v>
      </c>
      <c r="BJ1725" s="151">
        <f>BJ1726</f>
        <v>0</v>
      </c>
      <c r="BK1725" s="151">
        <f t="shared" si="1729"/>
        <v>0</v>
      </c>
      <c r="BL1725" s="151">
        <f t="shared" si="1730"/>
        <v>0</v>
      </c>
      <c r="BM1725" s="151">
        <f>BM1726</f>
        <v>0</v>
      </c>
      <c r="BN1725" s="151">
        <f>BN1726</f>
        <v>0</v>
      </c>
      <c r="BO1725" s="151">
        <f t="shared" si="1731"/>
        <v>0</v>
      </c>
      <c r="BP1725" s="151">
        <f>BP1726</f>
        <v>0</v>
      </c>
      <c r="BQ1725" s="151">
        <f>BQ1726</f>
        <v>0</v>
      </c>
      <c r="BR1725" s="151">
        <f t="shared" si="1732"/>
        <v>0</v>
      </c>
      <c r="BS1725" s="151">
        <f t="shared" si="1733"/>
        <v>0</v>
      </c>
      <c r="BT1725" s="151">
        <f>BT1726</f>
        <v>0</v>
      </c>
      <c r="BU1725" s="151">
        <f>BU1726</f>
        <v>0</v>
      </c>
      <c r="BV1725" s="151">
        <f t="shared" si="1734"/>
        <v>0</v>
      </c>
      <c r="BW1725" s="151">
        <f>BW1726</f>
        <v>0</v>
      </c>
      <c r="BX1725" s="151">
        <f>BX1726</f>
        <v>0</v>
      </c>
      <c r="BY1725" s="151">
        <f t="shared" si="1735"/>
        <v>0</v>
      </c>
      <c r="BZ1725" s="151">
        <f t="shared" si="1736"/>
        <v>0</v>
      </c>
      <c r="CA1725" s="151">
        <f>CA1726</f>
        <v>0</v>
      </c>
      <c r="CB1725" s="151">
        <f>CB1726</f>
        <v>0</v>
      </c>
      <c r="CC1725" s="151">
        <f t="shared" si="1737"/>
        <v>0</v>
      </c>
      <c r="CD1725" s="151">
        <f>CD1726</f>
        <v>461680</v>
      </c>
      <c r="CE1725" s="151">
        <f>CE1726</f>
        <v>0</v>
      </c>
      <c r="CF1725" s="151">
        <f t="shared" si="1738"/>
        <v>461680</v>
      </c>
      <c r="CG1725" s="151">
        <f t="shared" si="1739"/>
        <v>461680</v>
      </c>
      <c r="CH1725" s="151"/>
      <c r="CI1725" s="151"/>
      <c r="CJ1725" s="151"/>
      <c r="CK1725" s="151"/>
      <c r="CL1725" s="151"/>
      <c r="CM1725" s="151"/>
      <c r="CN1725" s="151"/>
      <c r="CO1725" s="151"/>
    </row>
    <row r="1726" spans="1:93" ht="24">
      <c r="A1726" s="91"/>
      <c r="B1726" s="156">
        <v>2025</v>
      </c>
      <c r="C1726" s="156">
        <v>8308</v>
      </c>
      <c r="D1726" s="156">
        <v>2</v>
      </c>
      <c r="E1726" s="156">
        <v>6</v>
      </c>
      <c r="F1726" s="156">
        <v>16</v>
      </c>
      <c r="G1726" s="156"/>
      <c r="H1726" s="156">
        <v>5000</v>
      </c>
      <c r="I1726" s="156">
        <v>5900</v>
      </c>
      <c r="J1726" s="156">
        <v>597</v>
      </c>
      <c r="K1726" s="157">
        <v>869</v>
      </c>
      <c r="L1726" s="158">
        <v>2</v>
      </c>
      <c r="M1726" s="159" t="s">
        <v>254</v>
      </c>
      <c r="N1726" s="160">
        <v>0</v>
      </c>
      <c r="O1726" s="160">
        <v>0</v>
      </c>
      <c r="P1726" s="161">
        <f t="shared" si="1741"/>
        <v>0</v>
      </c>
      <c r="Q1726" s="160">
        <v>461680</v>
      </c>
      <c r="R1726" s="160">
        <v>0</v>
      </c>
      <c r="S1726" s="161">
        <f t="shared" si="1742"/>
        <v>461680</v>
      </c>
      <c r="T1726" s="161">
        <f t="shared" si="1743"/>
        <v>461680</v>
      </c>
      <c r="U1726" s="162" t="s">
        <v>252</v>
      </c>
      <c r="V1726" s="163">
        <v>2</v>
      </c>
      <c r="W1726" s="164"/>
      <c r="X1726" s="165" t="s">
        <v>58</v>
      </c>
      <c r="Y1726" s="166">
        <v>0</v>
      </c>
      <c r="Z1726" s="166">
        <v>0</v>
      </c>
      <c r="AA1726" s="166">
        <v>0</v>
      </c>
      <c r="AB1726" s="166">
        <v>0</v>
      </c>
      <c r="AC1726" s="166">
        <v>0</v>
      </c>
      <c r="AD1726" s="166">
        <v>0</v>
      </c>
      <c r="AE1726" s="166">
        <v>0</v>
      </c>
      <c r="AF1726" s="166">
        <v>0</v>
      </c>
      <c r="AG1726" s="166">
        <v>0</v>
      </c>
      <c r="AH1726" s="166">
        <v>0</v>
      </c>
      <c r="AI1726" s="166">
        <v>0</v>
      </c>
      <c r="AJ1726" s="166">
        <v>0</v>
      </c>
      <c r="AK1726" s="160">
        <f>N1726+Y1726-AE1726</f>
        <v>0</v>
      </c>
      <c r="AL1726" s="160">
        <f>O1726+Z1726-AF1726</f>
        <v>0</v>
      </c>
      <c r="AM1726" s="161">
        <f t="shared" si="1718"/>
        <v>0</v>
      </c>
      <c r="AN1726" s="160">
        <f>Q1726+AA1726-AG1726</f>
        <v>461680</v>
      </c>
      <c r="AO1726" s="160">
        <f>R1726+AB1726-AH1726</f>
        <v>0</v>
      </c>
      <c r="AP1726" s="161">
        <f t="shared" si="1719"/>
        <v>461680</v>
      </c>
      <c r="AQ1726" s="161">
        <f t="shared" si="1750"/>
        <v>461680</v>
      </c>
      <c r="AR1726" s="166">
        <v>0</v>
      </c>
      <c r="AS1726" s="166">
        <v>0</v>
      </c>
      <c r="AT1726" s="161">
        <f t="shared" si="1722"/>
        <v>0</v>
      </c>
      <c r="AU1726" s="166">
        <v>0</v>
      </c>
      <c r="AV1726" s="166">
        <v>0</v>
      </c>
      <c r="AW1726" s="161">
        <f t="shared" si="1723"/>
        <v>0</v>
      </c>
      <c r="AX1726" s="161">
        <f t="shared" si="1724"/>
        <v>0</v>
      </c>
      <c r="AY1726" s="166">
        <v>0</v>
      </c>
      <c r="AZ1726" s="166">
        <v>0</v>
      </c>
      <c r="BA1726" s="161">
        <f t="shared" si="1725"/>
        <v>0</v>
      </c>
      <c r="BB1726" s="166">
        <v>0</v>
      </c>
      <c r="BC1726" s="166">
        <v>0</v>
      </c>
      <c r="BD1726" s="161">
        <f t="shared" si="1726"/>
        <v>0</v>
      </c>
      <c r="BE1726" s="161">
        <f t="shared" si="1727"/>
        <v>0</v>
      </c>
      <c r="BF1726" s="166">
        <v>0</v>
      </c>
      <c r="BG1726" s="166">
        <v>0</v>
      </c>
      <c r="BH1726" s="161">
        <f t="shared" si="1728"/>
        <v>0</v>
      </c>
      <c r="BI1726" s="166">
        <v>0</v>
      </c>
      <c r="BJ1726" s="166">
        <v>0</v>
      </c>
      <c r="BK1726" s="161">
        <f t="shared" si="1729"/>
        <v>0</v>
      </c>
      <c r="BL1726" s="161">
        <f t="shared" si="1730"/>
        <v>0</v>
      </c>
      <c r="BM1726" s="166">
        <v>0</v>
      </c>
      <c r="BN1726" s="166">
        <v>0</v>
      </c>
      <c r="BO1726" s="161">
        <f t="shared" si="1731"/>
        <v>0</v>
      </c>
      <c r="BP1726" s="166">
        <v>0</v>
      </c>
      <c r="BQ1726" s="166">
        <v>0</v>
      </c>
      <c r="BR1726" s="161">
        <f t="shared" si="1732"/>
        <v>0</v>
      </c>
      <c r="BS1726" s="161">
        <f t="shared" si="1733"/>
        <v>0</v>
      </c>
      <c r="BT1726" s="166">
        <v>0</v>
      </c>
      <c r="BU1726" s="166">
        <v>0</v>
      </c>
      <c r="BV1726" s="161">
        <f t="shared" si="1734"/>
        <v>0</v>
      </c>
      <c r="BW1726" s="166">
        <v>0</v>
      </c>
      <c r="BX1726" s="166">
        <v>0</v>
      </c>
      <c r="BY1726" s="161">
        <f t="shared" si="1735"/>
        <v>0</v>
      </c>
      <c r="BZ1726" s="161">
        <f t="shared" si="1736"/>
        <v>0</v>
      </c>
      <c r="CA1726" s="160">
        <f>AK1726-AR1726-AY1726-BF1726-BM1726-BT1726</f>
        <v>0</v>
      </c>
      <c r="CB1726" s="160">
        <f>AL1726-AS1726-AZ1726-BG1726-BN1726-BU1726</f>
        <v>0</v>
      </c>
      <c r="CC1726" s="161">
        <f t="shared" si="1737"/>
        <v>0</v>
      </c>
      <c r="CD1726" s="160">
        <f>AN1726-AU1726-BB1726-BI1726-BP1726-BW1726</f>
        <v>461680</v>
      </c>
      <c r="CE1726" s="160">
        <f>AO1726-AV1726-BC1726-BJ1726-BQ1726-BX1726</f>
        <v>0</v>
      </c>
      <c r="CF1726" s="161">
        <f t="shared" si="1738"/>
        <v>461680</v>
      </c>
      <c r="CG1726" s="161">
        <f t="shared" si="1739"/>
        <v>461680</v>
      </c>
      <c r="CH1726" s="160">
        <f>V1726+AC1726-AI1726</f>
        <v>2</v>
      </c>
      <c r="CI1726" s="160">
        <f>W1726+AD1726-AJ1726</f>
        <v>0</v>
      </c>
      <c r="CJ1726" s="166">
        <v>0</v>
      </c>
      <c r="CK1726" s="166">
        <v>0</v>
      </c>
      <c r="CL1726" s="166">
        <v>0</v>
      </c>
      <c r="CM1726" s="166">
        <v>0</v>
      </c>
      <c r="CN1726" s="160">
        <f>CH1726-CJ1726-CL1726</f>
        <v>2</v>
      </c>
      <c r="CO1726" s="160">
        <f>CI1726-CK1726-CM1726</f>
        <v>0</v>
      </c>
    </row>
    <row r="1727" spans="1:93" ht="24" hidden="1">
      <c r="A1727" s="91"/>
      <c r="B1727" s="129">
        <v>2025</v>
      </c>
      <c r="C1727" s="129">
        <v>8308</v>
      </c>
      <c r="D1727" s="129">
        <v>2</v>
      </c>
      <c r="E1727" s="129">
        <v>6</v>
      </c>
      <c r="F1727" s="129">
        <v>16</v>
      </c>
      <c r="G1727" s="129"/>
      <c r="H1727" s="129">
        <v>6000</v>
      </c>
      <c r="I1727" s="129"/>
      <c r="J1727" s="129"/>
      <c r="K1727" s="130" t="s">
        <v>51</v>
      </c>
      <c r="L1727" s="131"/>
      <c r="M1727" s="132" t="s">
        <v>255</v>
      </c>
      <c r="N1727" s="133">
        <f>N1728</f>
        <v>0</v>
      </c>
      <c r="O1727" s="133">
        <f>O1728</f>
        <v>0</v>
      </c>
      <c r="P1727" s="133">
        <f t="shared" si="1741"/>
        <v>0</v>
      </c>
      <c r="Q1727" s="133">
        <f>Q1728</f>
        <v>0</v>
      </c>
      <c r="R1727" s="133">
        <f>R1728</f>
        <v>0</v>
      </c>
      <c r="S1727" s="133">
        <f t="shared" si="1742"/>
        <v>0</v>
      </c>
      <c r="T1727" s="133">
        <f t="shared" si="1743"/>
        <v>0</v>
      </c>
      <c r="U1727" s="134"/>
      <c r="V1727" s="135"/>
      <c r="W1727" s="136"/>
      <c r="X1727" s="137"/>
      <c r="Y1727" s="133">
        <f t="shared" ref="Y1727:AL1728" si="1789">Y1728</f>
        <v>0</v>
      </c>
      <c r="Z1727" s="133">
        <f t="shared" si="1789"/>
        <v>0</v>
      </c>
      <c r="AA1727" s="133">
        <f t="shared" si="1789"/>
        <v>0</v>
      </c>
      <c r="AB1727" s="133">
        <f t="shared" si="1789"/>
        <v>0</v>
      </c>
      <c r="AC1727" s="133">
        <f t="shared" si="1789"/>
        <v>0</v>
      </c>
      <c r="AD1727" s="133">
        <f t="shared" si="1789"/>
        <v>0</v>
      </c>
      <c r="AE1727" s="133">
        <f t="shared" si="1789"/>
        <v>0</v>
      </c>
      <c r="AF1727" s="133">
        <f t="shared" si="1789"/>
        <v>0</v>
      </c>
      <c r="AG1727" s="133">
        <f t="shared" si="1789"/>
        <v>0</v>
      </c>
      <c r="AH1727" s="133">
        <f t="shared" si="1789"/>
        <v>0</v>
      </c>
      <c r="AI1727" s="133">
        <f t="shared" si="1789"/>
        <v>0</v>
      </c>
      <c r="AJ1727" s="133">
        <f t="shared" si="1789"/>
        <v>0</v>
      </c>
      <c r="AK1727" s="133">
        <f t="shared" si="1789"/>
        <v>0</v>
      </c>
      <c r="AL1727" s="133">
        <f t="shared" si="1789"/>
        <v>0</v>
      </c>
      <c r="AM1727" s="133">
        <f t="shared" si="1718"/>
        <v>0</v>
      </c>
      <c r="AN1727" s="133">
        <f>AN1728</f>
        <v>0</v>
      </c>
      <c r="AO1727" s="133">
        <f>AO1728</f>
        <v>0</v>
      </c>
      <c r="AP1727" s="133">
        <f t="shared" si="1719"/>
        <v>0</v>
      </c>
      <c r="AQ1727" s="133">
        <f t="shared" si="1750"/>
        <v>0</v>
      </c>
      <c r="AR1727" s="133">
        <f>AR1728</f>
        <v>0</v>
      </c>
      <c r="AS1727" s="133">
        <f>AS1728</f>
        <v>0</v>
      </c>
      <c r="AT1727" s="133">
        <f t="shared" si="1722"/>
        <v>0</v>
      </c>
      <c r="AU1727" s="133">
        <f>AU1728</f>
        <v>0</v>
      </c>
      <c r="AV1727" s="133">
        <f>AV1728</f>
        <v>0</v>
      </c>
      <c r="AW1727" s="133">
        <f t="shared" si="1723"/>
        <v>0</v>
      </c>
      <c r="AX1727" s="133">
        <f t="shared" si="1724"/>
        <v>0</v>
      </c>
      <c r="AY1727" s="133">
        <f>AY1728</f>
        <v>0</v>
      </c>
      <c r="AZ1727" s="133">
        <f>AZ1728</f>
        <v>0</v>
      </c>
      <c r="BA1727" s="133">
        <f t="shared" si="1725"/>
        <v>0</v>
      </c>
      <c r="BB1727" s="133">
        <f>BB1728</f>
        <v>0</v>
      </c>
      <c r="BC1727" s="133">
        <f>BC1728</f>
        <v>0</v>
      </c>
      <c r="BD1727" s="133">
        <f t="shared" si="1726"/>
        <v>0</v>
      </c>
      <c r="BE1727" s="133">
        <f t="shared" si="1727"/>
        <v>0</v>
      </c>
      <c r="BF1727" s="133">
        <f>BF1728</f>
        <v>0</v>
      </c>
      <c r="BG1727" s="133">
        <f>BG1728</f>
        <v>0</v>
      </c>
      <c r="BH1727" s="133">
        <f t="shared" si="1728"/>
        <v>0</v>
      </c>
      <c r="BI1727" s="133">
        <f>BI1728</f>
        <v>0</v>
      </c>
      <c r="BJ1727" s="133">
        <f>BJ1728</f>
        <v>0</v>
      </c>
      <c r="BK1727" s="133">
        <f t="shared" si="1729"/>
        <v>0</v>
      </c>
      <c r="BL1727" s="133">
        <f t="shared" si="1730"/>
        <v>0</v>
      </c>
      <c r="BM1727" s="133">
        <f>BM1728</f>
        <v>0</v>
      </c>
      <c r="BN1727" s="133">
        <f>BN1728</f>
        <v>0</v>
      </c>
      <c r="BO1727" s="133">
        <f t="shared" si="1731"/>
        <v>0</v>
      </c>
      <c r="BP1727" s="133">
        <f>BP1728</f>
        <v>0</v>
      </c>
      <c r="BQ1727" s="133">
        <f>BQ1728</f>
        <v>0</v>
      </c>
      <c r="BR1727" s="133">
        <f t="shared" si="1732"/>
        <v>0</v>
      </c>
      <c r="BS1727" s="133">
        <f t="shared" si="1733"/>
        <v>0</v>
      </c>
      <c r="BT1727" s="133">
        <f>BT1728</f>
        <v>0</v>
      </c>
      <c r="BU1727" s="133">
        <f>BU1728</f>
        <v>0</v>
      </c>
      <c r="BV1727" s="133">
        <f t="shared" si="1734"/>
        <v>0</v>
      </c>
      <c r="BW1727" s="133">
        <f>BW1728</f>
        <v>0</v>
      </c>
      <c r="BX1727" s="133">
        <f>BX1728</f>
        <v>0</v>
      </c>
      <c r="BY1727" s="133">
        <f t="shared" si="1735"/>
        <v>0</v>
      </c>
      <c r="BZ1727" s="133">
        <f t="shared" si="1736"/>
        <v>0</v>
      </c>
      <c r="CA1727" s="133">
        <f>CA1728</f>
        <v>0</v>
      </c>
      <c r="CB1727" s="133">
        <f>CB1728</f>
        <v>0</v>
      </c>
      <c r="CC1727" s="133">
        <f t="shared" si="1737"/>
        <v>0</v>
      </c>
      <c r="CD1727" s="133">
        <f>CD1728</f>
        <v>0</v>
      </c>
      <c r="CE1727" s="133">
        <f>CE1728</f>
        <v>0</v>
      </c>
      <c r="CF1727" s="133">
        <f t="shared" si="1738"/>
        <v>0</v>
      </c>
      <c r="CG1727" s="133">
        <f t="shared" si="1739"/>
        <v>0</v>
      </c>
      <c r="CH1727" s="133"/>
      <c r="CI1727" s="133"/>
      <c r="CJ1727" s="133"/>
      <c r="CK1727" s="133"/>
      <c r="CL1727" s="133"/>
      <c r="CM1727" s="133"/>
      <c r="CN1727" s="133"/>
      <c r="CO1727" s="133"/>
    </row>
    <row r="1728" spans="1:93" ht="24" hidden="1">
      <c r="A1728" s="91"/>
      <c r="B1728" s="138">
        <v>2025</v>
      </c>
      <c r="C1728" s="138">
        <v>8308</v>
      </c>
      <c r="D1728" s="138">
        <v>2</v>
      </c>
      <c r="E1728" s="138">
        <v>6</v>
      </c>
      <c r="F1728" s="138">
        <v>16</v>
      </c>
      <c r="G1728" s="138"/>
      <c r="H1728" s="138">
        <v>6000</v>
      </c>
      <c r="I1728" s="138">
        <v>6200</v>
      </c>
      <c r="J1728" s="138"/>
      <c r="K1728" s="139" t="s">
        <v>51</v>
      </c>
      <c r="L1728" s="140"/>
      <c r="M1728" s="141" t="s">
        <v>256</v>
      </c>
      <c r="N1728" s="142">
        <f>N1729</f>
        <v>0</v>
      </c>
      <c r="O1728" s="142">
        <f>O1729</f>
        <v>0</v>
      </c>
      <c r="P1728" s="142">
        <f t="shared" si="1741"/>
        <v>0</v>
      </c>
      <c r="Q1728" s="142">
        <f>Q1729</f>
        <v>0</v>
      </c>
      <c r="R1728" s="142">
        <f>R1729</f>
        <v>0</v>
      </c>
      <c r="S1728" s="142">
        <f t="shared" si="1742"/>
        <v>0</v>
      </c>
      <c r="T1728" s="142">
        <f t="shared" si="1743"/>
        <v>0</v>
      </c>
      <c r="U1728" s="143"/>
      <c r="V1728" s="144"/>
      <c r="W1728" s="145"/>
      <c r="X1728" s="146"/>
      <c r="Y1728" s="142">
        <f t="shared" si="1789"/>
        <v>0</v>
      </c>
      <c r="Z1728" s="142">
        <f t="shared" si="1789"/>
        <v>0</v>
      </c>
      <c r="AA1728" s="142">
        <f t="shared" si="1789"/>
        <v>0</v>
      </c>
      <c r="AB1728" s="142">
        <f t="shared" si="1789"/>
        <v>0</v>
      </c>
      <c r="AC1728" s="142">
        <f t="shared" si="1789"/>
        <v>0</v>
      </c>
      <c r="AD1728" s="142">
        <f t="shared" si="1789"/>
        <v>0</v>
      </c>
      <c r="AE1728" s="142">
        <f t="shared" si="1789"/>
        <v>0</v>
      </c>
      <c r="AF1728" s="142">
        <f t="shared" si="1789"/>
        <v>0</v>
      </c>
      <c r="AG1728" s="142">
        <f t="shared" si="1789"/>
        <v>0</v>
      </c>
      <c r="AH1728" s="142">
        <f t="shared" si="1789"/>
        <v>0</v>
      </c>
      <c r="AI1728" s="142">
        <f t="shared" si="1789"/>
        <v>0</v>
      </c>
      <c r="AJ1728" s="142">
        <f t="shared" si="1789"/>
        <v>0</v>
      </c>
      <c r="AK1728" s="142">
        <f t="shared" si="1789"/>
        <v>0</v>
      </c>
      <c r="AL1728" s="142">
        <f t="shared" si="1789"/>
        <v>0</v>
      </c>
      <c r="AM1728" s="142">
        <f t="shared" si="1718"/>
        <v>0</v>
      </c>
      <c r="AN1728" s="142">
        <f>AN1729</f>
        <v>0</v>
      </c>
      <c r="AO1728" s="142">
        <f>AO1729</f>
        <v>0</v>
      </c>
      <c r="AP1728" s="142">
        <f t="shared" si="1719"/>
        <v>0</v>
      </c>
      <c r="AQ1728" s="142">
        <f t="shared" si="1750"/>
        <v>0</v>
      </c>
      <c r="AR1728" s="142">
        <f>AR1729</f>
        <v>0</v>
      </c>
      <c r="AS1728" s="142">
        <f>AS1729</f>
        <v>0</v>
      </c>
      <c r="AT1728" s="142">
        <f t="shared" si="1722"/>
        <v>0</v>
      </c>
      <c r="AU1728" s="142">
        <f>AU1729</f>
        <v>0</v>
      </c>
      <c r="AV1728" s="142">
        <f>AV1729</f>
        <v>0</v>
      </c>
      <c r="AW1728" s="142">
        <f t="shared" si="1723"/>
        <v>0</v>
      </c>
      <c r="AX1728" s="142">
        <f t="shared" si="1724"/>
        <v>0</v>
      </c>
      <c r="AY1728" s="142">
        <f>AY1729</f>
        <v>0</v>
      </c>
      <c r="AZ1728" s="142">
        <f>AZ1729</f>
        <v>0</v>
      </c>
      <c r="BA1728" s="142">
        <f t="shared" si="1725"/>
        <v>0</v>
      </c>
      <c r="BB1728" s="142">
        <f>BB1729</f>
        <v>0</v>
      </c>
      <c r="BC1728" s="142">
        <f>BC1729</f>
        <v>0</v>
      </c>
      <c r="BD1728" s="142">
        <f t="shared" si="1726"/>
        <v>0</v>
      </c>
      <c r="BE1728" s="142">
        <f t="shared" si="1727"/>
        <v>0</v>
      </c>
      <c r="BF1728" s="142">
        <f>BF1729</f>
        <v>0</v>
      </c>
      <c r="BG1728" s="142">
        <f>BG1729</f>
        <v>0</v>
      </c>
      <c r="BH1728" s="142">
        <f t="shared" si="1728"/>
        <v>0</v>
      </c>
      <c r="BI1728" s="142">
        <f>BI1729</f>
        <v>0</v>
      </c>
      <c r="BJ1728" s="142">
        <f>BJ1729</f>
        <v>0</v>
      </c>
      <c r="BK1728" s="142">
        <f t="shared" si="1729"/>
        <v>0</v>
      </c>
      <c r="BL1728" s="142">
        <f t="shared" si="1730"/>
        <v>0</v>
      </c>
      <c r="BM1728" s="142">
        <f>BM1729</f>
        <v>0</v>
      </c>
      <c r="BN1728" s="142">
        <f>BN1729</f>
        <v>0</v>
      </c>
      <c r="BO1728" s="142">
        <f t="shared" si="1731"/>
        <v>0</v>
      </c>
      <c r="BP1728" s="142">
        <f>BP1729</f>
        <v>0</v>
      </c>
      <c r="BQ1728" s="142">
        <f>BQ1729</f>
        <v>0</v>
      </c>
      <c r="BR1728" s="142">
        <f t="shared" si="1732"/>
        <v>0</v>
      </c>
      <c r="BS1728" s="142">
        <f t="shared" si="1733"/>
        <v>0</v>
      </c>
      <c r="BT1728" s="142">
        <f>BT1729</f>
        <v>0</v>
      </c>
      <c r="BU1728" s="142">
        <f>BU1729</f>
        <v>0</v>
      </c>
      <c r="BV1728" s="142">
        <f t="shared" si="1734"/>
        <v>0</v>
      </c>
      <c r="BW1728" s="142">
        <f>BW1729</f>
        <v>0</v>
      </c>
      <c r="BX1728" s="142">
        <f>BX1729</f>
        <v>0</v>
      </c>
      <c r="BY1728" s="142">
        <f t="shared" si="1735"/>
        <v>0</v>
      </c>
      <c r="BZ1728" s="142">
        <f t="shared" si="1736"/>
        <v>0</v>
      </c>
      <c r="CA1728" s="142">
        <f>CA1729</f>
        <v>0</v>
      </c>
      <c r="CB1728" s="142">
        <f>CB1729</f>
        <v>0</v>
      </c>
      <c r="CC1728" s="142">
        <f t="shared" si="1737"/>
        <v>0</v>
      </c>
      <c r="CD1728" s="142">
        <f>CD1729</f>
        <v>0</v>
      </c>
      <c r="CE1728" s="142">
        <f>CE1729</f>
        <v>0</v>
      </c>
      <c r="CF1728" s="142">
        <f t="shared" si="1738"/>
        <v>0</v>
      </c>
      <c r="CG1728" s="142">
        <f t="shared" si="1739"/>
        <v>0</v>
      </c>
      <c r="CH1728" s="142"/>
      <c r="CI1728" s="142"/>
      <c r="CJ1728" s="142"/>
      <c r="CK1728" s="142"/>
      <c r="CL1728" s="142"/>
      <c r="CM1728" s="142"/>
      <c r="CN1728" s="142"/>
      <c r="CO1728" s="142"/>
    </row>
    <row r="1729" spans="1:93" ht="24" hidden="1">
      <c r="A1729" s="91"/>
      <c r="B1729" s="147">
        <v>2025</v>
      </c>
      <c r="C1729" s="147">
        <v>8308</v>
      </c>
      <c r="D1729" s="147">
        <v>2</v>
      </c>
      <c r="E1729" s="147">
        <v>6</v>
      </c>
      <c r="F1729" s="147">
        <v>16</v>
      </c>
      <c r="G1729" s="147"/>
      <c r="H1729" s="147">
        <v>6000</v>
      </c>
      <c r="I1729" s="147">
        <v>6200</v>
      </c>
      <c r="J1729" s="147">
        <v>622</v>
      </c>
      <c r="K1729" s="197" t="s">
        <v>51</v>
      </c>
      <c r="L1729" s="198"/>
      <c r="M1729" s="150" t="s">
        <v>257</v>
      </c>
      <c r="N1729" s="151">
        <f>SUM(N1730:N1735)</f>
        <v>0</v>
      </c>
      <c r="O1729" s="151">
        <f>SUM(O1730:O1735)</f>
        <v>0</v>
      </c>
      <c r="P1729" s="151">
        <f t="shared" si="1741"/>
        <v>0</v>
      </c>
      <c r="Q1729" s="151">
        <f>SUM(Q1730:Q1735)</f>
        <v>0</v>
      </c>
      <c r="R1729" s="151">
        <f>SUM(R1730:R1735)</f>
        <v>0</v>
      </c>
      <c r="S1729" s="151">
        <f t="shared" si="1742"/>
        <v>0</v>
      </c>
      <c r="T1729" s="151">
        <f t="shared" si="1743"/>
        <v>0</v>
      </c>
      <c r="U1729" s="152"/>
      <c r="V1729" s="153"/>
      <c r="W1729" s="154"/>
      <c r="X1729" s="155"/>
      <c r="Y1729" s="151">
        <f t="shared" ref="Y1729:AL1729" si="1790">SUM(Y1730:Y1735)</f>
        <v>0</v>
      </c>
      <c r="Z1729" s="151">
        <f t="shared" si="1790"/>
        <v>0</v>
      </c>
      <c r="AA1729" s="151">
        <f t="shared" si="1790"/>
        <v>0</v>
      </c>
      <c r="AB1729" s="151">
        <f t="shared" si="1790"/>
        <v>0</v>
      </c>
      <c r="AC1729" s="151">
        <f t="shared" si="1790"/>
        <v>0</v>
      </c>
      <c r="AD1729" s="151">
        <f t="shared" si="1790"/>
        <v>0</v>
      </c>
      <c r="AE1729" s="151">
        <f t="shared" si="1790"/>
        <v>0</v>
      </c>
      <c r="AF1729" s="151">
        <f t="shared" si="1790"/>
        <v>0</v>
      </c>
      <c r="AG1729" s="151">
        <f t="shared" si="1790"/>
        <v>0</v>
      </c>
      <c r="AH1729" s="151">
        <f t="shared" si="1790"/>
        <v>0</v>
      </c>
      <c r="AI1729" s="151">
        <f t="shared" si="1790"/>
        <v>0</v>
      </c>
      <c r="AJ1729" s="151">
        <f t="shared" si="1790"/>
        <v>0</v>
      </c>
      <c r="AK1729" s="151">
        <f t="shared" si="1790"/>
        <v>0</v>
      </c>
      <c r="AL1729" s="151">
        <f t="shared" si="1790"/>
        <v>0</v>
      </c>
      <c r="AM1729" s="151">
        <f t="shared" si="1718"/>
        <v>0</v>
      </c>
      <c r="AN1729" s="151">
        <f>SUM(AN1730:AN1735)</f>
        <v>0</v>
      </c>
      <c r="AO1729" s="151">
        <f>SUM(AO1730:AO1735)</f>
        <v>0</v>
      </c>
      <c r="AP1729" s="151">
        <f t="shared" si="1719"/>
        <v>0</v>
      </c>
      <c r="AQ1729" s="151">
        <f t="shared" si="1750"/>
        <v>0</v>
      </c>
      <c r="AR1729" s="151">
        <f>SUM(AR1730:AR1735)</f>
        <v>0</v>
      </c>
      <c r="AS1729" s="151">
        <f>SUM(AS1730:AS1735)</f>
        <v>0</v>
      </c>
      <c r="AT1729" s="151">
        <f t="shared" si="1722"/>
        <v>0</v>
      </c>
      <c r="AU1729" s="151">
        <f>SUM(AU1730:AU1735)</f>
        <v>0</v>
      </c>
      <c r="AV1729" s="151">
        <f>SUM(AV1730:AV1735)</f>
        <v>0</v>
      </c>
      <c r="AW1729" s="151">
        <f t="shared" si="1723"/>
        <v>0</v>
      </c>
      <c r="AX1729" s="151">
        <f t="shared" si="1724"/>
        <v>0</v>
      </c>
      <c r="AY1729" s="151">
        <f>SUM(AY1730:AY1735)</f>
        <v>0</v>
      </c>
      <c r="AZ1729" s="151">
        <f>SUM(AZ1730:AZ1735)</f>
        <v>0</v>
      </c>
      <c r="BA1729" s="151">
        <f t="shared" si="1725"/>
        <v>0</v>
      </c>
      <c r="BB1729" s="151">
        <f>SUM(BB1730:BB1735)</f>
        <v>0</v>
      </c>
      <c r="BC1729" s="151">
        <f>SUM(BC1730:BC1735)</f>
        <v>0</v>
      </c>
      <c r="BD1729" s="151">
        <f t="shared" si="1726"/>
        <v>0</v>
      </c>
      <c r="BE1729" s="151">
        <f t="shared" si="1727"/>
        <v>0</v>
      </c>
      <c r="BF1729" s="151">
        <f>SUM(BF1730:BF1735)</f>
        <v>0</v>
      </c>
      <c r="BG1729" s="151">
        <f>SUM(BG1730:BG1735)</f>
        <v>0</v>
      </c>
      <c r="BH1729" s="151">
        <f t="shared" si="1728"/>
        <v>0</v>
      </c>
      <c r="BI1729" s="151">
        <f>SUM(BI1730:BI1735)</f>
        <v>0</v>
      </c>
      <c r="BJ1729" s="151">
        <f>SUM(BJ1730:BJ1735)</f>
        <v>0</v>
      </c>
      <c r="BK1729" s="151">
        <f t="shared" si="1729"/>
        <v>0</v>
      </c>
      <c r="BL1729" s="151">
        <f t="shared" si="1730"/>
        <v>0</v>
      </c>
      <c r="BM1729" s="151">
        <f>SUM(BM1730:BM1735)</f>
        <v>0</v>
      </c>
      <c r="BN1729" s="151">
        <f>SUM(BN1730:BN1735)</f>
        <v>0</v>
      </c>
      <c r="BO1729" s="151">
        <f t="shared" si="1731"/>
        <v>0</v>
      </c>
      <c r="BP1729" s="151">
        <f>SUM(BP1730:BP1735)</f>
        <v>0</v>
      </c>
      <c r="BQ1729" s="151">
        <f>SUM(BQ1730:BQ1735)</f>
        <v>0</v>
      </c>
      <c r="BR1729" s="151">
        <f t="shared" si="1732"/>
        <v>0</v>
      </c>
      <c r="BS1729" s="151">
        <f t="shared" si="1733"/>
        <v>0</v>
      </c>
      <c r="BT1729" s="151">
        <f>SUM(BT1730:BT1735)</f>
        <v>0</v>
      </c>
      <c r="BU1729" s="151">
        <f>SUM(BU1730:BU1735)</f>
        <v>0</v>
      </c>
      <c r="BV1729" s="151">
        <f t="shared" si="1734"/>
        <v>0</v>
      </c>
      <c r="BW1729" s="151">
        <f>SUM(BW1730:BW1735)</f>
        <v>0</v>
      </c>
      <c r="BX1729" s="151">
        <f>SUM(BX1730:BX1735)</f>
        <v>0</v>
      </c>
      <c r="BY1729" s="151">
        <f t="shared" si="1735"/>
        <v>0</v>
      </c>
      <c r="BZ1729" s="151">
        <f t="shared" si="1736"/>
        <v>0</v>
      </c>
      <c r="CA1729" s="151">
        <f>SUM(CA1730:CA1735)</f>
        <v>0</v>
      </c>
      <c r="CB1729" s="151">
        <f>SUM(CB1730:CB1735)</f>
        <v>0</v>
      </c>
      <c r="CC1729" s="151">
        <f t="shared" si="1737"/>
        <v>0</v>
      </c>
      <c r="CD1729" s="151">
        <f>SUM(CD1730:CD1735)</f>
        <v>0</v>
      </c>
      <c r="CE1729" s="151">
        <f>SUM(CE1730:CE1735)</f>
        <v>0</v>
      </c>
      <c r="CF1729" s="151">
        <f t="shared" si="1738"/>
        <v>0</v>
      </c>
      <c r="CG1729" s="151">
        <f t="shared" si="1739"/>
        <v>0</v>
      </c>
      <c r="CH1729" s="151"/>
      <c r="CI1729" s="151"/>
      <c r="CJ1729" s="151"/>
      <c r="CK1729" s="151"/>
      <c r="CL1729" s="151"/>
      <c r="CM1729" s="151"/>
      <c r="CN1729" s="151"/>
      <c r="CO1729" s="151"/>
    </row>
    <row r="1730" spans="1:93" ht="139.5" hidden="1">
      <c r="A1730" s="91"/>
      <c r="B1730" s="270">
        <v>2025</v>
      </c>
      <c r="C1730" s="270">
        <v>8308</v>
      </c>
      <c r="D1730" s="270">
        <v>2</v>
      </c>
      <c r="E1730" s="270">
        <v>6</v>
      </c>
      <c r="F1730" s="270">
        <v>16</v>
      </c>
      <c r="G1730" s="270"/>
      <c r="H1730" s="270">
        <v>6000</v>
      </c>
      <c r="I1730" s="156">
        <v>6200</v>
      </c>
      <c r="J1730" s="156">
        <v>622</v>
      </c>
      <c r="K1730" s="157">
        <v>377</v>
      </c>
      <c r="L1730" s="158"/>
      <c r="M1730" s="159" t="s">
        <v>1270</v>
      </c>
      <c r="N1730" s="160">
        <v>0</v>
      </c>
      <c r="O1730" s="160">
        <v>0</v>
      </c>
      <c r="P1730" s="161">
        <f t="shared" si="1741"/>
        <v>0</v>
      </c>
      <c r="Q1730" s="160">
        <v>0</v>
      </c>
      <c r="R1730" s="160">
        <v>0</v>
      </c>
      <c r="S1730" s="161">
        <f t="shared" si="1742"/>
        <v>0</v>
      </c>
      <c r="T1730" s="161">
        <f t="shared" si="1743"/>
        <v>0</v>
      </c>
      <c r="U1730" s="162" t="s">
        <v>259</v>
      </c>
      <c r="V1730" s="163"/>
      <c r="W1730" s="164"/>
      <c r="X1730" s="165" t="s">
        <v>58</v>
      </c>
      <c r="Y1730" s="166">
        <v>0</v>
      </c>
      <c r="Z1730" s="166">
        <v>0</v>
      </c>
      <c r="AA1730" s="166">
        <v>0</v>
      </c>
      <c r="AB1730" s="166">
        <v>0</v>
      </c>
      <c r="AC1730" s="166">
        <v>0</v>
      </c>
      <c r="AD1730" s="166">
        <v>0</v>
      </c>
      <c r="AE1730" s="166">
        <v>0</v>
      </c>
      <c r="AF1730" s="166">
        <v>0</v>
      </c>
      <c r="AG1730" s="166">
        <v>0</v>
      </c>
      <c r="AH1730" s="166">
        <v>0</v>
      </c>
      <c r="AI1730" s="166">
        <v>0</v>
      </c>
      <c r="AJ1730" s="166">
        <v>0</v>
      </c>
      <c r="AK1730" s="160">
        <f t="shared" ref="AK1730:AL1735" si="1791">N1730+Y1730-AE1730</f>
        <v>0</v>
      </c>
      <c r="AL1730" s="160">
        <f t="shared" si="1791"/>
        <v>0</v>
      </c>
      <c r="AM1730" s="161">
        <f t="shared" si="1718"/>
        <v>0</v>
      </c>
      <c r="AN1730" s="160">
        <f t="shared" ref="AN1730:AO1735" si="1792">Q1730+AA1730-AG1730</f>
        <v>0</v>
      </c>
      <c r="AO1730" s="160">
        <f t="shared" si="1792"/>
        <v>0</v>
      </c>
      <c r="AP1730" s="161">
        <f t="shared" si="1719"/>
        <v>0</v>
      </c>
      <c r="AQ1730" s="161">
        <f t="shared" si="1750"/>
        <v>0</v>
      </c>
      <c r="AR1730" s="166">
        <v>0</v>
      </c>
      <c r="AS1730" s="166">
        <v>0</v>
      </c>
      <c r="AT1730" s="161">
        <f t="shared" si="1722"/>
        <v>0</v>
      </c>
      <c r="AU1730" s="166">
        <v>0</v>
      </c>
      <c r="AV1730" s="166">
        <v>0</v>
      </c>
      <c r="AW1730" s="161">
        <f t="shared" si="1723"/>
        <v>0</v>
      </c>
      <c r="AX1730" s="161">
        <f t="shared" si="1724"/>
        <v>0</v>
      </c>
      <c r="AY1730" s="166">
        <v>0</v>
      </c>
      <c r="AZ1730" s="166">
        <v>0</v>
      </c>
      <c r="BA1730" s="161">
        <f t="shared" si="1725"/>
        <v>0</v>
      </c>
      <c r="BB1730" s="166">
        <v>0</v>
      </c>
      <c r="BC1730" s="166">
        <v>0</v>
      </c>
      <c r="BD1730" s="161">
        <f t="shared" si="1726"/>
        <v>0</v>
      </c>
      <c r="BE1730" s="161">
        <f t="shared" si="1727"/>
        <v>0</v>
      </c>
      <c r="BF1730" s="166">
        <v>0</v>
      </c>
      <c r="BG1730" s="166">
        <v>0</v>
      </c>
      <c r="BH1730" s="161">
        <f t="shared" si="1728"/>
        <v>0</v>
      </c>
      <c r="BI1730" s="166">
        <v>0</v>
      </c>
      <c r="BJ1730" s="166">
        <v>0</v>
      </c>
      <c r="BK1730" s="161">
        <f t="shared" si="1729"/>
        <v>0</v>
      </c>
      <c r="BL1730" s="161">
        <f t="shared" si="1730"/>
        <v>0</v>
      </c>
      <c r="BM1730" s="166">
        <v>0</v>
      </c>
      <c r="BN1730" s="166">
        <v>0</v>
      </c>
      <c r="BO1730" s="161">
        <f t="shared" si="1731"/>
        <v>0</v>
      </c>
      <c r="BP1730" s="166">
        <v>0</v>
      </c>
      <c r="BQ1730" s="166">
        <v>0</v>
      </c>
      <c r="BR1730" s="161">
        <f t="shared" si="1732"/>
        <v>0</v>
      </c>
      <c r="BS1730" s="161">
        <f t="shared" si="1733"/>
        <v>0</v>
      </c>
      <c r="BT1730" s="166">
        <v>0</v>
      </c>
      <c r="BU1730" s="166">
        <v>0</v>
      </c>
      <c r="BV1730" s="161">
        <f t="shared" si="1734"/>
        <v>0</v>
      </c>
      <c r="BW1730" s="166">
        <v>0</v>
      </c>
      <c r="BX1730" s="166">
        <v>0</v>
      </c>
      <c r="BY1730" s="161">
        <f t="shared" si="1735"/>
        <v>0</v>
      </c>
      <c r="BZ1730" s="161">
        <f t="shared" si="1736"/>
        <v>0</v>
      </c>
      <c r="CA1730" s="160">
        <f t="shared" ref="CA1730:CB1735" si="1793">AK1730-AR1730-AY1730-BF1730-BM1730-BT1730</f>
        <v>0</v>
      </c>
      <c r="CB1730" s="160">
        <f t="shared" si="1793"/>
        <v>0</v>
      </c>
      <c r="CC1730" s="161">
        <f t="shared" si="1737"/>
        <v>0</v>
      </c>
      <c r="CD1730" s="160">
        <f t="shared" ref="CD1730:CE1735" si="1794">AN1730-AU1730-BB1730-BI1730-BP1730-BW1730</f>
        <v>0</v>
      </c>
      <c r="CE1730" s="160">
        <f t="shared" si="1794"/>
        <v>0</v>
      </c>
      <c r="CF1730" s="161">
        <f t="shared" si="1738"/>
        <v>0</v>
      </c>
      <c r="CG1730" s="161">
        <f t="shared" si="1739"/>
        <v>0</v>
      </c>
      <c r="CH1730" s="160">
        <f t="shared" ref="CH1730:CI1735" si="1795">V1730+AC1730-AI1730</f>
        <v>0</v>
      </c>
      <c r="CI1730" s="160">
        <f t="shared" si="1795"/>
        <v>0</v>
      </c>
      <c r="CJ1730" s="166">
        <v>0</v>
      </c>
      <c r="CK1730" s="166">
        <v>0</v>
      </c>
      <c r="CL1730" s="166">
        <v>0</v>
      </c>
      <c r="CM1730" s="166">
        <v>0</v>
      </c>
      <c r="CN1730" s="160">
        <f t="shared" ref="CN1730:CO1735" si="1796">CH1730-CJ1730-CL1730</f>
        <v>0</v>
      </c>
      <c r="CO1730" s="160">
        <f t="shared" si="1796"/>
        <v>0</v>
      </c>
    </row>
    <row r="1731" spans="1:93" ht="139.5" hidden="1">
      <c r="A1731" s="91"/>
      <c r="B1731" s="270">
        <v>2025</v>
      </c>
      <c r="C1731" s="270">
        <v>8308</v>
      </c>
      <c r="D1731" s="270">
        <v>2</v>
      </c>
      <c r="E1731" s="270">
        <v>6</v>
      </c>
      <c r="F1731" s="270">
        <v>16</v>
      </c>
      <c r="G1731" s="270"/>
      <c r="H1731" s="270">
        <v>6000</v>
      </c>
      <c r="I1731" s="156">
        <v>6200</v>
      </c>
      <c r="J1731" s="156">
        <v>622</v>
      </c>
      <c r="K1731" s="157">
        <v>378</v>
      </c>
      <c r="L1731" s="158"/>
      <c r="M1731" s="159" t="s">
        <v>1271</v>
      </c>
      <c r="N1731" s="160">
        <v>0</v>
      </c>
      <c r="O1731" s="160">
        <v>0</v>
      </c>
      <c r="P1731" s="161">
        <f t="shared" si="1741"/>
        <v>0</v>
      </c>
      <c r="Q1731" s="160">
        <v>0</v>
      </c>
      <c r="R1731" s="160">
        <v>0</v>
      </c>
      <c r="S1731" s="161">
        <f t="shared" si="1742"/>
        <v>0</v>
      </c>
      <c r="T1731" s="161">
        <f t="shared" si="1743"/>
        <v>0</v>
      </c>
      <c r="U1731" s="162" t="s">
        <v>259</v>
      </c>
      <c r="V1731" s="163"/>
      <c r="W1731" s="164"/>
      <c r="X1731" s="165" t="s">
        <v>58</v>
      </c>
      <c r="Y1731" s="166">
        <v>0</v>
      </c>
      <c r="Z1731" s="166">
        <v>0</v>
      </c>
      <c r="AA1731" s="166">
        <v>0</v>
      </c>
      <c r="AB1731" s="166">
        <v>0</v>
      </c>
      <c r="AC1731" s="166">
        <v>0</v>
      </c>
      <c r="AD1731" s="166">
        <v>0</v>
      </c>
      <c r="AE1731" s="166">
        <v>0</v>
      </c>
      <c r="AF1731" s="166">
        <v>0</v>
      </c>
      <c r="AG1731" s="166">
        <v>0</v>
      </c>
      <c r="AH1731" s="166">
        <v>0</v>
      </c>
      <c r="AI1731" s="166">
        <v>0</v>
      </c>
      <c r="AJ1731" s="166">
        <v>0</v>
      </c>
      <c r="AK1731" s="160">
        <f t="shared" si="1791"/>
        <v>0</v>
      </c>
      <c r="AL1731" s="160">
        <f t="shared" si="1791"/>
        <v>0</v>
      </c>
      <c r="AM1731" s="161">
        <f t="shared" si="1718"/>
        <v>0</v>
      </c>
      <c r="AN1731" s="160">
        <f t="shared" si="1792"/>
        <v>0</v>
      </c>
      <c r="AO1731" s="160">
        <f t="shared" si="1792"/>
        <v>0</v>
      </c>
      <c r="AP1731" s="161">
        <f t="shared" si="1719"/>
        <v>0</v>
      </c>
      <c r="AQ1731" s="161">
        <f t="shared" si="1750"/>
        <v>0</v>
      </c>
      <c r="AR1731" s="166">
        <v>0</v>
      </c>
      <c r="AS1731" s="166">
        <v>0</v>
      </c>
      <c r="AT1731" s="161">
        <f t="shared" si="1722"/>
        <v>0</v>
      </c>
      <c r="AU1731" s="166">
        <v>0</v>
      </c>
      <c r="AV1731" s="166">
        <v>0</v>
      </c>
      <c r="AW1731" s="161">
        <f t="shared" si="1723"/>
        <v>0</v>
      </c>
      <c r="AX1731" s="161">
        <f t="shared" si="1724"/>
        <v>0</v>
      </c>
      <c r="AY1731" s="166">
        <v>0</v>
      </c>
      <c r="AZ1731" s="166">
        <v>0</v>
      </c>
      <c r="BA1731" s="161">
        <f t="shared" si="1725"/>
        <v>0</v>
      </c>
      <c r="BB1731" s="166">
        <v>0</v>
      </c>
      <c r="BC1731" s="166">
        <v>0</v>
      </c>
      <c r="BD1731" s="161">
        <f t="shared" si="1726"/>
        <v>0</v>
      </c>
      <c r="BE1731" s="161">
        <f t="shared" si="1727"/>
        <v>0</v>
      </c>
      <c r="BF1731" s="166">
        <v>0</v>
      </c>
      <c r="BG1731" s="166">
        <v>0</v>
      </c>
      <c r="BH1731" s="161">
        <f t="shared" si="1728"/>
        <v>0</v>
      </c>
      <c r="BI1731" s="166">
        <v>0</v>
      </c>
      <c r="BJ1731" s="166">
        <v>0</v>
      </c>
      <c r="BK1731" s="161">
        <f t="shared" si="1729"/>
        <v>0</v>
      </c>
      <c r="BL1731" s="161">
        <f t="shared" si="1730"/>
        <v>0</v>
      </c>
      <c r="BM1731" s="166">
        <v>0</v>
      </c>
      <c r="BN1731" s="166">
        <v>0</v>
      </c>
      <c r="BO1731" s="161">
        <f t="shared" si="1731"/>
        <v>0</v>
      </c>
      <c r="BP1731" s="166">
        <v>0</v>
      </c>
      <c r="BQ1731" s="166">
        <v>0</v>
      </c>
      <c r="BR1731" s="161">
        <f t="shared" si="1732"/>
        <v>0</v>
      </c>
      <c r="BS1731" s="161">
        <f t="shared" si="1733"/>
        <v>0</v>
      </c>
      <c r="BT1731" s="166">
        <v>0</v>
      </c>
      <c r="BU1731" s="166">
        <v>0</v>
      </c>
      <c r="BV1731" s="161">
        <f t="shared" si="1734"/>
        <v>0</v>
      </c>
      <c r="BW1731" s="166">
        <v>0</v>
      </c>
      <c r="BX1731" s="166">
        <v>0</v>
      </c>
      <c r="BY1731" s="161">
        <f t="shared" si="1735"/>
        <v>0</v>
      </c>
      <c r="BZ1731" s="161">
        <f t="shared" si="1736"/>
        <v>0</v>
      </c>
      <c r="CA1731" s="160">
        <f t="shared" si="1793"/>
        <v>0</v>
      </c>
      <c r="CB1731" s="160">
        <f t="shared" si="1793"/>
        <v>0</v>
      </c>
      <c r="CC1731" s="161">
        <f t="shared" si="1737"/>
        <v>0</v>
      </c>
      <c r="CD1731" s="160">
        <f t="shared" si="1794"/>
        <v>0</v>
      </c>
      <c r="CE1731" s="160">
        <f t="shared" si="1794"/>
        <v>0</v>
      </c>
      <c r="CF1731" s="161">
        <f t="shared" si="1738"/>
        <v>0</v>
      </c>
      <c r="CG1731" s="161">
        <f t="shared" si="1739"/>
        <v>0</v>
      </c>
      <c r="CH1731" s="160">
        <f t="shared" si="1795"/>
        <v>0</v>
      </c>
      <c r="CI1731" s="160">
        <f t="shared" si="1795"/>
        <v>0</v>
      </c>
      <c r="CJ1731" s="166">
        <v>0</v>
      </c>
      <c r="CK1731" s="166">
        <v>0</v>
      </c>
      <c r="CL1731" s="166">
        <v>0</v>
      </c>
      <c r="CM1731" s="166">
        <v>0</v>
      </c>
      <c r="CN1731" s="160">
        <f t="shared" si="1796"/>
        <v>0</v>
      </c>
      <c r="CO1731" s="160">
        <f t="shared" si="1796"/>
        <v>0</v>
      </c>
    </row>
    <row r="1732" spans="1:93" ht="139.5" hidden="1">
      <c r="A1732" s="91"/>
      <c r="B1732" s="270">
        <v>2025</v>
      </c>
      <c r="C1732" s="270">
        <v>8308</v>
      </c>
      <c r="D1732" s="270">
        <v>2</v>
      </c>
      <c r="E1732" s="270">
        <v>6</v>
      </c>
      <c r="F1732" s="270">
        <v>16</v>
      </c>
      <c r="G1732" s="270"/>
      <c r="H1732" s="270">
        <v>6000</v>
      </c>
      <c r="I1732" s="156">
        <v>6200</v>
      </c>
      <c r="J1732" s="156">
        <v>622</v>
      </c>
      <c r="K1732" s="157">
        <v>379</v>
      </c>
      <c r="L1732" s="158"/>
      <c r="M1732" s="159" t="s">
        <v>1272</v>
      </c>
      <c r="N1732" s="160">
        <v>0</v>
      </c>
      <c r="O1732" s="160">
        <v>0</v>
      </c>
      <c r="P1732" s="161">
        <f t="shared" si="1741"/>
        <v>0</v>
      </c>
      <c r="Q1732" s="160">
        <v>0</v>
      </c>
      <c r="R1732" s="160">
        <v>0</v>
      </c>
      <c r="S1732" s="161">
        <f t="shared" si="1742"/>
        <v>0</v>
      </c>
      <c r="T1732" s="161">
        <f t="shared" si="1743"/>
        <v>0</v>
      </c>
      <c r="U1732" s="162" t="s">
        <v>259</v>
      </c>
      <c r="V1732" s="163"/>
      <c r="W1732" s="164"/>
      <c r="X1732" s="165" t="s">
        <v>58</v>
      </c>
      <c r="Y1732" s="166">
        <v>0</v>
      </c>
      <c r="Z1732" s="166">
        <v>0</v>
      </c>
      <c r="AA1732" s="166">
        <v>0</v>
      </c>
      <c r="AB1732" s="166">
        <v>0</v>
      </c>
      <c r="AC1732" s="166">
        <v>0</v>
      </c>
      <c r="AD1732" s="166">
        <v>0</v>
      </c>
      <c r="AE1732" s="166">
        <v>0</v>
      </c>
      <c r="AF1732" s="166">
        <v>0</v>
      </c>
      <c r="AG1732" s="166">
        <v>0</v>
      </c>
      <c r="AH1732" s="166">
        <v>0</v>
      </c>
      <c r="AI1732" s="166">
        <v>0</v>
      </c>
      <c r="AJ1732" s="166">
        <v>0</v>
      </c>
      <c r="AK1732" s="160">
        <f t="shared" si="1791"/>
        <v>0</v>
      </c>
      <c r="AL1732" s="160">
        <f t="shared" si="1791"/>
        <v>0</v>
      </c>
      <c r="AM1732" s="161">
        <f t="shared" si="1718"/>
        <v>0</v>
      </c>
      <c r="AN1732" s="160">
        <f t="shared" si="1792"/>
        <v>0</v>
      </c>
      <c r="AO1732" s="160">
        <f t="shared" si="1792"/>
        <v>0</v>
      </c>
      <c r="AP1732" s="161">
        <f t="shared" si="1719"/>
        <v>0</v>
      </c>
      <c r="AQ1732" s="161">
        <f t="shared" si="1750"/>
        <v>0</v>
      </c>
      <c r="AR1732" s="166">
        <v>0</v>
      </c>
      <c r="AS1732" s="166">
        <v>0</v>
      </c>
      <c r="AT1732" s="161">
        <f t="shared" si="1722"/>
        <v>0</v>
      </c>
      <c r="AU1732" s="166">
        <v>0</v>
      </c>
      <c r="AV1732" s="166">
        <v>0</v>
      </c>
      <c r="AW1732" s="161">
        <f t="shared" si="1723"/>
        <v>0</v>
      </c>
      <c r="AX1732" s="161">
        <f t="shared" si="1724"/>
        <v>0</v>
      </c>
      <c r="AY1732" s="166">
        <v>0</v>
      </c>
      <c r="AZ1732" s="166">
        <v>0</v>
      </c>
      <c r="BA1732" s="161">
        <f t="shared" si="1725"/>
        <v>0</v>
      </c>
      <c r="BB1732" s="166">
        <v>0</v>
      </c>
      <c r="BC1732" s="166">
        <v>0</v>
      </c>
      <c r="BD1732" s="161">
        <f t="shared" si="1726"/>
        <v>0</v>
      </c>
      <c r="BE1732" s="161">
        <f t="shared" si="1727"/>
        <v>0</v>
      </c>
      <c r="BF1732" s="166">
        <v>0</v>
      </c>
      <c r="BG1732" s="166">
        <v>0</v>
      </c>
      <c r="BH1732" s="161">
        <f t="shared" si="1728"/>
        <v>0</v>
      </c>
      <c r="BI1732" s="166">
        <v>0</v>
      </c>
      <c r="BJ1732" s="166">
        <v>0</v>
      </c>
      <c r="BK1732" s="161">
        <f t="shared" si="1729"/>
        <v>0</v>
      </c>
      <c r="BL1732" s="161">
        <f t="shared" si="1730"/>
        <v>0</v>
      </c>
      <c r="BM1732" s="166">
        <v>0</v>
      </c>
      <c r="BN1732" s="166">
        <v>0</v>
      </c>
      <c r="BO1732" s="161">
        <f t="shared" si="1731"/>
        <v>0</v>
      </c>
      <c r="BP1732" s="166">
        <v>0</v>
      </c>
      <c r="BQ1732" s="166">
        <v>0</v>
      </c>
      <c r="BR1732" s="161">
        <f t="shared" si="1732"/>
        <v>0</v>
      </c>
      <c r="BS1732" s="161">
        <f t="shared" si="1733"/>
        <v>0</v>
      </c>
      <c r="BT1732" s="166">
        <v>0</v>
      </c>
      <c r="BU1732" s="166">
        <v>0</v>
      </c>
      <c r="BV1732" s="161">
        <f t="shared" si="1734"/>
        <v>0</v>
      </c>
      <c r="BW1732" s="166">
        <v>0</v>
      </c>
      <c r="BX1732" s="166">
        <v>0</v>
      </c>
      <c r="BY1732" s="161">
        <f t="shared" si="1735"/>
        <v>0</v>
      </c>
      <c r="BZ1732" s="161">
        <f t="shared" si="1736"/>
        <v>0</v>
      </c>
      <c r="CA1732" s="160">
        <f t="shared" si="1793"/>
        <v>0</v>
      </c>
      <c r="CB1732" s="160">
        <f t="shared" si="1793"/>
        <v>0</v>
      </c>
      <c r="CC1732" s="161">
        <f t="shared" si="1737"/>
        <v>0</v>
      </c>
      <c r="CD1732" s="160">
        <f t="shared" si="1794"/>
        <v>0</v>
      </c>
      <c r="CE1732" s="160">
        <f t="shared" si="1794"/>
        <v>0</v>
      </c>
      <c r="CF1732" s="161">
        <f t="shared" si="1738"/>
        <v>0</v>
      </c>
      <c r="CG1732" s="161">
        <f t="shared" si="1739"/>
        <v>0</v>
      </c>
      <c r="CH1732" s="160">
        <f t="shared" si="1795"/>
        <v>0</v>
      </c>
      <c r="CI1732" s="160">
        <f t="shared" si="1795"/>
        <v>0</v>
      </c>
      <c r="CJ1732" s="166">
        <v>0</v>
      </c>
      <c r="CK1732" s="166">
        <v>0</v>
      </c>
      <c r="CL1732" s="166">
        <v>0</v>
      </c>
      <c r="CM1732" s="166">
        <v>0</v>
      </c>
      <c r="CN1732" s="160">
        <f t="shared" si="1796"/>
        <v>0</v>
      </c>
      <c r="CO1732" s="160">
        <f t="shared" si="1796"/>
        <v>0</v>
      </c>
    </row>
    <row r="1733" spans="1:93" ht="139.5" hidden="1">
      <c r="A1733" s="91"/>
      <c r="B1733" s="270">
        <v>2025</v>
      </c>
      <c r="C1733" s="270">
        <v>8308</v>
      </c>
      <c r="D1733" s="270">
        <v>2</v>
      </c>
      <c r="E1733" s="270">
        <v>6</v>
      </c>
      <c r="F1733" s="270">
        <v>16</v>
      </c>
      <c r="G1733" s="270"/>
      <c r="H1733" s="270">
        <v>6000</v>
      </c>
      <c r="I1733" s="156">
        <v>6200</v>
      </c>
      <c r="J1733" s="156">
        <v>622</v>
      </c>
      <c r="K1733" s="157">
        <v>959</v>
      </c>
      <c r="L1733" s="158"/>
      <c r="M1733" s="159" t="s">
        <v>1273</v>
      </c>
      <c r="N1733" s="160">
        <v>0</v>
      </c>
      <c r="O1733" s="160">
        <v>0</v>
      </c>
      <c r="P1733" s="161">
        <f t="shared" si="1741"/>
        <v>0</v>
      </c>
      <c r="Q1733" s="160">
        <v>0</v>
      </c>
      <c r="R1733" s="160">
        <v>0</v>
      </c>
      <c r="S1733" s="161">
        <f t="shared" si="1742"/>
        <v>0</v>
      </c>
      <c r="T1733" s="161">
        <f t="shared" si="1743"/>
        <v>0</v>
      </c>
      <c r="U1733" s="162" t="s">
        <v>259</v>
      </c>
      <c r="V1733" s="163"/>
      <c r="W1733" s="164"/>
      <c r="X1733" s="165" t="s">
        <v>58</v>
      </c>
      <c r="Y1733" s="166">
        <v>0</v>
      </c>
      <c r="Z1733" s="166">
        <v>0</v>
      </c>
      <c r="AA1733" s="166">
        <v>0</v>
      </c>
      <c r="AB1733" s="166">
        <v>0</v>
      </c>
      <c r="AC1733" s="166">
        <v>0</v>
      </c>
      <c r="AD1733" s="166">
        <v>0</v>
      </c>
      <c r="AE1733" s="166">
        <v>0</v>
      </c>
      <c r="AF1733" s="166">
        <v>0</v>
      </c>
      <c r="AG1733" s="166">
        <v>0</v>
      </c>
      <c r="AH1733" s="166">
        <v>0</v>
      </c>
      <c r="AI1733" s="166">
        <v>0</v>
      </c>
      <c r="AJ1733" s="166">
        <v>0</v>
      </c>
      <c r="AK1733" s="160">
        <f t="shared" si="1791"/>
        <v>0</v>
      </c>
      <c r="AL1733" s="160">
        <f t="shared" si="1791"/>
        <v>0</v>
      </c>
      <c r="AM1733" s="161">
        <f t="shared" si="1718"/>
        <v>0</v>
      </c>
      <c r="AN1733" s="160">
        <f t="shared" si="1792"/>
        <v>0</v>
      </c>
      <c r="AO1733" s="160">
        <f t="shared" si="1792"/>
        <v>0</v>
      </c>
      <c r="AP1733" s="161">
        <f t="shared" si="1719"/>
        <v>0</v>
      </c>
      <c r="AQ1733" s="161">
        <f t="shared" si="1750"/>
        <v>0</v>
      </c>
      <c r="AR1733" s="166">
        <v>0</v>
      </c>
      <c r="AS1733" s="166">
        <v>0</v>
      </c>
      <c r="AT1733" s="161">
        <f t="shared" si="1722"/>
        <v>0</v>
      </c>
      <c r="AU1733" s="166">
        <v>0</v>
      </c>
      <c r="AV1733" s="166">
        <v>0</v>
      </c>
      <c r="AW1733" s="161">
        <f t="shared" si="1723"/>
        <v>0</v>
      </c>
      <c r="AX1733" s="161">
        <f t="shared" si="1724"/>
        <v>0</v>
      </c>
      <c r="AY1733" s="166">
        <v>0</v>
      </c>
      <c r="AZ1733" s="166">
        <v>0</v>
      </c>
      <c r="BA1733" s="161">
        <f t="shared" si="1725"/>
        <v>0</v>
      </c>
      <c r="BB1733" s="166">
        <v>0</v>
      </c>
      <c r="BC1733" s="166">
        <v>0</v>
      </c>
      <c r="BD1733" s="161">
        <f t="shared" si="1726"/>
        <v>0</v>
      </c>
      <c r="BE1733" s="161">
        <f t="shared" si="1727"/>
        <v>0</v>
      </c>
      <c r="BF1733" s="166">
        <v>0</v>
      </c>
      <c r="BG1733" s="166">
        <v>0</v>
      </c>
      <c r="BH1733" s="161">
        <f t="shared" si="1728"/>
        <v>0</v>
      </c>
      <c r="BI1733" s="166">
        <v>0</v>
      </c>
      <c r="BJ1733" s="166">
        <v>0</v>
      </c>
      <c r="BK1733" s="161">
        <f t="shared" si="1729"/>
        <v>0</v>
      </c>
      <c r="BL1733" s="161">
        <f t="shared" si="1730"/>
        <v>0</v>
      </c>
      <c r="BM1733" s="166">
        <v>0</v>
      </c>
      <c r="BN1733" s="166">
        <v>0</v>
      </c>
      <c r="BO1733" s="161">
        <f t="shared" si="1731"/>
        <v>0</v>
      </c>
      <c r="BP1733" s="166">
        <v>0</v>
      </c>
      <c r="BQ1733" s="166">
        <v>0</v>
      </c>
      <c r="BR1733" s="161">
        <f t="shared" si="1732"/>
        <v>0</v>
      </c>
      <c r="BS1733" s="161">
        <f t="shared" si="1733"/>
        <v>0</v>
      </c>
      <c r="BT1733" s="166">
        <v>0</v>
      </c>
      <c r="BU1733" s="166">
        <v>0</v>
      </c>
      <c r="BV1733" s="161">
        <f t="shared" si="1734"/>
        <v>0</v>
      </c>
      <c r="BW1733" s="166">
        <v>0</v>
      </c>
      <c r="BX1733" s="166">
        <v>0</v>
      </c>
      <c r="BY1733" s="161">
        <f t="shared" si="1735"/>
        <v>0</v>
      </c>
      <c r="BZ1733" s="161">
        <f t="shared" si="1736"/>
        <v>0</v>
      </c>
      <c r="CA1733" s="160">
        <f t="shared" si="1793"/>
        <v>0</v>
      </c>
      <c r="CB1733" s="160">
        <f t="shared" si="1793"/>
        <v>0</v>
      </c>
      <c r="CC1733" s="161">
        <f t="shared" si="1737"/>
        <v>0</v>
      </c>
      <c r="CD1733" s="160">
        <f t="shared" si="1794"/>
        <v>0</v>
      </c>
      <c r="CE1733" s="160">
        <f t="shared" si="1794"/>
        <v>0</v>
      </c>
      <c r="CF1733" s="161">
        <f t="shared" si="1738"/>
        <v>0</v>
      </c>
      <c r="CG1733" s="161">
        <f t="shared" si="1739"/>
        <v>0</v>
      </c>
      <c r="CH1733" s="160">
        <f t="shared" si="1795"/>
        <v>0</v>
      </c>
      <c r="CI1733" s="160">
        <f t="shared" si="1795"/>
        <v>0</v>
      </c>
      <c r="CJ1733" s="166">
        <v>0</v>
      </c>
      <c r="CK1733" s="166">
        <v>0</v>
      </c>
      <c r="CL1733" s="166">
        <v>0</v>
      </c>
      <c r="CM1733" s="166">
        <v>0</v>
      </c>
      <c r="CN1733" s="160">
        <f t="shared" si="1796"/>
        <v>0</v>
      </c>
      <c r="CO1733" s="160">
        <f t="shared" si="1796"/>
        <v>0</v>
      </c>
    </row>
    <row r="1734" spans="1:93" ht="116.25" hidden="1">
      <c r="A1734" s="91"/>
      <c r="B1734" s="270">
        <v>2025</v>
      </c>
      <c r="C1734" s="270">
        <v>8308</v>
      </c>
      <c r="D1734" s="270">
        <v>2</v>
      </c>
      <c r="E1734" s="270">
        <v>6</v>
      </c>
      <c r="F1734" s="270">
        <v>16</v>
      </c>
      <c r="G1734" s="270"/>
      <c r="H1734" s="270">
        <v>6000</v>
      </c>
      <c r="I1734" s="156">
        <v>6200</v>
      </c>
      <c r="J1734" s="156">
        <v>622</v>
      </c>
      <c r="K1734" s="157">
        <v>960</v>
      </c>
      <c r="L1734" s="158"/>
      <c r="M1734" s="159" t="s">
        <v>1274</v>
      </c>
      <c r="N1734" s="160">
        <v>0</v>
      </c>
      <c r="O1734" s="160">
        <v>0</v>
      </c>
      <c r="P1734" s="161">
        <f t="shared" si="1741"/>
        <v>0</v>
      </c>
      <c r="Q1734" s="160">
        <v>0</v>
      </c>
      <c r="R1734" s="160">
        <v>0</v>
      </c>
      <c r="S1734" s="161">
        <f t="shared" si="1742"/>
        <v>0</v>
      </c>
      <c r="T1734" s="161">
        <f t="shared" si="1743"/>
        <v>0</v>
      </c>
      <c r="U1734" s="162" t="s">
        <v>259</v>
      </c>
      <c r="V1734" s="163"/>
      <c r="W1734" s="164"/>
      <c r="X1734" s="165" t="s">
        <v>58</v>
      </c>
      <c r="Y1734" s="166">
        <v>0</v>
      </c>
      <c r="Z1734" s="166">
        <v>0</v>
      </c>
      <c r="AA1734" s="166">
        <v>0</v>
      </c>
      <c r="AB1734" s="166">
        <v>0</v>
      </c>
      <c r="AC1734" s="166">
        <v>0</v>
      </c>
      <c r="AD1734" s="166">
        <v>0</v>
      </c>
      <c r="AE1734" s="166">
        <v>0</v>
      </c>
      <c r="AF1734" s="166">
        <v>0</v>
      </c>
      <c r="AG1734" s="166">
        <v>0</v>
      </c>
      <c r="AH1734" s="166">
        <v>0</v>
      </c>
      <c r="AI1734" s="166">
        <v>0</v>
      </c>
      <c r="AJ1734" s="166">
        <v>0</v>
      </c>
      <c r="AK1734" s="160">
        <f t="shared" si="1791"/>
        <v>0</v>
      </c>
      <c r="AL1734" s="160">
        <f t="shared" si="1791"/>
        <v>0</v>
      </c>
      <c r="AM1734" s="161">
        <f t="shared" si="1718"/>
        <v>0</v>
      </c>
      <c r="AN1734" s="160">
        <f t="shared" si="1792"/>
        <v>0</v>
      </c>
      <c r="AO1734" s="160">
        <f t="shared" si="1792"/>
        <v>0</v>
      </c>
      <c r="AP1734" s="161">
        <f t="shared" si="1719"/>
        <v>0</v>
      </c>
      <c r="AQ1734" s="161">
        <f t="shared" si="1750"/>
        <v>0</v>
      </c>
      <c r="AR1734" s="166">
        <v>0</v>
      </c>
      <c r="AS1734" s="166">
        <v>0</v>
      </c>
      <c r="AT1734" s="161">
        <f t="shared" si="1722"/>
        <v>0</v>
      </c>
      <c r="AU1734" s="166">
        <v>0</v>
      </c>
      <c r="AV1734" s="166">
        <v>0</v>
      </c>
      <c r="AW1734" s="161">
        <f t="shared" si="1723"/>
        <v>0</v>
      </c>
      <c r="AX1734" s="161">
        <f t="shared" si="1724"/>
        <v>0</v>
      </c>
      <c r="AY1734" s="166">
        <v>0</v>
      </c>
      <c r="AZ1734" s="166">
        <v>0</v>
      </c>
      <c r="BA1734" s="161">
        <f t="shared" si="1725"/>
        <v>0</v>
      </c>
      <c r="BB1734" s="166">
        <v>0</v>
      </c>
      <c r="BC1734" s="166">
        <v>0</v>
      </c>
      <c r="BD1734" s="161">
        <f t="shared" si="1726"/>
        <v>0</v>
      </c>
      <c r="BE1734" s="161">
        <f t="shared" si="1727"/>
        <v>0</v>
      </c>
      <c r="BF1734" s="166">
        <v>0</v>
      </c>
      <c r="BG1734" s="166">
        <v>0</v>
      </c>
      <c r="BH1734" s="161">
        <f t="shared" si="1728"/>
        <v>0</v>
      </c>
      <c r="BI1734" s="166">
        <v>0</v>
      </c>
      <c r="BJ1734" s="166">
        <v>0</v>
      </c>
      <c r="BK1734" s="161">
        <f t="shared" si="1729"/>
        <v>0</v>
      </c>
      <c r="BL1734" s="161">
        <f t="shared" si="1730"/>
        <v>0</v>
      </c>
      <c r="BM1734" s="166">
        <v>0</v>
      </c>
      <c r="BN1734" s="166">
        <v>0</v>
      </c>
      <c r="BO1734" s="161">
        <f t="shared" si="1731"/>
        <v>0</v>
      </c>
      <c r="BP1734" s="166">
        <v>0</v>
      </c>
      <c r="BQ1734" s="166">
        <v>0</v>
      </c>
      <c r="BR1734" s="161">
        <f t="shared" si="1732"/>
        <v>0</v>
      </c>
      <c r="BS1734" s="161">
        <f t="shared" si="1733"/>
        <v>0</v>
      </c>
      <c r="BT1734" s="166">
        <v>0</v>
      </c>
      <c r="BU1734" s="166">
        <v>0</v>
      </c>
      <c r="BV1734" s="161">
        <f t="shared" si="1734"/>
        <v>0</v>
      </c>
      <c r="BW1734" s="166">
        <v>0</v>
      </c>
      <c r="BX1734" s="166">
        <v>0</v>
      </c>
      <c r="BY1734" s="161">
        <f t="shared" si="1735"/>
        <v>0</v>
      </c>
      <c r="BZ1734" s="161">
        <f t="shared" si="1736"/>
        <v>0</v>
      </c>
      <c r="CA1734" s="160">
        <f t="shared" si="1793"/>
        <v>0</v>
      </c>
      <c r="CB1734" s="160">
        <f t="shared" si="1793"/>
        <v>0</v>
      </c>
      <c r="CC1734" s="161">
        <f t="shared" si="1737"/>
        <v>0</v>
      </c>
      <c r="CD1734" s="160">
        <f t="shared" si="1794"/>
        <v>0</v>
      </c>
      <c r="CE1734" s="160">
        <f t="shared" si="1794"/>
        <v>0</v>
      </c>
      <c r="CF1734" s="161">
        <f t="shared" si="1738"/>
        <v>0</v>
      </c>
      <c r="CG1734" s="161">
        <f t="shared" si="1739"/>
        <v>0</v>
      </c>
      <c r="CH1734" s="160">
        <f t="shared" si="1795"/>
        <v>0</v>
      </c>
      <c r="CI1734" s="160">
        <f t="shared" si="1795"/>
        <v>0</v>
      </c>
      <c r="CJ1734" s="166">
        <v>0</v>
      </c>
      <c r="CK1734" s="166">
        <v>0</v>
      </c>
      <c r="CL1734" s="166">
        <v>0</v>
      </c>
      <c r="CM1734" s="166">
        <v>0</v>
      </c>
      <c r="CN1734" s="160">
        <f t="shared" si="1796"/>
        <v>0</v>
      </c>
      <c r="CO1734" s="160">
        <f t="shared" si="1796"/>
        <v>0</v>
      </c>
    </row>
    <row r="1735" spans="1:93" ht="139.5" hidden="1">
      <c r="A1735" s="91"/>
      <c r="B1735" s="270">
        <v>2025</v>
      </c>
      <c r="C1735" s="270">
        <v>8308</v>
      </c>
      <c r="D1735" s="270">
        <v>2</v>
      </c>
      <c r="E1735" s="270">
        <v>6</v>
      </c>
      <c r="F1735" s="270">
        <v>16</v>
      </c>
      <c r="G1735" s="270"/>
      <c r="H1735" s="270">
        <v>6000</v>
      </c>
      <c r="I1735" s="156">
        <v>6200</v>
      </c>
      <c r="J1735" s="156">
        <v>622</v>
      </c>
      <c r="K1735" s="157">
        <v>961</v>
      </c>
      <c r="L1735" s="158"/>
      <c r="M1735" s="159" t="s">
        <v>1275</v>
      </c>
      <c r="N1735" s="160">
        <v>0</v>
      </c>
      <c r="O1735" s="160">
        <v>0</v>
      </c>
      <c r="P1735" s="161">
        <f t="shared" si="1741"/>
        <v>0</v>
      </c>
      <c r="Q1735" s="160">
        <v>0</v>
      </c>
      <c r="R1735" s="160">
        <v>0</v>
      </c>
      <c r="S1735" s="161">
        <f t="shared" si="1742"/>
        <v>0</v>
      </c>
      <c r="T1735" s="161">
        <f t="shared" si="1743"/>
        <v>0</v>
      </c>
      <c r="U1735" s="162" t="s">
        <v>259</v>
      </c>
      <c r="V1735" s="163"/>
      <c r="W1735" s="164"/>
      <c r="X1735" s="165" t="s">
        <v>58</v>
      </c>
      <c r="Y1735" s="166">
        <v>0</v>
      </c>
      <c r="Z1735" s="166">
        <v>0</v>
      </c>
      <c r="AA1735" s="166">
        <v>0</v>
      </c>
      <c r="AB1735" s="166">
        <v>0</v>
      </c>
      <c r="AC1735" s="166">
        <v>0</v>
      </c>
      <c r="AD1735" s="166">
        <v>0</v>
      </c>
      <c r="AE1735" s="166">
        <v>0</v>
      </c>
      <c r="AF1735" s="166">
        <v>0</v>
      </c>
      <c r="AG1735" s="166">
        <v>0</v>
      </c>
      <c r="AH1735" s="166">
        <v>0</v>
      </c>
      <c r="AI1735" s="166">
        <v>0</v>
      </c>
      <c r="AJ1735" s="166">
        <v>0</v>
      </c>
      <c r="AK1735" s="160">
        <f t="shared" si="1791"/>
        <v>0</v>
      </c>
      <c r="AL1735" s="160">
        <f t="shared" si="1791"/>
        <v>0</v>
      </c>
      <c r="AM1735" s="161">
        <f t="shared" si="1718"/>
        <v>0</v>
      </c>
      <c r="AN1735" s="160">
        <f t="shared" si="1792"/>
        <v>0</v>
      </c>
      <c r="AO1735" s="160">
        <f t="shared" si="1792"/>
        <v>0</v>
      </c>
      <c r="AP1735" s="161">
        <f t="shared" si="1719"/>
        <v>0</v>
      </c>
      <c r="AQ1735" s="161">
        <f t="shared" si="1750"/>
        <v>0</v>
      </c>
      <c r="AR1735" s="166">
        <v>0</v>
      </c>
      <c r="AS1735" s="166">
        <v>0</v>
      </c>
      <c r="AT1735" s="161">
        <f t="shared" si="1722"/>
        <v>0</v>
      </c>
      <c r="AU1735" s="166">
        <v>0</v>
      </c>
      <c r="AV1735" s="166">
        <v>0</v>
      </c>
      <c r="AW1735" s="161">
        <f t="shared" si="1723"/>
        <v>0</v>
      </c>
      <c r="AX1735" s="161">
        <f t="shared" si="1724"/>
        <v>0</v>
      </c>
      <c r="AY1735" s="166">
        <v>0</v>
      </c>
      <c r="AZ1735" s="166">
        <v>0</v>
      </c>
      <c r="BA1735" s="161">
        <f t="shared" si="1725"/>
        <v>0</v>
      </c>
      <c r="BB1735" s="166">
        <v>0</v>
      </c>
      <c r="BC1735" s="166">
        <v>0</v>
      </c>
      <c r="BD1735" s="161">
        <f t="shared" si="1726"/>
        <v>0</v>
      </c>
      <c r="BE1735" s="161">
        <f t="shared" si="1727"/>
        <v>0</v>
      </c>
      <c r="BF1735" s="166">
        <v>0</v>
      </c>
      <c r="BG1735" s="166">
        <v>0</v>
      </c>
      <c r="BH1735" s="161">
        <f t="shared" si="1728"/>
        <v>0</v>
      </c>
      <c r="BI1735" s="166">
        <v>0</v>
      </c>
      <c r="BJ1735" s="166">
        <v>0</v>
      </c>
      <c r="BK1735" s="161">
        <f t="shared" si="1729"/>
        <v>0</v>
      </c>
      <c r="BL1735" s="161">
        <f t="shared" si="1730"/>
        <v>0</v>
      </c>
      <c r="BM1735" s="166">
        <v>0</v>
      </c>
      <c r="BN1735" s="166">
        <v>0</v>
      </c>
      <c r="BO1735" s="161">
        <f t="shared" si="1731"/>
        <v>0</v>
      </c>
      <c r="BP1735" s="166">
        <v>0</v>
      </c>
      <c r="BQ1735" s="166">
        <v>0</v>
      </c>
      <c r="BR1735" s="161">
        <f t="shared" si="1732"/>
        <v>0</v>
      </c>
      <c r="BS1735" s="161">
        <f t="shared" si="1733"/>
        <v>0</v>
      </c>
      <c r="BT1735" s="166">
        <v>0</v>
      </c>
      <c r="BU1735" s="166">
        <v>0</v>
      </c>
      <c r="BV1735" s="161">
        <f t="shared" si="1734"/>
        <v>0</v>
      </c>
      <c r="BW1735" s="166">
        <v>0</v>
      </c>
      <c r="BX1735" s="166">
        <v>0</v>
      </c>
      <c r="BY1735" s="161">
        <f t="shared" si="1735"/>
        <v>0</v>
      </c>
      <c r="BZ1735" s="161">
        <f t="shared" si="1736"/>
        <v>0</v>
      </c>
      <c r="CA1735" s="160">
        <f t="shared" si="1793"/>
        <v>0</v>
      </c>
      <c r="CB1735" s="160">
        <f t="shared" si="1793"/>
        <v>0</v>
      </c>
      <c r="CC1735" s="161">
        <f t="shared" si="1737"/>
        <v>0</v>
      </c>
      <c r="CD1735" s="160">
        <f t="shared" si="1794"/>
        <v>0</v>
      </c>
      <c r="CE1735" s="160">
        <f t="shared" si="1794"/>
        <v>0</v>
      </c>
      <c r="CF1735" s="161">
        <f t="shared" si="1738"/>
        <v>0</v>
      </c>
      <c r="CG1735" s="161">
        <f t="shared" si="1739"/>
        <v>0</v>
      </c>
      <c r="CH1735" s="160">
        <f t="shared" si="1795"/>
        <v>0</v>
      </c>
      <c r="CI1735" s="160">
        <f t="shared" si="1795"/>
        <v>0</v>
      </c>
      <c r="CJ1735" s="166">
        <v>0</v>
      </c>
      <c r="CK1735" s="166">
        <v>0</v>
      </c>
      <c r="CL1735" s="166">
        <v>0</v>
      </c>
      <c r="CM1735" s="166">
        <v>0</v>
      </c>
      <c r="CN1735" s="160">
        <f t="shared" si="1796"/>
        <v>0</v>
      </c>
      <c r="CO1735" s="160">
        <f t="shared" si="1796"/>
        <v>0</v>
      </c>
    </row>
    <row r="1736" spans="1:93" ht="24">
      <c r="A1736" s="91"/>
      <c r="B1736" s="121">
        <v>2025</v>
      </c>
      <c r="C1736" s="121">
        <v>8308</v>
      </c>
      <c r="D1736" s="121">
        <v>2</v>
      </c>
      <c r="E1736" s="121">
        <v>6</v>
      </c>
      <c r="F1736" s="121">
        <v>17</v>
      </c>
      <c r="G1736" s="121"/>
      <c r="H1736" s="121"/>
      <c r="I1736" s="121"/>
      <c r="J1736" s="169"/>
      <c r="K1736" s="170" t="s">
        <v>51</v>
      </c>
      <c r="L1736" s="171"/>
      <c r="M1736" s="124" t="s">
        <v>1276</v>
      </c>
      <c r="N1736" s="125">
        <f>+N1737+N1746</f>
        <v>100000</v>
      </c>
      <c r="O1736" s="125">
        <f>+O1737+O1746</f>
        <v>0</v>
      </c>
      <c r="P1736" s="125">
        <f t="shared" si="1741"/>
        <v>100000</v>
      </c>
      <c r="Q1736" s="125">
        <f>+Q1737+Q1746</f>
        <v>0</v>
      </c>
      <c r="R1736" s="125">
        <f>+R1737+R1746</f>
        <v>0</v>
      </c>
      <c r="S1736" s="125">
        <f t="shared" si="1742"/>
        <v>0</v>
      </c>
      <c r="T1736" s="125">
        <f t="shared" si="1743"/>
        <v>100000</v>
      </c>
      <c r="U1736" s="126"/>
      <c r="V1736" s="127"/>
      <c r="W1736" s="128"/>
      <c r="X1736" s="126"/>
      <c r="Y1736" s="125">
        <f t="shared" ref="Y1736:AL1736" si="1797">+Y1737+Y1746</f>
        <v>0</v>
      </c>
      <c r="Z1736" s="125">
        <f t="shared" si="1797"/>
        <v>0</v>
      </c>
      <c r="AA1736" s="125">
        <f t="shared" si="1797"/>
        <v>0</v>
      </c>
      <c r="AB1736" s="125">
        <f t="shared" si="1797"/>
        <v>0</v>
      </c>
      <c r="AC1736" s="125">
        <f t="shared" si="1797"/>
        <v>0</v>
      </c>
      <c r="AD1736" s="125">
        <f t="shared" si="1797"/>
        <v>0</v>
      </c>
      <c r="AE1736" s="125">
        <f t="shared" si="1797"/>
        <v>0</v>
      </c>
      <c r="AF1736" s="125">
        <f t="shared" si="1797"/>
        <v>0</v>
      </c>
      <c r="AG1736" s="125">
        <f t="shared" si="1797"/>
        <v>0</v>
      </c>
      <c r="AH1736" s="125">
        <f t="shared" si="1797"/>
        <v>0</v>
      </c>
      <c r="AI1736" s="125">
        <f t="shared" si="1797"/>
        <v>0</v>
      </c>
      <c r="AJ1736" s="125">
        <f t="shared" si="1797"/>
        <v>0</v>
      </c>
      <c r="AK1736" s="125">
        <f t="shared" si="1797"/>
        <v>100000</v>
      </c>
      <c r="AL1736" s="125">
        <f t="shared" si="1797"/>
        <v>0</v>
      </c>
      <c r="AM1736" s="125">
        <f t="shared" si="1718"/>
        <v>100000</v>
      </c>
      <c r="AN1736" s="125">
        <f>+AN1737+AN1746</f>
        <v>0</v>
      </c>
      <c r="AO1736" s="125">
        <f>+AO1737+AO1746</f>
        <v>0</v>
      </c>
      <c r="AP1736" s="125">
        <f t="shared" si="1719"/>
        <v>0</v>
      </c>
      <c r="AQ1736" s="125">
        <f t="shared" si="1750"/>
        <v>100000</v>
      </c>
      <c r="AR1736" s="125">
        <f>+AR1737+AR1746</f>
        <v>0</v>
      </c>
      <c r="AS1736" s="125">
        <f>+AS1737+AS1746</f>
        <v>0</v>
      </c>
      <c r="AT1736" s="125">
        <f t="shared" si="1722"/>
        <v>0</v>
      </c>
      <c r="AU1736" s="125">
        <f>+AU1737+AU1746</f>
        <v>0</v>
      </c>
      <c r="AV1736" s="125">
        <f>+AV1737+AV1746</f>
        <v>0</v>
      </c>
      <c r="AW1736" s="125">
        <f t="shared" si="1723"/>
        <v>0</v>
      </c>
      <c r="AX1736" s="125">
        <f t="shared" si="1724"/>
        <v>0</v>
      </c>
      <c r="AY1736" s="125">
        <f>+AY1737+AY1746</f>
        <v>0</v>
      </c>
      <c r="AZ1736" s="125">
        <f>+AZ1737+AZ1746</f>
        <v>0</v>
      </c>
      <c r="BA1736" s="125">
        <f t="shared" si="1725"/>
        <v>0</v>
      </c>
      <c r="BB1736" s="125">
        <f>+BB1737+BB1746</f>
        <v>0</v>
      </c>
      <c r="BC1736" s="125">
        <f>+BC1737+BC1746</f>
        <v>0</v>
      </c>
      <c r="BD1736" s="125">
        <f t="shared" si="1726"/>
        <v>0</v>
      </c>
      <c r="BE1736" s="125">
        <f t="shared" si="1727"/>
        <v>0</v>
      </c>
      <c r="BF1736" s="125">
        <f>+BF1737+BF1746</f>
        <v>0</v>
      </c>
      <c r="BG1736" s="125">
        <f>+BG1737+BG1746</f>
        <v>0</v>
      </c>
      <c r="BH1736" s="125">
        <f t="shared" si="1728"/>
        <v>0</v>
      </c>
      <c r="BI1736" s="125">
        <f>+BI1737+BI1746</f>
        <v>0</v>
      </c>
      <c r="BJ1736" s="125">
        <f>+BJ1737+BJ1746</f>
        <v>0</v>
      </c>
      <c r="BK1736" s="125">
        <f t="shared" si="1729"/>
        <v>0</v>
      </c>
      <c r="BL1736" s="125">
        <f t="shared" si="1730"/>
        <v>0</v>
      </c>
      <c r="BM1736" s="125">
        <f>+BM1737+BM1746</f>
        <v>0</v>
      </c>
      <c r="BN1736" s="125">
        <f>+BN1737+BN1746</f>
        <v>0</v>
      </c>
      <c r="BO1736" s="125">
        <f t="shared" si="1731"/>
        <v>0</v>
      </c>
      <c r="BP1736" s="125">
        <f>+BP1737+BP1746</f>
        <v>0</v>
      </c>
      <c r="BQ1736" s="125">
        <f>+BQ1737+BQ1746</f>
        <v>0</v>
      </c>
      <c r="BR1736" s="125">
        <f t="shared" si="1732"/>
        <v>0</v>
      </c>
      <c r="BS1736" s="125">
        <f t="shared" si="1733"/>
        <v>0</v>
      </c>
      <c r="BT1736" s="125">
        <f>+BT1737+BT1746</f>
        <v>0</v>
      </c>
      <c r="BU1736" s="125">
        <f>+BU1737+BU1746</f>
        <v>0</v>
      </c>
      <c r="BV1736" s="125">
        <f t="shared" si="1734"/>
        <v>0</v>
      </c>
      <c r="BW1736" s="125">
        <f>+BW1737+BW1746</f>
        <v>0</v>
      </c>
      <c r="BX1736" s="125">
        <f>+BX1737+BX1746</f>
        <v>0</v>
      </c>
      <c r="BY1736" s="125">
        <f t="shared" si="1735"/>
        <v>0</v>
      </c>
      <c r="BZ1736" s="125">
        <f t="shared" si="1736"/>
        <v>0</v>
      </c>
      <c r="CA1736" s="125">
        <f>+CA1737+CA1746</f>
        <v>100000</v>
      </c>
      <c r="CB1736" s="125">
        <f>+CB1737+CB1746</f>
        <v>0</v>
      </c>
      <c r="CC1736" s="125">
        <f t="shared" si="1737"/>
        <v>100000</v>
      </c>
      <c r="CD1736" s="125">
        <f>+CD1737+CD1746</f>
        <v>0</v>
      </c>
      <c r="CE1736" s="125">
        <f>+CE1737+CE1746</f>
        <v>0</v>
      </c>
      <c r="CF1736" s="125">
        <f t="shared" si="1738"/>
        <v>0</v>
      </c>
      <c r="CG1736" s="125">
        <f t="shared" si="1739"/>
        <v>100000</v>
      </c>
      <c r="CH1736" s="125"/>
      <c r="CI1736" s="125"/>
      <c r="CJ1736" s="125"/>
      <c r="CK1736" s="125"/>
      <c r="CL1736" s="125"/>
      <c r="CM1736" s="125"/>
      <c r="CN1736" s="125"/>
      <c r="CO1736" s="125"/>
    </row>
    <row r="1737" spans="1:93" ht="24">
      <c r="A1737" s="91"/>
      <c r="B1737" s="129">
        <v>2025</v>
      </c>
      <c r="C1737" s="129">
        <v>8308</v>
      </c>
      <c r="D1737" s="129">
        <v>2</v>
      </c>
      <c r="E1737" s="129">
        <v>6</v>
      </c>
      <c r="F1737" s="129">
        <v>17</v>
      </c>
      <c r="G1737" s="129"/>
      <c r="H1737" s="129">
        <v>3000</v>
      </c>
      <c r="I1737" s="129"/>
      <c r="J1737" s="129"/>
      <c r="K1737" s="130" t="s">
        <v>51</v>
      </c>
      <c r="L1737" s="131"/>
      <c r="M1737" s="132" t="s">
        <v>53</v>
      </c>
      <c r="N1737" s="133">
        <f>N1738</f>
        <v>100000</v>
      </c>
      <c r="O1737" s="133">
        <f>O1738</f>
        <v>0</v>
      </c>
      <c r="P1737" s="133">
        <f t="shared" si="1741"/>
        <v>100000</v>
      </c>
      <c r="Q1737" s="133">
        <f>Q1738</f>
        <v>0</v>
      </c>
      <c r="R1737" s="133">
        <f>R1738</f>
        <v>0</v>
      </c>
      <c r="S1737" s="133">
        <f t="shared" si="1742"/>
        <v>0</v>
      </c>
      <c r="T1737" s="133">
        <f t="shared" si="1743"/>
        <v>100000</v>
      </c>
      <c r="U1737" s="134"/>
      <c r="V1737" s="135"/>
      <c r="W1737" s="136"/>
      <c r="X1737" s="137"/>
      <c r="Y1737" s="133">
        <f t="shared" ref="Y1737:AL1738" si="1798">Y1738</f>
        <v>0</v>
      </c>
      <c r="Z1737" s="133">
        <f t="shared" si="1798"/>
        <v>0</v>
      </c>
      <c r="AA1737" s="133">
        <f t="shared" si="1798"/>
        <v>0</v>
      </c>
      <c r="AB1737" s="133">
        <f t="shared" si="1798"/>
        <v>0</v>
      </c>
      <c r="AC1737" s="133">
        <f t="shared" si="1798"/>
        <v>0</v>
      </c>
      <c r="AD1737" s="133">
        <f t="shared" si="1798"/>
        <v>0</v>
      </c>
      <c r="AE1737" s="133">
        <f t="shared" si="1798"/>
        <v>0</v>
      </c>
      <c r="AF1737" s="133">
        <f t="shared" si="1798"/>
        <v>0</v>
      </c>
      <c r="AG1737" s="133">
        <f t="shared" si="1798"/>
        <v>0</v>
      </c>
      <c r="AH1737" s="133">
        <f t="shared" si="1798"/>
        <v>0</v>
      </c>
      <c r="AI1737" s="133">
        <f t="shared" si="1798"/>
        <v>0</v>
      </c>
      <c r="AJ1737" s="133">
        <f t="shared" si="1798"/>
        <v>0</v>
      </c>
      <c r="AK1737" s="133">
        <f t="shared" si="1798"/>
        <v>100000</v>
      </c>
      <c r="AL1737" s="133">
        <f t="shared" si="1798"/>
        <v>0</v>
      </c>
      <c r="AM1737" s="133">
        <f t="shared" si="1718"/>
        <v>100000</v>
      </c>
      <c r="AN1737" s="133">
        <f>AN1738</f>
        <v>0</v>
      </c>
      <c r="AO1737" s="133">
        <f>AO1738</f>
        <v>0</v>
      </c>
      <c r="AP1737" s="133">
        <f t="shared" si="1719"/>
        <v>0</v>
      </c>
      <c r="AQ1737" s="133">
        <f t="shared" si="1750"/>
        <v>100000</v>
      </c>
      <c r="AR1737" s="133">
        <f>AR1738</f>
        <v>0</v>
      </c>
      <c r="AS1737" s="133">
        <f>AS1738</f>
        <v>0</v>
      </c>
      <c r="AT1737" s="133">
        <f t="shared" si="1722"/>
        <v>0</v>
      </c>
      <c r="AU1737" s="133">
        <f>AU1738</f>
        <v>0</v>
      </c>
      <c r="AV1737" s="133">
        <f>AV1738</f>
        <v>0</v>
      </c>
      <c r="AW1737" s="133">
        <f t="shared" si="1723"/>
        <v>0</v>
      </c>
      <c r="AX1737" s="133">
        <f t="shared" si="1724"/>
        <v>0</v>
      </c>
      <c r="AY1737" s="133">
        <f>AY1738</f>
        <v>0</v>
      </c>
      <c r="AZ1737" s="133">
        <f>AZ1738</f>
        <v>0</v>
      </c>
      <c r="BA1737" s="133">
        <f t="shared" si="1725"/>
        <v>0</v>
      </c>
      <c r="BB1737" s="133">
        <f>BB1738</f>
        <v>0</v>
      </c>
      <c r="BC1737" s="133">
        <f>BC1738</f>
        <v>0</v>
      </c>
      <c r="BD1737" s="133">
        <f t="shared" si="1726"/>
        <v>0</v>
      </c>
      <c r="BE1737" s="133">
        <f t="shared" si="1727"/>
        <v>0</v>
      </c>
      <c r="BF1737" s="133">
        <f>BF1738</f>
        <v>0</v>
      </c>
      <c r="BG1737" s="133">
        <f>BG1738</f>
        <v>0</v>
      </c>
      <c r="BH1737" s="133">
        <f t="shared" si="1728"/>
        <v>0</v>
      </c>
      <c r="BI1737" s="133">
        <f>BI1738</f>
        <v>0</v>
      </c>
      <c r="BJ1737" s="133">
        <f>BJ1738</f>
        <v>0</v>
      </c>
      <c r="BK1737" s="133">
        <f t="shared" si="1729"/>
        <v>0</v>
      </c>
      <c r="BL1737" s="133">
        <f t="shared" si="1730"/>
        <v>0</v>
      </c>
      <c r="BM1737" s="133">
        <f>BM1738</f>
        <v>0</v>
      </c>
      <c r="BN1737" s="133">
        <f>BN1738</f>
        <v>0</v>
      </c>
      <c r="BO1737" s="133">
        <f t="shared" si="1731"/>
        <v>0</v>
      </c>
      <c r="BP1737" s="133">
        <f>BP1738</f>
        <v>0</v>
      </c>
      <c r="BQ1737" s="133">
        <f>BQ1738</f>
        <v>0</v>
      </c>
      <c r="BR1737" s="133">
        <f t="shared" si="1732"/>
        <v>0</v>
      </c>
      <c r="BS1737" s="133">
        <f t="shared" si="1733"/>
        <v>0</v>
      </c>
      <c r="BT1737" s="133">
        <f>BT1738</f>
        <v>0</v>
      </c>
      <c r="BU1737" s="133">
        <f>BU1738</f>
        <v>0</v>
      </c>
      <c r="BV1737" s="133">
        <f t="shared" si="1734"/>
        <v>0</v>
      </c>
      <c r="BW1737" s="133">
        <f>BW1738</f>
        <v>0</v>
      </c>
      <c r="BX1737" s="133">
        <f>BX1738</f>
        <v>0</v>
      </c>
      <c r="BY1737" s="133">
        <f t="shared" si="1735"/>
        <v>0</v>
      </c>
      <c r="BZ1737" s="133">
        <f t="shared" si="1736"/>
        <v>0</v>
      </c>
      <c r="CA1737" s="133">
        <f>CA1738</f>
        <v>100000</v>
      </c>
      <c r="CB1737" s="133">
        <f>CB1738</f>
        <v>0</v>
      </c>
      <c r="CC1737" s="133">
        <f t="shared" si="1737"/>
        <v>100000</v>
      </c>
      <c r="CD1737" s="133">
        <f>CD1738</f>
        <v>0</v>
      </c>
      <c r="CE1737" s="133">
        <f>CE1738</f>
        <v>0</v>
      </c>
      <c r="CF1737" s="133">
        <f t="shared" si="1738"/>
        <v>0</v>
      </c>
      <c r="CG1737" s="133">
        <f t="shared" si="1739"/>
        <v>100000</v>
      </c>
      <c r="CH1737" s="133"/>
      <c r="CI1737" s="133"/>
      <c r="CJ1737" s="133"/>
      <c r="CK1737" s="133"/>
      <c r="CL1737" s="133"/>
      <c r="CM1737" s="133"/>
      <c r="CN1737" s="133"/>
      <c r="CO1737" s="133"/>
    </row>
    <row r="1738" spans="1:93" ht="24">
      <c r="A1738" s="91"/>
      <c r="B1738" s="138">
        <v>2025</v>
      </c>
      <c r="C1738" s="138">
        <v>8308</v>
      </c>
      <c r="D1738" s="138">
        <v>2</v>
      </c>
      <c r="E1738" s="138">
        <v>6</v>
      </c>
      <c r="F1738" s="138">
        <v>17</v>
      </c>
      <c r="G1738" s="138"/>
      <c r="H1738" s="138">
        <v>3000</v>
      </c>
      <c r="I1738" s="138">
        <v>3300</v>
      </c>
      <c r="J1738" s="138"/>
      <c r="K1738" s="139" t="s">
        <v>51</v>
      </c>
      <c r="L1738" s="140"/>
      <c r="M1738" s="141" t="s">
        <v>127</v>
      </c>
      <c r="N1738" s="142">
        <f>N1739</f>
        <v>100000</v>
      </c>
      <c r="O1738" s="142">
        <f>O1739</f>
        <v>0</v>
      </c>
      <c r="P1738" s="142">
        <f t="shared" si="1741"/>
        <v>100000</v>
      </c>
      <c r="Q1738" s="142">
        <f>Q1739</f>
        <v>0</v>
      </c>
      <c r="R1738" s="142">
        <f>R1739</f>
        <v>0</v>
      </c>
      <c r="S1738" s="142">
        <f t="shared" si="1742"/>
        <v>0</v>
      </c>
      <c r="T1738" s="142">
        <f t="shared" si="1743"/>
        <v>100000</v>
      </c>
      <c r="U1738" s="143"/>
      <c r="V1738" s="144"/>
      <c r="W1738" s="145"/>
      <c r="X1738" s="146"/>
      <c r="Y1738" s="142">
        <f t="shared" si="1798"/>
        <v>0</v>
      </c>
      <c r="Z1738" s="142">
        <f t="shared" si="1798"/>
        <v>0</v>
      </c>
      <c r="AA1738" s="142">
        <f t="shared" si="1798"/>
        <v>0</v>
      </c>
      <c r="AB1738" s="142">
        <f t="shared" si="1798"/>
        <v>0</v>
      </c>
      <c r="AC1738" s="142">
        <f t="shared" si="1798"/>
        <v>0</v>
      </c>
      <c r="AD1738" s="142">
        <f t="shared" si="1798"/>
        <v>0</v>
      </c>
      <c r="AE1738" s="142">
        <f t="shared" si="1798"/>
        <v>0</v>
      </c>
      <c r="AF1738" s="142">
        <f t="shared" si="1798"/>
        <v>0</v>
      </c>
      <c r="AG1738" s="142">
        <f t="shared" si="1798"/>
        <v>0</v>
      </c>
      <c r="AH1738" s="142">
        <f t="shared" si="1798"/>
        <v>0</v>
      </c>
      <c r="AI1738" s="142">
        <f t="shared" si="1798"/>
        <v>0</v>
      </c>
      <c r="AJ1738" s="142">
        <f t="shared" si="1798"/>
        <v>0</v>
      </c>
      <c r="AK1738" s="142">
        <f t="shared" si="1798"/>
        <v>100000</v>
      </c>
      <c r="AL1738" s="142">
        <f t="shared" si="1798"/>
        <v>0</v>
      </c>
      <c r="AM1738" s="142">
        <f t="shared" si="1718"/>
        <v>100000</v>
      </c>
      <c r="AN1738" s="142">
        <f>AN1739</f>
        <v>0</v>
      </c>
      <c r="AO1738" s="142">
        <f>AO1739</f>
        <v>0</v>
      </c>
      <c r="AP1738" s="142">
        <f t="shared" si="1719"/>
        <v>0</v>
      </c>
      <c r="AQ1738" s="142">
        <f t="shared" si="1750"/>
        <v>100000</v>
      </c>
      <c r="AR1738" s="142">
        <f>AR1739</f>
        <v>0</v>
      </c>
      <c r="AS1738" s="142">
        <f>AS1739</f>
        <v>0</v>
      </c>
      <c r="AT1738" s="142">
        <f t="shared" si="1722"/>
        <v>0</v>
      </c>
      <c r="AU1738" s="142">
        <f>AU1739</f>
        <v>0</v>
      </c>
      <c r="AV1738" s="142">
        <f>AV1739</f>
        <v>0</v>
      </c>
      <c r="AW1738" s="142">
        <f t="shared" si="1723"/>
        <v>0</v>
      </c>
      <c r="AX1738" s="142">
        <f t="shared" si="1724"/>
        <v>0</v>
      </c>
      <c r="AY1738" s="142">
        <f>AY1739</f>
        <v>0</v>
      </c>
      <c r="AZ1738" s="142">
        <f>AZ1739</f>
        <v>0</v>
      </c>
      <c r="BA1738" s="142">
        <f t="shared" si="1725"/>
        <v>0</v>
      </c>
      <c r="BB1738" s="142">
        <f>BB1739</f>
        <v>0</v>
      </c>
      <c r="BC1738" s="142">
        <f>BC1739</f>
        <v>0</v>
      </c>
      <c r="BD1738" s="142">
        <f t="shared" si="1726"/>
        <v>0</v>
      </c>
      <c r="BE1738" s="142">
        <f t="shared" si="1727"/>
        <v>0</v>
      </c>
      <c r="BF1738" s="142">
        <f>BF1739</f>
        <v>0</v>
      </c>
      <c r="BG1738" s="142">
        <f>BG1739</f>
        <v>0</v>
      </c>
      <c r="BH1738" s="142">
        <f t="shared" si="1728"/>
        <v>0</v>
      </c>
      <c r="BI1738" s="142">
        <f>BI1739</f>
        <v>0</v>
      </c>
      <c r="BJ1738" s="142">
        <f>BJ1739</f>
        <v>0</v>
      </c>
      <c r="BK1738" s="142">
        <f t="shared" si="1729"/>
        <v>0</v>
      </c>
      <c r="BL1738" s="142">
        <f t="shared" si="1730"/>
        <v>0</v>
      </c>
      <c r="BM1738" s="142">
        <f>BM1739</f>
        <v>0</v>
      </c>
      <c r="BN1738" s="142">
        <f>BN1739</f>
        <v>0</v>
      </c>
      <c r="BO1738" s="142">
        <f t="shared" si="1731"/>
        <v>0</v>
      </c>
      <c r="BP1738" s="142">
        <f>BP1739</f>
        <v>0</v>
      </c>
      <c r="BQ1738" s="142">
        <f>BQ1739</f>
        <v>0</v>
      </c>
      <c r="BR1738" s="142">
        <f t="shared" si="1732"/>
        <v>0</v>
      </c>
      <c r="BS1738" s="142">
        <f t="shared" si="1733"/>
        <v>0</v>
      </c>
      <c r="BT1738" s="142">
        <f>BT1739</f>
        <v>0</v>
      </c>
      <c r="BU1738" s="142">
        <f>BU1739</f>
        <v>0</v>
      </c>
      <c r="BV1738" s="142">
        <f t="shared" si="1734"/>
        <v>0</v>
      </c>
      <c r="BW1738" s="142">
        <f>BW1739</f>
        <v>0</v>
      </c>
      <c r="BX1738" s="142">
        <f>BX1739</f>
        <v>0</v>
      </c>
      <c r="BY1738" s="142">
        <f t="shared" si="1735"/>
        <v>0</v>
      </c>
      <c r="BZ1738" s="142">
        <f t="shared" si="1736"/>
        <v>0</v>
      </c>
      <c r="CA1738" s="142">
        <f>CA1739</f>
        <v>100000</v>
      </c>
      <c r="CB1738" s="142">
        <f>CB1739</f>
        <v>0</v>
      </c>
      <c r="CC1738" s="142">
        <f t="shared" si="1737"/>
        <v>100000</v>
      </c>
      <c r="CD1738" s="142">
        <f>CD1739</f>
        <v>0</v>
      </c>
      <c r="CE1738" s="142">
        <f>CE1739</f>
        <v>0</v>
      </c>
      <c r="CF1738" s="142">
        <f t="shared" si="1738"/>
        <v>0</v>
      </c>
      <c r="CG1738" s="142">
        <f t="shared" si="1739"/>
        <v>100000</v>
      </c>
      <c r="CH1738" s="142"/>
      <c r="CI1738" s="142"/>
      <c r="CJ1738" s="142"/>
      <c r="CK1738" s="142"/>
      <c r="CL1738" s="142"/>
      <c r="CM1738" s="142"/>
      <c r="CN1738" s="142"/>
      <c r="CO1738" s="142"/>
    </row>
    <row r="1739" spans="1:93" s="120" customFormat="1" ht="24">
      <c r="A1739" s="91"/>
      <c r="B1739" s="147">
        <v>2025</v>
      </c>
      <c r="C1739" s="147">
        <v>8308</v>
      </c>
      <c r="D1739" s="147">
        <v>2</v>
      </c>
      <c r="E1739" s="147">
        <v>6</v>
      </c>
      <c r="F1739" s="147">
        <v>17</v>
      </c>
      <c r="G1739" s="147"/>
      <c r="H1739" s="147">
        <v>3000</v>
      </c>
      <c r="I1739" s="147">
        <v>3300</v>
      </c>
      <c r="J1739" s="147">
        <v>334</v>
      </c>
      <c r="K1739" s="197" t="s">
        <v>51</v>
      </c>
      <c r="L1739" s="198"/>
      <c r="M1739" s="150" t="s">
        <v>270</v>
      </c>
      <c r="N1739" s="151">
        <f>SUM(N1740:N1745)</f>
        <v>100000</v>
      </c>
      <c r="O1739" s="151">
        <f>SUM(O1740:O1745)</f>
        <v>0</v>
      </c>
      <c r="P1739" s="151">
        <f t="shared" si="1741"/>
        <v>100000</v>
      </c>
      <c r="Q1739" s="151">
        <f>SUM(Q1740:Q1745)</f>
        <v>0</v>
      </c>
      <c r="R1739" s="151">
        <f>SUM(R1740:R1745)</f>
        <v>0</v>
      </c>
      <c r="S1739" s="151">
        <f t="shared" si="1742"/>
        <v>0</v>
      </c>
      <c r="T1739" s="151">
        <f t="shared" si="1743"/>
        <v>100000</v>
      </c>
      <c r="U1739" s="152"/>
      <c r="V1739" s="153"/>
      <c r="W1739" s="154"/>
      <c r="X1739" s="155"/>
      <c r="Y1739" s="151">
        <f t="shared" ref="Y1739:AL1739" si="1799">SUM(Y1740:Y1745)</f>
        <v>0</v>
      </c>
      <c r="Z1739" s="151">
        <f t="shared" si="1799"/>
        <v>0</v>
      </c>
      <c r="AA1739" s="151">
        <f t="shared" si="1799"/>
        <v>0</v>
      </c>
      <c r="AB1739" s="151">
        <f t="shared" si="1799"/>
        <v>0</v>
      </c>
      <c r="AC1739" s="151">
        <f t="shared" si="1799"/>
        <v>0</v>
      </c>
      <c r="AD1739" s="151">
        <f t="shared" si="1799"/>
        <v>0</v>
      </c>
      <c r="AE1739" s="151">
        <f t="shared" si="1799"/>
        <v>0</v>
      </c>
      <c r="AF1739" s="151">
        <f t="shared" si="1799"/>
        <v>0</v>
      </c>
      <c r="AG1739" s="151">
        <f t="shared" si="1799"/>
        <v>0</v>
      </c>
      <c r="AH1739" s="151">
        <f t="shared" si="1799"/>
        <v>0</v>
      </c>
      <c r="AI1739" s="151">
        <f t="shared" si="1799"/>
        <v>0</v>
      </c>
      <c r="AJ1739" s="151">
        <f t="shared" si="1799"/>
        <v>0</v>
      </c>
      <c r="AK1739" s="151">
        <f t="shared" si="1799"/>
        <v>100000</v>
      </c>
      <c r="AL1739" s="151">
        <f t="shared" si="1799"/>
        <v>0</v>
      </c>
      <c r="AM1739" s="151">
        <f t="shared" si="1718"/>
        <v>100000</v>
      </c>
      <c r="AN1739" s="151">
        <f>SUM(AN1740:AN1745)</f>
        <v>0</v>
      </c>
      <c r="AO1739" s="151">
        <f>SUM(AO1740:AO1745)</f>
        <v>0</v>
      </c>
      <c r="AP1739" s="151">
        <f t="shared" si="1719"/>
        <v>0</v>
      </c>
      <c r="AQ1739" s="151">
        <f t="shared" si="1750"/>
        <v>100000</v>
      </c>
      <c r="AR1739" s="151">
        <f>SUM(AR1740:AR1745)</f>
        <v>0</v>
      </c>
      <c r="AS1739" s="151">
        <f>SUM(AS1740:AS1745)</f>
        <v>0</v>
      </c>
      <c r="AT1739" s="151">
        <f t="shared" si="1722"/>
        <v>0</v>
      </c>
      <c r="AU1739" s="151">
        <f>SUM(AU1740:AU1745)</f>
        <v>0</v>
      </c>
      <c r="AV1739" s="151">
        <f>SUM(AV1740:AV1745)</f>
        <v>0</v>
      </c>
      <c r="AW1739" s="151">
        <f t="shared" si="1723"/>
        <v>0</v>
      </c>
      <c r="AX1739" s="151">
        <f t="shared" si="1724"/>
        <v>0</v>
      </c>
      <c r="AY1739" s="151">
        <f>SUM(AY1740:AY1745)</f>
        <v>0</v>
      </c>
      <c r="AZ1739" s="151">
        <f>SUM(AZ1740:AZ1745)</f>
        <v>0</v>
      </c>
      <c r="BA1739" s="151">
        <f t="shared" si="1725"/>
        <v>0</v>
      </c>
      <c r="BB1739" s="151">
        <f>SUM(BB1740:BB1745)</f>
        <v>0</v>
      </c>
      <c r="BC1739" s="151">
        <f>SUM(BC1740:BC1745)</f>
        <v>0</v>
      </c>
      <c r="BD1739" s="151">
        <f t="shared" si="1726"/>
        <v>0</v>
      </c>
      <c r="BE1739" s="151">
        <f t="shared" si="1727"/>
        <v>0</v>
      </c>
      <c r="BF1739" s="151">
        <f>SUM(BF1740:BF1745)</f>
        <v>0</v>
      </c>
      <c r="BG1739" s="151">
        <f>SUM(BG1740:BG1745)</f>
        <v>0</v>
      </c>
      <c r="BH1739" s="151">
        <f t="shared" si="1728"/>
        <v>0</v>
      </c>
      <c r="BI1739" s="151">
        <f>SUM(BI1740:BI1745)</f>
        <v>0</v>
      </c>
      <c r="BJ1739" s="151">
        <f>SUM(BJ1740:BJ1745)</f>
        <v>0</v>
      </c>
      <c r="BK1739" s="151">
        <f t="shared" si="1729"/>
        <v>0</v>
      </c>
      <c r="BL1739" s="151">
        <f t="shared" si="1730"/>
        <v>0</v>
      </c>
      <c r="BM1739" s="151">
        <f>SUM(BM1740:BM1745)</f>
        <v>0</v>
      </c>
      <c r="BN1739" s="151">
        <f>SUM(BN1740:BN1745)</f>
        <v>0</v>
      </c>
      <c r="BO1739" s="151">
        <f t="shared" si="1731"/>
        <v>0</v>
      </c>
      <c r="BP1739" s="151">
        <f>SUM(BP1740:BP1745)</f>
        <v>0</v>
      </c>
      <c r="BQ1739" s="151">
        <f>SUM(BQ1740:BQ1745)</f>
        <v>0</v>
      </c>
      <c r="BR1739" s="151">
        <f t="shared" si="1732"/>
        <v>0</v>
      </c>
      <c r="BS1739" s="151">
        <f t="shared" si="1733"/>
        <v>0</v>
      </c>
      <c r="BT1739" s="151">
        <f>SUM(BT1740:BT1745)</f>
        <v>0</v>
      </c>
      <c r="BU1739" s="151">
        <f>SUM(BU1740:BU1745)</f>
        <v>0</v>
      </c>
      <c r="BV1739" s="151">
        <f t="shared" si="1734"/>
        <v>0</v>
      </c>
      <c r="BW1739" s="151">
        <f>SUM(BW1740:BW1745)</f>
        <v>0</v>
      </c>
      <c r="BX1739" s="151">
        <f>SUM(BX1740:BX1745)</f>
        <v>0</v>
      </c>
      <c r="BY1739" s="151">
        <f t="shared" si="1735"/>
        <v>0</v>
      </c>
      <c r="BZ1739" s="151">
        <f t="shared" si="1736"/>
        <v>0</v>
      </c>
      <c r="CA1739" s="151">
        <f>SUM(CA1740:CA1745)</f>
        <v>100000</v>
      </c>
      <c r="CB1739" s="151">
        <f>SUM(CB1740:CB1745)</f>
        <v>0</v>
      </c>
      <c r="CC1739" s="151">
        <f t="shared" si="1737"/>
        <v>100000</v>
      </c>
      <c r="CD1739" s="151">
        <f>SUM(CD1740:CD1745)</f>
        <v>0</v>
      </c>
      <c r="CE1739" s="151">
        <f>SUM(CE1740:CE1745)</f>
        <v>0</v>
      </c>
      <c r="CF1739" s="151">
        <f t="shared" si="1738"/>
        <v>0</v>
      </c>
      <c r="CG1739" s="151">
        <f t="shared" si="1739"/>
        <v>100000</v>
      </c>
      <c r="CH1739" s="151"/>
      <c r="CI1739" s="151"/>
      <c r="CJ1739" s="151"/>
      <c r="CK1739" s="151"/>
      <c r="CL1739" s="151"/>
      <c r="CM1739" s="151"/>
      <c r="CN1739" s="151"/>
      <c r="CO1739" s="151"/>
    </row>
    <row r="1740" spans="1:93" s="120" customFormat="1" ht="46.5">
      <c r="A1740" s="91"/>
      <c r="B1740" s="156">
        <v>2025</v>
      </c>
      <c r="C1740" s="156">
        <v>8308</v>
      </c>
      <c r="D1740" s="156">
        <v>2</v>
      </c>
      <c r="E1740" s="156">
        <v>6</v>
      </c>
      <c r="F1740" s="156">
        <v>17</v>
      </c>
      <c r="G1740" s="156"/>
      <c r="H1740" s="156">
        <v>3000</v>
      </c>
      <c r="I1740" s="156">
        <v>3300</v>
      </c>
      <c r="J1740" s="156">
        <v>334</v>
      </c>
      <c r="K1740" s="157">
        <v>475</v>
      </c>
      <c r="L1740" s="158">
        <v>1</v>
      </c>
      <c r="M1740" s="159" t="s">
        <v>1277</v>
      </c>
      <c r="N1740" s="160">
        <v>100000</v>
      </c>
      <c r="O1740" s="160">
        <v>0</v>
      </c>
      <c r="P1740" s="161">
        <f t="shared" si="1741"/>
        <v>100000</v>
      </c>
      <c r="Q1740" s="160">
        <v>0</v>
      </c>
      <c r="R1740" s="160">
        <v>0</v>
      </c>
      <c r="S1740" s="161">
        <f t="shared" si="1742"/>
        <v>0</v>
      </c>
      <c r="T1740" s="161">
        <f t="shared" si="1743"/>
        <v>100000</v>
      </c>
      <c r="U1740" s="162" t="s">
        <v>57</v>
      </c>
      <c r="V1740" s="163">
        <v>1</v>
      </c>
      <c r="W1740" s="164">
        <v>20</v>
      </c>
      <c r="X1740" s="167" t="s">
        <v>66</v>
      </c>
      <c r="Y1740" s="166">
        <v>0</v>
      </c>
      <c r="Z1740" s="166">
        <v>0</v>
      </c>
      <c r="AA1740" s="166">
        <v>0</v>
      </c>
      <c r="AB1740" s="166">
        <v>0</v>
      </c>
      <c r="AC1740" s="166">
        <v>0</v>
      </c>
      <c r="AD1740" s="166">
        <v>0</v>
      </c>
      <c r="AE1740" s="166">
        <v>0</v>
      </c>
      <c r="AF1740" s="166">
        <v>0</v>
      </c>
      <c r="AG1740" s="166">
        <v>0</v>
      </c>
      <c r="AH1740" s="166">
        <v>0</v>
      </c>
      <c r="AI1740" s="166">
        <v>0</v>
      </c>
      <c r="AJ1740" s="166">
        <v>0</v>
      </c>
      <c r="AK1740" s="160">
        <f t="shared" ref="AK1740:AL1745" si="1800">N1740+Y1740-AE1740</f>
        <v>100000</v>
      </c>
      <c r="AL1740" s="160">
        <f t="shared" si="1800"/>
        <v>0</v>
      </c>
      <c r="AM1740" s="161">
        <f t="shared" si="1718"/>
        <v>100000</v>
      </c>
      <c r="AN1740" s="160">
        <f t="shared" ref="AN1740:AO1745" si="1801">Q1740+AA1740-AG1740</f>
        <v>0</v>
      </c>
      <c r="AO1740" s="160">
        <f t="shared" si="1801"/>
        <v>0</v>
      </c>
      <c r="AP1740" s="161">
        <f t="shared" si="1719"/>
        <v>0</v>
      </c>
      <c r="AQ1740" s="161">
        <f t="shared" si="1750"/>
        <v>100000</v>
      </c>
      <c r="AR1740" s="166">
        <v>0</v>
      </c>
      <c r="AS1740" s="166">
        <v>0</v>
      </c>
      <c r="AT1740" s="161">
        <f t="shared" si="1722"/>
        <v>0</v>
      </c>
      <c r="AU1740" s="166">
        <v>0</v>
      </c>
      <c r="AV1740" s="166">
        <v>0</v>
      </c>
      <c r="AW1740" s="161">
        <f t="shared" si="1723"/>
        <v>0</v>
      </c>
      <c r="AX1740" s="161">
        <f t="shared" si="1724"/>
        <v>0</v>
      </c>
      <c r="AY1740" s="166">
        <v>0</v>
      </c>
      <c r="AZ1740" s="166">
        <v>0</v>
      </c>
      <c r="BA1740" s="161">
        <f t="shared" si="1725"/>
        <v>0</v>
      </c>
      <c r="BB1740" s="166">
        <v>0</v>
      </c>
      <c r="BC1740" s="166">
        <v>0</v>
      </c>
      <c r="BD1740" s="161">
        <f t="shared" si="1726"/>
        <v>0</v>
      </c>
      <c r="BE1740" s="161">
        <f t="shared" si="1727"/>
        <v>0</v>
      </c>
      <c r="BF1740" s="166">
        <v>0</v>
      </c>
      <c r="BG1740" s="166">
        <v>0</v>
      </c>
      <c r="BH1740" s="161">
        <f t="shared" si="1728"/>
        <v>0</v>
      </c>
      <c r="BI1740" s="166">
        <v>0</v>
      </c>
      <c r="BJ1740" s="166">
        <v>0</v>
      </c>
      <c r="BK1740" s="161">
        <f t="shared" si="1729"/>
        <v>0</v>
      </c>
      <c r="BL1740" s="161">
        <f t="shared" si="1730"/>
        <v>0</v>
      </c>
      <c r="BM1740" s="166">
        <v>0</v>
      </c>
      <c r="BN1740" s="166">
        <v>0</v>
      </c>
      <c r="BO1740" s="161">
        <f t="shared" si="1731"/>
        <v>0</v>
      </c>
      <c r="BP1740" s="166">
        <v>0</v>
      </c>
      <c r="BQ1740" s="166">
        <v>0</v>
      </c>
      <c r="BR1740" s="161">
        <f t="shared" si="1732"/>
        <v>0</v>
      </c>
      <c r="BS1740" s="161">
        <f t="shared" si="1733"/>
        <v>0</v>
      </c>
      <c r="BT1740" s="166">
        <v>0</v>
      </c>
      <c r="BU1740" s="166">
        <v>0</v>
      </c>
      <c r="BV1740" s="161">
        <f t="shared" si="1734"/>
        <v>0</v>
      </c>
      <c r="BW1740" s="166">
        <v>0</v>
      </c>
      <c r="BX1740" s="166">
        <v>0</v>
      </c>
      <c r="BY1740" s="161">
        <f t="shared" si="1735"/>
        <v>0</v>
      </c>
      <c r="BZ1740" s="161">
        <f t="shared" si="1736"/>
        <v>0</v>
      </c>
      <c r="CA1740" s="160">
        <f t="shared" ref="CA1740:CB1745" si="1802">AK1740-AR1740-AY1740-BF1740-BM1740-BT1740</f>
        <v>100000</v>
      </c>
      <c r="CB1740" s="160">
        <f t="shared" si="1802"/>
        <v>0</v>
      </c>
      <c r="CC1740" s="161">
        <f t="shared" si="1737"/>
        <v>100000</v>
      </c>
      <c r="CD1740" s="160">
        <f t="shared" ref="CD1740:CE1745" si="1803">AN1740-AU1740-BB1740-BI1740-BP1740-BW1740</f>
        <v>0</v>
      </c>
      <c r="CE1740" s="160">
        <f t="shared" si="1803"/>
        <v>0</v>
      </c>
      <c r="CF1740" s="161">
        <f t="shared" si="1738"/>
        <v>0</v>
      </c>
      <c r="CG1740" s="161">
        <f t="shared" si="1739"/>
        <v>100000</v>
      </c>
      <c r="CH1740" s="160">
        <f t="shared" ref="CH1740:CI1745" si="1804">V1740+AC1740-AI1740</f>
        <v>1</v>
      </c>
      <c r="CI1740" s="160">
        <f t="shared" si="1804"/>
        <v>20</v>
      </c>
      <c r="CJ1740" s="166">
        <v>0</v>
      </c>
      <c r="CK1740" s="166">
        <v>0</v>
      </c>
      <c r="CL1740" s="166">
        <v>0</v>
      </c>
      <c r="CM1740" s="166">
        <v>0</v>
      </c>
      <c r="CN1740" s="160">
        <f t="shared" ref="CN1740:CO1745" si="1805">CH1740-CJ1740-CL1740</f>
        <v>1</v>
      </c>
      <c r="CO1740" s="160">
        <f t="shared" si="1805"/>
        <v>20</v>
      </c>
    </row>
    <row r="1741" spans="1:93" s="120" customFormat="1" ht="46.5" hidden="1">
      <c r="A1741" s="91"/>
      <c r="B1741" s="156">
        <v>2025</v>
      </c>
      <c r="C1741" s="156">
        <v>8308</v>
      </c>
      <c r="D1741" s="156">
        <v>2</v>
      </c>
      <c r="E1741" s="156">
        <v>6</v>
      </c>
      <c r="F1741" s="156">
        <v>17</v>
      </c>
      <c r="G1741" s="156"/>
      <c r="H1741" s="156">
        <v>3000</v>
      </c>
      <c r="I1741" s="156">
        <v>3300</v>
      </c>
      <c r="J1741" s="156">
        <v>334</v>
      </c>
      <c r="K1741" s="157">
        <v>483</v>
      </c>
      <c r="L1741" s="158"/>
      <c r="M1741" s="159" t="s">
        <v>1278</v>
      </c>
      <c r="N1741" s="160">
        <v>0</v>
      </c>
      <c r="O1741" s="160">
        <v>0</v>
      </c>
      <c r="P1741" s="161">
        <f t="shared" si="1741"/>
        <v>0</v>
      </c>
      <c r="Q1741" s="160">
        <v>0</v>
      </c>
      <c r="R1741" s="160">
        <v>0</v>
      </c>
      <c r="S1741" s="161">
        <f t="shared" si="1742"/>
        <v>0</v>
      </c>
      <c r="T1741" s="161">
        <f t="shared" si="1743"/>
        <v>0</v>
      </c>
      <c r="U1741" s="162" t="s">
        <v>57</v>
      </c>
      <c r="V1741" s="163"/>
      <c r="W1741" s="164"/>
      <c r="X1741" s="168" t="s">
        <v>72</v>
      </c>
      <c r="Y1741" s="166">
        <v>0</v>
      </c>
      <c r="Z1741" s="166">
        <v>0</v>
      </c>
      <c r="AA1741" s="166">
        <v>0</v>
      </c>
      <c r="AB1741" s="166">
        <v>0</v>
      </c>
      <c r="AC1741" s="166">
        <v>0</v>
      </c>
      <c r="AD1741" s="166">
        <v>0</v>
      </c>
      <c r="AE1741" s="166">
        <v>0</v>
      </c>
      <c r="AF1741" s="166">
        <v>0</v>
      </c>
      <c r="AG1741" s="166">
        <v>0</v>
      </c>
      <c r="AH1741" s="166">
        <v>0</v>
      </c>
      <c r="AI1741" s="166">
        <v>0</v>
      </c>
      <c r="AJ1741" s="166">
        <v>0</v>
      </c>
      <c r="AK1741" s="160">
        <f t="shared" si="1800"/>
        <v>0</v>
      </c>
      <c r="AL1741" s="160">
        <f t="shared" si="1800"/>
        <v>0</v>
      </c>
      <c r="AM1741" s="161">
        <f t="shared" si="1718"/>
        <v>0</v>
      </c>
      <c r="AN1741" s="160">
        <f t="shared" si="1801"/>
        <v>0</v>
      </c>
      <c r="AO1741" s="160">
        <f t="shared" si="1801"/>
        <v>0</v>
      </c>
      <c r="AP1741" s="161">
        <f t="shared" si="1719"/>
        <v>0</v>
      </c>
      <c r="AQ1741" s="161">
        <f t="shared" si="1750"/>
        <v>0</v>
      </c>
      <c r="AR1741" s="166">
        <v>0</v>
      </c>
      <c r="AS1741" s="166">
        <v>0</v>
      </c>
      <c r="AT1741" s="161">
        <f t="shared" ref="AT1741:AT1804" si="1806">AR1741+AS1741</f>
        <v>0</v>
      </c>
      <c r="AU1741" s="166">
        <v>0</v>
      </c>
      <c r="AV1741" s="166">
        <v>0</v>
      </c>
      <c r="AW1741" s="161">
        <f t="shared" ref="AW1741:AW1804" si="1807">AU1741+AV1741</f>
        <v>0</v>
      </c>
      <c r="AX1741" s="161">
        <f t="shared" ref="AX1741:AX1804" si="1808">AT1741+AW1741</f>
        <v>0</v>
      </c>
      <c r="AY1741" s="166">
        <v>0</v>
      </c>
      <c r="AZ1741" s="166">
        <v>0</v>
      </c>
      <c r="BA1741" s="161">
        <f t="shared" ref="BA1741:BA1804" si="1809">AY1741+AZ1741</f>
        <v>0</v>
      </c>
      <c r="BB1741" s="166">
        <v>0</v>
      </c>
      <c r="BC1741" s="166">
        <v>0</v>
      </c>
      <c r="BD1741" s="161">
        <f t="shared" ref="BD1741:BD1804" si="1810">BB1741+BC1741</f>
        <v>0</v>
      </c>
      <c r="BE1741" s="161">
        <f t="shared" ref="BE1741:BE1804" si="1811">BA1741+BD1741</f>
        <v>0</v>
      </c>
      <c r="BF1741" s="166">
        <v>0</v>
      </c>
      <c r="BG1741" s="166">
        <v>0</v>
      </c>
      <c r="BH1741" s="161">
        <f t="shared" ref="BH1741:BH1804" si="1812">BF1741+BG1741</f>
        <v>0</v>
      </c>
      <c r="BI1741" s="166">
        <v>0</v>
      </c>
      <c r="BJ1741" s="166">
        <v>0</v>
      </c>
      <c r="BK1741" s="161">
        <f t="shared" ref="BK1741:BK1804" si="1813">BI1741+BJ1741</f>
        <v>0</v>
      </c>
      <c r="BL1741" s="161">
        <f t="shared" ref="BL1741:BL1804" si="1814">BH1741+BK1741</f>
        <v>0</v>
      </c>
      <c r="BM1741" s="166">
        <v>0</v>
      </c>
      <c r="BN1741" s="166">
        <v>0</v>
      </c>
      <c r="BO1741" s="161">
        <f t="shared" ref="BO1741:BO1804" si="1815">BM1741+BN1741</f>
        <v>0</v>
      </c>
      <c r="BP1741" s="166">
        <v>0</v>
      </c>
      <c r="BQ1741" s="166">
        <v>0</v>
      </c>
      <c r="BR1741" s="161">
        <f t="shared" ref="BR1741:BR1804" si="1816">BP1741+BQ1741</f>
        <v>0</v>
      </c>
      <c r="BS1741" s="161">
        <f t="shared" ref="BS1741:BS1804" si="1817">BO1741+BR1741</f>
        <v>0</v>
      </c>
      <c r="BT1741" s="166">
        <v>0</v>
      </c>
      <c r="BU1741" s="166">
        <v>0</v>
      </c>
      <c r="BV1741" s="161">
        <f t="shared" ref="BV1741:BV1804" si="1818">BT1741+BU1741</f>
        <v>0</v>
      </c>
      <c r="BW1741" s="166">
        <v>0</v>
      </c>
      <c r="BX1741" s="166">
        <v>0</v>
      </c>
      <c r="BY1741" s="161">
        <f t="shared" ref="BY1741:BY1804" si="1819">BW1741+BX1741</f>
        <v>0</v>
      </c>
      <c r="BZ1741" s="161">
        <f t="shared" ref="BZ1741:BZ1804" si="1820">BV1741+BY1741</f>
        <v>0</v>
      </c>
      <c r="CA1741" s="160">
        <f t="shared" si="1802"/>
        <v>0</v>
      </c>
      <c r="CB1741" s="160">
        <f t="shared" si="1802"/>
        <v>0</v>
      </c>
      <c r="CC1741" s="161">
        <f t="shared" ref="CC1741:CC1804" si="1821">CA1741+CB1741</f>
        <v>0</v>
      </c>
      <c r="CD1741" s="160">
        <f t="shared" si="1803"/>
        <v>0</v>
      </c>
      <c r="CE1741" s="160">
        <f t="shared" si="1803"/>
        <v>0</v>
      </c>
      <c r="CF1741" s="161">
        <f t="shared" ref="CF1741:CF1804" si="1822">CD1741+CE1741</f>
        <v>0</v>
      </c>
      <c r="CG1741" s="161">
        <f t="shared" ref="CG1741:CG1804" si="1823">CC1741+CF1741</f>
        <v>0</v>
      </c>
      <c r="CH1741" s="160">
        <f t="shared" si="1804"/>
        <v>0</v>
      </c>
      <c r="CI1741" s="160">
        <f t="shared" si="1804"/>
        <v>0</v>
      </c>
      <c r="CJ1741" s="166">
        <v>0</v>
      </c>
      <c r="CK1741" s="166">
        <v>0</v>
      </c>
      <c r="CL1741" s="166">
        <v>0</v>
      </c>
      <c r="CM1741" s="166">
        <v>0</v>
      </c>
      <c r="CN1741" s="160">
        <f t="shared" si="1805"/>
        <v>0</v>
      </c>
      <c r="CO1741" s="160">
        <f t="shared" si="1805"/>
        <v>0</v>
      </c>
    </row>
    <row r="1742" spans="1:93" s="120" customFormat="1" ht="46.5" hidden="1">
      <c r="A1742" s="91"/>
      <c r="B1742" s="156">
        <v>2025</v>
      </c>
      <c r="C1742" s="156">
        <v>8308</v>
      </c>
      <c r="D1742" s="156">
        <v>2</v>
      </c>
      <c r="E1742" s="156">
        <v>6</v>
      </c>
      <c r="F1742" s="156">
        <v>17</v>
      </c>
      <c r="G1742" s="156"/>
      <c r="H1742" s="156">
        <v>3000</v>
      </c>
      <c r="I1742" s="156">
        <v>3300</v>
      </c>
      <c r="J1742" s="156">
        <v>334</v>
      </c>
      <c r="K1742" s="157">
        <v>468</v>
      </c>
      <c r="L1742" s="158"/>
      <c r="M1742" s="159" t="s">
        <v>1279</v>
      </c>
      <c r="N1742" s="160">
        <v>0</v>
      </c>
      <c r="O1742" s="160">
        <v>0</v>
      </c>
      <c r="P1742" s="161">
        <f t="shared" si="1741"/>
        <v>0</v>
      </c>
      <c r="Q1742" s="160">
        <v>0</v>
      </c>
      <c r="R1742" s="160">
        <v>0</v>
      </c>
      <c r="S1742" s="161">
        <f t="shared" si="1742"/>
        <v>0</v>
      </c>
      <c r="T1742" s="161">
        <f t="shared" si="1743"/>
        <v>0</v>
      </c>
      <c r="U1742" s="162" t="s">
        <v>57</v>
      </c>
      <c r="V1742" s="163"/>
      <c r="W1742" s="164"/>
      <c r="X1742" s="167" t="s">
        <v>66</v>
      </c>
      <c r="Y1742" s="166">
        <v>0</v>
      </c>
      <c r="Z1742" s="166">
        <v>0</v>
      </c>
      <c r="AA1742" s="166">
        <v>0</v>
      </c>
      <c r="AB1742" s="166">
        <v>0</v>
      </c>
      <c r="AC1742" s="166">
        <v>0</v>
      </c>
      <c r="AD1742" s="166">
        <v>0</v>
      </c>
      <c r="AE1742" s="166">
        <v>0</v>
      </c>
      <c r="AF1742" s="166">
        <v>0</v>
      </c>
      <c r="AG1742" s="166">
        <v>0</v>
      </c>
      <c r="AH1742" s="166">
        <v>0</v>
      </c>
      <c r="AI1742" s="166">
        <v>0</v>
      </c>
      <c r="AJ1742" s="166">
        <v>0</v>
      </c>
      <c r="AK1742" s="160">
        <f t="shared" si="1800"/>
        <v>0</v>
      </c>
      <c r="AL1742" s="160">
        <f t="shared" si="1800"/>
        <v>0</v>
      </c>
      <c r="AM1742" s="161">
        <f t="shared" si="1718"/>
        <v>0</v>
      </c>
      <c r="AN1742" s="160">
        <f t="shared" si="1801"/>
        <v>0</v>
      </c>
      <c r="AO1742" s="160">
        <f t="shared" si="1801"/>
        <v>0</v>
      </c>
      <c r="AP1742" s="161">
        <f t="shared" si="1719"/>
        <v>0</v>
      </c>
      <c r="AQ1742" s="161">
        <f t="shared" si="1750"/>
        <v>0</v>
      </c>
      <c r="AR1742" s="166">
        <v>0</v>
      </c>
      <c r="AS1742" s="166">
        <v>0</v>
      </c>
      <c r="AT1742" s="161">
        <f t="shared" si="1806"/>
        <v>0</v>
      </c>
      <c r="AU1742" s="166">
        <v>0</v>
      </c>
      <c r="AV1742" s="166">
        <v>0</v>
      </c>
      <c r="AW1742" s="161">
        <f t="shared" si="1807"/>
        <v>0</v>
      </c>
      <c r="AX1742" s="161">
        <f t="shared" si="1808"/>
        <v>0</v>
      </c>
      <c r="AY1742" s="166">
        <v>0</v>
      </c>
      <c r="AZ1742" s="166">
        <v>0</v>
      </c>
      <c r="BA1742" s="161">
        <f t="shared" si="1809"/>
        <v>0</v>
      </c>
      <c r="BB1742" s="166">
        <v>0</v>
      </c>
      <c r="BC1742" s="166">
        <v>0</v>
      </c>
      <c r="BD1742" s="161">
        <f t="shared" si="1810"/>
        <v>0</v>
      </c>
      <c r="BE1742" s="161">
        <f t="shared" si="1811"/>
        <v>0</v>
      </c>
      <c r="BF1742" s="166">
        <v>0</v>
      </c>
      <c r="BG1742" s="166">
        <v>0</v>
      </c>
      <c r="BH1742" s="161">
        <f t="shared" si="1812"/>
        <v>0</v>
      </c>
      <c r="BI1742" s="166">
        <v>0</v>
      </c>
      <c r="BJ1742" s="166">
        <v>0</v>
      </c>
      <c r="BK1742" s="161">
        <f t="shared" si="1813"/>
        <v>0</v>
      </c>
      <c r="BL1742" s="161">
        <f t="shared" si="1814"/>
        <v>0</v>
      </c>
      <c r="BM1742" s="166">
        <v>0</v>
      </c>
      <c r="BN1742" s="166">
        <v>0</v>
      </c>
      <c r="BO1742" s="161">
        <f t="shared" si="1815"/>
        <v>0</v>
      </c>
      <c r="BP1742" s="166">
        <v>0</v>
      </c>
      <c r="BQ1742" s="166">
        <v>0</v>
      </c>
      <c r="BR1742" s="161">
        <f t="shared" si="1816"/>
        <v>0</v>
      </c>
      <c r="BS1742" s="161">
        <f t="shared" si="1817"/>
        <v>0</v>
      </c>
      <c r="BT1742" s="166">
        <v>0</v>
      </c>
      <c r="BU1742" s="166">
        <v>0</v>
      </c>
      <c r="BV1742" s="161">
        <f t="shared" si="1818"/>
        <v>0</v>
      </c>
      <c r="BW1742" s="166">
        <v>0</v>
      </c>
      <c r="BX1742" s="166">
        <v>0</v>
      </c>
      <c r="BY1742" s="161">
        <f t="shared" si="1819"/>
        <v>0</v>
      </c>
      <c r="BZ1742" s="161">
        <f t="shared" si="1820"/>
        <v>0</v>
      </c>
      <c r="CA1742" s="160">
        <f t="shared" si="1802"/>
        <v>0</v>
      </c>
      <c r="CB1742" s="160">
        <f t="shared" si="1802"/>
        <v>0</v>
      </c>
      <c r="CC1742" s="161">
        <f t="shared" si="1821"/>
        <v>0</v>
      </c>
      <c r="CD1742" s="160">
        <f t="shared" si="1803"/>
        <v>0</v>
      </c>
      <c r="CE1742" s="160">
        <f t="shared" si="1803"/>
        <v>0</v>
      </c>
      <c r="CF1742" s="161">
        <f t="shared" si="1822"/>
        <v>0</v>
      </c>
      <c r="CG1742" s="161">
        <f t="shared" si="1823"/>
        <v>0</v>
      </c>
      <c r="CH1742" s="160">
        <f t="shared" si="1804"/>
        <v>0</v>
      </c>
      <c r="CI1742" s="160">
        <f t="shared" si="1804"/>
        <v>0</v>
      </c>
      <c r="CJ1742" s="166">
        <v>0</v>
      </c>
      <c r="CK1742" s="166">
        <v>0</v>
      </c>
      <c r="CL1742" s="166">
        <v>0</v>
      </c>
      <c r="CM1742" s="166">
        <v>0</v>
      </c>
      <c r="CN1742" s="160">
        <f t="shared" si="1805"/>
        <v>0</v>
      </c>
      <c r="CO1742" s="160">
        <f t="shared" si="1805"/>
        <v>0</v>
      </c>
    </row>
    <row r="1743" spans="1:93" s="120" customFormat="1" ht="46.5" hidden="1">
      <c r="A1743" s="91"/>
      <c r="B1743" s="156">
        <v>2025</v>
      </c>
      <c r="C1743" s="156">
        <v>8308</v>
      </c>
      <c r="D1743" s="156">
        <v>2</v>
      </c>
      <c r="E1743" s="156">
        <v>6</v>
      </c>
      <c r="F1743" s="156">
        <v>17</v>
      </c>
      <c r="G1743" s="156"/>
      <c r="H1743" s="156">
        <v>3000</v>
      </c>
      <c r="I1743" s="156">
        <v>3300</v>
      </c>
      <c r="J1743" s="156">
        <v>334</v>
      </c>
      <c r="K1743" s="157">
        <v>449</v>
      </c>
      <c r="L1743" s="158"/>
      <c r="M1743" s="159" t="s">
        <v>1280</v>
      </c>
      <c r="N1743" s="160">
        <v>0</v>
      </c>
      <c r="O1743" s="160">
        <v>0</v>
      </c>
      <c r="P1743" s="161">
        <f t="shared" ref="P1743:P1808" si="1824">N1743+O1743</f>
        <v>0</v>
      </c>
      <c r="Q1743" s="160">
        <v>0</v>
      </c>
      <c r="R1743" s="160">
        <v>0</v>
      </c>
      <c r="S1743" s="161">
        <f t="shared" ref="S1743:S1808" si="1825">Q1743+R1743</f>
        <v>0</v>
      </c>
      <c r="T1743" s="161">
        <f t="shared" ref="T1743:T1808" si="1826">P1743+S1743</f>
        <v>0</v>
      </c>
      <c r="U1743" s="162" t="s">
        <v>57</v>
      </c>
      <c r="V1743" s="163"/>
      <c r="W1743" s="164"/>
      <c r="X1743" s="167" t="s">
        <v>66</v>
      </c>
      <c r="Y1743" s="166">
        <v>0</v>
      </c>
      <c r="Z1743" s="166">
        <v>0</v>
      </c>
      <c r="AA1743" s="166">
        <v>0</v>
      </c>
      <c r="AB1743" s="166">
        <v>0</v>
      </c>
      <c r="AC1743" s="166">
        <v>0</v>
      </c>
      <c r="AD1743" s="166">
        <v>0</v>
      </c>
      <c r="AE1743" s="166">
        <v>0</v>
      </c>
      <c r="AF1743" s="166">
        <v>0</v>
      </c>
      <c r="AG1743" s="166">
        <v>0</v>
      </c>
      <c r="AH1743" s="166">
        <v>0</v>
      </c>
      <c r="AI1743" s="166">
        <v>0</v>
      </c>
      <c r="AJ1743" s="166">
        <v>0</v>
      </c>
      <c r="AK1743" s="160">
        <f t="shared" si="1800"/>
        <v>0</v>
      </c>
      <c r="AL1743" s="160">
        <f t="shared" si="1800"/>
        <v>0</v>
      </c>
      <c r="AM1743" s="161">
        <f t="shared" ref="AM1743:AM1806" si="1827">AK1743+AL1743</f>
        <v>0</v>
      </c>
      <c r="AN1743" s="160">
        <f t="shared" si="1801"/>
        <v>0</v>
      </c>
      <c r="AO1743" s="160">
        <f t="shared" si="1801"/>
        <v>0</v>
      </c>
      <c r="AP1743" s="161">
        <f t="shared" ref="AP1743:AP1806" si="1828">AN1743+AO1743</f>
        <v>0</v>
      </c>
      <c r="AQ1743" s="161">
        <f t="shared" si="1750"/>
        <v>0</v>
      </c>
      <c r="AR1743" s="166">
        <v>0</v>
      </c>
      <c r="AS1743" s="166">
        <v>0</v>
      </c>
      <c r="AT1743" s="161">
        <f t="shared" si="1806"/>
        <v>0</v>
      </c>
      <c r="AU1743" s="166">
        <v>0</v>
      </c>
      <c r="AV1743" s="166">
        <v>0</v>
      </c>
      <c r="AW1743" s="161">
        <f t="shared" si="1807"/>
        <v>0</v>
      </c>
      <c r="AX1743" s="161">
        <f t="shared" si="1808"/>
        <v>0</v>
      </c>
      <c r="AY1743" s="166">
        <v>0</v>
      </c>
      <c r="AZ1743" s="166">
        <v>0</v>
      </c>
      <c r="BA1743" s="161">
        <f t="shared" si="1809"/>
        <v>0</v>
      </c>
      <c r="BB1743" s="166">
        <v>0</v>
      </c>
      <c r="BC1743" s="166">
        <v>0</v>
      </c>
      <c r="BD1743" s="161">
        <f t="shared" si="1810"/>
        <v>0</v>
      </c>
      <c r="BE1743" s="161">
        <f t="shared" si="1811"/>
        <v>0</v>
      </c>
      <c r="BF1743" s="166">
        <v>0</v>
      </c>
      <c r="BG1743" s="166">
        <v>0</v>
      </c>
      <c r="BH1743" s="161">
        <f t="shared" si="1812"/>
        <v>0</v>
      </c>
      <c r="BI1743" s="166">
        <v>0</v>
      </c>
      <c r="BJ1743" s="166">
        <v>0</v>
      </c>
      <c r="BK1743" s="161">
        <f t="shared" si="1813"/>
        <v>0</v>
      </c>
      <c r="BL1743" s="161">
        <f t="shared" si="1814"/>
        <v>0</v>
      </c>
      <c r="BM1743" s="166">
        <v>0</v>
      </c>
      <c r="BN1743" s="166">
        <v>0</v>
      </c>
      <c r="BO1743" s="161">
        <f t="shared" si="1815"/>
        <v>0</v>
      </c>
      <c r="BP1743" s="166">
        <v>0</v>
      </c>
      <c r="BQ1743" s="166">
        <v>0</v>
      </c>
      <c r="BR1743" s="161">
        <f t="shared" si="1816"/>
        <v>0</v>
      </c>
      <c r="BS1743" s="161">
        <f t="shared" si="1817"/>
        <v>0</v>
      </c>
      <c r="BT1743" s="166">
        <v>0</v>
      </c>
      <c r="BU1743" s="166">
        <v>0</v>
      </c>
      <c r="BV1743" s="161">
        <f t="shared" si="1818"/>
        <v>0</v>
      </c>
      <c r="BW1743" s="166">
        <v>0</v>
      </c>
      <c r="BX1743" s="166">
        <v>0</v>
      </c>
      <c r="BY1743" s="161">
        <f t="shared" si="1819"/>
        <v>0</v>
      </c>
      <c r="BZ1743" s="161">
        <f t="shared" si="1820"/>
        <v>0</v>
      </c>
      <c r="CA1743" s="160">
        <f t="shared" si="1802"/>
        <v>0</v>
      </c>
      <c r="CB1743" s="160">
        <f t="shared" si="1802"/>
        <v>0</v>
      </c>
      <c r="CC1743" s="161">
        <f t="shared" si="1821"/>
        <v>0</v>
      </c>
      <c r="CD1743" s="160">
        <f t="shared" si="1803"/>
        <v>0</v>
      </c>
      <c r="CE1743" s="160">
        <f t="shared" si="1803"/>
        <v>0</v>
      </c>
      <c r="CF1743" s="161">
        <f t="shared" si="1822"/>
        <v>0</v>
      </c>
      <c r="CG1743" s="161">
        <f t="shared" si="1823"/>
        <v>0</v>
      </c>
      <c r="CH1743" s="160">
        <f t="shared" si="1804"/>
        <v>0</v>
      </c>
      <c r="CI1743" s="160">
        <f t="shared" si="1804"/>
        <v>0</v>
      </c>
      <c r="CJ1743" s="166">
        <v>0</v>
      </c>
      <c r="CK1743" s="166">
        <v>0</v>
      </c>
      <c r="CL1743" s="166">
        <v>0</v>
      </c>
      <c r="CM1743" s="166">
        <v>0</v>
      </c>
      <c r="CN1743" s="160">
        <f t="shared" si="1805"/>
        <v>0</v>
      </c>
      <c r="CO1743" s="160">
        <f t="shared" si="1805"/>
        <v>0</v>
      </c>
    </row>
    <row r="1744" spans="1:93" s="120" customFormat="1" ht="46.5" hidden="1">
      <c r="A1744" s="91"/>
      <c r="B1744" s="156">
        <v>2025</v>
      </c>
      <c r="C1744" s="156">
        <v>8308</v>
      </c>
      <c r="D1744" s="156">
        <v>2</v>
      </c>
      <c r="E1744" s="156">
        <v>6</v>
      </c>
      <c r="F1744" s="156">
        <v>17</v>
      </c>
      <c r="G1744" s="156"/>
      <c r="H1744" s="156">
        <v>3000</v>
      </c>
      <c r="I1744" s="156">
        <v>3300</v>
      </c>
      <c r="J1744" s="156">
        <v>334</v>
      </c>
      <c r="K1744" s="157">
        <v>436</v>
      </c>
      <c r="L1744" s="158"/>
      <c r="M1744" s="159" t="s">
        <v>1281</v>
      </c>
      <c r="N1744" s="160">
        <v>0</v>
      </c>
      <c r="O1744" s="160">
        <v>0</v>
      </c>
      <c r="P1744" s="161">
        <f t="shared" si="1824"/>
        <v>0</v>
      </c>
      <c r="Q1744" s="160">
        <v>0</v>
      </c>
      <c r="R1744" s="160">
        <v>0</v>
      </c>
      <c r="S1744" s="161">
        <f t="shared" si="1825"/>
        <v>0</v>
      </c>
      <c r="T1744" s="161">
        <f t="shared" si="1826"/>
        <v>0</v>
      </c>
      <c r="U1744" s="162" t="s">
        <v>57</v>
      </c>
      <c r="V1744" s="163"/>
      <c r="W1744" s="164"/>
      <c r="X1744" s="167" t="s">
        <v>66</v>
      </c>
      <c r="Y1744" s="166">
        <v>0</v>
      </c>
      <c r="Z1744" s="166">
        <v>0</v>
      </c>
      <c r="AA1744" s="166">
        <v>0</v>
      </c>
      <c r="AB1744" s="166">
        <v>0</v>
      </c>
      <c r="AC1744" s="166">
        <v>0</v>
      </c>
      <c r="AD1744" s="166">
        <v>0</v>
      </c>
      <c r="AE1744" s="166">
        <v>0</v>
      </c>
      <c r="AF1744" s="166">
        <v>0</v>
      </c>
      <c r="AG1744" s="166">
        <v>0</v>
      </c>
      <c r="AH1744" s="166">
        <v>0</v>
      </c>
      <c r="AI1744" s="166">
        <v>0</v>
      </c>
      <c r="AJ1744" s="166">
        <v>0</v>
      </c>
      <c r="AK1744" s="160">
        <f t="shared" si="1800"/>
        <v>0</v>
      </c>
      <c r="AL1744" s="160">
        <f t="shared" si="1800"/>
        <v>0</v>
      </c>
      <c r="AM1744" s="161">
        <f t="shared" si="1827"/>
        <v>0</v>
      </c>
      <c r="AN1744" s="160">
        <f t="shared" si="1801"/>
        <v>0</v>
      </c>
      <c r="AO1744" s="160">
        <f t="shared" si="1801"/>
        <v>0</v>
      </c>
      <c r="AP1744" s="161">
        <f t="shared" si="1828"/>
        <v>0</v>
      </c>
      <c r="AQ1744" s="161">
        <f t="shared" si="1750"/>
        <v>0</v>
      </c>
      <c r="AR1744" s="166">
        <v>0</v>
      </c>
      <c r="AS1744" s="166">
        <v>0</v>
      </c>
      <c r="AT1744" s="161">
        <f t="shared" si="1806"/>
        <v>0</v>
      </c>
      <c r="AU1744" s="166">
        <v>0</v>
      </c>
      <c r="AV1744" s="166">
        <v>0</v>
      </c>
      <c r="AW1744" s="161">
        <f t="shared" si="1807"/>
        <v>0</v>
      </c>
      <c r="AX1744" s="161">
        <f t="shared" si="1808"/>
        <v>0</v>
      </c>
      <c r="AY1744" s="166">
        <v>0</v>
      </c>
      <c r="AZ1744" s="166">
        <v>0</v>
      </c>
      <c r="BA1744" s="161">
        <f t="shared" si="1809"/>
        <v>0</v>
      </c>
      <c r="BB1744" s="166">
        <v>0</v>
      </c>
      <c r="BC1744" s="166">
        <v>0</v>
      </c>
      <c r="BD1744" s="161">
        <f t="shared" si="1810"/>
        <v>0</v>
      </c>
      <c r="BE1744" s="161">
        <f t="shared" si="1811"/>
        <v>0</v>
      </c>
      <c r="BF1744" s="166">
        <v>0</v>
      </c>
      <c r="BG1744" s="166">
        <v>0</v>
      </c>
      <c r="BH1744" s="161">
        <f t="shared" si="1812"/>
        <v>0</v>
      </c>
      <c r="BI1744" s="166">
        <v>0</v>
      </c>
      <c r="BJ1744" s="166">
        <v>0</v>
      </c>
      <c r="BK1744" s="161">
        <f t="shared" si="1813"/>
        <v>0</v>
      </c>
      <c r="BL1744" s="161">
        <f t="shared" si="1814"/>
        <v>0</v>
      </c>
      <c r="BM1744" s="166">
        <v>0</v>
      </c>
      <c r="BN1744" s="166">
        <v>0</v>
      </c>
      <c r="BO1744" s="161">
        <f t="shared" si="1815"/>
        <v>0</v>
      </c>
      <c r="BP1744" s="166">
        <v>0</v>
      </c>
      <c r="BQ1744" s="166">
        <v>0</v>
      </c>
      <c r="BR1744" s="161">
        <f t="shared" si="1816"/>
        <v>0</v>
      </c>
      <c r="BS1744" s="161">
        <f t="shared" si="1817"/>
        <v>0</v>
      </c>
      <c r="BT1744" s="166">
        <v>0</v>
      </c>
      <c r="BU1744" s="166">
        <v>0</v>
      </c>
      <c r="BV1744" s="161">
        <f t="shared" si="1818"/>
        <v>0</v>
      </c>
      <c r="BW1744" s="166">
        <v>0</v>
      </c>
      <c r="BX1744" s="166">
        <v>0</v>
      </c>
      <c r="BY1744" s="161">
        <f t="shared" si="1819"/>
        <v>0</v>
      </c>
      <c r="BZ1744" s="161">
        <f t="shared" si="1820"/>
        <v>0</v>
      </c>
      <c r="CA1744" s="160">
        <f t="shared" si="1802"/>
        <v>0</v>
      </c>
      <c r="CB1744" s="160">
        <f t="shared" si="1802"/>
        <v>0</v>
      </c>
      <c r="CC1744" s="161">
        <f t="shared" si="1821"/>
        <v>0</v>
      </c>
      <c r="CD1744" s="160">
        <f t="shared" si="1803"/>
        <v>0</v>
      </c>
      <c r="CE1744" s="160">
        <f t="shared" si="1803"/>
        <v>0</v>
      </c>
      <c r="CF1744" s="161">
        <f t="shared" si="1822"/>
        <v>0</v>
      </c>
      <c r="CG1744" s="161">
        <f t="shared" si="1823"/>
        <v>0</v>
      </c>
      <c r="CH1744" s="160">
        <f t="shared" si="1804"/>
        <v>0</v>
      </c>
      <c r="CI1744" s="160">
        <f t="shared" si="1804"/>
        <v>0</v>
      </c>
      <c r="CJ1744" s="166">
        <v>0</v>
      </c>
      <c r="CK1744" s="166">
        <v>0</v>
      </c>
      <c r="CL1744" s="166">
        <v>0</v>
      </c>
      <c r="CM1744" s="166">
        <v>0</v>
      </c>
      <c r="CN1744" s="160">
        <f t="shared" si="1805"/>
        <v>0</v>
      </c>
      <c r="CO1744" s="160">
        <f t="shared" si="1805"/>
        <v>0</v>
      </c>
    </row>
    <row r="1745" spans="1:93" s="120" customFormat="1" ht="46.5" hidden="1">
      <c r="A1745" s="91"/>
      <c r="B1745" s="156">
        <v>2025</v>
      </c>
      <c r="C1745" s="156">
        <v>8308</v>
      </c>
      <c r="D1745" s="156">
        <v>2</v>
      </c>
      <c r="E1745" s="156">
        <v>6</v>
      </c>
      <c r="F1745" s="156">
        <v>17</v>
      </c>
      <c r="G1745" s="156"/>
      <c r="H1745" s="156">
        <v>3000</v>
      </c>
      <c r="I1745" s="156">
        <v>3300</v>
      </c>
      <c r="J1745" s="156">
        <v>334</v>
      </c>
      <c r="K1745" s="157">
        <v>458</v>
      </c>
      <c r="L1745" s="158"/>
      <c r="M1745" s="159" t="s">
        <v>1282</v>
      </c>
      <c r="N1745" s="160">
        <v>0</v>
      </c>
      <c r="O1745" s="160">
        <v>0</v>
      </c>
      <c r="P1745" s="161">
        <f t="shared" si="1824"/>
        <v>0</v>
      </c>
      <c r="Q1745" s="160">
        <v>0</v>
      </c>
      <c r="R1745" s="160">
        <v>0</v>
      </c>
      <c r="S1745" s="161">
        <f t="shared" si="1825"/>
        <v>0</v>
      </c>
      <c r="T1745" s="161">
        <f t="shared" si="1826"/>
        <v>0</v>
      </c>
      <c r="U1745" s="162" t="s">
        <v>57</v>
      </c>
      <c r="V1745" s="163"/>
      <c r="W1745" s="164"/>
      <c r="X1745" s="167" t="s">
        <v>66</v>
      </c>
      <c r="Y1745" s="166">
        <v>0</v>
      </c>
      <c r="Z1745" s="166">
        <v>0</v>
      </c>
      <c r="AA1745" s="166">
        <v>0</v>
      </c>
      <c r="AB1745" s="166">
        <v>0</v>
      </c>
      <c r="AC1745" s="166">
        <v>0</v>
      </c>
      <c r="AD1745" s="166">
        <v>0</v>
      </c>
      <c r="AE1745" s="166">
        <v>0</v>
      </c>
      <c r="AF1745" s="166">
        <v>0</v>
      </c>
      <c r="AG1745" s="166">
        <v>0</v>
      </c>
      <c r="AH1745" s="166">
        <v>0</v>
      </c>
      <c r="AI1745" s="166">
        <v>0</v>
      </c>
      <c r="AJ1745" s="166">
        <v>0</v>
      </c>
      <c r="AK1745" s="160">
        <f t="shared" si="1800"/>
        <v>0</v>
      </c>
      <c r="AL1745" s="160">
        <f t="shared" si="1800"/>
        <v>0</v>
      </c>
      <c r="AM1745" s="161">
        <f t="shared" si="1827"/>
        <v>0</v>
      </c>
      <c r="AN1745" s="160">
        <f t="shared" si="1801"/>
        <v>0</v>
      </c>
      <c r="AO1745" s="160">
        <f t="shared" si="1801"/>
        <v>0</v>
      </c>
      <c r="AP1745" s="161">
        <f t="shared" si="1828"/>
        <v>0</v>
      </c>
      <c r="AQ1745" s="161">
        <f t="shared" si="1750"/>
        <v>0</v>
      </c>
      <c r="AR1745" s="166">
        <v>0</v>
      </c>
      <c r="AS1745" s="166">
        <v>0</v>
      </c>
      <c r="AT1745" s="161">
        <f t="shared" si="1806"/>
        <v>0</v>
      </c>
      <c r="AU1745" s="166">
        <v>0</v>
      </c>
      <c r="AV1745" s="166">
        <v>0</v>
      </c>
      <c r="AW1745" s="161">
        <f t="shared" si="1807"/>
        <v>0</v>
      </c>
      <c r="AX1745" s="161">
        <f t="shared" si="1808"/>
        <v>0</v>
      </c>
      <c r="AY1745" s="166">
        <v>0</v>
      </c>
      <c r="AZ1745" s="166">
        <v>0</v>
      </c>
      <c r="BA1745" s="161">
        <f t="shared" si="1809"/>
        <v>0</v>
      </c>
      <c r="BB1745" s="166">
        <v>0</v>
      </c>
      <c r="BC1745" s="166">
        <v>0</v>
      </c>
      <c r="BD1745" s="161">
        <f t="shared" si="1810"/>
        <v>0</v>
      </c>
      <c r="BE1745" s="161">
        <f t="shared" si="1811"/>
        <v>0</v>
      </c>
      <c r="BF1745" s="166">
        <v>0</v>
      </c>
      <c r="BG1745" s="166">
        <v>0</v>
      </c>
      <c r="BH1745" s="161">
        <f t="shared" si="1812"/>
        <v>0</v>
      </c>
      <c r="BI1745" s="166">
        <v>0</v>
      </c>
      <c r="BJ1745" s="166">
        <v>0</v>
      </c>
      <c r="BK1745" s="161">
        <f t="shared" si="1813"/>
        <v>0</v>
      </c>
      <c r="BL1745" s="161">
        <f t="shared" si="1814"/>
        <v>0</v>
      </c>
      <c r="BM1745" s="166">
        <v>0</v>
      </c>
      <c r="BN1745" s="166">
        <v>0</v>
      </c>
      <c r="BO1745" s="161">
        <f t="shared" si="1815"/>
        <v>0</v>
      </c>
      <c r="BP1745" s="166">
        <v>0</v>
      </c>
      <c r="BQ1745" s="166">
        <v>0</v>
      </c>
      <c r="BR1745" s="161">
        <f t="shared" si="1816"/>
        <v>0</v>
      </c>
      <c r="BS1745" s="161">
        <f t="shared" si="1817"/>
        <v>0</v>
      </c>
      <c r="BT1745" s="166">
        <v>0</v>
      </c>
      <c r="BU1745" s="166">
        <v>0</v>
      </c>
      <c r="BV1745" s="161">
        <f t="shared" si="1818"/>
        <v>0</v>
      </c>
      <c r="BW1745" s="166">
        <v>0</v>
      </c>
      <c r="BX1745" s="166">
        <v>0</v>
      </c>
      <c r="BY1745" s="161">
        <f t="shared" si="1819"/>
        <v>0</v>
      </c>
      <c r="BZ1745" s="161">
        <f t="shared" si="1820"/>
        <v>0</v>
      </c>
      <c r="CA1745" s="160">
        <f t="shared" si="1802"/>
        <v>0</v>
      </c>
      <c r="CB1745" s="160">
        <f t="shared" si="1802"/>
        <v>0</v>
      </c>
      <c r="CC1745" s="161">
        <f t="shared" si="1821"/>
        <v>0</v>
      </c>
      <c r="CD1745" s="160">
        <f t="shared" si="1803"/>
        <v>0</v>
      </c>
      <c r="CE1745" s="160">
        <f t="shared" si="1803"/>
        <v>0</v>
      </c>
      <c r="CF1745" s="161">
        <f t="shared" si="1822"/>
        <v>0</v>
      </c>
      <c r="CG1745" s="161">
        <f t="shared" si="1823"/>
        <v>0</v>
      </c>
      <c r="CH1745" s="160">
        <f t="shared" si="1804"/>
        <v>0</v>
      </c>
      <c r="CI1745" s="160">
        <f t="shared" si="1804"/>
        <v>0</v>
      </c>
      <c r="CJ1745" s="166">
        <v>0</v>
      </c>
      <c r="CK1745" s="166">
        <v>0</v>
      </c>
      <c r="CL1745" s="166">
        <v>0</v>
      </c>
      <c r="CM1745" s="166">
        <v>0</v>
      </c>
      <c r="CN1745" s="160">
        <f t="shared" si="1805"/>
        <v>0</v>
      </c>
      <c r="CO1745" s="160">
        <f t="shared" si="1805"/>
        <v>0</v>
      </c>
    </row>
    <row r="1746" spans="1:93" ht="24" hidden="1">
      <c r="A1746" s="91"/>
      <c r="B1746" s="129">
        <v>2025</v>
      </c>
      <c r="C1746" s="129">
        <v>8308</v>
      </c>
      <c r="D1746" s="129">
        <v>2</v>
      </c>
      <c r="E1746" s="129">
        <v>6</v>
      </c>
      <c r="F1746" s="129">
        <v>17</v>
      </c>
      <c r="G1746" s="129"/>
      <c r="H1746" s="129">
        <v>6000</v>
      </c>
      <c r="I1746" s="129"/>
      <c r="J1746" s="129"/>
      <c r="K1746" s="130" t="s">
        <v>51</v>
      </c>
      <c r="L1746" s="131"/>
      <c r="M1746" s="132" t="s">
        <v>255</v>
      </c>
      <c r="N1746" s="133">
        <f>N1747</f>
        <v>0</v>
      </c>
      <c r="O1746" s="133">
        <f>O1747</f>
        <v>0</v>
      </c>
      <c r="P1746" s="133">
        <f t="shared" si="1824"/>
        <v>0</v>
      </c>
      <c r="Q1746" s="133">
        <f>Q1747</f>
        <v>0</v>
      </c>
      <c r="R1746" s="133">
        <f>R1747</f>
        <v>0</v>
      </c>
      <c r="S1746" s="133">
        <f t="shared" si="1825"/>
        <v>0</v>
      </c>
      <c r="T1746" s="133">
        <f t="shared" si="1826"/>
        <v>0</v>
      </c>
      <c r="U1746" s="134"/>
      <c r="V1746" s="213"/>
      <c r="W1746" s="214"/>
      <c r="X1746" s="137"/>
      <c r="Y1746" s="133">
        <f t="shared" ref="Y1746:AL1747" si="1829">Y1747</f>
        <v>0</v>
      </c>
      <c r="Z1746" s="133">
        <f t="shared" si="1829"/>
        <v>0</v>
      </c>
      <c r="AA1746" s="133">
        <f t="shared" si="1829"/>
        <v>0</v>
      </c>
      <c r="AB1746" s="133">
        <f t="shared" si="1829"/>
        <v>0</v>
      </c>
      <c r="AC1746" s="133">
        <f t="shared" si="1829"/>
        <v>0</v>
      </c>
      <c r="AD1746" s="133">
        <f t="shared" si="1829"/>
        <v>0</v>
      </c>
      <c r="AE1746" s="133">
        <f t="shared" si="1829"/>
        <v>0</v>
      </c>
      <c r="AF1746" s="133">
        <f t="shared" si="1829"/>
        <v>0</v>
      </c>
      <c r="AG1746" s="133">
        <f t="shared" si="1829"/>
        <v>0</v>
      </c>
      <c r="AH1746" s="133">
        <f t="shared" si="1829"/>
        <v>0</v>
      </c>
      <c r="AI1746" s="133">
        <f t="shared" si="1829"/>
        <v>0</v>
      </c>
      <c r="AJ1746" s="133">
        <f t="shared" si="1829"/>
        <v>0</v>
      </c>
      <c r="AK1746" s="133">
        <f t="shared" si="1829"/>
        <v>0</v>
      </c>
      <c r="AL1746" s="133">
        <f t="shared" si="1829"/>
        <v>0</v>
      </c>
      <c r="AM1746" s="133">
        <f t="shared" si="1827"/>
        <v>0</v>
      </c>
      <c r="AN1746" s="133">
        <f>AN1747</f>
        <v>0</v>
      </c>
      <c r="AO1746" s="133">
        <f>AO1747</f>
        <v>0</v>
      </c>
      <c r="AP1746" s="133">
        <f t="shared" si="1828"/>
        <v>0</v>
      </c>
      <c r="AQ1746" s="133">
        <f t="shared" si="1750"/>
        <v>0</v>
      </c>
      <c r="AR1746" s="133">
        <f>AR1747</f>
        <v>0</v>
      </c>
      <c r="AS1746" s="133">
        <f>AS1747</f>
        <v>0</v>
      </c>
      <c r="AT1746" s="133">
        <f t="shared" si="1806"/>
        <v>0</v>
      </c>
      <c r="AU1746" s="133">
        <f>AU1747</f>
        <v>0</v>
      </c>
      <c r="AV1746" s="133">
        <f>AV1747</f>
        <v>0</v>
      </c>
      <c r="AW1746" s="133">
        <f t="shared" si="1807"/>
        <v>0</v>
      </c>
      <c r="AX1746" s="133">
        <f t="shared" si="1808"/>
        <v>0</v>
      </c>
      <c r="AY1746" s="133">
        <f>AY1747</f>
        <v>0</v>
      </c>
      <c r="AZ1746" s="133">
        <f>AZ1747</f>
        <v>0</v>
      </c>
      <c r="BA1746" s="133">
        <f t="shared" si="1809"/>
        <v>0</v>
      </c>
      <c r="BB1746" s="133">
        <f>BB1747</f>
        <v>0</v>
      </c>
      <c r="BC1746" s="133">
        <f>BC1747</f>
        <v>0</v>
      </c>
      <c r="BD1746" s="133">
        <f t="shared" si="1810"/>
        <v>0</v>
      </c>
      <c r="BE1746" s="133">
        <f t="shared" si="1811"/>
        <v>0</v>
      </c>
      <c r="BF1746" s="133">
        <f>BF1747</f>
        <v>0</v>
      </c>
      <c r="BG1746" s="133">
        <f>BG1747</f>
        <v>0</v>
      </c>
      <c r="BH1746" s="133">
        <f t="shared" si="1812"/>
        <v>0</v>
      </c>
      <c r="BI1746" s="133">
        <f>BI1747</f>
        <v>0</v>
      </c>
      <c r="BJ1746" s="133">
        <f>BJ1747</f>
        <v>0</v>
      </c>
      <c r="BK1746" s="133">
        <f t="shared" si="1813"/>
        <v>0</v>
      </c>
      <c r="BL1746" s="133">
        <f t="shared" si="1814"/>
        <v>0</v>
      </c>
      <c r="BM1746" s="133">
        <f>BM1747</f>
        <v>0</v>
      </c>
      <c r="BN1746" s="133">
        <f>BN1747</f>
        <v>0</v>
      </c>
      <c r="BO1746" s="133">
        <f t="shared" si="1815"/>
        <v>0</v>
      </c>
      <c r="BP1746" s="133">
        <f>BP1747</f>
        <v>0</v>
      </c>
      <c r="BQ1746" s="133">
        <f>BQ1747</f>
        <v>0</v>
      </c>
      <c r="BR1746" s="133">
        <f t="shared" si="1816"/>
        <v>0</v>
      </c>
      <c r="BS1746" s="133">
        <f t="shared" si="1817"/>
        <v>0</v>
      </c>
      <c r="BT1746" s="133">
        <f>BT1747</f>
        <v>0</v>
      </c>
      <c r="BU1746" s="133">
        <f>BU1747</f>
        <v>0</v>
      </c>
      <c r="BV1746" s="133">
        <f t="shared" si="1818"/>
        <v>0</v>
      </c>
      <c r="BW1746" s="133">
        <f>BW1747</f>
        <v>0</v>
      </c>
      <c r="BX1746" s="133">
        <f>BX1747</f>
        <v>0</v>
      </c>
      <c r="BY1746" s="133">
        <f t="shared" si="1819"/>
        <v>0</v>
      </c>
      <c r="BZ1746" s="133">
        <f t="shared" si="1820"/>
        <v>0</v>
      </c>
      <c r="CA1746" s="133">
        <f>CA1747</f>
        <v>0</v>
      </c>
      <c r="CB1746" s="133">
        <f>CB1747</f>
        <v>0</v>
      </c>
      <c r="CC1746" s="133">
        <f t="shared" si="1821"/>
        <v>0</v>
      </c>
      <c r="CD1746" s="133">
        <f>CD1747</f>
        <v>0</v>
      </c>
      <c r="CE1746" s="133">
        <f>CE1747</f>
        <v>0</v>
      </c>
      <c r="CF1746" s="133">
        <f t="shared" si="1822"/>
        <v>0</v>
      </c>
      <c r="CG1746" s="133">
        <f t="shared" si="1823"/>
        <v>0</v>
      </c>
      <c r="CH1746" s="133"/>
      <c r="CI1746" s="133"/>
      <c r="CJ1746" s="133"/>
      <c r="CK1746" s="133"/>
      <c r="CL1746" s="133"/>
      <c r="CM1746" s="133"/>
      <c r="CN1746" s="133"/>
      <c r="CO1746" s="133"/>
    </row>
    <row r="1747" spans="1:93" ht="24" hidden="1">
      <c r="A1747" s="91"/>
      <c r="B1747" s="138">
        <v>2025</v>
      </c>
      <c r="C1747" s="138">
        <v>8308</v>
      </c>
      <c r="D1747" s="138">
        <v>2</v>
      </c>
      <c r="E1747" s="138">
        <v>6</v>
      </c>
      <c r="F1747" s="138">
        <v>17</v>
      </c>
      <c r="G1747" s="138"/>
      <c r="H1747" s="138">
        <v>6000</v>
      </c>
      <c r="I1747" s="138">
        <v>6200</v>
      </c>
      <c r="J1747" s="138"/>
      <c r="K1747" s="139" t="s">
        <v>51</v>
      </c>
      <c r="L1747" s="140"/>
      <c r="M1747" s="141" t="s">
        <v>256</v>
      </c>
      <c r="N1747" s="142">
        <f>N1748</f>
        <v>0</v>
      </c>
      <c r="O1747" s="142">
        <f>O1748</f>
        <v>0</v>
      </c>
      <c r="P1747" s="142">
        <f t="shared" si="1824"/>
        <v>0</v>
      </c>
      <c r="Q1747" s="142">
        <f>Q1748</f>
        <v>0</v>
      </c>
      <c r="R1747" s="142">
        <f>R1748</f>
        <v>0</v>
      </c>
      <c r="S1747" s="142">
        <f t="shared" si="1825"/>
        <v>0</v>
      </c>
      <c r="T1747" s="142">
        <f t="shared" si="1826"/>
        <v>0</v>
      </c>
      <c r="U1747" s="143"/>
      <c r="V1747" s="144"/>
      <c r="W1747" s="145"/>
      <c r="X1747" s="146"/>
      <c r="Y1747" s="142">
        <f t="shared" si="1829"/>
        <v>0</v>
      </c>
      <c r="Z1747" s="142">
        <f t="shared" si="1829"/>
        <v>0</v>
      </c>
      <c r="AA1747" s="142">
        <f t="shared" si="1829"/>
        <v>0</v>
      </c>
      <c r="AB1747" s="142">
        <f t="shared" si="1829"/>
        <v>0</v>
      </c>
      <c r="AC1747" s="142">
        <f t="shared" si="1829"/>
        <v>0</v>
      </c>
      <c r="AD1747" s="142">
        <f t="shared" si="1829"/>
        <v>0</v>
      </c>
      <c r="AE1747" s="142">
        <f t="shared" si="1829"/>
        <v>0</v>
      </c>
      <c r="AF1747" s="142">
        <f t="shared" si="1829"/>
        <v>0</v>
      </c>
      <c r="AG1747" s="142">
        <f t="shared" si="1829"/>
        <v>0</v>
      </c>
      <c r="AH1747" s="142">
        <f t="shared" si="1829"/>
        <v>0</v>
      </c>
      <c r="AI1747" s="142">
        <f t="shared" si="1829"/>
        <v>0</v>
      </c>
      <c r="AJ1747" s="142">
        <f t="shared" si="1829"/>
        <v>0</v>
      </c>
      <c r="AK1747" s="142">
        <f t="shared" si="1829"/>
        <v>0</v>
      </c>
      <c r="AL1747" s="142">
        <f t="shared" si="1829"/>
        <v>0</v>
      </c>
      <c r="AM1747" s="142">
        <f t="shared" si="1827"/>
        <v>0</v>
      </c>
      <c r="AN1747" s="142">
        <f>AN1748</f>
        <v>0</v>
      </c>
      <c r="AO1747" s="142">
        <f>AO1748</f>
        <v>0</v>
      </c>
      <c r="AP1747" s="142">
        <f t="shared" si="1828"/>
        <v>0</v>
      </c>
      <c r="AQ1747" s="142">
        <f t="shared" si="1750"/>
        <v>0</v>
      </c>
      <c r="AR1747" s="142">
        <f>AR1748</f>
        <v>0</v>
      </c>
      <c r="AS1747" s="142">
        <f>AS1748</f>
        <v>0</v>
      </c>
      <c r="AT1747" s="142">
        <f t="shared" si="1806"/>
        <v>0</v>
      </c>
      <c r="AU1747" s="142">
        <f>AU1748</f>
        <v>0</v>
      </c>
      <c r="AV1747" s="142">
        <f>AV1748</f>
        <v>0</v>
      </c>
      <c r="AW1747" s="142">
        <f t="shared" si="1807"/>
        <v>0</v>
      </c>
      <c r="AX1747" s="142">
        <f t="shared" si="1808"/>
        <v>0</v>
      </c>
      <c r="AY1747" s="142">
        <f>AY1748</f>
        <v>0</v>
      </c>
      <c r="AZ1747" s="142">
        <f>AZ1748</f>
        <v>0</v>
      </c>
      <c r="BA1747" s="142">
        <f t="shared" si="1809"/>
        <v>0</v>
      </c>
      <c r="BB1747" s="142">
        <f>BB1748</f>
        <v>0</v>
      </c>
      <c r="BC1747" s="142">
        <f>BC1748</f>
        <v>0</v>
      </c>
      <c r="BD1747" s="142">
        <f t="shared" si="1810"/>
        <v>0</v>
      </c>
      <c r="BE1747" s="142">
        <f t="shared" si="1811"/>
        <v>0</v>
      </c>
      <c r="BF1747" s="142">
        <f>BF1748</f>
        <v>0</v>
      </c>
      <c r="BG1747" s="142">
        <f>BG1748</f>
        <v>0</v>
      </c>
      <c r="BH1747" s="142">
        <f t="shared" si="1812"/>
        <v>0</v>
      </c>
      <c r="BI1747" s="142">
        <f>BI1748</f>
        <v>0</v>
      </c>
      <c r="BJ1747" s="142">
        <f>BJ1748</f>
        <v>0</v>
      </c>
      <c r="BK1747" s="142">
        <f t="shared" si="1813"/>
        <v>0</v>
      </c>
      <c r="BL1747" s="142">
        <f t="shared" si="1814"/>
        <v>0</v>
      </c>
      <c r="BM1747" s="142">
        <f>BM1748</f>
        <v>0</v>
      </c>
      <c r="BN1747" s="142">
        <f>BN1748</f>
        <v>0</v>
      </c>
      <c r="BO1747" s="142">
        <f t="shared" si="1815"/>
        <v>0</v>
      </c>
      <c r="BP1747" s="142">
        <f>BP1748</f>
        <v>0</v>
      </c>
      <c r="BQ1747" s="142">
        <f>BQ1748</f>
        <v>0</v>
      </c>
      <c r="BR1747" s="142">
        <f t="shared" si="1816"/>
        <v>0</v>
      </c>
      <c r="BS1747" s="142">
        <f t="shared" si="1817"/>
        <v>0</v>
      </c>
      <c r="BT1747" s="142">
        <f>BT1748</f>
        <v>0</v>
      </c>
      <c r="BU1747" s="142">
        <f>BU1748</f>
        <v>0</v>
      </c>
      <c r="BV1747" s="142">
        <f t="shared" si="1818"/>
        <v>0</v>
      </c>
      <c r="BW1747" s="142">
        <f>BW1748</f>
        <v>0</v>
      </c>
      <c r="BX1747" s="142">
        <f>BX1748</f>
        <v>0</v>
      </c>
      <c r="BY1747" s="142">
        <f t="shared" si="1819"/>
        <v>0</v>
      </c>
      <c r="BZ1747" s="142">
        <f t="shared" si="1820"/>
        <v>0</v>
      </c>
      <c r="CA1747" s="142">
        <f>CA1748</f>
        <v>0</v>
      </c>
      <c r="CB1747" s="142">
        <f>CB1748</f>
        <v>0</v>
      </c>
      <c r="CC1747" s="142">
        <f t="shared" si="1821"/>
        <v>0</v>
      </c>
      <c r="CD1747" s="142">
        <f>CD1748</f>
        <v>0</v>
      </c>
      <c r="CE1747" s="142">
        <f>CE1748</f>
        <v>0</v>
      </c>
      <c r="CF1747" s="142">
        <f t="shared" si="1822"/>
        <v>0</v>
      </c>
      <c r="CG1747" s="142">
        <f t="shared" si="1823"/>
        <v>0</v>
      </c>
      <c r="CH1747" s="142"/>
      <c r="CI1747" s="142"/>
      <c r="CJ1747" s="142"/>
      <c r="CK1747" s="142"/>
      <c r="CL1747" s="142"/>
      <c r="CM1747" s="142"/>
      <c r="CN1747" s="142"/>
      <c r="CO1747" s="142"/>
    </row>
    <row r="1748" spans="1:93" ht="24" hidden="1">
      <c r="A1748" s="91"/>
      <c r="B1748" s="147">
        <v>2025</v>
      </c>
      <c r="C1748" s="147">
        <v>8308</v>
      </c>
      <c r="D1748" s="147">
        <v>2</v>
      </c>
      <c r="E1748" s="147">
        <v>6</v>
      </c>
      <c r="F1748" s="147">
        <v>17</v>
      </c>
      <c r="G1748" s="147"/>
      <c r="H1748" s="147">
        <v>6000</v>
      </c>
      <c r="I1748" s="147">
        <v>6200</v>
      </c>
      <c r="J1748" s="147">
        <v>622</v>
      </c>
      <c r="K1748" s="148" t="s">
        <v>51</v>
      </c>
      <c r="L1748" s="149"/>
      <c r="M1748" s="150" t="s">
        <v>257</v>
      </c>
      <c r="N1748" s="151">
        <f>SUM(N1749:N1754)</f>
        <v>0</v>
      </c>
      <c r="O1748" s="151">
        <f>SUM(O1749:O1754)</f>
        <v>0</v>
      </c>
      <c r="P1748" s="151">
        <f t="shared" si="1824"/>
        <v>0</v>
      </c>
      <c r="Q1748" s="151">
        <f>SUM(Q1749:Q1754)</f>
        <v>0</v>
      </c>
      <c r="R1748" s="151">
        <f>SUM(R1749:R1754)</f>
        <v>0</v>
      </c>
      <c r="S1748" s="151">
        <f t="shared" si="1825"/>
        <v>0</v>
      </c>
      <c r="T1748" s="151">
        <f t="shared" si="1826"/>
        <v>0</v>
      </c>
      <c r="U1748" s="152"/>
      <c r="V1748" s="153"/>
      <c r="W1748" s="154"/>
      <c r="X1748" s="155"/>
      <c r="Y1748" s="151">
        <f t="shared" ref="Y1748:AL1748" si="1830">SUM(Y1749:Y1754)</f>
        <v>0</v>
      </c>
      <c r="Z1748" s="151">
        <f t="shared" si="1830"/>
        <v>0</v>
      </c>
      <c r="AA1748" s="151">
        <f t="shared" si="1830"/>
        <v>0</v>
      </c>
      <c r="AB1748" s="151">
        <f t="shared" si="1830"/>
        <v>0</v>
      </c>
      <c r="AC1748" s="151">
        <f t="shared" si="1830"/>
        <v>0</v>
      </c>
      <c r="AD1748" s="151">
        <f t="shared" si="1830"/>
        <v>0</v>
      </c>
      <c r="AE1748" s="151">
        <f t="shared" si="1830"/>
        <v>0</v>
      </c>
      <c r="AF1748" s="151">
        <f t="shared" si="1830"/>
        <v>0</v>
      </c>
      <c r="AG1748" s="151">
        <f t="shared" si="1830"/>
        <v>0</v>
      </c>
      <c r="AH1748" s="151">
        <f t="shared" si="1830"/>
        <v>0</v>
      </c>
      <c r="AI1748" s="151">
        <f t="shared" si="1830"/>
        <v>0</v>
      </c>
      <c r="AJ1748" s="151">
        <f t="shared" si="1830"/>
        <v>0</v>
      </c>
      <c r="AK1748" s="151">
        <f t="shared" si="1830"/>
        <v>0</v>
      </c>
      <c r="AL1748" s="151">
        <f t="shared" si="1830"/>
        <v>0</v>
      </c>
      <c r="AM1748" s="151">
        <f t="shared" si="1827"/>
        <v>0</v>
      </c>
      <c r="AN1748" s="151">
        <f>SUM(AN1749:AN1754)</f>
        <v>0</v>
      </c>
      <c r="AO1748" s="151">
        <f>SUM(AO1749:AO1754)</f>
        <v>0</v>
      </c>
      <c r="AP1748" s="151">
        <f t="shared" si="1828"/>
        <v>0</v>
      </c>
      <c r="AQ1748" s="151">
        <f t="shared" ref="AQ1748:AQ1811" si="1831">AM1748+AP1748</f>
        <v>0</v>
      </c>
      <c r="AR1748" s="151">
        <f>SUM(AR1749:AR1754)</f>
        <v>0</v>
      </c>
      <c r="AS1748" s="151">
        <f>SUM(AS1749:AS1754)</f>
        <v>0</v>
      </c>
      <c r="AT1748" s="151">
        <f t="shared" si="1806"/>
        <v>0</v>
      </c>
      <c r="AU1748" s="151">
        <f>SUM(AU1749:AU1754)</f>
        <v>0</v>
      </c>
      <c r="AV1748" s="151">
        <f>SUM(AV1749:AV1754)</f>
        <v>0</v>
      </c>
      <c r="AW1748" s="151">
        <f t="shared" si="1807"/>
        <v>0</v>
      </c>
      <c r="AX1748" s="151">
        <f t="shared" si="1808"/>
        <v>0</v>
      </c>
      <c r="AY1748" s="151">
        <f>SUM(AY1749:AY1754)</f>
        <v>0</v>
      </c>
      <c r="AZ1748" s="151">
        <f>SUM(AZ1749:AZ1754)</f>
        <v>0</v>
      </c>
      <c r="BA1748" s="151">
        <f t="shared" si="1809"/>
        <v>0</v>
      </c>
      <c r="BB1748" s="151">
        <f>SUM(BB1749:BB1754)</f>
        <v>0</v>
      </c>
      <c r="BC1748" s="151">
        <f>SUM(BC1749:BC1754)</f>
        <v>0</v>
      </c>
      <c r="BD1748" s="151">
        <f t="shared" si="1810"/>
        <v>0</v>
      </c>
      <c r="BE1748" s="151">
        <f t="shared" si="1811"/>
        <v>0</v>
      </c>
      <c r="BF1748" s="151">
        <f>SUM(BF1749:BF1754)</f>
        <v>0</v>
      </c>
      <c r="BG1748" s="151">
        <f>SUM(BG1749:BG1754)</f>
        <v>0</v>
      </c>
      <c r="BH1748" s="151">
        <f t="shared" si="1812"/>
        <v>0</v>
      </c>
      <c r="BI1748" s="151">
        <f>SUM(BI1749:BI1754)</f>
        <v>0</v>
      </c>
      <c r="BJ1748" s="151">
        <f>SUM(BJ1749:BJ1754)</f>
        <v>0</v>
      </c>
      <c r="BK1748" s="151">
        <f t="shared" si="1813"/>
        <v>0</v>
      </c>
      <c r="BL1748" s="151">
        <f t="shared" si="1814"/>
        <v>0</v>
      </c>
      <c r="BM1748" s="151">
        <f>SUM(BM1749:BM1754)</f>
        <v>0</v>
      </c>
      <c r="BN1748" s="151">
        <f>SUM(BN1749:BN1754)</f>
        <v>0</v>
      </c>
      <c r="BO1748" s="151">
        <f t="shared" si="1815"/>
        <v>0</v>
      </c>
      <c r="BP1748" s="151">
        <f>SUM(BP1749:BP1754)</f>
        <v>0</v>
      </c>
      <c r="BQ1748" s="151">
        <f>SUM(BQ1749:BQ1754)</f>
        <v>0</v>
      </c>
      <c r="BR1748" s="151">
        <f t="shared" si="1816"/>
        <v>0</v>
      </c>
      <c r="BS1748" s="151">
        <f t="shared" si="1817"/>
        <v>0</v>
      </c>
      <c r="BT1748" s="151">
        <f>SUM(BT1749:BT1754)</f>
        <v>0</v>
      </c>
      <c r="BU1748" s="151">
        <f>SUM(BU1749:BU1754)</f>
        <v>0</v>
      </c>
      <c r="BV1748" s="151">
        <f t="shared" si="1818"/>
        <v>0</v>
      </c>
      <c r="BW1748" s="151">
        <f>SUM(BW1749:BW1754)</f>
        <v>0</v>
      </c>
      <c r="BX1748" s="151">
        <f>SUM(BX1749:BX1754)</f>
        <v>0</v>
      </c>
      <c r="BY1748" s="151">
        <f t="shared" si="1819"/>
        <v>0</v>
      </c>
      <c r="BZ1748" s="151">
        <f t="shared" si="1820"/>
        <v>0</v>
      </c>
      <c r="CA1748" s="151">
        <f>SUM(CA1749:CA1754)</f>
        <v>0</v>
      </c>
      <c r="CB1748" s="151">
        <f>SUM(CB1749:CB1754)</f>
        <v>0</v>
      </c>
      <c r="CC1748" s="151">
        <f t="shared" si="1821"/>
        <v>0</v>
      </c>
      <c r="CD1748" s="151">
        <f>SUM(CD1749:CD1754)</f>
        <v>0</v>
      </c>
      <c r="CE1748" s="151">
        <f>SUM(CE1749:CE1754)</f>
        <v>0</v>
      </c>
      <c r="CF1748" s="151">
        <f t="shared" si="1822"/>
        <v>0</v>
      </c>
      <c r="CG1748" s="151">
        <f t="shared" si="1823"/>
        <v>0</v>
      </c>
      <c r="CH1748" s="151"/>
      <c r="CI1748" s="151"/>
      <c r="CJ1748" s="151"/>
      <c r="CK1748" s="151"/>
      <c r="CL1748" s="151"/>
      <c r="CM1748" s="151"/>
      <c r="CN1748" s="151"/>
      <c r="CO1748" s="151"/>
    </row>
    <row r="1749" spans="1:93" ht="139.5" hidden="1">
      <c r="A1749" s="91"/>
      <c r="B1749" s="270">
        <v>2025</v>
      </c>
      <c r="C1749" s="270">
        <v>8308</v>
      </c>
      <c r="D1749" s="270">
        <v>2</v>
      </c>
      <c r="E1749" s="270">
        <v>6</v>
      </c>
      <c r="F1749" s="270">
        <v>17</v>
      </c>
      <c r="G1749" s="270"/>
      <c r="H1749" s="270">
        <v>6000</v>
      </c>
      <c r="I1749" s="156">
        <v>6200</v>
      </c>
      <c r="J1749" s="156">
        <v>62201</v>
      </c>
      <c r="K1749" s="157">
        <v>380</v>
      </c>
      <c r="L1749" s="158"/>
      <c r="M1749" s="159" t="s">
        <v>1283</v>
      </c>
      <c r="N1749" s="160">
        <v>0</v>
      </c>
      <c r="O1749" s="160">
        <v>0</v>
      </c>
      <c r="P1749" s="161">
        <f t="shared" si="1824"/>
        <v>0</v>
      </c>
      <c r="Q1749" s="160">
        <v>0</v>
      </c>
      <c r="R1749" s="160">
        <v>0</v>
      </c>
      <c r="S1749" s="161">
        <f t="shared" si="1825"/>
        <v>0</v>
      </c>
      <c r="T1749" s="161">
        <f t="shared" si="1826"/>
        <v>0</v>
      </c>
      <c r="U1749" s="162" t="s">
        <v>259</v>
      </c>
      <c r="V1749" s="163"/>
      <c r="W1749" s="164"/>
      <c r="X1749" s="165" t="s">
        <v>58</v>
      </c>
      <c r="Y1749" s="166">
        <v>0</v>
      </c>
      <c r="Z1749" s="166">
        <v>0</v>
      </c>
      <c r="AA1749" s="166">
        <v>0</v>
      </c>
      <c r="AB1749" s="166">
        <v>0</v>
      </c>
      <c r="AC1749" s="166">
        <v>0</v>
      </c>
      <c r="AD1749" s="166">
        <v>0</v>
      </c>
      <c r="AE1749" s="166">
        <v>0</v>
      </c>
      <c r="AF1749" s="166">
        <v>0</v>
      </c>
      <c r="AG1749" s="166">
        <v>0</v>
      </c>
      <c r="AH1749" s="166">
        <v>0</v>
      </c>
      <c r="AI1749" s="166">
        <v>0</v>
      </c>
      <c r="AJ1749" s="166">
        <v>0</v>
      </c>
      <c r="AK1749" s="160">
        <f t="shared" ref="AK1749:AL1754" si="1832">N1749+Y1749-AE1749</f>
        <v>0</v>
      </c>
      <c r="AL1749" s="160">
        <f t="shared" si="1832"/>
        <v>0</v>
      </c>
      <c r="AM1749" s="161">
        <f t="shared" si="1827"/>
        <v>0</v>
      </c>
      <c r="AN1749" s="160">
        <f t="shared" ref="AN1749:AO1754" si="1833">Q1749+AA1749-AG1749</f>
        <v>0</v>
      </c>
      <c r="AO1749" s="160">
        <f t="shared" si="1833"/>
        <v>0</v>
      </c>
      <c r="AP1749" s="161">
        <f t="shared" si="1828"/>
        <v>0</v>
      </c>
      <c r="AQ1749" s="161">
        <f t="shared" si="1831"/>
        <v>0</v>
      </c>
      <c r="AR1749" s="166">
        <v>0</v>
      </c>
      <c r="AS1749" s="166">
        <v>0</v>
      </c>
      <c r="AT1749" s="161">
        <f t="shared" si="1806"/>
        <v>0</v>
      </c>
      <c r="AU1749" s="166">
        <v>0</v>
      </c>
      <c r="AV1749" s="166">
        <v>0</v>
      </c>
      <c r="AW1749" s="161">
        <f t="shared" si="1807"/>
        <v>0</v>
      </c>
      <c r="AX1749" s="161">
        <f t="shared" si="1808"/>
        <v>0</v>
      </c>
      <c r="AY1749" s="166">
        <v>0</v>
      </c>
      <c r="AZ1749" s="166">
        <v>0</v>
      </c>
      <c r="BA1749" s="161">
        <f t="shared" si="1809"/>
        <v>0</v>
      </c>
      <c r="BB1749" s="166">
        <v>0</v>
      </c>
      <c r="BC1749" s="166">
        <v>0</v>
      </c>
      <c r="BD1749" s="161">
        <f t="shared" si="1810"/>
        <v>0</v>
      </c>
      <c r="BE1749" s="161">
        <f t="shared" si="1811"/>
        <v>0</v>
      </c>
      <c r="BF1749" s="166">
        <v>0</v>
      </c>
      <c r="BG1749" s="166">
        <v>0</v>
      </c>
      <c r="BH1749" s="161">
        <f t="shared" si="1812"/>
        <v>0</v>
      </c>
      <c r="BI1749" s="166">
        <v>0</v>
      </c>
      <c r="BJ1749" s="166">
        <v>0</v>
      </c>
      <c r="BK1749" s="161">
        <f t="shared" si="1813"/>
        <v>0</v>
      </c>
      <c r="BL1749" s="161">
        <f t="shared" si="1814"/>
        <v>0</v>
      </c>
      <c r="BM1749" s="166">
        <v>0</v>
      </c>
      <c r="BN1749" s="166">
        <v>0</v>
      </c>
      <c r="BO1749" s="161">
        <f t="shared" si="1815"/>
        <v>0</v>
      </c>
      <c r="BP1749" s="166">
        <v>0</v>
      </c>
      <c r="BQ1749" s="166">
        <v>0</v>
      </c>
      <c r="BR1749" s="161">
        <f t="shared" si="1816"/>
        <v>0</v>
      </c>
      <c r="BS1749" s="161">
        <f t="shared" si="1817"/>
        <v>0</v>
      </c>
      <c r="BT1749" s="166">
        <v>0</v>
      </c>
      <c r="BU1749" s="166">
        <v>0</v>
      </c>
      <c r="BV1749" s="161">
        <f t="shared" si="1818"/>
        <v>0</v>
      </c>
      <c r="BW1749" s="166">
        <v>0</v>
      </c>
      <c r="BX1749" s="166">
        <v>0</v>
      </c>
      <c r="BY1749" s="161">
        <f t="shared" si="1819"/>
        <v>0</v>
      </c>
      <c r="BZ1749" s="161">
        <f t="shared" si="1820"/>
        <v>0</v>
      </c>
      <c r="CA1749" s="160">
        <f t="shared" ref="CA1749:CB1754" si="1834">AK1749-AR1749-AY1749-BF1749-BM1749-BT1749</f>
        <v>0</v>
      </c>
      <c r="CB1749" s="160">
        <f t="shared" si="1834"/>
        <v>0</v>
      </c>
      <c r="CC1749" s="161">
        <f t="shared" si="1821"/>
        <v>0</v>
      </c>
      <c r="CD1749" s="160">
        <f t="shared" ref="CD1749:CE1754" si="1835">AN1749-AU1749-BB1749-BI1749-BP1749-BW1749</f>
        <v>0</v>
      </c>
      <c r="CE1749" s="160">
        <f t="shared" si="1835"/>
        <v>0</v>
      </c>
      <c r="CF1749" s="161">
        <f t="shared" si="1822"/>
        <v>0</v>
      </c>
      <c r="CG1749" s="161">
        <f t="shared" si="1823"/>
        <v>0</v>
      </c>
      <c r="CH1749" s="160">
        <f t="shared" ref="CH1749:CI1754" si="1836">V1749+AC1749-AI1749</f>
        <v>0</v>
      </c>
      <c r="CI1749" s="160">
        <f t="shared" si="1836"/>
        <v>0</v>
      </c>
      <c r="CJ1749" s="166">
        <v>0</v>
      </c>
      <c r="CK1749" s="166">
        <v>0</v>
      </c>
      <c r="CL1749" s="166">
        <v>0</v>
      </c>
      <c r="CM1749" s="166">
        <v>0</v>
      </c>
      <c r="CN1749" s="160">
        <f t="shared" ref="CN1749:CO1754" si="1837">CH1749-CJ1749-CL1749</f>
        <v>0</v>
      </c>
      <c r="CO1749" s="160">
        <f t="shared" si="1837"/>
        <v>0</v>
      </c>
    </row>
    <row r="1750" spans="1:93" ht="139.5" hidden="1">
      <c r="A1750" s="91"/>
      <c r="B1750" s="270">
        <v>2025</v>
      </c>
      <c r="C1750" s="270">
        <v>8308</v>
      </c>
      <c r="D1750" s="270">
        <v>2</v>
      </c>
      <c r="E1750" s="270">
        <v>6</v>
      </c>
      <c r="F1750" s="270">
        <v>17</v>
      </c>
      <c r="G1750" s="270"/>
      <c r="H1750" s="270">
        <v>6000</v>
      </c>
      <c r="I1750" s="156">
        <v>6200</v>
      </c>
      <c r="J1750" s="156">
        <v>62201</v>
      </c>
      <c r="K1750" s="157">
        <v>381</v>
      </c>
      <c r="L1750" s="158"/>
      <c r="M1750" s="159" t="s">
        <v>1284</v>
      </c>
      <c r="N1750" s="160">
        <v>0</v>
      </c>
      <c r="O1750" s="160">
        <v>0</v>
      </c>
      <c r="P1750" s="161">
        <f t="shared" si="1824"/>
        <v>0</v>
      </c>
      <c r="Q1750" s="160">
        <v>0</v>
      </c>
      <c r="R1750" s="160">
        <v>0</v>
      </c>
      <c r="S1750" s="161">
        <f t="shared" si="1825"/>
        <v>0</v>
      </c>
      <c r="T1750" s="161">
        <f t="shared" si="1826"/>
        <v>0</v>
      </c>
      <c r="U1750" s="162" t="s">
        <v>259</v>
      </c>
      <c r="V1750" s="163"/>
      <c r="W1750" s="164"/>
      <c r="X1750" s="165" t="s">
        <v>58</v>
      </c>
      <c r="Y1750" s="166">
        <v>0</v>
      </c>
      <c r="Z1750" s="166">
        <v>0</v>
      </c>
      <c r="AA1750" s="166">
        <v>0</v>
      </c>
      <c r="AB1750" s="166">
        <v>0</v>
      </c>
      <c r="AC1750" s="166">
        <v>0</v>
      </c>
      <c r="AD1750" s="166">
        <v>0</v>
      </c>
      <c r="AE1750" s="166">
        <v>0</v>
      </c>
      <c r="AF1750" s="166">
        <v>0</v>
      </c>
      <c r="AG1750" s="166">
        <v>0</v>
      </c>
      <c r="AH1750" s="166">
        <v>0</v>
      </c>
      <c r="AI1750" s="166">
        <v>0</v>
      </c>
      <c r="AJ1750" s="166">
        <v>0</v>
      </c>
      <c r="AK1750" s="160">
        <f t="shared" si="1832"/>
        <v>0</v>
      </c>
      <c r="AL1750" s="160">
        <f t="shared" si="1832"/>
        <v>0</v>
      </c>
      <c r="AM1750" s="161">
        <f t="shared" si="1827"/>
        <v>0</v>
      </c>
      <c r="AN1750" s="160">
        <f t="shared" si="1833"/>
        <v>0</v>
      </c>
      <c r="AO1750" s="160">
        <f t="shared" si="1833"/>
        <v>0</v>
      </c>
      <c r="AP1750" s="161">
        <f t="shared" si="1828"/>
        <v>0</v>
      </c>
      <c r="AQ1750" s="161">
        <f t="shared" si="1831"/>
        <v>0</v>
      </c>
      <c r="AR1750" s="166">
        <v>0</v>
      </c>
      <c r="AS1750" s="166">
        <v>0</v>
      </c>
      <c r="AT1750" s="161">
        <f t="shared" si="1806"/>
        <v>0</v>
      </c>
      <c r="AU1750" s="166">
        <v>0</v>
      </c>
      <c r="AV1750" s="166">
        <v>0</v>
      </c>
      <c r="AW1750" s="161">
        <f t="shared" si="1807"/>
        <v>0</v>
      </c>
      <c r="AX1750" s="161">
        <f t="shared" si="1808"/>
        <v>0</v>
      </c>
      <c r="AY1750" s="166">
        <v>0</v>
      </c>
      <c r="AZ1750" s="166">
        <v>0</v>
      </c>
      <c r="BA1750" s="161">
        <f t="shared" si="1809"/>
        <v>0</v>
      </c>
      <c r="BB1750" s="166">
        <v>0</v>
      </c>
      <c r="BC1750" s="166">
        <v>0</v>
      </c>
      <c r="BD1750" s="161">
        <f t="shared" si="1810"/>
        <v>0</v>
      </c>
      <c r="BE1750" s="161">
        <f t="shared" si="1811"/>
        <v>0</v>
      </c>
      <c r="BF1750" s="166">
        <v>0</v>
      </c>
      <c r="BG1750" s="166">
        <v>0</v>
      </c>
      <c r="BH1750" s="161">
        <f t="shared" si="1812"/>
        <v>0</v>
      </c>
      <c r="BI1750" s="166">
        <v>0</v>
      </c>
      <c r="BJ1750" s="166">
        <v>0</v>
      </c>
      <c r="BK1750" s="161">
        <f t="shared" si="1813"/>
        <v>0</v>
      </c>
      <c r="BL1750" s="161">
        <f t="shared" si="1814"/>
        <v>0</v>
      </c>
      <c r="BM1750" s="166">
        <v>0</v>
      </c>
      <c r="BN1750" s="166">
        <v>0</v>
      </c>
      <c r="BO1750" s="161">
        <f t="shared" si="1815"/>
        <v>0</v>
      </c>
      <c r="BP1750" s="166">
        <v>0</v>
      </c>
      <c r="BQ1750" s="166">
        <v>0</v>
      </c>
      <c r="BR1750" s="161">
        <f t="shared" si="1816"/>
        <v>0</v>
      </c>
      <c r="BS1750" s="161">
        <f t="shared" si="1817"/>
        <v>0</v>
      </c>
      <c r="BT1750" s="166">
        <v>0</v>
      </c>
      <c r="BU1750" s="166">
        <v>0</v>
      </c>
      <c r="BV1750" s="161">
        <f t="shared" si="1818"/>
        <v>0</v>
      </c>
      <c r="BW1750" s="166">
        <v>0</v>
      </c>
      <c r="BX1750" s="166">
        <v>0</v>
      </c>
      <c r="BY1750" s="161">
        <f t="shared" si="1819"/>
        <v>0</v>
      </c>
      <c r="BZ1750" s="161">
        <f t="shared" si="1820"/>
        <v>0</v>
      </c>
      <c r="CA1750" s="160">
        <f t="shared" si="1834"/>
        <v>0</v>
      </c>
      <c r="CB1750" s="160">
        <f t="shared" si="1834"/>
        <v>0</v>
      </c>
      <c r="CC1750" s="161">
        <f t="shared" si="1821"/>
        <v>0</v>
      </c>
      <c r="CD1750" s="160">
        <f t="shared" si="1835"/>
        <v>0</v>
      </c>
      <c r="CE1750" s="160">
        <f t="shared" si="1835"/>
        <v>0</v>
      </c>
      <c r="CF1750" s="161">
        <f t="shared" si="1822"/>
        <v>0</v>
      </c>
      <c r="CG1750" s="161">
        <f t="shared" si="1823"/>
        <v>0</v>
      </c>
      <c r="CH1750" s="160">
        <f t="shared" si="1836"/>
        <v>0</v>
      </c>
      <c r="CI1750" s="160">
        <f t="shared" si="1836"/>
        <v>0</v>
      </c>
      <c r="CJ1750" s="166">
        <v>0</v>
      </c>
      <c r="CK1750" s="166">
        <v>0</v>
      </c>
      <c r="CL1750" s="166">
        <v>0</v>
      </c>
      <c r="CM1750" s="166">
        <v>0</v>
      </c>
      <c r="CN1750" s="160">
        <f t="shared" si="1837"/>
        <v>0</v>
      </c>
      <c r="CO1750" s="160">
        <f t="shared" si="1837"/>
        <v>0</v>
      </c>
    </row>
    <row r="1751" spans="1:93" ht="139.5" hidden="1">
      <c r="A1751" s="91"/>
      <c r="B1751" s="270">
        <v>2025</v>
      </c>
      <c r="C1751" s="270">
        <v>8308</v>
      </c>
      <c r="D1751" s="270">
        <v>2</v>
      </c>
      <c r="E1751" s="270">
        <v>6</v>
      </c>
      <c r="F1751" s="270">
        <v>17</v>
      </c>
      <c r="G1751" s="270"/>
      <c r="H1751" s="270">
        <v>6000</v>
      </c>
      <c r="I1751" s="156">
        <v>6200</v>
      </c>
      <c r="J1751" s="156">
        <v>62201</v>
      </c>
      <c r="K1751" s="157">
        <v>382</v>
      </c>
      <c r="L1751" s="158"/>
      <c r="M1751" s="159" t="s">
        <v>1285</v>
      </c>
      <c r="N1751" s="160">
        <v>0</v>
      </c>
      <c r="O1751" s="160">
        <v>0</v>
      </c>
      <c r="P1751" s="161">
        <f t="shared" si="1824"/>
        <v>0</v>
      </c>
      <c r="Q1751" s="160">
        <v>0</v>
      </c>
      <c r="R1751" s="160">
        <v>0</v>
      </c>
      <c r="S1751" s="161">
        <f t="shared" si="1825"/>
        <v>0</v>
      </c>
      <c r="T1751" s="161">
        <f t="shared" si="1826"/>
        <v>0</v>
      </c>
      <c r="U1751" s="162" t="s">
        <v>259</v>
      </c>
      <c r="V1751" s="163"/>
      <c r="W1751" s="164"/>
      <c r="X1751" s="165" t="s">
        <v>58</v>
      </c>
      <c r="Y1751" s="166">
        <v>0</v>
      </c>
      <c r="Z1751" s="166">
        <v>0</v>
      </c>
      <c r="AA1751" s="166">
        <v>0</v>
      </c>
      <c r="AB1751" s="166">
        <v>0</v>
      </c>
      <c r="AC1751" s="166">
        <v>0</v>
      </c>
      <c r="AD1751" s="166">
        <v>0</v>
      </c>
      <c r="AE1751" s="166">
        <v>0</v>
      </c>
      <c r="AF1751" s="166">
        <v>0</v>
      </c>
      <c r="AG1751" s="166">
        <v>0</v>
      </c>
      <c r="AH1751" s="166">
        <v>0</v>
      </c>
      <c r="AI1751" s="166">
        <v>0</v>
      </c>
      <c r="AJ1751" s="166">
        <v>0</v>
      </c>
      <c r="AK1751" s="160">
        <f t="shared" si="1832"/>
        <v>0</v>
      </c>
      <c r="AL1751" s="160">
        <f t="shared" si="1832"/>
        <v>0</v>
      </c>
      <c r="AM1751" s="161">
        <f t="shared" si="1827"/>
        <v>0</v>
      </c>
      <c r="AN1751" s="160">
        <f t="shared" si="1833"/>
        <v>0</v>
      </c>
      <c r="AO1751" s="160">
        <f t="shared" si="1833"/>
        <v>0</v>
      </c>
      <c r="AP1751" s="161">
        <f t="shared" si="1828"/>
        <v>0</v>
      </c>
      <c r="AQ1751" s="161">
        <f t="shared" si="1831"/>
        <v>0</v>
      </c>
      <c r="AR1751" s="166">
        <v>0</v>
      </c>
      <c r="AS1751" s="166">
        <v>0</v>
      </c>
      <c r="AT1751" s="161">
        <f t="shared" si="1806"/>
        <v>0</v>
      </c>
      <c r="AU1751" s="166">
        <v>0</v>
      </c>
      <c r="AV1751" s="166">
        <v>0</v>
      </c>
      <c r="AW1751" s="161">
        <f t="shared" si="1807"/>
        <v>0</v>
      </c>
      <c r="AX1751" s="161">
        <f t="shared" si="1808"/>
        <v>0</v>
      </c>
      <c r="AY1751" s="166">
        <v>0</v>
      </c>
      <c r="AZ1751" s="166">
        <v>0</v>
      </c>
      <c r="BA1751" s="161">
        <f t="shared" si="1809"/>
        <v>0</v>
      </c>
      <c r="BB1751" s="166">
        <v>0</v>
      </c>
      <c r="BC1751" s="166">
        <v>0</v>
      </c>
      <c r="BD1751" s="161">
        <f t="shared" si="1810"/>
        <v>0</v>
      </c>
      <c r="BE1751" s="161">
        <f t="shared" si="1811"/>
        <v>0</v>
      </c>
      <c r="BF1751" s="166">
        <v>0</v>
      </c>
      <c r="BG1751" s="166">
        <v>0</v>
      </c>
      <c r="BH1751" s="161">
        <f t="shared" si="1812"/>
        <v>0</v>
      </c>
      <c r="BI1751" s="166">
        <v>0</v>
      </c>
      <c r="BJ1751" s="166">
        <v>0</v>
      </c>
      <c r="BK1751" s="161">
        <f t="shared" si="1813"/>
        <v>0</v>
      </c>
      <c r="BL1751" s="161">
        <f t="shared" si="1814"/>
        <v>0</v>
      </c>
      <c r="BM1751" s="166">
        <v>0</v>
      </c>
      <c r="BN1751" s="166">
        <v>0</v>
      </c>
      <c r="BO1751" s="161">
        <f t="shared" si="1815"/>
        <v>0</v>
      </c>
      <c r="BP1751" s="166">
        <v>0</v>
      </c>
      <c r="BQ1751" s="166">
        <v>0</v>
      </c>
      <c r="BR1751" s="161">
        <f t="shared" si="1816"/>
        <v>0</v>
      </c>
      <c r="BS1751" s="161">
        <f t="shared" si="1817"/>
        <v>0</v>
      </c>
      <c r="BT1751" s="166">
        <v>0</v>
      </c>
      <c r="BU1751" s="166">
        <v>0</v>
      </c>
      <c r="BV1751" s="161">
        <f t="shared" si="1818"/>
        <v>0</v>
      </c>
      <c r="BW1751" s="166">
        <v>0</v>
      </c>
      <c r="BX1751" s="166">
        <v>0</v>
      </c>
      <c r="BY1751" s="161">
        <f t="shared" si="1819"/>
        <v>0</v>
      </c>
      <c r="BZ1751" s="161">
        <f t="shared" si="1820"/>
        <v>0</v>
      </c>
      <c r="CA1751" s="160">
        <f t="shared" si="1834"/>
        <v>0</v>
      </c>
      <c r="CB1751" s="160">
        <f t="shared" si="1834"/>
        <v>0</v>
      </c>
      <c r="CC1751" s="161">
        <f t="shared" si="1821"/>
        <v>0</v>
      </c>
      <c r="CD1751" s="160">
        <f t="shared" si="1835"/>
        <v>0</v>
      </c>
      <c r="CE1751" s="160">
        <f t="shared" si="1835"/>
        <v>0</v>
      </c>
      <c r="CF1751" s="161">
        <f t="shared" si="1822"/>
        <v>0</v>
      </c>
      <c r="CG1751" s="161">
        <f t="shared" si="1823"/>
        <v>0</v>
      </c>
      <c r="CH1751" s="160">
        <f t="shared" si="1836"/>
        <v>0</v>
      </c>
      <c r="CI1751" s="160">
        <f t="shared" si="1836"/>
        <v>0</v>
      </c>
      <c r="CJ1751" s="166">
        <v>0</v>
      </c>
      <c r="CK1751" s="166">
        <v>0</v>
      </c>
      <c r="CL1751" s="166">
        <v>0</v>
      </c>
      <c r="CM1751" s="166">
        <v>0</v>
      </c>
      <c r="CN1751" s="160">
        <f t="shared" si="1837"/>
        <v>0</v>
      </c>
      <c r="CO1751" s="160">
        <f t="shared" si="1837"/>
        <v>0</v>
      </c>
    </row>
    <row r="1752" spans="1:93" ht="139.5" hidden="1">
      <c r="A1752" s="91"/>
      <c r="B1752" s="270">
        <v>2025</v>
      </c>
      <c r="C1752" s="270">
        <v>8308</v>
      </c>
      <c r="D1752" s="270">
        <v>2</v>
      </c>
      <c r="E1752" s="270">
        <v>6</v>
      </c>
      <c r="F1752" s="270">
        <v>17</v>
      </c>
      <c r="G1752" s="270"/>
      <c r="H1752" s="270">
        <v>6000</v>
      </c>
      <c r="I1752" s="156">
        <v>6200</v>
      </c>
      <c r="J1752" s="156">
        <v>62202</v>
      </c>
      <c r="K1752" s="157">
        <v>962</v>
      </c>
      <c r="L1752" s="158"/>
      <c r="M1752" s="159" t="s">
        <v>1286</v>
      </c>
      <c r="N1752" s="160">
        <v>0</v>
      </c>
      <c r="O1752" s="160">
        <v>0</v>
      </c>
      <c r="P1752" s="161">
        <f t="shared" si="1824"/>
        <v>0</v>
      </c>
      <c r="Q1752" s="160">
        <v>0</v>
      </c>
      <c r="R1752" s="160">
        <v>0</v>
      </c>
      <c r="S1752" s="161">
        <f t="shared" si="1825"/>
        <v>0</v>
      </c>
      <c r="T1752" s="161">
        <f t="shared" si="1826"/>
        <v>0</v>
      </c>
      <c r="U1752" s="162" t="s">
        <v>259</v>
      </c>
      <c r="V1752" s="163"/>
      <c r="W1752" s="164"/>
      <c r="X1752" s="165" t="s">
        <v>58</v>
      </c>
      <c r="Y1752" s="166">
        <v>0</v>
      </c>
      <c r="Z1752" s="166">
        <v>0</v>
      </c>
      <c r="AA1752" s="166">
        <v>0</v>
      </c>
      <c r="AB1752" s="166">
        <v>0</v>
      </c>
      <c r="AC1752" s="166">
        <v>0</v>
      </c>
      <c r="AD1752" s="166">
        <v>0</v>
      </c>
      <c r="AE1752" s="166">
        <v>0</v>
      </c>
      <c r="AF1752" s="166">
        <v>0</v>
      </c>
      <c r="AG1752" s="166">
        <v>0</v>
      </c>
      <c r="AH1752" s="166">
        <v>0</v>
      </c>
      <c r="AI1752" s="166">
        <v>0</v>
      </c>
      <c r="AJ1752" s="166">
        <v>0</v>
      </c>
      <c r="AK1752" s="160">
        <f t="shared" si="1832"/>
        <v>0</v>
      </c>
      <c r="AL1752" s="160">
        <f t="shared" si="1832"/>
        <v>0</v>
      </c>
      <c r="AM1752" s="161">
        <f t="shared" si="1827"/>
        <v>0</v>
      </c>
      <c r="AN1752" s="160">
        <f t="shared" si="1833"/>
        <v>0</v>
      </c>
      <c r="AO1752" s="160">
        <f t="shared" si="1833"/>
        <v>0</v>
      </c>
      <c r="AP1752" s="161">
        <f t="shared" si="1828"/>
        <v>0</v>
      </c>
      <c r="AQ1752" s="161">
        <f t="shared" si="1831"/>
        <v>0</v>
      </c>
      <c r="AR1752" s="166">
        <v>0</v>
      </c>
      <c r="AS1752" s="166">
        <v>0</v>
      </c>
      <c r="AT1752" s="161">
        <f t="shared" si="1806"/>
        <v>0</v>
      </c>
      <c r="AU1752" s="166">
        <v>0</v>
      </c>
      <c r="AV1752" s="166">
        <v>0</v>
      </c>
      <c r="AW1752" s="161">
        <f t="shared" si="1807"/>
        <v>0</v>
      </c>
      <c r="AX1752" s="161">
        <f t="shared" si="1808"/>
        <v>0</v>
      </c>
      <c r="AY1752" s="166">
        <v>0</v>
      </c>
      <c r="AZ1752" s="166">
        <v>0</v>
      </c>
      <c r="BA1752" s="161">
        <f t="shared" si="1809"/>
        <v>0</v>
      </c>
      <c r="BB1752" s="166">
        <v>0</v>
      </c>
      <c r="BC1752" s="166">
        <v>0</v>
      </c>
      <c r="BD1752" s="161">
        <f t="shared" si="1810"/>
        <v>0</v>
      </c>
      <c r="BE1752" s="161">
        <f t="shared" si="1811"/>
        <v>0</v>
      </c>
      <c r="BF1752" s="166">
        <v>0</v>
      </c>
      <c r="BG1752" s="166">
        <v>0</v>
      </c>
      <c r="BH1752" s="161">
        <f t="shared" si="1812"/>
        <v>0</v>
      </c>
      <c r="BI1752" s="166">
        <v>0</v>
      </c>
      <c r="BJ1752" s="166">
        <v>0</v>
      </c>
      <c r="BK1752" s="161">
        <f t="shared" si="1813"/>
        <v>0</v>
      </c>
      <c r="BL1752" s="161">
        <f t="shared" si="1814"/>
        <v>0</v>
      </c>
      <c r="BM1752" s="166">
        <v>0</v>
      </c>
      <c r="BN1752" s="166">
        <v>0</v>
      </c>
      <c r="BO1752" s="161">
        <f t="shared" si="1815"/>
        <v>0</v>
      </c>
      <c r="BP1752" s="166">
        <v>0</v>
      </c>
      <c r="BQ1752" s="166">
        <v>0</v>
      </c>
      <c r="BR1752" s="161">
        <f t="shared" si="1816"/>
        <v>0</v>
      </c>
      <c r="BS1752" s="161">
        <f t="shared" si="1817"/>
        <v>0</v>
      </c>
      <c r="BT1752" s="166">
        <v>0</v>
      </c>
      <c r="BU1752" s="166">
        <v>0</v>
      </c>
      <c r="BV1752" s="161">
        <f t="shared" si="1818"/>
        <v>0</v>
      </c>
      <c r="BW1752" s="166">
        <v>0</v>
      </c>
      <c r="BX1752" s="166">
        <v>0</v>
      </c>
      <c r="BY1752" s="161">
        <f t="shared" si="1819"/>
        <v>0</v>
      </c>
      <c r="BZ1752" s="161">
        <f t="shared" si="1820"/>
        <v>0</v>
      </c>
      <c r="CA1752" s="160">
        <f t="shared" si="1834"/>
        <v>0</v>
      </c>
      <c r="CB1752" s="160">
        <f t="shared" si="1834"/>
        <v>0</v>
      </c>
      <c r="CC1752" s="161">
        <f t="shared" si="1821"/>
        <v>0</v>
      </c>
      <c r="CD1752" s="160">
        <f t="shared" si="1835"/>
        <v>0</v>
      </c>
      <c r="CE1752" s="160">
        <f t="shared" si="1835"/>
        <v>0</v>
      </c>
      <c r="CF1752" s="161">
        <f t="shared" si="1822"/>
        <v>0</v>
      </c>
      <c r="CG1752" s="161">
        <f t="shared" si="1823"/>
        <v>0</v>
      </c>
      <c r="CH1752" s="160">
        <f t="shared" si="1836"/>
        <v>0</v>
      </c>
      <c r="CI1752" s="160">
        <f t="shared" si="1836"/>
        <v>0</v>
      </c>
      <c r="CJ1752" s="166">
        <v>0</v>
      </c>
      <c r="CK1752" s="166">
        <v>0</v>
      </c>
      <c r="CL1752" s="166">
        <v>0</v>
      </c>
      <c r="CM1752" s="166">
        <v>0</v>
      </c>
      <c r="CN1752" s="160">
        <f t="shared" si="1837"/>
        <v>0</v>
      </c>
      <c r="CO1752" s="160">
        <f t="shared" si="1837"/>
        <v>0</v>
      </c>
    </row>
    <row r="1753" spans="1:93" ht="116.25" hidden="1">
      <c r="A1753" s="91"/>
      <c r="B1753" s="270">
        <v>2025</v>
      </c>
      <c r="C1753" s="270">
        <v>8308</v>
      </c>
      <c r="D1753" s="270">
        <v>2</v>
      </c>
      <c r="E1753" s="270">
        <v>6</v>
      </c>
      <c r="F1753" s="270">
        <v>17</v>
      </c>
      <c r="G1753" s="270"/>
      <c r="H1753" s="270">
        <v>6000</v>
      </c>
      <c r="I1753" s="156">
        <v>6200</v>
      </c>
      <c r="J1753" s="156">
        <v>62202</v>
      </c>
      <c r="K1753" s="157">
        <v>963</v>
      </c>
      <c r="L1753" s="158"/>
      <c r="M1753" s="159" t="s">
        <v>1287</v>
      </c>
      <c r="N1753" s="160">
        <v>0</v>
      </c>
      <c r="O1753" s="160">
        <v>0</v>
      </c>
      <c r="P1753" s="161">
        <f t="shared" si="1824"/>
        <v>0</v>
      </c>
      <c r="Q1753" s="160">
        <v>0</v>
      </c>
      <c r="R1753" s="160">
        <v>0</v>
      </c>
      <c r="S1753" s="161">
        <f t="shared" si="1825"/>
        <v>0</v>
      </c>
      <c r="T1753" s="161">
        <f t="shared" si="1826"/>
        <v>0</v>
      </c>
      <c r="U1753" s="162" t="s">
        <v>259</v>
      </c>
      <c r="V1753" s="163"/>
      <c r="W1753" s="164"/>
      <c r="X1753" s="165" t="s">
        <v>58</v>
      </c>
      <c r="Y1753" s="166">
        <v>0</v>
      </c>
      <c r="Z1753" s="166">
        <v>0</v>
      </c>
      <c r="AA1753" s="166">
        <v>0</v>
      </c>
      <c r="AB1753" s="166">
        <v>0</v>
      </c>
      <c r="AC1753" s="166">
        <v>0</v>
      </c>
      <c r="AD1753" s="166">
        <v>0</v>
      </c>
      <c r="AE1753" s="166">
        <v>0</v>
      </c>
      <c r="AF1753" s="166">
        <v>0</v>
      </c>
      <c r="AG1753" s="166">
        <v>0</v>
      </c>
      <c r="AH1753" s="166">
        <v>0</v>
      </c>
      <c r="AI1753" s="166">
        <v>0</v>
      </c>
      <c r="AJ1753" s="166">
        <v>0</v>
      </c>
      <c r="AK1753" s="160">
        <f t="shared" si="1832"/>
        <v>0</v>
      </c>
      <c r="AL1753" s="160">
        <f t="shared" si="1832"/>
        <v>0</v>
      </c>
      <c r="AM1753" s="161">
        <f t="shared" si="1827"/>
        <v>0</v>
      </c>
      <c r="AN1753" s="160">
        <f t="shared" si="1833"/>
        <v>0</v>
      </c>
      <c r="AO1753" s="160">
        <f t="shared" si="1833"/>
        <v>0</v>
      </c>
      <c r="AP1753" s="161">
        <f t="shared" si="1828"/>
        <v>0</v>
      </c>
      <c r="AQ1753" s="161">
        <f t="shared" si="1831"/>
        <v>0</v>
      </c>
      <c r="AR1753" s="166">
        <v>0</v>
      </c>
      <c r="AS1753" s="166">
        <v>0</v>
      </c>
      <c r="AT1753" s="161">
        <f t="shared" si="1806"/>
        <v>0</v>
      </c>
      <c r="AU1753" s="166">
        <v>0</v>
      </c>
      <c r="AV1753" s="166">
        <v>0</v>
      </c>
      <c r="AW1753" s="161">
        <f t="shared" si="1807"/>
        <v>0</v>
      </c>
      <c r="AX1753" s="161">
        <f t="shared" si="1808"/>
        <v>0</v>
      </c>
      <c r="AY1753" s="166">
        <v>0</v>
      </c>
      <c r="AZ1753" s="166">
        <v>0</v>
      </c>
      <c r="BA1753" s="161">
        <f t="shared" si="1809"/>
        <v>0</v>
      </c>
      <c r="BB1753" s="166">
        <v>0</v>
      </c>
      <c r="BC1753" s="166">
        <v>0</v>
      </c>
      <c r="BD1753" s="161">
        <f t="shared" si="1810"/>
        <v>0</v>
      </c>
      <c r="BE1753" s="161">
        <f t="shared" si="1811"/>
        <v>0</v>
      </c>
      <c r="BF1753" s="166">
        <v>0</v>
      </c>
      <c r="BG1753" s="166">
        <v>0</v>
      </c>
      <c r="BH1753" s="161">
        <f t="shared" si="1812"/>
        <v>0</v>
      </c>
      <c r="BI1753" s="166">
        <v>0</v>
      </c>
      <c r="BJ1753" s="166">
        <v>0</v>
      </c>
      <c r="BK1753" s="161">
        <f t="shared" si="1813"/>
        <v>0</v>
      </c>
      <c r="BL1753" s="161">
        <f t="shared" si="1814"/>
        <v>0</v>
      </c>
      <c r="BM1753" s="166">
        <v>0</v>
      </c>
      <c r="BN1753" s="166">
        <v>0</v>
      </c>
      <c r="BO1753" s="161">
        <f t="shared" si="1815"/>
        <v>0</v>
      </c>
      <c r="BP1753" s="166">
        <v>0</v>
      </c>
      <c r="BQ1753" s="166">
        <v>0</v>
      </c>
      <c r="BR1753" s="161">
        <f t="shared" si="1816"/>
        <v>0</v>
      </c>
      <c r="BS1753" s="161">
        <f t="shared" si="1817"/>
        <v>0</v>
      </c>
      <c r="BT1753" s="166">
        <v>0</v>
      </c>
      <c r="BU1753" s="166">
        <v>0</v>
      </c>
      <c r="BV1753" s="161">
        <f t="shared" si="1818"/>
        <v>0</v>
      </c>
      <c r="BW1753" s="166">
        <v>0</v>
      </c>
      <c r="BX1753" s="166">
        <v>0</v>
      </c>
      <c r="BY1753" s="161">
        <f t="shared" si="1819"/>
        <v>0</v>
      </c>
      <c r="BZ1753" s="161">
        <f t="shared" si="1820"/>
        <v>0</v>
      </c>
      <c r="CA1753" s="160">
        <f t="shared" si="1834"/>
        <v>0</v>
      </c>
      <c r="CB1753" s="160">
        <f t="shared" si="1834"/>
        <v>0</v>
      </c>
      <c r="CC1753" s="161">
        <f t="shared" si="1821"/>
        <v>0</v>
      </c>
      <c r="CD1753" s="160">
        <f t="shared" si="1835"/>
        <v>0</v>
      </c>
      <c r="CE1753" s="160">
        <f t="shared" si="1835"/>
        <v>0</v>
      </c>
      <c r="CF1753" s="161">
        <f t="shared" si="1822"/>
        <v>0</v>
      </c>
      <c r="CG1753" s="161">
        <f t="shared" si="1823"/>
        <v>0</v>
      </c>
      <c r="CH1753" s="160">
        <f t="shared" si="1836"/>
        <v>0</v>
      </c>
      <c r="CI1753" s="160">
        <f t="shared" si="1836"/>
        <v>0</v>
      </c>
      <c r="CJ1753" s="166">
        <v>0</v>
      </c>
      <c r="CK1753" s="166">
        <v>0</v>
      </c>
      <c r="CL1753" s="166">
        <v>0</v>
      </c>
      <c r="CM1753" s="166">
        <v>0</v>
      </c>
      <c r="CN1753" s="160">
        <f t="shared" si="1837"/>
        <v>0</v>
      </c>
      <c r="CO1753" s="160">
        <f t="shared" si="1837"/>
        <v>0</v>
      </c>
    </row>
    <row r="1754" spans="1:93" ht="116.25" hidden="1">
      <c r="A1754" s="91"/>
      <c r="B1754" s="270">
        <v>2025</v>
      </c>
      <c r="C1754" s="270">
        <v>8308</v>
      </c>
      <c r="D1754" s="270">
        <v>2</v>
      </c>
      <c r="E1754" s="270">
        <v>6</v>
      </c>
      <c r="F1754" s="270">
        <v>17</v>
      </c>
      <c r="G1754" s="270"/>
      <c r="H1754" s="270">
        <v>6000</v>
      </c>
      <c r="I1754" s="156">
        <v>6200</v>
      </c>
      <c r="J1754" s="156">
        <v>62202</v>
      </c>
      <c r="K1754" s="157">
        <v>964</v>
      </c>
      <c r="L1754" s="158"/>
      <c r="M1754" s="159" t="s">
        <v>1288</v>
      </c>
      <c r="N1754" s="160">
        <v>0</v>
      </c>
      <c r="O1754" s="160">
        <v>0</v>
      </c>
      <c r="P1754" s="161">
        <f t="shared" si="1824"/>
        <v>0</v>
      </c>
      <c r="Q1754" s="160">
        <v>0</v>
      </c>
      <c r="R1754" s="160">
        <v>0</v>
      </c>
      <c r="S1754" s="161">
        <f t="shared" si="1825"/>
        <v>0</v>
      </c>
      <c r="T1754" s="161">
        <f t="shared" si="1826"/>
        <v>0</v>
      </c>
      <c r="U1754" s="162" t="s">
        <v>259</v>
      </c>
      <c r="V1754" s="163"/>
      <c r="W1754" s="164"/>
      <c r="X1754" s="165" t="s">
        <v>58</v>
      </c>
      <c r="Y1754" s="166">
        <v>0</v>
      </c>
      <c r="Z1754" s="166">
        <v>0</v>
      </c>
      <c r="AA1754" s="166">
        <v>0</v>
      </c>
      <c r="AB1754" s="166">
        <v>0</v>
      </c>
      <c r="AC1754" s="166">
        <v>0</v>
      </c>
      <c r="AD1754" s="166">
        <v>0</v>
      </c>
      <c r="AE1754" s="166">
        <v>0</v>
      </c>
      <c r="AF1754" s="166">
        <v>0</v>
      </c>
      <c r="AG1754" s="166">
        <v>0</v>
      </c>
      <c r="AH1754" s="166">
        <v>0</v>
      </c>
      <c r="AI1754" s="166">
        <v>0</v>
      </c>
      <c r="AJ1754" s="166">
        <v>0</v>
      </c>
      <c r="AK1754" s="160">
        <f t="shared" si="1832"/>
        <v>0</v>
      </c>
      <c r="AL1754" s="160">
        <f t="shared" si="1832"/>
        <v>0</v>
      </c>
      <c r="AM1754" s="161">
        <f t="shared" si="1827"/>
        <v>0</v>
      </c>
      <c r="AN1754" s="160">
        <f t="shared" si="1833"/>
        <v>0</v>
      </c>
      <c r="AO1754" s="160">
        <f t="shared" si="1833"/>
        <v>0</v>
      </c>
      <c r="AP1754" s="161">
        <f t="shared" si="1828"/>
        <v>0</v>
      </c>
      <c r="AQ1754" s="161">
        <f t="shared" si="1831"/>
        <v>0</v>
      </c>
      <c r="AR1754" s="166">
        <v>0</v>
      </c>
      <c r="AS1754" s="166">
        <v>0</v>
      </c>
      <c r="AT1754" s="161">
        <f t="shared" si="1806"/>
        <v>0</v>
      </c>
      <c r="AU1754" s="166">
        <v>0</v>
      </c>
      <c r="AV1754" s="166">
        <v>0</v>
      </c>
      <c r="AW1754" s="161">
        <f t="shared" si="1807"/>
        <v>0</v>
      </c>
      <c r="AX1754" s="161">
        <f t="shared" si="1808"/>
        <v>0</v>
      </c>
      <c r="AY1754" s="166">
        <v>0</v>
      </c>
      <c r="AZ1754" s="166">
        <v>0</v>
      </c>
      <c r="BA1754" s="161">
        <f t="shared" si="1809"/>
        <v>0</v>
      </c>
      <c r="BB1754" s="166">
        <v>0</v>
      </c>
      <c r="BC1754" s="166">
        <v>0</v>
      </c>
      <c r="BD1754" s="161">
        <f t="shared" si="1810"/>
        <v>0</v>
      </c>
      <c r="BE1754" s="161">
        <f t="shared" si="1811"/>
        <v>0</v>
      </c>
      <c r="BF1754" s="166">
        <v>0</v>
      </c>
      <c r="BG1754" s="166">
        <v>0</v>
      </c>
      <c r="BH1754" s="161">
        <f t="shared" si="1812"/>
        <v>0</v>
      </c>
      <c r="BI1754" s="166">
        <v>0</v>
      </c>
      <c r="BJ1754" s="166">
        <v>0</v>
      </c>
      <c r="BK1754" s="161">
        <f t="shared" si="1813"/>
        <v>0</v>
      </c>
      <c r="BL1754" s="161">
        <f t="shared" si="1814"/>
        <v>0</v>
      </c>
      <c r="BM1754" s="166">
        <v>0</v>
      </c>
      <c r="BN1754" s="166">
        <v>0</v>
      </c>
      <c r="BO1754" s="161">
        <f t="shared" si="1815"/>
        <v>0</v>
      </c>
      <c r="BP1754" s="166">
        <v>0</v>
      </c>
      <c r="BQ1754" s="166">
        <v>0</v>
      </c>
      <c r="BR1754" s="161">
        <f t="shared" si="1816"/>
        <v>0</v>
      </c>
      <c r="BS1754" s="161">
        <f t="shared" si="1817"/>
        <v>0</v>
      </c>
      <c r="BT1754" s="166">
        <v>0</v>
      </c>
      <c r="BU1754" s="166">
        <v>0</v>
      </c>
      <c r="BV1754" s="161">
        <f t="shared" si="1818"/>
        <v>0</v>
      </c>
      <c r="BW1754" s="166">
        <v>0</v>
      </c>
      <c r="BX1754" s="166">
        <v>0</v>
      </c>
      <c r="BY1754" s="161">
        <f t="shared" si="1819"/>
        <v>0</v>
      </c>
      <c r="BZ1754" s="161">
        <f t="shared" si="1820"/>
        <v>0</v>
      </c>
      <c r="CA1754" s="160">
        <f t="shared" si="1834"/>
        <v>0</v>
      </c>
      <c r="CB1754" s="160">
        <f t="shared" si="1834"/>
        <v>0</v>
      </c>
      <c r="CC1754" s="161">
        <f t="shared" si="1821"/>
        <v>0</v>
      </c>
      <c r="CD1754" s="160">
        <f t="shared" si="1835"/>
        <v>0</v>
      </c>
      <c r="CE1754" s="160">
        <f t="shared" si="1835"/>
        <v>0</v>
      </c>
      <c r="CF1754" s="161">
        <f t="shared" si="1822"/>
        <v>0</v>
      </c>
      <c r="CG1754" s="161">
        <f t="shared" si="1823"/>
        <v>0</v>
      </c>
      <c r="CH1754" s="160">
        <f t="shared" si="1836"/>
        <v>0</v>
      </c>
      <c r="CI1754" s="160">
        <f t="shared" si="1836"/>
        <v>0</v>
      </c>
      <c r="CJ1754" s="166">
        <v>0</v>
      </c>
      <c r="CK1754" s="166">
        <v>0</v>
      </c>
      <c r="CL1754" s="166">
        <v>0</v>
      </c>
      <c r="CM1754" s="166">
        <v>0</v>
      </c>
      <c r="CN1754" s="160">
        <f t="shared" si="1837"/>
        <v>0</v>
      </c>
      <c r="CO1754" s="160">
        <f t="shared" si="1837"/>
        <v>0</v>
      </c>
    </row>
    <row r="1755" spans="1:93" ht="48">
      <c r="A1755" s="91"/>
      <c r="B1755" s="121">
        <v>2025</v>
      </c>
      <c r="C1755" s="121">
        <v>8308</v>
      </c>
      <c r="D1755" s="121">
        <v>2</v>
      </c>
      <c r="E1755" s="121">
        <v>6</v>
      </c>
      <c r="F1755" s="121">
        <v>18</v>
      </c>
      <c r="G1755" s="121"/>
      <c r="H1755" s="121"/>
      <c r="I1755" s="121"/>
      <c r="J1755" s="169"/>
      <c r="K1755" s="170" t="s">
        <v>51</v>
      </c>
      <c r="L1755" s="171"/>
      <c r="M1755" s="124" t="s">
        <v>1289</v>
      </c>
      <c r="N1755" s="125">
        <f t="shared" ref="N1755:R1757" si="1838">N1756</f>
        <v>456016</v>
      </c>
      <c r="O1755" s="125">
        <f t="shared" si="1838"/>
        <v>0</v>
      </c>
      <c r="P1755" s="125">
        <f t="shared" si="1824"/>
        <v>456016</v>
      </c>
      <c r="Q1755" s="125">
        <f t="shared" si="1838"/>
        <v>0</v>
      </c>
      <c r="R1755" s="125">
        <f t="shared" si="1838"/>
        <v>0</v>
      </c>
      <c r="S1755" s="125">
        <f t="shared" si="1825"/>
        <v>0</v>
      </c>
      <c r="T1755" s="125">
        <f t="shared" si="1826"/>
        <v>456016</v>
      </c>
      <c r="U1755" s="126"/>
      <c r="V1755" s="127"/>
      <c r="W1755" s="128"/>
      <c r="X1755" s="126"/>
      <c r="Y1755" s="125">
        <f t="shared" ref="Y1755:AN1757" si="1839">Y1756</f>
        <v>0</v>
      </c>
      <c r="Z1755" s="125">
        <f t="shared" si="1839"/>
        <v>0</v>
      </c>
      <c r="AA1755" s="125">
        <f t="shared" si="1839"/>
        <v>0</v>
      </c>
      <c r="AB1755" s="125">
        <f t="shared" si="1839"/>
        <v>0</v>
      </c>
      <c r="AC1755" s="125">
        <f t="shared" si="1839"/>
        <v>0</v>
      </c>
      <c r="AD1755" s="125">
        <f t="shared" si="1839"/>
        <v>0</v>
      </c>
      <c r="AE1755" s="125">
        <f t="shared" si="1839"/>
        <v>0</v>
      </c>
      <c r="AF1755" s="125">
        <f t="shared" si="1839"/>
        <v>0</v>
      </c>
      <c r="AG1755" s="125">
        <f t="shared" si="1839"/>
        <v>0</v>
      </c>
      <c r="AH1755" s="125">
        <f t="shared" si="1839"/>
        <v>0</v>
      </c>
      <c r="AI1755" s="125">
        <f t="shared" si="1839"/>
        <v>0</v>
      </c>
      <c r="AJ1755" s="125">
        <f t="shared" si="1839"/>
        <v>0</v>
      </c>
      <c r="AK1755" s="125">
        <f t="shared" si="1839"/>
        <v>456016</v>
      </c>
      <c r="AL1755" s="125">
        <f t="shared" si="1839"/>
        <v>0</v>
      </c>
      <c r="AM1755" s="125">
        <f t="shared" si="1827"/>
        <v>456016</v>
      </c>
      <c r="AN1755" s="125">
        <f t="shared" si="1839"/>
        <v>0</v>
      </c>
      <c r="AO1755" s="125">
        <f t="shared" ref="AK1755:AO1757" si="1840">AO1756</f>
        <v>0</v>
      </c>
      <c r="AP1755" s="125">
        <f t="shared" si="1828"/>
        <v>0</v>
      </c>
      <c r="AQ1755" s="125">
        <f t="shared" si="1831"/>
        <v>456016</v>
      </c>
      <c r="AR1755" s="125">
        <f t="shared" ref="AR1755:AV1757" si="1841">AR1756</f>
        <v>0</v>
      </c>
      <c r="AS1755" s="125">
        <f t="shared" si="1841"/>
        <v>0</v>
      </c>
      <c r="AT1755" s="125">
        <f t="shared" si="1806"/>
        <v>0</v>
      </c>
      <c r="AU1755" s="125">
        <f t="shared" si="1841"/>
        <v>0</v>
      </c>
      <c r="AV1755" s="125">
        <f t="shared" si="1841"/>
        <v>0</v>
      </c>
      <c r="AW1755" s="125">
        <f t="shared" si="1807"/>
        <v>0</v>
      </c>
      <c r="AX1755" s="125">
        <f t="shared" si="1808"/>
        <v>0</v>
      </c>
      <c r="AY1755" s="125">
        <f t="shared" ref="AY1755:BC1757" si="1842">AY1756</f>
        <v>0</v>
      </c>
      <c r="AZ1755" s="125">
        <f t="shared" si="1842"/>
        <v>0</v>
      </c>
      <c r="BA1755" s="125">
        <f t="shared" si="1809"/>
        <v>0</v>
      </c>
      <c r="BB1755" s="125">
        <f t="shared" si="1842"/>
        <v>0</v>
      </c>
      <c r="BC1755" s="125">
        <f t="shared" si="1842"/>
        <v>0</v>
      </c>
      <c r="BD1755" s="125">
        <f t="shared" si="1810"/>
        <v>0</v>
      </c>
      <c r="BE1755" s="125">
        <f t="shared" si="1811"/>
        <v>0</v>
      </c>
      <c r="BF1755" s="125">
        <f t="shared" ref="BF1755:BJ1757" si="1843">BF1756</f>
        <v>0</v>
      </c>
      <c r="BG1755" s="125">
        <f t="shared" si="1843"/>
        <v>0</v>
      </c>
      <c r="BH1755" s="125">
        <f t="shared" si="1812"/>
        <v>0</v>
      </c>
      <c r="BI1755" s="125">
        <f t="shared" si="1843"/>
        <v>0</v>
      </c>
      <c r="BJ1755" s="125">
        <f t="shared" si="1843"/>
        <v>0</v>
      </c>
      <c r="BK1755" s="125">
        <f t="shared" si="1813"/>
        <v>0</v>
      </c>
      <c r="BL1755" s="125">
        <f t="shared" si="1814"/>
        <v>0</v>
      </c>
      <c r="BM1755" s="125">
        <f t="shared" ref="BM1755:BQ1757" si="1844">BM1756</f>
        <v>0</v>
      </c>
      <c r="BN1755" s="125">
        <f t="shared" si="1844"/>
        <v>0</v>
      </c>
      <c r="BO1755" s="125">
        <f t="shared" si="1815"/>
        <v>0</v>
      </c>
      <c r="BP1755" s="125">
        <f t="shared" si="1844"/>
        <v>0</v>
      </c>
      <c r="BQ1755" s="125">
        <f t="shared" si="1844"/>
        <v>0</v>
      </c>
      <c r="BR1755" s="125">
        <f t="shared" si="1816"/>
        <v>0</v>
      </c>
      <c r="BS1755" s="125">
        <f t="shared" si="1817"/>
        <v>0</v>
      </c>
      <c r="BT1755" s="125">
        <f t="shared" ref="BT1755:BX1757" si="1845">BT1756</f>
        <v>0</v>
      </c>
      <c r="BU1755" s="125">
        <f t="shared" si="1845"/>
        <v>0</v>
      </c>
      <c r="BV1755" s="125">
        <f t="shared" si="1818"/>
        <v>0</v>
      </c>
      <c r="BW1755" s="125">
        <f t="shared" si="1845"/>
        <v>0</v>
      </c>
      <c r="BX1755" s="125">
        <f t="shared" si="1845"/>
        <v>0</v>
      </c>
      <c r="BY1755" s="125">
        <f t="shared" si="1819"/>
        <v>0</v>
      </c>
      <c r="BZ1755" s="125">
        <f t="shared" si="1820"/>
        <v>0</v>
      </c>
      <c r="CA1755" s="125">
        <f t="shared" ref="CA1755:CE1757" si="1846">CA1756</f>
        <v>456016</v>
      </c>
      <c r="CB1755" s="125">
        <f t="shared" si="1846"/>
        <v>0</v>
      </c>
      <c r="CC1755" s="125">
        <f t="shared" si="1821"/>
        <v>456016</v>
      </c>
      <c r="CD1755" s="125">
        <f t="shared" si="1846"/>
        <v>0</v>
      </c>
      <c r="CE1755" s="125">
        <f t="shared" si="1846"/>
        <v>0</v>
      </c>
      <c r="CF1755" s="125">
        <f t="shared" si="1822"/>
        <v>0</v>
      </c>
      <c r="CG1755" s="125">
        <f t="shared" si="1823"/>
        <v>456016</v>
      </c>
      <c r="CH1755" s="125"/>
      <c r="CI1755" s="125"/>
      <c r="CJ1755" s="125"/>
      <c r="CK1755" s="125"/>
      <c r="CL1755" s="125"/>
      <c r="CM1755" s="125"/>
      <c r="CN1755" s="125"/>
      <c r="CO1755" s="125"/>
    </row>
    <row r="1756" spans="1:93" ht="24">
      <c r="A1756" s="91"/>
      <c r="B1756" s="129">
        <v>2025</v>
      </c>
      <c r="C1756" s="129">
        <v>8308</v>
      </c>
      <c r="D1756" s="129">
        <v>2</v>
      </c>
      <c r="E1756" s="129">
        <v>6</v>
      </c>
      <c r="F1756" s="129">
        <v>18</v>
      </c>
      <c r="G1756" s="129"/>
      <c r="H1756" s="129">
        <v>3000</v>
      </c>
      <c r="I1756" s="129"/>
      <c r="J1756" s="129"/>
      <c r="K1756" s="130" t="s">
        <v>51</v>
      </c>
      <c r="L1756" s="131"/>
      <c r="M1756" s="132" t="s">
        <v>53</v>
      </c>
      <c r="N1756" s="133">
        <f t="shared" si="1838"/>
        <v>456016</v>
      </c>
      <c r="O1756" s="133">
        <f t="shared" si="1838"/>
        <v>0</v>
      </c>
      <c r="P1756" s="133">
        <f t="shared" si="1824"/>
        <v>456016</v>
      </c>
      <c r="Q1756" s="133">
        <f t="shared" si="1838"/>
        <v>0</v>
      </c>
      <c r="R1756" s="133">
        <f t="shared" si="1838"/>
        <v>0</v>
      </c>
      <c r="S1756" s="133">
        <f t="shared" si="1825"/>
        <v>0</v>
      </c>
      <c r="T1756" s="133">
        <f t="shared" si="1826"/>
        <v>456016</v>
      </c>
      <c r="U1756" s="134"/>
      <c r="V1756" s="135"/>
      <c r="W1756" s="136"/>
      <c r="X1756" s="267"/>
      <c r="Y1756" s="133">
        <f t="shared" si="1839"/>
        <v>0</v>
      </c>
      <c r="Z1756" s="133">
        <f t="shared" si="1839"/>
        <v>0</v>
      </c>
      <c r="AA1756" s="133">
        <f t="shared" si="1839"/>
        <v>0</v>
      </c>
      <c r="AB1756" s="133">
        <f t="shared" si="1839"/>
        <v>0</v>
      </c>
      <c r="AC1756" s="133">
        <f t="shared" si="1839"/>
        <v>0</v>
      </c>
      <c r="AD1756" s="133">
        <f t="shared" si="1839"/>
        <v>0</v>
      </c>
      <c r="AE1756" s="133">
        <f t="shared" si="1839"/>
        <v>0</v>
      </c>
      <c r="AF1756" s="133">
        <f t="shared" si="1839"/>
        <v>0</v>
      </c>
      <c r="AG1756" s="133">
        <f t="shared" si="1839"/>
        <v>0</v>
      </c>
      <c r="AH1756" s="133">
        <f t="shared" si="1839"/>
        <v>0</v>
      </c>
      <c r="AI1756" s="133">
        <f t="shared" si="1839"/>
        <v>0</v>
      </c>
      <c r="AJ1756" s="133">
        <f t="shared" si="1839"/>
        <v>0</v>
      </c>
      <c r="AK1756" s="133">
        <f t="shared" si="1840"/>
        <v>456016</v>
      </c>
      <c r="AL1756" s="133">
        <f t="shared" si="1840"/>
        <v>0</v>
      </c>
      <c r="AM1756" s="133">
        <f t="shared" si="1827"/>
        <v>456016</v>
      </c>
      <c r="AN1756" s="133">
        <f t="shared" si="1840"/>
        <v>0</v>
      </c>
      <c r="AO1756" s="133">
        <f t="shared" si="1840"/>
        <v>0</v>
      </c>
      <c r="AP1756" s="133">
        <f t="shared" si="1828"/>
        <v>0</v>
      </c>
      <c r="AQ1756" s="133">
        <f t="shared" si="1831"/>
        <v>456016</v>
      </c>
      <c r="AR1756" s="133">
        <f t="shared" si="1841"/>
        <v>0</v>
      </c>
      <c r="AS1756" s="133">
        <f t="shared" si="1841"/>
        <v>0</v>
      </c>
      <c r="AT1756" s="133">
        <f t="shared" si="1806"/>
        <v>0</v>
      </c>
      <c r="AU1756" s="133">
        <f t="shared" si="1841"/>
        <v>0</v>
      </c>
      <c r="AV1756" s="133">
        <f t="shared" si="1841"/>
        <v>0</v>
      </c>
      <c r="AW1756" s="133">
        <f t="shared" si="1807"/>
        <v>0</v>
      </c>
      <c r="AX1756" s="133">
        <f t="shared" si="1808"/>
        <v>0</v>
      </c>
      <c r="AY1756" s="133">
        <f t="shared" si="1842"/>
        <v>0</v>
      </c>
      <c r="AZ1756" s="133">
        <f t="shared" si="1842"/>
        <v>0</v>
      </c>
      <c r="BA1756" s="133">
        <f t="shared" si="1809"/>
        <v>0</v>
      </c>
      <c r="BB1756" s="133">
        <f t="shared" si="1842"/>
        <v>0</v>
      </c>
      <c r="BC1756" s="133">
        <f t="shared" si="1842"/>
        <v>0</v>
      </c>
      <c r="BD1756" s="133">
        <f t="shared" si="1810"/>
        <v>0</v>
      </c>
      <c r="BE1756" s="133">
        <f t="shared" si="1811"/>
        <v>0</v>
      </c>
      <c r="BF1756" s="133">
        <f t="shared" si="1843"/>
        <v>0</v>
      </c>
      <c r="BG1756" s="133">
        <f t="shared" si="1843"/>
        <v>0</v>
      </c>
      <c r="BH1756" s="133">
        <f t="shared" si="1812"/>
        <v>0</v>
      </c>
      <c r="BI1756" s="133">
        <f t="shared" si="1843"/>
        <v>0</v>
      </c>
      <c r="BJ1756" s="133">
        <f t="shared" si="1843"/>
        <v>0</v>
      </c>
      <c r="BK1756" s="133">
        <f t="shared" si="1813"/>
        <v>0</v>
      </c>
      <c r="BL1756" s="133">
        <f t="shared" si="1814"/>
        <v>0</v>
      </c>
      <c r="BM1756" s="133">
        <f t="shared" si="1844"/>
        <v>0</v>
      </c>
      <c r="BN1756" s="133">
        <f t="shared" si="1844"/>
        <v>0</v>
      </c>
      <c r="BO1756" s="133">
        <f t="shared" si="1815"/>
        <v>0</v>
      </c>
      <c r="BP1756" s="133">
        <f t="shared" si="1844"/>
        <v>0</v>
      </c>
      <c r="BQ1756" s="133">
        <f t="shared" si="1844"/>
        <v>0</v>
      </c>
      <c r="BR1756" s="133">
        <f t="shared" si="1816"/>
        <v>0</v>
      </c>
      <c r="BS1756" s="133">
        <f t="shared" si="1817"/>
        <v>0</v>
      </c>
      <c r="BT1756" s="133">
        <f t="shared" si="1845"/>
        <v>0</v>
      </c>
      <c r="BU1756" s="133">
        <f t="shared" si="1845"/>
        <v>0</v>
      </c>
      <c r="BV1756" s="133">
        <f t="shared" si="1818"/>
        <v>0</v>
      </c>
      <c r="BW1756" s="133">
        <f t="shared" si="1845"/>
        <v>0</v>
      </c>
      <c r="BX1756" s="133">
        <f t="shared" si="1845"/>
        <v>0</v>
      </c>
      <c r="BY1756" s="133">
        <f t="shared" si="1819"/>
        <v>0</v>
      </c>
      <c r="BZ1756" s="133">
        <f t="shared" si="1820"/>
        <v>0</v>
      </c>
      <c r="CA1756" s="133">
        <f t="shared" si="1846"/>
        <v>456016</v>
      </c>
      <c r="CB1756" s="133">
        <f t="shared" si="1846"/>
        <v>0</v>
      </c>
      <c r="CC1756" s="133">
        <f t="shared" si="1821"/>
        <v>456016</v>
      </c>
      <c r="CD1756" s="133">
        <f t="shared" si="1846"/>
        <v>0</v>
      </c>
      <c r="CE1756" s="133">
        <f t="shared" si="1846"/>
        <v>0</v>
      </c>
      <c r="CF1756" s="133">
        <f t="shared" si="1822"/>
        <v>0</v>
      </c>
      <c r="CG1756" s="133">
        <f t="shared" si="1823"/>
        <v>456016</v>
      </c>
      <c r="CH1756" s="133"/>
      <c r="CI1756" s="133"/>
      <c r="CJ1756" s="133"/>
      <c r="CK1756" s="133"/>
      <c r="CL1756" s="133"/>
      <c r="CM1756" s="133"/>
      <c r="CN1756" s="133"/>
      <c r="CO1756" s="133"/>
    </row>
    <row r="1757" spans="1:93" ht="24">
      <c r="A1757" s="91"/>
      <c r="B1757" s="138">
        <v>2025</v>
      </c>
      <c r="C1757" s="138">
        <v>8308</v>
      </c>
      <c r="D1757" s="138">
        <v>2</v>
      </c>
      <c r="E1757" s="138">
        <v>6</v>
      </c>
      <c r="F1757" s="138">
        <v>18</v>
      </c>
      <c r="G1757" s="138"/>
      <c r="H1757" s="138">
        <v>3000</v>
      </c>
      <c r="I1757" s="138">
        <v>3300</v>
      </c>
      <c r="J1757" s="138"/>
      <c r="K1757" s="139" t="s">
        <v>51</v>
      </c>
      <c r="L1757" s="140"/>
      <c r="M1757" s="141" t="s">
        <v>127</v>
      </c>
      <c r="N1757" s="142">
        <f t="shared" si="1838"/>
        <v>456016</v>
      </c>
      <c r="O1757" s="142">
        <f t="shared" si="1838"/>
        <v>0</v>
      </c>
      <c r="P1757" s="142">
        <f t="shared" si="1824"/>
        <v>456016</v>
      </c>
      <c r="Q1757" s="142">
        <f t="shared" si="1838"/>
        <v>0</v>
      </c>
      <c r="R1757" s="142">
        <f t="shared" si="1838"/>
        <v>0</v>
      </c>
      <c r="S1757" s="142">
        <f t="shared" si="1825"/>
        <v>0</v>
      </c>
      <c r="T1757" s="142">
        <f t="shared" si="1826"/>
        <v>456016</v>
      </c>
      <c r="U1757" s="143"/>
      <c r="V1757" s="144"/>
      <c r="W1757" s="145"/>
      <c r="X1757" s="146"/>
      <c r="Y1757" s="142">
        <f t="shared" si="1839"/>
        <v>0</v>
      </c>
      <c r="Z1757" s="142">
        <f t="shared" si="1839"/>
        <v>0</v>
      </c>
      <c r="AA1757" s="142">
        <f t="shared" si="1839"/>
        <v>0</v>
      </c>
      <c r="AB1757" s="142">
        <f t="shared" si="1839"/>
        <v>0</v>
      </c>
      <c r="AC1757" s="142">
        <f t="shared" si="1839"/>
        <v>0</v>
      </c>
      <c r="AD1757" s="142">
        <f t="shared" si="1839"/>
        <v>0</v>
      </c>
      <c r="AE1757" s="142">
        <f t="shared" si="1839"/>
        <v>0</v>
      </c>
      <c r="AF1757" s="142">
        <f t="shared" si="1839"/>
        <v>0</v>
      </c>
      <c r="AG1757" s="142">
        <f t="shared" si="1839"/>
        <v>0</v>
      </c>
      <c r="AH1757" s="142">
        <f t="shared" si="1839"/>
        <v>0</v>
      </c>
      <c r="AI1757" s="142">
        <f t="shared" si="1839"/>
        <v>0</v>
      </c>
      <c r="AJ1757" s="142">
        <f t="shared" si="1839"/>
        <v>0</v>
      </c>
      <c r="AK1757" s="142">
        <f t="shared" si="1840"/>
        <v>456016</v>
      </c>
      <c r="AL1757" s="142">
        <f t="shared" si="1840"/>
        <v>0</v>
      </c>
      <c r="AM1757" s="142">
        <f t="shared" si="1827"/>
        <v>456016</v>
      </c>
      <c r="AN1757" s="142">
        <f t="shared" si="1840"/>
        <v>0</v>
      </c>
      <c r="AO1757" s="142">
        <f t="shared" si="1840"/>
        <v>0</v>
      </c>
      <c r="AP1757" s="142">
        <f t="shared" si="1828"/>
        <v>0</v>
      </c>
      <c r="AQ1757" s="142">
        <f t="shared" si="1831"/>
        <v>456016</v>
      </c>
      <c r="AR1757" s="142">
        <f t="shared" si="1841"/>
        <v>0</v>
      </c>
      <c r="AS1757" s="142">
        <f t="shared" si="1841"/>
        <v>0</v>
      </c>
      <c r="AT1757" s="142">
        <f t="shared" si="1806"/>
        <v>0</v>
      </c>
      <c r="AU1757" s="142">
        <f t="shared" si="1841"/>
        <v>0</v>
      </c>
      <c r="AV1757" s="142">
        <f t="shared" si="1841"/>
        <v>0</v>
      </c>
      <c r="AW1757" s="142">
        <f t="shared" si="1807"/>
        <v>0</v>
      </c>
      <c r="AX1757" s="142">
        <f t="shared" si="1808"/>
        <v>0</v>
      </c>
      <c r="AY1757" s="142">
        <f t="shared" si="1842"/>
        <v>0</v>
      </c>
      <c r="AZ1757" s="142">
        <f t="shared" si="1842"/>
        <v>0</v>
      </c>
      <c r="BA1757" s="142">
        <f t="shared" si="1809"/>
        <v>0</v>
      </c>
      <c r="BB1757" s="142">
        <f t="shared" si="1842"/>
        <v>0</v>
      </c>
      <c r="BC1757" s="142">
        <f t="shared" si="1842"/>
        <v>0</v>
      </c>
      <c r="BD1757" s="142">
        <f t="shared" si="1810"/>
        <v>0</v>
      </c>
      <c r="BE1757" s="142">
        <f t="shared" si="1811"/>
        <v>0</v>
      </c>
      <c r="BF1757" s="142">
        <f t="shared" si="1843"/>
        <v>0</v>
      </c>
      <c r="BG1757" s="142">
        <f t="shared" si="1843"/>
        <v>0</v>
      </c>
      <c r="BH1757" s="142">
        <f t="shared" si="1812"/>
        <v>0</v>
      </c>
      <c r="BI1757" s="142">
        <f t="shared" si="1843"/>
        <v>0</v>
      </c>
      <c r="BJ1757" s="142">
        <f t="shared" si="1843"/>
        <v>0</v>
      </c>
      <c r="BK1757" s="142">
        <f t="shared" si="1813"/>
        <v>0</v>
      </c>
      <c r="BL1757" s="142">
        <f t="shared" si="1814"/>
        <v>0</v>
      </c>
      <c r="BM1757" s="142">
        <f t="shared" si="1844"/>
        <v>0</v>
      </c>
      <c r="BN1757" s="142">
        <f t="shared" si="1844"/>
        <v>0</v>
      </c>
      <c r="BO1757" s="142">
        <f t="shared" si="1815"/>
        <v>0</v>
      </c>
      <c r="BP1757" s="142">
        <f t="shared" si="1844"/>
        <v>0</v>
      </c>
      <c r="BQ1757" s="142">
        <f t="shared" si="1844"/>
        <v>0</v>
      </c>
      <c r="BR1757" s="142">
        <f t="shared" si="1816"/>
        <v>0</v>
      </c>
      <c r="BS1757" s="142">
        <f t="shared" si="1817"/>
        <v>0</v>
      </c>
      <c r="BT1757" s="142">
        <f t="shared" si="1845"/>
        <v>0</v>
      </c>
      <c r="BU1757" s="142">
        <f t="shared" si="1845"/>
        <v>0</v>
      </c>
      <c r="BV1757" s="142">
        <f t="shared" si="1818"/>
        <v>0</v>
      </c>
      <c r="BW1757" s="142">
        <f t="shared" si="1845"/>
        <v>0</v>
      </c>
      <c r="BX1757" s="142">
        <f t="shared" si="1845"/>
        <v>0</v>
      </c>
      <c r="BY1757" s="142">
        <f t="shared" si="1819"/>
        <v>0</v>
      </c>
      <c r="BZ1757" s="142">
        <f t="shared" si="1820"/>
        <v>0</v>
      </c>
      <c r="CA1757" s="142">
        <f t="shared" si="1846"/>
        <v>456016</v>
      </c>
      <c r="CB1757" s="142">
        <f t="shared" si="1846"/>
        <v>0</v>
      </c>
      <c r="CC1757" s="142">
        <f t="shared" si="1821"/>
        <v>456016</v>
      </c>
      <c r="CD1757" s="142">
        <f t="shared" si="1846"/>
        <v>0</v>
      </c>
      <c r="CE1757" s="142">
        <f t="shared" si="1846"/>
        <v>0</v>
      </c>
      <c r="CF1757" s="142">
        <f t="shared" si="1822"/>
        <v>0</v>
      </c>
      <c r="CG1757" s="142">
        <f t="shared" si="1823"/>
        <v>456016</v>
      </c>
      <c r="CH1757" s="142"/>
      <c r="CI1757" s="142"/>
      <c r="CJ1757" s="142"/>
      <c r="CK1757" s="142"/>
      <c r="CL1757" s="142"/>
      <c r="CM1757" s="142"/>
      <c r="CN1757" s="142"/>
      <c r="CO1757" s="142"/>
    </row>
    <row r="1758" spans="1:93" ht="24">
      <c r="A1758" s="91"/>
      <c r="B1758" s="147">
        <v>2025</v>
      </c>
      <c r="C1758" s="147">
        <v>8308</v>
      </c>
      <c r="D1758" s="147">
        <v>2</v>
      </c>
      <c r="E1758" s="147">
        <v>6</v>
      </c>
      <c r="F1758" s="147">
        <v>18</v>
      </c>
      <c r="G1758" s="147"/>
      <c r="H1758" s="147">
        <v>3000</v>
      </c>
      <c r="I1758" s="147">
        <v>3300</v>
      </c>
      <c r="J1758" s="147">
        <v>334</v>
      </c>
      <c r="K1758" s="197" t="s">
        <v>51</v>
      </c>
      <c r="L1758" s="198"/>
      <c r="M1758" s="150" t="s">
        <v>270</v>
      </c>
      <c r="N1758" s="151">
        <f>SUM(N1759:N1766)</f>
        <v>456016</v>
      </c>
      <c r="O1758" s="151">
        <f>SUM(O1759:O1766)</f>
        <v>0</v>
      </c>
      <c r="P1758" s="151">
        <f t="shared" si="1824"/>
        <v>456016</v>
      </c>
      <c r="Q1758" s="151">
        <f>SUM(Q1759:Q1766)</f>
        <v>0</v>
      </c>
      <c r="R1758" s="151">
        <f>SUM(R1759:R1766)</f>
        <v>0</v>
      </c>
      <c r="S1758" s="151">
        <f t="shared" si="1825"/>
        <v>0</v>
      </c>
      <c r="T1758" s="151">
        <f t="shared" si="1826"/>
        <v>456016</v>
      </c>
      <c r="U1758" s="152"/>
      <c r="V1758" s="153"/>
      <c r="W1758" s="154"/>
      <c r="X1758" s="155"/>
      <c r="Y1758" s="151">
        <f t="shared" ref="Y1758:AL1758" si="1847">SUM(Y1759:Y1766)</f>
        <v>0</v>
      </c>
      <c r="Z1758" s="151">
        <f t="shared" si="1847"/>
        <v>0</v>
      </c>
      <c r="AA1758" s="151">
        <f t="shared" si="1847"/>
        <v>0</v>
      </c>
      <c r="AB1758" s="151">
        <f t="shared" si="1847"/>
        <v>0</v>
      </c>
      <c r="AC1758" s="151">
        <f t="shared" si="1847"/>
        <v>0</v>
      </c>
      <c r="AD1758" s="151">
        <f t="shared" si="1847"/>
        <v>0</v>
      </c>
      <c r="AE1758" s="151">
        <f t="shared" si="1847"/>
        <v>0</v>
      </c>
      <c r="AF1758" s="151">
        <f t="shared" si="1847"/>
        <v>0</v>
      </c>
      <c r="AG1758" s="151">
        <f t="shared" si="1847"/>
        <v>0</v>
      </c>
      <c r="AH1758" s="151">
        <f t="shared" si="1847"/>
        <v>0</v>
      </c>
      <c r="AI1758" s="151">
        <f t="shared" si="1847"/>
        <v>0</v>
      </c>
      <c r="AJ1758" s="151">
        <f t="shared" si="1847"/>
        <v>0</v>
      </c>
      <c r="AK1758" s="151">
        <f t="shared" si="1847"/>
        <v>456016</v>
      </c>
      <c r="AL1758" s="151">
        <f t="shared" si="1847"/>
        <v>0</v>
      </c>
      <c r="AM1758" s="151">
        <f t="shared" si="1827"/>
        <v>456016</v>
      </c>
      <c r="AN1758" s="151">
        <f>SUM(AN1759:AN1766)</f>
        <v>0</v>
      </c>
      <c r="AO1758" s="151">
        <f>SUM(AO1759:AO1766)</f>
        <v>0</v>
      </c>
      <c r="AP1758" s="151">
        <f t="shared" si="1828"/>
        <v>0</v>
      </c>
      <c r="AQ1758" s="151">
        <f t="shared" si="1831"/>
        <v>456016</v>
      </c>
      <c r="AR1758" s="151">
        <f>SUM(AR1759:AR1766)</f>
        <v>0</v>
      </c>
      <c r="AS1758" s="151">
        <f>SUM(AS1759:AS1766)</f>
        <v>0</v>
      </c>
      <c r="AT1758" s="151">
        <f t="shared" si="1806"/>
        <v>0</v>
      </c>
      <c r="AU1758" s="151">
        <f>SUM(AU1759:AU1766)</f>
        <v>0</v>
      </c>
      <c r="AV1758" s="151">
        <f>SUM(AV1759:AV1766)</f>
        <v>0</v>
      </c>
      <c r="AW1758" s="151">
        <f t="shared" si="1807"/>
        <v>0</v>
      </c>
      <c r="AX1758" s="151">
        <f t="shared" si="1808"/>
        <v>0</v>
      </c>
      <c r="AY1758" s="151">
        <f>SUM(AY1759:AY1766)</f>
        <v>0</v>
      </c>
      <c r="AZ1758" s="151">
        <f>SUM(AZ1759:AZ1766)</f>
        <v>0</v>
      </c>
      <c r="BA1758" s="151">
        <f t="shared" si="1809"/>
        <v>0</v>
      </c>
      <c r="BB1758" s="151">
        <f>SUM(BB1759:BB1766)</f>
        <v>0</v>
      </c>
      <c r="BC1758" s="151">
        <f>SUM(BC1759:BC1766)</f>
        <v>0</v>
      </c>
      <c r="BD1758" s="151">
        <f t="shared" si="1810"/>
        <v>0</v>
      </c>
      <c r="BE1758" s="151">
        <f t="shared" si="1811"/>
        <v>0</v>
      </c>
      <c r="BF1758" s="151">
        <f>SUM(BF1759:BF1766)</f>
        <v>0</v>
      </c>
      <c r="BG1758" s="151">
        <f>SUM(BG1759:BG1766)</f>
        <v>0</v>
      </c>
      <c r="BH1758" s="151">
        <f t="shared" si="1812"/>
        <v>0</v>
      </c>
      <c r="BI1758" s="151">
        <f>SUM(BI1759:BI1766)</f>
        <v>0</v>
      </c>
      <c r="BJ1758" s="151">
        <f>SUM(BJ1759:BJ1766)</f>
        <v>0</v>
      </c>
      <c r="BK1758" s="151">
        <f t="shared" si="1813"/>
        <v>0</v>
      </c>
      <c r="BL1758" s="151">
        <f t="shared" si="1814"/>
        <v>0</v>
      </c>
      <c r="BM1758" s="151">
        <f>SUM(BM1759:BM1766)</f>
        <v>0</v>
      </c>
      <c r="BN1758" s="151">
        <f>SUM(BN1759:BN1766)</f>
        <v>0</v>
      </c>
      <c r="BO1758" s="151">
        <f t="shared" si="1815"/>
        <v>0</v>
      </c>
      <c r="BP1758" s="151">
        <f>SUM(BP1759:BP1766)</f>
        <v>0</v>
      </c>
      <c r="BQ1758" s="151">
        <f>SUM(BQ1759:BQ1766)</f>
        <v>0</v>
      </c>
      <c r="BR1758" s="151">
        <f t="shared" si="1816"/>
        <v>0</v>
      </c>
      <c r="BS1758" s="151">
        <f t="shared" si="1817"/>
        <v>0</v>
      </c>
      <c r="BT1758" s="151">
        <f>SUM(BT1759:BT1766)</f>
        <v>0</v>
      </c>
      <c r="BU1758" s="151">
        <f>SUM(BU1759:BU1766)</f>
        <v>0</v>
      </c>
      <c r="BV1758" s="151">
        <f t="shared" si="1818"/>
        <v>0</v>
      </c>
      <c r="BW1758" s="151">
        <f>SUM(BW1759:BW1766)</f>
        <v>0</v>
      </c>
      <c r="BX1758" s="151">
        <f>SUM(BX1759:BX1766)</f>
        <v>0</v>
      </c>
      <c r="BY1758" s="151">
        <f t="shared" si="1819"/>
        <v>0</v>
      </c>
      <c r="BZ1758" s="151">
        <f t="shared" si="1820"/>
        <v>0</v>
      </c>
      <c r="CA1758" s="151">
        <f>SUM(CA1759:CA1766)</f>
        <v>456016</v>
      </c>
      <c r="CB1758" s="151">
        <f>SUM(CB1759:CB1766)</f>
        <v>0</v>
      </c>
      <c r="CC1758" s="151">
        <f t="shared" si="1821"/>
        <v>456016</v>
      </c>
      <c r="CD1758" s="151">
        <f>SUM(CD1759:CD1766)</f>
        <v>0</v>
      </c>
      <c r="CE1758" s="151">
        <f>SUM(CE1759:CE1766)</f>
        <v>0</v>
      </c>
      <c r="CF1758" s="151">
        <f t="shared" si="1822"/>
        <v>0</v>
      </c>
      <c r="CG1758" s="151">
        <f t="shared" si="1823"/>
        <v>456016</v>
      </c>
      <c r="CH1758" s="151"/>
      <c r="CI1758" s="151"/>
      <c r="CJ1758" s="151"/>
      <c r="CK1758" s="151"/>
      <c r="CL1758" s="151"/>
      <c r="CM1758" s="151"/>
      <c r="CN1758" s="151"/>
      <c r="CO1758" s="151"/>
    </row>
    <row r="1759" spans="1:93" ht="46.5">
      <c r="A1759" s="91"/>
      <c r="B1759" s="156">
        <v>2025</v>
      </c>
      <c r="C1759" s="156">
        <v>8308</v>
      </c>
      <c r="D1759" s="156">
        <v>2</v>
      </c>
      <c r="E1759" s="156">
        <v>6</v>
      </c>
      <c r="F1759" s="156">
        <v>18</v>
      </c>
      <c r="G1759" s="156"/>
      <c r="H1759" s="156">
        <v>3000</v>
      </c>
      <c r="I1759" s="156">
        <v>3300</v>
      </c>
      <c r="J1759" s="156">
        <v>334</v>
      </c>
      <c r="K1759" s="157">
        <v>476</v>
      </c>
      <c r="L1759" s="158">
        <v>1</v>
      </c>
      <c r="M1759" s="159" t="s">
        <v>1290</v>
      </c>
      <c r="N1759" s="160">
        <v>220000</v>
      </c>
      <c r="O1759" s="160">
        <v>0</v>
      </c>
      <c r="P1759" s="161">
        <f t="shared" si="1824"/>
        <v>220000</v>
      </c>
      <c r="Q1759" s="160">
        <v>0</v>
      </c>
      <c r="R1759" s="160">
        <v>0</v>
      </c>
      <c r="S1759" s="161">
        <f t="shared" si="1825"/>
        <v>0</v>
      </c>
      <c r="T1759" s="161">
        <f t="shared" si="1826"/>
        <v>220000</v>
      </c>
      <c r="U1759" s="162" t="s">
        <v>57</v>
      </c>
      <c r="V1759" s="163">
        <v>2</v>
      </c>
      <c r="W1759" s="164">
        <v>40</v>
      </c>
      <c r="X1759" s="167" t="s">
        <v>66</v>
      </c>
      <c r="Y1759" s="166">
        <v>0</v>
      </c>
      <c r="Z1759" s="166">
        <v>0</v>
      </c>
      <c r="AA1759" s="166">
        <v>0</v>
      </c>
      <c r="AB1759" s="166">
        <v>0</v>
      </c>
      <c r="AC1759" s="166">
        <v>0</v>
      </c>
      <c r="AD1759" s="166">
        <v>0</v>
      </c>
      <c r="AE1759" s="166">
        <v>0</v>
      </c>
      <c r="AF1759" s="166">
        <v>0</v>
      </c>
      <c r="AG1759" s="166">
        <v>0</v>
      </c>
      <c r="AH1759" s="166">
        <v>0</v>
      </c>
      <c r="AI1759" s="166">
        <v>0</v>
      </c>
      <c r="AJ1759" s="166">
        <v>0</v>
      </c>
      <c r="AK1759" s="160">
        <f t="shared" ref="AK1759:AL1766" si="1848">N1759+Y1759-AE1759</f>
        <v>220000</v>
      </c>
      <c r="AL1759" s="160">
        <f t="shared" si="1848"/>
        <v>0</v>
      </c>
      <c r="AM1759" s="161">
        <f t="shared" si="1827"/>
        <v>220000</v>
      </c>
      <c r="AN1759" s="160">
        <f t="shared" ref="AN1759:AO1766" si="1849">Q1759+AA1759-AG1759</f>
        <v>0</v>
      </c>
      <c r="AO1759" s="160">
        <f t="shared" si="1849"/>
        <v>0</v>
      </c>
      <c r="AP1759" s="161">
        <f t="shared" si="1828"/>
        <v>0</v>
      </c>
      <c r="AQ1759" s="161">
        <f t="shared" si="1831"/>
        <v>220000</v>
      </c>
      <c r="AR1759" s="166">
        <v>0</v>
      </c>
      <c r="AS1759" s="166">
        <v>0</v>
      </c>
      <c r="AT1759" s="161">
        <f t="shared" si="1806"/>
        <v>0</v>
      </c>
      <c r="AU1759" s="166">
        <v>0</v>
      </c>
      <c r="AV1759" s="166">
        <v>0</v>
      </c>
      <c r="AW1759" s="161">
        <f t="shared" si="1807"/>
        <v>0</v>
      </c>
      <c r="AX1759" s="161">
        <f t="shared" si="1808"/>
        <v>0</v>
      </c>
      <c r="AY1759" s="166">
        <v>0</v>
      </c>
      <c r="AZ1759" s="166">
        <v>0</v>
      </c>
      <c r="BA1759" s="161">
        <f t="shared" si="1809"/>
        <v>0</v>
      </c>
      <c r="BB1759" s="166">
        <v>0</v>
      </c>
      <c r="BC1759" s="166">
        <v>0</v>
      </c>
      <c r="BD1759" s="161">
        <f t="shared" si="1810"/>
        <v>0</v>
      </c>
      <c r="BE1759" s="161">
        <f t="shared" si="1811"/>
        <v>0</v>
      </c>
      <c r="BF1759" s="166">
        <v>0</v>
      </c>
      <c r="BG1759" s="166">
        <v>0</v>
      </c>
      <c r="BH1759" s="161">
        <f t="shared" si="1812"/>
        <v>0</v>
      </c>
      <c r="BI1759" s="166">
        <v>0</v>
      </c>
      <c r="BJ1759" s="166">
        <v>0</v>
      </c>
      <c r="BK1759" s="161">
        <f t="shared" si="1813"/>
        <v>0</v>
      </c>
      <c r="BL1759" s="161">
        <f t="shared" si="1814"/>
        <v>0</v>
      </c>
      <c r="BM1759" s="166">
        <v>0</v>
      </c>
      <c r="BN1759" s="166">
        <v>0</v>
      </c>
      <c r="BO1759" s="161">
        <f t="shared" si="1815"/>
        <v>0</v>
      </c>
      <c r="BP1759" s="166">
        <v>0</v>
      </c>
      <c r="BQ1759" s="166">
        <v>0</v>
      </c>
      <c r="BR1759" s="161">
        <f t="shared" si="1816"/>
        <v>0</v>
      </c>
      <c r="BS1759" s="161">
        <f t="shared" si="1817"/>
        <v>0</v>
      </c>
      <c r="BT1759" s="166">
        <v>0</v>
      </c>
      <c r="BU1759" s="166">
        <v>0</v>
      </c>
      <c r="BV1759" s="161">
        <f t="shared" si="1818"/>
        <v>0</v>
      </c>
      <c r="BW1759" s="166">
        <v>0</v>
      </c>
      <c r="BX1759" s="166">
        <v>0</v>
      </c>
      <c r="BY1759" s="161">
        <f t="shared" si="1819"/>
        <v>0</v>
      </c>
      <c r="BZ1759" s="161">
        <f t="shared" si="1820"/>
        <v>0</v>
      </c>
      <c r="CA1759" s="160">
        <f t="shared" ref="CA1759:CB1766" si="1850">AK1759-AR1759-AY1759-BF1759-BM1759-BT1759</f>
        <v>220000</v>
      </c>
      <c r="CB1759" s="160">
        <f t="shared" si="1850"/>
        <v>0</v>
      </c>
      <c r="CC1759" s="161">
        <f t="shared" si="1821"/>
        <v>220000</v>
      </c>
      <c r="CD1759" s="160">
        <f t="shared" ref="CD1759:CE1766" si="1851">AN1759-AU1759-BB1759-BI1759-BP1759-BW1759</f>
        <v>0</v>
      </c>
      <c r="CE1759" s="160">
        <f t="shared" si="1851"/>
        <v>0</v>
      </c>
      <c r="CF1759" s="161">
        <f t="shared" si="1822"/>
        <v>0</v>
      </c>
      <c r="CG1759" s="161">
        <f t="shared" si="1823"/>
        <v>220000</v>
      </c>
      <c r="CH1759" s="160">
        <f t="shared" ref="CH1759:CI1766" si="1852">V1759+AC1759-AI1759</f>
        <v>2</v>
      </c>
      <c r="CI1759" s="160">
        <f t="shared" si="1852"/>
        <v>40</v>
      </c>
      <c r="CJ1759" s="166">
        <v>0</v>
      </c>
      <c r="CK1759" s="166">
        <v>0</v>
      </c>
      <c r="CL1759" s="166">
        <v>0</v>
      </c>
      <c r="CM1759" s="166">
        <v>0</v>
      </c>
      <c r="CN1759" s="160">
        <f t="shared" ref="CN1759:CO1766" si="1853">CH1759-CJ1759-CL1759</f>
        <v>2</v>
      </c>
      <c r="CO1759" s="160">
        <f t="shared" si="1853"/>
        <v>40</v>
      </c>
    </row>
    <row r="1760" spans="1:93" ht="46.5" hidden="1">
      <c r="A1760" s="91"/>
      <c r="B1760" s="156">
        <v>2025</v>
      </c>
      <c r="C1760" s="156">
        <v>8308</v>
      </c>
      <c r="D1760" s="156">
        <v>2</v>
      </c>
      <c r="E1760" s="156">
        <v>6</v>
      </c>
      <c r="F1760" s="156">
        <v>18</v>
      </c>
      <c r="G1760" s="156"/>
      <c r="H1760" s="156">
        <v>3000</v>
      </c>
      <c r="I1760" s="156">
        <v>3300</v>
      </c>
      <c r="J1760" s="156">
        <v>334</v>
      </c>
      <c r="K1760" s="157">
        <v>484</v>
      </c>
      <c r="L1760" s="158"/>
      <c r="M1760" s="159" t="s">
        <v>1291</v>
      </c>
      <c r="N1760" s="160">
        <v>0</v>
      </c>
      <c r="O1760" s="160">
        <v>0</v>
      </c>
      <c r="P1760" s="161">
        <f t="shared" si="1824"/>
        <v>0</v>
      </c>
      <c r="Q1760" s="160">
        <v>0</v>
      </c>
      <c r="R1760" s="160">
        <v>0</v>
      </c>
      <c r="S1760" s="161">
        <f t="shared" si="1825"/>
        <v>0</v>
      </c>
      <c r="T1760" s="161">
        <f t="shared" si="1826"/>
        <v>0</v>
      </c>
      <c r="U1760" s="162" t="s">
        <v>57</v>
      </c>
      <c r="V1760" s="163"/>
      <c r="W1760" s="164"/>
      <c r="X1760" s="168" t="s">
        <v>72</v>
      </c>
      <c r="Y1760" s="166">
        <v>0</v>
      </c>
      <c r="Z1760" s="166">
        <v>0</v>
      </c>
      <c r="AA1760" s="166">
        <v>0</v>
      </c>
      <c r="AB1760" s="166">
        <v>0</v>
      </c>
      <c r="AC1760" s="166">
        <v>0</v>
      </c>
      <c r="AD1760" s="166">
        <v>0</v>
      </c>
      <c r="AE1760" s="166">
        <v>0</v>
      </c>
      <c r="AF1760" s="166">
        <v>0</v>
      </c>
      <c r="AG1760" s="166">
        <v>0</v>
      </c>
      <c r="AH1760" s="166">
        <v>0</v>
      </c>
      <c r="AI1760" s="166">
        <v>0</v>
      </c>
      <c r="AJ1760" s="166">
        <v>0</v>
      </c>
      <c r="AK1760" s="160">
        <f t="shared" si="1848"/>
        <v>0</v>
      </c>
      <c r="AL1760" s="160">
        <f t="shared" si="1848"/>
        <v>0</v>
      </c>
      <c r="AM1760" s="161">
        <f t="shared" si="1827"/>
        <v>0</v>
      </c>
      <c r="AN1760" s="160">
        <f t="shared" si="1849"/>
        <v>0</v>
      </c>
      <c r="AO1760" s="160">
        <f t="shared" si="1849"/>
        <v>0</v>
      </c>
      <c r="AP1760" s="161">
        <f t="shared" si="1828"/>
        <v>0</v>
      </c>
      <c r="AQ1760" s="161">
        <f t="shared" si="1831"/>
        <v>0</v>
      </c>
      <c r="AR1760" s="166">
        <v>0</v>
      </c>
      <c r="AS1760" s="166">
        <v>0</v>
      </c>
      <c r="AT1760" s="161">
        <f t="shared" si="1806"/>
        <v>0</v>
      </c>
      <c r="AU1760" s="166">
        <v>0</v>
      </c>
      <c r="AV1760" s="166">
        <v>0</v>
      </c>
      <c r="AW1760" s="161">
        <f t="shared" si="1807"/>
        <v>0</v>
      </c>
      <c r="AX1760" s="161">
        <f t="shared" si="1808"/>
        <v>0</v>
      </c>
      <c r="AY1760" s="166">
        <v>0</v>
      </c>
      <c r="AZ1760" s="166">
        <v>0</v>
      </c>
      <c r="BA1760" s="161">
        <f t="shared" si="1809"/>
        <v>0</v>
      </c>
      <c r="BB1760" s="166">
        <v>0</v>
      </c>
      <c r="BC1760" s="166">
        <v>0</v>
      </c>
      <c r="BD1760" s="161">
        <f t="shared" si="1810"/>
        <v>0</v>
      </c>
      <c r="BE1760" s="161">
        <f t="shared" si="1811"/>
        <v>0</v>
      </c>
      <c r="BF1760" s="166">
        <v>0</v>
      </c>
      <c r="BG1760" s="166">
        <v>0</v>
      </c>
      <c r="BH1760" s="161">
        <f t="shared" si="1812"/>
        <v>0</v>
      </c>
      <c r="BI1760" s="166">
        <v>0</v>
      </c>
      <c r="BJ1760" s="166">
        <v>0</v>
      </c>
      <c r="BK1760" s="161">
        <f t="shared" si="1813"/>
        <v>0</v>
      </c>
      <c r="BL1760" s="161">
        <f t="shared" si="1814"/>
        <v>0</v>
      </c>
      <c r="BM1760" s="166">
        <v>0</v>
      </c>
      <c r="BN1760" s="166">
        <v>0</v>
      </c>
      <c r="BO1760" s="161">
        <f t="shared" si="1815"/>
        <v>0</v>
      </c>
      <c r="BP1760" s="166">
        <v>0</v>
      </c>
      <c r="BQ1760" s="166">
        <v>0</v>
      </c>
      <c r="BR1760" s="161">
        <f t="shared" si="1816"/>
        <v>0</v>
      </c>
      <c r="BS1760" s="161">
        <f t="shared" si="1817"/>
        <v>0</v>
      </c>
      <c r="BT1760" s="166">
        <v>0</v>
      </c>
      <c r="BU1760" s="166">
        <v>0</v>
      </c>
      <c r="BV1760" s="161">
        <f t="shared" si="1818"/>
        <v>0</v>
      </c>
      <c r="BW1760" s="166">
        <v>0</v>
      </c>
      <c r="BX1760" s="166">
        <v>0</v>
      </c>
      <c r="BY1760" s="161">
        <f t="shared" si="1819"/>
        <v>0</v>
      </c>
      <c r="BZ1760" s="161">
        <f t="shared" si="1820"/>
        <v>0</v>
      </c>
      <c r="CA1760" s="160">
        <f t="shared" si="1850"/>
        <v>0</v>
      </c>
      <c r="CB1760" s="160">
        <f t="shared" si="1850"/>
        <v>0</v>
      </c>
      <c r="CC1760" s="161">
        <f t="shared" si="1821"/>
        <v>0</v>
      </c>
      <c r="CD1760" s="160">
        <f t="shared" si="1851"/>
        <v>0</v>
      </c>
      <c r="CE1760" s="160">
        <f t="shared" si="1851"/>
        <v>0</v>
      </c>
      <c r="CF1760" s="161">
        <f t="shared" si="1822"/>
        <v>0</v>
      </c>
      <c r="CG1760" s="161">
        <f t="shared" si="1823"/>
        <v>0</v>
      </c>
      <c r="CH1760" s="160">
        <f t="shared" si="1852"/>
        <v>0</v>
      </c>
      <c r="CI1760" s="160">
        <f t="shared" si="1852"/>
        <v>0</v>
      </c>
      <c r="CJ1760" s="166">
        <v>0</v>
      </c>
      <c r="CK1760" s="166">
        <v>0</v>
      </c>
      <c r="CL1760" s="166">
        <v>0</v>
      </c>
      <c r="CM1760" s="166">
        <v>0</v>
      </c>
      <c r="CN1760" s="160">
        <f t="shared" si="1853"/>
        <v>0</v>
      </c>
      <c r="CO1760" s="160">
        <f t="shared" si="1853"/>
        <v>0</v>
      </c>
    </row>
    <row r="1761" spans="1:93" ht="46.5">
      <c r="A1761" s="91"/>
      <c r="B1761" s="156">
        <v>2025</v>
      </c>
      <c r="C1761" s="156">
        <v>8308</v>
      </c>
      <c r="D1761" s="156">
        <v>2</v>
      </c>
      <c r="E1761" s="156">
        <v>6</v>
      </c>
      <c r="F1761" s="156">
        <v>18</v>
      </c>
      <c r="G1761" s="156"/>
      <c r="H1761" s="156">
        <v>3000</v>
      </c>
      <c r="I1761" s="156">
        <v>3300</v>
      </c>
      <c r="J1761" s="156">
        <v>334</v>
      </c>
      <c r="K1761" s="157">
        <v>469</v>
      </c>
      <c r="L1761" s="158">
        <v>1</v>
      </c>
      <c r="M1761" s="159" t="s">
        <v>1292</v>
      </c>
      <c r="N1761" s="160">
        <v>110016</v>
      </c>
      <c r="O1761" s="160">
        <v>0</v>
      </c>
      <c r="P1761" s="161">
        <f t="shared" si="1824"/>
        <v>110016</v>
      </c>
      <c r="Q1761" s="160">
        <v>0</v>
      </c>
      <c r="R1761" s="160">
        <v>0</v>
      </c>
      <c r="S1761" s="161">
        <f t="shared" si="1825"/>
        <v>0</v>
      </c>
      <c r="T1761" s="161">
        <f t="shared" si="1826"/>
        <v>110016</v>
      </c>
      <c r="U1761" s="162" t="s">
        <v>57</v>
      </c>
      <c r="V1761" s="163">
        <v>1</v>
      </c>
      <c r="W1761" s="164">
        <v>20</v>
      </c>
      <c r="X1761" s="167" t="s">
        <v>66</v>
      </c>
      <c r="Y1761" s="166">
        <v>0</v>
      </c>
      <c r="Z1761" s="166">
        <v>0</v>
      </c>
      <c r="AA1761" s="166">
        <v>0</v>
      </c>
      <c r="AB1761" s="166">
        <v>0</v>
      </c>
      <c r="AC1761" s="166">
        <v>0</v>
      </c>
      <c r="AD1761" s="166">
        <v>0</v>
      </c>
      <c r="AE1761" s="166">
        <v>0</v>
      </c>
      <c r="AF1761" s="166">
        <v>0</v>
      </c>
      <c r="AG1761" s="166">
        <v>0</v>
      </c>
      <c r="AH1761" s="166">
        <v>0</v>
      </c>
      <c r="AI1761" s="166">
        <v>0</v>
      </c>
      <c r="AJ1761" s="166">
        <v>0</v>
      </c>
      <c r="AK1761" s="160">
        <f t="shared" si="1848"/>
        <v>110016</v>
      </c>
      <c r="AL1761" s="160">
        <f t="shared" si="1848"/>
        <v>0</v>
      </c>
      <c r="AM1761" s="161">
        <f t="shared" si="1827"/>
        <v>110016</v>
      </c>
      <c r="AN1761" s="160">
        <f t="shared" si="1849"/>
        <v>0</v>
      </c>
      <c r="AO1761" s="160">
        <f t="shared" si="1849"/>
        <v>0</v>
      </c>
      <c r="AP1761" s="161">
        <f t="shared" si="1828"/>
        <v>0</v>
      </c>
      <c r="AQ1761" s="161">
        <f t="shared" si="1831"/>
        <v>110016</v>
      </c>
      <c r="AR1761" s="166">
        <v>0</v>
      </c>
      <c r="AS1761" s="166">
        <v>0</v>
      </c>
      <c r="AT1761" s="161">
        <f t="shared" si="1806"/>
        <v>0</v>
      </c>
      <c r="AU1761" s="166">
        <v>0</v>
      </c>
      <c r="AV1761" s="166">
        <v>0</v>
      </c>
      <c r="AW1761" s="161">
        <f t="shared" si="1807"/>
        <v>0</v>
      </c>
      <c r="AX1761" s="161">
        <f t="shared" si="1808"/>
        <v>0</v>
      </c>
      <c r="AY1761" s="166">
        <v>0</v>
      </c>
      <c r="AZ1761" s="166">
        <v>0</v>
      </c>
      <c r="BA1761" s="161">
        <f t="shared" si="1809"/>
        <v>0</v>
      </c>
      <c r="BB1761" s="166">
        <v>0</v>
      </c>
      <c r="BC1761" s="166">
        <v>0</v>
      </c>
      <c r="BD1761" s="161">
        <f t="shared" si="1810"/>
        <v>0</v>
      </c>
      <c r="BE1761" s="161">
        <f t="shared" si="1811"/>
        <v>0</v>
      </c>
      <c r="BF1761" s="166">
        <v>0</v>
      </c>
      <c r="BG1761" s="166">
        <v>0</v>
      </c>
      <c r="BH1761" s="161">
        <f t="shared" si="1812"/>
        <v>0</v>
      </c>
      <c r="BI1761" s="166">
        <v>0</v>
      </c>
      <c r="BJ1761" s="166">
        <v>0</v>
      </c>
      <c r="BK1761" s="161">
        <f t="shared" si="1813"/>
        <v>0</v>
      </c>
      <c r="BL1761" s="161">
        <f t="shared" si="1814"/>
        <v>0</v>
      </c>
      <c r="BM1761" s="166">
        <v>0</v>
      </c>
      <c r="BN1761" s="166">
        <v>0</v>
      </c>
      <c r="BO1761" s="161">
        <f t="shared" si="1815"/>
        <v>0</v>
      </c>
      <c r="BP1761" s="166">
        <v>0</v>
      </c>
      <c r="BQ1761" s="166">
        <v>0</v>
      </c>
      <c r="BR1761" s="161">
        <f t="shared" si="1816"/>
        <v>0</v>
      </c>
      <c r="BS1761" s="161">
        <f t="shared" si="1817"/>
        <v>0</v>
      </c>
      <c r="BT1761" s="166">
        <v>0</v>
      </c>
      <c r="BU1761" s="166">
        <v>0</v>
      </c>
      <c r="BV1761" s="161">
        <f t="shared" si="1818"/>
        <v>0</v>
      </c>
      <c r="BW1761" s="166">
        <v>0</v>
      </c>
      <c r="BX1761" s="166">
        <v>0</v>
      </c>
      <c r="BY1761" s="161">
        <f t="shared" si="1819"/>
        <v>0</v>
      </c>
      <c r="BZ1761" s="161">
        <f t="shared" si="1820"/>
        <v>0</v>
      </c>
      <c r="CA1761" s="160">
        <f t="shared" si="1850"/>
        <v>110016</v>
      </c>
      <c r="CB1761" s="160">
        <f t="shared" si="1850"/>
        <v>0</v>
      </c>
      <c r="CC1761" s="161">
        <f t="shared" si="1821"/>
        <v>110016</v>
      </c>
      <c r="CD1761" s="160">
        <f t="shared" si="1851"/>
        <v>0</v>
      </c>
      <c r="CE1761" s="160">
        <f t="shared" si="1851"/>
        <v>0</v>
      </c>
      <c r="CF1761" s="161">
        <f t="shared" si="1822"/>
        <v>0</v>
      </c>
      <c r="CG1761" s="161">
        <f t="shared" si="1823"/>
        <v>110016</v>
      </c>
      <c r="CH1761" s="160">
        <f t="shared" si="1852"/>
        <v>1</v>
      </c>
      <c r="CI1761" s="160">
        <f t="shared" si="1852"/>
        <v>20</v>
      </c>
      <c r="CJ1761" s="166">
        <v>0</v>
      </c>
      <c r="CK1761" s="166">
        <v>0</v>
      </c>
      <c r="CL1761" s="166">
        <v>0</v>
      </c>
      <c r="CM1761" s="166">
        <v>0</v>
      </c>
      <c r="CN1761" s="160">
        <f t="shared" si="1853"/>
        <v>1</v>
      </c>
      <c r="CO1761" s="160">
        <f t="shared" si="1853"/>
        <v>20</v>
      </c>
    </row>
    <row r="1762" spans="1:93" ht="46.5" hidden="1">
      <c r="A1762" s="91"/>
      <c r="B1762" s="156">
        <v>2025</v>
      </c>
      <c r="C1762" s="156">
        <v>8308</v>
      </c>
      <c r="D1762" s="156">
        <v>2</v>
      </c>
      <c r="E1762" s="156">
        <v>6</v>
      </c>
      <c r="F1762" s="156">
        <v>18</v>
      </c>
      <c r="G1762" s="156"/>
      <c r="H1762" s="156">
        <v>3000</v>
      </c>
      <c r="I1762" s="156">
        <v>3300</v>
      </c>
      <c r="J1762" s="156">
        <v>334</v>
      </c>
      <c r="K1762" s="157">
        <v>450</v>
      </c>
      <c r="L1762" s="158"/>
      <c r="M1762" s="159" t="s">
        <v>1293</v>
      </c>
      <c r="N1762" s="160">
        <v>0</v>
      </c>
      <c r="O1762" s="160">
        <v>0</v>
      </c>
      <c r="P1762" s="161">
        <f t="shared" si="1824"/>
        <v>0</v>
      </c>
      <c r="Q1762" s="160">
        <v>0</v>
      </c>
      <c r="R1762" s="160">
        <v>0</v>
      </c>
      <c r="S1762" s="161">
        <f t="shared" si="1825"/>
        <v>0</v>
      </c>
      <c r="T1762" s="161">
        <f t="shared" si="1826"/>
        <v>0</v>
      </c>
      <c r="U1762" s="162" t="s">
        <v>57</v>
      </c>
      <c r="V1762" s="163"/>
      <c r="W1762" s="164"/>
      <c r="X1762" s="167" t="s">
        <v>66</v>
      </c>
      <c r="Y1762" s="166">
        <v>0</v>
      </c>
      <c r="Z1762" s="166">
        <v>0</v>
      </c>
      <c r="AA1762" s="166">
        <v>0</v>
      </c>
      <c r="AB1762" s="166">
        <v>0</v>
      </c>
      <c r="AC1762" s="166">
        <v>0</v>
      </c>
      <c r="AD1762" s="166">
        <v>0</v>
      </c>
      <c r="AE1762" s="166">
        <v>0</v>
      </c>
      <c r="AF1762" s="166">
        <v>0</v>
      </c>
      <c r="AG1762" s="166">
        <v>0</v>
      </c>
      <c r="AH1762" s="166">
        <v>0</v>
      </c>
      <c r="AI1762" s="166">
        <v>0</v>
      </c>
      <c r="AJ1762" s="166">
        <v>0</v>
      </c>
      <c r="AK1762" s="160">
        <f t="shared" si="1848"/>
        <v>0</v>
      </c>
      <c r="AL1762" s="160">
        <f t="shared" si="1848"/>
        <v>0</v>
      </c>
      <c r="AM1762" s="161">
        <f t="shared" si="1827"/>
        <v>0</v>
      </c>
      <c r="AN1762" s="160">
        <f t="shared" si="1849"/>
        <v>0</v>
      </c>
      <c r="AO1762" s="160">
        <f t="shared" si="1849"/>
        <v>0</v>
      </c>
      <c r="AP1762" s="161">
        <f t="shared" si="1828"/>
        <v>0</v>
      </c>
      <c r="AQ1762" s="161">
        <f t="shared" si="1831"/>
        <v>0</v>
      </c>
      <c r="AR1762" s="166">
        <v>0</v>
      </c>
      <c r="AS1762" s="166">
        <v>0</v>
      </c>
      <c r="AT1762" s="161">
        <f t="shared" si="1806"/>
        <v>0</v>
      </c>
      <c r="AU1762" s="166">
        <v>0</v>
      </c>
      <c r="AV1762" s="166">
        <v>0</v>
      </c>
      <c r="AW1762" s="161">
        <f t="shared" si="1807"/>
        <v>0</v>
      </c>
      <c r="AX1762" s="161">
        <f t="shared" si="1808"/>
        <v>0</v>
      </c>
      <c r="AY1762" s="166">
        <v>0</v>
      </c>
      <c r="AZ1762" s="166">
        <v>0</v>
      </c>
      <c r="BA1762" s="161">
        <f t="shared" si="1809"/>
        <v>0</v>
      </c>
      <c r="BB1762" s="166">
        <v>0</v>
      </c>
      <c r="BC1762" s="166">
        <v>0</v>
      </c>
      <c r="BD1762" s="161">
        <f t="shared" si="1810"/>
        <v>0</v>
      </c>
      <c r="BE1762" s="161">
        <f t="shared" si="1811"/>
        <v>0</v>
      </c>
      <c r="BF1762" s="166">
        <v>0</v>
      </c>
      <c r="BG1762" s="166">
        <v>0</v>
      </c>
      <c r="BH1762" s="161">
        <f t="shared" si="1812"/>
        <v>0</v>
      </c>
      <c r="BI1762" s="166">
        <v>0</v>
      </c>
      <c r="BJ1762" s="166">
        <v>0</v>
      </c>
      <c r="BK1762" s="161">
        <f t="shared" si="1813"/>
        <v>0</v>
      </c>
      <c r="BL1762" s="161">
        <f t="shared" si="1814"/>
        <v>0</v>
      </c>
      <c r="BM1762" s="166">
        <v>0</v>
      </c>
      <c r="BN1762" s="166">
        <v>0</v>
      </c>
      <c r="BO1762" s="161">
        <f t="shared" si="1815"/>
        <v>0</v>
      </c>
      <c r="BP1762" s="166">
        <v>0</v>
      </c>
      <c r="BQ1762" s="166">
        <v>0</v>
      </c>
      <c r="BR1762" s="161">
        <f t="shared" si="1816"/>
        <v>0</v>
      </c>
      <c r="BS1762" s="161">
        <f t="shared" si="1817"/>
        <v>0</v>
      </c>
      <c r="BT1762" s="166">
        <v>0</v>
      </c>
      <c r="BU1762" s="166">
        <v>0</v>
      </c>
      <c r="BV1762" s="161">
        <f t="shared" si="1818"/>
        <v>0</v>
      </c>
      <c r="BW1762" s="166">
        <v>0</v>
      </c>
      <c r="BX1762" s="166">
        <v>0</v>
      </c>
      <c r="BY1762" s="161">
        <f t="shared" si="1819"/>
        <v>0</v>
      </c>
      <c r="BZ1762" s="161">
        <f t="shared" si="1820"/>
        <v>0</v>
      </c>
      <c r="CA1762" s="160">
        <f t="shared" si="1850"/>
        <v>0</v>
      </c>
      <c r="CB1762" s="160">
        <f t="shared" si="1850"/>
        <v>0</v>
      </c>
      <c r="CC1762" s="161">
        <f t="shared" si="1821"/>
        <v>0</v>
      </c>
      <c r="CD1762" s="160">
        <f t="shared" si="1851"/>
        <v>0</v>
      </c>
      <c r="CE1762" s="160">
        <f t="shared" si="1851"/>
        <v>0</v>
      </c>
      <c r="CF1762" s="161">
        <f t="shared" si="1822"/>
        <v>0</v>
      </c>
      <c r="CG1762" s="161">
        <f t="shared" si="1823"/>
        <v>0</v>
      </c>
      <c r="CH1762" s="160">
        <f t="shared" si="1852"/>
        <v>0</v>
      </c>
      <c r="CI1762" s="160">
        <f t="shared" si="1852"/>
        <v>0</v>
      </c>
      <c r="CJ1762" s="166">
        <v>0</v>
      </c>
      <c r="CK1762" s="166">
        <v>0</v>
      </c>
      <c r="CL1762" s="166">
        <v>0</v>
      </c>
      <c r="CM1762" s="166">
        <v>0</v>
      </c>
      <c r="CN1762" s="160">
        <f t="shared" si="1853"/>
        <v>0</v>
      </c>
      <c r="CO1762" s="160">
        <f t="shared" si="1853"/>
        <v>0</v>
      </c>
    </row>
    <row r="1763" spans="1:93" ht="46.5">
      <c r="A1763" s="91"/>
      <c r="B1763" s="156">
        <v>2025</v>
      </c>
      <c r="C1763" s="156">
        <v>8308</v>
      </c>
      <c r="D1763" s="156">
        <v>2</v>
      </c>
      <c r="E1763" s="156">
        <v>6</v>
      </c>
      <c r="F1763" s="156">
        <v>18</v>
      </c>
      <c r="G1763" s="156"/>
      <c r="H1763" s="156">
        <v>3000</v>
      </c>
      <c r="I1763" s="156">
        <v>3300</v>
      </c>
      <c r="J1763" s="156">
        <v>334</v>
      </c>
      <c r="K1763" s="157">
        <v>437</v>
      </c>
      <c r="L1763" s="158">
        <v>1</v>
      </c>
      <c r="M1763" s="159" t="s">
        <v>1294</v>
      </c>
      <c r="N1763" s="160">
        <v>126000</v>
      </c>
      <c r="O1763" s="160">
        <v>0</v>
      </c>
      <c r="P1763" s="161">
        <f t="shared" si="1824"/>
        <v>126000</v>
      </c>
      <c r="Q1763" s="160">
        <v>0</v>
      </c>
      <c r="R1763" s="160">
        <v>0</v>
      </c>
      <c r="S1763" s="161">
        <f t="shared" si="1825"/>
        <v>0</v>
      </c>
      <c r="T1763" s="161">
        <f t="shared" si="1826"/>
        <v>126000</v>
      </c>
      <c r="U1763" s="162" t="s">
        <v>57</v>
      </c>
      <c r="V1763" s="163">
        <v>2</v>
      </c>
      <c r="W1763" s="164">
        <v>30</v>
      </c>
      <c r="X1763" s="167" t="s">
        <v>66</v>
      </c>
      <c r="Y1763" s="166">
        <v>0</v>
      </c>
      <c r="Z1763" s="166">
        <v>0</v>
      </c>
      <c r="AA1763" s="166">
        <v>0</v>
      </c>
      <c r="AB1763" s="166">
        <v>0</v>
      </c>
      <c r="AC1763" s="166">
        <v>0</v>
      </c>
      <c r="AD1763" s="166">
        <v>0</v>
      </c>
      <c r="AE1763" s="166">
        <v>0</v>
      </c>
      <c r="AF1763" s="166">
        <v>0</v>
      </c>
      <c r="AG1763" s="166">
        <v>0</v>
      </c>
      <c r="AH1763" s="166">
        <v>0</v>
      </c>
      <c r="AI1763" s="166">
        <v>0</v>
      </c>
      <c r="AJ1763" s="166">
        <v>0</v>
      </c>
      <c r="AK1763" s="160">
        <f t="shared" si="1848"/>
        <v>126000</v>
      </c>
      <c r="AL1763" s="160">
        <f t="shared" si="1848"/>
        <v>0</v>
      </c>
      <c r="AM1763" s="161">
        <f t="shared" si="1827"/>
        <v>126000</v>
      </c>
      <c r="AN1763" s="160">
        <f t="shared" si="1849"/>
        <v>0</v>
      </c>
      <c r="AO1763" s="160">
        <f t="shared" si="1849"/>
        <v>0</v>
      </c>
      <c r="AP1763" s="161">
        <f t="shared" si="1828"/>
        <v>0</v>
      </c>
      <c r="AQ1763" s="161">
        <f t="shared" si="1831"/>
        <v>126000</v>
      </c>
      <c r="AR1763" s="166">
        <v>0</v>
      </c>
      <c r="AS1763" s="166">
        <v>0</v>
      </c>
      <c r="AT1763" s="161">
        <f t="shared" si="1806"/>
        <v>0</v>
      </c>
      <c r="AU1763" s="166">
        <v>0</v>
      </c>
      <c r="AV1763" s="166">
        <v>0</v>
      </c>
      <c r="AW1763" s="161">
        <f t="shared" si="1807"/>
        <v>0</v>
      </c>
      <c r="AX1763" s="161">
        <f t="shared" si="1808"/>
        <v>0</v>
      </c>
      <c r="AY1763" s="166">
        <v>0</v>
      </c>
      <c r="AZ1763" s="166">
        <v>0</v>
      </c>
      <c r="BA1763" s="161">
        <f t="shared" si="1809"/>
        <v>0</v>
      </c>
      <c r="BB1763" s="166">
        <v>0</v>
      </c>
      <c r="BC1763" s="166">
        <v>0</v>
      </c>
      <c r="BD1763" s="161">
        <f t="shared" si="1810"/>
        <v>0</v>
      </c>
      <c r="BE1763" s="161">
        <f t="shared" si="1811"/>
        <v>0</v>
      </c>
      <c r="BF1763" s="166">
        <v>0</v>
      </c>
      <c r="BG1763" s="166">
        <v>0</v>
      </c>
      <c r="BH1763" s="161">
        <f t="shared" si="1812"/>
        <v>0</v>
      </c>
      <c r="BI1763" s="166">
        <v>0</v>
      </c>
      <c r="BJ1763" s="166">
        <v>0</v>
      </c>
      <c r="BK1763" s="161">
        <f t="shared" si="1813"/>
        <v>0</v>
      </c>
      <c r="BL1763" s="161">
        <f t="shared" si="1814"/>
        <v>0</v>
      </c>
      <c r="BM1763" s="166">
        <v>0</v>
      </c>
      <c r="BN1763" s="166">
        <v>0</v>
      </c>
      <c r="BO1763" s="161">
        <f t="shared" si="1815"/>
        <v>0</v>
      </c>
      <c r="BP1763" s="166">
        <v>0</v>
      </c>
      <c r="BQ1763" s="166">
        <v>0</v>
      </c>
      <c r="BR1763" s="161">
        <f t="shared" si="1816"/>
        <v>0</v>
      </c>
      <c r="BS1763" s="161">
        <f t="shared" si="1817"/>
        <v>0</v>
      </c>
      <c r="BT1763" s="166">
        <v>0</v>
      </c>
      <c r="BU1763" s="166">
        <v>0</v>
      </c>
      <c r="BV1763" s="161">
        <f t="shared" si="1818"/>
        <v>0</v>
      </c>
      <c r="BW1763" s="166">
        <v>0</v>
      </c>
      <c r="BX1763" s="166">
        <v>0</v>
      </c>
      <c r="BY1763" s="161">
        <f t="shared" si="1819"/>
        <v>0</v>
      </c>
      <c r="BZ1763" s="161">
        <f t="shared" si="1820"/>
        <v>0</v>
      </c>
      <c r="CA1763" s="160">
        <f t="shared" si="1850"/>
        <v>126000</v>
      </c>
      <c r="CB1763" s="160">
        <f t="shared" si="1850"/>
        <v>0</v>
      </c>
      <c r="CC1763" s="161">
        <f t="shared" si="1821"/>
        <v>126000</v>
      </c>
      <c r="CD1763" s="160">
        <f t="shared" si="1851"/>
        <v>0</v>
      </c>
      <c r="CE1763" s="160">
        <f t="shared" si="1851"/>
        <v>0</v>
      </c>
      <c r="CF1763" s="161">
        <f t="shared" si="1822"/>
        <v>0</v>
      </c>
      <c r="CG1763" s="161">
        <f t="shared" si="1823"/>
        <v>126000</v>
      </c>
      <c r="CH1763" s="160">
        <f t="shared" si="1852"/>
        <v>2</v>
      </c>
      <c r="CI1763" s="160">
        <f t="shared" si="1852"/>
        <v>30</v>
      </c>
      <c r="CJ1763" s="166">
        <v>0</v>
      </c>
      <c r="CK1763" s="166">
        <v>0</v>
      </c>
      <c r="CL1763" s="166">
        <v>0</v>
      </c>
      <c r="CM1763" s="166">
        <v>0</v>
      </c>
      <c r="CN1763" s="160">
        <f t="shared" si="1853"/>
        <v>2</v>
      </c>
      <c r="CO1763" s="160">
        <f t="shared" si="1853"/>
        <v>30</v>
      </c>
    </row>
    <row r="1764" spans="1:93" ht="46.5" hidden="1">
      <c r="A1764" s="91"/>
      <c r="B1764" s="156">
        <v>2025</v>
      </c>
      <c r="C1764" s="156">
        <v>8308</v>
      </c>
      <c r="D1764" s="156">
        <v>2</v>
      </c>
      <c r="E1764" s="156">
        <v>6</v>
      </c>
      <c r="F1764" s="156">
        <v>18</v>
      </c>
      <c r="G1764" s="156"/>
      <c r="H1764" s="156">
        <v>3000</v>
      </c>
      <c r="I1764" s="156">
        <v>3300</v>
      </c>
      <c r="J1764" s="156">
        <v>334</v>
      </c>
      <c r="K1764" s="157">
        <v>459</v>
      </c>
      <c r="L1764" s="158"/>
      <c r="M1764" s="159" t="s">
        <v>1295</v>
      </c>
      <c r="N1764" s="160">
        <v>0</v>
      </c>
      <c r="O1764" s="160">
        <v>0</v>
      </c>
      <c r="P1764" s="161">
        <f t="shared" si="1824"/>
        <v>0</v>
      </c>
      <c r="Q1764" s="160">
        <v>0</v>
      </c>
      <c r="R1764" s="160">
        <v>0</v>
      </c>
      <c r="S1764" s="161">
        <f t="shared" si="1825"/>
        <v>0</v>
      </c>
      <c r="T1764" s="161">
        <f t="shared" si="1826"/>
        <v>0</v>
      </c>
      <c r="U1764" s="162" t="s">
        <v>57</v>
      </c>
      <c r="V1764" s="163"/>
      <c r="W1764" s="164"/>
      <c r="X1764" s="167" t="s">
        <v>66</v>
      </c>
      <c r="Y1764" s="166">
        <v>0</v>
      </c>
      <c r="Z1764" s="166">
        <v>0</v>
      </c>
      <c r="AA1764" s="166">
        <v>0</v>
      </c>
      <c r="AB1764" s="166">
        <v>0</v>
      </c>
      <c r="AC1764" s="166">
        <v>0</v>
      </c>
      <c r="AD1764" s="166">
        <v>0</v>
      </c>
      <c r="AE1764" s="166">
        <v>0</v>
      </c>
      <c r="AF1764" s="166">
        <v>0</v>
      </c>
      <c r="AG1764" s="166">
        <v>0</v>
      </c>
      <c r="AH1764" s="166">
        <v>0</v>
      </c>
      <c r="AI1764" s="166">
        <v>0</v>
      </c>
      <c r="AJ1764" s="166">
        <v>0</v>
      </c>
      <c r="AK1764" s="160">
        <f t="shared" si="1848"/>
        <v>0</v>
      </c>
      <c r="AL1764" s="160">
        <f t="shared" si="1848"/>
        <v>0</v>
      </c>
      <c r="AM1764" s="161">
        <f t="shared" si="1827"/>
        <v>0</v>
      </c>
      <c r="AN1764" s="160">
        <f t="shared" si="1849"/>
        <v>0</v>
      </c>
      <c r="AO1764" s="160">
        <f t="shared" si="1849"/>
        <v>0</v>
      </c>
      <c r="AP1764" s="161">
        <f t="shared" si="1828"/>
        <v>0</v>
      </c>
      <c r="AQ1764" s="161">
        <f t="shared" si="1831"/>
        <v>0</v>
      </c>
      <c r="AR1764" s="166">
        <v>0</v>
      </c>
      <c r="AS1764" s="166">
        <v>0</v>
      </c>
      <c r="AT1764" s="161">
        <f t="shared" si="1806"/>
        <v>0</v>
      </c>
      <c r="AU1764" s="166">
        <v>0</v>
      </c>
      <c r="AV1764" s="166">
        <v>0</v>
      </c>
      <c r="AW1764" s="161">
        <f t="shared" si="1807"/>
        <v>0</v>
      </c>
      <c r="AX1764" s="161">
        <f t="shared" si="1808"/>
        <v>0</v>
      </c>
      <c r="AY1764" s="166">
        <v>0</v>
      </c>
      <c r="AZ1764" s="166">
        <v>0</v>
      </c>
      <c r="BA1764" s="161">
        <f t="shared" si="1809"/>
        <v>0</v>
      </c>
      <c r="BB1764" s="166">
        <v>0</v>
      </c>
      <c r="BC1764" s="166">
        <v>0</v>
      </c>
      <c r="BD1764" s="161">
        <f t="shared" si="1810"/>
        <v>0</v>
      </c>
      <c r="BE1764" s="161">
        <f t="shared" si="1811"/>
        <v>0</v>
      </c>
      <c r="BF1764" s="166">
        <v>0</v>
      </c>
      <c r="BG1764" s="166">
        <v>0</v>
      </c>
      <c r="BH1764" s="161">
        <f t="shared" si="1812"/>
        <v>0</v>
      </c>
      <c r="BI1764" s="166">
        <v>0</v>
      </c>
      <c r="BJ1764" s="166">
        <v>0</v>
      </c>
      <c r="BK1764" s="161">
        <f t="shared" si="1813"/>
        <v>0</v>
      </c>
      <c r="BL1764" s="161">
        <f t="shared" si="1814"/>
        <v>0</v>
      </c>
      <c r="BM1764" s="166">
        <v>0</v>
      </c>
      <c r="BN1764" s="166">
        <v>0</v>
      </c>
      <c r="BO1764" s="161">
        <f t="shared" si="1815"/>
        <v>0</v>
      </c>
      <c r="BP1764" s="166">
        <v>0</v>
      </c>
      <c r="BQ1764" s="166">
        <v>0</v>
      </c>
      <c r="BR1764" s="161">
        <f t="shared" si="1816"/>
        <v>0</v>
      </c>
      <c r="BS1764" s="161">
        <f t="shared" si="1817"/>
        <v>0</v>
      </c>
      <c r="BT1764" s="166">
        <v>0</v>
      </c>
      <c r="BU1764" s="166">
        <v>0</v>
      </c>
      <c r="BV1764" s="161">
        <f t="shared" si="1818"/>
        <v>0</v>
      </c>
      <c r="BW1764" s="166">
        <v>0</v>
      </c>
      <c r="BX1764" s="166">
        <v>0</v>
      </c>
      <c r="BY1764" s="161">
        <f t="shared" si="1819"/>
        <v>0</v>
      </c>
      <c r="BZ1764" s="161">
        <f t="shared" si="1820"/>
        <v>0</v>
      </c>
      <c r="CA1764" s="160">
        <f t="shared" si="1850"/>
        <v>0</v>
      </c>
      <c r="CB1764" s="160">
        <f t="shared" si="1850"/>
        <v>0</v>
      </c>
      <c r="CC1764" s="161">
        <f t="shared" si="1821"/>
        <v>0</v>
      </c>
      <c r="CD1764" s="160">
        <f t="shared" si="1851"/>
        <v>0</v>
      </c>
      <c r="CE1764" s="160">
        <f t="shared" si="1851"/>
        <v>0</v>
      </c>
      <c r="CF1764" s="161">
        <f t="shared" si="1822"/>
        <v>0</v>
      </c>
      <c r="CG1764" s="161">
        <f t="shared" si="1823"/>
        <v>0</v>
      </c>
      <c r="CH1764" s="160">
        <f t="shared" si="1852"/>
        <v>0</v>
      </c>
      <c r="CI1764" s="160">
        <f t="shared" si="1852"/>
        <v>0</v>
      </c>
      <c r="CJ1764" s="166">
        <v>0</v>
      </c>
      <c r="CK1764" s="166">
        <v>0</v>
      </c>
      <c r="CL1764" s="166">
        <v>0</v>
      </c>
      <c r="CM1764" s="166">
        <v>0</v>
      </c>
      <c r="CN1764" s="160">
        <f t="shared" si="1853"/>
        <v>0</v>
      </c>
      <c r="CO1764" s="160">
        <f t="shared" si="1853"/>
        <v>0</v>
      </c>
    </row>
    <row r="1765" spans="1:93" ht="46.5" hidden="1">
      <c r="A1765" s="91"/>
      <c r="B1765" s="156">
        <v>2025</v>
      </c>
      <c r="C1765" s="156">
        <v>8308</v>
      </c>
      <c r="D1765" s="156">
        <v>2</v>
      </c>
      <c r="E1765" s="156">
        <v>6</v>
      </c>
      <c r="F1765" s="156">
        <v>18</v>
      </c>
      <c r="G1765" s="156"/>
      <c r="H1765" s="156">
        <v>3000</v>
      </c>
      <c r="I1765" s="156">
        <v>3300</v>
      </c>
      <c r="J1765" s="156">
        <v>334</v>
      </c>
      <c r="K1765" s="157">
        <v>1614</v>
      </c>
      <c r="L1765" s="158"/>
      <c r="M1765" s="159" t="s">
        <v>1296</v>
      </c>
      <c r="N1765" s="160">
        <v>0</v>
      </c>
      <c r="O1765" s="160">
        <v>0</v>
      </c>
      <c r="P1765" s="161">
        <f t="shared" si="1824"/>
        <v>0</v>
      </c>
      <c r="Q1765" s="160"/>
      <c r="R1765" s="160"/>
      <c r="S1765" s="161">
        <f t="shared" si="1825"/>
        <v>0</v>
      </c>
      <c r="T1765" s="161">
        <f t="shared" si="1826"/>
        <v>0</v>
      </c>
      <c r="U1765" s="162" t="s">
        <v>57</v>
      </c>
      <c r="V1765" s="163"/>
      <c r="W1765" s="164"/>
      <c r="X1765" s="208" t="s">
        <v>66</v>
      </c>
      <c r="Y1765" s="166">
        <v>0</v>
      </c>
      <c r="Z1765" s="166">
        <v>0</v>
      </c>
      <c r="AA1765" s="166">
        <v>0</v>
      </c>
      <c r="AB1765" s="166">
        <v>0</v>
      </c>
      <c r="AC1765" s="166">
        <v>0</v>
      </c>
      <c r="AD1765" s="166">
        <v>0</v>
      </c>
      <c r="AE1765" s="166">
        <v>0</v>
      </c>
      <c r="AF1765" s="166">
        <v>0</v>
      </c>
      <c r="AG1765" s="166">
        <v>0</v>
      </c>
      <c r="AH1765" s="166">
        <v>0</v>
      </c>
      <c r="AI1765" s="166">
        <v>0</v>
      </c>
      <c r="AJ1765" s="166">
        <v>0</v>
      </c>
      <c r="AK1765" s="160">
        <f t="shared" si="1848"/>
        <v>0</v>
      </c>
      <c r="AL1765" s="160">
        <f t="shared" si="1848"/>
        <v>0</v>
      </c>
      <c r="AM1765" s="161">
        <f t="shared" si="1827"/>
        <v>0</v>
      </c>
      <c r="AN1765" s="160">
        <f t="shared" si="1849"/>
        <v>0</v>
      </c>
      <c r="AO1765" s="160">
        <f t="shared" si="1849"/>
        <v>0</v>
      </c>
      <c r="AP1765" s="161">
        <f t="shared" si="1828"/>
        <v>0</v>
      </c>
      <c r="AQ1765" s="161">
        <f t="shared" si="1831"/>
        <v>0</v>
      </c>
      <c r="AR1765" s="166">
        <v>0</v>
      </c>
      <c r="AS1765" s="166">
        <v>0</v>
      </c>
      <c r="AT1765" s="161">
        <f t="shared" si="1806"/>
        <v>0</v>
      </c>
      <c r="AU1765" s="160"/>
      <c r="AV1765" s="160"/>
      <c r="AW1765" s="161">
        <f t="shared" si="1807"/>
        <v>0</v>
      </c>
      <c r="AX1765" s="161">
        <f t="shared" si="1808"/>
        <v>0</v>
      </c>
      <c r="AY1765" s="166">
        <v>0</v>
      </c>
      <c r="AZ1765" s="166">
        <v>0</v>
      </c>
      <c r="BA1765" s="161">
        <f t="shared" si="1809"/>
        <v>0</v>
      </c>
      <c r="BB1765" s="160"/>
      <c r="BC1765" s="160"/>
      <c r="BD1765" s="161">
        <f t="shared" si="1810"/>
        <v>0</v>
      </c>
      <c r="BE1765" s="161">
        <f t="shared" si="1811"/>
        <v>0</v>
      </c>
      <c r="BF1765" s="166">
        <v>0</v>
      </c>
      <c r="BG1765" s="166">
        <v>0</v>
      </c>
      <c r="BH1765" s="161">
        <f t="shared" si="1812"/>
        <v>0</v>
      </c>
      <c r="BI1765" s="160"/>
      <c r="BJ1765" s="160"/>
      <c r="BK1765" s="161">
        <f t="shared" si="1813"/>
        <v>0</v>
      </c>
      <c r="BL1765" s="161">
        <f t="shared" si="1814"/>
        <v>0</v>
      </c>
      <c r="BM1765" s="166">
        <v>0</v>
      </c>
      <c r="BN1765" s="166">
        <v>0</v>
      </c>
      <c r="BO1765" s="161">
        <f t="shared" si="1815"/>
        <v>0</v>
      </c>
      <c r="BP1765" s="160"/>
      <c r="BQ1765" s="160"/>
      <c r="BR1765" s="161">
        <f t="shared" si="1816"/>
        <v>0</v>
      </c>
      <c r="BS1765" s="161">
        <f t="shared" si="1817"/>
        <v>0</v>
      </c>
      <c r="BT1765" s="166">
        <v>0</v>
      </c>
      <c r="BU1765" s="166">
        <v>0</v>
      </c>
      <c r="BV1765" s="161">
        <f t="shared" si="1818"/>
        <v>0</v>
      </c>
      <c r="BW1765" s="160"/>
      <c r="BX1765" s="160"/>
      <c r="BY1765" s="161">
        <f t="shared" si="1819"/>
        <v>0</v>
      </c>
      <c r="BZ1765" s="161">
        <f t="shared" si="1820"/>
        <v>0</v>
      </c>
      <c r="CA1765" s="160">
        <f t="shared" si="1850"/>
        <v>0</v>
      </c>
      <c r="CB1765" s="160">
        <f t="shared" si="1850"/>
        <v>0</v>
      </c>
      <c r="CC1765" s="161">
        <f t="shared" si="1821"/>
        <v>0</v>
      </c>
      <c r="CD1765" s="160">
        <f t="shared" si="1851"/>
        <v>0</v>
      </c>
      <c r="CE1765" s="160">
        <f t="shared" si="1851"/>
        <v>0</v>
      </c>
      <c r="CF1765" s="161">
        <f t="shared" si="1822"/>
        <v>0</v>
      </c>
      <c r="CG1765" s="161">
        <f t="shared" si="1823"/>
        <v>0</v>
      </c>
      <c r="CH1765" s="160">
        <f t="shared" si="1852"/>
        <v>0</v>
      </c>
      <c r="CI1765" s="160">
        <f t="shared" si="1852"/>
        <v>0</v>
      </c>
      <c r="CJ1765" s="166">
        <v>0</v>
      </c>
      <c r="CK1765" s="166">
        <v>0</v>
      </c>
      <c r="CL1765" s="166">
        <v>0</v>
      </c>
      <c r="CM1765" s="166">
        <v>0</v>
      </c>
      <c r="CN1765" s="160">
        <f t="shared" si="1853"/>
        <v>0</v>
      </c>
      <c r="CO1765" s="160">
        <f t="shared" si="1853"/>
        <v>0</v>
      </c>
    </row>
    <row r="1766" spans="1:93" ht="46.5" hidden="1">
      <c r="A1766" s="91"/>
      <c r="B1766" s="156">
        <v>2025</v>
      </c>
      <c r="C1766" s="156">
        <v>8308</v>
      </c>
      <c r="D1766" s="156">
        <v>2</v>
      </c>
      <c r="E1766" s="156">
        <v>6</v>
      </c>
      <c r="F1766" s="156">
        <v>18</v>
      </c>
      <c r="G1766" s="156"/>
      <c r="H1766" s="156">
        <v>3000</v>
      </c>
      <c r="I1766" s="156">
        <v>3300</v>
      </c>
      <c r="J1766" s="156">
        <v>334</v>
      </c>
      <c r="K1766" s="157">
        <v>1627</v>
      </c>
      <c r="L1766" s="158"/>
      <c r="M1766" s="159" t="s">
        <v>1297</v>
      </c>
      <c r="N1766" s="160">
        <v>0</v>
      </c>
      <c r="O1766" s="160">
        <v>0</v>
      </c>
      <c r="P1766" s="161">
        <f t="shared" si="1824"/>
        <v>0</v>
      </c>
      <c r="Q1766" s="160">
        <v>0</v>
      </c>
      <c r="R1766" s="160">
        <v>0</v>
      </c>
      <c r="S1766" s="161">
        <f t="shared" si="1825"/>
        <v>0</v>
      </c>
      <c r="T1766" s="161">
        <f t="shared" si="1826"/>
        <v>0</v>
      </c>
      <c r="U1766" s="162" t="s">
        <v>57</v>
      </c>
      <c r="V1766" s="163"/>
      <c r="W1766" s="164"/>
      <c r="X1766" s="167" t="s">
        <v>66</v>
      </c>
      <c r="Y1766" s="166">
        <v>0</v>
      </c>
      <c r="Z1766" s="166">
        <v>0</v>
      </c>
      <c r="AA1766" s="166">
        <v>0</v>
      </c>
      <c r="AB1766" s="166">
        <v>0</v>
      </c>
      <c r="AC1766" s="166">
        <v>0</v>
      </c>
      <c r="AD1766" s="166">
        <v>0</v>
      </c>
      <c r="AE1766" s="166">
        <v>0</v>
      </c>
      <c r="AF1766" s="166">
        <v>0</v>
      </c>
      <c r="AG1766" s="166">
        <v>0</v>
      </c>
      <c r="AH1766" s="166">
        <v>0</v>
      </c>
      <c r="AI1766" s="166">
        <v>0</v>
      </c>
      <c r="AJ1766" s="166">
        <v>0</v>
      </c>
      <c r="AK1766" s="160">
        <f t="shared" si="1848"/>
        <v>0</v>
      </c>
      <c r="AL1766" s="160">
        <f t="shared" si="1848"/>
        <v>0</v>
      </c>
      <c r="AM1766" s="161">
        <f t="shared" si="1827"/>
        <v>0</v>
      </c>
      <c r="AN1766" s="160">
        <f t="shared" si="1849"/>
        <v>0</v>
      </c>
      <c r="AO1766" s="160">
        <f t="shared" si="1849"/>
        <v>0</v>
      </c>
      <c r="AP1766" s="161">
        <f t="shared" si="1828"/>
        <v>0</v>
      </c>
      <c r="AQ1766" s="161">
        <f t="shared" si="1831"/>
        <v>0</v>
      </c>
      <c r="AR1766" s="166">
        <v>0</v>
      </c>
      <c r="AS1766" s="166">
        <v>0</v>
      </c>
      <c r="AT1766" s="161">
        <f t="shared" si="1806"/>
        <v>0</v>
      </c>
      <c r="AU1766" s="166">
        <v>0</v>
      </c>
      <c r="AV1766" s="166">
        <v>0</v>
      </c>
      <c r="AW1766" s="161">
        <f t="shared" si="1807"/>
        <v>0</v>
      </c>
      <c r="AX1766" s="161">
        <f t="shared" si="1808"/>
        <v>0</v>
      </c>
      <c r="AY1766" s="166">
        <v>0</v>
      </c>
      <c r="AZ1766" s="166">
        <v>0</v>
      </c>
      <c r="BA1766" s="161">
        <f t="shared" si="1809"/>
        <v>0</v>
      </c>
      <c r="BB1766" s="166">
        <v>0</v>
      </c>
      <c r="BC1766" s="166">
        <v>0</v>
      </c>
      <c r="BD1766" s="161">
        <f t="shared" si="1810"/>
        <v>0</v>
      </c>
      <c r="BE1766" s="161">
        <f t="shared" si="1811"/>
        <v>0</v>
      </c>
      <c r="BF1766" s="166">
        <v>0</v>
      </c>
      <c r="BG1766" s="166">
        <v>0</v>
      </c>
      <c r="BH1766" s="161">
        <f t="shared" si="1812"/>
        <v>0</v>
      </c>
      <c r="BI1766" s="166">
        <v>0</v>
      </c>
      <c r="BJ1766" s="166">
        <v>0</v>
      </c>
      <c r="BK1766" s="161">
        <f t="shared" si="1813"/>
        <v>0</v>
      </c>
      <c r="BL1766" s="161">
        <f t="shared" si="1814"/>
        <v>0</v>
      </c>
      <c r="BM1766" s="166">
        <v>0</v>
      </c>
      <c r="BN1766" s="166">
        <v>0</v>
      </c>
      <c r="BO1766" s="161">
        <f t="shared" si="1815"/>
        <v>0</v>
      </c>
      <c r="BP1766" s="166">
        <v>0</v>
      </c>
      <c r="BQ1766" s="166">
        <v>0</v>
      </c>
      <c r="BR1766" s="161">
        <f t="shared" si="1816"/>
        <v>0</v>
      </c>
      <c r="BS1766" s="161">
        <f t="shared" si="1817"/>
        <v>0</v>
      </c>
      <c r="BT1766" s="166">
        <v>0</v>
      </c>
      <c r="BU1766" s="166">
        <v>0</v>
      </c>
      <c r="BV1766" s="161">
        <f t="shared" si="1818"/>
        <v>0</v>
      </c>
      <c r="BW1766" s="166">
        <v>0</v>
      </c>
      <c r="BX1766" s="166">
        <v>0</v>
      </c>
      <c r="BY1766" s="161">
        <f t="shared" si="1819"/>
        <v>0</v>
      </c>
      <c r="BZ1766" s="161">
        <f t="shared" si="1820"/>
        <v>0</v>
      </c>
      <c r="CA1766" s="160">
        <f t="shared" si="1850"/>
        <v>0</v>
      </c>
      <c r="CB1766" s="160">
        <f t="shared" si="1850"/>
        <v>0</v>
      </c>
      <c r="CC1766" s="161">
        <f t="shared" si="1821"/>
        <v>0</v>
      </c>
      <c r="CD1766" s="160">
        <f t="shared" si="1851"/>
        <v>0</v>
      </c>
      <c r="CE1766" s="160">
        <f t="shared" si="1851"/>
        <v>0</v>
      </c>
      <c r="CF1766" s="161">
        <f t="shared" si="1822"/>
        <v>0</v>
      </c>
      <c r="CG1766" s="161">
        <f t="shared" si="1823"/>
        <v>0</v>
      </c>
      <c r="CH1766" s="160">
        <f t="shared" si="1852"/>
        <v>0</v>
      </c>
      <c r="CI1766" s="160">
        <f t="shared" si="1852"/>
        <v>0</v>
      </c>
      <c r="CJ1766" s="166">
        <v>0</v>
      </c>
      <c r="CK1766" s="166">
        <v>0</v>
      </c>
      <c r="CL1766" s="166">
        <v>0</v>
      </c>
      <c r="CM1766" s="166">
        <v>0</v>
      </c>
      <c r="CN1766" s="160">
        <f t="shared" si="1853"/>
        <v>0</v>
      </c>
      <c r="CO1766" s="160">
        <f t="shared" si="1853"/>
        <v>0</v>
      </c>
    </row>
    <row r="1767" spans="1:93" ht="48">
      <c r="A1767" s="91"/>
      <c r="B1767" s="102">
        <v>2025</v>
      </c>
      <c r="C1767" s="102">
        <v>8308</v>
      </c>
      <c r="D1767" s="102">
        <v>3</v>
      </c>
      <c r="E1767" s="102"/>
      <c r="F1767" s="102"/>
      <c r="G1767" s="102"/>
      <c r="H1767" s="102"/>
      <c r="I1767" s="102"/>
      <c r="J1767" s="103"/>
      <c r="K1767" s="104"/>
      <c r="L1767" s="105"/>
      <c r="M1767" s="106" t="s">
        <v>1298</v>
      </c>
      <c r="N1767" s="107">
        <f>+N1768</f>
        <v>55998111.869999997</v>
      </c>
      <c r="O1767" s="107">
        <f>+O1768</f>
        <v>0</v>
      </c>
      <c r="P1767" s="107">
        <f t="shared" si="1824"/>
        <v>55998111.869999997</v>
      </c>
      <c r="Q1767" s="107">
        <f>+Q1768</f>
        <v>8124315.2000000002</v>
      </c>
      <c r="R1767" s="107">
        <f>+R1768</f>
        <v>0</v>
      </c>
      <c r="S1767" s="107">
        <f t="shared" si="1825"/>
        <v>8124315.2000000002</v>
      </c>
      <c r="T1767" s="107">
        <f t="shared" si="1826"/>
        <v>64122427.07</v>
      </c>
      <c r="U1767" s="108"/>
      <c r="V1767" s="109"/>
      <c r="W1767" s="110"/>
      <c r="X1767" s="108"/>
      <c r="Y1767" s="107">
        <f t="shared" ref="Y1767:AL1767" si="1854">+Y1768</f>
        <v>0</v>
      </c>
      <c r="Z1767" s="107">
        <f t="shared" si="1854"/>
        <v>0</v>
      </c>
      <c r="AA1767" s="107">
        <f t="shared" si="1854"/>
        <v>0</v>
      </c>
      <c r="AB1767" s="107">
        <f t="shared" si="1854"/>
        <v>0</v>
      </c>
      <c r="AC1767" s="107">
        <f t="shared" si="1854"/>
        <v>0</v>
      </c>
      <c r="AD1767" s="107">
        <f t="shared" si="1854"/>
        <v>0</v>
      </c>
      <c r="AE1767" s="107">
        <f t="shared" si="1854"/>
        <v>0</v>
      </c>
      <c r="AF1767" s="107">
        <f t="shared" si="1854"/>
        <v>0</v>
      </c>
      <c r="AG1767" s="107">
        <f t="shared" si="1854"/>
        <v>0</v>
      </c>
      <c r="AH1767" s="107">
        <f t="shared" si="1854"/>
        <v>0</v>
      </c>
      <c r="AI1767" s="107">
        <f t="shared" si="1854"/>
        <v>0</v>
      </c>
      <c r="AJ1767" s="107">
        <f t="shared" si="1854"/>
        <v>0</v>
      </c>
      <c r="AK1767" s="107">
        <f t="shared" si="1854"/>
        <v>55998111.869999997</v>
      </c>
      <c r="AL1767" s="107">
        <f t="shared" si="1854"/>
        <v>0</v>
      </c>
      <c r="AM1767" s="107">
        <f t="shared" si="1827"/>
        <v>55998111.869999997</v>
      </c>
      <c r="AN1767" s="107">
        <f>+AN1768</f>
        <v>8124315.2000000002</v>
      </c>
      <c r="AO1767" s="107">
        <f>+AO1768</f>
        <v>0</v>
      </c>
      <c r="AP1767" s="107">
        <f t="shared" si="1828"/>
        <v>8124315.2000000002</v>
      </c>
      <c r="AQ1767" s="107">
        <f t="shared" si="1831"/>
        <v>64122427.07</v>
      </c>
      <c r="AR1767" s="107">
        <f>+AR1768</f>
        <v>0</v>
      </c>
      <c r="AS1767" s="107">
        <f>+AS1768</f>
        <v>0</v>
      </c>
      <c r="AT1767" s="107">
        <f t="shared" si="1806"/>
        <v>0</v>
      </c>
      <c r="AU1767" s="107">
        <f>+AU1768</f>
        <v>0</v>
      </c>
      <c r="AV1767" s="107">
        <f>+AV1768</f>
        <v>0</v>
      </c>
      <c r="AW1767" s="107">
        <f t="shared" si="1807"/>
        <v>0</v>
      </c>
      <c r="AX1767" s="107">
        <f t="shared" si="1808"/>
        <v>0</v>
      </c>
      <c r="AY1767" s="107">
        <f>+AY1768</f>
        <v>0</v>
      </c>
      <c r="AZ1767" s="107">
        <f>+AZ1768</f>
        <v>0</v>
      </c>
      <c r="BA1767" s="107">
        <f t="shared" si="1809"/>
        <v>0</v>
      </c>
      <c r="BB1767" s="107">
        <f>+BB1768</f>
        <v>0</v>
      </c>
      <c r="BC1767" s="107">
        <f>+BC1768</f>
        <v>0</v>
      </c>
      <c r="BD1767" s="107">
        <f t="shared" si="1810"/>
        <v>0</v>
      </c>
      <c r="BE1767" s="107">
        <f t="shared" si="1811"/>
        <v>0</v>
      </c>
      <c r="BF1767" s="107">
        <f>+BF1768</f>
        <v>0</v>
      </c>
      <c r="BG1767" s="107">
        <f>+BG1768</f>
        <v>0</v>
      </c>
      <c r="BH1767" s="107">
        <f t="shared" si="1812"/>
        <v>0</v>
      </c>
      <c r="BI1767" s="107">
        <f>+BI1768</f>
        <v>0</v>
      </c>
      <c r="BJ1767" s="107">
        <f>+BJ1768</f>
        <v>0</v>
      </c>
      <c r="BK1767" s="107">
        <f t="shared" si="1813"/>
        <v>0</v>
      </c>
      <c r="BL1767" s="107">
        <f t="shared" si="1814"/>
        <v>0</v>
      </c>
      <c r="BM1767" s="107">
        <f>+BM1768</f>
        <v>0</v>
      </c>
      <c r="BN1767" s="107">
        <f>+BN1768</f>
        <v>0</v>
      </c>
      <c r="BO1767" s="107">
        <f t="shared" si="1815"/>
        <v>0</v>
      </c>
      <c r="BP1767" s="107">
        <f>+BP1768</f>
        <v>0</v>
      </c>
      <c r="BQ1767" s="107">
        <f>+BQ1768</f>
        <v>0</v>
      </c>
      <c r="BR1767" s="107">
        <f t="shared" si="1816"/>
        <v>0</v>
      </c>
      <c r="BS1767" s="107">
        <f t="shared" si="1817"/>
        <v>0</v>
      </c>
      <c r="BT1767" s="107">
        <f>+BT1768</f>
        <v>0</v>
      </c>
      <c r="BU1767" s="107">
        <f>+BU1768</f>
        <v>0</v>
      </c>
      <c r="BV1767" s="107">
        <f t="shared" si="1818"/>
        <v>0</v>
      </c>
      <c r="BW1767" s="107">
        <f>+BW1768</f>
        <v>0</v>
      </c>
      <c r="BX1767" s="107">
        <f>+BX1768</f>
        <v>0</v>
      </c>
      <c r="BY1767" s="107">
        <f t="shared" si="1819"/>
        <v>0</v>
      </c>
      <c r="BZ1767" s="107">
        <f t="shared" si="1820"/>
        <v>0</v>
      </c>
      <c r="CA1767" s="107">
        <f>+CA1768</f>
        <v>55998111.869999997</v>
      </c>
      <c r="CB1767" s="107">
        <f>+CB1768</f>
        <v>0</v>
      </c>
      <c r="CC1767" s="107">
        <f t="shared" si="1821"/>
        <v>55998111.869999997</v>
      </c>
      <c r="CD1767" s="107">
        <f>+CD1768</f>
        <v>8124315.2000000002</v>
      </c>
      <c r="CE1767" s="107">
        <f>+CE1768</f>
        <v>0</v>
      </c>
      <c r="CF1767" s="107">
        <f t="shared" si="1822"/>
        <v>8124315.2000000002</v>
      </c>
      <c r="CG1767" s="107">
        <f t="shared" si="1823"/>
        <v>64122427.07</v>
      </c>
      <c r="CH1767" s="107"/>
      <c r="CI1767" s="107"/>
      <c r="CJ1767" s="107"/>
      <c r="CK1767" s="107"/>
      <c r="CL1767" s="107"/>
      <c r="CM1767" s="107"/>
      <c r="CN1767" s="107"/>
      <c r="CO1767" s="107"/>
    </row>
    <row r="1768" spans="1:93" s="120" customFormat="1" ht="24">
      <c r="A1768" s="91"/>
      <c r="B1768" s="111">
        <v>2025</v>
      </c>
      <c r="C1768" s="111">
        <v>8308</v>
      </c>
      <c r="D1768" s="111">
        <v>3</v>
      </c>
      <c r="E1768" s="111">
        <v>7</v>
      </c>
      <c r="F1768" s="111"/>
      <c r="G1768" s="111"/>
      <c r="H1768" s="111"/>
      <c r="I1768" s="111"/>
      <c r="J1768" s="111"/>
      <c r="K1768" s="112"/>
      <c r="L1768" s="113"/>
      <c r="M1768" s="114" t="s">
        <v>1299</v>
      </c>
      <c r="N1768" s="115">
        <f>+N1769+N2183+N2193</f>
        <v>55998111.869999997</v>
      </c>
      <c r="O1768" s="115">
        <f>+O1769+O2183+O2193</f>
        <v>0</v>
      </c>
      <c r="P1768" s="115">
        <f t="shared" si="1824"/>
        <v>55998111.869999997</v>
      </c>
      <c r="Q1768" s="115">
        <f>+Q1769+Q2183+Q2193</f>
        <v>8124315.2000000002</v>
      </c>
      <c r="R1768" s="115">
        <f>+R1769+R2183+R2193</f>
        <v>0</v>
      </c>
      <c r="S1768" s="115">
        <f t="shared" si="1825"/>
        <v>8124315.2000000002</v>
      </c>
      <c r="T1768" s="115">
        <f t="shared" si="1826"/>
        <v>64122427.07</v>
      </c>
      <c r="U1768" s="116" t="s">
        <v>51</v>
      </c>
      <c r="V1768" s="117"/>
      <c r="W1768" s="118"/>
      <c r="X1768" s="119"/>
      <c r="Y1768" s="115">
        <f t="shared" ref="Y1768:AL1768" si="1855">+Y1769+Y2183+Y2193</f>
        <v>0</v>
      </c>
      <c r="Z1768" s="115">
        <f t="shared" si="1855"/>
        <v>0</v>
      </c>
      <c r="AA1768" s="115">
        <f t="shared" si="1855"/>
        <v>0</v>
      </c>
      <c r="AB1768" s="115">
        <f t="shared" si="1855"/>
        <v>0</v>
      </c>
      <c r="AC1768" s="115">
        <f t="shared" si="1855"/>
        <v>0</v>
      </c>
      <c r="AD1768" s="115">
        <f t="shared" si="1855"/>
        <v>0</v>
      </c>
      <c r="AE1768" s="115">
        <f t="shared" si="1855"/>
        <v>0</v>
      </c>
      <c r="AF1768" s="115">
        <f t="shared" si="1855"/>
        <v>0</v>
      </c>
      <c r="AG1768" s="115">
        <f t="shared" si="1855"/>
        <v>0</v>
      </c>
      <c r="AH1768" s="115">
        <f t="shared" si="1855"/>
        <v>0</v>
      </c>
      <c r="AI1768" s="115">
        <f t="shared" si="1855"/>
        <v>0</v>
      </c>
      <c r="AJ1768" s="115">
        <f t="shared" si="1855"/>
        <v>0</v>
      </c>
      <c r="AK1768" s="115">
        <f t="shared" si="1855"/>
        <v>55998111.869999997</v>
      </c>
      <c r="AL1768" s="115">
        <f t="shared" si="1855"/>
        <v>0</v>
      </c>
      <c r="AM1768" s="115">
        <f t="shared" si="1827"/>
        <v>55998111.869999997</v>
      </c>
      <c r="AN1768" s="115">
        <f>+AN1769+AN2183+AN2193</f>
        <v>8124315.2000000002</v>
      </c>
      <c r="AO1768" s="115">
        <f>+AO1769+AO2183+AO2193</f>
        <v>0</v>
      </c>
      <c r="AP1768" s="115">
        <f t="shared" si="1828"/>
        <v>8124315.2000000002</v>
      </c>
      <c r="AQ1768" s="115">
        <f t="shared" si="1831"/>
        <v>64122427.07</v>
      </c>
      <c r="AR1768" s="115">
        <f>+AR1769+AR2183+AR2193</f>
        <v>0</v>
      </c>
      <c r="AS1768" s="115">
        <f>+AS1769+AS2183+AS2193</f>
        <v>0</v>
      </c>
      <c r="AT1768" s="115">
        <f t="shared" si="1806"/>
        <v>0</v>
      </c>
      <c r="AU1768" s="115">
        <f>+AU1769+AU2183+AU2193</f>
        <v>0</v>
      </c>
      <c r="AV1768" s="115">
        <f>+AV1769+AV2183+AV2193</f>
        <v>0</v>
      </c>
      <c r="AW1768" s="115">
        <f t="shared" si="1807"/>
        <v>0</v>
      </c>
      <c r="AX1768" s="115">
        <f t="shared" si="1808"/>
        <v>0</v>
      </c>
      <c r="AY1768" s="115">
        <f>+AY1769+AY2183+AY2193</f>
        <v>0</v>
      </c>
      <c r="AZ1768" s="115">
        <f>+AZ1769+AZ2183+AZ2193</f>
        <v>0</v>
      </c>
      <c r="BA1768" s="115">
        <f t="shared" si="1809"/>
        <v>0</v>
      </c>
      <c r="BB1768" s="115">
        <f>+BB1769+BB2183+BB2193</f>
        <v>0</v>
      </c>
      <c r="BC1768" s="115">
        <f>+BC1769+BC2183+BC2193</f>
        <v>0</v>
      </c>
      <c r="BD1768" s="115">
        <f t="shared" si="1810"/>
        <v>0</v>
      </c>
      <c r="BE1768" s="115">
        <f t="shared" si="1811"/>
        <v>0</v>
      </c>
      <c r="BF1768" s="115">
        <f>+BF1769+BF2183+BF2193</f>
        <v>0</v>
      </c>
      <c r="BG1768" s="115">
        <f>+BG1769+BG2183+BG2193</f>
        <v>0</v>
      </c>
      <c r="BH1768" s="115">
        <f t="shared" si="1812"/>
        <v>0</v>
      </c>
      <c r="BI1768" s="115">
        <f>+BI1769+BI2183+BI2193</f>
        <v>0</v>
      </c>
      <c r="BJ1768" s="115">
        <f>+BJ1769+BJ2183+BJ2193</f>
        <v>0</v>
      </c>
      <c r="BK1768" s="115">
        <f t="shared" si="1813"/>
        <v>0</v>
      </c>
      <c r="BL1768" s="115">
        <f t="shared" si="1814"/>
        <v>0</v>
      </c>
      <c r="BM1768" s="115">
        <f>+BM1769+BM2183+BM2193</f>
        <v>0</v>
      </c>
      <c r="BN1768" s="115">
        <f>+BN1769+BN2183+BN2193</f>
        <v>0</v>
      </c>
      <c r="BO1768" s="115">
        <f t="shared" si="1815"/>
        <v>0</v>
      </c>
      <c r="BP1768" s="115">
        <f>+BP1769+BP2183+BP2193</f>
        <v>0</v>
      </c>
      <c r="BQ1768" s="115">
        <f>+BQ1769+BQ2183+BQ2193</f>
        <v>0</v>
      </c>
      <c r="BR1768" s="115">
        <f t="shared" si="1816"/>
        <v>0</v>
      </c>
      <c r="BS1768" s="115">
        <f t="shared" si="1817"/>
        <v>0</v>
      </c>
      <c r="BT1768" s="115">
        <f>+BT1769+BT2183+BT2193</f>
        <v>0</v>
      </c>
      <c r="BU1768" s="115">
        <f>+BU1769+BU2183+BU2193</f>
        <v>0</v>
      </c>
      <c r="BV1768" s="115">
        <f t="shared" si="1818"/>
        <v>0</v>
      </c>
      <c r="BW1768" s="115">
        <f>+BW1769+BW2183+BW2193</f>
        <v>0</v>
      </c>
      <c r="BX1768" s="115">
        <f>+BX1769+BX2183+BX2193</f>
        <v>0</v>
      </c>
      <c r="BY1768" s="115">
        <f t="shared" si="1819"/>
        <v>0</v>
      </c>
      <c r="BZ1768" s="115">
        <f t="shared" si="1820"/>
        <v>0</v>
      </c>
      <c r="CA1768" s="115">
        <f>+CA1769+CA2183+CA2193</f>
        <v>55998111.869999997</v>
      </c>
      <c r="CB1768" s="115">
        <f>+CB1769+CB2183+CB2193</f>
        <v>0</v>
      </c>
      <c r="CC1768" s="115">
        <f t="shared" si="1821"/>
        <v>55998111.869999997</v>
      </c>
      <c r="CD1768" s="115">
        <f>+CD1769+CD2183+CD2193</f>
        <v>8124315.2000000002</v>
      </c>
      <c r="CE1768" s="115">
        <f>+CE1769+CE2183+CE2193</f>
        <v>0</v>
      </c>
      <c r="CF1768" s="115">
        <f t="shared" si="1822"/>
        <v>8124315.2000000002</v>
      </c>
      <c r="CG1768" s="115">
        <f t="shared" si="1823"/>
        <v>64122427.07</v>
      </c>
      <c r="CH1768" s="115"/>
      <c r="CI1768" s="115"/>
      <c r="CJ1768" s="115"/>
      <c r="CK1768" s="115"/>
      <c r="CL1768" s="115"/>
      <c r="CM1768" s="115"/>
      <c r="CN1768" s="115"/>
      <c r="CO1768" s="115"/>
    </row>
    <row r="1769" spans="1:93" s="120" customFormat="1" ht="72">
      <c r="A1769" s="91"/>
      <c r="B1769" s="121">
        <v>2025</v>
      </c>
      <c r="C1769" s="121">
        <v>8308</v>
      </c>
      <c r="D1769" s="121">
        <v>3</v>
      </c>
      <c r="E1769" s="121">
        <v>7</v>
      </c>
      <c r="F1769" s="121">
        <v>19</v>
      </c>
      <c r="G1769" s="121"/>
      <c r="H1769" s="121"/>
      <c r="I1769" s="121"/>
      <c r="J1769" s="169"/>
      <c r="K1769" s="170" t="s">
        <v>51</v>
      </c>
      <c r="L1769" s="171"/>
      <c r="M1769" s="124" t="s">
        <v>1300</v>
      </c>
      <c r="N1769" s="125">
        <f>+N1770+N1774+N1871+N1894</f>
        <v>55518111.869999997</v>
      </c>
      <c r="O1769" s="125">
        <f>+O1770+O1774+O1871+O1894</f>
        <v>0</v>
      </c>
      <c r="P1769" s="125">
        <f t="shared" si="1824"/>
        <v>55518111.869999997</v>
      </c>
      <c r="Q1769" s="125">
        <f>+Q1770+Q1774+Q1871+Q1894</f>
        <v>8124315.2000000002</v>
      </c>
      <c r="R1769" s="125">
        <f>+R1770+R1774+R1871+R1894</f>
        <v>0</v>
      </c>
      <c r="S1769" s="125">
        <f t="shared" si="1825"/>
        <v>8124315.2000000002</v>
      </c>
      <c r="T1769" s="125">
        <f t="shared" si="1826"/>
        <v>63642427.07</v>
      </c>
      <c r="U1769" s="126"/>
      <c r="V1769" s="125"/>
      <c r="W1769" s="240"/>
      <c r="X1769" s="126"/>
      <c r="Y1769" s="125">
        <f t="shared" ref="Y1769:AL1769" si="1856">+Y1770+Y1774+Y1871+Y1894</f>
        <v>0</v>
      </c>
      <c r="Z1769" s="125">
        <f t="shared" si="1856"/>
        <v>0</v>
      </c>
      <c r="AA1769" s="125">
        <f t="shared" si="1856"/>
        <v>0</v>
      </c>
      <c r="AB1769" s="125">
        <f t="shared" si="1856"/>
        <v>0</v>
      </c>
      <c r="AC1769" s="125">
        <f t="shared" si="1856"/>
        <v>0</v>
      </c>
      <c r="AD1769" s="125">
        <f t="shared" si="1856"/>
        <v>0</v>
      </c>
      <c r="AE1769" s="125">
        <f t="shared" si="1856"/>
        <v>0</v>
      </c>
      <c r="AF1769" s="125">
        <f t="shared" si="1856"/>
        <v>0</v>
      </c>
      <c r="AG1769" s="125">
        <f t="shared" si="1856"/>
        <v>0</v>
      </c>
      <c r="AH1769" s="125">
        <f t="shared" si="1856"/>
        <v>0</v>
      </c>
      <c r="AI1769" s="125">
        <f t="shared" si="1856"/>
        <v>0</v>
      </c>
      <c r="AJ1769" s="125">
        <f t="shared" si="1856"/>
        <v>0</v>
      </c>
      <c r="AK1769" s="125">
        <f t="shared" si="1856"/>
        <v>55518111.869999997</v>
      </c>
      <c r="AL1769" s="125">
        <f t="shared" si="1856"/>
        <v>0</v>
      </c>
      <c r="AM1769" s="125">
        <f t="shared" si="1827"/>
        <v>55518111.869999997</v>
      </c>
      <c r="AN1769" s="125">
        <f>+AN1770+AN1774+AN1871+AN1894</f>
        <v>8124315.2000000002</v>
      </c>
      <c r="AO1769" s="125">
        <f>+AO1770+AO1774+AO1871+AO1894</f>
        <v>0</v>
      </c>
      <c r="AP1769" s="125">
        <f t="shared" si="1828"/>
        <v>8124315.2000000002</v>
      </c>
      <c r="AQ1769" s="125">
        <f t="shared" si="1831"/>
        <v>63642427.07</v>
      </c>
      <c r="AR1769" s="125">
        <f>+AR1770+AR1774+AR1871+AR1894</f>
        <v>0</v>
      </c>
      <c r="AS1769" s="125">
        <f>+AS1770+AS1774+AS1871+AS1894</f>
        <v>0</v>
      </c>
      <c r="AT1769" s="125">
        <f t="shared" si="1806"/>
        <v>0</v>
      </c>
      <c r="AU1769" s="125">
        <f>+AU1770+AU1774+AU1871+AU1894</f>
        <v>0</v>
      </c>
      <c r="AV1769" s="125">
        <f>+AV1770+AV1774+AV1871+AV1894</f>
        <v>0</v>
      </c>
      <c r="AW1769" s="125">
        <f t="shared" si="1807"/>
        <v>0</v>
      </c>
      <c r="AX1769" s="125">
        <f t="shared" si="1808"/>
        <v>0</v>
      </c>
      <c r="AY1769" s="125">
        <f>+AY1770+AY1774+AY1871+AY1894</f>
        <v>0</v>
      </c>
      <c r="AZ1769" s="125">
        <f>+AZ1770+AZ1774+AZ1871+AZ1894</f>
        <v>0</v>
      </c>
      <c r="BA1769" s="125">
        <f t="shared" si="1809"/>
        <v>0</v>
      </c>
      <c r="BB1769" s="125">
        <f>+BB1770+BB1774+BB1871+BB1894</f>
        <v>0</v>
      </c>
      <c r="BC1769" s="125">
        <f>+BC1770+BC1774+BC1871+BC1894</f>
        <v>0</v>
      </c>
      <c r="BD1769" s="125">
        <f t="shared" si="1810"/>
        <v>0</v>
      </c>
      <c r="BE1769" s="125">
        <f t="shared" si="1811"/>
        <v>0</v>
      </c>
      <c r="BF1769" s="125">
        <f>+BF1770+BF1774+BF1871+BF1894</f>
        <v>0</v>
      </c>
      <c r="BG1769" s="125">
        <f>+BG1770+BG1774+BG1871+BG1894</f>
        <v>0</v>
      </c>
      <c r="BH1769" s="125">
        <f t="shared" si="1812"/>
        <v>0</v>
      </c>
      <c r="BI1769" s="125">
        <f>+BI1770+BI1774+BI1871+BI1894</f>
        <v>0</v>
      </c>
      <c r="BJ1769" s="125">
        <f>+BJ1770+BJ1774+BJ1871+BJ1894</f>
        <v>0</v>
      </c>
      <c r="BK1769" s="125">
        <f t="shared" si="1813"/>
        <v>0</v>
      </c>
      <c r="BL1769" s="125">
        <f t="shared" si="1814"/>
        <v>0</v>
      </c>
      <c r="BM1769" s="125">
        <f>+BM1770+BM1774+BM1871+BM1894</f>
        <v>0</v>
      </c>
      <c r="BN1769" s="125">
        <f>+BN1770+BN1774+BN1871+BN1894</f>
        <v>0</v>
      </c>
      <c r="BO1769" s="125">
        <f t="shared" si="1815"/>
        <v>0</v>
      </c>
      <c r="BP1769" s="125">
        <f>+BP1770+BP1774+BP1871+BP1894</f>
        <v>0</v>
      </c>
      <c r="BQ1769" s="125">
        <f>+BQ1770+BQ1774+BQ1871+BQ1894</f>
        <v>0</v>
      </c>
      <c r="BR1769" s="125">
        <f t="shared" si="1816"/>
        <v>0</v>
      </c>
      <c r="BS1769" s="125">
        <f t="shared" si="1817"/>
        <v>0</v>
      </c>
      <c r="BT1769" s="125">
        <f>+BT1770+BT1774+BT1871+BT1894</f>
        <v>0</v>
      </c>
      <c r="BU1769" s="125">
        <f>+BU1770+BU1774+BU1871+BU1894</f>
        <v>0</v>
      </c>
      <c r="BV1769" s="125">
        <f t="shared" si="1818"/>
        <v>0</v>
      </c>
      <c r="BW1769" s="125">
        <f>+BW1770+BW1774+BW1871+BW1894</f>
        <v>0</v>
      </c>
      <c r="BX1769" s="125">
        <f>+BX1770+BX1774+BX1871+BX1894</f>
        <v>0</v>
      </c>
      <c r="BY1769" s="125">
        <f t="shared" si="1819"/>
        <v>0</v>
      </c>
      <c r="BZ1769" s="125">
        <f t="shared" si="1820"/>
        <v>0</v>
      </c>
      <c r="CA1769" s="125">
        <f>+CA1770+CA1774+CA1871+CA1894</f>
        <v>55518111.869999997</v>
      </c>
      <c r="CB1769" s="125">
        <f>+CB1770+CB1774+CB1871+CB1894</f>
        <v>0</v>
      </c>
      <c r="CC1769" s="125">
        <f t="shared" si="1821"/>
        <v>55518111.869999997</v>
      </c>
      <c r="CD1769" s="125">
        <f>+CD1770+CD1774+CD1871+CD1894</f>
        <v>8124315.2000000002</v>
      </c>
      <c r="CE1769" s="125">
        <f>+CE1770+CE1774+CE1871+CE1894</f>
        <v>0</v>
      </c>
      <c r="CF1769" s="125">
        <f t="shared" si="1822"/>
        <v>8124315.2000000002</v>
      </c>
      <c r="CG1769" s="125">
        <f t="shared" si="1823"/>
        <v>63642427.07</v>
      </c>
      <c r="CH1769" s="125"/>
      <c r="CI1769" s="125"/>
      <c r="CJ1769" s="125"/>
      <c r="CK1769" s="125"/>
      <c r="CL1769" s="125"/>
      <c r="CM1769" s="125"/>
      <c r="CN1769" s="125"/>
      <c r="CO1769" s="125"/>
    </row>
    <row r="1770" spans="1:93" ht="24" hidden="1">
      <c r="A1770" s="91"/>
      <c r="B1770" s="129">
        <v>2025</v>
      </c>
      <c r="C1770" s="129">
        <v>8308</v>
      </c>
      <c r="D1770" s="129">
        <v>3</v>
      </c>
      <c r="E1770" s="129">
        <v>7</v>
      </c>
      <c r="F1770" s="129">
        <v>19</v>
      </c>
      <c r="G1770" s="129"/>
      <c r="H1770" s="129">
        <v>1000</v>
      </c>
      <c r="I1770" s="129"/>
      <c r="J1770" s="129"/>
      <c r="K1770" s="130" t="s">
        <v>51</v>
      </c>
      <c r="L1770" s="131"/>
      <c r="M1770" s="132" t="s">
        <v>78</v>
      </c>
      <c r="N1770" s="133">
        <f t="shared" ref="N1770:R1772" si="1857">N1771</f>
        <v>0</v>
      </c>
      <c r="O1770" s="133">
        <f t="shared" si="1857"/>
        <v>0</v>
      </c>
      <c r="P1770" s="133">
        <f t="shared" si="1824"/>
        <v>0</v>
      </c>
      <c r="Q1770" s="133">
        <f t="shared" si="1857"/>
        <v>0</v>
      </c>
      <c r="R1770" s="133">
        <f t="shared" si="1857"/>
        <v>0</v>
      </c>
      <c r="S1770" s="133">
        <f t="shared" si="1825"/>
        <v>0</v>
      </c>
      <c r="T1770" s="133">
        <f t="shared" si="1826"/>
        <v>0</v>
      </c>
      <c r="U1770" s="134"/>
      <c r="V1770" s="135"/>
      <c r="W1770" s="136"/>
      <c r="X1770" s="137"/>
      <c r="Y1770" s="133">
        <f t="shared" ref="Y1770:AN1772" si="1858">Y1771</f>
        <v>0</v>
      </c>
      <c r="Z1770" s="133">
        <f t="shared" si="1858"/>
        <v>0</v>
      </c>
      <c r="AA1770" s="133">
        <f t="shared" si="1858"/>
        <v>0</v>
      </c>
      <c r="AB1770" s="133">
        <f t="shared" si="1858"/>
        <v>0</v>
      </c>
      <c r="AC1770" s="133">
        <f t="shared" si="1858"/>
        <v>0</v>
      </c>
      <c r="AD1770" s="133">
        <f t="shared" si="1858"/>
        <v>0</v>
      </c>
      <c r="AE1770" s="133">
        <f t="shared" si="1858"/>
        <v>0</v>
      </c>
      <c r="AF1770" s="133">
        <f t="shared" si="1858"/>
        <v>0</v>
      </c>
      <c r="AG1770" s="133">
        <f t="shared" si="1858"/>
        <v>0</v>
      </c>
      <c r="AH1770" s="133">
        <f t="shared" si="1858"/>
        <v>0</v>
      </c>
      <c r="AI1770" s="133">
        <f t="shared" si="1858"/>
        <v>0</v>
      </c>
      <c r="AJ1770" s="133">
        <f t="shared" si="1858"/>
        <v>0</v>
      </c>
      <c r="AK1770" s="133">
        <f t="shared" si="1858"/>
        <v>0</v>
      </c>
      <c r="AL1770" s="133">
        <f t="shared" si="1858"/>
        <v>0</v>
      </c>
      <c r="AM1770" s="133">
        <f t="shared" si="1827"/>
        <v>0</v>
      </c>
      <c r="AN1770" s="133">
        <f t="shared" si="1858"/>
        <v>0</v>
      </c>
      <c r="AO1770" s="133">
        <f t="shared" ref="AK1770:AO1772" si="1859">AO1771</f>
        <v>0</v>
      </c>
      <c r="AP1770" s="133">
        <f t="shared" si="1828"/>
        <v>0</v>
      </c>
      <c r="AQ1770" s="133">
        <f t="shared" si="1831"/>
        <v>0</v>
      </c>
      <c r="AR1770" s="133">
        <f t="shared" ref="AR1770:AV1772" si="1860">AR1771</f>
        <v>0</v>
      </c>
      <c r="AS1770" s="133">
        <f t="shared" si="1860"/>
        <v>0</v>
      </c>
      <c r="AT1770" s="133">
        <f t="shared" si="1806"/>
        <v>0</v>
      </c>
      <c r="AU1770" s="133">
        <f t="shared" si="1860"/>
        <v>0</v>
      </c>
      <c r="AV1770" s="133">
        <f t="shared" si="1860"/>
        <v>0</v>
      </c>
      <c r="AW1770" s="133">
        <f t="shared" si="1807"/>
        <v>0</v>
      </c>
      <c r="AX1770" s="133">
        <f t="shared" si="1808"/>
        <v>0</v>
      </c>
      <c r="AY1770" s="133">
        <f t="shared" ref="AY1770:BC1772" si="1861">AY1771</f>
        <v>0</v>
      </c>
      <c r="AZ1770" s="133">
        <f t="shared" si="1861"/>
        <v>0</v>
      </c>
      <c r="BA1770" s="133">
        <f t="shared" si="1809"/>
        <v>0</v>
      </c>
      <c r="BB1770" s="133">
        <f t="shared" si="1861"/>
        <v>0</v>
      </c>
      <c r="BC1770" s="133">
        <f t="shared" si="1861"/>
        <v>0</v>
      </c>
      <c r="BD1770" s="133">
        <f t="shared" si="1810"/>
        <v>0</v>
      </c>
      <c r="BE1770" s="133">
        <f t="shared" si="1811"/>
        <v>0</v>
      </c>
      <c r="BF1770" s="133">
        <f t="shared" ref="BF1770:BJ1772" si="1862">BF1771</f>
        <v>0</v>
      </c>
      <c r="BG1770" s="133">
        <f t="shared" si="1862"/>
        <v>0</v>
      </c>
      <c r="BH1770" s="133">
        <f t="shared" si="1812"/>
        <v>0</v>
      </c>
      <c r="BI1770" s="133">
        <f t="shared" si="1862"/>
        <v>0</v>
      </c>
      <c r="BJ1770" s="133">
        <f t="shared" si="1862"/>
        <v>0</v>
      </c>
      <c r="BK1770" s="133">
        <f t="shared" si="1813"/>
        <v>0</v>
      </c>
      <c r="BL1770" s="133">
        <f t="shared" si="1814"/>
        <v>0</v>
      </c>
      <c r="BM1770" s="133">
        <f t="shared" ref="BM1770:BQ1772" si="1863">BM1771</f>
        <v>0</v>
      </c>
      <c r="BN1770" s="133">
        <f t="shared" si="1863"/>
        <v>0</v>
      </c>
      <c r="BO1770" s="133">
        <f t="shared" si="1815"/>
        <v>0</v>
      </c>
      <c r="BP1770" s="133">
        <f t="shared" si="1863"/>
        <v>0</v>
      </c>
      <c r="BQ1770" s="133">
        <f t="shared" si="1863"/>
        <v>0</v>
      </c>
      <c r="BR1770" s="133">
        <f t="shared" si="1816"/>
        <v>0</v>
      </c>
      <c r="BS1770" s="133">
        <f t="shared" si="1817"/>
        <v>0</v>
      </c>
      <c r="BT1770" s="133">
        <f t="shared" ref="BT1770:BX1772" si="1864">BT1771</f>
        <v>0</v>
      </c>
      <c r="BU1770" s="133">
        <f t="shared" si="1864"/>
        <v>0</v>
      </c>
      <c r="BV1770" s="133">
        <f t="shared" si="1818"/>
        <v>0</v>
      </c>
      <c r="BW1770" s="133">
        <f t="shared" si="1864"/>
        <v>0</v>
      </c>
      <c r="BX1770" s="133">
        <f t="shared" si="1864"/>
        <v>0</v>
      </c>
      <c r="BY1770" s="133">
        <f t="shared" si="1819"/>
        <v>0</v>
      </c>
      <c r="BZ1770" s="133">
        <f t="shared" si="1820"/>
        <v>0</v>
      </c>
      <c r="CA1770" s="133">
        <f t="shared" ref="CA1770:CE1772" si="1865">CA1771</f>
        <v>0</v>
      </c>
      <c r="CB1770" s="133">
        <f t="shared" si="1865"/>
        <v>0</v>
      </c>
      <c r="CC1770" s="133">
        <f t="shared" si="1821"/>
        <v>0</v>
      </c>
      <c r="CD1770" s="133">
        <f t="shared" si="1865"/>
        <v>0</v>
      </c>
      <c r="CE1770" s="133">
        <f t="shared" si="1865"/>
        <v>0</v>
      </c>
      <c r="CF1770" s="133">
        <f t="shared" si="1822"/>
        <v>0</v>
      </c>
      <c r="CG1770" s="133">
        <f t="shared" si="1823"/>
        <v>0</v>
      </c>
      <c r="CH1770" s="133"/>
      <c r="CI1770" s="133"/>
      <c r="CJ1770" s="133"/>
      <c r="CK1770" s="133"/>
      <c r="CL1770" s="133"/>
      <c r="CM1770" s="133"/>
      <c r="CN1770" s="133"/>
      <c r="CO1770" s="133"/>
    </row>
    <row r="1771" spans="1:93" ht="24" hidden="1">
      <c r="A1771" s="91"/>
      <c r="B1771" s="138">
        <v>2025</v>
      </c>
      <c r="C1771" s="138">
        <v>8308</v>
      </c>
      <c r="D1771" s="138">
        <v>3</v>
      </c>
      <c r="E1771" s="138">
        <v>7</v>
      </c>
      <c r="F1771" s="138">
        <v>19</v>
      </c>
      <c r="G1771" s="138"/>
      <c r="H1771" s="138">
        <v>1000</v>
      </c>
      <c r="I1771" s="138">
        <v>1200</v>
      </c>
      <c r="J1771" s="138"/>
      <c r="K1771" s="139" t="s">
        <v>51</v>
      </c>
      <c r="L1771" s="140"/>
      <c r="M1771" s="141" t="s">
        <v>79</v>
      </c>
      <c r="N1771" s="142">
        <f t="shared" si="1857"/>
        <v>0</v>
      </c>
      <c r="O1771" s="142">
        <f t="shared" si="1857"/>
        <v>0</v>
      </c>
      <c r="P1771" s="142">
        <f t="shared" si="1824"/>
        <v>0</v>
      </c>
      <c r="Q1771" s="142">
        <f t="shared" si="1857"/>
        <v>0</v>
      </c>
      <c r="R1771" s="142">
        <f t="shared" si="1857"/>
        <v>0</v>
      </c>
      <c r="S1771" s="142">
        <f t="shared" si="1825"/>
        <v>0</v>
      </c>
      <c r="T1771" s="142">
        <f t="shared" si="1826"/>
        <v>0</v>
      </c>
      <c r="U1771" s="143"/>
      <c r="V1771" s="144"/>
      <c r="W1771" s="145"/>
      <c r="X1771" s="146"/>
      <c r="Y1771" s="142">
        <f t="shared" si="1858"/>
        <v>0</v>
      </c>
      <c r="Z1771" s="142">
        <f t="shared" si="1858"/>
        <v>0</v>
      </c>
      <c r="AA1771" s="142">
        <f t="shared" si="1858"/>
        <v>0</v>
      </c>
      <c r="AB1771" s="142">
        <f t="shared" si="1858"/>
        <v>0</v>
      </c>
      <c r="AC1771" s="142">
        <f t="shared" si="1858"/>
        <v>0</v>
      </c>
      <c r="AD1771" s="142">
        <f t="shared" si="1858"/>
        <v>0</v>
      </c>
      <c r="AE1771" s="142">
        <f t="shared" si="1858"/>
        <v>0</v>
      </c>
      <c r="AF1771" s="142">
        <f t="shared" si="1858"/>
        <v>0</v>
      </c>
      <c r="AG1771" s="142">
        <f t="shared" si="1858"/>
        <v>0</v>
      </c>
      <c r="AH1771" s="142">
        <f t="shared" si="1858"/>
        <v>0</v>
      </c>
      <c r="AI1771" s="142">
        <f t="shared" si="1858"/>
        <v>0</v>
      </c>
      <c r="AJ1771" s="142">
        <f t="shared" si="1858"/>
        <v>0</v>
      </c>
      <c r="AK1771" s="142">
        <f t="shared" si="1859"/>
        <v>0</v>
      </c>
      <c r="AL1771" s="142">
        <f t="shared" si="1859"/>
        <v>0</v>
      </c>
      <c r="AM1771" s="142">
        <f t="shared" si="1827"/>
        <v>0</v>
      </c>
      <c r="AN1771" s="142">
        <f t="shared" si="1859"/>
        <v>0</v>
      </c>
      <c r="AO1771" s="142">
        <f t="shared" si="1859"/>
        <v>0</v>
      </c>
      <c r="AP1771" s="142">
        <f t="shared" si="1828"/>
        <v>0</v>
      </c>
      <c r="AQ1771" s="142">
        <f t="shared" si="1831"/>
        <v>0</v>
      </c>
      <c r="AR1771" s="142">
        <f t="shared" si="1860"/>
        <v>0</v>
      </c>
      <c r="AS1771" s="142">
        <f t="shared" si="1860"/>
        <v>0</v>
      </c>
      <c r="AT1771" s="142">
        <f t="shared" si="1806"/>
        <v>0</v>
      </c>
      <c r="AU1771" s="142">
        <f t="shared" si="1860"/>
        <v>0</v>
      </c>
      <c r="AV1771" s="142">
        <f t="shared" si="1860"/>
        <v>0</v>
      </c>
      <c r="AW1771" s="142">
        <f t="shared" si="1807"/>
        <v>0</v>
      </c>
      <c r="AX1771" s="142">
        <f t="shared" si="1808"/>
        <v>0</v>
      </c>
      <c r="AY1771" s="142">
        <f t="shared" si="1861"/>
        <v>0</v>
      </c>
      <c r="AZ1771" s="142">
        <f t="shared" si="1861"/>
        <v>0</v>
      </c>
      <c r="BA1771" s="142">
        <f t="shared" si="1809"/>
        <v>0</v>
      </c>
      <c r="BB1771" s="142">
        <f t="shared" si="1861"/>
        <v>0</v>
      </c>
      <c r="BC1771" s="142">
        <f t="shared" si="1861"/>
        <v>0</v>
      </c>
      <c r="BD1771" s="142">
        <f t="shared" si="1810"/>
        <v>0</v>
      </c>
      <c r="BE1771" s="142">
        <f t="shared" si="1811"/>
        <v>0</v>
      </c>
      <c r="BF1771" s="142">
        <f t="shared" si="1862"/>
        <v>0</v>
      </c>
      <c r="BG1771" s="142">
        <f t="shared" si="1862"/>
        <v>0</v>
      </c>
      <c r="BH1771" s="142">
        <f t="shared" si="1812"/>
        <v>0</v>
      </c>
      <c r="BI1771" s="142">
        <f t="shared" si="1862"/>
        <v>0</v>
      </c>
      <c r="BJ1771" s="142">
        <f t="shared" si="1862"/>
        <v>0</v>
      </c>
      <c r="BK1771" s="142">
        <f t="shared" si="1813"/>
        <v>0</v>
      </c>
      <c r="BL1771" s="142">
        <f t="shared" si="1814"/>
        <v>0</v>
      </c>
      <c r="BM1771" s="142">
        <f t="shared" si="1863"/>
        <v>0</v>
      </c>
      <c r="BN1771" s="142">
        <f t="shared" si="1863"/>
        <v>0</v>
      </c>
      <c r="BO1771" s="142">
        <f t="shared" si="1815"/>
        <v>0</v>
      </c>
      <c r="BP1771" s="142">
        <f t="shared" si="1863"/>
        <v>0</v>
      </c>
      <c r="BQ1771" s="142">
        <f t="shared" si="1863"/>
        <v>0</v>
      </c>
      <c r="BR1771" s="142">
        <f t="shared" si="1816"/>
        <v>0</v>
      </c>
      <c r="BS1771" s="142">
        <f t="shared" si="1817"/>
        <v>0</v>
      </c>
      <c r="BT1771" s="142">
        <f t="shared" si="1864"/>
        <v>0</v>
      </c>
      <c r="BU1771" s="142">
        <f t="shared" si="1864"/>
        <v>0</v>
      </c>
      <c r="BV1771" s="142">
        <f t="shared" si="1818"/>
        <v>0</v>
      </c>
      <c r="BW1771" s="142">
        <f t="shared" si="1864"/>
        <v>0</v>
      </c>
      <c r="BX1771" s="142">
        <f t="shared" si="1864"/>
        <v>0</v>
      </c>
      <c r="BY1771" s="142">
        <f t="shared" si="1819"/>
        <v>0</v>
      </c>
      <c r="BZ1771" s="142">
        <f t="shared" si="1820"/>
        <v>0</v>
      </c>
      <c r="CA1771" s="142">
        <f t="shared" si="1865"/>
        <v>0</v>
      </c>
      <c r="CB1771" s="142">
        <f t="shared" si="1865"/>
        <v>0</v>
      </c>
      <c r="CC1771" s="142">
        <f t="shared" si="1821"/>
        <v>0</v>
      </c>
      <c r="CD1771" s="142">
        <f t="shared" si="1865"/>
        <v>0</v>
      </c>
      <c r="CE1771" s="142">
        <f t="shared" si="1865"/>
        <v>0</v>
      </c>
      <c r="CF1771" s="142">
        <f t="shared" si="1822"/>
        <v>0</v>
      </c>
      <c r="CG1771" s="142">
        <f t="shared" si="1823"/>
        <v>0</v>
      </c>
      <c r="CH1771" s="142"/>
      <c r="CI1771" s="142"/>
      <c r="CJ1771" s="142"/>
      <c r="CK1771" s="142"/>
      <c r="CL1771" s="142"/>
      <c r="CM1771" s="142"/>
      <c r="CN1771" s="142"/>
      <c r="CO1771" s="142"/>
    </row>
    <row r="1772" spans="1:93" ht="24" hidden="1">
      <c r="A1772" s="91"/>
      <c r="B1772" s="147">
        <v>2025</v>
      </c>
      <c r="C1772" s="147">
        <v>8308</v>
      </c>
      <c r="D1772" s="147">
        <v>3</v>
      </c>
      <c r="E1772" s="147">
        <v>7</v>
      </c>
      <c r="F1772" s="147">
        <v>19</v>
      </c>
      <c r="G1772" s="147"/>
      <c r="H1772" s="147">
        <v>1000</v>
      </c>
      <c r="I1772" s="147">
        <v>1200</v>
      </c>
      <c r="J1772" s="147">
        <v>121</v>
      </c>
      <c r="K1772" s="148" t="s">
        <v>51</v>
      </c>
      <c r="L1772" s="149"/>
      <c r="M1772" s="150" t="s">
        <v>80</v>
      </c>
      <c r="N1772" s="151">
        <f t="shared" si="1857"/>
        <v>0</v>
      </c>
      <c r="O1772" s="151">
        <f t="shared" si="1857"/>
        <v>0</v>
      </c>
      <c r="P1772" s="151">
        <f t="shared" si="1824"/>
        <v>0</v>
      </c>
      <c r="Q1772" s="151">
        <f t="shared" si="1857"/>
        <v>0</v>
      </c>
      <c r="R1772" s="151">
        <f t="shared" si="1857"/>
        <v>0</v>
      </c>
      <c r="S1772" s="151">
        <f t="shared" si="1825"/>
        <v>0</v>
      </c>
      <c r="T1772" s="151">
        <f t="shared" si="1826"/>
        <v>0</v>
      </c>
      <c r="U1772" s="152"/>
      <c r="V1772" s="153"/>
      <c r="W1772" s="154"/>
      <c r="X1772" s="155"/>
      <c r="Y1772" s="151">
        <f t="shared" si="1858"/>
        <v>0</v>
      </c>
      <c r="Z1772" s="151">
        <f t="shared" si="1858"/>
        <v>0</v>
      </c>
      <c r="AA1772" s="151">
        <f t="shared" si="1858"/>
        <v>0</v>
      </c>
      <c r="AB1772" s="151">
        <f t="shared" si="1858"/>
        <v>0</v>
      </c>
      <c r="AC1772" s="151">
        <f t="shared" si="1858"/>
        <v>0</v>
      </c>
      <c r="AD1772" s="151">
        <f t="shared" si="1858"/>
        <v>0</v>
      </c>
      <c r="AE1772" s="151">
        <f t="shared" si="1858"/>
        <v>0</v>
      </c>
      <c r="AF1772" s="151">
        <f t="shared" si="1858"/>
        <v>0</v>
      </c>
      <c r="AG1772" s="151">
        <f t="shared" si="1858"/>
        <v>0</v>
      </c>
      <c r="AH1772" s="151">
        <f t="shared" si="1858"/>
        <v>0</v>
      </c>
      <c r="AI1772" s="151">
        <f t="shared" si="1858"/>
        <v>0</v>
      </c>
      <c r="AJ1772" s="151">
        <f t="shared" si="1858"/>
        <v>0</v>
      </c>
      <c r="AK1772" s="151">
        <f t="shared" si="1859"/>
        <v>0</v>
      </c>
      <c r="AL1772" s="151">
        <f t="shared" si="1859"/>
        <v>0</v>
      </c>
      <c r="AM1772" s="151">
        <f t="shared" si="1827"/>
        <v>0</v>
      </c>
      <c r="AN1772" s="151">
        <f t="shared" si="1859"/>
        <v>0</v>
      </c>
      <c r="AO1772" s="151">
        <f t="shared" si="1859"/>
        <v>0</v>
      </c>
      <c r="AP1772" s="151">
        <f t="shared" si="1828"/>
        <v>0</v>
      </c>
      <c r="AQ1772" s="151">
        <f t="shared" si="1831"/>
        <v>0</v>
      </c>
      <c r="AR1772" s="151">
        <f t="shared" si="1860"/>
        <v>0</v>
      </c>
      <c r="AS1772" s="151">
        <f t="shared" si="1860"/>
        <v>0</v>
      </c>
      <c r="AT1772" s="151">
        <f t="shared" si="1806"/>
        <v>0</v>
      </c>
      <c r="AU1772" s="151">
        <f t="shared" si="1860"/>
        <v>0</v>
      </c>
      <c r="AV1772" s="151">
        <f t="shared" si="1860"/>
        <v>0</v>
      </c>
      <c r="AW1772" s="151">
        <f t="shared" si="1807"/>
        <v>0</v>
      </c>
      <c r="AX1772" s="151">
        <f t="shared" si="1808"/>
        <v>0</v>
      </c>
      <c r="AY1772" s="151">
        <f t="shared" si="1861"/>
        <v>0</v>
      </c>
      <c r="AZ1772" s="151">
        <f t="shared" si="1861"/>
        <v>0</v>
      </c>
      <c r="BA1772" s="151">
        <f t="shared" si="1809"/>
        <v>0</v>
      </c>
      <c r="BB1772" s="151">
        <f t="shared" si="1861"/>
        <v>0</v>
      </c>
      <c r="BC1772" s="151">
        <f t="shared" si="1861"/>
        <v>0</v>
      </c>
      <c r="BD1772" s="151">
        <f t="shared" si="1810"/>
        <v>0</v>
      </c>
      <c r="BE1772" s="151">
        <f t="shared" si="1811"/>
        <v>0</v>
      </c>
      <c r="BF1772" s="151">
        <f t="shared" si="1862"/>
        <v>0</v>
      </c>
      <c r="BG1772" s="151">
        <f t="shared" si="1862"/>
        <v>0</v>
      </c>
      <c r="BH1772" s="151">
        <f t="shared" si="1812"/>
        <v>0</v>
      </c>
      <c r="BI1772" s="151">
        <f t="shared" si="1862"/>
        <v>0</v>
      </c>
      <c r="BJ1772" s="151">
        <f t="shared" si="1862"/>
        <v>0</v>
      </c>
      <c r="BK1772" s="151">
        <f t="shared" si="1813"/>
        <v>0</v>
      </c>
      <c r="BL1772" s="151">
        <f t="shared" si="1814"/>
        <v>0</v>
      </c>
      <c r="BM1772" s="151">
        <f t="shared" si="1863"/>
        <v>0</v>
      </c>
      <c r="BN1772" s="151">
        <f t="shared" si="1863"/>
        <v>0</v>
      </c>
      <c r="BO1772" s="151">
        <f t="shared" si="1815"/>
        <v>0</v>
      </c>
      <c r="BP1772" s="151">
        <f t="shared" si="1863"/>
        <v>0</v>
      </c>
      <c r="BQ1772" s="151">
        <f t="shared" si="1863"/>
        <v>0</v>
      </c>
      <c r="BR1772" s="151">
        <f t="shared" si="1816"/>
        <v>0</v>
      </c>
      <c r="BS1772" s="151">
        <f t="shared" si="1817"/>
        <v>0</v>
      </c>
      <c r="BT1772" s="151">
        <f t="shared" si="1864"/>
        <v>0</v>
      </c>
      <c r="BU1772" s="151">
        <f t="shared" si="1864"/>
        <v>0</v>
      </c>
      <c r="BV1772" s="151">
        <f t="shared" si="1818"/>
        <v>0</v>
      </c>
      <c r="BW1772" s="151">
        <f t="shared" si="1864"/>
        <v>0</v>
      </c>
      <c r="BX1772" s="151">
        <f t="shared" si="1864"/>
        <v>0</v>
      </c>
      <c r="BY1772" s="151">
        <f t="shared" si="1819"/>
        <v>0</v>
      </c>
      <c r="BZ1772" s="151">
        <f t="shared" si="1820"/>
        <v>0</v>
      </c>
      <c r="CA1772" s="151">
        <f t="shared" si="1865"/>
        <v>0</v>
      </c>
      <c r="CB1772" s="151">
        <f t="shared" si="1865"/>
        <v>0</v>
      </c>
      <c r="CC1772" s="151">
        <f t="shared" si="1821"/>
        <v>0</v>
      </c>
      <c r="CD1772" s="151">
        <f t="shared" si="1865"/>
        <v>0</v>
      </c>
      <c r="CE1772" s="151">
        <f t="shared" si="1865"/>
        <v>0</v>
      </c>
      <c r="CF1772" s="151">
        <f t="shared" si="1822"/>
        <v>0</v>
      </c>
      <c r="CG1772" s="151">
        <f t="shared" si="1823"/>
        <v>0</v>
      </c>
      <c r="CH1772" s="151"/>
      <c r="CI1772" s="151"/>
      <c r="CJ1772" s="151"/>
      <c r="CK1772" s="151"/>
      <c r="CL1772" s="151"/>
      <c r="CM1772" s="151"/>
      <c r="CN1772" s="151"/>
      <c r="CO1772" s="151"/>
    </row>
    <row r="1773" spans="1:93" ht="24" hidden="1">
      <c r="A1773" s="91"/>
      <c r="B1773" s="156">
        <v>2025</v>
      </c>
      <c r="C1773" s="156">
        <v>8308</v>
      </c>
      <c r="D1773" s="156">
        <v>3</v>
      </c>
      <c r="E1773" s="156">
        <v>7</v>
      </c>
      <c r="F1773" s="156">
        <v>19</v>
      </c>
      <c r="G1773" s="156"/>
      <c r="H1773" s="156">
        <v>1000</v>
      </c>
      <c r="I1773" s="156">
        <v>1200</v>
      </c>
      <c r="J1773" s="156">
        <v>121</v>
      </c>
      <c r="K1773" s="157">
        <v>771</v>
      </c>
      <c r="L1773" s="158"/>
      <c r="M1773" s="159" t="s">
        <v>81</v>
      </c>
      <c r="N1773" s="160">
        <v>0</v>
      </c>
      <c r="O1773" s="160">
        <v>0</v>
      </c>
      <c r="P1773" s="161">
        <f t="shared" si="1824"/>
        <v>0</v>
      </c>
      <c r="Q1773" s="160">
        <v>0</v>
      </c>
      <c r="R1773" s="160">
        <v>0</v>
      </c>
      <c r="S1773" s="161">
        <f t="shared" si="1825"/>
        <v>0</v>
      </c>
      <c r="T1773" s="161">
        <f t="shared" si="1826"/>
        <v>0</v>
      </c>
      <c r="U1773" s="162" t="s">
        <v>82</v>
      </c>
      <c r="V1773" s="163"/>
      <c r="W1773" s="164"/>
      <c r="X1773" s="165" t="s">
        <v>58</v>
      </c>
      <c r="Y1773" s="166">
        <v>0</v>
      </c>
      <c r="Z1773" s="166">
        <v>0</v>
      </c>
      <c r="AA1773" s="166">
        <v>0</v>
      </c>
      <c r="AB1773" s="166">
        <v>0</v>
      </c>
      <c r="AC1773" s="166">
        <v>0</v>
      </c>
      <c r="AD1773" s="166">
        <v>0</v>
      </c>
      <c r="AE1773" s="166">
        <v>0</v>
      </c>
      <c r="AF1773" s="166">
        <v>0</v>
      </c>
      <c r="AG1773" s="166">
        <v>0</v>
      </c>
      <c r="AH1773" s="166">
        <v>0</v>
      </c>
      <c r="AI1773" s="166">
        <v>0</v>
      </c>
      <c r="AJ1773" s="166">
        <v>0</v>
      </c>
      <c r="AK1773" s="160">
        <f>N1773+Y1773-AE1773</f>
        <v>0</v>
      </c>
      <c r="AL1773" s="160">
        <f>O1773+Z1773-AF1773</f>
        <v>0</v>
      </c>
      <c r="AM1773" s="161">
        <f t="shared" si="1827"/>
        <v>0</v>
      </c>
      <c r="AN1773" s="160">
        <f>Q1773+AA1773-AG1773</f>
        <v>0</v>
      </c>
      <c r="AO1773" s="160">
        <f>R1773+AB1773-AH1773</f>
        <v>0</v>
      </c>
      <c r="AP1773" s="161">
        <f t="shared" si="1828"/>
        <v>0</v>
      </c>
      <c r="AQ1773" s="161">
        <f t="shared" si="1831"/>
        <v>0</v>
      </c>
      <c r="AR1773" s="166">
        <v>0</v>
      </c>
      <c r="AS1773" s="166">
        <v>0</v>
      </c>
      <c r="AT1773" s="161">
        <f t="shared" si="1806"/>
        <v>0</v>
      </c>
      <c r="AU1773" s="166">
        <v>0</v>
      </c>
      <c r="AV1773" s="166">
        <v>0</v>
      </c>
      <c r="AW1773" s="161">
        <f t="shared" si="1807"/>
        <v>0</v>
      </c>
      <c r="AX1773" s="161">
        <f t="shared" si="1808"/>
        <v>0</v>
      </c>
      <c r="AY1773" s="166">
        <v>0</v>
      </c>
      <c r="AZ1773" s="166">
        <v>0</v>
      </c>
      <c r="BA1773" s="161">
        <f t="shared" si="1809"/>
        <v>0</v>
      </c>
      <c r="BB1773" s="166">
        <v>0</v>
      </c>
      <c r="BC1773" s="166">
        <v>0</v>
      </c>
      <c r="BD1773" s="161">
        <f t="shared" si="1810"/>
        <v>0</v>
      </c>
      <c r="BE1773" s="161">
        <f t="shared" si="1811"/>
        <v>0</v>
      </c>
      <c r="BF1773" s="166">
        <v>0</v>
      </c>
      <c r="BG1773" s="166">
        <v>0</v>
      </c>
      <c r="BH1773" s="161">
        <f t="shared" si="1812"/>
        <v>0</v>
      </c>
      <c r="BI1773" s="166">
        <v>0</v>
      </c>
      <c r="BJ1773" s="166">
        <v>0</v>
      </c>
      <c r="BK1773" s="161">
        <f t="shared" si="1813"/>
        <v>0</v>
      </c>
      <c r="BL1773" s="161">
        <f t="shared" si="1814"/>
        <v>0</v>
      </c>
      <c r="BM1773" s="166">
        <v>0</v>
      </c>
      <c r="BN1773" s="166">
        <v>0</v>
      </c>
      <c r="BO1773" s="161">
        <f t="shared" si="1815"/>
        <v>0</v>
      </c>
      <c r="BP1773" s="166">
        <v>0</v>
      </c>
      <c r="BQ1773" s="166">
        <v>0</v>
      </c>
      <c r="BR1773" s="161">
        <f t="shared" si="1816"/>
        <v>0</v>
      </c>
      <c r="BS1773" s="161">
        <f t="shared" si="1817"/>
        <v>0</v>
      </c>
      <c r="BT1773" s="166">
        <v>0</v>
      </c>
      <c r="BU1773" s="166">
        <v>0</v>
      </c>
      <c r="BV1773" s="161">
        <f t="shared" si="1818"/>
        <v>0</v>
      </c>
      <c r="BW1773" s="166">
        <v>0</v>
      </c>
      <c r="BX1773" s="166">
        <v>0</v>
      </c>
      <c r="BY1773" s="161">
        <f t="shared" si="1819"/>
        <v>0</v>
      </c>
      <c r="BZ1773" s="161">
        <f t="shared" si="1820"/>
        <v>0</v>
      </c>
      <c r="CA1773" s="160">
        <f>AK1773-AR1773-AY1773-BF1773-BM1773-BT1773</f>
        <v>0</v>
      </c>
      <c r="CB1773" s="160">
        <f>AL1773-AS1773-AZ1773-BG1773-BN1773-BU1773</f>
        <v>0</v>
      </c>
      <c r="CC1773" s="161">
        <f t="shared" si="1821"/>
        <v>0</v>
      </c>
      <c r="CD1773" s="160">
        <f>AN1773-AU1773-BB1773-BI1773-BP1773-BW1773</f>
        <v>0</v>
      </c>
      <c r="CE1773" s="160">
        <f>AO1773-AV1773-BC1773-BJ1773-BQ1773-BX1773</f>
        <v>0</v>
      </c>
      <c r="CF1773" s="161">
        <f t="shared" si="1822"/>
        <v>0</v>
      </c>
      <c r="CG1773" s="161">
        <f t="shared" si="1823"/>
        <v>0</v>
      </c>
      <c r="CH1773" s="160">
        <f>V1773+AC1773-AI1773</f>
        <v>0</v>
      </c>
      <c r="CI1773" s="160">
        <f>W1773+AD1773-AJ1773</f>
        <v>0</v>
      </c>
      <c r="CJ1773" s="166">
        <v>0</v>
      </c>
      <c r="CK1773" s="166">
        <v>0</v>
      </c>
      <c r="CL1773" s="166">
        <v>0</v>
      </c>
      <c r="CM1773" s="166">
        <v>0</v>
      </c>
      <c r="CN1773" s="160">
        <f>CH1773-CJ1773-CL1773</f>
        <v>0</v>
      </c>
      <c r="CO1773" s="160">
        <f>CI1773-CK1773-CM1773</f>
        <v>0</v>
      </c>
    </row>
    <row r="1774" spans="1:93" ht="24">
      <c r="A1774" s="91"/>
      <c r="B1774" s="129">
        <v>2025</v>
      </c>
      <c r="C1774" s="129">
        <v>8308</v>
      </c>
      <c r="D1774" s="129">
        <v>3</v>
      </c>
      <c r="E1774" s="129">
        <v>7</v>
      </c>
      <c r="F1774" s="129">
        <v>19</v>
      </c>
      <c r="G1774" s="129"/>
      <c r="H1774" s="129">
        <v>2000</v>
      </c>
      <c r="I1774" s="129"/>
      <c r="J1774" s="129"/>
      <c r="K1774" s="130" t="s">
        <v>51</v>
      </c>
      <c r="L1774" s="131"/>
      <c r="M1774" s="132" t="s">
        <v>88</v>
      </c>
      <c r="N1774" s="133">
        <f>+N1775+N1780+N1783+N1800+N1865</f>
        <v>15420767.18</v>
      </c>
      <c r="O1774" s="133">
        <f>+O1775+O1780+O1783+O1800+O1865</f>
        <v>0</v>
      </c>
      <c r="P1774" s="133">
        <f t="shared" si="1824"/>
        <v>15420767.18</v>
      </c>
      <c r="Q1774" s="133">
        <f>+Q1775+Q1780+Q1783+Q1800+Q1865</f>
        <v>34475.199999999997</v>
      </c>
      <c r="R1774" s="133">
        <f>+R1775+R1780+R1783+R1800+R1865</f>
        <v>0</v>
      </c>
      <c r="S1774" s="133">
        <f t="shared" si="1825"/>
        <v>34475.199999999997</v>
      </c>
      <c r="T1774" s="133">
        <f t="shared" si="1826"/>
        <v>15455242.379999999</v>
      </c>
      <c r="U1774" s="134"/>
      <c r="V1774" s="135"/>
      <c r="W1774" s="136"/>
      <c r="X1774" s="137"/>
      <c r="Y1774" s="133">
        <f t="shared" ref="Y1774:AL1774" si="1866">+Y1775+Y1780+Y1783+Y1800+Y1865</f>
        <v>0</v>
      </c>
      <c r="Z1774" s="133">
        <f t="shared" si="1866"/>
        <v>0</v>
      </c>
      <c r="AA1774" s="133">
        <f t="shared" si="1866"/>
        <v>0</v>
      </c>
      <c r="AB1774" s="133">
        <f t="shared" si="1866"/>
        <v>0</v>
      </c>
      <c r="AC1774" s="133">
        <f t="shared" si="1866"/>
        <v>0</v>
      </c>
      <c r="AD1774" s="133">
        <f t="shared" si="1866"/>
        <v>0</v>
      </c>
      <c r="AE1774" s="133">
        <f t="shared" si="1866"/>
        <v>0</v>
      </c>
      <c r="AF1774" s="133">
        <f t="shared" si="1866"/>
        <v>0</v>
      </c>
      <c r="AG1774" s="133">
        <f t="shared" si="1866"/>
        <v>0</v>
      </c>
      <c r="AH1774" s="133">
        <f t="shared" si="1866"/>
        <v>0</v>
      </c>
      <c r="AI1774" s="133">
        <f t="shared" si="1866"/>
        <v>0</v>
      </c>
      <c r="AJ1774" s="133">
        <f t="shared" si="1866"/>
        <v>0</v>
      </c>
      <c r="AK1774" s="133">
        <f t="shared" si="1866"/>
        <v>15420767.18</v>
      </c>
      <c r="AL1774" s="133">
        <f t="shared" si="1866"/>
        <v>0</v>
      </c>
      <c r="AM1774" s="133">
        <f t="shared" si="1827"/>
        <v>15420767.18</v>
      </c>
      <c r="AN1774" s="133">
        <f>+AN1775+AN1780+AN1783+AN1800+AN1865</f>
        <v>34475.199999999997</v>
      </c>
      <c r="AO1774" s="133">
        <f>+AO1775+AO1780+AO1783+AO1800+AO1865</f>
        <v>0</v>
      </c>
      <c r="AP1774" s="133">
        <f t="shared" si="1828"/>
        <v>34475.199999999997</v>
      </c>
      <c r="AQ1774" s="133">
        <f t="shared" si="1831"/>
        <v>15455242.379999999</v>
      </c>
      <c r="AR1774" s="133">
        <f>+AR1775+AR1780+AR1783+AR1800+AR1865</f>
        <v>0</v>
      </c>
      <c r="AS1774" s="133">
        <f>+AS1775+AS1780+AS1783+AS1800+AS1865</f>
        <v>0</v>
      </c>
      <c r="AT1774" s="133">
        <f t="shared" si="1806"/>
        <v>0</v>
      </c>
      <c r="AU1774" s="133">
        <f>+AU1775+AU1780+AU1783+AU1800+AU1865</f>
        <v>0</v>
      </c>
      <c r="AV1774" s="133">
        <f>+AV1775+AV1780+AV1783+AV1800+AV1865</f>
        <v>0</v>
      </c>
      <c r="AW1774" s="133">
        <f t="shared" si="1807"/>
        <v>0</v>
      </c>
      <c r="AX1774" s="133">
        <f t="shared" si="1808"/>
        <v>0</v>
      </c>
      <c r="AY1774" s="133">
        <f>+AY1775+AY1780+AY1783+AY1800+AY1865</f>
        <v>0</v>
      </c>
      <c r="AZ1774" s="133">
        <f>+AZ1775+AZ1780+AZ1783+AZ1800+AZ1865</f>
        <v>0</v>
      </c>
      <c r="BA1774" s="133">
        <f t="shared" si="1809"/>
        <v>0</v>
      </c>
      <c r="BB1774" s="133">
        <f>+BB1775+BB1780+BB1783+BB1800+BB1865</f>
        <v>0</v>
      </c>
      <c r="BC1774" s="133">
        <f>+BC1775+BC1780+BC1783+BC1800+BC1865</f>
        <v>0</v>
      </c>
      <c r="BD1774" s="133">
        <f t="shared" si="1810"/>
        <v>0</v>
      </c>
      <c r="BE1774" s="133">
        <f t="shared" si="1811"/>
        <v>0</v>
      </c>
      <c r="BF1774" s="133">
        <f>+BF1775+BF1780+BF1783+BF1800+BF1865</f>
        <v>0</v>
      </c>
      <c r="BG1774" s="133">
        <f>+BG1775+BG1780+BG1783+BG1800+BG1865</f>
        <v>0</v>
      </c>
      <c r="BH1774" s="133">
        <f t="shared" si="1812"/>
        <v>0</v>
      </c>
      <c r="BI1774" s="133">
        <f>+BI1775+BI1780+BI1783+BI1800+BI1865</f>
        <v>0</v>
      </c>
      <c r="BJ1774" s="133">
        <f>+BJ1775+BJ1780+BJ1783+BJ1800+BJ1865</f>
        <v>0</v>
      </c>
      <c r="BK1774" s="133">
        <f t="shared" si="1813"/>
        <v>0</v>
      </c>
      <c r="BL1774" s="133">
        <f t="shared" si="1814"/>
        <v>0</v>
      </c>
      <c r="BM1774" s="133">
        <f>+BM1775+BM1780+BM1783+BM1800+BM1865</f>
        <v>0</v>
      </c>
      <c r="BN1774" s="133">
        <f>+BN1775+BN1780+BN1783+BN1800+BN1865</f>
        <v>0</v>
      </c>
      <c r="BO1774" s="133">
        <f t="shared" si="1815"/>
        <v>0</v>
      </c>
      <c r="BP1774" s="133">
        <f>+BP1775+BP1780+BP1783+BP1800+BP1865</f>
        <v>0</v>
      </c>
      <c r="BQ1774" s="133">
        <f>+BQ1775+BQ1780+BQ1783+BQ1800+BQ1865</f>
        <v>0</v>
      </c>
      <c r="BR1774" s="133">
        <f t="shared" si="1816"/>
        <v>0</v>
      </c>
      <c r="BS1774" s="133">
        <f t="shared" si="1817"/>
        <v>0</v>
      </c>
      <c r="BT1774" s="133">
        <f>+BT1775+BT1780+BT1783+BT1800+BT1865</f>
        <v>0</v>
      </c>
      <c r="BU1774" s="133">
        <f>+BU1775+BU1780+BU1783+BU1800+BU1865</f>
        <v>0</v>
      </c>
      <c r="BV1774" s="133">
        <f t="shared" si="1818"/>
        <v>0</v>
      </c>
      <c r="BW1774" s="133">
        <f>+BW1775+BW1780+BW1783+BW1800+BW1865</f>
        <v>0</v>
      </c>
      <c r="BX1774" s="133">
        <f>+BX1775+BX1780+BX1783+BX1800+BX1865</f>
        <v>0</v>
      </c>
      <c r="BY1774" s="133">
        <f t="shared" si="1819"/>
        <v>0</v>
      </c>
      <c r="BZ1774" s="133">
        <f t="shared" si="1820"/>
        <v>0</v>
      </c>
      <c r="CA1774" s="133">
        <f>+CA1775+CA1780+CA1783+CA1800+CA1865</f>
        <v>15420767.18</v>
      </c>
      <c r="CB1774" s="133">
        <f>+CB1775+CB1780+CB1783+CB1800+CB1865</f>
        <v>0</v>
      </c>
      <c r="CC1774" s="133">
        <f t="shared" si="1821"/>
        <v>15420767.18</v>
      </c>
      <c r="CD1774" s="133">
        <f>+CD1775+CD1780+CD1783+CD1800+CD1865</f>
        <v>34475.199999999997</v>
      </c>
      <c r="CE1774" s="133">
        <f>+CE1775+CE1780+CE1783+CE1800+CE1865</f>
        <v>0</v>
      </c>
      <c r="CF1774" s="133">
        <f t="shared" si="1822"/>
        <v>34475.199999999997</v>
      </c>
      <c r="CG1774" s="133">
        <f t="shared" si="1823"/>
        <v>15455242.379999999</v>
      </c>
      <c r="CH1774" s="133"/>
      <c r="CI1774" s="133"/>
      <c r="CJ1774" s="133"/>
      <c r="CK1774" s="133"/>
      <c r="CL1774" s="133"/>
      <c r="CM1774" s="133"/>
      <c r="CN1774" s="133"/>
      <c r="CO1774" s="133"/>
    </row>
    <row r="1775" spans="1:93" ht="48" hidden="1">
      <c r="A1775" s="91"/>
      <c r="B1775" s="138">
        <v>2025</v>
      </c>
      <c r="C1775" s="138">
        <v>8308</v>
      </c>
      <c r="D1775" s="138">
        <v>3</v>
      </c>
      <c r="E1775" s="138">
        <v>7</v>
      </c>
      <c r="F1775" s="138">
        <v>19</v>
      </c>
      <c r="G1775" s="138"/>
      <c r="H1775" s="138">
        <v>2000</v>
      </c>
      <c r="I1775" s="138">
        <v>2100</v>
      </c>
      <c r="J1775" s="138"/>
      <c r="K1775" s="139"/>
      <c r="L1775" s="140"/>
      <c r="M1775" s="141" t="s">
        <v>89</v>
      </c>
      <c r="N1775" s="142">
        <f>N1776+N1778</f>
        <v>0</v>
      </c>
      <c r="O1775" s="142">
        <f>O1776+O1778</f>
        <v>0</v>
      </c>
      <c r="P1775" s="142">
        <f t="shared" si="1824"/>
        <v>0</v>
      </c>
      <c r="Q1775" s="142">
        <f>Q1776+Q1778</f>
        <v>0</v>
      </c>
      <c r="R1775" s="142">
        <f>R1776+R1778</f>
        <v>0</v>
      </c>
      <c r="S1775" s="142">
        <f t="shared" si="1825"/>
        <v>0</v>
      </c>
      <c r="T1775" s="142">
        <f t="shared" si="1826"/>
        <v>0</v>
      </c>
      <c r="U1775" s="143"/>
      <c r="V1775" s="144"/>
      <c r="W1775" s="145"/>
      <c r="X1775" s="146"/>
      <c r="Y1775" s="142">
        <f t="shared" ref="Y1775:AL1775" si="1867">Y1776+Y1778</f>
        <v>0</v>
      </c>
      <c r="Z1775" s="142">
        <f t="shared" si="1867"/>
        <v>0</v>
      </c>
      <c r="AA1775" s="142">
        <f t="shared" si="1867"/>
        <v>0</v>
      </c>
      <c r="AB1775" s="142">
        <f t="shared" si="1867"/>
        <v>0</v>
      </c>
      <c r="AC1775" s="142">
        <f t="shared" si="1867"/>
        <v>0</v>
      </c>
      <c r="AD1775" s="142">
        <f t="shared" si="1867"/>
        <v>0</v>
      </c>
      <c r="AE1775" s="142">
        <f t="shared" si="1867"/>
        <v>0</v>
      </c>
      <c r="AF1775" s="142">
        <f t="shared" si="1867"/>
        <v>0</v>
      </c>
      <c r="AG1775" s="142">
        <f t="shared" si="1867"/>
        <v>0</v>
      </c>
      <c r="AH1775" s="142">
        <f t="shared" si="1867"/>
        <v>0</v>
      </c>
      <c r="AI1775" s="142">
        <f t="shared" si="1867"/>
        <v>0</v>
      </c>
      <c r="AJ1775" s="142">
        <f t="shared" si="1867"/>
        <v>0</v>
      </c>
      <c r="AK1775" s="142">
        <f t="shared" si="1867"/>
        <v>0</v>
      </c>
      <c r="AL1775" s="142">
        <f t="shared" si="1867"/>
        <v>0</v>
      </c>
      <c r="AM1775" s="142">
        <f t="shared" si="1827"/>
        <v>0</v>
      </c>
      <c r="AN1775" s="142">
        <f>AN1776+AN1778</f>
        <v>0</v>
      </c>
      <c r="AO1775" s="142">
        <f>AO1776+AO1778</f>
        <v>0</v>
      </c>
      <c r="AP1775" s="142">
        <f t="shared" si="1828"/>
        <v>0</v>
      </c>
      <c r="AQ1775" s="142">
        <f t="shared" si="1831"/>
        <v>0</v>
      </c>
      <c r="AR1775" s="142">
        <f>AR1776+AR1778</f>
        <v>0</v>
      </c>
      <c r="AS1775" s="142">
        <f>AS1776+AS1778</f>
        <v>0</v>
      </c>
      <c r="AT1775" s="142">
        <f t="shared" si="1806"/>
        <v>0</v>
      </c>
      <c r="AU1775" s="142">
        <f>AU1776+AU1778</f>
        <v>0</v>
      </c>
      <c r="AV1775" s="142">
        <f>AV1776+AV1778</f>
        <v>0</v>
      </c>
      <c r="AW1775" s="142">
        <f t="shared" si="1807"/>
        <v>0</v>
      </c>
      <c r="AX1775" s="142">
        <f t="shared" si="1808"/>
        <v>0</v>
      </c>
      <c r="AY1775" s="142">
        <f>AY1776+AY1778</f>
        <v>0</v>
      </c>
      <c r="AZ1775" s="142">
        <f>AZ1776+AZ1778</f>
        <v>0</v>
      </c>
      <c r="BA1775" s="142">
        <f t="shared" si="1809"/>
        <v>0</v>
      </c>
      <c r="BB1775" s="142">
        <f>BB1776+BB1778</f>
        <v>0</v>
      </c>
      <c r="BC1775" s="142">
        <f>BC1776+BC1778</f>
        <v>0</v>
      </c>
      <c r="BD1775" s="142">
        <f t="shared" si="1810"/>
        <v>0</v>
      </c>
      <c r="BE1775" s="142">
        <f t="shared" si="1811"/>
        <v>0</v>
      </c>
      <c r="BF1775" s="142">
        <f>BF1776+BF1778</f>
        <v>0</v>
      </c>
      <c r="BG1775" s="142">
        <f>BG1776+BG1778</f>
        <v>0</v>
      </c>
      <c r="BH1775" s="142">
        <f t="shared" si="1812"/>
        <v>0</v>
      </c>
      <c r="BI1775" s="142">
        <f>BI1776+BI1778</f>
        <v>0</v>
      </c>
      <c r="BJ1775" s="142">
        <f>BJ1776+BJ1778</f>
        <v>0</v>
      </c>
      <c r="BK1775" s="142">
        <f t="shared" si="1813"/>
        <v>0</v>
      </c>
      <c r="BL1775" s="142">
        <f t="shared" si="1814"/>
        <v>0</v>
      </c>
      <c r="BM1775" s="142">
        <f>BM1776+BM1778</f>
        <v>0</v>
      </c>
      <c r="BN1775" s="142">
        <f>BN1776+BN1778</f>
        <v>0</v>
      </c>
      <c r="BO1775" s="142">
        <f t="shared" si="1815"/>
        <v>0</v>
      </c>
      <c r="BP1775" s="142">
        <f>BP1776+BP1778</f>
        <v>0</v>
      </c>
      <c r="BQ1775" s="142">
        <f>BQ1776+BQ1778</f>
        <v>0</v>
      </c>
      <c r="BR1775" s="142">
        <f t="shared" si="1816"/>
        <v>0</v>
      </c>
      <c r="BS1775" s="142">
        <f t="shared" si="1817"/>
        <v>0</v>
      </c>
      <c r="BT1775" s="142">
        <f>BT1776+BT1778</f>
        <v>0</v>
      </c>
      <c r="BU1775" s="142">
        <f>BU1776+BU1778</f>
        <v>0</v>
      </c>
      <c r="BV1775" s="142">
        <f t="shared" si="1818"/>
        <v>0</v>
      </c>
      <c r="BW1775" s="142">
        <f>BW1776+BW1778</f>
        <v>0</v>
      </c>
      <c r="BX1775" s="142">
        <f>BX1776+BX1778</f>
        <v>0</v>
      </c>
      <c r="BY1775" s="142">
        <f t="shared" si="1819"/>
        <v>0</v>
      </c>
      <c r="BZ1775" s="142">
        <f t="shared" si="1820"/>
        <v>0</v>
      </c>
      <c r="CA1775" s="142">
        <f>CA1776+CA1778</f>
        <v>0</v>
      </c>
      <c r="CB1775" s="142">
        <f>CB1776+CB1778</f>
        <v>0</v>
      </c>
      <c r="CC1775" s="142">
        <f t="shared" si="1821"/>
        <v>0</v>
      </c>
      <c r="CD1775" s="142">
        <f>CD1776+CD1778</f>
        <v>0</v>
      </c>
      <c r="CE1775" s="142">
        <f>CE1776+CE1778</f>
        <v>0</v>
      </c>
      <c r="CF1775" s="142">
        <f t="shared" si="1822"/>
        <v>0</v>
      </c>
      <c r="CG1775" s="142">
        <f t="shared" si="1823"/>
        <v>0</v>
      </c>
      <c r="CH1775" s="142"/>
      <c r="CI1775" s="142"/>
      <c r="CJ1775" s="142"/>
      <c r="CK1775" s="142"/>
      <c r="CL1775" s="142"/>
      <c r="CM1775" s="142"/>
      <c r="CN1775" s="142"/>
      <c r="CO1775" s="142"/>
    </row>
    <row r="1776" spans="1:93" ht="48" hidden="1">
      <c r="A1776" s="91"/>
      <c r="B1776" s="147">
        <v>2025</v>
      </c>
      <c r="C1776" s="147">
        <v>8308</v>
      </c>
      <c r="D1776" s="147">
        <v>3</v>
      </c>
      <c r="E1776" s="147">
        <v>7</v>
      </c>
      <c r="F1776" s="147">
        <v>19</v>
      </c>
      <c r="G1776" s="147"/>
      <c r="H1776" s="147">
        <v>2000</v>
      </c>
      <c r="I1776" s="147">
        <v>2100</v>
      </c>
      <c r="J1776" s="147">
        <v>214</v>
      </c>
      <c r="K1776" s="148"/>
      <c r="L1776" s="149"/>
      <c r="M1776" s="150" t="s">
        <v>94</v>
      </c>
      <c r="N1776" s="151">
        <f>SUM(N1777)</f>
        <v>0</v>
      </c>
      <c r="O1776" s="151">
        <f>SUM(O1777)</f>
        <v>0</v>
      </c>
      <c r="P1776" s="151">
        <f t="shared" si="1824"/>
        <v>0</v>
      </c>
      <c r="Q1776" s="151">
        <f>SUM(Q1777)</f>
        <v>0</v>
      </c>
      <c r="R1776" s="151">
        <f>SUM(R1777)</f>
        <v>0</v>
      </c>
      <c r="S1776" s="151">
        <f t="shared" si="1825"/>
        <v>0</v>
      </c>
      <c r="T1776" s="151">
        <f t="shared" si="1826"/>
        <v>0</v>
      </c>
      <c r="U1776" s="152"/>
      <c r="V1776" s="153"/>
      <c r="W1776" s="154"/>
      <c r="X1776" s="155"/>
      <c r="Y1776" s="151">
        <f t="shared" ref="Y1776:AL1776" si="1868">SUM(Y1777)</f>
        <v>0</v>
      </c>
      <c r="Z1776" s="151">
        <f t="shared" si="1868"/>
        <v>0</v>
      </c>
      <c r="AA1776" s="151">
        <f t="shared" si="1868"/>
        <v>0</v>
      </c>
      <c r="AB1776" s="151">
        <f t="shared" si="1868"/>
        <v>0</v>
      </c>
      <c r="AC1776" s="151">
        <f t="shared" si="1868"/>
        <v>0</v>
      </c>
      <c r="AD1776" s="151">
        <f t="shared" si="1868"/>
        <v>0</v>
      </c>
      <c r="AE1776" s="151">
        <f t="shared" si="1868"/>
        <v>0</v>
      </c>
      <c r="AF1776" s="151">
        <f t="shared" si="1868"/>
        <v>0</v>
      </c>
      <c r="AG1776" s="151">
        <f t="shared" si="1868"/>
        <v>0</v>
      </c>
      <c r="AH1776" s="151">
        <f t="shared" si="1868"/>
        <v>0</v>
      </c>
      <c r="AI1776" s="151">
        <f t="shared" si="1868"/>
        <v>0</v>
      </c>
      <c r="AJ1776" s="151">
        <f t="shared" si="1868"/>
        <v>0</v>
      </c>
      <c r="AK1776" s="151">
        <f t="shared" si="1868"/>
        <v>0</v>
      </c>
      <c r="AL1776" s="151">
        <f t="shared" si="1868"/>
        <v>0</v>
      </c>
      <c r="AM1776" s="151">
        <f t="shared" si="1827"/>
        <v>0</v>
      </c>
      <c r="AN1776" s="151">
        <f>SUM(AN1777)</f>
        <v>0</v>
      </c>
      <c r="AO1776" s="151">
        <f>SUM(AO1777)</f>
        <v>0</v>
      </c>
      <c r="AP1776" s="151">
        <f t="shared" si="1828"/>
        <v>0</v>
      </c>
      <c r="AQ1776" s="151">
        <f t="shared" si="1831"/>
        <v>0</v>
      </c>
      <c r="AR1776" s="151">
        <f>SUM(AR1777)</f>
        <v>0</v>
      </c>
      <c r="AS1776" s="151">
        <f>SUM(AS1777)</f>
        <v>0</v>
      </c>
      <c r="AT1776" s="151">
        <f t="shared" si="1806"/>
        <v>0</v>
      </c>
      <c r="AU1776" s="151">
        <f>SUM(AU1777)</f>
        <v>0</v>
      </c>
      <c r="AV1776" s="151">
        <f>SUM(AV1777)</f>
        <v>0</v>
      </c>
      <c r="AW1776" s="151">
        <f t="shared" si="1807"/>
        <v>0</v>
      </c>
      <c r="AX1776" s="151">
        <f t="shared" si="1808"/>
        <v>0</v>
      </c>
      <c r="AY1776" s="151">
        <f>SUM(AY1777)</f>
        <v>0</v>
      </c>
      <c r="AZ1776" s="151">
        <f>SUM(AZ1777)</f>
        <v>0</v>
      </c>
      <c r="BA1776" s="151">
        <f t="shared" si="1809"/>
        <v>0</v>
      </c>
      <c r="BB1776" s="151">
        <f>SUM(BB1777)</f>
        <v>0</v>
      </c>
      <c r="BC1776" s="151">
        <f>SUM(BC1777)</f>
        <v>0</v>
      </c>
      <c r="BD1776" s="151">
        <f t="shared" si="1810"/>
        <v>0</v>
      </c>
      <c r="BE1776" s="151">
        <f t="shared" si="1811"/>
        <v>0</v>
      </c>
      <c r="BF1776" s="151">
        <f>SUM(BF1777)</f>
        <v>0</v>
      </c>
      <c r="BG1776" s="151">
        <f>SUM(BG1777)</f>
        <v>0</v>
      </c>
      <c r="BH1776" s="151">
        <f t="shared" si="1812"/>
        <v>0</v>
      </c>
      <c r="BI1776" s="151">
        <f>SUM(BI1777)</f>
        <v>0</v>
      </c>
      <c r="BJ1776" s="151">
        <f>SUM(BJ1777)</f>
        <v>0</v>
      </c>
      <c r="BK1776" s="151">
        <f t="shared" si="1813"/>
        <v>0</v>
      </c>
      <c r="BL1776" s="151">
        <f t="shared" si="1814"/>
        <v>0</v>
      </c>
      <c r="BM1776" s="151">
        <f>SUM(BM1777)</f>
        <v>0</v>
      </c>
      <c r="BN1776" s="151">
        <f>SUM(BN1777)</f>
        <v>0</v>
      </c>
      <c r="BO1776" s="151">
        <f t="shared" si="1815"/>
        <v>0</v>
      </c>
      <c r="BP1776" s="151">
        <f>SUM(BP1777)</f>
        <v>0</v>
      </c>
      <c r="BQ1776" s="151">
        <f>SUM(BQ1777)</f>
        <v>0</v>
      </c>
      <c r="BR1776" s="151">
        <f t="shared" si="1816"/>
        <v>0</v>
      </c>
      <c r="BS1776" s="151">
        <f t="shared" si="1817"/>
        <v>0</v>
      </c>
      <c r="BT1776" s="151">
        <f>SUM(BT1777)</f>
        <v>0</v>
      </c>
      <c r="BU1776" s="151">
        <f>SUM(BU1777)</f>
        <v>0</v>
      </c>
      <c r="BV1776" s="151">
        <f t="shared" si="1818"/>
        <v>0</v>
      </c>
      <c r="BW1776" s="151">
        <f>SUM(BW1777)</f>
        <v>0</v>
      </c>
      <c r="BX1776" s="151">
        <f>SUM(BX1777)</f>
        <v>0</v>
      </c>
      <c r="BY1776" s="151">
        <f t="shared" si="1819"/>
        <v>0</v>
      </c>
      <c r="BZ1776" s="151">
        <f t="shared" si="1820"/>
        <v>0</v>
      </c>
      <c r="CA1776" s="151">
        <f>SUM(CA1777)</f>
        <v>0</v>
      </c>
      <c r="CB1776" s="151">
        <f>SUM(CB1777)</f>
        <v>0</v>
      </c>
      <c r="CC1776" s="151">
        <f t="shared" si="1821"/>
        <v>0</v>
      </c>
      <c r="CD1776" s="151">
        <f>SUM(CD1777)</f>
        <v>0</v>
      </c>
      <c r="CE1776" s="151">
        <f>SUM(CE1777)</f>
        <v>0</v>
      </c>
      <c r="CF1776" s="151">
        <f t="shared" si="1822"/>
        <v>0</v>
      </c>
      <c r="CG1776" s="151">
        <f t="shared" si="1823"/>
        <v>0</v>
      </c>
      <c r="CH1776" s="151"/>
      <c r="CI1776" s="151"/>
      <c r="CJ1776" s="151"/>
      <c r="CK1776" s="151"/>
      <c r="CL1776" s="151"/>
      <c r="CM1776" s="151"/>
      <c r="CN1776" s="151"/>
      <c r="CO1776" s="151"/>
    </row>
    <row r="1777" spans="1:93" ht="24" hidden="1">
      <c r="A1777" s="91"/>
      <c r="B1777" s="156">
        <v>2025</v>
      </c>
      <c r="C1777" s="156">
        <v>8308</v>
      </c>
      <c r="D1777" s="156">
        <v>3</v>
      </c>
      <c r="E1777" s="156">
        <v>7</v>
      </c>
      <c r="F1777" s="156">
        <v>19</v>
      </c>
      <c r="G1777" s="156"/>
      <c r="H1777" s="156">
        <v>2000</v>
      </c>
      <c r="I1777" s="156">
        <v>2100</v>
      </c>
      <c r="J1777" s="156">
        <v>214</v>
      </c>
      <c r="K1777" s="157">
        <v>932</v>
      </c>
      <c r="L1777" s="158"/>
      <c r="M1777" s="159" t="s">
        <v>95</v>
      </c>
      <c r="N1777" s="160">
        <v>0</v>
      </c>
      <c r="O1777" s="160">
        <v>0</v>
      </c>
      <c r="P1777" s="161">
        <f t="shared" si="1824"/>
        <v>0</v>
      </c>
      <c r="Q1777" s="160">
        <v>0</v>
      </c>
      <c r="R1777" s="160">
        <v>0</v>
      </c>
      <c r="S1777" s="161">
        <f t="shared" si="1825"/>
        <v>0</v>
      </c>
      <c r="T1777" s="161">
        <f t="shared" si="1826"/>
        <v>0</v>
      </c>
      <c r="U1777" s="162" t="s">
        <v>111</v>
      </c>
      <c r="V1777" s="163"/>
      <c r="W1777" s="164"/>
      <c r="X1777" s="165" t="s">
        <v>58</v>
      </c>
      <c r="Y1777" s="166">
        <v>0</v>
      </c>
      <c r="Z1777" s="166">
        <v>0</v>
      </c>
      <c r="AA1777" s="166">
        <v>0</v>
      </c>
      <c r="AB1777" s="166">
        <v>0</v>
      </c>
      <c r="AC1777" s="166">
        <v>0</v>
      </c>
      <c r="AD1777" s="166">
        <v>0</v>
      </c>
      <c r="AE1777" s="166">
        <v>0</v>
      </c>
      <c r="AF1777" s="166">
        <v>0</v>
      </c>
      <c r="AG1777" s="166">
        <v>0</v>
      </c>
      <c r="AH1777" s="166">
        <v>0</v>
      </c>
      <c r="AI1777" s="166">
        <v>0</v>
      </c>
      <c r="AJ1777" s="166">
        <v>0</v>
      </c>
      <c r="AK1777" s="160">
        <f>N1777+Y1777-AE1777</f>
        <v>0</v>
      </c>
      <c r="AL1777" s="160">
        <f>O1777+Z1777-AF1777</f>
        <v>0</v>
      </c>
      <c r="AM1777" s="161">
        <f t="shared" si="1827"/>
        <v>0</v>
      </c>
      <c r="AN1777" s="160">
        <f>Q1777+AA1777-AG1777</f>
        <v>0</v>
      </c>
      <c r="AO1777" s="160">
        <f>R1777+AB1777-AH1777</f>
        <v>0</v>
      </c>
      <c r="AP1777" s="161">
        <f t="shared" si="1828"/>
        <v>0</v>
      </c>
      <c r="AQ1777" s="161">
        <f t="shared" si="1831"/>
        <v>0</v>
      </c>
      <c r="AR1777" s="166">
        <v>0</v>
      </c>
      <c r="AS1777" s="166">
        <v>0</v>
      </c>
      <c r="AT1777" s="161">
        <f t="shared" si="1806"/>
        <v>0</v>
      </c>
      <c r="AU1777" s="166">
        <v>0</v>
      </c>
      <c r="AV1777" s="166">
        <v>0</v>
      </c>
      <c r="AW1777" s="161">
        <f t="shared" si="1807"/>
        <v>0</v>
      </c>
      <c r="AX1777" s="161">
        <f t="shared" si="1808"/>
        <v>0</v>
      </c>
      <c r="AY1777" s="166">
        <v>0</v>
      </c>
      <c r="AZ1777" s="166">
        <v>0</v>
      </c>
      <c r="BA1777" s="161">
        <f t="shared" si="1809"/>
        <v>0</v>
      </c>
      <c r="BB1777" s="166">
        <v>0</v>
      </c>
      <c r="BC1777" s="166">
        <v>0</v>
      </c>
      <c r="BD1777" s="161">
        <f t="shared" si="1810"/>
        <v>0</v>
      </c>
      <c r="BE1777" s="161">
        <f t="shared" si="1811"/>
        <v>0</v>
      </c>
      <c r="BF1777" s="166">
        <v>0</v>
      </c>
      <c r="BG1777" s="166">
        <v>0</v>
      </c>
      <c r="BH1777" s="161">
        <f t="shared" si="1812"/>
        <v>0</v>
      </c>
      <c r="BI1777" s="166">
        <v>0</v>
      </c>
      <c r="BJ1777" s="166">
        <v>0</v>
      </c>
      <c r="BK1777" s="161">
        <f t="shared" si="1813"/>
        <v>0</v>
      </c>
      <c r="BL1777" s="161">
        <f t="shared" si="1814"/>
        <v>0</v>
      </c>
      <c r="BM1777" s="166">
        <v>0</v>
      </c>
      <c r="BN1777" s="166">
        <v>0</v>
      </c>
      <c r="BO1777" s="161">
        <f t="shared" si="1815"/>
        <v>0</v>
      </c>
      <c r="BP1777" s="166">
        <v>0</v>
      </c>
      <c r="BQ1777" s="166">
        <v>0</v>
      </c>
      <c r="BR1777" s="161">
        <f t="shared" si="1816"/>
        <v>0</v>
      </c>
      <c r="BS1777" s="161">
        <f t="shared" si="1817"/>
        <v>0</v>
      </c>
      <c r="BT1777" s="166">
        <v>0</v>
      </c>
      <c r="BU1777" s="166">
        <v>0</v>
      </c>
      <c r="BV1777" s="161">
        <f t="shared" si="1818"/>
        <v>0</v>
      </c>
      <c r="BW1777" s="166">
        <v>0</v>
      </c>
      <c r="BX1777" s="166">
        <v>0</v>
      </c>
      <c r="BY1777" s="161">
        <f t="shared" si="1819"/>
        <v>0</v>
      </c>
      <c r="BZ1777" s="161">
        <f t="shared" si="1820"/>
        <v>0</v>
      </c>
      <c r="CA1777" s="160">
        <f>AK1777-AR1777-AY1777-BF1777-BM1777-BT1777</f>
        <v>0</v>
      </c>
      <c r="CB1777" s="160">
        <f>AL1777-AS1777-AZ1777-BG1777-BN1777-BU1777</f>
        <v>0</v>
      </c>
      <c r="CC1777" s="161">
        <f t="shared" si="1821"/>
        <v>0</v>
      </c>
      <c r="CD1777" s="160">
        <f>AN1777-AU1777-BB1777-BI1777-BP1777-BW1777</f>
        <v>0</v>
      </c>
      <c r="CE1777" s="160">
        <f>AO1777-AV1777-BC1777-BJ1777-BQ1777-BX1777</f>
        <v>0</v>
      </c>
      <c r="CF1777" s="161">
        <f t="shared" si="1822"/>
        <v>0</v>
      </c>
      <c r="CG1777" s="161">
        <f t="shared" si="1823"/>
        <v>0</v>
      </c>
      <c r="CH1777" s="160">
        <f>V1777+AC1777-AI1777</f>
        <v>0</v>
      </c>
      <c r="CI1777" s="160">
        <f>W1777+AD1777-AJ1777</f>
        <v>0</v>
      </c>
      <c r="CJ1777" s="166">
        <v>0</v>
      </c>
      <c r="CK1777" s="166">
        <v>0</v>
      </c>
      <c r="CL1777" s="166">
        <v>0</v>
      </c>
      <c r="CM1777" s="166">
        <v>0</v>
      </c>
      <c r="CN1777" s="160">
        <f>CH1777-CJ1777-CL1777</f>
        <v>0</v>
      </c>
      <c r="CO1777" s="160">
        <f>CI1777-CK1777-CM1777</f>
        <v>0</v>
      </c>
    </row>
    <row r="1778" spans="1:93" ht="24" hidden="1">
      <c r="A1778" s="91"/>
      <c r="B1778" s="147">
        <v>2025</v>
      </c>
      <c r="C1778" s="147">
        <v>8308</v>
      </c>
      <c r="D1778" s="147">
        <v>3</v>
      </c>
      <c r="E1778" s="147">
        <v>7</v>
      </c>
      <c r="F1778" s="147">
        <v>19</v>
      </c>
      <c r="G1778" s="156"/>
      <c r="H1778" s="147">
        <v>2000</v>
      </c>
      <c r="I1778" s="147">
        <v>2100</v>
      </c>
      <c r="J1778" s="147">
        <v>217</v>
      </c>
      <c r="K1778" s="148"/>
      <c r="L1778" s="149"/>
      <c r="M1778" s="150" t="s">
        <v>332</v>
      </c>
      <c r="N1778" s="151">
        <f>SUM(N1779)</f>
        <v>0</v>
      </c>
      <c r="O1778" s="151">
        <f>SUM(O1779)</f>
        <v>0</v>
      </c>
      <c r="P1778" s="151">
        <f t="shared" si="1824"/>
        <v>0</v>
      </c>
      <c r="Q1778" s="151">
        <f>SUM(Q1779)</f>
        <v>0</v>
      </c>
      <c r="R1778" s="151">
        <f>SUM(R1779)</f>
        <v>0</v>
      </c>
      <c r="S1778" s="151">
        <f t="shared" si="1825"/>
        <v>0</v>
      </c>
      <c r="T1778" s="151">
        <f t="shared" si="1826"/>
        <v>0</v>
      </c>
      <c r="U1778" s="152"/>
      <c r="V1778" s="153"/>
      <c r="W1778" s="154"/>
      <c r="X1778" s="155"/>
      <c r="Y1778" s="151">
        <f t="shared" ref="Y1778:AL1778" si="1869">SUM(Y1779)</f>
        <v>0</v>
      </c>
      <c r="Z1778" s="151">
        <f t="shared" si="1869"/>
        <v>0</v>
      </c>
      <c r="AA1778" s="151">
        <f t="shared" si="1869"/>
        <v>0</v>
      </c>
      <c r="AB1778" s="151">
        <f t="shared" si="1869"/>
        <v>0</v>
      </c>
      <c r="AC1778" s="151">
        <f t="shared" si="1869"/>
        <v>0</v>
      </c>
      <c r="AD1778" s="151">
        <f t="shared" si="1869"/>
        <v>0</v>
      </c>
      <c r="AE1778" s="151">
        <f t="shared" si="1869"/>
        <v>0</v>
      </c>
      <c r="AF1778" s="151">
        <f t="shared" si="1869"/>
        <v>0</v>
      </c>
      <c r="AG1778" s="151">
        <f t="shared" si="1869"/>
        <v>0</v>
      </c>
      <c r="AH1778" s="151">
        <f t="shared" si="1869"/>
        <v>0</v>
      </c>
      <c r="AI1778" s="151">
        <f t="shared" si="1869"/>
        <v>0</v>
      </c>
      <c r="AJ1778" s="151">
        <f t="shared" si="1869"/>
        <v>0</v>
      </c>
      <c r="AK1778" s="151">
        <f t="shared" si="1869"/>
        <v>0</v>
      </c>
      <c r="AL1778" s="151">
        <f t="shared" si="1869"/>
        <v>0</v>
      </c>
      <c r="AM1778" s="151">
        <f t="shared" si="1827"/>
        <v>0</v>
      </c>
      <c r="AN1778" s="151">
        <f>SUM(AN1779)</f>
        <v>0</v>
      </c>
      <c r="AO1778" s="151">
        <f>SUM(AO1779)</f>
        <v>0</v>
      </c>
      <c r="AP1778" s="151">
        <f t="shared" si="1828"/>
        <v>0</v>
      </c>
      <c r="AQ1778" s="151">
        <f t="shared" si="1831"/>
        <v>0</v>
      </c>
      <c r="AR1778" s="151">
        <f>SUM(AR1779)</f>
        <v>0</v>
      </c>
      <c r="AS1778" s="151">
        <f>SUM(AS1779)</f>
        <v>0</v>
      </c>
      <c r="AT1778" s="151">
        <f t="shared" si="1806"/>
        <v>0</v>
      </c>
      <c r="AU1778" s="151">
        <f>SUM(AU1779)</f>
        <v>0</v>
      </c>
      <c r="AV1778" s="151">
        <f>SUM(AV1779)</f>
        <v>0</v>
      </c>
      <c r="AW1778" s="151">
        <f t="shared" si="1807"/>
        <v>0</v>
      </c>
      <c r="AX1778" s="151">
        <f t="shared" si="1808"/>
        <v>0</v>
      </c>
      <c r="AY1778" s="151">
        <f>SUM(AY1779)</f>
        <v>0</v>
      </c>
      <c r="AZ1778" s="151">
        <f>SUM(AZ1779)</f>
        <v>0</v>
      </c>
      <c r="BA1778" s="151">
        <f t="shared" si="1809"/>
        <v>0</v>
      </c>
      <c r="BB1778" s="151">
        <f>SUM(BB1779)</f>
        <v>0</v>
      </c>
      <c r="BC1778" s="151">
        <f>SUM(BC1779)</f>
        <v>0</v>
      </c>
      <c r="BD1778" s="151">
        <f t="shared" si="1810"/>
        <v>0</v>
      </c>
      <c r="BE1778" s="151">
        <f t="shared" si="1811"/>
        <v>0</v>
      </c>
      <c r="BF1778" s="151">
        <f>SUM(BF1779)</f>
        <v>0</v>
      </c>
      <c r="BG1778" s="151">
        <f>SUM(BG1779)</f>
        <v>0</v>
      </c>
      <c r="BH1778" s="151">
        <f t="shared" si="1812"/>
        <v>0</v>
      </c>
      <c r="BI1778" s="151">
        <f>SUM(BI1779)</f>
        <v>0</v>
      </c>
      <c r="BJ1778" s="151">
        <f>SUM(BJ1779)</f>
        <v>0</v>
      </c>
      <c r="BK1778" s="151">
        <f t="shared" si="1813"/>
        <v>0</v>
      </c>
      <c r="BL1778" s="151">
        <f t="shared" si="1814"/>
        <v>0</v>
      </c>
      <c r="BM1778" s="151">
        <f>SUM(BM1779)</f>
        <v>0</v>
      </c>
      <c r="BN1778" s="151">
        <f>SUM(BN1779)</f>
        <v>0</v>
      </c>
      <c r="BO1778" s="151">
        <f t="shared" si="1815"/>
        <v>0</v>
      </c>
      <c r="BP1778" s="151">
        <f>SUM(BP1779)</f>
        <v>0</v>
      </c>
      <c r="BQ1778" s="151">
        <f>SUM(BQ1779)</f>
        <v>0</v>
      </c>
      <c r="BR1778" s="151">
        <f t="shared" si="1816"/>
        <v>0</v>
      </c>
      <c r="BS1778" s="151">
        <f t="shared" si="1817"/>
        <v>0</v>
      </c>
      <c r="BT1778" s="151">
        <f>SUM(BT1779)</f>
        <v>0</v>
      </c>
      <c r="BU1778" s="151">
        <f>SUM(BU1779)</f>
        <v>0</v>
      </c>
      <c r="BV1778" s="151">
        <f t="shared" si="1818"/>
        <v>0</v>
      </c>
      <c r="BW1778" s="151">
        <f>SUM(BW1779)</f>
        <v>0</v>
      </c>
      <c r="BX1778" s="151">
        <f>SUM(BX1779)</f>
        <v>0</v>
      </c>
      <c r="BY1778" s="151">
        <f t="shared" si="1819"/>
        <v>0</v>
      </c>
      <c r="BZ1778" s="151">
        <f t="shared" si="1820"/>
        <v>0</v>
      </c>
      <c r="CA1778" s="151">
        <f>SUM(CA1779)</f>
        <v>0</v>
      </c>
      <c r="CB1778" s="151">
        <f>SUM(CB1779)</f>
        <v>0</v>
      </c>
      <c r="CC1778" s="151">
        <f t="shared" si="1821"/>
        <v>0</v>
      </c>
      <c r="CD1778" s="151">
        <f>SUM(CD1779)</f>
        <v>0</v>
      </c>
      <c r="CE1778" s="151">
        <f>SUM(CE1779)</f>
        <v>0</v>
      </c>
      <c r="CF1778" s="151">
        <f t="shared" si="1822"/>
        <v>0</v>
      </c>
      <c r="CG1778" s="151">
        <f t="shared" si="1823"/>
        <v>0</v>
      </c>
      <c r="CH1778" s="151"/>
      <c r="CI1778" s="151"/>
      <c r="CJ1778" s="151"/>
      <c r="CK1778" s="151"/>
      <c r="CL1778" s="151"/>
      <c r="CM1778" s="151"/>
      <c r="CN1778" s="151"/>
      <c r="CO1778" s="151"/>
    </row>
    <row r="1779" spans="1:93" ht="24" hidden="1">
      <c r="A1779" s="91"/>
      <c r="B1779" s="156">
        <v>2025</v>
      </c>
      <c r="C1779" s="156">
        <v>8308</v>
      </c>
      <c r="D1779" s="156">
        <v>3</v>
      </c>
      <c r="E1779" s="156">
        <v>7</v>
      </c>
      <c r="F1779" s="156">
        <v>19</v>
      </c>
      <c r="G1779" s="156"/>
      <c r="H1779" s="156">
        <v>2000</v>
      </c>
      <c r="I1779" s="156">
        <v>2100</v>
      </c>
      <c r="J1779" s="156">
        <v>217</v>
      </c>
      <c r="K1779" s="157">
        <v>929</v>
      </c>
      <c r="L1779" s="158"/>
      <c r="M1779" s="159" t="s">
        <v>333</v>
      </c>
      <c r="N1779" s="160">
        <v>0</v>
      </c>
      <c r="O1779" s="160">
        <v>0</v>
      </c>
      <c r="P1779" s="161">
        <f t="shared" si="1824"/>
        <v>0</v>
      </c>
      <c r="Q1779" s="160">
        <v>0</v>
      </c>
      <c r="R1779" s="160">
        <v>0</v>
      </c>
      <c r="S1779" s="161">
        <f t="shared" si="1825"/>
        <v>0</v>
      </c>
      <c r="T1779" s="161">
        <f t="shared" si="1826"/>
        <v>0</v>
      </c>
      <c r="U1779" s="162" t="s">
        <v>111</v>
      </c>
      <c r="V1779" s="163"/>
      <c r="W1779" s="164"/>
      <c r="X1779" s="165" t="s">
        <v>58</v>
      </c>
      <c r="Y1779" s="166">
        <v>0</v>
      </c>
      <c r="Z1779" s="166">
        <v>0</v>
      </c>
      <c r="AA1779" s="166">
        <v>0</v>
      </c>
      <c r="AB1779" s="166">
        <v>0</v>
      </c>
      <c r="AC1779" s="166">
        <v>0</v>
      </c>
      <c r="AD1779" s="166">
        <v>0</v>
      </c>
      <c r="AE1779" s="166">
        <v>0</v>
      </c>
      <c r="AF1779" s="166">
        <v>0</v>
      </c>
      <c r="AG1779" s="166">
        <v>0</v>
      </c>
      <c r="AH1779" s="166">
        <v>0</v>
      </c>
      <c r="AI1779" s="166">
        <v>0</v>
      </c>
      <c r="AJ1779" s="166">
        <v>0</v>
      </c>
      <c r="AK1779" s="160">
        <f>N1779+Y1779-AE1779</f>
        <v>0</v>
      </c>
      <c r="AL1779" s="160">
        <f>O1779+Z1779-AF1779</f>
        <v>0</v>
      </c>
      <c r="AM1779" s="161">
        <f t="shared" si="1827"/>
        <v>0</v>
      </c>
      <c r="AN1779" s="160">
        <f>Q1779+AA1779-AG1779</f>
        <v>0</v>
      </c>
      <c r="AO1779" s="160">
        <f>R1779+AB1779-AH1779</f>
        <v>0</v>
      </c>
      <c r="AP1779" s="161">
        <f t="shared" si="1828"/>
        <v>0</v>
      </c>
      <c r="AQ1779" s="161">
        <f t="shared" si="1831"/>
        <v>0</v>
      </c>
      <c r="AR1779" s="166">
        <v>0</v>
      </c>
      <c r="AS1779" s="166">
        <v>0</v>
      </c>
      <c r="AT1779" s="161">
        <f t="shared" si="1806"/>
        <v>0</v>
      </c>
      <c r="AU1779" s="166">
        <v>0</v>
      </c>
      <c r="AV1779" s="166">
        <v>0</v>
      </c>
      <c r="AW1779" s="161">
        <f t="shared" si="1807"/>
        <v>0</v>
      </c>
      <c r="AX1779" s="161">
        <f t="shared" si="1808"/>
        <v>0</v>
      </c>
      <c r="AY1779" s="166">
        <v>0</v>
      </c>
      <c r="AZ1779" s="166">
        <v>0</v>
      </c>
      <c r="BA1779" s="161">
        <f t="shared" si="1809"/>
        <v>0</v>
      </c>
      <c r="BB1779" s="166">
        <v>0</v>
      </c>
      <c r="BC1779" s="166">
        <v>0</v>
      </c>
      <c r="BD1779" s="161">
        <f t="shared" si="1810"/>
        <v>0</v>
      </c>
      <c r="BE1779" s="161">
        <f t="shared" si="1811"/>
        <v>0</v>
      </c>
      <c r="BF1779" s="166">
        <v>0</v>
      </c>
      <c r="BG1779" s="166">
        <v>0</v>
      </c>
      <c r="BH1779" s="161">
        <f t="shared" si="1812"/>
        <v>0</v>
      </c>
      <c r="BI1779" s="166">
        <v>0</v>
      </c>
      <c r="BJ1779" s="166">
        <v>0</v>
      </c>
      <c r="BK1779" s="161">
        <f t="shared" si="1813"/>
        <v>0</v>
      </c>
      <c r="BL1779" s="161">
        <f t="shared" si="1814"/>
        <v>0</v>
      </c>
      <c r="BM1779" s="166">
        <v>0</v>
      </c>
      <c r="BN1779" s="166">
        <v>0</v>
      </c>
      <c r="BO1779" s="161">
        <f t="shared" si="1815"/>
        <v>0</v>
      </c>
      <c r="BP1779" s="166">
        <v>0</v>
      </c>
      <c r="BQ1779" s="166">
        <v>0</v>
      </c>
      <c r="BR1779" s="161">
        <f t="shared" si="1816"/>
        <v>0</v>
      </c>
      <c r="BS1779" s="161">
        <f t="shared" si="1817"/>
        <v>0</v>
      </c>
      <c r="BT1779" s="166">
        <v>0</v>
      </c>
      <c r="BU1779" s="166">
        <v>0</v>
      </c>
      <c r="BV1779" s="161">
        <f t="shared" si="1818"/>
        <v>0</v>
      </c>
      <c r="BW1779" s="166">
        <v>0</v>
      </c>
      <c r="BX1779" s="166">
        <v>0</v>
      </c>
      <c r="BY1779" s="161">
        <f t="shared" si="1819"/>
        <v>0</v>
      </c>
      <c r="BZ1779" s="161">
        <f t="shared" si="1820"/>
        <v>0</v>
      </c>
      <c r="CA1779" s="160">
        <f>AK1779-AR1779-AY1779-BF1779-BM1779-BT1779</f>
        <v>0</v>
      </c>
      <c r="CB1779" s="160">
        <f>AL1779-AS1779-AZ1779-BG1779-BN1779-BU1779</f>
        <v>0</v>
      </c>
      <c r="CC1779" s="161">
        <f t="shared" si="1821"/>
        <v>0</v>
      </c>
      <c r="CD1779" s="160">
        <f>AN1779-AU1779-BB1779-BI1779-BP1779-BW1779</f>
        <v>0</v>
      </c>
      <c r="CE1779" s="160">
        <f>AO1779-AV1779-BC1779-BJ1779-BQ1779-BX1779</f>
        <v>0</v>
      </c>
      <c r="CF1779" s="161">
        <f t="shared" si="1822"/>
        <v>0</v>
      </c>
      <c r="CG1779" s="161">
        <f t="shared" si="1823"/>
        <v>0</v>
      </c>
      <c r="CH1779" s="160">
        <f>V1779+AC1779-AI1779</f>
        <v>0</v>
      </c>
      <c r="CI1779" s="160">
        <f>W1779+AD1779-AJ1779</f>
        <v>0</v>
      </c>
      <c r="CJ1779" s="166">
        <v>0</v>
      </c>
      <c r="CK1779" s="166">
        <v>0</v>
      </c>
      <c r="CL1779" s="166">
        <v>0</v>
      </c>
      <c r="CM1779" s="166">
        <v>0</v>
      </c>
      <c r="CN1779" s="160">
        <f>CH1779-CJ1779-CL1779</f>
        <v>0</v>
      </c>
      <c r="CO1779" s="160">
        <f>CI1779-CK1779-CM1779</f>
        <v>0</v>
      </c>
    </row>
    <row r="1780" spans="1:93" ht="24" hidden="1">
      <c r="A1780" s="91"/>
      <c r="B1780" s="138">
        <v>2025</v>
      </c>
      <c r="C1780" s="138">
        <v>8308</v>
      </c>
      <c r="D1780" s="138">
        <v>3</v>
      </c>
      <c r="E1780" s="138">
        <v>7</v>
      </c>
      <c r="F1780" s="138">
        <v>19</v>
      </c>
      <c r="G1780" s="156"/>
      <c r="H1780" s="138">
        <v>2000</v>
      </c>
      <c r="I1780" s="138">
        <v>2200</v>
      </c>
      <c r="J1780" s="138"/>
      <c r="K1780" s="139" t="s">
        <v>51</v>
      </c>
      <c r="L1780" s="140"/>
      <c r="M1780" s="141" t="s">
        <v>334</v>
      </c>
      <c r="N1780" s="142">
        <f>N1781</f>
        <v>0</v>
      </c>
      <c r="O1780" s="142">
        <f>O1781</f>
        <v>0</v>
      </c>
      <c r="P1780" s="142">
        <f t="shared" si="1824"/>
        <v>0</v>
      </c>
      <c r="Q1780" s="142">
        <f>Q1781</f>
        <v>0</v>
      </c>
      <c r="R1780" s="142">
        <f>R1781</f>
        <v>0</v>
      </c>
      <c r="S1780" s="142">
        <f t="shared" si="1825"/>
        <v>0</v>
      </c>
      <c r="T1780" s="142">
        <f t="shared" si="1826"/>
        <v>0</v>
      </c>
      <c r="U1780" s="143"/>
      <c r="V1780" s="144"/>
      <c r="W1780" s="145"/>
      <c r="X1780" s="146"/>
      <c r="Y1780" s="142">
        <f t="shared" ref="Y1780:AL1780" si="1870">Y1781</f>
        <v>0</v>
      </c>
      <c r="Z1780" s="142">
        <f t="shared" si="1870"/>
        <v>0</v>
      </c>
      <c r="AA1780" s="142">
        <f t="shared" si="1870"/>
        <v>0</v>
      </c>
      <c r="AB1780" s="142">
        <f t="shared" si="1870"/>
        <v>0</v>
      </c>
      <c r="AC1780" s="142">
        <f t="shared" si="1870"/>
        <v>0</v>
      </c>
      <c r="AD1780" s="142">
        <f t="shared" si="1870"/>
        <v>0</v>
      </c>
      <c r="AE1780" s="142">
        <f t="shared" si="1870"/>
        <v>0</v>
      </c>
      <c r="AF1780" s="142">
        <f t="shared" si="1870"/>
        <v>0</v>
      </c>
      <c r="AG1780" s="142">
        <f t="shared" si="1870"/>
        <v>0</v>
      </c>
      <c r="AH1780" s="142">
        <f t="shared" si="1870"/>
        <v>0</v>
      </c>
      <c r="AI1780" s="142">
        <f t="shared" si="1870"/>
        <v>0</v>
      </c>
      <c r="AJ1780" s="142">
        <f t="shared" si="1870"/>
        <v>0</v>
      </c>
      <c r="AK1780" s="142">
        <f t="shared" si="1870"/>
        <v>0</v>
      </c>
      <c r="AL1780" s="142">
        <f t="shared" si="1870"/>
        <v>0</v>
      </c>
      <c r="AM1780" s="142">
        <f t="shared" si="1827"/>
        <v>0</v>
      </c>
      <c r="AN1780" s="142">
        <f>AN1781</f>
        <v>0</v>
      </c>
      <c r="AO1780" s="142">
        <f>AO1781</f>
        <v>0</v>
      </c>
      <c r="AP1780" s="142">
        <f t="shared" si="1828"/>
        <v>0</v>
      </c>
      <c r="AQ1780" s="142">
        <f t="shared" si="1831"/>
        <v>0</v>
      </c>
      <c r="AR1780" s="142">
        <f>AR1781</f>
        <v>0</v>
      </c>
      <c r="AS1780" s="142">
        <f>AS1781</f>
        <v>0</v>
      </c>
      <c r="AT1780" s="142">
        <f t="shared" si="1806"/>
        <v>0</v>
      </c>
      <c r="AU1780" s="142">
        <f>AU1781</f>
        <v>0</v>
      </c>
      <c r="AV1780" s="142">
        <f>AV1781</f>
        <v>0</v>
      </c>
      <c r="AW1780" s="142">
        <f t="shared" si="1807"/>
        <v>0</v>
      </c>
      <c r="AX1780" s="142">
        <f t="shared" si="1808"/>
        <v>0</v>
      </c>
      <c r="AY1780" s="142">
        <f>AY1781</f>
        <v>0</v>
      </c>
      <c r="AZ1780" s="142">
        <f>AZ1781</f>
        <v>0</v>
      </c>
      <c r="BA1780" s="142">
        <f t="shared" si="1809"/>
        <v>0</v>
      </c>
      <c r="BB1780" s="142">
        <f>BB1781</f>
        <v>0</v>
      </c>
      <c r="BC1780" s="142">
        <f>BC1781</f>
        <v>0</v>
      </c>
      <c r="BD1780" s="142">
        <f t="shared" si="1810"/>
        <v>0</v>
      </c>
      <c r="BE1780" s="142">
        <f t="shared" si="1811"/>
        <v>0</v>
      </c>
      <c r="BF1780" s="142">
        <f>BF1781</f>
        <v>0</v>
      </c>
      <c r="BG1780" s="142">
        <f>BG1781</f>
        <v>0</v>
      </c>
      <c r="BH1780" s="142">
        <f t="shared" si="1812"/>
        <v>0</v>
      </c>
      <c r="BI1780" s="142">
        <f>BI1781</f>
        <v>0</v>
      </c>
      <c r="BJ1780" s="142">
        <f>BJ1781</f>
        <v>0</v>
      </c>
      <c r="BK1780" s="142">
        <f t="shared" si="1813"/>
        <v>0</v>
      </c>
      <c r="BL1780" s="142">
        <f t="shared" si="1814"/>
        <v>0</v>
      </c>
      <c r="BM1780" s="142">
        <f>BM1781</f>
        <v>0</v>
      </c>
      <c r="BN1780" s="142">
        <f>BN1781</f>
        <v>0</v>
      </c>
      <c r="BO1780" s="142">
        <f t="shared" si="1815"/>
        <v>0</v>
      </c>
      <c r="BP1780" s="142">
        <f>BP1781</f>
        <v>0</v>
      </c>
      <c r="BQ1780" s="142">
        <f>BQ1781</f>
        <v>0</v>
      </c>
      <c r="BR1780" s="142">
        <f t="shared" si="1816"/>
        <v>0</v>
      </c>
      <c r="BS1780" s="142">
        <f t="shared" si="1817"/>
        <v>0</v>
      </c>
      <c r="BT1780" s="142">
        <f>BT1781</f>
        <v>0</v>
      </c>
      <c r="BU1780" s="142">
        <f>BU1781</f>
        <v>0</v>
      </c>
      <c r="BV1780" s="142">
        <f t="shared" si="1818"/>
        <v>0</v>
      </c>
      <c r="BW1780" s="142">
        <f>BW1781</f>
        <v>0</v>
      </c>
      <c r="BX1780" s="142">
        <f>BX1781</f>
        <v>0</v>
      </c>
      <c r="BY1780" s="142">
        <f t="shared" si="1819"/>
        <v>0</v>
      </c>
      <c r="BZ1780" s="142">
        <f t="shared" si="1820"/>
        <v>0</v>
      </c>
      <c r="CA1780" s="142">
        <f>CA1781</f>
        <v>0</v>
      </c>
      <c r="CB1780" s="142">
        <f>CB1781</f>
        <v>0</v>
      </c>
      <c r="CC1780" s="142">
        <f t="shared" si="1821"/>
        <v>0</v>
      </c>
      <c r="CD1780" s="142">
        <f>CD1781</f>
        <v>0</v>
      </c>
      <c r="CE1780" s="142">
        <f>CE1781</f>
        <v>0</v>
      </c>
      <c r="CF1780" s="142">
        <f t="shared" si="1822"/>
        <v>0</v>
      </c>
      <c r="CG1780" s="142">
        <f t="shared" si="1823"/>
        <v>0</v>
      </c>
      <c r="CH1780" s="142"/>
      <c r="CI1780" s="142"/>
      <c r="CJ1780" s="142"/>
      <c r="CK1780" s="142"/>
      <c r="CL1780" s="142"/>
      <c r="CM1780" s="142"/>
      <c r="CN1780" s="142"/>
      <c r="CO1780" s="142"/>
    </row>
    <row r="1781" spans="1:93" ht="24" hidden="1">
      <c r="A1781" s="91"/>
      <c r="B1781" s="147">
        <v>2025</v>
      </c>
      <c r="C1781" s="147">
        <v>8308</v>
      </c>
      <c r="D1781" s="147">
        <v>3</v>
      </c>
      <c r="E1781" s="147">
        <v>7</v>
      </c>
      <c r="F1781" s="147">
        <v>19</v>
      </c>
      <c r="G1781" s="156"/>
      <c r="H1781" s="147">
        <v>2000</v>
      </c>
      <c r="I1781" s="147">
        <v>2200</v>
      </c>
      <c r="J1781" s="147">
        <v>222</v>
      </c>
      <c r="K1781" s="148" t="s">
        <v>51</v>
      </c>
      <c r="L1781" s="149"/>
      <c r="M1781" s="150" t="s">
        <v>1301</v>
      </c>
      <c r="N1781" s="151">
        <f>SUM(N1782)</f>
        <v>0</v>
      </c>
      <c r="O1781" s="151">
        <f>SUM(O1782)</f>
        <v>0</v>
      </c>
      <c r="P1781" s="151">
        <f t="shared" si="1824"/>
        <v>0</v>
      </c>
      <c r="Q1781" s="151">
        <f>SUM(Q1782)</f>
        <v>0</v>
      </c>
      <c r="R1781" s="151">
        <f>SUM(R1782)</f>
        <v>0</v>
      </c>
      <c r="S1781" s="151">
        <f t="shared" si="1825"/>
        <v>0</v>
      </c>
      <c r="T1781" s="151">
        <f t="shared" si="1826"/>
        <v>0</v>
      </c>
      <c r="U1781" s="152"/>
      <c r="V1781" s="153"/>
      <c r="W1781" s="154"/>
      <c r="X1781" s="155"/>
      <c r="Y1781" s="151">
        <f t="shared" ref="Y1781:AL1781" si="1871">SUM(Y1782)</f>
        <v>0</v>
      </c>
      <c r="Z1781" s="151">
        <f t="shared" si="1871"/>
        <v>0</v>
      </c>
      <c r="AA1781" s="151">
        <f t="shared" si="1871"/>
        <v>0</v>
      </c>
      <c r="AB1781" s="151">
        <f t="shared" si="1871"/>
        <v>0</v>
      </c>
      <c r="AC1781" s="151">
        <f t="shared" si="1871"/>
        <v>0</v>
      </c>
      <c r="AD1781" s="151">
        <f t="shared" si="1871"/>
        <v>0</v>
      </c>
      <c r="AE1781" s="151">
        <f t="shared" si="1871"/>
        <v>0</v>
      </c>
      <c r="AF1781" s="151">
        <f t="shared" si="1871"/>
        <v>0</v>
      </c>
      <c r="AG1781" s="151">
        <f t="shared" si="1871"/>
        <v>0</v>
      </c>
      <c r="AH1781" s="151">
        <f t="shared" si="1871"/>
        <v>0</v>
      </c>
      <c r="AI1781" s="151">
        <f t="shared" si="1871"/>
        <v>0</v>
      </c>
      <c r="AJ1781" s="151">
        <f t="shared" si="1871"/>
        <v>0</v>
      </c>
      <c r="AK1781" s="151">
        <f t="shared" si="1871"/>
        <v>0</v>
      </c>
      <c r="AL1781" s="151">
        <f t="shared" si="1871"/>
        <v>0</v>
      </c>
      <c r="AM1781" s="151">
        <f t="shared" si="1827"/>
        <v>0</v>
      </c>
      <c r="AN1781" s="151">
        <f>SUM(AN1782)</f>
        <v>0</v>
      </c>
      <c r="AO1781" s="151">
        <f>SUM(AO1782)</f>
        <v>0</v>
      </c>
      <c r="AP1781" s="151">
        <f t="shared" si="1828"/>
        <v>0</v>
      </c>
      <c r="AQ1781" s="151">
        <f t="shared" si="1831"/>
        <v>0</v>
      </c>
      <c r="AR1781" s="151">
        <f>SUM(AR1782)</f>
        <v>0</v>
      </c>
      <c r="AS1781" s="151">
        <f>SUM(AS1782)</f>
        <v>0</v>
      </c>
      <c r="AT1781" s="151">
        <f t="shared" si="1806"/>
        <v>0</v>
      </c>
      <c r="AU1781" s="151">
        <f>SUM(AU1782)</f>
        <v>0</v>
      </c>
      <c r="AV1781" s="151">
        <f>SUM(AV1782)</f>
        <v>0</v>
      </c>
      <c r="AW1781" s="151">
        <f t="shared" si="1807"/>
        <v>0</v>
      </c>
      <c r="AX1781" s="151">
        <f t="shared" si="1808"/>
        <v>0</v>
      </c>
      <c r="AY1781" s="151">
        <f>SUM(AY1782)</f>
        <v>0</v>
      </c>
      <c r="AZ1781" s="151">
        <f>SUM(AZ1782)</f>
        <v>0</v>
      </c>
      <c r="BA1781" s="151">
        <f t="shared" si="1809"/>
        <v>0</v>
      </c>
      <c r="BB1781" s="151">
        <f>SUM(BB1782)</f>
        <v>0</v>
      </c>
      <c r="BC1781" s="151">
        <f>SUM(BC1782)</f>
        <v>0</v>
      </c>
      <c r="BD1781" s="151">
        <f t="shared" si="1810"/>
        <v>0</v>
      </c>
      <c r="BE1781" s="151">
        <f t="shared" si="1811"/>
        <v>0</v>
      </c>
      <c r="BF1781" s="151">
        <f>SUM(BF1782)</f>
        <v>0</v>
      </c>
      <c r="BG1781" s="151">
        <f>SUM(BG1782)</f>
        <v>0</v>
      </c>
      <c r="BH1781" s="151">
        <f t="shared" si="1812"/>
        <v>0</v>
      </c>
      <c r="BI1781" s="151">
        <f>SUM(BI1782)</f>
        <v>0</v>
      </c>
      <c r="BJ1781" s="151">
        <f>SUM(BJ1782)</f>
        <v>0</v>
      </c>
      <c r="BK1781" s="151">
        <f t="shared" si="1813"/>
        <v>0</v>
      </c>
      <c r="BL1781" s="151">
        <f t="shared" si="1814"/>
        <v>0</v>
      </c>
      <c r="BM1781" s="151">
        <f>SUM(BM1782)</f>
        <v>0</v>
      </c>
      <c r="BN1781" s="151">
        <f>SUM(BN1782)</f>
        <v>0</v>
      </c>
      <c r="BO1781" s="151">
        <f t="shared" si="1815"/>
        <v>0</v>
      </c>
      <c r="BP1781" s="151">
        <f>SUM(BP1782)</f>
        <v>0</v>
      </c>
      <c r="BQ1781" s="151">
        <f>SUM(BQ1782)</f>
        <v>0</v>
      </c>
      <c r="BR1781" s="151">
        <f t="shared" si="1816"/>
        <v>0</v>
      </c>
      <c r="BS1781" s="151">
        <f t="shared" si="1817"/>
        <v>0</v>
      </c>
      <c r="BT1781" s="151">
        <f>SUM(BT1782)</f>
        <v>0</v>
      </c>
      <c r="BU1781" s="151">
        <f>SUM(BU1782)</f>
        <v>0</v>
      </c>
      <c r="BV1781" s="151">
        <f t="shared" si="1818"/>
        <v>0</v>
      </c>
      <c r="BW1781" s="151">
        <f>SUM(BW1782)</f>
        <v>0</v>
      </c>
      <c r="BX1781" s="151">
        <f>SUM(BX1782)</f>
        <v>0</v>
      </c>
      <c r="BY1781" s="151">
        <f t="shared" si="1819"/>
        <v>0</v>
      </c>
      <c r="BZ1781" s="151">
        <f t="shared" si="1820"/>
        <v>0</v>
      </c>
      <c r="CA1781" s="151">
        <f>SUM(CA1782)</f>
        <v>0</v>
      </c>
      <c r="CB1781" s="151">
        <f>SUM(CB1782)</f>
        <v>0</v>
      </c>
      <c r="CC1781" s="151">
        <f t="shared" si="1821"/>
        <v>0</v>
      </c>
      <c r="CD1781" s="151">
        <f>SUM(CD1782)</f>
        <v>0</v>
      </c>
      <c r="CE1781" s="151">
        <f>SUM(CE1782)</f>
        <v>0</v>
      </c>
      <c r="CF1781" s="151">
        <f t="shared" si="1822"/>
        <v>0</v>
      </c>
      <c r="CG1781" s="151">
        <f t="shared" si="1823"/>
        <v>0</v>
      </c>
      <c r="CH1781" s="151"/>
      <c r="CI1781" s="151"/>
      <c r="CJ1781" s="151"/>
      <c r="CK1781" s="151"/>
      <c r="CL1781" s="151"/>
      <c r="CM1781" s="151"/>
      <c r="CN1781" s="151"/>
      <c r="CO1781" s="151"/>
    </row>
    <row r="1782" spans="1:93" ht="24" hidden="1">
      <c r="A1782" s="91"/>
      <c r="B1782" s="156">
        <v>2025</v>
      </c>
      <c r="C1782" s="156">
        <v>8308</v>
      </c>
      <c r="D1782" s="156">
        <v>3</v>
      </c>
      <c r="E1782" s="156">
        <v>7</v>
      </c>
      <c r="F1782" s="156">
        <v>19</v>
      </c>
      <c r="G1782" s="156"/>
      <c r="H1782" s="156">
        <v>2000</v>
      </c>
      <c r="I1782" s="156">
        <v>2200</v>
      </c>
      <c r="J1782" s="156">
        <v>222</v>
      </c>
      <c r="K1782" s="157">
        <v>20</v>
      </c>
      <c r="L1782" s="158"/>
      <c r="M1782" s="159" t="s">
        <v>1302</v>
      </c>
      <c r="N1782" s="160">
        <v>0</v>
      </c>
      <c r="O1782" s="160">
        <v>0</v>
      </c>
      <c r="P1782" s="161">
        <f t="shared" si="1824"/>
        <v>0</v>
      </c>
      <c r="Q1782" s="160">
        <v>0</v>
      </c>
      <c r="R1782" s="160">
        <v>0</v>
      </c>
      <c r="S1782" s="161">
        <f t="shared" si="1825"/>
        <v>0</v>
      </c>
      <c r="T1782" s="161">
        <f t="shared" si="1826"/>
        <v>0</v>
      </c>
      <c r="U1782" s="162" t="s">
        <v>92</v>
      </c>
      <c r="V1782" s="163"/>
      <c r="W1782" s="164"/>
      <c r="X1782" s="165" t="s">
        <v>58</v>
      </c>
      <c r="Y1782" s="166">
        <v>0</v>
      </c>
      <c r="Z1782" s="166">
        <v>0</v>
      </c>
      <c r="AA1782" s="166">
        <v>0</v>
      </c>
      <c r="AB1782" s="166">
        <v>0</v>
      </c>
      <c r="AC1782" s="166">
        <v>0</v>
      </c>
      <c r="AD1782" s="166">
        <v>0</v>
      </c>
      <c r="AE1782" s="166">
        <v>0</v>
      </c>
      <c r="AF1782" s="166">
        <v>0</v>
      </c>
      <c r="AG1782" s="166">
        <v>0</v>
      </c>
      <c r="AH1782" s="166">
        <v>0</v>
      </c>
      <c r="AI1782" s="166">
        <v>0</v>
      </c>
      <c r="AJ1782" s="166">
        <v>0</v>
      </c>
      <c r="AK1782" s="160">
        <f>N1782+Y1782-AE1782</f>
        <v>0</v>
      </c>
      <c r="AL1782" s="160">
        <f>O1782+Z1782-AF1782</f>
        <v>0</v>
      </c>
      <c r="AM1782" s="161">
        <f t="shared" si="1827"/>
        <v>0</v>
      </c>
      <c r="AN1782" s="160">
        <f>Q1782+AA1782-AG1782</f>
        <v>0</v>
      </c>
      <c r="AO1782" s="160">
        <f>R1782+AB1782-AH1782</f>
        <v>0</v>
      </c>
      <c r="AP1782" s="161">
        <f t="shared" si="1828"/>
        <v>0</v>
      </c>
      <c r="AQ1782" s="161">
        <f t="shared" si="1831"/>
        <v>0</v>
      </c>
      <c r="AR1782" s="166">
        <v>0</v>
      </c>
      <c r="AS1782" s="166">
        <v>0</v>
      </c>
      <c r="AT1782" s="161">
        <f t="shared" si="1806"/>
        <v>0</v>
      </c>
      <c r="AU1782" s="166">
        <v>0</v>
      </c>
      <c r="AV1782" s="166">
        <v>0</v>
      </c>
      <c r="AW1782" s="161">
        <f t="shared" si="1807"/>
        <v>0</v>
      </c>
      <c r="AX1782" s="161">
        <f t="shared" si="1808"/>
        <v>0</v>
      </c>
      <c r="AY1782" s="166">
        <v>0</v>
      </c>
      <c r="AZ1782" s="166">
        <v>0</v>
      </c>
      <c r="BA1782" s="161">
        <f t="shared" si="1809"/>
        <v>0</v>
      </c>
      <c r="BB1782" s="166">
        <v>0</v>
      </c>
      <c r="BC1782" s="166">
        <v>0</v>
      </c>
      <c r="BD1782" s="161">
        <f t="shared" si="1810"/>
        <v>0</v>
      </c>
      <c r="BE1782" s="161">
        <f t="shared" si="1811"/>
        <v>0</v>
      </c>
      <c r="BF1782" s="166">
        <v>0</v>
      </c>
      <c r="BG1782" s="166">
        <v>0</v>
      </c>
      <c r="BH1782" s="161">
        <f t="shared" si="1812"/>
        <v>0</v>
      </c>
      <c r="BI1782" s="166">
        <v>0</v>
      </c>
      <c r="BJ1782" s="166">
        <v>0</v>
      </c>
      <c r="BK1782" s="161">
        <f t="shared" si="1813"/>
        <v>0</v>
      </c>
      <c r="BL1782" s="161">
        <f t="shared" si="1814"/>
        <v>0</v>
      </c>
      <c r="BM1782" s="166">
        <v>0</v>
      </c>
      <c r="BN1782" s="166">
        <v>0</v>
      </c>
      <c r="BO1782" s="161">
        <f t="shared" si="1815"/>
        <v>0</v>
      </c>
      <c r="BP1782" s="166">
        <v>0</v>
      </c>
      <c r="BQ1782" s="166">
        <v>0</v>
      </c>
      <c r="BR1782" s="161">
        <f t="shared" si="1816"/>
        <v>0</v>
      </c>
      <c r="BS1782" s="161">
        <f t="shared" si="1817"/>
        <v>0</v>
      </c>
      <c r="BT1782" s="166">
        <v>0</v>
      </c>
      <c r="BU1782" s="166">
        <v>0</v>
      </c>
      <c r="BV1782" s="161">
        <f t="shared" si="1818"/>
        <v>0</v>
      </c>
      <c r="BW1782" s="166">
        <v>0</v>
      </c>
      <c r="BX1782" s="166">
        <v>0</v>
      </c>
      <c r="BY1782" s="161">
        <f t="shared" si="1819"/>
        <v>0</v>
      </c>
      <c r="BZ1782" s="161">
        <f t="shared" si="1820"/>
        <v>0</v>
      </c>
      <c r="CA1782" s="160">
        <f>AK1782-AR1782-AY1782-BF1782-BM1782-BT1782</f>
        <v>0</v>
      </c>
      <c r="CB1782" s="160">
        <f>AL1782-AS1782-AZ1782-BG1782-BN1782-BU1782</f>
        <v>0</v>
      </c>
      <c r="CC1782" s="161">
        <f t="shared" si="1821"/>
        <v>0</v>
      </c>
      <c r="CD1782" s="160">
        <f>AN1782-AU1782-BB1782-BI1782-BP1782-BW1782</f>
        <v>0</v>
      </c>
      <c r="CE1782" s="160">
        <f>AO1782-AV1782-BC1782-BJ1782-BQ1782-BX1782</f>
        <v>0</v>
      </c>
      <c r="CF1782" s="161">
        <f t="shared" si="1822"/>
        <v>0</v>
      </c>
      <c r="CG1782" s="161">
        <f t="shared" si="1823"/>
        <v>0</v>
      </c>
      <c r="CH1782" s="160">
        <f>V1782+AC1782-AI1782</f>
        <v>0</v>
      </c>
      <c r="CI1782" s="160">
        <f>W1782+AD1782-AJ1782</f>
        <v>0</v>
      </c>
      <c r="CJ1782" s="166">
        <v>0</v>
      </c>
      <c r="CK1782" s="166">
        <v>0</v>
      </c>
      <c r="CL1782" s="166">
        <v>0</v>
      </c>
      <c r="CM1782" s="166">
        <v>0</v>
      </c>
      <c r="CN1782" s="160">
        <f>CH1782-CJ1782-CL1782</f>
        <v>0</v>
      </c>
      <c r="CO1782" s="160">
        <f>CI1782-CK1782-CM1782</f>
        <v>0</v>
      </c>
    </row>
    <row r="1783" spans="1:93" ht="24">
      <c r="A1783" s="91"/>
      <c r="B1783" s="138">
        <v>2025</v>
      </c>
      <c r="C1783" s="138">
        <v>8308</v>
      </c>
      <c r="D1783" s="138">
        <v>3</v>
      </c>
      <c r="E1783" s="138">
        <v>7</v>
      </c>
      <c r="F1783" s="138">
        <v>19</v>
      </c>
      <c r="G1783" s="147"/>
      <c r="H1783" s="138">
        <v>2000</v>
      </c>
      <c r="I1783" s="138">
        <v>2500</v>
      </c>
      <c r="J1783" s="138"/>
      <c r="K1783" s="139" t="s">
        <v>51</v>
      </c>
      <c r="L1783" s="140"/>
      <c r="M1783" s="141" t="s">
        <v>100</v>
      </c>
      <c r="N1783" s="142">
        <f>+N1784+N1786+N1797</f>
        <v>13513408.379999999</v>
      </c>
      <c r="O1783" s="142">
        <f>+O1784+O1786+O1797</f>
        <v>0</v>
      </c>
      <c r="P1783" s="142">
        <f t="shared" si="1824"/>
        <v>13513408.379999999</v>
      </c>
      <c r="Q1783" s="142">
        <f>+Q1784+Q1786+Q1797</f>
        <v>0</v>
      </c>
      <c r="R1783" s="142">
        <f>+R1784+R1786+R1797</f>
        <v>0</v>
      </c>
      <c r="S1783" s="142">
        <f t="shared" si="1825"/>
        <v>0</v>
      </c>
      <c r="T1783" s="142">
        <f t="shared" si="1826"/>
        <v>13513408.379999999</v>
      </c>
      <c r="U1783" s="143"/>
      <c r="V1783" s="144"/>
      <c r="W1783" s="145"/>
      <c r="X1783" s="146"/>
      <c r="Y1783" s="142">
        <f t="shared" ref="Y1783:AL1783" si="1872">+Y1784+Y1786+Y1797</f>
        <v>0</v>
      </c>
      <c r="Z1783" s="142">
        <f t="shared" si="1872"/>
        <v>0</v>
      </c>
      <c r="AA1783" s="142">
        <f t="shared" si="1872"/>
        <v>0</v>
      </c>
      <c r="AB1783" s="142">
        <f t="shared" si="1872"/>
        <v>0</v>
      </c>
      <c r="AC1783" s="142">
        <f t="shared" si="1872"/>
        <v>0</v>
      </c>
      <c r="AD1783" s="142">
        <f t="shared" si="1872"/>
        <v>0</v>
      </c>
      <c r="AE1783" s="142">
        <f t="shared" si="1872"/>
        <v>0</v>
      </c>
      <c r="AF1783" s="142">
        <f t="shared" si="1872"/>
        <v>0</v>
      </c>
      <c r="AG1783" s="142">
        <f t="shared" si="1872"/>
        <v>0</v>
      </c>
      <c r="AH1783" s="142">
        <f t="shared" si="1872"/>
        <v>0</v>
      </c>
      <c r="AI1783" s="142">
        <f t="shared" si="1872"/>
        <v>0</v>
      </c>
      <c r="AJ1783" s="142">
        <f t="shared" si="1872"/>
        <v>0</v>
      </c>
      <c r="AK1783" s="142">
        <f t="shared" si="1872"/>
        <v>13513408.379999999</v>
      </c>
      <c r="AL1783" s="142">
        <f t="shared" si="1872"/>
        <v>0</v>
      </c>
      <c r="AM1783" s="142">
        <f t="shared" si="1827"/>
        <v>13513408.379999999</v>
      </c>
      <c r="AN1783" s="142">
        <f>+AN1784+AN1786+AN1797</f>
        <v>0</v>
      </c>
      <c r="AO1783" s="142">
        <f>+AO1784+AO1786+AO1797</f>
        <v>0</v>
      </c>
      <c r="AP1783" s="142">
        <f t="shared" si="1828"/>
        <v>0</v>
      </c>
      <c r="AQ1783" s="142">
        <f t="shared" si="1831"/>
        <v>13513408.379999999</v>
      </c>
      <c r="AR1783" s="142">
        <f>+AR1784+AR1786+AR1797</f>
        <v>0</v>
      </c>
      <c r="AS1783" s="142">
        <f>+AS1784+AS1786+AS1797</f>
        <v>0</v>
      </c>
      <c r="AT1783" s="142">
        <f t="shared" si="1806"/>
        <v>0</v>
      </c>
      <c r="AU1783" s="142">
        <f>+AU1784+AU1786+AU1797</f>
        <v>0</v>
      </c>
      <c r="AV1783" s="142">
        <f>+AV1784+AV1786+AV1797</f>
        <v>0</v>
      </c>
      <c r="AW1783" s="142">
        <f t="shared" si="1807"/>
        <v>0</v>
      </c>
      <c r="AX1783" s="142">
        <f t="shared" si="1808"/>
        <v>0</v>
      </c>
      <c r="AY1783" s="142">
        <f>+AY1784+AY1786+AY1797</f>
        <v>0</v>
      </c>
      <c r="AZ1783" s="142">
        <f>+AZ1784+AZ1786+AZ1797</f>
        <v>0</v>
      </c>
      <c r="BA1783" s="142">
        <f t="shared" si="1809"/>
        <v>0</v>
      </c>
      <c r="BB1783" s="142">
        <f>+BB1784+BB1786+BB1797</f>
        <v>0</v>
      </c>
      <c r="BC1783" s="142">
        <f>+BC1784+BC1786+BC1797</f>
        <v>0</v>
      </c>
      <c r="BD1783" s="142">
        <f t="shared" si="1810"/>
        <v>0</v>
      </c>
      <c r="BE1783" s="142">
        <f t="shared" si="1811"/>
        <v>0</v>
      </c>
      <c r="BF1783" s="142">
        <f>+BF1784+BF1786+BF1797</f>
        <v>0</v>
      </c>
      <c r="BG1783" s="142">
        <f>+BG1784+BG1786+BG1797</f>
        <v>0</v>
      </c>
      <c r="BH1783" s="142">
        <f t="shared" si="1812"/>
        <v>0</v>
      </c>
      <c r="BI1783" s="142">
        <f>+BI1784+BI1786+BI1797</f>
        <v>0</v>
      </c>
      <c r="BJ1783" s="142">
        <f>+BJ1784+BJ1786+BJ1797</f>
        <v>0</v>
      </c>
      <c r="BK1783" s="142">
        <f t="shared" si="1813"/>
        <v>0</v>
      </c>
      <c r="BL1783" s="142">
        <f t="shared" si="1814"/>
        <v>0</v>
      </c>
      <c r="BM1783" s="142">
        <f>+BM1784+BM1786+BM1797</f>
        <v>0</v>
      </c>
      <c r="BN1783" s="142">
        <f>+BN1784+BN1786+BN1797</f>
        <v>0</v>
      </c>
      <c r="BO1783" s="142">
        <f t="shared" si="1815"/>
        <v>0</v>
      </c>
      <c r="BP1783" s="142">
        <f>+BP1784+BP1786+BP1797</f>
        <v>0</v>
      </c>
      <c r="BQ1783" s="142">
        <f>+BQ1784+BQ1786+BQ1797</f>
        <v>0</v>
      </c>
      <c r="BR1783" s="142">
        <f t="shared" si="1816"/>
        <v>0</v>
      </c>
      <c r="BS1783" s="142">
        <f t="shared" si="1817"/>
        <v>0</v>
      </c>
      <c r="BT1783" s="142">
        <f>+BT1784+BT1786+BT1797</f>
        <v>0</v>
      </c>
      <c r="BU1783" s="142">
        <f>+BU1784+BU1786+BU1797</f>
        <v>0</v>
      </c>
      <c r="BV1783" s="142">
        <f t="shared" si="1818"/>
        <v>0</v>
      </c>
      <c r="BW1783" s="142">
        <f>+BW1784+BW1786+BW1797</f>
        <v>0</v>
      </c>
      <c r="BX1783" s="142">
        <f>+BX1784+BX1786+BX1797</f>
        <v>0</v>
      </c>
      <c r="BY1783" s="142">
        <f t="shared" si="1819"/>
        <v>0</v>
      </c>
      <c r="BZ1783" s="142">
        <f t="shared" si="1820"/>
        <v>0</v>
      </c>
      <c r="CA1783" s="142">
        <f>+CA1784+CA1786+CA1797</f>
        <v>13513408.379999999</v>
      </c>
      <c r="CB1783" s="142">
        <f>+CB1784+CB1786+CB1797</f>
        <v>0</v>
      </c>
      <c r="CC1783" s="142">
        <f t="shared" si="1821"/>
        <v>13513408.379999999</v>
      </c>
      <c r="CD1783" s="142">
        <f>+CD1784+CD1786+CD1797</f>
        <v>0</v>
      </c>
      <c r="CE1783" s="142">
        <f>+CE1784+CE1786+CE1797</f>
        <v>0</v>
      </c>
      <c r="CF1783" s="142">
        <f t="shared" si="1822"/>
        <v>0</v>
      </c>
      <c r="CG1783" s="142">
        <f t="shared" si="1823"/>
        <v>13513408.379999999</v>
      </c>
      <c r="CH1783" s="142"/>
      <c r="CI1783" s="142"/>
      <c r="CJ1783" s="142"/>
      <c r="CK1783" s="142"/>
      <c r="CL1783" s="142"/>
      <c r="CM1783" s="142"/>
      <c r="CN1783" s="142"/>
      <c r="CO1783" s="142"/>
    </row>
    <row r="1784" spans="1:93" ht="24" hidden="1">
      <c r="A1784" s="91"/>
      <c r="B1784" s="147">
        <v>2025</v>
      </c>
      <c r="C1784" s="147">
        <v>8308</v>
      </c>
      <c r="D1784" s="147">
        <v>3</v>
      </c>
      <c r="E1784" s="147">
        <v>7</v>
      </c>
      <c r="F1784" s="147">
        <v>19</v>
      </c>
      <c r="G1784" s="156"/>
      <c r="H1784" s="147">
        <v>2000</v>
      </c>
      <c r="I1784" s="147">
        <v>2500</v>
      </c>
      <c r="J1784" s="147">
        <v>254</v>
      </c>
      <c r="K1784" s="148" t="s">
        <v>51</v>
      </c>
      <c r="L1784" s="149"/>
      <c r="M1784" s="193" t="s">
        <v>102</v>
      </c>
      <c r="N1784" s="151">
        <f>SUM(N1785:N1785)</f>
        <v>0</v>
      </c>
      <c r="O1784" s="151">
        <f>SUM(O1785:O1785)</f>
        <v>0</v>
      </c>
      <c r="P1784" s="151">
        <f t="shared" si="1824"/>
        <v>0</v>
      </c>
      <c r="Q1784" s="151">
        <f>SUM(Q1785:Q1785)</f>
        <v>0</v>
      </c>
      <c r="R1784" s="151">
        <f>SUM(R1785:R1785)</f>
        <v>0</v>
      </c>
      <c r="S1784" s="151">
        <f t="shared" si="1825"/>
        <v>0</v>
      </c>
      <c r="T1784" s="151">
        <f t="shared" si="1826"/>
        <v>0</v>
      </c>
      <c r="U1784" s="152"/>
      <c r="V1784" s="241"/>
      <c r="W1784" s="245"/>
      <c r="X1784" s="152"/>
      <c r="Y1784" s="151">
        <f t="shared" ref="Y1784:AL1784" si="1873">SUM(Y1785:Y1785)</f>
        <v>0</v>
      </c>
      <c r="Z1784" s="151">
        <f t="shared" si="1873"/>
        <v>0</v>
      </c>
      <c r="AA1784" s="151">
        <f t="shared" si="1873"/>
        <v>0</v>
      </c>
      <c r="AB1784" s="151">
        <f t="shared" si="1873"/>
        <v>0</v>
      </c>
      <c r="AC1784" s="151">
        <f t="shared" si="1873"/>
        <v>0</v>
      </c>
      <c r="AD1784" s="151">
        <f t="shared" si="1873"/>
        <v>0</v>
      </c>
      <c r="AE1784" s="151">
        <f t="shared" si="1873"/>
        <v>0</v>
      </c>
      <c r="AF1784" s="151">
        <f t="shared" si="1873"/>
        <v>0</v>
      </c>
      <c r="AG1784" s="151">
        <f t="shared" si="1873"/>
        <v>0</v>
      </c>
      <c r="AH1784" s="151">
        <f t="shared" si="1873"/>
        <v>0</v>
      </c>
      <c r="AI1784" s="151">
        <f t="shared" si="1873"/>
        <v>0</v>
      </c>
      <c r="AJ1784" s="151">
        <f t="shared" si="1873"/>
        <v>0</v>
      </c>
      <c r="AK1784" s="151">
        <f t="shared" si="1873"/>
        <v>0</v>
      </c>
      <c r="AL1784" s="151">
        <f t="shared" si="1873"/>
        <v>0</v>
      </c>
      <c r="AM1784" s="151">
        <f t="shared" si="1827"/>
        <v>0</v>
      </c>
      <c r="AN1784" s="151">
        <f>SUM(AN1785:AN1785)</f>
        <v>0</v>
      </c>
      <c r="AO1784" s="151">
        <f>SUM(AO1785:AO1785)</f>
        <v>0</v>
      </c>
      <c r="AP1784" s="151">
        <f t="shared" si="1828"/>
        <v>0</v>
      </c>
      <c r="AQ1784" s="151">
        <f t="shared" si="1831"/>
        <v>0</v>
      </c>
      <c r="AR1784" s="151">
        <f>SUM(AR1785:AR1785)</f>
        <v>0</v>
      </c>
      <c r="AS1784" s="151">
        <f>SUM(AS1785:AS1785)</f>
        <v>0</v>
      </c>
      <c r="AT1784" s="151">
        <f t="shared" si="1806"/>
        <v>0</v>
      </c>
      <c r="AU1784" s="151">
        <f>SUM(AU1785:AU1785)</f>
        <v>0</v>
      </c>
      <c r="AV1784" s="151">
        <f>SUM(AV1785:AV1785)</f>
        <v>0</v>
      </c>
      <c r="AW1784" s="151">
        <f t="shared" si="1807"/>
        <v>0</v>
      </c>
      <c r="AX1784" s="151">
        <f t="shared" si="1808"/>
        <v>0</v>
      </c>
      <c r="AY1784" s="151">
        <f>SUM(AY1785:AY1785)</f>
        <v>0</v>
      </c>
      <c r="AZ1784" s="151">
        <f>SUM(AZ1785:AZ1785)</f>
        <v>0</v>
      </c>
      <c r="BA1784" s="151">
        <f t="shared" si="1809"/>
        <v>0</v>
      </c>
      <c r="BB1784" s="151">
        <f>SUM(BB1785:BB1785)</f>
        <v>0</v>
      </c>
      <c r="BC1784" s="151">
        <f>SUM(BC1785:BC1785)</f>
        <v>0</v>
      </c>
      <c r="BD1784" s="151">
        <f t="shared" si="1810"/>
        <v>0</v>
      </c>
      <c r="BE1784" s="151">
        <f t="shared" si="1811"/>
        <v>0</v>
      </c>
      <c r="BF1784" s="151">
        <f>SUM(BF1785:BF1785)</f>
        <v>0</v>
      </c>
      <c r="BG1784" s="151">
        <f>SUM(BG1785:BG1785)</f>
        <v>0</v>
      </c>
      <c r="BH1784" s="151">
        <f t="shared" si="1812"/>
        <v>0</v>
      </c>
      <c r="BI1784" s="151">
        <f>SUM(BI1785:BI1785)</f>
        <v>0</v>
      </c>
      <c r="BJ1784" s="151">
        <f>SUM(BJ1785:BJ1785)</f>
        <v>0</v>
      </c>
      <c r="BK1784" s="151">
        <f t="shared" si="1813"/>
        <v>0</v>
      </c>
      <c r="BL1784" s="151">
        <f t="shared" si="1814"/>
        <v>0</v>
      </c>
      <c r="BM1784" s="151">
        <f>SUM(BM1785:BM1785)</f>
        <v>0</v>
      </c>
      <c r="BN1784" s="151">
        <f>SUM(BN1785:BN1785)</f>
        <v>0</v>
      </c>
      <c r="BO1784" s="151">
        <f t="shared" si="1815"/>
        <v>0</v>
      </c>
      <c r="BP1784" s="151">
        <f>SUM(BP1785:BP1785)</f>
        <v>0</v>
      </c>
      <c r="BQ1784" s="151">
        <f>SUM(BQ1785:BQ1785)</f>
        <v>0</v>
      </c>
      <c r="BR1784" s="151">
        <f t="shared" si="1816"/>
        <v>0</v>
      </c>
      <c r="BS1784" s="151">
        <f t="shared" si="1817"/>
        <v>0</v>
      </c>
      <c r="BT1784" s="151">
        <f>SUM(BT1785:BT1785)</f>
        <v>0</v>
      </c>
      <c r="BU1784" s="151">
        <f>SUM(BU1785:BU1785)</f>
        <v>0</v>
      </c>
      <c r="BV1784" s="151">
        <f t="shared" si="1818"/>
        <v>0</v>
      </c>
      <c r="BW1784" s="151">
        <f>SUM(BW1785:BW1785)</f>
        <v>0</v>
      </c>
      <c r="BX1784" s="151">
        <f>SUM(BX1785:BX1785)</f>
        <v>0</v>
      </c>
      <c r="BY1784" s="151">
        <f t="shared" si="1819"/>
        <v>0</v>
      </c>
      <c r="BZ1784" s="151">
        <f t="shared" si="1820"/>
        <v>0</v>
      </c>
      <c r="CA1784" s="151">
        <f>SUM(CA1785:CA1785)</f>
        <v>0</v>
      </c>
      <c r="CB1784" s="151">
        <f>SUM(CB1785:CB1785)</f>
        <v>0</v>
      </c>
      <c r="CC1784" s="151">
        <f t="shared" si="1821"/>
        <v>0</v>
      </c>
      <c r="CD1784" s="151">
        <f>SUM(CD1785:CD1785)</f>
        <v>0</v>
      </c>
      <c r="CE1784" s="151">
        <f>SUM(CE1785:CE1785)</f>
        <v>0</v>
      </c>
      <c r="CF1784" s="151">
        <f t="shared" si="1822"/>
        <v>0</v>
      </c>
      <c r="CG1784" s="151">
        <f t="shared" si="1823"/>
        <v>0</v>
      </c>
      <c r="CH1784" s="151"/>
      <c r="CI1784" s="151"/>
      <c r="CJ1784" s="151"/>
      <c r="CK1784" s="151"/>
      <c r="CL1784" s="151"/>
      <c r="CM1784" s="151"/>
      <c r="CN1784" s="151"/>
      <c r="CO1784" s="151"/>
    </row>
    <row r="1785" spans="1:93" ht="24" hidden="1">
      <c r="A1785" s="91"/>
      <c r="B1785" s="156">
        <v>2025</v>
      </c>
      <c r="C1785" s="156">
        <v>8308</v>
      </c>
      <c r="D1785" s="156">
        <v>3</v>
      </c>
      <c r="E1785" s="156">
        <v>7</v>
      </c>
      <c r="F1785" s="156">
        <v>19</v>
      </c>
      <c r="G1785" s="156"/>
      <c r="H1785" s="156">
        <v>2000</v>
      </c>
      <c r="I1785" s="156">
        <v>2500</v>
      </c>
      <c r="J1785" s="156">
        <v>254</v>
      </c>
      <c r="K1785" s="157">
        <v>151</v>
      </c>
      <c r="L1785" s="158"/>
      <c r="M1785" s="159" t="s">
        <v>345</v>
      </c>
      <c r="N1785" s="160">
        <v>0</v>
      </c>
      <c r="O1785" s="160">
        <v>0</v>
      </c>
      <c r="P1785" s="161">
        <f t="shared" si="1824"/>
        <v>0</v>
      </c>
      <c r="Q1785" s="160">
        <v>0</v>
      </c>
      <c r="R1785" s="160">
        <v>0</v>
      </c>
      <c r="S1785" s="161">
        <f t="shared" si="1825"/>
        <v>0</v>
      </c>
      <c r="T1785" s="161">
        <f t="shared" si="1826"/>
        <v>0</v>
      </c>
      <c r="U1785" s="162" t="s">
        <v>346</v>
      </c>
      <c r="V1785" s="163"/>
      <c r="W1785" s="164"/>
      <c r="X1785" s="165" t="s">
        <v>58</v>
      </c>
      <c r="Y1785" s="166">
        <v>0</v>
      </c>
      <c r="Z1785" s="166">
        <v>0</v>
      </c>
      <c r="AA1785" s="166">
        <v>0</v>
      </c>
      <c r="AB1785" s="166">
        <v>0</v>
      </c>
      <c r="AC1785" s="166">
        <v>0</v>
      </c>
      <c r="AD1785" s="166">
        <v>0</v>
      </c>
      <c r="AE1785" s="166">
        <v>0</v>
      </c>
      <c r="AF1785" s="166">
        <v>0</v>
      </c>
      <c r="AG1785" s="166">
        <v>0</v>
      </c>
      <c r="AH1785" s="166">
        <v>0</v>
      </c>
      <c r="AI1785" s="166">
        <v>0</v>
      </c>
      <c r="AJ1785" s="166">
        <v>0</v>
      </c>
      <c r="AK1785" s="160">
        <f>N1785+Y1785-AE1785</f>
        <v>0</v>
      </c>
      <c r="AL1785" s="160">
        <f>O1785+Z1785-AF1785</f>
        <v>0</v>
      </c>
      <c r="AM1785" s="161">
        <f t="shared" si="1827"/>
        <v>0</v>
      </c>
      <c r="AN1785" s="160">
        <f>Q1785+AA1785-AG1785</f>
        <v>0</v>
      </c>
      <c r="AO1785" s="160">
        <f>R1785+AB1785-AH1785</f>
        <v>0</v>
      </c>
      <c r="AP1785" s="161">
        <f t="shared" si="1828"/>
        <v>0</v>
      </c>
      <c r="AQ1785" s="161">
        <f t="shared" si="1831"/>
        <v>0</v>
      </c>
      <c r="AR1785" s="166">
        <v>0</v>
      </c>
      <c r="AS1785" s="166">
        <v>0</v>
      </c>
      <c r="AT1785" s="161">
        <f t="shared" si="1806"/>
        <v>0</v>
      </c>
      <c r="AU1785" s="166">
        <v>0</v>
      </c>
      <c r="AV1785" s="166">
        <v>0</v>
      </c>
      <c r="AW1785" s="161">
        <f t="shared" si="1807"/>
        <v>0</v>
      </c>
      <c r="AX1785" s="161">
        <f t="shared" si="1808"/>
        <v>0</v>
      </c>
      <c r="AY1785" s="166">
        <v>0</v>
      </c>
      <c r="AZ1785" s="166">
        <v>0</v>
      </c>
      <c r="BA1785" s="161">
        <f t="shared" si="1809"/>
        <v>0</v>
      </c>
      <c r="BB1785" s="166">
        <v>0</v>
      </c>
      <c r="BC1785" s="166">
        <v>0</v>
      </c>
      <c r="BD1785" s="161">
        <f t="shared" si="1810"/>
        <v>0</v>
      </c>
      <c r="BE1785" s="161">
        <f t="shared" si="1811"/>
        <v>0</v>
      </c>
      <c r="BF1785" s="166">
        <v>0</v>
      </c>
      <c r="BG1785" s="166">
        <v>0</v>
      </c>
      <c r="BH1785" s="161">
        <f t="shared" si="1812"/>
        <v>0</v>
      </c>
      <c r="BI1785" s="166">
        <v>0</v>
      </c>
      <c r="BJ1785" s="166">
        <v>0</v>
      </c>
      <c r="BK1785" s="161">
        <f t="shared" si="1813"/>
        <v>0</v>
      </c>
      <c r="BL1785" s="161">
        <f t="shared" si="1814"/>
        <v>0</v>
      </c>
      <c r="BM1785" s="166">
        <v>0</v>
      </c>
      <c r="BN1785" s="166">
        <v>0</v>
      </c>
      <c r="BO1785" s="161">
        <f t="shared" si="1815"/>
        <v>0</v>
      </c>
      <c r="BP1785" s="166">
        <v>0</v>
      </c>
      <c r="BQ1785" s="166">
        <v>0</v>
      </c>
      <c r="BR1785" s="161">
        <f t="shared" si="1816"/>
        <v>0</v>
      </c>
      <c r="BS1785" s="161">
        <f t="shared" si="1817"/>
        <v>0</v>
      </c>
      <c r="BT1785" s="166">
        <v>0</v>
      </c>
      <c r="BU1785" s="166">
        <v>0</v>
      </c>
      <c r="BV1785" s="161">
        <f t="shared" si="1818"/>
        <v>0</v>
      </c>
      <c r="BW1785" s="166">
        <v>0</v>
      </c>
      <c r="BX1785" s="166">
        <v>0</v>
      </c>
      <c r="BY1785" s="161">
        <f t="shared" si="1819"/>
        <v>0</v>
      </c>
      <c r="BZ1785" s="161">
        <f t="shared" si="1820"/>
        <v>0</v>
      </c>
      <c r="CA1785" s="160">
        <f>AK1785-AR1785-AY1785-BF1785-BM1785-BT1785</f>
        <v>0</v>
      </c>
      <c r="CB1785" s="160">
        <f>AL1785-AS1785-AZ1785-BG1785-BN1785-BU1785</f>
        <v>0</v>
      </c>
      <c r="CC1785" s="161">
        <f t="shared" si="1821"/>
        <v>0</v>
      </c>
      <c r="CD1785" s="160">
        <f>AN1785-AU1785-BB1785-BI1785-BP1785-BW1785</f>
        <v>0</v>
      </c>
      <c r="CE1785" s="160">
        <f>AO1785-AV1785-BC1785-BJ1785-BQ1785-BX1785</f>
        <v>0</v>
      </c>
      <c r="CF1785" s="161">
        <f t="shared" si="1822"/>
        <v>0</v>
      </c>
      <c r="CG1785" s="161">
        <f t="shared" si="1823"/>
        <v>0</v>
      </c>
      <c r="CH1785" s="160">
        <f>V1785+AC1785-AI1785</f>
        <v>0</v>
      </c>
      <c r="CI1785" s="160">
        <f>W1785+AD1785-AJ1785</f>
        <v>0</v>
      </c>
      <c r="CJ1785" s="166">
        <v>0</v>
      </c>
      <c r="CK1785" s="166">
        <v>0</v>
      </c>
      <c r="CL1785" s="166">
        <v>0</v>
      </c>
      <c r="CM1785" s="166">
        <v>0</v>
      </c>
      <c r="CN1785" s="160">
        <f>CH1785-CJ1785-CL1785</f>
        <v>0</v>
      </c>
      <c r="CO1785" s="160">
        <f>CI1785-CK1785-CM1785</f>
        <v>0</v>
      </c>
    </row>
    <row r="1786" spans="1:93" ht="24">
      <c r="A1786" s="91"/>
      <c r="B1786" s="147">
        <v>2025</v>
      </c>
      <c r="C1786" s="147">
        <v>8308</v>
      </c>
      <c r="D1786" s="147">
        <v>3</v>
      </c>
      <c r="E1786" s="147">
        <v>7</v>
      </c>
      <c r="F1786" s="147">
        <v>19</v>
      </c>
      <c r="G1786" s="156"/>
      <c r="H1786" s="147">
        <v>2000</v>
      </c>
      <c r="I1786" s="147">
        <v>2500</v>
      </c>
      <c r="J1786" s="147">
        <v>255</v>
      </c>
      <c r="K1786" s="148" t="s">
        <v>51</v>
      </c>
      <c r="L1786" s="149"/>
      <c r="M1786" s="150" t="s">
        <v>103</v>
      </c>
      <c r="N1786" s="151">
        <f>SUM(N1787:N1796)</f>
        <v>3131860.7800000003</v>
      </c>
      <c r="O1786" s="151">
        <f>SUM(O1787:O1796)</f>
        <v>0</v>
      </c>
      <c r="P1786" s="151">
        <f t="shared" si="1824"/>
        <v>3131860.7800000003</v>
      </c>
      <c r="Q1786" s="151">
        <f>SUM(Q1787:Q1796)</f>
        <v>0</v>
      </c>
      <c r="R1786" s="151">
        <f>SUM(R1787:R1796)</f>
        <v>0</v>
      </c>
      <c r="S1786" s="151">
        <f t="shared" si="1825"/>
        <v>0</v>
      </c>
      <c r="T1786" s="151">
        <f t="shared" si="1826"/>
        <v>3131860.7800000003</v>
      </c>
      <c r="U1786" s="152"/>
      <c r="V1786" s="153"/>
      <c r="W1786" s="154"/>
      <c r="X1786" s="155"/>
      <c r="Y1786" s="151">
        <f t="shared" ref="Y1786:AL1786" si="1874">SUM(Y1787:Y1796)</f>
        <v>0</v>
      </c>
      <c r="Z1786" s="151">
        <f t="shared" si="1874"/>
        <v>0</v>
      </c>
      <c r="AA1786" s="151">
        <f t="shared" si="1874"/>
        <v>0</v>
      </c>
      <c r="AB1786" s="151">
        <f t="shared" si="1874"/>
        <v>0</v>
      </c>
      <c r="AC1786" s="151">
        <f t="shared" si="1874"/>
        <v>0</v>
      </c>
      <c r="AD1786" s="151">
        <f t="shared" si="1874"/>
        <v>0</v>
      </c>
      <c r="AE1786" s="151">
        <f t="shared" si="1874"/>
        <v>0</v>
      </c>
      <c r="AF1786" s="151">
        <f t="shared" si="1874"/>
        <v>0</v>
      </c>
      <c r="AG1786" s="151">
        <f t="shared" si="1874"/>
        <v>0</v>
      </c>
      <c r="AH1786" s="151">
        <f t="shared" si="1874"/>
        <v>0</v>
      </c>
      <c r="AI1786" s="151">
        <f t="shared" si="1874"/>
        <v>0</v>
      </c>
      <c r="AJ1786" s="151">
        <f t="shared" si="1874"/>
        <v>0</v>
      </c>
      <c r="AK1786" s="151">
        <f t="shared" si="1874"/>
        <v>3131860.7800000003</v>
      </c>
      <c r="AL1786" s="151">
        <f t="shared" si="1874"/>
        <v>0</v>
      </c>
      <c r="AM1786" s="151">
        <f t="shared" si="1827"/>
        <v>3131860.7800000003</v>
      </c>
      <c r="AN1786" s="151">
        <f>SUM(AN1787:AN1796)</f>
        <v>0</v>
      </c>
      <c r="AO1786" s="151">
        <f>SUM(AO1787:AO1796)</f>
        <v>0</v>
      </c>
      <c r="AP1786" s="151">
        <f t="shared" si="1828"/>
        <v>0</v>
      </c>
      <c r="AQ1786" s="151">
        <f t="shared" si="1831"/>
        <v>3131860.7800000003</v>
      </c>
      <c r="AR1786" s="151">
        <f>SUM(AR1787:AR1796)</f>
        <v>0</v>
      </c>
      <c r="AS1786" s="151">
        <f>SUM(AS1787:AS1796)</f>
        <v>0</v>
      </c>
      <c r="AT1786" s="151">
        <f t="shared" si="1806"/>
        <v>0</v>
      </c>
      <c r="AU1786" s="151">
        <f>SUM(AU1787:AU1796)</f>
        <v>0</v>
      </c>
      <c r="AV1786" s="151">
        <f>SUM(AV1787:AV1796)</f>
        <v>0</v>
      </c>
      <c r="AW1786" s="151">
        <f t="shared" si="1807"/>
        <v>0</v>
      </c>
      <c r="AX1786" s="151">
        <f t="shared" si="1808"/>
        <v>0</v>
      </c>
      <c r="AY1786" s="151">
        <f>SUM(AY1787:AY1796)</f>
        <v>0</v>
      </c>
      <c r="AZ1786" s="151">
        <f>SUM(AZ1787:AZ1796)</f>
        <v>0</v>
      </c>
      <c r="BA1786" s="151">
        <f t="shared" si="1809"/>
        <v>0</v>
      </c>
      <c r="BB1786" s="151">
        <f>SUM(BB1787:BB1796)</f>
        <v>0</v>
      </c>
      <c r="BC1786" s="151">
        <f>SUM(BC1787:BC1796)</f>
        <v>0</v>
      </c>
      <c r="BD1786" s="151">
        <f t="shared" si="1810"/>
        <v>0</v>
      </c>
      <c r="BE1786" s="151">
        <f t="shared" si="1811"/>
        <v>0</v>
      </c>
      <c r="BF1786" s="151">
        <f>SUM(BF1787:BF1796)</f>
        <v>0</v>
      </c>
      <c r="BG1786" s="151">
        <f>SUM(BG1787:BG1796)</f>
        <v>0</v>
      </c>
      <c r="BH1786" s="151">
        <f t="shared" si="1812"/>
        <v>0</v>
      </c>
      <c r="BI1786" s="151">
        <f>SUM(BI1787:BI1796)</f>
        <v>0</v>
      </c>
      <c r="BJ1786" s="151">
        <f>SUM(BJ1787:BJ1796)</f>
        <v>0</v>
      </c>
      <c r="BK1786" s="151">
        <f t="shared" si="1813"/>
        <v>0</v>
      </c>
      <c r="BL1786" s="151">
        <f t="shared" si="1814"/>
        <v>0</v>
      </c>
      <c r="BM1786" s="151">
        <f>SUM(BM1787:BM1796)</f>
        <v>0</v>
      </c>
      <c r="BN1786" s="151">
        <f>SUM(BN1787:BN1796)</f>
        <v>0</v>
      </c>
      <c r="BO1786" s="151">
        <f t="shared" si="1815"/>
        <v>0</v>
      </c>
      <c r="BP1786" s="151">
        <f>SUM(BP1787:BP1796)</f>
        <v>0</v>
      </c>
      <c r="BQ1786" s="151">
        <f>SUM(BQ1787:BQ1796)</f>
        <v>0</v>
      </c>
      <c r="BR1786" s="151">
        <f t="shared" si="1816"/>
        <v>0</v>
      </c>
      <c r="BS1786" s="151">
        <f t="shared" si="1817"/>
        <v>0</v>
      </c>
      <c r="BT1786" s="151">
        <f>SUM(BT1787:BT1796)</f>
        <v>0</v>
      </c>
      <c r="BU1786" s="151">
        <f>SUM(BU1787:BU1796)</f>
        <v>0</v>
      </c>
      <c r="BV1786" s="151">
        <f t="shared" si="1818"/>
        <v>0</v>
      </c>
      <c r="BW1786" s="151">
        <f>SUM(BW1787:BW1796)</f>
        <v>0</v>
      </c>
      <c r="BX1786" s="151">
        <f>SUM(BX1787:BX1796)</f>
        <v>0</v>
      </c>
      <c r="BY1786" s="151">
        <f t="shared" si="1819"/>
        <v>0</v>
      </c>
      <c r="BZ1786" s="151">
        <f t="shared" si="1820"/>
        <v>0</v>
      </c>
      <c r="CA1786" s="151">
        <f>SUM(CA1787:CA1796)</f>
        <v>3131860.7800000003</v>
      </c>
      <c r="CB1786" s="151">
        <f>SUM(CB1787:CB1796)</f>
        <v>0</v>
      </c>
      <c r="CC1786" s="151">
        <f t="shared" si="1821"/>
        <v>3131860.7800000003</v>
      </c>
      <c r="CD1786" s="151">
        <f>SUM(CD1787:CD1796)</f>
        <v>0</v>
      </c>
      <c r="CE1786" s="151">
        <f>SUM(CE1787:CE1796)</f>
        <v>0</v>
      </c>
      <c r="CF1786" s="151">
        <f t="shared" si="1822"/>
        <v>0</v>
      </c>
      <c r="CG1786" s="151">
        <f t="shared" si="1823"/>
        <v>3131860.7800000003</v>
      </c>
      <c r="CH1786" s="151"/>
      <c r="CI1786" s="151"/>
      <c r="CJ1786" s="151"/>
      <c r="CK1786" s="151"/>
      <c r="CL1786" s="151"/>
      <c r="CM1786" s="151"/>
      <c r="CN1786" s="151"/>
      <c r="CO1786" s="151"/>
    </row>
    <row r="1787" spans="1:93" ht="24">
      <c r="A1787" s="91"/>
      <c r="B1787" s="156">
        <v>2025</v>
      </c>
      <c r="C1787" s="156">
        <v>8308</v>
      </c>
      <c r="D1787" s="156">
        <v>3</v>
      </c>
      <c r="E1787" s="156">
        <v>7</v>
      </c>
      <c r="F1787" s="156">
        <v>19</v>
      </c>
      <c r="G1787" s="156"/>
      <c r="H1787" s="156">
        <v>2000</v>
      </c>
      <c r="I1787" s="156">
        <v>2500</v>
      </c>
      <c r="J1787" s="156">
        <v>255</v>
      </c>
      <c r="K1787" s="157">
        <v>148</v>
      </c>
      <c r="L1787" s="158">
        <v>2</v>
      </c>
      <c r="M1787" s="159" t="s">
        <v>1303</v>
      </c>
      <c r="N1787" s="160">
        <v>1781703</v>
      </c>
      <c r="O1787" s="160">
        <v>0</v>
      </c>
      <c r="P1787" s="161">
        <f t="shared" si="1824"/>
        <v>1781703</v>
      </c>
      <c r="Q1787" s="160">
        <v>0</v>
      </c>
      <c r="R1787" s="160">
        <v>0</v>
      </c>
      <c r="S1787" s="161">
        <f t="shared" si="1825"/>
        <v>0</v>
      </c>
      <c r="T1787" s="161">
        <f t="shared" si="1826"/>
        <v>1781703</v>
      </c>
      <c r="U1787" s="162" t="s">
        <v>111</v>
      </c>
      <c r="V1787" s="163">
        <v>5940</v>
      </c>
      <c r="W1787" s="164"/>
      <c r="X1787" s="208" t="s">
        <v>66</v>
      </c>
      <c r="Y1787" s="166">
        <v>0</v>
      </c>
      <c r="Z1787" s="166">
        <v>0</v>
      </c>
      <c r="AA1787" s="166">
        <v>0</v>
      </c>
      <c r="AB1787" s="166">
        <v>0</v>
      </c>
      <c r="AC1787" s="166">
        <v>0</v>
      </c>
      <c r="AD1787" s="166">
        <v>0</v>
      </c>
      <c r="AE1787" s="166">
        <v>0</v>
      </c>
      <c r="AF1787" s="166">
        <v>0</v>
      </c>
      <c r="AG1787" s="166">
        <v>0</v>
      </c>
      <c r="AH1787" s="166">
        <v>0</v>
      </c>
      <c r="AI1787" s="166">
        <v>0</v>
      </c>
      <c r="AJ1787" s="166">
        <v>0</v>
      </c>
      <c r="AK1787" s="160">
        <f t="shared" ref="AK1787:AL1796" si="1875">N1787+Y1787-AE1787</f>
        <v>1781703</v>
      </c>
      <c r="AL1787" s="160">
        <f t="shared" si="1875"/>
        <v>0</v>
      </c>
      <c r="AM1787" s="161">
        <f t="shared" si="1827"/>
        <v>1781703</v>
      </c>
      <c r="AN1787" s="160">
        <f t="shared" ref="AN1787:AO1796" si="1876">Q1787+AA1787-AG1787</f>
        <v>0</v>
      </c>
      <c r="AO1787" s="160">
        <f t="shared" si="1876"/>
        <v>0</v>
      </c>
      <c r="AP1787" s="161">
        <f t="shared" si="1828"/>
        <v>0</v>
      </c>
      <c r="AQ1787" s="161">
        <f t="shared" si="1831"/>
        <v>1781703</v>
      </c>
      <c r="AR1787" s="166">
        <v>0</v>
      </c>
      <c r="AS1787" s="166">
        <v>0</v>
      </c>
      <c r="AT1787" s="161">
        <f t="shared" si="1806"/>
        <v>0</v>
      </c>
      <c r="AU1787" s="166">
        <v>0</v>
      </c>
      <c r="AV1787" s="166">
        <v>0</v>
      </c>
      <c r="AW1787" s="161">
        <f t="shared" si="1807"/>
        <v>0</v>
      </c>
      <c r="AX1787" s="161">
        <f t="shared" si="1808"/>
        <v>0</v>
      </c>
      <c r="AY1787" s="166">
        <v>0</v>
      </c>
      <c r="AZ1787" s="166">
        <v>0</v>
      </c>
      <c r="BA1787" s="161">
        <f t="shared" si="1809"/>
        <v>0</v>
      </c>
      <c r="BB1787" s="166">
        <v>0</v>
      </c>
      <c r="BC1787" s="166">
        <v>0</v>
      </c>
      <c r="BD1787" s="161">
        <f t="shared" si="1810"/>
        <v>0</v>
      </c>
      <c r="BE1787" s="161">
        <f t="shared" si="1811"/>
        <v>0</v>
      </c>
      <c r="BF1787" s="166">
        <v>0</v>
      </c>
      <c r="BG1787" s="166">
        <v>0</v>
      </c>
      <c r="BH1787" s="161">
        <f t="shared" si="1812"/>
        <v>0</v>
      </c>
      <c r="BI1787" s="166">
        <v>0</v>
      </c>
      <c r="BJ1787" s="166">
        <v>0</v>
      </c>
      <c r="BK1787" s="161">
        <f t="shared" si="1813"/>
        <v>0</v>
      </c>
      <c r="BL1787" s="161">
        <f t="shared" si="1814"/>
        <v>0</v>
      </c>
      <c r="BM1787" s="166">
        <v>0</v>
      </c>
      <c r="BN1787" s="166">
        <v>0</v>
      </c>
      <c r="BO1787" s="161">
        <f t="shared" si="1815"/>
        <v>0</v>
      </c>
      <c r="BP1787" s="166">
        <v>0</v>
      </c>
      <c r="BQ1787" s="166">
        <v>0</v>
      </c>
      <c r="BR1787" s="161">
        <f t="shared" si="1816"/>
        <v>0</v>
      </c>
      <c r="BS1787" s="161">
        <f t="shared" si="1817"/>
        <v>0</v>
      </c>
      <c r="BT1787" s="166">
        <v>0</v>
      </c>
      <c r="BU1787" s="166">
        <v>0</v>
      </c>
      <c r="BV1787" s="161">
        <f t="shared" si="1818"/>
        <v>0</v>
      </c>
      <c r="BW1787" s="166">
        <v>0</v>
      </c>
      <c r="BX1787" s="166">
        <v>0</v>
      </c>
      <c r="BY1787" s="161">
        <f t="shared" si="1819"/>
        <v>0</v>
      </c>
      <c r="BZ1787" s="161">
        <f t="shared" si="1820"/>
        <v>0</v>
      </c>
      <c r="CA1787" s="160">
        <f t="shared" ref="CA1787:CB1796" si="1877">AK1787-AR1787-AY1787-BF1787-BM1787-BT1787</f>
        <v>1781703</v>
      </c>
      <c r="CB1787" s="160">
        <f t="shared" si="1877"/>
        <v>0</v>
      </c>
      <c r="CC1787" s="161">
        <f t="shared" si="1821"/>
        <v>1781703</v>
      </c>
      <c r="CD1787" s="160">
        <f t="shared" ref="CD1787:CE1796" si="1878">AN1787-AU1787-BB1787-BI1787-BP1787-BW1787</f>
        <v>0</v>
      </c>
      <c r="CE1787" s="160">
        <f t="shared" si="1878"/>
        <v>0</v>
      </c>
      <c r="CF1787" s="161">
        <f t="shared" si="1822"/>
        <v>0</v>
      </c>
      <c r="CG1787" s="161">
        <f t="shared" si="1823"/>
        <v>1781703</v>
      </c>
      <c r="CH1787" s="160">
        <f t="shared" ref="CH1787:CI1796" si="1879">V1787+AC1787-AI1787</f>
        <v>5940</v>
      </c>
      <c r="CI1787" s="160">
        <f t="shared" si="1879"/>
        <v>0</v>
      </c>
      <c r="CJ1787" s="166">
        <v>0</v>
      </c>
      <c r="CK1787" s="166">
        <v>0</v>
      </c>
      <c r="CL1787" s="166">
        <v>0</v>
      </c>
      <c r="CM1787" s="166">
        <v>0</v>
      </c>
      <c r="CN1787" s="160">
        <f t="shared" ref="CN1787:CO1796" si="1880">CH1787-CJ1787-CL1787</f>
        <v>5940</v>
      </c>
      <c r="CO1787" s="160">
        <f t="shared" si="1880"/>
        <v>0</v>
      </c>
    </row>
    <row r="1788" spans="1:93" ht="24" hidden="1">
      <c r="A1788" s="91"/>
      <c r="B1788" s="156">
        <v>2025</v>
      </c>
      <c r="C1788" s="156">
        <v>8308</v>
      </c>
      <c r="D1788" s="156">
        <v>3</v>
      </c>
      <c r="E1788" s="156">
        <v>7</v>
      </c>
      <c r="F1788" s="156">
        <v>19</v>
      </c>
      <c r="G1788" s="156"/>
      <c r="H1788" s="156">
        <v>2000</v>
      </c>
      <c r="I1788" s="156">
        <v>2500</v>
      </c>
      <c r="J1788" s="156">
        <v>255</v>
      </c>
      <c r="K1788" s="157">
        <v>817</v>
      </c>
      <c r="L1788" s="158"/>
      <c r="M1788" s="159" t="s">
        <v>572</v>
      </c>
      <c r="N1788" s="160">
        <v>0</v>
      </c>
      <c r="O1788" s="160">
        <v>0</v>
      </c>
      <c r="P1788" s="161">
        <f t="shared" si="1824"/>
        <v>0</v>
      </c>
      <c r="Q1788" s="160">
        <v>0</v>
      </c>
      <c r="R1788" s="160">
        <v>0</v>
      </c>
      <c r="S1788" s="161">
        <f t="shared" si="1825"/>
        <v>0</v>
      </c>
      <c r="T1788" s="161">
        <f t="shared" si="1826"/>
        <v>0</v>
      </c>
      <c r="U1788" s="162" t="s">
        <v>236</v>
      </c>
      <c r="V1788" s="163"/>
      <c r="W1788" s="164"/>
      <c r="X1788" s="208" t="s">
        <v>66</v>
      </c>
      <c r="Y1788" s="166">
        <v>0</v>
      </c>
      <c r="Z1788" s="166">
        <v>0</v>
      </c>
      <c r="AA1788" s="166">
        <v>0</v>
      </c>
      <c r="AB1788" s="166">
        <v>0</v>
      </c>
      <c r="AC1788" s="166">
        <v>0</v>
      </c>
      <c r="AD1788" s="166">
        <v>0</v>
      </c>
      <c r="AE1788" s="166">
        <v>0</v>
      </c>
      <c r="AF1788" s="166">
        <v>0</v>
      </c>
      <c r="AG1788" s="166">
        <v>0</v>
      </c>
      <c r="AH1788" s="166">
        <v>0</v>
      </c>
      <c r="AI1788" s="166">
        <v>0</v>
      </c>
      <c r="AJ1788" s="166">
        <v>0</v>
      </c>
      <c r="AK1788" s="160">
        <f t="shared" si="1875"/>
        <v>0</v>
      </c>
      <c r="AL1788" s="160">
        <f t="shared" si="1875"/>
        <v>0</v>
      </c>
      <c r="AM1788" s="161">
        <f t="shared" si="1827"/>
        <v>0</v>
      </c>
      <c r="AN1788" s="160">
        <f t="shared" si="1876"/>
        <v>0</v>
      </c>
      <c r="AO1788" s="160">
        <f t="shared" si="1876"/>
        <v>0</v>
      </c>
      <c r="AP1788" s="161">
        <f t="shared" si="1828"/>
        <v>0</v>
      </c>
      <c r="AQ1788" s="161">
        <f t="shared" si="1831"/>
        <v>0</v>
      </c>
      <c r="AR1788" s="166">
        <v>0</v>
      </c>
      <c r="AS1788" s="166">
        <v>0</v>
      </c>
      <c r="AT1788" s="161">
        <f t="shared" si="1806"/>
        <v>0</v>
      </c>
      <c r="AU1788" s="166">
        <v>0</v>
      </c>
      <c r="AV1788" s="166">
        <v>0</v>
      </c>
      <c r="AW1788" s="161">
        <f t="shared" si="1807"/>
        <v>0</v>
      </c>
      <c r="AX1788" s="161">
        <f t="shared" si="1808"/>
        <v>0</v>
      </c>
      <c r="AY1788" s="166">
        <v>0</v>
      </c>
      <c r="AZ1788" s="166">
        <v>0</v>
      </c>
      <c r="BA1788" s="161">
        <f t="shared" si="1809"/>
        <v>0</v>
      </c>
      <c r="BB1788" s="166">
        <v>0</v>
      </c>
      <c r="BC1788" s="166">
        <v>0</v>
      </c>
      <c r="BD1788" s="161">
        <f t="shared" si="1810"/>
        <v>0</v>
      </c>
      <c r="BE1788" s="161">
        <f t="shared" si="1811"/>
        <v>0</v>
      </c>
      <c r="BF1788" s="166">
        <v>0</v>
      </c>
      <c r="BG1788" s="166">
        <v>0</v>
      </c>
      <c r="BH1788" s="161">
        <f t="shared" si="1812"/>
        <v>0</v>
      </c>
      <c r="BI1788" s="166">
        <v>0</v>
      </c>
      <c r="BJ1788" s="166">
        <v>0</v>
      </c>
      <c r="BK1788" s="161">
        <f t="shared" si="1813"/>
        <v>0</v>
      </c>
      <c r="BL1788" s="161">
        <f t="shared" si="1814"/>
        <v>0</v>
      </c>
      <c r="BM1788" s="166">
        <v>0</v>
      </c>
      <c r="BN1788" s="166">
        <v>0</v>
      </c>
      <c r="BO1788" s="161">
        <f t="shared" si="1815"/>
        <v>0</v>
      </c>
      <c r="BP1788" s="166">
        <v>0</v>
      </c>
      <c r="BQ1788" s="166">
        <v>0</v>
      </c>
      <c r="BR1788" s="161">
        <f t="shared" si="1816"/>
        <v>0</v>
      </c>
      <c r="BS1788" s="161">
        <f t="shared" si="1817"/>
        <v>0</v>
      </c>
      <c r="BT1788" s="166">
        <v>0</v>
      </c>
      <c r="BU1788" s="166">
        <v>0</v>
      </c>
      <c r="BV1788" s="161">
        <f t="shared" si="1818"/>
        <v>0</v>
      </c>
      <c r="BW1788" s="166">
        <v>0</v>
      </c>
      <c r="BX1788" s="166">
        <v>0</v>
      </c>
      <c r="BY1788" s="161">
        <f t="shared" si="1819"/>
        <v>0</v>
      </c>
      <c r="BZ1788" s="161">
        <f t="shared" si="1820"/>
        <v>0</v>
      </c>
      <c r="CA1788" s="160">
        <f t="shared" si="1877"/>
        <v>0</v>
      </c>
      <c r="CB1788" s="160">
        <f t="shared" si="1877"/>
        <v>0</v>
      </c>
      <c r="CC1788" s="161">
        <f t="shared" si="1821"/>
        <v>0</v>
      </c>
      <c r="CD1788" s="160">
        <f t="shared" si="1878"/>
        <v>0</v>
      </c>
      <c r="CE1788" s="160">
        <f t="shared" si="1878"/>
        <v>0</v>
      </c>
      <c r="CF1788" s="161">
        <f t="shared" si="1822"/>
        <v>0</v>
      </c>
      <c r="CG1788" s="161">
        <f t="shared" si="1823"/>
        <v>0</v>
      </c>
      <c r="CH1788" s="160">
        <f t="shared" si="1879"/>
        <v>0</v>
      </c>
      <c r="CI1788" s="160">
        <f t="shared" si="1879"/>
        <v>0</v>
      </c>
      <c r="CJ1788" s="166">
        <v>0</v>
      </c>
      <c r="CK1788" s="166">
        <v>0</v>
      </c>
      <c r="CL1788" s="166">
        <v>0</v>
      </c>
      <c r="CM1788" s="166">
        <v>0</v>
      </c>
      <c r="CN1788" s="160">
        <f t="shared" si="1880"/>
        <v>0</v>
      </c>
      <c r="CO1788" s="160">
        <f t="shared" si="1880"/>
        <v>0</v>
      </c>
    </row>
    <row r="1789" spans="1:93" ht="24" hidden="1">
      <c r="A1789" s="91"/>
      <c r="B1789" s="156">
        <v>2025</v>
      </c>
      <c r="C1789" s="156">
        <v>8308</v>
      </c>
      <c r="D1789" s="156">
        <v>3</v>
      </c>
      <c r="E1789" s="156">
        <v>7</v>
      </c>
      <c r="F1789" s="156">
        <v>19</v>
      </c>
      <c r="G1789" s="156"/>
      <c r="H1789" s="156">
        <v>2000</v>
      </c>
      <c r="I1789" s="156">
        <v>2500</v>
      </c>
      <c r="J1789" s="156">
        <v>255</v>
      </c>
      <c r="K1789" s="157">
        <v>933</v>
      </c>
      <c r="L1789" s="158"/>
      <c r="M1789" s="159" t="s">
        <v>103</v>
      </c>
      <c r="N1789" s="160">
        <v>0</v>
      </c>
      <c r="O1789" s="160">
        <v>0</v>
      </c>
      <c r="P1789" s="161">
        <f t="shared" si="1824"/>
        <v>0</v>
      </c>
      <c r="Q1789" s="160">
        <v>0</v>
      </c>
      <c r="R1789" s="160">
        <v>0</v>
      </c>
      <c r="S1789" s="161">
        <f t="shared" si="1825"/>
        <v>0</v>
      </c>
      <c r="T1789" s="161">
        <f t="shared" si="1826"/>
        <v>0</v>
      </c>
      <c r="U1789" s="162" t="s">
        <v>111</v>
      </c>
      <c r="V1789" s="163"/>
      <c r="W1789" s="164"/>
      <c r="X1789" s="165" t="s">
        <v>58</v>
      </c>
      <c r="Y1789" s="166">
        <v>0</v>
      </c>
      <c r="Z1789" s="166">
        <v>0</v>
      </c>
      <c r="AA1789" s="166">
        <v>0</v>
      </c>
      <c r="AB1789" s="166">
        <v>0</v>
      </c>
      <c r="AC1789" s="166">
        <v>0</v>
      </c>
      <c r="AD1789" s="166">
        <v>0</v>
      </c>
      <c r="AE1789" s="166">
        <v>0</v>
      </c>
      <c r="AF1789" s="166">
        <v>0</v>
      </c>
      <c r="AG1789" s="166">
        <v>0</v>
      </c>
      <c r="AH1789" s="166">
        <v>0</v>
      </c>
      <c r="AI1789" s="166">
        <v>0</v>
      </c>
      <c r="AJ1789" s="166">
        <v>0</v>
      </c>
      <c r="AK1789" s="160">
        <f t="shared" si="1875"/>
        <v>0</v>
      </c>
      <c r="AL1789" s="160">
        <f t="shared" si="1875"/>
        <v>0</v>
      </c>
      <c r="AM1789" s="161">
        <f t="shared" si="1827"/>
        <v>0</v>
      </c>
      <c r="AN1789" s="160">
        <f t="shared" si="1876"/>
        <v>0</v>
      </c>
      <c r="AO1789" s="160">
        <f t="shared" si="1876"/>
        <v>0</v>
      </c>
      <c r="AP1789" s="161">
        <f t="shared" si="1828"/>
        <v>0</v>
      </c>
      <c r="AQ1789" s="161">
        <f t="shared" si="1831"/>
        <v>0</v>
      </c>
      <c r="AR1789" s="166">
        <v>0</v>
      </c>
      <c r="AS1789" s="166">
        <v>0</v>
      </c>
      <c r="AT1789" s="161">
        <f t="shared" si="1806"/>
        <v>0</v>
      </c>
      <c r="AU1789" s="166">
        <v>0</v>
      </c>
      <c r="AV1789" s="166">
        <v>0</v>
      </c>
      <c r="AW1789" s="161">
        <f t="shared" si="1807"/>
        <v>0</v>
      </c>
      <c r="AX1789" s="161">
        <f t="shared" si="1808"/>
        <v>0</v>
      </c>
      <c r="AY1789" s="166">
        <v>0</v>
      </c>
      <c r="AZ1789" s="166">
        <v>0</v>
      </c>
      <c r="BA1789" s="161">
        <f t="shared" si="1809"/>
        <v>0</v>
      </c>
      <c r="BB1789" s="166">
        <v>0</v>
      </c>
      <c r="BC1789" s="166">
        <v>0</v>
      </c>
      <c r="BD1789" s="161">
        <f t="shared" si="1810"/>
        <v>0</v>
      </c>
      <c r="BE1789" s="161">
        <f t="shared" si="1811"/>
        <v>0</v>
      </c>
      <c r="BF1789" s="166">
        <v>0</v>
      </c>
      <c r="BG1789" s="166">
        <v>0</v>
      </c>
      <c r="BH1789" s="161">
        <f t="shared" si="1812"/>
        <v>0</v>
      </c>
      <c r="BI1789" s="166">
        <v>0</v>
      </c>
      <c r="BJ1789" s="166">
        <v>0</v>
      </c>
      <c r="BK1789" s="161">
        <f t="shared" si="1813"/>
        <v>0</v>
      </c>
      <c r="BL1789" s="161">
        <f t="shared" si="1814"/>
        <v>0</v>
      </c>
      <c r="BM1789" s="166">
        <v>0</v>
      </c>
      <c r="BN1789" s="166">
        <v>0</v>
      </c>
      <c r="BO1789" s="161">
        <f t="shared" si="1815"/>
        <v>0</v>
      </c>
      <c r="BP1789" s="166">
        <v>0</v>
      </c>
      <c r="BQ1789" s="166">
        <v>0</v>
      </c>
      <c r="BR1789" s="161">
        <f t="shared" si="1816"/>
        <v>0</v>
      </c>
      <c r="BS1789" s="161">
        <f t="shared" si="1817"/>
        <v>0</v>
      </c>
      <c r="BT1789" s="166">
        <v>0</v>
      </c>
      <c r="BU1789" s="166">
        <v>0</v>
      </c>
      <c r="BV1789" s="161">
        <f t="shared" si="1818"/>
        <v>0</v>
      </c>
      <c r="BW1789" s="166">
        <v>0</v>
      </c>
      <c r="BX1789" s="166">
        <v>0</v>
      </c>
      <c r="BY1789" s="161">
        <f t="shared" si="1819"/>
        <v>0</v>
      </c>
      <c r="BZ1789" s="161">
        <f t="shared" si="1820"/>
        <v>0</v>
      </c>
      <c r="CA1789" s="160">
        <f t="shared" si="1877"/>
        <v>0</v>
      </c>
      <c r="CB1789" s="160">
        <f t="shared" si="1877"/>
        <v>0</v>
      </c>
      <c r="CC1789" s="161">
        <f t="shared" si="1821"/>
        <v>0</v>
      </c>
      <c r="CD1789" s="160">
        <f t="shared" si="1878"/>
        <v>0</v>
      </c>
      <c r="CE1789" s="160">
        <f t="shared" si="1878"/>
        <v>0</v>
      </c>
      <c r="CF1789" s="161">
        <f t="shared" si="1822"/>
        <v>0</v>
      </c>
      <c r="CG1789" s="161">
        <f t="shared" si="1823"/>
        <v>0</v>
      </c>
      <c r="CH1789" s="160">
        <f t="shared" si="1879"/>
        <v>0</v>
      </c>
      <c r="CI1789" s="160">
        <f t="shared" si="1879"/>
        <v>0</v>
      </c>
      <c r="CJ1789" s="166">
        <v>0</v>
      </c>
      <c r="CK1789" s="166">
        <v>0</v>
      </c>
      <c r="CL1789" s="166">
        <v>0</v>
      </c>
      <c r="CM1789" s="166">
        <v>0</v>
      </c>
      <c r="CN1789" s="160">
        <f t="shared" si="1880"/>
        <v>0</v>
      </c>
      <c r="CO1789" s="160">
        <f t="shared" si="1880"/>
        <v>0</v>
      </c>
    </row>
    <row r="1790" spans="1:93" ht="46.5">
      <c r="A1790" s="91"/>
      <c r="B1790" s="156">
        <v>2025</v>
      </c>
      <c r="C1790" s="156">
        <v>8308</v>
      </c>
      <c r="D1790" s="156">
        <v>3</v>
      </c>
      <c r="E1790" s="156">
        <v>7</v>
      </c>
      <c r="F1790" s="156">
        <v>19</v>
      </c>
      <c r="G1790" s="156"/>
      <c r="H1790" s="156">
        <v>2000</v>
      </c>
      <c r="I1790" s="156">
        <v>2500</v>
      </c>
      <c r="J1790" s="156">
        <v>255</v>
      </c>
      <c r="K1790" s="157">
        <v>928</v>
      </c>
      <c r="L1790" s="158">
        <v>2</v>
      </c>
      <c r="M1790" s="159" t="s">
        <v>1304</v>
      </c>
      <c r="N1790" s="160">
        <v>1350157.78</v>
      </c>
      <c r="O1790" s="160">
        <v>0</v>
      </c>
      <c r="P1790" s="161">
        <f t="shared" si="1824"/>
        <v>1350157.78</v>
      </c>
      <c r="Q1790" s="160">
        <v>0</v>
      </c>
      <c r="R1790" s="160">
        <v>0</v>
      </c>
      <c r="S1790" s="161">
        <f t="shared" si="1825"/>
        <v>0</v>
      </c>
      <c r="T1790" s="161">
        <f t="shared" si="1826"/>
        <v>1350157.78</v>
      </c>
      <c r="U1790" s="162" t="s">
        <v>111</v>
      </c>
      <c r="V1790" s="163">
        <v>31</v>
      </c>
      <c r="W1790" s="164"/>
      <c r="X1790" s="208" t="s">
        <v>66</v>
      </c>
      <c r="Y1790" s="166">
        <v>0</v>
      </c>
      <c r="Z1790" s="166">
        <v>0</v>
      </c>
      <c r="AA1790" s="166">
        <v>0</v>
      </c>
      <c r="AB1790" s="166">
        <v>0</v>
      </c>
      <c r="AC1790" s="166">
        <v>0</v>
      </c>
      <c r="AD1790" s="166">
        <v>0</v>
      </c>
      <c r="AE1790" s="166">
        <v>0</v>
      </c>
      <c r="AF1790" s="166">
        <v>0</v>
      </c>
      <c r="AG1790" s="166">
        <v>0</v>
      </c>
      <c r="AH1790" s="166">
        <v>0</v>
      </c>
      <c r="AI1790" s="166">
        <v>0</v>
      </c>
      <c r="AJ1790" s="166">
        <v>0</v>
      </c>
      <c r="AK1790" s="160">
        <f t="shared" si="1875"/>
        <v>1350157.78</v>
      </c>
      <c r="AL1790" s="160">
        <f t="shared" si="1875"/>
        <v>0</v>
      </c>
      <c r="AM1790" s="161">
        <f t="shared" si="1827"/>
        <v>1350157.78</v>
      </c>
      <c r="AN1790" s="160">
        <f t="shared" si="1876"/>
        <v>0</v>
      </c>
      <c r="AO1790" s="160">
        <f t="shared" si="1876"/>
        <v>0</v>
      </c>
      <c r="AP1790" s="161">
        <f t="shared" si="1828"/>
        <v>0</v>
      </c>
      <c r="AQ1790" s="161">
        <f t="shared" si="1831"/>
        <v>1350157.78</v>
      </c>
      <c r="AR1790" s="166">
        <v>0</v>
      </c>
      <c r="AS1790" s="166">
        <v>0</v>
      </c>
      <c r="AT1790" s="161">
        <f t="shared" si="1806"/>
        <v>0</v>
      </c>
      <c r="AU1790" s="166">
        <v>0</v>
      </c>
      <c r="AV1790" s="166">
        <v>0</v>
      </c>
      <c r="AW1790" s="161">
        <f t="shared" si="1807"/>
        <v>0</v>
      </c>
      <c r="AX1790" s="161">
        <f t="shared" si="1808"/>
        <v>0</v>
      </c>
      <c r="AY1790" s="166">
        <v>0</v>
      </c>
      <c r="AZ1790" s="166">
        <v>0</v>
      </c>
      <c r="BA1790" s="161">
        <f t="shared" si="1809"/>
        <v>0</v>
      </c>
      <c r="BB1790" s="166">
        <v>0</v>
      </c>
      <c r="BC1790" s="166">
        <v>0</v>
      </c>
      <c r="BD1790" s="161">
        <f t="shared" si="1810"/>
        <v>0</v>
      </c>
      <c r="BE1790" s="161">
        <f t="shared" si="1811"/>
        <v>0</v>
      </c>
      <c r="BF1790" s="166">
        <v>0</v>
      </c>
      <c r="BG1790" s="166">
        <v>0</v>
      </c>
      <c r="BH1790" s="161">
        <f t="shared" si="1812"/>
        <v>0</v>
      </c>
      <c r="BI1790" s="166">
        <v>0</v>
      </c>
      <c r="BJ1790" s="166">
        <v>0</v>
      </c>
      <c r="BK1790" s="161">
        <f t="shared" si="1813"/>
        <v>0</v>
      </c>
      <c r="BL1790" s="161">
        <f t="shared" si="1814"/>
        <v>0</v>
      </c>
      <c r="BM1790" s="166">
        <v>0</v>
      </c>
      <c r="BN1790" s="166">
        <v>0</v>
      </c>
      <c r="BO1790" s="161">
        <f t="shared" si="1815"/>
        <v>0</v>
      </c>
      <c r="BP1790" s="166">
        <v>0</v>
      </c>
      <c r="BQ1790" s="166">
        <v>0</v>
      </c>
      <c r="BR1790" s="161">
        <f t="shared" si="1816"/>
        <v>0</v>
      </c>
      <c r="BS1790" s="161">
        <f t="shared" si="1817"/>
        <v>0</v>
      </c>
      <c r="BT1790" s="166">
        <v>0</v>
      </c>
      <c r="BU1790" s="166">
        <v>0</v>
      </c>
      <c r="BV1790" s="161">
        <f t="shared" si="1818"/>
        <v>0</v>
      </c>
      <c r="BW1790" s="166">
        <v>0</v>
      </c>
      <c r="BX1790" s="166">
        <v>0</v>
      </c>
      <c r="BY1790" s="161">
        <f t="shared" si="1819"/>
        <v>0</v>
      </c>
      <c r="BZ1790" s="161">
        <f t="shared" si="1820"/>
        <v>0</v>
      </c>
      <c r="CA1790" s="160">
        <f t="shared" si="1877"/>
        <v>1350157.78</v>
      </c>
      <c r="CB1790" s="160">
        <f t="shared" si="1877"/>
        <v>0</v>
      </c>
      <c r="CC1790" s="161">
        <f t="shared" si="1821"/>
        <v>1350157.78</v>
      </c>
      <c r="CD1790" s="160">
        <f t="shared" si="1878"/>
        <v>0</v>
      </c>
      <c r="CE1790" s="160">
        <f t="shared" si="1878"/>
        <v>0</v>
      </c>
      <c r="CF1790" s="161">
        <f t="shared" si="1822"/>
        <v>0</v>
      </c>
      <c r="CG1790" s="161">
        <f t="shared" si="1823"/>
        <v>1350157.78</v>
      </c>
      <c r="CH1790" s="160">
        <f t="shared" si="1879"/>
        <v>31</v>
      </c>
      <c r="CI1790" s="160">
        <f t="shared" si="1879"/>
        <v>0</v>
      </c>
      <c r="CJ1790" s="166">
        <v>0</v>
      </c>
      <c r="CK1790" s="166">
        <v>0</v>
      </c>
      <c r="CL1790" s="166">
        <v>0</v>
      </c>
      <c r="CM1790" s="166">
        <v>0</v>
      </c>
      <c r="CN1790" s="160">
        <f t="shared" si="1880"/>
        <v>31</v>
      </c>
      <c r="CO1790" s="160">
        <f t="shared" si="1880"/>
        <v>0</v>
      </c>
    </row>
    <row r="1791" spans="1:93" ht="24" hidden="1">
      <c r="A1791" s="91"/>
      <c r="B1791" s="156">
        <v>2025</v>
      </c>
      <c r="C1791" s="156">
        <v>8308</v>
      </c>
      <c r="D1791" s="156">
        <v>3</v>
      </c>
      <c r="E1791" s="156">
        <v>7</v>
      </c>
      <c r="F1791" s="156">
        <v>19</v>
      </c>
      <c r="G1791" s="156"/>
      <c r="H1791" s="156">
        <v>2000</v>
      </c>
      <c r="I1791" s="156">
        <v>2500</v>
      </c>
      <c r="J1791" s="156">
        <v>255</v>
      </c>
      <c r="K1791" s="157">
        <v>3</v>
      </c>
      <c r="L1791" s="158"/>
      <c r="M1791" s="159" t="s">
        <v>1305</v>
      </c>
      <c r="N1791" s="160">
        <v>0</v>
      </c>
      <c r="O1791" s="160">
        <v>0</v>
      </c>
      <c r="P1791" s="161">
        <f t="shared" si="1824"/>
        <v>0</v>
      </c>
      <c r="Q1791" s="160">
        <v>0</v>
      </c>
      <c r="R1791" s="160">
        <v>0</v>
      </c>
      <c r="S1791" s="161">
        <f t="shared" si="1825"/>
        <v>0</v>
      </c>
      <c r="T1791" s="161">
        <f t="shared" si="1826"/>
        <v>0</v>
      </c>
      <c r="U1791" s="162" t="s">
        <v>111</v>
      </c>
      <c r="V1791" s="163"/>
      <c r="W1791" s="164"/>
      <c r="X1791" s="208" t="s">
        <v>66</v>
      </c>
      <c r="Y1791" s="166">
        <v>0</v>
      </c>
      <c r="Z1791" s="166">
        <v>0</v>
      </c>
      <c r="AA1791" s="166">
        <v>0</v>
      </c>
      <c r="AB1791" s="166">
        <v>0</v>
      </c>
      <c r="AC1791" s="166">
        <v>0</v>
      </c>
      <c r="AD1791" s="166">
        <v>0</v>
      </c>
      <c r="AE1791" s="166">
        <v>0</v>
      </c>
      <c r="AF1791" s="166">
        <v>0</v>
      </c>
      <c r="AG1791" s="166">
        <v>0</v>
      </c>
      <c r="AH1791" s="166">
        <v>0</v>
      </c>
      <c r="AI1791" s="166">
        <v>0</v>
      </c>
      <c r="AJ1791" s="166">
        <v>0</v>
      </c>
      <c r="AK1791" s="160">
        <f t="shared" si="1875"/>
        <v>0</v>
      </c>
      <c r="AL1791" s="160">
        <f t="shared" si="1875"/>
        <v>0</v>
      </c>
      <c r="AM1791" s="161">
        <f t="shared" si="1827"/>
        <v>0</v>
      </c>
      <c r="AN1791" s="160">
        <f t="shared" si="1876"/>
        <v>0</v>
      </c>
      <c r="AO1791" s="160">
        <f t="shared" si="1876"/>
        <v>0</v>
      </c>
      <c r="AP1791" s="161">
        <f t="shared" si="1828"/>
        <v>0</v>
      </c>
      <c r="AQ1791" s="161">
        <f t="shared" si="1831"/>
        <v>0</v>
      </c>
      <c r="AR1791" s="166">
        <v>0</v>
      </c>
      <c r="AS1791" s="166">
        <v>0</v>
      </c>
      <c r="AT1791" s="161">
        <f t="shared" si="1806"/>
        <v>0</v>
      </c>
      <c r="AU1791" s="166">
        <v>0</v>
      </c>
      <c r="AV1791" s="166">
        <v>0</v>
      </c>
      <c r="AW1791" s="161">
        <f t="shared" si="1807"/>
        <v>0</v>
      </c>
      <c r="AX1791" s="161">
        <f t="shared" si="1808"/>
        <v>0</v>
      </c>
      <c r="AY1791" s="166">
        <v>0</v>
      </c>
      <c r="AZ1791" s="166">
        <v>0</v>
      </c>
      <c r="BA1791" s="161">
        <f t="shared" si="1809"/>
        <v>0</v>
      </c>
      <c r="BB1791" s="166">
        <v>0</v>
      </c>
      <c r="BC1791" s="166">
        <v>0</v>
      </c>
      <c r="BD1791" s="161">
        <f t="shared" si="1810"/>
        <v>0</v>
      </c>
      <c r="BE1791" s="161">
        <f t="shared" si="1811"/>
        <v>0</v>
      </c>
      <c r="BF1791" s="166">
        <v>0</v>
      </c>
      <c r="BG1791" s="166">
        <v>0</v>
      </c>
      <c r="BH1791" s="161">
        <f t="shared" si="1812"/>
        <v>0</v>
      </c>
      <c r="BI1791" s="166">
        <v>0</v>
      </c>
      <c r="BJ1791" s="166">
        <v>0</v>
      </c>
      <c r="BK1791" s="161">
        <f t="shared" si="1813"/>
        <v>0</v>
      </c>
      <c r="BL1791" s="161">
        <f t="shared" si="1814"/>
        <v>0</v>
      </c>
      <c r="BM1791" s="166">
        <v>0</v>
      </c>
      <c r="BN1791" s="166">
        <v>0</v>
      </c>
      <c r="BO1791" s="161">
        <f t="shared" si="1815"/>
        <v>0</v>
      </c>
      <c r="BP1791" s="166">
        <v>0</v>
      </c>
      <c r="BQ1791" s="166">
        <v>0</v>
      </c>
      <c r="BR1791" s="161">
        <f t="shared" si="1816"/>
        <v>0</v>
      </c>
      <c r="BS1791" s="161">
        <f t="shared" si="1817"/>
        <v>0</v>
      </c>
      <c r="BT1791" s="166">
        <v>0</v>
      </c>
      <c r="BU1791" s="166">
        <v>0</v>
      </c>
      <c r="BV1791" s="161">
        <f t="shared" si="1818"/>
        <v>0</v>
      </c>
      <c r="BW1791" s="166">
        <v>0</v>
      </c>
      <c r="BX1791" s="166">
        <v>0</v>
      </c>
      <c r="BY1791" s="161">
        <f t="shared" si="1819"/>
        <v>0</v>
      </c>
      <c r="BZ1791" s="161">
        <f t="shared" si="1820"/>
        <v>0</v>
      </c>
      <c r="CA1791" s="160">
        <f t="shared" si="1877"/>
        <v>0</v>
      </c>
      <c r="CB1791" s="160">
        <f t="shared" si="1877"/>
        <v>0</v>
      </c>
      <c r="CC1791" s="161">
        <f t="shared" si="1821"/>
        <v>0</v>
      </c>
      <c r="CD1791" s="160">
        <f t="shared" si="1878"/>
        <v>0</v>
      </c>
      <c r="CE1791" s="160">
        <f t="shared" si="1878"/>
        <v>0</v>
      </c>
      <c r="CF1791" s="161">
        <f t="shared" si="1822"/>
        <v>0</v>
      </c>
      <c r="CG1791" s="161">
        <f t="shared" si="1823"/>
        <v>0</v>
      </c>
      <c r="CH1791" s="160">
        <f t="shared" si="1879"/>
        <v>0</v>
      </c>
      <c r="CI1791" s="160">
        <f t="shared" si="1879"/>
        <v>0</v>
      </c>
      <c r="CJ1791" s="166">
        <v>0</v>
      </c>
      <c r="CK1791" s="166">
        <v>0</v>
      </c>
      <c r="CL1791" s="166">
        <v>0</v>
      </c>
      <c r="CM1791" s="166">
        <v>0</v>
      </c>
      <c r="CN1791" s="160">
        <f t="shared" si="1880"/>
        <v>0</v>
      </c>
      <c r="CO1791" s="160">
        <f t="shared" si="1880"/>
        <v>0</v>
      </c>
    </row>
    <row r="1792" spans="1:93" ht="24" hidden="1">
      <c r="A1792" s="91"/>
      <c r="B1792" s="156">
        <v>2025</v>
      </c>
      <c r="C1792" s="156">
        <v>8308</v>
      </c>
      <c r="D1792" s="156">
        <v>3</v>
      </c>
      <c r="E1792" s="156">
        <v>7</v>
      </c>
      <c r="F1792" s="156">
        <v>19</v>
      </c>
      <c r="G1792" s="156"/>
      <c r="H1792" s="156">
        <v>2000</v>
      </c>
      <c r="I1792" s="156">
        <v>2500</v>
      </c>
      <c r="J1792" s="156">
        <v>255</v>
      </c>
      <c r="K1792" s="157">
        <v>1560</v>
      </c>
      <c r="L1792" s="158"/>
      <c r="M1792" s="159" t="s">
        <v>1306</v>
      </c>
      <c r="N1792" s="160">
        <v>0</v>
      </c>
      <c r="O1792" s="160">
        <v>0</v>
      </c>
      <c r="P1792" s="161">
        <f t="shared" si="1824"/>
        <v>0</v>
      </c>
      <c r="Q1792" s="160">
        <v>0</v>
      </c>
      <c r="R1792" s="160">
        <v>0</v>
      </c>
      <c r="S1792" s="161">
        <f t="shared" si="1825"/>
        <v>0</v>
      </c>
      <c r="T1792" s="161">
        <f t="shared" si="1826"/>
        <v>0</v>
      </c>
      <c r="U1792" s="162" t="s">
        <v>111</v>
      </c>
      <c r="V1792" s="163"/>
      <c r="W1792" s="164"/>
      <c r="X1792" s="208" t="s">
        <v>66</v>
      </c>
      <c r="Y1792" s="166">
        <v>0</v>
      </c>
      <c r="Z1792" s="166">
        <v>0</v>
      </c>
      <c r="AA1792" s="166">
        <v>0</v>
      </c>
      <c r="AB1792" s="166">
        <v>0</v>
      </c>
      <c r="AC1792" s="166">
        <v>0</v>
      </c>
      <c r="AD1792" s="166">
        <v>0</v>
      </c>
      <c r="AE1792" s="166">
        <v>0</v>
      </c>
      <c r="AF1792" s="166">
        <v>0</v>
      </c>
      <c r="AG1792" s="166">
        <v>0</v>
      </c>
      <c r="AH1792" s="166">
        <v>0</v>
      </c>
      <c r="AI1792" s="166">
        <v>0</v>
      </c>
      <c r="AJ1792" s="166">
        <v>0</v>
      </c>
      <c r="AK1792" s="160">
        <f t="shared" si="1875"/>
        <v>0</v>
      </c>
      <c r="AL1792" s="160">
        <f t="shared" si="1875"/>
        <v>0</v>
      </c>
      <c r="AM1792" s="161">
        <f t="shared" si="1827"/>
        <v>0</v>
      </c>
      <c r="AN1792" s="160">
        <f t="shared" si="1876"/>
        <v>0</v>
      </c>
      <c r="AO1792" s="160">
        <f t="shared" si="1876"/>
        <v>0</v>
      </c>
      <c r="AP1792" s="161">
        <f t="shared" si="1828"/>
        <v>0</v>
      </c>
      <c r="AQ1792" s="161">
        <f t="shared" si="1831"/>
        <v>0</v>
      </c>
      <c r="AR1792" s="166">
        <v>0</v>
      </c>
      <c r="AS1792" s="166">
        <v>0</v>
      </c>
      <c r="AT1792" s="161">
        <f t="shared" si="1806"/>
        <v>0</v>
      </c>
      <c r="AU1792" s="166">
        <v>0</v>
      </c>
      <c r="AV1792" s="166">
        <v>0</v>
      </c>
      <c r="AW1792" s="161">
        <f t="shared" si="1807"/>
        <v>0</v>
      </c>
      <c r="AX1792" s="161">
        <f t="shared" si="1808"/>
        <v>0</v>
      </c>
      <c r="AY1792" s="166">
        <v>0</v>
      </c>
      <c r="AZ1792" s="166">
        <v>0</v>
      </c>
      <c r="BA1792" s="161">
        <f t="shared" si="1809"/>
        <v>0</v>
      </c>
      <c r="BB1792" s="166">
        <v>0</v>
      </c>
      <c r="BC1792" s="166">
        <v>0</v>
      </c>
      <c r="BD1792" s="161">
        <f t="shared" si="1810"/>
        <v>0</v>
      </c>
      <c r="BE1792" s="161">
        <f t="shared" si="1811"/>
        <v>0</v>
      </c>
      <c r="BF1792" s="166">
        <v>0</v>
      </c>
      <c r="BG1792" s="166">
        <v>0</v>
      </c>
      <c r="BH1792" s="161">
        <f t="shared" si="1812"/>
        <v>0</v>
      </c>
      <c r="BI1792" s="166">
        <v>0</v>
      </c>
      <c r="BJ1792" s="166">
        <v>0</v>
      </c>
      <c r="BK1792" s="161">
        <f t="shared" si="1813"/>
        <v>0</v>
      </c>
      <c r="BL1792" s="161">
        <f t="shared" si="1814"/>
        <v>0</v>
      </c>
      <c r="BM1792" s="166">
        <v>0</v>
      </c>
      <c r="BN1792" s="166">
        <v>0</v>
      </c>
      <c r="BO1792" s="161">
        <f t="shared" si="1815"/>
        <v>0</v>
      </c>
      <c r="BP1792" s="166">
        <v>0</v>
      </c>
      <c r="BQ1792" s="166">
        <v>0</v>
      </c>
      <c r="BR1792" s="161">
        <f t="shared" si="1816"/>
        <v>0</v>
      </c>
      <c r="BS1792" s="161">
        <f t="shared" si="1817"/>
        <v>0</v>
      </c>
      <c r="BT1792" s="166">
        <v>0</v>
      </c>
      <c r="BU1792" s="166">
        <v>0</v>
      </c>
      <c r="BV1792" s="161">
        <f t="shared" si="1818"/>
        <v>0</v>
      </c>
      <c r="BW1792" s="166">
        <v>0</v>
      </c>
      <c r="BX1792" s="166">
        <v>0</v>
      </c>
      <c r="BY1792" s="161">
        <f t="shared" si="1819"/>
        <v>0</v>
      </c>
      <c r="BZ1792" s="161">
        <f t="shared" si="1820"/>
        <v>0</v>
      </c>
      <c r="CA1792" s="160">
        <f t="shared" si="1877"/>
        <v>0</v>
      </c>
      <c r="CB1792" s="160">
        <f t="shared" si="1877"/>
        <v>0</v>
      </c>
      <c r="CC1792" s="161">
        <f t="shared" si="1821"/>
        <v>0</v>
      </c>
      <c r="CD1792" s="160">
        <f t="shared" si="1878"/>
        <v>0</v>
      </c>
      <c r="CE1792" s="160">
        <f t="shared" si="1878"/>
        <v>0</v>
      </c>
      <c r="CF1792" s="161">
        <f t="shared" si="1822"/>
        <v>0</v>
      </c>
      <c r="CG1792" s="161">
        <f t="shared" si="1823"/>
        <v>0</v>
      </c>
      <c r="CH1792" s="160">
        <f t="shared" si="1879"/>
        <v>0</v>
      </c>
      <c r="CI1792" s="160">
        <f t="shared" si="1879"/>
        <v>0</v>
      </c>
      <c r="CJ1792" s="166">
        <v>0</v>
      </c>
      <c r="CK1792" s="166">
        <v>0</v>
      </c>
      <c r="CL1792" s="166">
        <v>0</v>
      </c>
      <c r="CM1792" s="166">
        <v>0</v>
      </c>
      <c r="CN1792" s="160">
        <f t="shared" si="1880"/>
        <v>0</v>
      </c>
      <c r="CO1792" s="160">
        <f t="shared" si="1880"/>
        <v>0</v>
      </c>
    </row>
    <row r="1793" spans="1:93" ht="24" hidden="1">
      <c r="A1793" s="91"/>
      <c r="B1793" s="156">
        <v>2025</v>
      </c>
      <c r="C1793" s="156">
        <v>8308</v>
      </c>
      <c r="D1793" s="156">
        <v>3</v>
      </c>
      <c r="E1793" s="156">
        <v>7</v>
      </c>
      <c r="F1793" s="156">
        <v>19</v>
      </c>
      <c r="G1793" s="156"/>
      <c r="H1793" s="156">
        <v>2000</v>
      </c>
      <c r="I1793" s="156">
        <v>2500</v>
      </c>
      <c r="J1793" s="156">
        <v>255</v>
      </c>
      <c r="K1793" s="157">
        <v>1561</v>
      </c>
      <c r="L1793" s="158"/>
      <c r="M1793" s="159" t="s">
        <v>1307</v>
      </c>
      <c r="N1793" s="160">
        <v>0</v>
      </c>
      <c r="O1793" s="160">
        <v>0</v>
      </c>
      <c r="P1793" s="161">
        <f t="shared" si="1824"/>
        <v>0</v>
      </c>
      <c r="Q1793" s="160">
        <v>0</v>
      </c>
      <c r="R1793" s="160">
        <v>0</v>
      </c>
      <c r="S1793" s="161">
        <f t="shared" si="1825"/>
        <v>0</v>
      </c>
      <c r="T1793" s="161">
        <f t="shared" si="1826"/>
        <v>0</v>
      </c>
      <c r="U1793" s="162" t="s">
        <v>111</v>
      </c>
      <c r="V1793" s="163"/>
      <c r="W1793" s="164"/>
      <c r="X1793" s="208" t="s">
        <v>66</v>
      </c>
      <c r="Y1793" s="166">
        <v>0</v>
      </c>
      <c r="Z1793" s="166">
        <v>0</v>
      </c>
      <c r="AA1793" s="166">
        <v>0</v>
      </c>
      <c r="AB1793" s="166">
        <v>0</v>
      </c>
      <c r="AC1793" s="166">
        <v>0</v>
      </c>
      <c r="AD1793" s="166">
        <v>0</v>
      </c>
      <c r="AE1793" s="166">
        <v>0</v>
      </c>
      <c r="AF1793" s="166">
        <v>0</v>
      </c>
      <c r="AG1793" s="166">
        <v>0</v>
      </c>
      <c r="AH1793" s="166">
        <v>0</v>
      </c>
      <c r="AI1793" s="166">
        <v>0</v>
      </c>
      <c r="AJ1793" s="166">
        <v>0</v>
      </c>
      <c r="AK1793" s="160">
        <f t="shared" si="1875"/>
        <v>0</v>
      </c>
      <c r="AL1793" s="160">
        <f t="shared" si="1875"/>
        <v>0</v>
      </c>
      <c r="AM1793" s="161">
        <f t="shared" si="1827"/>
        <v>0</v>
      </c>
      <c r="AN1793" s="160">
        <f t="shared" si="1876"/>
        <v>0</v>
      </c>
      <c r="AO1793" s="160">
        <f t="shared" si="1876"/>
        <v>0</v>
      </c>
      <c r="AP1793" s="161">
        <f t="shared" si="1828"/>
        <v>0</v>
      </c>
      <c r="AQ1793" s="161">
        <f t="shared" si="1831"/>
        <v>0</v>
      </c>
      <c r="AR1793" s="166">
        <v>0</v>
      </c>
      <c r="AS1793" s="166">
        <v>0</v>
      </c>
      <c r="AT1793" s="161">
        <f t="shared" si="1806"/>
        <v>0</v>
      </c>
      <c r="AU1793" s="166">
        <v>0</v>
      </c>
      <c r="AV1793" s="166">
        <v>0</v>
      </c>
      <c r="AW1793" s="161">
        <f t="shared" si="1807"/>
        <v>0</v>
      </c>
      <c r="AX1793" s="161">
        <f t="shared" si="1808"/>
        <v>0</v>
      </c>
      <c r="AY1793" s="166">
        <v>0</v>
      </c>
      <c r="AZ1793" s="166">
        <v>0</v>
      </c>
      <c r="BA1793" s="161">
        <f t="shared" si="1809"/>
        <v>0</v>
      </c>
      <c r="BB1793" s="166">
        <v>0</v>
      </c>
      <c r="BC1793" s="166">
        <v>0</v>
      </c>
      <c r="BD1793" s="161">
        <f t="shared" si="1810"/>
        <v>0</v>
      </c>
      <c r="BE1793" s="161">
        <f t="shared" si="1811"/>
        <v>0</v>
      </c>
      <c r="BF1793" s="166">
        <v>0</v>
      </c>
      <c r="BG1793" s="166">
        <v>0</v>
      </c>
      <c r="BH1793" s="161">
        <f t="shared" si="1812"/>
        <v>0</v>
      </c>
      <c r="BI1793" s="166">
        <v>0</v>
      </c>
      <c r="BJ1793" s="166">
        <v>0</v>
      </c>
      <c r="BK1793" s="161">
        <f t="shared" si="1813"/>
        <v>0</v>
      </c>
      <c r="BL1793" s="161">
        <f t="shared" si="1814"/>
        <v>0</v>
      </c>
      <c r="BM1793" s="166">
        <v>0</v>
      </c>
      <c r="BN1793" s="166">
        <v>0</v>
      </c>
      <c r="BO1793" s="161">
        <f t="shared" si="1815"/>
        <v>0</v>
      </c>
      <c r="BP1793" s="166">
        <v>0</v>
      </c>
      <c r="BQ1793" s="166">
        <v>0</v>
      </c>
      <c r="BR1793" s="161">
        <f t="shared" si="1816"/>
        <v>0</v>
      </c>
      <c r="BS1793" s="161">
        <f t="shared" si="1817"/>
        <v>0</v>
      </c>
      <c r="BT1793" s="166">
        <v>0</v>
      </c>
      <c r="BU1793" s="166">
        <v>0</v>
      </c>
      <c r="BV1793" s="161">
        <f t="shared" si="1818"/>
        <v>0</v>
      </c>
      <c r="BW1793" s="166">
        <v>0</v>
      </c>
      <c r="BX1793" s="166">
        <v>0</v>
      </c>
      <c r="BY1793" s="161">
        <f t="shared" si="1819"/>
        <v>0</v>
      </c>
      <c r="BZ1793" s="161">
        <f t="shared" si="1820"/>
        <v>0</v>
      </c>
      <c r="CA1793" s="160">
        <f t="shared" si="1877"/>
        <v>0</v>
      </c>
      <c r="CB1793" s="160">
        <f t="shared" si="1877"/>
        <v>0</v>
      </c>
      <c r="CC1793" s="161">
        <f t="shared" si="1821"/>
        <v>0</v>
      </c>
      <c r="CD1793" s="160">
        <f t="shared" si="1878"/>
        <v>0</v>
      </c>
      <c r="CE1793" s="160">
        <f t="shared" si="1878"/>
        <v>0</v>
      </c>
      <c r="CF1793" s="161">
        <f t="shared" si="1822"/>
        <v>0</v>
      </c>
      <c r="CG1793" s="161">
        <f t="shared" si="1823"/>
        <v>0</v>
      </c>
      <c r="CH1793" s="160">
        <f t="shared" si="1879"/>
        <v>0</v>
      </c>
      <c r="CI1793" s="160">
        <f t="shared" si="1879"/>
        <v>0</v>
      </c>
      <c r="CJ1793" s="166">
        <v>0</v>
      </c>
      <c r="CK1793" s="166">
        <v>0</v>
      </c>
      <c r="CL1793" s="166">
        <v>0</v>
      </c>
      <c r="CM1793" s="166">
        <v>0</v>
      </c>
      <c r="CN1793" s="160">
        <f t="shared" si="1880"/>
        <v>0</v>
      </c>
      <c r="CO1793" s="160">
        <f t="shared" si="1880"/>
        <v>0</v>
      </c>
    </row>
    <row r="1794" spans="1:93" ht="24" hidden="1">
      <c r="A1794" s="91"/>
      <c r="B1794" s="156">
        <v>2025</v>
      </c>
      <c r="C1794" s="156">
        <v>8308</v>
      </c>
      <c r="D1794" s="156">
        <v>3</v>
      </c>
      <c r="E1794" s="156">
        <v>7</v>
      </c>
      <c r="F1794" s="156">
        <v>19</v>
      </c>
      <c r="G1794" s="156"/>
      <c r="H1794" s="156">
        <v>2000</v>
      </c>
      <c r="I1794" s="156">
        <v>2500</v>
      </c>
      <c r="J1794" s="156">
        <v>255</v>
      </c>
      <c r="K1794" s="157">
        <v>1584</v>
      </c>
      <c r="L1794" s="158"/>
      <c r="M1794" s="159" t="s">
        <v>1308</v>
      </c>
      <c r="N1794" s="160">
        <v>0</v>
      </c>
      <c r="O1794" s="160">
        <v>0</v>
      </c>
      <c r="P1794" s="161">
        <f t="shared" si="1824"/>
        <v>0</v>
      </c>
      <c r="Q1794" s="160">
        <v>0</v>
      </c>
      <c r="R1794" s="160">
        <v>0</v>
      </c>
      <c r="S1794" s="161">
        <f t="shared" si="1825"/>
        <v>0</v>
      </c>
      <c r="T1794" s="161">
        <f t="shared" si="1826"/>
        <v>0</v>
      </c>
      <c r="U1794" s="162" t="s">
        <v>111</v>
      </c>
      <c r="V1794" s="163"/>
      <c r="W1794" s="164"/>
      <c r="X1794" s="208" t="s">
        <v>66</v>
      </c>
      <c r="Y1794" s="166">
        <v>0</v>
      </c>
      <c r="Z1794" s="166">
        <v>0</v>
      </c>
      <c r="AA1794" s="166">
        <v>0</v>
      </c>
      <c r="AB1794" s="166">
        <v>0</v>
      </c>
      <c r="AC1794" s="166">
        <v>0</v>
      </c>
      <c r="AD1794" s="166">
        <v>0</v>
      </c>
      <c r="AE1794" s="166">
        <v>0</v>
      </c>
      <c r="AF1794" s="166">
        <v>0</v>
      </c>
      <c r="AG1794" s="166">
        <v>0</v>
      </c>
      <c r="AH1794" s="166">
        <v>0</v>
      </c>
      <c r="AI1794" s="166">
        <v>0</v>
      </c>
      <c r="AJ1794" s="166">
        <v>0</v>
      </c>
      <c r="AK1794" s="160">
        <f t="shared" si="1875"/>
        <v>0</v>
      </c>
      <c r="AL1794" s="160">
        <f t="shared" si="1875"/>
        <v>0</v>
      </c>
      <c r="AM1794" s="161">
        <f t="shared" si="1827"/>
        <v>0</v>
      </c>
      <c r="AN1794" s="160">
        <f t="shared" si="1876"/>
        <v>0</v>
      </c>
      <c r="AO1794" s="160">
        <f t="shared" si="1876"/>
        <v>0</v>
      </c>
      <c r="AP1794" s="161">
        <f t="shared" si="1828"/>
        <v>0</v>
      </c>
      <c r="AQ1794" s="161">
        <f t="shared" si="1831"/>
        <v>0</v>
      </c>
      <c r="AR1794" s="166">
        <v>0</v>
      </c>
      <c r="AS1794" s="166">
        <v>0</v>
      </c>
      <c r="AT1794" s="161">
        <f t="shared" si="1806"/>
        <v>0</v>
      </c>
      <c r="AU1794" s="166">
        <v>0</v>
      </c>
      <c r="AV1794" s="166">
        <v>0</v>
      </c>
      <c r="AW1794" s="161">
        <f t="shared" si="1807"/>
        <v>0</v>
      </c>
      <c r="AX1794" s="161">
        <f t="shared" si="1808"/>
        <v>0</v>
      </c>
      <c r="AY1794" s="166">
        <v>0</v>
      </c>
      <c r="AZ1794" s="166">
        <v>0</v>
      </c>
      <c r="BA1794" s="161">
        <f t="shared" si="1809"/>
        <v>0</v>
      </c>
      <c r="BB1794" s="166">
        <v>0</v>
      </c>
      <c r="BC1794" s="166">
        <v>0</v>
      </c>
      <c r="BD1794" s="161">
        <f t="shared" si="1810"/>
        <v>0</v>
      </c>
      <c r="BE1794" s="161">
        <f t="shared" si="1811"/>
        <v>0</v>
      </c>
      <c r="BF1794" s="166">
        <v>0</v>
      </c>
      <c r="BG1794" s="166">
        <v>0</v>
      </c>
      <c r="BH1794" s="161">
        <f t="shared" si="1812"/>
        <v>0</v>
      </c>
      <c r="BI1794" s="166">
        <v>0</v>
      </c>
      <c r="BJ1794" s="166">
        <v>0</v>
      </c>
      <c r="BK1794" s="161">
        <f t="shared" si="1813"/>
        <v>0</v>
      </c>
      <c r="BL1794" s="161">
        <f t="shared" si="1814"/>
        <v>0</v>
      </c>
      <c r="BM1794" s="166">
        <v>0</v>
      </c>
      <c r="BN1794" s="166">
        <v>0</v>
      </c>
      <c r="BO1794" s="161">
        <f t="shared" si="1815"/>
        <v>0</v>
      </c>
      <c r="BP1794" s="166">
        <v>0</v>
      </c>
      <c r="BQ1794" s="166">
        <v>0</v>
      </c>
      <c r="BR1794" s="161">
        <f t="shared" si="1816"/>
        <v>0</v>
      </c>
      <c r="BS1794" s="161">
        <f t="shared" si="1817"/>
        <v>0</v>
      </c>
      <c r="BT1794" s="166">
        <v>0</v>
      </c>
      <c r="BU1794" s="166">
        <v>0</v>
      </c>
      <c r="BV1794" s="161">
        <f t="shared" si="1818"/>
        <v>0</v>
      </c>
      <c r="BW1794" s="166">
        <v>0</v>
      </c>
      <c r="BX1794" s="166">
        <v>0</v>
      </c>
      <c r="BY1794" s="161">
        <f t="shared" si="1819"/>
        <v>0</v>
      </c>
      <c r="BZ1794" s="161">
        <f t="shared" si="1820"/>
        <v>0</v>
      </c>
      <c r="CA1794" s="160">
        <f t="shared" si="1877"/>
        <v>0</v>
      </c>
      <c r="CB1794" s="160">
        <f t="shared" si="1877"/>
        <v>0</v>
      </c>
      <c r="CC1794" s="161">
        <f t="shared" si="1821"/>
        <v>0</v>
      </c>
      <c r="CD1794" s="160">
        <f t="shared" si="1878"/>
        <v>0</v>
      </c>
      <c r="CE1794" s="160">
        <f t="shared" si="1878"/>
        <v>0</v>
      </c>
      <c r="CF1794" s="161">
        <f t="shared" si="1822"/>
        <v>0</v>
      </c>
      <c r="CG1794" s="161">
        <f t="shared" si="1823"/>
        <v>0</v>
      </c>
      <c r="CH1794" s="160">
        <f t="shared" si="1879"/>
        <v>0</v>
      </c>
      <c r="CI1794" s="160">
        <f t="shared" si="1879"/>
        <v>0</v>
      </c>
      <c r="CJ1794" s="166">
        <v>0</v>
      </c>
      <c r="CK1794" s="166">
        <v>0</v>
      </c>
      <c r="CL1794" s="166">
        <v>0</v>
      </c>
      <c r="CM1794" s="166">
        <v>0</v>
      </c>
      <c r="CN1794" s="160">
        <f t="shared" si="1880"/>
        <v>0</v>
      </c>
      <c r="CO1794" s="160">
        <f t="shared" si="1880"/>
        <v>0</v>
      </c>
    </row>
    <row r="1795" spans="1:93" ht="24" hidden="1">
      <c r="A1795" s="91"/>
      <c r="B1795" s="156">
        <v>2025</v>
      </c>
      <c r="C1795" s="156">
        <v>8308</v>
      </c>
      <c r="D1795" s="156">
        <v>3</v>
      </c>
      <c r="E1795" s="156">
        <v>7</v>
      </c>
      <c r="F1795" s="156">
        <v>19</v>
      </c>
      <c r="G1795" s="156"/>
      <c r="H1795" s="156">
        <v>2000</v>
      </c>
      <c r="I1795" s="156">
        <v>2500</v>
      </c>
      <c r="J1795" s="156">
        <v>255</v>
      </c>
      <c r="K1795" s="157">
        <v>1585</v>
      </c>
      <c r="L1795" s="158"/>
      <c r="M1795" s="159" t="s">
        <v>1309</v>
      </c>
      <c r="N1795" s="160">
        <v>0</v>
      </c>
      <c r="O1795" s="160">
        <v>0</v>
      </c>
      <c r="P1795" s="161">
        <f t="shared" si="1824"/>
        <v>0</v>
      </c>
      <c r="Q1795" s="160">
        <v>0</v>
      </c>
      <c r="R1795" s="160">
        <v>0</v>
      </c>
      <c r="S1795" s="161">
        <f t="shared" si="1825"/>
        <v>0</v>
      </c>
      <c r="T1795" s="161">
        <f t="shared" si="1826"/>
        <v>0</v>
      </c>
      <c r="U1795" s="162" t="s">
        <v>111</v>
      </c>
      <c r="V1795" s="163"/>
      <c r="W1795" s="164"/>
      <c r="X1795" s="208" t="s">
        <v>66</v>
      </c>
      <c r="Y1795" s="166">
        <v>0</v>
      </c>
      <c r="Z1795" s="166">
        <v>0</v>
      </c>
      <c r="AA1795" s="166">
        <v>0</v>
      </c>
      <c r="AB1795" s="166">
        <v>0</v>
      </c>
      <c r="AC1795" s="166">
        <v>0</v>
      </c>
      <c r="AD1795" s="166">
        <v>0</v>
      </c>
      <c r="AE1795" s="166">
        <v>0</v>
      </c>
      <c r="AF1795" s="166">
        <v>0</v>
      </c>
      <c r="AG1795" s="166">
        <v>0</v>
      </c>
      <c r="AH1795" s="166">
        <v>0</v>
      </c>
      <c r="AI1795" s="166">
        <v>0</v>
      </c>
      <c r="AJ1795" s="166">
        <v>0</v>
      </c>
      <c r="AK1795" s="160">
        <f t="shared" si="1875"/>
        <v>0</v>
      </c>
      <c r="AL1795" s="160">
        <f t="shared" si="1875"/>
        <v>0</v>
      </c>
      <c r="AM1795" s="161">
        <f t="shared" si="1827"/>
        <v>0</v>
      </c>
      <c r="AN1795" s="160">
        <f t="shared" si="1876"/>
        <v>0</v>
      </c>
      <c r="AO1795" s="160">
        <f t="shared" si="1876"/>
        <v>0</v>
      </c>
      <c r="AP1795" s="161">
        <f t="shared" si="1828"/>
        <v>0</v>
      </c>
      <c r="AQ1795" s="161">
        <f t="shared" si="1831"/>
        <v>0</v>
      </c>
      <c r="AR1795" s="166">
        <v>0</v>
      </c>
      <c r="AS1795" s="166">
        <v>0</v>
      </c>
      <c r="AT1795" s="161">
        <f t="shared" si="1806"/>
        <v>0</v>
      </c>
      <c r="AU1795" s="166">
        <v>0</v>
      </c>
      <c r="AV1795" s="166">
        <v>0</v>
      </c>
      <c r="AW1795" s="161">
        <f t="shared" si="1807"/>
        <v>0</v>
      </c>
      <c r="AX1795" s="161">
        <f t="shared" si="1808"/>
        <v>0</v>
      </c>
      <c r="AY1795" s="166">
        <v>0</v>
      </c>
      <c r="AZ1795" s="166">
        <v>0</v>
      </c>
      <c r="BA1795" s="161">
        <f t="shared" si="1809"/>
        <v>0</v>
      </c>
      <c r="BB1795" s="166">
        <v>0</v>
      </c>
      <c r="BC1795" s="166">
        <v>0</v>
      </c>
      <c r="BD1795" s="161">
        <f t="shared" si="1810"/>
        <v>0</v>
      </c>
      <c r="BE1795" s="161">
        <f t="shared" si="1811"/>
        <v>0</v>
      </c>
      <c r="BF1795" s="166">
        <v>0</v>
      </c>
      <c r="BG1795" s="166">
        <v>0</v>
      </c>
      <c r="BH1795" s="161">
        <f t="shared" si="1812"/>
        <v>0</v>
      </c>
      <c r="BI1795" s="166">
        <v>0</v>
      </c>
      <c r="BJ1795" s="166">
        <v>0</v>
      </c>
      <c r="BK1795" s="161">
        <f t="shared" si="1813"/>
        <v>0</v>
      </c>
      <c r="BL1795" s="161">
        <f t="shared" si="1814"/>
        <v>0</v>
      </c>
      <c r="BM1795" s="166">
        <v>0</v>
      </c>
      <c r="BN1795" s="166">
        <v>0</v>
      </c>
      <c r="BO1795" s="161">
        <f t="shared" si="1815"/>
        <v>0</v>
      </c>
      <c r="BP1795" s="166">
        <v>0</v>
      </c>
      <c r="BQ1795" s="166">
        <v>0</v>
      </c>
      <c r="BR1795" s="161">
        <f t="shared" si="1816"/>
        <v>0</v>
      </c>
      <c r="BS1795" s="161">
        <f t="shared" si="1817"/>
        <v>0</v>
      </c>
      <c r="BT1795" s="166">
        <v>0</v>
      </c>
      <c r="BU1795" s="166">
        <v>0</v>
      </c>
      <c r="BV1795" s="161">
        <f t="shared" si="1818"/>
        <v>0</v>
      </c>
      <c r="BW1795" s="166">
        <v>0</v>
      </c>
      <c r="BX1795" s="166">
        <v>0</v>
      </c>
      <c r="BY1795" s="161">
        <f t="shared" si="1819"/>
        <v>0</v>
      </c>
      <c r="BZ1795" s="161">
        <f t="shared" si="1820"/>
        <v>0</v>
      </c>
      <c r="CA1795" s="160">
        <f t="shared" si="1877"/>
        <v>0</v>
      </c>
      <c r="CB1795" s="160">
        <f t="shared" si="1877"/>
        <v>0</v>
      </c>
      <c r="CC1795" s="161">
        <f t="shared" si="1821"/>
        <v>0</v>
      </c>
      <c r="CD1795" s="160">
        <f t="shared" si="1878"/>
        <v>0</v>
      </c>
      <c r="CE1795" s="160">
        <f t="shared" si="1878"/>
        <v>0</v>
      </c>
      <c r="CF1795" s="161">
        <f t="shared" si="1822"/>
        <v>0</v>
      </c>
      <c r="CG1795" s="161">
        <f t="shared" si="1823"/>
        <v>0</v>
      </c>
      <c r="CH1795" s="160">
        <f t="shared" si="1879"/>
        <v>0</v>
      </c>
      <c r="CI1795" s="160">
        <f t="shared" si="1879"/>
        <v>0</v>
      </c>
      <c r="CJ1795" s="166">
        <v>0</v>
      </c>
      <c r="CK1795" s="166">
        <v>0</v>
      </c>
      <c r="CL1795" s="166">
        <v>0</v>
      </c>
      <c r="CM1795" s="166">
        <v>0</v>
      </c>
      <c r="CN1795" s="160">
        <f t="shared" si="1880"/>
        <v>0</v>
      </c>
      <c r="CO1795" s="160">
        <f t="shared" si="1880"/>
        <v>0</v>
      </c>
    </row>
    <row r="1796" spans="1:93" ht="24" hidden="1">
      <c r="A1796" s="91"/>
      <c r="B1796" s="156">
        <v>2025</v>
      </c>
      <c r="C1796" s="156">
        <v>8308</v>
      </c>
      <c r="D1796" s="156">
        <v>3</v>
      </c>
      <c r="E1796" s="156">
        <v>7</v>
      </c>
      <c r="F1796" s="156">
        <v>19</v>
      </c>
      <c r="G1796" s="156"/>
      <c r="H1796" s="156">
        <v>2000</v>
      </c>
      <c r="I1796" s="156">
        <v>2500</v>
      </c>
      <c r="J1796" s="156">
        <v>255</v>
      </c>
      <c r="K1796" s="157">
        <v>1586</v>
      </c>
      <c r="L1796" s="158"/>
      <c r="M1796" s="159" t="s">
        <v>1310</v>
      </c>
      <c r="N1796" s="160">
        <v>0</v>
      </c>
      <c r="O1796" s="160">
        <v>0</v>
      </c>
      <c r="P1796" s="161">
        <f t="shared" si="1824"/>
        <v>0</v>
      </c>
      <c r="Q1796" s="160">
        <v>0</v>
      </c>
      <c r="R1796" s="160">
        <v>0</v>
      </c>
      <c r="S1796" s="161">
        <f t="shared" si="1825"/>
        <v>0</v>
      </c>
      <c r="T1796" s="161">
        <f t="shared" si="1826"/>
        <v>0</v>
      </c>
      <c r="U1796" s="162" t="s">
        <v>111</v>
      </c>
      <c r="V1796" s="163"/>
      <c r="W1796" s="164"/>
      <c r="X1796" s="208" t="s">
        <v>66</v>
      </c>
      <c r="Y1796" s="166">
        <v>0</v>
      </c>
      <c r="Z1796" s="166">
        <v>0</v>
      </c>
      <c r="AA1796" s="166">
        <v>0</v>
      </c>
      <c r="AB1796" s="166">
        <v>0</v>
      </c>
      <c r="AC1796" s="166">
        <v>0</v>
      </c>
      <c r="AD1796" s="166">
        <v>0</v>
      </c>
      <c r="AE1796" s="166">
        <v>0</v>
      </c>
      <c r="AF1796" s="166">
        <v>0</v>
      </c>
      <c r="AG1796" s="166">
        <v>0</v>
      </c>
      <c r="AH1796" s="166">
        <v>0</v>
      </c>
      <c r="AI1796" s="166">
        <v>0</v>
      </c>
      <c r="AJ1796" s="166">
        <v>0</v>
      </c>
      <c r="AK1796" s="160">
        <f t="shared" si="1875"/>
        <v>0</v>
      </c>
      <c r="AL1796" s="160">
        <f t="shared" si="1875"/>
        <v>0</v>
      </c>
      <c r="AM1796" s="161">
        <f t="shared" si="1827"/>
        <v>0</v>
      </c>
      <c r="AN1796" s="160">
        <f t="shared" si="1876"/>
        <v>0</v>
      </c>
      <c r="AO1796" s="160">
        <f t="shared" si="1876"/>
        <v>0</v>
      </c>
      <c r="AP1796" s="161">
        <f t="shared" si="1828"/>
        <v>0</v>
      </c>
      <c r="AQ1796" s="161">
        <f t="shared" si="1831"/>
        <v>0</v>
      </c>
      <c r="AR1796" s="166">
        <v>0</v>
      </c>
      <c r="AS1796" s="166">
        <v>0</v>
      </c>
      <c r="AT1796" s="161">
        <f t="shared" si="1806"/>
        <v>0</v>
      </c>
      <c r="AU1796" s="166">
        <v>0</v>
      </c>
      <c r="AV1796" s="166">
        <v>0</v>
      </c>
      <c r="AW1796" s="161">
        <f t="shared" si="1807"/>
        <v>0</v>
      </c>
      <c r="AX1796" s="161">
        <f t="shared" si="1808"/>
        <v>0</v>
      </c>
      <c r="AY1796" s="166">
        <v>0</v>
      </c>
      <c r="AZ1796" s="166">
        <v>0</v>
      </c>
      <c r="BA1796" s="161">
        <f t="shared" si="1809"/>
        <v>0</v>
      </c>
      <c r="BB1796" s="166">
        <v>0</v>
      </c>
      <c r="BC1796" s="166">
        <v>0</v>
      </c>
      <c r="BD1796" s="161">
        <f t="shared" si="1810"/>
        <v>0</v>
      </c>
      <c r="BE1796" s="161">
        <f t="shared" si="1811"/>
        <v>0</v>
      </c>
      <c r="BF1796" s="166">
        <v>0</v>
      </c>
      <c r="BG1796" s="166">
        <v>0</v>
      </c>
      <c r="BH1796" s="161">
        <f t="shared" si="1812"/>
        <v>0</v>
      </c>
      <c r="BI1796" s="166">
        <v>0</v>
      </c>
      <c r="BJ1796" s="166">
        <v>0</v>
      </c>
      <c r="BK1796" s="161">
        <f t="shared" si="1813"/>
        <v>0</v>
      </c>
      <c r="BL1796" s="161">
        <f t="shared" si="1814"/>
        <v>0</v>
      </c>
      <c r="BM1796" s="166">
        <v>0</v>
      </c>
      <c r="BN1796" s="166">
        <v>0</v>
      </c>
      <c r="BO1796" s="161">
        <f t="shared" si="1815"/>
        <v>0</v>
      </c>
      <c r="BP1796" s="166">
        <v>0</v>
      </c>
      <c r="BQ1796" s="166">
        <v>0</v>
      </c>
      <c r="BR1796" s="161">
        <f t="shared" si="1816"/>
        <v>0</v>
      </c>
      <c r="BS1796" s="161">
        <f t="shared" si="1817"/>
        <v>0</v>
      </c>
      <c r="BT1796" s="166">
        <v>0</v>
      </c>
      <c r="BU1796" s="166">
        <v>0</v>
      </c>
      <c r="BV1796" s="161">
        <f t="shared" si="1818"/>
        <v>0</v>
      </c>
      <c r="BW1796" s="166">
        <v>0</v>
      </c>
      <c r="BX1796" s="166">
        <v>0</v>
      </c>
      <c r="BY1796" s="161">
        <f t="shared" si="1819"/>
        <v>0</v>
      </c>
      <c r="BZ1796" s="161">
        <f t="shared" si="1820"/>
        <v>0</v>
      </c>
      <c r="CA1796" s="160">
        <f t="shared" si="1877"/>
        <v>0</v>
      </c>
      <c r="CB1796" s="160">
        <f t="shared" si="1877"/>
        <v>0</v>
      </c>
      <c r="CC1796" s="161">
        <f t="shared" si="1821"/>
        <v>0</v>
      </c>
      <c r="CD1796" s="160">
        <f t="shared" si="1878"/>
        <v>0</v>
      </c>
      <c r="CE1796" s="160">
        <f t="shared" si="1878"/>
        <v>0</v>
      </c>
      <c r="CF1796" s="161">
        <f t="shared" si="1822"/>
        <v>0</v>
      </c>
      <c r="CG1796" s="161">
        <f t="shared" si="1823"/>
        <v>0</v>
      </c>
      <c r="CH1796" s="160">
        <f t="shared" si="1879"/>
        <v>0</v>
      </c>
      <c r="CI1796" s="160">
        <f t="shared" si="1879"/>
        <v>0</v>
      </c>
      <c r="CJ1796" s="166">
        <v>0</v>
      </c>
      <c r="CK1796" s="166">
        <v>0</v>
      </c>
      <c r="CL1796" s="166">
        <v>0</v>
      </c>
      <c r="CM1796" s="166">
        <v>0</v>
      </c>
      <c r="CN1796" s="160">
        <f t="shared" si="1880"/>
        <v>0</v>
      </c>
      <c r="CO1796" s="160">
        <f t="shared" si="1880"/>
        <v>0</v>
      </c>
    </row>
    <row r="1797" spans="1:93" ht="24">
      <c r="A1797" s="91"/>
      <c r="B1797" s="147">
        <v>2025</v>
      </c>
      <c r="C1797" s="147">
        <v>8308</v>
      </c>
      <c r="D1797" s="147">
        <v>3</v>
      </c>
      <c r="E1797" s="147">
        <v>7</v>
      </c>
      <c r="F1797" s="147">
        <v>19</v>
      </c>
      <c r="G1797" s="156"/>
      <c r="H1797" s="147">
        <v>2000</v>
      </c>
      <c r="I1797" s="147">
        <v>2500</v>
      </c>
      <c r="J1797" s="147">
        <v>259</v>
      </c>
      <c r="K1797" s="148" t="s">
        <v>51</v>
      </c>
      <c r="L1797" s="149"/>
      <c r="M1797" s="150" t="s">
        <v>104</v>
      </c>
      <c r="N1797" s="151">
        <f>SUM(N1798:N1799)</f>
        <v>10381547.6</v>
      </c>
      <c r="O1797" s="151">
        <f>SUM(O1798:O1799)</f>
        <v>0</v>
      </c>
      <c r="P1797" s="151">
        <f t="shared" si="1824"/>
        <v>10381547.6</v>
      </c>
      <c r="Q1797" s="151">
        <f>SUM(Q1798:Q1799)</f>
        <v>0</v>
      </c>
      <c r="R1797" s="151">
        <f>SUM(R1798:R1799)</f>
        <v>0</v>
      </c>
      <c r="S1797" s="151">
        <f t="shared" si="1825"/>
        <v>0</v>
      </c>
      <c r="T1797" s="151">
        <f t="shared" si="1826"/>
        <v>10381547.6</v>
      </c>
      <c r="U1797" s="152"/>
      <c r="V1797" s="153"/>
      <c r="W1797" s="154"/>
      <c r="X1797" s="155"/>
      <c r="Y1797" s="151">
        <f t="shared" ref="Y1797:AL1797" si="1881">SUM(Y1798:Y1799)</f>
        <v>0</v>
      </c>
      <c r="Z1797" s="151">
        <f t="shared" si="1881"/>
        <v>0</v>
      </c>
      <c r="AA1797" s="151">
        <f t="shared" si="1881"/>
        <v>0</v>
      </c>
      <c r="AB1797" s="151">
        <f t="shared" si="1881"/>
        <v>0</v>
      </c>
      <c r="AC1797" s="151">
        <f t="shared" si="1881"/>
        <v>0</v>
      </c>
      <c r="AD1797" s="151">
        <f t="shared" si="1881"/>
        <v>0</v>
      </c>
      <c r="AE1797" s="151">
        <f t="shared" si="1881"/>
        <v>0</v>
      </c>
      <c r="AF1797" s="151">
        <f t="shared" si="1881"/>
        <v>0</v>
      </c>
      <c r="AG1797" s="151">
        <f t="shared" si="1881"/>
        <v>0</v>
      </c>
      <c r="AH1797" s="151">
        <f t="shared" si="1881"/>
        <v>0</v>
      </c>
      <c r="AI1797" s="151">
        <f t="shared" si="1881"/>
        <v>0</v>
      </c>
      <c r="AJ1797" s="151">
        <f t="shared" si="1881"/>
        <v>0</v>
      </c>
      <c r="AK1797" s="151">
        <f t="shared" si="1881"/>
        <v>10381547.6</v>
      </c>
      <c r="AL1797" s="151">
        <f t="shared" si="1881"/>
        <v>0</v>
      </c>
      <c r="AM1797" s="151">
        <f t="shared" si="1827"/>
        <v>10381547.6</v>
      </c>
      <c r="AN1797" s="151">
        <f>SUM(AN1798:AN1799)</f>
        <v>0</v>
      </c>
      <c r="AO1797" s="151">
        <f>SUM(AO1798:AO1799)</f>
        <v>0</v>
      </c>
      <c r="AP1797" s="151">
        <f t="shared" si="1828"/>
        <v>0</v>
      </c>
      <c r="AQ1797" s="151">
        <f t="shared" si="1831"/>
        <v>10381547.6</v>
      </c>
      <c r="AR1797" s="151">
        <f>SUM(AR1798:AR1799)</f>
        <v>0</v>
      </c>
      <c r="AS1797" s="151">
        <f>SUM(AS1798:AS1799)</f>
        <v>0</v>
      </c>
      <c r="AT1797" s="151">
        <f t="shared" si="1806"/>
        <v>0</v>
      </c>
      <c r="AU1797" s="151">
        <f>SUM(AU1798:AU1799)</f>
        <v>0</v>
      </c>
      <c r="AV1797" s="151">
        <f>SUM(AV1798:AV1799)</f>
        <v>0</v>
      </c>
      <c r="AW1797" s="151">
        <f t="shared" si="1807"/>
        <v>0</v>
      </c>
      <c r="AX1797" s="151">
        <f t="shared" si="1808"/>
        <v>0</v>
      </c>
      <c r="AY1797" s="151">
        <f>SUM(AY1798:AY1799)</f>
        <v>0</v>
      </c>
      <c r="AZ1797" s="151">
        <f>SUM(AZ1798:AZ1799)</f>
        <v>0</v>
      </c>
      <c r="BA1797" s="151">
        <f t="shared" si="1809"/>
        <v>0</v>
      </c>
      <c r="BB1797" s="151">
        <f>SUM(BB1798:BB1799)</f>
        <v>0</v>
      </c>
      <c r="BC1797" s="151">
        <f>SUM(BC1798:BC1799)</f>
        <v>0</v>
      </c>
      <c r="BD1797" s="151">
        <f t="shared" si="1810"/>
        <v>0</v>
      </c>
      <c r="BE1797" s="151">
        <f t="shared" si="1811"/>
        <v>0</v>
      </c>
      <c r="BF1797" s="151">
        <f>SUM(BF1798:BF1799)</f>
        <v>0</v>
      </c>
      <c r="BG1797" s="151">
        <f>SUM(BG1798:BG1799)</f>
        <v>0</v>
      </c>
      <c r="BH1797" s="151">
        <f t="shared" si="1812"/>
        <v>0</v>
      </c>
      <c r="BI1797" s="151">
        <f>SUM(BI1798:BI1799)</f>
        <v>0</v>
      </c>
      <c r="BJ1797" s="151">
        <f>SUM(BJ1798:BJ1799)</f>
        <v>0</v>
      </c>
      <c r="BK1797" s="151">
        <f t="shared" si="1813"/>
        <v>0</v>
      </c>
      <c r="BL1797" s="151">
        <f t="shared" si="1814"/>
        <v>0</v>
      </c>
      <c r="BM1797" s="151">
        <f>SUM(BM1798:BM1799)</f>
        <v>0</v>
      </c>
      <c r="BN1797" s="151">
        <f>SUM(BN1798:BN1799)</f>
        <v>0</v>
      </c>
      <c r="BO1797" s="151">
        <f t="shared" si="1815"/>
        <v>0</v>
      </c>
      <c r="BP1797" s="151">
        <f>SUM(BP1798:BP1799)</f>
        <v>0</v>
      </c>
      <c r="BQ1797" s="151">
        <f>SUM(BQ1798:BQ1799)</f>
        <v>0</v>
      </c>
      <c r="BR1797" s="151">
        <f t="shared" si="1816"/>
        <v>0</v>
      </c>
      <c r="BS1797" s="151">
        <f t="shared" si="1817"/>
        <v>0</v>
      </c>
      <c r="BT1797" s="151">
        <f>SUM(BT1798:BT1799)</f>
        <v>0</v>
      </c>
      <c r="BU1797" s="151">
        <f>SUM(BU1798:BU1799)</f>
        <v>0</v>
      </c>
      <c r="BV1797" s="151">
        <f t="shared" si="1818"/>
        <v>0</v>
      </c>
      <c r="BW1797" s="151">
        <f>SUM(BW1798:BW1799)</f>
        <v>0</v>
      </c>
      <c r="BX1797" s="151">
        <f>SUM(BX1798:BX1799)</f>
        <v>0</v>
      </c>
      <c r="BY1797" s="151">
        <f t="shared" si="1819"/>
        <v>0</v>
      </c>
      <c r="BZ1797" s="151">
        <f t="shared" si="1820"/>
        <v>0</v>
      </c>
      <c r="CA1797" s="151">
        <f>SUM(CA1798:CA1799)</f>
        <v>10381547.6</v>
      </c>
      <c r="CB1797" s="151">
        <f>SUM(CB1798:CB1799)</f>
        <v>0</v>
      </c>
      <c r="CC1797" s="151">
        <f t="shared" si="1821"/>
        <v>10381547.6</v>
      </c>
      <c r="CD1797" s="151">
        <f>SUM(CD1798:CD1799)</f>
        <v>0</v>
      </c>
      <c r="CE1797" s="151">
        <f>SUM(CE1798:CE1799)</f>
        <v>0</v>
      </c>
      <c r="CF1797" s="151">
        <f t="shared" si="1822"/>
        <v>0</v>
      </c>
      <c r="CG1797" s="151">
        <f t="shared" si="1823"/>
        <v>10381547.6</v>
      </c>
      <c r="CH1797" s="151"/>
      <c r="CI1797" s="151"/>
      <c r="CJ1797" s="151"/>
      <c r="CK1797" s="151"/>
      <c r="CL1797" s="151"/>
      <c r="CM1797" s="151"/>
      <c r="CN1797" s="151"/>
      <c r="CO1797" s="151"/>
    </row>
    <row r="1798" spans="1:93" ht="24">
      <c r="A1798" s="91"/>
      <c r="B1798" s="156">
        <v>2025</v>
      </c>
      <c r="C1798" s="156">
        <v>8308</v>
      </c>
      <c r="D1798" s="156">
        <v>3</v>
      </c>
      <c r="E1798" s="156">
        <v>7</v>
      </c>
      <c r="F1798" s="156">
        <v>19</v>
      </c>
      <c r="G1798" s="156"/>
      <c r="H1798" s="156">
        <v>2000</v>
      </c>
      <c r="I1798" s="156">
        <v>2500</v>
      </c>
      <c r="J1798" s="156">
        <v>259</v>
      </c>
      <c r="K1798" s="157">
        <v>1079</v>
      </c>
      <c r="L1798" s="158">
        <v>2</v>
      </c>
      <c r="M1798" s="159" t="s">
        <v>104</v>
      </c>
      <c r="N1798" s="160">
        <v>10381547.6</v>
      </c>
      <c r="O1798" s="160">
        <v>0</v>
      </c>
      <c r="P1798" s="161">
        <f t="shared" si="1824"/>
        <v>10381547.6</v>
      </c>
      <c r="Q1798" s="160">
        <v>0</v>
      </c>
      <c r="R1798" s="160">
        <v>0</v>
      </c>
      <c r="S1798" s="161">
        <f t="shared" si="1825"/>
        <v>0</v>
      </c>
      <c r="T1798" s="161">
        <f t="shared" si="1826"/>
        <v>10381547.6</v>
      </c>
      <c r="U1798" s="162" t="s">
        <v>111</v>
      </c>
      <c r="V1798" s="163">
        <v>244</v>
      </c>
      <c r="W1798" s="164"/>
      <c r="X1798" s="208" t="s">
        <v>66</v>
      </c>
      <c r="Y1798" s="166">
        <v>0</v>
      </c>
      <c r="Z1798" s="166">
        <v>0</v>
      </c>
      <c r="AA1798" s="166">
        <v>0</v>
      </c>
      <c r="AB1798" s="166">
        <v>0</v>
      </c>
      <c r="AC1798" s="166">
        <v>0</v>
      </c>
      <c r="AD1798" s="166">
        <v>0</v>
      </c>
      <c r="AE1798" s="166">
        <v>0</v>
      </c>
      <c r="AF1798" s="166">
        <v>0</v>
      </c>
      <c r="AG1798" s="166">
        <v>0</v>
      </c>
      <c r="AH1798" s="166">
        <v>0</v>
      </c>
      <c r="AI1798" s="166">
        <v>0</v>
      </c>
      <c r="AJ1798" s="166">
        <v>0</v>
      </c>
      <c r="AK1798" s="160">
        <f t="shared" ref="AK1798:AL1799" si="1882">N1798+Y1798-AE1798</f>
        <v>10381547.6</v>
      </c>
      <c r="AL1798" s="160">
        <f t="shared" si="1882"/>
        <v>0</v>
      </c>
      <c r="AM1798" s="161">
        <f t="shared" si="1827"/>
        <v>10381547.6</v>
      </c>
      <c r="AN1798" s="160">
        <f t="shared" ref="AN1798:AO1799" si="1883">Q1798+AA1798-AG1798</f>
        <v>0</v>
      </c>
      <c r="AO1798" s="160">
        <f t="shared" si="1883"/>
        <v>0</v>
      </c>
      <c r="AP1798" s="161">
        <f t="shared" si="1828"/>
        <v>0</v>
      </c>
      <c r="AQ1798" s="161">
        <f t="shared" si="1831"/>
        <v>10381547.6</v>
      </c>
      <c r="AR1798" s="166">
        <v>0</v>
      </c>
      <c r="AS1798" s="166">
        <v>0</v>
      </c>
      <c r="AT1798" s="161">
        <f t="shared" si="1806"/>
        <v>0</v>
      </c>
      <c r="AU1798" s="166">
        <v>0</v>
      </c>
      <c r="AV1798" s="166">
        <v>0</v>
      </c>
      <c r="AW1798" s="161">
        <f t="shared" si="1807"/>
        <v>0</v>
      </c>
      <c r="AX1798" s="161">
        <f t="shared" si="1808"/>
        <v>0</v>
      </c>
      <c r="AY1798" s="166">
        <v>0</v>
      </c>
      <c r="AZ1798" s="166">
        <v>0</v>
      </c>
      <c r="BA1798" s="161">
        <f t="shared" si="1809"/>
        <v>0</v>
      </c>
      <c r="BB1798" s="166">
        <v>0</v>
      </c>
      <c r="BC1798" s="166">
        <v>0</v>
      </c>
      <c r="BD1798" s="161">
        <f t="shared" si="1810"/>
        <v>0</v>
      </c>
      <c r="BE1798" s="161">
        <f t="shared" si="1811"/>
        <v>0</v>
      </c>
      <c r="BF1798" s="166">
        <v>0</v>
      </c>
      <c r="BG1798" s="166">
        <v>0</v>
      </c>
      <c r="BH1798" s="161">
        <f t="shared" si="1812"/>
        <v>0</v>
      </c>
      <c r="BI1798" s="166">
        <v>0</v>
      </c>
      <c r="BJ1798" s="166">
        <v>0</v>
      </c>
      <c r="BK1798" s="161">
        <f t="shared" si="1813"/>
        <v>0</v>
      </c>
      <c r="BL1798" s="161">
        <f t="shared" si="1814"/>
        <v>0</v>
      </c>
      <c r="BM1798" s="166">
        <v>0</v>
      </c>
      <c r="BN1798" s="166">
        <v>0</v>
      </c>
      <c r="BO1798" s="161">
        <f t="shared" si="1815"/>
        <v>0</v>
      </c>
      <c r="BP1798" s="166">
        <v>0</v>
      </c>
      <c r="BQ1798" s="166">
        <v>0</v>
      </c>
      <c r="BR1798" s="161">
        <f t="shared" si="1816"/>
        <v>0</v>
      </c>
      <c r="BS1798" s="161">
        <f t="shared" si="1817"/>
        <v>0</v>
      </c>
      <c r="BT1798" s="166">
        <v>0</v>
      </c>
      <c r="BU1798" s="166">
        <v>0</v>
      </c>
      <c r="BV1798" s="161">
        <f t="shared" si="1818"/>
        <v>0</v>
      </c>
      <c r="BW1798" s="166">
        <v>0</v>
      </c>
      <c r="BX1798" s="166">
        <v>0</v>
      </c>
      <c r="BY1798" s="161">
        <f t="shared" si="1819"/>
        <v>0</v>
      </c>
      <c r="BZ1798" s="161">
        <f t="shared" si="1820"/>
        <v>0</v>
      </c>
      <c r="CA1798" s="160">
        <f t="shared" ref="CA1798:CB1799" si="1884">AK1798-AR1798-AY1798-BF1798-BM1798-BT1798</f>
        <v>10381547.6</v>
      </c>
      <c r="CB1798" s="160">
        <f t="shared" si="1884"/>
        <v>0</v>
      </c>
      <c r="CC1798" s="161">
        <f t="shared" si="1821"/>
        <v>10381547.6</v>
      </c>
      <c r="CD1798" s="160">
        <f t="shared" ref="CD1798:CE1799" si="1885">AN1798-AU1798-BB1798-BI1798-BP1798-BW1798</f>
        <v>0</v>
      </c>
      <c r="CE1798" s="160">
        <f t="shared" si="1885"/>
        <v>0</v>
      </c>
      <c r="CF1798" s="161">
        <f t="shared" si="1822"/>
        <v>0</v>
      </c>
      <c r="CG1798" s="161">
        <f t="shared" si="1823"/>
        <v>10381547.6</v>
      </c>
      <c r="CH1798" s="160">
        <f t="shared" ref="CH1798:CI1799" si="1886">V1798+AC1798-AI1798</f>
        <v>244</v>
      </c>
      <c r="CI1798" s="160">
        <f t="shared" si="1886"/>
        <v>0</v>
      </c>
      <c r="CJ1798" s="166">
        <v>0</v>
      </c>
      <c r="CK1798" s="166">
        <v>0</v>
      </c>
      <c r="CL1798" s="166">
        <v>0</v>
      </c>
      <c r="CM1798" s="166">
        <v>0</v>
      </c>
      <c r="CN1798" s="160">
        <f t="shared" ref="CN1798:CO1799" si="1887">CH1798-CJ1798-CL1798</f>
        <v>244</v>
      </c>
      <c r="CO1798" s="160">
        <f t="shared" si="1887"/>
        <v>0</v>
      </c>
    </row>
    <row r="1799" spans="1:93" ht="24" hidden="1">
      <c r="A1799" s="91"/>
      <c r="B1799" s="156">
        <v>2025</v>
      </c>
      <c r="C1799" s="156">
        <v>8308</v>
      </c>
      <c r="D1799" s="156">
        <v>3</v>
      </c>
      <c r="E1799" s="156">
        <v>7</v>
      </c>
      <c r="F1799" s="156">
        <v>19</v>
      </c>
      <c r="G1799" s="156"/>
      <c r="H1799" s="156">
        <v>2000</v>
      </c>
      <c r="I1799" s="156">
        <v>2500</v>
      </c>
      <c r="J1799" s="156">
        <v>259</v>
      </c>
      <c r="K1799" s="157">
        <v>1385</v>
      </c>
      <c r="L1799" s="158"/>
      <c r="M1799" s="159" t="s">
        <v>1311</v>
      </c>
      <c r="N1799" s="160">
        <v>0</v>
      </c>
      <c r="O1799" s="160">
        <v>0</v>
      </c>
      <c r="P1799" s="161">
        <f t="shared" si="1824"/>
        <v>0</v>
      </c>
      <c r="Q1799" s="160">
        <v>0</v>
      </c>
      <c r="R1799" s="160">
        <v>0</v>
      </c>
      <c r="S1799" s="161">
        <f t="shared" si="1825"/>
        <v>0</v>
      </c>
      <c r="T1799" s="161">
        <f t="shared" si="1826"/>
        <v>0</v>
      </c>
      <c r="U1799" s="162" t="s">
        <v>111</v>
      </c>
      <c r="V1799" s="163"/>
      <c r="W1799" s="164"/>
      <c r="X1799" s="208" t="s">
        <v>66</v>
      </c>
      <c r="Y1799" s="166">
        <v>0</v>
      </c>
      <c r="Z1799" s="166">
        <v>0</v>
      </c>
      <c r="AA1799" s="166">
        <v>0</v>
      </c>
      <c r="AB1799" s="166">
        <v>0</v>
      </c>
      <c r="AC1799" s="166">
        <v>0</v>
      </c>
      <c r="AD1799" s="166">
        <v>0</v>
      </c>
      <c r="AE1799" s="166">
        <v>0</v>
      </c>
      <c r="AF1799" s="166">
        <v>0</v>
      </c>
      <c r="AG1799" s="166">
        <v>0</v>
      </c>
      <c r="AH1799" s="166">
        <v>0</v>
      </c>
      <c r="AI1799" s="166">
        <v>0</v>
      </c>
      <c r="AJ1799" s="166">
        <v>0</v>
      </c>
      <c r="AK1799" s="160">
        <f t="shared" si="1882"/>
        <v>0</v>
      </c>
      <c r="AL1799" s="160">
        <f t="shared" si="1882"/>
        <v>0</v>
      </c>
      <c r="AM1799" s="161">
        <f t="shared" si="1827"/>
        <v>0</v>
      </c>
      <c r="AN1799" s="160">
        <f t="shared" si="1883"/>
        <v>0</v>
      </c>
      <c r="AO1799" s="160">
        <f t="shared" si="1883"/>
        <v>0</v>
      </c>
      <c r="AP1799" s="161">
        <f t="shared" si="1828"/>
        <v>0</v>
      </c>
      <c r="AQ1799" s="161">
        <f t="shared" si="1831"/>
        <v>0</v>
      </c>
      <c r="AR1799" s="166">
        <v>0</v>
      </c>
      <c r="AS1799" s="166">
        <v>0</v>
      </c>
      <c r="AT1799" s="161">
        <f t="shared" si="1806"/>
        <v>0</v>
      </c>
      <c r="AU1799" s="166">
        <v>0</v>
      </c>
      <c r="AV1799" s="166">
        <v>0</v>
      </c>
      <c r="AW1799" s="161">
        <f t="shared" si="1807"/>
        <v>0</v>
      </c>
      <c r="AX1799" s="161">
        <f t="shared" si="1808"/>
        <v>0</v>
      </c>
      <c r="AY1799" s="166">
        <v>0</v>
      </c>
      <c r="AZ1799" s="166">
        <v>0</v>
      </c>
      <c r="BA1799" s="161">
        <f t="shared" si="1809"/>
        <v>0</v>
      </c>
      <c r="BB1799" s="166">
        <v>0</v>
      </c>
      <c r="BC1799" s="166">
        <v>0</v>
      </c>
      <c r="BD1799" s="161">
        <f t="shared" si="1810"/>
        <v>0</v>
      </c>
      <c r="BE1799" s="161">
        <f t="shared" si="1811"/>
        <v>0</v>
      </c>
      <c r="BF1799" s="166">
        <v>0</v>
      </c>
      <c r="BG1799" s="166">
        <v>0</v>
      </c>
      <c r="BH1799" s="161">
        <f t="shared" si="1812"/>
        <v>0</v>
      </c>
      <c r="BI1799" s="166">
        <v>0</v>
      </c>
      <c r="BJ1799" s="166">
        <v>0</v>
      </c>
      <c r="BK1799" s="161">
        <f t="shared" si="1813"/>
        <v>0</v>
      </c>
      <c r="BL1799" s="161">
        <f t="shared" si="1814"/>
        <v>0</v>
      </c>
      <c r="BM1799" s="166">
        <v>0</v>
      </c>
      <c r="BN1799" s="166">
        <v>0</v>
      </c>
      <c r="BO1799" s="161">
        <f t="shared" si="1815"/>
        <v>0</v>
      </c>
      <c r="BP1799" s="166">
        <v>0</v>
      </c>
      <c r="BQ1799" s="166">
        <v>0</v>
      </c>
      <c r="BR1799" s="161">
        <f t="shared" si="1816"/>
        <v>0</v>
      </c>
      <c r="BS1799" s="161">
        <f t="shared" si="1817"/>
        <v>0</v>
      </c>
      <c r="BT1799" s="166">
        <v>0</v>
      </c>
      <c r="BU1799" s="166">
        <v>0</v>
      </c>
      <c r="BV1799" s="161">
        <f t="shared" si="1818"/>
        <v>0</v>
      </c>
      <c r="BW1799" s="166">
        <v>0</v>
      </c>
      <c r="BX1799" s="166">
        <v>0</v>
      </c>
      <c r="BY1799" s="161">
        <f t="shared" si="1819"/>
        <v>0</v>
      </c>
      <c r="BZ1799" s="161">
        <f t="shared" si="1820"/>
        <v>0</v>
      </c>
      <c r="CA1799" s="160">
        <f t="shared" si="1884"/>
        <v>0</v>
      </c>
      <c r="CB1799" s="160">
        <f t="shared" si="1884"/>
        <v>0</v>
      </c>
      <c r="CC1799" s="161">
        <f t="shared" si="1821"/>
        <v>0</v>
      </c>
      <c r="CD1799" s="160">
        <f t="shared" si="1885"/>
        <v>0</v>
      </c>
      <c r="CE1799" s="160">
        <f t="shared" si="1885"/>
        <v>0</v>
      </c>
      <c r="CF1799" s="161">
        <f t="shared" si="1822"/>
        <v>0</v>
      </c>
      <c r="CG1799" s="161">
        <f t="shared" si="1823"/>
        <v>0</v>
      </c>
      <c r="CH1799" s="160">
        <f t="shared" si="1886"/>
        <v>0</v>
      </c>
      <c r="CI1799" s="160">
        <f t="shared" si="1886"/>
        <v>0</v>
      </c>
      <c r="CJ1799" s="166">
        <v>0</v>
      </c>
      <c r="CK1799" s="166">
        <v>0</v>
      </c>
      <c r="CL1799" s="166">
        <v>0</v>
      </c>
      <c r="CM1799" s="166">
        <v>0</v>
      </c>
      <c r="CN1799" s="160">
        <f t="shared" si="1887"/>
        <v>0</v>
      </c>
      <c r="CO1799" s="160">
        <f t="shared" si="1887"/>
        <v>0</v>
      </c>
    </row>
    <row r="1800" spans="1:93" ht="24">
      <c r="A1800" s="91"/>
      <c r="B1800" s="138">
        <v>2025</v>
      </c>
      <c r="C1800" s="138">
        <v>8308</v>
      </c>
      <c r="D1800" s="138">
        <v>3</v>
      </c>
      <c r="E1800" s="138">
        <v>7</v>
      </c>
      <c r="F1800" s="138">
        <v>19</v>
      </c>
      <c r="G1800" s="147"/>
      <c r="H1800" s="138">
        <v>2000</v>
      </c>
      <c r="I1800" s="138">
        <v>2700</v>
      </c>
      <c r="J1800" s="138"/>
      <c r="K1800" s="139" t="s">
        <v>51</v>
      </c>
      <c r="L1800" s="140"/>
      <c r="M1800" s="141" t="s">
        <v>109</v>
      </c>
      <c r="N1800" s="142">
        <f>+N1801+N1809+N1834</f>
        <v>1907358.8</v>
      </c>
      <c r="O1800" s="142">
        <f>+O1801+O1809+O1834</f>
        <v>0</v>
      </c>
      <c r="P1800" s="142">
        <f t="shared" si="1824"/>
        <v>1907358.8</v>
      </c>
      <c r="Q1800" s="142">
        <f>+Q1801+Q1809+Q1834</f>
        <v>34475.199999999997</v>
      </c>
      <c r="R1800" s="142">
        <f>+R1801+R1809+R1834</f>
        <v>0</v>
      </c>
      <c r="S1800" s="142">
        <f t="shared" si="1825"/>
        <v>34475.199999999997</v>
      </c>
      <c r="T1800" s="142">
        <f t="shared" si="1826"/>
        <v>1941834</v>
      </c>
      <c r="U1800" s="143"/>
      <c r="V1800" s="144"/>
      <c r="W1800" s="145"/>
      <c r="X1800" s="146"/>
      <c r="Y1800" s="142">
        <f t="shared" ref="Y1800:AL1800" si="1888">+Y1801+Y1809+Y1834</f>
        <v>0</v>
      </c>
      <c r="Z1800" s="142">
        <f t="shared" si="1888"/>
        <v>0</v>
      </c>
      <c r="AA1800" s="142">
        <f t="shared" si="1888"/>
        <v>0</v>
      </c>
      <c r="AB1800" s="142">
        <f t="shared" si="1888"/>
        <v>0</v>
      </c>
      <c r="AC1800" s="142">
        <f t="shared" si="1888"/>
        <v>0</v>
      </c>
      <c r="AD1800" s="142">
        <f t="shared" si="1888"/>
        <v>0</v>
      </c>
      <c r="AE1800" s="142">
        <f t="shared" si="1888"/>
        <v>0</v>
      </c>
      <c r="AF1800" s="142">
        <f t="shared" si="1888"/>
        <v>0</v>
      </c>
      <c r="AG1800" s="142">
        <f t="shared" si="1888"/>
        <v>0</v>
      </c>
      <c r="AH1800" s="142">
        <f t="shared" si="1888"/>
        <v>0</v>
      </c>
      <c r="AI1800" s="142">
        <f t="shared" si="1888"/>
        <v>0</v>
      </c>
      <c r="AJ1800" s="142">
        <f t="shared" si="1888"/>
        <v>0</v>
      </c>
      <c r="AK1800" s="142">
        <f t="shared" si="1888"/>
        <v>1907358.8</v>
      </c>
      <c r="AL1800" s="142">
        <f t="shared" si="1888"/>
        <v>0</v>
      </c>
      <c r="AM1800" s="142">
        <f t="shared" si="1827"/>
        <v>1907358.8</v>
      </c>
      <c r="AN1800" s="142">
        <f>+AN1801+AN1809+AN1834</f>
        <v>34475.199999999997</v>
      </c>
      <c r="AO1800" s="142">
        <f>+AO1801+AO1809+AO1834</f>
        <v>0</v>
      </c>
      <c r="AP1800" s="142">
        <f t="shared" si="1828"/>
        <v>34475.199999999997</v>
      </c>
      <c r="AQ1800" s="142">
        <f t="shared" si="1831"/>
        <v>1941834</v>
      </c>
      <c r="AR1800" s="142">
        <f>+AR1801+AR1809+AR1834</f>
        <v>0</v>
      </c>
      <c r="AS1800" s="142">
        <f>+AS1801+AS1809+AS1834</f>
        <v>0</v>
      </c>
      <c r="AT1800" s="142">
        <f t="shared" si="1806"/>
        <v>0</v>
      </c>
      <c r="AU1800" s="142">
        <f>+AU1801+AU1809+AU1834</f>
        <v>0</v>
      </c>
      <c r="AV1800" s="142">
        <f>+AV1801+AV1809+AV1834</f>
        <v>0</v>
      </c>
      <c r="AW1800" s="142">
        <f t="shared" si="1807"/>
        <v>0</v>
      </c>
      <c r="AX1800" s="142">
        <f t="shared" si="1808"/>
        <v>0</v>
      </c>
      <c r="AY1800" s="142">
        <f>+AY1801+AY1809+AY1834</f>
        <v>0</v>
      </c>
      <c r="AZ1800" s="142">
        <f>+AZ1801+AZ1809+AZ1834</f>
        <v>0</v>
      </c>
      <c r="BA1800" s="142">
        <f t="shared" si="1809"/>
        <v>0</v>
      </c>
      <c r="BB1800" s="142">
        <f>+BB1801+BB1809+BB1834</f>
        <v>0</v>
      </c>
      <c r="BC1800" s="142">
        <f>+BC1801+BC1809+BC1834</f>
        <v>0</v>
      </c>
      <c r="BD1800" s="142">
        <f t="shared" si="1810"/>
        <v>0</v>
      </c>
      <c r="BE1800" s="142">
        <f t="shared" si="1811"/>
        <v>0</v>
      </c>
      <c r="BF1800" s="142">
        <f>+BF1801+BF1809+BF1834</f>
        <v>0</v>
      </c>
      <c r="BG1800" s="142">
        <f>+BG1801+BG1809+BG1834</f>
        <v>0</v>
      </c>
      <c r="BH1800" s="142">
        <f t="shared" si="1812"/>
        <v>0</v>
      </c>
      <c r="BI1800" s="142">
        <f>+BI1801+BI1809+BI1834</f>
        <v>0</v>
      </c>
      <c r="BJ1800" s="142">
        <f>+BJ1801+BJ1809+BJ1834</f>
        <v>0</v>
      </c>
      <c r="BK1800" s="142">
        <f t="shared" si="1813"/>
        <v>0</v>
      </c>
      <c r="BL1800" s="142">
        <f t="shared" si="1814"/>
        <v>0</v>
      </c>
      <c r="BM1800" s="142">
        <f>+BM1801+BM1809+BM1834</f>
        <v>0</v>
      </c>
      <c r="BN1800" s="142">
        <f>+BN1801+BN1809+BN1834</f>
        <v>0</v>
      </c>
      <c r="BO1800" s="142">
        <f t="shared" si="1815"/>
        <v>0</v>
      </c>
      <c r="BP1800" s="142">
        <f>+BP1801+BP1809+BP1834</f>
        <v>0</v>
      </c>
      <c r="BQ1800" s="142">
        <f>+BQ1801+BQ1809+BQ1834</f>
        <v>0</v>
      </c>
      <c r="BR1800" s="142">
        <f t="shared" si="1816"/>
        <v>0</v>
      </c>
      <c r="BS1800" s="142">
        <f t="shared" si="1817"/>
        <v>0</v>
      </c>
      <c r="BT1800" s="142">
        <f>+BT1801+BT1809+BT1834</f>
        <v>0</v>
      </c>
      <c r="BU1800" s="142">
        <f>+BU1801+BU1809+BU1834</f>
        <v>0</v>
      </c>
      <c r="BV1800" s="142">
        <f t="shared" si="1818"/>
        <v>0</v>
      </c>
      <c r="BW1800" s="142">
        <f>+BW1801+BW1809+BW1834</f>
        <v>0</v>
      </c>
      <c r="BX1800" s="142">
        <f>+BX1801+BX1809+BX1834</f>
        <v>0</v>
      </c>
      <c r="BY1800" s="142">
        <f t="shared" si="1819"/>
        <v>0</v>
      </c>
      <c r="BZ1800" s="142">
        <f t="shared" si="1820"/>
        <v>0</v>
      </c>
      <c r="CA1800" s="142">
        <f>+CA1801+CA1809+CA1834</f>
        <v>1907358.8</v>
      </c>
      <c r="CB1800" s="142">
        <f>+CB1801+CB1809+CB1834</f>
        <v>0</v>
      </c>
      <c r="CC1800" s="142">
        <f t="shared" si="1821"/>
        <v>1907358.8</v>
      </c>
      <c r="CD1800" s="142">
        <f>+CD1801+CD1809+CD1834</f>
        <v>34475.199999999997</v>
      </c>
      <c r="CE1800" s="142">
        <f>+CE1801+CE1809+CE1834</f>
        <v>0</v>
      </c>
      <c r="CF1800" s="142">
        <f t="shared" si="1822"/>
        <v>34475.199999999997</v>
      </c>
      <c r="CG1800" s="142">
        <f t="shared" si="1823"/>
        <v>1941834</v>
      </c>
      <c r="CH1800" s="142"/>
      <c r="CI1800" s="142"/>
      <c r="CJ1800" s="142"/>
      <c r="CK1800" s="142"/>
      <c r="CL1800" s="142"/>
      <c r="CM1800" s="142"/>
      <c r="CN1800" s="142"/>
      <c r="CO1800" s="142"/>
    </row>
    <row r="1801" spans="1:93" ht="24">
      <c r="A1801" s="91"/>
      <c r="B1801" s="147">
        <v>2025</v>
      </c>
      <c r="C1801" s="147">
        <v>8308</v>
      </c>
      <c r="D1801" s="147">
        <v>3</v>
      </c>
      <c r="E1801" s="147">
        <v>7</v>
      </c>
      <c r="F1801" s="147">
        <v>19</v>
      </c>
      <c r="G1801" s="156"/>
      <c r="H1801" s="147">
        <v>2000</v>
      </c>
      <c r="I1801" s="147">
        <v>2700</v>
      </c>
      <c r="J1801" s="147">
        <v>271</v>
      </c>
      <c r="K1801" s="148" t="s">
        <v>51</v>
      </c>
      <c r="L1801" s="149"/>
      <c r="M1801" s="150" t="s">
        <v>110</v>
      </c>
      <c r="N1801" s="151">
        <f>SUM(N1802:N1808)</f>
        <v>1799815.2</v>
      </c>
      <c r="O1801" s="151">
        <f>SUM(O1802:O1808)</f>
        <v>0</v>
      </c>
      <c r="P1801" s="151">
        <f t="shared" si="1824"/>
        <v>1799815.2</v>
      </c>
      <c r="Q1801" s="151">
        <f>SUM(Q1802:Q1808)</f>
        <v>0</v>
      </c>
      <c r="R1801" s="151">
        <f>SUM(R1802:R1808)</f>
        <v>0</v>
      </c>
      <c r="S1801" s="151">
        <f t="shared" si="1825"/>
        <v>0</v>
      </c>
      <c r="T1801" s="151">
        <f t="shared" si="1826"/>
        <v>1799815.2</v>
      </c>
      <c r="U1801" s="152"/>
      <c r="V1801" s="153"/>
      <c r="W1801" s="154"/>
      <c r="X1801" s="155"/>
      <c r="Y1801" s="151">
        <f t="shared" ref="Y1801:AL1801" si="1889">SUM(Y1802:Y1808)</f>
        <v>0</v>
      </c>
      <c r="Z1801" s="151">
        <f t="shared" si="1889"/>
        <v>0</v>
      </c>
      <c r="AA1801" s="151">
        <f t="shared" si="1889"/>
        <v>0</v>
      </c>
      <c r="AB1801" s="151">
        <f t="shared" si="1889"/>
        <v>0</v>
      </c>
      <c r="AC1801" s="151">
        <f t="shared" si="1889"/>
        <v>0</v>
      </c>
      <c r="AD1801" s="151">
        <f t="shared" si="1889"/>
        <v>0</v>
      </c>
      <c r="AE1801" s="151">
        <f t="shared" si="1889"/>
        <v>0</v>
      </c>
      <c r="AF1801" s="151">
        <f t="shared" si="1889"/>
        <v>0</v>
      </c>
      <c r="AG1801" s="151">
        <f t="shared" si="1889"/>
        <v>0</v>
      </c>
      <c r="AH1801" s="151">
        <f t="shared" si="1889"/>
        <v>0</v>
      </c>
      <c r="AI1801" s="151">
        <f t="shared" si="1889"/>
        <v>0</v>
      </c>
      <c r="AJ1801" s="151">
        <f t="shared" si="1889"/>
        <v>0</v>
      </c>
      <c r="AK1801" s="151">
        <f t="shared" si="1889"/>
        <v>1799815.2</v>
      </c>
      <c r="AL1801" s="151">
        <f t="shared" si="1889"/>
        <v>0</v>
      </c>
      <c r="AM1801" s="151">
        <f t="shared" si="1827"/>
        <v>1799815.2</v>
      </c>
      <c r="AN1801" s="151">
        <f>SUM(AN1802:AN1808)</f>
        <v>0</v>
      </c>
      <c r="AO1801" s="151">
        <f>SUM(AO1802:AO1808)</f>
        <v>0</v>
      </c>
      <c r="AP1801" s="151">
        <f t="shared" si="1828"/>
        <v>0</v>
      </c>
      <c r="AQ1801" s="151">
        <f t="shared" si="1831"/>
        <v>1799815.2</v>
      </c>
      <c r="AR1801" s="151">
        <f>SUM(AR1802:AR1808)</f>
        <v>0</v>
      </c>
      <c r="AS1801" s="151">
        <f>SUM(AS1802:AS1808)</f>
        <v>0</v>
      </c>
      <c r="AT1801" s="151">
        <f t="shared" si="1806"/>
        <v>0</v>
      </c>
      <c r="AU1801" s="151">
        <f>SUM(AU1802:AU1808)</f>
        <v>0</v>
      </c>
      <c r="AV1801" s="151">
        <f>SUM(AV1802:AV1808)</f>
        <v>0</v>
      </c>
      <c r="AW1801" s="151">
        <f t="shared" si="1807"/>
        <v>0</v>
      </c>
      <c r="AX1801" s="151">
        <f t="shared" si="1808"/>
        <v>0</v>
      </c>
      <c r="AY1801" s="151">
        <f>SUM(AY1802:AY1808)</f>
        <v>0</v>
      </c>
      <c r="AZ1801" s="151">
        <f>SUM(AZ1802:AZ1808)</f>
        <v>0</v>
      </c>
      <c r="BA1801" s="151">
        <f t="shared" si="1809"/>
        <v>0</v>
      </c>
      <c r="BB1801" s="151">
        <f>SUM(BB1802:BB1808)</f>
        <v>0</v>
      </c>
      <c r="BC1801" s="151">
        <f>SUM(BC1802:BC1808)</f>
        <v>0</v>
      </c>
      <c r="BD1801" s="151">
        <f t="shared" si="1810"/>
        <v>0</v>
      </c>
      <c r="BE1801" s="151">
        <f t="shared" si="1811"/>
        <v>0</v>
      </c>
      <c r="BF1801" s="151">
        <f>SUM(BF1802:BF1808)</f>
        <v>0</v>
      </c>
      <c r="BG1801" s="151">
        <f>SUM(BG1802:BG1808)</f>
        <v>0</v>
      </c>
      <c r="BH1801" s="151">
        <f t="shared" si="1812"/>
        <v>0</v>
      </c>
      <c r="BI1801" s="151">
        <f>SUM(BI1802:BI1808)</f>
        <v>0</v>
      </c>
      <c r="BJ1801" s="151">
        <f>SUM(BJ1802:BJ1808)</f>
        <v>0</v>
      </c>
      <c r="BK1801" s="151">
        <f t="shared" si="1813"/>
        <v>0</v>
      </c>
      <c r="BL1801" s="151">
        <f t="shared" si="1814"/>
        <v>0</v>
      </c>
      <c r="BM1801" s="151">
        <f>SUM(BM1802:BM1808)</f>
        <v>0</v>
      </c>
      <c r="BN1801" s="151">
        <f>SUM(BN1802:BN1808)</f>
        <v>0</v>
      </c>
      <c r="BO1801" s="151">
        <f t="shared" si="1815"/>
        <v>0</v>
      </c>
      <c r="BP1801" s="151">
        <f>SUM(BP1802:BP1808)</f>
        <v>0</v>
      </c>
      <c r="BQ1801" s="151">
        <f>SUM(BQ1802:BQ1808)</f>
        <v>0</v>
      </c>
      <c r="BR1801" s="151">
        <f t="shared" si="1816"/>
        <v>0</v>
      </c>
      <c r="BS1801" s="151">
        <f t="shared" si="1817"/>
        <v>0</v>
      </c>
      <c r="BT1801" s="151">
        <f>SUM(BT1802:BT1808)</f>
        <v>0</v>
      </c>
      <c r="BU1801" s="151">
        <f>SUM(BU1802:BU1808)</f>
        <v>0</v>
      </c>
      <c r="BV1801" s="151">
        <f t="shared" si="1818"/>
        <v>0</v>
      </c>
      <c r="BW1801" s="151">
        <f>SUM(BW1802:BW1808)</f>
        <v>0</v>
      </c>
      <c r="BX1801" s="151">
        <f>SUM(BX1802:BX1808)</f>
        <v>0</v>
      </c>
      <c r="BY1801" s="151">
        <f t="shared" si="1819"/>
        <v>0</v>
      </c>
      <c r="BZ1801" s="151">
        <f t="shared" si="1820"/>
        <v>0</v>
      </c>
      <c r="CA1801" s="151">
        <f>SUM(CA1802:CA1808)</f>
        <v>1799815.2</v>
      </c>
      <c r="CB1801" s="151">
        <f>SUM(CB1802:CB1808)</f>
        <v>0</v>
      </c>
      <c r="CC1801" s="151">
        <f t="shared" si="1821"/>
        <v>1799815.2</v>
      </c>
      <c r="CD1801" s="151">
        <f>SUM(CD1802:CD1808)</f>
        <v>0</v>
      </c>
      <c r="CE1801" s="151">
        <f>SUM(CE1802:CE1808)</f>
        <v>0</v>
      </c>
      <c r="CF1801" s="151">
        <f t="shared" si="1822"/>
        <v>0</v>
      </c>
      <c r="CG1801" s="151">
        <f t="shared" si="1823"/>
        <v>1799815.2</v>
      </c>
      <c r="CH1801" s="151"/>
      <c r="CI1801" s="151"/>
      <c r="CJ1801" s="151"/>
      <c r="CK1801" s="151"/>
      <c r="CL1801" s="151"/>
      <c r="CM1801" s="151"/>
      <c r="CN1801" s="151"/>
      <c r="CO1801" s="151"/>
    </row>
    <row r="1802" spans="1:93" ht="24">
      <c r="A1802" s="91"/>
      <c r="B1802" s="156">
        <v>2025</v>
      </c>
      <c r="C1802" s="156">
        <v>8308</v>
      </c>
      <c r="D1802" s="156">
        <v>3</v>
      </c>
      <c r="E1802" s="156">
        <v>7</v>
      </c>
      <c r="F1802" s="156">
        <v>19</v>
      </c>
      <c r="G1802" s="156"/>
      <c r="H1802" s="156">
        <v>2000</v>
      </c>
      <c r="I1802" s="156">
        <v>2700</v>
      </c>
      <c r="J1802" s="156">
        <v>271</v>
      </c>
      <c r="K1802" s="157">
        <v>151</v>
      </c>
      <c r="L1802" s="158">
        <v>2</v>
      </c>
      <c r="M1802" s="159" t="s">
        <v>345</v>
      </c>
      <c r="N1802" s="160">
        <v>924885.2</v>
      </c>
      <c r="O1802" s="160">
        <v>0</v>
      </c>
      <c r="P1802" s="161">
        <f t="shared" si="1824"/>
        <v>924885.2</v>
      </c>
      <c r="Q1802" s="160">
        <v>0</v>
      </c>
      <c r="R1802" s="160">
        <v>0</v>
      </c>
      <c r="S1802" s="161">
        <f t="shared" si="1825"/>
        <v>0</v>
      </c>
      <c r="T1802" s="161">
        <f t="shared" si="1826"/>
        <v>924885.2</v>
      </c>
      <c r="U1802" s="162" t="s">
        <v>346</v>
      </c>
      <c r="V1802" s="163">
        <v>230</v>
      </c>
      <c r="W1802" s="164"/>
      <c r="X1802" s="167" t="s">
        <v>66</v>
      </c>
      <c r="Y1802" s="166">
        <v>0</v>
      </c>
      <c r="Z1802" s="166">
        <v>0</v>
      </c>
      <c r="AA1802" s="166">
        <v>0</v>
      </c>
      <c r="AB1802" s="166">
        <v>0</v>
      </c>
      <c r="AC1802" s="166">
        <v>0</v>
      </c>
      <c r="AD1802" s="166">
        <v>0</v>
      </c>
      <c r="AE1802" s="166">
        <v>0</v>
      </c>
      <c r="AF1802" s="166">
        <v>0</v>
      </c>
      <c r="AG1802" s="166">
        <v>0</v>
      </c>
      <c r="AH1802" s="166">
        <v>0</v>
      </c>
      <c r="AI1802" s="166">
        <v>0</v>
      </c>
      <c r="AJ1802" s="166">
        <v>0</v>
      </c>
      <c r="AK1802" s="160">
        <f t="shared" ref="AK1802:AL1808" si="1890">N1802+Y1802-AE1802</f>
        <v>924885.2</v>
      </c>
      <c r="AL1802" s="160">
        <f t="shared" si="1890"/>
        <v>0</v>
      </c>
      <c r="AM1802" s="161">
        <f t="shared" si="1827"/>
        <v>924885.2</v>
      </c>
      <c r="AN1802" s="160">
        <f t="shared" ref="AN1802:AO1808" si="1891">Q1802+AA1802-AG1802</f>
        <v>0</v>
      </c>
      <c r="AO1802" s="160">
        <f t="shared" si="1891"/>
        <v>0</v>
      </c>
      <c r="AP1802" s="161">
        <f t="shared" si="1828"/>
        <v>0</v>
      </c>
      <c r="AQ1802" s="161">
        <f t="shared" si="1831"/>
        <v>924885.2</v>
      </c>
      <c r="AR1802" s="166">
        <v>0</v>
      </c>
      <c r="AS1802" s="166">
        <v>0</v>
      </c>
      <c r="AT1802" s="161">
        <f t="shared" si="1806"/>
        <v>0</v>
      </c>
      <c r="AU1802" s="166">
        <v>0</v>
      </c>
      <c r="AV1802" s="166">
        <v>0</v>
      </c>
      <c r="AW1802" s="161">
        <f t="shared" si="1807"/>
        <v>0</v>
      </c>
      <c r="AX1802" s="161">
        <f t="shared" si="1808"/>
        <v>0</v>
      </c>
      <c r="AY1802" s="166">
        <v>0</v>
      </c>
      <c r="AZ1802" s="166">
        <v>0</v>
      </c>
      <c r="BA1802" s="161">
        <f t="shared" si="1809"/>
        <v>0</v>
      </c>
      <c r="BB1802" s="166">
        <v>0</v>
      </c>
      <c r="BC1802" s="166">
        <v>0</v>
      </c>
      <c r="BD1802" s="161">
        <f t="shared" si="1810"/>
        <v>0</v>
      </c>
      <c r="BE1802" s="161">
        <f t="shared" si="1811"/>
        <v>0</v>
      </c>
      <c r="BF1802" s="166">
        <v>0</v>
      </c>
      <c r="BG1802" s="166">
        <v>0</v>
      </c>
      <c r="BH1802" s="161">
        <f t="shared" si="1812"/>
        <v>0</v>
      </c>
      <c r="BI1802" s="166">
        <v>0</v>
      </c>
      <c r="BJ1802" s="166">
        <v>0</v>
      </c>
      <c r="BK1802" s="161">
        <f t="shared" si="1813"/>
        <v>0</v>
      </c>
      <c r="BL1802" s="161">
        <f t="shared" si="1814"/>
        <v>0</v>
      </c>
      <c r="BM1802" s="166">
        <v>0</v>
      </c>
      <c r="BN1802" s="166">
        <v>0</v>
      </c>
      <c r="BO1802" s="161">
        <f t="shared" si="1815"/>
        <v>0</v>
      </c>
      <c r="BP1802" s="166">
        <v>0</v>
      </c>
      <c r="BQ1802" s="166">
        <v>0</v>
      </c>
      <c r="BR1802" s="161">
        <f t="shared" si="1816"/>
        <v>0</v>
      </c>
      <c r="BS1802" s="161">
        <f t="shared" si="1817"/>
        <v>0</v>
      </c>
      <c r="BT1802" s="166">
        <v>0</v>
      </c>
      <c r="BU1802" s="166">
        <v>0</v>
      </c>
      <c r="BV1802" s="161">
        <f t="shared" si="1818"/>
        <v>0</v>
      </c>
      <c r="BW1802" s="166">
        <v>0</v>
      </c>
      <c r="BX1802" s="166">
        <v>0</v>
      </c>
      <c r="BY1802" s="161">
        <f t="shared" si="1819"/>
        <v>0</v>
      </c>
      <c r="BZ1802" s="161">
        <f t="shared" si="1820"/>
        <v>0</v>
      </c>
      <c r="CA1802" s="160">
        <f t="shared" ref="CA1802:CB1808" si="1892">AK1802-AR1802-AY1802-BF1802-BM1802-BT1802</f>
        <v>924885.2</v>
      </c>
      <c r="CB1802" s="160">
        <f t="shared" si="1892"/>
        <v>0</v>
      </c>
      <c r="CC1802" s="161">
        <f t="shared" si="1821"/>
        <v>924885.2</v>
      </c>
      <c r="CD1802" s="160">
        <f t="shared" ref="CD1802:CE1808" si="1893">AN1802-AU1802-BB1802-BI1802-BP1802-BW1802</f>
        <v>0</v>
      </c>
      <c r="CE1802" s="160">
        <f t="shared" si="1893"/>
        <v>0</v>
      </c>
      <c r="CF1802" s="161">
        <f t="shared" si="1822"/>
        <v>0</v>
      </c>
      <c r="CG1802" s="161">
        <f t="shared" si="1823"/>
        <v>924885.2</v>
      </c>
      <c r="CH1802" s="160">
        <f t="shared" ref="CH1802:CI1808" si="1894">V1802+AC1802-AI1802</f>
        <v>230</v>
      </c>
      <c r="CI1802" s="160">
        <f t="shared" si="1894"/>
        <v>0</v>
      </c>
      <c r="CJ1802" s="166">
        <v>0</v>
      </c>
      <c r="CK1802" s="166">
        <v>0</v>
      </c>
      <c r="CL1802" s="166">
        <v>0</v>
      </c>
      <c r="CM1802" s="166">
        <v>0</v>
      </c>
      <c r="CN1802" s="160">
        <f t="shared" ref="CN1802:CO1808" si="1895">CH1802-CJ1802-CL1802</f>
        <v>230</v>
      </c>
      <c r="CO1802" s="160">
        <f t="shared" si="1895"/>
        <v>0</v>
      </c>
    </row>
    <row r="1803" spans="1:93" ht="24">
      <c r="A1803" s="91"/>
      <c r="B1803" s="156">
        <v>2025</v>
      </c>
      <c r="C1803" s="156">
        <v>8308</v>
      </c>
      <c r="D1803" s="156">
        <v>3</v>
      </c>
      <c r="E1803" s="156">
        <v>7</v>
      </c>
      <c r="F1803" s="156">
        <v>19</v>
      </c>
      <c r="G1803" s="156"/>
      <c r="H1803" s="156">
        <v>2000</v>
      </c>
      <c r="I1803" s="156">
        <v>2700</v>
      </c>
      <c r="J1803" s="156">
        <v>271</v>
      </c>
      <c r="K1803" s="157">
        <v>212</v>
      </c>
      <c r="L1803" s="158">
        <v>2</v>
      </c>
      <c r="M1803" s="159" t="s">
        <v>348</v>
      </c>
      <c r="N1803" s="160">
        <v>874930</v>
      </c>
      <c r="O1803" s="160">
        <v>0</v>
      </c>
      <c r="P1803" s="161">
        <f t="shared" si="1824"/>
        <v>874930</v>
      </c>
      <c r="Q1803" s="160">
        <v>0</v>
      </c>
      <c r="R1803" s="160">
        <v>0</v>
      </c>
      <c r="S1803" s="161">
        <f t="shared" si="1825"/>
        <v>0</v>
      </c>
      <c r="T1803" s="161">
        <f t="shared" si="1826"/>
        <v>874930</v>
      </c>
      <c r="U1803" s="162" t="s">
        <v>111</v>
      </c>
      <c r="V1803" s="163">
        <v>350</v>
      </c>
      <c r="W1803" s="164"/>
      <c r="X1803" s="167" t="s">
        <v>66</v>
      </c>
      <c r="Y1803" s="166">
        <v>0</v>
      </c>
      <c r="Z1803" s="166">
        <v>0</v>
      </c>
      <c r="AA1803" s="166">
        <v>0</v>
      </c>
      <c r="AB1803" s="166">
        <v>0</v>
      </c>
      <c r="AC1803" s="166">
        <v>0</v>
      </c>
      <c r="AD1803" s="166">
        <v>0</v>
      </c>
      <c r="AE1803" s="166">
        <v>0</v>
      </c>
      <c r="AF1803" s="166">
        <v>0</v>
      </c>
      <c r="AG1803" s="166">
        <v>0</v>
      </c>
      <c r="AH1803" s="166">
        <v>0</v>
      </c>
      <c r="AI1803" s="166">
        <v>0</v>
      </c>
      <c r="AJ1803" s="166">
        <v>0</v>
      </c>
      <c r="AK1803" s="160">
        <f t="shared" si="1890"/>
        <v>874930</v>
      </c>
      <c r="AL1803" s="160">
        <f t="shared" si="1890"/>
        <v>0</v>
      </c>
      <c r="AM1803" s="161">
        <f t="shared" si="1827"/>
        <v>874930</v>
      </c>
      <c r="AN1803" s="160">
        <f t="shared" si="1891"/>
        <v>0</v>
      </c>
      <c r="AO1803" s="160">
        <f t="shared" si="1891"/>
        <v>0</v>
      </c>
      <c r="AP1803" s="161">
        <f t="shared" si="1828"/>
        <v>0</v>
      </c>
      <c r="AQ1803" s="161">
        <f t="shared" si="1831"/>
        <v>874930</v>
      </c>
      <c r="AR1803" s="166">
        <v>0</v>
      </c>
      <c r="AS1803" s="166">
        <v>0</v>
      </c>
      <c r="AT1803" s="161">
        <f t="shared" si="1806"/>
        <v>0</v>
      </c>
      <c r="AU1803" s="166">
        <v>0</v>
      </c>
      <c r="AV1803" s="166">
        <v>0</v>
      </c>
      <c r="AW1803" s="161">
        <f t="shared" si="1807"/>
        <v>0</v>
      </c>
      <c r="AX1803" s="161">
        <f t="shared" si="1808"/>
        <v>0</v>
      </c>
      <c r="AY1803" s="166">
        <v>0</v>
      </c>
      <c r="AZ1803" s="166">
        <v>0</v>
      </c>
      <c r="BA1803" s="161">
        <f t="shared" si="1809"/>
        <v>0</v>
      </c>
      <c r="BB1803" s="166">
        <v>0</v>
      </c>
      <c r="BC1803" s="166">
        <v>0</v>
      </c>
      <c r="BD1803" s="161">
        <f t="shared" si="1810"/>
        <v>0</v>
      </c>
      <c r="BE1803" s="161">
        <f t="shared" si="1811"/>
        <v>0</v>
      </c>
      <c r="BF1803" s="166">
        <v>0</v>
      </c>
      <c r="BG1803" s="166">
        <v>0</v>
      </c>
      <c r="BH1803" s="161">
        <f t="shared" si="1812"/>
        <v>0</v>
      </c>
      <c r="BI1803" s="166">
        <v>0</v>
      </c>
      <c r="BJ1803" s="166">
        <v>0</v>
      </c>
      <c r="BK1803" s="161">
        <f t="shared" si="1813"/>
        <v>0</v>
      </c>
      <c r="BL1803" s="161">
        <f t="shared" si="1814"/>
        <v>0</v>
      </c>
      <c r="BM1803" s="166">
        <v>0</v>
      </c>
      <c r="BN1803" s="166">
        <v>0</v>
      </c>
      <c r="BO1803" s="161">
        <f t="shared" si="1815"/>
        <v>0</v>
      </c>
      <c r="BP1803" s="166">
        <v>0</v>
      </c>
      <c r="BQ1803" s="166">
        <v>0</v>
      </c>
      <c r="BR1803" s="161">
        <f t="shared" si="1816"/>
        <v>0</v>
      </c>
      <c r="BS1803" s="161">
        <f t="shared" si="1817"/>
        <v>0</v>
      </c>
      <c r="BT1803" s="166">
        <v>0</v>
      </c>
      <c r="BU1803" s="166">
        <v>0</v>
      </c>
      <c r="BV1803" s="161">
        <f t="shared" si="1818"/>
        <v>0</v>
      </c>
      <c r="BW1803" s="166">
        <v>0</v>
      </c>
      <c r="BX1803" s="166">
        <v>0</v>
      </c>
      <c r="BY1803" s="161">
        <f t="shared" si="1819"/>
        <v>0</v>
      </c>
      <c r="BZ1803" s="161">
        <f t="shared" si="1820"/>
        <v>0</v>
      </c>
      <c r="CA1803" s="160">
        <f t="shared" si="1892"/>
        <v>874930</v>
      </c>
      <c r="CB1803" s="160">
        <f t="shared" si="1892"/>
        <v>0</v>
      </c>
      <c r="CC1803" s="161">
        <f t="shared" si="1821"/>
        <v>874930</v>
      </c>
      <c r="CD1803" s="160">
        <f t="shared" si="1893"/>
        <v>0</v>
      </c>
      <c r="CE1803" s="160">
        <f t="shared" si="1893"/>
        <v>0</v>
      </c>
      <c r="CF1803" s="161">
        <f t="shared" si="1822"/>
        <v>0</v>
      </c>
      <c r="CG1803" s="161">
        <f t="shared" si="1823"/>
        <v>874930</v>
      </c>
      <c r="CH1803" s="160">
        <f t="shared" si="1894"/>
        <v>350</v>
      </c>
      <c r="CI1803" s="160">
        <f t="shared" si="1894"/>
        <v>0</v>
      </c>
      <c r="CJ1803" s="166">
        <v>0</v>
      </c>
      <c r="CK1803" s="166">
        <v>0</v>
      </c>
      <c r="CL1803" s="166">
        <v>0</v>
      </c>
      <c r="CM1803" s="166">
        <v>0</v>
      </c>
      <c r="CN1803" s="160">
        <f t="shared" si="1895"/>
        <v>350</v>
      </c>
      <c r="CO1803" s="160">
        <f t="shared" si="1895"/>
        <v>0</v>
      </c>
    </row>
    <row r="1804" spans="1:93" ht="24" hidden="1">
      <c r="A1804" s="91"/>
      <c r="B1804" s="156">
        <v>2025</v>
      </c>
      <c r="C1804" s="156">
        <v>8308</v>
      </c>
      <c r="D1804" s="156">
        <v>3</v>
      </c>
      <c r="E1804" s="156">
        <v>7</v>
      </c>
      <c r="F1804" s="156">
        <v>19</v>
      </c>
      <c r="G1804" s="156"/>
      <c r="H1804" s="156">
        <v>2000</v>
      </c>
      <c r="I1804" s="156">
        <v>2700</v>
      </c>
      <c r="J1804" s="156">
        <v>271</v>
      </c>
      <c r="K1804" s="157">
        <v>299</v>
      </c>
      <c r="L1804" s="158"/>
      <c r="M1804" s="159" t="s">
        <v>349</v>
      </c>
      <c r="N1804" s="160">
        <v>0</v>
      </c>
      <c r="O1804" s="160">
        <v>0</v>
      </c>
      <c r="P1804" s="161">
        <f t="shared" si="1824"/>
        <v>0</v>
      </c>
      <c r="Q1804" s="160">
        <v>0</v>
      </c>
      <c r="R1804" s="160">
        <v>0</v>
      </c>
      <c r="S1804" s="161">
        <f t="shared" si="1825"/>
        <v>0</v>
      </c>
      <c r="T1804" s="161">
        <f t="shared" si="1826"/>
        <v>0</v>
      </c>
      <c r="U1804" s="162" t="s">
        <v>111</v>
      </c>
      <c r="V1804" s="163"/>
      <c r="W1804" s="164"/>
      <c r="X1804" s="165" t="s">
        <v>58</v>
      </c>
      <c r="Y1804" s="166">
        <v>0</v>
      </c>
      <c r="Z1804" s="166">
        <v>0</v>
      </c>
      <c r="AA1804" s="166">
        <v>0</v>
      </c>
      <c r="AB1804" s="166">
        <v>0</v>
      </c>
      <c r="AC1804" s="166">
        <v>0</v>
      </c>
      <c r="AD1804" s="166">
        <v>0</v>
      </c>
      <c r="AE1804" s="166">
        <v>0</v>
      </c>
      <c r="AF1804" s="166">
        <v>0</v>
      </c>
      <c r="AG1804" s="166">
        <v>0</v>
      </c>
      <c r="AH1804" s="166">
        <v>0</v>
      </c>
      <c r="AI1804" s="166">
        <v>0</v>
      </c>
      <c r="AJ1804" s="166">
        <v>0</v>
      </c>
      <c r="AK1804" s="160">
        <f t="shared" si="1890"/>
        <v>0</v>
      </c>
      <c r="AL1804" s="160">
        <f t="shared" si="1890"/>
        <v>0</v>
      </c>
      <c r="AM1804" s="161">
        <f t="shared" si="1827"/>
        <v>0</v>
      </c>
      <c r="AN1804" s="160">
        <f t="shared" si="1891"/>
        <v>0</v>
      </c>
      <c r="AO1804" s="160">
        <f t="shared" si="1891"/>
        <v>0</v>
      </c>
      <c r="AP1804" s="161">
        <f t="shared" si="1828"/>
        <v>0</v>
      </c>
      <c r="AQ1804" s="161">
        <f t="shared" si="1831"/>
        <v>0</v>
      </c>
      <c r="AR1804" s="166">
        <v>0</v>
      </c>
      <c r="AS1804" s="166">
        <v>0</v>
      </c>
      <c r="AT1804" s="161">
        <f t="shared" si="1806"/>
        <v>0</v>
      </c>
      <c r="AU1804" s="166">
        <v>0</v>
      </c>
      <c r="AV1804" s="166">
        <v>0</v>
      </c>
      <c r="AW1804" s="161">
        <f t="shared" si="1807"/>
        <v>0</v>
      </c>
      <c r="AX1804" s="161">
        <f t="shared" si="1808"/>
        <v>0</v>
      </c>
      <c r="AY1804" s="166">
        <v>0</v>
      </c>
      <c r="AZ1804" s="166">
        <v>0</v>
      </c>
      <c r="BA1804" s="161">
        <f t="shared" si="1809"/>
        <v>0</v>
      </c>
      <c r="BB1804" s="166">
        <v>0</v>
      </c>
      <c r="BC1804" s="166">
        <v>0</v>
      </c>
      <c r="BD1804" s="161">
        <f t="shared" si="1810"/>
        <v>0</v>
      </c>
      <c r="BE1804" s="161">
        <f t="shared" si="1811"/>
        <v>0</v>
      </c>
      <c r="BF1804" s="166">
        <v>0</v>
      </c>
      <c r="BG1804" s="166">
        <v>0</v>
      </c>
      <c r="BH1804" s="161">
        <f t="shared" si="1812"/>
        <v>0</v>
      </c>
      <c r="BI1804" s="166">
        <v>0</v>
      </c>
      <c r="BJ1804" s="166">
        <v>0</v>
      </c>
      <c r="BK1804" s="161">
        <f t="shared" si="1813"/>
        <v>0</v>
      </c>
      <c r="BL1804" s="161">
        <f t="shared" si="1814"/>
        <v>0</v>
      </c>
      <c r="BM1804" s="166">
        <v>0</v>
      </c>
      <c r="BN1804" s="166">
        <v>0</v>
      </c>
      <c r="BO1804" s="161">
        <f t="shared" si="1815"/>
        <v>0</v>
      </c>
      <c r="BP1804" s="166">
        <v>0</v>
      </c>
      <c r="BQ1804" s="166">
        <v>0</v>
      </c>
      <c r="BR1804" s="161">
        <f t="shared" si="1816"/>
        <v>0</v>
      </c>
      <c r="BS1804" s="161">
        <f t="shared" si="1817"/>
        <v>0</v>
      </c>
      <c r="BT1804" s="166">
        <v>0</v>
      </c>
      <c r="BU1804" s="166">
        <v>0</v>
      </c>
      <c r="BV1804" s="161">
        <f t="shared" si="1818"/>
        <v>0</v>
      </c>
      <c r="BW1804" s="166">
        <v>0</v>
      </c>
      <c r="BX1804" s="166">
        <v>0</v>
      </c>
      <c r="BY1804" s="161">
        <f t="shared" si="1819"/>
        <v>0</v>
      </c>
      <c r="BZ1804" s="161">
        <f t="shared" si="1820"/>
        <v>0</v>
      </c>
      <c r="CA1804" s="160">
        <f t="shared" si="1892"/>
        <v>0</v>
      </c>
      <c r="CB1804" s="160">
        <f t="shared" si="1892"/>
        <v>0</v>
      </c>
      <c r="CC1804" s="161">
        <f t="shared" si="1821"/>
        <v>0</v>
      </c>
      <c r="CD1804" s="160">
        <f t="shared" si="1893"/>
        <v>0</v>
      </c>
      <c r="CE1804" s="160">
        <f t="shared" si="1893"/>
        <v>0</v>
      </c>
      <c r="CF1804" s="161">
        <f t="shared" si="1822"/>
        <v>0</v>
      </c>
      <c r="CG1804" s="161">
        <f t="shared" si="1823"/>
        <v>0</v>
      </c>
      <c r="CH1804" s="160">
        <f t="shared" si="1894"/>
        <v>0</v>
      </c>
      <c r="CI1804" s="160">
        <f t="shared" si="1894"/>
        <v>0</v>
      </c>
      <c r="CJ1804" s="166">
        <v>0</v>
      </c>
      <c r="CK1804" s="166">
        <v>0</v>
      </c>
      <c r="CL1804" s="166">
        <v>0</v>
      </c>
      <c r="CM1804" s="166">
        <v>0</v>
      </c>
      <c r="CN1804" s="160">
        <f t="shared" si="1895"/>
        <v>0</v>
      </c>
      <c r="CO1804" s="160">
        <f t="shared" si="1895"/>
        <v>0</v>
      </c>
    </row>
    <row r="1805" spans="1:93" ht="24" hidden="1">
      <c r="A1805" s="91"/>
      <c r="B1805" s="156">
        <v>2025</v>
      </c>
      <c r="C1805" s="156">
        <v>8308</v>
      </c>
      <c r="D1805" s="156">
        <v>3</v>
      </c>
      <c r="E1805" s="156">
        <v>7</v>
      </c>
      <c r="F1805" s="156">
        <v>19</v>
      </c>
      <c r="G1805" s="156"/>
      <c r="H1805" s="156">
        <v>2000</v>
      </c>
      <c r="I1805" s="156">
        <v>2700</v>
      </c>
      <c r="J1805" s="156">
        <v>271</v>
      </c>
      <c r="K1805" s="157">
        <v>313</v>
      </c>
      <c r="L1805" s="158"/>
      <c r="M1805" s="159" t="s">
        <v>1312</v>
      </c>
      <c r="N1805" s="160">
        <v>0</v>
      </c>
      <c r="O1805" s="160">
        <v>0</v>
      </c>
      <c r="P1805" s="161">
        <f t="shared" si="1824"/>
        <v>0</v>
      </c>
      <c r="Q1805" s="160">
        <v>0</v>
      </c>
      <c r="R1805" s="160">
        <v>0</v>
      </c>
      <c r="S1805" s="161">
        <f t="shared" si="1825"/>
        <v>0</v>
      </c>
      <c r="T1805" s="161">
        <f t="shared" si="1826"/>
        <v>0</v>
      </c>
      <c r="U1805" s="162" t="s">
        <v>111</v>
      </c>
      <c r="V1805" s="163"/>
      <c r="W1805" s="164"/>
      <c r="X1805" s="167" t="s">
        <v>66</v>
      </c>
      <c r="Y1805" s="166">
        <v>0</v>
      </c>
      <c r="Z1805" s="166">
        <v>0</v>
      </c>
      <c r="AA1805" s="166">
        <v>0</v>
      </c>
      <c r="AB1805" s="166">
        <v>0</v>
      </c>
      <c r="AC1805" s="166">
        <v>0</v>
      </c>
      <c r="AD1805" s="166">
        <v>0</v>
      </c>
      <c r="AE1805" s="166">
        <v>0</v>
      </c>
      <c r="AF1805" s="166">
        <v>0</v>
      </c>
      <c r="AG1805" s="166">
        <v>0</v>
      </c>
      <c r="AH1805" s="166">
        <v>0</v>
      </c>
      <c r="AI1805" s="166">
        <v>0</v>
      </c>
      <c r="AJ1805" s="166">
        <v>0</v>
      </c>
      <c r="AK1805" s="160">
        <f t="shared" si="1890"/>
        <v>0</v>
      </c>
      <c r="AL1805" s="160">
        <f t="shared" si="1890"/>
        <v>0</v>
      </c>
      <c r="AM1805" s="161">
        <f t="shared" si="1827"/>
        <v>0</v>
      </c>
      <c r="AN1805" s="160">
        <f t="shared" si="1891"/>
        <v>0</v>
      </c>
      <c r="AO1805" s="160">
        <f t="shared" si="1891"/>
        <v>0</v>
      </c>
      <c r="AP1805" s="161">
        <f t="shared" si="1828"/>
        <v>0</v>
      </c>
      <c r="AQ1805" s="161">
        <f t="shared" si="1831"/>
        <v>0</v>
      </c>
      <c r="AR1805" s="166">
        <v>0</v>
      </c>
      <c r="AS1805" s="166">
        <v>0</v>
      </c>
      <c r="AT1805" s="161">
        <f t="shared" ref="AT1805:AT1868" si="1896">AR1805+AS1805</f>
        <v>0</v>
      </c>
      <c r="AU1805" s="166">
        <v>0</v>
      </c>
      <c r="AV1805" s="166">
        <v>0</v>
      </c>
      <c r="AW1805" s="161">
        <f t="shared" ref="AW1805:AW1868" si="1897">AU1805+AV1805</f>
        <v>0</v>
      </c>
      <c r="AX1805" s="161">
        <f t="shared" ref="AX1805:AX1868" si="1898">AT1805+AW1805</f>
        <v>0</v>
      </c>
      <c r="AY1805" s="166">
        <v>0</v>
      </c>
      <c r="AZ1805" s="166">
        <v>0</v>
      </c>
      <c r="BA1805" s="161">
        <f t="shared" ref="BA1805:BA1868" si="1899">AY1805+AZ1805</f>
        <v>0</v>
      </c>
      <c r="BB1805" s="166">
        <v>0</v>
      </c>
      <c r="BC1805" s="166">
        <v>0</v>
      </c>
      <c r="BD1805" s="161">
        <f t="shared" ref="BD1805:BD1868" si="1900">BB1805+BC1805</f>
        <v>0</v>
      </c>
      <c r="BE1805" s="161">
        <f t="shared" ref="BE1805:BE1868" si="1901">BA1805+BD1805</f>
        <v>0</v>
      </c>
      <c r="BF1805" s="166">
        <v>0</v>
      </c>
      <c r="BG1805" s="166">
        <v>0</v>
      </c>
      <c r="BH1805" s="161">
        <f t="shared" ref="BH1805:BH1868" si="1902">BF1805+BG1805</f>
        <v>0</v>
      </c>
      <c r="BI1805" s="166">
        <v>0</v>
      </c>
      <c r="BJ1805" s="166">
        <v>0</v>
      </c>
      <c r="BK1805" s="161">
        <f t="shared" ref="BK1805:BK1868" si="1903">BI1805+BJ1805</f>
        <v>0</v>
      </c>
      <c r="BL1805" s="161">
        <f t="shared" ref="BL1805:BL1868" si="1904">BH1805+BK1805</f>
        <v>0</v>
      </c>
      <c r="BM1805" s="166">
        <v>0</v>
      </c>
      <c r="BN1805" s="166">
        <v>0</v>
      </c>
      <c r="BO1805" s="161">
        <f t="shared" ref="BO1805:BO1868" si="1905">BM1805+BN1805</f>
        <v>0</v>
      </c>
      <c r="BP1805" s="166">
        <v>0</v>
      </c>
      <c r="BQ1805" s="166">
        <v>0</v>
      </c>
      <c r="BR1805" s="161">
        <f t="shared" ref="BR1805:BR1868" si="1906">BP1805+BQ1805</f>
        <v>0</v>
      </c>
      <c r="BS1805" s="161">
        <f t="shared" ref="BS1805:BS1868" si="1907">BO1805+BR1805</f>
        <v>0</v>
      </c>
      <c r="BT1805" s="166">
        <v>0</v>
      </c>
      <c r="BU1805" s="166">
        <v>0</v>
      </c>
      <c r="BV1805" s="161">
        <f t="shared" ref="BV1805:BV1868" si="1908">BT1805+BU1805</f>
        <v>0</v>
      </c>
      <c r="BW1805" s="166">
        <v>0</v>
      </c>
      <c r="BX1805" s="166">
        <v>0</v>
      </c>
      <c r="BY1805" s="161">
        <f t="shared" ref="BY1805:BY1868" si="1909">BW1805+BX1805</f>
        <v>0</v>
      </c>
      <c r="BZ1805" s="161">
        <f t="shared" ref="BZ1805:BZ1868" si="1910">BV1805+BY1805</f>
        <v>0</v>
      </c>
      <c r="CA1805" s="160">
        <f t="shared" si="1892"/>
        <v>0</v>
      </c>
      <c r="CB1805" s="160">
        <f t="shared" si="1892"/>
        <v>0</v>
      </c>
      <c r="CC1805" s="161">
        <f t="shared" ref="CC1805:CC1868" si="1911">CA1805+CB1805</f>
        <v>0</v>
      </c>
      <c r="CD1805" s="160">
        <f t="shared" si="1893"/>
        <v>0</v>
      </c>
      <c r="CE1805" s="160">
        <f t="shared" si="1893"/>
        <v>0</v>
      </c>
      <c r="CF1805" s="161">
        <f t="shared" ref="CF1805:CF1868" si="1912">CD1805+CE1805</f>
        <v>0</v>
      </c>
      <c r="CG1805" s="161">
        <f t="shared" ref="CG1805:CG1868" si="1913">CC1805+CF1805</f>
        <v>0</v>
      </c>
      <c r="CH1805" s="160">
        <f t="shared" si="1894"/>
        <v>0</v>
      </c>
      <c r="CI1805" s="160">
        <f t="shared" si="1894"/>
        <v>0</v>
      </c>
      <c r="CJ1805" s="166">
        <v>0</v>
      </c>
      <c r="CK1805" s="166">
        <v>0</v>
      </c>
      <c r="CL1805" s="166">
        <v>0</v>
      </c>
      <c r="CM1805" s="166">
        <v>0</v>
      </c>
      <c r="CN1805" s="160">
        <f t="shared" si="1895"/>
        <v>0</v>
      </c>
      <c r="CO1805" s="160">
        <f t="shared" si="1895"/>
        <v>0</v>
      </c>
    </row>
    <row r="1806" spans="1:93" ht="24" hidden="1">
      <c r="A1806" s="91"/>
      <c r="B1806" s="156">
        <v>2025</v>
      </c>
      <c r="C1806" s="156">
        <v>8308</v>
      </c>
      <c r="D1806" s="156">
        <v>3</v>
      </c>
      <c r="E1806" s="156">
        <v>7</v>
      </c>
      <c r="F1806" s="156">
        <v>19</v>
      </c>
      <c r="G1806" s="156"/>
      <c r="H1806" s="156">
        <v>2000</v>
      </c>
      <c r="I1806" s="156">
        <v>2700</v>
      </c>
      <c r="J1806" s="156">
        <v>271</v>
      </c>
      <c r="K1806" s="157">
        <v>730</v>
      </c>
      <c r="L1806" s="158"/>
      <c r="M1806" s="159" t="s">
        <v>1313</v>
      </c>
      <c r="N1806" s="160">
        <v>0</v>
      </c>
      <c r="O1806" s="160">
        <v>0</v>
      </c>
      <c r="P1806" s="161">
        <f t="shared" si="1824"/>
        <v>0</v>
      </c>
      <c r="Q1806" s="160">
        <v>0</v>
      </c>
      <c r="R1806" s="160">
        <v>0</v>
      </c>
      <c r="S1806" s="161">
        <f t="shared" si="1825"/>
        <v>0</v>
      </c>
      <c r="T1806" s="161">
        <f t="shared" si="1826"/>
        <v>0</v>
      </c>
      <c r="U1806" s="162" t="s">
        <v>111</v>
      </c>
      <c r="V1806" s="163"/>
      <c r="W1806" s="164"/>
      <c r="X1806" s="165" t="s">
        <v>58</v>
      </c>
      <c r="Y1806" s="166">
        <v>0</v>
      </c>
      <c r="Z1806" s="166">
        <v>0</v>
      </c>
      <c r="AA1806" s="166">
        <v>0</v>
      </c>
      <c r="AB1806" s="166">
        <v>0</v>
      </c>
      <c r="AC1806" s="166">
        <v>0</v>
      </c>
      <c r="AD1806" s="166">
        <v>0</v>
      </c>
      <c r="AE1806" s="166">
        <v>0</v>
      </c>
      <c r="AF1806" s="166">
        <v>0</v>
      </c>
      <c r="AG1806" s="166">
        <v>0</v>
      </c>
      <c r="AH1806" s="166">
        <v>0</v>
      </c>
      <c r="AI1806" s="166">
        <v>0</v>
      </c>
      <c r="AJ1806" s="166">
        <v>0</v>
      </c>
      <c r="AK1806" s="160">
        <f t="shared" si="1890"/>
        <v>0</v>
      </c>
      <c r="AL1806" s="160">
        <f t="shared" si="1890"/>
        <v>0</v>
      </c>
      <c r="AM1806" s="161">
        <f t="shared" si="1827"/>
        <v>0</v>
      </c>
      <c r="AN1806" s="160">
        <f t="shared" si="1891"/>
        <v>0</v>
      </c>
      <c r="AO1806" s="160">
        <f t="shared" si="1891"/>
        <v>0</v>
      </c>
      <c r="AP1806" s="161">
        <f t="shared" si="1828"/>
        <v>0</v>
      </c>
      <c r="AQ1806" s="161">
        <f t="shared" si="1831"/>
        <v>0</v>
      </c>
      <c r="AR1806" s="166">
        <v>0</v>
      </c>
      <c r="AS1806" s="166">
        <v>0</v>
      </c>
      <c r="AT1806" s="161">
        <f t="shared" si="1896"/>
        <v>0</v>
      </c>
      <c r="AU1806" s="166">
        <v>0</v>
      </c>
      <c r="AV1806" s="166">
        <v>0</v>
      </c>
      <c r="AW1806" s="161">
        <f t="shared" si="1897"/>
        <v>0</v>
      </c>
      <c r="AX1806" s="161">
        <f t="shared" si="1898"/>
        <v>0</v>
      </c>
      <c r="AY1806" s="166">
        <v>0</v>
      </c>
      <c r="AZ1806" s="166">
        <v>0</v>
      </c>
      <c r="BA1806" s="161">
        <f t="shared" si="1899"/>
        <v>0</v>
      </c>
      <c r="BB1806" s="166">
        <v>0</v>
      </c>
      <c r="BC1806" s="166">
        <v>0</v>
      </c>
      <c r="BD1806" s="161">
        <f t="shared" si="1900"/>
        <v>0</v>
      </c>
      <c r="BE1806" s="161">
        <f t="shared" si="1901"/>
        <v>0</v>
      </c>
      <c r="BF1806" s="166">
        <v>0</v>
      </c>
      <c r="BG1806" s="166">
        <v>0</v>
      </c>
      <c r="BH1806" s="161">
        <f t="shared" si="1902"/>
        <v>0</v>
      </c>
      <c r="BI1806" s="166">
        <v>0</v>
      </c>
      <c r="BJ1806" s="166">
        <v>0</v>
      </c>
      <c r="BK1806" s="161">
        <f t="shared" si="1903"/>
        <v>0</v>
      </c>
      <c r="BL1806" s="161">
        <f t="shared" si="1904"/>
        <v>0</v>
      </c>
      <c r="BM1806" s="166">
        <v>0</v>
      </c>
      <c r="BN1806" s="166">
        <v>0</v>
      </c>
      <c r="BO1806" s="161">
        <f t="shared" si="1905"/>
        <v>0</v>
      </c>
      <c r="BP1806" s="166">
        <v>0</v>
      </c>
      <c r="BQ1806" s="166">
        <v>0</v>
      </c>
      <c r="BR1806" s="161">
        <f t="shared" si="1906"/>
        <v>0</v>
      </c>
      <c r="BS1806" s="161">
        <f t="shared" si="1907"/>
        <v>0</v>
      </c>
      <c r="BT1806" s="166">
        <v>0</v>
      </c>
      <c r="BU1806" s="166">
        <v>0</v>
      </c>
      <c r="BV1806" s="161">
        <f t="shared" si="1908"/>
        <v>0</v>
      </c>
      <c r="BW1806" s="166">
        <v>0</v>
      </c>
      <c r="BX1806" s="166">
        <v>0</v>
      </c>
      <c r="BY1806" s="161">
        <f t="shared" si="1909"/>
        <v>0</v>
      </c>
      <c r="BZ1806" s="161">
        <f t="shared" si="1910"/>
        <v>0</v>
      </c>
      <c r="CA1806" s="160">
        <f t="shared" si="1892"/>
        <v>0</v>
      </c>
      <c r="CB1806" s="160">
        <f t="shared" si="1892"/>
        <v>0</v>
      </c>
      <c r="CC1806" s="161">
        <f t="shared" si="1911"/>
        <v>0</v>
      </c>
      <c r="CD1806" s="160">
        <f t="shared" si="1893"/>
        <v>0</v>
      </c>
      <c r="CE1806" s="160">
        <f t="shared" si="1893"/>
        <v>0</v>
      </c>
      <c r="CF1806" s="161">
        <f t="shared" si="1912"/>
        <v>0</v>
      </c>
      <c r="CG1806" s="161">
        <f t="shared" si="1913"/>
        <v>0</v>
      </c>
      <c r="CH1806" s="160">
        <f t="shared" si="1894"/>
        <v>0</v>
      </c>
      <c r="CI1806" s="160">
        <f t="shared" si="1894"/>
        <v>0</v>
      </c>
      <c r="CJ1806" s="166">
        <v>0</v>
      </c>
      <c r="CK1806" s="166">
        <v>0</v>
      </c>
      <c r="CL1806" s="166">
        <v>0</v>
      </c>
      <c r="CM1806" s="166">
        <v>0</v>
      </c>
      <c r="CN1806" s="160">
        <f t="shared" si="1895"/>
        <v>0</v>
      </c>
      <c r="CO1806" s="160">
        <f t="shared" si="1895"/>
        <v>0</v>
      </c>
    </row>
    <row r="1807" spans="1:93" ht="24" hidden="1">
      <c r="A1807" s="91"/>
      <c r="B1807" s="156">
        <v>2025</v>
      </c>
      <c r="C1807" s="156">
        <v>8308</v>
      </c>
      <c r="D1807" s="156">
        <v>3</v>
      </c>
      <c r="E1807" s="156">
        <v>7</v>
      </c>
      <c r="F1807" s="156">
        <v>19</v>
      </c>
      <c r="G1807" s="156"/>
      <c r="H1807" s="156">
        <v>2000</v>
      </c>
      <c r="I1807" s="156">
        <v>2700</v>
      </c>
      <c r="J1807" s="156">
        <v>271</v>
      </c>
      <c r="K1807" s="157">
        <v>1104</v>
      </c>
      <c r="L1807" s="158"/>
      <c r="M1807" s="159" t="s">
        <v>356</v>
      </c>
      <c r="N1807" s="160">
        <v>0</v>
      </c>
      <c r="O1807" s="160">
        <v>0</v>
      </c>
      <c r="P1807" s="161">
        <f t="shared" si="1824"/>
        <v>0</v>
      </c>
      <c r="Q1807" s="160">
        <v>0</v>
      </c>
      <c r="R1807" s="160">
        <v>0</v>
      </c>
      <c r="S1807" s="161">
        <f t="shared" si="1825"/>
        <v>0</v>
      </c>
      <c r="T1807" s="161">
        <f t="shared" si="1826"/>
        <v>0</v>
      </c>
      <c r="U1807" s="162" t="s">
        <v>111</v>
      </c>
      <c r="V1807" s="163"/>
      <c r="W1807" s="164"/>
      <c r="X1807" s="165" t="s">
        <v>58</v>
      </c>
      <c r="Y1807" s="166">
        <v>0</v>
      </c>
      <c r="Z1807" s="166">
        <v>0</v>
      </c>
      <c r="AA1807" s="166">
        <v>0</v>
      </c>
      <c r="AB1807" s="166">
        <v>0</v>
      </c>
      <c r="AC1807" s="166">
        <v>0</v>
      </c>
      <c r="AD1807" s="166">
        <v>0</v>
      </c>
      <c r="AE1807" s="166">
        <v>0</v>
      </c>
      <c r="AF1807" s="166">
        <v>0</v>
      </c>
      <c r="AG1807" s="166">
        <v>0</v>
      </c>
      <c r="AH1807" s="166">
        <v>0</v>
      </c>
      <c r="AI1807" s="166">
        <v>0</v>
      </c>
      <c r="AJ1807" s="166">
        <v>0</v>
      </c>
      <c r="AK1807" s="160">
        <f t="shared" si="1890"/>
        <v>0</v>
      </c>
      <c r="AL1807" s="160">
        <f t="shared" si="1890"/>
        <v>0</v>
      </c>
      <c r="AM1807" s="161">
        <f t="shared" ref="AM1807:AM1872" si="1914">AK1807+AL1807</f>
        <v>0</v>
      </c>
      <c r="AN1807" s="160">
        <f t="shared" si="1891"/>
        <v>0</v>
      </c>
      <c r="AO1807" s="160">
        <f t="shared" si="1891"/>
        <v>0</v>
      </c>
      <c r="AP1807" s="161">
        <f t="shared" ref="AP1807:AP1870" si="1915">AN1807+AO1807</f>
        <v>0</v>
      </c>
      <c r="AQ1807" s="161">
        <f t="shared" si="1831"/>
        <v>0</v>
      </c>
      <c r="AR1807" s="166">
        <v>0</v>
      </c>
      <c r="AS1807" s="166">
        <v>0</v>
      </c>
      <c r="AT1807" s="161">
        <f t="shared" si="1896"/>
        <v>0</v>
      </c>
      <c r="AU1807" s="166">
        <v>0</v>
      </c>
      <c r="AV1807" s="166">
        <v>0</v>
      </c>
      <c r="AW1807" s="161">
        <f t="shared" si="1897"/>
        <v>0</v>
      </c>
      <c r="AX1807" s="161">
        <f t="shared" si="1898"/>
        <v>0</v>
      </c>
      <c r="AY1807" s="166">
        <v>0</v>
      </c>
      <c r="AZ1807" s="166">
        <v>0</v>
      </c>
      <c r="BA1807" s="161">
        <f t="shared" si="1899"/>
        <v>0</v>
      </c>
      <c r="BB1807" s="166">
        <v>0</v>
      </c>
      <c r="BC1807" s="166">
        <v>0</v>
      </c>
      <c r="BD1807" s="161">
        <f t="shared" si="1900"/>
        <v>0</v>
      </c>
      <c r="BE1807" s="161">
        <f t="shared" si="1901"/>
        <v>0</v>
      </c>
      <c r="BF1807" s="166">
        <v>0</v>
      </c>
      <c r="BG1807" s="166">
        <v>0</v>
      </c>
      <c r="BH1807" s="161">
        <f t="shared" si="1902"/>
        <v>0</v>
      </c>
      <c r="BI1807" s="166">
        <v>0</v>
      </c>
      <c r="BJ1807" s="166">
        <v>0</v>
      </c>
      <c r="BK1807" s="161">
        <f t="shared" si="1903"/>
        <v>0</v>
      </c>
      <c r="BL1807" s="161">
        <f t="shared" si="1904"/>
        <v>0</v>
      </c>
      <c r="BM1807" s="166">
        <v>0</v>
      </c>
      <c r="BN1807" s="166">
        <v>0</v>
      </c>
      <c r="BO1807" s="161">
        <f t="shared" si="1905"/>
        <v>0</v>
      </c>
      <c r="BP1807" s="166">
        <v>0</v>
      </c>
      <c r="BQ1807" s="166">
        <v>0</v>
      </c>
      <c r="BR1807" s="161">
        <f t="shared" si="1906"/>
        <v>0</v>
      </c>
      <c r="BS1807" s="161">
        <f t="shared" si="1907"/>
        <v>0</v>
      </c>
      <c r="BT1807" s="166">
        <v>0</v>
      </c>
      <c r="BU1807" s="166">
        <v>0</v>
      </c>
      <c r="BV1807" s="161">
        <f t="shared" si="1908"/>
        <v>0</v>
      </c>
      <c r="BW1807" s="166">
        <v>0</v>
      </c>
      <c r="BX1807" s="166">
        <v>0</v>
      </c>
      <c r="BY1807" s="161">
        <f t="shared" si="1909"/>
        <v>0</v>
      </c>
      <c r="BZ1807" s="161">
        <f t="shared" si="1910"/>
        <v>0</v>
      </c>
      <c r="CA1807" s="160">
        <f t="shared" si="1892"/>
        <v>0</v>
      </c>
      <c r="CB1807" s="160">
        <f t="shared" si="1892"/>
        <v>0</v>
      </c>
      <c r="CC1807" s="161">
        <f t="shared" si="1911"/>
        <v>0</v>
      </c>
      <c r="CD1807" s="160">
        <f t="shared" si="1893"/>
        <v>0</v>
      </c>
      <c r="CE1807" s="160">
        <f t="shared" si="1893"/>
        <v>0</v>
      </c>
      <c r="CF1807" s="161">
        <f t="shared" si="1912"/>
        <v>0</v>
      </c>
      <c r="CG1807" s="161">
        <f t="shared" si="1913"/>
        <v>0</v>
      </c>
      <c r="CH1807" s="160">
        <f t="shared" si="1894"/>
        <v>0</v>
      </c>
      <c r="CI1807" s="160">
        <f t="shared" si="1894"/>
        <v>0</v>
      </c>
      <c r="CJ1807" s="166">
        <v>0</v>
      </c>
      <c r="CK1807" s="166">
        <v>0</v>
      </c>
      <c r="CL1807" s="166">
        <v>0</v>
      </c>
      <c r="CM1807" s="166">
        <v>0</v>
      </c>
      <c r="CN1807" s="160">
        <f t="shared" si="1895"/>
        <v>0</v>
      </c>
      <c r="CO1807" s="160">
        <f t="shared" si="1895"/>
        <v>0</v>
      </c>
    </row>
    <row r="1808" spans="1:93" ht="24" hidden="1">
      <c r="A1808" s="91"/>
      <c r="B1808" s="156">
        <v>2025</v>
      </c>
      <c r="C1808" s="156">
        <v>8308</v>
      </c>
      <c r="D1808" s="156">
        <v>3</v>
      </c>
      <c r="E1808" s="156">
        <v>7</v>
      </c>
      <c r="F1808" s="156">
        <v>19</v>
      </c>
      <c r="G1808" s="156"/>
      <c r="H1808" s="156">
        <v>2000</v>
      </c>
      <c r="I1808" s="156">
        <v>2700</v>
      </c>
      <c r="J1808" s="156">
        <v>271</v>
      </c>
      <c r="K1808" s="157">
        <v>1144</v>
      </c>
      <c r="L1808" s="158"/>
      <c r="M1808" s="159" t="s">
        <v>1314</v>
      </c>
      <c r="N1808" s="160">
        <v>0</v>
      </c>
      <c r="O1808" s="160">
        <v>0</v>
      </c>
      <c r="P1808" s="161">
        <f t="shared" si="1824"/>
        <v>0</v>
      </c>
      <c r="Q1808" s="160">
        <v>0</v>
      </c>
      <c r="R1808" s="160">
        <v>0</v>
      </c>
      <c r="S1808" s="161">
        <f t="shared" si="1825"/>
        <v>0</v>
      </c>
      <c r="T1808" s="161">
        <f t="shared" si="1826"/>
        <v>0</v>
      </c>
      <c r="U1808" s="162" t="s">
        <v>111</v>
      </c>
      <c r="V1808" s="163"/>
      <c r="W1808" s="164"/>
      <c r="X1808" s="165" t="s">
        <v>58</v>
      </c>
      <c r="Y1808" s="166">
        <v>0</v>
      </c>
      <c r="Z1808" s="166">
        <v>0</v>
      </c>
      <c r="AA1808" s="166">
        <v>0</v>
      </c>
      <c r="AB1808" s="166">
        <v>0</v>
      </c>
      <c r="AC1808" s="166">
        <v>0</v>
      </c>
      <c r="AD1808" s="166">
        <v>0</v>
      </c>
      <c r="AE1808" s="166">
        <v>0</v>
      </c>
      <c r="AF1808" s="166">
        <v>0</v>
      </c>
      <c r="AG1808" s="166">
        <v>0</v>
      </c>
      <c r="AH1808" s="166">
        <v>0</v>
      </c>
      <c r="AI1808" s="166">
        <v>0</v>
      </c>
      <c r="AJ1808" s="166">
        <v>0</v>
      </c>
      <c r="AK1808" s="160">
        <f t="shared" si="1890"/>
        <v>0</v>
      </c>
      <c r="AL1808" s="160">
        <f t="shared" si="1890"/>
        <v>0</v>
      </c>
      <c r="AM1808" s="161">
        <f t="shared" si="1914"/>
        <v>0</v>
      </c>
      <c r="AN1808" s="160">
        <f t="shared" si="1891"/>
        <v>0</v>
      </c>
      <c r="AO1808" s="160">
        <f t="shared" si="1891"/>
        <v>0</v>
      </c>
      <c r="AP1808" s="161">
        <f t="shared" si="1915"/>
        <v>0</v>
      </c>
      <c r="AQ1808" s="161">
        <f t="shared" si="1831"/>
        <v>0</v>
      </c>
      <c r="AR1808" s="166">
        <v>0</v>
      </c>
      <c r="AS1808" s="166">
        <v>0</v>
      </c>
      <c r="AT1808" s="161">
        <f t="shared" si="1896"/>
        <v>0</v>
      </c>
      <c r="AU1808" s="166">
        <v>0</v>
      </c>
      <c r="AV1808" s="166">
        <v>0</v>
      </c>
      <c r="AW1808" s="161">
        <f t="shared" si="1897"/>
        <v>0</v>
      </c>
      <c r="AX1808" s="161">
        <f t="shared" si="1898"/>
        <v>0</v>
      </c>
      <c r="AY1808" s="166">
        <v>0</v>
      </c>
      <c r="AZ1808" s="166">
        <v>0</v>
      </c>
      <c r="BA1808" s="161">
        <f t="shared" si="1899"/>
        <v>0</v>
      </c>
      <c r="BB1808" s="166">
        <v>0</v>
      </c>
      <c r="BC1808" s="166">
        <v>0</v>
      </c>
      <c r="BD1808" s="161">
        <f t="shared" si="1900"/>
        <v>0</v>
      </c>
      <c r="BE1808" s="161">
        <f t="shared" si="1901"/>
        <v>0</v>
      </c>
      <c r="BF1808" s="166">
        <v>0</v>
      </c>
      <c r="BG1808" s="166">
        <v>0</v>
      </c>
      <c r="BH1808" s="161">
        <f t="shared" si="1902"/>
        <v>0</v>
      </c>
      <c r="BI1808" s="166">
        <v>0</v>
      </c>
      <c r="BJ1808" s="166">
        <v>0</v>
      </c>
      <c r="BK1808" s="161">
        <f t="shared" si="1903"/>
        <v>0</v>
      </c>
      <c r="BL1808" s="161">
        <f t="shared" si="1904"/>
        <v>0</v>
      </c>
      <c r="BM1808" s="166">
        <v>0</v>
      </c>
      <c r="BN1808" s="166">
        <v>0</v>
      </c>
      <c r="BO1808" s="161">
        <f t="shared" si="1905"/>
        <v>0</v>
      </c>
      <c r="BP1808" s="166">
        <v>0</v>
      </c>
      <c r="BQ1808" s="166">
        <v>0</v>
      </c>
      <c r="BR1808" s="161">
        <f t="shared" si="1906"/>
        <v>0</v>
      </c>
      <c r="BS1808" s="161">
        <f t="shared" si="1907"/>
        <v>0</v>
      </c>
      <c r="BT1808" s="166">
        <v>0</v>
      </c>
      <c r="BU1808" s="166">
        <v>0</v>
      </c>
      <c r="BV1808" s="161">
        <f t="shared" si="1908"/>
        <v>0</v>
      </c>
      <c r="BW1808" s="166">
        <v>0</v>
      </c>
      <c r="BX1808" s="166">
        <v>0</v>
      </c>
      <c r="BY1808" s="161">
        <f t="shared" si="1909"/>
        <v>0</v>
      </c>
      <c r="BZ1808" s="161">
        <f t="shared" si="1910"/>
        <v>0</v>
      </c>
      <c r="CA1808" s="160">
        <f t="shared" si="1892"/>
        <v>0</v>
      </c>
      <c r="CB1808" s="160">
        <f t="shared" si="1892"/>
        <v>0</v>
      </c>
      <c r="CC1808" s="161">
        <f t="shared" si="1911"/>
        <v>0</v>
      </c>
      <c r="CD1808" s="160">
        <f t="shared" si="1893"/>
        <v>0</v>
      </c>
      <c r="CE1808" s="160">
        <f t="shared" si="1893"/>
        <v>0</v>
      </c>
      <c r="CF1808" s="161">
        <f t="shared" si="1912"/>
        <v>0</v>
      </c>
      <c r="CG1808" s="161">
        <f t="shared" si="1913"/>
        <v>0</v>
      </c>
      <c r="CH1808" s="160">
        <f t="shared" si="1894"/>
        <v>0</v>
      </c>
      <c r="CI1808" s="160">
        <f t="shared" si="1894"/>
        <v>0</v>
      </c>
      <c r="CJ1808" s="166">
        <v>0</v>
      </c>
      <c r="CK1808" s="166">
        <v>0</v>
      </c>
      <c r="CL1808" s="166">
        <v>0</v>
      </c>
      <c r="CM1808" s="166">
        <v>0</v>
      </c>
      <c r="CN1808" s="160">
        <f t="shared" si="1895"/>
        <v>0</v>
      </c>
      <c r="CO1808" s="160">
        <f t="shared" si="1895"/>
        <v>0</v>
      </c>
    </row>
    <row r="1809" spans="1:93" ht="24">
      <c r="A1809" s="91"/>
      <c r="B1809" s="147">
        <v>2025</v>
      </c>
      <c r="C1809" s="147">
        <v>8308</v>
      </c>
      <c r="D1809" s="147">
        <v>3</v>
      </c>
      <c r="E1809" s="147">
        <v>7</v>
      </c>
      <c r="F1809" s="147">
        <v>19</v>
      </c>
      <c r="G1809" s="147"/>
      <c r="H1809" s="147">
        <v>2000</v>
      </c>
      <c r="I1809" s="147">
        <v>2700</v>
      </c>
      <c r="J1809" s="147">
        <v>272</v>
      </c>
      <c r="K1809" s="148" t="s">
        <v>51</v>
      </c>
      <c r="L1809" s="149"/>
      <c r="M1809" s="150" t="s">
        <v>112</v>
      </c>
      <c r="N1809" s="151">
        <f>SUM(N1810:N1833)</f>
        <v>107543.6</v>
      </c>
      <c r="O1809" s="151">
        <f>SUM(O1810:O1833)</f>
        <v>0</v>
      </c>
      <c r="P1809" s="151">
        <f t="shared" ref="P1809:P1875" si="1916">N1809+O1809</f>
        <v>107543.6</v>
      </c>
      <c r="Q1809" s="151">
        <f>SUM(Q1810:Q1833)</f>
        <v>34475.199999999997</v>
      </c>
      <c r="R1809" s="151">
        <f>SUM(R1810:R1833)</f>
        <v>0</v>
      </c>
      <c r="S1809" s="151">
        <f t="shared" ref="S1809:S1875" si="1917">Q1809+R1809</f>
        <v>34475.199999999997</v>
      </c>
      <c r="T1809" s="151">
        <f t="shared" ref="T1809:T1875" si="1918">P1809+S1809</f>
        <v>142018.79999999999</v>
      </c>
      <c r="U1809" s="152"/>
      <c r="V1809" s="153"/>
      <c r="W1809" s="154"/>
      <c r="X1809" s="155"/>
      <c r="Y1809" s="151">
        <f t="shared" ref="Y1809:AL1809" si="1919">SUM(Y1810:Y1833)</f>
        <v>0</v>
      </c>
      <c r="Z1809" s="151">
        <f t="shared" si="1919"/>
        <v>0</v>
      </c>
      <c r="AA1809" s="151">
        <f t="shared" si="1919"/>
        <v>0</v>
      </c>
      <c r="AB1809" s="151">
        <f t="shared" si="1919"/>
        <v>0</v>
      </c>
      <c r="AC1809" s="151">
        <f t="shared" si="1919"/>
        <v>0</v>
      </c>
      <c r="AD1809" s="151">
        <f t="shared" si="1919"/>
        <v>0</v>
      </c>
      <c r="AE1809" s="151">
        <f t="shared" si="1919"/>
        <v>0</v>
      </c>
      <c r="AF1809" s="151">
        <f t="shared" si="1919"/>
        <v>0</v>
      </c>
      <c r="AG1809" s="151">
        <f t="shared" si="1919"/>
        <v>0</v>
      </c>
      <c r="AH1809" s="151">
        <f t="shared" si="1919"/>
        <v>0</v>
      </c>
      <c r="AI1809" s="151">
        <f t="shared" si="1919"/>
        <v>0</v>
      </c>
      <c r="AJ1809" s="151">
        <f t="shared" si="1919"/>
        <v>0</v>
      </c>
      <c r="AK1809" s="151">
        <f t="shared" si="1919"/>
        <v>107543.6</v>
      </c>
      <c r="AL1809" s="151">
        <f t="shared" si="1919"/>
        <v>0</v>
      </c>
      <c r="AM1809" s="151">
        <f t="shared" si="1914"/>
        <v>107543.6</v>
      </c>
      <c r="AN1809" s="151">
        <f>SUM(AN1810:AN1833)</f>
        <v>34475.199999999997</v>
      </c>
      <c r="AO1809" s="151">
        <f>SUM(AO1810:AO1833)</f>
        <v>0</v>
      </c>
      <c r="AP1809" s="151">
        <f t="shared" si="1915"/>
        <v>34475.199999999997</v>
      </c>
      <c r="AQ1809" s="151">
        <f t="shared" si="1831"/>
        <v>142018.79999999999</v>
      </c>
      <c r="AR1809" s="151">
        <f>SUM(AR1810:AR1833)</f>
        <v>0</v>
      </c>
      <c r="AS1809" s="151">
        <f>SUM(AS1810:AS1833)</f>
        <v>0</v>
      </c>
      <c r="AT1809" s="151">
        <f t="shared" si="1896"/>
        <v>0</v>
      </c>
      <c r="AU1809" s="151">
        <f>SUM(AU1810:AU1833)</f>
        <v>0</v>
      </c>
      <c r="AV1809" s="151">
        <f>SUM(AV1810:AV1833)</f>
        <v>0</v>
      </c>
      <c r="AW1809" s="151">
        <f t="shared" si="1897"/>
        <v>0</v>
      </c>
      <c r="AX1809" s="151">
        <f t="shared" si="1898"/>
        <v>0</v>
      </c>
      <c r="AY1809" s="151">
        <f>SUM(AY1810:AY1833)</f>
        <v>0</v>
      </c>
      <c r="AZ1809" s="151">
        <f>SUM(AZ1810:AZ1833)</f>
        <v>0</v>
      </c>
      <c r="BA1809" s="151">
        <f t="shared" si="1899"/>
        <v>0</v>
      </c>
      <c r="BB1809" s="151">
        <f>SUM(BB1810:BB1833)</f>
        <v>0</v>
      </c>
      <c r="BC1809" s="151">
        <f>SUM(BC1810:BC1833)</f>
        <v>0</v>
      </c>
      <c r="BD1809" s="151">
        <f t="shared" si="1900"/>
        <v>0</v>
      </c>
      <c r="BE1809" s="151">
        <f t="shared" si="1901"/>
        <v>0</v>
      </c>
      <c r="BF1809" s="151">
        <f>SUM(BF1810:BF1833)</f>
        <v>0</v>
      </c>
      <c r="BG1809" s="151">
        <f>SUM(BG1810:BG1833)</f>
        <v>0</v>
      </c>
      <c r="BH1809" s="151">
        <f t="shared" si="1902"/>
        <v>0</v>
      </c>
      <c r="BI1809" s="151">
        <f>SUM(BI1810:BI1833)</f>
        <v>0</v>
      </c>
      <c r="BJ1809" s="151">
        <f>SUM(BJ1810:BJ1833)</f>
        <v>0</v>
      </c>
      <c r="BK1809" s="151">
        <f t="shared" si="1903"/>
        <v>0</v>
      </c>
      <c r="BL1809" s="151">
        <f t="shared" si="1904"/>
        <v>0</v>
      </c>
      <c r="BM1809" s="151">
        <f>SUM(BM1810:BM1833)</f>
        <v>0</v>
      </c>
      <c r="BN1809" s="151">
        <f>SUM(BN1810:BN1833)</f>
        <v>0</v>
      </c>
      <c r="BO1809" s="151">
        <f t="shared" si="1905"/>
        <v>0</v>
      </c>
      <c r="BP1809" s="151">
        <f>SUM(BP1810:BP1833)</f>
        <v>0</v>
      </c>
      <c r="BQ1809" s="151">
        <f>SUM(BQ1810:BQ1833)</f>
        <v>0</v>
      </c>
      <c r="BR1809" s="151">
        <f t="shared" si="1906"/>
        <v>0</v>
      </c>
      <c r="BS1809" s="151">
        <f t="shared" si="1907"/>
        <v>0</v>
      </c>
      <c r="BT1809" s="151">
        <f>SUM(BT1810:BT1833)</f>
        <v>0</v>
      </c>
      <c r="BU1809" s="151">
        <f>SUM(BU1810:BU1833)</f>
        <v>0</v>
      </c>
      <c r="BV1809" s="151">
        <f t="shared" si="1908"/>
        <v>0</v>
      </c>
      <c r="BW1809" s="151">
        <f>SUM(BW1810:BW1833)</f>
        <v>0</v>
      </c>
      <c r="BX1809" s="151">
        <f>SUM(BX1810:BX1833)</f>
        <v>0</v>
      </c>
      <c r="BY1809" s="151">
        <f t="shared" si="1909"/>
        <v>0</v>
      </c>
      <c r="BZ1809" s="151">
        <f t="shared" si="1910"/>
        <v>0</v>
      </c>
      <c r="CA1809" s="151">
        <f>SUM(CA1810:CA1833)</f>
        <v>107543.6</v>
      </c>
      <c r="CB1809" s="151">
        <f>SUM(CB1810:CB1833)</f>
        <v>0</v>
      </c>
      <c r="CC1809" s="151">
        <f t="shared" si="1911"/>
        <v>107543.6</v>
      </c>
      <c r="CD1809" s="151">
        <f>SUM(CD1810:CD1833)</f>
        <v>34475.199999999997</v>
      </c>
      <c r="CE1809" s="151">
        <f>SUM(CE1810:CE1833)</f>
        <v>0</v>
      </c>
      <c r="CF1809" s="151">
        <f t="shared" si="1912"/>
        <v>34475.199999999997</v>
      </c>
      <c r="CG1809" s="151">
        <f t="shared" si="1913"/>
        <v>142018.79999999999</v>
      </c>
      <c r="CH1809" s="151"/>
      <c r="CI1809" s="151"/>
      <c r="CJ1809" s="151"/>
      <c r="CK1809" s="151"/>
      <c r="CL1809" s="151"/>
      <c r="CM1809" s="151"/>
      <c r="CN1809" s="151"/>
      <c r="CO1809" s="151"/>
    </row>
    <row r="1810" spans="1:93" ht="24">
      <c r="A1810" s="91"/>
      <c r="B1810" s="156">
        <v>2025</v>
      </c>
      <c r="C1810" s="156">
        <v>8308</v>
      </c>
      <c r="D1810" s="156">
        <v>3</v>
      </c>
      <c r="E1810" s="156">
        <v>7</v>
      </c>
      <c r="F1810" s="156">
        <v>19</v>
      </c>
      <c r="G1810" s="156"/>
      <c r="H1810" s="156">
        <v>2000</v>
      </c>
      <c r="I1810" s="156">
        <v>2700</v>
      </c>
      <c r="J1810" s="156">
        <v>272</v>
      </c>
      <c r="K1810" s="157">
        <v>111</v>
      </c>
      <c r="L1810" s="158">
        <v>2</v>
      </c>
      <c r="M1810" s="159" t="s">
        <v>1315</v>
      </c>
      <c r="N1810" s="160">
        <v>0</v>
      </c>
      <c r="O1810" s="160">
        <v>0</v>
      </c>
      <c r="P1810" s="161">
        <f t="shared" si="1916"/>
        <v>0</v>
      </c>
      <c r="Q1810" s="160">
        <v>21112</v>
      </c>
      <c r="R1810" s="160">
        <v>0</v>
      </c>
      <c r="S1810" s="161">
        <f t="shared" si="1917"/>
        <v>21112</v>
      </c>
      <c r="T1810" s="161">
        <f t="shared" si="1918"/>
        <v>21112</v>
      </c>
      <c r="U1810" s="162" t="s">
        <v>111</v>
      </c>
      <c r="V1810" s="163">
        <v>250</v>
      </c>
      <c r="W1810" s="164"/>
      <c r="X1810" s="165" t="s">
        <v>58</v>
      </c>
      <c r="Y1810" s="166">
        <v>0</v>
      </c>
      <c r="Z1810" s="166">
        <v>0</v>
      </c>
      <c r="AA1810" s="166">
        <v>0</v>
      </c>
      <c r="AB1810" s="166">
        <v>0</v>
      </c>
      <c r="AC1810" s="166">
        <v>0</v>
      </c>
      <c r="AD1810" s="166">
        <v>0</v>
      </c>
      <c r="AE1810" s="166">
        <v>0</v>
      </c>
      <c r="AF1810" s="166">
        <v>0</v>
      </c>
      <c r="AG1810" s="166">
        <v>0</v>
      </c>
      <c r="AH1810" s="166">
        <v>0</v>
      </c>
      <c r="AI1810" s="166">
        <v>0</v>
      </c>
      <c r="AJ1810" s="166">
        <v>0</v>
      </c>
      <c r="AK1810" s="160">
        <f t="shared" ref="AK1810:AL1833" si="1920">N1810+Y1810-AE1810</f>
        <v>0</v>
      </c>
      <c r="AL1810" s="160">
        <f t="shared" si="1920"/>
        <v>0</v>
      </c>
      <c r="AM1810" s="161">
        <f t="shared" si="1914"/>
        <v>0</v>
      </c>
      <c r="AN1810" s="160">
        <f t="shared" ref="AN1810:AO1833" si="1921">Q1810+AA1810-AG1810</f>
        <v>21112</v>
      </c>
      <c r="AO1810" s="160">
        <f t="shared" si="1921"/>
        <v>0</v>
      </c>
      <c r="AP1810" s="161">
        <f t="shared" si="1915"/>
        <v>21112</v>
      </c>
      <c r="AQ1810" s="161">
        <f t="shared" si="1831"/>
        <v>21112</v>
      </c>
      <c r="AR1810" s="166">
        <v>0</v>
      </c>
      <c r="AS1810" s="166">
        <v>0</v>
      </c>
      <c r="AT1810" s="161">
        <f t="shared" si="1896"/>
        <v>0</v>
      </c>
      <c r="AU1810" s="166">
        <v>0</v>
      </c>
      <c r="AV1810" s="166">
        <v>0</v>
      </c>
      <c r="AW1810" s="161">
        <f t="shared" si="1897"/>
        <v>0</v>
      </c>
      <c r="AX1810" s="161">
        <f t="shared" si="1898"/>
        <v>0</v>
      </c>
      <c r="AY1810" s="166">
        <v>0</v>
      </c>
      <c r="AZ1810" s="166">
        <v>0</v>
      </c>
      <c r="BA1810" s="161">
        <f t="shared" si="1899"/>
        <v>0</v>
      </c>
      <c r="BB1810" s="166">
        <v>0</v>
      </c>
      <c r="BC1810" s="166">
        <v>0</v>
      </c>
      <c r="BD1810" s="161">
        <f t="shared" si="1900"/>
        <v>0</v>
      </c>
      <c r="BE1810" s="161">
        <f t="shared" si="1901"/>
        <v>0</v>
      </c>
      <c r="BF1810" s="166">
        <v>0</v>
      </c>
      <c r="BG1810" s="166">
        <v>0</v>
      </c>
      <c r="BH1810" s="161">
        <f t="shared" si="1902"/>
        <v>0</v>
      </c>
      <c r="BI1810" s="166">
        <v>0</v>
      </c>
      <c r="BJ1810" s="166">
        <v>0</v>
      </c>
      <c r="BK1810" s="161">
        <f t="shared" si="1903"/>
        <v>0</v>
      </c>
      <c r="BL1810" s="161">
        <f t="shared" si="1904"/>
        <v>0</v>
      </c>
      <c r="BM1810" s="166">
        <v>0</v>
      </c>
      <c r="BN1810" s="166">
        <v>0</v>
      </c>
      <c r="BO1810" s="161">
        <f t="shared" si="1905"/>
        <v>0</v>
      </c>
      <c r="BP1810" s="166">
        <v>0</v>
      </c>
      <c r="BQ1810" s="166">
        <v>0</v>
      </c>
      <c r="BR1810" s="161">
        <f t="shared" si="1906"/>
        <v>0</v>
      </c>
      <c r="BS1810" s="161">
        <f t="shared" si="1907"/>
        <v>0</v>
      </c>
      <c r="BT1810" s="166">
        <v>0</v>
      </c>
      <c r="BU1810" s="166">
        <v>0</v>
      </c>
      <c r="BV1810" s="161">
        <f t="shared" si="1908"/>
        <v>0</v>
      </c>
      <c r="BW1810" s="166">
        <v>0</v>
      </c>
      <c r="BX1810" s="166">
        <v>0</v>
      </c>
      <c r="BY1810" s="161">
        <f t="shared" si="1909"/>
        <v>0</v>
      </c>
      <c r="BZ1810" s="161">
        <f t="shared" si="1910"/>
        <v>0</v>
      </c>
      <c r="CA1810" s="160">
        <f t="shared" ref="CA1810:CB1833" si="1922">AK1810-AR1810-AY1810-BF1810-BM1810-BT1810</f>
        <v>0</v>
      </c>
      <c r="CB1810" s="160">
        <f t="shared" si="1922"/>
        <v>0</v>
      </c>
      <c r="CC1810" s="161">
        <f t="shared" si="1911"/>
        <v>0</v>
      </c>
      <c r="CD1810" s="160">
        <f t="shared" ref="CD1810:CE1833" si="1923">AN1810-AU1810-BB1810-BI1810-BP1810-BW1810</f>
        <v>21112</v>
      </c>
      <c r="CE1810" s="160">
        <f t="shared" si="1923"/>
        <v>0</v>
      </c>
      <c r="CF1810" s="161">
        <f t="shared" si="1912"/>
        <v>21112</v>
      </c>
      <c r="CG1810" s="161">
        <f t="shared" si="1913"/>
        <v>21112</v>
      </c>
      <c r="CH1810" s="160">
        <f t="shared" ref="CH1810:CI1833" si="1924">V1810+AC1810-AI1810</f>
        <v>250</v>
      </c>
      <c r="CI1810" s="160">
        <f t="shared" si="1924"/>
        <v>0</v>
      </c>
      <c r="CJ1810" s="166">
        <v>0</v>
      </c>
      <c r="CK1810" s="166">
        <v>0</v>
      </c>
      <c r="CL1810" s="166">
        <v>0</v>
      </c>
      <c r="CM1810" s="166">
        <v>0</v>
      </c>
      <c r="CN1810" s="160">
        <f t="shared" ref="CN1810:CO1833" si="1925">CH1810-CJ1810-CL1810</f>
        <v>250</v>
      </c>
      <c r="CO1810" s="160">
        <f t="shared" si="1925"/>
        <v>0</v>
      </c>
    </row>
    <row r="1811" spans="1:93" ht="24" hidden="1">
      <c r="A1811" s="91"/>
      <c r="B1811" s="156">
        <v>2025</v>
      </c>
      <c r="C1811" s="156">
        <v>8308</v>
      </c>
      <c r="D1811" s="156">
        <v>3</v>
      </c>
      <c r="E1811" s="156">
        <v>7</v>
      </c>
      <c r="F1811" s="156">
        <v>19</v>
      </c>
      <c r="G1811" s="156"/>
      <c r="H1811" s="156">
        <v>2000</v>
      </c>
      <c r="I1811" s="156">
        <v>2700</v>
      </c>
      <c r="J1811" s="156">
        <v>272</v>
      </c>
      <c r="K1811" s="157">
        <v>219</v>
      </c>
      <c r="L1811" s="158"/>
      <c r="M1811" s="159" t="s">
        <v>1316</v>
      </c>
      <c r="N1811" s="160">
        <v>0</v>
      </c>
      <c r="O1811" s="160">
        <v>0</v>
      </c>
      <c r="P1811" s="161">
        <f t="shared" si="1916"/>
        <v>0</v>
      </c>
      <c r="Q1811" s="160">
        <v>0</v>
      </c>
      <c r="R1811" s="160">
        <v>0</v>
      </c>
      <c r="S1811" s="161">
        <f t="shared" si="1917"/>
        <v>0</v>
      </c>
      <c r="T1811" s="161">
        <f t="shared" si="1918"/>
        <v>0</v>
      </c>
      <c r="U1811" s="162" t="s">
        <v>1317</v>
      </c>
      <c r="V1811" s="163"/>
      <c r="W1811" s="164"/>
      <c r="X1811" s="167" t="s">
        <v>66</v>
      </c>
      <c r="Y1811" s="166">
        <v>0</v>
      </c>
      <c r="Z1811" s="166">
        <v>0</v>
      </c>
      <c r="AA1811" s="166">
        <v>0</v>
      </c>
      <c r="AB1811" s="166">
        <v>0</v>
      </c>
      <c r="AC1811" s="166">
        <v>0</v>
      </c>
      <c r="AD1811" s="166">
        <v>0</v>
      </c>
      <c r="AE1811" s="166">
        <v>0</v>
      </c>
      <c r="AF1811" s="166">
        <v>0</v>
      </c>
      <c r="AG1811" s="166">
        <v>0</v>
      </c>
      <c r="AH1811" s="166">
        <v>0</v>
      </c>
      <c r="AI1811" s="166">
        <v>0</v>
      </c>
      <c r="AJ1811" s="166">
        <v>0</v>
      </c>
      <c r="AK1811" s="160">
        <f t="shared" si="1920"/>
        <v>0</v>
      </c>
      <c r="AL1811" s="160">
        <f t="shared" si="1920"/>
        <v>0</v>
      </c>
      <c r="AM1811" s="161">
        <f t="shared" si="1914"/>
        <v>0</v>
      </c>
      <c r="AN1811" s="160">
        <f t="shared" si="1921"/>
        <v>0</v>
      </c>
      <c r="AO1811" s="160">
        <f t="shared" si="1921"/>
        <v>0</v>
      </c>
      <c r="AP1811" s="161">
        <f t="shared" si="1915"/>
        <v>0</v>
      </c>
      <c r="AQ1811" s="161">
        <f t="shared" si="1831"/>
        <v>0</v>
      </c>
      <c r="AR1811" s="166">
        <v>0</v>
      </c>
      <c r="AS1811" s="166">
        <v>0</v>
      </c>
      <c r="AT1811" s="161">
        <f t="shared" si="1896"/>
        <v>0</v>
      </c>
      <c r="AU1811" s="166">
        <v>0</v>
      </c>
      <c r="AV1811" s="166">
        <v>0</v>
      </c>
      <c r="AW1811" s="161">
        <f t="shared" si="1897"/>
        <v>0</v>
      </c>
      <c r="AX1811" s="161">
        <f t="shared" si="1898"/>
        <v>0</v>
      </c>
      <c r="AY1811" s="166">
        <v>0</v>
      </c>
      <c r="AZ1811" s="166">
        <v>0</v>
      </c>
      <c r="BA1811" s="161">
        <f t="shared" si="1899"/>
        <v>0</v>
      </c>
      <c r="BB1811" s="166">
        <v>0</v>
      </c>
      <c r="BC1811" s="166">
        <v>0</v>
      </c>
      <c r="BD1811" s="161">
        <f t="shared" si="1900"/>
        <v>0</v>
      </c>
      <c r="BE1811" s="161">
        <f t="shared" si="1901"/>
        <v>0</v>
      </c>
      <c r="BF1811" s="166">
        <v>0</v>
      </c>
      <c r="BG1811" s="166">
        <v>0</v>
      </c>
      <c r="BH1811" s="161">
        <f t="shared" si="1902"/>
        <v>0</v>
      </c>
      <c r="BI1811" s="166">
        <v>0</v>
      </c>
      <c r="BJ1811" s="166">
        <v>0</v>
      </c>
      <c r="BK1811" s="161">
        <f t="shared" si="1903"/>
        <v>0</v>
      </c>
      <c r="BL1811" s="161">
        <f t="shared" si="1904"/>
        <v>0</v>
      </c>
      <c r="BM1811" s="166">
        <v>0</v>
      </c>
      <c r="BN1811" s="166">
        <v>0</v>
      </c>
      <c r="BO1811" s="161">
        <f t="shared" si="1905"/>
        <v>0</v>
      </c>
      <c r="BP1811" s="166">
        <v>0</v>
      </c>
      <c r="BQ1811" s="166">
        <v>0</v>
      </c>
      <c r="BR1811" s="161">
        <f t="shared" si="1906"/>
        <v>0</v>
      </c>
      <c r="BS1811" s="161">
        <f t="shared" si="1907"/>
        <v>0</v>
      </c>
      <c r="BT1811" s="166">
        <v>0</v>
      </c>
      <c r="BU1811" s="166">
        <v>0</v>
      </c>
      <c r="BV1811" s="161">
        <f t="shared" si="1908"/>
        <v>0</v>
      </c>
      <c r="BW1811" s="166">
        <v>0</v>
      </c>
      <c r="BX1811" s="166">
        <v>0</v>
      </c>
      <c r="BY1811" s="161">
        <f t="shared" si="1909"/>
        <v>0</v>
      </c>
      <c r="BZ1811" s="161">
        <f t="shared" si="1910"/>
        <v>0</v>
      </c>
      <c r="CA1811" s="160">
        <f t="shared" si="1922"/>
        <v>0</v>
      </c>
      <c r="CB1811" s="160">
        <f t="shared" si="1922"/>
        <v>0</v>
      </c>
      <c r="CC1811" s="161">
        <f t="shared" si="1911"/>
        <v>0</v>
      </c>
      <c r="CD1811" s="160">
        <f t="shared" si="1923"/>
        <v>0</v>
      </c>
      <c r="CE1811" s="160">
        <f t="shared" si="1923"/>
        <v>0</v>
      </c>
      <c r="CF1811" s="161">
        <f t="shared" si="1912"/>
        <v>0</v>
      </c>
      <c r="CG1811" s="161">
        <f t="shared" si="1913"/>
        <v>0</v>
      </c>
      <c r="CH1811" s="160">
        <f t="shared" si="1924"/>
        <v>0</v>
      </c>
      <c r="CI1811" s="160">
        <f t="shared" si="1924"/>
        <v>0</v>
      </c>
      <c r="CJ1811" s="166">
        <v>0</v>
      </c>
      <c r="CK1811" s="166">
        <v>0</v>
      </c>
      <c r="CL1811" s="166">
        <v>0</v>
      </c>
      <c r="CM1811" s="166">
        <v>0</v>
      </c>
      <c r="CN1811" s="160">
        <f t="shared" si="1925"/>
        <v>0</v>
      </c>
      <c r="CO1811" s="160">
        <f t="shared" si="1925"/>
        <v>0</v>
      </c>
    </row>
    <row r="1812" spans="1:93" ht="24" hidden="1">
      <c r="A1812" s="91"/>
      <c r="B1812" s="156">
        <v>2025</v>
      </c>
      <c r="C1812" s="156">
        <v>8308</v>
      </c>
      <c r="D1812" s="156">
        <v>3</v>
      </c>
      <c r="E1812" s="156">
        <v>7</v>
      </c>
      <c r="F1812" s="156">
        <v>19</v>
      </c>
      <c r="G1812" s="156"/>
      <c r="H1812" s="156">
        <v>2000</v>
      </c>
      <c r="I1812" s="156">
        <v>2700</v>
      </c>
      <c r="J1812" s="156">
        <v>272</v>
      </c>
      <c r="K1812" s="157">
        <v>247</v>
      </c>
      <c r="L1812" s="158"/>
      <c r="M1812" s="159" t="s">
        <v>1318</v>
      </c>
      <c r="N1812" s="160">
        <v>0</v>
      </c>
      <c r="O1812" s="160">
        <v>0</v>
      </c>
      <c r="P1812" s="161">
        <f t="shared" si="1916"/>
        <v>0</v>
      </c>
      <c r="Q1812" s="160">
        <v>0</v>
      </c>
      <c r="R1812" s="160">
        <v>0</v>
      </c>
      <c r="S1812" s="161">
        <f t="shared" si="1917"/>
        <v>0</v>
      </c>
      <c r="T1812" s="161">
        <f t="shared" si="1918"/>
        <v>0</v>
      </c>
      <c r="U1812" s="162" t="s">
        <v>346</v>
      </c>
      <c r="V1812" s="163"/>
      <c r="W1812" s="164"/>
      <c r="X1812" s="167" t="s">
        <v>66</v>
      </c>
      <c r="Y1812" s="166">
        <v>0</v>
      </c>
      <c r="Z1812" s="166">
        <v>0</v>
      </c>
      <c r="AA1812" s="166">
        <v>0</v>
      </c>
      <c r="AB1812" s="166">
        <v>0</v>
      </c>
      <c r="AC1812" s="166">
        <v>0</v>
      </c>
      <c r="AD1812" s="166">
        <v>0</v>
      </c>
      <c r="AE1812" s="166">
        <v>0</v>
      </c>
      <c r="AF1812" s="166">
        <v>0</v>
      </c>
      <c r="AG1812" s="166">
        <v>0</v>
      </c>
      <c r="AH1812" s="166">
        <v>0</v>
      </c>
      <c r="AI1812" s="166">
        <v>0</v>
      </c>
      <c r="AJ1812" s="166">
        <v>0</v>
      </c>
      <c r="AK1812" s="160">
        <f t="shared" si="1920"/>
        <v>0</v>
      </c>
      <c r="AL1812" s="160">
        <f t="shared" si="1920"/>
        <v>0</v>
      </c>
      <c r="AM1812" s="161">
        <f t="shared" si="1914"/>
        <v>0</v>
      </c>
      <c r="AN1812" s="160">
        <f t="shared" si="1921"/>
        <v>0</v>
      </c>
      <c r="AO1812" s="160">
        <f t="shared" si="1921"/>
        <v>0</v>
      </c>
      <c r="AP1812" s="161">
        <f t="shared" si="1915"/>
        <v>0</v>
      </c>
      <c r="AQ1812" s="161">
        <f t="shared" ref="AQ1812:AQ1877" si="1926">AM1812+AP1812</f>
        <v>0</v>
      </c>
      <c r="AR1812" s="166">
        <v>0</v>
      </c>
      <c r="AS1812" s="166">
        <v>0</v>
      </c>
      <c r="AT1812" s="161">
        <f t="shared" si="1896"/>
        <v>0</v>
      </c>
      <c r="AU1812" s="166">
        <v>0</v>
      </c>
      <c r="AV1812" s="166">
        <v>0</v>
      </c>
      <c r="AW1812" s="161">
        <f t="shared" si="1897"/>
        <v>0</v>
      </c>
      <c r="AX1812" s="161">
        <f t="shared" si="1898"/>
        <v>0</v>
      </c>
      <c r="AY1812" s="166">
        <v>0</v>
      </c>
      <c r="AZ1812" s="166">
        <v>0</v>
      </c>
      <c r="BA1812" s="161">
        <f t="shared" si="1899"/>
        <v>0</v>
      </c>
      <c r="BB1812" s="166">
        <v>0</v>
      </c>
      <c r="BC1812" s="166">
        <v>0</v>
      </c>
      <c r="BD1812" s="161">
        <f t="shared" si="1900"/>
        <v>0</v>
      </c>
      <c r="BE1812" s="161">
        <f t="shared" si="1901"/>
        <v>0</v>
      </c>
      <c r="BF1812" s="166">
        <v>0</v>
      </c>
      <c r="BG1812" s="166">
        <v>0</v>
      </c>
      <c r="BH1812" s="161">
        <f t="shared" si="1902"/>
        <v>0</v>
      </c>
      <c r="BI1812" s="166">
        <v>0</v>
      </c>
      <c r="BJ1812" s="166">
        <v>0</v>
      </c>
      <c r="BK1812" s="161">
        <f t="shared" si="1903"/>
        <v>0</v>
      </c>
      <c r="BL1812" s="161">
        <f t="shared" si="1904"/>
        <v>0</v>
      </c>
      <c r="BM1812" s="166">
        <v>0</v>
      </c>
      <c r="BN1812" s="166">
        <v>0</v>
      </c>
      <c r="BO1812" s="161">
        <f t="shared" si="1905"/>
        <v>0</v>
      </c>
      <c r="BP1812" s="166">
        <v>0</v>
      </c>
      <c r="BQ1812" s="166">
        <v>0</v>
      </c>
      <c r="BR1812" s="161">
        <f t="shared" si="1906"/>
        <v>0</v>
      </c>
      <c r="BS1812" s="161">
        <f t="shared" si="1907"/>
        <v>0</v>
      </c>
      <c r="BT1812" s="166">
        <v>0</v>
      </c>
      <c r="BU1812" s="166">
        <v>0</v>
      </c>
      <c r="BV1812" s="161">
        <f t="shared" si="1908"/>
        <v>0</v>
      </c>
      <c r="BW1812" s="166">
        <v>0</v>
      </c>
      <c r="BX1812" s="166">
        <v>0</v>
      </c>
      <c r="BY1812" s="161">
        <f t="shared" si="1909"/>
        <v>0</v>
      </c>
      <c r="BZ1812" s="161">
        <f t="shared" si="1910"/>
        <v>0</v>
      </c>
      <c r="CA1812" s="160">
        <f t="shared" si="1922"/>
        <v>0</v>
      </c>
      <c r="CB1812" s="160">
        <f t="shared" si="1922"/>
        <v>0</v>
      </c>
      <c r="CC1812" s="161">
        <f t="shared" si="1911"/>
        <v>0</v>
      </c>
      <c r="CD1812" s="160">
        <f t="shared" si="1923"/>
        <v>0</v>
      </c>
      <c r="CE1812" s="160">
        <f t="shared" si="1923"/>
        <v>0</v>
      </c>
      <c r="CF1812" s="161">
        <f t="shared" si="1912"/>
        <v>0</v>
      </c>
      <c r="CG1812" s="161">
        <f t="shared" si="1913"/>
        <v>0</v>
      </c>
      <c r="CH1812" s="160">
        <f t="shared" si="1924"/>
        <v>0</v>
      </c>
      <c r="CI1812" s="160">
        <f t="shared" si="1924"/>
        <v>0</v>
      </c>
      <c r="CJ1812" s="166">
        <v>0</v>
      </c>
      <c r="CK1812" s="166">
        <v>0</v>
      </c>
      <c r="CL1812" s="166">
        <v>0</v>
      </c>
      <c r="CM1812" s="166">
        <v>0</v>
      </c>
      <c r="CN1812" s="160">
        <f t="shared" si="1925"/>
        <v>0</v>
      </c>
      <c r="CO1812" s="160">
        <f t="shared" si="1925"/>
        <v>0</v>
      </c>
    </row>
    <row r="1813" spans="1:93" ht="24" hidden="1">
      <c r="A1813" s="91"/>
      <c r="B1813" s="156">
        <v>2025</v>
      </c>
      <c r="C1813" s="156">
        <v>8308</v>
      </c>
      <c r="D1813" s="156">
        <v>3</v>
      </c>
      <c r="E1813" s="156">
        <v>7</v>
      </c>
      <c r="F1813" s="156">
        <v>19</v>
      </c>
      <c r="G1813" s="156"/>
      <c r="H1813" s="156">
        <v>2000</v>
      </c>
      <c r="I1813" s="156">
        <v>2700</v>
      </c>
      <c r="J1813" s="156">
        <v>272</v>
      </c>
      <c r="K1813" s="157">
        <v>292</v>
      </c>
      <c r="L1813" s="158"/>
      <c r="M1813" s="159" t="s">
        <v>1319</v>
      </c>
      <c r="N1813" s="160">
        <v>0</v>
      </c>
      <c r="O1813" s="160">
        <v>0</v>
      </c>
      <c r="P1813" s="161">
        <f t="shared" si="1916"/>
        <v>0</v>
      </c>
      <c r="Q1813" s="160">
        <v>0</v>
      </c>
      <c r="R1813" s="160">
        <v>0</v>
      </c>
      <c r="S1813" s="161">
        <f t="shared" si="1917"/>
        <v>0</v>
      </c>
      <c r="T1813" s="161">
        <f t="shared" si="1918"/>
        <v>0</v>
      </c>
      <c r="U1813" s="162" t="s">
        <v>111</v>
      </c>
      <c r="V1813" s="163"/>
      <c r="W1813" s="164"/>
      <c r="X1813" s="165" t="s">
        <v>58</v>
      </c>
      <c r="Y1813" s="166">
        <v>0</v>
      </c>
      <c r="Z1813" s="166">
        <v>0</v>
      </c>
      <c r="AA1813" s="166">
        <v>0</v>
      </c>
      <c r="AB1813" s="166">
        <v>0</v>
      </c>
      <c r="AC1813" s="166">
        <v>0</v>
      </c>
      <c r="AD1813" s="166">
        <v>0</v>
      </c>
      <c r="AE1813" s="166">
        <v>0</v>
      </c>
      <c r="AF1813" s="166">
        <v>0</v>
      </c>
      <c r="AG1813" s="166">
        <v>0</v>
      </c>
      <c r="AH1813" s="166">
        <v>0</v>
      </c>
      <c r="AI1813" s="166">
        <v>0</v>
      </c>
      <c r="AJ1813" s="166">
        <v>0</v>
      </c>
      <c r="AK1813" s="160">
        <f t="shared" si="1920"/>
        <v>0</v>
      </c>
      <c r="AL1813" s="160">
        <f t="shared" si="1920"/>
        <v>0</v>
      </c>
      <c r="AM1813" s="161">
        <f t="shared" si="1914"/>
        <v>0</v>
      </c>
      <c r="AN1813" s="160">
        <f t="shared" si="1921"/>
        <v>0</v>
      </c>
      <c r="AO1813" s="160">
        <f t="shared" si="1921"/>
        <v>0</v>
      </c>
      <c r="AP1813" s="161">
        <f t="shared" si="1915"/>
        <v>0</v>
      </c>
      <c r="AQ1813" s="161">
        <f t="shared" si="1926"/>
        <v>0</v>
      </c>
      <c r="AR1813" s="166">
        <v>0</v>
      </c>
      <c r="AS1813" s="166">
        <v>0</v>
      </c>
      <c r="AT1813" s="161">
        <f t="shared" si="1896"/>
        <v>0</v>
      </c>
      <c r="AU1813" s="166">
        <v>0</v>
      </c>
      <c r="AV1813" s="166">
        <v>0</v>
      </c>
      <c r="AW1813" s="161">
        <f t="shared" si="1897"/>
        <v>0</v>
      </c>
      <c r="AX1813" s="161">
        <f t="shared" si="1898"/>
        <v>0</v>
      </c>
      <c r="AY1813" s="166">
        <v>0</v>
      </c>
      <c r="AZ1813" s="166">
        <v>0</v>
      </c>
      <c r="BA1813" s="161">
        <f t="shared" si="1899"/>
        <v>0</v>
      </c>
      <c r="BB1813" s="166">
        <v>0</v>
      </c>
      <c r="BC1813" s="166">
        <v>0</v>
      </c>
      <c r="BD1813" s="161">
        <f t="shared" si="1900"/>
        <v>0</v>
      </c>
      <c r="BE1813" s="161">
        <f t="shared" si="1901"/>
        <v>0</v>
      </c>
      <c r="BF1813" s="166">
        <v>0</v>
      </c>
      <c r="BG1813" s="166">
        <v>0</v>
      </c>
      <c r="BH1813" s="161">
        <f t="shared" si="1902"/>
        <v>0</v>
      </c>
      <c r="BI1813" s="166">
        <v>0</v>
      </c>
      <c r="BJ1813" s="166">
        <v>0</v>
      </c>
      <c r="BK1813" s="161">
        <f t="shared" si="1903"/>
        <v>0</v>
      </c>
      <c r="BL1813" s="161">
        <f t="shared" si="1904"/>
        <v>0</v>
      </c>
      <c r="BM1813" s="166">
        <v>0</v>
      </c>
      <c r="BN1813" s="166">
        <v>0</v>
      </c>
      <c r="BO1813" s="161">
        <f t="shared" si="1905"/>
        <v>0</v>
      </c>
      <c r="BP1813" s="166">
        <v>0</v>
      </c>
      <c r="BQ1813" s="166">
        <v>0</v>
      </c>
      <c r="BR1813" s="161">
        <f t="shared" si="1906"/>
        <v>0</v>
      </c>
      <c r="BS1813" s="161">
        <f t="shared" si="1907"/>
        <v>0</v>
      </c>
      <c r="BT1813" s="166">
        <v>0</v>
      </c>
      <c r="BU1813" s="166">
        <v>0</v>
      </c>
      <c r="BV1813" s="161">
        <f t="shared" si="1908"/>
        <v>0</v>
      </c>
      <c r="BW1813" s="166">
        <v>0</v>
      </c>
      <c r="BX1813" s="166">
        <v>0</v>
      </c>
      <c r="BY1813" s="161">
        <f t="shared" si="1909"/>
        <v>0</v>
      </c>
      <c r="BZ1813" s="161">
        <f t="shared" si="1910"/>
        <v>0</v>
      </c>
      <c r="CA1813" s="160">
        <f t="shared" si="1922"/>
        <v>0</v>
      </c>
      <c r="CB1813" s="160">
        <f t="shared" si="1922"/>
        <v>0</v>
      </c>
      <c r="CC1813" s="161">
        <f t="shared" si="1911"/>
        <v>0</v>
      </c>
      <c r="CD1813" s="160">
        <f t="shared" si="1923"/>
        <v>0</v>
      </c>
      <c r="CE1813" s="160">
        <f t="shared" si="1923"/>
        <v>0</v>
      </c>
      <c r="CF1813" s="161">
        <f t="shared" si="1912"/>
        <v>0</v>
      </c>
      <c r="CG1813" s="161">
        <f t="shared" si="1913"/>
        <v>0</v>
      </c>
      <c r="CH1813" s="160">
        <f t="shared" si="1924"/>
        <v>0</v>
      </c>
      <c r="CI1813" s="160">
        <f t="shared" si="1924"/>
        <v>0</v>
      </c>
      <c r="CJ1813" s="166">
        <v>0</v>
      </c>
      <c r="CK1813" s="166">
        <v>0</v>
      </c>
      <c r="CL1813" s="166">
        <v>0</v>
      </c>
      <c r="CM1813" s="166">
        <v>0</v>
      </c>
      <c r="CN1813" s="160">
        <f t="shared" si="1925"/>
        <v>0</v>
      </c>
      <c r="CO1813" s="160">
        <f t="shared" si="1925"/>
        <v>0</v>
      </c>
    </row>
    <row r="1814" spans="1:93" ht="24">
      <c r="A1814" s="91"/>
      <c r="B1814" s="156">
        <v>2025</v>
      </c>
      <c r="C1814" s="156">
        <v>8308</v>
      </c>
      <c r="D1814" s="156">
        <v>3</v>
      </c>
      <c r="E1814" s="156">
        <v>7</v>
      </c>
      <c r="F1814" s="156">
        <v>19</v>
      </c>
      <c r="G1814" s="156"/>
      <c r="H1814" s="156">
        <v>2000</v>
      </c>
      <c r="I1814" s="156">
        <v>2700</v>
      </c>
      <c r="J1814" s="156">
        <v>272</v>
      </c>
      <c r="K1814" s="157">
        <v>419</v>
      </c>
      <c r="L1814" s="158">
        <v>2</v>
      </c>
      <c r="M1814" s="159" t="s">
        <v>1320</v>
      </c>
      <c r="N1814" s="160">
        <v>0</v>
      </c>
      <c r="O1814" s="160">
        <v>0</v>
      </c>
      <c r="P1814" s="161">
        <f t="shared" si="1916"/>
        <v>0</v>
      </c>
      <c r="Q1814" s="160">
        <v>13363.2</v>
      </c>
      <c r="R1814" s="160">
        <v>0</v>
      </c>
      <c r="S1814" s="161">
        <f t="shared" si="1917"/>
        <v>13363.2</v>
      </c>
      <c r="T1814" s="161">
        <f t="shared" si="1918"/>
        <v>13363.2</v>
      </c>
      <c r="U1814" s="162" t="s">
        <v>111</v>
      </c>
      <c r="V1814" s="163">
        <v>4000</v>
      </c>
      <c r="W1814" s="164"/>
      <c r="X1814" s="165" t="s">
        <v>58</v>
      </c>
      <c r="Y1814" s="166">
        <v>0</v>
      </c>
      <c r="Z1814" s="166">
        <v>0</v>
      </c>
      <c r="AA1814" s="166">
        <v>0</v>
      </c>
      <c r="AB1814" s="166">
        <v>0</v>
      </c>
      <c r="AC1814" s="166">
        <v>0</v>
      </c>
      <c r="AD1814" s="166">
        <v>0</v>
      </c>
      <c r="AE1814" s="166">
        <v>0</v>
      </c>
      <c r="AF1814" s="166">
        <v>0</v>
      </c>
      <c r="AG1814" s="166">
        <v>0</v>
      </c>
      <c r="AH1814" s="166">
        <v>0</v>
      </c>
      <c r="AI1814" s="166">
        <v>0</v>
      </c>
      <c r="AJ1814" s="166">
        <v>0</v>
      </c>
      <c r="AK1814" s="160">
        <f t="shared" si="1920"/>
        <v>0</v>
      </c>
      <c r="AL1814" s="160">
        <f t="shared" si="1920"/>
        <v>0</v>
      </c>
      <c r="AM1814" s="161">
        <f t="shared" si="1914"/>
        <v>0</v>
      </c>
      <c r="AN1814" s="160">
        <f t="shared" si="1921"/>
        <v>13363.2</v>
      </c>
      <c r="AO1814" s="160">
        <f t="shared" si="1921"/>
        <v>0</v>
      </c>
      <c r="AP1814" s="161">
        <f t="shared" si="1915"/>
        <v>13363.2</v>
      </c>
      <c r="AQ1814" s="161">
        <f t="shared" si="1926"/>
        <v>13363.2</v>
      </c>
      <c r="AR1814" s="166">
        <v>0</v>
      </c>
      <c r="AS1814" s="166">
        <v>0</v>
      </c>
      <c r="AT1814" s="161">
        <f t="shared" si="1896"/>
        <v>0</v>
      </c>
      <c r="AU1814" s="166">
        <v>0</v>
      </c>
      <c r="AV1814" s="166">
        <v>0</v>
      </c>
      <c r="AW1814" s="161">
        <f t="shared" si="1897"/>
        <v>0</v>
      </c>
      <c r="AX1814" s="161">
        <f t="shared" si="1898"/>
        <v>0</v>
      </c>
      <c r="AY1814" s="166">
        <v>0</v>
      </c>
      <c r="AZ1814" s="166">
        <v>0</v>
      </c>
      <c r="BA1814" s="161">
        <f t="shared" si="1899"/>
        <v>0</v>
      </c>
      <c r="BB1814" s="166">
        <v>0</v>
      </c>
      <c r="BC1814" s="166">
        <v>0</v>
      </c>
      <c r="BD1814" s="161">
        <f t="shared" si="1900"/>
        <v>0</v>
      </c>
      <c r="BE1814" s="161">
        <f t="shared" si="1901"/>
        <v>0</v>
      </c>
      <c r="BF1814" s="166">
        <v>0</v>
      </c>
      <c r="BG1814" s="166">
        <v>0</v>
      </c>
      <c r="BH1814" s="161">
        <f t="shared" si="1902"/>
        <v>0</v>
      </c>
      <c r="BI1814" s="166">
        <v>0</v>
      </c>
      <c r="BJ1814" s="166">
        <v>0</v>
      </c>
      <c r="BK1814" s="161">
        <f t="shared" si="1903"/>
        <v>0</v>
      </c>
      <c r="BL1814" s="161">
        <f t="shared" si="1904"/>
        <v>0</v>
      </c>
      <c r="BM1814" s="166">
        <v>0</v>
      </c>
      <c r="BN1814" s="166">
        <v>0</v>
      </c>
      <c r="BO1814" s="161">
        <f t="shared" si="1905"/>
        <v>0</v>
      </c>
      <c r="BP1814" s="166">
        <v>0</v>
      </c>
      <c r="BQ1814" s="166">
        <v>0</v>
      </c>
      <c r="BR1814" s="161">
        <f t="shared" si="1906"/>
        <v>0</v>
      </c>
      <c r="BS1814" s="161">
        <f t="shared" si="1907"/>
        <v>0</v>
      </c>
      <c r="BT1814" s="166">
        <v>0</v>
      </c>
      <c r="BU1814" s="166">
        <v>0</v>
      </c>
      <c r="BV1814" s="161">
        <f t="shared" si="1908"/>
        <v>0</v>
      </c>
      <c r="BW1814" s="166">
        <v>0</v>
      </c>
      <c r="BX1814" s="166">
        <v>0</v>
      </c>
      <c r="BY1814" s="161">
        <f t="shared" si="1909"/>
        <v>0</v>
      </c>
      <c r="BZ1814" s="161">
        <f t="shared" si="1910"/>
        <v>0</v>
      </c>
      <c r="CA1814" s="160">
        <f t="shared" si="1922"/>
        <v>0</v>
      </c>
      <c r="CB1814" s="160">
        <f t="shared" si="1922"/>
        <v>0</v>
      </c>
      <c r="CC1814" s="161">
        <f t="shared" si="1911"/>
        <v>0</v>
      </c>
      <c r="CD1814" s="160">
        <f t="shared" si="1923"/>
        <v>13363.2</v>
      </c>
      <c r="CE1814" s="160">
        <f t="shared" si="1923"/>
        <v>0</v>
      </c>
      <c r="CF1814" s="161">
        <f t="shared" si="1912"/>
        <v>13363.2</v>
      </c>
      <c r="CG1814" s="161">
        <f t="shared" si="1913"/>
        <v>13363.2</v>
      </c>
      <c r="CH1814" s="160">
        <f t="shared" si="1924"/>
        <v>4000</v>
      </c>
      <c r="CI1814" s="160">
        <f t="shared" si="1924"/>
        <v>0</v>
      </c>
      <c r="CJ1814" s="166">
        <v>0</v>
      </c>
      <c r="CK1814" s="166">
        <v>0</v>
      </c>
      <c r="CL1814" s="166">
        <v>0</v>
      </c>
      <c r="CM1814" s="166">
        <v>0</v>
      </c>
      <c r="CN1814" s="160">
        <f t="shared" si="1925"/>
        <v>4000</v>
      </c>
      <c r="CO1814" s="160">
        <f t="shared" si="1925"/>
        <v>0</v>
      </c>
    </row>
    <row r="1815" spans="1:93" ht="24" hidden="1">
      <c r="A1815" s="91"/>
      <c r="B1815" s="156">
        <v>2025</v>
      </c>
      <c r="C1815" s="156">
        <v>8308</v>
      </c>
      <c r="D1815" s="156">
        <v>3</v>
      </c>
      <c r="E1815" s="156">
        <v>7</v>
      </c>
      <c r="F1815" s="156">
        <v>19</v>
      </c>
      <c r="G1815" s="156"/>
      <c r="H1815" s="156">
        <v>2000</v>
      </c>
      <c r="I1815" s="156">
        <v>2700</v>
      </c>
      <c r="J1815" s="156">
        <v>272</v>
      </c>
      <c r="K1815" s="157">
        <v>615</v>
      </c>
      <c r="L1815" s="158"/>
      <c r="M1815" s="159" t="s">
        <v>1321</v>
      </c>
      <c r="N1815" s="160">
        <v>0</v>
      </c>
      <c r="O1815" s="160">
        <v>0</v>
      </c>
      <c r="P1815" s="161">
        <f t="shared" si="1916"/>
        <v>0</v>
      </c>
      <c r="Q1815" s="160">
        <v>0</v>
      </c>
      <c r="R1815" s="160">
        <v>0</v>
      </c>
      <c r="S1815" s="161">
        <f t="shared" si="1917"/>
        <v>0</v>
      </c>
      <c r="T1815" s="161">
        <f t="shared" si="1918"/>
        <v>0</v>
      </c>
      <c r="U1815" s="162" t="s">
        <v>111</v>
      </c>
      <c r="V1815" s="163"/>
      <c r="W1815" s="164"/>
      <c r="X1815" s="167" t="s">
        <v>66</v>
      </c>
      <c r="Y1815" s="166">
        <v>0</v>
      </c>
      <c r="Z1815" s="166">
        <v>0</v>
      </c>
      <c r="AA1815" s="166">
        <v>0</v>
      </c>
      <c r="AB1815" s="166">
        <v>0</v>
      </c>
      <c r="AC1815" s="166">
        <v>0</v>
      </c>
      <c r="AD1815" s="166">
        <v>0</v>
      </c>
      <c r="AE1815" s="166">
        <v>0</v>
      </c>
      <c r="AF1815" s="166">
        <v>0</v>
      </c>
      <c r="AG1815" s="166">
        <v>0</v>
      </c>
      <c r="AH1815" s="166">
        <v>0</v>
      </c>
      <c r="AI1815" s="166">
        <v>0</v>
      </c>
      <c r="AJ1815" s="166">
        <v>0</v>
      </c>
      <c r="AK1815" s="160">
        <f t="shared" si="1920"/>
        <v>0</v>
      </c>
      <c r="AL1815" s="160">
        <f t="shared" si="1920"/>
        <v>0</v>
      </c>
      <c r="AM1815" s="161">
        <f t="shared" si="1914"/>
        <v>0</v>
      </c>
      <c r="AN1815" s="160">
        <f t="shared" si="1921"/>
        <v>0</v>
      </c>
      <c r="AO1815" s="160">
        <f t="shared" si="1921"/>
        <v>0</v>
      </c>
      <c r="AP1815" s="161">
        <f t="shared" si="1915"/>
        <v>0</v>
      </c>
      <c r="AQ1815" s="161">
        <f t="shared" si="1926"/>
        <v>0</v>
      </c>
      <c r="AR1815" s="166">
        <v>0</v>
      </c>
      <c r="AS1815" s="166">
        <v>0</v>
      </c>
      <c r="AT1815" s="161">
        <f t="shared" si="1896"/>
        <v>0</v>
      </c>
      <c r="AU1815" s="166">
        <v>0</v>
      </c>
      <c r="AV1815" s="166">
        <v>0</v>
      </c>
      <c r="AW1815" s="161">
        <f t="shared" si="1897"/>
        <v>0</v>
      </c>
      <c r="AX1815" s="161">
        <f t="shared" si="1898"/>
        <v>0</v>
      </c>
      <c r="AY1815" s="166">
        <v>0</v>
      </c>
      <c r="AZ1815" s="166">
        <v>0</v>
      </c>
      <c r="BA1815" s="161">
        <f t="shared" si="1899"/>
        <v>0</v>
      </c>
      <c r="BB1815" s="166">
        <v>0</v>
      </c>
      <c r="BC1815" s="166">
        <v>0</v>
      </c>
      <c r="BD1815" s="161">
        <f t="shared" si="1900"/>
        <v>0</v>
      </c>
      <c r="BE1815" s="161">
        <f t="shared" si="1901"/>
        <v>0</v>
      </c>
      <c r="BF1815" s="166">
        <v>0</v>
      </c>
      <c r="BG1815" s="166">
        <v>0</v>
      </c>
      <c r="BH1815" s="161">
        <f t="shared" si="1902"/>
        <v>0</v>
      </c>
      <c r="BI1815" s="166">
        <v>0</v>
      </c>
      <c r="BJ1815" s="166">
        <v>0</v>
      </c>
      <c r="BK1815" s="161">
        <f t="shared" si="1903"/>
        <v>0</v>
      </c>
      <c r="BL1815" s="161">
        <f t="shared" si="1904"/>
        <v>0</v>
      </c>
      <c r="BM1815" s="166">
        <v>0</v>
      </c>
      <c r="BN1815" s="166">
        <v>0</v>
      </c>
      <c r="BO1815" s="161">
        <f t="shared" si="1905"/>
        <v>0</v>
      </c>
      <c r="BP1815" s="166">
        <v>0</v>
      </c>
      <c r="BQ1815" s="166">
        <v>0</v>
      </c>
      <c r="BR1815" s="161">
        <f t="shared" si="1906"/>
        <v>0</v>
      </c>
      <c r="BS1815" s="161">
        <f t="shared" si="1907"/>
        <v>0</v>
      </c>
      <c r="BT1815" s="166">
        <v>0</v>
      </c>
      <c r="BU1815" s="166">
        <v>0</v>
      </c>
      <c r="BV1815" s="161">
        <f t="shared" si="1908"/>
        <v>0</v>
      </c>
      <c r="BW1815" s="166">
        <v>0</v>
      </c>
      <c r="BX1815" s="166">
        <v>0</v>
      </c>
      <c r="BY1815" s="161">
        <f t="shared" si="1909"/>
        <v>0</v>
      </c>
      <c r="BZ1815" s="161">
        <f t="shared" si="1910"/>
        <v>0</v>
      </c>
      <c r="CA1815" s="160">
        <f t="shared" si="1922"/>
        <v>0</v>
      </c>
      <c r="CB1815" s="160">
        <f t="shared" si="1922"/>
        <v>0</v>
      </c>
      <c r="CC1815" s="161">
        <f t="shared" si="1911"/>
        <v>0</v>
      </c>
      <c r="CD1815" s="160">
        <f t="shared" si="1923"/>
        <v>0</v>
      </c>
      <c r="CE1815" s="160">
        <f t="shared" si="1923"/>
        <v>0</v>
      </c>
      <c r="CF1815" s="161">
        <f t="shared" si="1912"/>
        <v>0</v>
      </c>
      <c r="CG1815" s="161">
        <f t="shared" si="1913"/>
        <v>0</v>
      </c>
      <c r="CH1815" s="160">
        <f t="shared" si="1924"/>
        <v>0</v>
      </c>
      <c r="CI1815" s="160">
        <f t="shared" si="1924"/>
        <v>0</v>
      </c>
      <c r="CJ1815" s="166">
        <v>0</v>
      </c>
      <c r="CK1815" s="166">
        <v>0</v>
      </c>
      <c r="CL1815" s="166">
        <v>0</v>
      </c>
      <c r="CM1815" s="166">
        <v>0</v>
      </c>
      <c r="CN1815" s="160">
        <f t="shared" si="1925"/>
        <v>0</v>
      </c>
      <c r="CO1815" s="160">
        <f t="shared" si="1925"/>
        <v>0</v>
      </c>
    </row>
    <row r="1816" spans="1:93" ht="24" hidden="1">
      <c r="A1816" s="91"/>
      <c r="B1816" s="156">
        <v>2025</v>
      </c>
      <c r="C1816" s="156">
        <v>8308</v>
      </c>
      <c r="D1816" s="156">
        <v>3</v>
      </c>
      <c r="E1816" s="156">
        <v>7</v>
      </c>
      <c r="F1816" s="156">
        <v>19</v>
      </c>
      <c r="G1816" s="156"/>
      <c r="H1816" s="156">
        <v>2000</v>
      </c>
      <c r="I1816" s="156">
        <v>2700</v>
      </c>
      <c r="J1816" s="156">
        <v>272</v>
      </c>
      <c r="K1816" s="157">
        <v>748</v>
      </c>
      <c r="L1816" s="158"/>
      <c r="M1816" s="159" t="s">
        <v>1322</v>
      </c>
      <c r="N1816" s="160">
        <v>0</v>
      </c>
      <c r="O1816" s="160">
        <v>0</v>
      </c>
      <c r="P1816" s="161">
        <f t="shared" si="1916"/>
        <v>0</v>
      </c>
      <c r="Q1816" s="160">
        <v>0</v>
      </c>
      <c r="R1816" s="160">
        <v>0</v>
      </c>
      <c r="S1816" s="161">
        <f t="shared" si="1917"/>
        <v>0</v>
      </c>
      <c r="T1816" s="161">
        <f t="shared" si="1918"/>
        <v>0</v>
      </c>
      <c r="U1816" s="162" t="s">
        <v>346</v>
      </c>
      <c r="V1816" s="163"/>
      <c r="W1816" s="164"/>
      <c r="X1816" s="167" t="s">
        <v>66</v>
      </c>
      <c r="Y1816" s="166">
        <v>0</v>
      </c>
      <c r="Z1816" s="166">
        <v>0</v>
      </c>
      <c r="AA1816" s="166">
        <v>0</v>
      </c>
      <c r="AB1816" s="166">
        <v>0</v>
      </c>
      <c r="AC1816" s="166">
        <v>0</v>
      </c>
      <c r="AD1816" s="166">
        <v>0</v>
      </c>
      <c r="AE1816" s="166">
        <v>0</v>
      </c>
      <c r="AF1816" s="166">
        <v>0</v>
      </c>
      <c r="AG1816" s="166">
        <v>0</v>
      </c>
      <c r="AH1816" s="166">
        <v>0</v>
      </c>
      <c r="AI1816" s="166">
        <v>0</v>
      </c>
      <c r="AJ1816" s="166">
        <v>0</v>
      </c>
      <c r="AK1816" s="160">
        <f t="shared" si="1920"/>
        <v>0</v>
      </c>
      <c r="AL1816" s="160">
        <f t="shared" si="1920"/>
        <v>0</v>
      </c>
      <c r="AM1816" s="161">
        <f t="shared" si="1914"/>
        <v>0</v>
      </c>
      <c r="AN1816" s="160">
        <f t="shared" si="1921"/>
        <v>0</v>
      </c>
      <c r="AO1816" s="160">
        <f t="shared" si="1921"/>
        <v>0</v>
      </c>
      <c r="AP1816" s="161">
        <f t="shared" si="1915"/>
        <v>0</v>
      </c>
      <c r="AQ1816" s="161">
        <f t="shared" si="1926"/>
        <v>0</v>
      </c>
      <c r="AR1816" s="166">
        <v>0</v>
      </c>
      <c r="AS1816" s="166">
        <v>0</v>
      </c>
      <c r="AT1816" s="161">
        <f t="shared" si="1896"/>
        <v>0</v>
      </c>
      <c r="AU1816" s="166">
        <v>0</v>
      </c>
      <c r="AV1816" s="166">
        <v>0</v>
      </c>
      <c r="AW1816" s="161">
        <f t="shared" si="1897"/>
        <v>0</v>
      </c>
      <c r="AX1816" s="161">
        <f t="shared" si="1898"/>
        <v>0</v>
      </c>
      <c r="AY1816" s="166">
        <v>0</v>
      </c>
      <c r="AZ1816" s="166">
        <v>0</v>
      </c>
      <c r="BA1816" s="161">
        <f t="shared" si="1899"/>
        <v>0</v>
      </c>
      <c r="BB1816" s="166">
        <v>0</v>
      </c>
      <c r="BC1816" s="166">
        <v>0</v>
      </c>
      <c r="BD1816" s="161">
        <f t="shared" si="1900"/>
        <v>0</v>
      </c>
      <c r="BE1816" s="161">
        <f t="shared" si="1901"/>
        <v>0</v>
      </c>
      <c r="BF1816" s="166">
        <v>0</v>
      </c>
      <c r="BG1816" s="166">
        <v>0</v>
      </c>
      <c r="BH1816" s="161">
        <f t="shared" si="1902"/>
        <v>0</v>
      </c>
      <c r="BI1816" s="166">
        <v>0</v>
      </c>
      <c r="BJ1816" s="166">
        <v>0</v>
      </c>
      <c r="BK1816" s="161">
        <f t="shared" si="1903"/>
        <v>0</v>
      </c>
      <c r="BL1816" s="161">
        <f t="shared" si="1904"/>
        <v>0</v>
      </c>
      <c r="BM1816" s="166">
        <v>0</v>
      </c>
      <c r="BN1816" s="166">
        <v>0</v>
      </c>
      <c r="BO1816" s="161">
        <f t="shared" si="1905"/>
        <v>0</v>
      </c>
      <c r="BP1816" s="166">
        <v>0</v>
      </c>
      <c r="BQ1816" s="166">
        <v>0</v>
      </c>
      <c r="BR1816" s="161">
        <f t="shared" si="1906"/>
        <v>0</v>
      </c>
      <c r="BS1816" s="161">
        <f t="shared" si="1907"/>
        <v>0</v>
      </c>
      <c r="BT1816" s="166">
        <v>0</v>
      </c>
      <c r="BU1816" s="166">
        <v>0</v>
      </c>
      <c r="BV1816" s="161">
        <f t="shared" si="1908"/>
        <v>0</v>
      </c>
      <c r="BW1816" s="166">
        <v>0</v>
      </c>
      <c r="BX1816" s="166">
        <v>0</v>
      </c>
      <c r="BY1816" s="161">
        <f t="shared" si="1909"/>
        <v>0</v>
      </c>
      <c r="BZ1816" s="161">
        <f t="shared" si="1910"/>
        <v>0</v>
      </c>
      <c r="CA1816" s="160">
        <f t="shared" si="1922"/>
        <v>0</v>
      </c>
      <c r="CB1816" s="160">
        <f t="shared" si="1922"/>
        <v>0</v>
      </c>
      <c r="CC1816" s="161">
        <f t="shared" si="1911"/>
        <v>0</v>
      </c>
      <c r="CD1816" s="160">
        <f t="shared" si="1923"/>
        <v>0</v>
      </c>
      <c r="CE1816" s="160">
        <f t="shared" si="1923"/>
        <v>0</v>
      </c>
      <c r="CF1816" s="161">
        <f t="shared" si="1912"/>
        <v>0</v>
      </c>
      <c r="CG1816" s="161">
        <f t="shared" si="1913"/>
        <v>0</v>
      </c>
      <c r="CH1816" s="160">
        <f t="shared" si="1924"/>
        <v>0</v>
      </c>
      <c r="CI1816" s="160">
        <f t="shared" si="1924"/>
        <v>0</v>
      </c>
      <c r="CJ1816" s="166">
        <v>0</v>
      </c>
      <c r="CK1816" s="166">
        <v>0</v>
      </c>
      <c r="CL1816" s="166">
        <v>0</v>
      </c>
      <c r="CM1816" s="166">
        <v>0</v>
      </c>
      <c r="CN1816" s="160">
        <f t="shared" si="1925"/>
        <v>0</v>
      </c>
      <c r="CO1816" s="160">
        <f t="shared" si="1925"/>
        <v>0</v>
      </c>
    </row>
    <row r="1817" spans="1:93" ht="24" hidden="1">
      <c r="A1817" s="91"/>
      <c r="B1817" s="156">
        <v>2025</v>
      </c>
      <c r="C1817" s="156">
        <v>8308</v>
      </c>
      <c r="D1817" s="156">
        <v>3</v>
      </c>
      <c r="E1817" s="156">
        <v>7</v>
      </c>
      <c r="F1817" s="156">
        <v>19</v>
      </c>
      <c r="G1817" s="156"/>
      <c r="H1817" s="156">
        <v>2000</v>
      </c>
      <c r="I1817" s="156">
        <v>2700</v>
      </c>
      <c r="J1817" s="156">
        <v>272</v>
      </c>
      <c r="K1817" s="157">
        <v>751</v>
      </c>
      <c r="L1817" s="158"/>
      <c r="M1817" s="159" t="s">
        <v>1323</v>
      </c>
      <c r="N1817" s="160">
        <v>0</v>
      </c>
      <c r="O1817" s="160">
        <v>0</v>
      </c>
      <c r="P1817" s="161">
        <f t="shared" si="1916"/>
        <v>0</v>
      </c>
      <c r="Q1817" s="160">
        <v>0</v>
      </c>
      <c r="R1817" s="160">
        <v>0</v>
      </c>
      <c r="S1817" s="161">
        <f t="shared" si="1917"/>
        <v>0</v>
      </c>
      <c r="T1817" s="161">
        <f t="shared" si="1918"/>
        <v>0</v>
      </c>
      <c r="U1817" s="162" t="s">
        <v>1324</v>
      </c>
      <c r="V1817" s="163"/>
      <c r="W1817" s="164"/>
      <c r="X1817" s="167" t="s">
        <v>66</v>
      </c>
      <c r="Y1817" s="166">
        <v>0</v>
      </c>
      <c r="Z1817" s="166">
        <v>0</v>
      </c>
      <c r="AA1817" s="166">
        <v>0</v>
      </c>
      <c r="AB1817" s="166">
        <v>0</v>
      </c>
      <c r="AC1817" s="166">
        <v>0</v>
      </c>
      <c r="AD1817" s="166">
        <v>0</v>
      </c>
      <c r="AE1817" s="166">
        <v>0</v>
      </c>
      <c r="AF1817" s="166">
        <v>0</v>
      </c>
      <c r="AG1817" s="166">
        <v>0</v>
      </c>
      <c r="AH1817" s="166">
        <v>0</v>
      </c>
      <c r="AI1817" s="166">
        <v>0</v>
      </c>
      <c r="AJ1817" s="166">
        <v>0</v>
      </c>
      <c r="AK1817" s="160">
        <f t="shared" si="1920"/>
        <v>0</v>
      </c>
      <c r="AL1817" s="160">
        <f t="shared" si="1920"/>
        <v>0</v>
      </c>
      <c r="AM1817" s="161">
        <f t="shared" si="1914"/>
        <v>0</v>
      </c>
      <c r="AN1817" s="160">
        <f t="shared" si="1921"/>
        <v>0</v>
      </c>
      <c r="AO1817" s="160">
        <f t="shared" si="1921"/>
        <v>0</v>
      </c>
      <c r="AP1817" s="161">
        <f t="shared" si="1915"/>
        <v>0</v>
      </c>
      <c r="AQ1817" s="161">
        <f t="shared" si="1926"/>
        <v>0</v>
      </c>
      <c r="AR1817" s="166">
        <v>0</v>
      </c>
      <c r="AS1817" s="166">
        <v>0</v>
      </c>
      <c r="AT1817" s="161">
        <f t="shared" si="1896"/>
        <v>0</v>
      </c>
      <c r="AU1817" s="166">
        <v>0</v>
      </c>
      <c r="AV1817" s="166">
        <v>0</v>
      </c>
      <c r="AW1817" s="161">
        <f t="shared" si="1897"/>
        <v>0</v>
      </c>
      <c r="AX1817" s="161">
        <f t="shared" si="1898"/>
        <v>0</v>
      </c>
      <c r="AY1817" s="166">
        <v>0</v>
      </c>
      <c r="AZ1817" s="166">
        <v>0</v>
      </c>
      <c r="BA1817" s="161">
        <f t="shared" si="1899"/>
        <v>0</v>
      </c>
      <c r="BB1817" s="166">
        <v>0</v>
      </c>
      <c r="BC1817" s="166">
        <v>0</v>
      </c>
      <c r="BD1817" s="161">
        <f t="shared" si="1900"/>
        <v>0</v>
      </c>
      <c r="BE1817" s="161">
        <f t="shared" si="1901"/>
        <v>0</v>
      </c>
      <c r="BF1817" s="166">
        <v>0</v>
      </c>
      <c r="BG1817" s="166">
        <v>0</v>
      </c>
      <c r="BH1817" s="161">
        <f t="shared" si="1902"/>
        <v>0</v>
      </c>
      <c r="BI1817" s="166">
        <v>0</v>
      </c>
      <c r="BJ1817" s="166">
        <v>0</v>
      </c>
      <c r="BK1817" s="161">
        <f t="shared" si="1903"/>
        <v>0</v>
      </c>
      <c r="BL1817" s="161">
        <f t="shared" si="1904"/>
        <v>0</v>
      </c>
      <c r="BM1817" s="166">
        <v>0</v>
      </c>
      <c r="BN1817" s="166">
        <v>0</v>
      </c>
      <c r="BO1817" s="161">
        <f t="shared" si="1905"/>
        <v>0</v>
      </c>
      <c r="BP1817" s="166">
        <v>0</v>
      </c>
      <c r="BQ1817" s="166">
        <v>0</v>
      </c>
      <c r="BR1817" s="161">
        <f t="shared" si="1906"/>
        <v>0</v>
      </c>
      <c r="BS1817" s="161">
        <f t="shared" si="1907"/>
        <v>0</v>
      </c>
      <c r="BT1817" s="166">
        <v>0</v>
      </c>
      <c r="BU1817" s="166">
        <v>0</v>
      </c>
      <c r="BV1817" s="161">
        <f t="shared" si="1908"/>
        <v>0</v>
      </c>
      <c r="BW1817" s="166">
        <v>0</v>
      </c>
      <c r="BX1817" s="166">
        <v>0</v>
      </c>
      <c r="BY1817" s="161">
        <f t="shared" si="1909"/>
        <v>0</v>
      </c>
      <c r="BZ1817" s="161">
        <f t="shared" si="1910"/>
        <v>0</v>
      </c>
      <c r="CA1817" s="160">
        <f t="shared" si="1922"/>
        <v>0</v>
      </c>
      <c r="CB1817" s="160">
        <f t="shared" si="1922"/>
        <v>0</v>
      </c>
      <c r="CC1817" s="161">
        <f t="shared" si="1911"/>
        <v>0</v>
      </c>
      <c r="CD1817" s="160">
        <f t="shared" si="1923"/>
        <v>0</v>
      </c>
      <c r="CE1817" s="160">
        <f t="shared" si="1923"/>
        <v>0</v>
      </c>
      <c r="CF1817" s="161">
        <f t="shared" si="1912"/>
        <v>0</v>
      </c>
      <c r="CG1817" s="161">
        <f t="shared" si="1913"/>
        <v>0</v>
      </c>
      <c r="CH1817" s="160">
        <f t="shared" si="1924"/>
        <v>0</v>
      </c>
      <c r="CI1817" s="160">
        <f t="shared" si="1924"/>
        <v>0</v>
      </c>
      <c r="CJ1817" s="166">
        <v>0</v>
      </c>
      <c r="CK1817" s="166">
        <v>0</v>
      </c>
      <c r="CL1817" s="166">
        <v>0</v>
      </c>
      <c r="CM1817" s="166">
        <v>0</v>
      </c>
      <c r="CN1817" s="160">
        <f t="shared" si="1925"/>
        <v>0</v>
      </c>
      <c r="CO1817" s="160">
        <f t="shared" si="1925"/>
        <v>0</v>
      </c>
    </row>
    <row r="1818" spans="1:93" ht="24">
      <c r="A1818" s="91"/>
      <c r="B1818" s="156">
        <v>2025</v>
      </c>
      <c r="C1818" s="156">
        <v>8308</v>
      </c>
      <c r="D1818" s="156">
        <v>3</v>
      </c>
      <c r="E1818" s="156">
        <v>7</v>
      </c>
      <c r="F1818" s="156">
        <v>19</v>
      </c>
      <c r="G1818" s="156"/>
      <c r="H1818" s="156">
        <v>2000</v>
      </c>
      <c r="I1818" s="156">
        <v>2700</v>
      </c>
      <c r="J1818" s="156">
        <v>272</v>
      </c>
      <c r="K1818" s="157">
        <v>755</v>
      </c>
      <c r="L1818" s="158">
        <v>2</v>
      </c>
      <c r="M1818" s="159" t="s">
        <v>1325</v>
      </c>
      <c r="N1818" s="160">
        <v>107543.6</v>
      </c>
      <c r="O1818" s="160">
        <v>0</v>
      </c>
      <c r="P1818" s="161">
        <f t="shared" si="1916"/>
        <v>107543.6</v>
      </c>
      <c r="Q1818" s="160">
        <v>0</v>
      </c>
      <c r="R1818" s="160">
        <v>0</v>
      </c>
      <c r="S1818" s="161">
        <f t="shared" si="1917"/>
        <v>0</v>
      </c>
      <c r="T1818" s="161">
        <f t="shared" si="1918"/>
        <v>107543.6</v>
      </c>
      <c r="U1818" s="162" t="s">
        <v>1324</v>
      </c>
      <c r="V1818" s="163">
        <v>127</v>
      </c>
      <c r="W1818" s="164"/>
      <c r="X1818" s="167" t="s">
        <v>66</v>
      </c>
      <c r="Y1818" s="166">
        <v>0</v>
      </c>
      <c r="Z1818" s="166">
        <v>0</v>
      </c>
      <c r="AA1818" s="166">
        <v>0</v>
      </c>
      <c r="AB1818" s="166">
        <v>0</v>
      </c>
      <c r="AC1818" s="166">
        <v>0</v>
      </c>
      <c r="AD1818" s="166">
        <v>0</v>
      </c>
      <c r="AE1818" s="166">
        <v>0</v>
      </c>
      <c r="AF1818" s="166">
        <v>0</v>
      </c>
      <c r="AG1818" s="166">
        <v>0</v>
      </c>
      <c r="AH1818" s="166">
        <v>0</v>
      </c>
      <c r="AI1818" s="166">
        <v>0</v>
      </c>
      <c r="AJ1818" s="166">
        <v>0</v>
      </c>
      <c r="AK1818" s="160">
        <f t="shared" si="1920"/>
        <v>107543.6</v>
      </c>
      <c r="AL1818" s="160">
        <f t="shared" si="1920"/>
        <v>0</v>
      </c>
      <c r="AM1818" s="161">
        <f t="shared" si="1914"/>
        <v>107543.6</v>
      </c>
      <c r="AN1818" s="160">
        <f t="shared" si="1921"/>
        <v>0</v>
      </c>
      <c r="AO1818" s="160">
        <f t="shared" si="1921"/>
        <v>0</v>
      </c>
      <c r="AP1818" s="161">
        <f t="shared" si="1915"/>
        <v>0</v>
      </c>
      <c r="AQ1818" s="161">
        <f t="shared" si="1926"/>
        <v>107543.6</v>
      </c>
      <c r="AR1818" s="166">
        <v>0</v>
      </c>
      <c r="AS1818" s="166">
        <v>0</v>
      </c>
      <c r="AT1818" s="161">
        <f t="shared" si="1896"/>
        <v>0</v>
      </c>
      <c r="AU1818" s="166">
        <v>0</v>
      </c>
      <c r="AV1818" s="166">
        <v>0</v>
      </c>
      <c r="AW1818" s="161">
        <f t="shared" si="1897"/>
        <v>0</v>
      </c>
      <c r="AX1818" s="161">
        <f t="shared" si="1898"/>
        <v>0</v>
      </c>
      <c r="AY1818" s="166">
        <v>0</v>
      </c>
      <c r="AZ1818" s="166">
        <v>0</v>
      </c>
      <c r="BA1818" s="161">
        <f t="shared" si="1899"/>
        <v>0</v>
      </c>
      <c r="BB1818" s="166">
        <v>0</v>
      </c>
      <c r="BC1818" s="166">
        <v>0</v>
      </c>
      <c r="BD1818" s="161">
        <f t="shared" si="1900"/>
        <v>0</v>
      </c>
      <c r="BE1818" s="161">
        <f t="shared" si="1901"/>
        <v>0</v>
      </c>
      <c r="BF1818" s="166">
        <v>0</v>
      </c>
      <c r="BG1818" s="166">
        <v>0</v>
      </c>
      <c r="BH1818" s="161">
        <f t="shared" si="1902"/>
        <v>0</v>
      </c>
      <c r="BI1818" s="166">
        <v>0</v>
      </c>
      <c r="BJ1818" s="166">
        <v>0</v>
      </c>
      <c r="BK1818" s="161">
        <f t="shared" si="1903"/>
        <v>0</v>
      </c>
      <c r="BL1818" s="161">
        <f t="shared" si="1904"/>
        <v>0</v>
      </c>
      <c r="BM1818" s="166">
        <v>0</v>
      </c>
      <c r="BN1818" s="166">
        <v>0</v>
      </c>
      <c r="BO1818" s="161">
        <f t="shared" si="1905"/>
        <v>0</v>
      </c>
      <c r="BP1818" s="166">
        <v>0</v>
      </c>
      <c r="BQ1818" s="166">
        <v>0</v>
      </c>
      <c r="BR1818" s="161">
        <f t="shared" si="1906"/>
        <v>0</v>
      </c>
      <c r="BS1818" s="161">
        <f t="shared" si="1907"/>
        <v>0</v>
      </c>
      <c r="BT1818" s="166">
        <v>0</v>
      </c>
      <c r="BU1818" s="166">
        <v>0</v>
      </c>
      <c r="BV1818" s="161">
        <f t="shared" si="1908"/>
        <v>0</v>
      </c>
      <c r="BW1818" s="166">
        <v>0</v>
      </c>
      <c r="BX1818" s="166">
        <v>0</v>
      </c>
      <c r="BY1818" s="161">
        <f t="shared" si="1909"/>
        <v>0</v>
      </c>
      <c r="BZ1818" s="161">
        <f t="shared" si="1910"/>
        <v>0</v>
      </c>
      <c r="CA1818" s="160">
        <f t="shared" si="1922"/>
        <v>107543.6</v>
      </c>
      <c r="CB1818" s="160">
        <f t="shared" si="1922"/>
        <v>0</v>
      </c>
      <c r="CC1818" s="161">
        <f t="shared" si="1911"/>
        <v>107543.6</v>
      </c>
      <c r="CD1818" s="160">
        <f t="shared" si="1923"/>
        <v>0</v>
      </c>
      <c r="CE1818" s="160">
        <f t="shared" si="1923"/>
        <v>0</v>
      </c>
      <c r="CF1818" s="161">
        <f t="shared" si="1912"/>
        <v>0</v>
      </c>
      <c r="CG1818" s="161">
        <f t="shared" si="1913"/>
        <v>107543.6</v>
      </c>
      <c r="CH1818" s="160">
        <f t="shared" si="1924"/>
        <v>127</v>
      </c>
      <c r="CI1818" s="160">
        <f t="shared" si="1924"/>
        <v>0</v>
      </c>
      <c r="CJ1818" s="166">
        <v>0</v>
      </c>
      <c r="CK1818" s="166">
        <v>0</v>
      </c>
      <c r="CL1818" s="166">
        <v>0</v>
      </c>
      <c r="CM1818" s="166">
        <v>0</v>
      </c>
      <c r="CN1818" s="160">
        <f t="shared" si="1925"/>
        <v>127</v>
      </c>
      <c r="CO1818" s="160">
        <f t="shared" si="1925"/>
        <v>0</v>
      </c>
    </row>
    <row r="1819" spans="1:93" ht="24" hidden="1">
      <c r="A1819" s="91"/>
      <c r="B1819" s="156">
        <v>2025</v>
      </c>
      <c r="C1819" s="156">
        <v>8308</v>
      </c>
      <c r="D1819" s="156">
        <v>3</v>
      </c>
      <c r="E1819" s="156">
        <v>7</v>
      </c>
      <c r="F1819" s="156">
        <v>19</v>
      </c>
      <c r="G1819" s="156"/>
      <c r="H1819" s="156">
        <v>2000</v>
      </c>
      <c r="I1819" s="156">
        <v>2700</v>
      </c>
      <c r="J1819" s="156">
        <v>272</v>
      </c>
      <c r="K1819" s="157">
        <v>756</v>
      </c>
      <c r="L1819" s="158"/>
      <c r="M1819" s="159" t="s">
        <v>1326</v>
      </c>
      <c r="N1819" s="160">
        <v>0</v>
      </c>
      <c r="O1819" s="160">
        <v>0</v>
      </c>
      <c r="P1819" s="161">
        <f t="shared" si="1916"/>
        <v>0</v>
      </c>
      <c r="Q1819" s="160">
        <v>0</v>
      </c>
      <c r="R1819" s="160">
        <v>0</v>
      </c>
      <c r="S1819" s="161">
        <f t="shared" si="1917"/>
        <v>0</v>
      </c>
      <c r="T1819" s="161">
        <f t="shared" si="1918"/>
        <v>0</v>
      </c>
      <c r="U1819" s="162" t="s">
        <v>346</v>
      </c>
      <c r="V1819" s="163"/>
      <c r="W1819" s="164"/>
      <c r="X1819" s="167" t="s">
        <v>66</v>
      </c>
      <c r="Y1819" s="166">
        <v>0</v>
      </c>
      <c r="Z1819" s="166">
        <v>0</v>
      </c>
      <c r="AA1819" s="166">
        <v>0</v>
      </c>
      <c r="AB1819" s="166">
        <v>0</v>
      </c>
      <c r="AC1819" s="166">
        <v>0</v>
      </c>
      <c r="AD1819" s="166">
        <v>0</v>
      </c>
      <c r="AE1819" s="166">
        <v>0</v>
      </c>
      <c r="AF1819" s="166">
        <v>0</v>
      </c>
      <c r="AG1819" s="166">
        <v>0</v>
      </c>
      <c r="AH1819" s="166">
        <v>0</v>
      </c>
      <c r="AI1819" s="166">
        <v>0</v>
      </c>
      <c r="AJ1819" s="166">
        <v>0</v>
      </c>
      <c r="AK1819" s="160">
        <f t="shared" si="1920"/>
        <v>0</v>
      </c>
      <c r="AL1819" s="160">
        <f t="shared" si="1920"/>
        <v>0</v>
      </c>
      <c r="AM1819" s="161">
        <f t="shared" si="1914"/>
        <v>0</v>
      </c>
      <c r="AN1819" s="160">
        <f t="shared" si="1921"/>
        <v>0</v>
      </c>
      <c r="AO1819" s="160">
        <f t="shared" si="1921"/>
        <v>0</v>
      </c>
      <c r="AP1819" s="161">
        <f t="shared" si="1915"/>
        <v>0</v>
      </c>
      <c r="AQ1819" s="161">
        <f t="shared" si="1926"/>
        <v>0</v>
      </c>
      <c r="AR1819" s="166">
        <v>0</v>
      </c>
      <c r="AS1819" s="166">
        <v>0</v>
      </c>
      <c r="AT1819" s="161">
        <f t="shared" si="1896"/>
        <v>0</v>
      </c>
      <c r="AU1819" s="166">
        <v>0</v>
      </c>
      <c r="AV1819" s="166">
        <v>0</v>
      </c>
      <c r="AW1819" s="161">
        <f t="shared" si="1897"/>
        <v>0</v>
      </c>
      <c r="AX1819" s="161">
        <f t="shared" si="1898"/>
        <v>0</v>
      </c>
      <c r="AY1819" s="166">
        <v>0</v>
      </c>
      <c r="AZ1819" s="166">
        <v>0</v>
      </c>
      <c r="BA1819" s="161">
        <f t="shared" si="1899"/>
        <v>0</v>
      </c>
      <c r="BB1819" s="166">
        <v>0</v>
      </c>
      <c r="BC1819" s="166">
        <v>0</v>
      </c>
      <c r="BD1819" s="161">
        <f t="shared" si="1900"/>
        <v>0</v>
      </c>
      <c r="BE1819" s="161">
        <f t="shared" si="1901"/>
        <v>0</v>
      </c>
      <c r="BF1819" s="166">
        <v>0</v>
      </c>
      <c r="BG1819" s="166">
        <v>0</v>
      </c>
      <c r="BH1819" s="161">
        <f t="shared" si="1902"/>
        <v>0</v>
      </c>
      <c r="BI1819" s="166">
        <v>0</v>
      </c>
      <c r="BJ1819" s="166">
        <v>0</v>
      </c>
      <c r="BK1819" s="161">
        <f t="shared" si="1903"/>
        <v>0</v>
      </c>
      <c r="BL1819" s="161">
        <f t="shared" si="1904"/>
        <v>0</v>
      </c>
      <c r="BM1819" s="166">
        <v>0</v>
      </c>
      <c r="BN1819" s="166">
        <v>0</v>
      </c>
      <c r="BO1819" s="161">
        <f t="shared" si="1905"/>
        <v>0</v>
      </c>
      <c r="BP1819" s="166">
        <v>0</v>
      </c>
      <c r="BQ1819" s="166">
        <v>0</v>
      </c>
      <c r="BR1819" s="161">
        <f t="shared" si="1906"/>
        <v>0</v>
      </c>
      <c r="BS1819" s="161">
        <f t="shared" si="1907"/>
        <v>0</v>
      </c>
      <c r="BT1819" s="166">
        <v>0</v>
      </c>
      <c r="BU1819" s="166">
        <v>0</v>
      </c>
      <c r="BV1819" s="161">
        <f t="shared" si="1908"/>
        <v>0</v>
      </c>
      <c r="BW1819" s="166">
        <v>0</v>
      </c>
      <c r="BX1819" s="166">
        <v>0</v>
      </c>
      <c r="BY1819" s="161">
        <f t="shared" si="1909"/>
        <v>0</v>
      </c>
      <c r="BZ1819" s="161">
        <f t="shared" si="1910"/>
        <v>0</v>
      </c>
      <c r="CA1819" s="160">
        <f t="shared" si="1922"/>
        <v>0</v>
      </c>
      <c r="CB1819" s="160">
        <f t="shared" si="1922"/>
        <v>0</v>
      </c>
      <c r="CC1819" s="161">
        <f t="shared" si="1911"/>
        <v>0</v>
      </c>
      <c r="CD1819" s="160">
        <f t="shared" si="1923"/>
        <v>0</v>
      </c>
      <c r="CE1819" s="160">
        <f t="shared" si="1923"/>
        <v>0</v>
      </c>
      <c r="CF1819" s="161">
        <f t="shared" si="1912"/>
        <v>0</v>
      </c>
      <c r="CG1819" s="161">
        <f t="shared" si="1913"/>
        <v>0</v>
      </c>
      <c r="CH1819" s="160">
        <f t="shared" si="1924"/>
        <v>0</v>
      </c>
      <c r="CI1819" s="160">
        <f t="shared" si="1924"/>
        <v>0</v>
      </c>
      <c r="CJ1819" s="166">
        <v>0</v>
      </c>
      <c r="CK1819" s="166">
        <v>0</v>
      </c>
      <c r="CL1819" s="166">
        <v>0</v>
      </c>
      <c r="CM1819" s="166">
        <v>0</v>
      </c>
      <c r="CN1819" s="160">
        <f t="shared" si="1925"/>
        <v>0</v>
      </c>
      <c r="CO1819" s="160">
        <f t="shared" si="1925"/>
        <v>0</v>
      </c>
    </row>
    <row r="1820" spans="1:93" ht="24" hidden="1">
      <c r="A1820" s="91"/>
      <c r="B1820" s="156">
        <v>2025</v>
      </c>
      <c r="C1820" s="156">
        <v>8308</v>
      </c>
      <c r="D1820" s="156">
        <v>3</v>
      </c>
      <c r="E1820" s="156">
        <v>7</v>
      </c>
      <c r="F1820" s="156">
        <v>19</v>
      </c>
      <c r="G1820" s="156"/>
      <c r="H1820" s="156">
        <v>2000</v>
      </c>
      <c r="I1820" s="156">
        <v>2700</v>
      </c>
      <c r="J1820" s="156">
        <v>272</v>
      </c>
      <c r="K1820" s="157">
        <v>757</v>
      </c>
      <c r="L1820" s="158"/>
      <c r="M1820" s="159" t="s">
        <v>1327</v>
      </c>
      <c r="N1820" s="160">
        <v>0</v>
      </c>
      <c r="O1820" s="160">
        <v>0</v>
      </c>
      <c r="P1820" s="161">
        <f t="shared" si="1916"/>
        <v>0</v>
      </c>
      <c r="Q1820" s="160">
        <v>0</v>
      </c>
      <c r="R1820" s="160">
        <v>0</v>
      </c>
      <c r="S1820" s="161">
        <f t="shared" si="1917"/>
        <v>0</v>
      </c>
      <c r="T1820" s="161">
        <f t="shared" si="1918"/>
        <v>0</v>
      </c>
      <c r="U1820" s="162" t="s">
        <v>1324</v>
      </c>
      <c r="V1820" s="163"/>
      <c r="W1820" s="164"/>
      <c r="X1820" s="167" t="s">
        <v>66</v>
      </c>
      <c r="Y1820" s="166">
        <v>0</v>
      </c>
      <c r="Z1820" s="166">
        <v>0</v>
      </c>
      <c r="AA1820" s="166">
        <v>0</v>
      </c>
      <c r="AB1820" s="166">
        <v>0</v>
      </c>
      <c r="AC1820" s="166">
        <v>0</v>
      </c>
      <c r="AD1820" s="166">
        <v>0</v>
      </c>
      <c r="AE1820" s="166">
        <v>0</v>
      </c>
      <c r="AF1820" s="166">
        <v>0</v>
      </c>
      <c r="AG1820" s="166">
        <v>0</v>
      </c>
      <c r="AH1820" s="166">
        <v>0</v>
      </c>
      <c r="AI1820" s="166">
        <v>0</v>
      </c>
      <c r="AJ1820" s="166">
        <v>0</v>
      </c>
      <c r="AK1820" s="160">
        <f t="shared" si="1920"/>
        <v>0</v>
      </c>
      <c r="AL1820" s="160">
        <f t="shared" si="1920"/>
        <v>0</v>
      </c>
      <c r="AM1820" s="161">
        <f t="shared" si="1914"/>
        <v>0</v>
      </c>
      <c r="AN1820" s="160">
        <f t="shared" si="1921"/>
        <v>0</v>
      </c>
      <c r="AO1820" s="160">
        <f t="shared" si="1921"/>
        <v>0</v>
      </c>
      <c r="AP1820" s="161">
        <f t="shared" si="1915"/>
        <v>0</v>
      </c>
      <c r="AQ1820" s="161">
        <f t="shared" si="1926"/>
        <v>0</v>
      </c>
      <c r="AR1820" s="166">
        <v>0</v>
      </c>
      <c r="AS1820" s="166">
        <v>0</v>
      </c>
      <c r="AT1820" s="161">
        <f t="shared" si="1896"/>
        <v>0</v>
      </c>
      <c r="AU1820" s="166">
        <v>0</v>
      </c>
      <c r="AV1820" s="166">
        <v>0</v>
      </c>
      <c r="AW1820" s="161">
        <f t="shared" si="1897"/>
        <v>0</v>
      </c>
      <c r="AX1820" s="161">
        <f t="shared" si="1898"/>
        <v>0</v>
      </c>
      <c r="AY1820" s="166">
        <v>0</v>
      </c>
      <c r="AZ1820" s="166">
        <v>0</v>
      </c>
      <c r="BA1820" s="161">
        <f t="shared" si="1899"/>
        <v>0</v>
      </c>
      <c r="BB1820" s="166">
        <v>0</v>
      </c>
      <c r="BC1820" s="166">
        <v>0</v>
      </c>
      <c r="BD1820" s="161">
        <f t="shared" si="1900"/>
        <v>0</v>
      </c>
      <c r="BE1820" s="161">
        <f t="shared" si="1901"/>
        <v>0</v>
      </c>
      <c r="BF1820" s="166">
        <v>0</v>
      </c>
      <c r="BG1820" s="166">
        <v>0</v>
      </c>
      <c r="BH1820" s="161">
        <f t="shared" si="1902"/>
        <v>0</v>
      </c>
      <c r="BI1820" s="166">
        <v>0</v>
      </c>
      <c r="BJ1820" s="166">
        <v>0</v>
      </c>
      <c r="BK1820" s="161">
        <f t="shared" si="1903"/>
        <v>0</v>
      </c>
      <c r="BL1820" s="161">
        <f t="shared" si="1904"/>
        <v>0</v>
      </c>
      <c r="BM1820" s="166">
        <v>0</v>
      </c>
      <c r="BN1820" s="166">
        <v>0</v>
      </c>
      <c r="BO1820" s="161">
        <f t="shared" si="1905"/>
        <v>0</v>
      </c>
      <c r="BP1820" s="166">
        <v>0</v>
      </c>
      <c r="BQ1820" s="166">
        <v>0</v>
      </c>
      <c r="BR1820" s="161">
        <f t="shared" si="1906"/>
        <v>0</v>
      </c>
      <c r="BS1820" s="161">
        <f t="shared" si="1907"/>
        <v>0</v>
      </c>
      <c r="BT1820" s="166">
        <v>0</v>
      </c>
      <c r="BU1820" s="166">
        <v>0</v>
      </c>
      <c r="BV1820" s="161">
        <f t="shared" si="1908"/>
        <v>0</v>
      </c>
      <c r="BW1820" s="166">
        <v>0</v>
      </c>
      <c r="BX1820" s="166">
        <v>0</v>
      </c>
      <c r="BY1820" s="161">
        <f t="shared" si="1909"/>
        <v>0</v>
      </c>
      <c r="BZ1820" s="161">
        <f t="shared" si="1910"/>
        <v>0</v>
      </c>
      <c r="CA1820" s="160">
        <f t="shared" si="1922"/>
        <v>0</v>
      </c>
      <c r="CB1820" s="160">
        <f t="shared" si="1922"/>
        <v>0</v>
      </c>
      <c r="CC1820" s="161">
        <f t="shared" si="1911"/>
        <v>0</v>
      </c>
      <c r="CD1820" s="160">
        <f t="shared" si="1923"/>
        <v>0</v>
      </c>
      <c r="CE1820" s="160">
        <f t="shared" si="1923"/>
        <v>0</v>
      </c>
      <c r="CF1820" s="161">
        <f t="shared" si="1912"/>
        <v>0</v>
      </c>
      <c r="CG1820" s="161">
        <f t="shared" si="1913"/>
        <v>0</v>
      </c>
      <c r="CH1820" s="160">
        <f t="shared" si="1924"/>
        <v>0</v>
      </c>
      <c r="CI1820" s="160">
        <f t="shared" si="1924"/>
        <v>0</v>
      </c>
      <c r="CJ1820" s="166">
        <v>0</v>
      </c>
      <c r="CK1820" s="166">
        <v>0</v>
      </c>
      <c r="CL1820" s="166">
        <v>0</v>
      </c>
      <c r="CM1820" s="166">
        <v>0</v>
      </c>
      <c r="CN1820" s="160">
        <f t="shared" si="1925"/>
        <v>0</v>
      </c>
      <c r="CO1820" s="160">
        <f t="shared" si="1925"/>
        <v>0</v>
      </c>
    </row>
    <row r="1821" spans="1:93" ht="24" hidden="1">
      <c r="A1821" s="91"/>
      <c r="B1821" s="156">
        <v>2025</v>
      </c>
      <c r="C1821" s="156">
        <v>8308</v>
      </c>
      <c r="D1821" s="156">
        <v>3</v>
      </c>
      <c r="E1821" s="156">
        <v>7</v>
      </c>
      <c r="F1821" s="156">
        <v>19</v>
      </c>
      <c r="G1821" s="156"/>
      <c r="H1821" s="156">
        <v>2000</v>
      </c>
      <c r="I1821" s="156">
        <v>2700</v>
      </c>
      <c r="J1821" s="156">
        <v>272</v>
      </c>
      <c r="K1821" s="157">
        <v>864</v>
      </c>
      <c r="L1821" s="158"/>
      <c r="M1821" s="159" t="s">
        <v>1328</v>
      </c>
      <c r="N1821" s="160">
        <v>0</v>
      </c>
      <c r="O1821" s="160">
        <v>0</v>
      </c>
      <c r="P1821" s="161">
        <f t="shared" si="1916"/>
        <v>0</v>
      </c>
      <c r="Q1821" s="160">
        <v>0</v>
      </c>
      <c r="R1821" s="160">
        <v>0</v>
      </c>
      <c r="S1821" s="161">
        <f t="shared" si="1917"/>
        <v>0</v>
      </c>
      <c r="T1821" s="161">
        <f t="shared" si="1918"/>
        <v>0</v>
      </c>
      <c r="U1821" s="162" t="s">
        <v>111</v>
      </c>
      <c r="V1821" s="163"/>
      <c r="W1821" s="164"/>
      <c r="X1821" s="165" t="s">
        <v>58</v>
      </c>
      <c r="Y1821" s="166">
        <v>0</v>
      </c>
      <c r="Z1821" s="166">
        <v>0</v>
      </c>
      <c r="AA1821" s="166">
        <v>0</v>
      </c>
      <c r="AB1821" s="166">
        <v>0</v>
      </c>
      <c r="AC1821" s="166">
        <v>0</v>
      </c>
      <c r="AD1821" s="166">
        <v>0</v>
      </c>
      <c r="AE1821" s="166">
        <v>0</v>
      </c>
      <c r="AF1821" s="166">
        <v>0</v>
      </c>
      <c r="AG1821" s="166">
        <v>0</v>
      </c>
      <c r="AH1821" s="166">
        <v>0</v>
      </c>
      <c r="AI1821" s="166">
        <v>0</v>
      </c>
      <c r="AJ1821" s="166">
        <v>0</v>
      </c>
      <c r="AK1821" s="160">
        <f t="shared" si="1920"/>
        <v>0</v>
      </c>
      <c r="AL1821" s="160">
        <f t="shared" si="1920"/>
        <v>0</v>
      </c>
      <c r="AM1821" s="161">
        <f t="shared" si="1914"/>
        <v>0</v>
      </c>
      <c r="AN1821" s="160">
        <f t="shared" si="1921"/>
        <v>0</v>
      </c>
      <c r="AO1821" s="160">
        <f t="shared" si="1921"/>
        <v>0</v>
      </c>
      <c r="AP1821" s="161">
        <f t="shared" si="1915"/>
        <v>0</v>
      </c>
      <c r="AQ1821" s="161">
        <f t="shared" si="1926"/>
        <v>0</v>
      </c>
      <c r="AR1821" s="166">
        <v>0</v>
      </c>
      <c r="AS1821" s="166">
        <v>0</v>
      </c>
      <c r="AT1821" s="161">
        <f t="shared" si="1896"/>
        <v>0</v>
      </c>
      <c r="AU1821" s="166">
        <v>0</v>
      </c>
      <c r="AV1821" s="166">
        <v>0</v>
      </c>
      <c r="AW1821" s="161">
        <f t="shared" si="1897"/>
        <v>0</v>
      </c>
      <c r="AX1821" s="161">
        <f t="shared" si="1898"/>
        <v>0</v>
      </c>
      <c r="AY1821" s="166">
        <v>0</v>
      </c>
      <c r="AZ1821" s="166">
        <v>0</v>
      </c>
      <c r="BA1821" s="161">
        <f t="shared" si="1899"/>
        <v>0</v>
      </c>
      <c r="BB1821" s="166">
        <v>0</v>
      </c>
      <c r="BC1821" s="166">
        <v>0</v>
      </c>
      <c r="BD1821" s="161">
        <f t="shared" si="1900"/>
        <v>0</v>
      </c>
      <c r="BE1821" s="161">
        <f t="shared" si="1901"/>
        <v>0</v>
      </c>
      <c r="BF1821" s="166">
        <v>0</v>
      </c>
      <c r="BG1821" s="166">
        <v>0</v>
      </c>
      <c r="BH1821" s="161">
        <f t="shared" si="1902"/>
        <v>0</v>
      </c>
      <c r="BI1821" s="166">
        <v>0</v>
      </c>
      <c r="BJ1821" s="166">
        <v>0</v>
      </c>
      <c r="BK1821" s="161">
        <f t="shared" si="1903"/>
        <v>0</v>
      </c>
      <c r="BL1821" s="161">
        <f t="shared" si="1904"/>
        <v>0</v>
      </c>
      <c r="BM1821" s="166">
        <v>0</v>
      </c>
      <c r="BN1821" s="166">
        <v>0</v>
      </c>
      <c r="BO1821" s="161">
        <f t="shared" si="1905"/>
        <v>0</v>
      </c>
      <c r="BP1821" s="166">
        <v>0</v>
      </c>
      <c r="BQ1821" s="166">
        <v>0</v>
      </c>
      <c r="BR1821" s="161">
        <f t="shared" si="1906"/>
        <v>0</v>
      </c>
      <c r="BS1821" s="161">
        <f t="shared" si="1907"/>
        <v>0</v>
      </c>
      <c r="BT1821" s="166">
        <v>0</v>
      </c>
      <c r="BU1821" s="166">
        <v>0</v>
      </c>
      <c r="BV1821" s="161">
        <f t="shared" si="1908"/>
        <v>0</v>
      </c>
      <c r="BW1821" s="166">
        <v>0</v>
      </c>
      <c r="BX1821" s="166">
        <v>0</v>
      </c>
      <c r="BY1821" s="161">
        <f t="shared" si="1909"/>
        <v>0</v>
      </c>
      <c r="BZ1821" s="161">
        <f t="shared" si="1910"/>
        <v>0</v>
      </c>
      <c r="CA1821" s="160">
        <f t="shared" si="1922"/>
        <v>0</v>
      </c>
      <c r="CB1821" s="160">
        <f t="shared" si="1922"/>
        <v>0</v>
      </c>
      <c r="CC1821" s="161">
        <f t="shared" si="1911"/>
        <v>0</v>
      </c>
      <c r="CD1821" s="160">
        <f t="shared" si="1923"/>
        <v>0</v>
      </c>
      <c r="CE1821" s="160">
        <f t="shared" si="1923"/>
        <v>0</v>
      </c>
      <c r="CF1821" s="161">
        <f t="shared" si="1912"/>
        <v>0</v>
      </c>
      <c r="CG1821" s="161">
        <f t="shared" si="1913"/>
        <v>0</v>
      </c>
      <c r="CH1821" s="160">
        <f t="shared" si="1924"/>
        <v>0</v>
      </c>
      <c r="CI1821" s="160">
        <f t="shared" si="1924"/>
        <v>0</v>
      </c>
      <c r="CJ1821" s="166">
        <v>0</v>
      </c>
      <c r="CK1821" s="166">
        <v>0</v>
      </c>
      <c r="CL1821" s="166">
        <v>0</v>
      </c>
      <c r="CM1821" s="166">
        <v>0</v>
      </c>
      <c r="CN1821" s="160">
        <f t="shared" si="1925"/>
        <v>0</v>
      </c>
      <c r="CO1821" s="160">
        <f t="shared" si="1925"/>
        <v>0</v>
      </c>
    </row>
    <row r="1822" spans="1:93" ht="24" hidden="1">
      <c r="A1822" s="91"/>
      <c r="B1822" s="156">
        <v>2025</v>
      </c>
      <c r="C1822" s="156">
        <v>8308</v>
      </c>
      <c r="D1822" s="156">
        <v>3</v>
      </c>
      <c r="E1822" s="156">
        <v>7</v>
      </c>
      <c r="F1822" s="156">
        <v>19</v>
      </c>
      <c r="G1822" s="156"/>
      <c r="H1822" s="156">
        <v>2000</v>
      </c>
      <c r="I1822" s="156">
        <v>2700</v>
      </c>
      <c r="J1822" s="156">
        <v>272</v>
      </c>
      <c r="K1822" s="157">
        <v>922</v>
      </c>
      <c r="L1822" s="158"/>
      <c r="M1822" s="159" t="s">
        <v>1329</v>
      </c>
      <c r="N1822" s="160">
        <v>0</v>
      </c>
      <c r="O1822" s="160">
        <v>0</v>
      </c>
      <c r="P1822" s="161">
        <f t="shared" si="1916"/>
        <v>0</v>
      </c>
      <c r="Q1822" s="160">
        <v>0</v>
      </c>
      <c r="R1822" s="160">
        <v>0</v>
      </c>
      <c r="S1822" s="161">
        <f t="shared" si="1917"/>
        <v>0</v>
      </c>
      <c r="T1822" s="161">
        <f t="shared" si="1918"/>
        <v>0</v>
      </c>
      <c r="U1822" s="162" t="s">
        <v>111</v>
      </c>
      <c r="V1822" s="163"/>
      <c r="W1822" s="164"/>
      <c r="X1822" s="165" t="s">
        <v>58</v>
      </c>
      <c r="Y1822" s="166">
        <v>0</v>
      </c>
      <c r="Z1822" s="166">
        <v>0</v>
      </c>
      <c r="AA1822" s="166">
        <v>0</v>
      </c>
      <c r="AB1822" s="166">
        <v>0</v>
      </c>
      <c r="AC1822" s="166">
        <v>0</v>
      </c>
      <c r="AD1822" s="166">
        <v>0</v>
      </c>
      <c r="AE1822" s="166">
        <v>0</v>
      </c>
      <c r="AF1822" s="166">
        <v>0</v>
      </c>
      <c r="AG1822" s="166">
        <v>0</v>
      </c>
      <c r="AH1822" s="166">
        <v>0</v>
      </c>
      <c r="AI1822" s="166">
        <v>0</v>
      </c>
      <c r="AJ1822" s="166">
        <v>0</v>
      </c>
      <c r="AK1822" s="160">
        <f t="shared" si="1920"/>
        <v>0</v>
      </c>
      <c r="AL1822" s="160">
        <f t="shared" si="1920"/>
        <v>0</v>
      </c>
      <c r="AM1822" s="161">
        <f t="shared" si="1914"/>
        <v>0</v>
      </c>
      <c r="AN1822" s="160">
        <f t="shared" si="1921"/>
        <v>0</v>
      </c>
      <c r="AO1822" s="160">
        <f t="shared" si="1921"/>
        <v>0</v>
      </c>
      <c r="AP1822" s="161">
        <f t="shared" si="1915"/>
        <v>0</v>
      </c>
      <c r="AQ1822" s="161">
        <f t="shared" si="1926"/>
        <v>0</v>
      </c>
      <c r="AR1822" s="166">
        <v>0</v>
      </c>
      <c r="AS1822" s="166">
        <v>0</v>
      </c>
      <c r="AT1822" s="161">
        <f t="shared" si="1896"/>
        <v>0</v>
      </c>
      <c r="AU1822" s="166">
        <v>0</v>
      </c>
      <c r="AV1822" s="166">
        <v>0</v>
      </c>
      <c r="AW1822" s="161">
        <f t="shared" si="1897"/>
        <v>0</v>
      </c>
      <c r="AX1822" s="161">
        <f t="shared" si="1898"/>
        <v>0</v>
      </c>
      <c r="AY1822" s="166">
        <v>0</v>
      </c>
      <c r="AZ1822" s="166">
        <v>0</v>
      </c>
      <c r="BA1822" s="161">
        <f t="shared" si="1899"/>
        <v>0</v>
      </c>
      <c r="BB1822" s="166">
        <v>0</v>
      </c>
      <c r="BC1822" s="166">
        <v>0</v>
      </c>
      <c r="BD1822" s="161">
        <f t="shared" si="1900"/>
        <v>0</v>
      </c>
      <c r="BE1822" s="161">
        <f t="shared" si="1901"/>
        <v>0</v>
      </c>
      <c r="BF1822" s="166">
        <v>0</v>
      </c>
      <c r="BG1822" s="166">
        <v>0</v>
      </c>
      <c r="BH1822" s="161">
        <f t="shared" si="1902"/>
        <v>0</v>
      </c>
      <c r="BI1822" s="166">
        <v>0</v>
      </c>
      <c r="BJ1822" s="166">
        <v>0</v>
      </c>
      <c r="BK1822" s="161">
        <f t="shared" si="1903"/>
        <v>0</v>
      </c>
      <c r="BL1822" s="161">
        <f t="shared" si="1904"/>
        <v>0</v>
      </c>
      <c r="BM1822" s="166">
        <v>0</v>
      </c>
      <c r="BN1822" s="166">
        <v>0</v>
      </c>
      <c r="BO1822" s="161">
        <f t="shared" si="1905"/>
        <v>0</v>
      </c>
      <c r="BP1822" s="166">
        <v>0</v>
      </c>
      <c r="BQ1822" s="166">
        <v>0</v>
      </c>
      <c r="BR1822" s="161">
        <f t="shared" si="1906"/>
        <v>0</v>
      </c>
      <c r="BS1822" s="161">
        <f t="shared" si="1907"/>
        <v>0</v>
      </c>
      <c r="BT1822" s="166">
        <v>0</v>
      </c>
      <c r="BU1822" s="166">
        <v>0</v>
      </c>
      <c r="BV1822" s="161">
        <f t="shared" si="1908"/>
        <v>0</v>
      </c>
      <c r="BW1822" s="166">
        <v>0</v>
      </c>
      <c r="BX1822" s="166">
        <v>0</v>
      </c>
      <c r="BY1822" s="161">
        <f t="shared" si="1909"/>
        <v>0</v>
      </c>
      <c r="BZ1822" s="161">
        <f t="shared" si="1910"/>
        <v>0</v>
      </c>
      <c r="CA1822" s="160">
        <f t="shared" si="1922"/>
        <v>0</v>
      </c>
      <c r="CB1822" s="160">
        <f t="shared" si="1922"/>
        <v>0</v>
      </c>
      <c r="CC1822" s="161">
        <f t="shared" si="1911"/>
        <v>0</v>
      </c>
      <c r="CD1822" s="160">
        <f t="shared" si="1923"/>
        <v>0</v>
      </c>
      <c r="CE1822" s="160">
        <f t="shared" si="1923"/>
        <v>0</v>
      </c>
      <c r="CF1822" s="161">
        <f t="shared" si="1912"/>
        <v>0</v>
      </c>
      <c r="CG1822" s="161">
        <f t="shared" si="1913"/>
        <v>0</v>
      </c>
      <c r="CH1822" s="160">
        <f t="shared" si="1924"/>
        <v>0</v>
      </c>
      <c r="CI1822" s="160">
        <f t="shared" si="1924"/>
        <v>0</v>
      </c>
      <c r="CJ1822" s="166">
        <v>0</v>
      </c>
      <c r="CK1822" s="166">
        <v>0</v>
      </c>
      <c r="CL1822" s="166">
        <v>0</v>
      </c>
      <c r="CM1822" s="166">
        <v>0</v>
      </c>
      <c r="CN1822" s="160">
        <f t="shared" si="1925"/>
        <v>0</v>
      </c>
      <c r="CO1822" s="160">
        <f t="shared" si="1925"/>
        <v>0</v>
      </c>
    </row>
    <row r="1823" spans="1:93" ht="24" hidden="1">
      <c r="A1823" s="91"/>
      <c r="B1823" s="156">
        <v>2025</v>
      </c>
      <c r="C1823" s="156">
        <v>8308</v>
      </c>
      <c r="D1823" s="156">
        <v>3</v>
      </c>
      <c r="E1823" s="156">
        <v>7</v>
      </c>
      <c r="F1823" s="156">
        <v>19</v>
      </c>
      <c r="G1823" s="156"/>
      <c r="H1823" s="156">
        <v>2000</v>
      </c>
      <c r="I1823" s="156">
        <v>2700</v>
      </c>
      <c r="J1823" s="156">
        <v>272</v>
      </c>
      <c r="K1823" s="157">
        <v>1289</v>
      </c>
      <c r="L1823" s="158"/>
      <c r="M1823" s="159" t="s">
        <v>1330</v>
      </c>
      <c r="N1823" s="160">
        <v>0</v>
      </c>
      <c r="O1823" s="160">
        <v>0</v>
      </c>
      <c r="P1823" s="161">
        <f t="shared" si="1916"/>
        <v>0</v>
      </c>
      <c r="Q1823" s="160">
        <v>0</v>
      </c>
      <c r="R1823" s="160">
        <v>0</v>
      </c>
      <c r="S1823" s="161">
        <f t="shared" si="1917"/>
        <v>0</v>
      </c>
      <c r="T1823" s="161">
        <f t="shared" si="1918"/>
        <v>0</v>
      </c>
      <c r="U1823" s="162" t="s">
        <v>1317</v>
      </c>
      <c r="V1823" s="163"/>
      <c r="W1823" s="164"/>
      <c r="X1823" s="167" t="s">
        <v>66</v>
      </c>
      <c r="Y1823" s="166">
        <v>0</v>
      </c>
      <c r="Z1823" s="166">
        <v>0</v>
      </c>
      <c r="AA1823" s="166">
        <v>0</v>
      </c>
      <c r="AB1823" s="166">
        <v>0</v>
      </c>
      <c r="AC1823" s="166">
        <v>0</v>
      </c>
      <c r="AD1823" s="166">
        <v>0</v>
      </c>
      <c r="AE1823" s="166">
        <v>0</v>
      </c>
      <c r="AF1823" s="166">
        <v>0</v>
      </c>
      <c r="AG1823" s="166">
        <v>0</v>
      </c>
      <c r="AH1823" s="166">
        <v>0</v>
      </c>
      <c r="AI1823" s="166">
        <v>0</v>
      </c>
      <c r="AJ1823" s="166">
        <v>0</v>
      </c>
      <c r="AK1823" s="160">
        <f t="shared" si="1920"/>
        <v>0</v>
      </c>
      <c r="AL1823" s="160">
        <f t="shared" si="1920"/>
        <v>0</v>
      </c>
      <c r="AM1823" s="161">
        <f t="shared" si="1914"/>
        <v>0</v>
      </c>
      <c r="AN1823" s="160">
        <f t="shared" si="1921"/>
        <v>0</v>
      </c>
      <c r="AO1823" s="160">
        <f t="shared" si="1921"/>
        <v>0</v>
      </c>
      <c r="AP1823" s="161">
        <f t="shared" si="1915"/>
        <v>0</v>
      </c>
      <c r="AQ1823" s="161">
        <f t="shared" si="1926"/>
        <v>0</v>
      </c>
      <c r="AR1823" s="166">
        <v>0</v>
      </c>
      <c r="AS1823" s="166">
        <v>0</v>
      </c>
      <c r="AT1823" s="161">
        <f t="shared" si="1896"/>
        <v>0</v>
      </c>
      <c r="AU1823" s="166">
        <v>0</v>
      </c>
      <c r="AV1823" s="166">
        <v>0</v>
      </c>
      <c r="AW1823" s="161">
        <f t="shared" si="1897"/>
        <v>0</v>
      </c>
      <c r="AX1823" s="161">
        <f t="shared" si="1898"/>
        <v>0</v>
      </c>
      <c r="AY1823" s="166">
        <v>0</v>
      </c>
      <c r="AZ1823" s="166">
        <v>0</v>
      </c>
      <c r="BA1823" s="161">
        <f t="shared" si="1899"/>
        <v>0</v>
      </c>
      <c r="BB1823" s="166">
        <v>0</v>
      </c>
      <c r="BC1823" s="166">
        <v>0</v>
      </c>
      <c r="BD1823" s="161">
        <f t="shared" si="1900"/>
        <v>0</v>
      </c>
      <c r="BE1823" s="161">
        <f t="shared" si="1901"/>
        <v>0</v>
      </c>
      <c r="BF1823" s="166">
        <v>0</v>
      </c>
      <c r="BG1823" s="166">
        <v>0</v>
      </c>
      <c r="BH1823" s="161">
        <f t="shared" si="1902"/>
        <v>0</v>
      </c>
      <c r="BI1823" s="166">
        <v>0</v>
      </c>
      <c r="BJ1823" s="166">
        <v>0</v>
      </c>
      <c r="BK1823" s="161">
        <f t="shared" si="1903"/>
        <v>0</v>
      </c>
      <c r="BL1823" s="161">
        <f t="shared" si="1904"/>
        <v>0</v>
      </c>
      <c r="BM1823" s="166">
        <v>0</v>
      </c>
      <c r="BN1823" s="166">
        <v>0</v>
      </c>
      <c r="BO1823" s="161">
        <f t="shared" si="1905"/>
        <v>0</v>
      </c>
      <c r="BP1823" s="166">
        <v>0</v>
      </c>
      <c r="BQ1823" s="166">
        <v>0</v>
      </c>
      <c r="BR1823" s="161">
        <f t="shared" si="1906"/>
        <v>0</v>
      </c>
      <c r="BS1823" s="161">
        <f t="shared" si="1907"/>
        <v>0</v>
      </c>
      <c r="BT1823" s="166">
        <v>0</v>
      </c>
      <c r="BU1823" s="166">
        <v>0</v>
      </c>
      <c r="BV1823" s="161">
        <f t="shared" si="1908"/>
        <v>0</v>
      </c>
      <c r="BW1823" s="166">
        <v>0</v>
      </c>
      <c r="BX1823" s="166">
        <v>0</v>
      </c>
      <c r="BY1823" s="161">
        <f t="shared" si="1909"/>
        <v>0</v>
      </c>
      <c r="BZ1823" s="161">
        <f t="shared" si="1910"/>
        <v>0</v>
      </c>
      <c r="CA1823" s="160">
        <f t="shared" si="1922"/>
        <v>0</v>
      </c>
      <c r="CB1823" s="160">
        <f t="shared" si="1922"/>
        <v>0</v>
      </c>
      <c r="CC1823" s="161">
        <f t="shared" si="1911"/>
        <v>0</v>
      </c>
      <c r="CD1823" s="160">
        <f t="shared" si="1923"/>
        <v>0</v>
      </c>
      <c r="CE1823" s="160">
        <f t="shared" si="1923"/>
        <v>0</v>
      </c>
      <c r="CF1823" s="161">
        <f t="shared" si="1912"/>
        <v>0</v>
      </c>
      <c r="CG1823" s="161">
        <f t="shared" si="1913"/>
        <v>0</v>
      </c>
      <c r="CH1823" s="160">
        <f t="shared" si="1924"/>
        <v>0</v>
      </c>
      <c r="CI1823" s="160">
        <f t="shared" si="1924"/>
        <v>0</v>
      </c>
      <c r="CJ1823" s="166">
        <v>0</v>
      </c>
      <c r="CK1823" s="166">
        <v>0</v>
      </c>
      <c r="CL1823" s="166">
        <v>0</v>
      </c>
      <c r="CM1823" s="166">
        <v>0</v>
      </c>
      <c r="CN1823" s="160">
        <f t="shared" si="1925"/>
        <v>0</v>
      </c>
      <c r="CO1823" s="160">
        <f t="shared" si="1925"/>
        <v>0</v>
      </c>
    </row>
    <row r="1824" spans="1:93" ht="24" hidden="1">
      <c r="A1824" s="91"/>
      <c r="B1824" s="156">
        <v>2025</v>
      </c>
      <c r="C1824" s="156">
        <v>8308</v>
      </c>
      <c r="D1824" s="156">
        <v>3</v>
      </c>
      <c r="E1824" s="156">
        <v>7</v>
      </c>
      <c r="F1824" s="156">
        <v>19</v>
      </c>
      <c r="G1824" s="156"/>
      <c r="H1824" s="156">
        <v>2000</v>
      </c>
      <c r="I1824" s="156">
        <v>2700</v>
      </c>
      <c r="J1824" s="156">
        <v>272</v>
      </c>
      <c r="K1824" s="157">
        <v>1496</v>
      </c>
      <c r="L1824" s="158"/>
      <c r="M1824" s="159" t="s">
        <v>1331</v>
      </c>
      <c r="N1824" s="160">
        <v>0</v>
      </c>
      <c r="O1824" s="160">
        <v>0</v>
      </c>
      <c r="P1824" s="161">
        <f t="shared" si="1916"/>
        <v>0</v>
      </c>
      <c r="Q1824" s="160">
        <v>0</v>
      </c>
      <c r="R1824" s="160">
        <v>0</v>
      </c>
      <c r="S1824" s="161">
        <f t="shared" si="1917"/>
        <v>0</v>
      </c>
      <c r="T1824" s="161">
        <f t="shared" si="1918"/>
        <v>0</v>
      </c>
      <c r="U1824" s="162" t="s">
        <v>111</v>
      </c>
      <c r="V1824" s="163"/>
      <c r="W1824" s="164"/>
      <c r="X1824" s="167" t="s">
        <v>66</v>
      </c>
      <c r="Y1824" s="166">
        <v>0</v>
      </c>
      <c r="Z1824" s="166">
        <v>0</v>
      </c>
      <c r="AA1824" s="166">
        <v>0</v>
      </c>
      <c r="AB1824" s="166">
        <v>0</v>
      </c>
      <c r="AC1824" s="166">
        <v>0</v>
      </c>
      <c r="AD1824" s="166">
        <v>0</v>
      </c>
      <c r="AE1824" s="166">
        <v>0</v>
      </c>
      <c r="AF1824" s="166">
        <v>0</v>
      </c>
      <c r="AG1824" s="166">
        <v>0</v>
      </c>
      <c r="AH1824" s="166">
        <v>0</v>
      </c>
      <c r="AI1824" s="166">
        <v>0</v>
      </c>
      <c r="AJ1824" s="166">
        <v>0</v>
      </c>
      <c r="AK1824" s="160">
        <f t="shared" si="1920"/>
        <v>0</v>
      </c>
      <c r="AL1824" s="160">
        <f t="shared" si="1920"/>
        <v>0</v>
      </c>
      <c r="AM1824" s="161">
        <f t="shared" si="1914"/>
        <v>0</v>
      </c>
      <c r="AN1824" s="160">
        <f t="shared" si="1921"/>
        <v>0</v>
      </c>
      <c r="AO1824" s="160">
        <f t="shared" si="1921"/>
        <v>0</v>
      </c>
      <c r="AP1824" s="161">
        <f t="shared" si="1915"/>
        <v>0</v>
      </c>
      <c r="AQ1824" s="161">
        <f t="shared" si="1926"/>
        <v>0</v>
      </c>
      <c r="AR1824" s="166">
        <v>0</v>
      </c>
      <c r="AS1824" s="166">
        <v>0</v>
      </c>
      <c r="AT1824" s="161">
        <f t="shared" si="1896"/>
        <v>0</v>
      </c>
      <c r="AU1824" s="166">
        <v>0</v>
      </c>
      <c r="AV1824" s="166">
        <v>0</v>
      </c>
      <c r="AW1824" s="161">
        <f t="shared" si="1897"/>
        <v>0</v>
      </c>
      <c r="AX1824" s="161">
        <f t="shared" si="1898"/>
        <v>0</v>
      </c>
      <c r="AY1824" s="166">
        <v>0</v>
      </c>
      <c r="AZ1824" s="166">
        <v>0</v>
      </c>
      <c r="BA1824" s="161">
        <f t="shared" si="1899"/>
        <v>0</v>
      </c>
      <c r="BB1824" s="166">
        <v>0</v>
      </c>
      <c r="BC1824" s="166">
        <v>0</v>
      </c>
      <c r="BD1824" s="161">
        <f t="shared" si="1900"/>
        <v>0</v>
      </c>
      <c r="BE1824" s="161">
        <f t="shared" si="1901"/>
        <v>0</v>
      </c>
      <c r="BF1824" s="166">
        <v>0</v>
      </c>
      <c r="BG1824" s="166">
        <v>0</v>
      </c>
      <c r="BH1824" s="161">
        <f t="shared" si="1902"/>
        <v>0</v>
      </c>
      <c r="BI1824" s="166">
        <v>0</v>
      </c>
      <c r="BJ1824" s="166">
        <v>0</v>
      </c>
      <c r="BK1824" s="161">
        <f t="shared" si="1903"/>
        <v>0</v>
      </c>
      <c r="BL1824" s="161">
        <f t="shared" si="1904"/>
        <v>0</v>
      </c>
      <c r="BM1824" s="166">
        <v>0</v>
      </c>
      <c r="BN1824" s="166">
        <v>0</v>
      </c>
      <c r="BO1824" s="161">
        <f t="shared" si="1905"/>
        <v>0</v>
      </c>
      <c r="BP1824" s="166">
        <v>0</v>
      </c>
      <c r="BQ1824" s="166">
        <v>0</v>
      </c>
      <c r="BR1824" s="161">
        <f t="shared" si="1906"/>
        <v>0</v>
      </c>
      <c r="BS1824" s="161">
        <f t="shared" si="1907"/>
        <v>0</v>
      </c>
      <c r="BT1824" s="166">
        <v>0</v>
      </c>
      <c r="BU1824" s="166">
        <v>0</v>
      </c>
      <c r="BV1824" s="161">
        <f t="shared" si="1908"/>
        <v>0</v>
      </c>
      <c r="BW1824" s="166">
        <v>0</v>
      </c>
      <c r="BX1824" s="166">
        <v>0</v>
      </c>
      <c r="BY1824" s="161">
        <f t="shared" si="1909"/>
        <v>0</v>
      </c>
      <c r="BZ1824" s="161">
        <f t="shared" si="1910"/>
        <v>0</v>
      </c>
      <c r="CA1824" s="160">
        <f t="shared" si="1922"/>
        <v>0</v>
      </c>
      <c r="CB1824" s="160">
        <f t="shared" si="1922"/>
        <v>0</v>
      </c>
      <c r="CC1824" s="161">
        <f t="shared" si="1911"/>
        <v>0</v>
      </c>
      <c r="CD1824" s="160">
        <f t="shared" si="1923"/>
        <v>0</v>
      </c>
      <c r="CE1824" s="160">
        <f t="shared" si="1923"/>
        <v>0</v>
      </c>
      <c r="CF1824" s="161">
        <f t="shared" si="1912"/>
        <v>0</v>
      </c>
      <c r="CG1824" s="161">
        <f t="shared" si="1913"/>
        <v>0</v>
      </c>
      <c r="CH1824" s="160">
        <f t="shared" si="1924"/>
        <v>0</v>
      </c>
      <c r="CI1824" s="160">
        <f t="shared" si="1924"/>
        <v>0</v>
      </c>
      <c r="CJ1824" s="166">
        <v>0</v>
      </c>
      <c r="CK1824" s="166">
        <v>0</v>
      </c>
      <c r="CL1824" s="166">
        <v>0</v>
      </c>
      <c r="CM1824" s="166">
        <v>0</v>
      </c>
      <c r="CN1824" s="160">
        <f t="shared" si="1925"/>
        <v>0</v>
      </c>
      <c r="CO1824" s="160">
        <f t="shared" si="1925"/>
        <v>0</v>
      </c>
    </row>
    <row r="1825" spans="1:93" ht="24" hidden="1">
      <c r="A1825" s="91"/>
      <c r="B1825" s="156">
        <v>2025</v>
      </c>
      <c r="C1825" s="156">
        <v>8308</v>
      </c>
      <c r="D1825" s="156">
        <v>3</v>
      </c>
      <c r="E1825" s="156">
        <v>7</v>
      </c>
      <c r="F1825" s="156">
        <v>19</v>
      </c>
      <c r="G1825" s="156"/>
      <c r="H1825" s="156">
        <v>2000</v>
      </c>
      <c r="I1825" s="156">
        <v>2700</v>
      </c>
      <c r="J1825" s="156">
        <v>272</v>
      </c>
      <c r="K1825" s="157">
        <v>1497</v>
      </c>
      <c r="L1825" s="158"/>
      <c r="M1825" s="159" t="s">
        <v>1332</v>
      </c>
      <c r="N1825" s="160">
        <v>0</v>
      </c>
      <c r="O1825" s="160">
        <v>0</v>
      </c>
      <c r="P1825" s="161">
        <f t="shared" si="1916"/>
        <v>0</v>
      </c>
      <c r="Q1825" s="160">
        <v>0</v>
      </c>
      <c r="R1825" s="160">
        <v>0</v>
      </c>
      <c r="S1825" s="161">
        <f t="shared" si="1917"/>
        <v>0</v>
      </c>
      <c r="T1825" s="161">
        <f t="shared" si="1918"/>
        <v>0</v>
      </c>
      <c r="U1825" s="162" t="s">
        <v>111</v>
      </c>
      <c r="V1825" s="163"/>
      <c r="W1825" s="164"/>
      <c r="X1825" s="167" t="s">
        <v>66</v>
      </c>
      <c r="Y1825" s="166">
        <v>0</v>
      </c>
      <c r="Z1825" s="166">
        <v>0</v>
      </c>
      <c r="AA1825" s="166">
        <v>0</v>
      </c>
      <c r="AB1825" s="166">
        <v>0</v>
      </c>
      <c r="AC1825" s="166">
        <v>0</v>
      </c>
      <c r="AD1825" s="166">
        <v>0</v>
      </c>
      <c r="AE1825" s="166">
        <v>0</v>
      </c>
      <c r="AF1825" s="166">
        <v>0</v>
      </c>
      <c r="AG1825" s="166">
        <v>0</v>
      </c>
      <c r="AH1825" s="166">
        <v>0</v>
      </c>
      <c r="AI1825" s="166">
        <v>0</v>
      </c>
      <c r="AJ1825" s="166">
        <v>0</v>
      </c>
      <c r="AK1825" s="160">
        <f t="shared" si="1920"/>
        <v>0</v>
      </c>
      <c r="AL1825" s="160">
        <f t="shared" si="1920"/>
        <v>0</v>
      </c>
      <c r="AM1825" s="161">
        <f t="shared" si="1914"/>
        <v>0</v>
      </c>
      <c r="AN1825" s="160">
        <f t="shared" si="1921"/>
        <v>0</v>
      </c>
      <c r="AO1825" s="160">
        <f t="shared" si="1921"/>
        <v>0</v>
      </c>
      <c r="AP1825" s="161">
        <f t="shared" si="1915"/>
        <v>0</v>
      </c>
      <c r="AQ1825" s="161">
        <f t="shared" si="1926"/>
        <v>0</v>
      </c>
      <c r="AR1825" s="166">
        <v>0</v>
      </c>
      <c r="AS1825" s="166">
        <v>0</v>
      </c>
      <c r="AT1825" s="161">
        <f t="shared" si="1896"/>
        <v>0</v>
      </c>
      <c r="AU1825" s="166">
        <v>0</v>
      </c>
      <c r="AV1825" s="166">
        <v>0</v>
      </c>
      <c r="AW1825" s="161">
        <f t="shared" si="1897"/>
        <v>0</v>
      </c>
      <c r="AX1825" s="161">
        <f t="shared" si="1898"/>
        <v>0</v>
      </c>
      <c r="AY1825" s="166">
        <v>0</v>
      </c>
      <c r="AZ1825" s="166">
        <v>0</v>
      </c>
      <c r="BA1825" s="161">
        <f t="shared" si="1899"/>
        <v>0</v>
      </c>
      <c r="BB1825" s="166">
        <v>0</v>
      </c>
      <c r="BC1825" s="166">
        <v>0</v>
      </c>
      <c r="BD1825" s="161">
        <f t="shared" si="1900"/>
        <v>0</v>
      </c>
      <c r="BE1825" s="161">
        <f t="shared" si="1901"/>
        <v>0</v>
      </c>
      <c r="BF1825" s="166">
        <v>0</v>
      </c>
      <c r="BG1825" s="166">
        <v>0</v>
      </c>
      <c r="BH1825" s="161">
        <f t="shared" si="1902"/>
        <v>0</v>
      </c>
      <c r="BI1825" s="166">
        <v>0</v>
      </c>
      <c r="BJ1825" s="166">
        <v>0</v>
      </c>
      <c r="BK1825" s="161">
        <f t="shared" si="1903"/>
        <v>0</v>
      </c>
      <c r="BL1825" s="161">
        <f t="shared" si="1904"/>
        <v>0</v>
      </c>
      <c r="BM1825" s="166">
        <v>0</v>
      </c>
      <c r="BN1825" s="166">
        <v>0</v>
      </c>
      <c r="BO1825" s="161">
        <f t="shared" si="1905"/>
        <v>0</v>
      </c>
      <c r="BP1825" s="166">
        <v>0</v>
      </c>
      <c r="BQ1825" s="166">
        <v>0</v>
      </c>
      <c r="BR1825" s="161">
        <f t="shared" si="1906"/>
        <v>0</v>
      </c>
      <c r="BS1825" s="161">
        <f t="shared" si="1907"/>
        <v>0</v>
      </c>
      <c r="BT1825" s="166">
        <v>0</v>
      </c>
      <c r="BU1825" s="166">
        <v>0</v>
      </c>
      <c r="BV1825" s="161">
        <f t="shared" si="1908"/>
        <v>0</v>
      </c>
      <c r="BW1825" s="166">
        <v>0</v>
      </c>
      <c r="BX1825" s="166">
        <v>0</v>
      </c>
      <c r="BY1825" s="161">
        <f t="shared" si="1909"/>
        <v>0</v>
      </c>
      <c r="BZ1825" s="161">
        <f t="shared" si="1910"/>
        <v>0</v>
      </c>
      <c r="CA1825" s="160">
        <f t="shared" si="1922"/>
        <v>0</v>
      </c>
      <c r="CB1825" s="160">
        <f t="shared" si="1922"/>
        <v>0</v>
      </c>
      <c r="CC1825" s="161">
        <f t="shared" si="1911"/>
        <v>0</v>
      </c>
      <c r="CD1825" s="160">
        <f t="shared" si="1923"/>
        <v>0</v>
      </c>
      <c r="CE1825" s="160">
        <f t="shared" si="1923"/>
        <v>0</v>
      </c>
      <c r="CF1825" s="161">
        <f t="shared" si="1912"/>
        <v>0</v>
      </c>
      <c r="CG1825" s="161">
        <f t="shared" si="1913"/>
        <v>0</v>
      </c>
      <c r="CH1825" s="160">
        <f t="shared" si="1924"/>
        <v>0</v>
      </c>
      <c r="CI1825" s="160">
        <f t="shared" si="1924"/>
        <v>0</v>
      </c>
      <c r="CJ1825" s="166">
        <v>0</v>
      </c>
      <c r="CK1825" s="166">
        <v>0</v>
      </c>
      <c r="CL1825" s="166">
        <v>0</v>
      </c>
      <c r="CM1825" s="166">
        <v>0</v>
      </c>
      <c r="CN1825" s="160">
        <f t="shared" si="1925"/>
        <v>0</v>
      </c>
      <c r="CO1825" s="160">
        <f t="shared" si="1925"/>
        <v>0</v>
      </c>
    </row>
    <row r="1826" spans="1:93" ht="24" hidden="1">
      <c r="A1826" s="91"/>
      <c r="B1826" s="156">
        <v>2025</v>
      </c>
      <c r="C1826" s="156">
        <v>8308</v>
      </c>
      <c r="D1826" s="156">
        <v>3</v>
      </c>
      <c r="E1826" s="156">
        <v>7</v>
      </c>
      <c r="F1826" s="156">
        <v>19</v>
      </c>
      <c r="G1826" s="156"/>
      <c r="H1826" s="156">
        <v>2000</v>
      </c>
      <c r="I1826" s="156">
        <v>2700</v>
      </c>
      <c r="J1826" s="156">
        <v>272</v>
      </c>
      <c r="K1826" s="157">
        <v>1498</v>
      </c>
      <c r="L1826" s="158"/>
      <c r="M1826" s="159" t="s">
        <v>1333</v>
      </c>
      <c r="N1826" s="160">
        <v>0</v>
      </c>
      <c r="O1826" s="160">
        <v>0</v>
      </c>
      <c r="P1826" s="161">
        <f t="shared" si="1916"/>
        <v>0</v>
      </c>
      <c r="Q1826" s="160">
        <v>0</v>
      </c>
      <c r="R1826" s="160">
        <v>0</v>
      </c>
      <c r="S1826" s="161">
        <f t="shared" si="1917"/>
        <v>0</v>
      </c>
      <c r="T1826" s="161">
        <f t="shared" si="1918"/>
        <v>0</v>
      </c>
      <c r="U1826" s="162" t="s">
        <v>111</v>
      </c>
      <c r="V1826" s="163"/>
      <c r="W1826" s="164"/>
      <c r="X1826" s="167" t="s">
        <v>66</v>
      </c>
      <c r="Y1826" s="166">
        <v>0</v>
      </c>
      <c r="Z1826" s="166">
        <v>0</v>
      </c>
      <c r="AA1826" s="166">
        <v>0</v>
      </c>
      <c r="AB1826" s="166">
        <v>0</v>
      </c>
      <c r="AC1826" s="166">
        <v>0</v>
      </c>
      <c r="AD1826" s="166">
        <v>0</v>
      </c>
      <c r="AE1826" s="166">
        <v>0</v>
      </c>
      <c r="AF1826" s="166">
        <v>0</v>
      </c>
      <c r="AG1826" s="166">
        <v>0</v>
      </c>
      <c r="AH1826" s="166">
        <v>0</v>
      </c>
      <c r="AI1826" s="166">
        <v>0</v>
      </c>
      <c r="AJ1826" s="166">
        <v>0</v>
      </c>
      <c r="AK1826" s="160">
        <f t="shared" si="1920"/>
        <v>0</v>
      </c>
      <c r="AL1826" s="160">
        <f t="shared" si="1920"/>
        <v>0</v>
      </c>
      <c r="AM1826" s="161">
        <f t="shared" si="1914"/>
        <v>0</v>
      </c>
      <c r="AN1826" s="160">
        <f t="shared" si="1921"/>
        <v>0</v>
      </c>
      <c r="AO1826" s="160">
        <f t="shared" si="1921"/>
        <v>0</v>
      </c>
      <c r="AP1826" s="161">
        <f t="shared" si="1915"/>
        <v>0</v>
      </c>
      <c r="AQ1826" s="161">
        <f t="shared" si="1926"/>
        <v>0</v>
      </c>
      <c r="AR1826" s="166">
        <v>0</v>
      </c>
      <c r="AS1826" s="166">
        <v>0</v>
      </c>
      <c r="AT1826" s="161">
        <f t="shared" si="1896"/>
        <v>0</v>
      </c>
      <c r="AU1826" s="166">
        <v>0</v>
      </c>
      <c r="AV1826" s="166">
        <v>0</v>
      </c>
      <c r="AW1826" s="161">
        <f t="shared" si="1897"/>
        <v>0</v>
      </c>
      <c r="AX1826" s="161">
        <f t="shared" si="1898"/>
        <v>0</v>
      </c>
      <c r="AY1826" s="166">
        <v>0</v>
      </c>
      <c r="AZ1826" s="166">
        <v>0</v>
      </c>
      <c r="BA1826" s="161">
        <f t="shared" si="1899"/>
        <v>0</v>
      </c>
      <c r="BB1826" s="166">
        <v>0</v>
      </c>
      <c r="BC1826" s="166">
        <v>0</v>
      </c>
      <c r="BD1826" s="161">
        <f t="shared" si="1900"/>
        <v>0</v>
      </c>
      <c r="BE1826" s="161">
        <f t="shared" si="1901"/>
        <v>0</v>
      </c>
      <c r="BF1826" s="166">
        <v>0</v>
      </c>
      <c r="BG1826" s="166">
        <v>0</v>
      </c>
      <c r="BH1826" s="161">
        <f t="shared" si="1902"/>
        <v>0</v>
      </c>
      <c r="BI1826" s="166">
        <v>0</v>
      </c>
      <c r="BJ1826" s="166">
        <v>0</v>
      </c>
      <c r="BK1826" s="161">
        <f t="shared" si="1903"/>
        <v>0</v>
      </c>
      <c r="BL1826" s="161">
        <f t="shared" si="1904"/>
        <v>0</v>
      </c>
      <c r="BM1826" s="166">
        <v>0</v>
      </c>
      <c r="BN1826" s="166">
        <v>0</v>
      </c>
      <c r="BO1826" s="161">
        <f t="shared" si="1905"/>
        <v>0</v>
      </c>
      <c r="BP1826" s="166">
        <v>0</v>
      </c>
      <c r="BQ1826" s="166">
        <v>0</v>
      </c>
      <c r="BR1826" s="161">
        <f t="shared" si="1906"/>
        <v>0</v>
      </c>
      <c r="BS1826" s="161">
        <f t="shared" si="1907"/>
        <v>0</v>
      </c>
      <c r="BT1826" s="166">
        <v>0</v>
      </c>
      <c r="BU1826" s="166">
        <v>0</v>
      </c>
      <c r="BV1826" s="161">
        <f t="shared" si="1908"/>
        <v>0</v>
      </c>
      <c r="BW1826" s="166">
        <v>0</v>
      </c>
      <c r="BX1826" s="166">
        <v>0</v>
      </c>
      <c r="BY1826" s="161">
        <f t="shared" si="1909"/>
        <v>0</v>
      </c>
      <c r="BZ1826" s="161">
        <f t="shared" si="1910"/>
        <v>0</v>
      </c>
      <c r="CA1826" s="160">
        <f t="shared" si="1922"/>
        <v>0</v>
      </c>
      <c r="CB1826" s="160">
        <f t="shared" si="1922"/>
        <v>0</v>
      </c>
      <c r="CC1826" s="161">
        <f t="shared" si="1911"/>
        <v>0</v>
      </c>
      <c r="CD1826" s="160">
        <f t="shared" si="1923"/>
        <v>0</v>
      </c>
      <c r="CE1826" s="160">
        <f t="shared" si="1923"/>
        <v>0</v>
      </c>
      <c r="CF1826" s="161">
        <f t="shared" si="1912"/>
        <v>0</v>
      </c>
      <c r="CG1826" s="161">
        <f t="shared" si="1913"/>
        <v>0</v>
      </c>
      <c r="CH1826" s="160">
        <f t="shared" si="1924"/>
        <v>0</v>
      </c>
      <c r="CI1826" s="160">
        <f t="shared" si="1924"/>
        <v>0</v>
      </c>
      <c r="CJ1826" s="166">
        <v>0</v>
      </c>
      <c r="CK1826" s="166">
        <v>0</v>
      </c>
      <c r="CL1826" s="166">
        <v>0</v>
      </c>
      <c r="CM1826" s="166">
        <v>0</v>
      </c>
      <c r="CN1826" s="160">
        <f t="shared" si="1925"/>
        <v>0</v>
      </c>
      <c r="CO1826" s="160">
        <f t="shared" si="1925"/>
        <v>0</v>
      </c>
    </row>
    <row r="1827" spans="1:93" ht="24" hidden="1">
      <c r="A1827" s="91"/>
      <c r="B1827" s="156">
        <v>2025</v>
      </c>
      <c r="C1827" s="156">
        <v>8308</v>
      </c>
      <c r="D1827" s="156">
        <v>3</v>
      </c>
      <c r="E1827" s="156">
        <v>7</v>
      </c>
      <c r="F1827" s="156">
        <v>19</v>
      </c>
      <c r="G1827" s="156"/>
      <c r="H1827" s="156">
        <v>2000</v>
      </c>
      <c r="I1827" s="156">
        <v>2700</v>
      </c>
      <c r="J1827" s="156">
        <v>272</v>
      </c>
      <c r="K1827" s="157">
        <v>1506</v>
      </c>
      <c r="L1827" s="158"/>
      <c r="M1827" s="159" t="s">
        <v>1334</v>
      </c>
      <c r="N1827" s="160">
        <v>0</v>
      </c>
      <c r="O1827" s="160">
        <v>0</v>
      </c>
      <c r="P1827" s="161">
        <f t="shared" si="1916"/>
        <v>0</v>
      </c>
      <c r="Q1827" s="160">
        <v>0</v>
      </c>
      <c r="R1827" s="160">
        <v>0</v>
      </c>
      <c r="S1827" s="161">
        <f t="shared" si="1917"/>
        <v>0</v>
      </c>
      <c r="T1827" s="161">
        <f t="shared" si="1918"/>
        <v>0</v>
      </c>
      <c r="U1827" s="162" t="s">
        <v>111</v>
      </c>
      <c r="V1827" s="163"/>
      <c r="W1827" s="164"/>
      <c r="X1827" s="167" t="s">
        <v>66</v>
      </c>
      <c r="Y1827" s="166">
        <v>0</v>
      </c>
      <c r="Z1827" s="166">
        <v>0</v>
      </c>
      <c r="AA1827" s="166">
        <v>0</v>
      </c>
      <c r="AB1827" s="166">
        <v>0</v>
      </c>
      <c r="AC1827" s="166">
        <v>0</v>
      </c>
      <c r="AD1827" s="166">
        <v>0</v>
      </c>
      <c r="AE1827" s="166">
        <v>0</v>
      </c>
      <c r="AF1827" s="166">
        <v>0</v>
      </c>
      <c r="AG1827" s="166">
        <v>0</v>
      </c>
      <c r="AH1827" s="166">
        <v>0</v>
      </c>
      <c r="AI1827" s="166">
        <v>0</v>
      </c>
      <c r="AJ1827" s="166">
        <v>0</v>
      </c>
      <c r="AK1827" s="160">
        <f t="shared" si="1920"/>
        <v>0</v>
      </c>
      <c r="AL1827" s="160">
        <f t="shared" si="1920"/>
        <v>0</v>
      </c>
      <c r="AM1827" s="161">
        <f t="shared" si="1914"/>
        <v>0</v>
      </c>
      <c r="AN1827" s="160">
        <f t="shared" si="1921"/>
        <v>0</v>
      </c>
      <c r="AO1827" s="160">
        <f t="shared" si="1921"/>
        <v>0</v>
      </c>
      <c r="AP1827" s="161">
        <f t="shared" si="1915"/>
        <v>0</v>
      </c>
      <c r="AQ1827" s="161">
        <f t="shared" si="1926"/>
        <v>0</v>
      </c>
      <c r="AR1827" s="166">
        <v>0</v>
      </c>
      <c r="AS1827" s="166">
        <v>0</v>
      </c>
      <c r="AT1827" s="161">
        <f t="shared" si="1896"/>
        <v>0</v>
      </c>
      <c r="AU1827" s="166">
        <v>0</v>
      </c>
      <c r="AV1827" s="166">
        <v>0</v>
      </c>
      <c r="AW1827" s="161">
        <f t="shared" si="1897"/>
        <v>0</v>
      </c>
      <c r="AX1827" s="161">
        <f t="shared" si="1898"/>
        <v>0</v>
      </c>
      <c r="AY1827" s="166">
        <v>0</v>
      </c>
      <c r="AZ1827" s="166">
        <v>0</v>
      </c>
      <c r="BA1827" s="161">
        <f t="shared" si="1899"/>
        <v>0</v>
      </c>
      <c r="BB1827" s="166">
        <v>0</v>
      </c>
      <c r="BC1827" s="166">
        <v>0</v>
      </c>
      <c r="BD1827" s="161">
        <f t="shared" si="1900"/>
        <v>0</v>
      </c>
      <c r="BE1827" s="161">
        <f t="shared" si="1901"/>
        <v>0</v>
      </c>
      <c r="BF1827" s="166">
        <v>0</v>
      </c>
      <c r="BG1827" s="166">
        <v>0</v>
      </c>
      <c r="BH1827" s="161">
        <f t="shared" si="1902"/>
        <v>0</v>
      </c>
      <c r="BI1827" s="166">
        <v>0</v>
      </c>
      <c r="BJ1827" s="166">
        <v>0</v>
      </c>
      <c r="BK1827" s="161">
        <f t="shared" si="1903"/>
        <v>0</v>
      </c>
      <c r="BL1827" s="161">
        <f t="shared" si="1904"/>
        <v>0</v>
      </c>
      <c r="BM1827" s="166">
        <v>0</v>
      </c>
      <c r="BN1827" s="166">
        <v>0</v>
      </c>
      <c r="BO1827" s="161">
        <f t="shared" si="1905"/>
        <v>0</v>
      </c>
      <c r="BP1827" s="166">
        <v>0</v>
      </c>
      <c r="BQ1827" s="166">
        <v>0</v>
      </c>
      <c r="BR1827" s="161">
        <f t="shared" si="1906"/>
        <v>0</v>
      </c>
      <c r="BS1827" s="161">
        <f t="shared" si="1907"/>
        <v>0</v>
      </c>
      <c r="BT1827" s="166">
        <v>0</v>
      </c>
      <c r="BU1827" s="166">
        <v>0</v>
      </c>
      <c r="BV1827" s="161">
        <f t="shared" si="1908"/>
        <v>0</v>
      </c>
      <c r="BW1827" s="166">
        <v>0</v>
      </c>
      <c r="BX1827" s="166">
        <v>0</v>
      </c>
      <c r="BY1827" s="161">
        <f t="shared" si="1909"/>
        <v>0</v>
      </c>
      <c r="BZ1827" s="161">
        <f t="shared" si="1910"/>
        <v>0</v>
      </c>
      <c r="CA1827" s="160">
        <f t="shared" si="1922"/>
        <v>0</v>
      </c>
      <c r="CB1827" s="160">
        <f t="shared" si="1922"/>
        <v>0</v>
      </c>
      <c r="CC1827" s="161">
        <f t="shared" si="1911"/>
        <v>0</v>
      </c>
      <c r="CD1827" s="160">
        <f t="shared" si="1923"/>
        <v>0</v>
      </c>
      <c r="CE1827" s="160">
        <f t="shared" si="1923"/>
        <v>0</v>
      </c>
      <c r="CF1827" s="161">
        <f t="shared" si="1912"/>
        <v>0</v>
      </c>
      <c r="CG1827" s="161">
        <f t="shared" si="1913"/>
        <v>0</v>
      </c>
      <c r="CH1827" s="160">
        <f t="shared" si="1924"/>
        <v>0</v>
      </c>
      <c r="CI1827" s="160">
        <f t="shared" si="1924"/>
        <v>0</v>
      </c>
      <c r="CJ1827" s="166">
        <v>0</v>
      </c>
      <c r="CK1827" s="166">
        <v>0</v>
      </c>
      <c r="CL1827" s="166">
        <v>0</v>
      </c>
      <c r="CM1827" s="166">
        <v>0</v>
      </c>
      <c r="CN1827" s="160">
        <f t="shared" si="1925"/>
        <v>0</v>
      </c>
      <c r="CO1827" s="160">
        <f t="shared" si="1925"/>
        <v>0</v>
      </c>
    </row>
    <row r="1828" spans="1:93" ht="24" hidden="1">
      <c r="A1828" s="91"/>
      <c r="B1828" s="156">
        <v>2025</v>
      </c>
      <c r="C1828" s="156">
        <v>8308</v>
      </c>
      <c r="D1828" s="156">
        <v>3</v>
      </c>
      <c r="E1828" s="156">
        <v>7</v>
      </c>
      <c r="F1828" s="156">
        <v>19</v>
      </c>
      <c r="G1828" s="156"/>
      <c r="H1828" s="156">
        <v>2000</v>
      </c>
      <c r="I1828" s="156">
        <v>2700</v>
      </c>
      <c r="J1828" s="156">
        <v>272</v>
      </c>
      <c r="K1828" s="157">
        <v>1523</v>
      </c>
      <c r="L1828" s="158"/>
      <c r="M1828" s="159" t="s">
        <v>1335</v>
      </c>
      <c r="N1828" s="160">
        <v>0</v>
      </c>
      <c r="O1828" s="160">
        <v>0</v>
      </c>
      <c r="P1828" s="161">
        <f t="shared" si="1916"/>
        <v>0</v>
      </c>
      <c r="Q1828" s="160">
        <v>0</v>
      </c>
      <c r="R1828" s="160">
        <v>0</v>
      </c>
      <c r="S1828" s="161">
        <f t="shared" si="1917"/>
        <v>0</v>
      </c>
      <c r="T1828" s="161">
        <f t="shared" si="1918"/>
        <v>0</v>
      </c>
      <c r="U1828" s="162" t="s">
        <v>1317</v>
      </c>
      <c r="V1828" s="163"/>
      <c r="W1828" s="164"/>
      <c r="X1828" s="167" t="s">
        <v>66</v>
      </c>
      <c r="Y1828" s="166">
        <v>0</v>
      </c>
      <c r="Z1828" s="166">
        <v>0</v>
      </c>
      <c r="AA1828" s="166">
        <v>0</v>
      </c>
      <c r="AB1828" s="166">
        <v>0</v>
      </c>
      <c r="AC1828" s="166">
        <v>0</v>
      </c>
      <c r="AD1828" s="166">
        <v>0</v>
      </c>
      <c r="AE1828" s="166">
        <v>0</v>
      </c>
      <c r="AF1828" s="166">
        <v>0</v>
      </c>
      <c r="AG1828" s="166">
        <v>0</v>
      </c>
      <c r="AH1828" s="166">
        <v>0</v>
      </c>
      <c r="AI1828" s="166">
        <v>0</v>
      </c>
      <c r="AJ1828" s="166">
        <v>0</v>
      </c>
      <c r="AK1828" s="160">
        <f t="shared" si="1920"/>
        <v>0</v>
      </c>
      <c r="AL1828" s="160">
        <f t="shared" si="1920"/>
        <v>0</v>
      </c>
      <c r="AM1828" s="161">
        <f t="shared" si="1914"/>
        <v>0</v>
      </c>
      <c r="AN1828" s="160">
        <f t="shared" si="1921"/>
        <v>0</v>
      </c>
      <c r="AO1828" s="160">
        <f t="shared" si="1921"/>
        <v>0</v>
      </c>
      <c r="AP1828" s="161">
        <f t="shared" si="1915"/>
        <v>0</v>
      </c>
      <c r="AQ1828" s="161">
        <f t="shared" si="1926"/>
        <v>0</v>
      </c>
      <c r="AR1828" s="166">
        <v>0</v>
      </c>
      <c r="AS1828" s="166">
        <v>0</v>
      </c>
      <c r="AT1828" s="161">
        <f t="shared" si="1896"/>
        <v>0</v>
      </c>
      <c r="AU1828" s="166">
        <v>0</v>
      </c>
      <c r="AV1828" s="166">
        <v>0</v>
      </c>
      <c r="AW1828" s="161">
        <f t="shared" si="1897"/>
        <v>0</v>
      </c>
      <c r="AX1828" s="161">
        <f t="shared" si="1898"/>
        <v>0</v>
      </c>
      <c r="AY1828" s="166">
        <v>0</v>
      </c>
      <c r="AZ1828" s="166">
        <v>0</v>
      </c>
      <c r="BA1828" s="161">
        <f t="shared" si="1899"/>
        <v>0</v>
      </c>
      <c r="BB1828" s="166">
        <v>0</v>
      </c>
      <c r="BC1828" s="166">
        <v>0</v>
      </c>
      <c r="BD1828" s="161">
        <f t="shared" si="1900"/>
        <v>0</v>
      </c>
      <c r="BE1828" s="161">
        <f t="shared" si="1901"/>
        <v>0</v>
      </c>
      <c r="BF1828" s="166">
        <v>0</v>
      </c>
      <c r="BG1828" s="166">
        <v>0</v>
      </c>
      <c r="BH1828" s="161">
        <f t="shared" si="1902"/>
        <v>0</v>
      </c>
      <c r="BI1828" s="166">
        <v>0</v>
      </c>
      <c r="BJ1828" s="166">
        <v>0</v>
      </c>
      <c r="BK1828" s="161">
        <f t="shared" si="1903"/>
        <v>0</v>
      </c>
      <c r="BL1828" s="161">
        <f t="shared" si="1904"/>
        <v>0</v>
      </c>
      <c r="BM1828" s="166">
        <v>0</v>
      </c>
      <c r="BN1828" s="166">
        <v>0</v>
      </c>
      <c r="BO1828" s="161">
        <f t="shared" si="1905"/>
        <v>0</v>
      </c>
      <c r="BP1828" s="166">
        <v>0</v>
      </c>
      <c r="BQ1828" s="166">
        <v>0</v>
      </c>
      <c r="BR1828" s="161">
        <f t="shared" si="1906"/>
        <v>0</v>
      </c>
      <c r="BS1828" s="161">
        <f t="shared" si="1907"/>
        <v>0</v>
      </c>
      <c r="BT1828" s="166">
        <v>0</v>
      </c>
      <c r="BU1828" s="166">
        <v>0</v>
      </c>
      <c r="BV1828" s="161">
        <f t="shared" si="1908"/>
        <v>0</v>
      </c>
      <c r="BW1828" s="166">
        <v>0</v>
      </c>
      <c r="BX1828" s="166">
        <v>0</v>
      </c>
      <c r="BY1828" s="161">
        <f t="shared" si="1909"/>
        <v>0</v>
      </c>
      <c r="BZ1828" s="161">
        <f t="shared" si="1910"/>
        <v>0</v>
      </c>
      <c r="CA1828" s="160">
        <f t="shared" si="1922"/>
        <v>0</v>
      </c>
      <c r="CB1828" s="160">
        <f t="shared" si="1922"/>
        <v>0</v>
      </c>
      <c r="CC1828" s="161">
        <f t="shared" si="1911"/>
        <v>0</v>
      </c>
      <c r="CD1828" s="160">
        <f t="shared" si="1923"/>
        <v>0</v>
      </c>
      <c r="CE1828" s="160">
        <f t="shared" si="1923"/>
        <v>0</v>
      </c>
      <c r="CF1828" s="161">
        <f t="shared" si="1912"/>
        <v>0</v>
      </c>
      <c r="CG1828" s="161">
        <f t="shared" si="1913"/>
        <v>0</v>
      </c>
      <c r="CH1828" s="160">
        <f t="shared" si="1924"/>
        <v>0</v>
      </c>
      <c r="CI1828" s="160">
        <f t="shared" si="1924"/>
        <v>0</v>
      </c>
      <c r="CJ1828" s="166">
        <v>0</v>
      </c>
      <c r="CK1828" s="166">
        <v>0</v>
      </c>
      <c r="CL1828" s="166">
        <v>0</v>
      </c>
      <c r="CM1828" s="166">
        <v>0</v>
      </c>
      <c r="CN1828" s="160">
        <f t="shared" si="1925"/>
        <v>0</v>
      </c>
      <c r="CO1828" s="160">
        <f t="shared" si="1925"/>
        <v>0</v>
      </c>
    </row>
    <row r="1829" spans="1:93" ht="24" hidden="1">
      <c r="A1829" s="91"/>
      <c r="B1829" s="156">
        <v>2025</v>
      </c>
      <c r="C1829" s="156">
        <v>8308</v>
      </c>
      <c r="D1829" s="156">
        <v>3</v>
      </c>
      <c r="E1829" s="156">
        <v>7</v>
      </c>
      <c r="F1829" s="156">
        <v>19</v>
      </c>
      <c r="G1829" s="156"/>
      <c r="H1829" s="156">
        <v>2000</v>
      </c>
      <c r="I1829" s="156">
        <v>2700</v>
      </c>
      <c r="J1829" s="156">
        <v>272</v>
      </c>
      <c r="K1829" s="157">
        <v>1557</v>
      </c>
      <c r="L1829" s="158"/>
      <c r="M1829" s="159" t="s">
        <v>1336</v>
      </c>
      <c r="N1829" s="160">
        <v>0</v>
      </c>
      <c r="O1829" s="160">
        <v>0</v>
      </c>
      <c r="P1829" s="161">
        <f t="shared" si="1916"/>
        <v>0</v>
      </c>
      <c r="Q1829" s="160">
        <v>0</v>
      </c>
      <c r="R1829" s="160">
        <v>0</v>
      </c>
      <c r="S1829" s="161">
        <f t="shared" si="1917"/>
        <v>0</v>
      </c>
      <c r="T1829" s="161">
        <f t="shared" si="1918"/>
        <v>0</v>
      </c>
      <c r="U1829" s="162" t="s">
        <v>346</v>
      </c>
      <c r="V1829" s="163"/>
      <c r="W1829" s="164"/>
      <c r="X1829" s="167" t="s">
        <v>66</v>
      </c>
      <c r="Y1829" s="166">
        <v>0</v>
      </c>
      <c r="Z1829" s="166">
        <v>0</v>
      </c>
      <c r="AA1829" s="166">
        <v>0</v>
      </c>
      <c r="AB1829" s="166">
        <v>0</v>
      </c>
      <c r="AC1829" s="166">
        <v>0</v>
      </c>
      <c r="AD1829" s="166">
        <v>0</v>
      </c>
      <c r="AE1829" s="166">
        <v>0</v>
      </c>
      <c r="AF1829" s="166">
        <v>0</v>
      </c>
      <c r="AG1829" s="166">
        <v>0</v>
      </c>
      <c r="AH1829" s="166">
        <v>0</v>
      </c>
      <c r="AI1829" s="166">
        <v>0</v>
      </c>
      <c r="AJ1829" s="166">
        <v>0</v>
      </c>
      <c r="AK1829" s="160">
        <f t="shared" si="1920"/>
        <v>0</v>
      </c>
      <c r="AL1829" s="160">
        <f t="shared" si="1920"/>
        <v>0</v>
      </c>
      <c r="AM1829" s="161">
        <f t="shared" si="1914"/>
        <v>0</v>
      </c>
      <c r="AN1829" s="160">
        <f t="shared" si="1921"/>
        <v>0</v>
      </c>
      <c r="AO1829" s="160">
        <f t="shared" si="1921"/>
        <v>0</v>
      </c>
      <c r="AP1829" s="161">
        <f t="shared" si="1915"/>
        <v>0</v>
      </c>
      <c r="AQ1829" s="161">
        <f t="shared" si="1926"/>
        <v>0</v>
      </c>
      <c r="AR1829" s="166">
        <v>0</v>
      </c>
      <c r="AS1829" s="166">
        <v>0</v>
      </c>
      <c r="AT1829" s="161">
        <f t="shared" si="1896"/>
        <v>0</v>
      </c>
      <c r="AU1829" s="166">
        <v>0</v>
      </c>
      <c r="AV1829" s="166">
        <v>0</v>
      </c>
      <c r="AW1829" s="161">
        <f t="shared" si="1897"/>
        <v>0</v>
      </c>
      <c r="AX1829" s="161">
        <f t="shared" si="1898"/>
        <v>0</v>
      </c>
      <c r="AY1829" s="166">
        <v>0</v>
      </c>
      <c r="AZ1829" s="166">
        <v>0</v>
      </c>
      <c r="BA1829" s="161">
        <f t="shared" si="1899"/>
        <v>0</v>
      </c>
      <c r="BB1829" s="166">
        <v>0</v>
      </c>
      <c r="BC1829" s="166">
        <v>0</v>
      </c>
      <c r="BD1829" s="161">
        <f t="shared" si="1900"/>
        <v>0</v>
      </c>
      <c r="BE1829" s="161">
        <f t="shared" si="1901"/>
        <v>0</v>
      </c>
      <c r="BF1829" s="166">
        <v>0</v>
      </c>
      <c r="BG1829" s="166">
        <v>0</v>
      </c>
      <c r="BH1829" s="161">
        <f t="shared" si="1902"/>
        <v>0</v>
      </c>
      <c r="BI1829" s="166">
        <v>0</v>
      </c>
      <c r="BJ1829" s="166">
        <v>0</v>
      </c>
      <c r="BK1829" s="161">
        <f t="shared" si="1903"/>
        <v>0</v>
      </c>
      <c r="BL1829" s="161">
        <f t="shared" si="1904"/>
        <v>0</v>
      </c>
      <c r="BM1829" s="166">
        <v>0</v>
      </c>
      <c r="BN1829" s="166">
        <v>0</v>
      </c>
      <c r="BO1829" s="161">
        <f t="shared" si="1905"/>
        <v>0</v>
      </c>
      <c r="BP1829" s="166">
        <v>0</v>
      </c>
      <c r="BQ1829" s="166">
        <v>0</v>
      </c>
      <c r="BR1829" s="161">
        <f t="shared" si="1906"/>
        <v>0</v>
      </c>
      <c r="BS1829" s="161">
        <f t="shared" si="1907"/>
        <v>0</v>
      </c>
      <c r="BT1829" s="166">
        <v>0</v>
      </c>
      <c r="BU1829" s="166">
        <v>0</v>
      </c>
      <c r="BV1829" s="161">
        <f t="shared" si="1908"/>
        <v>0</v>
      </c>
      <c r="BW1829" s="166">
        <v>0</v>
      </c>
      <c r="BX1829" s="166">
        <v>0</v>
      </c>
      <c r="BY1829" s="161">
        <f t="shared" si="1909"/>
        <v>0</v>
      </c>
      <c r="BZ1829" s="161">
        <f t="shared" si="1910"/>
        <v>0</v>
      </c>
      <c r="CA1829" s="160">
        <f t="shared" si="1922"/>
        <v>0</v>
      </c>
      <c r="CB1829" s="160">
        <f t="shared" si="1922"/>
        <v>0</v>
      </c>
      <c r="CC1829" s="161">
        <f t="shared" si="1911"/>
        <v>0</v>
      </c>
      <c r="CD1829" s="160">
        <f t="shared" si="1923"/>
        <v>0</v>
      </c>
      <c r="CE1829" s="160">
        <f t="shared" si="1923"/>
        <v>0</v>
      </c>
      <c r="CF1829" s="161">
        <f t="shared" si="1912"/>
        <v>0</v>
      </c>
      <c r="CG1829" s="161">
        <f t="shared" si="1913"/>
        <v>0</v>
      </c>
      <c r="CH1829" s="160">
        <f t="shared" si="1924"/>
        <v>0</v>
      </c>
      <c r="CI1829" s="160">
        <f t="shared" si="1924"/>
        <v>0</v>
      </c>
      <c r="CJ1829" s="166">
        <v>0</v>
      </c>
      <c r="CK1829" s="166">
        <v>0</v>
      </c>
      <c r="CL1829" s="166">
        <v>0</v>
      </c>
      <c r="CM1829" s="166">
        <v>0</v>
      </c>
      <c r="CN1829" s="160">
        <f t="shared" si="1925"/>
        <v>0</v>
      </c>
      <c r="CO1829" s="160">
        <f t="shared" si="1925"/>
        <v>0</v>
      </c>
    </row>
    <row r="1830" spans="1:93" ht="24" hidden="1">
      <c r="A1830" s="91"/>
      <c r="B1830" s="156">
        <v>2025</v>
      </c>
      <c r="C1830" s="156">
        <v>8308</v>
      </c>
      <c r="D1830" s="156">
        <v>3</v>
      </c>
      <c r="E1830" s="156">
        <v>7</v>
      </c>
      <c r="F1830" s="156">
        <v>19</v>
      </c>
      <c r="G1830" s="156"/>
      <c r="H1830" s="156">
        <v>2000</v>
      </c>
      <c r="I1830" s="156">
        <v>2700</v>
      </c>
      <c r="J1830" s="156">
        <v>272</v>
      </c>
      <c r="K1830" s="157">
        <v>247</v>
      </c>
      <c r="L1830" s="158"/>
      <c r="M1830" s="159" t="s">
        <v>1318</v>
      </c>
      <c r="N1830" s="160">
        <v>0</v>
      </c>
      <c r="O1830" s="160">
        <v>0</v>
      </c>
      <c r="P1830" s="161">
        <f t="shared" si="1916"/>
        <v>0</v>
      </c>
      <c r="Q1830" s="160">
        <v>0</v>
      </c>
      <c r="R1830" s="160">
        <v>0</v>
      </c>
      <c r="S1830" s="161">
        <f t="shared" si="1917"/>
        <v>0</v>
      </c>
      <c r="T1830" s="161">
        <f t="shared" si="1918"/>
        <v>0</v>
      </c>
      <c r="U1830" s="162" t="s">
        <v>346</v>
      </c>
      <c r="V1830" s="163"/>
      <c r="W1830" s="164"/>
      <c r="X1830" s="167" t="s">
        <v>66</v>
      </c>
      <c r="Y1830" s="166">
        <v>0</v>
      </c>
      <c r="Z1830" s="166">
        <v>0</v>
      </c>
      <c r="AA1830" s="166">
        <v>0</v>
      </c>
      <c r="AB1830" s="166">
        <v>0</v>
      </c>
      <c r="AC1830" s="166">
        <v>0</v>
      </c>
      <c r="AD1830" s="166">
        <v>0</v>
      </c>
      <c r="AE1830" s="166">
        <v>0</v>
      </c>
      <c r="AF1830" s="166">
        <v>0</v>
      </c>
      <c r="AG1830" s="166">
        <v>0</v>
      </c>
      <c r="AH1830" s="166">
        <v>0</v>
      </c>
      <c r="AI1830" s="166">
        <v>0</v>
      </c>
      <c r="AJ1830" s="166">
        <v>0</v>
      </c>
      <c r="AK1830" s="160">
        <f t="shared" si="1920"/>
        <v>0</v>
      </c>
      <c r="AL1830" s="160">
        <f t="shared" si="1920"/>
        <v>0</v>
      </c>
      <c r="AM1830" s="161">
        <f t="shared" si="1914"/>
        <v>0</v>
      </c>
      <c r="AN1830" s="160">
        <f t="shared" si="1921"/>
        <v>0</v>
      </c>
      <c r="AO1830" s="160">
        <f t="shared" si="1921"/>
        <v>0</v>
      </c>
      <c r="AP1830" s="161">
        <f t="shared" si="1915"/>
        <v>0</v>
      </c>
      <c r="AQ1830" s="161">
        <f t="shared" si="1926"/>
        <v>0</v>
      </c>
      <c r="AR1830" s="166">
        <v>0</v>
      </c>
      <c r="AS1830" s="166">
        <v>0</v>
      </c>
      <c r="AT1830" s="161">
        <f t="shared" si="1896"/>
        <v>0</v>
      </c>
      <c r="AU1830" s="166">
        <v>0</v>
      </c>
      <c r="AV1830" s="166">
        <v>0</v>
      </c>
      <c r="AW1830" s="161">
        <f t="shared" si="1897"/>
        <v>0</v>
      </c>
      <c r="AX1830" s="161">
        <f t="shared" si="1898"/>
        <v>0</v>
      </c>
      <c r="AY1830" s="166">
        <v>0</v>
      </c>
      <c r="AZ1830" s="166">
        <v>0</v>
      </c>
      <c r="BA1830" s="161">
        <f t="shared" si="1899"/>
        <v>0</v>
      </c>
      <c r="BB1830" s="166">
        <v>0</v>
      </c>
      <c r="BC1830" s="166">
        <v>0</v>
      </c>
      <c r="BD1830" s="161">
        <f t="shared" si="1900"/>
        <v>0</v>
      </c>
      <c r="BE1830" s="161">
        <f t="shared" si="1901"/>
        <v>0</v>
      </c>
      <c r="BF1830" s="166">
        <v>0</v>
      </c>
      <c r="BG1830" s="166">
        <v>0</v>
      </c>
      <c r="BH1830" s="161">
        <f t="shared" si="1902"/>
        <v>0</v>
      </c>
      <c r="BI1830" s="166">
        <v>0</v>
      </c>
      <c r="BJ1830" s="166">
        <v>0</v>
      </c>
      <c r="BK1830" s="161">
        <f t="shared" si="1903"/>
        <v>0</v>
      </c>
      <c r="BL1830" s="161">
        <f t="shared" si="1904"/>
        <v>0</v>
      </c>
      <c r="BM1830" s="166">
        <v>0</v>
      </c>
      <c r="BN1830" s="166">
        <v>0</v>
      </c>
      <c r="BO1830" s="161">
        <f t="shared" si="1905"/>
        <v>0</v>
      </c>
      <c r="BP1830" s="166">
        <v>0</v>
      </c>
      <c r="BQ1830" s="166">
        <v>0</v>
      </c>
      <c r="BR1830" s="161">
        <f t="shared" si="1906"/>
        <v>0</v>
      </c>
      <c r="BS1830" s="161">
        <f t="shared" si="1907"/>
        <v>0</v>
      </c>
      <c r="BT1830" s="166">
        <v>0</v>
      </c>
      <c r="BU1830" s="166">
        <v>0</v>
      </c>
      <c r="BV1830" s="161">
        <f t="shared" si="1908"/>
        <v>0</v>
      </c>
      <c r="BW1830" s="166">
        <v>0</v>
      </c>
      <c r="BX1830" s="166">
        <v>0</v>
      </c>
      <c r="BY1830" s="161">
        <f t="shared" si="1909"/>
        <v>0</v>
      </c>
      <c r="BZ1830" s="161">
        <f t="shared" si="1910"/>
        <v>0</v>
      </c>
      <c r="CA1830" s="160">
        <f t="shared" si="1922"/>
        <v>0</v>
      </c>
      <c r="CB1830" s="160">
        <f t="shared" si="1922"/>
        <v>0</v>
      </c>
      <c r="CC1830" s="161">
        <f t="shared" si="1911"/>
        <v>0</v>
      </c>
      <c r="CD1830" s="160">
        <f t="shared" si="1923"/>
        <v>0</v>
      </c>
      <c r="CE1830" s="160">
        <f t="shared" si="1923"/>
        <v>0</v>
      </c>
      <c r="CF1830" s="161">
        <f t="shared" si="1912"/>
        <v>0</v>
      </c>
      <c r="CG1830" s="161">
        <f t="shared" si="1913"/>
        <v>0</v>
      </c>
      <c r="CH1830" s="160">
        <f t="shared" si="1924"/>
        <v>0</v>
      </c>
      <c r="CI1830" s="160">
        <f t="shared" si="1924"/>
        <v>0</v>
      </c>
      <c r="CJ1830" s="166">
        <v>0</v>
      </c>
      <c r="CK1830" s="166">
        <v>0</v>
      </c>
      <c r="CL1830" s="166">
        <v>0</v>
      </c>
      <c r="CM1830" s="166">
        <v>0</v>
      </c>
      <c r="CN1830" s="160">
        <f t="shared" si="1925"/>
        <v>0</v>
      </c>
      <c r="CO1830" s="160">
        <f t="shared" si="1925"/>
        <v>0</v>
      </c>
    </row>
    <row r="1831" spans="1:93" ht="24" hidden="1">
      <c r="A1831" s="91"/>
      <c r="B1831" s="156">
        <v>2025</v>
      </c>
      <c r="C1831" s="156">
        <v>8308</v>
      </c>
      <c r="D1831" s="156">
        <v>3</v>
      </c>
      <c r="E1831" s="156">
        <v>7</v>
      </c>
      <c r="F1831" s="156">
        <v>19</v>
      </c>
      <c r="G1831" s="156"/>
      <c r="H1831" s="156">
        <v>2000</v>
      </c>
      <c r="I1831" s="156">
        <v>2700</v>
      </c>
      <c r="J1831" s="156">
        <v>272</v>
      </c>
      <c r="K1831" s="157">
        <v>351</v>
      </c>
      <c r="L1831" s="158"/>
      <c r="M1831" s="159" t="s">
        <v>1337</v>
      </c>
      <c r="N1831" s="160">
        <v>0</v>
      </c>
      <c r="O1831" s="160">
        <v>0</v>
      </c>
      <c r="P1831" s="161">
        <f t="shared" si="1916"/>
        <v>0</v>
      </c>
      <c r="Q1831" s="160">
        <v>0</v>
      </c>
      <c r="R1831" s="160">
        <v>0</v>
      </c>
      <c r="S1831" s="161">
        <f t="shared" si="1917"/>
        <v>0</v>
      </c>
      <c r="T1831" s="161">
        <f t="shared" si="1918"/>
        <v>0</v>
      </c>
      <c r="U1831" s="162" t="s">
        <v>111</v>
      </c>
      <c r="V1831" s="163"/>
      <c r="W1831" s="164"/>
      <c r="X1831" s="165" t="s">
        <v>58</v>
      </c>
      <c r="Y1831" s="166">
        <v>0</v>
      </c>
      <c r="Z1831" s="166">
        <v>0</v>
      </c>
      <c r="AA1831" s="166">
        <v>0</v>
      </c>
      <c r="AB1831" s="166">
        <v>0</v>
      </c>
      <c r="AC1831" s="166">
        <v>0</v>
      </c>
      <c r="AD1831" s="166">
        <v>0</v>
      </c>
      <c r="AE1831" s="166">
        <v>0</v>
      </c>
      <c r="AF1831" s="166">
        <v>0</v>
      </c>
      <c r="AG1831" s="166">
        <v>0</v>
      </c>
      <c r="AH1831" s="166">
        <v>0</v>
      </c>
      <c r="AI1831" s="166">
        <v>0</v>
      </c>
      <c r="AJ1831" s="166">
        <v>0</v>
      </c>
      <c r="AK1831" s="160">
        <f t="shared" si="1920"/>
        <v>0</v>
      </c>
      <c r="AL1831" s="160">
        <f t="shared" si="1920"/>
        <v>0</v>
      </c>
      <c r="AM1831" s="161">
        <f t="shared" si="1914"/>
        <v>0</v>
      </c>
      <c r="AN1831" s="160">
        <f t="shared" si="1921"/>
        <v>0</v>
      </c>
      <c r="AO1831" s="160">
        <f t="shared" si="1921"/>
        <v>0</v>
      </c>
      <c r="AP1831" s="161">
        <f t="shared" si="1915"/>
        <v>0</v>
      </c>
      <c r="AQ1831" s="161">
        <f t="shared" si="1926"/>
        <v>0</v>
      </c>
      <c r="AR1831" s="166">
        <v>0</v>
      </c>
      <c r="AS1831" s="166">
        <v>0</v>
      </c>
      <c r="AT1831" s="161">
        <f t="shared" si="1896"/>
        <v>0</v>
      </c>
      <c r="AU1831" s="166">
        <v>0</v>
      </c>
      <c r="AV1831" s="166">
        <v>0</v>
      </c>
      <c r="AW1831" s="161">
        <f t="shared" si="1897"/>
        <v>0</v>
      </c>
      <c r="AX1831" s="161">
        <f t="shared" si="1898"/>
        <v>0</v>
      </c>
      <c r="AY1831" s="166">
        <v>0</v>
      </c>
      <c r="AZ1831" s="166">
        <v>0</v>
      </c>
      <c r="BA1831" s="161">
        <f t="shared" si="1899"/>
        <v>0</v>
      </c>
      <c r="BB1831" s="166">
        <v>0</v>
      </c>
      <c r="BC1831" s="166">
        <v>0</v>
      </c>
      <c r="BD1831" s="161">
        <f t="shared" si="1900"/>
        <v>0</v>
      </c>
      <c r="BE1831" s="161">
        <f t="shared" si="1901"/>
        <v>0</v>
      </c>
      <c r="BF1831" s="166">
        <v>0</v>
      </c>
      <c r="BG1831" s="166">
        <v>0</v>
      </c>
      <c r="BH1831" s="161">
        <f t="shared" si="1902"/>
        <v>0</v>
      </c>
      <c r="BI1831" s="166">
        <v>0</v>
      </c>
      <c r="BJ1831" s="166">
        <v>0</v>
      </c>
      <c r="BK1831" s="161">
        <f t="shared" si="1903"/>
        <v>0</v>
      </c>
      <c r="BL1831" s="161">
        <f t="shared" si="1904"/>
        <v>0</v>
      </c>
      <c r="BM1831" s="166">
        <v>0</v>
      </c>
      <c r="BN1831" s="166">
        <v>0</v>
      </c>
      <c r="BO1831" s="161">
        <f t="shared" si="1905"/>
        <v>0</v>
      </c>
      <c r="BP1831" s="166">
        <v>0</v>
      </c>
      <c r="BQ1831" s="166">
        <v>0</v>
      </c>
      <c r="BR1831" s="161">
        <f t="shared" si="1906"/>
        <v>0</v>
      </c>
      <c r="BS1831" s="161">
        <f t="shared" si="1907"/>
        <v>0</v>
      </c>
      <c r="BT1831" s="166">
        <v>0</v>
      </c>
      <c r="BU1831" s="166">
        <v>0</v>
      </c>
      <c r="BV1831" s="161">
        <f t="shared" si="1908"/>
        <v>0</v>
      </c>
      <c r="BW1831" s="166">
        <v>0</v>
      </c>
      <c r="BX1831" s="166">
        <v>0</v>
      </c>
      <c r="BY1831" s="161">
        <f t="shared" si="1909"/>
        <v>0</v>
      </c>
      <c r="BZ1831" s="161">
        <f t="shared" si="1910"/>
        <v>0</v>
      </c>
      <c r="CA1831" s="160">
        <f t="shared" si="1922"/>
        <v>0</v>
      </c>
      <c r="CB1831" s="160">
        <f t="shared" si="1922"/>
        <v>0</v>
      </c>
      <c r="CC1831" s="161">
        <f t="shared" si="1911"/>
        <v>0</v>
      </c>
      <c r="CD1831" s="160">
        <f t="shared" si="1923"/>
        <v>0</v>
      </c>
      <c r="CE1831" s="160">
        <f t="shared" si="1923"/>
        <v>0</v>
      </c>
      <c r="CF1831" s="161">
        <f t="shared" si="1912"/>
        <v>0</v>
      </c>
      <c r="CG1831" s="161">
        <f t="shared" si="1913"/>
        <v>0</v>
      </c>
      <c r="CH1831" s="160">
        <f t="shared" si="1924"/>
        <v>0</v>
      </c>
      <c r="CI1831" s="160">
        <f t="shared" si="1924"/>
        <v>0</v>
      </c>
      <c r="CJ1831" s="166">
        <v>0</v>
      </c>
      <c r="CK1831" s="166">
        <v>0</v>
      </c>
      <c r="CL1831" s="166">
        <v>0</v>
      </c>
      <c r="CM1831" s="166">
        <v>0</v>
      </c>
      <c r="CN1831" s="160">
        <f t="shared" si="1925"/>
        <v>0</v>
      </c>
      <c r="CO1831" s="160">
        <f t="shared" si="1925"/>
        <v>0</v>
      </c>
    </row>
    <row r="1832" spans="1:93" ht="24" hidden="1">
      <c r="A1832" s="91"/>
      <c r="B1832" s="156">
        <v>2025</v>
      </c>
      <c r="C1832" s="156">
        <v>8308</v>
      </c>
      <c r="D1832" s="156">
        <v>3</v>
      </c>
      <c r="E1832" s="156">
        <v>7</v>
      </c>
      <c r="F1832" s="156">
        <v>19</v>
      </c>
      <c r="G1832" s="156"/>
      <c r="H1832" s="156">
        <v>2000</v>
      </c>
      <c r="I1832" s="156">
        <v>2700</v>
      </c>
      <c r="J1832" s="156">
        <v>272</v>
      </c>
      <c r="K1832" s="157">
        <v>683</v>
      </c>
      <c r="L1832" s="158"/>
      <c r="M1832" s="159" t="s">
        <v>1338</v>
      </c>
      <c r="N1832" s="160">
        <v>0</v>
      </c>
      <c r="O1832" s="160">
        <v>0</v>
      </c>
      <c r="P1832" s="161">
        <f t="shared" si="1916"/>
        <v>0</v>
      </c>
      <c r="Q1832" s="160">
        <v>0</v>
      </c>
      <c r="R1832" s="160">
        <v>0</v>
      </c>
      <c r="S1832" s="161">
        <f t="shared" si="1917"/>
        <v>0</v>
      </c>
      <c r="T1832" s="161">
        <f t="shared" si="1918"/>
        <v>0</v>
      </c>
      <c r="U1832" s="162" t="s">
        <v>111</v>
      </c>
      <c r="V1832" s="163"/>
      <c r="W1832" s="164"/>
      <c r="X1832" s="165" t="s">
        <v>58</v>
      </c>
      <c r="Y1832" s="166">
        <v>0</v>
      </c>
      <c r="Z1832" s="166">
        <v>0</v>
      </c>
      <c r="AA1832" s="166">
        <v>0</v>
      </c>
      <c r="AB1832" s="166">
        <v>0</v>
      </c>
      <c r="AC1832" s="166">
        <v>0</v>
      </c>
      <c r="AD1832" s="166">
        <v>0</v>
      </c>
      <c r="AE1832" s="166">
        <v>0</v>
      </c>
      <c r="AF1832" s="166">
        <v>0</v>
      </c>
      <c r="AG1832" s="166">
        <v>0</v>
      </c>
      <c r="AH1832" s="166">
        <v>0</v>
      </c>
      <c r="AI1832" s="166">
        <v>0</v>
      </c>
      <c r="AJ1832" s="166">
        <v>0</v>
      </c>
      <c r="AK1832" s="160">
        <f t="shared" si="1920"/>
        <v>0</v>
      </c>
      <c r="AL1832" s="160">
        <f t="shared" si="1920"/>
        <v>0</v>
      </c>
      <c r="AM1832" s="161">
        <f t="shared" si="1914"/>
        <v>0</v>
      </c>
      <c r="AN1832" s="160">
        <f t="shared" si="1921"/>
        <v>0</v>
      </c>
      <c r="AO1832" s="160">
        <f t="shared" si="1921"/>
        <v>0</v>
      </c>
      <c r="AP1832" s="161">
        <f t="shared" si="1915"/>
        <v>0</v>
      </c>
      <c r="AQ1832" s="161">
        <f t="shared" si="1926"/>
        <v>0</v>
      </c>
      <c r="AR1832" s="166">
        <v>0</v>
      </c>
      <c r="AS1832" s="166">
        <v>0</v>
      </c>
      <c r="AT1832" s="161">
        <f t="shared" si="1896"/>
        <v>0</v>
      </c>
      <c r="AU1832" s="166">
        <v>0</v>
      </c>
      <c r="AV1832" s="166">
        <v>0</v>
      </c>
      <c r="AW1832" s="161">
        <f t="shared" si="1897"/>
        <v>0</v>
      </c>
      <c r="AX1832" s="161">
        <f t="shared" si="1898"/>
        <v>0</v>
      </c>
      <c r="AY1832" s="166">
        <v>0</v>
      </c>
      <c r="AZ1832" s="166">
        <v>0</v>
      </c>
      <c r="BA1832" s="161">
        <f t="shared" si="1899"/>
        <v>0</v>
      </c>
      <c r="BB1832" s="166">
        <v>0</v>
      </c>
      <c r="BC1832" s="166">
        <v>0</v>
      </c>
      <c r="BD1832" s="161">
        <f t="shared" si="1900"/>
        <v>0</v>
      </c>
      <c r="BE1832" s="161">
        <f t="shared" si="1901"/>
        <v>0</v>
      </c>
      <c r="BF1832" s="166">
        <v>0</v>
      </c>
      <c r="BG1832" s="166">
        <v>0</v>
      </c>
      <c r="BH1832" s="161">
        <f t="shared" si="1902"/>
        <v>0</v>
      </c>
      <c r="BI1832" s="166">
        <v>0</v>
      </c>
      <c r="BJ1832" s="166">
        <v>0</v>
      </c>
      <c r="BK1832" s="161">
        <f t="shared" si="1903"/>
        <v>0</v>
      </c>
      <c r="BL1832" s="161">
        <f t="shared" si="1904"/>
        <v>0</v>
      </c>
      <c r="BM1832" s="166">
        <v>0</v>
      </c>
      <c r="BN1832" s="166">
        <v>0</v>
      </c>
      <c r="BO1832" s="161">
        <f t="shared" si="1905"/>
        <v>0</v>
      </c>
      <c r="BP1832" s="166">
        <v>0</v>
      </c>
      <c r="BQ1832" s="166">
        <v>0</v>
      </c>
      <c r="BR1832" s="161">
        <f t="shared" si="1906"/>
        <v>0</v>
      </c>
      <c r="BS1832" s="161">
        <f t="shared" si="1907"/>
        <v>0</v>
      </c>
      <c r="BT1832" s="166">
        <v>0</v>
      </c>
      <c r="BU1832" s="166">
        <v>0</v>
      </c>
      <c r="BV1832" s="161">
        <f t="shared" si="1908"/>
        <v>0</v>
      </c>
      <c r="BW1832" s="166">
        <v>0</v>
      </c>
      <c r="BX1832" s="166">
        <v>0</v>
      </c>
      <c r="BY1832" s="161">
        <f t="shared" si="1909"/>
        <v>0</v>
      </c>
      <c r="BZ1832" s="161">
        <f t="shared" si="1910"/>
        <v>0</v>
      </c>
      <c r="CA1832" s="160">
        <f t="shared" si="1922"/>
        <v>0</v>
      </c>
      <c r="CB1832" s="160">
        <f t="shared" si="1922"/>
        <v>0</v>
      </c>
      <c r="CC1832" s="161">
        <f t="shared" si="1911"/>
        <v>0</v>
      </c>
      <c r="CD1832" s="160">
        <f t="shared" si="1923"/>
        <v>0</v>
      </c>
      <c r="CE1832" s="160">
        <f t="shared" si="1923"/>
        <v>0</v>
      </c>
      <c r="CF1832" s="161">
        <f t="shared" si="1912"/>
        <v>0</v>
      </c>
      <c r="CG1832" s="161">
        <f t="shared" si="1913"/>
        <v>0</v>
      </c>
      <c r="CH1832" s="160">
        <f t="shared" si="1924"/>
        <v>0</v>
      </c>
      <c r="CI1832" s="160">
        <f t="shared" si="1924"/>
        <v>0</v>
      </c>
      <c r="CJ1832" s="166">
        <v>0</v>
      </c>
      <c r="CK1832" s="166">
        <v>0</v>
      </c>
      <c r="CL1832" s="166">
        <v>0</v>
      </c>
      <c r="CM1832" s="166">
        <v>0</v>
      </c>
      <c r="CN1832" s="160">
        <f t="shared" si="1925"/>
        <v>0</v>
      </c>
      <c r="CO1832" s="160">
        <f t="shared" si="1925"/>
        <v>0</v>
      </c>
    </row>
    <row r="1833" spans="1:93" ht="24" hidden="1">
      <c r="A1833" s="91"/>
      <c r="B1833" s="156">
        <v>2025</v>
      </c>
      <c r="C1833" s="156">
        <v>8308</v>
      </c>
      <c r="D1833" s="156">
        <v>3</v>
      </c>
      <c r="E1833" s="156">
        <v>7</v>
      </c>
      <c r="F1833" s="156">
        <v>19</v>
      </c>
      <c r="G1833" s="156"/>
      <c r="H1833" s="156">
        <v>2000</v>
      </c>
      <c r="I1833" s="156">
        <v>2700</v>
      </c>
      <c r="J1833" s="156">
        <v>272</v>
      </c>
      <c r="K1833" s="157">
        <v>1636</v>
      </c>
      <c r="L1833" s="158"/>
      <c r="M1833" s="159" t="s">
        <v>1339</v>
      </c>
      <c r="N1833" s="160">
        <v>0</v>
      </c>
      <c r="O1833" s="160">
        <v>0</v>
      </c>
      <c r="P1833" s="161">
        <f t="shared" si="1916"/>
        <v>0</v>
      </c>
      <c r="Q1833" s="160">
        <v>0</v>
      </c>
      <c r="R1833" s="160">
        <v>0</v>
      </c>
      <c r="S1833" s="161">
        <f t="shared" si="1917"/>
        <v>0</v>
      </c>
      <c r="T1833" s="161">
        <f t="shared" si="1918"/>
        <v>0</v>
      </c>
      <c r="U1833" s="162" t="s">
        <v>111</v>
      </c>
      <c r="V1833" s="163"/>
      <c r="W1833" s="164"/>
      <c r="X1833" s="167" t="s">
        <v>66</v>
      </c>
      <c r="Y1833" s="166">
        <v>0</v>
      </c>
      <c r="Z1833" s="166">
        <v>0</v>
      </c>
      <c r="AA1833" s="166">
        <v>0</v>
      </c>
      <c r="AB1833" s="166">
        <v>0</v>
      </c>
      <c r="AC1833" s="166">
        <v>0</v>
      </c>
      <c r="AD1833" s="166">
        <v>0</v>
      </c>
      <c r="AE1833" s="166">
        <v>0</v>
      </c>
      <c r="AF1833" s="166">
        <v>0</v>
      </c>
      <c r="AG1833" s="166">
        <v>0</v>
      </c>
      <c r="AH1833" s="166">
        <v>0</v>
      </c>
      <c r="AI1833" s="166">
        <v>0</v>
      </c>
      <c r="AJ1833" s="166">
        <v>0</v>
      </c>
      <c r="AK1833" s="160">
        <f t="shared" si="1920"/>
        <v>0</v>
      </c>
      <c r="AL1833" s="160">
        <f t="shared" si="1920"/>
        <v>0</v>
      </c>
      <c r="AM1833" s="161">
        <f t="shared" si="1914"/>
        <v>0</v>
      </c>
      <c r="AN1833" s="160">
        <f t="shared" si="1921"/>
        <v>0</v>
      </c>
      <c r="AO1833" s="160">
        <f t="shared" si="1921"/>
        <v>0</v>
      </c>
      <c r="AP1833" s="161">
        <f t="shared" si="1915"/>
        <v>0</v>
      </c>
      <c r="AQ1833" s="161">
        <f t="shared" si="1926"/>
        <v>0</v>
      </c>
      <c r="AR1833" s="166">
        <v>0</v>
      </c>
      <c r="AS1833" s="166">
        <v>0</v>
      </c>
      <c r="AT1833" s="161">
        <f t="shared" si="1896"/>
        <v>0</v>
      </c>
      <c r="AU1833" s="166">
        <v>0</v>
      </c>
      <c r="AV1833" s="166">
        <v>0</v>
      </c>
      <c r="AW1833" s="161">
        <f t="shared" si="1897"/>
        <v>0</v>
      </c>
      <c r="AX1833" s="161">
        <f t="shared" si="1898"/>
        <v>0</v>
      </c>
      <c r="AY1833" s="166">
        <v>0</v>
      </c>
      <c r="AZ1833" s="166">
        <v>0</v>
      </c>
      <c r="BA1833" s="161">
        <f t="shared" si="1899"/>
        <v>0</v>
      </c>
      <c r="BB1833" s="166">
        <v>0</v>
      </c>
      <c r="BC1833" s="166">
        <v>0</v>
      </c>
      <c r="BD1833" s="161">
        <f t="shared" si="1900"/>
        <v>0</v>
      </c>
      <c r="BE1833" s="161">
        <f t="shared" si="1901"/>
        <v>0</v>
      </c>
      <c r="BF1833" s="166">
        <v>0</v>
      </c>
      <c r="BG1833" s="166">
        <v>0</v>
      </c>
      <c r="BH1833" s="161">
        <f t="shared" si="1902"/>
        <v>0</v>
      </c>
      <c r="BI1833" s="166">
        <v>0</v>
      </c>
      <c r="BJ1833" s="166">
        <v>0</v>
      </c>
      <c r="BK1833" s="161">
        <f t="shared" si="1903"/>
        <v>0</v>
      </c>
      <c r="BL1833" s="161">
        <f t="shared" si="1904"/>
        <v>0</v>
      </c>
      <c r="BM1833" s="166">
        <v>0</v>
      </c>
      <c r="BN1833" s="166">
        <v>0</v>
      </c>
      <c r="BO1833" s="161">
        <f t="shared" si="1905"/>
        <v>0</v>
      </c>
      <c r="BP1833" s="166">
        <v>0</v>
      </c>
      <c r="BQ1833" s="166">
        <v>0</v>
      </c>
      <c r="BR1833" s="161">
        <f t="shared" si="1906"/>
        <v>0</v>
      </c>
      <c r="BS1833" s="161">
        <f t="shared" si="1907"/>
        <v>0</v>
      </c>
      <c r="BT1833" s="166">
        <v>0</v>
      </c>
      <c r="BU1833" s="166">
        <v>0</v>
      </c>
      <c r="BV1833" s="161">
        <f t="shared" si="1908"/>
        <v>0</v>
      </c>
      <c r="BW1833" s="166">
        <v>0</v>
      </c>
      <c r="BX1833" s="166">
        <v>0</v>
      </c>
      <c r="BY1833" s="161">
        <f t="shared" si="1909"/>
        <v>0</v>
      </c>
      <c r="BZ1833" s="161">
        <f t="shared" si="1910"/>
        <v>0</v>
      </c>
      <c r="CA1833" s="160">
        <f t="shared" si="1922"/>
        <v>0</v>
      </c>
      <c r="CB1833" s="160">
        <f t="shared" si="1922"/>
        <v>0</v>
      </c>
      <c r="CC1833" s="161">
        <f t="shared" si="1911"/>
        <v>0</v>
      </c>
      <c r="CD1833" s="160">
        <f t="shared" si="1923"/>
        <v>0</v>
      </c>
      <c r="CE1833" s="160">
        <f t="shared" si="1923"/>
        <v>0</v>
      </c>
      <c r="CF1833" s="161">
        <f t="shared" si="1912"/>
        <v>0</v>
      </c>
      <c r="CG1833" s="161">
        <f t="shared" si="1913"/>
        <v>0</v>
      </c>
      <c r="CH1833" s="160">
        <f t="shared" si="1924"/>
        <v>0</v>
      </c>
      <c r="CI1833" s="160">
        <f t="shared" si="1924"/>
        <v>0</v>
      </c>
      <c r="CJ1833" s="166">
        <v>0</v>
      </c>
      <c r="CK1833" s="166">
        <v>0</v>
      </c>
      <c r="CL1833" s="166">
        <v>0</v>
      </c>
      <c r="CM1833" s="166">
        <v>0</v>
      </c>
      <c r="CN1833" s="160">
        <f t="shared" si="1925"/>
        <v>0</v>
      </c>
      <c r="CO1833" s="160">
        <f t="shared" si="1925"/>
        <v>0</v>
      </c>
    </row>
    <row r="1834" spans="1:93" ht="24" hidden="1">
      <c r="A1834" s="91"/>
      <c r="B1834" s="147">
        <v>2025</v>
      </c>
      <c r="C1834" s="147">
        <v>8308</v>
      </c>
      <c r="D1834" s="147">
        <v>3</v>
      </c>
      <c r="E1834" s="147">
        <v>7</v>
      </c>
      <c r="F1834" s="147">
        <v>19</v>
      </c>
      <c r="G1834" s="147"/>
      <c r="H1834" s="147">
        <v>2000</v>
      </c>
      <c r="I1834" s="147">
        <v>2800</v>
      </c>
      <c r="J1834" s="147">
        <v>283</v>
      </c>
      <c r="K1834" s="148" t="s">
        <v>51</v>
      </c>
      <c r="L1834" s="149"/>
      <c r="M1834" s="150" t="s">
        <v>395</v>
      </c>
      <c r="N1834" s="151">
        <f>SUM(N1835:N1864)</f>
        <v>0</v>
      </c>
      <c r="O1834" s="151">
        <f>SUM(O1835:O1864)</f>
        <v>0</v>
      </c>
      <c r="P1834" s="151">
        <f t="shared" si="1916"/>
        <v>0</v>
      </c>
      <c r="Q1834" s="151">
        <f>SUM(Q1835:Q1864)</f>
        <v>0</v>
      </c>
      <c r="R1834" s="151">
        <f>SUM(R1835:R1864)</f>
        <v>0</v>
      </c>
      <c r="S1834" s="151">
        <f t="shared" si="1917"/>
        <v>0</v>
      </c>
      <c r="T1834" s="151">
        <f t="shared" si="1918"/>
        <v>0</v>
      </c>
      <c r="U1834" s="152"/>
      <c r="V1834" s="153"/>
      <c r="W1834" s="154"/>
      <c r="X1834" s="155"/>
      <c r="Y1834" s="151">
        <f t="shared" ref="Y1834:AL1834" si="1927">SUM(Y1835:Y1864)</f>
        <v>0</v>
      </c>
      <c r="Z1834" s="151">
        <f t="shared" si="1927"/>
        <v>0</v>
      </c>
      <c r="AA1834" s="151">
        <f t="shared" si="1927"/>
        <v>0</v>
      </c>
      <c r="AB1834" s="151">
        <f t="shared" si="1927"/>
        <v>0</v>
      </c>
      <c r="AC1834" s="151">
        <f t="shared" si="1927"/>
        <v>0</v>
      </c>
      <c r="AD1834" s="151">
        <f t="shared" si="1927"/>
        <v>0</v>
      </c>
      <c r="AE1834" s="151">
        <f t="shared" si="1927"/>
        <v>0</v>
      </c>
      <c r="AF1834" s="151">
        <f t="shared" si="1927"/>
        <v>0</v>
      </c>
      <c r="AG1834" s="151">
        <f t="shared" si="1927"/>
        <v>0</v>
      </c>
      <c r="AH1834" s="151">
        <f t="shared" si="1927"/>
        <v>0</v>
      </c>
      <c r="AI1834" s="151">
        <f t="shared" si="1927"/>
        <v>0</v>
      </c>
      <c r="AJ1834" s="151">
        <f t="shared" si="1927"/>
        <v>0</v>
      </c>
      <c r="AK1834" s="151">
        <f t="shared" si="1927"/>
        <v>0</v>
      </c>
      <c r="AL1834" s="151">
        <f t="shared" si="1927"/>
        <v>0</v>
      </c>
      <c r="AM1834" s="151">
        <f t="shared" si="1914"/>
        <v>0</v>
      </c>
      <c r="AN1834" s="151">
        <f>SUM(AN1835:AN1864)</f>
        <v>0</v>
      </c>
      <c r="AO1834" s="151">
        <f>SUM(AO1835:AO1864)</f>
        <v>0</v>
      </c>
      <c r="AP1834" s="151">
        <f t="shared" si="1915"/>
        <v>0</v>
      </c>
      <c r="AQ1834" s="151">
        <f t="shared" si="1926"/>
        <v>0</v>
      </c>
      <c r="AR1834" s="151">
        <f>SUM(AR1835:AR1864)</f>
        <v>0</v>
      </c>
      <c r="AS1834" s="151">
        <f>SUM(AS1835:AS1864)</f>
        <v>0</v>
      </c>
      <c r="AT1834" s="151">
        <f t="shared" si="1896"/>
        <v>0</v>
      </c>
      <c r="AU1834" s="151">
        <f>SUM(AU1835:AU1864)</f>
        <v>0</v>
      </c>
      <c r="AV1834" s="151">
        <f>SUM(AV1835:AV1864)</f>
        <v>0</v>
      </c>
      <c r="AW1834" s="151">
        <f t="shared" si="1897"/>
        <v>0</v>
      </c>
      <c r="AX1834" s="151">
        <f t="shared" si="1898"/>
        <v>0</v>
      </c>
      <c r="AY1834" s="151">
        <f>SUM(AY1835:AY1864)</f>
        <v>0</v>
      </c>
      <c r="AZ1834" s="151">
        <f>SUM(AZ1835:AZ1864)</f>
        <v>0</v>
      </c>
      <c r="BA1834" s="151">
        <f t="shared" si="1899"/>
        <v>0</v>
      </c>
      <c r="BB1834" s="151">
        <f>SUM(BB1835:BB1864)</f>
        <v>0</v>
      </c>
      <c r="BC1834" s="151">
        <f>SUM(BC1835:BC1864)</f>
        <v>0</v>
      </c>
      <c r="BD1834" s="151">
        <f t="shared" si="1900"/>
        <v>0</v>
      </c>
      <c r="BE1834" s="151">
        <f t="shared" si="1901"/>
        <v>0</v>
      </c>
      <c r="BF1834" s="151">
        <f>SUM(BF1835:BF1864)</f>
        <v>0</v>
      </c>
      <c r="BG1834" s="151">
        <f>SUM(BG1835:BG1864)</f>
        <v>0</v>
      </c>
      <c r="BH1834" s="151">
        <f t="shared" si="1902"/>
        <v>0</v>
      </c>
      <c r="BI1834" s="151">
        <f>SUM(BI1835:BI1864)</f>
        <v>0</v>
      </c>
      <c r="BJ1834" s="151">
        <f>SUM(BJ1835:BJ1864)</f>
        <v>0</v>
      </c>
      <c r="BK1834" s="151">
        <f t="shared" si="1903"/>
        <v>0</v>
      </c>
      <c r="BL1834" s="151">
        <f t="shared" si="1904"/>
        <v>0</v>
      </c>
      <c r="BM1834" s="151">
        <f>SUM(BM1835:BM1864)</f>
        <v>0</v>
      </c>
      <c r="BN1834" s="151">
        <f>SUM(BN1835:BN1864)</f>
        <v>0</v>
      </c>
      <c r="BO1834" s="151">
        <f t="shared" si="1905"/>
        <v>0</v>
      </c>
      <c r="BP1834" s="151">
        <f>SUM(BP1835:BP1864)</f>
        <v>0</v>
      </c>
      <c r="BQ1834" s="151">
        <f>SUM(BQ1835:BQ1864)</f>
        <v>0</v>
      </c>
      <c r="BR1834" s="151">
        <f t="shared" si="1906"/>
        <v>0</v>
      </c>
      <c r="BS1834" s="151">
        <f t="shared" si="1907"/>
        <v>0</v>
      </c>
      <c r="BT1834" s="151">
        <f>SUM(BT1835:BT1864)</f>
        <v>0</v>
      </c>
      <c r="BU1834" s="151">
        <f>SUM(BU1835:BU1864)</f>
        <v>0</v>
      </c>
      <c r="BV1834" s="151">
        <f t="shared" si="1908"/>
        <v>0</v>
      </c>
      <c r="BW1834" s="151">
        <f>SUM(BW1835:BW1864)</f>
        <v>0</v>
      </c>
      <c r="BX1834" s="151">
        <f>SUM(BX1835:BX1864)</f>
        <v>0</v>
      </c>
      <c r="BY1834" s="151">
        <f t="shared" si="1909"/>
        <v>0</v>
      </c>
      <c r="BZ1834" s="151">
        <f t="shared" si="1910"/>
        <v>0</v>
      </c>
      <c r="CA1834" s="151">
        <f>SUM(CA1835:CA1864)</f>
        <v>0</v>
      </c>
      <c r="CB1834" s="151">
        <f>SUM(CB1835:CB1864)</f>
        <v>0</v>
      </c>
      <c r="CC1834" s="151">
        <f t="shared" si="1911"/>
        <v>0</v>
      </c>
      <c r="CD1834" s="151">
        <f>SUM(CD1835:CD1864)</f>
        <v>0</v>
      </c>
      <c r="CE1834" s="151">
        <f>SUM(CE1835:CE1864)</f>
        <v>0</v>
      </c>
      <c r="CF1834" s="151">
        <f t="shared" si="1912"/>
        <v>0</v>
      </c>
      <c r="CG1834" s="151">
        <f t="shared" si="1913"/>
        <v>0</v>
      </c>
      <c r="CH1834" s="151"/>
      <c r="CI1834" s="151"/>
      <c r="CJ1834" s="151"/>
      <c r="CK1834" s="151"/>
      <c r="CL1834" s="151"/>
      <c r="CM1834" s="151"/>
      <c r="CN1834" s="151"/>
      <c r="CO1834" s="151"/>
    </row>
    <row r="1835" spans="1:93" ht="24" hidden="1">
      <c r="A1835" s="91"/>
      <c r="B1835" s="156">
        <v>2025</v>
      </c>
      <c r="C1835" s="156">
        <v>8308</v>
      </c>
      <c r="D1835" s="156">
        <v>3</v>
      </c>
      <c r="E1835" s="156">
        <v>7</v>
      </c>
      <c r="F1835" s="156">
        <v>19</v>
      </c>
      <c r="G1835" s="156"/>
      <c r="H1835" s="156">
        <v>2000</v>
      </c>
      <c r="I1835" s="156">
        <v>2800</v>
      </c>
      <c r="J1835" s="156">
        <v>283</v>
      </c>
      <c r="K1835" s="157">
        <v>103</v>
      </c>
      <c r="L1835" s="158"/>
      <c r="M1835" s="159" t="s">
        <v>1340</v>
      </c>
      <c r="N1835" s="160">
        <v>0</v>
      </c>
      <c r="O1835" s="160">
        <v>0</v>
      </c>
      <c r="P1835" s="161">
        <f t="shared" si="1916"/>
        <v>0</v>
      </c>
      <c r="Q1835" s="160">
        <v>0</v>
      </c>
      <c r="R1835" s="160">
        <v>0</v>
      </c>
      <c r="S1835" s="161">
        <f t="shared" si="1917"/>
        <v>0</v>
      </c>
      <c r="T1835" s="161">
        <f t="shared" si="1918"/>
        <v>0</v>
      </c>
      <c r="U1835" s="162" t="s">
        <v>111</v>
      </c>
      <c r="V1835" s="163"/>
      <c r="W1835" s="164"/>
      <c r="X1835" s="167" t="s">
        <v>66</v>
      </c>
      <c r="Y1835" s="166">
        <v>0</v>
      </c>
      <c r="Z1835" s="166">
        <v>0</v>
      </c>
      <c r="AA1835" s="166">
        <v>0</v>
      </c>
      <c r="AB1835" s="166">
        <v>0</v>
      </c>
      <c r="AC1835" s="166">
        <v>0</v>
      </c>
      <c r="AD1835" s="166">
        <v>0</v>
      </c>
      <c r="AE1835" s="166">
        <v>0</v>
      </c>
      <c r="AF1835" s="166">
        <v>0</v>
      </c>
      <c r="AG1835" s="166">
        <v>0</v>
      </c>
      <c r="AH1835" s="166">
        <v>0</v>
      </c>
      <c r="AI1835" s="166">
        <v>0</v>
      </c>
      <c r="AJ1835" s="166">
        <v>0</v>
      </c>
      <c r="AK1835" s="160">
        <f t="shared" ref="AK1835:AL1864" si="1928">N1835+Y1835-AE1835</f>
        <v>0</v>
      </c>
      <c r="AL1835" s="160">
        <f t="shared" si="1928"/>
        <v>0</v>
      </c>
      <c r="AM1835" s="161">
        <f t="shared" si="1914"/>
        <v>0</v>
      </c>
      <c r="AN1835" s="160">
        <f t="shared" ref="AN1835:AO1864" si="1929">Q1835+AA1835-AG1835</f>
        <v>0</v>
      </c>
      <c r="AO1835" s="160">
        <f t="shared" si="1929"/>
        <v>0</v>
      </c>
      <c r="AP1835" s="161">
        <f t="shared" si="1915"/>
        <v>0</v>
      </c>
      <c r="AQ1835" s="161">
        <f t="shared" si="1926"/>
        <v>0</v>
      </c>
      <c r="AR1835" s="166">
        <v>0</v>
      </c>
      <c r="AS1835" s="166">
        <v>0</v>
      </c>
      <c r="AT1835" s="161">
        <f t="shared" si="1896"/>
        <v>0</v>
      </c>
      <c r="AU1835" s="166">
        <v>0</v>
      </c>
      <c r="AV1835" s="166">
        <v>0</v>
      </c>
      <c r="AW1835" s="161">
        <f t="shared" si="1897"/>
        <v>0</v>
      </c>
      <c r="AX1835" s="161">
        <f t="shared" si="1898"/>
        <v>0</v>
      </c>
      <c r="AY1835" s="166">
        <v>0</v>
      </c>
      <c r="AZ1835" s="166">
        <v>0</v>
      </c>
      <c r="BA1835" s="161">
        <f t="shared" si="1899"/>
        <v>0</v>
      </c>
      <c r="BB1835" s="166">
        <v>0</v>
      </c>
      <c r="BC1835" s="166">
        <v>0</v>
      </c>
      <c r="BD1835" s="161">
        <f t="shared" si="1900"/>
        <v>0</v>
      </c>
      <c r="BE1835" s="161">
        <f t="shared" si="1901"/>
        <v>0</v>
      </c>
      <c r="BF1835" s="166">
        <v>0</v>
      </c>
      <c r="BG1835" s="166">
        <v>0</v>
      </c>
      <c r="BH1835" s="161">
        <f t="shared" si="1902"/>
        <v>0</v>
      </c>
      <c r="BI1835" s="166">
        <v>0</v>
      </c>
      <c r="BJ1835" s="166">
        <v>0</v>
      </c>
      <c r="BK1835" s="161">
        <f t="shared" si="1903"/>
        <v>0</v>
      </c>
      <c r="BL1835" s="161">
        <f t="shared" si="1904"/>
        <v>0</v>
      </c>
      <c r="BM1835" s="166">
        <v>0</v>
      </c>
      <c r="BN1835" s="166">
        <v>0</v>
      </c>
      <c r="BO1835" s="161">
        <f t="shared" si="1905"/>
        <v>0</v>
      </c>
      <c r="BP1835" s="166">
        <v>0</v>
      </c>
      <c r="BQ1835" s="166">
        <v>0</v>
      </c>
      <c r="BR1835" s="161">
        <f t="shared" si="1906"/>
        <v>0</v>
      </c>
      <c r="BS1835" s="161">
        <f t="shared" si="1907"/>
        <v>0</v>
      </c>
      <c r="BT1835" s="166">
        <v>0</v>
      </c>
      <c r="BU1835" s="166">
        <v>0</v>
      </c>
      <c r="BV1835" s="161">
        <f t="shared" si="1908"/>
        <v>0</v>
      </c>
      <c r="BW1835" s="166">
        <v>0</v>
      </c>
      <c r="BX1835" s="166">
        <v>0</v>
      </c>
      <c r="BY1835" s="161">
        <f t="shared" si="1909"/>
        <v>0</v>
      </c>
      <c r="BZ1835" s="161">
        <f t="shared" si="1910"/>
        <v>0</v>
      </c>
      <c r="CA1835" s="160">
        <f t="shared" ref="CA1835:CB1864" si="1930">AK1835-AR1835-AY1835-BF1835-BM1835-BT1835</f>
        <v>0</v>
      </c>
      <c r="CB1835" s="160">
        <f t="shared" si="1930"/>
        <v>0</v>
      </c>
      <c r="CC1835" s="161">
        <f t="shared" si="1911"/>
        <v>0</v>
      </c>
      <c r="CD1835" s="160">
        <f t="shared" ref="CD1835:CE1864" si="1931">AN1835-AU1835-BB1835-BI1835-BP1835-BW1835</f>
        <v>0</v>
      </c>
      <c r="CE1835" s="160">
        <f t="shared" si="1931"/>
        <v>0</v>
      </c>
      <c r="CF1835" s="161">
        <f t="shared" si="1912"/>
        <v>0</v>
      </c>
      <c r="CG1835" s="161">
        <f t="shared" si="1913"/>
        <v>0</v>
      </c>
      <c r="CH1835" s="160">
        <f t="shared" ref="CH1835:CI1864" si="1932">V1835+AC1835-AI1835</f>
        <v>0</v>
      </c>
      <c r="CI1835" s="160">
        <f t="shared" si="1932"/>
        <v>0</v>
      </c>
      <c r="CJ1835" s="166">
        <v>0</v>
      </c>
      <c r="CK1835" s="166">
        <v>0</v>
      </c>
      <c r="CL1835" s="166">
        <v>0</v>
      </c>
      <c r="CM1835" s="166">
        <v>0</v>
      </c>
      <c r="CN1835" s="160">
        <f t="shared" ref="CN1835:CO1864" si="1933">CH1835-CJ1835-CL1835</f>
        <v>0</v>
      </c>
      <c r="CO1835" s="160">
        <f t="shared" si="1933"/>
        <v>0</v>
      </c>
    </row>
    <row r="1836" spans="1:93" ht="24" hidden="1">
      <c r="A1836" s="91"/>
      <c r="B1836" s="156">
        <v>2025</v>
      </c>
      <c r="C1836" s="156">
        <v>8308</v>
      </c>
      <c r="D1836" s="156">
        <v>3</v>
      </c>
      <c r="E1836" s="156">
        <v>7</v>
      </c>
      <c r="F1836" s="156">
        <v>19</v>
      </c>
      <c r="G1836" s="156"/>
      <c r="H1836" s="156">
        <v>2000</v>
      </c>
      <c r="I1836" s="156">
        <v>2800</v>
      </c>
      <c r="J1836" s="156">
        <v>283</v>
      </c>
      <c r="K1836" s="157">
        <v>155</v>
      </c>
      <c r="L1836" s="158"/>
      <c r="M1836" s="159" t="s">
        <v>1341</v>
      </c>
      <c r="N1836" s="160">
        <v>0</v>
      </c>
      <c r="O1836" s="160">
        <v>0</v>
      </c>
      <c r="P1836" s="161">
        <f t="shared" si="1916"/>
        <v>0</v>
      </c>
      <c r="Q1836" s="160">
        <v>0</v>
      </c>
      <c r="R1836" s="160">
        <v>0</v>
      </c>
      <c r="S1836" s="161">
        <f t="shared" si="1917"/>
        <v>0</v>
      </c>
      <c r="T1836" s="161">
        <f t="shared" si="1918"/>
        <v>0</v>
      </c>
      <c r="U1836" s="162" t="s">
        <v>346</v>
      </c>
      <c r="V1836" s="163"/>
      <c r="W1836" s="164"/>
      <c r="X1836" s="167" t="s">
        <v>66</v>
      </c>
      <c r="Y1836" s="166">
        <v>0</v>
      </c>
      <c r="Z1836" s="166">
        <v>0</v>
      </c>
      <c r="AA1836" s="166">
        <v>0</v>
      </c>
      <c r="AB1836" s="166">
        <v>0</v>
      </c>
      <c r="AC1836" s="166">
        <v>0</v>
      </c>
      <c r="AD1836" s="166">
        <v>0</v>
      </c>
      <c r="AE1836" s="166">
        <v>0</v>
      </c>
      <c r="AF1836" s="166">
        <v>0</v>
      </c>
      <c r="AG1836" s="166">
        <v>0</v>
      </c>
      <c r="AH1836" s="166">
        <v>0</v>
      </c>
      <c r="AI1836" s="166">
        <v>0</v>
      </c>
      <c r="AJ1836" s="166">
        <v>0</v>
      </c>
      <c r="AK1836" s="160">
        <f t="shared" si="1928"/>
        <v>0</v>
      </c>
      <c r="AL1836" s="160">
        <f t="shared" si="1928"/>
        <v>0</v>
      </c>
      <c r="AM1836" s="161">
        <f t="shared" si="1914"/>
        <v>0</v>
      </c>
      <c r="AN1836" s="160">
        <f t="shared" si="1929"/>
        <v>0</v>
      </c>
      <c r="AO1836" s="160">
        <f t="shared" si="1929"/>
        <v>0</v>
      </c>
      <c r="AP1836" s="161">
        <f t="shared" si="1915"/>
        <v>0</v>
      </c>
      <c r="AQ1836" s="161">
        <f t="shared" si="1926"/>
        <v>0</v>
      </c>
      <c r="AR1836" s="166">
        <v>0</v>
      </c>
      <c r="AS1836" s="166">
        <v>0</v>
      </c>
      <c r="AT1836" s="161">
        <f t="shared" si="1896"/>
        <v>0</v>
      </c>
      <c r="AU1836" s="166">
        <v>0</v>
      </c>
      <c r="AV1836" s="166">
        <v>0</v>
      </c>
      <c r="AW1836" s="161">
        <f t="shared" si="1897"/>
        <v>0</v>
      </c>
      <c r="AX1836" s="161">
        <f t="shared" si="1898"/>
        <v>0</v>
      </c>
      <c r="AY1836" s="166">
        <v>0</v>
      </c>
      <c r="AZ1836" s="166">
        <v>0</v>
      </c>
      <c r="BA1836" s="161">
        <f t="shared" si="1899"/>
        <v>0</v>
      </c>
      <c r="BB1836" s="166">
        <v>0</v>
      </c>
      <c r="BC1836" s="166">
        <v>0</v>
      </c>
      <c r="BD1836" s="161">
        <f t="shared" si="1900"/>
        <v>0</v>
      </c>
      <c r="BE1836" s="161">
        <f t="shared" si="1901"/>
        <v>0</v>
      </c>
      <c r="BF1836" s="166">
        <v>0</v>
      </c>
      <c r="BG1836" s="166">
        <v>0</v>
      </c>
      <c r="BH1836" s="161">
        <f t="shared" si="1902"/>
        <v>0</v>
      </c>
      <c r="BI1836" s="166">
        <v>0</v>
      </c>
      <c r="BJ1836" s="166">
        <v>0</v>
      </c>
      <c r="BK1836" s="161">
        <f t="shared" si="1903"/>
        <v>0</v>
      </c>
      <c r="BL1836" s="161">
        <f t="shared" si="1904"/>
        <v>0</v>
      </c>
      <c r="BM1836" s="166">
        <v>0</v>
      </c>
      <c r="BN1836" s="166">
        <v>0</v>
      </c>
      <c r="BO1836" s="161">
        <f t="shared" si="1905"/>
        <v>0</v>
      </c>
      <c r="BP1836" s="166">
        <v>0</v>
      </c>
      <c r="BQ1836" s="166">
        <v>0</v>
      </c>
      <c r="BR1836" s="161">
        <f t="shared" si="1906"/>
        <v>0</v>
      </c>
      <c r="BS1836" s="161">
        <f t="shared" si="1907"/>
        <v>0</v>
      </c>
      <c r="BT1836" s="166">
        <v>0</v>
      </c>
      <c r="BU1836" s="166">
        <v>0</v>
      </c>
      <c r="BV1836" s="161">
        <f t="shared" si="1908"/>
        <v>0</v>
      </c>
      <c r="BW1836" s="166">
        <v>0</v>
      </c>
      <c r="BX1836" s="166">
        <v>0</v>
      </c>
      <c r="BY1836" s="161">
        <f t="shared" si="1909"/>
        <v>0</v>
      </c>
      <c r="BZ1836" s="161">
        <f t="shared" si="1910"/>
        <v>0</v>
      </c>
      <c r="CA1836" s="160">
        <f t="shared" si="1930"/>
        <v>0</v>
      </c>
      <c r="CB1836" s="160">
        <f t="shared" si="1930"/>
        <v>0</v>
      </c>
      <c r="CC1836" s="161">
        <f t="shared" si="1911"/>
        <v>0</v>
      </c>
      <c r="CD1836" s="160">
        <f t="shared" si="1931"/>
        <v>0</v>
      </c>
      <c r="CE1836" s="160">
        <f t="shared" si="1931"/>
        <v>0</v>
      </c>
      <c r="CF1836" s="161">
        <f t="shared" si="1912"/>
        <v>0</v>
      </c>
      <c r="CG1836" s="161">
        <f t="shared" si="1913"/>
        <v>0</v>
      </c>
      <c r="CH1836" s="160">
        <f t="shared" si="1932"/>
        <v>0</v>
      </c>
      <c r="CI1836" s="160">
        <f t="shared" si="1932"/>
        <v>0</v>
      </c>
      <c r="CJ1836" s="166">
        <v>0</v>
      </c>
      <c r="CK1836" s="166">
        <v>0</v>
      </c>
      <c r="CL1836" s="166">
        <v>0</v>
      </c>
      <c r="CM1836" s="166">
        <v>0</v>
      </c>
      <c r="CN1836" s="160">
        <f t="shared" si="1933"/>
        <v>0</v>
      </c>
      <c r="CO1836" s="160">
        <f t="shared" si="1933"/>
        <v>0</v>
      </c>
    </row>
    <row r="1837" spans="1:93" ht="24" hidden="1">
      <c r="A1837" s="91"/>
      <c r="B1837" s="156">
        <v>2025</v>
      </c>
      <c r="C1837" s="156">
        <v>8308</v>
      </c>
      <c r="D1837" s="156">
        <v>3</v>
      </c>
      <c r="E1837" s="156">
        <v>7</v>
      </c>
      <c r="F1837" s="156">
        <v>19</v>
      </c>
      <c r="G1837" s="156"/>
      <c r="H1837" s="156">
        <v>2000</v>
      </c>
      <c r="I1837" s="156">
        <v>2800</v>
      </c>
      <c r="J1837" s="156">
        <v>283</v>
      </c>
      <c r="K1837" s="157">
        <v>256</v>
      </c>
      <c r="L1837" s="158"/>
      <c r="M1837" s="159" t="s">
        <v>1342</v>
      </c>
      <c r="N1837" s="160">
        <v>0</v>
      </c>
      <c r="O1837" s="160">
        <v>0</v>
      </c>
      <c r="P1837" s="161">
        <f t="shared" si="1916"/>
        <v>0</v>
      </c>
      <c r="Q1837" s="160">
        <v>0</v>
      </c>
      <c r="R1837" s="160">
        <v>0</v>
      </c>
      <c r="S1837" s="161">
        <f t="shared" si="1917"/>
        <v>0</v>
      </c>
      <c r="T1837" s="161">
        <f t="shared" si="1918"/>
        <v>0</v>
      </c>
      <c r="U1837" s="162" t="s">
        <v>111</v>
      </c>
      <c r="V1837" s="163"/>
      <c r="W1837" s="164"/>
      <c r="X1837" s="167" t="s">
        <v>66</v>
      </c>
      <c r="Y1837" s="166">
        <v>0</v>
      </c>
      <c r="Z1837" s="166">
        <v>0</v>
      </c>
      <c r="AA1837" s="166">
        <v>0</v>
      </c>
      <c r="AB1837" s="166">
        <v>0</v>
      </c>
      <c r="AC1837" s="166">
        <v>0</v>
      </c>
      <c r="AD1837" s="166">
        <v>0</v>
      </c>
      <c r="AE1837" s="166">
        <v>0</v>
      </c>
      <c r="AF1837" s="166">
        <v>0</v>
      </c>
      <c r="AG1837" s="166">
        <v>0</v>
      </c>
      <c r="AH1837" s="166">
        <v>0</v>
      </c>
      <c r="AI1837" s="166">
        <v>0</v>
      </c>
      <c r="AJ1837" s="166">
        <v>0</v>
      </c>
      <c r="AK1837" s="160">
        <f t="shared" si="1928"/>
        <v>0</v>
      </c>
      <c r="AL1837" s="160">
        <f t="shared" si="1928"/>
        <v>0</v>
      </c>
      <c r="AM1837" s="161">
        <f t="shared" si="1914"/>
        <v>0</v>
      </c>
      <c r="AN1837" s="160">
        <f t="shared" si="1929"/>
        <v>0</v>
      </c>
      <c r="AO1837" s="160">
        <f t="shared" si="1929"/>
        <v>0</v>
      </c>
      <c r="AP1837" s="161">
        <f t="shared" si="1915"/>
        <v>0</v>
      </c>
      <c r="AQ1837" s="161">
        <f t="shared" si="1926"/>
        <v>0</v>
      </c>
      <c r="AR1837" s="166">
        <v>0</v>
      </c>
      <c r="AS1837" s="166">
        <v>0</v>
      </c>
      <c r="AT1837" s="161">
        <f t="shared" si="1896"/>
        <v>0</v>
      </c>
      <c r="AU1837" s="166">
        <v>0</v>
      </c>
      <c r="AV1837" s="166">
        <v>0</v>
      </c>
      <c r="AW1837" s="161">
        <f t="shared" si="1897"/>
        <v>0</v>
      </c>
      <c r="AX1837" s="161">
        <f t="shared" si="1898"/>
        <v>0</v>
      </c>
      <c r="AY1837" s="166">
        <v>0</v>
      </c>
      <c r="AZ1837" s="166">
        <v>0</v>
      </c>
      <c r="BA1837" s="161">
        <f t="shared" si="1899"/>
        <v>0</v>
      </c>
      <c r="BB1837" s="166">
        <v>0</v>
      </c>
      <c r="BC1837" s="166">
        <v>0</v>
      </c>
      <c r="BD1837" s="161">
        <f t="shared" si="1900"/>
        <v>0</v>
      </c>
      <c r="BE1837" s="161">
        <f t="shared" si="1901"/>
        <v>0</v>
      </c>
      <c r="BF1837" s="166">
        <v>0</v>
      </c>
      <c r="BG1837" s="166">
        <v>0</v>
      </c>
      <c r="BH1837" s="161">
        <f t="shared" si="1902"/>
        <v>0</v>
      </c>
      <c r="BI1837" s="166">
        <v>0</v>
      </c>
      <c r="BJ1837" s="166">
        <v>0</v>
      </c>
      <c r="BK1837" s="161">
        <f t="shared" si="1903"/>
        <v>0</v>
      </c>
      <c r="BL1837" s="161">
        <f t="shared" si="1904"/>
        <v>0</v>
      </c>
      <c r="BM1837" s="166">
        <v>0</v>
      </c>
      <c r="BN1837" s="166">
        <v>0</v>
      </c>
      <c r="BO1837" s="161">
        <f t="shared" si="1905"/>
        <v>0</v>
      </c>
      <c r="BP1837" s="166">
        <v>0</v>
      </c>
      <c r="BQ1837" s="166">
        <v>0</v>
      </c>
      <c r="BR1837" s="161">
        <f t="shared" si="1906"/>
        <v>0</v>
      </c>
      <c r="BS1837" s="161">
        <f t="shared" si="1907"/>
        <v>0</v>
      </c>
      <c r="BT1837" s="166">
        <v>0</v>
      </c>
      <c r="BU1837" s="166">
        <v>0</v>
      </c>
      <c r="BV1837" s="161">
        <f t="shared" si="1908"/>
        <v>0</v>
      </c>
      <c r="BW1837" s="166">
        <v>0</v>
      </c>
      <c r="BX1837" s="166">
        <v>0</v>
      </c>
      <c r="BY1837" s="161">
        <f t="shared" si="1909"/>
        <v>0</v>
      </c>
      <c r="BZ1837" s="161">
        <f t="shared" si="1910"/>
        <v>0</v>
      </c>
      <c r="CA1837" s="160">
        <f t="shared" si="1930"/>
        <v>0</v>
      </c>
      <c r="CB1837" s="160">
        <f t="shared" si="1930"/>
        <v>0</v>
      </c>
      <c r="CC1837" s="161">
        <f t="shared" si="1911"/>
        <v>0</v>
      </c>
      <c r="CD1837" s="160">
        <f t="shared" si="1931"/>
        <v>0</v>
      </c>
      <c r="CE1837" s="160">
        <f t="shared" si="1931"/>
        <v>0</v>
      </c>
      <c r="CF1837" s="161">
        <f t="shared" si="1912"/>
        <v>0</v>
      </c>
      <c r="CG1837" s="161">
        <f t="shared" si="1913"/>
        <v>0</v>
      </c>
      <c r="CH1837" s="160">
        <f t="shared" si="1932"/>
        <v>0</v>
      </c>
      <c r="CI1837" s="160">
        <f t="shared" si="1932"/>
        <v>0</v>
      </c>
      <c r="CJ1837" s="166">
        <v>0</v>
      </c>
      <c r="CK1837" s="166">
        <v>0</v>
      </c>
      <c r="CL1837" s="166">
        <v>0</v>
      </c>
      <c r="CM1837" s="166">
        <v>0</v>
      </c>
      <c r="CN1837" s="160">
        <f t="shared" si="1933"/>
        <v>0</v>
      </c>
      <c r="CO1837" s="160">
        <f t="shared" si="1933"/>
        <v>0</v>
      </c>
    </row>
    <row r="1838" spans="1:93" ht="24" hidden="1">
      <c r="A1838" s="91"/>
      <c r="B1838" s="156">
        <v>2025</v>
      </c>
      <c r="C1838" s="156">
        <v>8308</v>
      </c>
      <c r="D1838" s="156">
        <v>3</v>
      </c>
      <c r="E1838" s="156">
        <v>7</v>
      </c>
      <c r="F1838" s="156">
        <v>19</v>
      </c>
      <c r="G1838" s="156"/>
      <c r="H1838" s="156">
        <v>2000</v>
      </c>
      <c r="I1838" s="156">
        <v>2800</v>
      </c>
      <c r="J1838" s="156">
        <v>283</v>
      </c>
      <c r="K1838" s="157">
        <v>257</v>
      </c>
      <c r="L1838" s="158"/>
      <c r="M1838" s="159" t="s">
        <v>1343</v>
      </c>
      <c r="N1838" s="160">
        <v>0</v>
      </c>
      <c r="O1838" s="160">
        <v>0</v>
      </c>
      <c r="P1838" s="161">
        <f t="shared" si="1916"/>
        <v>0</v>
      </c>
      <c r="Q1838" s="160">
        <v>0</v>
      </c>
      <c r="R1838" s="160">
        <v>0</v>
      </c>
      <c r="S1838" s="161">
        <f t="shared" si="1917"/>
        <v>0</v>
      </c>
      <c r="T1838" s="161">
        <f t="shared" si="1918"/>
        <v>0</v>
      </c>
      <c r="U1838" s="162" t="s">
        <v>111</v>
      </c>
      <c r="V1838" s="163"/>
      <c r="W1838" s="164"/>
      <c r="X1838" s="167" t="s">
        <v>66</v>
      </c>
      <c r="Y1838" s="166">
        <v>0</v>
      </c>
      <c r="Z1838" s="166">
        <v>0</v>
      </c>
      <c r="AA1838" s="166">
        <v>0</v>
      </c>
      <c r="AB1838" s="166">
        <v>0</v>
      </c>
      <c r="AC1838" s="166">
        <v>0</v>
      </c>
      <c r="AD1838" s="166">
        <v>0</v>
      </c>
      <c r="AE1838" s="166">
        <v>0</v>
      </c>
      <c r="AF1838" s="166">
        <v>0</v>
      </c>
      <c r="AG1838" s="166">
        <v>0</v>
      </c>
      <c r="AH1838" s="166">
        <v>0</v>
      </c>
      <c r="AI1838" s="166">
        <v>0</v>
      </c>
      <c r="AJ1838" s="166">
        <v>0</v>
      </c>
      <c r="AK1838" s="160">
        <f t="shared" si="1928"/>
        <v>0</v>
      </c>
      <c r="AL1838" s="160">
        <f t="shared" si="1928"/>
        <v>0</v>
      </c>
      <c r="AM1838" s="161">
        <f t="shared" si="1914"/>
        <v>0</v>
      </c>
      <c r="AN1838" s="160">
        <f t="shared" si="1929"/>
        <v>0</v>
      </c>
      <c r="AO1838" s="160">
        <f t="shared" si="1929"/>
        <v>0</v>
      </c>
      <c r="AP1838" s="161">
        <f t="shared" si="1915"/>
        <v>0</v>
      </c>
      <c r="AQ1838" s="161">
        <f t="shared" si="1926"/>
        <v>0</v>
      </c>
      <c r="AR1838" s="166">
        <v>0</v>
      </c>
      <c r="AS1838" s="166">
        <v>0</v>
      </c>
      <c r="AT1838" s="161">
        <f t="shared" si="1896"/>
        <v>0</v>
      </c>
      <c r="AU1838" s="166">
        <v>0</v>
      </c>
      <c r="AV1838" s="166">
        <v>0</v>
      </c>
      <c r="AW1838" s="161">
        <f t="shared" si="1897"/>
        <v>0</v>
      </c>
      <c r="AX1838" s="161">
        <f t="shared" si="1898"/>
        <v>0</v>
      </c>
      <c r="AY1838" s="166">
        <v>0</v>
      </c>
      <c r="AZ1838" s="166">
        <v>0</v>
      </c>
      <c r="BA1838" s="161">
        <f t="shared" si="1899"/>
        <v>0</v>
      </c>
      <c r="BB1838" s="166">
        <v>0</v>
      </c>
      <c r="BC1838" s="166">
        <v>0</v>
      </c>
      <c r="BD1838" s="161">
        <f t="shared" si="1900"/>
        <v>0</v>
      </c>
      <c r="BE1838" s="161">
        <f t="shared" si="1901"/>
        <v>0</v>
      </c>
      <c r="BF1838" s="166">
        <v>0</v>
      </c>
      <c r="BG1838" s="166">
        <v>0</v>
      </c>
      <c r="BH1838" s="161">
        <f t="shared" si="1902"/>
        <v>0</v>
      </c>
      <c r="BI1838" s="166">
        <v>0</v>
      </c>
      <c r="BJ1838" s="166">
        <v>0</v>
      </c>
      <c r="BK1838" s="161">
        <f t="shared" si="1903"/>
        <v>0</v>
      </c>
      <c r="BL1838" s="161">
        <f t="shared" si="1904"/>
        <v>0</v>
      </c>
      <c r="BM1838" s="166">
        <v>0</v>
      </c>
      <c r="BN1838" s="166">
        <v>0</v>
      </c>
      <c r="BO1838" s="161">
        <f t="shared" si="1905"/>
        <v>0</v>
      </c>
      <c r="BP1838" s="166">
        <v>0</v>
      </c>
      <c r="BQ1838" s="166">
        <v>0</v>
      </c>
      <c r="BR1838" s="161">
        <f t="shared" si="1906"/>
        <v>0</v>
      </c>
      <c r="BS1838" s="161">
        <f t="shared" si="1907"/>
        <v>0</v>
      </c>
      <c r="BT1838" s="166">
        <v>0</v>
      </c>
      <c r="BU1838" s="166">
        <v>0</v>
      </c>
      <c r="BV1838" s="161">
        <f t="shared" si="1908"/>
        <v>0</v>
      </c>
      <c r="BW1838" s="166">
        <v>0</v>
      </c>
      <c r="BX1838" s="166">
        <v>0</v>
      </c>
      <c r="BY1838" s="161">
        <f t="shared" si="1909"/>
        <v>0</v>
      </c>
      <c r="BZ1838" s="161">
        <f t="shared" si="1910"/>
        <v>0</v>
      </c>
      <c r="CA1838" s="160">
        <f t="shared" si="1930"/>
        <v>0</v>
      </c>
      <c r="CB1838" s="160">
        <f t="shared" si="1930"/>
        <v>0</v>
      </c>
      <c r="CC1838" s="161">
        <f t="shared" si="1911"/>
        <v>0</v>
      </c>
      <c r="CD1838" s="160">
        <f t="shared" si="1931"/>
        <v>0</v>
      </c>
      <c r="CE1838" s="160">
        <f t="shared" si="1931"/>
        <v>0</v>
      </c>
      <c r="CF1838" s="161">
        <f t="shared" si="1912"/>
        <v>0</v>
      </c>
      <c r="CG1838" s="161">
        <f t="shared" si="1913"/>
        <v>0</v>
      </c>
      <c r="CH1838" s="160">
        <f t="shared" si="1932"/>
        <v>0</v>
      </c>
      <c r="CI1838" s="160">
        <f t="shared" si="1932"/>
        <v>0</v>
      </c>
      <c r="CJ1838" s="166">
        <v>0</v>
      </c>
      <c r="CK1838" s="166">
        <v>0</v>
      </c>
      <c r="CL1838" s="166">
        <v>0</v>
      </c>
      <c r="CM1838" s="166">
        <v>0</v>
      </c>
      <c r="CN1838" s="160">
        <f t="shared" si="1933"/>
        <v>0</v>
      </c>
      <c r="CO1838" s="160">
        <f t="shared" si="1933"/>
        <v>0</v>
      </c>
    </row>
    <row r="1839" spans="1:93" ht="24" hidden="1">
      <c r="A1839" s="91"/>
      <c r="B1839" s="156">
        <v>2025</v>
      </c>
      <c r="C1839" s="156">
        <v>8308</v>
      </c>
      <c r="D1839" s="156">
        <v>3</v>
      </c>
      <c r="E1839" s="156">
        <v>7</v>
      </c>
      <c r="F1839" s="156">
        <v>19</v>
      </c>
      <c r="G1839" s="156"/>
      <c r="H1839" s="156">
        <v>2000</v>
      </c>
      <c r="I1839" s="156">
        <v>2800</v>
      </c>
      <c r="J1839" s="156">
        <v>283</v>
      </c>
      <c r="K1839" s="157">
        <v>269</v>
      </c>
      <c r="L1839" s="158"/>
      <c r="M1839" s="159" t="s">
        <v>1344</v>
      </c>
      <c r="N1839" s="160">
        <v>0</v>
      </c>
      <c r="O1839" s="160">
        <v>0</v>
      </c>
      <c r="P1839" s="161">
        <f t="shared" si="1916"/>
        <v>0</v>
      </c>
      <c r="Q1839" s="160">
        <v>0</v>
      </c>
      <c r="R1839" s="160">
        <v>0</v>
      </c>
      <c r="S1839" s="161">
        <f t="shared" si="1917"/>
        <v>0</v>
      </c>
      <c r="T1839" s="161">
        <f t="shared" si="1918"/>
        <v>0</v>
      </c>
      <c r="U1839" s="162" t="s">
        <v>111</v>
      </c>
      <c r="V1839" s="163"/>
      <c r="W1839" s="164"/>
      <c r="X1839" s="167" t="s">
        <v>66</v>
      </c>
      <c r="Y1839" s="166">
        <v>0</v>
      </c>
      <c r="Z1839" s="166">
        <v>0</v>
      </c>
      <c r="AA1839" s="166">
        <v>0</v>
      </c>
      <c r="AB1839" s="166">
        <v>0</v>
      </c>
      <c r="AC1839" s="166">
        <v>0</v>
      </c>
      <c r="AD1839" s="166">
        <v>0</v>
      </c>
      <c r="AE1839" s="166">
        <v>0</v>
      </c>
      <c r="AF1839" s="166">
        <v>0</v>
      </c>
      <c r="AG1839" s="166">
        <v>0</v>
      </c>
      <c r="AH1839" s="166">
        <v>0</v>
      </c>
      <c r="AI1839" s="166">
        <v>0</v>
      </c>
      <c r="AJ1839" s="166">
        <v>0</v>
      </c>
      <c r="AK1839" s="160">
        <f t="shared" si="1928"/>
        <v>0</v>
      </c>
      <c r="AL1839" s="160">
        <f t="shared" si="1928"/>
        <v>0</v>
      </c>
      <c r="AM1839" s="161">
        <f t="shared" si="1914"/>
        <v>0</v>
      </c>
      <c r="AN1839" s="160">
        <f t="shared" si="1929"/>
        <v>0</v>
      </c>
      <c r="AO1839" s="160">
        <f t="shared" si="1929"/>
        <v>0</v>
      </c>
      <c r="AP1839" s="161">
        <f t="shared" si="1915"/>
        <v>0</v>
      </c>
      <c r="AQ1839" s="161">
        <f t="shared" si="1926"/>
        <v>0</v>
      </c>
      <c r="AR1839" s="166">
        <v>0</v>
      </c>
      <c r="AS1839" s="166">
        <v>0</v>
      </c>
      <c r="AT1839" s="161">
        <f t="shared" si="1896"/>
        <v>0</v>
      </c>
      <c r="AU1839" s="166">
        <v>0</v>
      </c>
      <c r="AV1839" s="166">
        <v>0</v>
      </c>
      <c r="AW1839" s="161">
        <f t="shared" si="1897"/>
        <v>0</v>
      </c>
      <c r="AX1839" s="161">
        <f t="shared" si="1898"/>
        <v>0</v>
      </c>
      <c r="AY1839" s="166">
        <v>0</v>
      </c>
      <c r="AZ1839" s="166">
        <v>0</v>
      </c>
      <c r="BA1839" s="161">
        <f t="shared" si="1899"/>
        <v>0</v>
      </c>
      <c r="BB1839" s="166">
        <v>0</v>
      </c>
      <c r="BC1839" s="166">
        <v>0</v>
      </c>
      <c r="BD1839" s="161">
        <f t="shared" si="1900"/>
        <v>0</v>
      </c>
      <c r="BE1839" s="161">
        <f t="shared" si="1901"/>
        <v>0</v>
      </c>
      <c r="BF1839" s="166">
        <v>0</v>
      </c>
      <c r="BG1839" s="166">
        <v>0</v>
      </c>
      <c r="BH1839" s="161">
        <f t="shared" si="1902"/>
        <v>0</v>
      </c>
      <c r="BI1839" s="166">
        <v>0</v>
      </c>
      <c r="BJ1839" s="166">
        <v>0</v>
      </c>
      <c r="BK1839" s="161">
        <f t="shared" si="1903"/>
        <v>0</v>
      </c>
      <c r="BL1839" s="161">
        <f t="shared" si="1904"/>
        <v>0</v>
      </c>
      <c r="BM1839" s="166">
        <v>0</v>
      </c>
      <c r="BN1839" s="166">
        <v>0</v>
      </c>
      <c r="BO1839" s="161">
        <f t="shared" si="1905"/>
        <v>0</v>
      </c>
      <c r="BP1839" s="166">
        <v>0</v>
      </c>
      <c r="BQ1839" s="166">
        <v>0</v>
      </c>
      <c r="BR1839" s="161">
        <f t="shared" si="1906"/>
        <v>0</v>
      </c>
      <c r="BS1839" s="161">
        <f t="shared" si="1907"/>
        <v>0</v>
      </c>
      <c r="BT1839" s="166">
        <v>0</v>
      </c>
      <c r="BU1839" s="166">
        <v>0</v>
      </c>
      <c r="BV1839" s="161">
        <f t="shared" si="1908"/>
        <v>0</v>
      </c>
      <c r="BW1839" s="166">
        <v>0</v>
      </c>
      <c r="BX1839" s="166">
        <v>0</v>
      </c>
      <c r="BY1839" s="161">
        <f t="shared" si="1909"/>
        <v>0</v>
      </c>
      <c r="BZ1839" s="161">
        <f t="shared" si="1910"/>
        <v>0</v>
      </c>
      <c r="CA1839" s="160">
        <f t="shared" si="1930"/>
        <v>0</v>
      </c>
      <c r="CB1839" s="160">
        <f t="shared" si="1930"/>
        <v>0</v>
      </c>
      <c r="CC1839" s="161">
        <f t="shared" si="1911"/>
        <v>0</v>
      </c>
      <c r="CD1839" s="160">
        <f t="shared" si="1931"/>
        <v>0</v>
      </c>
      <c r="CE1839" s="160">
        <f t="shared" si="1931"/>
        <v>0</v>
      </c>
      <c r="CF1839" s="161">
        <f t="shared" si="1912"/>
        <v>0</v>
      </c>
      <c r="CG1839" s="161">
        <f t="shared" si="1913"/>
        <v>0</v>
      </c>
      <c r="CH1839" s="160">
        <f t="shared" si="1932"/>
        <v>0</v>
      </c>
      <c r="CI1839" s="160">
        <f t="shared" si="1932"/>
        <v>0</v>
      </c>
      <c r="CJ1839" s="166">
        <v>0</v>
      </c>
      <c r="CK1839" s="166">
        <v>0</v>
      </c>
      <c r="CL1839" s="166">
        <v>0</v>
      </c>
      <c r="CM1839" s="166">
        <v>0</v>
      </c>
      <c r="CN1839" s="160">
        <f t="shared" si="1933"/>
        <v>0</v>
      </c>
      <c r="CO1839" s="160">
        <f t="shared" si="1933"/>
        <v>0</v>
      </c>
    </row>
    <row r="1840" spans="1:93" ht="24" hidden="1">
      <c r="A1840" s="91"/>
      <c r="B1840" s="156">
        <v>2025</v>
      </c>
      <c r="C1840" s="156">
        <v>8308</v>
      </c>
      <c r="D1840" s="156">
        <v>3</v>
      </c>
      <c r="E1840" s="156">
        <v>7</v>
      </c>
      <c r="F1840" s="156">
        <v>19</v>
      </c>
      <c r="G1840" s="156"/>
      <c r="H1840" s="156">
        <v>2000</v>
      </c>
      <c r="I1840" s="156">
        <v>2800</v>
      </c>
      <c r="J1840" s="156">
        <v>283</v>
      </c>
      <c r="K1840" s="157">
        <v>277</v>
      </c>
      <c r="L1840" s="158"/>
      <c r="M1840" s="159" t="s">
        <v>1345</v>
      </c>
      <c r="N1840" s="160">
        <v>0</v>
      </c>
      <c r="O1840" s="160">
        <v>0</v>
      </c>
      <c r="P1840" s="161">
        <f t="shared" si="1916"/>
        <v>0</v>
      </c>
      <c r="Q1840" s="160">
        <v>0</v>
      </c>
      <c r="R1840" s="160">
        <v>0</v>
      </c>
      <c r="S1840" s="161">
        <f t="shared" si="1917"/>
        <v>0</v>
      </c>
      <c r="T1840" s="161">
        <f t="shared" si="1918"/>
        <v>0</v>
      </c>
      <c r="U1840" s="162" t="s">
        <v>111</v>
      </c>
      <c r="V1840" s="163"/>
      <c r="W1840" s="164"/>
      <c r="X1840" s="167" t="s">
        <v>66</v>
      </c>
      <c r="Y1840" s="166">
        <v>0</v>
      </c>
      <c r="Z1840" s="166">
        <v>0</v>
      </c>
      <c r="AA1840" s="166">
        <v>0</v>
      </c>
      <c r="AB1840" s="166">
        <v>0</v>
      </c>
      <c r="AC1840" s="166">
        <v>0</v>
      </c>
      <c r="AD1840" s="166">
        <v>0</v>
      </c>
      <c r="AE1840" s="166">
        <v>0</v>
      </c>
      <c r="AF1840" s="166">
        <v>0</v>
      </c>
      <c r="AG1840" s="166">
        <v>0</v>
      </c>
      <c r="AH1840" s="166">
        <v>0</v>
      </c>
      <c r="AI1840" s="166">
        <v>0</v>
      </c>
      <c r="AJ1840" s="166">
        <v>0</v>
      </c>
      <c r="AK1840" s="160">
        <f t="shared" si="1928"/>
        <v>0</v>
      </c>
      <c r="AL1840" s="160">
        <f t="shared" si="1928"/>
        <v>0</v>
      </c>
      <c r="AM1840" s="161">
        <f t="shared" si="1914"/>
        <v>0</v>
      </c>
      <c r="AN1840" s="160">
        <f t="shared" si="1929"/>
        <v>0</v>
      </c>
      <c r="AO1840" s="160">
        <f t="shared" si="1929"/>
        <v>0</v>
      </c>
      <c r="AP1840" s="161">
        <f t="shared" si="1915"/>
        <v>0</v>
      </c>
      <c r="AQ1840" s="161">
        <f t="shared" si="1926"/>
        <v>0</v>
      </c>
      <c r="AR1840" s="166">
        <v>0</v>
      </c>
      <c r="AS1840" s="166">
        <v>0</v>
      </c>
      <c r="AT1840" s="161">
        <f t="shared" si="1896"/>
        <v>0</v>
      </c>
      <c r="AU1840" s="166">
        <v>0</v>
      </c>
      <c r="AV1840" s="166">
        <v>0</v>
      </c>
      <c r="AW1840" s="161">
        <f t="shared" si="1897"/>
        <v>0</v>
      </c>
      <c r="AX1840" s="161">
        <f t="shared" si="1898"/>
        <v>0</v>
      </c>
      <c r="AY1840" s="166">
        <v>0</v>
      </c>
      <c r="AZ1840" s="166">
        <v>0</v>
      </c>
      <c r="BA1840" s="161">
        <f t="shared" si="1899"/>
        <v>0</v>
      </c>
      <c r="BB1840" s="166">
        <v>0</v>
      </c>
      <c r="BC1840" s="166">
        <v>0</v>
      </c>
      <c r="BD1840" s="161">
        <f t="shared" si="1900"/>
        <v>0</v>
      </c>
      <c r="BE1840" s="161">
        <f t="shared" si="1901"/>
        <v>0</v>
      </c>
      <c r="BF1840" s="166">
        <v>0</v>
      </c>
      <c r="BG1840" s="166">
        <v>0</v>
      </c>
      <c r="BH1840" s="161">
        <f t="shared" si="1902"/>
        <v>0</v>
      </c>
      <c r="BI1840" s="166">
        <v>0</v>
      </c>
      <c r="BJ1840" s="166">
        <v>0</v>
      </c>
      <c r="BK1840" s="161">
        <f t="shared" si="1903"/>
        <v>0</v>
      </c>
      <c r="BL1840" s="161">
        <f t="shared" si="1904"/>
        <v>0</v>
      </c>
      <c r="BM1840" s="166">
        <v>0</v>
      </c>
      <c r="BN1840" s="166">
        <v>0</v>
      </c>
      <c r="BO1840" s="161">
        <f t="shared" si="1905"/>
        <v>0</v>
      </c>
      <c r="BP1840" s="166">
        <v>0</v>
      </c>
      <c r="BQ1840" s="166">
        <v>0</v>
      </c>
      <c r="BR1840" s="161">
        <f t="shared" si="1906"/>
        <v>0</v>
      </c>
      <c r="BS1840" s="161">
        <f t="shared" si="1907"/>
        <v>0</v>
      </c>
      <c r="BT1840" s="166">
        <v>0</v>
      </c>
      <c r="BU1840" s="166">
        <v>0</v>
      </c>
      <c r="BV1840" s="161">
        <f t="shared" si="1908"/>
        <v>0</v>
      </c>
      <c r="BW1840" s="166">
        <v>0</v>
      </c>
      <c r="BX1840" s="166">
        <v>0</v>
      </c>
      <c r="BY1840" s="161">
        <f t="shared" si="1909"/>
        <v>0</v>
      </c>
      <c r="BZ1840" s="161">
        <f t="shared" si="1910"/>
        <v>0</v>
      </c>
      <c r="CA1840" s="160">
        <f t="shared" si="1930"/>
        <v>0</v>
      </c>
      <c r="CB1840" s="160">
        <f t="shared" si="1930"/>
        <v>0</v>
      </c>
      <c r="CC1840" s="161">
        <f t="shared" si="1911"/>
        <v>0</v>
      </c>
      <c r="CD1840" s="160">
        <f t="shared" si="1931"/>
        <v>0</v>
      </c>
      <c r="CE1840" s="160">
        <f t="shared" si="1931"/>
        <v>0</v>
      </c>
      <c r="CF1840" s="161">
        <f t="shared" si="1912"/>
        <v>0</v>
      </c>
      <c r="CG1840" s="161">
        <f t="shared" si="1913"/>
        <v>0</v>
      </c>
      <c r="CH1840" s="160">
        <f t="shared" si="1932"/>
        <v>0</v>
      </c>
      <c r="CI1840" s="160">
        <f t="shared" si="1932"/>
        <v>0</v>
      </c>
      <c r="CJ1840" s="166">
        <v>0</v>
      </c>
      <c r="CK1840" s="166">
        <v>0</v>
      </c>
      <c r="CL1840" s="166">
        <v>0</v>
      </c>
      <c r="CM1840" s="166">
        <v>0</v>
      </c>
      <c r="CN1840" s="160">
        <f t="shared" si="1933"/>
        <v>0</v>
      </c>
      <c r="CO1840" s="160">
        <f t="shared" si="1933"/>
        <v>0</v>
      </c>
    </row>
    <row r="1841" spans="1:93" ht="24" hidden="1">
      <c r="A1841" s="91"/>
      <c r="B1841" s="156">
        <v>2025</v>
      </c>
      <c r="C1841" s="156">
        <v>8308</v>
      </c>
      <c r="D1841" s="156">
        <v>3</v>
      </c>
      <c r="E1841" s="156">
        <v>7</v>
      </c>
      <c r="F1841" s="156">
        <v>19</v>
      </c>
      <c r="G1841" s="156"/>
      <c r="H1841" s="156">
        <v>2000</v>
      </c>
      <c r="I1841" s="156">
        <v>2800</v>
      </c>
      <c r="J1841" s="156">
        <v>283</v>
      </c>
      <c r="K1841" s="157">
        <v>282</v>
      </c>
      <c r="L1841" s="158"/>
      <c r="M1841" s="159" t="s">
        <v>1346</v>
      </c>
      <c r="N1841" s="160">
        <v>0</v>
      </c>
      <c r="O1841" s="160">
        <v>0</v>
      </c>
      <c r="P1841" s="161">
        <f t="shared" si="1916"/>
        <v>0</v>
      </c>
      <c r="Q1841" s="160">
        <v>0</v>
      </c>
      <c r="R1841" s="160">
        <v>0</v>
      </c>
      <c r="S1841" s="161">
        <f t="shared" si="1917"/>
        <v>0</v>
      </c>
      <c r="T1841" s="161">
        <f t="shared" si="1918"/>
        <v>0</v>
      </c>
      <c r="U1841" s="162" t="s">
        <v>111</v>
      </c>
      <c r="V1841" s="163"/>
      <c r="W1841" s="164"/>
      <c r="X1841" s="167" t="s">
        <v>66</v>
      </c>
      <c r="Y1841" s="166">
        <v>0</v>
      </c>
      <c r="Z1841" s="166">
        <v>0</v>
      </c>
      <c r="AA1841" s="166">
        <v>0</v>
      </c>
      <c r="AB1841" s="166">
        <v>0</v>
      </c>
      <c r="AC1841" s="166">
        <v>0</v>
      </c>
      <c r="AD1841" s="166">
        <v>0</v>
      </c>
      <c r="AE1841" s="166">
        <v>0</v>
      </c>
      <c r="AF1841" s="166">
        <v>0</v>
      </c>
      <c r="AG1841" s="166">
        <v>0</v>
      </c>
      <c r="AH1841" s="166">
        <v>0</v>
      </c>
      <c r="AI1841" s="166">
        <v>0</v>
      </c>
      <c r="AJ1841" s="166">
        <v>0</v>
      </c>
      <c r="AK1841" s="160">
        <f t="shared" si="1928"/>
        <v>0</v>
      </c>
      <c r="AL1841" s="160">
        <f t="shared" si="1928"/>
        <v>0</v>
      </c>
      <c r="AM1841" s="161">
        <f t="shared" si="1914"/>
        <v>0</v>
      </c>
      <c r="AN1841" s="160">
        <f t="shared" si="1929"/>
        <v>0</v>
      </c>
      <c r="AO1841" s="160">
        <f t="shared" si="1929"/>
        <v>0</v>
      </c>
      <c r="AP1841" s="161">
        <f t="shared" si="1915"/>
        <v>0</v>
      </c>
      <c r="AQ1841" s="161">
        <f t="shared" si="1926"/>
        <v>0</v>
      </c>
      <c r="AR1841" s="166">
        <v>0</v>
      </c>
      <c r="AS1841" s="166">
        <v>0</v>
      </c>
      <c r="AT1841" s="161">
        <f t="shared" si="1896"/>
        <v>0</v>
      </c>
      <c r="AU1841" s="166">
        <v>0</v>
      </c>
      <c r="AV1841" s="166">
        <v>0</v>
      </c>
      <c r="AW1841" s="161">
        <f t="shared" si="1897"/>
        <v>0</v>
      </c>
      <c r="AX1841" s="161">
        <f t="shared" si="1898"/>
        <v>0</v>
      </c>
      <c r="AY1841" s="166">
        <v>0</v>
      </c>
      <c r="AZ1841" s="166">
        <v>0</v>
      </c>
      <c r="BA1841" s="161">
        <f t="shared" si="1899"/>
        <v>0</v>
      </c>
      <c r="BB1841" s="166">
        <v>0</v>
      </c>
      <c r="BC1841" s="166">
        <v>0</v>
      </c>
      <c r="BD1841" s="161">
        <f t="shared" si="1900"/>
        <v>0</v>
      </c>
      <c r="BE1841" s="161">
        <f t="shared" si="1901"/>
        <v>0</v>
      </c>
      <c r="BF1841" s="166">
        <v>0</v>
      </c>
      <c r="BG1841" s="166">
        <v>0</v>
      </c>
      <c r="BH1841" s="161">
        <f t="shared" si="1902"/>
        <v>0</v>
      </c>
      <c r="BI1841" s="166">
        <v>0</v>
      </c>
      <c r="BJ1841" s="166">
        <v>0</v>
      </c>
      <c r="BK1841" s="161">
        <f t="shared" si="1903"/>
        <v>0</v>
      </c>
      <c r="BL1841" s="161">
        <f t="shared" si="1904"/>
        <v>0</v>
      </c>
      <c r="BM1841" s="166">
        <v>0</v>
      </c>
      <c r="BN1841" s="166">
        <v>0</v>
      </c>
      <c r="BO1841" s="161">
        <f t="shared" si="1905"/>
        <v>0</v>
      </c>
      <c r="BP1841" s="166">
        <v>0</v>
      </c>
      <c r="BQ1841" s="166">
        <v>0</v>
      </c>
      <c r="BR1841" s="161">
        <f t="shared" si="1906"/>
        <v>0</v>
      </c>
      <c r="BS1841" s="161">
        <f t="shared" si="1907"/>
        <v>0</v>
      </c>
      <c r="BT1841" s="166">
        <v>0</v>
      </c>
      <c r="BU1841" s="166">
        <v>0</v>
      </c>
      <c r="BV1841" s="161">
        <f t="shared" si="1908"/>
        <v>0</v>
      </c>
      <c r="BW1841" s="166">
        <v>0</v>
      </c>
      <c r="BX1841" s="166">
        <v>0</v>
      </c>
      <c r="BY1841" s="161">
        <f t="shared" si="1909"/>
        <v>0</v>
      </c>
      <c r="BZ1841" s="161">
        <f t="shared" si="1910"/>
        <v>0</v>
      </c>
      <c r="CA1841" s="160">
        <f t="shared" si="1930"/>
        <v>0</v>
      </c>
      <c r="CB1841" s="160">
        <f t="shared" si="1930"/>
        <v>0</v>
      </c>
      <c r="CC1841" s="161">
        <f t="shared" si="1911"/>
        <v>0</v>
      </c>
      <c r="CD1841" s="160">
        <f t="shared" si="1931"/>
        <v>0</v>
      </c>
      <c r="CE1841" s="160">
        <f t="shared" si="1931"/>
        <v>0</v>
      </c>
      <c r="CF1841" s="161">
        <f t="shared" si="1912"/>
        <v>0</v>
      </c>
      <c r="CG1841" s="161">
        <f t="shared" si="1913"/>
        <v>0</v>
      </c>
      <c r="CH1841" s="160">
        <f t="shared" si="1932"/>
        <v>0</v>
      </c>
      <c r="CI1841" s="160">
        <f t="shared" si="1932"/>
        <v>0</v>
      </c>
      <c r="CJ1841" s="166">
        <v>0</v>
      </c>
      <c r="CK1841" s="166">
        <v>0</v>
      </c>
      <c r="CL1841" s="166">
        <v>0</v>
      </c>
      <c r="CM1841" s="166">
        <v>0</v>
      </c>
      <c r="CN1841" s="160">
        <f t="shared" si="1933"/>
        <v>0</v>
      </c>
      <c r="CO1841" s="160">
        <f t="shared" si="1933"/>
        <v>0</v>
      </c>
    </row>
    <row r="1842" spans="1:93" ht="24" hidden="1">
      <c r="A1842" s="91"/>
      <c r="B1842" s="156">
        <v>2025</v>
      </c>
      <c r="C1842" s="156">
        <v>8308</v>
      </c>
      <c r="D1842" s="156">
        <v>3</v>
      </c>
      <c r="E1842" s="156">
        <v>7</v>
      </c>
      <c r="F1842" s="156">
        <v>19</v>
      </c>
      <c r="G1842" s="156"/>
      <c r="H1842" s="156">
        <v>2000</v>
      </c>
      <c r="I1842" s="156">
        <v>2800</v>
      </c>
      <c r="J1842" s="156">
        <v>283</v>
      </c>
      <c r="K1842" s="157">
        <v>303</v>
      </c>
      <c r="L1842" s="158"/>
      <c r="M1842" s="159" t="s">
        <v>1347</v>
      </c>
      <c r="N1842" s="160">
        <v>0</v>
      </c>
      <c r="O1842" s="160">
        <v>0</v>
      </c>
      <c r="P1842" s="161">
        <f t="shared" si="1916"/>
        <v>0</v>
      </c>
      <c r="Q1842" s="160">
        <v>0</v>
      </c>
      <c r="R1842" s="160">
        <v>0</v>
      </c>
      <c r="S1842" s="161">
        <f t="shared" si="1917"/>
        <v>0</v>
      </c>
      <c r="T1842" s="161">
        <f t="shared" si="1918"/>
        <v>0</v>
      </c>
      <c r="U1842" s="162" t="s">
        <v>111</v>
      </c>
      <c r="V1842" s="163"/>
      <c r="W1842" s="164"/>
      <c r="X1842" s="167" t="s">
        <v>66</v>
      </c>
      <c r="Y1842" s="166">
        <v>0</v>
      </c>
      <c r="Z1842" s="166">
        <v>0</v>
      </c>
      <c r="AA1842" s="166">
        <v>0</v>
      </c>
      <c r="AB1842" s="166">
        <v>0</v>
      </c>
      <c r="AC1842" s="166">
        <v>0</v>
      </c>
      <c r="AD1842" s="166">
        <v>0</v>
      </c>
      <c r="AE1842" s="166">
        <v>0</v>
      </c>
      <c r="AF1842" s="166">
        <v>0</v>
      </c>
      <c r="AG1842" s="166">
        <v>0</v>
      </c>
      <c r="AH1842" s="166">
        <v>0</v>
      </c>
      <c r="AI1842" s="166">
        <v>0</v>
      </c>
      <c r="AJ1842" s="166">
        <v>0</v>
      </c>
      <c r="AK1842" s="160">
        <f t="shared" si="1928"/>
        <v>0</v>
      </c>
      <c r="AL1842" s="160">
        <f t="shared" si="1928"/>
        <v>0</v>
      </c>
      <c r="AM1842" s="161">
        <f t="shared" si="1914"/>
        <v>0</v>
      </c>
      <c r="AN1842" s="160">
        <f t="shared" si="1929"/>
        <v>0</v>
      </c>
      <c r="AO1842" s="160">
        <f t="shared" si="1929"/>
        <v>0</v>
      </c>
      <c r="AP1842" s="161">
        <f t="shared" si="1915"/>
        <v>0</v>
      </c>
      <c r="AQ1842" s="161">
        <f t="shared" si="1926"/>
        <v>0</v>
      </c>
      <c r="AR1842" s="166">
        <v>0</v>
      </c>
      <c r="AS1842" s="166">
        <v>0</v>
      </c>
      <c r="AT1842" s="161">
        <f t="shared" si="1896"/>
        <v>0</v>
      </c>
      <c r="AU1842" s="166">
        <v>0</v>
      </c>
      <c r="AV1842" s="166">
        <v>0</v>
      </c>
      <c r="AW1842" s="161">
        <f t="shared" si="1897"/>
        <v>0</v>
      </c>
      <c r="AX1842" s="161">
        <f t="shared" si="1898"/>
        <v>0</v>
      </c>
      <c r="AY1842" s="166">
        <v>0</v>
      </c>
      <c r="AZ1842" s="166">
        <v>0</v>
      </c>
      <c r="BA1842" s="161">
        <f t="shared" si="1899"/>
        <v>0</v>
      </c>
      <c r="BB1842" s="166">
        <v>0</v>
      </c>
      <c r="BC1842" s="166">
        <v>0</v>
      </c>
      <c r="BD1842" s="161">
        <f t="shared" si="1900"/>
        <v>0</v>
      </c>
      <c r="BE1842" s="161">
        <f t="shared" si="1901"/>
        <v>0</v>
      </c>
      <c r="BF1842" s="166">
        <v>0</v>
      </c>
      <c r="BG1842" s="166">
        <v>0</v>
      </c>
      <c r="BH1842" s="161">
        <f t="shared" si="1902"/>
        <v>0</v>
      </c>
      <c r="BI1842" s="166">
        <v>0</v>
      </c>
      <c r="BJ1842" s="166">
        <v>0</v>
      </c>
      <c r="BK1842" s="161">
        <f t="shared" si="1903"/>
        <v>0</v>
      </c>
      <c r="BL1842" s="161">
        <f t="shared" si="1904"/>
        <v>0</v>
      </c>
      <c r="BM1842" s="166">
        <v>0</v>
      </c>
      <c r="BN1842" s="166">
        <v>0</v>
      </c>
      <c r="BO1842" s="161">
        <f t="shared" si="1905"/>
        <v>0</v>
      </c>
      <c r="BP1842" s="166">
        <v>0</v>
      </c>
      <c r="BQ1842" s="166">
        <v>0</v>
      </c>
      <c r="BR1842" s="161">
        <f t="shared" si="1906"/>
        <v>0</v>
      </c>
      <c r="BS1842" s="161">
        <f t="shared" si="1907"/>
        <v>0</v>
      </c>
      <c r="BT1842" s="166">
        <v>0</v>
      </c>
      <c r="BU1842" s="166">
        <v>0</v>
      </c>
      <c r="BV1842" s="161">
        <f t="shared" si="1908"/>
        <v>0</v>
      </c>
      <c r="BW1842" s="166">
        <v>0</v>
      </c>
      <c r="BX1842" s="166">
        <v>0</v>
      </c>
      <c r="BY1842" s="161">
        <f t="shared" si="1909"/>
        <v>0</v>
      </c>
      <c r="BZ1842" s="161">
        <f t="shared" si="1910"/>
        <v>0</v>
      </c>
      <c r="CA1842" s="160">
        <f t="shared" si="1930"/>
        <v>0</v>
      </c>
      <c r="CB1842" s="160">
        <f t="shared" si="1930"/>
        <v>0</v>
      </c>
      <c r="CC1842" s="161">
        <f t="shared" si="1911"/>
        <v>0</v>
      </c>
      <c r="CD1842" s="160">
        <f t="shared" si="1931"/>
        <v>0</v>
      </c>
      <c r="CE1842" s="160">
        <f t="shared" si="1931"/>
        <v>0</v>
      </c>
      <c r="CF1842" s="161">
        <f t="shared" si="1912"/>
        <v>0</v>
      </c>
      <c r="CG1842" s="161">
        <f t="shared" si="1913"/>
        <v>0</v>
      </c>
      <c r="CH1842" s="160">
        <f t="shared" si="1932"/>
        <v>0</v>
      </c>
      <c r="CI1842" s="160">
        <f t="shared" si="1932"/>
        <v>0</v>
      </c>
      <c r="CJ1842" s="166">
        <v>0</v>
      </c>
      <c r="CK1842" s="166">
        <v>0</v>
      </c>
      <c r="CL1842" s="166">
        <v>0</v>
      </c>
      <c r="CM1842" s="166">
        <v>0</v>
      </c>
      <c r="CN1842" s="160">
        <f t="shared" si="1933"/>
        <v>0</v>
      </c>
      <c r="CO1842" s="160">
        <f t="shared" si="1933"/>
        <v>0</v>
      </c>
    </row>
    <row r="1843" spans="1:93" ht="24" hidden="1">
      <c r="A1843" s="91"/>
      <c r="B1843" s="156">
        <v>2025</v>
      </c>
      <c r="C1843" s="156">
        <v>8308</v>
      </c>
      <c r="D1843" s="156">
        <v>3</v>
      </c>
      <c r="E1843" s="156">
        <v>7</v>
      </c>
      <c r="F1843" s="156">
        <v>19</v>
      </c>
      <c r="G1843" s="156"/>
      <c r="H1843" s="156">
        <v>2000</v>
      </c>
      <c r="I1843" s="156">
        <v>2800</v>
      </c>
      <c r="J1843" s="156">
        <v>283</v>
      </c>
      <c r="K1843" s="157">
        <v>323</v>
      </c>
      <c r="L1843" s="158"/>
      <c r="M1843" s="159" t="s">
        <v>1348</v>
      </c>
      <c r="N1843" s="160">
        <v>0</v>
      </c>
      <c r="O1843" s="160">
        <v>0</v>
      </c>
      <c r="P1843" s="161">
        <f t="shared" si="1916"/>
        <v>0</v>
      </c>
      <c r="Q1843" s="160">
        <v>0</v>
      </c>
      <c r="R1843" s="160">
        <v>0</v>
      </c>
      <c r="S1843" s="161">
        <f t="shared" si="1917"/>
        <v>0</v>
      </c>
      <c r="T1843" s="161">
        <f t="shared" si="1918"/>
        <v>0</v>
      </c>
      <c r="U1843" s="162" t="s">
        <v>346</v>
      </c>
      <c r="V1843" s="163"/>
      <c r="W1843" s="164"/>
      <c r="X1843" s="167" t="s">
        <v>66</v>
      </c>
      <c r="Y1843" s="166">
        <v>0</v>
      </c>
      <c r="Z1843" s="166">
        <v>0</v>
      </c>
      <c r="AA1843" s="166">
        <v>0</v>
      </c>
      <c r="AB1843" s="166">
        <v>0</v>
      </c>
      <c r="AC1843" s="166">
        <v>0</v>
      </c>
      <c r="AD1843" s="166">
        <v>0</v>
      </c>
      <c r="AE1843" s="166">
        <v>0</v>
      </c>
      <c r="AF1843" s="166">
        <v>0</v>
      </c>
      <c r="AG1843" s="166">
        <v>0</v>
      </c>
      <c r="AH1843" s="166">
        <v>0</v>
      </c>
      <c r="AI1843" s="166">
        <v>0</v>
      </c>
      <c r="AJ1843" s="166">
        <v>0</v>
      </c>
      <c r="AK1843" s="160">
        <f t="shared" si="1928"/>
        <v>0</v>
      </c>
      <c r="AL1843" s="160">
        <f t="shared" si="1928"/>
        <v>0</v>
      </c>
      <c r="AM1843" s="161">
        <f t="shared" si="1914"/>
        <v>0</v>
      </c>
      <c r="AN1843" s="160">
        <f t="shared" si="1929"/>
        <v>0</v>
      </c>
      <c r="AO1843" s="160">
        <f t="shared" si="1929"/>
        <v>0</v>
      </c>
      <c r="AP1843" s="161">
        <f t="shared" si="1915"/>
        <v>0</v>
      </c>
      <c r="AQ1843" s="161">
        <f t="shared" si="1926"/>
        <v>0</v>
      </c>
      <c r="AR1843" s="166">
        <v>0</v>
      </c>
      <c r="AS1843" s="166">
        <v>0</v>
      </c>
      <c r="AT1843" s="161">
        <f t="shared" si="1896"/>
        <v>0</v>
      </c>
      <c r="AU1843" s="166">
        <v>0</v>
      </c>
      <c r="AV1843" s="166">
        <v>0</v>
      </c>
      <c r="AW1843" s="161">
        <f t="shared" si="1897"/>
        <v>0</v>
      </c>
      <c r="AX1843" s="161">
        <f t="shared" si="1898"/>
        <v>0</v>
      </c>
      <c r="AY1843" s="166">
        <v>0</v>
      </c>
      <c r="AZ1843" s="166">
        <v>0</v>
      </c>
      <c r="BA1843" s="161">
        <f t="shared" si="1899"/>
        <v>0</v>
      </c>
      <c r="BB1843" s="166">
        <v>0</v>
      </c>
      <c r="BC1843" s="166">
        <v>0</v>
      </c>
      <c r="BD1843" s="161">
        <f t="shared" si="1900"/>
        <v>0</v>
      </c>
      <c r="BE1843" s="161">
        <f t="shared" si="1901"/>
        <v>0</v>
      </c>
      <c r="BF1843" s="166">
        <v>0</v>
      </c>
      <c r="BG1843" s="166">
        <v>0</v>
      </c>
      <c r="BH1843" s="161">
        <f t="shared" si="1902"/>
        <v>0</v>
      </c>
      <c r="BI1843" s="166">
        <v>0</v>
      </c>
      <c r="BJ1843" s="166">
        <v>0</v>
      </c>
      <c r="BK1843" s="161">
        <f t="shared" si="1903"/>
        <v>0</v>
      </c>
      <c r="BL1843" s="161">
        <f t="shared" si="1904"/>
        <v>0</v>
      </c>
      <c r="BM1843" s="166">
        <v>0</v>
      </c>
      <c r="BN1843" s="166">
        <v>0</v>
      </c>
      <c r="BO1843" s="161">
        <f t="shared" si="1905"/>
        <v>0</v>
      </c>
      <c r="BP1843" s="166">
        <v>0</v>
      </c>
      <c r="BQ1843" s="166">
        <v>0</v>
      </c>
      <c r="BR1843" s="161">
        <f t="shared" si="1906"/>
        <v>0</v>
      </c>
      <c r="BS1843" s="161">
        <f t="shared" si="1907"/>
        <v>0</v>
      </c>
      <c r="BT1843" s="166">
        <v>0</v>
      </c>
      <c r="BU1843" s="166">
        <v>0</v>
      </c>
      <c r="BV1843" s="161">
        <f t="shared" si="1908"/>
        <v>0</v>
      </c>
      <c r="BW1843" s="166">
        <v>0</v>
      </c>
      <c r="BX1843" s="166">
        <v>0</v>
      </c>
      <c r="BY1843" s="161">
        <f t="shared" si="1909"/>
        <v>0</v>
      </c>
      <c r="BZ1843" s="161">
        <f t="shared" si="1910"/>
        <v>0</v>
      </c>
      <c r="CA1843" s="160">
        <f t="shared" si="1930"/>
        <v>0</v>
      </c>
      <c r="CB1843" s="160">
        <f t="shared" si="1930"/>
        <v>0</v>
      </c>
      <c r="CC1843" s="161">
        <f t="shared" si="1911"/>
        <v>0</v>
      </c>
      <c r="CD1843" s="160">
        <f t="shared" si="1931"/>
        <v>0</v>
      </c>
      <c r="CE1843" s="160">
        <f t="shared" si="1931"/>
        <v>0</v>
      </c>
      <c r="CF1843" s="161">
        <f t="shared" si="1912"/>
        <v>0</v>
      </c>
      <c r="CG1843" s="161">
        <f t="shared" si="1913"/>
        <v>0</v>
      </c>
      <c r="CH1843" s="160">
        <f t="shared" si="1932"/>
        <v>0</v>
      </c>
      <c r="CI1843" s="160">
        <f t="shared" si="1932"/>
        <v>0</v>
      </c>
      <c r="CJ1843" s="166">
        <v>0</v>
      </c>
      <c r="CK1843" s="166">
        <v>0</v>
      </c>
      <c r="CL1843" s="166">
        <v>0</v>
      </c>
      <c r="CM1843" s="166">
        <v>0</v>
      </c>
      <c r="CN1843" s="160">
        <f t="shared" si="1933"/>
        <v>0</v>
      </c>
      <c r="CO1843" s="160">
        <f t="shared" si="1933"/>
        <v>0</v>
      </c>
    </row>
    <row r="1844" spans="1:93" ht="24" hidden="1">
      <c r="A1844" s="91"/>
      <c r="B1844" s="156">
        <v>2025</v>
      </c>
      <c r="C1844" s="156">
        <v>8308</v>
      </c>
      <c r="D1844" s="156">
        <v>3</v>
      </c>
      <c r="E1844" s="156">
        <v>7</v>
      </c>
      <c r="F1844" s="156">
        <v>19</v>
      </c>
      <c r="G1844" s="156"/>
      <c r="H1844" s="156">
        <v>2000</v>
      </c>
      <c r="I1844" s="156">
        <v>2800</v>
      </c>
      <c r="J1844" s="156">
        <v>283</v>
      </c>
      <c r="K1844" s="157">
        <v>627</v>
      </c>
      <c r="L1844" s="158"/>
      <c r="M1844" s="159" t="s">
        <v>1349</v>
      </c>
      <c r="N1844" s="160">
        <v>0</v>
      </c>
      <c r="O1844" s="160">
        <v>0</v>
      </c>
      <c r="P1844" s="161">
        <f t="shared" si="1916"/>
        <v>0</v>
      </c>
      <c r="Q1844" s="160">
        <v>0</v>
      </c>
      <c r="R1844" s="160">
        <v>0</v>
      </c>
      <c r="S1844" s="161">
        <f t="shared" si="1917"/>
        <v>0</v>
      </c>
      <c r="T1844" s="161">
        <f t="shared" si="1918"/>
        <v>0</v>
      </c>
      <c r="U1844" s="162" t="s">
        <v>111</v>
      </c>
      <c r="V1844" s="163"/>
      <c r="W1844" s="164"/>
      <c r="X1844" s="167" t="s">
        <v>66</v>
      </c>
      <c r="Y1844" s="166">
        <v>0</v>
      </c>
      <c r="Z1844" s="166">
        <v>0</v>
      </c>
      <c r="AA1844" s="166">
        <v>0</v>
      </c>
      <c r="AB1844" s="166">
        <v>0</v>
      </c>
      <c r="AC1844" s="166">
        <v>0</v>
      </c>
      <c r="AD1844" s="166">
        <v>0</v>
      </c>
      <c r="AE1844" s="166">
        <v>0</v>
      </c>
      <c r="AF1844" s="166">
        <v>0</v>
      </c>
      <c r="AG1844" s="166">
        <v>0</v>
      </c>
      <c r="AH1844" s="166">
        <v>0</v>
      </c>
      <c r="AI1844" s="166">
        <v>0</v>
      </c>
      <c r="AJ1844" s="166">
        <v>0</v>
      </c>
      <c r="AK1844" s="160">
        <f t="shared" si="1928"/>
        <v>0</v>
      </c>
      <c r="AL1844" s="160">
        <f t="shared" si="1928"/>
        <v>0</v>
      </c>
      <c r="AM1844" s="161">
        <f t="shared" si="1914"/>
        <v>0</v>
      </c>
      <c r="AN1844" s="160">
        <f t="shared" si="1929"/>
        <v>0</v>
      </c>
      <c r="AO1844" s="160">
        <f t="shared" si="1929"/>
        <v>0</v>
      </c>
      <c r="AP1844" s="161">
        <f t="shared" si="1915"/>
        <v>0</v>
      </c>
      <c r="AQ1844" s="161">
        <f t="shared" si="1926"/>
        <v>0</v>
      </c>
      <c r="AR1844" s="166">
        <v>0</v>
      </c>
      <c r="AS1844" s="166">
        <v>0</v>
      </c>
      <c r="AT1844" s="161">
        <f t="shared" si="1896"/>
        <v>0</v>
      </c>
      <c r="AU1844" s="166">
        <v>0</v>
      </c>
      <c r="AV1844" s="166">
        <v>0</v>
      </c>
      <c r="AW1844" s="161">
        <f t="shared" si="1897"/>
        <v>0</v>
      </c>
      <c r="AX1844" s="161">
        <f t="shared" si="1898"/>
        <v>0</v>
      </c>
      <c r="AY1844" s="166">
        <v>0</v>
      </c>
      <c r="AZ1844" s="166">
        <v>0</v>
      </c>
      <c r="BA1844" s="161">
        <f t="shared" si="1899"/>
        <v>0</v>
      </c>
      <c r="BB1844" s="166">
        <v>0</v>
      </c>
      <c r="BC1844" s="166">
        <v>0</v>
      </c>
      <c r="BD1844" s="161">
        <f t="shared" si="1900"/>
        <v>0</v>
      </c>
      <c r="BE1844" s="161">
        <f t="shared" si="1901"/>
        <v>0</v>
      </c>
      <c r="BF1844" s="166">
        <v>0</v>
      </c>
      <c r="BG1844" s="166">
        <v>0</v>
      </c>
      <c r="BH1844" s="161">
        <f t="shared" si="1902"/>
        <v>0</v>
      </c>
      <c r="BI1844" s="166">
        <v>0</v>
      </c>
      <c r="BJ1844" s="166">
        <v>0</v>
      </c>
      <c r="BK1844" s="161">
        <f t="shared" si="1903"/>
        <v>0</v>
      </c>
      <c r="BL1844" s="161">
        <f t="shared" si="1904"/>
        <v>0</v>
      </c>
      <c r="BM1844" s="166">
        <v>0</v>
      </c>
      <c r="BN1844" s="166">
        <v>0</v>
      </c>
      <c r="BO1844" s="161">
        <f t="shared" si="1905"/>
        <v>0</v>
      </c>
      <c r="BP1844" s="166">
        <v>0</v>
      </c>
      <c r="BQ1844" s="166">
        <v>0</v>
      </c>
      <c r="BR1844" s="161">
        <f t="shared" si="1906"/>
        <v>0</v>
      </c>
      <c r="BS1844" s="161">
        <f t="shared" si="1907"/>
        <v>0</v>
      </c>
      <c r="BT1844" s="166">
        <v>0</v>
      </c>
      <c r="BU1844" s="166">
        <v>0</v>
      </c>
      <c r="BV1844" s="161">
        <f t="shared" si="1908"/>
        <v>0</v>
      </c>
      <c r="BW1844" s="166">
        <v>0</v>
      </c>
      <c r="BX1844" s="166">
        <v>0</v>
      </c>
      <c r="BY1844" s="161">
        <f t="shared" si="1909"/>
        <v>0</v>
      </c>
      <c r="BZ1844" s="161">
        <f t="shared" si="1910"/>
        <v>0</v>
      </c>
      <c r="CA1844" s="160">
        <f t="shared" si="1930"/>
        <v>0</v>
      </c>
      <c r="CB1844" s="160">
        <f t="shared" si="1930"/>
        <v>0</v>
      </c>
      <c r="CC1844" s="161">
        <f t="shared" si="1911"/>
        <v>0</v>
      </c>
      <c r="CD1844" s="160">
        <f t="shared" si="1931"/>
        <v>0</v>
      </c>
      <c r="CE1844" s="160">
        <f t="shared" si="1931"/>
        <v>0</v>
      </c>
      <c r="CF1844" s="161">
        <f t="shared" si="1912"/>
        <v>0</v>
      </c>
      <c r="CG1844" s="161">
        <f t="shared" si="1913"/>
        <v>0</v>
      </c>
      <c r="CH1844" s="160">
        <f t="shared" si="1932"/>
        <v>0</v>
      </c>
      <c r="CI1844" s="160">
        <f t="shared" si="1932"/>
        <v>0</v>
      </c>
      <c r="CJ1844" s="166">
        <v>0</v>
      </c>
      <c r="CK1844" s="166">
        <v>0</v>
      </c>
      <c r="CL1844" s="166">
        <v>0</v>
      </c>
      <c r="CM1844" s="166">
        <v>0</v>
      </c>
      <c r="CN1844" s="160">
        <f t="shared" si="1933"/>
        <v>0</v>
      </c>
      <c r="CO1844" s="160">
        <f t="shared" si="1933"/>
        <v>0</v>
      </c>
    </row>
    <row r="1845" spans="1:93" ht="24" hidden="1">
      <c r="A1845" s="91"/>
      <c r="B1845" s="156">
        <v>2025</v>
      </c>
      <c r="C1845" s="156">
        <v>8308</v>
      </c>
      <c r="D1845" s="156">
        <v>3</v>
      </c>
      <c r="E1845" s="156">
        <v>7</v>
      </c>
      <c r="F1845" s="156">
        <v>19</v>
      </c>
      <c r="G1845" s="156"/>
      <c r="H1845" s="156">
        <v>2000</v>
      </c>
      <c r="I1845" s="156">
        <v>2800</v>
      </c>
      <c r="J1845" s="156">
        <v>283</v>
      </c>
      <c r="K1845" s="157">
        <v>632</v>
      </c>
      <c r="L1845" s="158"/>
      <c r="M1845" s="159" t="s">
        <v>1350</v>
      </c>
      <c r="N1845" s="160">
        <v>0</v>
      </c>
      <c r="O1845" s="160">
        <v>0</v>
      </c>
      <c r="P1845" s="161">
        <f t="shared" si="1916"/>
        <v>0</v>
      </c>
      <c r="Q1845" s="160">
        <v>0</v>
      </c>
      <c r="R1845" s="160">
        <v>0</v>
      </c>
      <c r="S1845" s="161">
        <f t="shared" si="1917"/>
        <v>0</v>
      </c>
      <c r="T1845" s="161">
        <f t="shared" si="1918"/>
        <v>0</v>
      </c>
      <c r="U1845" s="162" t="s">
        <v>111</v>
      </c>
      <c r="V1845" s="163"/>
      <c r="W1845" s="164"/>
      <c r="X1845" s="167" t="s">
        <v>66</v>
      </c>
      <c r="Y1845" s="166">
        <v>0</v>
      </c>
      <c r="Z1845" s="166">
        <v>0</v>
      </c>
      <c r="AA1845" s="166">
        <v>0</v>
      </c>
      <c r="AB1845" s="166">
        <v>0</v>
      </c>
      <c r="AC1845" s="166">
        <v>0</v>
      </c>
      <c r="AD1845" s="166">
        <v>0</v>
      </c>
      <c r="AE1845" s="166">
        <v>0</v>
      </c>
      <c r="AF1845" s="166">
        <v>0</v>
      </c>
      <c r="AG1845" s="166">
        <v>0</v>
      </c>
      <c r="AH1845" s="166">
        <v>0</v>
      </c>
      <c r="AI1845" s="166">
        <v>0</v>
      </c>
      <c r="AJ1845" s="166">
        <v>0</v>
      </c>
      <c r="AK1845" s="160">
        <f t="shared" si="1928"/>
        <v>0</v>
      </c>
      <c r="AL1845" s="160">
        <f t="shared" si="1928"/>
        <v>0</v>
      </c>
      <c r="AM1845" s="161">
        <f t="shared" si="1914"/>
        <v>0</v>
      </c>
      <c r="AN1845" s="160">
        <f t="shared" si="1929"/>
        <v>0</v>
      </c>
      <c r="AO1845" s="160">
        <f t="shared" si="1929"/>
        <v>0</v>
      </c>
      <c r="AP1845" s="161">
        <f t="shared" si="1915"/>
        <v>0</v>
      </c>
      <c r="AQ1845" s="161">
        <f t="shared" si="1926"/>
        <v>0</v>
      </c>
      <c r="AR1845" s="166">
        <v>0</v>
      </c>
      <c r="AS1845" s="166">
        <v>0</v>
      </c>
      <c r="AT1845" s="161">
        <f t="shared" si="1896"/>
        <v>0</v>
      </c>
      <c r="AU1845" s="166">
        <v>0</v>
      </c>
      <c r="AV1845" s="166">
        <v>0</v>
      </c>
      <c r="AW1845" s="161">
        <f t="shared" si="1897"/>
        <v>0</v>
      </c>
      <c r="AX1845" s="161">
        <f t="shared" si="1898"/>
        <v>0</v>
      </c>
      <c r="AY1845" s="166">
        <v>0</v>
      </c>
      <c r="AZ1845" s="166">
        <v>0</v>
      </c>
      <c r="BA1845" s="161">
        <f t="shared" si="1899"/>
        <v>0</v>
      </c>
      <c r="BB1845" s="166">
        <v>0</v>
      </c>
      <c r="BC1845" s="166">
        <v>0</v>
      </c>
      <c r="BD1845" s="161">
        <f t="shared" si="1900"/>
        <v>0</v>
      </c>
      <c r="BE1845" s="161">
        <f t="shared" si="1901"/>
        <v>0</v>
      </c>
      <c r="BF1845" s="166">
        <v>0</v>
      </c>
      <c r="BG1845" s="166">
        <v>0</v>
      </c>
      <c r="BH1845" s="161">
        <f t="shared" si="1902"/>
        <v>0</v>
      </c>
      <c r="BI1845" s="166">
        <v>0</v>
      </c>
      <c r="BJ1845" s="166">
        <v>0</v>
      </c>
      <c r="BK1845" s="161">
        <f t="shared" si="1903"/>
        <v>0</v>
      </c>
      <c r="BL1845" s="161">
        <f t="shared" si="1904"/>
        <v>0</v>
      </c>
      <c r="BM1845" s="166">
        <v>0</v>
      </c>
      <c r="BN1845" s="166">
        <v>0</v>
      </c>
      <c r="BO1845" s="161">
        <f t="shared" si="1905"/>
        <v>0</v>
      </c>
      <c r="BP1845" s="166">
        <v>0</v>
      </c>
      <c r="BQ1845" s="166">
        <v>0</v>
      </c>
      <c r="BR1845" s="161">
        <f t="shared" si="1906"/>
        <v>0</v>
      </c>
      <c r="BS1845" s="161">
        <f t="shared" si="1907"/>
        <v>0</v>
      </c>
      <c r="BT1845" s="166">
        <v>0</v>
      </c>
      <c r="BU1845" s="166">
        <v>0</v>
      </c>
      <c r="BV1845" s="161">
        <f t="shared" si="1908"/>
        <v>0</v>
      </c>
      <c r="BW1845" s="166">
        <v>0</v>
      </c>
      <c r="BX1845" s="166">
        <v>0</v>
      </c>
      <c r="BY1845" s="161">
        <f t="shared" si="1909"/>
        <v>0</v>
      </c>
      <c r="BZ1845" s="161">
        <f t="shared" si="1910"/>
        <v>0</v>
      </c>
      <c r="CA1845" s="160">
        <f t="shared" si="1930"/>
        <v>0</v>
      </c>
      <c r="CB1845" s="160">
        <f t="shared" si="1930"/>
        <v>0</v>
      </c>
      <c r="CC1845" s="161">
        <f t="shared" si="1911"/>
        <v>0</v>
      </c>
      <c r="CD1845" s="160">
        <f t="shared" si="1931"/>
        <v>0</v>
      </c>
      <c r="CE1845" s="160">
        <f t="shared" si="1931"/>
        <v>0</v>
      </c>
      <c r="CF1845" s="161">
        <f t="shared" si="1912"/>
        <v>0</v>
      </c>
      <c r="CG1845" s="161">
        <f t="shared" si="1913"/>
        <v>0</v>
      </c>
      <c r="CH1845" s="160">
        <f t="shared" si="1932"/>
        <v>0</v>
      </c>
      <c r="CI1845" s="160">
        <f t="shared" si="1932"/>
        <v>0</v>
      </c>
      <c r="CJ1845" s="166">
        <v>0</v>
      </c>
      <c r="CK1845" s="166">
        <v>0</v>
      </c>
      <c r="CL1845" s="166">
        <v>0</v>
      </c>
      <c r="CM1845" s="166">
        <v>0</v>
      </c>
      <c r="CN1845" s="160">
        <f t="shared" si="1933"/>
        <v>0</v>
      </c>
      <c r="CO1845" s="160">
        <f t="shared" si="1933"/>
        <v>0</v>
      </c>
    </row>
    <row r="1846" spans="1:93" ht="24" hidden="1">
      <c r="A1846" s="91"/>
      <c r="B1846" s="156">
        <v>2025</v>
      </c>
      <c r="C1846" s="156">
        <v>8308</v>
      </c>
      <c r="D1846" s="156">
        <v>3</v>
      </c>
      <c r="E1846" s="156">
        <v>7</v>
      </c>
      <c r="F1846" s="156">
        <v>19</v>
      </c>
      <c r="G1846" s="156"/>
      <c r="H1846" s="156">
        <v>2000</v>
      </c>
      <c r="I1846" s="156">
        <v>2800</v>
      </c>
      <c r="J1846" s="156">
        <v>283</v>
      </c>
      <c r="K1846" s="157">
        <v>645</v>
      </c>
      <c r="L1846" s="158"/>
      <c r="M1846" s="159" t="s">
        <v>1351</v>
      </c>
      <c r="N1846" s="160">
        <v>0</v>
      </c>
      <c r="O1846" s="160">
        <v>0</v>
      </c>
      <c r="P1846" s="161">
        <f t="shared" si="1916"/>
        <v>0</v>
      </c>
      <c r="Q1846" s="160">
        <v>0</v>
      </c>
      <c r="R1846" s="160">
        <v>0</v>
      </c>
      <c r="S1846" s="161">
        <f t="shared" si="1917"/>
        <v>0</v>
      </c>
      <c r="T1846" s="161">
        <f t="shared" si="1918"/>
        <v>0</v>
      </c>
      <c r="U1846" s="162" t="s">
        <v>111</v>
      </c>
      <c r="V1846" s="163"/>
      <c r="W1846" s="164"/>
      <c r="X1846" s="167" t="s">
        <v>66</v>
      </c>
      <c r="Y1846" s="166">
        <v>0</v>
      </c>
      <c r="Z1846" s="166">
        <v>0</v>
      </c>
      <c r="AA1846" s="166">
        <v>0</v>
      </c>
      <c r="AB1846" s="166">
        <v>0</v>
      </c>
      <c r="AC1846" s="166">
        <v>0</v>
      </c>
      <c r="AD1846" s="166">
        <v>0</v>
      </c>
      <c r="AE1846" s="166">
        <v>0</v>
      </c>
      <c r="AF1846" s="166">
        <v>0</v>
      </c>
      <c r="AG1846" s="166">
        <v>0</v>
      </c>
      <c r="AH1846" s="166">
        <v>0</v>
      </c>
      <c r="AI1846" s="166">
        <v>0</v>
      </c>
      <c r="AJ1846" s="166">
        <v>0</v>
      </c>
      <c r="AK1846" s="160">
        <f t="shared" si="1928"/>
        <v>0</v>
      </c>
      <c r="AL1846" s="160">
        <f t="shared" si="1928"/>
        <v>0</v>
      </c>
      <c r="AM1846" s="161">
        <f t="shared" si="1914"/>
        <v>0</v>
      </c>
      <c r="AN1846" s="160">
        <f t="shared" si="1929"/>
        <v>0</v>
      </c>
      <c r="AO1846" s="160">
        <f t="shared" si="1929"/>
        <v>0</v>
      </c>
      <c r="AP1846" s="161">
        <f t="shared" si="1915"/>
        <v>0</v>
      </c>
      <c r="AQ1846" s="161">
        <f t="shared" si="1926"/>
        <v>0</v>
      </c>
      <c r="AR1846" s="166">
        <v>0</v>
      </c>
      <c r="AS1846" s="166">
        <v>0</v>
      </c>
      <c r="AT1846" s="161">
        <f t="shared" si="1896"/>
        <v>0</v>
      </c>
      <c r="AU1846" s="166">
        <v>0</v>
      </c>
      <c r="AV1846" s="166">
        <v>0</v>
      </c>
      <c r="AW1846" s="161">
        <f t="shared" si="1897"/>
        <v>0</v>
      </c>
      <c r="AX1846" s="161">
        <f t="shared" si="1898"/>
        <v>0</v>
      </c>
      <c r="AY1846" s="166">
        <v>0</v>
      </c>
      <c r="AZ1846" s="166">
        <v>0</v>
      </c>
      <c r="BA1846" s="161">
        <f t="shared" si="1899"/>
        <v>0</v>
      </c>
      <c r="BB1846" s="166">
        <v>0</v>
      </c>
      <c r="BC1846" s="166">
        <v>0</v>
      </c>
      <c r="BD1846" s="161">
        <f t="shared" si="1900"/>
        <v>0</v>
      </c>
      <c r="BE1846" s="161">
        <f t="shared" si="1901"/>
        <v>0</v>
      </c>
      <c r="BF1846" s="166">
        <v>0</v>
      </c>
      <c r="BG1846" s="166">
        <v>0</v>
      </c>
      <c r="BH1846" s="161">
        <f t="shared" si="1902"/>
        <v>0</v>
      </c>
      <c r="BI1846" s="166">
        <v>0</v>
      </c>
      <c r="BJ1846" s="166">
        <v>0</v>
      </c>
      <c r="BK1846" s="161">
        <f t="shared" si="1903"/>
        <v>0</v>
      </c>
      <c r="BL1846" s="161">
        <f t="shared" si="1904"/>
        <v>0</v>
      </c>
      <c r="BM1846" s="166">
        <v>0</v>
      </c>
      <c r="BN1846" s="166">
        <v>0</v>
      </c>
      <c r="BO1846" s="161">
        <f t="shared" si="1905"/>
        <v>0</v>
      </c>
      <c r="BP1846" s="166">
        <v>0</v>
      </c>
      <c r="BQ1846" s="166">
        <v>0</v>
      </c>
      <c r="BR1846" s="161">
        <f t="shared" si="1906"/>
        <v>0</v>
      </c>
      <c r="BS1846" s="161">
        <f t="shared" si="1907"/>
        <v>0</v>
      </c>
      <c r="BT1846" s="166">
        <v>0</v>
      </c>
      <c r="BU1846" s="166">
        <v>0</v>
      </c>
      <c r="BV1846" s="161">
        <f t="shared" si="1908"/>
        <v>0</v>
      </c>
      <c r="BW1846" s="166">
        <v>0</v>
      </c>
      <c r="BX1846" s="166">
        <v>0</v>
      </c>
      <c r="BY1846" s="161">
        <f t="shared" si="1909"/>
        <v>0</v>
      </c>
      <c r="BZ1846" s="161">
        <f t="shared" si="1910"/>
        <v>0</v>
      </c>
      <c r="CA1846" s="160">
        <f t="shared" si="1930"/>
        <v>0</v>
      </c>
      <c r="CB1846" s="160">
        <f t="shared" si="1930"/>
        <v>0</v>
      </c>
      <c r="CC1846" s="161">
        <f t="shared" si="1911"/>
        <v>0</v>
      </c>
      <c r="CD1846" s="160">
        <f t="shared" si="1931"/>
        <v>0</v>
      </c>
      <c r="CE1846" s="160">
        <f t="shared" si="1931"/>
        <v>0</v>
      </c>
      <c r="CF1846" s="161">
        <f t="shared" si="1912"/>
        <v>0</v>
      </c>
      <c r="CG1846" s="161">
        <f t="shared" si="1913"/>
        <v>0</v>
      </c>
      <c r="CH1846" s="160">
        <f t="shared" si="1932"/>
        <v>0</v>
      </c>
      <c r="CI1846" s="160">
        <f t="shared" si="1932"/>
        <v>0</v>
      </c>
      <c r="CJ1846" s="166">
        <v>0</v>
      </c>
      <c r="CK1846" s="166">
        <v>0</v>
      </c>
      <c r="CL1846" s="166">
        <v>0</v>
      </c>
      <c r="CM1846" s="166">
        <v>0</v>
      </c>
      <c r="CN1846" s="160">
        <f t="shared" si="1933"/>
        <v>0</v>
      </c>
      <c r="CO1846" s="160">
        <f t="shared" si="1933"/>
        <v>0</v>
      </c>
    </row>
    <row r="1847" spans="1:93" ht="24" hidden="1">
      <c r="A1847" s="91"/>
      <c r="B1847" s="156">
        <v>2025</v>
      </c>
      <c r="C1847" s="156">
        <v>8308</v>
      </c>
      <c r="D1847" s="156">
        <v>3</v>
      </c>
      <c r="E1847" s="156">
        <v>7</v>
      </c>
      <c r="F1847" s="156">
        <v>19</v>
      </c>
      <c r="G1847" s="156"/>
      <c r="H1847" s="156">
        <v>2000</v>
      </c>
      <c r="I1847" s="156">
        <v>2800</v>
      </c>
      <c r="J1847" s="156">
        <v>283</v>
      </c>
      <c r="K1847" s="157">
        <v>729</v>
      </c>
      <c r="L1847" s="158"/>
      <c r="M1847" s="159" t="s">
        <v>414</v>
      </c>
      <c r="N1847" s="160">
        <v>0</v>
      </c>
      <c r="O1847" s="160">
        <v>0</v>
      </c>
      <c r="P1847" s="161">
        <f t="shared" si="1916"/>
        <v>0</v>
      </c>
      <c r="Q1847" s="160">
        <v>0</v>
      </c>
      <c r="R1847" s="160">
        <v>0</v>
      </c>
      <c r="S1847" s="161">
        <f t="shared" si="1917"/>
        <v>0</v>
      </c>
      <c r="T1847" s="161">
        <f t="shared" si="1918"/>
        <v>0</v>
      </c>
      <c r="U1847" s="162" t="s">
        <v>111</v>
      </c>
      <c r="V1847" s="163"/>
      <c r="W1847" s="164"/>
      <c r="X1847" s="167" t="s">
        <v>66</v>
      </c>
      <c r="Y1847" s="166">
        <v>0</v>
      </c>
      <c r="Z1847" s="166">
        <v>0</v>
      </c>
      <c r="AA1847" s="166">
        <v>0</v>
      </c>
      <c r="AB1847" s="166">
        <v>0</v>
      </c>
      <c r="AC1847" s="166">
        <v>0</v>
      </c>
      <c r="AD1847" s="166">
        <v>0</v>
      </c>
      <c r="AE1847" s="166">
        <v>0</v>
      </c>
      <c r="AF1847" s="166">
        <v>0</v>
      </c>
      <c r="AG1847" s="166">
        <v>0</v>
      </c>
      <c r="AH1847" s="166">
        <v>0</v>
      </c>
      <c r="AI1847" s="166">
        <v>0</v>
      </c>
      <c r="AJ1847" s="166">
        <v>0</v>
      </c>
      <c r="AK1847" s="160">
        <f t="shared" si="1928"/>
        <v>0</v>
      </c>
      <c r="AL1847" s="160">
        <f t="shared" si="1928"/>
        <v>0</v>
      </c>
      <c r="AM1847" s="161">
        <f t="shared" si="1914"/>
        <v>0</v>
      </c>
      <c r="AN1847" s="160">
        <f t="shared" si="1929"/>
        <v>0</v>
      </c>
      <c r="AO1847" s="160">
        <f t="shared" si="1929"/>
        <v>0</v>
      </c>
      <c r="AP1847" s="161">
        <f t="shared" si="1915"/>
        <v>0</v>
      </c>
      <c r="AQ1847" s="161">
        <f t="shared" si="1926"/>
        <v>0</v>
      </c>
      <c r="AR1847" s="166">
        <v>0</v>
      </c>
      <c r="AS1847" s="166">
        <v>0</v>
      </c>
      <c r="AT1847" s="161">
        <f t="shared" si="1896"/>
        <v>0</v>
      </c>
      <c r="AU1847" s="166">
        <v>0</v>
      </c>
      <c r="AV1847" s="166">
        <v>0</v>
      </c>
      <c r="AW1847" s="161">
        <f t="shared" si="1897"/>
        <v>0</v>
      </c>
      <c r="AX1847" s="161">
        <f t="shared" si="1898"/>
        <v>0</v>
      </c>
      <c r="AY1847" s="166">
        <v>0</v>
      </c>
      <c r="AZ1847" s="166">
        <v>0</v>
      </c>
      <c r="BA1847" s="161">
        <f t="shared" si="1899"/>
        <v>0</v>
      </c>
      <c r="BB1847" s="166">
        <v>0</v>
      </c>
      <c r="BC1847" s="166">
        <v>0</v>
      </c>
      <c r="BD1847" s="161">
        <f t="shared" si="1900"/>
        <v>0</v>
      </c>
      <c r="BE1847" s="161">
        <f t="shared" si="1901"/>
        <v>0</v>
      </c>
      <c r="BF1847" s="166">
        <v>0</v>
      </c>
      <c r="BG1847" s="166">
        <v>0</v>
      </c>
      <c r="BH1847" s="161">
        <f t="shared" si="1902"/>
        <v>0</v>
      </c>
      <c r="BI1847" s="166">
        <v>0</v>
      </c>
      <c r="BJ1847" s="166">
        <v>0</v>
      </c>
      <c r="BK1847" s="161">
        <f t="shared" si="1903"/>
        <v>0</v>
      </c>
      <c r="BL1847" s="161">
        <f t="shared" si="1904"/>
        <v>0</v>
      </c>
      <c r="BM1847" s="166">
        <v>0</v>
      </c>
      <c r="BN1847" s="166">
        <v>0</v>
      </c>
      <c r="BO1847" s="161">
        <f t="shared" si="1905"/>
        <v>0</v>
      </c>
      <c r="BP1847" s="166">
        <v>0</v>
      </c>
      <c r="BQ1847" s="166">
        <v>0</v>
      </c>
      <c r="BR1847" s="161">
        <f t="shared" si="1906"/>
        <v>0</v>
      </c>
      <c r="BS1847" s="161">
        <f t="shared" si="1907"/>
        <v>0</v>
      </c>
      <c r="BT1847" s="166">
        <v>0</v>
      </c>
      <c r="BU1847" s="166">
        <v>0</v>
      </c>
      <c r="BV1847" s="161">
        <f t="shared" si="1908"/>
        <v>0</v>
      </c>
      <c r="BW1847" s="166">
        <v>0</v>
      </c>
      <c r="BX1847" s="166">
        <v>0</v>
      </c>
      <c r="BY1847" s="161">
        <f t="shared" si="1909"/>
        <v>0</v>
      </c>
      <c r="BZ1847" s="161">
        <f t="shared" si="1910"/>
        <v>0</v>
      </c>
      <c r="CA1847" s="160">
        <f t="shared" si="1930"/>
        <v>0</v>
      </c>
      <c r="CB1847" s="160">
        <f t="shared" si="1930"/>
        <v>0</v>
      </c>
      <c r="CC1847" s="161">
        <f t="shared" si="1911"/>
        <v>0</v>
      </c>
      <c r="CD1847" s="160">
        <f t="shared" si="1931"/>
        <v>0</v>
      </c>
      <c r="CE1847" s="160">
        <f t="shared" si="1931"/>
        <v>0</v>
      </c>
      <c r="CF1847" s="161">
        <f t="shared" si="1912"/>
        <v>0</v>
      </c>
      <c r="CG1847" s="161">
        <f t="shared" si="1913"/>
        <v>0</v>
      </c>
      <c r="CH1847" s="160">
        <f t="shared" si="1932"/>
        <v>0</v>
      </c>
      <c r="CI1847" s="160">
        <f t="shared" si="1932"/>
        <v>0</v>
      </c>
      <c r="CJ1847" s="166">
        <v>0</v>
      </c>
      <c r="CK1847" s="166">
        <v>0</v>
      </c>
      <c r="CL1847" s="166">
        <v>0</v>
      </c>
      <c r="CM1847" s="166">
        <v>0</v>
      </c>
      <c r="CN1847" s="160">
        <f t="shared" si="1933"/>
        <v>0</v>
      </c>
      <c r="CO1847" s="160">
        <f t="shared" si="1933"/>
        <v>0</v>
      </c>
    </row>
    <row r="1848" spans="1:93" ht="24" hidden="1">
      <c r="A1848" s="91"/>
      <c r="B1848" s="156">
        <v>2025</v>
      </c>
      <c r="C1848" s="156">
        <v>8308</v>
      </c>
      <c r="D1848" s="156">
        <v>3</v>
      </c>
      <c r="E1848" s="156">
        <v>7</v>
      </c>
      <c r="F1848" s="156">
        <v>19</v>
      </c>
      <c r="G1848" s="156"/>
      <c r="H1848" s="156">
        <v>2000</v>
      </c>
      <c r="I1848" s="156">
        <v>2800</v>
      </c>
      <c r="J1848" s="156">
        <v>283</v>
      </c>
      <c r="K1848" s="157">
        <v>748</v>
      </c>
      <c r="L1848" s="158"/>
      <c r="M1848" s="159" t="s">
        <v>1322</v>
      </c>
      <c r="N1848" s="160">
        <v>0</v>
      </c>
      <c r="O1848" s="160">
        <v>0</v>
      </c>
      <c r="P1848" s="161">
        <f t="shared" si="1916"/>
        <v>0</v>
      </c>
      <c r="Q1848" s="160">
        <v>0</v>
      </c>
      <c r="R1848" s="160">
        <v>0</v>
      </c>
      <c r="S1848" s="161">
        <f t="shared" si="1917"/>
        <v>0</v>
      </c>
      <c r="T1848" s="161">
        <f t="shared" si="1918"/>
        <v>0</v>
      </c>
      <c r="U1848" s="162" t="s">
        <v>346</v>
      </c>
      <c r="V1848" s="163"/>
      <c r="W1848" s="164"/>
      <c r="X1848" s="167" t="s">
        <v>66</v>
      </c>
      <c r="Y1848" s="166">
        <v>0</v>
      </c>
      <c r="Z1848" s="166">
        <v>0</v>
      </c>
      <c r="AA1848" s="166">
        <v>0</v>
      </c>
      <c r="AB1848" s="166">
        <v>0</v>
      </c>
      <c r="AC1848" s="166">
        <v>0</v>
      </c>
      <c r="AD1848" s="166">
        <v>0</v>
      </c>
      <c r="AE1848" s="166">
        <v>0</v>
      </c>
      <c r="AF1848" s="166">
        <v>0</v>
      </c>
      <c r="AG1848" s="166">
        <v>0</v>
      </c>
      <c r="AH1848" s="166">
        <v>0</v>
      </c>
      <c r="AI1848" s="166">
        <v>0</v>
      </c>
      <c r="AJ1848" s="166">
        <v>0</v>
      </c>
      <c r="AK1848" s="160">
        <f t="shared" si="1928"/>
        <v>0</v>
      </c>
      <c r="AL1848" s="160">
        <f t="shared" si="1928"/>
        <v>0</v>
      </c>
      <c r="AM1848" s="161">
        <f t="shared" si="1914"/>
        <v>0</v>
      </c>
      <c r="AN1848" s="160">
        <f t="shared" si="1929"/>
        <v>0</v>
      </c>
      <c r="AO1848" s="160">
        <f t="shared" si="1929"/>
        <v>0</v>
      </c>
      <c r="AP1848" s="161">
        <f t="shared" si="1915"/>
        <v>0</v>
      </c>
      <c r="AQ1848" s="161">
        <f t="shared" si="1926"/>
        <v>0</v>
      </c>
      <c r="AR1848" s="166">
        <v>0</v>
      </c>
      <c r="AS1848" s="166">
        <v>0</v>
      </c>
      <c r="AT1848" s="161">
        <f t="shared" si="1896"/>
        <v>0</v>
      </c>
      <c r="AU1848" s="166">
        <v>0</v>
      </c>
      <c r="AV1848" s="166">
        <v>0</v>
      </c>
      <c r="AW1848" s="161">
        <f t="shared" si="1897"/>
        <v>0</v>
      </c>
      <c r="AX1848" s="161">
        <f t="shared" si="1898"/>
        <v>0</v>
      </c>
      <c r="AY1848" s="166">
        <v>0</v>
      </c>
      <c r="AZ1848" s="166">
        <v>0</v>
      </c>
      <c r="BA1848" s="161">
        <f t="shared" si="1899"/>
        <v>0</v>
      </c>
      <c r="BB1848" s="166">
        <v>0</v>
      </c>
      <c r="BC1848" s="166">
        <v>0</v>
      </c>
      <c r="BD1848" s="161">
        <f t="shared" si="1900"/>
        <v>0</v>
      </c>
      <c r="BE1848" s="161">
        <f t="shared" si="1901"/>
        <v>0</v>
      </c>
      <c r="BF1848" s="166">
        <v>0</v>
      </c>
      <c r="BG1848" s="166">
        <v>0</v>
      </c>
      <c r="BH1848" s="161">
        <f t="shared" si="1902"/>
        <v>0</v>
      </c>
      <c r="BI1848" s="166">
        <v>0</v>
      </c>
      <c r="BJ1848" s="166">
        <v>0</v>
      </c>
      <c r="BK1848" s="161">
        <f t="shared" si="1903"/>
        <v>0</v>
      </c>
      <c r="BL1848" s="161">
        <f t="shared" si="1904"/>
        <v>0</v>
      </c>
      <c r="BM1848" s="166">
        <v>0</v>
      </c>
      <c r="BN1848" s="166">
        <v>0</v>
      </c>
      <c r="BO1848" s="161">
        <f t="shared" si="1905"/>
        <v>0</v>
      </c>
      <c r="BP1848" s="166">
        <v>0</v>
      </c>
      <c r="BQ1848" s="166">
        <v>0</v>
      </c>
      <c r="BR1848" s="161">
        <f t="shared" si="1906"/>
        <v>0</v>
      </c>
      <c r="BS1848" s="161">
        <f t="shared" si="1907"/>
        <v>0</v>
      </c>
      <c r="BT1848" s="166">
        <v>0</v>
      </c>
      <c r="BU1848" s="166">
        <v>0</v>
      </c>
      <c r="BV1848" s="161">
        <f t="shared" si="1908"/>
        <v>0</v>
      </c>
      <c r="BW1848" s="166">
        <v>0</v>
      </c>
      <c r="BX1848" s="166">
        <v>0</v>
      </c>
      <c r="BY1848" s="161">
        <f t="shared" si="1909"/>
        <v>0</v>
      </c>
      <c r="BZ1848" s="161">
        <f t="shared" si="1910"/>
        <v>0</v>
      </c>
      <c r="CA1848" s="160">
        <f t="shared" si="1930"/>
        <v>0</v>
      </c>
      <c r="CB1848" s="160">
        <f t="shared" si="1930"/>
        <v>0</v>
      </c>
      <c r="CC1848" s="161">
        <f t="shared" si="1911"/>
        <v>0</v>
      </c>
      <c r="CD1848" s="160">
        <f t="shared" si="1931"/>
        <v>0</v>
      </c>
      <c r="CE1848" s="160">
        <f t="shared" si="1931"/>
        <v>0</v>
      </c>
      <c r="CF1848" s="161">
        <f t="shared" si="1912"/>
        <v>0</v>
      </c>
      <c r="CG1848" s="161">
        <f t="shared" si="1913"/>
        <v>0</v>
      </c>
      <c r="CH1848" s="160">
        <f t="shared" si="1932"/>
        <v>0</v>
      </c>
      <c r="CI1848" s="160">
        <f t="shared" si="1932"/>
        <v>0</v>
      </c>
      <c r="CJ1848" s="166">
        <v>0</v>
      </c>
      <c r="CK1848" s="166">
        <v>0</v>
      </c>
      <c r="CL1848" s="166">
        <v>0</v>
      </c>
      <c r="CM1848" s="166">
        <v>0</v>
      </c>
      <c r="CN1848" s="160">
        <f t="shared" si="1933"/>
        <v>0</v>
      </c>
      <c r="CO1848" s="160">
        <f t="shared" si="1933"/>
        <v>0</v>
      </c>
    </row>
    <row r="1849" spans="1:93" ht="24" hidden="1">
      <c r="A1849" s="91"/>
      <c r="B1849" s="156">
        <v>2025</v>
      </c>
      <c r="C1849" s="156">
        <v>8308</v>
      </c>
      <c r="D1849" s="156">
        <v>3</v>
      </c>
      <c r="E1849" s="156">
        <v>7</v>
      </c>
      <c r="F1849" s="156">
        <v>19</v>
      </c>
      <c r="G1849" s="156"/>
      <c r="H1849" s="156">
        <v>2000</v>
      </c>
      <c r="I1849" s="156">
        <v>2800</v>
      </c>
      <c r="J1849" s="156">
        <v>283</v>
      </c>
      <c r="K1849" s="157">
        <v>763</v>
      </c>
      <c r="L1849" s="158"/>
      <c r="M1849" s="159" t="s">
        <v>1352</v>
      </c>
      <c r="N1849" s="160">
        <v>0</v>
      </c>
      <c r="O1849" s="160">
        <v>0</v>
      </c>
      <c r="P1849" s="161">
        <f t="shared" si="1916"/>
        <v>0</v>
      </c>
      <c r="Q1849" s="160">
        <v>0</v>
      </c>
      <c r="R1849" s="160">
        <v>0</v>
      </c>
      <c r="S1849" s="161">
        <f t="shared" si="1917"/>
        <v>0</v>
      </c>
      <c r="T1849" s="161">
        <f t="shared" si="1918"/>
        <v>0</v>
      </c>
      <c r="U1849" s="162" t="s">
        <v>346</v>
      </c>
      <c r="V1849" s="163"/>
      <c r="W1849" s="164"/>
      <c r="X1849" s="167" t="s">
        <v>66</v>
      </c>
      <c r="Y1849" s="166">
        <v>0</v>
      </c>
      <c r="Z1849" s="166">
        <v>0</v>
      </c>
      <c r="AA1849" s="166">
        <v>0</v>
      </c>
      <c r="AB1849" s="166">
        <v>0</v>
      </c>
      <c r="AC1849" s="166">
        <v>0</v>
      </c>
      <c r="AD1849" s="166">
        <v>0</v>
      </c>
      <c r="AE1849" s="166">
        <v>0</v>
      </c>
      <c r="AF1849" s="166">
        <v>0</v>
      </c>
      <c r="AG1849" s="166">
        <v>0</v>
      </c>
      <c r="AH1849" s="166">
        <v>0</v>
      </c>
      <c r="AI1849" s="166">
        <v>0</v>
      </c>
      <c r="AJ1849" s="166">
        <v>0</v>
      </c>
      <c r="AK1849" s="160">
        <f t="shared" si="1928"/>
        <v>0</v>
      </c>
      <c r="AL1849" s="160">
        <f t="shared" si="1928"/>
        <v>0</v>
      </c>
      <c r="AM1849" s="161">
        <f t="shared" si="1914"/>
        <v>0</v>
      </c>
      <c r="AN1849" s="160">
        <f t="shared" si="1929"/>
        <v>0</v>
      </c>
      <c r="AO1849" s="160">
        <f t="shared" si="1929"/>
        <v>0</v>
      </c>
      <c r="AP1849" s="161">
        <f t="shared" si="1915"/>
        <v>0</v>
      </c>
      <c r="AQ1849" s="161">
        <f t="shared" si="1926"/>
        <v>0</v>
      </c>
      <c r="AR1849" s="166">
        <v>0</v>
      </c>
      <c r="AS1849" s="166">
        <v>0</v>
      </c>
      <c r="AT1849" s="161">
        <f t="shared" si="1896"/>
        <v>0</v>
      </c>
      <c r="AU1849" s="166">
        <v>0</v>
      </c>
      <c r="AV1849" s="166">
        <v>0</v>
      </c>
      <c r="AW1849" s="161">
        <f t="shared" si="1897"/>
        <v>0</v>
      </c>
      <c r="AX1849" s="161">
        <f t="shared" si="1898"/>
        <v>0</v>
      </c>
      <c r="AY1849" s="166">
        <v>0</v>
      </c>
      <c r="AZ1849" s="166">
        <v>0</v>
      </c>
      <c r="BA1849" s="161">
        <f t="shared" si="1899"/>
        <v>0</v>
      </c>
      <c r="BB1849" s="166">
        <v>0</v>
      </c>
      <c r="BC1849" s="166">
        <v>0</v>
      </c>
      <c r="BD1849" s="161">
        <f t="shared" si="1900"/>
        <v>0</v>
      </c>
      <c r="BE1849" s="161">
        <f t="shared" si="1901"/>
        <v>0</v>
      </c>
      <c r="BF1849" s="166">
        <v>0</v>
      </c>
      <c r="BG1849" s="166">
        <v>0</v>
      </c>
      <c r="BH1849" s="161">
        <f t="shared" si="1902"/>
        <v>0</v>
      </c>
      <c r="BI1849" s="166">
        <v>0</v>
      </c>
      <c r="BJ1849" s="166">
        <v>0</v>
      </c>
      <c r="BK1849" s="161">
        <f t="shared" si="1903"/>
        <v>0</v>
      </c>
      <c r="BL1849" s="161">
        <f t="shared" si="1904"/>
        <v>0</v>
      </c>
      <c r="BM1849" s="166">
        <v>0</v>
      </c>
      <c r="BN1849" s="166">
        <v>0</v>
      </c>
      <c r="BO1849" s="161">
        <f t="shared" si="1905"/>
        <v>0</v>
      </c>
      <c r="BP1849" s="166">
        <v>0</v>
      </c>
      <c r="BQ1849" s="166">
        <v>0</v>
      </c>
      <c r="BR1849" s="161">
        <f t="shared" si="1906"/>
        <v>0</v>
      </c>
      <c r="BS1849" s="161">
        <f t="shared" si="1907"/>
        <v>0</v>
      </c>
      <c r="BT1849" s="166">
        <v>0</v>
      </c>
      <c r="BU1849" s="166">
        <v>0</v>
      </c>
      <c r="BV1849" s="161">
        <f t="shared" si="1908"/>
        <v>0</v>
      </c>
      <c r="BW1849" s="166">
        <v>0</v>
      </c>
      <c r="BX1849" s="166">
        <v>0</v>
      </c>
      <c r="BY1849" s="161">
        <f t="shared" si="1909"/>
        <v>0</v>
      </c>
      <c r="BZ1849" s="161">
        <f t="shared" si="1910"/>
        <v>0</v>
      </c>
      <c r="CA1849" s="160">
        <f t="shared" si="1930"/>
        <v>0</v>
      </c>
      <c r="CB1849" s="160">
        <f t="shared" si="1930"/>
        <v>0</v>
      </c>
      <c r="CC1849" s="161">
        <f t="shared" si="1911"/>
        <v>0</v>
      </c>
      <c r="CD1849" s="160">
        <f t="shared" si="1931"/>
        <v>0</v>
      </c>
      <c r="CE1849" s="160">
        <f t="shared" si="1931"/>
        <v>0</v>
      </c>
      <c r="CF1849" s="161">
        <f t="shared" si="1912"/>
        <v>0</v>
      </c>
      <c r="CG1849" s="161">
        <f t="shared" si="1913"/>
        <v>0</v>
      </c>
      <c r="CH1849" s="160">
        <f t="shared" si="1932"/>
        <v>0</v>
      </c>
      <c r="CI1849" s="160">
        <f t="shared" si="1932"/>
        <v>0</v>
      </c>
      <c r="CJ1849" s="166">
        <v>0</v>
      </c>
      <c r="CK1849" s="166">
        <v>0</v>
      </c>
      <c r="CL1849" s="166">
        <v>0</v>
      </c>
      <c r="CM1849" s="166">
        <v>0</v>
      </c>
      <c r="CN1849" s="160">
        <f t="shared" si="1933"/>
        <v>0</v>
      </c>
      <c r="CO1849" s="160">
        <f t="shared" si="1933"/>
        <v>0</v>
      </c>
    </row>
    <row r="1850" spans="1:93" ht="24" hidden="1">
      <c r="A1850" s="91"/>
      <c r="B1850" s="156">
        <v>2025</v>
      </c>
      <c r="C1850" s="156">
        <v>8308</v>
      </c>
      <c r="D1850" s="156">
        <v>3</v>
      </c>
      <c r="E1850" s="156">
        <v>7</v>
      </c>
      <c r="F1850" s="156">
        <v>19</v>
      </c>
      <c r="G1850" s="156"/>
      <c r="H1850" s="156">
        <v>2000</v>
      </c>
      <c r="I1850" s="156">
        <v>2800</v>
      </c>
      <c r="J1850" s="156">
        <v>283</v>
      </c>
      <c r="K1850" s="157">
        <v>843</v>
      </c>
      <c r="L1850" s="158"/>
      <c r="M1850" s="159" t="s">
        <v>1353</v>
      </c>
      <c r="N1850" s="160">
        <v>0</v>
      </c>
      <c r="O1850" s="160">
        <v>0</v>
      </c>
      <c r="P1850" s="161">
        <f t="shared" si="1916"/>
        <v>0</v>
      </c>
      <c r="Q1850" s="160">
        <v>0</v>
      </c>
      <c r="R1850" s="160">
        <v>0</v>
      </c>
      <c r="S1850" s="161">
        <f t="shared" si="1917"/>
        <v>0</v>
      </c>
      <c r="T1850" s="161">
        <f t="shared" si="1918"/>
        <v>0</v>
      </c>
      <c r="U1850" s="162" t="s">
        <v>111</v>
      </c>
      <c r="V1850" s="163"/>
      <c r="W1850" s="164"/>
      <c r="X1850" s="167" t="s">
        <v>66</v>
      </c>
      <c r="Y1850" s="166">
        <v>0</v>
      </c>
      <c r="Z1850" s="166">
        <v>0</v>
      </c>
      <c r="AA1850" s="166">
        <v>0</v>
      </c>
      <c r="AB1850" s="166">
        <v>0</v>
      </c>
      <c r="AC1850" s="166">
        <v>0</v>
      </c>
      <c r="AD1850" s="166">
        <v>0</v>
      </c>
      <c r="AE1850" s="166">
        <v>0</v>
      </c>
      <c r="AF1850" s="166">
        <v>0</v>
      </c>
      <c r="AG1850" s="166">
        <v>0</v>
      </c>
      <c r="AH1850" s="166">
        <v>0</v>
      </c>
      <c r="AI1850" s="166">
        <v>0</v>
      </c>
      <c r="AJ1850" s="166">
        <v>0</v>
      </c>
      <c r="AK1850" s="160">
        <f t="shared" si="1928"/>
        <v>0</v>
      </c>
      <c r="AL1850" s="160">
        <f t="shared" si="1928"/>
        <v>0</v>
      </c>
      <c r="AM1850" s="161">
        <f t="shared" si="1914"/>
        <v>0</v>
      </c>
      <c r="AN1850" s="160">
        <f t="shared" si="1929"/>
        <v>0</v>
      </c>
      <c r="AO1850" s="160">
        <f t="shared" si="1929"/>
        <v>0</v>
      </c>
      <c r="AP1850" s="161">
        <f t="shared" si="1915"/>
        <v>0</v>
      </c>
      <c r="AQ1850" s="161">
        <f t="shared" si="1926"/>
        <v>0</v>
      </c>
      <c r="AR1850" s="166">
        <v>0</v>
      </c>
      <c r="AS1850" s="166">
        <v>0</v>
      </c>
      <c r="AT1850" s="161">
        <f t="shared" si="1896"/>
        <v>0</v>
      </c>
      <c r="AU1850" s="166">
        <v>0</v>
      </c>
      <c r="AV1850" s="166">
        <v>0</v>
      </c>
      <c r="AW1850" s="161">
        <f t="shared" si="1897"/>
        <v>0</v>
      </c>
      <c r="AX1850" s="161">
        <f t="shared" si="1898"/>
        <v>0</v>
      </c>
      <c r="AY1850" s="166">
        <v>0</v>
      </c>
      <c r="AZ1850" s="166">
        <v>0</v>
      </c>
      <c r="BA1850" s="161">
        <f t="shared" si="1899"/>
        <v>0</v>
      </c>
      <c r="BB1850" s="166">
        <v>0</v>
      </c>
      <c r="BC1850" s="166">
        <v>0</v>
      </c>
      <c r="BD1850" s="161">
        <f t="shared" si="1900"/>
        <v>0</v>
      </c>
      <c r="BE1850" s="161">
        <f t="shared" si="1901"/>
        <v>0</v>
      </c>
      <c r="BF1850" s="166">
        <v>0</v>
      </c>
      <c r="BG1850" s="166">
        <v>0</v>
      </c>
      <c r="BH1850" s="161">
        <f t="shared" si="1902"/>
        <v>0</v>
      </c>
      <c r="BI1850" s="166">
        <v>0</v>
      </c>
      <c r="BJ1850" s="166">
        <v>0</v>
      </c>
      <c r="BK1850" s="161">
        <f t="shared" si="1903"/>
        <v>0</v>
      </c>
      <c r="BL1850" s="161">
        <f t="shared" si="1904"/>
        <v>0</v>
      </c>
      <c r="BM1850" s="166">
        <v>0</v>
      </c>
      <c r="BN1850" s="166">
        <v>0</v>
      </c>
      <c r="BO1850" s="161">
        <f t="shared" si="1905"/>
        <v>0</v>
      </c>
      <c r="BP1850" s="166">
        <v>0</v>
      </c>
      <c r="BQ1850" s="166">
        <v>0</v>
      </c>
      <c r="BR1850" s="161">
        <f t="shared" si="1906"/>
        <v>0</v>
      </c>
      <c r="BS1850" s="161">
        <f t="shared" si="1907"/>
        <v>0</v>
      </c>
      <c r="BT1850" s="166">
        <v>0</v>
      </c>
      <c r="BU1850" s="166">
        <v>0</v>
      </c>
      <c r="BV1850" s="161">
        <f t="shared" si="1908"/>
        <v>0</v>
      </c>
      <c r="BW1850" s="166">
        <v>0</v>
      </c>
      <c r="BX1850" s="166">
        <v>0</v>
      </c>
      <c r="BY1850" s="161">
        <f t="shared" si="1909"/>
        <v>0</v>
      </c>
      <c r="BZ1850" s="161">
        <f t="shared" si="1910"/>
        <v>0</v>
      </c>
      <c r="CA1850" s="160">
        <f t="shared" si="1930"/>
        <v>0</v>
      </c>
      <c r="CB1850" s="160">
        <f t="shared" si="1930"/>
        <v>0</v>
      </c>
      <c r="CC1850" s="161">
        <f t="shared" si="1911"/>
        <v>0</v>
      </c>
      <c r="CD1850" s="160">
        <f t="shared" si="1931"/>
        <v>0</v>
      </c>
      <c r="CE1850" s="160">
        <f t="shared" si="1931"/>
        <v>0</v>
      </c>
      <c r="CF1850" s="161">
        <f t="shared" si="1912"/>
        <v>0</v>
      </c>
      <c r="CG1850" s="161">
        <f t="shared" si="1913"/>
        <v>0</v>
      </c>
      <c r="CH1850" s="160">
        <f t="shared" si="1932"/>
        <v>0</v>
      </c>
      <c r="CI1850" s="160">
        <f t="shared" si="1932"/>
        <v>0</v>
      </c>
      <c r="CJ1850" s="166">
        <v>0</v>
      </c>
      <c r="CK1850" s="166">
        <v>0</v>
      </c>
      <c r="CL1850" s="166">
        <v>0</v>
      </c>
      <c r="CM1850" s="166">
        <v>0</v>
      </c>
      <c r="CN1850" s="160">
        <f t="shared" si="1933"/>
        <v>0</v>
      </c>
      <c r="CO1850" s="160">
        <f t="shared" si="1933"/>
        <v>0</v>
      </c>
    </row>
    <row r="1851" spans="1:93" ht="24" hidden="1">
      <c r="A1851" s="91"/>
      <c r="B1851" s="156">
        <v>2025</v>
      </c>
      <c r="C1851" s="156">
        <v>8308</v>
      </c>
      <c r="D1851" s="156">
        <v>3</v>
      </c>
      <c r="E1851" s="156">
        <v>7</v>
      </c>
      <c r="F1851" s="156">
        <v>19</v>
      </c>
      <c r="G1851" s="156"/>
      <c r="H1851" s="156">
        <v>2000</v>
      </c>
      <c r="I1851" s="156">
        <v>2800</v>
      </c>
      <c r="J1851" s="156">
        <v>283</v>
      </c>
      <c r="K1851" s="157">
        <v>874</v>
      </c>
      <c r="L1851" s="158"/>
      <c r="M1851" s="159" t="s">
        <v>1354</v>
      </c>
      <c r="N1851" s="160">
        <v>0</v>
      </c>
      <c r="O1851" s="160">
        <v>0</v>
      </c>
      <c r="P1851" s="161">
        <f t="shared" si="1916"/>
        <v>0</v>
      </c>
      <c r="Q1851" s="160">
        <v>0</v>
      </c>
      <c r="R1851" s="160">
        <v>0</v>
      </c>
      <c r="S1851" s="161">
        <f t="shared" si="1917"/>
        <v>0</v>
      </c>
      <c r="T1851" s="161">
        <f t="shared" si="1918"/>
        <v>0</v>
      </c>
      <c r="U1851" s="162" t="s">
        <v>111</v>
      </c>
      <c r="V1851" s="163"/>
      <c r="W1851" s="164"/>
      <c r="X1851" s="167" t="s">
        <v>66</v>
      </c>
      <c r="Y1851" s="166">
        <v>0</v>
      </c>
      <c r="Z1851" s="166">
        <v>0</v>
      </c>
      <c r="AA1851" s="166">
        <v>0</v>
      </c>
      <c r="AB1851" s="166">
        <v>0</v>
      </c>
      <c r="AC1851" s="166">
        <v>0</v>
      </c>
      <c r="AD1851" s="166">
        <v>0</v>
      </c>
      <c r="AE1851" s="166">
        <v>0</v>
      </c>
      <c r="AF1851" s="166">
        <v>0</v>
      </c>
      <c r="AG1851" s="166">
        <v>0</v>
      </c>
      <c r="AH1851" s="166">
        <v>0</v>
      </c>
      <c r="AI1851" s="166">
        <v>0</v>
      </c>
      <c r="AJ1851" s="166">
        <v>0</v>
      </c>
      <c r="AK1851" s="160">
        <f t="shared" si="1928"/>
        <v>0</v>
      </c>
      <c r="AL1851" s="160">
        <f t="shared" si="1928"/>
        <v>0</v>
      </c>
      <c r="AM1851" s="161">
        <f t="shared" si="1914"/>
        <v>0</v>
      </c>
      <c r="AN1851" s="160">
        <f t="shared" si="1929"/>
        <v>0</v>
      </c>
      <c r="AO1851" s="160">
        <f t="shared" si="1929"/>
        <v>0</v>
      </c>
      <c r="AP1851" s="161">
        <f t="shared" si="1915"/>
        <v>0</v>
      </c>
      <c r="AQ1851" s="161">
        <f t="shared" si="1926"/>
        <v>0</v>
      </c>
      <c r="AR1851" s="166">
        <v>0</v>
      </c>
      <c r="AS1851" s="166">
        <v>0</v>
      </c>
      <c r="AT1851" s="161">
        <f t="shared" si="1896"/>
        <v>0</v>
      </c>
      <c r="AU1851" s="166">
        <v>0</v>
      </c>
      <c r="AV1851" s="166">
        <v>0</v>
      </c>
      <c r="AW1851" s="161">
        <f t="shared" si="1897"/>
        <v>0</v>
      </c>
      <c r="AX1851" s="161">
        <f t="shared" si="1898"/>
        <v>0</v>
      </c>
      <c r="AY1851" s="166">
        <v>0</v>
      </c>
      <c r="AZ1851" s="166">
        <v>0</v>
      </c>
      <c r="BA1851" s="161">
        <f t="shared" si="1899"/>
        <v>0</v>
      </c>
      <c r="BB1851" s="166">
        <v>0</v>
      </c>
      <c r="BC1851" s="166">
        <v>0</v>
      </c>
      <c r="BD1851" s="161">
        <f t="shared" si="1900"/>
        <v>0</v>
      </c>
      <c r="BE1851" s="161">
        <f t="shared" si="1901"/>
        <v>0</v>
      </c>
      <c r="BF1851" s="166">
        <v>0</v>
      </c>
      <c r="BG1851" s="166">
        <v>0</v>
      </c>
      <c r="BH1851" s="161">
        <f t="shared" si="1902"/>
        <v>0</v>
      </c>
      <c r="BI1851" s="166">
        <v>0</v>
      </c>
      <c r="BJ1851" s="166">
        <v>0</v>
      </c>
      <c r="BK1851" s="161">
        <f t="shared" si="1903"/>
        <v>0</v>
      </c>
      <c r="BL1851" s="161">
        <f t="shared" si="1904"/>
        <v>0</v>
      </c>
      <c r="BM1851" s="166">
        <v>0</v>
      </c>
      <c r="BN1851" s="166">
        <v>0</v>
      </c>
      <c r="BO1851" s="161">
        <f t="shared" si="1905"/>
        <v>0</v>
      </c>
      <c r="BP1851" s="166">
        <v>0</v>
      </c>
      <c r="BQ1851" s="166">
        <v>0</v>
      </c>
      <c r="BR1851" s="161">
        <f t="shared" si="1906"/>
        <v>0</v>
      </c>
      <c r="BS1851" s="161">
        <f t="shared" si="1907"/>
        <v>0</v>
      </c>
      <c r="BT1851" s="166">
        <v>0</v>
      </c>
      <c r="BU1851" s="166">
        <v>0</v>
      </c>
      <c r="BV1851" s="161">
        <f t="shared" si="1908"/>
        <v>0</v>
      </c>
      <c r="BW1851" s="166">
        <v>0</v>
      </c>
      <c r="BX1851" s="166">
        <v>0</v>
      </c>
      <c r="BY1851" s="161">
        <f t="shared" si="1909"/>
        <v>0</v>
      </c>
      <c r="BZ1851" s="161">
        <f t="shared" si="1910"/>
        <v>0</v>
      </c>
      <c r="CA1851" s="160">
        <f t="shared" si="1930"/>
        <v>0</v>
      </c>
      <c r="CB1851" s="160">
        <f t="shared" si="1930"/>
        <v>0</v>
      </c>
      <c r="CC1851" s="161">
        <f t="shared" si="1911"/>
        <v>0</v>
      </c>
      <c r="CD1851" s="160">
        <f t="shared" si="1931"/>
        <v>0</v>
      </c>
      <c r="CE1851" s="160">
        <f t="shared" si="1931"/>
        <v>0</v>
      </c>
      <c r="CF1851" s="161">
        <f t="shared" si="1912"/>
        <v>0</v>
      </c>
      <c r="CG1851" s="161">
        <f t="shared" si="1913"/>
        <v>0</v>
      </c>
      <c r="CH1851" s="160">
        <f t="shared" si="1932"/>
        <v>0</v>
      </c>
      <c r="CI1851" s="160">
        <f t="shared" si="1932"/>
        <v>0</v>
      </c>
      <c r="CJ1851" s="166">
        <v>0</v>
      </c>
      <c r="CK1851" s="166">
        <v>0</v>
      </c>
      <c r="CL1851" s="166">
        <v>0</v>
      </c>
      <c r="CM1851" s="166">
        <v>0</v>
      </c>
      <c r="CN1851" s="160">
        <f t="shared" si="1933"/>
        <v>0</v>
      </c>
      <c r="CO1851" s="160">
        <f t="shared" si="1933"/>
        <v>0</v>
      </c>
    </row>
    <row r="1852" spans="1:93" ht="24" hidden="1">
      <c r="A1852" s="91"/>
      <c r="B1852" s="156">
        <v>2025</v>
      </c>
      <c r="C1852" s="156">
        <v>8308</v>
      </c>
      <c r="D1852" s="156">
        <v>3</v>
      </c>
      <c r="E1852" s="156">
        <v>7</v>
      </c>
      <c r="F1852" s="156">
        <v>19</v>
      </c>
      <c r="G1852" s="156"/>
      <c r="H1852" s="156">
        <v>2000</v>
      </c>
      <c r="I1852" s="156">
        <v>2800</v>
      </c>
      <c r="J1852" s="156">
        <v>283</v>
      </c>
      <c r="K1852" s="157">
        <v>920</v>
      </c>
      <c r="L1852" s="158"/>
      <c r="M1852" s="159" t="s">
        <v>1355</v>
      </c>
      <c r="N1852" s="160">
        <v>0</v>
      </c>
      <c r="O1852" s="160">
        <v>0</v>
      </c>
      <c r="P1852" s="161">
        <f t="shared" si="1916"/>
        <v>0</v>
      </c>
      <c r="Q1852" s="160">
        <v>0</v>
      </c>
      <c r="R1852" s="160">
        <v>0</v>
      </c>
      <c r="S1852" s="161">
        <f t="shared" si="1917"/>
        <v>0</v>
      </c>
      <c r="T1852" s="161">
        <f t="shared" si="1918"/>
        <v>0</v>
      </c>
      <c r="U1852" s="162" t="s">
        <v>111</v>
      </c>
      <c r="V1852" s="163"/>
      <c r="W1852" s="164"/>
      <c r="X1852" s="167" t="s">
        <v>66</v>
      </c>
      <c r="Y1852" s="166">
        <v>0</v>
      </c>
      <c r="Z1852" s="166">
        <v>0</v>
      </c>
      <c r="AA1852" s="166">
        <v>0</v>
      </c>
      <c r="AB1852" s="166">
        <v>0</v>
      </c>
      <c r="AC1852" s="166">
        <v>0</v>
      </c>
      <c r="AD1852" s="166">
        <v>0</v>
      </c>
      <c r="AE1852" s="166">
        <v>0</v>
      </c>
      <c r="AF1852" s="166">
        <v>0</v>
      </c>
      <c r="AG1852" s="166">
        <v>0</v>
      </c>
      <c r="AH1852" s="166">
        <v>0</v>
      </c>
      <c r="AI1852" s="166">
        <v>0</v>
      </c>
      <c r="AJ1852" s="166">
        <v>0</v>
      </c>
      <c r="AK1852" s="160">
        <f t="shared" si="1928"/>
        <v>0</v>
      </c>
      <c r="AL1852" s="160">
        <f t="shared" si="1928"/>
        <v>0</v>
      </c>
      <c r="AM1852" s="161">
        <f t="shared" si="1914"/>
        <v>0</v>
      </c>
      <c r="AN1852" s="160">
        <f t="shared" si="1929"/>
        <v>0</v>
      </c>
      <c r="AO1852" s="160">
        <f t="shared" si="1929"/>
        <v>0</v>
      </c>
      <c r="AP1852" s="161">
        <f t="shared" si="1915"/>
        <v>0</v>
      </c>
      <c r="AQ1852" s="161">
        <f t="shared" si="1926"/>
        <v>0</v>
      </c>
      <c r="AR1852" s="166">
        <v>0</v>
      </c>
      <c r="AS1852" s="166">
        <v>0</v>
      </c>
      <c r="AT1852" s="161">
        <f t="shared" si="1896"/>
        <v>0</v>
      </c>
      <c r="AU1852" s="166">
        <v>0</v>
      </c>
      <c r="AV1852" s="166">
        <v>0</v>
      </c>
      <c r="AW1852" s="161">
        <f t="shared" si="1897"/>
        <v>0</v>
      </c>
      <c r="AX1852" s="161">
        <f t="shared" si="1898"/>
        <v>0</v>
      </c>
      <c r="AY1852" s="166">
        <v>0</v>
      </c>
      <c r="AZ1852" s="166">
        <v>0</v>
      </c>
      <c r="BA1852" s="161">
        <f t="shared" si="1899"/>
        <v>0</v>
      </c>
      <c r="BB1852" s="166">
        <v>0</v>
      </c>
      <c r="BC1852" s="166">
        <v>0</v>
      </c>
      <c r="BD1852" s="161">
        <f t="shared" si="1900"/>
        <v>0</v>
      </c>
      <c r="BE1852" s="161">
        <f t="shared" si="1901"/>
        <v>0</v>
      </c>
      <c r="BF1852" s="166">
        <v>0</v>
      </c>
      <c r="BG1852" s="166">
        <v>0</v>
      </c>
      <c r="BH1852" s="161">
        <f t="shared" si="1902"/>
        <v>0</v>
      </c>
      <c r="BI1852" s="166">
        <v>0</v>
      </c>
      <c r="BJ1852" s="166">
        <v>0</v>
      </c>
      <c r="BK1852" s="161">
        <f t="shared" si="1903"/>
        <v>0</v>
      </c>
      <c r="BL1852" s="161">
        <f t="shared" si="1904"/>
        <v>0</v>
      </c>
      <c r="BM1852" s="166">
        <v>0</v>
      </c>
      <c r="BN1852" s="166">
        <v>0</v>
      </c>
      <c r="BO1852" s="161">
        <f t="shared" si="1905"/>
        <v>0</v>
      </c>
      <c r="BP1852" s="166">
        <v>0</v>
      </c>
      <c r="BQ1852" s="166">
        <v>0</v>
      </c>
      <c r="BR1852" s="161">
        <f t="shared" si="1906"/>
        <v>0</v>
      </c>
      <c r="BS1852" s="161">
        <f t="shared" si="1907"/>
        <v>0</v>
      </c>
      <c r="BT1852" s="166">
        <v>0</v>
      </c>
      <c r="BU1852" s="166">
        <v>0</v>
      </c>
      <c r="BV1852" s="161">
        <f t="shared" si="1908"/>
        <v>0</v>
      </c>
      <c r="BW1852" s="166">
        <v>0</v>
      </c>
      <c r="BX1852" s="166">
        <v>0</v>
      </c>
      <c r="BY1852" s="161">
        <f t="shared" si="1909"/>
        <v>0</v>
      </c>
      <c r="BZ1852" s="161">
        <f t="shared" si="1910"/>
        <v>0</v>
      </c>
      <c r="CA1852" s="160">
        <f t="shared" si="1930"/>
        <v>0</v>
      </c>
      <c r="CB1852" s="160">
        <f t="shared" si="1930"/>
        <v>0</v>
      </c>
      <c r="CC1852" s="161">
        <f t="shared" si="1911"/>
        <v>0</v>
      </c>
      <c r="CD1852" s="160">
        <f t="shared" si="1931"/>
        <v>0</v>
      </c>
      <c r="CE1852" s="160">
        <f t="shared" si="1931"/>
        <v>0</v>
      </c>
      <c r="CF1852" s="161">
        <f t="shared" si="1912"/>
        <v>0</v>
      </c>
      <c r="CG1852" s="161">
        <f t="shared" si="1913"/>
        <v>0</v>
      </c>
      <c r="CH1852" s="160">
        <f t="shared" si="1932"/>
        <v>0</v>
      </c>
      <c r="CI1852" s="160">
        <f t="shared" si="1932"/>
        <v>0</v>
      </c>
      <c r="CJ1852" s="166">
        <v>0</v>
      </c>
      <c r="CK1852" s="166">
        <v>0</v>
      </c>
      <c r="CL1852" s="166">
        <v>0</v>
      </c>
      <c r="CM1852" s="166">
        <v>0</v>
      </c>
      <c r="CN1852" s="160">
        <f t="shared" si="1933"/>
        <v>0</v>
      </c>
      <c r="CO1852" s="160">
        <f t="shared" si="1933"/>
        <v>0</v>
      </c>
    </row>
    <row r="1853" spans="1:93" ht="24" hidden="1">
      <c r="A1853" s="91"/>
      <c r="B1853" s="156">
        <v>2025</v>
      </c>
      <c r="C1853" s="156">
        <v>8308</v>
      </c>
      <c r="D1853" s="156">
        <v>3</v>
      </c>
      <c r="E1853" s="156">
        <v>7</v>
      </c>
      <c r="F1853" s="156">
        <v>19</v>
      </c>
      <c r="G1853" s="156"/>
      <c r="H1853" s="156">
        <v>2000</v>
      </c>
      <c r="I1853" s="156">
        <v>2800</v>
      </c>
      <c r="J1853" s="156">
        <v>283</v>
      </c>
      <c r="K1853" s="157">
        <v>1019</v>
      </c>
      <c r="L1853" s="158"/>
      <c r="M1853" s="159" t="s">
        <v>1356</v>
      </c>
      <c r="N1853" s="160">
        <v>0</v>
      </c>
      <c r="O1853" s="160">
        <v>0</v>
      </c>
      <c r="P1853" s="161">
        <f t="shared" si="1916"/>
        <v>0</v>
      </c>
      <c r="Q1853" s="160">
        <v>0</v>
      </c>
      <c r="R1853" s="160">
        <v>0</v>
      </c>
      <c r="S1853" s="161">
        <f t="shared" si="1917"/>
        <v>0</v>
      </c>
      <c r="T1853" s="161">
        <f t="shared" si="1918"/>
        <v>0</v>
      </c>
      <c r="U1853" s="162" t="s">
        <v>111</v>
      </c>
      <c r="V1853" s="163"/>
      <c r="W1853" s="164"/>
      <c r="X1853" s="167" t="s">
        <v>66</v>
      </c>
      <c r="Y1853" s="166">
        <v>0</v>
      </c>
      <c r="Z1853" s="166">
        <v>0</v>
      </c>
      <c r="AA1853" s="166">
        <v>0</v>
      </c>
      <c r="AB1853" s="166">
        <v>0</v>
      </c>
      <c r="AC1853" s="166">
        <v>0</v>
      </c>
      <c r="AD1853" s="166">
        <v>0</v>
      </c>
      <c r="AE1853" s="166">
        <v>0</v>
      </c>
      <c r="AF1853" s="166">
        <v>0</v>
      </c>
      <c r="AG1853" s="166">
        <v>0</v>
      </c>
      <c r="AH1853" s="166">
        <v>0</v>
      </c>
      <c r="AI1853" s="166">
        <v>0</v>
      </c>
      <c r="AJ1853" s="166">
        <v>0</v>
      </c>
      <c r="AK1853" s="160">
        <f t="shared" si="1928"/>
        <v>0</v>
      </c>
      <c r="AL1853" s="160">
        <f t="shared" si="1928"/>
        <v>0</v>
      </c>
      <c r="AM1853" s="161">
        <f t="shared" si="1914"/>
        <v>0</v>
      </c>
      <c r="AN1853" s="160">
        <f t="shared" si="1929"/>
        <v>0</v>
      </c>
      <c r="AO1853" s="160">
        <f t="shared" si="1929"/>
        <v>0</v>
      </c>
      <c r="AP1853" s="161">
        <f t="shared" si="1915"/>
        <v>0</v>
      </c>
      <c r="AQ1853" s="161">
        <f t="shared" si="1926"/>
        <v>0</v>
      </c>
      <c r="AR1853" s="166">
        <v>0</v>
      </c>
      <c r="AS1853" s="166">
        <v>0</v>
      </c>
      <c r="AT1853" s="161">
        <f t="shared" si="1896"/>
        <v>0</v>
      </c>
      <c r="AU1853" s="166">
        <v>0</v>
      </c>
      <c r="AV1853" s="166">
        <v>0</v>
      </c>
      <c r="AW1853" s="161">
        <f t="shared" si="1897"/>
        <v>0</v>
      </c>
      <c r="AX1853" s="161">
        <f t="shared" si="1898"/>
        <v>0</v>
      </c>
      <c r="AY1853" s="166">
        <v>0</v>
      </c>
      <c r="AZ1853" s="166">
        <v>0</v>
      </c>
      <c r="BA1853" s="161">
        <f t="shared" si="1899"/>
        <v>0</v>
      </c>
      <c r="BB1853" s="166">
        <v>0</v>
      </c>
      <c r="BC1853" s="166">
        <v>0</v>
      </c>
      <c r="BD1853" s="161">
        <f t="shared" si="1900"/>
        <v>0</v>
      </c>
      <c r="BE1853" s="161">
        <f t="shared" si="1901"/>
        <v>0</v>
      </c>
      <c r="BF1853" s="166">
        <v>0</v>
      </c>
      <c r="BG1853" s="166">
        <v>0</v>
      </c>
      <c r="BH1853" s="161">
        <f t="shared" si="1902"/>
        <v>0</v>
      </c>
      <c r="BI1853" s="166">
        <v>0</v>
      </c>
      <c r="BJ1853" s="166">
        <v>0</v>
      </c>
      <c r="BK1853" s="161">
        <f t="shared" si="1903"/>
        <v>0</v>
      </c>
      <c r="BL1853" s="161">
        <f t="shared" si="1904"/>
        <v>0</v>
      </c>
      <c r="BM1853" s="166">
        <v>0</v>
      </c>
      <c r="BN1853" s="166">
        <v>0</v>
      </c>
      <c r="BO1853" s="161">
        <f t="shared" si="1905"/>
        <v>0</v>
      </c>
      <c r="BP1853" s="166">
        <v>0</v>
      </c>
      <c r="BQ1853" s="166">
        <v>0</v>
      </c>
      <c r="BR1853" s="161">
        <f t="shared" si="1906"/>
        <v>0</v>
      </c>
      <c r="BS1853" s="161">
        <f t="shared" si="1907"/>
        <v>0</v>
      </c>
      <c r="BT1853" s="166">
        <v>0</v>
      </c>
      <c r="BU1853" s="166">
        <v>0</v>
      </c>
      <c r="BV1853" s="161">
        <f t="shared" si="1908"/>
        <v>0</v>
      </c>
      <c r="BW1853" s="166">
        <v>0</v>
      </c>
      <c r="BX1853" s="166">
        <v>0</v>
      </c>
      <c r="BY1853" s="161">
        <f t="shared" si="1909"/>
        <v>0</v>
      </c>
      <c r="BZ1853" s="161">
        <f t="shared" si="1910"/>
        <v>0</v>
      </c>
      <c r="CA1853" s="160">
        <f t="shared" si="1930"/>
        <v>0</v>
      </c>
      <c r="CB1853" s="160">
        <f t="shared" si="1930"/>
        <v>0</v>
      </c>
      <c r="CC1853" s="161">
        <f t="shared" si="1911"/>
        <v>0</v>
      </c>
      <c r="CD1853" s="160">
        <f t="shared" si="1931"/>
        <v>0</v>
      </c>
      <c r="CE1853" s="160">
        <f t="shared" si="1931"/>
        <v>0</v>
      </c>
      <c r="CF1853" s="161">
        <f t="shared" si="1912"/>
        <v>0</v>
      </c>
      <c r="CG1853" s="161">
        <f t="shared" si="1913"/>
        <v>0</v>
      </c>
      <c r="CH1853" s="160">
        <f t="shared" si="1932"/>
        <v>0</v>
      </c>
      <c r="CI1853" s="160">
        <f t="shared" si="1932"/>
        <v>0</v>
      </c>
      <c r="CJ1853" s="166">
        <v>0</v>
      </c>
      <c r="CK1853" s="166">
        <v>0</v>
      </c>
      <c r="CL1853" s="166">
        <v>0</v>
      </c>
      <c r="CM1853" s="166">
        <v>0</v>
      </c>
      <c r="CN1853" s="160">
        <f t="shared" si="1933"/>
        <v>0</v>
      </c>
      <c r="CO1853" s="160">
        <f t="shared" si="1933"/>
        <v>0</v>
      </c>
    </row>
    <row r="1854" spans="1:93" ht="24" hidden="1">
      <c r="A1854" s="91"/>
      <c r="B1854" s="156">
        <v>2025</v>
      </c>
      <c r="C1854" s="156">
        <v>8308</v>
      </c>
      <c r="D1854" s="156">
        <v>3</v>
      </c>
      <c r="E1854" s="156">
        <v>7</v>
      </c>
      <c r="F1854" s="156">
        <v>19</v>
      </c>
      <c r="G1854" s="156"/>
      <c r="H1854" s="156">
        <v>2000</v>
      </c>
      <c r="I1854" s="156">
        <v>2800</v>
      </c>
      <c r="J1854" s="156">
        <v>283</v>
      </c>
      <c r="K1854" s="157">
        <v>1127</v>
      </c>
      <c r="L1854" s="158"/>
      <c r="M1854" s="159" t="s">
        <v>1357</v>
      </c>
      <c r="N1854" s="160">
        <v>0</v>
      </c>
      <c r="O1854" s="160">
        <v>0</v>
      </c>
      <c r="P1854" s="161">
        <f t="shared" si="1916"/>
        <v>0</v>
      </c>
      <c r="Q1854" s="160">
        <v>0</v>
      </c>
      <c r="R1854" s="160">
        <v>0</v>
      </c>
      <c r="S1854" s="161">
        <f t="shared" si="1917"/>
        <v>0</v>
      </c>
      <c r="T1854" s="161">
        <f t="shared" si="1918"/>
        <v>0</v>
      </c>
      <c r="U1854" s="162" t="s">
        <v>111</v>
      </c>
      <c r="V1854" s="163"/>
      <c r="W1854" s="164"/>
      <c r="X1854" s="167" t="s">
        <v>66</v>
      </c>
      <c r="Y1854" s="166">
        <v>0</v>
      </c>
      <c r="Z1854" s="166">
        <v>0</v>
      </c>
      <c r="AA1854" s="166">
        <v>0</v>
      </c>
      <c r="AB1854" s="166">
        <v>0</v>
      </c>
      <c r="AC1854" s="166">
        <v>0</v>
      </c>
      <c r="AD1854" s="166">
        <v>0</v>
      </c>
      <c r="AE1854" s="166">
        <v>0</v>
      </c>
      <c r="AF1854" s="166">
        <v>0</v>
      </c>
      <c r="AG1854" s="166">
        <v>0</v>
      </c>
      <c r="AH1854" s="166">
        <v>0</v>
      </c>
      <c r="AI1854" s="166">
        <v>0</v>
      </c>
      <c r="AJ1854" s="166">
        <v>0</v>
      </c>
      <c r="AK1854" s="160">
        <f t="shared" si="1928"/>
        <v>0</v>
      </c>
      <c r="AL1854" s="160">
        <f t="shared" si="1928"/>
        <v>0</v>
      </c>
      <c r="AM1854" s="161">
        <f t="shared" si="1914"/>
        <v>0</v>
      </c>
      <c r="AN1854" s="160">
        <f t="shared" si="1929"/>
        <v>0</v>
      </c>
      <c r="AO1854" s="160">
        <f t="shared" si="1929"/>
        <v>0</v>
      </c>
      <c r="AP1854" s="161">
        <f t="shared" si="1915"/>
        <v>0</v>
      </c>
      <c r="AQ1854" s="161">
        <f t="shared" si="1926"/>
        <v>0</v>
      </c>
      <c r="AR1854" s="166">
        <v>0</v>
      </c>
      <c r="AS1854" s="166">
        <v>0</v>
      </c>
      <c r="AT1854" s="161">
        <f t="shared" si="1896"/>
        <v>0</v>
      </c>
      <c r="AU1854" s="166">
        <v>0</v>
      </c>
      <c r="AV1854" s="166">
        <v>0</v>
      </c>
      <c r="AW1854" s="161">
        <f t="shared" si="1897"/>
        <v>0</v>
      </c>
      <c r="AX1854" s="161">
        <f t="shared" si="1898"/>
        <v>0</v>
      </c>
      <c r="AY1854" s="166">
        <v>0</v>
      </c>
      <c r="AZ1854" s="166">
        <v>0</v>
      </c>
      <c r="BA1854" s="161">
        <f t="shared" si="1899"/>
        <v>0</v>
      </c>
      <c r="BB1854" s="166">
        <v>0</v>
      </c>
      <c r="BC1854" s="166">
        <v>0</v>
      </c>
      <c r="BD1854" s="161">
        <f t="shared" si="1900"/>
        <v>0</v>
      </c>
      <c r="BE1854" s="161">
        <f t="shared" si="1901"/>
        <v>0</v>
      </c>
      <c r="BF1854" s="166">
        <v>0</v>
      </c>
      <c r="BG1854" s="166">
        <v>0</v>
      </c>
      <c r="BH1854" s="161">
        <f t="shared" si="1902"/>
        <v>0</v>
      </c>
      <c r="BI1854" s="166">
        <v>0</v>
      </c>
      <c r="BJ1854" s="166">
        <v>0</v>
      </c>
      <c r="BK1854" s="161">
        <f t="shared" si="1903"/>
        <v>0</v>
      </c>
      <c r="BL1854" s="161">
        <f t="shared" si="1904"/>
        <v>0</v>
      </c>
      <c r="BM1854" s="166">
        <v>0</v>
      </c>
      <c r="BN1854" s="166">
        <v>0</v>
      </c>
      <c r="BO1854" s="161">
        <f t="shared" si="1905"/>
        <v>0</v>
      </c>
      <c r="BP1854" s="166">
        <v>0</v>
      </c>
      <c r="BQ1854" s="166">
        <v>0</v>
      </c>
      <c r="BR1854" s="161">
        <f t="shared" si="1906"/>
        <v>0</v>
      </c>
      <c r="BS1854" s="161">
        <f t="shared" si="1907"/>
        <v>0</v>
      </c>
      <c r="BT1854" s="166">
        <v>0</v>
      </c>
      <c r="BU1854" s="166">
        <v>0</v>
      </c>
      <c r="BV1854" s="161">
        <f t="shared" si="1908"/>
        <v>0</v>
      </c>
      <c r="BW1854" s="166">
        <v>0</v>
      </c>
      <c r="BX1854" s="166">
        <v>0</v>
      </c>
      <c r="BY1854" s="161">
        <f t="shared" si="1909"/>
        <v>0</v>
      </c>
      <c r="BZ1854" s="161">
        <f t="shared" si="1910"/>
        <v>0</v>
      </c>
      <c r="CA1854" s="160">
        <f t="shared" si="1930"/>
        <v>0</v>
      </c>
      <c r="CB1854" s="160">
        <f t="shared" si="1930"/>
        <v>0</v>
      </c>
      <c r="CC1854" s="161">
        <f t="shared" si="1911"/>
        <v>0</v>
      </c>
      <c r="CD1854" s="160">
        <f t="shared" si="1931"/>
        <v>0</v>
      </c>
      <c r="CE1854" s="160">
        <f t="shared" si="1931"/>
        <v>0</v>
      </c>
      <c r="CF1854" s="161">
        <f t="shared" si="1912"/>
        <v>0</v>
      </c>
      <c r="CG1854" s="161">
        <f t="shared" si="1913"/>
        <v>0</v>
      </c>
      <c r="CH1854" s="160">
        <f t="shared" si="1932"/>
        <v>0</v>
      </c>
      <c r="CI1854" s="160">
        <f t="shared" si="1932"/>
        <v>0</v>
      </c>
      <c r="CJ1854" s="166">
        <v>0</v>
      </c>
      <c r="CK1854" s="166">
        <v>0</v>
      </c>
      <c r="CL1854" s="166">
        <v>0</v>
      </c>
      <c r="CM1854" s="166">
        <v>0</v>
      </c>
      <c r="CN1854" s="160">
        <f t="shared" si="1933"/>
        <v>0</v>
      </c>
      <c r="CO1854" s="160">
        <f t="shared" si="1933"/>
        <v>0</v>
      </c>
    </row>
    <row r="1855" spans="1:93" ht="24" hidden="1">
      <c r="A1855" s="91"/>
      <c r="B1855" s="156">
        <v>2025</v>
      </c>
      <c r="C1855" s="156">
        <v>8308</v>
      </c>
      <c r="D1855" s="156">
        <v>3</v>
      </c>
      <c r="E1855" s="156">
        <v>7</v>
      </c>
      <c r="F1855" s="156">
        <v>19</v>
      </c>
      <c r="G1855" s="156"/>
      <c r="H1855" s="156">
        <v>2000</v>
      </c>
      <c r="I1855" s="156">
        <v>2800</v>
      </c>
      <c r="J1855" s="156">
        <v>283</v>
      </c>
      <c r="K1855" s="157">
        <v>1128</v>
      </c>
      <c r="L1855" s="158"/>
      <c r="M1855" s="159" t="s">
        <v>918</v>
      </c>
      <c r="N1855" s="160">
        <v>0</v>
      </c>
      <c r="O1855" s="160">
        <v>0</v>
      </c>
      <c r="P1855" s="161">
        <f t="shared" si="1916"/>
        <v>0</v>
      </c>
      <c r="Q1855" s="160">
        <v>0</v>
      </c>
      <c r="R1855" s="160">
        <v>0</v>
      </c>
      <c r="S1855" s="161">
        <f t="shared" si="1917"/>
        <v>0</v>
      </c>
      <c r="T1855" s="161">
        <f t="shared" si="1918"/>
        <v>0</v>
      </c>
      <c r="U1855" s="162" t="s">
        <v>111</v>
      </c>
      <c r="V1855" s="163"/>
      <c r="W1855" s="164"/>
      <c r="X1855" s="167" t="s">
        <v>66</v>
      </c>
      <c r="Y1855" s="166">
        <v>0</v>
      </c>
      <c r="Z1855" s="166">
        <v>0</v>
      </c>
      <c r="AA1855" s="166">
        <v>0</v>
      </c>
      <c r="AB1855" s="166">
        <v>0</v>
      </c>
      <c r="AC1855" s="166">
        <v>0</v>
      </c>
      <c r="AD1855" s="166">
        <v>0</v>
      </c>
      <c r="AE1855" s="166">
        <v>0</v>
      </c>
      <c r="AF1855" s="166">
        <v>0</v>
      </c>
      <c r="AG1855" s="166">
        <v>0</v>
      </c>
      <c r="AH1855" s="166">
        <v>0</v>
      </c>
      <c r="AI1855" s="166">
        <v>0</v>
      </c>
      <c r="AJ1855" s="166">
        <v>0</v>
      </c>
      <c r="AK1855" s="160">
        <f t="shared" si="1928"/>
        <v>0</v>
      </c>
      <c r="AL1855" s="160">
        <f t="shared" si="1928"/>
        <v>0</v>
      </c>
      <c r="AM1855" s="161">
        <f t="shared" si="1914"/>
        <v>0</v>
      </c>
      <c r="AN1855" s="160">
        <f t="shared" si="1929"/>
        <v>0</v>
      </c>
      <c r="AO1855" s="160">
        <f t="shared" si="1929"/>
        <v>0</v>
      </c>
      <c r="AP1855" s="161">
        <f t="shared" si="1915"/>
        <v>0</v>
      </c>
      <c r="AQ1855" s="161">
        <f t="shared" si="1926"/>
        <v>0</v>
      </c>
      <c r="AR1855" s="166">
        <v>0</v>
      </c>
      <c r="AS1855" s="166">
        <v>0</v>
      </c>
      <c r="AT1855" s="161">
        <f t="shared" si="1896"/>
        <v>0</v>
      </c>
      <c r="AU1855" s="166">
        <v>0</v>
      </c>
      <c r="AV1855" s="166">
        <v>0</v>
      </c>
      <c r="AW1855" s="161">
        <f t="shared" si="1897"/>
        <v>0</v>
      </c>
      <c r="AX1855" s="161">
        <f t="shared" si="1898"/>
        <v>0</v>
      </c>
      <c r="AY1855" s="166">
        <v>0</v>
      </c>
      <c r="AZ1855" s="166">
        <v>0</v>
      </c>
      <c r="BA1855" s="161">
        <f t="shared" si="1899"/>
        <v>0</v>
      </c>
      <c r="BB1855" s="166">
        <v>0</v>
      </c>
      <c r="BC1855" s="166">
        <v>0</v>
      </c>
      <c r="BD1855" s="161">
        <f t="shared" si="1900"/>
        <v>0</v>
      </c>
      <c r="BE1855" s="161">
        <f t="shared" si="1901"/>
        <v>0</v>
      </c>
      <c r="BF1855" s="166">
        <v>0</v>
      </c>
      <c r="BG1855" s="166">
        <v>0</v>
      </c>
      <c r="BH1855" s="161">
        <f t="shared" si="1902"/>
        <v>0</v>
      </c>
      <c r="BI1855" s="166">
        <v>0</v>
      </c>
      <c r="BJ1855" s="166">
        <v>0</v>
      </c>
      <c r="BK1855" s="161">
        <f t="shared" si="1903"/>
        <v>0</v>
      </c>
      <c r="BL1855" s="161">
        <f t="shared" si="1904"/>
        <v>0</v>
      </c>
      <c r="BM1855" s="166">
        <v>0</v>
      </c>
      <c r="BN1855" s="166">
        <v>0</v>
      </c>
      <c r="BO1855" s="161">
        <f t="shared" si="1905"/>
        <v>0</v>
      </c>
      <c r="BP1855" s="166">
        <v>0</v>
      </c>
      <c r="BQ1855" s="166">
        <v>0</v>
      </c>
      <c r="BR1855" s="161">
        <f t="shared" si="1906"/>
        <v>0</v>
      </c>
      <c r="BS1855" s="161">
        <f t="shared" si="1907"/>
        <v>0</v>
      </c>
      <c r="BT1855" s="166">
        <v>0</v>
      </c>
      <c r="BU1855" s="166">
        <v>0</v>
      </c>
      <c r="BV1855" s="161">
        <f t="shared" si="1908"/>
        <v>0</v>
      </c>
      <c r="BW1855" s="166">
        <v>0</v>
      </c>
      <c r="BX1855" s="166">
        <v>0</v>
      </c>
      <c r="BY1855" s="161">
        <f t="shared" si="1909"/>
        <v>0</v>
      </c>
      <c r="BZ1855" s="161">
        <f t="shared" si="1910"/>
        <v>0</v>
      </c>
      <c r="CA1855" s="160">
        <f t="shared" si="1930"/>
        <v>0</v>
      </c>
      <c r="CB1855" s="160">
        <f t="shared" si="1930"/>
        <v>0</v>
      </c>
      <c r="CC1855" s="161">
        <f t="shared" si="1911"/>
        <v>0</v>
      </c>
      <c r="CD1855" s="160">
        <f t="shared" si="1931"/>
        <v>0</v>
      </c>
      <c r="CE1855" s="160">
        <f t="shared" si="1931"/>
        <v>0</v>
      </c>
      <c r="CF1855" s="161">
        <f t="shared" si="1912"/>
        <v>0</v>
      </c>
      <c r="CG1855" s="161">
        <f t="shared" si="1913"/>
        <v>0</v>
      </c>
      <c r="CH1855" s="160">
        <f t="shared" si="1932"/>
        <v>0</v>
      </c>
      <c r="CI1855" s="160">
        <f t="shared" si="1932"/>
        <v>0</v>
      </c>
      <c r="CJ1855" s="166">
        <v>0</v>
      </c>
      <c r="CK1855" s="166">
        <v>0</v>
      </c>
      <c r="CL1855" s="166">
        <v>0</v>
      </c>
      <c r="CM1855" s="166">
        <v>0</v>
      </c>
      <c r="CN1855" s="160">
        <f t="shared" si="1933"/>
        <v>0</v>
      </c>
      <c r="CO1855" s="160">
        <f t="shared" si="1933"/>
        <v>0</v>
      </c>
    </row>
    <row r="1856" spans="1:93" ht="24" hidden="1">
      <c r="A1856" s="91"/>
      <c r="B1856" s="156">
        <v>2025</v>
      </c>
      <c r="C1856" s="156">
        <v>8308</v>
      </c>
      <c r="D1856" s="156">
        <v>3</v>
      </c>
      <c r="E1856" s="156">
        <v>7</v>
      </c>
      <c r="F1856" s="156">
        <v>19</v>
      </c>
      <c r="G1856" s="156"/>
      <c r="H1856" s="156">
        <v>2000</v>
      </c>
      <c r="I1856" s="156">
        <v>2800</v>
      </c>
      <c r="J1856" s="156">
        <v>283</v>
      </c>
      <c r="K1856" s="157">
        <v>1133</v>
      </c>
      <c r="L1856" s="158"/>
      <c r="M1856" s="159" t="s">
        <v>1358</v>
      </c>
      <c r="N1856" s="160">
        <v>0</v>
      </c>
      <c r="O1856" s="160">
        <v>0</v>
      </c>
      <c r="P1856" s="161">
        <f t="shared" si="1916"/>
        <v>0</v>
      </c>
      <c r="Q1856" s="160">
        <v>0</v>
      </c>
      <c r="R1856" s="160">
        <v>0</v>
      </c>
      <c r="S1856" s="161">
        <f t="shared" si="1917"/>
        <v>0</v>
      </c>
      <c r="T1856" s="161">
        <f t="shared" si="1918"/>
        <v>0</v>
      </c>
      <c r="U1856" s="162" t="s">
        <v>111</v>
      </c>
      <c r="V1856" s="163"/>
      <c r="W1856" s="164"/>
      <c r="X1856" s="167" t="s">
        <v>66</v>
      </c>
      <c r="Y1856" s="166">
        <v>0</v>
      </c>
      <c r="Z1856" s="166">
        <v>0</v>
      </c>
      <c r="AA1856" s="166">
        <v>0</v>
      </c>
      <c r="AB1856" s="166">
        <v>0</v>
      </c>
      <c r="AC1856" s="166">
        <v>0</v>
      </c>
      <c r="AD1856" s="166">
        <v>0</v>
      </c>
      <c r="AE1856" s="166">
        <v>0</v>
      </c>
      <c r="AF1856" s="166">
        <v>0</v>
      </c>
      <c r="AG1856" s="166">
        <v>0</v>
      </c>
      <c r="AH1856" s="166">
        <v>0</v>
      </c>
      <c r="AI1856" s="166">
        <v>0</v>
      </c>
      <c r="AJ1856" s="166">
        <v>0</v>
      </c>
      <c r="AK1856" s="160">
        <f t="shared" si="1928"/>
        <v>0</v>
      </c>
      <c r="AL1856" s="160">
        <f t="shared" si="1928"/>
        <v>0</v>
      </c>
      <c r="AM1856" s="161">
        <f t="shared" si="1914"/>
        <v>0</v>
      </c>
      <c r="AN1856" s="160">
        <f t="shared" si="1929"/>
        <v>0</v>
      </c>
      <c r="AO1856" s="160">
        <f t="shared" si="1929"/>
        <v>0</v>
      </c>
      <c r="AP1856" s="161">
        <f t="shared" si="1915"/>
        <v>0</v>
      </c>
      <c r="AQ1856" s="161">
        <f t="shared" si="1926"/>
        <v>0</v>
      </c>
      <c r="AR1856" s="166">
        <v>0</v>
      </c>
      <c r="AS1856" s="166">
        <v>0</v>
      </c>
      <c r="AT1856" s="161">
        <f t="shared" si="1896"/>
        <v>0</v>
      </c>
      <c r="AU1856" s="166">
        <v>0</v>
      </c>
      <c r="AV1856" s="166">
        <v>0</v>
      </c>
      <c r="AW1856" s="161">
        <f t="shared" si="1897"/>
        <v>0</v>
      </c>
      <c r="AX1856" s="161">
        <f t="shared" si="1898"/>
        <v>0</v>
      </c>
      <c r="AY1856" s="166">
        <v>0</v>
      </c>
      <c r="AZ1856" s="166">
        <v>0</v>
      </c>
      <c r="BA1856" s="161">
        <f t="shared" si="1899"/>
        <v>0</v>
      </c>
      <c r="BB1856" s="166">
        <v>0</v>
      </c>
      <c r="BC1856" s="166">
        <v>0</v>
      </c>
      <c r="BD1856" s="161">
        <f t="shared" si="1900"/>
        <v>0</v>
      </c>
      <c r="BE1856" s="161">
        <f t="shared" si="1901"/>
        <v>0</v>
      </c>
      <c r="BF1856" s="166">
        <v>0</v>
      </c>
      <c r="BG1856" s="166">
        <v>0</v>
      </c>
      <c r="BH1856" s="161">
        <f t="shared" si="1902"/>
        <v>0</v>
      </c>
      <c r="BI1856" s="166">
        <v>0</v>
      </c>
      <c r="BJ1856" s="166">
        <v>0</v>
      </c>
      <c r="BK1856" s="161">
        <f t="shared" si="1903"/>
        <v>0</v>
      </c>
      <c r="BL1856" s="161">
        <f t="shared" si="1904"/>
        <v>0</v>
      </c>
      <c r="BM1856" s="166">
        <v>0</v>
      </c>
      <c r="BN1856" s="166">
        <v>0</v>
      </c>
      <c r="BO1856" s="161">
        <f t="shared" si="1905"/>
        <v>0</v>
      </c>
      <c r="BP1856" s="166">
        <v>0</v>
      </c>
      <c r="BQ1856" s="166">
        <v>0</v>
      </c>
      <c r="BR1856" s="161">
        <f t="shared" si="1906"/>
        <v>0</v>
      </c>
      <c r="BS1856" s="161">
        <f t="shared" si="1907"/>
        <v>0</v>
      </c>
      <c r="BT1856" s="166">
        <v>0</v>
      </c>
      <c r="BU1856" s="166">
        <v>0</v>
      </c>
      <c r="BV1856" s="161">
        <f t="shared" si="1908"/>
        <v>0</v>
      </c>
      <c r="BW1856" s="166">
        <v>0</v>
      </c>
      <c r="BX1856" s="166">
        <v>0</v>
      </c>
      <c r="BY1856" s="161">
        <f t="shared" si="1909"/>
        <v>0</v>
      </c>
      <c r="BZ1856" s="161">
        <f t="shared" si="1910"/>
        <v>0</v>
      </c>
      <c r="CA1856" s="160">
        <f t="shared" si="1930"/>
        <v>0</v>
      </c>
      <c r="CB1856" s="160">
        <f t="shared" si="1930"/>
        <v>0</v>
      </c>
      <c r="CC1856" s="161">
        <f t="shared" si="1911"/>
        <v>0</v>
      </c>
      <c r="CD1856" s="160">
        <f t="shared" si="1931"/>
        <v>0</v>
      </c>
      <c r="CE1856" s="160">
        <f t="shared" si="1931"/>
        <v>0</v>
      </c>
      <c r="CF1856" s="161">
        <f t="shared" si="1912"/>
        <v>0</v>
      </c>
      <c r="CG1856" s="161">
        <f t="shared" si="1913"/>
        <v>0</v>
      </c>
      <c r="CH1856" s="160">
        <f t="shared" si="1932"/>
        <v>0</v>
      </c>
      <c r="CI1856" s="160">
        <f t="shared" si="1932"/>
        <v>0</v>
      </c>
      <c r="CJ1856" s="166">
        <v>0</v>
      </c>
      <c r="CK1856" s="166">
        <v>0</v>
      </c>
      <c r="CL1856" s="166">
        <v>0</v>
      </c>
      <c r="CM1856" s="166">
        <v>0</v>
      </c>
      <c r="CN1856" s="160">
        <f t="shared" si="1933"/>
        <v>0</v>
      </c>
      <c r="CO1856" s="160">
        <f t="shared" si="1933"/>
        <v>0</v>
      </c>
    </row>
    <row r="1857" spans="1:93" ht="24" hidden="1">
      <c r="A1857" s="91"/>
      <c r="B1857" s="156">
        <v>2025</v>
      </c>
      <c r="C1857" s="156">
        <v>8308</v>
      </c>
      <c r="D1857" s="156">
        <v>3</v>
      </c>
      <c r="E1857" s="156">
        <v>7</v>
      </c>
      <c r="F1857" s="156">
        <v>19</v>
      </c>
      <c r="G1857" s="156"/>
      <c r="H1857" s="156">
        <v>2000</v>
      </c>
      <c r="I1857" s="156">
        <v>2800</v>
      </c>
      <c r="J1857" s="156">
        <v>283</v>
      </c>
      <c r="K1857" s="157">
        <v>1167</v>
      </c>
      <c r="L1857" s="158"/>
      <c r="M1857" s="159" t="s">
        <v>1359</v>
      </c>
      <c r="N1857" s="160">
        <v>0</v>
      </c>
      <c r="O1857" s="160">
        <v>0</v>
      </c>
      <c r="P1857" s="161">
        <f t="shared" si="1916"/>
        <v>0</v>
      </c>
      <c r="Q1857" s="160">
        <v>0</v>
      </c>
      <c r="R1857" s="160">
        <v>0</v>
      </c>
      <c r="S1857" s="161">
        <f t="shared" si="1917"/>
        <v>0</v>
      </c>
      <c r="T1857" s="161">
        <f t="shared" si="1918"/>
        <v>0</v>
      </c>
      <c r="U1857" s="162" t="s">
        <v>111</v>
      </c>
      <c r="V1857" s="163"/>
      <c r="W1857" s="164"/>
      <c r="X1857" s="167" t="s">
        <v>66</v>
      </c>
      <c r="Y1857" s="166">
        <v>0</v>
      </c>
      <c r="Z1857" s="166">
        <v>0</v>
      </c>
      <c r="AA1857" s="166">
        <v>0</v>
      </c>
      <c r="AB1857" s="166">
        <v>0</v>
      </c>
      <c r="AC1857" s="166">
        <v>0</v>
      </c>
      <c r="AD1857" s="166">
        <v>0</v>
      </c>
      <c r="AE1857" s="166">
        <v>0</v>
      </c>
      <c r="AF1857" s="166">
        <v>0</v>
      </c>
      <c r="AG1857" s="166">
        <v>0</v>
      </c>
      <c r="AH1857" s="166">
        <v>0</v>
      </c>
      <c r="AI1857" s="166">
        <v>0</v>
      </c>
      <c r="AJ1857" s="166">
        <v>0</v>
      </c>
      <c r="AK1857" s="160">
        <f t="shared" si="1928"/>
        <v>0</v>
      </c>
      <c r="AL1857" s="160">
        <f t="shared" si="1928"/>
        <v>0</v>
      </c>
      <c r="AM1857" s="161">
        <f t="shared" si="1914"/>
        <v>0</v>
      </c>
      <c r="AN1857" s="160">
        <f t="shared" si="1929"/>
        <v>0</v>
      </c>
      <c r="AO1857" s="160">
        <f t="shared" si="1929"/>
        <v>0</v>
      </c>
      <c r="AP1857" s="161">
        <f t="shared" si="1915"/>
        <v>0</v>
      </c>
      <c r="AQ1857" s="161">
        <f t="shared" si="1926"/>
        <v>0</v>
      </c>
      <c r="AR1857" s="166">
        <v>0</v>
      </c>
      <c r="AS1857" s="166">
        <v>0</v>
      </c>
      <c r="AT1857" s="161">
        <f t="shared" si="1896"/>
        <v>0</v>
      </c>
      <c r="AU1857" s="166">
        <v>0</v>
      </c>
      <c r="AV1857" s="166">
        <v>0</v>
      </c>
      <c r="AW1857" s="161">
        <f t="shared" si="1897"/>
        <v>0</v>
      </c>
      <c r="AX1857" s="161">
        <f t="shared" si="1898"/>
        <v>0</v>
      </c>
      <c r="AY1857" s="166">
        <v>0</v>
      </c>
      <c r="AZ1857" s="166">
        <v>0</v>
      </c>
      <c r="BA1857" s="161">
        <f t="shared" si="1899"/>
        <v>0</v>
      </c>
      <c r="BB1857" s="166">
        <v>0</v>
      </c>
      <c r="BC1857" s="166">
        <v>0</v>
      </c>
      <c r="BD1857" s="161">
        <f t="shared" si="1900"/>
        <v>0</v>
      </c>
      <c r="BE1857" s="161">
        <f t="shared" si="1901"/>
        <v>0</v>
      </c>
      <c r="BF1857" s="166">
        <v>0</v>
      </c>
      <c r="BG1857" s="166">
        <v>0</v>
      </c>
      <c r="BH1857" s="161">
        <f t="shared" si="1902"/>
        <v>0</v>
      </c>
      <c r="BI1857" s="166">
        <v>0</v>
      </c>
      <c r="BJ1857" s="166">
        <v>0</v>
      </c>
      <c r="BK1857" s="161">
        <f t="shared" si="1903"/>
        <v>0</v>
      </c>
      <c r="BL1857" s="161">
        <f t="shared" si="1904"/>
        <v>0</v>
      </c>
      <c r="BM1857" s="166">
        <v>0</v>
      </c>
      <c r="BN1857" s="166">
        <v>0</v>
      </c>
      <c r="BO1857" s="161">
        <f t="shared" si="1905"/>
        <v>0</v>
      </c>
      <c r="BP1857" s="166">
        <v>0</v>
      </c>
      <c r="BQ1857" s="166">
        <v>0</v>
      </c>
      <c r="BR1857" s="161">
        <f t="shared" si="1906"/>
        <v>0</v>
      </c>
      <c r="BS1857" s="161">
        <f t="shared" si="1907"/>
        <v>0</v>
      </c>
      <c r="BT1857" s="166">
        <v>0</v>
      </c>
      <c r="BU1857" s="166">
        <v>0</v>
      </c>
      <c r="BV1857" s="161">
        <f t="shared" si="1908"/>
        <v>0</v>
      </c>
      <c r="BW1857" s="166">
        <v>0</v>
      </c>
      <c r="BX1857" s="166">
        <v>0</v>
      </c>
      <c r="BY1857" s="161">
        <f t="shared" si="1909"/>
        <v>0</v>
      </c>
      <c r="BZ1857" s="161">
        <f t="shared" si="1910"/>
        <v>0</v>
      </c>
      <c r="CA1857" s="160">
        <f t="shared" si="1930"/>
        <v>0</v>
      </c>
      <c r="CB1857" s="160">
        <f t="shared" si="1930"/>
        <v>0</v>
      </c>
      <c r="CC1857" s="161">
        <f t="shared" si="1911"/>
        <v>0</v>
      </c>
      <c r="CD1857" s="160">
        <f t="shared" si="1931"/>
        <v>0</v>
      </c>
      <c r="CE1857" s="160">
        <f t="shared" si="1931"/>
        <v>0</v>
      </c>
      <c r="CF1857" s="161">
        <f t="shared" si="1912"/>
        <v>0</v>
      </c>
      <c r="CG1857" s="161">
        <f t="shared" si="1913"/>
        <v>0</v>
      </c>
      <c r="CH1857" s="160">
        <f t="shared" si="1932"/>
        <v>0</v>
      </c>
      <c r="CI1857" s="160">
        <f t="shared" si="1932"/>
        <v>0</v>
      </c>
      <c r="CJ1857" s="166">
        <v>0</v>
      </c>
      <c r="CK1857" s="166">
        <v>0</v>
      </c>
      <c r="CL1857" s="166">
        <v>0</v>
      </c>
      <c r="CM1857" s="166">
        <v>0</v>
      </c>
      <c r="CN1857" s="160">
        <f t="shared" si="1933"/>
        <v>0</v>
      </c>
      <c r="CO1857" s="160">
        <f t="shared" si="1933"/>
        <v>0</v>
      </c>
    </row>
    <row r="1858" spans="1:93" ht="24" hidden="1">
      <c r="A1858" s="91"/>
      <c r="B1858" s="156">
        <v>2025</v>
      </c>
      <c r="C1858" s="156">
        <v>8308</v>
      </c>
      <c r="D1858" s="156">
        <v>3</v>
      </c>
      <c r="E1858" s="156">
        <v>7</v>
      </c>
      <c r="F1858" s="156">
        <v>19</v>
      </c>
      <c r="G1858" s="156"/>
      <c r="H1858" s="156">
        <v>2000</v>
      </c>
      <c r="I1858" s="156">
        <v>2800</v>
      </c>
      <c r="J1858" s="156">
        <v>283</v>
      </c>
      <c r="K1858" s="157">
        <v>1168</v>
      </c>
      <c r="L1858" s="158"/>
      <c r="M1858" s="159" t="s">
        <v>1360</v>
      </c>
      <c r="N1858" s="160">
        <v>0</v>
      </c>
      <c r="O1858" s="160">
        <v>0</v>
      </c>
      <c r="P1858" s="161">
        <f t="shared" si="1916"/>
        <v>0</v>
      </c>
      <c r="Q1858" s="160">
        <v>0</v>
      </c>
      <c r="R1858" s="160">
        <v>0</v>
      </c>
      <c r="S1858" s="161">
        <f t="shared" si="1917"/>
        <v>0</v>
      </c>
      <c r="T1858" s="161">
        <f t="shared" si="1918"/>
        <v>0</v>
      </c>
      <c r="U1858" s="162" t="s">
        <v>111</v>
      </c>
      <c r="V1858" s="163"/>
      <c r="W1858" s="164"/>
      <c r="X1858" s="167" t="s">
        <v>66</v>
      </c>
      <c r="Y1858" s="166">
        <v>0</v>
      </c>
      <c r="Z1858" s="166">
        <v>0</v>
      </c>
      <c r="AA1858" s="166">
        <v>0</v>
      </c>
      <c r="AB1858" s="166">
        <v>0</v>
      </c>
      <c r="AC1858" s="166">
        <v>0</v>
      </c>
      <c r="AD1858" s="166">
        <v>0</v>
      </c>
      <c r="AE1858" s="166">
        <v>0</v>
      </c>
      <c r="AF1858" s="166">
        <v>0</v>
      </c>
      <c r="AG1858" s="166">
        <v>0</v>
      </c>
      <c r="AH1858" s="166">
        <v>0</v>
      </c>
      <c r="AI1858" s="166">
        <v>0</v>
      </c>
      <c r="AJ1858" s="166">
        <v>0</v>
      </c>
      <c r="AK1858" s="160">
        <f t="shared" si="1928"/>
        <v>0</v>
      </c>
      <c r="AL1858" s="160">
        <f t="shared" si="1928"/>
        <v>0</v>
      </c>
      <c r="AM1858" s="161">
        <f t="shared" si="1914"/>
        <v>0</v>
      </c>
      <c r="AN1858" s="160">
        <f t="shared" si="1929"/>
        <v>0</v>
      </c>
      <c r="AO1858" s="160">
        <f t="shared" si="1929"/>
        <v>0</v>
      </c>
      <c r="AP1858" s="161">
        <f t="shared" si="1915"/>
        <v>0</v>
      </c>
      <c r="AQ1858" s="161">
        <f t="shared" si="1926"/>
        <v>0</v>
      </c>
      <c r="AR1858" s="166">
        <v>0</v>
      </c>
      <c r="AS1858" s="166">
        <v>0</v>
      </c>
      <c r="AT1858" s="161">
        <f t="shared" si="1896"/>
        <v>0</v>
      </c>
      <c r="AU1858" s="166">
        <v>0</v>
      </c>
      <c r="AV1858" s="166">
        <v>0</v>
      </c>
      <c r="AW1858" s="161">
        <f t="shared" si="1897"/>
        <v>0</v>
      </c>
      <c r="AX1858" s="161">
        <f t="shared" si="1898"/>
        <v>0</v>
      </c>
      <c r="AY1858" s="166">
        <v>0</v>
      </c>
      <c r="AZ1858" s="166">
        <v>0</v>
      </c>
      <c r="BA1858" s="161">
        <f t="shared" si="1899"/>
        <v>0</v>
      </c>
      <c r="BB1858" s="166">
        <v>0</v>
      </c>
      <c r="BC1858" s="166">
        <v>0</v>
      </c>
      <c r="BD1858" s="161">
        <f t="shared" si="1900"/>
        <v>0</v>
      </c>
      <c r="BE1858" s="161">
        <f t="shared" si="1901"/>
        <v>0</v>
      </c>
      <c r="BF1858" s="166">
        <v>0</v>
      </c>
      <c r="BG1858" s="166">
        <v>0</v>
      </c>
      <c r="BH1858" s="161">
        <f t="shared" si="1902"/>
        <v>0</v>
      </c>
      <c r="BI1858" s="166">
        <v>0</v>
      </c>
      <c r="BJ1858" s="166">
        <v>0</v>
      </c>
      <c r="BK1858" s="161">
        <f t="shared" si="1903"/>
        <v>0</v>
      </c>
      <c r="BL1858" s="161">
        <f t="shared" si="1904"/>
        <v>0</v>
      </c>
      <c r="BM1858" s="166">
        <v>0</v>
      </c>
      <c r="BN1858" s="166">
        <v>0</v>
      </c>
      <c r="BO1858" s="161">
        <f t="shared" si="1905"/>
        <v>0</v>
      </c>
      <c r="BP1858" s="166">
        <v>0</v>
      </c>
      <c r="BQ1858" s="166">
        <v>0</v>
      </c>
      <c r="BR1858" s="161">
        <f t="shared" si="1906"/>
        <v>0</v>
      </c>
      <c r="BS1858" s="161">
        <f t="shared" si="1907"/>
        <v>0</v>
      </c>
      <c r="BT1858" s="166">
        <v>0</v>
      </c>
      <c r="BU1858" s="166">
        <v>0</v>
      </c>
      <c r="BV1858" s="161">
        <f t="shared" si="1908"/>
        <v>0</v>
      </c>
      <c r="BW1858" s="166">
        <v>0</v>
      </c>
      <c r="BX1858" s="166">
        <v>0</v>
      </c>
      <c r="BY1858" s="161">
        <f t="shared" si="1909"/>
        <v>0</v>
      </c>
      <c r="BZ1858" s="161">
        <f t="shared" si="1910"/>
        <v>0</v>
      </c>
      <c r="CA1858" s="160">
        <f t="shared" si="1930"/>
        <v>0</v>
      </c>
      <c r="CB1858" s="160">
        <f t="shared" si="1930"/>
        <v>0</v>
      </c>
      <c r="CC1858" s="161">
        <f t="shared" si="1911"/>
        <v>0</v>
      </c>
      <c r="CD1858" s="160">
        <f t="shared" si="1931"/>
        <v>0</v>
      </c>
      <c r="CE1858" s="160">
        <f t="shared" si="1931"/>
        <v>0</v>
      </c>
      <c r="CF1858" s="161">
        <f t="shared" si="1912"/>
        <v>0</v>
      </c>
      <c r="CG1858" s="161">
        <f t="shared" si="1913"/>
        <v>0</v>
      </c>
      <c r="CH1858" s="160">
        <f t="shared" si="1932"/>
        <v>0</v>
      </c>
      <c r="CI1858" s="160">
        <f t="shared" si="1932"/>
        <v>0</v>
      </c>
      <c r="CJ1858" s="166">
        <v>0</v>
      </c>
      <c r="CK1858" s="166">
        <v>0</v>
      </c>
      <c r="CL1858" s="166">
        <v>0</v>
      </c>
      <c r="CM1858" s="166">
        <v>0</v>
      </c>
      <c r="CN1858" s="160">
        <f t="shared" si="1933"/>
        <v>0</v>
      </c>
      <c r="CO1858" s="160">
        <f t="shared" si="1933"/>
        <v>0</v>
      </c>
    </row>
    <row r="1859" spans="1:93" ht="24" hidden="1">
      <c r="A1859" s="91"/>
      <c r="B1859" s="156">
        <v>2025</v>
      </c>
      <c r="C1859" s="156">
        <v>8308</v>
      </c>
      <c r="D1859" s="156">
        <v>3</v>
      </c>
      <c r="E1859" s="156">
        <v>7</v>
      </c>
      <c r="F1859" s="156">
        <v>19</v>
      </c>
      <c r="G1859" s="156"/>
      <c r="H1859" s="156">
        <v>2000</v>
      </c>
      <c r="I1859" s="156">
        <v>2800</v>
      </c>
      <c r="J1859" s="156">
        <v>283</v>
      </c>
      <c r="K1859" s="157">
        <v>1172</v>
      </c>
      <c r="L1859" s="158"/>
      <c r="M1859" s="159" t="s">
        <v>1361</v>
      </c>
      <c r="N1859" s="160">
        <v>0</v>
      </c>
      <c r="O1859" s="160">
        <v>0</v>
      </c>
      <c r="P1859" s="161">
        <f t="shared" si="1916"/>
        <v>0</v>
      </c>
      <c r="Q1859" s="160">
        <v>0</v>
      </c>
      <c r="R1859" s="160">
        <v>0</v>
      </c>
      <c r="S1859" s="161">
        <f t="shared" si="1917"/>
        <v>0</v>
      </c>
      <c r="T1859" s="161">
        <f t="shared" si="1918"/>
        <v>0</v>
      </c>
      <c r="U1859" s="162" t="s">
        <v>111</v>
      </c>
      <c r="V1859" s="163"/>
      <c r="W1859" s="164"/>
      <c r="X1859" s="167" t="s">
        <v>66</v>
      </c>
      <c r="Y1859" s="166">
        <v>0</v>
      </c>
      <c r="Z1859" s="166">
        <v>0</v>
      </c>
      <c r="AA1859" s="166">
        <v>0</v>
      </c>
      <c r="AB1859" s="166">
        <v>0</v>
      </c>
      <c r="AC1859" s="166">
        <v>0</v>
      </c>
      <c r="AD1859" s="166">
        <v>0</v>
      </c>
      <c r="AE1859" s="166">
        <v>0</v>
      </c>
      <c r="AF1859" s="166">
        <v>0</v>
      </c>
      <c r="AG1859" s="166">
        <v>0</v>
      </c>
      <c r="AH1859" s="166">
        <v>0</v>
      </c>
      <c r="AI1859" s="166">
        <v>0</v>
      </c>
      <c r="AJ1859" s="166">
        <v>0</v>
      </c>
      <c r="AK1859" s="160">
        <f t="shared" si="1928"/>
        <v>0</v>
      </c>
      <c r="AL1859" s="160">
        <f t="shared" si="1928"/>
        <v>0</v>
      </c>
      <c r="AM1859" s="161">
        <f t="shared" si="1914"/>
        <v>0</v>
      </c>
      <c r="AN1859" s="160">
        <f t="shared" si="1929"/>
        <v>0</v>
      </c>
      <c r="AO1859" s="160">
        <f t="shared" si="1929"/>
        <v>0</v>
      </c>
      <c r="AP1859" s="161">
        <f t="shared" si="1915"/>
        <v>0</v>
      </c>
      <c r="AQ1859" s="161">
        <f t="shared" si="1926"/>
        <v>0</v>
      </c>
      <c r="AR1859" s="166">
        <v>0</v>
      </c>
      <c r="AS1859" s="166">
        <v>0</v>
      </c>
      <c r="AT1859" s="161">
        <f t="shared" si="1896"/>
        <v>0</v>
      </c>
      <c r="AU1859" s="166">
        <v>0</v>
      </c>
      <c r="AV1859" s="166">
        <v>0</v>
      </c>
      <c r="AW1859" s="161">
        <f t="shared" si="1897"/>
        <v>0</v>
      </c>
      <c r="AX1859" s="161">
        <f t="shared" si="1898"/>
        <v>0</v>
      </c>
      <c r="AY1859" s="166">
        <v>0</v>
      </c>
      <c r="AZ1859" s="166">
        <v>0</v>
      </c>
      <c r="BA1859" s="161">
        <f t="shared" si="1899"/>
        <v>0</v>
      </c>
      <c r="BB1859" s="166">
        <v>0</v>
      </c>
      <c r="BC1859" s="166">
        <v>0</v>
      </c>
      <c r="BD1859" s="161">
        <f t="shared" si="1900"/>
        <v>0</v>
      </c>
      <c r="BE1859" s="161">
        <f t="shared" si="1901"/>
        <v>0</v>
      </c>
      <c r="BF1859" s="166">
        <v>0</v>
      </c>
      <c r="BG1859" s="166">
        <v>0</v>
      </c>
      <c r="BH1859" s="161">
        <f t="shared" si="1902"/>
        <v>0</v>
      </c>
      <c r="BI1859" s="166">
        <v>0</v>
      </c>
      <c r="BJ1859" s="166">
        <v>0</v>
      </c>
      <c r="BK1859" s="161">
        <f t="shared" si="1903"/>
        <v>0</v>
      </c>
      <c r="BL1859" s="161">
        <f t="shared" si="1904"/>
        <v>0</v>
      </c>
      <c r="BM1859" s="166">
        <v>0</v>
      </c>
      <c r="BN1859" s="166">
        <v>0</v>
      </c>
      <c r="BO1859" s="161">
        <f t="shared" si="1905"/>
        <v>0</v>
      </c>
      <c r="BP1859" s="166">
        <v>0</v>
      </c>
      <c r="BQ1859" s="166">
        <v>0</v>
      </c>
      <c r="BR1859" s="161">
        <f t="shared" si="1906"/>
        <v>0</v>
      </c>
      <c r="BS1859" s="161">
        <f t="shared" si="1907"/>
        <v>0</v>
      </c>
      <c r="BT1859" s="166">
        <v>0</v>
      </c>
      <c r="BU1859" s="166">
        <v>0</v>
      </c>
      <c r="BV1859" s="161">
        <f t="shared" si="1908"/>
        <v>0</v>
      </c>
      <c r="BW1859" s="166">
        <v>0</v>
      </c>
      <c r="BX1859" s="166">
        <v>0</v>
      </c>
      <c r="BY1859" s="161">
        <f t="shared" si="1909"/>
        <v>0</v>
      </c>
      <c r="BZ1859" s="161">
        <f t="shared" si="1910"/>
        <v>0</v>
      </c>
      <c r="CA1859" s="160">
        <f t="shared" si="1930"/>
        <v>0</v>
      </c>
      <c r="CB1859" s="160">
        <f t="shared" si="1930"/>
        <v>0</v>
      </c>
      <c r="CC1859" s="161">
        <f t="shared" si="1911"/>
        <v>0</v>
      </c>
      <c r="CD1859" s="160">
        <f t="shared" si="1931"/>
        <v>0</v>
      </c>
      <c r="CE1859" s="160">
        <f t="shared" si="1931"/>
        <v>0</v>
      </c>
      <c r="CF1859" s="161">
        <f t="shared" si="1912"/>
        <v>0</v>
      </c>
      <c r="CG1859" s="161">
        <f t="shared" si="1913"/>
        <v>0</v>
      </c>
      <c r="CH1859" s="160">
        <f t="shared" si="1932"/>
        <v>0</v>
      </c>
      <c r="CI1859" s="160">
        <f t="shared" si="1932"/>
        <v>0</v>
      </c>
      <c r="CJ1859" s="166">
        <v>0</v>
      </c>
      <c r="CK1859" s="166">
        <v>0</v>
      </c>
      <c r="CL1859" s="166">
        <v>0</v>
      </c>
      <c r="CM1859" s="166">
        <v>0</v>
      </c>
      <c r="CN1859" s="160">
        <f t="shared" si="1933"/>
        <v>0</v>
      </c>
      <c r="CO1859" s="160">
        <f t="shared" si="1933"/>
        <v>0</v>
      </c>
    </row>
    <row r="1860" spans="1:93" ht="24" hidden="1">
      <c r="A1860" s="91"/>
      <c r="B1860" s="156">
        <v>2025</v>
      </c>
      <c r="C1860" s="156">
        <v>8308</v>
      </c>
      <c r="D1860" s="156">
        <v>3</v>
      </c>
      <c r="E1860" s="156">
        <v>7</v>
      </c>
      <c r="F1860" s="156">
        <v>19</v>
      </c>
      <c r="G1860" s="156"/>
      <c r="H1860" s="156">
        <v>2000</v>
      </c>
      <c r="I1860" s="156">
        <v>2800</v>
      </c>
      <c r="J1860" s="156">
        <v>283</v>
      </c>
      <c r="K1860" s="157">
        <v>1192</v>
      </c>
      <c r="L1860" s="158"/>
      <c r="M1860" s="159" t="s">
        <v>1362</v>
      </c>
      <c r="N1860" s="160">
        <v>0</v>
      </c>
      <c r="O1860" s="160">
        <v>0</v>
      </c>
      <c r="P1860" s="161">
        <f t="shared" si="1916"/>
        <v>0</v>
      </c>
      <c r="Q1860" s="160">
        <v>0</v>
      </c>
      <c r="R1860" s="160">
        <v>0</v>
      </c>
      <c r="S1860" s="161">
        <f t="shared" si="1917"/>
        <v>0</v>
      </c>
      <c r="T1860" s="161">
        <f t="shared" si="1918"/>
        <v>0</v>
      </c>
      <c r="U1860" s="162" t="s">
        <v>111</v>
      </c>
      <c r="V1860" s="163"/>
      <c r="W1860" s="164"/>
      <c r="X1860" s="167" t="s">
        <v>66</v>
      </c>
      <c r="Y1860" s="166">
        <v>0</v>
      </c>
      <c r="Z1860" s="166">
        <v>0</v>
      </c>
      <c r="AA1860" s="166">
        <v>0</v>
      </c>
      <c r="AB1860" s="166">
        <v>0</v>
      </c>
      <c r="AC1860" s="166">
        <v>0</v>
      </c>
      <c r="AD1860" s="166">
        <v>0</v>
      </c>
      <c r="AE1860" s="166">
        <v>0</v>
      </c>
      <c r="AF1860" s="166">
        <v>0</v>
      </c>
      <c r="AG1860" s="166">
        <v>0</v>
      </c>
      <c r="AH1860" s="166">
        <v>0</v>
      </c>
      <c r="AI1860" s="166">
        <v>0</v>
      </c>
      <c r="AJ1860" s="166">
        <v>0</v>
      </c>
      <c r="AK1860" s="160">
        <f t="shared" si="1928"/>
        <v>0</v>
      </c>
      <c r="AL1860" s="160">
        <f t="shared" si="1928"/>
        <v>0</v>
      </c>
      <c r="AM1860" s="161">
        <f t="shared" si="1914"/>
        <v>0</v>
      </c>
      <c r="AN1860" s="160">
        <f t="shared" si="1929"/>
        <v>0</v>
      </c>
      <c r="AO1860" s="160">
        <f t="shared" si="1929"/>
        <v>0</v>
      </c>
      <c r="AP1860" s="161">
        <f t="shared" si="1915"/>
        <v>0</v>
      </c>
      <c r="AQ1860" s="161">
        <f t="shared" si="1926"/>
        <v>0</v>
      </c>
      <c r="AR1860" s="166">
        <v>0</v>
      </c>
      <c r="AS1860" s="166">
        <v>0</v>
      </c>
      <c r="AT1860" s="161">
        <f t="shared" si="1896"/>
        <v>0</v>
      </c>
      <c r="AU1860" s="166">
        <v>0</v>
      </c>
      <c r="AV1860" s="166">
        <v>0</v>
      </c>
      <c r="AW1860" s="161">
        <f t="shared" si="1897"/>
        <v>0</v>
      </c>
      <c r="AX1860" s="161">
        <f t="shared" si="1898"/>
        <v>0</v>
      </c>
      <c r="AY1860" s="166">
        <v>0</v>
      </c>
      <c r="AZ1860" s="166">
        <v>0</v>
      </c>
      <c r="BA1860" s="161">
        <f t="shared" si="1899"/>
        <v>0</v>
      </c>
      <c r="BB1860" s="166">
        <v>0</v>
      </c>
      <c r="BC1860" s="166">
        <v>0</v>
      </c>
      <c r="BD1860" s="161">
        <f t="shared" si="1900"/>
        <v>0</v>
      </c>
      <c r="BE1860" s="161">
        <f t="shared" si="1901"/>
        <v>0</v>
      </c>
      <c r="BF1860" s="166">
        <v>0</v>
      </c>
      <c r="BG1860" s="166">
        <v>0</v>
      </c>
      <c r="BH1860" s="161">
        <f t="shared" si="1902"/>
        <v>0</v>
      </c>
      <c r="BI1860" s="166">
        <v>0</v>
      </c>
      <c r="BJ1860" s="166">
        <v>0</v>
      </c>
      <c r="BK1860" s="161">
        <f t="shared" si="1903"/>
        <v>0</v>
      </c>
      <c r="BL1860" s="161">
        <f t="shared" si="1904"/>
        <v>0</v>
      </c>
      <c r="BM1860" s="166">
        <v>0</v>
      </c>
      <c r="BN1860" s="166">
        <v>0</v>
      </c>
      <c r="BO1860" s="161">
        <f t="shared" si="1905"/>
        <v>0</v>
      </c>
      <c r="BP1860" s="166">
        <v>0</v>
      </c>
      <c r="BQ1860" s="166">
        <v>0</v>
      </c>
      <c r="BR1860" s="161">
        <f t="shared" si="1906"/>
        <v>0</v>
      </c>
      <c r="BS1860" s="161">
        <f t="shared" si="1907"/>
        <v>0</v>
      </c>
      <c r="BT1860" s="166">
        <v>0</v>
      </c>
      <c r="BU1860" s="166">
        <v>0</v>
      </c>
      <c r="BV1860" s="161">
        <f t="shared" si="1908"/>
        <v>0</v>
      </c>
      <c r="BW1860" s="166">
        <v>0</v>
      </c>
      <c r="BX1860" s="166">
        <v>0</v>
      </c>
      <c r="BY1860" s="161">
        <f t="shared" si="1909"/>
        <v>0</v>
      </c>
      <c r="BZ1860" s="161">
        <f t="shared" si="1910"/>
        <v>0</v>
      </c>
      <c r="CA1860" s="160">
        <f t="shared" si="1930"/>
        <v>0</v>
      </c>
      <c r="CB1860" s="160">
        <f t="shared" si="1930"/>
        <v>0</v>
      </c>
      <c r="CC1860" s="161">
        <f t="shared" si="1911"/>
        <v>0</v>
      </c>
      <c r="CD1860" s="160">
        <f t="shared" si="1931"/>
        <v>0</v>
      </c>
      <c r="CE1860" s="160">
        <f t="shared" si="1931"/>
        <v>0</v>
      </c>
      <c r="CF1860" s="161">
        <f t="shared" si="1912"/>
        <v>0</v>
      </c>
      <c r="CG1860" s="161">
        <f t="shared" si="1913"/>
        <v>0</v>
      </c>
      <c r="CH1860" s="160">
        <f t="shared" si="1932"/>
        <v>0</v>
      </c>
      <c r="CI1860" s="160">
        <f t="shared" si="1932"/>
        <v>0</v>
      </c>
      <c r="CJ1860" s="166">
        <v>0</v>
      </c>
      <c r="CK1860" s="166">
        <v>0</v>
      </c>
      <c r="CL1860" s="166">
        <v>0</v>
      </c>
      <c r="CM1860" s="166">
        <v>0</v>
      </c>
      <c r="CN1860" s="160">
        <f t="shared" si="1933"/>
        <v>0</v>
      </c>
      <c r="CO1860" s="160">
        <f t="shared" si="1933"/>
        <v>0</v>
      </c>
    </row>
    <row r="1861" spans="1:93" ht="24" hidden="1">
      <c r="A1861" s="91"/>
      <c r="B1861" s="156">
        <v>2025</v>
      </c>
      <c r="C1861" s="156">
        <v>8308</v>
      </c>
      <c r="D1861" s="156">
        <v>3</v>
      </c>
      <c r="E1861" s="156">
        <v>7</v>
      </c>
      <c r="F1861" s="156">
        <v>19</v>
      </c>
      <c r="G1861" s="156"/>
      <c r="H1861" s="156">
        <v>2000</v>
      </c>
      <c r="I1861" s="156">
        <v>2800</v>
      </c>
      <c r="J1861" s="156">
        <v>283</v>
      </c>
      <c r="K1861" s="157">
        <v>1275</v>
      </c>
      <c r="L1861" s="158"/>
      <c r="M1861" s="159" t="s">
        <v>1363</v>
      </c>
      <c r="N1861" s="160">
        <v>0</v>
      </c>
      <c r="O1861" s="160">
        <v>0</v>
      </c>
      <c r="P1861" s="161">
        <f t="shared" si="1916"/>
        <v>0</v>
      </c>
      <c r="Q1861" s="160">
        <v>0</v>
      </c>
      <c r="R1861" s="160">
        <v>0</v>
      </c>
      <c r="S1861" s="161">
        <f t="shared" si="1917"/>
        <v>0</v>
      </c>
      <c r="T1861" s="161">
        <f t="shared" si="1918"/>
        <v>0</v>
      </c>
      <c r="U1861" s="162" t="s">
        <v>346</v>
      </c>
      <c r="V1861" s="163"/>
      <c r="W1861" s="164"/>
      <c r="X1861" s="167" t="s">
        <v>66</v>
      </c>
      <c r="Y1861" s="166">
        <v>0</v>
      </c>
      <c r="Z1861" s="166">
        <v>0</v>
      </c>
      <c r="AA1861" s="166">
        <v>0</v>
      </c>
      <c r="AB1861" s="166">
        <v>0</v>
      </c>
      <c r="AC1861" s="166">
        <v>0</v>
      </c>
      <c r="AD1861" s="166">
        <v>0</v>
      </c>
      <c r="AE1861" s="166">
        <v>0</v>
      </c>
      <c r="AF1861" s="166">
        <v>0</v>
      </c>
      <c r="AG1861" s="166">
        <v>0</v>
      </c>
      <c r="AH1861" s="166">
        <v>0</v>
      </c>
      <c r="AI1861" s="166">
        <v>0</v>
      </c>
      <c r="AJ1861" s="166">
        <v>0</v>
      </c>
      <c r="AK1861" s="160">
        <f t="shared" si="1928"/>
        <v>0</v>
      </c>
      <c r="AL1861" s="160">
        <f t="shared" si="1928"/>
        <v>0</v>
      </c>
      <c r="AM1861" s="161">
        <f t="shared" si="1914"/>
        <v>0</v>
      </c>
      <c r="AN1861" s="160">
        <f t="shared" si="1929"/>
        <v>0</v>
      </c>
      <c r="AO1861" s="160">
        <f t="shared" si="1929"/>
        <v>0</v>
      </c>
      <c r="AP1861" s="161">
        <f t="shared" si="1915"/>
        <v>0</v>
      </c>
      <c r="AQ1861" s="161">
        <f t="shared" si="1926"/>
        <v>0</v>
      </c>
      <c r="AR1861" s="166">
        <v>0</v>
      </c>
      <c r="AS1861" s="166">
        <v>0</v>
      </c>
      <c r="AT1861" s="161">
        <f t="shared" si="1896"/>
        <v>0</v>
      </c>
      <c r="AU1861" s="166">
        <v>0</v>
      </c>
      <c r="AV1861" s="166">
        <v>0</v>
      </c>
      <c r="AW1861" s="161">
        <f t="shared" si="1897"/>
        <v>0</v>
      </c>
      <c r="AX1861" s="161">
        <f t="shared" si="1898"/>
        <v>0</v>
      </c>
      <c r="AY1861" s="166">
        <v>0</v>
      </c>
      <c r="AZ1861" s="166">
        <v>0</v>
      </c>
      <c r="BA1861" s="161">
        <f t="shared" si="1899"/>
        <v>0</v>
      </c>
      <c r="BB1861" s="166">
        <v>0</v>
      </c>
      <c r="BC1861" s="166">
        <v>0</v>
      </c>
      <c r="BD1861" s="161">
        <f t="shared" si="1900"/>
        <v>0</v>
      </c>
      <c r="BE1861" s="161">
        <f t="shared" si="1901"/>
        <v>0</v>
      </c>
      <c r="BF1861" s="166">
        <v>0</v>
      </c>
      <c r="BG1861" s="166">
        <v>0</v>
      </c>
      <c r="BH1861" s="161">
        <f t="shared" si="1902"/>
        <v>0</v>
      </c>
      <c r="BI1861" s="166">
        <v>0</v>
      </c>
      <c r="BJ1861" s="166">
        <v>0</v>
      </c>
      <c r="BK1861" s="161">
        <f t="shared" si="1903"/>
        <v>0</v>
      </c>
      <c r="BL1861" s="161">
        <f t="shared" si="1904"/>
        <v>0</v>
      </c>
      <c r="BM1861" s="166">
        <v>0</v>
      </c>
      <c r="BN1861" s="166">
        <v>0</v>
      </c>
      <c r="BO1861" s="161">
        <f t="shared" si="1905"/>
        <v>0</v>
      </c>
      <c r="BP1861" s="166">
        <v>0</v>
      </c>
      <c r="BQ1861" s="166">
        <v>0</v>
      </c>
      <c r="BR1861" s="161">
        <f t="shared" si="1906"/>
        <v>0</v>
      </c>
      <c r="BS1861" s="161">
        <f t="shared" si="1907"/>
        <v>0</v>
      </c>
      <c r="BT1861" s="166">
        <v>0</v>
      </c>
      <c r="BU1861" s="166">
        <v>0</v>
      </c>
      <c r="BV1861" s="161">
        <f t="shared" si="1908"/>
        <v>0</v>
      </c>
      <c r="BW1861" s="166">
        <v>0</v>
      </c>
      <c r="BX1861" s="166">
        <v>0</v>
      </c>
      <c r="BY1861" s="161">
        <f t="shared" si="1909"/>
        <v>0</v>
      </c>
      <c r="BZ1861" s="161">
        <f t="shared" si="1910"/>
        <v>0</v>
      </c>
      <c r="CA1861" s="160">
        <f t="shared" si="1930"/>
        <v>0</v>
      </c>
      <c r="CB1861" s="160">
        <f t="shared" si="1930"/>
        <v>0</v>
      </c>
      <c r="CC1861" s="161">
        <f t="shared" si="1911"/>
        <v>0</v>
      </c>
      <c r="CD1861" s="160">
        <f t="shared" si="1931"/>
        <v>0</v>
      </c>
      <c r="CE1861" s="160">
        <f t="shared" si="1931"/>
        <v>0</v>
      </c>
      <c r="CF1861" s="161">
        <f t="shared" si="1912"/>
        <v>0</v>
      </c>
      <c r="CG1861" s="161">
        <f t="shared" si="1913"/>
        <v>0</v>
      </c>
      <c r="CH1861" s="160">
        <f t="shared" si="1932"/>
        <v>0</v>
      </c>
      <c r="CI1861" s="160">
        <f t="shared" si="1932"/>
        <v>0</v>
      </c>
      <c r="CJ1861" s="166">
        <v>0</v>
      </c>
      <c r="CK1861" s="166">
        <v>0</v>
      </c>
      <c r="CL1861" s="166">
        <v>0</v>
      </c>
      <c r="CM1861" s="166">
        <v>0</v>
      </c>
      <c r="CN1861" s="160">
        <f t="shared" si="1933"/>
        <v>0</v>
      </c>
      <c r="CO1861" s="160">
        <f t="shared" si="1933"/>
        <v>0</v>
      </c>
    </row>
    <row r="1862" spans="1:93" ht="24" hidden="1">
      <c r="A1862" s="91"/>
      <c r="B1862" s="156">
        <v>2025</v>
      </c>
      <c r="C1862" s="156">
        <v>8308</v>
      </c>
      <c r="D1862" s="156">
        <v>3</v>
      </c>
      <c r="E1862" s="156">
        <v>7</v>
      </c>
      <c r="F1862" s="156">
        <v>19</v>
      </c>
      <c r="G1862" s="156"/>
      <c r="H1862" s="156">
        <v>2000</v>
      </c>
      <c r="I1862" s="156">
        <v>2800</v>
      </c>
      <c r="J1862" s="156">
        <v>283</v>
      </c>
      <c r="K1862" s="157">
        <v>1487</v>
      </c>
      <c r="L1862" s="158"/>
      <c r="M1862" s="159" t="s">
        <v>1174</v>
      </c>
      <c r="N1862" s="160">
        <v>0</v>
      </c>
      <c r="O1862" s="160">
        <v>0</v>
      </c>
      <c r="P1862" s="161">
        <f t="shared" si="1916"/>
        <v>0</v>
      </c>
      <c r="Q1862" s="160">
        <v>0</v>
      </c>
      <c r="R1862" s="160">
        <v>0</v>
      </c>
      <c r="S1862" s="161">
        <f t="shared" si="1917"/>
        <v>0</v>
      </c>
      <c r="T1862" s="161">
        <f t="shared" si="1918"/>
        <v>0</v>
      </c>
      <c r="U1862" s="162" t="s">
        <v>111</v>
      </c>
      <c r="V1862" s="163"/>
      <c r="W1862" s="164"/>
      <c r="X1862" s="167" t="s">
        <v>66</v>
      </c>
      <c r="Y1862" s="166">
        <v>0</v>
      </c>
      <c r="Z1862" s="166">
        <v>0</v>
      </c>
      <c r="AA1862" s="166">
        <v>0</v>
      </c>
      <c r="AB1862" s="166">
        <v>0</v>
      </c>
      <c r="AC1862" s="166">
        <v>0</v>
      </c>
      <c r="AD1862" s="166">
        <v>0</v>
      </c>
      <c r="AE1862" s="166">
        <v>0</v>
      </c>
      <c r="AF1862" s="166">
        <v>0</v>
      </c>
      <c r="AG1862" s="166">
        <v>0</v>
      </c>
      <c r="AH1862" s="166">
        <v>0</v>
      </c>
      <c r="AI1862" s="166">
        <v>0</v>
      </c>
      <c r="AJ1862" s="166">
        <v>0</v>
      </c>
      <c r="AK1862" s="160">
        <f t="shared" si="1928"/>
        <v>0</v>
      </c>
      <c r="AL1862" s="160">
        <f t="shared" si="1928"/>
        <v>0</v>
      </c>
      <c r="AM1862" s="161">
        <f t="shared" si="1914"/>
        <v>0</v>
      </c>
      <c r="AN1862" s="160">
        <f t="shared" si="1929"/>
        <v>0</v>
      </c>
      <c r="AO1862" s="160">
        <f t="shared" si="1929"/>
        <v>0</v>
      </c>
      <c r="AP1862" s="161">
        <f t="shared" si="1915"/>
        <v>0</v>
      </c>
      <c r="AQ1862" s="161">
        <f t="shared" si="1926"/>
        <v>0</v>
      </c>
      <c r="AR1862" s="166">
        <v>0</v>
      </c>
      <c r="AS1862" s="166">
        <v>0</v>
      </c>
      <c r="AT1862" s="161">
        <f t="shared" si="1896"/>
        <v>0</v>
      </c>
      <c r="AU1862" s="166">
        <v>0</v>
      </c>
      <c r="AV1862" s="166">
        <v>0</v>
      </c>
      <c r="AW1862" s="161">
        <f t="shared" si="1897"/>
        <v>0</v>
      </c>
      <c r="AX1862" s="161">
        <f t="shared" si="1898"/>
        <v>0</v>
      </c>
      <c r="AY1862" s="166">
        <v>0</v>
      </c>
      <c r="AZ1862" s="166">
        <v>0</v>
      </c>
      <c r="BA1862" s="161">
        <f t="shared" si="1899"/>
        <v>0</v>
      </c>
      <c r="BB1862" s="166">
        <v>0</v>
      </c>
      <c r="BC1862" s="166">
        <v>0</v>
      </c>
      <c r="BD1862" s="161">
        <f t="shared" si="1900"/>
        <v>0</v>
      </c>
      <c r="BE1862" s="161">
        <f t="shared" si="1901"/>
        <v>0</v>
      </c>
      <c r="BF1862" s="166">
        <v>0</v>
      </c>
      <c r="BG1862" s="166">
        <v>0</v>
      </c>
      <c r="BH1862" s="161">
        <f t="shared" si="1902"/>
        <v>0</v>
      </c>
      <c r="BI1862" s="166">
        <v>0</v>
      </c>
      <c r="BJ1862" s="166">
        <v>0</v>
      </c>
      <c r="BK1862" s="161">
        <f t="shared" si="1903"/>
        <v>0</v>
      </c>
      <c r="BL1862" s="161">
        <f t="shared" si="1904"/>
        <v>0</v>
      </c>
      <c r="BM1862" s="166">
        <v>0</v>
      </c>
      <c r="BN1862" s="166">
        <v>0</v>
      </c>
      <c r="BO1862" s="161">
        <f t="shared" si="1905"/>
        <v>0</v>
      </c>
      <c r="BP1862" s="166">
        <v>0</v>
      </c>
      <c r="BQ1862" s="166">
        <v>0</v>
      </c>
      <c r="BR1862" s="161">
        <f t="shared" si="1906"/>
        <v>0</v>
      </c>
      <c r="BS1862" s="161">
        <f t="shared" si="1907"/>
        <v>0</v>
      </c>
      <c r="BT1862" s="166">
        <v>0</v>
      </c>
      <c r="BU1862" s="166">
        <v>0</v>
      </c>
      <c r="BV1862" s="161">
        <f t="shared" si="1908"/>
        <v>0</v>
      </c>
      <c r="BW1862" s="166">
        <v>0</v>
      </c>
      <c r="BX1862" s="166">
        <v>0</v>
      </c>
      <c r="BY1862" s="161">
        <f t="shared" si="1909"/>
        <v>0</v>
      </c>
      <c r="BZ1862" s="161">
        <f t="shared" si="1910"/>
        <v>0</v>
      </c>
      <c r="CA1862" s="160">
        <f t="shared" si="1930"/>
        <v>0</v>
      </c>
      <c r="CB1862" s="160">
        <f t="shared" si="1930"/>
        <v>0</v>
      </c>
      <c r="CC1862" s="161">
        <f t="shared" si="1911"/>
        <v>0</v>
      </c>
      <c r="CD1862" s="160">
        <f t="shared" si="1931"/>
        <v>0</v>
      </c>
      <c r="CE1862" s="160">
        <f t="shared" si="1931"/>
        <v>0</v>
      </c>
      <c r="CF1862" s="161">
        <f t="shared" si="1912"/>
        <v>0</v>
      </c>
      <c r="CG1862" s="161">
        <f t="shared" si="1913"/>
        <v>0</v>
      </c>
      <c r="CH1862" s="160">
        <f t="shared" si="1932"/>
        <v>0</v>
      </c>
      <c r="CI1862" s="160">
        <f t="shared" si="1932"/>
        <v>0</v>
      </c>
      <c r="CJ1862" s="166">
        <v>0</v>
      </c>
      <c r="CK1862" s="166">
        <v>0</v>
      </c>
      <c r="CL1862" s="166">
        <v>0</v>
      </c>
      <c r="CM1862" s="166">
        <v>0</v>
      </c>
      <c r="CN1862" s="160">
        <f t="shared" si="1933"/>
        <v>0</v>
      </c>
      <c r="CO1862" s="160">
        <f t="shared" si="1933"/>
        <v>0</v>
      </c>
    </row>
    <row r="1863" spans="1:93" ht="24" hidden="1">
      <c r="A1863" s="91"/>
      <c r="B1863" s="156">
        <v>2025</v>
      </c>
      <c r="C1863" s="156">
        <v>8308</v>
      </c>
      <c r="D1863" s="156">
        <v>3</v>
      </c>
      <c r="E1863" s="156">
        <v>7</v>
      </c>
      <c r="F1863" s="156">
        <v>19</v>
      </c>
      <c r="G1863" s="156"/>
      <c r="H1863" s="156">
        <v>2000</v>
      </c>
      <c r="I1863" s="156">
        <v>2800</v>
      </c>
      <c r="J1863" s="156">
        <v>283</v>
      </c>
      <c r="K1863" s="157">
        <v>1637</v>
      </c>
      <c r="L1863" s="158"/>
      <c r="M1863" s="159" t="s">
        <v>1364</v>
      </c>
      <c r="N1863" s="160">
        <v>0</v>
      </c>
      <c r="O1863" s="160">
        <v>0</v>
      </c>
      <c r="P1863" s="161">
        <f t="shared" si="1916"/>
        <v>0</v>
      </c>
      <c r="Q1863" s="160">
        <v>0</v>
      </c>
      <c r="R1863" s="160">
        <v>0</v>
      </c>
      <c r="S1863" s="161">
        <f t="shared" si="1917"/>
        <v>0</v>
      </c>
      <c r="T1863" s="161">
        <f t="shared" si="1918"/>
        <v>0</v>
      </c>
      <c r="U1863" s="162" t="s">
        <v>111</v>
      </c>
      <c r="V1863" s="163"/>
      <c r="W1863" s="164"/>
      <c r="X1863" s="167" t="s">
        <v>66</v>
      </c>
      <c r="Y1863" s="166">
        <v>0</v>
      </c>
      <c r="Z1863" s="166">
        <v>0</v>
      </c>
      <c r="AA1863" s="166">
        <v>0</v>
      </c>
      <c r="AB1863" s="166">
        <v>0</v>
      </c>
      <c r="AC1863" s="166">
        <v>0</v>
      </c>
      <c r="AD1863" s="166">
        <v>0</v>
      </c>
      <c r="AE1863" s="166">
        <v>0</v>
      </c>
      <c r="AF1863" s="166">
        <v>0</v>
      </c>
      <c r="AG1863" s="166">
        <v>0</v>
      </c>
      <c r="AH1863" s="166">
        <v>0</v>
      </c>
      <c r="AI1863" s="166">
        <v>0</v>
      </c>
      <c r="AJ1863" s="166">
        <v>0</v>
      </c>
      <c r="AK1863" s="160">
        <f t="shared" si="1928"/>
        <v>0</v>
      </c>
      <c r="AL1863" s="160">
        <f t="shared" si="1928"/>
        <v>0</v>
      </c>
      <c r="AM1863" s="161">
        <f t="shared" si="1914"/>
        <v>0</v>
      </c>
      <c r="AN1863" s="160">
        <f t="shared" si="1929"/>
        <v>0</v>
      </c>
      <c r="AO1863" s="160">
        <f t="shared" si="1929"/>
        <v>0</v>
      </c>
      <c r="AP1863" s="161">
        <f t="shared" si="1915"/>
        <v>0</v>
      </c>
      <c r="AQ1863" s="161">
        <f t="shared" si="1926"/>
        <v>0</v>
      </c>
      <c r="AR1863" s="166">
        <v>0</v>
      </c>
      <c r="AS1863" s="166">
        <v>0</v>
      </c>
      <c r="AT1863" s="161">
        <f t="shared" si="1896"/>
        <v>0</v>
      </c>
      <c r="AU1863" s="166">
        <v>0</v>
      </c>
      <c r="AV1863" s="166">
        <v>0</v>
      </c>
      <c r="AW1863" s="161">
        <f t="shared" si="1897"/>
        <v>0</v>
      </c>
      <c r="AX1863" s="161">
        <f t="shared" si="1898"/>
        <v>0</v>
      </c>
      <c r="AY1863" s="166">
        <v>0</v>
      </c>
      <c r="AZ1863" s="166">
        <v>0</v>
      </c>
      <c r="BA1863" s="161">
        <f t="shared" si="1899"/>
        <v>0</v>
      </c>
      <c r="BB1863" s="166">
        <v>0</v>
      </c>
      <c r="BC1863" s="166">
        <v>0</v>
      </c>
      <c r="BD1863" s="161">
        <f t="shared" si="1900"/>
        <v>0</v>
      </c>
      <c r="BE1863" s="161">
        <f t="shared" si="1901"/>
        <v>0</v>
      </c>
      <c r="BF1863" s="166">
        <v>0</v>
      </c>
      <c r="BG1863" s="166">
        <v>0</v>
      </c>
      <c r="BH1863" s="161">
        <f t="shared" si="1902"/>
        <v>0</v>
      </c>
      <c r="BI1863" s="166">
        <v>0</v>
      </c>
      <c r="BJ1863" s="166">
        <v>0</v>
      </c>
      <c r="BK1863" s="161">
        <f t="shared" si="1903"/>
        <v>0</v>
      </c>
      <c r="BL1863" s="161">
        <f t="shared" si="1904"/>
        <v>0</v>
      </c>
      <c r="BM1863" s="166">
        <v>0</v>
      </c>
      <c r="BN1863" s="166">
        <v>0</v>
      </c>
      <c r="BO1863" s="161">
        <f t="shared" si="1905"/>
        <v>0</v>
      </c>
      <c r="BP1863" s="166">
        <v>0</v>
      </c>
      <c r="BQ1863" s="166">
        <v>0</v>
      </c>
      <c r="BR1863" s="161">
        <f t="shared" si="1906"/>
        <v>0</v>
      </c>
      <c r="BS1863" s="161">
        <f t="shared" si="1907"/>
        <v>0</v>
      </c>
      <c r="BT1863" s="166">
        <v>0</v>
      </c>
      <c r="BU1863" s="166">
        <v>0</v>
      </c>
      <c r="BV1863" s="161">
        <f t="shared" si="1908"/>
        <v>0</v>
      </c>
      <c r="BW1863" s="166">
        <v>0</v>
      </c>
      <c r="BX1863" s="166">
        <v>0</v>
      </c>
      <c r="BY1863" s="161">
        <f t="shared" si="1909"/>
        <v>0</v>
      </c>
      <c r="BZ1863" s="161">
        <f t="shared" si="1910"/>
        <v>0</v>
      </c>
      <c r="CA1863" s="160">
        <f t="shared" si="1930"/>
        <v>0</v>
      </c>
      <c r="CB1863" s="160">
        <f t="shared" si="1930"/>
        <v>0</v>
      </c>
      <c r="CC1863" s="161">
        <f t="shared" si="1911"/>
        <v>0</v>
      </c>
      <c r="CD1863" s="160">
        <f t="shared" si="1931"/>
        <v>0</v>
      </c>
      <c r="CE1863" s="160">
        <f t="shared" si="1931"/>
        <v>0</v>
      </c>
      <c r="CF1863" s="161">
        <f t="shared" si="1912"/>
        <v>0</v>
      </c>
      <c r="CG1863" s="161">
        <f t="shared" si="1913"/>
        <v>0</v>
      </c>
      <c r="CH1863" s="160">
        <f t="shared" si="1932"/>
        <v>0</v>
      </c>
      <c r="CI1863" s="160">
        <f t="shared" si="1932"/>
        <v>0</v>
      </c>
      <c r="CJ1863" s="166">
        <v>0</v>
      </c>
      <c r="CK1863" s="166">
        <v>0</v>
      </c>
      <c r="CL1863" s="166">
        <v>0</v>
      </c>
      <c r="CM1863" s="166">
        <v>0</v>
      </c>
      <c r="CN1863" s="160">
        <f t="shared" si="1933"/>
        <v>0</v>
      </c>
      <c r="CO1863" s="160">
        <f t="shared" si="1933"/>
        <v>0</v>
      </c>
    </row>
    <row r="1864" spans="1:93" ht="24" hidden="1">
      <c r="A1864" s="91"/>
      <c r="B1864" s="156">
        <v>2025</v>
      </c>
      <c r="C1864" s="156">
        <v>8308</v>
      </c>
      <c r="D1864" s="156">
        <v>3</v>
      </c>
      <c r="E1864" s="156">
        <v>7</v>
      </c>
      <c r="F1864" s="156">
        <v>19</v>
      </c>
      <c r="G1864" s="156"/>
      <c r="H1864" s="156">
        <v>2000</v>
      </c>
      <c r="I1864" s="156">
        <v>2800</v>
      </c>
      <c r="J1864" s="156">
        <v>283</v>
      </c>
      <c r="K1864" s="157">
        <v>1646</v>
      </c>
      <c r="L1864" s="158"/>
      <c r="M1864" s="159" t="s">
        <v>1365</v>
      </c>
      <c r="N1864" s="160">
        <v>0</v>
      </c>
      <c r="O1864" s="160">
        <v>0</v>
      </c>
      <c r="P1864" s="161">
        <f t="shared" si="1916"/>
        <v>0</v>
      </c>
      <c r="Q1864" s="160">
        <v>0</v>
      </c>
      <c r="R1864" s="160">
        <v>0</v>
      </c>
      <c r="S1864" s="161">
        <f t="shared" si="1917"/>
        <v>0</v>
      </c>
      <c r="T1864" s="161">
        <f t="shared" si="1918"/>
        <v>0</v>
      </c>
      <c r="U1864" s="162" t="s">
        <v>111</v>
      </c>
      <c r="V1864" s="163"/>
      <c r="W1864" s="164"/>
      <c r="X1864" s="167" t="s">
        <v>66</v>
      </c>
      <c r="Y1864" s="166">
        <v>0</v>
      </c>
      <c r="Z1864" s="166">
        <v>0</v>
      </c>
      <c r="AA1864" s="166">
        <v>0</v>
      </c>
      <c r="AB1864" s="166">
        <v>0</v>
      </c>
      <c r="AC1864" s="166">
        <v>0</v>
      </c>
      <c r="AD1864" s="166">
        <v>0</v>
      </c>
      <c r="AE1864" s="166">
        <v>0</v>
      </c>
      <c r="AF1864" s="166">
        <v>0</v>
      </c>
      <c r="AG1864" s="166">
        <v>0</v>
      </c>
      <c r="AH1864" s="166">
        <v>0</v>
      </c>
      <c r="AI1864" s="166">
        <v>0</v>
      </c>
      <c r="AJ1864" s="166">
        <v>0</v>
      </c>
      <c r="AK1864" s="160">
        <f t="shared" si="1928"/>
        <v>0</v>
      </c>
      <c r="AL1864" s="160">
        <f t="shared" si="1928"/>
        <v>0</v>
      </c>
      <c r="AM1864" s="161">
        <f t="shared" si="1914"/>
        <v>0</v>
      </c>
      <c r="AN1864" s="160">
        <f t="shared" si="1929"/>
        <v>0</v>
      </c>
      <c r="AO1864" s="160">
        <f t="shared" si="1929"/>
        <v>0</v>
      </c>
      <c r="AP1864" s="161">
        <f t="shared" si="1915"/>
        <v>0</v>
      </c>
      <c r="AQ1864" s="161">
        <f t="shared" si="1926"/>
        <v>0</v>
      </c>
      <c r="AR1864" s="166">
        <v>0</v>
      </c>
      <c r="AS1864" s="166">
        <v>0</v>
      </c>
      <c r="AT1864" s="161">
        <f t="shared" si="1896"/>
        <v>0</v>
      </c>
      <c r="AU1864" s="166">
        <v>0</v>
      </c>
      <c r="AV1864" s="166">
        <v>0</v>
      </c>
      <c r="AW1864" s="161">
        <f t="shared" si="1897"/>
        <v>0</v>
      </c>
      <c r="AX1864" s="161">
        <f t="shared" si="1898"/>
        <v>0</v>
      </c>
      <c r="AY1864" s="166">
        <v>0</v>
      </c>
      <c r="AZ1864" s="166">
        <v>0</v>
      </c>
      <c r="BA1864" s="161">
        <f t="shared" si="1899"/>
        <v>0</v>
      </c>
      <c r="BB1864" s="166">
        <v>0</v>
      </c>
      <c r="BC1864" s="166">
        <v>0</v>
      </c>
      <c r="BD1864" s="161">
        <f t="shared" si="1900"/>
        <v>0</v>
      </c>
      <c r="BE1864" s="161">
        <f t="shared" si="1901"/>
        <v>0</v>
      </c>
      <c r="BF1864" s="166">
        <v>0</v>
      </c>
      <c r="BG1864" s="166">
        <v>0</v>
      </c>
      <c r="BH1864" s="161">
        <f t="shared" si="1902"/>
        <v>0</v>
      </c>
      <c r="BI1864" s="166">
        <v>0</v>
      </c>
      <c r="BJ1864" s="166">
        <v>0</v>
      </c>
      <c r="BK1864" s="161">
        <f t="shared" si="1903"/>
        <v>0</v>
      </c>
      <c r="BL1864" s="161">
        <f t="shared" si="1904"/>
        <v>0</v>
      </c>
      <c r="BM1864" s="166">
        <v>0</v>
      </c>
      <c r="BN1864" s="166">
        <v>0</v>
      </c>
      <c r="BO1864" s="161">
        <f t="shared" si="1905"/>
        <v>0</v>
      </c>
      <c r="BP1864" s="166">
        <v>0</v>
      </c>
      <c r="BQ1864" s="166">
        <v>0</v>
      </c>
      <c r="BR1864" s="161">
        <f t="shared" si="1906"/>
        <v>0</v>
      </c>
      <c r="BS1864" s="161">
        <f t="shared" si="1907"/>
        <v>0</v>
      </c>
      <c r="BT1864" s="166">
        <v>0</v>
      </c>
      <c r="BU1864" s="166">
        <v>0</v>
      </c>
      <c r="BV1864" s="161">
        <f t="shared" si="1908"/>
        <v>0</v>
      </c>
      <c r="BW1864" s="166">
        <v>0</v>
      </c>
      <c r="BX1864" s="166">
        <v>0</v>
      </c>
      <c r="BY1864" s="161">
        <f t="shared" si="1909"/>
        <v>0</v>
      </c>
      <c r="BZ1864" s="161">
        <f t="shared" si="1910"/>
        <v>0</v>
      </c>
      <c r="CA1864" s="160">
        <f t="shared" si="1930"/>
        <v>0</v>
      </c>
      <c r="CB1864" s="160">
        <f t="shared" si="1930"/>
        <v>0</v>
      </c>
      <c r="CC1864" s="161">
        <f t="shared" si="1911"/>
        <v>0</v>
      </c>
      <c r="CD1864" s="160">
        <f t="shared" si="1931"/>
        <v>0</v>
      </c>
      <c r="CE1864" s="160">
        <f t="shared" si="1931"/>
        <v>0</v>
      </c>
      <c r="CF1864" s="161">
        <f t="shared" si="1912"/>
        <v>0</v>
      </c>
      <c r="CG1864" s="161">
        <f t="shared" si="1913"/>
        <v>0</v>
      </c>
      <c r="CH1864" s="160">
        <f t="shared" si="1932"/>
        <v>0</v>
      </c>
      <c r="CI1864" s="160">
        <f t="shared" si="1932"/>
        <v>0</v>
      </c>
      <c r="CJ1864" s="166">
        <v>0</v>
      </c>
      <c r="CK1864" s="166">
        <v>0</v>
      </c>
      <c r="CL1864" s="166">
        <v>0</v>
      </c>
      <c r="CM1864" s="166">
        <v>0</v>
      </c>
      <c r="CN1864" s="160">
        <f t="shared" si="1933"/>
        <v>0</v>
      </c>
      <c r="CO1864" s="160">
        <f t="shared" si="1933"/>
        <v>0</v>
      </c>
    </row>
    <row r="1865" spans="1:93" ht="24" hidden="1">
      <c r="A1865" s="91"/>
      <c r="B1865" s="138">
        <v>2025</v>
      </c>
      <c r="C1865" s="138">
        <v>8308</v>
      </c>
      <c r="D1865" s="138">
        <v>3</v>
      </c>
      <c r="E1865" s="138">
        <v>7</v>
      </c>
      <c r="F1865" s="138">
        <v>19</v>
      </c>
      <c r="G1865" s="147"/>
      <c r="H1865" s="138">
        <v>2000</v>
      </c>
      <c r="I1865" s="138">
        <v>2900</v>
      </c>
      <c r="J1865" s="138"/>
      <c r="K1865" s="139" t="s">
        <v>51</v>
      </c>
      <c r="L1865" s="140"/>
      <c r="M1865" s="141" t="s">
        <v>114</v>
      </c>
      <c r="N1865" s="142">
        <f>N1866</f>
        <v>0</v>
      </c>
      <c r="O1865" s="142">
        <f>O1866</f>
        <v>0</v>
      </c>
      <c r="P1865" s="142">
        <f t="shared" si="1916"/>
        <v>0</v>
      </c>
      <c r="Q1865" s="142">
        <f>Q1866</f>
        <v>0</v>
      </c>
      <c r="R1865" s="142">
        <f>R1866</f>
        <v>0</v>
      </c>
      <c r="S1865" s="142">
        <f t="shared" si="1917"/>
        <v>0</v>
      </c>
      <c r="T1865" s="142">
        <f t="shared" si="1918"/>
        <v>0</v>
      </c>
      <c r="U1865" s="143"/>
      <c r="V1865" s="271"/>
      <c r="W1865" s="145"/>
      <c r="X1865" s="143"/>
      <c r="Y1865" s="142">
        <f t="shared" ref="Y1865:AL1865" si="1934">Y1866</f>
        <v>0</v>
      </c>
      <c r="Z1865" s="142">
        <f t="shared" si="1934"/>
        <v>0</v>
      </c>
      <c r="AA1865" s="142">
        <f t="shared" si="1934"/>
        <v>0</v>
      </c>
      <c r="AB1865" s="142">
        <f t="shared" si="1934"/>
        <v>0</v>
      </c>
      <c r="AC1865" s="142">
        <f t="shared" si="1934"/>
        <v>0</v>
      </c>
      <c r="AD1865" s="142">
        <f t="shared" si="1934"/>
        <v>0</v>
      </c>
      <c r="AE1865" s="142">
        <f t="shared" si="1934"/>
        <v>0</v>
      </c>
      <c r="AF1865" s="142">
        <f t="shared" si="1934"/>
        <v>0</v>
      </c>
      <c r="AG1865" s="142">
        <f t="shared" si="1934"/>
        <v>0</v>
      </c>
      <c r="AH1865" s="142">
        <f t="shared" si="1934"/>
        <v>0</v>
      </c>
      <c r="AI1865" s="142">
        <f t="shared" si="1934"/>
        <v>0</v>
      </c>
      <c r="AJ1865" s="142">
        <f t="shared" si="1934"/>
        <v>0</v>
      </c>
      <c r="AK1865" s="142">
        <f t="shared" si="1934"/>
        <v>0</v>
      </c>
      <c r="AL1865" s="142">
        <f t="shared" si="1934"/>
        <v>0</v>
      </c>
      <c r="AM1865" s="142">
        <f t="shared" si="1914"/>
        <v>0</v>
      </c>
      <c r="AN1865" s="142">
        <f>AN1866</f>
        <v>0</v>
      </c>
      <c r="AO1865" s="142">
        <f>AO1866</f>
        <v>0</v>
      </c>
      <c r="AP1865" s="142">
        <f t="shared" si="1915"/>
        <v>0</v>
      </c>
      <c r="AQ1865" s="142">
        <f t="shared" si="1926"/>
        <v>0</v>
      </c>
      <c r="AR1865" s="142">
        <f>AR1866</f>
        <v>0</v>
      </c>
      <c r="AS1865" s="142">
        <f>AS1866</f>
        <v>0</v>
      </c>
      <c r="AT1865" s="142">
        <f t="shared" si="1896"/>
        <v>0</v>
      </c>
      <c r="AU1865" s="142">
        <f>AU1866</f>
        <v>0</v>
      </c>
      <c r="AV1865" s="142">
        <f>AV1866</f>
        <v>0</v>
      </c>
      <c r="AW1865" s="142">
        <f t="shared" si="1897"/>
        <v>0</v>
      </c>
      <c r="AX1865" s="142">
        <f t="shared" si="1898"/>
        <v>0</v>
      </c>
      <c r="AY1865" s="142">
        <f>AY1866</f>
        <v>0</v>
      </c>
      <c r="AZ1865" s="142">
        <f>AZ1866</f>
        <v>0</v>
      </c>
      <c r="BA1865" s="142">
        <f t="shared" si="1899"/>
        <v>0</v>
      </c>
      <c r="BB1865" s="142">
        <f>BB1866</f>
        <v>0</v>
      </c>
      <c r="BC1865" s="142">
        <f>BC1866</f>
        <v>0</v>
      </c>
      <c r="BD1865" s="142">
        <f t="shared" si="1900"/>
        <v>0</v>
      </c>
      <c r="BE1865" s="142">
        <f t="shared" si="1901"/>
        <v>0</v>
      </c>
      <c r="BF1865" s="142">
        <f>BF1866</f>
        <v>0</v>
      </c>
      <c r="BG1865" s="142">
        <f>BG1866</f>
        <v>0</v>
      </c>
      <c r="BH1865" s="142">
        <f t="shared" si="1902"/>
        <v>0</v>
      </c>
      <c r="BI1865" s="142">
        <f>BI1866</f>
        <v>0</v>
      </c>
      <c r="BJ1865" s="142">
        <f>BJ1866</f>
        <v>0</v>
      </c>
      <c r="BK1865" s="142">
        <f t="shared" si="1903"/>
        <v>0</v>
      </c>
      <c r="BL1865" s="142">
        <f t="shared" si="1904"/>
        <v>0</v>
      </c>
      <c r="BM1865" s="142">
        <f>BM1866</f>
        <v>0</v>
      </c>
      <c r="BN1865" s="142">
        <f>BN1866</f>
        <v>0</v>
      </c>
      <c r="BO1865" s="142">
        <f t="shared" si="1905"/>
        <v>0</v>
      </c>
      <c r="BP1865" s="142">
        <f>BP1866</f>
        <v>0</v>
      </c>
      <c r="BQ1865" s="142">
        <f>BQ1866</f>
        <v>0</v>
      </c>
      <c r="BR1865" s="142">
        <f t="shared" si="1906"/>
        <v>0</v>
      </c>
      <c r="BS1865" s="142">
        <f t="shared" si="1907"/>
        <v>0</v>
      </c>
      <c r="BT1865" s="142">
        <f>BT1866</f>
        <v>0</v>
      </c>
      <c r="BU1865" s="142">
        <f>BU1866</f>
        <v>0</v>
      </c>
      <c r="BV1865" s="142">
        <f t="shared" si="1908"/>
        <v>0</v>
      </c>
      <c r="BW1865" s="142">
        <f>BW1866</f>
        <v>0</v>
      </c>
      <c r="BX1865" s="142">
        <f>BX1866</f>
        <v>0</v>
      </c>
      <c r="BY1865" s="142">
        <f t="shared" si="1909"/>
        <v>0</v>
      </c>
      <c r="BZ1865" s="142">
        <f t="shared" si="1910"/>
        <v>0</v>
      </c>
      <c r="CA1865" s="142">
        <f>CA1866</f>
        <v>0</v>
      </c>
      <c r="CB1865" s="142">
        <f>CB1866</f>
        <v>0</v>
      </c>
      <c r="CC1865" s="142">
        <f t="shared" si="1911"/>
        <v>0</v>
      </c>
      <c r="CD1865" s="142">
        <f>CD1866</f>
        <v>0</v>
      </c>
      <c r="CE1865" s="142">
        <f>CE1866</f>
        <v>0</v>
      </c>
      <c r="CF1865" s="142">
        <f t="shared" si="1912"/>
        <v>0</v>
      </c>
      <c r="CG1865" s="142">
        <f t="shared" si="1913"/>
        <v>0</v>
      </c>
      <c r="CH1865" s="142"/>
      <c r="CI1865" s="142"/>
      <c r="CJ1865" s="142"/>
      <c r="CK1865" s="142"/>
      <c r="CL1865" s="142"/>
      <c r="CM1865" s="142"/>
      <c r="CN1865" s="142"/>
      <c r="CO1865" s="142"/>
    </row>
    <row r="1866" spans="1:93" ht="24" hidden="1">
      <c r="A1866" s="91"/>
      <c r="B1866" s="147">
        <v>2025</v>
      </c>
      <c r="C1866" s="147">
        <v>8308</v>
      </c>
      <c r="D1866" s="147">
        <v>3</v>
      </c>
      <c r="E1866" s="147">
        <v>7</v>
      </c>
      <c r="F1866" s="147">
        <v>19</v>
      </c>
      <c r="G1866" s="156"/>
      <c r="H1866" s="147">
        <v>2000</v>
      </c>
      <c r="I1866" s="147">
        <v>2900</v>
      </c>
      <c r="J1866" s="147">
        <v>291</v>
      </c>
      <c r="K1866" s="148" t="s">
        <v>51</v>
      </c>
      <c r="L1866" s="149"/>
      <c r="M1866" s="150" t="s">
        <v>438</v>
      </c>
      <c r="N1866" s="151">
        <f>SUM(N1867:N1870)</f>
        <v>0</v>
      </c>
      <c r="O1866" s="151">
        <f>SUM(O1867:O1870)</f>
        <v>0</v>
      </c>
      <c r="P1866" s="151">
        <f t="shared" si="1916"/>
        <v>0</v>
      </c>
      <c r="Q1866" s="151">
        <f>SUM(Q1867:Q1870)</f>
        <v>0</v>
      </c>
      <c r="R1866" s="151">
        <f>SUM(R1867:R1870)</f>
        <v>0</v>
      </c>
      <c r="S1866" s="151">
        <f t="shared" si="1917"/>
        <v>0</v>
      </c>
      <c r="T1866" s="151">
        <f t="shared" si="1918"/>
        <v>0</v>
      </c>
      <c r="U1866" s="152"/>
      <c r="V1866" s="153"/>
      <c r="W1866" s="154"/>
      <c r="X1866" s="155"/>
      <c r="Y1866" s="151">
        <f t="shared" ref="Y1866:AL1866" si="1935">SUM(Y1867:Y1870)</f>
        <v>0</v>
      </c>
      <c r="Z1866" s="151">
        <f t="shared" si="1935"/>
        <v>0</v>
      </c>
      <c r="AA1866" s="151">
        <f t="shared" si="1935"/>
        <v>0</v>
      </c>
      <c r="AB1866" s="151">
        <f t="shared" si="1935"/>
        <v>0</v>
      </c>
      <c r="AC1866" s="151">
        <f t="shared" si="1935"/>
        <v>0</v>
      </c>
      <c r="AD1866" s="151">
        <f t="shared" si="1935"/>
        <v>0</v>
      </c>
      <c r="AE1866" s="151">
        <f t="shared" si="1935"/>
        <v>0</v>
      </c>
      <c r="AF1866" s="151">
        <f t="shared" si="1935"/>
        <v>0</v>
      </c>
      <c r="AG1866" s="151">
        <f t="shared" si="1935"/>
        <v>0</v>
      </c>
      <c r="AH1866" s="151">
        <f t="shared" si="1935"/>
        <v>0</v>
      </c>
      <c r="AI1866" s="151">
        <f t="shared" si="1935"/>
        <v>0</v>
      </c>
      <c r="AJ1866" s="151">
        <f t="shared" si="1935"/>
        <v>0</v>
      </c>
      <c r="AK1866" s="151">
        <f t="shared" si="1935"/>
        <v>0</v>
      </c>
      <c r="AL1866" s="151">
        <f t="shared" si="1935"/>
        <v>0</v>
      </c>
      <c r="AM1866" s="151">
        <f t="shared" si="1914"/>
        <v>0</v>
      </c>
      <c r="AN1866" s="151">
        <f>SUM(AN1867:AN1870)</f>
        <v>0</v>
      </c>
      <c r="AO1866" s="151">
        <f>SUM(AO1867:AO1870)</f>
        <v>0</v>
      </c>
      <c r="AP1866" s="151">
        <f t="shared" si="1915"/>
        <v>0</v>
      </c>
      <c r="AQ1866" s="151">
        <f t="shared" si="1926"/>
        <v>0</v>
      </c>
      <c r="AR1866" s="151">
        <f>SUM(AR1867:AR1870)</f>
        <v>0</v>
      </c>
      <c r="AS1866" s="151">
        <f>SUM(AS1867:AS1870)</f>
        <v>0</v>
      </c>
      <c r="AT1866" s="151">
        <f t="shared" si="1896"/>
        <v>0</v>
      </c>
      <c r="AU1866" s="151">
        <f>SUM(AU1867:AU1870)</f>
        <v>0</v>
      </c>
      <c r="AV1866" s="151">
        <f>SUM(AV1867:AV1870)</f>
        <v>0</v>
      </c>
      <c r="AW1866" s="151">
        <f t="shared" si="1897"/>
        <v>0</v>
      </c>
      <c r="AX1866" s="151">
        <f t="shared" si="1898"/>
        <v>0</v>
      </c>
      <c r="AY1866" s="151">
        <f>SUM(AY1867:AY1870)</f>
        <v>0</v>
      </c>
      <c r="AZ1866" s="151">
        <f>SUM(AZ1867:AZ1870)</f>
        <v>0</v>
      </c>
      <c r="BA1866" s="151">
        <f t="shared" si="1899"/>
        <v>0</v>
      </c>
      <c r="BB1866" s="151">
        <f>SUM(BB1867:BB1870)</f>
        <v>0</v>
      </c>
      <c r="BC1866" s="151">
        <f>SUM(BC1867:BC1870)</f>
        <v>0</v>
      </c>
      <c r="BD1866" s="151">
        <f t="shared" si="1900"/>
        <v>0</v>
      </c>
      <c r="BE1866" s="151">
        <f t="shared" si="1901"/>
        <v>0</v>
      </c>
      <c r="BF1866" s="151">
        <f>SUM(BF1867:BF1870)</f>
        <v>0</v>
      </c>
      <c r="BG1866" s="151">
        <f>SUM(BG1867:BG1870)</f>
        <v>0</v>
      </c>
      <c r="BH1866" s="151">
        <f t="shared" si="1902"/>
        <v>0</v>
      </c>
      <c r="BI1866" s="151">
        <f>SUM(BI1867:BI1870)</f>
        <v>0</v>
      </c>
      <c r="BJ1866" s="151">
        <f>SUM(BJ1867:BJ1870)</f>
        <v>0</v>
      </c>
      <c r="BK1866" s="151">
        <f t="shared" si="1903"/>
        <v>0</v>
      </c>
      <c r="BL1866" s="151">
        <f t="shared" si="1904"/>
        <v>0</v>
      </c>
      <c r="BM1866" s="151">
        <f>SUM(BM1867:BM1870)</f>
        <v>0</v>
      </c>
      <c r="BN1866" s="151">
        <f>SUM(BN1867:BN1870)</f>
        <v>0</v>
      </c>
      <c r="BO1866" s="151">
        <f t="shared" si="1905"/>
        <v>0</v>
      </c>
      <c r="BP1866" s="151">
        <f>SUM(BP1867:BP1870)</f>
        <v>0</v>
      </c>
      <c r="BQ1866" s="151">
        <f>SUM(BQ1867:BQ1870)</f>
        <v>0</v>
      </c>
      <c r="BR1866" s="151">
        <f t="shared" si="1906"/>
        <v>0</v>
      </c>
      <c r="BS1866" s="151">
        <f t="shared" si="1907"/>
        <v>0</v>
      </c>
      <c r="BT1866" s="151">
        <f>SUM(BT1867:BT1870)</f>
        <v>0</v>
      </c>
      <c r="BU1866" s="151">
        <f>SUM(BU1867:BU1870)</f>
        <v>0</v>
      </c>
      <c r="BV1866" s="151">
        <f t="shared" si="1908"/>
        <v>0</v>
      </c>
      <c r="BW1866" s="151">
        <f>SUM(BW1867:BW1870)</f>
        <v>0</v>
      </c>
      <c r="BX1866" s="151">
        <f>SUM(BX1867:BX1870)</f>
        <v>0</v>
      </c>
      <c r="BY1866" s="151">
        <f t="shared" si="1909"/>
        <v>0</v>
      </c>
      <c r="BZ1866" s="151">
        <f t="shared" si="1910"/>
        <v>0</v>
      </c>
      <c r="CA1866" s="151">
        <f>SUM(CA1867:CA1870)</f>
        <v>0</v>
      </c>
      <c r="CB1866" s="151">
        <f>SUM(CB1867:CB1870)</f>
        <v>0</v>
      </c>
      <c r="CC1866" s="151">
        <f t="shared" si="1911"/>
        <v>0</v>
      </c>
      <c r="CD1866" s="151">
        <f>SUM(CD1867:CD1870)</f>
        <v>0</v>
      </c>
      <c r="CE1866" s="151">
        <f>SUM(CE1867:CE1870)</f>
        <v>0</v>
      </c>
      <c r="CF1866" s="151">
        <f t="shared" si="1912"/>
        <v>0</v>
      </c>
      <c r="CG1866" s="151">
        <f t="shared" si="1913"/>
        <v>0</v>
      </c>
      <c r="CH1866" s="151"/>
      <c r="CI1866" s="151"/>
      <c r="CJ1866" s="151"/>
      <c r="CK1866" s="151"/>
      <c r="CL1866" s="151"/>
      <c r="CM1866" s="151"/>
      <c r="CN1866" s="151"/>
      <c r="CO1866" s="151"/>
    </row>
    <row r="1867" spans="1:93" ht="24" hidden="1">
      <c r="A1867" s="91"/>
      <c r="B1867" s="156">
        <v>2025</v>
      </c>
      <c r="C1867" s="156">
        <v>8308</v>
      </c>
      <c r="D1867" s="156">
        <v>3</v>
      </c>
      <c r="E1867" s="156">
        <v>7</v>
      </c>
      <c r="F1867" s="156">
        <v>19</v>
      </c>
      <c r="G1867" s="156"/>
      <c r="H1867" s="156">
        <v>2000</v>
      </c>
      <c r="I1867" s="156">
        <v>2900</v>
      </c>
      <c r="J1867" s="156">
        <v>291</v>
      </c>
      <c r="K1867" s="157">
        <v>240</v>
      </c>
      <c r="L1867" s="158"/>
      <c r="M1867" s="159" t="s">
        <v>439</v>
      </c>
      <c r="N1867" s="160">
        <v>0</v>
      </c>
      <c r="O1867" s="160">
        <v>0</v>
      </c>
      <c r="P1867" s="161">
        <f t="shared" si="1916"/>
        <v>0</v>
      </c>
      <c r="Q1867" s="160">
        <v>0</v>
      </c>
      <c r="R1867" s="160">
        <v>0</v>
      </c>
      <c r="S1867" s="161">
        <f t="shared" si="1917"/>
        <v>0</v>
      </c>
      <c r="T1867" s="161">
        <f t="shared" si="1918"/>
        <v>0</v>
      </c>
      <c r="U1867" s="162" t="s">
        <v>111</v>
      </c>
      <c r="V1867" s="163"/>
      <c r="W1867" s="164"/>
      <c r="X1867" s="165" t="s">
        <v>58</v>
      </c>
      <c r="Y1867" s="166">
        <v>0</v>
      </c>
      <c r="Z1867" s="166">
        <v>0</v>
      </c>
      <c r="AA1867" s="166">
        <v>0</v>
      </c>
      <c r="AB1867" s="166">
        <v>0</v>
      </c>
      <c r="AC1867" s="166">
        <v>0</v>
      </c>
      <c r="AD1867" s="166">
        <v>0</v>
      </c>
      <c r="AE1867" s="166">
        <v>0</v>
      </c>
      <c r="AF1867" s="166">
        <v>0</v>
      </c>
      <c r="AG1867" s="166">
        <v>0</v>
      </c>
      <c r="AH1867" s="166">
        <v>0</v>
      </c>
      <c r="AI1867" s="166">
        <v>0</v>
      </c>
      <c r="AJ1867" s="166">
        <v>0</v>
      </c>
      <c r="AK1867" s="160">
        <f t="shared" ref="AK1867:AL1870" si="1936">N1867+Y1867-AE1867</f>
        <v>0</v>
      </c>
      <c r="AL1867" s="160">
        <f t="shared" si="1936"/>
        <v>0</v>
      </c>
      <c r="AM1867" s="161">
        <f t="shared" si="1914"/>
        <v>0</v>
      </c>
      <c r="AN1867" s="160">
        <f t="shared" ref="AN1867:AO1870" si="1937">Q1867+AA1867-AG1867</f>
        <v>0</v>
      </c>
      <c r="AO1867" s="160">
        <f t="shared" si="1937"/>
        <v>0</v>
      </c>
      <c r="AP1867" s="161">
        <f t="shared" si="1915"/>
        <v>0</v>
      </c>
      <c r="AQ1867" s="161">
        <f t="shared" si="1926"/>
        <v>0</v>
      </c>
      <c r="AR1867" s="166">
        <v>0</v>
      </c>
      <c r="AS1867" s="166">
        <v>0</v>
      </c>
      <c r="AT1867" s="161">
        <f t="shared" si="1896"/>
        <v>0</v>
      </c>
      <c r="AU1867" s="166">
        <v>0</v>
      </c>
      <c r="AV1867" s="166">
        <v>0</v>
      </c>
      <c r="AW1867" s="161">
        <f t="shared" si="1897"/>
        <v>0</v>
      </c>
      <c r="AX1867" s="161">
        <f t="shared" si="1898"/>
        <v>0</v>
      </c>
      <c r="AY1867" s="166">
        <v>0</v>
      </c>
      <c r="AZ1867" s="166">
        <v>0</v>
      </c>
      <c r="BA1867" s="161">
        <f t="shared" si="1899"/>
        <v>0</v>
      </c>
      <c r="BB1867" s="166">
        <v>0</v>
      </c>
      <c r="BC1867" s="166">
        <v>0</v>
      </c>
      <c r="BD1867" s="161">
        <f t="shared" si="1900"/>
        <v>0</v>
      </c>
      <c r="BE1867" s="161">
        <f t="shared" si="1901"/>
        <v>0</v>
      </c>
      <c r="BF1867" s="166">
        <v>0</v>
      </c>
      <c r="BG1867" s="166">
        <v>0</v>
      </c>
      <c r="BH1867" s="161">
        <f t="shared" si="1902"/>
        <v>0</v>
      </c>
      <c r="BI1867" s="166">
        <v>0</v>
      </c>
      <c r="BJ1867" s="166">
        <v>0</v>
      </c>
      <c r="BK1867" s="161">
        <f t="shared" si="1903"/>
        <v>0</v>
      </c>
      <c r="BL1867" s="161">
        <f t="shared" si="1904"/>
        <v>0</v>
      </c>
      <c r="BM1867" s="166">
        <v>0</v>
      </c>
      <c r="BN1867" s="166">
        <v>0</v>
      </c>
      <c r="BO1867" s="161">
        <f t="shared" si="1905"/>
        <v>0</v>
      </c>
      <c r="BP1867" s="166">
        <v>0</v>
      </c>
      <c r="BQ1867" s="166">
        <v>0</v>
      </c>
      <c r="BR1867" s="161">
        <f t="shared" si="1906"/>
        <v>0</v>
      </c>
      <c r="BS1867" s="161">
        <f t="shared" si="1907"/>
        <v>0</v>
      </c>
      <c r="BT1867" s="166">
        <v>0</v>
      </c>
      <c r="BU1867" s="166">
        <v>0</v>
      </c>
      <c r="BV1867" s="161">
        <f t="shared" si="1908"/>
        <v>0</v>
      </c>
      <c r="BW1867" s="166">
        <v>0</v>
      </c>
      <c r="BX1867" s="166">
        <v>0</v>
      </c>
      <c r="BY1867" s="161">
        <f t="shared" si="1909"/>
        <v>0</v>
      </c>
      <c r="BZ1867" s="161">
        <f t="shared" si="1910"/>
        <v>0</v>
      </c>
      <c r="CA1867" s="160">
        <f t="shared" ref="CA1867:CB1870" si="1938">AK1867-AR1867-AY1867-BF1867-BM1867-BT1867</f>
        <v>0</v>
      </c>
      <c r="CB1867" s="160">
        <f t="shared" si="1938"/>
        <v>0</v>
      </c>
      <c r="CC1867" s="161">
        <f t="shared" si="1911"/>
        <v>0</v>
      </c>
      <c r="CD1867" s="160">
        <f t="shared" ref="CD1867:CE1870" si="1939">AN1867-AU1867-BB1867-BI1867-BP1867-BW1867</f>
        <v>0</v>
      </c>
      <c r="CE1867" s="160">
        <f t="shared" si="1939"/>
        <v>0</v>
      </c>
      <c r="CF1867" s="161">
        <f t="shared" si="1912"/>
        <v>0</v>
      </c>
      <c r="CG1867" s="161">
        <f t="shared" si="1913"/>
        <v>0</v>
      </c>
      <c r="CH1867" s="160">
        <f t="shared" ref="CH1867:CI1870" si="1940">V1867+AC1867-AI1867</f>
        <v>0</v>
      </c>
      <c r="CI1867" s="160">
        <f t="shared" si="1940"/>
        <v>0</v>
      </c>
      <c r="CJ1867" s="166">
        <v>0</v>
      </c>
      <c r="CK1867" s="166">
        <v>0</v>
      </c>
      <c r="CL1867" s="166">
        <v>0</v>
      </c>
      <c r="CM1867" s="166">
        <v>0</v>
      </c>
      <c r="CN1867" s="160">
        <f t="shared" ref="CN1867:CO1870" si="1941">CH1867-CJ1867-CL1867</f>
        <v>0</v>
      </c>
      <c r="CO1867" s="160">
        <f t="shared" si="1941"/>
        <v>0</v>
      </c>
    </row>
    <row r="1868" spans="1:93" ht="24" hidden="1">
      <c r="A1868" s="91"/>
      <c r="B1868" s="156">
        <v>2025</v>
      </c>
      <c r="C1868" s="156">
        <v>8308</v>
      </c>
      <c r="D1868" s="156">
        <v>3</v>
      </c>
      <c r="E1868" s="156">
        <v>7</v>
      </c>
      <c r="F1868" s="156">
        <v>19</v>
      </c>
      <c r="G1868" s="156"/>
      <c r="H1868" s="156">
        <v>2000</v>
      </c>
      <c r="I1868" s="156">
        <v>2900</v>
      </c>
      <c r="J1868" s="156">
        <v>291</v>
      </c>
      <c r="K1868" s="157">
        <v>616</v>
      </c>
      <c r="L1868" s="158"/>
      <c r="M1868" s="159" t="s">
        <v>1366</v>
      </c>
      <c r="N1868" s="160">
        <v>0</v>
      </c>
      <c r="O1868" s="160">
        <v>0</v>
      </c>
      <c r="P1868" s="161">
        <f t="shared" si="1916"/>
        <v>0</v>
      </c>
      <c r="Q1868" s="160">
        <v>0</v>
      </c>
      <c r="R1868" s="160">
        <v>0</v>
      </c>
      <c r="S1868" s="161">
        <f t="shared" si="1917"/>
        <v>0</v>
      </c>
      <c r="T1868" s="161">
        <f t="shared" si="1918"/>
        <v>0</v>
      </c>
      <c r="U1868" s="162" t="s">
        <v>111</v>
      </c>
      <c r="V1868" s="163"/>
      <c r="W1868" s="164"/>
      <c r="X1868" s="165" t="s">
        <v>58</v>
      </c>
      <c r="Y1868" s="166">
        <v>0</v>
      </c>
      <c r="Z1868" s="166">
        <v>0</v>
      </c>
      <c r="AA1868" s="166">
        <v>0</v>
      </c>
      <c r="AB1868" s="166">
        <v>0</v>
      </c>
      <c r="AC1868" s="166">
        <v>0</v>
      </c>
      <c r="AD1868" s="166">
        <v>0</v>
      </c>
      <c r="AE1868" s="166">
        <v>0</v>
      </c>
      <c r="AF1868" s="166">
        <v>0</v>
      </c>
      <c r="AG1868" s="166">
        <v>0</v>
      </c>
      <c r="AH1868" s="166">
        <v>0</v>
      </c>
      <c r="AI1868" s="166">
        <v>0</v>
      </c>
      <c r="AJ1868" s="166">
        <v>0</v>
      </c>
      <c r="AK1868" s="160">
        <f t="shared" si="1936"/>
        <v>0</v>
      </c>
      <c r="AL1868" s="160">
        <f t="shared" si="1936"/>
        <v>0</v>
      </c>
      <c r="AM1868" s="161">
        <f t="shared" si="1914"/>
        <v>0</v>
      </c>
      <c r="AN1868" s="160">
        <f t="shared" si="1937"/>
        <v>0</v>
      </c>
      <c r="AO1868" s="160">
        <f t="shared" si="1937"/>
        <v>0</v>
      </c>
      <c r="AP1868" s="161">
        <f t="shared" si="1915"/>
        <v>0</v>
      </c>
      <c r="AQ1868" s="161">
        <f t="shared" si="1926"/>
        <v>0</v>
      </c>
      <c r="AR1868" s="166">
        <v>0</v>
      </c>
      <c r="AS1868" s="166">
        <v>0</v>
      </c>
      <c r="AT1868" s="161">
        <f t="shared" si="1896"/>
        <v>0</v>
      </c>
      <c r="AU1868" s="166">
        <v>0</v>
      </c>
      <c r="AV1868" s="166">
        <v>0</v>
      </c>
      <c r="AW1868" s="161">
        <f t="shared" si="1897"/>
        <v>0</v>
      </c>
      <c r="AX1868" s="161">
        <f t="shared" si="1898"/>
        <v>0</v>
      </c>
      <c r="AY1868" s="166">
        <v>0</v>
      </c>
      <c r="AZ1868" s="166">
        <v>0</v>
      </c>
      <c r="BA1868" s="161">
        <f t="shared" si="1899"/>
        <v>0</v>
      </c>
      <c r="BB1868" s="166">
        <v>0</v>
      </c>
      <c r="BC1868" s="166">
        <v>0</v>
      </c>
      <c r="BD1868" s="161">
        <f t="shared" si="1900"/>
        <v>0</v>
      </c>
      <c r="BE1868" s="161">
        <f t="shared" si="1901"/>
        <v>0</v>
      </c>
      <c r="BF1868" s="166">
        <v>0</v>
      </c>
      <c r="BG1868" s="166">
        <v>0</v>
      </c>
      <c r="BH1868" s="161">
        <f t="shared" si="1902"/>
        <v>0</v>
      </c>
      <c r="BI1868" s="166">
        <v>0</v>
      </c>
      <c r="BJ1868" s="166">
        <v>0</v>
      </c>
      <c r="BK1868" s="161">
        <f t="shared" si="1903"/>
        <v>0</v>
      </c>
      <c r="BL1868" s="161">
        <f t="shared" si="1904"/>
        <v>0</v>
      </c>
      <c r="BM1868" s="166">
        <v>0</v>
      </c>
      <c r="BN1868" s="166">
        <v>0</v>
      </c>
      <c r="BO1868" s="161">
        <f t="shared" si="1905"/>
        <v>0</v>
      </c>
      <c r="BP1868" s="166">
        <v>0</v>
      </c>
      <c r="BQ1868" s="166">
        <v>0</v>
      </c>
      <c r="BR1868" s="161">
        <f t="shared" si="1906"/>
        <v>0</v>
      </c>
      <c r="BS1868" s="161">
        <f t="shared" si="1907"/>
        <v>0</v>
      </c>
      <c r="BT1868" s="166">
        <v>0</v>
      </c>
      <c r="BU1868" s="166">
        <v>0</v>
      </c>
      <c r="BV1868" s="161">
        <f t="shared" si="1908"/>
        <v>0</v>
      </c>
      <c r="BW1868" s="166">
        <v>0</v>
      </c>
      <c r="BX1868" s="166">
        <v>0</v>
      </c>
      <c r="BY1868" s="161">
        <f t="shared" si="1909"/>
        <v>0</v>
      </c>
      <c r="BZ1868" s="161">
        <f t="shared" si="1910"/>
        <v>0</v>
      </c>
      <c r="CA1868" s="160">
        <f t="shared" si="1938"/>
        <v>0</v>
      </c>
      <c r="CB1868" s="160">
        <f t="shared" si="1938"/>
        <v>0</v>
      </c>
      <c r="CC1868" s="161">
        <f t="shared" si="1911"/>
        <v>0</v>
      </c>
      <c r="CD1868" s="160">
        <f t="shared" si="1939"/>
        <v>0</v>
      </c>
      <c r="CE1868" s="160">
        <f t="shared" si="1939"/>
        <v>0</v>
      </c>
      <c r="CF1868" s="161">
        <f t="shared" si="1912"/>
        <v>0</v>
      </c>
      <c r="CG1868" s="161">
        <f t="shared" si="1913"/>
        <v>0</v>
      </c>
      <c r="CH1868" s="160">
        <f t="shared" si="1940"/>
        <v>0</v>
      </c>
      <c r="CI1868" s="160">
        <f t="shared" si="1940"/>
        <v>0</v>
      </c>
      <c r="CJ1868" s="166">
        <v>0</v>
      </c>
      <c r="CK1868" s="166">
        <v>0</v>
      </c>
      <c r="CL1868" s="166">
        <v>0</v>
      </c>
      <c r="CM1868" s="166">
        <v>0</v>
      </c>
      <c r="CN1868" s="160">
        <f t="shared" si="1941"/>
        <v>0</v>
      </c>
      <c r="CO1868" s="160">
        <f t="shared" si="1941"/>
        <v>0</v>
      </c>
    </row>
    <row r="1869" spans="1:93" ht="24" hidden="1">
      <c r="A1869" s="91"/>
      <c r="B1869" s="156">
        <v>2025</v>
      </c>
      <c r="C1869" s="156">
        <v>8308</v>
      </c>
      <c r="D1869" s="156">
        <v>3</v>
      </c>
      <c r="E1869" s="156">
        <v>7</v>
      </c>
      <c r="F1869" s="156">
        <v>19</v>
      </c>
      <c r="G1869" s="156"/>
      <c r="H1869" s="156">
        <v>2000</v>
      </c>
      <c r="I1869" s="156">
        <v>2900</v>
      </c>
      <c r="J1869" s="156">
        <v>291</v>
      </c>
      <c r="K1869" s="157">
        <v>768</v>
      </c>
      <c r="L1869" s="158"/>
      <c r="M1869" s="159" t="s">
        <v>438</v>
      </c>
      <c r="N1869" s="160">
        <v>0</v>
      </c>
      <c r="O1869" s="160">
        <v>0</v>
      </c>
      <c r="P1869" s="161">
        <f t="shared" si="1916"/>
        <v>0</v>
      </c>
      <c r="Q1869" s="160">
        <v>0</v>
      </c>
      <c r="R1869" s="160">
        <v>0</v>
      </c>
      <c r="S1869" s="161">
        <f t="shared" si="1917"/>
        <v>0</v>
      </c>
      <c r="T1869" s="161">
        <f t="shared" si="1918"/>
        <v>0</v>
      </c>
      <c r="U1869" s="162" t="s">
        <v>111</v>
      </c>
      <c r="V1869" s="163"/>
      <c r="W1869" s="164"/>
      <c r="X1869" s="165" t="s">
        <v>58</v>
      </c>
      <c r="Y1869" s="166">
        <v>0</v>
      </c>
      <c r="Z1869" s="166">
        <v>0</v>
      </c>
      <c r="AA1869" s="166">
        <v>0</v>
      </c>
      <c r="AB1869" s="166">
        <v>0</v>
      </c>
      <c r="AC1869" s="166">
        <v>0</v>
      </c>
      <c r="AD1869" s="166">
        <v>0</v>
      </c>
      <c r="AE1869" s="166">
        <v>0</v>
      </c>
      <c r="AF1869" s="166">
        <v>0</v>
      </c>
      <c r="AG1869" s="166">
        <v>0</v>
      </c>
      <c r="AH1869" s="166">
        <v>0</v>
      </c>
      <c r="AI1869" s="166">
        <v>0</v>
      </c>
      <c r="AJ1869" s="166">
        <v>0</v>
      </c>
      <c r="AK1869" s="160">
        <f t="shared" si="1936"/>
        <v>0</v>
      </c>
      <c r="AL1869" s="160">
        <f t="shared" si="1936"/>
        <v>0</v>
      </c>
      <c r="AM1869" s="161">
        <f t="shared" si="1914"/>
        <v>0</v>
      </c>
      <c r="AN1869" s="160">
        <f t="shared" si="1937"/>
        <v>0</v>
      </c>
      <c r="AO1869" s="160">
        <f t="shared" si="1937"/>
        <v>0</v>
      </c>
      <c r="AP1869" s="161">
        <f t="shared" si="1915"/>
        <v>0</v>
      </c>
      <c r="AQ1869" s="161">
        <f t="shared" si="1926"/>
        <v>0</v>
      </c>
      <c r="AR1869" s="166">
        <v>0</v>
      </c>
      <c r="AS1869" s="166">
        <v>0</v>
      </c>
      <c r="AT1869" s="161">
        <f t="shared" ref="AT1869:AT1932" si="1942">AR1869+AS1869</f>
        <v>0</v>
      </c>
      <c r="AU1869" s="166">
        <v>0</v>
      </c>
      <c r="AV1869" s="166">
        <v>0</v>
      </c>
      <c r="AW1869" s="161">
        <f t="shared" ref="AW1869:AW1932" si="1943">AU1869+AV1869</f>
        <v>0</v>
      </c>
      <c r="AX1869" s="161">
        <f t="shared" ref="AX1869:AX1932" si="1944">AT1869+AW1869</f>
        <v>0</v>
      </c>
      <c r="AY1869" s="166">
        <v>0</v>
      </c>
      <c r="AZ1869" s="166">
        <v>0</v>
      </c>
      <c r="BA1869" s="161">
        <f t="shared" ref="BA1869:BA1932" si="1945">AY1869+AZ1869</f>
        <v>0</v>
      </c>
      <c r="BB1869" s="166">
        <v>0</v>
      </c>
      <c r="BC1869" s="166">
        <v>0</v>
      </c>
      <c r="BD1869" s="161">
        <f t="shared" ref="BD1869:BD1932" si="1946">BB1869+BC1869</f>
        <v>0</v>
      </c>
      <c r="BE1869" s="161">
        <f t="shared" ref="BE1869:BE1932" si="1947">BA1869+BD1869</f>
        <v>0</v>
      </c>
      <c r="BF1869" s="166">
        <v>0</v>
      </c>
      <c r="BG1869" s="166">
        <v>0</v>
      </c>
      <c r="BH1869" s="161">
        <f t="shared" ref="BH1869:BH1932" si="1948">BF1869+BG1869</f>
        <v>0</v>
      </c>
      <c r="BI1869" s="166">
        <v>0</v>
      </c>
      <c r="BJ1869" s="166">
        <v>0</v>
      </c>
      <c r="BK1869" s="161">
        <f t="shared" ref="BK1869:BK1932" si="1949">BI1869+BJ1869</f>
        <v>0</v>
      </c>
      <c r="BL1869" s="161">
        <f t="shared" ref="BL1869:BL1932" si="1950">BH1869+BK1869</f>
        <v>0</v>
      </c>
      <c r="BM1869" s="166">
        <v>0</v>
      </c>
      <c r="BN1869" s="166">
        <v>0</v>
      </c>
      <c r="BO1869" s="161">
        <f t="shared" ref="BO1869:BO1932" si="1951">BM1869+BN1869</f>
        <v>0</v>
      </c>
      <c r="BP1869" s="166">
        <v>0</v>
      </c>
      <c r="BQ1869" s="166">
        <v>0</v>
      </c>
      <c r="BR1869" s="161">
        <f t="shared" ref="BR1869:BR1932" si="1952">BP1869+BQ1869</f>
        <v>0</v>
      </c>
      <c r="BS1869" s="161">
        <f t="shared" ref="BS1869:BS1932" si="1953">BO1869+BR1869</f>
        <v>0</v>
      </c>
      <c r="BT1869" s="166">
        <v>0</v>
      </c>
      <c r="BU1869" s="166">
        <v>0</v>
      </c>
      <c r="BV1869" s="161">
        <f t="shared" ref="BV1869:BV1932" si="1954">BT1869+BU1869</f>
        <v>0</v>
      </c>
      <c r="BW1869" s="166">
        <v>0</v>
      </c>
      <c r="BX1869" s="166">
        <v>0</v>
      </c>
      <c r="BY1869" s="161">
        <f t="shared" ref="BY1869:BY1932" si="1955">BW1869+BX1869</f>
        <v>0</v>
      </c>
      <c r="BZ1869" s="161">
        <f t="shared" ref="BZ1869:BZ1932" si="1956">BV1869+BY1869</f>
        <v>0</v>
      </c>
      <c r="CA1869" s="160">
        <f t="shared" si="1938"/>
        <v>0</v>
      </c>
      <c r="CB1869" s="160">
        <f t="shared" si="1938"/>
        <v>0</v>
      </c>
      <c r="CC1869" s="161">
        <f t="shared" ref="CC1869:CC1932" si="1957">CA1869+CB1869</f>
        <v>0</v>
      </c>
      <c r="CD1869" s="160">
        <f t="shared" si="1939"/>
        <v>0</v>
      </c>
      <c r="CE1869" s="160">
        <f t="shared" si="1939"/>
        <v>0</v>
      </c>
      <c r="CF1869" s="161">
        <f t="shared" ref="CF1869:CF1932" si="1958">CD1869+CE1869</f>
        <v>0</v>
      </c>
      <c r="CG1869" s="161">
        <f t="shared" ref="CG1869:CG1932" si="1959">CC1869+CF1869</f>
        <v>0</v>
      </c>
      <c r="CH1869" s="160">
        <f t="shared" si="1940"/>
        <v>0</v>
      </c>
      <c r="CI1869" s="160">
        <f t="shared" si="1940"/>
        <v>0</v>
      </c>
      <c r="CJ1869" s="166">
        <v>0</v>
      </c>
      <c r="CK1869" s="166">
        <v>0</v>
      </c>
      <c r="CL1869" s="166">
        <v>0</v>
      </c>
      <c r="CM1869" s="166">
        <v>0</v>
      </c>
      <c r="CN1869" s="160">
        <f t="shared" si="1941"/>
        <v>0</v>
      </c>
      <c r="CO1869" s="160">
        <f t="shared" si="1941"/>
        <v>0</v>
      </c>
    </row>
    <row r="1870" spans="1:93" ht="24" hidden="1">
      <c r="A1870" s="91"/>
      <c r="B1870" s="156">
        <v>2025</v>
      </c>
      <c r="C1870" s="156">
        <v>8308</v>
      </c>
      <c r="D1870" s="156">
        <v>3</v>
      </c>
      <c r="E1870" s="156">
        <v>7</v>
      </c>
      <c r="F1870" s="156">
        <v>19</v>
      </c>
      <c r="G1870" s="156"/>
      <c r="H1870" s="156">
        <v>2000</v>
      </c>
      <c r="I1870" s="156">
        <v>2900</v>
      </c>
      <c r="J1870" s="156">
        <v>291</v>
      </c>
      <c r="K1870" s="157">
        <v>803</v>
      </c>
      <c r="L1870" s="158"/>
      <c r="M1870" s="159" t="s">
        <v>1367</v>
      </c>
      <c r="N1870" s="160">
        <v>0</v>
      </c>
      <c r="O1870" s="160">
        <v>0</v>
      </c>
      <c r="P1870" s="161">
        <f t="shared" si="1916"/>
        <v>0</v>
      </c>
      <c r="Q1870" s="160">
        <v>0</v>
      </c>
      <c r="R1870" s="160">
        <v>0</v>
      </c>
      <c r="S1870" s="161">
        <f t="shared" si="1917"/>
        <v>0</v>
      </c>
      <c r="T1870" s="161">
        <f t="shared" si="1918"/>
        <v>0</v>
      </c>
      <c r="U1870" s="162" t="s">
        <v>111</v>
      </c>
      <c r="V1870" s="163"/>
      <c r="W1870" s="164"/>
      <c r="X1870" s="165" t="s">
        <v>58</v>
      </c>
      <c r="Y1870" s="166">
        <v>0</v>
      </c>
      <c r="Z1870" s="166">
        <v>0</v>
      </c>
      <c r="AA1870" s="166">
        <v>0</v>
      </c>
      <c r="AB1870" s="166">
        <v>0</v>
      </c>
      <c r="AC1870" s="166">
        <v>0</v>
      </c>
      <c r="AD1870" s="166">
        <v>0</v>
      </c>
      <c r="AE1870" s="166">
        <v>0</v>
      </c>
      <c r="AF1870" s="166">
        <v>0</v>
      </c>
      <c r="AG1870" s="166">
        <v>0</v>
      </c>
      <c r="AH1870" s="166">
        <v>0</v>
      </c>
      <c r="AI1870" s="166">
        <v>0</v>
      </c>
      <c r="AJ1870" s="166">
        <v>0</v>
      </c>
      <c r="AK1870" s="160">
        <f t="shared" si="1936"/>
        <v>0</v>
      </c>
      <c r="AL1870" s="160">
        <f t="shared" si="1936"/>
        <v>0</v>
      </c>
      <c r="AM1870" s="161">
        <f t="shared" si="1914"/>
        <v>0</v>
      </c>
      <c r="AN1870" s="160">
        <f t="shared" si="1937"/>
        <v>0</v>
      </c>
      <c r="AO1870" s="160">
        <f t="shared" si="1937"/>
        <v>0</v>
      </c>
      <c r="AP1870" s="161">
        <f t="shared" si="1915"/>
        <v>0</v>
      </c>
      <c r="AQ1870" s="161">
        <f t="shared" si="1926"/>
        <v>0</v>
      </c>
      <c r="AR1870" s="166">
        <v>0</v>
      </c>
      <c r="AS1870" s="166">
        <v>0</v>
      </c>
      <c r="AT1870" s="161">
        <f t="shared" si="1942"/>
        <v>0</v>
      </c>
      <c r="AU1870" s="166">
        <v>0</v>
      </c>
      <c r="AV1870" s="166">
        <v>0</v>
      </c>
      <c r="AW1870" s="161">
        <f t="shared" si="1943"/>
        <v>0</v>
      </c>
      <c r="AX1870" s="161">
        <f t="shared" si="1944"/>
        <v>0</v>
      </c>
      <c r="AY1870" s="166">
        <v>0</v>
      </c>
      <c r="AZ1870" s="166">
        <v>0</v>
      </c>
      <c r="BA1870" s="161">
        <f t="shared" si="1945"/>
        <v>0</v>
      </c>
      <c r="BB1870" s="166">
        <v>0</v>
      </c>
      <c r="BC1870" s="166">
        <v>0</v>
      </c>
      <c r="BD1870" s="161">
        <f t="shared" si="1946"/>
        <v>0</v>
      </c>
      <c r="BE1870" s="161">
        <f t="shared" si="1947"/>
        <v>0</v>
      </c>
      <c r="BF1870" s="166">
        <v>0</v>
      </c>
      <c r="BG1870" s="166">
        <v>0</v>
      </c>
      <c r="BH1870" s="161">
        <f t="shared" si="1948"/>
        <v>0</v>
      </c>
      <c r="BI1870" s="166">
        <v>0</v>
      </c>
      <c r="BJ1870" s="166">
        <v>0</v>
      </c>
      <c r="BK1870" s="161">
        <f t="shared" si="1949"/>
        <v>0</v>
      </c>
      <c r="BL1870" s="161">
        <f t="shared" si="1950"/>
        <v>0</v>
      </c>
      <c r="BM1870" s="166">
        <v>0</v>
      </c>
      <c r="BN1870" s="166">
        <v>0</v>
      </c>
      <c r="BO1870" s="161">
        <f t="shared" si="1951"/>
        <v>0</v>
      </c>
      <c r="BP1870" s="166">
        <v>0</v>
      </c>
      <c r="BQ1870" s="166">
        <v>0</v>
      </c>
      <c r="BR1870" s="161">
        <f t="shared" si="1952"/>
        <v>0</v>
      </c>
      <c r="BS1870" s="161">
        <f t="shared" si="1953"/>
        <v>0</v>
      </c>
      <c r="BT1870" s="166">
        <v>0</v>
      </c>
      <c r="BU1870" s="166">
        <v>0</v>
      </c>
      <c r="BV1870" s="161">
        <f t="shared" si="1954"/>
        <v>0</v>
      </c>
      <c r="BW1870" s="166">
        <v>0</v>
      </c>
      <c r="BX1870" s="166">
        <v>0</v>
      </c>
      <c r="BY1870" s="161">
        <f t="shared" si="1955"/>
        <v>0</v>
      </c>
      <c r="BZ1870" s="161">
        <f t="shared" si="1956"/>
        <v>0</v>
      </c>
      <c r="CA1870" s="160">
        <f t="shared" si="1938"/>
        <v>0</v>
      </c>
      <c r="CB1870" s="160">
        <f t="shared" si="1938"/>
        <v>0</v>
      </c>
      <c r="CC1870" s="161">
        <f t="shared" si="1957"/>
        <v>0</v>
      </c>
      <c r="CD1870" s="160">
        <f t="shared" si="1939"/>
        <v>0</v>
      </c>
      <c r="CE1870" s="160">
        <f t="shared" si="1939"/>
        <v>0</v>
      </c>
      <c r="CF1870" s="161">
        <f t="shared" si="1958"/>
        <v>0</v>
      </c>
      <c r="CG1870" s="161">
        <f t="shared" si="1959"/>
        <v>0</v>
      </c>
      <c r="CH1870" s="160">
        <f t="shared" si="1940"/>
        <v>0</v>
      </c>
      <c r="CI1870" s="160">
        <f t="shared" si="1940"/>
        <v>0</v>
      </c>
      <c r="CJ1870" s="166">
        <v>0</v>
      </c>
      <c r="CK1870" s="166">
        <v>0</v>
      </c>
      <c r="CL1870" s="166">
        <v>0</v>
      </c>
      <c r="CM1870" s="166">
        <v>0</v>
      </c>
      <c r="CN1870" s="160">
        <f t="shared" si="1941"/>
        <v>0</v>
      </c>
      <c r="CO1870" s="160">
        <f t="shared" si="1941"/>
        <v>0</v>
      </c>
    </row>
    <row r="1871" spans="1:93" ht="24">
      <c r="A1871" s="91"/>
      <c r="B1871" s="129">
        <v>2025</v>
      </c>
      <c r="C1871" s="129">
        <v>8308</v>
      </c>
      <c r="D1871" s="129">
        <v>3</v>
      </c>
      <c r="E1871" s="129">
        <v>7</v>
      </c>
      <c r="F1871" s="129">
        <v>19</v>
      </c>
      <c r="G1871" s="272"/>
      <c r="H1871" s="129">
        <v>3000</v>
      </c>
      <c r="I1871" s="129"/>
      <c r="J1871" s="129"/>
      <c r="K1871" s="130" t="s">
        <v>51</v>
      </c>
      <c r="L1871" s="131"/>
      <c r="M1871" s="132" t="s">
        <v>53</v>
      </c>
      <c r="N1871" s="133">
        <f>N1872+N1877+N1882+N1887</f>
        <v>9939988.5199999996</v>
      </c>
      <c r="O1871" s="133">
        <f>O1872+O1877+O1882+O1887</f>
        <v>0</v>
      </c>
      <c r="P1871" s="133">
        <f t="shared" si="1916"/>
        <v>9939988.5199999996</v>
      </c>
      <c r="Q1871" s="133">
        <f>Q1872+Q1877+Q1882+Q1887</f>
        <v>8089840</v>
      </c>
      <c r="R1871" s="133">
        <f>R1872+R1877+R1882+R1887</f>
        <v>0</v>
      </c>
      <c r="S1871" s="133">
        <f t="shared" si="1917"/>
        <v>8089840</v>
      </c>
      <c r="T1871" s="133">
        <f t="shared" si="1918"/>
        <v>18029828.52</v>
      </c>
      <c r="U1871" s="134"/>
      <c r="V1871" s="135"/>
      <c r="W1871" s="136"/>
      <c r="X1871" s="137"/>
      <c r="Y1871" s="133">
        <f t="shared" ref="Y1871:AL1871" si="1960">Y1872+Y1877+Y1882+Y1887</f>
        <v>0</v>
      </c>
      <c r="Z1871" s="133">
        <f t="shared" si="1960"/>
        <v>0</v>
      </c>
      <c r="AA1871" s="133">
        <f t="shared" si="1960"/>
        <v>0</v>
      </c>
      <c r="AB1871" s="133">
        <f t="shared" si="1960"/>
        <v>0</v>
      </c>
      <c r="AC1871" s="133">
        <f t="shared" si="1960"/>
        <v>0</v>
      </c>
      <c r="AD1871" s="133">
        <f t="shared" si="1960"/>
        <v>0</v>
      </c>
      <c r="AE1871" s="133">
        <f t="shared" si="1960"/>
        <v>0</v>
      </c>
      <c r="AF1871" s="133">
        <f t="shared" si="1960"/>
        <v>0</v>
      </c>
      <c r="AG1871" s="133">
        <f t="shared" si="1960"/>
        <v>0</v>
      </c>
      <c r="AH1871" s="133">
        <f t="shared" si="1960"/>
        <v>0</v>
      </c>
      <c r="AI1871" s="133">
        <f t="shared" si="1960"/>
        <v>0</v>
      </c>
      <c r="AJ1871" s="133">
        <f t="shared" si="1960"/>
        <v>0</v>
      </c>
      <c r="AK1871" s="133">
        <f t="shared" si="1960"/>
        <v>9939988.5199999996</v>
      </c>
      <c r="AL1871" s="133">
        <f t="shared" si="1960"/>
        <v>0</v>
      </c>
      <c r="AM1871" s="133">
        <f t="shared" si="1914"/>
        <v>9939988.5199999996</v>
      </c>
      <c r="AN1871" s="133">
        <f>AN1872+AN1877+AN1882+AN1887</f>
        <v>8089840</v>
      </c>
      <c r="AO1871" s="133">
        <f>AO1872+AO1877+AO1882+AO1887</f>
        <v>0</v>
      </c>
      <c r="AP1871" s="133">
        <f t="shared" ref="AP1871:AP1937" si="1961">AN1871+AO1871</f>
        <v>8089840</v>
      </c>
      <c r="AQ1871" s="133">
        <f t="shared" si="1926"/>
        <v>18029828.52</v>
      </c>
      <c r="AR1871" s="133">
        <f>AR1872+AR1877+AR1882+AR1887</f>
        <v>0</v>
      </c>
      <c r="AS1871" s="133">
        <f>AS1872+AS1877+AS1882+AS1887</f>
        <v>0</v>
      </c>
      <c r="AT1871" s="133">
        <f t="shared" si="1942"/>
        <v>0</v>
      </c>
      <c r="AU1871" s="133">
        <f>AU1872+AU1877+AU1882+AU1887</f>
        <v>0</v>
      </c>
      <c r="AV1871" s="133">
        <f>AV1872+AV1877+AV1882+AV1887</f>
        <v>0</v>
      </c>
      <c r="AW1871" s="133">
        <f t="shared" si="1943"/>
        <v>0</v>
      </c>
      <c r="AX1871" s="133">
        <f t="shared" si="1944"/>
        <v>0</v>
      </c>
      <c r="AY1871" s="133">
        <f>AY1872+AY1877+AY1882+AY1887</f>
        <v>0</v>
      </c>
      <c r="AZ1871" s="133">
        <f>AZ1872+AZ1877+AZ1882+AZ1887</f>
        <v>0</v>
      </c>
      <c r="BA1871" s="133">
        <f t="shared" si="1945"/>
        <v>0</v>
      </c>
      <c r="BB1871" s="133">
        <f>BB1872+BB1877+BB1882+BB1887</f>
        <v>0</v>
      </c>
      <c r="BC1871" s="133">
        <f>BC1872+BC1877+BC1882+BC1887</f>
        <v>0</v>
      </c>
      <c r="BD1871" s="133">
        <f t="shared" si="1946"/>
        <v>0</v>
      </c>
      <c r="BE1871" s="133">
        <f t="shared" si="1947"/>
        <v>0</v>
      </c>
      <c r="BF1871" s="133">
        <f>BF1872+BF1877+BF1882+BF1887</f>
        <v>0</v>
      </c>
      <c r="BG1871" s="133">
        <f>BG1872+BG1877+BG1882+BG1887</f>
        <v>0</v>
      </c>
      <c r="BH1871" s="133">
        <f t="shared" si="1948"/>
        <v>0</v>
      </c>
      <c r="BI1871" s="133">
        <f>BI1872+BI1877+BI1882+BI1887</f>
        <v>0</v>
      </c>
      <c r="BJ1871" s="133">
        <f>BJ1872+BJ1877+BJ1882+BJ1887</f>
        <v>0</v>
      </c>
      <c r="BK1871" s="133">
        <f t="shared" si="1949"/>
        <v>0</v>
      </c>
      <c r="BL1871" s="133">
        <f t="shared" si="1950"/>
        <v>0</v>
      </c>
      <c r="BM1871" s="133">
        <f>BM1872+BM1877+BM1882+BM1887</f>
        <v>0</v>
      </c>
      <c r="BN1871" s="133">
        <f>BN1872+BN1877+BN1882+BN1887</f>
        <v>0</v>
      </c>
      <c r="BO1871" s="133">
        <f t="shared" si="1951"/>
        <v>0</v>
      </c>
      <c r="BP1871" s="133">
        <f>BP1872+BP1877+BP1882+BP1887</f>
        <v>0</v>
      </c>
      <c r="BQ1871" s="133">
        <f>BQ1872+BQ1877+BQ1882+BQ1887</f>
        <v>0</v>
      </c>
      <c r="BR1871" s="133">
        <f t="shared" si="1952"/>
        <v>0</v>
      </c>
      <c r="BS1871" s="133">
        <f t="shared" si="1953"/>
        <v>0</v>
      </c>
      <c r="BT1871" s="133">
        <f>BT1872+BT1877+BT1882+BT1887</f>
        <v>0</v>
      </c>
      <c r="BU1871" s="133">
        <f>BU1872+BU1877+BU1882+BU1887</f>
        <v>0</v>
      </c>
      <c r="BV1871" s="133">
        <f t="shared" si="1954"/>
        <v>0</v>
      </c>
      <c r="BW1871" s="133">
        <f>BW1872+BW1877+BW1882+BW1887</f>
        <v>0</v>
      </c>
      <c r="BX1871" s="133">
        <f>BX1872+BX1877+BX1882+BX1887</f>
        <v>0</v>
      </c>
      <c r="BY1871" s="133">
        <f t="shared" si="1955"/>
        <v>0</v>
      </c>
      <c r="BZ1871" s="133">
        <f t="shared" si="1956"/>
        <v>0</v>
      </c>
      <c r="CA1871" s="133">
        <f>CA1872+CA1877+CA1882+CA1887</f>
        <v>9939988.5199999996</v>
      </c>
      <c r="CB1871" s="133">
        <f>CB1872+CB1877+CB1882+CB1887</f>
        <v>0</v>
      </c>
      <c r="CC1871" s="133">
        <f t="shared" si="1957"/>
        <v>9939988.5199999996</v>
      </c>
      <c r="CD1871" s="133">
        <f>CD1872+CD1877+CD1882+CD1887</f>
        <v>8089840</v>
      </c>
      <c r="CE1871" s="133">
        <f>CE1872+CE1877+CE1882+CE1887</f>
        <v>0</v>
      </c>
      <c r="CF1871" s="133">
        <f t="shared" si="1958"/>
        <v>8089840</v>
      </c>
      <c r="CG1871" s="133">
        <f t="shared" si="1959"/>
        <v>18029828.52</v>
      </c>
      <c r="CH1871" s="133"/>
      <c r="CI1871" s="133"/>
      <c r="CJ1871" s="133"/>
      <c r="CK1871" s="133"/>
      <c r="CL1871" s="133"/>
      <c r="CM1871" s="133"/>
      <c r="CN1871" s="133"/>
      <c r="CO1871" s="133"/>
    </row>
    <row r="1872" spans="1:93" ht="24">
      <c r="A1872" s="91"/>
      <c r="B1872" s="138">
        <v>2025</v>
      </c>
      <c r="C1872" s="138">
        <v>8308</v>
      </c>
      <c r="D1872" s="138">
        <v>3</v>
      </c>
      <c r="E1872" s="138">
        <v>7</v>
      </c>
      <c r="F1872" s="138">
        <v>19</v>
      </c>
      <c r="G1872" s="272"/>
      <c r="H1872" s="138">
        <v>3000</v>
      </c>
      <c r="I1872" s="138">
        <v>3100</v>
      </c>
      <c r="J1872" s="138"/>
      <c r="K1872" s="139" t="s">
        <v>51</v>
      </c>
      <c r="L1872" s="140"/>
      <c r="M1872" s="141" t="s">
        <v>117</v>
      </c>
      <c r="N1872" s="142">
        <f>N1873+N1875</f>
        <v>0</v>
      </c>
      <c r="O1872" s="142">
        <f>O1873+O1875</f>
        <v>0</v>
      </c>
      <c r="P1872" s="142">
        <f t="shared" si="1916"/>
        <v>0</v>
      </c>
      <c r="Q1872" s="142">
        <f>Q1873+Q1875</f>
        <v>5481000</v>
      </c>
      <c r="R1872" s="142">
        <f>R1873+R1875</f>
        <v>0</v>
      </c>
      <c r="S1872" s="142">
        <f t="shared" si="1917"/>
        <v>5481000</v>
      </c>
      <c r="T1872" s="142">
        <f t="shared" si="1918"/>
        <v>5481000</v>
      </c>
      <c r="U1872" s="143"/>
      <c r="V1872" s="144"/>
      <c r="W1872" s="145"/>
      <c r="X1872" s="146"/>
      <c r="Y1872" s="142">
        <f t="shared" ref="Y1872:AL1872" si="1962">Y1873+Y1875</f>
        <v>0</v>
      </c>
      <c r="Z1872" s="142">
        <f t="shared" si="1962"/>
        <v>0</v>
      </c>
      <c r="AA1872" s="142">
        <f t="shared" si="1962"/>
        <v>0</v>
      </c>
      <c r="AB1872" s="142">
        <f t="shared" si="1962"/>
        <v>0</v>
      </c>
      <c r="AC1872" s="142">
        <f t="shared" si="1962"/>
        <v>0</v>
      </c>
      <c r="AD1872" s="142">
        <f t="shared" si="1962"/>
        <v>0</v>
      </c>
      <c r="AE1872" s="142">
        <f t="shared" si="1962"/>
        <v>0</v>
      </c>
      <c r="AF1872" s="142">
        <f t="shared" si="1962"/>
        <v>0</v>
      </c>
      <c r="AG1872" s="142">
        <f t="shared" si="1962"/>
        <v>0</v>
      </c>
      <c r="AH1872" s="142">
        <f t="shared" si="1962"/>
        <v>0</v>
      </c>
      <c r="AI1872" s="142">
        <f t="shared" si="1962"/>
        <v>0</v>
      </c>
      <c r="AJ1872" s="142">
        <f t="shared" si="1962"/>
        <v>0</v>
      </c>
      <c r="AK1872" s="142">
        <f t="shared" si="1962"/>
        <v>0</v>
      </c>
      <c r="AL1872" s="142">
        <f t="shared" si="1962"/>
        <v>0</v>
      </c>
      <c r="AM1872" s="142">
        <f t="shared" si="1914"/>
        <v>0</v>
      </c>
      <c r="AN1872" s="142">
        <f>AN1873+AN1875</f>
        <v>5481000</v>
      </c>
      <c r="AO1872" s="142">
        <f>AO1873+AO1875</f>
        <v>0</v>
      </c>
      <c r="AP1872" s="142">
        <f t="shared" si="1961"/>
        <v>5481000</v>
      </c>
      <c r="AQ1872" s="142">
        <f t="shared" si="1926"/>
        <v>5481000</v>
      </c>
      <c r="AR1872" s="142">
        <f>AR1873+AR1875</f>
        <v>0</v>
      </c>
      <c r="AS1872" s="142">
        <f>AS1873+AS1875</f>
        <v>0</v>
      </c>
      <c r="AT1872" s="142">
        <f t="shared" si="1942"/>
        <v>0</v>
      </c>
      <c r="AU1872" s="142">
        <f>AU1873+AU1875</f>
        <v>0</v>
      </c>
      <c r="AV1872" s="142">
        <f>AV1873+AV1875</f>
        <v>0</v>
      </c>
      <c r="AW1872" s="142">
        <f t="shared" si="1943"/>
        <v>0</v>
      </c>
      <c r="AX1872" s="142">
        <f t="shared" si="1944"/>
        <v>0</v>
      </c>
      <c r="AY1872" s="142">
        <f>AY1873+AY1875</f>
        <v>0</v>
      </c>
      <c r="AZ1872" s="142">
        <f>AZ1873+AZ1875</f>
        <v>0</v>
      </c>
      <c r="BA1872" s="142">
        <f t="shared" si="1945"/>
        <v>0</v>
      </c>
      <c r="BB1872" s="142">
        <f>BB1873+BB1875</f>
        <v>0</v>
      </c>
      <c r="BC1872" s="142">
        <f>BC1873+BC1875</f>
        <v>0</v>
      </c>
      <c r="BD1872" s="142">
        <f t="shared" si="1946"/>
        <v>0</v>
      </c>
      <c r="BE1872" s="142">
        <f t="shared" si="1947"/>
        <v>0</v>
      </c>
      <c r="BF1872" s="142">
        <f>BF1873+BF1875</f>
        <v>0</v>
      </c>
      <c r="BG1872" s="142">
        <f>BG1873+BG1875</f>
        <v>0</v>
      </c>
      <c r="BH1872" s="142">
        <f t="shared" si="1948"/>
        <v>0</v>
      </c>
      <c r="BI1872" s="142">
        <f>BI1873+BI1875</f>
        <v>0</v>
      </c>
      <c r="BJ1872" s="142">
        <f>BJ1873+BJ1875</f>
        <v>0</v>
      </c>
      <c r="BK1872" s="142">
        <f t="shared" si="1949"/>
        <v>0</v>
      </c>
      <c r="BL1872" s="142">
        <f t="shared" si="1950"/>
        <v>0</v>
      </c>
      <c r="BM1872" s="142">
        <f>BM1873+BM1875</f>
        <v>0</v>
      </c>
      <c r="BN1872" s="142">
        <f>BN1873+BN1875</f>
        <v>0</v>
      </c>
      <c r="BO1872" s="142">
        <f t="shared" si="1951"/>
        <v>0</v>
      </c>
      <c r="BP1872" s="142">
        <f>BP1873+BP1875</f>
        <v>0</v>
      </c>
      <c r="BQ1872" s="142">
        <f>BQ1873+BQ1875</f>
        <v>0</v>
      </c>
      <c r="BR1872" s="142">
        <f t="shared" si="1952"/>
        <v>0</v>
      </c>
      <c r="BS1872" s="142">
        <f t="shared" si="1953"/>
        <v>0</v>
      </c>
      <c r="BT1872" s="142">
        <f>BT1873+BT1875</f>
        <v>0</v>
      </c>
      <c r="BU1872" s="142">
        <f>BU1873+BU1875</f>
        <v>0</v>
      </c>
      <c r="BV1872" s="142">
        <f t="shared" si="1954"/>
        <v>0</v>
      </c>
      <c r="BW1872" s="142">
        <f>BW1873+BW1875</f>
        <v>0</v>
      </c>
      <c r="BX1872" s="142">
        <f>BX1873+BX1875</f>
        <v>0</v>
      </c>
      <c r="BY1872" s="142">
        <f t="shared" si="1955"/>
        <v>0</v>
      </c>
      <c r="BZ1872" s="142">
        <f t="shared" si="1956"/>
        <v>0</v>
      </c>
      <c r="CA1872" s="142">
        <f>CA1873+CA1875</f>
        <v>0</v>
      </c>
      <c r="CB1872" s="142">
        <f>CB1873+CB1875</f>
        <v>0</v>
      </c>
      <c r="CC1872" s="142">
        <f t="shared" si="1957"/>
        <v>0</v>
      </c>
      <c r="CD1872" s="142">
        <f>CD1873+CD1875</f>
        <v>5481000</v>
      </c>
      <c r="CE1872" s="142">
        <f>CE1873+CE1875</f>
        <v>0</v>
      </c>
      <c r="CF1872" s="142">
        <f t="shared" si="1958"/>
        <v>5481000</v>
      </c>
      <c r="CG1872" s="142">
        <f t="shared" si="1959"/>
        <v>5481000</v>
      </c>
      <c r="CH1872" s="142"/>
      <c r="CI1872" s="142"/>
      <c r="CJ1872" s="142"/>
      <c r="CK1872" s="142"/>
      <c r="CL1872" s="142"/>
      <c r="CM1872" s="142"/>
      <c r="CN1872" s="142"/>
      <c r="CO1872" s="142"/>
    </row>
    <row r="1873" spans="1:93" ht="24" hidden="1">
      <c r="A1873" s="91"/>
      <c r="B1873" s="147">
        <v>2025</v>
      </c>
      <c r="C1873" s="147">
        <v>8308</v>
      </c>
      <c r="D1873" s="147">
        <v>3</v>
      </c>
      <c r="E1873" s="147">
        <v>7</v>
      </c>
      <c r="F1873" s="147">
        <v>19</v>
      </c>
      <c r="G1873" s="156"/>
      <c r="H1873" s="147">
        <v>3000</v>
      </c>
      <c r="I1873" s="147">
        <v>3100</v>
      </c>
      <c r="J1873" s="147">
        <v>317</v>
      </c>
      <c r="K1873" s="148" t="s">
        <v>51</v>
      </c>
      <c r="L1873" s="149"/>
      <c r="M1873" s="150" t="s">
        <v>120</v>
      </c>
      <c r="N1873" s="151">
        <f>N1874</f>
        <v>0</v>
      </c>
      <c r="O1873" s="151">
        <f>O1874</f>
        <v>0</v>
      </c>
      <c r="P1873" s="151">
        <f t="shared" si="1916"/>
        <v>0</v>
      </c>
      <c r="Q1873" s="151">
        <f>Q1874</f>
        <v>0</v>
      </c>
      <c r="R1873" s="151">
        <f>R1874</f>
        <v>0</v>
      </c>
      <c r="S1873" s="151">
        <f t="shared" si="1917"/>
        <v>0</v>
      </c>
      <c r="T1873" s="151">
        <f t="shared" si="1918"/>
        <v>0</v>
      </c>
      <c r="U1873" s="152"/>
      <c r="V1873" s="153"/>
      <c r="W1873" s="154"/>
      <c r="X1873" s="152"/>
      <c r="Y1873" s="151">
        <f t="shared" ref="Y1873:AL1873" si="1963">Y1874</f>
        <v>0</v>
      </c>
      <c r="Z1873" s="151">
        <f t="shared" si="1963"/>
        <v>0</v>
      </c>
      <c r="AA1873" s="151">
        <f t="shared" si="1963"/>
        <v>0</v>
      </c>
      <c r="AB1873" s="151">
        <f t="shared" si="1963"/>
        <v>0</v>
      </c>
      <c r="AC1873" s="151">
        <f t="shared" si="1963"/>
        <v>0</v>
      </c>
      <c r="AD1873" s="151">
        <f t="shared" si="1963"/>
        <v>0</v>
      </c>
      <c r="AE1873" s="151">
        <f t="shared" si="1963"/>
        <v>0</v>
      </c>
      <c r="AF1873" s="151">
        <f t="shared" si="1963"/>
        <v>0</v>
      </c>
      <c r="AG1873" s="151">
        <f t="shared" si="1963"/>
        <v>0</v>
      </c>
      <c r="AH1873" s="151">
        <f t="shared" si="1963"/>
        <v>0</v>
      </c>
      <c r="AI1873" s="151">
        <f t="shared" si="1963"/>
        <v>0</v>
      </c>
      <c r="AJ1873" s="151">
        <f t="shared" si="1963"/>
        <v>0</v>
      </c>
      <c r="AK1873" s="151">
        <f t="shared" si="1963"/>
        <v>0</v>
      </c>
      <c r="AL1873" s="151">
        <f t="shared" si="1963"/>
        <v>0</v>
      </c>
      <c r="AM1873" s="151">
        <f t="shared" ref="AM1873:AM1939" si="1964">AK1873+AL1873</f>
        <v>0</v>
      </c>
      <c r="AN1873" s="151">
        <f>AN1874</f>
        <v>0</v>
      </c>
      <c r="AO1873" s="151">
        <f>AO1874</f>
        <v>0</v>
      </c>
      <c r="AP1873" s="151">
        <f t="shared" si="1961"/>
        <v>0</v>
      </c>
      <c r="AQ1873" s="151">
        <f t="shared" si="1926"/>
        <v>0</v>
      </c>
      <c r="AR1873" s="151">
        <f>AR1874</f>
        <v>0</v>
      </c>
      <c r="AS1873" s="151">
        <f>AS1874</f>
        <v>0</v>
      </c>
      <c r="AT1873" s="151">
        <f t="shared" si="1942"/>
        <v>0</v>
      </c>
      <c r="AU1873" s="151">
        <f>AU1874</f>
        <v>0</v>
      </c>
      <c r="AV1873" s="151">
        <f>AV1874</f>
        <v>0</v>
      </c>
      <c r="AW1873" s="151">
        <f t="shared" si="1943"/>
        <v>0</v>
      </c>
      <c r="AX1873" s="151">
        <f t="shared" si="1944"/>
        <v>0</v>
      </c>
      <c r="AY1873" s="151">
        <f>AY1874</f>
        <v>0</v>
      </c>
      <c r="AZ1873" s="151">
        <f>AZ1874</f>
        <v>0</v>
      </c>
      <c r="BA1873" s="151">
        <f t="shared" si="1945"/>
        <v>0</v>
      </c>
      <c r="BB1873" s="151">
        <f>BB1874</f>
        <v>0</v>
      </c>
      <c r="BC1873" s="151">
        <f>BC1874</f>
        <v>0</v>
      </c>
      <c r="BD1873" s="151">
        <f t="shared" si="1946"/>
        <v>0</v>
      </c>
      <c r="BE1873" s="151">
        <f t="shared" si="1947"/>
        <v>0</v>
      </c>
      <c r="BF1873" s="151">
        <f>BF1874</f>
        <v>0</v>
      </c>
      <c r="BG1873" s="151">
        <f>BG1874</f>
        <v>0</v>
      </c>
      <c r="BH1873" s="151">
        <f t="shared" si="1948"/>
        <v>0</v>
      </c>
      <c r="BI1873" s="151">
        <f>BI1874</f>
        <v>0</v>
      </c>
      <c r="BJ1873" s="151">
        <f>BJ1874</f>
        <v>0</v>
      </c>
      <c r="BK1873" s="151">
        <f t="shared" si="1949"/>
        <v>0</v>
      </c>
      <c r="BL1873" s="151">
        <f t="shared" si="1950"/>
        <v>0</v>
      </c>
      <c r="BM1873" s="151">
        <f>BM1874</f>
        <v>0</v>
      </c>
      <c r="BN1873" s="151">
        <f>BN1874</f>
        <v>0</v>
      </c>
      <c r="BO1873" s="151">
        <f t="shared" si="1951"/>
        <v>0</v>
      </c>
      <c r="BP1873" s="151">
        <f>BP1874</f>
        <v>0</v>
      </c>
      <c r="BQ1873" s="151">
        <f>BQ1874</f>
        <v>0</v>
      </c>
      <c r="BR1873" s="151">
        <f t="shared" si="1952"/>
        <v>0</v>
      </c>
      <c r="BS1873" s="151">
        <f t="shared" si="1953"/>
        <v>0</v>
      </c>
      <c r="BT1873" s="151">
        <f>BT1874</f>
        <v>0</v>
      </c>
      <c r="BU1873" s="151">
        <f>BU1874</f>
        <v>0</v>
      </c>
      <c r="BV1873" s="151">
        <f t="shared" si="1954"/>
        <v>0</v>
      </c>
      <c r="BW1873" s="151">
        <f>BW1874</f>
        <v>0</v>
      </c>
      <c r="BX1873" s="151">
        <f>BX1874</f>
        <v>0</v>
      </c>
      <c r="BY1873" s="151">
        <f t="shared" si="1955"/>
        <v>0</v>
      </c>
      <c r="BZ1873" s="151">
        <f t="shared" si="1956"/>
        <v>0</v>
      </c>
      <c r="CA1873" s="151">
        <f>CA1874</f>
        <v>0</v>
      </c>
      <c r="CB1873" s="151">
        <f>CB1874</f>
        <v>0</v>
      </c>
      <c r="CC1873" s="151">
        <f t="shared" si="1957"/>
        <v>0</v>
      </c>
      <c r="CD1873" s="151">
        <f>CD1874</f>
        <v>0</v>
      </c>
      <c r="CE1873" s="151">
        <f>CE1874</f>
        <v>0</v>
      </c>
      <c r="CF1873" s="151">
        <f t="shared" si="1958"/>
        <v>0</v>
      </c>
      <c r="CG1873" s="151">
        <f t="shared" si="1959"/>
        <v>0</v>
      </c>
      <c r="CH1873" s="151"/>
      <c r="CI1873" s="151"/>
      <c r="CJ1873" s="151"/>
      <c r="CK1873" s="151"/>
      <c r="CL1873" s="151"/>
      <c r="CM1873" s="151"/>
      <c r="CN1873" s="151"/>
      <c r="CO1873" s="151"/>
    </row>
    <row r="1874" spans="1:93" ht="24" hidden="1">
      <c r="A1874" s="91"/>
      <c r="B1874" s="156">
        <v>2025</v>
      </c>
      <c r="C1874" s="156">
        <v>8308</v>
      </c>
      <c r="D1874" s="156">
        <v>3</v>
      </c>
      <c r="E1874" s="156">
        <v>7</v>
      </c>
      <c r="F1874" s="156">
        <v>19</v>
      </c>
      <c r="G1874" s="272"/>
      <c r="H1874" s="156">
        <v>3000</v>
      </c>
      <c r="I1874" s="156">
        <v>3100</v>
      </c>
      <c r="J1874" s="156">
        <v>317</v>
      </c>
      <c r="K1874" s="157">
        <v>1314</v>
      </c>
      <c r="L1874" s="158"/>
      <c r="M1874" s="159" t="s">
        <v>267</v>
      </c>
      <c r="N1874" s="160">
        <v>0</v>
      </c>
      <c r="O1874" s="160">
        <v>0</v>
      </c>
      <c r="P1874" s="161">
        <f t="shared" si="1916"/>
        <v>0</v>
      </c>
      <c r="Q1874" s="160">
        <v>0</v>
      </c>
      <c r="R1874" s="160">
        <v>0</v>
      </c>
      <c r="S1874" s="161">
        <f t="shared" si="1917"/>
        <v>0</v>
      </c>
      <c r="T1874" s="161">
        <f t="shared" si="1918"/>
        <v>0</v>
      </c>
      <c r="U1874" s="162" t="s">
        <v>57</v>
      </c>
      <c r="V1874" s="163"/>
      <c r="W1874" s="164"/>
      <c r="X1874" s="165" t="s">
        <v>58</v>
      </c>
      <c r="Y1874" s="166">
        <v>0</v>
      </c>
      <c r="Z1874" s="166">
        <v>0</v>
      </c>
      <c r="AA1874" s="166">
        <v>0</v>
      </c>
      <c r="AB1874" s="166">
        <v>0</v>
      </c>
      <c r="AC1874" s="166">
        <v>0</v>
      </c>
      <c r="AD1874" s="166">
        <v>0</v>
      </c>
      <c r="AE1874" s="166">
        <v>0</v>
      </c>
      <c r="AF1874" s="166">
        <v>0</v>
      </c>
      <c r="AG1874" s="166">
        <v>0</v>
      </c>
      <c r="AH1874" s="166">
        <v>0</v>
      </c>
      <c r="AI1874" s="166">
        <v>0</v>
      </c>
      <c r="AJ1874" s="166">
        <v>0</v>
      </c>
      <c r="AK1874" s="160">
        <f>N1874+Y1874-AE1874</f>
        <v>0</v>
      </c>
      <c r="AL1874" s="160">
        <f>O1874+Z1874-AF1874</f>
        <v>0</v>
      </c>
      <c r="AM1874" s="161">
        <f t="shared" si="1964"/>
        <v>0</v>
      </c>
      <c r="AN1874" s="160">
        <f>Q1874+AA1874-AG1874</f>
        <v>0</v>
      </c>
      <c r="AO1874" s="160">
        <f>R1874+AB1874-AH1874</f>
        <v>0</v>
      </c>
      <c r="AP1874" s="161">
        <f t="shared" si="1961"/>
        <v>0</v>
      </c>
      <c r="AQ1874" s="161">
        <f t="shared" si="1926"/>
        <v>0</v>
      </c>
      <c r="AR1874" s="166">
        <v>0</v>
      </c>
      <c r="AS1874" s="166">
        <v>0</v>
      </c>
      <c r="AT1874" s="161">
        <f t="shared" si="1942"/>
        <v>0</v>
      </c>
      <c r="AU1874" s="166">
        <v>0</v>
      </c>
      <c r="AV1874" s="166">
        <v>0</v>
      </c>
      <c r="AW1874" s="161">
        <f t="shared" si="1943"/>
        <v>0</v>
      </c>
      <c r="AX1874" s="161">
        <f t="shared" si="1944"/>
        <v>0</v>
      </c>
      <c r="AY1874" s="166">
        <v>0</v>
      </c>
      <c r="AZ1874" s="166">
        <v>0</v>
      </c>
      <c r="BA1874" s="161">
        <f t="shared" si="1945"/>
        <v>0</v>
      </c>
      <c r="BB1874" s="166">
        <v>0</v>
      </c>
      <c r="BC1874" s="166">
        <v>0</v>
      </c>
      <c r="BD1874" s="161">
        <f t="shared" si="1946"/>
        <v>0</v>
      </c>
      <c r="BE1874" s="161">
        <f t="shared" si="1947"/>
        <v>0</v>
      </c>
      <c r="BF1874" s="166">
        <v>0</v>
      </c>
      <c r="BG1874" s="166">
        <v>0</v>
      </c>
      <c r="BH1874" s="161">
        <f t="shared" si="1948"/>
        <v>0</v>
      </c>
      <c r="BI1874" s="166">
        <v>0</v>
      </c>
      <c r="BJ1874" s="166">
        <v>0</v>
      </c>
      <c r="BK1874" s="161">
        <f t="shared" si="1949"/>
        <v>0</v>
      </c>
      <c r="BL1874" s="161">
        <f t="shared" si="1950"/>
        <v>0</v>
      </c>
      <c r="BM1874" s="166">
        <v>0</v>
      </c>
      <c r="BN1874" s="166">
        <v>0</v>
      </c>
      <c r="BO1874" s="161">
        <f t="shared" si="1951"/>
        <v>0</v>
      </c>
      <c r="BP1874" s="166">
        <v>0</v>
      </c>
      <c r="BQ1874" s="166">
        <v>0</v>
      </c>
      <c r="BR1874" s="161">
        <f t="shared" si="1952"/>
        <v>0</v>
      </c>
      <c r="BS1874" s="161">
        <f t="shared" si="1953"/>
        <v>0</v>
      </c>
      <c r="BT1874" s="166">
        <v>0</v>
      </c>
      <c r="BU1874" s="166">
        <v>0</v>
      </c>
      <c r="BV1874" s="161">
        <f t="shared" si="1954"/>
        <v>0</v>
      </c>
      <c r="BW1874" s="166">
        <v>0</v>
      </c>
      <c r="BX1874" s="166">
        <v>0</v>
      </c>
      <c r="BY1874" s="161">
        <f t="shared" si="1955"/>
        <v>0</v>
      </c>
      <c r="BZ1874" s="161">
        <f t="shared" si="1956"/>
        <v>0</v>
      </c>
      <c r="CA1874" s="160">
        <f>AK1874-AR1874-AY1874-BF1874-BM1874-BT1874</f>
        <v>0</v>
      </c>
      <c r="CB1874" s="160">
        <f>AL1874-AS1874-AZ1874-BG1874-BN1874-BU1874</f>
        <v>0</v>
      </c>
      <c r="CC1874" s="161">
        <f t="shared" si="1957"/>
        <v>0</v>
      </c>
      <c r="CD1874" s="160">
        <f>AN1874-AU1874-BB1874-BI1874-BP1874-BW1874</f>
        <v>0</v>
      </c>
      <c r="CE1874" s="160">
        <f>AO1874-AV1874-BC1874-BJ1874-BQ1874-BX1874</f>
        <v>0</v>
      </c>
      <c r="CF1874" s="161">
        <f t="shared" si="1958"/>
        <v>0</v>
      </c>
      <c r="CG1874" s="161">
        <f t="shared" si="1959"/>
        <v>0</v>
      </c>
      <c r="CH1874" s="160">
        <f>V1874+AC1874-AI1874</f>
        <v>0</v>
      </c>
      <c r="CI1874" s="160">
        <f>W1874+AD1874-AJ1874</f>
        <v>0</v>
      </c>
      <c r="CJ1874" s="166">
        <v>0</v>
      </c>
      <c r="CK1874" s="166">
        <v>0</v>
      </c>
      <c r="CL1874" s="166">
        <v>0</v>
      </c>
      <c r="CM1874" s="166">
        <v>0</v>
      </c>
      <c r="CN1874" s="160">
        <f>CH1874-CJ1874-CL1874</f>
        <v>0</v>
      </c>
      <c r="CO1874" s="160">
        <f>CI1874-CK1874-CM1874</f>
        <v>0</v>
      </c>
    </row>
    <row r="1875" spans="1:93" ht="24">
      <c r="A1875" s="91"/>
      <c r="B1875" s="147">
        <v>2025</v>
      </c>
      <c r="C1875" s="147">
        <v>8308</v>
      </c>
      <c r="D1875" s="147">
        <v>3</v>
      </c>
      <c r="E1875" s="147">
        <v>7</v>
      </c>
      <c r="F1875" s="147">
        <v>19</v>
      </c>
      <c r="G1875" s="272"/>
      <c r="H1875" s="147">
        <v>3000</v>
      </c>
      <c r="I1875" s="147">
        <v>3100</v>
      </c>
      <c r="J1875" s="147">
        <v>319</v>
      </c>
      <c r="K1875" s="148" t="s">
        <v>51</v>
      </c>
      <c r="L1875" s="149"/>
      <c r="M1875" s="150" t="s">
        <v>1368</v>
      </c>
      <c r="N1875" s="151">
        <f>SUM(N1876:N1876)</f>
        <v>0</v>
      </c>
      <c r="O1875" s="151">
        <f>SUM(O1876:O1876)</f>
        <v>0</v>
      </c>
      <c r="P1875" s="151">
        <f t="shared" si="1916"/>
        <v>0</v>
      </c>
      <c r="Q1875" s="151">
        <f>SUM(Q1876:Q1876)</f>
        <v>5481000</v>
      </c>
      <c r="R1875" s="151">
        <f>SUM(R1876:R1876)</f>
        <v>0</v>
      </c>
      <c r="S1875" s="151">
        <f t="shared" si="1917"/>
        <v>5481000</v>
      </c>
      <c r="T1875" s="151">
        <f t="shared" si="1918"/>
        <v>5481000</v>
      </c>
      <c r="U1875" s="152"/>
      <c r="V1875" s="153"/>
      <c r="W1875" s="154"/>
      <c r="X1875" s="152"/>
      <c r="Y1875" s="151">
        <f t="shared" ref="Y1875:AL1875" si="1965">SUM(Y1876:Y1876)</f>
        <v>0</v>
      </c>
      <c r="Z1875" s="151">
        <f t="shared" si="1965"/>
        <v>0</v>
      </c>
      <c r="AA1875" s="151">
        <f t="shared" si="1965"/>
        <v>0</v>
      </c>
      <c r="AB1875" s="151">
        <f t="shared" si="1965"/>
        <v>0</v>
      </c>
      <c r="AC1875" s="151">
        <f t="shared" si="1965"/>
        <v>0</v>
      </c>
      <c r="AD1875" s="151">
        <f t="shared" si="1965"/>
        <v>0</v>
      </c>
      <c r="AE1875" s="151">
        <f t="shared" si="1965"/>
        <v>0</v>
      </c>
      <c r="AF1875" s="151">
        <f t="shared" si="1965"/>
        <v>0</v>
      </c>
      <c r="AG1875" s="151">
        <f t="shared" si="1965"/>
        <v>0</v>
      </c>
      <c r="AH1875" s="151">
        <f t="shared" si="1965"/>
        <v>0</v>
      </c>
      <c r="AI1875" s="151">
        <f t="shared" si="1965"/>
        <v>0</v>
      </c>
      <c r="AJ1875" s="151">
        <f t="shared" si="1965"/>
        <v>0</v>
      </c>
      <c r="AK1875" s="151">
        <f t="shared" si="1965"/>
        <v>0</v>
      </c>
      <c r="AL1875" s="151">
        <f t="shared" si="1965"/>
        <v>0</v>
      </c>
      <c r="AM1875" s="151">
        <f t="shared" si="1964"/>
        <v>0</v>
      </c>
      <c r="AN1875" s="151">
        <f>SUM(AN1876:AN1876)</f>
        <v>5481000</v>
      </c>
      <c r="AO1875" s="151">
        <f>SUM(AO1876:AO1876)</f>
        <v>0</v>
      </c>
      <c r="AP1875" s="151">
        <f t="shared" si="1961"/>
        <v>5481000</v>
      </c>
      <c r="AQ1875" s="151">
        <f t="shared" si="1926"/>
        <v>5481000</v>
      </c>
      <c r="AR1875" s="151">
        <f>SUM(AR1876:AR1876)</f>
        <v>0</v>
      </c>
      <c r="AS1875" s="151">
        <f>SUM(AS1876:AS1876)</f>
        <v>0</v>
      </c>
      <c r="AT1875" s="151">
        <f t="shared" si="1942"/>
        <v>0</v>
      </c>
      <c r="AU1875" s="151">
        <f>SUM(AU1876:AU1876)</f>
        <v>0</v>
      </c>
      <c r="AV1875" s="151">
        <f>SUM(AV1876:AV1876)</f>
        <v>0</v>
      </c>
      <c r="AW1875" s="151">
        <f t="shared" si="1943"/>
        <v>0</v>
      </c>
      <c r="AX1875" s="151">
        <f t="shared" si="1944"/>
        <v>0</v>
      </c>
      <c r="AY1875" s="151">
        <f>SUM(AY1876:AY1876)</f>
        <v>0</v>
      </c>
      <c r="AZ1875" s="151">
        <f>SUM(AZ1876:AZ1876)</f>
        <v>0</v>
      </c>
      <c r="BA1875" s="151">
        <f t="shared" si="1945"/>
        <v>0</v>
      </c>
      <c r="BB1875" s="151">
        <f>SUM(BB1876:BB1876)</f>
        <v>0</v>
      </c>
      <c r="BC1875" s="151">
        <f>SUM(BC1876:BC1876)</f>
        <v>0</v>
      </c>
      <c r="BD1875" s="151">
        <f t="shared" si="1946"/>
        <v>0</v>
      </c>
      <c r="BE1875" s="151">
        <f t="shared" si="1947"/>
        <v>0</v>
      </c>
      <c r="BF1875" s="151">
        <f>SUM(BF1876:BF1876)</f>
        <v>0</v>
      </c>
      <c r="BG1875" s="151">
        <f>SUM(BG1876:BG1876)</f>
        <v>0</v>
      </c>
      <c r="BH1875" s="151">
        <f t="shared" si="1948"/>
        <v>0</v>
      </c>
      <c r="BI1875" s="151">
        <f>SUM(BI1876:BI1876)</f>
        <v>0</v>
      </c>
      <c r="BJ1875" s="151">
        <f>SUM(BJ1876:BJ1876)</f>
        <v>0</v>
      </c>
      <c r="BK1875" s="151">
        <f t="shared" si="1949"/>
        <v>0</v>
      </c>
      <c r="BL1875" s="151">
        <f t="shared" si="1950"/>
        <v>0</v>
      </c>
      <c r="BM1875" s="151">
        <f>SUM(BM1876:BM1876)</f>
        <v>0</v>
      </c>
      <c r="BN1875" s="151">
        <f>SUM(BN1876:BN1876)</f>
        <v>0</v>
      </c>
      <c r="BO1875" s="151">
        <f t="shared" si="1951"/>
        <v>0</v>
      </c>
      <c r="BP1875" s="151">
        <f>SUM(BP1876:BP1876)</f>
        <v>0</v>
      </c>
      <c r="BQ1875" s="151">
        <f>SUM(BQ1876:BQ1876)</f>
        <v>0</v>
      </c>
      <c r="BR1875" s="151">
        <f t="shared" si="1952"/>
        <v>0</v>
      </c>
      <c r="BS1875" s="151">
        <f t="shared" si="1953"/>
        <v>0</v>
      </c>
      <c r="BT1875" s="151">
        <f>SUM(BT1876:BT1876)</f>
        <v>0</v>
      </c>
      <c r="BU1875" s="151">
        <f>SUM(BU1876:BU1876)</f>
        <v>0</v>
      </c>
      <c r="BV1875" s="151">
        <f t="shared" si="1954"/>
        <v>0</v>
      </c>
      <c r="BW1875" s="151">
        <f>SUM(BW1876:BW1876)</f>
        <v>0</v>
      </c>
      <c r="BX1875" s="151">
        <f>SUM(BX1876:BX1876)</f>
        <v>0</v>
      </c>
      <c r="BY1875" s="151">
        <f t="shared" si="1955"/>
        <v>0</v>
      </c>
      <c r="BZ1875" s="151">
        <f t="shared" si="1956"/>
        <v>0</v>
      </c>
      <c r="CA1875" s="151">
        <f>SUM(CA1876:CA1876)</f>
        <v>0</v>
      </c>
      <c r="CB1875" s="151">
        <f>SUM(CB1876:CB1876)</f>
        <v>0</v>
      </c>
      <c r="CC1875" s="151">
        <f t="shared" si="1957"/>
        <v>0</v>
      </c>
      <c r="CD1875" s="151">
        <f>SUM(CD1876:CD1876)</f>
        <v>5481000</v>
      </c>
      <c r="CE1875" s="151">
        <f>SUM(CE1876:CE1876)</f>
        <v>0</v>
      </c>
      <c r="CF1875" s="151">
        <f t="shared" si="1958"/>
        <v>5481000</v>
      </c>
      <c r="CG1875" s="151">
        <f t="shared" si="1959"/>
        <v>5481000</v>
      </c>
      <c r="CH1875" s="151"/>
      <c r="CI1875" s="151"/>
      <c r="CJ1875" s="151"/>
      <c r="CK1875" s="151"/>
      <c r="CL1875" s="151"/>
      <c r="CM1875" s="151"/>
      <c r="CN1875" s="151"/>
      <c r="CO1875" s="151"/>
    </row>
    <row r="1876" spans="1:93" ht="24">
      <c r="A1876" s="91"/>
      <c r="B1876" s="156">
        <v>2025</v>
      </c>
      <c r="C1876" s="156">
        <v>8308</v>
      </c>
      <c r="D1876" s="156">
        <v>3</v>
      </c>
      <c r="E1876" s="156">
        <v>7</v>
      </c>
      <c r="F1876" s="156">
        <v>19</v>
      </c>
      <c r="G1876" s="156"/>
      <c r="H1876" s="270">
        <v>3000</v>
      </c>
      <c r="I1876" s="270">
        <v>3100</v>
      </c>
      <c r="J1876" s="270">
        <v>319</v>
      </c>
      <c r="K1876" s="157">
        <v>396</v>
      </c>
      <c r="L1876" s="158">
        <v>2</v>
      </c>
      <c r="M1876" s="195" t="s">
        <v>1369</v>
      </c>
      <c r="N1876" s="160">
        <v>0</v>
      </c>
      <c r="O1876" s="160">
        <v>0</v>
      </c>
      <c r="P1876" s="161">
        <f t="shared" ref="P1876:P1941" si="1966">N1876+O1876</f>
        <v>0</v>
      </c>
      <c r="Q1876" s="160">
        <v>5481000</v>
      </c>
      <c r="R1876" s="160">
        <v>0</v>
      </c>
      <c r="S1876" s="161">
        <f t="shared" ref="S1876:S1941" si="1967">Q1876+R1876</f>
        <v>5481000</v>
      </c>
      <c r="T1876" s="161">
        <f t="shared" ref="T1876:T1941" si="1968">P1876+S1876</f>
        <v>5481000</v>
      </c>
      <c r="U1876" s="243" t="s">
        <v>1370</v>
      </c>
      <c r="V1876" s="163">
        <v>5000</v>
      </c>
      <c r="W1876" s="164"/>
      <c r="X1876" s="165" t="s">
        <v>58</v>
      </c>
      <c r="Y1876" s="166">
        <v>0</v>
      </c>
      <c r="Z1876" s="166">
        <v>0</v>
      </c>
      <c r="AA1876" s="166">
        <v>0</v>
      </c>
      <c r="AB1876" s="166">
        <v>0</v>
      </c>
      <c r="AC1876" s="166">
        <v>0</v>
      </c>
      <c r="AD1876" s="166">
        <v>0</v>
      </c>
      <c r="AE1876" s="166">
        <v>0</v>
      </c>
      <c r="AF1876" s="166">
        <v>0</v>
      </c>
      <c r="AG1876" s="166">
        <v>0</v>
      </c>
      <c r="AH1876" s="166">
        <v>0</v>
      </c>
      <c r="AI1876" s="166">
        <v>0</v>
      </c>
      <c r="AJ1876" s="166">
        <v>0</v>
      </c>
      <c r="AK1876" s="160">
        <f>N1876+Y1876-AE1876</f>
        <v>0</v>
      </c>
      <c r="AL1876" s="160">
        <f>O1876+Z1876-AF1876</f>
        <v>0</v>
      </c>
      <c r="AM1876" s="161">
        <f t="shared" si="1964"/>
        <v>0</v>
      </c>
      <c r="AN1876" s="160">
        <f>Q1876+AA1876-AG1876</f>
        <v>5481000</v>
      </c>
      <c r="AO1876" s="160">
        <f>R1876+AB1876-AH1876</f>
        <v>0</v>
      </c>
      <c r="AP1876" s="161">
        <f t="shared" si="1961"/>
        <v>5481000</v>
      </c>
      <c r="AQ1876" s="161">
        <f t="shared" si="1926"/>
        <v>5481000</v>
      </c>
      <c r="AR1876" s="166">
        <v>0</v>
      </c>
      <c r="AS1876" s="166">
        <v>0</v>
      </c>
      <c r="AT1876" s="161">
        <f t="shared" si="1942"/>
        <v>0</v>
      </c>
      <c r="AU1876" s="166">
        <v>0</v>
      </c>
      <c r="AV1876" s="166">
        <v>0</v>
      </c>
      <c r="AW1876" s="161">
        <f t="shared" si="1943"/>
        <v>0</v>
      </c>
      <c r="AX1876" s="161">
        <f t="shared" si="1944"/>
        <v>0</v>
      </c>
      <c r="AY1876" s="166">
        <v>0</v>
      </c>
      <c r="AZ1876" s="166">
        <v>0</v>
      </c>
      <c r="BA1876" s="161">
        <f t="shared" si="1945"/>
        <v>0</v>
      </c>
      <c r="BB1876" s="166">
        <v>0</v>
      </c>
      <c r="BC1876" s="166">
        <v>0</v>
      </c>
      <c r="BD1876" s="161">
        <f t="shared" si="1946"/>
        <v>0</v>
      </c>
      <c r="BE1876" s="161">
        <f t="shared" si="1947"/>
        <v>0</v>
      </c>
      <c r="BF1876" s="166">
        <v>0</v>
      </c>
      <c r="BG1876" s="166">
        <v>0</v>
      </c>
      <c r="BH1876" s="161">
        <f t="shared" si="1948"/>
        <v>0</v>
      </c>
      <c r="BI1876" s="166">
        <v>0</v>
      </c>
      <c r="BJ1876" s="166">
        <v>0</v>
      </c>
      <c r="BK1876" s="161">
        <f t="shared" si="1949"/>
        <v>0</v>
      </c>
      <c r="BL1876" s="161">
        <f t="shared" si="1950"/>
        <v>0</v>
      </c>
      <c r="BM1876" s="166">
        <v>0</v>
      </c>
      <c r="BN1876" s="166">
        <v>0</v>
      </c>
      <c r="BO1876" s="161">
        <f t="shared" si="1951"/>
        <v>0</v>
      </c>
      <c r="BP1876" s="166">
        <v>0</v>
      </c>
      <c r="BQ1876" s="166">
        <v>0</v>
      </c>
      <c r="BR1876" s="161">
        <f t="shared" si="1952"/>
        <v>0</v>
      </c>
      <c r="BS1876" s="161">
        <f t="shared" si="1953"/>
        <v>0</v>
      </c>
      <c r="BT1876" s="166">
        <v>0</v>
      </c>
      <c r="BU1876" s="166">
        <v>0</v>
      </c>
      <c r="BV1876" s="161">
        <f t="shared" si="1954"/>
        <v>0</v>
      </c>
      <c r="BW1876" s="166">
        <v>0</v>
      </c>
      <c r="BX1876" s="166">
        <v>0</v>
      </c>
      <c r="BY1876" s="161">
        <f t="shared" si="1955"/>
        <v>0</v>
      </c>
      <c r="BZ1876" s="161">
        <f t="shared" si="1956"/>
        <v>0</v>
      </c>
      <c r="CA1876" s="160">
        <f>AK1876-AR1876-AY1876-BF1876-BM1876-BT1876</f>
        <v>0</v>
      </c>
      <c r="CB1876" s="160">
        <f>AL1876-AS1876-AZ1876-BG1876-BN1876-BU1876</f>
        <v>0</v>
      </c>
      <c r="CC1876" s="161">
        <f t="shared" si="1957"/>
        <v>0</v>
      </c>
      <c r="CD1876" s="160">
        <f>AN1876-AU1876-BB1876-BI1876-BP1876-BW1876</f>
        <v>5481000</v>
      </c>
      <c r="CE1876" s="160">
        <f>AO1876-AV1876-BC1876-BJ1876-BQ1876-BX1876</f>
        <v>0</v>
      </c>
      <c r="CF1876" s="161">
        <f t="shared" si="1958"/>
        <v>5481000</v>
      </c>
      <c r="CG1876" s="161">
        <f t="shared" si="1959"/>
        <v>5481000</v>
      </c>
      <c r="CH1876" s="160">
        <f>V1876+AC1876-AI1876</f>
        <v>5000</v>
      </c>
      <c r="CI1876" s="160">
        <f>W1876+AD1876-AJ1876</f>
        <v>0</v>
      </c>
      <c r="CJ1876" s="166">
        <v>0</v>
      </c>
      <c r="CK1876" s="166">
        <v>0</v>
      </c>
      <c r="CL1876" s="166">
        <v>0</v>
      </c>
      <c r="CM1876" s="166">
        <v>0</v>
      </c>
      <c r="CN1876" s="160">
        <f>CH1876-CJ1876-CL1876</f>
        <v>5000</v>
      </c>
      <c r="CO1876" s="160">
        <f>CI1876-CK1876-CM1876</f>
        <v>0</v>
      </c>
    </row>
    <row r="1877" spans="1:93" ht="24" hidden="1">
      <c r="A1877" s="91"/>
      <c r="B1877" s="138">
        <v>2025</v>
      </c>
      <c r="C1877" s="138">
        <v>8308</v>
      </c>
      <c r="D1877" s="138">
        <v>3</v>
      </c>
      <c r="E1877" s="138">
        <v>7</v>
      </c>
      <c r="F1877" s="138">
        <v>19</v>
      </c>
      <c r="G1877" s="272"/>
      <c r="H1877" s="138">
        <v>3000</v>
      </c>
      <c r="I1877" s="138">
        <v>3200</v>
      </c>
      <c r="J1877" s="138"/>
      <c r="K1877" s="139"/>
      <c r="L1877" s="140"/>
      <c r="M1877" s="141" t="s">
        <v>122</v>
      </c>
      <c r="N1877" s="142">
        <f>N1878+N1880</f>
        <v>0</v>
      </c>
      <c r="O1877" s="142">
        <f>O1878+O1880</f>
        <v>0</v>
      </c>
      <c r="P1877" s="142">
        <f t="shared" si="1966"/>
        <v>0</v>
      </c>
      <c r="Q1877" s="142">
        <f>Q1878+Q1880</f>
        <v>0</v>
      </c>
      <c r="R1877" s="142">
        <f>R1878+R1880</f>
        <v>0</v>
      </c>
      <c r="S1877" s="142">
        <f t="shared" si="1967"/>
        <v>0</v>
      </c>
      <c r="T1877" s="142">
        <f t="shared" si="1968"/>
        <v>0</v>
      </c>
      <c r="U1877" s="143"/>
      <c r="V1877" s="144"/>
      <c r="W1877" s="145"/>
      <c r="X1877" s="146"/>
      <c r="Y1877" s="142">
        <f t="shared" ref="Y1877:AL1877" si="1969">Y1878+Y1880</f>
        <v>0</v>
      </c>
      <c r="Z1877" s="142">
        <f t="shared" si="1969"/>
        <v>0</v>
      </c>
      <c r="AA1877" s="142">
        <f t="shared" si="1969"/>
        <v>0</v>
      </c>
      <c r="AB1877" s="142">
        <f t="shared" si="1969"/>
        <v>0</v>
      </c>
      <c r="AC1877" s="142">
        <f t="shared" si="1969"/>
        <v>0</v>
      </c>
      <c r="AD1877" s="142">
        <f t="shared" si="1969"/>
        <v>0</v>
      </c>
      <c r="AE1877" s="142">
        <f t="shared" si="1969"/>
        <v>0</v>
      </c>
      <c r="AF1877" s="142">
        <f t="shared" si="1969"/>
        <v>0</v>
      </c>
      <c r="AG1877" s="142">
        <f t="shared" si="1969"/>
        <v>0</v>
      </c>
      <c r="AH1877" s="142">
        <f t="shared" si="1969"/>
        <v>0</v>
      </c>
      <c r="AI1877" s="142">
        <f t="shared" si="1969"/>
        <v>0</v>
      </c>
      <c r="AJ1877" s="142">
        <f t="shared" si="1969"/>
        <v>0</v>
      </c>
      <c r="AK1877" s="142">
        <f t="shared" si="1969"/>
        <v>0</v>
      </c>
      <c r="AL1877" s="142">
        <f t="shared" si="1969"/>
        <v>0</v>
      </c>
      <c r="AM1877" s="142">
        <f t="shared" si="1964"/>
        <v>0</v>
      </c>
      <c r="AN1877" s="142">
        <f>AN1878+AN1880</f>
        <v>0</v>
      </c>
      <c r="AO1877" s="142">
        <f>AO1878+AO1880</f>
        <v>0</v>
      </c>
      <c r="AP1877" s="142">
        <f t="shared" si="1961"/>
        <v>0</v>
      </c>
      <c r="AQ1877" s="142">
        <f t="shared" si="1926"/>
        <v>0</v>
      </c>
      <c r="AR1877" s="142">
        <f>AR1878+AR1880</f>
        <v>0</v>
      </c>
      <c r="AS1877" s="142">
        <f>AS1878+AS1880</f>
        <v>0</v>
      </c>
      <c r="AT1877" s="142">
        <f t="shared" si="1942"/>
        <v>0</v>
      </c>
      <c r="AU1877" s="142">
        <f>AU1878+AU1880</f>
        <v>0</v>
      </c>
      <c r="AV1877" s="142">
        <f>AV1878+AV1880</f>
        <v>0</v>
      </c>
      <c r="AW1877" s="142">
        <f t="shared" si="1943"/>
        <v>0</v>
      </c>
      <c r="AX1877" s="142">
        <f t="shared" si="1944"/>
        <v>0</v>
      </c>
      <c r="AY1877" s="142">
        <f>AY1878+AY1880</f>
        <v>0</v>
      </c>
      <c r="AZ1877" s="142">
        <f>AZ1878+AZ1880</f>
        <v>0</v>
      </c>
      <c r="BA1877" s="142">
        <f t="shared" si="1945"/>
        <v>0</v>
      </c>
      <c r="BB1877" s="142">
        <f>BB1878+BB1880</f>
        <v>0</v>
      </c>
      <c r="BC1877" s="142">
        <f>BC1878+BC1880</f>
        <v>0</v>
      </c>
      <c r="BD1877" s="142">
        <f t="shared" si="1946"/>
        <v>0</v>
      </c>
      <c r="BE1877" s="142">
        <f t="shared" si="1947"/>
        <v>0</v>
      </c>
      <c r="BF1877" s="142">
        <f>BF1878+BF1880</f>
        <v>0</v>
      </c>
      <c r="BG1877" s="142">
        <f>BG1878+BG1880</f>
        <v>0</v>
      </c>
      <c r="BH1877" s="142">
        <f t="shared" si="1948"/>
        <v>0</v>
      </c>
      <c r="BI1877" s="142">
        <f>BI1878+BI1880</f>
        <v>0</v>
      </c>
      <c r="BJ1877" s="142">
        <f>BJ1878+BJ1880</f>
        <v>0</v>
      </c>
      <c r="BK1877" s="142">
        <f t="shared" si="1949"/>
        <v>0</v>
      </c>
      <c r="BL1877" s="142">
        <f t="shared" si="1950"/>
        <v>0</v>
      </c>
      <c r="BM1877" s="142">
        <f>BM1878+BM1880</f>
        <v>0</v>
      </c>
      <c r="BN1877" s="142">
        <f>BN1878+BN1880</f>
        <v>0</v>
      </c>
      <c r="BO1877" s="142">
        <f t="shared" si="1951"/>
        <v>0</v>
      </c>
      <c r="BP1877" s="142">
        <f>BP1878+BP1880</f>
        <v>0</v>
      </c>
      <c r="BQ1877" s="142">
        <f>BQ1878+BQ1880</f>
        <v>0</v>
      </c>
      <c r="BR1877" s="142">
        <f t="shared" si="1952"/>
        <v>0</v>
      </c>
      <c r="BS1877" s="142">
        <f t="shared" si="1953"/>
        <v>0</v>
      </c>
      <c r="BT1877" s="142">
        <f>BT1878+BT1880</f>
        <v>0</v>
      </c>
      <c r="BU1877" s="142">
        <f>BU1878+BU1880</f>
        <v>0</v>
      </c>
      <c r="BV1877" s="142">
        <f t="shared" si="1954"/>
        <v>0</v>
      </c>
      <c r="BW1877" s="142">
        <f>BW1878+BW1880</f>
        <v>0</v>
      </c>
      <c r="BX1877" s="142">
        <f>BX1878+BX1880</f>
        <v>0</v>
      </c>
      <c r="BY1877" s="142">
        <f t="shared" si="1955"/>
        <v>0</v>
      </c>
      <c r="BZ1877" s="142">
        <f t="shared" si="1956"/>
        <v>0</v>
      </c>
      <c r="CA1877" s="142">
        <f>CA1878+CA1880</f>
        <v>0</v>
      </c>
      <c r="CB1877" s="142">
        <f>CB1878+CB1880</f>
        <v>0</v>
      </c>
      <c r="CC1877" s="142">
        <f t="shared" si="1957"/>
        <v>0</v>
      </c>
      <c r="CD1877" s="142">
        <f>CD1878+CD1880</f>
        <v>0</v>
      </c>
      <c r="CE1877" s="142">
        <f>CE1878+CE1880</f>
        <v>0</v>
      </c>
      <c r="CF1877" s="142">
        <f t="shared" si="1958"/>
        <v>0</v>
      </c>
      <c r="CG1877" s="142">
        <f t="shared" si="1959"/>
        <v>0</v>
      </c>
      <c r="CH1877" s="142"/>
      <c r="CI1877" s="142"/>
      <c r="CJ1877" s="142"/>
      <c r="CK1877" s="142"/>
      <c r="CL1877" s="142"/>
      <c r="CM1877" s="142"/>
      <c r="CN1877" s="142"/>
      <c r="CO1877" s="142"/>
    </row>
    <row r="1878" spans="1:93" ht="24" hidden="1">
      <c r="A1878" s="91"/>
      <c r="B1878" s="147">
        <v>2025</v>
      </c>
      <c r="C1878" s="147">
        <v>8308</v>
      </c>
      <c r="D1878" s="147">
        <v>3</v>
      </c>
      <c r="E1878" s="147">
        <v>7</v>
      </c>
      <c r="F1878" s="147">
        <v>19</v>
      </c>
      <c r="G1878" s="156"/>
      <c r="H1878" s="147">
        <v>3000</v>
      </c>
      <c r="I1878" s="147">
        <v>3200</v>
      </c>
      <c r="J1878" s="147">
        <v>325</v>
      </c>
      <c r="K1878" s="148"/>
      <c r="L1878" s="149"/>
      <c r="M1878" s="150" t="s">
        <v>927</v>
      </c>
      <c r="N1878" s="151">
        <f>N1879</f>
        <v>0</v>
      </c>
      <c r="O1878" s="151">
        <f>O1879</f>
        <v>0</v>
      </c>
      <c r="P1878" s="151">
        <f t="shared" si="1966"/>
        <v>0</v>
      </c>
      <c r="Q1878" s="151">
        <f>Q1879</f>
        <v>0</v>
      </c>
      <c r="R1878" s="151">
        <f>R1879</f>
        <v>0</v>
      </c>
      <c r="S1878" s="151">
        <f t="shared" si="1967"/>
        <v>0</v>
      </c>
      <c r="T1878" s="151">
        <f t="shared" si="1968"/>
        <v>0</v>
      </c>
      <c r="U1878" s="152"/>
      <c r="V1878" s="153"/>
      <c r="W1878" s="154"/>
      <c r="X1878" s="152"/>
      <c r="Y1878" s="151">
        <f t="shared" ref="Y1878:AL1878" si="1970">Y1879</f>
        <v>0</v>
      </c>
      <c r="Z1878" s="151">
        <f t="shared" si="1970"/>
        <v>0</v>
      </c>
      <c r="AA1878" s="151">
        <f t="shared" si="1970"/>
        <v>0</v>
      </c>
      <c r="AB1878" s="151">
        <f t="shared" si="1970"/>
        <v>0</v>
      </c>
      <c r="AC1878" s="151">
        <f t="shared" si="1970"/>
        <v>0</v>
      </c>
      <c r="AD1878" s="151">
        <f t="shared" si="1970"/>
        <v>0</v>
      </c>
      <c r="AE1878" s="151">
        <f t="shared" si="1970"/>
        <v>0</v>
      </c>
      <c r="AF1878" s="151">
        <f t="shared" si="1970"/>
        <v>0</v>
      </c>
      <c r="AG1878" s="151">
        <f t="shared" si="1970"/>
        <v>0</v>
      </c>
      <c r="AH1878" s="151">
        <f t="shared" si="1970"/>
        <v>0</v>
      </c>
      <c r="AI1878" s="151">
        <f t="shared" si="1970"/>
        <v>0</v>
      </c>
      <c r="AJ1878" s="151">
        <f t="shared" si="1970"/>
        <v>0</v>
      </c>
      <c r="AK1878" s="151">
        <f t="shared" si="1970"/>
        <v>0</v>
      </c>
      <c r="AL1878" s="151">
        <f t="shared" si="1970"/>
        <v>0</v>
      </c>
      <c r="AM1878" s="151">
        <f t="shared" si="1964"/>
        <v>0</v>
      </c>
      <c r="AN1878" s="151">
        <f>AN1879</f>
        <v>0</v>
      </c>
      <c r="AO1878" s="151">
        <f>AO1879</f>
        <v>0</v>
      </c>
      <c r="AP1878" s="151">
        <f t="shared" si="1961"/>
        <v>0</v>
      </c>
      <c r="AQ1878" s="151">
        <f t="shared" ref="AQ1878:AQ1944" si="1971">AM1878+AP1878</f>
        <v>0</v>
      </c>
      <c r="AR1878" s="151">
        <f>AR1879</f>
        <v>0</v>
      </c>
      <c r="AS1878" s="151">
        <f>AS1879</f>
        <v>0</v>
      </c>
      <c r="AT1878" s="151">
        <f t="shared" si="1942"/>
        <v>0</v>
      </c>
      <c r="AU1878" s="151">
        <f>AU1879</f>
        <v>0</v>
      </c>
      <c r="AV1878" s="151">
        <f>AV1879</f>
        <v>0</v>
      </c>
      <c r="AW1878" s="151">
        <f t="shared" si="1943"/>
        <v>0</v>
      </c>
      <c r="AX1878" s="151">
        <f t="shared" si="1944"/>
        <v>0</v>
      </c>
      <c r="AY1878" s="151">
        <f>AY1879</f>
        <v>0</v>
      </c>
      <c r="AZ1878" s="151">
        <f>AZ1879</f>
        <v>0</v>
      </c>
      <c r="BA1878" s="151">
        <f t="shared" si="1945"/>
        <v>0</v>
      </c>
      <c r="BB1878" s="151">
        <f>BB1879</f>
        <v>0</v>
      </c>
      <c r="BC1878" s="151">
        <f>BC1879</f>
        <v>0</v>
      </c>
      <c r="BD1878" s="151">
        <f t="shared" si="1946"/>
        <v>0</v>
      </c>
      <c r="BE1878" s="151">
        <f t="shared" si="1947"/>
        <v>0</v>
      </c>
      <c r="BF1878" s="151">
        <f>BF1879</f>
        <v>0</v>
      </c>
      <c r="BG1878" s="151">
        <f>BG1879</f>
        <v>0</v>
      </c>
      <c r="BH1878" s="151">
        <f t="shared" si="1948"/>
        <v>0</v>
      </c>
      <c r="BI1878" s="151">
        <f>BI1879</f>
        <v>0</v>
      </c>
      <c r="BJ1878" s="151">
        <f>BJ1879</f>
        <v>0</v>
      </c>
      <c r="BK1878" s="151">
        <f t="shared" si="1949"/>
        <v>0</v>
      </c>
      <c r="BL1878" s="151">
        <f t="shared" si="1950"/>
        <v>0</v>
      </c>
      <c r="BM1878" s="151">
        <f>BM1879</f>
        <v>0</v>
      </c>
      <c r="BN1878" s="151">
        <f>BN1879</f>
        <v>0</v>
      </c>
      <c r="BO1878" s="151">
        <f t="shared" si="1951"/>
        <v>0</v>
      </c>
      <c r="BP1878" s="151">
        <f>BP1879</f>
        <v>0</v>
      </c>
      <c r="BQ1878" s="151">
        <f>BQ1879</f>
        <v>0</v>
      </c>
      <c r="BR1878" s="151">
        <f t="shared" si="1952"/>
        <v>0</v>
      </c>
      <c r="BS1878" s="151">
        <f t="shared" si="1953"/>
        <v>0</v>
      </c>
      <c r="BT1878" s="151">
        <f>BT1879</f>
        <v>0</v>
      </c>
      <c r="BU1878" s="151">
        <f>BU1879</f>
        <v>0</v>
      </c>
      <c r="BV1878" s="151">
        <f t="shared" si="1954"/>
        <v>0</v>
      </c>
      <c r="BW1878" s="151">
        <f>BW1879</f>
        <v>0</v>
      </c>
      <c r="BX1878" s="151">
        <f>BX1879</f>
        <v>0</v>
      </c>
      <c r="BY1878" s="151">
        <f t="shared" si="1955"/>
        <v>0</v>
      </c>
      <c r="BZ1878" s="151">
        <f t="shared" si="1956"/>
        <v>0</v>
      </c>
      <c r="CA1878" s="151">
        <f>CA1879</f>
        <v>0</v>
      </c>
      <c r="CB1878" s="151">
        <f>CB1879</f>
        <v>0</v>
      </c>
      <c r="CC1878" s="151">
        <f t="shared" si="1957"/>
        <v>0</v>
      </c>
      <c r="CD1878" s="151">
        <f>CD1879</f>
        <v>0</v>
      </c>
      <c r="CE1878" s="151">
        <f>CE1879</f>
        <v>0</v>
      </c>
      <c r="CF1878" s="151">
        <f t="shared" si="1958"/>
        <v>0</v>
      </c>
      <c r="CG1878" s="151">
        <f t="shared" si="1959"/>
        <v>0</v>
      </c>
      <c r="CH1878" s="151"/>
      <c r="CI1878" s="151"/>
      <c r="CJ1878" s="151"/>
      <c r="CK1878" s="151"/>
      <c r="CL1878" s="151"/>
      <c r="CM1878" s="151"/>
      <c r="CN1878" s="151"/>
      <c r="CO1878" s="151"/>
    </row>
    <row r="1879" spans="1:93" ht="24" hidden="1">
      <c r="A1879" s="91"/>
      <c r="B1879" s="156">
        <v>2025</v>
      </c>
      <c r="C1879" s="156">
        <v>8308</v>
      </c>
      <c r="D1879" s="156">
        <v>3</v>
      </c>
      <c r="E1879" s="156">
        <v>7</v>
      </c>
      <c r="F1879" s="156">
        <v>19</v>
      </c>
      <c r="G1879" s="272"/>
      <c r="H1879" s="156">
        <v>3000</v>
      </c>
      <c r="I1879" s="156">
        <v>3200</v>
      </c>
      <c r="J1879" s="156">
        <v>325</v>
      </c>
      <c r="K1879" s="157">
        <v>64</v>
      </c>
      <c r="L1879" s="158"/>
      <c r="M1879" s="159" t="s">
        <v>1180</v>
      </c>
      <c r="N1879" s="160">
        <v>0</v>
      </c>
      <c r="O1879" s="160">
        <v>0</v>
      </c>
      <c r="P1879" s="161">
        <f t="shared" si="1966"/>
        <v>0</v>
      </c>
      <c r="Q1879" s="160">
        <v>0</v>
      </c>
      <c r="R1879" s="160">
        <v>0</v>
      </c>
      <c r="S1879" s="161">
        <f t="shared" si="1967"/>
        <v>0</v>
      </c>
      <c r="T1879" s="161">
        <f t="shared" si="1968"/>
        <v>0</v>
      </c>
      <c r="U1879" s="162" t="s">
        <v>57</v>
      </c>
      <c r="V1879" s="163"/>
      <c r="W1879" s="164"/>
      <c r="X1879" s="167" t="s">
        <v>66</v>
      </c>
      <c r="Y1879" s="166">
        <v>0</v>
      </c>
      <c r="Z1879" s="166">
        <v>0</v>
      </c>
      <c r="AA1879" s="166">
        <v>0</v>
      </c>
      <c r="AB1879" s="166">
        <v>0</v>
      </c>
      <c r="AC1879" s="166">
        <v>0</v>
      </c>
      <c r="AD1879" s="166">
        <v>0</v>
      </c>
      <c r="AE1879" s="166">
        <v>0</v>
      </c>
      <c r="AF1879" s="166">
        <v>0</v>
      </c>
      <c r="AG1879" s="166">
        <v>0</v>
      </c>
      <c r="AH1879" s="166">
        <v>0</v>
      </c>
      <c r="AI1879" s="166">
        <v>0</v>
      </c>
      <c r="AJ1879" s="166">
        <v>0</v>
      </c>
      <c r="AK1879" s="160">
        <f>N1879+Y1879-AE1879</f>
        <v>0</v>
      </c>
      <c r="AL1879" s="160">
        <f>O1879+Z1879-AF1879</f>
        <v>0</v>
      </c>
      <c r="AM1879" s="161">
        <f t="shared" si="1964"/>
        <v>0</v>
      </c>
      <c r="AN1879" s="160">
        <f>Q1879+AA1879-AG1879</f>
        <v>0</v>
      </c>
      <c r="AO1879" s="160">
        <f>R1879+AB1879-AH1879</f>
        <v>0</v>
      </c>
      <c r="AP1879" s="161">
        <f t="shared" si="1961"/>
        <v>0</v>
      </c>
      <c r="AQ1879" s="161">
        <f t="shared" si="1971"/>
        <v>0</v>
      </c>
      <c r="AR1879" s="166">
        <v>0</v>
      </c>
      <c r="AS1879" s="166">
        <v>0</v>
      </c>
      <c r="AT1879" s="161">
        <f t="shared" si="1942"/>
        <v>0</v>
      </c>
      <c r="AU1879" s="166">
        <v>0</v>
      </c>
      <c r="AV1879" s="166">
        <v>0</v>
      </c>
      <c r="AW1879" s="161">
        <f t="shared" si="1943"/>
        <v>0</v>
      </c>
      <c r="AX1879" s="161">
        <f t="shared" si="1944"/>
        <v>0</v>
      </c>
      <c r="AY1879" s="166">
        <v>0</v>
      </c>
      <c r="AZ1879" s="166">
        <v>0</v>
      </c>
      <c r="BA1879" s="161">
        <f t="shared" si="1945"/>
        <v>0</v>
      </c>
      <c r="BB1879" s="166">
        <v>0</v>
      </c>
      <c r="BC1879" s="166">
        <v>0</v>
      </c>
      <c r="BD1879" s="161">
        <f t="shared" si="1946"/>
        <v>0</v>
      </c>
      <c r="BE1879" s="161">
        <f t="shared" si="1947"/>
        <v>0</v>
      </c>
      <c r="BF1879" s="166">
        <v>0</v>
      </c>
      <c r="BG1879" s="166">
        <v>0</v>
      </c>
      <c r="BH1879" s="161">
        <f t="shared" si="1948"/>
        <v>0</v>
      </c>
      <c r="BI1879" s="166">
        <v>0</v>
      </c>
      <c r="BJ1879" s="166">
        <v>0</v>
      </c>
      <c r="BK1879" s="161">
        <f t="shared" si="1949"/>
        <v>0</v>
      </c>
      <c r="BL1879" s="161">
        <f t="shared" si="1950"/>
        <v>0</v>
      </c>
      <c r="BM1879" s="166">
        <v>0</v>
      </c>
      <c r="BN1879" s="166">
        <v>0</v>
      </c>
      <c r="BO1879" s="161">
        <f t="shared" si="1951"/>
        <v>0</v>
      </c>
      <c r="BP1879" s="166">
        <v>0</v>
      </c>
      <c r="BQ1879" s="166">
        <v>0</v>
      </c>
      <c r="BR1879" s="161">
        <f t="shared" si="1952"/>
        <v>0</v>
      </c>
      <c r="BS1879" s="161">
        <f t="shared" si="1953"/>
        <v>0</v>
      </c>
      <c r="BT1879" s="166">
        <v>0</v>
      </c>
      <c r="BU1879" s="166">
        <v>0</v>
      </c>
      <c r="BV1879" s="161">
        <f t="shared" si="1954"/>
        <v>0</v>
      </c>
      <c r="BW1879" s="166">
        <v>0</v>
      </c>
      <c r="BX1879" s="166">
        <v>0</v>
      </c>
      <c r="BY1879" s="161">
        <f t="shared" si="1955"/>
        <v>0</v>
      </c>
      <c r="BZ1879" s="161">
        <f t="shared" si="1956"/>
        <v>0</v>
      </c>
      <c r="CA1879" s="160">
        <f>AK1879-AR1879-AY1879-BF1879-BM1879-BT1879</f>
        <v>0</v>
      </c>
      <c r="CB1879" s="160">
        <f>AL1879-AS1879-AZ1879-BG1879-BN1879-BU1879</f>
        <v>0</v>
      </c>
      <c r="CC1879" s="161">
        <f t="shared" si="1957"/>
        <v>0</v>
      </c>
      <c r="CD1879" s="160">
        <f>AN1879-AU1879-BB1879-BI1879-BP1879-BW1879</f>
        <v>0</v>
      </c>
      <c r="CE1879" s="160">
        <f>AO1879-AV1879-BC1879-BJ1879-BQ1879-BX1879</f>
        <v>0</v>
      </c>
      <c r="CF1879" s="161">
        <f t="shared" si="1958"/>
        <v>0</v>
      </c>
      <c r="CG1879" s="161">
        <f t="shared" si="1959"/>
        <v>0</v>
      </c>
      <c r="CH1879" s="160">
        <f>V1879+AC1879-AI1879</f>
        <v>0</v>
      </c>
      <c r="CI1879" s="160">
        <f>W1879+AD1879-AJ1879</f>
        <v>0</v>
      </c>
      <c r="CJ1879" s="166">
        <v>0</v>
      </c>
      <c r="CK1879" s="166">
        <v>0</v>
      </c>
      <c r="CL1879" s="166">
        <v>0</v>
      </c>
      <c r="CM1879" s="166">
        <v>0</v>
      </c>
      <c r="CN1879" s="160">
        <f>CH1879-CJ1879-CL1879</f>
        <v>0</v>
      </c>
      <c r="CO1879" s="160">
        <f>CI1879-CK1879-CM1879</f>
        <v>0</v>
      </c>
    </row>
    <row r="1880" spans="1:93" ht="24" hidden="1">
      <c r="A1880" s="91"/>
      <c r="B1880" s="147">
        <v>2025</v>
      </c>
      <c r="C1880" s="147">
        <v>8308</v>
      </c>
      <c r="D1880" s="147">
        <v>3</v>
      </c>
      <c r="E1880" s="147">
        <v>7</v>
      </c>
      <c r="F1880" s="147">
        <v>19</v>
      </c>
      <c r="G1880" s="156"/>
      <c r="H1880" s="147">
        <v>3000</v>
      </c>
      <c r="I1880" s="147">
        <v>3200</v>
      </c>
      <c r="J1880" s="147">
        <v>327</v>
      </c>
      <c r="K1880" s="148"/>
      <c r="L1880" s="149"/>
      <c r="M1880" s="150" t="s">
        <v>125</v>
      </c>
      <c r="N1880" s="151">
        <f>N1881</f>
        <v>0</v>
      </c>
      <c r="O1880" s="151">
        <f>O1881</f>
        <v>0</v>
      </c>
      <c r="P1880" s="151">
        <f t="shared" si="1966"/>
        <v>0</v>
      </c>
      <c r="Q1880" s="151">
        <f>Q1881</f>
        <v>0</v>
      </c>
      <c r="R1880" s="151">
        <f>R1881</f>
        <v>0</v>
      </c>
      <c r="S1880" s="151">
        <f t="shared" si="1967"/>
        <v>0</v>
      </c>
      <c r="T1880" s="151">
        <f t="shared" si="1968"/>
        <v>0</v>
      </c>
      <c r="U1880" s="152"/>
      <c r="V1880" s="153"/>
      <c r="W1880" s="154"/>
      <c r="X1880" s="152"/>
      <c r="Y1880" s="151">
        <f t="shared" ref="Y1880:AL1880" si="1972">Y1881</f>
        <v>0</v>
      </c>
      <c r="Z1880" s="151">
        <f t="shared" si="1972"/>
        <v>0</v>
      </c>
      <c r="AA1880" s="151">
        <f t="shared" si="1972"/>
        <v>0</v>
      </c>
      <c r="AB1880" s="151">
        <f t="shared" si="1972"/>
        <v>0</v>
      </c>
      <c r="AC1880" s="151">
        <f t="shared" si="1972"/>
        <v>0</v>
      </c>
      <c r="AD1880" s="151">
        <f t="shared" si="1972"/>
        <v>0</v>
      </c>
      <c r="AE1880" s="151">
        <f t="shared" si="1972"/>
        <v>0</v>
      </c>
      <c r="AF1880" s="151">
        <f t="shared" si="1972"/>
        <v>0</v>
      </c>
      <c r="AG1880" s="151">
        <f t="shared" si="1972"/>
        <v>0</v>
      </c>
      <c r="AH1880" s="151">
        <f t="shared" si="1972"/>
        <v>0</v>
      </c>
      <c r="AI1880" s="151">
        <f t="shared" si="1972"/>
        <v>0</v>
      </c>
      <c r="AJ1880" s="151">
        <f t="shared" si="1972"/>
        <v>0</v>
      </c>
      <c r="AK1880" s="151">
        <f t="shared" si="1972"/>
        <v>0</v>
      </c>
      <c r="AL1880" s="151">
        <f t="shared" si="1972"/>
        <v>0</v>
      </c>
      <c r="AM1880" s="151">
        <f t="shared" si="1964"/>
        <v>0</v>
      </c>
      <c r="AN1880" s="151">
        <f>AN1881</f>
        <v>0</v>
      </c>
      <c r="AO1880" s="151">
        <f>AO1881</f>
        <v>0</v>
      </c>
      <c r="AP1880" s="151">
        <f t="shared" si="1961"/>
        <v>0</v>
      </c>
      <c r="AQ1880" s="151">
        <f t="shared" si="1971"/>
        <v>0</v>
      </c>
      <c r="AR1880" s="151">
        <f>AR1881</f>
        <v>0</v>
      </c>
      <c r="AS1880" s="151">
        <f>AS1881</f>
        <v>0</v>
      </c>
      <c r="AT1880" s="151">
        <f t="shared" si="1942"/>
        <v>0</v>
      </c>
      <c r="AU1880" s="151">
        <f>AU1881</f>
        <v>0</v>
      </c>
      <c r="AV1880" s="151">
        <f>AV1881</f>
        <v>0</v>
      </c>
      <c r="AW1880" s="151">
        <f t="shared" si="1943"/>
        <v>0</v>
      </c>
      <c r="AX1880" s="151">
        <f t="shared" si="1944"/>
        <v>0</v>
      </c>
      <c r="AY1880" s="151">
        <f>AY1881</f>
        <v>0</v>
      </c>
      <c r="AZ1880" s="151">
        <f>AZ1881</f>
        <v>0</v>
      </c>
      <c r="BA1880" s="151">
        <f t="shared" si="1945"/>
        <v>0</v>
      </c>
      <c r="BB1880" s="151">
        <f>BB1881</f>
        <v>0</v>
      </c>
      <c r="BC1880" s="151">
        <f>BC1881</f>
        <v>0</v>
      </c>
      <c r="BD1880" s="151">
        <f t="shared" si="1946"/>
        <v>0</v>
      </c>
      <c r="BE1880" s="151">
        <f t="shared" si="1947"/>
        <v>0</v>
      </c>
      <c r="BF1880" s="151">
        <f>BF1881</f>
        <v>0</v>
      </c>
      <c r="BG1880" s="151">
        <f>BG1881</f>
        <v>0</v>
      </c>
      <c r="BH1880" s="151">
        <f t="shared" si="1948"/>
        <v>0</v>
      </c>
      <c r="BI1880" s="151">
        <f>BI1881</f>
        <v>0</v>
      </c>
      <c r="BJ1880" s="151">
        <f>BJ1881</f>
        <v>0</v>
      </c>
      <c r="BK1880" s="151">
        <f t="shared" si="1949"/>
        <v>0</v>
      </c>
      <c r="BL1880" s="151">
        <f t="shared" si="1950"/>
        <v>0</v>
      </c>
      <c r="BM1880" s="151">
        <f>BM1881</f>
        <v>0</v>
      </c>
      <c r="BN1880" s="151">
        <f>BN1881</f>
        <v>0</v>
      </c>
      <c r="BO1880" s="151">
        <f t="shared" si="1951"/>
        <v>0</v>
      </c>
      <c r="BP1880" s="151">
        <f>BP1881</f>
        <v>0</v>
      </c>
      <c r="BQ1880" s="151">
        <f>BQ1881</f>
        <v>0</v>
      </c>
      <c r="BR1880" s="151">
        <f t="shared" si="1952"/>
        <v>0</v>
      </c>
      <c r="BS1880" s="151">
        <f t="shared" si="1953"/>
        <v>0</v>
      </c>
      <c r="BT1880" s="151">
        <f>BT1881</f>
        <v>0</v>
      </c>
      <c r="BU1880" s="151">
        <f>BU1881</f>
        <v>0</v>
      </c>
      <c r="BV1880" s="151">
        <f t="shared" si="1954"/>
        <v>0</v>
      </c>
      <c r="BW1880" s="151">
        <f>BW1881</f>
        <v>0</v>
      </c>
      <c r="BX1880" s="151">
        <f>BX1881</f>
        <v>0</v>
      </c>
      <c r="BY1880" s="151">
        <f t="shared" si="1955"/>
        <v>0</v>
      </c>
      <c r="BZ1880" s="151">
        <f t="shared" si="1956"/>
        <v>0</v>
      </c>
      <c r="CA1880" s="151">
        <f>CA1881</f>
        <v>0</v>
      </c>
      <c r="CB1880" s="151">
        <f>CB1881</f>
        <v>0</v>
      </c>
      <c r="CC1880" s="151">
        <f t="shared" si="1957"/>
        <v>0</v>
      </c>
      <c r="CD1880" s="151">
        <f>CD1881</f>
        <v>0</v>
      </c>
      <c r="CE1880" s="151">
        <f>CE1881</f>
        <v>0</v>
      </c>
      <c r="CF1880" s="151">
        <f t="shared" si="1958"/>
        <v>0</v>
      </c>
      <c r="CG1880" s="151">
        <f t="shared" si="1959"/>
        <v>0</v>
      </c>
      <c r="CH1880" s="151"/>
      <c r="CI1880" s="151"/>
      <c r="CJ1880" s="151"/>
      <c r="CK1880" s="151"/>
      <c r="CL1880" s="151"/>
      <c r="CM1880" s="151"/>
      <c r="CN1880" s="151"/>
      <c r="CO1880" s="151"/>
    </row>
    <row r="1881" spans="1:93" ht="24" hidden="1">
      <c r="A1881" s="91"/>
      <c r="B1881" s="156">
        <v>2025</v>
      </c>
      <c r="C1881" s="156">
        <v>8308</v>
      </c>
      <c r="D1881" s="156">
        <v>3</v>
      </c>
      <c r="E1881" s="156">
        <v>7</v>
      </c>
      <c r="F1881" s="156">
        <v>19</v>
      </c>
      <c r="G1881" s="272"/>
      <c r="H1881" s="156">
        <v>3000</v>
      </c>
      <c r="I1881" s="156">
        <v>3200</v>
      </c>
      <c r="J1881" s="156">
        <v>327</v>
      </c>
      <c r="K1881" s="157">
        <v>1262</v>
      </c>
      <c r="L1881" s="158"/>
      <c r="M1881" s="159" t="s">
        <v>931</v>
      </c>
      <c r="N1881" s="160">
        <v>0</v>
      </c>
      <c r="O1881" s="160">
        <v>0</v>
      </c>
      <c r="P1881" s="161">
        <f t="shared" si="1966"/>
        <v>0</v>
      </c>
      <c r="Q1881" s="160">
        <v>0</v>
      </c>
      <c r="R1881" s="160">
        <v>0</v>
      </c>
      <c r="S1881" s="161">
        <f t="shared" si="1967"/>
        <v>0</v>
      </c>
      <c r="T1881" s="161">
        <f t="shared" si="1968"/>
        <v>0</v>
      </c>
      <c r="U1881" s="162" t="s">
        <v>57</v>
      </c>
      <c r="V1881" s="163"/>
      <c r="W1881" s="164"/>
      <c r="X1881" s="165" t="s">
        <v>58</v>
      </c>
      <c r="Y1881" s="166">
        <v>0</v>
      </c>
      <c r="Z1881" s="166">
        <v>0</v>
      </c>
      <c r="AA1881" s="166">
        <v>0</v>
      </c>
      <c r="AB1881" s="166">
        <v>0</v>
      </c>
      <c r="AC1881" s="166">
        <v>0</v>
      </c>
      <c r="AD1881" s="166">
        <v>0</v>
      </c>
      <c r="AE1881" s="166">
        <v>0</v>
      </c>
      <c r="AF1881" s="166">
        <v>0</v>
      </c>
      <c r="AG1881" s="166">
        <v>0</v>
      </c>
      <c r="AH1881" s="166">
        <v>0</v>
      </c>
      <c r="AI1881" s="166">
        <v>0</v>
      </c>
      <c r="AJ1881" s="166">
        <v>0</v>
      </c>
      <c r="AK1881" s="160">
        <f>N1881+Y1881-AE1881</f>
        <v>0</v>
      </c>
      <c r="AL1881" s="160">
        <f>O1881+Z1881-AF1881</f>
        <v>0</v>
      </c>
      <c r="AM1881" s="161">
        <f t="shared" si="1964"/>
        <v>0</v>
      </c>
      <c r="AN1881" s="160">
        <f>Q1881+AA1881-AG1881</f>
        <v>0</v>
      </c>
      <c r="AO1881" s="160">
        <f>R1881+AB1881-AH1881</f>
        <v>0</v>
      </c>
      <c r="AP1881" s="161">
        <f t="shared" si="1961"/>
        <v>0</v>
      </c>
      <c r="AQ1881" s="161">
        <f t="shared" si="1971"/>
        <v>0</v>
      </c>
      <c r="AR1881" s="166">
        <v>0</v>
      </c>
      <c r="AS1881" s="166">
        <v>0</v>
      </c>
      <c r="AT1881" s="161">
        <f t="shared" si="1942"/>
        <v>0</v>
      </c>
      <c r="AU1881" s="166">
        <v>0</v>
      </c>
      <c r="AV1881" s="166">
        <v>0</v>
      </c>
      <c r="AW1881" s="161">
        <f t="shared" si="1943"/>
        <v>0</v>
      </c>
      <c r="AX1881" s="161">
        <f t="shared" si="1944"/>
        <v>0</v>
      </c>
      <c r="AY1881" s="166">
        <v>0</v>
      </c>
      <c r="AZ1881" s="166">
        <v>0</v>
      </c>
      <c r="BA1881" s="161">
        <f t="shared" si="1945"/>
        <v>0</v>
      </c>
      <c r="BB1881" s="166">
        <v>0</v>
      </c>
      <c r="BC1881" s="166">
        <v>0</v>
      </c>
      <c r="BD1881" s="161">
        <f t="shared" si="1946"/>
        <v>0</v>
      </c>
      <c r="BE1881" s="161">
        <f t="shared" si="1947"/>
        <v>0</v>
      </c>
      <c r="BF1881" s="166">
        <v>0</v>
      </c>
      <c r="BG1881" s="166">
        <v>0</v>
      </c>
      <c r="BH1881" s="161">
        <f t="shared" si="1948"/>
        <v>0</v>
      </c>
      <c r="BI1881" s="166">
        <v>0</v>
      </c>
      <c r="BJ1881" s="166">
        <v>0</v>
      </c>
      <c r="BK1881" s="161">
        <f t="shared" si="1949"/>
        <v>0</v>
      </c>
      <c r="BL1881" s="161">
        <f t="shared" si="1950"/>
        <v>0</v>
      </c>
      <c r="BM1881" s="166">
        <v>0</v>
      </c>
      <c r="BN1881" s="166">
        <v>0</v>
      </c>
      <c r="BO1881" s="161">
        <f t="shared" si="1951"/>
        <v>0</v>
      </c>
      <c r="BP1881" s="166">
        <v>0</v>
      </c>
      <c r="BQ1881" s="166">
        <v>0</v>
      </c>
      <c r="BR1881" s="161">
        <f t="shared" si="1952"/>
        <v>0</v>
      </c>
      <c r="BS1881" s="161">
        <f t="shared" si="1953"/>
        <v>0</v>
      </c>
      <c r="BT1881" s="166">
        <v>0</v>
      </c>
      <c r="BU1881" s="166">
        <v>0</v>
      </c>
      <c r="BV1881" s="161">
        <f t="shared" si="1954"/>
        <v>0</v>
      </c>
      <c r="BW1881" s="166">
        <v>0</v>
      </c>
      <c r="BX1881" s="166">
        <v>0</v>
      </c>
      <c r="BY1881" s="161">
        <f t="shared" si="1955"/>
        <v>0</v>
      </c>
      <c r="BZ1881" s="161">
        <f t="shared" si="1956"/>
        <v>0</v>
      </c>
      <c r="CA1881" s="160">
        <f>AK1881-AR1881-AY1881-BF1881-BM1881-BT1881</f>
        <v>0</v>
      </c>
      <c r="CB1881" s="160">
        <f>AL1881-AS1881-AZ1881-BG1881-BN1881-BU1881</f>
        <v>0</v>
      </c>
      <c r="CC1881" s="161">
        <f t="shared" si="1957"/>
        <v>0</v>
      </c>
      <c r="CD1881" s="160">
        <f>AN1881-AU1881-BB1881-BI1881-BP1881-BW1881</f>
        <v>0</v>
      </c>
      <c r="CE1881" s="160">
        <f>AO1881-AV1881-BC1881-BJ1881-BQ1881-BX1881</f>
        <v>0</v>
      </c>
      <c r="CF1881" s="161">
        <f t="shared" si="1958"/>
        <v>0</v>
      </c>
      <c r="CG1881" s="161">
        <f t="shared" si="1959"/>
        <v>0</v>
      </c>
      <c r="CH1881" s="160">
        <f>V1881+AC1881-AI1881</f>
        <v>0</v>
      </c>
      <c r="CI1881" s="160">
        <f>W1881+AD1881-AJ1881</f>
        <v>0</v>
      </c>
      <c r="CJ1881" s="166">
        <v>0</v>
      </c>
      <c r="CK1881" s="166">
        <v>0</v>
      </c>
      <c r="CL1881" s="166">
        <v>0</v>
      </c>
      <c r="CM1881" s="166">
        <v>0</v>
      </c>
      <c r="CN1881" s="160">
        <f>CH1881-CJ1881-CL1881</f>
        <v>0</v>
      </c>
      <c r="CO1881" s="160">
        <f>CI1881-CK1881-CM1881</f>
        <v>0</v>
      </c>
    </row>
    <row r="1882" spans="1:93" ht="24">
      <c r="A1882" s="91"/>
      <c r="B1882" s="138">
        <v>2025</v>
      </c>
      <c r="C1882" s="138">
        <v>8308</v>
      </c>
      <c r="D1882" s="138">
        <v>3</v>
      </c>
      <c r="E1882" s="138">
        <v>7</v>
      </c>
      <c r="F1882" s="138">
        <v>19</v>
      </c>
      <c r="G1882" s="156"/>
      <c r="H1882" s="138">
        <v>3000</v>
      </c>
      <c r="I1882" s="138">
        <v>3300</v>
      </c>
      <c r="J1882" s="139" t="s">
        <v>51</v>
      </c>
      <c r="K1882" s="139"/>
      <c r="L1882" s="140"/>
      <c r="M1882" s="141" t="s">
        <v>127</v>
      </c>
      <c r="N1882" s="142">
        <f>N1883</f>
        <v>0</v>
      </c>
      <c r="O1882" s="142">
        <f>O1883</f>
        <v>0</v>
      </c>
      <c r="P1882" s="142">
        <f t="shared" si="1966"/>
        <v>0</v>
      </c>
      <c r="Q1882" s="142">
        <f>Q1883</f>
        <v>174000</v>
      </c>
      <c r="R1882" s="142">
        <f>R1883</f>
        <v>0</v>
      </c>
      <c r="S1882" s="142">
        <f t="shared" si="1967"/>
        <v>174000</v>
      </c>
      <c r="T1882" s="142">
        <f t="shared" si="1968"/>
        <v>174000</v>
      </c>
      <c r="U1882" s="143"/>
      <c r="V1882" s="271"/>
      <c r="W1882" s="145"/>
      <c r="X1882" s="143"/>
      <c r="Y1882" s="142">
        <f t="shared" ref="Y1882:AL1882" si="1973">Y1883</f>
        <v>0</v>
      </c>
      <c r="Z1882" s="142">
        <f t="shared" si="1973"/>
        <v>0</v>
      </c>
      <c r="AA1882" s="142">
        <f t="shared" si="1973"/>
        <v>0</v>
      </c>
      <c r="AB1882" s="142">
        <f t="shared" si="1973"/>
        <v>0</v>
      </c>
      <c r="AC1882" s="142">
        <f t="shared" si="1973"/>
        <v>0</v>
      </c>
      <c r="AD1882" s="142">
        <f t="shared" si="1973"/>
        <v>0</v>
      </c>
      <c r="AE1882" s="142">
        <f t="shared" si="1973"/>
        <v>0</v>
      </c>
      <c r="AF1882" s="142">
        <f t="shared" si="1973"/>
        <v>0</v>
      </c>
      <c r="AG1882" s="142">
        <f t="shared" si="1973"/>
        <v>0</v>
      </c>
      <c r="AH1882" s="142">
        <f t="shared" si="1973"/>
        <v>0</v>
      </c>
      <c r="AI1882" s="142">
        <f t="shared" si="1973"/>
        <v>0</v>
      </c>
      <c r="AJ1882" s="142">
        <f t="shared" si="1973"/>
        <v>0</v>
      </c>
      <c r="AK1882" s="142">
        <f t="shared" si="1973"/>
        <v>0</v>
      </c>
      <c r="AL1882" s="142">
        <f t="shared" si="1973"/>
        <v>0</v>
      </c>
      <c r="AM1882" s="142">
        <f t="shared" si="1964"/>
        <v>0</v>
      </c>
      <c r="AN1882" s="142">
        <f>AN1883</f>
        <v>174000</v>
      </c>
      <c r="AO1882" s="142">
        <f>AO1883</f>
        <v>0</v>
      </c>
      <c r="AP1882" s="142">
        <f t="shared" si="1961"/>
        <v>174000</v>
      </c>
      <c r="AQ1882" s="142">
        <f t="shared" si="1971"/>
        <v>174000</v>
      </c>
      <c r="AR1882" s="142">
        <f>AR1883</f>
        <v>0</v>
      </c>
      <c r="AS1882" s="142">
        <f>AS1883</f>
        <v>0</v>
      </c>
      <c r="AT1882" s="142">
        <f t="shared" si="1942"/>
        <v>0</v>
      </c>
      <c r="AU1882" s="142">
        <f>AU1883</f>
        <v>0</v>
      </c>
      <c r="AV1882" s="142">
        <f>AV1883</f>
        <v>0</v>
      </c>
      <c r="AW1882" s="142">
        <f t="shared" si="1943"/>
        <v>0</v>
      </c>
      <c r="AX1882" s="142">
        <f t="shared" si="1944"/>
        <v>0</v>
      </c>
      <c r="AY1882" s="142">
        <f>AY1883</f>
        <v>0</v>
      </c>
      <c r="AZ1882" s="142">
        <f>AZ1883</f>
        <v>0</v>
      </c>
      <c r="BA1882" s="142">
        <f t="shared" si="1945"/>
        <v>0</v>
      </c>
      <c r="BB1882" s="142">
        <f>BB1883</f>
        <v>0</v>
      </c>
      <c r="BC1882" s="142">
        <f>BC1883</f>
        <v>0</v>
      </c>
      <c r="BD1882" s="142">
        <f t="shared" si="1946"/>
        <v>0</v>
      </c>
      <c r="BE1882" s="142">
        <f t="shared" si="1947"/>
        <v>0</v>
      </c>
      <c r="BF1882" s="142">
        <f>BF1883</f>
        <v>0</v>
      </c>
      <c r="BG1882" s="142">
        <f>BG1883</f>
        <v>0</v>
      </c>
      <c r="BH1882" s="142">
        <f t="shared" si="1948"/>
        <v>0</v>
      </c>
      <c r="BI1882" s="142">
        <f>BI1883</f>
        <v>0</v>
      </c>
      <c r="BJ1882" s="142">
        <f>BJ1883</f>
        <v>0</v>
      </c>
      <c r="BK1882" s="142">
        <f t="shared" si="1949"/>
        <v>0</v>
      </c>
      <c r="BL1882" s="142">
        <f t="shared" si="1950"/>
        <v>0</v>
      </c>
      <c r="BM1882" s="142">
        <f>BM1883</f>
        <v>0</v>
      </c>
      <c r="BN1882" s="142">
        <f>BN1883</f>
        <v>0</v>
      </c>
      <c r="BO1882" s="142">
        <f t="shared" si="1951"/>
        <v>0</v>
      </c>
      <c r="BP1882" s="142">
        <f>BP1883</f>
        <v>0</v>
      </c>
      <c r="BQ1882" s="142">
        <f>BQ1883</f>
        <v>0</v>
      </c>
      <c r="BR1882" s="142">
        <f t="shared" si="1952"/>
        <v>0</v>
      </c>
      <c r="BS1882" s="142">
        <f t="shared" si="1953"/>
        <v>0</v>
      </c>
      <c r="BT1882" s="142">
        <f>BT1883</f>
        <v>0</v>
      </c>
      <c r="BU1882" s="142">
        <f>BU1883</f>
        <v>0</v>
      </c>
      <c r="BV1882" s="142">
        <f t="shared" si="1954"/>
        <v>0</v>
      </c>
      <c r="BW1882" s="142">
        <f>BW1883</f>
        <v>0</v>
      </c>
      <c r="BX1882" s="142">
        <f>BX1883</f>
        <v>0</v>
      </c>
      <c r="BY1882" s="142">
        <f t="shared" si="1955"/>
        <v>0</v>
      </c>
      <c r="BZ1882" s="142">
        <f t="shared" si="1956"/>
        <v>0</v>
      </c>
      <c r="CA1882" s="142">
        <f>CA1883</f>
        <v>0</v>
      </c>
      <c r="CB1882" s="142">
        <f>CB1883</f>
        <v>0</v>
      </c>
      <c r="CC1882" s="142">
        <f t="shared" si="1957"/>
        <v>0</v>
      </c>
      <c r="CD1882" s="142">
        <f>CD1883</f>
        <v>174000</v>
      </c>
      <c r="CE1882" s="142">
        <f>CE1883</f>
        <v>0</v>
      </c>
      <c r="CF1882" s="142">
        <f t="shared" si="1958"/>
        <v>174000</v>
      </c>
      <c r="CG1882" s="142">
        <f t="shared" si="1959"/>
        <v>174000</v>
      </c>
      <c r="CH1882" s="142"/>
      <c r="CI1882" s="142"/>
      <c r="CJ1882" s="142"/>
      <c r="CK1882" s="142"/>
      <c r="CL1882" s="142"/>
      <c r="CM1882" s="142"/>
      <c r="CN1882" s="142"/>
      <c r="CO1882" s="142"/>
    </row>
    <row r="1883" spans="1:93" ht="48">
      <c r="A1883" s="91"/>
      <c r="B1883" s="147">
        <v>2025</v>
      </c>
      <c r="C1883" s="147">
        <v>8308</v>
      </c>
      <c r="D1883" s="147">
        <v>3</v>
      </c>
      <c r="E1883" s="147">
        <v>7</v>
      </c>
      <c r="F1883" s="147">
        <v>19</v>
      </c>
      <c r="G1883" s="156"/>
      <c r="H1883" s="147">
        <v>3000</v>
      </c>
      <c r="I1883" s="147">
        <v>3300</v>
      </c>
      <c r="J1883" s="147">
        <v>333</v>
      </c>
      <c r="K1883" s="148" t="s">
        <v>51</v>
      </c>
      <c r="L1883" s="149"/>
      <c r="M1883" s="150" t="s">
        <v>128</v>
      </c>
      <c r="N1883" s="151">
        <f>SUM(N1884:N1886)</f>
        <v>0</v>
      </c>
      <c r="O1883" s="151">
        <f>SUM(O1884:O1886)</f>
        <v>0</v>
      </c>
      <c r="P1883" s="151">
        <f t="shared" si="1966"/>
        <v>0</v>
      </c>
      <c r="Q1883" s="151">
        <f>SUM(Q1884:Q1886)</f>
        <v>174000</v>
      </c>
      <c r="R1883" s="151">
        <f>SUM(R1884:R1886)</f>
        <v>0</v>
      </c>
      <c r="S1883" s="151">
        <f t="shared" si="1967"/>
        <v>174000</v>
      </c>
      <c r="T1883" s="151">
        <f t="shared" si="1968"/>
        <v>174000</v>
      </c>
      <c r="U1883" s="152"/>
      <c r="V1883" s="153"/>
      <c r="W1883" s="154"/>
      <c r="X1883" s="155"/>
      <c r="Y1883" s="151">
        <f t="shared" ref="Y1883:AL1883" si="1974">SUM(Y1884:Y1886)</f>
        <v>0</v>
      </c>
      <c r="Z1883" s="151">
        <f t="shared" si="1974"/>
        <v>0</v>
      </c>
      <c r="AA1883" s="151">
        <f t="shared" si="1974"/>
        <v>0</v>
      </c>
      <c r="AB1883" s="151">
        <f t="shared" si="1974"/>
        <v>0</v>
      </c>
      <c r="AC1883" s="151">
        <f t="shared" si="1974"/>
        <v>0</v>
      </c>
      <c r="AD1883" s="151">
        <f t="shared" si="1974"/>
        <v>0</v>
      </c>
      <c r="AE1883" s="151">
        <f t="shared" si="1974"/>
        <v>0</v>
      </c>
      <c r="AF1883" s="151">
        <f t="shared" si="1974"/>
        <v>0</v>
      </c>
      <c r="AG1883" s="151">
        <f t="shared" si="1974"/>
        <v>0</v>
      </c>
      <c r="AH1883" s="151">
        <f t="shared" si="1974"/>
        <v>0</v>
      </c>
      <c r="AI1883" s="151">
        <f t="shared" si="1974"/>
        <v>0</v>
      </c>
      <c r="AJ1883" s="151">
        <f t="shared" si="1974"/>
        <v>0</v>
      </c>
      <c r="AK1883" s="151">
        <f t="shared" si="1974"/>
        <v>0</v>
      </c>
      <c r="AL1883" s="151">
        <f t="shared" si="1974"/>
        <v>0</v>
      </c>
      <c r="AM1883" s="151">
        <f t="shared" si="1964"/>
        <v>0</v>
      </c>
      <c r="AN1883" s="151">
        <f>SUM(AN1884:AN1886)</f>
        <v>174000</v>
      </c>
      <c r="AO1883" s="151">
        <f>SUM(AO1884:AO1886)</f>
        <v>0</v>
      </c>
      <c r="AP1883" s="151">
        <f t="shared" si="1961"/>
        <v>174000</v>
      </c>
      <c r="AQ1883" s="151">
        <f t="shared" si="1971"/>
        <v>174000</v>
      </c>
      <c r="AR1883" s="151">
        <f>SUM(AR1884:AR1886)</f>
        <v>0</v>
      </c>
      <c r="AS1883" s="151">
        <f>SUM(AS1884:AS1886)</f>
        <v>0</v>
      </c>
      <c r="AT1883" s="151">
        <f t="shared" si="1942"/>
        <v>0</v>
      </c>
      <c r="AU1883" s="151">
        <f>SUM(AU1884:AU1886)</f>
        <v>0</v>
      </c>
      <c r="AV1883" s="151">
        <f>SUM(AV1884:AV1886)</f>
        <v>0</v>
      </c>
      <c r="AW1883" s="151">
        <f t="shared" si="1943"/>
        <v>0</v>
      </c>
      <c r="AX1883" s="151">
        <f t="shared" si="1944"/>
        <v>0</v>
      </c>
      <c r="AY1883" s="151">
        <f>SUM(AY1884:AY1886)</f>
        <v>0</v>
      </c>
      <c r="AZ1883" s="151">
        <f>SUM(AZ1884:AZ1886)</f>
        <v>0</v>
      </c>
      <c r="BA1883" s="151">
        <f t="shared" si="1945"/>
        <v>0</v>
      </c>
      <c r="BB1883" s="151">
        <f>SUM(BB1884:BB1886)</f>
        <v>0</v>
      </c>
      <c r="BC1883" s="151">
        <f>SUM(BC1884:BC1886)</f>
        <v>0</v>
      </c>
      <c r="BD1883" s="151">
        <f t="shared" si="1946"/>
        <v>0</v>
      </c>
      <c r="BE1883" s="151">
        <f t="shared" si="1947"/>
        <v>0</v>
      </c>
      <c r="BF1883" s="151">
        <f>SUM(BF1884:BF1886)</f>
        <v>0</v>
      </c>
      <c r="BG1883" s="151">
        <f>SUM(BG1884:BG1886)</f>
        <v>0</v>
      </c>
      <c r="BH1883" s="151">
        <f t="shared" si="1948"/>
        <v>0</v>
      </c>
      <c r="BI1883" s="151">
        <f>SUM(BI1884:BI1886)</f>
        <v>0</v>
      </c>
      <c r="BJ1883" s="151">
        <f>SUM(BJ1884:BJ1886)</f>
        <v>0</v>
      </c>
      <c r="BK1883" s="151">
        <f t="shared" si="1949"/>
        <v>0</v>
      </c>
      <c r="BL1883" s="151">
        <f t="shared" si="1950"/>
        <v>0</v>
      </c>
      <c r="BM1883" s="151">
        <f>SUM(BM1884:BM1886)</f>
        <v>0</v>
      </c>
      <c r="BN1883" s="151">
        <f>SUM(BN1884:BN1886)</f>
        <v>0</v>
      </c>
      <c r="BO1883" s="151">
        <f t="shared" si="1951"/>
        <v>0</v>
      </c>
      <c r="BP1883" s="151">
        <f>SUM(BP1884:BP1886)</f>
        <v>0</v>
      </c>
      <c r="BQ1883" s="151">
        <f>SUM(BQ1884:BQ1886)</f>
        <v>0</v>
      </c>
      <c r="BR1883" s="151">
        <f t="shared" si="1952"/>
        <v>0</v>
      </c>
      <c r="BS1883" s="151">
        <f t="shared" si="1953"/>
        <v>0</v>
      </c>
      <c r="BT1883" s="151">
        <f>SUM(BT1884:BT1886)</f>
        <v>0</v>
      </c>
      <c r="BU1883" s="151">
        <f>SUM(BU1884:BU1886)</f>
        <v>0</v>
      </c>
      <c r="BV1883" s="151">
        <f t="shared" si="1954"/>
        <v>0</v>
      </c>
      <c r="BW1883" s="151">
        <f>SUM(BW1884:BW1886)</f>
        <v>0</v>
      </c>
      <c r="BX1883" s="151">
        <f>SUM(BX1884:BX1886)</f>
        <v>0</v>
      </c>
      <c r="BY1883" s="151">
        <f t="shared" si="1955"/>
        <v>0</v>
      </c>
      <c r="BZ1883" s="151">
        <f t="shared" si="1956"/>
        <v>0</v>
      </c>
      <c r="CA1883" s="151">
        <f>SUM(CA1884:CA1886)</f>
        <v>0</v>
      </c>
      <c r="CB1883" s="151">
        <f>SUM(CB1884:CB1886)</f>
        <v>0</v>
      </c>
      <c r="CC1883" s="151">
        <f t="shared" si="1957"/>
        <v>0</v>
      </c>
      <c r="CD1883" s="151">
        <f>SUM(CD1884:CD1886)</f>
        <v>174000</v>
      </c>
      <c r="CE1883" s="151">
        <f>SUM(CE1884:CE1886)</f>
        <v>0</v>
      </c>
      <c r="CF1883" s="151">
        <f t="shared" si="1958"/>
        <v>174000</v>
      </c>
      <c r="CG1883" s="151">
        <f t="shared" si="1959"/>
        <v>174000</v>
      </c>
      <c r="CH1883" s="151"/>
      <c r="CI1883" s="151"/>
      <c r="CJ1883" s="151"/>
      <c r="CK1883" s="151"/>
      <c r="CL1883" s="151"/>
      <c r="CM1883" s="151"/>
      <c r="CN1883" s="151"/>
      <c r="CO1883" s="151"/>
    </row>
    <row r="1884" spans="1:93" ht="24">
      <c r="A1884" s="91"/>
      <c r="B1884" s="156">
        <v>2025</v>
      </c>
      <c r="C1884" s="156">
        <v>8308</v>
      </c>
      <c r="D1884" s="156">
        <v>3</v>
      </c>
      <c r="E1884" s="156">
        <v>7</v>
      </c>
      <c r="F1884" s="156">
        <v>19</v>
      </c>
      <c r="G1884" s="156"/>
      <c r="H1884" s="156">
        <v>3000</v>
      </c>
      <c r="I1884" s="270">
        <v>3300</v>
      </c>
      <c r="J1884" s="156">
        <v>333</v>
      </c>
      <c r="K1884" s="157">
        <v>1325</v>
      </c>
      <c r="L1884" s="158">
        <v>2</v>
      </c>
      <c r="M1884" s="159" t="s">
        <v>1371</v>
      </c>
      <c r="N1884" s="160">
        <v>0</v>
      </c>
      <c r="O1884" s="160">
        <v>0</v>
      </c>
      <c r="P1884" s="161">
        <f t="shared" si="1966"/>
        <v>0</v>
      </c>
      <c r="Q1884" s="160">
        <v>174000</v>
      </c>
      <c r="R1884" s="160">
        <v>0</v>
      </c>
      <c r="S1884" s="161">
        <f t="shared" si="1967"/>
        <v>174000</v>
      </c>
      <c r="T1884" s="161">
        <f t="shared" si="1968"/>
        <v>174000</v>
      </c>
      <c r="U1884" s="162" t="s">
        <v>57</v>
      </c>
      <c r="V1884" s="163">
        <v>1</v>
      </c>
      <c r="W1884" s="164"/>
      <c r="X1884" s="165" t="s">
        <v>58</v>
      </c>
      <c r="Y1884" s="166">
        <v>0</v>
      </c>
      <c r="Z1884" s="166">
        <v>0</v>
      </c>
      <c r="AA1884" s="166">
        <v>0</v>
      </c>
      <c r="AB1884" s="166">
        <v>0</v>
      </c>
      <c r="AC1884" s="166">
        <v>0</v>
      </c>
      <c r="AD1884" s="166">
        <v>0</v>
      </c>
      <c r="AE1884" s="166">
        <v>0</v>
      </c>
      <c r="AF1884" s="166">
        <v>0</v>
      </c>
      <c r="AG1884" s="166">
        <v>0</v>
      </c>
      <c r="AH1884" s="166">
        <v>0</v>
      </c>
      <c r="AI1884" s="166">
        <v>0</v>
      </c>
      <c r="AJ1884" s="166">
        <v>0</v>
      </c>
      <c r="AK1884" s="160">
        <f t="shared" ref="AK1884:AL1886" si="1975">N1884+Y1884-AE1884</f>
        <v>0</v>
      </c>
      <c r="AL1884" s="160">
        <f t="shared" si="1975"/>
        <v>0</v>
      </c>
      <c r="AM1884" s="161">
        <f t="shared" si="1964"/>
        <v>0</v>
      </c>
      <c r="AN1884" s="160">
        <f t="shared" ref="AN1884:AO1886" si="1976">Q1884+AA1884-AG1884</f>
        <v>174000</v>
      </c>
      <c r="AO1884" s="160">
        <f t="shared" si="1976"/>
        <v>0</v>
      </c>
      <c r="AP1884" s="161">
        <f t="shared" si="1961"/>
        <v>174000</v>
      </c>
      <c r="AQ1884" s="161">
        <f t="shared" si="1971"/>
        <v>174000</v>
      </c>
      <c r="AR1884" s="166">
        <v>0</v>
      </c>
      <c r="AS1884" s="166">
        <v>0</v>
      </c>
      <c r="AT1884" s="161">
        <f t="shared" si="1942"/>
        <v>0</v>
      </c>
      <c r="AU1884" s="166">
        <v>0</v>
      </c>
      <c r="AV1884" s="166">
        <v>0</v>
      </c>
      <c r="AW1884" s="161">
        <f t="shared" si="1943"/>
        <v>0</v>
      </c>
      <c r="AX1884" s="161">
        <f t="shared" si="1944"/>
        <v>0</v>
      </c>
      <c r="AY1884" s="166">
        <v>0</v>
      </c>
      <c r="AZ1884" s="166">
        <v>0</v>
      </c>
      <c r="BA1884" s="161">
        <f t="shared" si="1945"/>
        <v>0</v>
      </c>
      <c r="BB1884" s="166">
        <v>0</v>
      </c>
      <c r="BC1884" s="166">
        <v>0</v>
      </c>
      <c r="BD1884" s="161">
        <f t="shared" si="1946"/>
        <v>0</v>
      </c>
      <c r="BE1884" s="161">
        <f t="shared" si="1947"/>
        <v>0</v>
      </c>
      <c r="BF1884" s="166">
        <v>0</v>
      </c>
      <c r="BG1884" s="166">
        <v>0</v>
      </c>
      <c r="BH1884" s="161">
        <f t="shared" si="1948"/>
        <v>0</v>
      </c>
      <c r="BI1884" s="166">
        <v>0</v>
      </c>
      <c r="BJ1884" s="166">
        <v>0</v>
      </c>
      <c r="BK1884" s="161">
        <f t="shared" si="1949"/>
        <v>0</v>
      </c>
      <c r="BL1884" s="161">
        <f t="shared" si="1950"/>
        <v>0</v>
      </c>
      <c r="BM1884" s="166">
        <v>0</v>
      </c>
      <c r="BN1884" s="166">
        <v>0</v>
      </c>
      <c r="BO1884" s="161">
        <f t="shared" si="1951"/>
        <v>0</v>
      </c>
      <c r="BP1884" s="166">
        <v>0</v>
      </c>
      <c r="BQ1884" s="166">
        <v>0</v>
      </c>
      <c r="BR1884" s="161">
        <f t="shared" si="1952"/>
        <v>0</v>
      </c>
      <c r="BS1884" s="161">
        <f t="shared" si="1953"/>
        <v>0</v>
      </c>
      <c r="BT1884" s="166">
        <v>0</v>
      </c>
      <c r="BU1884" s="166">
        <v>0</v>
      </c>
      <c r="BV1884" s="161">
        <f t="shared" si="1954"/>
        <v>0</v>
      </c>
      <c r="BW1884" s="166">
        <v>0</v>
      </c>
      <c r="BX1884" s="166">
        <v>0</v>
      </c>
      <c r="BY1884" s="161">
        <f t="shared" si="1955"/>
        <v>0</v>
      </c>
      <c r="BZ1884" s="161">
        <f t="shared" si="1956"/>
        <v>0</v>
      </c>
      <c r="CA1884" s="160">
        <f t="shared" ref="CA1884:CB1886" si="1977">AK1884-AR1884-AY1884-BF1884-BM1884-BT1884</f>
        <v>0</v>
      </c>
      <c r="CB1884" s="160">
        <f t="shared" si="1977"/>
        <v>0</v>
      </c>
      <c r="CC1884" s="161">
        <f t="shared" si="1957"/>
        <v>0</v>
      </c>
      <c r="CD1884" s="160">
        <f t="shared" ref="CD1884:CE1886" si="1978">AN1884-AU1884-BB1884-BI1884-BP1884-BW1884</f>
        <v>174000</v>
      </c>
      <c r="CE1884" s="160">
        <f t="shared" si="1978"/>
        <v>0</v>
      </c>
      <c r="CF1884" s="161">
        <f t="shared" si="1958"/>
        <v>174000</v>
      </c>
      <c r="CG1884" s="161">
        <f t="shared" si="1959"/>
        <v>174000</v>
      </c>
      <c r="CH1884" s="160">
        <f t="shared" ref="CH1884:CI1886" si="1979">V1884+AC1884-AI1884</f>
        <v>1</v>
      </c>
      <c r="CI1884" s="160">
        <f t="shared" si="1979"/>
        <v>0</v>
      </c>
      <c r="CJ1884" s="166">
        <v>0</v>
      </c>
      <c r="CK1884" s="166">
        <v>0</v>
      </c>
      <c r="CL1884" s="166">
        <v>0</v>
      </c>
      <c r="CM1884" s="166">
        <v>0</v>
      </c>
      <c r="CN1884" s="160">
        <f t="shared" ref="CN1884:CO1886" si="1980">CH1884-CJ1884-CL1884</f>
        <v>1</v>
      </c>
      <c r="CO1884" s="160">
        <f t="shared" si="1980"/>
        <v>0</v>
      </c>
    </row>
    <row r="1885" spans="1:93" ht="46.5" hidden="1">
      <c r="A1885" s="91"/>
      <c r="B1885" s="156">
        <v>2025</v>
      </c>
      <c r="C1885" s="156">
        <v>8308</v>
      </c>
      <c r="D1885" s="156">
        <v>3</v>
      </c>
      <c r="E1885" s="156">
        <v>7</v>
      </c>
      <c r="F1885" s="156">
        <v>19</v>
      </c>
      <c r="G1885" s="156"/>
      <c r="H1885" s="156">
        <v>3000</v>
      </c>
      <c r="I1885" s="270">
        <v>3300</v>
      </c>
      <c r="J1885" s="156">
        <v>333</v>
      </c>
      <c r="K1885" s="157">
        <v>1310</v>
      </c>
      <c r="L1885" s="158"/>
      <c r="M1885" s="159" t="s">
        <v>1372</v>
      </c>
      <c r="N1885" s="160">
        <v>0</v>
      </c>
      <c r="O1885" s="160">
        <v>0</v>
      </c>
      <c r="P1885" s="161">
        <f t="shared" si="1966"/>
        <v>0</v>
      </c>
      <c r="Q1885" s="160">
        <v>0</v>
      </c>
      <c r="R1885" s="160">
        <v>0</v>
      </c>
      <c r="S1885" s="161">
        <f t="shared" si="1967"/>
        <v>0</v>
      </c>
      <c r="T1885" s="161">
        <f t="shared" si="1968"/>
        <v>0</v>
      </c>
      <c r="U1885" s="162" t="s">
        <v>57</v>
      </c>
      <c r="V1885" s="163"/>
      <c r="W1885" s="164"/>
      <c r="X1885" s="165" t="s">
        <v>58</v>
      </c>
      <c r="Y1885" s="166">
        <v>0</v>
      </c>
      <c r="Z1885" s="166">
        <v>0</v>
      </c>
      <c r="AA1885" s="166">
        <v>0</v>
      </c>
      <c r="AB1885" s="166">
        <v>0</v>
      </c>
      <c r="AC1885" s="166">
        <v>0</v>
      </c>
      <c r="AD1885" s="166">
        <v>0</v>
      </c>
      <c r="AE1885" s="166">
        <v>0</v>
      </c>
      <c r="AF1885" s="166">
        <v>0</v>
      </c>
      <c r="AG1885" s="166">
        <v>0</v>
      </c>
      <c r="AH1885" s="166">
        <v>0</v>
      </c>
      <c r="AI1885" s="166">
        <v>0</v>
      </c>
      <c r="AJ1885" s="166">
        <v>0</v>
      </c>
      <c r="AK1885" s="160">
        <f t="shared" si="1975"/>
        <v>0</v>
      </c>
      <c r="AL1885" s="160">
        <f t="shared" si="1975"/>
        <v>0</v>
      </c>
      <c r="AM1885" s="161">
        <f t="shared" si="1964"/>
        <v>0</v>
      </c>
      <c r="AN1885" s="160">
        <f t="shared" si="1976"/>
        <v>0</v>
      </c>
      <c r="AO1885" s="160">
        <f t="shared" si="1976"/>
        <v>0</v>
      </c>
      <c r="AP1885" s="161">
        <f t="shared" si="1961"/>
        <v>0</v>
      </c>
      <c r="AQ1885" s="161">
        <f t="shared" si="1971"/>
        <v>0</v>
      </c>
      <c r="AR1885" s="166">
        <v>0</v>
      </c>
      <c r="AS1885" s="166">
        <v>0</v>
      </c>
      <c r="AT1885" s="161">
        <f t="shared" si="1942"/>
        <v>0</v>
      </c>
      <c r="AU1885" s="166">
        <v>0</v>
      </c>
      <c r="AV1885" s="166">
        <v>0</v>
      </c>
      <c r="AW1885" s="161">
        <f t="shared" si="1943"/>
        <v>0</v>
      </c>
      <c r="AX1885" s="161">
        <f t="shared" si="1944"/>
        <v>0</v>
      </c>
      <c r="AY1885" s="166">
        <v>0</v>
      </c>
      <c r="AZ1885" s="166">
        <v>0</v>
      </c>
      <c r="BA1885" s="161">
        <f t="shared" si="1945"/>
        <v>0</v>
      </c>
      <c r="BB1885" s="166">
        <v>0</v>
      </c>
      <c r="BC1885" s="166">
        <v>0</v>
      </c>
      <c r="BD1885" s="161">
        <f t="shared" si="1946"/>
        <v>0</v>
      </c>
      <c r="BE1885" s="161">
        <f t="shared" si="1947"/>
        <v>0</v>
      </c>
      <c r="BF1885" s="166">
        <v>0</v>
      </c>
      <c r="BG1885" s="166">
        <v>0</v>
      </c>
      <c r="BH1885" s="161">
        <f t="shared" si="1948"/>
        <v>0</v>
      </c>
      <c r="BI1885" s="166">
        <v>0</v>
      </c>
      <c r="BJ1885" s="166">
        <v>0</v>
      </c>
      <c r="BK1885" s="161">
        <f t="shared" si="1949"/>
        <v>0</v>
      </c>
      <c r="BL1885" s="161">
        <f t="shared" si="1950"/>
        <v>0</v>
      </c>
      <c r="BM1885" s="166">
        <v>0</v>
      </c>
      <c r="BN1885" s="166">
        <v>0</v>
      </c>
      <c r="BO1885" s="161">
        <f t="shared" si="1951"/>
        <v>0</v>
      </c>
      <c r="BP1885" s="166">
        <v>0</v>
      </c>
      <c r="BQ1885" s="166">
        <v>0</v>
      </c>
      <c r="BR1885" s="161">
        <f t="shared" si="1952"/>
        <v>0</v>
      </c>
      <c r="BS1885" s="161">
        <f t="shared" si="1953"/>
        <v>0</v>
      </c>
      <c r="BT1885" s="166">
        <v>0</v>
      </c>
      <c r="BU1885" s="166">
        <v>0</v>
      </c>
      <c r="BV1885" s="161">
        <f t="shared" si="1954"/>
        <v>0</v>
      </c>
      <c r="BW1885" s="166">
        <v>0</v>
      </c>
      <c r="BX1885" s="166">
        <v>0</v>
      </c>
      <c r="BY1885" s="161">
        <f t="shared" si="1955"/>
        <v>0</v>
      </c>
      <c r="BZ1885" s="161">
        <f t="shared" si="1956"/>
        <v>0</v>
      </c>
      <c r="CA1885" s="160">
        <f t="shared" si="1977"/>
        <v>0</v>
      </c>
      <c r="CB1885" s="160">
        <f t="shared" si="1977"/>
        <v>0</v>
      </c>
      <c r="CC1885" s="161">
        <f t="shared" si="1957"/>
        <v>0</v>
      </c>
      <c r="CD1885" s="160">
        <f t="shared" si="1978"/>
        <v>0</v>
      </c>
      <c r="CE1885" s="160">
        <f t="shared" si="1978"/>
        <v>0</v>
      </c>
      <c r="CF1885" s="161">
        <f t="shared" si="1958"/>
        <v>0</v>
      </c>
      <c r="CG1885" s="161">
        <f t="shared" si="1959"/>
        <v>0</v>
      </c>
      <c r="CH1885" s="160">
        <f t="shared" si="1979"/>
        <v>0</v>
      </c>
      <c r="CI1885" s="160">
        <f t="shared" si="1979"/>
        <v>0</v>
      </c>
      <c r="CJ1885" s="166">
        <v>0</v>
      </c>
      <c r="CK1885" s="166">
        <v>0</v>
      </c>
      <c r="CL1885" s="166">
        <v>0</v>
      </c>
      <c r="CM1885" s="166">
        <v>0</v>
      </c>
      <c r="CN1885" s="160">
        <f t="shared" si="1980"/>
        <v>0</v>
      </c>
      <c r="CO1885" s="160">
        <f t="shared" si="1980"/>
        <v>0</v>
      </c>
    </row>
    <row r="1886" spans="1:93" ht="46.5" hidden="1">
      <c r="A1886" s="91"/>
      <c r="B1886" s="156">
        <v>2025</v>
      </c>
      <c r="C1886" s="156">
        <v>8308</v>
      </c>
      <c r="D1886" s="156">
        <v>3</v>
      </c>
      <c r="E1886" s="156">
        <v>7</v>
      </c>
      <c r="F1886" s="156">
        <v>19</v>
      </c>
      <c r="G1886" s="156"/>
      <c r="H1886" s="156">
        <v>3000</v>
      </c>
      <c r="I1886" s="270">
        <v>3300</v>
      </c>
      <c r="J1886" s="156">
        <v>333</v>
      </c>
      <c r="K1886" s="157">
        <v>1320</v>
      </c>
      <c r="L1886" s="158"/>
      <c r="M1886" s="159" t="s">
        <v>1373</v>
      </c>
      <c r="N1886" s="160">
        <v>0</v>
      </c>
      <c r="O1886" s="160">
        <v>0</v>
      </c>
      <c r="P1886" s="161">
        <f t="shared" si="1966"/>
        <v>0</v>
      </c>
      <c r="Q1886" s="160">
        <v>0</v>
      </c>
      <c r="R1886" s="160">
        <v>0</v>
      </c>
      <c r="S1886" s="161">
        <f t="shared" si="1967"/>
        <v>0</v>
      </c>
      <c r="T1886" s="161">
        <f t="shared" si="1968"/>
        <v>0</v>
      </c>
      <c r="U1886" s="162" t="s">
        <v>57</v>
      </c>
      <c r="V1886" s="163"/>
      <c r="W1886" s="164"/>
      <c r="X1886" s="167" t="s">
        <v>66</v>
      </c>
      <c r="Y1886" s="166">
        <v>0</v>
      </c>
      <c r="Z1886" s="166">
        <v>0</v>
      </c>
      <c r="AA1886" s="166">
        <v>0</v>
      </c>
      <c r="AB1886" s="166">
        <v>0</v>
      </c>
      <c r="AC1886" s="166">
        <v>0</v>
      </c>
      <c r="AD1886" s="166">
        <v>0</v>
      </c>
      <c r="AE1886" s="166">
        <v>0</v>
      </c>
      <c r="AF1886" s="166">
        <v>0</v>
      </c>
      <c r="AG1886" s="166">
        <v>0</v>
      </c>
      <c r="AH1886" s="166">
        <v>0</v>
      </c>
      <c r="AI1886" s="166">
        <v>0</v>
      </c>
      <c r="AJ1886" s="166">
        <v>0</v>
      </c>
      <c r="AK1886" s="160">
        <f t="shared" si="1975"/>
        <v>0</v>
      </c>
      <c r="AL1886" s="160">
        <f t="shared" si="1975"/>
        <v>0</v>
      </c>
      <c r="AM1886" s="161">
        <f t="shared" si="1964"/>
        <v>0</v>
      </c>
      <c r="AN1886" s="160">
        <f t="shared" si="1976"/>
        <v>0</v>
      </c>
      <c r="AO1886" s="160">
        <f t="shared" si="1976"/>
        <v>0</v>
      </c>
      <c r="AP1886" s="161">
        <f t="shared" si="1961"/>
        <v>0</v>
      </c>
      <c r="AQ1886" s="161">
        <f t="shared" si="1971"/>
        <v>0</v>
      </c>
      <c r="AR1886" s="166">
        <v>0</v>
      </c>
      <c r="AS1886" s="166">
        <v>0</v>
      </c>
      <c r="AT1886" s="161">
        <f t="shared" si="1942"/>
        <v>0</v>
      </c>
      <c r="AU1886" s="166">
        <v>0</v>
      </c>
      <c r="AV1886" s="166">
        <v>0</v>
      </c>
      <c r="AW1886" s="161">
        <f t="shared" si="1943"/>
        <v>0</v>
      </c>
      <c r="AX1886" s="161">
        <f t="shared" si="1944"/>
        <v>0</v>
      </c>
      <c r="AY1886" s="166">
        <v>0</v>
      </c>
      <c r="AZ1886" s="166">
        <v>0</v>
      </c>
      <c r="BA1886" s="161">
        <f t="shared" si="1945"/>
        <v>0</v>
      </c>
      <c r="BB1886" s="166">
        <v>0</v>
      </c>
      <c r="BC1886" s="166">
        <v>0</v>
      </c>
      <c r="BD1886" s="161">
        <f t="shared" si="1946"/>
        <v>0</v>
      </c>
      <c r="BE1886" s="161">
        <f t="shared" si="1947"/>
        <v>0</v>
      </c>
      <c r="BF1886" s="166">
        <v>0</v>
      </c>
      <c r="BG1886" s="166">
        <v>0</v>
      </c>
      <c r="BH1886" s="161">
        <f t="shared" si="1948"/>
        <v>0</v>
      </c>
      <c r="BI1886" s="166">
        <v>0</v>
      </c>
      <c r="BJ1886" s="166">
        <v>0</v>
      </c>
      <c r="BK1886" s="161">
        <f t="shared" si="1949"/>
        <v>0</v>
      </c>
      <c r="BL1886" s="161">
        <f t="shared" si="1950"/>
        <v>0</v>
      </c>
      <c r="BM1886" s="166">
        <v>0</v>
      </c>
      <c r="BN1886" s="166">
        <v>0</v>
      </c>
      <c r="BO1886" s="161">
        <f t="shared" si="1951"/>
        <v>0</v>
      </c>
      <c r="BP1886" s="166">
        <v>0</v>
      </c>
      <c r="BQ1886" s="166">
        <v>0</v>
      </c>
      <c r="BR1886" s="161">
        <f t="shared" si="1952"/>
        <v>0</v>
      </c>
      <c r="BS1886" s="161">
        <f t="shared" si="1953"/>
        <v>0</v>
      </c>
      <c r="BT1886" s="166">
        <v>0</v>
      </c>
      <c r="BU1886" s="166">
        <v>0</v>
      </c>
      <c r="BV1886" s="161">
        <f t="shared" si="1954"/>
        <v>0</v>
      </c>
      <c r="BW1886" s="166">
        <v>0</v>
      </c>
      <c r="BX1886" s="166">
        <v>0</v>
      </c>
      <c r="BY1886" s="161">
        <f t="shared" si="1955"/>
        <v>0</v>
      </c>
      <c r="BZ1886" s="161">
        <f t="shared" si="1956"/>
        <v>0</v>
      </c>
      <c r="CA1886" s="160">
        <f t="shared" si="1977"/>
        <v>0</v>
      </c>
      <c r="CB1886" s="160">
        <f t="shared" si="1977"/>
        <v>0</v>
      </c>
      <c r="CC1886" s="161">
        <f t="shared" si="1957"/>
        <v>0</v>
      </c>
      <c r="CD1886" s="160">
        <f t="shared" si="1978"/>
        <v>0</v>
      </c>
      <c r="CE1886" s="160">
        <f t="shared" si="1978"/>
        <v>0</v>
      </c>
      <c r="CF1886" s="161">
        <f t="shared" si="1958"/>
        <v>0</v>
      </c>
      <c r="CG1886" s="161">
        <f t="shared" si="1959"/>
        <v>0</v>
      </c>
      <c r="CH1886" s="160">
        <f t="shared" si="1979"/>
        <v>0</v>
      </c>
      <c r="CI1886" s="160">
        <f t="shared" si="1979"/>
        <v>0</v>
      </c>
      <c r="CJ1886" s="166">
        <v>0</v>
      </c>
      <c r="CK1886" s="166">
        <v>0</v>
      </c>
      <c r="CL1886" s="166">
        <v>0</v>
      </c>
      <c r="CM1886" s="166">
        <v>0</v>
      </c>
      <c r="CN1886" s="160">
        <f t="shared" si="1980"/>
        <v>0</v>
      </c>
      <c r="CO1886" s="160">
        <f t="shared" si="1980"/>
        <v>0</v>
      </c>
    </row>
    <row r="1887" spans="1:93" ht="24">
      <c r="A1887" s="91"/>
      <c r="B1887" s="138">
        <v>2025</v>
      </c>
      <c r="C1887" s="138">
        <v>8308</v>
      </c>
      <c r="D1887" s="138">
        <v>3</v>
      </c>
      <c r="E1887" s="138">
        <v>7</v>
      </c>
      <c r="F1887" s="138">
        <v>19</v>
      </c>
      <c r="G1887" s="156"/>
      <c r="H1887" s="138">
        <v>3000</v>
      </c>
      <c r="I1887" s="138">
        <v>3500</v>
      </c>
      <c r="J1887" s="138"/>
      <c r="K1887" s="139" t="s">
        <v>51</v>
      </c>
      <c r="L1887" s="140"/>
      <c r="M1887" s="141" t="s">
        <v>138</v>
      </c>
      <c r="N1887" s="142">
        <f>N1888+N1890+N1892</f>
        <v>9939988.5199999996</v>
      </c>
      <c r="O1887" s="142">
        <f>O1888+O1890+O1892</f>
        <v>0</v>
      </c>
      <c r="P1887" s="142">
        <f t="shared" si="1966"/>
        <v>9939988.5199999996</v>
      </c>
      <c r="Q1887" s="142">
        <f>Q1888+Q1890+Q1892</f>
        <v>2434840</v>
      </c>
      <c r="R1887" s="142">
        <f>R1888+R1890+R1892</f>
        <v>0</v>
      </c>
      <c r="S1887" s="142">
        <f t="shared" si="1967"/>
        <v>2434840</v>
      </c>
      <c r="T1887" s="142">
        <f t="shared" si="1968"/>
        <v>12374828.52</v>
      </c>
      <c r="U1887" s="143"/>
      <c r="V1887" s="144"/>
      <c r="W1887" s="145"/>
      <c r="X1887" s="146"/>
      <c r="Y1887" s="142">
        <f t="shared" ref="Y1887:AL1887" si="1981">Y1888+Y1890+Y1892</f>
        <v>0</v>
      </c>
      <c r="Z1887" s="142">
        <f t="shared" si="1981"/>
        <v>0</v>
      </c>
      <c r="AA1887" s="142">
        <f t="shared" si="1981"/>
        <v>0</v>
      </c>
      <c r="AB1887" s="142">
        <f t="shared" si="1981"/>
        <v>0</v>
      </c>
      <c r="AC1887" s="142">
        <f t="shared" si="1981"/>
        <v>0</v>
      </c>
      <c r="AD1887" s="142">
        <f t="shared" si="1981"/>
        <v>0</v>
      </c>
      <c r="AE1887" s="142">
        <f t="shared" si="1981"/>
        <v>0</v>
      </c>
      <c r="AF1887" s="142">
        <f t="shared" si="1981"/>
        <v>0</v>
      </c>
      <c r="AG1887" s="142">
        <f t="shared" si="1981"/>
        <v>0</v>
      </c>
      <c r="AH1887" s="142">
        <f t="shared" si="1981"/>
        <v>0</v>
      </c>
      <c r="AI1887" s="142">
        <f t="shared" si="1981"/>
        <v>0</v>
      </c>
      <c r="AJ1887" s="142">
        <f t="shared" si="1981"/>
        <v>0</v>
      </c>
      <c r="AK1887" s="142">
        <f t="shared" si="1981"/>
        <v>9939988.5199999996</v>
      </c>
      <c r="AL1887" s="142">
        <f t="shared" si="1981"/>
        <v>0</v>
      </c>
      <c r="AM1887" s="142">
        <f t="shared" si="1964"/>
        <v>9939988.5199999996</v>
      </c>
      <c r="AN1887" s="142">
        <f>AN1888+AN1890+AN1892</f>
        <v>2434840</v>
      </c>
      <c r="AO1887" s="142">
        <f>AO1888+AO1890+AO1892</f>
        <v>0</v>
      </c>
      <c r="AP1887" s="142">
        <f t="shared" si="1961"/>
        <v>2434840</v>
      </c>
      <c r="AQ1887" s="142">
        <f t="shared" si="1971"/>
        <v>12374828.52</v>
      </c>
      <c r="AR1887" s="142">
        <f>AR1888+AR1890+AR1892</f>
        <v>0</v>
      </c>
      <c r="AS1887" s="142">
        <f>AS1888+AS1890+AS1892</f>
        <v>0</v>
      </c>
      <c r="AT1887" s="142">
        <f t="shared" si="1942"/>
        <v>0</v>
      </c>
      <c r="AU1887" s="142">
        <f>AU1888+AU1890+AU1892</f>
        <v>0</v>
      </c>
      <c r="AV1887" s="142">
        <f>AV1888+AV1890+AV1892</f>
        <v>0</v>
      </c>
      <c r="AW1887" s="142">
        <f t="shared" si="1943"/>
        <v>0</v>
      </c>
      <c r="AX1887" s="142">
        <f t="shared" si="1944"/>
        <v>0</v>
      </c>
      <c r="AY1887" s="142">
        <f>AY1888+AY1890+AY1892</f>
        <v>0</v>
      </c>
      <c r="AZ1887" s="142">
        <f>AZ1888+AZ1890+AZ1892</f>
        <v>0</v>
      </c>
      <c r="BA1887" s="142">
        <f t="shared" si="1945"/>
        <v>0</v>
      </c>
      <c r="BB1887" s="142">
        <f>BB1888+BB1890+BB1892</f>
        <v>0</v>
      </c>
      <c r="BC1887" s="142">
        <f>BC1888+BC1890+BC1892</f>
        <v>0</v>
      </c>
      <c r="BD1887" s="142">
        <f t="shared" si="1946"/>
        <v>0</v>
      </c>
      <c r="BE1887" s="142">
        <f t="shared" si="1947"/>
        <v>0</v>
      </c>
      <c r="BF1887" s="142">
        <f>BF1888+BF1890+BF1892</f>
        <v>0</v>
      </c>
      <c r="BG1887" s="142">
        <f>BG1888+BG1890+BG1892</f>
        <v>0</v>
      </c>
      <c r="BH1887" s="142">
        <f t="shared" si="1948"/>
        <v>0</v>
      </c>
      <c r="BI1887" s="142">
        <f>BI1888+BI1890+BI1892</f>
        <v>0</v>
      </c>
      <c r="BJ1887" s="142">
        <f>BJ1888+BJ1890+BJ1892</f>
        <v>0</v>
      </c>
      <c r="BK1887" s="142">
        <f t="shared" si="1949"/>
        <v>0</v>
      </c>
      <c r="BL1887" s="142">
        <f t="shared" si="1950"/>
        <v>0</v>
      </c>
      <c r="BM1887" s="142">
        <f>BM1888+BM1890+BM1892</f>
        <v>0</v>
      </c>
      <c r="BN1887" s="142">
        <f>BN1888+BN1890+BN1892</f>
        <v>0</v>
      </c>
      <c r="BO1887" s="142">
        <f t="shared" si="1951"/>
        <v>0</v>
      </c>
      <c r="BP1887" s="142">
        <f>BP1888+BP1890+BP1892</f>
        <v>0</v>
      </c>
      <c r="BQ1887" s="142">
        <f>BQ1888+BQ1890+BQ1892</f>
        <v>0</v>
      </c>
      <c r="BR1887" s="142">
        <f t="shared" si="1952"/>
        <v>0</v>
      </c>
      <c r="BS1887" s="142">
        <f t="shared" si="1953"/>
        <v>0</v>
      </c>
      <c r="BT1887" s="142">
        <f>BT1888+BT1890+BT1892</f>
        <v>0</v>
      </c>
      <c r="BU1887" s="142">
        <f>BU1888+BU1890+BU1892</f>
        <v>0</v>
      </c>
      <c r="BV1887" s="142">
        <f t="shared" si="1954"/>
        <v>0</v>
      </c>
      <c r="BW1887" s="142">
        <f>BW1888+BW1890+BW1892</f>
        <v>0</v>
      </c>
      <c r="BX1887" s="142">
        <f>BX1888+BX1890+BX1892</f>
        <v>0</v>
      </c>
      <c r="BY1887" s="142">
        <f t="shared" si="1955"/>
        <v>0</v>
      </c>
      <c r="BZ1887" s="142">
        <f t="shared" si="1956"/>
        <v>0</v>
      </c>
      <c r="CA1887" s="142">
        <f>CA1888+CA1890+CA1892</f>
        <v>9939988.5199999996</v>
      </c>
      <c r="CB1887" s="142">
        <f>CB1888+CB1890+CB1892</f>
        <v>0</v>
      </c>
      <c r="CC1887" s="142">
        <f t="shared" si="1957"/>
        <v>9939988.5199999996</v>
      </c>
      <c r="CD1887" s="142">
        <f>CD1888+CD1890+CD1892</f>
        <v>2434840</v>
      </c>
      <c r="CE1887" s="142">
        <f>CE1888+CE1890+CE1892</f>
        <v>0</v>
      </c>
      <c r="CF1887" s="142">
        <f t="shared" si="1958"/>
        <v>2434840</v>
      </c>
      <c r="CG1887" s="142">
        <f t="shared" si="1959"/>
        <v>12374828.52</v>
      </c>
      <c r="CH1887" s="142"/>
      <c r="CI1887" s="142"/>
      <c r="CJ1887" s="142"/>
      <c r="CK1887" s="142"/>
      <c r="CL1887" s="142"/>
      <c r="CM1887" s="142"/>
      <c r="CN1887" s="142"/>
      <c r="CO1887" s="142"/>
    </row>
    <row r="1888" spans="1:93" ht="48" hidden="1">
      <c r="A1888" s="91"/>
      <c r="B1888" s="147">
        <v>2025</v>
      </c>
      <c r="C1888" s="147">
        <v>8308</v>
      </c>
      <c r="D1888" s="147">
        <v>3</v>
      </c>
      <c r="E1888" s="147">
        <v>7</v>
      </c>
      <c r="F1888" s="147">
        <v>19</v>
      </c>
      <c r="G1888" s="156"/>
      <c r="H1888" s="147">
        <v>3000</v>
      </c>
      <c r="I1888" s="147">
        <v>3500</v>
      </c>
      <c r="J1888" s="147">
        <v>353</v>
      </c>
      <c r="K1888" s="148" t="s">
        <v>51</v>
      </c>
      <c r="L1888" s="149"/>
      <c r="M1888" s="150" t="s">
        <v>933</v>
      </c>
      <c r="N1888" s="151">
        <f>N1889</f>
        <v>0</v>
      </c>
      <c r="O1888" s="151">
        <f>O1889</f>
        <v>0</v>
      </c>
      <c r="P1888" s="151">
        <f t="shared" si="1966"/>
        <v>0</v>
      </c>
      <c r="Q1888" s="151">
        <f>Q1889</f>
        <v>0</v>
      </c>
      <c r="R1888" s="151">
        <f>R1889</f>
        <v>0</v>
      </c>
      <c r="S1888" s="151">
        <f t="shared" si="1967"/>
        <v>0</v>
      </c>
      <c r="T1888" s="151">
        <f t="shared" si="1968"/>
        <v>0</v>
      </c>
      <c r="U1888" s="152"/>
      <c r="V1888" s="153"/>
      <c r="W1888" s="154"/>
      <c r="X1888" s="152"/>
      <c r="Y1888" s="151">
        <f t="shared" ref="Y1888:AL1888" si="1982">Y1889</f>
        <v>0</v>
      </c>
      <c r="Z1888" s="151">
        <f t="shared" si="1982"/>
        <v>0</v>
      </c>
      <c r="AA1888" s="151">
        <f t="shared" si="1982"/>
        <v>0</v>
      </c>
      <c r="AB1888" s="151">
        <f t="shared" si="1982"/>
        <v>0</v>
      </c>
      <c r="AC1888" s="151">
        <f t="shared" si="1982"/>
        <v>0</v>
      </c>
      <c r="AD1888" s="151">
        <f t="shared" si="1982"/>
        <v>0</v>
      </c>
      <c r="AE1888" s="151">
        <f t="shared" si="1982"/>
        <v>0</v>
      </c>
      <c r="AF1888" s="151">
        <f t="shared" si="1982"/>
        <v>0</v>
      </c>
      <c r="AG1888" s="151">
        <f t="shared" si="1982"/>
        <v>0</v>
      </c>
      <c r="AH1888" s="151">
        <f t="shared" si="1982"/>
        <v>0</v>
      </c>
      <c r="AI1888" s="151">
        <f t="shared" si="1982"/>
        <v>0</v>
      </c>
      <c r="AJ1888" s="151">
        <f t="shared" si="1982"/>
        <v>0</v>
      </c>
      <c r="AK1888" s="151">
        <f t="shared" si="1982"/>
        <v>0</v>
      </c>
      <c r="AL1888" s="151">
        <f t="shared" si="1982"/>
        <v>0</v>
      </c>
      <c r="AM1888" s="151">
        <f t="shared" si="1964"/>
        <v>0</v>
      </c>
      <c r="AN1888" s="151">
        <f>AN1889</f>
        <v>0</v>
      </c>
      <c r="AO1888" s="151">
        <f>AO1889</f>
        <v>0</v>
      </c>
      <c r="AP1888" s="151">
        <f t="shared" si="1961"/>
        <v>0</v>
      </c>
      <c r="AQ1888" s="151">
        <f t="shared" si="1971"/>
        <v>0</v>
      </c>
      <c r="AR1888" s="151">
        <f>AR1889</f>
        <v>0</v>
      </c>
      <c r="AS1888" s="151">
        <f>AS1889</f>
        <v>0</v>
      </c>
      <c r="AT1888" s="151">
        <f t="shared" si="1942"/>
        <v>0</v>
      </c>
      <c r="AU1888" s="151">
        <f>AU1889</f>
        <v>0</v>
      </c>
      <c r="AV1888" s="151">
        <f>AV1889</f>
        <v>0</v>
      </c>
      <c r="AW1888" s="151">
        <f t="shared" si="1943"/>
        <v>0</v>
      </c>
      <c r="AX1888" s="151">
        <f t="shared" si="1944"/>
        <v>0</v>
      </c>
      <c r="AY1888" s="151">
        <f>AY1889</f>
        <v>0</v>
      </c>
      <c r="AZ1888" s="151">
        <f>AZ1889</f>
        <v>0</v>
      </c>
      <c r="BA1888" s="151">
        <f t="shared" si="1945"/>
        <v>0</v>
      </c>
      <c r="BB1888" s="151">
        <f>BB1889</f>
        <v>0</v>
      </c>
      <c r="BC1888" s="151">
        <f>BC1889</f>
        <v>0</v>
      </c>
      <c r="BD1888" s="151">
        <f t="shared" si="1946"/>
        <v>0</v>
      </c>
      <c r="BE1888" s="151">
        <f t="shared" si="1947"/>
        <v>0</v>
      </c>
      <c r="BF1888" s="151">
        <f>BF1889</f>
        <v>0</v>
      </c>
      <c r="BG1888" s="151">
        <f>BG1889</f>
        <v>0</v>
      </c>
      <c r="BH1888" s="151">
        <f t="shared" si="1948"/>
        <v>0</v>
      </c>
      <c r="BI1888" s="151">
        <f>BI1889</f>
        <v>0</v>
      </c>
      <c r="BJ1888" s="151">
        <f>BJ1889</f>
        <v>0</v>
      </c>
      <c r="BK1888" s="151">
        <f t="shared" si="1949"/>
        <v>0</v>
      </c>
      <c r="BL1888" s="151">
        <f t="shared" si="1950"/>
        <v>0</v>
      </c>
      <c r="BM1888" s="151">
        <f>BM1889</f>
        <v>0</v>
      </c>
      <c r="BN1888" s="151">
        <f>BN1889</f>
        <v>0</v>
      </c>
      <c r="BO1888" s="151">
        <f t="shared" si="1951"/>
        <v>0</v>
      </c>
      <c r="BP1888" s="151">
        <f>BP1889</f>
        <v>0</v>
      </c>
      <c r="BQ1888" s="151">
        <f>BQ1889</f>
        <v>0</v>
      </c>
      <c r="BR1888" s="151">
        <f t="shared" si="1952"/>
        <v>0</v>
      </c>
      <c r="BS1888" s="151">
        <f t="shared" si="1953"/>
        <v>0</v>
      </c>
      <c r="BT1888" s="151">
        <f>BT1889</f>
        <v>0</v>
      </c>
      <c r="BU1888" s="151">
        <f>BU1889</f>
        <v>0</v>
      </c>
      <c r="BV1888" s="151">
        <f t="shared" si="1954"/>
        <v>0</v>
      </c>
      <c r="BW1888" s="151">
        <f>BW1889</f>
        <v>0</v>
      </c>
      <c r="BX1888" s="151">
        <f>BX1889</f>
        <v>0</v>
      </c>
      <c r="BY1888" s="151">
        <f t="shared" si="1955"/>
        <v>0</v>
      </c>
      <c r="BZ1888" s="151">
        <f t="shared" si="1956"/>
        <v>0</v>
      </c>
      <c r="CA1888" s="151">
        <f>CA1889</f>
        <v>0</v>
      </c>
      <c r="CB1888" s="151">
        <f>CB1889</f>
        <v>0</v>
      </c>
      <c r="CC1888" s="151">
        <f t="shared" si="1957"/>
        <v>0</v>
      </c>
      <c r="CD1888" s="151">
        <f>CD1889</f>
        <v>0</v>
      </c>
      <c r="CE1888" s="151">
        <f>CE1889</f>
        <v>0</v>
      </c>
      <c r="CF1888" s="151">
        <f t="shared" si="1958"/>
        <v>0</v>
      </c>
      <c r="CG1888" s="151">
        <f t="shared" si="1959"/>
        <v>0</v>
      </c>
      <c r="CH1888" s="151"/>
      <c r="CI1888" s="151"/>
      <c r="CJ1888" s="151"/>
      <c r="CK1888" s="151"/>
      <c r="CL1888" s="151"/>
      <c r="CM1888" s="151"/>
      <c r="CN1888" s="151"/>
      <c r="CO1888" s="151"/>
    </row>
    <row r="1889" spans="1:93" ht="24" hidden="1">
      <c r="A1889" s="91"/>
      <c r="B1889" s="156">
        <v>2025</v>
      </c>
      <c r="C1889" s="156">
        <v>8308</v>
      </c>
      <c r="D1889" s="156">
        <v>3</v>
      </c>
      <c r="E1889" s="156">
        <v>7</v>
      </c>
      <c r="F1889" s="156">
        <v>19</v>
      </c>
      <c r="G1889" s="156"/>
      <c r="H1889" s="156">
        <v>3000</v>
      </c>
      <c r="I1889" s="156">
        <v>3500</v>
      </c>
      <c r="J1889" s="156">
        <v>353</v>
      </c>
      <c r="K1889" s="157">
        <v>908</v>
      </c>
      <c r="L1889" s="158"/>
      <c r="M1889" s="159" t="s">
        <v>934</v>
      </c>
      <c r="N1889" s="160">
        <v>0</v>
      </c>
      <c r="O1889" s="160">
        <v>0</v>
      </c>
      <c r="P1889" s="161">
        <f t="shared" si="1966"/>
        <v>0</v>
      </c>
      <c r="Q1889" s="160">
        <v>0</v>
      </c>
      <c r="R1889" s="160">
        <v>0</v>
      </c>
      <c r="S1889" s="161">
        <f t="shared" si="1967"/>
        <v>0</v>
      </c>
      <c r="T1889" s="161">
        <f t="shared" si="1968"/>
        <v>0</v>
      </c>
      <c r="U1889" s="162" t="s">
        <v>57</v>
      </c>
      <c r="V1889" s="163"/>
      <c r="W1889" s="164"/>
      <c r="X1889" s="165" t="s">
        <v>58</v>
      </c>
      <c r="Y1889" s="166">
        <v>0</v>
      </c>
      <c r="Z1889" s="166">
        <v>0</v>
      </c>
      <c r="AA1889" s="166">
        <v>0</v>
      </c>
      <c r="AB1889" s="166">
        <v>0</v>
      </c>
      <c r="AC1889" s="166">
        <v>0</v>
      </c>
      <c r="AD1889" s="166">
        <v>0</v>
      </c>
      <c r="AE1889" s="166">
        <v>0</v>
      </c>
      <c r="AF1889" s="166">
        <v>0</v>
      </c>
      <c r="AG1889" s="166">
        <v>0</v>
      </c>
      <c r="AH1889" s="166">
        <v>0</v>
      </c>
      <c r="AI1889" s="166">
        <v>0</v>
      </c>
      <c r="AJ1889" s="166">
        <v>0</v>
      </c>
      <c r="AK1889" s="160">
        <f>N1889+Y1889-AE1889</f>
        <v>0</v>
      </c>
      <c r="AL1889" s="160">
        <f>O1889+Z1889-AF1889</f>
        <v>0</v>
      </c>
      <c r="AM1889" s="161">
        <f t="shared" si="1964"/>
        <v>0</v>
      </c>
      <c r="AN1889" s="160">
        <f>Q1889+AA1889-AG1889</f>
        <v>0</v>
      </c>
      <c r="AO1889" s="160">
        <f>R1889+AB1889-AH1889</f>
        <v>0</v>
      </c>
      <c r="AP1889" s="161">
        <f t="shared" si="1961"/>
        <v>0</v>
      </c>
      <c r="AQ1889" s="161">
        <f t="shared" si="1971"/>
        <v>0</v>
      </c>
      <c r="AR1889" s="166">
        <v>0</v>
      </c>
      <c r="AS1889" s="166">
        <v>0</v>
      </c>
      <c r="AT1889" s="161">
        <f t="shared" si="1942"/>
        <v>0</v>
      </c>
      <c r="AU1889" s="166">
        <v>0</v>
      </c>
      <c r="AV1889" s="166">
        <v>0</v>
      </c>
      <c r="AW1889" s="161">
        <f t="shared" si="1943"/>
        <v>0</v>
      </c>
      <c r="AX1889" s="161">
        <f t="shared" si="1944"/>
        <v>0</v>
      </c>
      <c r="AY1889" s="166">
        <v>0</v>
      </c>
      <c r="AZ1889" s="166">
        <v>0</v>
      </c>
      <c r="BA1889" s="161">
        <f t="shared" si="1945"/>
        <v>0</v>
      </c>
      <c r="BB1889" s="166">
        <v>0</v>
      </c>
      <c r="BC1889" s="166">
        <v>0</v>
      </c>
      <c r="BD1889" s="161">
        <f t="shared" si="1946"/>
        <v>0</v>
      </c>
      <c r="BE1889" s="161">
        <f t="shared" si="1947"/>
        <v>0</v>
      </c>
      <c r="BF1889" s="166">
        <v>0</v>
      </c>
      <c r="BG1889" s="166">
        <v>0</v>
      </c>
      <c r="BH1889" s="161">
        <f t="shared" si="1948"/>
        <v>0</v>
      </c>
      <c r="BI1889" s="166">
        <v>0</v>
      </c>
      <c r="BJ1889" s="166">
        <v>0</v>
      </c>
      <c r="BK1889" s="161">
        <f t="shared" si="1949"/>
        <v>0</v>
      </c>
      <c r="BL1889" s="161">
        <f t="shared" si="1950"/>
        <v>0</v>
      </c>
      <c r="BM1889" s="166">
        <v>0</v>
      </c>
      <c r="BN1889" s="166">
        <v>0</v>
      </c>
      <c r="BO1889" s="161">
        <f t="shared" si="1951"/>
        <v>0</v>
      </c>
      <c r="BP1889" s="166">
        <v>0</v>
      </c>
      <c r="BQ1889" s="166">
        <v>0</v>
      </c>
      <c r="BR1889" s="161">
        <f t="shared" si="1952"/>
        <v>0</v>
      </c>
      <c r="BS1889" s="161">
        <f t="shared" si="1953"/>
        <v>0</v>
      </c>
      <c r="BT1889" s="166">
        <v>0</v>
      </c>
      <c r="BU1889" s="166">
        <v>0</v>
      </c>
      <c r="BV1889" s="161">
        <f t="shared" si="1954"/>
        <v>0</v>
      </c>
      <c r="BW1889" s="166">
        <v>0</v>
      </c>
      <c r="BX1889" s="166">
        <v>0</v>
      </c>
      <c r="BY1889" s="161">
        <f t="shared" si="1955"/>
        <v>0</v>
      </c>
      <c r="BZ1889" s="161">
        <f t="shared" si="1956"/>
        <v>0</v>
      </c>
      <c r="CA1889" s="160">
        <f>AK1889-AR1889-AY1889-BF1889-BM1889-BT1889</f>
        <v>0</v>
      </c>
      <c r="CB1889" s="160">
        <f>AL1889-AS1889-AZ1889-BG1889-BN1889-BU1889</f>
        <v>0</v>
      </c>
      <c r="CC1889" s="161">
        <f t="shared" si="1957"/>
        <v>0</v>
      </c>
      <c r="CD1889" s="160">
        <f>AN1889-AU1889-BB1889-BI1889-BP1889-BW1889</f>
        <v>0</v>
      </c>
      <c r="CE1889" s="160">
        <f>AO1889-AV1889-BC1889-BJ1889-BQ1889-BX1889</f>
        <v>0</v>
      </c>
      <c r="CF1889" s="161">
        <f t="shared" si="1958"/>
        <v>0</v>
      </c>
      <c r="CG1889" s="161">
        <f t="shared" si="1959"/>
        <v>0</v>
      </c>
      <c r="CH1889" s="160">
        <f>V1889+AC1889-AI1889</f>
        <v>0</v>
      </c>
      <c r="CI1889" s="160">
        <f>W1889+AD1889-AJ1889</f>
        <v>0</v>
      </c>
      <c r="CJ1889" s="166">
        <v>0</v>
      </c>
      <c r="CK1889" s="166">
        <v>0</v>
      </c>
      <c r="CL1889" s="166">
        <v>0</v>
      </c>
      <c r="CM1889" s="166">
        <v>0</v>
      </c>
      <c r="CN1889" s="160">
        <f>CH1889-CJ1889-CL1889</f>
        <v>0</v>
      </c>
      <c r="CO1889" s="160">
        <f>CI1889-CK1889-CM1889</f>
        <v>0</v>
      </c>
    </row>
    <row r="1890" spans="1:93" ht="48">
      <c r="A1890" s="91"/>
      <c r="B1890" s="147">
        <v>2025</v>
      </c>
      <c r="C1890" s="147">
        <v>8308</v>
      </c>
      <c r="D1890" s="147">
        <v>3</v>
      </c>
      <c r="E1890" s="147">
        <v>7</v>
      </c>
      <c r="F1890" s="147">
        <v>19</v>
      </c>
      <c r="G1890" s="156"/>
      <c r="H1890" s="147">
        <v>3000</v>
      </c>
      <c r="I1890" s="147">
        <v>3500</v>
      </c>
      <c r="J1890" s="147">
        <v>354</v>
      </c>
      <c r="K1890" s="148" t="s">
        <v>51</v>
      </c>
      <c r="L1890" s="149"/>
      <c r="M1890" s="193" t="s">
        <v>143</v>
      </c>
      <c r="N1890" s="151">
        <f>N1891</f>
        <v>9939988.5199999996</v>
      </c>
      <c r="O1890" s="151">
        <f>O1891</f>
        <v>0</v>
      </c>
      <c r="P1890" s="151">
        <f t="shared" si="1966"/>
        <v>9939988.5199999996</v>
      </c>
      <c r="Q1890" s="151">
        <f>Q1891</f>
        <v>0</v>
      </c>
      <c r="R1890" s="151">
        <f>R1891</f>
        <v>0</v>
      </c>
      <c r="S1890" s="151">
        <f t="shared" si="1967"/>
        <v>0</v>
      </c>
      <c r="T1890" s="151">
        <f t="shared" si="1968"/>
        <v>9939988.5199999996</v>
      </c>
      <c r="U1890" s="152"/>
      <c r="V1890" s="153"/>
      <c r="W1890" s="154"/>
      <c r="X1890" s="155"/>
      <c r="Y1890" s="151">
        <f t="shared" ref="Y1890:AL1890" si="1983">Y1891</f>
        <v>0</v>
      </c>
      <c r="Z1890" s="151">
        <f t="shared" si="1983"/>
        <v>0</v>
      </c>
      <c r="AA1890" s="151">
        <f t="shared" si="1983"/>
        <v>0</v>
      </c>
      <c r="AB1890" s="151">
        <f t="shared" si="1983"/>
        <v>0</v>
      </c>
      <c r="AC1890" s="151">
        <f t="shared" si="1983"/>
        <v>0</v>
      </c>
      <c r="AD1890" s="151">
        <f t="shared" si="1983"/>
        <v>0</v>
      </c>
      <c r="AE1890" s="151">
        <f t="shared" si="1983"/>
        <v>0</v>
      </c>
      <c r="AF1890" s="151">
        <f t="shared" si="1983"/>
        <v>0</v>
      </c>
      <c r="AG1890" s="151">
        <f t="shared" si="1983"/>
        <v>0</v>
      </c>
      <c r="AH1890" s="151">
        <f t="shared" si="1983"/>
        <v>0</v>
      </c>
      <c r="AI1890" s="151">
        <f t="shared" si="1983"/>
        <v>0</v>
      </c>
      <c r="AJ1890" s="151">
        <f t="shared" si="1983"/>
        <v>0</v>
      </c>
      <c r="AK1890" s="151">
        <f t="shared" si="1983"/>
        <v>9939988.5199999996</v>
      </c>
      <c r="AL1890" s="151">
        <f t="shared" si="1983"/>
        <v>0</v>
      </c>
      <c r="AM1890" s="151">
        <f t="shared" si="1964"/>
        <v>9939988.5199999996</v>
      </c>
      <c r="AN1890" s="151">
        <f>AN1891</f>
        <v>0</v>
      </c>
      <c r="AO1890" s="151">
        <f>AO1891</f>
        <v>0</v>
      </c>
      <c r="AP1890" s="151">
        <f t="shared" si="1961"/>
        <v>0</v>
      </c>
      <c r="AQ1890" s="151">
        <f t="shared" si="1971"/>
        <v>9939988.5199999996</v>
      </c>
      <c r="AR1890" s="151">
        <f>AR1891</f>
        <v>0</v>
      </c>
      <c r="AS1890" s="151">
        <f>AS1891</f>
        <v>0</v>
      </c>
      <c r="AT1890" s="151">
        <f t="shared" si="1942"/>
        <v>0</v>
      </c>
      <c r="AU1890" s="151">
        <f>AU1891</f>
        <v>0</v>
      </c>
      <c r="AV1890" s="151">
        <f>AV1891</f>
        <v>0</v>
      </c>
      <c r="AW1890" s="151">
        <f t="shared" si="1943"/>
        <v>0</v>
      </c>
      <c r="AX1890" s="151">
        <f t="shared" si="1944"/>
        <v>0</v>
      </c>
      <c r="AY1890" s="151">
        <f>AY1891</f>
        <v>0</v>
      </c>
      <c r="AZ1890" s="151">
        <f>AZ1891</f>
        <v>0</v>
      </c>
      <c r="BA1890" s="151">
        <f t="shared" si="1945"/>
        <v>0</v>
      </c>
      <c r="BB1890" s="151">
        <f>BB1891</f>
        <v>0</v>
      </c>
      <c r="BC1890" s="151">
        <f>BC1891</f>
        <v>0</v>
      </c>
      <c r="BD1890" s="151">
        <f t="shared" si="1946"/>
        <v>0</v>
      </c>
      <c r="BE1890" s="151">
        <f t="shared" si="1947"/>
        <v>0</v>
      </c>
      <c r="BF1890" s="151">
        <f>BF1891</f>
        <v>0</v>
      </c>
      <c r="BG1890" s="151">
        <f>BG1891</f>
        <v>0</v>
      </c>
      <c r="BH1890" s="151">
        <f t="shared" si="1948"/>
        <v>0</v>
      </c>
      <c r="BI1890" s="151">
        <f>BI1891</f>
        <v>0</v>
      </c>
      <c r="BJ1890" s="151">
        <f>BJ1891</f>
        <v>0</v>
      </c>
      <c r="BK1890" s="151">
        <f t="shared" si="1949"/>
        <v>0</v>
      </c>
      <c r="BL1890" s="151">
        <f t="shared" si="1950"/>
        <v>0</v>
      </c>
      <c r="BM1890" s="151">
        <f>BM1891</f>
        <v>0</v>
      </c>
      <c r="BN1890" s="151">
        <f>BN1891</f>
        <v>0</v>
      </c>
      <c r="BO1890" s="151">
        <f t="shared" si="1951"/>
        <v>0</v>
      </c>
      <c r="BP1890" s="151">
        <f>BP1891</f>
        <v>0</v>
      </c>
      <c r="BQ1890" s="151">
        <f>BQ1891</f>
        <v>0</v>
      </c>
      <c r="BR1890" s="151">
        <f t="shared" si="1952"/>
        <v>0</v>
      </c>
      <c r="BS1890" s="151">
        <f t="shared" si="1953"/>
        <v>0</v>
      </c>
      <c r="BT1890" s="151">
        <f>BT1891</f>
        <v>0</v>
      </c>
      <c r="BU1890" s="151">
        <f>BU1891</f>
        <v>0</v>
      </c>
      <c r="BV1890" s="151">
        <f t="shared" si="1954"/>
        <v>0</v>
      </c>
      <c r="BW1890" s="151">
        <f>BW1891</f>
        <v>0</v>
      </c>
      <c r="BX1890" s="151">
        <f>BX1891</f>
        <v>0</v>
      </c>
      <c r="BY1890" s="151">
        <f t="shared" si="1955"/>
        <v>0</v>
      </c>
      <c r="BZ1890" s="151">
        <f t="shared" si="1956"/>
        <v>0</v>
      </c>
      <c r="CA1890" s="151">
        <f>CA1891</f>
        <v>9939988.5199999996</v>
      </c>
      <c r="CB1890" s="151">
        <f>CB1891</f>
        <v>0</v>
      </c>
      <c r="CC1890" s="151">
        <f t="shared" si="1957"/>
        <v>9939988.5199999996</v>
      </c>
      <c r="CD1890" s="151">
        <f>CD1891</f>
        <v>0</v>
      </c>
      <c r="CE1890" s="151">
        <f>CE1891</f>
        <v>0</v>
      </c>
      <c r="CF1890" s="151">
        <f t="shared" si="1958"/>
        <v>0</v>
      </c>
      <c r="CG1890" s="151">
        <f t="shared" si="1959"/>
        <v>9939988.5199999996</v>
      </c>
      <c r="CH1890" s="151"/>
      <c r="CI1890" s="151"/>
      <c r="CJ1890" s="151"/>
      <c r="CK1890" s="151"/>
      <c r="CL1890" s="151"/>
      <c r="CM1890" s="151"/>
      <c r="CN1890" s="151"/>
      <c r="CO1890" s="151"/>
    </row>
    <row r="1891" spans="1:93" ht="46.5">
      <c r="A1891" s="91"/>
      <c r="B1891" s="156">
        <v>2025</v>
      </c>
      <c r="C1891" s="156">
        <v>8308</v>
      </c>
      <c r="D1891" s="156">
        <v>3</v>
      </c>
      <c r="E1891" s="156">
        <v>7</v>
      </c>
      <c r="F1891" s="156">
        <v>19</v>
      </c>
      <c r="G1891" s="156"/>
      <c r="H1891" s="156">
        <v>3000</v>
      </c>
      <c r="I1891" s="156">
        <v>3500</v>
      </c>
      <c r="J1891" s="156">
        <v>354</v>
      </c>
      <c r="K1891" s="157">
        <v>797</v>
      </c>
      <c r="L1891" s="158">
        <v>2</v>
      </c>
      <c r="M1891" s="159" t="s">
        <v>143</v>
      </c>
      <c r="N1891" s="160">
        <v>9939988.5199999996</v>
      </c>
      <c r="O1891" s="160">
        <v>0</v>
      </c>
      <c r="P1891" s="161">
        <f t="shared" si="1966"/>
        <v>9939988.5199999996</v>
      </c>
      <c r="Q1891" s="160">
        <v>0</v>
      </c>
      <c r="R1891" s="160">
        <v>0</v>
      </c>
      <c r="S1891" s="161">
        <f t="shared" si="1967"/>
        <v>0</v>
      </c>
      <c r="T1891" s="161">
        <f t="shared" si="1968"/>
        <v>9939988.5199999996</v>
      </c>
      <c r="U1891" s="162" t="s">
        <v>57</v>
      </c>
      <c r="V1891" s="163">
        <v>17</v>
      </c>
      <c r="W1891" s="164"/>
      <c r="X1891" s="167" t="s">
        <v>66</v>
      </c>
      <c r="Y1891" s="166">
        <v>0</v>
      </c>
      <c r="Z1891" s="166">
        <v>0</v>
      </c>
      <c r="AA1891" s="166">
        <v>0</v>
      </c>
      <c r="AB1891" s="166">
        <v>0</v>
      </c>
      <c r="AC1891" s="166">
        <v>0</v>
      </c>
      <c r="AD1891" s="166">
        <v>0</v>
      </c>
      <c r="AE1891" s="166">
        <v>0</v>
      </c>
      <c r="AF1891" s="166">
        <v>0</v>
      </c>
      <c r="AG1891" s="166">
        <v>0</v>
      </c>
      <c r="AH1891" s="166">
        <v>0</v>
      </c>
      <c r="AI1891" s="166">
        <v>0</v>
      </c>
      <c r="AJ1891" s="166">
        <v>0</v>
      </c>
      <c r="AK1891" s="160">
        <f>N1891+Y1891-AE1891</f>
        <v>9939988.5199999996</v>
      </c>
      <c r="AL1891" s="160">
        <f>O1891+Z1891-AF1891</f>
        <v>0</v>
      </c>
      <c r="AM1891" s="161">
        <f t="shared" si="1964"/>
        <v>9939988.5199999996</v>
      </c>
      <c r="AN1891" s="160">
        <f>Q1891+AA1891-AG1891</f>
        <v>0</v>
      </c>
      <c r="AO1891" s="160">
        <f>R1891+AB1891-AH1891</f>
        <v>0</v>
      </c>
      <c r="AP1891" s="161">
        <f t="shared" si="1961"/>
        <v>0</v>
      </c>
      <c r="AQ1891" s="161">
        <f t="shared" si="1971"/>
        <v>9939988.5199999996</v>
      </c>
      <c r="AR1891" s="166">
        <v>0</v>
      </c>
      <c r="AS1891" s="166">
        <v>0</v>
      </c>
      <c r="AT1891" s="161">
        <f t="shared" si="1942"/>
        <v>0</v>
      </c>
      <c r="AU1891" s="166">
        <v>0</v>
      </c>
      <c r="AV1891" s="166">
        <v>0</v>
      </c>
      <c r="AW1891" s="161">
        <f t="shared" si="1943"/>
        <v>0</v>
      </c>
      <c r="AX1891" s="161">
        <f t="shared" si="1944"/>
        <v>0</v>
      </c>
      <c r="AY1891" s="166">
        <v>0</v>
      </c>
      <c r="AZ1891" s="166">
        <v>0</v>
      </c>
      <c r="BA1891" s="161">
        <f t="shared" si="1945"/>
        <v>0</v>
      </c>
      <c r="BB1891" s="166">
        <v>0</v>
      </c>
      <c r="BC1891" s="166">
        <v>0</v>
      </c>
      <c r="BD1891" s="161">
        <f t="shared" si="1946"/>
        <v>0</v>
      </c>
      <c r="BE1891" s="161">
        <f t="shared" si="1947"/>
        <v>0</v>
      </c>
      <c r="BF1891" s="166">
        <v>0</v>
      </c>
      <c r="BG1891" s="166">
        <v>0</v>
      </c>
      <c r="BH1891" s="161">
        <f t="shared" si="1948"/>
        <v>0</v>
      </c>
      <c r="BI1891" s="166">
        <v>0</v>
      </c>
      <c r="BJ1891" s="166">
        <v>0</v>
      </c>
      <c r="BK1891" s="161">
        <f t="shared" si="1949"/>
        <v>0</v>
      </c>
      <c r="BL1891" s="161">
        <f t="shared" si="1950"/>
        <v>0</v>
      </c>
      <c r="BM1891" s="166">
        <v>0</v>
      </c>
      <c r="BN1891" s="166">
        <v>0</v>
      </c>
      <c r="BO1891" s="161">
        <f t="shared" si="1951"/>
        <v>0</v>
      </c>
      <c r="BP1891" s="166">
        <v>0</v>
      </c>
      <c r="BQ1891" s="166">
        <v>0</v>
      </c>
      <c r="BR1891" s="161">
        <f t="shared" si="1952"/>
        <v>0</v>
      </c>
      <c r="BS1891" s="161">
        <f t="shared" si="1953"/>
        <v>0</v>
      </c>
      <c r="BT1891" s="166">
        <v>0</v>
      </c>
      <c r="BU1891" s="166">
        <v>0</v>
      </c>
      <c r="BV1891" s="161">
        <f t="shared" si="1954"/>
        <v>0</v>
      </c>
      <c r="BW1891" s="166">
        <v>0</v>
      </c>
      <c r="BX1891" s="166">
        <v>0</v>
      </c>
      <c r="BY1891" s="161">
        <f t="shared" si="1955"/>
        <v>0</v>
      </c>
      <c r="BZ1891" s="161">
        <f t="shared" si="1956"/>
        <v>0</v>
      </c>
      <c r="CA1891" s="160">
        <f>AK1891-AR1891-AY1891-BF1891-BM1891-BT1891</f>
        <v>9939988.5199999996</v>
      </c>
      <c r="CB1891" s="160">
        <f>AL1891-AS1891-AZ1891-BG1891-BN1891-BU1891</f>
        <v>0</v>
      </c>
      <c r="CC1891" s="161">
        <f t="shared" si="1957"/>
        <v>9939988.5199999996</v>
      </c>
      <c r="CD1891" s="160">
        <f>AN1891-AU1891-BB1891-BI1891-BP1891-BW1891</f>
        <v>0</v>
      </c>
      <c r="CE1891" s="160">
        <f>AO1891-AV1891-BC1891-BJ1891-BQ1891-BX1891</f>
        <v>0</v>
      </c>
      <c r="CF1891" s="161">
        <f t="shared" si="1958"/>
        <v>0</v>
      </c>
      <c r="CG1891" s="161">
        <f t="shared" si="1959"/>
        <v>9939988.5199999996</v>
      </c>
      <c r="CH1891" s="160">
        <f>V1891+AC1891-AI1891</f>
        <v>17</v>
      </c>
      <c r="CI1891" s="160">
        <f>W1891+AD1891-AJ1891</f>
        <v>0</v>
      </c>
      <c r="CJ1891" s="166">
        <v>0</v>
      </c>
      <c r="CK1891" s="166">
        <v>0</v>
      </c>
      <c r="CL1891" s="166">
        <v>0</v>
      </c>
      <c r="CM1891" s="166">
        <v>0</v>
      </c>
      <c r="CN1891" s="160">
        <f>CH1891-CJ1891-CL1891</f>
        <v>17</v>
      </c>
      <c r="CO1891" s="160">
        <f>CI1891-CK1891-CM1891</f>
        <v>0</v>
      </c>
    </row>
    <row r="1892" spans="1:93" ht="48">
      <c r="A1892" s="91"/>
      <c r="B1892" s="147">
        <v>2025</v>
      </c>
      <c r="C1892" s="147">
        <v>8308</v>
      </c>
      <c r="D1892" s="147">
        <v>3</v>
      </c>
      <c r="E1892" s="147">
        <v>7</v>
      </c>
      <c r="F1892" s="147">
        <v>19</v>
      </c>
      <c r="G1892" s="156"/>
      <c r="H1892" s="147">
        <v>3000</v>
      </c>
      <c r="I1892" s="147">
        <v>3500</v>
      </c>
      <c r="J1892" s="147">
        <v>357</v>
      </c>
      <c r="K1892" s="148" t="s">
        <v>51</v>
      </c>
      <c r="L1892" s="149"/>
      <c r="M1892" s="150" t="s">
        <v>146</v>
      </c>
      <c r="N1892" s="151">
        <f>N1893</f>
        <v>0</v>
      </c>
      <c r="O1892" s="151">
        <f>O1893</f>
        <v>0</v>
      </c>
      <c r="P1892" s="151">
        <f t="shared" si="1966"/>
        <v>0</v>
      </c>
      <c r="Q1892" s="151">
        <f>Q1893</f>
        <v>2434840</v>
      </c>
      <c r="R1892" s="151">
        <f>R1893</f>
        <v>0</v>
      </c>
      <c r="S1892" s="151">
        <f t="shared" si="1967"/>
        <v>2434840</v>
      </c>
      <c r="T1892" s="151">
        <f t="shared" si="1968"/>
        <v>2434840</v>
      </c>
      <c r="U1892" s="152"/>
      <c r="V1892" s="153"/>
      <c r="W1892" s="154"/>
      <c r="X1892" s="152"/>
      <c r="Y1892" s="151">
        <f t="shared" ref="Y1892:AL1892" si="1984">Y1893</f>
        <v>0</v>
      </c>
      <c r="Z1892" s="151">
        <f t="shared" si="1984"/>
        <v>0</v>
      </c>
      <c r="AA1892" s="151">
        <f t="shared" si="1984"/>
        <v>0</v>
      </c>
      <c r="AB1892" s="151">
        <f t="shared" si="1984"/>
        <v>0</v>
      </c>
      <c r="AC1892" s="151">
        <f t="shared" si="1984"/>
        <v>0</v>
      </c>
      <c r="AD1892" s="151">
        <f t="shared" si="1984"/>
        <v>0</v>
      </c>
      <c r="AE1892" s="151">
        <f t="shared" si="1984"/>
        <v>0</v>
      </c>
      <c r="AF1892" s="151">
        <f t="shared" si="1984"/>
        <v>0</v>
      </c>
      <c r="AG1892" s="151">
        <f t="shared" si="1984"/>
        <v>0</v>
      </c>
      <c r="AH1892" s="151">
        <f t="shared" si="1984"/>
        <v>0</v>
      </c>
      <c r="AI1892" s="151">
        <f t="shared" si="1984"/>
        <v>0</v>
      </c>
      <c r="AJ1892" s="151">
        <f t="shared" si="1984"/>
        <v>0</v>
      </c>
      <c r="AK1892" s="151">
        <f t="shared" si="1984"/>
        <v>0</v>
      </c>
      <c r="AL1892" s="151">
        <f t="shared" si="1984"/>
        <v>0</v>
      </c>
      <c r="AM1892" s="151">
        <f t="shared" si="1964"/>
        <v>0</v>
      </c>
      <c r="AN1892" s="151">
        <f>AN1893</f>
        <v>2434840</v>
      </c>
      <c r="AO1892" s="151">
        <f>AO1893</f>
        <v>0</v>
      </c>
      <c r="AP1892" s="151">
        <f t="shared" si="1961"/>
        <v>2434840</v>
      </c>
      <c r="AQ1892" s="151">
        <f t="shared" si="1971"/>
        <v>2434840</v>
      </c>
      <c r="AR1892" s="151">
        <f>AR1893</f>
        <v>0</v>
      </c>
      <c r="AS1892" s="151">
        <f>AS1893</f>
        <v>0</v>
      </c>
      <c r="AT1892" s="151">
        <f t="shared" si="1942"/>
        <v>0</v>
      </c>
      <c r="AU1892" s="151">
        <f>AU1893</f>
        <v>0</v>
      </c>
      <c r="AV1892" s="151">
        <f>AV1893</f>
        <v>0</v>
      </c>
      <c r="AW1892" s="151">
        <f t="shared" si="1943"/>
        <v>0</v>
      </c>
      <c r="AX1892" s="151">
        <f t="shared" si="1944"/>
        <v>0</v>
      </c>
      <c r="AY1892" s="151">
        <f>AY1893</f>
        <v>0</v>
      </c>
      <c r="AZ1892" s="151">
        <f>AZ1893</f>
        <v>0</v>
      </c>
      <c r="BA1892" s="151">
        <f t="shared" si="1945"/>
        <v>0</v>
      </c>
      <c r="BB1892" s="151">
        <f>BB1893</f>
        <v>0</v>
      </c>
      <c r="BC1892" s="151">
        <f>BC1893</f>
        <v>0</v>
      </c>
      <c r="BD1892" s="151">
        <f t="shared" si="1946"/>
        <v>0</v>
      </c>
      <c r="BE1892" s="151">
        <f t="shared" si="1947"/>
        <v>0</v>
      </c>
      <c r="BF1892" s="151">
        <f>BF1893</f>
        <v>0</v>
      </c>
      <c r="BG1892" s="151">
        <f>BG1893</f>
        <v>0</v>
      </c>
      <c r="BH1892" s="151">
        <f t="shared" si="1948"/>
        <v>0</v>
      </c>
      <c r="BI1892" s="151">
        <f>BI1893</f>
        <v>0</v>
      </c>
      <c r="BJ1892" s="151">
        <f>BJ1893</f>
        <v>0</v>
      </c>
      <c r="BK1892" s="151">
        <f t="shared" si="1949"/>
        <v>0</v>
      </c>
      <c r="BL1892" s="151">
        <f t="shared" si="1950"/>
        <v>0</v>
      </c>
      <c r="BM1892" s="151">
        <f>BM1893</f>
        <v>0</v>
      </c>
      <c r="BN1892" s="151">
        <f>BN1893</f>
        <v>0</v>
      </c>
      <c r="BO1892" s="151">
        <f t="shared" si="1951"/>
        <v>0</v>
      </c>
      <c r="BP1892" s="151">
        <f>BP1893</f>
        <v>0</v>
      </c>
      <c r="BQ1892" s="151">
        <f>BQ1893</f>
        <v>0</v>
      </c>
      <c r="BR1892" s="151">
        <f t="shared" si="1952"/>
        <v>0</v>
      </c>
      <c r="BS1892" s="151">
        <f t="shared" si="1953"/>
        <v>0</v>
      </c>
      <c r="BT1892" s="151">
        <f>BT1893</f>
        <v>0</v>
      </c>
      <c r="BU1892" s="151">
        <f>BU1893</f>
        <v>0</v>
      </c>
      <c r="BV1892" s="151">
        <f t="shared" si="1954"/>
        <v>0</v>
      </c>
      <c r="BW1892" s="151">
        <f>BW1893</f>
        <v>0</v>
      </c>
      <c r="BX1892" s="151">
        <f>BX1893</f>
        <v>0</v>
      </c>
      <c r="BY1892" s="151">
        <f t="shared" si="1955"/>
        <v>0</v>
      </c>
      <c r="BZ1892" s="151">
        <f t="shared" si="1956"/>
        <v>0</v>
      </c>
      <c r="CA1892" s="151">
        <f>CA1893</f>
        <v>0</v>
      </c>
      <c r="CB1892" s="151">
        <f>CB1893</f>
        <v>0</v>
      </c>
      <c r="CC1892" s="151">
        <f t="shared" si="1957"/>
        <v>0</v>
      </c>
      <c r="CD1892" s="151">
        <f>CD1893</f>
        <v>2434840</v>
      </c>
      <c r="CE1892" s="151">
        <f>CE1893</f>
        <v>0</v>
      </c>
      <c r="CF1892" s="151">
        <f t="shared" si="1958"/>
        <v>2434840</v>
      </c>
      <c r="CG1892" s="151">
        <f t="shared" si="1959"/>
        <v>2434840</v>
      </c>
      <c r="CH1892" s="151"/>
      <c r="CI1892" s="151"/>
      <c r="CJ1892" s="151"/>
      <c r="CK1892" s="151"/>
      <c r="CL1892" s="151"/>
      <c r="CM1892" s="151"/>
      <c r="CN1892" s="151"/>
      <c r="CO1892" s="151"/>
    </row>
    <row r="1893" spans="1:93" ht="24">
      <c r="A1893" s="91"/>
      <c r="B1893" s="156">
        <v>2025</v>
      </c>
      <c r="C1893" s="156">
        <v>8308</v>
      </c>
      <c r="D1893" s="156">
        <v>3</v>
      </c>
      <c r="E1893" s="156">
        <v>7</v>
      </c>
      <c r="F1893" s="156">
        <v>19</v>
      </c>
      <c r="G1893" s="156"/>
      <c r="H1893" s="156">
        <v>3000</v>
      </c>
      <c r="I1893" s="156">
        <v>3500</v>
      </c>
      <c r="J1893" s="156">
        <v>357</v>
      </c>
      <c r="K1893" s="157">
        <v>912</v>
      </c>
      <c r="L1893" s="158">
        <v>2</v>
      </c>
      <c r="M1893" s="159" t="s">
        <v>147</v>
      </c>
      <c r="N1893" s="160">
        <v>0</v>
      </c>
      <c r="O1893" s="160">
        <v>0</v>
      </c>
      <c r="P1893" s="161">
        <f t="shared" si="1966"/>
        <v>0</v>
      </c>
      <c r="Q1893" s="160">
        <v>2434840</v>
      </c>
      <c r="R1893" s="160">
        <v>0</v>
      </c>
      <c r="S1893" s="161">
        <f t="shared" si="1967"/>
        <v>2434840</v>
      </c>
      <c r="T1893" s="161">
        <f t="shared" si="1968"/>
        <v>2434840</v>
      </c>
      <c r="U1893" s="162" t="s">
        <v>57</v>
      </c>
      <c r="V1893" s="163">
        <v>1</v>
      </c>
      <c r="W1893" s="164"/>
      <c r="X1893" s="165" t="s">
        <v>58</v>
      </c>
      <c r="Y1893" s="166">
        <v>0</v>
      </c>
      <c r="Z1893" s="166">
        <v>0</v>
      </c>
      <c r="AA1893" s="166">
        <v>0</v>
      </c>
      <c r="AB1893" s="166">
        <v>0</v>
      </c>
      <c r="AC1893" s="166">
        <v>0</v>
      </c>
      <c r="AD1893" s="166">
        <v>0</v>
      </c>
      <c r="AE1893" s="166">
        <v>0</v>
      </c>
      <c r="AF1893" s="166">
        <v>0</v>
      </c>
      <c r="AG1893" s="166">
        <v>0</v>
      </c>
      <c r="AH1893" s="166">
        <v>0</v>
      </c>
      <c r="AI1893" s="166">
        <v>0</v>
      </c>
      <c r="AJ1893" s="166">
        <v>0</v>
      </c>
      <c r="AK1893" s="160">
        <f>N1893+Y1893-AE1893</f>
        <v>0</v>
      </c>
      <c r="AL1893" s="160">
        <f>O1893+Z1893-AF1893</f>
        <v>0</v>
      </c>
      <c r="AM1893" s="161">
        <f t="shared" si="1964"/>
        <v>0</v>
      </c>
      <c r="AN1893" s="160">
        <f>Q1893+AA1893-AG1893</f>
        <v>2434840</v>
      </c>
      <c r="AO1893" s="160">
        <f>R1893+AB1893-AH1893</f>
        <v>0</v>
      </c>
      <c r="AP1893" s="161">
        <f t="shared" si="1961"/>
        <v>2434840</v>
      </c>
      <c r="AQ1893" s="161">
        <f t="shared" si="1971"/>
        <v>2434840</v>
      </c>
      <c r="AR1893" s="166">
        <v>0</v>
      </c>
      <c r="AS1893" s="166">
        <v>0</v>
      </c>
      <c r="AT1893" s="161">
        <f t="shared" si="1942"/>
        <v>0</v>
      </c>
      <c r="AU1893" s="166">
        <v>0</v>
      </c>
      <c r="AV1893" s="166">
        <v>0</v>
      </c>
      <c r="AW1893" s="161">
        <f t="shared" si="1943"/>
        <v>0</v>
      </c>
      <c r="AX1893" s="161">
        <f t="shared" si="1944"/>
        <v>0</v>
      </c>
      <c r="AY1893" s="166">
        <v>0</v>
      </c>
      <c r="AZ1893" s="166">
        <v>0</v>
      </c>
      <c r="BA1893" s="161">
        <f t="shared" si="1945"/>
        <v>0</v>
      </c>
      <c r="BB1893" s="166">
        <v>0</v>
      </c>
      <c r="BC1893" s="166">
        <v>0</v>
      </c>
      <c r="BD1893" s="161">
        <f t="shared" si="1946"/>
        <v>0</v>
      </c>
      <c r="BE1893" s="161">
        <f t="shared" si="1947"/>
        <v>0</v>
      </c>
      <c r="BF1893" s="166">
        <v>0</v>
      </c>
      <c r="BG1893" s="166">
        <v>0</v>
      </c>
      <c r="BH1893" s="161">
        <f t="shared" si="1948"/>
        <v>0</v>
      </c>
      <c r="BI1893" s="166">
        <v>0</v>
      </c>
      <c r="BJ1893" s="166">
        <v>0</v>
      </c>
      <c r="BK1893" s="161">
        <f t="shared" si="1949"/>
        <v>0</v>
      </c>
      <c r="BL1893" s="161">
        <f t="shared" si="1950"/>
        <v>0</v>
      </c>
      <c r="BM1893" s="166">
        <v>0</v>
      </c>
      <c r="BN1893" s="166">
        <v>0</v>
      </c>
      <c r="BO1893" s="161">
        <f t="shared" si="1951"/>
        <v>0</v>
      </c>
      <c r="BP1893" s="166">
        <v>0</v>
      </c>
      <c r="BQ1893" s="166">
        <v>0</v>
      </c>
      <c r="BR1893" s="161">
        <f t="shared" si="1952"/>
        <v>0</v>
      </c>
      <c r="BS1893" s="161">
        <f t="shared" si="1953"/>
        <v>0</v>
      </c>
      <c r="BT1893" s="166">
        <v>0</v>
      </c>
      <c r="BU1893" s="166">
        <v>0</v>
      </c>
      <c r="BV1893" s="161">
        <f t="shared" si="1954"/>
        <v>0</v>
      </c>
      <c r="BW1893" s="166">
        <v>0</v>
      </c>
      <c r="BX1893" s="166">
        <v>0</v>
      </c>
      <c r="BY1893" s="161">
        <f t="shared" si="1955"/>
        <v>0</v>
      </c>
      <c r="BZ1893" s="161">
        <f t="shared" si="1956"/>
        <v>0</v>
      </c>
      <c r="CA1893" s="160">
        <f>AK1893-AR1893-AY1893-BF1893-BM1893-BT1893</f>
        <v>0</v>
      </c>
      <c r="CB1893" s="160">
        <f>AL1893-AS1893-AZ1893-BG1893-BN1893-BU1893</f>
        <v>0</v>
      </c>
      <c r="CC1893" s="161">
        <f t="shared" si="1957"/>
        <v>0</v>
      </c>
      <c r="CD1893" s="160">
        <f>AN1893-AU1893-BB1893-BI1893-BP1893-BW1893</f>
        <v>2434840</v>
      </c>
      <c r="CE1893" s="160">
        <f>AO1893-AV1893-BC1893-BJ1893-BQ1893-BX1893</f>
        <v>0</v>
      </c>
      <c r="CF1893" s="161">
        <f t="shared" si="1958"/>
        <v>2434840</v>
      </c>
      <c r="CG1893" s="161">
        <f t="shared" si="1959"/>
        <v>2434840</v>
      </c>
      <c r="CH1893" s="160">
        <f>V1893+AC1893-AI1893</f>
        <v>1</v>
      </c>
      <c r="CI1893" s="160">
        <f>W1893+AD1893-AJ1893</f>
        <v>0</v>
      </c>
      <c r="CJ1893" s="166">
        <v>0</v>
      </c>
      <c r="CK1893" s="166">
        <v>0</v>
      </c>
      <c r="CL1893" s="166">
        <v>0</v>
      </c>
      <c r="CM1893" s="166">
        <v>0</v>
      </c>
      <c r="CN1893" s="160">
        <f>CH1893-CJ1893-CL1893</f>
        <v>1</v>
      </c>
      <c r="CO1893" s="160">
        <f>CI1893-CK1893-CM1893</f>
        <v>0</v>
      </c>
    </row>
    <row r="1894" spans="1:93" ht="24">
      <c r="A1894" s="91"/>
      <c r="B1894" s="129">
        <v>2025</v>
      </c>
      <c r="C1894" s="129">
        <v>8308</v>
      </c>
      <c r="D1894" s="129">
        <v>3</v>
      </c>
      <c r="E1894" s="129">
        <v>7</v>
      </c>
      <c r="F1894" s="129">
        <v>19</v>
      </c>
      <c r="G1894" s="156"/>
      <c r="H1894" s="129">
        <v>5000</v>
      </c>
      <c r="I1894" s="129"/>
      <c r="J1894" s="129"/>
      <c r="K1894" s="130" t="s">
        <v>51</v>
      </c>
      <c r="L1894" s="131"/>
      <c r="M1894" s="132" t="s">
        <v>159</v>
      </c>
      <c r="N1894" s="133">
        <f>N1895+N1960+N1977+N2106+N2120+N2130+N2162</f>
        <v>30157356.169999998</v>
      </c>
      <c r="O1894" s="133">
        <f>O1895+O1960+O1977+O2106+O2120+O2130+O2162</f>
        <v>0</v>
      </c>
      <c r="P1894" s="133">
        <f t="shared" si="1966"/>
        <v>30157356.169999998</v>
      </c>
      <c r="Q1894" s="133">
        <f>Q1895+Q1960+Q1977+Q2106+Q2120+Q2130+Q2162</f>
        <v>0</v>
      </c>
      <c r="R1894" s="133">
        <f>R1895+R1960+R1977+R2106+R2120+R2130+R2162</f>
        <v>0</v>
      </c>
      <c r="S1894" s="133">
        <f t="shared" si="1967"/>
        <v>0</v>
      </c>
      <c r="T1894" s="133">
        <f t="shared" si="1968"/>
        <v>30157356.169999998</v>
      </c>
      <c r="U1894" s="134"/>
      <c r="V1894" s="135"/>
      <c r="W1894" s="136"/>
      <c r="X1894" s="137"/>
      <c r="Y1894" s="133">
        <f t="shared" ref="Y1894:AL1894" si="1985">Y1895+Y1960+Y1977+Y2106+Y2120+Y2130+Y2162</f>
        <v>0</v>
      </c>
      <c r="Z1894" s="133">
        <f t="shared" si="1985"/>
        <v>0</v>
      </c>
      <c r="AA1894" s="133">
        <f t="shared" si="1985"/>
        <v>0</v>
      </c>
      <c r="AB1894" s="133">
        <f t="shared" si="1985"/>
        <v>0</v>
      </c>
      <c r="AC1894" s="133">
        <f t="shared" si="1985"/>
        <v>0</v>
      </c>
      <c r="AD1894" s="133">
        <f t="shared" si="1985"/>
        <v>0</v>
      </c>
      <c r="AE1894" s="133">
        <f t="shared" si="1985"/>
        <v>0</v>
      </c>
      <c r="AF1894" s="133">
        <f t="shared" si="1985"/>
        <v>0</v>
      </c>
      <c r="AG1894" s="133">
        <f t="shared" si="1985"/>
        <v>0</v>
      </c>
      <c r="AH1894" s="133">
        <f t="shared" si="1985"/>
        <v>0</v>
      </c>
      <c r="AI1894" s="133">
        <f t="shared" si="1985"/>
        <v>0</v>
      </c>
      <c r="AJ1894" s="133">
        <f t="shared" si="1985"/>
        <v>0</v>
      </c>
      <c r="AK1894" s="133">
        <f t="shared" si="1985"/>
        <v>30157356.169999998</v>
      </c>
      <c r="AL1894" s="133">
        <f t="shared" si="1985"/>
        <v>0</v>
      </c>
      <c r="AM1894" s="133">
        <f t="shared" si="1964"/>
        <v>30157356.169999998</v>
      </c>
      <c r="AN1894" s="133">
        <f>AN1895+AN1960+AN1977+AN2106+AN2120+AN2130+AN2162</f>
        <v>0</v>
      </c>
      <c r="AO1894" s="133">
        <f>AO1895+AO1960+AO1977+AO2106+AO2120+AO2130+AO2162</f>
        <v>0</v>
      </c>
      <c r="AP1894" s="133">
        <f t="shared" si="1961"/>
        <v>0</v>
      </c>
      <c r="AQ1894" s="133">
        <f t="shared" si="1971"/>
        <v>30157356.169999998</v>
      </c>
      <c r="AR1894" s="133">
        <f>AR1895+AR1960+AR1977+AR2106+AR2120+AR2130+AR2162</f>
        <v>0</v>
      </c>
      <c r="AS1894" s="133">
        <f>AS1895+AS1960+AS1977+AS2106+AS2120+AS2130+AS2162</f>
        <v>0</v>
      </c>
      <c r="AT1894" s="133">
        <f t="shared" si="1942"/>
        <v>0</v>
      </c>
      <c r="AU1894" s="133">
        <f>AU1895+AU1960+AU1977+AU2106+AU2120+AU2130+AU2162</f>
        <v>0</v>
      </c>
      <c r="AV1894" s="133">
        <f>AV1895+AV1960+AV1977+AV2106+AV2120+AV2130+AV2162</f>
        <v>0</v>
      </c>
      <c r="AW1894" s="133">
        <f t="shared" si="1943"/>
        <v>0</v>
      </c>
      <c r="AX1894" s="133">
        <f t="shared" si="1944"/>
        <v>0</v>
      </c>
      <c r="AY1894" s="133">
        <f>AY1895+AY1960+AY1977+AY2106+AY2120+AY2130+AY2162</f>
        <v>0</v>
      </c>
      <c r="AZ1894" s="133">
        <f>AZ1895+AZ1960+AZ1977+AZ2106+AZ2120+AZ2130+AZ2162</f>
        <v>0</v>
      </c>
      <c r="BA1894" s="133">
        <f t="shared" si="1945"/>
        <v>0</v>
      </c>
      <c r="BB1894" s="133">
        <f>BB1895+BB1960+BB1977+BB2106+BB2120+BB2130+BB2162</f>
        <v>0</v>
      </c>
      <c r="BC1894" s="133">
        <f>BC1895+BC1960+BC1977+BC2106+BC2120+BC2130+BC2162</f>
        <v>0</v>
      </c>
      <c r="BD1894" s="133">
        <f t="shared" si="1946"/>
        <v>0</v>
      </c>
      <c r="BE1894" s="133">
        <f t="shared" si="1947"/>
        <v>0</v>
      </c>
      <c r="BF1894" s="133">
        <f>BF1895+BF1960+BF1977+BF2106+BF2120+BF2130+BF2162</f>
        <v>0</v>
      </c>
      <c r="BG1894" s="133">
        <f>BG1895+BG1960+BG1977+BG2106+BG2120+BG2130+BG2162</f>
        <v>0</v>
      </c>
      <c r="BH1894" s="133">
        <f t="shared" si="1948"/>
        <v>0</v>
      </c>
      <c r="BI1894" s="133">
        <f>BI1895+BI1960+BI1977+BI2106+BI2120+BI2130+BI2162</f>
        <v>0</v>
      </c>
      <c r="BJ1894" s="133">
        <f>BJ1895+BJ1960+BJ1977+BJ2106+BJ2120+BJ2130+BJ2162</f>
        <v>0</v>
      </c>
      <c r="BK1894" s="133">
        <f t="shared" si="1949"/>
        <v>0</v>
      </c>
      <c r="BL1894" s="133">
        <f t="shared" si="1950"/>
        <v>0</v>
      </c>
      <c r="BM1894" s="133">
        <f>BM1895+BM1960+BM1977+BM2106+BM2120+BM2130+BM2162</f>
        <v>0</v>
      </c>
      <c r="BN1894" s="133">
        <f>BN1895+BN1960+BN1977+BN2106+BN2120+BN2130+BN2162</f>
        <v>0</v>
      </c>
      <c r="BO1894" s="133">
        <f t="shared" si="1951"/>
        <v>0</v>
      </c>
      <c r="BP1894" s="133">
        <f>BP1895+BP1960+BP1977+BP2106+BP2120+BP2130+BP2162</f>
        <v>0</v>
      </c>
      <c r="BQ1894" s="133">
        <f>BQ1895+BQ1960+BQ1977+BQ2106+BQ2120+BQ2130+BQ2162</f>
        <v>0</v>
      </c>
      <c r="BR1894" s="133">
        <f t="shared" si="1952"/>
        <v>0</v>
      </c>
      <c r="BS1894" s="133">
        <f t="shared" si="1953"/>
        <v>0</v>
      </c>
      <c r="BT1894" s="133">
        <f>BT1895+BT1960+BT1977+BT2106+BT2120+BT2130+BT2162</f>
        <v>0</v>
      </c>
      <c r="BU1894" s="133">
        <f>BU1895+BU1960+BU1977+BU2106+BU2120+BU2130+BU2162</f>
        <v>0</v>
      </c>
      <c r="BV1894" s="133">
        <f t="shared" si="1954"/>
        <v>0</v>
      </c>
      <c r="BW1894" s="133">
        <f>BW1895+BW1960+BW1977+BW2106+BW2120+BW2130+BW2162</f>
        <v>0</v>
      </c>
      <c r="BX1894" s="133">
        <f>BX1895+BX1960+BX1977+BX2106+BX2120+BX2130+BX2162</f>
        <v>0</v>
      </c>
      <c r="BY1894" s="133">
        <f t="shared" si="1955"/>
        <v>0</v>
      </c>
      <c r="BZ1894" s="133">
        <f t="shared" si="1956"/>
        <v>0</v>
      </c>
      <c r="CA1894" s="133">
        <f>CA1895+CA1960+CA1977+CA2106+CA2120+CA2130+CA2162</f>
        <v>30157356.169999998</v>
      </c>
      <c r="CB1894" s="133">
        <f>CB1895+CB1960+CB1977+CB2106+CB2120+CB2130+CB2162</f>
        <v>0</v>
      </c>
      <c r="CC1894" s="133">
        <f t="shared" si="1957"/>
        <v>30157356.169999998</v>
      </c>
      <c r="CD1894" s="133">
        <f>CD1895+CD1960+CD1977+CD2106+CD2120+CD2130+CD2162</f>
        <v>0</v>
      </c>
      <c r="CE1894" s="133">
        <f>CE1895+CE1960+CE1977+CE2106+CE2120+CE2130+CE2162</f>
        <v>0</v>
      </c>
      <c r="CF1894" s="133">
        <f t="shared" si="1958"/>
        <v>0</v>
      </c>
      <c r="CG1894" s="133">
        <f t="shared" si="1959"/>
        <v>30157356.169999998</v>
      </c>
      <c r="CH1894" s="133"/>
      <c r="CI1894" s="133"/>
      <c r="CJ1894" s="133"/>
      <c r="CK1894" s="133"/>
      <c r="CL1894" s="133"/>
      <c r="CM1894" s="133"/>
      <c r="CN1894" s="133"/>
      <c r="CO1894" s="133"/>
    </row>
    <row r="1895" spans="1:93" ht="24">
      <c r="A1895" s="91"/>
      <c r="B1895" s="138">
        <v>2025</v>
      </c>
      <c r="C1895" s="138">
        <v>8308</v>
      </c>
      <c r="D1895" s="138">
        <v>3</v>
      </c>
      <c r="E1895" s="138">
        <v>7</v>
      </c>
      <c r="F1895" s="138">
        <v>19</v>
      </c>
      <c r="G1895" s="156"/>
      <c r="H1895" s="138">
        <v>5000</v>
      </c>
      <c r="I1895" s="138">
        <v>5100</v>
      </c>
      <c r="J1895" s="138"/>
      <c r="K1895" s="139" t="s">
        <v>51</v>
      </c>
      <c r="L1895" s="140"/>
      <c r="M1895" s="141" t="s">
        <v>160</v>
      </c>
      <c r="N1895" s="142">
        <f>N1896+N1914+N1952</f>
        <v>793856.67999999993</v>
      </c>
      <c r="O1895" s="142">
        <f>O1896+O1914+O1952</f>
        <v>0</v>
      </c>
      <c r="P1895" s="142">
        <f t="shared" si="1966"/>
        <v>793856.67999999993</v>
      </c>
      <c r="Q1895" s="142">
        <f>Q1896+Q1914+Q1952</f>
        <v>0</v>
      </c>
      <c r="R1895" s="142">
        <f>R1896+R1914+R1952</f>
        <v>0</v>
      </c>
      <c r="S1895" s="142">
        <f t="shared" si="1967"/>
        <v>0</v>
      </c>
      <c r="T1895" s="142">
        <f t="shared" si="1968"/>
        <v>793856.67999999993</v>
      </c>
      <c r="U1895" s="143"/>
      <c r="V1895" s="144"/>
      <c r="W1895" s="145"/>
      <c r="X1895" s="146"/>
      <c r="Y1895" s="142">
        <f t="shared" ref="Y1895:AL1895" si="1986">Y1896+Y1914+Y1952</f>
        <v>0</v>
      </c>
      <c r="Z1895" s="142">
        <f t="shared" si="1986"/>
        <v>0</v>
      </c>
      <c r="AA1895" s="142">
        <f t="shared" si="1986"/>
        <v>0</v>
      </c>
      <c r="AB1895" s="142">
        <f t="shared" si="1986"/>
        <v>0</v>
      </c>
      <c r="AC1895" s="142">
        <f t="shared" si="1986"/>
        <v>0</v>
      </c>
      <c r="AD1895" s="142">
        <f t="shared" si="1986"/>
        <v>0</v>
      </c>
      <c r="AE1895" s="142">
        <f t="shared" si="1986"/>
        <v>0</v>
      </c>
      <c r="AF1895" s="142">
        <f t="shared" si="1986"/>
        <v>0</v>
      </c>
      <c r="AG1895" s="142">
        <f t="shared" si="1986"/>
        <v>0</v>
      </c>
      <c r="AH1895" s="142">
        <f t="shared" si="1986"/>
        <v>0</v>
      </c>
      <c r="AI1895" s="142">
        <f t="shared" si="1986"/>
        <v>0</v>
      </c>
      <c r="AJ1895" s="142">
        <f t="shared" si="1986"/>
        <v>0</v>
      </c>
      <c r="AK1895" s="142">
        <f t="shared" si="1986"/>
        <v>793856.67999999993</v>
      </c>
      <c r="AL1895" s="142">
        <f t="shared" si="1986"/>
        <v>0</v>
      </c>
      <c r="AM1895" s="142">
        <f t="shared" si="1964"/>
        <v>793856.67999999993</v>
      </c>
      <c r="AN1895" s="142">
        <f>AN1896+AN1914+AN1952</f>
        <v>0</v>
      </c>
      <c r="AO1895" s="142">
        <f>AO1896+AO1914+AO1952</f>
        <v>0</v>
      </c>
      <c r="AP1895" s="142">
        <f t="shared" si="1961"/>
        <v>0</v>
      </c>
      <c r="AQ1895" s="142">
        <f t="shared" si="1971"/>
        <v>793856.67999999993</v>
      </c>
      <c r="AR1895" s="142">
        <f>AR1896+AR1914+AR1952</f>
        <v>0</v>
      </c>
      <c r="AS1895" s="142">
        <f>AS1896+AS1914+AS1952</f>
        <v>0</v>
      </c>
      <c r="AT1895" s="142">
        <f t="shared" si="1942"/>
        <v>0</v>
      </c>
      <c r="AU1895" s="142">
        <f>AU1896+AU1914+AU1952</f>
        <v>0</v>
      </c>
      <c r="AV1895" s="142">
        <f>AV1896+AV1914+AV1952</f>
        <v>0</v>
      </c>
      <c r="AW1895" s="142">
        <f t="shared" si="1943"/>
        <v>0</v>
      </c>
      <c r="AX1895" s="142">
        <f t="shared" si="1944"/>
        <v>0</v>
      </c>
      <c r="AY1895" s="142">
        <f>AY1896+AY1914+AY1952</f>
        <v>0</v>
      </c>
      <c r="AZ1895" s="142">
        <f>AZ1896+AZ1914+AZ1952</f>
        <v>0</v>
      </c>
      <c r="BA1895" s="142">
        <f t="shared" si="1945"/>
        <v>0</v>
      </c>
      <c r="BB1895" s="142">
        <f>BB1896+BB1914+BB1952</f>
        <v>0</v>
      </c>
      <c r="BC1895" s="142">
        <f>BC1896+BC1914+BC1952</f>
        <v>0</v>
      </c>
      <c r="BD1895" s="142">
        <f t="shared" si="1946"/>
        <v>0</v>
      </c>
      <c r="BE1895" s="142">
        <f t="shared" si="1947"/>
        <v>0</v>
      </c>
      <c r="BF1895" s="142">
        <f>BF1896+BF1914+BF1952</f>
        <v>0</v>
      </c>
      <c r="BG1895" s="142">
        <f>BG1896+BG1914+BG1952</f>
        <v>0</v>
      </c>
      <c r="BH1895" s="142">
        <f t="shared" si="1948"/>
        <v>0</v>
      </c>
      <c r="BI1895" s="142">
        <f>BI1896+BI1914+BI1952</f>
        <v>0</v>
      </c>
      <c r="BJ1895" s="142">
        <f>BJ1896+BJ1914+BJ1952</f>
        <v>0</v>
      </c>
      <c r="BK1895" s="142">
        <f t="shared" si="1949"/>
        <v>0</v>
      </c>
      <c r="BL1895" s="142">
        <f t="shared" si="1950"/>
        <v>0</v>
      </c>
      <c r="BM1895" s="142">
        <f>BM1896+BM1914+BM1952</f>
        <v>0</v>
      </c>
      <c r="BN1895" s="142">
        <f>BN1896+BN1914+BN1952</f>
        <v>0</v>
      </c>
      <c r="BO1895" s="142">
        <f t="shared" si="1951"/>
        <v>0</v>
      </c>
      <c r="BP1895" s="142">
        <f>BP1896+BP1914+BP1952</f>
        <v>0</v>
      </c>
      <c r="BQ1895" s="142">
        <f>BQ1896+BQ1914+BQ1952</f>
        <v>0</v>
      </c>
      <c r="BR1895" s="142">
        <f t="shared" si="1952"/>
        <v>0</v>
      </c>
      <c r="BS1895" s="142">
        <f t="shared" si="1953"/>
        <v>0</v>
      </c>
      <c r="BT1895" s="142">
        <f>BT1896+BT1914+BT1952</f>
        <v>0</v>
      </c>
      <c r="BU1895" s="142">
        <f>BU1896+BU1914+BU1952</f>
        <v>0</v>
      </c>
      <c r="BV1895" s="142">
        <f t="shared" si="1954"/>
        <v>0</v>
      </c>
      <c r="BW1895" s="142">
        <f>BW1896+BW1914+BW1952</f>
        <v>0</v>
      </c>
      <c r="BX1895" s="142">
        <f>BX1896+BX1914+BX1952</f>
        <v>0</v>
      </c>
      <c r="BY1895" s="142">
        <f t="shared" si="1955"/>
        <v>0</v>
      </c>
      <c r="BZ1895" s="142">
        <f t="shared" si="1956"/>
        <v>0</v>
      </c>
      <c r="CA1895" s="142">
        <f>CA1896+CA1914+CA1952</f>
        <v>793856.67999999993</v>
      </c>
      <c r="CB1895" s="142">
        <f>CB1896+CB1914+CB1952</f>
        <v>0</v>
      </c>
      <c r="CC1895" s="142">
        <f t="shared" si="1957"/>
        <v>793856.67999999993</v>
      </c>
      <c r="CD1895" s="142">
        <f>CD1896+CD1914+CD1952</f>
        <v>0</v>
      </c>
      <c r="CE1895" s="142">
        <f>CE1896+CE1914+CE1952</f>
        <v>0</v>
      </c>
      <c r="CF1895" s="142">
        <f t="shared" si="1958"/>
        <v>0</v>
      </c>
      <c r="CG1895" s="142">
        <f t="shared" si="1959"/>
        <v>793856.67999999993</v>
      </c>
      <c r="CH1895" s="142"/>
      <c r="CI1895" s="142"/>
      <c r="CJ1895" s="142"/>
      <c r="CK1895" s="142"/>
      <c r="CL1895" s="142"/>
      <c r="CM1895" s="142"/>
      <c r="CN1895" s="142"/>
      <c r="CO1895" s="142"/>
    </row>
    <row r="1896" spans="1:93" ht="24" hidden="1">
      <c r="A1896" s="91"/>
      <c r="B1896" s="147">
        <v>2025</v>
      </c>
      <c r="C1896" s="147">
        <v>8308</v>
      </c>
      <c r="D1896" s="147">
        <v>3</v>
      </c>
      <c r="E1896" s="147">
        <v>7</v>
      </c>
      <c r="F1896" s="147">
        <v>19</v>
      </c>
      <c r="G1896" s="156"/>
      <c r="H1896" s="147">
        <v>5000</v>
      </c>
      <c r="I1896" s="147">
        <v>5100</v>
      </c>
      <c r="J1896" s="147">
        <v>511</v>
      </c>
      <c r="K1896" s="148" t="s">
        <v>51</v>
      </c>
      <c r="L1896" s="149"/>
      <c r="M1896" s="150" t="s">
        <v>161</v>
      </c>
      <c r="N1896" s="151">
        <f>SUM(N1897:N1913)</f>
        <v>0</v>
      </c>
      <c r="O1896" s="151">
        <f>SUM(O1897:O1913)</f>
        <v>0</v>
      </c>
      <c r="P1896" s="151">
        <f t="shared" si="1966"/>
        <v>0</v>
      </c>
      <c r="Q1896" s="151">
        <f>SUM(Q1897:Q1913)</f>
        <v>0</v>
      </c>
      <c r="R1896" s="151">
        <f>SUM(R1897:R1913)</f>
        <v>0</v>
      </c>
      <c r="S1896" s="151">
        <f t="shared" si="1967"/>
        <v>0</v>
      </c>
      <c r="T1896" s="151">
        <f t="shared" si="1968"/>
        <v>0</v>
      </c>
      <c r="U1896" s="152"/>
      <c r="V1896" s="153"/>
      <c r="W1896" s="154"/>
      <c r="X1896" s="155"/>
      <c r="Y1896" s="151">
        <f t="shared" ref="Y1896:AL1896" si="1987">SUM(Y1897:Y1913)</f>
        <v>0</v>
      </c>
      <c r="Z1896" s="151">
        <f t="shared" si="1987"/>
        <v>0</v>
      </c>
      <c r="AA1896" s="151">
        <f t="shared" si="1987"/>
        <v>0</v>
      </c>
      <c r="AB1896" s="151">
        <f t="shared" si="1987"/>
        <v>0</v>
      </c>
      <c r="AC1896" s="151">
        <f t="shared" si="1987"/>
        <v>0</v>
      </c>
      <c r="AD1896" s="151">
        <f t="shared" si="1987"/>
        <v>0</v>
      </c>
      <c r="AE1896" s="151">
        <f t="shared" si="1987"/>
        <v>0</v>
      </c>
      <c r="AF1896" s="151">
        <f t="shared" si="1987"/>
        <v>0</v>
      </c>
      <c r="AG1896" s="151">
        <f t="shared" si="1987"/>
        <v>0</v>
      </c>
      <c r="AH1896" s="151">
        <f t="shared" si="1987"/>
        <v>0</v>
      </c>
      <c r="AI1896" s="151">
        <f t="shared" si="1987"/>
        <v>0</v>
      </c>
      <c r="AJ1896" s="151">
        <f t="shared" si="1987"/>
        <v>0</v>
      </c>
      <c r="AK1896" s="151">
        <f t="shared" si="1987"/>
        <v>0</v>
      </c>
      <c r="AL1896" s="151">
        <f t="shared" si="1987"/>
        <v>0</v>
      </c>
      <c r="AM1896" s="151">
        <f t="shared" si="1964"/>
        <v>0</v>
      </c>
      <c r="AN1896" s="151">
        <f>SUM(AN1897:AN1913)</f>
        <v>0</v>
      </c>
      <c r="AO1896" s="151">
        <f>SUM(AO1897:AO1913)</f>
        <v>0</v>
      </c>
      <c r="AP1896" s="151">
        <f t="shared" si="1961"/>
        <v>0</v>
      </c>
      <c r="AQ1896" s="151">
        <f t="shared" si="1971"/>
        <v>0</v>
      </c>
      <c r="AR1896" s="151">
        <f>SUM(AR1897:AR1913)</f>
        <v>0</v>
      </c>
      <c r="AS1896" s="151">
        <f>SUM(AS1897:AS1913)</f>
        <v>0</v>
      </c>
      <c r="AT1896" s="151">
        <f t="shared" si="1942"/>
        <v>0</v>
      </c>
      <c r="AU1896" s="151">
        <f>SUM(AU1897:AU1913)</f>
        <v>0</v>
      </c>
      <c r="AV1896" s="151">
        <f>SUM(AV1897:AV1913)</f>
        <v>0</v>
      </c>
      <c r="AW1896" s="151">
        <f t="shared" si="1943"/>
        <v>0</v>
      </c>
      <c r="AX1896" s="151">
        <f t="shared" si="1944"/>
        <v>0</v>
      </c>
      <c r="AY1896" s="151">
        <f>SUM(AY1897:AY1913)</f>
        <v>0</v>
      </c>
      <c r="AZ1896" s="151">
        <f>SUM(AZ1897:AZ1913)</f>
        <v>0</v>
      </c>
      <c r="BA1896" s="151">
        <f t="shared" si="1945"/>
        <v>0</v>
      </c>
      <c r="BB1896" s="151">
        <f>SUM(BB1897:BB1913)</f>
        <v>0</v>
      </c>
      <c r="BC1896" s="151">
        <f>SUM(BC1897:BC1913)</f>
        <v>0</v>
      </c>
      <c r="BD1896" s="151">
        <f t="shared" si="1946"/>
        <v>0</v>
      </c>
      <c r="BE1896" s="151">
        <f t="shared" si="1947"/>
        <v>0</v>
      </c>
      <c r="BF1896" s="151">
        <f>SUM(BF1897:BF1913)</f>
        <v>0</v>
      </c>
      <c r="BG1896" s="151">
        <f>SUM(BG1897:BG1913)</f>
        <v>0</v>
      </c>
      <c r="BH1896" s="151">
        <f t="shared" si="1948"/>
        <v>0</v>
      </c>
      <c r="BI1896" s="151">
        <f>SUM(BI1897:BI1913)</f>
        <v>0</v>
      </c>
      <c r="BJ1896" s="151">
        <f>SUM(BJ1897:BJ1913)</f>
        <v>0</v>
      </c>
      <c r="BK1896" s="151">
        <f t="shared" si="1949"/>
        <v>0</v>
      </c>
      <c r="BL1896" s="151">
        <f t="shared" si="1950"/>
        <v>0</v>
      </c>
      <c r="BM1896" s="151">
        <f>SUM(BM1897:BM1913)</f>
        <v>0</v>
      </c>
      <c r="BN1896" s="151">
        <f>SUM(BN1897:BN1913)</f>
        <v>0</v>
      </c>
      <c r="BO1896" s="151">
        <f t="shared" si="1951"/>
        <v>0</v>
      </c>
      <c r="BP1896" s="151">
        <f>SUM(BP1897:BP1913)</f>
        <v>0</v>
      </c>
      <c r="BQ1896" s="151">
        <f>SUM(BQ1897:BQ1913)</f>
        <v>0</v>
      </c>
      <c r="BR1896" s="151">
        <f t="shared" si="1952"/>
        <v>0</v>
      </c>
      <c r="BS1896" s="151">
        <f t="shared" si="1953"/>
        <v>0</v>
      </c>
      <c r="BT1896" s="151">
        <f>SUM(BT1897:BT1913)</f>
        <v>0</v>
      </c>
      <c r="BU1896" s="151">
        <f>SUM(BU1897:BU1913)</f>
        <v>0</v>
      </c>
      <c r="BV1896" s="151">
        <f t="shared" si="1954"/>
        <v>0</v>
      </c>
      <c r="BW1896" s="151">
        <f>SUM(BW1897:BW1913)</f>
        <v>0</v>
      </c>
      <c r="BX1896" s="151">
        <f>SUM(BX1897:BX1913)</f>
        <v>0</v>
      </c>
      <c r="BY1896" s="151">
        <f t="shared" si="1955"/>
        <v>0</v>
      </c>
      <c r="BZ1896" s="151">
        <f t="shared" si="1956"/>
        <v>0</v>
      </c>
      <c r="CA1896" s="151">
        <f>SUM(CA1897:CA1913)</f>
        <v>0</v>
      </c>
      <c r="CB1896" s="151">
        <f>SUM(CB1897:CB1913)</f>
        <v>0</v>
      </c>
      <c r="CC1896" s="151">
        <f t="shared" si="1957"/>
        <v>0</v>
      </c>
      <c r="CD1896" s="151">
        <f>SUM(CD1897:CD1913)</f>
        <v>0</v>
      </c>
      <c r="CE1896" s="151">
        <f>SUM(CE1897:CE1913)</f>
        <v>0</v>
      </c>
      <c r="CF1896" s="151">
        <f t="shared" si="1958"/>
        <v>0</v>
      </c>
      <c r="CG1896" s="151">
        <f t="shared" si="1959"/>
        <v>0</v>
      </c>
      <c r="CH1896" s="151"/>
      <c r="CI1896" s="151"/>
      <c r="CJ1896" s="151"/>
      <c r="CK1896" s="151"/>
      <c r="CL1896" s="151"/>
      <c r="CM1896" s="151"/>
      <c r="CN1896" s="151"/>
      <c r="CO1896" s="151"/>
    </row>
    <row r="1897" spans="1:93" ht="24" hidden="1">
      <c r="A1897" s="91"/>
      <c r="B1897" s="156">
        <v>2025</v>
      </c>
      <c r="C1897" s="156">
        <v>8308</v>
      </c>
      <c r="D1897" s="156">
        <v>3</v>
      </c>
      <c r="E1897" s="156">
        <v>7</v>
      </c>
      <c r="F1897" s="156">
        <v>19</v>
      </c>
      <c r="G1897" s="156"/>
      <c r="H1897" s="156">
        <v>5000</v>
      </c>
      <c r="I1897" s="156">
        <v>5100</v>
      </c>
      <c r="J1897" s="156">
        <v>511</v>
      </c>
      <c r="K1897" s="157">
        <v>19</v>
      </c>
      <c r="L1897" s="158"/>
      <c r="M1897" s="159" t="s">
        <v>1374</v>
      </c>
      <c r="N1897" s="160">
        <v>0</v>
      </c>
      <c r="O1897" s="160">
        <v>0</v>
      </c>
      <c r="P1897" s="161">
        <f t="shared" si="1966"/>
        <v>0</v>
      </c>
      <c r="Q1897" s="160">
        <v>0</v>
      </c>
      <c r="R1897" s="160">
        <v>0</v>
      </c>
      <c r="S1897" s="161">
        <f t="shared" si="1967"/>
        <v>0</v>
      </c>
      <c r="T1897" s="161">
        <f t="shared" si="1968"/>
        <v>0</v>
      </c>
      <c r="U1897" s="162" t="s">
        <v>111</v>
      </c>
      <c r="V1897" s="163"/>
      <c r="W1897" s="164"/>
      <c r="X1897" s="167" t="s">
        <v>66</v>
      </c>
      <c r="Y1897" s="166">
        <v>0</v>
      </c>
      <c r="Z1897" s="166">
        <v>0</v>
      </c>
      <c r="AA1897" s="166">
        <v>0</v>
      </c>
      <c r="AB1897" s="166">
        <v>0</v>
      </c>
      <c r="AC1897" s="166">
        <v>0</v>
      </c>
      <c r="AD1897" s="166">
        <v>0</v>
      </c>
      <c r="AE1897" s="166">
        <v>0</v>
      </c>
      <c r="AF1897" s="166">
        <v>0</v>
      </c>
      <c r="AG1897" s="166">
        <v>0</v>
      </c>
      <c r="AH1897" s="166">
        <v>0</v>
      </c>
      <c r="AI1897" s="166">
        <v>0</v>
      </c>
      <c r="AJ1897" s="166">
        <v>0</v>
      </c>
      <c r="AK1897" s="160">
        <f t="shared" ref="AK1897:AL1913" si="1988">N1897+Y1897-AE1897</f>
        <v>0</v>
      </c>
      <c r="AL1897" s="160">
        <f t="shared" si="1988"/>
        <v>0</v>
      </c>
      <c r="AM1897" s="161">
        <f t="shared" si="1964"/>
        <v>0</v>
      </c>
      <c r="AN1897" s="160">
        <f t="shared" ref="AN1897:AO1913" si="1989">Q1897+AA1897-AG1897</f>
        <v>0</v>
      </c>
      <c r="AO1897" s="160">
        <f t="shared" si="1989"/>
        <v>0</v>
      </c>
      <c r="AP1897" s="161">
        <f t="shared" si="1961"/>
        <v>0</v>
      </c>
      <c r="AQ1897" s="161">
        <f t="shared" si="1971"/>
        <v>0</v>
      </c>
      <c r="AR1897" s="166">
        <v>0</v>
      </c>
      <c r="AS1897" s="166">
        <v>0</v>
      </c>
      <c r="AT1897" s="161">
        <f t="shared" si="1942"/>
        <v>0</v>
      </c>
      <c r="AU1897" s="166">
        <v>0</v>
      </c>
      <c r="AV1897" s="166">
        <v>0</v>
      </c>
      <c r="AW1897" s="161">
        <f t="shared" si="1943"/>
        <v>0</v>
      </c>
      <c r="AX1897" s="161">
        <f t="shared" si="1944"/>
        <v>0</v>
      </c>
      <c r="AY1897" s="166">
        <v>0</v>
      </c>
      <c r="AZ1897" s="166">
        <v>0</v>
      </c>
      <c r="BA1897" s="161">
        <f t="shared" si="1945"/>
        <v>0</v>
      </c>
      <c r="BB1897" s="166">
        <v>0</v>
      </c>
      <c r="BC1897" s="166">
        <v>0</v>
      </c>
      <c r="BD1897" s="161">
        <f t="shared" si="1946"/>
        <v>0</v>
      </c>
      <c r="BE1897" s="161">
        <f t="shared" si="1947"/>
        <v>0</v>
      </c>
      <c r="BF1897" s="166">
        <v>0</v>
      </c>
      <c r="BG1897" s="166">
        <v>0</v>
      </c>
      <c r="BH1897" s="161">
        <f t="shared" si="1948"/>
        <v>0</v>
      </c>
      <c r="BI1897" s="166">
        <v>0</v>
      </c>
      <c r="BJ1897" s="166">
        <v>0</v>
      </c>
      <c r="BK1897" s="161">
        <f t="shared" si="1949"/>
        <v>0</v>
      </c>
      <c r="BL1897" s="161">
        <f t="shared" si="1950"/>
        <v>0</v>
      </c>
      <c r="BM1897" s="166">
        <v>0</v>
      </c>
      <c r="BN1897" s="166">
        <v>0</v>
      </c>
      <c r="BO1897" s="161">
        <f t="shared" si="1951"/>
        <v>0</v>
      </c>
      <c r="BP1897" s="166">
        <v>0</v>
      </c>
      <c r="BQ1897" s="166">
        <v>0</v>
      </c>
      <c r="BR1897" s="161">
        <f t="shared" si="1952"/>
        <v>0</v>
      </c>
      <c r="BS1897" s="161">
        <f t="shared" si="1953"/>
        <v>0</v>
      </c>
      <c r="BT1897" s="166">
        <v>0</v>
      </c>
      <c r="BU1897" s="166">
        <v>0</v>
      </c>
      <c r="BV1897" s="161">
        <f t="shared" si="1954"/>
        <v>0</v>
      </c>
      <c r="BW1897" s="166">
        <v>0</v>
      </c>
      <c r="BX1897" s="166">
        <v>0</v>
      </c>
      <c r="BY1897" s="161">
        <f t="shared" si="1955"/>
        <v>0</v>
      </c>
      <c r="BZ1897" s="161">
        <f t="shared" si="1956"/>
        <v>0</v>
      </c>
      <c r="CA1897" s="160">
        <f t="shared" ref="CA1897:CB1913" si="1990">AK1897-AR1897-AY1897-BF1897-BM1897-BT1897</f>
        <v>0</v>
      </c>
      <c r="CB1897" s="160">
        <f t="shared" si="1990"/>
        <v>0</v>
      </c>
      <c r="CC1897" s="161">
        <f t="shared" si="1957"/>
        <v>0</v>
      </c>
      <c r="CD1897" s="160">
        <f t="shared" ref="CD1897:CE1913" si="1991">AN1897-AU1897-BB1897-BI1897-BP1897-BW1897</f>
        <v>0</v>
      </c>
      <c r="CE1897" s="160">
        <f t="shared" si="1991"/>
        <v>0</v>
      </c>
      <c r="CF1897" s="161">
        <f t="shared" si="1958"/>
        <v>0</v>
      </c>
      <c r="CG1897" s="161">
        <f t="shared" si="1959"/>
        <v>0</v>
      </c>
      <c r="CH1897" s="160">
        <f t="shared" ref="CH1897:CI1913" si="1992">V1897+AC1897-AI1897</f>
        <v>0</v>
      </c>
      <c r="CI1897" s="160">
        <f t="shared" si="1992"/>
        <v>0</v>
      </c>
      <c r="CJ1897" s="166">
        <v>0</v>
      </c>
      <c r="CK1897" s="166">
        <v>0</v>
      </c>
      <c r="CL1897" s="166">
        <v>0</v>
      </c>
      <c r="CM1897" s="166">
        <v>0</v>
      </c>
      <c r="CN1897" s="160">
        <f t="shared" ref="CN1897:CO1913" si="1993">CH1897-CJ1897-CL1897</f>
        <v>0</v>
      </c>
      <c r="CO1897" s="160">
        <f t="shared" si="1993"/>
        <v>0</v>
      </c>
    </row>
    <row r="1898" spans="1:93" ht="24" hidden="1">
      <c r="A1898" s="91"/>
      <c r="B1898" s="156">
        <v>2025</v>
      </c>
      <c r="C1898" s="156">
        <v>8308</v>
      </c>
      <c r="D1898" s="156">
        <v>3</v>
      </c>
      <c r="E1898" s="156">
        <v>7</v>
      </c>
      <c r="F1898" s="156">
        <v>19</v>
      </c>
      <c r="G1898" s="156"/>
      <c r="H1898" s="156">
        <v>5000</v>
      </c>
      <c r="I1898" s="156">
        <v>5100</v>
      </c>
      <c r="J1898" s="156">
        <v>511</v>
      </c>
      <c r="K1898" s="157">
        <v>29</v>
      </c>
      <c r="L1898" s="158"/>
      <c r="M1898" s="159" t="s">
        <v>162</v>
      </c>
      <c r="N1898" s="160">
        <v>0</v>
      </c>
      <c r="O1898" s="160">
        <v>0</v>
      </c>
      <c r="P1898" s="161">
        <f t="shared" si="1966"/>
        <v>0</v>
      </c>
      <c r="Q1898" s="160">
        <v>0</v>
      </c>
      <c r="R1898" s="160">
        <v>0</v>
      </c>
      <c r="S1898" s="161">
        <f t="shared" si="1967"/>
        <v>0</v>
      </c>
      <c r="T1898" s="161">
        <f t="shared" si="1968"/>
        <v>0</v>
      </c>
      <c r="U1898" s="162" t="s">
        <v>111</v>
      </c>
      <c r="V1898" s="163"/>
      <c r="W1898" s="164"/>
      <c r="X1898" s="165" t="s">
        <v>58</v>
      </c>
      <c r="Y1898" s="166">
        <v>0</v>
      </c>
      <c r="Z1898" s="166">
        <v>0</v>
      </c>
      <c r="AA1898" s="166">
        <v>0</v>
      </c>
      <c r="AB1898" s="166">
        <v>0</v>
      </c>
      <c r="AC1898" s="166">
        <v>0</v>
      </c>
      <c r="AD1898" s="166">
        <v>0</v>
      </c>
      <c r="AE1898" s="166">
        <v>0</v>
      </c>
      <c r="AF1898" s="166">
        <v>0</v>
      </c>
      <c r="AG1898" s="166">
        <v>0</v>
      </c>
      <c r="AH1898" s="166">
        <v>0</v>
      </c>
      <c r="AI1898" s="166">
        <v>0</v>
      </c>
      <c r="AJ1898" s="166">
        <v>0</v>
      </c>
      <c r="AK1898" s="160">
        <f t="shared" si="1988"/>
        <v>0</v>
      </c>
      <c r="AL1898" s="160">
        <f t="shared" si="1988"/>
        <v>0</v>
      </c>
      <c r="AM1898" s="161">
        <f t="shared" si="1964"/>
        <v>0</v>
      </c>
      <c r="AN1898" s="160">
        <f t="shared" si="1989"/>
        <v>0</v>
      </c>
      <c r="AO1898" s="160">
        <f t="shared" si="1989"/>
        <v>0</v>
      </c>
      <c r="AP1898" s="161">
        <f t="shared" si="1961"/>
        <v>0</v>
      </c>
      <c r="AQ1898" s="161">
        <f t="shared" si="1971"/>
        <v>0</v>
      </c>
      <c r="AR1898" s="166">
        <v>0</v>
      </c>
      <c r="AS1898" s="166">
        <v>0</v>
      </c>
      <c r="AT1898" s="161">
        <f t="shared" si="1942"/>
        <v>0</v>
      </c>
      <c r="AU1898" s="166">
        <v>0</v>
      </c>
      <c r="AV1898" s="166">
        <v>0</v>
      </c>
      <c r="AW1898" s="161">
        <f t="shared" si="1943"/>
        <v>0</v>
      </c>
      <c r="AX1898" s="161">
        <f t="shared" si="1944"/>
        <v>0</v>
      </c>
      <c r="AY1898" s="166">
        <v>0</v>
      </c>
      <c r="AZ1898" s="166">
        <v>0</v>
      </c>
      <c r="BA1898" s="161">
        <f t="shared" si="1945"/>
        <v>0</v>
      </c>
      <c r="BB1898" s="166">
        <v>0</v>
      </c>
      <c r="BC1898" s="166">
        <v>0</v>
      </c>
      <c r="BD1898" s="161">
        <f t="shared" si="1946"/>
        <v>0</v>
      </c>
      <c r="BE1898" s="161">
        <f t="shared" si="1947"/>
        <v>0</v>
      </c>
      <c r="BF1898" s="166">
        <v>0</v>
      </c>
      <c r="BG1898" s="166">
        <v>0</v>
      </c>
      <c r="BH1898" s="161">
        <f t="shared" si="1948"/>
        <v>0</v>
      </c>
      <c r="BI1898" s="166">
        <v>0</v>
      </c>
      <c r="BJ1898" s="166">
        <v>0</v>
      </c>
      <c r="BK1898" s="161">
        <f t="shared" si="1949"/>
        <v>0</v>
      </c>
      <c r="BL1898" s="161">
        <f t="shared" si="1950"/>
        <v>0</v>
      </c>
      <c r="BM1898" s="166">
        <v>0</v>
      </c>
      <c r="BN1898" s="166">
        <v>0</v>
      </c>
      <c r="BO1898" s="161">
        <f t="shared" si="1951"/>
        <v>0</v>
      </c>
      <c r="BP1898" s="166">
        <v>0</v>
      </c>
      <c r="BQ1898" s="166">
        <v>0</v>
      </c>
      <c r="BR1898" s="161">
        <f t="shared" si="1952"/>
        <v>0</v>
      </c>
      <c r="BS1898" s="161">
        <f t="shared" si="1953"/>
        <v>0</v>
      </c>
      <c r="BT1898" s="166">
        <v>0</v>
      </c>
      <c r="BU1898" s="166">
        <v>0</v>
      </c>
      <c r="BV1898" s="161">
        <f t="shared" si="1954"/>
        <v>0</v>
      </c>
      <c r="BW1898" s="166">
        <v>0</v>
      </c>
      <c r="BX1898" s="166">
        <v>0</v>
      </c>
      <c r="BY1898" s="161">
        <f t="shared" si="1955"/>
        <v>0</v>
      </c>
      <c r="BZ1898" s="161">
        <f t="shared" si="1956"/>
        <v>0</v>
      </c>
      <c r="CA1898" s="160">
        <f t="shared" si="1990"/>
        <v>0</v>
      </c>
      <c r="CB1898" s="160">
        <f t="shared" si="1990"/>
        <v>0</v>
      </c>
      <c r="CC1898" s="161">
        <f t="shared" si="1957"/>
        <v>0</v>
      </c>
      <c r="CD1898" s="160">
        <f t="shared" si="1991"/>
        <v>0</v>
      </c>
      <c r="CE1898" s="160">
        <f t="shared" si="1991"/>
        <v>0</v>
      </c>
      <c r="CF1898" s="161">
        <f t="shared" si="1958"/>
        <v>0</v>
      </c>
      <c r="CG1898" s="161">
        <f t="shared" si="1959"/>
        <v>0</v>
      </c>
      <c r="CH1898" s="160">
        <f t="shared" si="1992"/>
        <v>0</v>
      </c>
      <c r="CI1898" s="160">
        <f t="shared" si="1992"/>
        <v>0</v>
      </c>
      <c r="CJ1898" s="166">
        <v>0</v>
      </c>
      <c r="CK1898" s="166">
        <v>0</v>
      </c>
      <c r="CL1898" s="166">
        <v>0</v>
      </c>
      <c r="CM1898" s="166">
        <v>0</v>
      </c>
      <c r="CN1898" s="160">
        <f t="shared" si="1993"/>
        <v>0</v>
      </c>
      <c r="CO1898" s="160">
        <f t="shared" si="1993"/>
        <v>0</v>
      </c>
    </row>
    <row r="1899" spans="1:93" ht="24" hidden="1">
      <c r="A1899" s="91"/>
      <c r="B1899" s="156">
        <v>2025</v>
      </c>
      <c r="C1899" s="156">
        <v>8308</v>
      </c>
      <c r="D1899" s="156">
        <v>3</v>
      </c>
      <c r="E1899" s="156">
        <v>7</v>
      </c>
      <c r="F1899" s="156">
        <v>19</v>
      </c>
      <c r="G1899" s="156"/>
      <c r="H1899" s="156">
        <v>5000</v>
      </c>
      <c r="I1899" s="156">
        <v>5100</v>
      </c>
      <c r="J1899" s="156">
        <v>511</v>
      </c>
      <c r="K1899" s="157">
        <v>44</v>
      </c>
      <c r="L1899" s="158"/>
      <c r="M1899" s="159" t="s">
        <v>163</v>
      </c>
      <c r="N1899" s="160">
        <v>0</v>
      </c>
      <c r="O1899" s="160">
        <v>0</v>
      </c>
      <c r="P1899" s="161">
        <f t="shared" si="1966"/>
        <v>0</v>
      </c>
      <c r="Q1899" s="160">
        <v>0</v>
      </c>
      <c r="R1899" s="160">
        <v>0</v>
      </c>
      <c r="S1899" s="161">
        <f t="shared" si="1967"/>
        <v>0</v>
      </c>
      <c r="T1899" s="161">
        <f t="shared" si="1968"/>
        <v>0</v>
      </c>
      <c r="U1899" s="162" t="s">
        <v>111</v>
      </c>
      <c r="V1899" s="163"/>
      <c r="W1899" s="164"/>
      <c r="X1899" s="165" t="s">
        <v>58</v>
      </c>
      <c r="Y1899" s="166">
        <v>0</v>
      </c>
      <c r="Z1899" s="166">
        <v>0</v>
      </c>
      <c r="AA1899" s="166">
        <v>0</v>
      </c>
      <c r="AB1899" s="166">
        <v>0</v>
      </c>
      <c r="AC1899" s="166">
        <v>0</v>
      </c>
      <c r="AD1899" s="166">
        <v>0</v>
      </c>
      <c r="AE1899" s="166">
        <v>0</v>
      </c>
      <c r="AF1899" s="166">
        <v>0</v>
      </c>
      <c r="AG1899" s="166">
        <v>0</v>
      </c>
      <c r="AH1899" s="166">
        <v>0</v>
      </c>
      <c r="AI1899" s="166">
        <v>0</v>
      </c>
      <c r="AJ1899" s="166">
        <v>0</v>
      </c>
      <c r="AK1899" s="160">
        <f t="shared" si="1988"/>
        <v>0</v>
      </c>
      <c r="AL1899" s="160">
        <f t="shared" si="1988"/>
        <v>0</v>
      </c>
      <c r="AM1899" s="161">
        <f t="shared" si="1964"/>
        <v>0</v>
      </c>
      <c r="AN1899" s="160">
        <f t="shared" si="1989"/>
        <v>0</v>
      </c>
      <c r="AO1899" s="160">
        <f t="shared" si="1989"/>
        <v>0</v>
      </c>
      <c r="AP1899" s="161">
        <f t="shared" si="1961"/>
        <v>0</v>
      </c>
      <c r="AQ1899" s="161">
        <f t="shared" si="1971"/>
        <v>0</v>
      </c>
      <c r="AR1899" s="166">
        <v>0</v>
      </c>
      <c r="AS1899" s="166">
        <v>0</v>
      </c>
      <c r="AT1899" s="161">
        <f t="shared" si="1942"/>
        <v>0</v>
      </c>
      <c r="AU1899" s="166">
        <v>0</v>
      </c>
      <c r="AV1899" s="166">
        <v>0</v>
      </c>
      <c r="AW1899" s="161">
        <f t="shared" si="1943"/>
        <v>0</v>
      </c>
      <c r="AX1899" s="161">
        <f t="shared" si="1944"/>
        <v>0</v>
      </c>
      <c r="AY1899" s="166">
        <v>0</v>
      </c>
      <c r="AZ1899" s="166">
        <v>0</v>
      </c>
      <c r="BA1899" s="161">
        <f t="shared" si="1945"/>
        <v>0</v>
      </c>
      <c r="BB1899" s="166">
        <v>0</v>
      </c>
      <c r="BC1899" s="166">
        <v>0</v>
      </c>
      <c r="BD1899" s="161">
        <f t="shared" si="1946"/>
        <v>0</v>
      </c>
      <c r="BE1899" s="161">
        <f t="shared" si="1947"/>
        <v>0</v>
      </c>
      <c r="BF1899" s="166">
        <v>0</v>
      </c>
      <c r="BG1899" s="166">
        <v>0</v>
      </c>
      <c r="BH1899" s="161">
        <f t="shared" si="1948"/>
        <v>0</v>
      </c>
      <c r="BI1899" s="166">
        <v>0</v>
      </c>
      <c r="BJ1899" s="166">
        <v>0</v>
      </c>
      <c r="BK1899" s="161">
        <f t="shared" si="1949"/>
        <v>0</v>
      </c>
      <c r="BL1899" s="161">
        <f t="shared" si="1950"/>
        <v>0</v>
      </c>
      <c r="BM1899" s="166">
        <v>0</v>
      </c>
      <c r="BN1899" s="166">
        <v>0</v>
      </c>
      <c r="BO1899" s="161">
        <f t="shared" si="1951"/>
        <v>0</v>
      </c>
      <c r="BP1899" s="166">
        <v>0</v>
      </c>
      <c r="BQ1899" s="166">
        <v>0</v>
      </c>
      <c r="BR1899" s="161">
        <f t="shared" si="1952"/>
        <v>0</v>
      </c>
      <c r="BS1899" s="161">
        <f t="shared" si="1953"/>
        <v>0</v>
      </c>
      <c r="BT1899" s="166">
        <v>0</v>
      </c>
      <c r="BU1899" s="166">
        <v>0</v>
      </c>
      <c r="BV1899" s="161">
        <f t="shared" si="1954"/>
        <v>0</v>
      </c>
      <c r="BW1899" s="166">
        <v>0</v>
      </c>
      <c r="BX1899" s="166">
        <v>0</v>
      </c>
      <c r="BY1899" s="161">
        <f t="shared" si="1955"/>
        <v>0</v>
      </c>
      <c r="BZ1899" s="161">
        <f t="shared" si="1956"/>
        <v>0</v>
      </c>
      <c r="CA1899" s="160">
        <f t="shared" si="1990"/>
        <v>0</v>
      </c>
      <c r="CB1899" s="160">
        <f t="shared" si="1990"/>
        <v>0</v>
      </c>
      <c r="CC1899" s="161">
        <f t="shared" si="1957"/>
        <v>0</v>
      </c>
      <c r="CD1899" s="160">
        <f t="shared" si="1991"/>
        <v>0</v>
      </c>
      <c r="CE1899" s="160">
        <f t="shared" si="1991"/>
        <v>0</v>
      </c>
      <c r="CF1899" s="161">
        <f t="shared" si="1958"/>
        <v>0</v>
      </c>
      <c r="CG1899" s="161">
        <f t="shared" si="1959"/>
        <v>0</v>
      </c>
      <c r="CH1899" s="160">
        <f t="shared" si="1992"/>
        <v>0</v>
      </c>
      <c r="CI1899" s="160">
        <f t="shared" si="1992"/>
        <v>0</v>
      </c>
      <c r="CJ1899" s="166">
        <v>0</v>
      </c>
      <c r="CK1899" s="166">
        <v>0</v>
      </c>
      <c r="CL1899" s="166">
        <v>0</v>
      </c>
      <c r="CM1899" s="166">
        <v>0</v>
      </c>
      <c r="CN1899" s="160">
        <f t="shared" si="1993"/>
        <v>0</v>
      </c>
      <c r="CO1899" s="160">
        <f t="shared" si="1993"/>
        <v>0</v>
      </c>
    </row>
    <row r="1900" spans="1:93" ht="24" hidden="1">
      <c r="A1900" s="91"/>
      <c r="B1900" s="156">
        <v>2025</v>
      </c>
      <c r="C1900" s="156">
        <v>8308</v>
      </c>
      <c r="D1900" s="156">
        <v>3</v>
      </c>
      <c r="E1900" s="156">
        <v>7</v>
      </c>
      <c r="F1900" s="156">
        <v>19</v>
      </c>
      <c r="G1900" s="156"/>
      <c r="H1900" s="156">
        <v>5000</v>
      </c>
      <c r="I1900" s="156">
        <v>5100</v>
      </c>
      <c r="J1900" s="156">
        <v>511</v>
      </c>
      <c r="K1900" s="157">
        <v>84</v>
      </c>
      <c r="L1900" s="158"/>
      <c r="M1900" s="159" t="s">
        <v>1375</v>
      </c>
      <c r="N1900" s="160">
        <v>0</v>
      </c>
      <c r="O1900" s="160">
        <v>0</v>
      </c>
      <c r="P1900" s="161">
        <f t="shared" si="1966"/>
        <v>0</v>
      </c>
      <c r="Q1900" s="160">
        <v>0</v>
      </c>
      <c r="R1900" s="160">
        <v>0</v>
      </c>
      <c r="S1900" s="161">
        <f t="shared" si="1967"/>
        <v>0</v>
      </c>
      <c r="T1900" s="161">
        <f t="shared" si="1968"/>
        <v>0</v>
      </c>
      <c r="U1900" s="162" t="s">
        <v>111</v>
      </c>
      <c r="V1900" s="163"/>
      <c r="W1900" s="164"/>
      <c r="X1900" s="167" t="s">
        <v>66</v>
      </c>
      <c r="Y1900" s="166">
        <v>0</v>
      </c>
      <c r="Z1900" s="166">
        <v>0</v>
      </c>
      <c r="AA1900" s="166">
        <v>0</v>
      </c>
      <c r="AB1900" s="166">
        <v>0</v>
      </c>
      <c r="AC1900" s="166">
        <v>0</v>
      </c>
      <c r="AD1900" s="166">
        <v>0</v>
      </c>
      <c r="AE1900" s="166">
        <v>0</v>
      </c>
      <c r="AF1900" s="166">
        <v>0</v>
      </c>
      <c r="AG1900" s="166">
        <v>0</v>
      </c>
      <c r="AH1900" s="166">
        <v>0</v>
      </c>
      <c r="AI1900" s="166">
        <v>0</v>
      </c>
      <c r="AJ1900" s="166">
        <v>0</v>
      </c>
      <c r="AK1900" s="160">
        <f t="shared" si="1988"/>
        <v>0</v>
      </c>
      <c r="AL1900" s="160">
        <f t="shared" si="1988"/>
        <v>0</v>
      </c>
      <c r="AM1900" s="161">
        <f t="shared" si="1964"/>
        <v>0</v>
      </c>
      <c r="AN1900" s="160">
        <f t="shared" si="1989"/>
        <v>0</v>
      </c>
      <c r="AO1900" s="160">
        <f t="shared" si="1989"/>
        <v>0</v>
      </c>
      <c r="AP1900" s="161">
        <f t="shared" si="1961"/>
        <v>0</v>
      </c>
      <c r="AQ1900" s="161">
        <f t="shared" si="1971"/>
        <v>0</v>
      </c>
      <c r="AR1900" s="166">
        <v>0</v>
      </c>
      <c r="AS1900" s="166">
        <v>0</v>
      </c>
      <c r="AT1900" s="161">
        <f t="shared" si="1942"/>
        <v>0</v>
      </c>
      <c r="AU1900" s="166">
        <v>0</v>
      </c>
      <c r="AV1900" s="166">
        <v>0</v>
      </c>
      <c r="AW1900" s="161">
        <f t="shared" si="1943"/>
        <v>0</v>
      </c>
      <c r="AX1900" s="161">
        <f t="shared" si="1944"/>
        <v>0</v>
      </c>
      <c r="AY1900" s="166">
        <v>0</v>
      </c>
      <c r="AZ1900" s="166">
        <v>0</v>
      </c>
      <c r="BA1900" s="161">
        <f t="shared" si="1945"/>
        <v>0</v>
      </c>
      <c r="BB1900" s="166">
        <v>0</v>
      </c>
      <c r="BC1900" s="166">
        <v>0</v>
      </c>
      <c r="BD1900" s="161">
        <f t="shared" si="1946"/>
        <v>0</v>
      </c>
      <c r="BE1900" s="161">
        <f t="shared" si="1947"/>
        <v>0</v>
      </c>
      <c r="BF1900" s="166">
        <v>0</v>
      </c>
      <c r="BG1900" s="166">
        <v>0</v>
      </c>
      <c r="BH1900" s="161">
        <f t="shared" si="1948"/>
        <v>0</v>
      </c>
      <c r="BI1900" s="166">
        <v>0</v>
      </c>
      <c r="BJ1900" s="166">
        <v>0</v>
      </c>
      <c r="BK1900" s="161">
        <f t="shared" si="1949"/>
        <v>0</v>
      </c>
      <c r="BL1900" s="161">
        <f t="shared" si="1950"/>
        <v>0</v>
      </c>
      <c r="BM1900" s="166">
        <v>0</v>
      </c>
      <c r="BN1900" s="166">
        <v>0</v>
      </c>
      <c r="BO1900" s="161">
        <f t="shared" si="1951"/>
        <v>0</v>
      </c>
      <c r="BP1900" s="166">
        <v>0</v>
      </c>
      <c r="BQ1900" s="166">
        <v>0</v>
      </c>
      <c r="BR1900" s="161">
        <f t="shared" si="1952"/>
        <v>0</v>
      </c>
      <c r="BS1900" s="161">
        <f t="shared" si="1953"/>
        <v>0</v>
      </c>
      <c r="BT1900" s="166">
        <v>0</v>
      </c>
      <c r="BU1900" s="166">
        <v>0</v>
      </c>
      <c r="BV1900" s="161">
        <f t="shared" si="1954"/>
        <v>0</v>
      </c>
      <c r="BW1900" s="166">
        <v>0</v>
      </c>
      <c r="BX1900" s="166">
        <v>0</v>
      </c>
      <c r="BY1900" s="161">
        <f t="shared" si="1955"/>
        <v>0</v>
      </c>
      <c r="BZ1900" s="161">
        <f t="shared" si="1956"/>
        <v>0</v>
      </c>
      <c r="CA1900" s="160">
        <f t="shared" si="1990"/>
        <v>0</v>
      </c>
      <c r="CB1900" s="160">
        <f t="shared" si="1990"/>
        <v>0</v>
      </c>
      <c r="CC1900" s="161">
        <f t="shared" si="1957"/>
        <v>0</v>
      </c>
      <c r="CD1900" s="160">
        <f t="shared" si="1991"/>
        <v>0</v>
      </c>
      <c r="CE1900" s="160">
        <f t="shared" si="1991"/>
        <v>0</v>
      </c>
      <c r="CF1900" s="161">
        <f t="shared" si="1958"/>
        <v>0</v>
      </c>
      <c r="CG1900" s="161">
        <f t="shared" si="1959"/>
        <v>0</v>
      </c>
      <c r="CH1900" s="160">
        <f t="shared" si="1992"/>
        <v>0</v>
      </c>
      <c r="CI1900" s="160">
        <f t="shared" si="1992"/>
        <v>0</v>
      </c>
      <c r="CJ1900" s="166">
        <v>0</v>
      </c>
      <c r="CK1900" s="166">
        <v>0</v>
      </c>
      <c r="CL1900" s="166">
        <v>0</v>
      </c>
      <c r="CM1900" s="166">
        <v>0</v>
      </c>
      <c r="CN1900" s="160">
        <f t="shared" si="1993"/>
        <v>0</v>
      </c>
      <c r="CO1900" s="160">
        <f t="shared" si="1993"/>
        <v>0</v>
      </c>
    </row>
    <row r="1901" spans="1:93" ht="24" hidden="1">
      <c r="A1901" s="91"/>
      <c r="B1901" s="156">
        <v>2025</v>
      </c>
      <c r="C1901" s="156">
        <v>8308</v>
      </c>
      <c r="D1901" s="156">
        <v>3</v>
      </c>
      <c r="E1901" s="156">
        <v>7</v>
      </c>
      <c r="F1901" s="156">
        <v>19</v>
      </c>
      <c r="G1901" s="156"/>
      <c r="H1901" s="156">
        <v>5000</v>
      </c>
      <c r="I1901" s="156">
        <v>5100</v>
      </c>
      <c r="J1901" s="156">
        <v>511</v>
      </c>
      <c r="K1901" s="157">
        <v>623</v>
      </c>
      <c r="L1901" s="158"/>
      <c r="M1901" s="159" t="s">
        <v>168</v>
      </c>
      <c r="N1901" s="160">
        <v>0</v>
      </c>
      <c r="O1901" s="160">
        <v>0</v>
      </c>
      <c r="P1901" s="161">
        <f t="shared" si="1966"/>
        <v>0</v>
      </c>
      <c r="Q1901" s="160">
        <v>0</v>
      </c>
      <c r="R1901" s="160">
        <v>0</v>
      </c>
      <c r="S1901" s="161">
        <f t="shared" si="1967"/>
        <v>0</v>
      </c>
      <c r="T1901" s="161">
        <f t="shared" si="1968"/>
        <v>0</v>
      </c>
      <c r="U1901" s="162" t="s">
        <v>111</v>
      </c>
      <c r="V1901" s="163"/>
      <c r="W1901" s="164"/>
      <c r="X1901" s="167" t="s">
        <v>66</v>
      </c>
      <c r="Y1901" s="166">
        <v>0</v>
      </c>
      <c r="Z1901" s="166">
        <v>0</v>
      </c>
      <c r="AA1901" s="166">
        <v>0</v>
      </c>
      <c r="AB1901" s="166">
        <v>0</v>
      </c>
      <c r="AC1901" s="166">
        <v>0</v>
      </c>
      <c r="AD1901" s="166">
        <v>0</v>
      </c>
      <c r="AE1901" s="166">
        <v>0</v>
      </c>
      <c r="AF1901" s="166">
        <v>0</v>
      </c>
      <c r="AG1901" s="166">
        <v>0</v>
      </c>
      <c r="AH1901" s="166">
        <v>0</v>
      </c>
      <c r="AI1901" s="166">
        <v>0</v>
      </c>
      <c r="AJ1901" s="166">
        <v>0</v>
      </c>
      <c r="AK1901" s="160">
        <f t="shared" si="1988"/>
        <v>0</v>
      </c>
      <c r="AL1901" s="160">
        <f t="shared" si="1988"/>
        <v>0</v>
      </c>
      <c r="AM1901" s="161">
        <f t="shared" si="1964"/>
        <v>0</v>
      </c>
      <c r="AN1901" s="160">
        <f t="shared" si="1989"/>
        <v>0</v>
      </c>
      <c r="AO1901" s="160">
        <f t="shared" si="1989"/>
        <v>0</v>
      </c>
      <c r="AP1901" s="161">
        <f t="shared" si="1961"/>
        <v>0</v>
      </c>
      <c r="AQ1901" s="161">
        <f t="shared" si="1971"/>
        <v>0</v>
      </c>
      <c r="AR1901" s="166">
        <v>0</v>
      </c>
      <c r="AS1901" s="166">
        <v>0</v>
      </c>
      <c r="AT1901" s="161">
        <f t="shared" si="1942"/>
        <v>0</v>
      </c>
      <c r="AU1901" s="166">
        <v>0</v>
      </c>
      <c r="AV1901" s="166">
        <v>0</v>
      </c>
      <c r="AW1901" s="161">
        <f t="shared" si="1943"/>
        <v>0</v>
      </c>
      <c r="AX1901" s="161">
        <f t="shared" si="1944"/>
        <v>0</v>
      </c>
      <c r="AY1901" s="166">
        <v>0</v>
      </c>
      <c r="AZ1901" s="166">
        <v>0</v>
      </c>
      <c r="BA1901" s="161">
        <f t="shared" si="1945"/>
        <v>0</v>
      </c>
      <c r="BB1901" s="166">
        <v>0</v>
      </c>
      <c r="BC1901" s="166">
        <v>0</v>
      </c>
      <c r="BD1901" s="161">
        <f t="shared" si="1946"/>
        <v>0</v>
      </c>
      <c r="BE1901" s="161">
        <f t="shared" si="1947"/>
        <v>0</v>
      </c>
      <c r="BF1901" s="166">
        <v>0</v>
      </c>
      <c r="BG1901" s="166">
        <v>0</v>
      </c>
      <c r="BH1901" s="161">
        <f t="shared" si="1948"/>
        <v>0</v>
      </c>
      <c r="BI1901" s="166">
        <v>0</v>
      </c>
      <c r="BJ1901" s="166">
        <v>0</v>
      </c>
      <c r="BK1901" s="161">
        <f t="shared" si="1949"/>
        <v>0</v>
      </c>
      <c r="BL1901" s="161">
        <f t="shared" si="1950"/>
        <v>0</v>
      </c>
      <c r="BM1901" s="166">
        <v>0</v>
      </c>
      <c r="BN1901" s="166">
        <v>0</v>
      </c>
      <c r="BO1901" s="161">
        <f t="shared" si="1951"/>
        <v>0</v>
      </c>
      <c r="BP1901" s="166">
        <v>0</v>
      </c>
      <c r="BQ1901" s="166">
        <v>0</v>
      </c>
      <c r="BR1901" s="161">
        <f t="shared" si="1952"/>
        <v>0</v>
      </c>
      <c r="BS1901" s="161">
        <f t="shared" si="1953"/>
        <v>0</v>
      </c>
      <c r="BT1901" s="166">
        <v>0</v>
      </c>
      <c r="BU1901" s="166">
        <v>0</v>
      </c>
      <c r="BV1901" s="161">
        <f t="shared" si="1954"/>
        <v>0</v>
      </c>
      <c r="BW1901" s="166">
        <v>0</v>
      </c>
      <c r="BX1901" s="166">
        <v>0</v>
      </c>
      <c r="BY1901" s="161">
        <f t="shared" si="1955"/>
        <v>0</v>
      </c>
      <c r="BZ1901" s="161">
        <f t="shared" si="1956"/>
        <v>0</v>
      </c>
      <c r="CA1901" s="160">
        <f t="shared" si="1990"/>
        <v>0</v>
      </c>
      <c r="CB1901" s="160">
        <f t="shared" si="1990"/>
        <v>0</v>
      </c>
      <c r="CC1901" s="161">
        <f t="shared" si="1957"/>
        <v>0</v>
      </c>
      <c r="CD1901" s="160">
        <f t="shared" si="1991"/>
        <v>0</v>
      </c>
      <c r="CE1901" s="160">
        <f t="shared" si="1991"/>
        <v>0</v>
      </c>
      <c r="CF1901" s="161">
        <f t="shared" si="1958"/>
        <v>0</v>
      </c>
      <c r="CG1901" s="161">
        <f t="shared" si="1959"/>
        <v>0</v>
      </c>
      <c r="CH1901" s="160">
        <f t="shared" si="1992"/>
        <v>0</v>
      </c>
      <c r="CI1901" s="160">
        <f t="shared" si="1992"/>
        <v>0</v>
      </c>
      <c r="CJ1901" s="166">
        <v>0</v>
      </c>
      <c r="CK1901" s="166">
        <v>0</v>
      </c>
      <c r="CL1901" s="166">
        <v>0</v>
      </c>
      <c r="CM1901" s="166">
        <v>0</v>
      </c>
      <c r="CN1901" s="160">
        <f t="shared" si="1993"/>
        <v>0</v>
      </c>
      <c r="CO1901" s="160">
        <f t="shared" si="1993"/>
        <v>0</v>
      </c>
    </row>
    <row r="1902" spans="1:93" ht="24" hidden="1">
      <c r="A1902" s="91"/>
      <c r="B1902" s="156">
        <v>2025</v>
      </c>
      <c r="C1902" s="156">
        <v>8308</v>
      </c>
      <c r="D1902" s="156">
        <v>3</v>
      </c>
      <c r="E1902" s="156">
        <v>7</v>
      </c>
      <c r="F1902" s="156">
        <v>19</v>
      </c>
      <c r="G1902" s="156"/>
      <c r="H1902" s="156">
        <v>5000</v>
      </c>
      <c r="I1902" s="156">
        <v>5100</v>
      </c>
      <c r="J1902" s="156">
        <v>511</v>
      </c>
      <c r="K1902" s="157">
        <v>652</v>
      </c>
      <c r="L1902" s="158"/>
      <c r="M1902" s="159" t="s">
        <v>471</v>
      </c>
      <c r="N1902" s="160">
        <v>0</v>
      </c>
      <c r="O1902" s="160">
        <v>0</v>
      </c>
      <c r="P1902" s="161">
        <f t="shared" si="1966"/>
        <v>0</v>
      </c>
      <c r="Q1902" s="160">
        <v>0</v>
      </c>
      <c r="R1902" s="160">
        <v>0</v>
      </c>
      <c r="S1902" s="161">
        <f t="shared" si="1967"/>
        <v>0</v>
      </c>
      <c r="T1902" s="161">
        <f t="shared" si="1968"/>
        <v>0</v>
      </c>
      <c r="U1902" s="162" t="s">
        <v>111</v>
      </c>
      <c r="V1902" s="163"/>
      <c r="W1902" s="164"/>
      <c r="X1902" s="165" t="s">
        <v>58</v>
      </c>
      <c r="Y1902" s="166">
        <v>0</v>
      </c>
      <c r="Z1902" s="166">
        <v>0</v>
      </c>
      <c r="AA1902" s="166">
        <v>0</v>
      </c>
      <c r="AB1902" s="166">
        <v>0</v>
      </c>
      <c r="AC1902" s="166">
        <v>0</v>
      </c>
      <c r="AD1902" s="166">
        <v>0</v>
      </c>
      <c r="AE1902" s="166">
        <v>0</v>
      </c>
      <c r="AF1902" s="166">
        <v>0</v>
      </c>
      <c r="AG1902" s="166">
        <v>0</v>
      </c>
      <c r="AH1902" s="166">
        <v>0</v>
      </c>
      <c r="AI1902" s="166">
        <v>0</v>
      </c>
      <c r="AJ1902" s="166">
        <v>0</v>
      </c>
      <c r="AK1902" s="160">
        <f t="shared" si="1988"/>
        <v>0</v>
      </c>
      <c r="AL1902" s="160">
        <f t="shared" si="1988"/>
        <v>0</v>
      </c>
      <c r="AM1902" s="161">
        <f t="shared" si="1964"/>
        <v>0</v>
      </c>
      <c r="AN1902" s="160">
        <f t="shared" si="1989"/>
        <v>0</v>
      </c>
      <c r="AO1902" s="160">
        <f t="shared" si="1989"/>
        <v>0</v>
      </c>
      <c r="AP1902" s="161">
        <f t="shared" si="1961"/>
        <v>0</v>
      </c>
      <c r="AQ1902" s="161">
        <f t="shared" si="1971"/>
        <v>0</v>
      </c>
      <c r="AR1902" s="166">
        <v>0</v>
      </c>
      <c r="AS1902" s="166">
        <v>0</v>
      </c>
      <c r="AT1902" s="161">
        <f t="shared" si="1942"/>
        <v>0</v>
      </c>
      <c r="AU1902" s="166">
        <v>0</v>
      </c>
      <c r="AV1902" s="166">
        <v>0</v>
      </c>
      <c r="AW1902" s="161">
        <f t="shared" si="1943"/>
        <v>0</v>
      </c>
      <c r="AX1902" s="161">
        <f t="shared" si="1944"/>
        <v>0</v>
      </c>
      <c r="AY1902" s="166">
        <v>0</v>
      </c>
      <c r="AZ1902" s="166">
        <v>0</v>
      </c>
      <c r="BA1902" s="161">
        <f t="shared" si="1945"/>
        <v>0</v>
      </c>
      <c r="BB1902" s="166">
        <v>0</v>
      </c>
      <c r="BC1902" s="166">
        <v>0</v>
      </c>
      <c r="BD1902" s="161">
        <f t="shared" si="1946"/>
        <v>0</v>
      </c>
      <c r="BE1902" s="161">
        <f t="shared" si="1947"/>
        <v>0</v>
      </c>
      <c r="BF1902" s="166">
        <v>0</v>
      </c>
      <c r="BG1902" s="166">
        <v>0</v>
      </c>
      <c r="BH1902" s="161">
        <f t="shared" si="1948"/>
        <v>0</v>
      </c>
      <c r="BI1902" s="166">
        <v>0</v>
      </c>
      <c r="BJ1902" s="166">
        <v>0</v>
      </c>
      <c r="BK1902" s="161">
        <f t="shared" si="1949"/>
        <v>0</v>
      </c>
      <c r="BL1902" s="161">
        <f t="shared" si="1950"/>
        <v>0</v>
      </c>
      <c r="BM1902" s="166">
        <v>0</v>
      </c>
      <c r="BN1902" s="166">
        <v>0</v>
      </c>
      <c r="BO1902" s="161">
        <f t="shared" si="1951"/>
        <v>0</v>
      </c>
      <c r="BP1902" s="166">
        <v>0</v>
      </c>
      <c r="BQ1902" s="166">
        <v>0</v>
      </c>
      <c r="BR1902" s="161">
        <f t="shared" si="1952"/>
        <v>0</v>
      </c>
      <c r="BS1902" s="161">
        <f t="shared" si="1953"/>
        <v>0</v>
      </c>
      <c r="BT1902" s="166">
        <v>0</v>
      </c>
      <c r="BU1902" s="166">
        <v>0</v>
      </c>
      <c r="BV1902" s="161">
        <f t="shared" si="1954"/>
        <v>0</v>
      </c>
      <c r="BW1902" s="166">
        <v>0</v>
      </c>
      <c r="BX1902" s="166">
        <v>0</v>
      </c>
      <c r="BY1902" s="161">
        <f t="shared" si="1955"/>
        <v>0</v>
      </c>
      <c r="BZ1902" s="161">
        <f t="shared" si="1956"/>
        <v>0</v>
      </c>
      <c r="CA1902" s="160">
        <f t="shared" si="1990"/>
        <v>0</v>
      </c>
      <c r="CB1902" s="160">
        <f t="shared" si="1990"/>
        <v>0</v>
      </c>
      <c r="CC1902" s="161">
        <f t="shared" si="1957"/>
        <v>0</v>
      </c>
      <c r="CD1902" s="160">
        <f t="shared" si="1991"/>
        <v>0</v>
      </c>
      <c r="CE1902" s="160">
        <f t="shared" si="1991"/>
        <v>0</v>
      </c>
      <c r="CF1902" s="161">
        <f t="shared" si="1958"/>
        <v>0</v>
      </c>
      <c r="CG1902" s="161">
        <f t="shared" si="1959"/>
        <v>0</v>
      </c>
      <c r="CH1902" s="160">
        <f t="shared" si="1992"/>
        <v>0</v>
      </c>
      <c r="CI1902" s="160">
        <f t="shared" si="1992"/>
        <v>0</v>
      </c>
      <c r="CJ1902" s="166">
        <v>0</v>
      </c>
      <c r="CK1902" s="166">
        <v>0</v>
      </c>
      <c r="CL1902" s="166">
        <v>0</v>
      </c>
      <c r="CM1902" s="166">
        <v>0</v>
      </c>
      <c r="CN1902" s="160">
        <f t="shared" si="1993"/>
        <v>0</v>
      </c>
      <c r="CO1902" s="160">
        <f t="shared" si="1993"/>
        <v>0</v>
      </c>
    </row>
    <row r="1903" spans="1:93" ht="24" hidden="1">
      <c r="A1903" s="91"/>
      <c r="B1903" s="156">
        <v>2025</v>
      </c>
      <c r="C1903" s="156">
        <v>8308</v>
      </c>
      <c r="D1903" s="156">
        <v>3</v>
      </c>
      <c r="E1903" s="156">
        <v>7</v>
      </c>
      <c r="F1903" s="156">
        <v>19</v>
      </c>
      <c r="G1903" s="156"/>
      <c r="H1903" s="156">
        <v>5000</v>
      </c>
      <c r="I1903" s="156">
        <v>5100</v>
      </c>
      <c r="J1903" s="156">
        <v>511</v>
      </c>
      <c r="K1903" s="157">
        <v>659</v>
      </c>
      <c r="L1903" s="158"/>
      <c r="M1903" s="159" t="s">
        <v>169</v>
      </c>
      <c r="N1903" s="160">
        <v>0</v>
      </c>
      <c r="O1903" s="160">
        <v>0</v>
      </c>
      <c r="P1903" s="161">
        <f t="shared" si="1966"/>
        <v>0</v>
      </c>
      <c r="Q1903" s="160">
        <v>0</v>
      </c>
      <c r="R1903" s="160">
        <v>0</v>
      </c>
      <c r="S1903" s="161">
        <f t="shared" si="1967"/>
        <v>0</v>
      </c>
      <c r="T1903" s="161">
        <f t="shared" si="1968"/>
        <v>0</v>
      </c>
      <c r="U1903" s="162" t="s">
        <v>111</v>
      </c>
      <c r="V1903" s="163"/>
      <c r="W1903" s="164"/>
      <c r="X1903" s="167" t="s">
        <v>66</v>
      </c>
      <c r="Y1903" s="166">
        <v>0</v>
      </c>
      <c r="Z1903" s="166">
        <v>0</v>
      </c>
      <c r="AA1903" s="166">
        <v>0</v>
      </c>
      <c r="AB1903" s="166">
        <v>0</v>
      </c>
      <c r="AC1903" s="166">
        <v>0</v>
      </c>
      <c r="AD1903" s="166">
        <v>0</v>
      </c>
      <c r="AE1903" s="166">
        <v>0</v>
      </c>
      <c r="AF1903" s="166">
        <v>0</v>
      </c>
      <c r="AG1903" s="166">
        <v>0</v>
      </c>
      <c r="AH1903" s="166">
        <v>0</v>
      </c>
      <c r="AI1903" s="166">
        <v>0</v>
      </c>
      <c r="AJ1903" s="166">
        <v>0</v>
      </c>
      <c r="AK1903" s="160">
        <f t="shared" si="1988"/>
        <v>0</v>
      </c>
      <c r="AL1903" s="160">
        <f t="shared" si="1988"/>
        <v>0</v>
      </c>
      <c r="AM1903" s="161">
        <f t="shared" si="1964"/>
        <v>0</v>
      </c>
      <c r="AN1903" s="160">
        <f t="shared" si="1989"/>
        <v>0</v>
      </c>
      <c r="AO1903" s="160">
        <f t="shared" si="1989"/>
        <v>0</v>
      </c>
      <c r="AP1903" s="161">
        <f t="shared" si="1961"/>
        <v>0</v>
      </c>
      <c r="AQ1903" s="161">
        <f t="shared" si="1971"/>
        <v>0</v>
      </c>
      <c r="AR1903" s="166">
        <v>0</v>
      </c>
      <c r="AS1903" s="166">
        <v>0</v>
      </c>
      <c r="AT1903" s="161">
        <f t="shared" si="1942"/>
        <v>0</v>
      </c>
      <c r="AU1903" s="166">
        <v>0</v>
      </c>
      <c r="AV1903" s="166">
        <v>0</v>
      </c>
      <c r="AW1903" s="161">
        <f t="shared" si="1943"/>
        <v>0</v>
      </c>
      <c r="AX1903" s="161">
        <f t="shared" si="1944"/>
        <v>0</v>
      </c>
      <c r="AY1903" s="166">
        <v>0</v>
      </c>
      <c r="AZ1903" s="166">
        <v>0</v>
      </c>
      <c r="BA1903" s="161">
        <f t="shared" si="1945"/>
        <v>0</v>
      </c>
      <c r="BB1903" s="166">
        <v>0</v>
      </c>
      <c r="BC1903" s="166">
        <v>0</v>
      </c>
      <c r="BD1903" s="161">
        <f t="shared" si="1946"/>
        <v>0</v>
      </c>
      <c r="BE1903" s="161">
        <f t="shared" si="1947"/>
        <v>0</v>
      </c>
      <c r="BF1903" s="166">
        <v>0</v>
      </c>
      <c r="BG1903" s="166">
        <v>0</v>
      </c>
      <c r="BH1903" s="161">
        <f t="shared" si="1948"/>
        <v>0</v>
      </c>
      <c r="BI1903" s="166">
        <v>0</v>
      </c>
      <c r="BJ1903" s="166">
        <v>0</v>
      </c>
      <c r="BK1903" s="161">
        <f t="shared" si="1949"/>
        <v>0</v>
      </c>
      <c r="BL1903" s="161">
        <f t="shared" si="1950"/>
        <v>0</v>
      </c>
      <c r="BM1903" s="166">
        <v>0</v>
      </c>
      <c r="BN1903" s="166">
        <v>0</v>
      </c>
      <c r="BO1903" s="161">
        <f t="shared" si="1951"/>
        <v>0</v>
      </c>
      <c r="BP1903" s="166">
        <v>0</v>
      </c>
      <c r="BQ1903" s="166">
        <v>0</v>
      </c>
      <c r="BR1903" s="161">
        <f t="shared" si="1952"/>
        <v>0</v>
      </c>
      <c r="BS1903" s="161">
        <f t="shared" si="1953"/>
        <v>0</v>
      </c>
      <c r="BT1903" s="166">
        <v>0</v>
      </c>
      <c r="BU1903" s="166">
        <v>0</v>
      </c>
      <c r="BV1903" s="161">
        <f t="shared" si="1954"/>
        <v>0</v>
      </c>
      <c r="BW1903" s="166">
        <v>0</v>
      </c>
      <c r="BX1903" s="166">
        <v>0</v>
      </c>
      <c r="BY1903" s="161">
        <f t="shared" si="1955"/>
        <v>0</v>
      </c>
      <c r="BZ1903" s="161">
        <f t="shared" si="1956"/>
        <v>0</v>
      </c>
      <c r="CA1903" s="160">
        <f t="shared" si="1990"/>
        <v>0</v>
      </c>
      <c r="CB1903" s="160">
        <f t="shared" si="1990"/>
        <v>0</v>
      </c>
      <c r="CC1903" s="161">
        <f t="shared" si="1957"/>
        <v>0</v>
      </c>
      <c r="CD1903" s="160">
        <f t="shared" si="1991"/>
        <v>0</v>
      </c>
      <c r="CE1903" s="160">
        <f t="shared" si="1991"/>
        <v>0</v>
      </c>
      <c r="CF1903" s="161">
        <f t="shared" si="1958"/>
        <v>0</v>
      </c>
      <c r="CG1903" s="161">
        <f t="shared" si="1959"/>
        <v>0</v>
      </c>
      <c r="CH1903" s="160">
        <f t="shared" si="1992"/>
        <v>0</v>
      </c>
      <c r="CI1903" s="160">
        <f t="shared" si="1992"/>
        <v>0</v>
      </c>
      <c r="CJ1903" s="166">
        <v>0</v>
      </c>
      <c r="CK1903" s="166">
        <v>0</v>
      </c>
      <c r="CL1903" s="166">
        <v>0</v>
      </c>
      <c r="CM1903" s="166">
        <v>0</v>
      </c>
      <c r="CN1903" s="160">
        <f t="shared" si="1993"/>
        <v>0</v>
      </c>
      <c r="CO1903" s="160">
        <f t="shared" si="1993"/>
        <v>0</v>
      </c>
    </row>
    <row r="1904" spans="1:93" ht="24" hidden="1">
      <c r="A1904" s="91"/>
      <c r="B1904" s="156">
        <v>2025</v>
      </c>
      <c r="C1904" s="156">
        <v>8308</v>
      </c>
      <c r="D1904" s="156">
        <v>3</v>
      </c>
      <c r="E1904" s="156">
        <v>7</v>
      </c>
      <c r="F1904" s="156">
        <v>19</v>
      </c>
      <c r="G1904" s="156"/>
      <c r="H1904" s="156">
        <v>5000</v>
      </c>
      <c r="I1904" s="156">
        <v>5100</v>
      </c>
      <c r="J1904" s="156">
        <v>511</v>
      </c>
      <c r="K1904" s="157">
        <v>879</v>
      </c>
      <c r="L1904" s="158"/>
      <c r="M1904" s="159" t="s">
        <v>449</v>
      </c>
      <c r="N1904" s="160">
        <v>0</v>
      </c>
      <c r="O1904" s="160">
        <v>0</v>
      </c>
      <c r="P1904" s="161">
        <f t="shared" si="1966"/>
        <v>0</v>
      </c>
      <c r="Q1904" s="160">
        <v>0</v>
      </c>
      <c r="R1904" s="160">
        <v>0</v>
      </c>
      <c r="S1904" s="161">
        <f t="shared" si="1967"/>
        <v>0</v>
      </c>
      <c r="T1904" s="161">
        <f t="shared" si="1968"/>
        <v>0</v>
      </c>
      <c r="U1904" s="162" t="s">
        <v>111</v>
      </c>
      <c r="V1904" s="163"/>
      <c r="W1904" s="164"/>
      <c r="X1904" s="165" t="s">
        <v>58</v>
      </c>
      <c r="Y1904" s="166">
        <v>0</v>
      </c>
      <c r="Z1904" s="166">
        <v>0</v>
      </c>
      <c r="AA1904" s="166">
        <v>0</v>
      </c>
      <c r="AB1904" s="166">
        <v>0</v>
      </c>
      <c r="AC1904" s="166">
        <v>0</v>
      </c>
      <c r="AD1904" s="166">
        <v>0</v>
      </c>
      <c r="AE1904" s="166">
        <v>0</v>
      </c>
      <c r="AF1904" s="166">
        <v>0</v>
      </c>
      <c r="AG1904" s="166">
        <v>0</v>
      </c>
      <c r="AH1904" s="166">
        <v>0</v>
      </c>
      <c r="AI1904" s="166">
        <v>0</v>
      </c>
      <c r="AJ1904" s="166">
        <v>0</v>
      </c>
      <c r="AK1904" s="160">
        <f t="shared" si="1988"/>
        <v>0</v>
      </c>
      <c r="AL1904" s="160">
        <f t="shared" si="1988"/>
        <v>0</v>
      </c>
      <c r="AM1904" s="161">
        <f t="shared" si="1964"/>
        <v>0</v>
      </c>
      <c r="AN1904" s="160">
        <f t="shared" si="1989"/>
        <v>0</v>
      </c>
      <c r="AO1904" s="160">
        <f t="shared" si="1989"/>
        <v>0</v>
      </c>
      <c r="AP1904" s="161">
        <f t="shared" si="1961"/>
        <v>0</v>
      </c>
      <c r="AQ1904" s="161">
        <f t="shared" si="1971"/>
        <v>0</v>
      </c>
      <c r="AR1904" s="166">
        <v>0</v>
      </c>
      <c r="AS1904" s="166">
        <v>0</v>
      </c>
      <c r="AT1904" s="161">
        <f t="shared" si="1942"/>
        <v>0</v>
      </c>
      <c r="AU1904" s="166">
        <v>0</v>
      </c>
      <c r="AV1904" s="166">
        <v>0</v>
      </c>
      <c r="AW1904" s="161">
        <f t="shared" si="1943"/>
        <v>0</v>
      </c>
      <c r="AX1904" s="161">
        <f t="shared" si="1944"/>
        <v>0</v>
      </c>
      <c r="AY1904" s="166">
        <v>0</v>
      </c>
      <c r="AZ1904" s="166">
        <v>0</v>
      </c>
      <c r="BA1904" s="161">
        <f t="shared" si="1945"/>
        <v>0</v>
      </c>
      <c r="BB1904" s="166">
        <v>0</v>
      </c>
      <c r="BC1904" s="166">
        <v>0</v>
      </c>
      <c r="BD1904" s="161">
        <f t="shared" si="1946"/>
        <v>0</v>
      </c>
      <c r="BE1904" s="161">
        <f t="shared" si="1947"/>
        <v>0</v>
      </c>
      <c r="BF1904" s="166">
        <v>0</v>
      </c>
      <c r="BG1904" s="166">
        <v>0</v>
      </c>
      <c r="BH1904" s="161">
        <f t="shared" si="1948"/>
        <v>0</v>
      </c>
      <c r="BI1904" s="166">
        <v>0</v>
      </c>
      <c r="BJ1904" s="166">
        <v>0</v>
      </c>
      <c r="BK1904" s="161">
        <f t="shared" si="1949"/>
        <v>0</v>
      </c>
      <c r="BL1904" s="161">
        <f t="shared" si="1950"/>
        <v>0</v>
      </c>
      <c r="BM1904" s="166">
        <v>0</v>
      </c>
      <c r="BN1904" s="166">
        <v>0</v>
      </c>
      <c r="BO1904" s="161">
        <f t="shared" si="1951"/>
        <v>0</v>
      </c>
      <c r="BP1904" s="166">
        <v>0</v>
      </c>
      <c r="BQ1904" s="166">
        <v>0</v>
      </c>
      <c r="BR1904" s="161">
        <f t="shared" si="1952"/>
        <v>0</v>
      </c>
      <c r="BS1904" s="161">
        <f t="shared" si="1953"/>
        <v>0</v>
      </c>
      <c r="BT1904" s="166">
        <v>0</v>
      </c>
      <c r="BU1904" s="166">
        <v>0</v>
      </c>
      <c r="BV1904" s="161">
        <f t="shared" si="1954"/>
        <v>0</v>
      </c>
      <c r="BW1904" s="166">
        <v>0</v>
      </c>
      <c r="BX1904" s="166">
        <v>0</v>
      </c>
      <c r="BY1904" s="161">
        <f t="shared" si="1955"/>
        <v>0</v>
      </c>
      <c r="BZ1904" s="161">
        <f t="shared" si="1956"/>
        <v>0</v>
      </c>
      <c r="CA1904" s="160">
        <f t="shared" si="1990"/>
        <v>0</v>
      </c>
      <c r="CB1904" s="160">
        <f t="shared" si="1990"/>
        <v>0</v>
      </c>
      <c r="CC1904" s="161">
        <f t="shared" si="1957"/>
        <v>0</v>
      </c>
      <c r="CD1904" s="160">
        <f t="shared" si="1991"/>
        <v>0</v>
      </c>
      <c r="CE1904" s="160">
        <f t="shared" si="1991"/>
        <v>0</v>
      </c>
      <c r="CF1904" s="161">
        <f t="shared" si="1958"/>
        <v>0</v>
      </c>
      <c r="CG1904" s="161">
        <f t="shared" si="1959"/>
        <v>0</v>
      </c>
      <c r="CH1904" s="160">
        <f t="shared" si="1992"/>
        <v>0</v>
      </c>
      <c r="CI1904" s="160">
        <f t="shared" si="1992"/>
        <v>0</v>
      </c>
      <c r="CJ1904" s="166">
        <v>0</v>
      </c>
      <c r="CK1904" s="166">
        <v>0</v>
      </c>
      <c r="CL1904" s="166">
        <v>0</v>
      </c>
      <c r="CM1904" s="166">
        <v>0</v>
      </c>
      <c r="CN1904" s="160">
        <f t="shared" si="1993"/>
        <v>0</v>
      </c>
      <c r="CO1904" s="160">
        <f t="shared" si="1993"/>
        <v>0</v>
      </c>
    </row>
    <row r="1905" spans="1:93" ht="24" hidden="1">
      <c r="A1905" s="91"/>
      <c r="B1905" s="156">
        <v>2025</v>
      </c>
      <c r="C1905" s="156">
        <v>8308</v>
      </c>
      <c r="D1905" s="156">
        <v>3</v>
      </c>
      <c r="E1905" s="156">
        <v>7</v>
      </c>
      <c r="F1905" s="156">
        <v>19</v>
      </c>
      <c r="G1905" s="156"/>
      <c r="H1905" s="156">
        <v>5000</v>
      </c>
      <c r="I1905" s="156">
        <v>5100</v>
      </c>
      <c r="J1905" s="156">
        <v>511</v>
      </c>
      <c r="K1905" s="157">
        <v>1057</v>
      </c>
      <c r="L1905" s="158"/>
      <c r="M1905" s="159" t="s">
        <v>1376</v>
      </c>
      <c r="N1905" s="160">
        <v>0</v>
      </c>
      <c r="O1905" s="160">
        <v>0</v>
      </c>
      <c r="P1905" s="161">
        <f t="shared" si="1966"/>
        <v>0</v>
      </c>
      <c r="Q1905" s="160">
        <v>0</v>
      </c>
      <c r="R1905" s="160">
        <v>0</v>
      </c>
      <c r="S1905" s="161">
        <f t="shared" si="1967"/>
        <v>0</v>
      </c>
      <c r="T1905" s="161">
        <f t="shared" si="1968"/>
        <v>0</v>
      </c>
      <c r="U1905" s="162" t="s">
        <v>111</v>
      </c>
      <c r="V1905" s="163"/>
      <c r="W1905" s="164"/>
      <c r="X1905" s="165" t="s">
        <v>58</v>
      </c>
      <c r="Y1905" s="166">
        <v>0</v>
      </c>
      <c r="Z1905" s="166">
        <v>0</v>
      </c>
      <c r="AA1905" s="166">
        <v>0</v>
      </c>
      <c r="AB1905" s="166">
        <v>0</v>
      </c>
      <c r="AC1905" s="166">
        <v>0</v>
      </c>
      <c r="AD1905" s="166">
        <v>0</v>
      </c>
      <c r="AE1905" s="166">
        <v>0</v>
      </c>
      <c r="AF1905" s="166">
        <v>0</v>
      </c>
      <c r="AG1905" s="166">
        <v>0</v>
      </c>
      <c r="AH1905" s="166">
        <v>0</v>
      </c>
      <c r="AI1905" s="166">
        <v>0</v>
      </c>
      <c r="AJ1905" s="166">
        <v>0</v>
      </c>
      <c r="AK1905" s="160">
        <f t="shared" si="1988"/>
        <v>0</v>
      </c>
      <c r="AL1905" s="160">
        <f t="shared" si="1988"/>
        <v>0</v>
      </c>
      <c r="AM1905" s="161">
        <f t="shared" si="1964"/>
        <v>0</v>
      </c>
      <c r="AN1905" s="160">
        <f t="shared" si="1989"/>
        <v>0</v>
      </c>
      <c r="AO1905" s="160">
        <f t="shared" si="1989"/>
        <v>0</v>
      </c>
      <c r="AP1905" s="161">
        <f t="shared" si="1961"/>
        <v>0</v>
      </c>
      <c r="AQ1905" s="161">
        <f t="shared" si="1971"/>
        <v>0</v>
      </c>
      <c r="AR1905" s="166">
        <v>0</v>
      </c>
      <c r="AS1905" s="166">
        <v>0</v>
      </c>
      <c r="AT1905" s="161">
        <f t="shared" si="1942"/>
        <v>0</v>
      </c>
      <c r="AU1905" s="166">
        <v>0</v>
      </c>
      <c r="AV1905" s="166">
        <v>0</v>
      </c>
      <c r="AW1905" s="161">
        <f t="shared" si="1943"/>
        <v>0</v>
      </c>
      <c r="AX1905" s="161">
        <f t="shared" si="1944"/>
        <v>0</v>
      </c>
      <c r="AY1905" s="166">
        <v>0</v>
      </c>
      <c r="AZ1905" s="166">
        <v>0</v>
      </c>
      <c r="BA1905" s="161">
        <f t="shared" si="1945"/>
        <v>0</v>
      </c>
      <c r="BB1905" s="166">
        <v>0</v>
      </c>
      <c r="BC1905" s="166">
        <v>0</v>
      </c>
      <c r="BD1905" s="161">
        <f t="shared" si="1946"/>
        <v>0</v>
      </c>
      <c r="BE1905" s="161">
        <f t="shared" si="1947"/>
        <v>0</v>
      </c>
      <c r="BF1905" s="166">
        <v>0</v>
      </c>
      <c r="BG1905" s="166">
        <v>0</v>
      </c>
      <c r="BH1905" s="161">
        <f t="shared" si="1948"/>
        <v>0</v>
      </c>
      <c r="BI1905" s="166">
        <v>0</v>
      </c>
      <c r="BJ1905" s="166">
        <v>0</v>
      </c>
      <c r="BK1905" s="161">
        <f t="shared" si="1949"/>
        <v>0</v>
      </c>
      <c r="BL1905" s="161">
        <f t="shared" si="1950"/>
        <v>0</v>
      </c>
      <c r="BM1905" s="166">
        <v>0</v>
      </c>
      <c r="BN1905" s="166">
        <v>0</v>
      </c>
      <c r="BO1905" s="161">
        <f t="shared" si="1951"/>
        <v>0</v>
      </c>
      <c r="BP1905" s="166">
        <v>0</v>
      </c>
      <c r="BQ1905" s="166">
        <v>0</v>
      </c>
      <c r="BR1905" s="161">
        <f t="shared" si="1952"/>
        <v>0</v>
      </c>
      <c r="BS1905" s="161">
        <f t="shared" si="1953"/>
        <v>0</v>
      </c>
      <c r="BT1905" s="166">
        <v>0</v>
      </c>
      <c r="BU1905" s="166">
        <v>0</v>
      </c>
      <c r="BV1905" s="161">
        <f t="shared" si="1954"/>
        <v>0</v>
      </c>
      <c r="BW1905" s="166">
        <v>0</v>
      </c>
      <c r="BX1905" s="166">
        <v>0</v>
      </c>
      <c r="BY1905" s="161">
        <f t="shared" si="1955"/>
        <v>0</v>
      </c>
      <c r="BZ1905" s="161">
        <f t="shared" si="1956"/>
        <v>0</v>
      </c>
      <c r="CA1905" s="160">
        <f t="shared" si="1990"/>
        <v>0</v>
      </c>
      <c r="CB1905" s="160">
        <f t="shared" si="1990"/>
        <v>0</v>
      </c>
      <c r="CC1905" s="161">
        <f t="shared" si="1957"/>
        <v>0</v>
      </c>
      <c r="CD1905" s="160">
        <f t="shared" si="1991"/>
        <v>0</v>
      </c>
      <c r="CE1905" s="160">
        <f t="shared" si="1991"/>
        <v>0</v>
      </c>
      <c r="CF1905" s="161">
        <f t="shared" si="1958"/>
        <v>0</v>
      </c>
      <c r="CG1905" s="161">
        <f t="shared" si="1959"/>
        <v>0</v>
      </c>
      <c r="CH1905" s="160">
        <f t="shared" si="1992"/>
        <v>0</v>
      </c>
      <c r="CI1905" s="160">
        <f t="shared" si="1992"/>
        <v>0</v>
      </c>
      <c r="CJ1905" s="166">
        <v>0</v>
      </c>
      <c r="CK1905" s="166">
        <v>0</v>
      </c>
      <c r="CL1905" s="166">
        <v>0</v>
      </c>
      <c r="CM1905" s="166">
        <v>0</v>
      </c>
      <c r="CN1905" s="160">
        <f t="shared" si="1993"/>
        <v>0</v>
      </c>
      <c r="CO1905" s="160">
        <f t="shared" si="1993"/>
        <v>0</v>
      </c>
    </row>
    <row r="1906" spans="1:93" ht="24" hidden="1">
      <c r="A1906" s="91"/>
      <c r="B1906" s="156">
        <v>2025</v>
      </c>
      <c r="C1906" s="156">
        <v>8308</v>
      </c>
      <c r="D1906" s="156">
        <v>3</v>
      </c>
      <c r="E1906" s="156">
        <v>7</v>
      </c>
      <c r="F1906" s="156">
        <v>19</v>
      </c>
      <c r="G1906" s="156"/>
      <c r="H1906" s="156">
        <v>5000</v>
      </c>
      <c r="I1906" s="156">
        <v>5100</v>
      </c>
      <c r="J1906" s="156">
        <v>511</v>
      </c>
      <c r="K1906" s="157">
        <v>981</v>
      </c>
      <c r="L1906" s="158"/>
      <c r="M1906" s="159" t="s">
        <v>172</v>
      </c>
      <c r="N1906" s="160">
        <v>0</v>
      </c>
      <c r="O1906" s="160">
        <v>0</v>
      </c>
      <c r="P1906" s="161">
        <f t="shared" si="1966"/>
        <v>0</v>
      </c>
      <c r="Q1906" s="160">
        <v>0</v>
      </c>
      <c r="R1906" s="160">
        <v>0</v>
      </c>
      <c r="S1906" s="161">
        <f t="shared" si="1967"/>
        <v>0</v>
      </c>
      <c r="T1906" s="161">
        <f t="shared" si="1968"/>
        <v>0</v>
      </c>
      <c r="U1906" s="162" t="s">
        <v>111</v>
      </c>
      <c r="V1906" s="163"/>
      <c r="W1906" s="164"/>
      <c r="X1906" s="165" t="s">
        <v>58</v>
      </c>
      <c r="Y1906" s="166">
        <v>0</v>
      </c>
      <c r="Z1906" s="166">
        <v>0</v>
      </c>
      <c r="AA1906" s="166">
        <v>0</v>
      </c>
      <c r="AB1906" s="166">
        <v>0</v>
      </c>
      <c r="AC1906" s="166">
        <v>0</v>
      </c>
      <c r="AD1906" s="166">
        <v>0</v>
      </c>
      <c r="AE1906" s="166">
        <v>0</v>
      </c>
      <c r="AF1906" s="166">
        <v>0</v>
      </c>
      <c r="AG1906" s="166">
        <v>0</v>
      </c>
      <c r="AH1906" s="166">
        <v>0</v>
      </c>
      <c r="AI1906" s="166">
        <v>0</v>
      </c>
      <c r="AJ1906" s="166">
        <v>0</v>
      </c>
      <c r="AK1906" s="160">
        <f t="shared" si="1988"/>
        <v>0</v>
      </c>
      <c r="AL1906" s="160">
        <f t="shared" si="1988"/>
        <v>0</v>
      </c>
      <c r="AM1906" s="161">
        <f t="shared" si="1964"/>
        <v>0</v>
      </c>
      <c r="AN1906" s="160">
        <f t="shared" si="1989"/>
        <v>0</v>
      </c>
      <c r="AO1906" s="160">
        <f t="shared" si="1989"/>
        <v>0</v>
      </c>
      <c r="AP1906" s="161">
        <f t="shared" si="1961"/>
        <v>0</v>
      </c>
      <c r="AQ1906" s="161">
        <f t="shared" si="1971"/>
        <v>0</v>
      </c>
      <c r="AR1906" s="166">
        <v>0</v>
      </c>
      <c r="AS1906" s="166">
        <v>0</v>
      </c>
      <c r="AT1906" s="161">
        <f t="shared" si="1942"/>
        <v>0</v>
      </c>
      <c r="AU1906" s="166">
        <v>0</v>
      </c>
      <c r="AV1906" s="166">
        <v>0</v>
      </c>
      <c r="AW1906" s="161">
        <f t="shared" si="1943"/>
        <v>0</v>
      </c>
      <c r="AX1906" s="161">
        <f t="shared" si="1944"/>
        <v>0</v>
      </c>
      <c r="AY1906" s="166">
        <v>0</v>
      </c>
      <c r="AZ1906" s="166">
        <v>0</v>
      </c>
      <c r="BA1906" s="161">
        <f t="shared" si="1945"/>
        <v>0</v>
      </c>
      <c r="BB1906" s="166">
        <v>0</v>
      </c>
      <c r="BC1906" s="166">
        <v>0</v>
      </c>
      <c r="BD1906" s="161">
        <f t="shared" si="1946"/>
        <v>0</v>
      </c>
      <c r="BE1906" s="161">
        <f t="shared" si="1947"/>
        <v>0</v>
      </c>
      <c r="BF1906" s="166">
        <v>0</v>
      </c>
      <c r="BG1906" s="166">
        <v>0</v>
      </c>
      <c r="BH1906" s="161">
        <f t="shared" si="1948"/>
        <v>0</v>
      </c>
      <c r="BI1906" s="166">
        <v>0</v>
      </c>
      <c r="BJ1906" s="166">
        <v>0</v>
      </c>
      <c r="BK1906" s="161">
        <f t="shared" si="1949"/>
        <v>0</v>
      </c>
      <c r="BL1906" s="161">
        <f t="shared" si="1950"/>
        <v>0</v>
      </c>
      <c r="BM1906" s="166">
        <v>0</v>
      </c>
      <c r="BN1906" s="166">
        <v>0</v>
      </c>
      <c r="BO1906" s="161">
        <f t="shared" si="1951"/>
        <v>0</v>
      </c>
      <c r="BP1906" s="166">
        <v>0</v>
      </c>
      <c r="BQ1906" s="166">
        <v>0</v>
      </c>
      <c r="BR1906" s="161">
        <f t="shared" si="1952"/>
        <v>0</v>
      </c>
      <c r="BS1906" s="161">
        <f t="shared" si="1953"/>
        <v>0</v>
      </c>
      <c r="BT1906" s="166">
        <v>0</v>
      </c>
      <c r="BU1906" s="166">
        <v>0</v>
      </c>
      <c r="BV1906" s="161">
        <f t="shared" si="1954"/>
        <v>0</v>
      </c>
      <c r="BW1906" s="166">
        <v>0</v>
      </c>
      <c r="BX1906" s="166">
        <v>0</v>
      </c>
      <c r="BY1906" s="161">
        <f t="shared" si="1955"/>
        <v>0</v>
      </c>
      <c r="BZ1906" s="161">
        <f t="shared" si="1956"/>
        <v>0</v>
      </c>
      <c r="CA1906" s="160">
        <f t="shared" si="1990"/>
        <v>0</v>
      </c>
      <c r="CB1906" s="160">
        <f t="shared" si="1990"/>
        <v>0</v>
      </c>
      <c r="CC1906" s="161">
        <f t="shared" si="1957"/>
        <v>0</v>
      </c>
      <c r="CD1906" s="160">
        <f t="shared" si="1991"/>
        <v>0</v>
      </c>
      <c r="CE1906" s="160">
        <f t="shared" si="1991"/>
        <v>0</v>
      </c>
      <c r="CF1906" s="161">
        <f t="shared" si="1958"/>
        <v>0</v>
      </c>
      <c r="CG1906" s="161">
        <f t="shared" si="1959"/>
        <v>0</v>
      </c>
      <c r="CH1906" s="160">
        <f t="shared" si="1992"/>
        <v>0</v>
      </c>
      <c r="CI1906" s="160">
        <f t="shared" si="1992"/>
        <v>0</v>
      </c>
      <c r="CJ1906" s="166">
        <v>0</v>
      </c>
      <c r="CK1906" s="166">
        <v>0</v>
      </c>
      <c r="CL1906" s="166">
        <v>0</v>
      </c>
      <c r="CM1906" s="166">
        <v>0</v>
      </c>
      <c r="CN1906" s="160">
        <f t="shared" si="1993"/>
        <v>0</v>
      </c>
      <c r="CO1906" s="160">
        <f t="shared" si="1993"/>
        <v>0</v>
      </c>
    </row>
    <row r="1907" spans="1:93" ht="24" hidden="1">
      <c r="A1907" s="91"/>
      <c r="B1907" s="156">
        <v>2025</v>
      </c>
      <c r="C1907" s="156">
        <v>8308</v>
      </c>
      <c r="D1907" s="156">
        <v>3</v>
      </c>
      <c r="E1907" s="156">
        <v>7</v>
      </c>
      <c r="F1907" s="156">
        <v>19</v>
      </c>
      <c r="G1907" s="156"/>
      <c r="H1907" s="156">
        <v>5000</v>
      </c>
      <c r="I1907" s="156">
        <v>5100</v>
      </c>
      <c r="J1907" s="156">
        <v>511</v>
      </c>
      <c r="K1907" s="157">
        <v>1291</v>
      </c>
      <c r="L1907" s="158"/>
      <c r="M1907" s="159" t="s">
        <v>1208</v>
      </c>
      <c r="N1907" s="160">
        <v>0</v>
      </c>
      <c r="O1907" s="160">
        <v>0</v>
      </c>
      <c r="P1907" s="161">
        <f t="shared" si="1966"/>
        <v>0</v>
      </c>
      <c r="Q1907" s="160">
        <v>0</v>
      </c>
      <c r="R1907" s="160">
        <v>0</v>
      </c>
      <c r="S1907" s="161">
        <f t="shared" si="1967"/>
        <v>0</v>
      </c>
      <c r="T1907" s="161">
        <f t="shared" si="1968"/>
        <v>0</v>
      </c>
      <c r="U1907" s="162" t="s">
        <v>111</v>
      </c>
      <c r="V1907" s="163"/>
      <c r="W1907" s="164"/>
      <c r="X1907" s="167" t="s">
        <v>66</v>
      </c>
      <c r="Y1907" s="166">
        <v>0</v>
      </c>
      <c r="Z1907" s="166">
        <v>0</v>
      </c>
      <c r="AA1907" s="166">
        <v>0</v>
      </c>
      <c r="AB1907" s="166">
        <v>0</v>
      </c>
      <c r="AC1907" s="166">
        <v>0</v>
      </c>
      <c r="AD1907" s="166">
        <v>0</v>
      </c>
      <c r="AE1907" s="166">
        <v>0</v>
      </c>
      <c r="AF1907" s="166">
        <v>0</v>
      </c>
      <c r="AG1907" s="166">
        <v>0</v>
      </c>
      <c r="AH1907" s="166">
        <v>0</v>
      </c>
      <c r="AI1907" s="166">
        <v>0</v>
      </c>
      <c r="AJ1907" s="166">
        <v>0</v>
      </c>
      <c r="AK1907" s="160">
        <f t="shared" si="1988"/>
        <v>0</v>
      </c>
      <c r="AL1907" s="160">
        <f t="shared" si="1988"/>
        <v>0</v>
      </c>
      <c r="AM1907" s="161">
        <f t="shared" si="1964"/>
        <v>0</v>
      </c>
      <c r="AN1907" s="160">
        <f t="shared" si="1989"/>
        <v>0</v>
      </c>
      <c r="AO1907" s="160">
        <f t="shared" si="1989"/>
        <v>0</v>
      </c>
      <c r="AP1907" s="161">
        <f t="shared" si="1961"/>
        <v>0</v>
      </c>
      <c r="AQ1907" s="161">
        <f t="shared" si="1971"/>
        <v>0</v>
      </c>
      <c r="AR1907" s="166">
        <v>0</v>
      </c>
      <c r="AS1907" s="166">
        <v>0</v>
      </c>
      <c r="AT1907" s="161">
        <f t="shared" si="1942"/>
        <v>0</v>
      </c>
      <c r="AU1907" s="166">
        <v>0</v>
      </c>
      <c r="AV1907" s="166">
        <v>0</v>
      </c>
      <c r="AW1907" s="161">
        <f t="shared" si="1943"/>
        <v>0</v>
      </c>
      <c r="AX1907" s="161">
        <f t="shared" si="1944"/>
        <v>0</v>
      </c>
      <c r="AY1907" s="166">
        <v>0</v>
      </c>
      <c r="AZ1907" s="166">
        <v>0</v>
      </c>
      <c r="BA1907" s="161">
        <f t="shared" si="1945"/>
        <v>0</v>
      </c>
      <c r="BB1907" s="166">
        <v>0</v>
      </c>
      <c r="BC1907" s="166">
        <v>0</v>
      </c>
      <c r="BD1907" s="161">
        <f t="shared" si="1946"/>
        <v>0</v>
      </c>
      <c r="BE1907" s="161">
        <f t="shared" si="1947"/>
        <v>0</v>
      </c>
      <c r="BF1907" s="166">
        <v>0</v>
      </c>
      <c r="BG1907" s="166">
        <v>0</v>
      </c>
      <c r="BH1907" s="161">
        <f t="shared" si="1948"/>
        <v>0</v>
      </c>
      <c r="BI1907" s="166">
        <v>0</v>
      </c>
      <c r="BJ1907" s="166">
        <v>0</v>
      </c>
      <c r="BK1907" s="161">
        <f t="shared" si="1949"/>
        <v>0</v>
      </c>
      <c r="BL1907" s="161">
        <f t="shared" si="1950"/>
        <v>0</v>
      </c>
      <c r="BM1907" s="166">
        <v>0</v>
      </c>
      <c r="BN1907" s="166">
        <v>0</v>
      </c>
      <c r="BO1907" s="161">
        <f t="shared" si="1951"/>
        <v>0</v>
      </c>
      <c r="BP1907" s="166">
        <v>0</v>
      </c>
      <c r="BQ1907" s="166">
        <v>0</v>
      </c>
      <c r="BR1907" s="161">
        <f t="shared" si="1952"/>
        <v>0</v>
      </c>
      <c r="BS1907" s="161">
        <f t="shared" si="1953"/>
        <v>0</v>
      </c>
      <c r="BT1907" s="166">
        <v>0</v>
      </c>
      <c r="BU1907" s="166">
        <v>0</v>
      </c>
      <c r="BV1907" s="161">
        <f t="shared" si="1954"/>
        <v>0</v>
      </c>
      <c r="BW1907" s="166">
        <v>0</v>
      </c>
      <c r="BX1907" s="166">
        <v>0</v>
      </c>
      <c r="BY1907" s="161">
        <f t="shared" si="1955"/>
        <v>0</v>
      </c>
      <c r="BZ1907" s="161">
        <f t="shared" si="1956"/>
        <v>0</v>
      </c>
      <c r="CA1907" s="160">
        <f t="shared" si="1990"/>
        <v>0</v>
      </c>
      <c r="CB1907" s="160">
        <f t="shared" si="1990"/>
        <v>0</v>
      </c>
      <c r="CC1907" s="161">
        <f t="shared" si="1957"/>
        <v>0</v>
      </c>
      <c r="CD1907" s="160">
        <f t="shared" si="1991"/>
        <v>0</v>
      </c>
      <c r="CE1907" s="160">
        <f t="shared" si="1991"/>
        <v>0</v>
      </c>
      <c r="CF1907" s="161">
        <f t="shared" si="1958"/>
        <v>0</v>
      </c>
      <c r="CG1907" s="161">
        <f t="shared" si="1959"/>
        <v>0</v>
      </c>
      <c r="CH1907" s="160">
        <f t="shared" si="1992"/>
        <v>0</v>
      </c>
      <c r="CI1907" s="160">
        <f t="shared" si="1992"/>
        <v>0</v>
      </c>
      <c r="CJ1907" s="166">
        <v>0</v>
      </c>
      <c r="CK1907" s="166">
        <v>0</v>
      </c>
      <c r="CL1907" s="166">
        <v>0</v>
      </c>
      <c r="CM1907" s="166">
        <v>0</v>
      </c>
      <c r="CN1907" s="160">
        <f t="shared" si="1993"/>
        <v>0</v>
      </c>
      <c r="CO1907" s="160">
        <f t="shared" si="1993"/>
        <v>0</v>
      </c>
    </row>
    <row r="1908" spans="1:93" ht="24" hidden="1">
      <c r="A1908" s="91"/>
      <c r="B1908" s="156">
        <v>2025</v>
      </c>
      <c r="C1908" s="156">
        <v>8308</v>
      </c>
      <c r="D1908" s="156">
        <v>3</v>
      </c>
      <c r="E1908" s="156">
        <v>7</v>
      </c>
      <c r="F1908" s="156">
        <v>19</v>
      </c>
      <c r="G1908" s="156"/>
      <c r="H1908" s="156">
        <v>5000</v>
      </c>
      <c r="I1908" s="156">
        <v>5100</v>
      </c>
      <c r="J1908" s="156">
        <v>511</v>
      </c>
      <c r="K1908" s="157">
        <v>1292</v>
      </c>
      <c r="L1908" s="158"/>
      <c r="M1908" s="159" t="s">
        <v>1377</v>
      </c>
      <c r="N1908" s="160">
        <v>0</v>
      </c>
      <c r="O1908" s="160">
        <v>0</v>
      </c>
      <c r="P1908" s="161">
        <f t="shared" si="1966"/>
        <v>0</v>
      </c>
      <c r="Q1908" s="160">
        <v>0</v>
      </c>
      <c r="R1908" s="160">
        <v>0</v>
      </c>
      <c r="S1908" s="161">
        <f t="shared" si="1967"/>
        <v>0</v>
      </c>
      <c r="T1908" s="161">
        <f t="shared" si="1968"/>
        <v>0</v>
      </c>
      <c r="U1908" s="162" t="s">
        <v>111</v>
      </c>
      <c r="V1908" s="163"/>
      <c r="W1908" s="164"/>
      <c r="X1908" s="165" t="s">
        <v>58</v>
      </c>
      <c r="Y1908" s="166">
        <v>0</v>
      </c>
      <c r="Z1908" s="166">
        <v>0</v>
      </c>
      <c r="AA1908" s="166">
        <v>0</v>
      </c>
      <c r="AB1908" s="166">
        <v>0</v>
      </c>
      <c r="AC1908" s="166">
        <v>0</v>
      </c>
      <c r="AD1908" s="166">
        <v>0</v>
      </c>
      <c r="AE1908" s="166">
        <v>0</v>
      </c>
      <c r="AF1908" s="166">
        <v>0</v>
      </c>
      <c r="AG1908" s="166">
        <v>0</v>
      </c>
      <c r="AH1908" s="166">
        <v>0</v>
      </c>
      <c r="AI1908" s="166">
        <v>0</v>
      </c>
      <c r="AJ1908" s="166">
        <v>0</v>
      </c>
      <c r="AK1908" s="160">
        <f t="shared" si="1988"/>
        <v>0</v>
      </c>
      <c r="AL1908" s="160">
        <f t="shared" si="1988"/>
        <v>0</v>
      </c>
      <c r="AM1908" s="161">
        <f t="shared" si="1964"/>
        <v>0</v>
      </c>
      <c r="AN1908" s="160">
        <f t="shared" si="1989"/>
        <v>0</v>
      </c>
      <c r="AO1908" s="160">
        <f t="shared" si="1989"/>
        <v>0</v>
      </c>
      <c r="AP1908" s="161">
        <f t="shared" si="1961"/>
        <v>0</v>
      </c>
      <c r="AQ1908" s="161">
        <f t="shared" si="1971"/>
        <v>0</v>
      </c>
      <c r="AR1908" s="166">
        <v>0</v>
      </c>
      <c r="AS1908" s="166">
        <v>0</v>
      </c>
      <c r="AT1908" s="161">
        <f t="shared" si="1942"/>
        <v>0</v>
      </c>
      <c r="AU1908" s="166">
        <v>0</v>
      </c>
      <c r="AV1908" s="166">
        <v>0</v>
      </c>
      <c r="AW1908" s="161">
        <f t="shared" si="1943"/>
        <v>0</v>
      </c>
      <c r="AX1908" s="161">
        <f t="shared" si="1944"/>
        <v>0</v>
      </c>
      <c r="AY1908" s="166">
        <v>0</v>
      </c>
      <c r="AZ1908" s="166">
        <v>0</v>
      </c>
      <c r="BA1908" s="161">
        <f t="shared" si="1945"/>
        <v>0</v>
      </c>
      <c r="BB1908" s="166">
        <v>0</v>
      </c>
      <c r="BC1908" s="166">
        <v>0</v>
      </c>
      <c r="BD1908" s="161">
        <f t="shared" si="1946"/>
        <v>0</v>
      </c>
      <c r="BE1908" s="161">
        <f t="shared" si="1947"/>
        <v>0</v>
      </c>
      <c r="BF1908" s="166">
        <v>0</v>
      </c>
      <c r="BG1908" s="166">
        <v>0</v>
      </c>
      <c r="BH1908" s="161">
        <f t="shared" si="1948"/>
        <v>0</v>
      </c>
      <c r="BI1908" s="166">
        <v>0</v>
      </c>
      <c r="BJ1908" s="166">
        <v>0</v>
      </c>
      <c r="BK1908" s="161">
        <f t="shared" si="1949"/>
        <v>0</v>
      </c>
      <c r="BL1908" s="161">
        <f t="shared" si="1950"/>
        <v>0</v>
      </c>
      <c r="BM1908" s="166">
        <v>0</v>
      </c>
      <c r="BN1908" s="166">
        <v>0</v>
      </c>
      <c r="BO1908" s="161">
        <f t="shared" si="1951"/>
        <v>0</v>
      </c>
      <c r="BP1908" s="166">
        <v>0</v>
      </c>
      <c r="BQ1908" s="166">
        <v>0</v>
      </c>
      <c r="BR1908" s="161">
        <f t="shared" si="1952"/>
        <v>0</v>
      </c>
      <c r="BS1908" s="161">
        <f t="shared" si="1953"/>
        <v>0</v>
      </c>
      <c r="BT1908" s="166">
        <v>0</v>
      </c>
      <c r="BU1908" s="166">
        <v>0</v>
      </c>
      <c r="BV1908" s="161">
        <f t="shared" si="1954"/>
        <v>0</v>
      </c>
      <c r="BW1908" s="166">
        <v>0</v>
      </c>
      <c r="BX1908" s="166">
        <v>0</v>
      </c>
      <c r="BY1908" s="161">
        <f t="shared" si="1955"/>
        <v>0</v>
      </c>
      <c r="BZ1908" s="161">
        <f t="shared" si="1956"/>
        <v>0</v>
      </c>
      <c r="CA1908" s="160">
        <f t="shared" si="1990"/>
        <v>0</v>
      </c>
      <c r="CB1908" s="160">
        <f t="shared" si="1990"/>
        <v>0</v>
      </c>
      <c r="CC1908" s="161">
        <f t="shared" si="1957"/>
        <v>0</v>
      </c>
      <c r="CD1908" s="160">
        <f t="shared" si="1991"/>
        <v>0</v>
      </c>
      <c r="CE1908" s="160">
        <f t="shared" si="1991"/>
        <v>0</v>
      </c>
      <c r="CF1908" s="161">
        <f t="shared" si="1958"/>
        <v>0</v>
      </c>
      <c r="CG1908" s="161">
        <f t="shared" si="1959"/>
        <v>0</v>
      </c>
      <c r="CH1908" s="160">
        <f t="shared" si="1992"/>
        <v>0</v>
      </c>
      <c r="CI1908" s="160">
        <f t="shared" si="1992"/>
        <v>0</v>
      </c>
      <c r="CJ1908" s="166">
        <v>0</v>
      </c>
      <c r="CK1908" s="166">
        <v>0</v>
      </c>
      <c r="CL1908" s="166">
        <v>0</v>
      </c>
      <c r="CM1908" s="166">
        <v>0</v>
      </c>
      <c r="CN1908" s="160">
        <f t="shared" si="1993"/>
        <v>0</v>
      </c>
      <c r="CO1908" s="160">
        <f t="shared" si="1993"/>
        <v>0</v>
      </c>
    </row>
    <row r="1909" spans="1:93" ht="24" hidden="1">
      <c r="A1909" s="91"/>
      <c r="B1909" s="156">
        <v>2025</v>
      </c>
      <c r="C1909" s="156">
        <v>8308</v>
      </c>
      <c r="D1909" s="156">
        <v>3</v>
      </c>
      <c r="E1909" s="156">
        <v>7</v>
      </c>
      <c r="F1909" s="156">
        <v>19</v>
      </c>
      <c r="G1909" s="156"/>
      <c r="H1909" s="156">
        <v>5000</v>
      </c>
      <c r="I1909" s="156">
        <v>5100</v>
      </c>
      <c r="J1909" s="156">
        <v>511</v>
      </c>
      <c r="K1909" s="157">
        <v>1342</v>
      </c>
      <c r="L1909" s="158"/>
      <c r="M1909" s="159" t="s">
        <v>173</v>
      </c>
      <c r="N1909" s="160">
        <v>0</v>
      </c>
      <c r="O1909" s="160">
        <v>0</v>
      </c>
      <c r="P1909" s="161">
        <f t="shared" si="1966"/>
        <v>0</v>
      </c>
      <c r="Q1909" s="160">
        <v>0</v>
      </c>
      <c r="R1909" s="160">
        <v>0</v>
      </c>
      <c r="S1909" s="161">
        <f t="shared" si="1967"/>
        <v>0</v>
      </c>
      <c r="T1909" s="161">
        <f t="shared" si="1968"/>
        <v>0</v>
      </c>
      <c r="U1909" s="162" t="s">
        <v>111</v>
      </c>
      <c r="V1909" s="163"/>
      <c r="W1909" s="164"/>
      <c r="X1909" s="165" t="s">
        <v>58</v>
      </c>
      <c r="Y1909" s="166">
        <v>0</v>
      </c>
      <c r="Z1909" s="166">
        <v>0</v>
      </c>
      <c r="AA1909" s="166">
        <v>0</v>
      </c>
      <c r="AB1909" s="166">
        <v>0</v>
      </c>
      <c r="AC1909" s="166">
        <v>0</v>
      </c>
      <c r="AD1909" s="166">
        <v>0</v>
      </c>
      <c r="AE1909" s="166">
        <v>0</v>
      </c>
      <c r="AF1909" s="166">
        <v>0</v>
      </c>
      <c r="AG1909" s="166">
        <v>0</v>
      </c>
      <c r="AH1909" s="166">
        <v>0</v>
      </c>
      <c r="AI1909" s="166">
        <v>0</v>
      </c>
      <c r="AJ1909" s="166">
        <v>0</v>
      </c>
      <c r="AK1909" s="160">
        <f t="shared" si="1988"/>
        <v>0</v>
      </c>
      <c r="AL1909" s="160">
        <f t="shared" si="1988"/>
        <v>0</v>
      </c>
      <c r="AM1909" s="161">
        <f t="shared" si="1964"/>
        <v>0</v>
      </c>
      <c r="AN1909" s="160">
        <f t="shared" si="1989"/>
        <v>0</v>
      </c>
      <c r="AO1909" s="160">
        <f t="shared" si="1989"/>
        <v>0</v>
      </c>
      <c r="AP1909" s="161">
        <f t="shared" si="1961"/>
        <v>0</v>
      </c>
      <c r="AQ1909" s="161">
        <f t="shared" si="1971"/>
        <v>0</v>
      </c>
      <c r="AR1909" s="166">
        <v>0</v>
      </c>
      <c r="AS1909" s="166">
        <v>0</v>
      </c>
      <c r="AT1909" s="161">
        <f t="shared" si="1942"/>
        <v>0</v>
      </c>
      <c r="AU1909" s="166">
        <v>0</v>
      </c>
      <c r="AV1909" s="166">
        <v>0</v>
      </c>
      <c r="AW1909" s="161">
        <f t="shared" si="1943"/>
        <v>0</v>
      </c>
      <c r="AX1909" s="161">
        <f t="shared" si="1944"/>
        <v>0</v>
      </c>
      <c r="AY1909" s="166">
        <v>0</v>
      </c>
      <c r="AZ1909" s="166">
        <v>0</v>
      </c>
      <c r="BA1909" s="161">
        <f t="shared" si="1945"/>
        <v>0</v>
      </c>
      <c r="BB1909" s="166">
        <v>0</v>
      </c>
      <c r="BC1909" s="166">
        <v>0</v>
      </c>
      <c r="BD1909" s="161">
        <f t="shared" si="1946"/>
        <v>0</v>
      </c>
      <c r="BE1909" s="161">
        <f t="shared" si="1947"/>
        <v>0</v>
      </c>
      <c r="BF1909" s="166">
        <v>0</v>
      </c>
      <c r="BG1909" s="166">
        <v>0</v>
      </c>
      <c r="BH1909" s="161">
        <f t="shared" si="1948"/>
        <v>0</v>
      </c>
      <c r="BI1909" s="166">
        <v>0</v>
      </c>
      <c r="BJ1909" s="166">
        <v>0</v>
      </c>
      <c r="BK1909" s="161">
        <f t="shared" si="1949"/>
        <v>0</v>
      </c>
      <c r="BL1909" s="161">
        <f t="shared" si="1950"/>
        <v>0</v>
      </c>
      <c r="BM1909" s="166">
        <v>0</v>
      </c>
      <c r="BN1909" s="166">
        <v>0</v>
      </c>
      <c r="BO1909" s="161">
        <f t="shared" si="1951"/>
        <v>0</v>
      </c>
      <c r="BP1909" s="166">
        <v>0</v>
      </c>
      <c r="BQ1909" s="166">
        <v>0</v>
      </c>
      <c r="BR1909" s="161">
        <f t="shared" si="1952"/>
        <v>0</v>
      </c>
      <c r="BS1909" s="161">
        <f t="shared" si="1953"/>
        <v>0</v>
      </c>
      <c r="BT1909" s="166">
        <v>0</v>
      </c>
      <c r="BU1909" s="166">
        <v>0</v>
      </c>
      <c r="BV1909" s="161">
        <f t="shared" si="1954"/>
        <v>0</v>
      </c>
      <c r="BW1909" s="166">
        <v>0</v>
      </c>
      <c r="BX1909" s="166">
        <v>0</v>
      </c>
      <c r="BY1909" s="161">
        <f t="shared" si="1955"/>
        <v>0</v>
      </c>
      <c r="BZ1909" s="161">
        <f t="shared" si="1956"/>
        <v>0</v>
      </c>
      <c r="CA1909" s="160">
        <f t="shared" si="1990"/>
        <v>0</v>
      </c>
      <c r="CB1909" s="160">
        <f t="shared" si="1990"/>
        <v>0</v>
      </c>
      <c r="CC1909" s="161">
        <f t="shared" si="1957"/>
        <v>0</v>
      </c>
      <c r="CD1909" s="160">
        <f t="shared" si="1991"/>
        <v>0</v>
      </c>
      <c r="CE1909" s="160">
        <f t="shared" si="1991"/>
        <v>0</v>
      </c>
      <c r="CF1909" s="161">
        <f t="shared" si="1958"/>
        <v>0</v>
      </c>
      <c r="CG1909" s="161">
        <f t="shared" si="1959"/>
        <v>0</v>
      </c>
      <c r="CH1909" s="160">
        <f t="shared" si="1992"/>
        <v>0</v>
      </c>
      <c r="CI1909" s="160">
        <f t="shared" si="1992"/>
        <v>0</v>
      </c>
      <c r="CJ1909" s="166">
        <v>0</v>
      </c>
      <c r="CK1909" s="166">
        <v>0</v>
      </c>
      <c r="CL1909" s="166">
        <v>0</v>
      </c>
      <c r="CM1909" s="166">
        <v>0</v>
      </c>
      <c r="CN1909" s="160">
        <f t="shared" si="1993"/>
        <v>0</v>
      </c>
      <c r="CO1909" s="160">
        <f t="shared" si="1993"/>
        <v>0</v>
      </c>
    </row>
    <row r="1910" spans="1:93" ht="24" hidden="1">
      <c r="A1910" s="91"/>
      <c r="B1910" s="156">
        <v>2025</v>
      </c>
      <c r="C1910" s="156">
        <v>8308</v>
      </c>
      <c r="D1910" s="156">
        <v>3</v>
      </c>
      <c r="E1910" s="156">
        <v>7</v>
      </c>
      <c r="F1910" s="156">
        <v>19</v>
      </c>
      <c r="G1910" s="156"/>
      <c r="H1910" s="156">
        <v>5000</v>
      </c>
      <c r="I1910" s="156">
        <v>5100</v>
      </c>
      <c r="J1910" s="156">
        <v>511</v>
      </c>
      <c r="K1910" s="157">
        <v>1357</v>
      </c>
      <c r="L1910" s="158"/>
      <c r="M1910" s="159" t="s">
        <v>456</v>
      </c>
      <c r="N1910" s="160">
        <v>0</v>
      </c>
      <c r="O1910" s="160">
        <v>0</v>
      </c>
      <c r="P1910" s="161">
        <f t="shared" si="1966"/>
        <v>0</v>
      </c>
      <c r="Q1910" s="160">
        <v>0</v>
      </c>
      <c r="R1910" s="160">
        <v>0</v>
      </c>
      <c r="S1910" s="161">
        <f t="shared" si="1967"/>
        <v>0</v>
      </c>
      <c r="T1910" s="161">
        <f t="shared" si="1968"/>
        <v>0</v>
      </c>
      <c r="U1910" s="162" t="s">
        <v>111</v>
      </c>
      <c r="V1910" s="163"/>
      <c r="W1910" s="164"/>
      <c r="X1910" s="165" t="s">
        <v>58</v>
      </c>
      <c r="Y1910" s="166">
        <v>0</v>
      </c>
      <c r="Z1910" s="166">
        <v>0</v>
      </c>
      <c r="AA1910" s="166">
        <v>0</v>
      </c>
      <c r="AB1910" s="166">
        <v>0</v>
      </c>
      <c r="AC1910" s="166">
        <v>0</v>
      </c>
      <c r="AD1910" s="166">
        <v>0</v>
      </c>
      <c r="AE1910" s="166">
        <v>0</v>
      </c>
      <c r="AF1910" s="166">
        <v>0</v>
      </c>
      <c r="AG1910" s="166">
        <v>0</v>
      </c>
      <c r="AH1910" s="166">
        <v>0</v>
      </c>
      <c r="AI1910" s="166">
        <v>0</v>
      </c>
      <c r="AJ1910" s="166">
        <v>0</v>
      </c>
      <c r="AK1910" s="160">
        <f t="shared" si="1988"/>
        <v>0</v>
      </c>
      <c r="AL1910" s="160">
        <f t="shared" si="1988"/>
        <v>0</v>
      </c>
      <c r="AM1910" s="161">
        <f t="shared" si="1964"/>
        <v>0</v>
      </c>
      <c r="AN1910" s="160">
        <f t="shared" si="1989"/>
        <v>0</v>
      </c>
      <c r="AO1910" s="160">
        <f t="shared" si="1989"/>
        <v>0</v>
      </c>
      <c r="AP1910" s="161">
        <f t="shared" si="1961"/>
        <v>0</v>
      </c>
      <c r="AQ1910" s="161">
        <f t="shared" si="1971"/>
        <v>0</v>
      </c>
      <c r="AR1910" s="166">
        <v>0</v>
      </c>
      <c r="AS1910" s="166">
        <v>0</v>
      </c>
      <c r="AT1910" s="161">
        <f t="shared" si="1942"/>
        <v>0</v>
      </c>
      <c r="AU1910" s="166">
        <v>0</v>
      </c>
      <c r="AV1910" s="166">
        <v>0</v>
      </c>
      <c r="AW1910" s="161">
        <f t="shared" si="1943"/>
        <v>0</v>
      </c>
      <c r="AX1910" s="161">
        <f t="shared" si="1944"/>
        <v>0</v>
      </c>
      <c r="AY1910" s="166">
        <v>0</v>
      </c>
      <c r="AZ1910" s="166">
        <v>0</v>
      </c>
      <c r="BA1910" s="161">
        <f t="shared" si="1945"/>
        <v>0</v>
      </c>
      <c r="BB1910" s="166">
        <v>0</v>
      </c>
      <c r="BC1910" s="166">
        <v>0</v>
      </c>
      <c r="BD1910" s="161">
        <f t="shared" si="1946"/>
        <v>0</v>
      </c>
      <c r="BE1910" s="161">
        <f t="shared" si="1947"/>
        <v>0</v>
      </c>
      <c r="BF1910" s="166">
        <v>0</v>
      </c>
      <c r="BG1910" s="166">
        <v>0</v>
      </c>
      <c r="BH1910" s="161">
        <f t="shared" si="1948"/>
        <v>0</v>
      </c>
      <c r="BI1910" s="166">
        <v>0</v>
      </c>
      <c r="BJ1910" s="166">
        <v>0</v>
      </c>
      <c r="BK1910" s="161">
        <f t="shared" si="1949"/>
        <v>0</v>
      </c>
      <c r="BL1910" s="161">
        <f t="shared" si="1950"/>
        <v>0</v>
      </c>
      <c r="BM1910" s="166">
        <v>0</v>
      </c>
      <c r="BN1910" s="166">
        <v>0</v>
      </c>
      <c r="BO1910" s="161">
        <f t="shared" si="1951"/>
        <v>0</v>
      </c>
      <c r="BP1910" s="166">
        <v>0</v>
      </c>
      <c r="BQ1910" s="166">
        <v>0</v>
      </c>
      <c r="BR1910" s="161">
        <f t="shared" si="1952"/>
        <v>0</v>
      </c>
      <c r="BS1910" s="161">
        <f t="shared" si="1953"/>
        <v>0</v>
      </c>
      <c r="BT1910" s="166">
        <v>0</v>
      </c>
      <c r="BU1910" s="166">
        <v>0</v>
      </c>
      <c r="BV1910" s="161">
        <f t="shared" si="1954"/>
        <v>0</v>
      </c>
      <c r="BW1910" s="166">
        <v>0</v>
      </c>
      <c r="BX1910" s="166">
        <v>0</v>
      </c>
      <c r="BY1910" s="161">
        <f t="shared" si="1955"/>
        <v>0</v>
      </c>
      <c r="BZ1910" s="161">
        <f t="shared" si="1956"/>
        <v>0</v>
      </c>
      <c r="CA1910" s="160">
        <f t="shared" si="1990"/>
        <v>0</v>
      </c>
      <c r="CB1910" s="160">
        <f t="shared" si="1990"/>
        <v>0</v>
      </c>
      <c r="CC1910" s="161">
        <f t="shared" si="1957"/>
        <v>0</v>
      </c>
      <c r="CD1910" s="160">
        <f t="shared" si="1991"/>
        <v>0</v>
      </c>
      <c r="CE1910" s="160">
        <f t="shared" si="1991"/>
        <v>0</v>
      </c>
      <c r="CF1910" s="161">
        <f t="shared" si="1958"/>
        <v>0</v>
      </c>
      <c r="CG1910" s="161">
        <f t="shared" si="1959"/>
        <v>0</v>
      </c>
      <c r="CH1910" s="160">
        <f t="shared" si="1992"/>
        <v>0</v>
      </c>
      <c r="CI1910" s="160">
        <f t="shared" si="1992"/>
        <v>0</v>
      </c>
      <c r="CJ1910" s="166">
        <v>0</v>
      </c>
      <c r="CK1910" s="166">
        <v>0</v>
      </c>
      <c r="CL1910" s="166">
        <v>0</v>
      </c>
      <c r="CM1910" s="166">
        <v>0</v>
      </c>
      <c r="CN1910" s="160">
        <f t="shared" si="1993"/>
        <v>0</v>
      </c>
      <c r="CO1910" s="160">
        <f t="shared" si="1993"/>
        <v>0</v>
      </c>
    </row>
    <row r="1911" spans="1:93" ht="24" hidden="1">
      <c r="A1911" s="91"/>
      <c r="B1911" s="156">
        <v>2025</v>
      </c>
      <c r="C1911" s="156">
        <v>8308</v>
      </c>
      <c r="D1911" s="156">
        <v>3</v>
      </c>
      <c r="E1911" s="156">
        <v>7</v>
      </c>
      <c r="F1911" s="156">
        <v>19</v>
      </c>
      <c r="G1911" s="156"/>
      <c r="H1911" s="156">
        <v>5000</v>
      </c>
      <c r="I1911" s="156">
        <v>5100</v>
      </c>
      <c r="J1911" s="156">
        <v>511</v>
      </c>
      <c r="K1911" s="157">
        <v>1359</v>
      </c>
      <c r="L1911" s="158"/>
      <c r="M1911" s="159" t="s">
        <v>1378</v>
      </c>
      <c r="N1911" s="160">
        <v>0</v>
      </c>
      <c r="O1911" s="160">
        <v>0</v>
      </c>
      <c r="P1911" s="161">
        <f t="shared" si="1966"/>
        <v>0</v>
      </c>
      <c r="Q1911" s="160">
        <v>0</v>
      </c>
      <c r="R1911" s="160">
        <v>0</v>
      </c>
      <c r="S1911" s="161">
        <f t="shared" si="1967"/>
        <v>0</v>
      </c>
      <c r="T1911" s="161">
        <f t="shared" si="1968"/>
        <v>0</v>
      </c>
      <c r="U1911" s="162" t="s">
        <v>111</v>
      </c>
      <c r="V1911" s="163"/>
      <c r="W1911" s="164"/>
      <c r="X1911" s="165" t="s">
        <v>58</v>
      </c>
      <c r="Y1911" s="166">
        <v>0</v>
      </c>
      <c r="Z1911" s="166">
        <v>0</v>
      </c>
      <c r="AA1911" s="166">
        <v>0</v>
      </c>
      <c r="AB1911" s="166">
        <v>0</v>
      </c>
      <c r="AC1911" s="166">
        <v>0</v>
      </c>
      <c r="AD1911" s="166">
        <v>0</v>
      </c>
      <c r="AE1911" s="166">
        <v>0</v>
      </c>
      <c r="AF1911" s="166">
        <v>0</v>
      </c>
      <c r="AG1911" s="166">
        <v>0</v>
      </c>
      <c r="AH1911" s="166">
        <v>0</v>
      </c>
      <c r="AI1911" s="166">
        <v>0</v>
      </c>
      <c r="AJ1911" s="166">
        <v>0</v>
      </c>
      <c r="AK1911" s="160">
        <f t="shared" si="1988"/>
        <v>0</v>
      </c>
      <c r="AL1911" s="160">
        <f t="shared" si="1988"/>
        <v>0</v>
      </c>
      <c r="AM1911" s="161">
        <f t="shared" si="1964"/>
        <v>0</v>
      </c>
      <c r="AN1911" s="160">
        <f t="shared" si="1989"/>
        <v>0</v>
      </c>
      <c r="AO1911" s="160">
        <f t="shared" si="1989"/>
        <v>0</v>
      </c>
      <c r="AP1911" s="161">
        <f t="shared" si="1961"/>
        <v>0</v>
      </c>
      <c r="AQ1911" s="161">
        <f t="shared" si="1971"/>
        <v>0</v>
      </c>
      <c r="AR1911" s="166">
        <v>0</v>
      </c>
      <c r="AS1911" s="166">
        <v>0</v>
      </c>
      <c r="AT1911" s="161">
        <f t="shared" si="1942"/>
        <v>0</v>
      </c>
      <c r="AU1911" s="166">
        <v>0</v>
      </c>
      <c r="AV1911" s="166">
        <v>0</v>
      </c>
      <c r="AW1911" s="161">
        <f t="shared" si="1943"/>
        <v>0</v>
      </c>
      <c r="AX1911" s="161">
        <f t="shared" si="1944"/>
        <v>0</v>
      </c>
      <c r="AY1911" s="166">
        <v>0</v>
      </c>
      <c r="AZ1911" s="166">
        <v>0</v>
      </c>
      <c r="BA1911" s="161">
        <f t="shared" si="1945"/>
        <v>0</v>
      </c>
      <c r="BB1911" s="166">
        <v>0</v>
      </c>
      <c r="BC1911" s="166">
        <v>0</v>
      </c>
      <c r="BD1911" s="161">
        <f t="shared" si="1946"/>
        <v>0</v>
      </c>
      <c r="BE1911" s="161">
        <f t="shared" si="1947"/>
        <v>0</v>
      </c>
      <c r="BF1911" s="166">
        <v>0</v>
      </c>
      <c r="BG1911" s="166">
        <v>0</v>
      </c>
      <c r="BH1911" s="161">
        <f t="shared" si="1948"/>
        <v>0</v>
      </c>
      <c r="BI1911" s="166">
        <v>0</v>
      </c>
      <c r="BJ1911" s="166">
        <v>0</v>
      </c>
      <c r="BK1911" s="161">
        <f t="shared" si="1949"/>
        <v>0</v>
      </c>
      <c r="BL1911" s="161">
        <f t="shared" si="1950"/>
        <v>0</v>
      </c>
      <c r="BM1911" s="166">
        <v>0</v>
      </c>
      <c r="BN1911" s="166">
        <v>0</v>
      </c>
      <c r="BO1911" s="161">
        <f t="shared" si="1951"/>
        <v>0</v>
      </c>
      <c r="BP1911" s="166">
        <v>0</v>
      </c>
      <c r="BQ1911" s="166">
        <v>0</v>
      </c>
      <c r="BR1911" s="161">
        <f t="shared" si="1952"/>
        <v>0</v>
      </c>
      <c r="BS1911" s="161">
        <f t="shared" si="1953"/>
        <v>0</v>
      </c>
      <c r="BT1911" s="166">
        <v>0</v>
      </c>
      <c r="BU1911" s="166">
        <v>0</v>
      </c>
      <c r="BV1911" s="161">
        <f t="shared" si="1954"/>
        <v>0</v>
      </c>
      <c r="BW1911" s="166">
        <v>0</v>
      </c>
      <c r="BX1911" s="166">
        <v>0</v>
      </c>
      <c r="BY1911" s="161">
        <f t="shared" si="1955"/>
        <v>0</v>
      </c>
      <c r="BZ1911" s="161">
        <f t="shared" si="1956"/>
        <v>0</v>
      </c>
      <c r="CA1911" s="160">
        <f t="shared" si="1990"/>
        <v>0</v>
      </c>
      <c r="CB1911" s="160">
        <f t="shared" si="1990"/>
        <v>0</v>
      </c>
      <c r="CC1911" s="161">
        <f t="shared" si="1957"/>
        <v>0</v>
      </c>
      <c r="CD1911" s="160">
        <f t="shared" si="1991"/>
        <v>0</v>
      </c>
      <c r="CE1911" s="160">
        <f t="shared" si="1991"/>
        <v>0</v>
      </c>
      <c r="CF1911" s="161">
        <f t="shared" si="1958"/>
        <v>0</v>
      </c>
      <c r="CG1911" s="161">
        <f t="shared" si="1959"/>
        <v>0</v>
      </c>
      <c r="CH1911" s="160">
        <f t="shared" si="1992"/>
        <v>0</v>
      </c>
      <c r="CI1911" s="160">
        <f t="shared" si="1992"/>
        <v>0</v>
      </c>
      <c r="CJ1911" s="166">
        <v>0</v>
      </c>
      <c r="CK1911" s="166">
        <v>0</v>
      </c>
      <c r="CL1911" s="166">
        <v>0</v>
      </c>
      <c r="CM1911" s="166">
        <v>0</v>
      </c>
      <c r="CN1911" s="160">
        <f t="shared" si="1993"/>
        <v>0</v>
      </c>
      <c r="CO1911" s="160">
        <f t="shared" si="1993"/>
        <v>0</v>
      </c>
    </row>
    <row r="1912" spans="1:93" ht="24" hidden="1">
      <c r="A1912" s="91"/>
      <c r="B1912" s="156">
        <v>2025</v>
      </c>
      <c r="C1912" s="156">
        <v>8308</v>
      </c>
      <c r="D1912" s="156">
        <v>3</v>
      </c>
      <c r="E1912" s="156">
        <v>7</v>
      </c>
      <c r="F1912" s="156">
        <v>19</v>
      </c>
      <c r="G1912" s="156"/>
      <c r="H1912" s="156">
        <v>5000</v>
      </c>
      <c r="I1912" s="156">
        <v>5100</v>
      </c>
      <c r="J1912" s="156">
        <v>511</v>
      </c>
      <c r="K1912" s="157">
        <v>1406</v>
      </c>
      <c r="L1912" s="158"/>
      <c r="M1912" s="159" t="s">
        <v>1217</v>
      </c>
      <c r="N1912" s="160">
        <v>0</v>
      </c>
      <c r="O1912" s="160">
        <v>0</v>
      </c>
      <c r="P1912" s="161">
        <f t="shared" si="1966"/>
        <v>0</v>
      </c>
      <c r="Q1912" s="160">
        <v>0</v>
      </c>
      <c r="R1912" s="160">
        <v>0</v>
      </c>
      <c r="S1912" s="161">
        <f t="shared" si="1967"/>
        <v>0</v>
      </c>
      <c r="T1912" s="161">
        <f t="shared" si="1968"/>
        <v>0</v>
      </c>
      <c r="U1912" s="162" t="s">
        <v>111</v>
      </c>
      <c r="V1912" s="163"/>
      <c r="W1912" s="164"/>
      <c r="X1912" s="167" t="s">
        <v>66</v>
      </c>
      <c r="Y1912" s="166">
        <v>0</v>
      </c>
      <c r="Z1912" s="166">
        <v>0</v>
      </c>
      <c r="AA1912" s="166">
        <v>0</v>
      </c>
      <c r="AB1912" s="166">
        <v>0</v>
      </c>
      <c r="AC1912" s="166">
        <v>0</v>
      </c>
      <c r="AD1912" s="166">
        <v>0</v>
      </c>
      <c r="AE1912" s="166">
        <v>0</v>
      </c>
      <c r="AF1912" s="166">
        <v>0</v>
      </c>
      <c r="AG1912" s="166">
        <v>0</v>
      </c>
      <c r="AH1912" s="166">
        <v>0</v>
      </c>
      <c r="AI1912" s="166">
        <v>0</v>
      </c>
      <c r="AJ1912" s="166">
        <v>0</v>
      </c>
      <c r="AK1912" s="160">
        <f t="shared" si="1988"/>
        <v>0</v>
      </c>
      <c r="AL1912" s="160">
        <f t="shared" si="1988"/>
        <v>0</v>
      </c>
      <c r="AM1912" s="161">
        <f t="shared" si="1964"/>
        <v>0</v>
      </c>
      <c r="AN1912" s="160">
        <f t="shared" si="1989"/>
        <v>0</v>
      </c>
      <c r="AO1912" s="160">
        <f t="shared" si="1989"/>
        <v>0</v>
      </c>
      <c r="AP1912" s="161">
        <f t="shared" si="1961"/>
        <v>0</v>
      </c>
      <c r="AQ1912" s="161">
        <f t="shared" si="1971"/>
        <v>0</v>
      </c>
      <c r="AR1912" s="166">
        <v>0</v>
      </c>
      <c r="AS1912" s="166">
        <v>0</v>
      </c>
      <c r="AT1912" s="161">
        <f t="shared" si="1942"/>
        <v>0</v>
      </c>
      <c r="AU1912" s="166">
        <v>0</v>
      </c>
      <c r="AV1912" s="166">
        <v>0</v>
      </c>
      <c r="AW1912" s="161">
        <f t="shared" si="1943"/>
        <v>0</v>
      </c>
      <c r="AX1912" s="161">
        <f t="shared" si="1944"/>
        <v>0</v>
      </c>
      <c r="AY1912" s="166">
        <v>0</v>
      </c>
      <c r="AZ1912" s="166">
        <v>0</v>
      </c>
      <c r="BA1912" s="161">
        <f t="shared" si="1945"/>
        <v>0</v>
      </c>
      <c r="BB1912" s="166">
        <v>0</v>
      </c>
      <c r="BC1912" s="166">
        <v>0</v>
      </c>
      <c r="BD1912" s="161">
        <f t="shared" si="1946"/>
        <v>0</v>
      </c>
      <c r="BE1912" s="161">
        <f t="shared" si="1947"/>
        <v>0</v>
      </c>
      <c r="BF1912" s="166">
        <v>0</v>
      </c>
      <c r="BG1912" s="166">
        <v>0</v>
      </c>
      <c r="BH1912" s="161">
        <f t="shared" si="1948"/>
        <v>0</v>
      </c>
      <c r="BI1912" s="166">
        <v>0</v>
      </c>
      <c r="BJ1912" s="166">
        <v>0</v>
      </c>
      <c r="BK1912" s="161">
        <f t="shared" si="1949"/>
        <v>0</v>
      </c>
      <c r="BL1912" s="161">
        <f t="shared" si="1950"/>
        <v>0</v>
      </c>
      <c r="BM1912" s="166">
        <v>0</v>
      </c>
      <c r="BN1912" s="166">
        <v>0</v>
      </c>
      <c r="BO1912" s="161">
        <f t="shared" si="1951"/>
        <v>0</v>
      </c>
      <c r="BP1912" s="166">
        <v>0</v>
      </c>
      <c r="BQ1912" s="166">
        <v>0</v>
      </c>
      <c r="BR1912" s="161">
        <f t="shared" si="1952"/>
        <v>0</v>
      </c>
      <c r="BS1912" s="161">
        <f t="shared" si="1953"/>
        <v>0</v>
      </c>
      <c r="BT1912" s="166">
        <v>0</v>
      </c>
      <c r="BU1912" s="166">
        <v>0</v>
      </c>
      <c r="BV1912" s="161">
        <f t="shared" si="1954"/>
        <v>0</v>
      </c>
      <c r="BW1912" s="166">
        <v>0</v>
      </c>
      <c r="BX1912" s="166">
        <v>0</v>
      </c>
      <c r="BY1912" s="161">
        <f t="shared" si="1955"/>
        <v>0</v>
      </c>
      <c r="BZ1912" s="161">
        <f t="shared" si="1956"/>
        <v>0</v>
      </c>
      <c r="CA1912" s="160">
        <f t="shared" si="1990"/>
        <v>0</v>
      </c>
      <c r="CB1912" s="160">
        <f t="shared" si="1990"/>
        <v>0</v>
      </c>
      <c r="CC1912" s="161">
        <f t="shared" si="1957"/>
        <v>0</v>
      </c>
      <c r="CD1912" s="160">
        <f t="shared" si="1991"/>
        <v>0</v>
      </c>
      <c r="CE1912" s="160">
        <f t="shared" si="1991"/>
        <v>0</v>
      </c>
      <c r="CF1912" s="161">
        <f t="shared" si="1958"/>
        <v>0</v>
      </c>
      <c r="CG1912" s="161">
        <f t="shared" si="1959"/>
        <v>0</v>
      </c>
      <c r="CH1912" s="160">
        <f t="shared" si="1992"/>
        <v>0</v>
      </c>
      <c r="CI1912" s="160">
        <f t="shared" si="1992"/>
        <v>0</v>
      </c>
      <c r="CJ1912" s="166">
        <v>0</v>
      </c>
      <c r="CK1912" s="166">
        <v>0</v>
      </c>
      <c r="CL1912" s="166">
        <v>0</v>
      </c>
      <c r="CM1912" s="166">
        <v>0</v>
      </c>
      <c r="CN1912" s="160">
        <f t="shared" si="1993"/>
        <v>0</v>
      </c>
      <c r="CO1912" s="160">
        <f t="shared" si="1993"/>
        <v>0</v>
      </c>
    </row>
    <row r="1913" spans="1:93" ht="24" hidden="1">
      <c r="A1913" s="91"/>
      <c r="B1913" s="156">
        <v>2025</v>
      </c>
      <c r="C1913" s="156">
        <v>8308</v>
      </c>
      <c r="D1913" s="156">
        <v>3</v>
      </c>
      <c r="E1913" s="156">
        <v>7</v>
      </c>
      <c r="F1913" s="156">
        <v>19</v>
      </c>
      <c r="G1913" s="156"/>
      <c r="H1913" s="156">
        <v>5000</v>
      </c>
      <c r="I1913" s="156">
        <v>5100</v>
      </c>
      <c r="J1913" s="156">
        <v>511</v>
      </c>
      <c r="K1913" s="157">
        <v>1551</v>
      </c>
      <c r="L1913" s="158"/>
      <c r="M1913" s="159" t="s">
        <v>224</v>
      </c>
      <c r="N1913" s="160">
        <v>0</v>
      </c>
      <c r="O1913" s="160">
        <v>0</v>
      </c>
      <c r="P1913" s="161">
        <f t="shared" si="1966"/>
        <v>0</v>
      </c>
      <c r="Q1913" s="160">
        <v>0</v>
      </c>
      <c r="R1913" s="160">
        <v>0</v>
      </c>
      <c r="S1913" s="161">
        <f t="shared" si="1967"/>
        <v>0</v>
      </c>
      <c r="T1913" s="161">
        <f t="shared" si="1968"/>
        <v>0</v>
      </c>
      <c r="U1913" s="162" t="s">
        <v>111</v>
      </c>
      <c r="V1913" s="163"/>
      <c r="W1913" s="164"/>
      <c r="X1913" s="165" t="s">
        <v>58</v>
      </c>
      <c r="Y1913" s="166">
        <v>0</v>
      </c>
      <c r="Z1913" s="166">
        <v>0</v>
      </c>
      <c r="AA1913" s="166">
        <v>0</v>
      </c>
      <c r="AB1913" s="166">
        <v>0</v>
      </c>
      <c r="AC1913" s="166">
        <v>0</v>
      </c>
      <c r="AD1913" s="166">
        <v>0</v>
      </c>
      <c r="AE1913" s="166">
        <v>0</v>
      </c>
      <c r="AF1913" s="166">
        <v>0</v>
      </c>
      <c r="AG1913" s="166">
        <v>0</v>
      </c>
      <c r="AH1913" s="166">
        <v>0</v>
      </c>
      <c r="AI1913" s="166">
        <v>0</v>
      </c>
      <c r="AJ1913" s="166">
        <v>0</v>
      </c>
      <c r="AK1913" s="160">
        <f t="shared" si="1988"/>
        <v>0</v>
      </c>
      <c r="AL1913" s="160">
        <f t="shared" si="1988"/>
        <v>0</v>
      </c>
      <c r="AM1913" s="161">
        <f t="shared" si="1964"/>
        <v>0</v>
      </c>
      <c r="AN1913" s="160">
        <f t="shared" si="1989"/>
        <v>0</v>
      </c>
      <c r="AO1913" s="160">
        <f t="shared" si="1989"/>
        <v>0</v>
      </c>
      <c r="AP1913" s="161">
        <f t="shared" si="1961"/>
        <v>0</v>
      </c>
      <c r="AQ1913" s="161">
        <f t="shared" si="1971"/>
        <v>0</v>
      </c>
      <c r="AR1913" s="166">
        <v>0</v>
      </c>
      <c r="AS1913" s="166">
        <v>0</v>
      </c>
      <c r="AT1913" s="161">
        <f t="shared" si="1942"/>
        <v>0</v>
      </c>
      <c r="AU1913" s="166">
        <v>0</v>
      </c>
      <c r="AV1913" s="166">
        <v>0</v>
      </c>
      <c r="AW1913" s="161">
        <f t="shared" si="1943"/>
        <v>0</v>
      </c>
      <c r="AX1913" s="161">
        <f t="shared" si="1944"/>
        <v>0</v>
      </c>
      <c r="AY1913" s="166">
        <v>0</v>
      </c>
      <c r="AZ1913" s="166">
        <v>0</v>
      </c>
      <c r="BA1913" s="161">
        <f t="shared" si="1945"/>
        <v>0</v>
      </c>
      <c r="BB1913" s="166">
        <v>0</v>
      </c>
      <c r="BC1913" s="166">
        <v>0</v>
      </c>
      <c r="BD1913" s="161">
        <f t="shared" si="1946"/>
        <v>0</v>
      </c>
      <c r="BE1913" s="161">
        <f t="shared" si="1947"/>
        <v>0</v>
      </c>
      <c r="BF1913" s="166">
        <v>0</v>
      </c>
      <c r="BG1913" s="166">
        <v>0</v>
      </c>
      <c r="BH1913" s="161">
        <f t="shared" si="1948"/>
        <v>0</v>
      </c>
      <c r="BI1913" s="166">
        <v>0</v>
      </c>
      <c r="BJ1913" s="166">
        <v>0</v>
      </c>
      <c r="BK1913" s="161">
        <f t="shared" si="1949"/>
        <v>0</v>
      </c>
      <c r="BL1913" s="161">
        <f t="shared" si="1950"/>
        <v>0</v>
      </c>
      <c r="BM1913" s="166">
        <v>0</v>
      </c>
      <c r="BN1913" s="166">
        <v>0</v>
      </c>
      <c r="BO1913" s="161">
        <f t="shared" si="1951"/>
        <v>0</v>
      </c>
      <c r="BP1913" s="166">
        <v>0</v>
      </c>
      <c r="BQ1913" s="166">
        <v>0</v>
      </c>
      <c r="BR1913" s="161">
        <f t="shared" si="1952"/>
        <v>0</v>
      </c>
      <c r="BS1913" s="161">
        <f t="shared" si="1953"/>
        <v>0</v>
      </c>
      <c r="BT1913" s="166">
        <v>0</v>
      </c>
      <c r="BU1913" s="166">
        <v>0</v>
      </c>
      <c r="BV1913" s="161">
        <f t="shared" si="1954"/>
        <v>0</v>
      </c>
      <c r="BW1913" s="166">
        <v>0</v>
      </c>
      <c r="BX1913" s="166">
        <v>0</v>
      </c>
      <c r="BY1913" s="161">
        <f t="shared" si="1955"/>
        <v>0</v>
      </c>
      <c r="BZ1913" s="161">
        <f t="shared" si="1956"/>
        <v>0</v>
      </c>
      <c r="CA1913" s="160">
        <f t="shared" si="1990"/>
        <v>0</v>
      </c>
      <c r="CB1913" s="160">
        <f t="shared" si="1990"/>
        <v>0</v>
      </c>
      <c r="CC1913" s="161">
        <f t="shared" si="1957"/>
        <v>0</v>
      </c>
      <c r="CD1913" s="160">
        <f t="shared" si="1991"/>
        <v>0</v>
      </c>
      <c r="CE1913" s="160">
        <f t="shared" si="1991"/>
        <v>0</v>
      </c>
      <c r="CF1913" s="161">
        <f t="shared" si="1958"/>
        <v>0</v>
      </c>
      <c r="CG1913" s="161">
        <f t="shared" si="1959"/>
        <v>0</v>
      </c>
      <c r="CH1913" s="160">
        <f t="shared" si="1992"/>
        <v>0</v>
      </c>
      <c r="CI1913" s="160">
        <f t="shared" si="1992"/>
        <v>0</v>
      </c>
      <c r="CJ1913" s="166">
        <v>0</v>
      </c>
      <c r="CK1913" s="166">
        <v>0</v>
      </c>
      <c r="CL1913" s="166">
        <v>0</v>
      </c>
      <c r="CM1913" s="166">
        <v>0</v>
      </c>
      <c r="CN1913" s="160">
        <f t="shared" si="1993"/>
        <v>0</v>
      </c>
      <c r="CO1913" s="160">
        <f t="shared" si="1993"/>
        <v>0</v>
      </c>
    </row>
    <row r="1914" spans="1:93" ht="24">
      <c r="A1914" s="91"/>
      <c r="B1914" s="147">
        <v>2025</v>
      </c>
      <c r="C1914" s="147">
        <v>8308</v>
      </c>
      <c r="D1914" s="147">
        <v>3</v>
      </c>
      <c r="E1914" s="147">
        <v>7</v>
      </c>
      <c r="F1914" s="147">
        <v>19</v>
      </c>
      <c r="G1914" s="156"/>
      <c r="H1914" s="147">
        <v>5000</v>
      </c>
      <c r="I1914" s="147">
        <v>5100</v>
      </c>
      <c r="J1914" s="147">
        <v>515</v>
      </c>
      <c r="K1914" s="148" t="s">
        <v>51</v>
      </c>
      <c r="L1914" s="149"/>
      <c r="M1914" s="150" t="s">
        <v>176</v>
      </c>
      <c r="N1914" s="151">
        <f>SUM(N1915:N1951)</f>
        <v>793856.67999999993</v>
      </c>
      <c r="O1914" s="151">
        <f>SUM(O1915:O1951)</f>
        <v>0</v>
      </c>
      <c r="P1914" s="151">
        <f t="shared" si="1966"/>
        <v>793856.67999999993</v>
      </c>
      <c r="Q1914" s="151">
        <f>SUM(Q1915:Q1951)</f>
        <v>0</v>
      </c>
      <c r="R1914" s="151">
        <f>SUM(R1915:R1951)</f>
        <v>0</v>
      </c>
      <c r="S1914" s="151">
        <f t="shared" si="1967"/>
        <v>0</v>
      </c>
      <c r="T1914" s="151">
        <f t="shared" si="1968"/>
        <v>793856.67999999993</v>
      </c>
      <c r="U1914" s="152"/>
      <c r="V1914" s="153"/>
      <c r="W1914" s="154"/>
      <c r="X1914" s="155"/>
      <c r="Y1914" s="151">
        <f t="shared" ref="Y1914:AL1914" si="1994">SUM(Y1915:Y1951)</f>
        <v>0</v>
      </c>
      <c r="Z1914" s="151">
        <f t="shared" si="1994"/>
        <v>0</v>
      </c>
      <c r="AA1914" s="151">
        <f t="shared" si="1994"/>
        <v>0</v>
      </c>
      <c r="AB1914" s="151">
        <f t="shared" si="1994"/>
        <v>0</v>
      </c>
      <c r="AC1914" s="151">
        <f t="shared" si="1994"/>
        <v>0</v>
      </c>
      <c r="AD1914" s="151">
        <f t="shared" si="1994"/>
        <v>0</v>
      </c>
      <c r="AE1914" s="151">
        <f t="shared" si="1994"/>
        <v>0</v>
      </c>
      <c r="AF1914" s="151">
        <f t="shared" si="1994"/>
        <v>0</v>
      </c>
      <c r="AG1914" s="151">
        <f t="shared" si="1994"/>
        <v>0</v>
      </c>
      <c r="AH1914" s="151">
        <f t="shared" si="1994"/>
        <v>0</v>
      </c>
      <c r="AI1914" s="151">
        <f t="shared" si="1994"/>
        <v>0</v>
      </c>
      <c r="AJ1914" s="151">
        <f t="shared" si="1994"/>
        <v>0</v>
      </c>
      <c r="AK1914" s="151">
        <f t="shared" si="1994"/>
        <v>793856.67999999993</v>
      </c>
      <c r="AL1914" s="151">
        <f t="shared" si="1994"/>
        <v>0</v>
      </c>
      <c r="AM1914" s="151">
        <f t="shared" si="1964"/>
        <v>793856.67999999993</v>
      </c>
      <c r="AN1914" s="151">
        <f>SUM(AN1915:AN1951)</f>
        <v>0</v>
      </c>
      <c r="AO1914" s="151">
        <f>SUM(AO1915:AO1951)</f>
        <v>0</v>
      </c>
      <c r="AP1914" s="151">
        <f t="shared" si="1961"/>
        <v>0</v>
      </c>
      <c r="AQ1914" s="151">
        <f t="shared" si="1971"/>
        <v>793856.67999999993</v>
      </c>
      <c r="AR1914" s="151">
        <f>SUM(AR1915:AR1951)</f>
        <v>0</v>
      </c>
      <c r="AS1914" s="151">
        <f>SUM(AS1915:AS1951)</f>
        <v>0</v>
      </c>
      <c r="AT1914" s="151">
        <f t="shared" si="1942"/>
        <v>0</v>
      </c>
      <c r="AU1914" s="151">
        <f>SUM(AU1915:AU1951)</f>
        <v>0</v>
      </c>
      <c r="AV1914" s="151">
        <f>SUM(AV1915:AV1951)</f>
        <v>0</v>
      </c>
      <c r="AW1914" s="151">
        <f t="shared" si="1943"/>
        <v>0</v>
      </c>
      <c r="AX1914" s="151">
        <f t="shared" si="1944"/>
        <v>0</v>
      </c>
      <c r="AY1914" s="151">
        <f>SUM(AY1915:AY1951)</f>
        <v>0</v>
      </c>
      <c r="AZ1914" s="151">
        <f>SUM(AZ1915:AZ1951)</f>
        <v>0</v>
      </c>
      <c r="BA1914" s="151">
        <f t="shared" si="1945"/>
        <v>0</v>
      </c>
      <c r="BB1914" s="151">
        <f>SUM(BB1915:BB1951)</f>
        <v>0</v>
      </c>
      <c r="BC1914" s="151">
        <f>SUM(BC1915:BC1951)</f>
        <v>0</v>
      </c>
      <c r="BD1914" s="151">
        <f t="shared" si="1946"/>
        <v>0</v>
      </c>
      <c r="BE1914" s="151">
        <f t="shared" si="1947"/>
        <v>0</v>
      </c>
      <c r="BF1914" s="151">
        <f>SUM(BF1915:BF1951)</f>
        <v>0</v>
      </c>
      <c r="BG1914" s="151">
        <f>SUM(BG1915:BG1951)</f>
        <v>0</v>
      </c>
      <c r="BH1914" s="151">
        <f t="shared" si="1948"/>
        <v>0</v>
      </c>
      <c r="BI1914" s="151">
        <f>SUM(BI1915:BI1951)</f>
        <v>0</v>
      </c>
      <c r="BJ1914" s="151">
        <f>SUM(BJ1915:BJ1951)</f>
        <v>0</v>
      </c>
      <c r="BK1914" s="151">
        <f t="shared" si="1949"/>
        <v>0</v>
      </c>
      <c r="BL1914" s="151">
        <f t="shared" si="1950"/>
        <v>0</v>
      </c>
      <c r="BM1914" s="151">
        <f>SUM(BM1915:BM1951)</f>
        <v>0</v>
      </c>
      <c r="BN1914" s="151">
        <f>SUM(BN1915:BN1951)</f>
        <v>0</v>
      </c>
      <c r="BO1914" s="151">
        <f t="shared" si="1951"/>
        <v>0</v>
      </c>
      <c r="BP1914" s="151">
        <f>SUM(BP1915:BP1951)</f>
        <v>0</v>
      </c>
      <c r="BQ1914" s="151">
        <f>SUM(BQ1915:BQ1951)</f>
        <v>0</v>
      </c>
      <c r="BR1914" s="151">
        <f t="shared" si="1952"/>
        <v>0</v>
      </c>
      <c r="BS1914" s="151">
        <f t="shared" si="1953"/>
        <v>0</v>
      </c>
      <c r="BT1914" s="151">
        <f>SUM(BT1915:BT1951)</f>
        <v>0</v>
      </c>
      <c r="BU1914" s="151">
        <f>SUM(BU1915:BU1951)</f>
        <v>0</v>
      </c>
      <c r="BV1914" s="151">
        <f t="shared" si="1954"/>
        <v>0</v>
      </c>
      <c r="BW1914" s="151">
        <f>SUM(BW1915:BW1951)</f>
        <v>0</v>
      </c>
      <c r="BX1914" s="151">
        <f>SUM(BX1915:BX1951)</f>
        <v>0</v>
      </c>
      <c r="BY1914" s="151">
        <f t="shared" si="1955"/>
        <v>0</v>
      </c>
      <c r="BZ1914" s="151">
        <f t="shared" si="1956"/>
        <v>0</v>
      </c>
      <c r="CA1914" s="151">
        <f>SUM(CA1915:CA1951)</f>
        <v>793856.67999999993</v>
      </c>
      <c r="CB1914" s="151">
        <f>SUM(CB1915:CB1951)</f>
        <v>0</v>
      </c>
      <c r="CC1914" s="151">
        <f t="shared" si="1957"/>
        <v>793856.67999999993</v>
      </c>
      <c r="CD1914" s="151">
        <f>SUM(CD1915:CD1951)</f>
        <v>0</v>
      </c>
      <c r="CE1914" s="151">
        <f>SUM(CE1915:CE1951)</f>
        <v>0</v>
      </c>
      <c r="CF1914" s="151">
        <f t="shared" si="1958"/>
        <v>0</v>
      </c>
      <c r="CG1914" s="151">
        <f t="shared" si="1959"/>
        <v>793856.67999999993</v>
      </c>
      <c r="CH1914" s="151"/>
      <c r="CI1914" s="151"/>
      <c r="CJ1914" s="151"/>
      <c r="CK1914" s="151"/>
      <c r="CL1914" s="151"/>
      <c r="CM1914" s="151"/>
      <c r="CN1914" s="151"/>
      <c r="CO1914" s="151"/>
    </row>
    <row r="1915" spans="1:93" ht="24" hidden="1">
      <c r="A1915" s="91"/>
      <c r="B1915" s="156">
        <v>2025</v>
      </c>
      <c r="C1915" s="156">
        <v>8308</v>
      </c>
      <c r="D1915" s="156">
        <v>3</v>
      </c>
      <c r="E1915" s="156">
        <v>7</v>
      </c>
      <c r="F1915" s="156">
        <v>19</v>
      </c>
      <c r="G1915" s="156"/>
      <c r="H1915" s="156">
        <v>5000</v>
      </c>
      <c r="I1915" s="156">
        <v>5100</v>
      </c>
      <c r="J1915" s="156">
        <v>515</v>
      </c>
      <c r="K1915" s="157">
        <v>2</v>
      </c>
      <c r="L1915" s="158"/>
      <c r="M1915" s="159" t="s">
        <v>1379</v>
      </c>
      <c r="N1915" s="160">
        <v>0</v>
      </c>
      <c r="O1915" s="160">
        <v>0</v>
      </c>
      <c r="P1915" s="161">
        <f t="shared" si="1966"/>
        <v>0</v>
      </c>
      <c r="Q1915" s="160">
        <v>0</v>
      </c>
      <c r="R1915" s="160">
        <v>0</v>
      </c>
      <c r="S1915" s="161">
        <f t="shared" si="1967"/>
        <v>0</v>
      </c>
      <c r="T1915" s="161">
        <f t="shared" si="1968"/>
        <v>0</v>
      </c>
      <c r="U1915" s="162" t="s">
        <v>111</v>
      </c>
      <c r="V1915" s="163"/>
      <c r="W1915" s="164"/>
      <c r="X1915" s="167" t="s">
        <v>66</v>
      </c>
      <c r="Y1915" s="166">
        <v>0</v>
      </c>
      <c r="Z1915" s="166">
        <v>0</v>
      </c>
      <c r="AA1915" s="166">
        <v>0</v>
      </c>
      <c r="AB1915" s="166">
        <v>0</v>
      </c>
      <c r="AC1915" s="166">
        <v>0</v>
      </c>
      <c r="AD1915" s="166">
        <v>0</v>
      </c>
      <c r="AE1915" s="166">
        <v>0</v>
      </c>
      <c r="AF1915" s="166">
        <v>0</v>
      </c>
      <c r="AG1915" s="166">
        <v>0</v>
      </c>
      <c r="AH1915" s="166">
        <v>0</v>
      </c>
      <c r="AI1915" s="166">
        <v>0</v>
      </c>
      <c r="AJ1915" s="166">
        <v>0</v>
      </c>
      <c r="AK1915" s="160">
        <f t="shared" ref="AK1915:AL1951" si="1995">N1915+Y1915-AE1915</f>
        <v>0</v>
      </c>
      <c r="AL1915" s="160">
        <f t="shared" si="1995"/>
        <v>0</v>
      </c>
      <c r="AM1915" s="161">
        <f t="shared" si="1964"/>
        <v>0</v>
      </c>
      <c r="AN1915" s="160">
        <f t="shared" ref="AN1915:AO1951" si="1996">Q1915+AA1915-AG1915</f>
        <v>0</v>
      </c>
      <c r="AO1915" s="160">
        <f t="shared" si="1996"/>
        <v>0</v>
      </c>
      <c r="AP1915" s="161">
        <f t="shared" si="1961"/>
        <v>0</v>
      </c>
      <c r="AQ1915" s="161">
        <f t="shared" si="1971"/>
        <v>0</v>
      </c>
      <c r="AR1915" s="166">
        <v>0</v>
      </c>
      <c r="AS1915" s="166">
        <v>0</v>
      </c>
      <c r="AT1915" s="161">
        <f t="shared" si="1942"/>
        <v>0</v>
      </c>
      <c r="AU1915" s="166">
        <v>0</v>
      </c>
      <c r="AV1915" s="166">
        <v>0</v>
      </c>
      <c r="AW1915" s="161">
        <f t="shared" si="1943"/>
        <v>0</v>
      </c>
      <c r="AX1915" s="161">
        <f t="shared" si="1944"/>
        <v>0</v>
      </c>
      <c r="AY1915" s="166">
        <v>0</v>
      </c>
      <c r="AZ1915" s="166">
        <v>0</v>
      </c>
      <c r="BA1915" s="161">
        <f t="shared" si="1945"/>
        <v>0</v>
      </c>
      <c r="BB1915" s="166">
        <v>0</v>
      </c>
      <c r="BC1915" s="166">
        <v>0</v>
      </c>
      <c r="BD1915" s="161">
        <f t="shared" si="1946"/>
        <v>0</v>
      </c>
      <c r="BE1915" s="161">
        <f t="shared" si="1947"/>
        <v>0</v>
      </c>
      <c r="BF1915" s="166">
        <v>0</v>
      </c>
      <c r="BG1915" s="166">
        <v>0</v>
      </c>
      <c r="BH1915" s="161">
        <f t="shared" si="1948"/>
        <v>0</v>
      </c>
      <c r="BI1915" s="166">
        <v>0</v>
      </c>
      <c r="BJ1915" s="166">
        <v>0</v>
      </c>
      <c r="BK1915" s="161">
        <f t="shared" si="1949"/>
        <v>0</v>
      </c>
      <c r="BL1915" s="161">
        <f t="shared" si="1950"/>
        <v>0</v>
      </c>
      <c r="BM1915" s="166">
        <v>0</v>
      </c>
      <c r="BN1915" s="166">
        <v>0</v>
      </c>
      <c r="BO1915" s="161">
        <f t="shared" si="1951"/>
        <v>0</v>
      </c>
      <c r="BP1915" s="166">
        <v>0</v>
      </c>
      <c r="BQ1915" s="166">
        <v>0</v>
      </c>
      <c r="BR1915" s="161">
        <f t="shared" si="1952"/>
        <v>0</v>
      </c>
      <c r="BS1915" s="161">
        <f t="shared" si="1953"/>
        <v>0</v>
      </c>
      <c r="BT1915" s="166">
        <v>0</v>
      </c>
      <c r="BU1915" s="166">
        <v>0</v>
      </c>
      <c r="BV1915" s="161">
        <f t="shared" si="1954"/>
        <v>0</v>
      </c>
      <c r="BW1915" s="166">
        <v>0</v>
      </c>
      <c r="BX1915" s="166">
        <v>0</v>
      </c>
      <c r="BY1915" s="161">
        <f t="shared" si="1955"/>
        <v>0</v>
      </c>
      <c r="BZ1915" s="161">
        <f t="shared" si="1956"/>
        <v>0</v>
      </c>
      <c r="CA1915" s="160">
        <f t="shared" ref="CA1915:CB1951" si="1997">AK1915-AR1915-AY1915-BF1915-BM1915-BT1915</f>
        <v>0</v>
      </c>
      <c r="CB1915" s="160">
        <f t="shared" si="1997"/>
        <v>0</v>
      </c>
      <c r="CC1915" s="161">
        <f t="shared" si="1957"/>
        <v>0</v>
      </c>
      <c r="CD1915" s="160">
        <f t="shared" ref="CD1915:CE1951" si="1998">AN1915-AU1915-BB1915-BI1915-BP1915-BW1915</f>
        <v>0</v>
      </c>
      <c r="CE1915" s="160">
        <f t="shared" si="1998"/>
        <v>0</v>
      </c>
      <c r="CF1915" s="161">
        <f t="shared" si="1958"/>
        <v>0</v>
      </c>
      <c r="CG1915" s="161">
        <f t="shared" si="1959"/>
        <v>0</v>
      </c>
      <c r="CH1915" s="160">
        <f t="shared" ref="CH1915:CI1951" si="1999">V1915+AC1915-AI1915</f>
        <v>0</v>
      </c>
      <c r="CI1915" s="160">
        <f t="shared" si="1999"/>
        <v>0</v>
      </c>
      <c r="CJ1915" s="166">
        <v>0</v>
      </c>
      <c r="CK1915" s="166">
        <v>0</v>
      </c>
      <c r="CL1915" s="166">
        <v>0</v>
      </c>
      <c r="CM1915" s="166">
        <v>0</v>
      </c>
      <c r="CN1915" s="160">
        <f t="shared" ref="CN1915:CO1951" si="2000">CH1915-CJ1915-CL1915</f>
        <v>0</v>
      </c>
      <c r="CO1915" s="160">
        <f t="shared" si="2000"/>
        <v>0</v>
      </c>
    </row>
    <row r="1916" spans="1:93" ht="24" hidden="1">
      <c r="A1916" s="91"/>
      <c r="B1916" s="156">
        <v>2025</v>
      </c>
      <c r="C1916" s="156">
        <v>8308</v>
      </c>
      <c r="D1916" s="156">
        <v>3</v>
      </c>
      <c r="E1916" s="156">
        <v>7</v>
      </c>
      <c r="F1916" s="156">
        <v>19</v>
      </c>
      <c r="G1916" s="156"/>
      <c r="H1916" s="156">
        <v>5000</v>
      </c>
      <c r="I1916" s="156">
        <v>5100</v>
      </c>
      <c r="J1916" s="156">
        <v>515</v>
      </c>
      <c r="K1916" s="157">
        <v>5</v>
      </c>
      <c r="L1916" s="158"/>
      <c r="M1916" s="159" t="s">
        <v>467</v>
      </c>
      <c r="N1916" s="160">
        <v>0</v>
      </c>
      <c r="O1916" s="160">
        <v>0</v>
      </c>
      <c r="P1916" s="161">
        <f t="shared" si="1966"/>
        <v>0</v>
      </c>
      <c r="Q1916" s="160">
        <v>0</v>
      </c>
      <c r="R1916" s="160">
        <v>0</v>
      </c>
      <c r="S1916" s="161">
        <f t="shared" si="1967"/>
        <v>0</v>
      </c>
      <c r="T1916" s="161">
        <f t="shared" si="1968"/>
        <v>0</v>
      </c>
      <c r="U1916" s="162" t="s">
        <v>111</v>
      </c>
      <c r="V1916" s="163"/>
      <c r="W1916" s="164"/>
      <c r="X1916" s="167" t="s">
        <v>66</v>
      </c>
      <c r="Y1916" s="166">
        <v>0</v>
      </c>
      <c r="Z1916" s="166">
        <v>0</v>
      </c>
      <c r="AA1916" s="166">
        <v>0</v>
      </c>
      <c r="AB1916" s="166">
        <v>0</v>
      </c>
      <c r="AC1916" s="166">
        <v>0</v>
      </c>
      <c r="AD1916" s="166">
        <v>0</v>
      </c>
      <c r="AE1916" s="166">
        <v>0</v>
      </c>
      <c r="AF1916" s="166">
        <v>0</v>
      </c>
      <c r="AG1916" s="166">
        <v>0</v>
      </c>
      <c r="AH1916" s="166">
        <v>0</v>
      </c>
      <c r="AI1916" s="166">
        <v>0</v>
      </c>
      <c r="AJ1916" s="166">
        <v>0</v>
      </c>
      <c r="AK1916" s="160">
        <f t="shared" si="1995"/>
        <v>0</v>
      </c>
      <c r="AL1916" s="160">
        <f t="shared" si="1995"/>
        <v>0</v>
      </c>
      <c r="AM1916" s="161">
        <f t="shared" si="1964"/>
        <v>0</v>
      </c>
      <c r="AN1916" s="160">
        <f t="shared" si="1996"/>
        <v>0</v>
      </c>
      <c r="AO1916" s="160">
        <f t="shared" si="1996"/>
        <v>0</v>
      </c>
      <c r="AP1916" s="161">
        <f t="shared" si="1961"/>
        <v>0</v>
      </c>
      <c r="AQ1916" s="161">
        <f t="shared" si="1971"/>
        <v>0</v>
      </c>
      <c r="AR1916" s="166">
        <v>0</v>
      </c>
      <c r="AS1916" s="166">
        <v>0</v>
      </c>
      <c r="AT1916" s="161">
        <f t="shared" si="1942"/>
        <v>0</v>
      </c>
      <c r="AU1916" s="166">
        <v>0</v>
      </c>
      <c r="AV1916" s="166">
        <v>0</v>
      </c>
      <c r="AW1916" s="161">
        <f t="shared" si="1943"/>
        <v>0</v>
      </c>
      <c r="AX1916" s="161">
        <f t="shared" si="1944"/>
        <v>0</v>
      </c>
      <c r="AY1916" s="166">
        <v>0</v>
      </c>
      <c r="AZ1916" s="166">
        <v>0</v>
      </c>
      <c r="BA1916" s="161">
        <f t="shared" si="1945"/>
        <v>0</v>
      </c>
      <c r="BB1916" s="166">
        <v>0</v>
      </c>
      <c r="BC1916" s="166">
        <v>0</v>
      </c>
      <c r="BD1916" s="161">
        <f t="shared" si="1946"/>
        <v>0</v>
      </c>
      <c r="BE1916" s="161">
        <f t="shared" si="1947"/>
        <v>0</v>
      </c>
      <c r="BF1916" s="166">
        <v>0</v>
      </c>
      <c r="BG1916" s="166">
        <v>0</v>
      </c>
      <c r="BH1916" s="161">
        <f t="shared" si="1948"/>
        <v>0</v>
      </c>
      <c r="BI1916" s="166">
        <v>0</v>
      </c>
      <c r="BJ1916" s="166">
        <v>0</v>
      </c>
      <c r="BK1916" s="161">
        <f t="shared" si="1949"/>
        <v>0</v>
      </c>
      <c r="BL1916" s="161">
        <f t="shared" si="1950"/>
        <v>0</v>
      </c>
      <c r="BM1916" s="166">
        <v>0</v>
      </c>
      <c r="BN1916" s="166">
        <v>0</v>
      </c>
      <c r="BO1916" s="161">
        <f t="shared" si="1951"/>
        <v>0</v>
      </c>
      <c r="BP1916" s="166">
        <v>0</v>
      </c>
      <c r="BQ1916" s="166">
        <v>0</v>
      </c>
      <c r="BR1916" s="161">
        <f t="shared" si="1952"/>
        <v>0</v>
      </c>
      <c r="BS1916" s="161">
        <f t="shared" si="1953"/>
        <v>0</v>
      </c>
      <c r="BT1916" s="166">
        <v>0</v>
      </c>
      <c r="BU1916" s="166">
        <v>0</v>
      </c>
      <c r="BV1916" s="161">
        <f t="shared" si="1954"/>
        <v>0</v>
      </c>
      <c r="BW1916" s="166">
        <v>0</v>
      </c>
      <c r="BX1916" s="166">
        <v>0</v>
      </c>
      <c r="BY1916" s="161">
        <f t="shared" si="1955"/>
        <v>0</v>
      </c>
      <c r="BZ1916" s="161">
        <f t="shared" si="1956"/>
        <v>0</v>
      </c>
      <c r="CA1916" s="160">
        <f t="shared" si="1997"/>
        <v>0</v>
      </c>
      <c r="CB1916" s="160">
        <f t="shared" si="1997"/>
        <v>0</v>
      </c>
      <c r="CC1916" s="161">
        <f t="shared" si="1957"/>
        <v>0</v>
      </c>
      <c r="CD1916" s="160">
        <f t="shared" si="1998"/>
        <v>0</v>
      </c>
      <c r="CE1916" s="160">
        <f t="shared" si="1998"/>
        <v>0</v>
      </c>
      <c r="CF1916" s="161">
        <f t="shared" si="1958"/>
        <v>0</v>
      </c>
      <c r="CG1916" s="161">
        <f t="shared" si="1959"/>
        <v>0</v>
      </c>
      <c r="CH1916" s="160">
        <f t="shared" si="1999"/>
        <v>0</v>
      </c>
      <c r="CI1916" s="160">
        <f t="shared" si="1999"/>
        <v>0</v>
      </c>
      <c r="CJ1916" s="166">
        <v>0</v>
      </c>
      <c r="CK1916" s="166">
        <v>0</v>
      </c>
      <c r="CL1916" s="166">
        <v>0</v>
      </c>
      <c r="CM1916" s="166">
        <v>0</v>
      </c>
      <c r="CN1916" s="160">
        <f t="shared" si="2000"/>
        <v>0</v>
      </c>
      <c r="CO1916" s="160">
        <f t="shared" si="2000"/>
        <v>0</v>
      </c>
    </row>
    <row r="1917" spans="1:93" ht="24" hidden="1">
      <c r="A1917" s="91"/>
      <c r="B1917" s="156">
        <v>2025</v>
      </c>
      <c r="C1917" s="156">
        <v>8308</v>
      </c>
      <c r="D1917" s="156">
        <v>3</v>
      </c>
      <c r="E1917" s="156">
        <v>7</v>
      </c>
      <c r="F1917" s="156">
        <v>19</v>
      </c>
      <c r="G1917" s="156"/>
      <c r="H1917" s="156">
        <v>5000</v>
      </c>
      <c r="I1917" s="156">
        <v>5100</v>
      </c>
      <c r="J1917" s="156">
        <v>515</v>
      </c>
      <c r="K1917" s="157">
        <v>142</v>
      </c>
      <c r="L1917" s="158"/>
      <c r="M1917" s="159" t="s">
        <v>1380</v>
      </c>
      <c r="N1917" s="160">
        <v>0</v>
      </c>
      <c r="O1917" s="160">
        <v>0</v>
      </c>
      <c r="P1917" s="161">
        <f t="shared" si="1966"/>
        <v>0</v>
      </c>
      <c r="Q1917" s="160">
        <v>0</v>
      </c>
      <c r="R1917" s="160">
        <v>0</v>
      </c>
      <c r="S1917" s="161">
        <f t="shared" si="1967"/>
        <v>0</v>
      </c>
      <c r="T1917" s="161">
        <f t="shared" si="1968"/>
        <v>0</v>
      </c>
      <c r="U1917" s="162" t="s">
        <v>111</v>
      </c>
      <c r="V1917" s="163"/>
      <c r="W1917" s="164"/>
      <c r="X1917" s="167" t="s">
        <v>66</v>
      </c>
      <c r="Y1917" s="166">
        <v>0</v>
      </c>
      <c r="Z1917" s="166">
        <v>0</v>
      </c>
      <c r="AA1917" s="166">
        <v>0</v>
      </c>
      <c r="AB1917" s="166">
        <v>0</v>
      </c>
      <c r="AC1917" s="166">
        <v>0</v>
      </c>
      <c r="AD1917" s="166">
        <v>0</v>
      </c>
      <c r="AE1917" s="166">
        <v>0</v>
      </c>
      <c r="AF1917" s="166">
        <v>0</v>
      </c>
      <c r="AG1917" s="166">
        <v>0</v>
      </c>
      <c r="AH1917" s="166">
        <v>0</v>
      </c>
      <c r="AI1917" s="166">
        <v>0</v>
      </c>
      <c r="AJ1917" s="166">
        <v>0</v>
      </c>
      <c r="AK1917" s="160">
        <f t="shared" si="1995"/>
        <v>0</v>
      </c>
      <c r="AL1917" s="160">
        <f t="shared" si="1995"/>
        <v>0</v>
      </c>
      <c r="AM1917" s="161">
        <f t="shared" si="1964"/>
        <v>0</v>
      </c>
      <c r="AN1917" s="160">
        <f t="shared" si="1996"/>
        <v>0</v>
      </c>
      <c r="AO1917" s="160">
        <f t="shared" si="1996"/>
        <v>0</v>
      </c>
      <c r="AP1917" s="161">
        <f t="shared" si="1961"/>
        <v>0</v>
      </c>
      <c r="AQ1917" s="161">
        <f t="shared" si="1971"/>
        <v>0</v>
      </c>
      <c r="AR1917" s="166">
        <v>0</v>
      </c>
      <c r="AS1917" s="166">
        <v>0</v>
      </c>
      <c r="AT1917" s="161">
        <f t="shared" si="1942"/>
        <v>0</v>
      </c>
      <c r="AU1917" s="166">
        <v>0</v>
      </c>
      <c r="AV1917" s="166">
        <v>0</v>
      </c>
      <c r="AW1917" s="161">
        <f t="shared" si="1943"/>
        <v>0</v>
      </c>
      <c r="AX1917" s="161">
        <f t="shared" si="1944"/>
        <v>0</v>
      </c>
      <c r="AY1917" s="166">
        <v>0</v>
      </c>
      <c r="AZ1917" s="166">
        <v>0</v>
      </c>
      <c r="BA1917" s="161">
        <f t="shared" si="1945"/>
        <v>0</v>
      </c>
      <c r="BB1917" s="166">
        <v>0</v>
      </c>
      <c r="BC1917" s="166">
        <v>0</v>
      </c>
      <c r="BD1917" s="161">
        <f t="shared" si="1946"/>
        <v>0</v>
      </c>
      <c r="BE1917" s="161">
        <f t="shared" si="1947"/>
        <v>0</v>
      </c>
      <c r="BF1917" s="166">
        <v>0</v>
      </c>
      <c r="BG1917" s="166">
        <v>0</v>
      </c>
      <c r="BH1917" s="161">
        <f t="shared" si="1948"/>
        <v>0</v>
      </c>
      <c r="BI1917" s="166">
        <v>0</v>
      </c>
      <c r="BJ1917" s="166">
        <v>0</v>
      </c>
      <c r="BK1917" s="161">
        <f t="shared" si="1949"/>
        <v>0</v>
      </c>
      <c r="BL1917" s="161">
        <f t="shared" si="1950"/>
        <v>0</v>
      </c>
      <c r="BM1917" s="166">
        <v>0</v>
      </c>
      <c r="BN1917" s="166">
        <v>0</v>
      </c>
      <c r="BO1917" s="161">
        <f t="shared" si="1951"/>
        <v>0</v>
      </c>
      <c r="BP1917" s="166">
        <v>0</v>
      </c>
      <c r="BQ1917" s="166">
        <v>0</v>
      </c>
      <c r="BR1917" s="161">
        <f t="shared" si="1952"/>
        <v>0</v>
      </c>
      <c r="BS1917" s="161">
        <f t="shared" si="1953"/>
        <v>0</v>
      </c>
      <c r="BT1917" s="166">
        <v>0</v>
      </c>
      <c r="BU1917" s="166">
        <v>0</v>
      </c>
      <c r="BV1917" s="161">
        <f t="shared" si="1954"/>
        <v>0</v>
      </c>
      <c r="BW1917" s="166">
        <v>0</v>
      </c>
      <c r="BX1917" s="166">
        <v>0</v>
      </c>
      <c r="BY1917" s="161">
        <f t="shared" si="1955"/>
        <v>0</v>
      </c>
      <c r="BZ1917" s="161">
        <f t="shared" si="1956"/>
        <v>0</v>
      </c>
      <c r="CA1917" s="160">
        <f t="shared" si="1997"/>
        <v>0</v>
      </c>
      <c r="CB1917" s="160">
        <f t="shared" si="1997"/>
        <v>0</v>
      </c>
      <c r="CC1917" s="161">
        <f t="shared" si="1957"/>
        <v>0</v>
      </c>
      <c r="CD1917" s="160">
        <f t="shared" si="1998"/>
        <v>0</v>
      </c>
      <c r="CE1917" s="160">
        <f t="shared" si="1998"/>
        <v>0</v>
      </c>
      <c r="CF1917" s="161">
        <f t="shared" si="1958"/>
        <v>0</v>
      </c>
      <c r="CG1917" s="161">
        <f t="shared" si="1959"/>
        <v>0</v>
      </c>
      <c r="CH1917" s="160">
        <f t="shared" si="1999"/>
        <v>0</v>
      </c>
      <c r="CI1917" s="160">
        <f t="shared" si="1999"/>
        <v>0</v>
      </c>
      <c r="CJ1917" s="166">
        <v>0</v>
      </c>
      <c r="CK1917" s="166">
        <v>0</v>
      </c>
      <c r="CL1917" s="166">
        <v>0</v>
      </c>
      <c r="CM1917" s="166">
        <v>0</v>
      </c>
      <c r="CN1917" s="160">
        <f t="shared" si="2000"/>
        <v>0</v>
      </c>
      <c r="CO1917" s="160">
        <f t="shared" si="2000"/>
        <v>0</v>
      </c>
    </row>
    <row r="1918" spans="1:93" ht="24" hidden="1">
      <c r="A1918" s="91"/>
      <c r="B1918" s="156">
        <v>2025</v>
      </c>
      <c r="C1918" s="156">
        <v>8308</v>
      </c>
      <c r="D1918" s="156">
        <v>3</v>
      </c>
      <c r="E1918" s="156">
        <v>7</v>
      </c>
      <c r="F1918" s="156">
        <v>19</v>
      </c>
      <c r="G1918" s="156"/>
      <c r="H1918" s="156">
        <v>5000</v>
      </c>
      <c r="I1918" s="156">
        <v>5100</v>
      </c>
      <c r="J1918" s="156">
        <v>515</v>
      </c>
      <c r="K1918" s="157">
        <v>182</v>
      </c>
      <c r="L1918" s="158"/>
      <c r="M1918" s="159" t="s">
        <v>1381</v>
      </c>
      <c r="N1918" s="160">
        <v>0</v>
      </c>
      <c r="O1918" s="160">
        <v>0</v>
      </c>
      <c r="P1918" s="161">
        <f t="shared" si="1966"/>
        <v>0</v>
      </c>
      <c r="Q1918" s="160">
        <v>0</v>
      </c>
      <c r="R1918" s="160">
        <v>0</v>
      </c>
      <c r="S1918" s="161">
        <f t="shared" si="1967"/>
        <v>0</v>
      </c>
      <c r="T1918" s="161">
        <f t="shared" si="1968"/>
        <v>0</v>
      </c>
      <c r="U1918" s="162" t="s">
        <v>111</v>
      </c>
      <c r="V1918" s="163"/>
      <c r="W1918" s="164"/>
      <c r="X1918" s="167" t="s">
        <v>66</v>
      </c>
      <c r="Y1918" s="166">
        <v>0</v>
      </c>
      <c r="Z1918" s="166">
        <v>0</v>
      </c>
      <c r="AA1918" s="166">
        <v>0</v>
      </c>
      <c r="AB1918" s="166">
        <v>0</v>
      </c>
      <c r="AC1918" s="166">
        <v>0</v>
      </c>
      <c r="AD1918" s="166">
        <v>0</v>
      </c>
      <c r="AE1918" s="166">
        <v>0</v>
      </c>
      <c r="AF1918" s="166">
        <v>0</v>
      </c>
      <c r="AG1918" s="166">
        <v>0</v>
      </c>
      <c r="AH1918" s="166">
        <v>0</v>
      </c>
      <c r="AI1918" s="166">
        <v>0</v>
      </c>
      <c r="AJ1918" s="166">
        <v>0</v>
      </c>
      <c r="AK1918" s="160">
        <f t="shared" si="1995"/>
        <v>0</v>
      </c>
      <c r="AL1918" s="160">
        <f t="shared" si="1995"/>
        <v>0</v>
      </c>
      <c r="AM1918" s="161">
        <f t="shared" si="1964"/>
        <v>0</v>
      </c>
      <c r="AN1918" s="160">
        <f t="shared" si="1996"/>
        <v>0</v>
      </c>
      <c r="AO1918" s="160">
        <f t="shared" si="1996"/>
        <v>0</v>
      </c>
      <c r="AP1918" s="161">
        <f t="shared" si="1961"/>
        <v>0</v>
      </c>
      <c r="AQ1918" s="161">
        <f t="shared" si="1971"/>
        <v>0</v>
      </c>
      <c r="AR1918" s="166">
        <v>0</v>
      </c>
      <c r="AS1918" s="166">
        <v>0</v>
      </c>
      <c r="AT1918" s="161">
        <f t="shared" si="1942"/>
        <v>0</v>
      </c>
      <c r="AU1918" s="166">
        <v>0</v>
      </c>
      <c r="AV1918" s="166">
        <v>0</v>
      </c>
      <c r="AW1918" s="161">
        <f t="shared" si="1943"/>
        <v>0</v>
      </c>
      <c r="AX1918" s="161">
        <f t="shared" si="1944"/>
        <v>0</v>
      </c>
      <c r="AY1918" s="166">
        <v>0</v>
      </c>
      <c r="AZ1918" s="166">
        <v>0</v>
      </c>
      <c r="BA1918" s="161">
        <f t="shared" si="1945"/>
        <v>0</v>
      </c>
      <c r="BB1918" s="166">
        <v>0</v>
      </c>
      <c r="BC1918" s="166">
        <v>0</v>
      </c>
      <c r="BD1918" s="161">
        <f t="shared" si="1946"/>
        <v>0</v>
      </c>
      <c r="BE1918" s="161">
        <f t="shared" si="1947"/>
        <v>0</v>
      </c>
      <c r="BF1918" s="166">
        <v>0</v>
      </c>
      <c r="BG1918" s="166">
        <v>0</v>
      </c>
      <c r="BH1918" s="161">
        <f t="shared" si="1948"/>
        <v>0</v>
      </c>
      <c r="BI1918" s="166">
        <v>0</v>
      </c>
      <c r="BJ1918" s="166">
        <v>0</v>
      </c>
      <c r="BK1918" s="161">
        <f t="shared" si="1949"/>
        <v>0</v>
      </c>
      <c r="BL1918" s="161">
        <f t="shared" si="1950"/>
        <v>0</v>
      </c>
      <c r="BM1918" s="166">
        <v>0</v>
      </c>
      <c r="BN1918" s="166">
        <v>0</v>
      </c>
      <c r="BO1918" s="161">
        <f t="shared" si="1951"/>
        <v>0</v>
      </c>
      <c r="BP1918" s="166">
        <v>0</v>
      </c>
      <c r="BQ1918" s="166">
        <v>0</v>
      </c>
      <c r="BR1918" s="161">
        <f t="shared" si="1952"/>
        <v>0</v>
      </c>
      <c r="BS1918" s="161">
        <f t="shared" si="1953"/>
        <v>0</v>
      </c>
      <c r="BT1918" s="166">
        <v>0</v>
      </c>
      <c r="BU1918" s="166">
        <v>0</v>
      </c>
      <c r="BV1918" s="161">
        <f t="shared" si="1954"/>
        <v>0</v>
      </c>
      <c r="BW1918" s="166">
        <v>0</v>
      </c>
      <c r="BX1918" s="166">
        <v>0</v>
      </c>
      <c r="BY1918" s="161">
        <f t="shared" si="1955"/>
        <v>0</v>
      </c>
      <c r="BZ1918" s="161">
        <f t="shared" si="1956"/>
        <v>0</v>
      </c>
      <c r="CA1918" s="160">
        <f t="shared" si="1997"/>
        <v>0</v>
      </c>
      <c r="CB1918" s="160">
        <f t="shared" si="1997"/>
        <v>0</v>
      </c>
      <c r="CC1918" s="161">
        <f t="shared" si="1957"/>
        <v>0</v>
      </c>
      <c r="CD1918" s="160">
        <f t="shared" si="1998"/>
        <v>0</v>
      </c>
      <c r="CE1918" s="160">
        <f t="shared" si="1998"/>
        <v>0</v>
      </c>
      <c r="CF1918" s="161">
        <f t="shared" si="1958"/>
        <v>0</v>
      </c>
      <c r="CG1918" s="161">
        <f t="shared" si="1959"/>
        <v>0</v>
      </c>
      <c r="CH1918" s="160">
        <f t="shared" si="1999"/>
        <v>0</v>
      </c>
      <c r="CI1918" s="160">
        <f t="shared" si="1999"/>
        <v>0</v>
      </c>
      <c r="CJ1918" s="166">
        <v>0</v>
      </c>
      <c r="CK1918" s="166">
        <v>0</v>
      </c>
      <c r="CL1918" s="166">
        <v>0</v>
      </c>
      <c r="CM1918" s="166">
        <v>0</v>
      </c>
      <c r="CN1918" s="160">
        <f t="shared" si="2000"/>
        <v>0</v>
      </c>
      <c r="CO1918" s="160">
        <f t="shared" si="2000"/>
        <v>0</v>
      </c>
    </row>
    <row r="1919" spans="1:93" ht="24">
      <c r="A1919" s="91"/>
      <c r="B1919" s="156">
        <v>2025</v>
      </c>
      <c r="C1919" s="156">
        <v>8308</v>
      </c>
      <c r="D1919" s="156">
        <v>3</v>
      </c>
      <c r="E1919" s="156">
        <v>7</v>
      </c>
      <c r="F1919" s="156">
        <v>19</v>
      </c>
      <c r="G1919" s="156"/>
      <c r="H1919" s="156">
        <v>5000</v>
      </c>
      <c r="I1919" s="156">
        <v>5100</v>
      </c>
      <c r="J1919" s="156">
        <v>515</v>
      </c>
      <c r="K1919" s="157">
        <v>338</v>
      </c>
      <c r="L1919" s="158">
        <v>1</v>
      </c>
      <c r="M1919" s="159" t="s">
        <v>178</v>
      </c>
      <c r="N1919" s="160">
        <v>30560.3</v>
      </c>
      <c r="O1919" s="160">
        <v>0</v>
      </c>
      <c r="P1919" s="161">
        <f t="shared" si="1966"/>
        <v>30560.3</v>
      </c>
      <c r="Q1919" s="160">
        <v>0</v>
      </c>
      <c r="R1919" s="160">
        <v>0</v>
      </c>
      <c r="S1919" s="161">
        <f t="shared" si="1967"/>
        <v>0</v>
      </c>
      <c r="T1919" s="161">
        <f t="shared" si="1968"/>
        <v>30560.3</v>
      </c>
      <c r="U1919" s="162" t="s">
        <v>111</v>
      </c>
      <c r="V1919" s="163">
        <v>1</v>
      </c>
      <c r="W1919" s="164"/>
      <c r="X1919" s="167" t="s">
        <v>66</v>
      </c>
      <c r="Y1919" s="166">
        <v>0</v>
      </c>
      <c r="Z1919" s="166">
        <v>0</v>
      </c>
      <c r="AA1919" s="166">
        <v>0</v>
      </c>
      <c r="AB1919" s="166">
        <v>0</v>
      </c>
      <c r="AC1919" s="166">
        <v>0</v>
      </c>
      <c r="AD1919" s="166">
        <v>0</v>
      </c>
      <c r="AE1919" s="166">
        <v>0</v>
      </c>
      <c r="AF1919" s="166">
        <v>0</v>
      </c>
      <c r="AG1919" s="166">
        <v>0</v>
      </c>
      <c r="AH1919" s="166">
        <v>0</v>
      </c>
      <c r="AI1919" s="166">
        <v>0</v>
      </c>
      <c r="AJ1919" s="166">
        <v>0</v>
      </c>
      <c r="AK1919" s="160">
        <f t="shared" si="1995"/>
        <v>30560.3</v>
      </c>
      <c r="AL1919" s="160">
        <f t="shared" si="1995"/>
        <v>0</v>
      </c>
      <c r="AM1919" s="161">
        <f t="shared" si="1964"/>
        <v>30560.3</v>
      </c>
      <c r="AN1919" s="160">
        <f t="shared" si="1996"/>
        <v>0</v>
      </c>
      <c r="AO1919" s="160">
        <f t="shared" si="1996"/>
        <v>0</v>
      </c>
      <c r="AP1919" s="161">
        <f t="shared" si="1961"/>
        <v>0</v>
      </c>
      <c r="AQ1919" s="161">
        <f t="shared" si="1971"/>
        <v>30560.3</v>
      </c>
      <c r="AR1919" s="166">
        <v>0</v>
      </c>
      <c r="AS1919" s="166">
        <v>0</v>
      </c>
      <c r="AT1919" s="161">
        <f t="shared" si="1942"/>
        <v>0</v>
      </c>
      <c r="AU1919" s="166">
        <v>0</v>
      </c>
      <c r="AV1919" s="166">
        <v>0</v>
      </c>
      <c r="AW1919" s="161">
        <f t="shared" si="1943"/>
        <v>0</v>
      </c>
      <c r="AX1919" s="161">
        <f t="shared" si="1944"/>
        <v>0</v>
      </c>
      <c r="AY1919" s="166">
        <v>0</v>
      </c>
      <c r="AZ1919" s="166">
        <v>0</v>
      </c>
      <c r="BA1919" s="161">
        <f t="shared" si="1945"/>
        <v>0</v>
      </c>
      <c r="BB1919" s="166">
        <v>0</v>
      </c>
      <c r="BC1919" s="166">
        <v>0</v>
      </c>
      <c r="BD1919" s="161">
        <f t="shared" si="1946"/>
        <v>0</v>
      </c>
      <c r="BE1919" s="161">
        <f t="shared" si="1947"/>
        <v>0</v>
      </c>
      <c r="BF1919" s="166">
        <v>0</v>
      </c>
      <c r="BG1919" s="166">
        <v>0</v>
      </c>
      <c r="BH1919" s="161">
        <f t="shared" si="1948"/>
        <v>0</v>
      </c>
      <c r="BI1919" s="166">
        <v>0</v>
      </c>
      <c r="BJ1919" s="166">
        <v>0</v>
      </c>
      <c r="BK1919" s="161">
        <f t="shared" si="1949"/>
        <v>0</v>
      </c>
      <c r="BL1919" s="161">
        <f t="shared" si="1950"/>
        <v>0</v>
      </c>
      <c r="BM1919" s="166">
        <v>0</v>
      </c>
      <c r="BN1919" s="166">
        <v>0</v>
      </c>
      <c r="BO1919" s="161">
        <f t="shared" si="1951"/>
        <v>0</v>
      </c>
      <c r="BP1919" s="166">
        <v>0</v>
      </c>
      <c r="BQ1919" s="166">
        <v>0</v>
      </c>
      <c r="BR1919" s="161">
        <f t="shared" si="1952"/>
        <v>0</v>
      </c>
      <c r="BS1919" s="161">
        <f t="shared" si="1953"/>
        <v>0</v>
      </c>
      <c r="BT1919" s="166">
        <v>0</v>
      </c>
      <c r="BU1919" s="166">
        <v>0</v>
      </c>
      <c r="BV1919" s="161">
        <f t="shared" si="1954"/>
        <v>0</v>
      </c>
      <c r="BW1919" s="166">
        <v>0</v>
      </c>
      <c r="BX1919" s="166">
        <v>0</v>
      </c>
      <c r="BY1919" s="161">
        <f t="shared" si="1955"/>
        <v>0</v>
      </c>
      <c r="BZ1919" s="161">
        <f t="shared" si="1956"/>
        <v>0</v>
      </c>
      <c r="CA1919" s="160">
        <f t="shared" si="1997"/>
        <v>30560.3</v>
      </c>
      <c r="CB1919" s="160">
        <f t="shared" si="1997"/>
        <v>0</v>
      </c>
      <c r="CC1919" s="161">
        <f t="shared" si="1957"/>
        <v>30560.3</v>
      </c>
      <c r="CD1919" s="160">
        <f t="shared" si="1998"/>
        <v>0</v>
      </c>
      <c r="CE1919" s="160">
        <f t="shared" si="1998"/>
        <v>0</v>
      </c>
      <c r="CF1919" s="161">
        <f t="shared" si="1958"/>
        <v>0</v>
      </c>
      <c r="CG1919" s="161">
        <f t="shared" si="1959"/>
        <v>30560.3</v>
      </c>
      <c r="CH1919" s="160">
        <f t="shared" si="1999"/>
        <v>1</v>
      </c>
      <c r="CI1919" s="160">
        <f t="shared" si="1999"/>
        <v>0</v>
      </c>
      <c r="CJ1919" s="166">
        <v>0</v>
      </c>
      <c r="CK1919" s="166">
        <v>0</v>
      </c>
      <c r="CL1919" s="166">
        <v>0</v>
      </c>
      <c r="CM1919" s="166">
        <v>0</v>
      </c>
      <c r="CN1919" s="160">
        <f t="shared" si="2000"/>
        <v>1</v>
      </c>
      <c r="CO1919" s="160">
        <f t="shared" si="2000"/>
        <v>0</v>
      </c>
    </row>
    <row r="1920" spans="1:93" ht="24" hidden="1">
      <c r="A1920" s="91"/>
      <c r="B1920" s="156">
        <v>2025</v>
      </c>
      <c r="C1920" s="156">
        <v>8308</v>
      </c>
      <c r="D1920" s="156">
        <v>3</v>
      </c>
      <c r="E1920" s="156">
        <v>7</v>
      </c>
      <c r="F1920" s="156">
        <v>19</v>
      </c>
      <c r="G1920" s="156"/>
      <c r="H1920" s="156">
        <v>5000</v>
      </c>
      <c r="I1920" s="156">
        <v>5100</v>
      </c>
      <c r="J1920" s="156">
        <v>515</v>
      </c>
      <c r="K1920" s="157">
        <v>342</v>
      </c>
      <c r="L1920" s="158"/>
      <c r="M1920" s="159" t="s">
        <v>179</v>
      </c>
      <c r="N1920" s="160">
        <v>0</v>
      </c>
      <c r="O1920" s="160">
        <v>0</v>
      </c>
      <c r="P1920" s="161">
        <f t="shared" si="1966"/>
        <v>0</v>
      </c>
      <c r="Q1920" s="160">
        <v>0</v>
      </c>
      <c r="R1920" s="160">
        <v>0</v>
      </c>
      <c r="S1920" s="161">
        <f t="shared" si="1967"/>
        <v>0</v>
      </c>
      <c r="T1920" s="161">
        <f t="shared" si="1968"/>
        <v>0</v>
      </c>
      <c r="U1920" s="162" t="s">
        <v>111</v>
      </c>
      <c r="V1920" s="163"/>
      <c r="W1920" s="164"/>
      <c r="X1920" s="167" t="s">
        <v>66</v>
      </c>
      <c r="Y1920" s="166">
        <v>0</v>
      </c>
      <c r="Z1920" s="166">
        <v>0</v>
      </c>
      <c r="AA1920" s="166">
        <v>0</v>
      </c>
      <c r="AB1920" s="166">
        <v>0</v>
      </c>
      <c r="AC1920" s="166">
        <v>0</v>
      </c>
      <c r="AD1920" s="166">
        <v>0</v>
      </c>
      <c r="AE1920" s="166">
        <v>0</v>
      </c>
      <c r="AF1920" s="166">
        <v>0</v>
      </c>
      <c r="AG1920" s="166">
        <v>0</v>
      </c>
      <c r="AH1920" s="166">
        <v>0</v>
      </c>
      <c r="AI1920" s="166">
        <v>0</v>
      </c>
      <c r="AJ1920" s="166">
        <v>0</v>
      </c>
      <c r="AK1920" s="160">
        <f t="shared" si="1995"/>
        <v>0</v>
      </c>
      <c r="AL1920" s="160">
        <f t="shared" si="1995"/>
        <v>0</v>
      </c>
      <c r="AM1920" s="161">
        <f t="shared" si="1964"/>
        <v>0</v>
      </c>
      <c r="AN1920" s="160">
        <f t="shared" si="1996"/>
        <v>0</v>
      </c>
      <c r="AO1920" s="160">
        <f t="shared" si="1996"/>
        <v>0</v>
      </c>
      <c r="AP1920" s="161">
        <f t="shared" si="1961"/>
        <v>0</v>
      </c>
      <c r="AQ1920" s="161">
        <f t="shared" si="1971"/>
        <v>0</v>
      </c>
      <c r="AR1920" s="166">
        <v>0</v>
      </c>
      <c r="AS1920" s="166">
        <v>0</v>
      </c>
      <c r="AT1920" s="161">
        <f t="shared" si="1942"/>
        <v>0</v>
      </c>
      <c r="AU1920" s="166">
        <v>0</v>
      </c>
      <c r="AV1920" s="166">
        <v>0</v>
      </c>
      <c r="AW1920" s="161">
        <f t="shared" si="1943"/>
        <v>0</v>
      </c>
      <c r="AX1920" s="161">
        <f t="shared" si="1944"/>
        <v>0</v>
      </c>
      <c r="AY1920" s="166">
        <v>0</v>
      </c>
      <c r="AZ1920" s="166">
        <v>0</v>
      </c>
      <c r="BA1920" s="161">
        <f t="shared" si="1945"/>
        <v>0</v>
      </c>
      <c r="BB1920" s="166">
        <v>0</v>
      </c>
      <c r="BC1920" s="166">
        <v>0</v>
      </c>
      <c r="BD1920" s="161">
        <f t="shared" si="1946"/>
        <v>0</v>
      </c>
      <c r="BE1920" s="161">
        <f t="shared" si="1947"/>
        <v>0</v>
      </c>
      <c r="BF1920" s="166">
        <v>0</v>
      </c>
      <c r="BG1920" s="166">
        <v>0</v>
      </c>
      <c r="BH1920" s="161">
        <f t="shared" si="1948"/>
        <v>0</v>
      </c>
      <c r="BI1920" s="166">
        <v>0</v>
      </c>
      <c r="BJ1920" s="166">
        <v>0</v>
      </c>
      <c r="BK1920" s="161">
        <f t="shared" si="1949"/>
        <v>0</v>
      </c>
      <c r="BL1920" s="161">
        <f t="shared" si="1950"/>
        <v>0</v>
      </c>
      <c r="BM1920" s="166">
        <v>0</v>
      </c>
      <c r="BN1920" s="166">
        <v>0</v>
      </c>
      <c r="BO1920" s="161">
        <f t="shared" si="1951"/>
        <v>0</v>
      </c>
      <c r="BP1920" s="166">
        <v>0</v>
      </c>
      <c r="BQ1920" s="166">
        <v>0</v>
      </c>
      <c r="BR1920" s="161">
        <f t="shared" si="1952"/>
        <v>0</v>
      </c>
      <c r="BS1920" s="161">
        <f t="shared" si="1953"/>
        <v>0</v>
      </c>
      <c r="BT1920" s="166">
        <v>0</v>
      </c>
      <c r="BU1920" s="166">
        <v>0</v>
      </c>
      <c r="BV1920" s="161">
        <f t="shared" si="1954"/>
        <v>0</v>
      </c>
      <c r="BW1920" s="166">
        <v>0</v>
      </c>
      <c r="BX1920" s="166">
        <v>0</v>
      </c>
      <c r="BY1920" s="161">
        <f t="shared" si="1955"/>
        <v>0</v>
      </c>
      <c r="BZ1920" s="161">
        <f t="shared" si="1956"/>
        <v>0</v>
      </c>
      <c r="CA1920" s="160">
        <f t="shared" si="1997"/>
        <v>0</v>
      </c>
      <c r="CB1920" s="160">
        <f t="shared" si="1997"/>
        <v>0</v>
      </c>
      <c r="CC1920" s="161">
        <f t="shared" si="1957"/>
        <v>0</v>
      </c>
      <c r="CD1920" s="160">
        <f t="shared" si="1998"/>
        <v>0</v>
      </c>
      <c r="CE1920" s="160">
        <f t="shared" si="1998"/>
        <v>0</v>
      </c>
      <c r="CF1920" s="161">
        <f t="shared" si="1958"/>
        <v>0</v>
      </c>
      <c r="CG1920" s="161">
        <f t="shared" si="1959"/>
        <v>0</v>
      </c>
      <c r="CH1920" s="160">
        <f t="shared" si="1999"/>
        <v>0</v>
      </c>
      <c r="CI1920" s="160">
        <f t="shared" si="1999"/>
        <v>0</v>
      </c>
      <c r="CJ1920" s="166">
        <v>0</v>
      </c>
      <c r="CK1920" s="166">
        <v>0</v>
      </c>
      <c r="CL1920" s="166">
        <v>0</v>
      </c>
      <c r="CM1920" s="166">
        <v>0</v>
      </c>
      <c r="CN1920" s="160">
        <f t="shared" si="2000"/>
        <v>0</v>
      </c>
      <c r="CO1920" s="160">
        <f t="shared" si="2000"/>
        <v>0</v>
      </c>
    </row>
    <row r="1921" spans="1:93" ht="24" hidden="1">
      <c r="A1921" s="91"/>
      <c r="B1921" s="156">
        <v>2025</v>
      </c>
      <c r="C1921" s="156">
        <v>8308</v>
      </c>
      <c r="D1921" s="156">
        <v>3</v>
      </c>
      <c r="E1921" s="156">
        <v>7</v>
      </c>
      <c r="F1921" s="156">
        <v>19</v>
      </c>
      <c r="G1921" s="156"/>
      <c r="H1921" s="156">
        <v>5000</v>
      </c>
      <c r="I1921" s="156">
        <v>5100</v>
      </c>
      <c r="J1921" s="156">
        <v>515</v>
      </c>
      <c r="K1921" s="157">
        <v>512</v>
      </c>
      <c r="L1921" s="158"/>
      <c r="M1921" s="159" t="s">
        <v>675</v>
      </c>
      <c r="N1921" s="160">
        <v>0</v>
      </c>
      <c r="O1921" s="160">
        <v>0</v>
      </c>
      <c r="P1921" s="161">
        <f t="shared" si="1966"/>
        <v>0</v>
      </c>
      <c r="Q1921" s="160">
        <v>0</v>
      </c>
      <c r="R1921" s="160">
        <v>0</v>
      </c>
      <c r="S1921" s="161">
        <f t="shared" si="1967"/>
        <v>0</v>
      </c>
      <c r="T1921" s="161">
        <f t="shared" si="1968"/>
        <v>0</v>
      </c>
      <c r="U1921" s="162" t="s">
        <v>111</v>
      </c>
      <c r="V1921" s="163"/>
      <c r="W1921" s="164"/>
      <c r="X1921" s="165" t="s">
        <v>58</v>
      </c>
      <c r="Y1921" s="166">
        <v>0</v>
      </c>
      <c r="Z1921" s="166">
        <v>0</v>
      </c>
      <c r="AA1921" s="166">
        <v>0</v>
      </c>
      <c r="AB1921" s="166">
        <v>0</v>
      </c>
      <c r="AC1921" s="166">
        <v>0</v>
      </c>
      <c r="AD1921" s="166">
        <v>0</v>
      </c>
      <c r="AE1921" s="166">
        <v>0</v>
      </c>
      <c r="AF1921" s="166">
        <v>0</v>
      </c>
      <c r="AG1921" s="166">
        <v>0</v>
      </c>
      <c r="AH1921" s="166">
        <v>0</v>
      </c>
      <c r="AI1921" s="166">
        <v>0</v>
      </c>
      <c r="AJ1921" s="166">
        <v>0</v>
      </c>
      <c r="AK1921" s="160">
        <f t="shared" si="1995"/>
        <v>0</v>
      </c>
      <c r="AL1921" s="160">
        <f t="shared" si="1995"/>
        <v>0</v>
      </c>
      <c r="AM1921" s="161">
        <f t="shared" si="1964"/>
        <v>0</v>
      </c>
      <c r="AN1921" s="160">
        <f t="shared" si="1996"/>
        <v>0</v>
      </c>
      <c r="AO1921" s="160">
        <f t="shared" si="1996"/>
        <v>0</v>
      </c>
      <c r="AP1921" s="161">
        <f t="shared" si="1961"/>
        <v>0</v>
      </c>
      <c r="AQ1921" s="161">
        <f t="shared" si="1971"/>
        <v>0</v>
      </c>
      <c r="AR1921" s="166">
        <v>0</v>
      </c>
      <c r="AS1921" s="166">
        <v>0</v>
      </c>
      <c r="AT1921" s="161">
        <f t="shared" si="1942"/>
        <v>0</v>
      </c>
      <c r="AU1921" s="166">
        <v>0</v>
      </c>
      <c r="AV1921" s="166">
        <v>0</v>
      </c>
      <c r="AW1921" s="161">
        <f t="shared" si="1943"/>
        <v>0</v>
      </c>
      <c r="AX1921" s="161">
        <f t="shared" si="1944"/>
        <v>0</v>
      </c>
      <c r="AY1921" s="166">
        <v>0</v>
      </c>
      <c r="AZ1921" s="166">
        <v>0</v>
      </c>
      <c r="BA1921" s="161">
        <f t="shared" si="1945"/>
        <v>0</v>
      </c>
      <c r="BB1921" s="166">
        <v>0</v>
      </c>
      <c r="BC1921" s="166">
        <v>0</v>
      </c>
      <c r="BD1921" s="161">
        <f t="shared" si="1946"/>
        <v>0</v>
      </c>
      <c r="BE1921" s="161">
        <f t="shared" si="1947"/>
        <v>0</v>
      </c>
      <c r="BF1921" s="166">
        <v>0</v>
      </c>
      <c r="BG1921" s="166">
        <v>0</v>
      </c>
      <c r="BH1921" s="161">
        <f t="shared" si="1948"/>
        <v>0</v>
      </c>
      <c r="BI1921" s="166">
        <v>0</v>
      </c>
      <c r="BJ1921" s="166">
        <v>0</v>
      </c>
      <c r="BK1921" s="161">
        <f t="shared" si="1949"/>
        <v>0</v>
      </c>
      <c r="BL1921" s="161">
        <f t="shared" si="1950"/>
        <v>0</v>
      </c>
      <c r="BM1921" s="166">
        <v>0</v>
      </c>
      <c r="BN1921" s="166">
        <v>0</v>
      </c>
      <c r="BO1921" s="161">
        <f t="shared" si="1951"/>
        <v>0</v>
      </c>
      <c r="BP1921" s="166">
        <v>0</v>
      </c>
      <c r="BQ1921" s="166">
        <v>0</v>
      </c>
      <c r="BR1921" s="161">
        <f t="shared" si="1952"/>
        <v>0</v>
      </c>
      <c r="BS1921" s="161">
        <f t="shared" si="1953"/>
        <v>0</v>
      </c>
      <c r="BT1921" s="166">
        <v>0</v>
      </c>
      <c r="BU1921" s="166">
        <v>0</v>
      </c>
      <c r="BV1921" s="161">
        <f t="shared" si="1954"/>
        <v>0</v>
      </c>
      <c r="BW1921" s="166">
        <v>0</v>
      </c>
      <c r="BX1921" s="166">
        <v>0</v>
      </c>
      <c r="BY1921" s="161">
        <f t="shared" si="1955"/>
        <v>0</v>
      </c>
      <c r="BZ1921" s="161">
        <f t="shared" si="1956"/>
        <v>0</v>
      </c>
      <c r="CA1921" s="160">
        <f t="shared" si="1997"/>
        <v>0</v>
      </c>
      <c r="CB1921" s="160">
        <f t="shared" si="1997"/>
        <v>0</v>
      </c>
      <c r="CC1921" s="161">
        <f t="shared" si="1957"/>
        <v>0</v>
      </c>
      <c r="CD1921" s="160">
        <f t="shared" si="1998"/>
        <v>0</v>
      </c>
      <c r="CE1921" s="160">
        <f t="shared" si="1998"/>
        <v>0</v>
      </c>
      <c r="CF1921" s="161">
        <f t="shared" si="1958"/>
        <v>0</v>
      </c>
      <c r="CG1921" s="161">
        <f t="shared" si="1959"/>
        <v>0</v>
      </c>
      <c r="CH1921" s="160">
        <f t="shared" si="1999"/>
        <v>0</v>
      </c>
      <c r="CI1921" s="160">
        <f t="shared" si="1999"/>
        <v>0</v>
      </c>
      <c r="CJ1921" s="166">
        <v>0</v>
      </c>
      <c r="CK1921" s="166">
        <v>0</v>
      </c>
      <c r="CL1921" s="166">
        <v>0</v>
      </c>
      <c r="CM1921" s="166">
        <v>0</v>
      </c>
      <c r="CN1921" s="160">
        <f t="shared" si="2000"/>
        <v>0</v>
      </c>
      <c r="CO1921" s="160">
        <f t="shared" si="2000"/>
        <v>0</v>
      </c>
    </row>
    <row r="1922" spans="1:93" ht="24" hidden="1">
      <c r="A1922" s="91"/>
      <c r="B1922" s="156">
        <v>2025</v>
      </c>
      <c r="C1922" s="156">
        <v>8308</v>
      </c>
      <c r="D1922" s="156">
        <v>3</v>
      </c>
      <c r="E1922" s="156">
        <v>7</v>
      </c>
      <c r="F1922" s="156">
        <v>19</v>
      </c>
      <c r="G1922" s="156"/>
      <c r="H1922" s="156">
        <v>5000</v>
      </c>
      <c r="I1922" s="156">
        <v>5100</v>
      </c>
      <c r="J1922" s="156">
        <v>515</v>
      </c>
      <c r="K1922" s="157">
        <v>527</v>
      </c>
      <c r="L1922" s="158"/>
      <c r="M1922" s="159" t="s">
        <v>1382</v>
      </c>
      <c r="N1922" s="160">
        <v>0</v>
      </c>
      <c r="O1922" s="160">
        <v>0</v>
      </c>
      <c r="P1922" s="161">
        <f t="shared" si="1966"/>
        <v>0</v>
      </c>
      <c r="Q1922" s="160">
        <v>0</v>
      </c>
      <c r="R1922" s="160">
        <v>0</v>
      </c>
      <c r="S1922" s="161">
        <f t="shared" si="1967"/>
        <v>0</v>
      </c>
      <c r="T1922" s="161">
        <f t="shared" si="1968"/>
        <v>0</v>
      </c>
      <c r="U1922" s="162" t="s">
        <v>111</v>
      </c>
      <c r="V1922" s="163"/>
      <c r="W1922" s="164"/>
      <c r="X1922" s="167" t="s">
        <v>66</v>
      </c>
      <c r="Y1922" s="166">
        <v>0</v>
      </c>
      <c r="Z1922" s="166">
        <v>0</v>
      </c>
      <c r="AA1922" s="166">
        <v>0</v>
      </c>
      <c r="AB1922" s="166">
        <v>0</v>
      </c>
      <c r="AC1922" s="166">
        <v>0</v>
      </c>
      <c r="AD1922" s="166">
        <v>0</v>
      </c>
      <c r="AE1922" s="166">
        <v>0</v>
      </c>
      <c r="AF1922" s="166">
        <v>0</v>
      </c>
      <c r="AG1922" s="166">
        <v>0</v>
      </c>
      <c r="AH1922" s="166">
        <v>0</v>
      </c>
      <c r="AI1922" s="166">
        <v>0</v>
      </c>
      <c r="AJ1922" s="166">
        <v>0</v>
      </c>
      <c r="AK1922" s="160">
        <f t="shared" si="1995"/>
        <v>0</v>
      </c>
      <c r="AL1922" s="160">
        <f t="shared" si="1995"/>
        <v>0</v>
      </c>
      <c r="AM1922" s="161">
        <f t="shared" si="1964"/>
        <v>0</v>
      </c>
      <c r="AN1922" s="160">
        <f t="shared" si="1996"/>
        <v>0</v>
      </c>
      <c r="AO1922" s="160">
        <f t="shared" si="1996"/>
        <v>0</v>
      </c>
      <c r="AP1922" s="161">
        <f t="shared" si="1961"/>
        <v>0</v>
      </c>
      <c r="AQ1922" s="161">
        <f t="shared" si="1971"/>
        <v>0</v>
      </c>
      <c r="AR1922" s="166">
        <v>0</v>
      </c>
      <c r="AS1922" s="166">
        <v>0</v>
      </c>
      <c r="AT1922" s="161">
        <f t="shared" si="1942"/>
        <v>0</v>
      </c>
      <c r="AU1922" s="166">
        <v>0</v>
      </c>
      <c r="AV1922" s="166">
        <v>0</v>
      </c>
      <c r="AW1922" s="161">
        <f t="shared" si="1943"/>
        <v>0</v>
      </c>
      <c r="AX1922" s="161">
        <f t="shared" si="1944"/>
        <v>0</v>
      </c>
      <c r="AY1922" s="166">
        <v>0</v>
      </c>
      <c r="AZ1922" s="166">
        <v>0</v>
      </c>
      <c r="BA1922" s="161">
        <f t="shared" si="1945"/>
        <v>0</v>
      </c>
      <c r="BB1922" s="166">
        <v>0</v>
      </c>
      <c r="BC1922" s="166">
        <v>0</v>
      </c>
      <c r="BD1922" s="161">
        <f t="shared" si="1946"/>
        <v>0</v>
      </c>
      <c r="BE1922" s="161">
        <f t="shared" si="1947"/>
        <v>0</v>
      </c>
      <c r="BF1922" s="166">
        <v>0</v>
      </c>
      <c r="BG1922" s="166">
        <v>0</v>
      </c>
      <c r="BH1922" s="161">
        <f t="shared" si="1948"/>
        <v>0</v>
      </c>
      <c r="BI1922" s="166">
        <v>0</v>
      </c>
      <c r="BJ1922" s="166">
        <v>0</v>
      </c>
      <c r="BK1922" s="161">
        <f t="shared" si="1949"/>
        <v>0</v>
      </c>
      <c r="BL1922" s="161">
        <f t="shared" si="1950"/>
        <v>0</v>
      </c>
      <c r="BM1922" s="166">
        <v>0</v>
      </c>
      <c r="BN1922" s="166">
        <v>0</v>
      </c>
      <c r="BO1922" s="161">
        <f t="shared" si="1951"/>
        <v>0</v>
      </c>
      <c r="BP1922" s="166">
        <v>0</v>
      </c>
      <c r="BQ1922" s="166">
        <v>0</v>
      </c>
      <c r="BR1922" s="161">
        <f t="shared" si="1952"/>
        <v>0</v>
      </c>
      <c r="BS1922" s="161">
        <f t="shared" si="1953"/>
        <v>0</v>
      </c>
      <c r="BT1922" s="166">
        <v>0</v>
      </c>
      <c r="BU1922" s="166">
        <v>0</v>
      </c>
      <c r="BV1922" s="161">
        <f t="shared" si="1954"/>
        <v>0</v>
      </c>
      <c r="BW1922" s="166">
        <v>0</v>
      </c>
      <c r="BX1922" s="166">
        <v>0</v>
      </c>
      <c r="BY1922" s="161">
        <f t="shared" si="1955"/>
        <v>0</v>
      </c>
      <c r="BZ1922" s="161">
        <f t="shared" si="1956"/>
        <v>0</v>
      </c>
      <c r="CA1922" s="160">
        <f t="shared" si="1997"/>
        <v>0</v>
      </c>
      <c r="CB1922" s="160">
        <f t="shared" si="1997"/>
        <v>0</v>
      </c>
      <c r="CC1922" s="161">
        <f t="shared" si="1957"/>
        <v>0</v>
      </c>
      <c r="CD1922" s="160">
        <f t="shared" si="1998"/>
        <v>0</v>
      </c>
      <c r="CE1922" s="160">
        <f t="shared" si="1998"/>
        <v>0</v>
      </c>
      <c r="CF1922" s="161">
        <f t="shared" si="1958"/>
        <v>0</v>
      </c>
      <c r="CG1922" s="161">
        <f t="shared" si="1959"/>
        <v>0</v>
      </c>
      <c r="CH1922" s="160">
        <f t="shared" si="1999"/>
        <v>0</v>
      </c>
      <c r="CI1922" s="160">
        <f t="shared" si="1999"/>
        <v>0</v>
      </c>
      <c r="CJ1922" s="166">
        <v>0</v>
      </c>
      <c r="CK1922" s="166">
        <v>0</v>
      </c>
      <c r="CL1922" s="166">
        <v>0</v>
      </c>
      <c r="CM1922" s="166">
        <v>0</v>
      </c>
      <c r="CN1922" s="160">
        <f t="shared" si="2000"/>
        <v>0</v>
      </c>
      <c r="CO1922" s="160">
        <f t="shared" si="2000"/>
        <v>0</v>
      </c>
    </row>
    <row r="1923" spans="1:93" ht="24" hidden="1">
      <c r="A1923" s="91"/>
      <c r="B1923" s="156">
        <v>2025</v>
      </c>
      <c r="C1923" s="156">
        <v>8308</v>
      </c>
      <c r="D1923" s="156">
        <v>3</v>
      </c>
      <c r="E1923" s="156">
        <v>7</v>
      </c>
      <c r="F1923" s="156">
        <v>19</v>
      </c>
      <c r="G1923" s="156"/>
      <c r="H1923" s="156">
        <v>5000</v>
      </c>
      <c r="I1923" s="156">
        <v>5100</v>
      </c>
      <c r="J1923" s="156">
        <v>515</v>
      </c>
      <c r="K1923" s="157">
        <v>618</v>
      </c>
      <c r="L1923" s="158"/>
      <c r="M1923" s="159" t="s">
        <v>185</v>
      </c>
      <c r="N1923" s="160">
        <v>0</v>
      </c>
      <c r="O1923" s="160">
        <v>0</v>
      </c>
      <c r="P1923" s="161">
        <f t="shared" si="1966"/>
        <v>0</v>
      </c>
      <c r="Q1923" s="160">
        <v>0</v>
      </c>
      <c r="R1923" s="160">
        <v>0</v>
      </c>
      <c r="S1923" s="161">
        <f t="shared" si="1967"/>
        <v>0</v>
      </c>
      <c r="T1923" s="161">
        <f t="shared" si="1968"/>
        <v>0</v>
      </c>
      <c r="U1923" s="162" t="s">
        <v>111</v>
      </c>
      <c r="V1923" s="163"/>
      <c r="W1923" s="164"/>
      <c r="X1923" s="167" t="s">
        <v>66</v>
      </c>
      <c r="Y1923" s="166">
        <v>0</v>
      </c>
      <c r="Z1923" s="166">
        <v>0</v>
      </c>
      <c r="AA1923" s="166">
        <v>0</v>
      </c>
      <c r="AB1923" s="166">
        <v>0</v>
      </c>
      <c r="AC1923" s="166">
        <v>0</v>
      </c>
      <c r="AD1923" s="166">
        <v>0</v>
      </c>
      <c r="AE1923" s="166">
        <v>0</v>
      </c>
      <c r="AF1923" s="166">
        <v>0</v>
      </c>
      <c r="AG1923" s="166">
        <v>0</v>
      </c>
      <c r="AH1923" s="166">
        <v>0</v>
      </c>
      <c r="AI1923" s="166">
        <v>0</v>
      </c>
      <c r="AJ1923" s="166">
        <v>0</v>
      </c>
      <c r="AK1923" s="160">
        <f t="shared" si="1995"/>
        <v>0</v>
      </c>
      <c r="AL1923" s="160">
        <f t="shared" si="1995"/>
        <v>0</v>
      </c>
      <c r="AM1923" s="161">
        <f t="shared" si="1964"/>
        <v>0</v>
      </c>
      <c r="AN1923" s="160">
        <f t="shared" si="1996"/>
        <v>0</v>
      </c>
      <c r="AO1923" s="160">
        <f t="shared" si="1996"/>
        <v>0</v>
      </c>
      <c r="AP1923" s="161">
        <f t="shared" si="1961"/>
        <v>0</v>
      </c>
      <c r="AQ1923" s="161">
        <f t="shared" si="1971"/>
        <v>0</v>
      </c>
      <c r="AR1923" s="166">
        <v>0</v>
      </c>
      <c r="AS1923" s="166">
        <v>0</v>
      </c>
      <c r="AT1923" s="161">
        <f t="shared" si="1942"/>
        <v>0</v>
      </c>
      <c r="AU1923" s="166">
        <v>0</v>
      </c>
      <c r="AV1923" s="166">
        <v>0</v>
      </c>
      <c r="AW1923" s="161">
        <f t="shared" si="1943"/>
        <v>0</v>
      </c>
      <c r="AX1923" s="161">
        <f t="shared" si="1944"/>
        <v>0</v>
      </c>
      <c r="AY1923" s="166">
        <v>0</v>
      </c>
      <c r="AZ1923" s="166">
        <v>0</v>
      </c>
      <c r="BA1923" s="161">
        <f t="shared" si="1945"/>
        <v>0</v>
      </c>
      <c r="BB1923" s="166">
        <v>0</v>
      </c>
      <c r="BC1923" s="166">
        <v>0</v>
      </c>
      <c r="BD1923" s="161">
        <f t="shared" si="1946"/>
        <v>0</v>
      </c>
      <c r="BE1923" s="161">
        <f t="shared" si="1947"/>
        <v>0</v>
      </c>
      <c r="BF1923" s="166">
        <v>0</v>
      </c>
      <c r="BG1923" s="166">
        <v>0</v>
      </c>
      <c r="BH1923" s="161">
        <f t="shared" si="1948"/>
        <v>0</v>
      </c>
      <c r="BI1923" s="166">
        <v>0</v>
      </c>
      <c r="BJ1923" s="166">
        <v>0</v>
      </c>
      <c r="BK1923" s="161">
        <f t="shared" si="1949"/>
        <v>0</v>
      </c>
      <c r="BL1923" s="161">
        <f t="shared" si="1950"/>
        <v>0</v>
      </c>
      <c r="BM1923" s="166">
        <v>0</v>
      </c>
      <c r="BN1923" s="166">
        <v>0</v>
      </c>
      <c r="BO1923" s="161">
        <f t="shared" si="1951"/>
        <v>0</v>
      </c>
      <c r="BP1923" s="166">
        <v>0</v>
      </c>
      <c r="BQ1923" s="166">
        <v>0</v>
      </c>
      <c r="BR1923" s="161">
        <f t="shared" si="1952"/>
        <v>0</v>
      </c>
      <c r="BS1923" s="161">
        <f t="shared" si="1953"/>
        <v>0</v>
      </c>
      <c r="BT1923" s="166">
        <v>0</v>
      </c>
      <c r="BU1923" s="166">
        <v>0</v>
      </c>
      <c r="BV1923" s="161">
        <f t="shared" si="1954"/>
        <v>0</v>
      </c>
      <c r="BW1923" s="166">
        <v>0</v>
      </c>
      <c r="BX1923" s="166">
        <v>0</v>
      </c>
      <c r="BY1923" s="161">
        <f t="shared" si="1955"/>
        <v>0</v>
      </c>
      <c r="BZ1923" s="161">
        <f t="shared" si="1956"/>
        <v>0</v>
      </c>
      <c r="CA1923" s="160">
        <f t="shared" si="1997"/>
        <v>0</v>
      </c>
      <c r="CB1923" s="160">
        <f t="shared" si="1997"/>
        <v>0</v>
      </c>
      <c r="CC1923" s="161">
        <f t="shared" si="1957"/>
        <v>0</v>
      </c>
      <c r="CD1923" s="160">
        <f t="shared" si="1998"/>
        <v>0</v>
      </c>
      <c r="CE1923" s="160">
        <f t="shared" si="1998"/>
        <v>0</v>
      </c>
      <c r="CF1923" s="161">
        <f t="shared" si="1958"/>
        <v>0</v>
      </c>
      <c r="CG1923" s="161">
        <f t="shared" si="1959"/>
        <v>0</v>
      </c>
      <c r="CH1923" s="160">
        <f t="shared" si="1999"/>
        <v>0</v>
      </c>
      <c r="CI1923" s="160">
        <f t="shared" si="1999"/>
        <v>0</v>
      </c>
      <c r="CJ1923" s="166">
        <v>0</v>
      </c>
      <c r="CK1923" s="166">
        <v>0</v>
      </c>
      <c r="CL1923" s="166">
        <v>0</v>
      </c>
      <c r="CM1923" s="166">
        <v>0</v>
      </c>
      <c r="CN1923" s="160">
        <f t="shared" si="2000"/>
        <v>0</v>
      </c>
      <c r="CO1923" s="160">
        <f t="shared" si="2000"/>
        <v>0</v>
      </c>
    </row>
    <row r="1924" spans="1:93" ht="24" hidden="1">
      <c r="A1924" s="91"/>
      <c r="B1924" s="156">
        <v>2025</v>
      </c>
      <c r="C1924" s="156">
        <v>8308</v>
      </c>
      <c r="D1924" s="156">
        <v>3</v>
      </c>
      <c r="E1924" s="156">
        <v>7</v>
      </c>
      <c r="F1924" s="156">
        <v>19</v>
      </c>
      <c r="G1924" s="156"/>
      <c r="H1924" s="156">
        <v>5000</v>
      </c>
      <c r="I1924" s="156">
        <v>5100</v>
      </c>
      <c r="J1924" s="156">
        <v>515</v>
      </c>
      <c r="K1924" s="157">
        <v>652</v>
      </c>
      <c r="L1924" s="158"/>
      <c r="M1924" s="159" t="s">
        <v>471</v>
      </c>
      <c r="N1924" s="160">
        <v>0</v>
      </c>
      <c r="O1924" s="160">
        <v>0</v>
      </c>
      <c r="P1924" s="161">
        <f t="shared" si="1966"/>
        <v>0</v>
      </c>
      <c r="Q1924" s="160">
        <v>0</v>
      </c>
      <c r="R1924" s="160">
        <v>0</v>
      </c>
      <c r="S1924" s="161">
        <f t="shared" si="1967"/>
        <v>0</v>
      </c>
      <c r="T1924" s="161">
        <f t="shared" si="1968"/>
        <v>0</v>
      </c>
      <c r="U1924" s="162" t="s">
        <v>111</v>
      </c>
      <c r="V1924" s="163"/>
      <c r="W1924" s="164"/>
      <c r="X1924" s="167" t="s">
        <v>66</v>
      </c>
      <c r="Y1924" s="166">
        <v>0</v>
      </c>
      <c r="Z1924" s="166">
        <v>0</v>
      </c>
      <c r="AA1924" s="166">
        <v>0</v>
      </c>
      <c r="AB1924" s="166">
        <v>0</v>
      </c>
      <c r="AC1924" s="166">
        <v>0</v>
      </c>
      <c r="AD1924" s="166">
        <v>0</v>
      </c>
      <c r="AE1924" s="166">
        <v>0</v>
      </c>
      <c r="AF1924" s="166">
        <v>0</v>
      </c>
      <c r="AG1924" s="166">
        <v>0</v>
      </c>
      <c r="AH1924" s="166">
        <v>0</v>
      </c>
      <c r="AI1924" s="166">
        <v>0</v>
      </c>
      <c r="AJ1924" s="166">
        <v>0</v>
      </c>
      <c r="AK1924" s="160">
        <f t="shared" si="1995"/>
        <v>0</v>
      </c>
      <c r="AL1924" s="160">
        <f t="shared" si="1995"/>
        <v>0</v>
      </c>
      <c r="AM1924" s="161">
        <f t="shared" si="1964"/>
        <v>0</v>
      </c>
      <c r="AN1924" s="160">
        <f t="shared" si="1996"/>
        <v>0</v>
      </c>
      <c r="AO1924" s="160">
        <f t="shared" si="1996"/>
        <v>0</v>
      </c>
      <c r="AP1924" s="161">
        <f t="shared" si="1961"/>
        <v>0</v>
      </c>
      <c r="AQ1924" s="161">
        <f t="shared" si="1971"/>
        <v>0</v>
      </c>
      <c r="AR1924" s="166">
        <v>0</v>
      </c>
      <c r="AS1924" s="166">
        <v>0</v>
      </c>
      <c r="AT1924" s="161">
        <f t="shared" si="1942"/>
        <v>0</v>
      </c>
      <c r="AU1924" s="166">
        <v>0</v>
      </c>
      <c r="AV1924" s="166">
        <v>0</v>
      </c>
      <c r="AW1924" s="161">
        <f t="shared" si="1943"/>
        <v>0</v>
      </c>
      <c r="AX1924" s="161">
        <f t="shared" si="1944"/>
        <v>0</v>
      </c>
      <c r="AY1924" s="166">
        <v>0</v>
      </c>
      <c r="AZ1924" s="166">
        <v>0</v>
      </c>
      <c r="BA1924" s="161">
        <f t="shared" si="1945"/>
        <v>0</v>
      </c>
      <c r="BB1924" s="166">
        <v>0</v>
      </c>
      <c r="BC1924" s="166">
        <v>0</v>
      </c>
      <c r="BD1924" s="161">
        <f t="shared" si="1946"/>
        <v>0</v>
      </c>
      <c r="BE1924" s="161">
        <f t="shared" si="1947"/>
        <v>0</v>
      </c>
      <c r="BF1924" s="166">
        <v>0</v>
      </c>
      <c r="BG1924" s="166">
        <v>0</v>
      </c>
      <c r="BH1924" s="161">
        <f t="shared" si="1948"/>
        <v>0</v>
      </c>
      <c r="BI1924" s="166">
        <v>0</v>
      </c>
      <c r="BJ1924" s="166">
        <v>0</v>
      </c>
      <c r="BK1924" s="161">
        <f t="shared" si="1949"/>
        <v>0</v>
      </c>
      <c r="BL1924" s="161">
        <f t="shared" si="1950"/>
        <v>0</v>
      </c>
      <c r="BM1924" s="166">
        <v>0</v>
      </c>
      <c r="BN1924" s="166">
        <v>0</v>
      </c>
      <c r="BO1924" s="161">
        <f t="shared" si="1951"/>
        <v>0</v>
      </c>
      <c r="BP1924" s="166">
        <v>0</v>
      </c>
      <c r="BQ1924" s="166">
        <v>0</v>
      </c>
      <c r="BR1924" s="161">
        <f t="shared" si="1952"/>
        <v>0</v>
      </c>
      <c r="BS1924" s="161">
        <f t="shared" si="1953"/>
        <v>0</v>
      </c>
      <c r="BT1924" s="166">
        <v>0</v>
      </c>
      <c r="BU1924" s="166">
        <v>0</v>
      </c>
      <c r="BV1924" s="161">
        <f t="shared" si="1954"/>
        <v>0</v>
      </c>
      <c r="BW1924" s="166">
        <v>0</v>
      </c>
      <c r="BX1924" s="166">
        <v>0</v>
      </c>
      <c r="BY1924" s="161">
        <f t="shared" si="1955"/>
        <v>0</v>
      </c>
      <c r="BZ1924" s="161">
        <f t="shared" si="1956"/>
        <v>0</v>
      </c>
      <c r="CA1924" s="160">
        <f t="shared" si="1997"/>
        <v>0</v>
      </c>
      <c r="CB1924" s="160">
        <f t="shared" si="1997"/>
        <v>0</v>
      </c>
      <c r="CC1924" s="161">
        <f t="shared" si="1957"/>
        <v>0</v>
      </c>
      <c r="CD1924" s="160">
        <f t="shared" si="1998"/>
        <v>0</v>
      </c>
      <c r="CE1924" s="160">
        <f t="shared" si="1998"/>
        <v>0</v>
      </c>
      <c r="CF1924" s="161">
        <f t="shared" si="1958"/>
        <v>0</v>
      </c>
      <c r="CG1924" s="161">
        <f t="shared" si="1959"/>
        <v>0</v>
      </c>
      <c r="CH1924" s="160">
        <f t="shared" si="1999"/>
        <v>0</v>
      </c>
      <c r="CI1924" s="160">
        <f t="shared" si="1999"/>
        <v>0</v>
      </c>
      <c r="CJ1924" s="166">
        <v>0</v>
      </c>
      <c r="CK1924" s="166">
        <v>0</v>
      </c>
      <c r="CL1924" s="166">
        <v>0</v>
      </c>
      <c r="CM1924" s="166">
        <v>0</v>
      </c>
      <c r="CN1924" s="160">
        <f t="shared" si="2000"/>
        <v>0</v>
      </c>
      <c r="CO1924" s="160">
        <f t="shared" si="2000"/>
        <v>0</v>
      </c>
    </row>
    <row r="1925" spans="1:93" ht="24" hidden="1">
      <c r="A1925" s="91"/>
      <c r="B1925" s="156">
        <v>2025</v>
      </c>
      <c r="C1925" s="156">
        <v>8308</v>
      </c>
      <c r="D1925" s="156">
        <v>3</v>
      </c>
      <c r="E1925" s="156">
        <v>7</v>
      </c>
      <c r="F1925" s="156">
        <v>19</v>
      </c>
      <c r="G1925" s="156"/>
      <c r="H1925" s="156">
        <v>5000</v>
      </c>
      <c r="I1925" s="156">
        <v>5100</v>
      </c>
      <c r="J1925" s="156">
        <v>515</v>
      </c>
      <c r="K1925" s="157">
        <v>548</v>
      </c>
      <c r="L1925" s="158"/>
      <c r="M1925" s="159" t="s">
        <v>1383</v>
      </c>
      <c r="N1925" s="160">
        <v>0</v>
      </c>
      <c r="O1925" s="160">
        <v>0</v>
      </c>
      <c r="P1925" s="161">
        <f t="shared" si="1966"/>
        <v>0</v>
      </c>
      <c r="Q1925" s="160">
        <v>0</v>
      </c>
      <c r="R1925" s="160">
        <v>0</v>
      </c>
      <c r="S1925" s="161">
        <f t="shared" si="1967"/>
        <v>0</v>
      </c>
      <c r="T1925" s="161">
        <f t="shared" si="1968"/>
        <v>0</v>
      </c>
      <c r="U1925" s="162" t="s">
        <v>111</v>
      </c>
      <c r="V1925" s="163"/>
      <c r="W1925" s="164"/>
      <c r="X1925" s="167" t="s">
        <v>66</v>
      </c>
      <c r="Y1925" s="166">
        <v>0</v>
      </c>
      <c r="Z1925" s="166">
        <v>0</v>
      </c>
      <c r="AA1925" s="166">
        <v>0</v>
      </c>
      <c r="AB1925" s="166">
        <v>0</v>
      </c>
      <c r="AC1925" s="166">
        <v>0</v>
      </c>
      <c r="AD1925" s="166">
        <v>0</v>
      </c>
      <c r="AE1925" s="166">
        <v>0</v>
      </c>
      <c r="AF1925" s="166">
        <v>0</v>
      </c>
      <c r="AG1925" s="166">
        <v>0</v>
      </c>
      <c r="AH1925" s="166">
        <v>0</v>
      </c>
      <c r="AI1925" s="166">
        <v>0</v>
      </c>
      <c r="AJ1925" s="166">
        <v>0</v>
      </c>
      <c r="AK1925" s="160">
        <f t="shared" si="1995"/>
        <v>0</v>
      </c>
      <c r="AL1925" s="160">
        <f t="shared" si="1995"/>
        <v>0</v>
      </c>
      <c r="AM1925" s="161">
        <f t="shared" si="1964"/>
        <v>0</v>
      </c>
      <c r="AN1925" s="160">
        <f t="shared" si="1996"/>
        <v>0</v>
      </c>
      <c r="AO1925" s="160">
        <f t="shared" si="1996"/>
        <v>0</v>
      </c>
      <c r="AP1925" s="161">
        <f t="shared" si="1961"/>
        <v>0</v>
      </c>
      <c r="AQ1925" s="161">
        <f t="shared" si="1971"/>
        <v>0</v>
      </c>
      <c r="AR1925" s="166">
        <v>0</v>
      </c>
      <c r="AS1925" s="166">
        <v>0</v>
      </c>
      <c r="AT1925" s="161">
        <f t="shared" si="1942"/>
        <v>0</v>
      </c>
      <c r="AU1925" s="166">
        <v>0</v>
      </c>
      <c r="AV1925" s="166">
        <v>0</v>
      </c>
      <c r="AW1925" s="161">
        <f t="shared" si="1943"/>
        <v>0</v>
      </c>
      <c r="AX1925" s="161">
        <f t="shared" si="1944"/>
        <v>0</v>
      </c>
      <c r="AY1925" s="166">
        <v>0</v>
      </c>
      <c r="AZ1925" s="166">
        <v>0</v>
      </c>
      <c r="BA1925" s="161">
        <f t="shared" si="1945"/>
        <v>0</v>
      </c>
      <c r="BB1925" s="166">
        <v>0</v>
      </c>
      <c r="BC1925" s="166">
        <v>0</v>
      </c>
      <c r="BD1925" s="161">
        <f t="shared" si="1946"/>
        <v>0</v>
      </c>
      <c r="BE1925" s="161">
        <f t="shared" si="1947"/>
        <v>0</v>
      </c>
      <c r="BF1925" s="166">
        <v>0</v>
      </c>
      <c r="BG1925" s="166">
        <v>0</v>
      </c>
      <c r="BH1925" s="161">
        <f t="shared" si="1948"/>
        <v>0</v>
      </c>
      <c r="BI1925" s="166">
        <v>0</v>
      </c>
      <c r="BJ1925" s="166">
        <v>0</v>
      </c>
      <c r="BK1925" s="161">
        <f t="shared" si="1949"/>
        <v>0</v>
      </c>
      <c r="BL1925" s="161">
        <f t="shared" si="1950"/>
        <v>0</v>
      </c>
      <c r="BM1925" s="166">
        <v>0</v>
      </c>
      <c r="BN1925" s="166">
        <v>0</v>
      </c>
      <c r="BO1925" s="161">
        <f t="shared" si="1951"/>
        <v>0</v>
      </c>
      <c r="BP1925" s="166">
        <v>0</v>
      </c>
      <c r="BQ1925" s="166">
        <v>0</v>
      </c>
      <c r="BR1925" s="161">
        <f t="shared" si="1952"/>
        <v>0</v>
      </c>
      <c r="BS1925" s="161">
        <f t="shared" si="1953"/>
        <v>0</v>
      </c>
      <c r="BT1925" s="166">
        <v>0</v>
      </c>
      <c r="BU1925" s="166">
        <v>0</v>
      </c>
      <c r="BV1925" s="161">
        <f t="shared" si="1954"/>
        <v>0</v>
      </c>
      <c r="BW1925" s="166">
        <v>0</v>
      </c>
      <c r="BX1925" s="166">
        <v>0</v>
      </c>
      <c r="BY1925" s="161">
        <f t="shared" si="1955"/>
        <v>0</v>
      </c>
      <c r="BZ1925" s="161">
        <f t="shared" si="1956"/>
        <v>0</v>
      </c>
      <c r="CA1925" s="160">
        <f t="shared" si="1997"/>
        <v>0</v>
      </c>
      <c r="CB1925" s="160">
        <f t="shared" si="1997"/>
        <v>0</v>
      </c>
      <c r="CC1925" s="161">
        <f t="shared" si="1957"/>
        <v>0</v>
      </c>
      <c r="CD1925" s="160">
        <f t="shared" si="1998"/>
        <v>0</v>
      </c>
      <c r="CE1925" s="160">
        <f t="shared" si="1998"/>
        <v>0</v>
      </c>
      <c r="CF1925" s="161">
        <f t="shared" si="1958"/>
        <v>0</v>
      </c>
      <c r="CG1925" s="161">
        <f t="shared" si="1959"/>
        <v>0</v>
      </c>
      <c r="CH1925" s="160">
        <f t="shared" si="1999"/>
        <v>0</v>
      </c>
      <c r="CI1925" s="160">
        <f t="shared" si="1999"/>
        <v>0</v>
      </c>
      <c r="CJ1925" s="166">
        <v>0</v>
      </c>
      <c r="CK1925" s="166">
        <v>0</v>
      </c>
      <c r="CL1925" s="166">
        <v>0</v>
      </c>
      <c r="CM1925" s="166">
        <v>0</v>
      </c>
      <c r="CN1925" s="160">
        <f t="shared" si="2000"/>
        <v>0</v>
      </c>
      <c r="CO1925" s="160">
        <f t="shared" si="2000"/>
        <v>0</v>
      </c>
    </row>
    <row r="1926" spans="1:93" ht="24" hidden="1">
      <c r="A1926" s="91"/>
      <c r="B1926" s="156">
        <v>2025</v>
      </c>
      <c r="C1926" s="156">
        <v>8308</v>
      </c>
      <c r="D1926" s="156">
        <v>3</v>
      </c>
      <c r="E1926" s="156">
        <v>7</v>
      </c>
      <c r="F1926" s="156">
        <v>19</v>
      </c>
      <c r="G1926" s="156"/>
      <c r="H1926" s="156">
        <v>5000</v>
      </c>
      <c r="I1926" s="156">
        <v>5100</v>
      </c>
      <c r="J1926" s="156">
        <v>515</v>
      </c>
      <c r="K1926" s="157">
        <v>559</v>
      </c>
      <c r="L1926" s="158"/>
      <c r="M1926" s="159" t="s">
        <v>1384</v>
      </c>
      <c r="N1926" s="160">
        <v>0</v>
      </c>
      <c r="O1926" s="160">
        <v>0</v>
      </c>
      <c r="P1926" s="161">
        <f t="shared" si="1966"/>
        <v>0</v>
      </c>
      <c r="Q1926" s="160">
        <v>0</v>
      </c>
      <c r="R1926" s="160">
        <v>0</v>
      </c>
      <c r="S1926" s="161">
        <f t="shared" si="1967"/>
        <v>0</v>
      </c>
      <c r="T1926" s="161">
        <f t="shared" si="1968"/>
        <v>0</v>
      </c>
      <c r="U1926" s="162" t="s">
        <v>111</v>
      </c>
      <c r="V1926" s="163"/>
      <c r="W1926" s="164"/>
      <c r="X1926" s="167" t="s">
        <v>66</v>
      </c>
      <c r="Y1926" s="166">
        <v>0</v>
      </c>
      <c r="Z1926" s="166">
        <v>0</v>
      </c>
      <c r="AA1926" s="166">
        <v>0</v>
      </c>
      <c r="AB1926" s="166">
        <v>0</v>
      </c>
      <c r="AC1926" s="166">
        <v>0</v>
      </c>
      <c r="AD1926" s="166">
        <v>0</v>
      </c>
      <c r="AE1926" s="166">
        <v>0</v>
      </c>
      <c r="AF1926" s="166">
        <v>0</v>
      </c>
      <c r="AG1926" s="166">
        <v>0</v>
      </c>
      <c r="AH1926" s="166">
        <v>0</v>
      </c>
      <c r="AI1926" s="166">
        <v>0</v>
      </c>
      <c r="AJ1926" s="166">
        <v>0</v>
      </c>
      <c r="AK1926" s="160">
        <f t="shared" si="1995"/>
        <v>0</v>
      </c>
      <c r="AL1926" s="160">
        <f t="shared" si="1995"/>
        <v>0</v>
      </c>
      <c r="AM1926" s="161">
        <f t="shared" si="1964"/>
        <v>0</v>
      </c>
      <c r="AN1926" s="160">
        <f t="shared" si="1996"/>
        <v>0</v>
      </c>
      <c r="AO1926" s="160">
        <f t="shared" si="1996"/>
        <v>0</v>
      </c>
      <c r="AP1926" s="161">
        <f t="shared" si="1961"/>
        <v>0</v>
      </c>
      <c r="AQ1926" s="161">
        <f t="shared" si="1971"/>
        <v>0</v>
      </c>
      <c r="AR1926" s="166">
        <v>0</v>
      </c>
      <c r="AS1926" s="166">
        <v>0</v>
      </c>
      <c r="AT1926" s="161">
        <f t="shared" si="1942"/>
        <v>0</v>
      </c>
      <c r="AU1926" s="166">
        <v>0</v>
      </c>
      <c r="AV1926" s="166">
        <v>0</v>
      </c>
      <c r="AW1926" s="161">
        <f t="shared" si="1943"/>
        <v>0</v>
      </c>
      <c r="AX1926" s="161">
        <f t="shared" si="1944"/>
        <v>0</v>
      </c>
      <c r="AY1926" s="166">
        <v>0</v>
      </c>
      <c r="AZ1926" s="166">
        <v>0</v>
      </c>
      <c r="BA1926" s="161">
        <f t="shared" si="1945"/>
        <v>0</v>
      </c>
      <c r="BB1926" s="166">
        <v>0</v>
      </c>
      <c r="BC1926" s="166">
        <v>0</v>
      </c>
      <c r="BD1926" s="161">
        <f t="shared" si="1946"/>
        <v>0</v>
      </c>
      <c r="BE1926" s="161">
        <f t="shared" si="1947"/>
        <v>0</v>
      </c>
      <c r="BF1926" s="166">
        <v>0</v>
      </c>
      <c r="BG1926" s="166">
        <v>0</v>
      </c>
      <c r="BH1926" s="161">
        <f t="shared" si="1948"/>
        <v>0</v>
      </c>
      <c r="BI1926" s="166">
        <v>0</v>
      </c>
      <c r="BJ1926" s="166">
        <v>0</v>
      </c>
      <c r="BK1926" s="161">
        <f t="shared" si="1949"/>
        <v>0</v>
      </c>
      <c r="BL1926" s="161">
        <f t="shared" si="1950"/>
        <v>0</v>
      </c>
      <c r="BM1926" s="166">
        <v>0</v>
      </c>
      <c r="BN1926" s="166">
        <v>0</v>
      </c>
      <c r="BO1926" s="161">
        <f t="shared" si="1951"/>
        <v>0</v>
      </c>
      <c r="BP1926" s="166">
        <v>0</v>
      </c>
      <c r="BQ1926" s="166">
        <v>0</v>
      </c>
      <c r="BR1926" s="161">
        <f t="shared" si="1952"/>
        <v>0</v>
      </c>
      <c r="BS1926" s="161">
        <f t="shared" si="1953"/>
        <v>0</v>
      </c>
      <c r="BT1926" s="166">
        <v>0</v>
      </c>
      <c r="BU1926" s="166">
        <v>0</v>
      </c>
      <c r="BV1926" s="161">
        <f t="shared" si="1954"/>
        <v>0</v>
      </c>
      <c r="BW1926" s="166">
        <v>0</v>
      </c>
      <c r="BX1926" s="166">
        <v>0</v>
      </c>
      <c r="BY1926" s="161">
        <f t="shared" si="1955"/>
        <v>0</v>
      </c>
      <c r="BZ1926" s="161">
        <f t="shared" si="1956"/>
        <v>0</v>
      </c>
      <c r="CA1926" s="160">
        <f t="shared" si="1997"/>
        <v>0</v>
      </c>
      <c r="CB1926" s="160">
        <f t="shared" si="1997"/>
        <v>0</v>
      </c>
      <c r="CC1926" s="161">
        <f t="shared" si="1957"/>
        <v>0</v>
      </c>
      <c r="CD1926" s="160">
        <f t="shared" si="1998"/>
        <v>0</v>
      </c>
      <c r="CE1926" s="160">
        <f t="shared" si="1998"/>
        <v>0</v>
      </c>
      <c r="CF1926" s="161">
        <f t="shared" si="1958"/>
        <v>0</v>
      </c>
      <c r="CG1926" s="161">
        <f t="shared" si="1959"/>
        <v>0</v>
      </c>
      <c r="CH1926" s="160">
        <f t="shared" si="1999"/>
        <v>0</v>
      </c>
      <c r="CI1926" s="160">
        <f t="shared" si="1999"/>
        <v>0</v>
      </c>
      <c r="CJ1926" s="166">
        <v>0</v>
      </c>
      <c r="CK1926" s="166">
        <v>0</v>
      </c>
      <c r="CL1926" s="166">
        <v>0</v>
      </c>
      <c r="CM1926" s="166">
        <v>0</v>
      </c>
      <c r="CN1926" s="160">
        <f t="shared" si="2000"/>
        <v>0</v>
      </c>
      <c r="CO1926" s="160">
        <f t="shared" si="2000"/>
        <v>0</v>
      </c>
    </row>
    <row r="1927" spans="1:93" ht="24" hidden="1">
      <c r="A1927" s="91"/>
      <c r="B1927" s="156">
        <v>2025</v>
      </c>
      <c r="C1927" s="156">
        <v>8308</v>
      </c>
      <c r="D1927" s="156">
        <v>3</v>
      </c>
      <c r="E1927" s="156">
        <v>7</v>
      </c>
      <c r="F1927" s="156">
        <v>19</v>
      </c>
      <c r="G1927" s="156"/>
      <c r="H1927" s="156">
        <v>5000</v>
      </c>
      <c r="I1927" s="156">
        <v>5100</v>
      </c>
      <c r="J1927" s="156">
        <v>515</v>
      </c>
      <c r="K1927" s="157">
        <v>585</v>
      </c>
      <c r="L1927" s="158"/>
      <c r="M1927" s="159" t="s">
        <v>1385</v>
      </c>
      <c r="N1927" s="160">
        <v>0</v>
      </c>
      <c r="O1927" s="160">
        <v>0</v>
      </c>
      <c r="P1927" s="161">
        <f t="shared" si="1966"/>
        <v>0</v>
      </c>
      <c r="Q1927" s="160">
        <v>0</v>
      </c>
      <c r="R1927" s="160">
        <v>0</v>
      </c>
      <c r="S1927" s="161">
        <f t="shared" si="1967"/>
        <v>0</v>
      </c>
      <c r="T1927" s="161">
        <f t="shared" si="1968"/>
        <v>0</v>
      </c>
      <c r="U1927" s="162" t="s">
        <v>111</v>
      </c>
      <c r="V1927" s="163"/>
      <c r="W1927" s="164"/>
      <c r="X1927" s="165" t="s">
        <v>58</v>
      </c>
      <c r="Y1927" s="166">
        <v>0</v>
      </c>
      <c r="Z1927" s="166">
        <v>0</v>
      </c>
      <c r="AA1927" s="166">
        <v>0</v>
      </c>
      <c r="AB1927" s="166">
        <v>0</v>
      </c>
      <c r="AC1927" s="166">
        <v>0</v>
      </c>
      <c r="AD1927" s="166">
        <v>0</v>
      </c>
      <c r="AE1927" s="166">
        <v>0</v>
      </c>
      <c r="AF1927" s="166">
        <v>0</v>
      </c>
      <c r="AG1927" s="166">
        <v>0</v>
      </c>
      <c r="AH1927" s="166">
        <v>0</v>
      </c>
      <c r="AI1927" s="166">
        <v>0</v>
      </c>
      <c r="AJ1927" s="166">
        <v>0</v>
      </c>
      <c r="AK1927" s="160">
        <f t="shared" si="1995"/>
        <v>0</v>
      </c>
      <c r="AL1927" s="160">
        <f t="shared" si="1995"/>
        <v>0</v>
      </c>
      <c r="AM1927" s="161">
        <f t="shared" si="1964"/>
        <v>0</v>
      </c>
      <c r="AN1927" s="160">
        <f t="shared" si="1996"/>
        <v>0</v>
      </c>
      <c r="AO1927" s="160">
        <f t="shared" si="1996"/>
        <v>0</v>
      </c>
      <c r="AP1927" s="161">
        <f t="shared" si="1961"/>
        <v>0</v>
      </c>
      <c r="AQ1927" s="161">
        <f t="shared" si="1971"/>
        <v>0</v>
      </c>
      <c r="AR1927" s="166">
        <v>0</v>
      </c>
      <c r="AS1927" s="166">
        <v>0</v>
      </c>
      <c r="AT1927" s="161">
        <f t="shared" si="1942"/>
        <v>0</v>
      </c>
      <c r="AU1927" s="166">
        <v>0</v>
      </c>
      <c r="AV1927" s="166">
        <v>0</v>
      </c>
      <c r="AW1927" s="161">
        <f t="shared" si="1943"/>
        <v>0</v>
      </c>
      <c r="AX1927" s="161">
        <f t="shared" si="1944"/>
        <v>0</v>
      </c>
      <c r="AY1927" s="166">
        <v>0</v>
      </c>
      <c r="AZ1927" s="166">
        <v>0</v>
      </c>
      <c r="BA1927" s="161">
        <f t="shared" si="1945"/>
        <v>0</v>
      </c>
      <c r="BB1927" s="166">
        <v>0</v>
      </c>
      <c r="BC1927" s="166">
        <v>0</v>
      </c>
      <c r="BD1927" s="161">
        <f t="shared" si="1946"/>
        <v>0</v>
      </c>
      <c r="BE1927" s="161">
        <f t="shared" si="1947"/>
        <v>0</v>
      </c>
      <c r="BF1927" s="166">
        <v>0</v>
      </c>
      <c r="BG1927" s="166">
        <v>0</v>
      </c>
      <c r="BH1927" s="161">
        <f t="shared" si="1948"/>
        <v>0</v>
      </c>
      <c r="BI1927" s="166">
        <v>0</v>
      </c>
      <c r="BJ1927" s="166">
        <v>0</v>
      </c>
      <c r="BK1927" s="161">
        <f t="shared" si="1949"/>
        <v>0</v>
      </c>
      <c r="BL1927" s="161">
        <f t="shared" si="1950"/>
        <v>0</v>
      </c>
      <c r="BM1927" s="166">
        <v>0</v>
      </c>
      <c r="BN1927" s="166">
        <v>0</v>
      </c>
      <c r="BO1927" s="161">
        <f t="shared" si="1951"/>
        <v>0</v>
      </c>
      <c r="BP1927" s="166">
        <v>0</v>
      </c>
      <c r="BQ1927" s="166">
        <v>0</v>
      </c>
      <c r="BR1927" s="161">
        <f t="shared" si="1952"/>
        <v>0</v>
      </c>
      <c r="BS1927" s="161">
        <f t="shared" si="1953"/>
        <v>0</v>
      </c>
      <c r="BT1927" s="166">
        <v>0</v>
      </c>
      <c r="BU1927" s="166">
        <v>0</v>
      </c>
      <c r="BV1927" s="161">
        <f t="shared" si="1954"/>
        <v>0</v>
      </c>
      <c r="BW1927" s="166">
        <v>0</v>
      </c>
      <c r="BX1927" s="166">
        <v>0</v>
      </c>
      <c r="BY1927" s="161">
        <f t="shared" si="1955"/>
        <v>0</v>
      </c>
      <c r="BZ1927" s="161">
        <f t="shared" si="1956"/>
        <v>0</v>
      </c>
      <c r="CA1927" s="160">
        <f t="shared" si="1997"/>
        <v>0</v>
      </c>
      <c r="CB1927" s="160">
        <f t="shared" si="1997"/>
        <v>0</v>
      </c>
      <c r="CC1927" s="161">
        <f t="shared" si="1957"/>
        <v>0</v>
      </c>
      <c r="CD1927" s="160">
        <f t="shared" si="1998"/>
        <v>0</v>
      </c>
      <c r="CE1927" s="160">
        <f t="shared" si="1998"/>
        <v>0</v>
      </c>
      <c r="CF1927" s="161">
        <f t="shared" si="1958"/>
        <v>0</v>
      </c>
      <c r="CG1927" s="161">
        <f t="shared" si="1959"/>
        <v>0</v>
      </c>
      <c r="CH1927" s="160">
        <f t="shared" si="1999"/>
        <v>0</v>
      </c>
      <c r="CI1927" s="160">
        <f t="shared" si="1999"/>
        <v>0</v>
      </c>
      <c r="CJ1927" s="166">
        <v>0</v>
      </c>
      <c r="CK1927" s="166">
        <v>0</v>
      </c>
      <c r="CL1927" s="166">
        <v>0</v>
      </c>
      <c r="CM1927" s="166">
        <v>0</v>
      </c>
      <c r="CN1927" s="160">
        <f t="shared" si="2000"/>
        <v>0</v>
      </c>
      <c r="CO1927" s="160">
        <f t="shared" si="2000"/>
        <v>0</v>
      </c>
    </row>
    <row r="1928" spans="1:93" ht="24" hidden="1">
      <c r="A1928" s="91"/>
      <c r="B1928" s="156">
        <v>2025</v>
      </c>
      <c r="C1928" s="156">
        <v>8308</v>
      </c>
      <c r="D1928" s="156">
        <v>3</v>
      </c>
      <c r="E1928" s="156">
        <v>7</v>
      </c>
      <c r="F1928" s="156">
        <v>19</v>
      </c>
      <c r="G1928" s="156"/>
      <c r="H1928" s="156">
        <v>5000</v>
      </c>
      <c r="I1928" s="156">
        <v>5100</v>
      </c>
      <c r="J1928" s="156">
        <v>515</v>
      </c>
      <c r="K1928" s="157">
        <v>595</v>
      </c>
      <c r="L1928" s="158"/>
      <c r="M1928" s="159" t="s">
        <v>1386</v>
      </c>
      <c r="N1928" s="160">
        <v>0</v>
      </c>
      <c r="O1928" s="160">
        <v>0</v>
      </c>
      <c r="P1928" s="161">
        <f t="shared" si="1966"/>
        <v>0</v>
      </c>
      <c r="Q1928" s="160">
        <v>0</v>
      </c>
      <c r="R1928" s="160">
        <v>0</v>
      </c>
      <c r="S1928" s="161">
        <f t="shared" si="1967"/>
        <v>0</v>
      </c>
      <c r="T1928" s="161">
        <f t="shared" si="1968"/>
        <v>0</v>
      </c>
      <c r="U1928" s="162" t="s">
        <v>1024</v>
      </c>
      <c r="V1928" s="163"/>
      <c r="W1928" s="164"/>
      <c r="X1928" s="167" t="s">
        <v>66</v>
      </c>
      <c r="Y1928" s="166">
        <v>0</v>
      </c>
      <c r="Z1928" s="166">
        <v>0</v>
      </c>
      <c r="AA1928" s="166">
        <v>0</v>
      </c>
      <c r="AB1928" s="166">
        <v>0</v>
      </c>
      <c r="AC1928" s="166">
        <v>0</v>
      </c>
      <c r="AD1928" s="166">
        <v>0</v>
      </c>
      <c r="AE1928" s="166">
        <v>0</v>
      </c>
      <c r="AF1928" s="166">
        <v>0</v>
      </c>
      <c r="AG1928" s="166">
        <v>0</v>
      </c>
      <c r="AH1928" s="166">
        <v>0</v>
      </c>
      <c r="AI1928" s="166">
        <v>0</v>
      </c>
      <c r="AJ1928" s="166">
        <v>0</v>
      </c>
      <c r="AK1928" s="160">
        <f t="shared" si="1995"/>
        <v>0</v>
      </c>
      <c r="AL1928" s="160">
        <f t="shared" si="1995"/>
        <v>0</v>
      </c>
      <c r="AM1928" s="161">
        <f t="shared" si="1964"/>
        <v>0</v>
      </c>
      <c r="AN1928" s="160">
        <f t="shared" si="1996"/>
        <v>0</v>
      </c>
      <c r="AO1928" s="160">
        <f t="shared" si="1996"/>
        <v>0</v>
      </c>
      <c r="AP1928" s="161">
        <f t="shared" si="1961"/>
        <v>0</v>
      </c>
      <c r="AQ1928" s="161">
        <f t="shared" si="1971"/>
        <v>0</v>
      </c>
      <c r="AR1928" s="166">
        <v>0</v>
      </c>
      <c r="AS1928" s="166">
        <v>0</v>
      </c>
      <c r="AT1928" s="161">
        <f t="shared" si="1942"/>
        <v>0</v>
      </c>
      <c r="AU1928" s="166">
        <v>0</v>
      </c>
      <c r="AV1928" s="166">
        <v>0</v>
      </c>
      <c r="AW1928" s="161">
        <f t="shared" si="1943"/>
        <v>0</v>
      </c>
      <c r="AX1928" s="161">
        <f t="shared" si="1944"/>
        <v>0</v>
      </c>
      <c r="AY1928" s="166">
        <v>0</v>
      </c>
      <c r="AZ1928" s="166">
        <v>0</v>
      </c>
      <c r="BA1928" s="161">
        <f t="shared" si="1945"/>
        <v>0</v>
      </c>
      <c r="BB1928" s="166">
        <v>0</v>
      </c>
      <c r="BC1928" s="166">
        <v>0</v>
      </c>
      <c r="BD1928" s="161">
        <f t="shared" si="1946"/>
        <v>0</v>
      </c>
      <c r="BE1928" s="161">
        <f t="shared" si="1947"/>
        <v>0</v>
      </c>
      <c r="BF1928" s="166">
        <v>0</v>
      </c>
      <c r="BG1928" s="166">
        <v>0</v>
      </c>
      <c r="BH1928" s="161">
        <f t="shared" si="1948"/>
        <v>0</v>
      </c>
      <c r="BI1928" s="166">
        <v>0</v>
      </c>
      <c r="BJ1928" s="166">
        <v>0</v>
      </c>
      <c r="BK1928" s="161">
        <f t="shared" si="1949"/>
        <v>0</v>
      </c>
      <c r="BL1928" s="161">
        <f t="shared" si="1950"/>
        <v>0</v>
      </c>
      <c r="BM1928" s="166">
        <v>0</v>
      </c>
      <c r="BN1928" s="166">
        <v>0</v>
      </c>
      <c r="BO1928" s="161">
        <f t="shared" si="1951"/>
        <v>0</v>
      </c>
      <c r="BP1928" s="166">
        <v>0</v>
      </c>
      <c r="BQ1928" s="166">
        <v>0</v>
      </c>
      <c r="BR1928" s="161">
        <f t="shared" si="1952"/>
        <v>0</v>
      </c>
      <c r="BS1928" s="161">
        <f t="shared" si="1953"/>
        <v>0</v>
      </c>
      <c r="BT1928" s="166">
        <v>0</v>
      </c>
      <c r="BU1928" s="166">
        <v>0</v>
      </c>
      <c r="BV1928" s="161">
        <f t="shared" si="1954"/>
        <v>0</v>
      </c>
      <c r="BW1928" s="166">
        <v>0</v>
      </c>
      <c r="BX1928" s="166">
        <v>0</v>
      </c>
      <c r="BY1928" s="161">
        <f t="shared" si="1955"/>
        <v>0</v>
      </c>
      <c r="BZ1928" s="161">
        <f t="shared" si="1956"/>
        <v>0</v>
      </c>
      <c r="CA1928" s="160">
        <f t="shared" si="1997"/>
        <v>0</v>
      </c>
      <c r="CB1928" s="160">
        <f t="shared" si="1997"/>
        <v>0</v>
      </c>
      <c r="CC1928" s="161">
        <f t="shared" si="1957"/>
        <v>0</v>
      </c>
      <c r="CD1928" s="160">
        <f t="shared" si="1998"/>
        <v>0</v>
      </c>
      <c r="CE1928" s="160">
        <f t="shared" si="1998"/>
        <v>0</v>
      </c>
      <c r="CF1928" s="161">
        <f t="shared" si="1958"/>
        <v>0</v>
      </c>
      <c r="CG1928" s="161">
        <f t="shared" si="1959"/>
        <v>0</v>
      </c>
      <c r="CH1928" s="160">
        <f t="shared" si="1999"/>
        <v>0</v>
      </c>
      <c r="CI1928" s="160">
        <f t="shared" si="1999"/>
        <v>0</v>
      </c>
      <c r="CJ1928" s="166">
        <v>0</v>
      </c>
      <c r="CK1928" s="166">
        <v>0</v>
      </c>
      <c r="CL1928" s="166">
        <v>0</v>
      </c>
      <c r="CM1928" s="166">
        <v>0</v>
      </c>
      <c r="CN1928" s="160">
        <f t="shared" si="2000"/>
        <v>0</v>
      </c>
      <c r="CO1928" s="160">
        <f t="shared" si="2000"/>
        <v>0</v>
      </c>
    </row>
    <row r="1929" spans="1:93" ht="24" hidden="1">
      <c r="A1929" s="91"/>
      <c r="B1929" s="156">
        <v>2025</v>
      </c>
      <c r="C1929" s="156">
        <v>8308</v>
      </c>
      <c r="D1929" s="156">
        <v>3</v>
      </c>
      <c r="E1929" s="156">
        <v>7</v>
      </c>
      <c r="F1929" s="156">
        <v>19</v>
      </c>
      <c r="G1929" s="156"/>
      <c r="H1929" s="156">
        <v>5000</v>
      </c>
      <c r="I1929" s="156">
        <v>5100</v>
      </c>
      <c r="J1929" s="156">
        <v>515</v>
      </c>
      <c r="K1929" s="157">
        <v>606</v>
      </c>
      <c r="L1929" s="158"/>
      <c r="M1929" s="159" t="s">
        <v>1387</v>
      </c>
      <c r="N1929" s="160">
        <v>0</v>
      </c>
      <c r="O1929" s="160">
        <v>0</v>
      </c>
      <c r="P1929" s="161">
        <f t="shared" si="1966"/>
        <v>0</v>
      </c>
      <c r="Q1929" s="160">
        <v>0</v>
      </c>
      <c r="R1929" s="160">
        <v>0</v>
      </c>
      <c r="S1929" s="161">
        <f t="shared" si="1967"/>
        <v>0</v>
      </c>
      <c r="T1929" s="161">
        <f t="shared" si="1968"/>
        <v>0</v>
      </c>
      <c r="U1929" s="162" t="s">
        <v>1024</v>
      </c>
      <c r="V1929" s="163"/>
      <c r="W1929" s="164"/>
      <c r="X1929" s="167" t="s">
        <v>66</v>
      </c>
      <c r="Y1929" s="166">
        <v>0</v>
      </c>
      <c r="Z1929" s="166">
        <v>0</v>
      </c>
      <c r="AA1929" s="166">
        <v>0</v>
      </c>
      <c r="AB1929" s="166">
        <v>0</v>
      </c>
      <c r="AC1929" s="166">
        <v>0</v>
      </c>
      <c r="AD1929" s="166">
        <v>0</v>
      </c>
      <c r="AE1929" s="166">
        <v>0</v>
      </c>
      <c r="AF1929" s="166">
        <v>0</v>
      </c>
      <c r="AG1929" s="166">
        <v>0</v>
      </c>
      <c r="AH1929" s="166">
        <v>0</v>
      </c>
      <c r="AI1929" s="166">
        <v>0</v>
      </c>
      <c r="AJ1929" s="166">
        <v>0</v>
      </c>
      <c r="AK1929" s="160">
        <f t="shared" si="1995"/>
        <v>0</v>
      </c>
      <c r="AL1929" s="160">
        <f t="shared" si="1995"/>
        <v>0</v>
      </c>
      <c r="AM1929" s="161">
        <f t="shared" si="1964"/>
        <v>0</v>
      </c>
      <c r="AN1929" s="160">
        <f t="shared" si="1996"/>
        <v>0</v>
      </c>
      <c r="AO1929" s="160">
        <f t="shared" si="1996"/>
        <v>0</v>
      </c>
      <c r="AP1929" s="161">
        <f t="shared" si="1961"/>
        <v>0</v>
      </c>
      <c r="AQ1929" s="161">
        <f t="shared" si="1971"/>
        <v>0</v>
      </c>
      <c r="AR1929" s="166">
        <v>0</v>
      </c>
      <c r="AS1929" s="166">
        <v>0</v>
      </c>
      <c r="AT1929" s="161">
        <f t="shared" si="1942"/>
        <v>0</v>
      </c>
      <c r="AU1929" s="166">
        <v>0</v>
      </c>
      <c r="AV1929" s="166">
        <v>0</v>
      </c>
      <c r="AW1929" s="161">
        <f t="shared" si="1943"/>
        <v>0</v>
      </c>
      <c r="AX1929" s="161">
        <f t="shared" si="1944"/>
        <v>0</v>
      </c>
      <c r="AY1929" s="166">
        <v>0</v>
      </c>
      <c r="AZ1929" s="166">
        <v>0</v>
      </c>
      <c r="BA1929" s="161">
        <f t="shared" si="1945"/>
        <v>0</v>
      </c>
      <c r="BB1929" s="166">
        <v>0</v>
      </c>
      <c r="BC1929" s="166">
        <v>0</v>
      </c>
      <c r="BD1929" s="161">
        <f t="shared" si="1946"/>
        <v>0</v>
      </c>
      <c r="BE1929" s="161">
        <f t="shared" si="1947"/>
        <v>0</v>
      </c>
      <c r="BF1929" s="166">
        <v>0</v>
      </c>
      <c r="BG1929" s="166">
        <v>0</v>
      </c>
      <c r="BH1929" s="161">
        <f t="shared" si="1948"/>
        <v>0</v>
      </c>
      <c r="BI1929" s="166">
        <v>0</v>
      </c>
      <c r="BJ1929" s="166">
        <v>0</v>
      </c>
      <c r="BK1929" s="161">
        <f t="shared" si="1949"/>
        <v>0</v>
      </c>
      <c r="BL1929" s="161">
        <f t="shared" si="1950"/>
        <v>0</v>
      </c>
      <c r="BM1929" s="166">
        <v>0</v>
      </c>
      <c r="BN1929" s="166">
        <v>0</v>
      </c>
      <c r="BO1929" s="161">
        <f t="shared" si="1951"/>
        <v>0</v>
      </c>
      <c r="BP1929" s="166">
        <v>0</v>
      </c>
      <c r="BQ1929" s="166">
        <v>0</v>
      </c>
      <c r="BR1929" s="161">
        <f t="shared" si="1952"/>
        <v>0</v>
      </c>
      <c r="BS1929" s="161">
        <f t="shared" si="1953"/>
        <v>0</v>
      </c>
      <c r="BT1929" s="166">
        <v>0</v>
      </c>
      <c r="BU1929" s="166">
        <v>0</v>
      </c>
      <c r="BV1929" s="161">
        <f t="shared" si="1954"/>
        <v>0</v>
      </c>
      <c r="BW1929" s="166">
        <v>0</v>
      </c>
      <c r="BX1929" s="166">
        <v>0</v>
      </c>
      <c r="BY1929" s="161">
        <f t="shared" si="1955"/>
        <v>0</v>
      </c>
      <c r="BZ1929" s="161">
        <f t="shared" si="1956"/>
        <v>0</v>
      </c>
      <c r="CA1929" s="160">
        <f t="shared" si="1997"/>
        <v>0</v>
      </c>
      <c r="CB1929" s="160">
        <f t="shared" si="1997"/>
        <v>0</v>
      </c>
      <c r="CC1929" s="161">
        <f t="shared" si="1957"/>
        <v>0</v>
      </c>
      <c r="CD1929" s="160">
        <f t="shared" si="1998"/>
        <v>0</v>
      </c>
      <c r="CE1929" s="160">
        <f t="shared" si="1998"/>
        <v>0</v>
      </c>
      <c r="CF1929" s="161">
        <f t="shared" si="1958"/>
        <v>0</v>
      </c>
      <c r="CG1929" s="161">
        <f t="shared" si="1959"/>
        <v>0</v>
      </c>
      <c r="CH1929" s="160">
        <f t="shared" si="1999"/>
        <v>0</v>
      </c>
      <c r="CI1929" s="160">
        <f t="shared" si="1999"/>
        <v>0</v>
      </c>
      <c r="CJ1929" s="166">
        <v>0</v>
      </c>
      <c r="CK1929" s="166">
        <v>0</v>
      </c>
      <c r="CL1929" s="166">
        <v>0</v>
      </c>
      <c r="CM1929" s="166">
        <v>0</v>
      </c>
      <c r="CN1929" s="160">
        <f t="shared" si="2000"/>
        <v>0</v>
      </c>
      <c r="CO1929" s="160">
        <f t="shared" si="2000"/>
        <v>0</v>
      </c>
    </row>
    <row r="1930" spans="1:93" ht="24" hidden="1">
      <c r="A1930" s="91"/>
      <c r="B1930" s="156">
        <v>2025</v>
      </c>
      <c r="C1930" s="156">
        <v>8308</v>
      </c>
      <c r="D1930" s="156">
        <v>3</v>
      </c>
      <c r="E1930" s="156">
        <v>7</v>
      </c>
      <c r="F1930" s="156">
        <v>19</v>
      </c>
      <c r="G1930" s="156"/>
      <c r="H1930" s="156">
        <v>5000</v>
      </c>
      <c r="I1930" s="156">
        <v>5100</v>
      </c>
      <c r="J1930" s="156">
        <v>515</v>
      </c>
      <c r="K1930" s="157">
        <v>570</v>
      </c>
      <c r="L1930" s="158"/>
      <c r="M1930" s="159" t="s">
        <v>1388</v>
      </c>
      <c r="N1930" s="160">
        <v>0</v>
      </c>
      <c r="O1930" s="160">
        <v>0</v>
      </c>
      <c r="P1930" s="161">
        <f t="shared" si="1966"/>
        <v>0</v>
      </c>
      <c r="Q1930" s="160">
        <v>0</v>
      </c>
      <c r="R1930" s="160">
        <v>0</v>
      </c>
      <c r="S1930" s="161">
        <f t="shared" si="1967"/>
        <v>0</v>
      </c>
      <c r="T1930" s="161">
        <f t="shared" si="1968"/>
        <v>0</v>
      </c>
      <c r="U1930" s="162" t="s">
        <v>1024</v>
      </c>
      <c r="V1930" s="163"/>
      <c r="W1930" s="164"/>
      <c r="X1930" s="167" t="s">
        <v>66</v>
      </c>
      <c r="Y1930" s="166">
        <v>0</v>
      </c>
      <c r="Z1930" s="166">
        <v>0</v>
      </c>
      <c r="AA1930" s="166">
        <v>0</v>
      </c>
      <c r="AB1930" s="166">
        <v>0</v>
      </c>
      <c r="AC1930" s="166">
        <v>0</v>
      </c>
      <c r="AD1930" s="166">
        <v>0</v>
      </c>
      <c r="AE1930" s="166">
        <v>0</v>
      </c>
      <c r="AF1930" s="166">
        <v>0</v>
      </c>
      <c r="AG1930" s="166">
        <v>0</v>
      </c>
      <c r="AH1930" s="166">
        <v>0</v>
      </c>
      <c r="AI1930" s="166">
        <v>0</v>
      </c>
      <c r="AJ1930" s="166">
        <v>0</v>
      </c>
      <c r="AK1930" s="160">
        <f t="shared" si="1995"/>
        <v>0</v>
      </c>
      <c r="AL1930" s="160">
        <f t="shared" si="1995"/>
        <v>0</v>
      </c>
      <c r="AM1930" s="161">
        <f t="shared" si="1964"/>
        <v>0</v>
      </c>
      <c r="AN1930" s="160">
        <f t="shared" si="1996"/>
        <v>0</v>
      </c>
      <c r="AO1930" s="160">
        <f t="shared" si="1996"/>
        <v>0</v>
      </c>
      <c r="AP1930" s="161">
        <f t="shared" si="1961"/>
        <v>0</v>
      </c>
      <c r="AQ1930" s="161">
        <f t="shared" si="1971"/>
        <v>0</v>
      </c>
      <c r="AR1930" s="166">
        <v>0</v>
      </c>
      <c r="AS1930" s="166">
        <v>0</v>
      </c>
      <c r="AT1930" s="161">
        <f t="shared" si="1942"/>
        <v>0</v>
      </c>
      <c r="AU1930" s="166">
        <v>0</v>
      </c>
      <c r="AV1930" s="166">
        <v>0</v>
      </c>
      <c r="AW1930" s="161">
        <f t="shared" si="1943"/>
        <v>0</v>
      </c>
      <c r="AX1930" s="161">
        <f t="shared" si="1944"/>
        <v>0</v>
      </c>
      <c r="AY1930" s="166">
        <v>0</v>
      </c>
      <c r="AZ1930" s="166">
        <v>0</v>
      </c>
      <c r="BA1930" s="161">
        <f t="shared" si="1945"/>
        <v>0</v>
      </c>
      <c r="BB1930" s="166">
        <v>0</v>
      </c>
      <c r="BC1930" s="166">
        <v>0</v>
      </c>
      <c r="BD1930" s="161">
        <f t="shared" si="1946"/>
        <v>0</v>
      </c>
      <c r="BE1930" s="161">
        <f t="shared" si="1947"/>
        <v>0</v>
      </c>
      <c r="BF1930" s="166">
        <v>0</v>
      </c>
      <c r="BG1930" s="166">
        <v>0</v>
      </c>
      <c r="BH1930" s="161">
        <f t="shared" si="1948"/>
        <v>0</v>
      </c>
      <c r="BI1930" s="166">
        <v>0</v>
      </c>
      <c r="BJ1930" s="166">
        <v>0</v>
      </c>
      <c r="BK1930" s="161">
        <f t="shared" si="1949"/>
        <v>0</v>
      </c>
      <c r="BL1930" s="161">
        <f t="shared" si="1950"/>
        <v>0</v>
      </c>
      <c r="BM1930" s="166">
        <v>0</v>
      </c>
      <c r="BN1930" s="166">
        <v>0</v>
      </c>
      <c r="BO1930" s="161">
        <f t="shared" si="1951"/>
        <v>0</v>
      </c>
      <c r="BP1930" s="166">
        <v>0</v>
      </c>
      <c r="BQ1930" s="166">
        <v>0</v>
      </c>
      <c r="BR1930" s="161">
        <f t="shared" si="1952"/>
        <v>0</v>
      </c>
      <c r="BS1930" s="161">
        <f t="shared" si="1953"/>
        <v>0</v>
      </c>
      <c r="BT1930" s="166">
        <v>0</v>
      </c>
      <c r="BU1930" s="166">
        <v>0</v>
      </c>
      <c r="BV1930" s="161">
        <f t="shared" si="1954"/>
        <v>0</v>
      </c>
      <c r="BW1930" s="166">
        <v>0</v>
      </c>
      <c r="BX1930" s="166">
        <v>0</v>
      </c>
      <c r="BY1930" s="161">
        <f t="shared" si="1955"/>
        <v>0</v>
      </c>
      <c r="BZ1930" s="161">
        <f t="shared" si="1956"/>
        <v>0</v>
      </c>
      <c r="CA1930" s="160">
        <f t="shared" si="1997"/>
        <v>0</v>
      </c>
      <c r="CB1930" s="160">
        <f t="shared" si="1997"/>
        <v>0</v>
      </c>
      <c r="CC1930" s="161">
        <f t="shared" si="1957"/>
        <v>0</v>
      </c>
      <c r="CD1930" s="160">
        <f t="shared" si="1998"/>
        <v>0</v>
      </c>
      <c r="CE1930" s="160">
        <f t="shared" si="1998"/>
        <v>0</v>
      </c>
      <c r="CF1930" s="161">
        <f t="shared" si="1958"/>
        <v>0</v>
      </c>
      <c r="CG1930" s="161">
        <f t="shared" si="1959"/>
        <v>0</v>
      </c>
      <c r="CH1930" s="160">
        <f t="shared" si="1999"/>
        <v>0</v>
      </c>
      <c r="CI1930" s="160">
        <f t="shared" si="1999"/>
        <v>0</v>
      </c>
      <c r="CJ1930" s="166">
        <v>0</v>
      </c>
      <c r="CK1930" s="166">
        <v>0</v>
      </c>
      <c r="CL1930" s="166">
        <v>0</v>
      </c>
      <c r="CM1930" s="166">
        <v>0</v>
      </c>
      <c r="CN1930" s="160">
        <f t="shared" si="2000"/>
        <v>0</v>
      </c>
      <c r="CO1930" s="160">
        <f t="shared" si="2000"/>
        <v>0</v>
      </c>
    </row>
    <row r="1931" spans="1:93" ht="24" hidden="1">
      <c r="A1931" s="91"/>
      <c r="B1931" s="156">
        <v>2025</v>
      </c>
      <c r="C1931" s="156">
        <v>8308</v>
      </c>
      <c r="D1931" s="156">
        <v>3</v>
      </c>
      <c r="E1931" s="156">
        <v>7</v>
      </c>
      <c r="F1931" s="156">
        <v>19</v>
      </c>
      <c r="G1931" s="156"/>
      <c r="H1931" s="156">
        <v>5000</v>
      </c>
      <c r="I1931" s="156">
        <v>5100</v>
      </c>
      <c r="J1931" s="156">
        <v>515</v>
      </c>
      <c r="K1931" s="157">
        <v>610</v>
      </c>
      <c r="L1931" s="158"/>
      <c r="M1931" s="159" t="s">
        <v>1389</v>
      </c>
      <c r="N1931" s="160">
        <v>0</v>
      </c>
      <c r="O1931" s="160">
        <v>0</v>
      </c>
      <c r="P1931" s="161">
        <f t="shared" si="1966"/>
        <v>0</v>
      </c>
      <c r="Q1931" s="160">
        <v>0</v>
      </c>
      <c r="R1931" s="160">
        <v>0</v>
      </c>
      <c r="S1931" s="161">
        <f t="shared" si="1967"/>
        <v>0</v>
      </c>
      <c r="T1931" s="161">
        <f t="shared" si="1968"/>
        <v>0</v>
      </c>
      <c r="U1931" s="162" t="s">
        <v>1024</v>
      </c>
      <c r="V1931" s="163"/>
      <c r="W1931" s="164"/>
      <c r="X1931" s="167" t="s">
        <v>66</v>
      </c>
      <c r="Y1931" s="166">
        <v>0</v>
      </c>
      <c r="Z1931" s="166">
        <v>0</v>
      </c>
      <c r="AA1931" s="166">
        <v>0</v>
      </c>
      <c r="AB1931" s="166">
        <v>0</v>
      </c>
      <c r="AC1931" s="166">
        <v>0</v>
      </c>
      <c r="AD1931" s="166">
        <v>0</v>
      </c>
      <c r="AE1931" s="166">
        <v>0</v>
      </c>
      <c r="AF1931" s="166">
        <v>0</v>
      </c>
      <c r="AG1931" s="166">
        <v>0</v>
      </c>
      <c r="AH1931" s="166">
        <v>0</v>
      </c>
      <c r="AI1931" s="166">
        <v>0</v>
      </c>
      <c r="AJ1931" s="166">
        <v>0</v>
      </c>
      <c r="AK1931" s="160">
        <f t="shared" si="1995"/>
        <v>0</v>
      </c>
      <c r="AL1931" s="160">
        <f t="shared" si="1995"/>
        <v>0</v>
      </c>
      <c r="AM1931" s="161">
        <f t="shared" si="1964"/>
        <v>0</v>
      </c>
      <c r="AN1931" s="160">
        <f t="shared" si="1996"/>
        <v>0</v>
      </c>
      <c r="AO1931" s="160">
        <f t="shared" si="1996"/>
        <v>0</v>
      </c>
      <c r="AP1931" s="161">
        <f t="shared" si="1961"/>
        <v>0</v>
      </c>
      <c r="AQ1931" s="161">
        <f t="shared" si="1971"/>
        <v>0</v>
      </c>
      <c r="AR1931" s="166">
        <v>0</v>
      </c>
      <c r="AS1931" s="166">
        <v>0</v>
      </c>
      <c r="AT1931" s="161">
        <f t="shared" si="1942"/>
        <v>0</v>
      </c>
      <c r="AU1931" s="166">
        <v>0</v>
      </c>
      <c r="AV1931" s="166">
        <v>0</v>
      </c>
      <c r="AW1931" s="161">
        <f t="shared" si="1943"/>
        <v>0</v>
      </c>
      <c r="AX1931" s="161">
        <f t="shared" si="1944"/>
        <v>0</v>
      </c>
      <c r="AY1931" s="166">
        <v>0</v>
      </c>
      <c r="AZ1931" s="166">
        <v>0</v>
      </c>
      <c r="BA1931" s="161">
        <f t="shared" si="1945"/>
        <v>0</v>
      </c>
      <c r="BB1931" s="166">
        <v>0</v>
      </c>
      <c r="BC1931" s="166">
        <v>0</v>
      </c>
      <c r="BD1931" s="161">
        <f t="shared" si="1946"/>
        <v>0</v>
      </c>
      <c r="BE1931" s="161">
        <f t="shared" si="1947"/>
        <v>0</v>
      </c>
      <c r="BF1931" s="166">
        <v>0</v>
      </c>
      <c r="BG1931" s="166">
        <v>0</v>
      </c>
      <c r="BH1931" s="161">
        <f t="shared" si="1948"/>
        <v>0</v>
      </c>
      <c r="BI1931" s="166">
        <v>0</v>
      </c>
      <c r="BJ1931" s="166">
        <v>0</v>
      </c>
      <c r="BK1931" s="161">
        <f t="shared" si="1949"/>
        <v>0</v>
      </c>
      <c r="BL1931" s="161">
        <f t="shared" si="1950"/>
        <v>0</v>
      </c>
      <c r="BM1931" s="166">
        <v>0</v>
      </c>
      <c r="BN1931" s="166">
        <v>0</v>
      </c>
      <c r="BO1931" s="161">
        <f t="shared" si="1951"/>
        <v>0</v>
      </c>
      <c r="BP1931" s="166">
        <v>0</v>
      </c>
      <c r="BQ1931" s="166">
        <v>0</v>
      </c>
      <c r="BR1931" s="161">
        <f t="shared" si="1952"/>
        <v>0</v>
      </c>
      <c r="BS1931" s="161">
        <f t="shared" si="1953"/>
        <v>0</v>
      </c>
      <c r="BT1931" s="166">
        <v>0</v>
      </c>
      <c r="BU1931" s="166">
        <v>0</v>
      </c>
      <c r="BV1931" s="161">
        <f t="shared" si="1954"/>
        <v>0</v>
      </c>
      <c r="BW1931" s="166">
        <v>0</v>
      </c>
      <c r="BX1931" s="166">
        <v>0</v>
      </c>
      <c r="BY1931" s="161">
        <f t="shared" si="1955"/>
        <v>0</v>
      </c>
      <c r="BZ1931" s="161">
        <f t="shared" si="1956"/>
        <v>0</v>
      </c>
      <c r="CA1931" s="160">
        <f t="shared" si="1997"/>
        <v>0</v>
      </c>
      <c r="CB1931" s="160">
        <f t="shared" si="1997"/>
        <v>0</v>
      </c>
      <c r="CC1931" s="161">
        <f t="shared" si="1957"/>
        <v>0</v>
      </c>
      <c r="CD1931" s="160">
        <f t="shared" si="1998"/>
        <v>0</v>
      </c>
      <c r="CE1931" s="160">
        <f t="shared" si="1998"/>
        <v>0</v>
      </c>
      <c r="CF1931" s="161">
        <f t="shared" si="1958"/>
        <v>0</v>
      </c>
      <c r="CG1931" s="161">
        <f t="shared" si="1959"/>
        <v>0</v>
      </c>
      <c r="CH1931" s="160">
        <f t="shared" si="1999"/>
        <v>0</v>
      </c>
      <c r="CI1931" s="160">
        <f t="shared" si="1999"/>
        <v>0</v>
      </c>
      <c r="CJ1931" s="166">
        <v>0</v>
      </c>
      <c r="CK1931" s="166">
        <v>0</v>
      </c>
      <c r="CL1931" s="166">
        <v>0</v>
      </c>
      <c r="CM1931" s="166">
        <v>0</v>
      </c>
      <c r="CN1931" s="160">
        <f t="shared" si="2000"/>
        <v>0</v>
      </c>
      <c r="CO1931" s="160">
        <f t="shared" si="2000"/>
        <v>0</v>
      </c>
    </row>
    <row r="1932" spans="1:93" ht="24" hidden="1">
      <c r="A1932" s="91"/>
      <c r="B1932" s="156">
        <v>2025</v>
      </c>
      <c r="C1932" s="156">
        <v>8308</v>
      </c>
      <c r="D1932" s="156">
        <v>3</v>
      </c>
      <c r="E1932" s="156">
        <v>7</v>
      </c>
      <c r="F1932" s="156">
        <v>19</v>
      </c>
      <c r="G1932" s="156"/>
      <c r="H1932" s="156">
        <v>5000</v>
      </c>
      <c r="I1932" s="156">
        <v>5100</v>
      </c>
      <c r="J1932" s="156">
        <v>515</v>
      </c>
      <c r="K1932" s="157">
        <v>785</v>
      </c>
      <c r="L1932" s="158"/>
      <c r="M1932" s="159" t="s">
        <v>186</v>
      </c>
      <c r="N1932" s="160">
        <v>0</v>
      </c>
      <c r="O1932" s="160">
        <v>0</v>
      </c>
      <c r="P1932" s="161">
        <f t="shared" si="1966"/>
        <v>0</v>
      </c>
      <c r="Q1932" s="160">
        <v>0</v>
      </c>
      <c r="R1932" s="160">
        <v>0</v>
      </c>
      <c r="S1932" s="161">
        <f t="shared" si="1967"/>
        <v>0</v>
      </c>
      <c r="T1932" s="161">
        <f t="shared" si="1968"/>
        <v>0</v>
      </c>
      <c r="U1932" s="162" t="s">
        <v>111</v>
      </c>
      <c r="V1932" s="163"/>
      <c r="W1932" s="164"/>
      <c r="X1932" s="167" t="s">
        <v>66</v>
      </c>
      <c r="Y1932" s="166">
        <v>0</v>
      </c>
      <c r="Z1932" s="166">
        <v>0</v>
      </c>
      <c r="AA1932" s="166">
        <v>0</v>
      </c>
      <c r="AB1932" s="166">
        <v>0</v>
      </c>
      <c r="AC1932" s="166">
        <v>0</v>
      </c>
      <c r="AD1932" s="166">
        <v>0</v>
      </c>
      <c r="AE1932" s="166">
        <v>0</v>
      </c>
      <c r="AF1932" s="166">
        <v>0</v>
      </c>
      <c r="AG1932" s="166">
        <v>0</v>
      </c>
      <c r="AH1932" s="166">
        <v>0</v>
      </c>
      <c r="AI1932" s="166">
        <v>0</v>
      </c>
      <c r="AJ1932" s="166">
        <v>0</v>
      </c>
      <c r="AK1932" s="160">
        <f t="shared" si="1995"/>
        <v>0</v>
      </c>
      <c r="AL1932" s="160">
        <f t="shared" si="1995"/>
        <v>0</v>
      </c>
      <c r="AM1932" s="161">
        <f t="shared" si="1964"/>
        <v>0</v>
      </c>
      <c r="AN1932" s="160">
        <f t="shared" si="1996"/>
        <v>0</v>
      </c>
      <c r="AO1932" s="160">
        <f t="shared" si="1996"/>
        <v>0</v>
      </c>
      <c r="AP1932" s="161">
        <f t="shared" si="1961"/>
        <v>0</v>
      </c>
      <c r="AQ1932" s="161">
        <f t="shared" si="1971"/>
        <v>0</v>
      </c>
      <c r="AR1932" s="166">
        <v>0</v>
      </c>
      <c r="AS1932" s="166">
        <v>0</v>
      </c>
      <c r="AT1932" s="161">
        <f t="shared" si="1942"/>
        <v>0</v>
      </c>
      <c r="AU1932" s="166">
        <v>0</v>
      </c>
      <c r="AV1932" s="166">
        <v>0</v>
      </c>
      <c r="AW1932" s="161">
        <f t="shared" si="1943"/>
        <v>0</v>
      </c>
      <c r="AX1932" s="161">
        <f t="shared" si="1944"/>
        <v>0</v>
      </c>
      <c r="AY1932" s="166">
        <v>0</v>
      </c>
      <c r="AZ1932" s="166">
        <v>0</v>
      </c>
      <c r="BA1932" s="161">
        <f t="shared" si="1945"/>
        <v>0</v>
      </c>
      <c r="BB1932" s="166">
        <v>0</v>
      </c>
      <c r="BC1932" s="166">
        <v>0</v>
      </c>
      <c r="BD1932" s="161">
        <f t="shared" si="1946"/>
        <v>0</v>
      </c>
      <c r="BE1932" s="161">
        <f t="shared" si="1947"/>
        <v>0</v>
      </c>
      <c r="BF1932" s="166">
        <v>0</v>
      </c>
      <c r="BG1932" s="166">
        <v>0</v>
      </c>
      <c r="BH1932" s="161">
        <f t="shared" si="1948"/>
        <v>0</v>
      </c>
      <c r="BI1932" s="166">
        <v>0</v>
      </c>
      <c r="BJ1932" s="166">
        <v>0</v>
      </c>
      <c r="BK1932" s="161">
        <f t="shared" si="1949"/>
        <v>0</v>
      </c>
      <c r="BL1932" s="161">
        <f t="shared" si="1950"/>
        <v>0</v>
      </c>
      <c r="BM1932" s="166">
        <v>0</v>
      </c>
      <c r="BN1932" s="166">
        <v>0</v>
      </c>
      <c r="BO1932" s="161">
        <f t="shared" si="1951"/>
        <v>0</v>
      </c>
      <c r="BP1932" s="166">
        <v>0</v>
      </c>
      <c r="BQ1932" s="166">
        <v>0</v>
      </c>
      <c r="BR1932" s="161">
        <f t="shared" si="1952"/>
        <v>0</v>
      </c>
      <c r="BS1932" s="161">
        <f t="shared" si="1953"/>
        <v>0</v>
      </c>
      <c r="BT1932" s="166">
        <v>0</v>
      </c>
      <c r="BU1932" s="166">
        <v>0</v>
      </c>
      <c r="BV1932" s="161">
        <f t="shared" si="1954"/>
        <v>0</v>
      </c>
      <c r="BW1932" s="166">
        <v>0</v>
      </c>
      <c r="BX1932" s="166">
        <v>0</v>
      </c>
      <c r="BY1932" s="161">
        <f t="shared" si="1955"/>
        <v>0</v>
      </c>
      <c r="BZ1932" s="161">
        <f t="shared" si="1956"/>
        <v>0</v>
      </c>
      <c r="CA1932" s="160">
        <f t="shared" si="1997"/>
        <v>0</v>
      </c>
      <c r="CB1932" s="160">
        <f t="shared" si="1997"/>
        <v>0</v>
      </c>
      <c r="CC1932" s="161">
        <f t="shared" si="1957"/>
        <v>0</v>
      </c>
      <c r="CD1932" s="160">
        <f t="shared" si="1998"/>
        <v>0</v>
      </c>
      <c r="CE1932" s="160">
        <f t="shared" si="1998"/>
        <v>0</v>
      </c>
      <c r="CF1932" s="161">
        <f t="shared" si="1958"/>
        <v>0</v>
      </c>
      <c r="CG1932" s="161">
        <f t="shared" si="1959"/>
        <v>0</v>
      </c>
      <c r="CH1932" s="160">
        <f t="shared" si="1999"/>
        <v>0</v>
      </c>
      <c r="CI1932" s="160">
        <f t="shared" si="1999"/>
        <v>0</v>
      </c>
      <c r="CJ1932" s="166">
        <v>0</v>
      </c>
      <c r="CK1932" s="166">
        <v>0</v>
      </c>
      <c r="CL1932" s="166">
        <v>0</v>
      </c>
      <c r="CM1932" s="166">
        <v>0</v>
      </c>
      <c r="CN1932" s="160">
        <f t="shared" si="2000"/>
        <v>0</v>
      </c>
      <c r="CO1932" s="160">
        <f t="shared" si="2000"/>
        <v>0</v>
      </c>
    </row>
    <row r="1933" spans="1:93" ht="24" hidden="1">
      <c r="A1933" s="91"/>
      <c r="B1933" s="156">
        <v>2025</v>
      </c>
      <c r="C1933" s="156">
        <v>8308</v>
      </c>
      <c r="D1933" s="156">
        <v>3</v>
      </c>
      <c r="E1933" s="156">
        <v>7</v>
      </c>
      <c r="F1933" s="156">
        <v>19</v>
      </c>
      <c r="G1933" s="156"/>
      <c r="H1933" s="156">
        <v>5000</v>
      </c>
      <c r="I1933" s="156">
        <v>5100</v>
      </c>
      <c r="J1933" s="156">
        <v>515</v>
      </c>
      <c r="K1933" s="157">
        <v>787</v>
      </c>
      <c r="L1933" s="158"/>
      <c r="M1933" s="159" t="s">
        <v>1390</v>
      </c>
      <c r="N1933" s="160">
        <v>0</v>
      </c>
      <c r="O1933" s="160">
        <v>0</v>
      </c>
      <c r="P1933" s="161">
        <f t="shared" si="1966"/>
        <v>0</v>
      </c>
      <c r="Q1933" s="160">
        <v>0</v>
      </c>
      <c r="R1933" s="160">
        <v>0</v>
      </c>
      <c r="S1933" s="161">
        <f t="shared" si="1967"/>
        <v>0</v>
      </c>
      <c r="T1933" s="161">
        <f t="shared" si="1968"/>
        <v>0</v>
      </c>
      <c r="U1933" s="162" t="s">
        <v>111</v>
      </c>
      <c r="V1933" s="163"/>
      <c r="W1933" s="164"/>
      <c r="X1933" s="167" t="s">
        <v>66</v>
      </c>
      <c r="Y1933" s="166">
        <v>0</v>
      </c>
      <c r="Z1933" s="166">
        <v>0</v>
      </c>
      <c r="AA1933" s="166">
        <v>0</v>
      </c>
      <c r="AB1933" s="166">
        <v>0</v>
      </c>
      <c r="AC1933" s="166">
        <v>0</v>
      </c>
      <c r="AD1933" s="166">
        <v>0</v>
      </c>
      <c r="AE1933" s="166">
        <v>0</v>
      </c>
      <c r="AF1933" s="166">
        <v>0</v>
      </c>
      <c r="AG1933" s="166">
        <v>0</v>
      </c>
      <c r="AH1933" s="166">
        <v>0</v>
      </c>
      <c r="AI1933" s="166">
        <v>0</v>
      </c>
      <c r="AJ1933" s="166">
        <v>0</v>
      </c>
      <c r="AK1933" s="160">
        <f t="shared" si="1995"/>
        <v>0</v>
      </c>
      <c r="AL1933" s="160">
        <f t="shared" si="1995"/>
        <v>0</v>
      </c>
      <c r="AM1933" s="161">
        <f t="shared" si="1964"/>
        <v>0</v>
      </c>
      <c r="AN1933" s="160">
        <f t="shared" si="1996"/>
        <v>0</v>
      </c>
      <c r="AO1933" s="160">
        <f t="shared" si="1996"/>
        <v>0</v>
      </c>
      <c r="AP1933" s="161">
        <f t="shared" si="1961"/>
        <v>0</v>
      </c>
      <c r="AQ1933" s="161">
        <f t="shared" si="1971"/>
        <v>0</v>
      </c>
      <c r="AR1933" s="166">
        <v>0</v>
      </c>
      <c r="AS1933" s="166">
        <v>0</v>
      </c>
      <c r="AT1933" s="161">
        <f t="shared" ref="AT1933:AT1996" si="2001">AR1933+AS1933</f>
        <v>0</v>
      </c>
      <c r="AU1933" s="166">
        <v>0</v>
      </c>
      <c r="AV1933" s="166">
        <v>0</v>
      </c>
      <c r="AW1933" s="161">
        <f t="shared" ref="AW1933:AW1996" si="2002">AU1933+AV1933</f>
        <v>0</v>
      </c>
      <c r="AX1933" s="161">
        <f t="shared" ref="AX1933:AX1996" si="2003">AT1933+AW1933</f>
        <v>0</v>
      </c>
      <c r="AY1933" s="166">
        <v>0</v>
      </c>
      <c r="AZ1933" s="166">
        <v>0</v>
      </c>
      <c r="BA1933" s="161">
        <f t="shared" ref="BA1933:BA1996" si="2004">AY1933+AZ1933</f>
        <v>0</v>
      </c>
      <c r="BB1933" s="166">
        <v>0</v>
      </c>
      <c r="BC1933" s="166">
        <v>0</v>
      </c>
      <c r="BD1933" s="161">
        <f t="shared" ref="BD1933:BD1996" si="2005">BB1933+BC1933</f>
        <v>0</v>
      </c>
      <c r="BE1933" s="161">
        <f t="shared" ref="BE1933:BE1996" si="2006">BA1933+BD1933</f>
        <v>0</v>
      </c>
      <c r="BF1933" s="166">
        <v>0</v>
      </c>
      <c r="BG1933" s="166">
        <v>0</v>
      </c>
      <c r="BH1933" s="161">
        <f t="shared" ref="BH1933:BH1996" si="2007">BF1933+BG1933</f>
        <v>0</v>
      </c>
      <c r="BI1933" s="166">
        <v>0</v>
      </c>
      <c r="BJ1933" s="166">
        <v>0</v>
      </c>
      <c r="BK1933" s="161">
        <f t="shared" ref="BK1933:BK1996" si="2008">BI1933+BJ1933</f>
        <v>0</v>
      </c>
      <c r="BL1933" s="161">
        <f t="shared" ref="BL1933:BL1996" si="2009">BH1933+BK1933</f>
        <v>0</v>
      </c>
      <c r="BM1933" s="166">
        <v>0</v>
      </c>
      <c r="BN1933" s="166">
        <v>0</v>
      </c>
      <c r="BO1933" s="161">
        <f t="shared" ref="BO1933:BO1996" si="2010">BM1933+BN1933</f>
        <v>0</v>
      </c>
      <c r="BP1933" s="166">
        <v>0</v>
      </c>
      <c r="BQ1933" s="166">
        <v>0</v>
      </c>
      <c r="BR1933" s="161">
        <f t="shared" ref="BR1933:BR1996" si="2011">BP1933+BQ1933</f>
        <v>0</v>
      </c>
      <c r="BS1933" s="161">
        <f t="shared" ref="BS1933:BS1996" si="2012">BO1933+BR1933</f>
        <v>0</v>
      </c>
      <c r="BT1933" s="166">
        <v>0</v>
      </c>
      <c r="BU1933" s="166">
        <v>0</v>
      </c>
      <c r="BV1933" s="161">
        <f t="shared" ref="BV1933:BV1996" si="2013">BT1933+BU1933</f>
        <v>0</v>
      </c>
      <c r="BW1933" s="166">
        <v>0</v>
      </c>
      <c r="BX1933" s="166">
        <v>0</v>
      </c>
      <c r="BY1933" s="161">
        <f t="shared" ref="BY1933:BY1996" si="2014">BW1933+BX1933</f>
        <v>0</v>
      </c>
      <c r="BZ1933" s="161">
        <f t="shared" ref="BZ1933:BZ1996" si="2015">BV1933+BY1933</f>
        <v>0</v>
      </c>
      <c r="CA1933" s="160">
        <f t="shared" si="1997"/>
        <v>0</v>
      </c>
      <c r="CB1933" s="160">
        <f t="shared" si="1997"/>
        <v>0</v>
      </c>
      <c r="CC1933" s="161">
        <f t="shared" ref="CC1933:CC1996" si="2016">CA1933+CB1933</f>
        <v>0</v>
      </c>
      <c r="CD1933" s="160">
        <f t="shared" si="1998"/>
        <v>0</v>
      </c>
      <c r="CE1933" s="160">
        <f t="shared" si="1998"/>
        <v>0</v>
      </c>
      <c r="CF1933" s="161">
        <f t="shared" ref="CF1933:CF1996" si="2017">CD1933+CE1933</f>
        <v>0</v>
      </c>
      <c r="CG1933" s="161">
        <f t="shared" ref="CG1933:CG1996" si="2018">CC1933+CF1933</f>
        <v>0</v>
      </c>
      <c r="CH1933" s="160">
        <f t="shared" si="1999"/>
        <v>0</v>
      </c>
      <c r="CI1933" s="160">
        <f t="shared" si="1999"/>
        <v>0</v>
      </c>
      <c r="CJ1933" s="166">
        <v>0</v>
      </c>
      <c r="CK1933" s="166">
        <v>0</v>
      </c>
      <c r="CL1933" s="166">
        <v>0</v>
      </c>
      <c r="CM1933" s="166">
        <v>0</v>
      </c>
      <c r="CN1933" s="160">
        <f t="shared" si="2000"/>
        <v>0</v>
      </c>
      <c r="CO1933" s="160">
        <f t="shared" si="2000"/>
        <v>0</v>
      </c>
    </row>
    <row r="1934" spans="1:93" ht="24" hidden="1">
      <c r="A1934" s="91"/>
      <c r="B1934" s="156">
        <v>2025</v>
      </c>
      <c r="C1934" s="156">
        <v>8308</v>
      </c>
      <c r="D1934" s="156">
        <v>3</v>
      </c>
      <c r="E1934" s="156">
        <v>7</v>
      </c>
      <c r="F1934" s="156">
        <v>19</v>
      </c>
      <c r="G1934" s="156"/>
      <c r="H1934" s="156">
        <v>5000</v>
      </c>
      <c r="I1934" s="156">
        <v>5100</v>
      </c>
      <c r="J1934" s="156">
        <v>515</v>
      </c>
      <c r="K1934" s="157">
        <v>788</v>
      </c>
      <c r="L1934" s="158"/>
      <c r="M1934" s="159" t="s">
        <v>1391</v>
      </c>
      <c r="N1934" s="160">
        <v>0</v>
      </c>
      <c r="O1934" s="160">
        <v>0</v>
      </c>
      <c r="P1934" s="161">
        <f t="shared" si="1966"/>
        <v>0</v>
      </c>
      <c r="Q1934" s="160">
        <v>0</v>
      </c>
      <c r="R1934" s="160">
        <v>0</v>
      </c>
      <c r="S1934" s="161">
        <f t="shared" si="1967"/>
        <v>0</v>
      </c>
      <c r="T1934" s="161">
        <f t="shared" si="1968"/>
        <v>0</v>
      </c>
      <c r="U1934" s="162" t="s">
        <v>111</v>
      </c>
      <c r="V1934" s="163"/>
      <c r="W1934" s="164"/>
      <c r="X1934" s="167" t="s">
        <v>66</v>
      </c>
      <c r="Y1934" s="166">
        <v>0</v>
      </c>
      <c r="Z1934" s="166">
        <v>0</v>
      </c>
      <c r="AA1934" s="166">
        <v>0</v>
      </c>
      <c r="AB1934" s="166">
        <v>0</v>
      </c>
      <c r="AC1934" s="166">
        <v>0</v>
      </c>
      <c r="AD1934" s="166">
        <v>0</v>
      </c>
      <c r="AE1934" s="166">
        <v>0</v>
      </c>
      <c r="AF1934" s="166">
        <v>0</v>
      </c>
      <c r="AG1934" s="166">
        <v>0</v>
      </c>
      <c r="AH1934" s="166">
        <v>0</v>
      </c>
      <c r="AI1934" s="166">
        <v>0</v>
      </c>
      <c r="AJ1934" s="166">
        <v>0</v>
      </c>
      <c r="AK1934" s="160">
        <f t="shared" si="1995"/>
        <v>0</v>
      </c>
      <c r="AL1934" s="160">
        <f t="shared" si="1995"/>
        <v>0</v>
      </c>
      <c r="AM1934" s="161">
        <f t="shared" si="1964"/>
        <v>0</v>
      </c>
      <c r="AN1934" s="160">
        <f t="shared" si="1996"/>
        <v>0</v>
      </c>
      <c r="AO1934" s="160">
        <f t="shared" si="1996"/>
        <v>0</v>
      </c>
      <c r="AP1934" s="161">
        <f t="shared" si="1961"/>
        <v>0</v>
      </c>
      <c r="AQ1934" s="161">
        <f t="shared" si="1971"/>
        <v>0</v>
      </c>
      <c r="AR1934" s="166">
        <v>0</v>
      </c>
      <c r="AS1934" s="166">
        <v>0</v>
      </c>
      <c r="AT1934" s="161">
        <f t="shared" si="2001"/>
        <v>0</v>
      </c>
      <c r="AU1934" s="166">
        <v>0</v>
      </c>
      <c r="AV1934" s="166">
        <v>0</v>
      </c>
      <c r="AW1934" s="161">
        <f t="shared" si="2002"/>
        <v>0</v>
      </c>
      <c r="AX1934" s="161">
        <f t="shared" si="2003"/>
        <v>0</v>
      </c>
      <c r="AY1934" s="166">
        <v>0</v>
      </c>
      <c r="AZ1934" s="166">
        <v>0</v>
      </c>
      <c r="BA1934" s="161">
        <f t="shared" si="2004"/>
        <v>0</v>
      </c>
      <c r="BB1934" s="166">
        <v>0</v>
      </c>
      <c r="BC1934" s="166">
        <v>0</v>
      </c>
      <c r="BD1934" s="161">
        <f t="shared" si="2005"/>
        <v>0</v>
      </c>
      <c r="BE1934" s="161">
        <f t="shared" si="2006"/>
        <v>0</v>
      </c>
      <c r="BF1934" s="166">
        <v>0</v>
      </c>
      <c r="BG1934" s="166">
        <v>0</v>
      </c>
      <c r="BH1934" s="161">
        <f t="shared" si="2007"/>
        <v>0</v>
      </c>
      <c r="BI1934" s="166">
        <v>0</v>
      </c>
      <c r="BJ1934" s="166">
        <v>0</v>
      </c>
      <c r="BK1934" s="161">
        <f t="shared" si="2008"/>
        <v>0</v>
      </c>
      <c r="BL1934" s="161">
        <f t="shared" si="2009"/>
        <v>0</v>
      </c>
      <c r="BM1934" s="166">
        <v>0</v>
      </c>
      <c r="BN1934" s="166">
        <v>0</v>
      </c>
      <c r="BO1934" s="161">
        <f t="shared" si="2010"/>
        <v>0</v>
      </c>
      <c r="BP1934" s="166">
        <v>0</v>
      </c>
      <c r="BQ1934" s="166">
        <v>0</v>
      </c>
      <c r="BR1934" s="161">
        <f t="shared" si="2011"/>
        <v>0</v>
      </c>
      <c r="BS1934" s="161">
        <f t="shared" si="2012"/>
        <v>0</v>
      </c>
      <c r="BT1934" s="166">
        <v>0</v>
      </c>
      <c r="BU1934" s="166">
        <v>0</v>
      </c>
      <c r="BV1934" s="161">
        <f t="shared" si="2013"/>
        <v>0</v>
      </c>
      <c r="BW1934" s="166">
        <v>0</v>
      </c>
      <c r="BX1934" s="166">
        <v>0</v>
      </c>
      <c r="BY1934" s="161">
        <f t="shared" si="2014"/>
        <v>0</v>
      </c>
      <c r="BZ1934" s="161">
        <f t="shared" si="2015"/>
        <v>0</v>
      </c>
      <c r="CA1934" s="160">
        <f t="shared" si="1997"/>
        <v>0</v>
      </c>
      <c r="CB1934" s="160">
        <f t="shared" si="1997"/>
        <v>0</v>
      </c>
      <c r="CC1934" s="161">
        <f t="shared" si="2016"/>
        <v>0</v>
      </c>
      <c r="CD1934" s="160">
        <f t="shared" si="1998"/>
        <v>0</v>
      </c>
      <c r="CE1934" s="160">
        <f t="shared" si="1998"/>
        <v>0</v>
      </c>
      <c r="CF1934" s="161">
        <f t="shared" si="2017"/>
        <v>0</v>
      </c>
      <c r="CG1934" s="161">
        <f t="shared" si="2018"/>
        <v>0</v>
      </c>
      <c r="CH1934" s="160">
        <f t="shared" si="1999"/>
        <v>0</v>
      </c>
      <c r="CI1934" s="160">
        <f t="shared" si="1999"/>
        <v>0</v>
      </c>
      <c r="CJ1934" s="166">
        <v>0</v>
      </c>
      <c r="CK1934" s="166">
        <v>0</v>
      </c>
      <c r="CL1934" s="166">
        <v>0</v>
      </c>
      <c r="CM1934" s="166">
        <v>0</v>
      </c>
      <c r="CN1934" s="160">
        <f t="shared" si="2000"/>
        <v>0</v>
      </c>
      <c r="CO1934" s="160">
        <f t="shared" si="2000"/>
        <v>0</v>
      </c>
    </row>
    <row r="1935" spans="1:93" ht="24" hidden="1">
      <c r="A1935" s="91"/>
      <c r="B1935" s="156">
        <v>2025</v>
      </c>
      <c r="C1935" s="156">
        <v>8308</v>
      </c>
      <c r="D1935" s="156">
        <v>3</v>
      </c>
      <c r="E1935" s="156">
        <v>7</v>
      </c>
      <c r="F1935" s="156">
        <v>19</v>
      </c>
      <c r="G1935" s="156"/>
      <c r="H1935" s="156">
        <v>5000</v>
      </c>
      <c r="I1935" s="156">
        <v>5100</v>
      </c>
      <c r="J1935" s="156">
        <v>515</v>
      </c>
      <c r="K1935" s="157">
        <v>1059</v>
      </c>
      <c r="L1935" s="158"/>
      <c r="M1935" s="159" t="s">
        <v>189</v>
      </c>
      <c r="N1935" s="160">
        <v>0</v>
      </c>
      <c r="O1935" s="160">
        <v>0</v>
      </c>
      <c r="P1935" s="161">
        <f t="shared" si="1966"/>
        <v>0</v>
      </c>
      <c r="Q1935" s="160">
        <v>0</v>
      </c>
      <c r="R1935" s="160">
        <v>0</v>
      </c>
      <c r="S1935" s="161">
        <f t="shared" si="1967"/>
        <v>0</v>
      </c>
      <c r="T1935" s="161">
        <f t="shared" si="1968"/>
        <v>0</v>
      </c>
      <c r="U1935" s="162" t="s">
        <v>111</v>
      </c>
      <c r="V1935" s="163"/>
      <c r="W1935" s="164"/>
      <c r="X1935" s="167" t="s">
        <v>66</v>
      </c>
      <c r="Y1935" s="166">
        <v>0</v>
      </c>
      <c r="Z1935" s="166">
        <v>0</v>
      </c>
      <c r="AA1935" s="166">
        <v>0</v>
      </c>
      <c r="AB1935" s="166">
        <v>0</v>
      </c>
      <c r="AC1935" s="166">
        <v>0</v>
      </c>
      <c r="AD1935" s="166">
        <v>0</v>
      </c>
      <c r="AE1935" s="166">
        <v>0</v>
      </c>
      <c r="AF1935" s="166">
        <v>0</v>
      </c>
      <c r="AG1935" s="166">
        <v>0</v>
      </c>
      <c r="AH1935" s="166">
        <v>0</v>
      </c>
      <c r="AI1935" s="166">
        <v>0</v>
      </c>
      <c r="AJ1935" s="166">
        <v>0</v>
      </c>
      <c r="AK1935" s="160">
        <f t="shared" si="1995"/>
        <v>0</v>
      </c>
      <c r="AL1935" s="160">
        <f t="shared" si="1995"/>
        <v>0</v>
      </c>
      <c r="AM1935" s="161">
        <f t="shared" si="1964"/>
        <v>0</v>
      </c>
      <c r="AN1935" s="160">
        <f t="shared" si="1996"/>
        <v>0</v>
      </c>
      <c r="AO1935" s="160">
        <f t="shared" si="1996"/>
        <v>0</v>
      </c>
      <c r="AP1935" s="161">
        <f t="shared" si="1961"/>
        <v>0</v>
      </c>
      <c r="AQ1935" s="161">
        <f t="shared" si="1971"/>
        <v>0</v>
      </c>
      <c r="AR1935" s="166">
        <v>0</v>
      </c>
      <c r="AS1935" s="166">
        <v>0</v>
      </c>
      <c r="AT1935" s="161">
        <f t="shared" si="2001"/>
        <v>0</v>
      </c>
      <c r="AU1935" s="166">
        <v>0</v>
      </c>
      <c r="AV1935" s="166">
        <v>0</v>
      </c>
      <c r="AW1935" s="161">
        <f t="shared" si="2002"/>
        <v>0</v>
      </c>
      <c r="AX1935" s="161">
        <f t="shared" si="2003"/>
        <v>0</v>
      </c>
      <c r="AY1935" s="166">
        <v>0</v>
      </c>
      <c r="AZ1935" s="166">
        <v>0</v>
      </c>
      <c r="BA1935" s="161">
        <f t="shared" si="2004"/>
        <v>0</v>
      </c>
      <c r="BB1935" s="166">
        <v>0</v>
      </c>
      <c r="BC1935" s="166">
        <v>0</v>
      </c>
      <c r="BD1935" s="161">
        <f t="shared" si="2005"/>
        <v>0</v>
      </c>
      <c r="BE1935" s="161">
        <f t="shared" si="2006"/>
        <v>0</v>
      </c>
      <c r="BF1935" s="166">
        <v>0</v>
      </c>
      <c r="BG1935" s="166">
        <v>0</v>
      </c>
      <c r="BH1935" s="161">
        <f t="shared" si="2007"/>
        <v>0</v>
      </c>
      <c r="BI1935" s="166">
        <v>0</v>
      </c>
      <c r="BJ1935" s="166">
        <v>0</v>
      </c>
      <c r="BK1935" s="161">
        <f t="shared" si="2008"/>
        <v>0</v>
      </c>
      <c r="BL1935" s="161">
        <f t="shared" si="2009"/>
        <v>0</v>
      </c>
      <c r="BM1935" s="166">
        <v>0</v>
      </c>
      <c r="BN1935" s="166">
        <v>0</v>
      </c>
      <c r="BO1935" s="161">
        <f t="shared" si="2010"/>
        <v>0</v>
      </c>
      <c r="BP1935" s="166">
        <v>0</v>
      </c>
      <c r="BQ1935" s="166">
        <v>0</v>
      </c>
      <c r="BR1935" s="161">
        <f t="shared" si="2011"/>
        <v>0</v>
      </c>
      <c r="BS1935" s="161">
        <f t="shared" si="2012"/>
        <v>0</v>
      </c>
      <c r="BT1935" s="166">
        <v>0</v>
      </c>
      <c r="BU1935" s="166">
        <v>0</v>
      </c>
      <c r="BV1935" s="161">
        <f t="shared" si="2013"/>
        <v>0</v>
      </c>
      <c r="BW1935" s="166">
        <v>0</v>
      </c>
      <c r="BX1935" s="166">
        <v>0</v>
      </c>
      <c r="BY1935" s="161">
        <f t="shared" si="2014"/>
        <v>0</v>
      </c>
      <c r="BZ1935" s="161">
        <f t="shared" si="2015"/>
        <v>0</v>
      </c>
      <c r="CA1935" s="160">
        <f t="shared" si="1997"/>
        <v>0</v>
      </c>
      <c r="CB1935" s="160">
        <f t="shared" si="1997"/>
        <v>0</v>
      </c>
      <c r="CC1935" s="161">
        <f t="shared" si="2016"/>
        <v>0</v>
      </c>
      <c r="CD1935" s="160">
        <f t="shared" si="1998"/>
        <v>0</v>
      </c>
      <c r="CE1935" s="160">
        <f t="shared" si="1998"/>
        <v>0</v>
      </c>
      <c r="CF1935" s="161">
        <f t="shared" si="2017"/>
        <v>0</v>
      </c>
      <c r="CG1935" s="161">
        <f t="shared" si="2018"/>
        <v>0</v>
      </c>
      <c r="CH1935" s="160">
        <f t="shared" si="1999"/>
        <v>0</v>
      </c>
      <c r="CI1935" s="160">
        <f t="shared" si="1999"/>
        <v>0</v>
      </c>
      <c r="CJ1935" s="166">
        <v>0</v>
      </c>
      <c r="CK1935" s="166">
        <v>0</v>
      </c>
      <c r="CL1935" s="166">
        <v>0</v>
      </c>
      <c r="CM1935" s="166">
        <v>0</v>
      </c>
      <c r="CN1935" s="160">
        <f t="shared" si="2000"/>
        <v>0</v>
      </c>
      <c r="CO1935" s="160">
        <f t="shared" si="2000"/>
        <v>0</v>
      </c>
    </row>
    <row r="1936" spans="1:93" ht="24" hidden="1">
      <c r="A1936" s="91"/>
      <c r="B1936" s="156">
        <v>2025</v>
      </c>
      <c r="C1936" s="156">
        <v>8308</v>
      </c>
      <c r="D1936" s="156">
        <v>3</v>
      </c>
      <c r="E1936" s="156">
        <v>7</v>
      </c>
      <c r="F1936" s="156">
        <v>19</v>
      </c>
      <c r="G1936" s="156"/>
      <c r="H1936" s="156">
        <v>5000</v>
      </c>
      <c r="I1936" s="156">
        <v>5100</v>
      </c>
      <c r="J1936" s="156">
        <v>515</v>
      </c>
      <c r="K1936" s="157">
        <v>1061</v>
      </c>
      <c r="L1936" s="158"/>
      <c r="M1936" s="159" t="s">
        <v>1392</v>
      </c>
      <c r="N1936" s="160">
        <v>0</v>
      </c>
      <c r="O1936" s="160">
        <v>0</v>
      </c>
      <c r="P1936" s="161">
        <f t="shared" si="1966"/>
        <v>0</v>
      </c>
      <c r="Q1936" s="160">
        <v>0</v>
      </c>
      <c r="R1936" s="160">
        <v>0</v>
      </c>
      <c r="S1936" s="161">
        <f t="shared" si="1967"/>
        <v>0</v>
      </c>
      <c r="T1936" s="161">
        <f t="shared" si="1968"/>
        <v>0</v>
      </c>
      <c r="U1936" s="162" t="s">
        <v>111</v>
      </c>
      <c r="V1936" s="163"/>
      <c r="W1936" s="164"/>
      <c r="X1936" s="167" t="s">
        <v>66</v>
      </c>
      <c r="Y1936" s="166">
        <v>0</v>
      </c>
      <c r="Z1936" s="166">
        <v>0</v>
      </c>
      <c r="AA1936" s="166">
        <v>0</v>
      </c>
      <c r="AB1936" s="166">
        <v>0</v>
      </c>
      <c r="AC1936" s="166">
        <v>0</v>
      </c>
      <c r="AD1936" s="166">
        <v>0</v>
      </c>
      <c r="AE1936" s="166">
        <v>0</v>
      </c>
      <c r="AF1936" s="166">
        <v>0</v>
      </c>
      <c r="AG1936" s="166">
        <v>0</v>
      </c>
      <c r="AH1936" s="166">
        <v>0</v>
      </c>
      <c r="AI1936" s="166">
        <v>0</v>
      </c>
      <c r="AJ1936" s="166">
        <v>0</v>
      </c>
      <c r="AK1936" s="160">
        <f t="shared" si="1995"/>
        <v>0</v>
      </c>
      <c r="AL1936" s="160">
        <f t="shared" si="1995"/>
        <v>0</v>
      </c>
      <c r="AM1936" s="161">
        <f t="shared" si="1964"/>
        <v>0</v>
      </c>
      <c r="AN1936" s="160">
        <f t="shared" si="1996"/>
        <v>0</v>
      </c>
      <c r="AO1936" s="160">
        <f t="shared" si="1996"/>
        <v>0</v>
      </c>
      <c r="AP1936" s="161">
        <f t="shared" si="1961"/>
        <v>0</v>
      </c>
      <c r="AQ1936" s="161">
        <f t="shared" si="1971"/>
        <v>0</v>
      </c>
      <c r="AR1936" s="166">
        <v>0</v>
      </c>
      <c r="AS1936" s="166">
        <v>0</v>
      </c>
      <c r="AT1936" s="161">
        <f t="shared" si="2001"/>
        <v>0</v>
      </c>
      <c r="AU1936" s="166">
        <v>0</v>
      </c>
      <c r="AV1936" s="166">
        <v>0</v>
      </c>
      <c r="AW1936" s="161">
        <f t="shared" si="2002"/>
        <v>0</v>
      </c>
      <c r="AX1936" s="161">
        <f t="shared" si="2003"/>
        <v>0</v>
      </c>
      <c r="AY1936" s="166">
        <v>0</v>
      </c>
      <c r="AZ1936" s="166">
        <v>0</v>
      </c>
      <c r="BA1936" s="161">
        <f t="shared" si="2004"/>
        <v>0</v>
      </c>
      <c r="BB1936" s="166">
        <v>0</v>
      </c>
      <c r="BC1936" s="166">
        <v>0</v>
      </c>
      <c r="BD1936" s="161">
        <f t="shared" si="2005"/>
        <v>0</v>
      </c>
      <c r="BE1936" s="161">
        <f t="shared" si="2006"/>
        <v>0</v>
      </c>
      <c r="BF1936" s="166">
        <v>0</v>
      </c>
      <c r="BG1936" s="166">
        <v>0</v>
      </c>
      <c r="BH1936" s="161">
        <f t="shared" si="2007"/>
        <v>0</v>
      </c>
      <c r="BI1936" s="166">
        <v>0</v>
      </c>
      <c r="BJ1936" s="166">
        <v>0</v>
      </c>
      <c r="BK1936" s="161">
        <f t="shared" si="2008"/>
        <v>0</v>
      </c>
      <c r="BL1936" s="161">
        <f t="shared" si="2009"/>
        <v>0</v>
      </c>
      <c r="BM1936" s="166">
        <v>0</v>
      </c>
      <c r="BN1936" s="166">
        <v>0</v>
      </c>
      <c r="BO1936" s="161">
        <f t="shared" si="2010"/>
        <v>0</v>
      </c>
      <c r="BP1936" s="166">
        <v>0</v>
      </c>
      <c r="BQ1936" s="166">
        <v>0</v>
      </c>
      <c r="BR1936" s="161">
        <f t="shared" si="2011"/>
        <v>0</v>
      </c>
      <c r="BS1936" s="161">
        <f t="shared" si="2012"/>
        <v>0</v>
      </c>
      <c r="BT1936" s="166">
        <v>0</v>
      </c>
      <c r="BU1936" s="166">
        <v>0</v>
      </c>
      <c r="BV1936" s="161">
        <f t="shared" si="2013"/>
        <v>0</v>
      </c>
      <c r="BW1936" s="166">
        <v>0</v>
      </c>
      <c r="BX1936" s="166">
        <v>0</v>
      </c>
      <c r="BY1936" s="161">
        <f t="shared" si="2014"/>
        <v>0</v>
      </c>
      <c r="BZ1936" s="161">
        <f t="shared" si="2015"/>
        <v>0</v>
      </c>
      <c r="CA1936" s="160">
        <f t="shared" si="1997"/>
        <v>0</v>
      </c>
      <c r="CB1936" s="160">
        <f t="shared" si="1997"/>
        <v>0</v>
      </c>
      <c r="CC1936" s="161">
        <f t="shared" si="2016"/>
        <v>0</v>
      </c>
      <c r="CD1936" s="160">
        <f t="shared" si="1998"/>
        <v>0</v>
      </c>
      <c r="CE1936" s="160">
        <f t="shared" si="1998"/>
        <v>0</v>
      </c>
      <c r="CF1936" s="161">
        <f t="shared" si="2017"/>
        <v>0</v>
      </c>
      <c r="CG1936" s="161">
        <f t="shared" si="2018"/>
        <v>0</v>
      </c>
      <c r="CH1936" s="160">
        <f t="shared" si="1999"/>
        <v>0</v>
      </c>
      <c r="CI1936" s="160">
        <f t="shared" si="1999"/>
        <v>0</v>
      </c>
      <c r="CJ1936" s="166">
        <v>0</v>
      </c>
      <c r="CK1936" s="166">
        <v>0</v>
      </c>
      <c r="CL1936" s="166">
        <v>0</v>
      </c>
      <c r="CM1936" s="166">
        <v>0</v>
      </c>
      <c r="CN1936" s="160">
        <f t="shared" si="2000"/>
        <v>0</v>
      </c>
      <c r="CO1936" s="160">
        <f t="shared" si="2000"/>
        <v>0</v>
      </c>
    </row>
    <row r="1937" spans="1:93" ht="24" hidden="1">
      <c r="A1937" s="91"/>
      <c r="B1937" s="156">
        <v>2025</v>
      </c>
      <c r="C1937" s="156">
        <v>8308</v>
      </c>
      <c r="D1937" s="156">
        <v>3</v>
      </c>
      <c r="E1937" s="156">
        <v>7</v>
      </c>
      <c r="F1937" s="156">
        <v>19</v>
      </c>
      <c r="G1937" s="156"/>
      <c r="H1937" s="156">
        <v>5000</v>
      </c>
      <c r="I1937" s="156">
        <v>5100</v>
      </c>
      <c r="J1937" s="156">
        <v>515</v>
      </c>
      <c r="K1937" s="157">
        <v>1036</v>
      </c>
      <c r="L1937" s="158"/>
      <c r="M1937" s="159" t="s">
        <v>188</v>
      </c>
      <c r="N1937" s="160">
        <v>0</v>
      </c>
      <c r="O1937" s="160">
        <v>0</v>
      </c>
      <c r="P1937" s="161">
        <f t="shared" si="1966"/>
        <v>0</v>
      </c>
      <c r="Q1937" s="160">
        <v>0</v>
      </c>
      <c r="R1937" s="160">
        <v>0</v>
      </c>
      <c r="S1937" s="161">
        <f t="shared" si="1967"/>
        <v>0</v>
      </c>
      <c r="T1937" s="161">
        <f t="shared" si="1968"/>
        <v>0</v>
      </c>
      <c r="U1937" s="162" t="s">
        <v>111</v>
      </c>
      <c r="V1937" s="163"/>
      <c r="W1937" s="164"/>
      <c r="X1937" s="167" t="s">
        <v>66</v>
      </c>
      <c r="Y1937" s="166">
        <v>0</v>
      </c>
      <c r="Z1937" s="166">
        <v>0</v>
      </c>
      <c r="AA1937" s="166">
        <v>0</v>
      </c>
      <c r="AB1937" s="166">
        <v>0</v>
      </c>
      <c r="AC1937" s="166">
        <v>0</v>
      </c>
      <c r="AD1937" s="166">
        <v>0</v>
      </c>
      <c r="AE1937" s="166">
        <v>0</v>
      </c>
      <c r="AF1937" s="166">
        <v>0</v>
      </c>
      <c r="AG1937" s="166">
        <v>0</v>
      </c>
      <c r="AH1937" s="166">
        <v>0</v>
      </c>
      <c r="AI1937" s="166">
        <v>0</v>
      </c>
      <c r="AJ1937" s="166">
        <v>0</v>
      </c>
      <c r="AK1937" s="160">
        <f t="shared" si="1995"/>
        <v>0</v>
      </c>
      <c r="AL1937" s="160">
        <f t="shared" si="1995"/>
        <v>0</v>
      </c>
      <c r="AM1937" s="161">
        <f t="shared" si="1964"/>
        <v>0</v>
      </c>
      <c r="AN1937" s="160">
        <f t="shared" si="1996"/>
        <v>0</v>
      </c>
      <c r="AO1937" s="160">
        <f t="shared" si="1996"/>
        <v>0</v>
      </c>
      <c r="AP1937" s="161">
        <f t="shared" si="1961"/>
        <v>0</v>
      </c>
      <c r="AQ1937" s="161">
        <f t="shared" si="1971"/>
        <v>0</v>
      </c>
      <c r="AR1937" s="166">
        <v>0</v>
      </c>
      <c r="AS1937" s="166">
        <v>0</v>
      </c>
      <c r="AT1937" s="161">
        <f t="shared" si="2001"/>
        <v>0</v>
      </c>
      <c r="AU1937" s="166">
        <v>0</v>
      </c>
      <c r="AV1937" s="166">
        <v>0</v>
      </c>
      <c r="AW1937" s="161">
        <f t="shared" si="2002"/>
        <v>0</v>
      </c>
      <c r="AX1937" s="161">
        <f t="shared" si="2003"/>
        <v>0</v>
      </c>
      <c r="AY1937" s="166">
        <v>0</v>
      </c>
      <c r="AZ1937" s="166">
        <v>0</v>
      </c>
      <c r="BA1937" s="161">
        <f t="shared" si="2004"/>
        <v>0</v>
      </c>
      <c r="BB1937" s="166">
        <v>0</v>
      </c>
      <c r="BC1937" s="166">
        <v>0</v>
      </c>
      <c r="BD1937" s="161">
        <f t="shared" si="2005"/>
        <v>0</v>
      </c>
      <c r="BE1937" s="161">
        <f t="shared" si="2006"/>
        <v>0</v>
      </c>
      <c r="BF1937" s="166">
        <v>0</v>
      </c>
      <c r="BG1937" s="166">
        <v>0</v>
      </c>
      <c r="BH1937" s="161">
        <f t="shared" si="2007"/>
        <v>0</v>
      </c>
      <c r="BI1937" s="166">
        <v>0</v>
      </c>
      <c r="BJ1937" s="166">
        <v>0</v>
      </c>
      <c r="BK1937" s="161">
        <f t="shared" si="2008"/>
        <v>0</v>
      </c>
      <c r="BL1937" s="161">
        <f t="shared" si="2009"/>
        <v>0</v>
      </c>
      <c r="BM1937" s="166">
        <v>0</v>
      </c>
      <c r="BN1937" s="166">
        <v>0</v>
      </c>
      <c r="BO1937" s="161">
        <f t="shared" si="2010"/>
        <v>0</v>
      </c>
      <c r="BP1937" s="166">
        <v>0</v>
      </c>
      <c r="BQ1937" s="166">
        <v>0</v>
      </c>
      <c r="BR1937" s="161">
        <f t="shared" si="2011"/>
        <v>0</v>
      </c>
      <c r="BS1937" s="161">
        <f t="shared" si="2012"/>
        <v>0</v>
      </c>
      <c r="BT1937" s="166">
        <v>0</v>
      </c>
      <c r="BU1937" s="166">
        <v>0</v>
      </c>
      <c r="BV1937" s="161">
        <f t="shared" si="2013"/>
        <v>0</v>
      </c>
      <c r="BW1937" s="166">
        <v>0</v>
      </c>
      <c r="BX1937" s="166">
        <v>0</v>
      </c>
      <c r="BY1937" s="161">
        <f t="shared" si="2014"/>
        <v>0</v>
      </c>
      <c r="BZ1937" s="161">
        <f t="shared" si="2015"/>
        <v>0</v>
      </c>
      <c r="CA1937" s="160">
        <f t="shared" si="1997"/>
        <v>0</v>
      </c>
      <c r="CB1937" s="160">
        <f t="shared" si="1997"/>
        <v>0</v>
      </c>
      <c r="CC1937" s="161">
        <f t="shared" si="2016"/>
        <v>0</v>
      </c>
      <c r="CD1937" s="160">
        <f t="shared" si="1998"/>
        <v>0</v>
      </c>
      <c r="CE1937" s="160">
        <f t="shared" si="1998"/>
        <v>0</v>
      </c>
      <c r="CF1937" s="161">
        <f t="shared" si="2017"/>
        <v>0</v>
      </c>
      <c r="CG1937" s="161">
        <f t="shared" si="2018"/>
        <v>0</v>
      </c>
      <c r="CH1937" s="160">
        <f t="shared" si="1999"/>
        <v>0</v>
      </c>
      <c r="CI1937" s="160">
        <f t="shared" si="1999"/>
        <v>0</v>
      </c>
      <c r="CJ1937" s="166">
        <v>0</v>
      </c>
      <c r="CK1937" s="166">
        <v>0</v>
      </c>
      <c r="CL1937" s="166">
        <v>0</v>
      </c>
      <c r="CM1937" s="166">
        <v>0</v>
      </c>
      <c r="CN1937" s="160">
        <f t="shared" si="2000"/>
        <v>0</v>
      </c>
      <c r="CO1937" s="160">
        <f t="shared" si="2000"/>
        <v>0</v>
      </c>
    </row>
    <row r="1938" spans="1:93" ht="24" hidden="1">
      <c r="A1938" s="91"/>
      <c r="B1938" s="156">
        <v>2025</v>
      </c>
      <c r="C1938" s="156">
        <v>8308</v>
      </c>
      <c r="D1938" s="156">
        <v>3</v>
      </c>
      <c r="E1938" s="156">
        <v>7</v>
      </c>
      <c r="F1938" s="156">
        <v>19</v>
      </c>
      <c r="G1938" s="156"/>
      <c r="H1938" s="156">
        <v>5000</v>
      </c>
      <c r="I1938" s="156">
        <v>5100</v>
      </c>
      <c r="J1938" s="156">
        <v>515</v>
      </c>
      <c r="K1938" s="157">
        <v>1067</v>
      </c>
      <c r="L1938" s="158"/>
      <c r="M1938" s="159" t="s">
        <v>1393</v>
      </c>
      <c r="N1938" s="160">
        <v>0</v>
      </c>
      <c r="O1938" s="160">
        <v>0</v>
      </c>
      <c r="P1938" s="161">
        <f t="shared" si="1966"/>
        <v>0</v>
      </c>
      <c r="Q1938" s="160">
        <v>0</v>
      </c>
      <c r="R1938" s="160">
        <v>0</v>
      </c>
      <c r="S1938" s="161">
        <f t="shared" si="1967"/>
        <v>0</v>
      </c>
      <c r="T1938" s="161">
        <f t="shared" si="1968"/>
        <v>0</v>
      </c>
      <c r="U1938" s="162" t="s">
        <v>111</v>
      </c>
      <c r="V1938" s="163"/>
      <c r="W1938" s="164"/>
      <c r="X1938" s="165" t="s">
        <v>58</v>
      </c>
      <c r="Y1938" s="166">
        <v>0</v>
      </c>
      <c r="Z1938" s="166">
        <v>0</v>
      </c>
      <c r="AA1938" s="166">
        <v>0</v>
      </c>
      <c r="AB1938" s="166">
        <v>0</v>
      </c>
      <c r="AC1938" s="166">
        <v>0</v>
      </c>
      <c r="AD1938" s="166">
        <v>0</v>
      </c>
      <c r="AE1938" s="166">
        <v>0</v>
      </c>
      <c r="AF1938" s="166">
        <v>0</v>
      </c>
      <c r="AG1938" s="166">
        <v>0</v>
      </c>
      <c r="AH1938" s="166">
        <v>0</v>
      </c>
      <c r="AI1938" s="166">
        <v>0</v>
      </c>
      <c r="AJ1938" s="166">
        <v>0</v>
      </c>
      <c r="AK1938" s="160">
        <f t="shared" si="1995"/>
        <v>0</v>
      </c>
      <c r="AL1938" s="160">
        <f t="shared" si="1995"/>
        <v>0</v>
      </c>
      <c r="AM1938" s="161">
        <f t="shared" si="1964"/>
        <v>0</v>
      </c>
      <c r="AN1938" s="160">
        <f t="shared" si="1996"/>
        <v>0</v>
      </c>
      <c r="AO1938" s="160">
        <f t="shared" si="1996"/>
        <v>0</v>
      </c>
      <c r="AP1938" s="161">
        <f t="shared" ref="AP1938:AP2001" si="2019">AN1938+AO1938</f>
        <v>0</v>
      </c>
      <c r="AQ1938" s="161">
        <f t="shared" si="1971"/>
        <v>0</v>
      </c>
      <c r="AR1938" s="166">
        <v>0</v>
      </c>
      <c r="AS1938" s="166">
        <v>0</v>
      </c>
      <c r="AT1938" s="161">
        <f t="shared" si="2001"/>
        <v>0</v>
      </c>
      <c r="AU1938" s="166">
        <v>0</v>
      </c>
      <c r="AV1938" s="166">
        <v>0</v>
      </c>
      <c r="AW1938" s="161">
        <f t="shared" si="2002"/>
        <v>0</v>
      </c>
      <c r="AX1938" s="161">
        <f t="shared" si="2003"/>
        <v>0</v>
      </c>
      <c r="AY1938" s="166">
        <v>0</v>
      </c>
      <c r="AZ1938" s="166">
        <v>0</v>
      </c>
      <c r="BA1938" s="161">
        <f t="shared" si="2004"/>
        <v>0</v>
      </c>
      <c r="BB1938" s="166">
        <v>0</v>
      </c>
      <c r="BC1938" s="166">
        <v>0</v>
      </c>
      <c r="BD1938" s="161">
        <f t="shared" si="2005"/>
        <v>0</v>
      </c>
      <c r="BE1938" s="161">
        <f t="shared" si="2006"/>
        <v>0</v>
      </c>
      <c r="BF1938" s="166">
        <v>0</v>
      </c>
      <c r="BG1938" s="166">
        <v>0</v>
      </c>
      <c r="BH1938" s="161">
        <f t="shared" si="2007"/>
        <v>0</v>
      </c>
      <c r="BI1938" s="166">
        <v>0</v>
      </c>
      <c r="BJ1938" s="166">
        <v>0</v>
      </c>
      <c r="BK1938" s="161">
        <f t="shared" si="2008"/>
        <v>0</v>
      </c>
      <c r="BL1938" s="161">
        <f t="shared" si="2009"/>
        <v>0</v>
      </c>
      <c r="BM1938" s="166">
        <v>0</v>
      </c>
      <c r="BN1938" s="166">
        <v>0</v>
      </c>
      <c r="BO1938" s="161">
        <f t="shared" si="2010"/>
        <v>0</v>
      </c>
      <c r="BP1938" s="166">
        <v>0</v>
      </c>
      <c r="BQ1938" s="166">
        <v>0</v>
      </c>
      <c r="BR1938" s="161">
        <f t="shared" si="2011"/>
        <v>0</v>
      </c>
      <c r="BS1938" s="161">
        <f t="shared" si="2012"/>
        <v>0</v>
      </c>
      <c r="BT1938" s="166">
        <v>0</v>
      </c>
      <c r="BU1938" s="166">
        <v>0</v>
      </c>
      <c r="BV1938" s="161">
        <f t="shared" si="2013"/>
        <v>0</v>
      </c>
      <c r="BW1938" s="166">
        <v>0</v>
      </c>
      <c r="BX1938" s="166">
        <v>0</v>
      </c>
      <c r="BY1938" s="161">
        <f t="shared" si="2014"/>
        <v>0</v>
      </c>
      <c r="BZ1938" s="161">
        <f t="shared" si="2015"/>
        <v>0</v>
      </c>
      <c r="CA1938" s="160">
        <f t="shared" si="1997"/>
        <v>0</v>
      </c>
      <c r="CB1938" s="160">
        <f t="shared" si="1997"/>
        <v>0</v>
      </c>
      <c r="CC1938" s="161">
        <f t="shared" si="2016"/>
        <v>0</v>
      </c>
      <c r="CD1938" s="160">
        <f t="shared" si="1998"/>
        <v>0</v>
      </c>
      <c r="CE1938" s="160">
        <f t="shared" si="1998"/>
        <v>0</v>
      </c>
      <c r="CF1938" s="161">
        <f t="shared" si="2017"/>
        <v>0</v>
      </c>
      <c r="CG1938" s="161">
        <f t="shared" si="2018"/>
        <v>0</v>
      </c>
      <c r="CH1938" s="160">
        <f t="shared" si="1999"/>
        <v>0</v>
      </c>
      <c r="CI1938" s="160">
        <f t="shared" si="1999"/>
        <v>0</v>
      </c>
      <c r="CJ1938" s="166">
        <v>0</v>
      </c>
      <c r="CK1938" s="166">
        <v>0</v>
      </c>
      <c r="CL1938" s="166">
        <v>0</v>
      </c>
      <c r="CM1938" s="166">
        <v>0</v>
      </c>
      <c r="CN1938" s="160">
        <f t="shared" si="2000"/>
        <v>0</v>
      </c>
      <c r="CO1938" s="160">
        <f t="shared" si="2000"/>
        <v>0</v>
      </c>
    </row>
    <row r="1939" spans="1:93" ht="24" hidden="1">
      <c r="A1939" s="91"/>
      <c r="B1939" s="156">
        <v>2025</v>
      </c>
      <c r="C1939" s="156">
        <v>8308</v>
      </c>
      <c r="D1939" s="156">
        <v>3</v>
      </c>
      <c r="E1939" s="156">
        <v>7</v>
      </c>
      <c r="F1939" s="156">
        <v>19</v>
      </c>
      <c r="G1939" s="156"/>
      <c r="H1939" s="156">
        <v>5000</v>
      </c>
      <c r="I1939" s="156">
        <v>5100</v>
      </c>
      <c r="J1939" s="156">
        <v>515</v>
      </c>
      <c r="K1939" s="157">
        <v>1092</v>
      </c>
      <c r="L1939" s="158"/>
      <c r="M1939" s="159" t="s">
        <v>1394</v>
      </c>
      <c r="N1939" s="160">
        <v>0</v>
      </c>
      <c r="O1939" s="160">
        <v>0</v>
      </c>
      <c r="P1939" s="161">
        <f t="shared" si="1966"/>
        <v>0</v>
      </c>
      <c r="Q1939" s="160">
        <v>0</v>
      </c>
      <c r="R1939" s="160">
        <v>0</v>
      </c>
      <c r="S1939" s="161">
        <f t="shared" si="1967"/>
        <v>0</v>
      </c>
      <c r="T1939" s="161">
        <f t="shared" si="1968"/>
        <v>0</v>
      </c>
      <c r="U1939" s="162" t="s">
        <v>111</v>
      </c>
      <c r="V1939" s="163"/>
      <c r="W1939" s="164"/>
      <c r="X1939" s="165" t="s">
        <v>58</v>
      </c>
      <c r="Y1939" s="166">
        <v>0</v>
      </c>
      <c r="Z1939" s="166">
        <v>0</v>
      </c>
      <c r="AA1939" s="166">
        <v>0</v>
      </c>
      <c r="AB1939" s="166">
        <v>0</v>
      </c>
      <c r="AC1939" s="166">
        <v>0</v>
      </c>
      <c r="AD1939" s="166">
        <v>0</v>
      </c>
      <c r="AE1939" s="166">
        <v>0</v>
      </c>
      <c r="AF1939" s="166">
        <v>0</v>
      </c>
      <c r="AG1939" s="166">
        <v>0</v>
      </c>
      <c r="AH1939" s="166">
        <v>0</v>
      </c>
      <c r="AI1939" s="166">
        <v>0</v>
      </c>
      <c r="AJ1939" s="166">
        <v>0</v>
      </c>
      <c r="AK1939" s="160">
        <f t="shared" si="1995"/>
        <v>0</v>
      </c>
      <c r="AL1939" s="160">
        <f t="shared" si="1995"/>
        <v>0</v>
      </c>
      <c r="AM1939" s="161">
        <f t="shared" si="1964"/>
        <v>0</v>
      </c>
      <c r="AN1939" s="160">
        <f t="shared" si="1996"/>
        <v>0</v>
      </c>
      <c r="AO1939" s="160">
        <f t="shared" si="1996"/>
        <v>0</v>
      </c>
      <c r="AP1939" s="161">
        <f t="shared" si="2019"/>
        <v>0</v>
      </c>
      <c r="AQ1939" s="161">
        <f t="shared" si="1971"/>
        <v>0</v>
      </c>
      <c r="AR1939" s="166">
        <v>0</v>
      </c>
      <c r="AS1939" s="166">
        <v>0</v>
      </c>
      <c r="AT1939" s="161">
        <f t="shared" si="2001"/>
        <v>0</v>
      </c>
      <c r="AU1939" s="166">
        <v>0</v>
      </c>
      <c r="AV1939" s="166">
        <v>0</v>
      </c>
      <c r="AW1939" s="161">
        <f t="shared" si="2002"/>
        <v>0</v>
      </c>
      <c r="AX1939" s="161">
        <f t="shared" si="2003"/>
        <v>0</v>
      </c>
      <c r="AY1939" s="166">
        <v>0</v>
      </c>
      <c r="AZ1939" s="166">
        <v>0</v>
      </c>
      <c r="BA1939" s="161">
        <f t="shared" si="2004"/>
        <v>0</v>
      </c>
      <c r="BB1939" s="166">
        <v>0</v>
      </c>
      <c r="BC1939" s="166">
        <v>0</v>
      </c>
      <c r="BD1939" s="161">
        <f t="shared" si="2005"/>
        <v>0</v>
      </c>
      <c r="BE1939" s="161">
        <f t="shared" si="2006"/>
        <v>0</v>
      </c>
      <c r="BF1939" s="166">
        <v>0</v>
      </c>
      <c r="BG1939" s="166">
        <v>0</v>
      </c>
      <c r="BH1939" s="161">
        <f t="shared" si="2007"/>
        <v>0</v>
      </c>
      <c r="BI1939" s="166">
        <v>0</v>
      </c>
      <c r="BJ1939" s="166">
        <v>0</v>
      </c>
      <c r="BK1939" s="161">
        <f t="shared" si="2008"/>
        <v>0</v>
      </c>
      <c r="BL1939" s="161">
        <f t="shared" si="2009"/>
        <v>0</v>
      </c>
      <c r="BM1939" s="166">
        <v>0</v>
      </c>
      <c r="BN1939" s="166">
        <v>0</v>
      </c>
      <c r="BO1939" s="161">
        <f t="shared" si="2010"/>
        <v>0</v>
      </c>
      <c r="BP1939" s="166">
        <v>0</v>
      </c>
      <c r="BQ1939" s="166">
        <v>0</v>
      </c>
      <c r="BR1939" s="161">
        <f t="shared" si="2011"/>
        <v>0</v>
      </c>
      <c r="BS1939" s="161">
        <f t="shared" si="2012"/>
        <v>0</v>
      </c>
      <c r="BT1939" s="166">
        <v>0</v>
      </c>
      <c r="BU1939" s="166">
        <v>0</v>
      </c>
      <c r="BV1939" s="161">
        <f t="shared" si="2013"/>
        <v>0</v>
      </c>
      <c r="BW1939" s="166">
        <v>0</v>
      </c>
      <c r="BX1939" s="166">
        <v>0</v>
      </c>
      <c r="BY1939" s="161">
        <f t="shared" si="2014"/>
        <v>0</v>
      </c>
      <c r="BZ1939" s="161">
        <f t="shared" si="2015"/>
        <v>0</v>
      </c>
      <c r="CA1939" s="160">
        <f t="shared" si="1997"/>
        <v>0</v>
      </c>
      <c r="CB1939" s="160">
        <f t="shared" si="1997"/>
        <v>0</v>
      </c>
      <c r="CC1939" s="161">
        <f t="shared" si="2016"/>
        <v>0</v>
      </c>
      <c r="CD1939" s="160">
        <f t="shared" si="1998"/>
        <v>0</v>
      </c>
      <c r="CE1939" s="160">
        <f t="shared" si="1998"/>
        <v>0</v>
      </c>
      <c r="CF1939" s="161">
        <f t="shared" si="2017"/>
        <v>0</v>
      </c>
      <c r="CG1939" s="161">
        <f t="shared" si="2018"/>
        <v>0</v>
      </c>
      <c r="CH1939" s="160">
        <f t="shared" si="1999"/>
        <v>0</v>
      </c>
      <c r="CI1939" s="160">
        <f t="shared" si="1999"/>
        <v>0</v>
      </c>
      <c r="CJ1939" s="166">
        <v>0</v>
      </c>
      <c r="CK1939" s="166">
        <v>0</v>
      </c>
      <c r="CL1939" s="166">
        <v>0</v>
      </c>
      <c r="CM1939" s="166">
        <v>0</v>
      </c>
      <c r="CN1939" s="160">
        <f t="shared" si="2000"/>
        <v>0</v>
      </c>
      <c r="CO1939" s="160">
        <f t="shared" si="2000"/>
        <v>0</v>
      </c>
    </row>
    <row r="1940" spans="1:93" ht="24" hidden="1">
      <c r="A1940" s="91"/>
      <c r="B1940" s="156">
        <v>2025</v>
      </c>
      <c r="C1940" s="156">
        <v>8308</v>
      </c>
      <c r="D1940" s="156">
        <v>3</v>
      </c>
      <c r="E1940" s="156">
        <v>7</v>
      </c>
      <c r="F1940" s="156">
        <v>19</v>
      </c>
      <c r="G1940" s="156"/>
      <c r="H1940" s="156">
        <v>5000</v>
      </c>
      <c r="I1940" s="156">
        <v>5100</v>
      </c>
      <c r="J1940" s="156">
        <v>515</v>
      </c>
      <c r="K1940" s="157">
        <v>1153</v>
      </c>
      <c r="L1940" s="158"/>
      <c r="M1940" s="159" t="s">
        <v>1395</v>
      </c>
      <c r="N1940" s="160">
        <v>0</v>
      </c>
      <c r="O1940" s="160">
        <v>0</v>
      </c>
      <c r="P1940" s="161">
        <f t="shared" si="1966"/>
        <v>0</v>
      </c>
      <c r="Q1940" s="160">
        <v>0</v>
      </c>
      <c r="R1940" s="160">
        <v>0</v>
      </c>
      <c r="S1940" s="161">
        <f t="shared" si="1967"/>
        <v>0</v>
      </c>
      <c r="T1940" s="161">
        <f t="shared" si="1968"/>
        <v>0</v>
      </c>
      <c r="U1940" s="162" t="s">
        <v>111</v>
      </c>
      <c r="V1940" s="163"/>
      <c r="W1940" s="164"/>
      <c r="X1940" s="167" t="s">
        <v>66</v>
      </c>
      <c r="Y1940" s="166">
        <v>0</v>
      </c>
      <c r="Z1940" s="166">
        <v>0</v>
      </c>
      <c r="AA1940" s="166">
        <v>0</v>
      </c>
      <c r="AB1940" s="166">
        <v>0</v>
      </c>
      <c r="AC1940" s="166">
        <v>0</v>
      </c>
      <c r="AD1940" s="166">
        <v>0</v>
      </c>
      <c r="AE1940" s="166">
        <v>0</v>
      </c>
      <c r="AF1940" s="166">
        <v>0</v>
      </c>
      <c r="AG1940" s="166">
        <v>0</v>
      </c>
      <c r="AH1940" s="166">
        <v>0</v>
      </c>
      <c r="AI1940" s="166">
        <v>0</v>
      </c>
      <c r="AJ1940" s="166">
        <v>0</v>
      </c>
      <c r="AK1940" s="160">
        <f t="shared" si="1995"/>
        <v>0</v>
      </c>
      <c r="AL1940" s="160">
        <f t="shared" si="1995"/>
        <v>0</v>
      </c>
      <c r="AM1940" s="161">
        <f t="shared" ref="AM1940:AM2005" si="2020">AK1940+AL1940</f>
        <v>0</v>
      </c>
      <c r="AN1940" s="160">
        <f t="shared" si="1996"/>
        <v>0</v>
      </c>
      <c r="AO1940" s="160">
        <f t="shared" si="1996"/>
        <v>0</v>
      </c>
      <c r="AP1940" s="161">
        <f t="shared" si="2019"/>
        <v>0</v>
      </c>
      <c r="AQ1940" s="161">
        <f t="shared" si="1971"/>
        <v>0</v>
      </c>
      <c r="AR1940" s="166">
        <v>0</v>
      </c>
      <c r="AS1940" s="166">
        <v>0</v>
      </c>
      <c r="AT1940" s="161">
        <f t="shared" si="2001"/>
        <v>0</v>
      </c>
      <c r="AU1940" s="166">
        <v>0</v>
      </c>
      <c r="AV1940" s="166">
        <v>0</v>
      </c>
      <c r="AW1940" s="161">
        <f t="shared" si="2002"/>
        <v>0</v>
      </c>
      <c r="AX1940" s="161">
        <f t="shared" si="2003"/>
        <v>0</v>
      </c>
      <c r="AY1940" s="166">
        <v>0</v>
      </c>
      <c r="AZ1940" s="166">
        <v>0</v>
      </c>
      <c r="BA1940" s="161">
        <f t="shared" si="2004"/>
        <v>0</v>
      </c>
      <c r="BB1940" s="166">
        <v>0</v>
      </c>
      <c r="BC1940" s="166">
        <v>0</v>
      </c>
      <c r="BD1940" s="161">
        <f t="shared" si="2005"/>
        <v>0</v>
      </c>
      <c r="BE1940" s="161">
        <f t="shared" si="2006"/>
        <v>0</v>
      </c>
      <c r="BF1940" s="166">
        <v>0</v>
      </c>
      <c r="BG1940" s="166">
        <v>0</v>
      </c>
      <c r="BH1940" s="161">
        <f t="shared" si="2007"/>
        <v>0</v>
      </c>
      <c r="BI1940" s="166">
        <v>0</v>
      </c>
      <c r="BJ1940" s="166">
        <v>0</v>
      </c>
      <c r="BK1940" s="161">
        <f t="shared" si="2008"/>
        <v>0</v>
      </c>
      <c r="BL1940" s="161">
        <f t="shared" si="2009"/>
        <v>0</v>
      </c>
      <c r="BM1940" s="166">
        <v>0</v>
      </c>
      <c r="BN1940" s="166">
        <v>0</v>
      </c>
      <c r="BO1940" s="161">
        <f t="shared" si="2010"/>
        <v>0</v>
      </c>
      <c r="BP1940" s="166">
        <v>0</v>
      </c>
      <c r="BQ1940" s="166">
        <v>0</v>
      </c>
      <c r="BR1940" s="161">
        <f t="shared" si="2011"/>
        <v>0</v>
      </c>
      <c r="BS1940" s="161">
        <f t="shared" si="2012"/>
        <v>0</v>
      </c>
      <c r="BT1940" s="166">
        <v>0</v>
      </c>
      <c r="BU1940" s="166">
        <v>0</v>
      </c>
      <c r="BV1940" s="161">
        <f t="shared" si="2013"/>
        <v>0</v>
      </c>
      <c r="BW1940" s="166">
        <v>0</v>
      </c>
      <c r="BX1940" s="166">
        <v>0</v>
      </c>
      <c r="BY1940" s="161">
        <f t="shared" si="2014"/>
        <v>0</v>
      </c>
      <c r="BZ1940" s="161">
        <f t="shared" si="2015"/>
        <v>0</v>
      </c>
      <c r="CA1940" s="160">
        <f t="shared" si="1997"/>
        <v>0</v>
      </c>
      <c r="CB1940" s="160">
        <f t="shared" si="1997"/>
        <v>0</v>
      </c>
      <c r="CC1940" s="161">
        <f t="shared" si="2016"/>
        <v>0</v>
      </c>
      <c r="CD1940" s="160">
        <f t="shared" si="1998"/>
        <v>0</v>
      </c>
      <c r="CE1940" s="160">
        <f t="shared" si="1998"/>
        <v>0</v>
      </c>
      <c r="CF1940" s="161">
        <f t="shared" si="2017"/>
        <v>0</v>
      </c>
      <c r="CG1940" s="161">
        <f t="shared" si="2018"/>
        <v>0</v>
      </c>
      <c r="CH1940" s="160">
        <f t="shared" si="1999"/>
        <v>0</v>
      </c>
      <c r="CI1940" s="160">
        <f t="shared" si="1999"/>
        <v>0</v>
      </c>
      <c r="CJ1940" s="166">
        <v>0</v>
      </c>
      <c r="CK1940" s="166">
        <v>0</v>
      </c>
      <c r="CL1940" s="166">
        <v>0</v>
      </c>
      <c r="CM1940" s="166">
        <v>0</v>
      </c>
      <c r="CN1940" s="160">
        <f t="shared" si="2000"/>
        <v>0</v>
      </c>
      <c r="CO1940" s="160">
        <f t="shared" si="2000"/>
        <v>0</v>
      </c>
    </row>
    <row r="1941" spans="1:93" ht="24" hidden="1">
      <c r="A1941" s="91"/>
      <c r="B1941" s="156">
        <v>2025</v>
      </c>
      <c r="C1941" s="156">
        <v>8308</v>
      </c>
      <c r="D1941" s="156">
        <v>3</v>
      </c>
      <c r="E1941" s="156">
        <v>7</v>
      </c>
      <c r="F1941" s="156">
        <v>19</v>
      </c>
      <c r="G1941" s="156"/>
      <c r="H1941" s="156">
        <v>5000</v>
      </c>
      <c r="I1941" s="156">
        <v>5100</v>
      </c>
      <c r="J1941" s="156">
        <v>515</v>
      </c>
      <c r="K1941" s="157">
        <v>1228</v>
      </c>
      <c r="L1941" s="158"/>
      <c r="M1941" s="159" t="s">
        <v>1396</v>
      </c>
      <c r="N1941" s="160">
        <v>0</v>
      </c>
      <c r="O1941" s="160">
        <v>0</v>
      </c>
      <c r="P1941" s="161">
        <f t="shared" si="1966"/>
        <v>0</v>
      </c>
      <c r="Q1941" s="160">
        <v>0</v>
      </c>
      <c r="R1941" s="160">
        <v>0</v>
      </c>
      <c r="S1941" s="161">
        <f t="shared" si="1967"/>
        <v>0</v>
      </c>
      <c r="T1941" s="161">
        <f t="shared" si="1968"/>
        <v>0</v>
      </c>
      <c r="U1941" s="162" t="s">
        <v>111</v>
      </c>
      <c r="V1941" s="163"/>
      <c r="W1941" s="164"/>
      <c r="X1941" s="167" t="s">
        <v>66</v>
      </c>
      <c r="Y1941" s="166">
        <v>0</v>
      </c>
      <c r="Z1941" s="166">
        <v>0</v>
      </c>
      <c r="AA1941" s="166">
        <v>0</v>
      </c>
      <c r="AB1941" s="166">
        <v>0</v>
      </c>
      <c r="AC1941" s="166">
        <v>0</v>
      </c>
      <c r="AD1941" s="166">
        <v>0</v>
      </c>
      <c r="AE1941" s="166">
        <v>0</v>
      </c>
      <c r="AF1941" s="166">
        <v>0</v>
      </c>
      <c r="AG1941" s="166">
        <v>0</v>
      </c>
      <c r="AH1941" s="166">
        <v>0</v>
      </c>
      <c r="AI1941" s="166">
        <v>0</v>
      </c>
      <c r="AJ1941" s="166">
        <v>0</v>
      </c>
      <c r="AK1941" s="160">
        <f t="shared" si="1995"/>
        <v>0</v>
      </c>
      <c r="AL1941" s="160">
        <f t="shared" si="1995"/>
        <v>0</v>
      </c>
      <c r="AM1941" s="161">
        <f t="shared" si="2020"/>
        <v>0</v>
      </c>
      <c r="AN1941" s="160">
        <f t="shared" si="1996"/>
        <v>0</v>
      </c>
      <c r="AO1941" s="160">
        <f t="shared" si="1996"/>
        <v>0</v>
      </c>
      <c r="AP1941" s="161">
        <f t="shared" si="2019"/>
        <v>0</v>
      </c>
      <c r="AQ1941" s="161">
        <f t="shared" si="1971"/>
        <v>0</v>
      </c>
      <c r="AR1941" s="166">
        <v>0</v>
      </c>
      <c r="AS1941" s="166">
        <v>0</v>
      </c>
      <c r="AT1941" s="161">
        <f t="shared" si="2001"/>
        <v>0</v>
      </c>
      <c r="AU1941" s="166">
        <v>0</v>
      </c>
      <c r="AV1941" s="166">
        <v>0</v>
      </c>
      <c r="AW1941" s="161">
        <f t="shared" si="2002"/>
        <v>0</v>
      </c>
      <c r="AX1941" s="161">
        <f t="shared" si="2003"/>
        <v>0</v>
      </c>
      <c r="AY1941" s="166">
        <v>0</v>
      </c>
      <c r="AZ1941" s="166">
        <v>0</v>
      </c>
      <c r="BA1941" s="161">
        <f t="shared" si="2004"/>
        <v>0</v>
      </c>
      <c r="BB1941" s="166">
        <v>0</v>
      </c>
      <c r="BC1941" s="166">
        <v>0</v>
      </c>
      <c r="BD1941" s="161">
        <f t="shared" si="2005"/>
        <v>0</v>
      </c>
      <c r="BE1941" s="161">
        <f t="shared" si="2006"/>
        <v>0</v>
      </c>
      <c r="BF1941" s="166">
        <v>0</v>
      </c>
      <c r="BG1941" s="166">
        <v>0</v>
      </c>
      <c r="BH1941" s="161">
        <f t="shared" si="2007"/>
        <v>0</v>
      </c>
      <c r="BI1941" s="166">
        <v>0</v>
      </c>
      <c r="BJ1941" s="166">
        <v>0</v>
      </c>
      <c r="BK1941" s="161">
        <f t="shared" si="2008"/>
        <v>0</v>
      </c>
      <c r="BL1941" s="161">
        <f t="shared" si="2009"/>
        <v>0</v>
      </c>
      <c r="BM1941" s="166">
        <v>0</v>
      </c>
      <c r="BN1941" s="166">
        <v>0</v>
      </c>
      <c r="BO1941" s="161">
        <f t="shared" si="2010"/>
        <v>0</v>
      </c>
      <c r="BP1941" s="166">
        <v>0</v>
      </c>
      <c r="BQ1941" s="166">
        <v>0</v>
      </c>
      <c r="BR1941" s="161">
        <f t="shared" si="2011"/>
        <v>0</v>
      </c>
      <c r="BS1941" s="161">
        <f t="shared" si="2012"/>
        <v>0</v>
      </c>
      <c r="BT1941" s="166">
        <v>0</v>
      </c>
      <c r="BU1941" s="166">
        <v>0</v>
      </c>
      <c r="BV1941" s="161">
        <f t="shared" si="2013"/>
        <v>0</v>
      </c>
      <c r="BW1941" s="166">
        <v>0</v>
      </c>
      <c r="BX1941" s="166">
        <v>0</v>
      </c>
      <c r="BY1941" s="161">
        <f t="shared" si="2014"/>
        <v>0</v>
      </c>
      <c r="BZ1941" s="161">
        <f t="shared" si="2015"/>
        <v>0</v>
      </c>
      <c r="CA1941" s="160">
        <f t="shared" si="1997"/>
        <v>0</v>
      </c>
      <c r="CB1941" s="160">
        <f t="shared" si="1997"/>
        <v>0</v>
      </c>
      <c r="CC1941" s="161">
        <f t="shared" si="2016"/>
        <v>0</v>
      </c>
      <c r="CD1941" s="160">
        <f t="shared" si="1998"/>
        <v>0</v>
      </c>
      <c r="CE1941" s="160">
        <f t="shared" si="1998"/>
        <v>0</v>
      </c>
      <c r="CF1941" s="161">
        <f t="shared" si="2017"/>
        <v>0</v>
      </c>
      <c r="CG1941" s="161">
        <f t="shared" si="2018"/>
        <v>0</v>
      </c>
      <c r="CH1941" s="160">
        <f t="shared" si="1999"/>
        <v>0</v>
      </c>
      <c r="CI1941" s="160">
        <f t="shared" si="1999"/>
        <v>0</v>
      </c>
      <c r="CJ1941" s="166">
        <v>0</v>
      </c>
      <c r="CK1941" s="166">
        <v>0</v>
      </c>
      <c r="CL1941" s="166">
        <v>0</v>
      </c>
      <c r="CM1941" s="166">
        <v>0</v>
      </c>
      <c r="CN1941" s="160">
        <f t="shared" si="2000"/>
        <v>0</v>
      </c>
      <c r="CO1941" s="160">
        <f t="shared" si="2000"/>
        <v>0</v>
      </c>
    </row>
    <row r="1942" spans="1:93" ht="24">
      <c r="A1942" s="91"/>
      <c r="B1942" s="156">
        <v>2025</v>
      </c>
      <c r="C1942" s="156">
        <v>8308</v>
      </c>
      <c r="D1942" s="156">
        <v>3</v>
      </c>
      <c r="E1942" s="156">
        <v>7</v>
      </c>
      <c r="F1942" s="156">
        <v>19</v>
      </c>
      <c r="G1942" s="156"/>
      <c r="H1942" s="156">
        <v>5000</v>
      </c>
      <c r="I1942" s="156">
        <v>5100</v>
      </c>
      <c r="J1942" s="156">
        <v>515</v>
      </c>
      <c r="K1942" s="157">
        <v>1326</v>
      </c>
      <c r="L1942" s="158">
        <v>2</v>
      </c>
      <c r="M1942" s="159" t="s">
        <v>194</v>
      </c>
      <c r="N1942" s="160">
        <v>317896.38</v>
      </c>
      <c r="O1942" s="160">
        <v>0</v>
      </c>
      <c r="P1942" s="161">
        <f t="shared" ref="P1942:P2009" si="2021">N1942+O1942</f>
        <v>317896.38</v>
      </c>
      <c r="Q1942" s="160">
        <v>0</v>
      </c>
      <c r="R1942" s="160">
        <v>0</v>
      </c>
      <c r="S1942" s="161">
        <f t="shared" ref="S1942:S2009" si="2022">Q1942+R1942</f>
        <v>0</v>
      </c>
      <c r="T1942" s="161">
        <f t="shared" ref="T1942:T2009" si="2023">P1942+S1942</f>
        <v>317896.38</v>
      </c>
      <c r="U1942" s="162" t="s">
        <v>111</v>
      </c>
      <c r="V1942" s="163">
        <v>1</v>
      </c>
      <c r="W1942" s="164"/>
      <c r="X1942" s="167" t="s">
        <v>66</v>
      </c>
      <c r="Y1942" s="166">
        <v>0</v>
      </c>
      <c r="Z1942" s="166">
        <v>0</v>
      </c>
      <c r="AA1942" s="166">
        <v>0</v>
      </c>
      <c r="AB1942" s="166">
        <v>0</v>
      </c>
      <c r="AC1942" s="166">
        <v>0</v>
      </c>
      <c r="AD1942" s="166">
        <v>0</v>
      </c>
      <c r="AE1942" s="166">
        <v>0</v>
      </c>
      <c r="AF1942" s="166">
        <v>0</v>
      </c>
      <c r="AG1942" s="166">
        <v>0</v>
      </c>
      <c r="AH1942" s="166">
        <v>0</v>
      </c>
      <c r="AI1942" s="166">
        <v>0</v>
      </c>
      <c r="AJ1942" s="166">
        <v>0</v>
      </c>
      <c r="AK1942" s="160">
        <f t="shared" si="1995"/>
        <v>317896.38</v>
      </c>
      <c r="AL1942" s="160">
        <f t="shared" si="1995"/>
        <v>0</v>
      </c>
      <c r="AM1942" s="161">
        <f t="shared" si="2020"/>
        <v>317896.38</v>
      </c>
      <c r="AN1942" s="160">
        <f t="shared" si="1996"/>
        <v>0</v>
      </c>
      <c r="AO1942" s="160">
        <f t="shared" si="1996"/>
        <v>0</v>
      </c>
      <c r="AP1942" s="161">
        <f t="shared" si="2019"/>
        <v>0</v>
      </c>
      <c r="AQ1942" s="161">
        <f t="shared" si="1971"/>
        <v>317896.38</v>
      </c>
      <c r="AR1942" s="166">
        <v>0</v>
      </c>
      <c r="AS1942" s="166">
        <v>0</v>
      </c>
      <c r="AT1942" s="161">
        <f t="shared" si="2001"/>
        <v>0</v>
      </c>
      <c r="AU1942" s="166">
        <v>0</v>
      </c>
      <c r="AV1942" s="166">
        <v>0</v>
      </c>
      <c r="AW1942" s="161">
        <f t="shared" si="2002"/>
        <v>0</v>
      </c>
      <c r="AX1942" s="161">
        <f t="shared" si="2003"/>
        <v>0</v>
      </c>
      <c r="AY1942" s="166">
        <v>0</v>
      </c>
      <c r="AZ1942" s="166">
        <v>0</v>
      </c>
      <c r="BA1942" s="161">
        <f t="shared" si="2004"/>
        <v>0</v>
      </c>
      <c r="BB1942" s="166">
        <v>0</v>
      </c>
      <c r="BC1942" s="166">
        <v>0</v>
      </c>
      <c r="BD1942" s="161">
        <f t="shared" si="2005"/>
        <v>0</v>
      </c>
      <c r="BE1942" s="161">
        <f t="shared" si="2006"/>
        <v>0</v>
      </c>
      <c r="BF1942" s="166">
        <v>0</v>
      </c>
      <c r="BG1942" s="166">
        <v>0</v>
      </c>
      <c r="BH1942" s="161">
        <f t="shared" si="2007"/>
        <v>0</v>
      </c>
      <c r="BI1942" s="166">
        <v>0</v>
      </c>
      <c r="BJ1942" s="166">
        <v>0</v>
      </c>
      <c r="BK1942" s="161">
        <f t="shared" si="2008"/>
        <v>0</v>
      </c>
      <c r="BL1942" s="161">
        <f t="shared" si="2009"/>
        <v>0</v>
      </c>
      <c r="BM1942" s="166">
        <v>0</v>
      </c>
      <c r="BN1942" s="166">
        <v>0</v>
      </c>
      <c r="BO1942" s="161">
        <f t="shared" si="2010"/>
        <v>0</v>
      </c>
      <c r="BP1942" s="166">
        <v>0</v>
      </c>
      <c r="BQ1942" s="166">
        <v>0</v>
      </c>
      <c r="BR1942" s="161">
        <f t="shared" si="2011"/>
        <v>0</v>
      </c>
      <c r="BS1942" s="161">
        <f t="shared" si="2012"/>
        <v>0</v>
      </c>
      <c r="BT1942" s="166">
        <v>0</v>
      </c>
      <c r="BU1942" s="166">
        <v>0</v>
      </c>
      <c r="BV1942" s="161">
        <f t="shared" si="2013"/>
        <v>0</v>
      </c>
      <c r="BW1942" s="166">
        <v>0</v>
      </c>
      <c r="BX1942" s="166">
        <v>0</v>
      </c>
      <c r="BY1942" s="161">
        <f t="shared" si="2014"/>
        <v>0</v>
      </c>
      <c r="BZ1942" s="161">
        <f t="shared" si="2015"/>
        <v>0</v>
      </c>
      <c r="CA1942" s="160">
        <f t="shared" si="1997"/>
        <v>317896.38</v>
      </c>
      <c r="CB1942" s="160">
        <f t="shared" si="1997"/>
        <v>0</v>
      </c>
      <c r="CC1942" s="161">
        <f t="shared" si="2016"/>
        <v>317896.38</v>
      </c>
      <c r="CD1942" s="160">
        <f t="shared" si="1998"/>
        <v>0</v>
      </c>
      <c r="CE1942" s="160">
        <f t="shared" si="1998"/>
        <v>0</v>
      </c>
      <c r="CF1942" s="161">
        <f t="shared" si="2017"/>
        <v>0</v>
      </c>
      <c r="CG1942" s="161">
        <f t="shared" si="2018"/>
        <v>317896.38</v>
      </c>
      <c r="CH1942" s="160">
        <f t="shared" si="1999"/>
        <v>1</v>
      </c>
      <c r="CI1942" s="160">
        <f t="shared" si="1999"/>
        <v>0</v>
      </c>
      <c r="CJ1942" s="166">
        <v>0</v>
      </c>
      <c r="CK1942" s="166">
        <v>0</v>
      </c>
      <c r="CL1942" s="166">
        <v>0</v>
      </c>
      <c r="CM1942" s="166">
        <v>0</v>
      </c>
      <c r="CN1942" s="160">
        <f t="shared" si="2000"/>
        <v>1</v>
      </c>
      <c r="CO1942" s="160">
        <f t="shared" si="2000"/>
        <v>0</v>
      </c>
    </row>
    <row r="1943" spans="1:93" ht="24">
      <c r="A1943" s="91"/>
      <c r="B1943" s="156">
        <v>2025</v>
      </c>
      <c r="C1943" s="156">
        <v>8308</v>
      </c>
      <c r="D1943" s="156">
        <v>3</v>
      </c>
      <c r="E1943" s="156">
        <v>7</v>
      </c>
      <c r="F1943" s="156">
        <v>19</v>
      </c>
      <c r="G1943" s="156"/>
      <c r="H1943" s="156">
        <v>5000</v>
      </c>
      <c r="I1943" s="156">
        <v>5100</v>
      </c>
      <c r="J1943" s="156">
        <v>515</v>
      </c>
      <c r="K1943" s="157">
        <v>1370</v>
      </c>
      <c r="L1943" s="158">
        <v>2</v>
      </c>
      <c r="M1943" s="159" t="s">
        <v>1397</v>
      </c>
      <c r="N1943" s="160">
        <v>365400</v>
      </c>
      <c r="O1943" s="160">
        <v>0</v>
      </c>
      <c r="P1943" s="161">
        <f t="shared" si="2021"/>
        <v>365400</v>
      </c>
      <c r="Q1943" s="160">
        <v>0</v>
      </c>
      <c r="R1943" s="160">
        <v>0</v>
      </c>
      <c r="S1943" s="161">
        <f t="shared" si="2022"/>
        <v>0</v>
      </c>
      <c r="T1943" s="161">
        <f t="shared" si="2023"/>
        <v>365400</v>
      </c>
      <c r="U1943" s="162" t="s">
        <v>111</v>
      </c>
      <c r="V1943" s="163">
        <v>1</v>
      </c>
      <c r="W1943" s="164"/>
      <c r="X1943" s="167" t="s">
        <v>66</v>
      </c>
      <c r="Y1943" s="166">
        <v>0</v>
      </c>
      <c r="Z1943" s="166">
        <v>0</v>
      </c>
      <c r="AA1943" s="166">
        <v>0</v>
      </c>
      <c r="AB1943" s="166">
        <v>0</v>
      </c>
      <c r="AC1943" s="166">
        <v>0</v>
      </c>
      <c r="AD1943" s="166">
        <v>0</v>
      </c>
      <c r="AE1943" s="166">
        <v>0</v>
      </c>
      <c r="AF1943" s="166">
        <v>0</v>
      </c>
      <c r="AG1943" s="166">
        <v>0</v>
      </c>
      <c r="AH1943" s="166">
        <v>0</v>
      </c>
      <c r="AI1943" s="166">
        <v>0</v>
      </c>
      <c r="AJ1943" s="166">
        <v>0</v>
      </c>
      <c r="AK1943" s="160">
        <f t="shared" si="1995"/>
        <v>365400</v>
      </c>
      <c r="AL1943" s="160">
        <f t="shared" si="1995"/>
        <v>0</v>
      </c>
      <c r="AM1943" s="161">
        <f t="shared" si="2020"/>
        <v>365400</v>
      </c>
      <c r="AN1943" s="160">
        <f t="shared" si="1996"/>
        <v>0</v>
      </c>
      <c r="AO1943" s="160">
        <f t="shared" si="1996"/>
        <v>0</v>
      </c>
      <c r="AP1943" s="161">
        <f t="shared" si="2019"/>
        <v>0</v>
      </c>
      <c r="AQ1943" s="161">
        <f t="shared" si="1971"/>
        <v>365400</v>
      </c>
      <c r="AR1943" s="166">
        <v>0</v>
      </c>
      <c r="AS1943" s="166">
        <v>0</v>
      </c>
      <c r="AT1943" s="161">
        <f t="shared" si="2001"/>
        <v>0</v>
      </c>
      <c r="AU1943" s="166">
        <v>0</v>
      </c>
      <c r="AV1943" s="166">
        <v>0</v>
      </c>
      <c r="AW1943" s="161">
        <f t="shared" si="2002"/>
        <v>0</v>
      </c>
      <c r="AX1943" s="161">
        <f t="shared" si="2003"/>
        <v>0</v>
      </c>
      <c r="AY1943" s="166">
        <v>0</v>
      </c>
      <c r="AZ1943" s="166">
        <v>0</v>
      </c>
      <c r="BA1943" s="161">
        <f t="shared" si="2004"/>
        <v>0</v>
      </c>
      <c r="BB1943" s="166">
        <v>0</v>
      </c>
      <c r="BC1943" s="166">
        <v>0</v>
      </c>
      <c r="BD1943" s="161">
        <f t="shared" si="2005"/>
        <v>0</v>
      </c>
      <c r="BE1943" s="161">
        <f t="shared" si="2006"/>
        <v>0</v>
      </c>
      <c r="BF1943" s="166">
        <v>0</v>
      </c>
      <c r="BG1943" s="166">
        <v>0</v>
      </c>
      <c r="BH1943" s="161">
        <f t="shared" si="2007"/>
        <v>0</v>
      </c>
      <c r="BI1943" s="166">
        <v>0</v>
      </c>
      <c r="BJ1943" s="166">
        <v>0</v>
      </c>
      <c r="BK1943" s="161">
        <f t="shared" si="2008"/>
        <v>0</v>
      </c>
      <c r="BL1943" s="161">
        <f t="shared" si="2009"/>
        <v>0</v>
      </c>
      <c r="BM1943" s="166">
        <v>0</v>
      </c>
      <c r="BN1943" s="166">
        <v>0</v>
      </c>
      <c r="BO1943" s="161">
        <f t="shared" si="2010"/>
        <v>0</v>
      </c>
      <c r="BP1943" s="166">
        <v>0</v>
      </c>
      <c r="BQ1943" s="166">
        <v>0</v>
      </c>
      <c r="BR1943" s="161">
        <f t="shared" si="2011"/>
        <v>0</v>
      </c>
      <c r="BS1943" s="161">
        <f t="shared" si="2012"/>
        <v>0</v>
      </c>
      <c r="BT1943" s="166">
        <v>0</v>
      </c>
      <c r="BU1943" s="166">
        <v>0</v>
      </c>
      <c r="BV1943" s="161">
        <f t="shared" si="2013"/>
        <v>0</v>
      </c>
      <c r="BW1943" s="166">
        <v>0</v>
      </c>
      <c r="BX1943" s="166">
        <v>0</v>
      </c>
      <c r="BY1943" s="161">
        <f t="shared" si="2014"/>
        <v>0</v>
      </c>
      <c r="BZ1943" s="161">
        <f t="shared" si="2015"/>
        <v>0</v>
      </c>
      <c r="CA1943" s="160">
        <f t="shared" si="1997"/>
        <v>365400</v>
      </c>
      <c r="CB1943" s="160">
        <f t="shared" si="1997"/>
        <v>0</v>
      </c>
      <c r="CC1943" s="161">
        <f t="shared" si="2016"/>
        <v>365400</v>
      </c>
      <c r="CD1943" s="160">
        <f t="shared" si="1998"/>
        <v>0</v>
      </c>
      <c r="CE1943" s="160">
        <f t="shared" si="1998"/>
        <v>0</v>
      </c>
      <c r="CF1943" s="161">
        <f t="shared" si="2017"/>
        <v>0</v>
      </c>
      <c r="CG1943" s="161">
        <f t="shared" si="2018"/>
        <v>365400</v>
      </c>
      <c r="CH1943" s="160">
        <f t="shared" si="1999"/>
        <v>1</v>
      </c>
      <c r="CI1943" s="160">
        <f t="shared" si="1999"/>
        <v>0</v>
      </c>
      <c r="CJ1943" s="166">
        <v>0</v>
      </c>
      <c r="CK1943" s="166">
        <v>0</v>
      </c>
      <c r="CL1943" s="166">
        <v>0</v>
      </c>
      <c r="CM1943" s="166">
        <v>0</v>
      </c>
      <c r="CN1943" s="160">
        <f t="shared" si="2000"/>
        <v>1</v>
      </c>
      <c r="CO1943" s="160">
        <f t="shared" si="2000"/>
        <v>0</v>
      </c>
    </row>
    <row r="1944" spans="1:93" ht="24" hidden="1">
      <c r="A1944" s="91"/>
      <c r="B1944" s="156">
        <v>2025</v>
      </c>
      <c r="C1944" s="156">
        <v>8308</v>
      </c>
      <c r="D1944" s="156">
        <v>3</v>
      </c>
      <c r="E1944" s="156">
        <v>7</v>
      </c>
      <c r="F1944" s="156">
        <v>19</v>
      </c>
      <c r="G1944" s="156"/>
      <c r="H1944" s="156">
        <v>5000</v>
      </c>
      <c r="I1944" s="156">
        <v>5100</v>
      </c>
      <c r="J1944" s="156">
        <v>515</v>
      </c>
      <c r="K1944" s="157">
        <v>1401</v>
      </c>
      <c r="L1944" s="158"/>
      <c r="M1944" s="159" t="s">
        <v>1398</v>
      </c>
      <c r="N1944" s="160">
        <v>0</v>
      </c>
      <c r="O1944" s="160">
        <v>0</v>
      </c>
      <c r="P1944" s="161">
        <f t="shared" si="2021"/>
        <v>0</v>
      </c>
      <c r="Q1944" s="160">
        <v>0</v>
      </c>
      <c r="R1944" s="160">
        <v>0</v>
      </c>
      <c r="S1944" s="161">
        <f t="shared" si="2022"/>
        <v>0</v>
      </c>
      <c r="T1944" s="161">
        <f t="shared" si="2023"/>
        <v>0</v>
      </c>
      <c r="U1944" s="162" t="s">
        <v>111</v>
      </c>
      <c r="V1944" s="163"/>
      <c r="W1944" s="164"/>
      <c r="X1944" s="167" t="s">
        <v>66</v>
      </c>
      <c r="Y1944" s="166">
        <v>0</v>
      </c>
      <c r="Z1944" s="166">
        <v>0</v>
      </c>
      <c r="AA1944" s="166">
        <v>0</v>
      </c>
      <c r="AB1944" s="166">
        <v>0</v>
      </c>
      <c r="AC1944" s="166">
        <v>0</v>
      </c>
      <c r="AD1944" s="166">
        <v>0</v>
      </c>
      <c r="AE1944" s="166">
        <v>0</v>
      </c>
      <c r="AF1944" s="166">
        <v>0</v>
      </c>
      <c r="AG1944" s="166">
        <v>0</v>
      </c>
      <c r="AH1944" s="166">
        <v>0</v>
      </c>
      <c r="AI1944" s="166">
        <v>0</v>
      </c>
      <c r="AJ1944" s="166">
        <v>0</v>
      </c>
      <c r="AK1944" s="160">
        <f t="shared" si="1995"/>
        <v>0</v>
      </c>
      <c r="AL1944" s="160">
        <f t="shared" si="1995"/>
        <v>0</v>
      </c>
      <c r="AM1944" s="161">
        <f t="shared" si="2020"/>
        <v>0</v>
      </c>
      <c r="AN1944" s="160">
        <f t="shared" si="1996"/>
        <v>0</v>
      </c>
      <c r="AO1944" s="160">
        <f t="shared" si="1996"/>
        <v>0</v>
      </c>
      <c r="AP1944" s="161">
        <f t="shared" si="2019"/>
        <v>0</v>
      </c>
      <c r="AQ1944" s="161">
        <f t="shared" si="1971"/>
        <v>0</v>
      </c>
      <c r="AR1944" s="166">
        <v>0</v>
      </c>
      <c r="AS1944" s="166">
        <v>0</v>
      </c>
      <c r="AT1944" s="161">
        <f t="shared" si="2001"/>
        <v>0</v>
      </c>
      <c r="AU1944" s="166">
        <v>0</v>
      </c>
      <c r="AV1944" s="166">
        <v>0</v>
      </c>
      <c r="AW1944" s="161">
        <f t="shared" si="2002"/>
        <v>0</v>
      </c>
      <c r="AX1944" s="161">
        <f t="shared" si="2003"/>
        <v>0</v>
      </c>
      <c r="AY1944" s="166">
        <v>0</v>
      </c>
      <c r="AZ1944" s="166">
        <v>0</v>
      </c>
      <c r="BA1944" s="161">
        <f t="shared" si="2004"/>
        <v>0</v>
      </c>
      <c r="BB1944" s="166">
        <v>0</v>
      </c>
      <c r="BC1944" s="166">
        <v>0</v>
      </c>
      <c r="BD1944" s="161">
        <f t="shared" si="2005"/>
        <v>0</v>
      </c>
      <c r="BE1944" s="161">
        <f t="shared" si="2006"/>
        <v>0</v>
      </c>
      <c r="BF1944" s="166">
        <v>0</v>
      </c>
      <c r="BG1944" s="166">
        <v>0</v>
      </c>
      <c r="BH1944" s="161">
        <f t="shared" si="2007"/>
        <v>0</v>
      </c>
      <c r="BI1944" s="166">
        <v>0</v>
      </c>
      <c r="BJ1944" s="166">
        <v>0</v>
      </c>
      <c r="BK1944" s="161">
        <f t="shared" si="2008"/>
        <v>0</v>
      </c>
      <c r="BL1944" s="161">
        <f t="shared" si="2009"/>
        <v>0</v>
      </c>
      <c r="BM1944" s="166">
        <v>0</v>
      </c>
      <c r="BN1944" s="166">
        <v>0</v>
      </c>
      <c r="BO1944" s="161">
        <f t="shared" si="2010"/>
        <v>0</v>
      </c>
      <c r="BP1944" s="166">
        <v>0</v>
      </c>
      <c r="BQ1944" s="166">
        <v>0</v>
      </c>
      <c r="BR1944" s="161">
        <f t="shared" si="2011"/>
        <v>0</v>
      </c>
      <c r="BS1944" s="161">
        <f t="shared" si="2012"/>
        <v>0</v>
      </c>
      <c r="BT1944" s="166">
        <v>0</v>
      </c>
      <c r="BU1944" s="166">
        <v>0</v>
      </c>
      <c r="BV1944" s="161">
        <f t="shared" si="2013"/>
        <v>0</v>
      </c>
      <c r="BW1944" s="166">
        <v>0</v>
      </c>
      <c r="BX1944" s="166">
        <v>0</v>
      </c>
      <c r="BY1944" s="161">
        <f t="shared" si="2014"/>
        <v>0</v>
      </c>
      <c r="BZ1944" s="161">
        <f t="shared" si="2015"/>
        <v>0</v>
      </c>
      <c r="CA1944" s="160">
        <f t="shared" si="1997"/>
        <v>0</v>
      </c>
      <c r="CB1944" s="160">
        <f t="shared" si="1997"/>
        <v>0</v>
      </c>
      <c r="CC1944" s="161">
        <f t="shared" si="2016"/>
        <v>0</v>
      </c>
      <c r="CD1944" s="160">
        <f t="shared" si="1998"/>
        <v>0</v>
      </c>
      <c r="CE1944" s="160">
        <f t="shared" si="1998"/>
        <v>0</v>
      </c>
      <c r="CF1944" s="161">
        <f t="shared" si="2017"/>
        <v>0</v>
      </c>
      <c r="CG1944" s="161">
        <f t="shared" si="2018"/>
        <v>0</v>
      </c>
      <c r="CH1944" s="160">
        <f t="shared" si="1999"/>
        <v>0</v>
      </c>
      <c r="CI1944" s="160">
        <f t="shared" si="1999"/>
        <v>0</v>
      </c>
      <c r="CJ1944" s="166">
        <v>0</v>
      </c>
      <c r="CK1944" s="166">
        <v>0</v>
      </c>
      <c r="CL1944" s="166">
        <v>0</v>
      </c>
      <c r="CM1944" s="166">
        <v>0</v>
      </c>
      <c r="CN1944" s="160">
        <f t="shared" si="2000"/>
        <v>0</v>
      </c>
      <c r="CO1944" s="160">
        <f t="shared" si="2000"/>
        <v>0</v>
      </c>
    </row>
    <row r="1945" spans="1:93" ht="24" hidden="1">
      <c r="A1945" s="91"/>
      <c r="B1945" s="156">
        <v>2025</v>
      </c>
      <c r="C1945" s="156">
        <v>8308</v>
      </c>
      <c r="D1945" s="156">
        <v>3</v>
      </c>
      <c r="E1945" s="156">
        <v>7</v>
      </c>
      <c r="F1945" s="156">
        <v>19</v>
      </c>
      <c r="G1945" s="156"/>
      <c r="H1945" s="156">
        <v>5000</v>
      </c>
      <c r="I1945" s="156">
        <v>5100</v>
      </c>
      <c r="J1945" s="156">
        <v>515</v>
      </c>
      <c r="K1945" s="157">
        <v>1459</v>
      </c>
      <c r="L1945" s="158"/>
      <c r="M1945" s="159" t="s">
        <v>1220</v>
      </c>
      <c r="N1945" s="160">
        <v>0</v>
      </c>
      <c r="O1945" s="160">
        <v>0</v>
      </c>
      <c r="P1945" s="161">
        <f t="shared" si="2021"/>
        <v>0</v>
      </c>
      <c r="Q1945" s="160">
        <v>0</v>
      </c>
      <c r="R1945" s="160">
        <v>0</v>
      </c>
      <c r="S1945" s="161">
        <f t="shared" si="2022"/>
        <v>0</v>
      </c>
      <c r="T1945" s="161">
        <f t="shared" si="2023"/>
        <v>0</v>
      </c>
      <c r="U1945" s="162" t="s">
        <v>111</v>
      </c>
      <c r="V1945" s="163"/>
      <c r="W1945" s="164"/>
      <c r="X1945" s="165" t="s">
        <v>58</v>
      </c>
      <c r="Y1945" s="166">
        <v>0</v>
      </c>
      <c r="Z1945" s="166">
        <v>0</v>
      </c>
      <c r="AA1945" s="166">
        <v>0</v>
      </c>
      <c r="AB1945" s="166">
        <v>0</v>
      </c>
      <c r="AC1945" s="166">
        <v>0</v>
      </c>
      <c r="AD1945" s="166">
        <v>0</v>
      </c>
      <c r="AE1945" s="166">
        <v>0</v>
      </c>
      <c r="AF1945" s="166">
        <v>0</v>
      </c>
      <c r="AG1945" s="166">
        <v>0</v>
      </c>
      <c r="AH1945" s="166">
        <v>0</v>
      </c>
      <c r="AI1945" s="166">
        <v>0</v>
      </c>
      <c r="AJ1945" s="166">
        <v>0</v>
      </c>
      <c r="AK1945" s="160">
        <f t="shared" si="1995"/>
        <v>0</v>
      </c>
      <c r="AL1945" s="160">
        <f t="shared" si="1995"/>
        <v>0</v>
      </c>
      <c r="AM1945" s="161">
        <f t="shared" si="2020"/>
        <v>0</v>
      </c>
      <c r="AN1945" s="160">
        <f t="shared" si="1996"/>
        <v>0</v>
      </c>
      <c r="AO1945" s="160">
        <f t="shared" si="1996"/>
        <v>0</v>
      </c>
      <c r="AP1945" s="161">
        <f t="shared" si="2019"/>
        <v>0</v>
      </c>
      <c r="AQ1945" s="161">
        <f t="shared" ref="AQ1945:AQ2008" si="2024">AM1945+AP1945</f>
        <v>0</v>
      </c>
      <c r="AR1945" s="166">
        <v>0</v>
      </c>
      <c r="AS1945" s="166">
        <v>0</v>
      </c>
      <c r="AT1945" s="161">
        <f t="shared" si="2001"/>
        <v>0</v>
      </c>
      <c r="AU1945" s="166">
        <v>0</v>
      </c>
      <c r="AV1945" s="166">
        <v>0</v>
      </c>
      <c r="AW1945" s="161">
        <f t="shared" si="2002"/>
        <v>0</v>
      </c>
      <c r="AX1945" s="161">
        <f t="shared" si="2003"/>
        <v>0</v>
      </c>
      <c r="AY1945" s="166">
        <v>0</v>
      </c>
      <c r="AZ1945" s="166">
        <v>0</v>
      </c>
      <c r="BA1945" s="161">
        <f t="shared" si="2004"/>
        <v>0</v>
      </c>
      <c r="BB1945" s="166">
        <v>0</v>
      </c>
      <c r="BC1945" s="166">
        <v>0</v>
      </c>
      <c r="BD1945" s="161">
        <f t="shared" si="2005"/>
        <v>0</v>
      </c>
      <c r="BE1945" s="161">
        <f t="shared" si="2006"/>
        <v>0</v>
      </c>
      <c r="BF1945" s="166">
        <v>0</v>
      </c>
      <c r="BG1945" s="166">
        <v>0</v>
      </c>
      <c r="BH1945" s="161">
        <f t="shared" si="2007"/>
        <v>0</v>
      </c>
      <c r="BI1945" s="166">
        <v>0</v>
      </c>
      <c r="BJ1945" s="166">
        <v>0</v>
      </c>
      <c r="BK1945" s="161">
        <f t="shared" si="2008"/>
        <v>0</v>
      </c>
      <c r="BL1945" s="161">
        <f t="shared" si="2009"/>
        <v>0</v>
      </c>
      <c r="BM1945" s="166">
        <v>0</v>
      </c>
      <c r="BN1945" s="166">
        <v>0</v>
      </c>
      <c r="BO1945" s="161">
        <f t="shared" si="2010"/>
        <v>0</v>
      </c>
      <c r="BP1945" s="166">
        <v>0</v>
      </c>
      <c r="BQ1945" s="166">
        <v>0</v>
      </c>
      <c r="BR1945" s="161">
        <f t="shared" si="2011"/>
        <v>0</v>
      </c>
      <c r="BS1945" s="161">
        <f t="shared" si="2012"/>
        <v>0</v>
      </c>
      <c r="BT1945" s="166">
        <v>0</v>
      </c>
      <c r="BU1945" s="166">
        <v>0</v>
      </c>
      <c r="BV1945" s="161">
        <f t="shared" si="2013"/>
        <v>0</v>
      </c>
      <c r="BW1945" s="166">
        <v>0</v>
      </c>
      <c r="BX1945" s="166">
        <v>0</v>
      </c>
      <c r="BY1945" s="161">
        <f t="shared" si="2014"/>
        <v>0</v>
      </c>
      <c r="BZ1945" s="161">
        <f t="shared" si="2015"/>
        <v>0</v>
      </c>
      <c r="CA1945" s="160">
        <f t="shared" si="1997"/>
        <v>0</v>
      </c>
      <c r="CB1945" s="160">
        <f t="shared" si="1997"/>
        <v>0</v>
      </c>
      <c r="CC1945" s="161">
        <f t="shared" si="2016"/>
        <v>0</v>
      </c>
      <c r="CD1945" s="160">
        <f t="shared" si="1998"/>
        <v>0</v>
      </c>
      <c r="CE1945" s="160">
        <f t="shared" si="1998"/>
        <v>0</v>
      </c>
      <c r="CF1945" s="161">
        <f t="shared" si="2017"/>
        <v>0</v>
      </c>
      <c r="CG1945" s="161">
        <f t="shared" si="2018"/>
        <v>0</v>
      </c>
      <c r="CH1945" s="160">
        <f t="shared" si="1999"/>
        <v>0</v>
      </c>
      <c r="CI1945" s="160">
        <f t="shared" si="1999"/>
        <v>0</v>
      </c>
      <c r="CJ1945" s="166">
        <v>0</v>
      </c>
      <c r="CK1945" s="166">
        <v>0</v>
      </c>
      <c r="CL1945" s="166">
        <v>0</v>
      </c>
      <c r="CM1945" s="166">
        <v>0</v>
      </c>
      <c r="CN1945" s="160">
        <f t="shared" si="2000"/>
        <v>0</v>
      </c>
      <c r="CO1945" s="160">
        <f t="shared" si="2000"/>
        <v>0</v>
      </c>
    </row>
    <row r="1946" spans="1:93" ht="24" hidden="1">
      <c r="A1946" s="91"/>
      <c r="B1946" s="156">
        <v>2025</v>
      </c>
      <c r="C1946" s="156">
        <v>8308</v>
      </c>
      <c r="D1946" s="156">
        <v>3</v>
      </c>
      <c r="E1946" s="156">
        <v>7</v>
      </c>
      <c r="F1946" s="156">
        <v>19</v>
      </c>
      <c r="G1946" s="156"/>
      <c r="H1946" s="156">
        <v>5000</v>
      </c>
      <c r="I1946" s="156">
        <v>5100</v>
      </c>
      <c r="J1946" s="156">
        <v>515</v>
      </c>
      <c r="K1946" s="157">
        <v>1465</v>
      </c>
      <c r="L1946" s="158"/>
      <c r="M1946" s="159" t="s">
        <v>1399</v>
      </c>
      <c r="N1946" s="160">
        <v>0</v>
      </c>
      <c r="O1946" s="160">
        <v>0</v>
      </c>
      <c r="P1946" s="161">
        <f t="shared" si="2021"/>
        <v>0</v>
      </c>
      <c r="Q1946" s="160">
        <v>0</v>
      </c>
      <c r="R1946" s="160">
        <v>0</v>
      </c>
      <c r="S1946" s="161">
        <f t="shared" si="2022"/>
        <v>0</v>
      </c>
      <c r="T1946" s="161">
        <f t="shared" si="2023"/>
        <v>0</v>
      </c>
      <c r="U1946" s="162" t="s">
        <v>111</v>
      </c>
      <c r="V1946" s="163"/>
      <c r="W1946" s="164"/>
      <c r="X1946" s="165" t="s">
        <v>58</v>
      </c>
      <c r="Y1946" s="166">
        <v>0</v>
      </c>
      <c r="Z1946" s="166">
        <v>0</v>
      </c>
      <c r="AA1946" s="166">
        <v>0</v>
      </c>
      <c r="AB1946" s="166">
        <v>0</v>
      </c>
      <c r="AC1946" s="166">
        <v>0</v>
      </c>
      <c r="AD1946" s="166">
        <v>0</v>
      </c>
      <c r="AE1946" s="166">
        <v>0</v>
      </c>
      <c r="AF1946" s="166">
        <v>0</v>
      </c>
      <c r="AG1946" s="166">
        <v>0</v>
      </c>
      <c r="AH1946" s="166">
        <v>0</v>
      </c>
      <c r="AI1946" s="166">
        <v>0</v>
      </c>
      <c r="AJ1946" s="166">
        <v>0</v>
      </c>
      <c r="AK1946" s="160">
        <f t="shared" si="1995"/>
        <v>0</v>
      </c>
      <c r="AL1946" s="160">
        <f t="shared" si="1995"/>
        <v>0</v>
      </c>
      <c r="AM1946" s="161">
        <f t="shared" si="2020"/>
        <v>0</v>
      </c>
      <c r="AN1946" s="160">
        <f t="shared" si="1996"/>
        <v>0</v>
      </c>
      <c r="AO1946" s="160">
        <f t="shared" si="1996"/>
        <v>0</v>
      </c>
      <c r="AP1946" s="161">
        <f t="shared" si="2019"/>
        <v>0</v>
      </c>
      <c r="AQ1946" s="161">
        <f t="shared" si="2024"/>
        <v>0</v>
      </c>
      <c r="AR1946" s="166">
        <v>0</v>
      </c>
      <c r="AS1946" s="166">
        <v>0</v>
      </c>
      <c r="AT1946" s="161">
        <f t="shared" si="2001"/>
        <v>0</v>
      </c>
      <c r="AU1946" s="166">
        <v>0</v>
      </c>
      <c r="AV1946" s="166">
        <v>0</v>
      </c>
      <c r="AW1946" s="161">
        <f t="shared" si="2002"/>
        <v>0</v>
      </c>
      <c r="AX1946" s="161">
        <f t="shared" si="2003"/>
        <v>0</v>
      </c>
      <c r="AY1946" s="166">
        <v>0</v>
      </c>
      <c r="AZ1946" s="166">
        <v>0</v>
      </c>
      <c r="BA1946" s="161">
        <f t="shared" si="2004"/>
        <v>0</v>
      </c>
      <c r="BB1946" s="166">
        <v>0</v>
      </c>
      <c r="BC1946" s="166">
        <v>0</v>
      </c>
      <c r="BD1946" s="161">
        <f t="shared" si="2005"/>
        <v>0</v>
      </c>
      <c r="BE1946" s="161">
        <f t="shared" si="2006"/>
        <v>0</v>
      </c>
      <c r="BF1946" s="166">
        <v>0</v>
      </c>
      <c r="BG1946" s="166">
        <v>0</v>
      </c>
      <c r="BH1946" s="161">
        <f t="shared" si="2007"/>
        <v>0</v>
      </c>
      <c r="BI1946" s="166">
        <v>0</v>
      </c>
      <c r="BJ1946" s="166">
        <v>0</v>
      </c>
      <c r="BK1946" s="161">
        <f t="shared" si="2008"/>
        <v>0</v>
      </c>
      <c r="BL1946" s="161">
        <f t="shared" si="2009"/>
        <v>0</v>
      </c>
      <c r="BM1946" s="166">
        <v>0</v>
      </c>
      <c r="BN1946" s="166">
        <v>0</v>
      </c>
      <c r="BO1946" s="161">
        <f t="shared" si="2010"/>
        <v>0</v>
      </c>
      <c r="BP1946" s="166">
        <v>0</v>
      </c>
      <c r="BQ1946" s="166">
        <v>0</v>
      </c>
      <c r="BR1946" s="161">
        <f t="shared" si="2011"/>
        <v>0</v>
      </c>
      <c r="BS1946" s="161">
        <f t="shared" si="2012"/>
        <v>0</v>
      </c>
      <c r="BT1946" s="166">
        <v>0</v>
      </c>
      <c r="BU1946" s="166">
        <v>0</v>
      </c>
      <c r="BV1946" s="161">
        <f t="shared" si="2013"/>
        <v>0</v>
      </c>
      <c r="BW1946" s="166">
        <v>0</v>
      </c>
      <c r="BX1946" s="166">
        <v>0</v>
      </c>
      <c r="BY1946" s="161">
        <f t="shared" si="2014"/>
        <v>0</v>
      </c>
      <c r="BZ1946" s="161">
        <f t="shared" si="2015"/>
        <v>0</v>
      </c>
      <c r="CA1946" s="160">
        <f t="shared" si="1997"/>
        <v>0</v>
      </c>
      <c r="CB1946" s="160">
        <f t="shared" si="1997"/>
        <v>0</v>
      </c>
      <c r="CC1946" s="161">
        <f t="shared" si="2016"/>
        <v>0</v>
      </c>
      <c r="CD1946" s="160">
        <f t="shared" si="1998"/>
        <v>0</v>
      </c>
      <c r="CE1946" s="160">
        <f t="shared" si="1998"/>
        <v>0</v>
      </c>
      <c r="CF1946" s="161">
        <f t="shared" si="2017"/>
        <v>0</v>
      </c>
      <c r="CG1946" s="161">
        <f t="shared" si="2018"/>
        <v>0</v>
      </c>
      <c r="CH1946" s="160">
        <f t="shared" si="1999"/>
        <v>0</v>
      </c>
      <c r="CI1946" s="160">
        <f t="shared" si="1999"/>
        <v>0</v>
      </c>
      <c r="CJ1946" s="166">
        <v>0</v>
      </c>
      <c r="CK1946" s="166">
        <v>0</v>
      </c>
      <c r="CL1946" s="166">
        <v>0</v>
      </c>
      <c r="CM1946" s="166">
        <v>0</v>
      </c>
      <c r="CN1946" s="160">
        <f t="shared" si="2000"/>
        <v>0</v>
      </c>
      <c r="CO1946" s="160">
        <f t="shared" si="2000"/>
        <v>0</v>
      </c>
    </row>
    <row r="1947" spans="1:93" ht="24" hidden="1">
      <c r="A1947" s="91"/>
      <c r="B1947" s="156">
        <v>2025</v>
      </c>
      <c r="C1947" s="156">
        <v>8308</v>
      </c>
      <c r="D1947" s="156">
        <v>3</v>
      </c>
      <c r="E1947" s="156">
        <v>7</v>
      </c>
      <c r="F1947" s="156">
        <v>19</v>
      </c>
      <c r="G1947" s="156"/>
      <c r="H1947" s="156">
        <v>5000</v>
      </c>
      <c r="I1947" s="156">
        <v>5100</v>
      </c>
      <c r="J1947" s="156">
        <v>515</v>
      </c>
      <c r="K1947" s="157">
        <v>1466</v>
      </c>
      <c r="L1947" s="158"/>
      <c r="M1947" s="159" t="s">
        <v>1400</v>
      </c>
      <c r="N1947" s="160">
        <v>0</v>
      </c>
      <c r="O1947" s="160">
        <v>0</v>
      </c>
      <c r="P1947" s="161">
        <f t="shared" si="2021"/>
        <v>0</v>
      </c>
      <c r="Q1947" s="160">
        <v>0</v>
      </c>
      <c r="R1947" s="160">
        <v>0</v>
      </c>
      <c r="S1947" s="161">
        <f t="shared" si="2022"/>
        <v>0</v>
      </c>
      <c r="T1947" s="161">
        <f t="shared" si="2023"/>
        <v>0</v>
      </c>
      <c r="U1947" s="162" t="s">
        <v>111</v>
      </c>
      <c r="V1947" s="163"/>
      <c r="W1947" s="164"/>
      <c r="X1947" s="165" t="s">
        <v>58</v>
      </c>
      <c r="Y1947" s="166">
        <v>0</v>
      </c>
      <c r="Z1947" s="166">
        <v>0</v>
      </c>
      <c r="AA1947" s="166">
        <v>0</v>
      </c>
      <c r="AB1947" s="166">
        <v>0</v>
      </c>
      <c r="AC1947" s="166">
        <v>0</v>
      </c>
      <c r="AD1947" s="166">
        <v>0</v>
      </c>
      <c r="AE1947" s="166">
        <v>0</v>
      </c>
      <c r="AF1947" s="166">
        <v>0</v>
      </c>
      <c r="AG1947" s="166">
        <v>0</v>
      </c>
      <c r="AH1947" s="166">
        <v>0</v>
      </c>
      <c r="AI1947" s="166">
        <v>0</v>
      </c>
      <c r="AJ1947" s="166">
        <v>0</v>
      </c>
      <c r="AK1947" s="160">
        <f t="shared" si="1995"/>
        <v>0</v>
      </c>
      <c r="AL1947" s="160">
        <f t="shared" si="1995"/>
        <v>0</v>
      </c>
      <c r="AM1947" s="161">
        <f t="shared" si="2020"/>
        <v>0</v>
      </c>
      <c r="AN1947" s="160">
        <f t="shared" si="1996"/>
        <v>0</v>
      </c>
      <c r="AO1947" s="160">
        <f t="shared" si="1996"/>
        <v>0</v>
      </c>
      <c r="AP1947" s="161">
        <f t="shared" si="2019"/>
        <v>0</v>
      </c>
      <c r="AQ1947" s="161">
        <f t="shared" si="2024"/>
        <v>0</v>
      </c>
      <c r="AR1947" s="166">
        <v>0</v>
      </c>
      <c r="AS1947" s="166">
        <v>0</v>
      </c>
      <c r="AT1947" s="161">
        <f t="shared" si="2001"/>
        <v>0</v>
      </c>
      <c r="AU1947" s="166">
        <v>0</v>
      </c>
      <c r="AV1947" s="166">
        <v>0</v>
      </c>
      <c r="AW1947" s="161">
        <f t="shared" si="2002"/>
        <v>0</v>
      </c>
      <c r="AX1947" s="161">
        <f t="shared" si="2003"/>
        <v>0</v>
      </c>
      <c r="AY1947" s="166">
        <v>0</v>
      </c>
      <c r="AZ1947" s="166">
        <v>0</v>
      </c>
      <c r="BA1947" s="161">
        <f t="shared" si="2004"/>
        <v>0</v>
      </c>
      <c r="BB1947" s="166">
        <v>0</v>
      </c>
      <c r="BC1947" s="166">
        <v>0</v>
      </c>
      <c r="BD1947" s="161">
        <f t="shared" si="2005"/>
        <v>0</v>
      </c>
      <c r="BE1947" s="161">
        <f t="shared" si="2006"/>
        <v>0</v>
      </c>
      <c r="BF1947" s="166">
        <v>0</v>
      </c>
      <c r="BG1947" s="166">
        <v>0</v>
      </c>
      <c r="BH1947" s="161">
        <f t="shared" si="2007"/>
        <v>0</v>
      </c>
      <c r="BI1947" s="166">
        <v>0</v>
      </c>
      <c r="BJ1947" s="166">
        <v>0</v>
      </c>
      <c r="BK1947" s="161">
        <f t="shared" si="2008"/>
        <v>0</v>
      </c>
      <c r="BL1947" s="161">
        <f t="shared" si="2009"/>
        <v>0</v>
      </c>
      <c r="BM1947" s="166">
        <v>0</v>
      </c>
      <c r="BN1947" s="166">
        <v>0</v>
      </c>
      <c r="BO1947" s="161">
        <f t="shared" si="2010"/>
        <v>0</v>
      </c>
      <c r="BP1947" s="166">
        <v>0</v>
      </c>
      <c r="BQ1947" s="166">
        <v>0</v>
      </c>
      <c r="BR1947" s="161">
        <f t="shared" si="2011"/>
        <v>0</v>
      </c>
      <c r="BS1947" s="161">
        <f t="shared" si="2012"/>
        <v>0</v>
      </c>
      <c r="BT1947" s="166">
        <v>0</v>
      </c>
      <c r="BU1947" s="166">
        <v>0</v>
      </c>
      <c r="BV1947" s="161">
        <f t="shared" si="2013"/>
        <v>0</v>
      </c>
      <c r="BW1947" s="166">
        <v>0</v>
      </c>
      <c r="BX1947" s="166">
        <v>0</v>
      </c>
      <c r="BY1947" s="161">
        <f t="shared" si="2014"/>
        <v>0</v>
      </c>
      <c r="BZ1947" s="161">
        <f t="shared" si="2015"/>
        <v>0</v>
      </c>
      <c r="CA1947" s="160">
        <f t="shared" si="1997"/>
        <v>0</v>
      </c>
      <c r="CB1947" s="160">
        <f t="shared" si="1997"/>
        <v>0</v>
      </c>
      <c r="CC1947" s="161">
        <f t="shared" si="2016"/>
        <v>0</v>
      </c>
      <c r="CD1947" s="160">
        <f t="shared" si="1998"/>
        <v>0</v>
      </c>
      <c r="CE1947" s="160">
        <f t="shared" si="1998"/>
        <v>0</v>
      </c>
      <c r="CF1947" s="161">
        <f t="shared" si="2017"/>
        <v>0</v>
      </c>
      <c r="CG1947" s="161">
        <f t="shared" si="2018"/>
        <v>0</v>
      </c>
      <c r="CH1947" s="160">
        <f t="shared" si="1999"/>
        <v>0</v>
      </c>
      <c r="CI1947" s="160">
        <f t="shared" si="1999"/>
        <v>0</v>
      </c>
      <c r="CJ1947" s="166">
        <v>0</v>
      </c>
      <c r="CK1947" s="166">
        <v>0</v>
      </c>
      <c r="CL1947" s="166">
        <v>0</v>
      </c>
      <c r="CM1947" s="166">
        <v>0</v>
      </c>
      <c r="CN1947" s="160">
        <f t="shared" si="2000"/>
        <v>0</v>
      </c>
      <c r="CO1947" s="160">
        <f t="shared" si="2000"/>
        <v>0</v>
      </c>
    </row>
    <row r="1948" spans="1:93" ht="24" hidden="1">
      <c r="A1948" s="91"/>
      <c r="B1948" s="156">
        <v>2025</v>
      </c>
      <c r="C1948" s="156">
        <v>8308</v>
      </c>
      <c r="D1948" s="156">
        <v>3</v>
      </c>
      <c r="E1948" s="156">
        <v>7</v>
      </c>
      <c r="F1948" s="156">
        <v>19</v>
      </c>
      <c r="G1948" s="156"/>
      <c r="H1948" s="156">
        <v>5000</v>
      </c>
      <c r="I1948" s="156">
        <v>5100</v>
      </c>
      <c r="J1948" s="156">
        <v>515</v>
      </c>
      <c r="K1948" s="157">
        <v>1514</v>
      </c>
      <c r="L1948" s="158"/>
      <c r="M1948" s="159" t="s">
        <v>198</v>
      </c>
      <c r="N1948" s="160">
        <v>0</v>
      </c>
      <c r="O1948" s="160">
        <v>0</v>
      </c>
      <c r="P1948" s="161">
        <f t="shared" si="2021"/>
        <v>0</v>
      </c>
      <c r="Q1948" s="160">
        <v>0</v>
      </c>
      <c r="R1948" s="160">
        <v>0</v>
      </c>
      <c r="S1948" s="161">
        <f t="shared" si="2022"/>
        <v>0</v>
      </c>
      <c r="T1948" s="161">
        <f t="shared" si="2023"/>
        <v>0</v>
      </c>
      <c r="U1948" s="162" t="s">
        <v>111</v>
      </c>
      <c r="V1948" s="163"/>
      <c r="W1948" s="164"/>
      <c r="X1948" s="167" t="s">
        <v>66</v>
      </c>
      <c r="Y1948" s="166">
        <v>0</v>
      </c>
      <c r="Z1948" s="166">
        <v>0</v>
      </c>
      <c r="AA1948" s="166">
        <v>0</v>
      </c>
      <c r="AB1948" s="166">
        <v>0</v>
      </c>
      <c r="AC1948" s="166">
        <v>0</v>
      </c>
      <c r="AD1948" s="166">
        <v>0</v>
      </c>
      <c r="AE1948" s="166">
        <v>0</v>
      </c>
      <c r="AF1948" s="166">
        <v>0</v>
      </c>
      <c r="AG1948" s="166">
        <v>0</v>
      </c>
      <c r="AH1948" s="166">
        <v>0</v>
      </c>
      <c r="AI1948" s="166">
        <v>0</v>
      </c>
      <c r="AJ1948" s="166">
        <v>0</v>
      </c>
      <c r="AK1948" s="160">
        <f t="shared" si="1995"/>
        <v>0</v>
      </c>
      <c r="AL1948" s="160">
        <f t="shared" si="1995"/>
        <v>0</v>
      </c>
      <c r="AM1948" s="161">
        <f t="shared" si="2020"/>
        <v>0</v>
      </c>
      <c r="AN1948" s="160">
        <f t="shared" si="1996"/>
        <v>0</v>
      </c>
      <c r="AO1948" s="160">
        <f t="shared" si="1996"/>
        <v>0</v>
      </c>
      <c r="AP1948" s="161">
        <f t="shared" si="2019"/>
        <v>0</v>
      </c>
      <c r="AQ1948" s="161">
        <f t="shared" si="2024"/>
        <v>0</v>
      </c>
      <c r="AR1948" s="166">
        <v>0</v>
      </c>
      <c r="AS1948" s="166">
        <v>0</v>
      </c>
      <c r="AT1948" s="161">
        <f t="shared" si="2001"/>
        <v>0</v>
      </c>
      <c r="AU1948" s="166">
        <v>0</v>
      </c>
      <c r="AV1948" s="166">
        <v>0</v>
      </c>
      <c r="AW1948" s="161">
        <f t="shared" si="2002"/>
        <v>0</v>
      </c>
      <c r="AX1948" s="161">
        <f t="shared" si="2003"/>
        <v>0</v>
      </c>
      <c r="AY1948" s="166">
        <v>0</v>
      </c>
      <c r="AZ1948" s="166">
        <v>0</v>
      </c>
      <c r="BA1948" s="161">
        <f t="shared" si="2004"/>
        <v>0</v>
      </c>
      <c r="BB1948" s="166">
        <v>0</v>
      </c>
      <c r="BC1948" s="166">
        <v>0</v>
      </c>
      <c r="BD1948" s="161">
        <f t="shared" si="2005"/>
        <v>0</v>
      </c>
      <c r="BE1948" s="161">
        <f t="shared" si="2006"/>
        <v>0</v>
      </c>
      <c r="BF1948" s="166">
        <v>0</v>
      </c>
      <c r="BG1948" s="166">
        <v>0</v>
      </c>
      <c r="BH1948" s="161">
        <f t="shared" si="2007"/>
        <v>0</v>
      </c>
      <c r="BI1948" s="166">
        <v>0</v>
      </c>
      <c r="BJ1948" s="166">
        <v>0</v>
      </c>
      <c r="BK1948" s="161">
        <f t="shared" si="2008"/>
        <v>0</v>
      </c>
      <c r="BL1948" s="161">
        <f t="shared" si="2009"/>
        <v>0</v>
      </c>
      <c r="BM1948" s="166">
        <v>0</v>
      </c>
      <c r="BN1948" s="166">
        <v>0</v>
      </c>
      <c r="BO1948" s="161">
        <f t="shared" si="2010"/>
        <v>0</v>
      </c>
      <c r="BP1948" s="166">
        <v>0</v>
      </c>
      <c r="BQ1948" s="166">
        <v>0</v>
      </c>
      <c r="BR1948" s="161">
        <f t="shared" si="2011"/>
        <v>0</v>
      </c>
      <c r="BS1948" s="161">
        <f t="shared" si="2012"/>
        <v>0</v>
      </c>
      <c r="BT1948" s="166">
        <v>0</v>
      </c>
      <c r="BU1948" s="166">
        <v>0</v>
      </c>
      <c r="BV1948" s="161">
        <f t="shared" si="2013"/>
        <v>0</v>
      </c>
      <c r="BW1948" s="166">
        <v>0</v>
      </c>
      <c r="BX1948" s="166">
        <v>0</v>
      </c>
      <c r="BY1948" s="161">
        <f t="shared" si="2014"/>
        <v>0</v>
      </c>
      <c r="BZ1948" s="161">
        <f t="shared" si="2015"/>
        <v>0</v>
      </c>
      <c r="CA1948" s="160">
        <f t="shared" si="1997"/>
        <v>0</v>
      </c>
      <c r="CB1948" s="160">
        <f t="shared" si="1997"/>
        <v>0</v>
      </c>
      <c r="CC1948" s="161">
        <f t="shared" si="2016"/>
        <v>0</v>
      </c>
      <c r="CD1948" s="160">
        <f t="shared" si="1998"/>
        <v>0</v>
      </c>
      <c r="CE1948" s="160">
        <f t="shared" si="1998"/>
        <v>0</v>
      </c>
      <c r="CF1948" s="161">
        <f t="shared" si="2017"/>
        <v>0</v>
      </c>
      <c r="CG1948" s="161">
        <f t="shared" si="2018"/>
        <v>0</v>
      </c>
      <c r="CH1948" s="160">
        <f t="shared" si="1999"/>
        <v>0</v>
      </c>
      <c r="CI1948" s="160">
        <f t="shared" si="1999"/>
        <v>0</v>
      </c>
      <c r="CJ1948" s="166">
        <v>0</v>
      </c>
      <c r="CK1948" s="166">
        <v>0</v>
      </c>
      <c r="CL1948" s="166">
        <v>0</v>
      </c>
      <c r="CM1948" s="166">
        <v>0</v>
      </c>
      <c r="CN1948" s="160">
        <f t="shared" si="2000"/>
        <v>0</v>
      </c>
      <c r="CO1948" s="160">
        <f t="shared" si="2000"/>
        <v>0</v>
      </c>
    </row>
    <row r="1949" spans="1:93" ht="24" hidden="1">
      <c r="A1949" s="91"/>
      <c r="B1949" s="156">
        <v>2025</v>
      </c>
      <c r="C1949" s="156">
        <v>8308</v>
      </c>
      <c r="D1949" s="156">
        <v>3</v>
      </c>
      <c r="E1949" s="156">
        <v>7</v>
      </c>
      <c r="F1949" s="156">
        <v>19</v>
      </c>
      <c r="G1949" s="156"/>
      <c r="H1949" s="156">
        <v>5000</v>
      </c>
      <c r="I1949" s="156">
        <v>5100</v>
      </c>
      <c r="J1949" s="156">
        <v>515</v>
      </c>
      <c r="K1949" s="157">
        <v>1517</v>
      </c>
      <c r="L1949" s="158"/>
      <c r="M1949" s="159" t="s">
        <v>197</v>
      </c>
      <c r="N1949" s="160">
        <v>0</v>
      </c>
      <c r="O1949" s="160">
        <v>0</v>
      </c>
      <c r="P1949" s="161">
        <f t="shared" si="2021"/>
        <v>0</v>
      </c>
      <c r="Q1949" s="160">
        <v>0</v>
      </c>
      <c r="R1949" s="160">
        <v>0</v>
      </c>
      <c r="S1949" s="161">
        <f t="shared" si="2022"/>
        <v>0</v>
      </c>
      <c r="T1949" s="161">
        <f t="shared" si="2023"/>
        <v>0</v>
      </c>
      <c r="U1949" s="162" t="s">
        <v>111</v>
      </c>
      <c r="V1949" s="163"/>
      <c r="W1949" s="164"/>
      <c r="X1949" s="167" t="s">
        <v>66</v>
      </c>
      <c r="Y1949" s="166">
        <v>0</v>
      </c>
      <c r="Z1949" s="166">
        <v>0</v>
      </c>
      <c r="AA1949" s="166">
        <v>0</v>
      </c>
      <c r="AB1949" s="166">
        <v>0</v>
      </c>
      <c r="AC1949" s="166">
        <v>0</v>
      </c>
      <c r="AD1949" s="166">
        <v>0</v>
      </c>
      <c r="AE1949" s="166">
        <v>0</v>
      </c>
      <c r="AF1949" s="166">
        <v>0</v>
      </c>
      <c r="AG1949" s="166">
        <v>0</v>
      </c>
      <c r="AH1949" s="166">
        <v>0</v>
      </c>
      <c r="AI1949" s="166">
        <v>0</v>
      </c>
      <c r="AJ1949" s="166">
        <v>0</v>
      </c>
      <c r="AK1949" s="160">
        <f t="shared" si="1995"/>
        <v>0</v>
      </c>
      <c r="AL1949" s="160">
        <f t="shared" si="1995"/>
        <v>0</v>
      </c>
      <c r="AM1949" s="161">
        <f t="shared" si="2020"/>
        <v>0</v>
      </c>
      <c r="AN1949" s="160">
        <f t="shared" si="1996"/>
        <v>0</v>
      </c>
      <c r="AO1949" s="160">
        <f t="shared" si="1996"/>
        <v>0</v>
      </c>
      <c r="AP1949" s="161">
        <f t="shared" si="2019"/>
        <v>0</v>
      </c>
      <c r="AQ1949" s="161">
        <f t="shared" si="2024"/>
        <v>0</v>
      </c>
      <c r="AR1949" s="166">
        <v>0</v>
      </c>
      <c r="AS1949" s="166">
        <v>0</v>
      </c>
      <c r="AT1949" s="161">
        <f t="shared" si="2001"/>
        <v>0</v>
      </c>
      <c r="AU1949" s="166">
        <v>0</v>
      </c>
      <c r="AV1949" s="166">
        <v>0</v>
      </c>
      <c r="AW1949" s="161">
        <f t="shared" si="2002"/>
        <v>0</v>
      </c>
      <c r="AX1949" s="161">
        <f t="shared" si="2003"/>
        <v>0</v>
      </c>
      <c r="AY1949" s="166">
        <v>0</v>
      </c>
      <c r="AZ1949" s="166">
        <v>0</v>
      </c>
      <c r="BA1949" s="161">
        <f t="shared" si="2004"/>
        <v>0</v>
      </c>
      <c r="BB1949" s="166">
        <v>0</v>
      </c>
      <c r="BC1949" s="166">
        <v>0</v>
      </c>
      <c r="BD1949" s="161">
        <f t="shared" si="2005"/>
        <v>0</v>
      </c>
      <c r="BE1949" s="161">
        <f t="shared" si="2006"/>
        <v>0</v>
      </c>
      <c r="BF1949" s="166">
        <v>0</v>
      </c>
      <c r="BG1949" s="166">
        <v>0</v>
      </c>
      <c r="BH1949" s="161">
        <f t="shared" si="2007"/>
        <v>0</v>
      </c>
      <c r="BI1949" s="166">
        <v>0</v>
      </c>
      <c r="BJ1949" s="166">
        <v>0</v>
      </c>
      <c r="BK1949" s="161">
        <f t="shared" si="2008"/>
        <v>0</v>
      </c>
      <c r="BL1949" s="161">
        <f t="shared" si="2009"/>
        <v>0</v>
      </c>
      <c r="BM1949" s="166">
        <v>0</v>
      </c>
      <c r="BN1949" s="166">
        <v>0</v>
      </c>
      <c r="BO1949" s="161">
        <f t="shared" si="2010"/>
        <v>0</v>
      </c>
      <c r="BP1949" s="166">
        <v>0</v>
      </c>
      <c r="BQ1949" s="166">
        <v>0</v>
      </c>
      <c r="BR1949" s="161">
        <f t="shared" si="2011"/>
        <v>0</v>
      </c>
      <c r="BS1949" s="161">
        <f t="shared" si="2012"/>
        <v>0</v>
      </c>
      <c r="BT1949" s="166">
        <v>0</v>
      </c>
      <c r="BU1949" s="166">
        <v>0</v>
      </c>
      <c r="BV1949" s="161">
        <f t="shared" si="2013"/>
        <v>0</v>
      </c>
      <c r="BW1949" s="166">
        <v>0</v>
      </c>
      <c r="BX1949" s="166">
        <v>0</v>
      </c>
      <c r="BY1949" s="161">
        <f t="shared" si="2014"/>
        <v>0</v>
      </c>
      <c r="BZ1949" s="161">
        <f t="shared" si="2015"/>
        <v>0</v>
      </c>
      <c r="CA1949" s="160">
        <f t="shared" si="1997"/>
        <v>0</v>
      </c>
      <c r="CB1949" s="160">
        <f t="shared" si="1997"/>
        <v>0</v>
      </c>
      <c r="CC1949" s="161">
        <f t="shared" si="2016"/>
        <v>0</v>
      </c>
      <c r="CD1949" s="160">
        <f t="shared" si="1998"/>
        <v>0</v>
      </c>
      <c r="CE1949" s="160">
        <f t="shared" si="1998"/>
        <v>0</v>
      </c>
      <c r="CF1949" s="161">
        <f t="shared" si="2017"/>
        <v>0</v>
      </c>
      <c r="CG1949" s="161">
        <f t="shared" si="2018"/>
        <v>0</v>
      </c>
      <c r="CH1949" s="160">
        <f t="shared" si="1999"/>
        <v>0</v>
      </c>
      <c r="CI1949" s="160">
        <f t="shared" si="1999"/>
        <v>0</v>
      </c>
      <c r="CJ1949" s="166">
        <v>0</v>
      </c>
      <c r="CK1949" s="166">
        <v>0</v>
      </c>
      <c r="CL1949" s="166">
        <v>0</v>
      </c>
      <c r="CM1949" s="166">
        <v>0</v>
      </c>
      <c r="CN1949" s="160">
        <f t="shared" si="2000"/>
        <v>0</v>
      </c>
      <c r="CO1949" s="160">
        <f t="shared" si="2000"/>
        <v>0</v>
      </c>
    </row>
    <row r="1950" spans="1:93" ht="24">
      <c r="A1950" s="91"/>
      <c r="B1950" s="156">
        <v>2025</v>
      </c>
      <c r="C1950" s="156">
        <v>8308</v>
      </c>
      <c r="D1950" s="156">
        <v>3</v>
      </c>
      <c r="E1950" s="156">
        <v>7</v>
      </c>
      <c r="F1950" s="156">
        <v>19</v>
      </c>
      <c r="G1950" s="156"/>
      <c r="H1950" s="156">
        <v>5000</v>
      </c>
      <c r="I1950" s="156">
        <v>5100</v>
      </c>
      <c r="J1950" s="156">
        <v>515</v>
      </c>
      <c r="K1950" s="157">
        <v>354</v>
      </c>
      <c r="L1950" s="158">
        <v>2</v>
      </c>
      <c r="M1950" s="159" t="s">
        <v>1401</v>
      </c>
      <c r="N1950" s="160">
        <v>80000</v>
      </c>
      <c r="O1950" s="160">
        <v>0</v>
      </c>
      <c r="P1950" s="161">
        <f t="shared" si="2021"/>
        <v>80000</v>
      </c>
      <c r="Q1950" s="160">
        <v>0</v>
      </c>
      <c r="R1950" s="160">
        <v>0</v>
      </c>
      <c r="S1950" s="161">
        <f t="shared" si="2022"/>
        <v>0</v>
      </c>
      <c r="T1950" s="161">
        <f t="shared" si="2023"/>
        <v>80000</v>
      </c>
      <c r="U1950" s="162" t="s">
        <v>111</v>
      </c>
      <c r="V1950" s="163">
        <v>1</v>
      </c>
      <c r="W1950" s="164"/>
      <c r="X1950" s="167" t="s">
        <v>66</v>
      </c>
      <c r="Y1950" s="166">
        <v>0</v>
      </c>
      <c r="Z1950" s="166">
        <v>0</v>
      </c>
      <c r="AA1950" s="166">
        <v>0</v>
      </c>
      <c r="AB1950" s="166">
        <v>0</v>
      </c>
      <c r="AC1950" s="166">
        <v>0</v>
      </c>
      <c r="AD1950" s="166">
        <v>0</v>
      </c>
      <c r="AE1950" s="166">
        <v>0</v>
      </c>
      <c r="AF1950" s="166">
        <v>0</v>
      </c>
      <c r="AG1950" s="166">
        <v>0</v>
      </c>
      <c r="AH1950" s="166">
        <v>0</v>
      </c>
      <c r="AI1950" s="166">
        <v>0</v>
      </c>
      <c r="AJ1950" s="166">
        <v>0</v>
      </c>
      <c r="AK1950" s="160">
        <f t="shared" si="1995"/>
        <v>80000</v>
      </c>
      <c r="AL1950" s="160">
        <f t="shared" si="1995"/>
        <v>0</v>
      </c>
      <c r="AM1950" s="161">
        <f t="shared" si="2020"/>
        <v>80000</v>
      </c>
      <c r="AN1950" s="160">
        <f t="shared" si="1996"/>
        <v>0</v>
      </c>
      <c r="AO1950" s="160">
        <f t="shared" si="1996"/>
        <v>0</v>
      </c>
      <c r="AP1950" s="161">
        <f t="shared" si="2019"/>
        <v>0</v>
      </c>
      <c r="AQ1950" s="161">
        <f t="shared" si="2024"/>
        <v>80000</v>
      </c>
      <c r="AR1950" s="166">
        <v>0</v>
      </c>
      <c r="AS1950" s="166">
        <v>0</v>
      </c>
      <c r="AT1950" s="161">
        <f t="shared" si="2001"/>
        <v>0</v>
      </c>
      <c r="AU1950" s="166">
        <v>0</v>
      </c>
      <c r="AV1950" s="166">
        <v>0</v>
      </c>
      <c r="AW1950" s="161">
        <f t="shared" si="2002"/>
        <v>0</v>
      </c>
      <c r="AX1950" s="161">
        <f t="shared" si="2003"/>
        <v>0</v>
      </c>
      <c r="AY1950" s="166">
        <v>0</v>
      </c>
      <c r="AZ1950" s="166">
        <v>0</v>
      </c>
      <c r="BA1950" s="161">
        <f t="shared" si="2004"/>
        <v>0</v>
      </c>
      <c r="BB1950" s="166">
        <v>0</v>
      </c>
      <c r="BC1950" s="166">
        <v>0</v>
      </c>
      <c r="BD1950" s="161">
        <f t="shared" si="2005"/>
        <v>0</v>
      </c>
      <c r="BE1950" s="161">
        <f t="shared" si="2006"/>
        <v>0</v>
      </c>
      <c r="BF1950" s="166">
        <v>0</v>
      </c>
      <c r="BG1950" s="166">
        <v>0</v>
      </c>
      <c r="BH1950" s="161">
        <f t="shared" si="2007"/>
        <v>0</v>
      </c>
      <c r="BI1950" s="166">
        <v>0</v>
      </c>
      <c r="BJ1950" s="166">
        <v>0</v>
      </c>
      <c r="BK1950" s="161">
        <f t="shared" si="2008"/>
        <v>0</v>
      </c>
      <c r="BL1950" s="161">
        <f t="shared" si="2009"/>
        <v>0</v>
      </c>
      <c r="BM1950" s="166">
        <v>0</v>
      </c>
      <c r="BN1950" s="166">
        <v>0</v>
      </c>
      <c r="BO1950" s="161">
        <f t="shared" si="2010"/>
        <v>0</v>
      </c>
      <c r="BP1950" s="166">
        <v>0</v>
      </c>
      <c r="BQ1950" s="166">
        <v>0</v>
      </c>
      <c r="BR1950" s="161">
        <f t="shared" si="2011"/>
        <v>0</v>
      </c>
      <c r="BS1950" s="161">
        <f t="shared" si="2012"/>
        <v>0</v>
      </c>
      <c r="BT1950" s="166">
        <v>0</v>
      </c>
      <c r="BU1950" s="166">
        <v>0</v>
      </c>
      <c r="BV1950" s="161">
        <f t="shared" si="2013"/>
        <v>0</v>
      </c>
      <c r="BW1950" s="166">
        <v>0</v>
      </c>
      <c r="BX1950" s="166">
        <v>0</v>
      </c>
      <c r="BY1950" s="161">
        <f t="shared" si="2014"/>
        <v>0</v>
      </c>
      <c r="BZ1950" s="161">
        <f t="shared" si="2015"/>
        <v>0</v>
      </c>
      <c r="CA1950" s="160">
        <f t="shared" si="1997"/>
        <v>80000</v>
      </c>
      <c r="CB1950" s="160">
        <f t="shared" si="1997"/>
        <v>0</v>
      </c>
      <c r="CC1950" s="161">
        <f t="shared" si="2016"/>
        <v>80000</v>
      </c>
      <c r="CD1950" s="160">
        <f t="shared" si="1998"/>
        <v>0</v>
      </c>
      <c r="CE1950" s="160">
        <f t="shared" si="1998"/>
        <v>0</v>
      </c>
      <c r="CF1950" s="161">
        <f t="shared" si="2017"/>
        <v>0</v>
      </c>
      <c r="CG1950" s="161">
        <f t="shared" si="2018"/>
        <v>80000</v>
      </c>
      <c r="CH1950" s="160">
        <f t="shared" si="1999"/>
        <v>1</v>
      </c>
      <c r="CI1950" s="160">
        <f t="shared" si="1999"/>
        <v>0</v>
      </c>
      <c r="CJ1950" s="166">
        <v>0</v>
      </c>
      <c r="CK1950" s="166">
        <v>0</v>
      </c>
      <c r="CL1950" s="166">
        <v>0</v>
      </c>
      <c r="CM1950" s="166">
        <v>0</v>
      </c>
      <c r="CN1950" s="160">
        <f t="shared" si="2000"/>
        <v>1</v>
      </c>
      <c r="CO1950" s="160">
        <f t="shared" si="2000"/>
        <v>0</v>
      </c>
    </row>
    <row r="1951" spans="1:93" ht="24" hidden="1">
      <c r="A1951" s="91"/>
      <c r="B1951" s="156">
        <v>2025</v>
      </c>
      <c r="C1951" s="156">
        <v>8308</v>
      </c>
      <c r="D1951" s="156">
        <v>3</v>
      </c>
      <c r="E1951" s="156">
        <v>7</v>
      </c>
      <c r="F1951" s="156">
        <v>19</v>
      </c>
      <c r="G1951" s="156"/>
      <c r="H1951" s="156">
        <v>5000</v>
      </c>
      <c r="I1951" s="156">
        <v>5100</v>
      </c>
      <c r="J1951" s="156">
        <v>515</v>
      </c>
      <c r="K1951" s="157">
        <v>1552</v>
      </c>
      <c r="L1951" s="158"/>
      <c r="M1951" s="159" t="s">
        <v>201</v>
      </c>
      <c r="N1951" s="160">
        <v>0</v>
      </c>
      <c r="O1951" s="160">
        <v>0</v>
      </c>
      <c r="P1951" s="161">
        <f t="shared" si="2021"/>
        <v>0</v>
      </c>
      <c r="Q1951" s="160">
        <v>0</v>
      </c>
      <c r="R1951" s="160">
        <v>0</v>
      </c>
      <c r="S1951" s="161">
        <f t="shared" si="2022"/>
        <v>0</v>
      </c>
      <c r="T1951" s="161">
        <f t="shared" si="2023"/>
        <v>0</v>
      </c>
      <c r="U1951" s="162" t="s">
        <v>111</v>
      </c>
      <c r="V1951" s="163"/>
      <c r="W1951" s="164"/>
      <c r="X1951" s="167" t="s">
        <v>66</v>
      </c>
      <c r="Y1951" s="166">
        <v>0</v>
      </c>
      <c r="Z1951" s="166">
        <v>0</v>
      </c>
      <c r="AA1951" s="166">
        <v>0</v>
      </c>
      <c r="AB1951" s="166">
        <v>0</v>
      </c>
      <c r="AC1951" s="166">
        <v>0</v>
      </c>
      <c r="AD1951" s="166">
        <v>0</v>
      </c>
      <c r="AE1951" s="166">
        <v>0</v>
      </c>
      <c r="AF1951" s="166">
        <v>0</v>
      </c>
      <c r="AG1951" s="166">
        <v>0</v>
      </c>
      <c r="AH1951" s="166">
        <v>0</v>
      </c>
      <c r="AI1951" s="166">
        <v>0</v>
      </c>
      <c r="AJ1951" s="166">
        <v>0</v>
      </c>
      <c r="AK1951" s="160">
        <f t="shared" si="1995"/>
        <v>0</v>
      </c>
      <c r="AL1951" s="160">
        <f t="shared" si="1995"/>
        <v>0</v>
      </c>
      <c r="AM1951" s="161">
        <f t="shared" si="2020"/>
        <v>0</v>
      </c>
      <c r="AN1951" s="160">
        <f t="shared" si="1996"/>
        <v>0</v>
      </c>
      <c r="AO1951" s="160">
        <f t="shared" si="1996"/>
        <v>0</v>
      </c>
      <c r="AP1951" s="161">
        <f t="shared" si="2019"/>
        <v>0</v>
      </c>
      <c r="AQ1951" s="161">
        <f t="shared" si="2024"/>
        <v>0</v>
      </c>
      <c r="AR1951" s="166">
        <v>0</v>
      </c>
      <c r="AS1951" s="166">
        <v>0</v>
      </c>
      <c r="AT1951" s="161">
        <f t="shared" si="2001"/>
        <v>0</v>
      </c>
      <c r="AU1951" s="166">
        <v>0</v>
      </c>
      <c r="AV1951" s="166">
        <v>0</v>
      </c>
      <c r="AW1951" s="161">
        <f t="shared" si="2002"/>
        <v>0</v>
      </c>
      <c r="AX1951" s="161">
        <f t="shared" si="2003"/>
        <v>0</v>
      </c>
      <c r="AY1951" s="166">
        <v>0</v>
      </c>
      <c r="AZ1951" s="166">
        <v>0</v>
      </c>
      <c r="BA1951" s="161">
        <f t="shared" si="2004"/>
        <v>0</v>
      </c>
      <c r="BB1951" s="166">
        <v>0</v>
      </c>
      <c r="BC1951" s="166">
        <v>0</v>
      </c>
      <c r="BD1951" s="161">
        <f t="shared" si="2005"/>
        <v>0</v>
      </c>
      <c r="BE1951" s="161">
        <f t="shared" si="2006"/>
        <v>0</v>
      </c>
      <c r="BF1951" s="166">
        <v>0</v>
      </c>
      <c r="BG1951" s="166">
        <v>0</v>
      </c>
      <c r="BH1951" s="161">
        <f t="shared" si="2007"/>
        <v>0</v>
      </c>
      <c r="BI1951" s="166">
        <v>0</v>
      </c>
      <c r="BJ1951" s="166">
        <v>0</v>
      </c>
      <c r="BK1951" s="161">
        <f t="shared" si="2008"/>
        <v>0</v>
      </c>
      <c r="BL1951" s="161">
        <f t="shared" si="2009"/>
        <v>0</v>
      </c>
      <c r="BM1951" s="166">
        <v>0</v>
      </c>
      <c r="BN1951" s="166">
        <v>0</v>
      </c>
      <c r="BO1951" s="161">
        <f t="shared" si="2010"/>
        <v>0</v>
      </c>
      <c r="BP1951" s="166">
        <v>0</v>
      </c>
      <c r="BQ1951" s="166">
        <v>0</v>
      </c>
      <c r="BR1951" s="161">
        <f t="shared" si="2011"/>
        <v>0</v>
      </c>
      <c r="BS1951" s="161">
        <f t="shared" si="2012"/>
        <v>0</v>
      </c>
      <c r="BT1951" s="166">
        <v>0</v>
      </c>
      <c r="BU1951" s="166">
        <v>0</v>
      </c>
      <c r="BV1951" s="161">
        <f t="shared" si="2013"/>
        <v>0</v>
      </c>
      <c r="BW1951" s="166">
        <v>0</v>
      </c>
      <c r="BX1951" s="166">
        <v>0</v>
      </c>
      <c r="BY1951" s="161">
        <f t="shared" si="2014"/>
        <v>0</v>
      </c>
      <c r="BZ1951" s="161">
        <f t="shared" si="2015"/>
        <v>0</v>
      </c>
      <c r="CA1951" s="160">
        <f t="shared" si="1997"/>
        <v>0</v>
      </c>
      <c r="CB1951" s="160">
        <f t="shared" si="1997"/>
        <v>0</v>
      </c>
      <c r="CC1951" s="161">
        <f t="shared" si="2016"/>
        <v>0</v>
      </c>
      <c r="CD1951" s="160">
        <f t="shared" si="1998"/>
        <v>0</v>
      </c>
      <c r="CE1951" s="160">
        <f t="shared" si="1998"/>
        <v>0</v>
      </c>
      <c r="CF1951" s="161">
        <f t="shared" si="2017"/>
        <v>0</v>
      </c>
      <c r="CG1951" s="161">
        <f t="shared" si="2018"/>
        <v>0</v>
      </c>
      <c r="CH1951" s="160">
        <f t="shared" si="1999"/>
        <v>0</v>
      </c>
      <c r="CI1951" s="160">
        <f t="shared" si="1999"/>
        <v>0</v>
      </c>
      <c r="CJ1951" s="166">
        <v>0</v>
      </c>
      <c r="CK1951" s="166">
        <v>0</v>
      </c>
      <c r="CL1951" s="166">
        <v>0</v>
      </c>
      <c r="CM1951" s="166">
        <v>0</v>
      </c>
      <c r="CN1951" s="160">
        <f t="shared" si="2000"/>
        <v>0</v>
      </c>
      <c r="CO1951" s="160">
        <f t="shared" si="2000"/>
        <v>0</v>
      </c>
    </row>
    <row r="1952" spans="1:93" ht="24" hidden="1">
      <c r="A1952" s="91"/>
      <c r="B1952" s="147">
        <v>2025</v>
      </c>
      <c r="C1952" s="147">
        <v>8308</v>
      </c>
      <c r="D1952" s="147">
        <v>3</v>
      </c>
      <c r="E1952" s="147">
        <v>7</v>
      </c>
      <c r="F1952" s="147">
        <v>19</v>
      </c>
      <c r="G1952" s="156"/>
      <c r="H1952" s="147">
        <v>5000</v>
      </c>
      <c r="I1952" s="147">
        <v>5100</v>
      </c>
      <c r="J1952" s="147">
        <v>519</v>
      </c>
      <c r="K1952" s="148" t="s">
        <v>51</v>
      </c>
      <c r="L1952" s="149"/>
      <c r="M1952" s="150" t="s">
        <v>202</v>
      </c>
      <c r="N1952" s="151">
        <f>SUM(N1953:N1959)</f>
        <v>0</v>
      </c>
      <c r="O1952" s="151">
        <f>SUM(O1953:O1959)</f>
        <v>0</v>
      </c>
      <c r="P1952" s="151">
        <f t="shared" si="2021"/>
        <v>0</v>
      </c>
      <c r="Q1952" s="151">
        <f>SUM(Q1953:Q1959)</f>
        <v>0</v>
      </c>
      <c r="R1952" s="151">
        <f>SUM(R1953:R1959)</f>
        <v>0</v>
      </c>
      <c r="S1952" s="151">
        <f t="shared" si="2022"/>
        <v>0</v>
      </c>
      <c r="T1952" s="151">
        <f t="shared" si="2023"/>
        <v>0</v>
      </c>
      <c r="U1952" s="152"/>
      <c r="V1952" s="153"/>
      <c r="W1952" s="154"/>
      <c r="X1952" s="155"/>
      <c r="Y1952" s="151">
        <f t="shared" ref="Y1952:AL1952" si="2025">SUM(Y1953:Y1959)</f>
        <v>0</v>
      </c>
      <c r="Z1952" s="151">
        <f t="shared" si="2025"/>
        <v>0</v>
      </c>
      <c r="AA1952" s="151">
        <f t="shared" si="2025"/>
        <v>0</v>
      </c>
      <c r="AB1952" s="151">
        <f t="shared" si="2025"/>
        <v>0</v>
      </c>
      <c r="AC1952" s="151">
        <f t="shared" si="2025"/>
        <v>0</v>
      </c>
      <c r="AD1952" s="151">
        <f t="shared" si="2025"/>
        <v>0</v>
      </c>
      <c r="AE1952" s="151">
        <f t="shared" si="2025"/>
        <v>0</v>
      </c>
      <c r="AF1952" s="151">
        <f t="shared" si="2025"/>
        <v>0</v>
      </c>
      <c r="AG1952" s="151">
        <f t="shared" si="2025"/>
        <v>0</v>
      </c>
      <c r="AH1952" s="151">
        <f t="shared" si="2025"/>
        <v>0</v>
      </c>
      <c r="AI1952" s="151">
        <f t="shared" si="2025"/>
        <v>0</v>
      </c>
      <c r="AJ1952" s="151">
        <f t="shared" si="2025"/>
        <v>0</v>
      </c>
      <c r="AK1952" s="151">
        <f t="shared" si="2025"/>
        <v>0</v>
      </c>
      <c r="AL1952" s="151">
        <f t="shared" si="2025"/>
        <v>0</v>
      </c>
      <c r="AM1952" s="151">
        <f t="shared" si="2020"/>
        <v>0</v>
      </c>
      <c r="AN1952" s="151">
        <f>SUM(AN1953:AN1959)</f>
        <v>0</v>
      </c>
      <c r="AO1952" s="151">
        <f>SUM(AO1953:AO1959)</f>
        <v>0</v>
      </c>
      <c r="AP1952" s="151">
        <f t="shared" si="2019"/>
        <v>0</v>
      </c>
      <c r="AQ1952" s="151">
        <f t="shared" si="2024"/>
        <v>0</v>
      </c>
      <c r="AR1952" s="151">
        <f>SUM(AR1953:AR1959)</f>
        <v>0</v>
      </c>
      <c r="AS1952" s="151">
        <f>SUM(AS1953:AS1959)</f>
        <v>0</v>
      </c>
      <c r="AT1952" s="151">
        <f t="shared" si="2001"/>
        <v>0</v>
      </c>
      <c r="AU1952" s="151">
        <f>SUM(AU1953:AU1959)</f>
        <v>0</v>
      </c>
      <c r="AV1952" s="151">
        <f>SUM(AV1953:AV1959)</f>
        <v>0</v>
      </c>
      <c r="AW1952" s="151">
        <f t="shared" si="2002"/>
        <v>0</v>
      </c>
      <c r="AX1952" s="151">
        <f t="shared" si="2003"/>
        <v>0</v>
      </c>
      <c r="AY1952" s="151">
        <f>SUM(AY1953:AY1959)</f>
        <v>0</v>
      </c>
      <c r="AZ1952" s="151">
        <f>SUM(AZ1953:AZ1959)</f>
        <v>0</v>
      </c>
      <c r="BA1952" s="151">
        <f t="shared" si="2004"/>
        <v>0</v>
      </c>
      <c r="BB1952" s="151">
        <f>SUM(BB1953:BB1959)</f>
        <v>0</v>
      </c>
      <c r="BC1952" s="151">
        <f>SUM(BC1953:BC1959)</f>
        <v>0</v>
      </c>
      <c r="BD1952" s="151">
        <f t="shared" si="2005"/>
        <v>0</v>
      </c>
      <c r="BE1952" s="151">
        <f t="shared" si="2006"/>
        <v>0</v>
      </c>
      <c r="BF1952" s="151">
        <f>SUM(BF1953:BF1959)</f>
        <v>0</v>
      </c>
      <c r="BG1952" s="151">
        <f>SUM(BG1953:BG1959)</f>
        <v>0</v>
      </c>
      <c r="BH1952" s="151">
        <f t="shared" si="2007"/>
        <v>0</v>
      </c>
      <c r="BI1952" s="151">
        <f>SUM(BI1953:BI1959)</f>
        <v>0</v>
      </c>
      <c r="BJ1952" s="151">
        <f>SUM(BJ1953:BJ1959)</f>
        <v>0</v>
      </c>
      <c r="BK1952" s="151">
        <f t="shared" si="2008"/>
        <v>0</v>
      </c>
      <c r="BL1952" s="151">
        <f t="shared" si="2009"/>
        <v>0</v>
      </c>
      <c r="BM1952" s="151">
        <f>SUM(BM1953:BM1959)</f>
        <v>0</v>
      </c>
      <c r="BN1952" s="151">
        <f>SUM(BN1953:BN1959)</f>
        <v>0</v>
      </c>
      <c r="BO1952" s="151">
        <f t="shared" si="2010"/>
        <v>0</v>
      </c>
      <c r="BP1952" s="151">
        <f>SUM(BP1953:BP1959)</f>
        <v>0</v>
      </c>
      <c r="BQ1952" s="151">
        <f>SUM(BQ1953:BQ1959)</f>
        <v>0</v>
      </c>
      <c r="BR1952" s="151">
        <f t="shared" si="2011"/>
        <v>0</v>
      </c>
      <c r="BS1952" s="151">
        <f t="shared" si="2012"/>
        <v>0</v>
      </c>
      <c r="BT1952" s="151">
        <f>SUM(BT1953:BT1959)</f>
        <v>0</v>
      </c>
      <c r="BU1952" s="151">
        <f>SUM(BU1953:BU1959)</f>
        <v>0</v>
      </c>
      <c r="BV1952" s="151">
        <f t="shared" si="2013"/>
        <v>0</v>
      </c>
      <c r="BW1952" s="151">
        <f>SUM(BW1953:BW1959)</f>
        <v>0</v>
      </c>
      <c r="BX1952" s="151">
        <f>SUM(BX1953:BX1959)</f>
        <v>0</v>
      </c>
      <c r="BY1952" s="151">
        <f t="shared" si="2014"/>
        <v>0</v>
      </c>
      <c r="BZ1952" s="151">
        <f t="shared" si="2015"/>
        <v>0</v>
      </c>
      <c r="CA1952" s="151">
        <f>SUM(CA1953:CA1959)</f>
        <v>0</v>
      </c>
      <c r="CB1952" s="151">
        <f>SUM(CB1953:CB1959)</f>
        <v>0</v>
      </c>
      <c r="CC1952" s="151">
        <f t="shared" si="2016"/>
        <v>0</v>
      </c>
      <c r="CD1952" s="151">
        <f>SUM(CD1953:CD1959)</f>
        <v>0</v>
      </c>
      <c r="CE1952" s="151">
        <f>SUM(CE1953:CE1959)</f>
        <v>0</v>
      </c>
      <c r="CF1952" s="151">
        <f t="shared" si="2017"/>
        <v>0</v>
      </c>
      <c r="CG1952" s="151">
        <f t="shared" si="2018"/>
        <v>0</v>
      </c>
      <c r="CH1952" s="151"/>
      <c r="CI1952" s="151"/>
      <c r="CJ1952" s="151"/>
      <c r="CK1952" s="151"/>
      <c r="CL1952" s="151"/>
      <c r="CM1952" s="151"/>
      <c r="CN1952" s="151"/>
      <c r="CO1952" s="151"/>
    </row>
    <row r="1953" spans="1:93" ht="24" hidden="1">
      <c r="A1953" s="91"/>
      <c r="B1953" s="156">
        <v>2025</v>
      </c>
      <c r="C1953" s="156">
        <v>8308</v>
      </c>
      <c r="D1953" s="156">
        <v>3</v>
      </c>
      <c r="E1953" s="156">
        <v>7</v>
      </c>
      <c r="F1953" s="156">
        <v>19</v>
      </c>
      <c r="G1953" s="156"/>
      <c r="H1953" s="156">
        <v>5000</v>
      </c>
      <c r="I1953" s="156">
        <v>5100</v>
      </c>
      <c r="J1953" s="156">
        <v>519</v>
      </c>
      <c r="K1953" s="157">
        <v>14</v>
      </c>
      <c r="L1953" s="158"/>
      <c r="M1953" s="159" t="s">
        <v>203</v>
      </c>
      <c r="N1953" s="160">
        <v>0</v>
      </c>
      <c r="O1953" s="160">
        <v>0</v>
      </c>
      <c r="P1953" s="161">
        <f t="shared" si="2021"/>
        <v>0</v>
      </c>
      <c r="Q1953" s="160">
        <v>0</v>
      </c>
      <c r="R1953" s="160">
        <v>0</v>
      </c>
      <c r="S1953" s="161">
        <f t="shared" si="2022"/>
        <v>0</v>
      </c>
      <c r="T1953" s="161">
        <f t="shared" si="2023"/>
        <v>0</v>
      </c>
      <c r="U1953" s="162" t="s">
        <v>111</v>
      </c>
      <c r="V1953" s="163"/>
      <c r="W1953" s="164"/>
      <c r="X1953" s="167" t="s">
        <v>66</v>
      </c>
      <c r="Y1953" s="166">
        <v>0</v>
      </c>
      <c r="Z1953" s="166">
        <v>0</v>
      </c>
      <c r="AA1953" s="166">
        <v>0</v>
      </c>
      <c r="AB1953" s="166">
        <v>0</v>
      </c>
      <c r="AC1953" s="166">
        <v>0</v>
      </c>
      <c r="AD1953" s="166">
        <v>0</v>
      </c>
      <c r="AE1953" s="166">
        <v>0</v>
      </c>
      <c r="AF1953" s="166">
        <v>0</v>
      </c>
      <c r="AG1953" s="166">
        <v>0</v>
      </c>
      <c r="AH1953" s="166">
        <v>0</v>
      </c>
      <c r="AI1953" s="166">
        <v>0</v>
      </c>
      <c r="AJ1953" s="166">
        <v>0</v>
      </c>
      <c r="AK1953" s="160">
        <f t="shared" ref="AK1953:AL1959" si="2026">N1953+Y1953-AE1953</f>
        <v>0</v>
      </c>
      <c r="AL1953" s="160">
        <f t="shared" si="2026"/>
        <v>0</v>
      </c>
      <c r="AM1953" s="161">
        <f t="shared" si="2020"/>
        <v>0</v>
      </c>
      <c r="AN1953" s="160">
        <f t="shared" ref="AN1953:AO1959" si="2027">Q1953+AA1953-AG1953</f>
        <v>0</v>
      </c>
      <c r="AO1953" s="160">
        <f t="shared" si="2027"/>
        <v>0</v>
      </c>
      <c r="AP1953" s="161">
        <f t="shared" si="2019"/>
        <v>0</v>
      </c>
      <c r="AQ1953" s="161">
        <f t="shared" si="2024"/>
        <v>0</v>
      </c>
      <c r="AR1953" s="166">
        <v>0</v>
      </c>
      <c r="AS1953" s="166">
        <v>0</v>
      </c>
      <c r="AT1953" s="161">
        <f t="shared" si="2001"/>
        <v>0</v>
      </c>
      <c r="AU1953" s="166">
        <v>0</v>
      </c>
      <c r="AV1953" s="166">
        <v>0</v>
      </c>
      <c r="AW1953" s="161">
        <f t="shared" si="2002"/>
        <v>0</v>
      </c>
      <c r="AX1953" s="161">
        <f t="shared" si="2003"/>
        <v>0</v>
      </c>
      <c r="AY1953" s="166">
        <v>0</v>
      </c>
      <c r="AZ1953" s="166">
        <v>0</v>
      </c>
      <c r="BA1953" s="161">
        <f t="shared" si="2004"/>
        <v>0</v>
      </c>
      <c r="BB1953" s="166">
        <v>0</v>
      </c>
      <c r="BC1953" s="166">
        <v>0</v>
      </c>
      <c r="BD1953" s="161">
        <f t="shared" si="2005"/>
        <v>0</v>
      </c>
      <c r="BE1953" s="161">
        <f t="shared" si="2006"/>
        <v>0</v>
      </c>
      <c r="BF1953" s="166">
        <v>0</v>
      </c>
      <c r="BG1953" s="166">
        <v>0</v>
      </c>
      <c r="BH1953" s="161">
        <f t="shared" si="2007"/>
        <v>0</v>
      </c>
      <c r="BI1953" s="166">
        <v>0</v>
      </c>
      <c r="BJ1953" s="166">
        <v>0</v>
      </c>
      <c r="BK1953" s="161">
        <f t="shared" si="2008"/>
        <v>0</v>
      </c>
      <c r="BL1953" s="161">
        <f t="shared" si="2009"/>
        <v>0</v>
      </c>
      <c r="BM1953" s="166">
        <v>0</v>
      </c>
      <c r="BN1953" s="166">
        <v>0</v>
      </c>
      <c r="BO1953" s="161">
        <f t="shared" si="2010"/>
        <v>0</v>
      </c>
      <c r="BP1953" s="166">
        <v>0</v>
      </c>
      <c r="BQ1953" s="166">
        <v>0</v>
      </c>
      <c r="BR1953" s="161">
        <f t="shared" si="2011"/>
        <v>0</v>
      </c>
      <c r="BS1953" s="161">
        <f t="shared" si="2012"/>
        <v>0</v>
      </c>
      <c r="BT1953" s="166">
        <v>0</v>
      </c>
      <c r="BU1953" s="166">
        <v>0</v>
      </c>
      <c r="BV1953" s="161">
        <f t="shared" si="2013"/>
        <v>0</v>
      </c>
      <c r="BW1953" s="166">
        <v>0</v>
      </c>
      <c r="BX1953" s="166">
        <v>0</v>
      </c>
      <c r="BY1953" s="161">
        <f t="shared" si="2014"/>
        <v>0</v>
      </c>
      <c r="BZ1953" s="161">
        <f t="shared" si="2015"/>
        <v>0</v>
      </c>
      <c r="CA1953" s="160">
        <f t="shared" ref="CA1953:CB1959" si="2028">AK1953-AR1953-AY1953-BF1953-BM1953-BT1953</f>
        <v>0</v>
      </c>
      <c r="CB1953" s="160">
        <f t="shared" si="2028"/>
        <v>0</v>
      </c>
      <c r="CC1953" s="161">
        <f t="shared" si="2016"/>
        <v>0</v>
      </c>
      <c r="CD1953" s="160">
        <f t="shared" ref="CD1953:CE1959" si="2029">AN1953-AU1953-BB1953-BI1953-BP1953-BW1953</f>
        <v>0</v>
      </c>
      <c r="CE1953" s="160">
        <f t="shared" si="2029"/>
        <v>0</v>
      </c>
      <c r="CF1953" s="161">
        <f t="shared" si="2017"/>
        <v>0</v>
      </c>
      <c r="CG1953" s="161">
        <f t="shared" si="2018"/>
        <v>0</v>
      </c>
      <c r="CH1953" s="160">
        <f t="shared" ref="CH1953:CI1959" si="2030">V1953+AC1953-AI1953</f>
        <v>0</v>
      </c>
      <c r="CI1953" s="160">
        <f t="shared" si="2030"/>
        <v>0</v>
      </c>
      <c r="CJ1953" s="166">
        <v>0</v>
      </c>
      <c r="CK1953" s="166">
        <v>0</v>
      </c>
      <c r="CL1953" s="166">
        <v>0</v>
      </c>
      <c r="CM1953" s="166">
        <v>0</v>
      </c>
      <c r="CN1953" s="160">
        <f t="shared" ref="CN1953:CO1959" si="2031">CH1953-CJ1953-CL1953</f>
        <v>0</v>
      </c>
      <c r="CO1953" s="160">
        <f t="shared" si="2031"/>
        <v>0</v>
      </c>
    </row>
    <row r="1954" spans="1:93" ht="24" hidden="1">
      <c r="A1954" s="91"/>
      <c r="B1954" s="156">
        <v>2025</v>
      </c>
      <c r="C1954" s="156">
        <v>8308</v>
      </c>
      <c r="D1954" s="156">
        <v>3</v>
      </c>
      <c r="E1954" s="156">
        <v>7</v>
      </c>
      <c r="F1954" s="156">
        <v>19</v>
      </c>
      <c r="G1954" s="156"/>
      <c r="H1954" s="156">
        <v>5000</v>
      </c>
      <c r="I1954" s="156">
        <v>5100</v>
      </c>
      <c r="J1954" s="156">
        <v>519</v>
      </c>
      <c r="K1954" s="157">
        <v>317</v>
      </c>
      <c r="L1954" s="158"/>
      <c r="M1954" s="159" t="s">
        <v>1402</v>
      </c>
      <c r="N1954" s="160">
        <v>0</v>
      </c>
      <c r="O1954" s="160">
        <v>0</v>
      </c>
      <c r="P1954" s="161">
        <f t="shared" si="2021"/>
        <v>0</v>
      </c>
      <c r="Q1954" s="160">
        <v>0</v>
      </c>
      <c r="R1954" s="160">
        <v>0</v>
      </c>
      <c r="S1954" s="161">
        <f t="shared" si="2022"/>
        <v>0</v>
      </c>
      <c r="T1954" s="161">
        <f t="shared" si="2023"/>
        <v>0</v>
      </c>
      <c r="U1954" s="162" t="s">
        <v>111</v>
      </c>
      <c r="V1954" s="163"/>
      <c r="W1954" s="164"/>
      <c r="X1954" s="167" t="s">
        <v>66</v>
      </c>
      <c r="Y1954" s="166">
        <v>0</v>
      </c>
      <c r="Z1954" s="166">
        <v>0</v>
      </c>
      <c r="AA1954" s="166">
        <v>0</v>
      </c>
      <c r="AB1954" s="166">
        <v>0</v>
      </c>
      <c r="AC1954" s="166">
        <v>0</v>
      </c>
      <c r="AD1954" s="166">
        <v>0</v>
      </c>
      <c r="AE1954" s="166">
        <v>0</v>
      </c>
      <c r="AF1954" s="166">
        <v>0</v>
      </c>
      <c r="AG1954" s="166">
        <v>0</v>
      </c>
      <c r="AH1954" s="166">
        <v>0</v>
      </c>
      <c r="AI1954" s="166">
        <v>0</v>
      </c>
      <c r="AJ1954" s="166">
        <v>0</v>
      </c>
      <c r="AK1954" s="160">
        <f t="shared" si="2026"/>
        <v>0</v>
      </c>
      <c r="AL1954" s="160">
        <f t="shared" si="2026"/>
        <v>0</v>
      </c>
      <c r="AM1954" s="161">
        <f t="shared" si="2020"/>
        <v>0</v>
      </c>
      <c r="AN1954" s="160">
        <f t="shared" si="2027"/>
        <v>0</v>
      </c>
      <c r="AO1954" s="160">
        <f t="shared" si="2027"/>
        <v>0</v>
      </c>
      <c r="AP1954" s="161">
        <f t="shared" si="2019"/>
        <v>0</v>
      </c>
      <c r="AQ1954" s="161">
        <f t="shared" si="2024"/>
        <v>0</v>
      </c>
      <c r="AR1954" s="166">
        <v>0</v>
      </c>
      <c r="AS1954" s="166">
        <v>0</v>
      </c>
      <c r="AT1954" s="161">
        <f t="shared" si="2001"/>
        <v>0</v>
      </c>
      <c r="AU1954" s="166">
        <v>0</v>
      </c>
      <c r="AV1954" s="166">
        <v>0</v>
      </c>
      <c r="AW1954" s="161">
        <f t="shared" si="2002"/>
        <v>0</v>
      </c>
      <c r="AX1954" s="161">
        <f t="shared" si="2003"/>
        <v>0</v>
      </c>
      <c r="AY1954" s="166">
        <v>0</v>
      </c>
      <c r="AZ1954" s="166">
        <v>0</v>
      </c>
      <c r="BA1954" s="161">
        <f t="shared" si="2004"/>
        <v>0</v>
      </c>
      <c r="BB1954" s="166">
        <v>0</v>
      </c>
      <c r="BC1954" s="166">
        <v>0</v>
      </c>
      <c r="BD1954" s="161">
        <f t="shared" si="2005"/>
        <v>0</v>
      </c>
      <c r="BE1954" s="161">
        <f t="shared" si="2006"/>
        <v>0</v>
      </c>
      <c r="BF1954" s="166">
        <v>0</v>
      </c>
      <c r="BG1954" s="166">
        <v>0</v>
      </c>
      <c r="BH1954" s="161">
        <f t="shared" si="2007"/>
        <v>0</v>
      </c>
      <c r="BI1954" s="166">
        <v>0</v>
      </c>
      <c r="BJ1954" s="166">
        <v>0</v>
      </c>
      <c r="BK1954" s="161">
        <f t="shared" si="2008"/>
        <v>0</v>
      </c>
      <c r="BL1954" s="161">
        <f t="shared" si="2009"/>
        <v>0</v>
      </c>
      <c r="BM1954" s="166">
        <v>0</v>
      </c>
      <c r="BN1954" s="166">
        <v>0</v>
      </c>
      <c r="BO1954" s="161">
        <f t="shared" si="2010"/>
        <v>0</v>
      </c>
      <c r="BP1954" s="166">
        <v>0</v>
      </c>
      <c r="BQ1954" s="166">
        <v>0</v>
      </c>
      <c r="BR1954" s="161">
        <f t="shared" si="2011"/>
        <v>0</v>
      </c>
      <c r="BS1954" s="161">
        <f t="shared" si="2012"/>
        <v>0</v>
      </c>
      <c r="BT1954" s="166">
        <v>0</v>
      </c>
      <c r="BU1954" s="166">
        <v>0</v>
      </c>
      <c r="BV1954" s="161">
        <f t="shared" si="2013"/>
        <v>0</v>
      </c>
      <c r="BW1954" s="166">
        <v>0</v>
      </c>
      <c r="BX1954" s="166">
        <v>0</v>
      </c>
      <c r="BY1954" s="161">
        <f t="shared" si="2014"/>
        <v>0</v>
      </c>
      <c r="BZ1954" s="161">
        <f t="shared" si="2015"/>
        <v>0</v>
      </c>
      <c r="CA1954" s="160">
        <f t="shared" si="2028"/>
        <v>0</v>
      </c>
      <c r="CB1954" s="160">
        <f t="shared" si="2028"/>
        <v>0</v>
      </c>
      <c r="CC1954" s="161">
        <f t="shared" si="2016"/>
        <v>0</v>
      </c>
      <c r="CD1954" s="160">
        <f t="shared" si="2029"/>
        <v>0</v>
      </c>
      <c r="CE1954" s="160">
        <f t="shared" si="2029"/>
        <v>0</v>
      </c>
      <c r="CF1954" s="161">
        <f t="shared" si="2017"/>
        <v>0</v>
      </c>
      <c r="CG1954" s="161">
        <f t="shared" si="2018"/>
        <v>0</v>
      </c>
      <c r="CH1954" s="160">
        <f t="shared" si="2030"/>
        <v>0</v>
      </c>
      <c r="CI1954" s="160">
        <f t="shared" si="2030"/>
        <v>0</v>
      </c>
      <c r="CJ1954" s="166">
        <v>0</v>
      </c>
      <c r="CK1954" s="166">
        <v>0</v>
      </c>
      <c r="CL1954" s="166">
        <v>0</v>
      </c>
      <c r="CM1954" s="166">
        <v>0</v>
      </c>
      <c r="CN1954" s="160">
        <f t="shared" si="2031"/>
        <v>0</v>
      </c>
      <c r="CO1954" s="160">
        <f t="shared" si="2031"/>
        <v>0</v>
      </c>
    </row>
    <row r="1955" spans="1:93" ht="24" hidden="1">
      <c r="A1955" s="91"/>
      <c r="B1955" s="156">
        <v>2025</v>
      </c>
      <c r="C1955" s="156">
        <v>8308</v>
      </c>
      <c r="D1955" s="156">
        <v>3</v>
      </c>
      <c r="E1955" s="156">
        <v>7</v>
      </c>
      <c r="F1955" s="156">
        <v>19</v>
      </c>
      <c r="G1955" s="156"/>
      <c r="H1955" s="156">
        <v>5000</v>
      </c>
      <c r="I1955" s="156">
        <v>5100</v>
      </c>
      <c r="J1955" s="156">
        <v>519</v>
      </c>
      <c r="K1955" s="157">
        <v>552</v>
      </c>
      <c r="L1955" s="158"/>
      <c r="M1955" s="159" t="s">
        <v>1403</v>
      </c>
      <c r="N1955" s="160">
        <v>0</v>
      </c>
      <c r="O1955" s="160">
        <v>0</v>
      </c>
      <c r="P1955" s="161">
        <f t="shared" si="2021"/>
        <v>0</v>
      </c>
      <c r="Q1955" s="160">
        <v>0</v>
      </c>
      <c r="R1955" s="160">
        <v>0</v>
      </c>
      <c r="S1955" s="161">
        <f t="shared" si="2022"/>
        <v>0</v>
      </c>
      <c r="T1955" s="161">
        <f t="shared" si="2023"/>
        <v>0</v>
      </c>
      <c r="U1955" s="162" t="s">
        <v>111</v>
      </c>
      <c r="V1955" s="163"/>
      <c r="W1955" s="164"/>
      <c r="X1955" s="165" t="s">
        <v>58</v>
      </c>
      <c r="Y1955" s="166">
        <v>0</v>
      </c>
      <c r="Z1955" s="166">
        <v>0</v>
      </c>
      <c r="AA1955" s="166">
        <v>0</v>
      </c>
      <c r="AB1955" s="166">
        <v>0</v>
      </c>
      <c r="AC1955" s="166">
        <v>0</v>
      </c>
      <c r="AD1955" s="166">
        <v>0</v>
      </c>
      <c r="AE1955" s="166">
        <v>0</v>
      </c>
      <c r="AF1955" s="166">
        <v>0</v>
      </c>
      <c r="AG1955" s="166">
        <v>0</v>
      </c>
      <c r="AH1955" s="166">
        <v>0</v>
      </c>
      <c r="AI1955" s="166">
        <v>0</v>
      </c>
      <c r="AJ1955" s="166">
        <v>0</v>
      </c>
      <c r="AK1955" s="160">
        <f t="shared" si="2026"/>
        <v>0</v>
      </c>
      <c r="AL1955" s="160">
        <f t="shared" si="2026"/>
        <v>0</v>
      </c>
      <c r="AM1955" s="161">
        <f t="shared" si="2020"/>
        <v>0</v>
      </c>
      <c r="AN1955" s="160">
        <f t="shared" si="2027"/>
        <v>0</v>
      </c>
      <c r="AO1955" s="160">
        <f t="shared" si="2027"/>
        <v>0</v>
      </c>
      <c r="AP1955" s="161">
        <f t="shared" si="2019"/>
        <v>0</v>
      </c>
      <c r="AQ1955" s="161">
        <f t="shared" si="2024"/>
        <v>0</v>
      </c>
      <c r="AR1955" s="166">
        <v>0</v>
      </c>
      <c r="AS1955" s="166">
        <v>0</v>
      </c>
      <c r="AT1955" s="161">
        <f t="shared" si="2001"/>
        <v>0</v>
      </c>
      <c r="AU1955" s="166">
        <v>0</v>
      </c>
      <c r="AV1955" s="166">
        <v>0</v>
      </c>
      <c r="AW1955" s="161">
        <f t="shared" si="2002"/>
        <v>0</v>
      </c>
      <c r="AX1955" s="161">
        <f t="shared" si="2003"/>
        <v>0</v>
      </c>
      <c r="AY1955" s="166">
        <v>0</v>
      </c>
      <c r="AZ1955" s="166">
        <v>0</v>
      </c>
      <c r="BA1955" s="161">
        <f t="shared" si="2004"/>
        <v>0</v>
      </c>
      <c r="BB1955" s="166">
        <v>0</v>
      </c>
      <c r="BC1955" s="166">
        <v>0</v>
      </c>
      <c r="BD1955" s="161">
        <f t="shared" si="2005"/>
        <v>0</v>
      </c>
      <c r="BE1955" s="161">
        <f t="shared" si="2006"/>
        <v>0</v>
      </c>
      <c r="BF1955" s="166">
        <v>0</v>
      </c>
      <c r="BG1955" s="166">
        <v>0</v>
      </c>
      <c r="BH1955" s="161">
        <f t="shared" si="2007"/>
        <v>0</v>
      </c>
      <c r="BI1955" s="166">
        <v>0</v>
      </c>
      <c r="BJ1955" s="166">
        <v>0</v>
      </c>
      <c r="BK1955" s="161">
        <f t="shared" si="2008"/>
        <v>0</v>
      </c>
      <c r="BL1955" s="161">
        <f t="shared" si="2009"/>
        <v>0</v>
      </c>
      <c r="BM1955" s="166">
        <v>0</v>
      </c>
      <c r="BN1955" s="166">
        <v>0</v>
      </c>
      <c r="BO1955" s="161">
        <f t="shared" si="2010"/>
        <v>0</v>
      </c>
      <c r="BP1955" s="166">
        <v>0</v>
      </c>
      <c r="BQ1955" s="166">
        <v>0</v>
      </c>
      <c r="BR1955" s="161">
        <f t="shared" si="2011"/>
        <v>0</v>
      </c>
      <c r="BS1955" s="161">
        <f t="shared" si="2012"/>
        <v>0</v>
      </c>
      <c r="BT1955" s="166">
        <v>0</v>
      </c>
      <c r="BU1955" s="166">
        <v>0</v>
      </c>
      <c r="BV1955" s="161">
        <f t="shared" si="2013"/>
        <v>0</v>
      </c>
      <c r="BW1955" s="166">
        <v>0</v>
      </c>
      <c r="BX1955" s="166">
        <v>0</v>
      </c>
      <c r="BY1955" s="161">
        <f t="shared" si="2014"/>
        <v>0</v>
      </c>
      <c r="BZ1955" s="161">
        <f t="shared" si="2015"/>
        <v>0</v>
      </c>
      <c r="CA1955" s="160">
        <f t="shared" si="2028"/>
        <v>0</v>
      </c>
      <c r="CB1955" s="160">
        <f t="shared" si="2028"/>
        <v>0</v>
      </c>
      <c r="CC1955" s="161">
        <f t="shared" si="2016"/>
        <v>0</v>
      </c>
      <c r="CD1955" s="160">
        <f t="shared" si="2029"/>
        <v>0</v>
      </c>
      <c r="CE1955" s="160">
        <f t="shared" si="2029"/>
        <v>0</v>
      </c>
      <c r="CF1955" s="161">
        <f t="shared" si="2017"/>
        <v>0</v>
      </c>
      <c r="CG1955" s="161">
        <f t="shared" si="2018"/>
        <v>0</v>
      </c>
      <c r="CH1955" s="160">
        <f t="shared" si="2030"/>
        <v>0</v>
      </c>
      <c r="CI1955" s="160">
        <f t="shared" si="2030"/>
        <v>0</v>
      </c>
      <c r="CJ1955" s="166">
        <v>0</v>
      </c>
      <c r="CK1955" s="166">
        <v>0</v>
      </c>
      <c r="CL1955" s="166">
        <v>0</v>
      </c>
      <c r="CM1955" s="166">
        <v>0</v>
      </c>
      <c r="CN1955" s="160">
        <f t="shared" si="2031"/>
        <v>0</v>
      </c>
      <c r="CO1955" s="160">
        <f t="shared" si="2031"/>
        <v>0</v>
      </c>
    </row>
    <row r="1956" spans="1:93" ht="24" hidden="1">
      <c r="A1956" s="91"/>
      <c r="B1956" s="156">
        <v>2025</v>
      </c>
      <c r="C1956" s="156">
        <v>8308</v>
      </c>
      <c r="D1956" s="156">
        <v>3</v>
      </c>
      <c r="E1956" s="156">
        <v>7</v>
      </c>
      <c r="F1956" s="156">
        <v>19</v>
      </c>
      <c r="G1956" s="156"/>
      <c r="H1956" s="156">
        <v>5000</v>
      </c>
      <c r="I1956" s="156">
        <v>5100</v>
      </c>
      <c r="J1956" s="156">
        <v>519</v>
      </c>
      <c r="K1956" s="157">
        <v>1388</v>
      </c>
      <c r="L1956" s="158"/>
      <c r="M1956" s="159" t="s">
        <v>1404</v>
      </c>
      <c r="N1956" s="160">
        <v>0</v>
      </c>
      <c r="O1956" s="160">
        <v>0</v>
      </c>
      <c r="P1956" s="161">
        <f t="shared" si="2021"/>
        <v>0</v>
      </c>
      <c r="Q1956" s="160">
        <v>0</v>
      </c>
      <c r="R1956" s="160">
        <v>0</v>
      </c>
      <c r="S1956" s="161">
        <f t="shared" si="2022"/>
        <v>0</v>
      </c>
      <c r="T1956" s="161">
        <f t="shared" si="2023"/>
        <v>0</v>
      </c>
      <c r="U1956" s="162" t="s">
        <v>111</v>
      </c>
      <c r="V1956" s="163"/>
      <c r="W1956" s="164"/>
      <c r="X1956" s="167" t="s">
        <v>66</v>
      </c>
      <c r="Y1956" s="166">
        <v>0</v>
      </c>
      <c r="Z1956" s="166">
        <v>0</v>
      </c>
      <c r="AA1956" s="166">
        <v>0</v>
      </c>
      <c r="AB1956" s="166">
        <v>0</v>
      </c>
      <c r="AC1956" s="166">
        <v>0</v>
      </c>
      <c r="AD1956" s="166">
        <v>0</v>
      </c>
      <c r="AE1956" s="166">
        <v>0</v>
      </c>
      <c r="AF1956" s="166">
        <v>0</v>
      </c>
      <c r="AG1956" s="166">
        <v>0</v>
      </c>
      <c r="AH1956" s="166">
        <v>0</v>
      </c>
      <c r="AI1956" s="166">
        <v>0</v>
      </c>
      <c r="AJ1956" s="166">
        <v>0</v>
      </c>
      <c r="AK1956" s="160">
        <f t="shared" si="2026"/>
        <v>0</v>
      </c>
      <c r="AL1956" s="160">
        <f t="shared" si="2026"/>
        <v>0</v>
      </c>
      <c r="AM1956" s="161">
        <f t="shared" si="2020"/>
        <v>0</v>
      </c>
      <c r="AN1956" s="160">
        <f t="shared" si="2027"/>
        <v>0</v>
      </c>
      <c r="AO1956" s="160">
        <f t="shared" si="2027"/>
        <v>0</v>
      </c>
      <c r="AP1956" s="161">
        <f t="shared" si="2019"/>
        <v>0</v>
      </c>
      <c r="AQ1956" s="161">
        <f t="shared" si="2024"/>
        <v>0</v>
      </c>
      <c r="AR1956" s="166">
        <v>0</v>
      </c>
      <c r="AS1956" s="166">
        <v>0</v>
      </c>
      <c r="AT1956" s="161">
        <f t="shared" si="2001"/>
        <v>0</v>
      </c>
      <c r="AU1956" s="166">
        <v>0</v>
      </c>
      <c r="AV1956" s="166">
        <v>0</v>
      </c>
      <c r="AW1956" s="161">
        <f t="shared" si="2002"/>
        <v>0</v>
      </c>
      <c r="AX1956" s="161">
        <f t="shared" si="2003"/>
        <v>0</v>
      </c>
      <c r="AY1956" s="166">
        <v>0</v>
      </c>
      <c r="AZ1956" s="166">
        <v>0</v>
      </c>
      <c r="BA1956" s="161">
        <f t="shared" si="2004"/>
        <v>0</v>
      </c>
      <c r="BB1956" s="166">
        <v>0</v>
      </c>
      <c r="BC1956" s="166">
        <v>0</v>
      </c>
      <c r="BD1956" s="161">
        <f t="shared" si="2005"/>
        <v>0</v>
      </c>
      <c r="BE1956" s="161">
        <f t="shared" si="2006"/>
        <v>0</v>
      </c>
      <c r="BF1956" s="166">
        <v>0</v>
      </c>
      <c r="BG1956" s="166">
        <v>0</v>
      </c>
      <c r="BH1956" s="161">
        <f t="shared" si="2007"/>
        <v>0</v>
      </c>
      <c r="BI1956" s="166">
        <v>0</v>
      </c>
      <c r="BJ1956" s="166">
        <v>0</v>
      </c>
      <c r="BK1956" s="161">
        <f t="shared" si="2008"/>
        <v>0</v>
      </c>
      <c r="BL1956" s="161">
        <f t="shared" si="2009"/>
        <v>0</v>
      </c>
      <c r="BM1956" s="166">
        <v>0</v>
      </c>
      <c r="BN1956" s="166">
        <v>0</v>
      </c>
      <c r="BO1956" s="161">
        <f t="shared" si="2010"/>
        <v>0</v>
      </c>
      <c r="BP1956" s="166">
        <v>0</v>
      </c>
      <c r="BQ1956" s="166">
        <v>0</v>
      </c>
      <c r="BR1956" s="161">
        <f t="shared" si="2011"/>
        <v>0</v>
      </c>
      <c r="BS1956" s="161">
        <f t="shared" si="2012"/>
        <v>0</v>
      </c>
      <c r="BT1956" s="166">
        <v>0</v>
      </c>
      <c r="BU1956" s="166">
        <v>0</v>
      </c>
      <c r="BV1956" s="161">
        <f t="shared" si="2013"/>
        <v>0</v>
      </c>
      <c r="BW1956" s="166">
        <v>0</v>
      </c>
      <c r="BX1956" s="166">
        <v>0</v>
      </c>
      <c r="BY1956" s="161">
        <f t="shared" si="2014"/>
        <v>0</v>
      </c>
      <c r="BZ1956" s="161">
        <f t="shared" si="2015"/>
        <v>0</v>
      </c>
      <c r="CA1956" s="160">
        <f t="shared" si="2028"/>
        <v>0</v>
      </c>
      <c r="CB1956" s="160">
        <f t="shared" si="2028"/>
        <v>0</v>
      </c>
      <c r="CC1956" s="161">
        <f t="shared" si="2016"/>
        <v>0</v>
      </c>
      <c r="CD1956" s="160">
        <f t="shared" si="2029"/>
        <v>0</v>
      </c>
      <c r="CE1956" s="160">
        <f t="shared" si="2029"/>
        <v>0</v>
      </c>
      <c r="CF1956" s="161">
        <f t="shared" si="2017"/>
        <v>0</v>
      </c>
      <c r="CG1956" s="161">
        <f t="shared" si="2018"/>
        <v>0</v>
      </c>
      <c r="CH1956" s="160">
        <f t="shared" si="2030"/>
        <v>0</v>
      </c>
      <c r="CI1956" s="160">
        <f t="shared" si="2030"/>
        <v>0</v>
      </c>
      <c r="CJ1956" s="166">
        <v>0</v>
      </c>
      <c r="CK1956" s="166">
        <v>0</v>
      </c>
      <c r="CL1956" s="166">
        <v>0</v>
      </c>
      <c r="CM1956" s="166">
        <v>0</v>
      </c>
      <c r="CN1956" s="160">
        <f t="shared" si="2031"/>
        <v>0</v>
      </c>
      <c r="CO1956" s="160">
        <f t="shared" si="2031"/>
        <v>0</v>
      </c>
    </row>
    <row r="1957" spans="1:93" ht="24" hidden="1">
      <c r="A1957" s="91"/>
      <c r="B1957" s="156">
        <v>2025</v>
      </c>
      <c r="C1957" s="156">
        <v>8308</v>
      </c>
      <c r="D1957" s="156">
        <v>3</v>
      </c>
      <c r="E1957" s="156">
        <v>7</v>
      </c>
      <c r="F1957" s="156">
        <v>19</v>
      </c>
      <c r="G1957" s="156"/>
      <c r="H1957" s="156">
        <v>5000</v>
      </c>
      <c r="I1957" s="156">
        <v>5100</v>
      </c>
      <c r="J1957" s="156">
        <v>519</v>
      </c>
      <c r="K1957" s="157">
        <v>1509</v>
      </c>
      <c r="L1957" s="158"/>
      <c r="M1957" s="159" t="s">
        <v>206</v>
      </c>
      <c r="N1957" s="160">
        <v>0</v>
      </c>
      <c r="O1957" s="160">
        <v>0</v>
      </c>
      <c r="P1957" s="161">
        <f t="shared" si="2021"/>
        <v>0</v>
      </c>
      <c r="Q1957" s="160">
        <v>0</v>
      </c>
      <c r="R1957" s="160">
        <v>0</v>
      </c>
      <c r="S1957" s="161">
        <f t="shared" si="2022"/>
        <v>0</v>
      </c>
      <c r="T1957" s="161">
        <f t="shared" si="2023"/>
        <v>0</v>
      </c>
      <c r="U1957" s="162" t="s">
        <v>111</v>
      </c>
      <c r="V1957" s="163"/>
      <c r="W1957" s="164"/>
      <c r="X1957" s="165" t="s">
        <v>58</v>
      </c>
      <c r="Y1957" s="166">
        <v>0</v>
      </c>
      <c r="Z1957" s="166">
        <v>0</v>
      </c>
      <c r="AA1957" s="166">
        <v>0</v>
      </c>
      <c r="AB1957" s="166">
        <v>0</v>
      </c>
      <c r="AC1957" s="166">
        <v>0</v>
      </c>
      <c r="AD1957" s="166">
        <v>0</v>
      </c>
      <c r="AE1957" s="166">
        <v>0</v>
      </c>
      <c r="AF1957" s="166">
        <v>0</v>
      </c>
      <c r="AG1957" s="166">
        <v>0</v>
      </c>
      <c r="AH1957" s="166">
        <v>0</v>
      </c>
      <c r="AI1957" s="166">
        <v>0</v>
      </c>
      <c r="AJ1957" s="166">
        <v>0</v>
      </c>
      <c r="AK1957" s="160">
        <f t="shared" si="2026"/>
        <v>0</v>
      </c>
      <c r="AL1957" s="160">
        <f t="shared" si="2026"/>
        <v>0</v>
      </c>
      <c r="AM1957" s="161">
        <f t="shared" si="2020"/>
        <v>0</v>
      </c>
      <c r="AN1957" s="160">
        <f t="shared" si="2027"/>
        <v>0</v>
      </c>
      <c r="AO1957" s="160">
        <f t="shared" si="2027"/>
        <v>0</v>
      </c>
      <c r="AP1957" s="161">
        <f t="shared" si="2019"/>
        <v>0</v>
      </c>
      <c r="AQ1957" s="161">
        <f t="shared" si="2024"/>
        <v>0</v>
      </c>
      <c r="AR1957" s="166">
        <v>0</v>
      </c>
      <c r="AS1957" s="166">
        <v>0</v>
      </c>
      <c r="AT1957" s="161">
        <f t="shared" si="2001"/>
        <v>0</v>
      </c>
      <c r="AU1957" s="166">
        <v>0</v>
      </c>
      <c r="AV1957" s="166">
        <v>0</v>
      </c>
      <c r="AW1957" s="161">
        <f t="shared" si="2002"/>
        <v>0</v>
      </c>
      <c r="AX1957" s="161">
        <f t="shared" si="2003"/>
        <v>0</v>
      </c>
      <c r="AY1957" s="166">
        <v>0</v>
      </c>
      <c r="AZ1957" s="166">
        <v>0</v>
      </c>
      <c r="BA1957" s="161">
        <f t="shared" si="2004"/>
        <v>0</v>
      </c>
      <c r="BB1957" s="166">
        <v>0</v>
      </c>
      <c r="BC1957" s="166">
        <v>0</v>
      </c>
      <c r="BD1957" s="161">
        <f t="shared" si="2005"/>
        <v>0</v>
      </c>
      <c r="BE1957" s="161">
        <f t="shared" si="2006"/>
        <v>0</v>
      </c>
      <c r="BF1957" s="166">
        <v>0</v>
      </c>
      <c r="BG1957" s="166">
        <v>0</v>
      </c>
      <c r="BH1957" s="161">
        <f t="shared" si="2007"/>
        <v>0</v>
      </c>
      <c r="BI1957" s="166">
        <v>0</v>
      </c>
      <c r="BJ1957" s="166">
        <v>0</v>
      </c>
      <c r="BK1957" s="161">
        <f t="shared" si="2008"/>
        <v>0</v>
      </c>
      <c r="BL1957" s="161">
        <f t="shared" si="2009"/>
        <v>0</v>
      </c>
      <c r="BM1957" s="166">
        <v>0</v>
      </c>
      <c r="BN1957" s="166">
        <v>0</v>
      </c>
      <c r="BO1957" s="161">
        <f t="shared" si="2010"/>
        <v>0</v>
      </c>
      <c r="BP1957" s="166">
        <v>0</v>
      </c>
      <c r="BQ1957" s="166">
        <v>0</v>
      </c>
      <c r="BR1957" s="161">
        <f t="shared" si="2011"/>
        <v>0</v>
      </c>
      <c r="BS1957" s="161">
        <f t="shared" si="2012"/>
        <v>0</v>
      </c>
      <c r="BT1957" s="166">
        <v>0</v>
      </c>
      <c r="BU1957" s="166">
        <v>0</v>
      </c>
      <c r="BV1957" s="161">
        <f t="shared" si="2013"/>
        <v>0</v>
      </c>
      <c r="BW1957" s="166">
        <v>0</v>
      </c>
      <c r="BX1957" s="166">
        <v>0</v>
      </c>
      <c r="BY1957" s="161">
        <f t="shared" si="2014"/>
        <v>0</v>
      </c>
      <c r="BZ1957" s="161">
        <f t="shared" si="2015"/>
        <v>0</v>
      </c>
      <c r="CA1957" s="160">
        <f t="shared" si="2028"/>
        <v>0</v>
      </c>
      <c r="CB1957" s="160">
        <f t="shared" si="2028"/>
        <v>0</v>
      </c>
      <c r="CC1957" s="161">
        <f t="shared" si="2016"/>
        <v>0</v>
      </c>
      <c r="CD1957" s="160">
        <f t="shared" si="2029"/>
        <v>0</v>
      </c>
      <c r="CE1957" s="160">
        <f t="shared" si="2029"/>
        <v>0</v>
      </c>
      <c r="CF1957" s="161">
        <f t="shared" si="2017"/>
        <v>0</v>
      </c>
      <c r="CG1957" s="161">
        <f t="shared" si="2018"/>
        <v>0</v>
      </c>
      <c r="CH1957" s="160">
        <f t="shared" si="2030"/>
        <v>0</v>
      </c>
      <c r="CI1957" s="160">
        <f t="shared" si="2030"/>
        <v>0</v>
      </c>
      <c r="CJ1957" s="166">
        <v>0</v>
      </c>
      <c r="CK1957" s="166">
        <v>0</v>
      </c>
      <c r="CL1957" s="166">
        <v>0</v>
      </c>
      <c r="CM1957" s="166">
        <v>0</v>
      </c>
      <c r="CN1957" s="160">
        <f t="shared" si="2031"/>
        <v>0</v>
      </c>
      <c r="CO1957" s="160">
        <f t="shared" si="2031"/>
        <v>0</v>
      </c>
    </row>
    <row r="1958" spans="1:93" ht="24" hidden="1">
      <c r="A1958" s="91"/>
      <c r="B1958" s="156">
        <v>2025</v>
      </c>
      <c r="C1958" s="156">
        <v>8308</v>
      </c>
      <c r="D1958" s="156">
        <v>3</v>
      </c>
      <c r="E1958" s="156">
        <v>7</v>
      </c>
      <c r="F1958" s="156">
        <v>19</v>
      </c>
      <c r="G1958" s="156"/>
      <c r="H1958" s="156">
        <v>5000</v>
      </c>
      <c r="I1958" s="156">
        <v>5100</v>
      </c>
      <c r="J1958" s="156">
        <v>519</v>
      </c>
      <c r="K1958" s="157">
        <v>1638</v>
      </c>
      <c r="L1958" s="158"/>
      <c r="M1958" s="159" t="s">
        <v>1405</v>
      </c>
      <c r="N1958" s="160">
        <v>0</v>
      </c>
      <c r="O1958" s="160">
        <v>0</v>
      </c>
      <c r="P1958" s="161">
        <f t="shared" si="2021"/>
        <v>0</v>
      </c>
      <c r="Q1958" s="160">
        <v>0</v>
      </c>
      <c r="R1958" s="160">
        <v>0</v>
      </c>
      <c r="S1958" s="161">
        <f t="shared" si="2022"/>
        <v>0</v>
      </c>
      <c r="T1958" s="161">
        <f t="shared" si="2023"/>
        <v>0</v>
      </c>
      <c r="U1958" s="162" t="s">
        <v>111</v>
      </c>
      <c r="V1958" s="163"/>
      <c r="W1958" s="164"/>
      <c r="X1958" s="167" t="s">
        <v>66</v>
      </c>
      <c r="Y1958" s="166">
        <v>0</v>
      </c>
      <c r="Z1958" s="166">
        <v>0</v>
      </c>
      <c r="AA1958" s="166">
        <v>0</v>
      </c>
      <c r="AB1958" s="166">
        <v>0</v>
      </c>
      <c r="AC1958" s="166">
        <v>0</v>
      </c>
      <c r="AD1958" s="166">
        <v>0</v>
      </c>
      <c r="AE1958" s="166">
        <v>0</v>
      </c>
      <c r="AF1958" s="166">
        <v>0</v>
      </c>
      <c r="AG1958" s="166">
        <v>0</v>
      </c>
      <c r="AH1958" s="166">
        <v>0</v>
      </c>
      <c r="AI1958" s="166">
        <v>0</v>
      </c>
      <c r="AJ1958" s="166">
        <v>0</v>
      </c>
      <c r="AK1958" s="160">
        <f t="shared" si="2026"/>
        <v>0</v>
      </c>
      <c r="AL1958" s="160">
        <f t="shared" si="2026"/>
        <v>0</v>
      </c>
      <c r="AM1958" s="161">
        <f t="shared" si="2020"/>
        <v>0</v>
      </c>
      <c r="AN1958" s="160">
        <f t="shared" si="2027"/>
        <v>0</v>
      </c>
      <c r="AO1958" s="160">
        <f t="shared" si="2027"/>
        <v>0</v>
      </c>
      <c r="AP1958" s="161">
        <f t="shared" si="2019"/>
        <v>0</v>
      </c>
      <c r="AQ1958" s="161">
        <f t="shared" si="2024"/>
        <v>0</v>
      </c>
      <c r="AR1958" s="166">
        <v>0</v>
      </c>
      <c r="AS1958" s="166">
        <v>0</v>
      </c>
      <c r="AT1958" s="161">
        <f t="shared" si="2001"/>
        <v>0</v>
      </c>
      <c r="AU1958" s="166">
        <v>0</v>
      </c>
      <c r="AV1958" s="166">
        <v>0</v>
      </c>
      <c r="AW1958" s="161">
        <f t="shared" si="2002"/>
        <v>0</v>
      </c>
      <c r="AX1958" s="161">
        <f t="shared" si="2003"/>
        <v>0</v>
      </c>
      <c r="AY1958" s="166">
        <v>0</v>
      </c>
      <c r="AZ1958" s="166">
        <v>0</v>
      </c>
      <c r="BA1958" s="161">
        <f t="shared" si="2004"/>
        <v>0</v>
      </c>
      <c r="BB1958" s="166">
        <v>0</v>
      </c>
      <c r="BC1958" s="166">
        <v>0</v>
      </c>
      <c r="BD1958" s="161">
        <f t="shared" si="2005"/>
        <v>0</v>
      </c>
      <c r="BE1958" s="161">
        <f t="shared" si="2006"/>
        <v>0</v>
      </c>
      <c r="BF1958" s="166">
        <v>0</v>
      </c>
      <c r="BG1958" s="166">
        <v>0</v>
      </c>
      <c r="BH1958" s="161">
        <f t="shared" si="2007"/>
        <v>0</v>
      </c>
      <c r="BI1958" s="166">
        <v>0</v>
      </c>
      <c r="BJ1958" s="166">
        <v>0</v>
      </c>
      <c r="BK1958" s="161">
        <f t="shared" si="2008"/>
        <v>0</v>
      </c>
      <c r="BL1958" s="161">
        <f t="shared" si="2009"/>
        <v>0</v>
      </c>
      <c r="BM1958" s="166">
        <v>0</v>
      </c>
      <c r="BN1958" s="166">
        <v>0</v>
      </c>
      <c r="BO1958" s="161">
        <f t="shared" si="2010"/>
        <v>0</v>
      </c>
      <c r="BP1958" s="166">
        <v>0</v>
      </c>
      <c r="BQ1958" s="166">
        <v>0</v>
      </c>
      <c r="BR1958" s="161">
        <f t="shared" si="2011"/>
        <v>0</v>
      </c>
      <c r="BS1958" s="161">
        <f t="shared" si="2012"/>
        <v>0</v>
      </c>
      <c r="BT1958" s="166">
        <v>0</v>
      </c>
      <c r="BU1958" s="166">
        <v>0</v>
      </c>
      <c r="BV1958" s="161">
        <f t="shared" si="2013"/>
        <v>0</v>
      </c>
      <c r="BW1958" s="166">
        <v>0</v>
      </c>
      <c r="BX1958" s="166">
        <v>0</v>
      </c>
      <c r="BY1958" s="161">
        <f t="shared" si="2014"/>
        <v>0</v>
      </c>
      <c r="BZ1958" s="161">
        <f t="shared" si="2015"/>
        <v>0</v>
      </c>
      <c r="CA1958" s="160">
        <f t="shared" si="2028"/>
        <v>0</v>
      </c>
      <c r="CB1958" s="160">
        <f t="shared" si="2028"/>
        <v>0</v>
      </c>
      <c r="CC1958" s="161">
        <f t="shared" si="2016"/>
        <v>0</v>
      </c>
      <c r="CD1958" s="160">
        <f t="shared" si="2029"/>
        <v>0</v>
      </c>
      <c r="CE1958" s="160">
        <f t="shared" si="2029"/>
        <v>0</v>
      </c>
      <c r="CF1958" s="161">
        <f t="shared" si="2017"/>
        <v>0</v>
      </c>
      <c r="CG1958" s="161">
        <f t="shared" si="2018"/>
        <v>0</v>
      </c>
      <c r="CH1958" s="160">
        <f t="shared" si="2030"/>
        <v>0</v>
      </c>
      <c r="CI1958" s="160">
        <f t="shared" si="2030"/>
        <v>0</v>
      </c>
      <c r="CJ1958" s="166">
        <v>0</v>
      </c>
      <c r="CK1958" s="166">
        <v>0</v>
      </c>
      <c r="CL1958" s="166">
        <v>0</v>
      </c>
      <c r="CM1958" s="166">
        <v>0</v>
      </c>
      <c r="CN1958" s="160">
        <f t="shared" si="2031"/>
        <v>0</v>
      </c>
      <c r="CO1958" s="160">
        <f t="shared" si="2031"/>
        <v>0</v>
      </c>
    </row>
    <row r="1959" spans="1:93" ht="24" hidden="1">
      <c r="A1959" s="91"/>
      <c r="B1959" s="156">
        <v>2025</v>
      </c>
      <c r="C1959" s="156">
        <v>8308</v>
      </c>
      <c r="D1959" s="156">
        <v>3</v>
      </c>
      <c r="E1959" s="156">
        <v>7</v>
      </c>
      <c r="F1959" s="156">
        <v>19</v>
      </c>
      <c r="G1959" s="156"/>
      <c r="H1959" s="156">
        <v>5000</v>
      </c>
      <c r="I1959" s="156">
        <v>5100</v>
      </c>
      <c r="J1959" s="156">
        <v>519</v>
      </c>
      <c r="K1959" s="157">
        <v>1639</v>
      </c>
      <c r="L1959" s="158"/>
      <c r="M1959" s="159" t="s">
        <v>1406</v>
      </c>
      <c r="N1959" s="160">
        <v>0</v>
      </c>
      <c r="O1959" s="160">
        <v>0</v>
      </c>
      <c r="P1959" s="161">
        <f t="shared" si="2021"/>
        <v>0</v>
      </c>
      <c r="Q1959" s="160">
        <v>0</v>
      </c>
      <c r="R1959" s="160">
        <v>0</v>
      </c>
      <c r="S1959" s="161">
        <f t="shared" si="2022"/>
        <v>0</v>
      </c>
      <c r="T1959" s="161">
        <f t="shared" si="2023"/>
        <v>0</v>
      </c>
      <c r="U1959" s="162" t="s">
        <v>111</v>
      </c>
      <c r="V1959" s="163"/>
      <c r="W1959" s="164"/>
      <c r="X1959" s="167" t="s">
        <v>66</v>
      </c>
      <c r="Y1959" s="166">
        <v>0</v>
      </c>
      <c r="Z1959" s="166">
        <v>0</v>
      </c>
      <c r="AA1959" s="166">
        <v>0</v>
      </c>
      <c r="AB1959" s="166">
        <v>0</v>
      </c>
      <c r="AC1959" s="166">
        <v>0</v>
      </c>
      <c r="AD1959" s="166">
        <v>0</v>
      </c>
      <c r="AE1959" s="166">
        <v>0</v>
      </c>
      <c r="AF1959" s="166">
        <v>0</v>
      </c>
      <c r="AG1959" s="166">
        <v>0</v>
      </c>
      <c r="AH1959" s="166">
        <v>0</v>
      </c>
      <c r="AI1959" s="166">
        <v>0</v>
      </c>
      <c r="AJ1959" s="166">
        <v>0</v>
      </c>
      <c r="AK1959" s="160">
        <f t="shared" si="2026"/>
        <v>0</v>
      </c>
      <c r="AL1959" s="160">
        <f t="shared" si="2026"/>
        <v>0</v>
      </c>
      <c r="AM1959" s="161">
        <f t="shared" si="2020"/>
        <v>0</v>
      </c>
      <c r="AN1959" s="160">
        <f t="shared" si="2027"/>
        <v>0</v>
      </c>
      <c r="AO1959" s="160">
        <f t="shared" si="2027"/>
        <v>0</v>
      </c>
      <c r="AP1959" s="161">
        <f t="shared" si="2019"/>
        <v>0</v>
      </c>
      <c r="AQ1959" s="161">
        <f t="shared" si="2024"/>
        <v>0</v>
      </c>
      <c r="AR1959" s="166">
        <v>0</v>
      </c>
      <c r="AS1959" s="166">
        <v>0</v>
      </c>
      <c r="AT1959" s="161">
        <f t="shared" si="2001"/>
        <v>0</v>
      </c>
      <c r="AU1959" s="166">
        <v>0</v>
      </c>
      <c r="AV1959" s="166">
        <v>0</v>
      </c>
      <c r="AW1959" s="161">
        <f t="shared" si="2002"/>
        <v>0</v>
      </c>
      <c r="AX1959" s="161">
        <f t="shared" si="2003"/>
        <v>0</v>
      </c>
      <c r="AY1959" s="166">
        <v>0</v>
      </c>
      <c r="AZ1959" s="166">
        <v>0</v>
      </c>
      <c r="BA1959" s="161">
        <f t="shared" si="2004"/>
        <v>0</v>
      </c>
      <c r="BB1959" s="166">
        <v>0</v>
      </c>
      <c r="BC1959" s="166">
        <v>0</v>
      </c>
      <c r="BD1959" s="161">
        <f t="shared" si="2005"/>
        <v>0</v>
      </c>
      <c r="BE1959" s="161">
        <f t="shared" si="2006"/>
        <v>0</v>
      </c>
      <c r="BF1959" s="166">
        <v>0</v>
      </c>
      <c r="BG1959" s="166">
        <v>0</v>
      </c>
      <c r="BH1959" s="161">
        <f t="shared" si="2007"/>
        <v>0</v>
      </c>
      <c r="BI1959" s="166">
        <v>0</v>
      </c>
      <c r="BJ1959" s="166">
        <v>0</v>
      </c>
      <c r="BK1959" s="161">
        <f t="shared" si="2008"/>
        <v>0</v>
      </c>
      <c r="BL1959" s="161">
        <f t="shared" si="2009"/>
        <v>0</v>
      </c>
      <c r="BM1959" s="166">
        <v>0</v>
      </c>
      <c r="BN1959" s="166">
        <v>0</v>
      </c>
      <c r="BO1959" s="161">
        <f t="shared" si="2010"/>
        <v>0</v>
      </c>
      <c r="BP1959" s="166">
        <v>0</v>
      </c>
      <c r="BQ1959" s="166">
        <v>0</v>
      </c>
      <c r="BR1959" s="161">
        <f t="shared" si="2011"/>
        <v>0</v>
      </c>
      <c r="BS1959" s="161">
        <f t="shared" si="2012"/>
        <v>0</v>
      </c>
      <c r="BT1959" s="166">
        <v>0</v>
      </c>
      <c r="BU1959" s="166">
        <v>0</v>
      </c>
      <c r="BV1959" s="161">
        <f t="shared" si="2013"/>
        <v>0</v>
      </c>
      <c r="BW1959" s="166">
        <v>0</v>
      </c>
      <c r="BX1959" s="166">
        <v>0</v>
      </c>
      <c r="BY1959" s="161">
        <f t="shared" si="2014"/>
        <v>0</v>
      </c>
      <c r="BZ1959" s="161">
        <f t="shared" si="2015"/>
        <v>0</v>
      </c>
      <c r="CA1959" s="160">
        <f t="shared" si="2028"/>
        <v>0</v>
      </c>
      <c r="CB1959" s="160">
        <f t="shared" si="2028"/>
        <v>0</v>
      </c>
      <c r="CC1959" s="161">
        <f t="shared" si="2016"/>
        <v>0</v>
      </c>
      <c r="CD1959" s="160">
        <f t="shared" si="2029"/>
        <v>0</v>
      </c>
      <c r="CE1959" s="160">
        <f t="shared" si="2029"/>
        <v>0</v>
      </c>
      <c r="CF1959" s="161">
        <f t="shared" si="2017"/>
        <v>0</v>
      </c>
      <c r="CG1959" s="161">
        <f t="shared" si="2018"/>
        <v>0</v>
      </c>
      <c r="CH1959" s="160">
        <f t="shared" si="2030"/>
        <v>0</v>
      </c>
      <c r="CI1959" s="160">
        <f t="shared" si="2030"/>
        <v>0</v>
      </c>
      <c r="CJ1959" s="166">
        <v>0</v>
      </c>
      <c r="CK1959" s="166">
        <v>0</v>
      </c>
      <c r="CL1959" s="166">
        <v>0</v>
      </c>
      <c r="CM1959" s="166">
        <v>0</v>
      </c>
      <c r="CN1959" s="160">
        <f t="shared" si="2031"/>
        <v>0</v>
      </c>
      <c r="CO1959" s="160">
        <f t="shared" si="2031"/>
        <v>0</v>
      </c>
    </row>
    <row r="1960" spans="1:93" ht="24" hidden="1">
      <c r="A1960" s="91"/>
      <c r="B1960" s="138">
        <v>2025</v>
      </c>
      <c r="C1960" s="138">
        <v>8308</v>
      </c>
      <c r="D1960" s="138">
        <v>3</v>
      </c>
      <c r="E1960" s="138">
        <v>7</v>
      </c>
      <c r="F1960" s="138">
        <v>19</v>
      </c>
      <c r="G1960" s="156"/>
      <c r="H1960" s="138">
        <v>5000</v>
      </c>
      <c r="I1960" s="138">
        <v>5200</v>
      </c>
      <c r="J1960" s="138"/>
      <c r="K1960" s="139" t="s">
        <v>51</v>
      </c>
      <c r="L1960" s="140"/>
      <c r="M1960" s="141" t="s">
        <v>207</v>
      </c>
      <c r="N1960" s="142">
        <f>N1961+N1965</f>
        <v>0</v>
      </c>
      <c r="O1960" s="142">
        <f>O1961+O1965</f>
        <v>0</v>
      </c>
      <c r="P1960" s="142">
        <f t="shared" si="2021"/>
        <v>0</v>
      </c>
      <c r="Q1960" s="142">
        <f>Q1961+Q1965</f>
        <v>0</v>
      </c>
      <c r="R1960" s="142">
        <f>R1961+R1965</f>
        <v>0</v>
      </c>
      <c r="S1960" s="142">
        <f t="shared" si="2022"/>
        <v>0</v>
      </c>
      <c r="T1960" s="142">
        <f t="shared" si="2023"/>
        <v>0</v>
      </c>
      <c r="U1960" s="143"/>
      <c r="V1960" s="144"/>
      <c r="W1960" s="145"/>
      <c r="X1960" s="146"/>
      <c r="Y1960" s="142">
        <f t="shared" ref="Y1960:AL1960" si="2032">Y1961+Y1965</f>
        <v>0</v>
      </c>
      <c r="Z1960" s="142">
        <f t="shared" si="2032"/>
        <v>0</v>
      </c>
      <c r="AA1960" s="142">
        <f t="shared" si="2032"/>
        <v>0</v>
      </c>
      <c r="AB1960" s="142">
        <f t="shared" si="2032"/>
        <v>0</v>
      </c>
      <c r="AC1960" s="142">
        <f t="shared" si="2032"/>
        <v>0</v>
      </c>
      <c r="AD1960" s="142">
        <f t="shared" si="2032"/>
        <v>0</v>
      </c>
      <c r="AE1960" s="142">
        <f t="shared" si="2032"/>
        <v>0</v>
      </c>
      <c r="AF1960" s="142">
        <f t="shared" si="2032"/>
        <v>0</v>
      </c>
      <c r="AG1960" s="142">
        <f t="shared" si="2032"/>
        <v>0</v>
      </c>
      <c r="AH1960" s="142">
        <f t="shared" si="2032"/>
        <v>0</v>
      </c>
      <c r="AI1960" s="142">
        <f t="shared" si="2032"/>
        <v>0</v>
      </c>
      <c r="AJ1960" s="142">
        <f t="shared" si="2032"/>
        <v>0</v>
      </c>
      <c r="AK1960" s="142">
        <f t="shared" si="2032"/>
        <v>0</v>
      </c>
      <c r="AL1960" s="142">
        <f t="shared" si="2032"/>
        <v>0</v>
      </c>
      <c r="AM1960" s="142">
        <f t="shared" si="2020"/>
        <v>0</v>
      </c>
      <c r="AN1960" s="142">
        <f>AN1961+AN1965</f>
        <v>0</v>
      </c>
      <c r="AO1960" s="142">
        <f>AO1961+AO1965</f>
        <v>0</v>
      </c>
      <c r="AP1960" s="142">
        <f t="shared" si="2019"/>
        <v>0</v>
      </c>
      <c r="AQ1960" s="142">
        <f t="shared" si="2024"/>
        <v>0</v>
      </c>
      <c r="AR1960" s="142">
        <f>AR1961+AR1965</f>
        <v>0</v>
      </c>
      <c r="AS1960" s="142">
        <f>AS1961+AS1965</f>
        <v>0</v>
      </c>
      <c r="AT1960" s="142">
        <f t="shared" si="2001"/>
        <v>0</v>
      </c>
      <c r="AU1960" s="142">
        <f>AU1961+AU1965</f>
        <v>0</v>
      </c>
      <c r="AV1960" s="142">
        <f>AV1961+AV1965</f>
        <v>0</v>
      </c>
      <c r="AW1960" s="142">
        <f t="shared" si="2002"/>
        <v>0</v>
      </c>
      <c r="AX1960" s="142">
        <f t="shared" si="2003"/>
        <v>0</v>
      </c>
      <c r="AY1960" s="142">
        <f>AY1961+AY1965</f>
        <v>0</v>
      </c>
      <c r="AZ1960" s="142">
        <f>AZ1961+AZ1965</f>
        <v>0</v>
      </c>
      <c r="BA1960" s="142">
        <f t="shared" si="2004"/>
        <v>0</v>
      </c>
      <c r="BB1960" s="142">
        <f>BB1961+BB1965</f>
        <v>0</v>
      </c>
      <c r="BC1960" s="142">
        <f>BC1961+BC1965</f>
        <v>0</v>
      </c>
      <c r="BD1960" s="142">
        <f t="shared" si="2005"/>
        <v>0</v>
      </c>
      <c r="BE1960" s="142">
        <f t="shared" si="2006"/>
        <v>0</v>
      </c>
      <c r="BF1960" s="142">
        <f>BF1961+BF1965</f>
        <v>0</v>
      </c>
      <c r="BG1960" s="142">
        <f>BG1961+BG1965</f>
        <v>0</v>
      </c>
      <c r="BH1960" s="142">
        <f t="shared" si="2007"/>
        <v>0</v>
      </c>
      <c r="BI1960" s="142">
        <f>BI1961+BI1965</f>
        <v>0</v>
      </c>
      <c r="BJ1960" s="142">
        <f>BJ1961+BJ1965</f>
        <v>0</v>
      </c>
      <c r="BK1960" s="142">
        <f t="shared" si="2008"/>
        <v>0</v>
      </c>
      <c r="BL1960" s="142">
        <f t="shared" si="2009"/>
        <v>0</v>
      </c>
      <c r="BM1960" s="142">
        <f>BM1961+BM1965</f>
        <v>0</v>
      </c>
      <c r="BN1960" s="142">
        <f>BN1961+BN1965</f>
        <v>0</v>
      </c>
      <c r="BO1960" s="142">
        <f t="shared" si="2010"/>
        <v>0</v>
      </c>
      <c r="BP1960" s="142">
        <f>BP1961+BP1965</f>
        <v>0</v>
      </c>
      <c r="BQ1960" s="142">
        <f>BQ1961+BQ1965</f>
        <v>0</v>
      </c>
      <c r="BR1960" s="142">
        <f t="shared" si="2011"/>
        <v>0</v>
      </c>
      <c r="BS1960" s="142">
        <f t="shared" si="2012"/>
        <v>0</v>
      </c>
      <c r="BT1960" s="142">
        <f>BT1961+BT1965</f>
        <v>0</v>
      </c>
      <c r="BU1960" s="142">
        <f>BU1961+BU1965</f>
        <v>0</v>
      </c>
      <c r="BV1960" s="142">
        <f t="shared" si="2013"/>
        <v>0</v>
      </c>
      <c r="BW1960" s="142">
        <f>BW1961+BW1965</f>
        <v>0</v>
      </c>
      <c r="BX1960" s="142">
        <f>BX1961+BX1965</f>
        <v>0</v>
      </c>
      <c r="BY1960" s="142">
        <f t="shared" si="2014"/>
        <v>0</v>
      </c>
      <c r="BZ1960" s="142">
        <f t="shared" si="2015"/>
        <v>0</v>
      </c>
      <c r="CA1960" s="142">
        <f>CA1961+CA1965</f>
        <v>0</v>
      </c>
      <c r="CB1960" s="142">
        <f>CB1961+CB1965</f>
        <v>0</v>
      </c>
      <c r="CC1960" s="142">
        <f t="shared" si="2016"/>
        <v>0</v>
      </c>
      <c r="CD1960" s="142">
        <f>CD1961+CD1965</f>
        <v>0</v>
      </c>
      <c r="CE1960" s="142">
        <f>CE1961+CE1965</f>
        <v>0</v>
      </c>
      <c r="CF1960" s="142">
        <f t="shared" si="2017"/>
        <v>0</v>
      </c>
      <c r="CG1960" s="142">
        <f t="shared" si="2018"/>
        <v>0</v>
      </c>
      <c r="CH1960" s="142"/>
      <c r="CI1960" s="142"/>
      <c r="CJ1960" s="142"/>
      <c r="CK1960" s="142"/>
      <c r="CL1960" s="142"/>
      <c r="CM1960" s="142"/>
      <c r="CN1960" s="142"/>
      <c r="CO1960" s="142"/>
    </row>
    <row r="1961" spans="1:93" ht="24" hidden="1">
      <c r="A1961" s="91"/>
      <c r="B1961" s="147">
        <v>2025</v>
      </c>
      <c r="C1961" s="147">
        <v>8308</v>
      </c>
      <c r="D1961" s="147">
        <v>3</v>
      </c>
      <c r="E1961" s="147">
        <v>7</v>
      </c>
      <c r="F1961" s="147">
        <v>19</v>
      </c>
      <c r="G1961" s="156"/>
      <c r="H1961" s="147">
        <v>5000</v>
      </c>
      <c r="I1961" s="147">
        <v>5200</v>
      </c>
      <c r="J1961" s="147">
        <v>521</v>
      </c>
      <c r="K1961" s="148" t="s">
        <v>51</v>
      </c>
      <c r="L1961" s="149"/>
      <c r="M1961" s="150" t="s">
        <v>208</v>
      </c>
      <c r="N1961" s="151">
        <f>SUM(N1962:N1964)</f>
        <v>0</v>
      </c>
      <c r="O1961" s="151">
        <f>SUM(O1962:O1964)</f>
        <v>0</v>
      </c>
      <c r="P1961" s="151">
        <f t="shared" si="2021"/>
        <v>0</v>
      </c>
      <c r="Q1961" s="151">
        <f>SUM(Q1962:Q1964)</f>
        <v>0</v>
      </c>
      <c r="R1961" s="151">
        <f>SUM(R1962:R1964)</f>
        <v>0</v>
      </c>
      <c r="S1961" s="151">
        <f t="shared" si="2022"/>
        <v>0</v>
      </c>
      <c r="T1961" s="151">
        <f t="shared" si="2023"/>
        <v>0</v>
      </c>
      <c r="U1961" s="152"/>
      <c r="V1961" s="153"/>
      <c r="W1961" s="154"/>
      <c r="X1961" s="155"/>
      <c r="Y1961" s="151">
        <f t="shared" ref="Y1961:AL1961" si="2033">SUM(Y1962:Y1964)</f>
        <v>0</v>
      </c>
      <c r="Z1961" s="151">
        <f t="shared" si="2033"/>
        <v>0</v>
      </c>
      <c r="AA1961" s="151">
        <f t="shared" si="2033"/>
        <v>0</v>
      </c>
      <c r="AB1961" s="151">
        <f t="shared" si="2033"/>
        <v>0</v>
      </c>
      <c r="AC1961" s="151">
        <f t="shared" si="2033"/>
        <v>0</v>
      </c>
      <c r="AD1961" s="151">
        <f t="shared" si="2033"/>
        <v>0</v>
      </c>
      <c r="AE1961" s="151">
        <f t="shared" si="2033"/>
        <v>0</v>
      </c>
      <c r="AF1961" s="151">
        <f t="shared" si="2033"/>
        <v>0</v>
      </c>
      <c r="AG1961" s="151">
        <f t="shared" si="2033"/>
        <v>0</v>
      </c>
      <c r="AH1961" s="151">
        <f t="shared" si="2033"/>
        <v>0</v>
      </c>
      <c r="AI1961" s="151">
        <f t="shared" si="2033"/>
        <v>0</v>
      </c>
      <c r="AJ1961" s="151">
        <f t="shared" si="2033"/>
        <v>0</v>
      </c>
      <c r="AK1961" s="151">
        <f t="shared" si="2033"/>
        <v>0</v>
      </c>
      <c r="AL1961" s="151">
        <f t="shared" si="2033"/>
        <v>0</v>
      </c>
      <c r="AM1961" s="151">
        <f t="shared" si="2020"/>
        <v>0</v>
      </c>
      <c r="AN1961" s="151">
        <f>SUM(AN1962:AN1964)</f>
        <v>0</v>
      </c>
      <c r="AO1961" s="151">
        <f>SUM(AO1962:AO1964)</f>
        <v>0</v>
      </c>
      <c r="AP1961" s="151">
        <f t="shared" si="2019"/>
        <v>0</v>
      </c>
      <c r="AQ1961" s="151">
        <f t="shared" si="2024"/>
        <v>0</v>
      </c>
      <c r="AR1961" s="151">
        <f>SUM(AR1962:AR1964)</f>
        <v>0</v>
      </c>
      <c r="AS1961" s="151">
        <f>SUM(AS1962:AS1964)</f>
        <v>0</v>
      </c>
      <c r="AT1961" s="151">
        <f t="shared" si="2001"/>
        <v>0</v>
      </c>
      <c r="AU1961" s="151">
        <f>SUM(AU1962:AU1964)</f>
        <v>0</v>
      </c>
      <c r="AV1961" s="151">
        <f>SUM(AV1962:AV1964)</f>
        <v>0</v>
      </c>
      <c r="AW1961" s="151">
        <f t="shared" si="2002"/>
        <v>0</v>
      </c>
      <c r="AX1961" s="151">
        <f t="shared" si="2003"/>
        <v>0</v>
      </c>
      <c r="AY1961" s="151">
        <f>SUM(AY1962:AY1964)</f>
        <v>0</v>
      </c>
      <c r="AZ1961" s="151">
        <f>SUM(AZ1962:AZ1964)</f>
        <v>0</v>
      </c>
      <c r="BA1961" s="151">
        <f t="shared" si="2004"/>
        <v>0</v>
      </c>
      <c r="BB1961" s="151">
        <f>SUM(BB1962:BB1964)</f>
        <v>0</v>
      </c>
      <c r="BC1961" s="151">
        <f>SUM(BC1962:BC1964)</f>
        <v>0</v>
      </c>
      <c r="BD1961" s="151">
        <f t="shared" si="2005"/>
        <v>0</v>
      </c>
      <c r="BE1961" s="151">
        <f t="shared" si="2006"/>
        <v>0</v>
      </c>
      <c r="BF1961" s="151">
        <f>SUM(BF1962:BF1964)</f>
        <v>0</v>
      </c>
      <c r="BG1961" s="151">
        <f>SUM(BG1962:BG1964)</f>
        <v>0</v>
      </c>
      <c r="BH1961" s="151">
        <f t="shared" si="2007"/>
        <v>0</v>
      </c>
      <c r="BI1961" s="151">
        <f>SUM(BI1962:BI1964)</f>
        <v>0</v>
      </c>
      <c r="BJ1961" s="151">
        <f>SUM(BJ1962:BJ1964)</f>
        <v>0</v>
      </c>
      <c r="BK1961" s="151">
        <f t="shared" si="2008"/>
        <v>0</v>
      </c>
      <c r="BL1961" s="151">
        <f t="shared" si="2009"/>
        <v>0</v>
      </c>
      <c r="BM1961" s="151">
        <f>SUM(BM1962:BM1964)</f>
        <v>0</v>
      </c>
      <c r="BN1961" s="151">
        <f>SUM(BN1962:BN1964)</f>
        <v>0</v>
      </c>
      <c r="BO1961" s="151">
        <f t="shared" si="2010"/>
        <v>0</v>
      </c>
      <c r="BP1961" s="151">
        <f>SUM(BP1962:BP1964)</f>
        <v>0</v>
      </c>
      <c r="BQ1961" s="151">
        <f>SUM(BQ1962:BQ1964)</f>
        <v>0</v>
      </c>
      <c r="BR1961" s="151">
        <f t="shared" si="2011"/>
        <v>0</v>
      </c>
      <c r="BS1961" s="151">
        <f t="shared" si="2012"/>
        <v>0</v>
      </c>
      <c r="BT1961" s="151">
        <f>SUM(BT1962:BT1964)</f>
        <v>0</v>
      </c>
      <c r="BU1961" s="151">
        <f>SUM(BU1962:BU1964)</f>
        <v>0</v>
      </c>
      <c r="BV1961" s="151">
        <f t="shared" si="2013"/>
        <v>0</v>
      </c>
      <c r="BW1961" s="151">
        <f>SUM(BW1962:BW1964)</f>
        <v>0</v>
      </c>
      <c r="BX1961" s="151">
        <f>SUM(BX1962:BX1964)</f>
        <v>0</v>
      </c>
      <c r="BY1961" s="151">
        <f t="shared" si="2014"/>
        <v>0</v>
      </c>
      <c r="BZ1961" s="151">
        <f t="shared" si="2015"/>
        <v>0</v>
      </c>
      <c r="CA1961" s="151">
        <f>SUM(CA1962:CA1964)</f>
        <v>0</v>
      </c>
      <c r="CB1961" s="151">
        <f>SUM(CB1962:CB1964)</f>
        <v>0</v>
      </c>
      <c r="CC1961" s="151">
        <f t="shared" si="2016"/>
        <v>0</v>
      </c>
      <c r="CD1961" s="151">
        <f>SUM(CD1962:CD1964)</f>
        <v>0</v>
      </c>
      <c r="CE1961" s="151">
        <f>SUM(CE1962:CE1964)</f>
        <v>0</v>
      </c>
      <c r="CF1961" s="151">
        <f t="shared" si="2017"/>
        <v>0</v>
      </c>
      <c r="CG1961" s="151">
        <f t="shared" si="2018"/>
        <v>0</v>
      </c>
      <c r="CH1961" s="151"/>
      <c r="CI1961" s="151"/>
      <c r="CJ1961" s="151"/>
      <c r="CK1961" s="151"/>
      <c r="CL1961" s="151"/>
      <c r="CM1961" s="151"/>
      <c r="CN1961" s="151"/>
      <c r="CO1961" s="151"/>
    </row>
    <row r="1962" spans="1:93" ht="24" hidden="1">
      <c r="A1962" s="91"/>
      <c r="B1962" s="156">
        <v>2025</v>
      </c>
      <c r="C1962" s="156">
        <v>8308</v>
      </c>
      <c r="D1962" s="156">
        <v>3</v>
      </c>
      <c r="E1962" s="156">
        <v>7</v>
      </c>
      <c r="F1962" s="156">
        <v>19</v>
      </c>
      <c r="G1962" s="156"/>
      <c r="H1962" s="156">
        <v>5000</v>
      </c>
      <c r="I1962" s="156">
        <v>5200</v>
      </c>
      <c r="J1962" s="156">
        <v>521</v>
      </c>
      <c r="K1962" s="157">
        <v>576</v>
      </c>
      <c r="L1962" s="158"/>
      <c r="M1962" s="159" t="s">
        <v>1407</v>
      </c>
      <c r="N1962" s="160">
        <v>0</v>
      </c>
      <c r="O1962" s="160">
        <v>0</v>
      </c>
      <c r="P1962" s="161">
        <f t="shared" si="2021"/>
        <v>0</v>
      </c>
      <c r="Q1962" s="160">
        <v>0</v>
      </c>
      <c r="R1962" s="160">
        <v>0</v>
      </c>
      <c r="S1962" s="161">
        <f t="shared" si="2022"/>
        <v>0</v>
      </c>
      <c r="T1962" s="161">
        <f t="shared" si="2023"/>
        <v>0</v>
      </c>
      <c r="U1962" s="162" t="s">
        <v>1408</v>
      </c>
      <c r="V1962" s="163"/>
      <c r="W1962" s="164"/>
      <c r="X1962" s="167" t="s">
        <v>66</v>
      </c>
      <c r="Y1962" s="166">
        <v>0</v>
      </c>
      <c r="Z1962" s="166">
        <v>0</v>
      </c>
      <c r="AA1962" s="166">
        <v>0</v>
      </c>
      <c r="AB1962" s="166">
        <v>0</v>
      </c>
      <c r="AC1962" s="166">
        <v>0</v>
      </c>
      <c r="AD1962" s="166">
        <v>0</v>
      </c>
      <c r="AE1962" s="166">
        <v>0</v>
      </c>
      <c r="AF1962" s="166">
        <v>0</v>
      </c>
      <c r="AG1962" s="166">
        <v>0</v>
      </c>
      <c r="AH1962" s="166">
        <v>0</v>
      </c>
      <c r="AI1962" s="166">
        <v>0</v>
      </c>
      <c r="AJ1962" s="166">
        <v>0</v>
      </c>
      <c r="AK1962" s="160">
        <f t="shared" ref="AK1962:AL1964" si="2034">N1962+Y1962-AE1962</f>
        <v>0</v>
      </c>
      <c r="AL1962" s="160">
        <f t="shared" si="2034"/>
        <v>0</v>
      </c>
      <c r="AM1962" s="161">
        <f t="shared" si="2020"/>
        <v>0</v>
      </c>
      <c r="AN1962" s="160">
        <f t="shared" ref="AN1962:AO1964" si="2035">Q1962+AA1962-AG1962</f>
        <v>0</v>
      </c>
      <c r="AO1962" s="160">
        <f t="shared" si="2035"/>
        <v>0</v>
      </c>
      <c r="AP1962" s="161">
        <f t="shared" si="2019"/>
        <v>0</v>
      </c>
      <c r="AQ1962" s="161">
        <f t="shared" si="2024"/>
        <v>0</v>
      </c>
      <c r="AR1962" s="166">
        <v>0</v>
      </c>
      <c r="AS1962" s="166">
        <v>0</v>
      </c>
      <c r="AT1962" s="161">
        <f t="shared" si="2001"/>
        <v>0</v>
      </c>
      <c r="AU1962" s="166">
        <v>0</v>
      </c>
      <c r="AV1962" s="166">
        <v>0</v>
      </c>
      <c r="AW1962" s="161">
        <f t="shared" si="2002"/>
        <v>0</v>
      </c>
      <c r="AX1962" s="161">
        <f t="shared" si="2003"/>
        <v>0</v>
      </c>
      <c r="AY1962" s="166">
        <v>0</v>
      </c>
      <c r="AZ1962" s="166">
        <v>0</v>
      </c>
      <c r="BA1962" s="161">
        <f t="shared" si="2004"/>
        <v>0</v>
      </c>
      <c r="BB1962" s="166">
        <v>0</v>
      </c>
      <c r="BC1962" s="166">
        <v>0</v>
      </c>
      <c r="BD1962" s="161">
        <f t="shared" si="2005"/>
        <v>0</v>
      </c>
      <c r="BE1962" s="161">
        <f t="shared" si="2006"/>
        <v>0</v>
      </c>
      <c r="BF1962" s="166">
        <v>0</v>
      </c>
      <c r="BG1962" s="166">
        <v>0</v>
      </c>
      <c r="BH1962" s="161">
        <f t="shared" si="2007"/>
        <v>0</v>
      </c>
      <c r="BI1962" s="166">
        <v>0</v>
      </c>
      <c r="BJ1962" s="166">
        <v>0</v>
      </c>
      <c r="BK1962" s="161">
        <f t="shared" si="2008"/>
        <v>0</v>
      </c>
      <c r="BL1962" s="161">
        <f t="shared" si="2009"/>
        <v>0</v>
      </c>
      <c r="BM1962" s="166">
        <v>0</v>
      </c>
      <c r="BN1962" s="166">
        <v>0</v>
      </c>
      <c r="BO1962" s="161">
        <f t="shared" si="2010"/>
        <v>0</v>
      </c>
      <c r="BP1962" s="166">
        <v>0</v>
      </c>
      <c r="BQ1962" s="166">
        <v>0</v>
      </c>
      <c r="BR1962" s="161">
        <f t="shared" si="2011"/>
        <v>0</v>
      </c>
      <c r="BS1962" s="161">
        <f t="shared" si="2012"/>
        <v>0</v>
      </c>
      <c r="BT1962" s="166">
        <v>0</v>
      </c>
      <c r="BU1962" s="166">
        <v>0</v>
      </c>
      <c r="BV1962" s="161">
        <f t="shared" si="2013"/>
        <v>0</v>
      </c>
      <c r="BW1962" s="166">
        <v>0</v>
      </c>
      <c r="BX1962" s="166">
        <v>0</v>
      </c>
      <c r="BY1962" s="161">
        <f t="shared" si="2014"/>
        <v>0</v>
      </c>
      <c r="BZ1962" s="161">
        <f t="shared" si="2015"/>
        <v>0</v>
      </c>
      <c r="CA1962" s="160">
        <f t="shared" ref="CA1962:CB1964" si="2036">AK1962-AR1962-AY1962-BF1962-BM1962-BT1962</f>
        <v>0</v>
      </c>
      <c r="CB1962" s="160">
        <f t="shared" si="2036"/>
        <v>0</v>
      </c>
      <c r="CC1962" s="161">
        <f t="shared" si="2016"/>
        <v>0</v>
      </c>
      <c r="CD1962" s="160">
        <f t="shared" ref="CD1962:CE1964" si="2037">AN1962-AU1962-BB1962-BI1962-BP1962-BW1962</f>
        <v>0</v>
      </c>
      <c r="CE1962" s="160">
        <f t="shared" si="2037"/>
        <v>0</v>
      </c>
      <c r="CF1962" s="161">
        <f t="shared" si="2017"/>
        <v>0</v>
      </c>
      <c r="CG1962" s="161">
        <f t="shared" si="2018"/>
        <v>0</v>
      </c>
      <c r="CH1962" s="160">
        <f t="shared" ref="CH1962:CI1964" si="2038">V1962+AC1962-AI1962</f>
        <v>0</v>
      </c>
      <c r="CI1962" s="160">
        <f t="shared" si="2038"/>
        <v>0</v>
      </c>
      <c r="CJ1962" s="166">
        <v>0</v>
      </c>
      <c r="CK1962" s="166">
        <v>0</v>
      </c>
      <c r="CL1962" s="166">
        <v>0</v>
      </c>
      <c r="CM1962" s="166">
        <v>0</v>
      </c>
      <c r="CN1962" s="160">
        <f t="shared" ref="CN1962:CO1964" si="2039">CH1962-CJ1962-CL1962</f>
        <v>0</v>
      </c>
      <c r="CO1962" s="160">
        <f t="shared" si="2039"/>
        <v>0</v>
      </c>
    </row>
    <row r="1963" spans="1:93" ht="24" hidden="1">
      <c r="A1963" s="91"/>
      <c r="B1963" s="156">
        <v>2025</v>
      </c>
      <c r="C1963" s="156">
        <v>8308</v>
      </c>
      <c r="D1963" s="156">
        <v>3</v>
      </c>
      <c r="E1963" s="156">
        <v>7</v>
      </c>
      <c r="F1963" s="156">
        <v>19</v>
      </c>
      <c r="G1963" s="156"/>
      <c r="H1963" s="156">
        <v>5000</v>
      </c>
      <c r="I1963" s="156">
        <v>5200</v>
      </c>
      <c r="J1963" s="156">
        <v>521</v>
      </c>
      <c r="K1963" s="157">
        <v>737</v>
      </c>
      <c r="L1963" s="158"/>
      <c r="M1963" s="159" t="s">
        <v>1409</v>
      </c>
      <c r="N1963" s="160">
        <v>0</v>
      </c>
      <c r="O1963" s="160">
        <v>0</v>
      </c>
      <c r="P1963" s="161">
        <f t="shared" si="2021"/>
        <v>0</v>
      </c>
      <c r="Q1963" s="160">
        <v>0</v>
      </c>
      <c r="R1963" s="160">
        <v>0</v>
      </c>
      <c r="S1963" s="161">
        <f t="shared" si="2022"/>
        <v>0</v>
      </c>
      <c r="T1963" s="161">
        <f t="shared" si="2023"/>
        <v>0</v>
      </c>
      <c r="U1963" s="162" t="s">
        <v>1408</v>
      </c>
      <c r="V1963" s="163"/>
      <c r="W1963" s="164"/>
      <c r="X1963" s="167" t="s">
        <v>66</v>
      </c>
      <c r="Y1963" s="166">
        <v>0</v>
      </c>
      <c r="Z1963" s="166">
        <v>0</v>
      </c>
      <c r="AA1963" s="166">
        <v>0</v>
      </c>
      <c r="AB1963" s="166">
        <v>0</v>
      </c>
      <c r="AC1963" s="166">
        <v>0</v>
      </c>
      <c r="AD1963" s="166">
        <v>0</v>
      </c>
      <c r="AE1963" s="166">
        <v>0</v>
      </c>
      <c r="AF1963" s="166">
        <v>0</v>
      </c>
      <c r="AG1963" s="166">
        <v>0</v>
      </c>
      <c r="AH1963" s="166">
        <v>0</v>
      </c>
      <c r="AI1963" s="166">
        <v>0</v>
      </c>
      <c r="AJ1963" s="166">
        <v>0</v>
      </c>
      <c r="AK1963" s="160">
        <f t="shared" si="2034"/>
        <v>0</v>
      </c>
      <c r="AL1963" s="160">
        <f t="shared" si="2034"/>
        <v>0</v>
      </c>
      <c r="AM1963" s="161">
        <f t="shared" si="2020"/>
        <v>0</v>
      </c>
      <c r="AN1963" s="160">
        <f t="shared" si="2035"/>
        <v>0</v>
      </c>
      <c r="AO1963" s="160">
        <f t="shared" si="2035"/>
        <v>0</v>
      </c>
      <c r="AP1963" s="161">
        <f t="shared" si="2019"/>
        <v>0</v>
      </c>
      <c r="AQ1963" s="161">
        <f t="shared" si="2024"/>
        <v>0</v>
      </c>
      <c r="AR1963" s="166">
        <v>0</v>
      </c>
      <c r="AS1963" s="166">
        <v>0</v>
      </c>
      <c r="AT1963" s="161">
        <f t="shared" si="2001"/>
        <v>0</v>
      </c>
      <c r="AU1963" s="166">
        <v>0</v>
      </c>
      <c r="AV1963" s="166">
        <v>0</v>
      </c>
      <c r="AW1963" s="161">
        <f t="shared" si="2002"/>
        <v>0</v>
      </c>
      <c r="AX1963" s="161">
        <f t="shared" si="2003"/>
        <v>0</v>
      </c>
      <c r="AY1963" s="166">
        <v>0</v>
      </c>
      <c r="AZ1963" s="166">
        <v>0</v>
      </c>
      <c r="BA1963" s="161">
        <f t="shared" si="2004"/>
        <v>0</v>
      </c>
      <c r="BB1963" s="166">
        <v>0</v>
      </c>
      <c r="BC1963" s="166">
        <v>0</v>
      </c>
      <c r="BD1963" s="161">
        <f t="shared" si="2005"/>
        <v>0</v>
      </c>
      <c r="BE1963" s="161">
        <f t="shared" si="2006"/>
        <v>0</v>
      </c>
      <c r="BF1963" s="166">
        <v>0</v>
      </c>
      <c r="BG1963" s="166">
        <v>0</v>
      </c>
      <c r="BH1963" s="161">
        <f t="shared" si="2007"/>
        <v>0</v>
      </c>
      <c r="BI1963" s="166">
        <v>0</v>
      </c>
      <c r="BJ1963" s="166">
        <v>0</v>
      </c>
      <c r="BK1963" s="161">
        <f t="shared" si="2008"/>
        <v>0</v>
      </c>
      <c r="BL1963" s="161">
        <f t="shared" si="2009"/>
        <v>0</v>
      </c>
      <c r="BM1963" s="166">
        <v>0</v>
      </c>
      <c r="BN1963" s="166">
        <v>0</v>
      </c>
      <c r="BO1963" s="161">
        <f t="shared" si="2010"/>
        <v>0</v>
      </c>
      <c r="BP1963" s="166">
        <v>0</v>
      </c>
      <c r="BQ1963" s="166">
        <v>0</v>
      </c>
      <c r="BR1963" s="161">
        <f t="shared" si="2011"/>
        <v>0</v>
      </c>
      <c r="BS1963" s="161">
        <f t="shared" si="2012"/>
        <v>0</v>
      </c>
      <c r="BT1963" s="166">
        <v>0</v>
      </c>
      <c r="BU1963" s="166">
        <v>0</v>
      </c>
      <c r="BV1963" s="161">
        <f t="shared" si="2013"/>
        <v>0</v>
      </c>
      <c r="BW1963" s="166">
        <v>0</v>
      </c>
      <c r="BX1963" s="166">
        <v>0</v>
      </c>
      <c r="BY1963" s="161">
        <f t="shared" si="2014"/>
        <v>0</v>
      </c>
      <c r="BZ1963" s="161">
        <f t="shared" si="2015"/>
        <v>0</v>
      </c>
      <c r="CA1963" s="160">
        <f t="shared" si="2036"/>
        <v>0</v>
      </c>
      <c r="CB1963" s="160">
        <f t="shared" si="2036"/>
        <v>0</v>
      </c>
      <c r="CC1963" s="161">
        <f t="shared" si="2016"/>
        <v>0</v>
      </c>
      <c r="CD1963" s="160">
        <f t="shared" si="2037"/>
        <v>0</v>
      </c>
      <c r="CE1963" s="160">
        <f t="shared" si="2037"/>
        <v>0</v>
      </c>
      <c r="CF1963" s="161">
        <f t="shared" si="2017"/>
        <v>0</v>
      </c>
      <c r="CG1963" s="161">
        <f t="shared" si="2018"/>
        <v>0</v>
      </c>
      <c r="CH1963" s="160">
        <f t="shared" si="2038"/>
        <v>0</v>
      </c>
      <c r="CI1963" s="160">
        <f t="shared" si="2038"/>
        <v>0</v>
      </c>
      <c r="CJ1963" s="166">
        <v>0</v>
      </c>
      <c r="CK1963" s="166">
        <v>0</v>
      </c>
      <c r="CL1963" s="166">
        <v>0</v>
      </c>
      <c r="CM1963" s="166">
        <v>0</v>
      </c>
      <c r="CN1963" s="160">
        <f t="shared" si="2039"/>
        <v>0</v>
      </c>
      <c r="CO1963" s="160">
        <f t="shared" si="2039"/>
        <v>0</v>
      </c>
    </row>
    <row r="1964" spans="1:93" ht="24" hidden="1">
      <c r="A1964" s="91"/>
      <c r="B1964" s="156">
        <v>2025</v>
      </c>
      <c r="C1964" s="156">
        <v>8308</v>
      </c>
      <c r="D1964" s="156">
        <v>3</v>
      </c>
      <c r="E1964" s="156">
        <v>7</v>
      </c>
      <c r="F1964" s="156">
        <v>19</v>
      </c>
      <c r="G1964" s="156"/>
      <c r="H1964" s="156">
        <v>5000</v>
      </c>
      <c r="I1964" s="156">
        <v>5200</v>
      </c>
      <c r="J1964" s="156">
        <v>521</v>
      </c>
      <c r="K1964" s="157">
        <v>1094</v>
      </c>
      <c r="L1964" s="158"/>
      <c r="M1964" s="159" t="s">
        <v>1410</v>
      </c>
      <c r="N1964" s="160">
        <v>0</v>
      </c>
      <c r="O1964" s="160">
        <v>0</v>
      </c>
      <c r="P1964" s="161">
        <f t="shared" si="2021"/>
        <v>0</v>
      </c>
      <c r="Q1964" s="160">
        <v>0</v>
      </c>
      <c r="R1964" s="160">
        <v>0</v>
      </c>
      <c r="S1964" s="161">
        <f t="shared" si="2022"/>
        <v>0</v>
      </c>
      <c r="T1964" s="161">
        <f t="shared" si="2023"/>
        <v>0</v>
      </c>
      <c r="U1964" s="162" t="s">
        <v>1408</v>
      </c>
      <c r="V1964" s="163"/>
      <c r="W1964" s="164"/>
      <c r="X1964" s="167" t="s">
        <v>66</v>
      </c>
      <c r="Y1964" s="166">
        <v>0</v>
      </c>
      <c r="Z1964" s="166">
        <v>0</v>
      </c>
      <c r="AA1964" s="166">
        <v>0</v>
      </c>
      <c r="AB1964" s="166">
        <v>0</v>
      </c>
      <c r="AC1964" s="166">
        <v>0</v>
      </c>
      <c r="AD1964" s="166">
        <v>0</v>
      </c>
      <c r="AE1964" s="166">
        <v>0</v>
      </c>
      <c r="AF1964" s="166">
        <v>0</v>
      </c>
      <c r="AG1964" s="166">
        <v>0</v>
      </c>
      <c r="AH1964" s="166">
        <v>0</v>
      </c>
      <c r="AI1964" s="166">
        <v>0</v>
      </c>
      <c r="AJ1964" s="166">
        <v>0</v>
      </c>
      <c r="AK1964" s="160">
        <f t="shared" si="2034"/>
        <v>0</v>
      </c>
      <c r="AL1964" s="160">
        <f t="shared" si="2034"/>
        <v>0</v>
      </c>
      <c r="AM1964" s="161">
        <f t="shared" si="2020"/>
        <v>0</v>
      </c>
      <c r="AN1964" s="160">
        <f t="shared" si="2035"/>
        <v>0</v>
      </c>
      <c r="AO1964" s="160">
        <f t="shared" si="2035"/>
        <v>0</v>
      </c>
      <c r="AP1964" s="161">
        <f t="shared" si="2019"/>
        <v>0</v>
      </c>
      <c r="AQ1964" s="161">
        <f t="shared" si="2024"/>
        <v>0</v>
      </c>
      <c r="AR1964" s="166">
        <v>0</v>
      </c>
      <c r="AS1964" s="166">
        <v>0</v>
      </c>
      <c r="AT1964" s="161">
        <f t="shared" si="2001"/>
        <v>0</v>
      </c>
      <c r="AU1964" s="166">
        <v>0</v>
      </c>
      <c r="AV1964" s="166">
        <v>0</v>
      </c>
      <c r="AW1964" s="161">
        <f t="shared" si="2002"/>
        <v>0</v>
      </c>
      <c r="AX1964" s="161">
        <f t="shared" si="2003"/>
        <v>0</v>
      </c>
      <c r="AY1964" s="166">
        <v>0</v>
      </c>
      <c r="AZ1964" s="166">
        <v>0</v>
      </c>
      <c r="BA1964" s="161">
        <f t="shared" si="2004"/>
        <v>0</v>
      </c>
      <c r="BB1964" s="166">
        <v>0</v>
      </c>
      <c r="BC1964" s="166">
        <v>0</v>
      </c>
      <c r="BD1964" s="161">
        <f t="shared" si="2005"/>
        <v>0</v>
      </c>
      <c r="BE1964" s="161">
        <f t="shared" si="2006"/>
        <v>0</v>
      </c>
      <c r="BF1964" s="166">
        <v>0</v>
      </c>
      <c r="BG1964" s="166">
        <v>0</v>
      </c>
      <c r="BH1964" s="161">
        <f t="shared" si="2007"/>
        <v>0</v>
      </c>
      <c r="BI1964" s="166">
        <v>0</v>
      </c>
      <c r="BJ1964" s="166">
        <v>0</v>
      </c>
      <c r="BK1964" s="161">
        <f t="shared" si="2008"/>
        <v>0</v>
      </c>
      <c r="BL1964" s="161">
        <f t="shared" si="2009"/>
        <v>0</v>
      </c>
      <c r="BM1964" s="166">
        <v>0</v>
      </c>
      <c r="BN1964" s="166">
        <v>0</v>
      </c>
      <c r="BO1964" s="161">
        <f t="shared" si="2010"/>
        <v>0</v>
      </c>
      <c r="BP1964" s="166">
        <v>0</v>
      </c>
      <c r="BQ1964" s="166">
        <v>0</v>
      </c>
      <c r="BR1964" s="161">
        <f t="shared" si="2011"/>
        <v>0</v>
      </c>
      <c r="BS1964" s="161">
        <f t="shared" si="2012"/>
        <v>0</v>
      </c>
      <c r="BT1964" s="166">
        <v>0</v>
      </c>
      <c r="BU1964" s="166">
        <v>0</v>
      </c>
      <c r="BV1964" s="161">
        <f t="shared" si="2013"/>
        <v>0</v>
      </c>
      <c r="BW1964" s="166">
        <v>0</v>
      </c>
      <c r="BX1964" s="166">
        <v>0</v>
      </c>
      <c r="BY1964" s="161">
        <f t="shared" si="2014"/>
        <v>0</v>
      </c>
      <c r="BZ1964" s="161">
        <f t="shared" si="2015"/>
        <v>0</v>
      </c>
      <c r="CA1964" s="160">
        <f t="shared" si="2036"/>
        <v>0</v>
      </c>
      <c r="CB1964" s="160">
        <f t="shared" si="2036"/>
        <v>0</v>
      </c>
      <c r="CC1964" s="161">
        <f t="shared" si="2016"/>
        <v>0</v>
      </c>
      <c r="CD1964" s="160">
        <f t="shared" si="2037"/>
        <v>0</v>
      </c>
      <c r="CE1964" s="160">
        <f t="shared" si="2037"/>
        <v>0</v>
      </c>
      <c r="CF1964" s="161">
        <f t="shared" si="2017"/>
        <v>0</v>
      </c>
      <c r="CG1964" s="161">
        <f t="shared" si="2018"/>
        <v>0</v>
      </c>
      <c r="CH1964" s="160">
        <f t="shared" si="2038"/>
        <v>0</v>
      </c>
      <c r="CI1964" s="160">
        <f t="shared" si="2038"/>
        <v>0</v>
      </c>
      <c r="CJ1964" s="166">
        <v>0</v>
      </c>
      <c r="CK1964" s="166">
        <v>0</v>
      </c>
      <c r="CL1964" s="166">
        <v>0</v>
      </c>
      <c r="CM1964" s="166">
        <v>0</v>
      </c>
      <c r="CN1964" s="160">
        <f t="shared" si="2039"/>
        <v>0</v>
      </c>
      <c r="CO1964" s="160">
        <f t="shared" si="2039"/>
        <v>0</v>
      </c>
    </row>
    <row r="1965" spans="1:93" ht="24" hidden="1">
      <c r="A1965" s="91"/>
      <c r="B1965" s="147">
        <v>2025</v>
      </c>
      <c r="C1965" s="147">
        <v>8308</v>
      </c>
      <c r="D1965" s="147">
        <v>3</v>
      </c>
      <c r="E1965" s="147">
        <v>7</v>
      </c>
      <c r="F1965" s="147">
        <v>19</v>
      </c>
      <c r="G1965" s="156"/>
      <c r="H1965" s="147">
        <v>5000</v>
      </c>
      <c r="I1965" s="147">
        <v>5200</v>
      </c>
      <c r="J1965" s="147">
        <v>523</v>
      </c>
      <c r="K1965" s="148" t="s">
        <v>51</v>
      </c>
      <c r="L1965" s="149"/>
      <c r="M1965" s="150" t="s">
        <v>210</v>
      </c>
      <c r="N1965" s="151">
        <f>SUM(N1966:N1976)</f>
        <v>0</v>
      </c>
      <c r="O1965" s="151">
        <f>SUM(O1966:O1976)</f>
        <v>0</v>
      </c>
      <c r="P1965" s="151">
        <f t="shared" si="2021"/>
        <v>0</v>
      </c>
      <c r="Q1965" s="151">
        <f>SUM(Q1966:Q1976)</f>
        <v>0</v>
      </c>
      <c r="R1965" s="151">
        <f>SUM(R1966:R1976)</f>
        <v>0</v>
      </c>
      <c r="S1965" s="151">
        <f t="shared" si="2022"/>
        <v>0</v>
      </c>
      <c r="T1965" s="151">
        <f t="shared" si="2023"/>
        <v>0</v>
      </c>
      <c r="U1965" s="152"/>
      <c r="V1965" s="153"/>
      <c r="W1965" s="154"/>
      <c r="X1965" s="155"/>
      <c r="Y1965" s="151">
        <f t="shared" ref="Y1965:AL1965" si="2040">SUM(Y1966:Y1976)</f>
        <v>0</v>
      </c>
      <c r="Z1965" s="151">
        <f t="shared" si="2040"/>
        <v>0</v>
      </c>
      <c r="AA1965" s="151">
        <f t="shared" si="2040"/>
        <v>0</v>
      </c>
      <c r="AB1965" s="151">
        <f t="shared" si="2040"/>
        <v>0</v>
      </c>
      <c r="AC1965" s="151">
        <f t="shared" si="2040"/>
        <v>0</v>
      </c>
      <c r="AD1965" s="151">
        <f t="shared" si="2040"/>
        <v>0</v>
      </c>
      <c r="AE1965" s="151">
        <f t="shared" si="2040"/>
        <v>0</v>
      </c>
      <c r="AF1965" s="151">
        <f t="shared" si="2040"/>
        <v>0</v>
      </c>
      <c r="AG1965" s="151">
        <f t="shared" si="2040"/>
        <v>0</v>
      </c>
      <c r="AH1965" s="151">
        <f t="shared" si="2040"/>
        <v>0</v>
      </c>
      <c r="AI1965" s="151">
        <f t="shared" si="2040"/>
        <v>0</v>
      </c>
      <c r="AJ1965" s="151">
        <f t="shared" si="2040"/>
        <v>0</v>
      </c>
      <c r="AK1965" s="151">
        <f t="shared" si="2040"/>
        <v>0</v>
      </c>
      <c r="AL1965" s="151">
        <f t="shared" si="2040"/>
        <v>0</v>
      </c>
      <c r="AM1965" s="151">
        <f t="shared" si="2020"/>
        <v>0</v>
      </c>
      <c r="AN1965" s="151">
        <f>SUM(AN1966:AN1976)</f>
        <v>0</v>
      </c>
      <c r="AO1965" s="151">
        <f>SUM(AO1966:AO1976)</f>
        <v>0</v>
      </c>
      <c r="AP1965" s="151">
        <f t="shared" si="2019"/>
        <v>0</v>
      </c>
      <c r="AQ1965" s="151">
        <f t="shared" si="2024"/>
        <v>0</v>
      </c>
      <c r="AR1965" s="151">
        <f>SUM(AR1966:AR1976)</f>
        <v>0</v>
      </c>
      <c r="AS1965" s="151">
        <f>SUM(AS1966:AS1976)</f>
        <v>0</v>
      </c>
      <c r="AT1965" s="151">
        <f t="shared" si="2001"/>
        <v>0</v>
      </c>
      <c r="AU1965" s="151">
        <f>SUM(AU1966:AU1976)</f>
        <v>0</v>
      </c>
      <c r="AV1965" s="151">
        <f>SUM(AV1966:AV1976)</f>
        <v>0</v>
      </c>
      <c r="AW1965" s="151">
        <f t="shared" si="2002"/>
        <v>0</v>
      </c>
      <c r="AX1965" s="151">
        <f t="shared" si="2003"/>
        <v>0</v>
      </c>
      <c r="AY1965" s="151">
        <f>SUM(AY1966:AY1976)</f>
        <v>0</v>
      </c>
      <c r="AZ1965" s="151">
        <f>SUM(AZ1966:AZ1976)</f>
        <v>0</v>
      </c>
      <c r="BA1965" s="151">
        <f t="shared" si="2004"/>
        <v>0</v>
      </c>
      <c r="BB1965" s="151">
        <f>SUM(BB1966:BB1976)</f>
        <v>0</v>
      </c>
      <c r="BC1965" s="151">
        <f>SUM(BC1966:BC1976)</f>
        <v>0</v>
      </c>
      <c r="BD1965" s="151">
        <f t="shared" si="2005"/>
        <v>0</v>
      </c>
      <c r="BE1965" s="151">
        <f t="shared" si="2006"/>
        <v>0</v>
      </c>
      <c r="BF1965" s="151">
        <f>SUM(BF1966:BF1976)</f>
        <v>0</v>
      </c>
      <c r="BG1965" s="151">
        <f>SUM(BG1966:BG1976)</f>
        <v>0</v>
      </c>
      <c r="BH1965" s="151">
        <f t="shared" si="2007"/>
        <v>0</v>
      </c>
      <c r="BI1965" s="151">
        <f>SUM(BI1966:BI1976)</f>
        <v>0</v>
      </c>
      <c r="BJ1965" s="151">
        <f>SUM(BJ1966:BJ1976)</f>
        <v>0</v>
      </c>
      <c r="BK1965" s="151">
        <f t="shared" si="2008"/>
        <v>0</v>
      </c>
      <c r="BL1965" s="151">
        <f t="shared" si="2009"/>
        <v>0</v>
      </c>
      <c r="BM1965" s="151">
        <f>SUM(BM1966:BM1976)</f>
        <v>0</v>
      </c>
      <c r="BN1965" s="151">
        <f>SUM(BN1966:BN1976)</f>
        <v>0</v>
      </c>
      <c r="BO1965" s="151">
        <f t="shared" si="2010"/>
        <v>0</v>
      </c>
      <c r="BP1965" s="151">
        <f>SUM(BP1966:BP1976)</f>
        <v>0</v>
      </c>
      <c r="BQ1965" s="151">
        <f>SUM(BQ1966:BQ1976)</f>
        <v>0</v>
      </c>
      <c r="BR1965" s="151">
        <f t="shared" si="2011"/>
        <v>0</v>
      </c>
      <c r="BS1965" s="151">
        <f t="shared" si="2012"/>
        <v>0</v>
      </c>
      <c r="BT1965" s="151">
        <f>SUM(BT1966:BT1976)</f>
        <v>0</v>
      </c>
      <c r="BU1965" s="151">
        <f>SUM(BU1966:BU1976)</f>
        <v>0</v>
      </c>
      <c r="BV1965" s="151">
        <f t="shared" si="2013"/>
        <v>0</v>
      </c>
      <c r="BW1965" s="151">
        <f>SUM(BW1966:BW1976)</f>
        <v>0</v>
      </c>
      <c r="BX1965" s="151">
        <f>SUM(BX1966:BX1976)</f>
        <v>0</v>
      </c>
      <c r="BY1965" s="151">
        <f t="shared" si="2014"/>
        <v>0</v>
      </c>
      <c r="BZ1965" s="151">
        <f t="shared" si="2015"/>
        <v>0</v>
      </c>
      <c r="CA1965" s="151">
        <f>SUM(CA1966:CA1976)</f>
        <v>0</v>
      </c>
      <c r="CB1965" s="151">
        <f>SUM(CB1966:CB1976)</f>
        <v>0</v>
      </c>
      <c r="CC1965" s="151">
        <f t="shared" si="2016"/>
        <v>0</v>
      </c>
      <c r="CD1965" s="151">
        <f>SUM(CD1966:CD1976)</f>
        <v>0</v>
      </c>
      <c r="CE1965" s="151">
        <f>SUM(CE1966:CE1976)</f>
        <v>0</v>
      </c>
      <c r="CF1965" s="151">
        <f t="shared" si="2017"/>
        <v>0</v>
      </c>
      <c r="CG1965" s="151">
        <f t="shared" si="2018"/>
        <v>0</v>
      </c>
      <c r="CH1965" s="151"/>
      <c r="CI1965" s="151"/>
      <c r="CJ1965" s="151"/>
      <c r="CK1965" s="151"/>
      <c r="CL1965" s="151"/>
      <c r="CM1965" s="151"/>
      <c r="CN1965" s="151"/>
      <c r="CO1965" s="151"/>
    </row>
    <row r="1966" spans="1:93" ht="24" hidden="1">
      <c r="A1966" s="91"/>
      <c r="B1966" s="156">
        <v>2025</v>
      </c>
      <c r="C1966" s="156">
        <v>8308</v>
      </c>
      <c r="D1966" s="156">
        <v>3</v>
      </c>
      <c r="E1966" s="156">
        <v>7</v>
      </c>
      <c r="F1966" s="156">
        <v>19</v>
      </c>
      <c r="G1966" s="156"/>
      <c r="H1966" s="156">
        <v>5000</v>
      </c>
      <c r="I1966" s="156">
        <v>5200</v>
      </c>
      <c r="J1966" s="156">
        <v>523</v>
      </c>
      <c r="K1966" s="157">
        <v>150</v>
      </c>
      <c r="L1966" s="158"/>
      <c r="M1966" s="159" t="s">
        <v>1411</v>
      </c>
      <c r="N1966" s="160">
        <v>0</v>
      </c>
      <c r="O1966" s="160">
        <v>0</v>
      </c>
      <c r="P1966" s="161">
        <f t="shared" si="2021"/>
        <v>0</v>
      </c>
      <c r="Q1966" s="160">
        <v>0</v>
      </c>
      <c r="R1966" s="160">
        <v>0</v>
      </c>
      <c r="S1966" s="161">
        <f t="shared" si="2022"/>
        <v>0</v>
      </c>
      <c r="T1966" s="161">
        <f t="shared" si="2023"/>
        <v>0</v>
      </c>
      <c r="U1966" s="162" t="s">
        <v>111</v>
      </c>
      <c r="V1966" s="163"/>
      <c r="W1966" s="164"/>
      <c r="X1966" s="165" t="s">
        <v>58</v>
      </c>
      <c r="Y1966" s="166">
        <v>0</v>
      </c>
      <c r="Z1966" s="166">
        <v>0</v>
      </c>
      <c r="AA1966" s="166">
        <v>0</v>
      </c>
      <c r="AB1966" s="166">
        <v>0</v>
      </c>
      <c r="AC1966" s="166">
        <v>0</v>
      </c>
      <c r="AD1966" s="166">
        <v>0</v>
      </c>
      <c r="AE1966" s="166">
        <v>0</v>
      </c>
      <c r="AF1966" s="166">
        <v>0</v>
      </c>
      <c r="AG1966" s="166">
        <v>0</v>
      </c>
      <c r="AH1966" s="166">
        <v>0</v>
      </c>
      <c r="AI1966" s="166">
        <v>0</v>
      </c>
      <c r="AJ1966" s="166">
        <v>0</v>
      </c>
      <c r="AK1966" s="160">
        <f t="shared" ref="AK1966:AL1976" si="2041">N1966+Y1966-AE1966</f>
        <v>0</v>
      </c>
      <c r="AL1966" s="160">
        <f t="shared" si="2041"/>
        <v>0</v>
      </c>
      <c r="AM1966" s="161">
        <f t="shared" si="2020"/>
        <v>0</v>
      </c>
      <c r="AN1966" s="160">
        <f t="shared" ref="AN1966:AO1976" si="2042">Q1966+AA1966-AG1966</f>
        <v>0</v>
      </c>
      <c r="AO1966" s="160">
        <f t="shared" si="2042"/>
        <v>0</v>
      </c>
      <c r="AP1966" s="161">
        <f t="shared" si="2019"/>
        <v>0</v>
      </c>
      <c r="AQ1966" s="161">
        <f t="shared" si="2024"/>
        <v>0</v>
      </c>
      <c r="AR1966" s="166">
        <v>0</v>
      </c>
      <c r="AS1966" s="166">
        <v>0</v>
      </c>
      <c r="AT1966" s="161">
        <f t="shared" si="2001"/>
        <v>0</v>
      </c>
      <c r="AU1966" s="166">
        <v>0</v>
      </c>
      <c r="AV1966" s="166">
        <v>0</v>
      </c>
      <c r="AW1966" s="161">
        <f t="shared" si="2002"/>
        <v>0</v>
      </c>
      <c r="AX1966" s="161">
        <f t="shared" si="2003"/>
        <v>0</v>
      </c>
      <c r="AY1966" s="166">
        <v>0</v>
      </c>
      <c r="AZ1966" s="166">
        <v>0</v>
      </c>
      <c r="BA1966" s="161">
        <f t="shared" si="2004"/>
        <v>0</v>
      </c>
      <c r="BB1966" s="166">
        <v>0</v>
      </c>
      <c r="BC1966" s="166">
        <v>0</v>
      </c>
      <c r="BD1966" s="161">
        <f t="shared" si="2005"/>
        <v>0</v>
      </c>
      <c r="BE1966" s="161">
        <f t="shared" si="2006"/>
        <v>0</v>
      </c>
      <c r="BF1966" s="166">
        <v>0</v>
      </c>
      <c r="BG1966" s="166">
        <v>0</v>
      </c>
      <c r="BH1966" s="161">
        <f t="shared" si="2007"/>
        <v>0</v>
      </c>
      <c r="BI1966" s="166">
        <v>0</v>
      </c>
      <c r="BJ1966" s="166">
        <v>0</v>
      </c>
      <c r="BK1966" s="161">
        <f t="shared" si="2008"/>
        <v>0</v>
      </c>
      <c r="BL1966" s="161">
        <f t="shared" si="2009"/>
        <v>0</v>
      </c>
      <c r="BM1966" s="166">
        <v>0</v>
      </c>
      <c r="BN1966" s="166">
        <v>0</v>
      </c>
      <c r="BO1966" s="161">
        <f t="shared" si="2010"/>
        <v>0</v>
      </c>
      <c r="BP1966" s="166">
        <v>0</v>
      </c>
      <c r="BQ1966" s="166">
        <v>0</v>
      </c>
      <c r="BR1966" s="161">
        <f t="shared" si="2011"/>
        <v>0</v>
      </c>
      <c r="BS1966" s="161">
        <f t="shared" si="2012"/>
        <v>0</v>
      </c>
      <c r="BT1966" s="166">
        <v>0</v>
      </c>
      <c r="BU1966" s="166">
        <v>0</v>
      </c>
      <c r="BV1966" s="161">
        <f t="shared" si="2013"/>
        <v>0</v>
      </c>
      <c r="BW1966" s="166">
        <v>0</v>
      </c>
      <c r="BX1966" s="166">
        <v>0</v>
      </c>
      <c r="BY1966" s="161">
        <f t="shared" si="2014"/>
        <v>0</v>
      </c>
      <c r="BZ1966" s="161">
        <f t="shared" si="2015"/>
        <v>0</v>
      </c>
      <c r="CA1966" s="160">
        <f t="shared" ref="CA1966:CB1976" si="2043">AK1966-AR1966-AY1966-BF1966-BM1966-BT1966</f>
        <v>0</v>
      </c>
      <c r="CB1966" s="160">
        <f t="shared" si="2043"/>
        <v>0</v>
      </c>
      <c r="CC1966" s="161">
        <f t="shared" si="2016"/>
        <v>0</v>
      </c>
      <c r="CD1966" s="160">
        <f t="shared" ref="CD1966:CE1976" si="2044">AN1966-AU1966-BB1966-BI1966-BP1966-BW1966</f>
        <v>0</v>
      </c>
      <c r="CE1966" s="160">
        <f t="shared" si="2044"/>
        <v>0</v>
      </c>
      <c r="CF1966" s="161">
        <f t="shared" si="2017"/>
        <v>0</v>
      </c>
      <c r="CG1966" s="161">
        <f t="shared" si="2018"/>
        <v>0</v>
      </c>
      <c r="CH1966" s="160">
        <f t="shared" ref="CH1966:CI1976" si="2045">V1966+AC1966-AI1966</f>
        <v>0</v>
      </c>
      <c r="CI1966" s="160">
        <f t="shared" si="2045"/>
        <v>0</v>
      </c>
      <c r="CJ1966" s="166">
        <v>0</v>
      </c>
      <c r="CK1966" s="166">
        <v>0</v>
      </c>
      <c r="CL1966" s="166">
        <v>0</v>
      </c>
      <c r="CM1966" s="166">
        <v>0</v>
      </c>
      <c r="CN1966" s="160">
        <f t="shared" ref="CN1966:CO1976" si="2046">CH1966-CJ1966-CL1966</f>
        <v>0</v>
      </c>
      <c r="CO1966" s="160">
        <f t="shared" si="2046"/>
        <v>0</v>
      </c>
    </row>
    <row r="1967" spans="1:93" ht="24" hidden="1">
      <c r="A1967" s="91"/>
      <c r="B1967" s="156">
        <v>2025</v>
      </c>
      <c r="C1967" s="156">
        <v>8308</v>
      </c>
      <c r="D1967" s="156">
        <v>3</v>
      </c>
      <c r="E1967" s="156">
        <v>7</v>
      </c>
      <c r="F1967" s="156">
        <v>19</v>
      </c>
      <c r="G1967" s="156"/>
      <c r="H1967" s="156">
        <v>5000</v>
      </c>
      <c r="I1967" s="156">
        <v>5200</v>
      </c>
      <c r="J1967" s="156">
        <v>523</v>
      </c>
      <c r="K1967" s="157">
        <v>172</v>
      </c>
      <c r="L1967" s="158"/>
      <c r="M1967" s="159" t="s">
        <v>211</v>
      </c>
      <c r="N1967" s="160">
        <v>0</v>
      </c>
      <c r="O1967" s="160">
        <v>0</v>
      </c>
      <c r="P1967" s="161">
        <f t="shared" si="2021"/>
        <v>0</v>
      </c>
      <c r="Q1967" s="160">
        <v>0</v>
      </c>
      <c r="R1967" s="160">
        <v>0</v>
      </c>
      <c r="S1967" s="161">
        <f t="shared" si="2022"/>
        <v>0</v>
      </c>
      <c r="T1967" s="161">
        <f t="shared" si="2023"/>
        <v>0</v>
      </c>
      <c r="U1967" s="162" t="s">
        <v>111</v>
      </c>
      <c r="V1967" s="163"/>
      <c r="W1967" s="164"/>
      <c r="X1967" s="167" t="s">
        <v>66</v>
      </c>
      <c r="Y1967" s="166">
        <v>0</v>
      </c>
      <c r="Z1967" s="166">
        <v>0</v>
      </c>
      <c r="AA1967" s="166">
        <v>0</v>
      </c>
      <c r="AB1967" s="166">
        <v>0</v>
      </c>
      <c r="AC1967" s="166">
        <v>0</v>
      </c>
      <c r="AD1967" s="166">
        <v>0</v>
      </c>
      <c r="AE1967" s="166">
        <v>0</v>
      </c>
      <c r="AF1967" s="166">
        <v>0</v>
      </c>
      <c r="AG1967" s="166">
        <v>0</v>
      </c>
      <c r="AH1967" s="166">
        <v>0</v>
      </c>
      <c r="AI1967" s="166">
        <v>0</v>
      </c>
      <c r="AJ1967" s="166">
        <v>0</v>
      </c>
      <c r="AK1967" s="160">
        <f t="shared" si="2041"/>
        <v>0</v>
      </c>
      <c r="AL1967" s="160">
        <f t="shared" si="2041"/>
        <v>0</v>
      </c>
      <c r="AM1967" s="161">
        <f t="shared" si="2020"/>
        <v>0</v>
      </c>
      <c r="AN1967" s="160">
        <f t="shared" si="2042"/>
        <v>0</v>
      </c>
      <c r="AO1967" s="160">
        <f t="shared" si="2042"/>
        <v>0</v>
      </c>
      <c r="AP1967" s="161">
        <f t="shared" si="2019"/>
        <v>0</v>
      </c>
      <c r="AQ1967" s="161">
        <f t="shared" si="2024"/>
        <v>0</v>
      </c>
      <c r="AR1967" s="166">
        <v>0</v>
      </c>
      <c r="AS1967" s="166">
        <v>0</v>
      </c>
      <c r="AT1967" s="161">
        <f t="shared" si="2001"/>
        <v>0</v>
      </c>
      <c r="AU1967" s="166">
        <v>0</v>
      </c>
      <c r="AV1967" s="166">
        <v>0</v>
      </c>
      <c r="AW1967" s="161">
        <f t="shared" si="2002"/>
        <v>0</v>
      </c>
      <c r="AX1967" s="161">
        <f t="shared" si="2003"/>
        <v>0</v>
      </c>
      <c r="AY1967" s="166">
        <v>0</v>
      </c>
      <c r="AZ1967" s="166">
        <v>0</v>
      </c>
      <c r="BA1967" s="161">
        <f t="shared" si="2004"/>
        <v>0</v>
      </c>
      <c r="BB1967" s="166">
        <v>0</v>
      </c>
      <c r="BC1967" s="166">
        <v>0</v>
      </c>
      <c r="BD1967" s="161">
        <f t="shared" si="2005"/>
        <v>0</v>
      </c>
      <c r="BE1967" s="161">
        <f t="shared" si="2006"/>
        <v>0</v>
      </c>
      <c r="BF1967" s="166">
        <v>0</v>
      </c>
      <c r="BG1967" s="166">
        <v>0</v>
      </c>
      <c r="BH1967" s="161">
        <f t="shared" si="2007"/>
        <v>0</v>
      </c>
      <c r="BI1967" s="166">
        <v>0</v>
      </c>
      <c r="BJ1967" s="166">
        <v>0</v>
      </c>
      <c r="BK1967" s="161">
        <f t="shared" si="2008"/>
        <v>0</v>
      </c>
      <c r="BL1967" s="161">
        <f t="shared" si="2009"/>
        <v>0</v>
      </c>
      <c r="BM1967" s="166">
        <v>0</v>
      </c>
      <c r="BN1967" s="166">
        <v>0</v>
      </c>
      <c r="BO1967" s="161">
        <f t="shared" si="2010"/>
        <v>0</v>
      </c>
      <c r="BP1967" s="166">
        <v>0</v>
      </c>
      <c r="BQ1967" s="166">
        <v>0</v>
      </c>
      <c r="BR1967" s="161">
        <f t="shared" si="2011"/>
        <v>0</v>
      </c>
      <c r="BS1967" s="161">
        <f t="shared" si="2012"/>
        <v>0</v>
      </c>
      <c r="BT1967" s="166">
        <v>0</v>
      </c>
      <c r="BU1967" s="166">
        <v>0</v>
      </c>
      <c r="BV1967" s="161">
        <f t="shared" si="2013"/>
        <v>0</v>
      </c>
      <c r="BW1967" s="166">
        <v>0</v>
      </c>
      <c r="BX1967" s="166">
        <v>0</v>
      </c>
      <c r="BY1967" s="161">
        <f t="shared" si="2014"/>
        <v>0</v>
      </c>
      <c r="BZ1967" s="161">
        <f t="shared" si="2015"/>
        <v>0</v>
      </c>
      <c r="CA1967" s="160">
        <f t="shared" si="2043"/>
        <v>0</v>
      </c>
      <c r="CB1967" s="160">
        <f t="shared" si="2043"/>
        <v>0</v>
      </c>
      <c r="CC1967" s="161">
        <f t="shared" si="2016"/>
        <v>0</v>
      </c>
      <c r="CD1967" s="160">
        <f t="shared" si="2044"/>
        <v>0</v>
      </c>
      <c r="CE1967" s="160">
        <f t="shared" si="2044"/>
        <v>0</v>
      </c>
      <c r="CF1967" s="161">
        <f t="shared" si="2017"/>
        <v>0</v>
      </c>
      <c r="CG1967" s="161">
        <f t="shared" si="2018"/>
        <v>0</v>
      </c>
      <c r="CH1967" s="160">
        <f t="shared" si="2045"/>
        <v>0</v>
      </c>
      <c r="CI1967" s="160">
        <f t="shared" si="2045"/>
        <v>0</v>
      </c>
      <c r="CJ1967" s="166">
        <v>0</v>
      </c>
      <c r="CK1967" s="166">
        <v>0</v>
      </c>
      <c r="CL1967" s="166">
        <v>0</v>
      </c>
      <c r="CM1967" s="166">
        <v>0</v>
      </c>
      <c r="CN1967" s="160">
        <f t="shared" si="2046"/>
        <v>0</v>
      </c>
      <c r="CO1967" s="160">
        <f t="shared" si="2046"/>
        <v>0</v>
      </c>
    </row>
    <row r="1968" spans="1:93" ht="24" hidden="1">
      <c r="A1968" s="91"/>
      <c r="B1968" s="156">
        <v>2025</v>
      </c>
      <c r="C1968" s="156">
        <v>8308</v>
      </c>
      <c r="D1968" s="156">
        <v>3</v>
      </c>
      <c r="E1968" s="156">
        <v>7</v>
      </c>
      <c r="F1968" s="156">
        <v>19</v>
      </c>
      <c r="G1968" s="156"/>
      <c r="H1968" s="156">
        <v>5000</v>
      </c>
      <c r="I1968" s="156">
        <v>5200</v>
      </c>
      <c r="J1968" s="156">
        <v>523</v>
      </c>
      <c r="K1968" s="157">
        <v>187</v>
      </c>
      <c r="L1968" s="158"/>
      <c r="M1968" s="159" t="s">
        <v>1412</v>
      </c>
      <c r="N1968" s="160">
        <v>0</v>
      </c>
      <c r="O1968" s="160">
        <v>0</v>
      </c>
      <c r="P1968" s="161">
        <f t="shared" si="2021"/>
        <v>0</v>
      </c>
      <c r="Q1968" s="160">
        <v>0</v>
      </c>
      <c r="R1968" s="160">
        <v>0</v>
      </c>
      <c r="S1968" s="161">
        <f t="shared" si="2022"/>
        <v>0</v>
      </c>
      <c r="T1968" s="161">
        <f t="shared" si="2023"/>
        <v>0</v>
      </c>
      <c r="U1968" s="162" t="s">
        <v>111</v>
      </c>
      <c r="V1968" s="163"/>
      <c r="W1968" s="164"/>
      <c r="X1968" s="167" t="s">
        <v>66</v>
      </c>
      <c r="Y1968" s="166">
        <v>0</v>
      </c>
      <c r="Z1968" s="166">
        <v>0</v>
      </c>
      <c r="AA1968" s="166">
        <v>0</v>
      </c>
      <c r="AB1968" s="166">
        <v>0</v>
      </c>
      <c r="AC1968" s="166">
        <v>0</v>
      </c>
      <c r="AD1968" s="166">
        <v>0</v>
      </c>
      <c r="AE1968" s="166">
        <v>0</v>
      </c>
      <c r="AF1968" s="166">
        <v>0</v>
      </c>
      <c r="AG1968" s="166">
        <v>0</v>
      </c>
      <c r="AH1968" s="166">
        <v>0</v>
      </c>
      <c r="AI1968" s="166">
        <v>0</v>
      </c>
      <c r="AJ1968" s="166">
        <v>0</v>
      </c>
      <c r="AK1968" s="160">
        <f t="shared" si="2041"/>
        <v>0</v>
      </c>
      <c r="AL1968" s="160">
        <f t="shared" si="2041"/>
        <v>0</v>
      </c>
      <c r="AM1968" s="161">
        <f t="shared" si="2020"/>
        <v>0</v>
      </c>
      <c r="AN1968" s="160">
        <f t="shared" si="2042"/>
        <v>0</v>
      </c>
      <c r="AO1968" s="160">
        <f t="shared" si="2042"/>
        <v>0</v>
      </c>
      <c r="AP1968" s="161">
        <f t="shared" si="2019"/>
        <v>0</v>
      </c>
      <c r="AQ1968" s="161">
        <f t="shared" si="2024"/>
        <v>0</v>
      </c>
      <c r="AR1968" s="166">
        <v>0</v>
      </c>
      <c r="AS1968" s="166">
        <v>0</v>
      </c>
      <c r="AT1968" s="161">
        <f t="shared" si="2001"/>
        <v>0</v>
      </c>
      <c r="AU1968" s="166">
        <v>0</v>
      </c>
      <c r="AV1968" s="166">
        <v>0</v>
      </c>
      <c r="AW1968" s="161">
        <f t="shared" si="2002"/>
        <v>0</v>
      </c>
      <c r="AX1968" s="161">
        <f t="shared" si="2003"/>
        <v>0</v>
      </c>
      <c r="AY1968" s="166">
        <v>0</v>
      </c>
      <c r="AZ1968" s="166">
        <v>0</v>
      </c>
      <c r="BA1968" s="161">
        <f t="shared" si="2004"/>
        <v>0</v>
      </c>
      <c r="BB1968" s="166">
        <v>0</v>
      </c>
      <c r="BC1968" s="166">
        <v>0</v>
      </c>
      <c r="BD1968" s="161">
        <f t="shared" si="2005"/>
        <v>0</v>
      </c>
      <c r="BE1968" s="161">
        <f t="shared" si="2006"/>
        <v>0</v>
      </c>
      <c r="BF1968" s="166">
        <v>0</v>
      </c>
      <c r="BG1968" s="166">
        <v>0</v>
      </c>
      <c r="BH1968" s="161">
        <f t="shared" si="2007"/>
        <v>0</v>
      </c>
      <c r="BI1968" s="166">
        <v>0</v>
      </c>
      <c r="BJ1968" s="166">
        <v>0</v>
      </c>
      <c r="BK1968" s="161">
        <f t="shared" si="2008"/>
        <v>0</v>
      </c>
      <c r="BL1968" s="161">
        <f t="shared" si="2009"/>
        <v>0</v>
      </c>
      <c r="BM1968" s="166">
        <v>0</v>
      </c>
      <c r="BN1968" s="166">
        <v>0</v>
      </c>
      <c r="BO1968" s="161">
        <f t="shared" si="2010"/>
        <v>0</v>
      </c>
      <c r="BP1968" s="166">
        <v>0</v>
      </c>
      <c r="BQ1968" s="166">
        <v>0</v>
      </c>
      <c r="BR1968" s="161">
        <f t="shared" si="2011"/>
        <v>0</v>
      </c>
      <c r="BS1968" s="161">
        <f t="shared" si="2012"/>
        <v>0</v>
      </c>
      <c r="BT1968" s="166">
        <v>0</v>
      </c>
      <c r="BU1968" s="166">
        <v>0</v>
      </c>
      <c r="BV1968" s="161">
        <f t="shared" si="2013"/>
        <v>0</v>
      </c>
      <c r="BW1968" s="166">
        <v>0</v>
      </c>
      <c r="BX1968" s="166">
        <v>0</v>
      </c>
      <c r="BY1968" s="161">
        <f t="shared" si="2014"/>
        <v>0</v>
      </c>
      <c r="BZ1968" s="161">
        <f t="shared" si="2015"/>
        <v>0</v>
      </c>
      <c r="CA1968" s="160">
        <f t="shared" si="2043"/>
        <v>0</v>
      </c>
      <c r="CB1968" s="160">
        <f t="shared" si="2043"/>
        <v>0</v>
      </c>
      <c r="CC1968" s="161">
        <f t="shared" si="2016"/>
        <v>0</v>
      </c>
      <c r="CD1968" s="160">
        <f t="shared" si="2044"/>
        <v>0</v>
      </c>
      <c r="CE1968" s="160">
        <f t="shared" si="2044"/>
        <v>0</v>
      </c>
      <c r="CF1968" s="161">
        <f t="shared" si="2017"/>
        <v>0</v>
      </c>
      <c r="CG1968" s="161">
        <f t="shared" si="2018"/>
        <v>0</v>
      </c>
      <c r="CH1968" s="160">
        <f t="shared" si="2045"/>
        <v>0</v>
      </c>
      <c r="CI1968" s="160">
        <f t="shared" si="2045"/>
        <v>0</v>
      </c>
      <c r="CJ1968" s="166">
        <v>0</v>
      </c>
      <c r="CK1968" s="166">
        <v>0</v>
      </c>
      <c r="CL1968" s="166">
        <v>0</v>
      </c>
      <c r="CM1968" s="166">
        <v>0</v>
      </c>
      <c r="CN1968" s="160">
        <f t="shared" si="2046"/>
        <v>0</v>
      </c>
      <c r="CO1968" s="160">
        <f t="shared" si="2046"/>
        <v>0</v>
      </c>
    </row>
    <row r="1969" spans="1:93" ht="24" hidden="1">
      <c r="A1969" s="91"/>
      <c r="B1969" s="156">
        <v>2025</v>
      </c>
      <c r="C1969" s="156">
        <v>8308</v>
      </c>
      <c r="D1969" s="156">
        <v>3</v>
      </c>
      <c r="E1969" s="156">
        <v>7</v>
      </c>
      <c r="F1969" s="156">
        <v>19</v>
      </c>
      <c r="G1969" s="156"/>
      <c r="H1969" s="156">
        <v>5000</v>
      </c>
      <c r="I1969" s="156">
        <v>5200</v>
      </c>
      <c r="J1969" s="156">
        <v>523</v>
      </c>
      <c r="K1969" s="157">
        <v>188</v>
      </c>
      <c r="L1969" s="158"/>
      <c r="M1969" s="159" t="s">
        <v>1413</v>
      </c>
      <c r="N1969" s="160">
        <v>0</v>
      </c>
      <c r="O1969" s="160">
        <v>0</v>
      </c>
      <c r="P1969" s="161">
        <f t="shared" si="2021"/>
        <v>0</v>
      </c>
      <c r="Q1969" s="160">
        <v>0</v>
      </c>
      <c r="R1969" s="160">
        <v>0</v>
      </c>
      <c r="S1969" s="161">
        <f t="shared" si="2022"/>
        <v>0</v>
      </c>
      <c r="T1969" s="161">
        <f t="shared" si="2023"/>
        <v>0</v>
      </c>
      <c r="U1969" s="162" t="s">
        <v>111</v>
      </c>
      <c r="V1969" s="163"/>
      <c r="W1969" s="164"/>
      <c r="X1969" s="167" t="s">
        <v>66</v>
      </c>
      <c r="Y1969" s="166">
        <v>0</v>
      </c>
      <c r="Z1969" s="166">
        <v>0</v>
      </c>
      <c r="AA1969" s="166">
        <v>0</v>
      </c>
      <c r="AB1969" s="166">
        <v>0</v>
      </c>
      <c r="AC1969" s="166">
        <v>0</v>
      </c>
      <c r="AD1969" s="166">
        <v>0</v>
      </c>
      <c r="AE1969" s="166">
        <v>0</v>
      </c>
      <c r="AF1969" s="166">
        <v>0</v>
      </c>
      <c r="AG1969" s="166">
        <v>0</v>
      </c>
      <c r="AH1969" s="166">
        <v>0</v>
      </c>
      <c r="AI1969" s="166">
        <v>0</v>
      </c>
      <c r="AJ1969" s="166">
        <v>0</v>
      </c>
      <c r="AK1969" s="160">
        <f t="shared" si="2041"/>
        <v>0</v>
      </c>
      <c r="AL1969" s="160">
        <f t="shared" si="2041"/>
        <v>0</v>
      </c>
      <c r="AM1969" s="161">
        <f t="shared" si="2020"/>
        <v>0</v>
      </c>
      <c r="AN1969" s="160">
        <f t="shared" si="2042"/>
        <v>0</v>
      </c>
      <c r="AO1969" s="160">
        <f t="shared" si="2042"/>
        <v>0</v>
      </c>
      <c r="AP1969" s="161">
        <f t="shared" si="2019"/>
        <v>0</v>
      </c>
      <c r="AQ1969" s="161">
        <f t="shared" si="2024"/>
        <v>0</v>
      </c>
      <c r="AR1969" s="166">
        <v>0</v>
      </c>
      <c r="AS1969" s="166">
        <v>0</v>
      </c>
      <c r="AT1969" s="161">
        <f t="shared" si="2001"/>
        <v>0</v>
      </c>
      <c r="AU1969" s="166">
        <v>0</v>
      </c>
      <c r="AV1969" s="166">
        <v>0</v>
      </c>
      <c r="AW1969" s="161">
        <f t="shared" si="2002"/>
        <v>0</v>
      </c>
      <c r="AX1969" s="161">
        <f t="shared" si="2003"/>
        <v>0</v>
      </c>
      <c r="AY1969" s="166">
        <v>0</v>
      </c>
      <c r="AZ1969" s="166">
        <v>0</v>
      </c>
      <c r="BA1969" s="161">
        <f t="shared" si="2004"/>
        <v>0</v>
      </c>
      <c r="BB1969" s="166">
        <v>0</v>
      </c>
      <c r="BC1969" s="166">
        <v>0</v>
      </c>
      <c r="BD1969" s="161">
        <f t="shared" si="2005"/>
        <v>0</v>
      </c>
      <c r="BE1969" s="161">
        <f t="shared" si="2006"/>
        <v>0</v>
      </c>
      <c r="BF1969" s="166">
        <v>0</v>
      </c>
      <c r="BG1969" s="166">
        <v>0</v>
      </c>
      <c r="BH1969" s="161">
        <f t="shared" si="2007"/>
        <v>0</v>
      </c>
      <c r="BI1969" s="166">
        <v>0</v>
      </c>
      <c r="BJ1969" s="166">
        <v>0</v>
      </c>
      <c r="BK1969" s="161">
        <f t="shared" si="2008"/>
        <v>0</v>
      </c>
      <c r="BL1969" s="161">
        <f t="shared" si="2009"/>
        <v>0</v>
      </c>
      <c r="BM1969" s="166">
        <v>0</v>
      </c>
      <c r="BN1969" s="166">
        <v>0</v>
      </c>
      <c r="BO1969" s="161">
        <f t="shared" si="2010"/>
        <v>0</v>
      </c>
      <c r="BP1969" s="166">
        <v>0</v>
      </c>
      <c r="BQ1969" s="166">
        <v>0</v>
      </c>
      <c r="BR1969" s="161">
        <f t="shared" si="2011"/>
        <v>0</v>
      </c>
      <c r="BS1969" s="161">
        <f t="shared" si="2012"/>
        <v>0</v>
      </c>
      <c r="BT1969" s="166">
        <v>0</v>
      </c>
      <c r="BU1969" s="166">
        <v>0</v>
      </c>
      <c r="BV1969" s="161">
        <f t="shared" si="2013"/>
        <v>0</v>
      </c>
      <c r="BW1969" s="166">
        <v>0</v>
      </c>
      <c r="BX1969" s="166">
        <v>0</v>
      </c>
      <c r="BY1969" s="161">
        <f t="shared" si="2014"/>
        <v>0</v>
      </c>
      <c r="BZ1969" s="161">
        <f t="shared" si="2015"/>
        <v>0</v>
      </c>
      <c r="CA1969" s="160">
        <f t="shared" si="2043"/>
        <v>0</v>
      </c>
      <c r="CB1969" s="160">
        <f t="shared" si="2043"/>
        <v>0</v>
      </c>
      <c r="CC1969" s="161">
        <f t="shared" si="2016"/>
        <v>0</v>
      </c>
      <c r="CD1969" s="160">
        <f t="shared" si="2044"/>
        <v>0</v>
      </c>
      <c r="CE1969" s="160">
        <f t="shared" si="2044"/>
        <v>0</v>
      </c>
      <c r="CF1969" s="161">
        <f t="shared" si="2017"/>
        <v>0</v>
      </c>
      <c r="CG1969" s="161">
        <f t="shared" si="2018"/>
        <v>0</v>
      </c>
      <c r="CH1969" s="160">
        <f t="shared" si="2045"/>
        <v>0</v>
      </c>
      <c r="CI1969" s="160">
        <f t="shared" si="2045"/>
        <v>0</v>
      </c>
      <c r="CJ1969" s="166">
        <v>0</v>
      </c>
      <c r="CK1969" s="166">
        <v>0</v>
      </c>
      <c r="CL1969" s="166">
        <v>0</v>
      </c>
      <c r="CM1969" s="166">
        <v>0</v>
      </c>
      <c r="CN1969" s="160">
        <f t="shared" si="2046"/>
        <v>0</v>
      </c>
      <c r="CO1969" s="160">
        <f t="shared" si="2046"/>
        <v>0</v>
      </c>
    </row>
    <row r="1970" spans="1:93" ht="24" hidden="1">
      <c r="A1970" s="91"/>
      <c r="B1970" s="156">
        <v>2025</v>
      </c>
      <c r="C1970" s="156">
        <v>8308</v>
      </c>
      <c r="D1970" s="156">
        <v>3</v>
      </c>
      <c r="E1970" s="156">
        <v>7</v>
      </c>
      <c r="F1970" s="156">
        <v>19</v>
      </c>
      <c r="G1970" s="156"/>
      <c r="H1970" s="156">
        <v>5000</v>
      </c>
      <c r="I1970" s="156">
        <v>5200</v>
      </c>
      <c r="J1970" s="156">
        <v>523</v>
      </c>
      <c r="K1970" s="157">
        <v>189</v>
      </c>
      <c r="L1970" s="158"/>
      <c r="M1970" s="159" t="s">
        <v>537</v>
      </c>
      <c r="N1970" s="160">
        <v>0</v>
      </c>
      <c r="O1970" s="160">
        <v>0</v>
      </c>
      <c r="P1970" s="161">
        <f t="shared" si="2021"/>
        <v>0</v>
      </c>
      <c r="Q1970" s="160">
        <v>0</v>
      </c>
      <c r="R1970" s="160">
        <v>0</v>
      </c>
      <c r="S1970" s="161">
        <f t="shared" si="2022"/>
        <v>0</v>
      </c>
      <c r="T1970" s="161">
        <f t="shared" si="2023"/>
        <v>0</v>
      </c>
      <c r="U1970" s="162" t="s">
        <v>111</v>
      </c>
      <c r="V1970" s="163"/>
      <c r="W1970" s="164"/>
      <c r="X1970" s="167" t="s">
        <v>66</v>
      </c>
      <c r="Y1970" s="166">
        <v>0</v>
      </c>
      <c r="Z1970" s="166">
        <v>0</v>
      </c>
      <c r="AA1970" s="166">
        <v>0</v>
      </c>
      <c r="AB1970" s="166">
        <v>0</v>
      </c>
      <c r="AC1970" s="166">
        <v>0</v>
      </c>
      <c r="AD1970" s="166">
        <v>0</v>
      </c>
      <c r="AE1970" s="166">
        <v>0</v>
      </c>
      <c r="AF1970" s="166">
        <v>0</v>
      </c>
      <c r="AG1970" s="166">
        <v>0</v>
      </c>
      <c r="AH1970" s="166">
        <v>0</v>
      </c>
      <c r="AI1970" s="166">
        <v>0</v>
      </c>
      <c r="AJ1970" s="166">
        <v>0</v>
      </c>
      <c r="AK1970" s="160">
        <f t="shared" si="2041"/>
        <v>0</v>
      </c>
      <c r="AL1970" s="160">
        <f t="shared" si="2041"/>
        <v>0</v>
      </c>
      <c r="AM1970" s="161">
        <f t="shared" si="2020"/>
        <v>0</v>
      </c>
      <c r="AN1970" s="160">
        <f t="shared" si="2042"/>
        <v>0</v>
      </c>
      <c r="AO1970" s="160">
        <f t="shared" si="2042"/>
        <v>0</v>
      </c>
      <c r="AP1970" s="161">
        <f t="shared" si="2019"/>
        <v>0</v>
      </c>
      <c r="AQ1970" s="161">
        <f t="shared" si="2024"/>
        <v>0</v>
      </c>
      <c r="AR1970" s="166">
        <v>0</v>
      </c>
      <c r="AS1970" s="166">
        <v>0</v>
      </c>
      <c r="AT1970" s="161">
        <f t="shared" si="2001"/>
        <v>0</v>
      </c>
      <c r="AU1970" s="166">
        <v>0</v>
      </c>
      <c r="AV1970" s="166">
        <v>0</v>
      </c>
      <c r="AW1970" s="161">
        <f t="shared" si="2002"/>
        <v>0</v>
      </c>
      <c r="AX1970" s="161">
        <f t="shared" si="2003"/>
        <v>0</v>
      </c>
      <c r="AY1970" s="166">
        <v>0</v>
      </c>
      <c r="AZ1970" s="166">
        <v>0</v>
      </c>
      <c r="BA1970" s="161">
        <f t="shared" si="2004"/>
        <v>0</v>
      </c>
      <c r="BB1970" s="166">
        <v>0</v>
      </c>
      <c r="BC1970" s="166">
        <v>0</v>
      </c>
      <c r="BD1970" s="161">
        <f t="shared" si="2005"/>
        <v>0</v>
      </c>
      <c r="BE1970" s="161">
        <f t="shared" si="2006"/>
        <v>0</v>
      </c>
      <c r="BF1970" s="166">
        <v>0</v>
      </c>
      <c r="BG1970" s="166">
        <v>0</v>
      </c>
      <c r="BH1970" s="161">
        <f t="shared" si="2007"/>
        <v>0</v>
      </c>
      <c r="BI1970" s="166">
        <v>0</v>
      </c>
      <c r="BJ1970" s="166">
        <v>0</v>
      </c>
      <c r="BK1970" s="161">
        <f t="shared" si="2008"/>
        <v>0</v>
      </c>
      <c r="BL1970" s="161">
        <f t="shared" si="2009"/>
        <v>0</v>
      </c>
      <c r="BM1970" s="166">
        <v>0</v>
      </c>
      <c r="BN1970" s="166">
        <v>0</v>
      </c>
      <c r="BO1970" s="161">
        <f t="shared" si="2010"/>
        <v>0</v>
      </c>
      <c r="BP1970" s="166">
        <v>0</v>
      </c>
      <c r="BQ1970" s="166">
        <v>0</v>
      </c>
      <c r="BR1970" s="161">
        <f t="shared" si="2011"/>
        <v>0</v>
      </c>
      <c r="BS1970" s="161">
        <f t="shared" si="2012"/>
        <v>0</v>
      </c>
      <c r="BT1970" s="166">
        <v>0</v>
      </c>
      <c r="BU1970" s="166">
        <v>0</v>
      </c>
      <c r="BV1970" s="161">
        <f t="shared" si="2013"/>
        <v>0</v>
      </c>
      <c r="BW1970" s="166">
        <v>0</v>
      </c>
      <c r="BX1970" s="166">
        <v>0</v>
      </c>
      <c r="BY1970" s="161">
        <f t="shared" si="2014"/>
        <v>0</v>
      </c>
      <c r="BZ1970" s="161">
        <f t="shared" si="2015"/>
        <v>0</v>
      </c>
      <c r="CA1970" s="160">
        <f t="shared" si="2043"/>
        <v>0</v>
      </c>
      <c r="CB1970" s="160">
        <f t="shared" si="2043"/>
        <v>0</v>
      </c>
      <c r="CC1970" s="161">
        <f t="shared" si="2016"/>
        <v>0</v>
      </c>
      <c r="CD1970" s="160">
        <f t="shared" si="2044"/>
        <v>0</v>
      </c>
      <c r="CE1970" s="160">
        <f t="shared" si="2044"/>
        <v>0</v>
      </c>
      <c r="CF1970" s="161">
        <f t="shared" si="2017"/>
        <v>0</v>
      </c>
      <c r="CG1970" s="161">
        <f t="shared" si="2018"/>
        <v>0</v>
      </c>
      <c r="CH1970" s="160">
        <f t="shared" si="2045"/>
        <v>0</v>
      </c>
      <c r="CI1970" s="160">
        <f t="shared" si="2045"/>
        <v>0</v>
      </c>
      <c r="CJ1970" s="166">
        <v>0</v>
      </c>
      <c r="CK1970" s="166">
        <v>0</v>
      </c>
      <c r="CL1970" s="166">
        <v>0</v>
      </c>
      <c r="CM1970" s="166">
        <v>0</v>
      </c>
      <c r="CN1970" s="160">
        <f t="shared" si="2046"/>
        <v>0</v>
      </c>
      <c r="CO1970" s="160">
        <f t="shared" si="2046"/>
        <v>0</v>
      </c>
    </row>
    <row r="1971" spans="1:93" ht="24" hidden="1">
      <c r="A1971" s="91"/>
      <c r="B1971" s="156">
        <v>2025</v>
      </c>
      <c r="C1971" s="156">
        <v>8308</v>
      </c>
      <c r="D1971" s="156">
        <v>3</v>
      </c>
      <c r="E1971" s="156">
        <v>7</v>
      </c>
      <c r="F1971" s="156">
        <v>19</v>
      </c>
      <c r="G1971" s="156"/>
      <c r="H1971" s="156">
        <v>5000</v>
      </c>
      <c r="I1971" s="156">
        <v>5200</v>
      </c>
      <c r="J1971" s="156">
        <v>523</v>
      </c>
      <c r="K1971" s="157">
        <v>516</v>
      </c>
      <c r="L1971" s="158"/>
      <c r="M1971" s="159" t="s">
        <v>1414</v>
      </c>
      <c r="N1971" s="160">
        <v>0</v>
      </c>
      <c r="O1971" s="160">
        <v>0</v>
      </c>
      <c r="P1971" s="161">
        <f t="shared" si="2021"/>
        <v>0</v>
      </c>
      <c r="Q1971" s="160">
        <v>0</v>
      </c>
      <c r="R1971" s="160">
        <v>0</v>
      </c>
      <c r="S1971" s="161">
        <f t="shared" si="2022"/>
        <v>0</v>
      </c>
      <c r="T1971" s="161">
        <f t="shared" si="2023"/>
        <v>0</v>
      </c>
      <c r="U1971" s="162" t="s">
        <v>111</v>
      </c>
      <c r="V1971" s="163"/>
      <c r="W1971" s="164"/>
      <c r="X1971" s="167" t="s">
        <v>66</v>
      </c>
      <c r="Y1971" s="166">
        <v>0</v>
      </c>
      <c r="Z1971" s="166">
        <v>0</v>
      </c>
      <c r="AA1971" s="166">
        <v>0</v>
      </c>
      <c r="AB1971" s="166">
        <v>0</v>
      </c>
      <c r="AC1971" s="166">
        <v>0</v>
      </c>
      <c r="AD1971" s="166">
        <v>0</v>
      </c>
      <c r="AE1971" s="166">
        <v>0</v>
      </c>
      <c r="AF1971" s="166">
        <v>0</v>
      </c>
      <c r="AG1971" s="166">
        <v>0</v>
      </c>
      <c r="AH1971" s="166">
        <v>0</v>
      </c>
      <c r="AI1971" s="166">
        <v>0</v>
      </c>
      <c r="AJ1971" s="166">
        <v>0</v>
      </c>
      <c r="AK1971" s="160">
        <f t="shared" si="2041"/>
        <v>0</v>
      </c>
      <c r="AL1971" s="160">
        <f t="shared" si="2041"/>
        <v>0</v>
      </c>
      <c r="AM1971" s="161">
        <f t="shared" si="2020"/>
        <v>0</v>
      </c>
      <c r="AN1971" s="160">
        <f t="shared" si="2042"/>
        <v>0</v>
      </c>
      <c r="AO1971" s="160">
        <f t="shared" si="2042"/>
        <v>0</v>
      </c>
      <c r="AP1971" s="161">
        <f t="shared" si="2019"/>
        <v>0</v>
      </c>
      <c r="AQ1971" s="161">
        <f t="shared" si="2024"/>
        <v>0</v>
      </c>
      <c r="AR1971" s="166">
        <v>0</v>
      </c>
      <c r="AS1971" s="166">
        <v>0</v>
      </c>
      <c r="AT1971" s="161">
        <f t="shared" si="2001"/>
        <v>0</v>
      </c>
      <c r="AU1971" s="166">
        <v>0</v>
      </c>
      <c r="AV1971" s="166">
        <v>0</v>
      </c>
      <c r="AW1971" s="161">
        <f t="shared" si="2002"/>
        <v>0</v>
      </c>
      <c r="AX1971" s="161">
        <f t="shared" si="2003"/>
        <v>0</v>
      </c>
      <c r="AY1971" s="166">
        <v>0</v>
      </c>
      <c r="AZ1971" s="166">
        <v>0</v>
      </c>
      <c r="BA1971" s="161">
        <f t="shared" si="2004"/>
        <v>0</v>
      </c>
      <c r="BB1971" s="166">
        <v>0</v>
      </c>
      <c r="BC1971" s="166">
        <v>0</v>
      </c>
      <c r="BD1971" s="161">
        <f t="shared" si="2005"/>
        <v>0</v>
      </c>
      <c r="BE1971" s="161">
        <f t="shared" si="2006"/>
        <v>0</v>
      </c>
      <c r="BF1971" s="166">
        <v>0</v>
      </c>
      <c r="BG1971" s="166">
        <v>0</v>
      </c>
      <c r="BH1971" s="161">
        <f t="shared" si="2007"/>
        <v>0</v>
      </c>
      <c r="BI1971" s="166">
        <v>0</v>
      </c>
      <c r="BJ1971" s="166">
        <v>0</v>
      </c>
      <c r="BK1971" s="161">
        <f t="shared" si="2008"/>
        <v>0</v>
      </c>
      <c r="BL1971" s="161">
        <f t="shared" si="2009"/>
        <v>0</v>
      </c>
      <c r="BM1971" s="166">
        <v>0</v>
      </c>
      <c r="BN1971" s="166">
        <v>0</v>
      </c>
      <c r="BO1971" s="161">
        <f t="shared" si="2010"/>
        <v>0</v>
      </c>
      <c r="BP1971" s="166">
        <v>0</v>
      </c>
      <c r="BQ1971" s="166">
        <v>0</v>
      </c>
      <c r="BR1971" s="161">
        <f t="shared" si="2011"/>
        <v>0</v>
      </c>
      <c r="BS1971" s="161">
        <f t="shared" si="2012"/>
        <v>0</v>
      </c>
      <c r="BT1971" s="166">
        <v>0</v>
      </c>
      <c r="BU1971" s="166">
        <v>0</v>
      </c>
      <c r="BV1971" s="161">
        <f t="shared" si="2013"/>
        <v>0</v>
      </c>
      <c r="BW1971" s="166">
        <v>0</v>
      </c>
      <c r="BX1971" s="166">
        <v>0</v>
      </c>
      <c r="BY1971" s="161">
        <f t="shared" si="2014"/>
        <v>0</v>
      </c>
      <c r="BZ1971" s="161">
        <f t="shared" si="2015"/>
        <v>0</v>
      </c>
      <c r="CA1971" s="160">
        <f t="shared" si="2043"/>
        <v>0</v>
      </c>
      <c r="CB1971" s="160">
        <f t="shared" si="2043"/>
        <v>0</v>
      </c>
      <c r="CC1971" s="161">
        <f t="shared" si="2016"/>
        <v>0</v>
      </c>
      <c r="CD1971" s="160">
        <f t="shared" si="2044"/>
        <v>0</v>
      </c>
      <c r="CE1971" s="160">
        <f t="shared" si="2044"/>
        <v>0</v>
      </c>
      <c r="CF1971" s="161">
        <f t="shared" si="2017"/>
        <v>0</v>
      </c>
      <c r="CG1971" s="161">
        <f t="shared" si="2018"/>
        <v>0</v>
      </c>
      <c r="CH1971" s="160">
        <f t="shared" si="2045"/>
        <v>0</v>
      </c>
      <c r="CI1971" s="160">
        <f t="shared" si="2045"/>
        <v>0</v>
      </c>
      <c r="CJ1971" s="166">
        <v>0</v>
      </c>
      <c r="CK1971" s="166">
        <v>0</v>
      </c>
      <c r="CL1971" s="166">
        <v>0</v>
      </c>
      <c r="CM1971" s="166">
        <v>0</v>
      </c>
      <c r="CN1971" s="160">
        <f t="shared" si="2046"/>
        <v>0</v>
      </c>
      <c r="CO1971" s="160">
        <f t="shared" si="2046"/>
        <v>0</v>
      </c>
    </row>
    <row r="1972" spans="1:93" ht="24" hidden="1">
      <c r="A1972" s="91"/>
      <c r="B1972" s="156">
        <v>2025</v>
      </c>
      <c r="C1972" s="156">
        <v>8308</v>
      </c>
      <c r="D1972" s="156">
        <v>3</v>
      </c>
      <c r="E1972" s="156">
        <v>7</v>
      </c>
      <c r="F1972" s="156">
        <v>19</v>
      </c>
      <c r="G1972" s="156"/>
      <c r="H1972" s="156">
        <v>5000</v>
      </c>
      <c r="I1972" s="156">
        <v>5200</v>
      </c>
      <c r="J1972" s="156">
        <v>523</v>
      </c>
      <c r="K1972" s="157">
        <v>860</v>
      </c>
      <c r="L1972" s="158"/>
      <c r="M1972" s="159" t="s">
        <v>1242</v>
      </c>
      <c r="N1972" s="160">
        <v>0</v>
      </c>
      <c r="O1972" s="160">
        <v>0</v>
      </c>
      <c r="P1972" s="161">
        <f t="shared" si="2021"/>
        <v>0</v>
      </c>
      <c r="Q1972" s="160">
        <v>0</v>
      </c>
      <c r="R1972" s="160">
        <v>0</v>
      </c>
      <c r="S1972" s="161">
        <f t="shared" si="2022"/>
        <v>0</v>
      </c>
      <c r="T1972" s="161">
        <f t="shared" si="2023"/>
        <v>0</v>
      </c>
      <c r="U1972" s="162" t="s">
        <v>111</v>
      </c>
      <c r="V1972" s="163"/>
      <c r="W1972" s="164"/>
      <c r="X1972" s="167" t="s">
        <v>66</v>
      </c>
      <c r="Y1972" s="166">
        <v>0</v>
      </c>
      <c r="Z1972" s="166">
        <v>0</v>
      </c>
      <c r="AA1972" s="166">
        <v>0</v>
      </c>
      <c r="AB1972" s="166">
        <v>0</v>
      </c>
      <c r="AC1972" s="166">
        <v>0</v>
      </c>
      <c r="AD1972" s="166">
        <v>0</v>
      </c>
      <c r="AE1972" s="166">
        <v>0</v>
      </c>
      <c r="AF1972" s="166">
        <v>0</v>
      </c>
      <c r="AG1972" s="166">
        <v>0</v>
      </c>
      <c r="AH1972" s="166">
        <v>0</v>
      </c>
      <c r="AI1972" s="166">
        <v>0</v>
      </c>
      <c r="AJ1972" s="166">
        <v>0</v>
      </c>
      <c r="AK1972" s="160">
        <f t="shared" si="2041"/>
        <v>0</v>
      </c>
      <c r="AL1972" s="160">
        <f t="shared" si="2041"/>
        <v>0</v>
      </c>
      <c r="AM1972" s="161">
        <f t="shared" si="2020"/>
        <v>0</v>
      </c>
      <c r="AN1972" s="160">
        <f t="shared" si="2042"/>
        <v>0</v>
      </c>
      <c r="AO1972" s="160">
        <f t="shared" si="2042"/>
        <v>0</v>
      </c>
      <c r="AP1972" s="161">
        <f t="shared" si="2019"/>
        <v>0</v>
      </c>
      <c r="AQ1972" s="161">
        <f t="shared" si="2024"/>
        <v>0</v>
      </c>
      <c r="AR1972" s="166">
        <v>0</v>
      </c>
      <c r="AS1972" s="166">
        <v>0</v>
      </c>
      <c r="AT1972" s="161">
        <f t="shared" si="2001"/>
        <v>0</v>
      </c>
      <c r="AU1972" s="166">
        <v>0</v>
      </c>
      <c r="AV1972" s="166">
        <v>0</v>
      </c>
      <c r="AW1972" s="161">
        <f t="shared" si="2002"/>
        <v>0</v>
      </c>
      <c r="AX1972" s="161">
        <f t="shared" si="2003"/>
        <v>0</v>
      </c>
      <c r="AY1972" s="166">
        <v>0</v>
      </c>
      <c r="AZ1972" s="166">
        <v>0</v>
      </c>
      <c r="BA1972" s="161">
        <f t="shared" si="2004"/>
        <v>0</v>
      </c>
      <c r="BB1972" s="166">
        <v>0</v>
      </c>
      <c r="BC1972" s="166">
        <v>0</v>
      </c>
      <c r="BD1972" s="161">
        <f t="shared" si="2005"/>
        <v>0</v>
      </c>
      <c r="BE1972" s="161">
        <f t="shared" si="2006"/>
        <v>0</v>
      </c>
      <c r="BF1972" s="166">
        <v>0</v>
      </c>
      <c r="BG1972" s="166">
        <v>0</v>
      </c>
      <c r="BH1972" s="161">
        <f t="shared" si="2007"/>
        <v>0</v>
      </c>
      <c r="BI1972" s="166">
        <v>0</v>
      </c>
      <c r="BJ1972" s="166">
        <v>0</v>
      </c>
      <c r="BK1972" s="161">
        <f t="shared" si="2008"/>
        <v>0</v>
      </c>
      <c r="BL1972" s="161">
        <f t="shared" si="2009"/>
        <v>0</v>
      </c>
      <c r="BM1972" s="166">
        <v>0</v>
      </c>
      <c r="BN1972" s="166">
        <v>0</v>
      </c>
      <c r="BO1972" s="161">
        <f t="shared" si="2010"/>
        <v>0</v>
      </c>
      <c r="BP1972" s="166">
        <v>0</v>
      </c>
      <c r="BQ1972" s="166">
        <v>0</v>
      </c>
      <c r="BR1972" s="161">
        <f t="shared" si="2011"/>
        <v>0</v>
      </c>
      <c r="BS1972" s="161">
        <f t="shared" si="2012"/>
        <v>0</v>
      </c>
      <c r="BT1972" s="166">
        <v>0</v>
      </c>
      <c r="BU1972" s="166">
        <v>0</v>
      </c>
      <c r="BV1972" s="161">
        <f t="shared" si="2013"/>
        <v>0</v>
      </c>
      <c r="BW1972" s="166">
        <v>0</v>
      </c>
      <c r="BX1972" s="166">
        <v>0</v>
      </c>
      <c r="BY1972" s="161">
        <f t="shared" si="2014"/>
        <v>0</v>
      </c>
      <c r="BZ1972" s="161">
        <f t="shared" si="2015"/>
        <v>0</v>
      </c>
      <c r="CA1972" s="160">
        <f t="shared" si="2043"/>
        <v>0</v>
      </c>
      <c r="CB1972" s="160">
        <f t="shared" si="2043"/>
        <v>0</v>
      </c>
      <c r="CC1972" s="161">
        <f t="shared" si="2016"/>
        <v>0</v>
      </c>
      <c r="CD1972" s="160">
        <f t="shared" si="2044"/>
        <v>0</v>
      </c>
      <c r="CE1972" s="160">
        <f t="shared" si="2044"/>
        <v>0</v>
      </c>
      <c r="CF1972" s="161">
        <f t="shared" si="2017"/>
        <v>0</v>
      </c>
      <c r="CG1972" s="161">
        <f t="shared" si="2018"/>
        <v>0</v>
      </c>
      <c r="CH1972" s="160">
        <f t="shared" si="2045"/>
        <v>0</v>
      </c>
      <c r="CI1972" s="160">
        <f t="shared" si="2045"/>
        <v>0</v>
      </c>
      <c r="CJ1972" s="166">
        <v>0</v>
      </c>
      <c r="CK1972" s="166">
        <v>0</v>
      </c>
      <c r="CL1972" s="166">
        <v>0</v>
      </c>
      <c r="CM1972" s="166">
        <v>0</v>
      </c>
      <c r="CN1972" s="160">
        <f t="shared" si="2046"/>
        <v>0</v>
      </c>
      <c r="CO1972" s="160">
        <f t="shared" si="2046"/>
        <v>0</v>
      </c>
    </row>
    <row r="1973" spans="1:93" ht="24" hidden="1">
      <c r="A1973" s="91"/>
      <c r="B1973" s="156">
        <v>2025</v>
      </c>
      <c r="C1973" s="156">
        <v>8308</v>
      </c>
      <c r="D1973" s="156">
        <v>3</v>
      </c>
      <c r="E1973" s="156">
        <v>7</v>
      </c>
      <c r="F1973" s="156">
        <v>19</v>
      </c>
      <c r="G1973" s="156"/>
      <c r="H1973" s="156">
        <v>5000</v>
      </c>
      <c r="I1973" s="156">
        <v>5200</v>
      </c>
      <c r="J1973" s="156">
        <v>523</v>
      </c>
      <c r="K1973" s="157">
        <v>861</v>
      </c>
      <c r="L1973" s="158"/>
      <c r="M1973" s="159" t="s">
        <v>1415</v>
      </c>
      <c r="N1973" s="160">
        <v>0</v>
      </c>
      <c r="O1973" s="160">
        <v>0</v>
      </c>
      <c r="P1973" s="161">
        <f t="shared" si="2021"/>
        <v>0</v>
      </c>
      <c r="Q1973" s="160">
        <v>0</v>
      </c>
      <c r="R1973" s="160">
        <v>0</v>
      </c>
      <c r="S1973" s="161">
        <f t="shared" si="2022"/>
        <v>0</v>
      </c>
      <c r="T1973" s="161">
        <f t="shared" si="2023"/>
        <v>0</v>
      </c>
      <c r="U1973" s="162" t="s">
        <v>111</v>
      </c>
      <c r="V1973" s="163"/>
      <c r="W1973" s="164"/>
      <c r="X1973" s="167" t="s">
        <v>66</v>
      </c>
      <c r="Y1973" s="166">
        <v>0</v>
      </c>
      <c r="Z1973" s="166">
        <v>0</v>
      </c>
      <c r="AA1973" s="166">
        <v>0</v>
      </c>
      <c r="AB1973" s="166">
        <v>0</v>
      </c>
      <c r="AC1973" s="166">
        <v>0</v>
      </c>
      <c r="AD1973" s="166">
        <v>0</v>
      </c>
      <c r="AE1973" s="166">
        <v>0</v>
      </c>
      <c r="AF1973" s="166">
        <v>0</v>
      </c>
      <c r="AG1973" s="166">
        <v>0</v>
      </c>
      <c r="AH1973" s="166">
        <v>0</v>
      </c>
      <c r="AI1973" s="166">
        <v>0</v>
      </c>
      <c r="AJ1973" s="166">
        <v>0</v>
      </c>
      <c r="AK1973" s="160">
        <f t="shared" si="2041"/>
        <v>0</v>
      </c>
      <c r="AL1973" s="160">
        <f t="shared" si="2041"/>
        <v>0</v>
      </c>
      <c r="AM1973" s="161">
        <f t="shared" si="2020"/>
        <v>0</v>
      </c>
      <c r="AN1973" s="160">
        <f t="shared" si="2042"/>
        <v>0</v>
      </c>
      <c r="AO1973" s="160">
        <f t="shared" si="2042"/>
        <v>0</v>
      </c>
      <c r="AP1973" s="161">
        <f t="shared" si="2019"/>
        <v>0</v>
      </c>
      <c r="AQ1973" s="161">
        <f t="shared" si="2024"/>
        <v>0</v>
      </c>
      <c r="AR1973" s="166">
        <v>0</v>
      </c>
      <c r="AS1973" s="166">
        <v>0</v>
      </c>
      <c r="AT1973" s="161">
        <f t="shared" si="2001"/>
        <v>0</v>
      </c>
      <c r="AU1973" s="166">
        <v>0</v>
      </c>
      <c r="AV1973" s="166">
        <v>0</v>
      </c>
      <c r="AW1973" s="161">
        <f t="shared" si="2002"/>
        <v>0</v>
      </c>
      <c r="AX1973" s="161">
        <f t="shared" si="2003"/>
        <v>0</v>
      </c>
      <c r="AY1973" s="166">
        <v>0</v>
      </c>
      <c r="AZ1973" s="166">
        <v>0</v>
      </c>
      <c r="BA1973" s="161">
        <f t="shared" si="2004"/>
        <v>0</v>
      </c>
      <c r="BB1973" s="166">
        <v>0</v>
      </c>
      <c r="BC1973" s="166">
        <v>0</v>
      </c>
      <c r="BD1973" s="161">
        <f t="shared" si="2005"/>
        <v>0</v>
      </c>
      <c r="BE1973" s="161">
        <f t="shared" si="2006"/>
        <v>0</v>
      </c>
      <c r="BF1973" s="166">
        <v>0</v>
      </c>
      <c r="BG1973" s="166">
        <v>0</v>
      </c>
      <c r="BH1973" s="161">
        <f t="shared" si="2007"/>
        <v>0</v>
      </c>
      <c r="BI1973" s="166">
        <v>0</v>
      </c>
      <c r="BJ1973" s="166">
        <v>0</v>
      </c>
      <c r="BK1973" s="161">
        <f t="shared" si="2008"/>
        <v>0</v>
      </c>
      <c r="BL1973" s="161">
        <f t="shared" si="2009"/>
        <v>0</v>
      </c>
      <c r="BM1973" s="166">
        <v>0</v>
      </c>
      <c r="BN1973" s="166">
        <v>0</v>
      </c>
      <c r="BO1973" s="161">
        <f t="shared" si="2010"/>
        <v>0</v>
      </c>
      <c r="BP1973" s="166">
        <v>0</v>
      </c>
      <c r="BQ1973" s="166">
        <v>0</v>
      </c>
      <c r="BR1973" s="161">
        <f t="shared" si="2011"/>
        <v>0</v>
      </c>
      <c r="BS1973" s="161">
        <f t="shared" si="2012"/>
        <v>0</v>
      </c>
      <c r="BT1973" s="166">
        <v>0</v>
      </c>
      <c r="BU1973" s="166">
        <v>0</v>
      </c>
      <c r="BV1973" s="161">
        <f t="shared" si="2013"/>
        <v>0</v>
      </c>
      <c r="BW1973" s="166">
        <v>0</v>
      </c>
      <c r="BX1973" s="166">
        <v>0</v>
      </c>
      <c r="BY1973" s="161">
        <f t="shared" si="2014"/>
        <v>0</v>
      </c>
      <c r="BZ1973" s="161">
        <f t="shared" si="2015"/>
        <v>0</v>
      </c>
      <c r="CA1973" s="160">
        <f t="shared" si="2043"/>
        <v>0</v>
      </c>
      <c r="CB1973" s="160">
        <f t="shared" si="2043"/>
        <v>0</v>
      </c>
      <c r="CC1973" s="161">
        <f t="shared" si="2016"/>
        <v>0</v>
      </c>
      <c r="CD1973" s="160">
        <f t="shared" si="2044"/>
        <v>0</v>
      </c>
      <c r="CE1973" s="160">
        <f t="shared" si="2044"/>
        <v>0</v>
      </c>
      <c r="CF1973" s="161">
        <f t="shared" si="2017"/>
        <v>0</v>
      </c>
      <c r="CG1973" s="161">
        <f t="shared" si="2018"/>
        <v>0</v>
      </c>
      <c r="CH1973" s="160">
        <f t="shared" si="2045"/>
        <v>0</v>
      </c>
      <c r="CI1973" s="160">
        <f t="shared" si="2045"/>
        <v>0</v>
      </c>
      <c r="CJ1973" s="166">
        <v>0</v>
      </c>
      <c r="CK1973" s="166">
        <v>0</v>
      </c>
      <c r="CL1973" s="166">
        <v>0</v>
      </c>
      <c r="CM1973" s="166">
        <v>0</v>
      </c>
      <c r="CN1973" s="160">
        <f t="shared" si="2046"/>
        <v>0</v>
      </c>
      <c r="CO1973" s="160">
        <f t="shared" si="2046"/>
        <v>0</v>
      </c>
    </row>
    <row r="1974" spans="1:93" ht="24" hidden="1">
      <c r="A1974" s="91"/>
      <c r="B1974" s="156">
        <v>2025</v>
      </c>
      <c r="C1974" s="156">
        <v>8308</v>
      </c>
      <c r="D1974" s="156">
        <v>3</v>
      </c>
      <c r="E1974" s="156">
        <v>7</v>
      </c>
      <c r="F1974" s="156">
        <v>19</v>
      </c>
      <c r="G1974" s="156"/>
      <c r="H1974" s="156">
        <v>5000</v>
      </c>
      <c r="I1974" s="156">
        <v>5200</v>
      </c>
      <c r="J1974" s="156">
        <v>523</v>
      </c>
      <c r="K1974" s="157">
        <v>1273</v>
      </c>
      <c r="L1974" s="158"/>
      <c r="M1974" s="159" t="s">
        <v>1416</v>
      </c>
      <c r="N1974" s="160">
        <v>0</v>
      </c>
      <c r="O1974" s="160">
        <v>0</v>
      </c>
      <c r="P1974" s="161">
        <f t="shared" si="2021"/>
        <v>0</v>
      </c>
      <c r="Q1974" s="160">
        <v>0</v>
      </c>
      <c r="R1974" s="160">
        <v>0</v>
      </c>
      <c r="S1974" s="161">
        <f t="shared" si="2022"/>
        <v>0</v>
      </c>
      <c r="T1974" s="161">
        <f t="shared" si="2023"/>
        <v>0</v>
      </c>
      <c r="U1974" s="162" t="s">
        <v>111</v>
      </c>
      <c r="V1974" s="163"/>
      <c r="W1974" s="164"/>
      <c r="X1974" s="165" t="s">
        <v>58</v>
      </c>
      <c r="Y1974" s="166">
        <v>0</v>
      </c>
      <c r="Z1974" s="166">
        <v>0</v>
      </c>
      <c r="AA1974" s="166">
        <v>0</v>
      </c>
      <c r="AB1974" s="166">
        <v>0</v>
      </c>
      <c r="AC1974" s="166">
        <v>0</v>
      </c>
      <c r="AD1974" s="166">
        <v>0</v>
      </c>
      <c r="AE1974" s="166">
        <v>0</v>
      </c>
      <c r="AF1974" s="166">
        <v>0</v>
      </c>
      <c r="AG1974" s="166">
        <v>0</v>
      </c>
      <c r="AH1974" s="166">
        <v>0</v>
      </c>
      <c r="AI1974" s="166">
        <v>0</v>
      </c>
      <c r="AJ1974" s="166">
        <v>0</v>
      </c>
      <c r="AK1974" s="160">
        <f t="shared" si="2041"/>
        <v>0</v>
      </c>
      <c r="AL1974" s="160">
        <f t="shared" si="2041"/>
        <v>0</v>
      </c>
      <c r="AM1974" s="161">
        <f t="shared" si="2020"/>
        <v>0</v>
      </c>
      <c r="AN1974" s="160">
        <f t="shared" si="2042"/>
        <v>0</v>
      </c>
      <c r="AO1974" s="160">
        <f t="shared" si="2042"/>
        <v>0</v>
      </c>
      <c r="AP1974" s="161">
        <f t="shared" si="2019"/>
        <v>0</v>
      </c>
      <c r="AQ1974" s="161">
        <f t="shared" si="2024"/>
        <v>0</v>
      </c>
      <c r="AR1974" s="166">
        <v>0</v>
      </c>
      <c r="AS1974" s="166">
        <v>0</v>
      </c>
      <c r="AT1974" s="161">
        <f t="shared" si="2001"/>
        <v>0</v>
      </c>
      <c r="AU1974" s="166">
        <v>0</v>
      </c>
      <c r="AV1974" s="166">
        <v>0</v>
      </c>
      <c r="AW1974" s="161">
        <f t="shared" si="2002"/>
        <v>0</v>
      </c>
      <c r="AX1974" s="161">
        <f t="shared" si="2003"/>
        <v>0</v>
      </c>
      <c r="AY1974" s="166">
        <v>0</v>
      </c>
      <c r="AZ1974" s="166">
        <v>0</v>
      </c>
      <c r="BA1974" s="161">
        <f t="shared" si="2004"/>
        <v>0</v>
      </c>
      <c r="BB1974" s="166">
        <v>0</v>
      </c>
      <c r="BC1974" s="166">
        <v>0</v>
      </c>
      <c r="BD1974" s="161">
        <f t="shared" si="2005"/>
        <v>0</v>
      </c>
      <c r="BE1974" s="161">
        <f t="shared" si="2006"/>
        <v>0</v>
      </c>
      <c r="BF1974" s="166">
        <v>0</v>
      </c>
      <c r="BG1974" s="166">
        <v>0</v>
      </c>
      <c r="BH1974" s="161">
        <f t="shared" si="2007"/>
        <v>0</v>
      </c>
      <c r="BI1974" s="166">
        <v>0</v>
      </c>
      <c r="BJ1974" s="166">
        <v>0</v>
      </c>
      <c r="BK1974" s="161">
        <f t="shared" si="2008"/>
        <v>0</v>
      </c>
      <c r="BL1974" s="161">
        <f t="shared" si="2009"/>
        <v>0</v>
      </c>
      <c r="BM1974" s="166">
        <v>0</v>
      </c>
      <c r="BN1974" s="166">
        <v>0</v>
      </c>
      <c r="BO1974" s="161">
        <f t="shared" si="2010"/>
        <v>0</v>
      </c>
      <c r="BP1974" s="166">
        <v>0</v>
      </c>
      <c r="BQ1974" s="166">
        <v>0</v>
      </c>
      <c r="BR1974" s="161">
        <f t="shared" si="2011"/>
        <v>0</v>
      </c>
      <c r="BS1974" s="161">
        <f t="shared" si="2012"/>
        <v>0</v>
      </c>
      <c r="BT1974" s="166">
        <v>0</v>
      </c>
      <c r="BU1974" s="166">
        <v>0</v>
      </c>
      <c r="BV1974" s="161">
        <f t="shared" si="2013"/>
        <v>0</v>
      </c>
      <c r="BW1974" s="166">
        <v>0</v>
      </c>
      <c r="BX1974" s="166">
        <v>0</v>
      </c>
      <c r="BY1974" s="161">
        <f t="shared" si="2014"/>
        <v>0</v>
      </c>
      <c r="BZ1974" s="161">
        <f t="shared" si="2015"/>
        <v>0</v>
      </c>
      <c r="CA1974" s="160">
        <f t="shared" si="2043"/>
        <v>0</v>
      </c>
      <c r="CB1974" s="160">
        <f t="shared" si="2043"/>
        <v>0</v>
      </c>
      <c r="CC1974" s="161">
        <f t="shared" si="2016"/>
        <v>0</v>
      </c>
      <c r="CD1974" s="160">
        <f t="shared" si="2044"/>
        <v>0</v>
      </c>
      <c r="CE1974" s="160">
        <f t="shared" si="2044"/>
        <v>0</v>
      </c>
      <c r="CF1974" s="161">
        <f t="shared" si="2017"/>
        <v>0</v>
      </c>
      <c r="CG1974" s="161">
        <f t="shared" si="2018"/>
        <v>0</v>
      </c>
      <c r="CH1974" s="160">
        <f t="shared" si="2045"/>
        <v>0</v>
      </c>
      <c r="CI1974" s="160">
        <f t="shared" si="2045"/>
        <v>0</v>
      </c>
      <c r="CJ1974" s="166">
        <v>0</v>
      </c>
      <c r="CK1974" s="166">
        <v>0</v>
      </c>
      <c r="CL1974" s="166">
        <v>0</v>
      </c>
      <c r="CM1974" s="166">
        <v>0</v>
      </c>
      <c r="CN1974" s="160">
        <f t="shared" si="2046"/>
        <v>0</v>
      </c>
      <c r="CO1974" s="160">
        <f t="shared" si="2046"/>
        <v>0</v>
      </c>
    </row>
    <row r="1975" spans="1:93" ht="24" hidden="1">
      <c r="A1975" s="91"/>
      <c r="B1975" s="156">
        <v>2025</v>
      </c>
      <c r="C1975" s="156">
        <v>8308</v>
      </c>
      <c r="D1975" s="156">
        <v>3</v>
      </c>
      <c r="E1975" s="156">
        <v>7</v>
      </c>
      <c r="F1975" s="156">
        <v>19</v>
      </c>
      <c r="G1975" s="156"/>
      <c r="H1975" s="156">
        <v>5000</v>
      </c>
      <c r="I1975" s="156">
        <v>5200</v>
      </c>
      <c r="J1975" s="156">
        <v>523</v>
      </c>
      <c r="K1975" s="157">
        <v>1546</v>
      </c>
      <c r="L1975" s="158"/>
      <c r="M1975" s="159" t="s">
        <v>539</v>
      </c>
      <c r="N1975" s="160">
        <v>0</v>
      </c>
      <c r="O1975" s="160">
        <v>0</v>
      </c>
      <c r="P1975" s="161">
        <f t="shared" si="2021"/>
        <v>0</v>
      </c>
      <c r="Q1975" s="160">
        <v>0</v>
      </c>
      <c r="R1975" s="160">
        <v>0</v>
      </c>
      <c r="S1975" s="161">
        <f t="shared" si="2022"/>
        <v>0</v>
      </c>
      <c r="T1975" s="161">
        <f t="shared" si="2023"/>
        <v>0</v>
      </c>
      <c r="U1975" s="162" t="s">
        <v>111</v>
      </c>
      <c r="V1975" s="163"/>
      <c r="W1975" s="164"/>
      <c r="X1975" s="167" t="s">
        <v>66</v>
      </c>
      <c r="Y1975" s="166">
        <v>0</v>
      </c>
      <c r="Z1975" s="166">
        <v>0</v>
      </c>
      <c r="AA1975" s="166">
        <v>0</v>
      </c>
      <c r="AB1975" s="166">
        <v>0</v>
      </c>
      <c r="AC1975" s="166">
        <v>0</v>
      </c>
      <c r="AD1975" s="166">
        <v>0</v>
      </c>
      <c r="AE1975" s="166">
        <v>0</v>
      </c>
      <c r="AF1975" s="166">
        <v>0</v>
      </c>
      <c r="AG1975" s="166">
        <v>0</v>
      </c>
      <c r="AH1975" s="166">
        <v>0</v>
      </c>
      <c r="AI1975" s="166">
        <v>0</v>
      </c>
      <c r="AJ1975" s="166">
        <v>0</v>
      </c>
      <c r="AK1975" s="160">
        <f t="shared" si="2041"/>
        <v>0</v>
      </c>
      <c r="AL1975" s="160">
        <f t="shared" si="2041"/>
        <v>0</v>
      </c>
      <c r="AM1975" s="161">
        <f t="shared" si="2020"/>
        <v>0</v>
      </c>
      <c r="AN1975" s="160">
        <f t="shared" si="2042"/>
        <v>0</v>
      </c>
      <c r="AO1975" s="160">
        <f t="shared" si="2042"/>
        <v>0</v>
      </c>
      <c r="AP1975" s="161">
        <f t="shared" si="2019"/>
        <v>0</v>
      </c>
      <c r="AQ1975" s="161">
        <f t="shared" si="2024"/>
        <v>0</v>
      </c>
      <c r="AR1975" s="166">
        <v>0</v>
      </c>
      <c r="AS1975" s="166">
        <v>0</v>
      </c>
      <c r="AT1975" s="161">
        <f t="shared" si="2001"/>
        <v>0</v>
      </c>
      <c r="AU1975" s="166">
        <v>0</v>
      </c>
      <c r="AV1975" s="166">
        <v>0</v>
      </c>
      <c r="AW1975" s="161">
        <f t="shared" si="2002"/>
        <v>0</v>
      </c>
      <c r="AX1975" s="161">
        <f t="shared" si="2003"/>
        <v>0</v>
      </c>
      <c r="AY1975" s="166">
        <v>0</v>
      </c>
      <c r="AZ1975" s="166">
        <v>0</v>
      </c>
      <c r="BA1975" s="161">
        <f t="shared" si="2004"/>
        <v>0</v>
      </c>
      <c r="BB1975" s="166">
        <v>0</v>
      </c>
      <c r="BC1975" s="166">
        <v>0</v>
      </c>
      <c r="BD1975" s="161">
        <f t="shared" si="2005"/>
        <v>0</v>
      </c>
      <c r="BE1975" s="161">
        <f t="shared" si="2006"/>
        <v>0</v>
      </c>
      <c r="BF1975" s="166">
        <v>0</v>
      </c>
      <c r="BG1975" s="166">
        <v>0</v>
      </c>
      <c r="BH1975" s="161">
        <f t="shared" si="2007"/>
        <v>0</v>
      </c>
      <c r="BI1975" s="166">
        <v>0</v>
      </c>
      <c r="BJ1975" s="166">
        <v>0</v>
      </c>
      <c r="BK1975" s="161">
        <f t="shared" si="2008"/>
        <v>0</v>
      </c>
      <c r="BL1975" s="161">
        <f t="shared" si="2009"/>
        <v>0</v>
      </c>
      <c r="BM1975" s="166">
        <v>0</v>
      </c>
      <c r="BN1975" s="166">
        <v>0</v>
      </c>
      <c r="BO1975" s="161">
        <f t="shared" si="2010"/>
        <v>0</v>
      </c>
      <c r="BP1975" s="166">
        <v>0</v>
      </c>
      <c r="BQ1975" s="166">
        <v>0</v>
      </c>
      <c r="BR1975" s="161">
        <f t="shared" si="2011"/>
        <v>0</v>
      </c>
      <c r="BS1975" s="161">
        <f t="shared" si="2012"/>
        <v>0</v>
      </c>
      <c r="BT1975" s="166">
        <v>0</v>
      </c>
      <c r="BU1975" s="166">
        <v>0</v>
      </c>
      <c r="BV1975" s="161">
        <f t="shared" si="2013"/>
        <v>0</v>
      </c>
      <c r="BW1975" s="166">
        <v>0</v>
      </c>
      <c r="BX1975" s="166">
        <v>0</v>
      </c>
      <c r="BY1975" s="161">
        <f t="shared" si="2014"/>
        <v>0</v>
      </c>
      <c r="BZ1975" s="161">
        <f t="shared" si="2015"/>
        <v>0</v>
      </c>
      <c r="CA1975" s="160">
        <f t="shared" si="2043"/>
        <v>0</v>
      </c>
      <c r="CB1975" s="160">
        <f t="shared" si="2043"/>
        <v>0</v>
      </c>
      <c r="CC1975" s="161">
        <f t="shared" si="2016"/>
        <v>0</v>
      </c>
      <c r="CD1975" s="160">
        <f t="shared" si="2044"/>
        <v>0</v>
      </c>
      <c r="CE1975" s="160">
        <f t="shared" si="2044"/>
        <v>0</v>
      </c>
      <c r="CF1975" s="161">
        <f t="shared" si="2017"/>
        <v>0</v>
      </c>
      <c r="CG1975" s="161">
        <f t="shared" si="2018"/>
        <v>0</v>
      </c>
      <c r="CH1975" s="160">
        <f t="shared" si="2045"/>
        <v>0</v>
      </c>
      <c r="CI1975" s="160">
        <f t="shared" si="2045"/>
        <v>0</v>
      </c>
      <c r="CJ1975" s="166">
        <v>0</v>
      </c>
      <c r="CK1975" s="166">
        <v>0</v>
      </c>
      <c r="CL1975" s="166">
        <v>0</v>
      </c>
      <c r="CM1975" s="166">
        <v>0</v>
      </c>
      <c r="CN1975" s="160">
        <f t="shared" si="2046"/>
        <v>0</v>
      </c>
      <c r="CO1975" s="160">
        <f t="shared" si="2046"/>
        <v>0</v>
      </c>
    </row>
    <row r="1976" spans="1:93" ht="24" hidden="1">
      <c r="A1976" s="91"/>
      <c r="B1976" s="156">
        <v>2025</v>
      </c>
      <c r="C1976" s="156">
        <v>8308</v>
      </c>
      <c r="D1976" s="156">
        <v>3</v>
      </c>
      <c r="E1976" s="156">
        <v>7</v>
      </c>
      <c r="F1976" s="156">
        <v>19</v>
      </c>
      <c r="G1976" s="156"/>
      <c r="H1976" s="156">
        <v>5000</v>
      </c>
      <c r="I1976" s="156">
        <v>5200</v>
      </c>
      <c r="J1976" s="156">
        <v>523</v>
      </c>
      <c r="K1976" s="157">
        <v>1548</v>
      </c>
      <c r="L1976" s="158"/>
      <c r="M1976" s="159" t="s">
        <v>212</v>
      </c>
      <c r="N1976" s="160">
        <v>0</v>
      </c>
      <c r="O1976" s="160">
        <v>0</v>
      </c>
      <c r="P1976" s="161">
        <f t="shared" si="2021"/>
        <v>0</v>
      </c>
      <c r="Q1976" s="160">
        <v>0</v>
      </c>
      <c r="R1976" s="160">
        <v>0</v>
      </c>
      <c r="S1976" s="161">
        <f t="shared" si="2022"/>
        <v>0</v>
      </c>
      <c r="T1976" s="161">
        <f t="shared" si="2023"/>
        <v>0</v>
      </c>
      <c r="U1976" s="162" t="s">
        <v>111</v>
      </c>
      <c r="V1976" s="163"/>
      <c r="W1976" s="164"/>
      <c r="X1976" s="167" t="s">
        <v>66</v>
      </c>
      <c r="Y1976" s="166">
        <v>0</v>
      </c>
      <c r="Z1976" s="166">
        <v>0</v>
      </c>
      <c r="AA1976" s="166">
        <v>0</v>
      </c>
      <c r="AB1976" s="166">
        <v>0</v>
      </c>
      <c r="AC1976" s="166">
        <v>0</v>
      </c>
      <c r="AD1976" s="166">
        <v>0</v>
      </c>
      <c r="AE1976" s="166">
        <v>0</v>
      </c>
      <c r="AF1976" s="166">
        <v>0</v>
      </c>
      <c r="AG1976" s="166">
        <v>0</v>
      </c>
      <c r="AH1976" s="166">
        <v>0</v>
      </c>
      <c r="AI1976" s="166">
        <v>0</v>
      </c>
      <c r="AJ1976" s="166">
        <v>0</v>
      </c>
      <c r="AK1976" s="160">
        <f t="shared" si="2041"/>
        <v>0</v>
      </c>
      <c r="AL1976" s="160">
        <f t="shared" si="2041"/>
        <v>0</v>
      </c>
      <c r="AM1976" s="161">
        <f t="shared" si="2020"/>
        <v>0</v>
      </c>
      <c r="AN1976" s="160">
        <f t="shared" si="2042"/>
        <v>0</v>
      </c>
      <c r="AO1976" s="160">
        <f t="shared" si="2042"/>
        <v>0</v>
      </c>
      <c r="AP1976" s="161">
        <f t="shared" si="2019"/>
        <v>0</v>
      </c>
      <c r="AQ1976" s="161">
        <f t="shared" si="2024"/>
        <v>0</v>
      </c>
      <c r="AR1976" s="166">
        <v>0</v>
      </c>
      <c r="AS1976" s="166">
        <v>0</v>
      </c>
      <c r="AT1976" s="161">
        <f t="shared" si="2001"/>
        <v>0</v>
      </c>
      <c r="AU1976" s="166">
        <v>0</v>
      </c>
      <c r="AV1976" s="166">
        <v>0</v>
      </c>
      <c r="AW1976" s="161">
        <f t="shared" si="2002"/>
        <v>0</v>
      </c>
      <c r="AX1976" s="161">
        <f t="shared" si="2003"/>
        <v>0</v>
      </c>
      <c r="AY1976" s="166">
        <v>0</v>
      </c>
      <c r="AZ1976" s="166">
        <v>0</v>
      </c>
      <c r="BA1976" s="161">
        <f t="shared" si="2004"/>
        <v>0</v>
      </c>
      <c r="BB1976" s="166">
        <v>0</v>
      </c>
      <c r="BC1976" s="166">
        <v>0</v>
      </c>
      <c r="BD1976" s="161">
        <f t="shared" si="2005"/>
        <v>0</v>
      </c>
      <c r="BE1976" s="161">
        <f t="shared" si="2006"/>
        <v>0</v>
      </c>
      <c r="BF1976" s="166">
        <v>0</v>
      </c>
      <c r="BG1976" s="166">
        <v>0</v>
      </c>
      <c r="BH1976" s="161">
        <f t="shared" si="2007"/>
        <v>0</v>
      </c>
      <c r="BI1976" s="166">
        <v>0</v>
      </c>
      <c r="BJ1976" s="166">
        <v>0</v>
      </c>
      <c r="BK1976" s="161">
        <f t="shared" si="2008"/>
        <v>0</v>
      </c>
      <c r="BL1976" s="161">
        <f t="shared" si="2009"/>
        <v>0</v>
      </c>
      <c r="BM1976" s="166">
        <v>0</v>
      </c>
      <c r="BN1976" s="166">
        <v>0</v>
      </c>
      <c r="BO1976" s="161">
        <f t="shared" si="2010"/>
        <v>0</v>
      </c>
      <c r="BP1976" s="166">
        <v>0</v>
      </c>
      <c r="BQ1976" s="166">
        <v>0</v>
      </c>
      <c r="BR1976" s="161">
        <f t="shared" si="2011"/>
        <v>0</v>
      </c>
      <c r="BS1976" s="161">
        <f t="shared" si="2012"/>
        <v>0</v>
      </c>
      <c r="BT1976" s="166">
        <v>0</v>
      </c>
      <c r="BU1976" s="166">
        <v>0</v>
      </c>
      <c r="BV1976" s="161">
        <f t="shared" si="2013"/>
        <v>0</v>
      </c>
      <c r="BW1976" s="166">
        <v>0</v>
      </c>
      <c r="BX1976" s="166">
        <v>0</v>
      </c>
      <c r="BY1976" s="161">
        <f t="shared" si="2014"/>
        <v>0</v>
      </c>
      <c r="BZ1976" s="161">
        <f t="shared" si="2015"/>
        <v>0</v>
      </c>
      <c r="CA1976" s="160">
        <f t="shared" si="2043"/>
        <v>0</v>
      </c>
      <c r="CB1976" s="160">
        <f t="shared" si="2043"/>
        <v>0</v>
      </c>
      <c r="CC1976" s="161">
        <f t="shared" si="2016"/>
        <v>0</v>
      </c>
      <c r="CD1976" s="160">
        <f t="shared" si="2044"/>
        <v>0</v>
      </c>
      <c r="CE1976" s="160">
        <f t="shared" si="2044"/>
        <v>0</v>
      </c>
      <c r="CF1976" s="161">
        <f t="shared" si="2017"/>
        <v>0</v>
      </c>
      <c r="CG1976" s="161">
        <f t="shared" si="2018"/>
        <v>0</v>
      </c>
      <c r="CH1976" s="160">
        <f t="shared" si="2045"/>
        <v>0</v>
      </c>
      <c r="CI1976" s="160">
        <f t="shared" si="2045"/>
        <v>0</v>
      </c>
      <c r="CJ1976" s="166">
        <v>0</v>
      </c>
      <c r="CK1976" s="166">
        <v>0</v>
      </c>
      <c r="CL1976" s="166">
        <v>0</v>
      </c>
      <c r="CM1976" s="166">
        <v>0</v>
      </c>
      <c r="CN1976" s="160">
        <f t="shared" si="2046"/>
        <v>0</v>
      </c>
      <c r="CO1976" s="160">
        <f t="shared" si="2046"/>
        <v>0</v>
      </c>
    </row>
    <row r="1977" spans="1:93" ht="24">
      <c r="A1977" s="91"/>
      <c r="B1977" s="138">
        <v>2025</v>
      </c>
      <c r="C1977" s="138">
        <v>8308</v>
      </c>
      <c r="D1977" s="138">
        <v>3</v>
      </c>
      <c r="E1977" s="138">
        <v>7</v>
      </c>
      <c r="F1977" s="138">
        <v>19</v>
      </c>
      <c r="G1977" s="156"/>
      <c r="H1977" s="138">
        <v>5000</v>
      </c>
      <c r="I1977" s="138">
        <v>5300</v>
      </c>
      <c r="J1977" s="138"/>
      <c r="K1977" s="139" t="s">
        <v>51</v>
      </c>
      <c r="L1977" s="140"/>
      <c r="M1977" s="141" t="s">
        <v>213</v>
      </c>
      <c r="N1977" s="142">
        <f>N1978</f>
        <v>432912</v>
      </c>
      <c r="O1977" s="142">
        <f>O1978</f>
        <v>0</v>
      </c>
      <c r="P1977" s="142">
        <f t="shared" si="2021"/>
        <v>432912</v>
      </c>
      <c r="Q1977" s="142">
        <f>Q1978</f>
        <v>0</v>
      </c>
      <c r="R1977" s="142">
        <f>R1978</f>
        <v>0</v>
      </c>
      <c r="S1977" s="142">
        <f t="shared" si="2022"/>
        <v>0</v>
      </c>
      <c r="T1977" s="142">
        <f t="shared" si="2023"/>
        <v>432912</v>
      </c>
      <c r="U1977" s="143"/>
      <c r="V1977" s="271"/>
      <c r="W1977" s="145"/>
      <c r="X1977" s="143"/>
      <c r="Y1977" s="142">
        <f t="shared" ref="Y1977:AL1977" si="2047">Y1978</f>
        <v>0</v>
      </c>
      <c r="Z1977" s="142">
        <f t="shared" si="2047"/>
        <v>0</v>
      </c>
      <c r="AA1977" s="142">
        <f t="shared" si="2047"/>
        <v>0</v>
      </c>
      <c r="AB1977" s="142">
        <f t="shared" si="2047"/>
        <v>0</v>
      </c>
      <c r="AC1977" s="142">
        <f t="shared" si="2047"/>
        <v>0</v>
      </c>
      <c r="AD1977" s="142">
        <f t="shared" si="2047"/>
        <v>0</v>
      </c>
      <c r="AE1977" s="142">
        <f t="shared" si="2047"/>
        <v>0</v>
      </c>
      <c r="AF1977" s="142">
        <f t="shared" si="2047"/>
        <v>0</v>
      </c>
      <c r="AG1977" s="142">
        <f t="shared" si="2047"/>
        <v>0</v>
      </c>
      <c r="AH1977" s="142">
        <f t="shared" si="2047"/>
        <v>0</v>
      </c>
      <c r="AI1977" s="142">
        <f t="shared" si="2047"/>
        <v>0</v>
      </c>
      <c r="AJ1977" s="142">
        <f t="shared" si="2047"/>
        <v>0</v>
      </c>
      <c r="AK1977" s="142">
        <f t="shared" si="2047"/>
        <v>432912</v>
      </c>
      <c r="AL1977" s="142">
        <f t="shared" si="2047"/>
        <v>0</v>
      </c>
      <c r="AM1977" s="142">
        <f t="shared" si="2020"/>
        <v>432912</v>
      </c>
      <c r="AN1977" s="142">
        <f>AN1978</f>
        <v>0</v>
      </c>
      <c r="AO1977" s="142">
        <f>AO1978</f>
        <v>0</v>
      </c>
      <c r="AP1977" s="142">
        <f t="shared" si="2019"/>
        <v>0</v>
      </c>
      <c r="AQ1977" s="142">
        <f t="shared" si="2024"/>
        <v>432912</v>
      </c>
      <c r="AR1977" s="142">
        <f>AR1978</f>
        <v>0</v>
      </c>
      <c r="AS1977" s="142">
        <f>AS1978</f>
        <v>0</v>
      </c>
      <c r="AT1977" s="142">
        <f t="shared" si="2001"/>
        <v>0</v>
      </c>
      <c r="AU1977" s="142">
        <f>AU1978</f>
        <v>0</v>
      </c>
      <c r="AV1977" s="142">
        <f>AV1978</f>
        <v>0</v>
      </c>
      <c r="AW1977" s="142">
        <f t="shared" si="2002"/>
        <v>0</v>
      </c>
      <c r="AX1977" s="142">
        <f t="shared" si="2003"/>
        <v>0</v>
      </c>
      <c r="AY1977" s="142">
        <f>AY1978</f>
        <v>0</v>
      </c>
      <c r="AZ1977" s="142">
        <f>AZ1978</f>
        <v>0</v>
      </c>
      <c r="BA1977" s="142">
        <f t="shared" si="2004"/>
        <v>0</v>
      </c>
      <c r="BB1977" s="142">
        <f>BB1978</f>
        <v>0</v>
      </c>
      <c r="BC1977" s="142">
        <f>BC1978</f>
        <v>0</v>
      </c>
      <c r="BD1977" s="142">
        <f t="shared" si="2005"/>
        <v>0</v>
      </c>
      <c r="BE1977" s="142">
        <f t="shared" si="2006"/>
        <v>0</v>
      </c>
      <c r="BF1977" s="142">
        <f>BF1978</f>
        <v>0</v>
      </c>
      <c r="BG1977" s="142">
        <f>BG1978</f>
        <v>0</v>
      </c>
      <c r="BH1977" s="142">
        <f t="shared" si="2007"/>
        <v>0</v>
      </c>
      <c r="BI1977" s="142">
        <f>BI1978</f>
        <v>0</v>
      </c>
      <c r="BJ1977" s="142">
        <f>BJ1978</f>
        <v>0</v>
      </c>
      <c r="BK1977" s="142">
        <f t="shared" si="2008"/>
        <v>0</v>
      </c>
      <c r="BL1977" s="142">
        <f t="shared" si="2009"/>
        <v>0</v>
      </c>
      <c r="BM1977" s="142">
        <f>BM1978</f>
        <v>0</v>
      </c>
      <c r="BN1977" s="142">
        <f>BN1978</f>
        <v>0</v>
      </c>
      <c r="BO1977" s="142">
        <f t="shared" si="2010"/>
        <v>0</v>
      </c>
      <c r="BP1977" s="142">
        <f>BP1978</f>
        <v>0</v>
      </c>
      <c r="BQ1977" s="142">
        <f>BQ1978</f>
        <v>0</v>
      </c>
      <c r="BR1977" s="142">
        <f t="shared" si="2011"/>
        <v>0</v>
      </c>
      <c r="BS1977" s="142">
        <f t="shared" si="2012"/>
        <v>0</v>
      </c>
      <c r="BT1977" s="142">
        <f>BT1978</f>
        <v>0</v>
      </c>
      <c r="BU1977" s="142">
        <f>BU1978</f>
        <v>0</v>
      </c>
      <c r="BV1977" s="142">
        <f t="shared" si="2013"/>
        <v>0</v>
      </c>
      <c r="BW1977" s="142">
        <f>BW1978</f>
        <v>0</v>
      </c>
      <c r="BX1977" s="142">
        <f>BX1978</f>
        <v>0</v>
      </c>
      <c r="BY1977" s="142">
        <f t="shared" si="2014"/>
        <v>0</v>
      </c>
      <c r="BZ1977" s="142">
        <f t="shared" si="2015"/>
        <v>0</v>
      </c>
      <c r="CA1977" s="142">
        <f>CA1978</f>
        <v>432912</v>
      </c>
      <c r="CB1977" s="142">
        <f>CB1978</f>
        <v>0</v>
      </c>
      <c r="CC1977" s="142">
        <f t="shared" si="2016"/>
        <v>432912</v>
      </c>
      <c r="CD1977" s="142">
        <f>CD1978</f>
        <v>0</v>
      </c>
      <c r="CE1977" s="142">
        <f>CE1978</f>
        <v>0</v>
      </c>
      <c r="CF1977" s="142">
        <f t="shared" si="2017"/>
        <v>0</v>
      </c>
      <c r="CG1977" s="142">
        <f t="shared" si="2018"/>
        <v>432912</v>
      </c>
      <c r="CH1977" s="142"/>
      <c r="CI1977" s="142"/>
      <c r="CJ1977" s="142"/>
      <c r="CK1977" s="142"/>
      <c r="CL1977" s="142"/>
      <c r="CM1977" s="142"/>
      <c r="CN1977" s="142"/>
      <c r="CO1977" s="142"/>
    </row>
    <row r="1978" spans="1:93" ht="24">
      <c r="A1978" s="91"/>
      <c r="B1978" s="147">
        <v>2025</v>
      </c>
      <c r="C1978" s="147">
        <v>8308</v>
      </c>
      <c r="D1978" s="147">
        <v>3</v>
      </c>
      <c r="E1978" s="147">
        <v>7</v>
      </c>
      <c r="F1978" s="147">
        <v>19</v>
      </c>
      <c r="G1978" s="156"/>
      <c r="H1978" s="147">
        <v>5000</v>
      </c>
      <c r="I1978" s="147">
        <v>5300</v>
      </c>
      <c r="J1978" s="147">
        <v>531</v>
      </c>
      <c r="K1978" s="148" t="s">
        <v>51</v>
      </c>
      <c r="L1978" s="149"/>
      <c r="M1978" s="150" t="s">
        <v>214</v>
      </c>
      <c r="N1978" s="151">
        <f>SUM(N1979:N2105)</f>
        <v>432912</v>
      </c>
      <c r="O1978" s="151">
        <f>SUM(O1979:O2105)</f>
        <v>0</v>
      </c>
      <c r="P1978" s="151">
        <f t="shared" si="2021"/>
        <v>432912</v>
      </c>
      <c r="Q1978" s="151">
        <f>SUM(Q1979:Q2105)</f>
        <v>0</v>
      </c>
      <c r="R1978" s="151">
        <f>SUM(R1979:R2105)</f>
        <v>0</v>
      </c>
      <c r="S1978" s="151">
        <f t="shared" si="2022"/>
        <v>0</v>
      </c>
      <c r="T1978" s="151">
        <f t="shared" si="2023"/>
        <v>432912</v>
      </c>
      <c r="U1978" s="152"/>
      <c r="V1978" s="153"/>
      <c r="W1978" s="154"/>
      <c r="X1978" s="155"/>
      <c r="Y1978" s="151">
        <f t="shared" ref="Y1978:AL1978" si="2048">SUM(Y1979:Y2105)</f>
        <v>0</v>
      </c>
      <c r="Z1978" s="151">
        <f t="shared" si="2048"/>
        <v>0</v>
      </c>
      <c r="AA1978" s="151">
        <f t="shared" si="2048"/>
        <v>0</v>
      </c>
      <c r="AB1978" s="151">
        <f t="shared" si="2048"/>
        <v>0</v>
      </c>
      <c r="AC1978" s="151">
        <f t="shared" si="2048"/>
        <v>0</v>
      </c>
      <c r="AD1978" s="151">
        <f t="shared" si="2048"/>
        <v>0</v>
      </c>
      <c r="AE1978" s="151">
        <f t="shared" si="2048"/>
        <v>0</v>
      </c>
      <c r="AF1978" s="151">
        <f t="shared" si="2048"/>
        <v>0</v>
      </c>
      <c r="AG1978" s="151">
        <f t="shared" si="2048"/>
        <v>0</v>
      </c>
      <c r="AH1978" s="151">
        <f t="shared" si="2048"/>
        <v>0</v>
      </c>
      <c r="AI1978" s="151">
        <f t="shared" si="2048"/>
        <v>0</v>
      </c>
      <c r="AJ1978" s="151">
        <f t="shared" si="2048"/>
        <v>0</v>
      </c>
      <c r="AK1978" s="151">
        <f t="shared" si="2048"/>
        <v>432912</v>
      </c>
      <c r="AL1978" s="151">
        <f t="shared" si="2048"/>
        <v>0</v>
      </c>
      <c r="AM1978" s="151">
        <f t="shared" si="2020"/>
        <v>432912</v>
      </c>
      <c r="AN1978" s="151">
        <f>SUM(AN1979:AN2105)</f>
        <v>0</v>
      </c>
      <c r="AO1978" s="151">
        <f>SUM(AO1979:AO2105)</f>
        <v>0</v>
      </c>
      <c r="AP1978" s="151">
        <f t="shared" si="2019"/>
        <v>0</v>
      </c>
      <c r="AQ1978" s="151">
        <f t="shared" si="2024"/>
        <v>432912</v>
      </c>
      <c r="AR1978" s="151">
        <f>SUM(AR1979:AR2105)</f>
        <v>0</v>
      </c>
      <c r="AS1978" s="151">
        <f>SUM(AS1979:AS2105)</f>
        <v>0</v>
      </c>
      <c r="AT1978" s="151">
        <f t="shared" si="2001"/>
        <v>0</v>
      </c>
      <c r="AU1978" s="151">
        <f>SUM(AU1979:AU2105)</f>
        <v>0</v>
      </c>
      <c r="AV1978" s="151">
        <f>SUM(AV1979:AV2105)</f>
        <v>0</v>
      </c>
      <c r="AW1978" s="151">
        <f t="shared" si="2002"/>
        <v>0</v>
      </c>
      <c r="AX1978" s="151">
        <f t="shared" si="2003"/>
        <v>0</v>
      </c>
      <c r="AY1978" s="151">
        <f>SUM(AY1979:AY2105)</f>
        <v>0</v>
      </c>
      <c r="AZ1978" s="151">
        <f>SUM(AZ1979:AZ2105)</f>
        <v>0</v>
      </c>
      <c r="BA1978" s="151">
        <f t="shared" si="2004"/>
        <v>0</v>
      </c>
      <c r="BB1978" s="151">
        <f>SUM(BB1979:BB2105)</f>
        <v>0</v>
      </c>
      <c r="BC1978" s="151">
        <f>SUM(BC1979:BC2105)</f>
        <v>0</v>
      </c>
      <c r="BD1978" s="151">
        <f t="shared" si="2005"/>
        <v>0</v>
      </c>
      <c r="BE1978" s="151">
        <f t="shared" si="2006"/>
        <v>0</v>
      </c>
      <c r="BF1978" s="151">
        <f>SUM(BF1979:BF2105)</f>
        <v>0</v>
      </c>
      <c r="BG1978" s="151">
        <f>SUM(BG1979:BG2105)</f>
        <v>0</v>
      </c>
      <c r="BH1978" s="151">
        <f t="shared" si="2007"/>
        <v>0</v>
      </c>
      <c r="BI1978" s="151">
        <f>SUM(BI1979:BI2105)</f>
        <v>0</v>
      </c>
      <c r="BJ1978" s="151">
        <f>SUM(BJ1979:BJ2105)</f>
        <v>0</v>
      </c>
      <c r="BK1978" s="151">
        <f t="shared" si="2008"/>
        <v>0</v>
      </c>
      <c r="BL1978" s="151">
        <f t="shared" si="2009"/>
        <v>0</v>
      </c>
      <c r="BM1978" s="151">
        <f>SUM(BM1979:BM2105)</f>
        <v>0</v>
      </c>
      <c r="BN1978" s="151">
        <f>SUM(BN1979:BN2105)</f>
        <v>0</v>
      </c>
      <c r="BO1978" s="151">
        <f t="shared" si="2010"/>
        <v>0</v>
      </c>
      <c r="BP1978" s="151">
        <f>SUM(BP1979:BP2105)</f>
        <v>0</v>
      </c>
      <c r="BQ1978" s="151">
        <f>SUM(BQ1979:BQ2105)</f>
        <v>0</v>
      </c>
      <c r="BR1978" s="151">
        <f t="shared" si="2011"/>
        <v>0</v>
      </c>
      <c r="BS1978" s="151">
        <f t="shared" si="2012"/>
        <v>0</v>
      </c>
      <c r="BT1978" s="151">
        <f>SUM(BT1979:BT2105)</f>
        <v>0</v>
      </c>
      <c r="BU1978" s="151">
        <f>SUM(BU1979:BU2105)</f>
        <v>0</v>
      </c>
      <c r="BV1978" s="151">
        <f t="shared" si="2013"/>
        <v>0</v>
      </c>
      <c r="BW1978" s="151">
        <f>SUM(BW1979:BW2105)</f>
        <v>0</v>
      </c>
      <c r="BX1978" s="151">
        <f>SUM(BX1979:BX2105)</f>
        <v>0</v>
      </c>
      <c r="BY1978" s="151">
        <f t="shared" si="2014"/>
        <v>0</v>
      </c>
      <c r="BZ1978" s="151">
        <f t="shared" si="2015"/>
        <v>0</v>
      </c>
      <c r="CA1978" s="151">
        <f>SUM(CA1979:CA2105)</f>
        <v>432912</v>
      </c>
      <c r="CB1978" s="151">
        <f>SUM(CB1979:CB2105)</f>
        <v>0</v>
      </c>
      <c r="CC1978" s="151">
        <f t="shared" si="2016"/>
        <v>432912</v>
      </c>
      <c r="CD1978" s="151">
        <f>SUM(CD1979:CD2105)</f>
        <v>0</v>
      </c>
      <c r="CE1978" s="151">
        <f>SUM(CE1979:CE2105)</f>
        <v>0</v>
      </c>
      <c r="CF1978" s="151">
        <f t="shared" si="2017"/>
        <v>0</v>
      </c>
      <c r="CG1978" s="151">
        <f t="shared" si="2018"/>
        <v>432912</v>
      </c>
      <c r="CH1978" s="151"/>
      <c r="CI1978" s="151"/>
      <c r="CJ1978" s="151"/>
      <c r="CK1978" s="151"/>
      <c r="CL1978" s="151"/>
      <c r="CM1978" s="151"/>
      <c r="CN1978" s="151"/>
      <c r="CO1978" s="151"/>
    </row>
    <row r="1979" spans="1:93" ht="24" hidden="1">
      <c r="A1979" s="91"/>
      <c r="B1979" s="156">
        <v>2025</v>
      </c>
      <c r="C1979" s="156">
        <v>8308</v>
      </c>
      <c r="D1979" s="156">
        <v>3</v>
      </c>
      <c r="E1979" s="156">
        <v>7</v>
      </c>
      <c r="F1979" s="156">
        <v>19</v>
      </c>
      <c r="G1979" s="156"/>
      <c r="H1979" s="156">
        <v>5000</v>
      </c>
      <c r="I1979" s="270">
        <v>5300</v>
      </c>
      <c r="J1979" s="270">
        <v>531</v>
      </c>
      <c r="K1979" s="157">
        <v>13</v>
      </c>
      <c r="L1979" s="158"/>
      <c r="M1979" s="159" t="s">
        <v>1417</v>
      </c>
      <c r="N1979" s="160">
        <v>0</v>
      </c>
      <c r="O1979" s="160">
        <v>0</v>
      </c>
      <c r="P1979" s="161">
        <f t="shared" si="2021"/>
        <v>0</v>
      </c>
      <c r="Q1979" s="160">
        <v>0</v>
      </c>
      <c r="R1979" s="160">
        <v>0</v>
      </c>
      <c r="S1979" s="161">
        <f t="shared" si="2022"/>
        <v>0</v>
      </c>
      <c r="T1979" s="161">
        <f t="shared" si="2023"/>
        <v>0</v>
      </c>
      <c r="U1979" s="162" t="s">
        <v>111</v>
      </c>
      <c r="V1979" s="163"/>
      <c r="W1979" s="164"/>
      <c r="X1979" s="167" t="s">
        <v>66</v>
      </c>
      <c r="Y1979" s="166">
        <v>0</v>
      </c>
      <c r="Z1979" s="166">
        <v>0</v>
      </c>
      <c r="AA1979" s="166">
        <v>0</v>
      </c>
      <c r="AB1979" s="166">
        <v>0</v>
      </c>
      <c r="AC1979" s="166">
        <v>0</v>
      </c>
      <c r="AD1979" s="166">
        <v>0</v>
      </c>
      <c r="AE1979" s="166">
        <v>0</v>
      </c>
      <c r="AF1979" s="166">
        <v>0</v>
      </c>
      <c r="AG1979" s="166">
        <v>0</v>
      </c>
      <c r="AH1979" s="166">
        <v>0</v>
      </c>
      <c r="AI1979" s="166">
        <v>0</v>
      </c>
      <c r="AJ1979" s="166">
        <v>0</v>
      </c>
      <c r="AK1979" s="160">
        <f t="shared" ref="AK1979:AL2042" si="2049">N1979+Y1979-AE1979</f>
        <v>0</v>
      </c>
      <c r="AL1979" s="160">
        <f t="shared" si="2049"/>
        <v>0</v>
      </c>
      <c r="AM1979" s="161">
        <f t="shared" si="2020"/>
        <v>0</v>
      </c>
      <c r="AN1979" s="160">
        <f t="shared" ref="AN1979:AO2042" si="2050">Q1979+AA1979-AG1979</f>
        <v>0</v>
      </c>
      <c r="AO1979" s="160">
        <f t="shared" si="2050"/>
        <v>0</v>
      </c>
      <c r="AP1979" s="161">
        <f t="shared" si="2019"/>
        <v>0</v>
      </c>
      <c r="AQ1979" s="161">
        <f t="shared" si="2024"/>
        <v>0</v>
      </c>
      <c r="AR1979" s="166">
        <v>0</v>
      </c>
      <c r="AS1979" s="166">
        <v>0</v>
      </c>
      <c r="AT1979" s="161">
        <f t="shared" si="2001"/>
        <v>0</v>
      </c>
      <c r="AU1979" s="166">
        <v>0</v>
      </c>
      <c r="AV1979" s="166">
        <v>0</v>
      </c>
      <c r="AW1979" s="161">
        <f t="shared" si="2002"/>
        <v>0</v>
      </c>
      <c r="AX1979" s="161">
        <f t="shared" si="2003"/>
        <v>0</v>
      </c>
      <c r="AY1979" s="166">
        <v>0</v>
      </c>
      <c r="AZ1979" s="166">
        <v>0</v>
      </c>
      <c r="BA1979" s="161">
        <f t="shared" si="2004"/>
        <v>0</v>
      </c>
      <c r="BB1979" s="166">
        <v>0</v>
      </c>
      <c r="BC1979" s="166">
        <v>0</v>
      </c>
      <c r="BD1979" s="161">
        <f t="shared" si="2005"/>
        <v>0</v>
      </c>
      <c r="BE1979" s="161">
        <f t="shared" si="2006"/>
        <v>0</v>
      </c>
      <c r="BF1979" s="166">
        <v>0</v>
      </c>
      <c r="BG1979" s="166">
        <v>0</v>
      </c>
      <c r="BH1979" s="161">
        <f t="shared" si="2007"/>
        <v>0</v>
      </c>
      <c r="BI1979" s="166">
        <v>0</v>
      </c>
      <c r="BJ1979" s="166">
        <v>0</v>
      </c>
      <c r="BK1979" s="161">
        <f t="shared" si="2008"/>
        <v>0</v>
      </c>
      <c r="BL1979" s="161">
        <f t="shared" si="2009"/>
        <v>0</v>
      </c>
      <c r="BM1979" s="166">
        <v>0</v>
      </c>
      <c r="BN1979" s="166">
        <v>0</v>
      </c>
      <c r="BO1979" s="161">
        <f t="shared" si="2010"/>
        <v>0</v>
      </c>
      <c r="BP1979" s="166">
        <v>0</v>
      </c>
      <c r="BQ1979" s="166">
        <v>0</v>
      </c>
      <c r="BR1979" s="161">
        <f t="shared" si="2011"/>
        <v>0</v>
      </c>
      <c r="BS1979" s="161">
        <f t="shared" si="2012"/>
        <v>0</v>
      </c>
      <c r="BT1979" s="166">
        <v>0</v>
      </c>
      <c r="BU1979" s="166">
        <v>0</v>
      </c>
      <c r="BV1979" s="161">
        <f t="shared" si="2013"/>
        <v>0</v>
      </c>
      <c r="BW1979" s="166">
        <v>0</v>
      </c>
      <c r="BX1979" s="166">
        <v>0</v>
      </c>
      <c r="BY1979" s="161">
        <f t="shared" si="2014"/>
        <v>0</v>
      </c>
      <c r="BZ1979" s="161">
        <f t="shared" si="2015"/>
        <v>0</v>
      </c>
      <c r="CA1979" s="160">
        <f t="shared" ref="CA1979:CB2042" si="2051">AK1979-AR1979-AY1979-BF1979-BM1979-BT1979</f>
        <v>0</v>
      </c>
      <c r="CB1979" s="160">
        <f t="shared" si="2051"/>
        <v>0</v>
      </c>
      <c r="CC1979" s="161">
        <f t="shared" si="2016"/>
        <v>0</v>
      </c>
      <c r="CD1979" s="160">
        <f t="shared" ref="CD1979:CE2042" si="2052">AN1979-AU1979-BB1979-BI1979-BP1979-BW1979</f>
        <v>0</v>
      </c>
      <c r="CE1979" s="160">
        <f t="shared" si="2052"/>
        <v>0</v>
      </c>
      <c r="CF1979" s="161">
        <f t="shared" si="2017"/>
        <v>0</v>
      </c>
      <c r="CG1979" s="161">
        <f t="shared" si="2018"/>
        <v>0</v>
      </c>
      <c r="CH1979" s="160">
        <f t="shared" ref="CH1979:CI2042" si="2053">V1979+AC1979-AI1979</f>
        <v>0</v>
      </c>
      <c r="CI1979" s="160">
        <f t="shared" si="2053"/>
        <v>0</v>
      </c>
      <c r="CJ1979" s="166">
        <v>0</v>
      </c>
      <c r="CK1979" s="166">
        <v>0</v>
      </c>
      <c r="CL1979" s="166">
        <v>0</v>
      </c>
      <c r="CM1979" s="166">
        <v>0</v>
      </c>
      <c r="CN1979" s="160">
        <f t="shared" ref="CN1979:CO2042" si="2054">CH1979-CJ1979-CL1979</f>
        <v>0</v>
      </c>
      <c r="CO1979" s="160">
        <f t="shared" si="2054"/>
        <v>0</v>
      </c>
    </row>
    <row r="1980" spans="1:93" ht="24" hidden="1">
      <c r="A1980" s="91"/>
      <c r="B1980" s="156">
        <v>2025</v>
      </c>
      <c r="C1980" s="156">
        <v>8308</v>
      </c>
      <c r="D1980" s="156">
        <v>3</v>
      </c>
      <c r="E1980" s="156">
        <v>7</v>
      </c>
      <c r="F1980" s="156">
        <v>19</v>
      </c>
      <c r="G1980" s="156"/>
      <c r="H1980" s="156">
        <v>5000</v>
      </c>
      <c r="I1980" s="270">
        <v>5300</v>
      </c>
      <c r="J1980" s="270">
        <v>531</v>
      </c>
      <c r="K1980" s="157">
        <v>38</v>
      </c>
      <c r="L1980" s="158"/>
      <c r="M1980" s="159" t="s">
        <v>1418</v>
      </c>
      <c r="N1980" s="160">
        <v>0</v>
      </c>
      <c r="O1980" s="160">
        <v>0</v>
      </c>
      <c r="P1980" s="161">
        <f t="shared" si="2021"/>
        <v>0</v>
      </c>
      <c r="Q1980" s="160">
        <v>0</v>
      </c>
      <c r="R1980" s="160">
        <v>0</v>
      </c>
      <c r="S1980" s="161">
        <f t="shared" si="2022"/>
        <v>0</v>
      </c>
      <c r="T1980" s="161">
        <f t="shared" si="2023"/>
        <v>0</v>
      </c>
      <c r="U1980" s="162" t="s">
        <v>111</v>
      </c>
      <c r="V1980" s="163"/>
      <c r="W1980" s="164"/>
      <c r="X1980" s="167" t="s">
        <v>66</v>
      </c>
      <c r="Y1980" s="166">
        <v>0</v>
      </c>
      <c r="Z1980" s="166">
        <v>0</v>
      </c>
      <c r="AA1980" s="166">
        <v>0</v>
      </c>
      <c r="AB1980" s="166">
        <v>0</v>
      </c>
      <c r="AC1980" s="166">
        <v>0</v>
      </c>
      <c r="AD1980" s="166">
        <v>0</v>
      </c>
      <c r="AE1980" s="166">
        <v>0</v>
      </c>
      <c r="AF1980" s="166">
        <v>0</v>
      </c>
      <c r="AG1980" s="166">
        <v>0</v>
      </c>
      <c r="AH1980" s="166">
        <v>0</v>
      </c>
      <c r="AI1980" s="166">
        <v>0</v>
      </c>
      <c r="AJ1980" s="166">
        <v>0</v>
      </c>
      <c r="AK1980" s="160">
        <f t="shared" si="2049"/>
        <v>0</v>
      </c>
      <c r="AL1980" s="160">
        <f t="shared" si="2049"/>
        <v>0</v>
      </c>
      <c r="AM1980" s="161">
        <f t="shared" si="2020"/>
        <v>0</v>
      </c>
      <c r="AN1980" s="160">
        <f t="shared" si="2050"/>
        <v>0</v>
      </c>
      <c r="AO1980" s="160">
        <f t="shared" si="2050"/>
        <v>0</v>
      </c>
      <c r="AP1980" s="161">
        <f t="shared" si="2019"/>
        <v>0</v>
      </c>
      <c r="AQ1980" s="161">
        <f t="shared" si="2024"/>
        <v>0</v>
      </c>
      <c r="AR1980" s="166">
        <v>0</v>
      </c>
      <c r="AS1980" s="166">
        <v>0</v>
      </c>
      <c r="AT1980" s="161">
        <f t="shared" si="2001"/>
        <v>0</v>
      </c>
      <c r="AU1980" s="166">
        <v>0</v>
      </c>
      <c r="AV1980" s="166">
        <v>0</v>
      </c>
      <c r="AW1980" s="161">
        <f t="shared" si="2002"/>
        <v>0</v>
      </c>
      <c r="AX1980" s="161">
        <f t="shared" si="2003"/>
        <v>0</v>
      </c>
      <c r="AY1980" s="166">
        <v>0</v>
      </c>
      <c r="AZ1980" s="166">
        <v>0</v>
      </c>
      <c r="BA1980" s="161">
        <f t="shared" si="2004"/>
        <v>0</v>
      </c>
      <c r="BB1980" s="166">
        <v>0</v>
      </c>
      <c r="BC1980" s="166">
        <v>0</v>
      </c>
      <c r="BD1980" s="161">
        <f t="shared" si="2005"/>
        <v>0</v>
      </c>
      <c r="BE1980" s="161">
        <f t="shared" si="2006"/>
        <v>0</v>
      </c>
      <c r="BF1980" s="166">
        <v>0</v>
      </c>
      <c r="BG1980" s="166">
        <v>0</v>
      </c>
      <c r="BH1980" s="161">
        <f t="shared" si="2007"/>
        <v>0</v>
      </c>
      <c r="BI1980" s="166">
        <v>0</v>
      </c>
      <c r="BJ1980" s="166">
        <v>0</v>
      </c>
      <c r="BK1980" s="161">
        <f t="shared" si="2008"/>
        <v>0</v>
      </c>
      <c r="BL1980" s="161">
        <f t="shared" si="2009"/>
        <v>0</v>
      </c>
      <c r="BM1980" s="166">
        <v>0</v>
      </c>
      <c r="BN1980" s="166">
        <v>0</v>
      </c>
      <c r="BO1980" s="161">
        <f t="shared" si="2010"/>
        <v>0</v>
      </c>
      <c r="BP1980" s="166">
        <v>0</v>
      </c>
      <c r="BQ1980" s="166">
        <v>0</v>
      </c>
      <c r="BR1980" s="161">
        <f t="shared" si="2011"/>
        <v>0</v>
      </c>
      <c r="BS1980" s="161">
        <f t="shared" si="2012"/>
        <v>0</v>
      </c>
      <c r="BT1980" s="166">
        <v>0</v>
      </c>
      <c r="BU1980" s="166">
        <v>0</v>
      </c>
      <c r="BV1980" s="161">
        <f t="shared" si="2013"/>
        <v>0</v>
      </c>
      <c r="BW1980" s="166">
        <v>0</v>
      </c>
      <c r="BX1980" s="166">
        <v>0</v>
      </c>
      <c r="BY1980" s="161">
        <f t="shared" si="2014"/>
        <v>0</v>
      </c>
      <c r="BZ1980" s="161">
        <f t="shared" si="2015"/>
        <v>0</v>
      </c>
      <c r="CA1980" s="160">
        <f t="shared" si="2051"/>
        <v>0</v>
      </c>
      <c r="CB1980" s="160">
        <f t="shared" si="2051"/>
        <v>0</v>
      </c>
      <c r="CC1980" s="161">
        <f t="shared" si="2016"/>
        <v>0</v>
      </c>
      <c r="CD1980" s="160">
        <f t="shared" si="2052"/>
        <v>0</v>
      </c>
      <c r="CE1980" s="160">
        <f t="shared" si="2052"/>
        <v>0</v>
      </c>
      <c r="CF1980" s="161">
        <f t="shared" si="2017"/>
        <v>0</v>
      </c>
      <c r="CG1980" s="161">
        <f t="shared" si="2018"/>
        <v>0</v>
      </c>
      <c r="CH1980" s="160">
        <f t="shared" si="2053"/>
        <v>0</v>
      </c>
      <c r="CI1980" s="160">
        <f t="shared" si="2053"/>
        <v>0</v>
      </c>
      <c r="CJ1980" s="166">
        <v>0</v>
      </c>
      <c r="CK1980" s="166">
        <v>0</v>
      </c>
      <c r="CL1980" s="166">
        <v>0</v>
      </c>
      <c r="CM1980" s="166">
        <v>0</v>
      </c>
      <c r="CN1980" s="160">
        <f t="shared" si="2054"/>
        <v>0</v>
      </c>
      <c r="CO1980" s="160">
        <f t="shared" si="2054"/>
        <v>0</v>
      </c>
    </row>
    <row r="1981" spans="1:93" ht="24" hidden="1">
      <c r="A1981" s="91"/>
      <c r="B1981" s="156">
        <v>2025</v>
      </c>
      <c r="C1981" s="156">
        <v>8308</v>
      </c>
      <c r="D1981" s="156">
        <v>3</v>
      </c>
      <c r="E1981" s="156">
        <v>7</v>
      </c>
      <c r="F1981" s="156">
        <v>19</v>
      </c>
      <c r="G1981" s="156"/>
      <c r="H1981" s="156">
        <v>5000</v>
      </c>
      <c r="I1981" s="270">
        <v>5300</v>
      </c>
      <c r="J1981" s="270">
        <v>531</v>
      </c>
      <c r="K1981" s="157">
        <v>81</v>
      </c>
      <c r="L1981" s="158"/>
      <c r="M1981" s="159" t="s">
        <v>1419</v>
      </c>
      <c r="N1981" s="160">
        <v>0</v>
      </c>
      <c r="O1981" s="160">
        <v>0</v>
      </c>
      <c r="P1981" s="161">
        <f t="shared" si="2021"/>
        <v>0</v>
      </c>
      <c r="Q1981" s="160">
        <v>0</v>
      </c>
      <c r="R1981" s="160">
        <v>0</v>
      </c>
      <c r="S1981" s="161">
        <f t="shared" si="2022"/>
        <v>0</v>
      </c>
      <c r="T1981" s="161">
        <f t="shared" si="2023"/>
        <v>0</v>
      </c>
      <c r="U1981" s="162" t="s">
        <v>111</v>
      </c>
      <c r="V1981" s="163"/>
      <c r="W1981" s="164"/>
      <c r="X1981" s="167" t="s">
        <v>66</v>
      </c>
      <c r="Y1981" s="166">
        <v>0</v>
      </c>
      <c r="Z1981" s="166">
        <v>0</v>
      </c>
      <c r="AA1981" s="166">
        <v>0</v>
      </c>
      <c r="AB1981" s="166">
        <v>0</v>
      </c>
      <c r="AC1981" s="166">
        <v>0</v>
      </c>
      <c r="AD1981" s="166">
        <v>0</v>
      </c>
      <c r="AE1981" s="166">
        <v>0</v>
      </c>
      <c r="AF1981" s="166">
        <v>0</v>
      </c>
      <c r="AG1981" s="166">
        <v>0</v>
      </c>
      <c r="AH1981" s="166">
        <v>0</v>
      </c>
      <c r="AI1981" s="166">
        <v>0</v>
      </c>
      <c r="AJ1981" s="166">
        <v>0</v>
      </c>
      <c r="AK1981" s="160">
        <f t="shared" si="2049"/>
        <v>0</v>
      </c>
      <c r="AL1981" s="160">
        <f t="shared" si="2049"/>
        <v>0</v>
      </c>
      <c r="AM1981" s="161">
        <f t="shared" si="2020"/>
        <v>0</v>
      </c>
      <c r="AN1981" s="160">
        <f t="shared" si="2050"/>
        <v>0</v>
      </c>
      <c r="AO1981" s="160">
        <f t="shared" si="2050"/>
        <v>0</v>
      </c>
      <c r="AP1981" s="161">
        <f t="shared" si="2019"/>
        <v>0</v>
      </c>
      <c r="AQ1981" s="161">
        <f t="shared" si="2024"/>
        <v>0</v>
      </c>
      <c r="AR1981" s="166">
        <v>0</v>
      </c>
      <c r="AS1981" s="166">
        <v>0</v>
      </c>
      <c r="AT1981" s="161">
        <f t="shared" si="2001"/>
        <v>0</v>
      </c>
      <c r="AU1981" s="166">
        <v>0</v>
      </c>
      <c r="AV1981" s="166">
        <v>0</v>
      </c>
      <c r="AW1981" s="161">
        <f t="shared" si="2002"/>
        <v>0</v>
      </c>
      <c r="AX1981" s="161">
        <f t="shared" si="2003"/>
        <v>0</v>
      </c>
      <c r="AY1981" s="166">
        <v>0</v>
      </c>
      <c r="AZ1981" s="166">
        <v>0</v>
      </c>
      <c r="BA1981" s="161">
        <f t="shared" si="2004"/>
        <v>0</v>
      </c>
      <c r="BB1981" s="166">
        <v>0</v>
      </c>
      <c r="BC1981" s="166">
        <v>0</v>
      </c>
      <c r="BD1981" s="161">
        <f t="shared" si="2005"/>
        <v>0</v>
      </c>
      <c r="BE1981" s="161">
        <f t="shared" si="2006"/>
        <v>0</v>
      </c>
      <c r="BF1981" s="166">
        <v>0</v>
      </c>
      <c r="BG1981" s="166">
        <v>0</v>
      </c>
      <c r="BH1981" s="161">
        <f t="shared" si="2007"/>
        <v>0</v>
      </c>
      <c r="BI1981" s="166">
        <v>0</v>
      </c>
      <c r="BJ1981" s="166">
        <v>0</v>
      </c>
      <c r="BK1981" s="161">
        <f t="shared" si="2008"/>
        <v>0</v>
      </c>
      <c r="BL1981" s="161">
        <f t="shared" si="2009"/>
        <v>0</v>
      </c>
      <c r="BM1981" s="166">
        <v>0</v>
      </c>
      <c r="BN1981" s="166">
        <v>0</v>
      </c>
      <c r="BO1981" s="161">
        <f t="shared" si="2010"/>
        <v>0</v>
      </c>
      <c r="BP1981" s="166">
        <v>0</v>
      </c>
      <c r="BQ1981" s="166">
        <v>0</v>
      </c>
      <c r="BR1981" s="161">
        <f t="shared" si="2011"/>
        <v>0</v>
      </c>
      <c r="BS1981" s="161">
        <f t="shared" si="2012"/>
        <v>0</v>
      </c>
      <c r="BT1981" s="166">
        <v>0</v>
      </c>
      <c r="BU1981" s="166">
        <v>0</v>
      </c>
      <c r="BV1981" s="161">
        <f t="shared" si="2013"/>
        <v>0</v>
      </c>
      <c r="BW1981" s="166">
        <v>0</v>
      </c>
      <c r="BX1981" s="166">
        <v>0</v>
      </c>
      <c r="BY1981" s="161">
        <f t="shared" si="2014"/>
        <v>0</v>
      </c>
      <c r="BZ1981" s="161">
        <f t="shared" si="2015"/>
        <v>0</v>
      </c>
      <c r="CA1981" s="160">
        <f t="shared" si="2051"/>
        <v>0</v>
      </c>
      <c r="CB1981" s="160">
        <f t="shared" si="2051"/>
        <v>0</v>
      </c>
      <c r="CC1981" s="161">
        <f t="shared" si="2016"/>
        <v>0</v>
      </c>
      <c r="CD1981" s="160">
        <f t="shared" si="2052"/>
        <v>0</v>
      </c>
      <c r="CE1981" s="160">
        <f t="shared" si="2052"/>
        <v>0</v>
      </c>
      <c r="CF1981" s="161">
        <f t="shared" si="2017"/>
        <v>0</v>
      </c>
      <c r="CG1981" s="161">
        <f t="shared" si="2018"/>
        <v>0</v>
      </c>
      <c r="CH1981" s="160">
        <f t="shared" si="2053"/>
        <v>0</v>
      </c>
      <c r="CI1981" s="160">
        <f t="shared" si="2053"/>
        <v>0</v>
      </c>
      <c r="CJ1981" s="166">
        <v>0</v>
      </c>
      <c r="CK1981" s="166">
        <v>0</v>
      </c>
      <c r="CL1981" s="166">
        <v>0</v>
      </c>
      <c r="CM1981" s="166">
        <v>0</v>
      </c>
      <c r="CN1981" s="160">
        <f t="shared" si="2054"/>
        <v>0</v>
      </c>
      <c r="CO1981" s="160">
        <f t="shared" si="2054"/>
        <v>0</v>
      </c>
    </row>
    <row r="1982" spans="1:93" ht="24" hidden="1">
      <c r="A1982" s="91"/>
      <c r="B1982" s="156">
        <v>2025</v>
      </c>
      <c r="C1982" s="156">
        <v>8308</v>
      </c>
      <c r="D1982" s="156">
        <v>3</v>
      </c>
      <c r="E1982" s="156">
        <v>7</v>
      </c>
      <c r="F1982" s="156">
        <v>19</v>
      </c>
      <c r="G1982" s="156"/>
      <c r="H1982" s="156">
        <v>5000</v>
      </c>
      <c r="I1982" s="270">
        <v>5300</v>
      </c>
      <c r="J1982" s="270">
        <v>531</v>
      </c>
      <c r="K1982" s="157">
        <v>89</v>
      </c>
      <c r="L1982" s="158"/>
      <c r="M1982" s="159" t="s">
        <v>1259</v>
      </c>
      <c r="N1982" s="160">
        <v>0</v>
      </c>
      <c r="O1982" s="160">
        <v>0</v>
      </c>
      <c r="P1982" s="161">
        <f t="shared" si="2021"/>
        <v>0</v>
      </c>
      <c r="Q1982" s="160">
        <v>0</v>
      </c>
      <c r="R1982" s="160">
        <v>0</v>
      </c>
      <c r="S1982" s="161">
        <f t="shared" si="2022"/>
        <v>0</v>
      </c>
      <c r="T1982" s="161">
        <f t="shared" si="2023"/>
        <v>0</v>
      </c>
      <c r="U1982" s="162" t="s">
        <v>111</v>
      </c>
      <c r="V1982" s="163"/>
      <c r="W1982" s="164"/>
      <c r="X1982" s="167" t="s">
        <v>66</v>
      </c>
      <c r="Y1982" s="166">
        <v>0</v>
      </c>
      <c r="Z1982" s="166">
        <v>0</v>
      </c>
      <c r="AA1982" s="166">
        <v>0</v>
      </c>
      <c r="AB1982" s="166">
        <v>0</v>
      </c>
      <c r="AC1982" s="166">
        <v>0</v>
      </c>
      <c r="AD1982" s="166">
        <v>0</v>
      </c>
      <c r="AE1982" s="166">
        <v>0</v>
      </c>
      <c r="AF1982" s="166">
        <v>0</v>
      </c>
      <c r="AG1982" s="166">
        <v>0</v>
      </c>
      <c r="AH1982" s="166">
        <v>0</v>
      </c>
      <c r="AI1982" s="166">
        <v>0</v>
      </c>
      <c r="AJ1982" s="166">
        <v>0</v>
      </c>
      <c r="AK1982" s="160">
        <f t="shared" si="2049"/>
        <v>0</v>
      </c>
      <c r="AL1982" s="160">
        <f t="shared" si="2049"/>
        <v>0</v>
      </c>
      <c r="AM1982" s="161">
        <f t="shared" si="2020"/>
        <v>0</v>
      </c>
      <c r="AN1982" s="160">
        <f t="shared" si="2050"/>
        <v>0</v>
      </c>
      <c r="AO1982" s="160">
        <f t="shared" si="2050"/>
        <v>0</v>
      </c>
      <c r="AP1982" s="161">
        <f t="shared" si="2019"/>
        <v>0</v>
      </c>
      <c r="AQ1982" s="161">
        <f t="shared" si="2024"/>
        <v>0</v>
      </c>
      <c r="AR1982" s="166">
        <v>0</v>
      </c>
      <c r="AS1982" s="166">
        <v>0</v>
      </c>
      <c r="AT1982" s="161">
        <f t="shared" si="2001"/>
        <v>0</v>
      </c>
      <c r="AU1982" s="166">
        <v>0</v>
      </c>
      <c r="AV1982" s="166">
        <v>0</v>
      </c>
      <c r="AW1982" s="161">
        <f t="shared" si="2002"/>
        <v>0</v>
      </c>
      <c r="AX1982" s="161">
        <f t="shared" si="2003"/>
        <v>0</v>
      </c>
      <c r="AY1982" s="166">
        <v>0</v>
      </c>
      <c r="AZ1982" s="166">
        <v>0</v>
      </c>
      <c r="BA1982" s="161">
        <f t="shared" si="2004"/>
        <v>0</v>
      </c>
      <c r="BB1982" s="166">
        <v>0</v>
      </c>
      <c r="BC1982" s="166">
        <v>0</v>
      </c>
      <c r="BD1982" s="161">
        <f t="shared" si="2005"/>
        <v>0</v>
      </c>
      <c r="BE1982" s="161">
        <f t="shared" si="2006"/>
        <v>0</v>
      </c>
      <c r="BF1982" s="166">
        <v>0</v>
      </c>
      <c r="BG1982" s="166">
        <v>0</v>
      </c>
      <c r="BH1982" s="161">
        <f t="shared" si="2007"/>
        <v>0</v>
      </c>
      <c r="BI1982" s="166">
        <v>0</v>
      </c>
      <c r="BJ1982" s="166">
        <v>0</v>
      </c>
      <c r="BK1982" s="161">
        <f t="shared" si="2008"/>
        <v>0</v>
      </c>
      <c r="BL1982" s="161">
        <f t="shared" si="2009"/>
        <v>0</v>
      </c>
      <c r="BM1982" s="166">
        <v>0</v>
      </c>
      <c r="BN1982" s="166">
        <v>0</v>
      </c>
      <c r="BO1982" s="161">
        <f t="shared" si="2010"/>
        <v>0</v>
      </c>
      <c r="BP1982" s="166">
        <v>0</v>
      </c>
      <c r="BQ1982" s="166">
        <v>0</v>
      </c>
      <c r="BR1982" s="161">
        <f t="shared" si="2011"/>
        <v>0</v>
      </c>
      <c r="BS1982" s="161">
        <f t="shared" si="2012"/>
        <v>0</v>
      </c>
      <c r="BT1982" s="166">
        <v>0</v>
      </c>
      <c r="BU1982" s="166">
        <v>0</v>
      </c>
      <c r="BV1982" s="161">
        <f t="shared" si="2013"/>
        <v>0</v>
      </c>
      <c r="BW1982" s="166">
        <v>0</v>
      </c>
      <c r="BX1982" s="166">
        <v>0</v>
      </c>
      <c r="BY1982" s="161">
        <f t="shared" si="2014"/>
        <v>0</v>
      </c>
      <c r="BZ1982" s="161">
        <f t="shared" si="2015"/>
        <v>0</v>
      </c>
      <c r="CA1982" s="160">
        <f t="shared" si="2051"/>
        <v>0</v>
      </c>
      <c r="CB1982" s="160">
        <f t="shared" si="2051"/>
        <v>0</v>
      </c>
      <c r="CC1982" s="161">
        <f t="shared" si="2016"/>
        <v>0</v>
      </c>
      <c r="CD1982" s="160">
        <f t="shared" si="2052"/>
        <v>0</v>
      </c>
      <c r="CE1982" s="160">
        <f t="shared" si="2052"/>
        <v>0</v>
      </c>
      <c r="CF1982" s="161">
        <f t="shared" si="2017"/>
        <v>0</v>
      </c>
      <c r="CG1982" s="161">
        <f t="shared" si="2018"/>
        <v>0</v>
      </c>
      <c r="CH1982" s="160">
        <f t="shared" si="2053"/>
        <v>0</v>
      </c>
      <c r="CI1982" s="160">
        <f t="shared" si="2053"/>
        <v>0</v>
      </c>
      <c r="CJ1982" s="166">
        <v>0</v>
      </c>
      <c r="CK1982" s="166">
        <v>0</v>
      </c>
      <c r="CL1982" s="166">
        <v>0</v>
      </c>
      <c r="CM1982" s="166">
        <v>0</v>
      </c>
      <c r="CN1982" s="160">
        <f t="shared" si="2054"/>
        <v>0</v>
      </c>
      <c r="CO1982" s="160">
        <f t="shared" si="2054"/>
        <v>0</v>
      </c>
    </row>
    <row r="1983" spans="1:93" ht="24" hidden="1">
      <c r="A1983" s="91"/>
      <c r="B1983" s="156">
        <v>2025</v>
      </c>
      <c r="C1983" s="156">
        <v>8308</v>
      </c>
      <c r="D1983" s="156">
        <v>3</v>
      </c>
      <c r="E1983" s="156">
        <v>7</v>
      </c>
      <c r="F1983" s="156">
        <v>19</v>
      </c>
      <c r="G1983" s="156"/>
      <c r="H1983" s="156">
        <v>5000</v>
      </c>
      <c r="I1983" s="270">
        <v>5300</v>
      </c>
      <c r="J1983" s="270">
        <v>531</v>
      </c>
      <c r="K1983" s="157">
        <v>93</v>
      </c>
      <c r="L1983" s="158"/>
      <c r="M1983" s="159" t="s">
        <v>1420</v>
      </c>
      <c r="N1983" s="160">
        <v>0</v>
      </c>
      <c r="O1983" s="160">
        <v>0</v>
      </c>
      <c r="P1983" s="161">
        <f t="shared" si="2021"/>
        <v>0</v>
      </c>
      <c r="Q1983" s="160">
        <v>0</v>
      </c>
      <c r="R1983" s="160">
        <v>0</v>
      </c>
      <c r="S1983" s="161">
        <f t="shared" si="2022"/>
        <v>0</v>
      </c>
      <c r="T1983" s="161">
        <f t="shared" si="2023"/>
        <v>0</v>
      </c>
      <c r="U1983" s="162" t="s">
        <v>111</v>
      </c>
      <c r="V1983" s="163"/>
      <c r="W1983" s="164"/>
      <c r="X1983" s="167" t="s">
        <v>66</v>
      </c>
      <c r="Y1983" s="166">
        <v>0</v>
      </c>
      <c r="Z1983" s="166">
        <v>0</v>
      </c>
      <c r="AA1983" s="166">
        <v>0</v>
      </c>
      <c r="AB1983" s="166">
        <v>0</v>
      </c>
      <c r="AC1983" s="166">
        <v>0</v>
      </c>
      <c r="AD1983" s="166">
        <v>0</v>
      </c>
      <c r="AE1983" s="166">
        <v>0</v>
      </c>
      <c r="AF1983" s="166">
        <v>0</v>
      </c>
      <c r="AG1983" s="166">
        <v>0</v>
      </c>
      <c r="AH1983" s="166">
        <v>0</v>
      </c>
      <c r="AI1983" s="166">
        <v>0</v>
      </c>
      <c r="AJ1983" s="166">
        <v>0</v>
      </c>
      <c r="AK1983" s="160">
        <f t="shared" si="2049"/>
        <v>0</v>
      </c>
      <c r="AL1983" s="160">
        <f t="shared" si="2049"/>
        <v>0</v>
      </c>
      <c r="AM1983" s="161">
        <f t="shared" si="2020"/>
        <v>0</v>
      </c>
      <c r="AN1983" s="160">
        <f t="shared" si="2050"/>
        <v>0</v>
      </c>
      <c r="AO1983" s="160">
        <f t="shared" si="2050"/>
        <v>0</v>
      </c>
      <c r="AP1983" s="161">
        <f t="shared" si="2019"/>
        <v>0</v>
      </c>
      <c r="AQ1983" s="161">
        <f t="shared" si="2024"/>
        <v>0</v>
      </c>
      <c r="AR1983" s="166">
        <v>0</v>
      </c>
      <c r="AS1983" s="166">
        <v>0</v>
      </c>
      <c r="AT1983" s="161">
        <f t="shared" si="2001"/>
        <v>0</v>
      </c>
      <c r="AU1983" s="166">
        <v>0</v>
      </c>
      <c r="AV1983" s="166">
        <v>0</v>
      </c>
      <c r="AW1983" s="161">
        <f t="shared" si="2002"/>
        <v>0</v>
      </c>
      <c r="AX1983" s="161">
        <f t="shared" si="2003"/>
        <v>0</v>
      </c>
      <c r="AY1983" s="166">
        <v>0</v>
      </c>
      <c r="AZ1983" s="166">
        <v>0</v>
      </c>
      <c r="BA1983" s="161">
        <f t="shared" si="2004"/>
        <v>0</v>
      </c>
      <c r="BB1983" s="166">
        <v>0</v>
      </c>
      <c r="BC1983" s="166">
        <v>0</v>
      </c>
      <c r="BD1983" s="161">
        <f t="shared" si="2005"/>
        <v>0</v>
      </c>
      <c r="BE1983" s="161">
        <f t="shared" si="2006"/>
        <v>0</v>
      </c>
      <c r="BF1983" s="166">
        <v>0</v>
      </c>
      <c r="BG1983" s="166">
        <v>0</v>
      </c>
      <c r="BH1983" s="161">
        <f t="shared" si="2007"/>
        <v>0</v>
      </c>
      <c r="BI1983" s="166">
        <v>0</v>
      </c>
      <c r="BJ1983" s="166">
        <v>0</v>
      </c>
      <c r="BK1983" s="161">
        <f t="shared" si="2008"/>
        <v>0</v>
      </c>
      <c r="BL1983" s="161">
        <f t="shared" si="2009"/>
        <v>0</v>
      </c>
      <c r="BM1983" s="166">
        <v>0</v>
      </c>
      <c r="BN1983" s="166">
        <v>0</v>
      </c>
      <c r="BO1983" s="161">
        <f t="shared" si="2010"/>
        <v>0</v>
      </c>
      <c r="BP1983" s="166">
        <v>0</v>
      </c>
      <c r="BQ1983" s="166">
        <v>0</v>
      </c>
      <c r="BR1983" s="161">
        <f t="shared" si="2011"/>
        <v>0</v>
      </c>
      <c r="BS1983" s="161">
        <f t="shared" si="2012"/>
        <v>0</v>
      </c>
      <c r="BT1983" s="166">
        <v>0</v>
      </c>
      <c r="BU1983" s="166">
        <v>0</v>
      </c>
      <c r="BV1983" s="161">
        <f t="shared" si="2013"/>
        <v>0</v>
      </c>
      <c r="BW1983" s="166">
        <v>0</v>
      </c>
      <c r="BX1983" s="166">
        <v>0</v>
      </c>
      <c r="BY1983" s="161">
        <f t="shared" si="2014"/>
        <v>0</v>
      </c>
      <c r="BZ1983" s="161">
        <f t="shared" si="2015"/>
        <v>0</v>
      </c>
      <c r="CA1983" s="160">
        <f t="shared" si="2051"/>
        <v>0</v>
      </c>
      <c r="CB1983" s="160">
        <f t="shared" si="2051"/>
        <v>0</v>
      </c>
      <c r="CC1983" s="161">
        <f t="shared" si="2016"/>
        <v>0</v>
      </c>
      <c r="CD1983" s="160">
        <f t="shared" si="2052"/>
        <v>0</v>
      </c>
      <c r="CE1983" s="160">
        <f t="shared" si="2052"/>
        <v>0</v>
      </c>
      <c r="CF1983" s="161">
        <f t="shared" si="2017"/>
        <v>0</v>
      </c>
      <c r="CG1983" s="161">
        <f t="shared" si="2018"/>
        <v>0</v>
      </c>
      <c r="CH1983" s="160">
        <f t="shared" si="2053"/>
        <v>0</v>
      </c>
      <c r="CI1983" s="160">
        <f t="shared" si="2053"/>
        <v>0</v>
      </c>
      <c r="CJ1983" s="166">
        <v>0</v>
      </c>
      <c r="CK1983" s="166">
        <v>0</v>
      </c>
      <c r="CL1983" s="166">
        <v>0</v>
      </c>
      <c r="CM1983" s="166">
        <v>0</v>
      </c>
      <c r="CN1983" s="160">
        <f t="shared" si="2054"/>
        <v>0</v>
      </c>
      <c r="CO1983" s="160">
        <f t="shared" si="2054"/>
        <v>0</v>
      </c>
    </row>
    <row r="1984" spans="1:93" ht="24" hidden="1">
      <c r="A1984" s="91"/>
      <c r="B1984" s="156">
        <v>2025</v>
      </c>
      <c r="C1984" s="156">
        <v>8308</v>
      </c>
      <c r="D1984" s="156">
        <v>3</v>
      </c>
      <c r="E1984" s="156">
        <v>7</v>
      </c>
      <c r="F1984" s="156">
        <v>19</v>
      </c>
      <c r="G1984" s="156"/>
      <c r="H1984" s="156">
        <v>5000</v>
      </c>
      <c r="I1984" s="270">
        <v>5300</v>
      </c>
      <c r="J1984" s="270">
        <v>531</v>
      </c>
      <c r="K1984" s="157">
        <v>96</v>
      </c>
      <c r="L1984" s="158"/>
      <c r="M1984" s="159" t="s">
        <v>1421</v>
      </c>
      <c r="N1984" s="160">
        <v>0</v>
      </c>
      <c r="O1984" s="160">
        <v>0</v>
      </c>
      <c r="P1984" s="161">
        <f t="shared" si="2021"/>
        <v>0</v>
      </c>
      <c r="Q1984" s="160">
        <v>0</v>
      </c>
      <c r="R1984" s="160">
        <v>0</v>
      </c>
      <c r="S1984" s="161">
        <f t="shared" si="2022"/>
        <v>0</v>
      </c>
      <c r="T1984" s="161">
        <f t="shared" si="2023"/>
        <v>0</v>
      </c>
      <c r="U1984" s="162" t="s">
        <v>111</v>
      </c>
      <c r="V1984" s="163"/>
      <c r="W1984" s="164"/>
      <c r="X1984" s="167" t="s">
        <v>66</v>
      </c>
      <c r="Y1984" s="166">
        <v>0</v>
      </c>
      <c r="Z1984" s="166">
        <v>0</v>
      </c>
      <c r="AA1984" s="166">
        <v>0</v>
      </c>
      <c r="AB1984" s="166">
        <v>0</v>
      </c>
      <c r="AC1984" s="166">
        <v>0</v>
      </c>
      <c r="AD1984" s="166">
        <v>0</v>
      </c>
      <c r="AE1984" s="166">
        <v>0</v>
      </c>
      <c r="AF1984" s="166">
        <v>0</v>
      </c>
      <c r="AG1984" s="166">
        <v>0</v>
      </c>
      <c r="AH1984" s="166">
        <v>0</v>
      </c>
      <c r="AI1984" s="166">
        <v>0</v>
      </c>
      <c r="AJ1984" s="166">
        <v>0</v>
      </c>
      <c r="AK1984" s="160">
        <f t="shared" si="2049"/>
        <v>0</v>
      </c>
      <c r="AL1984" s="160">
        <f t="shared" si="2049"/>
        <v>0</v>
      </c>
      <c r="AM1984" s="161">
        <f t="shared" si="2020"/>
        <v>0</v>
      </c>
      <c r="AN1984" s="160">
        <f t="shared" si="2050"/>
        <v>0</v>
      </c>
      <c r="AO1984" s="160">
        <f t="shared" si="2050"/>
        <v>0</v>
      </c>
      <c r="AP1984" s="161">
        <f t="shared" si="2019"/>
        <v>0</v>
      </c>
      <c r="AQ1984" s="161">
        <f t="shared" si="2024"/>
        <v>0</v>
      </c>
      <c r="AR1984" s="166">
        <v>0</v>
      </c>
      <c r="AS1984" s="166">
        <v>0</v>
      </c>
      <c r="AT1984" s="161">
        <f t="shared" si="2001"/>
        <v>0</v>
      </c>
      <c r="AU1984" s="166">
        <v>0</v>
      </c>
      <c r="AV1984" s="166">
        <v>0</v>
      </c>
      <c r="AW1984" s="161">
        <f t="shared" si="2002"/>
        <v>0</v>
      </c>
      <c r="AX1984" s="161">
        <f t="shared" si="2003"/>
        <v>0</v>
      </c>
      <c r="AY1984" s="166">
        <v>0</v>
      </c>
      <c r="AZ1984" s="166">
        <v>0</v>
      </c>
      <c r="BA1984" s="161">
        <f t="shared" si="2004"/>
        <v>0</v>
      </c>
      <c r="BB1984" s="166">
        <v>0</v>
      </c>
      <c r="BC1984" s="166">
        <v>0</v>
      </c>
      <c r="BD1984" s="161">
        <f t="shared" si="2005"/>
        <v>0</v>
      </c>
      <c r="BE1984" s="161">
        <f t="shared" si="2006"/>
        <v>0</v>
      </c>
      <c r="BF1984" s="166">
        <v>0</v>
      </c>
      <c r="BG1984" s="166">
        <v>0</v>
      </c>
      <c r="BH1984" s="161">
        <f t="shared" si="2007"/>
        <v>0</v>
      </c>
      <c r="BI1984" s="166">
        <v>0</v>
      </c>
      <c r="BJ1984" s="166">
        <v>0</v>
      </c>
      <c r="BK1984" s="161">
        <f t="shared" si="2008"/>
        <v>0</v>
      </c>
      <c r="BL1984" s="161">
        <f t="shared" si="2009"/>
        <v>0</v>
      </c>
      <c r="BM1984" s="166">
        <v>0</v>
      </c>
      <c r="BN1984" s="166">
        <v>0</v>
      </c>
      <c r="BO1984" s="161">
        <f t="shared" si="2010"/>
        <v>0</v>
      </c>
      <c r="BP1984" s="166">
        <v>0</v>
      </c>
      <c r="BQ1984" s="166">
        <v>0</v>
      </c>
      <c r="BR1984" s="161">
        <f t="shared" si="2011"/>
        <v>0</v>
      </c>
      <c r="BS1984" s="161">
        <f t="shared" si="2012"/>
        <v>0</v>
      </c>
      <c r="BT1984" s="166">
        <v>0</v>
      </c>
      <c r="BU1984" s="166">
        <v>0</v>
      </c>
      <c r="BV1984" s="161">
        <f t="shared" si="2013"/>
        <v>0</v>
      </c>
      <c r="BW1984" s="166">
        <v>0</v>
      </c>
      <c r="BX1984" s="166">
        <v>0</v>
      </c>
      <c r="BY1984" s="161">
        <f t="shared" si="2014"/>
        <v>0</v>
      </c>
      <c r="BZ1984" s="161">
        <f t="shared" si="2015"/>
        <v>0</v>
      </c>
      <c r="CA1984" s="160">
        <f t="shared" si="2051"/>
        <v>0</v>
      </c>
      <c r="CB1984" s="160">
        <f t="shared" si="2051"/>
        <v>0</v>
      </c>
      <c r="CC1984" s="161">
        <f t="shared" si="2016"/>
        <v>0</v>
      </c>
      <c r="CD1984" s="160">
        <f t="shared" si="2052"/>
        <v>0</v>
      </c>
      <c r="CE1984" s="160">
        <f t="shared" si="2052"/>
        <v>0</v>
      </c>
      <c r="CF1984" s="161">
        <f t="shared" si="2017"/>
        <v>0</v>
      </c>
      <c r="CG1984" s="161">
        <f t="shared" si="2018"/>
        <v>0</v>
      </c>
      <c r="CH1984" s="160">
        <f t="shared" si="2053"/>
        <v>0</v>
      </c>
      <c r="CI1984" s="160">
        <f t="shared" si="2053"/>
        <v>0</v>
      </c>
      <c r="CJ1984" s="166">
        <v>0</v>
      </c>
      <c r="CK1984" s="166">
        <v>0</v>
      </c>
      <c r="CL1984" s="166">
        <v>0</v>
      </c>
      <c r="CM1984" s="166">
        <v>0</v>
      </c>
      <c r="CN1984" s="160">
        <f t="shared" si="2054"/>
        <v>0</v>
      </c>
      <c r="CO1984" s="160">
        <f t="shared" si="2054"/>
        <v>0</v>
      </c>
    </row>
    <row r="1985" spans="1:93" ht="24" hidden="1">
      <c r="A1985" s="91"/>
      <c r="B1985" s="156">
        <v>2025</v>
      </c>
      <c r="C1985" s="156">
        <v>8308</v>
      </c>
      <c r="D1985" s="156">
        <v>3</v>
      </c>
      <c r="E1985" s="156">
        <v>7</v>
      </c>
      <c r="F1985" s="156">
        <v>19</v>
      </c>
      <c r="G1985" s="156"/>
      <c r="H1985" s="156">
        <v>5000</v>
      </c>
      <c r="I1985" s="270">
        <v>5300</v>
      </c>
      <c r="J1985" s="270">
        <v>531</v>
      </c>
      <c r="K1985" s="157">
        <v>99</v>
      </c>
      <c r="L1985" s="158"/>
      <c r="M1985" s="159" t="s">
        <v>1422</v>
      </c>
      <c r="N1985" s="160">
        <v>0</v>
      </c>
      <c r="O1985" s="160">
        <v>0</v>
      </c>
      <c r="P1985" s="161">
        <f t="shared" si="2021"/>
        <v>0</v>
      </c>
      <c r="Q1985" s="160">
        <v>0</v>
      </c>
      <c r="R1985" s="160">
        <v>0</v>
      </c>
      <c r="S1985" s="161">
        <f t="shared" si="2022"/>
        <v>0</v>
      </c>
      <c r="T1985" s="161">
        <f t="shared" si="2023"/>
        <v>0</v>
      </c>
      <c r="U1985" s="162" t="s">
        <v>111</v>
      </c>
      <c r="V1985" s="163"/>
      <c r="W1985" s="164"/>
      <c r="X1985" s="167" t="s">
        <v>66</v>
      </c>
      <c r="Y1985" s="166">
        <v>0</v>
      </c>
      <c r="Z1985" s="166">
        <v>0</v>
      </c>
      <c r="AA1985" s="166">
        <v>0</v>
      </c>
      <c r="AB1985" s="166">
        <v>0</v>
      </c>
      <c r="AC1985" s="166">
        <v>0</v>
      </c>
      <c r="AD1985" s="166">
        <v>0</v>
      </c>
      <c r="AE1985" s="166">
        <v>0</v>
      </c>
      <c r="AF1985" s="166">
        <v>0</v>
      </c>
      <c r="AG1985" s="166">
        <v>0</v>
      </c>
      <c r="AH1985" s="166">
        <v>0</v>
      </c>
      <c r="AI1985" s="166">
        <v>0</v>
      </c>
      <c r="AJ1985" s="166">
        <v>0</v>
      </c>
      <c r="AK1985" s="160">
        <f t="shared" si="2049"/>
        <v>0</v>
      </c>
      <c r="AL1985" s="160">
        <f t="shared" si="2049"/>
        <v>0</v>
      </c>
      <c r="AM1985" s="161">
        <f t="shared" si="2020"/>
        <v>0</v>
      </c>
      <c r="AN1985" s="160">
        <f t="shared" si="2050"/>
        <v>0</v>
      </c>
      <c r="AO1985" s="160">
        <f t="shared" si="2050"/>
        <v>0</v>
      </c>
      <c r="AP1985" s="161">
        <f t="shared" si="2019"/>
        <v>0</v>
      </c>
      <c r="AQ1985" s="161">
        <f t="shared" si="2024"/>
        <v>0</v>
      </c>
      <c r="AR1985" s="166">
        <v>0</v>
      </c>
      <c r="AS1985" s="166">
        <v>0</v>
      </c>
      <c r="AT1985" s="161">
        <f t="shared" si="2001"/>
        <v>0</v>
      </c>
      <c r="AU1985" s="166">
        <v>0</v>
      </c>
      <c r="AV1985" s="166">
        <v>0</v>
      </c>
      <c r="AW1985" s="161">
        <f t="shared" si="2002"/>
        <v>0</v>
      </c>
      <c r="AX1985" s="161">
        <f t="shared" si="2003"/>
        <v>0</v>
      </c>
      <c r="AY1985" s="166">
        <v>0</v>
      </c>
      <c r="AZ1985" s="166">
        <v>0</v>
      </c>
      <c r="BA1985" s="161">
        <f t="shared" si="2004"/>
        <v>0</v>
      </c>
      <c r="BB1985" s="166">
        <v>0</v>
      </c>
      <c r="BC1985" s="166">
        <v>0</v>
      </c>
      <c r="BD1985" s="161">
        <f t="shared" si="2005"/>
        <v>0</v>
      </c>
      <c r="BE1985" s="161">
        <f t="shared" si="2006"/>
        <v>0</v>
      </c>
      <c r="BF1985" s="166">
        <v>0</v>
      </c>
      <c r="BG1985" s="166">
        <v>0</v>
      </c>
      <c r="BH1985" s="161">
        <f t="shared" si="2007"/>
        <v>0</v>
      </c>
      <c r="BI1985" s="166">
        <v>0</v>
      </c>
      <c r="BJ1985" s="166">
        <v>0</v>
      </c>
      <c r="BK1985" s="161">
        <f t="shared" si="2008"/>
        <v>0</v>
      </c>
      <c r="BL1985" s="161">
        <f t="shared" si="2009"/>
        <v>0</v>
      </c>
      <c r="BM1985" s="166">
        <v>0</v>
      </c>
      <c r="BN1985" s="166">
        <v>0</v>
      </c>
      <c r="BO1985" s="161">
        <f t="shared" si="2010"/>
        <v>0</v>
      </c>
      <c r="BP1985" s="166">
        <v>0</v>
      </c>
      <c r="BQ1985" s="166">
        <v>0</v>
      </c>
      <c r="BR1985" s="161">
        <f t="shared" si="2011"/>
        <v>0</v>
      </c>
      <c r="BS1985" s="161">
        <f t="shared" si="2012"/>
        <v>0</v>
      </c>
      <c r="BT1985" s="166">
        <v>0</v>
      </c>
      <c r="BU1985" s="166">
        <v>0</v>
      </c>
      <c r="BV1985" s="161">
        <f t="shared" si="2013"/>
        <v>0</v>
      </c>
      <c r="BW1985" s="166">
        <v>0</v>
      </c>
      <c r="BX1985" s="166">
        <v>0</v>
      </c>
      <c r="BY1985" s="161">
        <f t="shared" si="2014"/>
        <v>0</v>
      </c>
      <c r="BZ1985" s="161">
        <f t="shared" si="2015"/>
        <v>0</v>
      </c>
      <c r="CA1985" s="160">
        <f t="shared" si="2051"/>
        <v>0</v>
      </c>
      <c r="CB1985" s="160">
        <f t="shared" si="2051"/>
        <v>0</v>
      </c>
      <c r="CC1985" s="161">
        <f t="shared" si="2016"/>
        <v>0</v>
      </c>
      <c r="CD1985" s="160">
        <f t="shared" si="2052"/>
        <v>0</v>
      </c>
      <c r="CE1985" s="160">
        <f t="shared" si="2052"/>
        <v>0</v>
      </c>
      <c r="CF1985" s="161">
        <f t="shared" si="2017"/>
        <v>0</v>
      </c>
      <c r="CG1985" s="161">
        <f t="shared" si="2018"/>
        <v>0</v>
      </c>
      <c r="CH1985" s="160">
        <f t="shared" si="2053"/>
        <v>0</v>
      </c>
      <c r="CI1985" s="160">
        <f t="shared" si="2053"/>
        <v>0</v>
      </c>
      <c r="CJ1985" s="166">
        <v>0</v>
      </c>
      <c r="CK1985" s="166">
        <v>0</v>
      </c>
      <c r="CL1985" s="166">
        <v>0</v>
      </c>
      <c r="CM1985" s="166">
        <v>0</v>
      </c>
      <c r="CN1985" s="160">
        <f t="shared" si="2054"/>
        <v>0</v>
      </c>
      <c r="CO1985" s="160">
        <f t="shared" si="2054"/>
        <v>0</v>
      </c>
    </row>
    <row r="1986" spans="1:93" ht="24" hidden="1">
      <c r="A1986" s="91"/>
      <c r="B1986" s="156">
        <v>2025</v>
      </c>
      <c r="C1986" s="156">
        <v>8308</v>
      </c>
      <c r="D1986" s="156">
        <v>3</v>
      </c>
      <c r="E1986" s="156">
        <v>7</v>
      </c>
      <c r="F1986" s="156">
        <v>19</v>
      </c>
      <c r="G1986" s="156"/>
      <c r="H1986" s="156">
        <v>5000</v>
      </c>
      <c r="I1986" s="270">
        <v>5300</v>
      </c>
      <c r="J1986" s="270">
        <v>531</v>
      </c>
      <c r="K1986" s="157">
        <v>101</v>
      </c>
      <c r="L1986" s="158"/>
      <c r="M1986" s="159" t="s">
        <v>1423</v>
      </c>
      <c r="N1986" s="160">
        <v>0</v>
      </c>
      <c r="O1986" s="160">
        <v>0</v>
      </c>
      <c r="P1986" s="161">
        <f t="shared" si="2021"/>
        <v>0</v>
      </c>
      <c r="Q1986" s="160">
        <v>0</v>
      </c>
      <c r="R1986" s="160">
        <v>0</v>
      </c>
      <c r="S1986" s="161">
        <f t="shared" si="2022"/>
        <v>0</v>
      </c>
      <c r="T1986" s="161">
        <f t="shared" si="2023"/>
        <v>0</v>
      </c>
      <c r="U1986" s="162" t="s">
        <v>111</v>
      </c>
      <c r="V1986" s="163"/>
      <c r="W1986" s="164"/>
      <c r="X1986" s="167" t="s">
        <v>66</v>
      </c>
      <c r="Y1986" s="166">
        <v>0</v>
      </c>
      <c r="Z1986" s="166">
        <v>0</v>
      </c>
      <c r="AA1986" s="166">
        <v>0</v>
      </c>
      <c r="AB1986" s="166">
        <v>0</v>
      </c>
      <c r="AC1986" s="166">
        <v>0</v>
      </c>
      <c r="AD1986" s="166">
        <v>0</v>
      </c>
      <c r="AE1986" s="166">
        <v>0</v>
      </c>
      <c r="AF1986" s="166">
        <v>0</v>
      </c>
      <c r="AG1986" s="166">
        <v>0</v>
      </c>
      <c r="AH1986" s="166">
        <v>0</v>
      </c>
      <c r="AI1986" s="166">
        <v>0</v>
      </c>
      <c r="AJ1986" s="166">
        <v>0</v>
      </c>
      <c r="AK1986" s="160">
        <f t="shared" si="2049"/>
        <v>0</v>
      </c>
      <c r="AL1986" s="160">
        <f t="shared" si="2049"/>
        <v>0</v>
      </c>
      <c r="AM1986" s="161">
        <f t="shared" si="2020"/>
        <v>0</v>
      </c>
      <c r="AN1986" s="160">
        <f t="shared" si="2050"/>
        <v>0</v>
      </c>
      <c r="AO1986" s="160">
        <f t="shared" si="2050"/>
        <v>0</v>
      </c>
      <c r="AP1986" s="161">
        <f t="shared" si="2019"/>
        <v>0</v>
      </c>
      <c r="AQ1986" s="161">
        <f t="shared" si="2024"/>
        <v>0</v>
      </c>
      <c r="AR1986" s="166">
        <v>0</v>
      </c>
      <c r="AS1986" s="166">
        <v>0</v>
      </c>
      <c r="AT1986" s="161">
        <f t="shared" si="2001"/>
        <v>0</v>
      </c>
      <c r="AU1986" s="166">
        <v>0</v>
      </c>
      <c r="AV1986" s="166">
        <v>0</v>
      </c>
      <c r="AW1986" s="161">
        <f t="shared" si="2002"/>
        <v>0</v>
      </c>
      <c r="AX1986" s="161">
        <f t="shared" si="2003"/>
        <v>0</v>
      </c>
      <c r="AY1986" s="166">
        <v>0</v>
      </c>
      <c r="AZ1986" s="166">
        <v>0</v>
      </c>
      <c r="BA1986" s="161">
        <f t="shared" si="2004"/>
        <v>0</v>
      </c>
      <c r="BB1986" s="166">
        <v>0</v>
      </c>
      <c r="BC1986" s="166">
        <v>0</v>
      </c>
      <c r="BD1986" s="161">
        <f t="shared" si="2005"/>
        <v>0</v>
      </c>
      <c r="BE1986" s="161">
        <f t="shared" si="2006"/>
        <v>0</v>
      </c>
      <c r="BF1986" s="166">
        <v>0</v>
      </c>
      <c r="BG1986" s="166">
        <v>0</v>
      </c>
      <c r="BH1986" s="161">
        <f t="shared" si="2007"/>
        <v>0</v>
      </c>
      <c r="BI1986" s="166">
        <v>0</v>
      </c>
      <c r="BJ1986" s="166">
        <v>0</v>
      </c>
      <c r="BK1986" s="161">
        <f t="shared" si="2008"/>
        <v>0</v>
      </c>
      <c r="BL1986" s="161">
        <f t="shared" si="2009"/>
        <v>0</v>
      </c>
      <c r="BM1986" s="166">
        <v>0</v>
      </c>
      <c r="BN1986" s="166">
        <v>0</v>
      </c>
      <c r="BO1986" s="161">
        <f t="shared" si="2010"/>
        <v>0</v>
      </c>
      <c r="BP1986" s="166">
        <v>0</v>
      </c>
      <c r="BQ1986" s="166">
        <v>0</v>
      </c>
      <c r="BR1986" s="161">
        <f t="shared" si="2011"/>
        <v>0</v>
      </c>
      <c r="BS1986" s="161">
        <f t="shared" si="2012"/>
        <v>0</v>
      </c>
      <c r="BT1986" s="166">
        <v>0</v>
      </c>
      <c r="BU1986" s="166">
        <v>0</v>
      </c>
      <c r="BV1986" s="161">
        <f t="shared" si="2013"/>
        <v>0</v>
      </c>
      <c r="BW1986" s="166">
        <v>0</v>
      </c>
      <c r="BX1986" s="166">
        <v>0</v>
      </c>
      <c r="BY1986" s="161">
        <f t="shared" si="2014"/>
        <v>0</v>
      </c>
      <c r="BZ1986" s="161">
        <f t="shared" si="2015"/>
        <v>0</v>
      </c>
      <c r="CA1986" s="160">
        <f t="shared" si="2051"/>
        <v>0</v>
      </c>
      <c r="CB1986" s="160">
        <f t="shared" si="2051"/>
        <v>0</v>
      </c>
      <c r="CC1986" s="161">
        <f t="shared" si="2016"/>
        <v>0</v>
      </c>
      <c r="CD1986" s="160">
        <f t="shared" si="2052"/>
        <v>0</v>
      </c>
      <c r="CE1986" s="160">
        <f t="shared" si="2052"/>
        <v>0</v>
      </c>
      <c r="CF1986" s="161">
        <f t="shared" si="2017"/>
        <v>0</v>
      </c>
      <c r="CG1986" s="161">
        <f t="shared" si="2018"/>
        <v>0</v>
      </c>
      <c r="CH1986" s="160">
        <f t="shared" si="2053"/>
        <v>0</v>
      </c>
      <c r="CI1986" s="160">
        <f t="shared" si="2053"/>
        <v>0</v>
      </c>
      <c r="CJ1986" s="166">
        <v>0</v>
      </c>
      <c r="CK1986" s="166">
        <v>0</v>
      </c>
      <c r="CL1986" s="166">
        <v>0</v>
      </c>
      <c r="CM1986" s="166">
        <v>0</v>
      </c>
      <c r="CN1986" s="160">
        <f t="shared" si="2054"/>
        <v>0</v>
      </c>
      <c r="CO1986" s="160">
        <f t="shared" si="2054"/>
        <v>0</v>
      </c>
    </row>
    <row r="1987" spans="1:93" ht="24" hidden="1">
      <c r="A1987" s="91"/>
      <c r="B1987" s="156">
        <v>2025</v>
      </c>
      <c r="C1987" s="156">
        <v>8308</v>
      </c>
      <c r="D1987" s="156">
        <v>3</v>
      </c>
      <c r="E1987" s="156">
        <v>7</v>
      </c>
      <c r="F1987" s="156">
        <v>19</v>
      </c>
      <c r="G1987" s="156"/>
      <c r="H1987" s="156">
        <v>5000</v>
      </c>
      <c r="I1987" s="270">
        <v>5300</v>
      </c>
      <c r="J1987" s="270">
        <v>531</v>
      </c>
      <c r="K1987" s="157">
        <v>140</v>
      </c>
      <c r="L1987" s="158"/>
      <c r="M1987" s="159" t="s">
        <v>1424</v>
      </c>
      <c r="N1987" s="160">
        <v>0</v>
      </c>
      <c r="O1987" s="160">
        <v>0</v>
      </c>
      <c r="P1987" s="161">
        <f t="shared" si="2021"/>
        <v>0</v>
      </c>
      <c r="Q1987" s="160">
        <v>0</v>
      </c>
      <c r="R1987" s="160">
        <v>0</v>
      </c>
      <c r="S1987" s="161">
        <f t="shared" si="2022"/>
        <v>0</v>
      </c>
      <c r="T1987" s="161">
        <f t="shared" si="2023"/>
        <v>0</v>
      </c>
      <c r="U1987" s="162" t="s">
        <v>111</v>
      </c>
      <c r="V1987" s="163"/>
      <c r="W1987" s="164"/>
      <c r="X1987" s="165" t="s">
        <v>58</v>
      </c>
      <c r="Y1987" s="166">
        <v>0</v>
      </c>
      <c r="Z1987" s="166">
        <v>0</v>
      </c>
      <c r="AA1987" s="166">
        <v>0</v>
      </c>
      <c r="AB1987" s="166">
        <v>0</v>
      </c>
      <c r="AC1987" s="166">
        <v>0</v>
      </c>
      <c r="AD1987" s="166">
        <v>0</v>
      </c>
      <c r="AE1987" s="166">
        <v>0</v>
      </c>
      <c r="AF1987" s="166">
        <v>0</v>
      </c>
      <c r="AG1987" s="166">
        <v>0</v>
      </c>
      <c r="AH1987" s="166">
        <v>0</v>
      </c>
      <c r="AI1987" s="166">
        <v>0</v>
      </c>
      <c r="AJ1987" s="166">
        <v>0</v>
      </c>
      <c r="AK1987" s="160">
        <f t="shared" si="2049"/>
        <v>0</v>
      </c>
      <c r="AL1987" s="160">
        <f t="shared" si="2049"/>
        <v>0</v>
      </c>
      <c r="AM1987" s="161">
        <f t="shared" si="2020"/>
        <v>0</v>
      </c>
      <c r="AN1987" s="160">
        <f t="shared" si="2050"/>
        <v>0</v>
      </c>
      <c r="AO1987" s="160">
        <f t="shared" si="2050"/>
        <v>0</v>
      </c>
      <c r="AP1987" s="161">
        <f t="shared" si="2019"/>
        <v>0</v>
      </c>
      <c r="AQ1987" s="161">
        <f t="shared" si="2024"/>
        <v>0</v>
      </c>
      <c r="AR1987" s="166">
        <v>0</v>
      </c>
      <c r="AS1987" s="166">
        <v>0</v>
      </c>
      <c r="AT1987" s="161">
        <f t="shared" si="2001"/>
        <v>0</v>
      </c>
      <c r="AU1987" s="166">
        <v>0</v>
      </c>
      <c r="AV1987" s="166">
        <v>0</v>
      </c>
      <c r="AW1987" s="161">
        <f t="shared" si="2002"/>
        <v>0</v>
      </c>
      <c r="AX1987" s="161">
        <f t="shared" si="2003"/>
        <v>0</v>
      </c>
      <c r="AY1987" s="166">
        <v>0</v>
      </c>
      <c r="AZ1987" s="166">
        <v>0</v>
      </c>
      <c r="BA1987" s="161">
        <f t="shared" si="2004"/>
        <v>0</v>
      </c>
      <c r="BB1987" s="166">
        <v>0</v>
      </c>
      <c r="BC1987" s="166">
        <v>0</v>
      </c>
      <c r="BD1987" s="161">
        <f t="shared" si="2005"/>
        <v>0</v>
      </c>
      <c r="BE1987" s="161">
        <f t="shared" si="2006"/>
        <v>0</v>
      </c>
      <c r="BF1987" s="166">
        <v>0</v>
      </c>
      <c r="BG1987" s="166">
        <v>0</v>
      </c>
      <c r="BH1987" s="161">
        <f t="shared" si="2007"/>
        <v>0</v>
      </c>
      <c r="BI1987" s="166">
        <v>0</v>
      </c>
      <c r="BJ1987" s="166">
        <v>0</v>
      </c>
      <c r="BK1987" s="161">
        <f t="shared" si="2008"/>
        <v>0</v>
      </c>
      <c r="BL1987" s="161">
        <f t="shared" si="2009"/>
        <v>0</v>
      </c>
      <c r="BM1987" s="166">
        <v>0</v>
      </c>
      <c r="BN1987" s="166">
        <v>0</v>
      </c>
      <c r="BO1987" s="161">
        <f t="shared" si="2010"/>
        <v>0</v>
      </c>
      <c r="BP1987" s="166">
        <v>0</v>
      </c>
      <c r="BQ1987" s="166">
        <v>0</v>
      </c>
      <c r="BR1987" s="161">
        <f t="shared" si="2011"/>
        <v>0</v>
      </c>
      <c r="BS1987" s="161">
        <f t="shared" si="2012"/>
        <v>0</v>
      </c>
      <c r="BT1987" s="166">
        <v>0</v>
      </c>
      <c r="BU1987" s="166">
        <v>0</v>
      </c>
      <c r="BV1987" s="161">
        <f t="shared" si="2013"/>
        <v>0</v>
      </c>
      <c r="BW1987" s="166">
        <v>0</v>
      </c>
      <c r="BX1987" s="166">
        <v>0</v>
      </c>
      <c r="BY1987" s="161">
        <f t="shared" si="2014"/>
        <v>0</v>
      </c>
      <c r="BZ1987" s="161">
        <f t="shared" si="2015"/>
        <v>0</v>
      </c>
      <c r="CA1987" s="160">
        <f t="shared" si="2051"/>
        <v>0</v>
      </c>
      <c r="CB1987" s="160">
        <f t="shared" si="2051"/>
        <v>0</v>
      </c>
      <c r="CC1987" s="161">
        <f t="shared" si="2016"/>
        <v>0</v>
      </c>
      <c r="CD1987" s="160">
        <f t="shared" si="2052"/>
        <v>0</v>
      </c>
      <c r="CE1987" s="160">
        <f t="shared" si="2052"/>
        <v>0</v>
      </c>
      <c r="CF1987" s="161">
        <f t="shared" si="2017"/>
        <v>0</v>
      </c>
      <c r="CG1987" s="161">
        <f t="shared" si="2018"/>
        <v>0</v>
      </c>
      <c r="CH1987" s="160">
        <f t="shared" si="2053"/>
        <v>0</v>
      </c>
      <c r="CI1987" s="160">
        <f t="shared" si="2053"/>
        <v>0</v>
      </c>
      <c r="CJ1987" s="166">
        <v>0</v>
      </c>
      <c r="CK1987" s="166">
        <v>0</v>
      </c>
      <c r="CL1987" s="166">
        <v>0</v>
      </c>
      <c r="CM1987" s="166">
        <v>0</v>
      </c>
      <c r="CN1987" s="160">
        <f t="shared" si="2054"/>
        <v>0</v>
      </c>
      <c r="CO1987" s="160">
        <f t="shared" si="2054"/>
        <v>0</v>
      </c>
    </row>
    <row r="1988" spans="1:93" ht="24" hidden="1">
      <c r="A1988" s="91"/>
      <c r="B1988" s="156">
        <v>2025</v>
      </c>
      <c r="C1988" s="156">
        <v>8308</v>
      </c>
      <c r="D1988" s="156">
        <v>3</v>
      </c>
      <c r="E1988" s="156">
        <v>7</v>
      </c>
      <c r="F1988" s="156">
        <v>19</v>
      </c>
      <c r="G1988" s="156"/>
      <c r="H1988" s="156">
        <v>5000</v>
      </c>
      <c r="I1988" s="270">
        <v>5300</v>
      </c>
      <c r="J1988" s="270">
        <v>531</v>
      </c>
      <c r="K1988" s="157">
        <v>159</v>
      </c>
      <c r="L1988" s="158"/>
      <c r="M1988" s="159" t="s">
        <v>1425</v>
      </c>
      <c r="N1988" s="160">
        <v>0</v>
      </c>
      <c r="O1988" s="160">
        <v>0</v>
      </c>
      <c r="P1988" s="161">
        <f t="shared" si="2021"/>
        <v>0</v>
      </c>
      <c r="Q1988" s="160">
        <v>0</v>
      </c>
      <c r="R1988" s="160">
        <v>0</v>
      </c>
      <c r="S1988" s="161">
        <f t="shared" si="2022"/>
        <v>0</v>
      </c>
      <c r="T1988" s="161">
        <f t="shared" si="2023"/>
        <v>0</v>
      </c>
      <c r="U1988" s="162" t="s">
        <v>111</v>
      </c>
      <c r="V1988" s="163"/>
      <c r="W1988" s="164"/>
      <c r="X1988" s="165" t="s">
        <v>58</v>
      </c>
      <c r="Y1988" s="166">
        <v>0</v>
      </c>
      <c r="Z1988" s="166">
        <v>0</v>
      </c>
      <c r="AA1988" s="166">
        <v>0</v>
      </c>
      <c r="AB1988" s="166">
        <v>0</v>
      </c>
      <c r="AC1988" s="166">
        <v>0</v>
      </c>
      <c r="AD1988" s="166">
        <v>0</v>
      </c>
      <c r="AE1988" s="166">
        <v>0</v>
      </c>
      <c r="AF1988" s="166">
        <v>0</v>
      </c>
      <c r="AG1988" s="166">
        <v>0</v>
      </c>
      <c r="AH1988" s="166">
        <v>0</v>
      </c>
      <c r="AI1988" s="166">
        <v>0</v>
      </c>
      <c r="AJ1988" s="166">
        <v>0</v>
      </c>
      <c r="AK1988" s="160">
        <f t="shared" si="2049"/>
        <v>0</v>
      </c>
      <c r="AL1988" s="160">
        <f t="shared" si="2049"/>
        <v>0</v>
      </c>
      <c r="AM1988" s="161">
        <f t="shared" si="2020"/>
        <v>0</v>
      </c>
      <c r="AN1988" s="160">
        <f t="shared" si="2050"/>
        <v>0</v>
      </c>
      <c r="AO1988" s="160">
        <f t="shared" si="2050"/>
        <v>0</v>
      </c>
      <c r="AP1988" s="161">
        <f t="shared" si="2019"/>
        <v>0</v>
      </c>
      <c r="AQ1988" s="161">
        <f t="shared" si="2024"/>
        <v>0</v>
      </c>
      <c r="AR1988" s="166">
        <v>0</v>
      </c>
      <c r="AS1988" s="166">
        <v>0</v>
      </c>
      <c r="AT1988" s="161">
        <f t="shared" si="2001"/>
        <v>0</v>
      </c>
      <c r="AU1988" s="166">
        <v>0</v>
      </c>
      <c r="AV1988" s="166">
        <v>0</v>
      </c>
      <c r="AW1988" s="161">
        <f t="shared" si="2002"/>
        <v>0</v>
      </c>
      <c r="AX1988" s="161">
        <f t="shared" si="2003"/>
        <v>0</v>
      </c>
      <c r="AY1988" s="166">
        <v>0</v>
      </c>
      <c r="AZ1988" s="166">
        <v>0</v>
      </c>
      <c r="BA1988" s="161">
        <f t="shared" si="2004"/>
        <v>0</v>
      </c>
      <c r="BB1988" s="166">
        <v>0</v>
      </c>
      <c r="BC1988" s="166">
        <v>0</v>
      </c>
      <c r="BD1988" s="161">
        <f t="shared" si="2005"/>
        <v>0</v>
      </c>
      <c r="BE1988" s="161">
        <f t="shared" si="2006"/>
        <v>0</v>
      </c>
      <c r="BF1988" s="166">
        <v>0</v>
      </c>
      <c r="BG1988" s="166">
        <v>0</v>
      </c>
      <c r="BH1988" s="161">
        <f t="shared" si="2007"/>
        <v>0</v>
      </c>
      <c r="BI1988" s="166">
        <v>0</v>
      </c>
      <c r="BJ1988" s="166">
        <v>0</v>
      </c>
      <c r="BK1988" s="161">
        <f t="shared" si="2008"/>
        <v>0</v>
      </c>
      <c r="BL1988" s="161">
        <f t="shared" si="2009"/>
        <v>0</v>
      </c>
      <c r="BM1988" s="166">
        <v>0</v>
      </c>
      <c r="BN1988" s="166">
        <v>0</v>
      </c>
      <c r="BO1988" s="161">
        <f t="shared" si="2010"/>
        <v>0</v>
      </c>
      <c r="BP1988" s="166">
        <v>0</v>
      </c>
      <c r="BQ1988" s="166">
        <v>0</v>
      </c>
      <c r="BR1988" s="161">
        <f t="shared" si="2011"/>
        <v>0</v>
      </c>
      <c r="BS1988" s="161">
        <f t="shared" si="2012"/>
        <v>0</v>
      </c>
      <c r="BT1988" s="166">
        <v>0</v>
      </c>
      <c r="BU1988" s="166">
        <v>0</v>
      </c>
      <c r="BV1988" s="161">
        <f t="shared" si="2013"/>
        <v>0</v>
      </c>
      <c r="BW1988" s="166">
        <v>0</v>
      </c>
      <c r="BX1988" s="166">
        <v>0</v>
      </c>
      <c r="BY1988" s="161">
        <f t="shared" si="2014"/>
        <v>0</v>
      </c>
      <c r="BZ1988" s="161">
        <f t="shared" si="2015"/>
        <v>0</v>
      </c>
      <c r="CA1988" s="160">
        <f t="shared" si="2051"/>
        <v>0</v>
      </c>
      <c r="CB1988" s="160">
        <f t="shared" si="2051"/>
        <v>0</v>
      </c>
      <c r="CC1988" s="161">
        <f t="shared" si="2016"/>
        <v>0</v>
      </c>
      <c r="CD1988" s="160">
        <f t="shared" si="2052"/>
        <v>0</v>
      </c>
      <c r="CE1988" s="160">
        <f t="shared" si="2052"/>
        <v>0</v>
      </c>
      <c r="CF1988" s="161">
        <f t="shared" si="2017"/>
        <v>0</v>
      </c>
      <c r="CG1988" s="161">
        <f t="shared" si="2018"/>
        <v>0</v>
      </c>
      <c r="CH1988" s="160">
        <f t="shared" si="2053"/>
        <v>0</v>
      </c>
      <c r="CI1988" s="160">
        <f t="shared" si="2053"/>
        <v>0</v>
      </c>
      <c r="CJ1988" s="166">
        <v>0</v>
      </c>
      <c r="CK1988" s="166">
        <v>0</v>
      </c>
      <c r="CL1988" s="166">
        <v>0</v>
      </c>
      <c r="CM1988" s="166">
        <v>0</v>
      </c>
      <c r="CN1988" s="160">
        <f t="shared" si="2054"/>
        <v>0</v>
      </c>
      <c r="CO1988" s="160">
        <f t="shared" si="2054"/>
        <v>0</v>
      </c>
    </row>
    <row r="1989" spans="1:93" ht="24" hidden="1">
      <c r="A1989" s="91"/>
      <c r="B1989" s="156">
        <v>2025</v>
      </c>
      <c r="C1989" s="156">
        <v>8308</v>
      </c>
      <c r="D1989" s="156">
        <v>3</v>
      </c>
      <c r="E1989" s="156">
        <v>7</v>
      </c>
      <c r="F1989" s="156">
        <v>19</v>
      </c>
      <c r="G1989" s="156"/>
      <c r="H1989" s="156">
        <v>5000</v>
      </c>
      <c r="I1989" s="270">
        <v>5300</v>
      </c>
      <c r="J1989" s="270">
        <v>531</v>
      </c>
      <c r="K1989" s="157">
        <v>174</v>
      </c>
      <c r="L1989" s="158"/>
      <c r="M1989" s="159" t="s">
        <v>1426</v>
      </c>
      <c r="N1989" s="160">
        <v>0</v>
      </c>
      <c r="O1989" s="160">
        <v>0</v>
      </c>
      <c r="P1989" s="161">
        <f t="shared" si="2021"/>
        <v>0</v>
      </c>
      <c r="Q1989" s="160">
        <v>0</v>
      </c>
      <c r="R1989" s="160">
        <v>0</v>
      </c>
      <c r="S1989" s="161">
        <f t="shared" si="2022"/>
        <v>0</v>
      </c>
      <c r="T1989" s="161">
        <f t="shared" si="2023"/>
        <v>0</v>
      </c>
      <c r="U1989" s="162" t="s">
        <v>111</v>
      </c>
      <c r="V1989" s="163"/>
      <c r="W1989" s="164"/>
      <c r="X1989" s="167" t="s">
        <v>66</v>
      </c>
      <c r="Y1989" s="166">
        <v>0</v>
      </c>
      <c r="Z1989" s="166">
        <v>0</v>
      </c>
      <c r="AA1989" s="166">
        <v>0</v>
      </c>
      <c r="AB1989" s="166">
        <v>0</v>
      </c>
      <c r="AC1989" s="166">
        <v>0</v>
      </c>
      <c r="AD1989" s="166">
        <v>0</v>
      </c>
      <c r="AE1989" s="166">
        <v>0</v>
      </c>
      <c r="AF1989" s="166">
        <v>0</v>
      </c>
      <c r="AG1989" s="166">
        <v>0</v>
      </c>
      <c r="AH1989" s="166">
        <v>0</v>
      </c>
      <c r="AI1989" s="166">
        <v>0</v>
      </c>
      <c r="AJ1989" s="166">
        <v>0</v>
      </c>
      <c r="AK1989" s="160">
        <f t="shared" si="2049"/>
        <v>0</v>
      </c>
      <c r="AL1989" s="160">
        <f t="shared" si="2049"/>
        <v>0</v>
      </c>
      <c r="AM1989" s="161">
        <f t="shared" si="2020"/>
        <v>0</v>
      </c>
      <c r="AN1989" s="160">
        <f t="shared" si="2050"/>
        <v>0</v>
      </c>
      <c r="AO1989" s="160">
        <f t="shared" si="2050"/>
        <v>0</v>
      </c>
      <c r="AP1989" s="161">
        <f t="shared" si="2019"/>
        <v>0</v>
      </c>
      <c r="AQ1989" s="161">
        <f t="shared" si="2024"/>
        <v>0</v>
      </c>
      <c r="AR1989" s="166">
        <v>0</v>
      </c>
      <c r="AS1989" s="166">
        <v>0</v>
      </c>
      <c r="AT1989" s="161">
        <f t="shared" si="2001"/>
        <v>0</v>
      </c>
      <c r="AU1989" s="166">
        <v>0</v>
      </c>
      <c r="AV1989" s="166">
        <v>0</v>
      </c>
      <c r="AW1989" s="161">
        <f t="shared" si="2002"/>
        <v>0</v>
      </c>
      <c r="AX1989" s="161">
        <f t="shared" si="2003"/>
        <v>0</v>
      </c>
      <c r="AY1989" s="166">
        <v>0</v>
      </c>
      <c r="AZ1989" s="166">
        <v>0</v>
      </c>
      <c r="BA1989" s="161">
        <f t="shared" si="2004"/>
        <v>0</v>
      </c>
      <c r="BB1989" s="166">
        <v>0</v>
      </c>
      <c r="BC1989" s="166">
        <v>0</v>
      </c>
      <c r="BD1989" s="161">
        <f t="shared" si="2005"/>
        <v>0</v>
      </c>
      <c r="BE1989" s="161">
        <f t="shared" si="2006"/>
        <v>0</v>
      </c>
      <c r="BF1989" s="166">
        <v>0</v>
      </c>
      <c r="BG1989" s="166">
        <v>0</v>
      </c>
      <c r="BH1989" s="161">
        <f t="shared" si="2007"/>
        <v>0</v>
      </c>
      <c r="BI1989" s="166">
        <v>0</v>
      </c>
      <c r="BJ1989" s="166">
        <v>0</v>
      </c>
      <c r="BK1989" s="161">
        <f t="shared" si="2008"/>
        <v>0</v>
      </c>
      <c r="BL1989" s="161">
        <f t="shared" si="2009"/>
        <v>0</v>
      </c>
      <c r="BM1989" s="166">
        <v>0</v>
      </c>
      <c r="BN1989" s="166">
        <v>0</v>
      </c>
      <c r="BO1989" s="161">
        <f t="shared" si="2010"/>
        <v>0</v>
      </c>
      <c r="BP1989" s="166">
        <v>0</v>
      </c>
      <c r="BQ1989" s="166">
        <v>0</v>
      </c>
      <c r="BR1989" s="161">
        <f t="shared" si="2011"/>
        <v>0</v>
      </c>
      <c r="BS1989" s="161">
        <f t="shared" si="2012"/>
        <v>0</v>
      </c>
      <c r="BT1989" s="166">
        <v>0</v>
      </c>
      <c r="BU1989" s="166">
        <v>0</v>
      </c>
      <c r="BV1989" s="161">
        <f t="shared" si="2013"/>
        <v>0</v>
      </c>
      <c r="BW1989" s="166">
        <v>0</v>
      </c>
      <c r="BX1989" s="166">
        <v>0</v>
      </c>
      <c r="BY1989" s="161">
        <f t="shared" si="2014"/>
        <v>0</v>
      </c>
      <c r="BZ1989" s="161">
        <f t="shared" si="2015"/>
        <v>0</v>
      </c>
      <c r="CA1989" s="160">
        <f t="shared" si="2051"/>
        <v>0</v>
      </c>
      <c r="CB1989" s="160">
        <f t="shared" si="2051"/>
        <v>0</v>
      </c>
      <c r="CC1989" s="161">
        <f t="shared" si="2016"/>
        <v>0</v>
      </c>
      <c r="CD1989" s="160">
        <f t="shared" si="2052"/>
        <v>0</v>
      </c>
      <c r="CE1989" s="160">
        <f t="shared" si="2052"/>
        <v>0</v>
      </c>
      <c r="CF1989" s="161">
        <f t="shared" si="2017"/>
        <v>0</v>
      </c>
      <c r="CG1989" s="161">
        <f t="shared" si="2018"/>
        <v>0</v>
      </c>
      <c r="CH1989" s="160">
        <f t="shared" si="2053"/>
        <v>0</v>
      </c>
      <c r="CI1989" s="160">
        <f t="shared" si="2053"/>
        <v>0</v>
      </c>
      <c r="CJ1989" s="166">
        <v>0</v>
      </c>
      <c r="CK1989" s="166">
        <v>0</v>
      </c>
      <c r="CL1989" s="166">
        <v>0</v>
      </c>
      <c r="CM1989" s="166">
        <v>0</v>
      </c>
      <c r="CN1989" s="160">
        <f t="shared" si="2054"/>
        <v>0</v>
      </c>
      <c r="CO1989" s="160">
        <f t="shared" si="2054"/>
        <v>0</v>
      </c>
    </row>
    <row r="1990" spans="1:93" ht="24" hidden="1">
      <c r="A1990" s="91"/>
      <c r="B1990" s="156">
        <v>2025</v>
      </c>
      <c r="C1990" s="156">
        <v>8308</v>
      </c>
      <c r="D1990" s="156">
        <v>3</v>
      </c>
      <c r="E1990" s="156">
        <v>7</v>
      </c>
      <c r="F1990" s="156">
        <v>19</v>
      </c>
      <c r="G1990" s="156"/>
      <c r="H1990" s="156">
        <v>5000</v>
      </c>
      <c r="I1990" s="270">
        <v>5300</v>
      </c>
      <c r="J1990" s="270">
        <v>531</v>
      </c>
      <c r="K1990" s="157">
        <v>175</v>
      </c>
      <c r="L1990" s="158"/>
      <c r="M1990" s="159" t="s">
        <v>1427</v>
      </c>
      <c r="N1990" s="160">
        <v>0</v>
      </c>
      <c r="O1990" s="160">
        <v>0</v>
      </c>
      <c r="P1990" s="161">
        <f t="shared" si="2021"/>
        <v>0</v>
      </c>
      <c r="Q1990" s="160">
        <v>0</v>
      </c>
      <c r="R1990" s="160">
        <v>0</v>
      </c>
      <c r="S1990" s="161">
        <f t="shared" si="2022"/>
        <v>0</v>
      </c>
      <c r="T1990" s="161">
        <f t="shared" si="2023"/>
        <v>0</v>
      </c>
      <c r="U1990" s="162" t="s">
        <v>111</v>
      </c>
      <c r="V1990" s="163"/>
      <c r="W1990" s="164"/>
      <c r="X1990" s="167" t="s">
        <v>66</v>
      </c>
      <c r="Y1990" s="166">
        <v>0</v>
      </c>
      <c r="Z1990" s="166">
        <v>0</v>
      </c>
      <c r="AA1990" s="166">
        <v>0</v>
      </c>
      <c r="AB1990" s="166">
        <v>0</v>
      </c>
      <c r="AC1990" s="166">
        <v>0</v>
      </c>
      <c r="AD1990" s="166">
        <v>0</v>
      </c>
      <c r="AE1990" s="166">
        <v>0</v>
      </c>
      <c r="AF1990" s="166">
        <v>0</v>
      </c>
      <c r="AG1990" s="166">
        <v>0</v>
      </c>
      <c r="AH1990" s="166">
        <v>0</v>
      </c>
      <c r="AI1990" s="166">
        <v>0</v>
      </c>
      <c r="AJ1990" s="166">
        <v>0</v>
      </c>
      <c r="AK1990" s="160">
        <f t="shared" si="2049"/>
        <v>0</v>
      </c>
      <c r="AL1990" s="160">
        <f t="shared" si="2049"/>
        <v>0</v>
      </c>
      <c r="AM1990" s="161">
        <f t="shared" si="2020"/>
        <v>0</v>
      </c>
      <c r="AN1990" s="160">
        <f t="shared" si="2050"/>
        <v>0</v>
      </c>
      <c r="AO1990" s="160">
        <f t="shared" si="2050"/>
        <v>0</v>
      </c>
      <c r="AP1990" s="161">
        <f t="shared" si="2019"/>
        <v>0</v>
      </c>
      <c r="AQ1990" s="161">
        <f t="shared" si="2024"/>
        <v>0</v>
      </c>
      <c r="AR1990" s="166">
        <v>0</v>
      </c>
      <c r="AS1990" s="166">
        <v>0</v>
      </c>
      <c r="AT1990" s="161">
        <f t="shared" si="2001"/>
        <v>0</v>
      </c>
      <c r="AU1990" s="166">
        <v>0</v>
      </c>
      <c r="AV1990" s="166">
        <v>0</v>
      </c>
      <c r="AW1990" s="161">
        <f t="shared" si="2002"/>
        <v>0</v>
      </c>
      <c r="AX1990" s="161">
        <f t="shared" si="2003"/>
        <v>0</v>
      </c>
      <c r="AY1990" s="166">
        <v>0</v>
      </c>
      <c r="AZ1990" s="166">
        <v>0</v>
      </c>
      <c r="BA1990" s="161">
        <f t="shared" si="2004"/>
        <v>0</v>
      </c>
      <c r="BB1990" s="166">
        <v>0</v>
      </c>
      <c r="BC1990" s="166">
        <v>0</v>
      </c>
      <c r="BD1990" s="161">
        <f t="shared" si="2005"/>
        <v>0</v>
      </c>
      <c r="BE1990" s="161">
        <f t="shared" si="2006"/>
        <v>0</v>
      </c>
      <c r="BF1990" s="166">
        <v>0</v>
      </c>
      <c r="BG1990" s="166">
        <v>0</v>
      </c>
      <c r="BH1990" s="161">
        <f t="shared" si="2007"/>
        <v>0</v>
      </c>
      <c r="BI1990" s="166">
        <v>0</v>
      </c>
      <c r="BJ1990" s="166">
        <v>0</v>
      </c>
      <c r="BK1990" s="161">
        <f t="shared" si="2008"/>
        <v>0</v>
      </c>
      <c r="BL1990" s="161">
        <f t="shared" si="2009"/>
        <v>0</v>
      </c>
      <c r="BM1990" s="166">
        <v>0</v>
      </c>
      <c r="BN1990" s="166">
        <v>0</v>
      </c>
      <c r="BO1990" s="161">
        <f t="shared" si="2010"/>
        <v>0</v>
      </c>
      <c r="BP1990" s="166">
        <v>0</v>
      </c>
      <c r="BQ1990" s="166">
        <v>0</v>
      </c>
      <c r="BR1990" s="161">
        <f t="shared" si="2011"/>
        <v>0</v>
      </c>
      <c r="BS1990" s="161">
        <f t="shared" si="2012"/>
        <v>0</v>
      </c>
      <c r="BT1990" s="166">
        <v>0</v>
      </c>
      <c r="BU1990" s="166">
        <v>0</v>
      </c>
      <c r="BV1990" s="161">
        <f t="shared" si="2013"/>
        <v>0</v>
      </c>
      <c r="BW1990" s="166">
        <v>0</v>
      </c>
      <c r="BX1990" s="166">
        <v>0</v>
      </c>
      <c r="BY1990" s="161">
        <f t="shared" si="2014"/>
        <v>0</v>
      </c>
      <c r="BZ1990" s="161">
        <f t="shared" si="2015"/>
        <v>0</v>
      </c>
      <c r="CA1990" s="160">
        <f t="shared" si="2051"/>
        <v>0</v>
      </c>
      <c r="CB1990" s="160">
        <f t="shared" si="2051"/>
        <v>0</v>
      </c>
      <c r="CC1990" s="161">
        <f t="shared" si="2016"/>
        <v>0</v>
      </c>
      <c r="CD1990" s="160">
        <f t="shared" si="2052"/>
        <v>0</v>
      </c>
      <c r="CE1990" s="160">
        <f t="shared" si="2052"/>
        <v>0</v>
      </c>
      <c r="CF1990" s="161">
        <f t="shared" si="2017"/>
        <v>0</v>
      </c>
      <c r="CG1990" s="161">
        <f t="shared" si="2018"/>
        <v>0</v>
      </c>
      <c r="CH1990" s="160">
        <f t="shared" si="2053"/>
        <v>0</v>
      </c>
      <c r="CI1990" s="160">
        <f t="shared" si="2053"/>
        <v>0</v>
      </c>
      <c r="CJ1990" s="166">
        <v>0</v>
      </c>
      <c r="CK1990" s="166">
        <v>0</v>
      </c>
      <c r="CL1990" s="166">
        <v>0</v>
      </c>
      <c r="CM1990" s="166">
        <v>0</v>
      </c>
      <c r="CN1990" s="160">
        <f t="shared" si="2054"/>
        <v>0</v>
      </c>
      <c r="CO1990" s="160">
        <f t="shared" si="2054"/>
        <v>0</v>
      </c>
    </row>
    <row r="1991" spans="1:93" ht="24" hidden="1">
      <c r="A1991" s="91"/>
      <c r="B1991" s="156">
        <v>2025</v>
      </c>
      <c r="C1991" s="156">
        <v>8308</v>
      </c>
      <c r="D1991" s="156">
        <v>3</v>
      </c>
      <c r="E1991" s="156">
        <v>7</v>
      </c>
      <c r="F1991" s="156">
        <v>19</v>
      </c>
      <c r="G1991" s="156"/>
      <c r="H1991" s="156">
        <v>5000</v>
      </c>
      <c r="I1991" s="270">
        <v>5300</v>
      </c>
      <c r="J1991" s="270">
        <v>531</v>
      </c>
      <c r="K1991" s="157">
        <v>176</v>
      </c>
      <c r="L1991" s="158"/>
      <c r="M1991" s="159" t="s">
        <v>1428</v>
      </c>
      <c r="N1991" s="160">
        <v>0</v>
      </c>
      <c r="O1991" s="160">
        <v>0</v>
      </c>
      <c r="P1991" s="161">
        <f t="shared" si="2021"/>
        <v>0</v>
      </c>
      <c r="Q1991" s="160">
        <v>0</v>
      </c>
      <c r="R1991" s="160">
        <v>0</v>
      </c>
      <c r="S1991" s="161">
        <f t="shared" si="2022"/>
        <v>0</v>
      </c>
      <c r="T1991" s="161">
        <f t="shared" si="2023"/>
        <v>0</v>
      </c>
      <c r="U1991" s="162" t="s">
        <v>111</v>
      </c>
      <c r="V1991" s="163"/>
      <c r="W1991" s="164"/>
      <c r="X1991" s="167" t="s">
        <v>66</v>
      </c>
      <c r="Y1991" s="166">
        <v>0</v>
      </c>
      <c r="Z1991" s="166">
        <v>0</v>
      </c>
      <c r="AA1991" s="166">
        <v>0</v>
      </c>
      <c r="AB1991" s="166">
        <v>0</v>
      </c>
      <c r="AC1991" s="166">
        <v>0</v>
      </c>
      <c r="AD1991" s="166">
        <v>0</v>
      </c>
      <c r="AE1991" s="166">
        <v>0</v>
      </c>
      <c r="AF1991" s="166">
        <v>0</v>
      </c>
      <c r="AG1991" s="166">
        <v>0</v>
      </c>
      <c r="AH1991" s="166">
        <v>0</v>
      </c>
      <c r="AI1991" s="166">
        <v>0</v>
      </c>
      <c r="AJ1991" s="166">
        <v>0</v>
      </c>
      <c r="AK1991" s="160">
        <f t="shared" si="2049"/>
        <v>0</v>
      </c>
      <c r="AL1991" s="160">
        <f t="shared" si="2049"/>
        <v>0</v>
      </c>
      <c r="AM1991" s="161">
        <f t="shared" si="2020"/>
        <v>0</v>
      </c>
      <c r="AN1991" s="160">
        <f t="shared" si="2050"/>
        <v>0</v>
      </c>
      <c r="AO1991" s="160">
        <f t="shared" si="2050"/>
        <v>0</v>
      </c>
      <c r="AP1991" s="161">
        <f t="shared" si="2019"/>
        <v>0</v>
      </c>
      <c r="AQ1991" s="161">
        <f t="shared" si="2024"/>
        <v>0</v>
      </c>
      <c r="AR1991" s="166">
        <v>0</v>
      </c>
      <c r="AS1991" s="166">
        <v>0</v>
      </c>
      <c r="AT1991" s="161">
        <f t="shared" si="2001"/>
        <v>0</v>
      </c>
      <c r="AU1991" s="166">
        <v>0</v>
      </c>
      <c r="AV1991" s="166">
        <v>0</v>
      </c>
      <c r="AW1991" s="161">
        <f t="shared" si="2002"/>
        <v>0</v>
      </c>
      <c r="AX1991" s="161">
        <f t="shared" si="2003"/>
        <v>0</v>
      </c>
      <c r="AY1991" s="166">
        <v>0</v>
      </c>
      <c r="AZ1991" s="166">
        <v>0</v>
      </c>
      <c r="BA1991" s="161">
        <f t="shared" si="2004"/>
        <v>0</v>
      </c>
      <c r="BB1991" s="166">
        <v>0</v>
      </c>
      <c r="BC1991" s="166">
        <v>0</v>
      </c>
      <c r="BD1991" s="161">
        <f t="shared" si="2005"/>
        <v>0</v>
      </c>
      <c r="BE1991" s="161">
        <f t="shared" si="2006"/>
        <v>0</v>
      </c>
      <c r="BF1991" s="166">
        <v>0</v>
      </c>
      <c r="BG1991" s="166">
        <v>0</v>
      </c>
      <c r="BH1991" s="161">
        <f t="shared" si="2007"/>
        <v>0</v>
      </c>
      <c r="BI1991" s="166">
        <v>0</v>
      </c>
      <c r="BJ1991" s="166">
        <v>0</v>
      </c>
      <c r="BK1991" s="161">
        <f t="shared" si="2008"/>
        <v>0</v>
      </c>
      <c r="BL1991" s="161">
        <f t="shared" si="2009"/>
        <v>0</v>
      </c>
      <c r="BM1991" s="166">
        <v>0</v>
      </c>
      <c r="BN1991" s="166">
        <v>0</v>
      </c>
      <c r="BO1991" s="161">
        <f t="shared" si="2010"/>
        <v>0</v>
      </c>
      <c r="BP1991" s="166">
        <v>0</v>
      </c>
      <c r="BQ1991" s="166">
        <v>0</v>
      </c>
      <c r="BR1991" s="161">
        <f t="shared" si="2011"/>
        <v>0</v>
      </c>
      <c r="BS1991" s="161">
        <f t="shared" si="2012"/>
        <v>0</v>
      </c>
      <c r="BT1991" s="166">
        <v>0</v>
      </c>
      <c r="BU1991" s="166">
        <v>0</v>
      </c>
      <c r="BV1991" s="161">
        <f t="shared" si="2013"/>
        <v>0</v>
      </c>
      <c r="BW1991" s="166">
        <v>0</v>
      </c>
      <c r="BX1991" s="166">
        <v>0</v>
      </c>
      <c r="BY1991" s="161">
        <f t="shared" si="2014"/>
        <v>0</v>
      </c>
      <c r="BZ1991" s="161">
        <f t="shared" si="2015"/>
        <v>0</v>
      </c>
      <c r="CA1991" s="160">
        <f t="shared" si="2051"/>
        <v>0</v>
      </c>
      <c r="CB1991" s="160">
        <f t="shared" si="2051"/>
        <v>0</v>
      </c>
      <c r="CC1991" s="161">
        <f t="shared" si="2016"/>
        <v>0</v>
      </c>
      <c r="CD1991" s="160">
        <f t="shared" si="2052"/>
        <v>0</v>
      </c>
      <c r="CE1991" s="160">
        <f t="shared" si="2052"/>
        <v>0</v>
      </c>
      <c r="CF1991" s="161">
        <f t="shared" si="2017"/>
        <v>0</v>
      </c>
      <c r="CG1991" s="161">
        <f t="shared" si="2018"/>
        <v>0</v>
      </c>
      <c r="CH1991" s="160">
        <f t="shared" si="2053"/>
        <v>0</v>
      </c>
      <c r="CI1991" s="160">
        <f t="shared" si="2053"/>
        <v>0</v>
      </c>
      <c r="CJ1991" s="166">
        <v>0</v>
      </c>
      <c r="CK1991" s="166">
        <v>0</v>
      </c>
      <c r="CL1991" s="166">
        <v>0</v>
      </c>
      <c r="CM1991" s="166">
        <v>0</v>
      </c>
      <c r="CN1991" s="160">
        <f t="shared" si="2054"/>
        <v>0</v>
      </c>
      <c r="CO1991" s="160">
        <f t="shared" si="2054"/>
        <v>0</v>
      </c>
    </row>
    <row r="1992" spans="1:93" ht="24" hidden="1">
      <c r="A1992" s="91"/>
      <c r="B1992" s="156">
        <v>2025</v>
      </c>
      <c r="C1992" s="156">
        <v>8308</v>
      </c>
      <c r="D1992" s="156">
        <v>3</v>
      </c>
      <c r="E1992" s="156">
        <v>7</v>
      </c>
      <c r="F1992" s="156">
        <v>19</v>
      </c>
      <c r="G1992" s="156"/>
      <c r="H1992" s="156">
        <v>5000</v>
      </c>
      <c r="I1992" s="270">
        <v>5300</v>
      </c>
      <c r="J1992" s="270">
        <v>531</v>
      </c>
      <c r="K1992" s="157">
        <v>183</v>
      </c>
      <c r="L1992" s="158"/>
      <c r="M1992" s="159" t="s">
        <v>1429</v>
      </c>
      <c r="N1992" s="160">
        <v>0</v>
      </c>
      <c r="O1992" s="160">
        <v>0</v>
      </c>
      <c r="P1992" s="161">
        <f t="shared" si="2021"/>
        <v>0</v>
      </c>
      <c r="Q1992" s="160">
        <v>0</v>
      </c>
      <c r="R1992" s="160">
        <v>0</v>
      </c>
      <c r="S1992" s="161">
        <f t="shared" si="2022"/>
        <v>0</v>
      </c>
      <c r="T1992" s="161">
        <f t="shared" si="2023"/>
        <v>0</v>
      </c>
      <c r="U1992" s="162" t="s">
        <v>111</v>
      </c>
      <c r="V1992" s="163"/>
      <c r="W1992" s="164"/>
      <c r="X1992" s="167" t="s">
        <v>66</v>
      </c>
      <c r="Y1992" s="166">
        <v>0</v>
      </c>
      <c r="Z1992" s="166">
        <v>0</v>
      </c>
      <c r="AA1992" s="166">
        <v>0</v>
      </c>
      <c r="AB1992" s="166">
        <v>0</v>
      </c>
      <c r="AC1992" s="166">
        <v>0</v>
      </c>
      <c r="AD1992" s="166">
        <v>0</v>
      </c>
      <c r="AE1992" s="166">
        <v>0</v>
      </c>
      <c r="AF1992" s="166">
        <v>0</v>
      </c>
      <c r="AG1992" s="166">
        <v>0</v>
      </c>
      <c r="AH1992" s="166">
        <v>0</v>
      </c>
      <c r="AI1992" s="166">
        <v>0</v>
      </c>
      <c r="AJ1992" s="166">
        <v>0</v>
      </c>
      <c r="AK1992" s="160">
        <f t="shared" si="2049"/>
        <v>0</v>
      </c>
      <c r="AL1992" s="160">
        <f t="shared" si="2049"/>
        <v>0</v>
      </c>
      <c r="AM1992" s="161">
        <f t="shared" si="2020"/>
        <v>0</v>
      </c>
      <c r="AN1992" s="160">
        <f t="shared" si="2050"/>
        <v>0</v>
      </c>
      <c r="AO1992" s="160">
        <f t="shared" si="2050"/>
        <v>0</v>
      </c>
      <c r="AP1992" s="161">
        <f t="shared" si="2019"/>
        <v>0</v>
      </c>
      <c r="AQ1992" s="161">
        <f t="shared" si="2024"/>
        <v>0</v>
      </c>
      <c r="AR1992" s="166">
        <v>0</v>
      </c>
      <c r="AS1992" s="166">
        <v>0</v>
      </c>
      <c r="AT1992" s="161">
        <f t="shared" si="2001"/>
        <v>0</v>
      </c>
      <c r="AU1992" s="166">
        <v>0</v>
      </c>
      <c r="AV1992" s="166">
        <v>0</v>
      </c>
      <c r="AW1992" s="161">
        <f t="shared" si="2002"/>
        <v>0</v>
      </c>
      <c r="AX1992" s="161">
        <f t="shared" si="2003"/>
        <v>0</v>
      </c>
      <c r="AY1992" s="166">
        <v>0</v>
      </c>
      <c r="AZ1992" s="166">
        <v>0</v>
      </c>
      <c r="BA1992" s="161">
        <f t="shared" si="2004"/>
        <v>0</v>
      </c>
      <c r="BB1992" s="166">
        <v>0</v>
      </c>
      <c r="BC1992" s="166">
        <v>0</v>
      </c>
      <c r="BD1992" s="161">
        <f t="shared" si="2005"/>
        <v>0</v>
      </c>
      <c r="BE1992" s="161">
        <f t="shared" si="2006"/>
        <v>0</v>
      </c>
      <c r="BF1992" s="166">
        <v>0</v>
      </c>
      <c r="BG1992" s="166">
        <v>0</v>
      </c>
      <c r="BH1992" s="161">
        <f t="shared" si="2007"/>
        <v>0</v>
      </c>
      <c r="BI1992" s="166">
        <v>0</v>
      </c>
      <c r="BJ1992" s="166">
        <v>0</v>
      </c>
      <c r="BK1992" s="161">
        <f t="shared" si="2008"/>
        <v>0</v>
      </c>
      <c r="BL1992" s="161">
        <f t="shared" si="2009"/>
        <v>0</v>
      </c>
      <c r="BM1992" s="166">
        <v>0</v>
      </c>
      <c r="BN1992" s="166">
        <v>0</v>
      </c>
      <c r="BO1992" s="161">
        <f t="shared" si="2010"/>
        <v>0</v>
      </c>
      <c r="BP1992" s="166">
        <v>0</v>
      </c>
      <c r="BQ1992" s="166">
        <v>0</v>
      </c>
      <c r="BR1992" s="161">
        <f t="shared" si="2011"/>
        <v>0</v>
      </c>
      <c r="BS1992" s="161">
        <f t="shared" si="2012"/>
        <v>0</v>
      </c>
      <c r="BT1992" s="166">
        <v>0</v>
      </c>
      <c r="BU1992" s="166">
        <v>0</v>
      </c>
      <c r="BV1992" s="161">
        <f t="shared" si="2013"/>
        <v>0</v>
      </c>
      <c r="BW1992" s="166">
        <v>0</v>
      </c>
      <c r="BX1992" s="166">
        <v>0</v>
      </c>
      <c r="BY1992" s="161">
        <f t="shared" si="2014"/>
        <v>0</v>
      </c>
      <c r="BZ1992" s="161">
        <f t="shared" si="2015"/>
        <v>0</v>
      </c>
      <c r="CA1992" s="160">
        <f t="shared" si="2051"/>
        <v>0</v>
      </c>
      <c r="CB1992" s="160">
        <f t="shared" si="2051"/>
        <v>0</v>
      </c>
      <c r="CC1992" s="161">
        <f t="shared" si="2016"/>
        <v>0</v>
      </c>
      <c r="CD1992" s="160">
        <f t="shared" si="2052"/>
        <v>0</v>
      </c>
      <c r="CE1992" s="160">
        <f t="shared" si="2052"/>
        <v>0</v>
      </c>
      <c r="CF1992" s="161">
        <f t="shared" si="2017"/>
        <v>0</v>
      </c>
      <c r="CG1992" s="161">
        <f t="shared" si="2018"/>
        <v>0</v>
      </c>
      <c r="CH1992" s="160">
        <f t="shared" si="2053"/>
        <v>0</v>
      </c>
      <c r="CI1992" s="160">
        <f t="shared" si="2053"/>
        <v>0</v>
      </c>
      <c r="CJ1992" s="166">
        <v>0</v>
      </c>
      <c r="CK1992" s="166">
        <v>0</v>
      </c>
      <c r="CL1992" s="166">
        <v>0</v>
      </c>
      <c r="CM1992" s="166">
        <v>0</v>
      </c>
      <c r="CN1992" s="160">
        <f t="shared" si="2054"/>
        <v>0</v>
      </c>
      <c r="CO1992" s="160">
        <f t="shared" si="2054"/>
        <v>0</v>
      </c>
    </row>
    <row r="1993" spans="1:93" ht="24" hidden="1">
      <c r="A1993" s="91"/>
      <c r="B1993" s="156">
        <v>2025</v>
      </c>
      <c r="C1993" s="156">
        <v>8308</v>
      </c>
      <c r="D1993" s="156">
        <v>3</v>
      </c>
      <c r="E1993" s="156">
        <v>7</v>
      </c>
      <c r="F1993" s="156">
        <v>19</v>
      </c>
      <c r="G1993" s="156"/>
      <c r="H1993" s="156">
        <v>5000</v>
      </c>
      <c r="I1993" s="270">
        <v>5300</v>
      </c>
      <c r="J1993" s="270">
        <v>531</v>
      </c>
      <c r="K1993" s="157">
        <v>192</v>
      </c>
      <c r="L1993" s="158"/>
      <c r="M1993" s="159" t="s">
        <v>1430</v>
      </c>
      <c r="N1993" s="160">
        <v>0</v>
      </c>
      <c r="O1993" s="160">
        <v>0</v>
      </c>
      <c r="P1993" s="161">
        <f t="shared" si="2021"/>
        <v>0</v>
      </c>
      <c r="Q1993" s="160">
        <v>0</v>
      </c>
      <c r="R1993" s="160">
        <v>0</v>
      </c>
      <c r="S1993" s="161">
        <f t="shared" si="2022"/>
        <v>0</v>
      </c>
      <c r="T1993" s="161">
        <f t="shared" si="2023"/>
        <v>0</v>
      </c>
      <c r="U1993" s="162" t="s">
        <v>111</v>
      </c>
      <c r="V1993" s="163"/>
      <c r="W1993" s="164"/>
      <c r="X1993" s="167" t="s">
        <v>66</v>
      </c>
      <c r="Y1993" s="166">
        <v>0</v>
      </c>
      <c r="Z1993" s="166">
        <v>0</v>
      </c>
      <c r="AA1993" s="166">
        <v>0</v>
      </c>
      <c r="AB1993" s="166">
        <v>0</v>
      </c>
      <c r="AC1993" s="166">
        <v>0</v>
      </c>
      <c r="AD1993" s="166">
        <v>0</v>
      </c>
      <c r="AE1993" s="166">
        <v>0</v>
      </c>
      <c r="AF1993" s="166">
        <v>0</v>
      </c>
      <c r="AG1993" s="166">
        <v>0</v>
      </c>
      <c r="AH1993" s="166">
        <v>0</v>
      </c>
      <c r="AI1993" s="166">
        <v>0</v>
      </c>
      <c r="AJ1993" s="166">
        <v>0</v>
      </c>
      <c r="AK1993" s="160">
        <f t="shared" si="2049"/>
        <v>0</v>
      </c>
      <c r="AL1993" s="160">
        <f t="shared" si="2049"/>
        <v>0</v>
      </c>
      <c r="AM1993" s="161">
        <f t="shared" si="2020"/>
        <v>0</v>
      </c>
      <c r="AN1993" s="160">
        <f t="shared" si="2050"/>
        <v>0</v>
      </c>
      <c r="AO1993" s="160">
        <f t="shared" si="2050"/>
        <v>0</v>
      </c>
      <c r="AP1993" s="161">
        <f t="shared" si="2019"/>
        <v>0</v>
      </c>
      <c r="AQ1993" s="161">
        <f t="shared" si="2024"/>
        <v>0</v>
      </c>
      <c r="AR1993" s="166">
        <v>0</v>
      </c>
      <c r="AS1993" s="166">
        <v>0</v>
      </c>
      <c r="AT1993" s="161">
        <f t="shared" si="2001"/>
        <v>0</v>
      </c>
      <c r="AU1993" s="166">
        <v>0</v>
      </c>
      <c r="AV1993" s="166">
        <v>0</v>
      </c>
      <c r="AW1993" s="161">
        <f t="shared" si="2002"/>
        <v>0</v>
      </c>
      <c r="AX1993" s="161">
        <f t="shared" si="2003"/>
        <v>0</v>
      </c>
      <c r="AY1993" s="166">
        <v>0</v>
      </c>
      <c r="AZ1993" s="166">
        <v>0</v>
      </c>
      <c r="BA1993" s="161">
        <f t="shared" si="2004"/>
        <v>0</v>
      </c>
      <c r="BB1993" s="166">
        <v>0</v>
      </c>
      <c r="BC1993" s="166">
        <v>0</v>
      </c>
      <c r="BD1993" s="161">
        <f t="shared" si="2005"/>
        <v>0</v>
      </c>
      <c r="BE1993" s="161">
        <f t="shared" si="2006"/>
        <v>0</v>
      </c>
      <c r="BF1993" s="166">
        <v>0</v>
      </c>
      <c r="BG1993" s="166">
        <v>0</v>
      </c>
      <c r="BH1993" s="161">
        <f t="shared" si="2007"/>
        <v>0</v>
      </c>
      <c r="BI1993" s="166">
        <v>0</v>
      </c>
      <c r="BJ1993" s="166">
        <v>0</v>
      </c>
      <c r="BK1993" s="161">
        <f t="shared" si="2008"/>
        <v>0</v>
      </c>
      <c r="BL1993" s="161">
        <f t="shared" si="2009"/>
        <v>0</v>
      </c>
      <c r="BM1993" s="166">
        <v>0</v>
      </c>
      <c r="BN1993" s="166">
        <v>0</v>
      </c>
      <c r="BO1993" s="161">
        <f t="shared" si="2010"/>
        <v>0</v>
      </c>
      <c r="BP1993" s="166">
        <v>0</v>
      </c>
      <c r="BQ1993" s="166">
        <v>0</v>
      </c>
      <c r="BR1993" s="161">
        <f t="shared" si="2011"/>
        <v>0</v>
      </c>
      <c r="BS1993" s="161">
        <f t="shared" si="2012"/>
        <v>0</v>
      </c>
      <c r="BT1993" s="166">
        <v>0</v>
      </c>
      <c r="BU1993" s="166">
        <v>0</v>
      </c>
      <c r="BV1993" s="161">
        <f t="shared" si="2013"/>
        <v>0</v>
      </c>
      <c r="BW1993" s="166">
        <v>0</v>
      </c>
      <c r="BX1993" s="166">
        <v>0</v>
      </c>
      <c r="BY1993" s="161">
        <f t="shared" si="2014"/>
        <v>0</v>
      </c>
      <c r="BZ1993" s="161">
        <f t="shared" si="2015"/>
        <v>0</v>
      </c>
      <c r="CA1993" s="160">
        <f t="shared" si="2051"/>
        <v>0</v>
      </c>
      <c r="CB1993" s="160">
        <f t="shared" si="2051"/>
        <v>0</v>
      </c>
      <c r="CC1993" s="161">
        <f t="shared" si="2016"/>
        <v>0</v>
      </c>
      <c r="CD1993" s="160">
        <f t="shared" si="2052"/>
        <v>0</v>
      </c>
      <c r="CE1993" s="160">
        <f t="shared" si="2052"/>
        <v>0</v>
      </c>
      <c r="CF1993" s="161">
        <f t="shared" si="2017"/>
        <v>0</v>
      </c>
      <c r="CG1993" s="161">
        <f t="shared" si="2018"/>
        <v>0</v>
      </c>
      <c r="CH1993" s="160">
        <f t="shared" si="2053"/>
        <v>0</v>
      </c>
      <c r="CI1993" s="160">
        <f t="shared" si="2053"/>
        <v>0</v>
      </c>
      <c r="CJ1993" s="166">
        <v>0</v>
      </c>
      <c r="CK1993" s="166">
        <v>0</v>
      </c>
      <c r="CL1993" s="166">
        <v>0</v>
      </c>
      <c r="CM1993" s="166">
        <v>0</v>
      </c>
      <c r="CN1993" s="160">
        <f t="shared" si="2054"/>
        <v>0</v>
      </c>
      <c r="CO1993" s="160">
        <f t="shared" si="2054"/>
        <v>0</v>
      </c>
    </row>
    <row r="1994" spans="1:93" ht="24" hidden="1">
      <c r="A1994" s="91"/>
      <c r="B1994" s="156">
        <v>2025</v>
      </c>
      <c r="C1994" s="156">
        <v>8308</v>
      </c>
      <c r="D1994" s="156">
        <v>3</v>
      </c>
      <c r="E1994" s="156">
        <v>7</v>
      </c>
      <c r="F1994" s="156">
        <v>19</v>
      </c>
      <c r="G1994" s="156"/>
      <c r="H1994" s="156">
        <v>5000</v>
      </c>
      <c r="I1994" s="270">
        <v>5300</v>
      </c>
      <c r="J1994" s="270">
        <v>531</v>
      </c>
      <c r="K1994" s="157">
        <v>195</v>
      </c>
      <c r="L1994" s="158"/>
      <c r="M1994" s="159" t="s">
        <v>1431</v>
      </c>
      <c r="N1994" s="160">
        <v>0</v>
      </c>
      <c r="O1994" s="160">
        <v>0</v>
      </c>
      <c r="P1994" s="161">
        <f t="shared" si="2021"/>
        <v>0</v>
      </c>
      <c r="Q1994" s="160">
        <v>0</v>
      </c>
      <c r="R1994" s="160">
        <v>0</v>
      </c>
      <c r="S1994" s="161">
        <f t="shared" si="2022"/>
        <v>0</v>
      </c>
      <c r="T1994" s="161">
        <f t="shared" si="2023"/>
        <v>0</v>
      </c>
      <c r="U1994" s="162" t="s">
        <v>111</v>
      </c>
      <c r="V1994" s="163"/>
      <c r="W1994" s="164"/>
      <c r="X1994" s="167" t="s">
        <v>66</v>
      </c>
      <c r="Y1994" s="166">
        <v>0</v>
      </c>
      <c r="Z1994" s="166">
        <v>0</v>
      </c>
      <c r="AA1994" s="166">
        <v>0</v>
      </c>
      <c r="AB1994" s="166">
        <v>0</v>
      </c>
      <c r="AC1994" s="166">
        <v>0</v>
      </c>
      <c r="AD1994" s="166">
        <v>0</v>
      </c>
      <c r="AE1994" s="166">
        <v>0</v>
      </c>
      <c r="AF1994" s="166">
        <v>0</v>
      </c>
      <c r="AG1994" s="166">
        <v>0</v>
      </c>
      <c r="AH1994" s="166">
        <v>0</v>
      </c>
      <c r="AI1994" s="166">
        <v>0</v>
      </c>
      <c r="AJ1994" s="166">
        <v>0</v>
      </c>
      <c r="AK1994" s="160">
        <f t="shared" si="2049"/>
        <v>0</v>
      </c>
      <c r="AL1994" s="160">
        <f t="shared" si="2049"/>
        <v>0</v>
      </c>
      <c r="AM1994" s="161">
        <f t="shared" si="2020"/>
        <v>0</v>
      </c>
      <c r="AN1994" s="160">
        <f t="shared" si="2050"/>
        <v>0</v>
      </c>
      <c r="AO1994" s="160">
        <f t="shared" si="2050"/>
        <v>0</v>
      </c>
      <c r="AP1994" s="161">
        <f t="shared" si="2019"/>
        <v>0</v>
      </c>
      <c r="AQ1994" s="161">
        <f t="shared" si="2024"/>
        <v>0</v>
      </c>
      <c r="AR1994" s="166">
        <v>0</v>
      </c>
      <c r="AS1994" s="166">
        <v>0</v>
      </c>
      <c r="AT1994" s="161">
        <f t="shared" si="2001"/>
        <v>0</v>
      </c>
      <c r="AU1994" s="166">
        <v>0</v>
      </c>
      <c r="AV1994" s="166">
        <v>0</v>
      </c>
      <c r="AW1994" s="161">
        <f t="shared" si="2002"/>
        <v>0</v>
      </c>
      <c r="AX1994" s="161">
        <f t="shared" si="2003"/>
        <v>0</v>
      </c>
      <c r="AY1994" s="166">
        <v>0</v>
      </c>
      <c r="AZ1994" s="166">
        <v>0</v>
      </c>
      <c r="BA1994" s="161">
        <f t="shared" si="2004"/>
        <v>0</v>
      </c>
      <c r="BB1994" s="166">
        <v>0</v>
      </c>
      <c r="BC1994" s="166">
        <v>0</v>
      </c>
      <c r="BD1994" s="161">
        <f t="shared" si="2005"/>
        <v>0</v>
      </c>
      <c r="BE1994" s="161">
        <f t="shared" si="2006"/>
        <v>0</v>
      </c>
      <c r="BF1994" s="166">
        <v>0</v>
      </c>
      <c r="BG1994" s="166">
        <v>0</v>
      </c>
      <c r="BH1994" s="161">
        <f t="shared" si="2007"/>
        <v>0</v>
      </c>
      <c r="BI1994" s="166">
        <v>0</v>
      </c>
      <c r="BJ1994" s="166">
        <v>0</v>
      </c>
      <c r="BK1994" s="161">
        <f t="shared" si="2008"/>
        <v>0</v>
      </c>
      <c r="BL1994" s="161">
        <f t="shared" si="2009"/>
        <v>0</v>
      </c>
      <c r="BM1994" s="166">
        <v>0</v>
      </c>
      <c r="BN1994" s="166">
        <v>0</v>
      </c>
      <c r="BO1994" s="161">
        <f t="shared" si="2010"/>
        <v>0</v>
      </c>
      <c r="BP1994" s="166">
        <v>0</v>
      </c>
      <c r="BQ1994" s="166">
        <v>0</v>
      </c>
      <c r="BR1994" s="161">
        <f t="shared" si="2011"/>
        <v>0</v>
      </c>
      <c r="BS1994" s="161">
        <f t="shared" si="2012"/>
        <v>0</v>
      </c>
      <c r="BT1994" s="166">
        <v>0</v>
      </c>
      <c r="BU1994" s="166">
        <v>0</v>
      </c>
      <c r="BV1994" s="161">
        <f t="shared" si="2013"/>
        <v>0</v>
      </c>
      <c r="BW1994" s="166">
        <v>0</v>
      </c>
      <c r="BX1994" s="166">
        <v>0</v>
      </c>
      <c r="BY1994" s="161">
        <f t="shared" si="2014"/>
        <v>0</v>
      </c>
      <c r="BZ1994" s="161">
        <f t="shared" si="2015"/>
        <v>0</v>
      </c>
      <c r="CA1994" s="160">
        <f t="shared" si="2051"/>
        <v>0</v>
      </c>
      <c r="CB1994" s="160">
        <f t="shared" si="2051"/>
        <v>0</v>
      </c>
      <c r="CC1994" s="161">
        <f t="shared" si="2016"/>
        <v>0</v>
      </c>
      <c r="CD1994" s="160">
        <f t="shared" si="2052"/>
        <v>0</v>
      </c>
      <c r="CE1994" s="160">
        <f t="shared" si="2052"/>
        <v>0</v>
      </c>
      <c r="CF1994" s="161">
        <f t="shared" si="2017"/>
        <v>0</v>
      </c>
      <c r="CG1994" s="161">
        <f t="shared" si="2018"/>
        <v>0</v>
      </c>
      <c r="CH1994" s="160">
        <f t="shared" si="2053"/>
        <v>0</v>
      </c>
      <c r="CI1994" s="160">
        <f t="shared" si="2053"/>
        <v>0</v>
      </c>
      <c r="CJ1994" s="166">
        <v>0</v>
      </c>
      <c r="CK1994" s="166">
        <v>0</v>
      </c>
      <c r="CL1994" s="166">
        <v>0</v>
      </c>
      <c r="CM1994" s="166">
        <v>0</v>
      </c>
      <c r="CN1994" s="160">
        <f t="shared" si="2054"/>
        <v>0</v>
      </c>
      <c r="CO1994" s="160">
        <f t="shared" si="2054"/>
        <v>0</v>
      </c>
    </row>
    <row r="1995" spans="1:93" ht="24" hidden="1">
      <c r="A1995" s="91"/>
      <c r="B1995" s="156">
        <v>2025</v>
      </c>
      <c r="C1995" s="156">
        <v>8308</v>
      </c>
      <c r="D1995" s="156">
        <v>3</v>
      </c>
      <c r="E1995" s="156">
        <v>7</v>
      </c>
      <c r="F1995" s="156">
        <v>19</v>
      </c>
      <c r="G1995" s="156"/>
      <c r="H1995" s="156">
        <v>5000</v>
      </c>
      <c r="I1995" s="270">
        <v>5300</v>
      </c>
      <c r="J1995" s="270">
        <v>531</v>
      </c>
      <c r="K1995" s="157">
        <v>196</v>
      </c>
      <c r="L1995" s="158"/>
      <c r="M1995" s="159" t="s">
        <v>1432</v>
      </c>
      <c r="N1995" s="160">
        <v>0</v>
      </c>
      <c r="O1995" s="160">
        <v>0</v>
      </c>
      <c r="P1995" s="161">
        <f t="shared" si="2021"/>
        <v>0</v>
      </c>
      <c r="Q1995" s="160">
        <v>0</v>
      </c>
      <c r="R1995" s="160">
        <v>0</v>
      </c>
      <c r="S1995" s="161">
        <f t="shared" si="2022"/>
        <v>0</v>
      </c>
      <c r="T1995" s="161">
        <f t="shared" si="2023"/>
        <v>0</v>
      </c>
      <c r="U1995" s="162" t="s">
        <v>111</v>
      </c>
      <c r="V1995" s="163"/>
      <c r="W1995" s="164"/>
      <c r="X1995" s="167" t="s">
        <v>66</v>
      </c>
      <c r="Y1995" s="166">
        <v>0</v>
      </c>
      <c r="Z1995" s="166">
        <v>0</v>
      </c>
      <c r="AA1995" s="166">
        <v>0</v>
      </c>
      <c r="AB1995" s="166">
        <v>0</v>
      </c>
      <c r="AC1995" s="166">
        <v>0</v>
      </c>
      <c r="AD1995" s="166">
        <v>0</v>
      </c>
      <c r="AE1995" s="166">
        <v>0</v>
      </c>
      <c r="AF1995" s="166">
        <v>0</v>
      </c>
      <c r="AG1995" s="166">
        <v>0</v>
      </c>
      <c r="AH1995" s="166">
        <v>0</v>
      </c>
      <c r="AI1995" s="166">
        <v>0</v>
      </c>
      <c r="AJ1995" s="166">
        <v>0</v>
      </c>
      <c r="AK1995" s="160">
        <f t="shared" si="2049"/>
        <v>0</v>
      </c>
      <c r="AL1995" s="160">
        <f t="shared" si="2049"/>
        <v>0</v>
      </c>
      <c r="AM1995" s="161">
        <f t="shared" si="2020"/>
        <v>0</v>
      </c>
      <c r="AN1995" s="160">
        <f t="shared" si="2050"/>
        <v>0</v>
      </c>
      <c r="AO1995" s="160">
        <f t="shared" si="2050"/>
        <v>0</v>
      </c>
      <c r="AP1995" s="161">
        <f t="shared" si="2019"/>
        <v>0</v>
      </c>
      <c r="AQ1995" s="161">
        <f t="shared" si="2024"/>
        <v>0</v>
      </c>
      <c r="AR1995" s="166">
        <v>0</v>
      </c>
      <c r="AS1995" s="166">
        <v>0</v>
      </c>
      <c r="AT1995" s="161">
        <f t="shared" si="2001"/>
        <v>0</v>
      </c>
      <c r="AU1995" s="166">
        <v>0</v>
      </c>
      <c r="AV1995" s="166">
        <v>0</v>
      </c>
      <c r="AW1995" s="161">
        <f t="shared" si="2002"/>
        <v>0</v>
      </c>
      <c r="AX1995" s="161">
        <f t="shared" si="2003"/>
        <v>0</v>
      </c>
      <c r="AY1995" s="166">
        <v>0</v>
      </c>
      <c r="AZ1995" s="166">
        <v>0</v>
      </c>
      <c r="BA1995" s="161">
        <f t="shared" si="2004"/>
        <v>0</v>
      </c>
      <c r="BB1995" s="166">
        <v>0</v>
      </c>
      <c r="BC1995" s="166">
        <v>0</v>
      </c>
      <c r="BD1995" s="161">
        <f t="shared" si="2005"/>
        <v>0</v>
      </c>
      <c r="BE1995" s="161">
        <f t="shared" si="2006"/>
        <v>0</v>
      </c>
      <c r="BF1995" s="166">
        <v>0</v>
      </c>
      <c r="BG1995" s="166">
        <v>0</v>
      </c>
      <c r="BH1995" s="161">
        <f t="shared" si="2007"/>
        <v>0</v>
      </c>
      <c r="BI1995" s="166">
        <v>0</v>
      </c>
      <c r="BJ1995" s="166">
        <v>0</v>
      </c>
      <c r="BK1995" s="161">
        <f t="shared" si="2008"/>
        <v>0</v>
      </c>
      <c r="BL1995" s="161">
        <f t="shared" si="2009"/>
        <v>0</v>
      </c>
      <c r="BM1995" s="166">
        <v>0</v>
      </c>
      <c r="BN1995" s="166">
        <v>0</v>
      </c>
      <c r="BO1995" s="161">
        <f t="shared" si="2010"/>
        <v>0</v>
      </c>
      <c r="BP1995" s="166">
        <v>0</v>
      </c>
      <c r="BQ1995" s="166">
        <v>0</v>
      </c>
      <c r="BR1995" s="161">
        <f t="shared" si="2011"/>
        <v>0</v>
      </c>
      <c r="BS1995" s="161">
        <f t="shared" si="2012"/>
        <v>0</v>
      </c>
      <c r="BT1995" s="166">
        <v>0</v>
      </c>
      <c r="BU1995" s="166">
        <v>0</v>
      </c>
      <c r="BV1995" s="161">
        <f t="shared" si="2013"/>
        <v>0</v>
      </c>
      <c r="BW1995" s="166">
        <v>0</v>
      </c>
      <c r="BX1995" s="166">
        <v>0</v>
      </c>
      <c r="BY1995" s="161">
        <f t="shared" si="2014"/>
        <v>0</v>
      </c>
      <c r="BZ1995" s="161">
        <f t="shared" si="2015"/>
        <v>0</v>
      </c>
      <c r="CA1995" s="160">
        <f t="shared" si="2051"/>
        <v>0</v>
      </c>
      <c r="CB1995" s="160">
        <f t="shared" si="2051"/>
        <v>0</v>
      </c>
      <c r="CC1995" s="161">
        <f t="shared" si="2016"/>
        <v>0</v>
      </c>
      <c r="CD1995" s="160">
        <f t="shared" si="2052"/>
        <v>0</v>
      </c>
      <c r="CE1995" s="160">
        <f t="shared" si="2052"/>
        <v>0</v>
      </c>
      <c r="CF1995" s="161">
        <f t="shared" si="2017"/>
        <v>0</v>
      </c>
      <c r="CG1995" s="161">
        <f t="shared" si="2018"/>
        <v>0</v>
      </c>
      <c r="CH1995" s="160">
        <f t="shared" si="2053"/>
        <v>0</v>
      </c>
      <c r="CI1995" s="160">
        <f t="shared" si="2053"/>
        <v>0</v>
      </c>
      <c r="CJ1995" s="166">
        <v>0</v>
      </c>
      <c r="CK1995" s="166">
        <v>0</v>
      </c>
      <c r="CL1995" s="166">
        <v>0</v>
      </c>
      <c r="CM1995" s="166">
        <v>0</v>
      </c>
      <c r="CN1995" s="160">
        <f t="shared" si="2054"/>
        <v>0</v>
      </c>
      <c r="CO1995" s="160">
        <f t="shared" si="2054"/>
        <v>0</v>
      </c>
    </row>
    <row r="1996" spans="1:93" ht="24" hidden="1">
      <c r="A1996" s="91"/>
      <c r="B1996" s="156">
        <v>2025</v>
      </c>
      <c r="C1996" s="156">
        <v>8308</v>
      </c>
      <c r="D1996" s="156">
        <v>3</v>
      </c>
      <c r="E1996" s="156">
        <v>7</v>
      </c>
      <c r="F1996" s="156">
        <v>19</v>
      </c>
      <c r="G1996" s="156"/>
      <c r="H1996" s="156">
        <v>5000</v>
      </c>
      <c r="I1996" s="270">
        <v>5300</v>
      </c>
      <c r="J1996" s="270">
        <v>531</v>
      </c>
      <c r="K1996" s="157">
        <v>199</v>
      </c>
      <c r="L1996" s="158"/>
      <c r="M1996" s="159" t="s">
        <v>1433</v>
      </c>
      <c r="N1996" s="160">
        <v>0</v>
      </c>
      <c r="O1996" s="160">
        <v>0</v>
      </c>
      <c r="P1996" s="161">
        <f t="shared" si="2021"/>
        <v>0</v>
      </c>
      <c r="Q1996" s="160">
        <v>0</v>
      </c>
      <c r="R1996" s="160">
        <v>0</v>
      </c>
      <c r="S1996" s="161">
        <f t="shared" si="2022"/>
        <v>0</v>
      </c>
      <c r="T1996" s="161">
        <f t="shared" si="2023"/>
        <v>0</v>
      </c>
      <c r="U1996" s="162" t="s">
        <v>111</v>
      </c>
      <c r="V1996" s="163"/>
      <c r="W1996" s="164"/>
      <c r="X1996" s="167" t="s">
        <v>66</v>
      </c>
      <c r="Y1996" s="166">
        <v>0</v>
      </c>
      <c r="Z1996" s="166">
        <v>0</v>
      </c>
      <c r="AA1996" s="166">
        <v>0</v>
      </c>
      <c r="AB1996" s="166">
        <v>0</v>
      </c>
      <c r="AC1996" s="166">
        <v>0</v>
      </c>
      <c r="AD1996" s="166">
        <v>0</v>
      </c>
      <c r="AE1996" s="166">
        <v>0</v>
      </c>
      <c r="AF1996" s="166">
        <v>0</v>
      </c>
      <c r="AG1996" s="166">
        <v>0</v>
      </c>
      <c r="AH1996" s="166">
        <v>0</v>
      </c>
      <c r="AI1996" s="166">
        <v>0</v>
      </c>
      <c r="AJ1996" s="166">
        <v>0</v>
      </c>
      <c r="AK1996" s="160">
        <f t="shared" si="2049"/>
        <v>0</v>
      </c>
      <c r="AL1996" s="160">
        <f t="shared" si="2049"/>
        <v>0</v>
      </c>
      <c r="AM1996" s="161">
        <f t="shared" si="2020"/>
        <v>0</v>
      </c>
      <c r="AN1996" s="160">
        <f t="shared" si="2050"/>
        <v>0</v>
      </c>
      <c r="AO1996" s="160">
        <f t="shared" si="2050"/>
        <v>0</v>
      </c>
      <c r="AP1996" s="161">
        <f t="shared" si="2019"/>
        <v>0</v>
      </c>
      <c r="AQ1996" s="161">
        <f t="shared" si="2024"/>
        <v>0</v>
      </c>
      <c r="AR1996" s="166">
        <v>0</v>
      </c>
      <c r="AS1996" s="166">
        <v>0</v>
      </c>
      <c r="AT1996" s="161">
        <f t="shared" si="2001"/>
        <v>0</v>
      </c>
      <c r="AU1996" s="166">
        <v>0</v>
      </c>
      <c r="AV1996" s="166">
        <v>0</v>
      </c>
      <c r="AW1996" s="161">
        <f t="shared" si="2002"/>
        <v>0</v>
      </c>
      <c r="AX1996" s="161">
        <f t="shared" si="2003"/>
        <v>0</v>
      </c>
      <c r="AY1996" s="166">
        <v>0</v>
      </c>
      <c r="AZ1996" s="166">
        <v>0</v>
      </c>
      <c r="BA1996" s="161">
        <f t="shared" si="2004"/>
        <v>0</v>
      </c>
      <c r="BB1996" s="166">
        <v>0</v>
      </c>
      <c r="BC1996" s="166">
        <v>0</v>
      </c>
      <c r="BD1996" s="161">
        <f t="shared" si="2005"/>
        <v>0</v>
      </c>
      <c r="BE1996" s="161">
        <f t="shared" si="2006"/>
        <v>0</v>
      </c>
      <c r="BF1996" s="166">
        <v>0</v>
      </c>
      <c r="BG1996" s="166">
        <v>0</v>
      </c>
      <c r="BH1996" s="161">
        <f t="shared" si="2007"/>
        <v>0</v>
      </c>
      <c r="BI1996" s="166">
        <v>0</v>
      </c>
      <c r="BJ1996" s="166">
        <v>0</v>
      </c>
      <c r="BK1996" s="161">
        <f t="shared" si="2008"/>
        <v>0</v>
      </c>
      <c r="BL1996" s="161">
        <f t="shared" si="2009"/>
        <v>0</v>
      </c>
      <c r="BM1996" s="166">
        <v>0</v>
      </c>
      <c r="BN1996" s="166">
        <v>0</v>
      </c>
      <c r="BO1996" s="161">
        <f t="shared" si="2010"/>
        <v>0</v>
      </c>
      <c r="BP1996" s="166">
        <v>0</v>
      </c>
      <c r="BQ1996" s="166">
        <v>0</v>
      </c>
      <c r="BR1996" s="161">
        <f t="shared" si="2011"/>
        <v>0</v>
      </c>
      <c r="BS1996" s="161">
        <f t="shared" si="2012"/>
        <v>0</v>
      </c>
      <c r="BT1996" s="166">
        <v>0</v>
      </c>
      <c r="BU1996" s="166">
        <v>0</v>
      </c>
      <c r="BV1996" s="161">
        <f t="shared" si="2013"/>
        <v>0</v>
      </c>
      <c r="BW1996" s="166">
        <v>0</v>
      </c>
      <c r="BX1996" s="166">
        <v>0</v>
      </c>
      <c r="BY1996" s="161">
        <f t="shared" si="2014"/>
        <v>0</v>
      </c>
      <c r="BZ1996" s="161">
        <f t="shared" si="2015"/>
        <v>0</v>
      </c>
      <c r="CA1996" s="160">
        <f t="shared" si="2051"/>
        <v>0</v>
      </c>
      <c r="CB1996" s="160">
        <f t="shared" si="2051"/>
        <v>0</v>
      </c>
      <c r="CC1996" s="161">
        <f t="shared" si="2016"/>
        <v>0</v>
      </c>
      <c r="CD1996" s="160">
        <f t="shared" si="2052"/>
        <v>0</v>
      </c>
      <c r="CE1996" s="160">
        <f t="shared" si="2052"/>
        <v>0</v>
      </c>
      <c r="CF1996" s="161">
        <f t="shared" si="2017"/>
        <v>0</v>
      </c>
      <c r="CG1996" s="161">
        <f t="shared" si="2018"/>
        <v>0</v>
      </c>
      <c r="CH1996" s="160">
        <f t="shared" si="2053"/>
        <v>0</v>
      </c>
      <c r="CI1996" s="160">
        <f t="shared" si="2053"/>
        <v>0</v>
      </c>
      <c r="CJ1996" s="166">
        <v>0</v>
      </c>
      <c r="CK1996" s="166">
        <v>0</v>
      </c>
      <c r="CL1996" s="166">
        <v>0</v>
      </c>
      <c r="CM1996" s="166">
        <v>0</v>
      </c>
      <c r="CN1996" s="160">
        <f t="shared" si="2054"/>
        <v>0</v>
      </c>
      <c r="CO1996" s="160">
        <f t="shared" si="2054"/>
        <v>0</v>
      </c>
    </row>
    <row r="1997" spans="1:93" ht="24" hidden="1">
      <c r="A1997" s="91"/>
      <c r="B1997" s="156">
        <v>2025</v>
      </c>
      <c r="C1997" s="156">
        <v>8308</v>
      </c>
      <c r="D1997" s="156">
        <v>3</v>
      </c>
      <c r="E1997" s="156">
        <v>7</v>
      </c>
      <c r="F1997" s="156">
        <v>19</v>
      </c>
      <c r="G1997" s="156"/>
      <c r="H1997" s="156">
        <v>5000</v>
      </c>
      <c r="I1997" s="270">
        <v>5300</v>
      </c>
      <c r="J1997" s="270">
        <v>531</v>
      </c>
      <c r="K1997" s="157">
        <v>241</v>
      </c>
      <c r="L1997" s="158"/>
      <c r="M1997" s="159" t="s">
        <v>1434</v>
      </c>
      <c r="N1997" s="160">
        <v>0</v>
      </c>
      <c r="O1997" s="160">
        <v>0</v>
      </c>
      <c r="P1997" s="161">
        <f t="shared" si="2021"/>
        <v>0</v>
      </c>
      <c r="Q1997" s="160">
        <v>0</v>
      </c>
      <c r="R1997" s="160">
        <v>0</v>
      </c>
      <c r="S1997" s="161">
        <f t="shared" si="2022"/>
        <v>0</v>
      </c>
      <c r="T1997" s="161">
        <f t="shared" si="2023"/>
        <v>0</v>
      </c>
      <c r="U1997" s="162" t="s">
        <v>111</v>
      </c>
      <c r="V1997" s="163"/>
      <c r="W1997" s="164"/>
      <c r="X1997" s="167" t="s">
        <v>66</v>
      </c>
      <c r="Y1997" s="166">
        <v>0</v>
      </c>
      <c r="Z1997" s="166">
        <v>0</v>
      </c>
      <c r="AA1997" s="166">
        <v>0</v>
      </c>
      <c r="AB1997" s="166">
        <v>0</v>
      </c>
      <c r="AC1997" s="166">
        <v>0</v>
      </c>
      <c r="AD1997" s="166">
        <v>0</v>
      </c>
      <c r="AE1997" s="166">
        <v>0</v>
      </c>
      <c r="AF1997" s="166">
        <v>0</v>
      </c>
      <c r="AG1997" s="166">
        <v>0</v>
      </c>
      <c r="AH1997" s="166">
        <v>0</v>
      </c>
      <c r="AI1997" s="166">
        <v>0</v>
      </c>
      <c r="AJ1997" s="166">
        <v>0</v>
      </c>
      <c r="AK1997" s="160">
        <f t="shared" si="2049"/>
        <v>0</v>
      </c>
      <c r="AL1997" s="160">
        <f t="shared" si="2049"/>
        <v>0</v>
      </c>
      <c r="AM1997" s="161">
        <f t="shared" si="2020"/>
        <v>0</v>
      </c>
      <c r="AN1997" s="160">
        <f t="shared" si="2050"/>
        <v>0</v>
      </c>
      <c r="AO1997" s="160">
        <f t="shared" si="2050"/>
        <v>0</v>
      </c>
      <c r="AP1997" s="161">
        <f t="shared" si="2019"/>
        <v>0</v>
      </c>
      <c r="AQ1997" s="161">
        <f t="shared" si="2024"/>
        <v>0</v>
      </c>
      <c r="AR1997" s="166">
        <v>0</v>
      </c>
      <c r="AS1997" s="166">
        <v>0</v>
      </c>
      <c r="AT1997" s="161">
        <f t="shared" ref="AT1997:AT2060" si="2055">AR1997+AS1997</f>
        <v>0</v>
      </c>
      <c r="AU1997" s="166">
        <v>0</v>
      </c>
      <c r="AV1997" s="166">
        <v>0</v>
      </c>
      <c r="AW1997" s="161">
        <f t="shared" ref="AW1997:AW2060" si="2056">AU1997+AV1997</f>
        <v>0</v>
      </c>
      <c r="AX1997" s="161">
        <f t="shared" ref="AX1997:AX2060" si="2057">AT1997+AW1997</f>
        <v>0</v>
      </c>
      <c r="AY1997" s="166">
        <v>0</v>
      </c>
      <c r="AZ1997" s="166">
        <v>0</v>
      </c>
      <c r="BA1997" s="161">
        <f t="shared" ref="BA1997:BA2060" si="2058">AY1997+AZ1997</f>
        <v>0</v>
      </c>
      <c r="BB1997" s="166">
        <v>0</v>
      </c>
      <c r="BC1997" s="166">
        <v>0</v>
      </c>
      <c r="BD1997" s="161">
        <f t="shared" ref="BD1997:BD2060" si="2059">BB1997+BC1997</f>
        <v>0</v>
      </c>
      <c r="BE1997" s="161">
        <f t="shared" ref="BE1997:BE2060" si="2060">BA1997+BD1997</f>
        <v>0</v>
      </c>
      <c r="BF1997" s="166">
        <v>0</v>
      </c>
      <c r="BG1997" s="166">
        <v>0</v>
      </c>
      <c r="BH1997" s="161">
        <f t="shared" ref="BH1997:BH2060" si="2061">BF1997+BG1997</f>
        <v>0</v>
      </c>
      <c r="BI1997" s="166">
        <v>0</v>
      </c>
      <c r="BJ1997" s="166">
        <v>0</v>
      </c>
      <c r="BK1997" s="161">
        <f t="shared" ref="BK1997:BK2060" si="2062">BI1997+BJ1997</f>
        <v>0</v>
      </c>
      <c r="BL1997" s="161">
        <f t="shared" ref="BL1997:BL2060" si="2063">BH1997+BK1997</f>
        <v>0</v>
      </c>
      <c r="BM1997" s="166">
        <v>0</v>
      </c>
      <c r="BN1997" s="166">
        <v>0</v>
      </c>
      <c r="BO1997" s="161">
        <f t="shared" ref="BO1997:BO2060" si="2064">BM1997+BN1997</f>
        <v>0</v>
      </c>
      <c r="BP1997" s="166">
        <v>0</v>
      </c>
      <c r="BQ1997" s="166">
        <v>0</v>
      </c>
      <c r="BR1997" s="161">
        <f t="shared" ref="BR1997:BR2060" si="2065">BP1997+BQ1997</f>
        <v>0</v>
      </c>
      <c r="BS1997" s="161">
        <f t="shared" ref="BS1997:BS2060" si="2066">BO1997+BR1997</f>
        <v>0</v>
      </c>
      <c r="BT1997" s="166">
        <v>0</v>
      </c>
      <c r="BU1997" s="166">
        <v>0</v>
      </c>
      <c r="BV1997" s="161">
        <f t="shared" ref="BV1997:BV2060" si="2067">BT1997+BU1997</f>
        <v>0</v>
      </c>
      <c r="BW1997" s="166">
        <v>0</v>
      </c>
      <c r="BX1997" s="166">
        <v>0</v>
      </c>
      <c r="BY1997" s="161">
        <f t="shared" ref="BY1997:BY2060" si="2068">BW1997+BX1997</f>
        <v>0</v>
      </c>
      <c r="BZ1997" s="161">
        <f t="shared" ref="BZ1997:BZ2060" si="2069">BV1997+BY1997</f>
        <v>0</v>
      </c>
      <c r="CA1997" s="160">
        <f t="shared" si="2051"/>
        <v>0</v>
      </c>
      <c r="CB1997" s="160">
        <f t="shared" si="2051"/>
        <v>0</v>
      </c>
      <c r="CC1997" s="161">
        <f t="shared" ref="CC1997:CC2060" si="2070">CA1997+CB1997</f>
        <v>0</v>
      </c>
      <c r="CD1997" s="160">
        <f t="shared" si="2052"/>
        <v>0</v>
      </c>
      <c r="CE1997" s="160">
        <f t="shared" si="2052"/>
        <v>0</v>
      </c>
      <c r="CF1997" s="161">
        <f t="shared" ref="CF1997:CF2060" si="2071">CD1997+CE1997</f>
        <v>0</v>
      </c>
      <c r="CG1997" s="161">
        <f t="shared" ref="CG1997:CG2060" si="2072">CC1997+CF1997</f>
        <v>0</v>
      </c>
      <c r="CH1997" s="160">
        <f t="shared" si="2053"/>
        <v>0</v>
      </c>
      <c r="CI1997" s="160">
        <f t="shared" si="2053"/>
        <v>0</v>
      </c>
      <c r="CJ1997" s="166">
        <v>0</v>
      </c>
      <c r="CK1997" s="166">
        <v>0</v>
      </c>
      <c r="CL1997" s="166">
        <v>0</v>
      </c>
      <c r="CM1997" s="166">
        <v>0</v>
      </c>
      <c r="CN1997" s="160">
        <f t="shared" si="2054"/>
        <v>0</v>
      </c>
      <c r="CO1997" s="160">
        <f t="shared" si="2054"/>
        <v>0</v>
      </c>
    </row>
    <row r="1998" spans="1:93" ht="24" hidden="1">
      <c r="A1998" s="91"/>
      <c r="B1998" s="156">
        <v>2025</v>
      </c>
      <c r="C1998" s="156">
        <v>8308</v>
      </c>
      <c r="D1998" s="156">
        <v>3</v>
      </c>
      <c r="E1998" s="156">
        <v>7</v>
      </c>
      <c r="F1998" s="156">
        <v>19</v>
      </c>
      <c r="G1998" s="156"/>
      <c r="H1998" s="156">
        <v>5000</v>
      </c>
      <c r="I1998" s="270">
        <v>5300</v>
      </c>
      <c r="J1998" s="270">
        <v>531</v>
      </c>
      <c r="K1998" s="157">
        <v>242</v>
      </c>
      <c r="L1998" s="158"/>
      <c r="M1998" s="159" t="s">
        <v>1435</v>
      </c>
      <c r="N1998" s="160">
        <v>0</v>
      </c>
      <c r="O1998" s="160">
        <v>0</v>
      </c>
      <c r="P1998" s="161">
        <f t="shared" si="2021"/>
        <v>0</v>
      </c>
      <c r="Q1998" s="160">
        <v>0</v>
      </c>
      <c r="R1998" s="160">
        <v>0</v>
      </c>
      <c r="S1998" s="161">
        <f t="shared" si="2022"/>
        <v>0</v>
      </c>
      <c r="T1998" s="161">
        <f t="shared" si="2023"/>
        <v>0</v>
      </c>
      <c r="U1998" s="162" t="s">
        <v>111</v>
      </c>
      <c r="V1998" s="163"/>
      <c r="W1998" s="164"/>
      <c r="X1998" s="167" t="s">
        <v>66</v>
      </c>
      <c r="Y1998" s="166">
        <v>0</v>
      </c>
      <c r="Z1998" s="166">
        <v>0</v>
      </c>
      <c r="AA1998" s="166">
        <v>0</v>
      </c>
      <c r="AB1998" s="166">
        <v>0</v>
      </c>
      <c r="AC1998" s="166">
        <v>0</v>
      </c>
      <c r="AD1998" s="166">
        <v>0</v>
      </c>
      <c r="AE1998" s="166">
        <v>0</v>
      </c>
      <c r="AF1998" s="166">
        <v>0</v>
      </c>
      <c r="AG1998" s="166">
        <v>0</v>
      </c>
      <c r="AH1998" s="166">
        <v>0</v>
      </c>
      <c r="AI1998" s="166">
        <v>0</v>
      </c>
      <c r="AJ1998" s="166">
        <v>0</v>
      </c>
      <c r="AK1998" s="160">
        <f t="shared" si="2049"/>
        <v>0</v>
      </c>
      <c r="AL1998" s="160">
        <f t="shared" si="2049"/>
        <v>0</v>
      </c>
      <c r="AM1998" s="161">
        <f t="shared" si="2020"/>
        <v>0</v>
      </c>
      <c r="AN1998" s="160">
        <f t="shared" si="2050"/>
        <v>0</v>
      </c>
      <c r="AO1998" s="160">
        <f t="shared" si="2050"/>
        <v>0</v>
      </c>
      <c r="AP1998" s="161">
        <f t="shared" si="2019"/>
        <v>0</v>
      </c>
      <c r="AQ1998" s="161">
        <f t="shared" si="2024"/>
        <v>0</v>
      </c>
      <c r="AR1998" s="166">
        <v>0</v>
      </c>
      <c r="AS1998" s="166">
        <v>0</v>
      </c>
      <c r="AT1998" s="161">
        <f t="shared" si="2055"/>
        <v>0</v>
      </c>
      <c r="AU1998" s="166">
        <v>0</v>
      </c>
      <c r="AV1998" s="166">
        <v>0</v>
      </c>
      <c r="AW1998" s="161">
        <f t="shared" si="2056"/>
        <v>0</v>
      </c>
      <c r="AX1998" s="161">
        <f t="shared" si="2057"/>
        <v>0</v>
      </c>
      <c r="AY1998" s="166">
        <v>0</v>
      </c>
      <c r="AZ1998" s="166">
        <v>0</v>
      </c>
      <c r="BA1998" s="161">
        <f t="shared" si="2058"/>
        <v>0</v>
      </c>
      <c r="BB1998" s="166">
        <v>0</v>
      </c>
      <c r="BC1998" s="166">
        <v>0</v>
      </c>
      <c r="BD1998" s="161">
        <f t="shared" si="2059"/>
        <v>0</v>
      </c>
      <c r="BE1998" s="161">
        <f t="shared" si="2060"/>
        <v>0</v>
      </c>
      <c r="BF1998" s="166">
        <v>0</v>
      </c>
      <c r="BG1998" s="166">
        <v>0</v>
      </c>
      <c r="BH1998" s="161">
        <f t="shared" si="2061"/>
        <v>0</v>
      </c>
      <c r="BI1998" s="166">
        <v>0</v>
      </c>
      <c r="BJ1998" s="166">
        <v>0</v>
      </c>
      <c r="BK1998" s="161">
        <f t="shared" si="2062"/>
        <v>0</v>
      </c>
      <c r="BL1998" s="161">
        <f t="shared" si="2063"/>
        <v>0</v>
      </c>
      <c r="BM1998" s="166">
        <v>0</v>
      </c>
      <c r="BN1998" s="166">
        <v>0</v>
      </c>
      <c r="BO1998" s="161">
        <f t="shared" si="2064"/>
        <v>0</v>
      </c>
      <c r="BP1998" s="166">
        <v>0</v>
      </c>
      <c r="BQ1998" s="166">
        <v>0</v>
      </c>
      <c r="BR1998" s="161">
        <f t="shared" si="2065"/>
        <v>0</v>
      </c>
      <c r="BS1998" s="161">
        <f t="shared" si="2066"/>
        <v>0</v>
      </c>
      <c r="BT1998" s="166">
        <v>0</v>
      </c>
      <c r="BU1998" s="166">
        <v>0</v>
      </c>
      <c r="BV1998" s="161">
        <f t="shared" si="2067"/>
        <v>0</v>
      </c>
      <c r="BW1998" s="166">
        <v>0</v>
      </c>
      <c r="BX1998" s="166">
        <v>0</v>
      </c>
      <c r="BY1998" s="161">
        <f t="shared" si="2068"/>
        <v>0</v>
      </c>
      <c r="BZ1998" s="161">
        <f t="shared" si="2069"/>
        <v>0</v>
      </c>
      <c r="CA1998" s="160">
        <f t="shared" si="2051"/>
        <v>0</v>
      </c>
      <c r="CB1998" s="160">
        <f t="shared" si="2051"/>
        <v>0</v>
      </c>
      <c r="CC1998" s="161">
        <f t="shared" si="2070"/>
        <v>0</v>
      </c>
      <c r="CD1998" s="160">
        <f t="shared" si="2052"/>
        <v>0</v>
      </c>
      <c r="CE1998" s="160">
        <f t="shared" si="2052"/>
        <v>0</v>
      </c>
      <c r="CF1998" s="161">
        <f t="shared" si="2071"/>
        <v>0</v>
      </c>
      <c r="CG1998" s="161">
        <f t="shared" si="2072"/>
        <v>0</v>
      </c>
      <c r="CH1998" s="160">
        <f t="shared" si="2053"/>
        <v>0</v>
      </c>
      <c r="CI1998" s="160">
        <f t="shared" si="2053"/>
        <v>0</v>
      </c>
      <c r="CJ1998" s="166">
        <v>0</v>
      </c>
      <c r="CK1998" s="166">
        <v>0</v>
      </c>
      <c r="CL1998" s="166">
        <v>0</v>
      </c>
      <c r="CM1998" s="166">
        <v>0</v>
      </c>
      <c r="CN1998" s="160">
        <f t="shared" si="2054"/>
        <v>0</v>
      </c>
      <c r="CO1998" s="160">
        <f t="shared" si="2054"/>
        <v>0</v>
      </c>
    </row>
    <row r="1999" spans="1:93" ht="24" hidden="1">
      <c r="A1999" s="91"/>
      <c r="B1999" s="156">
        <v>2025</v>
      </c>
      <c r="C1999" s="156">
        <v>8308</v>
      </c>
      <c r="D1999" s="156">
        <v>3</v>
      </c>
      <c r="E1999" s="156">
        <v>7</v>
      </c>
      <c r="F1999" s="156">
        <v>19</v>
      </c>
      <c r="G1999" s="156"/>
      <c r="H1999" s="156">
        <v>5000</v>
      </c>
      <c r="I1999" s="270">
        <v>5300</v>
      </c>
      <c r="J1999" s="270">
        <v>531</v>
      </c>
      <c r="K1999" s="157">
        <v>272</v>
      </c>
      <c r="L1999" s="158"/>
      <c r="M1999" s="159" t="s">
        <v>232</v>
      </c>
      <c r="N1999" s="160">
        <v>0</v>
      </c>
      <c r="O1999" s="160">
        <v>0</v>
      </c>
      <c r="P1999" s="161">
        <f t="shared" si="2021"/>
        <v>0</v>
      </c>
      <c r="Q1999" s="160">
        <v>0</v>
      </c>
      <c r="R1999" s="160">
        <v>0</v>
      </c>
      <c r="S1999" s="161">
        <f t="shared" si="2022"/>
        <v>0</v>
      </c>
      <c r="T1999" s="161">
        <f t="shared" si="2023"/>
        <v>0</v>
      </c>
      <c r="U1999" s="162" t="s">
        <v>111</v>
      </c>
      <c r="V1999" s="163"/>
      <c r="W1999" s="164"/>
      <c r="X1999" s="167" t="s">
        <v>66</v>
      </c>
      <c r="Y1999" s="166">
        <v>0</v>
      </c>
      <c r="Z1999" s="166">
        <v>0</v>
      </c>
      <c r="AA1999" s="166">
        <v>0</v>
      </c>
      <c r="AB1999" s="166">
        <v>0</v>
      </c>
      <c r="AC1999" s="166">
        <v>0</v>
      </c>
      <c r="AD1999" s="166">
        <v>0</v>
      </c>
      <c r="AE1999" s="166">
        <v>0</v>
      </c>
      <c r="AF1999" s="166">
        <v>0</v>
      </c>
      <c r="AG1999" s="166">
        <v>0</v>
      </c>
      <c r="AH1999" s="166">
        <v>0</v>
      </c>
      <c r="AI1999" s="166">
        <v>0</v>
      </c>
      <c r="AJ1999" s="166">
        <v>0</v>
      </c>
      <c r="AK1999" s="160">
        <f t="shared" si="2049"/>
        <v>0</v>
      </c>
      <c r="AL1999" s="160">
        <f t="shared" si="2049"/>
        <v>0</v>
      </c>
      <c r="AM1999" s="161">
        <f t="shared" si="2020"/>
        <v>0</v>
      </c>
      <c r="AN1999" s="160">
        <f t="shared" si="2050"/>
        <v>0</v>
      </c>
      <c r="AO1999" s="160">
        <f t="shared" si="2050"/>
        <v>0</v>
      </c>
      <c r="AP1999" s="161">
        <f t="shared" si="2019"/>
        <v>0</v>
      </c>
      <c r="AQ1999" s="161">
        <f t="shared" si="2024"/>
        <v>0</v>
      </c>
      <c r="AR1999" s="166">
        <v>0</v>
      </c>
      <c r="AS1999" s="166">
        <v>0</v>
      </c>
      <c r="AT1999" s="161">
        <f t="shared" si="2055"/>
        <v>0</v>
      </c>
      <c r="AU1999" s="166">
        <v>0</v>
      </c>
      <c r="AV1999" s="166">
        <v>0</v>
      </c>
      <c r="AW1999" s="161">
        <f t="shared" si="2056"/>
        <v>0</v>
      </c>
      <c r="AX1999" s="161">
        <f t="shared" si="2057"/>
        <v>0</v>
      </c>
      <c r="AY1999" s="166">
        <v>0</v>
      </c>
      <c r="AZ1999" s="166">
        <v>0</v>
      </c>
      <c r="BA1999" s="161">
        <f t="shared" si="2058"/>
        <v>0</v>
      </c>
      <c r="BB1999" s="166">
        <v>0</v>
      </c>
      <c r="BC1999" s="166">
        <v>0</v>
      </c>
      <c r="BD1999" s="161">
        <f t="shared" si="2059"/>
        <v>0</v>
      </c>
      <c r="BE1999" s="161">
        <f t="shared" si="2060"/>
        <v>0</v>
      </c>
      <c r="BF1999" s="166">
        <v>0</v>
      </c>
      <c r="BG1999" s="166">
        <v>0</v>
      </c>
      <c r="BH1999" s="161">
        <f t="shared" si="2061"/>
        <v>0</v>
      </c>
      <c r="BI1999" s="166">
        <v>0</v>
      </c>
      <c r="BJ1999" s="166">
        <v>0</v>
      </c>
      <c r="BK1999" s="161">
        <f t="shared" si="2062"/>
        <v>0</v>
      </c>
      <c r="BL1999" s="161">
        <f t="shared" si="2063"/>
        <v>0</v>
      </c>
      <c r="BM1999" s="166">
        <v>0</v>
      </c>
      <c r="BN1999" s="166">
        <v>0</v>
      </c>
      <c r="BO1999" s="161">
        <f t="shared" si="2064"/>
        <v>0</v>
      </c>
      <c r="BP1999" s="166">
        <v>0</v>
      </c>
      <c r="BQ1999" s="166">
        <v>0</v>
      </c>
      <c r="BR1999" s="161">
        <f t="shared" si="2065"/>
        <v>0</v>
      </c>
      <c r="BS1999" s="161">
        <f t="shared" si="2066"/>
        <v>0</v>
      </c>
      <c r="BT1999" s="166">
        <v>0</v>
      </c>
      <c r="BU1999" s="166">
        <v>0</v>
      </c>
      <c r="BV1999" s="161">
        <f t="shared" si="2067"/>
        <v>0</v>
      </c>
      <c r="BW1999" s="166">
        <v>0</v>
      </c>
      <c r="BX1999" s="166">
        <v>0</v>
      </c>
      <c r="BY1999" s="161">
        <f t="shared" si="2068"/>
        <v>0</v>
      </c>
      <c r="BZ1999" s="161">
        <f t="shared" si="2069"/>
        <v>0</v>
      </c>
      <c r="CA1999" s="160">
        <f t="shared" si="2051"/>
        <v>0</v>
      </c>
      <c r="CB1999" s="160">
        <f t="shared" si="2051"/>
        <v>0</v>
      </c>
      <c r="CC1999" s="161">
        <f t="shared" si="2070"/>
        <v>0</v>
      </c>
      <c r="CD1999" s="160">
        <f t="shared" si="2052"/>
        <v>0</v>
      </c>
      <c r="CE1999" s="160">
        <f t="shared" si="2052"/>
        <v>0</v>
      </c>
      <c r="CF1999" s="161">
        <f t="shared" si="2071"/>
        <v>0</v>
      </c>
      <c r="CG1999" s="161">
        <f t="shared" si="2072"/>
        <v>0</v>
      </c>
      <c r="CH1999" s="160">
        <f t="shared" si="2053"/>
        <v>0</v>
      </c>
      <c r="CI1999" s="160">
        <f t="shared" si="2053"/>
        <v>0</v>
      </c>
      <c r="CJ1999" s="166">
        <v>0</v>
      </c>
      <c r="CK1999" s="166">
        <v>0</v>
      </c>
      <c r="CL1999" s="166">
        <v>0</v>
      </c>
      <c r="CM1999" s="166">
        <v>0</v>
      </c>
      <c r="CN1999" s="160">
        <f t="shared" si="2054"/>
        <v>0</v>
      </c>
      <c r="CO1999" s="160">
        <f t="shared" si="2054"/>
        <v>0</v>
      </c>
    </row>
    <row r="2000" spans="1:93" ht="24" hidden="1">
      <c r="A2000" s="91"/>
      <c r="B2000" s="156">
        <v>2025</v>
      </c>
      <c r="C2000" s="156">
        <v>8308</v>
      </c>
      <c r="D2000" s="156">
        <v>3</v>
      </c>
      <c r="E2000" s="156">
        <v>7</v>
      </c>
      <c r="F2000" s="156">
        <v>19</v>
      </c>
      <c r="G2000" s="156"/>
      <c r="H2000" s="156">
        <v>5000</v>
      </c>
      <c r="I2000" s="270">
        <v>5300</v>
      </c>
      <c r="J2000" s="270">
        <v>531</v>
      </c>
      <c r="K2000" s="157">
        <v>308</v>
      </c>
      <c r="L2000" s="158"/>
      <c r="M2000" s="159" t="s">
        <v>1436</v>
      </c>
      <c r="N2000" s="160">
        <v>0</v>
      </c>
      <c r="O2000" s="160">
        <v>0</v>
      </c>
      <c r="P2000" s="161">
        <f t="shared" si="2021"/>
        <v>0</v>
      </c>
      <c r="Q2000" s="160">
        <v>0</v>
      </c>
      <c r="R2000" s="160">
        <v>0</v>
      </c>
      <c r="S2000" s="161">
        <f t="shared" si="2022"/>
        <v>0</v>
      </c>
      <c r="T2000" s="161">
        <f t="shared" si="2023"/>
        <v>0</v>
      </c>
      <c r="U2000" s="162" t="s">
        <v>111</v>
      </c>
      <c r="V2000" s="163"/>
      <c r="W2000" s="164"/>
      <c r="X2000" s="167" t="s">
        <v>66</v>
      </c>
      <c r="Y2000" s="166">
        <v>0</v>
      </c>
      <c r="Z2000" s="166">
        <v>0</v>
      </c>
      <c r="AA2000" s="166">
        <v>0</v>
      </c>
      <c r="AB2000" s="166">
        <v>0</v>
      </c>
      <c r="AC2000" s="166">
        <v>0</v>
      </c>
      <c r="AD2000" s="166">
        <v>0</v>
      </c>
      <c r="AE2000" s="166">
        <v>0</v>
      </c>
      <c r="AF2000" s="166">
        <v>0</v>
      </c>
      <c r="AG2000" s="166">
        <v>0</v>
      </c>
      <c r="AH2000" s="166">
        <v>0</v>
      </c>
      <c r="AI2000" s="166">
        <v>0</v>
      </c>
      <c r="AJ2000" s="166">
        <v>0</v>
      </c>
      <c r="AK2000" s="160">
        <f t="shared" si="2049"/>
        <v>0</v>
      </c>
      <c r="AL2000" s="160">
        <f t="shared" si="2049"/>
        <v>0</v>
      </c>
      <c r="AM2000" s="161">
        <f t="shared" si="2020"/>
        <v>0</v>
      </c>
      <c r="AN2000" s="160">
        <f t="shared" si="2050"/>
        <v>0</v>
      </c>
      <c r="AO2000" s="160">
        <f t="shared" si="2050"/>
        <v>0</v>
      </c>
      <c r="AP2000" s="161">
        <f t="shared" si="2019"/>
        <v>0</v>
      </c>
      <c r="AQ2000" s="161">
        <f t="shared" si="2024"/>
        <v>0</v>
      </c>
      <c r="AR2000" s="166">
        <v>0</v>
      </c>
      <c r="AS2000" s="166">
        <v>0</v>
      </c>
      <c r="AT2000" s="161">
        <f t="shared" si="2055"/>
        <v>0</v>
      </c>
      <c r="AU2000" s="166">
        <v>0</v>
      </c>
      <c r="AV2000" s="166">
        <v>0</v>
      </c>
      <c r="AW2000" s="161">
        <f t="shared" si="2056"/>
        <v>0</v>
      </c>
      <c r="AX2000" s="161">
        <f t="shared" si="2057"/>
        <v>0</v>
      </c>
      <c r="AY2000" s="166">
        <v>0</v>
      </c>
      <c r="AZ2000" s="166">
        <v>0</v>
      </c>
      <c r="BA2000" s="161">
        <f t="shared" si="2058"/>
        <v>0</v>
      </c>
      <c r="BB2000" s="166">
        <v>0</v>
      </c>
      <c r="BC2000" s="166">
        <v>0</v>
      </c>
      <c r="BD2000" s="161">
        <f t="shared" si="2059"/>
        <v>0</v>
      </c>
      <c r="BE2000" s="161">
        <f t="shared" si="2060"/>
        <v>0</v>
      </c>
      <c r="BF2000" s="166">
        <v>0</v>
      </c>
      <c r="BG2000" s="166">
        <v>0</v>
      </c>
      <c r="BH2000" s="161">
        <f t="shared" si="2061"/>
        <v>0</v>
      </c>
      <c r="BI2000" s="166">
        <v>0</v>
      </c>
      <c r="BJ2000" s="166">
        <v>0</v>
      </c>
      <c r="BK2000" s="161">
        <f t="shared" si="2062"/>
        <v>0</v>
      </c>
      <c r="BL2000" s="161">
        <f t="shared" si="2063"/>
        <v>0</v>
      </c>
      <c r="BM2000" s="166">
        <v>0</v>
      </c>
      <c r="BN2000" s="166">
        <v>0</v>
      </c>
      <c r="BO2000" s="161">
        <f t="shared" si="2064"/>
        <v>0</v>
      </c>
      <c r="BP2000" s="166">
        <v>0</v>
      </c>
      <c r="BQ2000" s="166">
        <v>0</v>
      </c>
      <c r="BR2000" s="161">
        <f t="shared" si="2065"/>
        <v>0</v>
      </c>
      <c r="BS2000" s="161">
        <f t="shared" si="2066"/>
        <v>0</v>
      </c>
      <c r="BT2000" s="166">
        <v>0</v>
      </c>
      <c r="BU2000" s="166">
        <v>0</v>
      </c>
      <c r="BV2000" s="161">
        <f t="shared" si="2067"/>
        <v>0</v>
      </c>
      <c r="BW2000" s="166">
        <v>0</v>
      </c>
      <c r="BX2000" s="166">
        <v>0</v>
      </c>
      <c r="BY2000" s="161">
        <f t="shared" si="2068"/>
        <v>0</v>
      </c>
      <c r="BZ2000" s="161">
        <f t="shared" si="2069"/>
        <v>0</v>
      </c>
      <c r="CA2000" s="160">
        <f t="shared" si="2051"/>
        <v>0</v>
      </c>
      <c r="CB2000" s="160">
        <f t="shared" si="2051"/>
        <v>0</v>
      </c>
      <c r="CC2000" s="161">
        <f t="shared" si="2070"/>
        <v>0</v>
      </c>
      <c r="CD2000" s="160">
        <f t="shared" si="2052"/>
        <v>0</v>
      </c>
      <c r="CE2000" s="160">
        <f t="shared" si="2052"/>
        <v>0</v>
      </c>
      <c r="CF2000" s="161">
        <f t="shared" si="2071"/>
        <v>0</v>
      </c>
      <c r="CG2000" s="161">
        <f t="shared" si="2072"/>
        <v>0</v>
      </c>
      <c r="CH2000" s="160">
        <f t="shared" si="2053"/>
        <v>0</v>
      </c>
      <c r="CI2000" s="160">
        <f t="shared" si="2053"/>
        <v>0</v>
      </c>
      <c r="CJ2000" s="166">
        <v>0</v>
      </c>
      <c r="CK2000" s="166">
        <v>0</v>
      </c>
      <c r="CL2000" s="166">
        <v>0</v>
      </c>
      <c r="CM2000" s="166">
        <v>0</v>
      </c>
      <c r="CN2000" s="160">
        <f t="shared" si="2054"/>
        <v>0</v>
      </c>
      <c r="CO2000" s="160">
        <f t="shared" si="2054"/>
        <v>0</v>
      </c>
    </row>
    <row r="2001" spans="1:93" ht="24" hidden="1">
      <c r="A2001" s="91"/>
      <c r="B2001" s="156">
        <v>2025</v>
      </c>
      <c r="C2001" s="156">
        <v>8308</v>
      </c>
      <c r="D2001" s="156">
        <v>3</v>
      </c>
      <c r="E2001" s="156">
        <v>7</v>
      </c>
      <c r="F2001" s="156">
        <v>19</v>
      </c>
      <c r="G2001" s="156"/>
      <c r="H2001" s="156">
        <v>5000</v>
      </c>
      <c r="I2001" s="270">
        <v>5300</v>
      </c>
      <c r="J2001" s="270">
        <v>531</v>
      </c>
      <c r="K2001" s="157">
        <v>309</v>
      </c>
      <c r="L2001" s="158"/>
      <c r="M2001" s="159" t="s">
        <v>1437</v>
      </c>
      <c r="N2001" s="160">
        <v>0</v>
      </c>
      <c r="O2001" s="160">
        <v>0</v>
      </c>
      <c r="P2001" s="161">
        <f t="shared" si="2021"/>
        <v>0</v>
      </c>
      <c r="Q2001" s="160">
        <v>0</v>
      </c>
      <c r="R2001" s="160">
        <v>0</v>
      </c>
      <c r="S2001" s="161">
        <f t="shared" si="2022"/>
        <v>0</v>
      </c>
      <c r="T2001" s="161">
        <f t="shared" si="2023"/>
        <v>0</v>
      </c>
      <c r="U2001" s="162" t="s">
        <v>111</v>
      </c>
      <c r="V2001" s="163"/>
      <c r="W2001" s="164"/>
      <c r="X2001" s="167" t="s">
        <v>66</v>
      </c>
      <c r="Y2001" s="166">
        <v>0</v>
      </c>
      <c r="Z2001" s="166">
        <v>0</v>
      </c>
      <c r="AA2001" s="166">
        <v>0</v>
      </c>
      <c r="AB2001" s="166">
        <v>0</v>
      </c>
      <c r="AC2001" s="166">
        <v>0</v>
      </c>
      <c r="AD2001" s="166">
        <v>0</v>
      </c>
      <c r="AE2001" s="166">
        <v>0</v>
      </c>
      <c r="AF2001" s="166">
        <v>0</v>
      </c>
      <c r="AG2001" s="166">
        <v>0</v>
      </c>
      <c r="AH2001" s="166">
        <v>0</v>
      </c>
      <c r="AI2001" s="166">
        <v>0</v>
      </c>
      <c r="AJ2001" s="166">
        <v>0</v>
      </c>
      <c r="AK2001" s="160">
        <f t="shared" si="2049"/>
        <v>0</v>
      </c>
      <c r="AL2001" s="160">
        <f t="shared" si="2049"/>
        <v>0</v>
      </c>
      <c r="AM2001" s="161">
        <f t="shared" si="2020"/>
        <v>0</v>
      </c>
      <c r="AN2001" s="160">
        <f t="shared" si="2050"/>
        <v>0</v>
      </c>
      <c r="AO2001" s="160">
        <f t="shared" si="2050"/>
        <v>0</v>
      </c>
      <c r="AP2001" s="161">
        <f t="shared" si="2019"/>
        <v>0</v>
      </c>
      <c r="AQ2001" s="161">
        <f t="shared" si="2024"/>
        <v>0</v>
      </c>
      <c r="AR2001" s="166">
        <v>0</v>
      </c>
      <c r="AS2001" s="166">
        <v>0</v>
      </c>
      <c r="AT2001" s="161">
        <f t="shared" si="2055"/>
        <v>0</v>
      </c>
      <c r="AU2001" s="166">
        <v>0</v>
      </c>
      <c r="AV2001" s="166">
        <v>0</v>
      </c>
      <c r="AW2001" s="161">
        <f t="shared" si="2056"/>
        <v>0</v>
      </c>
      <c r="AX2001" s="161">
        <f t="shared" si="2057"/>
        <v>0</v>
      </c>
      <c r="AY2001" s="166">
        <v>0</v>
      </c>
      <c r="AZ2001" s="166">
        <v>0</v>
      </c>
      <c r="BA2001" s="161">
        <f t="shared" si="2058"/>
        <v>0</v>
      </c>
      <c r="BB2001" s="166">
        <v>0</v>
      </c>
      <c r="BC2001" s="166">
        <v>0</v>
      </c>
      <c r="BD2001" s="161">
        <f t="shared" si="2059"/>
        <v>0</v>
      </c>
      <c r="BE2001" s="161">
        <f t="shared" si="2060"/>
        <v>0</v>
      </c>
      <c r="BF2001" s="166">
        <v>0</v>
      </c>
      <c r="BG2001" s="166">
        <v>0</v>
      </c>
      <c r="BH2001" s="161">
        <f t="shared" si="2061"/>
        <v>0</v>
      </c>
      <c r="BI2001" s="166">
        <v>0</v>
      </c>
      <c r="BJ2001" s="166">
        <v>0</v>
      </c>
      <c r="BK2001" s="161">
        <f t="shared" si="2062"/>
        <v>0</v>
      </c>
      <c r="BL2001" s="161">
        <f t="shared" si="2063"/>
        <v>0</v>
      </c>
      <c r="BM2001" s="166">
        <v>0</v>
      </c>
      <c r="BN2001" s="166">
        <v>0</v>
      </c>
      <c r="BO2001" s="161">
        <f t="shared" si="2064"/>
        <v>0</v>
      </c>
      <c r="BP2001" s="166">
        <v>0</v>
      </c>
      <c r="BQ2001" s="166">
        <v>0</v>
      </c>
      <c r="BR2001" s="161">
        <f t="shared" si="2065"/>
        <v>0</v>
      </c>
      <c r="BS2001" s="161">
        <f t="shared" si="2066"/>
        <v>0</v>
      </c>
      <c r="BT2001" s="166">
        <v>0</v>
      </c>
      <c r="BU2001" s="166">
        <v>0</v>
      </c>
      <c r="BV2001" s="161">
        <f t="shared" si="2067"/>
        <v>0</v>
      </c>
      <c r="BW2001" s="166">
        <v>0</v>
      </c>
      <c r="BX2001" s="166">
        <v>0</v>
      </c>
      <c r="BY2001" s="161">
        <f t="shared" si="2068"/>
        <v>0</v>
      </c>
      <c r="BZ2001" s="161">
        <f t="shared" si="2069"/>
        <v>0</v>
      </c>
      <c r="CA2001" s="160">
        <f t="shared" si="2051"/>
        <v>0</v>
      </c>
      <c r="CB2001" s="160">
        <f t="shared" si="2051"/>
        <v>0</v>
      </c>
      <c r="CC2001" s="161">
        <f t="shared" si="2070"/>
        <v>0</v>
      </c>
      <c r="CD2001" s="160">
        <f t="shared" si="2052"/>
        <v>0</v>
      </c>
      <c r="CE2001" s="160">
        <f t="shared" si="2052"/>
        <v>0</v>
      </c>
      <c r="CF2001" s="161">
        <f t="shared" si="2071"/>
        <v>0</v>
      </c>
      <c r="CG2001" s="161">
        <f t="shared" si="2072"/>
        <v>0</v>
      </c>
      <c r="CH2001" s="160">
        <f t="shared" si="2053"/>
        <v>0</v>
      </c>
      <c r="CI2001" s="160">
        <f t="shared" si="2053"/>
        <v>0</v>
      </c>
      <c r="CJ2001" s="166">
        <v>0</v>
      </c>
      <c r="CK2001" s="166">
        <v>0</v>
      </c>
      <c r="CL2001" s="166">
        <v>0</v>
      </c>
      <c r="CM2001" s="166">
        <v>0</v>
      </c>
      <c r="CN2001" s="160">
        <f t="shared" si="2054"/>
        <v>0</v>
      </c>
      <c r="CO2001" s="160">
        <f t="shared" si="2054"/>
        <v>0</v>
      </c>
    </row>
    <row r="2002" spans="1:93" ht="24">
      <c r="A2002" s="91"/>
      <c r="B2002" s="156">
        <v>2025</v>
      </c>
      <c r="C2002" s="156">
        <v>8308</v>
      </c>
      <c r="D2002" s="156">
        <v>3</v>
      </c>
      <c r="E2002" s="156">
        <v>7</v>
      </c>
      <c r="F2002" s="156">
        <v>19</v>
      </c>
      <c r="G2002" s="156"/>
      <c r="H2002" s="156">
        <v>5000</v>
      </c>
      <c r="I2002" s="270">
        <v>5300</v>
      </c>
      <c r="J2002" s="270">
        <v>531</v>
      </c>
      <c r="K2002" s="157">
        <v>346</v>
      </c>
      <c r="L2002" s="158">
        <v>2</v>
      </c>
      <c r="M2002" s="159" t="s">
        <v>216</v>
      </c>
      <c r="N2002" s="160">
        <v>144304</v>
      </c>
      <c r="O2002" s="160">
        <v>0</v>
      </c>
      <c r="P2002" s="161">
        <f t="shared" si="2021"/>
        <v>144304</v>
      </c>
      <c r="Q2002" s="160">
        <v>0</v>
      </c>
      <c r="R2002" s="160">
        <v>0</v>
      </c>
      <c r="S2002" s="161">
        <f t="shared" si="2022"/>
        <v>0</v>
      </c>
      <c r="T2002" s="161">
        <f t="shared" si="2023"/>
        <v>144304</v>
      </c>
      <c r="U2002" s="162" t="s">
        <v>111</v>
      </c>
      <c r="V2002" s="163">
        <v>1</v>
      </c>
      <c r="W2002" s="164"/>
      <c r="X2002" s="167" t="s">
        <v>66</v>
      </c>
      <c r="Y2002" s="166">
        <v>0</v>
      </c>
      <c r="Z2002" s="166">
        <v>0</v>
      </c>
      <c r="AA2002" s="166">
        <v>0</v>
      </c>
      <c r="AB2002" s="166">
        <v>0</v>
      </c>
      <c r="AC2002" s="166">
        <v>0</v>
      </c>
      <c r="AD2002" s="166">
        <v>0</v>
      </c>
      <c r="AE2002" s="166">
        <v>0</v>
      </c>
      <c r="AF2002" s="166">
        <v>0</v>
      </c>
      <c r="AG2002" s="166">
        <v>0</v>
      </c>
      <c r="AH2002" s="166">
        <v>0</v>
      </c>
      <c r="AI2002" s="166">
        <v>0</v>
      </c>
      <c r="AJ2002" s="166">
        <v>0</v>
      </c>
      <c r="AK2002" s="160">
        <f t="shared" si="2049"/>
        <v>144304</v>
      </c>
      <c r="AL2002" s="160">
        <f t="shared" si="2049"/>
        <v>0</v>
      </c>
      <c r="AM2002" s="161">
        <f t="shared" si="2020"/>
        <v>144304</v>
      </c>
      <c r="AN2002" s="160">
        <f t="shared" si="2050"/>
        <v>0</v>
      </c>
      <c r="AO2002" s="160">
        <f t="shared" si="2050"/>
        <v>0</v>
      </c>
      <c r="AP2002" s="161">
        <f t="shared" ref="AP2002:AP2067" si="2073">AN2002+AO2002</f>
        <v>0</v>
      </c>
      <c r="AQ2002" s="161">
        <f t="shared" si="2024"/>
        <v>144304</v>
      </c>
      <c r="AR2002" s="166">
        <v>0</v>
      </c>
      <c r="AS2002" s="166">
        <v>0</v>
      </c>
      <c r="AT2002" s="161">
        <f t="shared" si="2055"/>
        <v>0</v>
      </c>
      <c r="AU2002" s="166">
        <v>0</v>
      </c>
      <c r="AV2002" s="166">
        <v>0</v>
      </c>
      <c r="AW2002" s="161">
        <f t="shared" si="2056"/>
        <v>0</v>
      </c>
      <c r="AX2002" s="161">
        <f t="shared" si="2057"/>
        <v>0</v>
      </c>
      <c r="AY2002" s="166">
        <v>0</v>
      </c>
      <c r="AZ2002" s="166">
        <v>0</v>
      </c>
      <c r="BA2002" s="161">
        <f t="shared" si="2058"/>
        <v>0</v>
      </c>
      <c r="BB2002" s="166">
        <v>0</v>
      </c>
      <c r="BC2002" s="166">
        <v>0</v>
      </c>
      <c r="BD2002" s="161">
        <f t="shared" si="2059"/>
        <v>0</v>
      </c>
      <c r="BE2002" s="161">
        <f t="shared" si="2060"/>
        <v>0</v>
      </c>
      <c r="BF2002" s="166">
        <v>0</v>
      </c>
      <c r="BG2002" s="166">
        <v>0</v>
      </c>
      <c r="BH2002" s="161">
        <f t="shared" si="2061"/>
        <v>0</v>
      </c>
      <c r="BI2002" s="166">
        <v>0</v>
      </c>
      <c r="BJ2002" s="166">
        <v>0</v>
      </c>
      <c r="BK2002" s="161">
        <f t="shared" si="2062"/>
        <v>0</v>
      </c>
      <c r="BL2002" s="161">
        <f t="shared" si="2063"/>
        <v>0</v>
      </c>
      <c r="BM2002" s="166">
        <v>0</v>
      </c>
      <c r="BN2002" s="166">
        <v>0</v>
      </c>
      <c r="BO2002" s="161">
        <f t="shared" si="2064"/>
        <v>0</v>
      </c>
      <c r="BP2002" s="166">
        <v>0</v>
      </c>
      <c r="BQ2002" s="166">
        <v>0</v>
      </c>
      <c r="BR2002" s="161">
        <f t="shared" si="2065"/>
        <v>0</v>
      </c>
      <c r="BS2002" s="161">
        <f t="shared" si="2066"/>
        <v>0</v>
      </c>
      <c r="BT2002" s="166">
        <v>0</v>
      </c>
      <c r="BU2002" s="166">
        <v>0</v>
      </c>
      <c r="BV2002" s="161">
        <f t="shared" si="2067"/>
        <v>0</v>
      </c>
      <c r="BW2002" s="166">
        <v>0</v>
      </c>
      <c r="BX2002" s="166">
        <v>0</v>
      </c>
      <c r="BY2002" s="161">
        <f t="shared" si="2068"/>
        <v>0</v>
      </c>
      <c r="BZ2002" s="161">
        <f t="shared" si="2069"/>
        <v>0</v>
      </c>
      <c r="CA2002" s="160">
        <f t="shared" si="2051"/>
        <v>144304</v>
      </c>
      <c r="CB2002" s="160">
        <f t="shared" si="2051"/>
        <v>0</v>
      </c>
      <c r="CC2002" s="161">
        <f t="shared" si="2070"/>
        <v>144304</v>
      </c>
      <c r="CD2002" s="160">
        <f t="shared" si="2052"/>
        <v>0</v>
      </c>
      <c r="CE2002" s="160">
        <f t="shared" si="2052"/>
        <v>0</v>
      </c>
      <c r="CF2002" s="161">
        <f t="shared" si="2071"/>
        <v>0</v>
      </c>
      <c r="CG2002" s="161">
        <f t="shared" si="2072"/>
        <v>144304</v>
      </c>
      <c r="CH2002" s="160">
        <f t="shared" si="2053"/>
        <v>1</v>
      </c>
      <c r="CI2002" s="160">
        <f t="shared" si="2053"/>
        <v>0</v>
      </c>
      <c r="CJ2002" s="166">
        <v>0</v>
      </c>
      <c r="CK2002" s="166">
        <v>0</v>
      </c>
      <c r="CL2002" s="166">
        <v>0</v>
      </c>
      <c r="CM2002" s="166">
        <v>0</v>
      </c>
      <c r="CN2002" s="160">
        <f t="shared" si="2054"/>
        <v>1</v>
      </c>
      <c r="CO2002" s="160">
        <f t="shared" si="2054"/>
        <v>0</v>
      </c>
    </row>
    <row r="2003" spans="1:93" ht="24" hidden="1">
      <c r="A2003" s="91"/>
      <c r="B2003" s="156">
        <v>2025</v>
      </c>
      <c r="C2003" s="156">
        <v>8308</v>
      </c>
      <c r="D2003" s="156">
        <v>3</v>
      </c>
      <c r="E2003" s="156">
        <v>7</v>
      </c>
      <c r="F2003" s="156">
        <v>19</v>
      </c>
      <c r="G2003" s="156"/>
      <c r="H2003" s="156">
        <v>5000</v>
      </c>
      <c r="I2003" s="270">
        <v>5300</v>
      </c>
      <c r="J2003" s="270">
        <v>531</v>
      </c>
      <c r="K2003" s="157">
        <v>398</v>
      </c>
      <c r="L2003" s="158"/>
      <c r="M2003" s="159" t="s">
        <v>1438</v>
      </c>
      <c r="N2003" s="160">
        <v>0</v>
      </c>
      <c r="O2003" s="160">
        <v>0</v>
      </c>
      <c r="P2003" s="161">
        <f t="shared" si="2021"/>
        <v>0</v>
      </c>
      <c r="Q2003" s="160">
        <v>0</v>
      </c>
      <c r="R2003" s="160">
        <v>0</v>
      </c>
      <c r="S2003" s="161">
        <f t="shared" si="2022"/>
        <v>0</v>
      </c>
      <c r="T2003" s="161">
        <f t="shared" si="2023"/>
        <v>0</v>
      </c>
      <c r="U2003" s="162" t="s">
        <v>111</v>
      </c>
      <c r="V2003" s="163"/>
      <c r="W2003" s="164"/>
      <c r="X2003" s="167" t="s">
        <v>66</v>
      </c>
      <c r="Y2003" s="166">
        <v>0</v>
      </c>
      <c r="Z2003" s="166">
        <v>0</v>
      </c>
      <c r="AA2003" s="166">
        <v>0</v>
      </c>
      <c r="AB2003" s="166">
        <v>0</v>
      </c>
      <c r="AC2003" s="166">
        <v>0</v>
      </c>
      <c r="AD2003" s="166">
        <v>0</v>
      </c>
      <c r="AE2003" s="166">
        <v>0</v>
      </c>
      <c r="AF2003" s="166">
        <v>0</v>
      </c>
      <c r="AG2003" s="166">
        <v>0</v>
      </c>
      <c r="AH2003" s="166">
        <v>0</v>
      </c>
      <c r="AI2003" s="166">
        <v>0</v>
      </c>
      <c r="AJ2003" s="166">
        <v>0</v>
      </c>
      <c r="AK2003" s="160">
        <f t="shared" si="2049"/>
        <v>0</v>
      </c>
      <c r="AL2003" s="160">
        <f t="shared" si="2049"/>
        <v>0</v>
      </c>
      <c r="AM2003" s="161">
        <f t="shared" si="2020"/>
        <v>0</v>
      </c>
      <c r="AN2003" s="160">
        <f t="shared" si="2050"/>
        <v>0</v>
      </c>
      <c r="AO2003" s="160">
        <f t="shared" si="2050"/>
        <v>0</v>
      </c>
      <c r="AP2003" s="161">
        <f t="shared" si="2073"/>
        <v>0</v>
      </c>
      <c r="AQ2003" s="161">
        <f t="shared" si="2024"/>
        <v>0</v>
      </c>
      <c r="AR2003" s="166">
        <v>0</v>
      </c>
      <c r="AS2003" s="166">
        <v>0</v>
      </c>
      <c r="AT2003" s="161">
        <f t="shared" si="2055"/>
        <v>0</v>
      </c>
      <c r="AU2003" s="166">
        <v>0</v>
      </c>
      <c r="AV2003" s="166">
        <v>0</v>
      </c>
      <c r="AW2003" s="161">
        <f t="shared" si="2056"/>
        <v>0</v>
      </c>
      <c r="AX2003" s="161">
        <f t="shared" si="2057"/>
        <v>0</v>
      </c>
      <c r="AY2003" s="166">
        <v>0</v>
      </c>
      <c r="AZ2003" s="166">
        <v>0</v>
      </c>
      <c r="BA2003" s="161">
        <f t="shared" si="2058"/>
        <v>0</v>
      </c>
      <c r="BB2003" s="166">
        <v>0</v>
      </c>
      <c r="BC2003" s="166">
        <v>0</v>
      </c>
      <c r="BD2003" s="161">
        <f t="shared" si="2059"/>
        <v>0</v>
      </c>
      <c r="BE2003" s="161">
        <f t="shared" si="2060"/>
        <v>0</v>
      </c>
      <c r="BF2003" s="166">
        <v>0</v>
      </c>
      <c r="BG2003" s="166">
        <v>0</v>
      </c>
      <c r="BH2003" s="161">
        <f t="shared" si="2061"/>
        <v>0</v>
      </c>
      <c r="BI2003" s="166">
        <v>0</v>
      </c>
      <c r="BJ2003" s="166">
        <v>0</v>
      </c>
      <c r="BK2003" s="161">
        <f t="shared" si="2062"/>
        <v>0</v>
      </c>
      <c r="BL2003" s="161">
        <f t="shared" si="2063"/>
        <v>0</v>
      </c>
      <c r="BM2003" s="166">
        <v>0</v>
      </c>
      <c r="BN2003" s="166">
        <v>0</v>
      </c>
      <c r="BO2003" s="161">
        <f t="shared" si="2064"/>
        <v>0</v>
      </c>
      <c r="BP2003" s="166">
        <v>0</v>
      </c>
      <c r="BQ2003" s="166">
        <v>0</v>
      </c>
      <c r="BR2003" s="161">
        <f t="shared" si="2065"/>
        <v>0</v>
      </c>
      <c r="BS2003" s="161">
        <f t="shared" si="2066"/>
        <v>0</v>
      </c>
      <c r="BT2003" s="166">
        <v>0</v>
      </c>
      <c r="BU2003" s="166">
        <v>0</v>
      </c>
      <c r="BV2003" s="161">
        <f t="shared" si="2067"/>
        <v>0</v>
      </c>
      <c r="BW2003" s="166">
        <v>0</v>
      </c>
      <c r="BX2003" s="166">
        <v>0</v>
      </c>
      <c r="BY2003" s="161">
        <f t="shared" si="2068"/>
        <v>0</v>
      </c>
      <c r="BZ2003" s="161">
        <f t="shared" si="2069"/>
        <v>0</v>
      </c>
      <c r="CA2003" s="160">
        <f t="shared" si="2051"/>
        <v>0</v>
      </c>
      <c r="CB2003" s="160">
        <f t="shared" si="2051"/>
        <v>0</v>
      </c>
      <c r="CC2003" s="161">
        <f t="shared" si="2070"/>
        <v>0</v>
      </c>
      <c r="CD2003" s="160">
        <f t="shared" si="2052"/>
        <v>0</v>
      </c>
      <c r="CE2003" s="160">
        <f t="shared" si="2052"/>
        <v>0</v>
      </c>
      <c r="CF2003" s="161">
        <f t="shared" si="2071"/>
        <v>0</v>
      </c>
      <c r="CG2003" s="161">
        <f t="shared" si="2072"/>
        <v>0</v>
      </c>
      <c r="CH2003" s="160">
        <f t="shared" si="2053"/>
        <v>0</v>
      </c>
      <c r="CI2003" s="160">
        <f t="shared" si="2053"/>
        <v>0</v>
      </c>
      <c r="CJ2003" s="166">
        <v>0</v>
      </c>
      <c r="CK2003" s="166">
        <v>0</v>
      </c>
      <c r="CL2003" s="166">
        <v>0</v>
      </c>
      <c r="CM2003" s="166">
        <v>0</v>
      </c>
      <c r="CN2003" s="160">
        <f t="shared" si="2054"/>
        <v>0</v>
      </c>
      <c r="CO2003" s="160">
        <f t="shared" si="2054"/>
        <v>0</v>
      </c>
    </row>
    <row r="2004" spans="1:93" ht="24" hidden="1">
      <c r="A2004" s="91"/>
      <c r="B2004" s="156">
        <v>2025</v>
      </c>
      <c r="C2004" s="156">
        <v>8308</v>
      </c>
      <c r="D2004" s="156">
        <v>3</v>
      </c>
      <c r="E2004" s="156">
        <v>7</v>
      </c>
      <c r="F2004" s="156">
        <v>19</v>
      </c>
      <c r="G2004" s="156"/>
      <c r="H2004" s="156">
        <v>5000</v>
      </c>
      <c r="I2004" s="270">
        <v>5300</v>
      </c>
      <c r="J2004" s="270">
        <v>531</v>
      </c>
      <c r="K2004" s="157">
        <v>411</v>
      </c>
      <c r="L2004" s="158"/>
      <c r="M2004" s="159" t="s">
        <v>1439</v>
      </c>
      <c r="N2004" s="160">
        <v>0</v>
      </c>
      <c r="O2004" s="160">
        <v>0</v>
      </c>
      <c r="P2004" s="161">
        <f t="shared" si="2021"/>
        <v>0</v>
      </c>
      <c r="Q2004" s="160">
        <v>0</v>
      </c>
      <c r="R2004" s="160">
        <v>0</v>
      </c>
      <c r="S2004" s="161">
        <f t="shared" si="2022"/>
        <v>0</v>
      </c>
      <c r="T2004" s="161">
        <f t="shared" si="2023"/>
        <v>0</v>
      </c>
      <c r="U2004" s="162" t="s">
        <v>111</v>
      </c>
      <c r="V2004" s="163"/>
      <c r="W2004" s="164"/>
      <c r="X2004" s="167" t="s">
        <v>66</v>
      </c>
      <c r="Y2004" s="166">
        <v>0</v>
      </c>
      <c r="Z2004" s="166">
        <v>0</v>
      </c>
      <c r="AA2004" s="166">
        <v>0</v>
      </c>
      <c r="AB2004" s="166">
        <v>0</v>
      </c>
      <c r="AC2004" s="166">
        <v>0</v>
      </c>
      <c r="AD2004" s="166">
        <v>0</v>
      </c>
      <c r="AE2004" s="166">
        <v>0</v>
      </c>
      <c r="AF2004" s="166">
        <v>0</v>
      </c>
      <c r="AG2004" s="166">
        <v>0</v>
      </c>
      <c r="AH2004" s="166">
        <v>0</v>
      </c>
      <c r="AI2004" s="166">
        <v>0</v>
      </c>
      <c r="AJ2004" s="166">
        <v>0</v>
      </c>
      <c r="AK2004" s="160">
        <f t="shared" si="2049"/>
        <v>0</v>
      </c>
      <c r="AL2004" s="160">
        <f t="shared" si="2049"/>
        <v>0</v>
      </c>
      <c r="AM2004" s="161">
        <f t="shared" si="2020"/>
        <v>0</v>
      </c>
      <c r="AN2004" s="160">
        <f t="shared" si="2050"/>
        <v>0</v>
      </c>
      <c r="AO2004" s="160">
        <f t="shared" si="2050"/>
        <v>0</v>
      </c>
      <c r="AP2004" s="161">
        <f t="shared" si="2073"/>
        <v>0</v>
      </c>
      <c r="AQ2004" s="161">
        <f t="shared" si="2024"/>
        <v>0</v>
      </c>
      <c r="AR2004" s="166">
        <v>0</v>
      </c>
      <c r="AS2004" s="166">
        <v>0</v>
      </c>
      <c r="AT2004" s="161">
        <f t="shared" si="2055"/>
        <v>0</v>
      </c>
      <c r="AU2004" s="166">
        <v>0</v>
      </c>
      <c r="AV2004" s="166">
        <v>0</v>
      </c>
      <c r="AW2004" s="161">
        <f t="shared" si="2056"/>
        <v>0</v>
      </c>
      <c r="AX2004" s="161">
        <f t="shared" si="2057"/>
        <v>0</v>
      </c>
      <c r="AY2004" s="166">
        <v>0</v>
      </c>
      <c r="AZ2004" s="166">
        <v>0</v>
      </c>
      <c r="BA2004" s="161">
        <f t="shared" si="2058"/>
        <v>0</v>
      </c>
      <c r="BB2004" s="166">
        <v>0</v>
      </c>
      <c r="BC2004" s="166">
        <v>0</v>
      </c>
      <c r="BD2004" s="161">
        <f t="shared" si="2059"/>
        <v>0</v>
      </c>
      <c r="BE2004" s="161">
        <f t="shared" si="2060"/>
        <v>0</v>
      </c>
      <c r="BF2004" s="166">
        <v>0</v>
      </c>
      <c r="BG2004" s="166">
        <v>0</v>
      </c>
      <c r="BH2004" s="161">
        <f t="shared" si="2061"/>
        <v>0</v>
      </c>
      <c r="BI2004" s="166">
        <v>0</v>
      </c>
      <c r="BJ2004" s="166">
        <v>0</v>
      </c>
      <c r="BK2004" s="161">
        <f t="shared" si="2062"/>
        <v>0</v>
      </c>
      <c r="BL2004" s="161">
        <f t="shared" si="2063"/>
        <v>0</v>
      </c>
      <c r="BM2004" s="166">
        <v>0</v>
      </c>
      <c r="BN2004" s="166">
        <v>0</v>
      </c>
      <c r="BO2004" s="161">
        <f t="shared" si="2064"/>
        <v>0</v>
      </c>
      <c r="BP2004" s="166">
        <v>0</v>
      </c>
      <c r="BQ2004" s="166">
        <v>0</v>
      </c>
      <c r="BR2004" s="161">
        <f t="shared" si="2065"/>
        <v>0</v>
      </c>
      <c r="BS2004" s="161">
        <f t="shared" si="2066"/>
        <v>0</v>
      </c>
      <c r="BT2004" s="166">
        <v>0</v>
      </c>
      <c r="BU2004" s="166">
        <v>0</v>
      </c>
      <c r="BV2004" s="161">
        <f t="shared" si="2067"/>
        <v>0</v>
      </c>
      <c r="BW2004" s="166">
        <v>0</v>
      </c>
      <c r="BX2004" s="166">
        <v>0</v>
      </c>
      <c r="BY2004" s="161">
        <f t="shared" si="2068"/>
        <v>0</v>
      </c>
      <c r="BZ2004" s="161">
        <f t="shared" si="2069"/>
        <v>0</v>
      </c>
      <c r="CA2004" s="160">
        <f t="shared" si="2051"/>
        <v>0</v>
      </c>
      <c r="CB2004" s="160">
        <f t="shared" si="2051"/>
        <v>0</v>
      </c>
      <c r="CC2004" s="161">
        <f t="shared" si="2070"/>
        <v>0</v>
      </c>
      <c r="CD2004" s="160">
        <f t="shared" si="2052"/>
        <v>0</v>
      </c>
      <c r="CE2004" s="160">
        <f t="shared" si="2052"/>
        <v>0</v>
      </c>
      <c r="CF2004" s="161">
        <f t="shared" si="2071"/>
        <v>0</v>
      </c>
      <c r="CG2004" s="161">
        <f t="shared" si="2072"/>
        <v>0</v>
      </c>
      <c r="CH2004" s="160">
        <f t="shared" si="2053"/>
        <v>0</v>
      </c>
      <c r="CI2004" s="160">
        <f t="shared" si="2053"/>
        <v>0</v>
      </c>
      <c r="CJ2004" s="166">
        <v>0</v>
      </c>
      <c r="CK2004" s="166">
        <v>0</v>
      </c>
      <c r="CL2004" s="166">
        <v>0</v>
      </c>
      <c r="CM2004" s="166">
        <v>0</v>
      </c>
      <c r="CN2004" s="160">
        <f t="shared" si="2054"/>
        <v>0</v>
      </c>
      <c r="CO2004" s="160">
        <f t="shared" si="2054"/>
        <v>0</v>
      </c>
    </row>
    <row r="2005" spans="1:93" ht="24" hidden="1">
      <c r="A2005" s="91"/>
      <c r="B2005" s="156">
        <v>2025</v>
      </c>
      <c r="C2005" s="156">
        <v>8308</v>
      </c>
      <c r="D2005" s="156">
        <v>3</v>
      </c>
      <c r="E2005" s="156">
        <v>7</v>
      </c>
      <c r="F2005" s="156">
        <v>19</v>
      </c>
      <c r="G2005" s="156"/>
      <c r="H2005" s="156">
        <v>5000</v>
      </c>
      <c r="I2005" s="270">
        <v>5300</v>
      </c>
      <c r="J2005" s="270">
        <v>531</v>
      </c>
      <c r="K2005" s="157">
        <v>421</v>
      </c>
      <c r="L2005" s="158"/>
      <c r="M2005" s="159" t="s">
        <v>1440</v>
      </c>
      <c r="N2005" s="160">
        <v>0</v>
      </c>
      <c r="O2005" s="160">
        <v>0</v>
      </c>
      <c r="P2005" s="161">
        <f t="shared" si="2021"/>
        <v>0</v>
      </c>
      <c r="Q2005" s="160">
        <v>0</v>
      </c>
      <c r="R2005" s="160">
        <v>0</v>
      </c>
      <c r="S2005" s="161">
        <f t="shared" si="2022"/>
        <v>0</v>
      </c>
      <c r="T2005" s="161">
        <f t="shared" si="2023"/>
        <v>0</v>
      </c>
      <c r="U2005" s="162" t="s">
        <v>111</v>
      </c>
      <c r="V2005" s="163"/>
      <c r="W2005" s="164"/>
      <c r="X2005" s="167" t="s">
        <v>66</v>
      </c>
      <c r="Y2005" s="166">
        <v>0</v>
      </c>
      <c r="Z2005" s="166">
        <v>0</v>
      </c>
      <c r="AA2005" s="166">
        <v>0</v>
      </c>
      <c r="AB2005" s="166">
        <v>0</v>
      </c>
      <c r="AC2005" s="166">
        <v>0</v>
      </c>
      <c r="AD2005" s="166">
        <v>0</v>
      </c>
      <c r="AE2005" s="166">
        <v>0</v>
      </c>
      <c r="AF2005" s="166">
        <v>0</v>
      </c>
      <c r="AG2005" s="166">
        <v>0</v>
      </c>
      <c r="AH2005" s="166">
        <v>0</v>
      </c>
      <c r="AI2005" s="166">
        <v>0</v>
      </c>
      <c r="AJ2005" s="166">
        <v>0</v>
      </c>
      <c r="AK2005" s="160">
        <f t="shared" si="2049"/>
        <v>0</v>
      </c>
      <c r="AL2005" s="160">
        <f t="shared" si="2049"/>
        <v>0</v>
      </c>
      <c r="AM2005" s="161">
        <f t="shared" si="2020"/>
        <v>0</v>
      </c>
      <c r="AN2005" s="160">
        <f t="shared" si="2050"/>
        <v>0</v>
      </c>
      <c r="AO2005" s="160">
        <f t="shared" si="2050"/>
        <v>0</v>
      </c>
      <c r="AP2005" s="161">
        <f t="shared" si="2073"/>
        <v>0</v>
      </c>
      <c r="AQ2005" s="161">
        <f t="shared" si="2024"/>
        <v>0</v>
      </c>
      <c r="AR2005" s="166">
        <v>0</v>
      </c>
      <c r="AS2005" s="166">
        <v>0</v>
      </c>
      <c r="AT2005" s="161">
        <f t="shared" si="2055"/>
        <v>0</v>
      </c>
      <c r="AU2005" s="166">
        <v>0</v>
      </c>
      <c r="AV2005" s="166">
        <v>0</v>
      </c>
      <c r="AW2005" s="161">
        <f t="shared" si="2056"/>
        <v>0</v>
      </c>
      <c r="AX2005" s="161">
        <f t="shared" si="2057"/>
        <v>0</v>
      </c>
      <c r="AY2005" s="166">
        <v>0</v>
      </c>
      <c r="AZ2005" s="166">
        <v>0</v>
      </c>
      <c r="BA2005" s="161">
        <f t="shared" si="2058"/>
        <v>0</v>
      </c>
      <c r="BB2005" s="166">
        <v>0</v>
      </c>
      <c r="BC2005" s="166">
        <v>0</v>
      </c>
      <c r="BD2005" s="161">
        <f t="shared" si="2059"/>
        <v>0</v>
      </c>
      <c r="BE2005" s="161">
        <f t="shared" si="2060"/>
        <v>0</v>
      </c>
      <c r="BF2005" s="166">
        <v>0</v>
      </c>
      <c r="BG2005" s="166">
        <v>0</v>
      </c>
      <c r="BH2005" s="161">
        <f t="shared" si="2061"/>
        <v>0</v>
      </c>
      <c r="BI2005" s="166">
        <v>0</v>
      </c>
      <c r="BJ2005" s="166">
        <v>0</v>
      </c>
      <c r="BK2005" s="161">
        <f t="shared" si="2062"/>
        <v>0</v>
      </c>
      <c r="BL2005" s="161">
        <f t="shared" si="2063"/>
        <v>0</v>
      </c>
      <c r="BM2005" s="166">
        <v>0</v>
      </c>
      <c r="BN2005" s="166">
        <v>0</v>
      </c>
      <c r="BO2005" s="161">
        <f t="shared" si="2064"/>
        <v>0</v>
      </c>
      <c r="BP2005" s="166">
        <v>0</v>
      </c>
      <c r="BQ2005" s="166">
        <v>0</v>
      </c>
      <c r="BR2005" s="161">
        <f t="shared" si="2065"/>
        <v>0</v>
      </c>
      <c r="BS2005" s="161">
        <f t="shared" si="2066"/>
        <v>0</v>
      </c>
      <c r="BT2005" s="166">
        <v>0</v>
      </c>
      <c r="BU2005" s="166">
        <v>0</v>
      </c>
      <c r="BV2005" s="161">
        <f t="shared" si="2067"/>
        <v>0</v>
      </c>
      <c r="BW2005" s="166">
        <v>0</v>
      </c>
      <c r="BX2005" s="166">
        <v>0</v>
      </c>
      <c r="BY2005" s="161">
        <f t="shared" si="2068"/>
        <v>0</v>
      </c>
      <c r="BZ2005" s="161">
        <f t="shared" si="2069"/>
        <v>0</v>
      </c>
      <c r="CA2005" s="160">
        <f t="shared" si="2051"/>
        <v>0</v>
      </c>
      <c r="CB2005" s="160">
        <f t="shared" si="2051"/>
        <v>0</v>
      </c>
      <c r="CC2005" s="161">
        <f t="shared" si="2070"/>
        <v>0</v>
      </c>
      <c r="CD2005" s="160">
        <f t="shared" si="2052"/>
        <v>0</v>
      </c>
      <c r="CE2005" s="160">
        <f t="shared" si="2052"/>
        <v>0</v>
      </c>
      <c r="CF2005" s="161">
        <f t="shared" si="2071"/>
        <v>0</v>
      </c>
      <c r="CG2005" s="161">
        <f t="shared" si="2072"/>
        <v>0</v>
      </c>
      <c r="CH2005" s="160">
        <f t="shared" si="2053"/>
        <v>0</v>
      </c>
      <c r="CI2005" s="160">
        <f t="shared" si="2053"/>
        <v>0</v>
      </c>
      <c r="CJ2005" s="166">
        <v>0</v>
      </c>
      <c r="CK2005" s="166">
        <v>0</v>
      </c>
      <c r="CL2005" s="166">
        <v>0</v>
      </c>
      <c r="CM2005" s="166">
        <v>0</v>
      </c>
      <c r="CN2005" s="160">
        <f t="shared" si="2054"/>
        <v>0</v>
      </c>
      <c r="CO2005" s="160">
        <f t="shared" si="2054"/>
        <v>0</v>
      </c>
    </row>
    <row r="2006" spans="1:93" ht="24" hidden="1">
      <c r="A2006" s="91"/>
      <c r="B2006" s="156">
        <v>2025</v>
      </c>
      <c r="C2006" s="156">
        <v>8308</v>
      </c>
      <c r="D2006" s="156">
        <v>3</v>
      </c>
      <c r="E2006" s="156">
        <v>7</v>
      </c>
      <c r="F2006" s="156">
        <v>19</v>
      </c>
      <c r="G2006" s="156"/>
      <c r="H2006" s="156">
        <v>5000</v>
      </c>
      <c r="I2006" s="270">
        <v>5300</v>
      </c>
      <c r="J2006" s="270">
        <v>531</v>
      </c>
      <c r="K2006" s="157">
        <v>497</v>
      </c>
      <c r="L2006" s="158"/>
      <c r="M2006" s="159" t="s">
        <v>1441</v>
      </c>
      <c r="N2006" s="160">
        <v>0</v>
      </c>
      <c r="O2006" s="160">
        <v>0</v>
      </c>
      <c r="P2006" s="161">
        <f t="shared" si="2021"/>
        <v>0</v>
      </c>
      <c r="Q2006" s="160">
        <v>0</v>
      </c>
      <c r="R2006" s="160">
        <v>0</v>
      </c>
      <c r="S2006" s="161">
        <f t="shared" si="2022"/>
        <v>0</v>
      </c>
      <c r="T2006" s="161">
        <f t="shared" si="2023"/>
        <v>0</v>
      </c>
      <c r="U2006" s="162" t="s">
        <v>111</v>
      </c>
      <c r="V2006" s="163"/>
      <c r="W2006" s="164"/>
      <c r="X2006" s="167" t="s">
        <v>66</v>
      </c>
      <c r="Y2006" s="166">
        <v>0</v>
      </c>
      <c r="Z2006" s="166">
        <v>0</v>
      </c>
      <c r="AA2006" s="166">
        <v>0</v>
      </c>
      <c r="AB2006" s="166">
        <v>0</v>
      </c>
      <c r="AC2006" s="166">
        <v>0</v>
      </c>
      <c r="AD2006" s="166">
        <v>0</v>
      </c>
      <c r="AE2006" s="166">
        <v>0</v>
      </c>
      <c r="AF2006" s="166">
        <v>0</v>
      </c>
      <c r="AG2006" s="166">
        <v>0</v>
      </c>
      <c r="AH2006" s="166">
        <v>0</v>
      </c>
      <c r="AI2006" s="166">
        <v>0</v>
      </c>
      <c r="AJ2006" s="166">
        <v>0</v>
      </c>
      <c r="AK2006" s="160">
        <f t="shared" si="2049"/>
        <v>0</v>
      </c>
      <c r="AL2006" s="160">
        <f t="shared" si="2049"/>
        <v>0</v>
      </c>
      <c r="AM2006" s="161">
        <f t="shared" ref="AM2006:AM2073" si="2074">AK2006+AL2006</f>
        <v>0</v>
      </c>
      <c r="AN2006" s="160">
        <f t="shared" si="2050"/>
        <v>0</v>
      </c>
      <c r="AO2006" s="160">
        <f t="shared" si="2050"/>
        <v>0</v>
      </c>
      <c r="AP2006" s="161">
        <f t="shared" si="2073"/>
        <v>0</v>
      </c>
      <c r="AQ2006" s="161">
        <f t="shared" si="2024"/>
        <v>0</v>
      </c>
      <c r="AR2006" s="166">
        <v>0</v>
      </c>
      <c r="AS2006" s="166">
        <v>0</v>
      </c>
      <c r="AT2006" s="161">
        <f t="shared" si="2055"/>
        <v>0</v>
      </c>
      <c r="AU2006" s="166">
        <v>0</v>
      </c>
      <c r="AV2006" s="166">
        <v>0</v>
      </c>
      <c r="AW2006" s="161">
        <f t="shared" si="2056"/>
        <v>0</v>
      </c>
      <c r="AX2006" s="161">
        <f t="shared" si="2057"/>
        <v>0</v>
      </c>
      <c r="AY2006" s="166">
        <v>0</v>
      </c>
      <c r="AZ2006" s="166">
        <v>0</v>
      </c>
      <c r="BA2006" s="161">
        <f t="shared" si="2058"/>
        <v>0</v>
      </c>
      <c r="BB2006" s="166">
        <v>0</v>
      </c>
      <c r="BC2006" s="166">
        <v>0</v>
      </c>
      <c r="BD2006" s="161">
        <f t="shared" si="2059"/>
        <v>0</v>
      </c>
      <c r="BE2006" s="161">
        <f t="shared" si="2060"/>
        <v>0</v>
      </c>
      <c r="BF2006" s="166">
        <v>0</v>
      </c>
      <c r="BG2006" s="166">
        <v>0</v>
      </c>
      <c r="BH2006" s="161">
        <f t="shared" si="2061"/>
        <v>0</v>
      </c>
      <c r="BI2006" s="166">
        <v>0</v>
      </c>
      <c r="BJ2006" s="166">
        <v>0</v>
      </c>
      <c r="BK2006" s="161">
        <f t="shared" si="2062"/>
        <v>0</v>
      </c>
      <c r="BL2006" s="161">
        <f t="shared" si="2063"/>
        <v>0</v>
      </c>
      <c r="BM2006" s="166">
        <v>0</v>
      </c>
      <c r="BN2006" s="166">
        <v>0</v>
      </c>
      <c r="BO2006" s="161">
        <f t="shared" si="2064"/>
        <v>0</v>
      </c>
      <c r="BP2006" s="166">
        <v>0</v>
      </c>
      <c r="BQ2006" s="166">
        <v>0</v>
      </c>
      <c r="BR2006" s="161">
        <f t="shared" si="2065"/>
        <v>0</v>
      </c>
      <c r="BS2006" s="161">
        <f t="shared" si="2066"/>
        <v>0</v>
      </c>
      <c r="BT2006" s="166">
        <v>0</v>
      </c>
      <c r="BU2006" s="166">
        <v>0</v>
      </c>
      <c r="BV2006" s="161">
        <f t="shared" si="2067"/>
        <v>0</v>
      </c>
      <c r="BW2006" s="166">
        <v>0</v>
      </c>
      <c r="BX2006" s="166">
        <v>0</v>
      </c>
      <c r="BY2006" s="161">
        <f t="shared" si="2068"/>
        <v>0</v>
      </c>
      <c r="BZ2006" s="161">
        <f t="shared" si="2069"/>
        <v>0</v>
      </c>
      <c r="CA2006" s="160">
        <f t="shared" si="2051"/>
        <v>0</v>
      </c>
      <c r="CB2006" s="160">
        <f t="shared" si="2051"/>
        <v>0</v>
      </c>
      <c r="CC2006" s="161">
        <f t="shared" si="2070"/>
        <v>0</v>
      </c>
      <c r="CD2006" s="160">
        <f t="shared" si="2052"/>
        <v>0</v>
      </c>
      <c r="CE2006" s="160">
        <f t="shared" si="2052"/>
        <v>0</v>
      </c>
      <c r="CF2006" s="161">
        <f t="shared" si="2071"/>
        <v>0</v>
      </c>
      <c r="CG2006" s="161">
        <f t="shared" si="2072"/>
        <v>0</v>
      </c>
      <c r="CH2006" s="160">
        <f t="shared" si="2053"/>
        <v>0</v>
      </c>
      <c r="CI2006" s="160">
        <f t="shared" si="2053"/>
        <v>0</v>
      </c>
      <c r="CJ2006" s="166">
        <v>0</v>
      </c>
      <c r="CK2006" s="166">
        <v>0</v>
      </c>
      <c r="CL2006" s="166">
        <v>0</v>
      </c>
      <c r="CM2006" s="166">
        <v>0</v>
      </c>
      <c r="CN2006" s="160">
        <f t="shared" si="2054"/>
        <v>0</v>
      </c>
      <c r="CO2006" s="160">
        <f t="shared" si="2054"/>
        <v>0</v>
      </c>
    </row>
    <row r="2007" spans="1:93" ht="24" hidden="1">
      <c r="A2007" s="91"/>
      <c r="B2007" s="156">
        <v>2025</v>
      </c>
      <c r="C2007" s="156">
        <v>8308</v>
      </c>
      <c r="D2007" s="156">
        <v>3</v>
      </c>
      <c r="E2007" s="156">
        <v>7</v>
      </c>
      <c r="F2007" s="156">
        <v>19</v>
      </c>
      <c r="G2007" s="156"/>
      <c r="H2007" s="156">
        <v>5000</v>
      </c>
      <c r="I2007" s="270">
        <v>5300</v>
      </c>
      <c r="J2007" s="270">
        <v>531</v>
      </c>
      <c r="K2007" s="157">
        <v>521</v>
      </c>
      <c r="L2007" s="158"/>
      <c r="M2007" s="159" t="s">
        <v>1442</v>
      </c>
      <c r="N2007" s="160">
        <v>0</v>
      </c>
      <c r="O2007" s="160">
        <v>0</v>
      </c>
      <c r="P2007" s="161">
        <f t="shared" si="2021"/>
        <v>0</v>
      </c>
      <c r="Q2007" s="160">
        <v>0</v>
      </c>
      <c r="R2007" s="160">
        <v>0</v>
      </c>
      <c r="S2007" s="161">
        <f t="shared" si="2022"/>
        <v>0</v>
      </c>
      <c r="T2007" s="161">
        <f t="shared" si="2023"/>
        <v>0</v>
      </c>
      <c r="U2007" s="162" t="s">
        <v>111</v>
      </c>
      <c r="V2007" s="163"/>
      <c r="W2007" s="164"/>
      <c r="X2007" s="167" t="s">
        <v>66</v>
      </c>
      <c r="Y2007" s="166">
        <v>0</v>
      </c>
      <c r="Z2007" s="166">
        <v>0</v>
      </c>
      <c r="AA2007" s="166">
        <v>0</v>
      </c>
      <c r="AB2007" s="166">
        <v>0</v>
      </c>
      <c r="AC2007" s="166">
        <v>0</v>
      </c>
      <c r="AD2007" s="166">
        <v>0</v>
      </c>
      <c r="AE2007" s="166">
        <v>0</v>
      </c>
      <c r="AF2007" s="166">
        <v>0</v>
      </c>
      <c r="AG2007" s="166">
        <v>0</v>
      </c>
      <c r="AH2007" s="166">
        <v>0</v>
      </c>
      <c r="AI2007" s="166">
        <v>0</v>
      </c>
      <c r="AJ2007" s="166">
        <v>0</v>
      </c>
      <c r="AK2007" s="160">
        <f t="shared" si="2049"/>
        <v>0</v>
      </c>
      <c r="AL2007" s="160">
        <f t="shared" si="2049"/>
        <v>0</v>
      </c>
      <c r="AM2007" s="161">
        <f t="shared" si="2074"/>
        <v>0</v>
      </c>
      <c r="AN2007" s="160">
        <f t="shared" si="2050"/>
        <v>0</v>
      </c>
      <c r="AO2007" s="160">
        <f t="shared" si="2050"/>
        <v>0</v>
      </c>
      <c r="AP2007" s="161">
        <f t="shared" si="2073"/>
        <v>0</v>
      </c>
      <c r="AQ2007" s="161">
        <f t="shared" si="2024"/>
        <v>0</v>
      </c>
      <c r="AR2007" s="166">
        <v>0</v>
      </c>
      <c r="AS2007" s="166">
        <v>0</v>
      </c>
      <c r="AT2007" s="161">
        <f t="shared" si="2055"/>
        <v>0</v>
      </c>
      <c r="AU2007" s="166">
        <v>0</v>
      </c>
      <c r="AV2007" s="166">
        <v>0</v>
      </c>
      <c r="AW2007" s="161">
        <f t="shared" si="2056"/>
        <v>0</v>
      </c>
      <c r="AX2007" s="161">
        <f t="shared" si="2057"/>
        <v>0</v>
      </c>
      <c r="AY2007" s="166">
        <v>0</v>
      </c>
      <c r="AZ2007" s="166">
        <v>0</v>
      </c>
      <c r="BA2007" s="161">
        <f t="shared" si="2058"/>
        <v>0</v>
      </c>
      <c r="BB2007" s="166">
        <v>0</v>
      </c>
      <c r="BC2007" s="166">
        <v>0</v>
      </c>
      <c r="BD2007" s="161">
        <f t="shared" si="2059"/>
        <v>0</v>
      </c>
      <c r="BE2007" s="161">
        <f t="shared" si="2060"/>
        <v>0</v>
      </c>
      <c r="BF2007" s="166">
        <v>0</v>
      </c>
      <c r="BG2007" s="166">
        <v>0</v>
      </c>
      <c r="BH2007" s="161">
        <f t="shared" si="2061"/>
        <v>0</v>
      </c>
      <c r="BI2007" s="166">
        <v>0</v>
      </c>
      <c r="BJ2007" s="166">
        <v>0</v>
      </c>
      <c r="BK2007" s="161">
        <f t="shared" si="2062"/>
        <v>0</v>
      </c>
      <c r="BL2007" s="161">
        <f t="shared" si="2063"/>
        <v>0</v>
      </c>
      <c r="BM2007" s="166">
        <v>0</v>
      </c>
      <c r="BN2007" s="166">
        <v>0</v>
      </c>
      <c r="BO2007" s="161">
        <f t="shared" si="2064"/>
        <v>0</v>
      </c>
      <c r="BP2007" s="166">
        <v>0</v>
      </c>
      <c r="BQ2007" s="166">
        <v>0</v>
      </c>
      <c r="BR2007" s="161">
        <f t="shared" si="2065"/>
        <v>0</v>
      </c>
      <c r="BS2007" s="161">
        <f t="shared" si="2066"/>
        <v>0</v>
      </c>
      <c r="BT2007" s="166">
        <v>0</v>
      </c>
      <c r="BU2007" s="166">
        <v>0</v>
      </c>
      <c r="BV2007" s="161">
        <f t="shared" si="2067"/>
        <v>0</v>
      </c>
      <c r="BW2007" s="166">
        <v>0</v>
      </c>
      <c r="BX2007" s="166">
        <v>0</v>
      </c>
      <c r="BY2007" s="161">
        <f t="shared" si="2068"/>
        <v>0</v>
      </c>
      <c r="BZ2007" s="161">
        <f t="shared" si="2069"/>
        <v>0</v>
      </c>
      <c r="CA2007" s="160">
        <f t="shared" si="2051"/>
        <v>0</v>
      </c>
      <c r="CB2007" s="160">
        <f t="shared" si="2051"/>
        <v>0</v>
      </c>
      <c r="CC2007" s="161">
        <f t="shared" si="2070"/>
        <v>0</v>
      </c>
      <c r="CD2007" s="160">
        <f t="shared" si="2052"/>
        <v>0</v>
      </c>
      <c r="CE2007" s="160">
        <f t="shared" si="2052"/>
        <v>0</v>
      </c>
      <c r="CF2007" s="161">
        <f t="shared" si="2071"/>
        <v>0</v>
      </c>
      <c r="CG2007" s="161">
        <f t="shared" si="2072"/>
        <v>0</v>
      </c>
      <c r="CH2007" s="160">
        <f t="shared" si="2053"/>
        <v>0</v>
      </c>
      <c r="CI2007" s="160">
        <f t="shared" si="2053"/>
        <v>0</v>
      </c>
      <c r="CJ2007" s="166">
        <v>0</v>
      </c>
      <c r="CK2007" s="166">
        <v>0</v>
      </c>
      <c r="CL2007" s="166">
        <v>0</v>
      </c>
      <c r="CM2007" s="166">
        <v>0</v>
      </c>
      <c r="CN2007" s="160">
        <f t="shared" si="2054"/>
        <v>0</v>
      </c>
      <c r="CO2007" s="160">
        <f t="shared" si="2054"/>
        <v>0</v>
      </c>
    </row>
    <row r="2008" spans="1:93" ht="24" hidden="1">
      <c r="A2008" s="91"/>
      <c r="B2008" s="156">
        <v>2025</v>
      </c>
      <c r="C2008" s="156">
        <v>8308</v>
      </c>
      <c r="D2008" s="156">
        <v>3</v>
      </c>
      <c r="E2008" s="156">
        <v>7</v>
      </c>
      <c r="F2008" s="156">
        <v>19</v>
      </c>
      <c r="G2008" s="156"/>
      <c r="H2008" s="156">
        <v>5000</v>
      </c>
      <c r="I2008" s="270">
        <v>5300</v>
      </c>
      <c r="J2008" s="270">
        <v>531</v>
      </c>
      <c r="K2008" s="157">
        <v>522</v>
      </c>
      <c r="L2008" s="158"/>
      <c r="M2008" s="159" t="s">
        <v>1443</v>
      </c>
      <c r="N2008" s="160">
        <v>0</v>
      </c>
      <c r="O2008" s="160">
        <v>0</v>
      </c>
      <c r="P2008" s="161">
        <f t="shared" si="2021"/>
        <v>0</v>
      </c>
      <c r="Q2008" s="160">
        <v>0</v>
      </c>
      <c r="R2008" s="160">
        <v>0</v>
      </c>
      <c r="S2008" s="161">
        <f t="shared" si="2022"/>
        <v>0</v>
      </c>
      <c r="T2008" s="161">
        <f t="shared" si="2023"/>
        <v>0</v>
      </c>
      <c r="U2008" s="162" t="s">
        <v>111</v>
      </c>
      <c r="V2008" s="163"/>
      <c r="W2008" s="164"/>
      <c r="X2008" s="167" t="s">
        <v>66</v>
      </c>
      <c r="Y2008" s="166">
        <v>0</v>
      </c>
      <c r="Z2008" s="166">
        <v>0</v>
      </c>
      <c r="AA2008" s="166">
        <v>0</v>
      </c>
      <c r="AB2008" s="166">
        <v>0</v>
      </c>
      <c r="AC2008" s="166">
        <v>0</v>
      </c>
      <c r="AD2008" s="166">
        <v>0</v>
      </c>
      <c r="AE2008" s="166">
        <v>0</v>
      </c>
      <c r="AF2008" s="166">
        <v>0</v>
      </c>
      <c r="AG2008" s="166">
        <v>0</v>
      </c>
      <c r="AH2008" s="166">
        <v>0</v>
      </c>
      <c r="AI2008" s="166">
        <v>0</v>
      </c>
      <c r="AJ2008" s="166">
        <v>0</v>
      </c>
      <c r="AK2008" s="160">
        <f t="shared" si="2049"/>
        <v>0</v>
      </c>
      <c r="AL2008" s="160">
        <f t="shared" si="2049"/>
        <v>0</v>
      </c>
      <c r="AM2008" s="161">
        <f t="shared" si="2074"/>
        <v>0</v>
      </c>
      <c r="AN2008" s="160">
        <f t="shared" si="2050"/>
        <v>0</v>
      </c>
      <c r="AO2008" s="160">
        <f t="shared" si="2050"/>
        <v>0</v>
      </c>
      <c r="AP2008" s="161">
        <f t="shared" si="2073"/>
        <v>0</v>
      </c>
      <c r="AQ2008" s="161">
        <f t="shared" si="2024"/>
        <v>0</v>
      </c>
      <c r="AR2008" s="166">
        <v>0</v>
      </c>
      <c r="AS2008" s="166">
        <v>0</v>
      </c>
      <c r="AT2008" s="161">
        <f t="shared" si="2055"/>
        <v>0</v>
      </c>
      <c r="AU2008" s="166">
        <v>0</v>
      </c>
      <c r="AV2008" s="166">
        <v>0</v>
      </c>
      <c r="AW2008" s="161">
        <f t="shared" si="2056"/>
        <v>0</v>
      </c>
      <c r="AX2008" s="161">
        <f t="shared" si="2057"/>
        <v>0</v>
      </c>
      <c r="AY2008" s="166">
        <v>0</v>
      </c>
      <c r="AZ2008" s="166">
        <v>0</v>
      </c>
      <c r="BA2008" s="161">
        <f t="shared" si="2058"/>
        <v>0</v>
      </c>
      <c r="BB2008" s="166">
        <v>0</v>
      </c>
      <c r="BC2008" s="166">
        <v>0</v>
      </c>
      <c r="BD2008" s="161">
        <f t="shared" si="2059"/>
        <v>0</v>
      </c>
      <c r="BE2008" s="161">
        <f t="shared" si="2060"/>
        <v>0</v>
      </c>
      <c r="BF2008" s="166">
        <v>0</v>
      </c>
      <c r="BG2008" s="166">
        <v>0</v>
      </c>
      <c r="BH2008" s="161">
        <f t="shared" si="2061"/>
        <v>0</v>
      </c>
      <c r="BI2008" s="166">
        <v>0</v>
      </c>
      <c r="BJ2008" s="166">
        <v>0</v>
      </c>
      <c r="BK2008" s="161">
        <f t="shared" si="2062"/>
        <v>0</v>
      </c>
      <c r="BL2008" s="161">
        <f t="shared" si="2063"/>
        <v>0</v>
      </c>
      <c r="BM2008" s="166">
        <v>0</v>
      </c>
      <c r="BN2008" s="166">
        <v>0</v>
      </c>
      <c r="BO2008" s="161">
        <f t="shared" si="2064"/>
        <v>0</v>
      </c>
      <c r="BP2008" s="166">
        <v>0</v>
      </c>
      <c r="BQ2008" s="166">
        <v>0</v>
      </c>
      <c r="BR2008" s="161">
        <f t="shared" si="2065"/>
        <v>0</v>
      </c>
      <c r="BS2008" s="161">
        <f t="shared" si="2066"/>
        <v>0</v>
      </c>
      <c r="BT2008" s="166">
        <v>0</v>
      </c>
      <c r="BU2008" s="166">
        <v>0</v>
      </c>
      <c r="BV2008" s="161">
        <f t="shared" si="2067"/>
        <v>0</v>
      </c>
      <c r="BW2008" s="166">
        <v>0</v>
      </c>
      <c r="BX2008" s="166">
        <v>0</v>
      </c>
      <c r="BY2008" s="161">
        <f t="shared" si="2068"/>
        <v>0</v>
      </c>
      <c r="BZ2008" s="161">
        <f t="shared" si="2069"/>
        <v>0</v>
      </c>
      <c r="CA2008" s="160">
        <f t="shared" si="2051"/>
        <v>0</v>
      </c>
      <c r="CB2008" s="160">
        <f t="shared" si="2051"/>
        <v>0</v>
      </c>
      <c r="CC2008" s="161">
        <f t="shared" si="2070"/>
        <v>0</v>
      </c>
      <c r="CD2008" s="160">
        <f t="shared" si="2052"/>
        <v>0</v>
      </c>
      <c r="CE2008" s="160">
        <f t="shared" si="2052"/>
        <v>0</v>
      </c>
      <c r="CF2008" s="161">
        <f t="shared" si="2071"/>
        <v>0</v>
      </c>
      <c r="CG2008" s="161">
        <f t="shared" si="2072"/>
        <v>0</v>
      </c>
      <c r="CH2008" s="160">
        <f t="shared" si="2053"/>
        <v>0</v>
      </c>
      <c r="CI2008" s="160">
        <f t="shared" si="2053"/>
        <v>0</v>
      </c>
      <c r="CJ2008" s="166">
        <v>0</v>
      </c>
      <c r="CK2008" s="166">
        <v>0</v>
      </c>
      <c r="CL2008" s="166">
        <v>0</v>
      </c>
      <c r="CM2008" s="166">
        <v>0</v>
      </c>
      <c r="CN2008" s="160">
        <f t="shared" si="2054"/>
        <v>0</v>
      </c>
      <c r="CO2008" s="160">
        <f t="shared" si="2054"/>
        <v>0</v>
      </c>
    </row>
    <row r="2009" spans="1:93" ht="24" hidden="1">
      <c r="A2009" s="91"/>
      <c r="B2009" s="156">
        <v>2025</v>
      </c>
      <c r="C2009" s="156">
        <v>8308</v>
      </c>
      <c r="D2009" s="156">
        <v>3</v>
      </c>
      <c r="E2009" s="156">
        <v>7</v>
      </c>
      <c r="F2009" s="156">
        <v>19</v>
      </c>
      <c r="G2009" s="156"/>
      <c r="H2009" s="156">
        <v>5000</v>
      </c>
      <c r="I2009" s="270">
        <v>5300</v>
      </c>
      <c r="J2009" s="270">
        <v>531</v>
      </c>
      <c r="K2009" s="157">
        <v>526</v>
      </c>
      <c r="L2009" s="158"/>
      <c r="M2009" s="159" t="s">
        <v>1444</v>
      </c>
      <c r="N2009" s="160">
        <v>0</v>
      </c>
      <c r="O2009" s="160">
        <v>0</v>
      </c>
      <c r="P2009" s="161">
        <f t="shared" si="2021"/>
        <v>0</v>
      </c>
      <c r="Q2009" s="160">
        <v>0</v>
      </c>
      <c r="R2009" s="160">
        <v>0</v>
      </c>
      <c r="S2009" s="161">
        <f t="shared" si="2022"/>
        <v>0</v>
      </c>
      <c r="T2009" s="161">
        <f t="shared" si="2023"/>
        <v>0</v>
      </c>
      <c r="U2009" s="162" t="s">
        <v>111</v>
      </c>
      <c r="V2009" s="163"/>
      <c r="W2009" s="164"/>
      <c r="X2009" s="165" t="s">
        <v>58</v>
      </c>
      <c r="Y2009" s="166">
        <v>0</v>
      </c>
      <c r="Z2009" s="166">
        <v>0</v>
      </c>
      <c r="AA2009" s="166">
        <v>0</v>
      </c>
      <c r="AB2009" s="166">
        <v>0</v>
      </c>
      <c r="AC2009" s="166">
        <v>0</v>
      </c>
      <c r="AD2009" s="166">
        <v>0</v>
      </c>
      <c r="AE2009" s="166">
        <v>0</v>
      </c>
      <c r="AF2009" s="166">
        <v>0</v>
      </c>
      <c r="AG2009" s="166">
        <v>0</v>
      </c>
      <c r="AH2009" s="166">
        <v>0</v>
      </c>
      <c r="AI2009" s="166">
        <v>0</v>
      </c>
      <c r="AJ2009" s="166">
        <v>0</v>
      </c>
      <c r="AK2009" s="160">
        <f t="shared" si="2049"/>
        <v>0</v>
      </c>
      <c r="AL2009" s="160">
        <f t="shared" si="2049"/>
        <v>0</v>
      </c>
      <c r="AM2009" s="161">
        <f t="shared" si="2074"/>
        <v>0</v>
      </c>
      <c r="AN2009" s="160">
        <f t="shared" si="2050"/>
        <v>0</v>
      </c>
      <c r="AO2009" s="160">
        <f t="shared" si="2050"/>
        <v>0</v>
      </c>
      <c r="AP2009" s="161">
        <f t="shared" si="2073"/>
        <v>0</v>
      </c>
      <c r="AQ2009" s="161">
        <f t="shared" ref="AQ2009:AQ2072" si="2075">AM2009+AP2009</f>
        <v>0</v>
      </c>
      <c r="AR2009" s="166">
        <v>0</v>
      </c>
      <c r="AS2009" s="166">
        <v>0</v>
      </c>
      <c r="AT2009" s="161">
        <f t="shared" si="2055"/>
        <v>0</v>
      </c>
      <c r="AU2009" s="166">
        <v>0</v>
      </c>
      <c r="AV2009" s="166">
        <v>0</v>
      </c>
      <c r="AW2009" s="161">
        <f t="shared" si="2056"/>
        <v>0</v>
      </c>
      <c r="AX2009" s="161">
        <f t="shared" si="2057"/>
        <v>0</v>
      </c>
      <c r="AY2009" s="166">
        <v>0</v>
      </c>
      <c r="AZ2009" s="166">
        <v>0</v>
      </c>
      <c r="BA2009" s="161">
        <f t="shared" si="2058"/>
        <v>0</v>
      </c>
      <c r="BB2009" s="166">
        <v>0</v>
      </c>
      <c r="BC2009" s="166">
        <v>0</v>
      </c>
      <c r="BD2009" s="161">
        <f t="shared" si="2059"/>
        <v>0</v>
      </c>
      <c r="BE2009" s="161">
        <f t="shared" si="2060"/>
        <v>0</v>
      </c>
      <c r="BF2009" s="166">
        <v>0</v>
      </c>
      <c r="BG2009" s="166">
        <v>0</v>
      </c>
      <c r="BH2009" s="161">
        <f t="shared" si="2061"/>
        <v>0</v>
      </c>
      <c r="BI2009" s="166">
        <v>0</v>
      </c>
      <c r="BJ2009" s="166">
        <v>0</v>
      </c>
      <c r="BK2009" s="161">
        <f t="shared" si="2062"/>
        <v>0</v>
      </c>
      <c r="BL2009" s="161">
        <f t="shared" si="2063"/>
        <v>0</v>
      </c>
      <c r="BM2009" s="166">
        <v>0</v>
      </c>
      <c r="BN2009" s="166">
        <v>0</v>
      </c>
      <c r="BO2009" s="161">
        <f t="shared" si="2064"/>
        <v>0</v>
      </c>
      <c r="BP2009" s="166">
        <v>0</v>
      </c>
      <c r="BQ2009" s="166">
        <v>0</v>
      </c>
      <c r="BR2009" s="161">
        <f t="shared" si="2065"/>
        <v>0</v>
      </c>
      <c r="BS2009" s="161">
        <f t="shared" si="2066"/>
        <v>0</v>
      </c>
      <c r="BT2009" s="166">
        <v>0</v>
      </c>
      <c r="BU2009" s="166">
        <v>0</v>
      </c>
      <c r="BV2009" s="161">
        <f t="shared" si="2067"/>
        <v>0</v>
      </c>
      <c r="BW2009" s="166">
        <v>0</v>
      </c>
      <c r="BX2009" s="166">
        <v>0</v>
      </c>
      <c r="BY2009" s="161">
        <f t="shared" si="2068"/>
        <v>0</v>
      </c>
      <c r="BZ2009" s="161">
        <f t="shared" si="2069"/>
        <v>0</v>
      </c>
      <c r="CA2009" s="160">
        <f t="shared" si="2051"/>
        <v>0</v>
      </c>
      <c r="CB2009" s="160">
        <f t="shared" si="2051"/>
        <v>0</v>
      </c>
      <c r="CC2009" s="161">
        <f t="shared" si="2070"/>
        <v>0</v>
      </c>
      <c r="CD2009" s="160">
        <f t="shared" si="2052"/>
        <v>0</v>
      </c>
      <c r="CE2009" s="160">
        <f t="shared" si="2052"/>
        <v>0</v>
      </c>
      <c r="CF2009" s="161">
        <f t="shared" si="2071"/>
        <v>0</v>
      </c>
      <c r="CG2009" s="161">
        <f t="shared" si="2072"/>
        <v>0</v>
      </c>
      <c r="CH2009" s="160">
        <f t="shared" si="2053"/>
        <v>0</v>
      </c>
      <c r="CI2009" s="160">
        <f t="shared" si="2053"/>
        <v>0</v>
      </c>
      <c r="CJ2009" s="166">
        <v>0</v>
      </c>
      <c r="CK2009" s="166">
        <v>0</v>
      </c>
      <c r="CL2009" s="166">
        <v>0</v>
      </c>
      <c r="CM2009" s="166">
        <v>0</v>
      </c>
      <c r="CN2009" s="160">
        <f t="shared" si="2054"/>
        <v>0</v>
      </c>
      <c r="CO2009" s="160">
        <f t="shared" si="2054"/>
        <v>0</v>
      </c>
    </row>
    <row r="2010" spans="1:93" ht="24" hidden="1">
      <c r="A2010" s="91"/>
      <c r="B2010" s="156">
        <v>2025</v>
      </c>
      <c r="C2010" s="156">
        <v>8308</v>
      </c>
      <c r="D2010" s="156">
        <v>3</v>
      </c>
      <c r="E2010" s="156">
        <v>7</v>
      </c>
      <c r="F2010" s="156">
        <v>19</v>
      </c>
      <c r="G2010" s="156"/>
      <c r="H2010" s="156">
        <v>5000</v>
      </c>
      <c r="I2010" s="270">
        <v>5300</v>
      </c>
      <c r="J2010" s="270">
        <v>531</v>
      </c>
      <c r="K2010" s="157">
        <v>532</v>
      </c>
      <c r="L2010" s="158"/>
      <c r="M2010" s="159" t="s">
        <v>1445</v>
      </c>
      <c r="N2010" s="160">
        <v>0</v>
      </c>
      <c r="O2010" s="160">
        <v>0</v>
      </c>
      <c r="P2010" s="161">
        <f t="shared" ref="P2010:P2073" si="2076">N2010+O2010</f>
        <v>0</v>
      </c>
      <c r="Q2010" s="160">
        <v>0</v>
      </c>
      <c r="R2010" s="160">
        <v>0</v>
      </c>
      <c r="S2010" s="161">
        <f t="shared" ref="S2010:S2073" si="2077">Q2010+R2010</f>
        <v>0</v>
      </c>
      <c r="T2010" s="161">
        <f t="shared" ref="T2010:T2073" si="2078">P2010+S2010</f>
        <v>0</v>
      </c>
      <c r="U2010" s="162" t="s">
        <v>111</v>
      </c>
      <c r="V2010" s="163"/>
      <c r="W2010" s="164"/>
      <c r="X2010" s="167" t="s">
        <v>66</v>
      </c>
      <c r="Y2010" s="166">
        <v>0</v>
      </c>
      <c r="Z2010" s="166">
        <v>0</v>
      </c>
      <c r="AA2010" s="166">
        <v>0</v>
      </c>
      <c r="AB2010" s="166">
        <v>0</v>
      </c>
      <c r="AC2010" s="166">
        <v>0</v>
      </c>
      <c r="AD2010" s="166">
        <v>0</v>
      </c>
      <c r="AE2010" s="166">
        <v>0</v>
      </c>
      <c r="AF2010" s="166">
        <v>0</v>
      </c>
      <c r="AG2010" s="166">
        <v>0</v>
      </c>
      <c r="AH2010" s="166">
        <v>0</v>
      </c>
      <c r="AI2010" s="166">
        <v>0</v>
      </c>
      <c r="AJ2010" s="166">
        <v>0</v>
      </c>
      <c r="AK2010" s="160">
        <f t="shared" si="2049"/>
        <v>0</v>
      </c>
      <c r="AL2010" s="160">
        <f t="shared" si="2049"/>
        <v>0</v>
      </c>
      <c r="AM2010" s="161">
        <f t="shared" si="2074"/>
        <v>0</v>
      </c>
      <c r="AN2010" s="160">
        <f t="shared" si="2050"/>
        <v>0</v>
      </c>
      <c r="AO2010" s="160">
        <f t="shared" si="2050"/>
        <v>0</v>
      </c>
      <c r="AP2010" s="161">
        <f t="shared" si="2073"/>
        <v>0</v>
      </c>
      <c r="AQ2010" s="161">
        <f t="shared" si="2075"/>
        <v>0</v>
      </c>
      <c r="AR2010" s="166">
        <v>0</v>
      </c>
      <c r="AS2010" s="166">
        <v>0</v>
      </c>
      <c r="AT2010" s="161">
        <f t="shared" si="2055"/>
        <v>0</v>
      </c>
      <c r="AU2010" s="166">
        <v>0</v>
      </c>
      <c r="AV2010" s="166">
        <v>0</v>
      </c>
      <c r="AW2010" s="161">
        <f t="shared" si="2056"/>
        <v>0</v>
      </c>
      <c r="AX2010" s="161">
        <f t="shared" si="2057"/>
        <v>0</v>
      </c>
      <c r="AY2010" s="166">
        <v>0</v>
      </c>
      <c r="AZ2010" s="166">
        <v>0</v>
      </c>
      <c r="BA2010" s="161">
        <f t="shared" si="2058"/>
        <v>0</v>
      </c>
      <c r="BB2010" s="166">
        <v>0</v>
      </c>
      <c r="BC2010" s="166">
        <v>0</v>
      </c>
      <c r="BD2010" s="161">
        <f t="shared" si="2059"/>
        <v>0</v>
      </c>
      <c r="BE2010" s="161">
        <f t="shared" si="2060"/>
        <v>0</v>
      </c>
      <c r="BF2010" s="166">
        <v>0</v>
      </c>
      <c r="BG2010" s="166">
        <v>0</v>
      </c>
      <c r="BH2010" s="161">
        <f t="shared" si="2061"/>
        <v>0</v>
      </c>
      <c r="BI2010" s="166">
        <v>0</v>
      </c>
      <c r="BJ2010" s="166">
        <v>0</v>
      </c>
      <c r="BK2010" s="161">
        <f t="shared" si="2062"/>
        <v>0</v>
      </c>
      <c r="BL2010" s="161">
        <f t="shared" si="2063"/>
        <v>0</v>
      </c>
      <c r="BM2010" s="166">
        <v>0</v>
      </c>
      <c r="BN2010" s="166">
        <v>0</v>
      </c>
      <c r="BO2010" s="161">
        <f t="shared" si="2064"/>
        <v>0</v>
      </c>
      <c r="BP2010" s="166">
        <v>0</v>
      </c>
      <c r="BQ2010" s="166">
        <v>0</v>
      </c>
      <c r="BR2010" s="161">
        <f t="shared" si="2065"/>
        <v>0</v>
      </c>
      <c r="BS2010" s="161">
        <f t="shared" si="2066"/>
        <v>0</v>
      </c>
      <c r="BT2010" s="166">
        <v>0</v>
      </c>
      <c r="BU2010" s="166">
        <v>0</v>
      </c>
      <c r="BV2010" s="161">
        <f t="shared" si="2067"/>
        <v>0</v>
      </c>
      <c r="BW2010" s="166">
        <v>0</v>
      </c>
      <c r="BX2010" s="166">
        <v>0</v>
      </c>
      <c r="BY2010" s="161">
        <f t="shared" si="2068"/>
        <v>0</v>
      </c>
      <c r="BZ2010" s="161">
        <f t="shared" si="2069"/>
        <v>0</v>
      </c>
      <c r="CA2010" s="160">
        <f t="shared" si="2051"/>
        <v>0</v>
      </c>
      <c r="CB2010" s="160">
        <f t="shared" si="2051"/>
        <v>0</v>
      </c>
      <c r="CC2010" s="161">
        <f t="shared" si="2070"/>
        <v>0</v>
      </c>
      <c r="CD2010" s="160">
        <f t="shared" si="2052"/>
        <v>0</v>
      </c>
      <c r="CE2010" s="160">
        <f t="shared" si="2052"/>
        <v>0</v>
      </c>
      <c r="CF2010" s="161">
        <f t="shared" si="2071"/>
        <v>0</v>
      </c>
      <c r="CG2010" s="161">
        <f t="shared" si="2072"/>
        <v>0</v>
      </c>
      <c r="CH2010" s="160">
        <f t="shared" si="2053"/>
        <v>0</v>
      </c>
      <c r="CI2010" s="160">
        <f t="shared" si="2053"/>
        <v>0</v>
      </c>
      <c r="CJ2010" s="166">
        <v>0</v>
      </c>
      <c r="CK2010" s="166">
        <v>0</v>
      </c>
      <c r="CL2010" s="166">
        <v>0</v>
      </c>
      <c r="CM2010" s="166">
        <v>0</v>
      </c>
      <c r="CN2010" s="160">
        <f t="shared" si="2054"/>
        <v>0</v>
      </c>
      <c r="CO2010" s="160">
        <f t="shared" si="2054"/>
        <v>0</v>
      </c>
    </row>
    <row r="2011" spans="1:93" ht="24" hidden="1">
      <c r="A2011" s="91"/>
      <c r="B2011" s="156">
        <v>2025</v>
      </c>
      <c r="C2011" s="156">
        <v>8308</v>
      </c>
      <c r="D2011" s="156">
        <v>3</v>
      </c>
      <c r="E2011" s="156">
        <v>7</v>
      </c>
      <c r="F2011" s="156">
        <v>19</v>
      </c>
      <c r="G2011" s="156"/>
      <c r="H2011" s="156">
        <v>5000</v>
      </c>
      <c r="I2011" s="270">
        <v>5300</v>
      </c>
      <c r="J2011" s="270">
        <v>531</v>
      </c>
      <c r="K2011" s="157">
        <v>542</v>
      </c>
      <c r="L2011" s="158"/>
      <c r="M2011" s="159" t="s">
        <v>1446</v>
      </c>
      <c r="N2011" s="160">
        <v>0</v>
      </c>
      <c r="O2011" s="160">
        <v>0</v>
      </c>
      <c r="P2011" s="161">
        <f t="shared" si="2076"/>
        <v>0</v>
      </c>
      <c r="Q2011" s="160">
        <v>0</v>
      </c>
      <c r="R2011" s="160">
        <v>0</v>
      </c>
      <c r="S2011" s="161">
        <f t="shared" si="2077"/>
        <v>0</v>
      </c>
      <c r="T2011" s="161">
        <f t="shared" si="2078"/>
        <v>0</v>
      </c>
      <c r="U2011" s="162" t="s">
        <v>111</v>
      </c>
      <c r="V2011" s="163"/>
      <c r="W2011" s="164"/>
      <c r="X2011" s="167" t="s">
        <v>66</v>
      </c>
      <c r="Y2011" s="166">
        <v>0</v>
      </c>
      <c r="Z2011" s="166">
        <v>0</v>
      </c>
      <c r="AA2011" s="166">
        <v>0</v>
      </c>
      <c r="AB2011" s="166">
        <v>0</v>
      </c>
      <c r="AC2011" s="166">
        <v>0</v>
      </c>
      <c r="AD2011" s="166">
        <v>0</v>
      </c>
      <c r="AE2011" s="166">
        <v>0</v>
      </c>
      <c r="AF2011" s="166">
        <v>0</v>
      </c>
      <c r="AG2011" s="166">
        <v>0</v>
      </c>
      <c r="AH2011" s="166">
        <v>0</v>
      </c>
      <c r="AI2011" s="166">
        <v>0</v>
      </c>
      <c r="AJ2011" s="166">
        <v>0</v>
      </c>
      <c r="AK2011" s="160">
        <f t="shared" si="2049"/>
        <v>0</v>
      </c>
      <c r="AL2011" s="160">
        <f t="shared" si="2049"/>
        <v>0</v>
      </c>
      <c r="AM2011" s="161">
        <f t="shared" si="2074"/>
        <v>0</v>
      </c>
      <c r="AN2011" s="160">
        <f t="shared" si="2050"/>
        <v>0</v>
      </c>
      <c r="AO2011" s="160">
        <f t="shared" si="2050"/>
        <v>0</v>
      </c>
      <c r="AP2011" s="161">
        <f t="shared" si="2073"/>
        <v>0</v>
      </c>
      <c r="AQ2011" s="161">
        <f t="shared" si="2075"/>
        <v>0</v>
      </c>
      <c r="AR2011" s="166">
        <v>0</v>
      </c>
      <c r="AS2011" s="166">
        <v>0</v>
      </c>
      <c r="AT2011" s="161">
        <f t="shared" si="2055"/>
        <v>0</v>
      </c>
      <c r="AU2011" s="166">
        <v>0</v>
      </c>
      <c r="AV2011" s="166">
        <v>0</v>
      </c>
      <c r="AW2011" s="161">
        <f t="shared" si="2056"/>
        <v>0</v>
      </c>
      <c r="AX2011" s="161">
        <f t="shared" si="2057"/>
        <v>0</v>
      </c>
      <c r="AY2011" s="166">
        <v>0</v>
      </c>
      <c r="AZ2011" s="166">
        <v>0</v>
      </c>
      <c r="BA2011" s="161">
        <f t="shared" si="2058"/>
        <v>0</v>
      </c>
      <c r="BB2011" s="166">
        <v>0</v>
      </c>
      <c r="BC2011" s="166">
        <v>0</v>
      </c>
      <c r="BD2011" s="161">
        <f t="shared" si="2059"/>
        <v>0</v>
      </c>
      <c r="BE2011" s="161">
        <f t="shared" si="2060"/>
        <v>0</v>
      </c>
      <c r="BF2011" s="166">
        <v>0</v>
      </c>
      <c r="BG2011" s="166">
        <v>0</v>
      </c>
      <c r="BH2011" s="161">
        <f t="shared" si="2061"/>
        <v>0</v>
      </c>
      <c r="BI2011" s="166">
        <v>0</v>
      </c>
      <c r="BJ2011" s="166">
        <v>0</v>
      </c>
      <c r="BK2011" s="161">
        <f t="shared" si="2062"/>
        <v>0</v>
      </c>
      <c r="BL2011" s="161">
        <f t="shared" si="2063"/>
        <v>0</v>
      </c>
      <c r="BM2011" s="166">
        <v>0</v>
      </c>
      <c r="BN2011" s="166">
        <v>0</v>
      </c>
      <c r="BO2011" s="161">
        <f t="shared" si="2064"/>
        <v>0</v>
      </c>
      <c r="BP2011" s="166">
        <v>0</v>
      </c>
      <c r="BQ2011" s="166">
        <v>0</v>
      </c>
      <c r="BR2011" s="161">
        <f t="shared" si="2065"/>
        <v>0</v>
      </c>
      <c r="BS2011" s="161">
        <f t="shared" si="2066"/>
        <v>0</v>
      </c>
      <c r="BT2011" s="166">
        <v>0</v>
      </c>
      <c r="BU2011" s="166">
        <v>0</v>
      </c>
      <c r="BV2011" s="161">
        <f t="shared" si="2067"/>
        <v>0</v>
      </c>
      <c r="BW2011" s="166">
        <v>0</v>
      </c>
      <c r="BX2011" s="166">
        <v>0</v>
      </c>
      <c r="BY2011" s="161">
        <f t="shared" si="2068"/>
        <v>0</v>
      </c>
      <c r="BZ2011" s="161">
        <f t="shared" si="2069"/>
        <v>0</v>
      </c>
      <c r="CA2011" s="160">
        <f t="shared" si="2051"/>
        <v>0</v>
      </c>
      <c r="CB2011" s="160">
        <f t="shared" si="2051"/>
        <v>0</v>
      </c>
      <c r="CC2011" s="161">
        <f t="shared" si="2070"/>
        <v>0</v>
      </c>
      <c r="CD2011" s="160">
        <f t="shared" si="2052"/>
        <v>0</v>
      </c>
      <c r="CE2011" s="160">
        <f t="shared" si="2052"/>
        <v>0</v>
      </c>
      <c r="CF2011" s="161">
        <f t="shared" si="2071"/>
        <v>0</v>
      </c>
      <c r="CG2011" s="161">
        <f t="shared" si="2072"/>
        <v>0</v>
      </c>
      <c r="CH2011" s="160">
        <f t="shared" si="2053"/>
        <v>0</v>
      </c>
      <c r="CI2011" s="160">
        <f t="shared" si="2053"/>
        <v>0</v>
      </c>
      <c r="CJ2011" s="166">
        <v>0</v>
      </c>
      <c r="CK2011" s="166">
        <v>0</v>
      </c>
      <c r="CL2011" s="166">
        <v>0</v>
      </c>
      <c r="CM2011" s="166">
        <v>0</v>
      </c>
      <c r="CN2011" s="160">
        <f t="shared" si="2054"/>
        <v>0</v>
      </c>
      <c r="CO2011" s="160">
        <f t="shared" si="2054"/>
        <v>0</v>
      </c>
    </row>
    <row r="2012" spans="1:93" ht="24" hidden="1">
      <c r="A2012" s="91"/>
      <c r="B2012" s="156">
        <v>2025</v>
      </c>
      <c r="C2012" s="156">
        <v>8308</v>
      </c>
      <c r="D2012" s="156">
        <v>3</v>
      </c>
      <c r="E2012" s="156">
        <v>7</v>
      </c>
      <c r="F2012" s="156">
        <v>19</v>
      </c>
      <c r="G2012" s="156"/>
      <c r="H2012" s="156">
        <v>5000</v>
      </c>
      <c r="I2012" s="270">
        <v>5300</v>
      </c>
      <c r="J2012" s="270">
        <v>531</v>
      </c>
      <c r="K2012" s="157">
        <v>550</v>
      </c>
      <c r="L2012" s="158"/>
      <c r="M2012" s="159" t="s">
        <v>1447</v>
      </c>
      <c r="N2012" s="160">
        <v>0</v>
      </c>
      <c r="O2012" s="160">
        <v>0</v>
      </c>
      <c r="P2012" s="161">
        <f t="shared" si="2076"/>
        <v>0</v>
      </c>
      <c r="Q2012" s="160">
        <v>0</v>
      </c>
      <c r="R2012" s="160">
        <v>0</v>
      </c>
      <c r="S2012" s="161">
        <f t="shared" si="2077"/>
        <v>0</v>
      </c>
      <c r="T2012" s="161">
        <f t="shared" si="2078"/>
        <v>0</v>
      </c>
      <c r="U2012" s="162" t="s">
        <v>111</v>
      </c>
      <c r="V2012" s="163"/>
      <c r="W2012" s="164"/>
      <c r="X2012" s="167" t="s">
        <v>66</v>
      </c>
      <c r="Y2012" s="166">
        <v>0</v>
      </c>
      <c r="Z2012" s="166">
        <v>0</v>
      </c>
      <c r="AA2012" s="166">
        <v>0</v>
      </c>
      <c r="AB2012" s="166">
        <v>0</v>
      </c>
      <c r="AC2012" s="166">
        <v>0</v>
      </c>
      <c r="AD2012" s="166">
        <v>0</v>
      </c>
      <c r="AE2012" s="166">
        <v>0</v>
      </c>
      <c r="AF2012" s="166">
        <v>0</v>
      </c>
      <c r="AG2012" s="166">
        <v>0</v>
      </c>
      <c r="AH2012" s="166">
        <v>0</v>
      </c>
      <c r="AI2012" s="166">
        <v>0</v>
      </c>
      <c r="AJ2012" s="166">
        <v>0</v>
      </c>
      <c r="AK2012" s="160">
        <f t="shared" si="2049"/>
        <v>0</v>
      </c>
      <c r="AL2012" s="160">
        <f t="shared" si="2049"/>
        <v>0</v>
      </c>
      <c r="AM2012" s="161">
        <f t="shared" si="2074"/>
        <v>0</v>
      </c>
      <c r="AN2012" s="160">
        <f t="shared" si="2050"/>
        <v>0</v>
      </c>
      <c r="AO2012" s="160">
        <f t="shared" si="2050"/>
        <v>0</v>
      </c>
      <c r="AP2012" s="161">
        <f t="shared" si="2073"/>
        <v>0</v>
      </c>
      <c r="AQ2012" s="161">
        <f t="shared" si="2075"/>
        <v>0</v>
      </c>
      <c r="AR2012" s="166">
        <v>0</v>
      </c>
      <c r="AS2012" s="166">
        <v>0</v>
      </c>
      <c r="AT2012" s="161">
        <f t="shared" si="2055"/>
        <v>0</v>
      </c>
      <c r="AU2012" s="166">
        <v>0</v>
      </c>
      <c r="AV2012" s="166">
        <v>0</v>
      </c>
      <c r="AW2012" s="161">
        <f t="shared" si="2056"/>
        <v>0</v>
      </c>
      <c r="AX2012" s="161">
        <f t="shared" si="2057"/>
        <v>0</v>
      </c>
      <c r="AY2012" s="166">
        <v>0</v>
      </c>
      <c r="AZ2012" s="166">
        <v>0</v>
      </c>
      <c r="BA2012" s="161">
        <f t="shared" si="2058"/>
        <v>0</v>
      </c>
      <c r="BB2012" s="166">
        <v>0</v>
      </c>
      <c r="BC2012" s="166">
        <v>0</v>
      </c>
      <c r="BD2012" s="161">
        <f t="shared" si="2059"/>
        <v>0</v>
      </c>
      <c r="BE2012" s="161">
        <f t="shared" si="2060"/>
        <v>0</v>
      </c>
      <c r="BF2012" s="166">
        <v>0</v>
      </c>
      <c r="BG2012" s="166">
        <v>0</v>
      </c>
      <c r="BH2012" s="161">
        <f t="shared" si="2061"/>
        <v>0</v>
      </c>
      <c r="BI2012" s="166">
        <v>0</v>
      </c>
      <c r="BJ2012" s="166">
        <v>0</v>
      </c>
      <c r="BK2012" s="161">
        <f t="shared" si="2062"/>
        <v>0</v>
      </c>
      <c r="BL2012" s="161">
        <f t="shared" si="2063"/>
        <v>0</v>
      </c>
      <c r="BM2012" s="166">
        <v>0</v>
      </c>
      <c r="BN2012" s="166">
        <v>0</v>
      </c>
      <c r="BO2012" s="161">
        <f t="shared" si="2064"/>
        <v>0</v>
      </c>
      <c r="BP2012" s="166">
        <v>0</v>
      </c>
      <c r="BQ2012" s="166">
        <v>0</v>
      </c>
      <c r="BR2012" s="161">
        <f t="shared" si="2065"/>
        <v>0</v>
      </c>
      <c r="BS2012" s="161">
        <f t="shared" si="2066"/>
        <v>0</v>
      </c>
      <c r="BT2012" s="166">
        <v>0</v>
      </c>
      <c r="BU2012" s="166">
        <v>0</v>
      </c>
      <c r="BV2012" s="161">
        <f t="shared" si="2067"/>
        <v>0</v>
      </c>
      <c r="BW2012" s="166">
        <v>0</v>
      </c>
      <c r="BX2012" s="166">
        <v>0</v>
      </c>
      <c r="BY2012" s="161">
        <f t="shared" si="2068"/>
        <v>0</v>
      </c>
      <c r="BZ2012" s="161">
        <f t="shared" si="2069"/>
        <v>0</v>
      </c>
      <c r="CA2012" s="160">
        <f t="shared" si="2051"/>
        <v>0</v>
      </c>
      <c r="CB2012" s="160">
        <f t="shared" si="2051"/>
        <v>0</v>
      </c>
      <c r="CC2012" s="161">
        <f t="shared" si="2070"/>
        <v>0</v>
      </c>
      <c r="CD2012" s="160">
        <f t="shared" si="2052"/>
        <v>0</v>
      </c>
      <c r="CE2012" s="160">
        <f t="shared" si="2052"/>
        <v>0</v>
      </c>
      <c r="CF2012" s="161">
        <f t="shared" si="2071"/>
        <v>0</v>
      </c>
      <c r="CG2012" s="161">
        <f t="shared" si="2072"/>
        <v>0</v>
      </c>
      <c r="CH2012" s="160">
        <f t="shared" si="2053"/>
        <v>0</v>
      </c>
      <c r="CI2012" s="160">
        <f t="shared" si="2053"/>
        <v>0</v>
      </c>
      <c r="CJ2012" s="166">
        <v>0</v>
      </c>
      <c r="CK2012" s="166">
        <v>0</v>
      </c>
      <c r="CL2012" s="166">
        <v>0</v>
      </c>
      <c r="CM2012" s="166">
        <v>0</v>
      </c>
      <c r="CN2012" s="160">
        <f t="shared" si="2054"/>
        <v>0</v>
      </c>
      <c r="CO2012" s="160">
        <f t="shared" si="2054"/>
        <v>0</v>
      </c>
    </row>
    <row r="2013" spans="1:93" ht="24" hidden="1">
      <c r="A2013" s="91"/>
      <c r="B2013" s="156">
        <v>2025</v>
      </c>
      <c r="C2013" s="156">
        <v>8308</v>
      </c>
      <c r="D2013" s="156">
        <v>3</v>
      </c>
      <c r="E2013" s="156">
        <v>7</v>
      </c>
      <c r="F2013" s="156">
        <v>19</v>
      </c>
      <c r="G2013" s="156"/>
      <c r="H2013" s="156">
        <v>5000</v>
      </c>
      <c r="I2013" s="270">
        <v>5300</v>
      </c>
      <c r="J2013" s="270">
        <v>531</v>
      </c>
      <c r="K2013" s="157">
        <v>567</v>
      </c>
      <c r="L2013" s="158"/>
      <c r="M2013" s="159" t="s">
        <v>1448</v>
      </c>
      <c r="N2013" s="160">
        <v>0</v>
      </c>
      <c r="O2013" s="160">
        <v>0</v>
      </c>
      <c r="P2013" s="161">
        <f t="shared" si="2076"/>
        <v>0</v>
      </c>
      <c r="Q2013" s="160">
        <v>0</v>
      </c>
      <c r="R2013" s="160">
        <v>0</v>
      </c>
      <c r="S2013" s="161">
        <f t="shared" si="2077"/>
        <v>0</v>
      </c>
      <c r="T2013" s="161">
        <f t="shared" si="2078"/>
        <v>0</v>
      </c>
      <c r="U2013" s="162" t="s">
        <v>111</v>
      </c>
      <c r="V2013" s="163"/>
      <c r="W2013" s="164"/>
      <c r="X2013" s="167" t="s">
        <v>66</v>
      </c>
      <c r="Y2013" s="166">
        <v>0</v>
      </c>
      <c r="Z2013" s="166">
        <v>0</v>
      </c>
      <c r="AA2013" s="166">
        <v>0</v>
      </c>
      <c r="AB2013" s="166">
        <v>0</v>
      </c>
      <c r="AC2013" s="166">
        <v>0</v>
      </c>
      <c r="AD2013" s="166">
        <v>0</v>
      </c>
      <c r="AE2013" s="166">
        <v>0</v>
      </c>
      <c r="AF2013" s="166">
        <v>0</v>
      </c>
      <c r="AG2013" s="166">
        <v>0</v>
      </c>
      <c r="AH2013" s="166">
        <v>0</v>
      </c>
      <c r="AI2013" s="166">
        <v>0</v>
      </c>
      <c r="AJ2013" s="166">
        <v>0</v>
      </c>
      <c r="AK2013" s="160">
        <f t="shared" si="2049"/>
        <v>0</v>
      </c>
      <c r="AL2013" s="160">
        <f t="shared" si="2049"/>
        <v>0</v>
      </c>
      <c r="AM2013" s="161">
        <f t="shared" si="2074"/>
        <v>0</v>
      </c>
      <c r="AN2013" s="160">
        <f t="shared" si="2050"/>
        <v>0</v>
      </c>
      <c r="AO2013" s="160">
        <f t="shared" si="2050"/>
        <v>0</v>
      </c>
      <c r="AP2013" s="161">
        <f t="shared" si="2073"/>
        <v>0</v>
      </c>
      <c r="AQ2013" s="161">
        <f t="shared" si="2075"/>
        <v>0</v>
      </c>
      <c r="AR2013" s="166">
        <v>0</v>
      </c>
      <c r="AS2013" s="166">
        <v>0</v>
      </c>
      <c r="AT2013" s="161">
        <f t="shared" si="2055"/>
        <v>0</v>
      </c>
      <c r="AU2013" s="166">
        <v>0</v>
      </c>
      <c r="AV2013" s="166">
        <v>0</v>
      </c>
      <c r="AW2013" s="161">
        <f t="shared" si="2056"/>
        <v>0</v>
      </c>
      <c r="AX2013" s="161">
        <f t="shared" si="2057"/>
        <v>0</v>
      </c>
      <c r="AY2013" s="166">
        <v>0</v>
      </c>
      <c r="AZ2013" s="166">
        <v>0</v>
      </c>
      <c r="BA2013" s="161">
        <f t="shared" si="2058"/>
        <v>0</v>
      </c>
      <c r="BB2013" s="166">
        <v>0</v>
      </c>
      <c r="BC2013" s="166">
        <v>0</v>
      </c>
      <c r="BD2013" s="161">
        <f t="shared" si="2059"/>
        <v>0</v>
      </c>
      <c r="BE2013" s="161">
        <f t="shared" si="2060"/>
        <v>0</v>
      </c>
      <c r="BF2013" s="166">
        <v>0</v>
      </c>
      <c r="BG2013" s="166">
        <v>0</v>
      </c>
      <c r="BH2013" s="161">
        <f t="shared" si="2061"/>
        <v>0</v>
      </c>
      <c r="BI2013" s="166">
        <v>0</v>
      </c>
      <c r="BJ2013" s="166">
        <v>0</v>
      </c>
      <c r="BK2013" s="161">
        <f t="shared" si="2062"/>
        <v>0</v>
      </c>
      <c r="BL2013" s="161">
        <f t="shared" si="2063"/>
        <v>0</v>
      </c>
      <c r="BM2013" s="166">
        <v>0</v>
      </c>
      <c r="BN2013" s="166">
        <v>0</v>
      </c>
      <c r="BO2013" s="161">
        <f t="shared" si="2064"/>
        <v>0</v>
      </c>
      <c r="BP2013" s="166">
        <v>0</v>
      </c>
      <c r="BQ2013" s="166">
        <v>0</v>
      </c>
      <c r="BR2013" s="161">
        <f t="shared" si="2065"/>
        <v>0</v>
      </c>
      <c r="BS2013" s="161">
        <f t="shared" si="2066"/>
        <v>0</v>
      </c>
      <c r="BT2013" s="166">
        <v>0</v>
      </c>
      <c r="BU2013" s="166">
        <v>0</v>
      </c>
      <c r="BV2013" s="161">
        <f t="shared" si="2067"/>
        <v>0</v>
      </c>
      <c r="BW2013" s="166">
        <v>0</v>
      </c>
      <c r="BX2013" s="166">
        <v>0</v>
      </c>
      <c r="BY2013" s="161">
        <f t="shared" si="2068"/>
        <v>0</v>
      </c>
      <c r="BZ2013" s="161">
        <f t="shared" si="2069"/>
        <v>0</v>
      </c>
      <c r="CA2013" s="160">
        <f t="shared" si="2051"/>
        <v>0</v>
      </c>
      <c r="CB2013" s="160">
        <f t="shared" si="2051"/>
        <v>0</v>
      </c>
      <c r="CC2013" s="161">
        <f t="shared" si="2070"/>
        <v>0</v>
      </c>
      <c r="CD2013" s="160">
        <f t="shared" si="2052"/>
        <v>0</v>
      </c>
      <c r="CE2013" s="160">
        <f t="shared" si="2052"/>
        <v>0</v>
      </c>
      <c r="CF2013" s="161">
        <f t="shared" si="2071"/>
        <v>0</v>
      </c>
      <c r="CG2013" s="161">
        <f t="shared" si="2072"/>
        <v>0</v>
      </c>
      <c r="CH2013" s="160">
        <f t="shared" si="2053"/>
        <v>0</v>
      </c>
      <c r="CI2013" s="160">
        <f t="shared" si="2053"/>
        <v>0</v>
      </c>
      <c r="CJ2013" s="166">
        <v>0</v>
      </c>
      <c r="CK2013" s="166">
        <v>0</v>
      </c>
      <c r="CL2013" s="166">
        <v>0</v>
      </c>
      <c r="CM2013" s="166">
        <v>0</v>
      </c>
      <c r="CN2013" s="160">
        <f t="shared" si="2054"/>
        <v>0</v>
      </c>
      <c r="CO2013" s="160">
        <f t="shared" si="2054"/>
        <v>0</v>
      </c>
    </row>
    <row r="2014" spans="1:93" ht="24" hidden="1">
      <c r="A2014" s="91"/>
      <c r="B2014" s="156">
        <v>2025</v>
      </c>
      <c r="C2014" s="156">
        <v>8308</v>
      </c>
      <c r="D2014" s="156">
        <v>3</v>
      </c>
      <c r="E2014" s="156">
        <v>7</v>
      </c>
      <c r="F2014" s="156">
        <v>19</v>
      </c>
      <c r="G2014" s="156"/>
      <c r="H2014" s="156">
        <v>5000</v>
      </c>
      <c r="I2014" s="270">
        <v>5300</v>
      </c>
      <c r="J2014" s="270">
        <v>531</v>
      </c>
      <c r="K2014" s="157">
        <v>592</v>
      </c>
      <c r="L2014" s="158"/>
      <c r="M2014" s="159" t="s">
        <v>1449</v>
      </c>
      <c r="N2014" s="160">
        <v>0</v>
      </c>
      <c r="O2014" s="160">
        <v>0</v>
      </c>
      <c r="P2014" s="161">
        <f t="shared" si="2076"/>
        <v>0</v>
      </c>
      <c r="Q2014" s="160">
        <v>0</v>
      </c>
      <c r="R2014" s="160">
        <v>0</v>
      </c>
      <c r="S2014" s="161">
        <f t="shared" si="2077"/>
        <v>0</v>
      </c>
      <c r="T2014" s="161">
        <f t="shared" si="2078"/>
        <v>0</v>
      </c>
      <c r="U2014" s="162" t="s">
        <v>111</v>
      </c>
      <c r="V2014" s="163"/>
      <c r="W2014" s="164"/>
      <c r="X2014" s="167" t="s">
        <v>66</v>
      </c>
      <c r="Y2014" s="166">
        <v>0</v>
      </c>
      <c r="Z2014" s="166">
        <v>0</v>
      </c>
      <c r="AA2014" s="166">
        <v>0</v>
      </c>
      <c r="AB2014" s="166">
        <v>0</v>
      </c>
      <c r="AC2014" s="166">
        <v>0</v>
      </c>
      <c r="AD2014" s="166">
        <v>0</v>
      </c>
      <c r="AE2014" s="166">
        <v>0</v>
      </c>
      <c r="AF2014" s="166">
        <v>0</v>
      </c>
      <c r="AG2014" s="166">
        <v>0</v>
      </c>
      <c r="AH2014" s="166">
        <v>0</v>
      </c>
      <c r="AI2014" s="166">
        <v>0</v>
      </c>
      <c r="AJ2014" s="166">
        <v>0</v>
      </c>
      <c r="AK2014" s="160">
        <f t="shared" si="2049"/>
        <v>0</v>
      </c>
      <c r="AL2014" s="160">
        <f t="shared" si="2049"/>
        <v>0</v>
      </c>
      <c r="AM2014" s="161">
        <f t="shared" si="2074"/>
        <v>0</v>
      </c>
      <c r="AN2014" s="160">
        <f t="shared" si="2050"/>
        <v>0</v>
      </c>
      <c r="AO2014" s="160">
        <f t="shared" si="2050"/>
        <v>0</v>
      </c>
      <c r="AP2014" s="161">
        <f t="shared" si="2073"/>
        <v>0</v>
      </c>
      <c r="AQ2014" s="161">
        <f t="shared" si="2075"/>
        <v>0</v>
      </c>
      <c r="AR2014" s="166">
        <v>0</v>
      </c>
      <c r="AS2014" s="166">
        <v>0</v>
      </c>
      <c r="AT2014" s="161">
        <f t="shared" si="2055"/>
        <v>0</v>
      </c>
      <c r="AU2014" s="166">
        <v>0</v>
      </c>
      <c r="AV2014" s="166">
        <v>0</v>
      </c>
      <c r="AW2014" s="161">
        <f t="shared" si="2056"/>
        <v>0</v>
      </c>
      <c r="AX2014" s="161">
        <f t="shared" si="2057"/>
        <v>0</v>
      </c>
      <c r="AY2014" s="166">
        <v>0</v>
      </c>
      <c r="AZ2014" s="166">
        <v>0</v>
      </c>
      <c r="BA2014" s="161">
        <f t="shared" si="2058"/>
        <v>0</v>
      </c>
      <c r="BB2014" s="166">
        <v>0</v>
      </c>
      <c r="BC2014" s="166">
        <v>0</v>
      </c>
      <c r="BD2014" s="161">
        <f t="shared" si="2059"/>
        <v>0</v>
      </c>
      <c r="BE2014" s="161">
        <f t="shared" si="2060"/>
        <v>0</v>
      </c>
      <c r="BF2014" s="166">
        <v>0</v>
      </c>
      <c r="BG2014" s="166">
        <v>0</v>
      </c>
      <c r="BH2014" s="161">
        <f t="shared" si="2061"/>
        <v>0</v>
      </c>
      <c r="BI2014" s="166">
        <v>0</v>
      </c>
      <c r="BJ2014" s="166">
        <v>0</v>
      </c>
      <c r="BK2014" s="161">
        <f t="shared" si="2062"/>
        <v>0</v>
      </c>
      <c r="BL2014" s="161">
        <f t="shared" si="2063"/>
        <v>0</v>
      </c>
      <c r="BM2014" s="166">
        <v>0</v>
      </c>
      <c r="BN2014" s="166">
        <v>0</v>
      </c>
      <c r="BO2014" s="161">
        <f t="shared" si="2064"/>
        <v>0</v>
      </c>
      <c r="BP2014" s="166">
        <v>0</v>
      </c>
      <c r="BQ2014" s="166">
        <v>0</v>
      </c>
      <c r="BR2014" s="161">
        <f t="shared" si="2065"/>
        <v>0</v>
      </c>
      <c r="BS2014" s="161">
        <f t="shared" si="2066"/>
        <v>0</v>
      </c>
      <c r="BT2014" s="166">
        <v>0</v>
      </c>
      <c r="BU2014" s="166">
        <v>0</v>
      </c>
      <c r="BV2014" s="161">
        <f t="shared" si="2067"/>
        <v>0</v>
      </c>
      <c r="BW2014" s="166">
        <v>0</v>
      </c>
      <c r="BX2014" s="166">
        <v>0</v>
      </c>
      <c r="BY2014" s="161">
        <f t="shared" si="2068"/>
        <v>0</v>
      </c>
      <c r="BZ2014" s="161">
        <f t="shared" si="2069"/>
        <v>0</v>
      </c>
      <c r="CA2014" s="160">
        <f t="shared" si="2051"/>
        <v>0</v>
      </c>
      <c r="CB2014" s="160">
        <f t="shared" si="2051"/>
        <v>0</v>
      </c>
      <c r="CC2014" s="161">
        <f t="shared" si="2070"/>
        <v>0</v>
      </c>
      <c r="CD2014" s="160">
        <f t="shared" si="2052"/>
        <v>0</v>
      </c>
      <c r="CE2014" s="160">
        <f t="shared" si="2052"/>
        <v>0</v>
      </c>
      <c r="CF2014" s="161">
        <f t="shared" si="2071"/>
        <v>0</v>
      </c>
      <c r="CG2014" s="161">
        <f t="shared" si="2072"/>
        <v>0</v>
      </c>
      <c r="CH2014" s="160">
        <f t="shared" si="2053"/>
        <v>0</v>
      </c>
      <c r="CI2014" s="160">
        <f t="shared" si="2053"/>
        <v>0</v>
      </c>
      <c r="CJ2014" s="166">
        <v>0</v>
      </c>
      <c r="CK2014" s="166">
        <v>0</v>
      </c>
      <c r="CL2014" s="166">
        <v>0</v>
      </c>
      <c r="CM2014" s="166">
        <v>0</v>
      </c>
      <c r="CN2014" s="160">
        <f t="shared" si="2054"/>
        <v>0</v>
      </c>
      <c r="CO2014" s="160">
        <f t="shared" si="2054"/>
        <v>0</v>
      </c>
    </row>
    <row r="2015" spans="1:93" ht="24" hidden="1">
      <c r="A2015" s="91"/>
      <c r="B2015" s="156">
        <v>2025</v>
      </c>
      <c r="C2015" s="156">
        <v>8308</v>
      </c>
      <c r="D2015" s="156">
        <v>3</v>
      </c>
      <c r="E2015" s="156">
        <v>7</v>
      </c>
      <c r="F2015" s="156">
        <v>19</v>
      </c>
      <c r="G2015" s="156"/>
      <c r="H2015" s="156">
        <v>5000</v>
      </c>
      <c r="I2015" s="270">
        <v>5300</v>
      </c>
      <c r="J2015" s="270">
        <v>531</v>
      </c>
      <c r="K2015" s="157">
        <v>605</v>
      </c>
      <c r="L2015" s="158"/>
      <c r="M2015" s="159" t="s">
        <v>1450</v>
      </c>
      <c r="N2015" s="160">
        <v>0</v>
      </c>
      <c r="O2015" s="160">
        <v>0</v>
      </c>
      <c r="P2015" s="161">
        <f t="shared" si="2076"/>
        <v>0</v>
      </c>
      <c r="Q2015" s="160">
        <v>0</v>
      </c>
      <c r="R2015" s="160">
        <v>0</v>
      </c>
      <c r="S2015" s="161">
        <f t="shared" si="2077"/>
        <v>0</v>
      </c>
      <c r="T2015" s="161">
        <f t="shared" si="2078"/>
        <v>0</v>
      </c>
      <c r="U2015" s="162" t="s">
        <v>111</v>
      </c>
      <c r="V2015" s="163"/>
      <c r="W2015" s="164"/>
      <c r="X2015" s="167" t="s">
        <v>66</v>
      </c>
      <c r="Y2015" s="166">
        <v>0</v>
      </c>
      <c r="Z2015" s="166">
        <v>0</v>
      </c>
      <c r="AA2015" s="166">
        <v>0</v>
      </c>
      <c r="AB2015" s="166">
        <v>0</v>
      </c>
      <c r="AC2015" s="166">
        <v>0</v>
      </c>
      <c r="AD2015" s="166">
        <v>0</v>
      </c>
      <c r="AE2015" s="166">
        <v>0</v>
      </c>
      <c r="AF2015" s="166">
        <v>0</v>
      </c>
      <c r="AG2015" s="166">
        <v>0</v>
      </c>
      <c r="AH2015" s="166">
        <v>0</v>
      </c>
      <c r="AI2015" s="166">
        <v>0</v>
      </c>
      <c r="AJ2015" s="166">
        <v>0</v>
      </c>
      <c r="AK2015" s="160">
        <f t="shared" si="2049"/>
        <v>0</v>
      </c>
      <c r="AL2015" s="160">
        <f t="shared" si="2049"/>
        <v>0</v>
      </c>
      <c r="AM2015" s="161">
        <f t="shared" si="2074"/>
        <v>0</v>
      </c>
      <c r="AN2015" s="160">
        <f t="shared" si="2050"/>
        <v>0</v>
      </c>
      <c r="AO2015" s="160">
        <f t="shared" si="2050"/>
        <v>0</v>
      </c>
      <c r="AP2015" s="161">
        <f t="shared" si="2073"/>
        <v>0</v>
      </c>
      <c r="AQ2015" s="161">
        <f t="shared" si="2075"/>
        <v>0</v>
      </c>
      <c r="AR2015" s="166">
        <v>0</v>
      </c>
      <c r="AS2015" s="166">
        <v>0</v>
      </c>
      <c r="AT2015" s="161">
        <f t="shared" si="2055"/>
        <v>0</v>
      </c>
      <c r="AU2015" s="166">
        <v>0</v>
      </c>
      <c r="AV2015" s="166">
        <v>0</v>
      </c>
      <c r="AW2015" s="161">
        <f t="shared" si="2056"/>
        <v>0</v>
      </c>
      <c r="AX2015" s="161">
        <f t="shared" si="2057"/>
        <v>0</v>
      </c>
      <c r="AY2015" s="166">
        <v>0</v>
      </c>
      <c r="AZ2015" s="166">
        <v>0</v>
      </c>
      <c r="BA2015" s="161">
        <f t="shared" si="2058"/>
        <v>0</v>
      </c>
      <c r="BB2015" s="166">
        <v>0</v>
      </c>
      <c r="BC2015" s="166">
        <v>0</v>
      </c>
      <c r="BD2015" s="161">
        <f t="shared" si="2059"/>
        <v>0</v>
      </c>
      <c r="BE2015" s="161">
        <f t="shared" si="2060"/>
        <v>0</v>
      </c>
      <c r="BF2015" s="166">
        <v>0</v>
      </c>
      <c r="BG2015" s="166">
        <v>0</v>
      </c>
      <c r="BH2015" s="161">
        <f t="shared" si="2061"/>
        <v>0</v>
      </c>
      <c r="BI2015" s="166">
        <v>0</v>
      </c>
      <c r="BJ2015" s="166">
        <v>0</v>
      </c>
      <c r="BK2015" s="161">
        <f t="shared" si="2062"/>
        <v>0</v>
      </c>
      <c r="BL2015" s="161">
        <f t="shared" si="2063"/>
        <v>0</v>
      </c>
      <c r="BM2015" s="166">
        <v>0</v>
      </c>
      <c r="BN2015" s="166">
        <v>0</v>
      </c>
      <c r="BO2015" s="161">
        <f t="shared" si="2064"/>
        <v>0</v>
      </c>
      <c r="BP2015" s="166">
        <v>0</v>
      </c>
      <c r="BQ2015" s="166">
        <v>0</v>
      </c>
      <c r="BR2015" s="161">
        <f t="shared" si="2065"/>
        <v>0</v>
      </c>
      <c r="BS2015" s="161">
        <f t="shared" si="2066"/>
        <v>0</v>
      </c>
      <c r="BT2015" s="166">
        <v>0</v>
      </c>
      <c r="BU2015" s="166">
        <v>0</v>
      </c>
      <c r="BV2015" s="161">
        <f t="shared" si="2067"/>
        <v>0</v>
      </c>
      <c r="BW2015" s="166">
        <v>0</v>
      </c>
      <c r="BX2015" s="166">
        <v>0</v>
      </c>
      <c r="BY2015" s="161">
        <f t="shared" si="2068"/>
        <v>0</v>
      </c>
      <c r="BZ2015" s="161">
        <f t="shared" si="2069"/>
        <v>0</v>
      </c>
      <c r="CA2015" s="160">
        <f t="shared" si="2051"/>
        <v>0</v>
      </c>
      <c r="CB2015" s="160">
        <f t="shared" si="2051"/>
        <v>0</v>
      </c>
      <c r="CC2015" s="161">
        <f t="shared" si="2070"/>
        <v>0</v>
      </c>
      <c r="CD2015" s="160">
        <f t="shared" si="2052"/>
        <v>0</v>
      </c>
      <c r="CE2015" s="160">
        <f t="shared" si="2052"/>
        <v>0</v>
      </c>
      <c r="CF2015" s="161">
        <f t="shared" si="2071"/>
        <v>0</v>
      </c>
      <c r="CG2015" s="161">
        <f t="shared" si="2072"/>
        <v>0</v>
      </c>
      <c r="CH2015" s="160">
        <f t="shared" si="2053"/>
        <v>0</v>
      </c>
      <c r="CI2015" s="160">
        <f t="shared" si="2053"/>
        <v>0</v>
      </c>
      <c r="CJ2015" s="166">
        <v>0</v>
      </c>
      <c r="CK2015" s="166">
        <v>0</v>
      </c>
      <c r="CL2015" s="166">
        <v>0</v>
      </c>
      <c r="CM2015" s="166">
        <v>0</v>
      </c>
      <c r="CN2015" s="160">
        <f t="shared" si="2054"/>
        <v>0</v>
      </c>
      <c r="CO2015" s="160">
        <f t="shared" si="2054"/>
        <v>0</v>
      </c>
    </row>
    <row r="2016" spans="1:93" ht="24" hidden="1">
      <c r="A2016" s="91"/>
      <c r="B2016" s="156">
        <v>2025</v>
      </c>
      <c r="C2016" s="156">
        <v>8308</v>
      </c>
      <c r="D2016" s="156">
        <v>3</v>
      </c>
      <c r="E2016" s="156">
        <v>7</v>
      </c>
      <c r="F2016" s="156">
        <v>19</v>
      </c>
      <c r="G2016" s="156"/>
      <c r="H2016" s="156">
        <v>5000</v>
      </c>
      <c r="I2016" s="270">
        <v>5300</v>
      </c>
      <c r="J2016" s="270">
        <v>531</v>
      </c>
      <c r="K2016" s="157">
        <v>611</v>
      </c>
      <c r="L2016" s="158"/>
      <c r="M2016" s="159" t="s">
        <v>1451</v>
      </c>
      <c r="N2016" s="160">
        <v>0</v>
      </c>
      <c r="O2016" s="160">
        <v>0</v>
      </c>
      <c r="P2016" s="161">
        <f t="shared" si="2076"/>
        <v>0</v>
      </c>
      <c r="Q2016" s="160">
        <v>0</v>
      </c>
      <c r="R2016" s="160">
        <v>0</v>
      </c>
      <c r="S2016" s="161">
        <f t="shared" si="2077"/>
        <v>0</v>
      </c>
      <c r="T2016" s="161">
        <f t="shared" si="2078"/>
        <v>0</v>
      </c>
      <c r="U2016" s="162" t="s">
        <v>111</v>
      </c>
      <c r="V2016" s="163"/>
      <c r="W2016" s="164"/>
      <c r="X2016" s="167" t="s">
        <v>66</v>
      </c>
      <c r="Y2016" s="166">
        <v>0</v>
      </c>
      <c r="Z2016" s="166">
        <v>0</v>
      </c>
      <c r="AA2016" s="166">
        <v>0</v>
      </c>
      <c r="AB2016" s="166">
        <v>0</v>
      </c>
      <c r="AC2016" s="166">
        <v>0</v>
      </c>
      <c r="AD2016" s="166">
        <v>0</v>
      </c>
      <c r="AE2016" s="166">
        <v>0</v>
      </c>
      <c r="AF2016" s="166">
        <v>0</v>
      </c>
      <c r="AG2016" s="166">
        <v>0</v>
      </c>
      <c r="AH2016" s="166">
        <v>0</v>
      </c>
      <c r="AI2016" s="166">
        <v>0</v>
      </c>
      <c r="AJ2016" s="166">
        <v>0</v>
      </c>
      <c r="AK2016" s="160">
        <f t="shared" si="2049"/>
        <v>0</v>
      </c>
      <c r="AL2016" s="160">
        <f t="shared" si="2049"/>
        <v>0</v>
      </c>
      <c r="AM2016" s="161">
        <f t="shared" si="2074"/>
        <v>0</v>
      </c>
      <c r="AN2016" s="160">
        <f t="shared" si="2050"/>
        <v>0</v>
      </c>
      <c r="AO2016" s="160">
        <f t="shared" si="2050"/>
        <v>0</v>
      </c>
      <c r="AP2016" s="161">
        <f t="shared" si="2073"/>
        <v>0</v>
      </c>
      <c r="AQ2016" s="161">
        <f t="shared" si="2075"/>
        <v>0</v>
      </c>
      <c r="AR2016" s="166">
        <v>0</v>
      </c>
      <c r="AS2016" s="166">
        <v>0</v>
      </c>
      <c r="AT2016" s="161">
        <f t="shared" si="2055"/>
        <v>0</v>
      </c>
      <c r="AU2016" s="166">
        <v>0</v>
      </c>
      <c r="AV2016" s="166">
        <v>0</v>
      </c>
      <c r="AW2016" s="161">
        <f t="shared" si="2056"/>
        <v>0</v>
      </c>
      <c r="AX2016" s="161">
        <f t="shared" si="2057"/>
        <v>0</v>
      </c>
      <c r="AY2016" s="166">
        <v>0</v>
      </c>
      <c r="AZ2016" s="166">
        <v>0</v>
      </c>
      <c r="BA2016" s="161">
        <f t="shared" si="2058"/>
        <v>0</v>
      </c>
      <c r="BB2016" s="166">
        <v>0</v>
      </c>
      <c r="BC2016" s="166">
        <v>0</v>
      </c>
      <c r="BD2016" s="161">
        <f t="shared" si="2059"/>
        <v>0</v>
      </c>
      <c r="BE2016" s="161">
        <f t="shared" si="2060"/>
        <v>0</v>
      </c>
      <c r="BF2016" s="166">
        <v>0</v>
      </c>
      <c r="BG2016" s="166">
        <v>0</v>
      </c>
      <c r="BH2016" s="161">
        <f t="shared" si="2061"/>
        <v>0</v>
      </c>
      <c r="BI2016" s="166">
        <v>0</v>
      </c>
      <c r="BJ2016" s="166">
        <v>0</v>
      </c>
      <c r="BK2016" s="161">
        <f t="shared" si="2062"/>
        <v>0</v>
      </c>
      <c r="BL2016" s="161">
        <f t="shared" si="2063"/>
        <v>0</v>
      </c>
      <c r="BM2016" s="166">
        <v>0</v>
      </c>
      <c r="BN2016" s="166">
        <v>0</v>
      </c>
      <c r="BO2016" s="161">
        <f t="shared" si="2064"/>
        <v>0</v>
      </c>
      <c r="BP2016" s="166">
        <v>0</v>
      </c>
      <c r="BQ2016" s="166">
        <v>0</v>
      </c>
      <c r="BR2016" s="161">
        <f t="shared" si="2065"/>
        <v>0</v>
      </c>
      <c r="BS2016" s="161">
        <f t="shared" si="2066"/>
        <v>0</v>
      </c>
      <c r="BT2016" s="166">
        <v>0</v>
      </c>
      <c r="BU2016" s="166">
        <v>0</v>
      </c>
      <c r="BV2016" s="161">
        <f t="shared" si="2067"/>
        <v>0</v>
      </c>
      <c r="BW2016" s="166">
        <v>0</v>
      </c>
      <c r="BX2016" s="166">
        <v>0</v>
      </c>
      <c r="BY2016" s="161">
        <f t="shared" si="2068"/>
        <v>0</v>
      </c>
      <c r="BZ2016" s="161">
        <f t="shared" si="2069"/>
        <v>0</v>
      </c>
      <c r="CA2016" s="160">
        <f t="shared" si="2051"/>
        <v>0</v>
      </c>
      <c r="CB2016" s="160">
        <f t="shared" si="2051"/>
        <v>0</v>
      </c>
      <c r="CC2016" s="161">
        <f t="shared" si="2070"/>
        <v>0</v>
      </c>
      <c r="CD2016" s="160">
        <f t="shared" si="2052"/>
        <v>0</v>
      </c>
      <c r="CE2016" s="160">
        <f t="shared" si="2052"/>
        <v>0</v>
      </c>
      <c r="CF2016" s="161">
        <f t="shared" si="2071"/>
        <v>0</v>
      </c>
      <c r="CG2016" s="161">
        <f t="shared" si="2072"/>
        <v>0</v>
      </c>
      <c r="CH2016" s="160">
        <f t="shared" si="2053"/>
        <v>0</v>
      </c>
      <c r="CI2016" s="160">
        <f t="shared" si="2053"/>
        <v>0</v>
      </c>
      <c r="CJ2016" s="166">
        <v>0</v>
      </c>
      <c r="CK2016" s="166">
        <v>0</v>
      </c>
      <c r="CL2016" s="166">
        <v>0</v>
      </c>
      <c r="CM2016" s="166">
        <v>0</v>
      </c>
      <c r="CN2016" s="160">
        <f t="shared" si="2054"/>
        <v>0</v>
      </c>
      <c r="CO2016" s="160">
        <f t="shared" si="2054"/>
        <v>0</v>
      </c>
    </row>
    <row r="2017" spans="1:93" ht="24" hidden="1">
      <c r="A2017" s="91"/>
      <c r="B2017" s="156">
        <v>2025</v>
      </c>
      <c r="C2017" s="156">
        <v>8308</v>
      </c>
      <c r="D2017" s="156">
        <v>3</v>
      </c>
      <c r="E2017" s="156">
        <v>7</v>
      </c>
      <c r="F2017" s="156">
        <v>19</v>
      </c>
      <c r="G2017" s="156"/>
      <c r="H2017" s="156">
        <v>5000</v>
      </c>
      <c r="I2017" s="270">
        <v>5300</v>
      </c>
      <c r="J2017" s="270">
        <v>531</v>
      </c>
      <c r="K2017" s="157">
        <v>620</v>
      </c>
      <c r="L2017" s="158"/>
      <c r="M2017" s="159" t="s">
        <v>1452</v>
      </c>
      <c r="N2017" s="160">
        <v>0</v>
      </c>
      <c r="O2017" s="160">
        <v>0</v>
      </c>
      <c r="P2017" s="161">
        <f t="shared" si="2076"/>
        <v>0</v>
      </c>
      <c r="Q2017" s="160">
        <v>0</v>
      </c>
      <c r="R2017" s="160">
        <v>0</v>
      </c>
      <c r="S2017" s="161">
        <f t="shared" si="2077"/>
        <v>0</v>
      </c>
      <c r="T2017" s="161">
        <f t="shared" si="2078"/>
        <v>0</v>
      </c>
      <c r="U2017" s="162" t="s">
        <v>111</v>
      </c>
      <c r="V2017" s="163"/>
      <c r="W2017" s="164"/>
      <c r="X2017" s="167" t="s">
        <v>66</v>
      </c>
      <c r="Y2017" s="166">
        <v>0</v>
      </c>
      <c r="Z2017" s="166">
        <v>0</v>
      </c>
      <c r="AA2017" s="166">
        <v>0</v>
      </c>
      <c r="AB2017" s="166">
        <v>0</v>
      </c>
      <c r="AC2017" s="166">
        <v>0</v>
      </c>
      <c r="AD2017" s="166">
        <v>0</v>
      </c>
      <c r="AE2017" s="166">
        <v>0</v>
      </c>
      <c r="AF2017" s="166">
        <v>0</v>
      </c>
      <c r="AG2017" s="166">
        <v>0</v>
      </c>
      <c r="AH2017" s="166">
        <v>0</v>
      </c>
      <c r="AI2017" s="166">
        <v>0</v>
      </c>
      <c r="AJ2017" s="166">
        <v>0</v>
      </c>
      <c r="AK2017" s="160">
        <f t="shared" si="2049"/>
        <v>0</v>
      </c>
      <c r="AL2017" s="160">
        <f t="shared" si="2049"/>
        <v>0</v>
      </c>
      <c r="AM2017" s="161">
        <f t="shared" si="2074"/>
        <v>0</v>
      </c>
      <c r="AN2017" s="160">
        <f t="shared" si="2050"/>
        <v>0</v>
      </c>
      <c r="AO2017" s="160">
        <f t="shared" si="2050"/>
        <v>0</v>
      </c>
      <c r="AP2017" s="161">
        <f t="shared" si="2073"/>
        <v>0</v>
      </c>
      <c r="AQ2017" s="161">
        <f t="shared" si="2075"/>
        <v>0</v>
      </c>
      <c r="AR2017" s="166">
        <v>0</v>
      </c>
      <c r="AS2017" s="166">
        <v>0</v>
      </c>
      <c r="AT2017" s="161">
        <f t="shared" si="2055"/>
        <v>0</v>
      </c>
      <c r="AU2017" s="166">
        <v>0</v>
      </c>
      <c r="AV2017" s="166">
        <v>0</v>
      </c>
      <c r="AW2017" s="161">
        <f t="shared" si="2056"/>
        <v>0</v>
      </c>
      <c r="AX2017" s="161">
        <f t="shared" si="2057"/>
        <v>0</v>
      </c>
      <c r="AY2017" s="166">
        <v>0</v>
      </c>
      <c r="AZ2017" s="166">
        <v>0</v>
      </c>
      <c r="BA2017" s="161">
        <f t="shared" si="2058"/>
        <v>0</v>
      </c>
      <c r="BB2017" s="166">
        <v>0</v>
      </c>
      <c r="BC2017" s="166">
        <v>0</v>
      </c>
      <c r="BD2017" s="161">
        <f t="shared" si="2059"/>
        <v>0</v>
      </c>
      <c r="BE2017" s="161">
        <f t="shared" si="2060"/>
        <v>0</v>
      </c>
      <c r="BF2017" s="166">
        <v>0</v>
      </c>
      <c r="BG2017" s="166">
        <v>0</v>
      </c>
      <c r="BH2017" s="161">
        <f t="shared" si="2061"/>
        <v>0</v>
      </c>
      <c r="BI2017" s="166">
        <v>0</v>
      </c>
      <c r="BJ2017" s="166">
        <v>0</v>
      </c>
      <c r="BK2017" s="161">
        <f t="shared" si="2062"/>
        <v>0</v>
      </c>
      <c r="BL2017" s="161">
        <f t="shared" si="2063"/>
        <v>0</v>
      </c>
      <c r="BM2017" s="166">
        <v>0</v>
      </c>
      <c r="BN2017" s="166">
        <v>0</v>
      </c>
      <c r="BO2017" s="161">
        <f t="shared" si="2064"/>
        <v>0</v>
      </c>
      <c r="BP2017" s="166">
        <v>0</v>
      </c>
      <c r="BQ2017" s="166">
        <v>0</v>
      </c>
      <c r="BR2017" s="161">
        <f t="shared" si="2065"/>
        <v>0</v>
      </c>
      <c r="BS2017" s="161">
        <f t="shared" si="2066"/>
        <v>0</v>
      </c>
      <c r="BT2017" s="166">
        <v>0</v>
      </c>
      <c r="BU2017" s="166">
        <v>0</v>
      </c>
      <c r="BV2017" s="161">
        <f t="shared" si="2067"/>
        <v>0</v>
      </c>
      <c r="BW2017" s="166">
        <v>0</v>
      </c>
      <c r="BX2017" s="166">
        <v>0</v>
      </c>
      <c r="BY2017" s="161">
        <f t="shared" si="2068"/>
        <v>0</v>
      </c>
      <c r="BZ2017" s="161">
        <f t="shared" si="2069"/>
        <v>0</v>
      </c>
      <c r="CA2017" s="160">
        <f t="shared" si="2051"/>
        <v>0</v>
      </c>
      <c r="CB2017" s="160">
        <f t="shared" si="2051"/>
        <v>0</v>
      </c>
      <c r="CC2017" s="161">
        <f t="shared" si="2070"/>
        <v>0</v>
      </c>
      <c r="CD2017" s="160">
        <f t="shared" si="2052"/>
        <v>0</v>
      </c>
      <c r="CE2017" s="160">
        <f t="shared" si="2052"/>
        <v>0</v>
      </c>
      <c r="CF2017" s="161">
        <f t="shared" si="2071"/>
        <v>0</v>
      </c>
      <c r="CG2017" s="161">
        <f t="shared" si="2072"/>
        <v>0</v>
      </c>
      <c r="CH2017" s="160">
        <f t="shared" si="2053"/>
        <v>0</v>
      </c>
      <c r="CI2017" s="160">
        <f t="shared" si="2053"/>
        <v>0</v>
      </c>
      <c r="CJ2017" s="166">
        <v>0</v>
      </c>
      <c r="CK2017" s="166">
        <v>0</v>
      </c>
      <c r="CL2017" s="166">
        <v>0</v>
      </c>
      <c r="CM2017" s="166">
        <v>0</v>
      </c>
      <c r="CN2017" s="160">
        <f t="shared" si="2054"/>
        <v>0</v>
      </c>
      <c r="CO2017" s="160">
        <f t="shared" si="2054"/>
        <v>0</v>
      </c>
    </row>
    <row r="2018" spans="1:93" ht="24" hidden="1">
      <c r="A2018" s="91"/>
      <c r="B2018" s="156">
        <v>2025</v>
      </c>
      <c r="C2018" s="156">
        <v>8308</v>
      </c>
      <c r="D2018" s="156">
        <v>3</v>
      </c>
      <c r="E2018" s="156">
        <v>7</v>
      </c>
      <c r="F2018" s="156">
        <v>19</v>
      </c>
      <c r="G2018" s="156"/>
      <c r="H2018" s="156">
        <v>5000</v>
      </c>
      <c r="I2018" s="270">
        <v>5300</v>
      </c>
      <c r="J2018" s="270">
        <v>531</v>
      </c>
      <c r="K2018" s="157">
        <v>637</v>
      </c>
      <c r="L2018" s="158"/>
      <c r="M2018" s="159" t="s">
        <v>1453</v>
      </c>
      <c r="N2018" s="160">
        <v>0</v>
      </c>
      <c r="O2018" s="160">
        <v>0</v>
      </c>
      <c r="P2018" s="161">
        <f t="shared" si="2076"/>
        <v>0</v>
      </c>
      <c r="Q2018" s="160">
        <v>0</v>
      </c>
      <c r="R2018" s="160">
        <v>0</v>
      </c>
      <c r="S2018" s="161">
        <f t="shared" si="2077"/>
        <v>0</v>
      </c>
      <c r="T2018" s="161">
        <f t="shared" si="2078"/>
        <v>0</v>
      </c>
      <c r="U2018" s="162" t="s">
        <v>111</v>
      </c>
      <c r="V2018" s="163"/>
      <c r="W2018" s="164"/>
      <c r="X2018" s="167" t="s">
        <v>66</v>
      </c>
      <c r="Y2018" s="166">
        <v>0</v>
      </c>
      <c r="Z2018" s="166">
        <v>0</v>
      </c>
      <c r="AA2018" s="166">
        <v>0</v>
      </c>
      <c r="AB2018" s="166">
        <v>0</v>
      </c>
      <c r="AC2018" s="166">
        <v>0</v>
      </c>
      <c r="AD2018" s="166">
        <v>0</v>
      </c>
      <c r="AE2018" s="166">
        <v>0</v>
      </c>
      <c r="AF2018" s="166">
        <v>0</v>
      </c>
      <c r="AG2018" s="166">
        <v>0</v>
      </c>
      <c r="AH2018" s="166">
        <v>0</v>
      </c>
      <c r="AI2018" s="166">
        <v>0</v>
      </c>
      <c r="AJ2018" s="166">
        <v>0</v>
      </c>
      <c r="AK2018" s="160">
        <f t="shared" si="2049"/>
        <v>0</v>
      </c>
      <c r="AL2018" s="160">
        <f t="shared" si="2049"/>
        <v>0</v>
      </c>
      <c r="AM2018" s="161">
        <f t="shared" si="2074"/>
        <v>0</v>
      </c>
      <c r="AN2018" s="160">
        <f t="shared" si="2050"/>
        <v>0</v>
      </c>
      <c r="AO2018" s="160">
        <f t="shared" si="2050"/>
        <v>0</v>
      </c>
      <c r="AP2018" s="161">
        <f t="shared" si="2073"/>
        <v>0</v>
      </c>
      <c r="AQ2018" s="161">
        <f t="shared" si="2075"/>
        <v>0</v>
      </c>
      <c r="AR2018" s="166">
        <v>0</v>
      </c>
      <c r="AS2018" s="166">
        <v>0</v>
      </c>
      <c r="AT2018" s="161">
        <f t="shared" si="2055"/>
        <v>0</v>
      </c>
      <c r="AU2018" s="166">
        <v>0</v>
      </c>
      <c r="AV2018" s="166">
        <v>0</v>
      </c>
      <c r="AW2018" s="161">
        <f t="shared" si="2056"/>
        <v>0</v>
      </c>
      <c r="AX2018" s="161">
        <f t="shared" si="2057"/>
        <v>0</v>
      </c>
      <c r="AY2018" s="166">
        <v>0</v>
      </c>
      <c r="AZ2018" s="166">
        <v>0</v>
      </c>
      <c r="BA2018" s="161">
        <f t="shared" si="2058"/>
        <v>0</v>
      </c>
      <c r="BB2018" s="166">
        <v>0</v>
      </c>
      <c r="BC2018" s="166">
        <v>0</v>
      </c>
      <c r="BD2018" s="161">
        <f t="shared" si="2059"/>
        <v>0</v>
      </c>
      <c r="BE2018" s="161">
        <f t="shared" si="2060"/>
        <v>0</v>
      </c>
      <c r="BF2018" s="166">
        <v>0</v>
      </c>
      <c r="BG2018" s="166">
        <v>0</v>
      </c>
      <c r="BH2018" s="161">
        <f t="shared" si="2061"/>
        <v>0</v>
      </c>
      <c r="BI2018" s="166">
        <v>0</v>
      </c>
      <c r="BJ2018" s="166">
        <v>0</v>
      </c>
      <c r="BK2018" s="161">
        <f t="shared" si="2062"/>
        <v>0</v>
      </c>
      <c r="BL2018" s="161">
        <f t="shared" si="2063"/>
        <v>0</v>
      </c>
      <c r="BM2018" s="166">
        <v>0</v>
      </c>
      <c r="BN2018" s="166">
        <v>0</v>
      </c>
      <c r="BO2018" s="161">
        <f t="shared" si="2064"/>
        <v>0</v>
      </c>
      <c r="BP2018" s="166">
        <v>0</v>
      </c>
      <c r="BQ2018" s="166">
        <v>0</v>
      </c>
      <c r="BR2018" s="161">
        <f t="shared" si="2065"/>
        <v>0</v>
      </c>
      <c r="BS2018" s="161">
        <f t="shared" si="2066"/>
        <v>0</v>
      </c>
      <c r="BT2018" s="166">
        <v>0</v>
      </c>
      <c r="BU2018" s="166">
        <v>0</v>
      </c>
      <c r="BV2018" s="161">
        <f t="shared" si="2067"/>
        <v>0</v>
      </c>
      <c r="BW2018" s="166">
        <v>0</v>
      </c>
      <c r="BX2018" s="166">
        <v>0</v>
      </c>
      <c r="BY2018" s="161">
        <f t="shared" si="2068"/>
        <v>0</v>
      </c>
      <c r="BZ2018" s="161">
        <f t="shared" si="2069"/>
        <v>0</v>
      </c>
      <c r="CA2018" s="160">
        <f t="shared" si="2051"/>
        <v>0</v>
      </c>
      <c r="CB2018" s="160">
        <f t="shared" si="2051"/>
        <v>0</v>
      </c>
      <c r="CC2018" s="161">
        <f t="shared" si="2070"/>
        <v>0</v>
      </c>
      <c r="CD2018" s="160">
        <f t="shared" si="2052"/>
        <v>0</v>
      </c>
      <c r="CE2018" s="160">
        <f t="shared" si="2052"/>
        <v>0</v>
      </c>
      <c r="CF2018" s="161">
        <f t="shared" si="2071"/>
        <v>0</v>
      </c>
      <c r="CG2018" s="161">
        <f t="shared" si="2072"/>
        <v>0</v>
      </c>
      <c r="CH2018" s="160">
        <f t="shared" si="2053"/>
        <v>0</v>
      </c>
      <c r="CI2018" s="160">
        <f t="shared" si="2053"/>
        <v>0</v>
      </c>
      <c r="CJ2018" s="166">
        <v>0</v>
      </c>
      <c r="CK2018" s="166">
        <v>0</v>
      </c>
      <c r="CL2018" s="166">
        <v>0</v>
      </c>
      <c r="CM2018" s="166">
        <v>0</v>
      </c>
      <c r="CN2018" s="160">
        <f t="shared" si="2054"/>
        <v>0</v>
      </c>
      <c r="CO2018" s="160">
        <f t="shared" si="2054"/>
        <v>0</v>
      </c>
    </row>
    <row r="2019" spans="1:93" ht="46.5" hidden="1">
      <c r="A2019" s="91"/>
      <c r="B2019" s="156">
        <v>2025</v>
      </c>
      <c r="C2019" s="156">
        <v>8308</v>
      </c>
      <c r="D2019" s="156">
        <v>3</v>
      </c>
      <c r="E2019" s="156">
        <v>7</v>
      </c>
      <c r="F2019" s="156">
        <v>19</v>
      </c>
      <c r="G2019" s="156"/>
      <c r="H2019" s="156">
        <v>5000</v>
      </c>
      <c r="I2019" s="270">
        <v>5300</v>
      </c>
      <c r="J2019" s="270">
        <v>531</v>
      </c>
      <c r="K2019" s="157">
        <v>647</v>
      </c>
      <c r="L2019" s="158"/>
      <c r="M2019" s="159" t="s">
        <v>1454</v>
      </c>
      <c r="N2019" s="160">
        <v>0</v>
      </c>
      <c r="O2019" s="160">
        <v>0</v>
      </c>
      <c r="P2019" s="161">
        <f t="shared" si="2076"/>
        <v>0</v>
      </c>
      <c r="Q2019" s="160">
        <v>0</v>
      </c>
      <c r="R2019" s="160">
        <v>0</v>
      </c>
      <c r="S2019" s="161">
        <f t="shared" si="2077"/>
        <v>0</v>
      </c>
      <c r="T2019" s="161">
        <f t="shared" si="2078"/>
        <v>0</v>
      </c>
      <c r="U2019" s="162" t="s">
        <v>111</v>
      </c>
      <c r="V2019" s="163"/>
      <c r="W2019" s="164"/>
      <c r="X2019" s="167" t="s">
        <v>66</v>
      </c>
      <c r="Y2019" s="166">
        <v>0</v>
      </c>
      <c r="Z2019" s="166">
        <v>0</v>
      </c>
      <c r="AA2019" s="166">
        <v>0</v>
      </c>
      <c r="AB2019" s="166">
        <v>0</v>
      </c>
      <c r="AC2019" s="166">
        <v>0</v>
      </c>
      <c r="AD2019" s="166">
        <v>0</v>
      </c>
      <c r="AE2019" s="166">
        <v>0</v>
      </c>
      <c r="AF2019" s="166">
        <v>0</v>
      </c>
      <c r="AG2019" s="166">
        <v>0</v>
      </c>
      <c r="AH2019" s="166">
        <v>0</v>
      </c>
      <c r="AI2019" s="166">
        <v>0</v>
      </c>
      <c r="AJ2019" s="166">
        <v>0</v>
      </c>
      <c r="AK2019" s="160">
        <f t="shared" si="2049"/>
        <v>0</v>
      </c>
      <c r="AL2019" s="160">
        <f t="shared" si="2049"/>
        <v>0</v>
      </c>
      <c r="AM2019" s="161">
        <f t="shared" si="2074"/>
        <v>0</v>
      </c>
      <c r="AN2019" s="160">
        <f t="shared" si="2050"/>
        <v>0</v>
      </c>
      <c r="AO2019" s="160">
        <f t="shared" si="2050"/>
        <v>0</v>
      </c>
      <c r="AP2019" s="161">
        <f t="shared" si="2073"/>
        <v>0</v>
      </c>
      <c r="AQ2019" s="161">
        <f t="shared" si="2075"/>
        <v>0</v>
      </c>
      <c r="AR2019" s="166">
        <v>0</v>
      </c>
      <c r="AS2019" s="166">
        <v>0</v>
      </c>
      <c r="AT2019" s="161">
        <f t="shared" si="2055"/>
        <v>0</v>
      </c>
      <c r="AU2019" s="166">
        <v>0</v>
      </c>
      <c r="AV2019" s="166">
        <v>0</v>
      </c>
      <c r="AW2019" s="161">
        <f t="shared" si="2056"/>
        <v>0</v>
      </c>
      <c r="AX2019" s="161">
        <f t="shared" si="2057"/>
        <v>0</v>
      </c>
      <c r="AY2019" s="166">
        <v>0</v>
      </c>
      <c r="AZ2019" s="166">
        <v>0</v>
      </c>
      <c r="BA2019" s="161">
        <f t="shared" si="2058"/>
        <v>0</v>
      </c>
      <c r="BB2019" s="166">
        <v>0</v>
      </c>
      <c r="BC2019" s="166">
        <v>0</v>
      </c>
      <c r="BD2019" s="161">
        <f t="shared" si="2059"/>
        <v>0</v>
      </c>
      <c r="BE2019" s="161">
        <f t="shared" si="2060"/>
        <v>0</v>
      </c>
      <c r="BF2019" s="166">
        <v>0</v>
      </c>
      <c r="BG2019" s="166">
        <v>0</v>
      </c>
      <c r="BH2019" s="161">
        <f t="shared" si="2061"/>
        <v>0</v>
      </c>
      <c r="BI2019" s="166">
        <v>0</v>
      </c>
      <c r="BJ2019" s="166">
        <v>0</v>
      </c>
      <c r="BK2019" s="161">
        <f t="shared" si="2062"/>
        <v>0</v>
      </c>
      <c r="BL2019" s="161">
        <f t="shared" si="2063"/>
        <v>0</v>
      </c>
      <c r="BM2019" s="166">
        <v>0</v>
      </c>
      <c r="BN2019" s="166">
        <v>0</v>
      </c>
      <c r="BO2019" s="161">
        <f t="shared" si="2064"/>
        <v>0</v>
      </c>
      <c r="BP2019" s="166">
        <v>0</v>
      </c>
      <c r="BQ2019" s="166">
        <v>0</v>
      </c>
      <c r="BR2019" s="161">
        <f t="shared" si="2065"/>
        <v>0</v>
      </c>
      <c r="BS2019" s="161">
        <f t="shared" si="2066"/>
        <v>0</v>
      </c>
      <c r="BT2019" s="166">
        <v>0</v>
      </c>
      <c r="BU2019" s="166">
        <v>0</v>
      </c>
      <c r="BV2019" s="161">
        <f t="shared" si="2067"/>
        <v>0</v>
      </c>
      <c r="BW2019" s="166">
        <v>0</v>
      </c>
      <c r="BX2019" s="166">
        <v>0</v>
      </c>
      <c r="BY2019" s="161">
        <f t="shared" si="2068"/>
        <v>0</v>
      </c>
      <c r="BZ2019" s="161">
        <f t="shared" si="2069"/>
        <v>0</v>
      </c>
      <c r="CA2019" s="160">
        <f t="shared" si="2051"/>
        <v>0</v>
      </c>
      <c r="CB2019" s="160">
        <f t="shared" si="2051"/>
        <v>0</v>
      </c>
      <c r="CC2019" s="161">
        <f t="shared" si="2070"/>
        <v>0</v>
      </c>
      <c r="CD2019" s="160">
        <f t="shared" si="2052"/>
        <v>0</v>
      </c>
      <c r="CE2019" s="160">
        <f t="shared" si="2052"/>
        <v>0</v>
      </c>
      <c r="CF2019" s="161">
        <f t="shared" si="2071"/>
        <v>0</v>
      </c>
      <c r="CG2019" s="161">
        <f t="shared" si="2072"/>
        <v>0</v>
      </c>
      <c r="CH2019" s="160">
        <f t="shared" si="2053"/>
        <v>0</v>
      </c>
      <c r="CI2019" s="160">
        <f t="shared" si="2053"/>
        <v>0</v>
      </c>
      <c r="CJ2019" s="166">
        <v>0</v>
      </c>
      <c r="CK2019" s="166">
        <v>0</v>
      </c>
      <c r="CL2019" s="166">
        <v>0</v>
      </c>
      <c r="CM2019" s="166">
        <v>0</v>
      </c>
      <c r="CN2019" s="160">
        <f t="shared" si="2054"/>
        <v>0</v>
      </c>
      <c r="CO2019" s="160">
        <f t="shared" si="2054"/>
        <v>0</v>
      </c>
    </row>
    <row r="2020" spans="1:93" ht="24" hidden="1">
      <c r="A2020" s="91"/>
      <c r="B2020" s="156">
        <v>2025</v>
      </c>
      <c r="C2020" s="156">
        <v>8308</v>
      </c>
      <c r="D2020" s="156">
        <v>3</v>
      </c>
      <c r="E2020" s="156">
        <v>7</v>
      </c>
      <c r="F2020" s="156">
        <v>19</v>
      </c>
      <c r="G2020" s="156"/>
      <c r="H2020" s="156">
        <v>5000</v>
      </c>
      <c r="I2020" s="270">
        <v>5300</v>
      </c>
      <c r="J2020" s="270">
        <v>531</v>
      </c>
      <c r="K2020" s="157">
        <v>650</v>
      </c>
      <c r="L2020" s="158"/>
      <c r="M2020" s="159" t="s">
        <v>1455</v>
      </c>
      <c r="N2020" s="160">
        <v>0</v>
      </c>
      <c r="O2020" s="160">
        <v>0</v>
      </c>
      <c r="P2020" s="161">
        <f t="shared" si="2076"/>
        <v>0</v>
      </c>
      <c r="Q2020" s="160">
        <v>0</v>
      </c>
      <c r="R2020" s="160">
        <v>0</v>
      </c>
      <c r="S2020" s="161">
        <f t="shared" si="2077"/>
        <v>0</v>
      </c>
      <c r="T2020" s="161">
        <f t="shared" si="2078"/>
        <v>0</v>
      </c>
      <c r="U2020" s="162" t="s">
        <v>111</v>
      </c>
      <c r="V2020" s="163"/>
      <c r="W2020" s="164"/>
      <c r="X2020" s="167" t="s">
        <v>66</v>
      </c>
      <c r="Y2020" s="166">
        <v>0</v>
      </c>
      <c r="Z2020" s="166">
        <v>0</v>
      </c>
      <c r="AA2020" s="166">
        <v>0</v>
      </c>
      <c r="AB2020" s="166">
        <v>0</v>
      </c>
      <c r="AC2020" s="166">
        <v>0</v>
      </c>
      <c r="AD2020" s="166">
        <v>0</v>
      </c>
      <c r="AE2020" s="166">
        <v>0</v>
      </c>
      <c r="AF2020" s="166">
        <v>0</v>
      </c>
      <c r="AG2020" s="166">
        <v>0</v>
      </c>
      <c r="AH2020" s="166">
        <v>0</v>
      </c>
      <c r="AI2020" s="166">
        <v>0</v>
      </c>
      <c r="AJ2020" s="166">
        <v>0</v>
      </c>
      <c r="AK2020" s="160">
        <f t="shared" si="2049"/>
        <v>0</v>
      </c>
      <c r="AL2020" s="160">
        <f t="shared" si="2049"/>
        <v>0</v>
      </c>
      <c r="AM2020" s="161">
        <f t="shared" si="2074"/>
        <v>0</v>
      </c>
      <c r="AN2020" s="160">
        <f t="shared" si="2050"/>
        <v>0</v>
      </c>
      <c r="AO2020" s="160">
        <f t="shared" si="2050"/>
        <v>0</v>
      </c>
      <c r="AP2020" s="161">
        <f t="shared" si="2073"/>
        <v>0</v>
      </c>
      <c r="AQ2020" s="161">
        <f t="shared" si="2075"/>
        <v>0</v>
      </c>
      <c r="AR2020" s="166">
        <v>0</v>
      </c>
      <c r="AS2020" s="166">
        <v>0</v>
      </c>
      <c r="AT2020" s="161">
        <f t="shared" si="2055"/>
        <v>0</v>
      </c>
      <c r="AU2020" s="166">
        <v>0</v>
      </c>
      <c r="AV2020" s="166">
        <v>0</v>
      </c>
      <c r="AW2020" s="161">
        <f t="shared" si="2056"/>
        <v>0</v>
      </c>
      <c r="AX2020" s="161">
        <f t="shared" si="2057"/>
        <v>0</v>
      </c>
      <c r="AY2020" s="166">
        <v>0</v>
      </c>
      <c r="AZ2020" s="166">
        <v>0</v>
      </c>
      <c r="BA2020" s="161">
        <f t="shared" si="2058"/>
        <v>0</v>
      </c>
      <c r="BB2020" s="166">
        <v>0</v>
      </c>
      <c r="BC2020" s="166">
        <v>0</v>
      </c>
      <c r="BD2020" s="161">
        <f t="shared" si="2059"/>
        <v>0</v>
      </c>
      <c r="BE2020" s="161">
        <f t="shared" si="2060"/>
        <v>0</v>
      </c>
      <c r="BF2020" s="166">
        <v>0</v>
      </c>
      <c r="BG2020" s="166">
        <v>0</v>
      </c>
      <c r="BH2020" s="161">
        <f t="shared" si="2061"/>
        <v>0</v>
      </c>
      <c r="BI2020" s="166">
        <v>0</v>
      </c>
      <c r="BJ2020" s="166">
        <v>0</v>
      </c>
      <c r="BK2020" s="161">
        <f t="shared" si="2062"/>
        <v>0</v>
      </c>
      <c r="BL2020" s="161">
        <f t="shared" si="2063"/>
        <v>0</v>
      </c>
      <c r="BM2020" s="166">
        <v>0</v>
      </c>
      <c r="BN2020" s="166">
        <v>0</v>
      </c>
      <c r="BO2020" s="161">
        <f t="shared" si="2064"/>
        <v>0</v>
      </c>
      <c r="BP2020" s="166">
        <v>0</v>
      </c>
      <c r="BQ2020" s="166">
        <v>0</v>
      </c>
      <c r="BR2020" s="161">
        <f t="shared" si="2065"/>
        <v>0</v>
      </c>
      <c r="BS2020" s="161">
        <f t="shared" si="2066"/>
        <v>0</v>
      </c>
      <c r="BT2020" s="166">
        <v>0</v>
      </c>
      <c r="BU2020" s="166">
        <v>0</v>
      </c>
      <c r="BV2020" s="161">
        <f t="shared" si="2067"/>
        <v>0</v>
      </c>
      <c r="BW2020" s="166">
        <v>0</v>
      </c>
      <c r="BX2020" s="166">
        <v>0</v>
      </c>
      <c r="BY2020" s="161">
        <f t="shared" si="2068"/>
        <v>0</v>
      </c>
      <c r="BZ2020" s="161">
        <f t="shared" si="2069"/>
        <v>0</v>
      </c>
      <c r="CA2020" s="160">
        <f t="shared" si="2051"/>
        <v>0</v>
      </c>
      <c r="CB2020" s="160">
        <f t="shared" si="2051"/>
        <v>0</v>
      </c>
      <c r="CC2020" s="161">
        <f t="shared" si="2070"/>
        <v>0</v>
      </c>
      <c r="CD2020" s="160">
        <f t="shared" si="2052"/>
        <v>0</v>
      </c>
      <c r="CE2020" s="160">
        <f t="shared" si="2052"/>
        <v>0</v>
      </c>
      <c r="CF2020" s="161">
        <f t="shared" si="2071"/>
        <v>0</v>
      </c>
      <c r="CG2020" s="161">
        <f t="shared" si="2072"/>
        <v>0</v>
      </c>
      <c r="CH2020" s="160">
        <f t="shared" si="2053"/>
        <v>0</v>
      </c>
      <c r="CI2020" s="160">
        <f t="shared" si="2053"/>
        <v>0</v>
      </c>
      <c r="CJ2020" s="166">
        <v>0</v>
      </c>
      <c r="CK2020" s="166">
        <v>0</v>
      </c>
      <c r="CL2020" s="166">
        <v>0</v>
      </c>
      <c r="CM2020" s="166">
        <v>0</v>
      </c>
      <c r="CN2020" s="160">
        <f t="shared" si="2054"/>
        <v>0</v>
      </c>
      <c r="CO2020" s="160">
        <f t="shared" si="2054"/>
        <v>0</v>
      </c>
    </row>
    <row r="2021" spans="1:93" ht="24" hidden="1">
      <c r="A2021" s="91"/>
      <c r="B2021" s="156">
        <v>2025</v>
      </c>
      <c r="C2021" s="156">
        <v>8308</v>
      </c>
      <c r="D2021" s="156">
        <v>3</v>
      </c>
      <c r="E2021" s="156">
        <v>7</v>
      </c>
      <c r="F2021" s="156">
        <v>19</v>
      </c>
      <c r="G2021" s="156"/>
      <c r="H2021" s="156">
        <v>5000</v>
      </c>
      <c r="I2021" s="270">
        <v>5300</v>
      </c>
      <c r="J2021" s="270">
        <v>531</v>
      </c>
      <c r="K2021" s="157">
        <v>651</v>
      </c>
      <c r="L2021" s="158"/>
      <c r="M2021" s="159" t="s">
        <v>1456</v>
      </c>
      <c r="N2021" s="160">
        <v>0</v>
      </c>
      <c r="O2021" s="160">
        <v>0</v>
      </c>
      <c r="P2021" s="161">
        <f t="shared" si="2076"/>
        <v>0</v>
      </c>
      <c r="Q2021" s="160">
        <v>0</v>
      </c>
      <c r="R2021" s="160">
        <v>0</v>
      </c>
      <c r="S2021" s="161">
        <f t="shared" si="2077"/>
        <v>0</v>
      </c>
      <c r="T2021" s="161">
        <f t="shared" si="2078"/>
        <v>0</v>
      </c>
      <c r="U2021" s="162" t="s">
        <v>111</v>
      </c>
      <c r="V2021" s="163"/>
      <c r="W2021" s="164"/>
      <c r="X2021" s="167" t="s">
        <v>66</v>
      </c>
      <c r="Y2021" s="166">
        <v>0</v>
      </c>
      <c r="Z2021" s="166">
        <v>0</v>
      </c>
      <c r="AA2021" s="166">
        <v>0</v>
      </c>
      <c r="AB2021" s="166">
        <v>0</v>
      </c>
      <c r="AC2021" s="166">
        <v>0</v>
      </c>
      <c r="AD2021" s="166">
        <v>0</v>
      </c>
      <c r="AE2021" s="166">
        <v>0</v>
      </c>
      <c r="AF2021" s="166">
        <v>0</v>
      </c>
      <c r="AG2021" s="166">
        <v>0</v>
      </c>
      <c r="AH2021" s="166">
        <v>0</v>
      </c>
      <c r="AI2021" s="166">
        <v>0</v>
      </c>
      <c r="AJ2021" s="166">
        <v>0</v>
      </c>
      <c r="AK2021" s="160">
        <f t="shared" si="2049"/>
        <v>0</v>
      </c>
      <c r="AL2021" s="160">
        <f t="shared" si="2049"/>
        <v>0</v>
      </c>
      <c r="AM2021" s="161">
        <f t="shared" si="2074"/>
        <v>0</v>
      </c>
      <c r="AN2021" s="160">
        <f t="shared" si="2050"/>
        <v>0</v>
      </c>
      <c r="AO2021" s="160">
        <f t="shared" si="2050"/>
        <v>0</v>
      </c>
      <c r="AP2021" s="161">
        <f t="shared" si="2073"/>
        <v>0</v>
      </c>
      <c r="AQ2021" s="161">
        <f t="shared" si="2075"/>
        <v>0</v>
      </c>
      <c r="AR2021" s="166">
        <v>0</v>
      </c>
      <c r="AS2021" s="166">
        <v>0</v>
      </c>
      <c r="AT2021" s="161">
        <f t="shared" si="2055"/>
        <v>0</v>
      </c>
      <c r="AU2021" s="166">
        <v>0</v>
      </c>
      <c r="AV2021" s="166">
        <v>0</v>
      </c>
      <c r="AW2021" s="161">
        <f t="shared" si="2056"/>
        <v>0</v>
      </c>
      <c r="AX2021" s="161">
        <f t="shared" si="2057"/>
        <v>0</v>
      </c>
      <c r="AY2021" s="166">
        <v>0</v>
      </c>
      <c r="AZ2021" s="166">
        <v>0</v>
      </c>
      <c r="BA2021" s="161">
        <f t="shared" si="2058"/>
        <v>0</v>
      </c>
      <c r="BB2021" s="166">
        <v>0</v>
      </c>
      <c r="BC2021" s="166">
        <v>0</v>
      </c>
      <c r="BD2021" s="161">
        <f t="shared" si="2059"/>
        <v>0</v>
      </c>
      <c r="BE2021" s="161">
        <f t="shared" si="2060"/>
        <v>0</v>
      </c>
      <c r="BF2021" s="166">
        <v>0</v>
      </c>
      <c r="BG2021" s="166">
        <v>0</v>
      </c>
      <c r="BH2021" s="161">
        <f t="shared" si="2061"/>
        <v>0</v>
      </c>
      <c r="BI2021" s="166">
        <v>0</v>
      </c>
      <c r="BJ2021" s="166">
        <v>0</v>
      </c>
      <c r="BK2021" s="161">
        <f t="shared" si="2062"/>
        <v>0</v>
      </c>
      <c r="BL2021" s="161">
        <f t="shared" si="2063"/>
        <v>0</v>
      </c>
      <c r="BM2021" s="166">
        <v>0</v>
      </c>
      <c r="BN2021" s="166">
        <v>0</v>
      </c>
      <c r="BO2021" s="161">
        <f t="shared" si="2064"/>
        <v>0</v>
      </c>
      <c r="BP2021" s="166">
        <v>0</v>
      </c>
      <c r="BQ2021" s="166">
        <v>0</v>
      </c>
      <c r="BR2021" s="161">
        <f t="shared" si="2065"/>
        <v>0</v>
      </c>
      <c r="BS2021" s="161">
        <f t="shared" si="2066"/>
        <v>0</v>
      </c>
      <c r="BT2021" s="166">
        <v>0</v>
      </c>
      <c r="BU2021" s="166">
        <v>0</v>
      </c>
      <c r="BV2021" s="161">
        <f t="shared" si="2067"/>
        <v>0</v>
      </c>
      <c r="BW2021" s="166">
        <v>0</v>
      </c>
      <c r="BX2021" s="166">
        <v>0</v>
      </c>
      <c r="BY2021" s="161">
        <f t="shared" si="2068"/>
        <v>0</v>
      </c>
      <c r="BZ2021" s="161">
        <f t="shared" si="2069"/>
        <v>0</v>
      </c>
      <c r="CA2021" s="160">
        <f t="shared" si="2051"/>
        <v>0</v>
      </c>
      <c r="CB2021" s="160">
        <f t="shared" si="2051"/>
        <v>0</v>
      </c>
      <c r="CC2021" s="161">
        <f t="shared" si="2070"/>
        <v>0</v>
      </c>
      <c r="CD2021" s="160">
        <f t="shared" si="2052"/>
        <v>0</v>
      </c>
      <c r="CE2021" s="160">
        <f t="shared" si="2052"/>
        <v>0</v>
      </c>
      <c r="CF2021" s="161">
        <f t="shared" si="2071"/>
        <v>0</v>
      </c>
      <c r="CG2021" s="161">
        <f t="shared" si="2072"/>
        <v>0</v>
      </c>
      <c r="CH2021" s="160">
        <f t="shared" si="2053"/>
        <v>0</v>
      </c>
      <c r="CI2021" s="160">
        <f t="shared" si="2053"/>
        <v>0</v>
      </c>
      <c r="CJ2021" s="166">
        <v>0</v>
      </c>
      <c r="CK2021" s="166">
        <v>0</v>
      </c>
      <c r="CL2021" s="166">
        <v>0</v>
      </c>
      <c r="CM2021" s="166">
        <v>0</v>
      </c>
      <c r="CN2021" s="160">
        <f t="shared" si="2054"/>
        <v>0</v>
      </c>
      <c r="CO2021" s="160">
        <f t="shared" si="2054"/>
        <v>0</v>
      </c>
    </row>
    <row r="2022" spans="1:93" ht="24" hidden="1">
      <c r="A2022" s="91"/>
      <c r="B2022" s="156">
        <v>2025</v>
      </c>
      <c r="C2022" s="156">
        <v>8308</v>
      </c>
      <c r="D2022" s="156">
        <v>3</v>
      </c>
      <c r="E2022" s="156">
        <v>7</v>
      </c>
      <c r="F2022" s="156">
        <v>19</v>
      </c>
      <c r="G2022" s="156"/>
      <c r="H2022" s="156">
        <v>5000</v>
      </c>
      <c r="I2022" s="270">
        <v>5300</v>
      </c>
      <c r="J2022" s="270">
        <v>531</v>
      </c>
      <c r="K2022" s="157">
        <v>653</v>
      </c>
      <c r="L2022" s="158"/>
      <c r="M2022" s="159" t="s">
        <v>1457</v>
      </c>
      <c r="N2022" s="160">
        <v>0</v>
      </c>
      <c r="O2022" s="160">
        <v>0</v>
      </c>
      <c r="P2022" s="161">
        <f t="shared" si="2076"/>
        <v>0</v>
      </c>
      <c r="Q2022" s="160">
        <v>0</v>
      </c>
      <c r="R2022" s="160">
        <v>0</v>
      </c>
      <c r="S2022" s="161">
        <f t="shared" si="2077"/>
        <v>0</v>
      </c>
      <c r="T2022" s="161">
        <f t="shared" si="2078"/>
        <v>0</v>
      </c>
      <c r="U2022" s="162" t="s">
        <v>111</v>
      </c>
      <c r="V2022" s="163"/>
      <c r="W2022" s="164"/>
      <c r="X2022" s="167" t="s">
        <v>66</v>
      </c>
      <c r="Y2022" s="166">
        <v>0</v>
      </c>
      <c r="Z2022" s="166">
        <v>0</v>
      </c>
      <c r="AA2022" s="166">
        <v>0</v>
      </c>
      <c r="AB2022" s="166">
        <v>0</v>
      </c>
      <c r="AC2022" s="166">
        <v>0</v>
      </c>
      <c r="AD2022" s="166">
        <v>0</v>
      </c>
      <c r="AE2022" s="166">
        <v>0</v>
      </c>
      <c r="AF2022" s="166">
        <v>0</v>
      </c>
      <c r="AG2022" s="166">
        <v>0</v>
      </c>
      <c r="AH2022" s="166">
        <v>0</v>
      </c>
      <c r="AI2022" s="166">
        <v>0</v>
      </c>
      <c r="AJ2022" s="166">
        <v>0</v>
      </c>
      <c r="AK2022" s="160">
        <f t="shared" si="2049"/>
        <v>0</v>
      </c>
      <c r="AL2022" s="160">
        <f t="shared" si="2049"/>
        <v>0</v>
      </c>
      <c r="AM2022" s="161">
        <f t="shared" si="2074"/>
        <v>0</v>
      </c>
      <c r="AN2022" s="160">
        <f t="shared" si="2050"/>
        <v>0</v>
      </c>
      <c r="AO2022" s="160">
        <f t="shared" si="2050"/>
        <v>0</v>
      </c>
      <c r="AP2022" s="161">
        <f t="shared" si="2073"/>
        <v>0</v>
      </c>
      <c r="AQ2022" s="161">
        <f t="shared" si="2075"/>
        <v>0</v>
      </c>
      <c r="AR2022" s="166">
        <v>0</v>
      </c>
      <c r="AS2022" s="166">
        <v>0</v>
      </c>
      <c r="AT2022" s="161">
        <f t="shared" si="2055"/>
        <v>0</v>
      </c>
      <c r="AU2022" s="166">
        <v>0</v>
      </c>
      <c r="AV2022" s="166">
        <v>0</v>
      </c>
      <c r="AW2022" s="161">
        <f t="shared" si="2056"/>
        <v>0</v>
      </c>
      <c r="AX2022" s="161">
        <f t="shared" si="2057"/>
        <v>0</v>
      </c>
      <c r="AY2022" s="166">
        <v>0</v>
      </c>
      <c r="AZ2022" s="166">
        <v>0</v>
      </c>
      <c r="BA2022" s="161">
        <f t="shared" si="2058"/>
        <v>0</v>
      </c>
      <c r="BB2022" s="166">
        <v>0</v>
      </c>
      <c r="BC2022" s="166">
        <v>0</v>
      </c>
      <c r="BD2022" s="161">
        <f t="shared" si="2059"/>
        <v>0</v>
      </c>
      <c r="BE2022" s="161">
        <f t="shared" si="2060"/>
        <v>0</v>
      </c>
      <c r="BF2022" s="166">
        <v>0</v>
      </c>
      <c r="BG2022" s="166">
        <v>0</v>
      </c>
      <c r="BH2022" s="161">
        <f t="shared" si="2061"/>
        <v>0</v>
      </c>
      <c r="BI2022" s="166">
        <v>0</v>
      </c>
      <c r="BJ2022" s="166">
        <v>0</v>
      </c>
      <c r="BK2022" s="161">
        <f t="shared" si="2062"/>
        <v>0</v>
      </c>
      <c r="BL2022" s="161">
        <f t="shared" si="2063"/>
        <v>0</v>
      </c>
      <c r="BM2022" s="166">
        <v>0</v>
      </c>
      <c r="BN2022" s="166">
        <v>0</v>
      </c>
      <c r="BO2022" s="161">
        <f t="shared" si="2064"/>
        <v>0</v>
      </c>
      <c r="BP2022" s="166">
        <v>0</v>
      </c>
      <c r="BQ2022" s="166">
        <v>0</v>
      </c>
      <c r="BR2022" s="161">
        <f t="shared" si="2065"/>
        <v>0</v>
      </c>
      <c r="BS2022" s="161">
        <f t="shared" si="2066"/>
        <v>0</v>
      </c>
      <c r="BT2022" s="166">
        <v>0</v>
      </c>
      <c r="BU2022" s="166">
        <v>0</v>
      </c>
      <c r="BV2022" s="161">
        <f t="shared" si="2067"/>
        <v>0</v>
      </c>
      <c r="BW2022" s="166">
        <v>0</v>
      </c>
      <c r="BX2022" s="166">
        <v>0</v>
      </c>
      <c r="BY2022" s="161">
        <f t="shared" si="2068"/>
        <v>0</v>
      </c>
      <c r="BZ2022" s="161">
        <f t="shared" si="2069"/>
        <v>0</v>
      </c>
      <c r="CA2022" s="160">
        <f t="shared" si="2051"/>
        <v>0</v>
      </c>
      <c r="CB2022" s="160">
        <f t="shared" si="2051"/>
        <v>0</v>
      </c>
      <c r="CC2022" s="161">
        <f t="shared" si="2070"/>
        <v>0</v>
      </c>
      <c r="CD2022" s="160">
        <f t="shared" si="2052"/>
        <v>0</v>
      </c>
      <c r="CE2022" s="160">
        <f t="shared" si="2052"/>
        <v>0</v>
      </c>
      <c r="CF2022" s="161">
        <f t="shared" si="2071"/>
        <v>0</v>
      </c>
      <c r="CG2022" s="161">
        <f t="shared" si="2072"/>
        <v>0</v>
      </c>
      <c r="CH2022" s="160">
        <f t="shared" si="2053"/>
        <v>0</v>
      </c>
      <c r="CI2022" s="160">
        <f t="shared" si="2053"/>
        <v>0</v>
      </c>
      <c r="CJ2022" s="166">
        <v>0</v>
      </c>
      <c r="CK2022" s="166">
        <v>0</v>
      </c>
      <c r="CL2022" s="166">
        <v>0</v>
      </c>
      <c r="CM2022" s="166">
        <v>0</v>
      </c>
      <c r="CN2022" s="160">
        <f t="shared" si="2054"/>
        <v>0</v>
      </c>
      <c r="CO2022" s="160">
        <f t="shared" si="2054"/>
        <v>0</v>
      </c>
    </row>
    <row r="2023" spans="1:93" ht="24" hidden="1">
      <c r="A2023" s="91"/>
      <c r="B2023" s="156">
        <v>2025</v>
      </c>
      <c r="C2023" s="156">
        <v>8308</v>
      </c>
      <c r="D2023" s="156">
        <v>3</v>
      </c>
      <c r="E2023" s="156">
        <v>7</v>
      </c>
      <c r="F2023" s="156">
        <v>19</v>
      </c>
      <c r="G2023" s="156"/>
      <c r="H2023" s="156">
        <v>5000</v>
      </c>
      <c r="I2023" s="270">
        <v>5300</v>
      </c>
      <c r="J2023" s="270">
        <v>531</v>
      </c>
      <c r="K2023" s="157">
        <v>658</v>
      </c>
      <c r="L2023" s="158"/>
      <c r="M2023" s="159" t="s">
        <v>1458</v>
      </c>
      <c r="N2023" s="160">
        <v>0</v>
      </c>
      <c r="O2023" s="160">
        <v>0</v>
      </c>
      <c r="P2023" s="161">
        <f t="shared" si="2076"/>
        <v>0</v>
      </c>
      <c r="Q2023" s="160">
        <v>0</v>
      </c>
      <c r="R2023" s="160">
        <v>0</v>
      </c>
      <c r="S2023" s="161">
        <f t="shared" si="2077"/>
        <v>0</v>
      </c>
      <c r="T2023" s="161">
        <f t="shared" si="2078"/>
        <v>0</v>
      </c>
      <c r="U2023" s="162" t="s">
        <v>111</v>
      </c>
      <c r="V2023" s="163"/>
      <c r="W2023" s="164"/>
      <c r="X2023" s="167" t="s">
        <v>66</v>
      </c>
      <c r="Y2023" s="166">
        <v>0</v>
      </c>
      <c r="Z2023" s="166">
        <v>0</v>
      </c>
      <c r="AA2023" s="166">
        <v>0</v>
      </c>
      <c r="AB2023" s="166">
        <v>0</v>
      </c>
      <c r="AC2023" s="166">
        <v>0</v>
      </c>
      <c r="AD2023" s="166">
        <v>0</v>
      </c>
      <c r="AE2023" s="166">
        <v>0</v>
      </c>
      <c r="AF2023" s="166">
        <v>0</v>
      </c>
      <c r="AG2023" s="166">
        <v>0</v>
      </c>
      <c r="AH2023" s="166">
        <v>0</v>
      </c>
      <c r="AI2023" s="166">
        <v>0</v>
      </c>
      <c r="AJ2023" s="166">
        <v>0</v>
      </c>
      <c r="AK2023" s="160">
        <f t="shared" si="2049"/>
        <v>0</v>
      </c>
      <c r="AL2023" s="160">
        <f t="shared" si="2049"/>
        <v>0</v>
      </c>
      <c r="AM2023" s="161">
        <f t="shared" si="2074"/>
        <v>0</v>
      </c>
      <c r="AN2023" s="160">
        <f t="shared" si="2050"/>
        <v>0</v>
      </c>
      <c r="AO2023" s="160">
        <f t="shared" si="2050"/>
        <v>0</v>
      </c>
      <c r="AP2023" s="161">
        <f t="shared" si="2073"/>
        <v>0</v>
      </c>
      <c r="AQ2023" s="161">
        <f t="shared" si="2075"/>
        <v>0</v>
      </c>
      <c r="AR2023" s="166">
        <v>0</v>
      </c>
      <c r="AS2023" s="166">
        <v>0</v>
      </c>
      <c r="AT2023" s="161">
        <f t="shared" si="2055"/>
        <v>0</v>
      </c>
      <c r="AU2023" s="166">
        <v>0</v>
      </c>
      <c r="AV2023" s="166">
        <v>0</v>
      </c>
      <c r="AW2023" s="161">
        <f t="shared" si="2056"/>
        <v>0</v>
      </c>
      <c r="AX2023" s="161">
        <f t="shared" si="2057"/>
        <v>0</v>
      </c>
      <c r="AY2023" s="166">
        <v>0</v>
      </c>
      <c r="AZ2023" s="166">
        <v>0</v>
      </c>
      <c r="BA2023" s="161">
        <f t="shared" si="2058"/>
        <v>0</v>
      </c>
      <c r="BB2023" s="166">
        <v>0</v>
      </c>
      <c r="BC2023" s="166">
        <v>0</v>
      </c>
      <c r="BD2023" s="161">
        <f t="shared" si="2059"/>
        <v>0</v>
      </c>
      <c r="BE2023" s="161">
        <f t="shared" si="2060"/>
        <v>0</v>
      </c>
      <c r="BF2023" s="166">
        <v>0</v>
      </c>
      <c r="BG2023" s="166">
        <v>0</v>
      </c>
      <c r="BH2023" s="161">
        <f t="shared" si="2061"/>
        <v>0</v>
      </c>
      <c r="BI2023" s="166">
        <v>0</v>
      </c>
      <c r="BJ2023" s="166">
        <v>0</v>
      </c>
      <c r="BK2023" s="161">
        <f t="shared" si="2062"/>
        <v>0</v>
      </c>
      <c r="BL2023" s="161">
        <f t="shared" si="2063"/>
        <v>0</v>
      </c>
      <c r="BM2023" s="166">
        <v>0</v>
      </c>
      <c r="BN2023" s="166">
        <v>0</v>
      </c>
      <c r="BO2023" s="161">
        <f t="shared" si="2064"/>
        <v>0</v>
      </c>
      <c r="BP2023" s="166">
        <v>0</v>
      </c>
      <c r="BQ2023" s="166">
        <v>0</v>
      </c>
      <c r="BR2023" s="161">
        <f t="shared" si="2065"/>
        <v>0</v>
      </c>
      <c r="BS2023" s="161">
        <f t="shared" si="2066"/>
        <v>0</v>
      </c>
      <c r="BT2023" s="166">
        <v>0</v>
      </c>
      <c r="BU2023" s="166">
        <v>0</v>
      </c>
      <c r="BV2023" s="161">
        <f t="shared" si="2067"/>
        <v>0</v>
      </c>
      <c r="BW2023" s="166">
        <v>0</v>
      </c>
      <c r="BX2023" s="166">
        <v>0</v>
      </c>
      <c r="BY2023" s="161">
        <f t="shared" si="2068"/>
        <v>0</v>
      </c>
      <c r="BZ2023" s="161">
        <f t="shared" si="2069"/>
        <v>0</v>
      </c>
      <c r="CA2023" s="160">
        <f t="shared" si="2051"/>
        <v>0</v>
      </c>
      <c r="CB2023" s="160">
        <f t="shared" si="2051"/>
        <v>0</v>
      </c>
      <c r="CC2023" s="161">
        <f t="shared" si="2070"/>
        <v>0</v>
      </c>
      <c r="CD2023" s="160">
        <f t="shared" si="2052"/>
        <v>0</v>
      </c>
      <c r="CE2023" s="160">
        <f t="shared" si="2052"/>
        <v>0</v>
      </c>
      <c r="CF2023" s="161">
        <f t="shared" si="2071"/>
        <v>0</v>
      </c>
      <c r="CG2023" s="161">
        <f t="shared" si="2072"/>
        <v>0</v>
      </c>
      <c r="CH2023" s="160">
        <f t="shared" si="2053"/>
        <v>0</v>
      </c>
      <c r="CI2023" s="160">
        <f t="shared" si="2053"/>
        <v>0</v>
      </c>
      <c r="CJ2023" s="166">
        <v>0</v>
      </c>
      <c r="CK2023" s="166">
        <v>0</v>
      </c>
      <c r="CL2023" s="166">
        <v>0</v>
      </c>
      <c r="CM2023" s="166">
        <v>0</v>
      </c>
      <c r="CN2023" s="160">
        <f t="shared" si="2054"/>
        <v>0</v>
      </c>
      <c r="CO2023" s="160">
        <f t="shared" si="2054"/>
        <v>0</v>
      </c>
    </row>
    <row r="2024" spans="1:93" ht="24" hidden="1">
      <c r="A2024" s="91"/>
      <c r="B2024" s="156">
        <v>2025</v>
      </c>
      <c r="C2024" s="156">
        <v>8308</v>
      </c>
      <c r="D2024" s="156">
        <v>3</v>
      </c>
      <c r="E2024" s="156">
        <v>7</v>
      </c>
      <c r="F2024" s="156">
        <v>19</v>
      </c>
      <c r="G2024" s="156"/>
      <c r="H2024" s="156">
        <v>5000</v>
      </c>
      <c r="I2024" s="270">
        <v>5300</v>
      </c>
      <c r="J2024" s="270">
        <v>531</v>
      </c>
      <c r="K2024" s="157">
        <v>663</v>
      </c>
      <c r="L2024" s="158"/>
      <c r="M2024" s="159" t="s">
        <v>219</v>
      </c>
      <c r="N2024" s="160">
        <v>0</v>
      </c>
      <c r="O2024" s="160">
        <v>0</v>
      </c>
      <c r="P2024" s="161">
        <f t="shared" si="2076"/>
        <v>0</v>
      </c>
      <c r="Q2024" s="160">
        <v>0</v>
      </c>
      <c r="R2024" s="160">
        <v>0</v>
      </c>
      <c r="S2024" s="161">
        <f t="shared" si="2077"/>
        <v>0</v>
      </c>
      <c r="T2024" s="161">
        <f t="shared" si="2078"/>
        <v>0</v>
      </c>
      <c r="U2024" s="162" t="s">
        <v>111</v>
      </c>
      <c r="V2024" s="163"/>
      <c r="W2024" s="164"/>
      <c r="X2024" s="167" t="s">
        <v>66</v>
      </c>
      <c r="Y2024" s="166">
        <v>0</v>
      </c>
      <c r="Z2024" s="166">
        <v>0</v>
      </c>
      <c r="AA2024" s="166">
        <v>0</v>
      </c>
      <c r="AB2024" s="166">
        <v>0</v>
      </c>
      <c r="AC2024" s="166">
        <v>0</v>
      </c>
      <c r="AD2024" s="166">
        <v>0</v>
      </c>
      <c r="AE2024" s="166">
        <v>0</v>
      </c>
      <c r="AF2024" s="166">
        <v>0</v>
      </c>
      <c r="AG2024" s="166">
        <v>0</v>
      </c>
      <c r="AH2024" s="166">
        <v>0</v>
      </c>
      <c r="AI2024" s="166">
        <v>0</v>
      </c>
      <c r="AJ2024" s="166">
        <v>0</v>
      </c>
      <c r="AK2024" s="160">
        <f t="shared" si="2049"/>
        <v>0</v>
      </c>
      <c r="AL2024" s="160">
        <f t="shared" si="2049"/>
        <v>0</v>
      </c>
      <c r="AM2024" s="161">
        <f t="shared" si="2074"/>
        <v>0</v>
      </c>
      <c r="AN2024" s="160">
        <f t="shared" si="2050"/>
        <v>0</v>
      </c>
      <c r="AO2024" s="160">
        <f t="shared" si="2050"/>
        <v>0</v>
      </c>
      <c r="AP2024" s="161">
        <f t="shared" si="2073"/>
        <v>0</v>
      </c>
      <c r="AQ2024" s="161">
        <f t="shared" si="2075"/>
        <v>0</v>
      </c>
      <c r="AR2024" s="166">
        <v>0</v>
      </c>
      <c r="AS2024" s="166">
        <v>0</v>
      </c>
      <c r="AT2024" s="161">
        <f t="shared" si="2055"/>
        <v>0</v>
      </c>
      <c r="AU2024" s="166">
        <v>0</v>
      </c>
      <c r="AV2024" s="166">
        <v>0</v>
      </c>
      <c r="AW2024" s="161">
        <f t="shared" si="2056"/>
        <v>0</v>
      </c>
      <c r="AX2024" s="161">
        <f t="shared" si="2057"/>
        <v>0</v>
      </c>
      <c r="AY2024" s="166">
        <v>0</v>
      </c>
      <c r="AZ2024" s="166">
        <v>0</v>
      </c>
      <c r="BA2024" s="161">
        <f t="shared" si="2058"/>
        <v>0</v>
      </c>
      <c r="BB2024" s="166">
        <v>0</v>
      </c>
      <c r="BC2024" s="166">
        <v>0</v>
      </c>
      <c r="BD2024" s="161">
        <f t="shared" si="2059"/>
        <v>0</v>
      </c>
      <c r="BE2024" s="161">
        <f t="shared" si="2060"/>
        <v>0</v>
      </c>
      <c r="BF2024" s="166">
        <v>0</v>
      </c>
      <c r="BG2024" s="166">
        <v>0</v>
      </c>
      <c r="BH2024" s="161">
        <f t="shared" si="2061"/>
        <v>0</v>
      </c>
      <c r="BI2024" s="166">
        <v>0</v>
      </c>
      <c r="BJ2024" s="166">
        <v>0</v>
      </c>
      <c r="BK2024" s="161">
        <f t="shared" si="2062"/>
        <v>0</v>
      </c>
      <c r="BL2024" s="161">
        <f t="shared" si="2063"/>
        <v>0</v>
      </c>
      <c r="BM2024" s="166">
        <v>0</v>
      </c>
      <c r="BN2024" s="166">
        <v>0</v>
      </c>
      <c r="BO2024" s="161">
        <f t="shared" si="2064"/>
        <v>0</v>
      </c>
      <c r="BP2024" s="166">
        <v>0</v>
      </c>
      <c r="BQ2024" s="166">
        <v>0</v>
      </c>
      <c r="BR2024" s="161">
        <f t="shared" si="2065"/>
        <v>0</v>
      </c>
      <c r="BS2024" s="161">
        <f t="shared" si="2066"/>
        <v>0</v>
      </c>
      <c r="BT2024" s="166">
        <v>0</v>
      </c>
      <c r="BU2024" s="166">
        <v>0</v>
      </c>
      <c r="BV2024" s="161">
        <f t="shared" si="2067"/>
        <v>0</v>
      </c>
      <c r="BW2024" s="166">
        <v>0</v>
      </c>
      <c r="BX2024" s="166">
        <v>0</v>
      </c>
      <c r="BY2024" s="161">
        <f t="shared" si="2068"/>
        <v>0</v>
      </c>
      <c r="BZ2024" s="161">
        <f t="shared" si="2069"/>
        <v>0</v>
      </c>
      <c r="CA2024" s="160">
        <f t="shared" si="2051"/>
        <v>0</v>
      </c>
      <c r="CB2024" s="160">
        <f t="shared" si="2051"/>
        <v>0</v>
      </c>
      <c r="CC2024" s="161">
        <f t="shared" si="2070"/>
        <v>0</v>
      </c>
      <c r="CD2024" s="160">
        <f t="shared" si="2052"/>
        <v>0</v>
      </c>
      <c r="CE2024" s="160">
        <f t="shared" si="2052"/>
        <v>0</v>
      </c>
      <c r="CF2024" s="161">
        <f t="shared" si="2071"/>
        <v>0</v>
      </c>
      <c r="CG2024" s="161">
        <f t="shared" si="2072"/>
        <v>0</v>
      </c>
      <c r="CH2024" s="160">
        <f t="shared" si="2053"/>
        <v>0</v>
      </c>
      <c r="CI2024" s="160">
        <f t="shared" si="2053"/>
        <v>0</v>
      </c>
      <c r="CJ2024" s="166">
        <v>0</v>
      </c>
      <c r="CK2024" s="166">
        <v>0</v>
      </c>
      <c r="CL2024" s="166">
        <v>0</v>
      </c>
      <c r="CM2024" s="166">
        <v>0</v>
      </c>
      <c r="CN2024" s="160">
        <f t="shared" si="2054"/>
        <v>0</v>
      </c>
      <c r="CO2024" s="160">
        <f t="shared" si="2054"/>
        <v>0</v>
      </c>
    </row>
    <row r="2025" spans="1:93" ht="24" hidden="1">
      <c r="A2025" s="91"/>
      <c r="B2025" s="156">
        <v>2025</v>
      </c>
      <c r="C2025" s="156">
        <v>8308</v>
      </c>
      <c r="D2025" s="156">
        <v>3</v>
      </c>
      <c r="E2025" s="156">
        <v>7</v>
      </c>
      <c r="F2025" s="156">
        <v>19</v>
      </c>
      <c r="G2025" s="156"/>
      <c r="H2025" s="156">
        <v>5000</v>
      </c>
      <c r="I2025" s="270">
        <v>5300</v>
      </c>
      <c r="J2025" s="270">
        <v>531</v>
      </c>
      <c r="K2025" s="157">
        <v>670</v>
      </c>
      <c r="L2025" s="158"/>
      <c r="M2025" s="159" t="s">
        <v>1459</v>
      </c>
      <c r="N2025" s="160">
        <v>0</v>
      </c>
      <c r="O2025" s="160">
        <v>0</v>
      </c>
      <c r="P2025" s="161">
        <f t="shared" si="2076"/>
        <v>0</v>
      </c>
      <c r="Q2025" s="160">
        <v>0</v>
      </c>
      <c r="R2025" s="160">
        <v>0</v>
      </c>
      <c r="S2025" s="161">
        <f t="shared" si="2077"/>
        <v>0</v>
      </c>
      <c r="T2025" s="161">
        <f t="shared" si="2078"/>
        <v>0</v>
      </c>
      <c r="U2025" s="162" t="s">
        <v>111</v>
      </c>
      <c r="V2025" s="163"/>
      <c r="W2025" s="164"/>
      <c r="X2025" s="167" t="s">
        <v>66</v>
      </c>
      <c r="Y2025" s="166">
        <v>0</v>
      </c>
      <c r="Z2025" s="166">
        <v>0</v>
      </c>
      <c r="AA2025" s="166">
        <v>0</v>
      </c>
      <c r="AB2025" s="166">
        <v>0</v>
      </c>
      <c r="AC2025" s="166">
        <v>0</v>
      </c>
      <c r="AD2025" s="166">
        <v>0</v>
      </c>
      <c r="AE2025" s="166">
        <v>0</v>
      </c>
      <c r="AF2025" s="166">
        <v>0</v>
      </c>
      <c r="AG2025" s="166">
        <v>0</v>
      </c>
      <c r="AH2025" s="166">
        <v>0</v>
      </c>
      <c r="AI2025" s="166">
        <v>0</v>
      </c>
      <c r="AJ2025" s="166">
        <v>0</v>
      </c>
      <c r="AK2025" s="160">
        <f t="shared" si="2049"/>
        <v>0</v>
      </c>
      <c r="AL2025" s="160">
        <f t="shared" si="2049"/>
        <v>0</v>
      </c>
      <c r="AM2025" s="161">
        <f t="shared" si="2074"/>
        <v>0</v>
      </c>
      <c r="AN2025" s="160">
        <f t="shared" si="2050"/>
        <v>0</v>
      </c>
      <c r="AO2025" s="160">
        <f t="shared" si="2050"/>
        <v>0</v>
      </c>
      <c r="AP2025" s="161">
        <f t="shared" si="2073"/>
        <v>0</v>
      </c>
      <c r="AQ2025" s="161">
        <f t="shared" si="2075"/>
        <v>0</v>
      </c>
      <c r="AR2025" s="166">
        <v>0</v>
      </c>
      <c r="AS2025" s="166">
        <v>0</v>
      </c>
      <c r="AT2025" s="161">
        <f t="shared" si="2055"/>
        <v>0</v>
      </c>
      <c r="AU2025" s="166">
        <v>0</v>
      </c>
      <c r="AV2025" s="166">
        <v>0</v>
      </c>
      <c r="AW2025" s="161">
        <f t="shared" si="2056"/>
        <v>0</v>
      </c>
      <c r="AX2025" s="161">
        <f t="shared" si="2057"/>
        <v>0</v>
      </c>
      <c r="AY2025" s="166">
        <v>0</v>
      </c>
      <c r="AZ2025" s="166">
        <v>0</v>
      </c>
      <c r="BA2025" s="161">
        <f t="shared" si="2058"/>
        <v>0</v>
      </c>
      <c r="BB2025" s="166">
        <v>0</v>
      </c>
      <c r="BC2025" s="166">
        <v>0</v>
      </c>
      <c r="BD2025" s="161">
        <f t="shared" si="2059"/>
        <v>0</v>
      </c>
      <c r="BE2025" s="161">
        <f t="shared" si="2060"/>
        <v>0</v>
      </c>
      <c r="BF2025" s="166">
        <v>0</v>
      </c>
      <c r="BG2025" s="166">
        <v>0</v>
      </c>
      <c r="BH2025" s="161">
        <f t="shared" si="2061"/>
        <v>0</v>
      </c>
      <c r="BI2025" s="166">
        <v>0</v>
      </c>
      <c r="BJ2025" s="166">
        <v>0</v>
      </c>
      <c r="BK2025" s="161">
        <f t="shared" si="2062"/>
        <v>0</v>
      </c>
      <c r="BL2025" s="161">
        <f t="shared" si="2063"/>
        <v>0</v>
      </c>
      <c r="BM2025" s="166">
        <v>0</v>
      </c>
      <c r="BN2025" s="166">
        <v>0</v>
      </c>
      <c r="BO2025" s="161">
        <f t="shared" si="2064"/>
        <v>0</v>
      </c>
      <c r="BP2025" s="166">
        <v>0</v>
      </c>
      <c r="BQ2025" s="166">
        <v>0</v>
      </c>
      <c r="BR2025" s="161">
        <f t="shared" si="2065"/>
        <v>0</v>
      </c>
      <c r="BS2025" s="161">
        <f t="shared" si="2066"/>
        <v>0</v>
      </c>
      <c r="BT2025" s="166">
        <v>0</v>
      </c>
      <c r="BU2025" s="166">
        <v>0</v>
      </c>
      <c r="BV2025" s="161">
        <f t="shared" si="2067"/>
        <v>0</v>
      </c>
      <c r="BW2025" s="166">
        <v>0</v>
      </c>
      <c r="BX2025" s="166">
        <v>0</v>
      </c>
      <c r="BY2025" s="161">
        <f t="shared" si="2068"/>
        <v>0</v>
      </c>
      <c r="BZ2025" s="161">
        <f t="shared" si="2069"/>
        <v>0</v>
      </c>
      <c r="CA2025" s="160">
        <f t="shared" si="2051"/>
        <v>0</v>
      </c>
      <c r="CB2025" s="160">
        <f t="shared" si="2051"/>
        <v>0</v>
      </c>
      <c r="CC2025" s="161">
        <f t="shared" si="2070"/>
        <v>0</v>
      </c>
      <c r="CD2025" s="160">
        <f t="shared" si="2052"/>
        <v>0</v>
      </c>
      <c r="CE2025" s="160">
        <f t="shared" si="2052"/>
        <v>0</v>
      </c>
      <c r="CF2025" s="161">
        <f t="shared" si="2071"/>
        <v>0</v>
      </c>
      <c r="CG2025" s="161">
        <f t="shared" si="2072"/>
        <v>0</v>
      </c>
      <c r="CH2025" s="160">
        <f t="shared" si="2053"/>
        <v>0</v>
      </c>
      <c r="CI2025" s="160">
        <f t="shared" si="2053"/>
        <v>0</v>
      </c>
      <c r="CJ2025" s="166">
        <v>0</v>
      </c>
      <c r="CK2025" s="166">
        <v>0</v>
      </c>
      <c r="CL2025" s="166">
        <v>0</v>
      </c>
      <c r="CM2025" s="166">
        <v>0</v>
      </c>
      <c r="CN2025" s="160">
        <f t="shared" si="2054"/>
        <v>0</v>
      </c>
      <c r="CO2025" s="160">
        <f t="shared" si="2054"/>
        <v>0</v>
      </c>
    </row>
    <row r="2026" spans="1:93" ht="24" hidden="1">
      <c r="A2026" s="91"/>
      <c r="B2026" s="156">
        <v>2025</v>
      </c>
      <c r="C2026" s="156">
        <v>8308</v>
      </c>
      <c r="D2026" s="156">
        <v>3</v>
      </c>
      <c r="E2026" s="156">
        <v>7</v>
      </c>
      <c r="F2026" s="156">
        <v>19</v>
      </c>
      <c r="G2026" s="156"/>
      <c r="H2026" s="156">
        <v>5000</v>
      </c>
      <c r="I2026" s="270">
        <v>5300</v>
      </c>
      <c r="J2026" s="270">
        <v>531</v>
      </c>
      <c r="K2026" s="157">
        <v>668</v>
      </c>
      <c r="L2026" s="158"/>
      <c r="M2026" s="159" t="s">
        <v>570</v>
      </c>
      <c r="N2026" s="160">
        <v>0</v>
      </c>
      <c r="O2026" s="160">
        <v>0</v>
      </c>
      <c r="P2026" s="161">
        <f t="shared" si="2076"/>
        <v>0</v>
      </c>
      <c r="Q2026" s="160">
        <v>0</v>
      </c>
      <c r="R2026" s="160">
        <v>0</v>
      </c>
      <c r="S2026" s="161">
        <f t="shared" si="2077"/>
        <v>0</v>
      </c>
      <c r="T2026" s="161">
        <f t="shared" si="2078"/>
        <v>0</v>
      </c>
      <c r="U2026" s="162" t="s">
        <v>111</v>
      </c>
      <c r="V2026" s="163"/>
      <c r="W2026" s="164"/>
      <c r="X2026" s="167" t="s">
        <v>66</v>
      </c>
      <c r="Y2026" s="166">
        <v>0</v>
      </c>
      <c r="Z2026" s="166">
        <v>0</v>
      </c>
      <c r="AA2026" s="166">
        <v>0</v>
      </c>
      <c r="AB2026" s="166">
        <v>0</v>
      </c>
      <c r="AC2026" s="166">
        <v>0</v>
      </c>
      <c r="AD2026" s="166">
        <v>0</v>
      </c>
      <c r="AE2026" s="166">
        <v>0</v>
      </c>
      <c r="AF2026" s="166">
        <v>0</v>
      </c>
      <c r="AG2026" s="166">
        <v>0</v>
      </c>
      <c r="AH2026" s="166">
        <v>0</v>
      </c>
      <c r="AI2026" s="166">
        <v>0</v>
      </c>
      <c r="AJ2026" s="166">
        <v>0</v>
      </c>
      <c r="AK2026" s="160">
        <f t="shared" si="2049"/>
        <v>0</v>
      </c>
      <c r="AL2026" s="160">
        <f t="shared" si="2049"/>
        <v>0</v>
      </c>
      <c r="AM2026" s="161">
        <f t="shared" si="2074"/>
        <v>0</v>
      </c>
      <c r="AN2026" s="160">
        <f t="shared" si="2050"/>
        <v>0</v>
      </c>
      <c r="AO2026" s="160">
        <f t="shared" si="2050"/>
        <v>0</v>
      </c>
      <c r="AP2026" s="161">
        <f t="shared" si="2073"/>
        <v>0</v>
      </c>
      <c r="AQ2026" s="161">
        <f t="shared" si="2075"/>
        <v>0</v>
      </c>
      <c r="AR2026" s="166">
        <v>0</v>
      </c>
      <c r="AS2026" s="166">
        <v>0</v>
      </c>
      <c r="AT2026" s="161">
        <f t="shared" si="2055"/>
        <v>0</v>
      </c>
      <c r="AU2026" s="166">
        <v>0</v>
      </c>
      <c r="AV2026" s="166">
        <v>0</v>
      </c>
      <c r="AW2026" s="161">
        <f t="shared" si="2056"/>
        <v>0</v>
      </c>
      <c r="AX2026" s="161">
        <f t="shared" si="2057"/>
        <v>0</v>
      </c>
      <c r="AY2026" s="166">
        <v>0</v>
      </c>
      <c r="AZ2026" s="166">
        <v>0</v>
      </c>
      <c r="BA2026" s="161">
        <f t="shared" si="2058"/>
        <v>0</v>
      </c>
      <c r="BB2026" s="166">
        <v>0</v>
      </c>
      <c r="BC2026" s="166">
        <v>0</v>
      </c>
      <c r="BD2026" s="161">
        <f t="shared" si="2059"/>
        <v>0</v>
      </c>
      <c r="BE2026" s="161">
        <f t="shared" si="2060"/>
        <v>0</v>
      </c>
      <c r="BF2026" s="166">
        <v>0</v>
      </c>
      <c r="BG2026" s="166">
        <v>0</v>
      </c>
      <c r="BH2026" s="161">
        <f t="shared" si="2061"/>
        <v>0</v>
      </c>
      <c r="BI2026" s="166">
        <v>0</v>
      </c>
      <c r="BJ2026" s="166">
        <v>0</v>
      </c>
      <c r="BK2026" s="161">
        <f t="shared" si="2062"/>
        <v>0</v>
      </c>
      <c r="BL2026" s="161">
        <f t="shared" si="2063"/>
        <v>0</v>
      </c>
      <c r="BM2026" s="166">
        <v>0</v>
      </c>
      <c r="BN2026" s="166">
        <v>0</v>
      </c>
      <c r="BO2026" s="161">
        <f t="shared" si="2064"/>
        <v>0</v>
      </c>
      <c r="BP2026" s="166">
        <v>0</v>
      </c>
      <c r="BQ2026" s="166">
        <v>0</v>
      </c>
      <c r="BR2026" s="161">
        <f t="shared" si="2065"/>
        <v>0</v>
      </c>
      <c r="BS2026" s="161">
        <f t="shared" si="2066"/>
        <v>0</v>
      </c>
      <c r="BT2026" s="166">
        <v>0</v>
      </c>
      <c r="BU2026" s="166">
        <v>0</v>
      </c>
      <c r="BV2026" s="161">
        <f t="shared" si="2067"/>
        <v>0</v>
      </c>
      <c r="BW2026" s="166">
        <v>0</v>
      </c>
      <c r="BX2026" s="166">
        <v>0</v>
      </c>
      <c r="BY2026" s="161">
        <f t="shared" si="2068"/>
        <v>0</v>
      </c>
      <c r="BZ2026" s="161">
        <f t="shared" si="2069"/>
        <v>0</v>
      </c>
      <c r="CA2026" s="160">
        <f t="shared" si="2051"/>
        <v>0</v>
      </c>
      <c r="CB2026" s="160">
        <f t="shared" si="2051"/>
        <v>0</v>
      </c>
      <c r="CC2026" s="161">
        <f t="shared" si="2070"/>
        <v>0</v>
      </c>
      <c r="CD2026" s="160">
        <f t="shared" si="2052"/>
        <v>0</v>
      </c>
      <c r="CE2026" s="160">
        <f t="shared" si="2052"/>
        <v>0</v>
      </c>
      <c r="CF2026" s="161">
        <f t="shared" si="2071"/>
        <v>0</v>
      </c>
      <c r="CG2026" s="161">
        <f t="shared" si="2072"/>
        <v>0</v>
      </c>
      <c r="CH2026" s="160">
        <f t="shared" si="2053"/>
        <v>0</v>
      </c>
      <c r="CI2026" s="160">
        <f t="shared" si="2053"/>
        <v>0</v>
      </c>
      <c r="CJ2026" s="166">
        <v>0</v>
      </c>
      <c r="CK2026" s="166">
        <v>0</v>
      </c>
      <c r="CL2026" s="166">
        <v>0</v>
      </c>
      <c r="CM2026" s="166">
        <v>0</v>
      </c>
      <c r="CN2026" s="160">
        <f t="shared" si="2054"/>
        <v>0</v>
      </c>
      <c r="CO2026" s="160">
        <f t="shared" si="2054"/>
        <v>0</v>
      </c>
    </row>
    <row r="2027" spans="1:93" ht="24" hidden="1">
      <c r="A2027" s="91"/>
      <c r="B2027" s="156">
        <v>2025</v>
      </c>
      <c r="C2027" s="156">
        <v>8308</v>
      </c>
      <c r="D2027" s="156">
        <v>3</v>
      </c>
      <c r="E2027" s="156">
        <v>7</v>
      </c>
      <c r="F2027" s="156">
        <v>19</v>
      </c>
      <c r="G2027" s="156"/>
      <c r="H2027" s="156">
        <v>5000</v>
      </c>
      <c r="I2027" s="270">
        <v>5300</v>
      </c>
      <c r="J2027" s="270">
        <v>531</v>
      </c>
      <c r="K2027" s="157">
        <v>691</v>
      </c>
      <c r="L2027" s="158"/>
      <c r="M2027" s="159" t="s">
        <v>1460</v>
      </c>
      <c r="N2027" s="160">
        <v>0</v>
      </c>
      <c r="O2027" s="160">
        <v>0</v>
      </c>
      <c r="P2027" s="161">
        <f t="shared" si="2076"/>
        <v>0</v>
      </c>
      <c r="Q2027" s="160">
        <v>0</v>
      </c>
      <c r="R2027" s="160">
        <v>0</v>
      </c>
      <c r="S2027" s="161">
        <f t="shared" si="2077"/>
        <v>0</v>
      </c>
      <c r="T2027" s="161">
        <f t="shared" si="2078"/>
        <v>0</v>
      </c>
      <c r="U2027" s="162" t="s">
        <v>111</v>
      </c>
      <c r="V2027" s="163"/>
      <c r="W2027" s="164"/>
      <c r="X2027" s="167" t="s">
        <v>66</v>
      </c>
      <c r="Y2027" s="166">
        <v>0</v>
      </c>
      <c r="Z2027" s="166">
        <v>0</v>
      </c>
      <c r="AA2027" s="166">
        <v>0</v>
      </c>
      <c r="AB2027" s="166">
        <v>0</v>
      </c>
      <c r="AC2027" s="166">
        <v>0</v>
      </c>
      <c r="AD2027" s="166">
        <v>0</v>
      </c>
      <c r="AE2027" s="166">
        <v>0</v>
      </c>
      <c r="AF2027" s="166">
        <v>0</v>
      </c>
      <c r="AG2027" s="166">
        <v>0</v>
      </c>
      <c r="AH2027" s="166">
        <v>0</v>
      </c>
      <c r="AI2027" s="166">
        <v>0</v>
      </c>
      <c r="AJ2027" s="166">
        <v>0</v>
      </c>
      <c r="AK2027" s="160">
        <f t="shared" si="2049"/>
        <v>0</v>
      </c>
      <c r="AL2027" s="160">
        <f t="shared" si="2049"/>
        <v>0</v>
      </c>
      <c r="AM2027" s="161">
        <f t="shared" si="2074"/>
        <v>0</v>
      </c>
      <c r="AN2027" s="160">
        <f t="shared" si="2050"/>
        <v>0</v>
      </c>
      <c r="AO2027" s="160">
        <f t="shared" si="2050"/>
        <v>0</v>
      </c>
      <c r="AP2027" s="161">
        <f t="shared" si="2073"/>
        <v>0</v>
      </c>
      <c r="AQ2027" s="161">
        <f t="shared" si="2075"/>
        <v>0</v>
      </c>
      <c r="AR2027" s="166">
        <v>0</v>
      </c>
      <c r="AS2027" s="166">
        <v>0</v>
      </c>
      <c r="AT2027" s="161">
        <f t="shared" si="2055"/>
        <v>0</v>
      </c>
      <c r="AU2027" s="166">
        <v>0</v>
      </c>
      <c r="AV2027" s="166">
        <v>0</v>
      </c>
      <c r="AW2027" s="161">
        <f t="shared" si="2056"/>
        <v>0</v>
      </c>
      <c r="AX2027" s="161">
        <f t="shared" si="2057"/>
        <v>0</v>
      </c>
      <c r="AY2027" s="166">
        <v>0</v>
      </c>
      <c r="AZ2027" s="166">
        <v>0</v>
      </c>
      <c r="BA2027" s="161">
        <f t="shared" si="2058"/>
        <v>0</v>
      </c>
      <c r="BB2027" s="166">
        <v>0</v>
      </c>
      <c r="BC2027" s="166">
        <v>0</v>
      </c>
      <c r="BD2027" s="161">
        <f t="shared" si="2059"/>
        <v>0</v>
      </c>
      <c r="BE2027" s="161">
        <f t="shared" si="2060"/>
        <v>0</v>
      </c>
      <c r="BF2027" s="166">
        <v>0</v>
      </c>
      <c r="BG2027" s="166">
        <v>0</v>
      </c>
      <c r="BH2027" s="161">
        <f t="shared" si="2061"/>
        <v>0</v>
      </c>
      <c r="BI2027" s="166">
        <v>0</v>
      </c>
      <c r="BJ2027" s="166">
        <v>0</v>
      </c>
      <c r="BK2027" s="161">
        <f t="shared" si="2062"/>
        <v>0</v>
      </c>
      <c r="BL2027" s="161">
        <f t="shared" si="2063"/>
        <v>0</v>
      </c>
      <c r="BM2027" s="166">
        <v>0</v>
      </c>
      <c r="BN2027" s="166">
        <v>0</v>
      </c>
      <c r="BO2027" s="161">
        <f t="shared" si="2064"/>
        <v>0</v>
      </c>
      <c r="BP2027" s="166">
        <v>0</v>
      </c>
      <c r="BQ2027" s="166">
        <v>0</v>
      </c>
      <c r="BR2027" s="161">
        <f t="shared" si="2065"/>
        <v>0</v>
      </c>
      <c r="BS2027" s="161">
        <f t="shared" si="2066"/>
        <v>0</v>
      </c>
      <c r="BT2027" s="166">
        <v>0</v>
      </c>
      <c r="BU2027" s="166">
        <v>0</v>
      </c>
      <c r="BV2027" s="161">
        <f t="shared" si="2067"/>
        <v>0</v>
      </c>
      <c r="BW2027" s="166">
        <v>0</v>
      </c>
      <c r="BX2027" s="166">
        <v>0</v>
      </c>
      <c r="BY2027" s="161">
        <f t="shared" si="2068"/>
        <v>0</v>
      </c>
      <c r="BZ2027" s="161">
        <f t="shared" si="2069"/>
        <v>0</v>
      </c>
      <c r="CA2027" s="160">
        <f t="shared" si="2051"/>
        <v>0</v>
      </c>
      <c r="CB2027" s="160">
        <f t="shared" si="2051"/>
        <v>0</v>
      </c>
      <c r="CC2027" s="161">
        <f t="shared" si="2070"/>
        <v>0</v>
      </c>
      <c r="CD2027" s="160">
        <f t="shared" si="2052"/>
        <v>0</v>
      </c>
      <c r="CE2027" s="160">
        <f t="shared" si="2052"/>
        <v>0</v>
      </c>
      <c r="CF2027" s="161">
        <f t="shared" si="2071"/>
        <v>0</v>
      </c>
      <c r="CG2027" s="161">
        <f t="shared" si="2072"/>
        <v>0</v>
      </c>
      <c r="CH2027" s="160">
        <f t="shared" si="2053"/>
        <v>0</v>
      </c>
      <c r="CI2027" s="160">
        <f t="shared" si="2053"/>
        <v>0</v>
      </c>
      <c r="CJ2027" s="166">
        <v>0</v>
      </c>
      <c r="CK2027" s="166">
        <v>0</v>
      </c>
      <c r="CL2027" s="166">
        <v>0</v>
      </c>
      <c r="CM2027" s="166">
        <v>0</v>
      </c>
      <c r="CN2027" s="160">
        <f t="shared" si="2054"/>
        <v>0</v>
      </c>
      <c r="CO2027" s="160">
        <f t="shared" si="2054"/>
        <v>0</v>
      </c>
    </row>
    <row r="2028" spans="1:93" ht="24" hidden="1">
      <c r="A2028" s="91"/>
      <c r="B2028" s="156">
        <v>2025</v>
      </c>
      <c r="C2028" s="156">
        <v>8308</v>
      </c>
      <c r="D2028" s="156">
        <v>3</v>
      </c>
      <c r="E2028" s="156">
        <v>7</v>
      </c>
      <c r="F2028" s="156">
        <v>19</v>
      </c>
      <c r="G2028" s="156"/>
      <c r="H2028" s="156">
        <v>5000</v>
      </c>
      <c r="I2028" s="270">
        <v>5300</v>
      </c>
      <c r="J2028" s="270">
        <v>531</v>
      </c>
      <c r="K2028" s="157">
        <v>735</v>
      </c>
      <c r="L2028" s="158"/>
      <c r="M2028" s="159" t="s">
        <v>1461</v>
      </c>
      <c r="N2028" s="160">
        <v>0</v>
      </c>
      <c r="O2028" s="160">
        <v>0</v>
      </c>
      <c r="P2028" s="161">
        <f t="shared" si="2076"/>
        <v>0</v>
      </c>
      <c r="Q2028" s="160">
        <v>0</v>
      </c>
      <c r="R2028" s="160">
        <v>0</v>
      </c>
      <c r="S2028" s="161">
        <f t="shared" si="2077"/>
        <v>0</v>
      </c>
      <c r="T2028" s="161">
        <f t="shared" si="2078"/>
        <v>0</v>
      </c>
      <c r="U2028" s="162" t="s">
        <v>111</v>
      </c>
      <c r="V2028" s="163"/>
      <c r="W2028" s="164"/>
      <c r="X2028" s="167" t="s">
        <v>66</v>
      </c>
      <c r="Y2028" s="166">
        <v>0</v>
      </c>
      <c r="Z2028" s="166">
        <v>0</v>
      </c>
      <c r="AA2028" s="166">
        <v>0</v>
      </c>
      <c r="AB2028" s="166">
        <v>0</v>
      </c>
      <c r="AC2028" s="166">
        <v>0</v>
      </c>
      <c r="AD2028" s="166">
        <v>0</v>
      </c>
      <c r="AE2028" s="166">
        <v>0</v>
      </c>
      <c r="AF2028" s="166">
        <v>0</v>
      </c>
      <c r="AG2028" s="166">
        <v>0</v>
      </c>
      <c r="AH2028" s="166">
        <v>0</v>
      </c>
      <c r="AI2028" s="166">
        <v>0</v>
      </c>
      <c r="AJ2028" s="166">
        <v>0</v>
      </c>
      <c r="AK2028" s="160">
        <f t="shared" si="2049"/>
        <v>0</v>
      </c>
      <c r="AL2028" s="160">
        <f t="shared" si="2049"/>
        <v>0</v>
      </c>
      <c r="AM2028" s="161">
        <f t="shared" si="2074"/>
        <v>0</v>
      </c>
      <c r="AN2028" s="160">
        <f t="shared" si="2050"/>
        <v>0</v>
      </c>
      <c r="AO2028" s="160">
        <f t="shared" si="2050"/>
        <v>0</v>
      </c>
      <c r="AP2028" s="161">
        <f t="shared" si="2073"/>
        <v>0</v>
      </c>
      <c r="AQ2028" s="161">
        <f t="shared" si="2075"/>
        <v>0</v>
      </c>
      <c r="AR2028" s="166">
        <v>0</v>
      </c>
      <c r="AS2028" s="166">
        <v>0</v>
      </c>
      <c r="AT2028" s="161">
        <f t="shared" si="2055"/>
        <v>0</v>
      </c>
      <c r="AU2028" s="166">
        <v>0</v>
      </c>
      <c r="AV2028" s="166">
        <v>0</v>
      </c>
      <c r="AW2028" s="161">
        <f t="shared" si="2056"/>
        <v>0</v>
      </c>
      <c r="AX2028" s="161">
        <f t="shared" si="2057"/>
        <v>0</v>
      </c>
      <c r="AY2028" s="166">
        <v>0</v>
      </c>
      <c r="AZ2028" s="166">
        <v>0</v>
      </c>
      <c r="BA2028" s="161">
        <f t="shared" si="2058"/>
        <v>0</v>
      </c>
      <c r="BB2028" s="166">
        <v>0</v>
      </c>
      <c r="BC2028" s="166">
        <v>0</v>
      </c>
      <c r="BD2028" s="161">
        <f t="shared" si="2059"/>
        <v>0</v>
      </c>
      <c r="BE2028" s="161">
        <f t="shared" si="2060"/>
        <v>0</v>
      </c>
      <c r="BF2028" s="166">
        <v>0</v>
      </c>
      <c r="BG2028" s="166">
        <v>0</v>
      </c>
      <c r="BH2028" s="161">
        <f t="shared" si="2061"/>
        <v>0</v>
      </c>
      <c r="BI2028" s="166">
        <v>0</v>
      </c>
      <c r="BJ2028" s="166">
        <v>0</v>
      </c>
      <c r="BK2028" s="161">
        <f t="shared" si="2062"/>
        <v>0</v>
      </c>
      <c r="BL2028" s="161">
        <f t="shared" si="2063"/>
        <v>0</v>
      </c>
      <c r="BM2028" s="166">
        <v>0</v>
      </c>
      <c r="BN2028" s="166">
        <v>0</v>
      </c>
      <c r="BO2028" s="161">
        <f t="shared" si="2064"/>
        <v>0</v>
      </c>
      <c r="BP2028" s="166">
        <v>0</v>
      </c>
      <c r="BQ2028" s="166">
        <v>0</v>
      </c>
      <c r="BR2028" s="161">
        <f t="shared" si="2065"/>
        <v>0</v>
      </c>
      <c r="BS2028" s="161">
        <f t="shared" si="2066"/>
        <v>0</v>
      </c>
      <c r="BT2028" s="166">
        <v>0</v>
      </c>
      <c r="BU2028" s="166">
        <v>0</v>
      </c>
      <c r="BV2028" s="161">
        <f t="shared" si="2067"/>
        <v>0</v>
      </c>
      <c r="BW2028" s="166">
        <v>0</v>
      </c>
      <c r="BX2028" s="166">
        <v>0</v>
      </c>
      <c r="BY2028" s="161">
        <f t="shared" si="2068"/>
        <v>0</v>
      </c>
      <c r="BZ2028" s="161">
        <f t="shared" si="2069"/>
        <v>0</v>
      </c>
      <c r="CA2028" s="160">
        <f t="shared" si="2051"/>
        <v>0</v>
      </c>
      <c r="CB2028" s="160">
        <f t="shared" si="2051"/>
        <v>0</v>
      </c>
      <c r="CC2028" s="161">
        <f t="shared" si="2070"/>
        <v>0</v>
      </c>
      <c r="CD2028" s="160">
        <f t="shared" si="2052"/>
        <v>0</v>
      </c>
      <c r="CE2028" s="160">
        <f t="shared" si="2052"/>
        <v>0</v>
      </c>
      <c r="CF2028" s="161">
        <f t="shared" si="2071"/>
        <v>0</v>
      </c>
      <c r="CG2028" s="161">
        <f t="shared" si="2072"/>
        <v>0</v>
      </c>
      <c r="CH2028" s="160">
        <f t="shared" si="2053"/>
        <v>0</v>
      </c>
      <c r="CI2028" s="160">
        <f t="shared" si="2053"/>
        <v>0</v>
      </c>
      <c r="CJ2028" s="166">
        <v>0</v>
      </c>
      <c r="CK2028" s="166">
        <v>0</v>
      </c>
      <c r="CL2028" s="166">
        <v>0</v>
      </c>
      <c r="CM2028" s="166">
        <v>0</v>
      </c>
      <c r="CN2028" s="160">
        <f t="shared" si="2054"/>
        <v>0</v>
      </c>
      <c r="CO2028" s="160">
        <f t="shared" si="2054"/>
        <v>0</v>
      </c>
    </row>
    <row r="2029" spans="1:93" ht="24" hidden="1">
      <c r="A2029" s="91"/>
      <c r="B2029" s="156">
        <v>2025</v>
      </c>
      <c r="C2029" s="156">
        <v>8308</v>
      </c>
      <c r="D2029" s="156">
        <v>3</v>
      </c>
      <c r="E2029" s="156">
        <v>7</v>
      </c>
      <c r="F2029" s="156">
        <v>19</v>
      </c>
      <c r="G2029" s="156"/>
      <c r="H2029" s="156">
        <v>5000</v>
      </c>
      <c r="I2029" s="270">
        <v>5300</v>
      </c>
      <c r="J2029" s="270">
        <v>531</v>
      </c>
      <c r="K2029" s="157">
        <v>772</v>
      </c>
      <c r="L2029" s="158"/>
      <c r="M2029" s="159" t="s">
        <v>1462</v>
      </c>
      <c r="N2029" s="160">
        <v>0</v>
      </c>
      <c r="O2029" s="160">
        <v>0</v>
      </c>
      <c r="P2029" s="161">
        <f t="shared" si="2076"/>
        <v>0</v>
      </c>
      <c r="Q2029" s="160">
        <v>0</v>
      </c>
      <c r="R2029" s="160">
        <v>0</v>
      </c>
      <c r="S2029" s="161">
        <f t="shared" si="2077"/>
        <v>0</v>
      </c>
      <c r="T2029" s="161">
        <f t="shared" si="2078"/>
        <v>0</v>
      </c>
      <c r="U2029" s="162" t="s">
        <v>111</v>
      </c>
      <c r="V2029" s="163"/>
      <c r="W2029" s="164"/>
      <c r="X2029" s="167" t="s">
        <v>66</v>
      </c>
      <c r="Y2029" s="166">
        <v>0</v>
      </c>
      <c r="Z2029" s="166">
        <v>0</v>
      </c>
      <c r="AA2029" s="166">
        <v>0</v>
      </c>
      <c r="AB2029" s="166">
        <v>0</v>
      </c>
      <c r="AC2029" s="166">
        <v>0</v>
      </c>
      <c r="AD2029" s="166">
        <v>0</v>
      </c>
      <c r="AE2029" s="166">
        <v>0</v>
      </c>
      <c r="AF2029" s="166">
        <v>0</v>
      </c>
      <c r="AG2029" s="166">
        <v>0</v>
      </c>
      <c r="AH2029" s="166">
        <v>0</v>
      </c>
      <c r="AI2029" s="166">
        <v>0</v>
      </c>
      <c r="AJ2029" s="166">
        <v>0</v>
      </c>
      <c r="AK2029" s="160">
        <f t="shared" si="2049"/>
        <v>0</v>
      </c>
      <c r="AL2029" s="160">
        <f t="shared" si="2049"/>
        <v>0</v>
      </c>
      <c r="AM2029" s="161">
        <f t="shared" si="2074"/>
        <v>0</v>
      </c>
      <c r="AN2029" s="160">
        <f t="shared" si="2050"/>
        <v>0</v>
      </c>
      <c r="AO2029" s="160">
        <f t="shared" si="2050"/>
        <v>0</v>
      </c>
      <c r="AP2029" s="161">
        <f t="shared" si="2073"/>
        <v>0</v>
      </c>
      <c r="AQ2029" s="161">
        <f t="shared" si="2075"/>
        <v>0</v>
      </c>
      <c r="AR2029" s="166">
        <v>0</v>
      </c>
      <c r="AS2029" s="166">
        <v>0</v>
      </c>
      <c r="AT2029" s="161">
        <f t="shared" si="2055"/>
        <v>0</v>
      </c>
      <c r="AU2029" s="166">
        <v>0</v>
      </c>
      <c r="AV2029" s="166">
        <v>0</v>
      </c>
      <c r="AW2029" s="161">
        <f t="shared" si="2056"/>
        <v>0</v>
      </c>
      <c r="AX2029" s="161">
        <f t="shared" si="2057"/>
        <v>0</v>
      </c>
      <c r="AY2029" s="166">
        <v>0</v>
      </c>
      <c r="AZ2029" s="166">
        <v>0</v>
      </c>
      <c r="BA2029" s="161">
        <f t="shared" si="2058"/>
        <v>0</v>
      </c>
      <c r="BB2029" s="166">
        <v>0</v>
      </c>
      <c r="BC2029" s="166">
        <v>0</v>
      </c>
      <c r="BD2029" s="161">
        <f t="shared" si="2059"/>
        <v>0</v>
      </c>
      <c r="BE2029" s="161">
        <f t="shared" si="2060"/>
        <v>0</v>
      </c>
      <c r="BF2029" s="166">
        <v>0</v>
      </c>
      <c r="BG2029" s="166">
        <v>0</v>
      </c>
      <c r="BH2029" s="161">
        <f t="shared" si="2061"/>
        <v>0</v>
      </c>
      <c r="BI2029" s="166">
        <v>0</v>
      </c>
      <c r="BJ2029" s="166">
        <v>0</v>
      </c>
      <c r="BK2029" s="161">
        <f t="shared" si="2062"/>
        <v>0</v>
      </c>
      <c r="BL2029" s="161">
        <f t="shared" si="2063"/>
        <v>0</v>
      </c>
      <c r="BM2029" s="166">
        <v>0</v>
      </c>
      <c r="BN2029" s="166">
        <v>0</v>
      </c>
      <c r="BO2029" s="161">
        <f t="shared" si="2064"/>
        <v>0</v>
      </c>
      <c r="BP2029" s="166">
        <v>0</v>
      </c>
      <c r="BQ2029" s="166">
        <v>0</v>
      </c>
      <c r="BR2029" s="161">
        <f t="shared" si="2065"/>
        <v>0</v>
      </c>
      <c r="BS2029" s="161">
        <f t="shared" si="2066"/>
        <v>0</v>
      </c>
      <c r="BT2029" s="166">
        <v>0</v>
      </c>
      <c r="BU2029" s="166">
        <v>0</v>
      </c>
      <c r="BV2029" s="161">
        <f t="shared" si="2067"/>
        <v>0</v>
      </c>
      <c r="BW2029" s="166">
        <v>0</v>
      </c>
      <c r="BX2029" s="166">
        <v>0</v>
      </c>
      <c r="BY2029" s="161">
        <f t="shared" si="2068"/>
        <v>0</v>
      </c>
      <c r="BZ2029" s="161">
        <f t="shared" si="2069"/>
        <v>0</v>
      </c>
      <c r="CA2029" s="160">
        <f t="shared" si="2051"/>
        <v>0</v>
      </c>
      <c r="CB2029" s="160">
        <f t="shared" si="2051"/>
        <v>0</v>
      </c>
      <c r="CC2029" s="161">
        <f t="shared" si="2070"/>
        <v>0</v>
      </c>
      <c r="CD2029" s="160">
        <f t="shared" si="2052"/>
        <v>0</v>
      </c>
      <c r="CE2029" s="160">
        <f t="shared" si="2052"/>
        <v>0</v>
      </c>
      <c r="CF2029" s="161">
        <f t="shared" si="2071"/>
        <v>0</v>
      </c>
      <c r="CG2029" s="161">
        <f t="shared" si="2072"/>
        <v>0</v>
      </c>
      <c r="CH2029" s="160">
        <f t="shared" si="2053"/>
        <v>0</v>
      </c>
      <c r="CI2029" s="160">
        <f t="shared" si="2053"/>
        <v>0</v>
      </c>
      <c r="CJ2029" s="166">
        <v>0</v>
      </c>
      <c r="CK2029" s="166">
        <v>0</v>
      </c>
      <c r="CL2029" s="166">
        <v>0</v>
      </c>
      <c r="CM2029" s="166">
        <v>0</v>
      </c>
      <c r="CN2029" s="160">
        <f t="shared" si="2054"/>
        <v>0</v>
      </c>
      <c r="CO2029" s="160">
        <f t="shared" si="2054"/>
        <v>0</v>
      </c>
    </row>
    <row r="2030" spans="1:93" ht="24" hidden="1">
      <c r="A2030" s="91"/>
      <c r="B2030" s="156">
        <v>2025</v>
      </c>
      <c r="C2030" s="156">
        <v>8308</v>
      </c>
      <c r="D2030" s="156">
        <v>3</v>
      </c>
      <c r="E2030" s="156">
        <v>7</v>
      </c>
      <c r="F2030" s="156">
        <v>19</v>
      </c>
      <c r="G2030" s="156"/>
      <c r="H2030" s="156">
        <v>5000</v>
      </c>
      <c r="I2030" s="270">
        <v>5300</v>
      </c>
      <c r="J2030" s="270">
        <v>531</v>
      </c>
      <c r="K2030" s="157">
        <v>842</v>
      </c>
      <c r="L2030" s="158"/>
      <c r="M2030" s="159" t="s">
        <v>1463</v>
      </c>
      <c r="N2030" s="160">
        <v>0</v>
      </c>
      <c r="O2030" s="160">
        <v>0</v>
      </c>
      <c r="P2030" s="161">
        <f t="shared" si="2076"/>
        <v>0</v>
      </c>
      <c r="Q2030" s="160">
        <v>0</v>
      </c>
      <c r="R2030" s="160">
        <v>0</v>
      </c>
      <c r="S2030" s="161">
        <f t="shared" si="2077"/>
        <v>0</v>
      </c>
      <c r="T2030" s="161">
        <f t="shared" si="2078"/>
        <v>0</v>
      </c>
      <c r="U2030" s="162" t="s">
        <v>111</v>
      </c>
      <c r="V2030" s="163"/>
      <c r="W2030" s="164"/>
      <c r="X2030" s="167" t="s">
        <v>66</v>
      </c>
      <c r="Y2030" s="166">
        <v>0</v>
      </c>
      <c r="Z2030" s="166">
        <v>0</v>
      </c>
      <c r="AA2030" s="166">
        <v>0</v>
      </c>
      <c r="AB2030" s="166">
        <v>0</v>
      </c>
      <c r="AC2030" s="166">
        <v>0</v>
      </c>
      <c r="AD2030" s="166">
        <v>0</v>
      </c>
      <c r="AE2030" s="166">
        <v>0</v>
      </c>
      <c r="AF2030" s="166">
        <v>0</v>
      </c>
      <c r="AG2030" s="166">
        <v>0</v>
      </c>
      <c r="AH2030" s="166">
        <v>0</v>
      </c>
      <c r="AI2030" s="166">
        <v>0</v>
      </c>
      <c r="AJ2030" s="166">
        <v>0</v>
      </c>
      <c r="AK2030" s="160">
        <f t="shared" si="2049"/>
        <v>0</v>
      </c>
      <c r="AL2030" s="160">
        <f t="shared" si="2049"/>
        <v>0</v>
      </c>
      <c r="AM2030" s="161">
        <f t="shared" si="2074"/>
        <v>0</v>
      </c>
      <c r="AN2030" s="160">
        <f t="shared" si="2050"/>
        <v>0</v>
      </c>
      <c r="AO2030" s="160">
        <f t="shared" si="2050"/>
        <v>0</v>
      </c>
      <c r="AP2030" s="161">
        <f t="shared" si="2073"/>
        <v>0</v>
      </c>
      <c r="AQ2030" s="161">
        <f t="shared" si="2075"/>
        <v>0</v>
      </c>
      <c r="AR2030" s="166">
        <v>0</v>
      </c>
      <c r="AS2030" s="166">
        <v>0</v>
      </c>
      <c r="AT2030" s="161">
        <f t="shared" si="2055"/>
        <v>0</v>
      </c>
      <c r="AU2030" s="166">
        <v>0</v>
      </c>
      <c r="AV2030" s="166">
        <v>0</v>
      </c>
      <c r="AW2030" s="161">
        <f t="shared" si="2056"/>
        <v>0</v>
      </c>
      <c r="AX2030" s="161">
        <f t="shared" si="2057"/>
        <v>0</v>
      </c>
      <c r="AY2030" s="166">
        <v>0</v>
      </c>
      <c r="AZ2030" s="166">
        <v>0</v>
      </c>
      <c r="BA2030" s="161">
        <f t="shared" si="2058"/>
        <v>0</v>
      </c>
      <c r="BB2030" s="166">
        <v>0</v>
      </c>
      <c r="BC2030" s="166">
        <v>0</v>
      </c>
      <c r="BD2030" s="161">
        <f t="shared" si="2059"/>
        <v>0</v>
      </c>
      <c r="BE2030" s="161">
        <f t="shared" si="2060"/>
        <v>0</v>
      </c>
      <c r="BF2030" s="166">
        <v>0</v>
      </c>
      <c r="BG2030" s="166">
        <v>0</v>
      </c>
      <c r="BH2030" s="161">
        <f t="shared" si="2061"/>
        <v>0</v>
      </c>
      <c r="BI2030" s="166">
        <v>0</v>
      </c>
      <c r="BJ2030" s="166">
        <v>0</v>
      </c>
      <c r="BK2030" s="161">
        <f t="shared" si="2062"/>
        <v>0</v>
      </c>
      <c r="BL2030" s="161">
        <f t="shared" si="2063"/>
        <v>0</v>
      </c>
      <c r="BM2030" s="166">
        <v>0</v>
      </c>
      <c r="BN2030" s="166">
        <v>0</v>
      </c>
      <c r="BO2030" s="161">
        <f t="shared" si="2064"/>
        <v>0</v>
      </c>
      <c r="BP2030" s="166">
        <v>0</v>
      </c>
      <c r="BQ2030" s="166">
        <v>0</v>
      </c>
      <c r="BR2030" s="161">
        <f t="shared" si="2065"/>
        <v>0</v>
      </c>
      <c r="BS2030" s="161">
        <f t="shared" si="2066"/>
        <v>0</v>
      </c>
      <c r="BT2030" s="166">
        <v>0</v>
      </c>
      <c r="BU2030" s="166">
        <v>0</v>
      </c>
      <c r="BV2030" s="161">
        <f t="shared" si="2067"/>
        <v>0</v>
      </c>
      <c r="BW2030" s="166">
        <v>0</v>
      </c>
      <c r="BX2030" s="166">
        <v>0</v>
      </c>
      <c r="BY2030" s="161">
        <f t="shared" si="2068"/>
        <v>0</v>
      </c>
      <c r="BZ2030" s="161">
        <f t="shared" si="2069"/>
        <v>0</v>
      </c>
      <c r="CA2030" s="160">
        <f t="shared" si="2051"/>
        <v>0</v>
      </c>
      <c r="CB2030" s="160">
        <f t="shared" si="2051"/>
        <v>0</v>
      </c>
      <c r="CC2030" s="161">
        <f t="shared" si="2070"/>
        <v>0</v>
      </c>
      <c r="CD2030" s="160">
        <f t="shared" si="2052"/>
        <v>0</v>
      </c>
      <c r="CE2030" s="160">
        <f t="shared" si="2052"/>
        <v>0</v>
      </c>
      <c r="CF2030" s="161">
        <f t="shared" si="2071"/>
        <v>0</v>
      </c>
      <c r="CG2030" s="161">
        <f t="shared" si="2072"/>
        <v>0</v>
      </c>
      <c r="CH2030" s="160">
        <f t="shared" si="2053"/>
        <v>0</v>
      </c>
      <c r="CI2030" s="160">
        <f t="shared" si="2053"/>
        <v>0</v>
      </c>
      <c r="CJ2030" s="166">
        <v>0</v>
      </c>
      <c r="CK2030" s="166">
        <v>0</v>
      </c>
      <c r="CL2030" s="166">
        <v>0</v>
      </c>
      <c r="CM2030" s="166">
        <v>0</v>
      </c>
      <c r="CN2030" s="160">
        <f t="shared" si="2054"/>
        <v>0</v>
      </c>
      <c r="CO2030" s="160">
        <f t="shared" si="2054"/>
        <v>0</v>
      </c>
    </row>
    <row r="2031" spans="1:93" ht="24" hidden="1">
      <c r="A2031" s="91"/>
      <c r="B2031" s="156">
        <v>2025</v>
      </c>
      <c r="C2031" s="156">
        <v>8308</v>
      </c>
      <c r="D2031" s="156">
        <v>3</v>
      </c>
      <c r="E2031" s="156">
        <v>7</v>
      </c>
      <c r="F2031" s="156">
        <v>19</v>
      </c>
      <c r="G2031" s="156"/>
      <c r="H2031" s="156">
        <v>5000</v>
      </c>
      <c r="I2031" s="270">
        <v>5300</v>
      </c>
      <c r="J2031" s="270">
        <v>531</v>
      </c>
      <c r="K2031" s="157">
        <v>837</v>
      </c>
      <c r="L2031" s="158"/>
      <c r="M2031" s="159" t="s">
        <v>1464</v>
      </c>
      <c r="N2031" s="160">
        <v>0</v>
      </c>
      <c r="O2031" s="160">
        <v>0</v>
      </c>
      <c r="P2031" s="161">
        <f t="shared" si="2076"/>
        <v>0</v>
      </c>
      <c r="Q2031" s="160">
        <v>0</v>
      </c>
      <c r="R2031" s="160">
        <v>0</v>
      </c>
      <c r="S2031" s="161">
        <f t="shared" si="2077"/>
        <v>0</v>
      </c>
      <c r="T2031" s="161">
        <f t="shared" si="2078"/>
        <v>0</v>
      </c>
      <c r="U2031" s="162" t="s">
        <v>111</v>
      </c>
      <c r="V2031" s="163"/>
      <c r="W2031" s="164"/>
      <c r="X2031" s="165" t="s">
        <v>58</v>
      </c>
      <c r="Y2031" s="166">
        <v>0</v>
      </c>
      <c r="Z2031" s="166">
        <v>0</v>
      </c>
      <c r="AA2031" s="166">
        <v>0</v>
      </c>
      <c r="AB2031" s="166">
        <v>0</v>
      </c>
      <c r="AC2031" s="166">
        <v>0</v>
      </c>
      <c r="AD2031" s="166">
        <v>0</v>
      </c>
      <c r="AE2031" s="166">
        <v>0</v>
      </c>
      <c r="AF2031" s="166">
        <v>0</v>
      </c>
      <c r="AG2031" s="166">
        <v>0</v>
      </c>
      <c r="AH2031" s="166">
        <v>0</v>
      </c>
      <c r="AI2031" s="166">
        <v>0</v>
      </c>
      <c r="AJ2031" s="166">
        <v>0</v>
      </c>
      <c r="AK2031" s="160">
        <f t="shared" si="2049"/>
        <v>0</v>
      </c>
      <c r="AL2031" s="160">
        <f t="shared" si="2049"/>
        <v>0</v>
      </c>
      <c r="AM2031" s="161">
        <f t="shared" si="2074"/>
        <v>0</v>
      </c>
      <c r="AN2031" s="160">
        <f t="shared" si="2050"/>
        <v>0</v>
      </c>
      <c r="AO2031" s="160">
        <f t="shared" si="2050"/>
        <v>0</v>
      </c>
      <c r="AP2031" s="161">
        <f t="shared" si="2073"/>
        <v>0</v>
      </c>
      <c r="AQ2031" s="161">
        <f t="shared" si="2075"/>
        <v>0</v>
      </c>
      <c r="AR2031" s="166">
        <v>0</v>
      </c>
      <c r="AS2031" s="166">
        <v>0</v>
      </c>
      <c r="AT2031" s="161">
        <f t="shared" si="2055"/>
        <v>0</v>
      </c>
      <c r="AU2031" s="166">
        <v>0</v>
      </c>
      <c r="AV2031" s="166">
        <v>0</v>
      </c>
      <c r="AW2031" s="161">
        <f t="shared" si="2056"/>
        <v>0</v>
      </c>
      <c r="AX2031" s="161">
        <f t="shared" si="2057"/>
        <v>0</v>
      </c>
      <c r="AY2031" s="166">
        <v>0</v>
      </c>
      <c r="AZ2031" s="166">
        <v>0</v>
      </c>
      <c r="BA2031" s="161">
        <f t="shared" si="2058"/>
        <v>0</v>
      </c>
      <c r="BB2031" s="166">
        <v>0</v>
      </c>
      <c r="BC2031" s="166">
        <v>0</v>
      </c>
      <c r="BD2031" s="161">
        <f t="shared" si="2059"/>
        <v>0</v>
      </c>
      <c r="BE2031" s="161">
        <f t="shared" si="2060"/>
        <v>0</v>
      </c>
      <c r="BF2031" s="166">
        <v>0</v>
      </c>
      <c r="BG2031" s="166">
        <v>0</v>
      </c>
      <c r="BH2031" s="161">
        <f t="shared" si="2061"/>
        <v>0</v>
      </c>
      <c r="BI2031" s="166">
        <v>0</v>
      </c>
      <c r="BJ2031" s="166">
        <v>0</v>
      </c>
      <c r="BK2031" s="161">
        <f t="shared" si="2062"/>
        <v>0</v>
      </c>
      <c r="BL2031" s="161">
        <f t="shared" si="2063"/>
        <v>0</v>
      </c>
      <c r="BM2031" s="166">
        <v>0</v>
      </c>
      <c r="BN2031" s="166">
        <v>0</v>
      </c>
      <c r="BO2031" s="161">
        <f t="shared" si="2064"/>
        <v>0</v>
      </c>
      <c r="BP2031" s="166">
        <v>0</v>
      </c>
      <c r="BQ2031" s="166">
        <v>0</v>
      </c>
      <c r="BR2031" s="161">
        <f t="shared" si="2065"/>
        <v>0</v>
      </c>
      <c r="BS2031" s="161">
        <f t="shared" si="2066"/>
        <v>0</v>
      </c>
      <c r="BT2031" s="166">
        <v>0</v>
      </c>
      <c r="BU2031" s="166">
        <v>0</v>
      </c>
      <c r="BV2031" s="161">
        <f t="shared" si="2067"/>
        <v>0</v>
      </c>
      <c r="BW2031" s="166">
        <v>0</v>
      </c>
      <c r="BX2031" s="166">
        <v>0</v>
      </c>
      <c r="BY2031" s="161">
        <f t="shared" si="2068"/>
        <v>0</v>
      </c>
      <c r="BZ2031" s="161">
        <f t="shared" si="2069"/>
        <v>0</v>
      </c>
      <c r="CA2031" s="160">
        <f t="shared" si="2051"/>
        <v>0</v>
      </c>
      <c r="CB2031" s="160">
        <f t="shared" si="2051"/>
        <v>0</v>
      </c>
      <c r="CC2031" s="161">
        <f t="shared" si="2070"/>
        <v>0</v>
      </c>
      <c r="CD2031" s="160">
        <f t="shared" si="2052"/>
        <v>0</v>
      </c>
      <c r="CE2031" s="160">
        <f t="shared" si="2052"/>
        <v>0</v>
      </c>
      <c r="CF2031" s="161">
        <f t="shared" si="2071"/>
        <v>0</v>
      </c>
      <c r="CG2031" s="161">
        <f t="shared" si="2072"/>
        <v>0</v>
      </c>
      <c r="CH2031" s="160">
        <f t="shared" si="2053"/>
        <v>0</v>
      </c>
      <c r="CI2031" s="160">
        <f t="shared" si="2053"/>
        <v>0</v>
      </c>
      <c r="CJ2031" s="166">
        <v>0</v>
      </c>
      <c r="CK2031" s="166">
        <v>0</v>
      </c>
      <c r="CL2031" s="166">
        <v>0</v>
      </c>
      <c r="CM2031" s="166">
        <v>0</v>
      </c>
      <c r="CN2031" s="160">
        <f t="shared" si="2054"/>
        <v>0</v>
      </c>
      <c r="CO2031" s="160">
        <f t="shared" si="2054"/>
        <v>0</v>
      </c>
    </row>
    <row r="2032" spans="1:93" ht="24" hidden="1">
      <c r="A2032" s="91"/>
      <c r="B2032" s="156">
        <v>2025</v>
      </c>
      <c r="C2032" s="156">
        <v>8308</v>
      </c>
      <c r="D2032" s="156">
        <v>3</v>
      </c>
      <c r="E2032" s="156">
        <v>7</v>
      </c>
      <c r="F2032" s="156">
        <v>19</v>
      </c>
      <c r="G2032" s="156"/>
      <c r="H2032" s="156">
        <v>5000</v>
      </c>
      <c r="I2032" s="270">
        <v>5300</v>
      </c>
      <c r="J2032" s="270">
        <v>531</v>
      </c>
      <c r="K2032" s="157">
        <v>884</v>
      </c>
      <c r="L2032" s="158"/>
      <c r="M2032" s="272" t="s">
        <v>1465</v>
      </c>
      <c r="N2032" s="160">
        <v>0</v>
      </c>
      <c r="O2032" s="160">
        <v>0</v>
      </c>
      <c r="P2032" s="161">
        <f t="shared" si="2076"/>
        <v>0</v>
      </c>
      <c r="Q2032" s="160">
        <v>0</v>
      </c>
      <c r="R2032" s="160">
        <v>0</v>
      </c>
      <c r="S2032" s="161">
        <f t="shared" si="2077"/>
        <v>0</v>
      </c>
      <c r="T2032" s="161">
        <f t="shared" si="2078"/>
        <v>0</v>
      </c>
      <c r="U2032" s="162" t="s">
        <v>111</v>
      </c>
      <c r="V2032" s="163"/>
      <c r="W2032" s="164"/>
      <c r="X2032" s="167" t="s">
        <v>66</v>
      </c>
      <c r="Y2032" s="166">
        <v>0</v>
      </c>
      <c r="Z2032" s="166">
        <v>0</v>
      </c>
      <c r="AA2032" s="166">
        <v>0</v>
      </c>
      <c r="AB2032" s="166">
        <v>0</v>
      </c>
      <c r="AC2032" s="166">
        <v>0</v>
      </c>
      <c r="AD2032" s="166">
        <v>0</v>
      </c>
      <c r="AE2032" s="166">
        <v>0</v>
      </c>
      <c r="AF2032" s="166">
        <v>0</v>
      </c>
      <c r="AG2032" s="166">
        <v>0</v>
      </c>
      <c r="AH2032" s="166">
        <v>0</v>
      </c>
      <c r="AI2032" s="166">
        <v>0</v>
      </c>
      <c r="AJ2032" s="166">
        <v>0</v>
      </c>
      <c r="AK2032" s="160">
        <f t="shared" si="2049"/>
        <v>0</v>
      </c>
      <c r="AL2032" s="160">
        <f t="shared" si="2049"/>
        <v>0</v>
      </c>
      <c r="AM2032" s="161">
        <f t="shared" si="2074"/>
        <v>0</v>
      </c>
      <c r="AN2032" s="160">
        <f t="shared" si="2050"/>
        <v>0</v>
      </c>
      <c r="AO2032" s="160">
        <f t="shared" si="2050"/>
        <v>0</v>
      </c>
      <c r="AP2032" s="161">
        <f t="shared" si="2073"/>
        <v>0</v>
      </c>
      <c r="AQ2032" s="161">
        <f t="shared" si="2075"/>
        <v>0</v>
      </c>
      <c r="AR2032" s="166">
        <v>0</v>
      </c>
      <c r="AS2032" s="166">
        <v>0</v>
      </c>
      <c r="AT2032" s="161">
        <f t="shared" si="2055"/>
        <v>0</v>
      </c>
      <c r="AU2032" s="166">
        <v>0</v>
      </c>
      <c r="AV2032" s="166">
        <v>0</v>
      </c>
      <c r="AW2032" s="161">
        <f t="shared" si="2056"/>
        <v>0</v>
      </c>
      <c r="AX2032" s="161">
        <f t="shared" si="2057"/>
        <v>0</v>
      </c>
      <c r="AY2032" s="166">
        <v>0</v>
      </c>
      <c r="AZ2032" s="166">
        <v>0</v>
      </c>
      <c r="BA2032" s="161">
        <f t="shared" si="2058"/>
        <v>0</v>
      </c>
      <c r="BB2032" s="166">
        <v>0</v>
      </c>
      <c r="BC2032" s="166">
        <v>0</v>
      </c>
      <c r="BD2032" s="161">
        <f t="shared" si="2059"/>
        <v>0</v>
      </c>
      <c r="BE2032" s="161">
        <f t="shared" si="2060"/>
        <v>0</v>
      </c>
      <c r="BF2032" s="166">
        <v>0</v>
      </c>
      <c r="BG2032" s="166">
        <v>0</v>
      </c>
      <c r="BH2032" s="161">
        <f t="shared" si="2061"/>
        <v>0</v>
      </c>
      <c r="BI2032" s="166">
        <v>0</v>
      </c>
      <c r="BJ2032" s="166">
        <v>0</v>
      </c>
      <c r="BK2032" s="161">
        <f t="shared" si="2062"/>
        <v>0</v>
      </c>
      <c r="BL2032" s="161">
        <f t="shared" si="2063"/>
        <v>0</v>
      </c>
      <c r="BM2032" s="166">
        <v>0</v>
      </c>
      <c r="BN2032" s="166">
        <v>0</v>
      </c>
      <c r="BO2032" s="161">
        <f t="shared" si="2064"/>
        <v>0</v>
      </c>
      <c r="BP2032" s="166">
        <v>0</v>
      </c>
      <c r="BQ2032" s="166">
        <v>0</v>
      </c>
      <c r="BR2032" s="161">
        <f t="shared" si="2065"/>
        <v>0</v>
      </c>
      <c r="BS2032" s="161">
        <f t="shared" si="2066"/>
        <v>0</v>
      </c>
      <c r="BT2032" s="166">
        <v>0</v>
      </c>
      <c r="BU2032" s="166">
        <v>0</v>
      </c>
      <c r="BV2032" s="161">
        <f t="shared" si="2067"/>
        <v>0</v>
      </c>
      <c r="BW2032" s="166">
        <v>0</v>
      </c>
      <c r="BX2032" s="166">
        <v>0</v>
      </c>
      <c r="BY2032" s="161">
        <f t="shared" si="2068"/>
        <v>0</v>
      </c>
      <c r="BZ2032" s="161">
        <f t="shared" si="2069"/>
        <v>0</v>
      </c>
      <c r="CA2032" s="160">
        <f t="shared" si="2051"/>
        <v>0</v>
      </c>
      <c r="CB2032" s="160">
        <f t="shared" si="2051"/>
        <v>0</v>
      </c>
      <c r="CC2032" s="161">
        <f t="shared" si="2070"/>
        <v>0</v>
      </c>
      <c r="CD2032" s="160">
        <f t="shared" si="2052"/>
        <v>0</v>
      </c>
      <c r="CE2032" s="160">
        <f t="shared" si="2052"/>
        <v>0</v>
      </c>
      <c r="CF2032" s="161">
        <f t="shared" si="2071"/>
        <v>0</v>
      </c>
      <c r="CG2032" s="161">
        <f t="shared" si="2072"/>
        <v>0</v>
      </c>
      <c r="CH2032" s="160">
        <f t="shared" si="2053"/>
        <v>0</v>
      </c>
      <c r="CI2032" s="160">
        <f t="shared" si="2053"/>
        <v>0</v>
      </c>
      <c r="CJ2032" s="166">
        <v>0</v>
      </c>
      <c r="CK2032" s="166">
        <v>0</v>
      </c>
      <c r="CL2032" s="166">
        <v>0</v>
      </c>
      <c r="CM2032" s="166">
        <v>0</v>
      </c>
      <c r="CN2032" s="160">
        <f t="shared" si="2054"/>
        <v>0</v>
      </c>
      <c r="CO2032" s="160">
        <f t="shared" si="2054"/>
        <v>0</v>
      </c>
    </row>
    <row r="2033" spans="1:93" ht="24" hidden="1">
      <c r="A2033" s="91"/>
      <c r="B2033" s="156">
        <v>2025</v>
      </c>
      <c r="C2033" s="156">
        <v>8308</v>
      </c>
      <c r="D2033" s="156">
        <v>3</v>
      </c>
      <c r="E2033" s="156">
        <v>7</v>
      </c>
      <c r="F2033" s="156">
        <v>19</v>
      </c>
      <c r="G2033" s="156"/>
      <c r="H2033" s="156">
        <v>5000</v>
      </c>
      <c r="I2033" s="270">
        <v>5300</v>
      </c>
      <c r="J2033" s="270">
        <v>531</v>
      </c>
      <c r="K2033" s="157">
        <v>940</v>
      </c>
      <c r="L2033" s="158"/>
      <c r="M2033" s="159" t="s">
        <v>1466</v>
      </c>
      <c r="N2033" s="160">
        <v>0</v>
      </c>
      <c r="O2033" s="160">
        <v>0</v>
      </c>
      <c r="P2033" s="161">
        <f t="shared" si="2076"/>
        <v>0</v>
      </c>
      <c r="Q2033" s="160">
        <v>0</v>
      </c>
      <c r="R2033" s="160">
        <v>0</v>
      </c>
      <c r="S2033" s="161">
        <f t="shared" si="2077"/>
        <v>0</v>
      </c>
      <c r="T2033" s="161">
        <f t="shared" si="2078"/>
        <v>0</v>
      </c>
      <c r="U2033" s="162" t="s">
        <v>111</v>
      </c>
      <c r="V2033" s="163"/>
      <c r="W2033" s="164"/>
      <c r="X2033" s="167" t="s">
        <v>66</v>
      </c>
      <c r="Y2033" s="166">
        <v>0</v>
      </c>
      <c r="Z2033" s="166">
        <v>0</v>
      </c>
      <c r="AA2033" s="166">
        <v>0</v>
      </c>
      <c r="AB2033" s="166">
        <v>0</v>
      </c>
      <c r="AC2033" s="166">
        <v>0</v>
      </c>
      <c r="AD2033" s="166">
        <v>0</v>
      </c>
      <c r="AE2033" s="166">
        <v>0</v>
      </c>
      <c r="AF2033" s="166">
        <v>0</v>
      </c>
      <c r="AG2033" s="166">
        <v>0</v>
      </c>
      <c r="AH2033" s="166">
        <v>0</v>
      </c>
      <c r="AI2033" s="166">
        <v>0</v>
      </c>
      <c r="AJ2033" s="166">
        <v>0</v>
      </c>
      <c r="AK2033" s="160">
        <f t="shared" si="2049"/>
        <v>0</v>
      </c>
      <c r="AL2033" s="160">
        <f t="shared" si="2049"/>
        <v>0</v>
      </c>
      <c r="AM2033" s="161">
        <f t="shared" si="2074"/>
        <v>0</v>
      </c>
      <c r="AN2033" s="160">
        <f t="shared" si="2050"/>
        <v>0</v>
      </c>
      <c r="AO2033" s="160">
        <f t="shared" si="2050"/>
        <v>0</v>
      </c>
      <c r="AP2033" s="161">
        <f t="shared" si="2073"/>
        <v>0</v>
      </c>
      <c r="AQ2033" s="161">
        <f t="shared" si="2075"/>
        <v>0</v>
      </c>
      <c r="AR2033" s="166">
        <v>0</v>
      </c>
      <c r="AS2033" s="166">
        <v>0</v>
      </c>
      <c r="AT2033" s="161">
        <f t="shared" si="2055"/>
        <v>0</v>
      </c>
      <c r="AU2033" s="166">
        <v>0</v>
      </c>
      <c r="AV2033" s="166">
        <v>0</v>
      </c>
      <c r="AW2033" s="161">
        <f t="shared" si="2056"/>
        <v>0</v>
      </c>
      <c r="AX2033" s="161">
        <f t="shared" si="2057"/>
        <v>0</v>
      </c>
      <c r="AY2033" s="166">
        <v>0</v>
      </c>
      <c r="AZ2033" s="166">
        <v>0</v>
      </c>
      <c r="BA2033" s="161">
        <f t="shared" si="2058"/>
        <v>0</v>
      </c>
      <c r="BB2033" s="166">
        <v>0</v>
      </c>
      <c r="BC2033" s="166">
        <v>0</v>
      </c>
      <c r="BD2033" s="161">
        <f t="shared" si="2059"/>
        <v>0</v>
      </c>
      <c r="BE2033" s="161">
        <f t="shared" si="2060"/>
        <v>0</v>
      </c>
      <c r="BF2033" s="166">
        <v>0</v>
      </c>
      <c r="BG2033" s="166">
        <v>0</v>
      </c>
      <c r="BH2033" s="161">
        <f t="shared" si="2061"/>
        <v>0</v>
      </c>
      <c r="BI2033" s="166">
        <v>0</v>
      </c>
      <c r="BJ2033" s="166">
        <v>0</v>
      </c>
      <c r="BK2033" s="161">
        <f t="shared" si="2062"/>
        <v>0</v>
      </c>
      <c r="BL2033" s="161">
        <f t="shared" si="2063"/>
        <v>0</v>
      </c>
      <c r="BM2033" s="166">
        <v>0</v>
      </c>
      <c r="BN2033" s="166">
        <v>0</v>
      </c>
      <c r="BO2033" s="161">
        <f t="shared" si="2064"/>
        <v>0</v>
      </c>
      <c r="BP2033" s="166">
        <v>0</v>
      </c>
      <c r="BQ2033" s="166">
        <v>0</v>
      </c>
      <c r="BR2033" s="161">
        <f t="shared" si="2065"/>
        <v>0</v>
      </c>
      <c r="BS2033" s="161">
        <f t="shared" si="2066"/>
        <v>0</v>
      </c>
      <c r="BT2033" s="166">
        <v>0</v>
      </c>
      <c r="BU2033" s="166">
        <v>0</v>
      </c>
      <c r="BV2033" s="161">
        <f t="shared" si="2067"/>
        <v>0</v>
      </c>
      <c r="BW2033" s="166">
        <v>0</v>
      </c>
      <c r="BX2033" s="166">
        <v>0</v>
      </c>
      <c r="BY2033" s="161">
        <f t="shared" si="2068"/>
        <v>0</v>
      </c>
      <c r="BZ2033" s="161">
        <f t="shared" si="2069"/>
        <v>0</v>
      </c>
      <c r="CA2033" s="160">
        <f t="shared" si="2051"/>
        <v>0</v>
      </c>
      <c r="CB2033" s="160">
        <f t="shared" si="2051"/>
        <v>0</v>
      </c>
      <c r="CC2033" s="161">
        <f t="shared" si="2070"/>
        <v>0</v>
      </c>
      <c r="CD2033" s="160">
        <f t="shared" si="2052"/>
        <v>0</v>
      </c>
      <c r="CE2033" s="160">
        <f t="shared" si="2052"/>
        <v>0</v>
      </c>
      <c r="CF2033" s="161">
        <f t="shared" si="2071"/>
        <v>0</v>
      </c>
      <c r="CG2033" s="161">
        <f t="shared" si="2072"/>
        <v>0</v>
      </c>
      <c r="CH2033" s="160">
        <f t="shared" si="2053"/>
        <v>0</v>
      </c>
      <c r="CI2033" s="160">
        <f t="shared" si="2053"/>
        <v>0</v>
      </c>
      <c r="CJ2033" s="166">
        <v>0</v>
      </c>
      <c r="CK2033" s="166">
        <v>0</v>
      </c>
      <c r="CL2033" s="166">
        <v>0</v>
      </c>
      <c r="CM2033" s="166">
        <v>0</v>
      </c>
      <c r="CN2033" s="160">
        <f t="shared" si="2054"/>
        <v>0</v>
      </c>
      <c r="CO2033" s="160">
        <f t="shared" si="2054"/>
        <v>0</v>
      </c>
    </row>
    <row r="2034" spans="1:93" ht="24" hidden="1">
      <c r="A2034" s="91"/>
      <c r="B2034" s="156">
        <v>2025</v>
      </c>
      <c r="C2034" s="156">
        <v>8308</v>
      </c>
      <c r="D2034" s="156">
        <v>3</v>
      </c>
      <c r="E2034" s="156">
        <v>7</v>
      </c>
      <c r="F2034" s="156">
        <v>19</v>
      </c>
      <c r="G2034" s="156"/>
      <c r="H2034" s="156">
        <v>5000</v>
      </c>
      <c r="I2034" s="270">
        <v>5300</v>
      </c>
      <c r="J2034" s="270">
        <v>531</v>
      </c>
      <c r="K2034" s="157">
        <v>983</v>
      </c>
      <c r="L2034" s="158"/>
      <c r="M2034" s="159" t="s">
        <v>1467</v>
      </c>
      <c r="N2034" s="160">
        <v>0</v>
      </c>
      <c r="O2034" s="160">
        <v>0</v>
      </c>
      <c r="P2034" s="161">
        <f t="shared" si="2076"/>
        <v>0</v>
      </c>
      <c r="Q2034" s="160">
        <v>0</v>
      </c>
      <c r="R2034" s="160">
        <v>0</v>
      </c>
      <c r="S2034" s="161">
        <f t="shared" si="2077"/>
        <v>0</v>
      </c>
      <c r="T2034" s="161">
        <f t="shared" si="2078"/>
        <v>0</v>
      </c>
      <c r="U2034" s="162" t="s">
        <v>111</v>
      </c>
      <c r="V2034" s="163"/>
      <c r="W2034" s="164"/>
      <c r="X2034" s="167" t="s">
        <v>66</v>
      </c>
      <c r="Y2034" s="166">
        <v>0</v>
      </c>
      <c r="Z2034" s="166">
        <v>0</v>
      </c>
      <c r="AA2034" s="166">
        <v>0</v>
      </c>
      <c r="AB2034" s="166">
        <v>0</v>
      </c>
      <c r="AC2034" s="166">
        <v>0</v>
      </c>
      <c r="AD2034" s="166">
        <v>0</v>
      </c>
      <c r="AE2034" s="166">
        <v>0</v>
      </c>
      <c r="AF2034" s="166">
        <v>0</v>
      </c>
      <c r="AG2034" s="166">
        <v>0</v>
      </c>
      <c r="AH2034" s="166">
        <v>0</v>
      </c>
      <c r="AI2034" s="166">
        <v>0</v>
      </c>
      <c r="AJ2034" s="166">
        <v>0</v>
      </c>
      <c r="AK2034" s="160">
        <f t="shared" si="2049"/>
        <v>0</v>
      </c>
      <c r="AL2034" s="160">
        <f t="shared" si="2049"/>
        <v>0</v>
      </c>
      <c r="AM2034" s="161">
        <f t="shared" si="2074"/>
        <v>0</v>
      </c>
      <c r="AN2034" s="160">
        <f t="shared" si="2050"/>
        <v>0</v>
      </c>
      <c r="AO2034" s="160">
        <f t="shared" si="2050"/>
        <v>0</v>
      </c>
      <c r="AP2034" s="161">
        <f t="shared" si="2073"/>
        <v>0</v>
      </c>
      <c r="AQ2034" s="161">
        <f t="shared" si="2075"/>
        <v>0</v>
      </c>
      <c r="AR2034" s="166">
        <v>0</v>
      </c>
      <c r="AS2034" s="166">
        <v>0</v>
      </c>
      <c r="AT2034" s="161">
        <f t="shared" si="2055"/>
        <v>0</v>
      </c>
      <c r="AU2034" s="166">
        <v>0</v>
      </c>
      <c r="AV2034" s="166">
        <v>0</v>
      </c>
      <c r="AW2034" s="161">
        <f t="shared" si="2056"/>
        <v>0</v>
      </c>
      <c r="AX2034" s="161">
        <f t="shared" si="2057"/>
        <v>0</v>
      </c>
      <c r="AY2034" s="166">
        <v>0</v>
      </c>
      <c r="AZ2034" s="166">
        <v>0</v>
      </c>
      <c r="BA2034" s="161">
        <f t="shared" si="2058"/>
        <v>0</v>
      </c>
      <c r="BB2034" s="166">
        <v>0</v>
      </c>
      <c r="BC2034" s="166">
        <v>0</v>
      </c>
      <c r="BD2034" s="161">
        <f t="shared" si="2059"/>
        <v>0</v>
      </c>
      <c r="BE2034" s="161">
        <f t="shared" si="2060"/>
        <v>0</v>
      </c>
      <c r="BF2034" s="166">
        <v>0</v>
      </c>
      <c r="BG2034" s="166">
        <v>0</v>
      </c>
      <c r="BH2034" s="161">
        <f t="shared" si="2061"/>
        <v>0</v>
      </c>
      <c r="BI2034" s="166">
        <v>0</v>
      </c>
      <c r="BJ2034" s="166">
        <v>0</v>
      </c>
      <c r="BK2034" s="161">
        <f t="shared" si="2062"/>
        <v>0</v>
      </c>
      <c r="BL2034" s="161">
        <f t="shared" si="2063"/>
        <v>0</v>
      </c>
      <c r="BM2034" s="166">
        <v>0</v>
      </c>
      <c r="BN2034" s="166">
        <v>0</v>
      </c>
      <c r="BO2034" s="161">
        <f t="shared" si="2064"/>
        <v>0</v>
      </c>
      <c r="BP2034" s="166">
        <v>0</v>
      </c>
      <c r="BQ2034" s="166">
        <v>0</v>
      </c>
      <c r="BR2034" s="161">
        <f t="shared" si="2065"/>
        <v>0</v>
      </c>
      <c r="BS2034" s="161">
        <f t="shared" si="2066"/>
        <v>0</v>
      </c>
      <c r="BT2034" s="166">
        <v>0</v>
      </c>
      <c r="BU2034" s="166">
        <v>0</v>
      </c>
      <c r="BV2034" s="161">
        <f t="shared" si="2067"/>
        <v>0</v>
      </c>
      <c r="BW2034" s="166">
        <v>0</v>
      </c>
      <c r="BX2034" s="166">
        <v>0</v>
      </c>
      <c r="BY2034" s="161">
        <f t="shared" si="2068"/>
        <v>0</v>
      </c>
      <c r="BZ2034" s="161">
        <f t="shared" si="2069"/>
        <v>0</v>
      </c>
      <c r="CA2034" s="160">
        <f t="shared" si="2051"/>
        <v>0</v>
      </c>
      <c r="CB2034" s="160">
        <f t="shared" si="2051"/>
        <v>0</v>
      </c>
      <c r="CC2034" s="161">
        <f t="shared" si="2070"/>
        <v>0</v>
      </c>
      <c r="CD2034" s="160">
        <f t="shared" si="2052"/>
        <v>0</v>
      </c>
      <c r="CE2034" s="160">
        <f t="shared" si="2052"/>
        <v>0</v>
      </c>
      <c r="CF2034" s="161">
        <f t="shared" si="2071"/>
        <v>0</v>
      </c>
      <c r="CG2034" s="161">
        <f t="shared" si="2072"/>
        <v>0</v>
      </c>
      <c r="CH2034" s="160">
        <f t="shared" si="2053"/>
        <v>0</v>
      </c>
      <c r="CI2034" s="160">
        <f t="shared" si="2053"/>
        <v>0</v>
      </c>
      <c r="CJ2034" s="166">
        <v>0</v>
      </c>
      <c r="CK2034" s="166">
        <v>0</v>
      </c>
      <c r="CL2034" s="166">
        <v>0</v>
      </c>
      <c r="CM2034" s="166">
        <v>0</v>
      </c>
      <c r="CN2034" s="160">
        <f t="shared" si="2054"/>
        <v>0</v>
      </c>
      <c r="CO2034" s="160">
        <f t="shared" si="2054"/>
        <v>0</v>
      </c>
    </row>
    <row r="2035" spans="1:93" ht="24" hidden="1">
      <c r="A2035" s="91"/>
      <c r="B2035" s="156">
        <v>2025</v>
      </c>
      <c r="C2035" s="156">
        <v>8308</v>
      </c>
      <c r="D2035" s="156">
        <v>3</v>
      </c>
      <c r="E2035" s="156">
        <v>7</v>
      </c>
      <c r="F2035" s="156">
        <v>19</v>
      </c>
      <c r="G2035" s="156"/>
      <c r="H2035" s="156">
        <v>5000</v>
      </c>
      <c r="I2035" s="270">
        <v>5300</v>
      </c>
      <c r="J2035" s="270">
        <v>531</v>
      </c>
      <c r="K2035" s="157">
        <v>985</v>
      </c>
      <c r="L2035" s="158"/>
      <c r="M2035" s="159" t="s">
        <v>457</v>
      </c>
      <c r="N2035" s="160">
        <v>0</v>
      </c>
      <c r="O2035" s="160">
        <v>0</v>
      </c>
      <c r="P2035" s="161">
        <f t="shared" si="2076"/>
        <v>0</v>
      </c>
      <c r="Q2035" s="160">
        <v>0</v>
      </c>
      <c r="R2035" s="160">
        <v>0</v>
      </c>
      <c r="S2035" s="161">
        <f t="shared" si="2077"/>
        <v>0</v>
      </c>
      <c r="T2035" s="161">
        <f t="shared" si="2078"/>
        <v>0</v>
      </c>
      <c r="U2035" s="162" t="s">
        <v>111</v>
      </c>
      <c r="V2035" s="163"/>
      <c r="W2035" s="164"/>
      <c r="X2035" s="167" t="s">
        <v>66</v>
      </c>
      <c r="Y2035" s="166">
        <v>0</v>
      </c>
      <c r="Z2035" s="166">
        <v>0</v>
      </c>
      <c r="AA2035" s="166">
        <v>0</v>
      </c>
      <c r="AB2035" s="166">
        <v>0</v>
      </c>
      <c r="AC2035" s="166">
        <v>0</v>
      </c>
      <c r="AD2035" s="166">
        <v>0</v>
      </c>
      <c r="AE2035" s="166">
        <v>0</v>
      </c>
      <c r="AF2035" s="166">
        <v>0</v>
      </c>
      <c r="AG2035" s="166">
        <v>0</v>
      </c>
      <c r="AH2035" s="166">
        <v>0</v>
      </c>
      <c r="AI2035" s="166">
        <v>0</v>
      </c>
      <c r="AJ2035" s="166">
        <v>0</v>
      </c>
      <c r="AK2035" s="160">
        <f t="shared" si="2049"/>
        <v>0</v>
      </c>
      <c r="AL2035" s="160">
        <f t="shared" si="2049"/>
        <v>0</v>
      </c>
      <c r="AM2035" s="161">
        <f t="shared" si="2074"/>
        <v>0</v>
      </c>
      <c r="AN2035" s="160">
        <f t="shared" si="2050"/>
        <v>0</v>
      </c>
      <c r="AO2035" s="160">
        <f t="shared" si="2050"/>
        <v>0</v>
      </c>
      <c r="AP2035" s="161">
        <f t="shared" si="2073"/>
        <v>0</v>
      </c>
      <c r="AQ2035" s="161">
        <f t="shared" si="2075"/>
        <v>0</v>
      </c>
      <c r="AR2035" s="166">
        <v>0</v>
      </c>
      <c r="AS2035" s="166">
        <v>0</v>
      </c>
      <c r="AT2035" s="161">
        <f t="shared" si="2055"/>
        <v>0</v>
      </c>
      <c r="AU2035" s="166">
        <v>0</v>
      </c>
      <c r="AV2035" s="166">
        <v>0</v>
      </c>
      <c r="AW2035" s="161">
        <f t="shared" si="2056"/>
        <v>0</v>
      </c>
      <c r="AX2035" s="161">
        <f t="shared" si="2057"/>
        <v>0</v>
      </c>
      <c r="AY2035" s="166">
        <v>0</v>
      </c>
      <c r="AZ2035" s="166">
        <v>0</v>
      </c>
      <c r="BA2035" s="161">
        <f t="shared" si="2058"/>
        <v>0</v>
      </c>
      <c r="BB2035" s="166">
        <v>0</v>
      </c>
      <c r="BC2035" s="166">
        <v>0</v>
      </c>
      <c r="BD2035" s="161">
        <f t="shared" si="2059"/>
        <v>0</v>
      </c>
      <c r="BE2035" s="161">
        <f t="shared" si="2060"/>
        <v>0</v>
      </c>
      <c r="BF2035" s="166">
        <v>0</v>
      </c>
      <c r="BG2035" s="166">
        <v>0</v>
      </c>
      <c r="BH2035" s="161">
        <f t="shared" si="2061"/>
        <v>0</v>
      </c>
      <c r="BI2035" s="166">
        <v>0</v>
      </c>
      <c r="BJ2035" s="166">
        <v>0</v>
      </c>
      <c r="BK2035" s="161">
        <f t="shared" si="2062"/>
        <v>0</v>
      </c>
      <c r="BL2035" s="161">
        <f t="shared" si="2063"/>
        <v>0</v>
      </c>
      <c r="BM2035" s="166">
        <v>0</v>
      </c>
      <c r="BN2035" s="166">
        <v>0</v>
      </c>
      <c r="BO2035" s="161">
        <f t="shared" si="2064"/>
        <v>0</v>
      </c>
      <c r="BP2035" s="166">
        <v>0</v>
      </c>
      <c r="BQ2035" s="166">
        <v>0</v>
      </c>
      <c r="BR2035" s="161">
        <f t="shared" si="2065"/>
        <v>0</v>
      </c>
      <c r="BS2035" s="161">
        <f t="shared" si="2066"/>
        <v>0</v>
      </c>
      <c r="BT2035" s="166">
        <v>0</v>
      </c>
      <c r="BU2035" s="166">
        <v>0</v>
      </c>
      <c r="BV2035" s="161">
        <f t="shared" si="2067"/>
        <v>0</v>
      </c>
      <c r="BW2035" s="166">
        <v>0</v>
      </c>
      <c r="BX2035" s="166">
        <v>0</v>
      </c>
      <c r="BY2035" s="161">
        <f t="shared" si="2068"/>
        <v>0</v>
      </c>
      <c r="BZ2035" s="161">
        <f t="shared" si="2069"/>
        <v>0</v>
      </c>
      <c r="CA2035" s="160">
        <f t="shared" si="2051"/>
        <v>0</v>
      </c>
      <c r="CB2035" s="160">
        <f t="shared" si="2051"/>
        <v>0</v>
      </c>
      <c r="CC2035" s="161">
        <f t="shared" si="2070"/>
        <v>0</v>
      </c>
      <c r="CD2035" s="160">
        <f t="shared" si="2052"/>
        <v>0</v>
      </c>
      <c r="CE2035" s="160">
        <f t="shared" si="2052"/>
        <v>0</v>
      </c>
      <c r="CF2035" s="161">
        <f t="shared" si="2071"/>
        <v>0</v>
      </c>
      <c r="CG2035" s="161">
        <f t="shared" si="2072"/>
        <v>0</v>
      </c>
      <c r="CH2035" s="160">
        <f t="shared" si="2053"/>
        <v>0</v>
      </c>
      <c r="CI2035" s="160">
        <f t="shared" si="2053"/>
        <v>0</v>
      </c>
      <c r="CJ2035" s="166">
        <v>0</v>
      </c>
      <c r="CK2035" s="166">
        <v>0</v>
      </c>
      <c r="CL2035" s="166">
        <v>0</v>
      </c>
      <c r="CM2035" s="166">
        <v>0</v>
      </c>
      <c r="CN2035" s="160">
        <f t="shared" si="2054"/>
        <v>0</v>
      </c>
      <c r="CO2035" s="160">
        <f t="shared" si="2054"/>
        <v>0</v>
      </c>
    </row>
    <row r="2036" spans="1:93" ht="24" hidden="1">
      <c r="A2036" s="91"/>
      <c r="B2036" s="156">
        <v>2025</v>
      </c>
      <c r="C2036" s="156">
        <v>8308</v>
      </c>
      <c r="D2036" s="156">
        <v>3</v>
      </c>
      <c r="E2036" s="156">
        <v>7</v>
      </c>
      <c r="F2036" s="156">
        <v>19</v>
      </c>
      <c r="G2036" s="156"/>
      <c r="H2036" s="156">
        <v>5000</v>
      </c>
      <c r="I2036" s="270">
        <v>5300</v>
      </c>
      <c r="J2036" s="270">
        <v>531</v>
      </c>
      <c r="K2036" s="157">
        <v>986</v>
      </c>
      <c r="L2036" s="158"/>
      <c r="M2036" s="159" t="s">
        <v>1468</v>
      </c>
      <c r="N2036" s="160">
        <v>0</v>
      </c>
      <c r="O2036" s="160">
        <v>0</v>
      </c>
      <c r="P2036" s="161">
        <f t="shared" si="2076"/>
        <v>0</v>
      </c>
      <c r="Q2036" s="160">
        <v>0</v>
      </c>
      <c r="R2036" s="160">
        <v>0</v>
      </c>
      <c r="S2036" s="161">
        <f t="shared" si="2077"/>
        <v>0</v>
      </c>
      <c r="T2036" s="161">
        <f t="shared" si="2078"/>
        <v>0</v>
      </c>
      <c r="U2036" s="162" t="s">
        <v>111</v>
      </c>
      <c r="V2036" s="163"/>
      <c r="W2036" s="164"/>
      <c r="X2036" s="167" t="s">
        <v>66</v>
      </c>
      <c r="Y2036" s="166">
        <v>0</v>
      </c>
      <c r="Z2036" s="166">
        <v>0</v>
      </c>
      <c r="AA2036" s="166">
        <v>0</v>
      </c>
      <c r="AB2036" s="166">
        <v>0</v>
      </c>
      <c r="AC2036" s="166">
        <v>0</v>
      </c>
      <c r="AD2036" s="166">
        <v>0</v>
      </c>
      <c r="AE2036" s="166">
        <v>0</v>
      </c>
      <c r="AF2036" s="166">
        <v>0</v>
      </c>
      <c r="AG2036" s="166">
        <v>0</v>
      </c>
      <c r="AH2036" s="166">
        <v>0</v>
      </c>
      <c r="AI2036" s="166">
        <v>0</v>
      </c>
      <c r="AJ2036" s="166">
        <v>0</v>
      </c>
      <c r="AK2036" s="160">
        <f t="shared" si="2049"/>
        <v>0</v>
      </c>
      <c r="AL2036" s="160">
        <f t="shared" si="2049"/>
        <v>0</v>
      </c>
      <c r="AM2036" s="161">
        <f t="shared" si="2074"/>
        <v>0</v>
      </c>
      <c r="AN2036" s="160">
        <f t="shared" si="2050"/>
        <v>0</v>
      </c>
      <c r="AO2036" s="160">
        <f t="shared" si="2050"/>
        <v>0</v>
      </c>
      <c r="AP2036" s="161">
        <f t="shared" si="2073"/>
        <v>0</v>
      </c>
      <c r="AQ2036" s="161">
        <f t="shared" si="2075"/>
        <v>0</v>
      </c>
      <c r="AR2036" s="166">
        <v>0</v>
      </c>
      <c r="AS2036" s="166">
        <v>0</v>
      </c>
      <c r="AT2036" s="161">
        <f t="shared" si="2055"/>
        <v>0</v>
      </c>
      <c r="AU2036" s="166">
        <v>0</v>
      </c>
      <c r="AV2036" s="166">
        <v>0</v>
      </c>
      <c r="AW2036" s="161">
        <f t="shared" si="2056"/>
        <v>0</v>
      </c>
      <c r="AX2036" s="161">
        <f t="shared" si="2057"/>
        <v>0</v>
      </c>
      <c r="AY2036" s="166">
        <v>0</v>
      </c>
      <c r="AZ2036" s="166">
        <v>0</v>
      </c>
      <c r="BA2036" s="161">
        <f t="shared" si="2058"/>
        <v>0</v>
      </c>
      <c r="BB2036" s="166">
        <v>0</v>
      </c>
      <c r="BC2036" s="166">
        <v>0</v>
      </c>
      <c r="BD2036" s="161">
        <f t="shared" si="2059"/>
        <v>0</v>
      </c>
      <c r="BE2036" s="161">
        <f t="shared" si="2060"/>
        <v>0</v>
      </c>
      <c r="BF2036" s="166">
        <v>0</v>
      </c>
      <c r="BG2036" s="166">
        <v>0</v>
      </c>
      <c r="BH2036" s="161">
        <f t="shared" si="2061"/>
        <v>0</v>
      </c>
      <c r="BI2036" s="166">
        <v>0</v>
      </c>
      <c r="BJ2036" s="166">
        <v>0</v>
      </c>
      <c r="BK2036" s="161">
        <f t="shared" si="2062"/>
        <v>0</v>
      </c>
      <c r="BL2036" s="161">
        <f t="shared" si="2063"/>
        <v>0</v>
      </c>
      <c r="BM2036" s="166">
        <v>0</v>
      </c>
      <c r="BN2036" s="166">
        <v>0</v>
      </c>
      <c r="BO2036" s="161">
        <f t="shared" si="2064"/>
        <v>0</v>
      </c>
      <c r="BP2036" s="166">
        <v>0</v>
      </c>
      <c r="BQ2036" s="166">
        <v>0</v>
      </c>
      <c r="BR2036" s="161">
        <f t="shared" si="2065"/>
        <v>0</v>
      </c>
      <c r="BS2036" s="161">
        <f t="shared" si="2066"/>
        <v>0</v>
      </c>
      <c r="BT2036" s="166">
        <v>0</v>
      </c>
      <c r="BU2036" s="166">
        <v>0</v>
      </c>
      <c r="BV2036" s="161">
        <f t="shared" si="2067"/>
        <v>0</v>
      </c>
      <c r="BW2036" s="166">
        <v>0</v>
      </c>
      <c r="BX2036" s="166">
        <v>0</v>
      </c>
      <c r="BY2036" s="161">
        <f t="shared" si="2068"/>
        <v>0</v>
      </c>
      <c r="BZ2036" s="161">
        <f t="shared" si="2069"/>
        <v>0</v>
      </c>
      <c r="CA2036" s="160">
        <f t="shared" si="2051"/>
        <v>0</v>
      </c>
      <c r="CB2036" s="160">
        <f t="shared" si="2051"/>
        <v>0</v>
      </c>
      <c r="CC2036" s="161">
        <f t="shared" si="2070"/>
        <v>0</v>
      </c>
      <c r="CD2036" s="160">
        <f t="shared" si="2052"/>
        <v>0</v>
      </c>
      <c r="CE2036" s="160">
        <f t="shared" si="2052"/>
        <v>0</v>
      </c>
      <c r="CF2036" s="161">
        <f t="shared" si="2071"/>
        <v>0</v>
      </c>
      <c r="CG2036" s="161">
        <f t="shared" si="2072"/>
        <v>0</v>
      </c>
      <c r="CH2036" s="160">
        <f t="shared" si="2053"/>
        <v>0</v>
      </c>
      <c r="CI2036" s="160">
        <f t="shared" si="2053"/>
        <v>0</v>
      </c>
      <c r="CJ2036" s="166">
        <v>0</v>
      </c>
      <c r="CK2036" s="166">
        <v>0</v>
      </c>
      <c r="CL2036" s="166">
        <v>0</v>
      </c>
      <c r="CM2036" s="166">
        <v>0</v>
      </c>
      <c r="CN2036" s="160">
        <f t="shared" si="2054"/>
        <v>0</v>
      </c>
      <c r="CO2036" s="160">
        <f t="shared" si="2054"/>
        <v>0</v>
      </c>
    </row>
    <row r="2037" spans="1:93" ht="24" hidden="1">
      <c r="A2037" s="91"/>
      <c r="B2037" s="156">
        <v>2025</v>
      </c>
      <c r="C2037" s="156">
        <v>8308</v>
      </c>
      <c r="D2037" s="156">
        <v>3</v>
      </c>
      <c r="E2037" s="156">
        <v>7</v>
      </c>
      <c r="F2037" s="156">
        <v>19</v>
      </c>
      <c r="G2037" s="156"/>
      <c r="H2037" s="156">
        <v>5000</v>
      </c>
      <c r="I2037" s="270">
        <v>5300</v>
      </c>
      <c r="J2037" s="270">
        <v>531</v>
      </c>
      <c r="K2037" s="157">
        <v>987</v>
      </c>
      <c r="L2037" s="158"/>
      <c r="M2037" s="159" t="s">
        <v>1469</v>
      </c>
      <c r="N2037" s="160">
        <v>0</v>
      </c>
      <c r="O2037" s="160">
        <v>0</v>
      </c>
      <c r="P2037" s="161">
        <f t="shared" si="2076"/>
        <v>0</v>
      </c>
      <c r="Q2037" s="160">
        <v>0</v>
      </c>
      <c r="R2037" s="160">
        <v>0</v>
      </c>
      <c r="S2037" s="161">
        <f t="shared" si="2077"/>
        <v>0</v>
      </c>
      <c r="T2037" s="161">
        <f t="shared" si="2078"/>
        <v>0</v>
      </c>
      <c r="U2037" s="162" t="s">
        <v>111</v>
      </c>
      <c r="V2037" s="163"/>
      <c r="W2037" s="164"/>
      <c r="X2037" s="167" t="s">
        <v>66</v>
      </c>
      <c r="Y2037" s="166">
        <v>0</v>
      </c>
      <c r="Z2037" s="166">
        <v>0</v>
      </c>
      <c r="AA2037" s="166">
        <v>0</v>
      </c>
      <c r="AB2037" s="166">
        <v>0</v>
      </c>
      <c r="AC2037" s="166">
        <v>0</v>
      </c>
      <c r="AD2037" s="166">
        <v>0</v>
      </c>
      <c r="AE2037" s="166">
        <v>0</v>
      </c>
      <c r="AF2037" s="166">
        <v>0</v>
      </c>
      <c r="AG2037" s="166">
        <v>0</v>
      </c>
      <c r="AH2037" s="166">
        <v>0</v>
      </c>
      <c r="AI2037" s="166">
        <v>0</v>
      </c>
      <c r="AJ2037" s="166">
        <v>0</v>
      </c>
      <c r="AK2037" s="160">
        <f t="shared" si="2049"/>
        <v>0</v>
      </c>
      <c r="AL2037" s="160">
        <f t="shared" si="2049"/>
        <v>0</v>
      </c>
      <c r="AM2037" s="161">
        <f t="shared" si="2074"/>
        <v>0</v>
      </c>
      <c r="AN2037" s="160">
        <f t="shared" si="2050"/>
        <v>0</v>
      </c>
      <c r="AO2037" s="160">
        <f t="shared" si="2050"/>
        <v>0</v>
      </c>
      <c r="AP2037" s="161">
        <f t="shared" si="2073"/>
        <v>0</v>
      </c>
      <c r="AQ2037" s="161">
        <f t="shared" si="2075"/>
        <v>0</v>
      </c>
      <c r="AR2037" s="166">
        <v>0</v>
      </c>
      <c r="AS2037" s="166">
        <v>0</v>
      </c>
      <c r="AT2037" s="161">
        <f t="shared" si="2055"/>
        <v>0</v>
      </c>
      <c r="AU2037" s="166">
        <v>0</v>
      </c>
      <c r="AV2037" s="166">
        <v>0</v>
      </c>
      <c r="AW2037" s="161">
        <f t="shared" si="2056"/>
        <v>0</v>
      </c>
      <c r="AX2037" s="161">
        <f t="shared" si="2057"/>
        <v>0</v>
      </c>
      <c r="AY2037" s="166">
        <v>0</v>
      </c>
      <c r="AZ2037" s="166">
        <v>0</v>
      </c>
      <c r="BA2037" s="161">
        <f t="shared" si="2058"/>
        <v>0</v>
      </c>
      <c r="BB2037" s="166">
        <v>0</v>
      </c>
      <c r="BC2037" s="166">
        <v>0</v>
      </c>
      <c r="BD2037" s="161">
        <f t="shared" si="2059"/>
        <v>0</v>
      </c>
      <c r="BE2037" s="161">
        <f t="shared" si="2060"/>
        <v>0</v>
      </c>
      <c r="BF2037" s="166">
        <v>0</v>
      </c>
      <c r="BG2037" s="166">
        <v>0</v>
      </c>
      <c r="BH2037" s="161">
        <f t="shared" si="2061"/>
        <v>0</v>
      </c>
      <c r="BI2037" s="166">
        <v>0</v>
      </c>
      <c r="BJ2037" s="166">
        <v>0</v>
      </c>
      <c r="BK2037" s="161">
        <f t="shared" si="2062"/>
        <v>0</v>
      </c>
      <c r="BL2037" s="161">
        <f t="shared" si="2063"/>
        <v>0</v>
      </c>
      <c r="BM2037" s="166">
        <v>0</v>
      </c>
      <c r="BN2037" s="166">
        <v>0</v>
      </c>
      <c r="BO2037" s="161">
        <f t="shared" si="2064"/>
        <v>0</v>
      </c>
      <c r="BP2037" s="166">
        <v>0</v>
      </c>
      <c r="BQ2037" s="166">
        <v>0</v>
      </c>
      <c r="BR2037" s="161">
        <f t="shared" si="2065"/>
        <v>0</v>
      </c>
      <c r="BS2037" s="161">
        <f t="shared" si="2066"/>
        <v>0</v>
      </c>
      <c r="BT2037" s="166">
        <v>0</v>
      </c>
      <c r="BU2037" s="166">
        <v>0</v>
      </c>
      <c r="BV2037" s="161">
        <f t="shared" si="2067"/>
        <v>0</v>
      </c>
      <c r="BW2037" s="166">
        <v>0</v>
      </c>
      <c r="BX2037" s="166">
        <v>0</v>
      </c>
      <c r="BY2037" s="161">
        <f t="shared" si="2068"/>
        <v>0</v>
      </c>
      <c r="BZ2037" s="161">
        <f t="shared" si="2069"/>
        <v>0</v>
      </c>
      <c r="CA2037" s="160">
        <f t="shared" si="2051"/>
        <v>0</v>
      </c>
      <c r="CB2037" s="160">
        <f t="shared" si="2051"/>
        <v>0</v>
      </c>
      <c r="CC2037" s="161">
        <f t="shared" si="2070"/>
        <v>0</v>
      </c>
      <c r="CD2037" s="160">
        <f t="shared" si="2052"/>
        <v>0</v>
      </c>
      <c r="CE2037" s="160">
        <f t="shared" si="2052"/>
        <v>0</v>
      </c>
      <c r="CF2037" s="161">
        <f t="shared" si="2071"/>
        <v>0</v>
      </c>
      <c r="CG2037" s="161">
        <f t="shared" si="2072"/>
        <v>0</v>
      </c>
      <c r="CH2037" s="160">
        <f t="shared" si="2053"/>
        <v>0</v>
      </c>
      <c r="CI2037" s="160">
        <f t="shared" si="2053"/>
        <v>0</v>
      </c>
      <c r="CJ2037" s="166">
        <v>0</v>
      </c>
      <c r="CK2037" s="166">
        <v>0</v>
      </c>
      <c r="CL2037" s="166">
        <v>0</v>
      </c>
      <c r="CM2037" s="166">
        <v>0</v>
      </c>
      <c r="CN2037" s="160">
        <f t="shared" si="2054"/>
        <v>0</v>
      </c>
      <c r="CO2037" s="160">
        <f t="shared" si="2054"/>
        <v>0</v>
      </c>
    </row>
    <row r="2038" spans="1:93" ht="24" hidden="1">
      <c r="A2038" s="91"/>
      <c r="B2038" s="156">
        <v>2025</v>
      </c>
      <c r="C2038" s="156">
        <v>8308</v>
      </c>
      <c r="D2038" s="156">
        <v>3</v>
      </c>
      <c r="E2038" s="156">
        <v>7</v>
      </c>
      <c r="F2038" s="156">
        <v>19</v>
      </c>
      <c r="G2038" s="156"/>
      <c r="H2038" s="156">
        <v>5000</v>
      </c>
      <c r="I2038" s="270">
        <v>5300</v>
      </c>
      <c r="J2038" s="270">
        <v>531</v>
      </c>
      <c r="K2038" s="157">
        <v>990</v>
      </c>
      <c r="L2038" s="158"/>
      <c r="M2038" s="159" t="s">
        <v>1470</v>
      </c>
      <c r="N2038" s="160">
        <v>0</v>
      </c>
      <c r="O2038" s="160">
        <v>0</v>
      </c>
      <c r="P2038" s="161">
        <f t="shared" si="2076"/>
        <v>0</v>
      </c>
      <c r="Q2038" s="160">
        <v>0</v>
      </c>
      <c r="R2038" s="160">
        <v>0</v>
      </c>
      <c r="S2038" s="161">
        <f t="shared" si="2077"/>
        <v>0</v>
      </c>
      <c r="T2038" s="161">
        <f t="shared" si="2078"/>
        <v>0</v>
      </c>
      <c r="U2038" s="162" t="s">
        <v>111</v>
      </c>
      <c r="V2038" s="163"/>
      <c r="W2038" s="164"/>
      <c r="X2038" s="167" t="s">
        <v>66</v>
      </c>
      <c r="Y2038" s="166">
        <v>0</v>
      </c>
      <c r="Z2038" s="166">
        <v>0</v>
      </c>
      <c r="AA2038" s="166">
        <v>0</v>
      </c>
      <c r="AB2038" s="166">
        <v>0</v>
      </c>
      <c r="AC2038" s="166">
        <v>0</v>
      </c>
      <c r="AD2038" s="166">
        <v>0</v>
      </c>
      <c r="AE2038" s="166">
        <v>0</v>
      </c>
      <c r="AF2038" s="166">
        <v>0</v>
      </c>
      <c r="AG2038" s="166">
        <v>0</v>
      </c>
      <c r="AH2038" s="166">
        <v>0</v>
      </c>
      <c r="AI2038" s="166">
        <v>0</v>
      </c>
      <c r="AJ2038" s="166">
        <v>0</v>
      </c>
      <c r="AK2038" s="160">
        <f t="shared" si="2049"/>
        <v>0</v>
      </c>
      <c r="AL2038" s="160">
        <f t="shared" si="2049"/>
        <v>0</v>
      </c>
      <c r="AM2038" s="161">
        <f t="shared" si="2074"/>
        <v>0</v>
      </c>
      <c r="AN2038" s="160">
        <f t="shared" si="2050"/>
        <v>0</v>
      </c>
      <c r="AO2038" s="160">
        <f t="shared" si="2050"/>
        <v>0</v>
      </c>
      <c r="AP2038" s="161">
        <f t="shared" si="2073"/>
        <v>0</v>
      </c>
      <c r="AQ2038" s="161">
        <f t="shared" si="2075"/>
        <v>0</v>
      </c>
      <c r="AR2038" s="166">
        <v>0</v>
      </c>
      <c r="AS2038" s="166">
        <v>0</v>
      </c>
      <c r="AT2038" s="161">
        <f t="shared" si="2055"/>
        <v>0</v>
      </c>
      <c r="AU2038" s="166">
        <v>0</v>
      </c>
      <c r="AV2038" s="166">
        <v>0</v>
      </c>
      <c r="AW2038" s="161">
        <f t="shared" si="2056"/>
        <v>0</v>
      </c>
      <c r="AX2038" s="161">
        <f t="shared" si="2057"/>
        <v>0</v>
      </c>
      <c r="AY2038" s="166">
        <v>0</v>
      </c>
      <c r="AZ2038" s="166">
        <v>0</v>
      </c>
      <c r="BA2038" s="161">
        <f t="shared" si="2058"/>
        <v>0</v>
      </c>
      <c r="BB2038" s="166">
        <v>0</v>
      </c>
      <c r="BC2038" s="166">
        <v>0</v>
      </c>
      <c r="BD2038" s="161">
        <f t="shared" si="2059"/>
        <v>0</v>
      </c>
      <c r="BE2038" s="161">
        <f t="shared" si="2060"/>
        <v>0</v>
      </c>
      <c r="BF2038" s="166">
        <v>0</v>
      </c>
      <c r="BG2038" s="166">
        <v>0</v>
      </c>
      <c r="BH2038" s="161">
        <f t="shared" si="2061"/>
        <v>0</v>
      </c>
      <c r="BI2038" s="166">
        <v>0</v>
      </c>
      <c r="BJ2038" s="166">
        <v>0</v>
      </c>
      <c r="BK2038" s="161">
        <f t="shared" si="2062"/>
        <v>0</v>
      </c>
      <c r="BL2038" s="161">
        <f t="shared" si="2063"/>
        <v>0</v>
      </c>
      <c r="BM2038" s="166">
        <v>0</v>
      </c>
      <c r="BN2038" s="166">
        <v>0</v>
      </c>
      <c r="BO2038" s="161">
        <f t="shared" si="2064"/>
        <v>0</v>
      </c>
      <c r="BP2038" s="166">
        <v>0</v>
      </c>
      <c r="BQ2038" s="166">
        <v>0</v>
      </c>
      <c r="BR2038" s="161">
        <f t="shared" si="2065"/>
        <v>0</v>
      </c>
      <c r="BS2038" s="161">
        <f t="shared" si="2066"/>
        <v>0</v>
      </c>
      <c r="BT2038" s="166">
        <v>0</v>
      </c>
      <c r="BU2038" s="166">
        <v>0</v>
      </c>
      <c r="BV2038" s="161">
        <f t="shared" si="2067"/>
        <v>0</v>
      </c>
      <c r="BW2038" s="166">
        <v>0</v>
      </c>
      <c r="BX2038" s="166">
        <v>0</v>
      </c>
      <c r="BY2038" s="161">
        <f t="shared" si="2068"/>
        <v>0</v>
      </c>
      <c r="BZ2038" s="161">
        <f t="shared" si="2069"/>
        <v>0</v>
      </c>
      <c r="CA2038" s="160">
        <f t="shared" si="2051"/>
        <v>0</v>
      </c>
      <c r="CB2038" s="160">
        <f t="shared" si="2051"/>
        <v>0</v>
      </c>
      <c r="CC2038" s="161">
        <f t="shared" si="2070"/>
        <v>0</v>
      </c>
      <c r="CD2038" s="160">
        <f t="shared" si="2052"/>
        <v>0</v>
      </c>
      <c r="CE2038" s="160">
        <f t="shared" si="2052"/>
        <v>0</v>
      </c>
      <c r="CF2038" s="161">
        <f t="shared" si="2071"/>
        <v>0</v>
      </c>
      <c r="CG2038" s="161">
        <f t="shared" si="2072"/>
        <v>0</v>
      </c>
      <c r="CH2038" s="160">
        <f t="shared" si="2053"/>
        <v>0</v>
      </c>
      <c r="CI2038" s="160">
        <f t="shared" si="2053"/>
        <v>0</v>
      </c>
      <c r="CJ2038" s="166">
        <v>0</v>
      </c>
      <c r="CK2038" s="166">
        <v>0</v>
      </c>
      <c r="CL2038" s="166">
        <v>0</v>
      </c>
      <c r="CM2038" s="166">
        <v>0</v>
      </c>
      <c r="CN2038" s="160">
        <f t="shared" si="2054"/>
        <v>0</v>
      </c>
      <c r="CO2038" s="160">
        <f t="shared" si="2054"/>
        <v>0</v>
      </c>
    </row>
    <row r="2039" spans="1:93" ht="24" hidden="1">
      <c r="A2039" s="91"/>
      <c r="B2039" s="156">
        <v>2025</v>
      </c>
      <c r="C2039" s="156">
        <v>8308</v>
      </c>
      <c r="D2039" s="156">
        <v>3</v>
      </c>
      <c r="E2039" s="156">
        <v>7</v>
      </c>
      <c r="F2039" s="156">
        <v>19</v>
      </c>
      <c r="G2039" s="156"/>
      <c r="H2039" s="156">
        <v>5000</v>
      </c>
      <c r="I2039" s="270">
        <v>5300</v>
      </c>
      <c r="J2039" s="270">
        <v>531</v>
      </c>
      <c r="K2039" s="157">
        <v>1001</v>
      </c>
      <c r="L2039" s="158"/>
      <c r="M2039" s="159" t="s">
        <v>1471</v>
      </c>
      <c r="N2039" s="160">
        <v>0</v>
      </c>
      <c r="O2039" s="160">
        <v>0</v>
      </c>
      <c r="P2039" s="161">
        <f t="shared" si="2076"/>
        <v>0</v>
      </c>
      <c r="Q2039" s="160">
        <v>0</v>
      </c>
      <c r="R2039" s="160">
        <v>0</v>
      </c>
      <c r="S2039" s="161">
        <f t="shared" si="2077"/>
        <v>0</v>
      </c>
      <c r="T2039" s="161">
        <f t="shared" si="2078"/>
        <v>0</v>
      </c>
      <c r="U2039" s="162" t="s">
        <v>111</v>
      </c>
      <c r="V2039" s="163"/>
      <c r="W2039" s="164"/>
      <c r="X2039" s="167" t="s">
        <v>66</v>
      </c>
      <c r="Y2039" s="166">
        <v>0</v>
      </c>
      <c r="Z2039" s="166">
        <v>0</v>
      </c>
      <c r="AA2039" s="166">
        <v>0</v>
      </c>
      <c r="AB2039" s="166">
        <v>0</v>
      </c>
      <c r="AC2039" s="166">
        <v>0</v>
      </c>
      <c r="AD2039" s="166">
        <v>0</v>
      </c>
      <c r="AE2039" s="166">
        <v>0</v>
      </c>
      <c r="AF2039" s="166">
        <v>0</v>
      </c>
      <c r="AG2039" s="166">
        <v>0</v>
      </c>
      <c r="AH2039" s="166">
        <v>0</v>
      </c>
      <c r="AI2039" s="166">
        <v>0</v>
      </c>
      <c r="AJ2039" s="166">
        <v>0</v>
      </c>
      <c r="AK2039" s="160">
        <f t="shared" si="2049"/>
        <v>0</v>
      </c>
      <c r="AL2039" s="160">
        <f t="shared" si="2049"/>
        <v>0</v>
      </c>
      <c r="AM2039" s="161">
        <f t="shared" si="2074"/>
        <v>0</v>
      </c>
      <c r="AN2039" s="160">
        <f t="shared" si="2050"/>
        <v>0</v>
      </c>
      <c r="AO2039" s="160">
        <f t="shared" si="2050"/>
        <v>0</v>
      </c>
      <c r="AP2039" s="161">
        <f t="shared" si="2073"/>
        <v>0</v>
      </c>
      <c r="AQ2039" s="161">
        <f t="shared" si="2075"/>
        <v>0</v>
      </c>
      <c r="AR2039" s="166">
        <v>0</v>
      </c>
      <c r="AS2039" s="166">
        <v>0</v>
      </c>
      <c r="AT2039" s="161">
        <f t="shared" si="2055"/>
        <v>0</v>
      </c>
      <c r="AU2039" s="166">
        <v>0</v>
      </c>
      <c r="AV2039" s="166">
        <v>0</v>
      </c>
      <c r="AW2039" s="161">
        <f t="shared" si="2056"/>
        <v>0</v>
      </c>
      <c r="AX2039" s="161">
        <f t="shared" si="2057"/>
        <v>0</v>
      </c>
      <c r="AY2039" s="166">
        <v>0</v>
      </c>
      <c r="AZ2039" s="166">
        <v>0</v>
      </c>
      <c r="BA2039" s="161">
        <f t="shared" si="2058"/>
        <v>0</v>
      </c>
      <c r="BB2039" s="166">
        <v>0</v>
      </c>
      <c r="BC2039" s="166">
        <v>0</v>
      </c>
      <c r="BD2039" s="161">
        <f t="shared" si="2059"/>
        <v>0</v>
      </c>
      <c r="BE2039" s="161">
        <f t="shared" si="2060"/>
        <v>0</v>
      </c>
      <c r="BF2039" s="166">
        <v>0</v>
      </c>
      <c r="BG2039" s="166">
        <v>0</v>
      </c>
      <c r="BH2039" s="161">
        <f t="shared" si="2061"/>
        <v>0</v>
      </c>
      <c r="BI2039" s="166">
        <v>0</v>
      </c>
      <c r="BJ2039" s="166">
        <v>0</v>
      </c>
      <c r="BK2039" s="161">
        <f t="shared" si="2062"/>
        <v>0</v>
      </c>
      <c r="BL2039" s="161">
        <f t="shared" si="2063"/>
        <v>0</v>
      </c>
      <c r="BM2039" s="166">
        <v>0</v>
      </c>
      <c r="BN2039" s="166">
        <v>0</v>
      </c>
      <c r="BO2039" s="161">
        <f t="shared" si="2064"/>
        <v>0</v>
      </c>
      <c r="BP2039" s="166">
        <v>0</v>
      </c>
      <c r="BQ2039" s="166">
        <v>0</v>
      </c>
      <c r="BR2039" s="161">
        <f t="shared" si="2065"/>
        <v>0</v>
      </c>
      <c r="BS2039" s="161">
        <f t="shared" si="2066"/>
        <v>0</v>
      </c>
      <c r="BT2039" s="166">
        <v>0</v>
      </c>
      <c r="BU2039" s="166">
        <v>0</v>
      </c>
      <c r="BV2039" s="161">
        <f t="shared" si="2067"/>
        <v>0</v>
      </c>
      <c r="BW2039" s="166">
        <v>0</v>
      </c>
      <c r="BX2039" s="166">
        <v>0</v>
      </c>
      <c r="BY2039" s="161">
        <f t="shared" si="2068"/>
        <v>0</v>
      </c>
      <c r="BZ2039" s="161">
        <f t="shared" si="2069"/>
        <v>0</v>
      </c>
      <c r="CA2039" s="160">
        <f t="shared" si="2051"/>
        <v>0</v>
      </c>
      <c r="CB2039" s="160">
        <f t="shared" si="2051"/>
        <v>0</v>
      </c>
      <c r="CC2039" s="161">
        <f t="shared" si="2070"/>
        <v>0</v>
      </c>
      <c r="CD2039" s="160">
        <f t="shared" si="2052"/>
        <v>0</v>
      </c>
      <c r="CE2039" s="160">
        <f t="shared" si="2052"/>
        <v>0</v>
      </c>
      <c r="CF2039" s="161">
        <f t="shared" si="2071"/>
        <v>0</v>
      </c>
      <c r="CG2039" s="161">
        <f t="shared" si="2072"/>
        <v>0</v>
      </c>
      <c r="CH2039" s="160">
        <f t="shared" si="2053"/>
        <v>0</v>
      </c>
      <c r="CI2039" s="160">
        <f t="shared" si="2053"/>
        <v>0</v>
      </c>
      <c r="CJ2039" s="166">
        <v>0</v>
      </c>
      <c r="CK2039" s="166">
        <v>0</v>
      </c>
      <c r="CL2039" s="166">
        <v>0</v>
      </c>
      <c r="CM2039" s="166">
        <v>0</v>
      </c>
      <c r="CN2039" s="160">
        <f t="shared" si="2054"/>
        <v>0</v>
      </c>
      <c r="CO2039" s="160">
        <f t="shared" si="2054"/>
        <v>0</v>
      </c>
    </row>
    <row r="2040" spans="1:93" ht="24" hidden="1">
      <c r="A2040" s="91"/>
      <c r="B2040" s="156">
        <v>2025</v>
      </c>
      <c r="C2040" s="156">
        <v>8308</v>
      </c>
      <c r="D2040" s="156">
        <v>3</v>
      </c>
      <c r="E2040" s="156">
        <v>7</v>
      </c>
      <c r="F2040" s="156">
        <v>19</v>
      </c>
      <c r="G2040" s="156"/>
      <c r="H2040" s="156">
        <v>5000</v>
      </c>
      <c r="I2040" s="270">
        <v>5300</v>
      </c>
      <c r="J2040" s="270">
        <v>531</v>
      </c>
      <c r="K2040" s="157">
        <v>1005</v>
      </c>
      <c r="L2040" s="158"/>
      <c r="M2040" s="159" t="s">
        <v>222</v>
      </c>
      <c r="N2040" s="160">
        <v>0</v>
      </c>
      <c r="O2040" s="160">
        <v>0</v>
      </c>
      <c r="P2040" s="161">
        <f t="shared" si="2076"/>
        <v>0</v>
      </c>
      <c r="Q2040" s="160">
        <v>0</v>
      </c>
      <c r="R2040" s="160">
        <v>0</v>
      </c>
      <c r="S2040" s="161">
        <f t="shared" si="2077"/>
        <v>0</v>
      </c>
      <c r="T2040" s="161">
        <f t="shared" si="2078"/>
        <v>0</v>
      </c>
      <c r="U2040" s="162" t="s">
        <v>111</v>
      </c>
      <c r="V2040" s="163"/>
      <c r="W2040" s="164"/>
      <c r="X2040" s="167" t="s">
        <v>66</v>
      </c>
      <c r="Y2040" s="166">
        <v>0</v>
      </c>
      <c r="Z2040" s="166">
        <v>0</v>
      </c>
      <c r="AA2040" s="166">
        <v>0</v>
      </c>
      <c r="AB2040" s="166">
        <v>0</v>
      </c>
      <c r="AC2040" s="166">
        <v>0</v>
      </c>
      <c r="AD2040" s="166">
        <v>0</v>
      </c>
      <c r="AE2040" s="166">
        <v>0</v>
      </c>
      <c r="AF2040" s="166">
        <v>0</v>
      </c>
      <c r="AG2040" s="166">
        <v>0</v>
      </c>
      <c r="AH2040" s="166">
        <v>0</v>
      </c>
      <c r="AI2040" s="166">
        <v>0</v>
      </c>
      <c r="AJ2040" s="166">
        <v>0</v>
      </c>
      <c r="AK2040" s="160">
        <f t="shared" si="2049"/>
        <v>0</v>
      </c>
      <c r="AL2040" s="160">
        <f t="shared" si="2049"/>
        <v>0</v>
      </c>
      <c r="AM2040" s="161">
        <f t="shared" si="2074"/>
        <v>0</v>
      </c>
      <c r="AN2040" s="160">
        <f t="shared" si="2050"/>
        <v>0</v>
      </c>
      <c r="AO2040" s="160">
        <f t="shared" si="2050"/>
        <v>0</v>
      </c>
      <c r="AP2040" s="161">
        <f t="shared" si="2073"/>
        <v>0</v>
      </c>
      <c r="AQ2040" s="161">
        <f t="shared" si="2075"/>
        <v>0</v>
      </c>
      <c r="AR2040" s="166">
        <v>0</v>
      </c>
      <c r="AS2040" s="166">
        <v>0</v>
      </c>
      <c r="AT2040" s="161">
        <f t="shared" si="2055"/>
        <v>0</v>
      </c>
      <c r="AU2040" s="166">
        <v>0</v>
      </c>
      <c r="AV2040" s="166">
        <v>0</v>
      </c>
      <c r="AW2040" s="161">
        <f t="shared" si="2056"/>
        <v>0</v>
      </c>
      <c r="AX2040" s="161">
        <f t="shared" si="2057"/>
        <v>0</v>
      </c>
      <c r="AY2040" s="166">
        <v>0</v>
      </c>
      <c r="AZ2040" s="166">
        <v>0</v>
      </c>
      <c r="BA2040" s="161">
        <f t="shared" si="2058"/>
        <v>0</v>
      </c>
      <c r="BB2040" s="166">
        <v>0</v>
      </c>
      <c r="BC2040" s="166">
        <v>0</v>
      </c>
      <c r="BD2040" s="161">
        <f t="shared" si="2059"/>
        <v>0</v>
      </c>
      <c r="BE2040" s="161">
        <f t="shared" si="2060"/>
        <v>0</v>
      </c>
      <c r="BF2040" s="166">
        <v>0</v>
      </c>
      <c r="BG2040" s="166">
        <v>0</v>
      </c>
      <c r="BH2040" s="161">
        <f t="shared" si="2061"/>
        <v>0</v>
      </c>
      <c r="BI2040" s="166">
        <v>0</v>
      </c>
      <c r="BJ2040" s="166">
        <v>0</v>
      </c>
      <c r="BK2040" s="161">
        <f t="shared" si="2062"/>
        <v>0</v>
      </c>
      <c r="BL2040" s="161">
        <f t="shared" si="2063"/>
        <v>0</v>
      </c>
      <c r="BM2040" s="166">
        <v>0</v>
      </c>
      <c r="BN2040" s="166">
        <v>0</v>
      </c>
      <c r="BO2040" s="161">
        <f t="shared" si="2064"/>
        <v>0</v>
      </c>
      <c r="BP2040" s="166">
        <v>0</v>
      </c>
      <c r="BQ2040" s="166">
        <v>0</v>
      </c>
      <c r="BR2040" s="161">
        <f t="shared" si="2065"/>
        <v>0</v>
      </c>
      <c r="BS2040" s="161">
        <f t="shared" si="2066"/>
        <v>0</v>
      </c>
      <c r="BT2040" s="166">
        <v>0</v>
      </c>
      <c r="BU2040" s="166">
        <v>0</v>
      </c>
      <c r="BV2040" s="161">
        <f t="shared" si="2067"/>
        <v>0</v>
      </c>
      <c r="BW2040" s="166">
        <v>0</v>
      </c>
      <c r="BX2040" s="166">
        <v>0</v>
      </c>
      <c r="BY2040" s="161">
        <f t="shared" si="2068"/>
        <v>0</v>
      </c>
      <c r="BZ2040" s="161">
        <f t="shared" si="2069"/>
        <v>0</v>
      </c>
      <c r="CA2040" s="160">
        <f t="shared" si="2051"/>
        <v>0</v>
      </c>
      <c r="CB2040" s="160">
        <f t="shared" si="2051"/>
        <v>0</v>
      </c>
      <c r="CC2040" s="161">
        <f t="shared" si="2070"/>
        <v>0</v>
      </c>
      <c r="CD2040" s="160">
        <f t="shared" si="2052"/>
        <v>0</v>
      </c>
      <c r="CE2040" s="160">
        <f t="shared" si="2052"/>
        <v>0</v>
      </c>
      <c r="CF2040" s="161">
        <f t="shared" si="2071"/>
        <v>0</v>
      </c>
      <c r="CG2040" s="161">
        <f t="shared" si="2072"/>
        <v>0</v>
      </c>
      <c r="CH2040" s="160">
        <f t="shared" si="2053"/>
        <v>0</v>
      </c>
      <c r="CI2040" s="160">
        <f t="shared" si="2053"/>
        <v>0</v>
      </c>
      <c r="CJ2040" s="166">
        <v>0</v>
      </c>
      <c r="CK2040" s="166">
        <v>0</v>
      </c>
      <c r="CL2040" s="166">
        <v>0</v>
      </c>
      <c r="CM2040" s="166">
        <v>0</v>
      </c>
      <c r="CN2040" s="160">
        <f t="shared" si="2054"/>
        <v>0</v>
      </c>
      <c r="CO2040" s="160">
        <f t="shared" si="2054"/>
        <v>0</v>
      </c>
    </row>
    <row r="2041" spans="1:93" ht="24" hidden="1">
      <c r="A2041" s="91"/>
      <c r="B2041" s="156">
        <v>2025</v>
      </c>
      <c r="C2041" s="156">
        <v>8308</v>
      </c>
      <c r="D2041" s="156">
        <v>3</v>
      </c>
      <c r="E2041" s="156">
        <v>7</v>
      </c>
      <c r="F2041" s="156">
        <v>19</v>
      </c>
      <c r="G2041" s="156"/>
      <c r="H2041" s="156">
        <v>5000</v>
      </c>
      <c r="I2041" s="270">
        <v>5300</v>
      </c>
      <c r="J2041" s="270">
        <v>531</v>
      </c>
      <c r="K2041" s="157">
        <v>1006</v>
      </c>
      <c r="L2041" s="158"/>
      <c r="M2041" s="159" t="s">
        <v>1472</v>
      </c>
      <c r="N2041" s="160">
        <v>0</v>
      </c>
      <c r="O2041" s="160">
        <v>0</v>
      </c>
      <c r="P2041" s="161">
        <f t="shared" si="2076"/>
        <v>0</v>
      </c>
      <c r="Q2041" s="160">
        <v>0</v>
      </c>
      <c r="R2041" s="160">
        <v>0</v>
      </c>
      <c r="S2041" s="161">
        <f t="shared" si="2077"/>
        <v>0</v>
      </c>
      <c r="T2041" s="161">
        <f t="shared" si="2078"/>
        <v>0</v>
      </c>
      <c r="U2041" s="162" t="s">
        <v>111</v>
      </c>
      <c r="V2041" s="163"/>
      <c r="W2041" s="164"/>
      <c r="X2041" s="167" t="s">
        <v>66</v>
      </c>
      <c r="Y2041" s="166">
        <v>0</v>
      </c>
      <c r="Z2041" s="166">
        <v>0</v>
      </c>
      <c r="AA2041" s="166">
        <v>0</v>
      </c>
      <c r="AB2041" s="166">
        <v>0</v>
      </c>
      <c r="AC2041" s="166">
        <v>0</v>
      </c>
      <c r="AD2041" s="166">
        <v>0</v>
      </c>
      <c r="AE2041" s="166">
        <v>0</v>
      </c>
      <c r="AF2041" s="166">
        <v>0</v>
      </c>
      <c r="AG2041" s="166">
        <v>0</v>
      </c>
      <c r="AH2041" s="166">
        <v>0</v>
      </c>
      <c r="AI2041" s="166">
        <v>0</v>
      </c>
      <c r="AJ2041" s="166">
        <v>0</v>
      </c>
      <c r="AK2041" s="160">
        <f t="shared" si="2049"/>
        <v>0</v>
      </c>
      <c r="AL2041" s="160">
        <f t="shared" si="2049"/>
        <v>0</v>
      </c>
      <c r="AM2041" s="161">
        <f t="shared" si="2074"/>
        <v>0</v>
      </c>
      <c r="AN2041" s="160">
        <f t="shared" si="2050"/>
        <v>0</v>
      </c>
      <c r="AO2041" s="160">
        <f t="shared" si="2050"/>
        <v>0</v>
      </c>
      <c r="AP2041" s="161">
        <f t="shared" si="2073"/>
        <v>0</v>
      </c>
      <c r="AQ2041" s="161">
        <f t="shared" si="2075"/>
        <v>0</v>
      </c>
      <c r="AR2041" s="166">
        <v>0</v>
      </c>
      <c r="AS2041" s="166">
        <v>0</v>
      </c>
      <c r="AT2041" s="161">
        <f t="shared" si="2055"/>
        <v>0</v>
      </c>
      <c r="AU2041" s="166">
        <v>0</v>
      </c>
      <c r="AV2041" s="166">
        <v>0</v>
      </c>
      <c r="AW2041" s="161">
        <f t="shared" si="2056"/>
        <v>0</v>
      </c>
      <c r="AX2041" s="161">
        <f t="shared" si="2057"/>
        <v>0</v>
      </c>
      <c r="AY2041" s="166">
        <v>0</v>
      </c>
      <c r="AZ2041" s="166">
        <v>0</v>
      </c>
      <c r="BA2041" s="161">
        <f t="shared" si="2058"/>
        <v>0</v>
      </c>
      <c r="BB2041" s="166">
        <v>0</v>
      </c>
      <c r="BC2041" s="166">
        <v>0</v>
      </c>
      <c r="BD2041" s="161">
        <f t="shared" si="2059"/>
        <v>0</v>
      </c>
      <c r="BE2041" s="161">
        <f t="shared" si="2060"/>
        <v>0</v>
      </c>
      <c r="BF2041" s="166">
        <v>0</v>
      </c>
      <c r="BG2041" s="166">
        <v>0</v>
      </c>
      <c r="BH2041" s="161">
        <f t="shared" si="2061"/>
        <v>0</v>
      </c>
      <c r="BI2041" s="166">
        <v>0</v>
      </c>
      <c r="BJ2041" s="166">
        <v>0</v>
      </c>
      <c r="BK2041" s="161">
        <f t="shared" si="2062"/>
        <v>0</v>
      </c>
      <c r="BL2041" s="161">
        <f t="shared" si="2063"/>
        <v>0</v>
      </c>
      <c r="BM2041" s="166">
        <v>0</v>
      </c>
      <c r="BN2041" s="166">
        <v>0</v>
      </c>
      <c r="BO2041" s="161">
        <f t="shared" si="2064"/>
        <v>0</v>
      </c>
      <c r="BP2041" s="166">
        <v>0</v>
      </c>
      <c r="BQ2041" s="166">
        <v>0</v>
      </c>
      <c r="BR2041" s="161">
        <f t="shared" si="2065"/>
        <v>0</v>
      </c>
      <c r="BS2041" s="161">
        <f t="shared" si="2066"/>
        <v>0</v>
      </c>
      <c r="BT2041" s="166">
        <v>0</v>
      </c>
      <c r="BU2041" s="166">
        <v>0</v>
      </c>
      <c r="BV2041" s="161">
        <f t="shared" si="2067"/>
        <v>0</v>
      </c>
      <c r="BW2041" s="166">
        <v>0</v>
      </c>
      <c r="BX2041" s="166">
        <v>0</v>
      </c>
      <c r="BY2041" s="161">
        <f t="shared" si="2068"/>
        <v>0</v>
      </c>
      <c r="BZ2041" s="161">
        <f t="shared" si="2069"/>
        <v>0</v>
      </c>
      <c r="CA2041" s="160">
        <f t="shared" si="2051"/>
        <v>0</v>
      </c>
      <c r="CB2041" s="160">
        <f t="shared" si="2051"/>
        <v>0</v>
      </c>
      <c r="CC2041" s="161">
        <f t="shared" si="2070"/>
        <v>0</v>
      </c>
      <c r="CD2041" s="160">
        <f t="shared" si="2052"/>
        <v>0</v>
      </c>
      <c r="CE2041" s="160">
        <f t="shared" si="2052"/>
        <v>0</v>
      </c>
      <c r="CF2041" s="161">
        <f t="shared" si="2071"/>
        <v>0</v>
      </c>
      <c r="CG2041" s="161">
        <f t="shared" si="2072"/>
        <v>0</v>
      </c>
      <c r="CH2041" s="160">
        <f t="shared" si="2053"/>
        <v>0</v>
      </c>
      <c r="CI2041" s="160">
        <f t="shared" si="2053"/>
        <v>0</v>
      </c>
      <c r="CJ2041" s="166">
        <v>0</v>
      </c>
      <c r="CK2041" s="166">
        <v>0</v>
      </c>
      <c r="CL2041" s="166">
        <v>0</v>
      </c>
      <c r="CM2041" s="166">
        <v>0</v>
      </c>
      <c r="CN2041" s="160">
        <f t="shared" si="2054"/>
        <v>0</v>
      </c>
      <c r="CO2041" s="160">
        <f t="shared" si="2054"/>
        <v>0</v>
      </c>
    </row>
    <row r="2042" spans="1:93" ht="24" hidden="1">
      <c r="A2042" s="91"/>
      <c r="B2042" s="156">
        <v>2025</v>
      </c>
      <c r="C2042" s="156">
        <v>8308</v>
      </c>
      <c r="D2042" s="156">
        <v>3</v>
      </c>
      <c r="E2042" s="156">
        <v>7</v>
      </c>
      <c r="F2042" s="156">
        <v>19</v>
      </c>
      <c r="G2042" s="156"/>
      <c r="H2042" s="156">
        <v>5000</v>
      </c>
      <c r="I2042" s="270">
        <v>5300</v>
      </c>
      <c r="J2042" s="270">
        <v>531</v>
      </c>
      <c r="K2042" s="157">
        <v>1008</v>
      </c>
      <c r="L2042" s="158"/>
      <c r="M2042" s="159" t="s">
        <v>1473</v>
      </c>
      <c r="N2042" s="160">
        <v>0</v>
      </c>
      <c r="O2042" s="160">
        <v>0</v>
      </c>
      <c r="P2042" s="161">
        <f t="shared" si="2076"/>
        <v>0</v>
      </c>
      <c r="Q2042" s="160">
        <v>0</v>
      </c>
      <c r="R2042" s="160">
        <v>0</v>
      </c>
      <c r="S2042" s="161">
        <f t="shared" si="2077"/>
        <v>0</v>
      </c>
      <c r="T2042" s="161">
        <f t="shared" si="2078"/>
        <v>0</v>
      </c>
      <c r="U2042" s="162" t="s">
        <v>111</v>
      </c>
      <c r="V2042" s="163"/>
      <c r="W2042" s="164"/>
      <c r="X2042" s="167" t="s">
        <v>66</v>
      </c>
      <c r="Y2042" s="166">
        <v>0</v>
      </c>
      <c r="Z2042" s="166">
        <v>0</v>
      </c>
      <c r="AA2042" s="166">
        <v>0</v>
      </c>
      <c r="AB2042" s="166">
        <v>0</v>
      </c>
      <c r="AC2042" s="166">
        <v>0</v>
      </c>
      <c r="AD2042" s="166">
        <v>0</v>
      </c>
      <c r="AE2042" s="166">
        <v>0</v>
      </c>
      <c r="AF2042" s="166">
        <v>0</v>
      </c>
      <c r="AG2042" s="166">
        <v>0</v>
      </c>
      <c r="AH2042" s="166">
        <v>0</v>
      </c>
      <c r="AI2042" s="166">
        <v>0</v>
      </c>
      <c r="AJ2042" s="166">
        <v>0</v>
      </c>
      <c r="AK2042" s="160">
        <f t="shared" si="2049"/>
        <v>0</v>
      </c>
      <c r="AL2042" s="160">
        <f t="shared" si="2049"/>
        <v>0</v>
      </c>
      <c r="AM2042" s="161">
        <f t="shared" si="2074"/>
        <v>0</v>
      </c>
      <c r="AN2042" s="160">
        <f t="shared" si="2050"/>
        <v>0</v>
      </c>
      <c r="AO2042" s="160">
        <f t="shared" si="2050"/>
        <v>0</v>
      </c>
      <c r="AP2042" s="161">
        <f t="shared" si="2073"/>
        <v>0</v>
      </c>
      <c r="AQ2042" s="161">
        <f t="shared" si="2075"/>
        <v>0</v>
      </c>
      <c r="AR2042" s="166">
        <v>0</v>
      </c>
      <c r="AS2042" s="166">
        <v>0</v>
      </c>
      <c r="AT2042" s="161">
        <f t="shared" si="2055"/>
        <v>0</v>
      </c>
      <c r="AU2042" s="166">
        <v>0</v>
      </c>
      <c r="AV2042" s="166">
        <v>0</v>
      </c>
      <c r="AW2042" s="161">
        <f t="shared" si="2056"/>
        <v>0</v>
      </c>
      <c r="AX2042" s="161">
        <f t="shared" si="2057"/>
        <v>0</v>
      </c>
      <c r="AY2042" s="166">
        <v>0</v>
      </c>
      <c r="AZ2042" s="166">
        <v>0</v>
      </c>
      <c r="BA2042" s="161">
        <f t="shared" si="2058"/>
        <v>0</v>
      </c>
      <c r="BB2042" s="166">
        <v>0</v>
      </c>
      <c r="BC2042" s="166">
        <v>0</v>
      </c>
      <c r="BD2042" s="161">
        <f t="shared" si="2059"/>
        <v>0</v>
      </c>
      <c r="BE2042" s="161">
        <f t="shared" si="2060"/>
        <v>0</v>
      </c>
      <c r="BF2042" s="166">
        <v>0</v>
      </c>
      <c r="BG2042" s="166">
        <v>0</v>
      </c>
      <c r="BH2042" s="161">
        <f t="shared" si="2061"/>
        <v>0</v>
      </c>
      <c r="BI2042" s="166">
        <v>0</v>
      </c>
      <c r="BJ2042" s="166">
        <v>0</v>
      </c>
      <c r="BK2042" s="161">
        <f t="shared" si="2062"/>
        <v>0</v>
      </c>
      <c r="BL2042" s="161">
        <f t="shared" si="2063"/>
        <v>0</v>
      </c>
      <c r="BM2042" s="166">
        <v>0</v>
      </c>
      <c r="BN2042" s="166">
        <v>0</v>
      </c>
      <c r="BO2042" s="161">
        <f t="shared" si="2064"/>
        <v>0</v>
      </c>
      <c r="BP2042" s="166">
        <v>0</v>
      </c>
      <c r="BQ2042" s="166">
        <v>0</v>
      </c>
      <c r="BR2042" s="161">
        <f t="shared" si="2065"/>
        <v>0</v>
      </c>
      <c r="BS2042" s="161">
        <f t="shared" si="2066"/>
        <v>0</v>
      </c>
      <c r="BT2042" s="166">
        <v>0</v>
      </c>
      <c r="BU2042" s="166">
        <v>0</v>
      </c>
      <c r="BV2042" s="161">
        <f t="shared" si="2067"/>
        <v>0</v>
      </c>
      <c r="BW2042" s="166">
        <v>0</v>
      </c>
      <c r="BX2042" s="166">
        <v>0</v>
      </c>
      <c r="BY2042" s="161">
        <f t="shared" si="2068"/>
        <v>0</v>
      </c>
      <c r="BZ2042" s="161">
        <f t="shared" si="2069"/>
        <v>0</v>
      </c>
      <c r="CA2042" s="160">
        <f t="shared" si="2051"/>
        <v>0</v>
      </c>
      <c r="CB2042" s="160">
        <f t="shared" si="2051"/>
        <v>0</v>
      </c>
      <c r="CC2042" s="161">
        <f t="shared" si="2070"/>
        <v>0</v>
      </c>
      <c r="CD2042" s="160">
        <f t="shared" si="2052"/>
        <v>0</v>
      </c>
      <c r="CE2042" s="160">
        <f t="shared" si="2052"/>
        <v>0</v>
      </c>
      <c r="CF2042" s="161">
        <f t="shared" si="2071"/>
        <v>0</v>
      </c>
      <c r="CG2042" s="161">
        <f t="shared" si="2072"/>
        <v>0</v>
      </c>
      <c r="CH2042" s="160">
        <f t="shared" si="2053"/>
        <v>0</v>
      </c>
      <c r="CI2042" s="160">
        <f t="shared" si="2053"/>
        <v>0</v>
      </c>
      <c r="CJ2042" s="166">
        <v>0</v>
      </c>
      <c r="CK2042" s="166">
        <v>0</v>
      </c>
      <c r="CL2042" s="166">
        <v>0</v>
      </c>
      <c r="CM2042" s="166">
        <v>0</v>
      </c>
      <c r="CN2042" s="160">
        <f t="shared" si="2054"/>
        <v>0</v>
      </c>
      <c r="CO2042" s="160">
        <f t="shared" si="2054"/>
        <v>0</v>
      </c>
    </row>
    <row r="2043" spans="1:93" ht="24" hidden="1">
      <c r="A2043" s="91"/>
      <c r="B2043" s="156">
        <v>2025</v>
      </c>
      <c r="C2043" s="156">
        <v>8308</v>
      </c>
      <c r="D2043" s="156">
        <v>3</v>
      </c>
      <c r="E2043" s="156">
        <v>7</v>
      </c>
      <c r="F2043" s="156">
        <v>19</v>
      </c>
      <c r="G2043" s="156"/>
      <c r="H2043" s="156">
        <v>5000</v>
      </c>
      <c r="I2043" s="270">
        <v>5300</v>
      </c>
      <c r="J2043" s="270">
        <v>531</v>
      </c>
      <c r="K2043" s="157">
        <v>1010</v>
      </c>
      <c r="L2043" s="158"/>
      <c r="M2043" s="159" t="s">
        <v>1474</v>
      </c>
      <c r="N2043" s="160">
        <v>0</v>
      </c>
      <c r="O2043" s="160">
        <v>0</v>
      </c>
      <c r="P2043" s="161">
        <f t="shared" si="2076"/>
        <v>0</v>
      </c>
      <c r="Q2043" s="160">
        <v>0</v>
      </c>
      <c r="R2043" s="160">
        <v>0</v>
      </c>
      <c r="S2043" s="161">
        <f t="shared" si="2077"/>
        <v>0</v>
      </c>
      <c r="T2043" s="161">
        <f t="shared" si="2078"/>
        <v>0</v>
      </c>
      <c r="U2043" s="162" t="s">
        <v>111</v>
      </c>
      <c r="V2043" s="163"/>
      <c r="W2043" s="164"/>
      <c r="X2043" s="167" t="s">
        <v>66</v>
      </c>
      <c r="Y2043" s="166">
        <v>0</v>
      </c>
      <c r="Z2043" s="166">
        <v>0</v>
      </c>
      <c r="AA2043" s="166">
        <v>0</v>
      </c>
      <c r="AB2043" s="166">
        <v>0</v>
      </c>
      <c r="AC2043" s="166">
        <v>0</v>
      </c>
      <c r="AD2043" s="166">
        <v>0</v>
      </c>
      <c r="AE2043" s="166">
        <v>0</v>
      </c>
      <c r="AF2043" s="166">
        <v>0</v>
      </c>
      <c r="AG2043" s="166">
        <v>0</v>
      </c>
      <c r="AH2043" s="166">
        <v>0</v>
      </c>
      <c r="AI2043" s="166">
        <v>0</v>
      </c>
      <c r="AJ2043" s="166">
        <v>0</v>
      </c>
      <c r="AK2043" s="160">
        <f t="shared" ref="AK2043:AL2105" si="2079">N2043+Y2043-AE2043</f>
        <v>0</v>
      </c>
      <c r="AL2043" s="160">
        <f t="shared" si="2079"/>
        <v>0</v>
      </c>
      <c r="AM2043" s="161">
        <f t="shared" si="2074"/>
        <v>0</v>
      </c>
      <c r="AN2043" s="160">
        <f t="shared" ref="AN2043:AO2105" si="2080">Q2043+AA2043-AG2043</f>
        <v>0</v>
      </c>
      <c r="AO2043" s="160">
        <f t="shared" si="2080"/>
        <v>0</v>
      </c>
      <c r="AP2043" s="161">
        <f t="shared" si="2073"/>
        <v>0</v>
      </c>
      <c r="AQ2043" s="161">
        <f t="shared" si="2075"/>
        <v>0</v>
      </c>
      <c r="AR2043" s="166">
        <v>0</v>
      </c>
      <c r="AS2043" s="166">
        <v>0</v>
      </c>
      <c r="AT2043" s="161">
        <f t="shared" si="2055"/>
        <v>0</v>
      </c>
      <c r="AU2043" s="166">
        <v>0</v>
      </c>
      <c r="AV2043" s="166">
        <v>0</v>
      </c>
      <c r="AW2043" s="161">
        <f t="shared" si="2056"/>
        <v>0</v>
      </c>
      <c r="AX2043" s="161">
        <f t="shared" si="2057"/>
        <v>0</v>
      </c>
      <c r="AY2043" s="166">
        <v>0</v>
      </c>
      <c r="AZ2043" s="166">
        <v>0</v>
      </c>
      <c r="BA2043" s="161">
        <f t="shared" si="2058"/>
        <v>0</v>
      </c>
      <c r="BB2043" s="166">
        <v>0</v>
      </c>
      <c r="BC2043" s="166">
        <v>0</v>
      </c>
      <c r="BD2043" s="161">
        <f t="shared" si="2059"/>
        <v>0</v>
      </c>
      <c r="BE2043" s="161">
        <f t="shared" si="2060"/>
        <v>0</v>
      </c>
      <c r="BF2043" s="166">
        <v>0</v>
      </c>
      <c r="BG2043" s="166">
        <v>0</v>
      </c>
      <c r="BH2043" s="161">
        <f t="shared" si="2061"/>
        <v>0</v>
      </c>
      <c r="BI2043" s="166">
        <v>0</v>
      </c>
      <c r="BJ2043" s="166">
        <v>0</v>
      </c>
      <c r="BK2043" s="161">
        <f t="shared" si="2062"/>
        <v>0</v>
      </c>
      <c r="BL2043" s="161">
        <f t="shared" si="2063"/>
        <v>0</v>
      </c>
      <c r="BM2043" s="166">
        <v>0</v>
      </c>
      <c r="BN2043" s="166">
        <v>0</v>
      </c>
      <c r="BO2043" s="161">
        <f t="shared" si="2064"/>
        <v>0</v>
      </c>
      <c r="BP2043" s="166">
        <v>0</v>
      </c>
      <c r="BQ2043" s="166">
        <v>0</v>
      </c>
      <c r="BR2043" s="161">
        <f t="shared" si="2065"/>
        <v>0</v>
      </c>
      <c r="BS2043" s="161">
        <f t="shared" si="2066"/>
        <v>0</v>
      </c>
      <c r="BT2043" s="166">
        <v>0</v>
      </c>
      <c r="BU2043" s="166">
        <v>0</v>
      </c>
      <c r="BV2043" s="161">
        <f t="shared" si="2067"/>
        <v>0</v>
      </c>
      <c r="BW2043" s="166">
        <v>0</v>
      </c>
      <c r="BX2043" s="166">
        <v>0</v>
      </c>
      <c r="BY2043" s="161">
        <f t="shared" si="2068"/>
        <v>0</v>
      </c>
      <c r="BZ2043" s="161">
        <f t="shared" si="2069"/>
        <v>0</v>
      </c>
      <c r="CA2043" s="160">
        <f t="shared" ref="CA2043:CB2105" si="2081">AK2043-AR2043-AY2043-BF2043-BM2043-BT2043</f>
        <v>0</v>
      </c>
      <c r="CB2043" s="160">
        <f t="shared" si="2081"/>
        <v>0</v>
      </c>
      <c r="CC2043" s="161">
        <f t="shared" si="2070"/>
        <v>0</v>
      </c>
      <c r="CD2043" s="160">
        <f t="shared" ref="CD2043:CE2105" si="2082">AN2043-AU2043-BB2043-BI2043-BP2043-BW2043</f>
        <v>0</v>
      </c>
      <c r="CE2043" s="160">
        <f t="shared" si="2082"/>
        <v>0</v>
      </c>
      <c r="CF2043" s="161">
        <f t="shared" si="2071"/>
        <v>0</v>
      </c>
      <c r="CG2043" s="161">
        <f t="shared" si="2072"/>
        <v>0</v>
      </c>
      <c r="CH2043" s="160">
        <f t="shared" ref="CH2043:CI2105" si="2083">V2043+AC2043-AI2043</f>
        <v>0</v>
      </c>
      <c r="CI2043" s="160">
        <f t="shared" si="2083"/>
        <v>0</v>
      </c>
      <c r="CJ2043" s="166">
        <v>0</v>
      </c>
      <c r="CK2043" s="166">
        <v>0</v>
      </c>
      <c r="CL2043" s="166">
        <v>0</v>
      </c>
      <c r="CM2043" s="166">
        <v>0</v>
      </c>
      <c r="CN2043" s="160">
        <f t="shared" ref="CN2043:CO2105" si="2084">CH2043-CJ2043-CL2043</f>
        <v>0</v>
      </c>
      <c r="CO2043" s="160">
        <f t="shared" si="2084"/>
        <v>0</v>
      </c>
    </row>
    <row r="2044" spans="1:93" ht="24" hidden="1">
      <c r="A2044" s="91"/>
      <c r="B2044" s="156">
        <v>2025</v>
      </c>
      <c r="C2044" s="156">
        <v>8308</v>
      </c>
      <c r="D2044" s="156">
        <v>3</v>
      </c>
      <c r="E2044" s="156">
        <v>7</v>
      </c>
      <c r="F2044" s="156">
        <v>19</v>
      </c>
      <c r="G2044" s="156"/>
      <c r="H2044" s="156">
        <v>5000</v>
      </c>
      <c r="I2044" s="270">
        <v>5300</v>
      </c>
      <c r="J2044" s="270">
        <v>531</v>
      </c>
      <c r="K2044" s="157">
        <v>1049</v>
      </c>
      <c r="L2044" s="158"/>
      <c r="M2044" s="159" t="s">
        <v>1475</v>
      </c>
      <c r="N2044" s="160">
        <v>0</v>
      </c>
      <c r="O2044" s="160">
        <v>0</v>
      </c>
      <c r="P2044" s="161">
        <f t="shared" si="2076"/>
        <v>0</v>
      </c>
      <c r="Q2044" s="160">
        <v>0</v>
      </c>
      <c r="R2044" s="160">
        <v>0</v>
      </c>
      <c r="S2044" s="161">
        <f t="shared" si="2077"/>
        <v>0</v>
      </c>
      <c r="T2044" s="161">
        <f t="shared" si="2078"/>
        <v>0</v>
      </c>
      <c r="U2044" s="162" t="s">
        <v>111</v>
      </c>
      <c r="V2044" s="163"/>
      <c r="W2044" s="164"/>
      <c r="X2044" s="167" t="s">
        <v>66</v>
      </c>
      <c r="Y2044" s="166">
        <v>0</v>
      </c>
      <c r="Z2044" s="166">
        <v>0</v>
      </c>
      <c r="AA2044" s="166">
        <v>0</v>
      </c>
      <c r="AB2044" s="166">
        <v>0</v>
      </c>
      <c r="AC2044" s="166">
        <v>0</v>
      </c>
      <c r="AD2044" s="166">
        <v>0</v>
      </c>
      <c r="AE2044" s="166">
        <v>0</v>
      </c>
      <c r="AF2044" s="166">
        <v>0</v>
      </c>
      <c r="AG2044" s="166">
        <v>0</v>
      </c>
      <c r="AH2044" s="166">
        <v>0</v>
      </c>
      <c r="AI2044" s="166">
        <v>0</v>
      </c>
      <c r="AJ2044" s="166">
        <v>0</v>
      </c>
      <c r="AK2044" s="160">
        <f t="shared" si="2079"/>
        <v>0</v>
      </c>
      <c r="AL2044" s="160">
        <f t="shared" si="2079"/>
        <v>0</v>
      </c>
      <c r="AM2044" s="161">
        <f t="shared" si="2074"/>
        <v>0</v>
      </c>
      <c r="AN2044" s="160">
        <f t="shared" si="2080"/>
        <v>0</v>
      </c>
      <c r="AO2044" s="160">
        <f t="shared" si="2080"/>
        <v>0</v>
      </c>
      <c r="AP2044" s="161">
        <f t="shared" si="2073"/>
        <v>0</v>
      </c>
      <c r="AQ2044" s="161">
        <f t="shared" si="2075"/>
        <v>0</v>
      </c>
      <c r="AR2044" s="166">
        <v>0</v>
      </c>
      <c r="AS2044" s="166">
        <v>0</v>
      </c>
      <c r="AT2044" s="161">
        <f t="shared" si="2055"/>
        <v>0</v>
      </c>
      <c r="AU2044" s="166">
        <v>0</v>
      </c>
      <c r="AV2044" s="166">
        <v>0</v>
      </c>
      <c r="AW2044" s="161">
        <f t="shared" si="2056"/>
        <v>0</v>
      </c>
      <c r="AX2044" s="161">
        <f t="shared" si="2057"/>
        <v>0</v>
      </c>
      <c r="AY2044" s="166">
        <v>0</v>
      </c>
      <c r="AZ2044" s="166">
        <v>0</v>
      </c>
      <c r="BA2044" s="161">
        <f t="shared" si="2058"/>
        <v>0</v>
      </c>
      <c r="BB2044" s="166">
        <v>0</v>
      </c>
      <c r="BC2044" s="166">
        <v>0</v>
      </c>
      <c r="BD2044" s="161">
        <f t="shared" si="2059"/>
        <v>0</v>
      </c>
      <c r="BE2044" s="161">
        <f t="shared" si="2060"/>
        <v>0</v>
      </c>
      <c r="BF2044" s="166">
        <v>0</v>
      </c>
      <c r="BG2044" s="166">
        <v>0</v>
      </c>
      <c r="BH2044" s="161">
        <f t="shared" si="2061"/>
        <v>0</v>
      </c>
      <c r="BI2044" s="166">
        <v>0</v>
      </c>
      <c r="BJ2044" s="166">
        <v>0</v>
      </c>
      <c r="BK2044" s="161">
        <f t="shared" si="2062"/>
        <v>0</v>
      </c>
      <c r="BL2044" s="161">
        <f t="shared" si="2063"/>
        <v>0</v>
      </c>
      <c r="BM2044" s="166">
        <v>0</v>
      </c>
      <c r="BN2044" s="166">
        <v>0</v>
      </c>
      <c r="BO2044" s="161">
        <f t="shared" si="2064"/>
        <v>0</v>
      </c>
      <c r="BP2044" s="166">
        <v>0</v>
      </c>
      <c r="BQ2044" s="166">
        <v>0</v>
      </c>
      <c r="BR2044" s="161">
        <f t="shared" si="2065"/>
        <v>0</v>
      </c>
      <c r="BS2044" s="161">
        <f t="shared" si="2066"/>
        <v>0</v>
      </c>
      <c r="BT2044" s="166">
        <v>0</v>
      </c>
      <c r="BU2044" s="166">
        <v>0</v>
      </c>
      <c r="BV2044" s="161">
        <f t="shared" si="2067"/>
        <v>0</v>
      </c>
      <c r="BW2044" s="166">
        <v>0</v>
      </c>
      <c r="BX2044" s="166">
        <v>0</v>
      </c>
      <c r="BY2044" s="161">
        <f t="shared" si="2068"/>
        <v>0</v>
      </c>
      <c r="BZ2044" s="161">
        <f t="shared" si="2069"/>
        <v>0</v>
      </c>
      <c r="CA2044" s="160">
        <f t="shared" si="2081"/>
        <v>0</v>
      </c>
      <c r="CB2044" s="160">
        <f t="shared" si="2081"/>
        <v>0</v>
      </c>
      <c r="CC2044" s="161">
        <f t="shared" si="2070"/>
        <v>0</v>
      </c>
      <c r="CD2044" s="160">
        <f t="shared" si="2082"/>
        <v>0</v>
      </c>
      <c r="CE2044" s="160">
        <f t="shared" si="2082"/>
        <v>0</v>
      </c>
      <c r="CF2044" s="161">
        <f t="shared" si="2071"/>
        <v>0</v>
      </c>
      <c r="CG2044" s="161">
        <f t="shared" si="2072"/>
        <v>0</v>
      </c>
      <c r="CH2044" s="160">
        <f t="shared" si="2083"/>
        <v>0</v>
      </c>
      <c r="CI2044" s="160">
        <f t="shared" si="2083"/>
        <v>0</v>
      </c>
      <c r="CJ2044" s="166">
        <v>0</v>
      </c>
      <c r="CK2044" s="166">
        <v>0</v>
      </c>
      <c r="CL2044" s="166">
        <v>0</v>
      </c>
      <c r="CM2044" s="166">
        <v>0</v>
      </c>
      <c r="CN2044" s="160">
        <f t="shared" si="2084"/>
        <v>0</v>
      </c>
      <c r="CO2044" s="160">
        <f t="shared" si="2084"/>
        <v>0</v>
      </c>
    </row>
    <row r="2045" spans="1:93" ht="24" hidden="1">
      <c r="A2045" s="91"/>
      <c r="B2045" s="156">
        <v>2025</v>
      </c>
      <c r="C2045" s="156">
        <v>8308</v>
      </c>
      <c r="D2045" s="156">
        <v>3</v>
      </c>
      <c r="E2045" s="156">
        <v>7</v>
      </c>
      <c r="F2045" s="156">
        <v>19</v>
      </c>
      <c r="G2045" s="156"/>
      <c r="H2045" s="156">
        <v>5000</v>
      </c>
      <c r="I2045" s="270">
        <v>5300</v>
      </c>
      <c r="J2045" s="270">
        <v>531</v>
      </c>
      <c r="K2045" s="157">
        <v>1067</v>
      </c>
      <c r="L2045" s="158"/>
      <c r="M2045" s="159" t="s">
        <v>1393</v>
      </c>
      <c r="N2045" s="160">
        <v>0</v>
      </c>
      <c r="O2045" s="160">
        <v>0</v>
      </c>
      <c r="P2045" s="161">
        <f t="shared" si="2076"/>
        <v>0</v>
      </c>
      <c r="Q2045" s="160">
        <v>0</v>
      </c>
      <c r="R2045" s="160">
        <v>0</v>
      </c>
      <c r="S2045" s="161">
        <f t="shared" si="2077"/>
        <v>0</v>
      </c>
      <c r="T2045" s="161">
        <f t="shared" si="2078"/>
        <v>0</v>
      </c>
      <c r="U2045" s="162" t="s">
        <v>111</v>
      </c>
      <c r="V2045" s="163"/>
      <c r="W2045" s="164"/>
      <c r="X2045" s="165" t="s">
        <v>58</v>
      </c>
      <c r="Y2045" s="166">
        <v>0</v>
      </c>
      <c r="Z2045" s="166">
        <v>0</v>
      </c>
      <c r="AA2045" s="166">
        <v>0</v>
      </c>
      <c r="AB2045" s="166">
        <v>0</v>
      </c>
      <c r="AC2045" s="166">
        <v>0</v>
      </c>
      <c r="AD2045" s="166">
        <v>0</v>
      </c>
      <c r="AE2045" s="166">
        <v>0</v>
      </c>
      <c r="AF2045" s="166">
        <v>0</v>
      </c>
      <c r="AG2045" s="166">
        <v>0</v>
      </c>
      <c r="AH2045" s="166">
        <v>0</v>
      </c>
      <c r="AI2045" s="166">
        <v>0</v>
      </c>
      <c r="AJ2045" s="166">
        <v>0</v>
      </c>
      <c r="AK2045" s="160">
        <f t="shared" si="2079"/>
        <v>0</v>
      </c>
      <c r="AL2045" s="160">
        <f t="shared" si="2079"/>
        <v>0</v>
      </c>
      <c r="AM2045" s="161">
        <f t="shared" si="2074"/>
        <v>0</v>
      </c>
      <c r="AN2045" s="160">
        <f t="shared" si="2080"/>
        <v>0</v>
      </c>
      <c r="AO2045" s="160">
        <f t="shared" si="2080"/>
        <v>0</v>
      </c>
      <c r="AP2045" s="161">
        <f t="shared" si="2073"/>
        <v>0</v>
      </c>
      <c r="AQ2045" s="161">
        <f t="shared" si="2075"/>
        <v>0</v>
      </c>
      <c r="AR2045" s="166">
        <v>0</v>
      </c>
      <c r="AS2045" s="166">
        <v>0</v>
      </c>
      <c r="AT2045" s="161">
        <f t="shared" si="2055"/>
        <v>0</v>
      </c>
      <c r="AU2045" s="166">
        <v>0</v>
      </c>
      <c r="AV2045" s="166">
        <v>0</v>
      </c>
      <c r="AW2045" s="161">
        <f t="shared" si="2056"/>
        <v>0</v>
      </c>
      <c r="AX2045" s="161">
        <f t="shared" si="2057"/>
        <v>0</v>
      </c>
      <c r="AY2045" s="166">
        <v>0</v>
      </c>
      <c r="AZ2045" s="166">
        <v>0</v>
      </c>
      <c r="BA2045" s="161">
        <f t="shared" si="2058"/>
        <v>0</v>
      </c>
      <c r="BB2045" s="166">
        <v>0</v>
      </c>
      <c r="BC2045" s="166">
        <v>0</v>
      </c>
      <c r="BD2045" s="161">
        <f t="shared" si="2059"/>
        <v>0</v>
      </c>
      <c r="BE2045" s="161">
        <f t="shared" si="2060"/>
        <v>0</v>
      </c>
      <c r="BF2045" s="166">
        <v>0</v>
      </c>
      <c r="BG2045" s="166">
        <v>0</v>
      </c>
      <c r="BH2045" s="161">
        <f t="shared" si="2061"/>
        <v>0</v>
      </c>
      <c r="BI2045" s="166">
        <v>0</v>
      </c>
      <c r="BJ2045" s="166">
        <v>0</v>
      </c>
      <c r="BK2045" s="161">
        <f t="shared" si="2062"/>
        <v>0</v>
      </c>
      <c r="BL2045" s="161">
        <f t="shared" si="2063"/>
        <v>0</v>
      </c>
      <c r="BM2045" s="166">
        <v>0</v>
      </c>
      <c r="BN2045" s="166">
        <v>0</v>
      </c>
      <c r="BO2045" s="161">
        <f t="shared" si="2064"/>
        <v>0</v>
      </c>
      <c r="BP2045" s="166">
        <v>0</v>
      </c>
      <c r="BQ2045" s="166">
        <v>0</v>
      </c>
      <c r="BR2045" s="161">
        <f t="shared" si="2065"/>
        <v>0</v>
      </c>
      <c r="BS2045" s="161">
        <f t="shared" si="2066"/>
        <v>0</v>
      </c>
      <c r="BT2045" s="166">
        <v>0</v>
      </c>
      <c r="BU2045" s="166">
        <v>0</v>
      </c>
      <c r="BV2045" s="161">
        <f t="shared" si="2067"/>
        <v>0</v>
      </c>
      <c r="BW2045" s="166">
        <v>0</v>
      </c>
      <c r="BX2045" s="166">
        <v>0</v>
      </c>
      <c r="BY2045" s="161">
        <f t="shared" si="2068"/>
        <v>0</v>
      </c>
      <c r="BZ2045" s="161">
        <f t="shared" si="2069"/>
        <v>0</v>
      </c>
      <c r="CA2045" s="160">
        <f t="shared" si="2081"/>
        <v>0</v>
      </c>
      <c r="CB2045" s="160">
        <f t="shared" si="2081"/>
        <v>0</v>
      </c>
      <c r="CC2045" s="161">
        <f t="shared" si="2070"/>
        <v>0</v>
      </c>
      <c r="CD2045" s="160">
        <f t="shared" si="2082"/>
        <v>0</v>
      </c>
      <c r="CE2045" s="160">
        <f t="shared" si="2082"/>
        <v>0</v>
      </c>
      <c r="CF2045" s="161">
        <f t="shared" si="2071"/>
        <v>0</v>
      </c>
      <c r="CG2045" s="161">
        <f t="shared" si="2072"/>
        <v>0</v>
      </c>
      <c r="CH2045" s="160">
        <f t="shared" si="2083"/>
        <v>0</v>
      </c>
      <c r="CI2045" s="160">
        <f t="shared" si="2083"/>
        <v>0</v>
      </c>
      <c r="CJ2045" s="166">
        <v>0</v>
      </c>
      <c r="CK2045" s="166">
        <v>0</v>
      </c>
      <c r="CL2045" s="166">
        <v>0</v>
      </c>
      <c r="CM2045" s="166">
        <v>0</v>
      </c>
      <c r="CN2045" s="160">
        <f t="shared" si="2084"/>
        <v>0</v>
      </c>
      <c r="CO2045" s="160">
        <f t="shared" si="2084"/>
        <v>0</v>
      </c>
    </row>
    <row r="2046" spans="1:93" ht="24" hidden="1">
      <c r="A2046" s="91"/>
      <c r="B2046" s="156">
        <v>2025</v>
      </c>
      <c r="C2046" s="156">
        <v>8308</v>
      </c>
      <c r="D2046" s="156">
        <v>3</v>
      </c>
      <c r="E2046" s="156">
        <v>7</v>
      </c>
      <c r="F2046" s="156">
        <v>19</v>
      </c>
      <c r="G2046" s="156"/>
      <c r="H2046" s="156">
        <v>5000</v>
      </c>
      <c r="I2046" s="270">
        <v>5300</v>
      </c>
      <c r="J2046" s="270">
        <v>531</v>
      </c>
      <c r="K2046" s="157">
        <v>1069</v>
      </c>
      <c r="L2046" s="158"/>
      <c r="M2046" s="159" t="s">
        <v>557</v>
      </c>
      <c r="N2046" s="160">
        <v>0</v>
      </c>
      <c r="O2046" s="160">
        <v>0</v>
      </c>
      <c r="P2046" s="161">
        <f t="shared" si="2076"/>
        <v>0</v>
      </c>
      <c r="Q2046" s="160">
        <v>0</v>
      </c>
      <c r="R2046" s="160">
        <v>0</v>
      </c>
      <c r="S2046" s="161">
        <f t="shared" si="2077"/>
        <v>0</v>
      </c>
      <c r="T2046" s="161">
        <f t="shared" si="2078"/>
        <v>0</v>
      </c>
      <c r="U2046" s="162" t="s">
        <v>111</v>
      </c>
      <c r="V2046" s="163"/>
      <c r="W2046" s="164"/>
      <c r="X2046" s="167" t="s">
        <v>66</v>
      </c>
      <c r="Y2046" s="166">
        <v>0</v>
      </c>
      <c r="Z2046" s="166">
        <v>0</v>
      </c>
      <c r="AA2046" s="166">
        <v>0</v>
      </c>
      <c r="AB2046" s="166">
        <v>0</v>
      </c>
      <c r="AC2046" s="166">
        <v>0</v>
      </c>
      <c r="AD2046" s="166">
        <v>0</v>
      </c>
      <c r="AE2046" s="166">
        <v>0</v>
      </c>
      <c r="AF2046" s="166">
        <v>0</v>
      </c>
      <c r="AG2046" s="166">
        <v>0</v>
      </c>
      <c r="AH2046" s="166">
        <v>0</v>
      </c>
      <c r="AI2046" s="166">
        <v>0</v>
      </c>
      <c r="AJ2046" s="166">
        <v>0</v>
      </c>
      <c r="AK2046" s="160">
        <f t="shared" si="2079"/>
        <v>0</v>
      </c>
      <c r="AL2046" s="160">
        <f t="shared" si="2079"/>
        <v>0</v>
      </c>
      <c r="AM2046" s="161">
        <f t="shared" si="2074"/>
        <v>0</v>
      </c>
      <c r="AN2046" s="160">
        <f t="shared" si="2080"/>
        <v>0</v>
      </c>
      <c r="AO2046" s="160">
        <f t="shared" si="2080"/>
        <v>0</v>
      </c>
      <c r="AP2046" s="161">
        <f t="shared" si="2073"/>
        <v>0</v>
      </c>
      <c r="AQ2046" s="161">
        <f t="shared" si="2075"/>
        <v>0</v>
      </c>
      <c r="AR2046" s="166">
        <v>0</v>
      </c>
      <c r="AS2046" s="166">
        <v>0</v>
      </c>
      <c r="AT2046" s="161">
        <f t="shared" si="2055"/>
        <v>0</v>
      </c>
      <c r="AU2046" s="166">
        <v>0</v>
      </c>
      <c r="AV2046" s="166">
        <v>0</v>
      </c>
      <c r="AW2046" s="161">
        <f t="shared" si="2056"/>
        <v>0</v>
      </c>
      <c r="AX2046" s="161">
        <f t="shared" si="2057"/>
        <v>0</v>
      </c>
      <c r="AY2046" s="166">
        <v>0</v>
      </c>
      <c r="AZ2046" s="166">
        <v>0</v>
      </c>
      <c r="BA2046" s="161">
        <f t="shared" si="2058"/>
        <v>0</v>
      </c>
      <c r="BB2046" s="166">
        <v>0</v>
      </c>
      <c r="BC2046" s="166">
        <v>0</v>
      </c>
      <c r="BD2046" s="161">
        <f t="shared" si="2059"/>
        <v>0</v>
      </c>
      <c r="BE2046" s="161">
        <f t="shared" si="2060"/>
        <v>0</v>
      </c>
      <c r="BF2046" s="166">
        <v>0</v>
      </c>
      <c r="BG2046" s="166">
        <v>0</v>
      </c>
      <c r="BH2046" s="161">
        <f t="shared" si="2061"/>
        <v>0</v>
      </c>
      <c r="BI2046" s="166">
        <v>0</v>
      </c>
      <c r="BJ2046" s="166">
        <v>0</v>
      </c>
      <c r="BK2046" s="161">
        <f t="shared" si="2062"/>
        <v>0</v>
      </c>
      <c r="BL2046" s="161">
        <f t="shared" si="2063"/>
        <v>0</v>
      </c>
      <c r="BM2046" s="166">
        <v>0</v>
      </c>
      <c r="BN2046" s="166">
        <v>0</v>
      </c>
      <c r="BO2046" s="161">
        <f t="shared" si="2064"/>
        <v>0</v>
      </c>
      <c r="BP2046" s="166">
        <v>0</v>
      </c>
      <c r="BQ2046" s="166">
        <v>0</v>
      </c>
      <c r="BR2046" s="161">
        <f t="shared" si="2065"/>
        <v>0</v>
      </c>
      <c r="BS2046" s="161">
        <f t="shared" si="2066"/>
        <v>0</v>
      </c>
      <c r="BT2046" s="166">
        <v>0</v>
      </c>
      <c r="BU2046" s="166">
        <v>0</v>
      </c>
      <c r="BV2046" s="161">
        <f t="shared" si="2067"/>
        <v>0</v>
      </c>
      <c r="BW2046" s="166">
        <v>0</v>
      </c>
      <c r="BX2046" s="166">
        <v>0</v>
      </c>
      <c r="BY2046" s="161">
        <f t="shared" si="2068"/>
        <v>0</v>
      </c>
      <c r="BZ2046" s="161">
        <f t="shared" si="2069"/>
        <v>0</v>
      </c>
      <c r="CA2046" s="160">
        <f t="shared" si="2081"/>
        <v>0</v>
      </c>
      <c r="CB2046" s="160">
        <f t="shared" si="2081"/>
        <v>0</v>
      </c>
      <c r="CC2046" s="161">
        <f t="shared" si="2070"/>
        <v>0</v>
      </c>
      <c r="CD2046" s="160">
        <f t="shared" si="2082"/>
        <v>0</v>
      </c>
      <c r="CE2046" s="160">
        <f t="shared" si="2082"/>
        <v>0</v>
      </c>
      <c r="CF2046" s="161">
        <f t="shared" si="2071"/>
        <v>0</v>
      </c>
      <c r="CG2046" s="161">
        <f t="shared" si="2072"/>
        <v>0</v>
      </c>
      <c r="CH2046" s="160">
        <f t="shared" si="2083"/>
        <v>0</v>
      </c>
      <c r="CI2046" s="160">
        <f t="shared" si="2083"/>
        <v>0</v>
      </c>
      <c r="CJ2046" s="166">
        <v>0</v>
      </c>
      <c r="CK2046" s="166">
        <v>0</v>
      </c>
      <c r="CL2046" s="166">
        <v>0</v>
      </c>
      <c r="CM2046" s="166">
        <v>0</v>
      </c>
      <c r="CN2046" s="160">
        <f t="shared" si="2084"/>
        <v>0</v>
      </c>
      <c r="CO2046" s="160">
        <f t="shared" si="2084"/>
        <v>0</v>
      </c>
    </row>
    <row r="2047" spans="1:93" ht="24" hidden="1">
      <c r="A2047" s="91"/>
      <c r="B2047" s="156">
        <v>2025</v>
      </c>
      <c r="C2047" s="156">
        <v>8308</v>
      </c>
      <c r="D2047" s="156">
        <v>3</v>
      </c>
      <c r="E2047" s="156">
        <v>7</v>
      </c>
      <c r="F2047" s="156">
        <v>19</v>
      </c>
      <c r="G2047" s="156"/>
      <c r="H2047" s="156">
        <v>5000</v>
      </c>
      <c r="I2047" s="270">
        <v>5300</v>
      </c>
      <c r="J2047" s="270">
        <v>531</v>
      </c>
      <c r="K2047" s="157">
        <v>1071</v>
      </c>
      <c r="L2047" s="158"/>
      <c r="M2047" s="159" t="s">
        <v>1476</v>
      </c>
      <c r="N2047" s="160">
        <v>0</v>
      </c>
      <c r="O2047" s="160">
        <v>0</v>
      </c>
      <c r="P2047" s="161">
        <f t="shared" si="2076"/>
        <v>0</v>
      </c>
      <c r="Q2047" s="160">
        <v>0</v>
      </c>
      <c r="R2047" s="160">
        <v>0</v>
      </c>
      <c r="S2047" s="161">
        <f t="shared" si="2077"/>
        <v>0</v>
      </c>
      <c r="T2047" s="161">
        <f t="shared" si="2078"/>
        <v>0</v>
      </c>
      <c r="U2047" s="162" t="s">
        <v>111</v>
      </c>
      <c r="V2047" s="163"/>
      <c r="W2047" s="164"/>
      <c r="X2047" s="167" t="s">
        <v>66</v>
      </c>
      <c r="Y2047" s="166">
        <v>0</v>
      </c>
      <c r="Z2047" s="166">
        <v>0</v>
      </c>
      <c r="AA2047" s="166">
        <v>0</v>
      </c>
      <c r="AB2047" s="166">
        <v>0</v>
      </c>
      <c r="AC2047" s="166">
        <v>0</v>
      </c>
      <c r="AD2047" s="166">
        <v>0</v>
      </c>
      <c r="AE2047" s="166">
        <v>0</v>
      </c>
      <c r="AF2047" s="166">
        <v>0</v>
      </c>
      <c r="AG2047" s="166">
        <v>0</v>
      </c>
      <c r="AH2047" s="166">
        <v>0</v>
      </c>
      <c r="AI2047" s="166">
        <v>0</v>
      </c>
      <c r="AJ2047" s="166">
        <v>0</v>
      </c>
      <c r="AK2047" s="160">
        <f t="shared" si="2079"/>
        <v>0</v>
      </c>
      <c r="AL2047" s="160">
        <f t="shared" si="2079"/>
        <v>0</v>
      </c>
      <c r="AM2047" s="161">
        <f t="shared" si="2074"/>
        <v>0</v>
      </c>
      <c r="AN2047" s="160">
        <f t="shared" si="2080"/>
        <v>0</v>
      </c>
      <c r="AO2047" s="160">
        <f t="shared" si="2080"/>
        <v>0</v>
      </c>
      <c r="AP2047" s="161">
        <f t="shared" si="2073"/>
        <v>0</v>
      </c>
      <c r="AQ2047" s="161">
        <f t="shared" si="2075"/>
        <v>0</v>
      </c>
      <c r="AR2047" s="166">
        <v>0</v>
      </c>
      <c r="AS2047" s="166">
        <v>0</v>
      </c>
      <c r="AT2047" s="161">
        <f t="shared" si="2055"/>
        <v>0</v>
      </c>
      <c r="AU2047" s="166">
        <v>0</v>
      </c>
      <c r="AV2047" s="166">
        <v>0</v>
      </c>
      <c r="AW2047" s="161">
        <f t="shared" si="2056"/>
        <v>0</v>
      </c>
      <c r="AX2047" s="161">
        <f t="shared" si="2057"/>
        <v>0</v>
      </c>
      <c r="AY2047" s="166">
        <v>0</v>
      </c>
      <c r="AZ2047" s="166">
        <v>0</v>
      </c>
      <c r="BA2047" s="161">
        <f t="shared" si="2058"/>
        <v>0</v>
      </c>
      <c r="BB2047" s="166">
        <v>0</v>
      </c>
      <c r="BC2047" s="166">
        <v>0</v>
      </c>
      <c r="BD2047" s="161">
        <f t="shared" si="2059"/>
        <v>0</v>
      </c>
      <c r="BE2047" s="161">
        <f t="shared" si="2060"/>
        <v>0</v>
      </c>
      <c r="BF2047" s="166">
        <v>0</v>
      </c>
      <c r="BG2047" s="166">
        <v>0</v>
      </c>
      <c r="BH2047" s="161">
        <f t="shared" si="2061"/>
        <v>0</v>
      </c>
      <c r="BI2047" s="166">
        <v>0</v>
      </c>
      <c r="BJ2047" s="166">
        <v>0</v>
      </c>
      <c r="BK2047" s="161">
        <f t="shared" si="2062"/>
        <v>0</v>
      </c>
      <c r="BL2047" s="161">
        <f t="shared" si="2063"/>
        <v>0</v>
      </c>
      <c r="BM2047" s="166">
        <v>0</v>
      </c>
      <c r="BN2047" s="166">
        <v>0</v>
      </c>
      <c r="BO2047" s="161">
        <f t="shared" si="2064"/>
        <v>0</v>
      </c>
      <c r="BP2047" s="166">
        <v>0</v>
      </c>
      <c r="BQ2047" s="166">
        <v>0</v>
      </c>
      <c r="BR2047" s="161">
        <f t="shared" si="2065"/>
        <v>0</v>
      </c>
      <c r="BS2047" s="161">
        <f t="shared" si="2066"/>
        <v>0</v>
      </c>
      <c r="BT2047" s="166">
        <v>0</v>
      </c>
      <c r="BU2047" s="166">
        <v>0</v>
      </c>
      <c r="BV2047" s="161">
        <f t="shared" si="2067"/>
        <v>0</v>
      </c>
      <c r="BW2047" s="166">
        <v>0</v>
      </c>
      <c r="BX2047" s="166">
        <v>0</v>
      </c>
      <c r="BY2047" s="161">
        <f t="shared" si="2068"/>
        <v>0</v>
      </c>
      <c r="BZ2047" s="161">
        <f t="shared" si="2069"/>
        <v>0</v>
      </c>
      <c r="CA2047" s="160">
        <f t="shared" si="2081"/>
        <v>0</v>
      </c>
      <c r="CB2047" s="160">
        <f t="shared" si="2081"/>
        <v>0</v>
      </c>
      <c r="CC2047" s="161">
        <f t="shared" si="2070"/>
        <v>0</v>
      </c>
      <c r="CD2047" s="160">
        <f t="shared" si="2082"/>
        <v>0</v>
      </c>
      <c r="CE2047" s="160">
        <f t="shared" si="2082"/>
        <v>0</v>
      </c>
      <c r="CF2047" s="161">
        <f t="shared" si="2071"/>
        <v>0</v>
      </c>
      <c r="CG2047" s="161">
        <f t="shared" si="2072"/>
        <v>0</v>
      </c>
      <c r="CH2047" s="160">
        <f t="shared" si="2083"/>
        <v>0</v>
      </c>
      <c r="CI2047" s="160">
        <f t="shared" si="2083"/>
        <v>0</v>
      </c>
      <c r="CJ2047" s="166">
        <v>0</v>
      </c>
      <c r="CK2047" s="166">
        <v>0</v>
      </c>
      <c r="CL2047" s="166">
        <v>0</v>
      </c>
      <c r="CM2047" s="166">
        <v>0</v>
      </c>
      <c r="CN2047" s="160">
        <f t="shared" si="2084"/>
        <v>0</v>
      </c>
      <c r="CO2047" s="160">
        <f t="shared" si="2084"/>
        <v>0</v>
      </c>
    </row>
    <row r="2048" spans="1:93" ht="24" hidden="1">
      <c r="A2048" s="91"/>
      <c r="B2048" s="156">
        <v>2025</v>
      </c>
      <c r="C2048" s="156">
        <v>8308</v>
      </c>
      <c r="D2048" s="156">
        <v>3</v>
      </c>
      <c r="E2048" s="156">
        <v>7</v>
      </c>
      <c r="F2048" s="156">
        <v>19</v>
      </c>
      <c r="G2048" s="156"/>
      <c r="H2048" s="156">
        <v>5000</v>
      </c>
      <c r="I2048" s="270">
        <v>5300</v>
      </c>
      <c r="J2048" s="270">
        <v>531</v>
      </c>
      <c r="K2048" s="157">
        <v>1074</v>
      </c>
      <c r="L2048" s="158"/>
      <c r="M2048" s="159" t="s">
        <v>1477</v>
      </c>
      <c r="N2048" s="160">
        <v>0</v>
      </c>
      <c r="O2048" s="160">
        <v>0</v>
      </c>
      <c r="P2048" s="161">
        <f t="shared" si="2076"/>
        <v>0</v>
      </c>
      <c r="Q2048" s="160">
        <v>0</v>
      </c>
      <c r="R2048" s="160">
        <v>0</v>
      </c>
      <c r="S2048" s="161">
        <f t="shared" si="2077"/>
        <v>0</v>
      </c>
      <c r="T2048" s="161">
        <f t="shared" si="2078"/>
        <v>0</v>
      </c>
      <c r="U2048" s="162" t="s">
        <v>111</v>
      </c>
      <c r="V2048" s="163"/>
      <c r="W2048" s="164"/>
      <c r="X2048" s="167" t="s">
        <v>66</v>
      </c>
      <c r="Y2048" s="166">
        <v>0</v>
      </c>
      <c r="Z2048" s="166">
        <v>0</v>
      </c>
      <c r="AA2048" s="166">
        <v>0</v>
      </c>
      <c r="AB2048" s="166">
        <v>0</v>
      </c>
      <c r="AC2048" s="166">
        <v>0</v>
      </c>
      <c r="AD2048" s="166">
        <v>0</v>
      </c>
      <c r="AE2048" s="166">
        <v>0</v>
      </c>
      <c r="AF2048" s="166">
        <v>0</v>
      </c>
      <c r="AG2048" s="166">
        <v>0</v>
      </c>
      <c r="AH2048" s="166">
        <v>0</v>
      </c>
      <c r="AI2048" s="166">
        <v>0</v>
      </c>
      <c r="AJ2048" s="166">
        <v>0</v>
      </c>
      <c r="AK2048" s="160">
        <f t="shared" si="2079"/>
        <v>0</v>
      </c>
      <c r="AL2048" s="160">
        <f t="shared" si="2079"/>
        <v>0</v>
      </c>
      <c r="AM2048" s="161">
        <f t="shared" si="2074"/>
        <v>0</v>
      </c>
      <c r="AN2048" s="160">
        <f t="shared" si="2080"/>
        <v>0</v>
      </c>
      <c r="AO2048" s="160">
        <f t="shared" si="2080"/>
        <v>0</v>
      </c>
      <c r="AP2048" s="161">
        <f t="shared" si="2073"/>
        <v>0</v>
      </c>
      <c r="AQ2048" s="161">
        <f t="shared" si="2075"/>
        <v>0</v>
      </c>
      <c r="AR2048" s="166">
        <v>0</v>
      </c>
      <c r="AS2048" s="166">
        <v>0</v>
      </c>
      <c r="AT2048" s="161">
        <f t="shared" si="2055"/>
        <v>0</v>
      </c>
      <c r="AU2048" s="166">
        <v>0</v>
      </c>
      <c r="AV2048" s="166">
        <v>0</v>
      </c>
      <c r="AW2048" s="161">
        <f t="shared" si="2056"/>
        <v>0</v>
      </c>
      <c r="AX2048" s="161">
        <f t="shared" si="2057"/>
        <v>0</v>
      </c>
      <c r="AY2048" s="166">
        <v>0</v>
      </c>
      <c r="AZ2048" s="166">
        <v>0</v>
      </c>
      <c r="BA2048" s="161">
        <f t="shared" si="2058"/>
        <v>0</v>
      </c>
      <c r="BB2048" s="166">
        <v>0</v>
      </c>
      <c r="BC2048" s="166">
        <v>0</v>
      </c>
      <c r="BD2048" s="161">
        <f t="shared" si="2059"/>
        <v>0</v>
      </c>
      <c r="BE2048" s="161">
        <f t="shared" si="2060"/>
        <v>0</v>
      </c>
      <c r="BF2048" s="166">
        <v>0</v>
      </c>
      <c r="BG2048" s="166">
        <v>0</v>
      </c>
      <c r="BH2048" s="161">
        <f t="shared" si="2061"/>
        <v>0</v>
      </c>
      <c r="BI2048" s="166">
        <v>0</v>
      </c>
      <c r="BJ2048" s="166">
        <v>0</v>
      </c>
      <c r="BK2048" s="161">
        <f t="shared" si="2062"/>
        <v>0</v>
      </c>
      <c r="BL2048" s="161">
        <f t="shared" si="2063"/>
        <v>0</v>
      </c>
      <c r="BM2048" s="166">
        <v>0</v>
      </c>
      <c r="BN2048" s="166">
        <v>0</v>
      </c>
      <c r="BO2048" s="161">
        <f t="shared" si="2064"/>
        <v>0</v>
      </c>
      <c r="BP2048" s="166">
        <v>0</v>
      </c>
      <c r="BQ2048" s="166">
        <v>0</v>
      </c>
      <c r="BR2048" s="161">
        <f t="shared" si="2065"/>
        <v>0</v>
      </c>
      <c r="BS2048" s="161">
        <f t="shared" si="2066"/>
        <v>0</v>
      </c>
      <c r="BT2048" s="166">
        <v>0</v>
      </c>
      <c r="BU2048" s="166">
        <v>0</v>
      </c>
      <c r="BV2048" s="161">
        <f t="shared" si="2067"/>
        <v>0</v>
      </c>
      <c r="BW2048" s="166">
        <v>0</v>
      </c>
      <c r="BX2048" s="166">
        <v>0</v>
      </c>
      <c r="BY2048" s="161">
        <f t="shared" si="2068"/>
        <v>0</v>
      </c>
      <c r="BZ2048" s="161">
        <f t="shared" si="2069"/>
        <v>0</v>
      </c>
      <c r="CA2048" s="160">
        <f t="shared" si="2081"/>
        <v>0</v>
      </c>
      <c r="CB2048" s="160">
        <f t="shared" si="2081"/>
        <v>0</v>
      </c>
      <c r="CC2048" s="161">
        <f t="shared" si="2070"/>
        <v>0</v>
      </c>
      <c r="CD2048" s="160">
        <f t="shared" si="2082"/>
        <v>0</v>
      </c>
      <c r="CE2048" s="160">
        <f t="shared" si="2082"/>
        <v>0</v>
      </c>
      <c r="CF2048" s="161">
        <f t="shared" si="2071"/>
        <v>0</v>
      </c>
      <c r="CG2048" s="161">
        <f t="shared" si="2072"/>
        <v>0</v>
      </c>
      <c r="CH2048" s="160">
        <f t="shared" si="2083"/>
        <v>0</v>
      </c>
      <c r="CI2048" s="160">
        <f t="shared" si="2083"/>
        <v>0</v>
      </c>
      <c r="CJ2048" s="166">
        <v>0</v>
      </c>
      <c r="CK2048" s="166">
        <v>0</v>
      </c>
      <c r="CL2048" s="166">
        <v>0</v>
      </c>
      <c r="CM2048" s="166">
        <v>0</v>
      </c>
      <c r="CN2048" s="160">
        <f t="shared" si="2084"/>
        <v>0</v>
      </c>
      <c r="CO2048" s="160">
        <f t="shared" si="2084"/>
        <v>0</v>
      </c>
    </row>
    <row r="2049" spans="1:93" ht="24" hidden="1">
      <c r="A2049" s="91"/>
      <c r="B2049" s="156">
        <v>2025</v>
      </c>
      <c r="C2049" s="156">
        <v>8308</v>
      </c>
      <c r="D2049" s="156">
        <v>3</v>
      </c>
      <c r="E2049" s="156">
        <v>7</v>
      </c>
      <c r="F2049" s="156">
        <v>19</v>
      </c>
      <c r="G2049" s="156"/>
      <c r="H2049" s="156">
        <v>5000</v>
      </c>
      <c r="I2049" s="270">
        <v>5300</v>
      </c>
      <c r="J2049" s="270">
        <v>531</v>
      </c>
      <c r="K2049" s="157">
        <v>1109</v>
      </c>
      <c r="L2049" s="158"/>
      <c r="M2049" s="159" t="s">
        <v>1478</v>
      </c>
      <c r="N2049" s="160">
        <v>0</v>
      </c>
      <c r="O2049" s="160">
        <v>0</v>
      </c>
      <c r="P2049" s="161">
        <f t="shared" si="2076"/>
        <v>0</v>
      </c>
      <c r="Q2049" s="160">
        <v>0</v>
      </c>
      <c r="R2049" s="160">
        <v>0</v>
      </c>
      <c r="S2049" s="161">
        <f t="shared" si="2077"/>
        <v>0</v>
      </c>
      <c r="T2049" s="161">
        <f t="shared" si="2078"/>
        <v>0</v>
      </c>
      <c r="U2049" s="162" t="s">
        <v>111</v>
      </c>
      <c r="V2049" s="163"/>
      <c r="W2049" s="164"/>
      <c r="X2049" s="167" t="s">
        <v>66</v>
      </c>
      <c r="Y2049" s="166">
        <v>0</v>
      </c>
      <c r="Z2049" s="166">
        <v>0</v>
      </c>
      <c r="AA2049" s="166">
        <v>0</v>
      </c>
      <c r="AB2049" s="166">
        <v>0</v>
      </c>
      <c r="AC2049" s="166">
        <v>0</v>
      </c>
      <c r="AD2049" s="166">
        <v>0</v>
      </c>
      <c r="AE2049" s="166">
        <v>0</v>
      </c>
      <c r="AF2049" s="166">
        <v>0</v>
      </c>
      <c r="AG2049" s="166">
        <v>0</v>
      </c>
      <c r="AH2049" s="166">
        <v>0</v>
      </c>
      <c r="AI2049" s="166">
        <v>0</v>
      </c>
      <c r="AJ2049" s="166">
        <v>0</v>
      </c>
      <c r="AK2049" s="160">
        <f t="shared" si="2079"/>
        <v>0</v>
      </c>
      <c r="AL2049" s="160">
        <f t="shared" si="2079"/>
        <v>0</v>
      </c>
      <c r="AM2049" s="161">
        <f t="shared" si="2074"/>
        <v>0</v>
      </c>
      <c r="AN2049" s="160">
        <f t="shared" si="2080"/>
        <v>0</v>
      </c>
      <c r="AO2049" s="160">
        <f t="shared" si="2080"/>
        <v>0</v>
      </c>
      <c r="AP2049" s="161">
        <f t="shared" si="2073"/>
        <v>0</v>
      </c>
      <c r="AQ2049" s="161">
        <f t="shared" si="2075"/>
        <v>0</v>
      </c>
      <c r="AR2049" s="166">
        <v>0</v>
      </c>
      <c r="AS2049" s="166">
        <v>0</v>
      </c>
      <c r="AT2049" s="161">
        <f t="shared" si="2055"/>
        <v>0</v>
      </c>
      <c r="AU2049" s="166">
        <v>0</v>
      </c>
      <c r="AV2049" s="166">
        <v>0</v>
      </c>
      <c r="AW2049" s="161">
        <f t="shared" si="2056"/>
        <v>0</v>
      </c>
      <c r="AX2049" s="161">
        <f t="shared" si="2057"/>
        <v>0</v>
      </c>
      <c r="AY2049" s="166">
        <v>0</v>
      </c>
      <c r="AZ2049" s="166">
        <v>0</v>
      </c>
      <c r="BA2049" s="161">
        <f t="shared" si="2058"/>
        <v>0</v>
      </c>
      <c r="BB2049" s="166">
        <v>0</v>
      </c>
      <c r="BC2049" s="166">
        <v>0</v>
      </c>
      <c r="BD2049" s="161">
        <f t="shared" si="2059"/>
        <v>0</v>
      </c>
      <c r="BE2049" s="161">
        <f t="shared" si="2060"/>
        <v>0</v>
      </c>
      <c r="BF2049" s="166">
        <v>0</v>
      </c>
      <c r="BG2049" s="166">
        <v>0</v>
      </c>
      <c r="BH2049" s="161">
        <f t="shared" si="2061"/>
        <v>0</v>
      </c>
      <c r="BI2049" s="166">
        <v>0</v>
      </c>
      <c r="BJ2049" s="166">
        <v>0</v>
      </c>
      <c r="BK2049" s="161">
        <f t="shared" si="2062"/>
        <v>0</v>
      </c>
      <c r="BL2049" s="161">
        <f t="shared" si="2063"/>
        <v>0</v>
      </c>
      <c r="BM2049" s="166">
        <v>0</v>
      </c>
      <c r="BN2049" s="166">
        <v>0</v>
      </c>
      <c r="BO2049" s="161">
        <f t="shared" si="2064"/>
        <v>0</v>
      </c>
      <c r="BP2049" s="166">
        <v>0</v>
      </c>
      <c r="BQ2049" s="166">
        <v>0</v>
      </c>
      <c r="BR2049" s="161">
        <f t="shared" si="2065"/>
        <v>0</v>
      </c>
      <c r="BS2049" s="161">
        <f t="shared" si="2066"/>
        <v>0</v>
      </c>
      <c r="BT2049" s="166">
        <v>0</v>
      </c>
      <c r="BU2049" s="166">
        <v>0</v>
      </c>
      <c r="BV2049" s="161">
        <f t="shared" si="2067"/>
        <v>0</v>
      </c>
      <c r="BW2049" s="166">
        <v>0</v>
      </c>
      <c r="BX2049" s="166">
        <v>0</v>
      </c>
      <c r="BY2049" s="161">
        <f t="shared" si="2068"/>
        <v>0</v>
      </c>
      <c r="BZ2049" s="161">
        <f t="shared" si="2069"/>
        <v>0</v>
      </c>
      <c r="CA2049" s="160">
        <f t="shared" si="2081"/>
        <v>0</v>
      </c>
      <c r="CB2049" s="160">
        <f t="shared" si="2081"/>
        <v>0</v>
      </c>
      <c r="CC2049" s="161">
        <f t="shared" si="2070"/>
        <v>0</v>
      </c>
      <c r="CD2049" s="160">
        <f t="shared" si="2082"/>
        <v>0</v>
      </c>
      <c r="CE2049" s="160">
        <f t="shared" si="2082"/>
        <v>0</v>
      </c>
      <c r="CF2049" s="161">
        <f t="shared" si="2071"/>
        <v>0</v>
      </c>
      <c r="CG2049" s="161">
        <f t="shared" si="2072"/>
        <v>0</v>
      </c>
      <c r="CH2049" s="160">
        <f t="shared" si="2083"/>
        <v>0</v>
      </c>
      <c r="CI2049" s="160">
        <f t="shared" si="2083"/>
        <v>0</v>
      </c>
      <c r="CJ2049" s="166">
        <v>0</v>
      </c>
      <c r="CK2049" s="166">
        <v>0</v>
      </c>
      <c r="CL2049" s="166">
        <v>0</v>
      </c>
      <c r="CM2049" s="166">
        <v>0</v>
      </c>
      <c r="CN2049" s="160">
        <f t="shared" si="2084"/>
        <v>0</v>
      </c>
      <c r="CO2049" s="160">
        <f t="shared" si="2084"/>
        <v>0</v>
      </c>
    </row>
    <row r="2050" spans="1:93" ht="24" hidden="1">
      <c r="A2050" s="91"/>
      <c r="B2050" s="156">
        <v>2025</v>
      </c>
      <c r="C2050" s="156">
        <v>8308</v>
      </c>
      <c r="D2050" s="156">
        <v>3</v>
      </c>
      <c r="E2050" s="156">
        <v>7</v>
      </c>
      <c r="F2050" s="156">
        <v>19</v>
      </c>
      <c r="G2050" s="156"/>
      <c r="H2050" s="156">
        <v>5000</v>
      </c>
      <c r="I2050" s="270">
        <v>5300</v>
      </c>
      <c r="J2050" s="270">
        <v>531</v>
      </c>
      <c r="K2050" s="157">
        <v>1387</v>
      </c>
      <c r="L2050" s="158"/>
      <c r="M2050" s="159" t="s">
        <v>1479</v>
      </c>
      <c r="N2050" s="160">
        <v>0</v>
      </c>
      <c r="O2050" s="160">
        <v>0</v>
      </c>
      <c r="P2050" s="161">
        <f t="shared" si="2076"/>
        <v>0</v>
      </c>
      <c r="Q2050" s="160">
        <v>0</v>
      </c>
      <c r="R2050" s="160">
        <v>0</v>
      </c>
      <c r="S2050" s="161">
        <f t="shared" si="2077"/>
        <v>0</v>
      </c>
      <c r="T2050" s="161">
        <f t="shared" si="2078"/>
        <v>0</v>
      </c>
      <c r="U2050" s="162" t="s">
        <v>111</v>
      </c>
      <c r="V2050" s="163"/>
      <c r="W2050" s="164"/>
      <c r="X2050" s="167" t="s">
        <v>66</v>
      </c>
      <c r="Y2050" s="166">
        <v>0</v>
      </c>
      <c r="Z2050" s="166">
        <v>0</v>
      </c>
      <c r="AA2050" s="166">
        <v>0</v>
      </c>
      <c r="AB2050" s="166">
        <v>0</v>
      </c>
      <c r="AC2050" s="166">
        <v>0</v>
      </c>
      <c r="AD2050" s="166">
        <v>0</v>
      </c>
      <c r="AE2050" s="166">
        <v>0</v>
      </c>
      <c r="AF2050" s="166">
        <v>0</v>
      </c>
      <c r="AG2050" s="166">
        <v>0</v>
      </c>
      <c r="AH2050" s="166">
        <v>0</v>
      </c>
      <c r="AI2050" s="166">
        <v>0</v>
      </c>
      <c r="AJ2050" s="166">
        <v>0</v>
      </c>
      <c r="AK2050" s="160">
        <f t="shared" si="2079"/>
        <v>0</v>
      </c>
      <c r="AL2050" s="160">
        <f t="shared" si="2079"/>
        <v>0</v>
      </c>
      <c r="AM2050" s="161">
        <f t="shared" si="2074"/>
        <v>0</v>
      </c>
      <c r="AN2050" s="160">
        <f t="shared" si="2080"/>
        <v>0</v>
      </c>
      <c r="AO2050" s="160">
        <f t="shared" si="2080"/>
        <v>0</v>
      </c>
      <c r="AP2050" s="161">
        <f t="shared" si="2073"/>
        <v>0</v>
      </c>
      <c r="AQ2050" s="161">
        <f t="shared" si="2075"/>
        <v>0</v>
      </c>
      <c r="AR2050" s="166">
        <v>0</v>
      </c>
      <c r="AS2050" s="166">
        <v>0</v>
      </c>
      <c r="AT2050" s="161">
        <f t="shared" si="2055"/>
        <v>0</v>
      </c>
      <c r="AU2050" s="166">
        <v>0</v>
      </c>
      <c r="AV2050" s="166">
        <v>0</v>
      </c>
      <c r="AW2050" s="161">
        <f t="shared" si="2056"/>
        <v>0</v>
      </c>
      <c r="AX2050" s="161">
        <f t="shared" si="2057"/>
        <v>0</v>
      </c>
      <c r="AY2050" s="166">
        <v>0</v>
      </c>
      <c r="AZ2050" s="166">
        <v>0</v>
      </c>
      <c r="BA2050" s="161">
        <f t="shared" si="2058"/>
        <v>0</v>
      </c>
      <c r="BB2050" s="166">
        <v>0</v>
      </c>
      <c r="BC2050" s="166">
        <v>0</v>
      </c>
      <c r="BD2050" s="161">
        <f t="shared" si="2059"/>
        <v>0</v>
      </c>
      <c r="BE2050" s="161">
        <f t="shared" si="2060"/>
        <v>0</v>
      </c>
      <c r="BF2050" s="166">
        <v>0</v>
      </c>
      <c r="BG2050" s="166">
        <v>0</v>
      </c>
      <c r="BH2050" s="161">
        <f t="shared" si="2061"/>
        <v>0</v>
      </c>
      <c r="BI2050" s="166">
        <v>0</v>
      </c>
      <c r="BJ2050" s="166">
        <v>0</v>
      </c>
      <c r="BK2050" s="161">
        <f t="shared" si="2062"/>
        <v>0</v>
      </c>
      <c r="BL2050" s="161">
        <f t="shared" si="2063"/>
        <v>0</v>
      </c>
      <c r="BM2050" s="166">
        <v>0</v>
      </c>
      <c r="BN2050" s="166">
        <v>0</v>
      </c>
      <c r="BO2050" s="161">
        <f t="shared" si="2064"/>
        <v>0</v>
      </c>
      <c r="BP2050" s="166">
        <v>0</v>
      </c>
      <c r="BQ2050" s="166">
        <v>0</v>
      </c>
      <c r="BR2050" s="161">
        <f t="shared" si="2065"/>
        <v>0</v>
      </c>
      <c r="BS2050" s="161">
        <f t="shared" si="2066"/>
        <v>0</v>
      </c>
      <c r="BT2050" s="166">
        <v>0</v>
      </c>
      <c r="BU2050" s="166">
        <v>0</v>
      </c>
      <c r="BV2050" s="161">
        <f t="shared" si="2067"/>
        <v>0</v>
      </c>
      <c r="BW2050" s="166">
        <v>0</v>
      </c>
      <c r="BX2050" s="166">
        <v>0</v>
      </c>
      <c r="BY2050" s="161">
        <f t="shared" si="2068"/>
        <v>0</v>
      </c>
      <c r="BZ2050" s="161">
        <f t="shared" si="2069"/>
        <v>0</v>
      </c>
      <c r="CA2050" s="160">
        <f t="shared" si="2081"/>
        <v>0</v>
      </c>
      <c r="CB2050" s="160">
        <f t="shared" si="2081"/>
        <v>0</v>
      </c>
      <c r="CC2050" s="161">
        <f t="shared" si="2070"/>
        <v>0</v>
      </c>
      <c r="CD2050" s="160">
        <f t="shared" si="2082"/>
        <v>0</v>
      </c>
      <c r="CE2050" s="160">
        <f t="shared" si="2082"/>
        <v>0</v>
      </c>
      <c r="CF2050" s="161">
        <f t="shared" si="2071"/>
        <v>0</v>
      </c>
      <c r="CG2050" s="161">
        <f t="shared" si="2072"/>
        <v>0</v>
      </c>
      <c r="CH2050" s="160">
        <f t="shared" si="2083"/>
        <v>0</v>
      </c>
      <c r="CI2050" s="160">
        <f t="shared" si="2083"/>
        <v>0</v>
      </c>
      <c r="CJ2050" s="166">
        <v>0</v>
      </c>
      <c r="CK2050" s="166">
        <v>0</v>
      </c>
      <c r="CL2050" s="166">
        <v>0</v>
      </c>
      <c r="CM2050" s="166">
        <v>0</v>
      </c>
      <c r="CN2050" s="160">
        <f t="shared" si="2084"/>
        <v>0</v>
      </c>
      <c r="CO2050" s="160">
        <f t="shared" si="2084"/>
        <v>0</v>
      </c>
    </row>
    <row r="2051" spans="1:93" ht="24" hidden="1">
      <c r="A2051" s="91"/>
      <c r="B2051" s="156">
        <v>2025</v>
      </c>
      <c r="C2051" s="156">
        <v>8308</v>
      </c>
      <c r="D2051" s="156">
        <v>3</v>
      </c>
      <c r="E2051" s="156">
        <v>7</v>
      </c>
      <c r="F2051" s="156">
        <v>19</v>
      </c>
      <c r="G2051" s="156"/>
      <c r="H2051" s="156">
        <v>5000</v>
      </c>
      <c r="I2051" s="270">
        <v>5300</v>
      </c>
      <c r="J2051" s="270">
        <v>531</v>
      </c>
      <c r="K2051" s="157">
        <v>1197</v>
      </c>
      <c r="L2051" s="158"/>
      <c r="M2051" s="159" t="s">
        <v>1480</v>
      </c>
      <c r="N2051" s="160">
        <v>0</v>
      </c>
      <c r="O2051" s="160">
        <v>0</v>
      </c>
      <c r="P2051" s="161">
        <f t="shared" si="2076"/>
        <v>0</v>
      </c>
      <c r="Q2051" s="160">
        <v>0</v>
      </c>
      <c r="R2051" s="160">
        <v>0</v>
      </c>
      <c r="S2051" s="161">
        <f t="shared" si="2077"/>
        <v>0</v>
      </c>
      <c r="T2051" s="161">
        <f t="shared" si="2078"/>
        <v>0</v>
      </c>
      <c r="U2051" s="162" t="s">
        <v>111</v>
      </c>
      <c r="V2051" s="163"/>
      <c r="W2051" s="164"/>
      <c r="X2051" s="167" t="s">
        <v>66</v>
      </c>
      <c r="Y2051" s="166">
        <v>0</v>
      </c>
      <c r="Z2051" s="166">
        <v>0</v>
      </c>
      <c r="AA2051" s="166">
        <v>0</v>
      </c>
      <c r="AB2051" s="166">
        <v>0</v>
      </c>
      <c r="AC2051" s="166">
        <v>0</v>
      </c>
      <c r="AD2051" s="166">
        <v>0</v>
      </c>
      <c r="AE2051" s="166">
        <v>0</v>
      </c>
      <c r="AF2051" s="166">
        <v>0</v>
      </c>
      <c r="AG2051" s="166">
        <v>0</v>
      </c>
      <c r="AH2051" s="166">
        <v>0</v>
      </c>
      <c r="AI2051" s="166">
        <v>0</v>
      </c>
      <c r="AJ2051" s="166">
        <v>0</v>
      </c>
      <c r="AK2051" s="160">
        <f t="shared" si="2079"/>
        <v>0</v>
      </c>
      <c r="AL2051" s="160">
        <f t="shared" si="2079"/>
        <v>0</v>
      </c>
      <c r="AM2051" s="161">
        <f t="shared" si="2074"/>
        <v>0</v>
      </c>
      <c r="AN2051" s="160">
        <f t="shared" si="2080"/>
        <v>0</v>
      </c>
      <c r="AO2051" s="160">
        <f t="shared" si="2080"/>
        <v>0</v>
      </c>
      <c r="AP2051" s="161">
        <f t="shared" si="2073"/>
        <v>0</v>
      </c>
      <c r="AQ2051" s="161">
        <f t="shared" si="2075"/>
        <v>0</v>
      </c>
      <c r="AR2051" s="166">
        <v>0</v>
      </c>
      <c r="AS2051" s="166">
        <v>0</v>
      </c>
      <c r="AT2051" s="161">
        <f t="shared" si="2055"/>
        <v>0</v>
      </c>
      <c r="AU2051" s="166">
        <v>0</v>
      </c>
      <c r="AV2051" s="166">
        <v>0</v>
      </c>
      <c r="AW2051" s="161">
        <f t="shared" si="2056"/>
        <v>0</v>
      </c>
      <c r="AX2051" s="161">
        <f t="shared" si="2057"/>
        <v>0</v>
      </c>
      <c r="AY2051" s="166">
        <v>0</v>
      </c>
      <c r="AZ2051" s="166">
        <v>0</v>
      </c>
      <c r="BA2051" s="161">
        <f t="shared" si="2058"/>
        <v>0</v>
      </c>
      <c r="BB2051" s="166">
        <v>0</v>
      </c>
      <c r="BC2051" s="166">
        <v>0</v>
      </c>
      <c r="BD2051" s="161">
        <f t="shared" si="2059"/>
        <v>0</v>
      </c>
      <c r="BE2051" s="161">
        <f t="shared" si="2060"/>
        <v>0</v>
      </c>
      <c r="BF2051" s="166">
        <v>0</v>
      </c>
      <c r="BG2051" s="166">
        <v>0</v>
      </c>
      <c r="BH2051" s="161">
        <f t="shared" si="2061"/>
        <v>0</v>
      </c>
      <c r="BI2051" s="166">
        <v>0</v>
      </c>
      <c r="BJ2051" s="166">
        <v>0</v>
      </c>
      <c r="BK2051" s="161">
        <f t="shared" si="2062"/>
        <v>0</v>
      </c>
      <c r="BL2051" s="161">
        <f t="shared" si="2063"/>
        <v>0</v>
      </c>
      <c r="BM2051" s="166">
        <v>0</v>
      </c>
      <c r="BN2051" s="166">
        <v>0</v>
      </c>
      <c r="BO2051" s="161">
        <f t="shared" si="2064"/>
        <v>0</v>
      </c>
      <c r="BP2051" s="166">
        <v>0</v>
      </c>
      <c r="BQ2051" s="166">
        <v>0</v>
      </c>
      <c r="BR2051" s="161">
        <f t="shared" si="2065"/>
        <v>0</v>
      </c>
      <c r="BS2051" s="161">
        <f t="shared" si="2066"/>
        <v>0</v>
      </c>
      <c r="BT2051" s="166">
        <v>0</v>
      </c>
      <c r="BU2051" s="166">
        <v>0</v>
      </c>
      <c r="BV2051" s="161">
        <f t="shared" si="2067"/>
        <v>0</v>
      </c>
      <c r="BW2051" s="166">
        <v>0</v>
      </c>
      <c r="BX2051" s="166">
        <v>0</v>
      </c>
      <c r="BY2051" s="161">
        <f t="shared" si="2068"/>
        <v>0</v>
      </c>
      <c r="BZ2051" s="161">
        <f t="shared" si="2069"/>
        <v>0</v>
      </c>
      <c r="CA2051" s="160">
        <f t="shared" si="2081"/>
        <v>0</v>
      </c>
      <c r="CB2051" s="160">
        <f t="shared" si="2081"/>
        <v>0</v>
      </c>
      <c r="CC2051" s="161">
        <f t="shared" si="2070"/>
        <v>0</v>
      </c>
      <c r="CD2051" s="160">
        <f t="shared" si="2082"/>
        <v>0</v>
      </c>
      <c r="CE2051" s="160">
        <f t="shared" si="2082"/>
        <v>0</v>
      </c>
      <c r="CF2051" s="161">
        <f t="shared" si="2071"/>
        <v>0</v>
      </c>
      <c r="CG2051" s="161">
        <f t="shared" si="2072"/>
        <v>0</v>
      </c>
      <c r="CH2051" s="160">
        <f t="shared" si="2083"/>
        <v>0</v>
      </c>
      <c r="CI2051" s="160">
        <f t="shared" si="2083"/>
        <v>0</v>
      </c>
      <c r="CJ2051" s="166">
        <v>0</v>
      </c>
      <c r="CK2051" s="166">
        <v>0</v>
      </c>
      <c r="CL2051" s="166">
        <v>0</v>
      </c>
      <c r="CM2051" s="166">
        <v>0</v>
      </c>
      <c r="CN2051" s="160">
        <f t="shared" si="2084"/>
        <v>0</v>
      </c>
      <c r="CO2051" s="160">
        <f t="shared" si="2084"/>
        <v>0</v>
      </c>
    </row>
    <row r="2052" spans="1:93" ht="24" hidden="1">
      <c r="A2052" s="91"/>
      <c r="B2052" s="156">
        <v>2025</v>
      </c>
      <c r="C2052" s="156">
        <v>8308</v>
      </c>
      <c r="D2052" s="156">
        <v>3</v>
      </c>
      <c r="E2052" s="156">
        <v>7</v>
      </c>
      <c r="F2052" s="156">
        <v>19</v>
      </c>
      <c r="G2052" s="156"/>
      <c r="H2052" s="156">
        <v>5000</v>
      </c>
      <c r="I2052" s="270">
        <v>5300</v>
      </c>
      <c r="J2052" s="270">
        <v>531</v>
      </c>
      <c r="K2052" s="157">
        <v>1232</v>
      </c>
      <c r="L2052" s="158"/>
      <c r="M2052" s="159" t="s">
        <v>1481</v>
      </c>
      <c r="N2052" s="160">
        <v>0</v>
      </c>
      <c r="O2052" s="160">
        <v>0</v>
      </c>
      <c r="P2052" s="161">
        <f t="shared" si="2076"/>
        <v>0</v>
      </c>
      <c r="Q2052" s="160">
        <v>0</v>
      </c>
      <c r="R2052" s="160">
        <v>0</v>
      </c>
      <c r="S2052" s="161">
        <f t="shared" si="2077"/>
        <v>0</v>
      </c>
      <c r="T2052" s="161">
        <f t="shared" si="2078"/>
        <v>0</v>
      </c>
      <c r="U2052" s="162" t="s">
        <v>111</v>
      </c>
      <c r="V2052" s="163"/>
      <c r="W2052" s="164"/>
      <c r="X2052" s="165" t="s">
        <v>58</v>
      </c>
      <c r="Y2052" s="166">
        <v>0</v>
      </c>
      <c r="Z2052" s="166">
        <v>0</v>
      </c>
      <c r="AA2052" s="166">
        <v>0</v>
      </c>
      <c r="AB2052" s="166">
        <v>0</v>
      </c>
      <c r="AC2052" s="166">
        <v>0</v>
      </c>
      <c r="AD2052" s="166">
        <v>0</v>
      </c>
      <c r="AE2052" s="166">
        <v>0</v>
      </c>
      <c r="AF2052" s="166">
        <v>0</v>
      </c>
      <c r="AG2052" s="166">
        <v>0</v>
      </c>
      <c r="AH2052" s="166">
        <v>0</v>
      </c>
      <c r="AI2052" s="166">
        <v>0</v>
      </c>
      <c r="AJ2052" s="166">
        <v>0</v>
      </c>
      <c r="AK2052" s="160">
        <f t="shared" si="2079"/>
        <v>0</v>
      </c>
      <c r="AL2052" s="160">
        <f t="shared" si="2079"/>
        <v>0</v>
      </c>
      <c r="AM2052" s="161">
        <f t="shared" si="2074"/>
        <v>0</v>
      </c>
      <c r="AN2052" s="160">
        <f t="shared" si="2080"/>
        <v>0</v>
      </c>
      <c r="AO2052" s="160">
        <f t="shared" si="2080"/>
        <v>0</v>
      </c>
      <c r="AP2052" s="161">
        <f t="shared" si="2073"/>
        <v>0</v>
      </c>
      <c r="AQ2052" s="161">
        <f t="shared" si="2075"/>
        <v>0</v>
      </c>
      <c r="AR2052" s="166">
        <v>0</v>
      </c>
      <c r="AS2052" s="166">
        <v>0</v>
      </c>
      <c r="AT2052" s="161">
        <f t="shared" si="2055"/>
        <v>0</v>
      </c>
      <c r="AU2052" s="166">
        <v>0</v>
      </c>
      <c r="AV2052" s="166">
        <v>0</v>
      </c>
      <c r="AW2052" s="161">
        <f t="shared" si="2056"/>
        <v>0</v>
      </c>
      <c r="AX2052" s="161">
        <f t="shared" si="2057"/>
        <v>0</v>
      </c>
      <c r="AY2052" s="166">
        <v>0</v>
      </c>
      <c r="AZ2052" s="166">
        <v>0</v>
      </c>
      <c r="BA2052" s="161">
        <f t="shared" si="2058"/>
        <v>0</v>
      </c>
      <c r="BB2052" s="166">
        <v>0</v>
      </c>
      <c r="BC2052" s="166">
        <v>0</v>
      </c>
      <c r="BD2052" s="161">
        <f t="shared" si="2059"/>
        <v>0</v>
      </c>
      <c r="BE2052" s="161">
        <f t="shared" si="2060"/>
        <v>0</v>
      </c>
      <c r="BF2052" s="166">
        <v>0</v>
      </c>
      <c r="BG2052" s="166">
        <v>0</v>
      </c>
      <c r="BH2052" s="161">
        <f t="shared" si="2061"/>
        <v>0</v>
      </c>
      <c r="BI2052" s="166">
        <v>0</v>
      </c>
      <c r="BJ2052" s="166">
        <v>0</v>
      </c>
      <c r="BK2052" s="161">
        <f t="shared" si="2062"/>
        <v>0</v>
      </c>
      <c r="BL2052" s="161">
        <f t="shared" si="2063"/>
        <v>0</v>
      </c>
      <c r="BM2052" s="166">
        <v>0</v>
      </c>
      <c r="BN2052" s="166">
        <v>0</v>
      </c>
      <c r="BO2052" s="161">
        <f t="shared" si="2064"/>
        <v>0</v>
      </c>
      <c r="BP2052" s="166">
        <v>0</v>
      </c>
      <c r="BQ2052" s="166">
        <v>0</v>
      </c>
      <c r="BR2052" s="161">
        <f t="shared" si="2065"/>
        <v>0</v>
      </c>
      <c r="BS2052" s="161">
        <f t="shared" si="2066"/>
        <v>0</v>
      </c>
      <c r="BT2052" s="166">
        <v>0</v>
      </c>
      <c r="BU2052" s="166">
        <v>0</v>
      </c>
      <c r="BV2052" s="161">
        <f t="shared" si="2067"/>
        <v>0</v>
      </c>
      <c r="BW2052" s="166">
        <v>0</v>
      </c>
      <c r="BX2052" s="166">
        <v>0</v>
      </c>
      <c r="BY2052" s="161">
        <f t="shared" si="2068"/>
        <v>0</v>
      </c>
      <c r="BZ2052" s="161">
        <f t="shared" si="2069"/>
        <v>0</v>
      </c>
      <c r="CA2052" s="160">
        <f t="shared" si="2081"/>
        <v>0</v>
      </c>
      <c r="CB2052" s="160">
        <f t="shared" si="2081"/>
        <v>0</v>
      </c>
      <c r="CC2052" s="161">
        <f t="shared" si="2070"/>
        <v>0</v>
      </c>
      <c r="CD2052" s="160">
        <f t="shared" si="2082"/>
        <v>0</v>
      </c>
      <c r="CE2052" s="160">
        <f t="shared" si="2082"/>
        <v>0</v>
      </c>
      <c r="CF2052" s="161">
        <f t="shared" si="2071"/>
        <v>0</v>
      </c>
      <c r="CG2052" s="161">
        <f t="shared" si="2072"/>
        <v>0</v>
      </c>
      <c r="CH2052" s="160">
        <f t="shared" si="2083"/>
        <v>0</v>
      </c>
      <c r="CI2052" s="160">
        <f t="shared" si="2083"/>
        <v>0</v>
      </c>
      <c r="CJ2052" s="166">
        <v>0</v>
      </c>
      <c r="CK2052" s="166">
        <v>0</v>
      </c>
      <c r="CL2052" s="166">
        <v>0</v>
      </c>
      <c r="CM2052" s="166">
        <v>0</v>
      </c>
      <c r="CN2052" s="160">
        <f t="shared" si="2084"/>
        <v>0</v>
      </c>
      <c r="CO2052" s="160">
        <f t="shared" si="2084"/>
        <v>0</v>
      </c>
    </row>
    <row r="2053" spans="1:93" ht="24" hidden="1">
      <c r="A2053" s="91"/>
      <c r="B2053" s="156">
        <v>2025</v>
      </c>
      <c r="C2053" s="156">
        <v>8308</v>
      </c>
      <c r="D2053" s="156">
        <v>3</v>
      </c>
      <c r="E2053" s="156">
        <v>7</v>
      </c>
      <c r="F2053" s="156">
        <v>19</v>
      </c>
      <c r="G2053" s="156"/>
      <c r="H2053" s="156">
        <v>5000</v>
      </c>
      <c r="I2053" s="270">
        <v>5300</v>
      </c>
      <c r="J2053" s="270">
        <v>531</v>
      </c>
      <c r="K2053" s="157">
        <v>1234</v>
      </c>
      <c r="L2053" s="158"/>
      <c r="M2053" s="159" t="s">
        <v>1482</v>
      </c>
      <c r="N2053" s="160">
        <v>0</v>
      </c>
      <c r="O2053" s="160">
        <v>0</v>
      </c>
      <c r="P2053" s="161">
        <f t="shared" si="2076"/>
        <v>0</v>
      </c>
      <c r="Q2053" s="160">
        <v>0</v>
      </c>
      <c r="R2053" s="160">
        <v>0</v>
      </c>
      <c r="S2053" s="161">
        <f t="shared" si="2077"/>
        <v>0</v>
      </c>
      <c r="T2053" s="161">
        <f t="shared" si="2078"/>
        <v>0</v>
      </c>
      <c r="U2053" s="162" t="s">
        <v>111</v>
      </c>
      <c r="V2053" s="163"/>
      <c r="W2053" s="164"/>
      <c r="X2053" s="167" t="s">
        <v>66</v>
      </c>
      <c r="Y2053" s="166">
        <v>0</v>
      </c>
      <c r="Z2053" s="166">
        <v>0</v>
      </c>
      <c r="AA2053" s="166">
        <v>0</v>
      </c>
      <c r="AB2053" s="166">
        <v>0</v>
      </c>
      <c r="AC2053" s="166">
        <v>0</v>
      </c>
      <c r="AD2053" s="166">
        <v>0</v>
      </c>
      <c r="AE2053" s="166">
        <v>0</v>
      </c>
      <c r="AF2053" s="166">
        <v>0</v>
      </c>
      <c r="AG2053" s="166">
        <v>0</v>
      </c>
      <c r="AH2053" s="166">
        <v>0</v>
      </c>
      <c r="AI2053" s="166">
        <v>0</v>
      </c>
      <c r="AJ2053" s="166">
        <v>0</v>
      </c>
      <c r="AK2053" s="160">
        <f t="shared" si="2079"/>
        <v>0</v>
      </c>
      <c r="AL2053" s="160">
        <f t="shared" si="2079"/>
        <v>0</v>
      </c>
      <c r="AM2053" s="161">
        <f t="shared" si="2074"/>
        <v>0</v>
      </c>
      <c r="AN2053" s="160">
        <f t="shared" si="2080"/>
        <v>0</v>
      </c>
      <c r="AO2053" s="160">
        <f t="shared" si="2080"/>
        <v>0</v>
      </c>
      <c r="AP2053" s="161">
        <f t="shared" si="2073"/>
        <v>0</v>
      </c>
      <c r="AQ2053" s="161">
        <f t="shared" si="2075"/>
        <v>0</v>
      </c>
      <c r="AR2053" s="166">
        <v>0</v>
      </c>
      <c r="AS2053" s="166">
        <v>0</v>
      </c>
      <c r="AT2053" s="161">
        <f t="shared" si="2055"/>
        <v>0</v>
      </c>
      <c r="AU2053" s="166">
        <v>0</v>
      </c>
      <c r="AV2053" s="166">
        <v>0</v>
      </c>
      <c r="AW2053" s="161">
        <f t="shared" si="2056"/>
        <v>0</v>
      </c>
      <c r="AX2053" s="161">
        <f t="shared" si="2057"/>
        <v>0</v>
      </c>
      <c r="AY2053" s="166">
        <v>0</v>
      </c>
      <c r="AZ2053" s="166">
        <v>0</v>
      </c>
      <c r="BA2053" s="161">
        <f t="shared" si="2058"/>
        <v>0</v>
      </c>
      <c r="BB2053" s="166">
        <v>0</v>
      </c>
      <c r="BC2053" s="166">
        <v>0</v>
      </c>
      <c r="BD2053" s="161">
        <f t="shared" si="2059"/>
        <v>0</v>
      </c>
      <c r="BE2053" s="161">
        <f t="shared" si="2060"/>
        <v>0</v>
      </c>
      <c r="BF2053" s="166">
        <v>0</v>
      </c>
      <c r="BG2053" s="166">
        <v>0</v>
      </c>
      <c r="BH2053" s="161">
        <f t="shared" si="2061"/>
        <v>0</v>
      </c>
      <c r="BI2053" s="166">
        <v>0</v>
      </c>
      <c r="BJ2053" s="166">
        <v>0</v>
      </c>
      <c r="BK2053" s="161">
        <f t="shared" si="2062"/>
        <v>0</v>
      </c>
      <c r="BL2053" s="161">
        <f t="shared" si="2063"/>
        <v>0</v>
      </c>
      <c r="BM2053" s="166">
        <v>0</v>
      </c>
      <c r="BN2053" s="166">
        <v>0</v>
      </c>
      <c r="BO2053" s="161">
        <f t="shared" si="2064"/>
        <v>0</v>
      </c>
      <c r="BP2053" s="166">
        <v>0</v>
      </c>
      <c r="BQ2053" s="166">
        <v>0</v>
      </c>
      <c r="BR2053" s="161">
        <f t="shared" si="2065"/>
        <v>0</v>
      </c>
      <c r="BS2053" s="161">
        <f t="shared" si="2066"/>
        <v>0</v>
      </c>
      <c r="BT2053" s="166">
        <v>0</v>
      </c>
      <c r="BU2053" s="166">
        <v>0</v>
      </c>
      <c r="BV2053" s="161">
        <f t="shared" si="2067"/>
        <v>0</v>
      </c>
      <c r="BW2053" s="166">
        <v>0</v>
      </c>
      <c r="BX2053" s="166">
        <v>0</v>
      </c>
      <c r="BY2053" s="161">
        <f t="shared" si="2068"/>
        <v>0</v>
      </c>
      <c r="BZ2053" s="161">
        <f t="shared" si="2069"/>
        <v>0</v>
      </c>
      <c r="CA2053" s="160">
        <f t="shared" si="2081"/>
        <v>0</v>
      </c>
      <c r="CB2053" s="160">
        <f t="shared" si="2081"/>
        <v>0</v>
      </c>
      <c r="CC2053" s="161">
        <f t="shared" si="2070"/>
        <v>0</v>
      </c>
      <c r="CD2053" s="160">
        <f t="shared" si="2082"/>
        <v>0</v>
      </c>
      <c r="CE2053" s="160">
        <f t="shared" si="2082"/>
        <v>0</v>
      </c>
      <c r="CF2053" s="161">
        <f t="shared" si="2071"/>
        <v>0</v>
      </c>
      <c r="CG2053" s="161">
        <f t="shared" si="2072"/>
        <v>0</v>
      </c>
      <c r="CH2053" s="160">
        <f t="shared" si="2083"/>
        <v>0</v>
      </c>
      <c r="CI2053" s="160">
        <f t="shared" si="2083"/>
        <v>0</v>
      </c>
      <c r="CJ2053" s="166">
        <v>0</v>
      </c>
      <c r="CK2053" s="166">
        <v>0</v>
      </c>
      <c r="CL2053" s="166">
        <v>0</v>
      </c>
      <c r="CM2053" s="166">
        <v>0</v>
      </c>
      <c r="CN2053" s="160">
        <f t="shared" si="2084"/>
        <v>0</v>
      </c>
      <c r="CO2053" s="160">
        <f t="shared" si="2084"/>
        <v>0</v>
      </c>
    </row>
    <row r="2054" spans="1:93" ht="24" hidden="1">
      <c r="A2054" s="91"/>
      <c r="B2054" s="156">
        <v>2025</v>
      </c>
      <c r="C2054" s="156">
        <v>8308</v>
      </c>
      <c r="D2054" s="156">
        <v>3</v>
      </c>
      <c r="E2054" s="156">
        <v>7</v>
      </c>
      <c r="F2054" s="156">
        <v>19</v>
      </c>
      <c r="G2054" s="156"/>
      <c r="H2054" s="156">
        <v>5000</v>
      </c>
      <c r="I2054" s="270">
        <v>5300</v>
      </c>
      <c r="J2054" s="270">
        <v>531</v>
      </c>
      <c r="K2054" s="157">
        <v>1251</v>
      </c>
      <c r="L2054" s="158"/>
      <c r="M2054" s="159" t="s">
        <v>1483</v>
      </c>
      <c r="N2054" s="160">
        <v>0</v>
      </c>
      <c r="O2054" s="160">
        <v>0</v>
      </c>
      <c r="P2054" s="161">
        <f t="shared" si="2076"/>
        <v>0</v>
      </c>
      <c r="Q2054" s="160">
        <v>0</v>
      </c>
      <c r="R2054" s="160">
        <v>0</v>
      </c>
      <c r="S2054" s="161">
        <f t="shared" si="2077"/>
        <v>0</v>
      </c>
      <c r="T2054" s="161">
        <f t="shared" si="2078"/>
        <v>0</v>
      </c>
      <c r="U2054" s="162" t="s">
        <v>111</v>
      </c>
      <c r="V2054" s="163"/>
      <c r="W2054" s="164"/>
      <c r="X2054" s="167" t="s">
        <v>66</v>
      </c>
      <c r="Y2054" s="166">
        <v>0</v>
      </c>
      <c r="Z2054" s="166">
        <v>0</v>
      </c>
      <c r="AA2054" s="166">
        <v>0</v>
      </c>
      <c r="AB2054" s="166">
        <v>0</v>
      </c>
      <c r="AC2054" s="166">
        <v>0</v>
      </c>
      <c r="AD2054" s="166">
        <v>0</v>
      </c>
      <c r="AE2054" s="166">
        <v>0</v>
      </c>
      <c r="AF2054" s="166">
        <v>0</v>
      </c>
      <c r="AG2054" s="166">
        <v>0</v>
      </c>
      <c r="AH2054" s="166">
        <v>0</v>
      </c>
      <c r="AI2054" s="166">
        <v>0</v>
      </c>
      <c r="AJ2054" s="166">
        <v>0</v>
      </c>
      <c r="AK2054" s="160">
        <f t="shared" si="2079"/>
        <v>0</v>
      </c>
      <c r="AL2054" s="160">
        <f t="shared" si="2079"/>
        <v>0</v>
      </c>
      <c r="AM2054" s="161">
        <f t="shared" si="2074"/>
        <v>0</v>
      </c>
      <c r="AN2054" s="160">
        <f t="shared" si="2080"/>
        <v>0</v>
      </c>
      <c r="AO2054" s="160">
        <f t="shared" si="2080"/>
        <v>0</v>
      </c>
      <c r="AP2054" s="161">
        <f t="shared" si="2073"/>
        <v>0</v>
      </c>
      <c r="AQ2054" s="161">
        <f t="shared" si="2075"/>
        <v>0</v>
      </c>
      <c r="AR2054" s="166">
        <v>0</v>
      </c>
      <c r="AS2054" s="166">
        <v>0</v>
      </c>
      <c r="AT2054" s="161">
        <f t="shared" si="2055"/>
        <v>0</v>
      </c>
      <c r="AU2054" s="166">
        <v>0</v>
      </c>
      <c r="AV2054" s="166">
        <v>0</v>
      </c>
      <c r="AW2054" s="161">
        <f t="shared" si="2056"/>
        <v>0</v>
      </c>
      <c r="AX2054" s="161">
        <f t="shared" si="2057"/>
        <v>0</v>
      </c>
      <c r="AY2054" s="166">
        <v>0</v>
      </c>
      <c r="AZ2054" s="166">
        <v>0</v>
      </c>
      <c r="BA2054" s="161">
        <f t="shared" si="2058"/>
        <v>0</v>
      </c>
      <c r="BB2054" s="166">
        <v>0</v>
      </c>
      <c r="BC2054" s="166">
        <v>0</v>
      </c>
      <c r="BD2054" s="161">
        <f t="shared" si="2059"/>
        <v>0</v>
      </c>
      <c r="BE2054" s="161">
        <f t="shared" si="2060"/>
        <v>0</v>
      </c>
      <c r="BF2054" s="166">
        <v>0</v>
      </c>
      <c r="BG2054" s="166">
        <v>0</v>
      </c>
      <c r="BH2054" s="161">
        <f t="shared" si="2061"/>
        <v>0</v>
      </c>
      <c r="BI2054" s="166">
        <v>0</v>
      </c>
      <c r="BJ2054" s="166">
        <v>0</v>
      </c>
      <c r="BK2054" s="161">
        <f t="shared" si="2062"/>
        <v>0</v>
      </c>
      <c r="BL2054" s="161">
        <f t="shared" si="2063"/>
        <v>0</v>
      </c>
      <c r="BM2054" s="166">
        <v>0</v>
      </c>
      <c r="BN2054" s="166">
        <v>0</v>
      </c>
      <c r="BO2054" s="161">
        <f t="shared" si="2064"/>
        <v>0</v>
      </c>
      <c r="BP2054" s="166">
        <v>0</v>
      </c>
      <c r="BQ2054" s="166">
        <v>0</v>
      </c>
      <c r="BR2054" s="161">
        <f t="shared" si="2065"/>
        <v>0</v>
      </c>
      <c r="BS2054" s="161">
        <f t="shared" si="2066"/>
        <v>0</v>
      </c>
      <c r="BT2054" s="166">
        <v>0</v>
      </c>
      <c r="BU2054" s="166">
        <v>0</v>
      </c>
      <c r="BV2054" s="161">
        <f t="shared" si="2067"/>
        <v>0</v>
      </c>
      <c r="BW2054" s="166">
        <v>0</v>
      </c>
      <c r="BX2054" s="166">
        <v>0</v>
      </c>
      <c r="BY2054" s="161">
        <f t="shared" si="2068"/>
        <v>0</v>
      </c>
      <c r="BZ2054" s="161">
        <f t="shared" si="2069"/>
        <v>0</v>
      </c>
      <c r="CA2054" s="160">
        <f t="shared" si="2081"/>
        <v>0</v>
      </c>
      <c r="CB2054" s="160">
        <f t="shared" si="2081"/>
        <v>0</v>
      </c>
      <c r="CC2054" s="161">
        <f t="shared" si="2070"/>
        <v>0</v>
      </c>
      <c r="CD2054" s="160">
        <f t="shared" si="2082"/>
        <v>0</v>
      </c>
      <c r="CE2054" s="160">
        <f t="shared" si="2082"/>
        <v>0</v>
      </c>
      <c r="CF2054" s="161">
        <f t="shared" si="2071"/>
        <v>0</v>
      </c>
      <c r="CG2054" s="161">
        <f t="shared" si="2072"/>
        <v>0</v>
      </c>
      <c r="CH2054" s="160">
        <f t="shared" si="2083"/>
        <v>0</v>
      </c>
      <c r="CI2054" s="160">
        <f t="shared" si="2083"/>
        <v>0</v>
      </c>
      <c r="CJ2054" s="166">
        <v>0</v>
      </c>
      <c r="CK2054" s="166">
        <v>0</v>
      </c>
      <c r="CL2054" s="166">
        <v>0</v>
      </c>
      <c r="CM2054" s="166">
        <v>0</v>
      </c>
      <c r="CN2054" s="160">
        <f t="shared" si="2084"/>
        <v>0</v>
      </c>
      <c r="CO2054" s="160">
        <f t="shared" si="2084"/>
        <v>0</v>
      </c>
    </row>
    <row r="2055" spans="1:93" ht="24">
      <c r="A2055" s="91"/>
      <c r="B2055" s="156">
        <v>2025</v>
      </c>
      <c r="C2055" s="156">
        <v>8308</v>
      </c>
      <c r="D2055" s="156">
        <v>3</v>
      </c>
      <c r="E2055" s="156">
        <v>7</v>
      </c>
      <c r="F2055" s="156">
        <v>19</v>
      </c>
      <c r="G2055" s="156"/>
      <c r="H2055" s="156">
        <v>5000</v>
      </c>
      <c r="I2055" s="270">
        <v>5300</v>
      </c>
      <c r="J2055" s="270">
        <v>531</v>
      </c>
      <c r="K2055" s="157">
        <v>1253</v>
      </c>
      <c r="L2055" s="158">
        <v>2</v>
      </c>
      <c r="M2055" s="159" t="s">
        <v>1484</v>
      </c>
      <c r="N2055" s="160">
        <v>288608</v>
      </c>
      <c r="O2055" s="160">
        <v>0</v>
      </c>
      <c r="P2055" s="161">
        <f t="shared" si="2076"/>
        <v>288608</v>
      </c>
      <c r="Q2055" s="160">
        <v>0</v>
      </c>
      <c r="R2055" s="160">
        <v>0</v>
      </c>
      <c r="S2055" s="161">
        <f t="shared" si="2077"/>
        <v>0</v>
      </c>
      <c r="T2055" s="161">
        <f t="shared" si="2078"/>
        <v>288608</v>
      </c>
      <c r="U2055" s="162" t="s">
        <v>111</v>
      </c>
      <c r="V2055" s="163">
        <v>4</v>
      </c>
      <c r="W2055" s="164"/>
      <c r="X2055" s="167" t="s">
        <v>66</v>
      </c>
      <c r="Y2055" s="166">
        <v>0</v>
      </c>
      <c r="Z2055" s="166">
        <v>0</v>
      </c>
      <c r="AA2055" s="166">
        <v>0</v>
      </c>
      <c r="AB2055" s="166">
        <v>0</v>
      </c>
      <c r="AC2055" s="166">
        <v>0</v>
      </c>
      <c r="AD2055" s="166">
        <v>0</v>
      </c>
      <c r="AE2055" s="166">
        <v>0</v>
      </c>
      <c r="AF2055" s="166">
        <v>0</v>
      </c>
      <c r="AG2055" s="166">
        <v>0</v>
      </c>
      <c r="AH2055" s="166">
        <v>0</v>
      </c>
      <c r="AI2055" s="166">
        <v>0</v>
      </c>
      <c r="AJ2055" s="166">
        <v>0</v>
      </c>
      <c r="AK2055" s="160">
        <f t="shared" si="2079"/>
        <v>288608</v>
      </c>
      <c r="AL2055" s="160">
        <f t="shared" si="2079"/>
        <v>0</v>
      </c>
      <c r="AM2055" s="161">
        <f t="shared" si="2074"/>
        <v>288608</v>
      </c>
      <c r="AN2055" s="160">
        <f t="shared" si="2080"/>
        <v>0</v>
      </c>
      <c r="AO2055" s="160">
        <f t="shared" si="2080"/>
        <v>0</v>
      </c>
      <c r="AP2055" s="161">
        <f t="shared" si="2073"/>
        <v>0</v>
      </c>
      <c r="AQ2055" s="161">
        <f t="shared" si="2075"/>
        <v>288608</v>
      </c>
      <c r="AR2055" s="166">
        <v>0</v>
      </c>
      <c r="AS2055" s="166">
        <v>0</v>
      </c>
      <c r="AT2055" s="161">
        <f t="shared" si="2055"/>
        <v>0</v>
      </c>
      <c r="AU2055" s="166">
        <v>0</v>
      </c>
      <c r="AV2055" s="166">
        <v>0</v>
      </c>
      <c r="AW2055" s="161">
        <f t="shared" si="2056"/>
        <v>0</v>
      </c>
      <c r="AX2055" s="161">
        <f t="shared" si="2057"/>
        <v>0</v>
      </c>
      <c r="AY2055" s="166">
        <v>0</v>
      </c>
      <c r="AZ2055" s="166">
        <v>0</v>
      </c>
      <c r="BA2055" s="161">
        <f t="shared" si="2058"/>
        <v>0</v>
      </c>
      <c r="BB2055" s="166">
        <v>0</v>
      </c>
      <c r="BC2055" s="166">
        <v>0</v>
      </c>
      <c r="BD2055" s="161">
        <f t="shared" si="2059"/>
        <v>0</v>
      </c>
      <c r="BE2055" s="161">
        <f t="shared" si="2060"/>
        <v>0</v>
      </c>
      <c r="BF2055" s="166">
        <v>0</v>
      </c>
      <c r="BG2055" s="166">
        <v>0</v>
      </c>
      <c r="BH2055" s="161">
        <f t="shared" si="2061"/>
        <v>0</v>
      </c>
      <c r="BI2055" s="166">
        <v>0</v>
      </c>
      <c r="BJ2055" s="166">
        <v>0</v>
      </c>
      <c r="BK2055" s="161">
        <f t="shared" si="2062"/>
        <v>0</v>
      </c>
      <c r="BL2055" s="161">
        <f t="shared" si="2063"/>
        <v>0</v>
      </c>
      <c r="BM2055" s="166">
        <v>0</v>
      </c>
      <c r="BN2055" s="166">
        <v>0</v>
      </c>
      <c r="BO2055" s="161">
        <f t="shared" si="2064"/>
        <v>0</v>
      </c>
      <c r="BP2055" s="166">
        <v>0</v>
      </c>
      <c r="BQ2055" s="166">
        <v>0</v>
      </c>
      <c r="BR2055" s="161">
        <f t="shared" si="2065"/>
        <v>0</v>
      </c>
      <c r="BS2055" s="161">
        <f t="shared" si="2066"/>
        <v>0</v>
      </c>
      <c r="BT2055" s="166">
        <v>0</v>
      </c>
      <c r="BU2055" s="166">
        <v>0</v>
      </c>
      <c r="BV2055" s="161">
        <f t="shared" si="2067"/>
        <v>0</v>
      </c>
      <c r="BW2055" s="166">
        <v>0</v>
      </c>
      <c r="BX2055" s="166">
        <v>0</v>
      </c>
      <c r="BY2055" s="161">
        <f t="shared" si="2068"/>
        <v>0</v>
      </c>
      <c r="BZ2055" s="161">
        <f t="shared" si="2069"/>
        <v>0</v>
      </c>
      <c r="CA2055" s="160">
        <f t="shared" si="2081"/>
        <v>288608</v>
      </c>
      <c r="CB2055" s="160">
        <f t="shared" si="2081"/>
        <v>0</v>
      </c>
      <c r="CC2055" s="161">
        <f t="shared" si="2070"/>
        <v>288608</v>
      </c>
      <c r="CD2055" s="160">
        <f t="shared" si="2082"/>
        <v>0</v>
      </c>
      <c r="CE2055" s="160">
        <f t="shared" si="2082"/>
        <v>0</v>
      </c>
      <c r="CF2055" s="161">
        <f t="shared" si="2071"/>
        <v>0</v>
      </c>
      <c r="CG2055" s="161">
        <f t="shared" si="2072"/>
        <v>288608</v>
      </c>
      <c r="CH2055" s="160">
        <f t="shared" si="2083"/>
        <v>4</v>
      </c>
      <c r="CI2055" s="160">
        <f t="shared" si="2083"/>
        <v>0</v>
      </c>
      <c r="CJ2055" s="166">
        <v>0</v>
      </c>
      <c r="CK2055" s="166">
        <v>0</v>
      </c>
      <c r="CL2055" s="166">
        <v>0</v>
      </c>
      <c r="CM2055" s="166">
        <v>0</v>
      </c>
      <c r="CN2055" s="160">
        <f t="shared" si="2084"/>
        <v>4</v>
      </c>
      <c r="CO2055" s="160">
        <f t="shared" si="2084"/>
        <v>0</v>
      </c>
    </row>
    <row r="2056" spans="1:93" ht="24" hidden="1">
      <c r="A2056" s="91"/>
      <c r="B2056" s="156">
        <v>2025</v>
      </c>
      <c r="C2056" s="156">
        <v>8308</v>
      </c>
      <c r="D2056" s="156">
        <v>3</v>
      </c>
      <c r="E2056" s="156">
        <v>7</v>
      </c>
      <c r="F2056" s="156">
        <v>19</v>
      </c>
      <c r="G2056" s="156"/>
      <c r="H2056" s="156">
        <v>5000</v>
      </c>
      <c r="I2056" s="270">
        <v>5300</v>
      </c>
      <c r="J2056" s="270">
        <v>531</v>
      </c>
      <c r="K2056" s="157">
        <v>1298</v>
      </c>
      <c r="L2056" s="158"/>
      <c r="M2056" s="159" t="s">
        <v>1485</v>
      </c>
      <c r="N2056" s="160">
        <v>0</v>
      </c>
      <c r="O2056" s="160">
        <v>0</v>
      </c>
      <c r="P2056" s="161">
        <f t="shared" si="2076"/>
        <v>0</v>
      </c>
      <c r="Q2056" s="160">
        <v>0</v>
      </c>
      <c r="R2056" s="160">
        <v>0</v>
      </c>
      <c r="S2056" s="161">
        <f t="shared" si="2077"/>
        <v>0</v>
      </c>
      <c r="T2056" s="161">
        <f t="shared" si="2078"/>
        <v>0</v>
      </c>
      <c r="U2056" s="162" t="s">
        <v>111</v>
      </c>
      <c r="V2056" s="163"/>
      <c r="W2056" s="164"/>
      <c r="X2056" s="167" t="s">
        <v>66</v>
      </c>
      <c r="Y2056" s="166">
        <v>0</v>
      </c>
      <c r="Z2056" s="166">
        <v>0</v>
      </c>
      <c r="AA2056" s="166">
        <v>0</v>
      </c>
      <c r="AB2056" s="166">
        <v>0</v>
      </c>
      <c r="AC2056" s="166">
        <v>0</v>
      </c>
      <c r="AD2056" s="166">
        <v>0</v>
      </c>
      <c r="AE2056" s="166">
        <v>0</v>
      </c>
      <c r="AF2056" s="166">
        <v>0</v>
      </c>
      <c r="AG2056" s="166">
        <v>0</v>
      </c>
      <c r="AH2056" s="166">
        <v>0</v>
      </c>
      <c r="AI2056" s="166">
        <v>0</v>
      </c>
      <c r="AJ2056" s="166">
        <v>0</v>
      </c>
      <c r="AK2056" s="160">
        <f t="shared" si="2079"/>
        <v>0</v>
      </c>
      <c r="AL2056" s="160">
        <f t="shared" si="2079"/>
        <v>0</v>
      </c>
      <c r="AM2056" s="161">
        <f t="shared" si="2074"/>
        <v>0</v>
      </c>
      <c r="AN2056" s="160">
        <f t="shared" si="2080"/>
        <v>0</v>
      </c>
      <c r="AO2056" s="160">
        <f t="shared" si="2080"/>
        <v>0</v>
      </c>
      <c r="AP2056" s="161">
        <f t="shared" si="2073"/>
        <v>0</v>
      </c>
      <c r="AQ2056" s="161">
        <f t="shared" si="2075"/>
        <v>0</v>
      </c>
      <c r="AR2056" s="166">
        <v>0</v>
      </c>
      <c r="AS2056" s="166">
        <v>0</v>
      </c>
      <c r="AT2056" s="161">
        <f t="shared" si="2055"/>
        <v>0</v>
      </c>
      <c r="AU2056" s="166">
        <v>0</v>
      </c>
      <c r="AV2056" s="166">
        <v>0</v>
      </c>
      <c r="AW2056" s="161">
        <f t="shared" si="2056"/>
        <v>0</v>
      </c>
      <c r="AX2056" s="161">
        <f t="shared" si="2057"/>
        <v>0</v>
      </c>
      <c r="AY2056" s="166">
        <v>0</v>
      </c>
      <c r="AZ2056" s="166">
        <v>0</v>
      </c>
      <c r="BA2056" s="161">
        <f t="shared" si="2058"/>
        <v>0</v>
      </c>
      <c r="BB2056" s="166">
        <v>0</v>
      </c>
      <c r="BC2056" s="166">
        <v>0</v>
      </c>
      <c r="BD2056" s="161">
        <f t="shared" si="2059"/>
        <v>0</v>
      </c>
      <c r="BE2056" s="161">
        <f t="shared" si="2060"/>
        <v>0</v>
      </c>
      <c r="BF2056" s="166">
        <v>0</v>
      </c>
      <c r="BG2056" s="166">
        <v>0</v>
      </c>
      <c r="BH2056" s="161">
        <f t="shared" si="2061"/>
        <v>0</v>
      </c>
      <c r="BI2056" s="166">
        <v>0</v>
      </c>
      <c r="BJ2056" s="166">
        <v>0</v>
      </c>
      <c r="BK2056" s="161">
        <f t="shared" si="2062"/>
        <v>0</v>
      </c>
      <c r="BL2056" s="161">
        <f t="shared" si="2063"/>
        <v>0</v>
      </c>
      <c r="BM2056" s="166">
        <v>0</v>
      </c>
      <c r="BN2056" s="166">
        <v>0</v>
      </c>
      <c r="BO2056" s="161">
        <f t="shared" si="2064"/>
        <v>0</v>
      </c>
      <c r="BP2056" s="166">
        <v>0</v>
      </c>
      <c r="BQ2056" s="166">
        <v>0</v>
      </c>
      <c r="BR2056" s="161">
        <f t="shared" si="2065"/>
        <v>0</v>
      </c>
      <c r="BS2056" s="161">
        <f t="shared" si="2066"/>
        <v>0</v>
      </c>
      <c r="BT2056" s="166">
        <v>0</v>
      </c>
      <c r="BU2056" s="166">
        <v>0</v>
      </c>
      <c r="BV2056" s="161">
        <f t="shared" si="2067"/>
        <v>0</v>
      </c>
      <c r="BW2056" s="166">
        <v>0</v>
      </c>
      <c r="BX2056" s="166">
        <v>0</v>
      </c>
      <c r="BY2056" s="161">
        <f t="shared" si="2068"/>
        <v>0</v>
      </c>
      <c r="BZ2056" s="161">
        <f t="shared" si="2069"/>
        <v>0</v>
      </c>
      <c r="CA2056" s="160">
        <f t="shared" si="2081"/>
        <v>0</v>
      </c>
      <c r="CB2056" s="160">
        <f t="shared" si="2081"/>
        <v>0</v>
      </c>
      <c r="CC2056" s="161">
        <f t="shared" si="2070"/>
        <v>0</v>
      </c>
      <c r="CD2056" s="160">
        <f t="shared" si="2082"/>
        <v>0</v>
      </c>
      <c r="CE2056" s="160">
        <f t="shared" si="2082"/>
        <v>0</v>
      </c>
      <c r="CF2056" s="161">
        <f t="shared" si="2071"/>
        <v>0</v>
      </c>
      <c r="CG2056" s="161">
        <f t="shared" si="2072"/>
        <v>0</v>
      </c>
      <c r="CH2056" s="160">
        <f t="shared" si="2083"/>
        <v>0</v>
      </c>
      <c r="CI2056" s="160">
        <f t="shared" si="2083"/>
        <v>0</v>
      </c>
      <c r="CJ2056" s="166">
        <v>0</v>
      </c>
      <c r="CK2056" s="166">
        <v>0</v>
      </c>
      <c r="CL2056" s="166">
        <v>0</v>
      </c>
      <c r="CM2056" s="166">
        <v>0</v>
      </c>
      <c r="CN2056" s="160">
        <f t="shared" si="2084"/>
        <v>0</v>
      </c>
      <c r="CO2056" s="160">
        <f t="shared" si="2084"/>
        <v>0</v>
      </c>
    </row>
    <row r="2057" spans="1:93" ht="24" hidden="1">
      <c r="A2057" s="91"/>
      <c r="B2057" s="156">
        <v>2025</v>
      </c>
      <c r="C2057" s="156">
        <v>8308</v>
      </c>
      <c r="D2057" s="156">
        <v>3</v>
      </c>
      <c r="E2057" s="156">
        <v>7</v>
      </c>
      <c r="F2057" s="156">
        <v>19</v>
      </c>
      <c r="G2057" s="156"/>
      <c r="H2057" s="156">
        <v>5000</v>
      </c>
      <c r="I2057" s="270">
        <v>5300</v>
      </c>
      <c r="J2057" s="270">
        <v>531</v>
      </c>
      <c r="K2057" s="157">
        <v>1338</v>
      </c>
      <c r="L2057" s="158"/>
      <c r="M2057" s="159" t="s">
        <v>1486</v>
      </c>
      <c r="N2057" s="160">
        <v>0</v>
      </c>
      <c r="O2057" s="160">
        <v>0</v>
      </c>
      <c r="P2057" s="161">
        <f t="shared" si="2076"/>
        <v>0</v>
      </c>
      <c r="Q2057" s="160">
        <v>0</v>
      </c>
      <c r="R2057" s="160">
        <v>0</v>
      </c>
      <c r="S2057" s="161">
        <f t="shared" si="2077"/>
        <v>0</v>
      </c>
      <c r="T2057" s="161">
        <f t="shared" si="2078"/>
        <v>0</v>
      </c>
      <c r="U2057" s="162" t="s">
        <v>111</v>
      </c>
      <c r="V2057" s="163"/>
      <c r="W2057" s="164"/>
      <c r="X2057" s="167" t="s">
        <v>66</v>
      </c>
      <c r="Y2057" s="166">
        <v>0</v>
      </c>
      <c r="Z2057" s="166">
        <v>0</v>
      </c>
      <c r="AA2057" s="166">
        <v>0</v>
      </c>
      <c r="AB2057" s="166">
        <v>0</v>
      </c>
      <c r="AC2057" s="166">
        <v>0</v>
      </c>
      <c r="AD2057" s="166">
        <v>0</v>
      </c>
      <c r="AE2057" s="166">
        <v>0</v>
      </c>
      <c r="AF2057" s="166">
        <v>0</v>
      </c>
      <c r="AG2057" s="166">
        <v>0</v>
      </c>
      <c r="AH2057" s="166">
        <v>0</v>
      </c>
      <c r="AI2057" s="166">
        <v>0</v>
      </c>
      <c r="AJ2057" s="166">
        <v>0</v>
      </c>
      <c r="AK2057" s="160">
        <f t="shared" si="2079"/>
        <v>0</v>
      </c>
      <c r="AL2057" s="160">
        <f t="shared" si="2079"/>
        <v>0</v>
      </c>
      <c r="AM2057" s="161">
        <f t="shared" si="2074"/>
        <v>0</v>
      </c>
      <c r="AN2057" s="160">
        <f t="shared" si="2080"/>
        <v>0</v>
      </c>
      <c r="AO2057" s="160">
        <f t="shared" si="2080"/>
        <v>0</v>
      </c>
      <c r="AP2057" s="161">
        <f t="shared" si="2073"/>
        <v>0</v>
      </c>
      <c r="AQ2057" s="161">
        <f t="shared" si="2075"/>
        <v>0</v>
      </c>
      <c r="AR2057" s="166">
        <v>0</v>
      </c>
      <c r="AS2057" s="166">
        <v>0</v>
      </c>
      <c r="AT2057" s="161">
        <f t="shared" si="2055"/>
        <v>0</v>
      </c>
      <c r="AU2057" s="166">
        <v>0</v>
      </c>
      <c r="AV2057" s="166">
        <v>0</v>
      </c>
      <c r="AW2057" s="161">
        <f t="shared" si="2056"/>
        <v>0</v>
      </c>
      <c r="AX2057" s="161">
        <f t="shared" si="2057"/>
        <v>0</v>
      </c>
      <c r="AY2057" s="166">
        <v>0</v>
      </c>
      <c r="AZ2057" s="166">
        <v>0</v>
      </c>
      <c r="BA2057" s="161">
        <f t="shared" si="2058"/>
        <v>0</v>
      </c>
      <c r="BB2057" s="166">
        <v>0</v>
      </c>
      <c r="BC2057" s="166">
        <v>0</v>
      </c>
      <c r="BD2057" s="161">
        <f t="shared" si="2059"/>
        <v>0</v>
      </c>
      <c r="BE2057" s="161">
        <f t="shared" si="2060"/>
        <v>0</v>
      </c>
      <c r="BF2057" s="166">
        <v>0</v>
      </c>
      <c r="BG2057" s="166">
        <v>0</v>
      </c>
      <c r="BH2057" s="161">
        <f t="shared" si="2061"/>
        <v>0</v>
      </c>
      <c r="BI2057" s="166">
        <v>0</v>
      </c>
      <c r="BJ2057" s="166">
        <v>0</v>
      </c>
      <c r="BK2057" s="161">
        <f t="shared" si="2062"/>
        <v>0</v>
      </c>
      <c r="BL2057" s="161">
        <f t="shared" si="2063"/>
        <v>0</v>
      </c>
      <c r="BM2057" s="166">
        <v>0</v>
      </c>
      <c r="BN2057" s="166">
        <v>0</v>
      </c>
      <c r="BO2057" s="161">
        <f t="shared" si="2064"/>
        <v>0</v>
      </c>
      <c r="BP2057" s="166">
        <v>0</v>
      </c>
      <c r="BQ2057" s="166">
        <v>0</v>
      </c>
      <c r="BR2057" s="161">
        <f t="shared" si="2065"/>
        <v>0</v>
      </c>
      <c r="BS2057" s="161">
        <f t="shared" si="2066"/>
        <v>0</v>
      </c>
      <c r="BT2057" s="166">
        <v>0</v>
      </c>
      <c r="BU2057" s="166">
        <v>0</v>
      </c>
      <c r="BV2057" s="161">
        <f t="shared" si="2067"/>
        <v>0</v>
      </c>
      <c r="BW2057" s="166">
        <v>0</v>
      </c>
      <c r="BX2057" s="166">
        <v>0</v>
      </c>
      <c r="BY2057" s="161">
        <f t="shared" si="2068"/>
        <v>0</v>
      </c>
      <c r="BZ2057" s="161">
        <f t="shared" si="2069"/>
        <v>0</v>
      </c>
      <c r="CA2057" s="160">
        <f t="shared" si="2081"/>
        <v>0</v>
      </c>
      <c r="CB2057" s="160">
        <f t="shared" si="2081"/>
        <v>0</v>
      </c>
      <c r="CC2057" s="161">
        <f t="shared" si="2070"/>
        <v>0</v>
      </c>
      <c r="CD2057" s="160">
        <f t="shared" si="2082"/>
        <v>0</v>
      </c>
      <c r="CE2057" s="160">
        <f t="shared" si="2082"/>
        <v>0</v>
      </c>
      <c r="CF2057" s="161">
        <f t="shared" si="2071"/>
        <v>0</v>
      </c>
      <c r="CG2057" s="161">
        <f t="shared" si="2072"/>
        <v>0</v>
      </c>
      <c r="CH2057" s="160">
        <f t="shared" si="2083"/>
        <v>0</v>
      </c>
      <c r="CI2057" s="160">
        <f t="shared" si="2083"/>
        <v>0</v>
      </c>
      <c r="CJ2057" s="166">
        <v>0</v>
      </c>
      <c r="CK2057" s="166">
        <v>0</v>
      </c>
      <c r="CL2057" s="166">
        <v>0</v>
      </c>
      <c r="CM2057" s="166">
        <v>0</v>
      </c>
      <c r="CN2057" s="160">
        <f t="shared" si="2084"/>
        <v>0</v>
      </c>
      <c r="CO2057" s="160">
        <f t="shared" si="2084"/>
        <v>0</v>
      </c>
    </row>
    <row r="2058" spans="1:93" ht="24" hidden="1">
      <c r="A2058" s="91"/>
      <c r="B2058" s="156">
        <v>2025</v>
      </c>
      <c r="C2058" s="156">
        <v>8308</v>
      </c>
      <c r="D2058" s="156">
        <v>3</v>
      </c>
      <c r="E2058" s="156">
        <v>7</v>
      </c>
      <c r="F2058" s="156">
        <v>19</v>
      </c>
      <c r="G2058" s="156"/>
      <c r="H2058" s="156">
        <v>5000</v>
      </c>
      <c r="I2058" s="270">
        <v>5300</v>
      </c>
      <c r="J2058" s="270">
        <v>531</v>
      </c>
      <c r="K2058" s="157">
        <v>1339</v>
      </c>
      <c r="L2058" s="158"/>
      <c r="M2058" s="159" t="s">
        <v>1487</v>
      </c>
      <c r="N2058" s="160">
        <v>0</v>
      </c>
      <c r="O2058" s="160">
        <v>0</v>
      </c>
      <c r="P2058" s="161">
        <f t="shared" si="2076"/>
        <v>0</v>
      </c>
      <c r="Q2058" s="160">
        <v>0</v>
      </c>
      <c r="R2058" s="160">
        <v>0</v>
      </c>
      <c r="S2058" s="161">
        <f t="shared" si="2077"/>
        <v>0</v>
      </c>
      <c r="T2058" s="161">
        <f t="shared" si="2078"/>
        <v>0</v>
      </c>
      <c r="U2058" s="162" t="s">
        <v>111</v>
      </c>
      <c r="V2058" s="163"/>
      <c r="W2058" s="164"/>
      <c r="X2058" s="167" t="s">
        <v>66</v>
      </c>
      <c r="Y2058" s="166">
        <v>0</v>
      </c>
      <c r="Z2058" s="166">
        <v>0</v>
      </c>
      <c r="AA2058" s="166">
        <v>0</v>
      </c>
      <c r="AB2058" s="166">
        <v>0</v>
      </c>
      <c r="AC2058" s="166">
        <v>0</v>
      </c>
      <c r="AD2058" s="166">
        <v>0</v>
      </c>
      <c r="AE2058" s="166">
        <v>0</v>
      </c>
      <c r="AF2058" s="166">
        <v>0</v>
      </c>
      <c r="AG2058" s="166">
        <v>0</v>
      </c>
      <c r="AH2058" s="166">
        <v>0</v>
      </c>
      <c r="AI2058" s="166">
        <v>0</v>
      </c>
      <c r="AJ2058" s="166">
        <v>0</v>
      </c>
      <c r="AK2058" s="160">
        <f t="shared" si="2079"/>
        <v>0</v>
      </c>
      <c r="AL2058" s="160">
        <f t="shared" si="2079"/>
        <v>0</v>
      </c>
      <c r="AM2058" s="161">
        <f t="shared" si="2074"/>
        <v>0</v>
      </c>
      <c r="AN2058" s="160">
        <f t="shared" si="2080"/>
        <v>0</v>
      </c>
      <c r="AO2058" s="160">
        <f t="shared" si="2080"/>
        <v>0</v>
      </c>
      <c r="AP2058" s="161">
        <f t="shared" si="2073"/>
        <v>0</v>
      </c>
      <c r="AQ2058" s="161">
        <f t="shared" si="2075"/>
        <v>0</v>
      </c>
      <c r="AR2058" s="166">
        <v>0</v>
      </c>
      <c r="AS2058" s="166">
        <v>0</v>
      </c>
      <c r="AT2058" s="161">
        <f t="shared" si="2055"/>
        <v>0</v>
      </c>
      <c r="AU2058" s="166">
        <v>0</v>
      </c>
      <c r="AV2058" s="166">
        <v>0</v>
      </c>
      <c r="AW2058" s="161">
        <f t="shared" si="2056"/>
        <v>0</v>
      </c>
      <c r="AX2058" s="161">
        <f t="shared" si="2057"/>
        <v>0</v>
      </c>
      <c r="AY2058" s="166">
        <v>0</v>
      </c>
      <c r="AZ2058" s="166">
        <v>0</v>
      </c>
      <c r="BA2058" s="161">
        <f t="shared" si="2058"/>
        <v>0</v>
      </c>
      <c r="BB2058" s="166">
        <v>0</v>
      </c>
      <c r="BC2058" s="166">
        <v>0</v>
      </c>
      <c r="BD2058" s="161">
        <f t="shared" si="2059"/>
        <v>0</v>
      </c>
      <c r="BE2058" s="161">
        <f t="shared" si="2060"/>
        <v>0</v>
      </c>
      <c r="BF2058" s="166">
        <v>0</v>
      </c>
      <c r="BG2058" s="166">
        <v>0</v>
      </c>
      <c r="BH2058" s="161">
        <f t="shared" si="2061"/>
        <v>0</v>
      </c>
      <c r="BI2058" s="166">
        <v>0</v>
      </c>
      <c r="BJ2058" s="166">
        <v>0</v>
      </c>
      <c r="BK2058" s="161">
        <f t="shared" si="2062"/>
        <v>0</v>
      </c>
      <c r="BL2058" s="161">
        <f t="shared" si="2063"/>
        <v>0</v>
      </c>
      <c r="BM2058" s="166">
        <v>0</v>
      </c>
      <c r="BN2058" s="166">
        <v>0</v>
      </c>
      <c r="BO2058" s="161">
        <f t="shared" si="2064"/>
        <v>0</v>
      </c>
      <c r="BP2058" s="166">
        <v>0</v>
      </c>
      <c r="BQ2058" s="166">
        <v>0</v>
      </c>
      <c r="BR2058" s="161">
        <f t="shared" si="2065"/>
        <v>0</v>
      </c>
      <c r="BS2058" s="161">
        <f t="shared" si="2066"/>
        <v>0</v>
      </c>
      <c r="BT2058" s="166">
        <v>0</v>
      </c>
      <c r="BU2058" s="166">
        <v>0</v>
      </c>
      <c r="BV2058" s="161">
        <f t="shared" si="2067"/>
        <v>0</v>
      </c>
      <c r="BW2058" s="166">
        <v>0</v>
      </c>
      <c r="BX2058" s="166">
        <v>0</v>
      </c>
      <c r="BY2058" s="161">
        <f t="shared" si="2068"/>
        <v>0</v>
      </c>
      <c r="BZ2058" s="161">
        <f t="shared" si="2069"/>
        <v>0</v>
      </c>
      <c r="CA2058" s="160">
        <f t="shared" si="2081"/>
        <v>0</v>
      </c>
      <c r="CB2058" s="160">
        <f t="shared" si="2081"/>
        <v>0</v>
      </c>
      <c r="CC2058" s="161">
        <f t="shared" si="2070"/>
        <v>0</v>
      </c>
      <c r="CD2058" s="160">
        <f t="shared" si="2082"/>
        <v>0</v>
      </c>
      <c r="CE2058" s="160">
        <f t="shared" si="2082"/>
        <v>0</v>
      </c>
      <c r="CF2058" s="161">
        <f t="shared" si="2071"/>
        <v>0</v>
      </c>
      <c r="CG2058" s="161">
        <f t="shared" si="2072"/>
        <v>0</v>
      </c>
      <c r="CH2058" s="160">
        <f t="shared" si="2083"/>
        <v>0</v>
      </c>
      <c r="CI2058" s="160">
        <f t="shared" si="2083"/>
        <v>0</v>
      </c>
      <c r="CJ2058" s="166">
        <v>0</v>
      </c>
      <c r="CK2058" s="166">
        <v>0</v>
      </c>
      <c r="CL2058" s="166">
        <v>0</v>
      </c>
      <c r="CM2058" s="166">
        <v>0</v>
      </c>
      <c r="CN2058" s="160">
        <f t="shared" si="2084"/>
        <v>0</v>
      </c>
      <c r="CO2058" s="160">
        <f t="shared" si="2084"/>
        <v>0</v>
      </c>
    </row>
    <row r="2059" spans="1:93" ht="24" hidden="1">
      <c r="A2059" s="91"/>
      <c r="B2059" s="156">
        <v>2025</v>
      </c>
      <c r="C2059" s="156">
        <v>8308</v>
      </c>
      <c r="D2059" s="156">
        <v>3</v>
      </c>
      <c r="E2059" s="156">
        <v>7</v>
      </c>
      <c r="F2059" s="156">
        <v>19</v>
      </c>
      <c r="G2059" s="156"/>
      <c r="H2059" s="156">
        <v>5000</v>
      </c>
      <c r="I2059" s="270">
        <v>5300</v>
      </c>
      <c r="J2059" s="270">
        <v>531</v>
      </c>
      <c r="K2059" s="157">
        <v>1365</v>
      </c>
      <c r="L2059" s="158"/>
      <c r="M2059" s="159" t="s">
        <v>1488</v>
      </c>
      <c r="N2059" s="160">
        <v>0</v>
      </c>
      <c r="O2059" s="160">
        <v>0</v>
      </c>
      <c r="P2059" s="161">
        <f t="shared" si="2076"/>
        <v>0</v>
      </c>
      <c r="Q2059" s="160">
        <v>0</v>
      </c>
      <c r="R2059" s="160">
        <v>0</v>
      </c>
      <c r="S2059" s="161">
        <f t="shared" si="2077"/>
        <v>0</v>
      </c>
      <c r="T2059" s="161">
        <f t="shared" si="2078"/>
        <v>0</v>
      </c>
      <c r="U2059" s="162" t="s">
        <v>111</v>
      </c>
      <c r="V2059" s="163"/>
      <c r="W2059" s="164"/>
      <c r="X2059" s="167" t="s">
        <v>66</v>
      </c>
      <c r="Y2059" s="166">
        <v>0</v>
      </c>
      <c r="Z2059" s="166">
        <v>0</v>
      </c>
      <c r="AA2059" s="166">
        <v>0</v>
      </c>
      <c r="AB2059" s="166">
        <v>0</v>
      </c>
      <c r="AC2059" s="166">
        <v>0</v>
      </c>
      <c r="AD2059" s="166">
        <v>0</v>
      </c>
      <c r="AE2059" s="166">
        <v>0</v>
      </c>
      <c r="AF2059" s="166">
        <v>0</v>
      </c>
      <c r="AG2059" s="166">
        <v>0</v>
      </c>
      <c r="AH2059" s="166">
        <v>0</v>
      </c>
      <c r="AI2059" s="166">
        <v>0</v>
      </c>
      <c r="AJ2059" s="166">
        <v>0</v>
      </c>
      <c r="AK2059" s="160">
        <f t="shared" si="2079"/>
        <v>0</v>
      </c>
      <c r="AL2059" s="160">
        <f t="shared" si="2079"/>
        <v>0</v>
      </c>
      <c r="AM2059" s="161">
        <f t="shared" si="2074"/>
        <v>0</v>
      </c>
      <c r="AN2059" s="160">
        <f t="shared" si="2080"/>
        <v>0</v>
      </c>
      <c r="AO2059" s="160">
        <f t="shared" si="2080"/>
        <v>0</v>
      </c>
      <c r="AP2059" s="161">
        <f t="shared" si="2073"/>
        <v>0</v>
      </c>
      <c r="AQ2059" s="161">
        <f t="shared" si="2075"/>
        <v>0</v>
      </c>
      <c r="AR2059" s="166">
        <v>0</v>
      </c>
      <c r="AS2059" s="166">
        <v>0</v>
      </c>
      <c r="AT2059" s="161">
        <f t="shared" si="2055"/>
        <v>0</v>
      </c>
      <c r="AU2059" s="166">
        <v>0</v>
      </c>
      <c r="AV2059" s="166">
        <v>0</v>
      </c>
      <c r="AW2059" s="161">
        <f t="shared" si="2056"/>
        <v>0</v>
      </c>
      <c r="AX2059" s="161">
        <f t="shared" si="2057"/>
        <v>0</v>
      </c>
      <c r="AY2059" s="166">
        <v>0</v>
      </c>
      <c r="AZ2059" s="166">
        <v>0</v>
      </c>
      <c r="BA2059" s="161">
        <f t="shared" si="2058"/>
        <v>0</v>
      </c>
      <c r="BB2059" s="166">
        <v>0</v>
      </c>
      <c r="BC2059" s="166">
        <v>0</v>
      </c>
      <c r="BD2059" s="161">
        <f t="shared" si="2059"/>
        <v>0</v>
      </c>
      <c r="BE2059" s="161">
        <f t="shared" si="2060"/>
        <v>0</v>
      </c>
      <c r="BF2059" s="166">
        <v>0</v>
      </c>
      <c r="BG2059" s="166">
        <v>0</v>
      </c>
      <c r="BH2059" s="161">
        <f t="shared" si="2061"/>
        <v>0</v>
      </c>
      <c r="BI2059" s="166">
        <v>0</v>
      </c>
      <c r="BJ2059" s="166">
        <v>0</v>
      </c>
      <c r="BK2059" s="161">
        <f t="shared" si="2062"/>
        <v>0</v>
      </c>
      <c r="BL2059" s="161">
        <f t="shared" si="2063"/>
        <v>0</v>
      </c>
      <c r="BM2059" s="166">
        <v>0</v>
      </c>
      <c r="BN2059" s="166">
        <v>0</v>
      </c>
      <c r="BO2059" s="161">
        <f t="shared" si="2064"/>
        <v>0</v>
      </c>
      <c r="BP2059" s="166">
        <v>0</v>
      </c>
      <c r="BQ2059" s="166">
        <v>0</v>
      </c>
      <c r="BR2059" s="161">
        <f t="shared" si="2065"/>
        <v>0</v>
      </c>
      <c r="BS2059" s="161">
        <f t="shared" si="2066"/>
        <v>0</v>
      </c>
      <c r="BT2059" s="166">
        <v>0</v>
      </c>
      <c r="BU2059" s="166">
        <v>0</v>
      </c>
      <c r="BV2059" s="161">
        <f t="shared" si="2067"/>
        <v>0</v>
      </c>
      <c r="BW2059" s="166">
        <v>0</v>
      </c>
      <c r="BX2059" s="166">
        <v>0</v>
      </c>
      <c r="BY2059" s="161">
        <f t="shared" si="2068"/>
        <v>0</v>
      </c>
      <c r="BZ2059" s="161">
        <f t="shared" si="2069"/>
        <v>0</v>
      </c>
      <c r="CA2059" s="160">
        <f t="shared" si="2081"/>
        <v>0</v>
      </c>
      <c r="CB2059" s="160">
        <f t="shared" si="2081"/>
        <v>0</v>
      </c>
      <c r="CC2059" s="161">
        <f t="shared" si="2070"/>
        <v>0</v>
      </c>
      <c r="CD2059" s="160">
        <f t="shared" si="2082"/>
        <v>0</v>
      </c>
      <c r="CE2059" s="160">
        <f t="shared" si="2082"/>
        <v>0</v>
      </c>
      <c r="CF2059" s="161">
        <f t="shared" si="2071"/>
        <v>0</v>
      </c>
      <c r="CG2059" s="161">
        <f t="shared" si="2072"/>
        <v>0</v>
      </c>
      <c r="CH2059" s="160">
        <f t="shared" si="2083"/>
        <v>0</v>
      </c>
      <c r="CI2059" s="160">
        <f t="shared" si="2083"/>
        <v>0</v>
      </c>
      <c r="CJ2059" s="166">
        <v>0</v>
      </c>
      <c r="CK2059" s="166">
        <v>0</v>
      </c>
      <c r="CL2059" s="166">
        <v>0</v>
      </c>
      <c r="CM2059" s="166">
        <v>0</v>
      </c>
      <c r="CN2059" s="160">
        <f t="shared" si="2084"/>
        <v>0</v>
      </c>
      <c r="CO2059" s="160">
        <f t="shared" si="2084"/>
        <v>0</v>
      </c>
    </row>
    <row r="2060" spans="1:93" ht="24" hidden="1">
      <c r="A2060" s="91"/>
      <c r="B2060" s="156">
        <v>2025</v>
      </c>
      <c r="C2060" s="156">
        <v>8308</v>
      </c>
      <c r="D2060" s="156">
        <v>3</v>
      </c>
      <c r="E2060" s="156">
        <v>7</v>
      </c>
      <c r="F2060" s="156">
        <v>19</v>
      </c>
      <c r="G2060" s="156"/>
      <c r="H2060" s="156">
        <v>5000</v>
      </c>
      <c r="I2060" s="270">
        <v>5300</v>
      </c>
      <c r="J2060" s="270">
        <v>531</v>
      </c>
      <c r="K2060" s="157">
        <v>1367</v>
      </c>
      <c r="L2060" s="158"/>
      <c r="M2060" s="159" t="s">
        <v>1489</v>
      </c>
      <c r="N2060" s="160">
        <v>0</v>
      </c>
      <c r="O2060" s="160">
        <v>0</v>
      </c>
      <c r="P2060" s="161">
        <f t="shared" si="2076"/>
        <v>0</v>
      </c>
      <c r="Q2060" s="160">
        <v>0</v>
      </c>
      <c r="R2060" s="160">
        <v>0</v>
      </c>
      <c r="S2060" s="161">
        <f t="shared" si="2077"/>
        <v>0</v>
      </c>
      <c r="T2060" s="161">
        <f t="shared" si="2078"/>
        <v>0</v>
      </c>
      <c r="U2060" s="162" t="s">
        <v>111</v>
      </c>
      <c r="V2060" s="163"/>
      <c r="W2060" s="164"/>
      <c r="X2060" s="167" t="s">
        <v>66</v>
      </c>
      <c r="Y2060" s="166">
        <v>0</v>
      </c>
      <c r="Z2060" s="166">
        <v>0</v>
      </c>
      <c r="AA2060" s="166">
        <v>0</v>
      </c>
      <c r="AB2060" s="166">
        <v>0</v>
      </c>
      <c r="AC2060" s="166">
        <v>0</v>
      </c>
      <c r="AD2060" s="166">
        <v>0</v>
      </c>
      <c r="AE2060" s="166">
        <v>0</v>
      </c>
      <c r="AF2060" s="166">
        <v>0</v>
      </c>
      <c r="AG2060" s="166">
        <v>0</v>
      </c>
      <c r="AH2060" s="166">
        <v>0</v>
      </c>
      <c r="AI2060" s="166">
        <v>0</v>
      </c>
      <c r="AJ2060" s="166">
        <v>0</v>
      </c>
      <c r="AK2060" s="160">
        <f t="shared" si="2079"/>
        <v>0</v>
      </c>
      <c r="AL2060" s="160">
        <f t="shared" si="2079"/>
        <v>0</v>
      </c>
      <c r="AM2060" s="161">
        <f t="shared" si="2074"/>
        <v>0</v>
      </c>
      <c r="AN2060" s="160">
        <f t="shared" si="2080"/>
        <v>0</v>
      </c>
      <c r="AO2060" s="160">
        <f t="shared" si="2080"/>
        <v>0</v>
      </c>
      <c r="AP2060" s="161">
        <f t="shared" si="2073"/>
        <v>0</v>
      </c>
      <c r="AQ2060" s="161">
        <f t="shared" si="2075"/>
        <v>0</v>
      </c>
      <c r="AR2060" s="166">
        <v>0</v>
      </c>
      <c r="AS2060" s="166">
        <v>0</v>
      </c>
      <c r="AT2060" s="161">
        <f t="shared" si="2055"/>
        <v>0</v>
      </c>
      <c r="AU2060" s="166">
        <v>0</v>
      </c>
      <c r="AV2060" s="166">
        <v>0</v>
      </c>
      <c r="AW2060" s="161">
        <f t="shared" si="2056"/>
        <v>0</v>
      </c>
      <c r="AX2060" s="161">
        <f t="shared" si="2057"/>
        <v>0</v>
      </c>
      <c r="AY2060" s="166">
        <v>0</v>
      </c>
      <c r="AZ2060" s="166">
        <v>0</v>
      </c>
      <c r="BA2060" s="161">
        <f t="shared" si="2058"/>
        <v>0</v>
      </c>
      <c r="BB2060" s="166">
        <v>0</v>
      </c>
      <c r="BC2060" s="166">
        <v>0</v>
      </c>
      <c r="BD2060" s="161">
        <f t="shared" si="2059"/>
        <v>0</v>
      </c>
      <c r="BE2060" s="161">
        <f t="shared" si="2060"/>
        <v>0</v>
      </c>
      <c r="BF2060" s="166">
        <v>0</v>
      </c>
      <c r="BG2060" s="166">
        <v>0</v>
      </c>
      <c r="BH2060" s="161">
        <f t="shared" si="2061"/>
        <v>0</v>
      </c>
      <c r="BI2060" s="166">
        <v>0</v>
      </c>
      <c r="BJ2060" s="166">
        <v>0</v>
      </c>
      <c r="BK2060" s="161">
        <f t="shared" si="2062"/>
        <v>0</v>
      </c>
      <c r="BL2060" s="161">
        <f t="shared" si="2063"/>
        <v>0</v>
      </c>
      <c r="BM2060" s="166">
        <v>0</v>
      </c>
      <c r="BN2060" s="166">
        <v>0</v>
      </c>
      <c r="BO2060" s="161">
        <f t="shared" si="2064"/>
        <v>0</v>
      </c>
      <c r="BP2060" s="166">
        <v>0</v>
      </c>
      <c r="BQ2060" s="166">
        <v>0</v>
      </c>
      <c r="BR2060" s="161">
        <f t="shared" si="2065"/>
        <v>0</v>
      </c>
      <c r="BS2060" s="161">
        <f t="shared" si="2066"/>
        <v>0</v>
      </c>
      <c r="BT2060" s="166">
        <v>0</v>
      </c>
      <c r="BU2060" s="166">
        <v>0</v>
      </c>
      <c r="BV2060" s="161">
        <f t="shared" si="2067"/>
        <v>0</v>
      </c>
      <c r="BW2060" s="166">
        <v>0</v>
      </c>
      <c r="BX2060" s="166">
        <v>0</v>
      </c>
      <c r="BY2060" s="161">
        <f t="shared" si="2068"/>
        <v>0</v>
      </c>
      <c r="BZ2060" s="161">
        <f t="shared" si="2069"/>
        <v>0</v>
      </c>
      <c r="CA2060" s="160">
        <f t="shared" si="2081"/>
        <v>0</v>
      </c>
      <c r="CB2060" s="160">
        <f t="shared" si="2081"/>
        <v>0</v>
      </c>
      <c r="CC2060" s="161">
        <f t="shared" si="2070"/>
        <v>0</v>
      </c>
      <c r="CD2060" s="160">
        <f t="shared" si="2082"/>
        <v>0</v>
      </c>
      <c r="CE2060" s="160">
        <f t="shared" si="2082"/>
        <v>0</v>
      </c>
      <c r="CF2060" s="161">
        <f t="shared" si="2071"/>
        <v>0</v>
      </c>
      <c r="CG2060" s="161">
        <f t="shared" si="2072"/>
        <v>0</v>
      </c>
      <c r="CH2060" s="160">
        <f t="shared" si="2083"/>
        <v>0</v>
      </c>
      <c r="CI2060" s="160">
        <f t="shared" si="2083"/>
        <v>0</v>
      </c>
      <c r="CJ2060" s="166">
        <v>0</v>
      </c>
      <c r="CK2060" s="166">
        <v>0</v>
      </c>
      <c r="CL2060" s="166">
        <v>0</v>
      </c>
      <c r="CM2060" s="166">
        <v>0</v>
      </c>
      <c r="CN2060" s="160">
        <f t="shared" si="2084"/>
        <v>0</v>
      </c>
      <c r="CO2060" s="160">
        <f t="shared" si="2084"/>
        <v>0</v>
      </c>
    </row>
    <row r="2061" spans="1:93" ht="24" hidden="1">
      <c r="A2061" s="91"/>
      <c r="B2061" s="156">
        <v>2025</v>
      </c>
      <c r="C2061" s="156">
        <v>8308</v>
      </c>
      <c r="D2061" s="156">
        <v>3</v>
      </c>
      <c r="E2061" s="156">
        <v>7</v>
      </c>
      <c r="F2061" s="156">
        <v>19</v>
      </c>
      <c r="G2061" s="156"/>
      <c r="H2061" s="156">
        <v>5000</v>
      </c>
      <c r="I2061" s="270">
        <v>5300</v>
      </c>
      <c r="J2061" s="270">
        <v>531</v>
      </c>
      <c r="K2061" s="157">
        <v>1369</v>
      </c>
      <c r="L2061" s="158"/>
      <c r="M2061" s="159" t="s">
        <v>1490</v>
      </c>
      <c r="N2061" s="160">
        <v>0</v>
      </c>
      <c r="O2061" s="160">
        <v>0</v>
      </c>
      <c r="P2061" s="161">
        <f t="shared" si="2076"/>
        <v>0</v>
      </c>
      <c r="Q2061" s="160">
        <v>0</v>
      </c>
      <c r="R2061" s="160">
        <v>0</v>
      </c>
      <c r="S2061" s="161">
        <f t="shared" si="2077"/>
        <v>0</v>
      </c>
      <c r="T2061" s="161">
        <f t="shared" si="2078"/>
        <v>0</v>
      </c>
      <c r="U2061" s="162" t="s">
        <v>111</v>
      </c>
      <c r="V2061" s="163"/>
      <c r="W2061" s="164"/>
      <c r="X2061" s="167" t="s">
        <v>66</v>
      </c>
      <c r="Y2061" s="166">
        <v>0</v>
      </c>
      <c r="Z2061" s="166">
        <v>0</v>
      </c>
      <c r="AA2061" s="166">
        <v>0</v>
      </c>
      <c r="AB2061" s="166">
        <v>0</v>
      </c>
      <c r="AC2061" s="166">
        <v>0</v>
      </c>
      <c r="AD2061" s="166">
        <v>0</v>
      </c>
      <c r="AE2061" s="166">
        <v>0</v>
      </c>
      <c r="AF2061" s="166">
        <v>0</v>
      </c>
      <c r="AG2061" s="166">
        <v>0</v>
      </c>
      <c r="AH2061" s="166">
        <v>0</v>
      </c>
      <c r="AI2061" s="166">
        <v>0</v>
      </c>
      <c r="AJ2061" s="166">
        <v>0</v>
      </c>
      <c r="AK2061" s="160">
        <f t="shared" si="2079"/>
        <v>0</v>
      </c>
      <c r="AL2061" s="160">
        <f t="shared" si="2079"/>
        <v>0</v>
      </c>
      <c r="AM2061" s="161">
        <f t="shared" si="2074"/>
        <v>0</v>
      </c>
      <c r="AN2061" s="160">
        <f t="shared" si="2080"/>
        <v>0</v>
      </c>
      <c r="AO2061" s="160">
        <f t="shared" si="2080"/>
        <v>0</v>
      </c>
      <c r="AP2061" s="161">
        <f t="shared" si="2073"/>
        <v>0</v>
      </c>
      <c r="AQ2061" s="161">
        <f t="shared" si="2075"/>
        <v>0</v>
      </c>
      <c r="AR2061" s="166">
        <v>0</v>
      </c>
      <c r="AS2061" s="166">
        <v>0</v>
      </c>
      <c r="AT2061" s="161">
        <f t="shared" ref="AT2061:AT2124" si="2085">AR2061+AS2061</f>
        <v>0</v>
      </c>
      <c r="AU2061" s="166">
        <v>0</v>
      </c>
      <c r="AV2061" s="166">
        <v>0</v>
      </c>
      <c r="AW2061" s="161">
        <f t="shared" ref="AW2061:AW2124" si="2086">AU2061+AV2061</f>
        <v>0</v>
      </c>
      <c r="AX2061" s="161">
        <f t="shared" ref="AX2061:AX2124" si="2087">AT2061+AW2061</f>
        <v>0</v>
      </c>
      <c r="AY2061" s="166">
        <v>0</v>
      </c>
      <c r="AZ2061" s="166">
        <v>0</v>
      </c>
      <c r="BA2061" s="161">
        <f t="shared" ref="BA2061:BA2124" si="2088">AY2061+AZ2061</f>
        <v>0</v>
      </c>
      <c r="BB2061" s="166">
        <v>0</v>
      </c>
      <c r="BC2061" s="166">
        <v>0</v>
      </c>
      <c r="BD2061" s="161">
        <f t="shared" ref="BD2061:BD2124" si="2089">BB2061+BC2061</f>
        <v>0</v>
      </c>
      <c r="BE2061" s="161">
        <f t="shared" ref="BE2061:BE2124" si="2090">BA2061+BD2061</f>
        <v>0</v>
      </c>
      <c r="BF2061" s="166">
        <v>0</v>
      </c>
      <c r="BG2061" s="166">
        <v>0</v>
      </c>
      <c r="BH2061" s="161">
        <f t="shared" ref="BH2061:BH2124" si="2091">BF2061+BG2061</f>
        <v>0</v>
      </c>
      <c r="BI2061" s="166">
        <v>0</v>
      </c>
      <c r="BJ2061" s="166">
        <v>0</v>
      </c>
      <c r="BK2061" s="161">
        <f t="shared" ref="BK2061:BK2124" si="2092">BI2061+BJ2061</f>
        <v>0</v>
      </c>
      <c r="BL2061" s="161">
        <f t="shared" ref="BL2061:BL2124" si="2093">BH2061+BK2061</f>
        <v>0</v>
      </c>
      <c r="BM2061" s="166">
        <v>0</v>
      </c>
      <c r="BN2061" s="166">
        <v>0</v>
      </c>
      <c r="BO2061" s="161">
        <f t="shared" ref="BO2061:BO2124" si="2094">BM2061+BN2061</f>
        <v>0</v>
      </c>
      <c r="BP2061" s="166">
        <v>0</v>
      </c>
      <c r="BQ2061" s="166">
        <v>0</v>
      </c>
      <c r="BR2061" s="161">
        <f t="shared" ref="BR2061:BR2124" si="2095">BP2061+BQ2061</f>
        <v>0</v>
      </c>
      <c r="BS2061" s="161">
        <f t="shared" ref="BS2061:BS2124" si="2096">BO2061+BR2061</f>
        <v>0</v>
      </c>
      <c r="BT2061" s="166">
        <v>0</v>
      </c>
      <c r="BU2061" s="166">
        <v>0</v>
      </c>
      <c r="BV2061" s="161">
        <f t="shared" ref="BV2061:BV2124" si="2097">BT2061+BU2061</f>
        <v>0</v>
      </c>
      <c r="BW2061" s="166">
        <v>0</v>
      </c>
      <c r="BX2061" s="166">
        <v>0</v>
      </c>
      <c r="BY2061" s="161">
        <f t="shared" ref="BY2061:BY2124" si="2098">BW2061+BX2061</f>
        <v>0</v>
      </c>
      <c r="BZ2061" s="161">
        <f t="shared" ref="BZ2061:BZ2124" si="2099">BV2061+BY2061</f>
        <v>0</v>
      </c>
      <c r="CA2061" s="160">
        <f t="shared" si="2081"/>
        <v>0</v>
      </c>
      <c r="CB2061" s="160">
        <f t="shared" si="2081"/>
        <v>0</v>
      </c>
      <c r="CC2061" s="161">
        <f t="shared" ref="CC2061:CC2124" si="2100">CA2061+CB2061</f>
        <v>0</v>
      </c>
      <c r="CD2061" s="160">
        <f t="shared" si="2082"/>
        <v>0</v>
      </c>
      <c r="CE2061" s="160">
        <f t="shared" si="2082"/>
        <v>0</v>
      </c>
      <c r="CF2061" s="161">
        <f t="shared" ref="CF2061:CF2124" si="2101">CD2061+CE2061</f>
        <v>0</v>
      </c>
      <c r="CG2061" s="161">
        <f t="shared" ref="CG2061:CG2124" si="2102">CC2061+CF2061</f>
        <v>0</v>
      </c>
      <c r="CH2061" s="160">
        <f t="shared" si="2083"/>
        <v>0</v>
      </c>
      <c r="CI2061" s="160">
        <f t="shared" si="2083"/>
        <v>0</v>
      </c>
      <c r="CJ2061" s="166">
        <v>0</v>
      </c>
      <c r="CK2061" s="166">
        <v>0</v>
      </c>
      <c r="CL2061" s="166">
        <v>0</v>
      </c>
      <c r="CM2061" s="166">
        <v>0</v>
      </c>
      <c r="CN2061" s="160">
        <f t="shared" si="2084"/>
        <v>0</v>
      </c>
      <c r="CO2061" s="160">
        <f t="shared" si="2084"/>
        <v>0</v>
      </c>
    </row>
    <row r="2062" spans="1:93" ht="24" hidden="1">
      <c r="A2062" s="91"/>
      <c r="B2062" s="156">
        <v>2025</v>
      </c>
      <c r="C2062" s="156">
        <v>8308</v>
      </c>
      <c r="D2062" s="156">
        <v>3</v>
      </c>
      <c r="E2062" s="156">
        <v>7</v>
      </c>
      <c r="F2062" s="156">
        <v>19</v>
      </c>
      <c r="G2062" s="156"/>
      <c r="H2062" s="156">
        <v>5000</v>
      </c>
      <c r="I2062" s="270">
        <v>5300</v>
      </c>
      <c r="J2062" s="270">
        <v>531</v>
      </c>
      <c r="K2062" s="157">
        <v>1373</v>
      </c>
      <c r="L2062" s="158"/>
      <c r="M2062" s="159" t="s">
        <v>1491</v>
      </c>
      <c r="N2062" s="160">
        <v>0</v>
      </c>
      <c r="O2062" s="160">
        <v>0</v>
      </c>
      <c r="P2062" s="161">
        <f t="shared" si="2076"/>
        <v>0</v>
      </c>
      <c r="Q2062" s="160">
        <v>0</v>
      </c>
      <c r="R2062" s="160">
        <v>0</v>
      </c>
      <c r="S2062" s="161">
        <f t="shared" si="2077"/>
        <v>0</v>
      </c>
      <c r="T2062" s="161">
        <f t="shared" si="2078"/>
        <v>0</v>
      </c>
      <c r="U2062" s="162" t="s">
        <v>111</v>
      </c>
      <c r="V2062" s="163"/>
      <c r="W2062" s="164"/>
      <c r="X2062" s="167" t="s">
        <v>66</v>
      </c>
      <c r="Y2062" s="166">
        <v>0</v>
      </c>
      <c r="Z2062" s="166">
        <v>0</v>
      </c>
      <c r="AA2062" s="166">
        <v>0</v>
      </c>
      <c r="AB2062" s="166">
        <v>0</v>
      </c>
      <c r="AC2062" s="166">
        <v>0</v>
      </c>
      <c r="AD2062" s="166">
        <v>0</v>
      </c>
      <c r="AE2062" s="166">
        <v>0</v>
      </c>
      <c r="AF2062" s="166">
        <v>0</v>
      </c>
      <c r="AG2062" s="166">
        <v>0</v>
      </c>
      <c r="AH2062" s="166">
        <v>0</v>
      </c>
      <c r="AI2062" s="166">
        <v>0</v>
      </c>
      <c r="AJ2062" s="166">
        <v>0</v>
      </c>
      <c r="AK2062" s="160">
        <f t="shared" si="2079"/>
        <v>0</v>
      </c>
      <c r="AL2062" s="160">
        <f t="shared" si="2079"/>
        <v>0</v>
      </c>
      <c r="AM2062" s="161">
        <f t="shared" si="2074"/>
        <v>0</v>
      </c>
      <c r="AN2062" s="160">
        <f t="shared" si="2080"/>
        <v>0</v>
      </c>
      <c r="AO2062" s="160">
        <f t="shared" si="2080"/>
        <v>0</v>
      </c>
      <c r="AP2062" s="161">
        <f t="shared" si="2073"/>
        <v>0</v>
      </c>
      <c r="AQ2062" s="161">
        <f t="shared" si="2075"/>
        <v>0</v>
      </c>
      <c r="AR2062" s="166">
        <v>0</v>
      </c>
      <c r="AS2062" s="166">
        <v>0</v>
      </c>
      <c r="AT2062" s="161">
        <f t="shared" si="2085"/>
        <v>0</v>
      </c>
      <c r="AU2062" s="166">
        <v>0</v>
      </c>
      <c r="AV2062" s="166">
        <v>0</v>
      </c>
      <c r="AW2062" s="161">
        <f t="shared" si="2086"/>
        <v>0</v>
      </c>
      <c r="AX2062" s="161">
        <f t="shared" si="2087"/>
        <v>0</v>
      </c>
      <c r="AY2062" s="166">
        <v>0</v>
      </c>
      <c r="AZ2062" s="166">
        <v>0</v>
      </c>
      <c r="BA2062" s="161">
        <f t="shared" si="2088"/>
        <v>0</v>
      </c>
      <c r="BB2062" s="166">
        <v>0</v>
      </c>
      <c r="BC2062" s="166">
        <v>0</v>
      </c>
      <c r="BD2062" s="161">
        <f t="shared" si="2089"/>
        <v>0</v>
      </c>
      <c r="BE2062" s="161">
        <f t="shared" si="2090"/>
        <v>0</v>
      </c>
      <c r="BF2062" s="166">
        <v>0</v>
      </c>
      <c r="BG2062" s="166">
        <v>0</v>
      </c>
      <c r="BH2062" s="161">
        <f t="shared" si="2091"/>
        <v>0</v>
      </c>
      <c r="BI2062" s="166">
        <v>0</v>
      </c>
      <c r="BJ2062" s="166">
        <v>0</v>
      </c>
      <c r="BK2062" s="161">
        <f t="shared" si="2092"/>
        <v>0</v>
      </c>
      <c r="BL2062" s="161">
        <f t="shared" si="2093"/>
        <v>0</v>
      </c>
      <c r="BM2062" s="166">
        <v>0</v>
      </c>
      <c r="BN2062" s="166">
        <v>0</v>
      </c>
      <c r="BO2062" s="161">
        <f t="shared" si="2094"/>
        <v>0</v>
      </c>
      <c r="BP2062" s="166">
        <v>0</v>
      </c>
      <c r="BQ2062" s="166">
        <v>0</v>
      </c>
      <c r="BR2062" s="161">
        <f t="shared" si="2095"/>
        <v>0</v>
      </c>
      <c r="BS2062" s="161">
        <f t="shared" si="2096"/>
        <v>0</v>
      </c>
      <c r="BT2062" s="166">
        <v>0</v>
      </c>
      <c r="BU2062" s="166">
        <v>0</v>
      </c>
      <c r="BV2062" s="161">
        <f t="shared" si="2097"/>
        <v>0</v>
      </c>
      <c r="BW2062" s="166">
        <v>0</v>
      </c>
      <c r="BX2062" s="166">
        <v>0</v>
      </c>
      <c r="BY2062" s="161">
        <f t="shared" si="2098"/>
        <v>0</v>
      </c>
      <c r="BZ2062" s="161">
        <f t="shared" si="2099"/>
        <v>0</v>
      </c>
      <c r="CA2062" s="160">
        <f t="shared" si="2081"/>
        <v>0</v>
      </c>
      <c r="CB2062" s="160">
        <f t="shared" si="2081"/>
        <v>0</v>
      </c>
      <c r="CC2062" s="161">
        <f t="shared" si="2100"/>
        <v>0</v>
      </c>
      <c r="CD2062" s="160">
        <f t="shared" si="2082"/>
        <v>0</v>
      </c>
      <c r="CE2062" s="160">
        <f t="shared" si="2082"/>
        <v>0</v>
      </c>
      <c r="CF2062" s="161">
        <f t="shared" si="2101"/>
        <v>0</v>
      </c>
      <c r="CG2062" s="161">
        <f t="shared" si="2102"/>
        <v>0</v>
      </c>
      <c r="CH2062" s="160">
        <f t="shared" si="2083"/>
        <v>0</v>
      </c>
      <c r="CI2062" s="160">
        <f t="shared" si="2083"/>
        <v>0</v>
      </c>
      <c r="CJ2062" s="166">
        <v>0</v>
      </c>
      <c r="CK2062" s="166">
        <v>0</v>
      </c>
      <c r="CL2062" s="166">
        <v>0</v>
      </c>
      <c r="CM2062" s="166">
        <v>0</v>
      </c>
      <c r="CN2062" s="160">
        <f t="shared" si="2084"/>
        <v>0</v>
      </c>
      <c r="CO2062" s="160">
        <f t="shared" si="2084"/>
        <v>0</v>
      </c>
    </row>
    <row r="2063" spans="1:93" ht="24" hidden="1">
      <c r="A2063" s="91"/>
      <c r="B2063" s="156">
        <v>2025</v>
      </c>
      <c r="C2063" s="156">
        <v>8308</v>
      </c>
      <c r="D2063" s="156">
        <v>3</v>
      </c>
      <c r="E2063" s="156">
        <v>7</v>
      </c>
      <c r="F2063" s="156">
        <v>19</v>
      </c>
      <c r="G2063" s="156"/>
      <c r="H2063" s="156">
        <v>5000</v>
      </c>
      <c r="I2063" s="270">
        <v>5300</v>
      </c>
      <c r="J2063" s="270">
        <v>531</v>
      </c>
      <c r="K2063" s="157">
        <v>1547</v>
      </c>
      <c r="L2063" s="158"/>
      <c r="M2063" s="159" t="s">
        <v>1492</v>
      </c>
      <c r="N2063" s="160">
        <v>0</v>
      </c>
      <c r="O2063" s="160">
        <v>0</v>
      </c>
      <c r="P2063" s="161">
        <f t="shared" si="2076"/>
        <v>0</v>
      </c>
      <c r="Q2063" s="160">
        <v>0</v>
      </c>
      <c r="R2063" s="160">
        <v>0</v>
      </c>
      <c r="S2063" s="161">
        <f t="shared" si="2077"/>
        <v>0</v>
      </c>
      <c r="T2063" s="161">
        <f t="shared" si="2078"/>
        <v>0</v>
      </c>
      <c r="U2063" s="162" t="s">
        <v>111</v>
      </c>
      <c r="V2063" s="163"/>
      <c r="W2063" s="164"/>
      <c r="X2063" s="167" t="s">
        <v>66</v>
      </c>
      <c r="Y2063" s="166">
        <v>0</v>
      </c>
      <c r="Z2063" s="166">
        <v>0</v>
      </c>
      <c r="AA2063" s="166">
        <v>0</v>
      </c>
      <c r="AB2063" s="166">
        <v>0</v>
      </c>
      <c r="AC2063" s="166">
        <v>0</v>
      </c>
      <c r="AD2063" s="166">
        <v>0</v>
      </c>
      <c r="AE2063" s="166">
        <v>0</v>
      </c>
      <c r="AF2063" s="166">
        <v>0</v>
      </c>
      <c r="AG2063" s="166">
        <v>0</v>
      </c>
      <c r="AH2063" s="166">
        <v>0</v>
      </c>
      <c r="AI2063" s="166">
        <v>0</v>
      </c>
      <c r="AJ2063" s="166">
        <v>0</v>
      </c>
      <c r="AK2063" s="160">
        <f t="shared" si="2079"/>
        <v>0</v>
      </c>
      <c r="AL2063" s="160">
        <f t="shared" si="2079"/>
        <v>0</v>
      </c>
      <c r="AM2063" s="161">
        <f t="shared" si="2074"/>
        <v>0</v>
      </c>
      <c r="AN2063" s="160">
        <f t="shared" si="2080"/>
        <v>0</v>
      </c>
      <c r="AO2063" s="160">
        <f t="shared" si="2080"/>
        <v>0</v>
      </c>
      <c r="AP2063" s="161">
        <f t="shared" si="2073"/>
        <v>0</v>
      </c>
      <c r="AQ2063" s="161">
        <f t="shared" si="2075"/>
        <v>0</v>
      </c>
      <c r="AR2063" s="166">
        <v>0</v>
      </c>
      <c r="AS2063" s="166">
        <v>0</v>
      </c>
      <c r="AT2063" s="161">
        <f t="shared" si="2085"/>
        <v>0</v>
      </c>
      <c r="AU2063" s="166">
        <v>0</v>
      </c>
      <c r="AV2063" s="166">
        <v>0</v>
      </c>
      <c r="AW2063" s="161">
        <f t="shared" si="2086"/>
        <v>0</v>
      </c>
      <c r="AX2063" s="161">
        <f t="shared" si="2087"/>
        <v>0</v>
      </c>
      <c r="AY2063" s="166">
        <v>0</v>
      </c>
      <c r="AZ2063" s="166">
        <v>0</v>
      </c>
      <c r="BA2063" s="161">
        <f t="shared" si="2088"/>
        <v>0</v>
      </c>
      <c r="BB2063" s="166">
        <v>0</v>
      </c>
      <c r="BC2063" s="166">
        <v>0</v>
      </c>
      <c r="BD2063" s="161">
        <f t="shared" si="2089"/>
        <v>0</v>
      </c>
      <c r="BE2063" s="161">
        <f t="shared" si="2090"/>
        <v>0</v>
      </c>
      <c r="BF2063" s="166">
        <v>0</v>
      </c>
      <c r="BG2063" s="166">
        <v>0</v>
      </c>
      <c r="BH2063" s="161">
        <f t="shared" si="2091"/>
        <v>0</v>
      </c>
      <c r="BI2063" s="166">
        <v>0</v>
      </c>
      <c r="BJ2063" s="166">
        <v>0</v>
      </c>
      <c r="BK2063" s="161">
        <f t="shared" si="2092"/>
        <v>0</v>
      </c>
      <c r="BL2063" s="161">
        <f t="shared" si="2093"/>
        <v>0</v>
      </c>
      <c r="BM2063" s="166">
        <v>0</v>
      </c>
      <c r="BN2063" s="166">
        <v>0</v>
      </c>
      <c r="BO2063" s="161">
        <f t="shared" si="2094"/>
        <v>0</v>
      </c>
      <c r="BP2063" s="166">
        <v>0</v>
      </c>
      <c r="BQ2063" s="166">
        <v>0</v>
      </c>
      <c r="BR2063" s="161">
        <f t="shared" si="2095"/>
        <v>0</v>
      </c>
      <c r="BS2063" s="161">
        <f t="shared" si="2096"/>
        <v>0</v>
      </c>
      <c r="BT2063" s="166">
        <v>0</v>
      </c>
      <c r="BU2063" s="166">
        <v>0</v>
      </c>
      <c r="BV2063" s="161">
        <f t="shared" si="2097"/>
        <v>0</v>
      </c>
      <c r="BW2063" s="166">
        <v>0</v>
      </c>
      <c r="BX2063" s="166">
        <v>0</v>
      </c>
      <c r="BY2063" s="161">
        <f t="shared" si="2098"/>
        <v>0</v>
      </c>
      <c r="BZ2063" s="161">
        <f t="shared" si="2099"/>
        <v>0</v>
      </c>
      <c r="CA2063" s="160">
        <f t="shared" si="2081"/>
        <v>0</v>
      </c>
      <c r="CB2063" s="160">
        <f t="shared" si="2081"/>
        <v>0</v>
      </c>
      <c r="CC2063" s="161">
        <f t="shared" si="2100"/>
        <v>0</v>
      </c>
      <c r="CD2063" s="160">
        <f t="shared" si="2082"/>
        <v>0</v>
      </c>
      <c r="CE2063" s="160">
        <f t="shared" si="2082"/>
        <v>0</v>
      </c>
      <c r="CF2063" s="161">
        <f t="shared" si="2101"/>
        <v>0</v>
      </c>
      <c r="CG2063" s="161">
        <f t="shared" si="2102"/>
        <v>0</v>
      </c>
      <c r="CH2063" s="160">
        <f t="shared" si="2083"/>
        <v>0</v>
      </c>
      <c r="CI2063" s="160">
        <f t="shared" si="2083"/>
        <v>0</v>
      </c>
      <c r="CJ2063" s="166">
        <v>0</v>
      </c>
      <c r="CK2063" s="166">
        <v>0</v>
      </c>
      <c r="CL2063" s="166">
        <v>0</v>
      </c>
      <c r="CM2063" s="166">
        <v>0</v>
      </c>
      <c r="CN2063" s="160">
        <f t="shared" si="2084"/>
        <v>0</v>
      </c>
      <c r="CO2063" s="160">
        <f t="shared" si="2084"/>
        <v>0</v>
      </c>
    </row>
    <row r="2064" spans="1:93" ht="24" hidden="1">
      <c r="A2064" s="91"/>
      <c r="B2064" s="156">
        <v>2025</v>
      </c>
      <c r="C2064" s="156">
        <v>8308</v>
      </c>
      <c r="D2064" s="156">
        <v>3</v>
      </c>
      <c r="E2064" s="156">
        <v>7</v>
      </c>
      <c r="F2064" s="156">
        <v>19</v>
      </c>
      <c r="G2064" s="156"/>
      <c r="H2064" s="156">
        <v>5000</v>
      </c>
      <c r="I2064" s="270">
        <v>5300</v>
      </c>
      <c r="J2064" s="270">
        <v>531</v>
      </c>
      <c r="K2064" s="157">
        <v>1479</v>
      </c>
      <c r="L2064" s="158"/>
      <c r="M2064" s="159" t="s">
        <v>1493</v>
      </c>
      <c r="N2064" s="160">
        <v>0</v>
      </c>
      <c r="O2064" s="160">
        <v>0</v>
      </c>
      <c r="P2064" s="161">
        <f t="shared" si="2076"/>
        <v>0</v>
      </c>
      <c r="Q2064" s="160">
        <v>0</v>
      </c>
      <c r="R2064" s="160">
        <v>0</v>
      </c>
      <c r="S2064" s="161">
        <f t="shared" si="2077"/>
        <v>0</v>
      </c>
      <c r="T2064" s="161">
        <f t="shared" si="2078"/>
        <v>0</v>
      </c>
      <c r="U2064" s="162" t="s">
        <v>111</v>
      </c>
      <c r="V2064" s="163"/>
      <c r="W2064" s="164"/>
      <c r="X2064" s="167" t="s">
        <v>66</v>
      </c>
      <c r="Y2064" s="166">
        <v>0</v>
      </c>
      <c r="Z2064" s="166">
        <v>0</v>
      </c>
      <c r="AA2064" s="166">
        <v>0</v>
      </c>
      <c r="AB2064" s="166">
        <v>0</v>
      </c>
      <c r="AC2064" s="166">
        <v>0</v>
      </c>
      <c r="AD2064" s="166">
        <v>0</v>
      </c>
      <c r="AE2064" s="166">
        <v>0</v>
      </c>
      <c r="AF2064" s="166">
        <v>0</v>
      </c>
      <c r="AG2064" s="166">
        <v>0</v>
      </c>
      <c r="AH2064" s="166">
        <v>0</v>
      </c>
      <c r="AI2064" s="166">
        <v>0</v>
      </c>
      <c r="AJ2064" s="166">
        <v>0</v>
      </c>
      <c r="AK2064" s="160">
        <f t="shared" si="2079"/>
        <v>0</v>
      </c>
      <c r="AL2064" s="160">
        <f t="shared" si="2079"/>
        <v>0</v>
      </c>
      <c r="AM2064" s="161">
        <f t="shared" si="2074"/>
        <v>0</v>
      </c>
      <c r="AN2064" s="160">
        <f t="shared" si="2080"/>
        <v>0</v>
      </c>
      <c r="AO2064" s="160">
        <f t="shared" si="2080"/>
        <v>0</v>
      </c>
      <c r="AP2064" s="161">
        <f t="shared" si="2073"/>
        <v>0</v>
      </c>
      <c r="AQ2064" s="161">
        <f t="shared" si="2075"/>
        <v>0</v>
      </c>
      <c r="AR2064" s="166">
        <v>0</v>
      </c>
      <c r="AS2064" s="166">
        <v>0</v>
      </c>
      <c r="AT2064" s="161">
        <f t="shared" si="2085"/>
        <v>0</v>
      </c>
      <c r="AU2064" s="166">
        <v>0</v>
      </c>
      <c r="AV2064" s="166">
        <v>0</v>
      </c>
      <c r="AW2064" s="161">
        <f t="shared" si="2086"/>
        <v>0</v>
      </c>
      <c r="AX2064" s="161">
        <f t="shared" si="2087"/>
        <v>0</v>
      </c>
      <c r="AY2064" s="166">
        <v>0</v>
      </c>
      <c r="AZ2064" s="166">
        <v>0</v>
      </c>
      <c r="BA2064" s="161">
        <f t="shared" si="2088"/>
        <v>0</v>
      </c>
      <c r="BB2064" s="166">
        <v>0</v>
      </c>
      <c r="BC2064" s="166">
        <v>0</v>
      </c>
      <c r="BD2064" s="161">
        <f t="shared" si="2089"/>
        <v>0</v>
      </c>
      <c r="BE2064" s="161">
        <f t="shared" si="2090"/>
        <v>0</v>
      </c>
      <c r="BF2064" s="166">
        <v>0</v>
      </c>
      <c r="BG2064" s="166">
        <v>0</v>
      </c>
      <c r="BH2064" s="161">
        <f t="shared" si="2091"/>
        <v>0</v>
      </c>
      <c r="BI2064" s="166">
        <v>0</v>
      </c>
      <c r="BJ2064" s="166">
        <v>0</v>
      </c>
      <c r="BK2064" s="161">
        <f t="shared" si="2092"/>
        <v>0</v>
      </c>
      <c r="BL2064" s="161">
        <f t="shared" si="2093"/>
        <v>0</v>
      </c>
      <c r="BM2064" s="166">
        <v>0</v>
      </c>
      <c r="BN2064" s="166">
        <v>0</v>
      </c>
      <c r="BO2064" s="161">
        <f t="shared" si="2094"/>
        <v>0</v>
      </c>
      <c r="BP2064" s="166">
        <v>0</v>
      </c>
      <c r="BQ2064" s="166">
        <v>0</v>
      </c>
      <c r="BR2064" s="161">
        <f t="shared" si="2095"/>
        <v>0</v>
      </c>
      <c r="BS2064" s="161">
        <f t="shared" si="2096"/>
        <v>0</v>
      </c>
      <c r="BT2064" s="166">
        <v>0</v>
      </c>
      <c r="BU2064" s="166">
        <v>0</v>
      </c>
      <c r="BV2064" s="161">
        <f t="shared" si="2097"/>
        <v>0</v>
      </c>
      <c r="BW2064" s="166">
        <v>0</v>
      </c>
      <c r="BX2064" s="166">
        <v>0</v>
      </c>
      <c r="BY2064" s="161">
        <f t="shared" si="2098"/>
        <v>0</v>
      </c>
      <c r="BZ2064" s="161">
        <f t="shared" si="2099"/>
        <v>0</v>
      </c>
      <c r="CA2064" s="160">
        <f t="shared" si="2081"/>
        <v>0</v>
      </c>
      <c r="CB2064" s="160">
        <f t="shared" si="2081"/>
        <v>0</v>
      </c>
      <c r="CC2064" s="161">
        <f t="shared" si="2100"/>
        <v>0</v>
      </c>
      <c r="CD2064" s="160">
        <f t="shared" si="2082"/>
        <v>0</v>
      </c>
      <c r="CE2064" s="160">
        <f t="shared" si="2082"/>
        <v>0</v>
      </c>
      <c r="CF2064" s="161">
        <f t="shared" si="2101"/>
        <v>0</v>
      </c>
      <c r="CG2064" s="161">
        <f t="shared" si="2102"/>
        <v>0</v>
      </c>
      <c r="CH2064" s="160">
        <f t="shared" si="2083"/>
        <v>0</v>
      </c>
      <c r="CI2064" s="160">
        <f t="shared" si="2083"/>
        <v>0</v>
      </c>
      <c r="CJ2064" s="166">
        <v>0</v>
      </c>
      <c r="CK2064" s="166">
        <v>0</v>
      </c>
      <c r="CL2064" s="166">
        <v>0</v>
      </c>
      <c r="CM2064" s="166">
        <v>0</v>
      </c>
      <c r="CN2064" s="160">
        <f t="shared" si="2084"/>
        <v>0</v>
      </c>
      <c r="CO2064" s="160">
        <f t="shared" si="2084"/>
        <v>0</v>
      </c>
    </row>
    <row r="2065" spans="1:93" ht="24" hidden="1">
      <c r="A2065" s="91"/>
      <c r="B2065" s="156">
        <v>2025</v>
      </c>
      <c r="C2065" s="156">
        <v>8308</v>
      </c>
      <c r="D2065" s="156">
        <v>3</v>
      </c>
      <c r="E2065" s="156">
        <v>7</v>
      </c>
      <c r="F2065" s="156">
        <v>19</v>
      </c>
      <c r="G2065" s="156"/>
      <c r="H2065" s="156">
        <v>5000</v>
      </c>
      <c r="I2065" s="270">
        <v>5300</v>
      </c>
      <c r="J2065" s="270">
        <v>531</v>
      </c>
      <c r="K2065" s="157">
        <v>75</v>
      </c>
      <c r="L2065" s="158"/>
      <c r="M2065" s="159" t="s">
        <v>485</v>
      </c>
      <c r="N2065" s="160">
        <v>0</v>
      </c>
      <c r="O2065" s="160">
        <v>0</v>
      </c>
      <c r="P2065" s="161">
        <f t="shared" si="2076"/>
        <v>0</v>
      </c>
      <c r="Q2065" s="160">
        <v>0</v>
      </c>
      <c r="R2065" s="160">
        <v>0</v>
      </c>
      <c r="S2065" s="161">
        <f t="shared" si="2077"/>
        <v>0</v>
      </c>
      <c r="T2065" s="161">
        <f t="shared" si="2078"/>
        <v>0</v>
      </c>
      <c r="U2065" s="162" t="s">
        <v>111</v>
      </c>
      <c r="V2065" s="163"/>
      <c r="W2065" s="164"/>
      <c r="X2065" s="167" t="s">
        <v>66</v>
      </c>
      <c r="Y2065" s="166">
        <v>0</v>
      </c>
      <c r="Z2065" s="166">
        <v>0</v>
      </c>
      <c r="AA2065" s="166">
        <v>0</v>
      </c>
      <c r="AB2065" s="166">
        <v>0</v>
      </c>
      <c r="AC2065" s="166">
        <v>0</v>
      </c>
      <c r="AD2065" s="166">
        <v>0</v>
      </c>
      <c r="AE2065" s="166">
        <v>0</v>
      </c>
      <c r="AF2065" s="166">
        <v>0</v>
      </c>
      <c r="AG2065" s="166">
        <v>0</v>
      </c>
      <c r="AH2065" s="166">
        <v>0</v>
      </c>
      <c r="AI2065" s="166">
        <v>0</v>
      </c>
      <c r="AJ2065" s="166">
        <v>0</v>
      </c>
      <c r="AK2065" s="160">
        <f t="shared" si="2079"/>
        <v>0</v>
      </c>
      <c r="AL2065" s="160">
        <f t="shared" si="2079"/>
        <v>0</v>
      </c>
      <c r="AM2065" s="161">
        <f t="shared" si="2074"/>
        <v>0</v>
      </c>
      <c r="AN2065" s="160">
        <f t="shared" si="2080"/>
        <v>0</v>
      </c>
      <c r="AO2065" s="160">
        <f t="shared" si="2080"/>
        <v>0</v>
      </c>
      <c r="AP2065" s="161">
        <f t="shared" si="2073"/>
        <v>0</v>
      </c>
      <c r="AQ2065" s="161">
        <f t="shared" si="2075"/>
        <v>0</v>
      </c>
      <c r="AR2065" s="166">
        <v>0</v>
      </c>
      <c r="AS2065" s="166">
        <v>0</v>
      </c>
      <c r="AT2065" s="161">
        <f t="shared" si="2085"/>
        <v>0</v>
      </c>
      <c r="AU2065" s="166">
        <v>0</v>
      </c>
      <c r="AV2065" s="166">
        <v>0</v>
      </c>
      <c r="AW2065" s="161">
        <f t="shared" si="2086"/>
        <v>0</v>
      </c>
      <c r="AX2065" s="161">
        <f t="shared" si="2087"/>
        <v>0</v>
      </c>
      <c r="AY2065" s="166">
        <v>0</v>
      </c>
      <c r="AZ2065" s="166">
        <v>0</v>
      </c>
      <c r="BA2065" s="161">
        <f t="shared" si="2088"/>
        <v>0</v>
      </c>
      <c r="BB2065" s="166">
        <v>0</v>
      </c>
      <c r="BC2065" s="166">
        <v>0</v>
      </c>
      <c r="BD2065" s="161">
        <f t="shared" si="2089"/>
        <v>0</v>
      </c>
      <c r="BE2065" s="161">
        <f t="shared" si="2090"/>
        <v>0</v>
      </c>
      <c r="BF2065" s="166">
        <v>0</v>
      </c>
      <c r="BG2065" s="166">
        <v>0</v>
      </c>
      <c r="BH2065" s="161">
        <f t="shared" si="2091"/>
        <v>0</v>
      </c>
      <c r="BI2065" s="166">
        <v>0</v>
      </c>
      <c r="BJ2065" s="166">
        <v>0</v>
      </c>
      <c r="BK2065" s="161">
        <f t="shared" si="2092"/>
        <v>0</v>
      </c>
      <c r="BL2065" s="161">
        <f t="shared" si="2093"/>
        <v>0</v>
      </c>
      <c r="BM2065" s="166">
        <v>0</v>
      </c>
      <c r="BN2065" s="166">
        <v>0</v>
      </c>
      <c r="BO2065" s="161">
        <f t="shared" si="2094"/>
        <v>0</v>
      </c>
      <c r="BP2065" s="166">
        <v>0</v>
      </c>
      <c r="BQ2065" s="166">
        <v>0</v>
      </c>
      <c r="BR2065" s="161">
        <f t="shared" si="2095"/>
        <v>0</v>
      </c>
      <c r="BS2065" s="161">
        <f t="shared" si="2096"/>
        <v>0</v>
      </c>
      <c r="BT2065" s="166">
        <v>0</v>
      </c>
      <c r="BU2065" s="166">
        <v>0</v>
      </c>
      <c r="BV2065" s="161">
        <f t="shared" si="2097"/>
        <v>0</v>
      </c>
      <c r="BW2065" s="166">
        <v>0</v>
      </c>
      <c r="BX2065" s="166">
        <v>0</v>
      </c>
      <c r="BY2065" s="161">
        <f t="shared" si="2098"/>
        <v>0</v>
      </c>
      <c r="BZ2065" s="161">
        <f t="shared" si="2099"/>
        <v>0</v>
      </c>
      <c r="CA2065" s="160">
        <f t="shared" si="2081"/>
        <v>0</v>
      </c>
      <c r="CB2065" s="160">
        <f t="shared" si="2081"/>
        <v>0</v>
      </c>
      <c r="CC2065" s="161">
        <f t="shared" si="2100"/>
        <v>0</v>
      </c>
      <c r="CD2065" s="160">
        <f t="shared" si="2082"/>
        <v>0</v>
      </c>
      <c r="CE2065" s="160">
        <f t="shared" si="2082"/>
        <v>0</v>
      </c>
      <c r="CF2065" s="161">
        <f t="shared" si="2101"/>
        <v>0</v>
      </c>
      <c r="CG2065" s="161">
        <f t="shared" si="2102"/>
        <v>0</v>
      </c>
      <c r="CH2065" s="160">
        <f t="shared" si="2083"/>
        <v>0</v>
      </c>
      <c r="CI2065" s="160">
        <f t="shared" si="2083"/>
        <v>0</v>
      </c>
      <c r="CJ2065" s="166">
        <v>0</v>
      </c>
      <c r="CK2065" s="166">
        <v>0</v>
      </c>
      <c r="CL2065" s="166">
        <v>0</v>
      </c>
      <c r="CM2065" s="166">
        <v>0</v>
      </c>
      <c r="CN2065" s="160">
        <f t="shared" si="2084"/>
        <v>0</v>
      </c>
      <c r="CO2065" s="160">
        <f t="shared" si="2084"/>
        <v>0</v>
      </c>
    </row>
    <row r="2066" spans="1:93" ht="24" hidden="1">
      <c r="A2066" s="91"/>
      <c r="B2066" s="156">
        <v>2025</v>
      </c>
      <c r="C2066" s="156">
        <v>8308</v>
      </c>
      <c r="D2066" s="156">
        <v>3</v>
      </c>
      <c r="E2066" s="156">
        <v>7</v>
      </c>
      <c r="F2066" s="156">
        <v>19</v>
      </c>
      <c r="G2066" s="156"/>
      <c r="H2066" s="156">
        <v>5000</v>
      </c>
      <c r="I2066" s="270">
        <v>5300</v>
      </c>
      <c r="J2066" s="270">
        <v>531</v>
      </c>
      <c r="K2066" s="157">
        <v>1428</v>
      </c>
      <c r="L2066" s="158"/>
      <c r="M2066" s="159" t="s">
        <v>1494</v>
      </c>
      <c r="N2066" s="160">
        <v>0</v>
      </c>
      <c r="O2066" s="160">
        <v>0</v>
      </c>
      <c r="P2066" s="161">
        <f t="shared" si="2076"/>
        <v>0</v>
      </c>
      <c r="Q2066" s="160">
        <v>0</v>
      </c>
      <c r="R2066" s="160">
        <v>0</v>
      </c>
      <c r="S2066" s="161">
        <f t="shared" si="2077"/>
        <v>0</v>
      </c>
      <c r="T2066" s="161">
        <f t="shared" si="2078"/>
        <v>0</v>
      </c>
      <c r="U2066" s="162" t="s">
        <v>111</v>
      </c>
      <c r="V2066" s="163"/>
      <c r="W2066" s="164"/>
      <c r="X2066" s="167" t="s">
        <v>66</v>
      </c>
      <c r="Y2066" s="166">
        <v>0</v>
      </c>
      <c r="Z2066" s="166">
        <v>0</v>
      </c>
      <c r="AA2066" s="166">
        <v>0</v>
      </c>
      <c r="AB2066" s="166">
        <v>0</v>
      </c>
      <c r="AC2066" s="166">
        <v>0</v>
      </c>
      <c r="AD2066" s="166">
        <v>0</v>
      </c>
      <c r="AE2066" s="166">
        <v>0</v>
      </c>
      <c r="AF2066" s="166">
        <v>0</v>
      </c>
      <c r="AG2066" s="166">
        <v>0</v>
      </c>
      <c r="AH2066" s="166">
        <v>0</v>
      </c>
      <c r="AI2066" s="166">
        <v>0</v>
      </c>
      <c r="AJ2066" s="166">
        <v>0</v>
      </c>
      <c r="AK2066" s="160">
        <f t="shared" si="2079"/>
        <v>0</v>
      </c>
      <c r="AL2066" s="160">
        <f t="shared" si="2079"/>
        <v>0</v>
      </c>
      <c r="AM2066" s="161">
        <f t="shared" si="2074"/>
        <v>0</v>
      </c>
      <c r="AN2066" s="160">
        <f t="shared" si="2080"/>
        <v>0</v>
      </c>
      <c r="AO2066" s="160">
        <f t="shared" si="2080"/>
        <v>0</v>
      </c>
      <c r="AP2066" s="161">
        <f t="shared" si="2073"/>
        <v>0</v>
      </c>
      <c r="AQ2066" s="161">
        <f t="shared" si="2075"/>
        <v>0</v>
      </c>
      <c r="AR2066" s="166">
        <v>0</v>
      </c>
      <c r="AS2066" s="166">
        <v>0</v>
      </c>
      <c r="AT2066" s="161">
        <f t="shared" si="2085"/>
        <v>0</v>
      </c>
      <c r="AU2066" s="166">
        <v>0</v>
      </c>
      <c r="AV2066" s="166">
        <v>0</v>
      </c>
      <c r="AW2066" s="161">
        <f t="shared" si="2086"/>
        <v>0</v>
      </c>
      <c r="AX2066" s="161">
        <f t="shared" si="2087"/>
        <v>0</v>
      </c>
      <c r="AY2066" s="166">
        <v>0</v>
      </c>
      <c r="AZ2066" s="166">
        <v>0</v>
      </c>
      <c r="BA2066" s="161">
        <f t="shared" si="2088"/>
        <v>0</v>
      </c>
      <c r="BB2066" s="166">
        <v>0</v>
      </c>
      <c r="BC2066" s="166">
        <v>0</v>
      </c>
      <c r="BD2066" s="161">
        <f t="shared" si="2089"/>
        <v>0</v>
      </c>
      <c r="BE2066" s="161">
        <f t="shared" si="2090"/>
        <v>0</v>
      </c>
      <c r="BF2066" s="166">
        <v>0</v>
      </c>
      <c r="BG2066" s="166">
        <v>0</v>
      </c>
      <c r="BH2066" s="161">
        <f t="shared" si="2091"/>
        <v>0</v>
      </c>
      <c r="BI2066" s="166">
        <v>0</v>
      </c>
      <c r="BJ2066" s="166">
        <v>0</v>
      </c>
      <c r="BK2066" s="161">
        <f t="shared" si="2092"/>
        <v>0</v>
      </c>
      <c r="BL2066" s="161">
        <f t="shared" si="2093"/>
        <v>0</v>
      </c>
      <c r="BM2066" s="166">
        <v>0</v>
      </c>
      <c r="BN2066" s="166">
        <v>0</v>
      </c>
      <c r="BO2066" s="161">
        <f t="shared" si="2094"/>
        <v>0</v>
      </c>
      <c r="BP2066" s="166">
        <v>0</v>
      </c>
      <c r="BQ2066" s="166">
        <v>0</v>
      </c>
      <c r="BR2066" s="161">
        <f t="shared" si="2095"/>
        <v>0</v>
      </c>
      <c r="BS2066" s="161">
        <f t="shared" si="2096"/>
        <v>0</v>
      </c>
      <c r="BT2066" s="166">
        <v>0</v>
      </c>
      <c r="BU2066" s="166">
        <v>0</v>
      </c>
      <c r="BV2066" s="161">
        <f t="shared" si="2097"/>
        <v>0</v>
      </c>
      <c r="BW2066" s="166">
        <v>0</v>
      </c>
      <c r="BX2066" s="166">
        <v>0</v>
      </c>
      <c r="BY2066" s="161">
        <f t="shared" si="2098"/>
        <v>0</v>
      </c>
      <c r="BZ2066" s="161">
        <f t="shared" si="2099"/>
        <v>0</v>
      </c>
      <c r="CA2066" s="160">
        <f t="shared" si="2081"/>
        <v>0</v>
      </c>
      <c r="CB2066" s="160">
        <f t="shared" si="2081"/>
        <v>0</v>
      </c>
      <c r="CC2066" s="161">
        <f t="shared" si="2100"/>
        <v>0</v>
      </c>
      <c r="CD2066" s="160">
        <f t="shared" si="2082"/>
        <v>0</v>
      </c>
      <c r="CE2066" s="160">
        <f t="shared" si="2082"/>
        <v>0</v>
      </c>
      <c r="CF2066" s="161">
        <f t="shared" si="2101"/>
        <v>0</v>
      </c>
      <c r="CG2066" s="161">
        <f t="shared" si="2102"/>
        <v>0</v>
      </c>
      <c r="CH2066" s="160">
        <f t="shared" si="2083"/>
        <v>0</v>
      </c>
      <c r="CI2066" s="160">
        <f t="shared" si="2083"/>
        <v>0</v>
      </c>
      <c r="CJ2066" s="166">
        <v>0</v>
      </c>
      <c r="CK2066" s="166">
        <v>0</v>
      </c>
      <c r="CL2066" s="166">
        <v>0</v>
      </c>
      <c r="CM2066" s="166">
        <v>0</v>
      </c>
      <c r="CN2066" s="160">
        <f t="shared" si="2084"/>
        <v>0</v>
      </c>
      <c r="CO2066" s="160">
        <f t="shared" si="2084"/>
        <v>0</v>
      </c>
    </row>
    <row r="2067" spans="1:93" ht="24" hidden="1">
      <c r="A2067" s="91"/>
      <c r="B2067" s="156">
        <v>2025</v>
      </c>
      <c r="C2067" s="156">
        <v>8308</v>
      </c>
      <c r="D2067" s="156">
        <v>3</v>
      </c>
      <c r="E2067" s="156">
        <v>7</v>
      </c>
      <c r="F2067" s="156">
        <v>19</v>
      </c>
      <c r="G2067" s="156"/>
      <c r="H2067" s="156">
        <v>5000</v>
      </c>
      <c r="I2067" s="270">
        <v>5300</v>
      </c>
      <c r="J2067" s="270">
        <v>531</v>
      </c>
      <c r="K2067" s="157">
        <v>307</v>
      </c>
      <c r="L2067" s="158"/>
      <c r="M2067" s="159" t="s">
        <v>1495</v>
      </c>
      <c r="N2067" s="160">
        <v>0</v>
      </c>
      <c r="O2067" s="160">
        <v>0</v>
      </c>
      <c r="P2067" s="161">
        <f t="shared" si="2076"/>
        <v>0</v>
      </c>
      <c r="Q2067" s="160">
        <v>0</v>
      </c>
      <c r="R2067" s="160">
        <v>0</v>
      </c>
      <c r="S2067" s="161">
        <f t="shared" si="2077"/>
        <v>0</v>
      </c>
      <c r="T2067" s="161">
        <f t="shared" si="2078"/>
        <v>0</v>
      </c>
      <c r="U2067" s="162" t="s">
        <v>111</v>
      </c>
      <c r="V2067" s="163"/>
      <c r="W2067" s="164"/>
      <c r="X2067" s="167" t="s">
        <v>66</v>
      </c>
      <c r="Y2067" s="166">
        <v>0</v>
      </c>
      <c r="Z2067" s="166">
        <v>0</v>
      </c>
      <c r="AA2067" s="166">
        <v>0</v>
      </c>
      <c r="AB2067" s="166">
        <v>0</v>
      </c>
      <c r="AC2067" s="166">
        <v>0</v>
      </c>
      <c r="AD2067" s="166">
        <v>0</v>
      </c>
      <c r="AE2067" s="166">
        <v>0</v>
      </c>
      <c r="AF2067" s="166">
        <v>0</v>
      </c>
      <c r="AG2067" s="166">
        <v>0</v>
      </c>
      <c r="AH2067" s="166">
        <v>0</v>
      </c>
      <c r="AI2067" s="166">
        <v>0</v>
      </c>
      <c r="AJ2067" s="166">
        <v>0</v>
      </c>
      <c r="AK2067" s="160">
        <f t="shared" si="2079"/>
        <v>0</v>
      </c>
      <c r="AL2067" s="160">
        <f t="shared" si="2079"/>
        <v>0</v>
      </c>
      <c r="AM2067" s="161">
        <f t="shared" si="2074"/>
        <v>0</v>
      </c>
      <c r="AN2067" s="160">
        <f t="shared" si="2080"/>
        <v>0</v>
      </c>
      <c r="AO2067" s="160">
        <f t="shared" si="2080"/>
        <v>0</v>
      </c>
      <c r="AP2067" s="161">
        <f t="shared" si="2073"/>
        <v>0</v>
      </c>
      <c r="AQ2067" s="161">
        <f t="shared" si="2075"/>
        <v>0</v>
      </c>
      <c r="AR2067" s="166">
        <v>0</v>
      </c>
      <c r="AS2067" s="166">
        <v>0</v>
      </c>
      <c r="AT2067" s="161">
        <f t="shared" si="2085"/>
        <v>0</v>
      </c>
      <c r="AU2067" s="166">
        <v>0</v>
      </c>
      <c r="AV2067" s="166">
        <v>0</v>
      </c>
      <c r="AW2067" s="161">
        <f t="shared" si="2086"/>
        <v>0</v>
      </c>
      <c r="AX2067" s="161">
        <f t="shared" si="2087"/>
        <v>0</v>
      </c>
      <c r="AY2067" s="166">
        <v>0</v>
      </c>
      <c r="AZ2067" s="166">
        <v>0</v>
      </c>
      <c r="BA2067" s="161">
        <f t="shared" si="2088"/>
        <v>0</v>
      </c>
      <c r="BB2067" s="166">
        <v>0</v>
      </c>
      <c r="BC2067" s="166">
        <v>0</v>
      </c>
      <c r="BD2067" s="161">
        <f t="shared" si="2089"/>
        <v>0</v>
      </c>
      <c r="BE2067" s="161">
        <f t="shared" si="2090"/>
        <v>0</v>
      </c>
      <c r="BF2067" s="166">
        <v>0</v>
      </c>
      <c r="BG2067" s="166">
        <v>0</v>
      </c>
      <c r="BH2067" s="161">
        <f t="shared" si="2091"/>
        <v>0</v>
      </c>
      <c r="BI2067" s="166">
        <v>0</v>
      </c>
      <c r="BJ2067" s="166">
        <v>0</v>
      </c>
      <c r="BK2067" s="161">
        <f t="shared" si="2092"/>
        <v>0</v>
      </c>
      <c r="BL2067" s="161">
        <f t="shared" si="2093"/>
        <v>0</v>
      </c>
      <c r="BM2067" s="166">
        <v>0</v>
      </c>
      <c r="BN2067" s="166">
        <v>0</v>
      </c>
      <c r="BO2067" s="161">
        <f t="shared" si="2094"/>
        <v>0</v>
      </c>
      <c r="BP2067" s="166">
        <v>0</v>
      </c>
      <c r="BQ2067" s="166">
        <v>0</v>
      </c>
      <c r="BR2067" s="161">
        <f t="shared" si="2095"/>
        <v>0</v>
      </c>
      <c r="BS2067" s="161">
        <f t="shared" si="2096"/>
        <v>0</v>
      </c>
      <c r="BT2067" s="166">
        <v>0</v>
      </c>
      <c r="BU2067" s="166">
        <v>0</v>
      </c>
      <c r="BV2067" s="161">
        <f t="shared" si="2097"/>
        <v>0</v>
      </c>
      <c r="BW2067" s="166">
        <v>0</v>
      </c>
      <c r="BX2067" s="166">
        <v>0</v>
      </c>
      <c r="BY2067" s="161">
        <f t="shared" si="2098"/>
        <v>0</v>
      </c>
      <c r="BZ2067" s="161">
        <f t="shared" si="2099"/>
        <v>0</v>
      </c>
      <c r="CA2067" s="160">
        <f t="shared" si="2081"/>
        <v>0</v>
      </c>
      <c r="CB2067" s="160">
        <f t="shared" si="2081"/>
        <v>0</v>
      </c>
      <c r="CC2067" s="161">
        <f t="shared" si="2100"/>
        <v>0</v>
      </c>
      <c r="CD2067" s="160">
        <f t="shared" si="2082"/>
        <v>0</v>
      </c>
      <c r="CE2067" s="160">
        <f t="shared" si="2082"/>
        <v>0</v>
      </c>
      <c r="CF2067" s="161">
        <f t="shared" si="2101"/>
        <v>0</v>
      </c>
      <c r="CG2067" s="161">
        <f t="shared" si="2102"/>
        <v>0</v>
      </c>
      <c r="CH2067" s="160">
        <f t="shared" si="2083"/>
        <v>0</v>
      </c>
      <c r="CI2067" s="160">
        <f t="shared" si="2083"/>
        <v>0</v>
      </c>
      <c r="CJ2067" s="166">
        <v>0</v>
      </c>
      <c r="CK2067" s="166">
        <v>0</v>
      </c>
      <c r="CL2067" s="166">
        <v>0</v>
      </c>
      <c r="CM2067" s="166">
        <v>0</v>
      </c>
      <c r="CN2067" s="160">
        <f t="shared" si="2084"/>
        <v>0</v>
      </c>
      <c r="CO2067" s="160">
        <f t="shared" si="2084"/>
        <v>0</v>
      </c>
    </row>
    <row r="2068" spans="1:93" ht="24" hidden="1">
      <c r="A2068" s="91"/>
      <c r="B2068" s="156">
        <v>2025</v>
      </c>
      <c r="C2068" s="156">
        <v>8308</v>
      </c>
      <c r="D2068" s="156">
        <v>3</v>
      </c>
      <c r="E2068" s="156">
        <v>7</v>
      </c>
      <c r="F2068" s="156">
        <v>19</v>
      </c>
      <c r="G2068" s="156"/>
      <c r="H2068" s="156">
        <v>5000</v>
      </c>
      <c r="I2068" s="270">
        <v>5300</v>
      </c>
      <c r="J2068" s="270">
        <v>531</v>
      </c>
      <c r="K2068" s="157">
        <v>1457</v>
      </c>
      <c r="L2068" s="158"/>
      <c r="M2068" s="159" t="s">
        <v>1496</v>
      </c>
      <c r="N2068" s="160">
        <v>0</v>
      </c>
      <c r="O2068" s="160">
        <v>0</v>
      </c>
      <c r="P2068" s="161">
        <f t="shared" si="2076"/>
        <v>0</v>
      </c>
      <c r="Q2068" s="160">
        <v>0</v>
      </c>
      <c r="R2068" s="160">
        <v>0</v>
      </c>
      <c r="S2068" s="161">
        <f t="shared" si="2077"/>
        <v>0</v>
      </c>
      <c r="T2068" s="161">
        <f t="shared" si="2078"/>
        <v>0</v>
      </c>
      <c r="U2068" s="162" t="s">
        <v>111</v>
      </c>
      <c r="V2068" s="163"/>
      <c r="W2068" s="164"/>
      <c r="X2068" s="167" t="s">
        <v>66</v>
      </c>
      <c r="Y2068" s="166">
        <v>0</v>
      </c>
      <c r="Z2068" s="166">
        <v>0</v>
      </c>
      <c r="AA2068" s="166">
        <v>0</v>
      </c>
      <c r="AB2068" s="166">
        <v>0</v>
      </c>
      <c r="AC2068" s="166">
        <v>0</v>
      </c>
      <c r="AD2068" s="166">
        <v>0</v>
      </c>
      <c r="AE2068" s="166">
        <v>0</v>
      </c>
      <c r="AF2068" s="166">
        <v>0</v>
      </c>
      <c r="AG2068" s="166">
        <v>0</v>
      </c>
      <c r="AH2068" s="166">
        <v>0</v>
      </c>
      <c r="AI2068" s="166">
        <v>0</v>
      </c>
      <c r="AJ2068" s="166">
        <v>0</v>
      </c>
      <c r="AK2068" s="160">
        <f t="shared" si="2079"/>
        <v>0</v>
      </c>
      <c r="AL2068" s="160">
        <f t="shared" si="2079"/>
        <v>0</v>
      </c>
      <c r="AM2068" s="161">
        <f t="shared" si="2074"/>
        <v>0</v>
      </c>
      <c r="AN2068" s="160">
        <f t="shared" si="2080"/>
        <v>0</v>
      </c>
      <c r="AO2068" s="160">
        <f t="shared" si="2080"/>
        <v>0</v>
      </c>
      <c r="AP2068" s="161">
        <f t="shared" ref="AP2068:AP2131" si="2103">AN2068+AO2068</f>
        <v>0</v>
      </c>
      <c r="AQ2068" s="161">
        <f t="shared" si="2075"/>
        <v>0</v>
      </c>
      <c r="AR2068" s="166">
        <v>0</v>
      </c>
      <c r="AS2068" s="166">
        <v>0</v>
      </c>
      <c r="AT2068" s="161">
        <f t="shared" si="2085"/>
        <v>0</v>
      </c>
      <c r="AU2068" s="166">
        <v>0</v>
      </c>
      <c r="AV2068" s="166">
        <v>0</v>
      </c>
      <c r="AW2068" s="161">
        <f t="shared" si="2086"/>
        <v>0</v>
      </c>
      <c r="AX2068" s="161">
        <f t="shared" si="2087"/>
        <v>0</v>
      </c>
      <c r="AY2068" s="166">
        <v>0</v>
      </c>
      <c r="AZ2068" s="166">
        <v>0</v>
      </c>
      <c r="BA2068" s="161">
        <f t="shared" si="2088"/>
        <v>0</v>
      </c>
      <c r="BB2068" s="166">
        <v>0</v>
      </c>
      <c r="BC2068" s="166">
        <v>0</v>
      </c>
      <c r="BD2068" s="161">
        <f t="shared" si="2089"/>
        <v>0</v>
      </c>
      <c r="BE2068" s="161">
        <f t="shared" si="2090"/>
        <v>0</v>
      </c>
      <c r="BF2068" s="166">
        <v>0</v>
      </c>
      <c r="BG2068" s="166">
        <v>0</v>
      </c>
      <c r="BH2068" s="161">
        <f t="shared" si="2091"/>
        <v>0</v>
      </c>
      <c r="BI2068" s="166">
        <v>0</v>
      </c>
      <c r="BJ2068" s="166">
        <v>0</v>
      </c>
      <c r="BK2068" s="161">
        <f t="shared" si="2092"/>
        <v>0</v>
      </c>
      <c r="BL2068" s="161">
        <f t="shared" si="2093"/>
        <v>0</v>
      </c>
      <c r="BM2068" s="166">
        <v>0</v>
      </c>
      <c r="BN2068" s="166">
        <v>0</v>
      </c>
      <c r="BO2068" s="161">
        <f t="shared" si="2094"/>
        <v>0</v>
      </c>
      <c r="BP2068" s="166">
        <v>0</v>
      </c>
      <c r="BQ2068" s="166">
        <v>0</v>
      </c>
      <c r="BR2068" s="161">
        <f t="shared" si="2095"/>
        <v>0</v>
      </c>
      <c r="BS2068" s="161">
        <f t="shared" si="2096"/>
        <v>0</v>
      </c>
      <c r="BT2068" s="166">
        <v>0</v>
      </c>
      <c r="BU2068" s="166">
        <v>0</v>
      </c>
      <c r="BV2068" s="161">
        <f t="shared" si="2097"/>
        <v>0</v>
      </c>
      <c r="BW2068" s="166">
        <v>0</v>
      </c>
      <c r="BX2068" s="166">
        <v>0</v>
      </c>
      <c r="BY2068" s="161">
        <f t="shared" si="2098"/>
        <v>0</v>
      </c>
      <c r="BZ2068" s="161">
        <f t="shared" si="2099"/>
        <v>0</v>
      </c>
      <c r="CA2068" s="160">
        <f t="shared" si="2081"/>
        <v>0</v>
      </c>
      <c r="CB2068" s="160">
        <f t="shared" si="2081"/>
        <v>0</v>
      </c>
      <c r="CC2068" s="161">
        <f t="shared" si="2100"/>
        <v>0</v>
      </c>
      <c r="CD2068" s="160">
        <f t="shared" si="2082"/>
        <v>0</v>
      </c>
      <c r="CE2068" s="160">
        <f t="shared" si="2082"/>
        <v>0</v>
      </c>
      <c r="CF2068" s="161">
        <f t="shared" si="2101"/>
        <v>0</v>
      </c>
      <c r="CG2068" s="161">
        <f t="shared" si="2102"/>
        <v>0</v>
      </c>
      <c r="CH2068" s="160">
        <f t="shared" si="2083"/>
        <v>0</v>
      </c>
      <c r="CI2068" s="160">
        <f t="shared" si="2083"/>
        <v>0</v>
      </c>
      <c r="CJ2068" s="166">
        <v>0</v>
      </c>
      <c r="CK2068" s="166">
        <v>0</v>
      </c>
      <c r="CL2068" s="166">
        <v>0</v>
      </c>
      <c r="CM2068" s="166">
        <v>0</v>
      </c>
      <c r="CN2068" s="160">
        <f t="shared" si="2084"/>
        <v>0</v>
      </c>
      <c r="CO2068" s="160">
        <f t="shared" si="2084"/>
        <v>0</v>
      </c>
    </row>
    <row r="2069" spans="1:93" ht="24" hidden="1">
      <c r="A2069" s="91"/>
      <c r="B2069" s="156">
        <v>2025</v>
      </c>
      <c r="C2069" s="156">
        <v>8308</v>
      </c>
      <c r="D2069" s="156">
        <v>3</v>
      </c>
      <c r="E2069" s="156">
        <v>7</v>
      </c>
      <c r="F2069" s="156">
        <v>19</v>
      </c>
      <c r="G2069" s="156"/>
      <c r="H2069" s="156">
        <v>5000</v>
      </c>
      <c r="I2069" s="270">
        <v>5300</v>
      </c>
      <c r="J2069" s="270">
        <v>531</v>
      </c>
      <c r="K2069" s="157">
        <v>1481</v>
      </c>
      <c r="L2069" s="158"/>
      <c r="M2069" s="159" t="s">
        <v>1497</v>
      </c>
      <c r="N2069" s="160">
        <v>0</v>
      </c>
      <c r="O2069" s="160">
        <v>0</v>
      </c>
      <c r="P2069" s="161">
        <f t="shared" si="2076"/>
        <v>0</v>
      </c>
      <c r="Q2069" s="160">
        <v>0</v>
      </c>
      <c r="R2069" s="160">
        <v>0</v>
      </c>
      <c r="S2069" s="161">
        <f t="shared" si="2077"/>
        <v>0</v>
      </c>
      <c r="T2069" s="161">
        <f t="shared" si="2078"/>
        <v>0</v>
      </c>
      <c r="U2069" s="162" t="s">
        <v>111</v>
      </c>
      <c r="V2069" s="163"/>
      <c r="W2069" s="164"/>
      <c r="X2069" s="167" t="s">
        <v>66</v>
      </c>
      <c r="Y2069" s="166">
        <v>0</v>
      </c>
      <c r="Z2069" s="166">
        <v>0</v>
      </c>
      <c r="AA2069" s="166">
        <v>0</v>
      </c>
      <c r="AB2069" s="166">
        <v>0</v>
      </c>
      <c r="AC2069" s="166">
        <v>0</v>
      </c>
      <c r="AD2069" s="166">
        <v>0</v>
      </c>
      <c r="AE2069" s="166">
        <v>0</v>
      </c>
      <c r="AF2069" s="166">
        <v>0</v>
      </c>
      <c r="AG2069" s="166">
        <v>0</v>
      </c>
      <c r="AH2069" s="166">
        <v>0</v>
      </c>
      <c r="AI2069" s="166">
        <v>0</v>
      </c>
      <c r="AJ2069" s="166">
        <v>0</v>
      </c>
      <c r="AK2069" s="160">
        <f t="shared" si="2079"/>
        <v>0</v>
      </c>
      <c r="AL2069" s="160">
        <f t="shared" si="2079"/>
        <v>0</v>
      </c>
      <c r="AM2069" s="161">
        <f t="shared" si="2074"/>
        <v>0</v>
      </c>
      <c r="AN2069" s="160">
        <f t="shared" si="2080"/>
        <v>0</v>
      </c>
      <c r="AO2069" s="160">
        <f t="shared" si="2080"/>
        <v>0</v>
      </c>
      <c r="AP2069" s="161">
        <f t="shared" si="2103"/>
        <v>0</v>
      </c>
      <c r="AQ2069" s="161">
        <f t="shared" si="2075"/>
        <v>0</v>
      </c>
      <c r="AR2069" s="166">
        <v>0</v>
      </c>
      <c r="AS2069" s="166">
        <v>0</v>
      </c>
      <c r="AT2069" s="161">
        <f t="shared" si="2085"/>
        <v>0</v>
      </c>
      <c r="AU2069" s="166">
        <v>0</v>
      </c>
      <c r="AV2069" s="166">
        <v>0</v>
      </c>
      <c r="AW2069" s="161">
        <f t="shared" si="2086"/>
        <v>0</v>
      </c>
      <c r="AX2069" s="161">
        <f t="shared" si="2087"/>
        <v>0</v>
      </c>
      <c r="AY2069" s="166">
        <v>0</v>
      </c>
      <c r="AZ2069" s="166">
        <v>0</v>
      </c>
      <c r="BA2069" s="161">
        <f t="shared" si="2088"/>
        <v>0</v>
      </c>
      <c r="BB2069" s="166">
        <v>0</v>
      </c>
      <c r="BC2069" s="166">
        <v>0</v>
      </c>
      <c r="BD2069" s="161">
        <f t="shared" si="2089"/>
        <v>0</v>
      </c>
      <c r="BE2069" s="161">
        <f t="shared" si="2090"/>
        <v>0</v>
      </c>
      <c r="BF2069" s="166">
        <v>0</v>
      </c>
      <c r="BG2069" s="166">
        <v>0</v>
      </c>
      <c r="BH2069" s="161">
        <f t="shared" si="2091"/>
        <v>0</v>
      </c>
      <c r="BI2069" s="166">
        <v>0</v>
      </c>
      <c r="BJ2069" s="166">
        <v>0</v>
      </c>
      <c r="BK2069" s="161">
        <f t="shared" si="2092"/>
        <v>0</v>
      </c>
      <c r="BL2069" s="161">
        <f t="shared" si="2093"/>
        <v>0</v>
      </c>
      <c r="BM2069" s="166">
        <v>0</v>
      </c>
      <c r="BN2069" s="166">
        <v>0</v>
      </c>
      <c r="BO2069" s="161">
        <f t="shared" si="2094"/>
        <v>0</v>
      </c>
      <c r="BP2069" s="166">
        <v>0</v>
      </c>
      <c r="BQ2069" s="166">
        <v>0</v>
      </c>
      <c r="BR2069" s="161">
        <f t="shared" si="2095"/>
        <v>0</v>
      </c>
      <c r="BS2069" s="161">
        <f t="shared" si="2096"/>
        <v>0</v>
      </c>
      <c r="BT2069" s="166">
        <v>0</v>
      </c>
      <c r="BU2069" s="166">
        <v>0</v>
      </c>
      <c r="BV2069" s="161">
        <f t="shared" si="2097"/>
        <v>0</v>
      </c>
      <c r="BW2069" s="166">
        <v>0</v>
      </c>
      <c r="BX2069" s="166">
        <v>0</v>
      </c>
      <c r="BY2069" s="161">
        <f t="shared" si="2098"/>
        <v>0</v>
      </c>
      <c r="BZ2069" s="161">
        <f t="shared" si="2099"/>
        <v>0</v>
      </c>
      <c r="CA2069" s="160">
        <f t="shared" si="2081"/>
        <v>0</v>
      </c>
      <c r="CB2069" s="160">
        <f t="shared" si="2081"/>
        <v>0</v>
      </c>
      <c r="CC2069" s="161">
        <f t="shared" si="2100"/>
        <v>0</v>
      </c>
      <c r="CD2069" s="160">
        <f t="shared" si="2082"/>
        <v>0</v>
      </c>
      <c r="CE2069" s="160">
        <f t="shared" si="2082"/>
        <v>0</v>
      </c>
      <c r="CF2069" s="161">
        <f t="shared" si="2101"/>
        <v>0</v>
      </c>
      <c r="CG2069" s="161">
        <f t="shared" si="2102"/>
        <v>0</v>
      </c>
      <c r="CH2069" s="160">
        <f t="shared" si="2083"/>
        <v>0</v>
      </c>
      <c r="CI2069" s="160">
        <f t="shared" si="2083"/>
        <v>0</v>
      </c>
      <c r="CJ2069" s="166">
        <v>0</v>
      </c>
      <c r="CK2069" s="166">
        <v>0</v>
      </c>
      <c r="CL2069" s="166">
        <v>0</v>
      </c>
      <c r="CM2069" s="166">
        <v>0</v>
      </c>
      <c r="CN2069" s="160">
        <f t="shared" si="2084"/>
        <v>0</v>
      </c>
      <c r="CO2069" s="160">
        <f t="shared" si="2084"/>
        <v>0</v>
      </c>
    </row>
    <row r="2070" spans="1:93" ht="24" hidden="1">
      <c r="A2070" s="91"/>
      <c r="B2070" s="156">
        <v>2025</v>
      </c>
      <c r="C2070" s="156">
        <v>8308</v>
      </c>
      <c r="D2070" s="156">
        <v>3</v>
      </c>
      <c r="E2070" s="156">
        <v>7</v>
      </c>
      <c r="F2070" s="156">
        <v>19</v>
      </c>
      <c r="G2070" s="156"/>
      <c r="H2070" s="156">
        <v>5000</v>
      </c>
      <c r="I2070" s="270">
        <v>5300</v>
      </c>
      <c r="J2070" s="270">
        <v>531</v>
      </c>
      <c r="K2070" s="157">
        <v>1009</v>
      </c>
      <c r="L2070" s="158"/>
      <c r="M2070" s="159" t="s">
        <v>1498</v>
      </c>
      <c r="N2070" s="160">
        <v>0</v>
      </c>
      <c r="O2070" s="160">
        <v>0</v>
      </c>
      <c r="P2070" s="161">
        <f t="shared" si="2076"/>
        <v>0</v>
      </c>
      <c r="Q2070" s="160">
        <v>0</v>
      </c>
      <c r="R2070" s="160">
        <v>0</v>
      </c>
      <c r="S2070" s="161">
        <f t="shared" si="2077"/>
        <v>0</v>
      </c>
      <c r="T2070" s="161">
        <f t="shared" si="2078"/>
        <v>0</v>
      </c>
      <c r="U2070" s="162" t="s">
        <v>111</v>
      </c>
      <c r="V2070" s="163"/>
      <c r="W2070" s="164"/>
      <c r="X2070" s="167" t="s">
        <v>66</v>
      </c>
      <c r="Y2070" s="166">
        <v>0</v>
      </c>
      <c r="Z2070" s="166">
        <v>0</v>
      </c>
      <c r="AA2070" s="166">
        <v>0</v>
      </c>
      <c r="AB2070" s="166">
        <v>0</v>
      </c>
      <c r="AC2070" s="166">
        <v>0</v>
      </c>
      <c r="AD2070" s="166">
        <v>0</v>
      </c>
      <c r="AE2070" s="166">
        <v>0</v>
      </c>
      <c r="AF2070" s="166">
        <v>0</v>
      </c>
      <c r="AG2070" s="166">
        <v>0</v>
      </c>
      <c r="AH2070" s="166">
        <v>0</v>
      </c>
      <c r="AI2070" s="166">
        <v>0</v>
      </c>
      <c r="AJ2070" s="166">
        <v>0</v>
      </c>
      <c r="AK2070" s="160">
        <f t="shared" si="2079"/>
        <v>0</v>
      </c>
      <c r="AL2070" s="160">
        <f t="shared" si="2079"/>
        <v>0</v>
      </c>
      <c r="AM2070" s="161">
        <f t="shared" si="2074"/>
        <v>0</v>
      </c>
      <c r="AN2070" s="160">
        <f t="shared" si="2080"/>
        <v>0</v>
      </c>
      <c r="AO2070" s="160">
        <f t="shared" si="2080"/>
        <v>0</v>
      </c>
      <c r="AP2070" s="161">
        <f t="shared" si="2103"/>
        <v>0</v>
      </c>
      <c r="AQ2070" s="161">
        <f t="shared" si="2075"/>
        <v>0</v>
      </c>
      <c r="AR2070" s="166">
        <v>0</v>
      </c>
      <c r="AS2070" s="166">
        <v>0</v>
      </c>
      <c r="AT2070" s="161">
        <f t="shared" si="2085"/>
        <v>0</v>
      </c>
      <c r="AU2070" s="166">
        <v>0</v>
      </c>
      <c r="AV2070" s="166">
        <v>0</v>
      </c>
      <c r="AW2070" s="161">
        <f t="shared" si="2086"/>
        <v>0</v>
      </c>
      <c r="AX2070" s="161">
        <f t="shared" si="2087"/>
        <v>0</v>
      </c>
      <c r="AY2070" s="166">
        <v>0</v>
      </c>
      <c r="AZ2070" s="166">
        <v>0</v>
      </c>
      <c r="BA2070" s="161">
        <f t="shared" si="2088"/>
        <v>0</v>
      </c>
      <c r="BB2070" s="166">
        <v>0</v>
      </c>
      <c r="BC2070" s="166">
        <v>0</v>
      </c>
      <c r="BD2070" s="161">
        <f t="shared" si="2089"/>
        <v>0</v>
      </c>
      <c r="BE2070" s="161">
        <f t="shared" si="2090"/>
        <v>0</v>
      </c>
      <c r="BF2070" s="166">
        <v>0</v>
      </c>
      <c r="BG2070" s="166">
        <v>0</v>
      </c>
      <c r="BH2070" s="161">
        <f t="shared" si="2091"/>
        <v>0</v>
      </c>
      <c r="BI2070" s="166">
        <v>0</v>
      </c>
      <c r="BJ2070" s="166">
        <v>0</v>
      </c>
      <c r="BK2070" s="161">
        <f t="shared" si="2092"/>
        <v>0</v>
      </c>
      <c r="BL2070" s="161">
        <f t="shared" si="2093"/>
        <v>0</v>
      </c>
      <c r="BM2070" s="166">
        <v>0</v>
      </c>
      <c r="BN2070" s="166">
        <v>0</v>
      </c>
      <c r="BO2070" s="161">
        <f t="shared" si="2094"/>
        <v>0</v>
      </c>
      <c r="BP2070" s="166">
        <v>0</v>
      </c>
      <c r="BQ2070" s="166">
        <v>0</v>
      </c>
      <c r="BR2070" s="161">
        <f t="shared" si="2095"/>
        <v>0</v>
      </c>
      <c r="BS2070" s="161">
        <f t="shared" si="2096"/>
        <v>0</v>
      </c>
      <c r="BT2070" s="166">
        <v>0</v>
      </c>
      <c r="BU2070" s="166">
        <v>0</v>
      </c>
      <c r="BV2070" s="161">
        <f t="shared" si="2097"/>
        <v>0</v>
      </c>
      <c r="BW2070" s="166">
        <v>0</v>
      </c>
      <c r="BX2070" s="166">
        <v>0</v>
      </c>
      <c r="BY2070" s="161">
        <f t="shared" si="2098"/>
        <v>0</v>
      </c>
      <c r="BZ2070" s="161">
        <f t="shared" si="2099"/>
        <v>0</v>
      </c>
      <c r="CA2070" s="160">
        <f t="shared" si="2081"/>
        <v>0</v>
      </c>
      <c r="CB2070" s="160">
        <f t="shared" si="2081"/>
        <v>0</v>
      </c>
      <c r="CC2070" s="161">
        <f t="shared" si="2100"/>
        <v>0</v>
      </c>
      <c r="CD2070" s="160">
        <f t="shared" si="2082"/>
        <v>0</v>
      </c>
      <c r="CE2070" s="160">
        <f t="shared" si="2082"/>
        <v>0</v>
      </c>
      <c r="CF2070" s="161">
        <f t="shared" si="2101"/>
        <v>0</v>
      </c>
      <c r="CG2070" s="161">
        <f t="shared" si="2102"/>
        <v>0</v>
      </c>
      <c r="CH2070" s="160">
        <f t="shared" si="2083"/>
        <v>0</v>
      </c>
      <c r="CI2070" s="160">
        <f t="shared" si="2083"/>
        <v>0</v>
      </c>
      <c r="CJ2070" s="166">
        <v>0</v>
      </c>
      <c r="CK2070" s="166">
        <v>0</v>
      </c>
      <c r="CL2070" s="166">
        <v>0</v>
      </c>
      <c r="CM2070" s="166">
        <v>0</v>
      </c>
      <c r="CN2070" s="160">
        <f t="shared" si="2084"/>
        <v>0</v>
      </c>
      <c r="CO2070" s="160">
        <f t="shared" si="2084"/>
        <v>0</v>
      </c>
    </row>
    <row r="2071" spans="1:93" ht="24" hidden="1">
      <c r="A2071" s="91"/>
      <c r="B2071" s="156">
        <v>2025</v>
      </c>
      <c r="C2071" s="156">
        <v>8308</v>
      </c>
      <c r="D2071" s="156">
        <v>3</v>
      </c>
      <c r="E2071" s="156">
        <v>7</v>
      </c>
      <c r="F2071" s="156">
        <v>19</v>
      </c>
      <c r="G2071" s="156"/>
      <c r="H2071" s="156">
        <v>5000</v>
      </c>
      <c r="I2071" s="270">
        <v>5300</v>
      </c>
      <c r="J2071" s="270">
        <v>531</v>
      </c>
      <c r="K2071" s="157">
        <v>28</v>
      </c>
      <c r="L2071" s="158"/>
      <c r="M2071" s="159" t="s">
        <v>1499</v>
      </c>
      <c r="N2071" s="160">
        <v>0</v>
      </c>
      <c r="O2071" s="160">
        <v>0</v>
      </c>
      <c r="P2071" s="161">
        <f t="shared" si="2076"/>
        <v>0</v>
      </c>
      <c r="Q2071" s="160">
        <v>0</v>
      </c>
      <c r="R2071" s="160">
        <v>0</v>
      </c>
      <c r="S2071" s="161">
        <f t="shared" si="2077"/>
        <v>0</v>
      </c>
      <c r="T2071" s="161">
        <f t="shared" si="2078"/>
        <v>0</v>
      </c>
      <c r="U2071" s="162" t="s">
        <v>111</v>
      </c>
      <c r="V2071" s="163"/>
      <c r="W2071" s="164"/>
      <c r="X2071" s="167" t="s">
        <v>66</v>
      </c>
      <c r="Y2071" s="166">
        <v>0</v>
      </c>
      <c r="Z2071" s="166">
        <v>0</v>
      </c>
      <c r="AA2071" s="166">
        <v>0</v>
      </c>
      <c r="AB2071" s="166">
        <v>0</v>
      </c>
      <c r="AC2071" s="166">
        <v>0</v>
      </c>
      <c r="AD2071" s="166">
        <v>0</v>
      </c>
      <c r="AE2071" s="166">
        <v>0</v>
      </c>
      <c r="AF2071" s="166">
        <v>0</v>
      </c>
      <c r="AG2071" s="166">
        <v>0</v>
      </c>
      <c r="AH2071" s="166">
        <v>0</v>
      </c>
      <c r="AI2071" s="166">
        <v>0</v>
      </c>
      <c r="AJ2071" s="166">
        <v>0</v>
      </c>
      <c r="AK2071" s="160">
        <f t="shared" si="2079"/>
        <v>0</v>
      </c>
      <c r="AL2071" s="160">
        <f t="shared" si="2079"/>
        <v>0</v>
      </c>
      <c r="AM2071" s="161">
        <f t="shared" si="2074"/>
        <v>0</v>
      </c>
      <c r="AN2071" s="160">
        <f t="shared" si="2080"/>
        <v>0</v>
      </c>
      <c r="AO2071" s="160">
        <f t="shared" si="2080"/>
        <v>0</v>
      </c>
      <c r="AP2071" s="161">
        <f t="shared" si="2103"/>
        <v>0</v>
      </c>
      <c r="AQ2071" s="161">
        <f t="shared" si="2075"/>
        <v>0</v>
      </c>
      <c r="AR2071" s="166">
        <v>0</v>
      </c>
      <c r="AS2071" s="166">
        <v>0</v>
      </c>
      <c r="AT2071" s="161">
        <f t="shared" si="2085"/>
        <v>0</v>
      </c>
      <c r="AU2071" s="166">
        <v>0</v>
      </c>
      <c r="AV2071" s="166">
        <v>0</v>
      </c>
      <c r="AW2071" s="161">
        <f t="shared" si="2086"/>
        <v>0</v>
      </c>
      <c r="AX2071" s="161">
        <f t="shared" si="2087"/>
        <v>0</v>
      </c>
      <c r="AY2071" s="166">
        <v>0</v>
      </c>
      <c r="AZ2071" s="166">
        <v>0</v>
      </c>
      <c r="BA2071" s="161">
        <f t="shared" si="2088"/>
        <v>0</v>
      </c>
      <c r="BB2071" s="166">
        <v>0</v>
      </c>
      <c r="BC2071" s="166">
        <v>0</v>
      </c>
      <c r="BD2071" s="161">
        <f t="shared" si="2089"/>
        <v>0</v>
      </c>
      <c r="BE2071" s="161">
        <f t="shared" si="2090"/>
        <v>0</v>
      </c>
      <c r="BF2071" s="166">
        <v>0</v>
      </c>
      <c r="BG2071" s="166">
        <v>0</v>
      </c>
      <c r="BH2071" s="161">
        <f t="shared" si="2091"/>
        <v>0</v>
      </c>
      <c r="BI2071" s="166">
        <v>0</v>
      </c>
      <c r="BJ2071" s="166">
        <v>0</v>
      </c>
      <c r="BK2071" s="161">
        <f t="shared" si="2092"/>
        <v>0</v>
      </c>
      <c r="BL2071" s="161">
        <f t="shared" si="2093"/>
        <v>0</v>
      </c>
      <c r="BM2071" s="166">
        <v>0</v>
      </c>
      <c r="BN2071" s="166">
        <v>0</v>
      </c>
      <c r="BO2071" s="161">
        <f t="shared" si="2094"/>
        <v>0</v>
      </c>
      <c r="BP2071" s="166">
        <v>0</v>
      </c>
      <c r="BQ2071" s="166">
        <v>0</v>
      </c>
      <c r="BR2071" s="161">
        <f t="shared" si="2095"/>
        <v>0</v>
      </c>
      <c r="BS2071" s="161">
        <f t="shared" si="2096"/>
        <v>0</v>
      </c>
      <c r="BT2071" s="166">
        <v>0</v>
      </c>
      <c r="BU2071" s="166">
        <v>0</v>
      </c>
      <c r="BV2071" s="161">
        <f t="shared" si="2097"/>
        <v>0</v>
      </c>
      <c r="BW2071" s="166">
        <v>0</v>
      </c>
      <c r="BX2071" s="166">
        <v>0</v>
      </c>
      <c r="BY2071" s="161">
        <f t="shared" si="2098"/>
        <v>0</v>
      </c>
      <c r="BZ2071" s="161">
        <f t="shared" si="2099"/>
        <v>0</v>
      </c>
      <c r="CA2071" s="160">
        <f t="shared" si="2081"/>
        <v>0</v>
      </c>
      <c r="CB2071" s="160">
        <f t="shared" si="2081"/>
        <v>0</v>
      </c>
      <c r="CC2071" s="161">
        <f t="shared" si="2100"/>
        <v>0</v>
      </c>
      <c r="CD2071" s="160">
        <f t="shared" si="2082"/>
        <v>0</v>
      </c>
      <c r="CE2071" s="160">
        <f t="shared" si="2082"/>
        <v>0</v>
      </c>
      <c r="CF2071" s="161">
        <f t="shared" si="2101"/>
        <v>0</v>
      </c>
      <c r="CG2071" s="161">
        <f t="shared" si="2102"/>
        <v>0</v>
      </c>
      <c r="CH2071" s="160">
        <f t="shared" si="2083"/>
        <v>0</v>
      </c>
      <c r="CI2071" s="160">
        <f t="shared" si="2083"/>
        <v>0</v>
      </c>
      <c r="CJ2071" s="166">
        <v>0</v>
      </c>
      <c r="CK2071" s="166">
        <v>0</v>
      </c>
      <c r="CL2071" s="166">
        <v>0</v>
      </c>
      <c r="CM2071" s="166">
        <v>0</v>
      </c>
      <c r="CN2071" s="160">
        <f t="shared" si="2084"/>
        <v>0</v>
      </c>
      <c r="CO2071" s="160">
        <f t="shared" si="2084"/>
        <v>0</v>
      </c>
    </row>
    <row r="2072" spans="1:93" ht="24" hidden="1">
      <c r="A2072" s="91"/>
      <c r="B2072" s="156">
        <v>2025</v>
      </c>
      <c r="C2072" s="156">
        <v>8308</v>
      </c>
      <c r="D2072" s="156">
        <v>3</v>
      </c>
      <c r="E2072" s="156">
        <v>7</v>
      </c>
      <c r="F2072" s="156">
        <v>19</v>
      </c>
      <c r="G2072" s="156"/>
      <c r="H2072" s="156">
        <v>5000</v>
      </c>
      <c r="I2072" s="270">
        <v>5300</v>
      </c>
      <c r="J2072" s="270">
        <v>531</v>
      </c>
      <c r="K2072" s="157">
        <v>156</v>
      </c>
      <c r="L2072" s="158"/>
      <c r="M2072" s="159" t="s">
        <v>1500</v>
      </c>
      <c r="N2072" s="160">
        <v>0</v>
      </c>
      <c r="O2072" s="160">
        <v>0</v>
      </c>
      <c r="P2072" s="161">
        <f t="shared" si="2076"/>
        <v>0</v>
      </c>
      <c r="Q2072" s="160">
        <v>0</v>
      </c>
      <c r="R2072" s="160">
        <v>0</v>
      </c>
      <c r="S2072" s="161">
        <f t="shared" si="2077"/>
        <v>0</v>
      </c>
      <c r="T2072" s="161">
        <f t="shared" si="2078"/>
        <v>0</v>
      </c>
      <c r="U2072" s="162" t="s">
        <v>111</v>
      </c>
      <c r="V2072" s="163"/>
      <c r="W2072" s="164"/>
      <c r="X2072" s="165" t="s">
        <v>58</v>
      </c>
      <c r="Y2072" s="166">
        <v>0</v>
      </c>
      <c r="Z2072" s="166">
        <v>0</v>
      </c>
      <c r="AA2072" s="166">
        <v>0</v>
      </c>
      <c r="AB2072" s="166">
        <v>0</v>
      </c>
      <c r="AC2072" s="166">
        <v>0</v>
      </c>
      <c r="AD2072" s="166">
        <v>0</v>
      </c>
      <c r="AE2072" s="166">
        <v>0</v>
      </c>
      <c r="AF2072" s="166">
        <v>0</v>
      </c>
      <c r="AG2072" s="166">
        <v>0</v>
      </c>
      <c r="AH2072" s="166">
        <v>0</v>
      </c>
      <c r="AI2072" s="166">
        <v>0</v>
      </c>
      <c r="AJ2072" s="166">
        <v>0</v>
      </c>
      <c r="AK2072" s="160">
        <f t="shared" si="2079"/>
        <v>0</v>
      </c>
      <c r="AL2072" s="160">
        <f t="shared" si="2079"/>
        <v>0</v>
      </c>
      <c r="AM2072" s="161">
        <f t="shared" si="2074"/>
        <v>0</v>
      </c>
      <c r="AN2072" s="160">
        <f t="shared" si="2080"/>
        <v>0</v>
      </c>
      <c r="AO2072" s="160">
        <f t="shared" si="2080"/>
        <v>0</v>
      </c>
      <c r="AP2072" s="161">
        <f t="shared" si="2103"/>
        <v>0</v>
      </c>
      <c r="AQ2072" s="161">
        <f t="shared" si="2075"/>
        <v>0</v>
      </c>
      <c r="AR2072" s="166">
        <v>0</v>
      </c>
      <c r="AS2072" s="166">
        <v>0</v>
      </c>
      <c r="AT2072" s="161">
        <f t="shared" si="2085"/>
        <v>0</v>
      </c>
      <c r="AU2072" s="166">
        <v>0</v>
      </c>
      <c r="AV2072" s="166">
        <v>0</v>
      </c>
      <c r="AW2072" s="161">
        <f t="shared" si="2086"/>
        <v>0</v>
      </c>
      <c r="AX2072" s="161">
        <f t="shared" si="2087"/>
        <v>0</v>
      </c>
      <c r="AY2072" s="166">
        <v>0</v>
      </c>
      <c r="AZ2072" s="166">
        <v>0</v>
      </c>
      <c r="BA2072" s="161">
        <f t="shared" si="2088"/>
        <v>0</v>
      </c>
      <c r="BB2072" s="166">
        <v>0</v>
      </c>
      <c r="BC2072" s="166">
        <v>0</v>
      </c>
      <c r="BD2072" s="161">
        <f t="shared" si="2089"/>
        <v>0</v>
      </c>
      <c r="BE2072" s="161">
        <f t="shared" si="2090"/>
        <v>0</v>
      </c>
      <c r="BF2072" s="166">
        <v>0</v>
      </c>
      <c r="BG2072" s="166">
        <v>0</v>
      </c>
      <c r="BH2072" s="161">
        <f t="shared" si="2091"/>
        <v>0</v>
      </c>
      <c r="BI2072" s="166">
        <v>0</v>
      </c>
      <c r="BJ2072" s="166">
        <v>0</v>
      </c>
      <c r="BK2072" s="161">
        <f t="shared" si="2092"/>
        <v>0</v>
      </c>
      <c r="BL2072" s="161">
        <f t="shared" si="2093"/>
        <v>0</v>
      </c>
      <c r="BM2072" s="166">
        <v>0</v>
      </c>
      <c r="BN2072" s="166">
        <v>0</v>
      </c>
      <c r="BO2072" s="161">
        <f t="shared" si="2094"/>
        <v>0</v>
      </c>
      <c r="BP2072" s="166">
        <v>0</v>
      </c>
      <c r="BQ2072" s="166">
        <v>0</v>
      </c>
      <c r="BR2072" s="161">
        <f t="shared" si="2095"/>
        <v>0</v>
      </c>
      <c r="BS2072" s="161">
        <f t="shared" si="2096"/>
        <v>0</v>
      </c>
      <c r="BT2072" s="166">
        <v>0</v>
      </c>
      <c r="BU2072" s="166">
        <v>0</v>
      </c>
      <c r="BV2072" s="161">
        <f t="shared" si="2097"/>
        <v>0</v>
      </c>
      <c r="BW2072" s="166">
        <v>0</v>
      </c>
      <c r="BX2072" s="166">
        <v>0</v>
      </c>
      <c r="BY2072" s="161">
        <f t="shared" si="2098"/>
        <v>0</v>
      </c>
      <c r="BZ2072" s="161">
        <f t="shared" si="2099"/>
        <v>0</v>
      </c>
      <c r="CA2072" s="160">
        <f t="shared" si="2081"/>
        <v>0</v>
      </c>
      <c r="CB2072" s="160">
        <f t="shared" si="2081"/>
        <v>0</v>
      </c>
      <c r="CC2072" s="161">
        <f t="shared" si="2100"/>
        <v>0</v>
      </c>
      <c r="CD2072" s="160">
        <f t="shared" si="2082"/>
        <v>0</v>
      </c>
      <c r="CE2072" s="160">
        <f t="shared" si="2082"/>
        <v>0</v>
      </c>
      <c r="CF2072" s="161">
        <f t="shared" si="2101"/>
        <v>0</v>
      </c>
      <c r="CG2072" s="161">
        <f t="shared" si="2102"/>
        <v>0</v>
      </c>
      <c r="CH2072" s="160">
        <f t="shared" si="2083"/>
        <v>0</v>
      </c>
      <c r="CI2072" s="160">
        <f t="shared" si="2083"/>
        <v>0</v>
      </c>
      <c r="CJ2072" s="166">
        <v>0</v>
      </c>
      <c r="CK2072" s="166">
        <v>0</v>
      </c>
      <c r="CL2072" s="166">
        <v>0</v>
      </c>
      <c r="CM2072" s="166">
        <v>0</v>
      </c>
      <c r="CN2072" s="160">
        <f t="shared" si="2084"/>
        <v>0</v>
      </c>
      <c r="CO2072" s="160">
        <f t="shared" si="2084"/>
        <v>0</v>
      </c>
    </row>
    <row r="2073" spans="1:93" ht="24" hidden="1">
      <c r="A2073" s="91"/>
      <c r="B2073" s="156">
        <v>2025</v>
      </c>
      <c r="C2073" s="156">
        <v>8308</v>
      </c>
      <c r="D2073" s="156">
        <v>3</v>
      </c>
      <c r="E2073" s="156">
        <v>7</v>
      </c>
      <c r="F2073" s="156">
        <v>19</v>
      </c>
      <c r="G2073" s="156"/>
      <c r="H2073" s="156">
        <v>5000</v>
      </c>
      <c r="I2073" s="270">
        <v>5300</v>
      </c>
      <c r="J2073" s="270">
        <v>531</v>
      </c>
      <c r="K2073" s="157">
        <v>1390</v>
      </c>
      <c r="L2073" s="158"/>
      <c r="M2073" s="195" t="s">
        <v>1501</v>
      </c>
      <c r="N2073" s="160">
        <v>0</v>
      </c>
      <c r="O2073" s="160">
        <v>0</v>
      </c>
      <c r="P2073" s="161">
        <f t="shared" si="2076"/>
        <v>0</v>
      </c>
      <c r="Q2073" s="160">
        <v>0</v>
      </c>
      <c r="R2073" s="160">
        <v>0</v>
      </c>
      <c r="S2073" s="161">
        <f t="shared" si="2077"/>
        <v>0</v>
      </c>
      <c r="T2073" s="161">
        <f t="shared" si="2078"/>
        <v>0</v>
      </c>
      <c r="U2073" s="162" t="s">
        <v>111</v>
      </c>
      <c r="V2073" s="163"/>
      <c r="W2073" s="164"/>
      <c r="X2073" s="167" t="s">
        <v>66</v>
      </c>
      <c r="Y2073" s="166">
        <v>0</v>
      </c>
      <c r="Z2073" s="166">
        <v>0</v>
      </c>
      <c r="AA2073" s="166">
        <v>0</v>
      </c>
      <c r="AB2073" s="166">
        <v>0</v>
      </c>
      <c r="AC2073" s="166">
        <v>0</v>
      </c>
      <c r="AD2073" s="166">
        <v>0</v>
      </c>
      <c r="AE2073" s="166">
        <v>0</v>
      </c>
      <c r="AF2073" s="166">
        <v>0</v>
      </c>
      <c r="AG2073" s="166">
        <v>0</v>
      </c>
      <c r="AH2073" s="166">
        <v>0</v>
      </c>
      <c r="AI2073" s="166">
        <v>0</v>
      </c>
      <c r="AJ2073" s="166">
        <v>0</v>
      </c>
      <c r="AK2073" s="160">
        <f t="shared" si="2079"/>
        <v>0</v>
      </c>
      <c r="AL2073" s="160">
        <f t="shared" si="2079"/>
        <v>0</v>
      </c>
      <c r="AM2073" s="161">
        <f t="shared" si="2074"/>
        <v>0</v>
      </c>
      <c r="AN2073" s="160">
        <f t="shared" si="2080"/>
        <v>0</v>
      </c>
      <c r="AO2073" s="160">
        <f t="shared" si="2080"/>
        <v>0</v>
      </c>
      <c r="AP2073" s="161">
        <f t="shared" si="2103"/>
        <v>0</v>
      </c>
      <c r="AQ2073" s="161">
        <f t="shared" ref="AQ2073:AQ2136" si="2104">AM2073+AP2073</f>
        <v>0</v>
      </c>
      <c r="AR2073" s="166">
        <v>0</v>
      </c>
      <c r="AS2073" s="166">
        <v>0</v>
      </c>
      <c r="AT2073" s="161">
        <f t="shared" si="2085"/>
        <v>0</v>
      </c>
      <c r="AU2073" s="166">
        <v>0</v>
      </c>
      <c r="AV2073" s="166">
        <v>0</v>
      </c>
      <c r="AW2073" s="161">
        <f t="shared" si="2086"/>
        <v>0</v>
      </c>
      <c r="AX2073" s="161">
        <f t="shared" si="2087"/>
        <v>0</v>
      </c>
      <c r="AY2073" s="166">
        <v>0</v>
      </c>
      <c r="AZ2073" s="166">
        <v>0</v>
      </c>
      <c r="BA2073" s="161">
        <f t="shared" si="2088"/>
        <v>0</v>
      </c>
      <c r="BB2073" s="166">
        <v>0</v>
      </c>
      <c r="BC2073" s="166">
        <v>0</v>
      </c>
      <c r="BD2073" s="161">
        <f t="shared" si="2089"/>
        <v>0</v>
      </c>
      <c r="BE2073" s="161">
        <f t="shared" si="2090"/>
        <v>0</v>
      </c>
      <c r="BF2073" s="166">
        <v>0</v>
      </c>
      <c r="BG2073" s="166">
        <v>0</v>
      </c>
      <c r="BH2073" s="161">
        <f t="shared" si="2091"/>
        <v>0</v>
      </c>
      <c r="BI2073" s="166">
        <v>0</v>
      </c>
      <c r="BJ2073" s="166">
        <v>0</v>
      </c>
      <c r="BK2073" s="161">
        <f t="shared" si="2092"/>
        <v>0</v>
      </c>
      <c r="BL2073" s="161">
        <f t="shared" si="2093"/>
        <v>0</v>
      </c>
      <c r="BM2073" s="166">
        <v>0</v>
      </c>
      <c r="BN2073" s="166">
        <v>0</v>
      </c>
      <c r="BO2073" s="161">
        <f t="shared" si="2094"/>
        <v>0</v>
      </c>
      <c r="BP2073" s="166">
        <v>0</v>
      </c>
      <c r="BQ2073" s="166">
        <v>0</v>
      </c>
      <c r="BR2073" s="161">
        <f t="shared" si="2095"/>
        <v>0</v>
      </c>
      <c r="BS2073" s="161">
        <f t="shared" si="2096"/>
        <v>0</v>
      </c>
      <c r="BT2073" s="166">
        <v>0</v>
      </c>
      <c r="BU2073" s="166">
        <v>0</v>
      </c>
      <c r="BV2073" s="161">
        <f t="shared" si="2097"/>
        <v>0</v>
      </c>
      <c r="BW2073" s="166">
        <v>0</v>
      </c>
      <c r="BX2073" s="166">
        <v>0</v>
      </c>
      <c r="BY2073" s="161">
        <f t="shared" si="2098"/>
        <v>0</v>
      </c>
      <c r="BZ2073" s="161">
        <f t="shared" si="2099"/>
        <v>0</v>
      </c>
      <c r="CA2073" s="160">
        <f t="shared" si="2081"/>
        <v>0</v>
      </c>
      <c r="CB2073" s="160">
        <f t="shared" si="2081"/>
        <v>0</v>
      </c>
      <c r="CC2073" s="161">
        <f t="shared" si="2100"/>
        <v>0</v>
      </c>
      <c r="CD2073" s="160">
        <f t="shared" si="2082"/>
        <v>0</v>
      </c>
      <c r="CE2073" s="160">
        <f t="shared" si="2082"/>
        <v>0</v>
      </c>
      <c r="CF2073" s="161">
        <f t="shared" si="2101"/>
        <v>0</v>
      </c>
      <c r="CG2073" s="161">
        <f t="shared" si="2102"/>
        <v>0</v>
      </c>
      <c r="CH2073" s="160">
        <f t="shared" si="2083"/>
        <v>0</v>
      </c>
      <c r="CI2073" s="160">
        <f t="shared" si="2083"/>
        <v>0</v>
      </c>
      <c r="CJ2073" s="166">
        <v>0</v>
      </c>
      <c r="CK2073" s="166">
        <v>0</v>
      </c>
      <c r="CL2073" s="166">
        <v>0</v>
      </c>
      <c r="CM2073" s="166">
        <v>0</v>
      </c>
      <c r="CN2073" s="160">
        <f t="shared" si="2084"/>
        <v>0</v>
      </c>
      <c r="CO2073" s="160">
        <f t="shared" si="2084"/>
        <v>0</v>
      </c>
    </row>
    <row r="2074" spans="1:93" ht="24" hidden="1">
      <c r="A2074" s="91"/>
      <c r="B2074" s="156">
        <v>2025</v>
      </c>
      <c r="C2074" s="156">
        <v>8308</v>
      </c>
      <c r="D2074" s="156">
        <v>3</v>
      </c>
      <c r="E2074" s="156">
        <v>7</v>
      </c>
      <c r="F2074" s="156">
        <v>19</v>
      </c>
      <c r="G2074" s="156"/>
      <c r="H2074" s="156">
        <v>5000</v>
      </c>
      <c r="I2074" s="270">
        <v>5300</v>
      </c>
      <c r="J2074" s="270">
        <v>531</v>
      </c>
      <c r="K2074" s="157">
        <v>10</v>
      </c>
      <c r="L2074" s="158"/>
      <c r="M2074" s="159" t="s">
        <v>1502</v>
      </c>
      <c r="N2074" s="160">
        <v>0</v>
      </c>
      <c r="O2074" s="160">
        <v>0</v>
      </c>
      <c r="P2074" s="161">
        <f t="shared" ref="P2074:P2145" si="2105">N2074+O2074</f>
        <v>0</v>
      </c>
      <c r="Q2074" s="160">
        <v>0</v>
      </c>
      <c r="R2074" s="160">
        <v>0</v>
      </c>
      <c r="S2074" s="161">
        <f t="shared" ref="S2074:S2145" si="2106">Q2074+R2074</f>
        <v>0</v>
      </c>
      <c r="T2074" s="161">
        <f t="shared" ref="T2074:T2145" si="2107">P2074+S2074</f>
        <v>0</v>
      </c>
      <c r="U2074" s="162" t="s">
        <v>111</v>
      </c>
      <c r="V2074" s="163"/>
      <c r="W2074" s="164"/>
      <c r="X2074" s="167" t="s">
        <v>66</v>
      </c>
      <c r="Y2074" s="166">
        <v>0</v>
      </c>
      <c r="Z2074" s="166">
        <v>0</v>
      </c>
      <c r="AA2074" s="166">
        <v>0</v>
      </c>
      <c r="AB2074" s="166">
        <v>0</v>
      </c>
      <c r="AC2074" s="166">
        <v>0</v>
      </c>
      <c r="AD2074" s="166">
        <v>0</v>
      </c>
      <c r="AE2074" s="166">
        <v>0</v>
      </c>
      <c r="AF2074" s="166">
        <v>0</v>
      </c>
      <c r="AG2074" s="166">
        <v>0</v>
      </c>
      <c r="AH2074" s="166">
        <v>0</v>
      </c>
      <c r="AI2074" s="166">
        <v>0</v>
      </c>
      <c r="AJ2074" s="166">
        <v>0</v>
      </c>
      <c r="AK2074" s="160">
        <f t="shared" si="2079"/>
        <v>0</v>
      </c>
      <c r="AL2074" s="160">
        <f t="shared" si="2079"/>
        <v>0</v>
      </c>
      <c r="AM2074" s="161">
        <f t="shared" ref="AM2074:AM2137" si="2108">AK2074+AL2074</f>
        <v>0</v>
      </c>
      <c r="AN2074" s="160">
        <f t="shared" si="2080"/>
        <v>0</v>
      </c>
      <c r="AO2074" s="160">
        <f t="shared" si="2080"/>
        <v>0</v>
      </c>
      <c r="AP2074" s="161">
        <f t="shared" si="2103"/>
        <v>0</v>
      </c>
      <c r="AQ2074" s="161">
        <f t="shared" si="2104"/>
        <v>0</v>
      </c>
      <c r="AR2074" s="166">
        <v>0</v>
      </c>
      <c r="AS2074" s="166">
        <v>0</v>
      </c>
      <c r="AT2074" s="161">
        <f t="shared" si="2085"/>
        <v>0</v>
      </c>
      <c r="AU2074" s="166">
        <v>0</v>
      </c>
      <c r="AV2074" s="166">
        <v>0</v>
      </c>
      <c r="AW2074" s="161">
        <f t="shared" si="2086"/>
        <v>0</v>
      </c>
      <c r="AX2074" s="161">
        <f t="shared" si="2087"/>
        <v>0</v>
      </c>
      <c r="AY2074" s="166">
        <v>0</v>
      </c>
      <c r="AZ2074" s="166">
        <v>0</v>
      </c>
      <c r="BA2074" s="161">
        <f t="shared" si="2088"/>
        <v>0</v>
      </c>
      <c r="BB2074" s="166">
        <v>0</v>
      </c>
      <c r="BC2074" s="166">
        <v>0</v>
      </c>
      <c r="BD2074" s="161">
        <f t="shared" si="2089"/>
        <v>0</v>
      </c>
      <c r="BE2074" s="161">
        <f t="shared" si="2090"/>
        <v>0</v>
      </c>
      <c r="BF2074" s="166">
        <v>0</v>
      </c>
      <c r="BG2074" s="166">
        <v>0</v>
      </c>
      <c r="BH2074" s="161">
        <f t="shared" si="2091"/>
        <v>0</v>
      </c>
      <c r="BI2074" s="166">
        <v>0</v>
      </c>
      <c r="BJ2074" s="166">
        <v>0</v>
      </c>
      <c r="BK2074" s="161">
        <f t="shared" si="2092"/>
        <v>0</v>
      </c>
      <c r="BL2074" s="161">
        <f t="shared" si="2093"/>
        <v>0</v>
      </c>
      <c r="BM2074" s="166">
        <v>0</v>
      </c>
      <c r="BN2074" s="166">
        <v>0</v>
      </c>
      <c r="BO2074" s="161">
        <f t="shared" si="2094"/>
        <v>0</v>
      </c>
      <c r="BP2074" s="166">
        <v>0</v>
      </c>
      <c r="BQ2074" s="166">
        <v>0</v>
      </c>
      <c r="BR2074" s="161">
        <f t="shared" si="2095"/>
        <v>0</v>
      </c>
      <c r="BS2074" s="161">
        <f t="shared" si="2096"/>
        <v>0</v>
      </c>
      <c r="BT2074" s="166">
        <v>0</v>
      </c>
      <c r="BU2074" s="166">
        <v>0</v>
      </c>
      <c r="BV2074" s="161">
        <f t="shared" si="2097"/>
        <v>0</v>
      </c>
      <c r="BW2074" s="166">
        <v>0</v>
      </c>
      <c r="BX2074" s="166">
        <v>0</v>
      </c>
      <c r="BY2074" s="161">
        <f t="shared" si="2098"/>
        <v>0</v>
      </c>
      <c r="BZ2074" s="161">
        <f t="shared" si="2099"/>
        <v>0</v>
      </c>
      <c r="CA2074" s="160">
        <f t="shared" si="2081"/>
        <v>0</v>
      </c>
      <c r="CB2074" s="160">
        <f t="shared" si="2081"/>
        <v>0</v>
      </c>
      <c r="CC2074" s="161">
        <f t="shared" si="2100"/>
        <v>0</v>
      </c>
      <c r="CD2074" s="160">
        <f t="shared" si="2082"/>
        <v>0</v>
      </c>
      <c r="CE2074" s="160">
        <f t="shared" si="2082"/>
        <v>0</v>
      </c>
      <c r="CF2074" s="161">
        <f t="shared" si="2101"/>
        <v>0</v>
      </c>
      <c r="CG2074" s="161">
        <f t="shared" si="2102"/>
        <v>0</v>
      </c>
      <c r="CH2074" s="160">
        <f t="shared" si="2083"/>
        <v>0</v>
      </c>
      <c r="CI2074" s="160">
        <f t="shared" si="2083"/>
        <v>0</v>
      </c>
      <c r="CJ2074" s="166">
        <v>0</v>
      </c>
      <c r="CK2074" s="166">
        <v>0</v>
      </c>
      <c r="CL2074" s="166">
        <v>0</v>
      </c>
      <c r="CM2074" s="166">
        <v>0</v>
      </c>
      <c r="CN2074" s="160">
        <f t="shared" si="2084"/>
        <v>0</v>
      </c>
      <c r="CO2074" s="160">
        <f t="shared" si="2084"/>
        <v>0</v>
      </c>
    </row>
    <row r="2075" spans="1:93" ht="24" hidden="1">
      <c r="A2075" s="91"/>
      <c r="B2075" s="156">
        <v>2025</v>
      </c>
      <c r="C2075" s="156">
        <v>8308</v>
      </c>
      <c r="D2075" s="156">
        <v>3</v>
      </c>
      <c r="E2075" s="156">
        <v>7</v>
      </c>
      <c r="F2075" s="156">
        <v>19</v>
      </c>
      <c r="G2075" s="156"/>
      <c r="H2075" s="156">
        <v>5000</v>
      </c>
      <c r="I2075" s="270">
        <v>5300</v>
      </c>
      <c r="J2075" s="270">
        <v>531</v>
      </c>
      <c r="K2075" s="157">
        <v>815</v>
      </c>
      <c r="L2075" s="158"/>
      <c r="M2075" s="159" t="s">
        <v>1503</v>
      </c>
      <c r="N2075" s="160">
        <v>0</v>
      </c>
      <c r="O2075" s="160">
        <v>0</v>
      </c>
      <c r="P2075" s="161">
        <f t="shared" si="2105"/>
        <v>0</v>
      </c>
      <c r="Q2075" s="160">
        <v>0</v>
      </c>
      <c r="R2075" s="160">
        <v>0</v>
      </c>
      <c r="S2075" s="161">
        <f t="shared" si="2106"/>
        <v>0</v>
      </c>
      <c r="T2075" s="161">
        <f t="shared" si="2107"/>
        <v>0</v>
      </c>
      <c r="U2075" s="162" t="s">
        <v>111</v>
      </c>
      <c r="V2075" s="163"/>
      <c r="W2075" s="164"/>
      <c r="X2075" s="167" t="s">
        <v>66</v>
      </c>
      <c r="Y2075" s="166">
        <v>0</v>
      </c>
      <c r="Z2075" s="166">
        <v>0</v>
      </c>
      <c r="AA2075" s="166">
        <v>0</v>
      </c>
      <c r="AB2075" s="166">
        <v>0</v>
      </c>
      <c r="AC2075" s="166">
        <v>0</v>
      </c>
      <c r="AD2075" s="166">
        <v>0</v>
      </c>
      <c r="AE2075" s="166">
        <v>0</v>
      </c>
      <c r="AF2075" s="166">
        <v>0</v>
      </c>
      <c r="AG2075" s="166">
        <v>0</v>
      </c>
      <c r="AH2075" s="166">
        <v>0</v>
      </c>
      <c r="AI2075" s="166">
        <v>0</v>
      </c>
      <c r="AJ2075" s="166">
        <v>0</v>
      </c>
      <c r="AK2075" s="160">
        <f t="shared" si="2079"/>
        <v>0</v>
      </c>
      <c r="AL2075" s="160">
        <f t="shared" si="2079"/>
        <v>0</v>
      </c>
      <c r="AM2075" s="161">
        <f t="shared" si="2108"/>
        <v>0</v>
      </c>
      <c r="AN2075" s="160">
        <f t="shared" si="2080"/>
        <v>0</v>
      </c>
      <c r="AO2075" s="160">
        <f t="shared" si="2080"/>
        <v>0</v>
      </c>
      <c r="AP2075" s="161">
        <f t="shared" si="2103"/>
        <v>0</v>
      </c>
      <c r="AQ2075" s="161">
        <f t="shared" si="2104"/>
        <v>0</v>
      </c>
      <c r="AR2075" s="166">
        <v>0</v>
      </c>
      <c r="AS2075" s="166">
        <v>0</v>
      </c>
      <c r="AT2075" s="161">
        <f t="shared" si="2085"/>
        <v>0</v>
      </c>
      <c r="AU2075" s="166">
        <v>0</v>
      </c>
      <c r="AV2075" s="166">
        <v>0</v>
      </c>
      <c r="AW2075" s="161">
        <f t="shared" si="2086"/>
        <v>0</v>
      </c>
      <c r="AX2075" s="161">
        <f t="shared" si="2087"/>
        <v>0</v>
      </c>
      <c r="AY2075" s="166">
        <v>0</v>
      </c>
      <c r="AZ2075" s="166">
        <v>0</v>
      </c>
      <c r="BA2075" s="161">
        <f t="shared" si="2088"/>
        <v>0</v>
      </c>
      <c r="BB2075" s="166">
        <v>0</v>
      </c>
      <c r="BC2075" s="166">
        <v>0</v>
      </c>
      <c r="BD2075" s="161">
        <f t="shared" si="2089"/>
        <v>0</v>
      </c>
      <c r="BE2075" s="161">
        <f t="shared" si="2090"/>
        <v>0</v>
      </c>
      <c r="BF2075" s="166">
        <v>0</v>
      </c>
      <c r="BG2075" s="166">
        <v>0</v>
      </c>
      <c r="BH2075" s="161">
        <f t="shared" si="2091"/>
        <v>0</v>
      </c>
      <c r="BI2075" s="166">
        <v>0</v>
      </c>
      <c r="BJ2075" s="166">
        <v>0</v>
      </c>
      <c r="BK2075" s="161">
        <f t="shared" si="2092"/>
        <v>0</v>
      </c>
      <c r="BL2075" s="161">
        <f t="shared" si="2093"/>
        <v>0</v>
      </c>
      <c r="BM2075" s="166">
        <v>0</v>
      </c>
      <c r="BN2075" s="166">
        <v>0</v>
      </c>
      <c r="BO2075" s="161">
        <f t="shared" si="2094"/>
        <v>0</v>
      </c>
      <c r="BP2075" s="166">
        <v>0</v>
      </c>
      <c r="BQ2075" s="166">
        <v>0</v>
      </c>
      <c r="BR2075" s="161">
        <f t="shared" si="2095"/>
        <v>0</v>
      </c>
      <c r="BS2075" s="161">
        <f t="shared" si="2096"/>
        <v>0</v>
      </c>
      <c r="BT2075" s="166">
        <v>0</v>
      </c>
      <c r="BU2075" s="166">
        <v>0</v>
      </c>
      <c r="BV2075" s="161">
        <f t="shared" si="2097"/>
        <v>0</v>
      </c>
      <c r="BW2075" s="166">
        <v>0</v>
      </c>
      <c r="BX2075" s="166">
        <v>0</v>
      </c>
      <c r="BY2075" s="161">
        <f t="shared" si="2098"/>
        <v>0</v>
      </c>
      <c r="BZ2075" s="161">
        <f t="shared" si="2099"/>
        <v>0</v>
      </c>
      <c r="CA2075" s="160">
        <f t="shared" si="2081"/>
        <v>0</v>
      </c>
      <c r="CB2075" s="160">
        <f t="shared" si="2081"/>
        <v>0</v>
      </c>
      <c r="CC2075" s="161">
        <f t="shared" si="2100"/>
        <v>0</v>
      </c>
      <c r="CD2075" s="160">
        <f t="shared" si="2082"/>
        <v>0</v>
      </c>
      <c r="CE2075" s="160">
        <f t="shared" si="2082"/>
        <v>0</v>
      </c>
      <c r="CF2075" s="161">
        <f t="shared" si="2101"/>
        <v>0</v>
      </c>
      <c r="CG2075" s="161">
        <f t="shared" si="2102"/>
        <v>0</v>
      </c>
      <c r="CH2075" s="160">
        <f t="shared" si="2083"/>
        <v>0</v>
      </c>
      <c r="CI2075" s="160">
        <f t="shared" si="2083"/>
        <v>0</v>
      </c>
      <c r="CJ2075" s="166">
        <v>0</v>
      </c>
      <c r="CK2075" s="166">
        <v>0</v>
      </c>
      <c r="CL2075" s="166">
        <v>0</v>
      </c>
      <c r="CM2075" s="166">
        <v>0</v>
      </c>
      <c r="CN2075" s="160">
        <f t="shared" si="2084"/>
        <v>0</v>
      </c>
      <c r="CO2075" s="160">
        <f t="shared" si="2084"/>
        <v>0</v>
      </c>
    </row>
    <row r="2076" spans="1:93" ht="24" hidden="1">
      <c r="A2076" s="91"/>
      <c r="B2076" s="156">
        <v>2025</v>
      </c>
      <c r="C2076" s="156">
        <v>8308</v>
      </c>
      <c r="D2076" s="156">
        <v>3</v>
      </c>
      <c r="E2076" s="156">
        <v>7</v>
      </c>
      <c r="F2076" s="156">
        <v>19</v>
      </c>
      <c r="G2076" s="156"/>
      <c r="H2076" s="156">
        <v>5000</v>
      </c>
      <c r="I2076" s="270">
        <v>5300</v>
      </c>
      <c r="J2076" s="270">
        <v>531</v>
      </c>
      <c r="K2076" s="157">
        <v>1398</v>
      </c>
      <c r="L2076" s="158"/>
      <c r="M2076" s="159" t="s">
        <v>1504</v>
      </c>
      <c r="N2076" s="160">
        <v>0</v>
      </c>
      <c r="O2076" s="160">
        <v>0</v>
      </c>
      <c r="P2076" s="161">
        <f t="shared" si="2105"/>
        <v>0</v>
      </c>
      <c r="Q2076" s="160">
        <v>0</v>
      </c>
      <c r="R2076" s="160">
        <v>0</v>
      </c>
      <c r="S2076" s="161">
        <f t="shared" si="2106"/>
        <v>0</v>
      </c>
      <c r="T2076" s="161">
        <f t="shared" si="2107"/>
        <v>0</v>
      </c>
      <c r="U2076" s="162" t="s">
        <v>111</v>
      </c>
      <c r="V2076" s="163"/>
      <c r="W2076" s="164"/>
      <c r="X2076" s="167" t="s">
        <v>66</v>
      </c>
      <c r="Y2076" s="166">
        <v>0</v>
      </c>
      <c r="Z2076" s="166">
        <v>0</v>
      </c>
      <c r="AA2076" s="166">
        <v>0</v>
      </c>
      <c r="AB2076" s="166">
        <v>0</v>
      </c>
      <c r="AC2076" s="166">
        <v>0</v>
      </c>
      <c r="AD2076" s="166">
        <v>0</v>
      </c>
      <c r="AE2076" s="166">
        <v>0</v>
      </c>
      <c r="AF2076" s="166">
        <v>0</v>
      </c>
      <c r="AG2076" s="166">
        <v>0</v>
      </c>
      <c r="AH2076" s="166">
        <v>0</v>
      </c>
      <c r="AI2076" s="166">
        <v>0</v>
      </c>
      <c r="AJ2076" s="166">
        <v>0</v>
      </c>
      <c r="AK2076" s="160">
        <f t="shared" si="2079"/>
        <v>0</v>
      </c>
      <c r="AL2076" s="160">
        <f t="shared" si="2079"/>
        <v>0</v>
      </c>
      <c r="AM2076" s="161">
        <f t="shared" si="2108"/>
        <v>0</v>
      </c>
      <c r="AN2076" s="160">
        <f t="shared" si="2080"/>
        <v>0</v>
      </c>
      <c r="AO2076" s="160">
        <f t="shared" si="2080"/>
        <v>0</v>
      </c>
      <c r="AP2076" s="161">
        <f t="shared" si="2103"/>
        <v>0</v>
      </c>
      <c r="AQ2076" s="161">
        <f t="shared" si="2104"/>
        <v>0</v>
      </c>
      <c r="AR2076" s="166">
        <v>0</v>
      </c>
      <c r="AS2076" s="166">
        <v>0</v>
      </c>
      <c r="AT2076" s="161">
        <f t="shared" si="2085"/>
        <v>0</v>
      </c>
      <c r="AU2076" s="166">
        <v>0</v>
      </c>
      <c r="AV2076" s="166">
        <v>0</v>
      </c>
      <c r="AW2076" s="161">
        <f t="shared" si="2086"/>
        <v>0</v>
      </c>
      <c r="AX2076" s="161">
        <f t="shared" si="2087"/>
        <v>0</v>
      </c>
      <c r="AY2076" s="166">
        <v>0</v>
      </c>
      <c r="AZ2076" s="166">
        <v>0</v>
      </c>
      <c r="BA2076" s="161">
        <f t="shared" si="2088"/>
        <v>0</v>
      </c>
      <c r="BB2076" s="166">
        <v>0</v>
      </c>
      <c r="BC2076" s="166">
        <v>0</v>
      </c>
      <c r="BD2076" s="161">
        <f t="shared" si="2089"/>
        <v>0</v>
      </c>
      <c r="BE2076" s="161">
        <f t="shared" si="2090"/>
        <v>0</v>
      </c>
      <c r="BF2076" s="166">
        <v>0</v>
      </c>
      <c r="BG2076" s="166">
        <v>0</v>
      </c>
      <c r="BH2076" s="161">
        <f t="shared" si="2091"/>
        <v>0</v>
      </c>
      <c r="BI2076" s="166">
        <v>0</v>
      </c>
      <c r="BJ2076" s="166">
        <v>0</v>
      </c>
      <c r="BK2076" s="161">
        <f t="shared" si="2092"/>
        <v>0</v>
      </c>
      <c r="BL2076" s="161">
        <f t="shared" si="2093"/>
        <v>0</v>
      </c>
      <c r="BM2076" s="166">
        <v>0</v>
      </c>
      <c r="BN2076" s="166">
        <v>0</v>
      </c>
      <c r="BO2076" s="161">
        <f t="shared" si="2094"/>
        <v>0</v>
      </c>
      <c r="BP2076" s="166">
        <v>0</v>
      </c>
      <c r="BQ2076" s="166">
        <v>0</v>
      </c>
      <c r="BR2076" s="161">
        <f t="shared" si="2095"/>
        <v>0</v>
      </c>
      <c r="BS2076" s="161">
        <f t="shared" si="2096"/>
        <v>0</v>
      </c>
      <c r="BT2076" s="166">
        <v>0</v>
      </c>
      <c r="BU2076" s="166">
        <v>0</v>
      </c>
      <c r="BV2076" s="161">
        <f t="shared" si="2097"/>
        <v>0</v>
      </c>
      <c r="BW2076" s="166">
        <v>0</v>
      </c>
      <c r="BX2076" s="166">
        <v>0</v>
      </c>
      <c r="BY2076" s="161">
        <f t="shared" si="2098"/>
        <v>0</v>
      </c>
      <c r="BZ2076" s="161">
        <f t="shared" si="2099"/>
        <v>0</v>
      </c>
      <c r="CA2076" s="160">
        <f t="shared" si="2081"/>
        <v>0</v>
      </c>
      <c r="CB2076" s="160">
        <f t="shared" si="2081"/>
        <v>0</v>
      </c>
      <c r="CC2076" s="161">
        <f t="shared" si="2100"/>
        <v>0</v>
      </c>
      <c r="CD2076" s="160">
        <f t="shared" si="2082"/>
        <v>0</v>
      </c>
      <c r="CE2076" s="160">
        <f t="shared" si="2082"/>
        <v>0</v>
      </c>
      <c r="CF2076" s="161">
        <f t="shared" si="2101"/>
        <v>0</v>
      </c>
      <c r="CG2076" s="161">
        <f t="shared" si="2102"/>
        <v>0</v>
      </c>
      <c r="CH2076" s="160">
        <f t="shared" si="2083"/>
        <v>0</v>
      </c>
      <c r="CI2076" s="160">
        <f t="shared" si="2083"/>
        <v>0</v>
      </c>
      <c r="CJ2076" s="166">
        <v>0</v>
      </c>
      <c r="CK2076" s="166">
        <v>0</v>
      </c>
      <c r="CL2076" s="166">
        <v>0</v>
      </c>
      <c r="CM2076" s="166">
        <v>0</v>
      </c>
      <c r="CN2076" s="160">
        <f t="shared" si="2084"/>
        <v>0</v>
      </c>
      <c r="CO2076" s="160">
        <f t="shared" si="2084"/>
        <v>0</v>
      </c>
    </row>
    <row r="2077" spans="1:93" ht="24" hidden="1">
      <c r="A2077" s="91"/>
      <c r="B2077" s="156">
        <v>2025</v>
      </c>
      <c r="C2077" s="156">
        <v>8308</v>
      </c>
      <c r="D2077" s="156">
        <v>3</v>
      </c>
      <c r="E2077" s="156">
        <v>7</v>
      </c>
      <c r="F2077" s="156">
        <v>19</v>
      </c>
      <c r="G2077" s="156"/>
      <c r="H2077" s="156">
        <v>5000</v>
      </c>
      <c r="I2077" s="270">
        <v>5300</v>
      </c>
      <c r="J2077" s="270">
        <v>531</v>
      </c>
      <c r="K2077" s="157">
        <v>1035</v>
      </c>
      <c r="L2077" s="158"/>
      <c r="M2077" s="159" t="s">
        <v>1505</v>
      </c>
      <c r="N2077" s="160">
        <v>0</v>
      </c>
      <c r="O2077" s="160">
        <v>0</v>
      </c>
      <c r="P2077" s="161">
        <f t="shared" si="2105"/>
        <v>0</v>
      </c>
      <c r="Q2077" s="160">
        <v>0</v>
      </c>
      <c r="R2077" s="160">
        <v>0</v>
      </c>
      <c r="S2077" s="161">
        <f t="shared" si="2106"/>
        <v>0</v>
      </c>
      <c r="T2077" s="161">
        <f t="shared" si="2107"/>
        <v>0</v>
      </c>
      <c r="U2077" s="162" t="s">
        <v>111</v>
      </c>
      <c r="V2077" s="163"/>
      <c r="W2077" s="164"/>
      <c r="X2077" s="167" t="s">
        <v>66</v>
      </c>
      <c r="Y2077" s="166">
        <v>0</v>
      </c>
      <c r="Z2077" s="166">
        <v>0</v>
      </c>
      <c r="AA2077" s="166">
        <v>0</v>
      </c>
      <c r="AB2077" s="166">
        <v>0</v>
      </c>
      <c r="AC2077" s="166">
        <v>0</v>
      </c>
      <c r="AD2077" s="166">
        <v>0</v>
      </c>
      <c r="AE2077" s="166">
        <v>0</v>
      </c>
      <c r="AF2077" s="166">
        <v>0</v>
      </c>
      <c r="AG2077" s="166">
        <v>0</v>
      </c>
      <c r="AH2077" s="166">
        <v>0</v>
      </c>
      <c r="AI2077" s="166">
        <v>0</v>
      </c>
      <c r="AJ2077" s="166">
        <v>0</v>
      </c>
      <c r="AK2077" s="160">
        <f t="shared" si="2079"/>
        <v>0</v>
      </c>
      <c r="AL2077" s="160">
        <f t="shared" si="2079"/>
        <v>0</v>
      </c>
      <c r="AM2077" s="161">
        <f t="shared" si="2108"/>
        <v>0</v>
      </c>
      <c r="AN2077" s="160">
        <f t="shared" si="2080"/>
        <v>0</v>
      </c>
      <c r="AO2077" s="160">
        <f t="shared" si="2080"/>
        <v>0</v>
      </c>
      <c r="AP2077" s="161">
        <f t="shared" si="2103"/>
        <v>0</v>
      </c>
      <c r="AQ2077" s="161">
        <f t="shared" si="2104"/>
        <v>0</v>
      </c>
      <c r="AR2077" s="166">
        <v>0</v>
      </c>
      <c r="AS2077" s="166">
        <v>0</v>
      </c>
      <c r="AT2077" s="161">
        <f t="shared" si="2085"/>
        <v>0</v>
      </c>
      <c r="AU2077" s="166">
        <v>0</v>
      </c>
      <c r="AV2077" s="166">
        <v>0</v>
      </c>
      <c r="AW2077" s="161">
        <f t="shared" si="2086"/>
        <v>0</v>
      </c>
      <c r="AX2077" s="161">
        <f t="shared" si="2087"/>
        <v>0</v>
      </c>
      <c r="AY2077" s="166">
        <v>0</v>
      </c>
      <c r="AZ2077" s="166">
        <v>0</v>
      </c>
      <c r="BA2077" s="161">
        <f t="shared" si="2088"/>
        <v>0</v>
      </c>
      <c r="BB2077" s="166">
        <v>0</v>
      </c>
      <c r="BC2077" s="166">
        <v>0</v>
      </c>
      <c r="BD2077" s="161">
        <f t="shared" si="2089"/>
        <v>0</v>
      </c>
      <c r="BE2077" s="161">
        <f t="shared" si="2090"/>
        <v>0</v>
      </c>
      <c r="BF2077" s="166">
        <v>0</v>
      </c>
      <c r="BG2077" s="166">
        <v>0</v>
      </c>
      <c r="BH2077" s="161">
        <f t="shared" si="2091"/>
        <v>0</v>
      </c>
      <c r="BI2077" s="166">
        <v>0</v>
      </c>
      <c r="BJ2077" s="166">
        <v>0</v>
      </c>
      <c r="BK2077" s="161">
        <f t="shared" si="2092"/>
        <v>0</v>
      </c>
      <c r="BL2077" s="161">
        <f t="shared" si="2093"/>
        <v>0</v>
      </c>
      <c r="BM2077" s="166">
        <v>0</v>
      </c>
      <c r="BN2077" s="166">
        <v>0</v>
      </c>
      <c r="BO2077" s="161">
        <f t="shared" si="2094"/>
        <v>0</v>
      </c>
      <c r="BP2077" s="166">
        <v>0</v>
      </c>
      <c r="BQ2077" s="166">
        <v>0</v>
      </c>
      <c r="BR2077" s="161">
        <f t="shared" si="2095"/>
        <v>0</v>
      </c>
      <c r="BS2077" s="161">
        <f t="shared" si="2096"/>
        <v>0</v>
      </c>
      <c r="BT2077" s="166">
        <v>0</v>
      </c>
      <c r="BU2077" s="166">
        <v>0</v>
      </c>
      <c r="BV2077" s="161">
        <f t="shared" si="2097"/>
        <v>0</v>
      </c>
      <c r="BW2077" s="166">
        <v>0</v>
      </c>
      <c r="BX2077" s="166">
        <v>0</v>
      </c>
      <c r="BY2077" s="161">
        <f t="shared" si="2098"/>
        <v>0</v>
      </c>
      <c r="BZ2077" s="161">
        <f t="shared" si="2099"/>
        <v>0</v>
      </c>
      <c r="CA2077" s="160">
        <f t="shared" si="2081"/>
        <v>0</v>
      </c>
      <c r="CB2077" s="160">
        <f t="shared" si="2081"/>
        <v>0</v>
      </c>
      <c r="CC2077" s="161">
        <f t="shared" si="2100"/>
        <v>0</v>
      </c>
      <c r="CD2077" s="160">
        <f t="shared" si="2082"/>
        <v>0</v>
      </c>
      <c r="CE2077" s="160">
        <f t="shared" si="2082"/>
        <v>0</v>
      </c>
      <c r="CF2077" s="161">
        <f t="shared" si="2101"/>
        <v>0</v>
      </c>
      <c r="CG2077" s="161">
        <f t="shared" si="2102"/>
        <v>0</v>
      </c>
      <c r="CH2077" s="160">
        <f t="shared" si="2083"/>
        <v>0</v>
      </c>
      <c r="CI2077" s="160">
        <f t="shared" si="2083"/>
        <v>0</v>
      </c>
      <c r="CJ2077" s="166">
        <v>0</v>
      </c>
      <c r="CK2077" s="166">
        <v>0</v>
      </c>
      <c r="CL2077" s="166">
        <v>0</v>
      </c>
      <c r="CM2077" s="166">
        <v>0</v>
      </c>
      <c r="CN2077" s="160">
        <f t="shared" si="2084"/>
        <v>0</v>
      </c>
      <c r="CO2077" s="160">
        <f t="shared" si="2084"/>
        <v>0</v>
      </c>
    </row>
    <row r="2078" spans="1:93" ht="24" hidden="1">
      <c r="A2078" s="91"/>
      <c r="B2078" s="156">
        <v>2025</v>
      </c>
      <c r="C2078" s="156">
        <v>8308</v>
      </c>
      <c r="D2078" s="156">
        <v>3</v>
      </c>
      <c r="E2078" s="156">
        <v>7</v>
      </c>
      <c r="F2078" s="156">
        <v>19</v>
      </c>
      <c r="G2078" s="156"/>
      <c r="H2078" s="156">
        <v>5000</v>
      </c>
      <c r="I2078" s="270">
        <v>5300</v>
      </c>
      <c r="J2078" s="270">
        <v>531</v>
      </c>
      <c r="K2078" s="157">
        <v>1382</v>
      </c>
      <c r="L2078" s="158"/>
      <c r="M2078" s="159" t="s">
        <v>1506</v>
      </c>
      <c r="N2078" s="160">
        <v>0</v>
      </c>
      <c r="O2078" s="160">
        <v>0</v>
      </c>
      <c r="P2078" s="161">
        <f t="shared" si="2105"/>
        <v>0</v>
      </c>
      <c r="Q2078" s="160">
        <v>0</v>
      </c>
      <c r="R2078" s="160">
        <v>0</v>
      </c>
      <c r="S2078" s="161">
        <f t="shared" si="2106"/>
        <v>0</v>
      </c>
      <c r="T2078" s="161">
        <f t="shared" si="2107"/>
        <v>0</v>
      </c>
      <c r="U2078" s="162" t="s">
        <v>111</v>
      </c>
      <c r="V2078" s="163"/>
      <c r="W2078" s="164"/>
      <c r="X2078" s="167" t="s">
        <v>66</v>
      </c>
      <c r="Y2078" s="166">
        <v>0</v>
      </c>
      <c r="Z2078" s="166">
        <v>0</v>
      </c>
      <c r="AA2078" s="166">
        <v>0</v>
      </c>
      <c r="AB2078" s="166">
        <v>0</v>
      </c>
      <c r="AC2078" s="166">
        <v>0</v>
      </c>
      <c r="AD2078" s="166">
        <v>0</v>
      </c>
      <c r="AE2078" s="166">
        <v>0</v>
      </c>
      <c r="AF2078" s="166">
        <v>0</v>
      </c>
      <c r="AG2078" s="166">
        <v>0</v>
      </c>
      <c r="AH2078" s="166">
        <v>0</v>
      </c>
      <c r="AI2078" s="166">
        <v>0</v>
      </c>
      <c r="AJ2078" s="166">
        <v>0</v>
      </c>
      <c r="AK2078" s="160">
        <f t="shared" si="2079"/>
        <v>0</v>
      </c>
      <c r="AL2078" s="160">
        <f t="shared" si="2079"/>
        <v>0</v>
      </c>
      <c r="AM2078" s="161">
        <f t="shared" si="2108"/>
        <v>0</v>
      </c>
      <c r="AN2078" s="160">
        <f t="shared" si="2080"/>
        <v>0</v>
      </c>
      <c r="AO2078" s="160">
        <f t="shared" si="2080"/>
        <v>0</v>
      </c>
      <c r="AP2078" s="161">
        <f t="shared" si="2103"/>
        <v>0</v>
      </c>
      <c r="AQ2078" s="161">
        <f t="shared" si="2104"/>
        <v>0</v>
      </c>
      <c r="AR2078" s="166">
        <v>0</v>
      </c>
      <c r="AS2078" s="166">
        <v>0</v>
      </c>
      <c r="AT2078" s="161">
        <f t="shared" si="2085"/>
        <v>0</v>
      </c>
      <c r="AU2078" s="166">
        <v>0</v>
      </c>
      <c r="AV2078" s="166">
        <v>0</v>
      </c>
      <c r="AW2078" s="161">
        <f t="shared" si="2086"/>
        <v>0</v>
      </c>
      <c r="AX2078" s="161">
        <f t="shared" si="2087"/>
        <v>0</v>
      </c>
      <c r="AY2078" s="166">
        <v>0</v>
      </c>
      <c r="AZ2078" s="166">
        <v>0</v>
      </c>
      <c r="BA2078" s="161">
        <f t="shared" si="2088"/>
        <v>0</v>
      </c>
      <c r="BB2078" s="166">
        <v>0</v>
      </c>
      <c r="BC2078" s="166">
        <v>0</v>
      </c>
      <c r="BD2078" s="161">
        <f t="shared" si="2089"/>
        <v>0</v>
      </c>
      <c r="BE2078" s="161">
        <f t="shared" si="2090"/>
        <v>0</v>
      </c>
      <c r="BF2078" s="166">
        <v>0</v>
      </c>
      <c r="BG2078" s="166">
        <v>0</v>
      </c>
      <c r="BH2078" s="161">
        <f t="shared" si="2091"/>
        <v>0</v>
      </c>
      <c r="BI2078" s="166">
        <v>0</v>
      </c>
      <c r="BJ2078" s="166">
        <v>0</v>
      </c>
      <c r="BK2078" s="161">
        <f t="shared" si="2092"/>
        <v>0</v>
      </c>
      <c r="BL2078" s="161">
        <f t="shared" si="2093"/>
        <v>0</v>
      </c>
      <c r="BM2078" s="166">
        <v>0</v>
      </c>
      <c r="BN2078" s="166">
        <v>0</v>
      </c>
      <c r="BO2078" s="161">
        <f t="shared" si="2094"/>
        <v>0</v>
      </c>
      <c r="BP2078" s="166">
        <v>0</v>
      </c>
      <c r="BQ2078" s="166">
        <v>0</v>
      </c>
      <c r="BR2078" s="161">
        <f t="shared" si="2095"/>
        <v>0</v>
      </c>
      <c r="BS2078" s="161">
        <f t="shared" si="2096"/>
        <v>0</v>
      </c>
      <c r="BT2078" s="166">
        <v>0</v>
      </c>
      <c r="BU2078" s="166">
        <v>0</v>
      </c>
      <c r="BV2078" s="161">
        <f t="shared" si="2097"/>
        <v>0</v>
      </c>
      <c r="BW2078" s="166">
        <v>0</v>
      </c>
      <c r="BX2078" s="166">
        <v>0</v>
      </c>
      <c r="BY2078" s="161">
        <f t="shared" si="2098"/>
        <v>0</v>
      </c>
      <c r="BZ2078" s="161">
        <f t="shared" si="2099"/>
        <v>0</v>
      </c>
      <c r="CA2078" s="160">
        <f t="shared" si="2081"/>
        <v>0</v>
      </c>
      <c r="CB2078" s="160">
        <f t="shared" si="2081"/>
        <v>0</v>
      </c>
      <c r="CC2078" s="161">
        <f t="shared" si="2100"/>
        <v>0</v>
      </c>
      <c r="CD2078" s="160">
        <f t="shared" si="2082"/>
        <v>0</v>
      </c>
      <c r="CE2078" s="160">
        <f t="shared" si="2082"/>
        <v>0</v>
      </c>
      <c r="CF2078" s="161">
        <f t="shared" si="2101"/>
        <v>0</v>
      </c>
      <c r="CG2078" s="161">
        <f t="shared" si="2102"/>
        <v>0</v>
      </c>
      <c r="CH2078" s="160">
        <f t="shared" si="2083"/>
        <v>0</v>
      </c>
      <c r="CI2078" s="160">
        <f t="shared" si="2083"/>
        <v>0</v>
      </c>
      <c r="CJ2078" s="166">
        <v>0</v>
      </c>
      <c r="CK2078" s="166">
        <v>0</v>
      </c>
      <c r="CL2078" s="166">
        <v>0</v>
      </c>
      <c r="CM2078" s="166">
        <v>0</v>
      </c>
      <c r="CN2078" s="160">
        <f t="shared" si="2084"/>
        <v>0</v>
      </c>
      <c r="CO2078" s="160">
        <f t="shared" si="2084"/>
        <v>0</v>
      </c>
    </row>
    <row r="2079" spans="1:93" ht="24" hidden="1">
      <c r="A2079" s="91"/>
      <c r="B2079" s="156">
        <v>2025</v>
      </c>
      <c r="C2079" s="156">
        <v>8308</v>
      </c>
      <c r="D2079" s="156">
        <v>3</v>
      </c>
      <c r="E2079" s="156">
        <v>7</v>
      </c>
      <c r="F2079" s="156">
        <v>19</v>
      </c>
      <c r="G2079" s="156"/>
      <c r="H2079" s="156">
        <v>5000</v>
      </c>
      <c r="I2079" s="270">
        <v>5300</v>
      </c>
      <c r="J2079" s="270">
        <v>531</v>
      </c>
      <c r="K2079" s="157">
        <v>1</v>
      </c>
      <c r="L2079" s="158"/>
      <c r="M2079" s="159" t="s">
        <v>1507</v>
      </c>
      <c r="N2079" s="160">
        <v>0</v>
      </c>
      <c r="O2079" s="160">
        <v>0</v>
      </c>
      <c r="P2079" s="161">
        <f t="shared" si="2105"/>
        <v>0</v>
      </c>
      <c r="Q2079" s="160">
        <v>0</v>
      </c>
      <c r="R2079" s="160">
        <v>0</v>
      </c>
      <c r="S2079" s="161">
        <f t="shared" si="2106"/>
        <v>0</v>
      </c>
      <c r="T2079" s="161">
        <f t="shared" si="2107"/>
        <v>0</v>
      </c>
      <c r="U2079" s="162" t="s">
        <v>111</v>
      </c>
      <c r="V2079" s="163"/>
      <c r="W2079" s="164"/>
      <c r="X2079" s="167" t="s">
        <v>66</v>
      </c>
      <c r="Y2079" s="166">
        <v>0</v>
      </c>
      <c r="Z2079" s="166">
        <v>0</v>
      </c>
      <c r="AA2079" s="166">
        <v>0</v>
      </c>
      <c r="AB2079" s="166">
        <v>0</v>
      </c>
      <c r="AC2079" s="166">
        <v>0</v>
      </c>
      <c r="AD2079" s="166">
        <v>0</v>
      </c>
      <c r="AE2079" s="166">
        <v>0</v>
      </c>
      <c r="AF2079" s="166">
        <v>0</v>
      </c>
      <c r="AG2079" s="166">
        <v>0</v>
      </c>
      <c r="AH2079" s="166">
        <v>0</v>
      </c>
      <c r="AI2079" s="166">
        <v>0</v>
      </c>
      <c r="AJ2079" s="166">
        <v>0</v>
      </c>
      <c r="AK2079" s="160">
        <f t="shared" si="2079"/>
        <v>0</v>
      </c>
      <c r="AL2079" s="160">
        <f t="shared" si="2079"/>
        <v>0</v>
      </c>
      <c r="AM2079" s="161">
        <f t="shared" si="2108"/>
        <v>0</v>
      </c>
      <c r="AN2079" s="160">
        <f t="shared" si="2080"/>
        <v>0</v>
      </c>
      <c r="AO2079" s="160">
        <f t="shared" si="2080"/>
        <v>0</v>
      </c>
      <c r="AP2079" s="161">
        <f t="shared" si="2103"/>
        <v>0</v>
      </c>
      <c r="AQ2079" s="161">
        <f t="shared" si="2104"/>
        <v>0</v>
      </c>
      <c r="AR2079" s="166">
        <v>0</v>
      </c>
      <c r="AS2079" s="166">
        <v>0</v>
      </c>
      <c r="AT2079" s="161">
        <f t="shared" si="2085"/>
        <v>0</v>
      </c>
      <c r="AU2079" s="166">
        <v>0</v>
      </c>
      <c r="AV2079" s="166">
        <v>0</v>
      </c>
      <c r="AW2079" s="161">
        <f t="shared" si="2086"/>
        <v>0</v>
      </c>
      <c r="AX2079" s="161">
        <f t="shared" si="2087"/>
        <v>0</v>
      </c>
      <c r="AY2079" s="166">
        <v>0</v>
      </c>
      <c r="AZ2079" s="166">
        <v>0</v>
      </c>
      <c r="BA2079" s="161">
        <f t="shared" si="2088"/>
        <v>0</v>
      </c>
      <c r="BB2079" s="166">
        <v>0</v>
      </c>
      <c r="BC2079" s="166">
        <v>0</v>
      </c>
      <c r="BD2079" s="161">
        <f t="shared" si="2089"/>
        <v>0</v>
      </c>
      <c r="BE2079" s="161">
        <f t="shared" si="2090"/>
        <v>0</v>
      </c>
      <c r="BF2079" s="166">
        <v>0</v>
      </c>
      <c r="BG2079" s="166">
        <v>0</v>
      </c>
      <c r="BH2079" s="161">
        <f t="shared" si="2091"/>
        <v>0</v>
      </c>
      <c r="BI2079" s="166">
        <v>0</v>
      </c>
      <c r="BJ2079" s="166">
        <v>0</v>
      </c>
      <c r="BK2079" s="161">
        <f t="shared" si="2092"/>
        <v>0</v>
      </c>
      <c r="BL2079" s="161">
        <f t="shared" si="2093"/>
        <v>0</v>
      </c>
      <c r="BM2079" s="166">
        <v>0</v>
      </c>
      <c r="BN2079" s="166">
        <v>0</v>
      </c>
      <c r="BO2079" s="161">
        <f t="shared" si="2094"/>
        <v>0</v>
      </c>
      <c r="BP2079" s="166">
        <v>0</v>
      </c>
      <c r="BQ2079" s="166">
        <v>0</v>
      </c>
      <c r="BR2079" s="161">
        <f t="shared" si="2095"/>
        <v>0</v>
      </c>
      <c r="BS2079" s="161">
        <f t="shared" si="2096"/>
        <v>0</v>
      </c>
      <c r="BT2079" s="166">
        <v>0</v>
      </c>
      <c r="BU2079" s="166">
        <v>0</v>
      </c>
      <c r="BV2079" s="161">
        <f t="shared" si="2097"/>
        <v>0</v>
      </c>
      <c r="BW2079" s="166">
        <v>0</v>
      </c>
      <c r="BX2079" s="166">
        <v>0</v>
      </c>
      <c r="BY2079" s="161">
        <f t="shared" si="2098"/>
        <v>0</v>
      </c>
      <c r="BZ2079" s="161">
        <f t="shared" si="2099"/>
        <v>0</v>
      </c>
      <c r="CA2079" s="160">
        <f t="shared" si="2081"/>
        <v>0</v>
      </c>
      <c r="CB2079" s="160">
        <f t="shared" si="2081"/>
        <v>0</v>
      </c>
      <c r="CC2079" s="161">
        <f t="shared" si="2100"/>
        <v>0</v>
      </c>
      <c r="CD2079" s="160">
        <f t="shared" si="2082"/>
        <v>0</v>
      </c>
      <c r="CE2079" s="160">
        <f t="shared" si="2082"/>
        <v>0</v>
      </c>
      <c r="CF2079" s="161">
        <f t="shared" si="2101"/>
        <v>0</v>
      </c>
      <c r="CG2079" s="161">
        <f t="shared" si="2102"/>
        <v>0</v>
      </c>
      <c r="CH2079" s="160">
        <f t="shared" si="2083"/>
        <v>0</v>
      </c>
      <c r="CI2079" s="160">
        <f t="shared" si="2083"/>
        <v>0</v>
      </c>
      <c r="CJ2079" s="166">
        <v>0</v>
      </c>
      <c r="CK2079" s="166">
        <v>0</v>
      </c>
      <c r="CL2079" s="166">
        <v>0</v>
      </c>
      <c r="CM2079" s="166">
        <v>0</v>
      </c>
      <c r="CN2079" s="160">
        <f t="shared" si="2084"/>
        <v>0</v>
      </c>
      <c r="CO2079" s="160">
        <f t="shared" si="2084"/>
        <v>0</v>
      </c>
    </row>
    <row r="2080" spans="1:93" ht="24" hidden="1">
      <c r="A2080" s="91"/>
      <c r="B2080" s="156">
        <v>2025</v>
      </c>
      <c r="C2080" s="156">
        <v>8308</v>
      </c>
      <c r="D2080" s="156">
        <v>3</v>
      </c>
      <c r="E2080" s="156">
        <v>7</v>
      </c>
      <c r="F2080" s="156">
        <v>19</v>
      </c>
      <c r="G2080" s="156"/>
      <c r="H2080" s="156">
        <v>5000</v>
      </c>
      <c r="I2080" s="270">
        <v>5300</v>
      </c>
      <c r="J2080" s="270">
        <v>531</v>
      </c>
      <c r="K2080" s="157">
        <v>1366</v>
      </c>
      <c r="L2080" s="158"/>
      <c r="M2080" s="159" t="s">
        <v>1508</v>
      </c>
      <c r="N2080" s="160">
        <v>0</v>
      </c>
      <c r="O2080" s="160">
        <v>0</v>
      </c>
      <c r="P2080" s="161">
        <f t="shared" si="2105"/>
        <v>0</v>
      </c>
      <c r="Q2080" s="160">
        <v>0</v>
      </c>
      <c r="R2080" s="160">
        <v>0</v>
      </c>
      <c r="S2080" s="161">
        <f t="shared" si="2106"/>
        <v>0</v>
      </c>
      <c r="T2080" s="161">
        <f t="shared" si="2107"/>
        <v>0</v>
      </c>
      <c r="U2080" s="162" t="s">
        <v>111</v>
      </c>
      <c r="V2080" s="163"/>
      <c r="W2080" s="164"/>
      <c r="X2080" s="167" t="s">
        <v>66</v>
      </c>
      <c r="Y2080" s="166">
        <v>0</v>
      </c>
      <c r="Z2080" s="166">
        <v>0</v>
      </c>
      <c r="AA2080" s="166">
        <v>0</v>
      </c>
      <c r="AB2080" s="166">
        <v>0</v>
      </c>
      <c r="AC2080" s="166">
        <v>0</v>
      </c>
      <c r="AD2080" s="166">
        <v>0</v>
      </c>
      <c r="AE2080" s="166">
        <v>0</v>
      </c>
      <c r="AF2080" s="166">
        <v>0</v>
      </c>
      <c r="AG2080" s="166">
        <v>0</v>
      </c>
      <c r="AH2080" s="166">
        <v>0</v>
      </c>
      <c r="AI2080" s="166">
        <v>0</v>
      </c>
      <c r="AJ2080" s="166">
        <v>0</v>
      </c>
      <c r="AK2080" s="160">
        <f t="shared" si="2079"/>
        <v>0</v>
      </c>
      <c r="AL2080" s="160">
        <f t="shared" si="2079"/>
        <v>0</v>
      </c>
      <c r="AM2080" s="161">
        <f t="shared" si="2108"/>
        <v>0</v>
      </c>
      <c r="AN2080" s="160">
        <f t="shared" si="2080"/>
        <v>0</v>
      </c>
      <c r="AO2080" s="160">
        <f t="shared" si="2080"/>
        <v>0</v>
      </c>
      <c r="AP2080" s="161">
        <f t="shared" si="2103"/>
        <v>0</v>
      </c>
      <c r="AQ2080" s="161">
        <f t="shared" si="2104"/>
        <v>0</v>
      </c>
      <c r="AR2080" s="166">
        <v>0</v>
      </c>
      <c r="AS2080" s="166">
        <v>0</v>
      </c>
      <c r="AT2080" s="161">
        <f t="shared" si="2085"/>
        <v>0</v>
      </c>
      <c r="AU2080" s="166">
        <v>0</v>
      </c>
      <c r="AV2080" s="166">
        <v>0</v>
      </c>
      <c r="AW2080" s="161">
        <f t="shared" si="2086"/>
        <v>0</v>
      </c>
      <c r="AX2080" s="161">
        <f t="shared" si="2087"/>
        <v>0</v>
      </c>
      <c r="AY2080" s="166">
        <v>0</v>
      </c>
      <c r="AZ2080" s="166">
        <v>0</v>
      </c>
      <c r="BA2080" s="161">
        <f t="shared" si="2088"/>
        <v>0</v>
      </c>
      <c r="BB2080" s="166">
        <v>0</v>
      </c>
      <c r="BC2080" s="166">
        <v>0</v>
      </c>
      <c r="BD2080" s="161">
        <f t="shared" si="2089"/>
        <v>0</v>
      </c>
      <c r="BE2080" s="161">
        <f t="shared" si="2090"/>
        <v>0</v>
      </c>
      <c r="BF2080" s="166">
        <v>0</v>
      </c>
      <c r="BG2080" s="166">
        <v>0</v>
      </c>
      <c r="BH2080" s="161">
        <f t="shared" si="2091"/>
        <v>0</v>
      </c>
      <c r="BI2080" s="166">
        <v>0</v>
      </c>
      <c r="BJ2080" s="166">
        <v>0</v>
      </c>
      <c r="BK2080" s="161">
        <f t="shared" si="2092"/>
        <v>0</v>
      </c>
      <c r="BL2080" s="161">
        <f t="shared" si="2093"/>
        <v>0</v>
      </c>
      <c r="BM2080" s="166">
        <v>0</v>
      </c>
      <c r="BN2080" s="166">
        <v>0</v>
      </c>
      <c r="BO2080" s="161">
        <f t="shared" si="2094"/>
        <v>0</v>
      </c>
      <c r="BP2080" s="166">
        <v>0</v>
      </c>
      <c r="BQ2080" s="166">
        <v>0</v>
      </c>
      <c r="BR2080" s="161">
        <f t="shared" si="2095"/>
        <v>0</v>
      </c>
      <c r="BS2080" s="161">
        <f t="shared" si="2096"/>
        <v>0</v>
      </c>
      <c r="BT2080" s="166">
        <v>0</v>
      </c>
      <c r="BU2080" s="166">
        <v>0</v>
      </c>
      <c r="BV2080" s="161">
        <f t="shared" si="2097"/>
        <v>0</v>
      </c>
      <c r="BW2080" s="166">
        <v>0</v>
      </c>
      <c r="BX2080" s="166">
        <v>0</v>
      </c>
      <c r="BY2080" s="161">
        <f t="shared" si="2098"/>
        <v>0</v>
      </c>
      <c r="BZ2080" s="161">
        <f t="shared" si="2099"/>
        <v>0</v>
      </c>
      <c r="CA2080" s="160">
        <f t="shared" si="2081"/>
        <v>0</v>
      </c>
      <c r="CB2080" s="160">
        <f t="shared" si="2081"/>
        <v>0</v>
      </c>
      <c r="CC2080" s="161">
        <f t="shared" si="2100"/>
        <v>0</v>
      </c>
      <c r="CD2080" s="160">
        <f t="shared" si="2082"/>
        <v>0</v>
      </c>
      <c r="CE2080" s="160">
        <f t="shared" si="2082"/>
        <v>0</v>
      </c>
      <c r="CF2080" s="161">
        <f t="shared" si="2101"/>
        <v>0</v>
      </c>
      <c r="CG2080" s="161">
        <f t="shared" si="2102"/>
        <v>0</v>
      </c>
      <c r="CH2080" s="160">
        <f t="shared" si="2083"/>
        <v>0</v>
      </c>
      <c r="CI2080" s="160">
        <f t="shared" si="2083"/>
        <v>0</v>
      </c>
      <c r="CJ2080" s="166">
        <v>0</v>
      </c>
      <c r="CK2080" s="166">
        <v>0</v>
      </c>
      <c r="CL2080" s="166">
        <v>0</v>
      </c>
      <c r="CM2080" s="166">
        <v>0</v>
      </c>
      <c r="CN2080" s="160">
        <f t="shared" si="2084"/>
        <v>0</v>
      </c>
      <c r="CO2080" s="160">
        <f t="shared" si="2084"/>
        <v>0</v>
      </c>
    </row>
    <row r="2081" spans="1:93" ht="24" hidden="1">
      <c r="A2081" s="91"/>
      <c r="B2081" s="156">
        <v>2025</v>
      </c>
      <c r="C2081" s="156">
        <v>8308</v>
      </c>
      <c r="D2081" s="156">
        <v>3</v>
      </c>
      <c r="E2081" s="156">
        <v>7</v>
      </c>
      <c r="F2081" s="156">
        <v>19</v>
      </c>
      <c r="G2081" s="156"/>
      <c r="H2081" s="156">
        <v>5000</v>
      </c>
      <c r="I2081" s="270">
        <v>5300</v>
      </c>
      <c r="J2081" s="270">
        <v>531</v>
      </c>
      <c r="K2081" s="157">
        <v>271</v>
      </c>
      <c r="L2081" s="158"/>
      <c r="M2081" s="159" t="s">
        <v>1509</v>
      </c>
      <c r="N2081" s="160">
        <v>0</v>
      </c>
      <c r="O2081" s="160">
        <v>0</v>
      </c>
      <c r="P2081" s="161">
        <f t="shared" si="2105"/>
        <v>0</v>
      </c>
      <c r="Q2081" s="160">
        <v>0</v>
      </c>
      <c r="R2081" s="160">
        <v>0</v>
      </c>
      <c r="S2081" s="161">
        <f t="shared" si="2106"/>
        <v>0</v>
      </c>
      <c r="T2081" s="161">
        <f t="shared" si="2107"/>
        <v>0</v>
      </c>
      <c r="U2081" s="162" t="s">
        <v>111</v>
      </c>
      <c r="V2081" s="163"/>
      <c r="W2081" s="164"/>
      <c r="X2081" s="167" t="s">
        <v>66</v>
      </c>
      <c r="Y2081" s="166">
        <v>0</v>
      </c>
      <c r="Z2081" s="166">
        <v>0</v>
      </c>
      <c r="AA2081" s="166">
        <v>0</v>
      </c>
      <c r="AB2081" s="166">
        <v>0</v>
      </c>
      <c r="AC2081" s="166">
        <v>0</v>
      </c>
      <c r="AD2081" s="166">
        <v>0</v>
      </c>
      <c r="AE2081" s="166">
        <v>0</v>
      </c>
      <c r="AF2081" s="166">
        <v>0</v>
      </c>
      <c r="AG2081" s="166">
        <v>0</v>
      </c>
      <c r="AH2081" s="166">
        <v>0</v>
      </c>
      <c r="AI2081" s="166">
        <v>0</v>
      </c>
      <c r="AJ2081" s="166">
        <v>0</v>
      </c>
      <c r="AK2081" s="160">
        <f t="shared" si="2079"/>
        <v>0</v>
      </c>
      <c r="AL2081" s="160">
        <f t="shared" si="2079"/>
        <v>0</v>
      </c>
      <c r="AM2081" s="161">
        <f t="shared" si="2108"/>
        <v>0</v>
      </c>
      <c r="AN2081" s="160">
        <f t="shared" si="2080"/>
        <v>0</v>
      </c>
      <c r="AO2081" s="160">
        <f t="shared" si="2080"/>
        <v>0</v>
      </c>
      <c r="AP2081" s="161">
        <f t="shared" si="2103"/>
        <v>0</v>
      </c>
      <c r="AQ2081" s="161">
        <f t="shared" si="2104"/>
        <v>0</v>
      </c>
      <c r="AR2081" s="166">
        <v>0</v>
      </c>
      <c r="AS2081" s="166">
        <v>0</v>
      </c>
      <c r="AT2081" s="161">
        <f t="shared" si="2085"/>
        <v>0</v>
      </c>
      <c r="AU2081" s="166">
        <v>0</v>
      </c>
      <c r="AV2081" s="166">
        <v>0</v>
      </c>
      <c r="AW2081" s="161">
        <f t="shared" si="2086"/>
        <v>0</v>
      </c>
      <c r="AX2081" s="161">
        <f t="shared" si="2087"/>
        <v>0</v>
      </c>
      <c r="AY2081" s="166">
        <v>0</v>
      </c>
      <c r="AZ2081" s="166">
        <v>0</v>
      </c>
      <c r="BA2081" s="161">
        <f t="shared" si="2088"/>
        <v>0</v>
      </c>
      <c r="BB2081" s="166">
        <v>0</v>
      </c>
      <c r="BC2081" s="166">
        <v>0</v>
      </c>
      <c r="BD2081" s="161">
        <f t="shared" si="2089"/>
        <v>0</v>
      </c>
      <c r="BE2081" s="161">
        <f t="shared" si="2090"/>
        <v>0</v>
      </c>
      <c r="BF2081" s="166">
        <v>0</v>
      </c>
      <c r="BG2081" s="166">
        <v>0</v>
      </c>
      <c r="BH2081" s="161">
        <f t="shared" si="2091"/>
        <v>0</v>
      </c>
      <c r="BI2081" s="166">
        <v>0</v>
      </c>
      <c r="BJ2081" s="166">
        <v>0</v>
      </c>
      <c r="BK2081" s="161">
        <f t="shared" si="2092"/>
        <v>0</v>
      </c>
      <c r="BL2081" s="161">
        <f t="shared" si="2093"/>
        <v>0</v>
      </c>
      <c r="BM2081" s="166">
        <v>0</v>
      </c>
      <c r="BN2081" s="166">
        <v>0</v>
      </c>
      <c r="BO2081" s="161">
        <f t="shared" si="2094"/>
        <v>0</v>
      </c>
      <c r="BP2081" s="166">
        <v>0</v>
      </c>
      <c r="BQ2081" s="166">
        <v>0</v>
      </c>
      <c r="BR2081" s="161">
        <f t="shared" si="2095"/>
        <v>0</v>
      </c>
      <c r="BS2081" s="161">
        <f t="shared" si="2096"/>
        <v>0</v>
      </c>
      <c r="BT2081" s="166">
        <v>0</v>
      </c>
      <c r="BU2081" s="166">
        <v>0</v>
      </c>
      <c r="BV2081" s="161">
        <f t="shared" si="2097"/>
        <v>0</v>
      </c>
      <c r="BW2081" s="166">
        <v>0</v>
      </c>
      <c r="BX2081" s="166">
        <v>0</v>
      </c>
      <c r="BY2081" s="161">
        <f t="shared" si="2098"/>
        <v>0</v>
      </c>
      <c r="BZ2081" s="161">
        <f t="shared" si="2099"/>
        <v>0</v>
      </c>
      <c r="CA2081" s="160">
        <f t="shared" si="2081"/>
        <v>0</v>
      </c>
      <c r="CB2081" s="160">
        <f t="shared" si="2081"/>
        <v>0</v>
      </c>
      <c r="CC2081" s="161">
        <f t="shared" si="2100"/>
        <v>0</v>
      </c>
      <c r="CD2081" s="160">
        <f t="shared" si="2082"/>
        <v>0</v>
      </c>
      <c r="CE2081" s="160">
        <f t="shared" si="2082"/>
        <v>0</v>
      </c>
      <c r="CF2081" s="161">
        <f t="shared" si="2101"/>
        <v>0</v>
      </c>
      <c r="CG2081" s="161">
        <f t="shared" si="2102"/>
        <v>0</v>
      </c>
      <c r="CH2081" s="160">
        <f t="shared" si="2083"/>
        <v>0</v>
      </c>
      <c r="CI2081" s="160">
        <f t="shared" si="2083"/>
        <v>0</v>
      </c>
      <c r="CJ2081" s="166">
        <v>0</v>
      </c>
      <c r="CK2081" s="166">
        <v>0</v>
      </c>
      <c r="CL2081" s="166">
        <v>0</v>
      </c>
      <c r="CM2081" s="166">
        <v>0</v>
      </c>
      <c r="CN2081" s="160">
        <f t="shared" si="2084"/>
        <v>0</v>
      </c>
      <c r="CO2081" s="160">
        <f t="shared" si="2084"/>
        <v>0</v>
      </c>
    </row>
    <row r="2082" spans="1:93" ht="24" hidden="1">
      <c r="A2082" s="91"/>
      <c r="B2082" s="156">
        <v>2025</v>
      </c>
      <c r="C2082" s="156">
        <v>8308</v>
      </c>
      <c r="D2082" s="156">
        <v>3</v>
      </c>
      <c r="E2082" s="156">
        <v>7</v>
      </c>
      <c r="F2082" s="156">
        <v>19</v>
      </c>
      <c r="G2082" s="156"/>
      <c r="H2082" s="156">
        <v>5000</v>
      </c>
      <c r="I2082" s="270">
        <v>5300</v>
      </c>
      <c r="J2082" s="270">
        <v>531</v>
      </c>
      <c r="K2082" s="157">
        <v>1252</v>
      </c>
      <c r="L2082" s="158"/>
      <c r="M2082" s="159" t="s">
        <v>1510</v>
      </c>
      <c r="N2082" s="160">
        <v>0</v>
      </c>
      <c r="O2082" s="160">
        <v>0</v>
      </c>
      <c r="P2082" s="161">
        <f t="shared" si="2105"/>
        <v>0</v>
      </c>
      <c r="Q2082" s="160">
        <v>0</v>
      </c>
      <c r="R2082" s="160">
        <v>0</v>
      </c>
      <c r="S2082" s="161">
        <f t="shared" si="2106"/>
        <v>0</v>
      </c>
      <c r="T2082" s="161">
        <f t="shared" si="2107"/>
        <v>0</v>
      </c>
      <c r="U2082" s="162" t="s">
        <v>111</v>
      </c>
      <c r="V2082" s="163"/>
      <c r="W2082" s="164"/>
      <c r="X2082" s="167" t="s">
        <v>66</v>
      </c>
      <c r="Y2082" s="166">
        <v>0</v>
      </c>
      <c r="Z2082" s="166">
        <v>0</v>
      </c>
      <c r="AA2082" s="166">
        <v>0</v>
      </c>
      <c r="AB2082" s="166">
        <v>0</v>
      </c>
      <c r="AC2082" s="166">
        <v>0</v>
      </c>
      <c r="AD2082" s="166">
        <v>0</v>
      </c>
      <c r="AE2082" s="166">
        <v>0</v>
      </c>
      <c r="AF2082" s="166">
        <v>0</v>
      </c>
      <c r="AG2082" s="166">
        <v>0</v>
      </c>
      <c r="AH2082" s="166">
        <v>0</v>
      </c>
      <c r="AI2082" s="166">
        <v>0</v>
      </c>
      <c r="AJ2082" s="166">
        <v>0</v>
      </c>
      <c r="AK2082" s="160">
        <f t="shared" si="2079"/>
        <v>0</v>
      </c>
      <c r="AL2082" s="160">
        <f t="shared" si="2079"/>
        <v>0</v>
      </c>
      <c r="AM2082" s="161">
        <f t="shared" si="2108"/>
        <v>0</v>
      </c>
      <c r="AN2082" s="160">
        <f t="shared" si="2080"/>
        <v>0</v>
      </c>
      <c r="AO2082" s="160">
        <f t="shared" si="2080"/>
        <v>0</v>
      </c>
      <c r="AP2082" s="161">
        <f t="shared" si="2103"/>
        <v>0</v>
      </c>
      <c r="AQ2082" s="161">
        <f t="shared" si="2104"/>
        <v>0</v>
      </c>
      <c r="AR2082" s="166">
        <v>0</v>
      </c>
      <c r="AS2082" s="166">
        <v>0</v>
      </c>
      <c r="AT2082" s="161">
        <f t="shared" si="2085"/>
        <v>0</v>
      </c>
      <c r="AU2082" s="166">
        <v>0</v>
      </c>
      <c r="AV2082" s="166">
        <v>0</v>
      </c>
      <c r="AW2082" s="161">
        <f t="shared" si="2086"/>
        <v>0</v>
      </c>
      <c r="AX2082" s="161">
        <f t="shared" si="2087"/>
        <v>0</v>
      </c>
      <c r="AY2082" s="166">
        <v>0</v>
      </c>
      <c r="AZ2082" s="166">
        <v>0</v>
      </c>
      <c r="BA2082" s="161">
        <f t="shared" si="2088"/>
        <v>0</v>
      </c>
      <c r="BB2082" s="166">
        <v>0</v>
      </c>
      <c r="BC2082" s="166">
        <v>0</v>
      </c>
      <c r="BD2082" s="161">
        <f t="shared" si="2089"/>
        <v>0</v>
      </c>
      <c r="BE2082" s="161">
        <f t="shared" si="2090"/>
        <v>0</v>
      </c>
      <c r="BF2082" s="166">
        <v>0</v>
      </c>
      <c r="BG2082" s="166">
        <v>0</v>
      </c>
      <c r="BH2082" s="161">
        <f t="shared" si="2091"/>
        <v>0</v>
      </c>
      <c r="BI2082" s="166">
        <v>0</v>
      </c>
      <c r="BJ2082" s="166">
        <v>0</v>
      </c>
      <c r="BK2082" s="161">
        <f t="shared" si="2092"/>
        <v>0</v>
      </c>
      <c r="BL2082" s="161">
        <f t="shared" si="2093"/>
        <v>0</v>
      </c>
      <c r="BM2082" s="166">
        <v>0</v>
      </c>
      <c r="BN2082" s="166">
        <v>0</v>
      </c>
      <c r="BO2082" s="161">
        <f t="shared" si="2094"/>
        <v>0</v>
      </c>
      <c r="BP2082" s="166">
        <v>0</v>
      </c>
      <c r="BQ2082" s="166">
        <v>0</v>
      </c>
      <c r="BR2082" s="161">
        <f t="shared" si="2095"/>
        <v>0</v>
      </c>
      <c r="BS2082" s="161">
        <f t="shared" si="2096"/>
        <v>0</v>
      </c>
      <c r="BT2082" s="166">
        <v>0</v>
      </c>
      <c r="BU2082" s="166">
        <v>0</v>
      </c>
      <c r="BV2082" s="161">
        <f t="shared" si="2097"/>
        <v>0</v>
      </c>
      <c r="BW2082" s="166">
        <v>0</v>
      </c>
      <c r="BX2082" s="166">
        <v>0</v>
      </c>
      <c r="BY2082" s="161">
        <f t="shared" si="2098"/>
        <v>0</v>
      </c>
      <c r="BZ2082" s="161">
        <f t="shared" si="2099"/>
        <v>0</v>
      </c>
      <c r="CA2082" s="160">
        <f t="shared" si="2081"/>
        <v>0</v>
      </c>
      <c r="CB2082" s="160">
        <f t="shared" si="2081"/>
        <v>0</v>
      </c>
      <c r="CC2082" s="161">
        <f t="shared" si="2100"/>
        <v>0</v>
      </c>
      <c r="CD2082" s="160">
        <f t="shared" si="2082"/>
        <v>0</v>
      </c>
      <c r="CE2082" s="160">
        <f t="shared" si="2082"/>
        <v>0</v>
      </c>
      <c r="CF2082" s="161">
        <f t="shared" si="2101"/>
        <v>0</v>
      </c>
      <c r="CG2082" s="161">
        <f t="shared" si="2102"/>
        <v>0</v>
      </c>
      <c r="CH2082" s="160">
        <f t="shared" si="2083"/>
        <v>0</v>
      </c>
      <c r="CI2082" s="160">
        <f t="shared" si="2083"/>
        <v>0</v>
      </c>
      <c r="CJ2082" s="166">
        <v>0</v>
      </c>
      <c r="CK2082" s="166">
        <v>0</v>
      </c>
      <c r="CL2082" s="166">
        <v>0</v>
      </c>
      <c r="CM2082" s="166">
        <v>0</v>
      </c>
      <c r="CN2082" s="160">
        <f t="shared" si="2084"/>
        <v>0</v>
      </c>
      <c r="CO2082" s="160">
        <f t="shared" si="2084"/>
        <v>0</v>
      </c>
    </row>
    <row r="2083" spans="1:93" ht="24" hidden="1">
      <c r="A2083" s="91"/>
      <c r="B2083" s="156">
        <v>2025</v>
      </c>
      <c r="C2083" s="156">
        <v>8308</v>
      </c>
      <c r="D2083" s="156">
        <v>3</v>
      </c>
      <c r="E2083" s="156">
        <v>7</v>
      </c>
      <c r="F2083" s="156">
        <v>19</v>
      </c>
      <c r="G2083" s="156"/>
      <c r="H2083" s="156">
        <v>5000</v>
      </c>
      <c r="I2083" s="270">
        <v>5300</v>
      </c>
      <c r="J2083" s="270">
        <v>531</v>
      </c>
      <c r="K2083" s="157">
        <v>181</v>
      </c>
      <c r="L2083" s="158"/>
      <c r="M2083" s="159" t="s">
        <v>1511</v>
      </c>
      <c r="N2083" s="160">
        <v>0</v>
      </c>
      <c r="O2083" s="160">
        <v>0</v>
      </c>
      <c r="P2083" s="161">
        <f t="shared" si="2105"/>
        <v>0</v>
      </c>
      <c r="Q2083" s="160">
        <v>0</v>
      </c>
      <c r="R2083" s="160">
        <v>0</v>
      </c>
      <c r="S2083" s="161">
        <f t="shared" si="2106"/>
        <v>0</v>
      </c>
      <c r="T2083" s="161">
        <f t="shared" si="2107"/>
        <v>0</v>
      </c>
      <c r="U2083" s="162" t="s">
        <v>111</v>
      </c>
      <c r="V2083" s="163"/>
      <c r="W2083" s="164"/>
      <c r="X2083" s="167" t="s">
        <v>66</v>
      </c>
      <c r="Y2083" s="166">
        <v>0</v>
      </c>
      <c r="Z2083" s="166">
        <v>0</v>
      </c>
      <c r="AA2083" s="166">
        <v>0</v>
      </c>
      <c r="AB2083" s="166">
        <v>0</v>
      </c>
      <c r="AC2083" s="166">
        <v>0</v>
      </c>
      <c r="AD2083" s="166">
        <v>0</v>
      </c>
      <c r="AE2083" s="166">
        <v>0</v>
      </c>
      <c r="AF2083" s="166">
        <v>0</v>
      </c>
      <c r="AG2083" s="166">
        <v>0</v>
      </c>
      <c r="AH2083" s="166">
        <v>0</v>
      </c>
      <c r="AI2083" s="166">
        <v>0</v>
      </c>
      <c r="AJ2083" s="166">
        <v>0</v>
      </c>
      <c r="AK2083" s="160">
        <f t="shared" si="2079"/>
        <v>0</v>
      </c>
      <c r="AL2083" s="160">
        <f t="shared" si="2079"/>
        <v>0</v>
      </c>
      <c r="AM2083" s="161">
        <f t="shared" si="2108"/>
        <v>0</v>
      </c>
      <c r="AN2083" s="160">
        <f t="shared" si="2080"/>
        <v>0</v>
      </c>
      <c r="AO2083" s="160">
        <f t="shared" si="2080"/>
        <v>0</v>
      </c>
      <c r="AP2083" s="161">
        <f t="shared" si="2103"/>
        <v>0</v>
      </c>
      <c r="AQ2083" s="161">
        <f t="shared" si="2104"/>
        <v>0</v>
      </c>
      <c r="AR2083" s="166">
        <v>0</v>
      </c>
      <c r="AS2083" s="166">
        <v>0</v>
      </c>
      <c r="AT2083" s="161">
        <f t="shared" si="2085"/>
        <v>0</v>
      </c>
      <c r="AU2083" s="166">
        <v>0</v>
      </c>
      <c r="AV2083" s="166">
        <v>0</v>
      </c>
      <c r="AW2083" s="161">
        <f t="shared" si="2086"/>
        <v>0</v>
      </c>
      <c r="AX2083" s="161">
        <f t="shared" si="2087"/>
        <v>0</v>
      </c>
      <c r="AY2083" s="166">
        <v>0</v>
      </c>
      <c r="AZ2083" s="166">
        <v>0</v>
      </c>
      <c r="BA2083" s="161">
        <f t="shared" si="2088"/>
        <v>0</v>
      </c>
      <c r="BB2083" s="166">
        <v>0</v>
      </c>
      <c r="BC2083" s="166">
        <v>0</v>
      </c>
      <c r="BD2083" s="161">
        <f t="shared" si="2089"/>
        <v>0</v>
      </c>
      <c r="BE2083" s="161">
        <f t="shared" si="2090"/>
        <v>0</v>
      </c>
      <c r="BF2083" s="166">
        <v>0</v>
      </c>
      <c r="BG2083" s="166">
        <v>0</v>
      </c>
      <c r="BH2083" s="161">
        <f t="shared" si="2091"/>
        <v>0</v>
      </c>
      <c r="BI2083" s="166">
        <v>0</v>
      </c>
      <c r="BJ2083" s="166">
        <v>0</v>
      </c>
      <c r="BK2083" s="161">
        <f t="shared" si="2092"/>
        <v>0</v>
      </c>
      <c r="BL2083" s="161">
        <f t="shared" si="2093"/>
        <v>0</v>
      </c>
      <c r="BM2083" s="166">
        <v>0</v>
      </c>
      <c r="BN2083" s="166">
        <v>0</v>
      </c>
      <c r="BO2083" s="161">
        <f t="shared" si="2094"/>
        <v>0</v>
      </c>
      <c r="BP2083" s="166">
        <v>0</v>
      </c>
      <c r="BQ2083" s="166">
        <v>0</v>
      </c>
      <c r="BR2083" s="161">
        <f t="shared" si="2095"/>
        <v>0</v>
      </c>
      <c r="BS2083" s="161">
        <f t="shared" si="2096"/>
        <v>0</v>
      </c>
      <c r="BT2083" s="166">
        <v>0</v>
      </c>
      <c r="BU2083" s="166">
        <v>0</v>
      </c>
      <c r="BV2083" s="161">
        <f t="shared" si="2097"/>
        <v>0</v>
      </c>
      <c r="BW2083" s="166">
        <v>0</v>
      </c>
      <c r="BX2083" s="166">
        <v>0</v>
      </c>
      <c r="BY2083" s="161">
        <f t="shared" si="2098"/>
        <v>0</v>
      </c>
      <c r="BZ2083" s="161">
        <f t="shared" si="2099"/>
        <v>0</v>
      </c>
      <c r="CA2083" s="160">
        <f t="shared" si="2081"/>
        <v>0</v>
      </c>
      <c r="CB2083" s="160">
        <f t="shared" si="2081"/>
        <v>0</v>
      </c>
      <c r="CC2083" s="161">
        <f t="shared" si="2100"/>
        <v>0</v>
      </c>
      <c r="CD2083" s="160">
        <f t="shared" si="2082"/>
        <v>0</v>
      </c>
      <c r="CE2083" s="160">
        <f t="shared" si="2082"/>
        <v>0</v>
      </c>
      <c r="CF2083" s="161">
        <f t="shared" si="2101"/>
        <v>0</v>
      </c>
      <c r="CG2083" s="161">
        <f t="shared" si="2102"/>
        <v>0</v>
      </c>
      <c r="CH2083" s="160">
        <f t="shared" si="2083"/>
        <v>0</v>
      </c>
      <c r="CI2083" s="160">
        <f t="shared" si="2083"/>
        <v>0</v>
      </c>
      <c r="CJ2083" s="166">
        <v>0</v>
      </c>
      <c r="CK2083" s="166">
        <v>0</v>
      </c>
      <c r="CL2083" s="166">
        <v>0</v>
      </c>
      <c r="CM2083" s="166">
        <v>0</v>
      </c>
      <c r="CN2083" s="160">
        <f t="shared" si="2084"/>
        <v>0</v>
      </c>
      <c r="CO2083" s="160">
        <f t="shared" si="2084"/>
        <v>0</v>
      </c>
    </row>
    <row r="2084" spans="1:93" ht="24" hidden="1">
      <c r="A2084" s="91"/>
      <c r="B2084" s="156">
        <v>2025</v>
      </c>
      <c r="C2084" s="156">
        <v>8308</v>
      </c>
      <c r="D2084" s="156">
        <v>3</v>
      </c>
      <c r="E2084" s="156">
        <v>7</v>
      </c>
      <c r="F2084" s="156">
        <v>19</v>
      </c>
      <c r="G2084" s="156"/>
      <c r="H2084" s="156">
        <v>5000</v>
      </c>
      <c r="I2084" s="270">
        <v>5300</v>
      </c>
      <c r="J2084" s="270">
        <v>531</v>
      </c>
      <c r="K2084" s="157">
        <v>692</v>
      </c>
      <c r="L2084" s="158"/>
      <c r="M2084" s="159" t="s">
        <v>1512</v>
      </c>
      <c r="N2084" s="160">
        <v>0</v>
      </c>
      <c r="O2084" s="160">
        <v>0</v>
      </c>
      <c r="P2084" s="161">
        <f t="shared" si="2105"/>
        <v>0</v>
      </c>
      <c r="Q2084" s="160">
        <v>0</v>
      </c>
      <c r="R2084" s="160">
        <v>0</v>
      </c>
      <c r="S2084" s="161">
        <f t="shared" si="2106"/>
        <v>0</v>
      </c>
      <c r="T2084" s="161">
        <f t="shared" si="2107"/>
        <v>0</v>
      </c>
      <c r="U2084" s="162" t="s">
        <v>111</v>
      </c>
      <c r="V2084" s="163"/>
      <c r="W2084" s="164"/>
      <c r="X2084" s="167" t="s">
        <v>66</v>
      </c>
      <c r="Y2084" s="166">
        <v>0</v>
      </c>
      <c r="Z2084" s="166">
        <v>0</v>
      </c>
      <c r="AA2084" s="166">
        <v>0</v>
      </c>
      <c r="AB2084" s="166">
        <v>0</v>
      </c>
      <c r="AC2084" s="166">
        <v>0</v>
      </c>
      <c r="AD2084" s="166">
        <v>0</v>
      </c>
      <c r="AE2084" s="166">
        <v>0</v>
      </c>
      <c r="AF2084" s="166">
        <v>0</v>
      </c>
      <c r="AG2084" s="166">
        <v>0</v>
      </c>
      <c r="AH2084" s="166">
        <v>0</v>
      </c>
      <c r="AI2084" s="166">
        <v>0</v>
      </c>
      <c r="AJ2084" s="166">
        <v>0</v>
      </c>
      <c r="AK2084" s="160">
        <f t="shared" si="2079"/>
        <v>0</v>
      </c>
      <c r="AL2084" s="160">
        <f t="shared" si="2079"/>
        <v>0</v>
      </c>
      <c r="AM2084" s="161">
        <f t="shared" si="2108"/>
        <v>0</v>
      </c>
      <c r="AN2084" s="160">
        <f t="shared" si="2080"/>
        <v>0</v>
      </c>
      <c r="AO2084" s="160">
        <f t="shared" si="2080"/>
        <v>0</v>
      </c>
      <c r="AP2084" s="161">
        <f t="shared" si="2103"/>
        <v>0</v>
      </c>
      <c r="AQ2084" s="161">
        <f t="shared" si="2104"/>
        <v>0</v>
      </c>
      <c r="AR2084" s="166">
        <v>0</v>
      </c>
      <c r="AS2084" s="166">
        <v>0</v>
      </c>
      <c r="AT2084" s="161">
        <f t="shared" si="2085"/>
        <v>0</v>
      </c>
      <c r="AU2084" s="166">
        <v>0</v>
      </c>
      <c r="AV2084" s="166">
        <v>0</v>
      </c>
      <c r="AW2084" s="161">
        <f t="shared" si="2086"/>
        <v>0</v>
      </c>
      <c r="AX2084" s="161">
        <f t="shared" si="2087"/>
        <v>0</v>
      </c>
      <c r="AY2084" s="166">
        <v>0</v>
      </c>
      <c r="AZ2084" s="166">
        <v>0</v>
      </c>
      <c r="BA2084" s="161">
        <f t="shared" si="2088"/>
        <v>0</v>
      </c>
      <c r="BB2084" s="166">
        <v>0</v>
      </c>
      <c r="BC2084" s="166">
        <v>0</v>
      </c>
      <c r="BD2084" s="161">
        <f t="shared" si="2089"/>
        <v>0</v>
      </c>
      <c r="BE2084" s="161">
        <f t="shared" si="2090"/>
        <v>0</v>
      </c>
      <c r="BF2084" s="166">
        <v>0</v>
      </c>
      <c r="BG2084" s="166">
        <v>0</v>
      </c>
      <c r="BH2084" s="161">
        <f t="shared" si="2091"/>
        <v>0</v>
      </c>
      <c r="BI2084" s="166">
        <v>0</v>
      </c>
      <c r="BJ2084" s="166">
        <v>0</v>
      </c>
      <c r="BK2084" s="161">
        <f t="shared" si="2092"/>
        <v>0</v>
      </c>
      <c r="BL2084" s="161">
        <f t="shared" si="2093"/>
        <v>0</v>
      </c>
      <c r="BM2084" s="166">
        <v>0</v>
      </c>
      <c r="BN2084" s="166">
        <v>0</v>
      </c>
      <c r="BO2084" s="161">
        <f t="shared" si="2094"/>
        <v>0</v>
      </c>
      <c r="BP2084" s="166">
        <v>0</v>
      </c>
      <c r="BQ2084" s="166">
        <v>0</v>
      </c>
      <c r="BR2084" s="161">
        <f t="shared" si="2095"/>
        <v>0</v>
      </c>
      <c r="BS2084" s="161">
        <f t="shared" si="2096"/>
        <v>0</v>
      </c>
      <c r="BT2084" s="166">
        <v>0</v>
      </c>
      <c r="BU2084" s="166">
        <v>0</v>
      </c>
      <c r="BV2084" s="161">
        <f t="shared" si="2097"/>
        <v>0</v>
      </c>
      <c r="BW2084" s="166">
        <v>0</v>
      </c>
      <c r="BX2084" s="166">
        <v>0</v>
      </c>
      <c r="BY2084" s="161">
        <f t="shared" si="2098"/>
        <v>0</v>
      </c>
      <c r="BZ2084" s="161">
        <f t="shared" si="2099"/>
        <v>0</v>
      </c>
      <c r="CA2084" s="160">
        <f t="shared" si="2081"/>
        <v>0</v>
      </c>
      <c r="CB2084" s="160">
        <f t="shared" si="2081"/>
        <v>0</v>
      </c>
      <c r="CC2084" s="161">
        <f t="shared" si="2100"/>
        <v>0</v>
      </c>
      <c r="CD2084" s="160">
        <f t="shared" si="2082"/>
        <v>0</v>
      </c>
      <c r="CE2084" s="160">
        <f t="shared" si="2082"/>
        <v>0</v>
      </c>
      <c r="CF2084" s="161">
        <f t="shared" si="2101"/>
        <v>0</v>
      </c>
      <c r="CG2084" s="161">
        <f t="shared" si="2102"/>
        <v>0</v>
      </c>
      <c r="CH2084" s="160">
        <f t="shared" si="2083"/>
        <v>0</v>
      </c>
      <c r="CI2084" s="160">
        <f t="shared" si="2083"/>
        <v>0</v>
      </c>
      <c r="CJ2084" s="166">
        <v>0</v>
      </c>
      <c r="CK2084" s="166">
        <v>0</v>
      </c>
      <c r="CL2084" s="166">
        <v>0</v>
      </c>
      <c r="CM2084" s="166">
        <v>0</v>
      </c>
      <c r="CN2084" s="160">
        <f t="shared" si="2084"/>
        <v>0</v>
      </c>
      <c r="CO2084" s="160">
        <f t="shared" si="2084"/>
        <v>0</v>
      </c>
    </row>
    <row r="2085" spans="1:93" ht="24" hidden="1">
      <c r="A2085" s="91"/>
      <c r="B2085" s="156">
        <v>2025</v>
      </c>
      <c r="C2085" s="156">
        <v>8308</v>
      </c>
      <c r="D2085" s="156">
        <v>3</v>
      </c>
      <c r="E2085" s="156">
        <v>7</v>
      </c>
      <c r="F2085" s="156">
        <v>19</v>
      </c>
      <c r="G2085" s="156"/>
      <c r="H2085" s="156">
        <v>5000</v>
      </c>
      <c r="I2085" s="270">
        <v>5300</v>
      </c>
      <c r="J2085" s="270">
        <v>531</v>
      </c>
      <c r="K2085" s="157">
        <v>855</v>
      </c>
      <c r="L2085" s="158"/>
      <c r="M2085" s="159" t="s">
        <v>1513</v>
      </c>
      <c r="N2085" s="160">
        <v>0</v>
      </c>
      <c r="O2085" s="160">
        <v>0</v>
      </c>
      <c r="P2085" s="161">
        <f t="shared" si="2105"/>
        <v>0</v>
      </c>
      <c r="Q2085" s="160">
        <v>0</v>
      </c>
      <c r="R2085" s="160">
        <v>0</v>
      </c>
      <c r="S2085" s="161">
        <f t="shared" si="2106"/>
        <v>0</v>
      </c>
      <c r="T2085" s="161">
        <f t="shared" si="2107"/>
        <v>0</v>
      </c>
      <c r="U2085" s="162" t="s">
        <v>111</v>
      </c>
      <c r="V2085" s="163"/>
      <c r="W2085" s="164"/>
      <c r="X2085" s="167" t="s">
        <v>66</v>
      </c>
      <c r="Y2085" s="166">
        <v>0</v>
      </c>
      <c r="Z2085" s="166">
        <v>0</v>
      </c>
      <c r="AA2085" s="166">
        <v>0</v>
      </c>
      <c r="AB2085" s="166">
        <v>0</v>
      </c>
      <c r="AC2085" s="166">
        <v>0</v>
      </c>
      <c r="AD2085" s="166">
        <v>0</v>
      </c>
      <c r="AE2085" s="166">
        <v>0</v>
      </c>
      <c r="AF2085" s="166">
        <v>0</v>
      </c>
      <c r="AG2085" s="166">
        <v>0</v>
      </c>
      <c r="AH2085" s="166">
        <v>0</v>
      </c>
      <c r="AI2085" s="166">
        <v>0</v>
      </c>
      <c r="AJ2085" s="166">
        <v>0</v>
      </c>
      <c r="AK2085" s="160">
        <f t="shared" si="2079"/>
        <v>0</v>
      </c>
      <c r="AL2085" s="160">
        <f t="shared" si="2079"/>
        <v>0</v>
      </c>
      <c r="AM2085" s="161">
        <f t="shared" si="2108"/>
        <v>0</v>
      </c>
      <c r="AN2085" s="160">
        <f t="shared" si="2080"/>
        <v>0</v>
      </c>
      <c r="AO2085" s="160">
        <f t="shared" si="2080"/>
        <v>0</v>
      </c>
      <c r="AP2085" s="161">
        <f t="shared" si="2103"/>
        <v>0</v>
      </c>
      <c r="AQ2085" s="161">
        <f t="shared" si="2104"/>
        <v>0</v>
      </c>
      <c r="AR2085" s="166">
        <v>0</v>
      </c>
      <c r="AS2085" s="166">
        <v>0</v>
      </c>
      <c r="AT2085" s="161">
        <f t="shared" si="2085"/>
        <v>0</v>
      </c>
      <c r="AU2085" s="166">
        <v>0</v>
      </c>
      <c r="AV2085" s="166">
        <v>0</v>
      </c>
      <c r="AW2085" s="161">
        <f t="shared" si="2086"/>
        <v>0</v>
      </c>
      <c r="AX2085" s="161">
        <f t="shared" si="2087"/>
        <v>0</v>
      </c>
      <c r="AY2085" s="166">
        <v>0</v>
      </c>
      <c r="AZ2085" s="166">
        <v>0</v>
      </c>
      <c r="BA2085" s="161">
        <f t="shared" si="2088"/>
        <v>0</v>
      </c>
      <c r="BB2085" s="166">
        <v>0</v>
      </c>
      <c r="BC2085" s="166">
        <v>0</v>
      </c>
      <c r="BD2085" s="161">
        <f t="shared" si="2089"/>
        <v>0</v>
      </c>
      <c r="BE2085" s="161">
        <f t="shared" si="2090"/>
        <v>0</v>
      </c>
      <c r="BF2085" s="166">
        <v>0</v>
      </c>
      <c r="BG2085" s="166">
        <v>0</v>
      </c>
      <c r="BH2085" s="161">
        <f t="shared" si="2091"/>
        <v>0</v>
      </c>
      <c r="BI2085" s="166">
        <v>0</v>
      </c>
      <c r="BJ2085" s="166">
        <v>0</v>
      </c>
      <c r="BK2085" s="161">
        <f t="shared" si="2092"/>
        <v>0</v>
      </c>
      <c r="BL2085" s="161">
        <f t="shared" si="2093"/>
        <v>0</v>
      </c>
      <c r="BM2085" s="166">
        <v>0</v>
      </c>
      <c r="BN2085" s="166">
        <v>0</v>
      </c>
      <c r="BO2085" s="161">
        <f t="shared" si="2094"/>
        <v>0</v>
      </c>
      <c r="BP2085" s="166">
        <v>0</v>
      </c>
      <c r="BQ2085" s="166">
        <v>0</v>
      </c>
      <c r="BR2085" s="161">
        <f t="shared" si="2095"/>
        <v>0</v>
      </c>
      <c r="BS2085" s="161">
        <f t="shared" si="2096"/>
        <v>0</v>
      </c>
      <c r="BT2085" s="166">
        <v>0</v>
      </c>
      <c r="BU2085" s="166">
        <v>0</v>
      </c>
      <c r="BV2085" s="161">
        <f t="shared" si="2097"/>
        <v>0</v>
      </c>
      <c r="BW2085" s="166">
        <v>0</v>
      </c>
      <c r="BX2085" s="166">
        <v>0</v>
      </c>
      <c r="BY2085" s="161">
        <f t="shared" si="2098"/>
        <v>0</v>
      </c>
      <c r="BZ2085" s="161">
        <f t="shared" si="2099"/>
        <v>0</v>
      </c>
      <c r="CA2085" s="160">
        <f t="shared" si="2081"/>
        <v>0</v>
      </c>
      <c r="CB2085" s="160">
        <f t="shared" si="2081"/>
        <v>0</v>
      </c>
      <c r="CC2085" s="161">
        <f t="shared" si="2100"/>
        <v>0</v>
      </c>
      <c r="CD2085" s="160">
        <f t="shared" si="2082"/>
        <v>0</v>
      </c>
      <c r="CE2085" s="160">
        <f t="shared" si="2082"/>
        <v>0</v>
      </c>
      <c r="CF2085" s="161">
        <f t="shared" si="2101"/>
        <v>0</v>
      </c>
      <c r="CG2085" s="161">
        <f t="shared" si="2102"/>
        <v>0</v>
      </c>
      <c r="CH2085" s="160">
        <f t="shared" si="2083"/>
        <v>0</v>
      </c>
      <c r="CI2085" s="160">
        <f t="shared" si="2083"/>
        <v>0</v>
      </c>
      <c r="CJ2085" s="166">
        <v>0</v>
      </c>
      <c r="CK2085" s="166">
        <v>0</v>
      </c>
      <c r="CL2085" s="166">
        <v>0</v>
      </c>
      <c r="CM2085" s="166">
        <v>0</v>
      </c>
      <c r="CN2085" s="160">
        <f t="shared" si="2084"/>
        <v>0</v>
      </c>
      <c r="CO2085" s="160">
        <f t="shared" si="2084"/>
        <v>0</v>
      </c>
    </row>
    <row r="2086" spans="1:93" ht="24" hidden="1">
      <c r="A2086" s="91"/>
      <c r="B2086" s="156">
        <v>2025</v>
      </c>
      <c r="C2086" s="156">
        <v>8308</v>
      </c>
      <c r="D2086" s="156">
        <v>3</v>
      </c>
      <c r="E2086" s="156">
        <v>7</v>
      </c>
      <c r="F2086" s="156">
        <v>19</v>
      </c>
      <c r="G2086" s="156"/>
      <c r="H2086" s="156">
        <v>5000</v>
      </c>
      <c r="I2086" s="270">
        <v>5300</v>
      </c>
      <c r="J2086" s="270">
        <v>531</v>
      </c>
      <c r="K2086" s="157">
        <v>638</v>
      </c>
      <c r="L2086" s="158"/>
      <c r="M2086" s="159" t="s">
        <v>1514</v>
      </c>
      <c r="N2086" s="160">
        <v>0</v>
      </c>
      <c r="O2086" s="160">
        <v>0</v>
      </c>
      <c r="P2086" s="161">
        <f t="shared" si="2105"/>
        <v>0</v>
      </c>
      <c r="Q2086" s="160">
        <v>0</v>
      </c>
      <c r="R2086" s="160">
        <v>0</v>
      </c>
      <c r="S2086" s="161">
        <f t="shared" si="2106"/>
        <v>0</v>
      </c>
      <c r="T2086" s="161">
        <f t="shared" si="2107"/>
        <v>0</v>
      </c>
      <c r="U2086" s="162" t="s">
        <v>111</v>
      </c>
      <c r="V2086" s="163"/>
      <c r="W2086" s="164"/>
      <c r="X2086" s="167" t="s">
        <v>66</v>
      </c>
      <c r="Y2086" s="166">
        <v>0</v>
      </c>
      <c r="Z2086" s="166">
        <v>0</v>
      </c>
      <c r="AA2086" s="166">
        <v>0</v>
      </c>
      <c r="AB2086" s="166">
        <v>0</v>
      </c>
      <c r="AC2086" s="166">
        <v>0</v>
      </c>
      <c r="AD2086" s="166">
        <v>0</v>
      </c>
      <c r="AE2086" s="166">
        <v>0</v>
      </c>
      <c r="AF2086" s="166">
        <v>0</v>
      </c>
      <c r="AG2086" s="166">
        <v>0</v>
      </c>
      <c r="AH2086" s="166">
        <v>0</v>
      </c>
      <c r="AI2086" s="166">
        <v>0</v>
      </c>
      <c r="AJ2086" s="166">
        <v>0</v>
      </c>
      <c r="AK2086" s="160">
        <f t="shared" si="2079"/>
        <v>0</v>
      </c>
      <c r="AL2086" s="160">
        <f t="shared" si="2079"/>
        <v>0</v>
      </c>
      <c r="AM2086" s="161">
        <f t="shared" si="2108"/>
        <v>0</v>
      </c>
      <c r="AN2086" s="160">
        <f t="shared" si="2080"/>
        <v>0</v>
      </c>
      <c r="AO2086" s="160">
        <f t="shared" si="2080"/>
        <v>0</v>
      </c>
      <c r="AP2086" s="161">
        <f t="shared" si="2103"/>
        <v>0</v>
      </c>
      <c r="AQ2086" s="161">
        <f t="shared" si="2104"/>
        <v>0</v>
      </c>
      <c r="AR2086" s="166">
        <v>0</v>
      </c>
      <c r="AS2086" s="166">
        <v>0</v>
      </c>
      <c r="AT2086" s="161">
        <f t="shared" si="2085"/>
        <v>0</v>
      </c>
      <c r="AU2086" s="166">
        <v>0</v>
      </c>
      <c r="AV2086" s="166">
        <v>0</v>
      </c>
      <c r="AW2086" s="161">
        <f t="shared" si="2086"/>
        <v>0</v>
      </c>
      <c r="AX2086" s="161">
        <f t="shared" si="2087"/>
        <v>0</v>
      </c>
      <c r="AY2086" s="166">
        <v>0</v>
      </c>
      <c r="AZ2086" s="166">
        <v>0</v>
      </c>
      <c r="BA2086" s="161">
        <f t="shared" si="2088"/>
        <v>0</v>
      </c>
      <c r="BB2086" s="166">
        <v>0</v>
      </c>
      <c r="BC2086" s="166">
        <v>0</v>
      </c>
      <c r="BD2086" s="161">
        <f t="shared" si="2089"/>
        <v>0</v>
      </c>
      <c r="BE2086" s="161">
        <f t="shared" si="2090"/>
        <v>0</v>
      </c>
      <c r="BF2086" s="166">
        <v>0</v>
      </c>
      <c r="BG2086" s="166">
        <v>0</v>
      </c>
      <c r="BH2086" s="161">
        <f t="shared" si="2091"/>
        <v>0</v>
      </c>
      <c r="BI2086" s="166">
        <v>0</v>
      </c>
      <c r="BJ2086" s="166">
        <v>0</v>
      </c>
      <c r="BK2086" s="161">
        <f t="shared" si="2092"/>
        <v>0</v>
      </c>
      <c r="BL2086" s="161">
        <f t="shared" si="2093"/>
        <v>0</v>
      </c>
      <c r="BM2086" s="166">
        <v>0</v>
      </c>
      <c r="BN2086" s="166">
        <v>0</v>
      </c>
      <c r="BO2086" s="161">
        <f t="shared" si="2094"/>
        <v>0</v>
      </c>
      <c r="BP2086" s="166">
        <v>0</v>
      </c>
      <c r="BQ2086" s="166">
        <v>0</v>
      </c>
      <c r="BR2086" s="161">
        <f t="shared" si="2095"/>
        <v>0</v>
      </c>
      <c r="BS2086" s="161">
        <f t="shared" si="2096"/>
        <v>0</v>
      </c>
      <c r="BT2086" s="166">
        <v>0</v>
      </c>
      <c r="BU2086" s="166">
        <v>0</v>
      </c>
      <c r="BV2086" s="161">
        <f t="shared" si="2097"/>
        <v>0</v>
      </c>
      <c r="BW2086" s="166">
        <v>0</v>
      </c>
      <c r="BX2086" s="166">
        <v>0</v>
      </c>
      <c r="BY2086" s="161">
        <f t="shared" si="2098"/>
        <v>0</v>
      </c>
      <c r="BZ2086" s="161">
        <f t="shared" si="2099"/>
        <v>0</v>
      </c>
      <c r="CA2086" s="160">
        <f t="shared" si="2081"/>
        <v>0</v>
      </c>
      <c r="CB2086" s="160">
        <f t="shared" si="2081"/>
        <v>0</v>
      </c>
      <c r="CC2086" s="161">
        <f t="shared" si="2100"/>
        <v>0</v>
      </c>
      <c r="CD2086" s="160">
        <f t="shared" si="2082"/>
        <v>0</v>
      </c>
      <c r="CE2086" s="160">
        <f t="shared" si="2082"/>
        <v>0</v>
      </c>
      <c r="CF2086" s="161">
        <f t="shared" si="2101"/>
        <v>0</v>
      </c>
      <c r="CG2086" s="161">
        <f t="shared" si="2102"/>
        <v>0</v>
      </c>
      <c r="CH2086" s="160">
        <f t="shared" si="2083"/>
        <v>0</v>
      </c>
      <c r="CI2086" s="160">
        <f t="shared" si="2083"/>
        <v>0</v>
      </c>
      <c r="CJ2086" s="166">
        <v>0</v>
      </c>
      <c r="CK2086" s="166">
        <v>0</v>
      </c>
      <c r="CL2086" s="166">
        <v>0</v>
      </c>
      <c r="CM2086" s="166">
        <v>0</v>
      </c>
      <c r="CN2086" s="160">
        <f t="shared" si="2084"/>
        <v>0</v>
      </c>
      <c r="CO2086" s="160">
        <f t="shared" si="2084"/>
        <v>0</v>
      </c>
    </row>
    <row r="2087" spans="1:93" ht="24" hidden="1">
      <c r="A2087" s="91"/>
      <c r="B2087" s="156">
        <v>2025</v>
      </c>
      <c r="C2087" s="156">
        <v>8308</v>
      </c>
      <c r="D2087" s="156">
        <v>3</v>
      </c>
      <c r="E2087" s="156">
        <v>7</v>
      </c>
      <c r="F2087" s="156">
        <v>19</v>
      </c>
      <c r="G2087" s="156"/>
      <c r="H2087" s="156">
        <v>5000</v>
      </c>
      <c r="I2087" s="270">
        <v>5300</v>
      </c>
      <c r="J2087" s="270">
        <v>531</v>
      </c>
      <c r="K2087" s="157">
        <v>667</v>
      </c>
      <c r="L2087" s="158"/>
      <c r="M2087" s="159" t="s">
        <v>1515</v>
      </c>
      <c r="N2087" s="160">
        <v>0</v>
      </c>
      <c r="O2087" s="160">
        <v>0</v>
      </c>
      <c r="P2087" s="161">
        <f t="shared" si="2105"/>
        <v>0</v>
      </c>
      <c r="Q2087" s="160">
        <v>0</v>
      </c>
      <c r="R2087" s="160">
        <v>0</v>
      </c>
      <c r="S2087" s="161">
        <f t="shared" si="2106"/>
        <v>0</v>
      </c>
      <c r="T2087" s="161">
        <f t="shared" si="2107"/>
        <v>0</v>
      </c>
      <c r="U2087" s="162" t="s">
        <v>111</v>
      </c>
      <c r="V2087" s="163"/>
      <c r="W2087" s="164"/>
      <c r="X2087" s="167" t="s">
        <v>66</v>
      </c>
      <c r="Y2087" s="166">
        <v>0</v>
      </c>
      <c r="Z2087" s="166">
        <v>0</v>
      </c>
      <c r="AA2087" s="166">
        <v>0</v>
      </c>
      <c r="AB2087" s="166">
        <v>0</v>
      </c>
      <c r="AC2087" s="166">
        <v>0</v>
      </c>
      <c r="AD2087" s="166">
        <v>0</v>
      </c>
      <c r="AE2087" s="166">
        <v>0</v>
      </c>
      <c r="AF2087" s="166">
        <v>0</v>
      </c>
      <c r="AG2087" s="166">
        <v>0</v>
      </c>
      <c r="AH2087" s="166">
        <v>0</v>
      </c>
      <c r="AI2087" s="166">
        <v>0</v>
      </c>
      <c r="AJ2087" s="166">
        <v>0</v>
      </c>
      <c r="AK2087" s="160">
        <f t="shared" si="2079"/>
        <v>0</v>
      </c>
      <c r="AL2087" s="160">
        <f t="shared" si="2079"/>
        <v>0</v>
      </c>
      <c r="AM2087" s="161">
        <f t="shared" si="2108"/>
        <v>0</v>
      </c>
      <c r="AN2087" s="160">
        <f t="shared" si="2080"/>
        <v>0</v>
      </c>
      <c r="AO2087" s="160">
        <f t="shared" si="2080"/>
        <v>0</v>
      </c>
      <c r="AP2087" s="161">
        <f t="shared" si="2103"/>
        <v>0</v>
      </c>
      <c r="AQ2087" s="161">
        <f t="shared" si="2104"/>
        <v>0</v>
      </c>
      <c r="AR2087" s="166">
        <v>0</v>
      </c>
      <c r="AS2087" s="166">
        <v>0</v>
      </c>
      <c r="AT2087" s="161">
        <f t="shared" si="2085"/>
        <v>0</v>
      </c>
      <c r="AU2087" s="166">
        <v>0</v>
      </c>
      <c r="AV2087" s="166">
        <v>0</v>
      </c>
      <c r="AW2087" s="161">
        <f t="shared" si="2086"/>
        <v>0</v>
      </c>
      <c r="AX2087" s="161">
        <f t="shared" si="2087"/>
        <v>0</v>
      </c>
      <c r="AY2087" s="166">
        <v>0</v>
      </c>
      <c r="AZ2087" s="166">
        <v>0</v>
      </c>
      <c r="BA2087" s="161">
        <f t="shared" si="2088"/>
        <v>0</v>
      </c>
      <c r="BB2087" s="166">
        <v>0</v>
      </c>
      <c r="BC2087" s="166">
        <v>0</v>
      </c>
      <c r="BD2087" s="161">
        <f t="shared" si="2089"/>
        <v>0</v>
      </c>
      <c r="BE2087" s="161">
        <f t="shared" si="2090"/>
        <v>0</v>
      </c>
      <c r="BF2087" s="166">
        <v>0</v>
      </c>
      <c r="BG2087" s="166">
        <v>0</v>
      </c>
      <c r="BH2087" s="161">
        <f t="shared" si="2091"/>
        <v>0</v>
      </c>
      <c r="BI2087" s="166">
        <v>0</v>
      </c>
      <c r="BJ2087" s="166">
        <v>0</v>
      </c>
      <c r="BK2087" s="161">
        <f t="shared" si="2092"/>
        <v>0</v>
      </c>
      <c r="BL2087" s="161">
        <f t="shared" si="2093"/>
        <v>0</v>
      </c>
      <c r="BM2087" s="166">
        <v>0</v>
      </c>
      <c r="BN2087" s="166">
        <v>0</v>
      </c>
      <c r="BO2087" s="161">
        <f t="shared" si="2094"/>
        <v>0</v>
      </c>
      <c r="BP2087" s="166">
        <v>0</v>
      </c>
      <c r="BQ2087" s="166">
        <v>0</v>
      </c>
      <c r="BR2087" s="161">
        <f t="shared" si="2095"/>
        <v>0</v>
      </c>
      <c r="BS2087" s="161">
        <f t="shared" si="2096"/>
        <v>0</v>
      </c>
      <c r="BT2087" s="166">
        <v>0</v>
      </c>
      <c r="BU2087" s="166">
        <v>0</v>
      </c>
      <c r="BV2087" s="161">
        <f t="shared" si="2097"/>
        <v>0</v>
      </c>
      <c r="BW2087" s="166">
        <v>0</v>
      </c>
      <c r="BX2087" s="166">
        <v>0</v>
      </c>
      <c r="BY2087" s="161">
        <f t="shared" si="2098"/>
        <v>0</v>
      </c>
      <c r="BZ2087" s="161">
        <f t="shared" si="2099"/>
        <v>0</v>
      </c>
      <c r="CA2087" s="160">
        <f t="shared" si="2081"/>
        <v>0</v>
      </c>
      <c r="CB2087" s="160">
        <f t="shared" si="2081"/>
        <v>0</v>
      </c>
      <c r="CC2087" s="161">
        <f t="shared" si="2100"/>
        <v>0</v>
      </c>
      <c r="CD2087" s="160">
        <f t="shared" si="2082"/>
        <v>0</v>
      </c>
      <c r="CE2087" s="160">
        <f t="shared" si="2082"/>
        <v>0</v>
      </c>
      <c r="CF2087" s="161">
        <f t="shared" si="2101"/>
        <v>0</v>
      </c>
      <c r="CG2087" s="161">
        <f t="shared" si="2102"/>
        <v>0</v>
      </c>
      <c r="CH2087" s="160">
        <f t="shared" si="2083"/>
        <v>0</v>
      </c>
      <c r="CI2087" s="160">
        <f t="shared" si="2083"/>
        <v>0</v>
      </c>
      <c r="CJ2087" s="166">
        <v>0</v>
      </c>
      <c r="CK2087" s="166">
        <v>0</v>
      </c>
      <c r="CL2087" s="166">
        <v>0</v>
      </c>
      <c r="CM2087" s="166">
        <v>0</v>
      </c>
      <c r="CN2087" s="160">
        <f t="shared" si="2084"/>
        <v>0</v>
      </c>
      <c r="CO2087" s="160">
        <f t="shared" si="2084"/>
        <v>0</v>
      </c>
    </row>
    <row r="2088" spans="1:93" ht="24" hidden="1">
      <c r="A2088" s="91"/>
      <c r="B2088" s="156">
        <v>2025</v>
      </c>
      <c r="C2088" s="156">
        <v>8308</v>
      </c>
      <c r="D2088" s="156">
        <v>3</v>
      </c>
      <c r="E2088" s="156">
        <v>7</v>
      </c>
      <c r="F2088" s="156">
        <v>19</v>
      </c>
      <c r="G2088" s="156"/>
      <c r="H2088" s="156">
        <v>5000</v>
      </c>
      <c r="I2088" s="270">
        <v>5300</v>
      </c>
      <c r="J2088" s="270">
        <v>531</v>
      </c>
      <c r="K2088" s="157">
        <v>217</v>
      </c>
      <c r="L2088" s="158"/>
      <c r="M2088" s="159" t="s">
        <v>545</v>
      </c>
      <c r="N2088" s="160">
        <v>0</v>
      </c>
      <c r="O2088" s="160">
        <v>0</v>
      </c>
      <c r="P2088" s="161">
        <f t="shared" si="2105"/>
        <v>0</v>
      </c>
      <c r="Q2088" s="160">
        <v>0</v>
      </c>
      <c r="R2088" s="160">
        <v>0</v>
      </c>
      <c r="S2088" s="161">
        <f t="shared" si="2106"/>
        <v>0</v>
      </c>
      <c r="T2088" s="161">
        <f t="shared" si="2107"/>
        <v>0</v>
      </c>
      <c r="U2088" s="162" t="s">
        <v>111</v>
      </c>
      <c r="V2088" s="163"/>
      <c r="W2088" s="164"/>
      <c r="X2088" s="167" t="s">
        <v>66</v>
      </c>
      <c r="Y2088" s="166">
        <v>0</v>
      </c>
      <c r="Z2088" s="166">
        <v>0</v>
      </c>
      <c r="AA2088" s="166">
        <v>0</v>
      </c>
      <c r="AB2088" s="166">
        <v>0</v>
      </c>
      <c r="AC2088" s="166">
        <v>0</v>
      </c>
      <c r="AD2088" s="166">
        <v>0</v>
      </c>
      <c r="AE2088" s="166">
        <v>0</v>
      </c>
      <c r="AF2088" s="166">
        <v>0</v>
      </c>
      <c r="AG2088" s="166">
        <v>0</v>
      </c>
      <c r="AH2088" s="166">
        <v>0</v>
      </c>
      <c r="AI2088" s="166">
        <v>0</v>
      </c>
      <c r="AJ2088" s="166">
        <v>0</v>
      </c>
      <c r="AK2088" s="160">
        <f t="shared" si="2079"/>
        <v>0</v>
      </c>
      <c r="AL2088" s="160">
        <f t="shared" si="2079"/>
        <v>0</v>
      </c>
      <c r="AM2088" s="161">
        <f t="shared" si="2108"/>
        <v>0</v>
      </c>
      <c r="AN2088" s="160">
        <f t="shared" si="2080"/>
        <v>0</v>
      </c>
      <c r="AO2088" s="160">
        <f t="shared" si="2080"/>
        <v>0</v>
      </c>
      <c r="AP2088" s="161">
        <f t="shared" si="2103"/>
        <v>0</v>
      </c>
      <c r="AQ2088" s="161">
        <f t="shared" si="2104"/>
        <v>0</v>
      </c>
      <c r="AR2088" s="166">
        <v>0</v>
      </c>
      <c r="AS2088" s="166">
        <v>0</v>
      </c>
      <c r="AT2088" s="161">
        <f t="shared" si="2085"/>
        <v>0</v>
      </c>
      <c r="AU2088" s="166">
        <v>0</v>
      </c>
      <c r="AV2088" s="166">
        <v>0</v>
      </c>
      <c r="AW2088" s="161">
        <f t="shared" si="2086"/>
        <v>0</v>
      </c>
      <c r="AX2088" s="161">
        <f t="shared" si="2087"/>
        <v>0</v>
      </c>
      <c r="AY2088" s="166">
        <v>0</v>
      </c>
      <c r="AZ2088" s="166">
        <v>0</v>
      </c>
      <c r="BA2088" s="161">
        <f t="shared" si="2088"/>
        <v>0</v>
      </c>
      <c r="BB2088" s="166">
        <v>0</v>
      </c>
      <c r="BC2088" s="166">
        <v>0</v>
      </c>
      <c r="BD2088" s="161">
        <f t="shared" si="2089"/>
        <v>0</v>
      </c>
      <c r="BE2088" s="161">
        <f t="shared" si="2090"/>
        <v>0</v>
      </c>
      <c r="BF2088" s="166">
        <v>0</v>
      </c>
      <c r="BG2088" s="166">
        <v>0</v>
      </c>
      <c r="BH2088" s="161">
        <f t="shared" si="2091"/>
        <v>0</v>
      </c>
      <c r="BI2088" s="166">
        <v>0</v>
      </c>
      <c r="BJ2088" s="166">
        <v>0</v>
      </c>
      <c r="BK2088" s="161">
        <f t="shared" si="2092"/>
        <v>0</v>
      </c>
      <c r="BL2088" s="161">
        <f t="shared" si="2093"/>
        <v>0</v>
      </c>
      <c r="BM2088" s="166">
        <v>0</v>
      </c>
      <c r="BN2088" s="166">
        <v>0</v>
      </c>
      <c r="BO2088" s="161">
        <f t="shared" si="2094"/>
        <v>0</v>
      </c>
      <c r="BP2088" s="166">
        <v>0</v>
      </c>
      <c r="BQ2088" s="166">
        <v>0</v>
      </c>
      <c r="BR2088" s="161">
        <f t="shared" si="2095"/>
        <v>0</v>
      </c>
      <c r="BS2088" s="161">
        <f t="shared" si="2096"/>
        <v>0</v>
      </c>
      <c r="BT2088" s="166">
        <v>0</v>
      </c>
      <c r="BU2088" s="166">
        <v>0</v>
      </c>
      <c r="BV2088" s="161">
        <f t="shared" si="2097"/>
        <v>0</v>
      </c>
      <c r="BW2088" s="166">
        <v>0</v>
      </c>
      <c r="BX2088" s="166">
        <v>0</v>
      </c>
      <c r="BY2088" s="161">
        <f t="shared" si="2098"/>
        <v>0</v>
      </c>
      <c r="BZ2088" s="161">
        <f t="shared" si="2099"/>
        <v>0</v>
      </c>
      <c r="CA2088" s="160">
        <f t="shared" si="2081"/>
        <v>0</v>
      </c>
      <c r="CB2088" s="160">
        <f t="shared" si="2081"/>
        <v>0</v>
      </c>
      <c r="CC2088" s="161">
        <f t="shared" si="2100"/>
        <v>0</v>
      </c>
      <c r="CD2088" s="160">
        <f t="shared" si="2082"/>
        <v>0</v>
      </c>
      <c r="CE2088" s="160">
        <f t="shared" si="2082"/>
        <v>0</v>
      </c>
      <c r="CF2088" s="161">
        <f t="shared" si="2101"/>
        <v>0</v>
      </c>
      <c r="CG2088" s="161">
        <f t="shared" si="2102"/>
        <v>0</v>
      </c>
      <c r="CH2088" s="160">
        <f t="shared" si="2083"/>
        <v>0</v>
      </c>
      <c r="CI2088" s="160">
        <f t="shared" si="2083"/>
        <v>0</v>
      </c>
      <c r="CJ2088" s="166">
        <v>0</v>
      </c>
      <c r="CK2088" s="166">
        <v>0</v>
      </c>
      <c r="CL2088" s="166">
        <v>0</v>
      </c>
      <c r="CM2088" s="166">
        <v>0</v>
      </c>
      <c r="CN2088" s="160">
        <f t="shared" si="2084"/>
        <v>0</v>
      </c>
      <c r="CO2088" s="160">
        <f t="shared" si="2084"/>
        <v>0</v>
      </c>
    </row>
    <row r="2089" spans="1:93" ht="24" hidden="1">
      <c r="A2089" s="91"/>
      <c r="B2089" s="156">
        <v>2025</v>
      </c>
      <c r="C2089" s="156">
        <v>8308</v>
      </c>
      <c r="D2089" s="156">
        <v>3</v>
      </c>
      <c r="E2089" s="156">
        <v>7</v>
      </c>
      <c r="F2089" s="156">
        <v>19</v>
      </c>
      <c r="G2089" s="156"/>
      <c r="H2089" s="156">
        <v>5000</v>
      </c>
      <c r="I2089" s="270">
        <v>5300</v>
      </c>
      <c r="J2089" s="270">
        <v>531</v>
      </c>
      <c r="K2089" s="157">
        <v>724</v>
      </c>
      <c r="L2089" s="158"/>
      <c r="M2089" s="159" t="s">
        <v>1008</v>
      </c>
      <c r="N2089" s="160">
        <v>0</v>
      </c>
      <c r="O2089" s="160">
        <v>0</v>
      </c>
      <c r="P2089" s="161">
        <f t="shared" si="2105"/>
        <v>0</v>
      </c>
      <c r="Q2089" s="160">
        <v>0</v>
      </c>
      <c r="R2089" s="160">
        <v>0</v>
      </c>
      <c r="S2089" s="161">
        <f t="shared" si="2106"/>
        <v>0</v>
      </c>
      <c r="T2089" s="161">
        <f t="shared" si="2107"/>
        <v>0</v>
      </c>
      <c r="U2089" s="162" t="s">
        <v>111</v>
      </c>
      <c r="V2089" s="163"/>
      <c r="W2089" s="164"/>
      <c r="X2089" s="167" t="s">
        <v>66</v>
      </c>
      <c r="Y2089" s="166">
        <v>0</v>
      </c>
      <c r="Z2089" s="166">
        <v>0</v>
      </c>
      <c r="AA2089" s="166">
        <v>0</v>
      </c>
      <c r="AB2089" s="166">
        <v>0</v>
      </c>
      <c r="AC2089" s="166">
        <v>0</v>
      </c>
      <c r="AD2089" s="166">
        <v>0</v>
      </c>
      <c r="AE2089" s="166">
        <v>0</v>
      </c>
      <c r="AF2089" s="166">
        <v>0</v>
      </c>
      <c r="AG2089" s="166">
        <v>0</v>
      </c>
      <c r="AH2089" s="166">
        <v>0</v>
      </c>
      <c r="AI2089" s="166">
        <v>0</v>
      </c>
      <c r="AJ2089" s="166">
        <v>0</v>
      </c>
      <c r="AK2089" s="160">
        <f t="shared" si="2079"/>
        <v>0</v>
      </c>
      <c r="AL2089" s="160">
        <f t="shared" si="2079"/>
        <v>0</v>
      </c>
      <c r="AM2089" s="161">
        <f t="shared" si="2108"/>
        <v>0</v>
      </c>
      <c r="AN2089" s="160">
        <f t="shared" si="2080"/>
        <v>0</v>
      </c>
      <c r="AO2089" s="160">
        <f t="shared" si="2080"/>
        <v>0</v>
      </c>
      <c r="AP2089" s="161">
        <f t="shared" si="2103"/>
        <v>0</v>
      </c>
      <c r="AQ2089" s="161">
        <f t="shared" si="2104"/>
        <v>0</v>
      </c>
      <c r="AR2089" s="166">
        <v>0</v>
      </c>
      <c r="AS2089" s="166">
        <v>0</v>
      </c>
      <c r="AT2089" s="161">
        <f t="shared" si="2085"/>
        <v>0</v>
      </c>
      <c r="AU2089" s="166">
        <v>0</v>
      </c>
      <c r="AV2089" s="166">
        <v>0</v>
      </c>
      <c r="AW2089" s="161">
        <f t="shared" si="2086"/>
        <v>0</v>
      </c>
      <c r="AX2089" s="161">
        <f t="shared" si="2087"/>
        <v>0</v>
      </c>
      <c r="AY2089" s="166">
        <v>0</v>
      </c>
      <c r="AZ2089" s="166">
        <v>0</v>
      </c>
      <c r="BA2089" s="161">
        <f t="shared" si="2088"/>
        <v>0</v>
      </c>
      <c r="BB2089" s="166">
        <v>0</v>
      </c>
      <c r="BC2089" s="166">
        <v>0</v>
      </c>
      <c r="BD2089" s="161">
        <f t="shared" si="2089"/>
        <v>0</v>
      </c>
      <c r="BE2089" s="161">
        <f t="shared" si="2090"/>
        <v>0</v>
      </c>
      <c r="BF2089" s="166">
        <v>0</v>
      </c>
      <c r="BG2089" s="166">
        <v>0</v>
      </c>
      <c r="BH2089" s="161">
        <f t="shared" si="2091"/>
        <v>0</v>
      </c>
      <c r="BI2089" s="166">
        <v>0</v>
      </c>
      <c r="BJ2089" s="166">
        <v>0</v>
      </c>
      <c r="BK2089" s="161">
        <f t="shared" si="2092"/>
        <v>0</v>
      </c>
      <c r="BL2089" s="161">
        <f t="shared" si="2093"/>
        <v>0</v>
      </c>
      <c r="BM2089" s="166">
        <v>0</v>
      </c>
      <c r="BN2089" s="166">
        <v>0</v>
      </c>
      <c r="BO2089" s="161">
        <f t="shared" si="2094"/>
        <v>0</v>
      </c>
      <c r="BP2089" s="166">
        <v>0</v>
      </c>
      <c r="BQ2089" s="166">
        <v>0</v>
      </c>
      <c r="BR2089" s="161">
        <f t="shared" si="2095"/>
        <v>0</v>
      </c>
      <c r="BS2089" s="161">
        <f t="shared" si="2096"/>
        <v>0</v>
      </c>
      <c r="BT2089" s="166">
        <v>0</v>
      </c>
      <c r="BU2089" s="166">
        <v>0</v>
      </c>
      <c r="BV2089" s="161">
        <f t="shared" si="2097"/>
        <v>0</v>
      </c>
      <c r="BW2089" s="166">
        <v>0</v>
      </c>
      <c r="BX2089" s="166">
        <v>0</v>
      </c>
      <c r="BY2089" s="161">
        <f t="shared" si="2098"/>
        <v>0</v>
      </c>
      <c r="BZ2089" s="161">
        <f t="shared" si="2099"/>
        <v>0</v>
      </c>
      <c r="CA2089" s="160">
        <f t="shared" si="2081"/>
        <v>0</v>
      </c>
      <c r="CB2089" s="160">
        <f t="shared" si="2081"/>
        <v>0</v>
      </c>
      <c r="CC2089" s="161">
        <f t="shared" si="2100"/>
        <v>0</v>
      </c>
      <c r="CD2089" s="160">
        <f t="shared" si="2082"/>
        <v>0</v>
      </c>
      <c r="CE2089" s="160">
        <f t="shared" si="2082"/>
        <v>0</v>
      </c>
      <c r="CF2089" s="161">
        <f t="shared" si="2101"/>
        <v>0</v>
      </c>
      <c r="CG2089" s="161">
        <f t="shared" si="2102"/>
        <v>0</v>
      </c>
      <c r="CH2089" s="160">
        <f t="shared" si="2083"/>
        <v>0</v>
      </c>
      <c r="CI2089" s="160">
        <f t="shared" si="2083"/>
        <v>0</v>
      </c>
      <c r="CJ2089" s="166">
        <v>0</v>
      </c>
      <c r="CK2089" s="166">
        <v>0</v>
      </c>
      <c r="CL2089" s="166">
        <v>0</v>
      </c>
      <c r="CM2089" s="166">
        <v>0</v>
      </c>
      <c r="CN2089" s="160">
        <f t="shared" si="2084"/>
        <v>0</v>
      </c>
      <c r="CO2089" s="160">
        <f t="shared" si="2084"/>
        <v>0</v>
      </c>
    </row>
    <row r="2090" spans="1:93" ht="24" hidden="1">
      <c r="A2090" s="91"/>
      <c r="B2090" s="156">
        <v>2025</v>
      </c>
      <c r="C2090" s="156">
        <v>8308</v>
      </c>
      <c r="D2090" s="156">
        <v>3</v>
      </c>
      <c r="E2090" s="156">
        <v>7</v>
      </c>
      <c r="F2090" s="156">
        <v>19</v>
      </c>
      <c r="G2090" s="156"/>
      <c r="H2090" s="156">
        <v>5000</v>
      </c>
      <c r="I2090" s="270">
        <v>5300</v>
      </c>
      <c r="J2090" s="270">
        <v>531</v>
      </c>
      <c r="K2090" s="157">
        <v>1011</v>
      </c>
      <c r="L2090" s="158"/>
      <c r="M2090" s="159" t="s">
        <v>1516</v>
      </c>
      <c r="N2090" s="160">
        <v>0</v>
      </c>
      <c r="O2090" s="160">
        <v>0</v>
      </c>
      <c r="P2090" s="161">
        <f t="shared" si="2105"/>
        <v>0</v>
      </c>
      <c r="Q2090" s="160">
        <v>0</v>
      </c>
      <c r="R2090" s="160">
        <v>0</v>
      </c>
      <c r="S2090" s="161">
        <f t="shared" si="2106"/>
        <v>0</v>
      </c>
      <c r="T2090" s="161">
        <f t="shared" si="2107"/>
        <v>0</v>
      </c>
      <c r="U2090" s="162" t="s">
        <v>111</v>
      </c>
      <c r="V2090" s="163"/>
      <c r="W2090" s="164"/>
      <c r="X2090" s="167" t="s">
        <v>66</v>
      </c>
      <c r="Y2090" s="166">
        <v>0</v>
      </c>
      <c r="Z2090" s="166">
        <v>0</v>
      </c>
      <c r="AA2090" s="166">
        <v>0</v>
      </c>
      <c r="AB2090" s="166">
        <v>0</v>
      </c>
      <c r="AC2090" s="166">
        <v>0</v>
      </c>
      <c r="AD2090" s="166">
        <v>0</v>
      </c>
      <c r="AE2090" s="166">
        <v>0</v>
      </c>
      <c r="AF2090" s="166">
        <v>0</v>
      </c>
      <c r="AG2090" s="166">
        <v>0</v>
      </c>
      <c r="AH2090" s="166">
        <v>0</v>
      </c>
      <c r="AI2090" s="166">
        <v>0</v>
      </c>
      <c r="AJ2090" s="166">
        <v>0</v>
      </c>
      <c r="AK2090" s="160">
        <f t="shared" si="2079"/>
        <v>0</v>
      </c>
      <c r="AL2090" s="160">
        <f t="shared" si="2079"/>
        <v>0</v>
      </c>
      <c r="AM2090" s="161">
        <f t="shared" si="2108"/>
        <v>0</v>
      </c>
      <c r="AN2090" s="160">
        <f t="shared" si="2080"/>
        <v>0</v>
      </c>
      <c r="AO2090" s="160">
        <f t="shared" si="2080"/>
        <v>0</v>
      </c>
      <c r="AP2090" s="161">
        <f t="shared" si="2103"/>
        <v>0</v>
      </c>
      <c r="AQ2090" s="161">
        <f t="shared" si="2104"/>
        <v>0</v>
      </c>
      <c r="AR2090" s="166">
        <v>0</v>
      </c>
      <c r="AS2090" s="166">
        <v>0</v>
      </c>
      <c r="AT2090" s="161">
        <f t="shared" si="2085"/>
        <v>0</v>
      </c>
      <c r="AU2090" s="166">
        <v>0</v>
      </c>
      <c r="AV2090" s="166">
        <v>0</v>
      </c>
      <c r="AW2090" s="161">
        <f t="shared" si="2086"/>
        <v>0</v>
      </c>
      <c r="AX2090" s="161">
        <f t="shared" si="2087"/>
        <v>0</v>
      </c>
      <c r="AY2090" s="166">
        <v>0</v>
      </c>
      <c r="AZ2090" s="166">
        <v>0</v>
      </c>
      <c r="BA2090" s="161">
        <f t="shared" si="2088"/>
        <v>0</v>
      </c>
      <c r="BB2090" s="166">
        <v>0</v>
      </c>
      <c r="BC2090" s="166">
        <v>0</v>
      </c>
      <c r="BD2090" s="161">
        <f t="shared" si="2089"/>
        <v>0</v>
      </c>
      <c r="BE2090" s="161">
        <f t="shared" si="2090"/>
        <v>0</v>
      </c>
      <c r="BF2090" s="166">
        <v>0</v>
      </c>
      <c r="BG2090" s="166">
        <v>0</v>
      </c>
      <c r="BH2090" s="161">
        <f t="shared" si="2091"/>
        <v>0</v>
      </c>
      <c r="BI2090" s="166">
        <v>0</v>
      </c>
      <c r="BJ2090" s="166">
        <v>0</v>
      </c>
      <c r="BK2090" s="161">
        <f t="shared" si="2092"/>
        <v>0</v>
      </c>
      <c r="BL2090" s="161">
        <f t="shared" si="2093"/>
        <v>0</v>
      </c>
      <c r="BM2090" s="166">
        <v>0</v>
      </c>
      <c r="BN2090" s="166">
        <v>0</v>
      </c>
      <c r="BO2090" s="161">
        <f t="shared" si="2094"/>
        <v>0</v>
      </c>
      <c r="BP2090" s="166">
        <v>0</v>
      </c>
      <c r="BQ2090" s="166">
        <v>0</v>
      </c>
      <c r="BR2090" s="161">
        <f t="shared" si="2095"/>
        <v>0</v>
      </c>
      <c r="BS2090" s="161">
        <f t="shared" si="2096"/>
        <v>0</v>
      </c>
      <c r="BT2090" s="166">
        <v>0</v>
      </c>
      <c r="BU2090" s="166">
        <v>0</v>
      </c>
      <c r="BV2090" s="161">
        <f t="shared" si="2097"/>
        <v>0</v>
      </c>
      <c r="BW2090" s="166">
        <v>0</v>
      </c>
      <c r="BX2090" s="166">
        <v>0</v>
      </c>
      <c r="BY2090" s="161">
        <f t="shared" si="2098"/>
        <v>0</v>
      </c>
      <c r="BZ2090" s="161">
        <f t="shared" si="2099"/>
        <v>0</v>
      </c>
      <c r="CA2090" s="160">
        <f t="shared" si="2081"/>
        <v>0</v>
      </c>
      <c r="CB2090" s="160">
        <f t="shared" si="2081"/>
        <v>0</v>
      </c>
      <c r="CC2090" s="161">
        <f t="shared" si="2100"/>
        <v>0</v>
      </c>
      <c r="CD2090" s="160">
        <f t="shared" si="2082"/>
        <v>0</v>
      </c>
      <c r="CE2090" s="160">
        <f t="shared" si="2082"/>
        <v>0</v>
      </c>
      <c r="CF2090" s="161">
        <f t="shared" si="2101"/>
        <v>0</v>
      </c>
      <c r="CG2090" s="161">
        <f t="shared" si="2102"/>
        <v>0</v>
      </c>
      <c r="CH2090" s="160">
        <f t="shared" si="2083"/>
        <v>0</v>
      </c>
      <c r="CI2090" s="160">
        <f t="shared" si="2083"/>
        <v>0</v>
      </c>
      <c r="CJ2090" s="166">
        <v>0</v>
      </c>
      <c r="CK2090" s="166">
        <v>0</v>
      </c>
      <c r="CL2090" s="166">
        <v>0</v>
      </c>
      <c r="CM2090" s="166">
        <v>0</v>
      </c>
      <c r="CN2090" s="160">
        <f t="shared" si="2084"/>
        <v>0</v>
      </c>
      <c r="CO2090" s="160">
        <f t="shared" si="2084"/>
        <v>0</v>
      </c>
    </row>
    <row r="2091" spans="1:93" ht="24" hidden="1">
      <c r="A2091" s="91"/>
      <c r="B2091" s="156">
        <v>2025</v>
      </c>
      <c r="C2091" s="156">
        <v>8308</v>
      </c>
      <c r="D2091" s="156">
        <v>3</v>
      </c>
      <c r="E2091" s="156">
        <v>7</v>
      </c>
      <c r="F2091" s="156">
        <v>19</v>
      </c>
      <c r="G2091" s="156"/>
      <c r="H2091" s="156">
        <v>5000</v>
      </c>
      <c r="I2091" s="270">
        <v>5300</v>
      </c>
      <c r="J2091" s="270">
        <v>531</v>
      </c>
      <c r="K2091" s="157">
        <v>1297</v>
      </c>
      <c r="L2091" s="158"/>
      <c r="M2091" s="159" t="s">
        <v>1517</v>
      </c>
      <c r="N2091" s="160">
        <v>0</v>
      </c>
      <c r="O2091" s="160">
        <v>0</v>
      </c>
      <c r="P2091" s="161">
        <f t="shared" si="2105"/>
        <v>0</v>
      </c>
      <c r="Q2091" s="160">
        <v>0</v>
      </c>
      <c r="R2091" s="160">
        <v>0</v>
      </c>
      <c r="S2091" s="161">
        <f t="shared" si="2106"/>
        <v>0</v>
      </c>
      <c r="T2091" s="161">
        <f t="shared" si="2107"/>
        <v>0</v>
      </c>
      <c r="U2091" s="162" t="s">
        <v>111</v>
      </c>
      <c r="V2091" s="163"/>
      <c r="W2091" s="164"/>
      <c r="X2091" s="167" t="s">
        <v>66</v>
      </c>
      <c r="Y2091" s="166">
        <v>0</v>
      </c>
      <c r="Z2091" s="166">
        <v>0</v>
      </c>
      <c r="AA2091" s="166">
        <v>0</v>
      </c>
      <c r="AB2091" s="166">
        <v>0</v>
      </c>
      <c r="AC2091" s="166">
        <v>0</v>
      </c>
      <c r="AD2091" s="166">
        <v>0</v>
      </c>
      <c r="AE2091" s="166">
        <v>0</v>
      </c>
      <c r="AF2091" s="166">
        <v>0</v>
      </c>
      <c r="AG2091" s="166">
        <v>0</v>
      </c>
      <c r="AH2091" s="166">
        <v>0</v>
      </c>
      <c r="AI2091" s="166">
        <v>0</v>
      </c>
      <c r="AJ2091" s="166">
        <v>0</v>
      </c>
      <c r="AK2091" s="160">
        <f t="shared" si="2079"/>
        <v>0</v>
      </c>
      <c r="AL2091" s="160">
        <f t="shared" si="2079"/>
        <v>0</v>
      </c>
      <c r="AM2091" s="161">
        <f t="shared" si="2108"/>
        <v>0</v>
      </c>
      <c r="AN2091" s="160">
        <f t="shared" si="2080"/>
        <v>0</v>
      </c>
      <c r="AO2091" s="160">
        <f t="shared" si="2080"/>
        <v>0</v>
      </c>
      <c r="AP2091" s="161">
        <f t="shared" si="2103"/>
        <v>0</v>
      </c>
      <c r="AQ2091" s="161">
        <f t="shared" si="2104"/>
        <v>0</v>
      </c>
      <c r="AR2091" s="166">
        <v>0</v>
      </c>
      <c r="AS2091" s="166">
        <v>0</v>
      </c>
      <c r="AT2091" s="161">
        <f t="shared" si="2085"/>
        <v>0</v>
      </c>
      <c r="AU2091" s="166">
        <v>0</v>
      </c>
      <c r="AV2091" s="166">
        <v>0</v>
      </c>
      <c r="AW2091" s="161">
        <f t="shared" si="2086"/>
        <v>0</v>
      </c>
      <c r="AX2091" s="161">
        <f t="shared" si="2087"/>
        <v>0</v>
      </c>
      <c r="AY2091" s="166">
        <v>0</v>
      </c>
      <c r="AZ2091" s="166">
        <v>0</v>
      </c>
      <c r="BA2091" s="161">
        <f t="shared" si="2088"/>
        <v>0</v>
      </c>
      <c r="BB2091" s="166">
        <v>0</v>
      </c>
      <c r="BC2091" s="166">
        <v>0</v>
      </c>
      <c r="BD2091" s="161">
        <f t="shared" si="2089"/>
        <v>0</v>
      </c>
      <c r="BE2091" s="161">
        <f t="shared" si="2090"/>
        <v>0</v>
      </c>
      <c r="BF2091" s="166">
        <v>0</v>
      </c>
      <c r="BG2091" s="166">
        <v>0</v>
      </c>
      <c r="BH2091" s="161">
        <f t="shared" si="2091"/>
        <v>0</v>
      </c>
      <c r="BI2091" s="166">
        <v>0</v>
      </c>
      <c r="BJ2091" s="166">
        <v>0</v>
      </c>
      <c r="BK2091" s="161">
        <f t="shared" si="2092"/>
        <v>0</v>
      </c>
      <c r="BL2091" s="161">
        <f t="shared" si="2093"/>
        <v>0</v>
      </c>
      <c r="BM2091" s="166">
        <v>0</v>
      </c>
      <c r="BN2091" s="166">
        <v>0</v>
      </c>
      <c r="BO2091" s="161">
        <f t="shared" si="2094"/>
        <v>0</v>
      </c>
      <c r="BP2091" s="166">
        <v>0</v>
      </c>
      <c r="BQ2091" s="166">
        <v>0</v>
      </c>
      <c r="BR2091" s="161">
        <f t="shared" si="2095"/>
        <v>0</v>
      </c>
      <c r="BS2091" s="161">
        <f t="shared" si="2096"/>
        <v>0</v>
      </c>
      <c r="BT2091" s="166">
        <v>0</v>
      </c>
      <c r="BU2091" s="166">
        <v>0</v>
      </c>
      <c r="BV2091" s="161">
        <f t="shared" si="2097"/>
        <v>0</v>
      </c>
      <c r="BW2091" s="166">
        <v>0</v>
      </c>
      <c r="BX2091" s="166">
        <v>0</v>
      </c>
      <c r="BY2091" s="161">
        <f t="shared" si="2098"/>
        <v>0</v>
      </c>
      <c r="BZ2091" s="161">
        <f t="shared" si="2099"/>
        <v>0</v>
      </c>
      <c r="CA2091" s="160">
        <f t="shared" si="2081"/>
        <v>0</v>
      </c>
      <c r="CB2091" s="160">
        <f t="shared" si="2081"/>
        <v>0</v>
      </c>
      <c r="CC2091" s="161">
        <f t="shared" si="2100"/>
        <v>0</v>
      </c>
      <c r="CD2091" s="160">
        <f t="shared" si="2082"/>
        <v>0</v>
      </c>
      <c r="CE2091" s="160">
        <f t="shared" si="2082"/>
        <v>0</v>
      </c>
      <c r="CF2091" s="161">
        <f t="shared" si="2101"/>
        <v>0</v>
      </c>
      <c r="CG2091" s="161">
        <f t="shared" si="2102"/>
        <v>0</v>
      </c>
      <c r="CH2091" s="160">
        <f t="shared" si="2083"/>
        <v>0</v>
      </c>
      <c r="CI2091" s="160">
        <f t="shared" si="2083"/>
        <v>0</v>
      </c>
      <c r="CJ2091" s="166">
        <v>0</v>
      </c>
      <c r="CK2091" s="166">
        <v>0</v>
      </c>
      <c r="CL2091" s="166">
        <v>0</v>
      </c>
      <c r="CM2091" s="166">
        <v>0</v>
      </c>
      <c r="CN2091" s="160">
        <f t="shared" si="2084"/>
        <v>0</v>
      </c>
      <c r="CO2091" s="160">
        <f t="shared" si="2084"/>
        <v>0</v>
      </c>
    </row>
    <row r="2092" spans="1:93" ht="46.5" hidden="1">
      <c r="A2092" s="91"/>
      <c r="B2092" s="156">
        <v>2025</v>
      </c>
      <c r="C2092" s="156">
        <v>8308</v>
      </c>
      <c r="D2092" s="156">
        <v>3</v>
      </c>
      <c r="E2092" s="156">
        <v>7</v>
      </c>
      <c r="F2092" s="156">
        <v>19</v>
      </c>
      <c r="G2092" s="156"/>
      <c r="H2092" s="156">
        <v>5000</v>
      </c>
      <c r="I2092" s="270">
        <v>5300</v>
      </c>
      <c r="J2092" s="270">
        <v>531</v>
      </c>
      <c r="K2092" s="157">
        <v>593</v>
      </c>
      <c r="L2092" s="158"/>
      <c r="M2092" s="159" t="s">
        <v>1518</v>
      </c>
      <c r="N2092" s="160">
        <v>0</v>
      </c>
      <c r="O2092" s="160">
        <v>0</v>
      </c>
      <c r="P2092" s="161">
        <f t="shared" si="2105"/>
        <v>0</v>
      </c>
      <c r="Q2092" s="160">
        <v>0</v>
      </c>
      <c r="R2092" s="160">
        <v>0</v>
      </c>
      <c r="S2092" s="161">
        <f t="shared" si="2106"/>
        <v>0</v>
      </c>
      <c r="T2092" s="161">
        <f t="shared" si="2107"/>
        <v>0</v>
      </c>
      <c r="U2092" s="162" t="s">
        <v>111</v>
      </c>
      <c r="V2092" s="163"/>
      <c r="W2092" s="164"/>
      <c r="X2092" s="167" t="s">
        <v>66</v>
      </c>
      <c r="Y2092" s="166">
        <v>0</v>
      </c>
      <c r="Z2092" s="166">
        <v>0</v>
      </c>
      <c r="AA2092" s="166">
        <v>0</v>
      </c>
      <c r="AB2092" s="166">
        <v>0</v>
      </c>
      <c r="AC2092" s="166">
        <v>0</v>
      </c>
      <c r="AD2092" s="166">
        <v>0</v>
      </c>
      <c r="AE2092" s="166">
        <v>0</v>
      </c>
      <c r="AF2092" s="166">
        <v>0</v>
      </c>
      <c r="AG2092" s="166">
        <v>0</v>
      </c>
      <c r="AH2092" s="166">
        <v>0</v>
      </c>
      <c r="AI2092" s="166">
        <v>0</v>
      </c>
      <c r="AJ2092" s="166">
        <v>0</v>
      </c>
      <c r="AK2092" s="160">
        <f t="shared" si="2079"/>
        <v>0</v>
      </c>
      <c r="AL2092" s="160">
        <f t="shared" si="2079"/>
        <v>0</v>
      </c>
      <c r="AM2092" s="161">
        <f t="shared" si="2108"/>
        <v>0</v>
      </c>
      <c r="AN2092" s="160">
        <f t="shared" si="2080"/>
        <v>0</v>
      </c>
      <c r="AO2092" s="160">
        <f t="shared" si="2080"/>
        <v>0</v>
      </c>
      <c r="AP2092" s="161">
        <f t="shared" si="2103"/>
        <v>0</v>
      </c>
      <c r="AQ2092" s="161">
        <f t="shared" si="2104"/>
        <v>0</v>
      </c>
      <c r="AR2092" s="166">
        <v>0</v>
      </c>
      <c r="AS2092" s="166">
        <v>0</v>
      </c>
      <c r="AT2092" s="161">
        <f t="shared" si="2085"/>
        <v>0</v>
      </c>
      <c r="AU2092" s="166">
        <v>0</v>
      </c>
      <c r="AV2092" s="166">
        <v>0</v>
      </c>
      <c r="AW2092" s="161">
        <f t="shared" si="2086"/>
        <v>0</v>
      </c>
      <c r="AX2092" s="161">
        <f t="shared" si="2087"/>
        <v>0</v>
      </c>
      <c r="AY2092" s="166">
        <v>0</v>
      </c>
      <c r="AZ2092" s="166">
        <v>0</v>
      </c>
      <c r="BA2092" s="161">
        <f t="shared" si="2088"/>
        <v>0</v>
      </c>
      <c r="BB2092" s="166">
        <v>0</v>
      </c>
      <c r="BC2092" s="166">
        <v>0</v>
      </c>
      <c r="BD2092" s="161">
        <f t="shared" si="2089"/>
        <v>0</v>
      </c>
      <c r="BE2092" s="161">
        <f t="shared" si="2090"/>
        <v>0</v>
      </c>
      <c r="BF2092" s="166">
        <v>0</v>
      </c>
      <c r="BG2092" s="166">
        <v>0</v>
      </c>
      <c r="BH2092" s="161">
        <f t="shared" si="2091"/>
        <v>0</v>
      </c>
      <c r="BI2092" s="166">
        <v>0</v>
      </c>
      <c r="BJ2092" s="166">
        <v>0</v>
      </c>
      <c r="BK2092" s="161">
        <f t="shared" si="2092"/>
        <v>0</v>
      </c>
      <c r="BL2092" s="161">
        <f t="shared" si="2093"/>
        <v>0</v>
      </c>
      <c r="BM2092" s="166">
        <v>0</v>
      </c>
      <c r="BN2092" s="166">
        <v>0</v>
      </c>
      <c r="BO2092" s="161">
        <f t="shared" si="2094"/>
        <v>0</v>
      </c>
      <c r="BP2092" s="166">
        <v>0</v>
      </c>
      <c r="BQ2092" s="166">
        <v>0</v>
      </c>
      <c r="BR2092" s="161">
        <f t="shared" si="2095"/>
        <v>0</v>
      </c>
      <c r="BS2092" s="161">
        <f t="shared" si="2096"/>
        <v>0</v>
      </c>
      <c r="BT2092" s="166">
        <v>0</v>
      </c>
      <c r="BU2092" s="166">
        <v>0</v>
      </c>
      <c r="BV2092" s="161">
        <f t="shared" si="2097"/>
        <v>0</v>
      </c>
      <c r="BW2092" s="166">
        <v>0</v>
      </c>
      <c r="BX2092" s="166">
        <v>0</v>
      </c>
      <c r="BY2092" s="161">
        <f t="shared" si="2098"/>
        <v>0</v>
      </c>
      <c r="BZ2092" s="161">
        <f t="shared" si="2099"/>
        <v>0</v>
      </c>
      <c r="CA2092" s="160">
        <f t="shared" si="2081"/>
        <v>0</v>
      </c>
      <c r="CB2092" s="160">
        <f t="shared" si="2081"/>
        <v>0</v>
      </c>
      <c r="CC2092" s="161">
        <f t="shared" si="2100"/>
        <v>0</v>
      </c>
      <c r="CD2092" s="160">
        <f t="shared" si="2082"/>
        <v>0</v>
      </c>
      <c r="CE2092" s="160">
        <f t="shared" si="2082"/>
        <v>0</v>
      </c>
      <c r="CF2092" s="161">
        <f t="shared" si="2101"/>
        <v>0</v>
      </c>
      <c r="CG2092" s="161">
        <f t="shared" si="2102"/>
        <v>0</v>
      </c>
      <c r="CH2092" s="160">
        <f t="shared" si="2083"/>
        <v>0</v>
      </c>
      <c r="CI2092" s="160">
        <f t="shared" si="2083"/>
        <v>0</v>
      </c>
      <c r="CJ2092" s="166">
        <v>0</v>
      </c>
      <c r="CK2092" s="166">
        <v>0</v>
      </c>
      <c r="CL2092" s="166">
        <v>0</v>
      </c>
      <c r="CM2092" s="166">
        <v>0</v>
      </c>
      <c r="CN2092" s="160">
        <f t="shared" si="2084"/>
        <v>0</v>
      </c>
      <c r="CO2092" s="160">
        <f t="shared" si="2084"/>
        <v>0</v>
      </c>
    </row>
    <row r="2093" spans="1:93" ht="46.5" hidden="1">
      <c r="A2093" s="91"/>
      <c r="B2093" s="156">
        <v>2025</v>
      </c>
      <c r="C2093" s="156">
        <v>8308</v>
      </c>
      <c r="D2093" s="156">
        <v>3</v>
      </c>
      <c r="E2093" s="156">
        <v>7</v>
      </c>
      <c r="F2093" s="156">
        <v>19</v>
      </c>
      <c r="G2093" s="156"/>
      <c r="H2093" s="156">
        <v>5000</v>
      </c>
      <c r="I2093" s="270">
        <v>5300</v>
      </c>
      <c r="J2093" s="270">
        <v>531</v>
      </c>
      <c r="K2093" s="157">
        <v>557</v>
      </c>
      <c r="L2093" s="158"/>
      <c r="M2093" s="159" t="s">
        <v>1519</v>
      </c>
      <c r="N2093" s="160">
        <v>0</v>
      </c>
      <c r="O2093" s="160">
        <v>0</v>
      </c>
      <c r="P2093" s="161">
        <f t="shared" si="2105"/>
        <v>0</v>
      </c>
      <c r="Q2093" s="160">
        <v>0</v>
      </c>
      <c r="R2093" s="160">
        <v>0</v>
      </c>
      <c r="S2093" s="161">
        <f t="shared" si="2106"/>
        <v>0</v>
      </c>
      <c r="T2093" s="161">
        <f t="shared" si="2107"/>
        <v>0</v>
      </c>
      <c r="U2093" s="162" t="s">
        <v>111</v>
      </c>
      <c r="V2093" s="163"/>
      <c r="W2093" s="164"/>
      <c r="X2093" s="167" t="s">
        <v>66</v>
      </c>
      <c r="Y2093" s="166">
        <v>0</v>
      </c>
      <c r="Z2093" s="166">
        <v>0</v>
      </c>
      <c r="AA2093" s="166">
        <v>0</v>
      </c>
      <c r="AB2093" s="166">
        <v>0</v>
      </c>
      <c r="AC2093" s="166">
        <v>0</v>
      </c>
      <c r="AD2093" s="166">
        <v>0</v>
      </c>
      <c r="AE2093" s="166">
        <v>0</v>
      </c>
      <c r="AF2093" s="166">
        <v>0</v>
      </c>
      <c r="AG2093" s="166">
        <v>0</v>
      </c>
      <c r="AH2093" s="166">
        <v>0</v>
      </c>
      <c r="AI2093" s="166">
        <v>0</v>
      </c>
      <c r="AJ2093" s="166">
        <v>0</v>
      </c>
      <c r="AK2093" s="160">
        <f t="shared" si="2079"/>
        <v>0</v>
      </c>
      <c r="AL2093" s="160">
        <f t="shared" si="2079"/>
        <v>0</v>
      </c>
      <c r="AM2093" s="161">
        <f t="shared" si="2108"/>
        <v>0</v>
      </c>
      <c r="AN2093" s="160">
        <f t="shared" si="2080"/>
        <v>0</v>
      </c>
      <c r="AO2093" s="160">
        <f t="shared" si="2080"/>
        <v>0</v>
      </c>
      <c r="AP2093" s="161">
        <f t="shared" si="2103"/>
        <v>0</v>
      </c>
      <c r="AQ2093" s="161">
        <f t="shared" si="2104"/>
        <v>0</v>
      </c>
      <c r="AR2093" s="166">
        <v>0</v>
      </c>
      <c r="AS2093" s="166">
        <v>0</v>
      </c>
      <c r="AT2093" s="161">
        <f t="shared" si="2085"/>
        <v>0</v>
      </c>
      <c r="AU2093" s="166">
        <v>0</v>
      </c>
      <c r="AV2093" s="166">
        <v>0</v>
      </c>
      <c r="AW2093" s="161">
        <f t="shared" si="2086"/>
        <v>0</v>
      </c>
      <c r="AX2093" s="161">
        <f t="shared" si="2087"/>
        <v>0</v>
      </c>
      <c r="AY2093" s="166">
        <v>0</v>
      </c>
      <c r="AZ2093" s="166">
        <v>0</v>
      </c>
      <c r="BA2093" s="161">
        <f t="shared" si="2088"/>
        <v>0</v>
      </c>
      <c r="BB2093" s="166">
        <v>0</v>
      </c>
      <c r="BC2093" s="166">
        <v>0</v>
      </c>
      <c r="BD2093" s="161">
        <f t="shared" si="2089"/>
        <v>0</v>
      </c>
      <c r="BE2093" s="161">
        <f t="shared" si="2090"/>
        <v>0</v>
      </c>
      <c r="BF2093" s="166">
        <v>0</v>
      </c>
      <c r="BG2093" s="166">
        <v>0</v>
      </c>
      <c r="BH2093" s="161">
        <f t="shared" si="2091"/>
        <v>0</v>
      </c>
      <c r="BI2093" s="166">
        <v>0</v>
      </c>
      <c r="BJ2093" s="166">
        <v>0</v>
      </c>
      <c r="BK2093" s="161">
        <f t="shared" si="2092"/>
        <v>0</v>
      </c>
      <c r="BL2093" s="161">
        <f t="shared" si="2093"/>
        <v>0</v>
      </c>
      <c r="BM2093" s="166">
        <v>0</v>
      </c>
      <c r="BN2093" s="166">
        <v>0</v>
      </c>
      <c r="BO2093" s="161">
        <f t="shared" si="2094"/>
        <v>0</v>
      </c>
      <c r="BP2093" s="166">
        <v>0</v>
      </c>
      <c r="BQ2093" s="166">
        <v>0</v>
      </c>
      <c r="BR2093" s="161">
        <f t="shared" si="2095"/>
        <v>0</v>
      </c>
      <c r="BS2093" s="161">
        <f t="shared" si="2096"/>
        <v>0</v>
      </c>
      <c r="BT2093" s="166">
        <v>0</v>
      </c>
      <c r="BU2093" s="166">
        <v>0</v>
      </c>
      <c r="BV2093" s="161">
        <f t="shared" si="2097"/>
        <v>0</v>
      </c>
      <c r="BW2093" s="166">
        <v>0</v>
      </c>
      <c r="BX2093" s="166">
        <v>0</v>
      </c>
      <c r="BY2093" s="161">
        <f t="shared" si="2098"/>
        <v>0</v>
      </c>
      <c r="BZ2093" s="161">
        <f t="shared" si="2099"/>
        <v>0</v>
      </c>
      <c r="CA2093" s="160">
        <f t="shared" si="2081"/>
        <v>0</v>
      </c>
      <c r="CB2093" s="160">
        <f t="shared" si="2081"/>
        <v>0</v>
      </c>
      <c r="CC2093" s="161">
        <f t="shared" si="2100"/>
        <v>0</v>
      </c>
      <c r="CD2093" s="160">
        <f t="shared" si="2082"/>
        <v>0</v>
      </c>
      <c r="CE2093" s="160">
        <f t="shared" si="2082"/>
        <v>0</v>
      </c>
      <c r="CF2093" s="161">
        <f t="shared" si="2101"/>
        <v>0</v>
      </c>
      <c r="CG2093" s="161">
        <f t="shared" si="2102"/>
        <v>0</v>
      </c>
      <c r="CH2093" s="160">
        <f t="shared" si="2083"/>
        <v>0</v>
      </c>
      <c r="CI2093" s="160">
        <f t="shared" si="2083"/>
        <v>0</v>
      </c>
      <c r="CJ2093" s="166">
        <v>0</v>
      </c>
      <c r="CK2093" s="166">
        <v>0</v>
      </c>
      <c r="CL2093" s="166">
        <v>0</v>
      </c>
      <c r="CM2093" s="166">
        <v>0</v>
      </c>
      <c r="CN2093" s="160">
        <f t="shared" si="2084"/>
        <v>0</v>
      </c>
      <c r="CO2093" s="160">
        <f t="shared" si="2084"/>
        <v>0</v>
      </c>
    </row>
    <row r="2094" spans="1:93" ht="24" hidden="1">
      <c r="A2094" s="91"/>
      <c r="B2094" s="156">
        <v>2025</v>
      </c>
      <c r="C2094" s="156">
        <v>8308</v>
      </c>
      <c r="D2094" s="156">
        <v>3</v>
      </c>
      <c r="E2094" s="156">
        <v>7</v>
      </c>
      <c r="F2094" s="156">
        <v>19</v>
      </c>
      <c r="G2094" s="156"/>
      <c r="H2094" s="156">
        <v>5000</v>
      </c>
      <c r="I2094" s="270">
        <v>5300</v>
      </c>
      <c r="J2094" s="270">
        <v>531</v>
      </c>
      <c r="K2094" s="157">
        <v>1349</v>
      </c>
      <c r="L2094" s="158"/>
      <c r="M2094" s="159" t="s">
        <v>1520</v>
      </c>
      <c r="N2094" s="160">
        <v>0</v>
      </c>
      <c r="O2094" s="160">
        <v>0</v>
      </c>
      <c r="P2094" s="161">
        <f t="shared" si="2105"/>
        <v>0</v>
      </c>
      <c r="Q2094" s="160">
        <v>0</v>
      </c>
      <c r="R2094" s="160">
        <v>0</v>
      </c>
      <c r="S2094" s="161">
        <f t="shared" si="2106"/>
        <v>0</v>
      </c>
      <c r="T2094" s="161">
        <f t="shared" si="2107"/>
        <v>0</v>
      </c>
      <c r="U2094" s="162" t="s">
        <v>111</v>
      </c>
      <c r="V2094" s="163"/>
      <c r="W2094" s="164"/>
      <c r="X2094" s="167" t="s">
        <v>66</v>
      </c>
      <c r="Y2094" s="166">
        <v>0</v>
      </c>
      <c r="Z2094" s="166">
        <v>0</v>
      </c>
      <c r="AA2094" s="166">
        <v>0</v>
      </c>
      <c r="AB2094" s="166">
        <v>0</v>
      </c>
      <c r="AC2094" s="166">
        <v>0</v>
      </c>
      <c r="AD2094" s="166">
        <v>0</v>
      </c>
      <c r="AE2094" s="166">
        <v>0</v>
      </c>
      <c r="AF2094" s="166">
        <v>0</v>
      </c>
      <c r="AG2094" s="166">
        <v>0</v>
      </c>
      <c r="AH2094" s="166">
        <v>0</v>
      </c>
      <c r="AI2094" s="166">
        <v>0</v>
      </c>
      <c r="AJ2094" s="166">
        <v>0</v>
      </c>
      <c r="AK2094" s="160">
        <f t="shared" si="2079"/>
        <v>0</v>
      </c>
      <c r="AL2094" s="160">
        <f t="shared" si="2079"/>
        <v>0</v>
      </c>
      <c r="AM2094" s="161">
        <f t="shared" si="2108"/>
        <v>0</v>
      </c>
      <c r="AN2094" s="160">
        <f t="shared" si="2080"/>
        <v>0</v>
      </c>
      <c r="AO2094" s="160">
        <f t="shared" si="2080"/>
        <v>0</v>
      </c>
      <c r="AP2094" s="161">
        <f t="shared" si="2103"/>
        <v>0</v>
      </c>
      <c r="AQ2094" s="161">
        <f t="shared" si="2104"/>
        <v>0</v>
      </c>
      <c r="AR2094" s="166">
        <v>0</v>
      </c>
      <c r="AS2094" s="166">
        <v>0</v>
      </c>
      <c r="AT2094" s="161">
        <f t="shared" si="2085"/>
        <v>0</v>
      </c>
      <c r="AU2094" s="166">
        <v>0</v>
      </c>
      <c r="AV2094" s="166">
        <v>0</v>
      </c>
      <c r="AW2094" s="161">
        <f t="shared" si="2086"/>
        <v>0</v>
      </c>
      <c r="AX2094" s="161">
        <f t="shared" si="2087"/>
        <v>0</v>
      </c>
      <c r="AY2094" s="166">
        <v>0</v>
      </c>
      <c r="AZ2094" s="166">
        <v>0</v>
      </c>
      <c r="BA2094" s="161">
        <f t="shared" si="2088"/>
        <v>0</v>
      </c>
      <c r="BB2094" s="166">
        <v>0</v>
      </c>
      <c r="BC2094" s="166">
        <v>0</v>
      </c>
      <c r="BD2094" s="161">
        <f t="shared" si="2089"/>
        <v>0</v>
      </c>
      <c r="BE2094" s="161">
        <f t="shared" si="2090"/>
        <v>0</v>
      </c>
      <c r="BF2094" s="166">
        <v>0</v>
      </c>
      <c r="BG2094" s="166">
        <v>0</v>
      </c>
      <c r="BH2094" s="161">
        <f t="shared" si="2091"/>
        <v>0</v>
      </c>
      <c r="BI2094" s="166">
        <v>0</v>
      </c>
      <c r="BJ2094" s="166">
        <v>0</v>
      </c>
      <c r="BK2094" s="161">
        <f t="shared" si="2092"/>
        <v>0</v>
      </c>
      <c r="BL2094" s="161">
        <f t="shared" si="2093"/>
        <v>0</v>
      </c>
      <c r="BM2094" s="166">
        <v>0</v>
      </c>
      <c r="BN2094" s="166">
        <v>0</v>
      </c>
      <c r="BO2094" s="161">
        <f t="shared" si="2094"/>
        <v>0</v>
      </c>
      <c r="BP2094" s="166">
        <v>0</v>
      </c>
      <c r="BQ2094" s="166">
        <v>0</v>
      </c>
      <c r="BR2094" s="161">
        <f t="shared" si="2095"/>
        <v>0</v>
      </c>
      <c r="BS2094" s="161">
        <f t="shared" si="2096"/>
        <v>0</v>
      </c>
      <c r="BT2094" s="166">
        <v>0</v>
      </c>
      <c r="BU2094" s="166">
        <v>0</v>
      </c>
      <c r="BV2094" s="161">
        <f t="shared" si="2097"/>
        <v>0</v>
      </c>
      <c r="BW2094" s="166">
        <v>0</v>
      </c>
      <c r="BX2094" s="166">
        <v>0</v>
      </c>
      <c r="BY2094" s="161">
        <f t="shared" si="2098"/>
        <v>0</v>
      </c>
      <c r="BZ2094" s="161">
        <f t="shared" si="2099"/>
        <v>0</v>
      </c>
      <c r="CA2094" s="160">
        <f t="shared" si="2081"/>
        <v>0</v>
      </c>
      <c r="CB2094" s="160">
        <f t="shared" si="2081"/>
        <v>0</v>
      </c>
      <c r="CC2094" s="161">
        <f t="shared" si="2100"/>
        <v>0</v>
      </c>
      <c r="CD2094" s="160">
        <f t="shared" si="2082"/>
        <v>0</v>
      </c>
      <c r="CE2094" s="160">
        <f t="shared" si="2082"/>
        <v>0</v>
      </c>
      <c r="CF2094" s="161">
        <f t="shared" si="2101"/>
        <v>0</v>
      </c>
      <c r="CG2094" s="161">
        <f t="shared" si="2102"/>
        <v>0</v>
      </c>
      <c r="CH2094" s="160">
        <f t="shared" si="2083"/>
        <v>0</v>
      </c>
      <c r="CI2094" s="160">
        <f t="shared" si="2083"/>
        <v>0</v>
      </c>
      <c r="CJ2094" s="166">
        <v>0</v>
      </c>
      <c r="CK2094" s="166">
        <v>0</v>
      </c>
      <c r="CL2094" s="166">
        <v>0</v>
      </c>
      <c r="CM2094" s="166">
        <v>0</v>
      </c>
      <c r="CN2094" s="160">
        <f t="shared" si="2084"/>
        <v>0</v>
      </c>
      <c r="CO2094" s="160">
        <f t="shared" si="2084"/>
        <v>0</v>
      </c>
    </row>
    <row r="2095" spans="1:93" ht="24" hidden="1">
      <c r="A2095" s="91"/>
      <c r="B2095" s="156">
        <v>2025</v>
      </c>
      <c r="C2095" s="156">
        <v>8308</v>
      </c>
      <c r="D2095" s="156">
        <v>3</v>
      </c>
      <c r="E2095" s="156">
        <v>7</v>
      </c>
      <c r="F2095" s="156">
        <v>19</v>
      </c>
      <c r="G2095" s="156"/>
      <c r="H2095" s="156">
        <v>5000</v>
      </c>
      <c r="I2095" s="270">
        <v>5300</v>
      </c>
      <c r="J2095" s="270">
        <v>531</v>
      </c>
      <c r="K2095" s="157">
        <v>916</v>
      </c>
      <c r="L2095" s="158"/>
      <c r="M2095" s="159" t="s">
        <v>1521</v>
      </c>
      <c r="N2095" s="160">
        <v>0</v>
      </c>
      <c r="O2095" s="160">
        <v>0</v>
      </c>
      <c r="P2095" s="161">
        <f t="shared" si="2105"/>
        <v>0</v>
      </c>
      <c r="Q2095" s="160">
        <v>0</v>
      </c>
      <c r="R2095" s="160">
        <v>0</v>
      </c>
      <c r="S2095" s="161">
        <f t="shared" si="2106"/>
        <v>0</v>
      </c>
      <c r="T2095" s="161">
        <f t="shared" si="2107"/>
        <v>0</v>
      </c>
      <c r="U2095" s="162" t="s">
        <v>111</v>
      </c>
      <c r="V2095" s="163"/>
      <c r="W2095" s="164"/>
      <c r="X2095" s="167" t="s">
        <v>66</v>
      </c>
      <c r="Y2095" s="166">
        <v>0</v>
      </c>
      <c r="Z2095" s="166">
        <v>0</v>
      </c>
      <c r="AA2095" s="166">
        <v>0</v>
      </c>
      <c r="AB2095" s="166">
        <v>0</v>
      </c>
      <c r="AC2095" s="166">
        <v>0</v>
      </c>
      <c r="AD2095" s="166">
        <v>0</v>
      </c>
      <c r="AE2095" s="166">
        <v>0</v>
      </c>
      <c r="AF2095" s="166">
        <v>0</v>
      </c>
      <c r="AG2095" s="166">
        <v>0</v>
      </c>
      <c r="AH2095" s="166">
        <v>0</v>
      </c>
      <c r="AI2095" s="166">
        <v>0</v>
      </c>
      <c r="AJ2095" s="166">
        <v>0</v>
      </c>
      <c r="AK2095" s="160">
        <f t="shared" si="2079"/>
        <v>0</v>
      </c>
      <c r="AL2095" s="160">
        <f t="shared" si="2079"/>
        <v>0</v>
      </c>
      <c r="AM2095" s="161">
        <f t="shared" si="2108"/>
        <v>0</v>
      </c>
      <c r="AN2095" s="160">
        <f t="shared" si="2080"/>
        <v>0</v>
      </c>
      <c r="AO2095" s="160">
        <f t="shared" si="2080"/>
        <v>0</v>
      </c>
      <c r="AP2095" s="161">
        <f t="shared" si="2103"/>
        <v>0</v>
      </c>
      <c r="AQ2095" s="161">
        <f t="shared" si="2104"/>
        <v>0</v>
      </c>
      <c r="AR2095" s="166">
        <v>0</v>
      </c>
      <c r="AS2095" s="166">
        <v>0</v>
      </c>
      <c r="AT2095" s="161">
        <f t="shared" si="2085"/>
        <v>0</v>
      </c>
      <c r="AU2095" s="166">
        <v>0</v>
      </c>
      <c r="AV2095" s="166">
        <v>0</v>
      </c>
      <c r="AW2095" s="161">
        <f t="shared" si="2086"/>
        <v>0</v>
      </c>
      <c r="AX2095" s="161">
        <f t="shared" si="2087"/>
        <v>0</v>
      </c>
      <c r="AY2095" s="166">
        <v>0</v>
      </c>
      <c r="AZ2095" s="166">
        <v>0</v>
      </c>
      <c r="BA2095" s="161">
        <f t="shared" si="2088"/>
        <v>0</v>
      </c>
      <c r="BB2095" s="166">
        <v>0</v>
      </c>
      <c r="BC2095" s="166">
        <v>0</v>
      </c>
      <c r="BD2095" s="161">
        <f t="shared" si="2089"/>
        <v>0</v>
      </c>
      <c r="BE2095" s="161">
        <f t="shared" si="2090"/>
        <v>0</v>
      </c>
      <c r="BF2095" s="166">
        <v>0</v>
      </c>
      <c r="BG2095" s="166">
        <v>0</v>
      </c>
      <c r="BH2095" s="161">
        <f t="shared" si="2091"/>
        <v>0</v>
      </c>
      <c r="BI2095" s="166">
        <v>0</v>
      </c>
      <c r="BJ2095" s="166">
        <v>0</v>
      </c>
      <c r="BK2095" s="161">
        <f t="shared" si="2092"/>
        <v>0</v>
      </c>
      <c r="BL2095" s="161">
        <f t="shared" si="2093"/>
        <v>0</v>
      </c>
      <c r="BM2095" s="166">
        <v>0</v>
      </c>
      <c r="BN2095" s="166">
        <v>0</v>
      </c>
      <c r="BO2095" s="161">
        <f t="shared" si="2094"/>
        <v>0</v>
      </c>
      <c r="BP2095" s="166">
        <v>0</v>
      </c>
      <c r="BQ2095" s="166">
        <v>0</v>
      </c>
      <c r="BR2095" s="161">
        <f t="shared" si="2095"/>
        <v>0</v>
      </c>
      <c r="BS2095" s="161">
        <f t="shared" si="2096"/>
        <v>0</v>
      </c>
      <c r="BT2095" s="166">
        <v>0</v>
      </c>
      <c r="BU2095" s="166">
        <v>0</v>
      </c>
      <c r="BV2095" s="161">
        <f t="shared" si="2097"/>
        <v>0</v>
      </c>
      <c r="BW2095" s="166">
        <v>0</v>
      </c>
      <c r="BX2095" s="166">
        <v>0</v>
      </c>
      <c r="BY2095" s="161">
        <f t="shared" si="2098"/>
        <v>0</v>
      </c>
      <c r="BZ2095" s="161">
        <f t="shared" si="2099"/>
        <v>0</v>
      </c>
      <c r="CA2095" s="160">
        <f t="shared" si="2081"/>
        <v>0</v>
      </c>
      <c r="CB2095" s="160">
        <f t="shared" si="2081"/>
        <v>0</v>
      </c>
      <c r="CC2095" s="161">
        <f t="shared" si="2100"/>
        <v>0</v>
      </c>
      <c r="CD2095" s="160">
        <f t="shared" si="2082"/>
        <v>0</v>
      </c>
      <c r="CE2095" s="160">
        <f t="shared" si="2082"/>
        <v>0</v>
      </c>
      <c r="CF2095" s="161">
        <f t="shared" si="2101"/>
        <v>0</v>
      </c>
      <c r="CG2095" s="161">
        <f t="shared" si="2102"/>
        <v>0</v>
      </c>
      <c r="CH2095" s="160">
        <f t="shared" si="2083"/>
        <v>0</v>
      </c>
      <c r="CI2095" s="160">
        <f t="shared" si="2083"/>
        <v>0</v>
      </c>
      <c r="CJ2095" s="166">
        <v>0</v>
      </c>
      <c r="CK2095" s="166">
        <v>0</v>
      </c>
      <c r="CL2095" s="166">
        <v>0</v>
      </c>
      <c r="CM2095" s="166">
        <v>0</v>
      </c>
      <c r="CN2095" s="160">
        <f t="shared" si="2084"/>
        <v>0</v>
      </c>
      <c r="CO2095" s="160">
        <f t="shared" si="2084"/>
        <v>0</v>
      </c>
    </row>
    <row r="2096" spans="1:93" ht="24" hidden="1">
      <c r="A2096" s="91"/>
      <c r="B2096" s="156">
        <v>2025</v>
      </c>
      <c r="C2096" s="156">
        <v>8308</v>
      </c>
      <c r="D2096" s="156">
        <v>3</v>
      </c>
      <c r="E2096" s="156">
        <v>7</v>
      </c>
      <c r="F2096" s="156">
        <v>19</v>
      </c>
      <c r="G2096" s="156"/>
      <c r="H2096" s="156">
        <v>5000</v>
      </c>
      <c r="I2096" s="270">
        <v>5300</v>
      </c>
      <c r="J2096" s="270">
        <v>531</v>
      </c>
      <c r="K2096" s="157">
        <v>997</v>
      </c>
      <c r="L2096" s="158"/>
      <c r="M2096" s="159" t="s">
        <v>1522</v>
      </c>
      <c r="N2096" s="160">
        <v>0</v>
      </c>
      <c r="O2096" s="160">
        <v>0</v>
      </c>
      <c r="P2096" s="161">
        <f t="shared" si="2105"/>
        <v>0</v>
      </c>
      <c r="Q2096" s="160">
        <v>0</v>
      </c>
      <c r="R2096" s="160">
        <v>0</v>
      </c>
      <c r="S2096" s="161">
        <f t="shared" si="2106"/>
        <v>0</v>
      </c>
      <c r="T2096" s="161">
        <f t="shared" si="2107"/>
        <v>0</v>
      </c>
      <c r="U2096" s="162" t="s">
        <v>111</v>
      </c>
      <c r="V2096" s="163"/>
      <c r="W2096" s="164"/>
      <c r="X2096" s="167" t="s">
        <v>66</v>
      </c>
      <c r="Y2096" s="166">
        <v>0</v>
      </c>
      <c r="Z2096" s="166">
        <v>0</v>
      </c>
      <c r="AA2096" s="166">
        <v>0</v>
      </c>
      <c r="AB2096" s="166">
        <v>0</v>
      </c>
      <c r="AC2096" s="166">
        <v>0</v>
      </c>
      <c r="AD2096" s="166">
        <v>0</v>
      </c>
      <c r="AE2096" s="166">
        <v>0</v>
      </c>
      <c r="AF2096" s="166">
        <v>0</v>
      </c>
      <c r="AG2096" s="166">
        <v>0</v>
      </c>
      <c r="AH2096" s="166">
        <v>0</v>
      </c>
      <c r="AI2096" s="166">
        <v>0</v>
      </c>
      <c r="AJ2096" s="166">
        <v>0</v>
      </c>
      <c r="AK2096" s="160">
        <f t="shared" si="2079"/>
        <v>0</v>
      </c>
      <c r="AL2096" s="160">
        <f t="shared" si="2079"/>
        <v>0</v>
      </c>
      <c r="AM2096" s="161">
        <f t="shared" si="2108"/>
        <v>0</v>
      </c>
      <c r="AN2096" s="160">
        <f t="shared" si="2080"/>
        <v>0</v>
      </c>
      <c r="AO2096" s="160">
        <f t="shared" si="2080"/>
        <v>0</v>
      </c>
      <c r="AP2096" s="161">
        <f t="shared" si="2103"/>
        <v>0</v>
      </c>
      <c r="AQ2096" s="161">
        <f t="shared" si="2104"/>
        <v>0</v>
      </c>
      <c r="AR2096" s="166">
        <v>0</v>
      </c>
      <c r="AS2096" s="166">
        <v>0</v>
      </c>
      <c r="AT2096" s="161">
        <f t="shared" si="2085"/>
        <v>0</v>
      </c>
      <c r="AU2096" s="166">
        <v>0</v>
      </c>
      <c r="AV2096" s="166">
        <v>0</v>
      </c>
      <c r="AW2096" s="161">
        <f t="shared" si="2086"/>
        <v>0</v>
      </c>
      <c r="AX2096" s="161">
        <f t="shared" si="2087"/>
        <v>0</v>
      </c>
      <c r="AY2096" s="166">
        <v>0</v>
      </c>
      <c r="AZ2096" s="166">
        <v>0</v>
      </c>
      <c r="BA2096" s="161">
        <f t="shared" si="2088"/>
        <v>0</v>
      </c>
      <c r="BB2096" s="166">
        <v>0</v>
      </c>
      <c r="BC2096" s="166">
        <v>0</v>
      </c>
      <c r="BD2096" s="161">
        <f t="shared" si="2089"/>
        <v>0</v>
      </c>
      <c r="BE2096" s="161">
        <f t="shared" si="2090"/>
        <v>0</v>
      </c>
      <c r="BF2096" s="166">
        <v>0</v>
      </c>
      <c r="BG2096" s="166">
        <v>0</v>
      </c>
      <c r="BH2096" s="161">
        <f t="shared" si="2091"/>
        <v>0</v>
      </c>
      <c r="BI2096" s="166">
        <v>0</v>
      </c>
      <c r="BJ2096" s="166">
        <v>0</v>
      </c>
      <c r="BK2096" s="161">
        <f t="shared" si="2092"/>
        <v>0</v>
      </c>
      <c r="BL2096" s="161">
        <f t="shared" si="2093"/>
        <v>0</v>
      </c>
      <c r="BM2096" s="166">
        <v>0</v>
      </c>
      <c r="BN2096" s="166">
        <v>0</v>
      </c>
      <c r="BO2096" s="161">
        <f t="shared" si="2094"/>
        <v>0</v>
      </c>
      <c r="BP2096" s="166">
        <v>0</v>
      </c>
      <c r="BQ2096" s="166">
        <v>0</v>
      </c>
      <c r="BR2096" s="161">
        <f t="shared" si="2095"/>
        <v>0</v>
      </c>
      <c r="BS2096" s="161">
        <f t="shared" si="2096"/>
        <v>0</v>
      </c>
      <c r="BT2096" s="166">
        <v>0</v>
      </c>
      <c r="BU2096" s="166">
        <v>0</v>
      </c>
      <c r="BV2096" s="161">
        <f t="shared" si="2097"/>
        <v>0</v>
      </c>
      <c r="BW2096" s="166">
        <v>0</v>
      </c>
      <c r="BX2096" s="166">
        <v>0</v>
      </c>
      <c r="BY2096" s="161">
        <f t="shared" si="2098"/>
        <v>0</v>
      </c>
      <c r="BZ2096" s="161">
        <f t="shared" si="2099"/>
        <v>0</v>
      </c>
      <c r="CA2096" s="160">
        <f t="shared" si="2081"/>
        <v>0</v>
      </c>
      <c r="CB2096" s="160">
        <f t="shared" si="2081"/>
        <v>0</v>
      </c>
      <c r="CC2096" s="161">
        <f t="shared" si="2100"/>
        <v>0</v>
      </c>
      <c r="CD2096" s="160">
        <f t="shared" si="2082"/>
        <v>0</v>
      </c>
      <c r="CE2096" s="160">
        <f t="shared" si="2082"/>
        <v>0</v>
      </c>
      <c r="CF2096" s="161">
        <f t="shared" si="2101"/>
        <v>0</v>
      </c>
      <c r="CG2096" s="161">
        <f t="shared" si="2102"/>
        <v>0</v>
      </c>
      <c r="CH2096" s="160">
        <f t="shared" si="2083"/>
        <v>0</v>
      </c>
      <c r="CI2096" s="160">
        <f t="shared" si="2083"/>
        <v>0</v>
      </c>
      <c r="CJ2096" s="166">
        <v>0</v>
      </c>
      <c r="CK2096" s="166">
        <v>0</v>
      </c>
      <c r="CL2096" s="166">
        <v>0</v>
      </c>
      <c r="CM2096" s="166">
        <v>0</v>
      </c>
      <c r="CN2096" s="160">
        <f t="shared" si="2084"/>
        <v>0</v>
      </c>
      <c r="CO2096" s="160">
        <f t="shared" si="2084"/>
        <v>0</v>
      </c>
    </row>
    <row r="2097" spans="1:93" ht="24" hidden="1">
      <c r="A2097" s="91"/>
      <c r="B2097" s="156">
        <v>2025</v>
      </c>
      <c r="C2097" s="156">
        <v>8308</v>
      </c>
      <c r="D2097" s="156">
        <v>3</v>
      </c>
      <c r="E2097" s="156">
        <v>7</v>
      </c>
      <c r="F2097" s="156">
        <v>19</v>
      </c>
      <c r="G2097" s="156"/>
      <c r="H2097" s="156">
        <v>5000</v>
      </c>
      <c r="I2097" s="270">
        <v>5300</v>
      </c>
      <c r="J2097" s="270">
        <v>531</v>
      </c>
      <c r="K2097" s="157">
        <v>1568</v>
      </c>
      <c r="L2097" s="158"/>
      <c r="M2097" s="183" t="s">
        <v>1523</v>
      </c>
      <c r="N2097" s="184">
        <v>0</v>
      </c>
      <c r="O2097" s="184">
        <v>0</v>
      </c>
      <c r="P2097" s="185">
        <f t="shared" si="2105"/>
        <v>0</v>
      </c>
      <c r="Q2097" s="184">
        <v>0</v>
      </c>
      <c r="R2097" s="184">
        <v>0</v>
      </c>
      <c r="S2097" s="185">
        <f t="shared" si="2106"/>
        <v>0</v>
      </c>
      <c r="T2097" s="185">
        <f t="shared" si="2107"/>
        <v>0</v>
      </c>
      <c r="U2097" s="186" t="s">
        <v>111</v>
      </c>
      <c r="V2097" s="187"/>
      <c r="W2097" s="188"/>
      <c r="X2097" s="165" t="s">
        <v>58</v>
      </c>
      <c r="Y2097" s="189">
        <v>0</v>
      </c>
      <c r="Z2097" s="189">
        <v>0</v>
      </c>
      <c r="AA2097" s="189">
        <v>0</v>
      </c>
      <c r="AB2097" s="189">
        <v>0</v>
      </c>
      <c r="AC2097" s="189">
        <v>0</v>
      </c>
      <c r="AD2097" s="189">
        <v>0</v>
      </c>
      <c r="AE2097" s="189">
        <v>0</v>
      </c>
      <c r="AF2097" s="189">
        <v>0</v>
      </c>
      <c r="AG2097" s="189">
        <v>0</v>
      </c>
      <c r="AH2097" s="189">
        <v>0</v>
      </c>
      <c r="AI2097" s="189">
        <v>0</v>
      </c>
      <c r="AJ2097" s="189">
        <v>0</v>
      </c>
      <c r="AK2097" s="184">
        <f t="shared" si="2079"/>
        <v>0</v>
      </c>
      <c r="AL2097" s="184">
        <f t="shared" si="2079"/>
        <v>0</v>
      </c>
      <c r="AM2097" s="185">
        <f t="shared" si="2108"/>
        <v>0</v>
      </c>
      <c r="AN2097" s="184">
        <f t="shared" si="2080"/>
        <v>0</v>
      </c>
      <c r="AO2097" s="184">
        <f t="shared" si="2080"/>
        <v>0</v>
      </c>
      <c r="AP2097" s="185">
        <f t="shared" si="2103"/>
        <v>0</v>
      </c>
      <c r="AQ2097" s="185">
        <f t="shared" si="2104"/>
        <v>0</v>
      </c>
      <c r="AR2097" s="189">
        <v>0</v>
      </c>
      <c r="AS2097" s="189">
        <v>0</v>
      </c>
      <c r="AT2097" s="185">
        <f t="shared" si="2085"/>
        <v>0</v>
      </c>
      <c r="AU2097" s="189">
        <v>0</v>
      </c>
      <c r="AV2097" s="189">
        <v>0</v>
      </c>
      <c r="AW2097" s="185">
        <f t="shared" si="2086"/>
        <v>0</v>
      </c>
      <c r="AX2097" s="185">
        <f t="shared" si="2087"/>
        <v>0</v>
      </c>
      <c r="AY2097" s="189">
        <v>0</v>
      </c>
      <c r="AZ2097" s="189">
        <v>0</v>
      </c>
      <c r="BA2097" s="185">
        <f t="shared" si="2088"/>
        <v>0</v>
      </c>
      <c r="BB2097" s="189">
        <v>0</v>
      </c>
      <c r="BC2097" s="189">
        <v>0</v>
      </c>
      <c r="BD2097" s="185">
        <f t="shared" si="2089"/>
        <v>0</v>
      </c>
      <c r="BE2097" s="185">
        <f t="shared" si="2090"/>
        <v>0</v>
      </c>
      <c r="BF2097" s="189">
        <v>0</v>
      </c>
      <c r="BG2097" s="189">
        <v>0</v>
      </c>
      <c r="BH2097" s="185">
        <f t="shared" si="2091"/>
        <v>0</v>
      </c>
      <c r="BI2097" s="189">
        <v>0</v>
      </c>
      <c r="BJ2097" s="189">
        <v>0</v>
      </c>
      <c r="BK2097" s="185">
        <f t="shared" si="2092"/>
        <v>0</v>
      </c>
      <c r="BL2097" s="185">
        <f t="shared" si="2093"/>
        <v>0</v>
      </c>
      <c r="BM2097" s="189">
        <v>0</v>
      </c>
      <c r="BN2097" s="189">
        <v>0</v>
      </c>
      <c r="BO2097" s="185">
        <f t="shared" si="2094"/>
        <v>0</v>
      </c>
      <c r="BP2097" s="189">
        <v>0</v>
      </c>
      <c r="BQ2097" s="189">
        <v>0</v>
      </c>
      <c r="BR2097" s="185">
        <f t="shared" si="2095"/>
        <v>0</v>
      </c>
      <c r="BS2097" s="185">
        <f t="shared" si="2096"/>
        <v>0</v>
      </c>
      <c r="BT2097" s="189">
        <v>0</v>
      </c>
      <c r="BU2097" s="189">
        <v>0</v>
      </c>
      <c r="BV2097" s="185">
        <f t="shared" si="2097"/>
        <v>0</v>
      </c>
      <c r="BW2097" s="189">
        <v>0</v>
      </c>
      <c r="BX2097" s="189">
        <v>0</v>
      </c>
      <c r="BY2097" s="185">
        <f t="shared" si="2098"/>
        <v>0</v>
      </c>
      <c r="BZ2097" s="185">
        <f t="shared" si="2099"/>
        <v>0</v>
      </c>
      <c r="CA2097" s="184">
        <f t="shared" si="2081"/>
        <v>0</v>
      </c>
      <c r="CB2097" s="184">
        <f t="shared" si="2081"/>
        <v>0</v>
      </c>
      <c r="CC2097" s="185">
        <f t="shared" si="2100"/>
        <v>0</v>
      </c>
      <c r="CD2097" s="184">
        <f t="shared" si="2082"/>
        <v>0</v>
      </c>
      <c r="CE2097" s="184">
        <f t="shared" si="2082"/>
        <v>0</v>
      </c>
      <c r="CF2097" s="185">
        <f t="shared" si="2101"/>
        <v>0</v>
      </c>
      <c r="CG2097" s="185">
        <f t="shared" si="2102"/>
        <v>0</v>
      </c>
      <c r="CH2097" s="160">
        <f t="shared" si="2083"/>
        <v>0</v>
      </c>
      <c r="CI2097" s="160">
        <f t="shared" si="2083"/>
        <v>0</v>
      </c>
      <c r="CJ2097" s="166">
        <v>0</v>
      </c>
      <c r="CK2097" s="166">
        <v>0</v>
      </c>
      <c r="CL2097" s="166">
        <v>0</v>
      </c>
      <c r="CM2097" s="166">
        <v>0</v>
      </c>
      <c r="CN2097" s="160">
        <f t="shared" si="2084"/>
        <v>0</v>
      </c>
      <c r="CO2097" s="160">
        <f t="shared" si="2084"/>
        <v>0</v>
      </c>
    </row>
    <row r="2098" spans="1:93" ht="24" hidden="1">
      <c r="A2098" s="91"/>
      <c r="B2098" s="156">
        <v>2025</v>
      </c>
      <c r="C2098" s="156">
        <v>8308</v>
      </c>
      <c r="D2098" s="156">
        <v>3</v>
      </c>
      <c r="E2098" s="156">
        <v>7</v>
      </c>
      <c r="F2098" s="156">
        <v>19</v>
      </c>
      <c r="G2098" s="156"/>
      <c r="H2098" s="156">
        <v>5000</v>
      </c>
      <c r="I2098" s="270">
        <v>5300</v>
      </c>
      <c r="J2098" s="270">
        <v>531</v>
      </c>
      <c r="K2098" s="157">
        <v>1569</v>
      </c>
      <c r="L2098" s="158"/>
      <c r="M2098" s="183" t="s">
        <v>1524</v>
      </c>
      <c r="N2098" s="184">
        <v>0</v>
      </c>
      <c r="O2098" s="184">
        <v>0</v>
      </c>
      <c r="P2098" s="185">
        <f t="shared" si="2105"/>
        <v>0</v>
      </c>
      <c r="Q2098" s="184">
        <v>0</v>
      </c>
      <c r="R2098" s="184">
        <v>0</v>
      </c>
      <c r="S2098" s="185">
        <f t="shared" si="2106"/>
        <v>0</v>
      </c>
      <c r="T2098" s="185">
        <f t="shared" si="2107"/>
        <v>0</v>
      </c>
      <c r="U2098" s="186" t="s">
        <v>111</v>
      </c>
      <c r="V2098" s="187"/>
      <c r="W2098" s="188"/>
      <c r="X2098" s="165" t="s">
        <v>58</v>
      </c>
      <c r="Y2098" s="189">
        <v>0</v>
      </c>
      <c r="Z2098" s="189">
        <v>0</v>
      </c>
      <c r="AA2098" s="189">
        <v>0</v>
      </c>
      <c r="AB2098" s="189">
        <v>0</v>
      </c>
      <c r="AC2098" s="189">
        <v>0</v>
      </c>
      <c r="AD2098" s="189">
        <v>0</v>
      </c>
      <c r="AE2098" s="189">
        <v>0</v>
      </c>
      <c r="AF2098" s="189">
        <v>0</v>
      </c>
      <c r="AG2098" s="189">
        <v>0</v>
      </c>
      <c r="AH2098" s="189">
        <v>0</v>
      </c>
      <c r="AI2098" s="189">
        <v>0</v>
      </c>
      <c r="AJ2098" s="189">
        <v>0</v>
      </c>
      <c r="AK2098" s="184">
        <f t="shared" si="2079"/>
        <v>0</v>
      </c>
      <c r="AL2098" s="184">
        <f t="shared" si="2079"/>
        <v>0</v>
      </c>
      <c r="AM2098" s="185">
        <f t="shared" si="2108"/>
        <v>0</v>
      </c>
      <c r="AN2098" s="184">
        <f t="shared" si="2080"/>
        <v>0</v>
      </c>
      <c r="AO2098" s="184">
        <f t="shared" si="2080"/>
        <v>0</v>
      </c>
      <c r="AP2098" s="185">
        <f t="shared" si="2103"/>
        <v>0</v>
      </c>
      <c r="AQ2098" s="185">
        <f t="shared" si="2104"/>
        <v>0</v>
      </c>
      <c r="AR2098" s="189">
        <v>0</v>
      </c>
      <c r="AS2098" s="189">
        <v>0</v>
      </c>
      <c r="AT2098" s="185">
        <f t="shared" si="2085"/>
        <v>0</v>
      </c>
      <c r="AU2098" s="189">
        <v>0</v>
      </c>
      <c r="AV2098" s="189">
        <v>0</v>
      </c>
      <c r="AW2098" s="185">
        <f t="shared" si="2086"/>
        <v>0</v>
      </c>
      <c r="AX2098" s="185">
        <f t="shared" si="2087"/>
        <v>0</v>
      </c>
      <c r="AY2098" s="189">
        <v>0</v>
      </c>
      <c r="AZ2098" s="189">
        <v>0</v>
      </c>
      <c r="BA2098" s="185">
        <f t="shared" si="2088"/>
        <v>0</v>
      </c>
      <c r="BB2098" s="189">
        <v>0</v>
      </c>
      <c r="BC2098" s="189">
        <v>0</v>
      </c>
      <c r="BD2098" s="185">
        <f t="shared" si="2089"/>
        <v>0</v>
      </c>
      <c r="BE2098" s="185">
        <f t="shared" si="2090"/>
        <v>0</v>
      </c>
      <c r="BF2098" s="189">
        <v>0</v>
      </c>
      <c r="BG2098" s="189">
        <v>0</v>
      </c>
      <c r="BH2098" s="185">
        <f t="shared" si="2091"/>
        <v>0</v>
      </c>
      <c r="BI2098" s="189">
        <v>0</v>
      </c>
      <c r="BJ2098" s="189">
        <v>0</v>
      </c>
      <c r="BK2098" s="185">
        <f t="shared" si="2092"/>
        <v>0</v>
      </c>
      <c r="BL2098" s="185">
        <f t="shared" si="2093"/>
        <v>0</v>
      </c>
      <c r="BM2098" s="189">
        <v>0</v>
      </c>
      <c r="BN2098" s="189">
        <v>0</v>
      </c>
      <c r="BO2098" s="185">
        <f t="shared" si="2094"/>
        <v>0</v>
      </c>
      <c r="BP2098" s="189">
        <v>0</v>
      </c>
      <c r="BQ2098" s="189">
        <v>0</v>
      </c>
      <c r="BR2098" s="185">
        <f t="shared" si="2095"/>
        <v>0</v>
      </c>
      <c r="BS2098" s="185">
        <f t="shared" si="2096"/>
        <v>0</v>
      </c>
      <c r="BT2098" s="189">
        <v>0</v>
      </c>
      <c r="BU2098" s="189">
        <v>0</v>
      </c>
      <c r="BV2098" s="185">
        <f t="shared" si="2097"/>
        <v>0</v>
      </c>
      <c r="BW2098" s="189">
        <v>0</v>
      </c>
      <c r="BX2098" s="189">
        <v>0</v>
      </c>
      <c r="BY2098" s="185">
        <f t="shared" si="2098"/>
        <v>0</v>
      </c>
      <c r="BZ2098" s="185">
        <f t="shared" si="2099"/>
        <v>0</v>
      </c>
      <c r="CA2098" s="184">
        <f t="shared" si="2081"/>
        <v>0</v>
      </c>
      <c r="CB2098" s="184">
        <f t="shared" si="2081"/>
        <v>0</v>
      </c>
      <c r="CC2098" s="185">
        <f t="shared" si="2100"/>
        <v>0</v>
      </c>
      <c r="CD2098" s="184">
        <f t="shared" si="2082"/>
        <v>0</v>
      </c>
      <c r="CE2098" s="184">
        <f t="shared" si="2082"/>
        <v>0</v>
      </c>
      <c r="CF2098" s="185">
        <f t="shared" si="2101"/>
        <v>0</v>
      </c>
      <c r="CG2098" s="185">
        <f t="shared" si="2102"/>
        <v>0</v>
      </c>
      <c r="CH2098" s="160">
        <f t="shared" si="2083"/>
        <v>0</v>
      </c>
      <c r="CI2098" s="160">
        <f t="shared" si="2083"/>
        <v>0</v>
      </c>
      <c r="CJ2098" s="166">
        <v>0</v>
      </c>
      <c r="CK2098" s="166">
        <v>0</v>
      </c>
      <c r="CL2098" s="166">
        <v>0</v>
      </c>
      <c r="CM2098" s="166">
        <v>0</v>
      </c>
      <c r="CN2098" s="160">
        <f t="shared" si="2084"/>
        <v>0</v>
      </c>
      <c r="CO2098" s="160">
        <f t="shared" si="2084"/>
        <v>0</v>
      </c>
    </row>
    <row r="2099" spans="1:93" ht="24" hidden="1">
      <c r="A2099" s="91"/>
      <c r="B2099" s="156">
        <v>2025</v>
      </c>
      <c r="C2099" s="156">
        <v>8308</v>
      </c>
      <c r="D2099" s="156">
        <v>3</v>
      </c>
      <c r="E2099" s="156">
        <v>7</v>
      </c>
      <c r="F2099" s="156">
        <v>19</v>
      </c>
      <c r="G2099" s="156"/>
      <c r="H2099" s="156">
        <v>5000</v>
      </c>
      <c r="I2099" s="270">
        <v>5300</v>
      </c>
      <c r="J2099" s="270">
        <v>531</v>
      </c>
      <c r="K2099" s="157">
        <v>1622</v>
      </c>
      <c r="L2099" s="158"/>
      <c r="M2099" s="183" t="s">
        <v>1525</v>
      </c>
      <c r="N2099" s="184">
        <v>0</v>
      </c>
      <c r="O2099" s="184">
        <v>0</v>
      </c>
      <c r="P2099" s="185">
        <f t="shared" si="2105"/>
        <v>0</v>
      </c>
      <c r="Q2099" s="184">
        <v>0</v>
      </c>
      <c r="R2099" s="184">
        <v>0</v>
      </c>
      <c r="S2099" s="185">
        <f t="shared" si="2106"/>
        <v>0</v>
      </c>
      <c r="T2099" s="185">
        <f t="shared" si="2107"/>
        <v>0</v>
      </c>
      <c r="U2099" s="186" t="s">
        <v>111</v>
      </c>
      <c r="V2099" s="187"/>
      <c r="W2099" s="188"/>
      <c r="X2099" s="167" t="s">
        <v>66</v>
      </c>
      <c r="Y2099" s="189">
        <v>0</v>
      </c>
      <c r="Z2099" s="189">
        <v>0</v>
      </c>
      <c r="AA2099" s="189">
        <v>0</v>
      </c>
      <c r="AB2099" s="189">
        <v>0</v>
      </c>
      <c r="AC2099" s="189">
        <v>0</v>
      </c>
      <c r="AD2099" s="189">
        <v>0</v>
      </c>
      <c r="AE2099" s="189">
        <v>0</v>
      </c>
      <c r="AF2099" s="189">
        <v>0</v>
      </c>
      <c r="AG2099" s="189">
        <v>0</v>
      </c>
      <c r="AH2099" s="189">
        <v>0</v>
      </c>
      <c r="AI2099" s="189">
        <v>0</v>
      </c>
      <c r="AJ2099" s="189">
        <v>0</v>
      </c>
      <c r="AK2099" s="184">
        <f t="shared" si="2079"/>
        <v>0</v>
      </c>
      <c r="AL2099" s="184">
        <f t="shared" si="2079"/>
        <v>0</v>
      </c>
      <c r="AM2099" s="185">
        <f t="shared" si="2108"/>
        <v>0</v>
      </c>
      <c r="AN2099" s="184">
        <f t="shared" si="2080"/>
        <v>0</v>
      </c>
      <c r="AO2099" s="184">
        <f t="shared" si="2080"/>
        <v>0</v>
      </c>
      <c r="AP2099" s="185">
        <f t="shared" si="2103"/>
        <v>0</v>
      </c>
      <c r="AQ2099" s="185">
        <f t="shared" si="2104"/>
        <v>0</v>
      </c>
      <c r="AR2099" s="189">
        <v>0</v>
      </c>
      <c r="AS2099" s="189">
        <v>0</v>
      </c>
      <c r="AT2099" s="185">
        <f t="shared" si="2085"/>
        <v>0</v>
      </c>
      <c r="AU2099" s="189">
        <v>0</v>
      </c>
      <c r="AV2099" s="189">
        <v>0</v>
      </c>
      <c r="AW2099" s="185">
        <f t="shared" si="2086"/>
        <v>0</v>
      </c>
      <c r="AX2099" s="185">
        <f t="shared" si="2087"/>
        <v>0</v>
      </c>
      <c r="AY2099" s="189">
        <v>0</v>
      </c>
      <c r="AZ2099" s="189">
        <v>0</v>
      </c>
      <c r="BA2099" s="185">
        <f t="shared" si="2088"/>
        <v>0</v>
      </c>
      <c r="BB2099" s="189">
        <v>0</v>
      </c>
      <c r="BC2099" s="189">
        <v>0</v>
      </c>
      <c r="BD2099" s="185">
        <f t="shared" si="2089"/>
        <v>0</v>
      </c>
      <c r="BE2099" s="185">
        <f t="shared" si="2090"/>
        <v>0</v>
      </c>
      <c r="BF2099" s="189">
        <v>0</v>
      </c>
      <c r="BG2099" s="189">
        <v>0</v>
      </c>
      <c r="BH2099" s="185">
        <f t="shared" si="2091"/>
        <v>0</v>
      </c>
      <c r="BI2099" s="189">
        <v>0</v>
      </c>
      <c r="BJ2099" s="189">
        <v>0</v>
      </c>
      <c r="BK2099" s="185">
        <f t="shared" si="2092"/>
        <v>0</v>
      </c>
      <c r="BL2099" s="185">
        <f t="shared" si="2093"/>
        <v>0</v>
      </c>
      <c r="BM2099" s="189">
        <v>0</v>
      </c>
      <c r="BN2099" s="189">
        <v>0</v>
      </c>
      <c r="BO2099" s="185">
        <f t="shared" si="2094"/>
        <v>0</v>
      </c>
      <c r="BP2099" s="189">
        <v>0</v>
      </c>
      <c r="BQ2099" s="189">
        <v>0</v>
      </c>
      <c r="BR2099" s="185">
        <f t="shared" si="2095"/>
        <v>0</v>
      </c>
      <c r="BS2099" s="185">
        <f t="shared" si="2096"/>
        <v>0</v>
      </c>
      <c r="BT2099" s="189">
        <v>0</v>
      </c>
      <c r="BU2099" s="189">
        <v>0</v>
      </c>
      <c r="BV2099" s="185">
        <f t="shared" si="2097"/>
        <v>0</v>
      </c>
      <c r="BW2099" s="189">
        <v>0</v>
      </c>
      <c r="BX2099" s="189">
        <v>0</v>
      </c>
      <c r="BY2099" s="185">
        <f t="shared" si="2098"/>
        <v>0</v>
      </c>
      <c r="BZ2099" s="185">
        <f t="shared" si="2099"/>
        <v>0</v>
      </c>
      <c r="CA2099" s="184">
        <f t="shared" si="2081"/>
        <v>0</v>
      </c>
      <c r="CB2099" s="184">
        <f t="shared" si="2081"/>
        <v>0</v>
      </c>
      <c r="CC2099" s="185">
        <f t="shared" si="2100"/>
        <v>0</v>
      </c>
      <c r="CD2099" s="184">
        <f t="shared" si="2082"/>
        <v>0</v>
      </c>
      <c r="CE2099" s="184">
        <f t="shared" si="2082"/>
        <v>0</v>
      </c>
      <c r="CF2099" s="185">
        <f t="shared" si="2101"/>
        <v>0</v>
      </c>
      <c r="CG2099" s="185">
        <f t="shared" si="2102"/>
        <v>0</v>
      </c>
      <c r="CH2099" s="160">
        <f t="shared" si="2083"/>
        <v>0</v>
      </c>
      <c r="CI2099" s="160">
        <f t="shared" si="2083"/>
        <v>0</v>
      </c>
      <c r="CJ2099" s="166">
        <v>0</v>
      </c>
      <c r="CK2099" s="166">
        <v>0</v>
      </c>
      <c r="CL2099" s="166">
        <v>0</v>
      </c>
      <c r="CM2099" s="166">
        <v>0</v>
      </c>
      <c r="CN2099" s="160">
        <f t="shared" si="2084"/>
        <v>0</v>
      </c>
      <c r="CO2099" s="160">
        <f t="shared" si="2084"/>
        <v>0</v>
      </c>
    </row>
    <row r="2100" spans="1:93" ht="24" hidden="1">
      <c r="A2100" s="91"/>
      <c r="B2100" s="156">
        <v>2025</v>
      </c>
      <c r="C2100" s="156">
        <v>8308</v>
      </c>
      <c r="D2100" s="156">
        <v>3</v>
      </c>
      <c r="E2100" s="156">
        <v>7</v>
      </c>
      <c r="F2100" s="156">
        <v>19</v>
      </c>
      <c r="G2100" s="156"/>
      <c r="H2100" s="156">
        <v>5000</v>
      </c>
      <c r="I2100" s="270">
        <v>5300</v>
      </c>
      <c r="J2100" s="270">
        <v>531</v>
      </c>
      <c r="K2100" s="157">
        <v>1615</v>
      </c>
      <c r="L2100" s="158"/>
      <c r="M2100" s="183" t="s">
        <v>1526</v>
      </c>
      <c r="N2100" s="184">
        <v>0</v>
      </c>
      <c r="O2100" s="184">
        <v>0</v>
      </c>
      <c r="P2100" s="185">
        <f t="shared" si="2105"/>
        <v>0</v>
      </c>
      <c r="Q2100" s="184">
        <v>0</v>
      </c>
      <c r="R2100" s="184">
        <v>0</v>
      </c>
      <c r="S2100" s="185">
        <f t="shared" si="2106"/>
        <v>0</v>
      </c>
      <c r="T2100" s="185">
        <f t="shared" si="2107"/>
        <v>0</v>
      </c>
      <c r="U2100" s="186" t="s">
        <v>111</v>
      </c>
      <c r="V2100" s="187"/>
      <c r="W2100" s="188"/>
      <c r="X2100" s="208" t="s">
        <v>66</v>
      </c>
      <c r="Y2100" s="189">
        <v>0</v>
      </c>
      <c r="Z2100" s="189">
        <v>0</v>
      </c>
      <c r="AA2100" s="189">
        <v>0</v>
      </c>
      <c r="AB2100" s="189">
        <v>0</v>
      </c>
      <c r="AC2100" s="189">
        <v>0</v>
      </c>
      <c r="AD2100" s="189">
        <v>0</v>
      </c>
      <c r="AE2100" s="189">
        <v>0</v>
      </c>
      <c r="AF2100" s="189">
        <v>0</v>
      </c>
      <c r="AG2100" s="189">
        <v>0</v>
      </c>
      <c r="AH2100" s="189">
        <v>0</v>
      </c>
      <c r="AI2100" s="189">
        <v>0</v>
      </c>
      <c r="AJ2100" s="189">
        <v>0</v>
      </c>
      <c r="AK2100" s="184">
        <f t="shared" si="2079"/>
        <v>0</v>
      </c>
      <c r="AL2100" s="184">
        <f t="shared" si="2079"/>
        <v>0</v>
      </c>
      <c r="AM2100" s="185">
        <f t="shared" si="2108"/>
        <v>0</v>
      </c>
      <c r="AN2100" s="184">
        <f t="shared" si="2080"/>
        <v>0</v>
      </c>
      <c r="AO2100" s="184">
        <f t="shared" si="2080"/>
        <v>0</v>
      </c>
      <c r="AP2100" s="185">
        <f t="shared" si="2103"/>
        <v>0</v>
      </c>
      <c r="AQ2100" s="185">
        <f t="shared" si="2104"/>
        <v>0</v>
      </c>
      <c r="AR2100" s="189">
        <v>0</v>
      </c>
      <c r="AS2100" s="189">
        <v>0</v>
      </c>
      <c r="AT2100" s="185">
        <f t="shared" si="2085"/>
        <v>0</v>
      </c>
      <c r="AU2100" s="189">
        <v>0</v>
      </c>
      <c r="AV2100" s="189">
        <v>0</v>
      </c>
      <c r="AW2100" s="185">
        <f t="shared" si="2086"/>
        <v>0</v>
      </c>
      <c r="AX2100" s="185">
        <f t="shared" si="2087"/>
        <v>0</v>
      </c>
      <c r="AY2100" s="189">
        <v>0</v>
      </c>
      <c r="AZ2100" s="189">
        <v>0</v>
      </c>
      <c r="BA2100" s="185">
        <f t="shared" si="2088"/>
        <v>0</v>
      </c>
      <c r="BB2100" s="189">
        <v>0</v>
      </c>
      <c r="BC2100" s="189">
        <v>0</v>
      </c>
      <c r="BD2100" s="185">
        <f t="shared" si="2089"/>
        <v>0</v>
      </c>
      <c r="BE2100" s="185">
        <f t="shared" si="2090"/>
        <v>0</v>
      </c>
      <c r="BF2100" s="189">
        <v>0</v>
      </c>
      <c r="BG2100" s="189">
        <v>0</v>
      </c>
      <c r="BH2100" s="185">
        <f t="shared" si="2091"/>
        <v>0</v>
      </c>
      <c r="BI2100" s="189">
        <v>0</v>
      </c>
      <c r="BJ2100" s="189">
        <v>0</v>
      </c>
      <c r="BK2100" s="185">
        <f t="shared" si="2092"/>
        <v>0</v>
      </c>
      <c r="BL2100" s="185">
        <f t="shared" si="2093"/>
        <v>0</v>
      </c>
      <c r="BM2100" s="189">
        <v>0</v>
      </c>
      <c r="BN2100" s="189">
        <v>0</v>
      </c>
      <c r="BO2100" s="185">
        <f t="shared" si="2094"/>
        <v>0</v>
      </c>
      <c r="BP2100" s="189">
        <v>0</v>
      </c>
      <c r="BQ2100" s="189">
        <v>0</v>
      </c>
      <c r="BR2100" s="185">
        <f t="shared" si="2095"/>
        <v>0</v>
      </c>
      <c r="BS2100" s="185">
        <f t="shared" si="2096"/>
        <v>0</v>
      </c>
      <c r="BT2100" s="189">
        <v>0</v>
      </c>
      <c r="BU2100" s="189">
        <v>0</v>
      </c>
      <c r="BV2100" s="185">
        <f t="shared" si="2097"/>
        <v>0</v>
      </c>
      <c r="BW2100" s="189">
        <v>0</v>
      </c>
      <c r="BX2100" s="189">
        <v>0</v>
      </c>
      <c r="BY2100" s="185">
        <f t="shared" si="2098"/>
        <v>0</v>
      </c>
      <c r="BZ2100" s="185">
        <f t="shared" si="2099"/>
        <v>0</v>
      </c>
      <c r="CA2100" s="184">
        <f t="shared" si="2081"/>
        <v>0</v>
      </c>
      <c r="CB2100" s="184">
        <f t="shared" si="2081"/>
        <v>0</v>
      </c>
      <c r="CC2100" s="185">
        <f t="shared" si="2100"/>
        <v>0</v>
      </c>
      <c r="CD2100" s="184">
        <f t="shared" si="2082"/>
        <v>0</v>
      </c>
      <c r="CE2100" s="184">
        <f t="shared" si="2082"/>
        <v>0</v>
      </c>
      <c r="CF2100" s="185">
        <f t="shared" si="2101"/>
        <v>0</v>
      </c>
      <c r="CG2100" s="185">
        <f t="shared" si="2102"/>
        <v>0</v>
      </c>
      <c r="CH2100" s="160">
        <f t="shared" si="2083"/>
        <v>0</v>
      </c>
      <c r="CI2100" s="160">
        <f t="shared" si="2083"/>
        <v>0</v>
      </c>
      <c r="CJ2100" s="166">
        <v>0</v>
      </c>
      <c r="CK2100" s="166">
        <v>0</v>
      </c>
      <c r="CL2100" s="166">
        <v>0</v>
      </c>
      <c r="CM2100" s="166">
        <v>0</v>
      </c>
      <c r="CN2100" s="160">
        <f t="shared" si="2084"/>
        <v>0</v>
      </c>
      <c r="CO2100" s="160">
        <f t="shared" si="2084"/>
        <v>0</v>
      </c>
    </row>
    <row r="2101" spans="1:93" ht="26.25" hidden="1" customHeight="1">
      <c r="A2101" s="91"/>
      <c r="B2101" s="156">
        <v>2025</v>
      </c>
      <c r="C2101" s="156">
        <v>8308</v>
      </c>
      <c r="D2101" s="156">
        <v>3</v>
      </c>
      <c r="E2101" s="156">
        <v>7</v>
      </c>
      <c r="F2101" s="156">
        <v>19</v>
      </c>
      <c r="G2101" s="156"/>
      <c r="H2101" s="156">
        <v>5000</v>
      </c>
      <c r="I2101" s="270">
        <v>5300</v>
      </c>
      <c r="J2101" s="270">
        <v>531</v>
      </c>
      <c r="K2101" s="157">
        <v>1616</v>
      </c>
      <c r="L2101" s="158"/>
      <c r="M2101" s="183" t="s">
        <v>1527</v>
      </c>
      <c r="N2101" s="184">
        <v>0</v>
      </c>
      <c r="O2101" s="184">
        <v>0</v>
      </c>
      <c r="P2101" s="185">
        <f t="shared" si="2105"/>
        <v>0</v>
      </c>
      <c r="Q2101" s="184">
        <v>0</v>
      </c>
      <c r="R2101" s="184">
        <v>0</v>
      </c>
      <c r="S2101" s="185">
        <f t="shared" si="2106"/>
        <v>0</v>
      </c>
      <c r="T2101" s="185">
        <f t="shared" si="2107"/>
        <v>0</v>
      </c>
      <c r="U2101" s="186" t="s">
        <v>111</v>
      </c>
      <c r="V2101" s="187"/>
      <c r="W2101" s="188"/>
      <c r="X2101" s="208" t="s">
        <v>66</v>
      </c>
      <c r="Y2101" s="189">
        <v>0</v>
      </c>
      <c r="Z2101" s="189">
        <v>0</v>
      </c>
      <c r="AA2101" s="189">
        <v>0</v>
      </c>
      <c r="AB2101" s="189">
        <v>0</v>
      </c>
      <c r="AC2101" s="189">
        <v>0</v>
      </c>
      <c r="AD2101" s="189">
        <v>0</v>
      </c>
      <c r="AE2101" s="189">
        <v>0</v>
      </c>
      <c r="AF2101" s="189">
        <v>0</v>
      </c>
      <c r="AG2101" s="189">
        <v>0</v>
      </c>
      <c r="AH2101" s="189">
        <v>0</v>
      </c>
      <c r="AI2101" s="189">
        <v>0</v>
      </c>
      <c r="AJ2101" s="189">
        <v>0</v>
      </c>
      <c r="AK2101" s="184">
        <f t="shared" si="2079"/>
        <v>0</v>
      </c>
      <c r="AL2101" s="184">
        <f t="shared" si="2079"/>
        <v>0</v>
      </c>
      <c r="AM2101" s="185">
        <f t="shared" si="2108"/>
        <v>0</v>
      </c>
      <c r="AN2101" s="184">
        <f t="shared" si="2080"/>
        <v>0</v>
      </c>
      <c r="AO2101" s="184">
        <f t="shared" si="2080"/>
        <v>0</v>
      </c>
      <c r="AP2101" s="185">
        <f t="shared" si="2103"/>
        <v>0</v>
      </c>
      <c r="AQ2101" s="185">
        <f t="shared" si="2104"/>
        <v>0</v>
      </c>
      <c r="AR2101" s="189">
        <v>0</v>
      </c>
      <c r="AS2101" s="189">
        <v>0</v>
      </c>
      <c r="AT2101" s="185">
        <f t="shared" si="2085"/>
        <v>0</v>
      </c>
      <c r="AU2101" s="189">
        <v>0</v>
      </c>
      <c r="AV2101" s="189">
        <v>0</v>
      </c>
      <c r="AW2101" s="185">
        <f t="shared" si="2086"/>
        <v>0</v>
      </c>
      <c r="AX2101" s="185">
        <f t="shared" si="2087"/>
        <v>0</v>
      </c>
      <c r="AY2101" s="189">
        <v>0</v>
      </c>
      <c r="AZ2101" s="189">
        <v>0</v>
      </c>
      <c r="BA2101" s="185">
        <f t="shared" si="2088"/>
        <v>0</v>
      </c>
      <c r="BB2101" s="189">
        <v>0</v>
      </c>
      <c r="BC2101" s="189">
        <v>0</v>
      </c>
      <c r="BD2101" s="185">
        <f t="shared" si="2089"/>
        <v>0</v>
      </c>
      <c r="BE2101" s="185">
        <f t="shared" si="2090"/>
        <v>0</v>
      </c>
      <c r="BF2101" s="189">
        <v>0</v>
      </c>
      <c r="BG2101" s="189">
        <v>0</v>
      </c>
      <c r="BH2101" s="185">
        <f t="shared" si="2091"/>
        <v>0</v>
      </c>
      <c r="BI2101" s="189">
        <v>0</v>
      </c>
      <c r="BJ2101" s="189">
        <v>0</v>
      </c>
      <c r="BK2101" s="185">
        <f t="shared" si="2092"/>
        <v>0</v>
      </c>
      <c r="BL2101" s="185">
        <f t="shared" si="2093"/>
        <v>0</v>
      </c>
      <c r="BM2101" s="189">
        <v>0</v>
      </c>
      <c r="BN2101" s="189">
        <v>0</v>
      </c>
      <c r="BO2101" s="185">
        <f t="shared" si="2094"/>
        <v>0</v>
      </c>
      <c r="BP2101" s="189">
        <v>0</v>
      </c>
      <c r="BQ2101" s="189">
        <v>0</v>
      </c>
      <c r="BR2101" s="185">
        <f t="shared" si="2095"/>
        <v>0</v>
      </c>
      <c r="BS2101" s="185">
        <f t="shared" si="2096"/>
        <v>0</v>
      </c>
      <c r="BT2101" s="189">
        <v>0</v>
      </c>
      <c r="BU2101" s="189">
        <v>0</v>
      </c>
      <c r="BV2101" s="185">
        <f t="shared" si="2097"/>
        <v>0</v>
      </c>
      <c r="BW2101" s="189">
        <v>0</v>
      </c>
      <c r="BX2101" s="189">
        <v>0</v>
      </c>
      <c r="BY2101" s="185">
        <f t="shared" si="2098"/>
        <v>0</v>
      </c>
      <c r="BZ2101" s="185">
        <f t="shared" si="2099"/>
        <v>0</v>
      </c>
      <c r="CA2101" s="184">
        <f t="shared" si="2081"/>
        <v>0</v>
      </c>
      <c r="CB2101" s="184">
        <f t="shared" si="2081"/>
        <v>0</v>
      </c>
      <c r="CC2101" s="185">
        <f t="shared" si="2100"/>
        <v>0</v>
      </c>
      <c r="CD2101" s="184">
        <f t="shared" si="2082"/>
        <v>0</v>
      </c>
      <c r="CE2101" s="184">
        <f t="shared" si="2082"/>
        <v>0</v>
      </c>
      <c r="CF2101" s="185">
        <f t="shared" si="2101"/>
        <v>0</v>
      </c>
      <c r="CG2101" s="185">
        <f t="shared" si="2102"/>
        <v>0</v>
      </c>
      <c r="CH2101" s="160">
        <f t="shared" si="2083"/>
        <v>0</v>
      </c>
      <c r="CI2101" s="160">
        <f t="shared" si="2083"/>
        <v>0</v>
      </c>
      <c r="CJ2101" s="166">
        <v>0</v>
      </c>
      <c r="CK2101" s="166">
        <v>0</v>
      </c>
      <c r="CL2101" s="166">
        <v>0</v>
      </c>
      <c r="CM2101" s="166">
        <v>0</v>
      </c>
      <c r="CN2101" s="160">
        <f t="shared" si="2084"/>
        <v>0</v>
      </c>
      <c r="CO2101" s="160">
        <f t="shared" si="2084"/>
        <v>0</v>
      </c>
    </row>
    <row r="2102" spans="1:93" ht="61.5" hidden="1" customHeight="1">
      <c r="A2102" s="91"/>
      <c r="B2102" s="156">
        <v>2025</v>
      </c>
      <c r="C2102" s="156">
        <v>8308</v>
      </c>
      <c r="D2102" s="156">
        <v>3</v>
      </c>
      <c r="E2102" s="156">
        <v>7</v>
      </c>
      <c r="F2102" s="156">
        <v>19</v>
      </c>
      <c r="G2102" s="156"/>
      <c r="H2102" s="156">
        <v>5000</v>
      </c>
      <c r="I2102" s="270">
        <v>5300</v>
      </c>
      <c r="J2102" s="270">
        <v>531</v>
      </c>
      <c r="K2102" s="157">
        <v>1630</v>
      </c>
      <c r="L2102" s="158"/>
      <c r="M2102" s="183" t="s">
        <v>1528</v>
      </c>
      <c r="N2102" s="184">
        <v>0</v>
      </c>
      <c r="O2102" s="184">
        <v>0</v>
      </c>
      <c r="P2102" s="185">
        <f t="shared" si="2105"/>
        <v>0</v>
      </c>
      <c r="Q2102" s="184">
        <v>0</v>
      </c>
      <c r="R2102" s="184">
        <v>0</v>
      </c>
      <c r="S2102" s="185">
        <f t="shared" si="2106"/>
        <v>0</v>
      </c>
      <c r="T2102" s="185">
        <f t="shared" si="2107"/>
        <v>0</v>
      </c>
      <c r="U2102" s="186" t="s">
        <v>111</v>
      </c>
      <c r="V2102" s="187"/>
      <c r="W2102" s="188"/>
      <c r="X2102" s="208" t="s">
        <v>66</v>
      </c>
      <c r="Y2102" s="189">
        <v>0</v>
      </c>
      <c r="Z2102" s="189">
        <v>0</v>
      </c>
      <c r="AA2102" s="189">
        <v>0</v>
      </c>
      <c r="AB2102" s="189">
        <v>0</v>
      </c>
      <c r="AC2102" s="189">
        <v>0</v>
      </c>
      <c r="AD2102" s="189">
        <v>0</v>
      </c>
      <c r="AE2102" s="189">
        <v>0</v>
      </c>
      <c r="AF2102" s="189">
        <v>0</v>
      </c>
      <c r="AG2102" s="189">
        <v>0</v>
      </c>
      <c r="AH2102" s="189">
        <v>0</v>
      </c>
      <c r="AI2102" s="189">
        <v>0</v>
      </c>
      <c r="AJ2102" s="189">
        <v>0</v>
      </c>
      <c r="AK2102" s="184">
        <f t="shared" si="2079"/>
        <v>0</v>
      </c>
      <c r="AL2102" s="184">
        <f t="shared" si="2079"/>
        <v>0</v>
      </c>
      <c r="AM2102" s="185">
        <f t="shared" si="2108"/>
        <v>0</v>
      </c>
      <c r="AN2102" s="184">
        <f t="shared" si="2080"/>
        <v>0</v>
      </c>
      <c r="AO2102" s="184">
        <f t="shared" si="2080"/>
        <v>0</v>
      </c>
      <c r="AP2102" s="185">
        <f t="shared" si="2103"/>
        <v>0</v>
      </c>
      <c r="AQ2102" s="185">
        <f t="shared" si="2104"/>
        <v>0</v>
      </c>
      <c r="AR2102" s="189">
        <v>0</v>
      </c>
      <c r="AS2102" s="189">
        <v>0</v>
      </c>
      <c r="AT2102" s="185">
        <f t="shared" si="2085"/>
        <v>0</v>
      </c>
      <c r="AU2102" s="189">
        <v>0</v>
      </c>
      <c r="AV2102" s="189">
        <v>0</v>
      </c>
      <c r="AW2102" s="185">
        <f t="shared" si="2086"/>
        <v>0</v>
      </c>
      <c r="AX2102" s="185">
        <f t="shared" si="2087"/>
        <v>0</v>
      </c>
      <c r="AY2102" s="189">
        <v>0</v>
      </c>
      <c r="AZ2102" s="189">
        <v>0</v>
      </c>
      <c r="BA2102" s="185">
        <f t="shared" si="2088"/>
        <v>0</v>
      </c>
      <c r="BB2102" s="189">
        <v>0</v>
      </c>
      <c r="BC2102" s="189">
        <v>0</v>
      </c>
      <c r="BD2102" s="185">
        <f t="shared" si="2089"/>
        <v>0</v>
      </c>
      <c r="BE2102" s="185">
        <f t="shared" si="2090"/>
        <v>0</v>
      </c>
      <c r="BF2102" s="189">
        <v>0</v>
      </c>
      <c r="BG2102" s="189">
        <v>0</v>
      </c>
      <c r="BH2102" s="185">
        <f t="shared" si="2091"/>
        <v>0</v>
      </c>
      <c r="BI2102" s="189">
        <v>0</v>
      </c>
      <c r="BJ2102" s="189">
        <v>0</v>
      </c>
      <c r="BK2102" s="185">
        <f t="shared" si="2092"/>
        <v>0</v>
      </c>
      <c r="BL2102" s="185">
        <f t="shared" si="2093"/>
        <v>0</v>
      </c>
      <c r="BM2102" s="189">
        <v>0</v>
      </c>
      <c r="BN2102" s="189">
        <v>0</v>
      </c>
      <c r="BO2102" s="185">
        <f t="shared" si="2094"/>
        <v>0</v>
      </c>
      <c r="BP2102" s="189">
        <v>0</v>
      </c>
      <c r="BQ2102" s="189">
        <v>0</v>
      </c>
      <c r="BR2102" s="185">
        <f t="shared" si="2095"/>
        <v>0</v>
      </c>
      <c r="BS2102" s="185">
        <f t="shared" si="2096"/>
        <v>0</v>
      </c>
      <c r="BT2102" s="189">
        <v>0</v>
      </c>
      <c r="BU2102" s="189">
        <v>0</v>
      </c>
      <c r="BV2102" s="185">
        <f t="shared" si="2097"/>
        <v>0</v>
      </c>
      <c r="BW2102" s="189">
        <v>0</v>
      </c>
      <c r="BX2102" s="189">
        <v>0</v>
      </c>
      <c r="BY2102" s="185">
        <f t="shared" si="2098"/>
        <v>0</v>
      </c>
      <c r="BZ2102" s="185">
        <f t="shared" si="2099"/>
        <v>0</v>
      </c>
      <c r="CA2102" s="184">
        <f t="shared" si="2081"/>
        <v>0</v>
      </c>
      <c r="CB2102" s="184">
        <f t="shared" si="2081"/>
        <v>0</v>
      </c>
      <c r="CC2102" s="185">
        <f t="shared" si="2100"/>
        <v>0</v>
      </c>
      <c r="CD2102" s="184">
        <f t="shared" si="2082"/>
        <v>0</v>
      </c>
      <c r="CE2102" s="184">
        <f t="shared" si="2082"/>
        <v>0</v>
      </c>
      <c r="CF2102" s="185">
        <f t="shared" si="2101"/>
        <v>0</v>
      </c>
      <c r="CG2102" s="185">
        <f t="shared" si="2102"/>
        <v>0</v>
      </c>
      <c r="CH2102" s="160">
        <f t="shared" si="2083"/>
        <v>0</v>
      </c>
      <c r="CI2102" s="160">
        <f t="shared" si="2083"/>
        <v>0</v>
      </c>
      <c r="CJ2102" s="166">
        <v>0</v>
      </c>
      <c r="CK2102" s="166">
        <v>0</v>
      </c>
      <c r="CL2102" s="166">
        <v>0</v>
      </c>
      <c r="CM2102" s="166">
        <v>0</v>
      </c>
      <c r="CN2102" s="160">
        <f t="shared" si="2084"/>
        <v>0</v>
      </c>
      <c r="CO2102" s="160">
        <f t="shared" si="2084"/>
        <v>0</v>
      </c>
    </row>
    <row r="2103" spans="1:93" ht="68.25" hidden="1" customHeight="1">
      <c r="A2103" s="91"/>
      <c r="B2103" s="156">
        <v>2025</v>
      </c>
      <c r="C2103" s="156">
        <v>8308</v>
      </c>
      <c r="D2103" s="156">
        <v>3</v>
      </c>
      <c r="E2103" s="156">
        <v>7</v>
      </c>
      <c r="F2103" s="156">
        <v>19</v>
      </c>
      <c r="G2103" s="156"/>
      <c r="H2103" s="156">
        <v>5000</v>
      </c>
      <c r="I2103" s="270">
        <v>5300</v>
      </c>
      <c r="J2103" s="270">
        <v>531</v>
      </c>
      <c r="K2103" s="157">
        <v>1631</v>
      </c>
      <c r="L2103" s="158"/>
      <c r="M2103" s="183" t="s">
        <v>1529</v>
      </c>
      <c r="N2103" s="184">
        <v>0</v>
      </c>
      <c r="O2103" s="184">
        <v>0</v>
      </c>
      <c r="P2103" s="185">
        <f t="shared" si="2105"/>
        <v>0</v>
      </c>
      <c r="Q2103" s="184">
        <v>0</v>
      </c>
      <c r="R2103" s="184">
        <v>0</v>
      </c>
      <c r="S2103" s="185">
        <f t="shared" si="2106"/>
        <v>0</v>
      </c>
      <c r="T2103" s="185">
        <f t="shared" si="2107"/>
        <v>0</v>
      </c>
      <c r="U2103" s="186" t="s">
        <v>111</v>
      </c>
      <c r="V2103" s="187"/>
      <c r="W2103" s="188"/>
      <c r="X2103" s="208" t="s">
        <v>66</v>
      </c>
      <c r="Y2103" s="189">
        <v>0</v>
      </c>
      <c r="Z2103" s="189">
        <v>0</v>
      </c>
      <c r="AA2103" s="189">
        <v>0</v>
      </c>
      <c r="AB2103" s="189">
        <v>0</v>
      </c>
      <c r="AC2103" s="189">
        <v>0</v>
      </c>
      <c r="AD2103" s="189">
        <v>0</v>
      </c>
      <c r="AE2103" s="189">
        <v>0</v>
      </c>
      <c r="AF2103" s="189">
        <v>0</v>
      </c>
      <c r="AG2103" s="189">
        <v>0</v>
      </c>
      <c r="AH2103" s="189">
        <v>0</v>
      </c>
      <c r="AI2103" s="189">
        <v>0</v>
      </c>
      <c r="AJ2103" s="189">
        <v>0</v>
      </c>
      <c r="AK2103" s="184">
        <f t="shared" si="2079"/>
        <v>0</v>
      </c>
      <c r="AL2103" s="184">
        <f t="shared" si="2079"/>
        <v>0</v>
      </c>
      <c r="AM2103" s="185">
        <f t="shared" si="2108"/>
        <v>0</v>
      </c>
      <c r="AN2103" s="184">
        <f t="shared" si="2080"/>
        <v>0</v>
      </c>
      <c r="AO2103" s="184">
        <f t="shared" si="2080"/>
        <v>0</v>
      </c>
      <c r="AP2103" s="185">
        <f t="shared" si="2103"/>
        <v>0</v>
      </c>
      <c r="AQ2103" s="185">
        <f t="shared" si="2104"/>
        <v>0</v>
      </c>
      <c r="AR2103" s="189">
        <v>0</v>
      </c>
      <c r="AS2103" s="189">
        <v>0</v>
      </c>
      <c r="AT2103" s="185">
        <f t="shared" si="2085"/>
        <v>0</v>
      </c>
      <c r="AU2103" s="189">
        <v>0</v>
      </c>
      <c r="AV2103" s="189">
        <v>0</v>
      </c>
      <c r="AW2103" s="185">
        <f t="shared" si="2086"/>
        <v>0</v>
      </c>
      <c r="AX2103" s="185">
        <f t="shared" si="2087"/>
        <v>0</v>
      </c>
      <c r="AY2103" s="189">
        <v>0</v>
      </c>
      <c r="AZ2103" s="189">
        <v>0</v>
      </c>
      <c r="BA2103" s="185">
        <f t="shared" si="2088"/>
        <v>0</v>
      </c>
      <c r="BB2103" s="189">
        <v>0</v>
      </c>
      <c r="BC2103" s="189">
        <v>0</v>
      </c>
      <c r="BD2103" s="185">
        <f t="shared" si="2089"/>
        <v>0</v>
      </c>
      <c r="BE2103" s="185">
        <f t="shared" si="2090"/>
        <v>0</v>
      </c>
      <c r="BF2103" s="189">
        <v>0</v>
      </c>
      <c r="BG2103" s="189">
        <v>0</v>
      </c>
      <c r="BH2103" s="185">
        <f t="shared" si="2091"/>
        <v>0</v>
      </c>
      <c r="BI2103" s="189">
        <v>0</v>
      </c>
      <c r="BJ2103" s="189">
        <v>0</v>
      </c>
      <c r="BK2103" s="185">
        <f t="shared" si="2092"/>
        <v>0</v>
      </c>
      <c r="BL2103" s="185">
        <f t="shared" si="2093"/>
        <v>0</v>
      </c>
      <c r="BM2103" s="189">
        <v>0</v>
      </c>
      <c r="BN2103" s="189">
        <v>0</v>
      </c>
      <c r="BO2103" s="185">
        <f t="shared" si="2094"/>
        <v>0</v>
      </c>
      <c r="BP2103" s="189">
        <v>0</v>
      </c>
      <c r="BQ2103" s="189">
        <v>0</v>
      </c>
      <c r="BR2103" s="185">
        <f t="shared" si="2095"/>
        <v>0</v>
      </c>
      <c r="BS2103" s="185">
        <f t="shared" si="2096"/>
        <v>0</v>
      </c>
      <c r="BT2103" s="189">
        <v>0</v>
      </c>
      <c r="BU2103" s="189">
        <v>0</v>
      </c>
      <c r="BV2103" s="185">
        <f t="shared" si="2097"/>
        <v>0</v>
      </c>
      <c r="BW2103" s="189">
        <v>0</v>
      </c>
      <c r="BX2103" s="189">
        <v>0</v>
      </c>
      <c r="BY2103" s="185">
        <f t="shared" si="2098"/>
        <v>0</v>
      </c>
      <c r="BZ2103" s="185">
        <f t="shared" si="2099"/>
        <v>0</v>
      </c>
      <c r="CA2103" s="184">
        <f t="shared" si="2081"/>
        <v>0</v>
      </c>
      <c r="CB2103" s="184">
        <f t="shared" si="2081"/>
        <v>0</v>
      </c>
      <c r="CC2103" s="185">
        <f t="shared" si="2100"/>
        <v>0</v>
      </c>
      <c r="CD2103" s="184">
        <f t="shared" si="2082"/>
        <v>0</v>
      </c>
      <c r="CE2103" s="184">
        <f t="shared" si="2082"/>
        <v>0</v>
      </c>
      <c r="CF2103" s="185">
        <f t="shared" si="2101"/>
        <v>0</v>
      </c>
      <c r="CG2103" s="185">
        <f t="shared" si="2102"/>
        <v>0</v>
      </c>
      <c r="CH2103" s="160">
        <f t="shared" si="2083"/>
        <v>0</v>
      </c>
      <c r="CI2103" s="160">
        <f t="shared" si="2083"/>
        <v>0</v>
      </c>
      <c r="CJ2103" s="166">
        <v>0</v>
      </c>
      <c r="CK2103" s="166">
        <v>0</v>
      </c>
      <c r="CL2103" s="166">
        <v>0</v>
      </c>
      <c r="CM2103" s="166">
        <v>0</v>
      </c>
      <c r="CN2103" s="160">
        <f t="shared" si="2084"/>
        <v>0</v>
      </c>
      <c r="CO2103" s="160">
        <f t="shared" si="2084"/>
        <v>0</v>
      </c>
    </row>
    <row r="2104" spans="1:93" ht="68.25" hidden="1" customHeight="1">
      <c r="A2104" s="91"/>
      <c r="B2104" s="156">
        <v>2025</v>
      </c>
      <c r="C2104" s="156">
        <v>8308</v>
      </c>
      <c r="D2104" s="156">
        <v>3</v>
      </c>
      <c r="E2104" s="156">
        <v>7</v>
      </c>
      <c r="F2104" s="156">
        <v>19</v>
      </c>
      <c r="G2104" s="156"/>
      <c r="H2104" s="156">
        <v>5000</v>
      </c>
      <c r="I2104" s="270">
        <v>5300</v>
      </c>
      <c r="J2104" s="270">
        <v>531</v>
      </c>
      <c r="K2104" s="227">
        <v>1650</v>
      </c>
      <c r="L2104" s="158"/>
      <c r="M2104" s="183" t="s">
        <v>1530</v>
      </c>
      <c r="N2104" s="184">
        <v>0</v>
      </c>
      <c r="O2104" s="184">
        <v>0</v>
      </c>
      <c r="P2104" s="185">
        <f t="shared" si="2105"/>
        <v>0</v>
      </c>
      <c r="Q2104" s="184">
        <v>0</v>
      </c>
      <c r="R2104" s="184">
        <v>0</v>
      </c>
      <c r="S2104" s="185">
        <f t="shared" si="2106"/>
        <v>0</v>
      </c>
      <c r="T2104" s="185">
        <f t="shared" si="2107"/>
        <v>0</v>
      </c>
      <c r="U2104" s="186" t="s">
        <v>111</v>
      </c>
      <c r="V2104" s="187"/>
      <c r="W2104" s="188"/>
      <c r="X2104" s="208" t="s">
        <v>66</v>
      </c>
      <c r="Y2104" s="189">
        <v>0</v>
      </c>
      <c r="Z2104" s="189">
        <v>0</v>
      </c>
      <c r="AA2104" s="189">
        <v>0</v>
      </c>
      <c r="AB2104" s="189">
        <v>0</v>
      </c>
      <c r="AC2104" s="189">
        <v>0</v>
      </c>
      <c r="AD2104" s="189">
        <v>0</v>
      </c>
      <c r="AE2104" s="189">
        <v>0</v>
      </c>
      <c r="AF2104" s="189">
        <v>0</v>
      </c>
      <c r="AG2104" s="189">
        <v>0</v>
      </c>
      <c r="AH2104" s="189">
        <v>0</v>
      </c>
      <c r="AI2104" s="189">
        <v>0</v>
      </c>
      <c r="AJ2104" s="189">
        <v>0</v>
      </c>
      <c r="AK2104" s="184">
        <f t="shared" si="2079"/>
        <v>0</v>
      </c>
      <c r="AL2104" s="184">
        <f t="shared" si="2079"/>
        <v>0</v>
      </c>
      <c r="AM2104" s="185">
        <f t="shared" si="2108"/>
        <v>0</v>
      </c>
      <c r="AN2104" s="184">
        <f t="shared" si="2080"/>
        <v>0</v>
      </c>
      <c r="AO2104" s="184">
        <f t="shared" si="2080"/>
        <v>0</v>
      </c>
      <c r="AP2104" s="185">
        <f t="shared" si="2103"/>
        <v>0</v>
      </c>
      <c r="AQ2104" s="185">
        <f t="shared" si="2104"/>
        <v>0</v>
      </c>
      <c r="AR2104" s="189">
        <v>0</v>
      </c>
      <c r="AS2104" s="189">
        <v>0</v>
      </c>
      <c r="AT2104" s="185">
        <f t="shared" si="2085"/>
        <v>0</v>
      </c>
      <c r="AU2104" s="189">
        <v>0</v>
      </c>
      <c r="AV2104" s="189">
        <v>0</v>
      </c>
      <c r="AW2104" s="185">
        <f t="shared" si="2086"/>
        <v>0</v>
      </c>
      <c r="AX2104" s="185">
        <f t="shared" si="2087"/>
        <v>0</v>
      </c>
      <c r="AY2104" s="189">
        <v>0</v>
      </c>
      <c r="AZ2104" s="189">
        <v>0</v>
      </c>
      <c r="BA2104" s="185">
        <f t="shared" si="2088"/>
        <v>0</v>
      </c>
      <c r="BB2104" s="189">
        <v>0</v>
      </c>
      <c r="BC2104" s="189">
        <v>0</v>
      </c>
      <c r="BD2104" s="185">
        <f t="shared" si="2089"/>
        <v>0</v>
      </c>
      <c r="BE2104" s="185">
        <f t="shared" si="2090"/>
        <v>0</v>
      </c>
      <c r="BF2104" s="189">
        <v>0</v>
      </c>
      <c r="BG2104" s="189">
        <v>0</v>
      </c>
      <c r="BH2104" s="185">
        <f t="shared" si="2091"/>
        <v>0</v>
      </c>
      <c r="BI2104" s="189">
        <v>0</v>
      </c>
      <c r="BJ2104" s="189">
        <v>0</v>
      </c>
      <c r="BK2104" s="185">
        <f t="shared" si="2092"/>
        <v>0</v>
      </c>
      <c r="BL2104" s="185">
        <f t="shared" si="2093"/>
        <v>0</v>
      </c>
      <c r="BM2104" s="189">
        <v>0</v>
      </c>
      <c r="BN2104" s="189">
        <v>0</v>
      </c>
      <c r="BO2104" s="185">
        <f t="shared" si="2094"/>
        <v>0</v>
      </c>
      <c r="BP2104" s="189">
        <v>0</v>
      </c>
      <c r="BQ2104" s="189">
        <v>0</v>
      </c>
      <c r="BR2104" s="185">
        <f t="shared" si="2095"/>
        <v>0</v>
      </c>
      <c r="BS2104" s="185">
        <f t="shared" si="2096"/>
        <v>0</v>
      </c>
      <c r="BT2104" s="189">
        <v>0</v>
      </c>
      <c r="BU2104" s="189">
        <v>0</v>
      </c>
      <c r="BV2104" s="185">
        <f t="shared" si="2097"/>
        <v>0</v>
      </c>
      <c r="BW2104" s="189">
        <v>0</v>
      </c>
      <c r="BX2104" s="189">
        <v>0</v>
      </c>
      <c r="BY2104" s="185">
        <f t="shared" si="2098"/>
        <v>0</v>
      </c>
      <c r="BZ2104" s="185">
        <f t="shared" si="2099"/>
        <v>0</v>
      </c>
      <c r="CA2104" s="184">
        <f t="shared" si="2081"/>
        <v>0</v>
      </c>
      <c r="CB2104" s="184">
        <f t="shared" si="2081"/>
        <v>0</v>
      </c>
      <c r="CC2104" s="185">
        <f t="shared" si="2100"/>
        <v>0</v>
      </c>
      <c r="CD2104" s="184">
        <f t="shared" si="2082"/>
        <v>0</v>
      </c>
      <c r="CE2104" s="184">
        <f t="shared" si="2082"/>
        <v>0</v>
      </c>
      <c r="CF2104" s="185">
        <f t="shared" si="2101"/>
        <v>0</v>
      </c>
      <c r="CG2104" s="185">
        <f t="shared" si="2102"/>
        <v>0</v>
      </c>
      <c r="CH2104" s="160">
        <f t="shared" si="2083"/>
        <v>0</v>
      </c>
      <c r="CI2104" s="160">
        <f t="shared" si="2083"/>
        <v>0</v>
      </c>
      <c r="CJ2104" s="166">
        <v>0</v>
      </c>
      <c r="CK2104" s="166">
        <v>0</v>
      </c>
      <c r="CL2104" s="166">
        <v>0</v>
      </c>
      <c r="CM2104" s="166">
        <v>0</v>
      </c>
      <c r="CN2104" s="160">
        <f t="shared" si="2084"/>
        <v>0</v>
      </c>
      <c r="CO2104" s="160">
        <f t="shared" si="2084"/>
        <v>0</v>
      </c>
    </row>
    <row r="2105" spans="1:93" ht="68.25" hidden="1" customHeight="1">
      <c r="A2105" s="91"/>
      <c r="B2105" s="156">
        <v>2025</v>
      </c>
      <c r="C2105" s="156">
        <v>8308</v>
      </c>
      <c r="D2105" s="156">
        <v>3</v>
      </c>
      <c r="E2105" s="156">
        <v>7</v>
      </c>
      <c r="F2105" s="156">
        <v>19</v>
      </c>
      <c r="G2105" s="156"/>
      <c r="H2105" s="156">
        <v>5000</v>
      </c>
      <c r="I2105" s="270">
        <v>5300</v>
      </c>
      <c r="J2105" s="270">
        <v>531</v>
      </c>
      <c r="K2105" s="157">
        <v>1663</v>
      </c>
      <c r="L2105" s="158"/>
      <c r="M2105" s="183" t="s">
        <v>1531</v>
      </c>
      <c r="N2105" s="184">
        <v>0</v>
      </c>
      <c r="O2105" s="184">
        <v>0</v>
      </c>
      <c r="P2105" s="185">
        <f t="shared" si="2105"/>
        <v>0</v>
      </c>
      <c r="Q2105" s="184">
        <v>0</v>
      </c>
      <c r="R2105" s="184">
        <v>0</v>
      </c>
      <c r="S2105" s="185">
        <f t="shared" si="2106"/>
        <v>0</v>
      </c>
      <c r="T2105" s="185">
        <f t="shared" si="2107"/>
        <v>0</v>
      </c>
      <c r="U2105" s="186" t="s">
        <v>111</v>
      </c>
      <c r="V2105" s="187"/>
      <c r="W2105" s="188"/>
      <c r="X2105" s="208" t="s">
        <v>66</v>
      </c>
      <c r="Y2105" s="189">
        <v>0</v>
      </c>
      <c r="Z2105" s="189">
        <v>0</v>
      </c>
      <c r="AA2105" s="189">
        <v>0</v>
      </c>
      <c r="AB2105" s="189">
        <v>0</v>
      </c>
      <c r="AC2105" s="189">
        <v>0</v>
      </c>
      <c r="AD2105" s="189">
        <v>0</v>
      </c>
      <c r="AE2105" s="189">
        <v>0</v>
      </c>
      <c r="AF2105" s="189">
        <v>0</v>
      </c>
      <c r="AG2105" s="189">
        <v>0</v>
      </c>
      <c r="AH2105" s="189">
        <v>0</v>
      </c>
      <c r="AI2105" s="189">
        <v>0</v>
      </c>
      <c r="AJ2105" s="189">
        <v>0</v>
      </c>
      <c r="AK2105" s="184">
        <f t="shared" si="2079"/>
        <v>0</v>
      </c>
      <c r="AL2105" s="184">
        <f t="shared" si="2079"/>
        <v>0</v>
      </c>
      <c r="AM2105" s="185">
        <f t="shared" si="2108"/>
        <v>0</v>
      </c>
      <c r="AN2105" s="184">
        <f t="shared" si="2080"/>
        <v>0</v>
      </c>
      <c r="AO2105" s="184">
        <f t="shared" si="2080"/>
        <v>0</v>
      </c>
      <c r="AP2105" s="185">
        <f t="shared" si="2103"/>
        <v>0</v>
      </c>
      <c r="AQ2105" s="185">
        <f t="shared" si="2104"/>
        <v>0</v>
      </c>
      <c r="AR2105" s="189">
        <v>0</v>
      </c>
      <c r="AS2105" s="189">
        <v>0</v>
      </c>
      <c r="AT2105" s="185">
        <f t="shared" si="2085"/>
        <v>0</v>
      </c>
      <c r="AU2105" s="189">
        <v>0</v>
      </c>
      <c r="AV2105" s="189">
        <v>0</v>
      </c>
      <c r="AW2105" s="185">
        <f t="shared" si="2086"/>
        <v>0</v>
      </c>
      <c r="AX2105" s="185">
        <f t="shared" si="2087"/>
        <v>0</v>
      </c>
      <c r="AY2105" s="189">
        <v>0</v>
      </c>
      <c r="AZ2105" s="189">
        <v>0</v>
      </c>
      <c r="BA2105" s="185">
        <f t="shared" si="2088"/>
        <v>0</v>
      </c>
      <c r="BB2105" s="189">
        <v>0</v>
      </c>
      <c r="BC2105" s="189">
        <v>0</v>
      </c>
      <c r="BD2105" s="185">
        <f t="shared" si="2089"/>
        <v>0</v>
      </c>
      <c r="BE2105" s="185">
        <f t="shared" si="2090"/>
        <v>0</v>
      </c>
      <c r="BF2105" s="189">
        <v>0</v>
      </c>
      <c r="BG2105" s="189">
        <v>0</v>
      </c>
      <c r="BH2105" s="185">
        <f t="shared" si="2091"/>
        <v>0</v>
      </c>
      <c r="BI2105" s="189">
        <v>0</v>
      </c>
      <c r="BJ2105" s="189">
        <v>0</v>
      </c>
      <c r="BK2105" s="185">
        <f t="shared" si="2092"/>
        <v>0</v>
      </c>
      <c r="BL2105" s="185">
        <f t="shared" si="2093"/>
        <v>0</v>
      </c>
      <c r="BM2105" s="189">
        <v>0</v>
      </c>
      <c r="BN2105" s="189">
        <v>0</v>
      </c>
      <c r="BO2105" s="185">
        <f t="shared" si="2094"/>
        <v>0</v>
      </c>
      <c r="BP2105" s="189">
        <v>0</v>
      </c>
      <c r="BQ2105" s="189">
        <v>0</v>
      </c>
      <c r="BR2105" s="185">
        <f t="shared" si="2095"/>
        <v>0</v>
      </c>
      <c r="BS2105" s="185">
        <f t="shared" si="2096"/>
        <v>0</v>
      </c>
      <c r="BT2105" s="189">
        <v>0</v>
      </c>
      <c r="BU2105" s="189">
        <v>0</v>
      </c>
      <c r="BV2105" s="185">
        <f t="shared" si="2097"/>
        <v>0</v>
      </c>
      <c r="BW2105" s="189">
        <v>0</v>
      </c>
      <c r="BX2105" s="189">
        <v>0</v>
      </c>
      <c r="BY2105" s="185">
        <f t="shared" si="2098"/>
        <v>0</v>
      </c>
      <c r="BZ2105" s="185">
        <f t="shared" si="2099"/>
        <v>0</v>
      </c>
      <c r="CA2105" s="184">
        <f t="shared" si="2081"/>
        <v>0</v>
      </c>
      <c r="CB2105" s="184">
        <f t="shared" si="2081"/>
        <v>0</v>
      </c>
      <c r="CC2105" s="185">
        <f t="shared" si="2100"/>
        <v>0</v>
      </c>
      <c r="CD2105" s="184">
        <f t="shared" si="2082"/>
        <v>0</v>
      </c>
      <c r="CE2105" s="184">
        <f t="shared" si="2082"/>
        <v>0</v>
      </c>
      <c r="CF2105" s="185">
        <f t="shared" si="2101"/>
        <v>0</v>
      </c>
      <c r="CG2105" s="185">
        <f t="shared" si="2102"/>
        <v>0</v>
      </c>
      <c r="CH2105" s="160">
        <f t="shared" si="2083"/>
        <v>0</v>
      </c>
      <c r="CI2105" s="160">
        <f t="shared" si="2083"/>
        <v>0</v>
      </c>
      <c r="CJ2105" s="166">
        <v>0</v>
      </c>
      <c r="CK2105" s="166">
        <v>0</v>
      </c>
      <c r="CL2105" s="166">
        <v>0</v>
      </c>
      <c r="CM2105" s="166">
        <v>0</v>
      </c>
      <c r="CN2105" s="160">
        <f t="shared" si="2084"/>
        <v>0</v>
      </c>
      <c r="CO2105" s="160">
        <f t="shared" si="2084"/>
        <v>0</v>
      </c>
    </row>
    <row r="2106" spans="1:93" ht="24" hidden="1">
      <c r="A2106" s="91"/>
      <c r="B2106" s="138">
        <v>2025</v>
      </c>
      <c r="C2106" s="138">
        <v>8308</v>
      </c>
      <c r="D2106" s="138">
        <v>3</v>
      </c>
      <c r="E2106" s="138">
        <v>7</v>
      </c>
      <c r="F2106" s="138">
        <v>19</v>
      </c>
      <c r="G2106" s="156"/>
      <c r="H2106" s="138">
        <v>5000</v>
      </c>
      <c r="I2106" s="138">
        <v>5400</v>
      </c>
      <c r="J2106" s="138"/>
      <c r="K2106" s="139" t="s">
        <v>51</v>
      </c>
      <c r="L2106" s="140"/>
      <c r="M2106" s="141" t="s">
        <v>243</v>
      </c>
      <c r="N2106" s="142">
        <f>N2107+N2115+N2118</f>
        <v>0</v>
      </c>
      <c r="O2106" s="142">
        <f>O2107+O2115+O2118</f>
        <v>0</v>
      </c>
      <c r="P2106" s="142">
        <f t="shared" si="2105"/>
        <v>0</v>
      </c>
      <c r="Q2106" s="142">
        <f>Q2107+Q2115+Q2118</f>
        <v>0</v>
      </c>
      <c r="R2106" s="142">
        <f>R2107+R2115+R2118</f>
        <v>0</v>
      </c>
      <c r="S2106" s="142">
        <f t="shared" si="2106"/>
        <v>0</v>
      </c>
      <c r="T2106" s="142">
        <f t="shared" si="2107"/>
        <v>0</v>
      </c>
      <c r="U2106" s="143"/>
      <c r="V2106" s="144"/>
      <c r="W2106" s="145"/>
      <c r="X2106" s="146"/>
      <c r="Y2106" s="142">
        <f t="shared" ref="Y2106:AL2106" si="2109">Y2107+Y2115+Y2118</f>
        <v>0</v>
      </c>
      <c r="Z2106" s="142">
        <f t="shared" si="2109"/>
        <v>0</v>
      </c>
      <c r="AA2106" s="142">
        <f t="shared" si="2109"/>
        <v>0</v>
      </c>
      <c r="AB2106" s="142">
        <f t="shared" si="2109"/>
        <v>0</v>
      </c>
      <c r="AC2106" s="142">
        <f t="shared" si="2109"/>
        <v>0</v>
      </c>
      <c r="AD2106" s="142">
        <f t="shared" si="2109"/>
        <v>0</v>
      </c>
      <c r="AE2106" s="142">
        <f t="shared" si="2109"/>
        <v>0</v>
      </c>
      <c r="AF2106" s="142">
        <f t="shared" si="2109"/>
        <v>0</v>
      </c>
      <c r="AG2106" s="142">
        <f t="shared" si="2109"/>
        <v>0</v>
      </c>
      <c r="AH2106" s="142">
        <f t="shared" si="2109"/>
        <v>0</v>
      </c>
      <c r="AI2106" s="142">
        <f t="shared" si="2109"/>
        <v>0</v>
      </c>
      <c r="AJ2106" s="142">
        <f t="shared" si="2109"/>
        <v>0</v>
      </c>
      <c r="AK2106" s="142">
        <f t="shared" si="2109"/>
        <v>0</v>
      </c>
      <c r="AL2106" s="142">
        <f t="shared" si="2109"/>
        <v>0</v>
      </c>
      <c r="AM2106" s="142">
        <f t="shared" si="2108"/>
        <v>0</v>
      </c>
      <c r="AN2106" s="142">
        <f>AN2107+AN2115+AN2118</f>
        <v>0</v>
      </c>
      <c r="AO2106" s="142">
        <f>AO2107+AO2115+AO2118</f>
        <v>0</v>
      </c>
      <c r="AP2106" s="142">
        <f t="shared" si="2103"/>
        <v>0</v>
      </c>
      <c r="AQ2106" s="142">
        <f t="shared" si="2104"/>
        <v>0</v>
      </c>
      <c r="AR2106" s="142">
        <f>AR2107+AR2115+AR2118</f>
        <v>0</v>
      </c>
      <c r="AS2106" s="142">
        <f>AS2107+AS2115+AS2118</f>
        <v>0</v>
      </c>
      <c r="AT2106" s="142">
        <f t="shared" si="2085"/>
        <v>0</v>
      </c>
      <c r="AU2106" s="142">
        <f>AU2107+AU2115+AU2118</f>
        <v>0</v>
      </c>
      <c r="AV2106" s="142">
        <f>AV2107+AV2115+AV2118</f>
        <v>0</v>
      </c>
      <c r="AW2106" s="142">
        <f t="shared" si="2086"/>
        <v>0</v>
      </c>
      <c r="AX2106" s="142">
        <f t="shared" si="2087"/>
        <v>0</v>
      </c>
      <c r="AY2106" s="142">
        <f>AY2107+AY2115+AY2118</f>
        <v>0</v>
      </c>
      <c r="AZ2106" s="142">
        <f>AZ2107+AZ2115+AZ2118</f>
        <v>0</v>
      </c>
      <c r="BA2106" s="142">
        <f t="shared" si="2088"/>
        <v>0</v>
      </c>
      <c r="BB2106" s="142">
        <f>BB2107+BB2115+BB2118</f>
        <v>0</v>
      </c>
      <c r="BC2106" s="142">
        <f>BC2107+BC2115+BC2118</f>
        <v>0</v>
      </c>
      <c r="BD2106" s="142">
        <f t="shared" si="2089"/>
        <v>0</v>
      </c>
      <c r="BE2106" s="142">
        <f t="shared" si="2090"/>
        <v>0</v>
      </c>
      <c r="BF2106" s="142">
        <f>BF2107+BF2115+BF2118</f>
        <v>0</v>
      </c>
      <c r="BG2106" s="142">
        <f>BG2107+BG2115+BG2118</f>
        <v>0</v>
      </c>
      <c r="BH2106" s="142">
        <f t="shared" si="2091"/>
        <v>0</v>
      </c>
      <c r="BI2106" s="142">
        <f>BI2107+BI2115+BI2118</f>
        <v>0</v>
      </c>
      <c r="BJ2106" s="142">
        <f>BJ2107+BJ2115+BJ2118</f>
        <v>0</v>
      </c>
      <c r="BK2106" s="142">
        <f t="shared" si="2092"/>
        <v>0</v>
      </c>
      <c r="BL2106" s="142">
        <f t="shared" si="2093"/>
        <v>0</v>
      </c>
      <c r="BM2106" s="142">
        <f>BM2107+BM2115+BM2118</f>
        <v>0</v>
      </c>
      <c r="BN2106" s="142">
        <f>BN2107+BN2115+BN2118</f>
        <v>0</v>
      </c>
      <c r="BO2106" s="142">
        <f t="shared" si="2094"/>
        <v>0</v>
      </c>
      <c r="BP2106" s="142">
        <f>BP2107+BP2115+BP2118</f>
        <v>0</v>
      </c>
      <c r="BQ2106" s="142">
        <f>BQ2107+BQ2115+BQ2118</f>
        <v>0</v>
      </c>
      <c r="BR2106" s="142">
        <f t="shared" si="2095"/>
        <v>0</v>
      </c>
      <c r="BS2106" s="142">
        <f t="shared" si="2096"/>
        <v>0</v>
      </c>
      <c r="BT2106" s="142">
        <f>BT2107+BT2115+BT2118</f>
        <v>0</v>
      </c>
      <c r="BU2106" s="142">
        <f>BU2107+BU2115+BU2118</f>
        <v>0</v>
      </c>
      <c r="BV2106" s="142">
        <f t="shared" si="2097"/>
        <v>0</v>
      </c>
      <c r="BW2106" s="142">
        <f>BW2107+BW2115+BW2118</f>
        <v>0</v>
      </c>
      <c r="BX2106" s="142">
        <f>BX2107+BX2115+BX2118</f>
        <v>0</v>
      </c>
      <c r="BY2106" s="142">
        <f t="shared" si="2098"/>
        <v>0</v>
      </c>
      <c r="BZ2106" s="142">
        <f t="shared" si="2099"/>
        <v>0</v>
      </c>
      <c r="CA2106" s="142">
        <f>CA2107+CA2115+CA2118</f>
        <v>0</v>
      </c>
      <c r="CB2106" s="142">
        <f>CB2107+CB2115+CB2118</f>
        <v>0</v>
      </c>
      <c r="CC2106" s="142">
        <f t="shared" si="2100"/>
        <v>0</v>
      </c>
      <c r="CD2106" s="142">
        <f>CD2107+CD2115+CD2118</f>
        <v>0</v>
      </c>
      <c r="CE2106" s="142">
        <f>CE2107+CE2115+CE2118</f>
        <v>0</v>
      </c>
      <c r="CF2106" s="142">
        <f t="shared" si="2101"/>
        <v>0</v>
      </c>
      <c r="CG2106" s="142">
        <f t="shared" si="2102"/>
        <v>0</v>
      </c>
      <c r="CH2106" s="142"/>
      <c r="CI2106" s="142"/>
      <c r="CJ2106" s="142"/>
      <c r="CK2106" s="142"/>
      <c r="CL2106" s="142"/>
      <c r="CM2106" s="142"/>
      <c r="CN2106" s="142"/>
      <c r="CO2106" s="142"/>
    </row>
    <row r="2107" spans="1:93" ht="24" hidden="1">
      <c r="A2107" s="91"/>
      <c r="B2107" s="147">
        <v>2025</v>
      </c>
      <c r="C2107" s="147">
        <v>8308</v>
      </c>
      <c r="D2107" s="147">
        <v>3</v>
      </c>
      <c r="E2107" s="147">
        <v>7</v>
      </c>
      <c r="F2107" s="147">
        <v>19</v>
      </c>
      <c r="G2107" s="156"/>
      <c r="H2107" s="147">
        <v>5000</v>
      </c>
      <c r="I2107" s="147">
        <v>5400</v>
      </c>
      <c r="J2107" s="147">
        <v>541</v>
      </c>
      <c r="K2107" s="148" t="s">
        <v>51</v>
      </c>
      <c r="L2107" s="149"/>
      <c r="M2107" s="150" t="s">
        <v>244</v>
      </c>
      <c r="N2107" s="151">
        <f>SUM(N2108:N2114)</f>
        <v>0</v>
      </c>
      <c r="O2107" s="151">
        <f>SUM(O2108:O2114)</f>
        <v>0</v>
      </c>
      <c r="P2107" s="151">
        <f t="shared" si="2105"/>
        <v>0</v>
      </c>
      <c r="Q2107" s="151">
        <f>SUM(Q2108:Q2114)</f>
        <v>0</v>
      </c>
      <c r="R2107" s="151">
        <f>SUM(R2108:R2114)</f>
        <v>0</v>
      </c>
      <c r="S2107" s="151">
        <f t="shared" si="2106"/>
        <v>0</v>
      </c>
      <c r="T2107" s="151">
        <f t="shared" si="2107"/>
        <v>0</v>
      </c>
      <c r="U2107" s="152"/>
      <c r="V2107" s="153"/>
      <c r="W2107" s="154"/>
      <c r="X2107" s="155"/>
      <c r="Y2107" s="151">
        <f t="shared" ref="Y2107:AL2107" si="2110">SUM(Y2108:Y2114)</f>
        <v>0</v>
      </c>
      <c r="Z2107" s="151">
        <f t="shared" si="2110"/>
        <v>0</v>
      </c>
      <c r="AA2107" s="151">
        <f t="shared" si="2110"/>
        <v>0</v>
      </c>
      <c r="AB2107" s="151">
        <f t="shared" si="2110"/>
        <v>0</v>
      </c>
      <c r="AC2107" s="151">
        <f t="shared" si="2110"/>
        <v>0</v>
      </c>
      <c r="AD2107" s="151">
        <f t="shared" si="2110"/>
        <v>0</v>
      </c>
      <c r="AE2107" s="151">
        <f t="shared" si="2110"/>
        <v>0</v>
      </c>
      <c r="AF2107" s="151">
        <f t="shared" si="2110"/>
        <v>0</v>
      </c>
      <c r="AG2107" s="151">
        <f t="shared" si="2110"/>
        <v>0</v>
      </c>
      <c r="AH2107" s="151">
        <f t="shared" si="2110"/>
        <v>0</v>
      </c>
      <c r="AI2107" s="151">
        <f t="shared" si="2110"/>
        <v>0</v>
      </c>
      <c r="AJ2107" s="151">
        <f t="shared" si="2110"/>
        <v>0</v>
      </c>
      <c r="AK2107" s="151">
        <f t="shared" si="2110"/>
        <v>0</v>
      </c>
      <c r="AL2107" s="151">
        <f t="shared" si="2110"/>
        <v>0</v>
      </c>
      <c r="AM2107" s="151">
        <f t="shared" si="2108"/>
        <v>0</v>
      </c>
      <c r="AN2107" s="151">
        <f>SUM(AN2108:AN2114)</f>
        <v>0</v>
      </c>
      <c r="AO2107" s="151">
        <f>SUM(AO2108:AO2114)</f>
        <v>0</v>
      </c>
      <c r="AP2107" s="151">
        <f t="shared" si="2103"/>
        <v>0</v>
      </c>
      <c r="AQ2107" s="151">
        <f t="shared" si="2104"/>
        <v>0</v>
      </c>
      <c r="AR2107" s="151">
        <f>SUM(AR2108:AR2114)</f>
        <v>0</v>
      </c>
      <c r="AS2107" s="151">
        <f>SUM(AS2108:AS2114)</f>
        <v>0</v>
      </c>
      <c r="AT2107" s="151">
        <f t="shared" si="2085"/>
        <v>0</v>
      </c>
      <c r="AU2107" s="151">
        <f>SUM(AU2108:AU2114)</f>
        <v>0</v>
      </c>
      <c r="AV2107" s="151">
        <f>SUM(AV2108:AV2114)</f>
        <v>0</v>
      </c>
      <c r="AW2107" s="151">
        <f t="shared" si="2086"/>
        <v>0</v>
      </c>
      <c r="AX2107" s="151">
        <f t="shared" si="2087"/>
        <v>0</v>
      </c>
      <c r="AY2107" s="151">
        <f>SUM(AY2108:AY2114)</f>
        <v>0</v>
      </c>
      <c r="AZ2107" s="151">
        <f>SUM(AZ2108:AZ2114)</f>
        <v>0</v>
      </c>
      <c r="BA2107" s="151">
        <f t="shared" si="2088"/>
        <v>0</v>
      </c>
      <c r="BB2107" s="151">
        <f>SUM(BB2108:BB2114)</f>
        <v>0</v>
      </c>
      <c r="BC2107" s="151">
        <f>SUM(BC2108:BC2114)</f>
        <v>0</v>
      </c>
      <c r="BD2107" s="151">
        <f t="shared" si="2089"/>
        <v>0</v>
      </c>
      <c r="BE2107" s="151">
        <f t="shared" si="2090"/>
        <v>0</v>
      </c>
      <c r="BF2107" s="151">
        <f>SUM(BF2108:BF2114)</f>
        <v>0</v>
      </c>
      <c r="BG2107" s="151">
        <f>SUM(BG2108:BG2114)</f>
        <v>0</v>
      </c>
      <c r="BH2107" s="151">
        <f t="shared" si="2091"/>
        <v>0</v>
      </c>
      <c r="BI2107" s="151">
        <f>SUM(BI2108:BI2114)</f>
        <v>0</v>
      </c>
      <c r="BJ2107" s="151">
        <f>SUM(BJ2108:BJ2114)</f>
        <v>0</v>
      </c>
      <c r="BK2107" s="151">
        <f t="shared" si="2092"/>
        <v>0</v>
      </c>
      <c r="BL2107" s="151">
        <f t="shared" si="2093"/>
        <v>0</v>
      </c>
      <c r="BM2107" s="151">
        <f>SUM(BM2108:BM2114)</f>
        <v>0</v>
      </c>
      <c r="BN2107" s="151">
        <f>SUM(BN2108:BN2114)</f>
        <v>0</v>
      </c>
      <c r="BO2107" s="151">
        <f t="shared" si="2094"/>
        <v>0</v>
      </c>
      <c r="BP2107" s="151">
        <f>SUM(BP2108:BP2114)</f>
        <v>0</v>
      </c>
      <c r="BQ2107" s="151">
        <f>SUM(BQ2108:BQ2114)</f>
        <v>0</v>
      </c>
      <c r="BR2107" s="151">
        <f t="shared" si="2095"/>
        <v>0</v>
      </c>
      <c r="BS2107" s="151">
        <f t="shared" si="2096"/>
        <v>0</v>
      </c>
      <c r="BT2107" s="151">
        <f>SUM(BT2108:BT2114)</f>
        <v>0</v>
      </c>
      <c r="BU2107" s="151">
        <f>SUM(BU2108:BU2114)</f>
        <v>0</v>
      </c>
      <c r="BV2107" s="151">
        <f t="shared" si="2097"/>
        <v>0</v>
      </c>
      <c r="BW2107" s="151">
        <f>SUM(BW2108:BW2114)</f>
        <v>0</v>
      </c>
      <c r="BX2107" s="151">
        <f>SUM(BX2108:BX2114)</f>
        <v>0</v>
      </c>
      <c r="BY2107" s="151">
        <f t="shared" si="2098"/>
        <v>0</v>
      </c>
      <c r="BZ2107" s="151">
        <f t="shared" si="2099"/>
        <v>0</v>
      </c>
      <c r="CA2107" s="151">
        <f>SUM(CA2108:CA2114)</f>
        <v>0</v>
      </c>
      <c r="CB2107" s="151">
        <f>SUM(CB2108:CB2114)</f>
        <v>0</v>
      </c>
      <c r="CC2107" s="151">
        <f t="shared" si="2100"/>
        <v>0</v>
      </c>
      <c r="CD2107" s="151">
        <f>SUM(CD2108:CD2114)</f>
        <v>0</v>
      </c>
      <c r="CE2107" s="151">
        <f>SUM(CE2108:CE2114)</f>
        <v>0</v>
      </c>
      <c r="CF2107" s="151">
        <f t="shared" si="2101"/>
        <v>0</v>
      </c>
      <c r="CG2107" s="151">
        <f t="shared" si="2102"/>
        <v>0</v>
      </c>
      <c r="CH2107" s="151"/>
      <c r="CI2107" s="151"/>
      <c r="CJ2107" s="151"/>
      <c r="CK2107" s="151"/>
      <c r="CL2107" s="151"/>
      <c r="CM2107" s="151"/>
      <c r="CN2107" s="151"/>
      <c r="CO2107" s="151"/>
    </row>
    <row r="2108" spans="1:93" ht="24" hidden="1">
      <c r="A2108" s="91"/>
      <c r="B2108" s="156">
        <v>2025</v>
      </c>
      <c r="C2108" s="156">
        <v>8308</v>
      </c>
      <c r="D2108" s="156">
        <v>3</v>
      </c>
      <c r="E2108" s="156">
        <v>7</v>
      </c>
      <c r="F2108" s="156">
        <v>19</v>
      </c>
      <c r="G2108" s="156"/>
      <c r="H2108" s="156">
        <v>5000</v>
      </c>
      <c r="I2108" s="156">
        <v>5400</v>
      </c>
      <c r="J2108" s="156">
        <v>541</v>
      </c>
      <c r="K2108" s="157">
        <v>22</v>
      </c>
      <c r="L2108" s="158"/>
      <c r="M2108" s="159" t="s">
        <v>1532</v>
      </c>
      <c r="N2108" s="160">
        <v>0</v>
      </c>
      <c r="O2108" s="160">
        <v>0</v>
      </c>
      <c r="P2108" s="161">
        <f t="shared" si="2105"/>
        <v>0</v>
      </c>
      <c r="Q2108" s="160">
        <v>0</v>
      </c>
      <c r="R2108" s="160">
        <v>0</v>
      </c>
      <c r="S2108" s="161">
        <f t="shared" si="2106"/>
        <v>0</v>
      </c>
      <c r="T2108" s="161">
        <f t="shared" si="2107"/>
        <v>0</v>
      </c>
      <c r="U2108" s="162" t="s">
        <v>111</v>
      </c>
      <c r="V2108" s="163"/>
      <c r="W2108" s="164"/>
      <c r="X2108" s="165" t="s">
        <v>58</v>
      </c>
      <c r="Y2108" s="166">
        <v>0</v>
      </c>
      <c r="Z2108" s="166">
        <v>0</v>
      </c>
      <c r="AA2108" s="166">
        <v>0</v>
      </c>
      <c r="AB2108" s="166">
        <v>0</v>
      </c>
      <c r="AC2108" s="166">
        <v>0</v>
      </c>
      <c r="AD2108" s="166">
        <v>0</v>
      </c>
      <c r="AE2108" s="166">
        <v>0</v>
      </c>
      <c r="AF2108" s="166">
        <v>0</v>
      </c>
      <c r="AG2108" s="166">
        <v>0</v>
      </c>
      <c r="AH2108" s="166">
        <v>0</v>
      </c>
      <c r="AI2108" s="166">
        <v>0</v>
      </c>
      <c r="AJ2108" s="166">
        <v>0</v>
      </c>
      <c r="AK2108" s="160">
        <f t="shared" ref="AK2108:AL2114" si="2111">N2108+Y2108-AE2108</f>
        <v>0</v>
      </c>
      <c r="AL2108" s="160">
        <f t="shared" si="2111"/>
        <v>0</v>
      </c>
      <c r="AM2108" s="161">
        <f t="shared" si="2108"/>
        <v>0</v>
      </c>
      <c r="AN2108" s="160">
        <f t="shared" ref="AN2108:AO2114" si="2112">Q2108+AA2108-AG2108</f>
        <v>0</v>
      </c>
      <c r="AO2108" s="160">
        <f t="shared" si="2112"/>
        <v>0</v>
      </c>
      <c r="AP2108" s="161">
        <f t="shared" si="2103"/>
        <v>0</v>
      </c>
      <c r="AQ2108" s="161">
        <f t="shared" si="2104"/>
        <v>0</v>
      </c>
      <c r="AR2108" s="166">
        <v>0</v>
      </c>
      <c r="AS2108" s="166">
        <v>0</v>
      </c>
      <c r="AT2108" s="161">
        <f t="shared" si="2085"/>
        <v>0</v>
      </c>
      <c r="AU2108" s="166">
        <v>0</v>
      </c>
      <c r="AV2108" s="166">
        <v>0</v>
      </c>
      <c r="AW2108" s="161">
        <f t="shared" si="2086"/>
        <v>0</v>
      </c>
      <c r="AX2108" s="161">
        <f t="shared" si="2087"/>
        <v>0</v>
      </c>
      <c r="AY2108" s="166">
        <v>0</v>
      </c>
      <c r="AZ2108" s="166">
        <v>0</v>
      </c>
      <c r="BA2108" s="161">
        <f t="shared" si="2088"/>
        <v>0</v>
      </c>
      <c r="BB2108" s="166">
        <v>0</v>
      </c>
      <c r="BC2108" s="166">
        <v>0</v>
      </c>
      <c r="BD2108" s="161">
        <f t="shared" si="2089"/>
        <v>0</v>
      </c>
      <c r="BE2108" s="161">
        <f t="shared" si="2090"/>
        <v>0</v>
      </c>
      <c r="BF2108" s="166">
        <v>0</v>
      </c>
      <c r="BG2108" s="166">
        <v>0</v>
      </c>
      <c r="BH2108" s="161">
        <f t="shared" si="2091"/>
        <v>0</v>
      </c>
      <c r="BI2108" s="166">
        <v>0</v>
      </c>
      <c r="BJ2108" s="166">
        <v>0</v>
      </c>
      <c r="BK2108" s="161">
        <f t="shared" si="2092"/>
        <v>0</v>
      </c>
      <c r="BL2108" s="161">
        <f t="shared" si="2093"/>
        <v>0</v>
      </c>
      <c r="BM2108" s="166">
        <v>0</v>
      </c>
      <c r="BN2108" s="166">
        <v>0</v>
      </c>
      <c r="BO2108" s="161">
        <f t="shared" si="2094"/>
        <v>0</v>
      </c>
      <c r="BP2108" s="166">
        <v>0</v>
      </c>
      <c r="BQ2108" s="166">
        <v>0</v>
      </c>
      <c r="BR2108" s="161">
        <f t="shared" si="2095"/>
        <v>0</v>
      </c>
      <c r="BS2108" s="161">
        <f t="shared" si="2096"/>
        <v>0</v>
      </c>
      <c r="BT2108" s="166">
        <v>0</v>
      </c>
      <c r="BU2108" s="166">
        <v>0</v>
      </c>
      <c r="BV2108" s="161">
        <f t="shared" si="2097"/>
        <v>0</v>
      </c>
      <c r="BW2108" s="166">
        <v>0</v>
      </c>
      <c r="BX2108" s="166">
        <v>0</v>
      </c>
      <c r="BY2108" s="161">
        <f t="shared" si="2098"/>
        <v>0</v>
      </c>
      <c r="BZ2108" s="161">
        <f t="shared" si="2099"/>
        <v>0</v>
      </c>
      <c r="CA2108" s="160">
        <f t="shared" ref="CA2108:CB2114" si="2113">AK2108-AR2108-AY2108-BF2108-BM2108-BT2108</f>
        <v>0</v>
      </c>
      <c r="CB2108" s="160">
        <f t="shared" si="2113"/>
        <v>0</v>
      </c>
      <c r="CC2108" s="161">
        <f t="shared" si="2100"/>
        <v>0</v>
      </c>
      <c r="CD2108" s="160">
        <f t="shared" ref="CD2108:CE2114" si="2114">AN2108-AU2108-BB2108-BI2108-BP2108-BW2108</f>
        <v>0</v>
      </c>
      <c r="CE2108" s="160">
        <f t="shared" si="2114"/>
        <v>0</v>
      </c>
      <c r="CF2108" s="161">
        <f t="shared" si="2101"/>
        <v>0</v>
      </c>
      <c r="CG2108" s="161">
        <f t="shared" si="2102"/>
        <v>0</v>
      </c>
      <c r="CH2108" s="160">
        <f t="shared" ref="CH2108:CI2114" si="2115">V2108+AC2108-AI2108</f>
        <v>0</v>
      </c>
      <c r="CI2108" s="160">
        <f t="shared" si="2115"/>
        <v>0</v>
      </c>
      <c r="CJ2108" s="166">
        <v>0</v>
      </c>
      <c r="CK2108" s="166">
        <v>0</v>
      </c>
      <c r="CL2108" s="166">
        <v>0</v>
      </c>
      <c r="CM2108" s="166">
        <v>0</v>
      </c>
      <c r="CN2108" s="160">
        <f t="shared" ref="CN2108:CO2114" si="2116">CH2108-CJ2108-CL2108</f>
        <v>0</v>
      </c>
      <c r="CO2108" s="160">
        <f t="shared" si="2116"/>
        <v>0</v>
      </c>
    </row>
    <row r="2109" spans="1:93" ht="24" hidden="1">
      <c r="A2109" s="91"/>
      <c r="B2109" s="156">
        <v>2025</v>
      </c>
      <c r="C2109" s="156">
        <v>8308</v>
      </c>
      <c r="D2109" s="156">
        <v>3</v>
      </c>
      <c r="E2109" s="156">
        <v>7</v>
      </c>
      <c r="F2109" s="156">
        <v>19</v>
      </c>
      <c r="G2109" s="156"/>
      <c r="H2109" s="156">
        <v>5000</v>
      </c>
      <c r="I2109" s="156">
        <v>5400</v>
      </c>
      <c r="J2109" s="156">
        <v>541</v>
      </c>
      <c r="K2109" s="157">
        <v>23</v>
      </c>
      <c r="L2109" s="158"/>
      <c r="M2109" s="159" t="s">
        <v>1533</v>
      </c>
      <c r="N2109" s="160">
        <v>0</v>
      </c>
      <c r="O2109" s="160">
        <v>0</v>
      </c>
      <c r="P2109" s="161">
        <f t="shared" si="2105"/>
        <v>0</v>
      </c>
      <c r="Q2109" s="160">
        <v>0</v>
      </c>
      <c r="R2109" s="160">
        <v>0</v>
      </c>
      <c r="S2109" s="161">
        <f t="shared" si="2106"/>
        <v>0</v>
      </c>
      <c r="T2109" s="161">
        <f t="shared" si="2107"/>
        <v>0</v>
      </c>
      <c r="U2109" s="162" t="s">
        <v>111</v>
      </c>
      <c r="V2109" s="163"/>
      <c r="W2109" s="164"/>
      <c r="X2109" s="167" t="s">
        <v>66</v>
      </c>
      <c r="Y2109" s="166">
        <v>0</v>
      </c>
      <c r="Z2109" s="166">
        <v>0</v>
      </c>
      <c r="AA2109" s="166">
        <v>0</v>
      </c>
      <c r="AB2109" s="166">
        <v>0</v>
      </c>
      <c r="AC2109" s="166">
        <v>0</v>
      </c>
      <c r="AD2109" s="166">
        <v>0</v>
      </c>
      <c r="AE2109" s="166">
        <v>0</v>
      </c>
      <c r="AF2109" s="166">
        <v>0</v>
      </c>
      <c r="AG2109" s="166">
        <v>0</v>
      </c>
      <c r="AH2109" s="166">
        <v>0</v>
      </c>
      <c r="AI2109" s="166">
        <v>0</v>
      </c>
      <c r="AJ2109" s="166">
        <v>0</v>
      </c>
      <c r="AK2109" s="160">
        <f t="shared" si="2111"/>
        <v>0</v>
      </c>
      <c r="AL2109" s="160">
        <f t="shared" si="2111"/>
        <v>0</v>
      </c>
      <c r="AM2109" s="161">
        <f t="shared" si="2108"/>
        <v>0</v>
      </c>
      <c r="AN2109" s="160">
        <f t="shared" si="2112"/>
        <v>0</v>
      </c>
      <c r="AO2109" s="160">
        <f t="shared" si="2112"/>
        <v>0</v>
      </c>
      <c r="AP2109" s="161">
        <f t="shared" si="2103"/>
        <v>0</v>
      </c>
      <c r="AQ2109" s="161">
        <f t="shared" si="2104"/>
        <v>0</v>
      </c>
      <c r="AR2109" s="166">
        <v>0</v>
      </c>
      <c r="AS2109" s="166">
        <v>0</v>
      </c>
      <c r="AT2109" s="161">
        <f t="shared" si="2085"/>
        <v>0</v>
      </c>
      <c r="AU2109" s="166">
        <v>0</v>
      </c>
      <c r="AV2109" s="166">
        <v>0</v>
      </c>
      <c r="AW2109" s="161">
        <f t="shared" si="2086"/>
        <v>0</v>
      </c>
      <c r="AX2109" s="161">
        <f t="shared" si="2087"/>
        <v>0</v>
      </c>
      <c r="AY2109" s="166">
        <v>0</v>
      </c>
      <c r="AZ2109" s="166">
        <v>0</v>
      </c>
      <c r="BA2109" s="161">
        <f t="shared" si="2088"/>
        <v>0</v>
      </c>
      <c r="BB2109" s="166">
        <v>0</v>
      </c>
      <c r="BC2109" s="166">
        <v>0</v>
      </c>
      <c r="BD2109" s="161">
        <f t="shared" si="2089"/>
        <v>0</v>
      </c>
      <c r="BE2109" s="161">
        <f t="shared" si="2090"/>
        <v>0</v>
      </c>
      <c r="BF2109" s="166">
        <v>0</v>
      </c>
      <c r="BG2109" s="166">
        <v>0</v>
      </c>
      <c r="BH2109" s="161">
        <f t="shared" si="2091"/>
        <v>0</v>
      </c>
      <c r="BI2109" s="166">
        <v>0</v>
      </c>
      <c r="BJ2109" s="166">
        <v>0</v>
      </c>
      <c r="BK2109" s="161">
        <f t="shared" si="2092"/>
        <v>0</v>
      </c>
      <c r="BL2109" s="161">
        <f t="shared" si="2093"/>
        <v>0</v>
      </c>
      <c r="BM2109" s="166">
        <v>0</v>
      </c>
      <c r="BN2109" s="166">
        <v>0</v>
      </c>
      <c r="BO2109" s="161">
        <f t="shared" si="2094"/>
        <v>0</v>
      </c>
      <c r="BP2109" s="166">
        <v>0</v>
      </c>
      <c r="BQ2109" s="166">
        <v>0</v>
      </c>
      <c r="BR2109" s="161">
        <f t="shared" si="2095"/>
        <v>0</v>
      </c>
      <c r="BS2109" s="161">
        <f t="shared" si="2096"/>
        <v>0</v>
      </c>
      <c r="BT2109" s="166">
        <v>0</v>
      </c>
      <c r="BU2109" s="166">
        <v>0</v>
      </c>
      <c r="BV2109" s="161">
        <f t="shared" si="2097"/>
        <v>0</v>
      </c>
      <c r="BW2109" s="166">
        <v>0</v>
      </c>
      <c r="BX2109" s="166">
        <v>0</v>
      </c>
      <c r="BY2109" s="161">
        <f t="shared" si="2098"/>
        <v>0</v>
      </c>
      <c r="BZ2109" s="161">
        <f t="shared" si="2099"/>
        <v>0</v>
      </c>
      <c r="CA2109" s="160">
        <f t="shared" si="2113"/>
        <v>0</v>
      </c>
      <c r="CB2109" s="160">
        <f t="shared" si="2113"/>
        <v>0</v>
      </c>
      <c r="CC2109" s="161">
        <f t="shared" si="2100"/>
        <v>0</v>
      </c>
      <c r="CD2109" s="160">
        <f t="shared" si="2114"/>
        <v>0</v>
      </c>
      <c r="CE2109" s="160">
        <f t="shared" si="2114"/>
        <v>0</v>
      </c>
      <c r="CF2109" s="161">
        <f t="shared" si="2101"/>
        <v>0</v>
      </c>
      <c r="CG2109" s="161">
        <f t="shared" si="2102"/>
        <v>0</v>
      </c>
      <c r="CH2109" s="160">
        <f t="shared" si="2115"/>
        <v>0</v>
      </c>
      <c r="CI2109" s="160">
        <f t="shared" si="2115"/>
        <v>0</v>
      </c>
      <c r="CJ2109" s="166">
        <v>0</v>
      </c>
      <c r="CK2109" s="166">
        <v>0</v>
      </c>
      <c r="CL2109" s="166">
        <v>0</v>
      </c>
      <c r="CM2109" s="166">
        <v>0</v>
      </c>
      <c r="CN2109" s="160">
        <f t="shared" si="2116"/>
        <v>0</v>
      </c>
      <c r="CO2109" s="160">
        <f t="shared" si="2116"/>
        <v>0</v>
      </c>
    </row>
    <row r="2110" spans="1:93" ht="24" hidden="1">
      <c r="A2110" s="91"/>
      <c r="B2110" s="156">
        <v>2025</v>
      </c>
      <c r="C2110" s="156">
        <v>8308</v>
      </c>
      <c r="D2110" s="156">
        <v>3</v>
      </c>
      <c r="E2110" s="156">
        <v>7</v>
      </c>
      <c r="F2110" s="156">
        <v>19</v>
      </c>
      <c r="G2110" s="156"/>
      <c r="H2110" s="156">
        <v>5000</v>
      </c>
      <c r="I2110" s="156">
        <v>5400</v>
      </c>
      <c r="J2110" s="156">
        <v>541</v>
      </c>
      <c r="K2110" s="157">
        <v>415</v>
      </c>
      <c r="L2110" s="158"/>
      <c r="M2110" s="159" t="s">
        <v>1534</v>
      </c>
      <c r="N2110" s="160">
        <v>0</v>
      </c>
      <c r="O2110" s="160">
        <v>0</v>
      </c>
      <c r="P2110" s="161">
        <f t="shared" si="2105"/>
        <v>0</v>
      </c>
      <c r="Q2110" s="160">
        <v>0</v>
      </c>
      <c r="R2110" s="160">
        <v>0</v>
      </c>
      <c r="S2110" s="161">
        <f t="shared" si="2106"/>
        <v>0</v>
      </c>
      <c r="T2110" s="161">
        <f t="shared" si="2107"/>
        <v>0</v>
      </c>
      <c r="U2110" s="162" t="s">
        <v>111</v>
      </c>
      <c r="V2110" s="163"/>
      <c r="W2110" s="164"/>
      <c r="X2110" s="165" t="s">
        <v>58</v>
      </c>
      <c r="Y2110" s="166">
        <v>0</v>
      </c>
      <c r="Z2110" s="166">
        <v>0</v>
      </c>
      <c r="AA2110" s="166">
        <v>0</v>
      </c>
      <c r="AB2110" s="166">
        <v>0</v>
      </c>
      <c r="AC2110" s="166">
        <v>0</v>
      </c>
      <c r="AD2110" s="166">
        <v>0</v>
      </c>
      <c r="AE2110" s="166">
        <v>0</v>
      </c>
      <c r="AF2110" s="166">
        <v>0</v>
      </c>
      <c r="AG2110" s="166">
        <v>0</v>
      </c>
      <c r="AH2110" s="166">
        <v>0</v>
      </c>
      <c r="AI2110" s="166">
        <v>0</v>
      </c>
      <c r="AJ2110" s="166">
        <v>0</v>
      </c>
      <c r="AK2110" s="160">
        <f t="shared" si="2111"/>
        <v>0</v>
      </c>
      <c r="AL2110" s="160">
        <f t="shared" si="2111"/>
        <v>0</v>
      </c>
      <c r="AM2110" s="161">
        <f t="shared" si="2108"/>
        <v>0</v>
      </c>
      <c r="AN2110" s="160">
        <f t="shared" si="2112"/>
        <v>0</v>
      </c>
      <c r="AO2110" s="160">
        <f t="shared" si="2112"/>
        <v>0</v>
      </c>
      <c r="AP2110" s="161">
        <f t="shared" si="2103"/>
        <v>0</v>
      </c>
      <c r="AQ2110" s="161">
        <f t="shared" si="2104"/>
        <v>0</v>
      </c>
      <c r="AR2110" s="166">
        <v>0</v>
      </c>
      <c r="AS2110" s="166">
        <v>0</v>
      </c>
      <c r="AT2110" s="161">
        <f t="shared" si="2085"/>
        <v>0</v>
      </c>
      <c r="AU2110" s="166">
        <v>0</v>
      </c>
      <c r="AV2110" s="166">
        <v>0</v>
      </c>
      <c r="AW2110" s="161">
        <f t="shared" si="2086"/>
        <v>0</v>
      </c>
      <c r="AX2110" s="161">
        <f t="shared" si="2087"/>
        <v>0</v>
      </c>
      <c r="AY2110" s="166">
        <v>0</v>
      </c>
      <c r="AZ2110" s="166">
        <v>0</v>
      </c>
      <c r="BA2110" s="161">
        <f t="shared" si="2088"/>
        <v>0</v>
      </c>
      <c r="BB2110" s="166">
        <v>0</v>
      </c>
      <c r="BC2110" s="166">
        <v>0</v>
      </c>
      <c r="BD2110" s="161">
        <f t="shared" si="2089"/>
        <v>0</v>
      </c>
      <c r="BE2110" s="161">
        <f t="shared" si="2090"/>
        <v>0</v>
      </c>
      <c r="BF2110" s="166">
        <v>0</v>
      </c>
      <c r="BG2110" s="166">
        <v>0</v>
      </c>
      <c r="BH2110" s="161">
        <f t="shared" si="2091"/>
        <v>0</v>
      </c>
      <c r="BI2110" s="166">
        <v>0</v>
      </c>
      <c r="BJ2110" s="166">
        <v>0</v>
      </c>
      <c r="BK2110" s="161">
        <f t="shared" si="2092"/>
        <v>0</v>
      </c>
      <c r="BL2110" s="161">
        <f t="shared" si="2093"/>
        <v>0</v>
      </c>
      <c r="BM2110" s="166">
        <v>0</v>
      </c>
      <c r="BN2110" s="166">
        <v>0</v>
      </c>
      <c r="BO2110" s="161">
        <f t="shared" si="2094"/>
        <v>0</v>
      </c>
      <c r="BP2110" s="166">
        <v>0</v>
      </c>
      <c r="BQ2110" s="166">
        <v>0</v>
      </c>
      <c r="BR2110" s="161">
        <f t="shared" si="2095"/>
        <v>0</v>
      </c>
      <c r="BS2110" s="161">
        <f t="shared" si="2096"/>
        <v>0</v>
      </c>
      <c r="BT2110" s="166">
        <v>0</v>
      </c>
      <c r="BU2110" s="166">
        <v>0</v>
      </c>
      <c r="BV2110" s="161">
        <f t="shared" si="2097"/>
        <v>0</v>
      </c>
      <c r="BW2110" s="166">
        <v>0</v>
      </c>
      <c r="BX2110" s="166">
        <v>0</v>
      </c>
      <c r="BY2110" s="161">
        <f t="shared" si="2098"/>
        <v>0</v>
      </c>
      <c r="BZ2110" s="161">
        <f t="shared" si="2099"/>
        <v>0</v>
      </c>
      <c r="CA2110" s="160">
        <f t="shared" si="2113"/>
        <v>0</v>
      </c>
      <c r="CB2110" s="160">
        <f t="shared" si="2113"/>
        <v>0</v>
      </c>
      <c r="CC2110" s="161">
        <f t="shared" si="2100"/>
        <v>0</v>
      </c>
      <c r="CD2110" s="160">
        <f t="shared" si="2114"/>
        <v>0</v>
      </c>
      <c r="CE2110" s="160">
        <f t="shared" si="2114"/>
        <v>0</v>
      </c>
      <c r="CF2110" s="161">
        <f t="shared" si="2101"/>
        <v>0</v>
      </c>
      <c r="CG2110" s="161">
        <f t="shared" si="2102"/>
        <v>0</v>
      </c>
      <c r="CH2110" s="160">
        <f t="shared" si="2115"/>
        <v>0</v>
      </c>
      <c r="CI2110" s="160">
        <f t="shared" si="2115"/>
        <v>0</v>
      </c>
      <c r="CJ2110" s="166">
        <v>0</v>
      </c>
      <c r="CK2110" s="166">
        <v>0</v>
      </c>
      <c r="CL2110" s="166">
        <v>0</v>
      </c>
      <c r="CM2110" s="166">
        <v>0</v>
      </c>
      <c r="CN2110" s="160">
        <f t="shared" si="2116"/>
        <v>0</v>
      </c>
      <c r="CO2110" s="160">
        <f t="shared" si="2116"/>
        <v>0</v>
      </c>
    </row>
    <row r="2111" spans="1:93" ht="24" hidden="1">
      <c r="A2111" s="91"/>
      <c r="B2111" s="156">
        <v>2025</v>
      </c>
      <c r="C2111" s="156">
        <v>8308</v>
      </c>
      <c r="D2111" s="156">
        <v>3</v>
      </c>
      <c r="E2111" s="156">
        <v>7</v>
      </c>
      <c r="F2111" s="156">
        <v>19</v>
      </c>
      <c r="G2111" s="156"/>
      <c r="H2111" s="156">
        <v>5000</v>
      </c>
      <c r="I2111" s="156">
        <v>5400</v>
      </c>
      <c r="J2111" s="156">
        <v>541</v>
      </c>
      <c r="K2111" s="157">
        <v>1051</v>
      </c>
      <c r="L2111" s="158"/>
      <c r="M2111" s="159" t="s">
        <v>1263</v>
      </c>
      <c r="N2111" s="160">
        <v>0</v>
      </c>
      <c r="O2111" s="160">
        <v>0</v>
      </c>
      <c r="P2111" s="161">
        <f t="shared" si="2105"/>
        <v>0</v>
      </c>
      <c r="Q2111" s="160">
        <v>0</v>
      </c>
      <c r="R2111" s="160">
        <v>0</v>
      </c>
      <c r="S2111" s="161">
        <f t="shared" si="2106"/>
        <v>0</v>
      </c>
      <c r="T2111" s="161">
        <f t="shared" si="2107"/>
        <v>0</v>
      </c>
      <c r="U2111" s="162" t="s">
        <v>111</v>
      </c>
      <c r="V2111" s="163"/>
      <c r="W2111" s="164"/>
      <c r="X2111" s="167" t="s">
        <v>66</v>
      </c>
      <c r="Y2111" s="166">
        <v>0</v>
      </c>
      <c r="Z2111" s="166">
        <v>0</v>
      </c>
      <c r="AA2111" s="166">
        <v>0</v>
      </c>
      <c r="AB2111" s="166">
        <v>0</v>
      </c>
      <c r="AC2111" s="166">
        <v>0</v>
      </c>
      <c r="AD2111" s="166">
        <v>0</v>
      </c>
      <c r="AE2111" s="166">
        <v>0</v>
      </c>
      <c r="AF2111" s="166">
        <v>0</v>
      </c>
      <c r="AG2111" s="166">
        <v>0</v>
      </c>
      <c r="AH2111" s="166">
        <v>0</v>
      </c>
      <c r="AI2111" s="166">
        <v>0</v>
      </c>
      <c r="AJ2111" s="166">
        <v>0</v>
      </c>
      <c r="AK2111" s="160">
        <f t="shared" si="2111"/>
        <v>0</v>
      </c>
      <c r="AL2111" s="160">
        <f t="shared" si="2111"/>
        <v>0</v>
      </c>
      <c r="AM2111" s="161">
        <f t="shared" si="2108"/>
        <v>0</v>
      </c>
      <c r="AN2111" s="160">
        <f t="shared" si="2112"/>
        <v>0</v>
      </c>
      <c r="AO2111" s="160">
        <f t="shared" si="2112"/>
        <v>0</v>
      </c>
      <c r="AP2111" s="161">
        <f t="shared" si="2103"/>
        <v>0</v>
      </c>
      <c r="AQ2111" s="161">
        <f t="shared" si="2104"/>
        <v>0</v>
      </c>
      <c r="AR2111" s="166">
        <v>0</v>
      </c>
      <c r="AS2111" s="166">
        <v>0</v>
      </c>
      <c r="AT2111" s="161">
        <f t="shared" si="2085"/>
        <v>0</v>
      </c>
      <c r="AU2111" s="166">
        <v>0</v>
      </c>
      <c r="AV2111" s="166">
        <v>0</v>
      </c>
      <c r="AW2111" s="161">
        <f t="shared" si="2086"/>
        <v>0</v>
      </c>
      <c r="AX2111" s="161">
        <f t="shared" si="2087"/>
        <v>0</v>
      </c>
      <c r="AY2111" s="166">
        <v>0</v>
      </c>
      <c r="AZ2111" s="166">
        <v>0</v>
      </c>
      <c r="BA2111" s="161">
        <f t="shared" si="2088"/>
        <v>0</v>
      </c>
      <c r="BB2111" s="166">
        <v>0</v>
      </c>
      <c r="BC2111" s="166">
        <v>0</v>
      </c>
      <c r="BD2111" s="161">
        <f t="shared" si="2089"/>
        <v>0</v>
      </c>
      <c r="BE2111" s="161">
        <f t="shared" si="2090"/>
        <v>0</v>
      </c>
      <c r="BF2111" s="166">
        <v>0</v>
      </c>
      <c r="BG2111" s="166">
        <v>0</v>
      </c>
      <c r="BH2111" s="161">
        <f t="shared" si="2091"/>
        <v>0</v>
      </c>
      <c r="BI2111" s="166">
        <v>0</v>
      </c>
      <c r="BJ2111" s="166">
        <v>0</v>
      </c>
      <c r="BK2111" s="161">
        <f t="shared" si="2092"/>
        <v>0</v>
      </c>
      <c r="BL2111" s="161">
        <f t="shared" si="2093"/>
        <v>0</v>
      </c>
      <c r="BM2111" s="166">
        <v>0</v>
      </c>
      <c r="BN2111" s="166">
        <v>0</v>
      </c>
      <c r="BO2111" s="161">
        <f t="shared" si="2094"/>
        <v>0</v>
      </c>
      <c r="BP2111" s="166">
        <v>0</v>
      </c>
      <c r="BQ2111" s="166">
        <v>0</v>
      </c>
      <c r="BR2111" s="161">
        <f t="shared" si="2095"/>
        <v>0</v>
      </c>
      <c r="BS2111" s="161">
        <f t="shared" si="2096"/>
        <v>0</v>
      </c>
      <c r="BT2111" s="166">
        <v>0</v>
      </c>
      <c r="BU2111" s="166">
        <v>0</v>
      </c>
      <c r="BV2111" s="161">
        <f t="shared" si="2097"/>
        <v>0</v>
      </c>
      <c r="BW2111" s="166">
        <v>0</v>
      </c>
      <c r="BX2111" s="166">
        <v>0</v>
      </c>
      <c r="BY2111" s="161">
        <f t="shared" si="2098"/>
        <v>0</v>
      </c>
      <c r="BZ2111" s="161">
        <f t="shared" si="2099"/>
        <v>0</v>
      </c>
      <c r="CA2111" s="160">
        <f t="shared" si="2113"/>
        <v>0</v>
      </c>
      <c r="CB2111" s="160">
        <f t="shared" si="2113"/>
        <v>0</v>
      </c>
      <c r="CC2111" s="161">
        <f t="shared" si="2100"/>
        <v>0</v>
      </c>
      <c r="CD2111" s="160">
        <f t="shared" si="2114"/>
        <v>0</v>
      </c>
      <c r="CE2111" s="160">
        <f t="shared" si="2114"/>
        <v>0</v>
      </c>
      <c r="CF2111" s="161">
        <f t="shared" si="2101"/>
        <v>0</v>
      </c>
      <c r="CG2111" s="161">
        <f t="shared" si="2102"/>
        <v>0</v>
      </c>
      <c r="CH2111" s="160">
        <f t="shared" si="2115"/>
        <v>0</v>
      </c>
      <c r="CI2111" s="160">
        <f t="shared" si="2115"/>
        <v>0</v>
      </c>
      <c r="CJ2111" s="166">
        <v>0</v>
      </c>
      <c r="CK2111" s="166">
        <v>0</v>
      </c>
      <c r="CL2111" s="166">
        <v>0</v>
      </c>
      <c r="CM2111" s="166">
        <v>0</v>
      </c>
      <c r="CN2111" s="160">
        <f t="shared" si="2116"/>
        <v>0</v>
      </c>
      <c r="CO2111" s="160">
        <f t="shared" si="2116"/>
        <v>0</v>
      </c>
    </row>
    <row r="2112" spans="1:93" ht="24" hidden="1">
      <c r="A2112" s="91"/>
      <c r="B2112" s="156">
        <v>2025</v>
      </c>
      <c r="C2112" s="156">
        <v>8308</v>
      </c>
      <c r="D2112" s="156">
        <v>3</v>
      </c>
      <c r="E2112" s="156">
        <v>7</v>
      </c>
      <c r="F2112" s="156">
        <v>19</v>
      </c>
      <c r="G2112" s="156"/>
      <c r="H2112" s="156">
        <v>5000</v>
      </c>
      <c r="I2112" s="156">
        <v>5400</v>
      </c>
      <c r="J2112" s="156">
        <v>541</v>
      </c>
      <c r="K2112" s="157">
        <v>204</v>
      </c>
      <c r="L2112" s="158"/>
      <c r="M2112" s="159" t="s">
        <v>588</v>
      </c>
      <c r="N2112" s="160">
        <v>0</v>
      </c>
      <c r="O2112" s="160">
        <v>0</v>
      </c>
      <c r="P2112" s="161">
        <f t="shared" si="2105"/>
        <v>0</v>
      </c>
      <c r="Q2112" s="160">
        <v>0</v>
      </c>
      <c r="R2112" s="160">
        <v>0</v>
      </c>
      <c r="S2112" s="161">
        <f t="shared" si="2106"/>
        <v>0</v>
      </c>
      <c r="T2112" s="161">
        <f t="shared" si="2107"/>
        <v>0</v>
      </c>
      <c r="U2112" s="162" t="s">
        <v>111</v>
      </c>
      <c r="V2112" s="163"/>
      <c r="W2112" s="164"/>
      <c r="X2112" s="167" t="s">
        <v>66</v>
      </c>
      <c r="Y2112" s="166">
        <v>0</v>
      </c>
      <c r="Z2112" s="166">
        <v>0</v>
      </c>
      <c r="AA2112" s="166">
        <v>0</v>
      </c>
      <c r="AB2112" s="166">
        <v>0</v>
      </c>
      <c r="AC2112" s="166">
        <v>0</v>
      </c>
      <c r="AD2112" s="166">
        <v>0</v>
      </c>
      <c r="AE2112" s="166">
        <v>0</v>
      </c>
      <c r="AF2112" s="166">
        <v>0</v>
      </c>
      <c r="AG2112" s="166">
        <v>0</v>
      </c>
      <c r="AH2112" s="166">
        <v>0</v>
      </c>
      <c r="AI2112" s="166">
        <v>0</v>
      </c>
      <c r="AJ2112" s="166">
        <v>0</v>
      </c>
      <c r="AK2112" s="160">
        <f t="shared" si="2111"/>
        <v>0</v>
      </c>
      <c r="AL2112" s="160">
        <f t="shared" si="2111"/>
        <v>0</v>
      </c>
      <c r="AM2112" s="161">
        <f t="shared" si="2108"/>
        <v>0</v>
      </c>
      <c r="AN2112" s="160">
        <f t="shared" si="2112"/>
        <v>0</v>
      </c>
      <c r="AO2112" s="160">
        <f t="shared" si="2112"/>
        <v>0</v>
      </c>
      <c r="AP2112" s="161">
        <f t="shared" si="2103"/>
        <v>0</v>
      </c>
      <c r="AQ2112" s="161">
        <f t="shared" si="2104"/>
        <v>0</v>
      </c>
      <c r="AR2112" s="166">
        <v>0</v>
      </c>
      <c r="AS2112" s="166">
        <v>0</v>
      </c>
      <c r="AT2112" s="161">
        <f t="shared" si="2085"/>
        <v>0</v>
      </c>
      <c r="AU2112" s="166">
        <v>0</v>
      </c>
      <c r="AV2112" s="166">
        <v>0</v>
      </c>
      <c r="AW2112" s="161">
        <f t="shared" si="2086"/>
        <v>0</v>
      </c>
      <c r="AX2112" s="161">
        <f t="shared" si="2087"/>
        <v>0</v>
      </c>
      <c r="AY2112" s="166">
        <v>0</v>
      </c>
      <c r="AZ2112" s="166">
        <v>0</v>
      </c>
      <c r="BA2112" s="161">
        <f t="shared" si="2088"/>
        <v>0</v>
      </c>
      <c r="BB2112" s="166">
        <v>0</v>
      </c>
      <c r="BC2112" s="166">
        <v>0</v>
      </c>
      <c r="BD2112" s="161">
        <f t="shared" si="2089"/>
        <v>0</v>
      </c>
      <c r="BE2112" s="161">
        <f t="shared" si="2090"/>
        <v>0</v>
      </c>
      <c r="BF2112" s="166">
        <v>0</v>
      </c>
      <c r="BG2112" s="166">
        <v>0</v>
      </c>
      <c r="BH2112" s="161">
        <f t="shared" si="2091"/>
        <v>0</v>
      </c>
      <c r="BI2112" s="166">
        <v>0</v>
      </c>
      <c r="BJ2112" s="166">
        <v>0</v>
      </c>
      <c r="BK2112" s="161">
        <f t="shared" si="2092"/>
        <v>0</v>
      </c>
      <c r="BL2112" s="161">
        <f t="shared" si="2093"/>
        <v>0</v>
      </c>
      <c r="BM2112" s="166">
        <v>0</v>
      </c>
      <c r="BN2112" s="166">
        <v>0</v>
      </c>
      <c r="BO2112" s="161">
        <f t="shared" si="2094"/>
        <v>0</v>
      </c>
      <c r="BP2112" s="166">
        <v>0</v>
      </c>
      <c r="BQ2112" s="166">
        <v>0</v>
      </c>
      <c r="BR2112" s="161">
        <f t="shared" si="2095"/>
        <v>0</v>
      </c>
      <c r="BS2112" s="161">
        <f t="shared" si="2096"/>
        <v>0</v>
      </c>
      <c r="BT2112" s="166">
        <v>0</v>
      </c>
      <c r="BU2112" s="166">
        <v>0</v>
      </c>
      <c r="BV2112" s="161">
        <f t="shared" si="2097"/>
        <v>0</v>
      </c>
      <c r="BW2112" s="166">
        <v>0</v>
      </c>
      <c r="BX2112" s="166">
        <v>0</v>
      </c>
      <c r="BY2112" s="161">
        <f t="shared" si="2098"/>
        <v>0</v>
      </c>
      <c r="BZ2112" s="161">
        <f t="shared" si="2099"/>
        <v>0</v>
      </c>
      <c r="CA2112" s="160">
        <f t="shared" si="2113"/>
        <v>0</v>
      </c>
      <c r="CB2112" s="160">
        <f t="shared" si="2113"/>
        <v>0</v>
      </c>
      <c r="CC2112" s="161">
        <f t="shared" si="2100"/>
        <v>0</v>
      </c>
      <c r="CD2112" s="160">
        <f t="shared" si="2114"/>
        <v>0</v>
      </c>
      <c r="CE2112" s="160">
        <f t="shared" si="2114"/>
        <v>0</v>
      </c>
      <c r="CF2112" s="161">
        <f t="shared" si="2101"/>
        <v>0</v>
      </c>
      <c r="CG2112" s="161">
        <f t="shared" si="2102"/>
        <v>0</v>
      </c>
      <c r="CH2112" s="160">
        <f t="shared" si="2115"/>
        <v>0</v>
      </c>
      <c r="CI2112" s="160">
        <f t="shared" si="2115"/>
        <v>0</v>
      </c>
      <c r="CJ2112" s="166">
        <v>0</v>
      </c>
      <c r="CK2112" s="166">
        <v>0</v>
      </c>
      <c r="CL2112" s="166">
        <v>0</v>
      </c>
      <c r="CM2112" s="166">
        <v>0</v>
      </c>
      <c r="CN2112" s="160">
        <f t="shared" si="2116"/>
        <v>0</v>
      </c>
      <c r="CO2112" s="160">
        <f t="shared" si="2116"/>
        <v>0</v>
      </c>
    </row>
    <row r="2113" spans="1:93" ht="24" hidden="1">
      <c r="A2113" s="91"/>
      <c r="B2113" s="156">
        <v>2025</v>
      </c>
      <c r="C2113" s="156">
        <v>8308</v>
      </c>
      <c r="D2113" s="156">
        <v>3</v>
      </c>
      <c r="E2113" s="156">
        <v>7</v>
      </c>
      <c r="F2113" s="156">
        <v>19</v>
      </c>
      <c r="G2113" s="156"/>
      <c r="H2113" s="156">
        <v>5000</v>
      </c>
      <c r="I2113" s="156">
        <v>5400</v>
      </c>
      <c r="J2113" s="156">
        <v>541</v>
      </c>
      <c r="K2113" s="157">
        <v>1527</v>
      </c>
      <c r="L2113" s="158"/>
      <c r="M2113" s="159" t="s">
        <v>1535</v>
      </c>
      <c r="N2113" s="160">
        <v>0</v>
      </c>
      <c r="O2113" s="160">
        <v>0</v>
      </c>
      <c r="P2113" s="161">
        <f t="shared" si="2105"/>
        <v>0</v>
      </c>
      <c r="Q2113" s="160">
        <v>0</v>
      </c>
      <c r="R2113" s="160">
        <v>0</v>
      </c>
      <c r="S2113" s="161">
        <f t="shared" si="2106"/>
        <v>0</v>
      </c>
      <c r="T2113" s="161">
        <f t="shared" si="2107"/>
        <v>0</v>
      </c>
      <c r="U2113" s="162" t="s">
        <v>111</v>
      </c>
      <c r="V2113" s="163"/>
      <c r="W2113" s="164"/>
      <c r="X2113" s="167" t="s">
        <v>66</v>
      </c>
      <c r="Y2113" s="166">
        <v>0</v>
      </c>
      <c r="Z2113" s="166">
        <v>0</v>
      </c>
      <c r="AA2113" s="166">
        <v>0</v>
      </c>
      <c r="AB2113" s="166">
        <v>0</v>
      </c>
      <c r="AC2113" s="166">
        <v>0</v>
      </c>
      <c r="AD2113" s="166">
        <v>0</v>
      </c>
      <c r="AE2113" s="166">
        <v>0</v>
      </c>
      <c r="AF2113" s="166">
        <v>0</v>
      </c>
      <c r="AG2113" s="166">
        <v>0</v>
      </c>
      <c r="AH2113" s="166">
        <v>0</v>
      </c>
      <c r="AI2113" s="166">
        <v>0</v>
      </c>
      <c r="AJ2113" s="166">
        <v>0</v>
      </c>
      <c r="AK2113" s="160">
        <f t="shared" si="2111"/>
        <v>0</v>
      </c>
      <c r="AL2113" s="160">
        <f t="shared" si="2111"/>
        <v>0</v>
      </c>
      <c r="AM2113" s="161">
        <f t="shared" si="2108"/>
        <v>0</v>
      </c>
      <c r="AN2113" s="160">
        <f t="shared" si="2112"/>
        <v>0</v>
      </c>
      <c r="AO2113" s="160">
        <f t="shared" si="2112"/>
        <v>0</v>
      </c>
      <c r="AP2113" s="161">
        <f t="shared" si="2103"/>
        <v>0</v>
      </c>
      <c r="AQ2113" s="161">
        <f t="shared" si="2104"/>
        <v>0</v>
      </c>
      <c r="AR2113" s="166">
        <v>0</v>
      </c>
      <c r="AS2113" s="166">
        <v>0</v>
      </c>
      <c r="AT2113" s="161">
        <f t="shared" si="2085"/>
        <v>0</v>
      </c>
      <c r="AU2113" s="166">
        <v>0</v>
      </c>
      <c r="AV2113" s="166">
        <v>0</v>
      </c>
      <c r="AW2113" s="161">
        <f t="shared" si="2086"/>
        <v>0</v>
      </c>
      <c r="AX2113" s="161">
        <f t="shared" si="2087"/>
        <v>0</v>
      </c>
      <c r="AY2113" s="166">
        <v>0</v>
      </c>
      <c r="AZ2113" s="166">
        <v>0</v>
      </c>
      <c r="BA2113" s="161">
        <f t="shared" si="2088"/>
        <v>0</v>
      </c>
      <c r="BB2113" s="166">
        <v>0</v>
      </c>
      <c r="BC2113" s="166">
        <v>0</v>
      </c>
      <c r="BD2113" s="161">
        <f t="shared" si="2089"/>
        <v>0</v>
      </c>
      <c r="BE2113" s="161">
        <f t="shared" si="2090"/>
        <v>0</v>
      </c>
      <c r="BF2113" s="166">
        <v>0</v>
      </c>
      <c r="BG2113" s="166">
        <v>0</v>
      </c>
      <c r="BH2113" s="161">
        <f t="shared" si="2091"/>
        <v>0</v>
      </c>
      <c r="BI2113" s="166">
        <v>0</v>
      </c>
      <c r="BJ2113" s="166">
        <v>0</v>
      </c>
      <c r="BK2113" s="161">
        <f t="shared" si="2092"/>
        <v>0</v>
      </c>
      <c r="BL2113" s="161">
        <f t="shared" si="2093"/>
        <v>0</v>
      </c>
      <c r="BM2113" s="166">
        <v>0</v>
      </c>
      <c r="BN2113" s="166">
        <v>0</v>
      </c>
      <c r="BO2113" s="161">
        <f t="shared" si="2094"/>
        <v>0</v>
      </c>
      <c r="BP2113" s="166">
        <v>0</v>
      </c>
      <c r="BQ2113" s="166">
        <v>0</v>
      </c>
      <c r="BR2113" s="161">
        <f t="shared" si="2095"/>
        <v>0</v>
      </c>
      <c r="BS2113" s="161">
        <f t="shared" si="2096"/>
        <v>0</v>
      </c>
      <c r="BT2113" s="166">
        <v>0</v>
      </c>
      <c r="BU2113" s="166">
        <v>0</v>
      </c>
      <c r="BV2113" s="161">
        <f t="shared" si="2097"/>
        <v>0</v>
      </c>
      <c r="BW2113" s="166">
        <v>0</v>
      </c>
      <c r="BX2113" s="166">
        <v>0</v>
      </c>
      <c r="BY2113" s="161">
        <f t="shared" si="2098"/>
        <v>0</v>
      </c>
      <c r="BZ2113" s="161">
        <f t="shared" si="2099"/>
        <v>0</v>
      </c>
      <c r="CA2113" s="160">
        <f t="shared" si="2113"/>
        <v>0</v>
      </c>
      <c r="CB2113" s="160">
        <f t="shared" si="2113"/>
        <v>0</v>
      </c>
      <c r="CC2113" s="161">
        <f t="shared" si="2100"/>
        <v>0</v>
      </c>
      <c r="CD2113" s="160">
        <f t="shared" si="2114"/>
        <v>0</v>
      </c>
      <c r="CE2113" s="160">
        <f t="shared" si="2114"/>
        <v>0</v>
      </c>
      <c r="CF2113" s="161">
        <f t="shared" si="2101"/>
        <v>0</v>
      </c>
      <c r="CG2113" s="161">
        <f t="shared" si="2102"/>
        <v>0</v>
      </c>
      <c r="CH2113" s="160">
        <f t="shared" si="2115"/>
        <v>0</v>
      </c>
      <c r="CI2113" s="160">
        <f t="shared" si="2115"/>
        <v>0</v>
      </c>
      <c r="CJ2113" s="166">
        <v>0</v>
      </c>
      <c r="CK2113" s="166">
        <v>0</v>
      </c>
      <c r="CL2113" s="166">
        <v>0</v>
      </c>
      <c r="CM2113" s="166">
        <v>0</v>
      </c>
      <c r="CN2113" s="160">
        <f t="shared" si="2116"/>
        <v>0</v>
      </c>
      <c r="CO2113" s="160">
        <f t="shared" si="2116"/>
        <v>0</v>
      </c>
    </row>
    <row r="2114" spans="1:93" ht="24" hidden="1">
      <c r="A2114" s="91"/>
      <c r="B2114" s="156">
        <v>2025</v>
      </c>
      <c r="C2114" s="156">
        <v>8308</v>
      </c>
      <c r="D2114" s="156">
        <v>3</v>
      </c>
      <c r="E2114" s="156">
        <v>7</v>
      </c>
      <c r="F2114" s="156">
        <v>19</v>
      </c>
      <c r="G2114" s="156"/>
      <c r="H2114" s="156">
        <v>5000</v>
      </c>
      <c r="I2114" s="156">
        <v>5400</v>
      </c>
      <c r="J2114" s="156">
        <v>541</v>
      </c>
      <c r="K2114" s="157">
        <v>1530</v>
      </c>
      <c r="L2114" s="158"/>
      <c r="M2114" s="159" t="s">
        <v>1536</v>
      </c>
      <c r="N2114" s="160">
        <v>0</v>
      </c>
      <c r="O2114" s="160">
        <v>0</v>
      </c>
      <c r="P2114" s="161">
        <f t="shared" si="2105"/>
        <v>0</v>
      </c>
      <c r="Q2114" s="160">
        <v>0</v>
      </c>
      <c r="R2114" s="160">
        <v>0</v>
      </c>
      <c r="S2114" s="161">
        <f t="shared" si="2106"/>
        <v>0</v>
      </c>
      <c r="T2114" s="161">
        <f t="shared" si="2107"/>
        <v>0</v>
      </c>
      <c r="U2114" s="162" t="s">
        <v>111</v>
      </c>
      <c r="V2114" s="163"/>
      <c r="W2114" s="164"/>
      <c r="X2114" s="167" t="s">
        <v>66</v>
      </c>
      <c r="Y2114" s="166">
        <v>0</v>
      </c>
      <c r="Z2114" s="166">
        <v>0</v>
      </c>
      <c r="AA2114" s="166">
        <v>0</v>
      </c>
      <c r="AB2114" s="166">
        <v>0</v>
      </c>
      <c r="AC2114" s="166">
        <v>0</v>
      </c>
      <c r="AD2114" s="166">
        <v>0</v>
      </c>
      <c r="AE2114" s="166">
        <v>0</v>
      </c>
      <c r="AF2114" s="166">
        <v>0</v>
      </c>
      <c r="AG2114" s="166">
        <v>0</v>
      </c>
      <c r="AH2114" s="166">
        <v>0</v>
      </c>
      <c r="AI2114" s="166">
        <v>0</v>
      </c>
      <c r="AJ2114" s="166">
        <v>0</v>
      </c>
      <c r="AK2114" s="160">
        <f t="shared" si="2111"/>
        <v>0</v>
      </c>
      <c r="AL2114" s="160">
        <f t="shared" si="2111"/>
        <v>0</v>
      </c>
      <c r="AM2114" s="161">
        <f t="shared" si="2108"/>
        <v>0</v>
      </c>
      <c r="AN2114" s="160">
        <f t="shared" si="2112"/>
        <v>0</v>
      </c>
      <c r="AO2114" s="160">
        <f t="shared" si="2112"/>
        <v>0</v>
      </c>
      <c r="AP2114" s="161">
        <f t="shared" si="2103"/>
        <v>0</v>
      </c>
      <c r="AQ2114" s="161">
        <f t="shared" si="2104"/>
        <v>0</v>
      </c>
      <c r="AR2114" s="166">
        <v>0</v>
      </c>
      <c r="AS2114" s="166">
        <v>0</v>
      </c>
      <c r="AT2114" s="161">
        <f t="shared" si="2085"/>
        <v>0</v>
      </c>
      <c r="AU2114" s="166">
        <v>0</v>
      </c>
      <c r="AV2114" s="166">
        <v>0</v>
      </c>
      <c r="AW2114" s="161">
        <f t="shared" si="2086"/>
        <v>0</v>
      </c>
      <c r="AX2114" s="161">
        <f t="shared" si="2087"/>
        <v>0</v>
      </c>
      <c r="AY2114" s="166">
        <v>0</v>
      </c>
      <c r="AZ2114" s="166">
        <v>0</v>
      </c>
      <c r="BA2114" s="161">
        <f t="shared" si="2088"/>
        <v>0</v>
      </c>
      <c r="BB2114" s="166">
        <v>0</v>
      </c>
      <c r="BC2114" s="166">
        <v>0</v>
      </c>
      <c r="BD2114" s="161">
        <f t="shared" si="2089"/>
        <v>0</v>
      </c>
      <c r="BE2114" s="161">
        <f t="shared" si="2090"/>
        <v>0</v>
      </c>
      <c r="BF2114" s="166">
        <v>0</v>
      </c>
      <c r="BG2114" s="166">
        <v>0</v>
      </c>
      <c r="BH2114" s="161">
        <f t="shared" si="2091"/>
        <v>0</v>
      </c>
      <c r="BI2114" s="166">
        <v>0</v>
      </c>
      <c r="BJ2114" s="166">
        <v>0</v>
      </c>
      <c r="BK2114" s="161">
        <f t="shared" si="2092"/>
        <v>0</v>
      </c>
      <c r="BL2114" s="161">
        <f t="shared" si="2093"/>
        <v>0</v>
      </c>
      <c r="BM2114" s="166">
        <v>0</v>
      </c>
      <c r="BN2114" s="166">
        <v>0</v>
      </c>
      <c r="BO2114" s="161">
        <f t="shared" si="2094"/>
        <v>0</v>
      </c>
      <c r="BP2114" s="166">
        <v>0</v>
      </c>
      <c r="BQ2114" s="166">
        <v>0</v>
      </c>
      <c r="BR2114" s="161">
        <f t="shared" si="2095"/>
        <v>0</v>
      </c>
      <c r="BS2114" s="161">
        <f t="shared" si="2096"/>
        <v>0</v>
      </c>
      <c r="BT2114" s="166">
        <v>0</v>
      </c>
      <c r="BU2114" s="166">
        <v>0</v>
      </c>
      <c r="BV2114" s="161">
        <f t="shared" si="2097"/>
        <v>0</v>
      </c>
      <c r="BW2114" s="166">
        <v>0</v>
      </c>
      <c r="BX2114" s="166">
        <v>0</v>
      </c>
      <c r="BY2114" s="161">
        <f t="shared" si="2098"/>
        <v>0</v>
      </c>
      <c r="BZ2114" s="161">
        <f t="shared" si="2099"/>
        <v>0</v>
      </c>
      <c r="CA2114" s="160">
        <f t="shared" si="2113"/>
        <v>0</v>
      </c>
      <c r="CB2114" s="160">
        <f t="shared" si="2113"/>
        <v>0</v>
      </c>
      <c r="CC2114" s="161">
        <f t="shared" si="2100"/>
        <v>0</v>
      </c>
      <c r="CD2114" s="160">
        <f t="shared" si="2114"/>
        <v>0</v>
      </c>
      <c r="CE2114" s="160">
        <f t="shared" si="2114"/>
        <v>0</v>
      </c>
      <c r="CF2114" s="161">
        <f t="shared" si="2101"/>
        <v>0</v>
      </c>
      <c r="CG2114" s="161">
        <f t="shared" si="2102"/>
        <v>0</v>
      </c>
      <c r="CH2114" s="160">
        <f t="shared" si="2115"/>
        <v>0</v>
      </c>
      <c r="CI2114" s="160">
        <f t="shared" si="2115"/>
        <v>0</v>
      </c>
      <c r="CJ2114" s="166">
        <v>0</v>
      </c>
      <c r="CK2114" s="166">
        <v>0</v>
      </c>
      <c r="CL2114" s="166">
        <v>0</v>
      </c>
      <c r="CM2114" s="166">
        <v>0</v>
      </c>
      <c r="CN2114" s="160">
        <f t="shared" si="2116"/>
        <v>0</v>
      </c>
      <c r="CO2114" s="160">
        <f t="shared" si="2116"/>
        <v>0</v>
      </c>
    </row>
    <row r="2115" spans="1:93" ht="24" hidden="1">
      <c r="A2115" s="91"/>
      <c r="B2115" s="147">
        <v>2025</v>
      </c>
      <c r="C2115" s="147">
        <v>8308</v>
      </c>
      <c r="D2115" s="147">
        <v>3</v>
      </c>
      <c r="E2115" s="147">
        <v>7</v>
      </c>
      <c r="F2115" s="147">
        <v>19</v>
      </c>
      <c r="G2115" s="156"/>
      <c r="H2115" s="147">
        <v>5000</v>
      </c>
      <c r="I2115" s="147">
        <v>5400</v>
      </c>
      <c r="J2115" s="147">
        <v>542</v>
      </c>
      <c r="K2115" s="148" t="s">
        <v>51</v>
      </c>
      <c r="L2115" s="149"/>
      <c r="M2115" s="150" t="s">
        <v>1537</v>
      </c>
      <c r="N2115" s="151">
        <f>SUM(N2116:N2117)</f>
        <v>0</v>
      </c>
      <c r="O2115" s="151">
        <f>SUM(O2116:O2117)</f>
        <v>0</v>
      </c>
      <c r="P2115" s="151">
        <f t="shared" si="2105"/>
        <v>0</v>
      </c>
      <c r="Q2115" s="151">
        <f>SUM(Q2116:Q2117)</f>
        <v>0</v>
      </c>
      <c r="R2115" s="151">
        <f>SUM(R2116:R2117)</f>
        <v>0</v>
      </c>
      <c r="S2115" s="151">
        <f t="shared" si="2106"/>
        <v>0</v>
      </c>
      <c r="T2115" s="151">
        <f t="shared" si="2107"/>
        <v>0</v>
      </c>
      <c r="U2115" s="152"/>
      <c r="V2115" s="153"/>
      <c r="W2115" s="154"/>
      <c r="X2115" s="155"/>
      <c r="Y2115" s="151">
        <f t="shared" ref="Y2115:AL2115" si="2117">SUM(Y2116:Y2117)</f>
        <v>0</v>
      </c>
      <c r="Z2115" s="151">
        <f t="shared" si="2117"/>
        <v>0</v>
      </c>
      <c r="AA2115" s="151">
        <f t="shared" si="2117"/>
        <v>0</v>
      </c>
      <c r="AB2115" s="151">
        <f t="shared" si="2117"/>
        <v>0</v>
      </c>
      <c r="AC2115" s="151">
        <f t="shared" si="2117"/>
        <v>0</v>
      </c>
      <c r="AD2115" s="151">
        <f t="shared" si="2117"/>
        <v>0</v>
      </c>
      <c r="AE2115" s="151">
        <f t="shared" si="2117"/>
        <v>0</v>
      </c>
      <c r="AF2115" s="151">
        <f t="shared" si="2117"/>
        <v>0</v>
      </c>
      <c r="AG2115" s="151">
        <f t="shared" si="2117"/>
        <v>0</v>
      </c>
      <c r="AH2115" s="151">
        <f t="shared" si="2117"/>
        <v>0</v>
      </c>
      <c r="AI2115" s="151">
        <f t="shared" si="2117"/>
        <v>0</v>
      </c>
      <c r="AJ2115" s="151">
        <f t="shared" si="2117"/>
        <v>0</v>
      </c>
      <c r="AK2115" s="151">
        <f t="shared" si="2117"/>
        <v>0</v>
      </c>
      <c r="AL2115" s="151">
        <f t="shared" si="2117"/>
        <v>0</v>
      </c>
      <c r="AM2115" s="151">
        <f t="shared" si="2108"/>
        <v>0</v>
      </c>
      <c r="AN2115" s="151">
        <f>SUM(AN2116:AN2117)</f>
        <v>0</v>
      </c>
      <c r="AO2115" s="151">
        <f>SUM(AO2116:AO2117)</f>
        <v>0</v>
      </c>
      <c r="AP2115" s="151">
        <f t="shared" si="2103"/>
        <v>0</v>
      </c>
      <c r="AQ2115" s="151">
        <f t="shared" si="2104"/>
        <v>0</v>
      </c>
      <c r="AR2115" s="151">
        <f>SUM(AR2116:AR2117)</f>
        <v>0</v>
      </c>
      <c r="AS2115" s="151">
        <f>SUM(AS2116:AS2117)</f>
        <v>0</v>
      </c>
      <c r="AT2115" s="151">
        <f t="shared" si="2085"/>
        <v>0</v>
      </c>
      <c r="AU2115" s="151">
        <f>SUM(AU2116:AU2117)</f>
        <v>0</v>
      </c>
      <c r="AV2115" s="151">
        <f>SUM(AV2116:AV2117)</f>
        <v>0</v>
      </c>
      <c r="AW2115" s="151">
        <f t="shared" si="2086"/>
        <v>0</v>
      </c>
      <c r="AX2115" s="151">
        <f t="shared" si="2087"/>
        <v>0</v>
      </c>
      <c r="AY2115" s="151">
        <f>SUM(AY2116:AY2117)</f>
        <v>0</v>
      </c>
      <c r="AZ2115" s="151">
        <f>SUM(AZ2116:AZ2117)</f>
        <v>0</v>
      </c>
      <c r="BA2115" s="151">
        <f t="shared" si="2088"/>
        <v>0</v>
      </c>
      <c r="BB2115" s="151">
        <f>SUM(BB2116:BB2117)</f>
        <v>0</v>
      </c>
      <c r="BC2115" s="151">
        <f>SUM(BC2116:BC2117)</f>
        <v>0</v>
      </c>
      <c r="BD2115" s="151">
        <f t="shared" si="2089"/>
        <v>0</v>
      </c>
      <c r="BE2115" s="151">
        <f t="shared" si="2090"/>
        <v>0</v>
      </c>
      <c r="BF2115" s="151">
        <f>SUM(BF2116:BF2117)</f>
        <v>0</v>
      </c>
      <c r="BG2115" s="151">
        <f>SUM(BG2116:BG2117)</f>
        <v>0</v>
      </c>
      <c r="BH2115" s="151">
        <f t="shared" si="2091"/>
        <v>0</v>
      </c>
      <c r="BI2115" s="151">
        <f>SUM(BI2116:BI2117)</f>
        <v>0</v>
      </c>
      <c r="BJ2115" s="151">
        <f>SUM(BJ2116:BJ2117)</f>
        <v>0</v>
      </c>
      <c r="BK2115" s="151">
        <f t="shared" si="2092"/>
        <v>0</v>
      </c>
      <c r="BL2115" s="151">
        <f t="shared" si="2093"/>
        <v>0</v>
      </c>
      <c r="BM2115" s="151">
        <f>SUM(BM2116:BM2117)</f>
        <v>0</v>
      </c>
      <c r="BN2115" s="151">
        <f>SUM(BN2116:BN2117)</f>
        <v>0</v>
      </c>
      <c r="BO2115" s="151">
        <f t="shared" si="2094"/>
        <v>0</v>
      </c>
      <c r="BP2115" s="151">
        <f>SUM(BP2116:BP2117)</f>
        <v>0</v>
      </c>
      <c r="BQ2115" s="151">
        <f>SUM(BQ2116:BQ2117)</f>
        <v>0</v>
      </c>
      <c r="BR2115" s="151">
        <f t="shared" si="2095"/>
        <v>0</v>
      </c>
      <c r="BS2115" s="151">
        <f t="shared" si="2096"/>
        <v>0</v>
      </c>
      <c r="BT2115" s="151">
        <f>SUM(BT2116:BT2117)</f>
        <v>0</v>
      </c>
      <c r="BU2115" s="151">
        <f>SUM(BU2116:BU2117)</f>
        <v>0</v>
      </c>
      <c r="BV2115" s="151">
        <f t="shared" si="2097"/>
        <v>0</v>
      </c>
      <c r="BW2115" s="151">
        <f>SUM(BW2116:BW2117)</f>
        <v>0</v>
      </c>
      <c r="BX2115" s="151">
        <f>SUM(BX2116:BX2117)</f>
        <v>0</v>
      </c>
      <c r="BY2115" s="151">
        <f t="shared" si="2098"/>
        <v>0</v>
      </c>
      <c r="BZ2115" s="151">
        <f t="shared" si="2099"/>
        <v>0</v>
      </c>
      <c r="CA2115" s="151">
        <f>SUM(CA2116:CA2117)</f>
        <v>0</v>
      </c>
      <c r="CB2115" s="151">
        <f>SUM(CB2116:CB2117)</f>
        <v>0</v>
      </c>
      <c r="CC2115" s="151">
        <f t="shared" si="2100"/>
        <v>0</v>
      </c>
      <c r="CD2115" s="151">
        <f>SUM(CD2116:CD2117)</f>
        <v>0</v>
      </c>
      <c r="CE2115" s="151">
        <f>SUM(CE2116:CE2117)</f>
        <v>0</v>
      </c>
      <c r="CF2115" s="151">
        <f t="shared" si="2101"/>
        <v>0</v>
      </c>
      <c r="CG2115" s="151">
        <f t="shared" si="2102"/>
        <v>0</v>
      </c>
      <c r="CH2115" s="151"/>
      <c r="CI2115" s="151"/>
      <c r="CJ2115" s="151"/>
      <c r="CK2115" s="151"/>
      <c r="CL2115" s="151"/>
      <c r="CM2115" s="151"/>
      <c r="CN2115" s="151"/>
      <c r="CO2115" s="151"/>
    </row>
    <row r="2116" spans="1:93" ht="24" hidden="1">
      <c r="A2116" s="91"/>
      <c r="B2116" s="156">
        <v>2025</v>
      </c>
      <c r="C2116" s="156">
        <v>8308</v>
      </c>
      <c r="D2116" s="156">
        <v>3</v>
      </c>
      <c r="E2116" s="156">
        <v>7</v>
      </c>
      <c r="F2116" s="156">
        <v>19</v>
      </c>
      <c r="G2116" s="156"/>
      <c r="H2116" s="156">
        <v>5000</v>
      </c>
      <c r="I2116" s="156">
        <v>5400</v>
      </c>
      <c r="J2116" s="156">
        <v>542</v>
      </c>
      <c r="K2116" s="157">
        <v>745</v>
      </c>
      <c r="L2116" s="158"/>
      <c r="M2116" s="159" t="s">
        <v>1538</v>
      </c>
      <c r="N2116" s="160">
        <v>0</v>
      </c>
      <c r="O2116" s="160">
        <v>0</v>
      </c>
      <c r="P2116" s="161">
        <f t="shared" si="2105"/>
        <v>0</v>
      </c>
      <c r="Q2116" s="160">
        <v>0</v>
      </c>
      <c r="R2116" s="160">
        <v>0</v>
      </c>
      <c r="S2116" s="161">
        <f t="shared" si="2106"/>
        <v>0</v>
      </c>
      <c r="T2116" s="161">
        <f t="shared" si="2107"/>
        <v>0</v>
      </c>
      <c r="U2116" s="162" t="s">
        <v>111</v>
      </c>
      <c r="V2116" s="163"/>
      <c r="W2116" s="164"/>
      <c r="X2116" s="165" t="s">
        <v>58</v>
      </c>
      <c r="Y2116" s="166">
        <v>0</v>
      </c>
      <c r="Z2116" s="166">
        <v>0</v>
      </c>
      <c r="AA2116" s="166">
        <v>0</v>
      </c>
      <c r="AB2116" s="166">
        <v>0</v>
      </c>
      <c r="AC2116" s="166">
        <v>0</v>
      </c>
      <c r="AD2116" s="166">
        <v>0</v>
      </c>
      <c r="AE2116" s="166">
        <v>0</v>
      </c>
      <c r="AF2116" s="166">
        <v>0</v>
      </c>
      <c r="AG2116" s="166">
        <v>0</v>
      </c>
      <c r="AH2116" s="166">
        <v>0</v>
      </c>
      <c r="AI2116" s="166">
        <v>0</v>
      </c>
      <c r="AJ2116" s="166">
        <v>0</v>
      </c>
      <c r="AK2116" s="160">
        <f t="shared" ref="AK2116:AL2117" si="2118">N2116+Y2116-AE2116</f>
        <v>0</v>
      </c>
      <c r="AL2116" s="160">
        <f t="shared" si="2118"/>
        <v>0</v>
      </c>
      <c r="AM2116" s="161">
        <f t="shared" si="2108"/>
        <v>0</v>
      </c>
      <c r="AN2116" s="160">
        <f t="shared" ref="AN2116:AO2117" si="2119">Q2116+AA2116-AG2116</f>
        <v>0</v>
      </c>
      <c r="AO2116" s="160">
        <f t="shared" si="2119"/>
        <v>0</v>
      </c>
      <c r="AP2116" s="161">
        <f t="shared" si="2103"/>
        <v>0</v>
      </c>
      <c r="AQ2116" s="161">
        <f t="shared" si="2104"/>
        <v>0</v>
      </c>
      <c r="AR2116" s="166">
        <v>0</v>
      </c>
      <c r="AS2116" s="166">
        <v>0</v>
      </c>
      <c r="AT2116" s="161">
        <f t="shared" si="2085"/>
        <v>0</v>
      </c>
      <c r="AU2116" s="166">
        <v>0</v>
      </c>
      <c r="AV2116" s="166">
        <v>0</v>
      </c>
      <c r="AW2116" s="161">
        <f t="shared" si="2086"/>
        <v>0</v>
      </c>
      <c r="AX2116" s="161">
        <f t="shared" si="2087"/>
        <v>0</v>
      </c>
      <c r="AY2116" s="166">
        <v>0</v>
      </c>
      <c r="AZ2116" s="166">
        <v>0</v>
      </c>
      <c r="BA2116" s="161">
        <f t="shared" si="2088"/>
        <v>0</v>
      </c>
      <c r="BB2116" s="166">
        <v>0</v>
      </c>
      <c r="BC2116" s="166">
        <v>0</v>
      </c>
      <c r="BD2116" s="161">
        <f t="shared" si="2089"/>
        <v>0</v>
      </c>
      <c r="BE2116" s="161">
        <f t="shared" si="2090"/>
        <v>0</v>
      </c>
      <c r="BF2116" s="166">
        <v>0</v>
      </c>
      <c r="BG2116" s="166">
        <v>0</v>
      </c>
      <c r="BH2116" s="161">
        <f t="shared" si="2091"/>
        <v>0</v>
      </c>
      <c r="BI2116" s="166">
        <v>0</v>
      </c>
      <c r="BJ2116" s="166">
        <v>0</v>
      </c>
      <c r="BK2116" s="161">
        <f t="shared" si="2092"/>
        <v>0</v>
      </c>
      <c r="BL2116" s="161">
        <f t="shared" si="2093"/>
        <v>0</v>
      </c>
      <c r="BM2116" s="166">
        <v>0</v>
      </c>
      <c r="BN2116" s="166">
        <v>0</v>
      </c>
      <c r="BO2116" s="161">
        <f t="shared" si="2094"/>
        <v>0</v>
      </c>
      <c r="BP2116" s="166">
        <v>0</v>
      </c>
      <c r="BQ2116" s="166">
        <v>0</v>
      </c>
      <c r="BR2116" s="161">
        <f t="shared" si="2095"/>
        <v>0</v>
      </c>
      <c r="BS2116" s="161">
        <f t="shared" si="2096"/>
        <v>0</v>
      </c>
      <c r="BT2116" s="166">
        <v>0</v>
      </c>
      <c r="BU2116" s="166">
        <v>0</v>
      </c>
      <c r="BV2116" s="161">
        <f t="shared" si="2097"/>
        <v>0</v>
      </c>
      <c r="BW2116" s="166">
        <v>0</v>
      </c>
      <c r="BX2116" s="166">
        <v>0</v>
      </c>
      <c r="BY2116" s="161">
        <f t="shared" si="2098"/>
        <v>0</v>
      </c>
      <c r="BZ2116" s="161">
        <f t="shared" si="2099"/>
        <v>0</v>
      </c>
      <c r="CA2116" s="160">
        <f t="shared" ref="CA2116:CB2117" si="2120">AK2116-AR2116-AY2116-BF2116-BM2116-BT2116</f>
        <v>0</v>
      </c>
      <c r="CB2116" s="160">
        <f t="shared" si="2120"/>
        <v>0</v>
      </c>
      <c r="CC2116" s="161">
        <f t="shared" si="2100"/>
        <v>0</v>
      </c>
      <c r="CD2116" s="160">
        <f t="shared" ref="CD2116:CE2117" si="2121">AN2116-AU2116-BB2116-BI2116-BP2116-BW2116</f>
        <v>0</v>
      </c>
      <c r="CE2116" s="160">
        <f t="shared" si="2121"/>
        <v>0</v>
      </c>
      <c r="CF2116" s="161">
        <f t="shared" si="2101"/>
        <v>0</v>
      </c>
      <c r="CG2116" s="161">
        <f t="shared" si="2102"/>
        <v>0</v>
      </c>
      <c r="CH2116" s="160">
        <f t="shared" ref="CH2116:CI2117" si="2122">V2116+AC2116-AI2116</f>
        <v>0</v>
      </c>
      <c r="CI2116" s="160">
        <f t="shared" si="2122"/>
        <v>0</v>
      </c>
      <c r="CJ2116" s="166">
        <v>0</v>
      </c>
      <c r="CK2116" s="166">
        <v>0</v>
      </c>
      <c r="CL2116" s="166">
        <v>0</v>
      </c>
      <c r="CM2116" s="166">
        <v>0</v>
      </c>
      <c r="CN2116" s="160">
        <f t="shared" ref="CN2116:CO2117" si="2123">CH2116-CJ2116-CL2116</f>
        <v>0</v>
      </c>
      <c r="CO2116" s="160">
        <f t="shared" si="2123"/>
        <v>0</v>
      </c>
    </row>
    <row r="2117" spans="1:93" ht="24" hidden="1">
      <c r="A2117" s="91"/>
      <c r="B2117" s="156">
        <v>2025</v>
      </c>
      <c r="C2117" s="156">
        <v>8308</v>
      </c>
      <c r="D2117" s="156">
        <v>3</v>
      </c>
      <c r="E2117" s="156">
        <v>7</v>
      </c>
      <c r="F2117" s="156">
        <v>19</v>
      </c>
      <c r="G2117" s="156"/>
      <c r="H2117" s="156">
        <v>5000</v>
      </c>
      <c r="I2117" s="156">
        <v>5400</v>
      </c>
      <c r="J2117" s="156">
        <v>542</v>
      </c>
      <c r="K2117" s="157">
        <v>1260</v>
      </c>
      <c r="L2117" s="158"/>
      <c r="M2117" s="159" t="s">
        <v>1539</v>
      </c>
      <c r="N2117" s="160">
        <v>0</v>
      </c>
      <c r="O2117" s="160">
        <v>0</v>
      </c>
      <c r="P2117" s="161">
        <f t="shared" si="2105"/>
        <v>0</v>
      </c>
      <c r="Q2117" s="160">
        <v>0</v>
      </c>
      <c r="R2117" s="160">
        <v>0</v>
      </c>
      <c r="S2117" s="161">
        <f t="shared" si="2106"/>
        <v>0</v>
      </c>
      <c r="T2117" s="161">
        <f t="shared" si="2107"/>
        <v>0</v>
      </c>
      <c r="U2117" s="162" t="s">
        <v>111</v>
      </c>
      <c r="V2117" s="163"/>
      <c r="W2117" s="164"/>
      <c r="X2117" s="165" t="s">
        <v>58</v>
      </c>
      <c r="Y2117" s="166">
        <v>0</v>
      </c>
      <c r="Z2117" s="166">
        <v>0</v>
      </c>
      <c r="AA2117" s="166">
        <v>0</v>
      </c>
      <c r="AB2117" s="166">
        <v>0</v>
      </c>
      <c r="AC2117" s="166">
        <v>0</v>
      </c>
      <c r="AD2117" s="166">
        <v>0</v>
      </c>
      <c r="AE2117" s="166">
        <v>0</v>
      </c>
      <c r="AF2117" s="166">
        <v>0</v>
      </c>
      <c r="AG2117" s="166">
        <v>0</v>
      </c>
      <c r="AH2117" s="166">
        <v>0</v>
      </c>
      <c r="AI2117" s="166">
        <v>0</v>
      </c>
      <c r="AJ2117" s="166">
        <v>0</v>
      </c>
      <c r="AK2117" s="160">
        <f t="shared" si="2118"/>
        <v>0</v>
      </c>
      <c r="AL2117" s="160">
        <f t="shared" si="2118"/>
        <v>0</v>
      </c>
      <c r="AM2117" s="161">
        <f t="shared" si="2108"/>
        <v>0</v>
      </c>
      <c r="AN2117" s="160">
        <f t="shared" si="2119"/>
        <v>0</v>
      </c>
      <c r="AO2117" s="160">
        <f t="shared" si="2119"/>
        <v>0</v>
      </c>
      <c r="AP2117" s="161">
        <f t="shared" si="2103"/>
        <v>0</v>
      </c>
      <c r="AQ2117" s="161">
        <f t="shared" si="2104"/>
        <v>0</v>
      </c>
      <c r="AR2117" s="166">
        <v>0</v>
      </c>
      <c r="AS2117" s="166">
        <v>0</v>
      </c>
      <c r="AT2117" s="161">
        <f t="shared" si="2085"/>
        <v>0</v>
      </c>
      <c r="AU2117" s="166">
        <v>0</v>
      </c>
      <c r="AV2117" s="166">
        <v>0</v>
      </c>
      <c r="AW2117" s="161">
        <f t="shared" si="2086"/>
        <v>0</v>
      </c>
      <c r="AX2117" s="161">
        <f t="shared" si="2087"/>
        <v>0</v>
      </c>
      <c r="AY2117" s="166">
        <v>0</v>
      </c>
      <c r="AZ2117" s="166">
        <v>0</v>
      </c>
      <c r="BA2117" s="161">
        <f t="shared" si="2088"/>
        <v>0</v>
      </c>
      <c r="BB2117" s="166">
        <v>0</v>
      </c>
      <c r="BC2117" s="166">
        <v>0</v>
      </c>
      <c r="BD2117" s="161">
        <f t="shared" si="2089"/>
        <v>0</v>
      </c>
      <c r="BE2117" s="161">
        <f t="shared" si="2090"/>
        <v>0</v>
      </c>
      <c r="BF2117" s="166">
        <v>0</v>
      </c>
      <c r="BG2117" s="166">
        <v>0</v>
      </c>
      <c r="BH2117" s="161">
        <f t="shared" si="2091"/>
        <v>0</v>
      </c>
      <c r="BI2117" s="166">
        <v>0</v>
      </c>
      <c r="BJ2117" s="166">
        <v>0</v>
      </c>
      <c r="BK2117" s="161">
        <f t="shared" si="2092"/>
        <v>0</v>
      </c>
      <c r="BL2117" s="161">
        <f t="shared" si="2093"/>
        <v>0</v>
      </c>
      <c r="BM2117" s="166">
        <v>0</v>
      </c>
      <c r="BN2117" s="166">
        <v>0</v>
      </c>
      <c r="BO2117" s="161">
        <f t="shared" si="2094"/>
        <v>0</v>
      </c>
      <c r="BP2117" s="166">
        <v>0</v>
      </c>
      <c r="BQ2117" s="166">
        <v>0</v>
      </c>
      <c r="BR2117" s="161">
        <f t="shared" si="2095"/>
        <v>0</v>
      </c>
      <c r="BS2117" s="161">
        <f t="shared" si="2096"/>
        <v>0</v>
      </c>
      <c r="BT2117" s="166">
        <v>0</v>
      </c>
      <c r="BU2117" s="166">
        <v>0</v>
      </c>
      <c r="BV2117" s="161">
        <f t="shared" si="2097"/>
        <v>0</v>
      </c>
      <c r="BW2117" s="166">
        <v>0</v>
      </c>
      <c r="BX2117" s="166">
        <v>0</v>
      </c>
      <c r="BY2117" s="161">
        <f t="shared" si="2098"/>
        <v>0</v>
      </c>
      <c r="BZ2117" s="161">
        <f t="shared" si="2099"/>
        <v>0</v>
      </c>
      <c r="CA2117" s="160">
        <f t="shared" si="2120"/>
        <v>0</v>
      </c>
      <c r="CB2117" s="160">
        <f t="shared" si="2120"/>
        <v>0</v>
      </c>
      <c r="CC2117" s="161">
        <f t="shared" si="2100"/>
        <v>0</v>
      </c>
      <c r="CD2117" s="160">
        <f t="shared" si="2121"/>
        <v>0</v>
      </c>
      <c r="CE2117" s="160">
        <f t="shared" si="2121"/>
        <v>0</v>
      </c>
      <c r="CF2117" s="161">
        <f t="shared" si="2101"/>
        <v>0</v>
      </c>
      <c r="CG2117" s="161">
        <f t="shared" si="2102"/>
        <v>0</v>
      </c>
      <c r="CH2117" s="160">
        <f t="shared" si="2122"/>
        <v>0</v>
      </c>
      <c r="CI2117" s="160">
        <f t="shared" si="2122"/>
        <v>0</v>
      </c>
      <c r="CJ2117" s="166">
        <v>0</v>
      </c>
      <c r="CK2117" s="166">
        <v>0</v>
      </c>
      <c r="CL2117" s="166">
        <v>0</v>
      </c>
      <c r="CM2117" s="166">
        <v>0</v>
      </c>
      <c r="CN2117" s="160">
        <f t="shared" si="2123"/>
        <v>0</v>
      </c>
      <c r="CO2117" s="160">
        <f t="shared" si="2123"/>
        <v>0</v>
      </c>
    </row>
    <row r="2118" spans="1:93" ht="24" hidden="1">
      <c r="A2118" s="91"/>
      <c r="B2118" s="147">
        <v>2025</v>
      </c>
      <c r="C2118" s="147">
        <v>8308</v>
      </c>
      <c r="D2118" s="147">
        <v>3</v>
      </c>
      <c r="E2118" s="147">
        <v>7</v>
      </c>
      <c r="F2118" s="147">
        <v>19</v>
      </c>
      <c r="G2118" s="156"/>
      <c r="H2118" s="147">
        <v>5000</v>
      </c>
      <c r="I2118" s="147">
        <v>5400</v>
      </c>
      <c r="J2118" s="147">
        <v>543</v>
      </c>
      <c r="K2118" s="148" t="s">
        <v>51</v>
      </c>
      <c r="L2118" s="149"/>
      <c r="M2118" s="150" t="s">
        <v>1067</v>
      </c>
      <c r="N2118" s="151">
        <f>N2119</f>
        <v>0</v>
      </c>
      <c r="O2118" s="151">
        <f>O2119</f>
        <v>0</v>
      </c>
      <c r="P2118" s="151">
        <f t="shared" si="2105"/>
        <v>0</v>
      </c>
      <c r="Q2118" s="151">
        <f>Q2119</f>
        <v>0</v>
      </c>
      <c r="R2118" s="151">
        <f>R2119</f>
        <v>0</v>
      </c>
      <c r="S2118" s="151">
        <f t="shared" si="2106"/>
        <v>0</v>
      </c>
      <c r="T2118" s="151">
        <f t="shared" si="2107"/>
        <v>0</v>
      </c>
      <c r="U2118" s="152"/>
      <c r="V2118" s="153"/>
      <c r="W2118" s="154"/>
      <c r="X2118" s="155"/>
      <c r="Y2118" s="151">
        <f t="shared" ref="Y2118:AL2118" si="2124">Y2119</f>
        <v>0</v>
      </c>
      <c r="Z2118" s="151">
        <f t="shared" si="2124"/>
        <v>0</v>
      </c>
      <c r="AA2118" s="151">
        <f t="shared" si="2124"/>
        <v>0</v>
      </c>
      <c r="AB2118" s="151">
        <f t="shared" si="2124"/>
        <v>0</v>
      </c>
      <c r="AC2118" s="151">
        <f t="shared" si="2124"/>
        <v>0</v>
      </c>
      <c r="AD2118" s="151">
        <f t="shared" si="2124"/>
        <v>0</v>
      </c>
      <c r="AE2118" s="151">
        <f t="shared" si="2124"/>
        <v>0</v>
      </c>
      <c r="AF2118" s="151">
        <f t="shared" si="2124"/>
        <v>0</v>
      </c>
      <c r="AG2118" s="151">
        <f t="shared" si="2124"/>
        <v>0</v>
      </c>
      <c r="AH2118" s="151">
        <f t="shared" si="2124"/>
        <v>0</v>
      </c>
      <c r="AI2118" s="151">
        <f t="shared" si="2124"/>
        <v>0</v>
      </c>
      <c r="AJ2118" s="151">
        <f t="shared" si="2124"/>
        <v>0</v>
      </c>
      <c r="AK2118" s="151">
        <f t="shared" si="2124"/>
        <v>0</v>
      </c>
      <c r="AL2118" s="151">
        <f t="shared" si="2124"/>
        <v>0</v>
      </c>
      <c r="AM2118" s="151">
        <f t="shared" si="2108"/>
        <v>0</v>
      </c>
      <c r="AN2118" s="151">
        <f>AN2119</f>
        <v>0</v>
      </c>
      <c r="AO2118" s="151">
        <f>AO2119</f>
        <v>0</v>
      </c>
      <c r="AP2118" s="151">
        <f t="shared" si="2103"/>
        <v>0</v>
      </c>
      <c r="AQ2118" s="151">
        <f t="shared" si="2104"/>
        <v>0</v>
      </c>
      <c r="AR2118" s="151">
        <f>AR2119</f>
        <v>0</v>
      </c>
      <c r="AS2118" s="151">
        <f>AS2119</f>
        <v>0</v>
      </c>
      <c r="AT2118" s="151">
        <f t="shared" si="2085"/>
        <v>0</v>
      </c>
      <c r="AU2118" s="151">
        <f>AU2119</f>
        <v>0</v>
      </c>
      <c r="AV2118" s="151">
        <f>AV2119</f>
        <v>0</v>
      </c>
      <c r="AW2118" s="151">
        <f t="shared" si="2086"/>
        <v>0</v>
      </c>
      <c r="AX2118" s="151">
        <f t="shared" si="2087"/>
        <v>0</v>
      </c>
      <c r="AY2118" s="151">
        <f>AY2119</f>
        <v>0</v>
      </c>
      <c r="AZ2118" s="151">
        <f>AZ2119</f>
        <v>0</v>
      </c>
      <c r="BA2118" s="151">
        <f t="shared" si="2088"/>
        <v>0</v>
      </c>
      <c r="BB2118" s="151">
        <f>BB2119</f>
        <v>0</v>
      </c>
      <c r="BC2118" s="151">
        <f>BC2119</f>
        <v>0</v>
      </c>
      <c r="BD2118" s="151">
        <f t="shared" si="2089"/>
        <v>0</v>
      </c>
      <c r="BE2118" s="151">
        <f t="shared" si="2090"/>
        <v>0</v>
      </c>
      <c r="BF2118" s="151">
        <f>BF2119</f>
        <v>0</v>
      </c>
      <c r="BG2118" s="151">
        <f>BG2119</f>
        <v>0</v>
      </c>
      <c r="BH2118" s="151">
        <f t="shared" si="2091"/>
        <v>0</v>
      </c>
      <c r="BI2118" s="151">
        <f>BI2119</f>
        <v>0</v>
      </c>
      <c r="BJ2118" s="151">
        <f>BJ2119</f>
        <v>0</v>
      </c>
      <c r="BK2118" s="151">
        <f t="shared" si="2092"/>
        <v>0</v>
      </c>
      <c r="BL2118" s="151">
        <f t="shared" si="2093"/>
        <v>0</v>
      </c>
      <c r="BM2118" s="151">
        <f>BM2119</f>
        <v>0</v>
      </c>
      <c r="BN2118" s="151">
        <f>BN2119</f>
        <v>0</v>
      </c>
      <c r="BO2118" s="151">
        <f t="shared" si="2094"/>
        <v>0</v>
      </c>
      <c r="BP2118" s="151">
        <f>BP2119</f>
        <v>0</v>
      </c>
      <c r="BQ2118" s="151">
        <f>BQ2119</f>
        <v>0</v>
      </c>
      <c r="BR2118" s="151">
        <f t="shared" si="2095"/>
        <v>0</v>
      </c>
      <c r="BS2118" s="151">
        <f t="shared" si="2096"/>
        <v>0</v>
      </c>
      <c r="BT2118" s="151">
        <f>BT2119</f>
        <v>0</v>
      </c>
      <c r="BU2118" s="151">
        <f>BU2119</f>
        <v>0</v>
      </c>
      <c r="BV2118" s="151">
        <f t="shared" si="2097"/>
        <v>0</v>
      </c>
      <c r="BW2118" s="151">
        <f>BW2119</f>
        <v>0</v>
      </c>
      <c r="BX2118" s="151">
        <f>BX2119</f>
        <v>0</v>
      </c>
      <c r="BY2118" s="151">
        <f t="shared" si="2098"/>
        <v>0</v>
      </c>
      <c r="BZ2118" s="151">
        <f t="shared" si="2099"/>
        <v>0</v>
      </c>
      <c r="CA2118" s="151">
        <f>CA2119</f>
        <v>0</v>
      </c>
      <c r="CB2118" s="151">
        <f>CB2119</f>
        <v>0</v>
      </c>
      <c r="CC2118" s="151">
        <f t="shared" si="2100"/>
        <v>0</v>
      </c>
      <c r="CD2118" s="151">
        <f>CD2119</f>
        <v>0</v>
      </c>
      <c r="CE2118" s="151">
        <f>CE2119</f>
        <v>0</v>
      </c>
      <c r="CF2118" s="151">
        <f t="shared" si="2101"/>
        <v>0</v>
      </c>
      <c r="CG2118" s="151">
        <f t="shared" si="2102"/>
        <v>0</v>
      </c>
      <c r="CH2118" s="151"/>
      <c r="CI2118" s="151"/>
      <c r="CJ2118" s="151"/>
      <c r="CK2118" s="151"/>
      <c r="CL2118" s="151"/>
      <c r="CM2118" s="151"/>
      <c r="CN2118" s="151"/>
      <c r="CO2118" s="151"/>
    </row>
    <row r="2119" spans="1:93" ht="46.5" hidden="1">
      <c r="A2119" s="91"/>
      <c r="B2119" s="156">
        <v>2025</v>
      </c>
      <c r="C2119" s="156">
        <v>8308</v>
      </c>
      <c r="D2119" s="156">
        <v>3</v>
      </c>
      <c r="E2119" s="156">
        <v>7</v>
      </c>
      <c r="F2119" s="156">
        <v>19</v>
      </c>
      <c r="G2119" s="156"/>
      <c r="H2119" s="156">
        <v>5000</v>
      </c>
      <c r="I2119" s="156">
        <v>5400</v>
      </c>
      <c r="J2119" s="156">
        <v>543</v>
      </c>
      <c r="K2119" s="157">
        <v>1536</v>
      </c>
      <c r="L2119" s="158"/>
      <c r="M2119" s="159" t="s">
        <v>1540</v>
      </c>
      <c r="N2119" s="160">
        <v>0</v>
      </c>
      <c r="O2119" s="160">
        <v>0</v>
      </c>
      <c r="P2119" s="161">
        <f t="shared" si="2105"/>
        <v>0</v>
      </c>
      <c r="Q2119" s="160">
        <v>0</v>
      </c>
      <c r="R2119" s="160">
        <v>0</v>
      </c>
      <c r="S2119" s="161">
        <f t="shared" si="2106"/>
        <v>0</v>
      </c>
      <c r="T2119" s="161">
        <f t="shared" si="2107"/>
        <v>0</v>
      </c>
      <c r="U2119" s="162" t="s">
        <v>111</v>
      </c>
      <c r="V2119" s="163"/>
      <c r="W2119" s="164"/>
      <c r="X2119" s="165" t="s">
        <v>58</v>
      </c>
      <c r="Y2119" s="166">
        <v>0</v>
      </c>
      <c r="Z2119" s="166">
        <v>0</v>
      </c>
      <c r="AA2119" s="166">
        <v>0</v>
      </c>
      <c r="AB2119" s="166">
        <v>0</v>
      </c>
      <c r="AC2119" s="166">
        <v>0</v>
      </c>
      <c r="AD2119" s="166">
        <v>0</v>
      </c>
      <c r="AE2119" s="166">
        <v>0</v>
      </c>
      <c r="AF2119" s="166">
        <v>0</v>
      </c>
      <c r="AG2119" s="166">
        <v>0</v>
      </c>
      <c r="AH2119" s="166">
        <v>0</v>
      </c>
      <c r="AI2119" s="166">
        <v>0</v>
      </c>
      <c r="AJ2119" s="166">
        <v>0</v>
      </c>
      <c r="AK2119" s="160">
        <f>N2119+Y2119-AE2119</f>
        <v>0</v>
      </c>
      <c r="AL2119" s="160">
        <f>O2119+Z2119-AF2119</f>
        <v>0</v>
      </c>
      <c r="AM2119" s="161">
        <f t="shared" si="2108"/>
        <v>0</v>
      </c>
      <c r="AN2119" s="160">
        <f>Q2119+AA2119-AG2119</f>
        <v>0</v>
      </c>
      <c r="AO2119" s="160">
        <f>R2119+AB2119-AH2119</f>
        <v>0</v>
      </c>
      <c r="AP2119" s="161">
        <f t="shared" si="2103"/>
        <v>0</v>
      </c>
      <c r="AQ2119" s="161">
        <f t="shared" si="2104"/>
        <v>0</v>
      </c>
      <c r="AR2119" s="166">
        <v>0</v>
      </c>
      <c r="AS2119" s="166">
        <v>0</v>
      </c>
      <c r="AT2119" s="161">
        <f t="shared" si="2085"/>
        <v>0</v>
      </c>
      <c r="AU2119" s="166">
        <v>0</v>
      </c>
      <c r="AV2119" s="166">
        <v>0</v>
      </c>
      <c r="AW2119" s="161">
        <f t="shared" si="2086"/>
        <v>0</v>
      </c>
      <c r="AX2119" s="161">
        <f t="shared" si="2087"/>
        <v>0</v>
      </c>
      <c r="AY2119" s="166">
        <v>0</v>
      </c>
      <c r="AZ2119" s="166">
        <v>0</v>
      </c>
      <c r="BA2119" s="161">
        <f t="shared" si="2088"/>
        <v>0</v>
      </c>
      <c r="BB2119" s="166">
        <v>0</v>
      </c>
      <c r="BC2119" s="166">
        <v>0</v>
      </c>
      <c r="BD2119" s="161">
        <f t="shared" si="2089"/>
        <v>0</v>
      </c>
      <c r="BE2119" s="161">
        <f t="shared" si="2090"/>
        <v>0</v>
      </c>
      <c r="BF2119" s="166">
        <v>0</v>
      </c>
      <c r="BG2119" s="166">
        <v>0</v>
      </c>
      <c r="BH2119" s="161">
        <f t="shared" si="2091"/>
        <v>0</v>
      </c>
      <c r="BI2119" s="166">
        <v>0</v>
      </c>
      <c r="BJ2119" s="166">
        <v>0</v>
      </c>
      <c r="BK2119" s="161">
        <f t="shared" si="2092"/>
        <v>0</v>
      </c>
      <c r="BL2119" s="161">
        <f t="shared" si="2093"/>
        <v>0</v>
      </c>
      <c r="BM2119" s="166">
        <v>0</v>
      </c>
      <c r="BN2119" s="166">
        <v>0</v>
      </c>
      <c r="BO2119" s="161">
        <f t="shared" si="2094"/>
        <v>0</v>
      </c>
      <c r="BP2119" s="166">
        <v>0</v>
      </c>
      <c r="BQ2119" s="166">
        <v>0</v>
      </c>
      <c r="BR2119" s="161">
        <f t="shared" si="2095"/>
        <v>0</v>
      </c>
      <c r="BS2119" s="161">
        <f t="shared" si="2096"/>
        <v>0</v>
      </c>
      <c r="BT2119" s="166">
        <v>0</v>
      </c>
      <c r="BU2119" s="166">
        <v>0</v>
      </c>
      <c r="BV2119" s="161">
        <f t="shared" si="2097"/>
        <v>0</v>
      </c>
      <c r="BW2119" s="166">
        <v>0</v>
      </c>
      <c r="BX2119" s="166">
        <v>0</v>
      </c>
      <c r="BY2119" s="161">
        <f t="shared" si="2098"/>
        <v>0</v>
      </c>
      <c r="BZ2119" s="161">
        <f t="shared" si="2099"/>
        <v>0</v>
      </c>
      <c r="CA2119" s="160">
        <f>AK2119-AR2119-AY2119-BF2119-BM2119-BT2119</f>
        <v>0</v>
      </c>
      <c r="CB2119" s="160">
        <f>AL2119-AS2119-AZ2119-BG2119-BN2119-BU2119</f>
        <v>0</v>
      </c>
      <c r="CC2119" s="161">
        <f t="shared" si="2100"/>
        <v>0</v>
      </c>
      <c r="CD2119" s="160">
        <f>AN2119-AU2119-BB2119-BI2119-BP2119-BW2119</f>
        <v>0</v>
      </c>
      <c r="CE2119" s="160">
        <f>AO2119-AV2119-BC2119-BJ2119-BQ2119-BX2119</f>
        <v>0</v>
      </c>
      <c r="CF2119" s="161">
        <f t="shared" si="2101"/>
        <v>0</v>
      </c>
      <c r="CG2119" s="161">
        <f t="shared" si="2102"/>
        <v>0</v>
      </c>
      <c r="CH2119" s="160">
        <f>V2119+AC2119-AI2119</f>
        <v>0</v>
      </c>
      <c r="CI2119" s="160">
        <f>W2119+AD2119-AJ2119</f>
        <v>0</v>
      </c>
      <c r="CJ2119" s="166">
        <v>0</v>
      </c>
      <c r="CK2119" s="166">
        <v>0</v>
      </c>
      <c r="CL2119" s="166">
        <v>0</v>
      </c>
      <c r="CM2119" s="166">
        <v>0</v>
      </c>
      <c r="CN2119" s="160">
        <f>CH2119-CJ2119-CL2119</f>
        <v>0</v>
      </c>
      <c r="CO2119" s="160">
        <f>CI2119-CK2119-CM2119</f>
        <v>0</v>
      </c>
    </row>
    <row r="2120" spans="1:93" ht="24" hidden="1">
      <c r="A2120" s="91"/>
      <c r="B2120" s="138">
        <v>2025</v>
      </c>
      <c r="C2120" s="138">
        <v>8308</v>
      </c>
      <c r="D2120" s="138">
        <v>3</v>
      </c>
      <c r="E2120" s="138">
        <v>7</v>
      </c>
      <c r="F2120" s="138">
        <v>19</v>
      </c>
      <c r="G2120" s="156"/>
      <c r="H2120" s="138">
        <v>5000</v>
      </c>
      <c r="I2120" s="138">
        <v>5500</v>
      </c>
      <c r="J2120" s="138"/>
      <c r="K2120" s="139" t="s">
        <v>51</v>
      </c>
      <c r="L2120" s="140"/>
      <c r="M2120" s="141" t="s">
        <v>593</v>
      </c>
      <c r="N2120" s="142">
        <f>N2121</f>
        <v>0</v>
      </c>
      <c r="O2120" s="142">
        <f>O2121</f>
        <v>0</v>
      </c>
      <c r="P2120" s="142">
        <f t="shared" si="2105"/>
        <v>0</v>
      </c>
      <c r="Q2120" s="142">
        <f>Q2121</f>
        <v>0</v>
      </c>
      <c r="R2120" s="142">
        <f>R2121</f>
        <v>0</v>
      </c>
      <c r="S2120" s="142">
        <f t="shared" si="2106"/>
        <v>0</v>
      </c>
      <c r="T2120" s="142">
        <f t="shared" si="2107"/>
        <v>0</v>
      </c>
      <c r="U2120" s="143"/>
      <c r="V2120" s="144"/>
      <c r="W2120" s="145"/>
      <c r="X2120" s="146"/>
      <c r="Y2120" s="142">
        <f t="shared" ref="Y2120:AL2120" si="2125">Y2121</f>
        <v>0</v>
      </c>
      <c r="Z2120" s="142">
        <f t="shared" si="2125"/>
        <v>0</v>
      </c>
      <c r="AA2120" s="142">
        <f t="shared" si="2125"/>
        <v>0</v>
      </c>
      <c r="AB2120" s="142">
        <f t="shared" si="2125"/>
        <v>0</v>
      </c>
      <c r="AC2120" s="142">
        <f t="shared" si="2125"/>
        <v>0</v>
      </c>
      <c r="AD2120" s="142">
        <f t="shared" si="2125"/>
        <v>0</v>
      </c>
      <c r="AE2120" s="142">
        <f t="shared" si="2125"/>
        <v>0</v>
      </c>
      <c r="AF2120" s="142">
        <f t="shared" si="2125"/>
        <v>0</v>
      </c>
      <c r="AG2120" s="142">
        <f t="shared" si="2125"/>
        <v>0</v>
      </c>
      <c r="AH2120" s="142">
        <f t="shared" si="2125"/>
        <v>0</v>
      </c>
      <c r="AI2120" s="142">
        <f t="shared" si="2125"/>
        <v>0</v>
      </c>
      <c r="AJ2120" s="142">
        <f t="shared" si="2125"/>
        <v>0</v>
      </c>
      <c r="AK2120" s="142">
        <f t="shared" si="2125"/>
        <v>0</v>
      </c>
      <c r="AL2120" s="142">
        <f t="shared" si="2125"/>
        <v>0</v>
      </c>
      <c r="AM2120" s="142">
        <f t="shared" si="2108"/>
        <v>0</v>
      </c>
      <c r="AN2120" s="142">
        <f>AN2121</f>
        <v>0</v>
      </c>
      <c r="AO2120" s="142">
        <f>AO2121</f>
        <v>0</v>
      </c>
      <c r="AP2120" s="142">
        <f t="shared" si="2103"/>
        <v>0</v>
      </c>
      <c r="AQ2120" s="142">
        <f t="shared" si="2104"/>
        <v>0</v>
      </c>
      <c r="AR2120" s="142">
        <f>AR2121</f>
        <v>0</v>
      </c>
      <c r="AS2120" s="142">
        <f>AS2121</f>
        <v>0</v>
      </c>
      <c r="AT2120" s="142">
        <f t="shared" si="2085"/>
        <v>0</v>
      </c>
      <c r="AU2120" s="142">
        <f>AU2121</f>
        <v>0</v>
      </c>
      <c r="AV2120" s="142">
        <f>AV2121</f>
        <v>0</v>
      </c>
      <c r="AW2120" s="142">
        <f t="shared" si="2086"/>
        <v>0</v>
      </c>
      <c r="AX2120" s="142">
        <f t="shared" si="2087"/>
        <v>0</v>
      </c>
      <c r="AY2120" s="142">
        <f>AY2121</f>
        <v>0</v>
      </c>
      <c r="AZ2120" s="142">
        <f>AZ2121</f>
        <v>0</v>
      </c>
      <c r="BA2120" s="142">
        <f t="shared" si="2088"/>
        <v>0</v>
      </c>
      <c r="BB2120" s="142">
        <f>BB2121</f>
        <v>0</v>
      </c>
      <c r="BC2120" s="142">
        <f>BC2121</f>
        <v>0</v>
      </c>
      <c r="BD2120" s="142">
        <f t="shared" si="2089"/>
        <v>0</v>
      </c>
      <c r="BE2120" s="142">
        <f t="shared" si="2090"/>
        <v>0</v>
      </c>
      <c r="BF2120" s="142">
        <f>BF2121</f>
        <v>0</v>
      </c>
      <c r="BG2120" s="142">
        <f>BG2121</f>
        <v>0</v>
      </c>
      <c r="BH2120" s="142">
        <f t="shared" si="2091"/>
        <v>0</v>
      </c>
      <c r="BI2120" s="142">
        <f>BI2121</f>
        <v>0</v>
      </c>
      <c r="BJ2120" s="142">
        <f>BJ2121</f>
        <v>0</v>
      </c>
      <c r="BK2120" s="142">
        <f t="shared" si="2092"/>
        <v>0</v>
      </c>
      <c r="BL2120" s="142">
        <f t="shared" si="2093"/>
        <v>0</v>
      </c>
      <c r="BM2120" s="142">
        <f>BM2121</f>
        <v>0</v>
      </c>
      <c r="BN2120" s="142">
        <f>BN2121</f>
        <v>0</v>
      </c>
      <c r="BO2120" s="142">
        <f t="shared" si="2094"/>
        <v>0</v>
      </c>
      <c r="BP2120" s="142">
        <f>BP2121</f>
        <v>0</v>
      </c>
      <c r="BQ2120" s="142">
        <f>BQ2121</f>
        <v>0</v>
      </c>
      <c r="BR2120" s="142">
        <f t="shared" si="2095"/>
        <v>0</v>
      </c>
      <c r="BS2120" s="142">
        <f t="shared" si="2096"/>
        <v>0</v>
      </c>
      <c r="BT2120" s="142">
        <f>BT2121</f>
        <v>0</v>
      </c>
      <c r="BU2120" s="142">
        <f>BU2121</f>
        <v>0</v>
      </c>
      <c r="BV2120" s="142">
        <f t="shared" si="2097"/>
        <v>0</v>
      </c>
      <c r="BW2120" s="142">
        <f>BW2121</f>
        <v>0</v>
      </c>
      <c r="BX2120" s="142">
        <f>BX2121</f>
        <v>0</v>
      </c>
      <c r="BY2120" s="142">
        <f t="shared" si="2098"/>
        <v>0</v>
      </c>
      <c r="BZ2120" s="142">
        <f t="shared" si="2099"/>
        <v>0</v>
      </c>
      <c r="CA2120" s="142">
        <f>CA2121</f>
        <v>0</v>
      </c>
      <c r="CB2120" s="142">
        <f>CB2121</f>
        <v>0</v>
      </c>
      <c r="CC2120" s="142">
        <f t="shared" si="2100"/>
        <v>0</v>
      </c>
      <c r="CD2120" s="142">
        <f>CD2121</f>
        <v>0</v>
      </c>
      <c r="CE2120" s="142">
        <f>CE2121</f>
        <v>0</v>
      </c>
      <c r="CF2120" s="142">
        <f t="shared" si="2101"/>
        <v>0</v>
      </c>
      <c r="CG2120" s="142">
        <f t="shared" si="2102"/>
        <v>0</v>
      </c>
      <c r="CH2120" s="142"/>
      <c r="CI2120" s="142"/>
      <c r="CJ2120" s="142"/>
      <c r="CK2120" s="142"/>
      <c r="CL2120" s="142"/>
      <c r="CM2120" s="142"/>
      <c r="CN2120" s="142"/>
      <c r="CO2120" s="142"/>
    </row>
    <row r="2121" spans="1:93" ht="24" hidden="1">
      <c r="A2121" s="91"/>
      <c r="B2121" s="147">
        <v>2025</v>
      </c>
      <c r="C2121" s="147">
        <v>8308</v>
      </c>
      <c r="D2121" s="147">
        <v>3</v>
      </c>
      <c r="E2121" s="147">
        <v>7</v>
      </c>
      <c r="F2121" s="147">
        <v>19</v>
      </c>
      <c r="G2121" s="156"/>
      <c r="H2121" s="147">
        <v>5000</v>
      </c>
      <c r="I2121" s="147">
        <v>5500</v>
      </c>
      <c r="J2121" s="147">
        <v>551</v>
      </c>
      <c r="K2121" s="148" t="s">
        <v>51</v>
      </c>
      <c r="L2121" s="149"/>
      <c r="M2121" s="150" t="s">
        <v>594</v>
      </c>
      <c r="N2121" s="151">
        <f>SUM(N2122:N2129)</f>
        <v>0</v>
      </c>
      <c r="O2121" s="151">
        <f>SUM(O2122:O2129)</f>
        <v>0</v>
      </c>
      <c r="P2121" s="151">
        <f t="shared" si="2105"/>
        <v>0</v>
      </c>
      <c r="Q2121" s="151">
        <f>SUM(Q2122:Q2129)</f>
        <v>0</v>
      </c>
      <c r="R2121" s="151">
        <f>SUM(R2122:R2129)</f>
        <v>0</v>
      </c>
      <c r="S2121" s="151">
        <f t="shared" si="2106"/>
        <v>0</v>
      </c>
      <c r="T2121" s="151">
        <f t="shared" si="2107"/>
        <v>0</v>
      </c>
      <c r="U2121" s="273"/>
      <c r="V2121" s="153"/>
      <c r="W2121" s="154"/>
      <c r="X2121" s="155"/>
      <c r="Y2121" s="151">
        <f t="shared" ref="Y2121:AL2121" si="2126">SUM(Y2122:Y2129)</f>
        <v>0</v>
      </c>
      <c r="Z2121" s="151">
        <f t="shared" si="2126"/>
        <v>0</v>
      </c>
      <c r="AA2121" s="151">
        <f t="shared" si="2126"/>
        <v>0</v>
      </c>
      <c r="AB2121" s="151">
        <f t="shared" si="2126"/>
        <v>0</v>
      </c>
      <c r="AC2121" s="151">
        <f t="shared" si="2126"/>
        <v>0</v>
      </c>
      <c r="AD2121" s="151">
        <f t="shared" si="2126"/>
        <v>0</v>
      </c>
      <c r="AE2121" s="151">
        <f t="shared" si="2126"/>
        <v>0</v>
      </c>
      <c r="AF2121" s="151">
        <f t="shared" si="2126"/>
        <v>0</v>
      </c>
      <c r="AG2121" s="151">
        <f t="shared" si="2126"/>
        <v>0</v>
      </c>
      <c r="AH2121" s="151">
        <f t="shared" si="2126"/>
        <v>0</v>
      </c>
      <c r="AI2121" s="151">
        <f t="shared" si="2126"/>
        <v>0</v>
      </c>
      <c r="AJ2121" s="151">
        <f t="shared" si="2126"/>
        <v>0</v>
      </c>
      <c r="AK2121" s="151">
        <f t="shared" si="2126"/>
        <v>0</v>
      </c>
      <c r="AL2121" s="151">
        <f t="shared" si="2126"/>
        <v>0</v>
      </c>
      <c r="AM2121" s="151">
        <f t="shared" si="2108"/>
        <v>0</v>
      </c>
      <c r="AN2121" s="151">
        <f>SUM(AN2122:AN2129)</f>
        <v>0</v>
      </c>
      <c r="AO2121" s="151">
        <f>SUM(AO2122:AO2129)</f>
        <v>0</v>
      </c>
      <c r="AP2121" s="151">
        <f t="shared" si="2103"/>
        <v>0</v>
      </c>
      <c r="AQ2121" s="151">
        <f t="shared" si="2104"/>
        <v>0</v>
      </c>
      <c r="AR2121" s="151">
        <f>SUM(AR2122:AR2129)</f>
        <v>0</v>
      </c>
      <c r="AS2121" s="151">
        <f>SUM(AS2122:AS2129)</f>
        <v>0</v>
      </c>
      <c r="AT2121" s="151">
        <f t="shared" si="2085"/>
        <v>0</v>
      </c>
      <c r="AU2121" s="151">
        <f>SUM(AU2122:AU2129)</f>
        <v>0</v>
      </c>
      <c r="AV2121" s="151">
        <f>SUM(AV2122:AV2129)</f>
        <v>0</v>
      </c>
      <c r="AW2121" s="151">
        <f t="shared" si="2086"/>
        <v>0</v>
      </c>
      <c r="AX2121" s="151">
        <f t="shared" si="2087"/>
        <v>0</v>
      </c>
      <c r="AY2121" s="151">
        <f>SUM(AY2122:AY2129)</f>
        <v>0</v>
      </c>
      <c r="AZ2121" s="151">
        <f>SUM(AZ2122:AZ2129)</f>
        <v>0</v>
      </c>
      <c r="BA2121" s="151">
        <f t="shared" si="2088"/>
        <v>0</v>
      </c>
      <c r="BB2121" s="151">
        <f>SUM(BB2122:BB2129)</f>
        <v>0</v>
      </c>
      <c r="BC2121" s="151">
        <f>SUM(BC2122:BC2129)</f>
        <v>0</v>
      </c>
      <c r="BD2121" s="151">
        <f t="shared" si="2089"/>
        <v>0</v>
      </c>
      <c r="BE2121" s="151">
        <f t="shared" si="2090"/>
        <v>0</v>
      </c>
      <c r="BF2121" s="151">
        <f>SUM(BF2122:BF2129)</f>
        <v>0</v>
      </c>
      <c r="BG2121" s="151">
        <f>SUM(BG2122:BG2129)</f>
        <v>0</v>
      </c>
      <c r="BH2121" s="151">
        <f t="shared" si="2091"/>
        <v>0</v>
      </c>
      <c r="BI2121" s="151">
        <f>SUM(BI2122:BI2129)</f>
        <v>0</v>
      </c>
      <c r="BJ2121" s="151">
        <f>SUM(BJ2122:BJ2129)</f>
        <v>0</v>
      </c>
      <c r="BK2121" s="151">
        <f t="shared" si="2092"/>
        <v>0</v>
      </c>
      <c r="BL2121" s="151">
        <f t="shared" si="2093"/>
        <v>0</v>
      </c>
      <c r="BM2121" s="151">
        <f>SUM(BM2122:BM2129)</f>
        <v>0</v>
      </c>
      <c r="BN2121" s="151">
        <f>SUM(BN2122:BN2129)</f>
        <v>0</v>
      </c>
      <c r="BO2121" s="151">
        <f t="shared" si="2094"/>
        <v>0</v>
      </c>
      <c r="BP2121" s="151">
        <f>SUM(BP2122:BP2129)</f>
        <v>0</v>
      </c>
      <c r="BQ2121" s="151">
        <f>SUM(BQ2122:BQ2129)</f>
        <v>0</v>
      </c>
      <c r="BR2121" s="151">
        <f t="shared" si="2095"/>
        <v>0</v>
      </c>
      <c r="BS2121" s="151">
        <f t="shared" si="2096"/>
        <v>0</v>
      </c>
      <c r="BT2121" s="151">
        <f>SUM(BT2122:BT2129)</f>
        <v>0</v>
      </c>
      <c r="BU2121" s="151">
        <f>SUM(BU2122:BU2129)</f>
        <v>0</v>
      </c>
      <c r="BV2121" s="151">
        <f t="shared" si="2097"/>
        <v>0</v>
      </c>
      <c r="BW2121" s="151">
        <f>SUM(BW2122:BW2129)</f>
        <v>0</v>
      </c>
      <c r="BX2121" s="151">
        <f>SUM(BX2122:BX2129)</f>
        <v>0</v>
      </c>
      <c r="BY2121" s="151">
        <f t="shared" si="2098"/>
        <v>0</v>
      </c>
      <c r="BZ2121" s="151">
        <f t="shared" si="2099"/>
        <v>0</v>
      </c>
      <c r="CA2121" s="151">
        <f>SUM(CA2122:CA2129)</f>
        <v>0</v>
      </c>
      <c r="CB2121" s="151">
        <f>SUM(CB2122:CB2129)</f>
        <v>0</v>
      </c>
      <c r="CC2121" s="151">
        <f t="shared" si="2100"/>
        <v>0</v>
      </c>
      <c r="CD2121" s="151">
        <f>SUM(CD2122:CD2129)</f>
        <v>0</v>
      </c>
      <c r="CE2121" s="151">
        <f>SUM(CE2122:CE2129)</f>
        <v>0</v>
      </c>
      <c r="CF2121" s="151">
        <f t="shared" si="2101"/>
        <v>0</v>
      </c>
      <c r="CG2121" s="151">
        <f t="shared" si="2102"/>
        <v>0</v>
      </c>
      <c r="CH2121" s="151"/>
      <c r="CI2121" s="151"/>
      <c r="CJ2121" s="151"/>
      <c r="CK2121" s="151"/>
      <c r="CL2121" s="151"/>
      <c r="CM2121" s="151"/>
      <c r="CN2121" s="151"/>
      <c r="CO2121" s="151"/>
    </row>
    <row r="2122" spans="1:93" ht="24" hidden="1">
      <c r="A2122" s="91"/>
      <c r="B2122" s="156">
        <v>2025</v>
      </c>
      <c r="C2122" s="156">
        <v>8308</v>
      </c>
      <c r="D2122" s="156">
        <v>3</v>
      </c>
      <c r="E2122" s="156">
        <v>7</v>
      </c>
      <c r="F2122" s="156">
        <v>19</v>
      </c>
      <c r="G2122" s="156"/>
      <c r="H2122" s="156">
        <v>5000</v>
      </c>
      <c r="I2122" s="156">
        <v>5500</v>
      </c>
      <c r="J2122" s="156">
        <v>551</v>
      </c>
      <c r="K2122" s="157">
        <v>48</v>
      </c>
      <c r="L2122" s="158"/>
      <c r="M2122" s="159" t="s">
        <v>595</v>
      </c>
      <c r="N2122" s="160">
        <v>0</v>
      </c>
      <c r="O2122" s="160">
        <v>0</v>
      </c>
      <c r="P2122" s="161">
        <f t="shared" si="2105"/>
        <v>0</v>
      </c>
      <c r="Q2122" s="160">
        <v>0</v>
      </c>
      <c r="R2122" s="160">
        <v>0</v>
      </c>
      <c r="S2122" s="161">
        <f t="shared" si="2106"/>
        <v>0</v>
      </c>
      <c r="T2122" s="161">
        <f t="shared" si="2107"/>
        <v>0</v>
      </c>
      <c r="U2122" s="162" t="s">
        <v>111</v>
      </c>
      <c r="V2122" s="163"/>
      <c r="W2122" s="164"/>
      <c r="X2122" s="167" t="s">
        <v>66</v>
      </c>
      <c r="Y2122" s="166">
        <v>0</v>
      </c>
      <c r="Z2122" s="166">
        <v>0</v>
      </c>
      <c r="AA2122" s="166">
        <v>0</v>
      </c>
      <c r="AB2122" s="166">
        <v>0</v>
      </c>
      <c r="AC2122" s="166">
        <v>0</v>
      </c>
      <c r="AD2122" s="166">
        <v>0</v>
      </c>
      <c r="AE2122" s="166">
        <v>0</v>
      </c>
      <c r="AF2122" s="166">
        <v>0</v>
      </c>
      <c r="AG2122" s="166">
        <v>0</v>
      </c>
      <c r="AH2122" s="166">
        <v>0</v>
      </c>
      <c r="AI2122" s="166">
        <v>0</v>
      </c>
      <c r="AJ2122" s="166">
        <v>0</v>
      </c>
      <c r="AK2122" s="160">
        <f t="shared" ref="AK2122:AL2129" si="2127">N2122+Y2122-AE2122</f>
        <v>0</v>
      </c>
      <c r="AL2122" s="160">
        <f t="shared" si="2127"/>
        <v>0</v>
      </c>
      <c r="AM2122" s="161">
        <f t="shared" si="2108"/>
        <v>0</v>
      </c>
      <c r="AN2122" s="160">
        <f t="shared" ref="AN2122:AO2129" si="2128">Q2122+AA2122-AG2122</f>
        <v>0</v>
      </c>
      <c r="AO2122" s="160">
        <f t="shared" si="2128"/>
        <v>0</v>
      </c>
      <c r="AP2122" s="161">
        <f t="shared" si="2103"/>
        <v>0</v>
      </c>
      <c r="AQ2122" s="161">
        <f t="shared" si="2104"/>
        <v>0</v>
      </c>
      <c r="AR2122" s="166">
        <v>0</v>
      </c>
      <c r="AS2122" s="166">
        <v>0</v>
      </c>
      <c r="AT2122" s="161">
        <f t="shared" si="2085"/>
        <v>0</v>
      </c>
      <c r="AU2122" s="166">
        <v>0</v>
      </c>
      <c r="AV2122" s="166">
        <v>0</v>
      </c>
      <c r="AW2122" s="161">
        <f t="shared" si="2086"/>
        <v>0</v>
      </c>
      <c r="AX2122" s="161">
        <f t="shared" si="2087"/>
        <v>0</v>
      </c>
      <c r="AY2122" s="166">
        <v>0</v>
      </c>
      <c r="AZ2122" s="166">
        <v>0</v>
      </c>
      <c r="BA2122" s="161">
        <f t="shared" si="2088"/>
        <v>0</v>
      </c>
      <c r="BB2122" s="166">
        <v>0</v>
      </c>
      <c r="BC2122" s="166">
        <v>0</v>
      </c>
      <c r="BD2122" s="161">
        <f t="shared" si="2089"/>
        <v>0</v>
      </c>
      <c r="BE2122" s="161">
        <f t="shared" si="2090"/>
        <v>0</v>
      </c>
      <c r="BF2122" s="166">
        <v>0</v>
      </c>
      <c r="BG2122" s="166">
        <v>0</v>
      </c>
      <c r="BH2122" s="161">
        <f t="shared" si="2091"/>
        <v>0</v>
      </c>
      <c r="BI2122" s="166">
        <v>0</v>
      </c>
      <c r="BJ2122" s="166">
        <v>0</v>
      </c>
      <c r="BK2122" s="161">
        <f t="shared" si="2092"/>
        <v>0</v>
      </c>
      <c r="BL2122" s="161">
        <f t="shared" si="2093"/>
        <v>0</v>
      </c>
      <c r="BM2122" s="166">
        <v>0</v>
      </c>
      <c r="BN2122" s="166">
        <v>0</v>
      </c>
      <c r="BO2122" s="161">
        <f t="shared" si="2094"/>
        <v>0</v>
      </c>
      <c r="BP2122" s="166">
        <v>0</v>
      </c>
      <c r="BQ2122" s="166">
        <v>0</v>
      </c>
      <c r="BR2122" s="161">
        <f t="shared" si="2095"/>
        <v>0</v>
      </c>
      <c r="BS2122" s="161">
        <f t="shared" si="2096"/>
        <v>0</v>
      </c>
      <c r="BT2122" s="166">
        <v>0</v>
      </c>
      <c r="BU2122" s="166">
        <v>0</v>
      </c>
      <c r="BV2122" s="161">
        <f t="shared" si="2097"/>
        <v>0</v>
      </c>
      <c r="BW2122" s="166">
        <v>0</v>
      </c>
      <c r="BX2122" s="166">
        <v>0</v>
      </c>
      <c r="BY2122" s="161">
        <f t="shared" si="2098"/>
        <v>0</v>
      </c>
      <c r="BZ2122" s="161">
        <f t="shared" si="2099"/>
        <v>0</v>
      </c>
      <c r="CA2122" s="160">
        <f t="shared" ref="CA2122:CB2129" si="2129">AK2122-AR2122-AY2122-BF2122-BM2122-BT2122</f>
        <v>0</v>
      </c>
      <c r="CB2122" s="160">
        <f t="shared" si="2129"/>
        <v>0</v>
      </c>
      <c r="CC2122" s="161">
        <f t="shared" si="2100"/>
        <v>0</v>
      </c>
      <c r="CD2122" s="160">
        <f t="shared" ref="CD2122:CE2129" si="2130">AN2122-AU2122-BB2122-BI2122-BP2122-BW2122</f>
        <v>0</v>
      </c>
      <c r="CE2122" s="160">
        <f t="shared" si="2130"/>
        <v>0</v>
      </c>
      <c r="CF2122" s="161">
        <f t="shared" si="2101"/>
        <v>0</v>
      </c>
      <c r="CG2122" s="161">
        <f t="shared" si="2102"/>
        <v>0</v>
      </c>
      <c r="CH2122" s="160">
        <f t="shared" ref="CH2122:CI2129" si="2131">V2122+AC2122-AI2122</f>
        <v>0</v>
      </c>
      <c r="CI2122" s="160">
        <f t="shared" si="2131"/>
        <v>0</v>
      </c>
      <c r="CJ2122" s="166">
        <v>0</v>
      </c>
      <c r="CK2122" s="166">
        <v>0</v>
      </c>
      <c r="CL2122" s="166">
        <v>0</v>
      </c>
      <c r="CM2122" s="166">
        <v>0</v>
      </c>
      <c r="CN2122" s="160">
        <f t="shared" ref="CN2122:CO2129" si="2132">CH2122-CJ2122-CL2122</f>
        <v>0</v>
      </c>
      <c r="CO2122" s="160">
        <f t="shared" si="2132"/>
        <v>0</v>
      </c>
    </row>
    <row r="2123" spans="1:93" ht="24" hidden="1">
      <c r="A2123" s="91"/>
      <c r="B2123" s="156">
        <v>2025</v>
      </c>
      <c r="C2123" s="156">
        <v>8308</v>
      </c>
      <c r="D2123" s="156">
        <v>3</v>
      </c>
      <c r="E2123" s="156">
        <v>7</v>
      </c>
      <c r="F2123" s="156">
        <v>19</v>
      </c>
      <c r="G2123" s="156"/>
      <c r="H2123" s="156">
        <v>5000</v>
      </c>
      <c r="I2123" s="156">
        <v>5500</v>
      </c>
      <c r="J2123" s="156">
        <v>551</v>
      </c>
      <c r="K2123" s="157">
        <v>137</v>
      </c>
      <c r="L2123" s="158"/>
      <c r="M2123" s="159" t="s">
        <v>598</v>
      </c>
      <c r="N2123" s="160">
        <v>0</v>
      </c>
      <c r="O2123" s="160">
        <v>0</v>
      </c>
      <c r="P2123" s="161">
        <f t="shared" si="2105"/>
        <v>0</v>
      </c>
      <c r="Q2123" s="160">
        <v>0</v>
      </c>
      <c r="R2123" s="160">
        <v>0</v>
      </c>
      <c r="S2123" s="161">
        <f t="shared" si="2106"/>
        <v>0</v>
      </c>
      <c r="T2123" s="161">
        <f t="shared" si="2107"/>
        <v>0</v>
      </c>
      <c r="U2123" s="162" t="s">
        <v>111</v>
      </c>
      <c r="V2123" s="163"/>
      <c r="W2123" s="164"/>
      <c r="X2123" s="167" t="s">
        <v>66</v>
      </c>
      <c r="Y2123" s="166">
        <v>0</v>
      </c>
      <c r="Z2123" s="166">
        <v>0</v>
      </c>
      <c r="AA2123" s="166">
        <v>0</v>
      </c>
      <c r="AB2123" s="166">
        <v>0</v>
      </c>
      <c r="AC2123" s="166">
        <v>0</v>
      </c>
      <c r="AD2123" s="166">
        <v>0</v>
      </c>
      <c r="AE2123" s="166">
        <v>0</v>
      </c>
      <c r="AF2123" s="166">
        <v>0</v>
      </c>
      <c r="AG2123" s="166">
        <v>0</v>
      </c>
      <c r="AH2123" s="166">
        <v>0</v>
      </c>
      <c r="AI2123" s="166">
        <v>0</v>
      </c>
      <c r="AJ2123" s="166">
        <v>0</v>
      </c>
      <c r="AK2123" s="160">
        <f t="shared" si="2127"/>
        <v>0</v>
      </c>
      <c r="AL2123" s="160">
        <f t="shared" si="2127"/>
        <v>0</v>
      </c>
      <c r="AM2123" s="161">
        <f t="shared" si="2108"/>
        <v>0</v>
      </c>
      <c r="AN2123" s="160">
        <f t="shared" si="2128"/>
        <v>0</v>
      </c>
      <c r="AO2123" s="160">
        <f t="shared" si="2128"/>
        <v>0</v>
      </c>
      <c r="AP2123" s="161">
        <f t="shared" si="2103"/>
        <v>0</v>
      </c>
      <c r="AQ2123" s="161">
        <f t="shared" si="2104"/>
        <v>0</v>
      </c>
      <c r="AR2123" s="166">
        <v>0</v>
      </c>
      <c r="AS2123" s="166">
        <v>0</v>
      </c>
      <c r="AT2123" s="161">
        <f t="shared" si="2085"/>
        <v>0</v>
      </c>
      <c r="AU2123" s="166">
        <v>0</v>
      </c>
      <c r="AV2123" s="166">
        <v>0</v>
      </c>
      <c r="AW2123" s="161">
        <f t="shared" si="2086"/>
        <v>0</v>
      </c>
      <c r="AX2123" s="161">
        <f t="shared" si="2087"/>
        <v>0</v>
      </c>
      <c r="AY2123" s="166">
        <v>0</v>
      </c>
      <c r="AZ2123" s="166">
        <v>0</v>
      </c>
      <c r="BA2123" s="161">
        <f t="shared" si="2088"/>
        <v>0</v>
      </c>
      <c r="BB2123" s="166">
        <v>0</v>
      </c>
      <c r="BC2123" s="166">
        <v>0</v>
      </c>
      <c r="BD2123" s="161">
        <f t="shared" si="2089"/>
        <v>0</v>
      </c>
      <c r="BE2123" s="161">
        <f t="shared" si="2090"/>
        <v>0</v>
      </c>
      <c r="BF2123" s="166">
        <v>0</v>
      </c>
      <c r="BG2123" s="166">
        <v>0</v>
      </c>
      <c r="BH2123" s="161">
        <f t="shared" si="2091"/>
        <v>0</v>
      </c>
      <c r="BI2123" s="166">
        <v>0</v>
      </c>
      <c r="BJ2123" s="166">
        <v>0</v>
      </c>
      <c r="BK2123" s="161">
        <f t="shared" si="2092"/>
        <v>0</v>
      </c>
      <c r="BL2123" s="161">
        <f t="shared" si="2093"/>
        <v>0</v>
      </c>
      <c r="BM2123" s="166">
        <v>0</v>
      </c>
      <c r="BN2123" s="166">
        <v>0</v>
      </c>
      <c r="BO2123" s="161">
        <f t="shared" si="2094"/>
        <v>0</v>
      </c>
      <c r="BP2123" s="166">
        <v>0</v>
      </c>
      <c r="BQ2123" s="166">
        <v>0</v>
      </c>
      <c r="BR2123" s="161">
        <f t="shared" si="2095"/>
        <v>0</v>
      </c>
      <c r="BS2123" s="161">
        <f t="shared" si="2096"/>
        <v>0</v>
      </c>
      <c r="BT2123" s="166">
        <v>0</v>
      </c>
      <c r="BU2123" s="166">
        <v>0</v>
      </c>
      <c r="BV2123" s="161">
        <f t="shared" si="2097"/>
        <v>0</v>
      </c>
      <c r="BW2123" s="166">
        <v>0</v>
      </c>
      <c r="BX2123" s="166">
        <v>0</v>
      </c>
      <c r="BY2123" s="161">
        <f t="shared" si="2098"/>
        <v>0</v>
      </c>
      <c r="BZ2123" s="161">
        <f t="shared" si="2099"/>
        <v>0</v>
      </c>
      <c r="CA2123" s="160">
        <f t="shared" si="2129"/>
        <v>0</v>
      </c>
      <c r="CB2123" s="160">
        <f t="shared" si="2129"/>
        <v>0</v>
      </c>
      <c r="CC2123" s="161">
        <f t="shared" si="2100"/>
        <v>0</v>
      </c>
      <c r="CD2123" s="160">
        <f t="shared" si="2130"/>
        <v>0</v>
      </c>
      <c r="CE2123" s="160">
        <f t="shared" si="2130"/>
        <v>0</v>
      </c>
      <c r="CF2123" s="161">
        <f t="shared" si="2101"/>
        <v>0</v>
      </c>
      <c r="CG2123" s="161">
        <f t="shared" si="2102"/>
        <v>0</v>
      </c>
      <c r="CH2123" s="160">
        <f t="shared" si="2131"/>
        <v>0</v>
      </c>
      <c r="CI2123" s="160">
        <f t="shared" si="2131"/>
        <v>0</v>
      </c>
      <c r="CJ2123" s="166">
        <v>0</v>
      </c>
      <c r="CK2123" s="166">
        <v>0</v>
      </c>
      <c r="CL2123" s="166">
        <v>0</v>
      </c>
      <c r="CM2123" s="166">
        <v>0</v>
      </c>
      <c r="CN2123" s="160">
        <f t="shared" si="2132"/>
        <v>0</v>
      </c>
      <c r="CO2123" s="160">
        <f t="shared" si="2132"/>
        <v>0</v>
      </c>
    </row>
    <row r="2124" spans="1:93" ht="24" hidden="1">
      <c r="A2124" s="91"/>
      <c r="B2124" s="156">
        <v>2025</v>
      </c>
      <c r="C2124" s="156">
        <v>8308</v>
      </c>
      <c r="D2124" s="156">
        <v>3</v>
      </c>
      <c r="E2124" s="156">
        <v>7</v>
      </c>
      <c r="F2124" s="156">
        <v>19</v>
      </c>
      <c r="G2124" s="156"/>
      <c r="H2124" s="156">
        <v>5000</v>
      </c>
      <c r="I2124" s="156">
        <v>5500</v>
      </c>
      <c r="J2124" s="156">
        <v>551</v>
      </c>
      <c r="K2124" s="157">
        <v>321</v>
      </c>
      <c r="L2124" s="158"/>
      <c r="M2124" s="159" t="s">
        <v>599</v>
      </c>
      <c r="N2124" s="160">
        <v>0</v>
      </c>
      <c r="O2124" s="160">
        <v>0</v>
      </c>
      <c r="P2124" s="161">
        <f t="shared" si="2105"/>
        <v>0</v>
      </c>
      <c r="Q2124" s="160">
        <v>0</v>
      </c>
      <c r="R2124" s="160">
        <v>0</v>
      </c>
      <c r="S2124" s="161">
        <f t="shared" si="2106"/>
        <v>0</v>
      </c>
      <c r="T2124" s="161">
        <f t="shared" si="2107"/>
        <v>0</v>
      </c>
      <c r="U2124" s="162" t="s">
        <v>111</v>
      </c>
      <c r="V2124" s="163"/>
      <c r="W2124" s="164"/>
      <c r="X2124" s="167" t="s">
        <v>66</v>
      </c>
      <c r="Y2124" s="166">
        <v>0</v>
      </c>
      <c r="Z2124" s="166">
        <v>0</v>
      </c>
      <c r="AA2124" s="166">
        <v>0</v>
      </c>
      <c r="AB2124" s="166">
        <v>0</v>
      </c>
      <c r="AC2124" s="166">
        <v>0</v>
      </c>
      <c r="AD2124" s="166">
        <v>0</v>
      </c>
      <c r="AE2124" s="166">
        <v>0</v>
      </c>
      <c r="AF2124" s="166">
        <v>0</v>
      </c>
      <c r="AG2124" s="166">
        <v>0</v>
      </c>
      <c r="AH2124" s="166">
        <v>0</v>
      </c>
      <c r="AI2124" s="166">
        <v>0</v>
      </c>
      <c r="AJ2124" s="166">
        <v>0</v>
      </c>
      <c r="AK2124" s="160">
        <f t="shared" si="2127"/>
        <v>0</v>
      </c>
      <c r="AL2124" s="160">
        <f t="shared" si="2127"/>
        <v>0</v>
      </c>
      <c r="AM2124" s="161">
        <f t="shared" si="2108"/>
        <v>0</v>
      </c>
      <c r="AN2124" s="160">
        <f t="shared" si="2128"/>
        <v>0</v>
      </c>
      <c r="AO2124" s="160">
        <f t="shared" si="2128"/>
        <v>0</v>
      </c>
      <c r="AP2124" s="161">
        <f t="shared" si="2103"/>
        <v>0</v>
      </c>
      <c r="AQ2124" s="161">
        <f t="shared" si="2104"/>
        <v>0</v>
      </c>
      <c r="AR2124" s="166">
        <v>0</v>
      </c>
      <c r="AS2124" s="166">
        <v>0</v>
      </c>
      <c r="AT2124" s="161">
        <f t="shared" si="2085"/>
        <v>0</v>
      </c>
      <c r="AU2124" s="166">
        <v>0</v>
      </c>
      <c r="AV2124" s="166">
        <v>0</v>
      </c>
      <c r="AW2124" s="161">
        <f t="shared" si="2086"/>
        <v>0</v>
      </c>
      <c r="AX2124" s="161">
        <f t="shared" si="2087"/>
        <v>0</v>
      </c>
      <c r="AY2124" s="166">
        <v>0</v>
      </c>
      <c r="AZ2124" s="166">
        <v>0</v>
      </c>
      <c r="BA2124" s="161">
        <f t="shared" si="2088"/>
        <v>0</v>
      </c>
      <c r="BB2124" s="166">
        <v>0</v>
      </c>
      <c r="BC2124" s="166">
        <v>0</v>
      </c>
      <c r="BD2124" s="161">
        <f t="shared" si="2089"/>
        <v>0</v>
      </c>
      <c r="BE2124" s="161">
        <f t="shared" si="2090"/>
        <v>0</v>
      </c>
      <c r="BF2124" s="166">
        <v>0</v>
      </c>
      <c r="BG2124" s="166">
        <v>0</v>
      </c>
      <c r="BH2124" s="161">
        <f t="shared" si="2091"/>
        <v>0</v>
      </c>
      <c r="BI2124" s="166">
        <v>0</v>
      </c>
      <c r="BJ2124" s="166">
        <v>0</v>
      </c>
      <c r="BK2124" s="161">
        <f t="shared" si="2092"/>
        <v>0</v>
      </c>
      <c r="BL2124" s="161">
        <f t="shared" si="2093"/>
        <v>0</v>
      </c>
      <c r="BM2124" s="166">
        <v>0</v>
      </c>
      <c r="BN2124" s="166">
        <v>0</v>
      </c>
      <c r="BO2124" s="161">
        <f t="shared" si="2094"/>
        <v>0</v>
      </c>
      <c r="BP2124" s="166">
        <v>0</v>
      </c>
      <c r="BQ2124" s="166">
        <v>0</v>
      </c>
      <c r="BR2124" s="161">
        <f t="shared" si="2095"/>
        <v>0</v>
      </c>
      <c r="BS2124" s="161">
        <f t="shared" si="2096"/>
        <v>0</v>
      </c>
      <c r="BT2124" s="166">
        <v>0</v>
      </c>
      <c r="BU2124" s="166">
        <v>0</v>
      </c>
      <c r="BV2124" s="161">
        <f t="shared" si="2097"/>
        <v>0</v>
      </c>
      <c r="BW2124" s="166">
        <v>0</v>
      </c>
      <c r="BX2124" s="166">
        <v>0</v>
      </c>
      <c r="BY2124" s="161">
        <f t="shared" si="2098"/>
        <v>0</v>
      </c>
      <c r="BZ2124" s="161">
        <f t="shared" si="2099"/>
        <v>0</v>
      </c>
      <c r="CA2124" s="160">
        <f t="shared" si="2129"/>
        <v>0</v>
      </c>
      <c r="CB2124" s="160">
        <f t="shared" si="2129"/>
        <v>0</v>
      </c>
      <c r="CC2124" s="161">
        <f t="shared" si="2100"/>
        <v>0</v>
      </c>
      <c r="CD2124" s="160">
        <f t="shared" si="2130"/>
        <v>0</v>
      </c>
      <c r="CE2124" s="160">
        <f t="shared" si="2130"/>
        <v>0</v>
      </c>
      <c r="CF2124" s="161">
        <f t="shared" si="2101"/>
        <v>0</v>
      </c>
      <c r="CG2124" s="161">
        <f t="shared" si="2102"/>
        <v>0</v>
      </c>
      <c r="CH2124" s="160">
        <f t="shared" si="2131"/>
        <v>0</v>
      </c>
      <c r="CI2124" s="160">
        <f t="shared" si="2131"/>
        <v>0</v>
      </c>
      <c r="CJ2124" s="166">
        <v>0</v>
      </c>
      <c r="CK2124" s="166">
        <v>0</v>
      </c>
      <c r="CL2124" s="166">
        <v>0</v>
      </c>
      <c r="CM2124" s="166">
        <v>0</v>
      </c>
      <c r="CN2124" s="160">
        <f t="shared" si="2132"/>
        <v>0</v>
      </c>
      <c r="CO2124" s="160">
        <f t="shared" si="2132"/>
        <v>0</v>
      </c>
    </row>
    <row r="2125" spans="1:93" ht="24" hidden="1">
      <c r="A2125" s="91"/>
      <c r="B2125" s="156">
        <v>2025</v>
      </c>
      <c r="C2125" s="156">
        <v>8308</v>
      </c>
      <c r="D2125" s="156">
        <v>3</v>
      </c>
      <c r="E2125" s="156">
        <v>7</v>
      </c>
      <c r="F2125" s="156">
        <v>19</v>
      </c>
      <c r="G2125" s="156"/>
      <c r="H2125" s="156">
        <v>5000</v>
      </c>
      <c r="I2125" s="156">
        <v>5500</v>
      </c>
      <c r="J2125" s="156">
        <v>551</v>
      </c>
      <c r="K2125" s="157">
        <v>841</v>
      </c>
      <c r="L2125" s="158"/>
      <c r="M2125" s="159" t="s">
        <v>1094</v>
      </c>
      <c r="N2125" s="160">
        <v>0</v>
      </c>
      <c r="O2125" s="160">
        <v>0</v>
      </c>
      <c r="P2125" s="161">
        <f t="shared" si="2105"/>
        <v>0</v>
      </c>
      <c r="Q2125" s="160">
        <v>0</v>
      </c>
      <c r="R2125" s="160">
        <v>0</v>
      </c>
      <c r="S2125" s="161">
        <f t="shared" si="2106"/>
        <v>0</v>
      </c>
      <c r="T2125" s="161">
        <f t="shared" si="2107"/>
        <v>0</v>
      </c>
      <c r="U2125" s="162" t="s">
        <v>111</v>
      </c>
      <c r="V2125" s="163"/>
      <c r="W2125" s="164"/>
      <c r="X2125" s="167" t="s">
        <v>66</v>
      </c>
      <c r="Y2125" s="166">
        <v>0</v>
      </c>
      <c r="Z2125" s="166">
        <v>0</v>
      </c>
      <c r="AA2125" s="166">
        <v>0</v>
      </c>
      <c r="AB2125" s="166">
        <v>0</v>
      </c>
      <c r="AC2125" s="166">
        <v>0</v>
      </c>
      <c r="AD2125" s="166">
        <v>0</v>
      </c>
      <c r="AE2125" s="166">
        <v>0</v>
      </c>
      <c r="AF2125" s="166">
        <v>0</v>
      </c>
      <c r="AG2125" s="166">
        <v>0</v>
      </c>
      <c r="AH2125" s="166">
        <v>0</v>
      </c>
      <c r="AI2125" s="166">
        <v>0</v>
      </c>
      <c r="AJ2125" s="166">
        <v>0</v>
      </c>
      <c r="AK2125" s="160">
        <f t="shared" si="2127"/>
        <v>0</v>
      </c>
      <c r="AL2125" s="160">
        <f t="shared" si="2127"/>
        <v>0</v>
      </c>
      <c r="AM2125" s="161">
        <f t="shared" si="2108"/>
        <v>0</v>
      </c>
      <c r="AN2125" s="160">
        <f t="shared" si="2128"/>
        <v>0</v>
      </c>
      <c r="AO2125" s="160">
        <f t="shared" si="2128"/>
        <v>0</v>
      </c>
      <c r="AP2125" s="161">
        <f t="shared" si="2103"/>
        <v>0</v>
      </c>
      <c r="AQ2125" s="161">
        <f t="shared" si="2104"/>
        <v>0</v>
      </c>
      <c r="AR2125" s="166">
        <v>0</v>
      </c>
      <c r="AS2125" s="166">
        <v>0</v>
      </c>
      <c r="AT2125" s="161">
        <f t="shared" ref="AT2125:AT2188" si="2133">AR2125+AS2125</f>
        <v>0</v>
      </c>
      <c r="AU2125" s="166">
        <v>0</v>
      </c>
      <c r="AV2125" s="166">
        <v>0</v>
      </c>
      <c r="AW2125" s="161">
        <f t="shared" ref="AW2125:AW2188" si="2134">AU2125+AV2125</f>
        <v>0</v>
      </c>
      <c r="AX2125" s="161">
        <f t="shared" ref="AX2125:AX2188" si="2135">AT2125+AW2125</f>
        <v>0</v>
      </c>
      <c r="AY2125" s="166">
        <v>0</v>
      </c>
      <c r="AZ2125" s="166">
        <v>0</v>
      </c>
      <c r="BA2125" s="161">
        <f t="shared" ref="BA2125:BA2188" si="2136">AY2125+AZ2125</f>
        <v>0</v>
      </c>
      <c r="BB2125" s="166">
        <v>0</v>
      </c>
      <c r="BC2125" s="166">
        <v>0</v>
      </c>
      <c r="BD2125" s="161">
        <f t="shared" ref="BD2125:BD2188" si="2137">BB2125+BC2125</f>
        <v>0</v>
      </c>
      <c r="BE2125" s="161">
        <f t="shared" ref="BE2125:BE2188" si="2138">BA2125+BD2125</f>
        <v>0</v>
      </c>
      <c r="BF2125" s="166">
        <v>0</v>
      </c>
      <c r="BG2125" s="166">
        <v>0</v>
      </c>
      <c r="BH2125" s="161">
        <f t="shared" ref="BH2125:BH2188" si="2139">BF2125+BG2125</f>
        <v>0</v>
      </c>
      <c r="BI2125" s="166">
        <v>0</v>
      </c>
      <c r="BJ2125" s="166">
        <v>0</v>
      </c>
      <c r="BK2125" s="161">
        <f t="shared" ref="BK2125:BK2188" si="2140">BI2125+BJ2125</f>
        <v>0</v>
      </c>
      <c r="BL2125" s="161">
        <f t="shared" ref="BL2125:BL2188" si="2141">BH2125+BK2125</f>
        <v>0</v>
      </c>
      <c r="BM2125" s="166">
        <v>0</v>
      </c>
      <c r="BN2125" s="166">
        <v>0</v>
      </c>
      <c r="BO2125" s="161">
        <f t="shared" ref="BO2125:BO2188" si="2142">BM2125+BN2125</f>
        <v>0</v>
      </c>
      <c r="BP2125" s="166">
        <v>0</v>
      </c>
      <c r="BQ2125" s="166">
        <v>0</v>
      </c>
      <c r="BR2125" s="161">
        <f t="shared" ref="BR2125:BR2188" si="2143">BP2125+BQ2125</f>
        <v>0</v>
      </c>
      <c r="BS2125" s="161">
        <f t="shared" ref="BS2125:BS2188" si="2144">BO2125+BR2125</f>
        <v>0</v>
      </c>
      <c r="BT2125" s="166">
        <v>0</v>
      </c>
      <c r="BU2125" s="166">
        <v>0</v>
      </c>
      <c r="BV2125" s="161">
        <f t="shared" ref="BV2125:BV2188" si="2145">BT2125+BU2125</f>
        <v>0</v>
      </c>
      <c r="BW2125" s="166">
        <v>0</v>
      </c>
      <c r="BX2125" s="166">
        <v>0</v>
      </c>
      <c r="BY2125" s="161">
        <f t="shared" ref="BY2125:BY2188" si="2146">BW2125+BX2125</f>
        <v>0</v>
      </c>
      <c r="BZ2125" s="161">
        <f t="shared" ref="BZ2125:BZ2188" si="2147">BV2125+BY2125</f>
        <v>0</v>
      </c>
      <c r="CA2125" s="160">
        <f t="shared" si="2129"/>
        <v>0</v>
      </c>
      <c r="CB2125" s="160">
        <f t="shared" si="2129"/>
        <v>0</v>
      </c>
      <c r="CC2125" s="161">
        <f t="shared" ref="CC2125:CC2188" si="2148">CA2125+CB2125</f>
        <v>0</v>
      </c>
      <c r="CD2125" s="160">
        <f t="shared" si="2130"/>
        <v>0</v>
      </c>
      <c r="CE2125" s="160">
        <f t="shared" si="2130"/>
        <v>0</v>
      </c>
      <c r="CF2125" s="161">
        <f t="shared" ref="CF2125:CF2188" si="2149">CD2125+CE2125</f>
        <v>0</v>
      </c>
      <c r="CG2125" s="161">
        <f t="shared" ref="CG2125:CG2188" si="2150">CC2125+CF2125</f>
        <v>0</v>
      </c>
      <c r="CH2125" s="160">
        <f t="shared" si="2131"/>
        <v>0</v>
      </c>
      <c r="CI2125" s="160">
        <f t="shared" si="2131"/>
        <v>0</v>
      </c>
      <c r="CJ2125" s="166">
        <v>0</v>
      </c>
      <c r="CK2125" s="166">
        <v>0</v>
      </c>
      <c r="CL2125" s="166">
        <v>0</v>
      </c>
      <c r="CM2125" s="166">
        <v>0</v>
      </c>
      <c r="CN2125" s="160">
        <f t="shared" si="2132"/>
        <v>0</v>
      </c>
      <c r="CO2125" s="160">
        <f t="shared" si="2132"/>
        <v>0</v>
      </c>
    </row>
    <row r="2126" spans="1:93" ht="24" hidden="1">
      <c r="A2126" s="91"/>
      <c r="B2126" s="156">
        <v>2025</v>
      </c>
      <c r="C2126" s="156">
        <v>8308</v>
      </c>
      <c r="D2126" s="156">
        <v>3</v>
      </c>
      <c r="E2126" s="156">
        <v>7</v>
      </c>
      <c r="F2126" s="156">
        <v>19</v>
      </c>
      <c r="G2126" s="156"/>
      <c r="H2126" s="156">
        <v>5000</v>
      </c>
      <c r="I2126" s="156">
        <v>5500</v>
      </c>
      <c r="J2126" s="156">
        <v>551</v>
      </c>
      <c r="K2126" s="157">
        <v>918</v>
      </c>
      <c r="L2126" s="158"/>
      <c r="M2126" s="159" t="s">
        <v>1541</v>
      </c>
      <c r="N2126" s="160">
        <v>0</v>
      </c>
      <c r="O2126" s="160">
        <v>0</v>
      </c>
      <c r="P2126" s="161">
        <f t="shared" si="2105"/>
        <v>0</v>
      </c>
      <c r="Q2126" s="160">
        <v>0</v>
      </c>
      <c r="R2126" s="160">
        <v>0</v>
      </c>
      <c r="S2126" s="161">
        <f t="shared" si="2106"/>
        <v>0</v>
      </c>
      <c r="T2126" s="161">
        <f t="shared" si="2107"/>
        <v>0</v>
      </c>
      <c r="U2126" s="162" t="s">
        <v>111</v>
      </c>
      <c r="V2126" s="163"/>
      <c r="W2126" s="164"/>
      <c r="X2126" s="165" t="s">
        <v>58</v>
      </c>
      <c r="Y2126" s="166">
        <v>0</v>
      </c>
      <c r="Z2126" s="166">
        <v>0</v>
      </c>
      <c r="AA2126" s="166">
        <v>0</v>
      </c>
      <c r="AB2126" s="166">
        <v>0</v>
      </c>
      <c r="AC2126" s="166">
        <v>0</v>
      </c>
      <c r="AD2126" s="166">
        <v>0</v>
      </c>
      <c r="AE2126" s="166">
        <v>0</v>
      </c>
      <c r="AF2126" s="166">
        <v>0</v>
      </c>
      <c r="AG2126" s="166">
        <v>0</v>
      </c>
      <c r="AH2126" s="166">
        <v>0</v>
      </c>
      <c r="AI2126" s="166">
        <v>0</v>
      </c>
      <c r="AJ2126" s="166">
        <v>0</v>
      </c>
      <c r="AK2126" s="160">
        <f t="shared" si="2127"/>
        <v>0</v>
      </c>
      <c r="AL2126" s="160">
        <f t="shared" si="2127"/>
        <v>0</v>
      </c>
      <c r="AM2126" s="161">
        <f t="shared" si="2108"/>
        <v>0</v>
      </c>
      <c r="AN2126" s="160">
        <f t="shared" si="2128"/>
        <v>0</v>
      </c>
      <c r="AO2126" s="160">
        <f t="shared" si="2128"/>
        <v>0</v>
      </c>
      <c r="AP2126" s="161">
        <f t="shared" si="2103"/>
        <v>0</v>
      </c>
      <c r="AQ2126" s="161">
        <f t="shared" si="2104"/>
        <v>0</v>
      </c>
      <c r="AR2126" s="166">
        <v>0</v>
      </c>
      <c r="AS2126" s="166">
        <v>0</v>
      </c>
      <c r="AT2126" s="161">
        <f t="shared" si="2133"/>
        <v>0</v>
      </c>
      <c r="AU2126" s="166">
        <v>0</v>
      </c>
      <c r="AV2126" s="166">
        <v>0</v>
      </c>
      <c r="AW2126" s="161">
        <f t="shared" si="2134"/>
        <v>0</v>
      </c>
      <c r="AX2126" s="161">
        <f t="shared" si="2135"/>
        <v>0</v>
      </c>
      <c r="AY2126" s="166">
        <v>0</v>
      </c>
      <c r="AZ2126" s="166">
        <v>0</v>
      </c>
      <c r="BA2126" s="161">
        <f t="shared" si="2136"/>
        <v>0</v>
      </c>
      <c r="BB2126" s="166">
        <v>0</v>
      </c>
      <c r="BC2126" s="166">
        <v>0</v>
      </c>
      <c r="BD2126" s="161">
        <f t="shared" si="2137"/>
        <v>0</v>
      </c>
      <c r="BE2126" s="161">
        <f t="shared" si="2138"/>
        <v>0</v>
      </c>
      <c r="BF2126" s="166">
        <v>0</v>
      </c>
      <c r="BG2126" s="166">
        <v>0</v>
      </c>
      <c r="BH2126" s="161">
        <f t="shared" si="2139"/>
        <v>0</v>
      </c>
      <c r="BI2126" s="166">
        <v>0</v>
      </c>
      <c r="BJ2126" s="166">
        <v>0</v>
      </c>
      <c r="BK2126" s="161">
        <f t="shared" si="2140"/>
        <v>0</v>
      </c>
      <c r="BL2126" s="161">
        <f t="shared" si="2141"/>
        <v>0</v>
      </c>
      <c r="BM2126" s="166">
        <v>0</v>
      </c>
      <c r="BN2126" s="166">
        <v>0</v>
      </c>
      <c r="BO2126" s="161">
        <f t="shared" si="2142"/>
        <v>0</v>
      </c>
      <c r="BP2126" s="166">
        <v>0</v>
      </c>
      <c r="BQ2126" s="166">
        <v>0</v>
      </c>
      <c r="BR2126" s="161">
        <f t="shared" si="2143"/>
        <v>0</v>
      </c>
      <c r="BS2126" s="161">
        <f t="shared" si="2144"/>
        <v>0</v>
      </c>
      <c r="BT2126" s="166">
        <v>0</v>
      </c>
      <c r="BU2126" s="166">
        <v>0</v>
      </c>
      <c r="BV2126" s="161">
        <f t="shared" si="2145"/>
        <v>0</v>
      </c>
      <c r="BW2126" s="166">
        <v>0</v>
      </c>
      <c r="BX2126" s="166">
        <v>0</v>
      </c>
      <c r="BY2126" s="161">
        <f t="shared" si="2146"/>
        <v>0</v>
      </c>
      <c r="BZ2126" s="161">
        <f t="shared" si="2147"/>
        <v>0</v>
      </c>
      <c r="CA2126" s="160">
        <f t="shared" si="2129"/>
        <v>0</v>
      </c>
      <c r="CB2126" s="160">
        <f t="shared" si="2129"/>
        <v>0</v>
      </c>
      <c r="CC2126" s="161">
        <f t="shared" si="2148"/>
        <v>0</v>
      </c>
      <c r="CD2126" s="160">
        <f t="shared" si="2130"/>
        <v>0</v>
      </c>
      <c r="CE2126" s="160">
        <f t="shared" si="2130"/>
        <v>0</v>
      </c>
      <c r="CF2126" s="161">
        <f t="shared" si="2149"/>
        <v>0</v>
      </c>
      <c r="CG2126" s="161">
        <f t="shared" si="2150"/>
        <v>0</v>
      </c>
      <c r="CH2126" s="160">
        <f t="shared" si="2131"/>
        <v>0</v>
      </c>
      <c r="CI2126" s="160">
        <f t="shared" si="2131"/>
        <v>0</v>
      </c>
      <c r="CJ2126" s="166">
        <v>0</v>
      </c>
      <c r="CK2126" s="166">
        <v>0</v>
      </c>
      <c r="CL2126" s="166">
        <v>0</v>
      </c>
      <c r="CM2126" s="166">
        <v>0</v>
      </c>
      <c r="CN2126" s="160">
        <f t="shared" si="2132"/>
        <v>0</v>
      </c>
      <c r="CO2126" s="160">
        <f t="shared" si="2132"/>
        <v>0</v>
      </c>
    </row>
    <row r="2127" spans="1:93" ht="24" hidden="1">
      <c r="A2127" s="91"/>
      <c r="B2127" s="156">
        <v>2025</v>
      </c>
      <c r="C2127" s="156">
        <v>8308</v>
      </c>
      <c r="D2127" s="156">
        <v>3</v>
      </c>
      <c r="E2127" s="156">
        <v>7</v>
      </c>
      <c r="F2127" s="156">
        <v>19</v>
      </c>
      <c r="G2127" s="156"/>
      <c r="H2127" s="156">
        <v>5000</v>
      </c>
      <c r="I2127" s="156">
        <v>5500</v>
      </c>
      <c r="J2127" s="156">
        <v>551</v>
      </c>
      <c r="K2127" s="157">
        <v>1018</v>
      </c>
      <c r="L2127" s="158"/>
      <c r="M2127" s="159" t="s">
        <v>1542</v>
      </c>
      <c r="N2127" s="160">
        <v>0</v>
      </c>
      <c r="O2127" s="160">
        <v>0</v>
      </c>
      <c r="P2127" s="161">
        <f t="shared" si="2105"/>
        <v>0</v>
      </c>
      <c r="Q2127" s="160">
        <v>0</v>
      </c>
      <c r="R2127" s="160">
        <v>0</v>
      </c>
      <c r="S2127" s="161">
        <f t="shared" si="2106"/>
        <v>0</v>
      </c>
      <c r="T2127" s="161">
        <f t="shared" si="2107"/>
        <v>0</v>
      </c>
      <c r="U2127" s="162" t="s">
        <v>111</v>
      </c>
      <c r="V2127" s="163"/>
      <c r="W2127" s="164"/>
      <c r="X2127" s="167" t="s">
        <v>66</v>
      </c>
      <c r="Y2127" s="166">
        <v>0</v>
      </c>
      <c r="Z2127" s="166">
        <v>0</v>
      </c>
      <c r="AA2127" s="166">
        <v>0</v>
      </c>
      <c r="AB2127" s="166">
        <v>0</v>
      </c>
      <c r="AC2127" s="166">
        <v>0</v>
      </c>
      <c r="AD2127" s="166">
        <v>0</v>
      </c>
      <c r="AE2127" s="166">
        <v>0</v>
      </c>
      <c r="AF2127" s="166">
        <v>0</v>
      </c>
      <c r="AG2127" s="166">
        <v>0</v>
      </c>
      <c r="AH2127" s="166">
        <v>0</v>
      </c>
      <c r="AI2127" s="166">
        <v>0</v>
      </c>
      <c r="AJ2127" s="166">
        <v>0</v>
      </c>
      <c r="AK2127" s="160">
        <f t="shared" si="2127"/>
        <v>0</v>
      </c>
      <c r="AL2127" s="160">
        <f t="shared" si="2127"/>
        <v>0</v>
      </c>
      <c r="AM2127" s="161">
        <f t="shared" si="2108"/>
        <v>0</v>
      </c>
      <c r="AN2127" s="160">
        <f t="shared" si="2128"/>
        <v>0</v>
      </c>
      <c r="AO2127" s="160">
        <f t="shared" si="2128"/>
        <v>0</v>
      </c>
      <c r="AP2127" s="161">
        <f t="shared" si="2103"/>
        <v>0</v>
      </c>
      <c r="AQ2127" s="161">
        <f t="shared" si="2104"/>
        <v>0</v>
      </c>
      <c r="AR2127" s="166">
        <v>0</v>
      </c>
      <c r="AS2127" s="166">
        <v>0</v>
      </c>
      <c r="AT2127" s="161">
        <f t="shared" si="2133"/>
        <v>0</v>
      </c>
      <c r="AU2127" s="166">
        <v>0</v>
      </c>
      <c r="AV2127" s="166">
        <v>0</v>
      </c>
      <c r="AW2127" s="161">
        <f t="shared" si="2134"/>
        <v>0</v>
      </c>
      <c r="AX2127" s="161">
        <f t="shared" si="2135"/>
        <v>0</v>
      </c>
      <c r="AY2127" s="166">
        <v>0</v>
      </c>
      <c r="AZ2127" s="166">
        <v>0</v>
      </c>
      <c r="BA2127" s="161">
        <f t="shared" si="2136"/>
        <v>0</v>
      </c>
      <c r="BB2127" s="166">
        <v>0</v>
      </c>
      <c r="BC2127" s="166">
        <v>0</v>
      </c>
      <c r="BD2127" s="161">
        <f t="shared" si="2137"/>
        <v>0</v>
      </c>
      <c r="BE2127" s="161">
        <f t="shared" si="2138"/>
        <v>0</v>
      </c>
      <c r="BF2127" s="166">
        <v>0</v>
      </c>
      <c r="BG2127" s="166">
        <v>0</v>
      </c>
      <c r="BH2127" s="161">
        <f t="shared" si="2139"/>
        <v>0</v>
      </c>
      <c r="BI2127" s="166">
        <v>0</v>
      </c>
      <c r="BJ2127" s="166">
        <v>0</v>
      </c>
      <c r="BK2127" s="161">
        <f t="shared" si="2140"/>
        <v>0</v>
      </c>
      <c r="BL2127" s="161">
        <f t="shared" si="2141"/>
        <v>0</v>
      </c>
      <c r="BM2127" s="166">
        <v>0</v>
      </c>
      <c r="BN2127" s="166">
        <v>0</v>
      </c>
      <c r="BO2127" s="161">
        <f t="shared" si="2142"/>
        <v>0</v>
      </c>
      <c r="BP2127" s="166">
        <v>0</v>
      </c>
      <c r="BQ2127" s="166">
        <v>0</v>
      </c>
      <c r="BR2127" s="161">
        <f t="shared" si="2143"/>
        <v>0</v>
      </c>
      <c r="BS2127" s="161">
        <f t="shared" si="2144"/>
        <v>0</v>
      </c>
      <c r="BT2127" s="166">
        <v>0</v>
      </c>
      <c r="BU2127" s="166">
        <v>0</v>
      </c>
      <c r="BV2127" s="161">
        <f t="shared" si="2145"/>
        <v>0</v>
      </c>
      <c r="BW2127" s="166">
        <v>0</v>
      </c>
      <c r="BX2127" s="166">
        <v>0</v>
      </c>
      <c r="BY2127" s="161">
        <f t="shared" si="2146"/>
        <v>0</v>
      </c>
      <c r="BZ2127" s="161">
        <f t="shared" si="2147"/>
        <v>0</v>
      </c>
      <c r="CA2127" s="160">
        <f t="shared" si="2129"/>
        <v>0</v>
      </c>
      <c r="CB2127" s="160">
        <f t="shared" si="2129"/>
        <v>0</v>
      </c>
      <c r="CC2127" s="161">
        <f t="shared" si="2148"/>
        <v>0</v>
      </c>
      <c r="CD2127" s="160">
        <f t="shared" si="2130"/>
        <v>0</v>
      </c>
      <c r="CE2127" s="160">
        <f t="shared" si="2130"/>
        <v>0</v>
      </c>
      <c r="CF2127" s="161">
        <f t="shared" si="2149"/>
        <v>0</v>
      </c>
      <c r="CG2127" s="161">
        <f t="shared" si="2150"/>
        <v>0</v>
      </c>
      <c r="CH2127" s="160">
        <f t="shared" si="2131"/>
        <v>0</v>
      </c>
      <c r="CI2127" s="160">
        <f t="shared" si="2131"/>
        <v>0</v>
      </c>
      <c r="CJ2127" s="166">
        <v>0</v>
      </c>
      <c r="CK2127" s="166">
        <v>0</v>
      </c>
      <c r="CL2127" s="166">
        <v>0</v>
      </c>
      <c r="CM2127" s="166">
        <v>0</v>
      </c>
      <c r="CN2127" s="160">
        <f t="shared" si="2132"/>
        <v>0</v>
      </c>
      <c r="CO2127" s="160">
        <f t="shared" si="2132"/>
        <v>0</v>
      </c>
    </row>
    <row r="2128" spans="1:93" ht="24" hidden="1">
      <c r="A2128" s="91"/>
      <c r="B2128" s="156">
        <v>2025</v>
      </c>
      <c r="C2128" s="156">
        <v>8308</v>
      </c>
      <c r="D2128" s="156">
        <v>3</v>
      </c>
      <c r="E2128" s="156">
        <v>7</v>
      </c>
      <c r="F2128" s="156">
        <v>19</v>
      </c>
      <c r="G2128" s="156"/>
      <c r="H2128" s="156">
        <v>5000</v>
      </c>
      <c r="I2128" s="156">
        <v>5500</v>
      </c>
      <c r="J2128" s="156">
        <v>551</v>
      </c>
      <c r="K2128" s="157">
        <v>1039</v>
      </c>
      <c r="L2128" s="158"/>
      <c r="M2128" s="159" t="s">
        <v>1543</v>
      </c>
      <c r="N2128" s="160">
        <v>0</v>
      </c>
      <c r="O2128" s="160">
        <v>0</v>
      </c>
      <c r="P2128" s="161">
        <f t="shared" si="2105"/>
        <v>0</v>
      </c>
      <c r="Q2128" s="160">
        <v>0</v>
      </c>
      <c r="R2128" s="160">
        <v>0</v>
      </c>
      <c r="S2128" s="161">
        <f t="shared" si="2106"/>
        <v>0</v>
      </c>
      <c r="T2128" s="161">
        <f t="shared" si="2107"/>
        <v>0</v>
      </c>
      <c r="U2128" s="162" t="s">
        <v>111</v>
      </c>
      <c r="V2128" s="163"/>
      <c r="W2128" s="164"/>
      <c r="X2128" s="167" t="s">
        <v>66</v>
      </c>
      <c r="Y2128" s="166">
        <v>0</v>
      </c>
      <c r="Z2128" s="166">
        <v>0</v>
      </c>
      <c r="AA2128" s="166">
        <v>0</v>
      </c>
      <c r="AB2128" s="166">
        <v>0</v>
      </c>
      <c r="AC2128" s="166">
        <v>0</v>
      </c>
      <c r="AD2128" s="166">
        <v>0</v>
      </c>
      <c r="AE2128" s="166">
        <v>0</v>
      </c>
      <c r="AF2128" s="166">
        <v>0</v>
      </c>
      <c r="AG2128" s="166">
        <v>0</v>
      </c>
      <c r="AH2128" s="166">
        <v>0</v>
      </c>
      <c r="AI2128" s="166">
        <v>0</v>
      </c>
      <c r="AJ2128" s="166">
        <v>0</v>
      </c>
      <c r="AK2128" s="160">
        <f t="shared" si="2127"/>
        <v>0</v>
      </c>
      <c r="AL2128" s="160">
        <f t="shared" si="2127"/>
        <v>0</v>
      </c>
      <c r="AM2128" s="161">
        <f t="shared" si="2108"/>
        <v>0</v>
      </c>
      <c r="AN2128" s="160">
        <f t="shared" si="2128"/>
        <v>0</v>
      </c>
      <c r="AO2128" s="160">
        <f t="shared" si="2128"/>
        <v>0</v>
      </c>
      <c r="AP2128" s="161">
        <f t="shared" si="2103"/>
        <v>0</v>
      </c>
      <c r="AQ2128" s="161">
        <f t="shared" si="2104"/>
        <v>0</v>
      </c>
      <c r="AR2128" s="166">
        <v>0</v>
      </c>
      <c r="AS2128" s="166">
        <v>0</v>
      </c>
      <c r="AT2128" s="161">
        <f t="shared" si="2133"/>
        <v>0</v>
      </c>
      <c r="AU2128" s="166">
        <v>0</v>
      </c>
      <c r="AV2128" s="166">
        <v>0</v>
      </c>
      <c r="AW2128" s="161">
        <f t="shared" si="2134"/>
        <v>0</v>
      </c>
      <c r="AX2128" s="161">
        <f t="shared" si="2135"/>
        <v>0</v>
      </c>
      <c r="AY2128" s="166">
        <v>0</v>
      </c>
      <c r="AZ2128" s="166">
        <v>0</v>
      </c>
      <c r="BA2128" s="161">
        <f t="shared" si="2136"/>
        <v>0</v>
      </c>
      <c r="BB2128" s="166">
        <v>0</v>
      </c>
      <c r="BC2128" s="166">
        <v>0</v>
      </c>
      <c r="BD2128" s="161">
        <f t="shared" si="2137"/>
        <v>0</v>
      </c>
      <c r="BE2128" s="161">
        <f t="shared" si="2138"/>
        <v>0</v>
      </c>
      <c r="BF2128" s="166">
        <v>0</v>
      </c>
      <c r="BG2128" s="166">
        <v>0</v>
      </c>
      <c r="BH2128" s="161">
        <f t="shared" si="2139"/>
        <v>0</v>
      </c>
      <c r="BI2128" s="166">
        <v>0</v>
      </c>
      <c r="BJ2128" s="166">
        <v>0</v>
      </c>
      <c r="BK2128" s="161">
        <f t="shared" si="2140"/>
        <v>0</v>
      </c>
      <c r="BL2128" s="161">
        <f t="shared" si="2141"/>
        <v>0</v>
      </c>
      <c r="BM2128" s="166">
        <v>0</v>
      </c>
      <c r="BN2128" s="166">
        <v>0</v>
      </c>
      <c r="BO2128" s="161">
        <f t="shared" si="2142"/>
        <v>0</v>
      </c>
      <c r="BP2128" s="166">
        <v>0</v>
      </c>
      <c r="BQ2128" s="166">
        <v>0</v>
      </c>
      <c r="BR2128" s="161">
        <f t="shared" si="2143"/>
        <v>0</v>
      </c>
      <c r="BS2128" s="161">
        <f t="shared" si="2144"/>
        <v>0</v>
      </c>
      <c r="BT2128" s="166">
        <v>0</v>
      </c>
      <c r="BU2128" s="166">
        <v>0</v>
      </c>
      <c r="BV2128" s="161">
        <f t="shared" si="2145"/>
        <v>0</v>
      </c>
      <c r="BW2128" s="166">
        <v>0</v>
      </c>
      <c r="BX2128" s="166">
        <v>0</v>
      </c>
      <c r="BY2128" s="161">
        <f t="shared" si="2146"/>
        <v>0</v>
      </c>
      <c r="BZ2128" s="161">
        <f t="shared" si="2147"/>
        <v>0</v>
      </c>
      <c r="CA2128" s="160">
        <f t="shared" si="2129"/>
        <v>0</v>
      </c>
      <c r="CB2128" s="160">
        <f t="shared" si="2129"/>
        <v>0</v>
      </c>
      <c r="CC2128" s="161">
        <f t="shared" si="2148"/>
        <v>0</v>
      </c>
      <c r="CD2128" s="160">
        <f t="shared" si="2130"/>
        <v>0</v>
      </c>
      <c r="CE2128" s="160">
        <f t="shared" si="2130"/>
        <v>0</v>
      </c>
      <c r="CF2128" s="161">
        <f t="shared" si="2149"/>
        <v>0</v>
      </c>
      <c r="CG2128" s="161">
        <f t="shared" si="2150"/>
        <v>0</v>
      </c>
      <c r="CH2128" s="160">
        <f t="shared" si="2131"/>
        <v>0</v>
      </c>
      <c r="CI2128" s="160">
        <f t="shared" si="2131"/>
        <v>0</v>
      </c>
      <c r="CJ2128" s="166">
        <v>0</v>
      </c>
      <c r="CK2128" s="166">
        <v>0</v>
      </c>
      <c r="CL2128" s="166">
        <v>0</v>
      </c>
      <c r="CM2128" s="166">
        <v>0</v>
      </c>
      <c r="CN2128" s="160">
        <f t="shared" si="2132"/>
        <v>0</v>
      </c>
      <c r="CO2128" s="160">
        <f t="shared" si="2132"/>
        <v>0</v>
      </c>
    </row>
    <row r="2129" spans="1:93" ht="24" hidden="1">
      <c r="A2129" s="91"/>
      <c r="B2129" s="156">
        <v>2025</v>
      </c>
      <c r="C2129" s="156">
        <v>8308</v>
      </c>
      <c r="D2129" s="156">
        <v>3</v>
      </c>
      <c r="E2129" s="156">
        <v>7</v>
      </c>
      <c r="F2129" s="156">
        <v>19</v>
      </c>
      <c r="G2129" s="156"/>
      <c r="H2129" s="156">
        <v>5000</v>
      </c>
      <c r="I2129" s="156">
        <v>5500</v>
      </c>
      <c r="J2129" s="156">
        <v>551</v>
      </c>
      <c r="K2129" s="157">
        <v>1130</v>
      </c>
      <c r="L2129" s="158"/>
      <c r="M2129" s="159" t="s">
        <v>1544</v>
      </c>
      <c r="N2129" s="160">
        <v>0</v>
      </c>
      <c r="O2129" s="160">
        <v>0</v>
      </c>
      <c r="P2129" s="161">
        <f t="shared" si="2105"/>
        <v>0</v>
      </c>
      <c r="Q2129" s="160">
        <v>0</v>
      </c>
      <c r="R2129" s="160">
        <v>0</v>
      </c>
      <c r="S2129" s="161">
        <f t="shared" si="2106"/>
        <v>0</v>
      </c>
      <c r="T2129" s="161">
        <f t="shared" si="2107"/>
        <v>0</v>
      </c>
      <c r="U2129" s="162" t="s">
        <v>111</v>
      </c>
      <c r="V2129" s="163"/>
      <c r="W2129" s="164"/>
      <c r="X2129" s="167" t="s">
        <v>66</v>
      </c>
      <c r="Y2129" s="166">
        <v>0</v>
      </c>
      <c r="Z2129" s="166">
        <v>0</v>
      </c>
      <c r="AA2129" s="166">
        <v>0</v>
      </c>
      <c r="AB2129" s="166">
        <v>0</v>
      </c>
      <c r="AC2129" s="166">
        <v>0</v>
      </c>
      <c r="AD2129" s="166">
        <v>0</v>
      </c>
      <c r="AE2129" s="166">
        <v>0</v>
      </c>
      <c r="AF2129" s="166">
        <v>0</v>
      </c>
      <c r="AG2129" s="166">
        <v>0</v>
      </c>
      <c r="AH2129" s="166">
        <v>0</v>
      </c>
      <c r="AI2129" s="166">
        <v>0</v>
      </c>
      <c r="AJ2129" s="166">
        <v>0</v>
      </c>
      <c r="AK2129" s="160">
        <f t="shared" si="2127"/>
        <v>0</v>
      </c>
      <c r="AL2129" s="160">
        <f t="shared" si="2127"/>
        <v>0</v>
      </c>
      <c r="AM2129" s="161">
        <f t="shared" si="2108"/>
        <v>0</v>
      </c>
      <c r="AN2129" s="160">
        <f t="shared" si="2128"/>
        <v>0</v>
      </c>
      <c r="AO2129" s="160">
        <f t="shared" si="2128"/>
        <v>0</v>
      </c>
      <c r="AP2129" s="161">
        <f t="shared" si="2103"/>
        <v>0</v>
      </c>
      <c r="AQ2129" s="161">
        <f t="shared" si="2104"/>
        <v>0</v>
      </c>
      <c r="AR2129" s="166">
        <v>0</v>
      </c>
      <c r="AS2129" s="166">
        <v>0</v>
      </c>
      <c r="AT2129" s="161">
        <f t="shared" si="2133"/>
        <v>0</v>
      </c>
      <c r="AU2129" s="166">
        <v>0</v>
      </c>
      <c r="AV2129" s="166">
        <v>0</v>
      </c>
      <c r="AW2129" s="161">
        <f t="shared" si="2134"/>
        <v>0</v>
      </c>
      <c r="AX2129" s="161">
        <f t="shared" si="2135"/>
        <v>0</v>
      </c>
      <c r="AY2129" s="166">
        <v>0</v>
      </c>
      <c r="AZ2129" s="166">
        <v>0</v>
      </c>
      <c r="BA2129" s="161">
        <f t="shared" si="2136"/>
        <v>0</v>
      </c>
      <c r="BB2129" s="166">
        <v>0</v>
      </c>
      <c r="BC2129" s="166">
        <v>0</v>
      </c>
      <c r="BD2129" s="161">
        <f t="shared" si="2137"/>
        <v>0</v>
      </c>
      <c r="BE2129" s="161">
        <f t="shared" si="2138"/>
        <v>0</v>
      </c>
      <c r="BF2129" s="166">
        <v>0</v>
      </c>
      <c r="BG2129" s="166">
        <v>0</v>
      </c>
      <c r="BH2129" s="161">
        <f t="shared" si="2139"/>
        <v>0</v>
      </c>
      <c r="BI2129" s="166">
        <v>0</v>
      </c>
      <c r="BJ2129" s="166">
        <v>0</v>
      </c>
      <c r="BK2129" s="161">
        <f t="shared" si="2140"/>
        <v>0</v>
      </c>
      <c r="BL2129" s="161">
        <f t="shared" si="2141"/>
        <v>0</v>
      </c>
      <c r="BM2129" s="166">
        <v>0</v>
      </c>
      <c r="BN2129" s="166">
        <v>0</v>
      </c>
      <c r="BO2129" s="161">
        <f t="shared" si="2142"/>
        <v>0</v>
      </c>
      <c r="BP2129" s="166">
        <v>0</v>
      </c>
      <c r="BQ2129" s="166">
        <v>0</v>
      </c>
      <c r="BR2129" s="161">
        <f t="shared" si="2143"/>
        <v>0</v>
      </c>
      <c r="BS2129" s="161">
        <f t="shared" si="2144"/>
        <v>0</v>
      </c>
      <c r="BT2129" s="166">
        <v>0</v>
      </c>
      <c r="BU2129" s="166">
        <v>0</v>
      </c>
      <c r="BV2129" s="161">
        <f t="shared" si="2145"/>
        <v>0</v>
      </c>
      <c r="BW2129" s="166">
        <v>0</v>
      </c>
      <c r="BX2129" s="166">
        <v>0</v>
      </c>
      <c r="BY2129" s="161">
        <f t="shared" si="2146"/>
        <v>0</v>
      </c>
      <c r="BZ2129" s="161">
        <f t="shared" si="2147"/>
        <v>0</v>
      </c>
      <c r="CA2129" s="160">
        <f t="shared" si="2129"/>
        <v>0</v>
      </c>
      <c r="CB2129" s="160">
        <f t="shared" si="2129"/>
        <v>0</v>
      </c>
      <c r="CC2129" s="161">
        <f t="shared" si="2148"/>
        <v>0</v>
      </c>
      <c r="CD2129" s="160">
        <f t="shared" si="2130"/>
        <v>0</v>
      </c>
      <c r="CE2129" s="160">
        <f t="shared" si="2130"/>
        <v>0</v>
      </c>
      <c r="CF2129" s="161">
        <f t="shared" si="2149"/>
        <v>0</v>
      </c>
      <c r="CG2129" s="161">
        <f t="shared" si="2150"/>
        <v>0</v>
      </c>
      <c r="CH2129" s="160">
        <f t="shared" si="2131"/>
        <v>0</v>
      </c>
      <c r="CI2129" s="160">
        <f t="shared" si="2131"/>
        <v>0</v>
      </c>
      <c r="CJ2129" s="166">
        <v>0</v>
      </c>
      <c r="CK2129" s="166">
        <v>0</v>
      </c>
      <c r="CL2129" s="166">
        <v>0</v>
      </c>
      <c r="CM2129" s="166">
        <v>0</v>
      </c>
      <c r="CN2129" s="160">
        <f t="shared" si="2132"/>
        <v>0</v>
      </c>
      <c r="CO2129" s="160">
        <f t="shared" si="2132"/>
        <v>0</v>
      </c>
    </row>
    <row r="2130" spans="1:93" ht="24">
      <c r="A2130" s="91"/>
      <c r="B2130" s="138">
        <v>2025</v>
      </c>
      <c r="C2130" s="138">
        <v>8308</v>
      </c>
      <c r="D2130" s="138">
        <v>3</v>
      </c>
      <c r="E2130" s="138">
        <v>7</v>
      </c>
      <c r="F2130" s="138">
        <v>19</v>
      </c>
      <c r="G2130" s="156"/>
      <c r="H2130" s="138">
        <v>5000</v>
      </c>
      <c r="I2130" s="138">
        <v>5600</v>
      </c>
      <c r="J2130" s="138"/>
      <c r="K2130" s="139" t="s">
        <v>51</v>
      </c>
      <c r="L2130" s="140"/>
      <c r="M2130" s="141" t="s">
        <v>1099</v>
      </c>
      <c r="N2130" s="142">
        <f>N2131+N2134+N2136+N2153+N2157</f>
        <v>824180</v>
      </c>
      <c r="O2130" s="142">
        <f>O2131+O2134+O2136+O2153+O2157</f>
        <v>0</v>
      </c>
      <c r="P2130" s="142">
        <f t="shared" si="2105"/>
        <v>824180</v>
      </c>
      <c r="Q2130" s="142">
        <f>Q2131+Q2134+Q2136+Q2153+Q2157</f>
        <v>0</v>
      </c>
      <c r="R2130" s="142">
        <f>R2131+R2134+R2136+R2153+R2157</f>
        <v>0</v>
      </c>
      <c r="S2130" s="142">
        <f t="shared" si="2106"/>
        <v>0</v>
      </c>
      <c r="T2130" s="142">
        <f t="shared" si="2107"/>
        <v>824180</v>
      </c>
      <c r="U2130" s="143"/>
      <c r="V2130" s="271"/>
      <c r="W2130" s="145"/>
      <c r="X2130" s="143"/>
      <c r="Y2130" s="142">
        <f t="shared" ref="Y2130:AL2130" si="2151">Y2131+Y2134+Y2136+Y2153+Y2157</f>
        <v>0</v>
      </c>
      <c r="Z2130" s="142">
        <f t="shared" si="2151"/>
        <v>0</v>
      </c>
      <c r="AA2130" s="142">
        <f t="shared" si="2151"/>
        <v>0</v>
      </c>
      <c r="AB2130" s="142">
        <f t="shared" si="2151"/>
        <v>0</v>
      </c>
      <c r="AC2130" s="142">
        <f t="shared" si="2151"/>
        <v>0</v>
      </c>
      <c r="AD2130" s="142">
        <f t="shared" si="2151"/>
        <v>0</v>
      </c>
      <c r="AE2130" s="142">
        <f t="shared" si="2151"/>
        <v>0</v>
      </c>
      <c r="AF2130" s="142">
        <f t="shared" si="2151"/>
        <v>0</v>
      </c>
      <c r="AG2130" s="142">
        <f t="shared" si="2151"/>
        <v>0</v>
      </c>
      <c r="AH2130" s="142">
        <f t="shared" si="2151"/>
        <v>0</v>
      </c>
      <c r="AI2130" s="142">
        <f t="shared" si="2151"/>
        <v>0</v>
      </c>
      <c r="AJ2130" s="142">
        <f t="shared" si="2151"/>
        <v>0</v>
      </c>
      <c r="AK2130" s="142">
        <f t="shared" si="2151"/>
        <v>824180</v>
      </c>
      <c r="AL2130" s="142">
        <f t="shared" si="2151"/>
        <v>0</v>
      </c>
      <c r="AM2130" s="142">
        <f t="shared" si="2108"/>
        <v>824180</v>
      </c>
      <c r="AN2130" s="142">
        <f>AN2131+AN2134+AN2136+AN2153+AN2157</f>
        <v>0</v>
      </c>
      <c r="AO2130" s="142">
        <f>AO2131+AO2134+AO2136+AO2153+AO2157</f>
        <v>0</v>
      </c>
      <c r="AP2130" s="142">
        <f t="shared" si="2103"/>
        <v>0</v>
      </c>
      <c r="AQ2130" s="142">
        <f t="shared" si="2104"/>
        <v>824180</v>
      </c>
      <c r="AR2130" s="142">
        <f>AR2131+AR2134+AR2136+AR2153+AR2157</f>
        <v>0</v>
      </c>
      <c r="AS2130" s="142">
        <f>AS2131+AS2134+AS2136+AS2153+AS2157</f>
        <v>0</v>
      </c>
      <c r="AT2130" s="142">
        <f t="shared" si="2133"/>
        <v>0</v>
      </c>
      <c r="AU2130" s="142">
        <f>AU2131+AU2134+AU2136+AU2153+AU2157</f>
        <v>0</v>
      </c>
      <c r="AV2130" s="142">
        <f>AV2131+AV2134+AV2136+AV2153+AV2157</f>
        <v>0</v>
      </c>
      <c r="AW2130" s="142">
        <f t="shared" si="2134"/>
        <v>0</v>
      </c>
      <c r="AX2130" s="142">
        <f t="shared" si="2135"/>
        <v>0</v>
      </c>
      <c r="AY2130" s="142">
        <f>AY2131+AY2134+AY2136+AY2153+AY2157</f>
        <v>0</v>
      </c>
      <c r="AZ2130" s="142">
        <f>AZ2131+AZ2134+AZ2136+AZ2153+AZ2157</f>
        <v>0</v>
      </c>
      <c r="BA2130" s="142">
        <f t="shared" si="2136"/>
        <v>0</v>
      </c>
      <c r="BB2130" s="142">
        <f>BB2131+BB2134+BB2136+BB2153+BB2157</f>
        <v>0</v>
      </c>
      <c r="BC2130" s="142">
        <f>BC2131+BC2134+BC2136+BC2153+BC2157</f>
        <v>0</v>
      </c>
      <c r="BD2130" s="142">
        <f t="shared" si="2137"/>
        <v>0</v>
      </c>
      <c r="BE2130" s="142">
        <f t="shared" si="2138"/>
        <v>0</v>
      </c>
      <c r="BF2130" s="142">
        <f>BF2131+BF2134+BF2136+BF2153+BF2157</f>
        <v>0</v>
      </c>
      <c r="BG2130" s="142">
        <f>BG2131+BG2134+BG2136+BG2153+BG2157</f>
        <v>0</v>
      </c>
      <c r="BH2130" s="142">
        <f t="shared" si="2139"/>
        <v>0</v>
      </c>
      <c r="BI2130" s="142">
        <f>BI2131+BI2134+BI2136+BI2153+BI2157</f>
        <v>0</v>
      </c>
      <c r="BJ2130" s="142">
        <f>BJ2131+BJ2134+BJ2136+BJ2153+BJ2157</f>
        <v>0</v>
      </c>
      <c r="BK2130" s="142">
        <f t="shared" si="2140"/>
        <v>0</v>
      </c>
      <c r="BL2130" s="142">
        <f t="shared" si="2141"/>
        <v>0</v>
      </c>
      <c r="BM2130" s="142">
        <f>BM2131+BM2134+BM2136+BM2153+BM2157</f>
        <v>0</v>
      </c>
      <c r="BN2130" s="142">
        <f>BN2131+BN2134+BN2136+BN2153+BN2157</f>
        <v>0</v>
      </c>
      <c r="BO2130" s="142">
        <f t="shared" si="2142"/>
        <v>0</v>
      </c>
      <c r="BP2130" s="142">
        <f>BP2131+BP2134+BP2136+BP2153+BP2157</f>
        <v>0</v>
      </c>
      <c r="BQ2130" s="142">
        <f>BQ2131+BQ2134+BQ2136+BQ2153+BQ2157</f>
        <v>0</v>
      </c>
      <c r="BR2130" s="142">
        <f t="shared" si="2143"/>
        <v>0</v>
      </c>
      <c r="BS2130" s="142">
        <f t="shared" si="2144"/>
        <v>0</v>
      </c>
      <c r="BT2130" s="142">
        <f>BT2131+BT2134+BT2136+BT2153+BT2157</f>
        <v>0</v>
      </c>
      <c r="BU2130" s="142">
        <f>BU2131+BU2134+BU2136+BU2153+BU2157</f>
        <v>0</v>
      </c>
      <c r="BV2130" s="142">
        <f t="shared" si="2145"/>
        <v>0</v>
      </c>
      <c r="BW2130" s="142">
        <f>BW2131+BW2134+BW2136+BW2153+BW2157</f>
        <v>0</v>
      </c>
      <c r="BX2130" s="142">
        <f>BX2131+BX2134+BX2136+BX2153+BX2157</f>
        <v>0</v>
      </c>
      <c r="BY2130" s="142">
        <f t="shared" si="2146"/>
        <v>0</v>
      </c>
      <c r="BZ2130" s="142">
        <f t="shared" si="2147"/>
        <v>0</v>
      </c>
      <c r="CA2130" s="142">
        <f>CA2131+CA2134+CA2136+CA2153+CA2157</f>
        <v>824180</v>
      </c>
      <c r="CB2130" s="142">
        <f>CB2131+CB2134+CB2136+CB2153+CB2157</f>
        <v>0</v>
      </c>
      <c r="CC2130" s="142">
        <f t="shared" si="2148"/>
        <v>824180</v>
      </c>
      <c r="CD2130" s="142">
        <f>CD2131+CD2134+CD2136+CD2153+CD2157</f>
        <v>0</v>
      </c>
      <c r="CE2130" s="142">
        <f>CE2131+CE2134+CE2136+CE2153+CE2157</f>
        <v>0</v>
      </c>
      <c r="CF2130" s="142">
        <f t="shared" si="2149"/>
        <v>0</v>
      </c>
      <c r="CG2130" s="142">
        <f t="shared" si="2150"/>
        <v>824180</v>
      </c>
      <c r="CH2130" s="142"/>
      <c r="CI2130" s="142"/>
      <c r="CJ2130" s="142"/>
      <c r="CK2130" s="142"/>
      <c r="CL2130" s="142"/>
      <c r="CM2130" s="142"/>
      <c r="CN2130" s="142"/>
      <c r="CO2130" s="142"/>
    </row>
    <row r="2131" spans="1:93" ht="24" hidden="1">
      <c r="A2131" s="91"/>
      <c r="B2131" s="147">
        <v>2025</v>
      </c>
      <c r="C2131" s="147">
        <v>8308</v>
      </c>
      <c r="D2131" s="147">
        <v>3</v>
      </c>
      <c r="E2131" s="147">
        <v>7</v>
      </c>
      <c r="F2131" s="147">
        <v>19</v>
      </c>
      <c r="G2131" s="156"/>
      <c r="H2131" s="147">
        <v>5000</v>
      </c>
      <c r="I2131" s="147">
        <v>5600</v>
      </c>
      <c r="J2131" s="147">
        <v>562</v>
      </c>
      <c r="K2131" s="148" t="s">
        <v>51</v>
      </c>
      <c r="L2131" s="149"/>
      <c r="M2131" s="150" t="s">
        <v>611</v>
      </c>
      <c r="N2131" s="151">
        <f>SUM(N2132:N2133)</f>
        <v>0</v>
      </c>
      <c r="O2131" s="151">
        <f>SUM(O2132:O2133)</f>
        <v>0</v>
      </c>
      <c r="P2131" s="151">
        <f t="shared" si="2105"/>
        <v>0</v>
      </c>
      <c r="Q2131" s="151">
        <f>SUM(Q2132:Q2133)</f>
        <v>0</v>
      </c>
      <c r="R2131" s="151">
        <f>SUM(R2132:R2133)</f>
        <v>0</v>
      </c>
      <c r="S2131" s="151">
        <f t="shared" si="2106"/>
        <v>0</v>
      </c>
      <c r="T2131" s="151">
        <f t="shared" si="2107"/>
        <v>0</v>
      </c>
      <c r="U2131" s="152"/>
      <c r="V2131" s="153"/>
      <c r="W2131" s="154"/>
      <c r="X2131" s="155"/>
      <c r="Y2131" s="151">
        <f t="shared" ref="Y2131:AL2131" si="2152">SUM(Y2132:Y2133)</f>
        <v>0</v>
      </c>
      <c r="Z2131" s="151">
        <f t="shared" si="2152"/>
        <v>0</v>
      </c>
      <c r="AA2131" s="151">
        <f t="shared" si="2152"/>
        <v>0</v>
      </c>
      <c r="AB2131" s="151">
        <f t="shared" si="2152"/>
        <v>0</v>
      </c>
      <c r="AC2131" s="151">
        <f t="shared" si="2152"/>
        <v>0</v>
      </c>
      <c r="AD2131" s="151">
        <f t="shared" si="2152"/>
        <v>0</v>
      </c>
      <c r="AE2131" s="151">
        <f t="shared" si="2152"/>
        <v>0</v>
      </c>
      <c r="AF2131" s="151">
        <f t="shared" si="2152"/>
        <v>0</v>
      </c>
      <c r="AG2131" s="151">
        <f t="shared" si="2152"/>
        <v>0</v>
      </c>
      <c r="AH2131" s="151">
        <f t="shared" si="2152"/>
        <v>0</v>
      </c>
      <c r="AI2131" s="151">
        <f t="shared" si="2152"/>
        <v>0</v>
      </c>
      <c r="AJ2131" s="151">
        <f t="shared" si="2152"/>
        <v>0</v>
      </c>
      <c r="AK2131" s="151">
        <f t="shared" si="2152"/>
        <v>0</v>
      </c>
      <c r="AL2131" s="151">
        <f t="shared" si="2152"/>
        <v>0</v>
      </c>
      <c r="AM2131" s="151">
        <f t="shared" si="2108"/>
        <v>0</v>
      </c>
      <c r="AN2131" s="151">
        <f>SUM(AN2132:AN2133)</f>
        <v>0</v>
      </c>
      <c r="AO2131" s="151">
        <f>SUM(AO2132:AO2133)</f>
        <v>0</v>
      </c>
      <c r="AP2131" s="151">
        <f t="shared" si="2103"/>
        <v>0</v>
      </c>
      <c r="AQ2131" s="151">
        <f t="shared" si="2104"/>
        <v>0</v>
      </c>
      <c r="AR2131" s="151">
        <f>SUM(AR2132:AR2133)</f>
        <v>0</v>
      </c>
      <c r="AS2131" s="151">
        <f>SUM(AS2132:AS2133)</f>
        <v>0</v>
      </c>
      <c r="AT2131" s="151">
        <f t="shared" si="2133"/>
        <v>0</v>
      </c>
      <c r="AU2131" s="151">
        <f>SUM(AU2132:AU2133)</f>
        <v>0</v>
      </c>
      <c r="AV2131" s="151">
        <f>SUM(AV2132:AV2133)</f>
        <v>0</v>
      </c>
      <c r="AW2131" s="151">
        <f t="shared" si="2134"/>
        <v>0</v>
      </c>
      <c r="AX2131" s="151">
        <f t="shared" si="2135"/>
        <v>0</v>
      </c>
      <c r="AY2131" s="151">
        <f>SUM(AY2132:AY2133)</f>
        <v>0</v>
      </c>
      <c r="AZ2131" s="151">
        <f>SUM(AZ2132:AZ2133)</f>
        <v>0</v>
      </c>
      <c r="BA2131" s="151">
        <f t="shared" si="2136"/>
        <v>0</v>
      </c>
      <c r="BB2131" s="151">
        <f>SUM(BB2132:BB2133)</f>
        <v>0</v>
      </c>
      <c r="BC2131" s="151">
        <f>SUM(BC2132:BC2133)</f>
        <v>0</v>
      </c>
      <c r="BD2131" s="151">
        <f t="shared" si="2137"/>
        <v>0</v>
      </c>
      <c r="BE2131" s="151">
        <f t="shared" si="2138"/>
        <v>0</v>
      </c>
      <c r="BF2131" s="151">
        <f>SUM(BF2132:BF2133)</f>
        <v>0</v>
      </c>
      <c r="BG2131" s="151">
        <f>SUM(BG2132:BG2133)</f>
        <v>0</v>
      </c>
      <c r="BH2131" s="151">
        <f t="shared" si="2139"/>
        <v>0</v>
      </c>
      <c r="BI2131" s="151">
        <f>SUM(BI2132:BI2133)</f>
        <v>0</v>
      </c>
      <c r="BJ2131" s="151">
        <f>SUM(BJ2132:BJ2133)</f>
        <v>0</v>
      </c>
      <c r="BK2131" s="151">
        <f t="shared" si="2140"/>
        <v>0</v>
      </c>
      <c r="BL2131" s="151">
        <f t="shared" si="2141"/>
        <v>0</v>
      </c>
      <c r="BM2131" s="151">
        <f>SUM(BM2132:BM2133)</f>
        <v>0</v>
      </c>
      <c r="BN2131" s="151">
        <f>SUM(BN2132:BN2133)</f>
        <v>0</v>
      </c>
      <c r="BO2131" s="151">
        <f t="shared" si="2142"/>
        <v>0</v>
      </c>
      <c r="BP2131" s="151">
        <f>SUM(BP2132:BP2133)</f>
        <v>0</v>
      </c>
      <c r="BQ2131" s="151">
        <f>SUM(BQ2132:BQ2133)</f>
        <v>0</v>
      </c>
      <c r="BR2131" s="151">
        <f t="shared" si="2143"/>
        <v>0</v>
      </c>
      <c r="BS2131" s="151">
        <f t="shared" si="2144"/>
        <v>0</v>
      </c>
      <c r="BT2131" s="151">
        <f>SUM(BT2132:BT2133)</f>
        <v>0</v>
      </c>
      <c r="BU2131" s="151">
        <f>SUM(BU2132:BU2133)</f>
        <v>0</v>
      </c>
      <c r="BV2131" s="151">
        <f t="shared" si="2145"/>
        <v>0</v>
      </c>
      <c r="BW2131" s="151">
        <f>SUM(BW2132:BW2133)</f>
        <v>0</v>
      </c>
      <c r="BX2131" s="151">
        <f>SUM(BX2132:BX2133)</f>
        <v>0</v>
      </c>
      <c r="BY2131" s="151">
        <f t="shared" si="2146"/>
        <v>0</v>
      </c>
      <c r="BZ2131" s="151">
        <f t="shared" si="2147"/>
        <v>0</v>
      </c>
      <c r="CA2131" s="151">
        <f>SUM(CA2132:CA2133)</f>
        <v>0</v>
      </c>
      <c r="CB2131" s="151">
        <f>SUM(CB2132:CB2133)</f>
        <v>0</v>
      </c>
      <c r="CC2131" s="151">
        <f t="shared" si="2148"/>
        <v>0</v>
      </c>
      <c r="CD2131" s="151">
        <f>SUM(CD2132:CD2133)</f>
        <v>0</v>
      </c>
      <c r="CE2131" s="151">
        <f>SUM(CE2132:CE2133)</f>
        <v>0</v>
      </c>
      <c r="CF2131" s="151">
        <f t="shared" si="2149"/>
        <v>0</v>
      </c>
      <c r="CG2131" s="151">
        <f t="shared" si="2150"/>
        <v>0</v>
      </c>
      <c r="CH2131" s="151"/>
      <c r="CI2131" s="151"/>
      <c r="CJ2131" s="151"/>
      <c r="CK2131" s="151"/>
      <c r="CL2131" s="151"/>
      <c r="CM2131" s="151"/>
      <c r="CN2131" s="151"/>
      <c r="CO2131" s="151"/>
    </row>
    <row r="2132" spans="1:93" ht="24" hidden="1">
      <c r="A2132" s="91"/>
      <c r="B2132" s="156">
        <v>2025</v>
      </c>
      <c r="C2132" s="156">
        <v>8308</v>
      </c>
      <c r="D2132" s="156">
        <v>3</v>
      </c>
      <c r="E2132" s="156">
        <v>7</v>
      </c>
      <c r="F2132" s="156">
        <v>19</v>
      </c>
      <c r="G2132" s="156"/>
      <c r="H2132" s="156">
        <v>5000</v>
      </c>
      <c r="I2132" s="156">
        <v>5600</v>
      </c>
      <c r="J2132" s="156">
        <v>562</v>
      </c>
      <c r="K2132" s="157">
        <v>405</v>
      </c>
      <c r="L2132" s="158"/>
      <c r="M2132" s="274" t="s">
        <v>1545</v>
      </c>
      <c r="N2132" s="160">
        <v>0</v>
      </c>
      <c r="O2132" s="160">
        <v>0</v>
      </c>
      <c r="P2132" s="161">
        <f t="shared" si="2105"/>
        <v>0</v>
      </c>
      <c r="Q2132" s="160">
        <v>0</v>
      </c>
      <c r="R2132" s="160">
        <v>0</v>
      </c>
      <c r="S2132" s="161">
        <f t="shared" si="2106"/>
        <v>0</v>
      </c>
      <c r="T2132" s="161">
        <f t="shared" si="2107"/>
        <v>0</v>
      </c>
      <c r="U2132" s="162" t="s">
        <v>111</v>
      </c>
      <c r="V2132" s="163"/>
      <c r="W2132" s="164"/>
      <c r="X2132" s="165" t="s">
        <v>58</v>
      </c>
      <c r="Y2132" s="166">
        <v>0</v>
      </c>
      <c r="Z2132" s="166">
        <v>0</v>
      </c>
      <c r="AA2132" s="166">
        <v>0</v>
      </c>
      <c r="AB2132" s="166">
        <v>0</v>
      </c>
      <c r="AC2132" s="166">
        <v>0</v>
      </c>
      <c r="AD2132" s="166">
        <v>0</v>
      </c>
      <c r="AE2132" s="166">
        <v>0</v>
      </c>
      <c r="AF2132" s="166">
        <v>0</v>
      </c>
      <c r="AG2132" s="166">
        <v>0</v>
      </c>
      <c r="AH2132" s="166">
        <v>0</v>
      </c>
      <c r="AI2132" s="166">
        <v>0</v>
      </c>
      <c r="AJ2132" s="166">
        <v>0</v>
      </c>
      <c r="AK2132" s="160">
        <f t="shared" ref="AK2132:AL2133" si="2153">N2132+Y2132-AE2132</f>
        <v>0</v>
      </c>
      <c r="AL2132" s="160">
        <f t="shared" si="2153"/>
        <v>0</v>
      </c>
      <c r="AM2132" s="161">
        <f t="shared" si="2108"/>
        <v>0</v>
      </c>
      <c r="AN2132" s="160">
        <f t="shared" ref="AN2132:AO2133" si="2154">Q2132+AA2132-AG2132</f>
        <v>0</v>
      </c>
      <c r="AO2132" s="160">
        <f t="shared" si="2154"/>
        <v>0</v>
      </c>
      <c r="AP2132" s="161">
        <f t="shared" ref="AP2132:AP2195" si="2155">AN2132+AO2132</f>
        <v>0</v>
      </c>
      <c r="AQ2132" s="161">
        <f t="shared" si="2104"/>
        <v>0</v>
      </c>
      <c r="AR2132" s="166">
        <v>0</v>
      </c>
      <c r="AS2132" s="166">
        <v>0</v>
      </c>
      <c r="AT2132" s="161">
        <f t="shared" si="2133"/>
        <v>0</v>
      </c>
      <c r="AU2132" s="166">
        <v>0</v>
      </c>
      <c r="AV2132" s="166">
        <v>0</v>
      </c>
      <c r="AW2132" s="161">
        <f t="shared" si="2134"/>
        <v>0</v>
      </c>
      <c r="AX2132" s="161">
        <f t="shared" si="2135"/>
        <v>0</v>
      </c>
      <c r="AY2132" s="166">
        <v>0</v>
      </c>
      <c r="AZ2132" s="166">
        <v>0</v>
      </c>
      <c r="BA2132" s="161">
        <f t="shared" si="2136"/>
        <v>0</v>
      </c>
      <c r="BB2132" s="166">
        <v>0</v>
      </c>
      <c r="BC2132" s="166">
        <v>0</v>
      </c>
      <c r="BD2132" s="161">
        <f t="shared" si="2137"/>
        <v>0</v>
      </c>
      <c r="BE2132" s="161">
        <f t="shared" si="2138"/>
        <v>0</v>
      </c>
      <c r="BF2132" s="166">
        <v>0</v>
      </c>
      <c r="BG2132" s="166">
        <v>0</v>
      </c>
      <c r="BH2132" s="161">
        <f t="shared" si="2139"/>
        <v>0</v>
      </c>
      <c r="BI2132" s="166">
        <v>0</v>
      </c>
      <c r="BJ2132" s="166">
        <v>0</v>
      </c>
      <c r="BK2132" s="161">
        <f t="shared" si="2140"/>
        <v>0</v>
      </c>
      <c r="BL2132" s="161">
        <f t="shared" si="2141"/>
        <v>0</v>
      </c>
      <c r="BM2132" s="166">
        <v>0</v>
      </c>
      <c r="BN2132" s="166">
        <v>0</v>
      </c>
      <c r="BO2132" s="161">
        <f t="shared" si="2142"/>
        <v>0</v>
      </c>
      <c r="BP2132" s="166">
        <v>0</v>
      </c>
      <c r="BQ2132" s="166">
        <v>0</v>
      </c>
      <c r="BR2132" s="161">
        <f t="shared" si="2143"/>
        <v>0</v>
      </c>
      <c r="BS2132" s="161">
        <f t="shared" si="2144"/>
        <v>0</v>
      </c>
      <c r="BT2132" s="166">
        <v>0</v>
      </c>
      <c r="BU2132" s="166">
        <v>0</v>
      </c>
      <c r="BV2132" s="161">
        <f t="shared" si="2145"/>
        <v>0</v>
      </c>
      <c r="BW2132" s="166">
        <v>0</v>
      </c>
      <c r="BX2132" s="166">
        <v>0</v>
      </c>
      <c r="BY2132" s="161">
        <f t="shared" si="2146"/>
        <v>0</v>
      </c>
      <c r="BZ2132" s="161">
        <f t="shared" si="2147"/>
        <v>0</v>
      </c>
      <c r="CA2132" s="160">
        <f t="shared" ref="CA2132:CB2133" si="2156">AK2132-AR2132-AY2132-BF2132-BM2132-BT2132</f>
        <v>0</v>
      </c>
      <c r="CB2132" s="160">
        <f t="shared" si="2156"/>
        <v>0</v>
      </c>
      <c r="CC2132" s="161">
        <f t="shared" si="2148"/>
        <v>0</v>
      </c>
      <c r="CD2132" s="160">
        <f t="shared" ref="CD2132:CE2133" si="2157">AN2132-AU2132-BB2132-BI2132-BP2132-BW2132</f>
        <v>0</v>
      </c>
      <c r="CE2132" s="160">
        <f t="shared" si="2157"/>
        <v>0</v>
      </c>
      <c r="CF2132" s="161">
        <f t="shared" si="2149"/>
        <v>0</v>
      </c>
      <c r="CG2132" s="161">
        <f t="shared" si="2150"/>
        <v>0</v>
      </c>
      <c r="CH2132" s="160">
        <f t="shared" ref="CH2132:CI2133" si="2158">V2132+AC2132-AI2132</f>
        <v>0</v>
      </c>
      <c r="CI2132" s="160">
        <f t="shared" si="2158"/>
        <v>0</v>
      </c>
      <c r="CJ2132" s="166">
        <v>0</v>
      </c>
      <c r="CK2132" s="166">
        <v>0</v>
      </c>
      <c r="CL2132" s="166">
        <v>0</v>
      </c>
      <c r="CM2132" s="166">
        <v>0</v>
      </c>
      <c r="CN2132" s="160">
        <f t="shared" ref="CN2132:CO2133" si="2159">CH2132-CJ2132-CL2132</f>
        <v>0</v>
      </c>
      <c r="CO2132" s="160">
        <f t="shared" si="2159"/>
        <v>0</v>
      </c>
    </row>
    <row r="2133" spans="1:93" ht="24" hidden="1">
      <c r="A2133" s="91"/>
      <c r="B2133" s="156">
        <v>2025</v>
      </c>
      <c r="C2133" s="156">
        <v>8308</v>
      </c>
      <c r="D2133" s="156">
        <v>3</v>
      </c>
      <c r="E2133" s="156">
        <v>7</v>
      </c>
      <c r="F2133" s="156">
        <v>19</v>
      </c>
      <c r="G2133" s="156"/>
      <c r="H2133" s="156">
        <v>5000</v>
      </c>
      <c r="I2133" s="156">
        <v>5600</v>
      </c>
      <c r="J2133" s="156">
        <v>562</v>
      </c>
      <c r="K2133" s="157">
        <v>47</v>
      </c>
      <c r="L2133" s="158"/>
      <c r="M2133" s="274" t="s">
        <v>1546</v>
      </c>
      <c r="N2133" s="160">
        <v>0</v>
      </c>
      <c r="O2133" s="160">
        <v>0</v>
      </c>
      <c r="P2133" s="161">
        <f t="shared" si="2105"/>
        <v>0</v>
      </c>
      <c r="Q2133" s="160">
        <v>0</v>
      </c>
      <c r="R2133" s="160">
        <v>0</v>
      </c>
      <c r="S2133" s="161">
        <f t="shared" si="2106"/>
        <v>0</v>
      </c>
      <c r="T2133" s="161">
        <f t="shared" si="2107"/>
        <v>0</v>
      </c>
      <c r="U2133" s="162" t="s">
        <v>111</v>
      </c>
      <c r="V2133" s="163"/>
      <c r="W2133" s="164"/>
      <c r="X2133" s="167" t="s">
        <v>66</v>
      </c>
      <c r="Y2133" s="166">
        <v>0</v>
      </c>
      <c r="Z2133" s="166">
        <v>0</v>
      </c>
      <c r="AA2133" s="166">
        <v>0</v>
      </c>
      <c r="AB2133" s="166">
        <v>0</v>
      </c>
      <c r="AC2133" s="166">
        <v>0</v>
      </c>
      <c r="AD2133" s="166">
        <v>0</v>
      </c>
      <c r="AE2133" s="166">
        <v>0</v>
      </c>
      <c r="AF2133" s="166">
        <v>0</v>
      </c>
      <c r="AG2133" s="166">
        <v>0</v>
      </c>
      <c r="AH2133" s="166">
        <v>0</v>
      </c>
      <c r="AI2133" s="166">
        <v>0</v>
      </c>
      <c r="AJ2133" s="166">
        <v>0</v>
      </c>
      <c r="AK2133" s="160">
        <f t="shared" si="2153"/>
        <v>0</v>
      </c>
      <c r="AL2133" s="160">
        <f t="shared" si="2153"/>
        <v>0</v>
      </c>
      <c r="AM2133" s="161">
        <f t="shared" si="2108"/>
        <v>0</v>
      </c>
      <c r="AN2133" s="160">
        <f t="shared" si="2154"/>
        <v>0</v>
      </c>
      <c r="AO2133" s="160">
        <f t="shared" si="2154"/>
        <v>0</v>
      </c>
      <c r="AP2133" s="161">
        <f t="shared" si="2155"/>
        <v>0</v>
      </c>
      <c r="AQ2133" s="161">
        <f t="shared" si="2104"/>
        <v>0</v>
      </c>
      <c r="AR2133" s="166">
        <v>0</v>
      </c>
      <c r="AS2133" s="166">
        <v>0</v>
      </c>
      <c r="AT2133" s="161">
        <f t="shared" si="2133"/>
        <v>0</v>
      </c>
      <c r="AU2133" s="166">
        <v>0</v>
      </c>
      <c r="AV2133" s="166">
        <v>0</v>
      </c>
      <c r="AW2133" s="161">
        <f t="shared" si="2134"/>
        <v>0</v>
      </c>
      <c r="AX2133" s="161">
        <f t="shared" si="2135"/>
        <v>0</v>
      </c>
      <c r="AY2133" s="166">
        <v>0</v>
      </c>
      <c r="AZ2133" s="166">
        <v>0</v>
      </c>
      <c r="BA2133" s="161">
        <f t="shared" si="2136"/>
        <v>0</v>
      </c>
      <c r="BB2133" s="166">
        <v>0</v>
      </c>
      <c r="BC2133" s="166">
        <v>0</v>
      </c>
      <c r="BD2133" s="161">
        <f t="shared" si="2137"/>
        <v>0</v>
      </c>
      <c r="BE2133" s="161">
        <f t="shared" si="2138"/>
        <v>0</v>
      </c>
      <c r="BF2133" s="166">
        <v>0</v>
      </c>
      <c r="BG2133" s="166">
        <v>0</v>
      </c>
      <c r="BH2133" s="161">
        <f t="shared" si="2139"/>
        <v>0</v>
      </c>
      <c r="BI2133" s="166">
        <v>0</v>
      </c>
      <c r="BJ2133" s="166">
        <v>0</v>
      </c>
      <c r="BK2133" s="161">
        <f t="shared" si="2140"/>
        <v>0</v>
      </c>
      <c r="BL2133" s="161">
        <f t="shared" si="2141"/>
        <v>0</v>
      </c>
      <c r="BM2133" s="166">
        <v>0</v>
      </c>
      <c r="BN2133" s="166">
        <v>0</v>
      </c>
      <c r="BO2133" s="161">
        <f t="shared" si="2142"/>
        <v>0</v>
      </c>
      <c r="BP2133" s="166">
        <v>0</v>
      </c>
      <c r="BQ2133" s="166">
        <v>0</v>
      </c>
      <c r="BR2133" s="161">
        <f t="shared" si="2143"/>
        <v>0</v>
      </c>
      <c r="BS2133" s="161">
        <f t="shared" si="2144"/>
        <v>0</v>
      </c>
      <c r="BT2133" s="166">
        <v>0</v>
      </c>
      <c r="BU2133" s="166">
        <v>0</v>
      </c>
      <c r="BV2133" s="161">
        <f t="shared" si="2145"/>
        <v>0</v>
      </c>
      <c r="BW2133" s="166">
        <v>0</v>
      </c>
      <c r="BX2133" s="166">
        <v>0</v>
      </c>
      <c r="BY2133" s="161">
        <f t="shared" si="2146"/>
        <v>0</v>
      </c>
      <c r="BZ2133" s="161">
        <f t="shared" si="2147"/>
        <v>0</v>
      </c>
      <c r="CA2133" s="160">
        <f t="shared" si="2156"/>
        <v>0</v>
      </c>
      <c r="CB2133" s="160">
        <f t="shared" si="2156"/>
        <v>0</v>
      </c>
      <c r="CC2133" s="161">
        <f t="shared" si="2148"/>
        <v>0</v>
      </c>
      <c r="CD2133" s="160">
        <f t="shared" si="2157"/>
        <v>0</v>
      </c>
      <c r="CE2133" s="160">
        <f t="shared" si="2157"/>
        <v>0</v>
      </c>
      <c r="CF2133" s="161">
        <f t="shared" si="2149"/>
        <v>0</v>
      </c>
      <c r="CG2133" s="161">
        <f t="shared" si="2150"/>
        <v>0</v>
      </c>
      <c r="CH2133" s="160">
        <f t="shared" si="2158"/>
        <v>0</v>
      </c>
      <c r="CI2133" s="160">
        <f t="shared" si="2158"/>
        <v>0</v>
      </c>
      <c r="CJ2133" s="166">
        <v>0</v>
      </c>
      <c r="CK2133" s="166">
        <v>0</v>
      </c>
      <c r="CL2133" s="166">
        <v>0</v>
      </c>
      <c r="CM2133" s="166">
        <v>0</v>
      </c>
      <c r="CN2133" s="160">
        <f t="shared" si="2159"/>
        <v>0</v>
      </c>
      <c r="CO2133" s="160">
        <f t="shared" si="2159"/>
        <v>0</v>
      </c>
    </row>
    <row r="2134" spans="1:93" ht="24" hidden="1">
      <c r="A2134" s="91"/>
      <c r="B2134" s="147">
        <v>2025</v>
      </c>
      <c r="C2134" s="147">
        <v>8308</v>
      </c>
      <c r="D2134" s="147">
        <v>3</v>
      </c>
      <c r="E2134" s="147">
        <v>7</v>
      </c>
      <c r="F2134" s="147">
        <v>19</v>
      </c>
      <c r="G2134" s="156"/>
      <c r="H2134" s="147">
        <v>5000</v>
      </c>
      <c r="I2134" s="147">
        <v>5600</v>
      </c>
      <c r="J2134" s="147">
        <v>563</v>
      </c>
      <c r="K2134" s="148"/>
      <c r="L2134" s="149"/>
      <c r="M2134" s="150" t="s">
        <v>1547</v>
      </c>
      <c r="N2134" s="151">
        <f>+N2135</f>
        <v>0</v>
      </c>
      <c r="O2134" s="151">
        <f>+O2135</f>
        <v>0</v>
      </c>
      <c r="P2134" s="151">
        <f t="shared" si="2105"/>
        <v>0</v>
      </c>
      <c r="Q2134" s="151">
        <f>+Q2135</f>
        <v>0</v>
      </c>
      <c r="R2134" s="151">
        <f>+R2135</f>
        <v>0</v>
      </c>
      <c r="S2134" s="151">
        <f t="shared" si="2106"/>
        <v>0</v>
      </c>
      <c r="T2134" s="151">
        <f t="shared" si="2107"/>
        <v>0</v>
      </c>
      <c r="U2134" s="152"/>
      <c r="V2134" s="153"/>
      <c r="W2134" s="154"/>
      <c r="X2134" s="155"/>
      <c r="Y2134" s="151">
        <f t="shared" ref="Y2134:AL2134" si="2160">+Y2135</f>
        <v>0</v>
      </c>
      <c r="Z2134" s="151">
        <f t="shared" si="2160"/>
        <v>0</v>
      </c>
      <c r="AA2134" s="151">
        <f t="shared" si="2160"/>
        <v>0</v>
      </c>
      <c r="AB2134" s="151">
        <f t="shared" si="2160"/>
        <v>0</v>
      </c>
      <c r="AC2134" s="151">
        <f t="shared" si="2160"/>
        <v>0</v>
      </c>
      <c r="AD2134" s="151">
        <f t="shared" si="2160"/>
        <v>0</v>
      </c>
      <c r="AE2134" s="151">
        <f t="shared" si="2160"/>
        <v>0</v>
      </c>
      <c r="AF2134" s="151">
        <f t="shared" si="2160"/>
        <v>0</v>
      </c>
      <c r="AG2134" s="151">
        <f t="shared" si="2160"/>
        <v>0</v>
      </c>
      <c r="AH2134" s="151">
        <f t="shared" si="2160"/>
        <v>0</v>
      </c>
      <c r="AI2134" s="151">
        <f t="shared" si="2160"/>
        <v>0</v>
      </c>
      <c r="AJ2134" s="151">
        <f t="shared" si="2160"/>
        <v>0</v>
      </c>
      <c r="AK2134" s="151">
        <f t="shared" si="2160"/>
        <v>0</v>
      </c>
      <c r="AL2134" s="151">
        <f t="shared" si="2160"/>
        <v>0</v>
      </c>
      <c r="AM2134" s="151">
        <f t="shared" si="2108"/>
        <v>0</v>
      </c>
      <c r="AN2134" s="151">
        <f>+AN2135</f>
        <v>0</v>
      </c>
      <c r="AO2134" s="151">
        <f>+AO2135</f>
        <v>0</v>
      </c>
      <c r="AP2134" s="151">
        <f t="shared" si="2155"/>
        <v>0</v>
      </c>
      <c r="AQ2134" s="151">
        <f t="shared" si="2104"/>
        <v>0</v>
      </c>
      <c r="AR2134" s="151">
        <f>+AR2135</f>
        <v>0</v>
      </c>
      <c r="AS2134" s="151">
        <f>+AS2135</f>
        <v>0</v>
      </c>
      <c r="AT2134" s="151">
        <f t="shared" si="2133"/>
        <v>0</v>
      </c>
      <c r="AU2134" s="151">
        <f>+AU2135</f>
        <v>0</v>
      </c>
      <c r="AV2134" s="151">
        <f>+AV2135</f>
        <v>0</v>
      </c>
      <c r="AW2134" s="151">
        <f t="shared" si="2134"/>
        <v>0</v>
      </c>
      <c r="AX2134" s="151">
        <f t="shared" si="2135"/>
        <v>0</v>
      </c>
      <c r="AY2134" s="151">
        <f>+AY2135</f>
        <v>0</v>
      </c>
      <c r="AZ2134" s="151">
        <f>+AZ2135</f>
        <v>0</v>
      </c>
      <c r="BA2134" s="151">
        <f t="shared" si="2136"/>
        <v>0</v>
      </c>
      <c r="BB2134" s="151">
        <f>+BB2135</f>
        <v>0</v>
      </c>
      <c r="BC2134" s="151">
        <f>+BC2135</f>
        <v>0</v>
      </c>
      <c r="BD2134" s="151">
        <f t="shared" si="2137"/>
        <v>0</v>
      </c>
      <c r="BE2134" s="151">
        <f t="shared" si="2138"/>
        <v>0</v>
      </c>
      <c r="BF2134" s="151">
        <f>+BF2135</f>
        <v>0</v>
      </c>
      <c r="BG2134" s="151">
        <f>+BG2135</f>
        <v>0</v>
      </c>
      <c r="BH2134" s="151">
        <f t="shared" si="2139"/>
        <v>0</v>
      </c>
      <c r="BI2134" s="151">
        <f>+BI2135</f>
        <v>0</v>
      </c>
      <c r="BJ2134" s="151">
        <f>+BJ2135</f>
        <v>0</v>
      </c>
      <c r="BK2134" s="151">
        <f t="shared" si="2140"/>
        <v>0</v>
      </c>
      <c r="BL2134" s="151">
        <f t="shared" si="2141"/>
        <v>0</v>
      </c>
      <c r="BM2134" s="151">
        <f>+BM2135</f>
        <v>0</v>
      </c>
      <c r="BN2134" s="151">
        <f>+BN2135</f>
        <v>0</v>
      </c>
      <c r="BO2134" s="151">
        <f t="shared" si="2142"/>
        <v>0</v>
      </c>
      <c r="BP2134" s="151">
        <f>+BP2135</f>
        <v>0</v>
      </c>
      <c r="BQ2134" s="151">
        <f>+BQ2135</f>
        <v>0</v>
      </c>
      <c r="BR2134" s="151">
        <f t="shared" si="2143"/>
        <v>0</v>
      </c>
      <c r="BS2134" s="151">
        <f t="shared" si="2144"/>
        <v>0</v>
      </c>
      <c r="BT2134" s="151">
        <f>+BT2135</f>
        <v>0</v>
      </c>
      <c r="BU2134" s="151">
        <f>+BU2135</f>
        <v>0</v>
      </c>
      <c r="BV2134" s="151">
        <f t="shared" si="2145"/>
        <v>0</v>
      </c>
      <c r="BW2134" s="151">
        <f>+BW2135</f>
        <v>0</v>
      </c>
      <c r="BX2134" s="151">
        <f>+BX2135</f>
        <v>0</v>
      </c>
      <c r="BY2134" s="151">
        <f t="shared" si="2146"/>
        <v>0</v>
      </c>
      <c r="BZ2134" s="151">
        <f t="shared" si="2147"/>
        <v>0</v>
      </c>
      <c r="CA2134" s="151">
        <f>+CA2135</f>
        <v>0</v>
      </c>
      <c r="CB2134" s="151">
        <f>+CB2135</f>
        <v>0</v>
      </c>
      <c r="CC2134" s="151">
        <f t="shared" si="2148"/>
        <v>0</v>
      </c>
      <c r="CD2134" s="151">
        <f>+CD2135</f>
        <v>0</v>
      </c>
      <c r="CE2134" s="151">
        <f>+CE2135</f>
        <v>0</v>
      </c>
      <c r="CF2134" s="151">
        <f t="shared" si="2149"/>
        <v>0</v>
      </c>
      <c r="CG2134" s="151">
        <f t="shared" si="2150"/>
        <v>0</v>
      </c>
      <c r="CH2134" s="151"/>
      <c r="CI2134" s="151"/>
      <c r="CJ2134" s="151"/>
      <c r="CK2134" s="151"/>
      <c r="CL2134" s="151"/>
      <c r="CM2134" s="151"/>
      <c r="CN2134" s="151"/>
      <c r="CO2134" s="151"/>
    </row>
    <row r="2135" spans="1:93" ht="24" hidden="1">
      <c r="A2135" s="91"/>
      <c r="B2135" s="156">
        <v>2025</v>
      </c>
      <c r="C2135" s="156">
        <v>8308</v>
      </c>
      <c r="D2135" s="156">
        <v>3</v>
      </c>
      <c r="E2135" s="156">
        <v>7</v>
      </c>
      <c r="F2135" s="156">
        <v>19</v>
      </c>
      <c r="G2135" s="156"/>
      <c r="H2135" s="156">
        <v>5000</v>
      </c>
      <c r="I2135" s="156">
        <v>5600</v>
      </c>
      <c r="J2135" s="156">
        <v>563</v>
      </c>
      <c r="K2135" s="157">
        <v>1271</v>
      </c>
      <c r="L2135" s="158"/>
      <c r="M2135" s="195" t="s">
        <v>1548</v>
      </c>
      <c r="N2135" s="160">
        <v>0</v>
      </c>
      <c r="O2135" s="160">
        <v>0</v>
      </c>
      <c r="P2135" s="161">
        <f t="shared" si="2105"/>
        <v>0</v>
      </c>
      <c r="Q2135" s="160">
        <v>0</v>
      </c>
      <c r="R2135" s="160">
        <v>0</v>
      </c>
      <c r="S2135" s="161">
        <f t="shared" si="2106"/>
        <v>0</v>
      </c>
      <c r="T2135" s="161">
        <f t="shared" si="2107"/>
        <v>0</v>
      </c>
      <c r="U2135" s="162" t="s">
        <v>111</v>
      </c>
      <c r="V2135" s="163"/>
      <c r="W2135" s="164"/>
      <c r="X2135" s="167" t="s">
        <v>66</v>
      </c>
      <c r="Y2135" s="166">
        <v>0</v>
      </c>
      <c r="Z2135" s="166">
        <v>0</v>
      </c>
      <c r="AA2135" s="166">
        <v>0</v>
      </c>
      <c r="AB2135" s="166">
        <v>0</v>
      </c>
      <c r="AC2135" s="166">
        <v>0</v>
      </c>
      <c r="AD2135" s="166">
        <v>0</v>
      </c>
      <c r="AE2135" s="166">
        <v>0</v>
      </c>
      <c r="AF2135" s="166">
        <v>0</v>
      </c>
      <c r="AG2135" s="166">
        <v>0</v>
      </c>
      <c r="AH2135" s="166">
        <v>0</v>
      </c>
      <c r="AI2135" s="166">
        <v>0</v>
      </c>
      <c r="AJ2135" s="166">
        <v>0</v>
      </c>
      <c r="AK2135" s="160">
        <f>N2135+Y2135-AE2135</f>
        <v>0</v>
      </c>
      <c r="AL2135" s="160">
        <f>O2135+Z2135-AF2135</f>
        <v>0</v>
      </c>
      <c r="AM2135" s="161">
        <f t="shared" si="2108"/>
        <v>0</v>
      </c>
      <c r="AN2135" s="160">
        <f>Q2135+AA2135-AG2135</f>
        <v>0</v>
      </c>
      <c r="AO2135" s="160">
        <f>R2135+AB2135-AH2135</f>
        <v>0</v>
      </c>
      <c r="AP2135" s="161">
        <f t="shared" si="2155"/>
        <v>0</v>
      </c>
      <c r="AQ2135" s="161">
        <f t="shared" si="2104"/>
        <v>0</v>
      </c>
      <c r="AR2135" s="166">
        <v>0</v>
      </c>
      <c r="AS2135" s="166">
        <v>0</v>
      </c>
      <c r="AT2135" s="161">
        <f t="shared" si="2133"/>
        <v>0</v>
      </c>
      <c r="AU2135" s="166">
        <v>0</v>
      </c>
      <c r="AV2135" s="166">
        <v>0</v>
      </c>
      <c r="AW2135" s="161">
        <f t="shared" si="2134"/>
        <v>0</v>
      </c>
      <c r="AX2135" s="161">
        <f t="shared" si="2135"/>
        <v>0</v>
      </c>
      <c r="AY2135" s="166">
        <v>0</v>
      </c>
      <c r="AZ2135" s="166">
        <v>0</v>
      </c>
      <c r="BA2135" s="161">
        <f t="shared" si="2136"/>
        <v>0</v>
      </c>
      <c r="BB2135" s="166">
        <v>0</v>
      </c>
      <c r="BC2135" s="166">
        <v>0</v>
      </c>
      <c r="BD2135" s="161">
        <f t="shared" si="2137"/>
        <v>0</v>
      </c>
      <c r="BE2135" s="161">
        <f t="shared" si="2138"/>
        <v>0</v>
      </c>
      <c r="BF2135" s="166">
        <v>0</v>
      </c>
      <c r="BG2135" s="166">
        <v>0</v>
      </c>
      <c r="BH2135" s="161">
        <f t="shared" si="2139"/>
        <v>0</v>
      </c>
      <c r="BI2135" s="166">
        <v>0</v>
      </c>
      <c r="BJ2135" s="166">
        <v>0</v>
      </c>
      <c r="BK2135" s="161">
        <f t="shared" si="2140"/>
        <v>0</v>
      </c>
      <c r="BL2135" s="161">
        <f t="shared" si="2141"/>
        <v>0</v>
      </c>
      <c r="BM2135" s="166">
        <v>0</v>
      </c>
      <c r="BN2135" s="166">
        <v>0</v>
      </c>
      <c r="BO2135" s="161">
        <f t="shared" si="2142"/>
        <v>0</v>
      </c>
      <c r="BP2135" s="166">
        <v>0</v>
      </c>
      <c r="BQ2135" s="166">
        <v>0</v>
      </c>
      <c r="BR2135" s="161">
        <f t="shared" si="2143"/>
        <v>0</v>
      </c>
      <c r="BS2135" s="161">
        <f t="shared" si="2144"/>
        <v>0</v>
      </c>
      <c r="BT2135" s="166">
        <v>0</v>
      </c>
      <c r="BU2135" s="166">
        <v>0</v>
      </c>
      <c r="BV2135" s="161">
        <f t="shared" si="2145"/>
        <v>0</v>
      </c>
      <c r="BW2135" s="166">
        <v>0</v>
      </c>
      <c r="BX2135" s="166">
        <v>0</v>
      </c>
      <c r="BY2135" s="161">
        <f t="shared" si="2146"/>
        <v>0</v>
      </c>
      <c r="BZ2135" s="161">
        <f t="shared" si="2147"/>
        <v>0</v>
      </c>
      <c r="CA2135" s="160">
        <f>AK2135-AR2135-AY2135-BF2135-BM2135-BT2135</f>
        <v>0</v>
      </c>
      <c r="CB2135" s="160">
        <f>AL2135-AS2135-AZ2135-BG2135-BN2135-BU2135</f>
        <v>0</v>
      </c>
      <c r="CC2135" s="161">
        <f t="shared" si="2148"/>
        <v>0</v>
      </c>
      <c r="CD2135" s="160">
        <f>AN2135-AU2135-BB2135-BI2135-BP2135-BW2135</f>
        <v>0</v>
      </c>
      <c r="CE2135" s="160">
        <f>AO2135-AV2135-BC2135-BJ2135-BQ2135-BX2135</f>
        <v>0</v>
      </c>
      <c r="CF2135" s="161">
        <f t="shared" si="2149"/>
        <v>0</v>
      </c>
      <c r="CG2135" s="161">
        <f t="shared" si="2150"/>
        <v>0</v>
      </c>
      <c r="CH2135" s="160">
        <f>V2135+AC2135-AI2135</f>
        <v>0</v>
      </c>
      <c r="CI2135" s="160">
        <f>W2135+AD2135-AJ2135</f>
        <v>0</v>
      </c>
      <c r="CJ2135" s="166">
        <v>0</v>
      </c>
      <c r="CK2135" s="166">
        <v>0</v>
      </c>
      <c r="CL2135" s="166">
        <v>0</v>
      </c>
      <c r="CM2135" s="166">
        <v>0</v>
      </c>
      <c r="CN2135" s="160">
        <f>CH2135-CJ2135-CL2135</f>
        <v>0</v>
      </c>
      <c r="CO2135" s="160">
        <f>CI2135-CK2135-CM2135</f>
        <v>0</v>
      </c>
    </row>
    <row r="2136" spans="1:93" ht="24">
      <c r="A2136" s="91"/>
      <c r="B2136" s="147">
        <v>2025</v>
      </c>
      <c r="C2136" s="147">
        <v>8308</v>
      </c>
      <c r="D2136" s="147">
        <v>3</v>
      </c>
      <c r="E2136" s="147">
        <v>7</v>
      </c>
      <c r="F2136" s="147">
        <v>19</v>
      </c>
      <c r="G2136" s="156"/>
      <c r="H2136" s="147">
        <v>5000</v>
      </c>
      <c r="I2136" s="147">
        <v>5600</v>
      </c>
      <c r="J2136" s="147">
        <v>565</v>
      </c>
      <c r="K2136" s="148" t="s">
        <v>51</v>
      </c>
      <c r="L2136" s="149"/>
      <c r="M2136" s="150" t="s">
        <v>629</v>
      </c>
      <c r="N2136" s="151">
        <f>SUM(N2137:N2152)</f>
        <v>824180</v>
      </c>
      <c r="O2136" s="151">
        <f>SUM(O2137:O2152)</f>
        <v>0</v>
      </c>
      <c r="P2136" s="151">
        <f t="shared" si="2105"/>
        <v>824180</v>
      </c>
      <c r="Q2136" s="151">
        <f>SUM(Q2137:Q2152)</f>
        <v>0</v>
      </c>
      <c r="R2136" s="151">
        <f>SUM(R2137:R2152)</f>
        <v>0</v>
      </c>
      <c r="S2136" s="151">
        <f t="shared" si="2106"/>
        <v>0</v>
      </c>
      <c r="T2136" s="151">
        <f t="shared" si="2107"/>
        <v>824180</v>
      </c>
      <c r="U2136" s="152"/>
      <c r="V2136" s="153"/>
      <c r="W2136" s="154"/>
      <c r="X2136" s="155"/>
      <c r="Y2136" s="151">
        <f t="shared" ref="Y2136:AL2136" si="2161">SUM(Y2137:Y2152)</f>
        <v>0</v>
      </c>
      <c r="Z2136" s="151">
        <f t="shared" si="2161"/>
        <v>0</v>
      </c>
      <c r="AA2136" s="151">
        <f t="shared" si="2161"/>
        <v>0</v>
      </c>
      <c r="AB2136" s="151">
        <f t="shared" si="2161"/>
        <v>0</v>
      </c>
      <c r="AC2136" s="151">
        <f t="shared" si="2161"/>
        <v>0</v>
      </c>
      <c r="AD2136" s="151">
        <f t="shared" si="2161"/>
        <v>0</v>
      </c>
      <c r="AE2136" s="151">
        <f t="shared" si="2161"/>
        <v>0</v>
      </c>
      <c r="AF2136" s="151">
        <f t="shared" si="2161"/>
        <v>0</v>
      </c>
      <c r="AG2136" s="151">
        <f t="shared" si="2161"/>
        <v>0</v>
      </c>
      <c r="AH2136" s="151">
        <f t="shared" si="2161"/>
        <v>0</v>
      </c>
      <c r="AI2136" s="151">
        <f t="shared" si="2161"/>
        <v>0</v>
      </c>
      <c r="AJ2136" s="151">
        <f t="shared" si="2161"/>
        <v>0</v>
      </c>
      <c r="AK2136" s="151">
        <f t="shared" si="2161"/>
        <v>824180</v>
      </c>
      <c r="AL2136" s="151">
        <f t="shared" si="2161"/>
        <v>0</v>
      </c>
      <c r="AM2136" s="151">
        <f t="shared" si="2108"/>
        <v>824180</v>
      </c>
      <c r="AN2136" s="151">
        <f>SUM(AN2137:AN2152)</f>
        <v>0</v>
      </c>
      <c r="AO2136" s="151">
        <f>SUM(AO2137:AO2152)</f>
        <v>0</v>
      </c>
      <c r="AP2136" s="151">
        <f t="shared" si="2155"/>
        <v>0</v>
      </c>
      <c r="AQ2136" s="151">
        <f t="shared" si="2104"/>
        <v>824180</v>
      </c>
      <c r="AR2136" s="151">
        <f>SUM(AR2137:AR2152)</f>
        <v>0</v>
      </c>
      <c r="AS2136" s="151">
        <f>SUM(AS2137:AS2152)</f>
        <v>0</v>
      </c>
      <c r="AT2136" s="151">
        <f t="shared" si="2133"/>
        <v>0</v>
      </c>
      <c r="AU2136" s="151">
        <f>SUM(AU2137:AU2152)</f>
        <v>0</v>
      </c>
      <c r="AV2136" s="151">
        <f>SUM(AV2137:AV2152)</f>
        <v>0</v>
      </c>
      <c r="AW2136" s="151">
        <f t="shared" si="2134"/>
        <v>0</v>
      </c>
      <c r="AX2136" s="151">
        <f t="shared" si="2135"/>
        <v>0</v>
      </c>
      <c r="AY2136" s="151">
        <f>SUM(AY2137:AY2152)</f>
        <v>0</v>
      </c>
      <c r="AZ2136" s="151">
        <f>SUM(AZ2137:AZ2152)</f>
        <v>0</v>
      </c>
      <c r="BA2136" s="151">
        <f t="shared" si="2136"/>
        <v>0</v>
      </c>
      <c r="BB2136" s="151">
        <f>SUM(BB2137:BB2152)</f>
        <v>0</v>
      </c>
      <c r="BC2136" s="151">
        <f>SUM(BC2137:BC2152)</f>
        <v>0</v>
      </c>
      <c r="BD2136" s="151">
        <f t="shared" si="2137"/>
        <v>0</v>
      </c>
      <c r="BE2136" s="151">
        <f t="shared" si="2138"/>
        <v>0</v>
      </c>
      <c r="BF2136" s="151">
        <f>SUM(BF2137:BF2152)</f>
        <v>0</v>
      </c>
      <c r="BG2136" s="151">
        <f>SUM(BG2137:BG2152)</f>
        <v>0</v>
      </c>
      <c r="BH2136" s="151">
        <f t="shared" si="2139"/>
        <v>0</v>
      </c>
      <c r="BI2136" s="151">
        <f>SUM(BI2137:BI2152)</f>
        <v>0</v>
      </c>
      <c r="BJ2136" s="151">
        <f>SUM(BJ2137:BJ2152)</f>
        <v>0</v>
      </c>
      <c r="BK2136" s="151">
        <f t="shared" si="2140"/>
        <v>0</v>
      </c>
      <c r="BL2136" s="151">
        <f t="shared" si="2141"/>
        <v>0</v>
      </c>
      <c r="BM2136" s="151">
        <f>SUM(BM2137:BM2152)</f>
        <v>0</v>
      </c>
      <c r="BN2136" s="151">
        <f>SUM(BN2137:BN2152)</f>
        <v>0</v>
      </c>
      <c r="BO2136" s="151">
        <f t="shared" si="2142"/>
        <v>0</v>
      </c>
      <c r="BP2136" s="151">
        <f>SUM(BP2137:BP2152)</f>
        <v>0</v>
      </c>
      <c r="BQ2136" s="151">
        <f>SUM(BQ2137:BQ2152)</f>
        <v>0</v>
      </c>
      <c r="BR2136" s="151">
        <f t="shared" si="2143"/>
        <v>0</v>
      </c>
      <c r="BS2136" s="151">
        <f t="shared" si="2144"/>
        <v>0</v>
      </c>
      <c r="BT2136" s="151">
        <f>SUM(BT2137:BT2152)</f>
        <v>0</v>
      </c>
      <c r="BU2136" s="151">
        <f>SUM(BU2137:BU2152)</f>
        <v>0</v>
      </c>
      <c r="BV2136" s="151">
        <f t="shared" si="2145"/>
        <v>0</v>
      </c>
      <c r="BW2136" s="151">
        <f>SUM(BW2137:BW2152)</f>
        <v>0</v>
      </c>
      <c r="BX2136" s="151">
        <f>SUM(BX2137:BX2152)</f>
        <v>0</v>
      </c>
      <c r="BY2136" s="151">
        <f t="shared" si="2146"/>
        <v>0</v>
      </c>
      <c r="BZ2136" s="151">
        <f t="shared" si="2147"/>
        <v>0</v>
      </c>
      <c r="CA2136" s="151">
        <f>SUM(CA2137:CA2152)</f>
        <v>824180</v>
      </c>
      <c r="CB2136" s="151">
        <f>SUM(CB2137:CB2152)</f>
        <v>0</v>
      </c>
      <c r="CC2136" s="151">
        <f t="shared" si="2148"/>
        <v>824180</v>
      </c>
      <c r="CD2136" s="151">
        <f>SUM(CD2137:CD2152)</f>
        <v>0</v>
      </c>
      <c r="CE2136" s="151">
        <f>SUM(CE2137:CE2152)</f>
        <v>0</v>
      </c>
      <c r="CF2136" s="151">
        <f t="shared" si="2149"/>
        <v>0</v>
      </c>
      <c r="CG2136" s="151">
        <f t="shared" si="2150"/>
        <v>824180</v>
      </c>
      <c r="CH2136" s="151"/>
      <c r="CI2136" s="151"/>
      <c r="CJ2136" s="151"/>
      <c r="CK2136" s="151"/>
      <c r="CL2136" s="151"/>
      <c r="CM2136" s="151"/>
      <c r="CN2136" s="151"/>
      <c r="CO2136" s="151"/>
    </row>
    <row r="2137" spans="1:93" ht="24" hidden="1">
      <c r="A2137" s="91"/>
      <c r="B2137" s="156">
        <v>2025</v>
      </c>
      <c r="C2137" s="156">
        <v>8308</v>
      </c>
      <c r="D2137" s="156">
        <v>3</v>
      </c>
      <c r="E2137" s="156">
        <v>7</v>
      </c>
      <c r="F2137" s="156">
        <v>19</v>
      </c>
      <c r="G2137" s="156"/>
      <c r="H2137" s="156">
        <v>5000</v>
      </c>
      <c r="I2137" s="156">
        <v>5600</v>
      </c>
      <c r="J2137" s="156">
        <v>565</v>
      </c>
      <c r="K2137" s="157">
        <v>77</v>
      </c>
      <c r="L2137" s="158"/>
      <c r="M2137" s="159" t="s">
        <v>1549</v>
      </c>
      <c r="N2137" s="160">
        <v>0</v>
      </c>
      <c r="O2137" s="160">
        <v>0</v>
      </c>
      <c r="P2137" s="161">
        <f t="shared" si="2105"/>
        <v>0</v>
      </c>
      <c r="Q2137" s="160">
        <v>0</v>
      </c>
      <c r="R2137" s="160">
        <v>0</v>
      </c>
      <c r="S2137" s="161">
        <f t="shared" si="2106"/>
        <v>0</v>
      </c>
      <c r="T2137" s="161">
        <f t="shared" si="2107"/>
        <v>0</v>
      </c>
      <c r="U2137" s="162" t="s">
        <v>1024</v>
      </c>
      <c r="V2137" s="163"/>
      <c r="W2137" s="164"/>
      <c r="X2137" s="167" t="s">
        <v>66</v>
      </c>
      <c r="Y2137" s="166">
        <v>0</v>
      </c>
      <c r="Z2137" s="166">
        <v>0</v>
      </c>
      <c r="AA2137" s="166">
        <v>0</v>
      </c>
      <c r="AB2137" s="166">
        <v>0</v>
      </c>
      <c r="AC2137" s="166">
        <v>0</v>
      </c>
      <c r="AD2137" s="166">
        <v>0</v>
      </c>
      <c r="AE2137" s="166">
        <v>0</v>
      </c>
      <c r="AF2137" s="166">
        <v>0</v>
      </c>
      <c r="AG2137" s="166">
        <v>0</v>
      </c>
      <c r="AH2137" s="166">
        <v>0</v>
      </c>
      <c r="AI2137" s="166">
        <v>0</v>
      </c>
      <c r="AJ2137" s="166">
        <v>0</v>
      </c>
      <c r="AK2137" s="160">
        <f t="shared" ref="AK2137:AL2152" si="2162">N2137+Y2137-AE2137</f>
        <v>0</v>
      </c>
      <c r="AL2137" s="160">
        <f t="shared" si="2162"/>
        <v>0</v>
      </c>
      <c r="AM2137" s="161">
        <f t="shared" si="2108"/>
        <v>0</v>
      </c>
      <c r="AN2137" s="160">
        <f t="shared" ref="AN2137:AO2152" si="2163">Q2137+AA2137-AG2137</f>
        <v>0</v>
      </c>
      <c r="AO2137" s="160">
        <f t="shared" si="2163"/>
        <v>0</v>
      </c>
      <c r="AP2137" s="161">
        <f t="shared" si="2155"/>
        <v>0</v>
      </c>
      <c r="AQ2137" s="161">
        <f t="shared" ref="AQ2137:AQ2208" si="2164">AM2137+AP2137</f>
        <v>0</v>
      </c>
      <c r="AR2137" s="166">
        <v>0</v>
      </c>
      <c r="AS2137" s="166">
        <v>0</v>
      </c>
      <c r="AT2137" s="161">
        <f t="shared" si="2133"/>
        <v>0</v>
      </c>
      <c r="AU2137" s="166">
        <v>0</v>
      </c>
      <c r="AV2137" s="166">
        <v>0</v>
      </c>
      <c r="AW2137" s="161">
        <f t="shared" si="2134"/>
        <v>0</v>
      </c>
      <c r="AX2137" s="161">
        <f t="shared" si="2135"/>
        <v>0</v>
      </c>
      <c r="AY2137" s="166">
        <v>0</v>
      </c>
      <c r="AZ2137" s="166">
        <v>0</v>
      </c>
      <c r="BA2137" s="161">
        <f t="shared" si="2136"/>
        <v>0</v>
      </c>
      <c r="BB2137" s="166">
        <v>0</v>
      </c>
      <c r="BC2137" s="166">
        <v>0</v>
      </c>
      <c r="BD2137" s="161">
        <f t="shared" si="2137"/>
        <v>0</v>
      </c>
      <c r="BE2137" s="161">
        <f t="shared" si="2138"/>
        <v>0</v>
      </c>
      <c r="BF2137" s="166">
        <v>0</v>
      </c>
      <c r="BG2137" s="166">
        <v>0</v>
      </c>
      <c r="BH2137" s="161">
        <f t="shared" si="2139"/>
        <v>0</v>
      </c>
      <c r="BI2137" s="166">
        <v>0</v>
      </c>
      <c r="BJ2137" s="166">
        <v>0</v>
      </c>
      <c r="BK2137" s="161">
        <f t="shared" si="2140"/>
        <v>0</v>
      </c>
      <c r="BL2137" s="161">
        <f t="shared" si="2141"/>
        <v>0</v>
      </c>
      <c r="BM2137" s="166">
        <v>0</v>
      </c>
      <c r="BN2137" s="166">
        <v>0</v>
      </c>
      <c r="BO2137" s="161">
        <f t="shared" si="2142"/>
        <v>0</v>
      </c>
      <c r="BP2137" s="166">
        <v>0</v>
      </c>
      <c r="BQ2137" s="166">
        <v>0</v>
      </c>
      <c r="BR2137" s="161">
        <f t="shared" si="2143"/>
        <v>0</v>
      </c>
      <c r="BS2137" s="161">
        <f t="shared" si="2144"/>
        <v>0</v>
      </c>
      <c r="BT2137" s="166">
        <v>0</v>
      </c>
      <c r="BU2137" s="166">
        <v>0</v>
      </c>
      <c r="BV2137" s="161">
        <f t="shared" si="2145"/>
        <v>0</v>
      </c>
      <c r="BW2137" s="166">
        <v>0</v>
      </c>
      <c r="BX2137" s="166">
        <v>0</v>
      </c>
      <c r="BY2137" s="161">
        <f t="shared" si="2146"/>
        <v>0</v>
      </c>
      <c r="BZ2137" s="161">
        <f t="shared" si="2147"/>
        <v>0</v>
      </c>
      <c r="CA2137" s="160">
        <f t="shared" ref="CA2137:CB2152" si="2165">AK2137-AR2137-AY2137-BF2137-BM2137-BT2137</f>
        <v>0</v>
      </c>
      <c r="CB2137" s="160">
        <f t="shared" si="2165"/>
        <v>0</v>
      </c>
      <c r="CC2137" s="161">
        <f t="shared" si="2148"/>
        <v>0</v>
      </c>
      <c r="CD2137" s="160">
        <f t="shared" ref="CD2137:CE2152" si="2166">AN2137-AU2137-BB2137-BI2137-BP2137-BW2137</f>
        <v>0</v>
      </c>
      <c r="CE2137" s="160">
        <f t="shared" si="2166"/>
        <v>0</v>
      </c>
      <c r="CF2137" s="161">
        <f t="shared" si="2149"/>
        <v>0</v>
      </c>
      <c r="CG2137" s="161">
        <f t="shared" si="2150"/>
        <v>0</v>
      </c>
      <c r="CH2137" s="160">
        <f t="shared" ref="CH2137:CI2152" si="2167">V2137+AC2137-AI2137</f>
        <v>0</v>
      </c>
      <c r="CI2137" s="160">
        <f t="shared" si="2167"/>
        <v>0</v>
      </c>
      <c r="CJ2137" s="166">
        <v>0</v>
      </c>
      <c r="CK2137" s="166">
        <v>0</v>
      </c>
      <c r="CL2137" s="166">
        <v>0</v>
      </c>
      <c r="CM2137" s="166">
        <v>0</v>
      </c>
      <c r="CN2137" s="160">
        <f t="shared" ref="CN2137:CO2152" si="2168">CH2137-CJ2137-CL2137</f>
        <v>0</v>
      </c>
      <c r="CO2137" s="160">
        <f t="shared" si="2168"/>
        <v>0</v>
      </c>
    </row>
    <row r="2138" spans="1:93" ht="24" hidden="1">
      <c r="A2138" s="91"/>
      <c r="B2138" s="156">
        <v>2025</v>
      </c>
      <c r="C2138" s="156">
        <v>8308</v>
      </c>
      <c r="D2138" s="156">
        <v>3</v>
      </c>
      <c r="E2138" s="156">
        <v>7</v>
      </c>
      <c r="F2138" s="156">
        <v>19</v>
      </c>
      <c r="G2138" s="156"/>
      <c r="H2138" s="156">
        <v>5000</v>
      </c>
      <c r="I2138" s="156">
        <v>5600</v>
      </c>
      <c r="J2138" s="156">
        <v>565</v>
      </c>
      <c r="K2138" s="157">
        <v>503</v>
      </c>
      <c r="L2138" s="158"/>
      <c r="M2138" s="159" t="s">
        <v>1550</v>
      </c>
      <c r="N2138" s="160">
        <v>0</v>
      </c>
      <c r="O2138" s="160">
        <v>0</v>
      </c>
      <c r="P2138" s="161">
        <f t="shared" si="2105"/>
        <v>0</v>
      </c>
      <c r="Q2138" s="160">
        <v>0</v>
      </c>
      <c r="R2138" s="160">
        <v>0</v>
      </c>
      <c r="S2138" s="161">
        <f t="shared" si="2106"/>
        <v>0</v>
      </c>
      <c r="T2138" s="161">
        <f t="shared" si="2107"/>
        <v>0</v>
      </c>
      <c r="U2138" s="162" t="s">
        <v>111</v>
      </c>
      <c r="V2138" s="163"/>
      <c r="W2138" s="164"/>
      <c r="X2138" s="167" t="s">
        <v>66</v>
      </c>
      <c r="Y2138" s="166">
        <v>0</v>
      </c>
      <c r="Z2138" s="166">
        <v>0</v>
      </c>
      <c r="AA2138" s="166">
        <v>0</v>
      </c>
      <c r="AB2138" s="166">
        <v>0</v>
      </c>
      <c r="AC2138" s="166">
        <v>0</v>
      </c>
      <c r="AD2138" s="166">
        <v>0</v>
      </c>
      <c r="AE2138" s="166">
        <v>0</v>
      </c>
      <c r="AF2138" s="166">
        <v>0</v>
      </c>
      <c r="AG2138" s="166">
        <v>0</v>
      </c>
      <c r="AH2138" s="166">
        <v>0</v>
      </c>
      <c r="AI2138" s="166">
        <v>0</v>
      </c>
      <c r="AJ2138" s="166">
        <v>0</v>
      </c>
      <c r="AK2138" s="160">
        <f t="shared" si="2162"/>
        <v>0</v>
      </c>
      <c r="AL2138" s="160">
        <f t="shared" si="2162"/>
        <v>0</v>
      </c>
      <c r="AM2138" s="161">
        <f t="shared" ref="AM2138:AM2209" si="2169">AK2138+AL2138</f>
        <v>0</v>
      </c>
      <c r="AN2138" s="160">
        <f t="shared" si="2163"/>
        <v>0</v>
      </c>
      <c r="AO2138" s="160">
        <f t="shared" si="2163"/>
        <v>0</v>
      </c>
      <c r="AP2138" s="161">
        <f t="shared" si="2155"/>
        <v>0</v>
      </c>
      <c r="AQ2138" s="161">
        <f t="shared" si="2164"/>
        <v>0</v>
      </c>
      <c r="AR2138" s="166">
        <v>0</v>
      </c>
      <c r="AS2138" s="166">
        <v>0</v>
      </c>
      <c r="AT2138" s="161">
        <f t="shared" si="2133"/>
        <v>0</v>
      </c>
      <c r="AU2138" s="166">
        <v>0</v>
      </c>
      <c r="AV2138" s="166">
        <v>0</v>
      </c>
      <c r="AW2138" s="161">
        <f t="shared" si="2134"/>
        <v>0</v>
      </c>
      <c r="AX2138" s="161">
        <f t="shared" si="2135"/>
        <v>0</v>
      </c>
      <c r="AY2138" s="166">
        <v>0</v>
      </c>
      <c r="AZ2138" s="166">
        <v>0</v>
      </c>
      <c r="BA2138" s="161">
        <f t="shared" si="2136"/>
        <v>0</v>
      </c>
      <c r="BB2138" s="166">
        <v>0</v>
      </c>
      <c r="BC2138" s="166">
        <v>0</v>
      </c>
      <c r="BD2138" s="161">
        <f t="shared" si="2137"/>
        <v>0</v>
      </c>
      <c r="BE2138" s="161">
        <f t="shared" si="2138"/>
        <v>0</v>
      </c>
      <c r="BF2138" s="166">
        <v>0</v>
      </c>
      <c r="BG2138" s="166">
        <v>0</v>
      </c>
      <c r="BH2138" s="161">
        <f t="shared" si="2139"/>
        <v>0</v>
      </c>
      <c r="BI2138" s="166">
        <v>0</v>
      </c>
      <c r="BJ2138" s="166">
        <v>0</v>
      </c>
      <c r="BK2138" s="161">
        <f t="shared" si="2140"/>
        <v>0</v>
      </c>
      <c r="BL2138" s="161">
        <f t="shared" si="2141"/>
        <v>0</v>
      </c>
      <c r="BM2138" s="166">
        <v>0</v>
      </c>
      <c r="BN2138" s="166">
        <v>0</v>
      </c>
      <c r="BO2138" s="161">
        <f t="shared" si="2142"/>
        <v>0</v>
      </c>
      <c r="BP2138" s="166">
        <v>0</v>
      </c>
      <c r="BQ2138" s="166">
        <v>0</v>
      </c>
      <c r="BR2138" s="161">
        <f t="shared" si="2143"/>
        <v>0</v>
      </c>
      <c r="BS2138" s="161">
        <f t="shared" si="2144"/>
        <v>0</v>
      </c>
      <c r="BT2138" s="166">
        <v>0</v>
      </c>
      <c r="BU2138" s="166">
        <v>0</v>
      </c>
      <c r="BV2138" s="161">
        <f t="shared" si="2145"/>
        <v>0</v>
      </c>
      <c r="BW2138" s="166">
        <v>0</v>
      </c>
      <c r="BX2138" s="166">
        <v>0</v>
      </c>
      <c r="BY2138" s="161">
        <f t="shared" si="2146"/>
        <v>0</v>
      </c>
      <c r="BZ2138" s="161">
        <f t="shared" si="2147"/>
        <v>0</v>
      </c>
      <c r="CA2138" s="160">
        <f t="shared" si="2165"/>
        <v>0</v>
      </c>
      <c r="CB2138" s="160">
        <f t="shared" si="2165"/>
        <v>0</v>
      </c>
      <c r="CC2138" s="161">
        <f t="shared" si="2148"/>
        <v>0</v>
      </c>
      <c r="CD2138" s="160">
        <f t="shared" si="2166"/>
        <v>0</v>
      </c>
      <c r="CE2138" s="160">
        <f t="shared" si="2166"/>
        <v>0</v>
      </c>
      <c r="CF2138" s="161">
        <f t="shared" si="2149"/>
        <v>0</v>
      </c>
      <c r="CG2138" s="161">
        <f t="shared" si="2150"/>
        <v>0</v>
      </c>
      <c r="CH2138" s="160">
        <f t="shared" si="2167"/>
        <v>0</v>
      </c>
      <c r="CI2138" s="160">
        <f t="shared" si="2167"/>
        <v>0</v>
      </c>
      <c r="CJ2138" s="166">
        <v>0</v>
      </c>
      <c r="CK2138" s="166">
        <v>0</v>
      </c>
      <c r="CL2138" s="166">
        <v>0</v>
      </c>
      <c r="CM2138" s="166">
        <v>0</v>
      </c>
      <c r="CN2138" s="160">
        <f t="shared" si="2168"/>
        <v>0</v>
      </c>
      <c r="CO2138" s="160">
        <f t="shared" si="2168"/>
        <v>0</v>
      </c>
    </row>
    <row r="2139" spans="1:93" ht="24">
      <c r="A2139" s="91"/>
      <c r="B2139" s="156">
        <v>2025</v>
      </c>
      <c r="C2139" s="156">
        <v>8308</v>
      </c>
      <c r="D2139" s="156">
        <v>3</v>
      </c>
      <c r="E2139" s="156">
        <v>7</v>
      </c>
      <c r="F2139" s="156">
        <v>19</v>
      </c>
      <c r="G2139" s="156"/>
      <c r="H2139" s="156">
        <v>5000</v>
      </c>
      <c r="I2139" s="156">
        <v>5600</v>
      </c>
      <c r="J2139" s="156">
        <v>565</v>
      </c>
      <c r="K2139" s="157">
        <v>558</v>
      </c>
      <c r="L2139" s="158">
        <v>2</v>
      </c>
      <c r="M2139" s="159" t="s">
        <v>1551</v>
      </c>
      <c r="N2139" s="160">
        <v>824180</v>
      </c>
      <c r="O2139" s="160">
        <v>0</v>
      </c>
      <c r="P2139" s="161">
        <f t="shared" si="2105"/>
        <v>824180</v>
      </c>
      <c r="Q2139" s="160">
        <v>0</v>
      </c>
      <c r="R2139" s="160">
        <v>0</v>
      </c>
      <c r="S2139" s="161">
        <f t="shared" si="2106"/>
        <v>0</v>
      </c>
      <c r="T2139" s="161">
        <f t="shared" si="2107"/>
        <v>824180</v>
      </c>
      <c r="U2139" s="162" t="s">
        <v>1024</v>
      </c>
      <c r="V2139" s="163">
        <v>5</v>
      </c>
      <c r="W2139" s="164"/>
      <c r="X2139" s="167" t="s">
        <v>66</v>
      </c>
      <c r="Y2139" s="166">
        <v>0</v>
      </c>
      <c r="Z2139" s="166">
        <v>0</v>
      </c>
      <c r="AA2139" s="166">
        <v>0</v>
      </c>
      <c r="AB2139" s="166">
        <v>0</v>
      </c>
      <c r="AC2139" s="166">
        <v>0</v>
      </c>
      <c r="AD2139" s="166">
        <v>0</v>
      </c>
      <c r="AE2139" s="166">
        <v>0</v>
      </c>
      <c r="AF2139" s="166">
        <v>0</v>
      </c>
      <c r="AG2139" s="166">
        <v>0</v>
      </c>
      <c r="AH2139" s="166">
        <v>0</v>
      </c>
      <c r="AI2139" s="166">
        <v>0</v>
      </c>
      <c r="AJ2139" s="166">
        <v>0</v>
      </c>
      <c r="AK2139" s="160">
        <f t="shared" si="2162"/>
        <v>824180</v>
      </c>
      <c r="AL2139" s="160">
        <f t="shared" si="2162"/>
        <v>0</v>
      </c>
      <c r="AM2139" s="161">
        <f t="shared" si="2169"/>
        <v>824180</v>
      </c>
      <c r="AN2139" s="160">
        <f t="shared" si="2163"/>
        <v>0</v>
      </c>
      <c r="AO2139" s="160">
        <f t="shared" si="2163"/>
        <v>0</v>
      </c>
      <c r="AP2139" s="161">
        <f t="shared" si="2155"/>
        <v>0</v>
      </c>
      <c r="AQ2139" s="161">
        <f t="shared" si="2164"/>
        <v>824180</v>
      </c>
      <c r="AR2139" s="166">
        <v>0</v>
      </c>
      <c r="AS2139" s="166">
        <v>0</v>
      </c>
      <c r="AT2139" s="161">
        <f t="shared" si="2133"/>
        <v>0</v>
      </c>
      <c r="AU2139" s="166">
        <v>0</v>
      </c>
      <c r="AV2139" s="166">
        <v>0</v>
      </c>
      <c r="AW2139" s="161">
        <f t="shared" si="2134"/>
        <v>0</v>
      </c>
      <c r="AX2139" s="161">
        <f t="shared" si="2135"/>
        <v>0</v>
      </c>
      <c r="AY2139" s="166">
        <v>0</v>
      </c>
      <c r="AZ2139" s="166">
        <v>0</v>
      </c>
      <c r="BA2139" s="161">
        <f t="shared" si="2136"/>
        <v>0</v>
      </c>
      <c r="BB2139" s="166">
        <v>0</v>
      </c>
      <c r="BC2139" s="166">
        <v>0</v>
      </c>
      <c r="BD2139" s="161">
        <f t="shared" si="2137"/>
        <v>0</v>
      </c>
      <c r="BE2139" s="161">
        <f t="shared" si="2138"/>
        <v>0</v>
      </c>
      <c r="BF2139" s="166">
        <v>0</v>
      </c>
      <c r="BG2139" s="166">
        <v>0</v>
      </c>
      <c r="BH2139" s="161">
        <f t="shared" si="2139"/>
        <v>0</v>
      </c>
      <c r="BI2139" s="166">
        <v>0</v>
      </c>
      <c r="BJ2139" s="166">
        <v>0</v>
      </c>
      <c r="BK2139" s="161">
        <f t="shared" si="2140"/>
        <v>0</v>
      </c>
      <c r="BL2139" s="161">
        <f t="shared" si="2141"/>
        <v>0</v>
      </c>
      <c r="BM2139" s="166">
        <v>0</v>
      </c>
      <c r="BN2139" s="166">
        <v>0</v>
      </c>
      <c r="BO2139" s="161">
        <f t="shared" si="2142"/>
        <v>0</v>
      </c>
      <c r="BP2139" s="166">
        <v>0</v>
      </c>
      <c r="BQ2139" s="166">
        <v>0</v>
      </c>
      <c r="BR2139" s="161">
        <f t="shared" si="2143"/>
        <v>0</v>
      </c>
      <c r="BS2139" s="161">
        <f t="shared" si="2144"/>
        <v>0</v>
      </c>
      <c r="BT2139" s="166">
        <v>0</v>
      </c>
      <c r="BU2139" s="166">
        <v>0</v>
      </c>
      <c r="BV2139" s="161">
        <f t="shared" si="2145"/>
        <v>0</v>
      </c>
      <c r="BW2139" s="166">
        <v>0</v>
      </c>
      <c r="BX2139" s="166">
        <v>0</v>
      </c>
      <c r="BY2139" s="161">
        <f t="shared" si="2146"/>
        <v>0</v>
      </c>
      <c r="BZ2139" s="161">
        <f t="shared" si="2147"/>
        <v>0</v>
      </c>
      <c r="CA2139" s="160">
        <f t="shared" si="2165"/>
        <v>824180</v>
      </c>
      <c r="CB2139" s="160">
        <f t="shared" si="2165"/>
        <v>0</v>
      </c>
      <c r="CC2139" s="161">
        <f t="shared" si="2148"/>
        <v>824180</v>
      </c>
      <c r="CD2139" s="160">
        <f t="shared" si="2166"/>
        <v>0</v>
      </c>
      <c r="CE2139" s="160">
        <f t="shared" si="2166"/>
        <v>0</v>
      </c>
      <c r="CF2139" s="161">
        <f t="shared" si="2149"/>
        <v>0</v>
      </c>
      <c r="CG2139" s="161">
        <f t="shared" si="2150"/>
        <v>824180</v>
      </c>
      <c r="CH2139" s="160">
        <f t="shared" si="2167"/>
        <v>5</v>
      </c>
      <c r="CI2139" s="160">
        <f t="shared" si="2167"/>
        <v>0</v>
      </c>
      <c r="CJ2139" s="166">
        <v>0</v>
      </c>
      <c r="CK2139" s="166">
        <v>0</v>
      </c>
      <c r="CL2139" s="166">
        <v>0</v>
      </c>
      <c r="CM2139" s="166">
        <v>0</v>
      </c>
      <c r="CN2139" s="160">
        <f t="shared" si="2168"/>
        <v>5</v>
      </c>
      <c r="CO2139" s="160">
        <f t="shared" si="2168"/>
        <v>0</v>
      </c>
    </row>
    <row r="2140" spans="1:93" ht="24" hidden="1">
      <c r="A2140" s="91"/>
      <c r="B2140" s="156">
        <v>2025</v>
      </c>
      <c r="C2140" s="156">
        <v>8308</v>
      </c>
      <c r="D2140" s="156">
        <v>3</v>
      </c>
      <c r="E2140" s="156">
        <v>7</v>
      </c>
      <c r="F2140" s="156">
        <v>19</v>
      </c>
      <c r="G2140" s="156"/>
      <c r="H2140" s="156">
        <v>5000</v>
      </c>
      <c r="I2140" s="156">
        <v>5600</v>
      </c>
      <c r="J2140" s="156">
        <v>565</v>
      </c>
      <c r="K2140" s="157">
        <v>604</v>
      </c>
      <c r="L2140" s="158"/>
      <c r="M2140" s="195" t="s">
        <v>1552</v>
      </c>
      <c r="N2140" s="160">
        <v>0</v>
      </c>
      <c r="O2140" s="160">
        <v>0</v>
      </c>
      <c r="P2140" s="161">
        <f t="shared" si="2105"/>
        <v>0</v>
      </c>
      <c r="Q2140" s="160">
        <v>0</v>
      </c>
      <c r="R2140" s="160">
        <v>0</v>
      </c>
      <c r="S2140" s="161">
        <f t="shared" si="2106"/>
        <v>0</v>
      </c>
      <c r="T2140" s="161">
        <f t="shared" si="2107"/>
        <v>0</v>
      </c>
      <c r="U2140" s="162" t="s">
        <v>111</v>
      </c>
      <c r="V2140" s="163"/>
      <c r="W2140" s="164"/>
      <c r="X2140" s="167" t="s">
        <v>66</v>
      </c>
      <c r="Y2140" s="166">
        <v>0</v>
      </c>
      <c r="Z2140" s="166">
        <v>0</v>
      </c>
      <c r="AA2140" s="166">
        <v>0</v>
      </c>
      <c r="AB2140" s="166">
        <v>0</v>
      </c>
      <c r="AC2140" s="166">
        <v>0</v>
      </c>
      <c r="AD2140" s="166">
        <v>0</v>
      </c>
      <c r="AE2140" s="166">
        <v>0</v>
      </c>
      <c r="AF2140" s="166">
        <v>0</v>
      </c>
      <c r="AG2140" s="166">
        <v>0</v>
      </c>
      <c r="AH2140" s="166">
        <v>0</v>
      </c>
      <c r="AI2140" s="166">
        <v>0</v>
      </c>
      <c r="AJ2140" s="166">
        <v>0</v>
      </c>
      <c r="AK2140" s="160">
        <f t="shared" si="2162"/>
        <v>0</v>
      </c>
      <c r="AL2140" s="160">
        <f t="shared" si="2162"/>
        <v>0</v>
      </c>
      <c r="AM2140" s="161">
        <f t="shared" si="2169"/>
        <v>0</v>
      </c>
      <c r="AN2140" s="160">
        <f t="shared" si="2163"/>
        <v>0</v>
      </c>
      <c r="AO2140" s="160">
        <f t="shared" si="2163"/>
        <v>0</v>
      </c>
      <c r="AP2140" s="161">
        <f t="shared" si="2155"/>
        <v>0</v>
      </c>
      <c r="AQ2140" s="161">
        <f t="shared" si="2164"/>
        <v>0</v>
      </c>
      <c r="AR2140" s="166">
        <v>0</v>
      </c>
      <c r="AS2140" s="166">
        <v>0</v>
      </c>
      <c r="AT2140" s="161">
        <f t="shared" si="2133"/>
        <v>0</v>
      </c>
      <c r="AU2140" s="166">
        <v>0</v>
      </c>
      <c r="AV2140" s="166">
        <v>0</v>
      </c>
      <c r="AW2140" s="161">
        <f t="shared" si="2134"/>
        <v>0</v>
      </c>
      <c r="AX2140" s="161">
        <f t="shared" si="2135"/>
        <v>0</v>
      </c>
      <c r="AY2140" s="166">
        <v>0</v>
      </c>
      <c r="AZ2140" s="166">
        <v>0</v>
      </c>
      <c r="BA2140" s="161">
        <f t="shared" si="2136"/>
        <v>0</v>
      </c>
      <c r="BB2140" s="166">
        <v>0</v>
      </c>
      <c r="BC2140" s="166">
        <v>0</v>
      </c>
      <c r="BD2140" s="161">
        <f t="shared" si="2137"/>
        <v>0</v>
      </c>
      <c r="BE2140" s="161">
        <f t="shared" si="2138"/>
        <v>0</v>
      </c>
      <c r="BF2140" s="166">
        <v>0</v>
      </c>
      <c r="BG2140" s="166">
        <v>0</v>
      </c>
      <c r="BH2140" s="161">
        <f t="shared" si="2139"/>
        <v>0</v>
      </c>
      <c r="BI2140" s="166">
        <v>0</v>
      </c>
      <c r="BJ2140" s="166">
        <v>0</v>
      </c>
      <c r="BK2140" s="161">
        <f t="shared" si="2140"/>
        <v>0</v>
      </c>
      <c r="BL2140" s="161">
        <f t="shared" si="2141"/>
        <v>0</v>
      </c>
      <c r="BM2140" s="166">
        <v>0</v>
      </c>
      <c r="BN2140" s="166">
        <v>0</v>
      </c>
      <c r="BO2140" s="161">
        <f t="shared" si="2142"/>
        <v>0</v>
      </c>
      <c r="BP2140" s="166">
        <v>0</v>
      </c>
      <c r="BQ2140" s="166">
        <v>0</v>
      </c>
      <c r="BR2140" s="161">
        <f t="shared" si="2143"/>
        <v>0</v>
      </c>
      <c r="BS2140" s="161">
        <f t="shared" si="2144"/>
        <v>0</v>
      </c>
      <c r="BT2140" s="166">
        <v>0</v>
      </c>
      <c r="BU2140" s="166">
        <v>0</v>
      </c>
      <c r="BV2140" s="161">
        <f t="shared" si="2145"/>
        <v>0</v>
      </c>
      <c r="BW2140" s="166">
        <v>0</v>
      </c>
      <c r="BX2140" s="166">
        <v>0</v>
      </c>
      <c r="BY2140" s="161">
        <f t="shared" si="2146"/>
        <v>0</v>
      </c>
      <c r="BZ2140" s="161">
        <f t="shared" si="2147"/>
        <v>0</v>
      </c>
      <c r="CA2140" s="160">
        <f t="shared" si="2165"/>
        <v>0</v>
      </c>
      <c r="CB2140" s="160">
        <f t="shared" si="2165"/>
        <v>0</v>
      </c>
      <c r="CC2140" s="161">
        <f t="shared" si="2148"/>
        <v>0</v>
      </c>
      <c r="CD2140" s="160">
        <f t="shared" si="2166"/>
        <v>0</v>
      </c>
      <c r="CE2140" s="160">
        <f t="shared" si="2166"/>
        <v>0</v>
      </c>
      <c r="CF2140" s="161">
        <f t="shared" si="2149"/>
        <v>0</v>
      </c>
      <c r="CG2140" s="161">
        <f t="shared" si="2150"/>
        <v>0</v>
      </c>
      <c r="CH2140" s="160">
        <f t="shared" si="2167"/>
        <v>0</v>
      </c>
      <c r="CI2140" s="160">
        <f t="shared" si="2167"/>
        <v>0</v>
      </c>
      <c r="CJ2140" s="166">
        <v>0</v>
      </c>
      <c r="CK2140" s="166">
        <v>0</v>
      </c>
      <c r="CL2140" s="166">
        <v>0</v>
      </c>
      <c r="CM2140" s="166">
        <v>0</v>
      </c>
      <c r="CN2140" s="160">
        <f t="shared" si="2168"/>
        <v>0</v>
      </c>
      <c r="CO2140" s="160">
        <f t="shared" si="2168"/>
        <v>0</v>
      </c>
    </row>
    <row r="2141" spans="1:93" ht="24" hidden="1">
      <c r="A2141" s="91"/>
      <c r="B2141" s="156">
        <v>2025</v>
      </c>
      <c r="C2141" s="156">
        <v>8308</v>
      </c>
      <c r="D2141" s="156">
        <v>3</v>
      </c>
      <c r="E2141" s="156">
        <v>7</v>
      </c>
      <c r="F2141" s="156">
        <v>19</v>
      </c>
      <c r="G2141" s="156"/>
      <c r="H2141" s="156">
        <v>5000</v>
      </c>
      <c r="I2141" s="156">
        <v>5600</v>
      </c>
      <c r="J2141" s="156">
        <v>565</v>
      </c>
      <c r="K2141" s="157">
        <v>565</v>
      </c>
      <c r="L2141" s="158"/>
      <c r="M2141" s="159" t="s">
        <v>1553</v>
      </c>
      <c r="N2141" s="160">
        <v>0</v>
      </c>
      <c r="O2141" s="160">
        <v>0</v>
      </c>
      <c r="P2141" s="161">
        <f t="shared" si="2105"/>
        <v>0</v>
      </c>
      <c r="Q2141" s="160">
        <v>0</v>
      </c>
      <c r="R2141" s="160">
        <v>0</v>
      </c>
      <c r="S2141" s="161">
        <f t="shared" si="2106"/>
        <v>0</v>
      </c>
      <c r="T2141" s="161">
        <f t="shared" si="2107"/>
        <v>0</v>
      </c>
      <c r="U2141" s="162" t="s">
        <v>111</v>
      </c>
      <c r="V2141" s="163"/>
      <c r="W2141" s="164"/>
      <c r="X2141" s="165" t="s">
        <v>58</v>
      </c>
      <c r="Y2141" s="166">
        <v>0</v>
      </c>
      <c r="Z2141" s="166">
        <v>0</v>
      </c>
      <c r="AA2141" s="166">
        <v>0</v>
      </c>
      <c r="AB2141" s="166">
        <v>0</v>
      </c>
      <c r="AC2141" s="166">
        <v>0</v>
      </c>
      <c r="AD2141" s="166">
        <v>0</v>
      </c>
      <c r="AE2141" s="166">
        <v>0</v>
      </c>
      <c r="AF2141" s="166">
        <v>0</v>
      </c>
      <c r="AG2141" s="166">
        <v>0</v>
      </c>
      <c r="AH2141" s="166">
        <v>0</v>
      </c>
      <c r="AI2141" s="166">
        <v>0</v>
      </c>
      <c r="AJ2141" s="166">
        <v>0</v>
      </c>
      <c r="AK2141" s="160">
        <f t="shared" si="2162"/>
        <v>0</v>
      </c>
      <c r="AL2141" s="160">
        <f t="shared" si="2162"/>
        <v>0</v>
      </c>
      <c r="AM2141" s="161">
        <f t="shared" si="2169"/>
        <v>0</v>
      </c>
      <c r="AN2141" s="160">
        <f t="shared" si="2163"/>
        <v>0</v>
      </c>
      <c r="AO2141" s="160">
        <f t="shared" si="2163"/>
        <v>0</v>
      </c>
      <c r="AP2141" s="161">
        <f t="shared" si="2155"/>
        <v>0</v>
      </c>
      <c r="AQ2141" s="161">
        <f t="shared" si="2164"/>
        <v>0</v>
      </c>
      <c r="AR2141" s="166">
        <v>0</v>
      </c>
      <c r="AS2141" s="166">
        <v>0</v>
      </c>
      <c r="AT2141" s="161">
        <f t="shared" si="2133"/>
        <v>0</v>
      </c>
      <c r="AU2141" s="166">
        <v>0</v>
      </c>
      <c r="AV2141" s="166">
        <v>0</v>
      </c>
      <c r="AW2141" s="161">
        <f t="shared" si="2134"/>
        <v>0</v>
      </c>
      <c r="AX2141" s="161">
        <f t="shared" si="2135"/>
        <v>0</v>
      </c>
      <c r="AY2141" s="166">
        <v>0</v>
      </c>
      <c r="AZ2141" s="166">
        <v>0</v>
      </c>
      <c r="BA2141" s="161">
        <f t="shared" si="2136"/>
        <v>0</v>
      </c>
      <c r="BB2141" s="166">
        <v>0</v>
      </c>
      <c r="BC2141" s="166">
        <v>0</v>
      </c>
      <c r="BD2141" s="161">
        <f t="shared" si="2137"/>
        <v>0</v>
      </c>
      <c r="BE2141" s="161">
        <f t="shared" si="2138"/>
        <v>0</v>
      </c>
      <c r="BF2141" s="166">
        <v>0</v>
      </c>
      <c r="BG2141" s="166">
        <v>0</v>
      </c>
      <c r="BH2141" s="161">
        <f t="shared" si="2139"/>
        <v>0</v>
      </c>
      <c r="BI2141" s="166">
        <v>0</v>
      </c>
      <c r="BJ2141" s="166">
        <v>0</v>
      </c>
      <c r="BK2141" s="161">
        <f t="shared" si="2140"/>
        <v>0</v>
      </c>
      <c r="BL2141" s="161">
        <f t="shared" si="2141"/>
        <v>0</v>
      </c>
      <c r="BM2141" s="166">
        <v>0</v>
      </c>
      <c r="BN2141" s="166">
        <v>0</v>
      </c>
      <c r="BO2141" s="161">
        <f t="shared" si="2142"/>
        <v>0</v>
      </c>
      <c r="BP2141" s="166">
        <v>0</v>
      </c>
      <c r="BQ2141" s="166">
        <v>0</v>
      </c>
      <c r="BR2141" s="161">
        <f t="shared" si="2143"/>
        <v>0</v>
      </c>
      <c r="BS2141" s="161">
        <f t="shared" si="2144"/>
        <v>0</v>
      </c>
      <c r="BT2141" s="166">
        <v>0</v>
      </c>
      <c r="BU2141" s="166">
        <v>0</v>
      </c>
      <c r="BV2141" s="161">
        <f t="shared" si="2145"/>
        <v>0</v>
      </c>
      <c r="BW2141" s="166">
        <v>0</v>
      </c>
      <c r="BX2141" s="166">
        <v>0</v>
      </c>
      <c r="BY2141" s="161">
        <f t="shared" si="2146"/>
        <v>0</v>
      </c>
      <c r="BZ2141" s="161">
        <f t="shared" si="2147"/>
        <v>0</v>
      </c>
      <c r="CA2141" s="160">
        <f t="shared" si="2165"/>
        <v>0</v>
      </c>
      <c r="CB2141" s="160">
        <f t="shared" si="2165"/>
        <v>0</v>
      </c>
      <c r="CC2141" s="161">
        <f t="shared" si="2148"/>
        <v>0</v>
      </c>
      <c r="CD2141" s="160">
        <f t="shared" si="2166"/>
        <v>0</v>
      </c>
      <c r="CE2141" s="160">
        <f t="shared" si="2166"/>
        <v>0</v>
      </c>
      <c r="CF2141" s="161">
        <f t="shared" si="2149"/>
        <v>0</v>
      </c>
      <c r="CG2141" s="161">
        <f t="shared" si="2150"/>
        <v>0</v>
      </c>
      <c r="CH2141" s="160">
        <f t="shared" si="2167"/>
        <v>0</v>
      </c>
      <c r="CI2141" s="160">
        <f t="shared" si="2167"/>
        <v>0</v>
      </c>
      <c r="CJ2141" s="166">
        <v>0</v>
      </c>
      <c r="CK2141" s="166">
        <v>0</v>
      </c>
      <c r="CL2141" s="166">
        <v>0</v>
      </c>
      <c r="CM2141" s="166">
        <v>0</v>
      </c>
      <c r="CN2141" s="160">
        <f t="shared" si="2168"/>
        <v>0</v>
      </c>
      <c r="CO2141" s="160">
        <f t="shared" si="2168"/>
        <v>0</v>
      </c>
    </row>
    <row r="2142" spans="1:93" ht="24" hidden="1">
      <c r="A2142" s="91"/>
      <c r="B2142" s="156">
        <v>2025</v>
      </c>
      <c r="C2142" s="156">
        <v>8308</v>
      </c>
      <c r="D2142" s="156">
        <v>3</v>
      </c>
      <c r="E2142" s="156">
        <v>7</v>
      </c>
      <c r="F2142" s="156">
        <v>19</v>
      </c>
      <c r="G2142" s="156"/>
      <c r="H2142" s="156">
        <v>5000</v>
      </c>
      <c r="I2142" s="156">
        <v>5600</v>
      </c>
      <c r="J2142" s="156">
        <v>565</v>
      </c>
      <c r="K2142" s="157">
        <v>586</v>
      </c>
      <c r="L2142" s="158"/>
      <c r="M2142" s="159" t="s">
        <v>1554</v>
      </c>
      <c r="N2142" s="160">
        <v>0</v>
      </c>
      <c r="O2142" s="160">
        <v>0</v>
      </c>
      <c r="P2142" s="161">
        <f t="shared" si="2105"/>
        <v>0</v>
      </c>
      <c r="Q2142" s="160">
        <v>0</v>
      </c>
      <c r="R2142" s="160">
        <v>0</v>
      </c>
      <c r="S2142" s="161">
        <f t="shared" si="2106"/>
        <v>0</v>
      </c>
      <c r="T2142" s="161">
        <f t="shared" si="2107"/>
        <v>0</v>
      </c>
      <c r="U2142" s="162" t="s">
        <v>1024</v>
      </c>
      <c r="V2142" s="163"/>
      <c r="W2142" s="164"/>
      <c r="X2142" s="167" t="s">
        <v>66</v>
      </c>
      <c r="Y2142" s="166">
        <v>0</v>
      </c>
      <c r="Z2142" s="166">
        <v>0</v>
      </c>
      <c r="AA2142" s="166">
        <v>0</v>
      </c>
      <c r="AB2142" s="166">
        <v>0</v>
      </c>
      <c r="AC2142" s="166">
        <v>0</v>
      </c>
      <c r="AD2142" s="166">
        <v>0</v>
      </c>
      <c r="AE2142" s="166">
        <v>0</v>
      </c>
      <c r="AF2142" s="166">
        <v>0</v>
      </c>
      <c r="AG2142" s="166">
        <v>0</v>
      </c>
      <c r="AH2142" s="166">
        <v>0</v>
      </c>
      <c r="AI2142" s="166">
        <v>0</v>
      </c>
      <c r="AJ2142" s="166">
        <v>0</v>
      </c>
      <c r="AK2142" s="160">
        <f t="shared" si="2162"/>
        <v>0</v>
      </c>
      <c r="AL2142" s="160">
        <f t="shared" si="2162"/>
        <v>0</v>
      </c>
      <c r="AM2142" s="161">
        <f t="shared" si="2169"/>
        <v>0</v>
      </c>
      <c r="AN2142" s="160">
        <f t="shared" si="2163"/>
        <v>0</v>
      </c>
      <c r="AO2142" s="160">
        <f t="shared" si="2163"/>
        <v>0</v>
      </c>
      <c r="AP2142" s="161">
        <f t="shared" si="2155"/>
        <v>0</v>
      </c>
      <c r="AQ2142" s="161">
        <f t="shared" si="2164"/>
        <v>0</v>
      </c>
      <c r="AR2142" s="166">
        <v>0</v>
      </c>
      <c r="AS2142" s="166">
        <v>0</v>
      </c>
      <c r="AT2142" s="161">
        <f t="shared" si="2133"/>
        <v>0</v>
      </c>
      <c r="AU2142" s="166">
        <v>0</v>
      </c>
      <c r="AV2142" s="166">
        <v>0</v>
      </c>
      <c r="AW2142" s="161">
        <f t="shared" si="2134"/>
        <v>0</v>
      </c>
      <c r="AX2142" s="161">
        <f t="shared" si="2135"/>
        <v>0</v>
      </c>
      <c r="AY2142" s="166">
        <v>0</v>
      </c>
      <c r="AZ2142" s="166">
        <v>0</v>
      </c>
      <c r="BA2142" s="161">
        <f t="shared" si="2136"/>
        <v>0</v>
      </c>
      <c r="BB2142" s="166">
        <v>0</v>
      </c>
      <c r="BC2142" s="166">
        <v>0</v>
      </c>
      <c r="BD2142" s="161">
        <f t="shared" si="2137"/>
        <v>0</v>
      </c>
      <c r="BE2142" s="161">
        <f t="shared" si="2138"/>
        <v>0</v>
      </c>
      <c r="BF2142" s="166">
        <v>0</v>
      </c>
      <c r="BG2142" s="166">
        <v>0</v>
      </c>
      <c r="BH2142" s="161">
        <f t="shared" si="2139"/>
        <v>0</v>
      </c>
      <c r="BI2142" s="166">
        <v>0</v>
      </c>
      <c r="BJ2142" s="166">
        <v>0</v>
      </c>
      <c r="BK2142" s="161">
        <f t="shared" si="2140"/>
        <v>0</v>
      </c>
      <c r="BL2142" s="161">
        <f t="shared" si="2141"/>
        <v>0</v>
      </c>
      <c r="BM2142" s="166">
        <v>0</v>
      </c>
      <c r="BN2142" s="166">
        <v>0</v>
      </c>
      <c r="BO2142" s="161">
        <f t="shared" si="2142"/>
        <v>0</v>
      </c>
      <c r="BP2142" s="166">
        <v>0</v>
      </c>
      <c r="BQ2142" s="166">
        <v>0</v>
      </c>
      <c r="BR2142" s="161">
        <f t="shared" si="2143"/>
        <v>0</v>
      </c>
      <c r="BS2142" s="161">
        <f t="shared" si="2144"/>
        <v>0</v>
      </c>
      <c r="BT2142" s="166">
        <v>0</v>
      </c>
      <c r="BU2142" s="166">
        <v>0</v>
      </c>
      <c r="BV2142" s="161">
        <f t="shared" si="2145"/>
        <v>0</v>
      </c>
      <c r="BW2142" s="166">
        <v>0</v>
      </c>
      <c r="BX2142" s="166">
        <v>0</v>
      </c>
      <c r="BY2142" s="161">
        <f t="shared" si="2146"/>
        <v>0</v>
      </c>
      <c r="BZ2142" s="161">
        <f t="shared" si="2147"/>
        <v>0</v>
      </c>
      <c r="CA2142" s="160">
        <f t="shared" si="2165"/>
        <v>0</v>
      </c>
      <c r="CB2142" s="160">
        <f t="shared" si="2165"/>
        <v>0</v>
      </c>
      <c r="CC2142" s="161">
        <f t="shared" si="2148"/>
        <v>0</v>
      </c>
      <c r="CD2142" s="160">
        <f t="shared" si="2166"/>
        <v>0</v>
      </c>
      <c r="CE2142" s="160">
        <f t="shared" si="2166"/>
        <v>0</v>
      </c>
      <c r="CF2142" s="161">
        <f t="shared" si="2149"/>
        <v>0</v>
      </c>
      <c r="CG2142" s="161">
        <f t="shared" si="2150"/>
        <v>0</v>
      </c>
      <c r="CH2142" s="160">
        <f t="shared" si="2167"/>
        <v>0</v>
      </c>
      <c r="CI2142" s="160">
        <f t="shared" si="2167"/>
        <v>0</v>
      </c>
      <c r="CJ2142" s="166">
        <v>0</v>
      </c>
      <c r="CK2142" s="166">
        <v>0</v>
      </c>
      <c r="CL2142" s="166">
        <v>0</v>
      </c>
      <c r="CM2142" s="166">
        <v>0</v>
      </c>
      <c r="CN2142" s="160">
        <f t="shared" si="2168"/>
        <v>0</v>
      </c>
      <c r="CO2142" s="160">
        <f t="shared" si="2168"/>
        <v>0</v>
      </c>
    </row>
    <row r="2143" spans="1:93" ht="46.5" hidden="1">
      <c r="A2143" s="91"/>
      <c r="B2143" s="156">
        <v>2025</v>
      </c>
      <c r="C2143" s="156">
        <v>8308</v>
      </c>
      <c r="D2143" s="156">
        <v>3</v>
      </c>
      <c r="E2143" s="156">
        <v>7</v>
      </c>
      <c r="F2143" s="156">
        <v>19</v>
      </c>
      <c r="G2143" s="156"/>
      <c r="H2143" s="156">
        <v>5000</v>
      </c>
      <c r="I2143" s="156">
        <v>5600</v>
      </c>
      <c r="J2143" s="156">
        <v>565</v>
      </c>
      <c r="K2143" s="157">
        <v>588</v>
      </c>
      <c r="L2143" s="158"/>
      <c r="M2143" s="159" t="s">
        <v>1555</v>
      </c>
      <c r="N2143" s="160">
        <v>0</v>
      </c>
      <c r="O2143" s="160">
        <v>0</v>
      </c>
      <c r="P2143" s="161">
        <f t="shared" si="2105"/>
        <v>0</v>
      </c>
      <c r="Q2143" s="160">
        <v>0</v>
      </c>
      <c r="R2143" s="160">
        <v>0</v>
      </c>
      <c r="S2143" s="161">
        <f t="shared" si="2106"/>
        <v>0</v>
      </c>
      <c r="T2143" s="161">
        <f t="shared" si="2107"/>
        <v>0</v>
      </c>
      <c r="U2143" s="162" t="s">
        <v>1024</v>
      </c>
      <c r="V2143" s="163"/>
      <c r="W2143" s="164"/>
      <c r="X2143" s="167" t="s">
        <v>66</v>
      </c>
      <c r="Y2143" s="166">
        <v>0</v>
      </c>
      <c r="Z2143" s="166">
        <v>0</v>
      </c>
      <c r="AA2143" s="166">
        <v>0</v>
      </c>
      <c r="AB2143" s="166">
        <v>0</v>
      </c>
      <c r="AC2143" s="166">
        <v>0</v>
      </c>
      <c r="AD2143" s="166">
        <v>0</v>
      </c>
      <c r="AE2143" s="166">
        <v>0</v>
      </c>
      <c r="AF2143" s="166">
        <v>0</v>
      </c>
      <c r="AG2143" s="166">
        <v>0</v>
      </c>
      <c r="AH2143" s="166">
        <v>0</v>
      </c>
      <c r="AI2143" s="166">
        <v>0</v>
      </c>
      <c r="AJ2143" s="166">
        <v>0</v>
      </c>
      <c r="AK2143" s="160">
        <f t="shared" si="2162"/>
        <v>0</v>
      </c>
      <c r="AL2143" s="160">
        <f t="shared" si="2162"/>
        <v>0</v>
      </c>
      <c r="AM2143" s="161">
        <f t="shared" si="2169"/>
        <v>0</v>
      </c>
      <c r="AN2143" s="160">
        <f t="shared" si="2163"/>
        <v>0</v>
      </c>
      <c r="AO2143" s="160">
        <f t="shared" si="2163"/>
        <v>0</v>
      </c>
      <c r="AP2143" s="161">
        <f t="shared" si="2155"/>
        <v>0</v>
      </c>
      <c r="AQ2143" s="161">
        <f t="shared" si="2164"/>
        <v>0</v>
      </c>
      <c r="AR2143" s="166">
        <v>0</v>
      </c>
      <c r="AS2143" s="166">
        <v>0</v>
      </c>
      <c r="AT2143" s="161">
        <f t="shared" si="2133"/>
        <v>0</v>
      </c>
      <c r="AU2143" s="166">
        <v>0</v>
      </c>
      <c r="AV2143" s="166">
        <v>0</v>
      </c>
      <c r="AW2143" s="161">
        <f t="shared" si="2134"/>
        <v>0</v>
      </c>
      <c r="AX2143" s="161">
        <f t="shared" si="2135"/>
        <v>0</v>
      </c>
      <c r="AY2143" s="166">
        <v>0</v>
      </c>
      <c r="AZ2143" s="166">
        <v>0</v>
      </c>
      <c r="BA2143" s="161">
        <f t="shared" si="2136"/>
        <v>0</v>
      </c>
      <c r="BB2143" s="166">
        <v>0</v>
      </c>
      <c r="BC2143" s="166">
        <v>0</v>
      </c>
      <c r="BD2143" s="161">
        <f t="shared" si="2137"/>
        <v>0</v>
      </c>
      <c r="BE2143" s="161">
        <f t="shared" si="2138"/>
        <v>0</v>
      </c>
      <c r="BF2143" s="166">
        <v>0</v>
      </c>
      <c r="BG2143" s="166">
        <v>0</v>
      </c>
      <c r="BH2143" s="161">
        <f t="shared" si="2139"/>
        <v>0</v>
      </c>
      <c r="BI2143" s="166">
        <v>0</v>
      </c>
      <c r="BJ2143" s="166">
        <v>0</v>
      </c>
      <c r="BK2143" s="161">
        <f t="shared" si="2140"/>
        <v>0</v>
      </c>
      <c r="BL2143" s="161">
        <f t="shared" si="2141"/>
        <v>0</v>
      </c>
      <c r="BM2143" s="166">
        <v>0</v>
      </c>
      <c r="BN2143" s="166">
        <v>0</v>
      </c>
      <c r="BO2143" s="161">
        <f t="shared" si="2142"/>
        <v>0</v>
      </c>
      <c r="BP2143" s="166">
        <v>0</v>
      </c>
      <c r="BQ2143" s="166">
        <v>0</v>
      </c>
      <c r="BR2143" s="161">
        <f t="shared" si="2143"/>
        <v>0</v>
      </c>
      <c r="BS2143" s="161">
        <f t="shared" si="2144"/>
        <v>0</v>
      </c>
      <c r="BT2143" s="166">
        <v>0</v>
      </c>
      <c r="BU2143" s="166">
        <v>0</v>
      </c>
      <c r="BV2143" s="161">
        <f t="shared" si="2145"/>
        <v>0</v>
      </c>
      <c r="BW2143" s="166">
        <v>0</v>
      </c>
      <c r="BX2143" s="166">
        <v>0</v>
      </c>
      <c r="BY2143" s="161">
        <f t="shared" si="2146"/>
        <v>0</v>
      </c>
      <c r="BZ2143" s="161">
        <f t="shared" si="2147"/>
        <v>0</v>
      </c>
      <c r="CA2143" s="160">
        <f t="shared" si="2165"/>
        <v>0</v>
      </c>
      <c r="CB2143" s="160">
        <f t="shared" si="2165"/>
        <v>0</v>
      </c>
      <c r="CC2143" s="161">
        <f t="shared" si="2148"/>
        <v>0</v>
      </c>
      <c r="CD2143" s="160">
        <f t="shared" si="2166"/>
        <v>0</v>
      </c>
      <c r="CE2143" s="160">
        <f t="shared" si="2166"/>
        <v>0</v>
      </c>
      <c r="CF2143" s="161">
        <f t="shared" si="2149"/>
        <v>0</v>
      </c>
      <c r="CG2143" s="161">
        <f t="shared" si="2150"/>
        <v>0</v>
      </c>
      <c r="CH2143" s="160">
        <f t="shared" si="2167"/>
        <v>0</v>
      </c>
      <c r="CI2143" s="160">
        <f t="shared" si="2167"/>
        <v>0</v>
      </c>
      <c r="CJ2143" s="166">
        <v>0</v>
      </c>
      <c r="CK2143" s="166">
        <v>0</v>
      </c>
      <c r="CL2143" s="166">
        <v>0</v>
      </c>
      <c r="CM2143" s="166">
        <v>0</v>
      </c>
      <c r="CN2143" s="160">
        <f t="shared" si="2168"/>
        <v>0</v>
      </c>
      <c r="CO2143" s="160">
        <f t="shared" si="2168"/>
        <v>0</v>
      </c>
    </row>
    <row r="2144" spans="1:93" ht="24" hidden="1">
      <c r="A2144" s="91"/>
      <c r="B2144" s="156">
        <v>2025</v>
      </c>
      <c r="C2144" s="156">
        <v>8308</v>
      </c>
      <c r="D2144" s="156">
        <v>3</v>
      </c>
      <c r="E2144" s="156">
        <v>7</v>
      </c>
      <c r="F2144" s="156">
        <v>19</v>
      </c>
      <c r="G2144" s="156"/>
      <c r="H2144" s="156">
        <v>5000</v>
      </c>
      <c r="I2144" s="156">
        <v>5600</v>
      </c>
      <c r="J2144" s="156">
        <v>565</v>
      </c>
      <c r="K2144" s="157">
        <v>589</v>
      </c>
      <c r="L2144" s="158"/>
      <c r="M2144" s="159" t="s">
        <v>1556</v>
      </c>
      <c r="N2144" s="160">
        <v>0</v>
      </c>
      <c r="O2144" s="160">
        <v>0</v>
      </c>
      <c r="P2144" s="161">
        <f t="shared" si="2105"/>
        <v>0</v>
      </c>
      <c r="Q2144" s="160">
        <v>0</v>
      </c>
      <c r="R2144" s="160">
        <v>0</v>
      </c>
      <c r="S2144" s="161">
        <f t="shared" si="2106"/>
        <v>0</v>
      </c>
      <c r="T2144" s="161">
        <f t="shared" si="2107"/>
        <v>0</v>
      </c>
      <c r="U2144" s="162" t="s">
        <v>111</v>
      </c>
      <c r="V2144" s="163"/>
      <c r="W2144" s="164"/>
      <c r="X2144" s="165" t="s">
        <v>58</v>
      </c>
      <c r="Y2144" s="166">
        <v>0</v>
      </c>
      <c r="Z2144" s="166">
        <v>0</v>
      </c>
      <c r="AA2144" s="166">
        <v>0</v>
      </c>
      <c r="AB2144" s="166">
        <v>0</v>
      </c>
      <c r="AC2144" s="166">
        <v>0</v>
      </c>
      <c r="AD2144" s="166">
        <v>0</v>
      </c>
      <c r="AE2144" s="166">
        <v>0</v>
      </c>
      <c r="AF2144" s="166">
        <v>0</v>
      </c>
      <c r="AG2144" s="166">
        <v>0</v>
      </c>
      <c r="AH2144" s="166">
        <v>0</v>
      </c>
      <c r="AI2144" s="166">
        <v>0</v>
      </c>
      <c r="AJ2144" s="166">
        <v>0</v>
      </c>
      <c r="AK2144" s="160">
        <f t="shared" si="2162"/>
        <v>0</v>
      </c>
      <c r="AL2144" s="160">
        <f t="shared" si="2162"/>
        <v>0</v>
      </c>
      <c r="AM2144" s="161">
        <f t="shared" si="2169"/>
        <v>0</v>
      </c>
      <c r="AN2144" s="160">
        <f t="shared" si="2163"/>
        <v>0</v>
      </c>
      <c r="AO2144" s="160">
        <f t="shared" si="2163"/>
        <v>0</v>
      </c>
      <c r="AP2144" s="161">
        <f t="shared" si="2155"/>
        <v>0</v>
      </c>
      <c r="AQ2144" s="161">
        <f t="shared" si="2164"/>
        <v>0</v>
      </c>
      <c r="AR2144" s="166">
        <v>0</v>
      </c>
      <c r="AS2144" s="166">
        <v>0</v>
      </c>
      <c r="AT2144" s="161">
        <f t="shared" si="2133"/>
        <v>0</v>
      </c>
      <c r="AU2144" s="166">
        <v>0</v>
      </c>
      <c r="AV2144" s="166">
        <v>0</v>
      </c>
      <c r="AW2144" s="161">
        <f t="shared" si="2134"/>
        <v>0</v>
      </c>
      <c r="AX2144" s="161">
        <f t="shared" si="2135"/>
        <v>0</v>
      </c>
      <c r="AY2144" s="166">
        <v>0</v>
      </c>
      <c r="AZ2144" s="166">
        <v>0</v>
      </c>
      <c r="BA2144" s="161">
        <f t="shared" si="2136"/>
        <v>0</v>
      </c>
      <c r="BB2144" s="166">
        <v>0</v>
      </c>
      <c r="BC2144" s="166">
        <v>0</v>
      </c>
      <c r="BD2144" s="161">
        <f t="shared" si="2137"/>
        <v>0</v>
      </c>
      <c r="BE2144" s="161">
        <f t="shared" si="2138"/>
        <v>0</v>
      </c>
      <c r="BF2144" s="166">
        <v>0</v>
      </c>
      <c r="BG2144" s="166">
        <v>0</v>
      </c>
      <c r="BH2144" s="161">
        <f t="shared" si="2139"/>
        <v>0</v>
      </c>
      <c r="BI2144" s="166">
        <v>0</v>
      </c>
      <c r="BJ2144" s="166">
        <v>0</v>
      </c>
      <c r="BK2144" s="161">
        <f t="shared" si="2140"/>
        <v>0</v>
      </c>
      <c r="BL2144" s="161">
        <f t="shared" si="2141"/>
        <v>0</v>
      </c>
      <c r="BM2144" s="166">
        <v>0</v>
      </c>
      <c r="BN2144" s="166">
        <v>0</v>
      </c>
      <c r="BO2144" s="161">
        <f t="shared" si="2142"/>
        <v>0</v>
      </c>
      <c r="BP2144" s="166">
        <v>0</v>
      </c>
      <c r="BQ2144" s="166">
        <v>0</v>
      </c>
      <c r="BR2144" s="161">
        <f t="shared" si="2143"/>
        <v>0</v>
      </c>
      <c r="BS2144" s="161">
        <f t="shared" si="2144"/>
        <v>0</v>
      </c>
      <c r="BT2144" s="166">
        <v>0</v>
      </c>
      <c r="BU2144" s="166">
        <v>0</v>
      </c>
      <c r="BV2144" s="161">
        <f t="shared" si="2145"/>
        <v>0</v>
      </c>
      <c r="BW2144" s="166">
        <v>0</v>
      </c>
      <c r="BX2144" s="166">
        <v>0</v>
      </c>
      <c r="BY2144" s="161">
        <f t="shared" si="2146"/>
        <v>0</v>
      </c>
      <c r="BZ2144" s="161">
        <f t="shared" si="2147"/>
        <v>0</v>
      </c>
      <c r="CA2144" s="160">
        <f t="shared" si="2165"/>
        <v>0</v>
      </c>
      <c r="CB2144" s="160">
        <f t="shared" si="2165"/>
        <v>0</v>
      </c>
      <c r="CC2144" s="161">
        <f t="shared" si="2148"/>
        <v>0</v>
      </c>
      <c r="CD2144" s="160">
        <f t="shared" si="2166"/>
        <v>0</v>
      </c>
      <c r="CE2144" s="160">
        <f t="shared" si="2166"/>
        <v>0</v>
      </c>
      <c r="CF2144" s="161">
        <f t="shared" si="2149"/>
        <v>0</v>
      </c>
      <c r="CG2144" s="161">
        <f t="shared" si="2150"/>
        <v>0</v>
      </c>
      <c r="CH2144" s="160">
        <f t="shared" si="2167"/>
        <v>0</v>
      </c>
      <c r="CI2144" s="160">
        <f t="shared" si="2167"/>
        <v>0</v>
      </c>
      <c r="CJ2144" s="166">
        <v>0</v>
      </c>
      <c r="CK2144" s="166">
        <v>0</v>
      </c>
      <c r="CL2144" s="166">
        <v>0</v>
      </c>
      <c r="CM2144" s="166">
        <v>0</v>
      </c>
      <c r="CN2144" s="160">
        <f t="shared" si="2168"/>
        <v>0</v>
      </c>
      <c r="CO2144" s="160">
        <f t="shared" si="2168"/>
        <v>0</v>
      </c>
    </row>
    <row r="2145" spans="1:93" ht="24" hidden="1">
      <c r="A2145" s="91"/>
      <c r="B2145" s="156">
        <v>2025</v>
      </c>
      <c r="C2145" s="156">
        <v>8308</v>
      </c>
      <c r="D2145" s="156">
        <v>3</v>
      </c>
      <c r="E2145" s="156">
        <v>7</v>
      </c>
      <c r="F2145" s="156">
        <v>19</v>
      </c>
      <c r="G2145" s="156"/>
      <c r="H2145" s="156">
        <v>5000</v>
      </c>
      <c r="I2145" s="156">
        <v>5600</v>
      </c>
      <c r="J2145" s="156">
        <v>565</v>
      </c>
      <c r="K2145" s="157">
        <v>612</v>
      </c>
      <c r="L2145" s="158"/>
      <c r="M2145" s="159" t="s">
        <v>1557</v>
      </c>
      <c r="N2145" s="160">
        <v>0</v>
      </c>
      <c r="O2145" s="160">
        <v>0</v>
      </c>
      <c r="P2145" s="161">
        <f t="shared" si="2105"/>
        <v>0</v>
      </c>
      <c r="Q2145" s="160">
        <v>0</v>
      </c>
      <c r="R2145" s="160">
        <v>0</v>
      </c>
      <c r="S2145" s="161">
        <f t="shared" si="2106"/>
        <v>0</v>
      </c>
      <c r="T2145" s="161">
        <f t="shared" si="2107"/>
        <v>0</v>
      </c>
      <c r="U2145" s="162" t="s">
        <v>1408</v>
      </c>
      <c r="V2145" s="163"/>
      <c r="W2145" s="164"/>
      <c r="X2145" s="167" t="s">
        <v>66</v>
      </c>
      <c r="Y2145" s="166">
        <v>0</v>
      </c>
      <c r="Z2145" s="166">
        <v>0</v>
      </c>
      <c r="AA2145" s="166">
        <v>0</v>
      </c>
      <c r="AB2145" s="166">
        <v>0</v>
      </c>
      <c r="AC2145" s="166">
        <v>0</v>
      </c>
      <c r="AD2145" s="166">
        <v>0</v>
      </c>
      <c r="AE2145" s="166">
        <v>0</v>
      </c>
      <c r="AF2145" s="166">
        <v>0</v>
      </c>
      <c r="AG2145" s="166">
        <v>0</v>
      </c>
      <c r="AH2145" s="166">
        <v>0</v>
      </c>
      <c r="AI2145" s="166">
        <v>0</v>
      </c>
      <c r="AJ2145" s="166">
        <v>0</v>
      </c>
      <c r="AK2145" s="160">
        <f t="shared" si="2162"/>
        <v>0</v>
      </c>
      <c r="AL2145" s="160">
        <f t="shared" si="2162"/>
        <v>0</v>
      </c>
      <c r="AM2145" s="161">
        <f t="shared" si="2169"/>
        <v>0</v>
      </c>
      <c r="AN2145" s="160">
        <f t="shared" si="2163"/>
        <v>0</v>
      </c>
      <c r="AO2145" s="160">
        <f t="shared" si="2163"/>
        <v>0</v>
      </c>
      <c r="AP2145" s="161">
        <f t="shared" si="2155"/>
        <v>0</v>
      </c>
      <c r="AQ2145" s="161">
        <f t="shared" si="2164"/>
        <v>0</v>
      </c>
      <c r="AR2145" s="166">
        <v>0</v>
      </c>
      <c r="AS2145" s="166">
        <v>0</v>
      </c>
      <c r="AT2145" s="161">
        <f t="shared" si="2133"/>
        <v>0</v>
      </c>
      <c r="AU2145" s="166">
        <v>0</v>
      </c>
      <c r="AV2145" s="166">
        <v>0</v>
      </c>
      <c r="AW2145" s="161">
        <f t="shared" si="2134"/>
        <v>0</v>
      </c>
      <c r="AX2145" s="161">
        <f t="shared" si="2135"/>
        <v>0</v>
      </c>
      <c r="AY2145" s="166">
        <v>0</v>
      </c>
      <c r="AZ2145" s="166">
        <v>0</v>
      </c>
      <c r="BA2145" s="161">
        <f t="shared" si="2136"/>
        <v>0</v>
      </c>
      <c r="BB2145" s="166">
        <v>0</v>
      </c>
      <c r="BC2145" s="166">
        <v>0</v>
      </c>
      <c r="BD2145" s="161">
        <f t="shared" si="2137"/>
        <v>0</v>
      </c>
      <c r="BE2145" s="161">
        <f t="shared" si="2138"/>
        <v>0</v>
      </c>
      <c r="BF2145" s="166">
        <v>0</v>
      </c>
      <c r="BG2145" s="166">
        <v>0</v>
      </c>
      <c r="BH2145" s="161">
        <f t="shared" si="2139"/>
        <v>0</v>
      </c>
      <c r="BI2145" s="166">
        <v>0</v>
      </c>
      <c r="BJ2145" s="166">
        <v>0</v>
      </c>
      <c r="BK2145" s="161">
        <f t="shared" si="2140"/>
        <v>0</v>
      </c>
      <c r="BL2145" s="161">
        <f t="shared" si="2141"/>
        <v>0</v>
      </c>
      <c r="BM2145" s="166">
        <v>0</v>
      </c>
      <c r="BN2145" s="166">
        <v>0</v>
      </c>
      <c r="BO2145" s="161">
        <f t="shared" si="2142"/>
        <v>0</v>
      </c>
      <c r="BP2145" s="166">
        <v>0</v>
      </c>
      <c r="BQ2145" s="166">
        <v>0</v>
      </c>
      <c r="BR2145" s="161">
        <f t="shared" si="2143"/>
        <v>0</v>
      </c>
      <c r="BS2145" s="161">
        <f t="shared" si="2144"/>
        <v>0</v>
      </c>
      <c r="BT2145" s="166">
        <v>0</v>
      </c>
      <c r="BU2145" s="166">
        <v>0</v>
      </c>
      <c r="BV2145" s="161">
        <f t="shared" si="2145"/>
        <v>0</v>
      </c>
      <c r="BW2145" s="166">
        <v>0</v>
      </c>
      <c r="BX2145" s="166">
        <v>0</v>
      </c>
      <c r="BY2145" s="161">
        <f t="shared" si="2146"/>
        <v>0</v>
      </c>
      <c r="BZ2145" s="161">
        <f t="shared" si="2147"/>
        <v>0</v>
      </c>
      <c r="CA2145" s="160">
        <f t="shared" si="2165"/>
        <v>0</v>
      </c>
      <c r="CB2145" s="160">
        <f t="shared" si="2165"/>
        <v>0</v>
      </c>
      <c r="CC2145" s="161">
        <f t="shared" si="2148"/>
        <v>0</v>
      </c>
      <c r="CD2145" s="160">
        <f t="shared" si="2166"/>
        <v>0</v>
      </c>
      <c r="CE2145" s="160">
        <f t="shared" si="2166"/>
        <v>0</v>
      </c>
      <c r="CF2145" s="161">
        <f t="shared" si="2149"/>
        <v>0</v>
      </c>
      <c r="CG2145" s="161">
        <f t="shared" si="2150"/>
        <v>0</v>
      </c>
      <c r="CH2145" s="160">
        <f t="shared" si="2167"/>
        <v>0</v>
      </c>
      <c r="CI2145" s="160">
        <f t="shared" si="2167"/>
        <v>0</v>
      </c>
      <c r="CJ2145" s="166">
        <v>0</v>
      </c>
      <c r="CK2145" s="166">
        <v>0</v>
      </c>
      <c r="CL2145" s="166">
        <v>0</v>
      </c>
      <c r="CM2145" s="166">
        <v>0</v>
      </c>
      <c r="CN2145" s="160">
        <f t="shared" si="2168"/>
        <v>0</v>
      </c>
      <c r="CO2145" s="160">
        <f t="shared" si="2168"/>
        <v>0</v>
      </c>
    </row>
    <row r="2146" spans="1:93" ht="24" hidden="1">
      <c r="A2146" s="91"/>
      <c r="B2146" s="156">
        <v>2025</v>
      </c>
      <c r="C2146" s="156">
        <v>8308</v>
      </c>
      <c r="D2146" s="156">
        <v>3</v>
      </c>
      <c r="E2146" s="156">
        <v>7</v>
      </c>
      <c r="F2146" s="156">
        <v>19</v>
      </c>
      <c r="G2146" s="156"/>
      <c r="H2146" s="156">
        <v>5000</v>
      </c>
      <c r="I2146" s="156">
        <v>5600</v>
      </c>
      <c r="J2146" s="156">
        <v>565</v>
      </c>
      <c r="K2146" s="157">
        <v>609</v>
      </c>
      <c r="L2146" s="158"/>
      <c r="M2146" s="159" t="s">
        <v>1558</v>
      </c>
      <c r="N2146" s="160">
        <v>0</v>
      </c>
      <c r="O2146" s="160">
        <v>0</v>
      </c>
      <c r="P2146" s="161">
        <f t="shared" ref="P2146:P2214" si="2170">N2146+O2146</f>
        <v>0</v>
      </c>
      <c r="Q2146" s="160">
        <v>0</v>
      </c>
      <c r="R2146" s="160">
        <v>0</v>
      </c>
      <c r="S2146" s="161">
        <f t="shared" ref="S2146:S2214" si="2171">Q2146+R2146</f>
        <v>0</v>
      </c>
      <c r="T2146" s="161">
        <f t="shared" ref="T2146:T2214" si="2172">P2146+S2146</f>
        <v>0</v>
      </c>
      <c r="U2146" s="162" t="s">
        <v>1024</v>
      </c>
      <c r="V2146" s="163"/>
      <c r="W2146" s="164"/>
      <c r="X2146" s="167" t="s">
        <v>66</v>
      </c>
      <c r="Y2146" s="166">
        <v>0</v>
      </c>
      <c r="Z2146" s="166">
        <v>0</v>
      </c>
      <c r="AA2146" s="166">
        <v>0</v>
      </c>
      <c r="AB2146" s="166">
        <v>0</v>
      </c>
      <c r="AC2146" s="166">
        <v>0</v>
      </c>
      <c r="AD2146" s="166">
        <v>0</v>
      </c>
      <c r="AE2146" s="166">
        <v>0</v>
      </c>
      <c r="AF2146" s="166">
        <v>0</v>
      </c>
      <c r="AG2146" s="166">
        <v>0</v>
      </c>
      <c r="AH2146" s="166">
        <v>0</v>
      </c>
      <c r="AI2146" s="166">
        <v>0</v>
      </c>
      <c r="AJ2146" s="166">
        <v>0</v>
      </c>
      <c r="AK2146" s="160">
        <f t="shared" si="2162"/>
        <v>0</v>
      </c>
      <c r="AL2146" s="160">
        <f t="shared" si="2162"/>
        <v>0</v>
      </c>
      <c r="AM2146" s="161">
        <f t="shared" si="2169"/>
        <v>0</v>
      </c>
      <c r="AN2146" s="160">
        <f t="shared" si="2163"/>
        <v>0</v>
      </c>
      <c r="AO2146" s="160">
        <f t="shared" si="2163"/>
        <v>0</v>
      </c>
      <c r="AP2146" s="161">
        <f t="shared" si="2155"/>
        <v>0</v>
      </c>
      <c r="AQ2146" s="161">
        <f t="shared" si="2164"/>
        <v>0</v>
      </c>
      <c r="AR2146" s="166">
        <v>0</v>
      </c>
      <c r="AS2146" s="166">
        <v>0</v>
      </c>
      <c r="AT2146" s="161">
        <f t="shared" si="2133"/>
        <v>0</v>
      </c>
      <c r="AU2146" s="166">
        <v>0</v>
      </c>
      <c r="AV2146" s="166">
        <v>0</v>
      </c>
      <c r="AW2146" s="161">
        <f t="shared" si="2134"/>
        <v>0</v>
      </c>
      <c r="AX2146" s="161">
        <f t="shared" si="2135"/>
        <v>0</v>
      </c>
      <c r="AY2146" s="166">
        <v>0</v>
      </c>
      <c r="AZ2146" s="166">
        <v>0</v>
      </c>
      <c r="BA2146" s="161">
        <f t="shared" si="2136"/>
        <v>0</v>
      </c>
      <c r="BB2146" s="166">
        <v>0</v>
      </c>
      <c r="BC2146" s="166">
        <v>0</v>
      </c>
      <c r="BD2146" s="161">
        <f t="shared" si="2137"/>
        <v>0</v>
      </c>
      <c r="BE2146" s="161">
        <f t="shared" si="2138"/>
        <v>0</v>
      </c>
      <c r="BF2146" s="166">
        <v>0</v>
      </c>
      <c r="BG2146" s="166">
        <v>0</v>
      </c>
      <c r="BH2146" s="161">
        <f t="shared" si="2139"/>
        <v>0</v>
      </c>
      <c r="BI2146" s="166">
        <v>0</v>
      </c>
      <c r="BJ2146" s="166">
        <v>0</v>
      </c>
      <c r="BK2146" s="161">
        <f t="shared" si="2140"/>
        <v>0</v>
      </c>
      <c r="BL2146" s="161">
        <f t="shared" si="2141"/>
        <v>0</v>
      </c>
      <c r="BM2146" s="166">
        <v>0</v>
      </c>
      <c r="BN2146" s="166">
        <v>0</v>
      </c>
      <c r="BO2146" s="161">
        <f t="shared" si="2142"/>
        <v>0</v>
      </c>
      <c r="BP2146" s="166">
        <v>0</v>
      </c>
      <c r="BQ2146" s="166">
        <v>0</v>
      </c>
      <c r="BR2146" s="161">
        <f t="shared" si="2143"/>
        <v>0</v>
      </c>
      <c r="BS2146" s="161">
        <f t="shared" si="2144"/>
        <v>0</v>
      </c>
      <c r="BT2146" s="166">
        <v>0</v>
      </c>
      <c r="BU2146" s="166">
        <v>0</v>
      </c>
      <c r="BV2146" s="161">
        <f t="shared" si="2145"/>
        <v>0</v>
      </c>
      <c r="BW2146" s="166">
        <v>0</v>
      </c>
      <c r="BX2146" s="166">
        <v>0</v>
      </c>
      <c r="BY2146" s="161">
        <f t="shared" si="2146"/>
        <v>0</v>
      </c>
      <c r="BZ2146" s="161">
        <f t="shared" si="2147"/>
        <v>0</v>
      </c>
      <c r="CA2146" s="160">
        <f t="shared" si="2165"/>
        <v>0</v>
      </c>
      <c r="CB2146" s="160">
        <f t="shared" si="2165"/>
        <v>0</v>
      </c>
      <c r="CC2146" s="161">
        <f t="shared" si="2148"/>
        <v>0</v>
      </c>
      <c r="CD2146" s="160">
        <f t="shared" si="2166"/>
        <v>0</v>
      </c>
      <c r="CE2146" s="160">
        <f t="shared" si="2166"/>
        <v>0</v>
      </c>
      <c r="CF2146" s="161">
        <f t="shared" si="2149"/>
        <v>0</v>
      </c>
      <c r="CG2146" s="161">
        <f t="shared" si="2150"/>
        <v>0</v>
      </c>
      <c r="CH2146" s="160">
        <f t="shared" si="2167"/>
        <v>0</v>
      </c>
      <c r="CI2146" s="160">
        <f t="shared" si="2167"/>
        <v>0</v>
      </c>
      <c r="CJ2146" s="166">
        <v>0</v>
      </c>
      <c r="CK2146" s="166">
        <v>0</v>
      </c>
      <c r="CL2146" s="166">
        <v>0</v>
      </c>
      <c r="CM2146" s="166">
        <v>0</v>
      </c>
      <c r="CN2146" s="160">
        <f t="shared" si="2168"/>
        <v>0</v>
      </c>
      <c r="CO2146" s="160">
        <f t="shared" si="2168"/>
        <v>0</v>
      </c>
    </row>
    <row r="2147" spans="1:93" ht="24" hidden="1">
      <c r="A2147" s="91"/>
      <c r="B2147" s="156">
        <v>2025</v>
      </c>
      <c r="C2147" s="156">
        <v>8308</v>
      </c>
      <c r="D2147" s="156">
        <v>3</v>
      </c>
      <c r="E2147" s="156">
        <v>7</v>
      </c>
      <c r="F2147" s="156">
        <v>19</v>
      </c>
      <c r="G2147" s="156"/>
      <c r="H2147" s="156">
        <v>5000</v>
      </c>
      <c r="I2147" s="156">
        <v>5600</v>
      </c>
      <c r="J2147" s="156">
        <v>565</v>
      </c>
      <c r="K2147" s="157">
        <v>836</v>
      </c>
      <c r="L2147" s="158"/>
      <c r="M2147" s="159" t="s">
        <v>1559</v>
      </c>
      <c r="N2147" s="160">
        <v>0</v>
      </c>
      <c r="O2147" s="160">
        <v>0</v>
      </c>
      <c r="P2147" s="161">
        <f t="shared" si="2170"/>
        <v>0</v>
      </c>
      <c r="Q2147" s="160">
        <v>0</v>
      </c>
      <c r="R2147" s="160">
        <v>0</v>
      </c>
      <c r="S2147" s="161">
        <f t="shared" si="2171"/>
        <v>0</v>
      </c>
      <c r="T2147" s="161">
        <f t="shared" si="2172"/>
        <v>0</v>
      </c>
      <c r="U2147" s="162" t="s">
        <v>1024</v>
      </c>
      <c r="V2147" s="163"/>
      <c r="W2147" s="164"/>
      <c r="X2147" s="167" t="s">
        <v>66</v>
      </c>
      <c r="Y2147" s="166">
        <v>0</v>
      </c>
      <c r="Z2147" s="166">
        <v>0</v>
      </c>
      <c r="AA2147" s="166">
        <v>0</v>
      </c>
      <c r="AB2147" s="166">
        <v>0</v>
      </c>
      <c r="AC2147" s="166">
        <v>0</v>
      </c>
      <c r="AD2147" s="166">
        <v>0</v>
      </c>
      <c r="AE2147" s="166">
        <v>0</v>
      </c>
      <c r="AF2147" s="166">
        <v>0</v>
      </c>
      <c r="AG2147" s="166">
        <v>0</v>
      </c>
      <c r="AH2147" s="166">
        <v>0</v>
      </c>
      <c r="AI2147" s="166">
        <v>0</v>
      </c>
      <c r="AJ2147" s="166">
        <v>0</v>
      </c>
      <c r="AK2147" s="160">
        <f t="shared" si="2162"/>
        <v>0</v>
      </c>
      <c r="AL2147" s="160">
        <f t="shared" si="2162"/>
        <v>0</v>
      </c>
      <c r="AM2147" s="161">
        <f t="shared" si="2169"/>
        <v>0</v>
      </c>
      <c r="AN2147" s="160">
        <f t="shared" si="2163"/>
        <v>0</v>
      </c>
      <c r="AO2147" s="160">
        <f t="shared" si="2163"/>
        <v>0</v>
      </c>
      <c r="AP2147" s="161">
        <f t="shared" si="2155"/>
        <v>0</v>
      </c>
      <c r="AQ2147" s="161">
        <f t="shared" si="2164"/>
        <v>0</v>
      </c>
      <c r="AR2147" s="166">
        <v>0</v>
      </c>
      <c r="AS2147" s="166">
        <v>0</v>
      </c>
      <c r="AT2147" s="161">
        <f t="shared" si="2133"/>
        <v>0</v>
      </c>
      <c r="AU2147" s="166">
        <v>0</v>
      </c>
      <c r="AV2147" s="166">
        <v>0</v>
      </c>
      <c r="AW2147" s="161">
        <f t="shared" si="2134"/>
        <v>0</v>
      </c>
      <c r="AX2147" s="161">
        <f t="shared" si="2135"/>
        <v>0</v>
      </c>
      <c r="AY2147" s="166">
        <v>0</v>
      </c>
      <c r="AZ2147" s="166">
        <v>0</v>
      </c>
      <c r="BA2147" s="161">
        <f t="shared" si="2136"/>
        <v>0</v>
      </c>
      <c r="BB2147" s="166">
        <v>0</v>
      </c>
      <c r="BC2147" s="166">
        <v>0</v>
      </c>
      <c r="BD2147" s="161">
        <f t="shared" si="2137"/>
        <v>0</v>
      </c>
      <c r="BE2147" s="161">
        <f t="shared" si="2138"/>
        <v>0</v>
      </c>
      <c r="BF2147" s="166">
        <v>0</v>
      </c>
      <c r="BG2147" s="166">
        <v>0</v>
      </c>
      <c r="BH2147" s="161">
        <f t="shared" si="2139"/>
        <v>0</v>
      </c>
      <c r="BI2147" s="166">
        <v>0</v>
      </c>
      <c r="BJ2147" s="166">
        <v>0</v>
      </c>
      <c r="BK2147" s="161">
        <f t="shared" si="2140"/>
        <v>0</v>
      </c>
      <c r="BL2147" s="161">
        <f t="shared" si="2141"/>
        <v>0</v>
      </c>
      <c r="BM2147" s="166">
        <v>0</v>
      </c>
      <c r="BN2147" s="166">
        <v>0</v>
      </c>
      <c r="BO2147" s="161">
        <f t="shared" si="2142"/>
        <v>0</v>
      </c>
      <c r="BP2147" s="166">
        <v>0</v>
      </c>
      <c r="BQ2147" s="166">
        <v>0</v>
      </c>
      <c r="BR2147" s="161">
        <f t="shared" si="2143"/>
        <v>0</v>
      </c>
      <c r="BS2147" s="161">
        <f t="shared" si="2144"/>
        <v>0</v>
      </c>
      <c r="BT2147" s="166">
        <v>0</v>
      </c>
      <c r="BU2147" s="166">
        <v>0</v>
      </c>
      <c r="BV2147" s="161">
        <f t="shared" si="2145"/>
        <v>0</v>
      </c>
      <c r="BW2147" s="166">
        <v>0</v>
      </c>
      <c r="BX2147" s="166">
        <v>0</v>
      </c>
      <c r="BY2147" s="161">
        <f t="shared" si="2146"/>
        <v>0</v>
      </c>
      <c r="BZ2147" s="161">
        <f t="shared" si="2147"/>
        <v>0</v>
      </c>
      <c r="CA2147" s="160">
        <f t="shared" si="2165"/>
        <v>0</v>
      </c>
      <c r="CB2147" s="160">
        <f t="shared" si="2165"/>
        <v>0</v>
      </c>
      <c r="CC2147" s="161">
        <f t="shared" si="2148"/>
        <v>0</v>
      </c>
      <c r="CD2147" s="160">
        <f t="shared" si="2166"/>
        <v>0</v>
      </c>
      <c r="CE2147" s="160">
        <f t="shared" si="2166"/>
        <v>0</v>
      </c>
      <c r="CF2147" s="161">
        <f t="shared" si="2149"/>
        <v>0</v>
      </c>
      <c r="CG2147" s="161">
        <f t="shared" si="2150"/>
        <v>0</v>
      </c>
      <c r="CH2147" s="160">
        <f t="shared" si="2167"/>
        <v>0</v>
      </c>
      <c r="CI2147" s="160">
        <f t="shared" si="2167"/>
        <v>0</v>
      </c>
      <c r="CJ2147" s="166">
        <v>0</v>
      </c>
      <c r="CK2147" s="166">
        <v>0</v>
      </c>
      <c r="CL2147" s="166">
        <v>0</v>
      </c>
      <c r="CM2147" s="166">
        <v>0</v>
      </c>
      <c r="CN2147" s="160">
        <f t="shared" si="2168"/>
        <v>0</v>
      </c>
      <c r="CO2147" s="160">
        <f t="shared" si="2168"/>
        <v>0</v>
      </c>
    </row>
    <row r="2148" spans="1:93" ht="24" hidden="1">
      <c r="A2148" s="91"/>
      <c r="B2148" s="156">
        <v>2025</v>
      </c>
      <c r="C2148" s="156">
        <v>8308</v>
      </c>
      <c r="D2148" s="156">
        <v>3</v>
      </c>
      <c r="E2148" s="156">
        <v>7</v>
      </c>
      <c r="F2148" s="156">
        <v>19</v>
      </c>
      <c r="G2148" s="156"/>
      <c r="H2148" s="156">
        <v>5000</v>
      </c>
      <c r="I2148" s="156">
        <v>5600</v>
      </c>
      <c r="J2148" s="156">
        <v>565</v>
      </c>
      <c r="K2148" s="157">
        <v>1231</v>
      </c>
      <c r="L2148" s="158"/>
      <c r="M2148" s="159" t="s">
        <v>1560</v>
      </c>
      <c r="N2148" s="160">
        <v>0</v>
      </c>
      <c r="O2148" s="160">
        <v>0</v>
      </c>
      <c r="P2148" s="161">
        <f t="shared" si="2170"/>
        <v>0</v>
      </c>
      <c r="Q2148" s="160">
        <v>0</v>
      </c>
      <c r="R2148" s="160">
        <v>0</v>
      </c>
      <c r="S2148" s="161">
        <f t="shared" si="2171"/>
        <v>0</v>
      </c>
      <c r="T2148" s="161">
        <f t="shared" si="2172"/>
        <v>0</v>
      </c>
      <c r="U2148" s="162" t="s">
        <v>111</v>
      </c>
      <c r="V2148" s="163"/>
      <c r="W2148" s="164"/>
      <c r="X2148" s="167" t="s">
        <v>66</v>
      </c>
      <c r="Y2148" s="166">
        <v>0</v>
      </c>
      <c r="Z2148" s="166">
        <v>0</v>
      </c>
      <c r="AA2148" s="166">
        <v>0</v>
      </c>
      <c r="AB2148" s="166">
        <v>0</v>
      </c>
      <c r="AC2148" s="166">
        <v>0</v>
      </c>
      <c r="AD2148" s="166">
        <v>0</v>
      </c>
      <c r="AE2148" s="166">
        <v>0</v>
      </c>
      <c r="AF2148" s="166">
        <v>0</v>
      </c>
      <c r="AG2148" s="166">
        <v>0</v>
      </c>
      <c r="AH2148" s="166">
        <v>0</v>
      </c>
      <c r="AI2148" s="166">
        <v>0</v>
      </c>
      <c r="AJ2148" s="166">
        <v>0</v>
      </c>
      <c r="AK2148" s="160">
        <f t="shared" si="2162"/>
        <v>0</v>
      </c>
      <c r="AL2148" s="160">
        <f t="shared" si="2162"/>
        <v>0</v>
      </c>
      <c r="AM2148" s="161">
        <f t="shared" si="2169"/>
        <v>0</v>
      </c>
      <c r="AN2148" s="160">
        <f t="shared" si="2163"/>
        <v>0</v>
      </c>
      <c r="AO2148" s="160">
        <f t="shared" si="2163"/>
        <v>0</v>
      </c>
      <c r="AP2148" s="161">
        <f t="shared" si="2155"/>
        <v>0</v>
      </c>
      <c r="AQ2148" s="161">
        <f t="shared" si="2164"/>
        <v>0</v>
      </c>
      <c r="AR2148" s="166">
        <v>0</v>
      </c>
      <c r="AS2148" s="166">
        <v>0</v>
      </c>
      <c r="AT2148" s="161">
        <f t="shared" si="2133"/>
        <v>0</v>
      </c>
      <c r="AU2148" s="166">
        <v>0</v>
      </c>
      <c r="AV2148" s="166">
        <v>0</v>
      </c>
      <c r="AW2148" s="161">
        <f t="shared" si="2134"/>
        <v>0</v>
      </c>
      <c r="AX2148" s="161">
        <f t="shared" si="2135"/>
        <v>0</v>
      </c>
      <c r="AY2148" s="166">
        <v>0</v>
      </c>
      <c r="AZ2148" s="166">
        <v>0</v>
      </c>
      <c r="BA2148" s="161">
        <f t="shared" si="2136"/>
        <v>0</v>
      </c>
      <c r="BB2148" s="166">
        <v>0</v>
      </c>
      <c r="BC2148" s="166">
        <v>0</v>
      </c>
      <c r="BD2148" s="161">
        <f t="shared" si="2137"/>
        <v>0</v>
      </c>
      <c r="BE2148" s="161">
        <f t="shared" si="2138"/>
        <v>0</v>
      </c>
      <c r="BF2148" s="166">
        <v>0</v>
      </c>
      <c r="BG2148" s="166">
        <v>0</v>
      </c>
      <c r="BH2148" s="161">
        <f t="shared" si="2139"/>
        <v>0</v>
      </c>
      <c r="BI2148" s="166">
        <v>0</v>
      </c>
      <c r="BJ2148" s="166">
        <v>0</v>
      </c>
      <c r="BK2148" s="161">
        <f t="shared" si="2140"/>
        <v>0</v>
      </c>
      <c r="BL2148" s="161">
        <f t="shared" si="2141"/>
        <v>0</v>
      </c>
      <c r="BM2148" s="166">
        <v>0</v>
      </c>
      <c r="BN2148" s="166">
        <v>0</v>
      </c>
      <c r="BO2148" s="161">
        <f t="shared" si="2142"/>
        <v>0</v>
      </c>
      <c r="BP2148" s="166">
        <v>0</v>
      </c>
      <c r="BQ2148" s="166">
        <v>0</v>
      </c>
      <c r="BR2148" s="161">
        <f t="shared" si="2143"/>
        <v>0</v>
      </c>
      <c r="BS2148" s="161">
        <f t="shared" si="2144"/>
        <v>0</v>
      </c>
      <c r="BT2148" s="166">
        <v>0</v>
      </c>
      <c r="BU2148" s="166">
        <v>0</v>
      </c>
      <c r="BV2148" s="161">
        <f t="shared" si="2145"/>
        <v>0</v>
      </c>
      <c r="BW2148" s="166">
        <v>0</v>
      </c>
      <c r="BX2148" s="166">
        <v>0</v>
      </c>
      <c r="BY2148" s="161">
        <f t="shared" si="2146"/>
        <v>0</v>
      </c>
      <c r="BZ2148" s="161">
        <f t="shared" si="2147"/>
        <v>0</v>
      </c>
      <c r="CA2148" s="160">
        <f t="shared" si="2165"/>
        <v>0</v>
      </c>
      <c r="CB2148" s="160">
        <f t="shared" si="2165"/>
        <v>0</v>
      </c>
      <c r="CC2148" s="161">
        <f t="shared" si="2148"/>
        <v>0</v>
      </c>
      <c r="CD2148" s="160">
        <f t="shared" si="2166"/>
        <v>0</v>
      </c>
      <c r="CE2148" s="160">
        <f t="shared" si="2166"/>
        <v>0</v>
      </c>
      <c r="CF2148" s="161">
        <f t="shared" si="2149"/>
        <v>0</v>
      </c>
      <c r="CG2148" s="161">
        <f t="shared" si="2150"/>
        <v>0</v>
      </c>
      <c r="CH2148" s="160">
        <f t="shared" si="2167"/>
        <v>0</v>
      </c>
      <c r="CI2148" s="160">
        <f t="shared" si="2167"/>
        <v>0</v>
      </c>
      <c r="CJ2148" s="166">
        <v>0</v>
      </c>
      <c r="CK2148" s="166">
        <v>0</v>
      </c>
      <c r="CL2148" s="166">
        <v>0</v>
      </c>
      <c r="CM2148" s="166">
        <v>0</v>
      </c>
      <c r="CN2148" s="160">
        <f t="shared" si="2168"/>
        <v>0</v>
      </c>
      <c r="CO2148" s="160">
        <f t="shared" si="2168"/>
        <v>0</v>
      </c>
    </row>
    <row r="2149" spans="1:93" ht="24" hidden="1">
      <c r="A2149" s="91"/>
      <c r="B2149" s="156">
        <v>2025</v>
      </c>
      <c r="C2149" s="156">
        <v>8308</v>
      </c>
      <c r="D2149" s="156">
        <v>3</v>
      </c>
      <c r="E2149" s="156">
        <v>7</v>
      </c>
      <c r="F2149" s="156">
        <v>19</v>
      </c>
      <c r="G2149" s="156"/>
      <c r="H2149" s="156">
        <v>5000</v>
      </c>
      <c r="I2149" s="156">
        <v>5600</v>
      </c>
      <c r="J2149" s="156">
        <v>565</v>
      </c>
      <c r="K2149" s="157">
        <v>1235</v>
      </c>
      <c r="L2149" s="158"/>
      <c r="M2149" s="159" t="s">
        <v>1561</v>
      </c>
      <c r="N2149" s="160">
        <v>0</v>
      </c>
      <c r="O2149" s="160">
        <v>0</v>
      </c>
      <c r="P2149" s="161">
        <f t="shared" si="2170"/>
        <v>0</v>
      </c>
      <c r="Q2149" s="160">
        <v>0</v>
      </c>
      <c r="R2149" s="160">
        <v>0</v>
      </c>
      <c r="S2149" s="161">
        <f t="shared" si="2171"/>
        <v>0</v>
      </c>
      <c r="T2149" s="161">
        <f t="shared" si="2172"/>
        <v>0</v>
      </c>
      <c r="U2149" s="162" t="s">
        <v>1408</v>
      </c>
      <c r="V2149" s="163"/>
      <c r="W2149" s="164"/>
      <c r="X2149" s="167" t="s">
        <v>66</v>
      </c>
      <c r="Y2149" s="166">
        <v>0</v>
      </c>
      <c r="Z2149" s="166">
        <v>0</v>
      </c>
      <c r="AA2149" s="166">
        <v>0</v>
      </c>
      <c r="AB2149" s="166">
        <v>0</v>
      </c>
      <c r="AC2149" s="166">
        <v>0</v>
      </c>
      <c r="AD2149" s="166">
        <v>0</v>
      </c>
      <c r="AE2149" s="166">
        <v>0</v>
      </c>
      <c r="AF2149" s="166">
        <v>0</v>
      </c>
      <c r="AG2149" s="166">
        <v>0</v>
      </c>
      <c r="AH2149" s="166">
        <v>0</v>
      </c>
      <c r="AI2149" s="166">
        <v>0</v>
      </c>
      <c r="AJ2149" s="166">
        <v>0</v>
      </c>
      <c r="AK2149" s="160">
        <f t="shared" si="2162"/>
        <v>0</v>
      </c>
      <c r="AL2149" s="160">
        <f t="shared" si="2162"/>
        <v>0</v>
      </c>
      <c r="AM2149" s="161">
        <f t="shared" si="2169"/>
        <v>0</v>
      </c>
      <c r="AN2149" s="160">
        <f t="shared" si="2163"/>
        <v>0</v>
      </c>
      <c r="AO2149" s="160">
        <f t="shared" si="2163"/>
        <v>0</v>
      </c>
      <c r="AP2149" s="161">
        <f t="shared" si="2155"/>
        <v>0</v>
      </c>
      <c r="AQ2149" s="161">
        <f t="shared" si="2164"/>
        <v>0</v>
      </c>
      <c r="AR2149" s="166">
        <v>0</v>
      </c>
      <c r="AS2149" s="166">
        <v>0</v>
      </c>
      <c r="AT2149" s="161">
        <f t="shared" si="2133"/>
        <v>0</v>
      </c>
      <c r="AU2149" s="166">
        <v>0</v>
      </c>
      <c r="AV2149" s="166">
        <v>0</v>
      </c>
      <c r="AW2149" s="161">
        <f t="shared" si="2134"/>
        <v>0</v>
      </c>
      <c r="AX2149" s="161">
        <f t="shared" si="2135"/>
        <v>0</v>
      </c>
      <c r="AY2149" s="166">
        <v>0</v>
      </c>
      <c r="AZ2149" s="166">
        <v>0</v>
      </c>
      <c r="BA2149" s="161">
        <f t="shared" si="2136"/>
        <v>0</v>
      </c>
      <c r="BB2149" s="166">
        <v>0</v>
      </c>
      <c r="BC2149" s="166">
        <v>0</v>
      </c>
      <c r="BD2149" s="161">
        <f t="shared" si="2137"/>
        <v>0</v>
      </c>
      <c r="BE2149" s="161">
        <f t="shared" si="2138"/>
        <v>0</v>
      </c>
      <c r="BF2149" s="166">
        <v>0</v>
      </c>
      <c r="BG2149" s="166">
        <v>0</v>
      </c>
      <c r="BH2149" s="161">
        <f t="shared" si="2139"/>
        <v>0</v>
      </c>
      <c r="BI2149" s="166">
        <v>0</v>
      </c>
      <c r="BJ2149" s="166">
        <v>0</v>
      </c>
      <c r="BK2149" s="161">
        <f t="shared" si="2140"/>
        <v>0</v>
      </c>
      <c r="BL2149" s="161">
        <f t="shared" si="2141"/>
        <v>0</v>
      </c>
      <c r="BM2149" s="166">
        <v>0</v>
      </c>
      <c r="BN2149" s="166">
        <v>0</v>
      </c>
      <c r="BO2149" s="161">
        <f t="shared" si="2142"/>
        <v>0</v>
      </c>
      <c r="BP2149" s="166">
        <v>0</v>
      </c>
      <c r="BQ2149" s="166">
        <v>0</v>
      </c>
      <c r="BR2149" s="161">
        <f t="shared" si="2143"/>
        <v>0</v>
      </c>
      <c r="BS2149" s="161">
        <f t="shared" si="2144"/>
        <v>0</v>
      </c>
      <c r="BT2149" s="166">
        <v>0</v>
      </c>
      <c r="BU2149" s="166">
        <v>0</v>
      </c>
      <c r="BV2149" s="161">
        <f t="shared" si="2145"/>
        <v>0</v>
      </c>
      <c r="BW2149" s="166">
        <v>0</v>
      </c>
      <c r="BX2149" s="166">
        <v>0</v>
      </c>
      <c r="BY2149" s="161">
        <f t="shared" si="2146"/>
        <v>0</v>
      </c>
      <c r="BZ2149" s="161">
        <f t="shared" si="2147"/>
        <v>0</v>
      </c>
      <c r="CA2149" s="160">
        <f t="shared" si="2165"/>
        <v>0</v>
      </c>
      <c r="CB2149" s="160">
        <f t="shared" si="2165"/>
        <v>0</v>
      </c>
      <c r="CC2149" s="161">
        <f t="shared" si="2148"/>
        <v>0</v>
      </c>
      <c r="CD2149" s="160">
        <f t="shared" si="2166"/>
        <v>0</v>
      </c>
      <c r="CE2149" s="160">
        <f t="shared" si="2166"/>
        <v>0</v>
      </c>
      <c r="CF2149" s="161">
        <f t="shared" si="2149"/>
        <v>0</v>
      </c>
      <c r="CG2149" s="161">
        <f t="shared" si="2150"/>
        <v>0</v>
      </c>
      <c r="CH2149" s="160">
        <f t="shared" si="2167"/>
        <v>0</v>
      </c>
      <c r="CI2149" s="160">
        <f t="shared" si="2167"/>
        <v>0</v>
      </c>
      <c r="CJ2149" s="166">
        <v>0</v>
      </c>
      <c r="CK2149" s="166">
        <v>0</v>
      </c>
      <c r="CL2149" s="166">
        <v>0</v>
      </c>
      <c r="CM2149" s="166">
        <v>0</v>
      </c>
      <c r="CN2149" s="160">
        <f t="shared" si="2168"/>
        <v>0</v>
      </c>
      <c r="CO2149" s="160">
        <f t="shared" si="2168"/>
        <v>0</v>
      </c>
    </row>
    <row r="2150" spans="1:93" ht="24" hidden="1">
      <c r="A2150" s="91"/>
      <c r="B2150" s="156">
        <v>2025</v>
      </c>
      <c r="C2150" s="156">
        <v>8308</v>
      </c>
      <c r="D2150" s="156">
        <v>3</v>
      </c>
      <c r="E2150" s="156">
        <v>7</v>
      </c>
      <c r="F2150" s="156">
        <v>19</v>
      </c>
      <c r="G2150" s="156"/>
      <c r="H2150" s="156">
        <v>5000</v>
      </c>
      <c r="I2150" s="156">
        <v>5600</v>
      </c>
      <c r="J2150" s="156">
        <v>565</v>
      </c>
      <c r="K2150" s="157">
        <v>1386</v>
      </c>
      <c r="L2150" s="158"/>
      <c r="M2150" s="159" t="s">
        <v>1562</v>
      </c>
      <c r="N2150" s="160">
        <v>0</v>
      </c>
      <c r="O2150" s="160">
        <v>0</v>
      </c>
      <c r="P2150" s="161">
        <f t="shared" si="2170"/>
        <v>0</v>
      </c>
      <c r="Q2150" s="160">
        <v>0</v>
      </c>
      <c r="R2150" s="160">
        <v>0</v>
      </c>
      <c r="S2150" s="161">
        <f t="shared" si="2171"/>
        <v>0</v>
      </c>
      <c r="T2150" s="161">
        <f t="shared" si="2172"/>
        <v>0</v>
      </c>
      <c r="U2150" s="162" t="s">
        <v>1408</v>
      </c>
      <c r="V2150" s="163"/>
      <c r="W2150" s="164"/>
      <c r="X2150" s="167" t="s">
        <v>66</v>
      </c>
      <c r="Y2150" s="166">
        <v>0</v>
      </c>
      <c r="Z2150" s="166">
        <v>0</v>
      </c>
      <c r="AA2150" s="166">
        <v>0</v>
      </c>
      <c r="AB2150" s="166">
        <v>0</v>
      </c>
      <c r="AC2150" s="166">
        <v>0</v>
      </c>
      <c r="AD2150" s="166">
        <v>0</v>
      </c>
      <c r="AE2150" s="166">
        <v>0</v>
      </c>
      <c r="AF2150" s="166">
        <v>0</v>
      </c>
      <c r="AG2150" s="166">
        <v>0</v>
      </c>
      <c r="AH2150" s="166">
        <v>0</v>
      </c>
      <c r="AI2150" s="166">
        <v>0</v>
      </c>
      <c r="AJ2150" s="166">
        <v>0</v>
      </c>
      <c r="AK2150" s="160">
        <f t="shared" si="2162"/>
        <v>0</v>
      </c>
      <c r="AL2150" s="160">
        <f t="shared" si="2162"/>
        <v>0</v>
      </c>
      <c r="AM2150" s="161">
        <f t="shared" si="2169"/>
        <v>0</v>
      </c>
      <c r="AN2150" s="160">
        <f t="shared" si="2163"/>
        <v>0</v>
      </c>
      <c r="AO2150" s="160">
        <f t="shared" si="2163"/>
        <v>0</v>
      </c>
      <c r="AP2150" s="161">
        <f t="shared" si="2155"/>
        <v>0</v>
      </c>
      <c r="AQ2150" s="161">
        <f t="shared" si="2164"/>
        <v>0</v>
      </c>
      <c r="AR2150" s="166">
        <v>0</v>
      </c>
      <c r="AS2150" s="166">
        <v>0</v>
      </c>
      <c r="AT2150" s="161">
        <f t="shared" si="2133"/>
        <v>0</v>
      </c>
      <c r="AU2150" s="166">
        <v>0</v>
      </c>
      <c r="AV2150" s="166">
        <v>0</v>
      </c>
      <c r="AW2150" s="161">
        <f t="shared" si="2134"/>
        <v>0</v>
      </c>
      <c r="AX2150" s="161">
        <f t="shared" si="2135"/>
        <v>0</v>
      </c>
      <c r="AY2150" s="166">
        <v>0</v>
      </c>
      <c r="AZ2150" s="166">
        <v>0</v>
      </c>
      <c r="BA2150" s="161">
        <f t="shared" si="2136"/>
        <v>0</v>
      </c>
      <c r="BB2150" s="166">
        <v>0</v>
      </c>
      <c r="BC2150" s="166">
        <v>0</v>
      </c>
      <c r="BD2150" s="161">
        <f t="shared" si="2137"/>
        <v>0</v>
      </c>
      <c r="BE2150" s="161">
        <f t="shared" si="2138"/>
        <v>0</v>
      </c>
      <c r="BF2150" s="166">
        <v>0</v>
      </c>
      <c r="BG2150" s="166">
        <v>0</v>
      </c>
      <c r="BH2150" s="161">
        <f t="shared" si="2139"/>
        <v>0</v>
      </c>
      <c r="BI2150" s="166">
        <v>0</v>
      </c>
      <c r="BJ2150" s="166">
        <v>0</v>
      </c>
      <c r="BK2150" s="161">
        <f t="shared" si="2140"/>
        <v>0</v>
      </c>
      <c r="BL2150" s="161">
        <f t="shared" si="2141"/>
        <v>0</v>
      </c>
      <c r="BM2150" s="166">
        <v>0</v>
      </c>
      <c r="BN2150" s="166">
        <v>0</v>
      </c>
      <c r="BO2150" s="161">
        <f t="shared" si="2142"/>
        <v>0</v>
      </c>
      <c r="BP2150" s="166">
        <v>0</v>
      </c>
      <c r="BQ2150" s="166">
        <v>0</v>
      </c>
      <c r="BR2150" s="161">
        <f t="shared" si="2143"/>
        <v>0</v>
      </c>
      <c r="BS2150" s="161">
        <f t="shared" si="2144"/>
        <v>0</v>
      </c>
      <c r="BT2150" s="166">
        <v>0</v>
      </c>
      <c r="BU2150" s="166">
        <v>0</v>
      </c>
      <c r="BV2150" s="161">
        <f t="shared" si="2145"/>
        <v>0</v>
      </c>
      <c r="BW2150" s="166">
        <v>0</v>
      </c>
      <c r="BX2150" s="166">
        <v>0</v>
      </c>
      <c r="BY2150" s="161">
        <f t="shared" si="2146"/>
        <v>0</v>
      </c>
      <c r="BZ2150" s="161">
        <f t="shared" si="2147"/>
        <v>0</v>
      </c>
      <c r="CA2150" s="160">
        <f t="shared" si="2165"/>
        <v>0</v>
      </c>
      <c r="CB2150" s="160">
        <f t="shared" si="2165"/>
        <v>0</v>
      </c>
      <c r="CC2150" s="161">
        <f t="shared" si="2148"/>
        <v>0</v>
      </c>
      <c r="CD2150" s="160">
        <f t="shared" si="2166"/>
        <v>0</v>
      </c>
      <c r="CE2150" s="160">
        <f t="shared" si="2166"/>
        <v>0</v>
      </c>
      <c r="CF2150" s="161">
        <f t="shared" si="2149"/>
        <v>0</v>
      </c>
      <c r="CG2150" s="161">
        <f t="shared" si="2150"/>
        <v>0</v>
      </c>
      <c r="CH2150" s="160">
        <f t="shared" si="2167"/>
        <v>0</v>
      </c>
      <c r="CI2150" s="160">
        <f t="shared" si="2167"/>
        <v>0</v>
      </c>
      <c r="CJ2150" s="166">
        <v>0</v>
      </c>
      <c r="CK2150" s="166">
        <v>0</v>
      </c>
      <c r="CL2150" s="166">
        <v>0</v>
      </c>
      <c r="CM2150" s="166">
        <v>0</v>
      </c>
      <c r="CN2150" s="160">
        <f t="shared" si="2168"/>
        <v>0</v>
      </c>
      <c r="CO2150" s="160">
        <f t="shared" si="2168"/>
        <v>0</v>
      </c>
    </row>
    <row r="2151" spans="1:93" ht="24" hidden="1">
      <c r="A2151" s="91"/>
      <c r="B2151" s="156">
        <v>2025</v>
      </c>
      <c r="C2151" s="156">
        <v>8308</v>
      </c>
      <c r="D2151" s="156">
        <v>3</v>
      </c>
      <c r="E2151" s="156">
        <v>7</v>
      </c>
      <c r="F2151" s="156">
        <v>19</v>
      </c>
      <c r="G2151" s="156"/>
      <c r="H2151" s="156">
        <v>5000</v>
      </c>
      <c r="I2151" s="156">
        <v>5600</v>
      </c>
      <c r="J2151" s="156">
        <v>565</v>
      </c>
      <c r="K2151" s="157">
        <v>1233</v>
      </c>
      <c r="L2151" s="158"/>
      <c r="M2151" s="159" t="s">
        <v>1563</v>
      </c>
      <c r="N2151" s="160">
        <v>0</v>
      </c>
      <c r="O2151" s="160">
        <v>0</v>
      </c>
      <c r="P2151" s="161">
        <f t="shared" si="2170"/>
        <v>0</v>
      </c>
      <c r="Q2151" s="160">
        <v>0</v>
      </c>
      <c r="R2151" s="160">
        <v>0</v>
      </c>
      <c r="S2151" s="161">
        <f t="shared" si="2171"/>
        <v>0</v>
      </c>
      <c r="T2151" s="161">
        <f t="shared" si="2172"/>
        <v>0</v>
      </c>
      <c r="U2151" s="162" t="s">
        <v>1408</v>
      </c>
      <c r="V2151" s="163"/>
      <c r="W2151" s="164"/>
      <c r="X2151" s="167" t="s">
        <v>66</v>
      </c>
      <c r="Y2151" s="166">
        <v>0</v>
      </c>
      <c r="Z2151" s="166">
        <v>0</v>
      </c>
      <c r="AA2151" s="166">
        <v>0</v>
      </c>
      <c r="AB2151" s="166">
        <v>0</v>
      </c>
      <c r="AC2151" s="166">
        <v>0</v>
      </c>
      <c r="AD2151" s="166">
        <v>0</v>
      </c>
      <c r="AE2151" s="166">
        <v>0</v>
      </c>
      <c r="AF2151" s="166">
        <v>0</v>
      </c>
      <c r="AG2151" s="166">
        <v>0</v>
      </c>
      <c r="AH2151" s="166">
        <v>0</v>
      </c>
      <c r="AI2151" s="166">
        <v>0</v>
      </c>
      <c r="AJ2151" s="166">
        <v>0</v>
      </c>
      <c r="AK2151" s="160">
        <f t="shared" si="2162"/>
        <v>0</v>
      </c>
      <c r="AL2151" s="160">
        <f t="shared" si="2162"/>
        <v>0</v>
      </c>
      <c r="AM2151" s="161">
        <f t="shared" si="2169"/>
        <v>0</v>
      </c>
      <c r="AN2151" s="160">
        <f t="shared" si="2163"/>
        <v>0</v>
      </c>
      <c r="AO2151" s="160">
        <f t="shared" si="2163"/>
        <v>0</v>
      </c>
      <c r="AP2151" s="161">
        <f t="shared" si="2155"/>
        <v>0</v>
      </c>
      <c r="AQ2151" s="161">
        <f t="shared" si="2164"/>
        <v>0</v>
      </c>
      <c r="AR2151" s="166">
        <v>0</v>
      </c>
      <c r="AS2151" s="166">
        <v>0</v>
      </c>
      <c r="AT2151" s="161">
        <f t="shared" si="2133"/>
        <v>0</v>
      </c>
      <c r="AU2151" s="166">
        <v>0</v>
      </c>
      <c r="AV2151" s="166">
        <v>0</v>
      </c>
      <c r="AW2151" s="161">
        <f t="shared" si="2134"/>
        <v>0</v>
      </c>
      <c r="AX2151" s="161">
        <f t="shared" si="2135"/>
        <v>0</v>
      </c>
      <c r="AY2151" s="166">
        <v>0</v>
      </c>
      <c r="AZ2151" s="166">
        <v>0</v>
      </c>
      <c r="BA2151" s="161">
        <f t="shared" si="2136"/>
        <v>0</v>
      </c>
      <c r="BB2151" s="166">
        <v>0</v>
      </c>
      <c r="BC2151" s="166">
        <v>0</v>
      </c>
      <c r="BD2151" s="161">
        <f t="shared" si="2137"/>
        <v>0</v>
      </c>
      <c r="BE2151" s="161">
        <f t="shared" si="2138"/>
        <v>0</v>
      </c>
      <c r="BF2151" s="166">
        <v>0</v>
      </c>
      <c r="BG2151" s="166">
        <v>0</v>
      </c>
      <c r="BH2151" s="161">
        <f t="shared" si="2139"/>
        <v>0</v>
      </c>
      <c r="BI2151" s="166">
        <v>0</v>
      </c>
      <c r="BJ2151" s="166">
        <v>0</v>
      </c>
      <c r="BK2151" s="161">
        <f t="shared" si="2140"/>
        <v>0</v>
      </c>
      <c r="BL2151" s="161">
        <f t="shared" si="2141"/>
        <v>0</v>
      </c>
      <c r="BM2151" s="166">
        <v>0</v>
      </c>
      <c r="BN2151" s="166">
        <v>0</v>
      </c>
      <c r="BO2151" s="161">
        <f t="shared" si="2142"/>
        <v>0</v>
      </c>
      <c r="BP2151" s="166">
        <v>0</v>
      </c>
      <c r="BQ2151" s="166">
        <v>0</v>
      </c>
      <c r="BR2151" s="161">
        <f t="shared" si="2143"/>
        <v>0</v>
      </c>
      <c r="BS2151" s="161">
        <f t="shared" si="2144"/>
        <v>0</v>
      </c>
      <c r="BT2151" s="166">
        <v>0</v>
      </c>
      <c r="BU2151" s="166">
        <v>0</v>
      </c>
      <c r="BV2151" s="161">
        <f t="shared" si="2145"/>
        <v>0</v>
      </c>
      <c r="BW2151" s="166">
        <v>0</v>
      </c>
      <c r="BX2151" s="166">
        <v>0</v>
      </c>
      <c r="BY2151" s="161">
        <f t="shared" si="2146"/>
        <v>0</v>
      </c>
      <c r="BZ2151" s="161">
        <f t="shared" si="2147"/>
        <v>0</v>
      </c>
      <c r="CA2151" s="160">
        <f t="shared" si="2165"/>
        <v>0</v>
      </c>
      <c r="CB2151" s="160">
        <f t="shared" si="2165"/>
        <v>0</v>
      </c>
      <c r="CC2151" s="161">
        <f t="shared" si="2148"/>
        <v>0</v>
      </c>
      <c r="CD2151" s="160">
        <f t="shared" si="2166"/>
        <v>0</v>
      </c>
      <c r="CE2151" s="160">
        <f t="shared" si="2166"/>
        <v>0</v>
      </c>
      <c r="CF2151" s="161">
        <f t="shared" si="2149"/>
        <v>0</v>
      </c>
      <c r="CG2151" s="161">
        <f t="shared" si="2150"/>
        <v>0</v>
      </c>
      <c r="CH2151" s="160">
        <f t="shared" si="2167"/>
        <v>0</v>
      </c>
      <c r="CI2151" s="160">
        <f t="shared" si="2167"/>
        <v>0</v>
      </c>
      <c r="CJ2151" s="166">
        <v>0</v>
      </c>
      <c r="CK2151" s="166">
        <v>0</v>
      </c>
      <c r="CL2151" s="166">
        <v>0</v>
      </c>
      <c r="CM2151" s="166">
        <v>0</v>
      </c>
      <c r="CN2151" s="160">
        <f t="shared" si="2168"/>
        <v>0</v>
      </c>
      <c r="CO2151" s="160">
        <f t="shared" si="2168"/>
        <v>0</v>
      </c>
    </row>
    <row r="2152" spans="1:93" ht="24" hidden="1">
      <c r="A2152" s="91"/>
      <c r="B2152" s="156">
        <v>2025</v>
      </c>
      <c r="C2152" s="156">
        <v>8308</v>
      </c>
      <c r="D2152" s="156">
        <v>3</v>
      </c>
      <c r="E2152" s="156">
        <v>7</v>
      </c>
      <c r="F2152" s="156">
        <v>19</v>
      </c>
      <c r="G2152" s="156"/>
      <c r="H2152" s="156">
        <v>5000</v>
      </c>
      <c r="I2152" s="156">
        <v>5600</v>
      </c>
      <c r="J2152" s="156">
        <v>565</v>
      </c>
      <c r="K2152" s="157">
        <v>1664</v>
      </c>
      <c r="L2152" s="158"/>
      <c r="M2152" s="159" t="s">
        <v>1564</v>
      </c>
      <c r="N2152" s="160">
        <v>0</v>
      </c>
      <c r="O2152" s="160">
        <v>0</v>
      </c>
      <c r="P2152" s="161">
        <f t="shared" si="2170"/>
        <v>0</v>
      </c>
      <c r="Q2152" s="160">
        <v>0</v>
      </c>
      <c r="R2152" s="160">
        <v>0</v>
      </c>
      <c r="S2152" s="161">
        <f t="shared" si="2171"/>
        <v>0</v>
      </c>
      <c r="T2152" s="161">
        <f t="shared" si="2172"/>
        <v>0</v>
      </c>
      <c r="U2152" s="162" t="s">
        <v>1408</v>
      </c>
      <c r="V2152" s="163"/>
      <c r="W2152" s="164"/>
      <c r="X2152" s="167" t="s">
        <v>66</v>
      </c>
      <c r="Y2152" s="166">
        <v>0</v>
      </c>
      <c r="Z2152" s="166">
        <v>0</v>
      </c>
      <c r="AA2152" s="166">
        <v>0</v>
      </c>
      <c r="AB2152" s="166">
        <v>0</v>
      </c>
      <c r="AC2152" s="166">
        <v>0</v>
      </c>
      <c r="AD2152" s="166">
        <v>0</v>
      </c>
      <c r="AE2152" s="166">
        <v>0</v>
      </c>
      <c r="AF2152" s="166">
        <v>0</v>
      </c>
      <c r="AG2152" s="166">
        <v>0</v>
      </c>
      <c r="AH2152" s="166">
        <v>0</v>
      </c>
      <c r="AI2152" s="166">
        <v>0</v>
      </c>
      <c r="AJ2152" s="166">
        <v>0</v>
      </c>
      <c r="AK2152" s="160">
        <f t="shared" si="2162"/>
        <v>0</v>
      </c>
      <c r="AL2152" s="160">
        <f t="shared" si="2162"/>
        <v>0</v>
      </c>
      <c r="AM2152" s="161">
        <f t="shared" si="2169"/>
        <v>0</v>
      </c>
      <c r="AN2152" s="160">
        <f t="shared" si="2163"/>
        <v>0</v>
      </c>
      <c r="AO2152" s="160">
        <f t="shared" si="2163"/>
        <v>0</v>
      </c>
      <c r="AP2152" s="161">
        <f t="shared" si="2155"/>
        <v>0</v>
      </c>
      <c r="AQ2152" s="161">
        <f t="shared" si="2164"/>
        <v>0</v>
      </c>
      <c r="AR2152" s="166">
        <v>0</v>
      </c>
      <c r="AS2152" s="166">
        <v>0</v>
      </c>
      <c r="AT2152" s="161">
        <f t="shared" si="2133"/>
        <v>0</v>
      </c>
      <c r="AU2152" s="166">
        <v>0</v>
      </c>
      <c r="AV2152" s="166">
        <v>0</v>
      </c>
      <c r="AW2152" s="161">
        <f t="shared" si="2134"/>
        <v>0</v>
      </c>
      <c r="AX2152" s="161">
        <f t="shared" si="2135"/>
        <v>0</v>
      </c>
      <c r="AY2152" s="166">
        <v>0</v>
      </c>
      <c r="AZ2152" s="166">
        <v>0</v>
      </c>
      <c r="BA2152" s="161">
        <f t="shared" si="2136"/>
        <v>0</v>
      </c>
      <c r="BB2152" s="166">
        <v>0</v>
      </c>
      <c r="BC2152" s="166">
        <v>0</v>
      </c>
      <c r="BD2152" s="161">
        <f t="shared" si="2137"/>
        <v>0</v>
      </c>
      <c r="BE2152" s="161">
        <f t="shared" si="2138"/>
        <v>0</v>
      </c>
      <c r="BF2152" s="166">
        <v>0</v>
      </c>
      <c r="BG2152" s="166">
        <v>0</v>
      </c>
      <c r="BH2152" s="161">
        <f t="shared" si="2139"/>
        <v>0</v>
      </c>
      <c r="BI2152" s="166">
        <v>0</v>
      </c>
      <c r="BJ2152" s="166">
        <v>0</v>
      </c>
      <c r="BK2152" s="161">
        <f t="shared" si="2140"/>
        <v>0</v>
      </c>
      <c r="BL2152" s="161">
        <f t="shared" si="2141"/>
        <v>0</v>
      </c>
      <c r="BM2152" s="166">
        <v>0</v>
      </c>
      <c r="BN2152" s="166">
        <v>0</v>
      </c>
      <c r="BO2152" s="161">
        <f t="shared" si="2142"/>
        <v>0</v>
      </c>
      <c r="BP2152" s="166">
        <v>0</v>
      </c>
      <c r="BQ2152" s="166">
        <v>0</v>
      </c>
      <c r="BR2152" s="161">
        <f t="shared" si="2143"/>
        <v>0</v>
      </c>
      <c r="BS2152" s="161">
        <f t="shared" si="2144"/>
        <v>0</v>
      </c>
      <c r="BT2152" s="166">
        <v>0</v>
      </c>
      <c r="BU2152" s="166">
        <v>0</v>
      </c>
      <c r="BV2152" s="161">
        <f t="shared" si="2145"/>
        <v>0</v>
      </c>
      <c r="BW2152" s="166">
        <v>0</v>
      </c>
      <c r="BX2152" s="166">
        <v>0</v>
      </c>
      <c r="BY2152" s="161">
        <f t="shared" si="2146"/>
        <v>0</v>
      </c>
      <c r="BZ2152" s="161">
        <f t="shared" si="2147"/>
        <v>0</v>
      </c>
      <c r="CA2152" s="160">
        <f t="shared" si="2165"/>
        <v>0</v>
      </c>
      <c r="CB2152" s="160">
        <f t="shared" si="2165"/>
        <v>0</v>
      </c>
      <c r="CC2152" s="161">
        <f t="shared" si="2148"/>
        <v>0</v>
      </c>
      <c r="CD2152" s="160">
        <f t="shared" si="2166"/>
        <v>0</v>
      </c>
      <c r="CE2152" s="160">
        <f t="shared" si="2166"/>
        <v>0</v>
      </c>
      <c r="CF2152" s="161">
        <f t="shared" si="2149"/>
        <v>0</v>
      </c>
      <c r="CG2152" s="161">
        <f t="shared" si="2150"/>
        <v>0</v>
      </c>
      <c r="CH2152" s="160">
        <f t="shared" si="2167"/>
        <v>0</v>
      </c>
      <c r="CI2152" s="160">
        <f t="shared" si="2167"/>
        <v>0</v>
      </c>
      <c r="CJ2152" s="166">
        <v>0</v>
      </c>
      <c r="CK2152" s="166">
        <v>0</v>
      </c>
      <c r="CL2152" s="166">
        <v>0</v>
      </c>
      <c r="CM2152" s="166">
        <v>0</v>
      </c>
      <c r="CN2152" s="160">
        <f t="shared" si="2168"/>
        <v>0</v>
      </c>
      <c r="CO2152" s="160">
        <f t="shared" si="2168"/>
        <v>0</v>
      </c>
    </row>
    <row r="2153" spans="1:93" ht="24" hidden="1">
      <c r="A2153" s="91"/>
      <c r="B2153" s="147">
        <v>2025</v>
      </c>
      <c r="C2153" s="147">
        <v>8308</v>
      </c>
      <c r="D2153" s="147">
        <v>3</v>
      </c>
      <c r="E2153" s="147">
        <v>7</v>
      </c>
      <c r="F2153" s="147">
        <v>19</v>
      </c>
      <c r="G2153" s="156"/>
      <c r="H2153" s="147">
        <v>5000</v>
      </c>
      <c r="I2153" s="147">
        <v>5600</v>
      </c>
      <c r="J2153" s="147">
        <v>566</v>
      </c>
      <c r="K2153" s="148" t="s">
        <v>51</v>
      </c>
      <c r="L2153" s="149"/>
      <c r="M2153" s="150" t="s">
        <v>248</v>
      </c>
      <c r="N2153" s="151">
        <f>SUM(N2154:N2156)</f>
        <v>0</v>
      </c>
      <c r="O2153" s="151">
        <f>SUM(O2154:O2156)</f>
        <v>0</v>
      </c>
      <c r="P2153" s="151">
        <f t="shared" si="2170"/>
        <v>0</v>
      </c>
      <c r="Q2153" s="151">
        <f>SUM(Q2154:Q2156)</f>
        <v>0</v>
      </c>
      <c r="R2153" s="151">
        <f>SUM(R2154:R2156)</f>
        <v>0</v>
      </c>
      <c r="S2153" s="151">
        <f t="shared" si="2171"/>
        <v>0</v>
      </c>
      <c r="T2153" s="151">
        <f t="shared" si="2172"/>
        <v>0</v>
      </c>
      <c r="U2153" s="152"/>
      <c r="V2153" s="153"/>
      <c r="W2153" s="154"/>
      <c r="X2153" s="155"/>
      <c r="Y2153" s="151">
        <f t="shared" ref="Y2153:AL2153" si="2173">SUM(Y2154:Y2156)</f>
        <v>0</v>
      </c>
      <c r="Z2153" s="151">
        <f t="shared" si="2173"/>
        <v>0</v>
      </c>
      <c r="AA2153" s="151">
        <f t="shared" si="2173"/>
        <v>0</v>
      </c>
      <c r="AB2153" s="151">
        <f t="shared" si="2173"/>
        <v>0</v>
      </c>
      <c r="AC2153" s="151">
        <f t="shared" si="2173"/>
        <v>0</v>
      </c>
      <c r="AD2153" s="151">
        <f t="shared" si="2173"/>
        <v>0</v>
      </c>
      <c r="AE2153" s="151">
        <f t="shared" si="2173"/>
        <v>0</v>
      </c>
      <c r="AF2153" s="151">
        <f t="shared" si="2173"/>
        <v>0</v>
      </c>
      <c r="AG2153" s="151">
        <f t="shared" si="2173"/>
        <v>0</v>
      </c>
      <c r="AH2153" s="151">
        <f t="shared" si="2173"/>
        <v>0</v>
      </c>
      <c r="AI2153" s="151">
        <f t="shared" si="2173"/>
        <v>0</v>
      </c>
      <c r="AJ2153" s="151">
        <f t="shared" si="2173"/>
        <v>0</v>
      </c>
      <c r="AK2153" s="151">
        <f t="shared" si="2173"/>
        <v>0</v>
      </c>
      <c r="AL2153" s="151">
        <f t="shared" si="2173"/>
        <v>0</v>
      </c>
      <c r="AM2153" s="151">
        <f t="shared" si="2169"/>
        <v>0</v>
      </c>
      <c r="AN2153" s="151">
        <f>SUM(AN2154:AN2156)</f>
        <v>0</v>
      </c>
      <c r="AO2153" s="151">
        <f>SUM(AO2154:AO2156)</f>
        <v>0</v>
      </c>
      <c r="AP2153" s="151">
        <f t="shared" si="2155"/>
        <v>0</v>
      </c>
      <c r="AQ2153" s="151">
        <f t="shared" si="2164"/>
        <v>0</v>
      </c>
      <c r="AR2153" s="151">
        <f>SUM(AR2154:AR2156)</f>
        <v>0</v>
      </c>
      <c r="AS2153" s="151">
        <f>SUM(AS2154:AS2156)</f>
        <v>0</v>
      </c>
      <c r="AT2153" s="151">
        <f t="shared" si="2133"/>
        <v>0</v>
      </c>
      <c r="AU2153" s="151">
        <f>SUM(AU2154:AU2156)</f>
        <v>0</v>
      </c>
      <c r="AV2153" s="151">
        <f>SUM(AV2154:AV2156)</f>
        <v>0</v>
      </c>
      <c r="AW2153" s="151">
        <f t="shared" si="2134"/>
        <v>0</v>
      </c>
      <c r="AX2153" s="151">
        <f t="shared" si="2135"/>
        <v>0</v>
      </c>
      <c r="AY2153" s="151">
        <f>SUM(AY2154:AY2156)</f>
        <v>0</v>
      </c>
      <c r="AZ2153" s="151">
        <f>SUM(AZ2154:AZ2156)</f>
        <v>0</v>
      </c>
      <c r="BA2153" s="151">
        <f t="shared" si="2136"/>
        <v>0</v>
      </c>
      <c r="BB2153" s="151">
        <f>SUM(BB2154:BB2156)</f>
        <v>0</v>
      </c>
      <c r="BC2153" s="151">
        <f>SUM(BC2154:BC2156)</f>
        <v>0</v>
      </c>
      <c r="BD2153" s="151">
        <f t="shared" si="2137"/>
        <v>0</v>
      </c>
      <c r="BE2153" s="151">
        <f t="shared" si="2138"/>
        <v>0</v>
      </c>
      <c r="BF2153" s="151">
        <f>SUM(BF2154:BF2156)</f>
        <v>0</v>
      </c>
      <c r="BG2153" s="151">
        <f>SUM(BG2154:BG2156)</f>
        <v>0</v>
      </c>
      <c r="BH2153" s="151">
        <f t="shared" si="2139"/>
        <v>0</v>
      </c>
      <c r="BI2153" s="151">
        <f>SUM(BI2154:BI2156)</f>
        <v>0</v>
      </c>
      <c r="BJ2153" s="151">
        <f>SUM(BJ2154:BJ2156)</f>
        <v>0</v>
      </c>
      <c r="BK2153" s="151">
        <f t="shared" si="2140"/>
        <v>0</v>
      </c>
      <c r="BL2153" s="151">
        <f t="shared" si="2141"/>
        <v>0</v>
      </c>
      <c r="BM2153" s="151">
        <f>SUM(BM2154:BM2156)</f>
        <v>0</v>
      </c>
      <c r="BN2153" s="151">
        <f>SUM(BN2154:BN2156)</f>
        <v>0</v>
      </c>
      <c r="BO2153" s="151">
        <f t="shared" si="2142"/>
        <v>0</v>
      </c>
      <c r="BP2153" s="151">
        <f>SUM(BP2154:BP2156)</f>
        <v>0</v>
      </c>
      <c r="BQ2153" s="151">
        <f>SUM(BQ2154:BQ2156)</f>
        <v>0</v>
      </c>
      <c r="BR2153" s="151">
        <f t="shared" si="2143"/>
        <v>0</v>
      </c>
      <c r="BS2153" s="151">
        <f t="shared" si="2144"/>
        <v>0</v>
      </c>
      <c r="BT2153" s="151">
        <f>SUM(BT2154:BT2156)</f>
        <v>0</v>
      </c>
      <c r="BU2153" s="151">
        <f>SUM(BU2154:BU2156)</f>
        <v>0</v>
      </c>
      <c r="BV2153" s="151">
        <f t="shared" si="2145"/>
        <v>0</v>
      </c>
      <c r="BW2153" s="151">
        <f>SUM(BW2154:BW2156)</f>
        <v>0</v>
      </c>
      <c r="BX2153" s="151">
        <f>SUM(BX2154:BX2156)</f>
        <v>0</v>
      </c>
      <c r="BY2153" s="151">
        <f t="shared" si="2146"/>
        <v>0</v>
      </c>
      <c r="BZ2153" s="151">
        <f t="shared" si="2147"/>
        <v>0</v>
      </c>
      <c r="CA2153" s="151">
        <f>SUM(CA2154:CA2156)</f>
        <v>0</v>
      </c>
      <c r="CB2153" s="151">
        <f>SUM(CB2154:CB2156)</f>
        <v>0</v>
      </c>
      <c r="CC2153" s="151">
        <f t="shared" si="2148"/>
        <v>0</v>
      </c>
      <c r="CD2153" s="151">
        <f>SUM(CD2154:CD2156)</f>
        <v>0</v>
      </c>
      <c r="CE2153" s="151">
        <f>SUM(CE2154:CE2156)</f>
        <v>0</v>
      </c>
      <c r="CF2153" s="151">
        <f t="shared" si="2149"/>
        <v>0</v>
      </c>
      <c r="CG2153" s="151">
        <f t="shared" si="2150"/>
        <v>0</v>
      </c>
      <c r="CH2153" s="151"/>
      <c r="CI2153" s="151"/>
      <c r="CJ2153" s="151"/>
      <c r="CK2153" s="151"/>
      <c r="CL2153" s="151"/>
      <c r="CM2153" s="151"/>
      <c r="CN2153" s="151"/>
      <c r="CO2153" s="151"/>
    </row>
    <row r="2154" spans="1:93" ht="24" hidden="1">
      <c r="A2154" s="91"/>
      <c r="B2154" s="156">
        <v>2025</v>
      </c>
      <c r="C2154" s="156">
        <v>8308</v>
      </c>
      <c r="D2154" s="156">
        <v>3</v>
      </c>
      <c r="E2154" s="156">
        <v>7</v>
      </c>
      <c r="F2154" s="156">
        <v>19</v>
      </c>
      <c r="G2154" s="156"/>
      <c r="H2154" s="156">
        <v>5000</v>
      </c>
      <c r="I2154" s="156">
        <v>5600</v>
      </c>
      <c r="J2154" s="156">
        <v>566</v>
      </c>
      <c r="K2154" s="157">
        <v>723</v>
      </c>
      <c r="L2154" s="158"/>
      <c r="M2154" s="159" t="s">
        <v>1565</v>
      </c>
      <c r="N2154" s="160">
        <v>0</v>
      </c>
      <c r="O2154" s="160">
        <v>0</v>
      </c>
      <c r="P2154" s="161">
        <f t="shared" si="2170"/>
        <v>0</v>
      </c>
      <c r="Q2154" s="160">
        <v>0</v>
      </c>
      <c r="R2154" s="160">
        <v>0</v>
      </c>
      <c r="S2154" s="161">
        <f t="shared" si="2171"/>
        <v>0</v>
      </c>
      <c r="T2154" s="161">
        <f t="shared" si="2172"/>
        <v>0</v>
      </c>
      <c r="U2154" s="162" t="s">
        <v>111</v>
      </c>
      <c r="V2154" s="163"/>
      <c r="W2154" s="164"/>
      <c r="X2154" s="167" t="s">
        <v>66</v>
      </c>
      <c r="Y2154" s="166">
        <v>0</v>
      </c>
      <c r="Z2154" s="166">
        <v>0</v>
      </c>
      <c r="AA2154" s="166">
        <v>0</v>
      </c>
      <c r="AB2154" s="166">
        <v>0</v>
      </c>
      <c r="AC2154" s="166">
        <v>0</v>
      </c>
      <c r="AD2154" s="166">
        <v>0</v>
      </c>
      <c r="AE2154" s="166">
        <v>0</v>
      </c>
      <c r="AF2154" s="166">
        <v>0</v>
      </c>
      <c r="AG2154" s="166">
        <v>0</v>
      </c>
      <c r="AH2154" s="166">
        <v>0</v>
      </c>
      <c r="AI2154" s="166">
        <v>0</v>
      </c>
      <c r="AJ2154" s="166">
        <v>0</v>
      </c>
      <c r="AK2154" s="160">
        <f t="shared" ref="AK2154:AL2156" si="2174">N2154+Y2154-AE2154</f>
        <v>0</v>
      </c>
      <c r="AL2154" s="160">
        <f t="shared" si="2174"/>
        <v>0</v>
      </c>
      <c r="AM2154" s="161">
        <f t="shared" si="2169"/>
        <v>0</v>
      </c>
      <c r="AN2154" s="160">
        <f t="shared" ref="AN2154:AO2156" si="2175">Q2154+AA2154-AG2154</f>
        <v>0</v>
      </c>
      <c r="AO2154" s="160">
        <f t="shared" si="2175"/>
        <v>0</v>
      </c>
      <c r="AP2154" s="161">
        <f t="shared" si="2155"/>
        <v>0</v>
      </c>
      <c r="AQ2154" s="161">
        <f t="shared" si="2164"/>
        <v>0</v>
      </c>
      <c r="AR2154" s="166">
        <v>0</v>
      </c>
      <c r="AS2154" s="166">
        <v>0</v>
      </c>
      <c r="AT2154" s="161">
        <f t="shared" si="2133"/>
        <v>0</v>
      </c>
      <c r="AU2154" s="166">
        <v>0</v>
      </c>
      <c r="AV2154" s="166">
        <v>0</v>
      </c>
      <c r="AW2154" s="161">
        <f t="shared" si="2134"/>
        <v>0</v>
      </c>
      <c r="AX2154" s="161">
        <f t="shared" si="2135"/>
        <v>0</v>
      </c>
      <c r="AY2154" s="166">
        <v>0</v>
      </c>
      <c r="AZ2154" s="166">
        <v>0</v>
      </c>
      <c r="BA2154" s="161">
        <f t="shared" si="2136"/>
        <v>0</v>
      </c>
      <c r="BB2154" s="166">
        <v>0</v>
      </c>
      <c r="BC2154" s="166">
        <v>0</v>
      </c>
      <c r="BD2154" s="161">
        <f t="shared" si="2137"/>
        <v>0</v>
      </c>
      <c r="BE2154" s="161">
        <f t="shared" si="2138"/>
        <v>0</v>
      </c>
      <c r="BF2154" s="166">
        <v>0</v>
      </c>
      <c r="BG2154" s="166">
        <v>0</v>
      </c>
      <c r="BH2154" s="161">
        <f t="shared" si="2139"/>
        <v>0</v>
      </c>
      <c r="BI2154" s="166">
        <v>0</v>
      </c>
      <c r="BJ2154" s="166">
        <v>0</v>
      </c>
      <c r="BK2154" s="161">
        <f t="shared" si="2140"/>
        <v>0</v>
      </c>
      <c r="BL2154" s="161">
        <f t="shared" si="2141"/>
        <v>0</v>
      </c>
      <c r="BM2154" s="166">
        <v>0</v>
      </c>
      <c r="BN2154" s="166">
        <v>0</v>
      </c>
      <c r="BO2154" s="161">
        <f t="shared" si="2142"/>
        <v>0</v>
      </c>
      <c r="BP2154" s="166">
        <v>0</v>
      </c>
      <c r="BQ2154" s="166">
        <v>0</v>
      </c>
      <c r="BR2154" s="161">
        <f t="shared" si="2143"/>
        <v>0</v>
      </c>
      <c r="BS2154" s="161">
        <f t="shared" si="2144"/>
        <v>0</v>
      </c>
      <c r="BT2154" s="166">
        <v>0</v>
      </c>
      <c r="BU2154" s="166">
        <v>0</v>
      </c>
      <c r="BV2154" s="161">
        <f t="shared" si="2145"/>
        <v>0</v>
      </c>
      <c r="BW2154" s="166">
        <v>0</v>
      </c>
      <c r="BX2154" s="166">
        <v>0</v>
      </c>
      <c r="BY2154" s="161">
        <f t="shared" si="2146"/>
        <v>0</v>
      </c>
      <c r="BZ2154" s="161">
        <f t="shared" si="2147"/>
        <v>0</v>
      </c>
      <c r="CA2154" s="160">
        <f t="shared" ref="CA2154:CB2156" si="2176">AK2154-AR2154-AY2154-BF2154-BM2154-BT2154</f>
        <v>0</v>
      </c>
      <c r="CB2154" s="160">
        <f t="shared" si="2176"/>
        <v>0</v>
      </c>
      <c r="CC2154" s="161">
        <f t="shared" si="2148"/>
        <v>0</v>
      </c>
      <c r="CD2154" s="160">
        <f t="shared" ref="CD2154:CE2156" si="2177">AN2154-AU2154-BB2154-BI2154-BP2154-BW2154</f>
        <v>0</v>
      </c>
      <c r="CE2154" s="160">
        <f t="shared" si="2177"/>
        <v>0</v>
      </c>
      <c r="CF2154" s="161">
        <f t="shared" si="2149"/>
        <v>0</v>
      </c>
      <c r="CG2154" s="161">
        <f t="shared" si="2150"/>
        <v>0</v>
      </c>
      <c r="CH2154" s="160">
        <f t="shared" ref="CH2154:CI2156" si="2178">V2154+AC2154-AI2154</f>
        <v>0</v>
      </c>
      <c r="CI2154" s="160">
        <f t="shared" si="2178"/>
        <v>0</v>
      </c>
      <c r="CJ2154" s="166">
        <v>0</v>
      </c>
      <c r="CK2154" s="166">
        <v>0</v>
      </c>
      <c r="CL2154" s="166">
        <v>0</v>
      </c>
      <c r="CM2154" s="166">
        <v>0</v>
      </c>
      <c r="CN2154" s="160">
        <f t="shared" ref="CN2154:CO2156" si="2179">CH2154-CJ2154-CL2154</f>
        <v>0</v>
      </c>
      <c r="CO2154" s="160">
        <f t="shared" si="2179"/>
        <v>0</v>
      </c>
    </row>
    <row r="2155" spans="1:93" ht="24" hidden="1">
      <c r="A2155" s="91"/>
      <c r="B2155" s="156">
        <v>2025</v>
      </c>
      <c r="C2155" s="156">
        <v>8308</v>
      </c>
      <c r="D2155" s="156">
        <v>3</v>
      </c>
      <c r="E2155" s="156">
        <v>7</v>
      </c>
      <c r="F2155" s="156">
        <v>19</v>
      </c>
      <c r="G2155" s="156"/>
      <c r="H2155" s="156">
        <v>5000</v>
      </c>
      <c r="I2155" s="156">
        <v>5600</v>
      </c>
      <c r="J2155" s="156">
        <v>566</v>
      </c>
      <c r="K2155" s="157">
        <v>1493</v>
      </c>
      <c r="L2155" s="158"/>
      <c r="M2155" s="159" t="s">
        <v>1566</v>
      </c>
      <c r="N2155" s="160">
        <v>0</v>
      </c>
      <c r="O2155" s="160">
        <v>0</v>
      </c>
      <c r="P2155" s="161">
        <f t="shared" si="2170"/>
        <v>0</v>
      </c>
      <c r="Q2155" s="160">
        <v>0</v>
      </c>
      <c r="R2155" s="160">
        <v>0</v>
      </c>
      <c r="S2155" s="161">
        <f t="shared" si="2171"/>
        <v>0</v>
      </c>
      <c r="T2155" s="161">
        <f t="shared" si="2172"/>
        <v>0</v>
      </c>
      <c r="U2155" s="162" t="s">
        <v>111</v>
      </c>
      <c r="V2155" s="163"/>
      <c r="W2155" s="164"/>
      <c r="X2155" s="167" t="s">
        <v>66</v>
      </c>
      <c r="Y2155" s="166">
        <v>0</v>
      </c>
      <c r="Z2155" s="166">
        <v>0</v>
      </c>
      <c r="AA2155" s="166">
        <v>0</v>
      </c>
      <c r="AB2155" s="166">
        <v>0</v>
      </c>
      <c r="AC2155" s="166">
        <v>0</v>
      </c>
      <c r="AD2155" s="166">
        <v>0</v>
      </c>
      <c r="AE2155" s="166">
        <v>0</v>
      </c>
      <c r="AF2155" s="166">
        <v>0</v>
      </c>
      <c r="AG2155" s="166">
        <v>0</v>
      </c>
      <c r="AH2155" s="166">
        <v>0</v>
      </c>
      <c r="AI2155" s="166">
        <v>0</v>
      </c>
      <c r="AJ2155" s="166">
        <v>0</v>
      </c>
      <c r="AK2155" s="160">
        <f t="shared" si="2174"/>
        <v>0</v>
      </c>
      <c r="AL2155" s="160">
        <f t="shared" si="2174"/>
        <v>0</v>
      </c>
      <c r="AM2155" s="161">
        <f t="shared" si="2169"/>
        <v>0</v>
      </c>
      <c r="AN2155" s="160">
        <f t="shared" si="2175"/>
        <v>0</v>
      </c>
      <c r="AO2155" s="160">
        <f t="shared" si="2175"/>
        <v>0</v>
      </c>
      <c r="AP2155" s="161">
        <f t="shared" si="2155"/>
        <v>0</v>
      </c>
      <c r="AQ2155" s="161">
        <f t="shared" si="2164"/>
        <v>0</v>
      </c>
      <c r="AR2155" s="166">
        <v>0</v>
      </c>
      <c r="AS2155" s="166">
        <v>0</v>
      </c>
      <c r="AT2155" s="161">
        <f t="shared" si="2133"/>
        <v>0</v>
      </c>
      <c r="AU2155" s="166">
        <v>0</v>
      </c>
      <c r="AV2155" s="166">
        <v>0</v>
      </c>
      <c r="AW2155" s="161">
        <f t="shared" si="2134"/>
        <v>0</v>
      </c>
      <c r="AX2155" s="161">
        <f t="shared" si="2135"/>
        <v>0</v>
      </c>
      <c r="AY2155" s="166">
        <v>0</v>
      </c>
      <c r="AZ2155" s="166">
        <v>0</v>
      </c>
      <c r="BA2155" s="161">
        <f t="shared" si="2136"/>
        <v>0</v>
      </c>
      <c r="BB2155" s="166">
        <v>0</v>
      </c>
      <c r="BC2155" s="166">
        <v>0</v>
      </c>
      <c r="BD2155" s="161">
        <f t="shared" si="2137"/>
        <v>0</v>
      </c>
      <c r="BE2155" s="161">
        <f t="shared" si="2138"/>
        <v>0</v>
      </c>
      <c r="BF2155" s="166">
        <v>0</v>
      </c>
      <c r="BG2155" s="166">
        <v>0</v>
      </c>
      <c r="BH2155" s="161">
        <f t="shared" si="2139"/>
        <v>0</v>
      </c>
      <c r="BI2155" s="166">
        <v>0</v>
      </c>
      <c r="BJ2155" s="166">
        <v>0</v>
      </c>
      <c r="BK2155" s="161">
        <f t="shared" si="2140"/>
        <v>0</v>
      </c>
      <c r="BL2155" s="161">
        <f t="shared" si="2141"/>
        <v>0</v>
      </c>
      <c r="BM2155" s="166">
        <v>0</v>
      </c>
      <c r="BN2155" s="166">
        <v>0</v>
      </c>
      <c r="BO2155" s="161">
        <f t="shared" si="2142"/>
        <v>0</v>
      </c>
      <c r="BP2155" s="166">
        <v>0</v>
      </c>
      <c r="BQ2155" s="166">
        <v>0</v>
      </c>
      <c r="BR2155" s="161">
        <f t="shared" si="2143"/>
        <v>0</v>
      </c>
      <c r="BS2155" s="161">
        <f t="shared" si="2144"/>
        <v>0</v>
      </c>
      <c r="BT2155" s="166">
        <v>0</v>
      </c>
      <c r="BU2155" s="166">
        <v>0</v>
      </c>
      <c r="BV2155" s="161">
        <f t="shared" si="2145"/>
        <v>0</v>
      </c>
      <c r="BW2155" s="166">
        <v>0</v>
      </c>
      <c r="BX2155" s="166">
        <v>0</v>
      </c>
      <c r="BY2155" s="161">
        <f t="shared" si="2146"/>
        <v>0</v>
      </c>
      <c r="BZ2155" s="161">
        <f t="shared" si="2147"/>
        <v>0</v>
      </c>
      <c r="CA2155" s="160">
        <f t="shared" si="2176"/>
        <v>0</v>
      </c>
      <c r="CB2155" s="160">
        <f t="shared" si="2176"/>
        <v>0</v>
      </c>
      <c r="CC2155" s="161">
        <f t="shared" si="2148"/>
        <v>0</v>
      </c>
      <c r="CD2155" s="160">
        <f t="shared" si="2177"/>
        <v>0</v>
      </c>
      <c r="CE2155" s="160">
        <f t="shared" si="2177"/>
        <v>0</v>
      </c>
      <c r="CF2155" s="161">
        <f t="shared" si="2149"/>
        <v>0</v>
      </c>
      <c r="CG2155" s="161">
        <f t="shared" si="2150"/>
        <v>0</v>
      </c>
      <c r="CH2155" s="160">
        <f t="shared" si="2178"/>
        <v>0</v>
      </c>
      <c r="CI2155" s="160">
        <f t="shared" si="2178"/>
        <v>0</v>
      </c>
      <c r="CJ2155" s="166">
        <v>0</v>
      </c>
      <c r="CK2155" s="166">
        <v>0</v>
      </c>
      <c r="CL2155" s="166">
        <v>0</v>
      </c>
      <c r="CM2155" s="166">
        <v>0</v>
      </c>
      <c r="CN2155" s="160">
        <f t="shared" si="2179"/>
        <v>0</v>
      </c>
      <c r="CO2155" s="160">
        <f t="shared" si="2179"/>
        <v>0</v>
      </c>
    </row>
    <row r="2156" spans="1:93" ht="24" hidden="1">
      <c r="A2156" s="91"/>
      <c r="B2156" s="156">
        <v>2025</v>
      </c>
      <c r="C2156" s="156">
        <v>8308</v>
      </c>
      <c r="D2156" s="156">
        <v>3</v>
      </c>
      <c r="E2156" s="156">
        <v>7</v>
      </c>
      <c r="F2156" s="156">
        <v>19</v>
      </c>
      <c r="G2156" s="156"/>
      <c r="H2156" s="156">
        <v>5000</v>
      </c>
      <c r="I2156" s="156">
        <v>5600</v>
      </c>
      <c r="J2156" s="156">
        <v>566</v>
      </c>
      <c r="K2156" s="157">
        <v>1142</v>
      </c>
      <c r="L2156" s="158"/>
      <c r="M2156" s="159" t="s">
        <v>1268</v>
      </c>
      <c r="N2156" s="160">
        <v>0</v>
      </c>
      <c r="O2156" s="160">
        <v>0</v>
      </c>
      <c r="P2156" s="161">
        <f t="shared" si="2170"/>
        <v>0</v>
      </c>
      <c r="Q2156" s="160">
        <v>0</v>
      </c>
      <c r="R2156" s="160">
        <v>0</v>
      </c>
      <c r="S2156" s="161">
        <f t="shared" si="2171"/>
        <v>0</v>
      </c>
      <c r="T2156" s="161">
        <f t="shared" si="2172"/>
        <v>0</v>
      </c>
      <c r="U2156" s="162" t="s">
        <v>111</v>
      </c>
      <c r="V2156" s="163"/>
      <c r="W2156" s="164"/>
      <c r="X2156" s="167" t="s">
        <v>66</v>
      </c>
      <c r="Y2156" s="166">
        <v>0</v>
      </c>
      <c r="Z2156" s="166">
        <v>0</v>
      </c>
      <c r="AA2156" s="166">
        <v>0</v>
      </c>
      <c r="AB2156" s="166">
        <v>0</v>
      </c>
      <c r="AC2156" s="166">
        <v>0</v>
      </c>
      <c r="AD2156" s="166">
        <v>0</v>
      </c>
      <c r="AE2156" s="166">
        <v>0</v>
      </c>
      <c r="AF2156" s="166">
        <v>0</v>
      </c>
      <c r="AG2156" s="166">
        <v>0</v>
      </c>
      <c r="AH2156" s="166">
        <v>0</v>
      </c>
      <c r="AI2156" s="166">
        <v>0</v>
      </c>
      <c r="AJ2156" s="166">
        <v>0</v>
      </c>
      <c r="AK2156" s="160">
        <f t="shared" si="2174"/>
        <v>0</v>
      </c>
      <c r="AL2156" s="160">
        <f t="shared" si="2174"/>
        <v>0</v>
      </c>
      <c r="AM2156" s="161">
        <f t="shared" si="2169"/>
        <v>0</v>
      </c>
      <c r="AN2156" s="160">
        <f t="shared" si="2175"/>
        <v>0</v>
      </c>
      <c r="AO2156" s="160">
        <f t="shared" si="2175"/>
        <v>0</v>
      </c>
      <c r="AP2156" s="161">
        <f t="shared" si="2155"/>
        <v>0</v>
      </c>
      <c r="AQ2156" s="161">
        <f t="shared" si="2164"/>
        <v>0</v>
      </c>
      <c r="AR2156" s="166">
        <v>0</v>
      </c>
      <c r="AS2156" s="166">
        <v>0</v>
      </c>
      <c r="AT2156" s="161">
        <f t="shared" si="2133"/>
        <v>0</v>
      </c>
      <c r="AU2156" s="166">
        <v>0</v>
      </c>
      <c r="AV2156" s="166">
        <v>0</v>
      </c>
      <c r="AW2156" s="161">
        <f t="shared" si="2134"/>
        <v>0</v>
      </c>
      <c r="AX2156" s="161">
        <f t="shared" si="2135"/>
        <v>0</v>
      </c>
      <c r="AY2156" s="166">
        <v>0</v>
      </c>
      <c r="AZ2156" s="166">
        <v>0</v>
      </c>
      <c r="BA2156" s="161">
        <f t="shared" si="2136"/>
        <v>0</v>
      </c>
      <c r="BB2156" s="166">
        <v>0</v>
      </c>
      <c r="BC2156" s="166">
        <v>0</v>
      </c>
      <c r="BD2156" s="161">
        <f t="shared" si="2137"/>
        <v>0</v>
      </c>
      <c r="BE2156" s="161">
        <f t="shared" si="2138"/>
        <v>0</v>
      </c>
      <c r="BF2156" s="166">
        <v>0</v>
      </c>
      <c r="BG2156" s="166">
        <v>0</v>
      </c>
      <c r="BH2156" s="161">
        <f t="shared" si="2139"/>
        <v>0</v>
      </c>
      <c r="BI2156" s="166">
        <v>0</v>
      </c>
      <c r="BJ2156" s="166">
        <v>0</v>
      </c>
      <c r="BK2156" s="161">
        <f t="shared" si="2140"/>
        <v>0</v>
      </c>
      <c r="BL2156" s="161">
        <f t="shared" si="2141"/>
        <v>0</v>
      </c>
      <c r="BM2156" s="166">
        <v>0</v>
      </c>
      <c r="BN2156" s="166">
        <v>0</v>
      </c>
      <c r="BO2156" s="161">
        <f t="shared" si="2142"/>
        <v>0</v>
      </c>
      <c r="BP2156" s="166">
        <v>0</v>
      </c>
      <c r="BQ2156" s="166">
        <v>0</v>
      </c>
      <c r="BR2156" s="161">
        <f t="shared" si="2143"/>
        <v>0</v>
      </c>
      <c r="BS2156" s="161">
        <f t="shared" si="2144"/>
        <v>0</v>
      </c>
      <c r="BT2156" s="166">
        <v>0</v>
      </c>
      <c r="BU2156" s="166">
        <v>0</v>
      </c>
      <c r="BV2156" s="161">
        <f t="shared" si="2145"/>
        <v>0</v>
      </c>
      <c r="BW2156" s="166">
        <v>0</v>
      </c>
      <c r="BX2156" s="166">
        <v>0</v>
      </c>
      <c r="BY2156" s="161">
        <f t="shared" si="2146"/>
        <v>0</v>
      </c>
      <c r="BZ2156" s="161">
        <f t="shared" si="2147"/>
        <v>0</v>
      </c>
      <c r="CA2156" s="160">
        <f t="shared" si="2176"/>
        <v>0</v>
      </c>
      <c r="CB2156" s="160">
        <f t="shared" si="2176"/>
        <v>0</v>
      </c>
      <c r="CC2156" s="161">
        <f t="shared" si="2148"/>
        <v>0</v>
      </c>
      <c r="CD2156" s="160">
        <f t="shared" si="2177"/>
        <v>0</v>
      </c>
      <c r="CE2156" s="160">
        <f t="shared" si="2177"/>
        <v>0</v>
      </c>
      <c r="CF2156" s="161">
        <f t="shared" si="2149"/>
        <v>0</v>
      </c>
      <c r="CG2156" s="161">
        <f t="shared" si="2150"/>
        <v>0</v>
      </c>
      <c r="CH2156" s="160">
        <f t="shared" si="2178"/>
        <v>0</v>
      </c>
      <c r="CI2156" s="160">
        <f t="shared" si="2178"/>
        <v>0</v>
      </c>
      <c r="CJ2156" s="166">
        <v>0</v>
      </c>
      <c r="CK2156" s="166">
        <v>0</v>
      </c>
      <c r="CL2156" s="166">
        <v>0</v>
      </c>
      <c r="CM2156" s="166">
        <v>0</v>
      </c>
      <c r="CN2156" s="160">
        <f t="shared" si="2179"/>
        <v>0</v>
      </c>
      <c r="CO2156" s="160">
        <f t="shared" si="2179"/>
        <v>0</v>
      </c>
    </row>
    <row r="2157" spans="1:93" ht="24" hidden="1">
      <c r="A2157" s="91"/>
      <c r="B2157" s="147">
        <v>2025</v>
      </c>
      <c r="C2157" s="147">
        <v>8308</v>
      </c>
      <c r="D2157" s="147">
        <v>3</v>
      </c>
      <c r="E2157" s="147">
        <v>7</v>
      </c>
      <c r="F2157" s="147">
        <v>19</v>
      </c>
      <c r="G2157" s="156"/>
      <c r="H2157" s="147">
        <v>5000</v>
      </c>
      <c r="I2157" s="147">
        <v>5600</v>
      </c>
      <c r="J2157" s="147">
        <v>567</v>
      </c>
      <c r="K2157" s="148" t="s">
        <v>51</v>
      </c>
      <c r="L2157" s="149"/>
      <c r="M2157" s="150" t="s">
        <v>1269</v>
      </c>
      <c r="N2157" s="151">
        <f>SUM(N2158:N2161)</f>
        <v>0</v>
      </c>
      <c r="O2157" s="151">
        <f>SUM(O2158:O2161)</f>
        <v>0</v>
      </c>
      <c r="P2157" s="151">
        <f t="shared" si="2170"/>
        <v>0</v>
      </c>
      <c r="Q2157" s="151">
        <f>SUM(Q2158:Q2161)</f>
        <v>0</v>
      </c>
      <c r="R2157" s="151">
        <f>SUM(R2158:R2161)</f>
        <v>0</v>
      </c>
      <c r="S2157" s="151">
        <f t="shared" si="2171"/>
        <v>0</v>
      </c>
      <c r="T2157" s="151">
        <f t="shared" si="2172"/>
        <v>0</v>
      </c>
      <c r="U2157" s="152"/>
      <c r="V2157" s="153"/>
      <c r="W2157" s="154"/>
      <c r="X2157" s="155"/>
      <c r="Y2157" s="151">
        <f t="shared" ref="Y2157:AL2157" si="2180">SUM(Y2158:Y2161)</f>
        <v>0</v>
      </c>
      <c r="Z2157" s="151">
        <f t="shared" si="2180"/>
        <v>0</v>
      </c>
      <c r="AA2157" s="151">
        <f t="shared" si="2180"/>
        <v>0</v>
      </c>
      <c r="AB2157" s="151">
        <f t="shared" si="2180"/>
        <v>0</v>
      </c>
      <c r="AC2157" s="151">
        <f t="shared" si="2180"/>
        <v>0</v>
      </c>
      <c r="AD2157" s="151">
        <f t="shared" si="2180"/>
        <v>0</v>
      </c>
      <c r="AE2157" s="151">
        <f t="shared" si="2180"/>
        <v>0</v>
      </c>
      <c r="AF2157" s="151">
        <f t="shared" si="2180"/>
        <v>0</v>
      </c>
      <c r="AG2157" s="151">
        <f t="shared" si="2180"/>
        <v>0</v>
      </c>
      <c r="AH2157" s="151">
        <f t="shared" si="2180"/>
        <v>0</v>
      </c>
      <c r="AI2157" s="151">
        <f t="shared" si="2180"/>
        <v>0</v>
      </c>
      <c r="AJ2157" s="151">
        <f t="shared" si="2180"/>
        <v>0</v>
      </c>
      <c r="AK2157" s="151">
        <f t="shared" si="2180"/>
        <v>0</v>
      </c>
      <c r="AL2157" s="151">
        <f t="shared" si="2180"/>
        <v>0</v>
      </c>
      <c r="AM2157" s="151">
        <f t="shared" si="2169"/>
        <v>0</v>
      </c>
      <c r="AN2157" s="151">
        <f>SUM(AN2158:AN2161)</f>
        <v>0</v>
      </c>
      <c r="AO2157" s="151">
        <f>SUM(AO2158:AO2161)</f>
        <v>0</v>
      </c>
      <c r="AP2157" s="151">
        <f t="shared" si="2155"/>
        <v>0</v>
      </c>
      <c r="AQ2157" s="151">
        <f t="shared" si="2164"/>
        <v>0</v>
      </c>
      <c r="AR2157" s="151">
        <f>SUM(AR2158:AR2161)</f>
        <v>0</v>
      </c>
      <c r="AS2157" s="151">
        <f>SUM(AS2158:AS2161)</f>
        <v>0</v>
      </c>
      <c r="AT2157" s="151">
        <f t="shared" si="2133"/>
        <v>0</v>
      </c>
      <c r="AU2157" s="151">
        <f>SUM(AU2158:AU2161)</f>
        <v>0</v>
      </c>
      <c r="AV2157" s="151">
        <f>SUM(AV2158:AV2161)</f>
        <v>0</v>
      </c>
      <c r="AW2157" s="151">
        <f t="shared" si="2134"/>
        <v>0</v>
      </c>
      <c r="AX2157" s="151">
        <f t="shared" si="2135"/>
        <v>0</v>
      </c>
      <c r="AY2157" s="151">
        <f>SUM(AY2158:AY2161)</f>
        <v>0</v>
      </c>
      <c r="AZ2157" s="151">
        <f>SUM(AZ2158:AZ2161)</f>
        <v>0</v>
      </c>
      <c r="BA2157" s="151">
        <f t="shared" si="2136"/>
        <v>0</v>
      </c>
      <c r="BB2157" s="151">
        <f>SUM(BB2158:BB2161)</f>
        <v>0</v>
      </c>
      <c r="BC2157" s="151">
        <f>SUM(BC2158:BC2161)</f>
        <v>0</v>
      </c>
      <c r="BD2157" s="151">
        <f t="shared" si="2137"/>
        <v>0</v>
      </c>
      <c r="BE2157" s="151">
        <f t="shared" si="2138"/>
        <v>0</v>
      </c>
      <c r="BF2157" s="151">
        <f>SUM(BF2158:BF2161)</f>
        <v>0</v>
      </c>
      <c r="BG2157" s="151">
        <f>SUM(BG2158:BG2161)</f>
        <v>0</v>
      </c>
      <c r="BH2157" s="151">
        <f t="shared" si="2139"/>
        <v>0</v>
      </c>
      <c r="BI2157" s="151">
        <f>SUM(BI2158:BI2161)</f>
        <v>0</v>
      </c>
      <c r="BJ2157" s="151">
        <f>SUM(BJ2158:BJ2161)</f>
        <v>0</v>
      </c>
      <c r="BK2157" s="151">
        <f t="shared" si="2140"/>
        <v>0</v>
      </c>
      <c r="BL2157" s="151">
        <f t="shared" si="2141"/>
        <v>0</v>
      </c>
      <c r="BM2157" s="151">
        <f>SUM(BM2158:BM2161)</f>
        <v>0</v>
      </c>
      <c r="BN2157" s="151">
        <f>SUM(BN2158:BN2161)</f>
        <v>0</v>
      </c>
      <c r="BO2157" s="151">
        <f t="shared" si="2142"/>
        <v>0</v>
      </c>
      <c r="BP2157" s="151">
        <f>SUM(BP2158:BP2161)</f>
        <v>0</v>
      </c>
      <c r="BQ2157" s="151">
        <f>SUM(BQ2158:BQ2161)</f>
        <v>0</v>
      </c>
      <c r="BR2157" s="151">
        <f t="shared" si="2143"/>
        <v>0</v>
      </c>
      <c r="BS2157" s="151">
        <f t="shared" si="2144"/>
        <v>0</v>
      </c>
      <c r="BT2157" s="151">
        <f>SUM(BT2158:BT2161)</f>
        <v>0</v>
      </c>
      <c r="BU2157" s="151">
        <f>SUM(BU2158:BU2161)</f>
        <v>0</v>
      </c>
      <c r="BV2157" s="151">
        <f t="shared" si="2145"/>
        <v>0</v>
      </c>
      <c r="BW2157" s="151">
        <f>SUM(BW2158:BW2161)</f>
        <v>0</v>
      </c>
      <c r="BX2157" s="151">
        <f>SUM(BX2158:BX2161)</f>
        <v>0</v>
      </c>
      <c r="BY2157" s="151">
        <f t="shared" si="2146"/>
        <v>0</v>
      </c>
      <c r="BZ2157" s="151">
        <f t="shared" si="2147"/>
        <v>0</v>
      </c>
      <c r="CA2157" s="151">
        <f>SUM(CA2158:CA2161)</f>
        <v>0</v>
      </c>
      <c r="CB2157" s="151">
        <f>SUM(CB2158:CB2161)</f>
        <v>0</v>
      </c>
      <c r="CC2157" s="151">
        <f t="shared" si="2148"/>
        <v>0</v>
      </c>
      <c r="CD2157" s="151">
        <f>SUM(CD2158:CD2161)</f>
        <v>0</v>
      </c>
      <c r="CE2157" s="151">
        <f>SUM(CE2158:CE2161)</f>
        <v>0</v>
      </c>
      <c r="CF2157" s="151">
        <f t="shared" si="2149"/>
        <v>0</v>
      </c>
      <c r="CG2157" s="151">
        <f t="shared" si="2150"/>
        <v>0</v>
      </c>
      <c r="CH2157" s="151"/>
      <c r="CI2157" s="151"/>
      <c r="CJ2157" s="151"/>
      <c r="CK2157" s="151"/>
      <c r="CL2157" s="151"/>
      <c r="CM2157" s="151"/>
      <c r="CN2157" s="151"/>
      <c r="CO2157" s="151"/>
    </row>
    <row r="2158" spans="1:93" ht="24" hidden="1">
      <c r="A2158" s="91"/>
      <c r="B2158" s="156">
        <v>2025</v>
      </c>
      <c r="C2158" s="156">
        <v>8308</v>
      </c>
      <c r="D2158" s="156">
        <v>3</v>
      </c>
      <c r="E2158" s="156">
        <v>7</v>
      </c>
      <c r="F2158" s="156">
        <v>19</v>
      </c>
      <c r="G2158" s="156"/>
      <c r="H2158" s="156">
        <v>5000</v>
      </c>
      <c r="I2158" s="156">
        <v>5600</v>
      </c>
      <c r="J2158" s="156">
        <v>567</v>
      </c>
      <c r="K2158" s="157">
        <v>919</v>
      </c>
      <c r="L2158" s="158"/>
      <c r="M2158" s="159" t="s">
        <v>1567</v>
      </c>
      <c r="N2158" s="160">
        <v>0</v>
      </c>
      <c r="O2158" s="160">
        <v>0</v>
      </c>
      <c r="P2158" s="161">
        <f t="shared" si="2170"/>
        <v>0</v>
      </c>
      <c r="Q2158" s="160">
        <v>0</v>
      </c>
      <c r="R2158" s="160">
        <v>0</v>
      </c>
      <c r="S2158" s="161">
        <f t="shared" si="2171"/>
        <v>0</v>
      </c>
      <c r="T2158" s="161">
        <f t="shared" si="2172"/>
        <v>0</v>
      </c>
      <c r="U2158" s="162" t="s">
        <v>111</v>
      </c>
      <c r="V2158" s="163"/>
      <c r="W2158" s="164"/>
      <c r="X2158" s="167" t="s">
        <v>66</v>
      </c>
      <c r="Y2158" s="166">
        <v>0</v>
      </c>
      <c r="Z2158" s="166">
        <v>0</v>
      </c>
      <c r="AA2158" s="166">
        <v>0</v>
      </c>
      <c r="AB2158" s="166">
        <v>0</v>
      </c>
      <c r="AC2158" s="166">
        <v>0</v>
      </c>
      <c r="AD2158" s="166">
        <v>0</v>
      </c>
      <c r="AE2158" s="166">
        <v>0</v>
      </c>
      <c r="AF2158" s="166">
        <v>0</v>
      </c>
      <c r="AG2158" s="166">
        <v>0</v>
      </c>
      <c r="AH2158" s="166">
        <v>0</v>
      </c>
      <c r="AI2158" s="166">
        <v>0</v>
      </c>
      <c r="AJ2158" s="166">
        <v>0</v>
      </c>
      <c r="AK2158" s="160">
        <f t="shared" ref="AK2158:AL2161" si="2181">N2158+Y2158-AE2158</f>
        <v>0</v>
      </c>
      <c r="AL2158" s="160">
        <f t="shared" si="2181"/>
        <v>0</v>
      </c>
      <c r="AM2158" s="161">
        <f t="shared" si="2169"/>
        <v>0</v>
      </c>
      <c r="AN2158" s="160">
        <f t="shared" ref="AN2158:AO2161" si="2182">Q2158+AA2158-AG2158</f>
        <v>0</v>
      </c>
      <c r="AO2158" s="160">
        <f t="shared" si="2182"/>
        <v>0</v>
      </c>
      <c r="AP2158" s="161">
        <f t="shared" si="2155"/>
        <v>0</v>
      </c>
      <c r="AQ2158" s="161">
        <f t="shared" si="2164"/>
        <v>0</v>
      </c>
      <c r="AR2158" s="166">
        <v>0</v>
      </c>
      <c r="AS2158" s="166">
        <v>0</v>
      </c>
      <c r="AT2158" s="161">
        <f t="shared" si="2133"/>
        <v>0</v>
      </c>
      <c r="AU2158" s="166">
        <v>0</v>
      </c>
      <c r="AV2158" s="166">
        <v>0</v>
      </c>
      <c r="AW2158" s="161">
        <f t="shared" si="2134"/>
        <v>0</v>
      </c>
      <c r="AX2158" s="161">
        <f t="shared" si="2135"/>
        <v>0</v>
      </c>
      <c r="AY2158" s="166">
        <v>0</v>
      </c>
      <c r="AZ2158" s="166">
        <v>0</v>
      </c>
      <c r="BA2158" s="161">
        <f t="shared" si="2136"/>
        <v>0</v>
      </c>
      <c r="BB2158" s="166">
        <v>0</v>
      </c>
      <c r="BC2158" s="166">
        <v>0</v>
      </c>
      <c r="BD2158" s="161">
        <f t="shared" si="2137"/>
        <v>0</v>
      </c>
      <c r="BE2158" s="161">
        <f t="shared" si="2138"/>
        <v>0</v>
      </c>
      <c r="BF2158" s="166">
        <v>0</v>
      </c>
      <c r="BG2158" s="166">
        <v>0</v>
      </c>
      <c r="BH2158" s="161">
        <f t="shared" si="2139"/>
        <v>0</v>
      </c>
      <c r="BI2158" s="166">
        <v>0</v>
      </c>
      <c r="BJ2158" s="166">
        <v>0</v>
      </c>
      <c r="BK2158" s="161">
        <f t="shared" si="2140"/>
        <v>0</v>
      </c>
      <c r="BL2158" s="161">
        <f t="shared" si="2141"/>
        <v>0</v>
      </c>
      <c r="BM2158" s="166">
        <v>0</v>
      </c>
      <c r="BN2158" s="166">
        <v>0</v>
      </c>
      <c r="BO2158" s="161">
        <f t="shared" si="2142"/>
        <v>0</v>
      </c>
      <c r="BP2158" s="166">
        <v>0</v>
      </c>
      <c r="BQ2158" s="166">
        <v>0</v>
      </c>
      <c r="BR2158" s="161">
        <f t="shared" si="2143"/>
        <v>0</v>
      </c>
      <c r="BS2158" s="161">
        <f t="shared" si="2144"/>
        <v>0</v>
      </c>
      <c r="BT2158" s="166">
        <v>0</v>
      </c>
      <c r="BU2158" s="166">
        <v>0</v>
      </c>
      <c r="BV2158" s="161">
        <f t="shared" si="2145"/>
        <v>0</v>
      </c>
      <c r="BW2158" s="166">
        <v>0</v>
      </c>
      <c r="BX2158" s="166">
        <v>0</v>
      </c>
      <c r="BY2158" s="161">
        <f t="shared" si="2146"/>
        <v>0</v>
      </c>
      <c r="BZ2158" s="161">
        <f t="shared" si="2147"/>
        <v>0</v>
      </c>
      <c r="CA2158" s="160">
        <f t="shared" ref="CA2158:CB2161" si="2183">AK2158-AR2158-AY2158-BF2158-BM2158-BT2158</f>
        <v>0</v>
      </c>
      <c r="CB2158" s="160">
        <f t="shared" si="2183"/>
        <v>0</v>
      </c>
      <c r="CC2158" s="161">
        <f t="shared" si="2148"/>
        <v>0</v>
      </c>
      <c r="CD2158" s="160">
        <f t="shared" ref="CD2158:CE2161" si="2184">AN2158-AU2158-BB2158-BI2158-BP2158-BW2158</f>
        <v>0</v>
      </c>
      <c r="CE2158" s="160">
        <f t="shared" si="2184"/>
        <v>0</v>
      </c>
      <c r="CF2158" s="161">
        <f t="shared" si="2149"/>
        <v>0</v>
      </c>
      <c r="CG2158" s="161">
        <f t="shared" si="2150"/>
        <v>0</v>
      </c>
      <c r="CH2158" s="160">
        <f t="shared" ref="CH2158:CI2161" si="2185">V2158+AC2158-AI2158</f>
        <v>0</v>
      </c>
      <c r="CI2158" s="160">
        <f t="shared" si="2185"/>
        <v>0</v>
      </c>
      <c r="CJ2158" s="166">
        <v>0</v>
      </c>
      <c r="CK2158" s="166">
        <v>0</v>
      </c>
      <c r="CL2158" s="166">
        <v>0</v>
      </c>
      <c r="CM2158" s="166">
        <v>0</v>
      </c>
      <c r="CN2158" s="160">
        <f t="shared" ref="CN2158:CO2161" si="2186">CH2158-CJ2158-CL2158</f>
        <v>0</v>
      </c>
      <c r="CO2158" s="160">
        <f t="shared" si="2186"/>
        <v>0</v>
      </c>
    </row>
    <row r="2159" spans="1:93" ht="24" hidden="1">
      <c r="A2159" s="91"/>
      <c r="B2159" s="156">
        <v>2025</v>
      </c>
      <c r="C2159" s="156">
        <v>8308</v>
      </c>
      <c r="D2159" s="156">
        <v>3</v>
      </c>
      <c r="E2159" s="156">
        <v>7</v>
      </c>
      <c r="F2159" s="156">
        <v>19</v>
      </c>
      <c r="G2159" s="156"/>
      <c r="H2159" s="156">
        <v>5000</v>
      </c>
      <c r="I2159" s="156">
        <v>5600</v>
      </c>
      <c r="J2159" s="156">
        <v>567</v>
      </c>
      <c r="K2159" s="157">
        <v>1640</v>
      </c>
      <c r="L2159" s="158"/>
      <c r="M2159" s="159" t="s">
        <v>1568</v>
      </c>
      <c r="N2159" s="160">
        <v>0</v>
      </c>
      <c r="O2159" s="160">
        <v>0</v>
      </c>
      <c r="P2159" s="161">
        <f t="shared" si="2170"/>
        <v>0</v>
      </c>
      <c r="Q2159" s="160">
        <v>0</v>
      </c>
      <c r="R2159" s="160">
        <v>0</v>
      </c>
      <c r="S2159" s="161">
        <f t="shared" si="2171"/>
        <v>0</v>
      </c>
      <c r="T2159" s="161">
        <f t="shared" si="2172"/>
        <v>0</v>
      </c>
      <c r="U2159" s="162" t="s">
        <v>111</v>
      </c>
      <c r="V2159" s="163"/>
      <c r="W2159" s="164"/>
      <c r="X2159" s="167" t="s">
        <v>66</v>
      </c>
      <c r="Y2159" s="166">
        <v>0</v>
      </c>
      <c r="Z2159" s="166">
        <v>0</v>
      </c>
      <c r="AA2159" s="166">
        <v>0</v>
      </c>
      <c r="AB2159" s="166">
        <v>0</v>
      </c>
      <c r="AC2159" s="166">
        <v>0</v>
      </c>
      <c r="AD2159" s="166">
        <v>0</v>
      </c>
      <c r="AE2159" s="166">
        <v>0</v>
      </c>
      <c r="AF2159" s="166">
        <v>0</v>
      </c>
      <c r="AG2159" s="166">
        <v>0</v>
      </c>
      <c r="AH2159" s="166">
        <v>0</v>
      </c>
      <c r="AI2159" s="166">
        <v>0</v>
      </c>
      <c r="AJ2159" s="166">
        <v>0</v>
      </c>
      <c r="AK2159" s="160">
        <f t="shared" si="2181"/>
        <v>0</v>
      </c>
      <c r="AL2159" s="160">
        <f t="shared" si="2181"/>
        <v>0</v>
      </c>
      <c r="AM2159" s="161">
        <f t="shared" si="2169"/>
        <v>0</v>
      </c>
      <c r="AN2159" s="160">
        <f t="shared" si="2182"/>
        <v>0</v>
      </c>
      <c r="AO2159" s="160">
        <f t="shared" si="2182"/>
        <v>0</v>
      </c>
      <c r="AP2159" s="161">
        <f t="shared" si="2155"/>
        <v>0</v>
      </c>
      <c r="AQ2159" s="161">
        <f t="shared" si="2164"/>
        <v>0</v>
      </c>
      <c r="AR2159" s="166">
        <v>0</v>
      </c>
      <c r="AS2159" s="166">
        <v>0</v>
      </c>
      <c r="AT2159" s="161">
        <f t="shared" si="2133"/>
        <v>0</v>
      </c>
      <c r="AU2159" s="166">
        <v>0</v>
      </c>
      <c r="AV2159" s="166">
        <v>0</v>
      </c>
      <c r="AW2159" s="161">
        <f t="shared" si="2134"/>
        <v>0</v>
      </c>
      <c r="AX2159" s="161">
        <f t="shared" si="2135"/>
        <v>0</v>
      </c>
      <c r="AY2159" s="166">
        <v>0</v>
      </c>
      <c r="AZ2159" s="166">
        <v>0</v>
      </c>
      <c r="BA2159" s="161">
        <f t="shared" si="2136"/>
        <v>0</v>
      </c>
      <c r="BB2159" s="166">
        <v>0</v>
      </c>
      <c r="BC2159" s="166">
        <v>0</v>
      </c>
      <c r="BD2159" s="161">
        <f t="shared" si="2137"/>
        <v>0</v>
      </c>
      <c r="BE2159" s="161">
        <f t="shared" si="2138"/>
        <v>0</v>
      </c>
      <c r="BF2159" s="166">
        <v>0</v>
      </c>
      <c r="BG2159" s="166">
        <v>0</v>
      </c>
      <c r="BH2159" s="161">
        <f t="shared" si="2139"/>
        <v>0</v>
      </c>
      <c r="BI2159" s="166">
        <v>0</v>
      </c>
      <c r="BJ2159" s="166">
        <v>0</v>
      </c>
      <c r="BK2159" s="161">
        <f t="shared" si="2140"/>
        <v>0</v>
      </c>
      <c r="BL2159" s="161">
        <f t="shared" si="2141"/>
        <v>0</v>
      </c>
      <c r="BM2159" s="166">
        <v>0</v>
      </c>
      <c r="BN2159" s="166">
        <v>0</v>
      </c>
      <c r="BO2159" s="161">
        <f t="shared" si="2142"/>
        <v>0</v>
      </c>
      <c r="BP2159" s="166">
        <v>0</v>
      </c>
      <c r="BQ2159" s="166">
        <v>0</v>
      </c>
      <c r="BR2159" s="161">
        <f t="shared" si="2143"/>
        <v>0</v>
      </c>
      <c r="BS2159" s="161">
        <f t="shared" si="2144"/>
        <v>0</v>
      </c>
      <c r="BT2159" s="166">
        <v>0</v>
      </c>
      <c r="BU2159" s="166">
        <v>0</v>
      </c>
      <c r="BV2159" s="161">
        <f t="shared" si="2145"/>
        <v>0</v>
      </c>
      <c r="BW2159" s="166">
        <v>0</v>
      </c>
      <c r="BX2159" s="166">
        <v>0</v>
      </c>
      <c r="BY2159" s="161">
        <f t="shared" si="2146"/>
        <v>0</v>
      </c>
      <c r="BZ2159" s="161">
        <f t="shared" si="2147"/>
        <v>0</v>
      </c>
      <c r="CA2159" s="160">
        <f t="shared" si="2183"/>
        <v>0</v>
      </c>
      <c r="CB2159" s="160">
        <f t="shared" si="2183"/>
        <v>0</v>
      </c>
      <c r="CC2159" s="161">
        <f t="shared" si="2148"/>
        <v>0</v>
      </c>
      <c r="CD2159" s="160">
        <f t="shared" si="2184"/>
        <v>0</v>
      </c>
      <c r="CE2159" s="160">
        <f t="shared" si="2184"/>
        <v>0</v>
      </c>
      <c r="CF2159" s="161">
        <f t="shared" si="2149"/>
        <v>0</v>
      </c>
      <c r="CG2159" s="161">
        <f t="shared" si="2150"/>
        <v>0</v>
      </c>
      <c r="CH2159" s="160">
        <f t="shared" si="2185"/>
        <v>0</v>
      </c>
      <c r="CI2159" s="160">
        <f t="shared" si="2185"/>
        <v>0</v>
      </c>
      <c r="CJ2159" s="166">
        <v>0</v>
      </c>
      <c r="CK2159" s="166">
        <v>0</v>
      </c>
      <c r="CL2159" s="166">
        <v>0</v>
      </c>
      <c r="CM2159" s="166">
        <v>0</v>
      </c>
      <c r="CN2159" s="160">
        <f t="shared" si="2186"/>
        <v>0</v>
      </c>
      <c r="CO2159" s="160">
        <f t="shared" si="2186"/>
        <v>0</v>
      </c>
    </row>
    <row r="2160" spans="1:93" ht="24" hidden="1">
      <c r="A2160" s="91"/>
      <c r="B2160" s="156">
        <v>2025</v>
      </c>
      <c r="C2160" s="156">
        <v>8308</v>
      </c>
      <c r="D2160" s="156">
        <v>3</v>
      </c>
      <c r="E2160" s="156">
        <v>7</v>
      </c>
      <c r="F2160" s="156">
        <v>19</v>
      </c>
      <c r="G2160" s="156"/>
      <c r="H2160" s="156">
        <v>5000</v>
      </c>
      <c r="I2160" s="156">
        <v>5600</v>
      </c>
      <c r="J2160" s="156">
        <v>567</v>
      </c>
      <c r="K2160" s="157">
        <v>1641</v>
      </c>
      <c r="L2160" s="158"/>
      <c r="M2160" s="159" t="s">
        <v>1569</v>
      </c>
      <c r="N2160" s="160">
        <v>0</v>
      </c>
      <c r="O2160" s="160">
        <v>0</v>
      </c>
      <c r="P2160" s="161">
        <f t="shared" si="2170"/>
        <v>0</v>
      </c>
      <c r="Q2160" s="160">
        <v>0</v>
      </c>
      <c r="R2160" s="160">
        <v>0</v>
      </c>
      <c r="S2160" s="161">
        <f t="shared" si="2171"/>
        <v>0</v>
      </c>
      <c r="T2160" s="161">
        <f t="shared" si="2172"/>
        <v>0</v>
      </c>
      <c r="U2160" s="162" t="s">
        <v>111</v>
      </c>
      <c r="V2160" s="163"/>
      <c r="W2160" s="164"/>
      <c r="X2160" s="167" t="s">
        <v>66</v>
      </c>
      <c r="Y2160" s="166">
        <v>0</v>
      </c>
      <c r="Z2160" s="166">
        <v>0</v>
      </c>
      <c r="AA2160" s="166">
        <v>0</v>
      </c>
      <c r="AB2160" s="166">
        <v>0</v>
      </c>
      <c r="AC2160" s="166">
        <v>0</v>
      </c>
      <c r="AD2160" s="166">
        <v>0</v>
      </c>
      <c r="AE2160" s="166">
        <v>0</v>
      </c>
      <c r="AF2160" s="166">
        <v>0</v>
      </c>
      <c r="AG2160" s="166">
        <v>0</v>
      </c>
      <c r="AH2160" s="166">
        <v>0</v>
      </c>
      <c r="AI2160" s="166">
        <v>0</v>
      </c>
      <c r="AJ2160" s="166">
        <v>0</v>
      </c>
      <c r="AK2160" s="160">
        <f t="shared" si="2181"/>
        <v>0</v>
      </c>
      <c r="AL2160" s="160">
        <f t="shared" si="2181"/>
        <v>0</v>
      </c>
      <c r="AM2160" s="161">
        <f t="shared" si="2169"/>
        <v>0</v>
      </c>
      <c r="AN2160" s="160">
        <f t="shared" si="2182"/>
        <v>0</v>
      </c>
      <c r="AO2160" s="160">
        <f t="shared" si="2182"/>
        <v>0</v>
      </c>
      <c r="AP2160" s="161">
        <f t="shared" si="2155"/>
        <v>0</v>
      </c>
      <c r="AQ2160" s="161">
        <f t="shared" si="2164"/>
        <v>0</v>
      </c>
      <c r="AR2160" s="166">
        <v>0</v>
      </c>
      <c r="AS2160" s="166">
        <v>0</v>
      </c>
      <c r="AT2160" s="161">
        <f t="shared" si="2133"/>
        <v>0</v>
      </c>
      <c r="AU2160" s="166">
        <v>0</v>
      </c>
      <c r="AV2160" s="166">
        <v>0</v>
      </c>
      <c r="AW2160" s="161">
        <f t="shared" si="2134"/>
        <v>0</v>
      </c>
      <c r="AX2160" s="161">
        <f t="shared" si="2135"/>
        <v>0</v>
      </c>
      <c r="AY2160" s="166">
        <v>0</v>
      </c>
      <c r="AZ2160" s="166">
        <v>0</v>
      </c>
      <c r="BA2160" s="161">
        <f t="shared" si="2136"/>
        <v>0</v>
      </c>
      <c r="BB2160" s="166">
        <v>0</v>
      </c>
      <c r="BC2160" s="166">
        <v>0</v>
      </c>
      <c r="BD2160" s="161">
        <f t="shared" si="2137"/>
        <v>0</v>
      </c>
      <c r="BE2160" s="161">
        <f t="shared" si="2138"/>
        <v>0</v>
      </c>
      <c r="BF2160" s="166">
        <v>0</v>
      </c>
      <c r="BG2160" s="166">
        <v>0</v>
      </c>
      <c r="BH2160" s="161">
        <f t="shared" si="2139"/>
        <v>0</v>
      </c>
      <c r="BI2160" s="166">
        <v>0</v>
      </c>
      <c r="BJ2160" s="166">
        <v>0</v>
      </c>
      <c r="BK2160" s="161">
        <f t="shared" si="2140"/>
        <v>0</v>
      </c>
      <c r="BL2160" s="161">
        <f t="shared" si="2141"/>
        <v>0</v>
      </c>
      <c r="BM2160" s="166">
        <v>0</v>
      </c>
      <c r="BN2160" s="166">
        <v>0</v>
      </c>
      <c r="BO2160" s="161">
        <f t="shared" si="2142"/>
        <v>0</v>
      </c>
      <c r="BP2160" s="166">
        <v>0</v>
      </c>
      <c r="BQ2160" s="166">
        <v>0</v>
      </c>
      <c r="BR2160" s="161">
        <f t="shared" si="2143"/>
        <v>0</v>
      </c>
      <c r="BS2160" s="161">
        <f t="shared" si="2144"/>
        <v>0</v>
      </c>
      <c r="BT2160" s="166">
        <v>0</v>
      </c>
      <c r="BU2160" s="166">
        <v>0</v>
      </c>
      <c r="BV2160" s="161">
        <f t="shared" si="2145"/>
        <v>0</v>
      </c>
      <c r="BW2160" s="166">
        <v>0</v>
      </c>
      <c r="BX2160" s="166">
        <v>0</v>
      </c>
      <c r="BY2160" s="161">
        <f t="shared" si="2146"/>
        <v>0</v>
      </c>
      <c r="BZ2160" s="161">
        <f t="shared" si="2147"/>
        <v>0</v>
      </c>
      <c r="CA2160" s="160">
        <f t="shared" si="2183"/>
        <v>0</v>
      </c>
      <c r="CB2160" s="160">
        <f t="shared" si="2183"/>
        <v>0</v>
      </c>
      <c r="CC2160" s="161">
        <f t="shared" si="2148"/>
        <v>0</v>
      </c>
      <c r="CD2160" s="160">
        <f t="shared" si="2184"/>
        <v>0</v>
      </c>
      <c r="CE2160" s="160">
        <f t="shared" si="2184"/>
        <v>0</v>
      </c>
      <c r="CF2160" s="161">
        <f t="shared" si="2149"/>
        <v>0</v>
      </c>
      <c r="CG2160" s="161">
        <f t="shared" si="2150"/>
        <v>0</v>
      </c>
      <c r="CH2160" s="160">
        <f t="shared" si="2185"/>
        <v>0</v>
      </c>
      <c r="CI2160" s="160">
        <f t="shared" si="2185"/>
        <v>0</v>
      </c>
      <c r="CJ2160" s="166">
        <v>0</v>
      </c>
      <c r="CK2160" s="166">
        <v>0</v>
      </c>
      <c r="CL2160" s="166">
        <v>0</v>
      </c>
      <c r="CM2160" s="166">
        <v>0</v>
      </c>
      <c r="CN2160" s="160">
        <f t="shared" si="2186"/>
        <v>0</v>
      </c>
      <c r="CO2160" s="160">
        <f t="shared" si="2186"/>
        <v>0</v>
      </c>
    </row>
    <row r="2161" spans="1:93" ht="24" hidden="1">
      <c r="A2161" s="91"/>
      <c r="B2161" s="156">
        <v>2025</v>
      </c>
      <c r="C2161" s="156">
        <v>8308</v>
      </c>
      <c r="D2161" s="156">
        <v>3</v>
      </c>
      <c r="E2161" s="156">
        <v>7</v>
      </c>
      <c r="F2161" s="156">
        <v>19</v>
      </c>
      <c r="G2161" s="156"/>
      <c r="H2161" s="156">
        <v>5000</v>
      </c>
      <c r="I2161" s="156">
        <v>5600</v>
      </c>
      <c r="J2161" s="156">
        <v>567</v>
      </c>
      <c r="K2161" s="157">
        <v>1642</v>
      </c>
      <c r="L2161" s="158"/>
      <c r="M2161" s="159" t="s">
        <v>1570</v>
      </c>
      <c r="N2161" s="160">
        <v>0</v>
      </c>
      <c r="O2161" s="160">
        <v>0</v>
      </c>
      <c r="P2161" s="161">
        <f t="shared" si="2170"/>
        <v>0</v>
      </c>
      <c r="Q2161" s="160">
        <v>0</v>
      </c>
      <c r="R2161" s="160">
        <v>0</v>
      </c>
      <c r="S2161" s="161">
        <f t="shared" si="2171"/>
        <v>0</v>
      </c>
      <c r="T2161" s="161">
        <f t="shared" si="2172"/>
        <v>0</v>
      </c>
      <c r="U2161" s="162" t="s">
        <v>111</v>
      </c>
      <c r="V2161" s="163"/>
      <c r="W2161" s="164"/>
      <c r="X2161" s="167" t="s">
        <v>66</v>
      </c>
      <c r="Y2161" s="166">
        <v>0</v>
      </c>
      <c r="Z2161" s="166">
        <v>0</v>
      </c>
      <c r="AA2161" s="166">
        <v>0</v>
      </c>
      <c r="AB2161" s="166">
        <v>0</v>
      </c>
      <c r="AC2161" s="166">
        <v>0</v>
      </c>
      <c r="AD2161" s="166">
        <v>0</v>
      </c>
      <c r="AE2161" s="166">
        <v>0</v>
      </c>
      <c r="AF2161" s="166">
        <v>0</v>
      </c>
      <c r="AG2161" s="166">
        <v>0</v>
      </c>
      <c r="AH2161" s="166">
        <v>0</v>
      </c>
      <c r="AI2161" s="166">
        <v>0</v>
      </c>
      <c r="AJ2161" s="166">
        <v>0</v>
      </c>
      <c r="AK2161" s="160">
        <f t="shared" si="2181"/>
        <v>0</v>
      </c>
      <c r="AL2161" s="160">
        <f t="shared" si="2181"/>
        <v>0</v>
      </c>
      <c r="AM2161" s="161">
        <f t="shared" si="2169"/>
        <v>0</v>
      </c>
      <c r="AN2161" s="160">
        <f t="shared" si="2182"/>
        <v>0</v>
      </c>
      <c r="AO2161" s="160">
        <f t="shared" si="2182"/>
        <v>0</v>
      </c>
      <c r="AP2161" s="161">
        <f t="shared" si="2155"/>
        <v>0</v>
      </c>
      <c r="AQ2161" s="161">
        <f t="shared" si="2164"/>
        <v>0</v>
      </c>
      <c r="AR2161" s="166">
        <v>0</v>
      </c>
      <c r="AS2161" s="166">
        <v>0</v>
      </c>
      <c r="AT2161" s="161">
        <f t="shared" si="2133"/>
        <v>0</v>
      </c>
      <c r="AU2161" s="166">
        <v>0</v>
      </c>
      <c r="AV2161" s="166">
        <v>0</v>
      </c>
      <c r="AW2161" s="161">
        <f t="shared" si="2134"/>
        <v>0</v>
      </c>
      <c r="AX2161" s="161">
        <f t="shared" si="2135"/>
        <v>0</v>
      </c>
      <c r="AY2161" s="166">
        <v>0</v>
      </c>
      <c r="AZ2161" s="166">
        <v>0</v>
      </c>
      <c r="BA2161" s="161">
        <f t="shared" si="2136"/>
        <v>0</v>
      </c>
      <c r="BB2161" s="166">
        <v>0</v>
      </c>
      <c r="BC2161" s="166">
        <v>0</v>
      </c>
      <c r="BD2161" s="161">
        <f t="shared" si="2137"/>
        <v>0</v>
      </c>
      <c r="BE2161" s="161">
        <f t="shared" si="2138"/>
        <v>0</v>
      </c>
      <c r="BF2161" s="166">
        <v>0</v>
      </c>
      <c r="BG2161" s="166">
        <v>0</v>
      </c>
      <c r="BH2161" s="161">
        <f t="shared" si="2139"/>
        <v>0</v>
      </c>
      <c r="BI2161" s="166">
        <v>0</v>
      </c>
      <c r="BJ2161" s="166">
        <v>0</v>
      </c>
      <c r="BK2161" s="161">
        <f t="shared" si="2140"/>
        <v>0</v>
      </c>
      <c r="BL2161" s="161">
        <f t="shared" si="2141"/>
        <v>0</v>
      </c>
      <c r="BM2161" s="166">
        <v>0</v>
      </c>
      <c r="BN2161" s="166">
        <v>0</v>
      </c>
      <c r="BO2161" s="161">
        <f t="shared" si="2142"/>
        <v>0</v>
      </c>
      <c r="BP2161" s="166">
        <v>0</v>
      </c>
      <c r="BQ2161" s="166">
        <v>0</v>
      </c>
      <c r="BR2161" s="161">
        <f t="shared" si="2143"/>
        <v>0</v>
      </c>
      <c r="BS2161" s="161">
        <f t="shared" si="2144"/>
        <v>0</v>
      </c>
      <c r="BT2161" s="166">
        <v>0</v>
      </c>
      <c r="BU2161" s="166">
        <v>0</v>
      </c>
      <c r="BV2161" s="161">
        <f t="shared" si="2145"/>
        <v>0</v>
      </c>
      <c r="BW2161" s="166">
        <v>0</v>
      </c>
      <c r="BX2161" s="166">
        <v>0</v>
      </c>
      <c r="BY2161" s="161">
        <f t="shared" si="2146"/>
        <v>0</v>
      </c>
      <c r="BZ2161" s="161">
        <f t="shared" si="2147"/>
        <v>0</v>
      </c>
      <c r="CA2161" s="160">
        <f t="shared" si="2183"/>
        <v>0</v>
      </c>
      <c r="CB2161" s="160">
        <f t="shared" si="2183"/>
        <v>0</v>
      </c>
      <c r="CC2161" s="161">
        <f t="shared" si="2148"/>
        <v>0</v>
      </c>
      <c r="CD2161" s="160">
        <f t="shared" si="2184"/>
        <v>0</v>
      </c>
      <c r="CE2161" s="160">
        <f t="shared" si="2184"/>
        <v>0</v>
      </c>
      <c r="CF2161" s="161">
        <f t="shared" si="2149"/>
        <v>0</v>
      </c>
      <c r="CG2161" s="161">
        <f t="shared" si="2150"/>
        <v>0</v>
      </c>
      <c r="CH2161" s="160">
        <f t="shared" si="2185"/>
        <v>0</v>
      </c>
      <c r="CI2161" s="160">
        <f t="shared" si="2185"/>
        <v>0</v>
      </c>
      <c r="CJ2161" s="166">
        <v>0</v>
      </c>
      <c r="CK2161" s="166">
        <v>0</v>
      </c>
      <c r="CL2161" s="166">
        <v>0</v>
      </c>
      <c r="CM2161" s="166">
        <v>0</v>
      </c>
      <c r="CN2161" s="160">
        <f t="shared" si="2186"/>
        <v>0</v>
      </c>
      <c r="CO2161" s="160">
        <f t="shared" si="2186"/>
        <v>0</v>
      </c>
    </row>
    <row r="2162" spans="1:93" ht="24">
      <c r="A2162" s="91"/>
      <c r="B2162" s="138">
        <v>2025</v>
      </c>
      <c r="C2162" s="138">
        <v>8308</v>
      </c>
      <c r="D2162" s="138">
        <v>3</v>
      </c>
      <c r="E2162" s="138">
        <v>7</v>
      </c>
      <c r="F2162" s="138">
        <v>19</v>
      </c>
      <c r="G2162" s="156"/>
      <c r="H2162" s="138">
        <v>5000</v>
      </c>
      <c r="I2162" s="138">
        <v>5900</v>
      </c>
      <c r="J2162" s="138"/>
      <c r="K2162" s="139" t="s">
        <v>51</v>
      </c>
      <c r="L2162" s="140"/>
      <c r="M2162" s="141" t="s">
        <v>250</v>
      </c>
      <c r="N2162" s="142">
        <f>N2163+N2181</f>
        <v>28106407.489999998</v>
      </c>
      <c r="O2162" s="142">
        <f>O2163+O2181</f>
        <v>0</v>
      </c>
      <c r="P2162" s="142">
        <f t="shared" si="2170"/>
        <v>28106407.489999998</v>
      </c>
      <c r="Q2162" s="142">
        <f>Q2163+Q2181</f>
        <v>0</v>
      </c>
      <c r="R2162" s="142">
        <f>R2163+R2181</f>
        <v>0</v>
      </c>
      <c r="S2162" s="142">
        <f t="shared" si="2171"/>
        <v>0</v>
      </c>
      <c r="T2162" s="142">
        <f t="shared" si="2172"/>
        <v>28106407.489999998</v>
      </c>
      <c r="U2162" s="143"/>
      <c r="V2162" s="144"/>
      <c r="W2162" s="145"/>
      <c r="X2162" s="146"/>
      <c r="Y2162" s="142">
        <f t="shared" ref="Y2162:AL2162" si="2187">Y2163+Y2181</f>
        <v>0</v>
      </c>
      <c r="Z2162" s="142">
        <f t="shared" si="2187"/>
        <v>0</v>
      </c>
      <c r="AA2162" s="142">
        <f t="shared" si="2187"/>
        <v>0</v>
      </c>
      <c r="AB2162" s="142">
        <f t="shared" si="2187"/>
        <v>0</v>
      </c>
      <c r="AC2162" s="142">
        <f t="shared" si="2187"/>
        <v>0</v>
      </c>
      <c r="AD2162" s="142">
        <f t="shared" si="2187"/>
        <v>0</v>
      </c>
      <c r="AE2162" s="142">
        <f t="shared" si="2187"/>
        <v>0</v>
      </c>
      <c r="AF2162" s="142">
        <f t="shared" si="2187"/>
        <v>0</v>
      </c>
      <c r="AG2162" s="142">
        <f t="shared" si="2187"/>
        <v>0</v>
      </c>
      <c r="AH2162" s="142">
        <f t="shared" si="2187"/>
        <v>0</v>
      </c>
      <c r="AI2162" s="142">
        <f t="shared" si="2187"/>
        <v>0</v>
      </c>
      <c r="AJ2162" s="142">
        <f t="shared" si="2187"/>
        <v>0</v>
      </c>
      <c r="AK2162" s="142">
        <f t="shared" si="2187"/>
        <v>28106407.489999998</v>
      </c>
      <c r="AL2162" s="142">
        <f t="shared" si="2187"/>
        <v>0</v>
      </c>
      <c r="AM2162" s="142">
        <f t="shared" si="2169"/>
        <v>28106407.489999998</v>
      </c>
      <c r="AN2162" s="142">
        <f>AN2163+AN2181</f>
        <v>0</v>
      </c>
      <c r="AO2162" s="142">
        <f>AO2163+AO2181</f>
        <v>0</v>
      </c>
      <c r="AP2162" s="142">
        <f t="shared" si="2155"/>
        <v>0</v>
      </c>
      <c r="AQ2162" s="142">
        <f t="shared" si="2164"/>
        <v>28106407.489999998</v>
      </c>
      <c r="AR2162" s="142">
        <f>AR2163+AR2181</f>
        <v>0</v>
      </c>
      <c r="AS2162" s="142">
        <f>AS2163+AS2181</f>
        <v>0</v>
      </c>
      <c r="AT2162" s="142">
        <f t="shared" si="2133"/>
        <v>0</v>
      </c>
      <c r="AU2162" s="142">
        <f>AU2163+AU2181</f>
        <v>0</v>
      </c>
      <c r="AV2162" s="142">
        <f>AV2163+AV2181</f>
        <v>0</v>
      </c>
      <c r="AW2162" s="142">
        <f t="shared" si="2134"/>
        <v>0</v>
      </c>
      <c r="AX2162" s="142">
        <f t="shared" si="2135"/>
        <v>0</v>
      </c>
      <c r="AY2162" s="142">
        <f>AY2163+AY2181</f>
        <v>0</v>
      </c>
      <c r="AZ2162" s="142">
        <f>AZ2163+AZ2181</f>
        <v>0</v>
      </c>
      <c r="BA2162" s="142">
        <f t="shared" si="2136"/>
        <v>0</v>
      </c>
      <c r="BB2162" s="142">
        <f>BB2163+BB2181</f>
        <v>0</v>
      </c>
      <c r="BC2162" s="142">
        <f>BC2163+BC2181</f>
        <v>0</v>
      </c>
      <c r="BD2162" s="142">
        <f t="shared" si="2137"/>
        <v>0</v>
      </c>
      <c r="BE2162" s="142">
        <f t="shared" si="2138"/>
        <v>0</v>
      </c>
      <c r="BF2162" s="142">
        <f>BF2163+BF2181</f>
        <v>0</v>
      </c>
      <c r="BG2162" s="142">
        <f>BG2163+BG2181</f>
        <v>0</v>
      </c>
      <c r="BH2162" s="142">
        <f t="shared" si="2139"/>
        <v>0</v>
      </c>
      <c r="BI2162" s="142">
        <f>BI2163+BI2181</f>
        <v>0</v>
      </c>
      <c r="BJ2162" s="142">
        <f>BJ2163+BJ2181</f>
        <v>0</v>
      </c>
      <c r="BK2162" s="142">
        <f t="shared" si="2140"/>
        <v>0</v>
      </c>
      <c r="BL2162" s="142">
        <f t="shared" si="2141"/>
        <v>0</v>
      </c>
      <c r="BM2162" s="142">
        <f>BM2163+BM2181</f>
        <v>0</v>
      </c>
      <c r="BN2162" s="142">
        <f>BN2163+BN2181</f>
        <v>0</v>
      </c>
      <c r="BO2162" s="142">
        <f t="shared" si="2142"/>
        <v>0</v>
      </c>
      <c r="BP2162" s="142">
        <f>BP2163+BP2181</f>
        <v>0</v>
      </c>
      <c r="BQ2162" s="142">
        <f>BQ2163+BQ2181</f>
        <v>0</v>
      </c>
      <c r="BR2162" s="142">
        <f t="shared" si="2143"/>
        <v>0</v>
      </c>
      <c r="BS2162" s="142">
        <f t="shared" si="2144"/>
        <v>0</v>
      </c>
      <c r="BT2162" s="142">
        <f>BT2163+BT2181</f>
        <v>0</v>
      </c>
      <c r="BU2162" s="142">
        <f>BU2163+BU2181</f>
        <v>0</v>
      </c>
      <c r="BV2162" s="142">
        <f t="shared" si="2145"/>
        <v>0</v>
      </c>
      <c r="BW2162" s="142">
        <f>BW2163+BW2181</f>
        <v>0</v>
      </c>
      <c r="BX2162" s="142">
        <f>BX2163+BX2181</f>
        <v>0</v>
      </c>
      <c r="BY2162" s="142">
        <f t="shared" si="2146"/>
        <v>0</v>
      </c>
      <c r="BZ2162" s="142">
        <f t="shared" si="2147"/>
        <v>0</v>
      </c>
      <c r="CA2162" s="142">
        <f>CA2163+CA2181</f>
        <v>28106407.489999998</v>
      </c>
      <c r="CB2162" s="142">
        <f>CB2163+CB2181</f>
        <v>0</v>
      </c>
      <c r="CC2162" s="142">
        <f t="shared" si="2148"/>
        <v>28106407.489999998</v>
      </c>
      <c r="CD2162" s="142">
        <f>CD2163+CD2181</f>
        <v>0</v>
      </c>
      <c r="CE2162" s="142">
        <f>CE2163+CE2181</f>
        <v>0</v>
      </c>
      <c r="CF2162" s="142">
        <f t="shared" si="2149"/>
        <v>0</v>
      </c>
      <c r="CG2162" s="142">
        <f t="shared" si="2150"/>
        <v>28106407.489999998</v>
      </c>
      <c r="CH2162" s="142"/>
      <c r="CI2162" s="142"/>
      <c r="CJ2162" s="142"/>
      <c r="CK2162" s="142"/>
      <c r="CL2162" s="142"/>
      <c r="CM2162" s="142"/>
      <c r="CN2162" s="142"/>
      <c r="CO2162" s="142"/>
    </row>
    <row r="2163" spans="1:93" ht="24" hidden="1">
      <c r="A2163" s="91"/>
      <c r="B2163" s="147">
        <v>2025</v>
      </c>
      <c r="C2163" s="147">
        <v>8308</v>
      </c>
      <c r="D2163" s="147">
        <v>3</v>
      </c>
      <c r="E2163" s="147">
        <v>7</v>
      </c>
      <c r="F2163" s="147">
        <v>19</v>
      </c>
      <c r="G2163" s="156"/>
      <c r="H2163" s="147">
        <v>5000</v>
      </c>
      <c r="I2163" s="147">
        <v>5900</v>
      </c>
      <c r="J2163" s="147">
        <v>591</v>
      </c>
      <c r="K2163" s="148" t="s">
        <v>51</v>
      </c>
      <c r="L2163" s="149"/>
      <c r="M2163" s="150" t="s">
        <v>251</v>
      </c>
      <c r="N2163" s="151">
        <f>SUM(N2164:N2180)</f>
        <v>0</v>
      </c>
      <c r="O2163" s="151">
        <f>SUM(O2164:O2180)</f>
        <v>0</v>
      </c>
      <c r="P2163" s="151">
        <f t="shared" si="2170"/>
        <v>0</v>
      </c>
      <c r="Q2163" s="151">
        <f>SUM(Q2164:Q2180)</f>
        <v>0</v>
      </c>
      <c r="R2163" s="151">
        <f>SUM(R2164:R2180)</f>
        <v>0</v>
      </c>
      <c r="S2163" s="151">
        <f t="shared" si="2171"/>
        <v>0</v>
      </c>
      <c r="T2163" s="151">
        <f t="shared" si="2172"/>
        <v>0</v>
      </c>
      <c r="U2163" s="152"/>
      <c r="V2163" s="153"/>
      <c r="W2163" s="154"/>
      <c r="X2163" s="155"/>
      <c r="Y2163" s="151">
        <f t="shared" ref="Y2163:AL2163" si="2188">SUM(Y2164:Y2180)</f>
        <v>0</v>
      </c>
      <c r="Z2163" s="151">
        <f t="shared" si="2188"/>
        <v>0</v>
      </c>
      <c r="AA2163" s="151">
        <f t="shared" si="2188"/>
        <v>0</v>
      </c>
      <c r="AB2163" s="151">
        <f t="shared" si="2188"/>
        <v>0</v>
      </c>
      <c r="AC2163" s="151">
        <f t="shared" si="2188"/>
        <v>0</v>
      </c>
      <c r="AD2163" s="151">
        <f t="shared" si="2188"/>
        <v>0</v>
      </c>
      <c r="AE2163" s="151">
        <f t="shared" si="2188"/>
        <v>0</v>
      </c>
      <c r="AF2163" s="151">
        <f t="shared" si="2188"/>
        <v>0</v>
      </c>
      <c r="AG2163" s="151">
        <f t="shared" si="2188"/>
        <v>0</v>
      </c>
      <c r="AH2163" s="151">
        <f t="shared" si="2188"/>
        <v>0</v>
      </c>
      <c r="AI2163" s="151">
        <f t="shared" si="2188"/>
        <v>0</v>
      </c>
      <c r="AJ2163" s="151">
        <f t="shared" si="2188"/>
        <v>0</v>
      </c>
      <c r="AK2163" s="151">
        <f t="shared" si="2188"/>
        <v>0</v>
      </c>
      <c r="AL2163" s="151">
        <f t="shared" si="2188"/>
        <v>0</v>
      </c>
      <c r="AM2163" s="151">
        <f t="shared" si="2169"/>
        <v>0</v>
      </c>
      <c r="AN2163" s="151">
        <f>SUM(AN2164:AN2180)</f>
        <v>0</v>
      </c>
      <c r="AO2163" s="151">
        <f>SUM(AO2164:AO2180)</f>
        <v>0</v>
      </c>
      <c r="AP2163" s="151">
        <f t="shared" si="2155"/>
        <v>0</v>
      </c>
      <c r="AQ2163" s="151">
        <f t="shared" si="2164"/>
        <v>0</v>
      </c>
      <c r="AR2163" s="151">
        <f>SUM(AR2164:AR2180)</f>
        <v>0</v>
      </c>
      <c r="AS2163" s="151">
        <f>SUM(AS2164:AS2180)</f>
        <v>0</v>
      </c>
      <c r="AT2163" s="151">
        <f t="shared" si="2133"/>
        <v>0</v>
      </c>
      <c r="AU2163" s="151">
        <f>SUM(AU2164:AU2180)</f>
        <v>0</v>
      </c>
      <c r="AV2163" s="151">
        <f>SUM(AV2164:AV2180)</f>
        <v>0</v>
      </c>
      <c r="AW2163" s="151">
        <f t="shared" si="2134"/>
        <v>0</v>
      </c>
      <c r="AX2163" s="151">
        <f t="shared" si="2135"/>
        <v>0</v>
      </c>
      <c r="AY2163" s="151">
        <f>SUM(AY2164:AY2180)</f>
        <v>0</v>
      </c>
      <c r="AZ2163" s="151">
        <f>SUM(AZ2164:AZ2180)</f>
        <v>0</v>
      </c>
      <c r="BA2163" s="151">
        <f t="shared" si="2136"/>
        <v>0</v>
      </c>
      <c r="BB2163" s="151">
        <f>SUM(BB2164:BB2180)</f>
        <v>0</v>
      </c>
      <c r="BC2163" s="151">
        <f>SUM(BC2164:BC2180)</f>
        <v>0</v>
      </c>
      <c r="BD2163" s="151">
        <f t="shared" si="2137"/>
        <v>0</v>
      </c>
      <c r="BE2163" s="151">
        <f t="shared" si="2138"/>
        <v>0</v>
      </c>
      <c r="BF2163" s="151">
        <f>SUM(BF2164:BF2180)</f>
        <v>0</v>
      </c>
      <c r="BG2163" s="151">
        <f>SUM(BG2164:BG2180)</f>
        <v>0</v>
      </c>
      <c r="BH2163" s="151">
        <f t="shared" si="2139"/>
        <v>0</v>
      </c>
      <c r="BI2163" s="151">
        <f>SUM(BI2164:BI2180)</f>
        <v>0</v>
      </c>
      <c r="BJ2163" s="151">
        <f>SUM(BJ2164:BJ2180)</f>
        <v>0</v>
      </c>
      <c r="BK2163" s="151">
        <f t="shared" si="2140"/>
        <v>0</v>
      </c>
      <c r="BL2163" s="151">
        <f t="shared" si="2141"/>
        <v>0</v>
      </c>
      <c r="BM2163" s="151">
        <f>SUM(BM2164:BM2180)</f>
        <v>0</v>
      </c>
      <c r="BN2163" s="151">
        <f>SUM(BN2164:BN2180)</f>
        <v>0</v>
      </c>
      <c r="BO2163" s="151">
        <f t="shared" si="2142"/>
        <v>0</v>
      </c>
      <c r="BP2163" s="151">
        <f>SUM(BP2164:BP2180)</f>
        <v>0</v>
      </c>
      <c r="BQ2163" s="151">
        <f>SUM(BQ2164:BQ2180)</f>
        <v>0</v>
      </c>
      <c r="BR2163" s="151">
        <f t="shared" si="2143"/>
        <v>0</v>
      </c>
      <c r="BS2163" s="151">
        <f t="shared" si="2144"/>
        <v>0</v>
      </c>
      <c r="BT2163" s="151">
        <f>SUM(BT2164:BT2180)</f>
        <v>0</v>
      </c>
      <c r="BU2163" s="151">
        <f>SUM(BU2164:BU2180)</f>
        <v>0</v>
      </c>
      <c r="BV2163" s="151">
        <f t="shared" si="2145"/>
        <v>0</v>
      </c>
      <c r="BW2163" s="151">
        <f>SUM(BW2164:BW2180)</f>
        <v>0</v>
      </c>
      <c r="BX2163" s="151">
        <f>SUM(BX2164:BX2180)</f>
        <v>0</v>
      </c>
      <c r="BY2163" s="151">
        <f t="shared" si="2146"/>
        <v>0</v>
      </c>
      <c r="BZ2163" s="151">
        <f t="shared" si="2147"/>
        <v>0</v>
      </c>
      <c r="CA2163" s="151">
        <f>SUM(CA2164:CA2180)</f>
        <v>0</v>
      </c>
      <c r="CB2163" s="151">
        <f>SUM(CB2164:CB2180)</f>
        <v>0</v>
      </c>
      <c r="CC2163" s="151">
        <f t="shared" si="2148"/>
        <v>0</v>
      </c>
      <c r="CD2163" s="151">
        <f>SUM(CD2164:CD2180)</f>
        <v>0</v>
      </c>
      <c r="CE2163" s="151">
        <f>SUM(CE2164:CE2180)</f>
        <v>0</v>
      </c>
      <c r="CF2163" s="151">
        <f t="shared" si="2149"/>
        <v>0</v>
      </c>
      <c r="CG2163" s="151">
        <f t="shared" si="2150"/>
        <v>0</v>
      </c>
      <c r="CH2163" s="151"/>
      <c r="CI2163" s="151"/>
      <c r="CJ2163" s="151"/>
      <c r="CK2163" s="151"/>
      <c r="CL2163" s="151"/>
      <c r="CM2163" s="151"/>
      <c r="CN2163" s="151"/>
      <c r="CO2163" s="151"/>
    </row>
    <row r="2164" spans="1:93" ht="24" hidden="1">
      <c r="A2164" s="91"/>
      <c r="B2164" s="156">
        <v>2025</v>
      </c>
      <c r="C2164" s="156">
        <v>8308</v>
      </c>
      <c r="D2164" s="156">
        <v>3</v>
      </c>
      <c r="E2164" s="156">
        <v>7</v>
      </c>
      <c r="F2164" s="156">
        <v>19</v>
      </c>
      <c r="G2164" s="156"/>
      <c r="H2164" s="156">
        <v>5000</v>
      </c>
      <c r="I2164" s="156">
        <v>5900</v>
      </c>
      <c r="J2164" s="156">
        <v>591</v>
      </c>
      <c r="K2164" s="157">
        <v>1410</v>
      </c>
      <c r="L2164" s="158"/>
      <c r="M2164" s="159" t="s">
        <v>1571</v>
      </c>
      <c r="N2164" s="160">
        <v>0</v>
      </c>
      <c r="O2164" s="160">
        <v>0</v>
      </c>
      <c r="P2164" s="161">
        <f t="shared" si="2170"/>
        <v>0</v>
      </c>
      <c r="Q2164" s="160">
        <v>0</v>
      </c>
      <c r="R2164" s="160">
        <v>0</v>
      </c>
      <c r="S2164" s="161">
        <f t="shared" si="2171"/>
        <v>0</v>
      </c>
      <c r="T2164" s="161">
        <f t="shared" si="2172"/>
        <v>0</v>
      </c>
      <c r="U2164" s="162" t="s">
        <v>252</v>
      </c>
      <c r="V2164" s="163"/>
      <c r="W2164" s="164"/>
      <c r="X2164" s="167" t="s">
        <v>66</v>
      </c>
      <c r="Y2164" s="166">
        <v>0</v>
      </c>
      <c r="Z2164" s="166">
        <v>0</v>
      </c>
      <c r="AA2164" s="166">
        <v>0</v>
      </c>
      <c r="AB2164" s="166">
        <v>0</v>
      </c>
      <c r="AC2164" s="166">
        <v>0</v>
      </c>
      <c r="AD2164" s="166">
        <v>0</v>
      </c>
      <c r="AE2164" s="166">
        <v>0</v>
      </c>
      <c r="AF2164" s="166">
        <v>0</v>
      </c>
      <c r="AG2164" s="166">
        <v>0</v>
      </c>
      <c r="AH2164" s="166">
        <v>0</v>
      </c>
      <c r="AI2164" s="166">
        <v>0</v>
      </c>
      <c r="AJ2164" s="166">
        <v>0</v>
      </c>
      <c r="AK2164" s="160">
        <f t="shared" ref="AK2164:AL2180" si="2189">N2164+Y2164-AE2164</f>
        <v>0</v>
      </c>
      <c r="AL2164" s="160">
        <f t="shared" si="2189"/>
        <v>0</v>
      </c>
      <c r="AM2164" s="161">
        <f t="shared" si="2169"/>
        <v>0</v>
      </c>
      <c r="AN2164" s="160">
        <f t="shared" ref="AN2164:AO2180" si="2190">Q2164+AA2164-AG2164</f>
        <v>0</v>
      </c>
      <c r="AO2164" s="160">
        <f t="shared" si="2190"/>
        <v>0</v>
      </c>
      <c r="AP2164" s="161">
        <f t="shared" si="2155"/>
        <v>0</v>
      </c>
      <c r="AQ2164" s="161">
        <f t="shared" si="2164"/>
        <v>0</v>
      </c>
      <c r="AR2164" s="166">
        <v>0</v>
      </c>
      <c r="AS2164" s="166">
        <v>0</v>
      </c>
      <c r="AT2164" s="161">
        <f t="shared" si="2133"/>
        <v>0</v>
      </c>
      <c r="AU2164" s="166">
        <v>0</v>
      </c>
      <c r="AV2164" s="166">
        <v>0</v>
      </c>
      <c r="AW2164" s="161">
        <f t="shared" si="2134"/>
        <v>0</v>
      </c>
      <c r="AX2164" s="161">
        <f t="shared" si="2135"/>
        <v>0</v>
      </c>
      <c r="AY2164" s="166">
        <v>0</v>
      </c>
      <c r="AZ2164" s="166">
        <v>0</v>
      </c>
      <c r="BA2164" s="161">
        <f t="shared" si="2136"/>
        <v>0</v>
      </c>
      <c r="BB2164" s="166">
        <v>0</v>
      </c>
      <c r="BC2164" s="166">
        <v>0</v>
      </c>
      <c r="BD2164" s="161">
        <f t="shared" si="2137"/>
        <v>0</v>
      </c>
      <c r="BE2164" s="161">
        <f t="shared" si="2138"/>
        <v>0</v>
      </c>
      <c r="BF2164" s="166">
        <v>0</v>
      </c>
      <c r="BG2164" s="166">
        <v>0</v>
      </c>
      <c r="BH2164" s="161">
        <f t="shared" si="2139"/>
        <v>0</v>
      </c>
      <c r="BI2164" s="166">
        <v>0</v>
      </c>
      <c r="BJ2164" s="166">
        <v>0</v>
      </c>
      <c r="BK2164" s="161">
        <f t="shared" si="2140"/>
        <v>0</v>
      </c>
      <c r="BL2164" s="161">
        <f t="shared" si="2141"/>
        <v>0</v>
      </c>
      <c r="BM2164" s="166">
        <v>0</v>
      </c>
      <c r="BN2164" s="166">
        <v>0</v>
      </c>
      <c r="BO2164" s="161">
        <f t="shared" si="2142"/>
        <v>0</v>
      </c>
      <c r="BP2164" s="166">
        <v>0</v>
      </c>
      <c r="BQ2164" s="166">
        <v>0</v>
      </c>
      <c r="BR2164" s="161">
        <f t="shared" si="2143"/>
        <v>0</v>
      </c>
      <c r="BS2164" s="161">
        <f t="shared" si="2144"/>
        <v>0</v>
      </c>
      <c r="BT2164" s="166">
        <v>0</v>
      </c>
      <c r="BU2164" s="166">
        <v>0</v>
      </c>
      <c r="BV2164" s="161">
        <f t="shared" si="2145"/>
        <v>0</v>
      </c>
      <c r="BW2164" s="166">
        <v>0</v>
      </c>
      <c r="BX2164" s="166">
        <v>0</v>
      </c>
      <c r="BY2164" s="161">
        <f t="shared" si="2146"/>
        <v>0</v>
      </c>
      <c r="BZ2164" s="161">
        <f t="shared" si="2147"/>
        <v>0</v>
      </c>
      <c r="CA2164" s="160">
        <f t="shared" ref="CA2164:CB2180" si="2191">AK2164-AR2164-AY2164-BF2164-BM2164-BT2164</f>
        <v>0</v>
      </c>
      <c r="CB2164" s="160">
        <f t="shared" si="2191"/>
        <v>0</v>
      </c>
      <c r="CC2164" s="161">
        <f t="shared" si="2148"/>
        <v>0</v>
      </c>
      <c r="CD2164" s="160">
        <f t="shared" ref="CD2164:CE2180" si="2192">AN2164-AU2164-BB2164-BI2164-BP2164-BW2164</f>
        <v>0</v>
      </c>
      <c r="CE2164" s="160">
        <f t="shared" si="2192"/>
        <v>0</v>
      </c>
      <c r="CF2164" s="161">
        <f t="shared" si="2149"/>
        <v>0</v>
      </c>
      <c r="CG2164" s="161">
        <f t="shared" si="2150"/>
        <v>0</v>
      </c>
      <c r="CH2164" s="160">
        <f t="shared" ref="CH2164:CI2180" si="2193">V2164+AC2164-AI2164</f>
        <v>0</v>
      </c>
      <c r="CI2164" s="160">
        <f t="shared" si="2193"/>
        <v>0</v>
      </c>
      <c r="CJ2164" s="166">
        <v>0</v>
      </c>
      <c r="CK2164" s="166">
        <v>0</v>
      </c>
      <c r="CL2164" s="166">
        <v>0</v>
      </c>
      <c r="CM2164" s="166">
        <v>0</v>
      </c>
      <c r="CN2164" s="160">
        <f t="shared" ref="CN2164:CO2180" si="2194">CH2164-CJ2164-CL2164</f>
        <v>0</v>
      </c>
      <c r="CO2164" s="160">
        <f t="shared" si="2194"/>
        <v>0</v>
      </c>
    </row>
    <row r="2165" spans="1:93" ht="24" hidden="1">
      <c r="A2165" s="91"/>
      <c r="B2165" s="156">
        <v>2025</v>
      </c>
      <c r="C2165" s="156">
        <v>8308</v>
      </c>
      <c r="D2165" s="156">
        <v>3</v>
      </c>
      <c r="E2165" s="156">
        <v>7</v>
      </c>
      <c r="F2165" s="156">
        <v>19</v>
      </c>
      <c r="G2165" s="156"/>
      <c r="H2165" s="156">
        <v>5000</v>
      </c>
      <c r="I2165" s="156">
        <v>5900</v>
      </c>
      <c r="J2165" s="156">
        <v>591</v>
      </c>
      <c r="K2165" s="157">
        <v>1412</v>
      </c>
      <c r="L2165" s="158"/>
      <c r="M2165" s="159" t="s">
        <v>1572</v>
      </c>
      <c r="N2165" s="160">
        <v>0</v>
      </c>
      <c r="O2165" s="160">
        <v>0</v>
      </c>
      <c r="P2165" s="161">
        <f t="shared" si="2170"/>
        <v>0</v>
      </c>
      <c r="Q2165" s="160">
        <v>0</v>
      </c>
      <c r="R2165" s="160">
        <v>0</v>
      </c>
      <c r="S2165" s="161">
        <f t="shared" si="2171"/>
        <v>0</v>
      </c>
      <c r="T2165" s="161">
        <f t="shared" si="2172"/>
        <v>0</v>
      </c>
      <c r="U2165" s="162" t="s">
        <v>252</v>
      </c>
      <c r="V2165" s="163"/>
      <c r="W2165" s="164"/>
      <c r="X2165" s="167" t="s">
        <v>66</v>
      </c>
      <c r="Y2165" s="166">
        <v>0</v>
      </c>
      <c r="Z2165" s="166">
        <v>0</v>
      </c>
      <c r="AA2165" s="166">
        <v>0</v>
      </c>
      <c r="AB2165" s="166">
        <v>0</v>
      </c>
      <c r="AC2165" s="166">
        <v>0</v>
      </c>
      <c r="AD2165" s="166">
        <v>0</v>
      </c>
      <c r="AE2165" s="166">
        <v>0</v>
      </c>
      <c r="AF2165" s="166">
        <v>0</v>
      </c>
      <c r="AG2165" s="166">
        <v>0</v>
      </c>
      <c r="AH2165" s="166">
        <v>0</v>
      </c>
      <c r="AI2165" s="166">
        <v>0</v>
      </c>
      <c r="AJ2165" s="166">
        <v>0</v>
      </c>
      <c r="AK2165" s="160">
        <f t="shared" si="2189"/>
        <v>0</v>
      </c>
      <c r="AL2165" s="160">
        <f t="shared" si="2189"/>
        <v>0</v>
      </c>
      <c r="AM2165" s="161">
        <f t="shared" si="2169"/>
        <v>0</v>
      </c>
      <c r="AN2165" s="160">
        <f t="shared" si="2190"/>
        <v>0</v>
      </c>
      <c r="AO2165" s="160">
        <f t="shared" si="2190"/>
        <v>0</v>
      </c>
      <c r="AP2165" s="161">
        <f t="shared" si="2155"/>
        <v>0</v>
      </c>
      <c r="AQ2165" s="161">
        <f t="shared" si="2164"/>
        <v>0</v>
      </c>
      <c r="AR2165" s="166">
        <v>0</v>
      </c>
      <c r="AS2165" s="166">
        <v>0</v>
      </c>
      <c r="AT2165" s="161">
        <f t="shared" si="2133"/>
        <v>0</v>
      </c>
      <c r="AU2165" s="166">
        <v>0</v>
      </c>
      <c r="AV2165" s="166">
        <v>0</v>
      </c>
      <c r="AW2165" s="161">
        <f t="shared" si="2134"/>
        <v>0</v>
      </c>
      <c r="AX2165" s="161">
        <f t="shared" si="2135"/>
        <v>0</v>
      </c>
      <c r="AY2165" s="166">
        <v>0</v>
      </c>
      <c r="AZ2165" s="166">
        <v>0</v>
      </c>
      <c r="BA2165" s="161">
        <f t="shared" si="2136"/>
        <v>0</v>
      </c>
      <c r="BB2165" s="166">
        <v>0</v>
      </c>
      <c r="BC2165" s="166">
        <v>0</v>
      </c>
      <c r="BD2165" s="161">
        <f t="shared" si="2137"/>
        <v>0</v>
      </c>
      <c r="BE2165" s="161">
        <f t="shared" si="2138"/>
        <v>0</v>
      </c>
      <c r="BF2165" s="166">
        <v>0</v>
      </c>
      <c r="BG2165" s="166">
        <v>0</v>
      </c>
      <c r="BH2165" s="161">
        <f t="shared" si="2139"/>
        <v>0</v>
      </c>
      <c r="BI2165" s="166">
        <v>0</v>
      </c>
      <c r="BJ2165" s="166">
        <v>0</v>
      </c>
      <c r="BK2165" s="161">
        <f t="shared" si="2140"/>
        <v>0</v>
      </c>
      <c r="BL2165" s="161">
        <f t="shared" si="2141"/>
        <v>0</v>
      </c>
      <c r="BM2165" s="166">
        <v>0</v>
      </c>
      <c r="BN2165" s="166">
        <v>0</v>
      </c>
      <c r="BO2165" s="161">
        <f t="shared" si="2142"/>
        <v>0</v>
      </c>
      <c r="BP2165" s="166">
        <v>0</v>
      </c>
      <c r="BQ2165" s="166">
        <v>0</v>
      </c>
      <c r="BR2165" s="161">
        <f t="shared" si="2143"/>
        <v>0</v>
      </c>
      <c r="BS2165" s="161">
        <f t="shared" si="2144"/>
        <v>0</v>
      </c>
      <c r="BT2165" s="166">
        <v>0</v>
      </c>
      <c r="BU2165" s="166">
        <v>0</v>
      </c>
      <c r="BV2165" s="161">
        <f t="shared" si="2145"/>
        <v>0</v>
      </c>
      <c r="BW2165" s="166">
        <v>0</v>
      </c>
      <c r="BX2165" s="166">
        <v>0</v>
      </c>
      <c r="BY2165" s="161">
        <f t="shared" si="2146"/>
        <v>0</v>
      </c>
      <c r="BZ2165" s="161">
        <f t="shared" si="2147"/>
        <v>0</v>
      </c>
      <c r="CA2165" s="160">
        <f t="shared" si="2191"/>
        <v>0</v>
      </c>
      <c r="CB2165" s="160">
        <f t="shared" si="2191"/>
        <v>0</v>
      </c>
      <c r="CC2165" s="161">
        <f t="shared" si="2148"/>
        <v>0</v>
      </c>
      <c r="CD2165" s="160">
        <f t="shared" si="2192"/>
        <v>0</v>
      </c>
      <c r="CE2165" s="160">
        <f t="shared" si="2192"/>
        <v>0</v>
      </c>
      <c r="CF2165" s="161">
        <f t="shared" si="2149"/>
        <v>0</v>
      </c>
      <c r="CG2165" s="161">
        <f t="shared" si="2150"/>
        <v>0</v>
      </c>
      <c r="CH2165" s="160">
        <f t="shared" si="2193"/>
        <v>0</v>
      </c>
      <c r="CI2165" s="160">
        <f t="shared" si="2193"/>
        <v>0</v>
      </c>
      <c r="CJ2165" s="166">
        <v>0</v>
      </c>
      <c r="CK2165" s="166">
        <v>0</v>
      </c>
      <c r="CL2165" s="166">
        <v>0</v>
      </c>
      <c r="CM2165" s="166">
        <v>0</v>
      </c>
      <c r="CN2165" s="160">
        <f t="shared" si="2194"/>
        <v>0</v>
      </c>
      <c r="CO2165" s="160">
        <f t="shared" si="2194"/>
        <v>0</v>
      </c>
    </row>
    <row r="2166" spans="1:93" ht="24" hidden="1">
      <c r="A2166" s="91"/>
      <c r="B2166" s="156">
        <v>2025</v>
      </c>
      <c r="C2166" s="156">
        <v>8308</v>
      </c>
      <c r="D2166" s="156">
        <v>3</v>
      </c>
      <c r="E2166" s="156">
        <v>7</v>
      </c>
      <c r="F2166" s="156">
        <v>19</v>
      </c>
      <c r="G2166" s="156"/>
      <c r="H2166" s="156">
        <v>5000</v>
      </c>
      <c r="I2166" s="156">
        <v>5900</v>
      </c>
      <c r="J2166" s="156">
        <v>591</v>
      </c>
      <c r="K2166" s="157">
        <v>1414</v>
      </c>
      <c r="L2166" s="158"/>
      <c r="M2166" s="159" t="s">
        <v>1573</v>
      </c>
      <c r="N2166" s="160">
        <v>0</v>
      </c>
      <c r="O2166" s="160">
        <v>0</v>
      </c>
      <c r="P2166" s="161">
        <f t="shared" si="2170"/>
        <v>0</v>
      </c>
      <c r="Q2166" s="160">
        <v>0</v>
      </c>
      <c r="R2166" s="160">
        <v>0</v>
      </c>
      <c r="S2166" s="161">
        <f t="shared" si="2171"/>
        <v>0</v>
      </c>
      <c r="T2166" s="161">
        <f t="shared" si="2172"/>
        <v>0</v>
      </c>
      <c r="U2166" s="162" t="s">
        <v>252</v>
      </c>
      <c r="V2166" s="163"/>
      <c r="W2166" s="164"/>
      <c r="X2166" s="167" t="s">
        <v>66</v>
      </c>
      <c r="Y2166" s="166">
        <v>0</v>
      </c>
      <c r="Z2166" s="166">
        <v>0</v>
      </c>
      <c r="AA2166" s="166">
        <v>0</v>
      </c>
      <c r="AB2166" s="166">
        <v>0</v>
      </c>
      <c r="AC2166" s="166">
        <v>0</v>
      </c>
      <c r="AD2166" s="166">
        <v>0</v>
      </c>
      <c r="AE2166" s="166">
        <v>0</v>
      </c>
      <c r="AF2166" s="166">
        <v>0</v>
      </c>
      <c r="AG2166" s="166">
        <v>0</v>
      </c>
      <c r="AH2166" s="166">
        <v>0</v>
      </c>
      <c r="AI2166" s="166">
        <v>0</v>
      </c>
      <c r="AJ2166" s="166">
        <v>0</v>
      </c>
      <c r="AK2166" s="160">
        <f t="shared" si="2189"/>
        <v>0</v>
      </c>
      <c r="AL2166" s="160">
        <f t="shared" si="2189"/>
        <v>0</v>
      </c>
      <c r="AM2166" s="161">
        <f t="shared" si="2169"/>
        <v>0</v>
      </c>
      <c r="AN2166" s="160">
        <f t="shared" si="2190"/>
        <v>0</v>
      </c>
      <c r="AO2166" s="160">
        <f t="shared" si="2190"/>
        <v>0</v>
      </c>
      <c r="AP2166" s="161">
        <f t="shared" si="2155"/>
        <v>0</v>
      </c>
      <c r="AQ2166" s="161">
        <f t="shared" si="2164"/>
        <v>0</v>
      </c>
      <c r="AR2166" s="166">
        <v>0</v>
      </c>
      <c r="AS2166" s="166">
        <v>0</v>
      </c>
      <c r="AT2166" s="161">
        <f t="shared" si="2133"/>
        <v>0</v>
      </c>
      <c r="AU2166" s="166">
        <v>0</v>
      </c>
      <c r="AV2166" s="166">
        <v>0</v>
      </c>
      <c r="AW2166" s="161">
        <f t="shared" si="2134"/>
        <v>0</v>
      </c>
      <c r="AX2166" s="161">
        <f t="shared" si="2135"/>
        <v>0</v>
      </c>
      <c r="AY2166" s="166">
        <v>0</v>
      </c>
      <c r="AZ2166" s="166">
        <v>0</v>
      </c>
      <c r="BA2166" s="161">
        <f t="shared" si="2136"/>
        <v>0</v>
      </c>
      <c r="BB2166" s="166">
        <v>0</v>
      </c>
      <c r="BC2166" s="166">
        <v>0</v>
      </c>
      <c r="BD2166" s="161">
        <f t="shared" si="2137"/>
        <v>0</v>
      </c>
      <c r="BE2166" s="161">
        <f t="shared" si="2138"/>
        <v>0</v>
      </c>
      <c r="BF2166" s="166">
        <v>0</v>
      </c>
      <c r="BG2166" s="166">
        <v>0</v>
      </c>
      <c r="BH2166" s="161">
        <f t="shared" si="2139"/>
        <v>0</v>
      </c>
      <c r="BI2166" s="166">
        <v>0</v>
      </c>
      <c r="BJ2166" s="166">
        <v>0</v>
      </c>
      <c r="BK2166" s="161">
        <f t="shared" si="2140"/>
        <v>0</v>
      </c>
      <c r="BL2166" s="161">
        <f t="shared" si="2141"/>
        <v>0</v>
      </c>
      <c r="BM2166" s="166">
        <v>0</v>
      </c>
      <c r="BN2166" s="166">
        <v>0</v>
      </c>
      <c r="BO2166" s="161">
        <f t="shared" si="2142"/>
        <v>0</v>
      </c>
      <c r="BP2166" s="166">
        <v>0</v>
      </c>
      <c r="BQ2166" s="166">
        <v>0</v>
      </c>
      <c r="BR2166" s="161">
        <f t="shared" si="2143"/>
        <v>0</v>
      </c>
      <c r="BS2166" s="161">
        <f t="shared" si="2144"/>
        <v>0</v>
      </c>
      <c r="BT2166" s="166">
        <v>0</v>
      </c>
      <c r="BU2166" s="166">
        <v>0</v>
      </c>
      <c r="BV2166" s="161">
        <f t="shared" si="2145"/>
        <v>0</v>
      </c>
      <c r="BW2166" s="166">
        <v>0</v>
      </c>
      <c r="BX2166" s="166">
        <v>0</v>
      </c>
      <c r="BY2166" s="161">
        <f t="shared" si="2146"/>
        <v>0</v>
      </c>
      <c r="BZ2166" s="161">
        <f t="shared" si="2147"/>
        <v>0</v>
      </c>
      <c r="CA2166" s="160">
        <f t="shared" si="2191"/>
        <v>0</v>
      </c>
      <c r="CB2166" s="160">
        <f t="shared" si="2191"/>
        <v>0</v>
      </c>
      <c r="CC2166" s="161">
        <f t="shared" si="2148"/>
        <v>0</v>
      </c>
      <c r="CD2166" s="160">
        <f t="shared" si="2192"/>
        <v>0</v>
      </c>
      <c r="CE2166" s="160">
        <f t="shared" si="2192"/>
        <v>0</v>
      </c>
      <c r="CF2166" s="161">
        <f t="shared" si="2149"/>
        <v>0</v>
      </c>
      <c r="CG2166" s="161">
        <f t="shared" si="2150"/>
        <v>0</v>
      </c>
      <c r="CH2166" s="160">
        <f t="shared" si="2193"/>
        <v>0</v>
      </c>
      <c r="CI2166" s="160">
        <f t="shared" si="2193"/>
        <v>0</v>
      </c>
      <c r="CJ2166" s="166">
        <v>0</v>
      </c>
      <c r="CK2166" s="166">
        <v>0</v>
      </c>
      <c r="CL2166" s="166">
        <v>0</v>
      </c>
      <c r="CM2166" s="166">
        <v>0</v>
      </c>
      <c r="CN2166" s="160">
        <f t="shared" si="2194"/>
        <v>0</v>
      </c>
      <c r="CO2166" s="160">
        <f t="shared" si="2194"/>
        <v>0</v>
      </c>
    </row>
    <row r="2167" spans="1:93" ht="46.5" hidden="1">
      <c r="A2167" s="91"/>
      <c r="B2167" s="156">
        <v>2025</v>
      </c>
      <c r="C2167" s="156">
        <v>8308</v>
      </c>
      <c r="D2167" s="156">
        <v>3</v>
      </c>
      <c r="E2167" s="156">
        <v>7</v>
      </c>
      <c r="F2167" s="156">
        <v>19</v>
      </c>
      <c r="G2167" s="156"/>
      <c r="H2167" s="156">
        <v>5000</v>
      </c>
      <c r="I2167" s="156">
        <v>5900</v>
      </c>
      <c r="J2167" s="156">
        <v>591</v>
      </c>
      <c r="K2167" s="157">
        <v>1415</v>
      </c>
      <c r="L2167" s="158"/>
      <c r="M2167" s="159" t="s">
        <v>1574</v>
      </c>
      <c r="N2167" s="160">
        <v>0</v>
      </c>
      <c r="O2167" s="160">
        <v>0</v>
      </c>
      <c r="P2167" s="161">
        <f t="shared" si="2170"/>
        <v>0</v>
      </c>
      <c r="Q2167" s="160">
        <v>0</v>
      </c>
      <c r="R2167" s="160">
        <v>0</v>
      </c>
      <c r="S2167" s="161">
        <f t="shared" si="2171"/>
        <v>0</v>
      </c>
      <c r="T2167" s="161">
        <f t="shared" si="2172"/>
        <v>0</v>
      </c>
      <c r="U2167" s="162" t="s">
        <v>252</v>
      </c>
      <c r="V2167" s="163"/>
      <c r="W2167" s="164"/>
      <c r="X2167" s="167" t="s">
        <v>66</v>
      </c>
      <c r="Y2167" s="166">
        <v>0</v>
      </c>
      <c r="Z2167" s="166">
        <v>0</v>
      </c>
      <c r="AA2167" s="166">
        <v>0</v>
      </c>
      <c r="AB2167" s="166">
        <v>0</v>
      </c>
      <c r="AC2167" s="166">
        <v>0</v>
      </c>
      <c r="AD2167" s="166">
        <v>0</v>
      </c>
      <c r="AE2167" s="166">
        <v>0</v>
      </c>
      <c r="AF2167" s="166">
        <v>0</v>
      </c>
      <c r="AG2167" s="166">
        <v>0</v>
      </c>
      <c r="AH2167" s="166">
        <v>0</v>
      </c>
      <c r="AI2167" s="166">
        <v>0</v>
      </c>
      <c r="AJ2167" s="166">
        <v>0</v>
      </c>
      <c r="AK2167" s="160">
        <f t="shared" si="2189"/>
        <v>0</v>
      </c>
      <c r="AL2167" s="160">
        <f t="shared" si="2189"/>
        <v>0</v>
      </c>
      <c r="AM2167" s="161">
        <f t="shared" si="2169"/>
        <v>0</v>
      </c>
      <c r="AN2167" s="160">
        <f t="shared" si="2190"/>
        <v>0</v>
      </c>
      <c r="AO2167" s="160">
        <f t="shared" si="2190"/>
        <v>0</v>
      </c>
      <c r="AP2167" s="161">
        <f t="shared" si="2155"/>
        <v>0</v>
      </c>
      <c r="AQ2167" s="161">
        <f t="shared" si="2164"/>
        <v>0</v>
      </c>
      <c r="AR2167" s="166">
        <v>0</v>
      </c>
      <c r="AS2167" s="166">
        <v>0</v>
      </c>
      <c r="AT2167" s="161">
        <f t="shared" si="2133"/>
        <v>0</v>
      </c>
      <c r="AU2167" s="166">
        <v>0</v>
      </c>
      <c r="AV2167" s="166">
        <v>0</v>
      </c>
      <c r="AW2167" s="161">
        <f t="shared" si="2134"/>
        <v>0</v>
      </c>
      <c r="AX2167" s="161">
        <f t="shared" si="2135"/>
        <v>0</v>
      </c>
      <c r="AY2167" s="166">
        <v>0</v>
      </c>
      <c r="AZ2167" s="166">
        <v>0</v>
      </c>
      <c r="BA2167" s="161">
        <f t="shared" si="2136"/>
        <v>0</v>
      </c>
      <c r="BB2167" s="166">
        <v>0</v>
      </c>
      <c r="BC2167" s="166">
        <v>0</v>
      </c>
      <c r="BD2167" s="161">
        <f t="shared" si="2137"/>
        <v>0</v>
      </c>
      <c r="BE2167" s="161">
        <f t="shared" si="2138"/>
        <v>0</v>
      </c>
      <c r="BF2167" s="166">
        <v>0</v>
      </c>
      <c r="BG2167" s="166">
        <v>0</v>
      </c>
      <c r="BH2167" s="161">
        <f t="shared" si="2139"/>
        <v>0</v>
      </c>
      <c r="BI2167" s="166">
        <v>0</v>
      </c>
      <c r="BJ2167" s="166">
        <v>0</v>
      </c>
      <c r="BK2167" s="161">
        <f t="shared" si="2140"/>
        <v>0</v>
      </c>
      <c r="BL2167" s="161">
        <f t="shared" si="2141"/>
        <v>0</v>
      </c>
      <c r="BM2167" s="166">
        <v>0</v>
      </c>
      <c r="BN2167" s="166">
        <v>0</v>
      </c>
      <c r="BO2167" s="161">
        <f t="shared" si="2142"/>
        <v>0</v>
      </c>
      <c r="BP2167" s="166">
        <v>0</v>
      </c>
      <c r="BQ2167" s="166">
        <v>0</v>
      </c>
      <c r="BR2167" s="161">
        <f t="shared" si="2143"/>
        <v>0</v>
      </c>
      <c r="BS2167" s="161">
        <f t="shared" si="2144"/>
        <v>0</v>
      </c>
      <c r="BT2167" s="166">
        <v>0</v>
      </c>
      <c r="BU2167" s="166">
        <v>0</v>
      </c>
      <c r="BV2167" s="161">
        <f t="shared" si="2145"/>
        <v>0</v>
      </c>
      <c r="BW2167" s="166">
        <v>0</v>
      </c>
      <c r="BX2167" s="166">
        <v>0</v>
      </c>
      <c r="BY2167" s="161">
        <f t="shared" si="2146"/>
        <v>0</v>
      </c>
      <c r="BZ2167" s="161">
        <f t="shared" si="2147"/>
        <v>0</v>
      </c>
      <c r="CA2167" s="160">
        <f t="shared" si="2191"/>
        <v>0</v>
      </c>
      <c r="CB2167" s="160">
        <f t="shared" si="2191"/>
        <v>0</v>
      </c>
      <c r="CC2167" s="161">
        <f t="shared" si="2148"/>
        <v>0</v>
      </c>
      <c r="CD2167" s="160">
        <f t="shared" si="2192"/>
        <v>0</v>
      </c>
      <c r="CE2167" s="160">
        <f t="shared" si="2192"/>
        <v>0</v>
      </c>
      <c r="CF2167" s="161">
        <f t="shared" si="2149"/>
        <v>0</v>
      </c>
      <c r="CG2167" s="161">
        <f t="shared" si="2150"/>
        <v>0</v>
      </c>
      <c r="CH2167" s="160">
        <f t="shared" si="2193"/>
        <v>0</v>
      </c>
      <c r="CI2167" s="160">
        <f t="shared" si="2193"/>
        <v>0</v>
      </c>
      <c r="CJ2167" s="166">
        <v>0</v>
      </c>
      <c r="CK2167" s="166">
        <v>0</v>
      </c>
      <c r="CL2167" s="166">
        <v>0</v>
      </c>
      <c r="CM2167" s="166">
        <v>0</v>
      </c>
      <c r="CN2167" s="160">
        <f t="shared" si="2194"/>
        <v>0</v>
      </c>
      <c r="CO2167" s="160">
        <f t="shared" si="2194"/>
        <v>0</v>
      </c>
    </row>
    <row r="2168" spans="1:93" ht="24" hidden="1">
      <c r="A2168" s="91"/>
      <c r="B2168" s="156">
        <v>2025</v>
      </c>
      <c r="C2168" s="156">
        <v>8308</v>
      </c>
      <c r="D2168" s="156">
        <v>3</v>
      </c>
      <c r="E2168" s="156">
        <v>7</v>
      </c>
      <c r="F2168" s="156">
        <v>19</v>
      </c>
      <c r="G2168" s="156"/>
      <c r="H2168" s="156">
        <v>5000</v>
      </c>
      <c r="I2168" s="156">
        <v>5900</v>
      </c>
      <c r="J2168" s="156">
        <v>591</v>
      </c>
      <c r="K2168" s="157">
        <v>1418</v>
      </c>
      <c r="L2168" s="158"/>
      <c r="M2168" s="159" t="s">
        <v>1575</v>
      </c>
      <c r="N2168" s="160">
        <v>0</v>
      </c>
      <c r="O2168" s="160">
        <v>0</v>
      </c>
      <c r="P2168" s="161">
        <f t="shared" si="2170"/>
        <v>0</v>
      </c>
      <c r="Q2168" s="160">
        <v>0</v>
      </c>
      <c r="R2168" s="160">
        <v>0</v>
      </c>
      <c r="S2168" s="161">
        <f t="shared" si="2171"/>
        <v>0</v>
      </c>
      <c r="T2168" s="161">
        <f t="shared" si="2172"/>
        <v>0</v>
      </c>
      <c r="U2168" s="162" t="s">
        <v>252</v>
      </c>
      <c r="V2168" s="163"/>
      <c r="W2168" s="164"/>
      <c r="X2168" s="167" t="s">
        <v>66</v>
      </c>
      <c r="Y2168" s="166">
        <v>0</v>
      </c>
      <c r="Z2168" s="166">
        <v>0</v>
      </c>
      <c r="AA2168" s="166">
        <v>0</v>
      </c>
      <c r="AB2168" s="166">
        <v>0</v>
      </c>
      <c r="AC2168" s="166">
        <v>0</v>
      </c>
      <c r="AD2168" s="166">
        <v>0</v>
      </c>
      <c r="AE2168" s="166">
        <v>0</v>
      </c>
      <c r="AF2168" s="166">
        <v>0</v>
      </c>
      <c r="AG2168" s="166">
        <v>0</v>
      </c>
      <c r="AH2168" s="166">
        <v>0</v>
      </c>
      <c r="AI2168" s="166">
        <v>0</v>
      </c>
      <c r="AJ2168" s="166">
        <v>0</v>
      </c>
      <c r="AK2168" s="160">
        <f t="shared" si="2189"/>
        <v>0</v>
      </c>
      <c r="AL2168" s="160">
        <f t="shared" si="2189"/>
        <v>0</v>
      </c>
      <c r="AM2168" s="161">
        <f t="shared" si="2169"/>
        <v>0</v>
      </c>
      <c r="AN2168" s="160">
        <f t="shared" si="2190"/>
        <v>0</v>
      </c>
      <c r="AO2168" s="160">
        <f t="shared" si="2190"/>
        <v>0</v>
      </c>
      <c r="AP2168" s="161">
        <f t="shared" si="2155"/>
        <v>0</v>
      </c>
      <c r="AQ2168" s="161">
        <f t="shared" si="2164"/>
        <v>0</v>
      </c>
      <c r="AR2168" s="166">
        <v>0</v>
      </c>
      <c r="AS2168" s="166">
        <v>0</v>
      </c>
      <c r="AT2168" s="161">
        <f t="shared" si="2133"/>
        <v>0</v>
      </c>
      <c r="AU2168" s="166">
        <v>0</v>
      </c>
      <c r="AV2168" s="166">
        <v>0</v>
      </c>
      <c r="AW2168" s="161">
        <f t="shared" si="2134"/>
        <v>0</v>
      </c>
      <c r="AX2168" s="161">
        <f t="shared" si="2135"/>
        <v>0</v>
      </c>
      <c r="AY2168" s="166">
        <v>0</v>
      </c>
      <c r="AZ2168" s="166">
        <v>0</v>
      </c>
      <c r="BA2168" s="161">
        <f t="shared" si="2136"/>
        <v>0</v>
      </c>
      <c r="BB2168" s="166">
        <v>0</v>
      </c>
      <c r="BC2168" s="166">
        <v>0</v>
      </c>
      <c r="BD2168" s="161">
        <f t="shared" si="2137"/>
        <v>0</v>
      </c>
      <c r="BE2168" s="161">
        <f t="shared" si="2138"/>
        <v>0</v>
      </c>
      <c r="BF2168" s="166">
        <v>0</v>
      </c>
      <c r="BG2168" s="166">
        <v>0</v>
      </c>
      <c r="BH2168" s="161">
        <f t="shared" si="2139"/>
        <v>0</v>
      </c>
      <c r="BI2168" s="166">
        <v>0</v>
      </c>
      <c r="BJ2168" s="166">
        <v>0</v>
      </c>
      <c r="BK2168" s="161">
        <f t="shared" si="2140"/>
        <v>0</v>
      </c>
      <c r="BL2168" s="161">
        <f t="shared" si="2141"/>
        <v>0</v>
      </c>
      <c r="BM2168" s="166">
        <v>0</v>
      </c>
      <c r="BN2168" s="166">
        <v>0</v>
      </c>
      <c r="BO2168" s="161">
        <f t="shared" si="2142"/>
        <v>0</v>
      </c>
      <c r="BP2168" s="166">
        <v>0</v>
      </c>
      <c r="BQ2168" s="166">
        <v>0</v>
      </c>
      <c r="BR2168" s="161">
        <f t="shared" si="2143"/>
        <v>0</v>
      </c>
      <c r="BS2168" s="161">
        <f t="shared" si="2144"/>
        <v>0</v>
      </c>
      <c r="BT2168" s="166">
        <v>0</v>
      </c>
      <c r="BU2168" s="166">
        <v>0</v>
      </c>
      <c r="BV2168" s="161">
        <f t="shared" si="2145"/>
        <v>0</v>
      </c>
      <c r="BW2168" s="166">
        <v>0</v>
      </c>
      <c r="BX2168" s="166">
        <v>0</v>
      </c>
      <c r="BY2168" s="161">
        <f t="shared" si="2146"/>
        <v>0</v>
      </c>
      <c r="BZ2168" s="161">
        <f t="shared" si="2147"/>
        <v>0</v>
      </c>
      <c r="CA2168" s="160">
        <f t="shared" si="2191"/>
        <v>0</v>
      </c>
      <c r="CB2168" s="160">
        <f t="shared" si="2191"/>
        <v>0</v>
      </c>
      <c r="CC2168" s="161">
        <f t="shared" si="2148"/>
        <v>0</v>
      </c>
      <c r="CD2168" s="160">
        <f t="shared" si="2192"/>
        <v>0</v>
      </c>
      <c r="CE2168" s="160">
        <f t="shared" si="2192"/>
        <v>0</v>
      </c>
      <c r="CF2168" s="161">
        <f t="shared" si="2149"/>
        <v>0</v>
      </c>
      <c r="CG2168" s="161">
        <f t="shared" si="2150"/>
        <v>0</v>
      </c>
      <c r="CH2168" s="160">
        <f t="shared" si="2193"/>
        <v>0</v>
      </c>
      <c r="CI2168" s="160">
        <f t="shared" si="2193"/>
        <v>0</v>
      </c>
      <c r="CJ2168" s="166">
        <v>0</v>
      </c>
      <c r="CK2168" s="166">
        <v>0</v>
      </c>
      <c r="CL2168" s="166">
        <v>0</v>
      </c>
      <c r="CM2168" s="166">
        <v>0</v>
      </c>
      <c r="CN2168" s="160">
        <f t="shared" si="2194"/>
        <v>0</v>
      </c>
      <c r="CO2168" s="160">
        <f t="shared" si="2194"/>
        <v>0</v>
      </c>
    </row>
    <row r="2169" spans="1:93" ht="24" hidden="1">
      <c r="A2169" s="91"/>
      <c r="B2169" s="156">
        <v>2025</v>
      </c>
      <c r="C2169" s="156">
        <v>8308</v>
      </c>
      <c r="D2169" s="156">
        <v>3</v>
      </c>
      <c r="E2169" s="156">
        <v>7</v>
      </c>
      <c r="F2169" s="156">
        <v>19</v>
      </c>
      <c r="G2169" s="156"/>
      <c r="H2169" s="156">
        <v>5000</v>
      </c>
      <c r="I2169" s="156">
        <v>5900</v>
      </c>
      <c r="J2169" s="156">
        <v>591</v>
      </c>
      <c r="K2169" s="157">
        <v>1419</v>
      </c>
      <c r="L2169" s="158"/>
      <c r="M2169" s="159" t="s">
        <v>1576</v>
      </c>
      <c r="N2169" s="160">
        <v>0</v>
      </c>
      <c r="O2169" s="160">
        <v>0</v>
      </c>
      <c r="P2169" s="161">
        <f t="shared" si="2170"/>
        <v>0</v>
      </c>
      <c r="Q2169" s="160">
        <v>0</v>
      </c>
      <c r="R2169" s="160">
        <v>0</v>
      </c>
      <c r="S2169" s="161">
        <f t="shared" si="2171"/>
        <v>0</v>
      </c>
      <c r="T2169" s="161">
        <f t="shared" si="2172"/>
        <v>0</v>
      </c>
      <c r="U2169" s="162" t="s">
        <v>252</v>
      </c>
      <c r="V2169" s="163"/>
      <c r="W2169" s="164"/>
      <c r="X2169" s="167" t="s">
        <v>66</v>
      </c>
      <c r="Y2169" s="166">
        <v>0</v>
      </c>
      <c r="Z2169" s="166">
        <v>0</v>
      </c>
      <c r="AA2169" s="166">
        <v>0</v>
      </c>
      <c r="AB2169" s="166">
        <v>0</v>
      </c>
      <c r="AC2169" s="166">
        <v>0</v>
      </c>
      <c r="AD2169" s="166">
        <v>0</v>
      </c>
      <c r="AE2169" s="166">
        <v>0</v>
      </c>
      <c r="AF2169" s="166">
        <v>0</v>
      </c>
      <c r="AG2169" s="166">
        <v>0</v>
      </c>
      <c r="AH2169" s="166">
        <v>0</v>
      </c>
      <c r="AI2169" s="166">
        <v>0</v>
      </c>
      <c r="AJ2169" s="166">
        <v>0</v>
      </c>
      <c r="AK2169" s="160">
        <f t="shared" si="2189"/>
        <v>0</v>
      </c>
      <c r="AL2169" s="160">
        <f t="shared" si="2189"/>
        <v>0</v>
      </c>
      <c r="AM2169" s="161">
        <f t="shared" si="2169"/>
        <v>0</v>
      </c>
      <c r="AN2169" s="160">
        <f t="shared" si="2190"/>
        <v>0</v>
      </c>
      <c r="AO2169" s="160">
        <f t="shared" si="2190"/>
        <v>0</v>
      </c>
      <c r="AP2169" s="161">
        <f t="shared" si="2155"/>
        <v>0</v>
      </c>
      <c r="AQ2169" s="161">
        <f t="shared" si="2164"/>
        <v>0</v>
      </c>
      <c r="AR2169" s="166">
        <v>0</v>
      </c>
      <c r="AS2169" s="166">
        <v>0</v>
      </c>
      <c r="AT2169" s="161">
        <f t="shared" si="2133"/>
        <v>0</v>
      </c>
      <c r="AU2169" s="166">
        <v>0</v>
      </c>
      <c r="AV2169" s="166">
        <v>0</v>
      </c>
      <c r="AW2169" s="161">
        <f t="shared" si="2134"/>
        <v>0</v>
      </c>
      <c r="AX2169" s="161">
        <f t="shared" si="2135"/>
        <v>0</v>
      </c>
      <c r="AY2169" s="166">
        <v>0</v>
      </c>
      <c r="AZ2169" s="166">
        <v>0</v>
      </c>
      <c r="BA2169" s="161">
        <f t="shared" si="2136"/>
        <v>0</v>
      </c>
      <c r="BB2169" s="166">
        <v>0</v>
      </c>
      <c r="BC2169" s="166">
        <v>0</v>
      </c>
      <c r="BD2169" s="161">
        <f t="shared" si="2137"/>
        <v>0</v>
      </c>
      <c r="BE2169" s="161">
        <f t="shared" si="2138"/>
        <v>0</v>
      </c>
      <c r="BF2169" s="166">
        <v>0</v>
      </c>
      <c r="BG2169" s="166">
        <v>0</v>
      </c>
      <c r="BH2169" s="161">
        <f t="shared" si="2139"/>
        <v>0</v>
      </c>
      <c r="BI2169" s="166">
        <v>0</v>
      </c>
      <c r="BJ2169" s="166">
        <v>0</v>
      </c>
      <c r="BK2169" s="161">
        <f t="shared" si="2140"/>
        <v>0</v>
      </c>
      <c r="BL2169" s="161">
        <f t="shared" si="2141"/>
        <v>0</v>
      </c>
      <c r="BM2169" s="166">
        <v>0</v>
      </c>
      <c r="BN2169" s="166">
        <v>0</v>
      </c>
      <c r="BO2169" s="161">
        <f t="shared" si="2142"/>
        <v>0</v>
      </c>
      <c r="BP2169" s="166">
        <v>0</v>
      </c>
      <c r="BQ2169" s="166">
        <v>0</v>
      </c>
      <c r="BR2169" s="161">
        <f t="shared" si="2143"/>
        <v>0</v>
      </c>
      <c r="BS2169" s="161">
        <f t="shared" si="2144"/>
        <v>0</v>
      </c>
      <c r="BT2169" s="166">
        <v>0</v>
      </c>
      <c r="BU2169" s="166">
        <v>0</v>
      </c>
      <c r="BV2169" s="161">
        <f t="shared" si="2145"/>
        <v>0</v>
      </c>
      <c r="BW2169" s="166">
        <v>0</v>
      </c>
      <c r="BX2169" s="166">
        <v>0</v>
      </c>
      <c r="BY2169" s="161">
        <f t="shared" si="2146"/>
        <v>0</v>
      </c>
      <c r="BZ2169" s="161">
        <f t="shared" si="2147"/>
        <v>0</v>
      </c>
      <c r="CA2169" s="160">
        <f t="shared" si="2191"/>
        <v>0</v>
      </c>
      <c r="CB2169" s="160">
        <f t="shared" si="2191"/>
        <v>0</v>
      </c>
      <c r="CC2169" s="161">
        <f t="shared" si="2148"/>
        <v>0</v>
      </c>
      <c r="CD2169" s="160">
        <f t="shared" si="2192"/>
        <v>0</v>
      </c>
      <c r="CE2169" s="160">
        <f t="shared" si="2192"/>
        <v>0</v>
      </c>
      <c r="CF2169" s="161">
        <f t="shared" si="2149"/>
        <v>0</v>
      </c>
      <c r="CG2169" s="161">
        <f t="shared" si="2150"/>
        <v>0</v>
      </c>
      <c r="CH2169" s="160">
        <f t="shared" si="2193"/>
        <v>0</v>
      </c>
      <c r="CI2169" s="160">
        <f t="shared" si="2193"/>
        <v>0</v>
      </c>
      <c r="CJ2169" s="166">
        <v>0</v>
      </c>
      <c r="CK2169" s="166">
        <v>0</v>
      </c>
      <c r="CL2169" s="166">
        <v>0</v>
      </c>
      <c r="CM2169" s="166">
        <v>0</v>
      </c>
      <c r="CN2169" s="160">
        <f t="shared" si="2194"/>
        <v>0</v>
      </c>
      <c r="CO2169" s="160">
        <f t="shared" si="2194"/>
        <v>0</v>
      </c>
    </row>
    <row r="2170" spans="1:93" ht="24" hidden="1">
      <c r="A2170" s="91"/>
      <c r="B2170" s="156">
        <v>2025</v>
      </c>
      <c r="C2170" s="156">
        <v>8308</v>
      </c>
      <c r="D2170" s="156">
        <v>3</v>
      </c>
      <c r="E2170" s="156">
        <v>7</v>
      </c>
      <c r="F2170" s="156">
        <v>19</v>
      </c>
      <c r="G2170" s="156"/>
      <c r="H2170" s="156">
        <v>5000</v>
      </c>
      <c r="I2170" s="156">
        <v>5900</v>
      </c>
      <c r="J2170" s="156">
        <v>591</v>
      </c>
      <c r="K2170" s="157">
        <v>1420</v>
      </c>
      <c r="L2170" s="158"/>
      <c r="M2170" s="159" t="s">
        <v>1577</v>
      </c>
      <c r="N2170" s="160">
        <v>0</v>
      </c>
      <c r="O2170" s="160">
        <v>0</v>
      </c>
      <c r="P2170" s="161">
        <f t="shared" si="2170"/>
        <v>0</v>
      </c>
      <c r="Q2170" s="160">
        <v>0</v>
      </c>
      <c r="R2170" s="160">
        <v>0</v>
      </c>
      <c r="S2170" s="161">
        <f t="shared" si="2171"/>
        <v>0</v>
      </c>
      <c r="T2170" s="161">
        <f t="shared" si="2172"/>
        <v>0</v>
      </c>
      <c r="U2170" s="162" t="s">
        <v>252</v>
      </c>
      <c r="V2170" s="163"/>
      <c r="W2170" s="164"/>
      <c r="X2170" s="167" t="s">
        <v>66</v>
      </c>
      <c r="Y2170" s="166">
        <v>0</v>
      </c>
      <c r="Z2170" s="166">
        <v>0</v>
      </c>
      <c r="AA2170" s="166">
        <v>0</v>
      </c>
      <c r="AB2170" s="166">
        <v>0</v>
      </c>
      <c r="AC2170" s="166">
        <v>0</v>
      </c>
      <c r="AD2170" s="166">
        <v>0</v>
      </c>
      <c r="AE2170" s="166">
        <v>0</v>
      </c>
      <c r="AF2170" s="166">
        <v>0</v>
      </c>
      <c r="AG2170" s="166">
        <v>0</v>
      </c>
      <c r="AH2170" s="166">
        <v>0</v>
      </c>
      <c r="AI2170" s="166">
        <v>0</v>
      </c>
      <c r="AJ2170" s="166">
        <v>0</v>
      </c>
      <c r="AK2170" s="160">
        <f t="shared" si="2189"/>
        <v>0</v>
      </c>
      <c r="AL2170" s="160">
        <f t="shared" si="2189"/>
        <v>0</v>
      </c>
      <c r="AM2170" s="161">
        <f t="shared" si="2169"/>
        <v>0</v>
      </c>
      <c r="AN2170" s="160">
        <f t="shared" si="2190"/>
        <v>0</v>
      </c>
      <c r="AO2170" s="160">
        <f t="shared" si="2190"/>
        <v>0</v>
      </c>
      <c r="AP2170" s="161">
        <f t="shared" si="2155"/>
        <v>0</v>
      </c>
      <c r="AQ2170" s="161">
        <f t="shared" si="2164"/>
        <v>0</v>
      </c>
      <c r="AR2170" s="166">
        <v>0</v>
      </c>
      <c r="AS2170" s="166">
        <v>0</v>
      </c>
      <c r="AT2170" s="161">
        <f t="shared" si="2133"/>
        <v>0</v>
      </c>
      <c r="AU2170" s="166">
        <v>0</v>
      </c>
      <c r="AV2170" s="166">
        <v>0</v>
      </c>
      <c r="AW2170" s="161">
        <f t="shared" si="2134"/>
        <v>0</v>
      </c>
      <c r="AX2170" s="161">
        <f t="shared" si="2135"/>
        <v>0</v>
      </c>
      <c r="AY2170" s="166">
        <v>0</v>
      </c>
      <c r="AZ2170" s="166">
        <v>0</v>
      </c>
      <c r="BA2170" s="161">
        <f t="shared" si="2136"/>
        <v>0</v>
      </c>
      <c r="BB2170" s="166">
        <v>0</v>
      </c>
      <c r="BC2170" s="166">
        <v>0</v>
      </c>
      <c r="BD2170" s="161">
        <f t="shared" si="2137"/>
        <v>0</v>
      </c>
      <c r="BE2170" s="161">
        <f t="shared" si="2138"/>
        <v>0</v>
      </c>
      <c r="BF2170" s="166">
        <v>0</v>
      </c>
      <c r="BG2170" s="166">
        <v>0</v>
      </c>
      <c r="BH2170" s="161">
        <f t="shared" si="2139"/>
        <v>0</v>
      </c>
      <c r="BI2170" s="166">
        <v>0</v>
      </c>
      <c r="BJ2170" s="166">
        <v>0</v>
      </c>
      <c r="BK2170" s="161">
        <f t="shared" si="2140"/>
        <v>0</v>
      </c>
      <c r="BL2170" s="161">
        <f t="shared" si="2141"/>
        <v>0</v>
      </c>
      <c r="BM2170" s="166">
        <v>0</v>
      </c>
      <c r="BN2170" s="166">
        <v>0</v>
      </c>
      <c r="BO2170" s="161">
        <f t="shared" si="2142"/>
        <v>0</v>
      </c>
      <c r="BP2170" s="166">
        <v>0</v>
      </c>
      <c r="BQ2170" s="166">
        <v>0</v>
      </c>
      <c r="BR2170" s="161">
        <f t="shared" si="2143"/>
        <v>0</v>
      </c>
      <c r="BS2170" s="161">
        <f t="shared" si="2144"/>
        <v>0</v>
      </c>
      <c r="BT2170" s="166">
        <v>0</v>
      </c>
      <c r="BU2170" s="166">
        <v>0</v>
      </c>
      <c r="BV2170" s="161">
        <f t="shared" si="2145"/>
        <v>0</v>
      </c>
      <c r="BW2170" s="166">
        <v>0</v>
      </c>
      <c r="BX2170" s="166">
        <v>0</v>
      </c>
      <c r="BY2170" s="161">
        <f t="shared" si="2146"/>
        <v>0</v>
      </c>
      <c r="BZ2170" s="161">
        <f t="shared" si="2147"/>
        <v>0</v>
      </c>
      <c r="CA2170" s="160">
        <f t="shared" si="2191"/>
        <v>0</v>
      </c>
      <c r="CB2170" s="160">
        <f t="shared" si="2191"/>
        <v>0</v>
      </c>
      <c r="CC2170" s="161">
        <f t="shared" si="2148"/>
        <v>0</v>
      </c>
      <c r="CD2170" s="160">
        <f t="shared" si="2192"/>
        <v>0</v>
      </c>
      <c r="CE2170" s="160">
        <f t="shared" si="2192"/>
        <v>0</v>
      </c>
      <c r="CF2170" s="161">
        <f t="shared" si="2149"/>
        <v>0</v>
      </c>
      <c r="CG2170" s="161">
        <f t="shared" si="2150"/>
        <v>0</v>
      </c>
      <c r="CH2170" s="160">
        <f t="shared" si="2193"/>
        <v>0</v>
      </c>
      <c r="CI2170" s="160">
        <f t="shared" si="2193"/>
        <v>0</v>
      </c>
      <c r="CJ2170" s="166">
        <v>0</v>
      </c>
      <c r="CK2170" s="166">
        <v>0</v>
      </c>
      <c r="CL2170" s="166">
        <v>0</v>
      </c>
      <c r="CM2170" s="166">
        <v>0</v>
      </c>
      <c r="CN2170" s="160">
        <f t="shared" si="2194"/>
        <v>0</v>
      </c>
      <c r="CO2170" s="160">
        <f t="shared" si="2194"/>
        <v>0</v>
      </c>
    </row>
    <row r="2171" spans="1:93" ht="24" hidden="1">
      <c r="A2171" s="91"/>
      <c r="B2171" s="156">
        <v>2025</v>
      </c>
      <c r="C2171" s="156">
        <v>8308</v>
      </c>
      <c r="D2171" s="156">
        <v>3</v>
      </c>
      <c r="E2171" s="156">
        <v>7</v>
      </c>
      <c r="F2171" s="156">
        <v>19</v>
      </c>
      <c r="G2171" s="156"/>
      <c r="H2171" s="156">
        <v>5000</v>
      </c>
      <c r="I2171" s="156">
        <v>5900</v>
      </c>
      <c r="J2171" s="156">
        <v>591</v>
      </c>
      <c r="K2171" s="157">
        <v>1421</v>
      </c>
      <c r="L2171" s="158"/>
      <c r="M2171" s="159" t="s">
        <v>1578</v>
      </c>
      <c r="N2171" s="160">
        <v>0</v>
      </c>
      <c r="O2171" s="160">
        <v>0</v>
      </c>
      <c r="P2171" s="161">
        <f t="shared" si="2170"/>
        <v>0</v>
      </c>
      <c r="Q2171" s="160">
        <v>0</v>
      </c>
      <c r="R2171" s="160">
        <v>0</v>
      </c>
      <c r="S2171" s="161">
        <f t="shared" si="2171"/>
        <v>0</v>
      </c>
      <c r="T2171" s="161">
        <f t="shared" si="2172"/>
        <v>0</v>
      </c>
      <c r="U2171" s="162" t="s">
        <v>252</v>
      </c>
      <c r="V2171" s="163"/>
      <c r="W2171" s="164"/>
      <c r="X2171" s="167" t="s">
        <v>66</v>
      </c>
      <c r="Y2171" s="166">
        <v>0</v>
      </c>
      <c r="Z2171" s="166">
        <v>0</v>
      </c>
      <c r="AA2171" s="166">
        <v>0</v>
      </c>
      <c r="AB2171" s="166">
        <v>0</v>
      </c>
      <c r="AC2171" s="166">
        <v>0</v>
      </c>
      <c r="AD2171" s="166">
        <v>0</v>
      </c>
      <c r="AE2171" s="166">
        <v>0</v>
      </c>
      <c r="AF2171" s="166">
        <v>0</v>
      </c>
      <c r="AG2171" s="166">
        <v>0</v>
      </c>
      <c r="AH2171" s="166">
        <v>0</v>
      </c>
      <c r="AI2171" s="166">
        <v>0</v>
      </c>
      <c r="AJ2171" s="166">
        <v>0</v>
      </c>
      <c r="AK2171" s="160">
        <f t="shared" si="2189"/>
        <v>0</v>
      </c>
      <c r="AL2171" s="160">
        <f t="shared" si="2189"/>
        <v>0</v>
      </c>
      <c r="AM2171" s="161">
        <f t="shared" si="2169"/>
        <v>0</v>
      </c>
      <c r="AN2171" s="160">
        <f t="shared" si="2190"/>
        <v>0</v>
      </c>
      <c r="AO2171" s="160">
        <f t="shared" si="2190"/>
        <v>0</v>
      </c>
      <c r="AP2171" s="161">
        <f t="shared" si="2155"/>
        <v>0</v>
      </c>
      <c r="AQ2171" s="161">
        <f t="shared" si="2164"/>
        <v>0</v>
      </c>
      <c r="AR2171" s="166">
        <v>0</v>
      </c>
      <c r="AS2171" s="166">
        <v>0</v>
      </c>
      <c r="AT2171" s="161">
        <f t="shared" si="2133"/>
        <v>0</v>
      </c>
      <c r="AU2171" s="166">
        <v>0</v>
      </c>
      <c r="AV2171" s="166">
        <v>0</v>
      </c>
      <c r="AW2171" s="161">
        <f t="shared" si="2134"/>
        <v>0</v>
      </c>
      <c r="AX2171" s="161">
        <f t="shared" si="2135"/>
        <v>0</v>
      </c>
      <c r="AY2171" s="166">
        <v>0</v>
      </c>
      <c r="AZ2171" s="166">
        <v>0</v>
      </c>
      <c r="BA2171" s="161">
        <f t="shared" si="2136"/>
        <v>0</v>
      </c>
      <c r="BB2171" s="166">
        <v>0</v>
      </c>
      <c r="BC2171" s="166">
        <v>0</v>
      </c>
      <c r="BD2171" s="161">
        <f t="shared" si="2137"/>
        <v>0</v>
      </c>
      <c r="BE2171" s="161">
        <f t="shared" si="2138"/>
        <v>0</v>
      </c>
      <c r="BF2171" s="166">
        <v>0</v>
      </c>
      <c r="BG2171" s="166">
        <v>0</v>
      </c>
      <c r="BH2171" s="161">
        <f t="shared" si="2139"/>
        <v>0</v>
      </c>
      <c r="BI2171" s="166">
        <v>0</v>
      </c>
      <c r="BJ2171" s="166">
        <v>0</v>
      </c>
      <c r="BK2171" s="161">
        <f t="shared" si="2140"/>
        <v>0</v>
      </c>
      <c r="BL2171" s="161">
        <f t="shared" si="2141"/>
        <v>0</v>
      </c>
      <c r="BM2171" s="166">
        <v>0</v>
      </c>
      <c r="BN2171" s="166">
        <v>0</v>
      </c>
      <c r="BO2171" s="161">
        <f t="shared" si="2142"/>
        <v>0</v>
      </c>
      <c r="BP2171" s="166">
        <v>0</v>
      </c>
      <c r="BQ2171" s="166">
        <v>0</v>
      </c>
      <c r="BR2171" s="161">
        <f t="shared" si="2143"/>
        <v>0</v>
      </c>
      <c r="BS2171" s="161">
        <f t="shared" si="2144"/>
        <v>0</v>
      </c>
      <c r="BT2171" s="166">
        <v>0</v>
      </c>
      <c r="BU2171" s="166">
        <v>0</v>
      </c>
      <c r="BV2171" s="161">
        <f t="shared" si="2145"/>
        <v>0</v>
      </c>
      <c r="BW2171" s="166">
        <v>0</v>
      </c>
      <c r="BX2171" s="166">
        <v>0</v>
      </c>
      <c r="BY2171" s="161">
        <f t="shared" si="2146"/>
        <v>0</v>
      </c>
      <c r="BZ2171" s="161">
        <f t="shared" si="2147"/>
        <v>0</v>
      </c>
      <c r="CA2171" s="160">
        <f t="shared" si="2191"/>
        <v>0</v>
      </c>
      <c r="CB2171" s="160">
        <f t="shared" si="2191"/>
        <v>0</v>
      </c>
      <c r="CC2171" s="161">
        <f t="shared" si="2148"/>
        <v>0</v>
      </c>
      <c r="CD2171" s="160">
        <f t="shared" si="2192"/>
        <v>0</v>
      </c>
      <c r="CE2171" s="160">
        <f t="shared" si="2192"/>
        <v>0</v>
      </c>
      <c r="CF2171" s="161">
        <f t="shared" si="2149"/>
        <v>0</v>
      </c>
      <c r="CG2171" s="161">
        <f t="shared" si="2150"/>
        <v>0</v>
      </c>
      <c r="CH2171" s="160">
        <f t="shared" si="2193"/>
        <v>0</v>
      </c>
      <c r="CI2171" s="160">
        <f t="shared" si="2193"/>
        <v>0</v>
      </c>
      <c r="CJ2171" s="166">
        <v>0</v>
      </c>
      <c r="CK2171" s="166">
        <v>0</v>
      </c>
      <c r="CL2171" s="166">
        <v>0</v>
      </c>
      <c r="CM2171" s="166">
        <v>0</v>
      </c>
      <c r="CN2171" s="160">
        <f t="shared" si="2194"/>
        <v>0</v>
      </c>
      <c r="CO2171" s="160">
        <f t="shared" si="2194"/>
        <v>0</v>
      </c>
    </row>
    <row r="2172" spans="1:93" ht="24" hidden="1">
      <c r="A2172" s="91"/>
      <c r="B2172" s="156">
        <v>2025</v>
      </c>
      <c r="C2172" s="156">
        <v>8308</v>
      </c>
      <c r="D2172" s="156">
        <v>3</v>
      </c>
      <c r="E2172" s="156">
        <v>7</v>
      </c>
      <c r="F2172" s="156">
        <v>19</v>
      </c>
      <c r="G2172" s="156"/>
      <c r="H2172" s="156">
        <v>5000</v>
      </c>
      <c r="I2172" s="156">
        <v>5900</v>
      </c>
      <c r="J2172" s="156">
        <v>591</v>
      </c>
      <c r="K2172" s="157">
        <v>1422</v>
      </c>
      <c r="L2172" s="158"/>
      <c r="M2172" s="159" t="s">
        <v>1579</v>
      </c>
      <c r="N2172" s="160">
        <v>0</v>
      </c>
      <c r="O2172" s="160">
        <v>0</v>
      </c>
      <c r="P2172" s="161">
        <f t="shared" si="2170"/>
        <v>0</v>
      </c>
      <c r="Q2172" s="160">
        <v>0</v>
      </c>
      <c r="R2172" s="160">
        <v>0</v>
      </c>
      <c r="S2172" s="161">
        <f t="shared" si="2171"/>
        <v>0</v>
      </c>
      <c r="T2172" s="161">
        <f t="shared" si="2172"/>
        <v>0</v>
      </c>
      <c r="U2172" s="162" t="s">
        <v>252</v>
      </c>
      <c r="V2172" s="163"/>
      <c r="W2172" s="164"/>
      <c r="X2172" s="167" t="s">
        <v>66</v>
      </c>
      <c r="Y2172" s="166">
        <v>0</v>
      </c>
      <c r="Z2172" s="166">
        <v>0</v>
      </c>
      <c r="AA2172" s="166">
        <v>0</v>
      </c>
      <c r="AB2172" s="166">
        <v>0</v>
      </c>
      <c r="AC2172" s="166">
        <v>0</v>
      </c>
      <c r="AD2172" s="166">
        <v>0</v>
      </c>
      <c r="AE2172" s="166">
        <v>0</v>
      </c>
      <c r="AF2172" s="166">
        <v>0</v>
      </c>
      <c r="AG2172" s="166">
        <v>0</v>
      </c>
      <c r="AH2172" s="166">
        <v>0</v>
      </c>
      <c r="AI2172" s="166">
        <v>0</v>
      </c>
      <c r="AJ2172" s="166">
        <v>0</v>
      </c>
      <c r="AK2172" s="160">
        <f t="shared" si="2189"/>
        <v>0</v>
      </c>
      <c r="AL2172" s="160">
        <f t="shared" si="2189"/>
        <v>0</v>
      </c>
      <c r="AM2172" s="161">
        <f t="shared" si="2169"/>
        <v>0</v>
      </c>
      <c r="AN2172" s="160">
        <f t="shared" si="2190"/>
        <v>0</v>
      </c>
      <c r="AO2172" s="160">
        <f t="shared" si="2190"/>
        <v>0</v>
      </c>
      <c r="AP2172" s="161">
        <f t="shared" si="2155"/>
        <v>0</v>
      </c>
      <c r="AQ2172" s="161">
        <f t="shared" si="2164"/>
        <v>0</v>
      </c>
      <c r="AR2172" s="166">
        <v>0</v>
      </c>
      <c r="AS2172" s="166">
        <v>0</v>
      </c>
      <c r="AT2172" s="161">
        <f t="shared" si="2133"/>
        <v>0</v>
      </c>
      <c r="AU2172" s="166">
        <v>0</v>
      </c>
      <c r="AV2172" s="166">
        <v>0</v>
      </c>
      <c r="AW2172" s="161">
        <f t="shared" si="2134"/>
        <v>0</v>
      </c>
      <c r="AX2172" s="161">
        <f t="shared" si="2135"/>
        <v>0</v>
      </c>
      <c r="AY2172" s="166">
        <v>0</v>
      </c>
      <c r="AZ2172" s="166">
        <v>0</v>
      </c>
      <c r="BA2172" s="161">
        <f t="shared" si="2136"/>
        <v>0</v>
      </c>
      <c r="BB2172" s="166">
        <v>0</v>
      </c>
      <c r="BC2172" s="166">
        <v>0</v>
      </c>
      <c r="BD2172" s="161">
        <f t="shared" si="2137"/>
        <v>0</v>
      </c>
      <c r="BE2172" s="161">
        <f t="shared" si="2138"/>
        <v>0</v>
      </c>
      <c r="BF2172" s="166">
        <v>0</v>
      </c>
      <c r="BG2172" s="166">
        <v>0</v>
      </c>
      <c r="BH2172" s="161">
        <f t="shared" si="2139"/>
        <v>0</v>
      </c>
      <c r="BI2172" s="166">
        <v>0</v>
      </c>
      <c r="BJ2172" s="166">
        <v>0</v>
      </c>
      <c r="BK2172" s="161">
        <f t="shared" si="2140"/>
        <v>0</v>
      </c>
      <c r="BL2172" s="161">
        <f t="shared" si="2141"/>
        <v>0</v>
      </c>
      <c r="BM2172" s="166">
        <v>0</v>
      </c>
      <c r="BN2172" s="166">
        <v>0</v>
      </c>
      <c r="BO2172" s="161">
        <f t="shared" si="2142"/>
        <v>0</v>
      </c>
      <c r="BP2172" s="166">
        <v>0</v>
      </c>
      <c r="BQ2172" s="166">
        <v>0</v>
      </c>
      <c r="BR2172" s="161">
        <f t="shared" si="2143"/>
        <v>0</v>
      </c>
      <c r="BS2172" s="161">
        <f t="shared" si="2144"/>
        <v>0</v>
      </c>
      <c r="BT2172" s="166">
        <v>0</v>
      </c>
      <c r="BU2172" s="166">
        <v>0</v>
      </c>
      <c r="BV2172" s="161">
        <f t="shared" si="2145"/>
        <v>0</v>
      </c>
      <c r="BW2172" s="166">
        <v>0</v>
      </c>
      <c r="BX2172" s="166">
        <v>0</v>
      </c>
      <c r="BY2172" s="161">
        <f t="shared" si="2146"/>
        <v>0</v>
      </c>
      <c r="BZ2172" s="161">
        <f t="shared" si="2147"/>
        <v>0</v>
      </c>
      <c r="CA2172" s="160">
        <f t="shared" si="2191"/>
        <v>0</v>
      </c>
      <c r="CB2172" s="160">
        <f t="shared" si="2191"/>
        <v>0</v>
      </c>
      <c r="CC2172" s="161">
        <f t="shared" si="2148"/>
        <v>0</v>
      </c>
      <c r="CD2172" s="160">
        <f t="shared" si="2192"/>
        <v>0</v>
      </c>
      <c r="CE2172" s="160">
        <f t="shared" si="2192"/>
        <v>0</v>
      </c>
      <c r="CF2172" s="161">
        <f t="shared" si="2149"/>
        <v>0</v>
      </c>
      <c r="CG2172" s="161">
        <f t="shared" si="2150"/>
        <v>0</v>
      </c>
      <c r="CH2172" s="160">
        <f t="shared" si="2193"/>
        <v>0</v>
      </c>
      <c r="CI2172" s="160">
        <f t="shared" si="2193"/>
        <v>0</v>
      </c>
      <c r="CJ2172" s="166">
        <v>0</v>
      </c>
      <c r="CK2172" s="166">
        <v>0</v>
      </c>
      <c r="CL2172" s="166">
        <v>0</v>
      </c>
      <c r="CM2172" s="166">
        <v>0</v>
      </c>
      <c r="CN2172" s="160">
        <f t="shared" si="2194"/>
        <v>0</v>
      </c>
      <c r="CO2172" s="160">
        <f t="shared" si="2194"/>
        <v>0</v>
      </c>
    </row>
    <row r="2173" spans="1:93" ht="24" hidden="1">
      <c r="A2173" s="91"/>
      <c r="B2173" s="156">
        <v>2025</v>
      </c>
      <c r="C2173" s="156">
        <v>8308</v>
      </c>
      <c r="D2173" s="156">
        <v>3</v>
      </c>
      <c r="E2173" s="156">
        <v>7</v>
      </c>
      <c r="F2173" s="156">
        <v>19</v>
      </c>
      <c r="G2173" s="156"/>
      <c r="H2173" s="156">
        <v>5000</v>
      </c>
      <c r="I2173" s="156">
        <v>5900</v>
      </c>
      <c r="J2173" s="156">
        <v>591</v>
      </c>
      <c r="K2173" s="157">
        <v>1423</v>
      </c>
      <c r="L2173" s="158"/>
      <c r="M2173" s="159" t="s">
        <v>1580</v>
      </c>
      <c r="N2173" s="160">
        <v>0</v>
      </c>
      <c r="O2173" s="160">
        <v>0</v>
      </c>
      <c r="P2173" s="161">
        <f t="shared" si="2170"/>
        <v>0</v>
      </c>
      <c r="Q2173" s="160">
        <v>0</v>
      </c>
      <c r="R2173" s="160">
        <v>0</v>
      </c>
      <c r="S2173" s="161">
        <f t="shared" si="2171"/>
        <v>0</v>
      </c>
      <c r="T2173" s="161">
        <f t="shared" si="2172"/>
        <v>0</v>
      </c>
      <c r="U2173" s="162" t="s">
        <v>252</v>
      </c>
      <c r="V2173" s="163"/>
      <c r="W2173" s="164"/>
      <c r="X2173" s="167" t="s">
        <v>66</v>
      </c>
      <c r="Y2173" s="166">
        <v>0</v>
      </c>
      <c r="Z2173" s="166">
        <v>0</v>
      </c>
      <c r="AA2173" s="166">
        <v>0</v>
      </c>
      <c r="AB2173" s="166">
        <v>0</v>
      </c>
      <c r="AC2173" s="166">
        <v>0</v>
      </c>
      <c r="AD2173" s="166">
        <v>0</v>
      </c>
      <c r="AE2173" s="166">
        <v>0</v>
      </c>
      <c r="AF2173" s="166">
        <v>0</v>
      </c>
      <c r="AG2173" s="166">
        <v>0</v>
      </c>
      <c r="AH2173" s="166">
        <v>0</v>
      </c>
      <c r="AI2173" s="166">
        <v>0</v>
      </c>
      <c r="AJ2173" s="166">
        <v>0</v>
      </c>
      <c r="AK2173" s="160">
        <f t="shared" si="2189"/>
        <v>0</v>
      </c>
      <c r="AL2173" s="160">
        <f t="shared" si="2189"/>
        <v>0</v>
      </c>
      <c r="AM2173" s="161">
        <f t="shared" si="2169"/>
        <v>0</v>
      </c>
      <c r="AN2173" s="160">
        <f t="shared" si="2190"/>
        <v>0</v>
      </c>
      <c r="AO2173" s="160">
        <f t="shared" si="2190"/>
        <v>0</v>
      </c>
      <c r="AP2173" s="161">
        <f t="shared" si="2155"/>
        <v>0</v>
      </c>
      <c r="AQ2173" s="161">
        <f t="shared" si="2164"/>
        <v>0</v>
      </c>
      <c r="AR2173" s="166">
        <v>0</v>
      </c>
      <c r="AS2173" s="166">
        <v>0</v>
      </c>
      <c r="AT2173" s="161">
        <f t="shared" si="2133"/>
        <v>0</v>
      </c>
      <c r="AU2173" s="166">
        <v>0</v>
      </c>
      <c r="AV2173" s="166">
        <v>0</v>
      </c>
      <c r="AW2173" s="161">
        <f t="shared" si="2134"/>
        <v>0</v>
      </c>
      <c r="AX2173" s="161">
        <f t="shared" si="2135"/>
        <v>0</v>
      </c>
      <c r="AY2173" s="166">
        <v>0</v>
      </c>
      <c r="AZ2173" s="166">
        <v>0</v>
      </c>
      <c r="BA2173" s="161">
        <f t="shared" si="2136"/>
        <v>0</v>
      </c>
      <c r="BB2173" s="166">
        <v>0</v>
      </c>
      <c r="BC2173" s="166">
        <v>0</v>
      </c>
      <c r="BD2173" s="161">
        <f t="shared" si="2137"/>
        <v>0</v>
      </c>
      <c r="BE2173" s="161">
        <f t="shared" si="2138"/>
        <v>0</v>
      </c>
      <c r="BF2173" s="166">
        <v>0</v>
      </c>
      <c r="BG2173" s="166">
        <v>0</v>
      </c>
      <c r="BH2173" s="161">
        <f t="shared" si="2139"/>
        <v>0</v>
      </c>
      <c r="BI2173" s="166">
        <v>0</v>
      </c>
      <c r="BJ2173" s="166">
        <v>0</v>
      </c>
      <c r="BK2173" s="161">
        <f t="shared" si="2140"/>
        <v>0</v>
      </c>
      <c r="BL2173" s="161">
        <f t="shared" si="2141"/>
        <v>0</v>
      </c>
      <c r="BM2173" s="166">
        <v>0</v>
      </c>
      <c r="BN2173" s="166">
        <v>0</v>
      </c>
      <c r="BO2173" s="161">
        <f t="shared" si="2142"/>
        <v>0</v>
      </c>
      <c r="BP2173" s="166">
        <v>0</v>
      </c>
      <c r="BQ2173" s="166">
        <v>0</v>
      </c>
      <c r="BR2173" s="161">
        <f t="shared" si="2143"/>
        <v>0</v>
      </c>
      <c r="BS2173" s="161">
        <f t="shared" si="2144"/>
        <v>0</v>
      </c>
      <c r="BT2173" s="166">
        <v>0</v>
      </c>
      <c r="BU2173" s="166">
        <v>0</v>
      </c>
      <c r="BV2173" s="161">
        <f t="shared" si="2145"/>
        <v>0</v>
      </c>
      <c r="BW2173" s="166">
        <v>0</v>
      </c>
      <c r="BX2173" s="166">
        <v>0</v>
      </c>
      <c r="BY2173" s="161">
        <f t="shared" si="2146"/>
        <v>0</v>
      </c>
      <c r="BZ2173" s="161">
        <f t="shared" si="2147"/>
        <v>0</v>
      </c>
      <c r="CA2173" s="160">
        <f t="shared" si="2191"/>
        <v>0</v>
      </c>
      <c r="CB2173" s="160">
        <f t="shared" si="2191"/>
        <v>0</v>
      </c>
      <c r="CC2173" s="161">
        <f t="shared" si="2148"/>
        <v>0</v>
      </c>
      <c r="CD2173" s="160">
        <f t="shared" si="2192"/>
        <v>0</v>
      </c>
      <c r="CE2173" s="160">
        <f t="shared" si="2192"/>
        <v>0</v>
      </c>
      <c r="CF2173" s="161">
        <f t="shared" si="2149"/>
        <v>0</v>
      </c>
      <c r="CG2173" s="161">
        <f t="shared" si="2150"/>
        <v>0</v>
      </c>
      <c r="CH2173" s="160">
        <f t="shared" si="2193"/>
        <v>0</v>
      </c>
      <c r="CI2173" s="160">
        <f t="shared" si="2193"/>
        <v>0</v>
      </c>
      <c r="CJ2173" s="166">
        <v>0</v>
      </c>
      <c r="CK2173" s="166">
        <v>0</v>
      </c>
      <c r="CL2173" s="166">
        <v>0</v>
      </c>
      <c r="CM2173" s="166">
        <v>0</v>
      </c>
      <c r="CN2173" s="160">
        <f t="shared" si="2194"/>
        <v>0</v>
      </c>
      <c r="CO2173" s="160">
        <f t="shared" si="2194"/>
        <v>0</v>
      </c>
    </row>
    <row r="2174" spans="1:93" ht="24" hidden="1">
      <c r="A2174" s="91"/>
      <c r="B2174" s="156">
        <v>2025</v>
      </c>
      <c r="C2174" s="156">
        <v>8308</v>
      </c>
      <c r="D2174" s="156">
        <v>3</v>
      </c>
      <c r="E2174" s="156">
        <v>7</v>
      </c>
      <c r="F2174" s="156">
        <v>19</v>
      </c>
      <c r="G2174" s="156"/>
      <c r="H2174" s="156">
        <v>5000</v>
      </c>
      <c r="I2174" s="156">
        <v>5900</v>
      </c>
      <c r="J2174" s="156">
        <v>591</v>
      </c>
      <c r="K2174" s="157">
        <v>1424</v>
      </c>
      <c r="L2174" s="158"/>
      <c r="M2174" s="159" t="s">
        <v>1581</v>
      </c>
      <c r="N2174" s="160">
        <v>0</v>
      </c>
      <c r="O2174" s="160">
        <v>0</v>
      </c>
      <c r="P2174" s="161">
        <f t="shared" si="2170"/>
        <v>0</v>
      </c>
      <c r="Q2174" s="160">
        <v>0</v>
      </c>
      <c r="R2174" s="160">
        <v>0</v>
      </c>
      <c r="S2174" s="161">
        <f t="shared" si="2171"/>
        <v>0</v>
      </c>
      <c r="T2174" s="161">
        <f t="shared" si="2172"/>
        <v>0</v>
      </c>
      <c r="U2174" s="162" t="s">
        <v>252</v>
      </c>
      <c r="V2174" s="163"/>
      <c r="W2174" s="164"/>
      <c r="X2174" s="167" t="s">
        <v>66</v>
      </c>
      <c r="Y2174" s="166">
        <v>0</v>
      </c>
      <c r="Z2174" s="166">
        <v>0</v>
      </c>
      <c r="AA2174" s="166">
        <v>0</v>
      </c>
      <c r="AB2174" s="166">
        <v>0</v>
      </c>
      <c r="AC2174" s="166">
        <v>0</v>
      </c>
      <c r="AD2174" s="166">
        <v>0</v>
      </c>
      <c r="AE2174" s="166">
        <v>0</v>
      </c>
      <c r="AF2174" s="166">
        <v>0</v>
      </c>
      <c r="AG2174" s="166">
        <v>0</v>
      </c>
      <c r="AH2174" s="166">
        <v>0</v>
      </c>
      <c r="AI2174" s="166">
        <v>0</v>
      </c>
      <c r="AJ2174" s="166">
        <v>0</v>
      </c>
      <c r="AK2174" s="160">
        <f t="shared" si="2189"/>
        <v>0</v>
      </c>
      <c r="AL2174" s="160">
        <f t="shared" si="2189"/>
        <v>0</v>
      </c>
      <c r="AM2174" s="161">
        <f t="shared" si="2169"/>
        <v>0</v>
      </c>
      <c r="AN2174" s="160">
        <f t="shared" si="2190"/>
        <v>0</v>
      </c>
      <c r="AO2174" s="160">
        <f t="shared" si="2190"/>
        <v>0</v>
      </c>
      <c r="AP2174" s="161">
        <f t="shared" si="2155"/>
        <v>0</v>
      </c>
      <c r="AQ2174" s="161">
        <f t="shared" si="2164"/>
        <v>0</v>
      </c>
      <c r="AR2174" s="166">
        <v>0</v>
      </c>
      <c r="AS2174" s="166">
        <v>0</v>
      </c>
      <c r="AT2174" s="161">
        <f t="shared" si="2133"/>
        <v>0</v>
      </c>
      <c r="AU2174" s="166">
        <v>0</v>
      </c>
      <c r="AV2174" s="166">
        <v>0</v>
      </c>
      <c r="AW2174" s="161">
        <f t="shared" si="2134"/>
        <v>0</v>
      </c>
      <c r="AX2174" s="161">
        <f t="shared" si="2135"/>
        <v>0</v>
      </c>
      <c r="AY2174" s="166">
        <v>0</v>
      </c>
      <c r="AZ2174" s="166">
        <v>0</v>
      </c>
      <c r="BA2174" s="161">
        <f t="shared" si="2136"/>
        <v>0</v>
      </c>
      <c r="BB2174" s="166">
        <v>0</v>
      </c>
      <c r="BC2174" s="166">
        <v>0</v>
      </c>
      <c r="BD2174" s="161">
        <f t="shared" si="2137"/>
        <v>0</v>
      </c>
      <c r="BE2174" s="161">
        <f t="shared" si="2138"/>
        <v>0</v>
      </c>
      <c r="BF2174" s="166">
        <v>0</v>
      </c>
      <c r="BG2174" s="166">
        <v>0</v>
      </c>
      <c r="BH2174" s="161">
        <f t="shared" si="2139"/>
        <v>0</v>
      </c>
      <c r="BI2174" s="166">
        <v>0</v>
      </c>
      <c r="BJ2174" s="166">
        <v>0</v>
      </c>
      <c r="BK2174" s="161">
        <f t="shared" si="2140"/>
        <v>0</v>
      </c>
      <c r="BL2174" s="161">
        <f t="shared" si="2141"/>
        <v>0</v>
      </c>
      <c r="BM2174" s="166">
        <v>0</v>
      </c>
      <c r="BN2174" s="166">
        <v>0</v>
      </c>
      <c r="BO2174" s="161">
        <f t="shared" si="2142"/>
        <v>0</v>
      </c>
      <c r="BP2174" s="166">
        <v>0</v>
      </c>
      <c r="BQ2174" s="166">
        <v>0</v>
      </c>
      <c r="BR2174" s="161">
        <f t="shared" si="2143"/>
        <v>0</v>
      </c>
      <c r="BS2174" s="161">
        <f t="shared" si="2144"/>
        <v>0</v>
      </c>
      <c r="BT2174" s="166">
        <v>0</v>
      </c>
      <c r="BU2174" s="166">
        <v>0</v>
      </c>
      <c r="BV2174" s="161">
        <f t="shared" si="2145"/>
        <v>0</v>
      </c>
      <c r="BW2174" s="166">
        <v>0</v>
      </c>
      <c r="BX2174" s="166">
        <v>0</v>
      </c>
      <c r="BY2174" s="161">
        <f t="shared" si="2146"/>
        <v>0</v>
      </c>
      <c r="BZ2174" s="161">
        <f t="shared" si="2147"/>
        <v>0</v>
      </c>
      <c r="CA2174" s="160">
        <f t="shared" si="2191"/>
        <v>0</v>
      </c>
      <c r="CB2174" s="160">
        <f t="shared" si="2191"/>
        <v>0</v>
      </c>
      <c r="CC2174" s="161">
        <f t="shared" si="2148"/>
        <v>0</v>
      </c>
      <c r="CD2174" s="160">
        <f t="shared" si="2192"/>
        <v>0</v>
      </c>
      <c r="CE2174" s="160">
        <f t="shared" si="2192"/>
        <v>0</v>
      </c>
      <c r="CF2174" s="161">
        <f t="shared" si="2149"/>
        <v>0</v>
      </c>
      <c r="CG2174" s="161">
        <f t="shared" si="2150"/>
        <v>0</v>
      </c>
      <c r="CH2174" s="160">
        <f t="shared" si="2193"/>
        <v>0</v>
      </c>
      <c r="CI2174" s="160">
        <f t="shared" si="2193"/>
        <v>0</v>
      </c>
      <c r="CJ2174" s="166">
        <v>0</v>
      </c>
      <c r="CK2174" s="166">
        <v>0</v>
      </c>
      <c r="CL2174" s="166">
        <v>0</v>
      </c>
      <c r="CM2174" s="166">
        <v>0</v>
      </c>
      <c r="CN2174" s="160">
        <f t="shared" si="2194"/>
        <v>0</v>
      </c>
      <c r="CO2174" s="160">
        <f t="shared" si="2194"/>
        <v>0</v>
      </c>
    </row>
    <row r="2175" spans="1:93" ht="46.5" hidden="1">
      <c r="A2175" s="91"/>
      <c r="B2175" s="156">
        <v>2025</v>
      </c>
      <c r="C2175" s="156">
        <v>8308</v>
      </c>
      <c r="D2175" s="156">
        <v>3</v>
      </c>
      <c r="E2175" s="156">
        <v>7</v>
      </c>
      <c r="F2175" s="156">
        <v>19</v>
      </c>
      <c r="G2175" s="156"/>
      <c r="H2175" s="156">
        <v>5000</v>
      </c>
      <c r="I2175" s="156">
        <v>5900</v>
      </c>
      <c r="J2175" s="156">
        <v>591</v>
      </c>
      <c r="K2175" s="157">
        <v>1417</v>
      </c>
      <c r="L2175" s="158"/>
      <c r="M2175" s="159" t="s">
        <v>1582</v>
      </c>
      <c r="N2175" s="160">
        <v>0</v>
      </c>
      <c r="O2175" s="160">
        <v>0</v>
      </c>
      <c r="P2175" s="161">
        <f t="shared" si="2170"/>
        <v>0</v>
      </c>
      <c r="Q2175" s="160">
        <v>0</v>
      </c>
      <c r="R2175" s="160">
        <v>0</v>
      </c>
      <c r="S2175" s="161">
        <f t="shared" si="2171"/>
        <v>0</v>
      </c>
      <c r="T2175" s="161">
        <f t="shared" si="2172"/>
        <v>0</v>
      </c>
      <c r="U2175" s="162" t="s">
        <v>252</v>
      </c>
      <c r="V2175" s="163"/>
      <c r="W2175" s="164"/>
      <c r="X2175" s="167" t="s">
        <v>66</v>
      </c>
      <c r="Y2175" s="166">
        <v>0</v>
      </c>
      <c r="Z2175" s="166">
        <v>0</v>
      </c>
      <c r="AA2175" s="166">
        <v>0</v>
      </c>
      <c r="AB2175" s="166">
        <v>0</v>
      </c>
      <c r="AC2175" s="166">
        <v>0</v>
      </c>
      <c r="AD2175" s="166">
        <v>0</v>
      </c>
      <c r="AE2175" s="166">
        <v>0</v>
      </c>
      <c r="AF2175" s="166">
        <v>0</v>
      </c>
      <c r="AG2175" s="166">
        <v>0</v>
      </c>
      <c r="AH2175" s="166">
        <v>0</v>
      </c>
      <c r="AI2175" s="166">
        <v>0</v>
      </c>
      <c r="AJ2175" s="166">
        <v>0</v>
      </c>
      <c r="AK2175" s="160">
        <f t="shared" si="2189"/>
        <v>0</v>
      </c>
      <c r="AL2175" s="160">
        <f t="shared" si="2189"/>
        <v>0</v>
      </c>
      <c r="AM2175" s="161">
        <f t="shared" si="2169"/>
        <v>0</v>
      </c>
      <c r="AN2175" s="160">
        <f t="shared" si="2190"/>
        <v>0</v>
      </c>
      <c r="AO2175" s="160">
        <f t="shared" si="2190"/>
        <v>0</v>
      </c>
      <c r="AP2175" s="161">
        <f t="shared" si="2155"/>
        <v>0</v>
      </c>
      <c r="AQ2175" s="161">
        <f t="shared" si="2164"/>
        <v>0</v>
      </c>
      <c r="AR2175" s="166">
        <v>0</v>
      </c>
      <c r="AS2175" s="166">
        <v>0</v>
      </c>
      <c r="AT2175" s="161">
        <f t="shared" si="2133"/>
        <v>0</v>
      </c>
      <c r="AU2175" s="166">
        <v>0</v>
      </c>
      <c r="AV2175" s="166">
        <v>0</v>
      </c>
      <c r="AW2175" s="161">
        <f t="shared" si="2134"/>
        <v>0</v>
      </c>
      <c r="AX2175" s="161">
        <f t="shared" si="2135"/>
        <v>0</v>
      </c>
      <c r="AY2175" s="166">
        <v>0</v>
      </c>
      <c r="AZ2175" s="166">
        <v>0</v>
      </c>
      <c r="BA2175" s="161">
        <f t="shared" si="2136"/>
        <v>0</v>
      </c>
      <c r="BB2175" s="166">
        <v>0</v>
      </c>
      <c r="BC2175" s="166">
        <v>0</v>
      </c>
      <c r="BD2175" s="161">
        <f t="shared" si="2137"/>
        <v>0</v>
      </c>
      <c r="BE2175" s="161">
        <f t="shared" si="2138"/>
        <v>0</v>
      </c>
      <c r="BF2175" s="166">
        <v>0</v>
      </c>
      <c r="BG2175" s="166">
        <v>0</v>
      </c>
      <c r="BH2175" s="161">
        <f t="shared" si="2139"/>
        <v>0</v>
      </c>
      <c r="BI2175" s="166">
        <v>0</v>
      </c>
      <c r="BJ2175" s="166">
        <v>0</v>
      </c>
      <c r="BK2175" s="161">
        <f t="shared" si="2140"/>
        <v>0</v>
      </c>
      <c r="BL2175" s="161">
        <f t="shared" si="2141"/>
        <v>0</v>
      </c>
      <c r="BM2175" s="166">
        <v>0</v>
      </c>
      <c r="BN2175" s="166">
        <v>0</v>
      </c>
      <c r="BO2175" s="161">
        <f t="shared" si="2142"/>
        <v>0</v>
      </c>
      <c r="BP2175" s="166">
        <v>0</v>
      </c>
      <c r="BQ2175" s="166">
        <v>0</v>
      </c>
      <c r="BR2175" s="161">
        <f t="shared" si="2143"/>
        <v>0</v>
      </c>
      <c r="BS2175" s="161">
        <f t="shared" si="2144"/>
        <v>0</v>
      </c>
      <c r="BT2175" s="166">
        <v>0</v>
      </c>
      <c r="BU2175" s="166">
        <v>0</v>
      </c>
      <c r="BV2175" s="161">
        <f t="shared" si="2145"/>
        <v>0</v>
      </c>
      <c r="BW2175" s="166">
        <v>0</v>
      </c>
      <c r="BX2175" s="166">
        <v>0</v>
      </c>
      <c r="BY2175" s="161">
        <f t="shared" si="2146"/>
        <v>0</v>
      </c>
      <c r="BZ2175" s="161">
        <f t="shared" si="2147"/>
        <v>0</v>
      </c>
      <c r="CA2175" s="160">
        <f t="shared" si="2191"/>
        <v>0</v>
      </c>
      <c r="CB2175" s="160">
        <f t="shared" si="2191"/>
        <v>0</v>
      </c>
      <c r="CC2175" s="161">
        <f t="shared" si="2148"/>
        <v>0</v>
      </c>
      <c r="CD2175" s="160">
        <f t="shared" si="2192"/>
        <v>0</v>
      </c>
      <c r="CE2175" s="160">
        <f t="shared" si="2192"/>
        <v>0</v>
      </c>
      <c r="CF2175" s="161">
        <f t="shared" si="2149"/>
        <v>0</v>
      </c>
      <c r="CG2175" s="161">
        <f t="shared" si="2150"/>
        <v>0</v>
      </c>
      <c r="CH2175" s="160">
        <f t="shared" si="2193"/>
        <v>0</v>
      </c>
      <c r="CI2175" s="160">
        <f t="shared" si="2193"/>
        <v>0</v>
      </c>
      <c r="CJ2175" s="166">
        <v>0</v>
      </c>
      <c r="CK2175" s="166">
        <v>0</v>
      </c>
      <c r="CL2175" s="166">
        <v>0</v>
      </c>
      <c r="CM2175" s="166">
        <v>0</v>
      </c>
      <c r="CN2175" s="160">
        <f t="shared" si="2194"/>
        <v>0</v>
      </c>
      <c r="CO2175" s="160">
        <f t="shared" si="2194"/>
        <v>0</v>
      </c>
    </row>
    <row r="2176" spans="1:93" ht="24" hidden="1">
      <c r="A2176" s="91"/>
      <c r="B2176" s="156">
        <v>2025</v>
      </c>
      <c r="C2176" s="156">
        <v>8308</v>
      </c>
      <c r="D2176" s="156">
        <v>3</v>
      </c>
      <c r="E2176" s="156">
        <v>7</v>
      </c>
      <c r="F2176" s="156">
        <v>19</v>
      </c>
      <c r="G2176" s="156"/>
      <c r="H2176" s="156">
        <v>5000</v>
      </c>
      <c r="I2176" s="156">
        <v>5900</v>
      </c>
      <c r="J2176" s="156">
        <v>591</v>
      </c>
      <c r="K2176" s="157">
        <v>1409</v>
      </c>
      <c r="L2176" s="158"/>
      <c r="M2176" s="159" t="s">
        <v>1583</v>
      </c>
      <c r="N2176" s="160">
        <v>0</v>
      </c>
      <c r="O2176" s="160">
        <v>0</v>
      </c>
      <c r="P2176" s="161">
        <f t="shared" si="2170"/>
        <v>0</v>
      </c>
      <c r="Q2176" s="160">
        <v>0</v>
      </c>
      <c r="R2176" s="160">
        <v>0</v>
      </c>
      <c r="S2176" s="161">
        <f t="shared" si="2171"/>
        <v>0</v>
      </c>
      <c r="T2176" s="161">
        <f t="shared" si="2172"/>
        <v>0</v>
      </c>
      <c r="U2176" s="162" t="s">
        <v>252</v>
      </c>
      <c r="V2176" s="163"/>
      <c r="W2176" s="164"/>
      <c r="X2176" s="167" t="s">
        <v>66</v>
      </c>
      <c r="Y2176" s="166">
        <v>0</v>
      </c>
      <c r="Z2176" s="166">
        <v>0</v>
      </c>
      <c r="AA2176" s="166">
        <v>0</v>
      </c>
      <c r="AB2176" s="166">
        <v>0</v>
      </c>
      <c r="AC2176" s="166">
        <v>0</v>
      </c>
      <c r="AD2176" s="166">
        <v>0</v>
      </c>
      <c r="AE2176" s="166">
        <v>0</v>
      </c>
      <c r="AF2176" s="166">
        <v>0</v>
      </c>
      <c r="AG2176" s="166">
        <v>0</v>
      </c>
      <c r="AH2176" s="166">
        <v>0</v>
      </c>
      <c r="AI2176" s="166">
        <v>0</v>
      </c>
      <c r="AJ2176" s="166">
        <v>0</v>
      </c>
      <c r="AK2176" s="160">
        <f t="shared" si="2189"/>
        <v>0</v>
      </c>
      <c r="AL2176" s="160">
        <f t="shared" si="2189"/>
        <v>0</v>
      </c>
      <c r="AM2176" s="161">
        <f t="shared" si="2169"/>
        <v>0</v>
      </c>
      <c r="AN2176" s="160">
        <f t="shared" si="2190"/>
        <v>0</v>
      </c>
      <c r="AO2176" s="160">
        <f t="shared" si="2190"/>
        <v>0</v>
      </c>
      <c r="AP2176" s="161">
        <f t="shared" si="2155"/>
        <v>0</v>
      </c>
      <c r="AQ2176" s="161">
        <f t="shared" si="2164"/>
        <v>0</v>
      </c>
      <c r="AR2176" s="166">
        <v>0</v>
      </c>
      <c r="AS2176" s="166">
        <v>0</v>
      </c>
      <c r="AT2176" s="161">
        <f t="shared" si="2133"/>
        <v>0</v>
      </c>
      <c r="AU2176" s="166">
        <v>0</v>
      </c>
      <c r="AV2176" s="166">
        <v>0</v>
      </c>
      <c r="AW2176" s="161">
        <f t="shared" si="2134"/>
        <v>0</v>
      </c>
      <c r="AX2176" s="161">
        <f t="shared" si="2135"/>
        <v>0</v>
      </c>
      <c r="AY2176" s="166">
        <v>0</v>
      </c>
      <c r="AZ2176" s="166">
        <v>0</v>
      </c>
      <c r="BA2176" s="161">
        <f t="shared" si="2136"/>
        <v>0</v>
      </c>
      <c r="BB2176" s="166">
        <v>0</v>
      </c>
      <c r="BC2176" s="166">
        <v>0</v>
      </c>
      <c r="BD2176" s="161">
        <f t="shared" si="2137"/>
        <v>0</v>
      </c>
      <c r="BE2176" s="161">
        <f t="shared" si="2138"/>
        <v>0</v>
      </c>
      <c r="BF2176" s="166">
        <v>0</v>
      </c>
      <c r="BG2176" s="166">
        <v>0</v>
      </c>
      <c r="BH2176" s="161">
        <f t="shared" si="2139"/>
        <v>0</v>
      </c>
      <c r="BI2176" s="166">
        <v>0</v>
      </c>
      <c r="BJ2176" s="166">
        <v>0</v>
      </c>
      <c r="BK2176" s="161">
        <f t="shared" si="2140"/>
        <v>0</v>
      </c>
      <c r="BL2176" s="161">
        <f t="shared" si="2141"/>
        <v>0</v>
      </c>
      <c r="BM2176" s="166">
        <v>0</v>
      </c>
      <c r="BN2176" s="166">
        <v>0</v>
      </c>
      <c r="BO2176" s="161">
        <f t="shared" si="2142"/>
        <v>0</v>
      </c>
      <c r="BP2176" s="166">
        <v>0</v>
      </c>
      <c r="BQ2176" s="166">
        <v>0</v>
      </c>
      <c r="BR2176" s="161">
        <f t="shared" si="2143"/>
        <v>0</v>
      </c>
      <c r="BS2176" s="161">
        <f t="shared" si="2144"/>
        <v>0</v>
      </c>
      <c r="BT2176" s="166">
        <v>0</v>
      </c>
      <c r="BU2176" s="166">
        <v>0</v>
      </c>
      <c r="BV2176" s="161">
        <f t="shared" si="2145"/>
        <v>0</v>
      </c>
      <c r="BW2176" s="166">
        <v>0</v>
      </c>
      <c r="BX2176" s="166">
        <v>0</v>
      </c>
      <c r="BY2176" s="161">
        <f t="shared" si="2146"/>
        <v>0</v>
      </c>
      <c r="BZ2176" s="161">
        <f t="shared" si="2147"/>
        <v>0</v>
      </c>
      <c r="CA2176" s="160">
        <f t="shared" si="2191"/>
        <v>0</v>
      </c>
      <c r="CB2176" s="160">
        <f t="shared" si="2191"/>
        <v>0</v>
      </c>
      <c r="CC2176" s="161">
        <f t="shared" si="2148"/>
        <v>0</v>
      </c>
      <c r="CD2176" s="160">
        <f t="shared" si="2192"/>
        <v>0</v>
      </c>
      <c r="CE2176" s="160">
        <f t="shared" si="2192"/>
        <v>0</v>
      </c>
      <c r="CF2176" s="161">
        <f t="shared" si="2149"/>
        <v>0</v>
      </c>
      <c r="CG2176" s="161">
        <f t="shared" si="2150"/>
        <v>0</v>
      </c>
      <c r="CH2176" s="160">
        <f t="shared" si="2193"/>
        <v>0</v>
      </c>
      <c r="CI2176" s="160">
        <f t="shared" si="2193"/>
        <v>0</v>
      </c>
      <c r="CJ2176" s="166">
        <v>0</v>
      </c>
      <c r="CK2176" s="166">
        <v>0</v>
      </c>
      <c r="CL2176" s="166">
        <v>0</v>
      </c>
      <c r="CM2176" s="166">
        <v>0</v>
      </c>
      <c r="CN2176" s="160">
        <f t="shared" si="2194"/>
        <v>0</v>
      </c>
      <c r="CO2176" s="160">
        <f t="shared" si="2194"/>
        <v>0</v>
      </c>
    </row>
    <row r="2177" spans="1:93" ht="24" hidden="1">
      <c r="A2177" s="91"/>
      <c r="B2177" s="156">
        <v>2025</v>
      </c>
      <c r="C2177" s="156">
        <v>8308</v>
      </c>
      <c r="D2177" s="156">
        <v>3</v>
      </c>
      <c r="E2177" s="156">
        <v>7</v>
      </c>
      <c r="F2177" s="156">
        <v>19</v>
      </c>
      <c r="G2177" s="156"/>
      <c r="H2177" s="156">
        <v>5000</v>
      </c>
      <c r="I2177" s="156">
        <v>5900</v>
      </c>
      <c r="J2177" s="156">
        <v>591</v>
      </c>
      <c r="K2177" s="157">
        <v>1411</v>
      </c>
      <c r="L2177" s="158"/>
      <c r="M2177" s="159" t="s">
        <v>1584</v>
      </c>
      <c r="N2177" s="160">
        <v>0</v>
      </c>
      <c r="O2177" s="160">
        <v>0</v>
      </c>
      <c r="P2177" s="161">
        <f t="shared" si="2170"/>
        <v>0</v>
      </c>
      <c r="Q2177" s="160">
        <v>0</v>
      </c>
      <c r="R2177" s="160">
        <v>0</v>
      </c>
      <c r="S2177" s="161">
        <f t="shared" si="2171"/>
        <v>0</v>
      </c>
      <c r="T2177" s="161">
        <f t="shared" si="2172"/>
        <v>0</v>
      </c>
      <c r="U2177" s="162" t="s">
        <v>252</v>
      </c>
      <c r="V2177" s="163"/>
      <c r="W2177" s="164"/>
      <c r="X2177" s="167" t="s">
        <v>66</v>
      </c>
      <c r="Y2177" s="166">
        <v>0</v>
      </c>
      <c r="Z2177" s="166">
        <v>0</v>
      </c>
      <c r="AA2177" s="166">
        <v>0</v>
      </c>
      <c r="AB2177" s="166">
        <v>0</v>
      </c>
      <c r="AC2177" s="166">
        <v>0</v>
      </c>
      <c r="AD2177" s="166">
        <v>0</v>
      </c>
      <c r="AE2177" s="166">
        <v>0</v>
      </c>
      <c r="AF2177" s="166">
        <v>0</v>
      </c>
      <c r="AG2177" s="166">
        <v>0</v>
      </c>
      <c r="AH2177" s="166">
        <v>0</v>
      </c>
      <c r="AI2177" s="166">
        <v>0</v>
      </c>
      <c r="AJ2177" s="166">
        <v>0</v>
      </c>
      <c r="AK2177" s="160">
        <f t="shared" si="2189"/>
        <v>0</v>
      </c>
      <c r="AL2177" s="160">
        <f t="shared" si="2189"/>
        <v>0</v>
      </c>
      <c r="AM2177" s="161">
        <f t="shared" si="2169"/>
        <v>0</v>
      </c>
      <c r="AN2177" s="160">
        <f t="shared" si="2190"/>
        <v>0</v>
      </c>
      <c r="AO2177" s="160">
        <f t="shared" si="2190"/>
        <v>0</v>
      </c>
      <c r="AP2177" s="161">
        <f t="shared" si="2155"/>
        <v>0</v>
      </c>
      <c r="AQ2177" s="161">
        <f t="shared" si="2164"/>
        <v>0</v>
      </c>
      <c r="AR2177" s="166">
        <v>0</v>
      </c>
      <c r="AS2177" s="166">
        <v>0</v>
      </c>
      <c r="AT2177" s="161">
        <f t="shared" si="2133"/>
        <v>0</v>
      </c>
      <c r="AU2177" s="166">
        <v>0</v>
      </c>
      <c r="AV2177" s="166">
        <v>0</v>
      </c>
      <c r="AW2177" s="161">
        <f t="shared" si="2134"/>
        <v>0</v>
      </c>
      <c r="AX2177" s="161">
        <f t="shared" si="2135"/>
        <v>0</v>
      </c>
      <c r="AY2177" s="166">
        <v>0</v>
      </c>
      <c r="AZ2177" s="166">
        <v>0</v>
      </c>
      <c r="BA2177" s="161">
        <f t="shared" si="2136"/>
        <v>0</v>
      </c>
      <c r="BB2177" s="166">
        <v>0</v>
      </c>
      <c r="BC2177" s="166">
        <v>0</v>
      </c>
      <c r="BD2177" s="161">
        <f t="shared" si="2137"/>
        <v>0</v>
      </c>
      <c r="BE2177" s="161">
        <f t="shared" si="2138"/>
        <v>0</v>
      </c>
      <c r="BF2177" s="166">
        <v>0</v>
      </c>
      <c r="BG2177" s="166">
        <v>0</v>
      </c>
      <c r="BH2177" s="161">
        <f t="shared" si="2139"/>
        <v>0</v>
      </c>
      <c r="BI2177" s="166">
        <v>0</v>
      </c>
      <c r="BJ2177" s="166">
        <v>0</v>
      </c>
      <c r="BK2177" s="161">
        <f t="shared" si="2140"/>
        <v>0</v>
      </c>
      <c r="BL2177" s="161">
        <f t="shared" si="2141"/>
        <v>0</v>
      </c>
      <c r="BM2177" s="166">
        <v>0</v>
      </c>
      <c r="BN2177" s="166">
        <v>0</v>
      </c>
      <c r="BO2177" s="161">
        <f t="shared" si="2142"/>
        <v>0</v>
      </c>
      <c r="BP2177" s="166">
        <v>0</v>
      </c>
      <c r="BQ2177" s="166">
        <v>0</v>
      </c>
      <c r="BR2177" s="161">
        <f t="shared" si="2143"/>
        <v>0</v>
      </c>
      <c r="BS2177" s="161">
        <f t="shared" si="2144"/>
        <v>0</v>
      </c>
      <c r="BT2177" s="166">
        <v>0</v>
      </c>
      <c r="BU2177" s="166">
        <v>0</v>
      </c>
      <c r="BV2177" s="161">
        <f t="shared" si="2145"/>
        <v>0</v>
      </c>
      <c r="BW2177" s="166">
        <v>0</v>
      </c>
      <c r="BX2177" s="166">
        <v>0</v>
      </c>
      <c r="BY2177" s="161">
        <f t="shared" si="2146"/>
        <v>0</v>
      </c>
      <c r="BZ2177" s="161">
        <f t="shared" si="2147"/>
        <v>0</v>
      </c>
      <c r="CA2177" s="160">
        <f t="shared" si="2191"/>
        <v>0</v>
      </c>
      <c r="CB2177" s="160">
        <f t="shared" si="2191"/>
        <v>0</v>
      </c>
      <c r="CC2177" s="161">
        <f t="shared" si="2148"/>
        <v>0</v>
      </c>
      <c r="CD2177" s="160">
        <f t="shared" si="2192"/>
        <v>0</v>
      </c>
      <c r="CE2177" s="160">
        <f t="shared" si="2192"/>
        <v>0</v>
      </c>
      <c r="CF2177" s="161">
        <f t="shared" si="2149"/>
        <v>0</v>
      </c>
      <c r="CG2177" s="161">
        <f t="shared" si="2150"/>
        <v>0</v>
      </c>
      <c r="CH2177" s="160">
        <f t="shared" si="2193"/>
        <v>0</v>
      </c>
      <c r="CI2177" s="160">
        <f t="shared" si="2193"/>
        <v>0</v>
      </c>
      <c r="CJ2177" s="166">
        <v>0</v>
      </c>
      <c r="CK2177" s="166">
        <v>0</v>
      </c>
      <c r="CL2177" s="166">
        <v>0</v>
      </c>
      <c r="CM2177" s="166">
        <v>0</v>
      </c>
      <c r="CN2177" s="160">
        <f t="shared" si="2194"/>
        <v>0</v>
      </c>
      <c r="CO2177" s="160">
        <f t="shared" si="2194"/>
        <v>0</v>
      </c>
    </row>
    <row r="2178" spans="1:93" ht="24" hidden="1">
      <c r="A2178" s="91"/>
      <c r="B2178" s="156">
        <v>2025</v>
      </c>
      <c r="C2178" s="156">
        <v>8308</v>
      </c>
      <c r="D2178" s="156">
        <v>3</v>
      </c>
      <c r="E2178" s="156">
        <v>7</v>
      </c>
      <c r="F2178" s="156">
        <v>19</v>
      </c>
      <c r="G2178" s="156"/>
      <c r="H2178" s="156">
        <v>5000</v>
      </c>
      <c r="I2178" s="156">
        <v>5900</v>
      </c>
      <c r="J2178" s="156">
        <v>591</v>
      </c>
      <c r="K2178" s="157">
        <v>1413</v>
      </c>
      <c r="L2178" s="158"/>
      <c r="M2178" s="159" t="s">
        <v>1585</v>
      </c>
      <c r="N2178" s="160">
        <v>0</v>
      </c>
      <c r="O2178" s="160">
        <v>0</v>
      </c>
      <c r="P2178" s="161">
        <f t="shared" si="2170"/>
        <v>0</v>
      </c>
      <c r="Q2178" s="160">
        <v>0</v>
      </c>
      <c r="R2178" s="160">
        <v>0</v>
      </c>
      <c r="S2178" s="161">
        <f t="shared" si="2171"/>
        <v>0</v>
      </c>
      <c r="T2178" s="161">
        <f t="shared" si="2172"/>
        <v>0</v>
      </c>
      <c r="U2178" s="162" t="s">
        <v>252</v>
      </c>
      <c r="V2178" s="163"/>
      <c r="W2178" s="164"/>
      <c r="X2178" s="167" t="s">
        <v>66</v>
      </c>
      <c r="Y2178" s="166">
        <v>0</v>
      </c>
      <c r="Z2178" s="166">
        <v>0</v>
      </c>
      <c r="AA2178" s="166">
        <v>0</v>
      </c>
      <c r="AB2178" s="166">
        <v>0</v>
      </c>
      <c r="AC2178" s="166">
        <v>0</v>
      </c>
      <c r="AD2178" s="166">
        <v>0</v>
      </c>
      <c r="AE2178" s="166">
        <v>0</v>
      </c>
      <c r="AF2178" s="166">
        <v>0</v>
      </c>
      <c r="AG2178" s="166">
        <v>0</v>
      </c>
      <c r="AH2178" s="166">
        <v>0</v>
      </c>
      <c r="AI2178" s="166">
        <v>0</v>
      </c>
      <c r="AJ2178" s="166">
        <v>0</v>
      </c>
      <c r="AK2178" s="160">
        <f t="shared" si="2189"/>
        <v>0</v>
      </c>
      <c r="AL2178" s="160">
        <f t="shared" si="2189"/>
        <v>0</v>
      </c>
      <c r="AM2178" s="161">
        <f t="shared" si="2169"/>
        <v>0</v>
      </c>
      <c r="AN2178" s="160">
        <f t="shared" si="2190"/>
        <v>0</v>
      </c>
      <c r="AO2178" s="160">
        <f t="shared" si="2190"/>
        <v>0</v>
      </c>
      <c r="AP2178" s="161">
        <f t="shared" si="2155"/>
        <v>0</v>
      </c>
      <c r="AQ2178" s="161">
        <f t="shared" si="2164"/>
        <v>0</v>
      </c>
      <c r="AR2178" s="166">
        <v>0</v>
      </c>
      <c r="AS2178" s="166">
        <v>0</v>
      </c>
      <c r="AT2178" s="161">
        <f t="shared" si="2133"/>
        <v>0</v>
      </c>
      <c r="AU2178" s="166">
        <v>0</v>
      </c>
      <c r="AV2178" s="166">
        <v>0</v>
      </c>
      <c r="AW2178" s="161">
        <f t="shared" si="2134"/>
        <v>0</v>
      </c>
      <c r="AX2178" s="161">
        <f t="shared" si="2135"/>
        <v>0</v>
      </c>
      <c r="AY2178" s="166">
        <v>0</v>
      </c>
      <c r="AZ2178" s="166">
        <v>0</v>
      </c>
      <c r="BA2178" s="161">
        <f t="shared" si="2136"/>
        <v>0</v>
      </c>
      <c r="BB2178" s="166">
        <v>0</v>
      </c>
      <c r="BC2178" s="166">
        <v>0</v>
      </c>
      <c r="BD2178" s="161">
        <f t="shared" si="2137"/>
        <v>0</v>
      </c>
      <c r="BE2178" s="161">
        <f t="shared" si="2138"/>
        <v>0</v>
      </c>
      <c r="BF2178" s="166">
        <v>0</v>
      </c>
      <c r="BG2178" s="166">
        <v>0</v>
      </c>
      <c r="BH2178" s="161">
        <f t="shared" si="2139"/>
        <v>0</v>
      </c>
      <c r="BI2178" s="166">
        <v>0</v>
      </c>
      <c r="BJ2178" s="166">
        <v>0</v>
      </c>
      <c r="BK2178" s="161">
        <f t="shared" si="2140"/>
        <v>0</v>
      </c>
      <c r="BL2178" s="161">
        <f t="shared" si="2141"/>
        <v>0</v>
      </c>
      <c r="BM2178" s="166">
        <v>0</v>
      </c>
      <c r="BN2178" s="166">
        <v>0</v>
      </c>
      <c r="BO2178" s="161">
        <f t="shared" si="2142"/>
        <v>0</v>
      </c>
      <c r="BP2178" s="166">
        <v>0</v>
      </c>
      <c r="BQ2178" s="166">
        <v>0</v>
      </c>
      <c r="BR2178" s="161">
        <f t="shared" si="2143"/>
        <v>0</v>
      </c>
      <c r="BS2178" s="161">
        <f t="shared" si="2144"/>
        <v>0</v>
      </c>
      <c r="BT2178" s="166">
        <v>0</v>
      </c>
      <c r="BU2178" s="166">
        <v>0</v>
      </c>
      <c r="BV2178" s="161">
        <f t="shared" si="2145"/>
        <v>0</v>
      </c>
      <c r="BW2178" s="166">
        <v>0</v>
      </c>
      <c r="BX2178" s="166">
        <v>0</v>
      </c>
      <c r="BY2178" s="161">
        <f t="shared" si="2146"/>
        <v>0</v>
      </c>
      <c r="BZ2178" s="161">
        <f t="shared" si="2147"/>
        <v>0</v>
      </c>
      <c r="CA2178" s="160">
        <f t="shared" si="2191"/>
        <v>0</v>
      </c>
      <c r="CB2178" s="160">
        <f t="shared" si="2191"/>
        <v>0</v>
      </c>
      <c r="CC2178" s="161">
        <f t="shared" si="2148"/>
        <v>0</v>
      </c>
      <c r="CD2178" s="160">
        <f t="shared" si="2192"/>
        <v>0</v>
      </c>
      <c r="CE2178" s="160">
        <f t="shared" si="2192"/>
        <v>0</v>
      </c>
      <c r="CF2178" s="161">
        <f t="shared" si="2149"/>
        <v>0</v>
      </c>
      <c r="CG2178" s="161">
        <f t="shared" si="2150"/>
        <v>0</v>
      </c>
      <c r="CH2178" s="160">
        <f t="shared" si="2193"/>
        <v>0</v>
      </c>
      <c r="CI2178" s="160">
        <f t="shared" si="2193"/>
        <v>0</v>
      </c>
      <c r="CJ2178" s="166">
        <v>0</v>
      </c>
      <c r="CK2178" s="166">
        <v>0</v>
      </c>
      <c r="CL2178" s="166">
        <v>0</v>
      </c>
      <c r="CM2178" s="166">
        <v>0</v>
      </c>
      <c r="CN2178" s="160">
        <f t="shared" si="2194"/>
        <v>0</v>
      </c>
      <c r="CO2178" s="160">
        <f t="shared" si="2194"/>
        <v>0</v>
      </c>
    </row>
    <row r="2179" spans="1:93" ht="24" hidden="1">
      <c r="A2179" s="91"/>
      <c r="B2179" s="156">
        <v>2025</v>
      </c>
      <c r="C2179" s="156">
        <v>8308</v>
      </c>
      <c r="D2179" s="156">
        <v>3</v>
      </c>
      <c r="E2179" s="156">
        <v>7</v>
      </c>
      <c r="F2179" s="156">
        <v>19</v>
      </c>
      <c r="G2179" s="156"/>
      <c r="H2179" s="156">
        <v>5000</v>
      </c>
      <c r="I2179" s="156">
        <v>5900</v>
      </c>
      <c r="J2179" s="156">
        <v>591</v>
      </c>
      <c r="K2179" s="157">
        <v>1416</v>
      </c>
      <c r="L2179" s="158"/>
      <c r="M2179" s="159" t="s">
        <v>1586</v>
      </c>
      <c r="N2179" s="160">
        <v>0</v>
      </c>
      <c r="O2179" s="160">
        <v>0</v>
      </c>
      <c r="P2179" s="161">
        <f t="shared" si="2170"/>
        <v>0</v>
      </c>
      <c r="Q2179" s="160">
        <v>0</v>
      </c>
      <c r="R2179" s="160">
        <v>0</v>
      </c>
      <c r="S2179" s="161">
        <f t="shared" si="2171"/>
        <v>0</v>
      </c>
      <c r="T2179" s="161">
        <f t="shared" si="2172"/>
        <v>0</v>
      </c>
      <c r="U2179" s="162" t="s">
        <v>252</v>
      </c>
      <c r="V2179" s="163"/>
      <c r="W2179" s="164"/>
      <c r="X2179" s="167" t="s">
        <v>66</v>
      </c>
      <c r="Y2179" s="166">
        <v>0</v>
      </c>
      <c r="Z2179" s="166">
        <v>0</v>
      </c>
      <c r="AA2179" s="166">
        <v>0</v>
      </c>
      <c r="AB2179" s="166">
        <v>0</v>
      </c>
      <c r="AC2179" s="166">
        <v>0</v>
      </c>
      <c r="AD2179" s="166">
        <v>0</v>
      </c>
      <c r="AE2179" s="166">
        <v>0</v>
      </c>
      <c r="AF2179" s="166">
        <v>0</v>
      </c>
      <c r="AG2179" s="166">
        <v>0</v>
      </c>
      <c r="AH2179" s="166">
        <v>0</v>
      </c>
      <c r="AI2179" s="166">
        <v>0</v>
      </c>
      <c r="AJ2179" s="166">
        <v>0</v>
      </c>
      <c r="AK2179" s="160">
        <f t="shared" si="2189"/>
        <v>0</v>
      </c>
      <c r="AL2179" s="160">
        <f t="shared" si="2189"/>
        <v>0</v>
      </c>
      <c r="AM2179" s="161">
        <f t="shared" si="2169"/>
        <v>0</v>
      </c>
      <c r="AN2179" s="160">
        <f t="shared" si="2190"/>
        <v>0</v>
      </c>
      <c r="AO2179" s="160">
        <f t="shared" si="2190"/>
        <v>0</v>
      </c>
      <c r="AP2179" s="161">
        <f t="shared" si="2155"/>
        <v>0</v>
      </c>
      <c r="AQ2179" s="161">
        <f t="shared" si="2164"/>
        <v>0</v>
      </c>
      <c r="AR2179" s="166">
        <v>0</v>
      </c>
      <c r="AS2179" s="166">
        <v>0</v>
      </c>
      <c r="AT2179" s="161">
        <f t="shared" si="2133"/>
        <v>0</v>
      </c>
      <c r="AU2179" s="166">
        <v>0</v>
      </c>
      <c r="AV2179" s="166">
        <v>0</v>
      </c>
      <c r="AW2179" s="161">
        <f t="shared" si="2134"/>
        <v>0</v>
      </c>
      <c r="AX2179" s="161">
        <f t="shared" si="2135"/>
        <v>0</v>
      </c>
      <c r="AY2179" s="166">
        <v>0</v>
      </c>
      <c r="AZ2179" s="166">
        <v>0</v>
      </c>
      <c r="BA2179" s="161">
        <f t="shared" si="2136"/>
        <v>0</v>
      </c>
      <c r="BB2179" s="166">
        <v>0</v>
      </c>
      <c r="BC2179" s="166">
        <v>0</v>
      </c>
      <c r="BD2179" s="161">
        <f t="shared" si="2137"/>
        <v>0</v>
      </c>
      <c r="BE2179" s="161">
        <f t="shared" si="2138"/>
        <v>0</v>
      </c>
      <c r="BF2179" s="166">
        <v>0</v>
      </c>
      <c r="BG2179" s="166">
        <v>0</v>
      </c>
      <c r="BH2179" s="161">
        <f t="shared" si="2139"/>
        <v>0</v>
      </c>
      <c r="BI2179" s="166">
        <v>0</v>
      </c>
      <c r="BJ2179" s="166">
        <v>0</v>
      </c>
      <c r="BK2179" s="161">
        <f t="shared" si="2140"/>
        <v>0</v>
      </c>
      <c r="BL2179" s="161">
        <f t="shared" si="2141"/>
        <v>0</v>
      </c>
      <c r="BM2179" s="166">
        <v>0</v>
      </c>
      <c r="BN2179" s="166">
        <v>0</v>
      </c>
      <c r="BO2179" s="161">
        <f t="shared" si="2142"/>
        <v>0</v>
      </c>
      <c r="BP2179" s="166">
        <v>0</v>
      </c>
      <c r="BQ2179" s="166">
        <v>0</v>
      </c>
      <c r="BR2179" s="161">
        <f t="shared" si="2143"/>
        <v>0</v>
      </c>
      <c r="BS2179" s="161">
        <f t="shared" si="2144"/>
        <v>0</v>
      </c>
      <c r="BT2179" s="166">
        <v>0</v>
      </c>
      <c r="BU2179" s="166">
        <v>0</v>
      </c>
      <c r="BV2179" s="161">
        <f t="shared" si="2145"/>
        <v>0</v>
      </c>
      <c r="BW2179" s="166">
        <v>0</v>
      </c>
      <c r="BX2179" s="166">
        <v>0</v>
      </c>
      <c r="BY2179" s="161">
        <f t="shared" si="2146"/>
        <v>0</v>
      </c>
      <c r="BZ2179" s="161">
        <f t="shared" si="2147"/>
        <v>0</v>
      </c>
      <c r="CA2179" s="160">
        <f t="shared" si="2191"/>
        <v>0</v>
      </c>
      <c r="CB2179" s="160">
        <f t="shared" si="2191"/>
        <v>0</v>
      </c>
      <c r="CC2179" s="161">
        <f t="shared" si="2148"/>
        <v>0</v>
      </c>
      <c r="CD2179" s="160">
        <f t="shared" si="2192"/>
        <v>0</v>
      </c>
      <c r="CE2179" s="160">
        <f t="shared" si="2192"/>
        <v>0</v>
      </c>
      <c r="CF2179" s="161">
        <f t="shared" si="2149"/>
        <v>0</v>
      </c>
      <c r="CG2179" s="161">
        <f t="shared" si="2150"/>
        <v>0</v>
      </c>
      <c r="CH2179" s="160">
        <f t="shared" si="2193"/>
        <v>0</v>
      </c>
      <c r="CI2179" s="160">
        <f t="shared" si="2193"/>
        <v>0</v>
      </c>
      <c r="CJ2179" s="166">
        <v>0</v>
      </c>
      <c r="CK2179" s="166">
        <v>0</v>
      </c>
      <c r="CL2179" s="166">
        <v>0</v>
      </c>
      <c r="CM2179" s="166">
        <v>0</v>
      </c>
      <c r="CN2179" s="160">
        <f t="shared" si="2194"/>
        <v>0</v>
      </c>
      <c r="CO2179" s="160">
        <f t="shared" si="2194"/>
        <v>0</v>
      </c>
    </row>
    <row r="2180" spans="1:93" ht="24" hidden="1">
      <c r="A2180" s="91"/>
      <c r="B2180" s="156">
        <v>2025</v>
      </c>
      <c r="C2180" s="156">
        <v>8308</v>
      </c>
      <c r="D2180" s="156">
        <v>3</v>
      </c>
      <c r="E2180" s="156">
        <v>7</v>
      </c>
      <c r="F2180" s="156">
        <v>19</v>
      </c>
      <c r="G2180" s="156"/>
      <c r="H2180" s="156">
        <v>5000</v>
      </c>
      <c r="I2180" s="156">
        <v>5900</v>
      </c>
      <c r="J2180" s="156">
        <v>591</v>
      </c>
      <c r="K2180" s="157">
        <v>1407</v>
      </c>
      <c r="L2180" s="158"/>
      <c r="M2180" s="159" t="s">
        <v>251</v>
      </c>
      <c r="N2180" s="160">
        <v>0</v>
      </c>
      <c r="O2180" s="160">
        <v>0</v>
      </c>
      <c r="P2180" s="161">
        <f t="shared" si="2170"/>
        <v>0</v>
      </c>
      <c r="Q2180" s="160">
        <v>0</v>
      </c>
      <c r="R2180" s="160">
        <v>0</v>
      </c>
      <c r="S2180" s="161">
        <f t="shared" si="2171"/>
        <v>0</v>
      </c>
      <c r="T2180" s="161">
        <f t="shared" si="2172"/>
        <v>0</v>
      </c>
      <c r="U2180" s="162" t="s">
        <v>252</v>
      </c>
      <c r="V2180" s="163"/>
      <c r="W2180" s="164"/>
      <c r="X2180" s="167" t="s">
        <v>66</v>
      </c>
      <c r="Y2180" s="166">
        <v>0</v>
      </c>
      <c r="Z2180" s="166">
        <v>0</v>
      </c>
      <c r="AA2180" s="166">
        <v>0</v>
      </c>
      <c r="AB2180" s="166">
        <v>0</v>
      </c>
      <c r="AC2180" s="166">
        <v>0</v>
      </c>
      <c r="AD2180" s="166">
        <v>0</v>
      </c>
      <c r="AE2180" s="166">
        <v>0</v>
      </c>
      <c r="AF2180" s="166">
        <v>0</v>
      </c>
      <c r="AG2180" s="166">
        <v>0</v>
      </c>
      <c r="AH2180" s="166">
        <v>0</v>
      </c>
      <c r="AI2180" s="166">
        <v>0</v>
      </c>
      <c r="AJ2180" s="166">
        <v>0</v>
      </c>
      <c r="AK2180" s="160">
        <f t="shared" si="2189"/>
        <v>0</v>
      </c>
      <c r="AL2180" s="160">
        <f t="shared" si="2189"/>
        <v>0</v>
      </c>
      <c r="AM2180" s="161">
        <f t="shared" si="2169"/>
        <v>0</v>
      </c>
      <c r="AN2180" s="160">
        <f t="shared" si="2190"/>
        <v>0</v>
      </c>
      <c r="AO2180" s="160">
        <f t="shared" si="2190"/>
        <v>0</v>
      </c>
      <c r="AP2180" s="161">
        <f t="shared" si="2155"/>
        <v>0</v>
      </c>
      <c r="AQ2180" s="161">
        <f t="shared" si="2164"/>
        <v>0</v>
      </c>
      <c r="AR2180" s="166">
        <v>0</v>
      </c>
      <c r="AS2180" s="166">
        <v>0</v>
      </c>
      <c r="AT2180" s="161">
        <f t="shared" si="2133"/>
        <v>0</v>
      </c>
      <c r="AU2180" s="166">
        <v>0</v>
      </c>
      <c r="AV2180" s="166">
        <v>0</v>
      </c>
      <c r="AW2180" s="161">
        <f t="shared" si="2134"/>
        <v>0</v>
      </c>
      <c r="AX2180" s="161">
        <f t="shared" si="2135"/>
        <v>0</v>
      </c>
      <c r="AY2180" s="166">
        <v>0</v>
      </c>
      <c r="AZ2180" s="166">
        <v>0</v>
      </c>
      <c r="BA2180" s="161">
        <f t="shared" si="2136"/>
        <v>0</v>
      </c>
      <c r="BB2180" s="166">
        <v>0</v>
      </c>
      <c r="BC2180" s="166">
        <v>0</v>
      </c>
      <c r="BD2180" s="161">
        <f t="shared" si="2137"/>
        <v>0</v>
      </c>
      <c r="BE2180" s="161">
        <f t="shared" si="2138"/>
        <v>0</v>
      </c>
      <c r="BF2180" s="166">
        <v>0</v>
      </c>
      <c r="BG2180" s="166">
        <v>0</v>
      </c>
      <c r="BH2180" s="161">
        <f t="shared" si="2139"/>
        <v>0</v>
      </c>
      <c r="BI2180" s="166">
        <v>0</v>
      </c>
      <c r="BJ2180" s="166">
        <v>0</v>
      </c>
      <c r="BK2180" s="161">
        <f t="shared" si="2140"/>
        <v>0</v>
      </c>
      <c r="BL2180" s="161">
        <f t="shared" si="2141"/>
        <v>0</v>
      </c>
      <c r="BM2180" s="166">
        <v>0</v>
      </c>
      <c r="BN2180" s="166">
        <v>0</v>
      </c>
      <c r="BO2180" s="161">
        <f t="shared" si="2142"/>
        <v>0</v>
      </c>
      <c r="BP2180" s="166">
        <v>0</v>
      </c>
      <c r="BQ2180" s="166">
        <v>0</v>
      </c>
      <c r="BR2180" s="161">
        <f t="shared" si="2143"/>
        <v>0</v>
      </c>
      <c r="BS2180" s="161">
        <f t="shared" si="2144"/>
        <v>0</v>
      </c>
      <c r="BT2180" s="166">
        <v>0</v>
      </c>
      <c r="BU2180" s="166">
        <v>0</v>
      </c>
      <c r="BV2180" s="161">
        <f t="shared" si="2145"/>
        <v>0</v>
      </c>
      <c r="BW2180" s="166">
        <v>0</v>
      </c>
      <c r="BX2180" s="166">
        <v>0</v>
      </c>
      <c r="BY2180" s="161">
        <f t="shared" si="2146"/>
        <v>0</v>
      </c>
      <c r="BZ2180" s="161">
        <f t="shared" si="2147"/>
        <v>0</v>
      </c>
      <c r="CA2180" s="160">
        <f t="shared" si="2191"/>
        <v>0</v>
      </c>
      <c r="CB2180" s="160">
        <f t="shared" si="2191"/>
        <v>0</v>
      </c>
      <c r="CC2180" s="161">
        <f t="shared" si="2148"/>
        <v>0</v>
      </c>
      <c r="CD2180" s="160">
        <f t="shared" si="2192"/>
        <v>0</v>
      </c>
      <c r="CE2180" s="160">
        <f t="shared" si="2192"/>
        <v>0</v>
      </c>
      <c r="CF2180" s="161">
        <f t="shared" si="2149"/>
        <v>0</v>
      </c>
      <c r="CG2180" s="161">
        <f t="shared" si="2150"/>
        <v>0</v>
      </c>
      <c r="CH2180" s="160">
        <f t="shared" si="2193"/>
        <v>0</v>
      </c>
      <c r="CI2180" s="160">
        <f t="shared" si="2193"/>
        <v>0</v>
      </c>
      <c r="CJ2180" s="166">
        <v>0</v>
      </c>
      <c r="CK2180" s="166">
        <v>0</v>
      </c>
      <c r="CL2180" s="166">
        <v>0</v>
      </c>
      <c r="CM2180" s="166">
        <v>0</v>
      </c>
      <c r="CN2180" s="160">
        <f t="shared" si="2194"/>
        <v>0</v>
      </c>
      <c r="CO2180" s="160">
        <f t="shared" si="2194"/>
        <v>0</v>
      </c>
    </row>
    <row r="2181" spans="1:93" ht="24">
      <c r="A2181" s="91"/>
      <c r="B2181" s="147">
        <v>2025</v>
      </c>
      <c r="C2181" s="147">
        <v>8308</v>
      </c>
      <c r="D2181" s="147">
        <v>3</v>
      </c>
      <c r="E2181" s="147">
        <v>7</v>
      </c>
      <c r="F2181" s="147">
        <v>19</v>
      </c>
      <c r="G2181" s="156"/>
      <c r="H2181" s="147">
        <v>5000</v>
      </c>
      <c r="I2181" s="147">
        <v>5900</v>
      </c>
      <c r="J2181" s="147">
        <v>597</v>
      </c>
      <c r="K2181" s="148" t="s">
        <v>51</v>
      </c>
      <c r="L2181" s="149"/>
      <c r="M2181" s="150" t="s">
        <v>253</v>
      </c>
      <c r="N2181" s="151">
        <f>SUM(N2182:N2182)</f>
        <v>28106407.489999998</v>
      </c>
      <c r="O2181" s="151">
        <f>SUM(O2182:O2182)</f>
        <v>0</v>
      </c>
      <c r="P2181" s="151">
        <f t="shared" si="2170"/>
        <v>28106407.489999998</v>
      </c>
      <c r="Q2181" s="151">
        <f>SUM(Q2182:Q2182)</f>
        <v>0</v>
      </c>
      <c r="R2181" s="151">
        <f>SUM(R2182:R2182)</f>
        <v>0</v>
      </c>
      <c r="S2181" s="151">
        <f t="shared" si="2171"/>
        <v>0</v>
      </c>
      <c r="T2181" s="151">
        <f t="shared" si="2172"/>
        <v>28106407.489999998</v>
      </c>
      <c r="U2181" s="152"/>
      <c r="V2181" s="153"/>
      <c r="W2181" s="154"/>
      <c r="X2181" s="155"/>
      <c r="Y2181" s="151">
        <f t="shared" ref="Y2181:AL2181" si="2195">SUM(Y2182:Y2182)</f>
        <v>0</v>
      </c>
      <c r="Z2181" s="151">
        <f t="shared" si="2195"/>
        <v>0</v>
      </c>
      <c r="AA2181" s="151">
        <f t="shared" si="2195"/>
        <v>0</v>
      </c>
      <c r="AB2181" s="151">
        <f t="shared" si="2195"/>
        <v>0</v>
      </c>
      <c r="AC2181" s="151">
        <f t="shared" si="2195"/>
        <v>0</v>
      </c>
      <c r="AD2181" s="151">
        <f t="shared" si="2195"/>
        <v>0</v>
      </c>
      <c r="AE2181" s="151">
        <f t="shared" si="2195"/>
        <v>0</v>
      </c>
      <c r="AF2181" s="151">
        <f t="shared" si="2195"/>
        <v>0</v>
      </c>
      <c r="AG2181" s="151">
        <f t="shared" si="2195"/>
        <v>0</v>
      </c>
      <c r="AH2181" s="151">
        <f t="shared" si="2195"/>
        <v>0</v>
      </c>
      <c r="AI2181" s="151">
        <f t="shared" si="2195"/>
        <v>0</v>
      </c>
      <c r="AJ2181" s="151">
        <f t="shared" si="2195"/>
        <v>0</v>
      </c>
      <c r="AK2181" s="151">
        <f t="shared" si="2195"/>
        <v>28106407.489999998</v>
      </c>
      <c r="AL2181" s="151">
        <f t="shared" si="2195"/>
        <v>0</v>
      </c>
      <c r="AM2181" s="151">
        <f t="shared" si="2169"/>
        <v>28106407.489999998</v>
      </c>
      <c r="AN2181" s="151">
        <f>SUM(AN2182:AN2182)</f>
        <v>0</v>
      </c>
      <c r="AO2181" s="151">
        <f>SUM(AO2182:AO2182)</f>
        <v>0</v>
      </c>
      <c r="AP2181" s="151">
        <f t="shared" si="2155"/>
        <v>0</v>
      </c>
      <c r="AQ2181" s="151">
        <f t="shared" si="2164"/>
        <v>28106407.489999998</v>
      </c>
      <c r="AR2181" s="151">
        <f>SUM(AR2182:AR2182)</f>
        <v>0</v>
      </c>
      <c r="AS2181" s="151">
        <f>SUM(AS2182:AS2182)</f>
        <v>0</v>
      </c>
      <c r="AT2181" s="151">
        <f t="shared" si="2133"/>
        <v>0</v>
      </c>
      <c r="AU2181" s="151">
        <f>SUM(AU2182:AU2182)</f>
        <v>0</v>
      </c>
      <c r="AV2181" s="151">
        <f>SUM(AV2182:AV2182)</f>
        <v>0</v>
      </c>
      <c r="AW2181" s="151">
        <f t="shared" si="2134"/>
        <v>0</v>
      </c>
      <c r="AX2181" s="151">
        <f t="shared" si="2135"/>
        <v>0</v>
      </c>
      <c r="AY2181" s="151">
        <f>SUM(AY2182:AY2182)</f>
        <v>0</v>
      </c>
      <c r="AZ2181" s="151">
        <f>SUM(AZ2182:AZ2182)</f>
        <v>0</v>
      </c>
      <c r="BA2181" s="151">
        <f t="shared" si="2136"/>
        <v>0</v>
      </c>
      <c r="BB2181" s="151">
        <f>SUM(BB2182:BB2182)</f>
        <v>0</v>
      </c>
      <c r="BC2181" s="151">
        <f>SUM(BC2182:BC2182)</f>
        <v>0</v>
      </c>
      <c r="BD2181" s="151">
        <f t="shared" si="2137"/>
        <v>0</v>
      </c>
      <c r="BE2181" s="151">
        <f t="shared" si="2138"/>
        <v>0</v>
      </c>
      <c r="BF2181" s="151">
        <f>SUM(BF2182:BF2182)</f>
        <v>0</v>
      </c>
      <c r="BG2181" s="151">
        <f>SUM(BG2182:BG2182)</f>
        <v>0</v>
      </c>
      <c r="BH2181" s="151">
        <f t="shared" si="2139"/>
        <v>0</v>
      </c>
      <c r="BI2181" s="151">
        <f>SUM(BI2182:BI2182)</f>
        <v>0</v>
      </c>
      <c r="BJ2181" s="151">
        <f>SUM(BJ2182:BJ2182)</f>
        <v>0</v>
      </c>
      <c r="BK2181" s="151">
        <f t="shared" si="2140"/>
        <v>0</v>
      </c>
      <c r="BL2181" s="151">
        <f t="shared" si="2141"/>
        <v>0</v>
      </c>
      <c r="BM2181" s="151">
        <f>SUM(BM2182:BM2182)</f>
        <v>0</v>
      </c>
      <c r="BN2181" s="151">
        <f>SUM(BN2182:BN2182)</f>
        <v>0</v>
      </c>
      <c r="BO2181" s="151">
        <f t="shared" si="2142"/>
        <v>0</v>
      </c>
      <c r="BP2181" s="151">
        <f>SUM(BP2182:BP2182)</f>
        <v>0</v>
      </c>
      <c r="BQ2181" s="151">
        <f>SUM(BQ2182:BQ2182)</f>
        <v>0</v>
      </c>
      <c r="BR2181" s="151">
        <f t="shared" si="2143"/>
        <v>0</v>
      </c>
      <c r="BS2181" s="151">
        <f t="shared" si="2144"/>
        <v>0</v>
      </c>
      <c r="BT2181" s="151">
        <f>SUM(BT2182:BT2182)</f>
        <v>0</v>
      </c>
      <c r="BU2181" s="151">
        <f>SUM(BU2182:BU2182)</f>
        <v>0</v>
      </c>
      <c r="BV2181" s="151">
        <f t="shared" si="2145"/>
        <v>0</v>
      </c>
      <c r="BW2181" s="151">
        <f>SUM(BW2182:BW2182)</f>
        <v>0</v>
      </c>
      <c r="BX2181" s="151">
        <f>SUM(BX2182:BX2182)</f>
        <v>0</v>
      </c>
      <c r="BY2181" s="151">
        <f t="shared" si="2146"/>
        <v>0</v>
      </c>
      <c r="BZ2181" s="151">
        <f t="shared" si="2147"/>
        <v>0</v>
      </c>
      <c r="CA2181" s="151">
        <f>SUM(CA2182:CA2182)</f>
        <v>28106407.489999998</v>
      </c>
      <c r="CB2181" s="151">
        <f>SUM(CB2182:CB2182)</f>
        <v>0</v>
      </c>
      <c r="CC2181" s="151">
        <f t="shared" si="2148"/>
        <v>28106407.489999998</v>
      </c>
      <c r="CD2181" s="151">
        <f>SUM(CD2182:CD2182)</f>
        <v>0</v>
      </c>
      <c r="CE2181" s="151">
        <f>SUM(CE2182:CE2182)</f>
        <v>0</v>
      </c>
      <c r="CF2181" s="151">
        <f t="shared" si="2149"/>
        <v>0</v>
      </c>
      <c r="CG2181" s="151">
        <f t="shared" si="2150"/>
        <v>28106407.489999998</v>
      </c>
      <c r="CH2181" s="151"/>
      <c r="CI2181" s="151"/>
      <c r="CJ2181" s="151"/>
      <c r="CK2181" s="151"/>
      <c r="CL2181" s="151"/>
      <c r="CM2181" s="151"/>
      <c r="CN2181" s="151"/>
      <c r="CO2181" s="151"/>
    </row>
    <row r="2182" spans="1:93" ht="24">
      <c r="A2182" s="91"/>
      <c r="B2182" s="156">
        <v>2025</v>
      </c>
      <c r="C2182" s="156">
        <v>8308</v>
      </c>
      <c r="D2182" s="156">
        <v>3</v>
      </c>
      <c r="E2182" s="156">
        <v>7</v>
      </c>
      <c r="F2182" s="156">
        <v>19</v>
      </c>
      <c r="G2182" s="156"/>
      <c r="H2182" s="156">
        <v>5000</v>
      </c>
      <c r="I2182" s="156">
        <v>5900</v>
      </c>
      <c r="J2182" s="156">
        <v>597</v>
      </c>
      <c r="K2182" s="157">
        <v>869</v>
      </c>
      <c r="L2182" s="158">
        <v>2</v>
      </c>
      <c r="M2182" s="159" t="s">
        <v>254</v>
      </c>
      <c r="N2182" s="160">
        <v>28106407.489999998</v>
      </c>
      <c r="O2182" s="160">
        <v>0</v>
      </c>
      <c r="P2182" s="161">
        <f t="shared" si="2170"/>
        <v>28106407.489999998</v>
      </c>
      <c r="Q2182" s="160">
        <v>0</v>
      </c>
      <c r="R2182" s="160">
        <v>0</v>
      </c>
      <c r="S2182" s="161">
        <f t="shared" si="2171"/>
        <v>0</v>
      </c>
      <c r="T2182" s="161">
        <f t="shared" si="2172"/>
        <v>28106407.489999998</v>
      </c>
      <c r="U2182" s="162" t="s">
        <v>252</v>
      </c>
      <c r="V2182" s="163">
        <v>78</v>
      </c>
      <c r="W2182" s="164"/>
      <c r="X2182" s="167" t="s">
        <v>66</v>
      </c>
      <c r="Y2182" s="166">
        <v>0</v>
      </c>
      <c r="Z2182" s="166">
        <v>0</v>
      </c>
      <c r="AA2182" s="166">
        <v>0</v>
      </c>
      <c r="AB2182" s="166">
        <v>0</v>
      </c>
      <c r="AC2182" s="166">
        <v>0</v>
      </c>
      <c r="AD2182" s="166">
        <v>0</v>
      </c>
      <c r="AE2182" s="166">
        <v>0</v>
      </c>
      <c r="AF2182" s="166">
        <v>0</v>
      </c>
      <c r="AG2182" s="166">
        <v>0</v>
      </c>
      <c r="AH2182" s="166">
        <v>0</v>
      </c>
      <c r="AI2182" s="166">
        <v>0</v>
      </c>
      <c r="AJ2182" s="166">
        <v>0</v>
      </c>
      <c r="AK2182" s="160">
        <f>N2182+Y2182-AE2182</f>
        <v>28106407.489999998</v>
      </c>
      <c r="AL2182" s="160">
        <f>O2182+Z2182-AF2182</f>
        <v>0</v>
      </c>
      <c r="AM2182" s="161">
        <f t="shared" si="2169"/>
        <v>28106407.489999998</v>
      </c>
      <c r="AN2182" s="160">
        <f>Q2182+AA2182-AG2182</f>
        <v>0</v>
      </c>
      <c r="AO2182" s="160">
        <f>R2182+AB2182-AH2182</f>
        <v>0</v>
      </c>
      <c r="AP2182" s="161">
        <f t="shared" si="2155"/>
        <v>0</v>
      </c>
      <c r="AQ2182" s="161">
        <f t="shared" si="2164"/>
        <v>28106407.489999998</v>
      </c>
      <c r="AR2182" s="166">
        <v>0</v>
      </c>
      <c r="AS2182" s="166">
        <v>0</v>
      </c>
      <c r="AT2182" s="161">
        <f t="shared" si="2133"/>
        <v>0</v>
      </c>
      <c r="AU2182" s="166">
        <v>0</v>
      </c>
      <c r="AV2182" s="166">
        <v>0</v>
      </c>
      <c r="AW2182" s="161">
        <f t="shared" si="2134"/>
        <v>0</v>
      </c>
      <c r="AX2182" s="161">
        <f t="shared" si="2135"/>
        <v>0</v>
      </c>
      <c r="AY2182" s="166">
        <v>0</v>
      </c>
      <c r="AZ2182" s="166">
        <v>0</v>
      </c>
      <c r="BA2182" s="161">
        <f t="shared" si="2136"/>
        <v>0</v>
      </c>
      <c r="BB2182" s="166">
        <v>0</v>
      </c>
      <c r="BC2182" s="166">
        <v>0</v>
      </c>
      <c r="BD2182" s="161">
        <f t="shared" si="2137"/>
        <v>0</v>
      </c>
      <c r="BE2182" s="161">
        <f t="shared" si="2138"/>
        <v>0</v>
      </c>
      <c r="BF2182" s="166">
        <v>0</v>
      </c>
      <c r="BG2182" s="166">
        <v>0</v>
      </c>
      <c r="BH2182" s="161">
        <f t="shared" si="2139"/>
        <v>0</v>
      </c>
      <c r="BI2182" s="166">
        <v>0</v>
      </c>
      <c r="BJ2182" s="166">
        <v>0</v>
      </c>
      <c r="BK2182" s="161">
        <f t="shared" si="2140"/>
        <v>0</v>
      </c>
      <c r="BL2182" s="161">
        <f t="shared" si="2141"/>
        <v>0</v>
      </c>
      <c r="BM2182" s="166">
        <v>0</v>
      </c>
      <c r="BN2182" s="166">
        <v>0</v>
      </c>
      <c r="BO2182" s="161">
        <f t="shared" si="2142"/>
        <v>0</v>
      </c>
      <c r="BP2182" s="166">
        <v>0</v>
      </c>
      <c r="BQ2182" s="166">
        <v>0</v>
      </c>
      <c r="BR2182" s="161">
        <f t="shared" si="2143"/>
        <v>0</v>
      </c>
      <c r="BS2182" s="161">
        <f t="shared" si="2144"/>
        <v>0</v>
      </c>
      <c r="BT2182" s="166">
        <v>0</v>
      </c>
      <c r="BU2182" s="166">
        <v>0</v>
      </c>
      <c r="BV2182" s="161">
        <f t="shared" si="2145"/>
        <v>0</v>
      </c>
      <c r="BW2182" s="166">
        <v>0</v>
      </c>
      <c r="BX2182" s="166">
        <v>0</v>
      </c>
      <c r="BY2182" s="161">
        <f t="shared" si="2146"/>
        <v>0</v>
      </c>
      <c r="BZ2182" s="161">
        <f t="shared" si="2147"/>
        <v>0</v>
      </c>
      <c r="CA2182" s="160">
        <f>AK2182-AR2182-AY2182-BF2182-BM2182-BT2182</f>
        <v>28106407.489999998</v>
      </c>
      <c r="CB2182" s="160">
        <f>AL2182-AS2182-AZ2182-BG2182-BN2182-BU2182</f>
        <v>0</v>
      </c>
      <c r="CC2182" s="161">
        <f t="shared" si="2148"/>
        <v>28106407.489999998</v>
      </c>
      <c r="CD2182" s="160">
        <f>AN2182-AU2182-BB2182-BI2182-BP2182-BW2182</f>
        <v>0</v>
      </c>
      <c r="CE2182" s="160">
        <f>AO2182-AV2182-BC2182-BJ2182-BQ2182-BX2182</f>
        <v>0</v>
      </c>
      <c r="CF2182" s="161">
        <f t="shared" si="2149"/>
        <v>0</v>
      </c>
      <c r="CG2182" s="161">
        <f t="shared" si="2150"/>
        <v>28106407.489999998</v>
      </c>
      <c r="CH2182" s="160">
        <f>V2182+AC2182-AI2182</f>
        <v>78</v>
      </c>
      <c r="CI2182" s="160">
        <f>W2182+AD2182-AJ2182</f>
        <v>0</v>
      </c>
      <c r="CJ2182" s="166">
        <v>0</v>
      </c>
      <c r="CK2182" s="166">
        <v>0</v>
      </c>
      <c r="CL2182" s="166">
        <v>0</v>
      </c>
      <c r="CM2182" s="166">
        <v>0</v>
      </c>
      <c r="CN2182" s="160">
        <f>CH2182-CJ2182-CL2182</f>
        <v>78</v>
      </c>
      <c r="CO2182" s="160">
        <f>CI2182-CK2182-CM2182</f>
        <v>0</v>
      </c>
    </row>
    <row r="2183" spans="1:93" s="120" customFormat="1" ht="73.5" hidden="1" customHeight="1">
      <c r="A2183" s="91"/>
      <c r="B2183" s="121">
        <v>2025</v>
      </c>
      <c r="C2183" s="121">
        <v>8308</v>
      </c>
      <c r="D2183" s="121">
        <v>3</v>
      </c>
      <c r="E2183" s="121">
        <v>7</v>
      </c>
      <c r="F2183" s="121">
        <v>20</v>
      </c>
      <c r="G2183" s="121">
        <v>4</v>
      </c>
      <c r="H2183" s="121"/>
      <c r="I2183" s="169"/>
      <c r="J2183" s="170"/>
      <c r="K2183" s="275" t="s">
        <v>51</v>
      </c>
      <c r="L2183" s="276"/>
      <c r="M2183" s="277" t="s">
        <v>1587</v>
      </c>
      <c r="N2183" s="125">
        <f>+N2184</f>
        <v>0</v>
      </c>
      <c r="O2183" s="125">
        <f>+O2184</f>
        <v>0</v>
      </c>
      <c r="P2183" s="125">
        <f t="shared" si="2170"/>
        <v>0</v>
      </c>
      <c r="Q2183" s="125">
        <f>+Q2184</f>
        <v>0</v>
      </c>
      <c r="R2183" s="125">
        <f>+R2184</f>
        <v>0</v>
      </c>
      <c r="S2183" s="125">
        <f t="shared" si="2171"/>
        <v>0</v>
      </c>
      <c r="T2183" s="125">
        <f t="shared" si="2172"/>
        <v>0</v>
      </c>
      <c r="U2183" s="278"/>
      <c r="V2183" s="279"/>
      <c r="W2183" s="240"/>
      <c r="X2183" s="126"/>
      <c r="Y2183" s="125">
        <f t="shared" ref="Y2183:AL2183" si="2196">+Y2184</f>
        <v>0</v>
      </c>
      <c r="Z2183" s="125">
        <f t="shared" si="2196"/>
        <v>0</v>
      </c>
      <c r="AA2183" s="125">
        <f t="shared" si="2196"/>
        <v>0</v>
      </c>
      <c r="AB2183" s="125">
        <f t="shared" si="2196"/>
        <v>0</v>
      </c>
      <c r="AC2183" s="125">
        <f t="shared" si="2196"/>
        <v>0</v>
      </c>
      <c r="AD2183" s="125">
        <f t="shared" si="2196"/>
        <v>0</v>
      </c>
      <c r="AE2183" s="125">
        <f t="shared" si="2196"/>
        <v>0</v>
      </c>
      <c r="AF2183" s="125">
        <f t="shared" si="2196"/>
        <v>0</v>
      </c>
      <c r="AG2183" s="125">
        <f t="shared" si="2196"/>
        <v>0</v>
      </c>
      <c r="AH2183" s="125">
        <f t="shared" si="2196"/>
        <v>0</v>
      </c>
      <c r="AI2183" s="125">
        <f t="shared" si="2196"/>
        <v>0</v>
      </c>
      <c r="AJ2183" s="125">
        <f t="shared" si="2196"/>
        <v>0</v>
      </c>
      <c r="AK2183" s="125">
        <f t="shared" si="2196"/>
        <v>0</v>
      </c>
      <c r="AL2183" s="125">
        <f t="shared" si="2196"/>
        <v>0</v>
      </c>
      <c r="AM2183" s="125">
        <f t="shared" si="2169"/>
        <v>0</v>
      </c>
      <c r="AN2183" s="125">
        <f>+AN2184</f>
        <v>0</v>
      </c>
      <c r="AO2183" s="125">
        <f>+AO2184</f>
        <v>0</v>
      </c>
      <c r="AP2183" s="125">
        <f t="shared" si="2155"/>
        <v>0</v>
      </c>
      <c r="AQ2183" s="125">
        <f t="shared" si="2164"/>
        <v>0</v>
      </c>
      <c r="AR2183" s="125">
        <f>+AR2184</f>
        <v>0</v>
      </c>
      <c r="AS2183" s="125">
        <f>+AS2184</f>
        <v>0</v>
      </c>
      <c r="AT2183" s="125">
        <f t="shared" si="2133"/>
        <v>0</v>
      </c>
      <c r="AU2183" s="125">
        <f>+AU2184</f>
        <v>0</v>
      </c>
      <c r="AV2183" s="125">
        <f>+AV2184</f>
        <v>0</v>
      </c>
      <c r="AW2183" s="125">
        <f t="shared" si="2134"/>
        <v>0</v>
      </c>
      <c r="AX2183" s="125">
        <f t="shared" si="2135"/>
        <v>0</v>
      </c>
      <c r="AY2183" s="125">
        <f>+AY2184</f>
        <v>0</v>
      </c>
      <c r="AZ2183" s="125">
        <f>+AZ2184</f>
        <v>0</v>
      </c>
      <c r="BA2183" s="125">
        <f t="shared" si="2136"/>
        <v>0</v>
      </c>
      <c r="BB2183" s="125">
        <f>+BB2184</f>
        <v>0</v>
      </c>
      <c r="BC2183" s="125">
        <f>+BC2184</f>
        <v>0</v>
      </c>
      <c r="BD2183" s="125">
        <f t="shared" si="2137"/>
        <v>0</v>
      </c>
      <c r="BE2183" s="125">
        <f t="shared" si="2138"/>
        <v>0</v>
      </c>
      <c r="BF2183" s="125">
        <f>+BF2184</f>
        <v>0</v>
      </c>
      <c r="BG2183" s="125">
        <f>+BG2184</f>
        <v>0</v>
      </c>
      <c r="BH2183" s="125">
        <f t="shared" si="2139"/>
        <v>0</v>
      </c>
      <c r="BI2183" s="125">
        <f>+BI2184</f>
        <v>0</v>
      </c>
      <c r="BJ2183" s="125">
        <f>+BJ2184</f>
        <v>0</v>
      </c>
      <c r="BK2183" s="125">
        <f t="shared" si="2140"/>
        <v>0</v>
      </c>
      <c r="BL2183" s="125">
        <f t="shared" si="2141"/>
        <v>0</v>
      </c>
      <c r="BM2183" s="125">
        <f>+BM2184</f>
        <v>0</v>
      </c>
      <c r="BN2183" s="125">
        <f>+BN2184</f>
        <v>0</v>
      </c>
      <c r="BO2183" s="125">
        <f t="shared" si="2142"/>
        <v>0</v>
      </c>
      <c r="BP2183" s="125">
        <f>+BP2184</f>
        <v>0</v>
      </c>
      <c r="BQ2183" s="125">
        <f>+BQ2184</f>
        <v>0</v>
      </c>
      <c r="BR2183" s="125">
        <f t="shared" si="2143"/>
        <v>0</v>
      </c>
      <c r="BS2183" s="125">
        <f t="shared" si="2144"/>
        <v>0</v>
      </c>
      <c r="BT2183" s="125">
        <f>+BT2184</f>
        <v>0</v>
      </c>
      <c r="BU2183" s="125">
        <f>+BU2184</f>
        <v>0</v>
      </c>
      <c r="BV2183" s="125">
        <f t="shared" si="2145"/>
        <v>0</v>
      </c>
      <c r="BW2183" s="125">
        <f>+BW2184</f>
        <v>0</v>
      </c>
      <c r="BX2183" s="125">
        <f>+BX2184</f>
        <v>0</v>
      </c>
      <c r="BY2183" s="125">
        <f t="shared" si="2146"/>
        <v>0</v>
      </c>
      <c r="BZ2183" s="125">
        <f t="shared" si="2147"/>
        <v>0</v>
      </c>
      <c r="CA2183" s="125">
        <f>+CA2184</f>
        <v>0</v>
      </c>
      <c r="CB2183" s="125">
        <f>+CB2184</f>
        <v>0</v>
      </c>
      <c r="CC2183" s="125">
        <f t="shared" si="2148"/>
        <v>0</v>
      </c>
      <c r="CD2183" s="125">
        <f>+CD2184</f>
        <v>0</v>
      </c>
      <c r="CE2183" s="125">
        <f>+CE2184</f>
        <v>0</v>
      </c>
      <c r="CF2183" s="125">
        <f t="shared" si="2149"/>
        <v>0</v>
      </c>
      <c r="CG2183" s="125">
        <f t="shared" si="2150"/>
        <v>0</v>
      </c>
      <c r="CH2183" s="125"/>
      <c r="CI2183" s="125"/>
      <c r="CJ2183" s="125"/>
      <c r="CK2183" s="125"/>
      <c r="CL2183" s="125"/>
      <c r="CM2183" s="125"/>
      <c r="CN2183" s="125"/>
      <c r="CO2183" s="125"/>
    </row>
    <row r="2184" spans="1:93" ht="24" hidden="1">
      <c r="A2184" s="91"/>
      <c r="B2184" s="129">
        <v>2025</v>
      </c>
      <c r="C2184" s="129">
        <v>8308</v>
      </c>
      <c r="D2184" s="129">
        <v>3</v>
      </c>
      <c r="E2184" s="129">
        <v>7</v>
      </c>
      <c r="F2184" s="129">
        <v>20</v>
      </c>
      <c r="G2184" s="129"/>
      <c r="H2184" s="129">
        <v>3000</v>
      </c>
      <c r="I2184" s="129"/>
      <c r="J2184" s="129"/>
      <c r="K2184" s="130" t="s">
        <v>51</v>
      </c>
      <c r="L2184" s="131"/>
      <c r="M2184" s="132" t="s">
        <v>53</v>
      </c>
      <c r="N2184" s="133">
        <f>N2185</f>
        <v>0</v>
      </c>
      <c r="O2184" s="133">
        <f>O2185</f>
        <v>0</v>
      </c>
      <c r="P2184" s="133">
        <f t="shared" si="2170"/>
        <v>0</v>
      </c>
      <c r="Q2184" s="133">
        <f>Q2185</f>
        <v>0</v>
      </c>
      <c r="R2184" s="133">
        <f>R2185</f>
        <v>0</v>
      </c>
      <c r="S2184" s="133">
        <f t="shared" si="2171"/>
        <v>0</v>
      </c>
      <c r="T2184" s="133">
        <f t="shared" si="2172"/>
        <v>0</v>
      </c>
      <c r="U2184" s="134"/>
      <c r="V2184" s="135"/>
      <c r="W2184" s="136"/>
      <c r="X2184" s="267"/>
      <c r="Y2184" s="133">
        <f t="shared" ref="Y2184:AL2185" si="2197">Y2185</f>
        <v>0</v>
      </c>
      <c r="Z2184" s="133">
        <f t="shared" si="2197"/>
        <v>0</v>
      </c>
      <c r="AA2184" s="133">
        <f t="shared" si="2197"/>
        <v>0</v>
      </c>
      <c r="AB2184" s="133">
        <f t="shared" si="2197"/>
        <v>0</v>
      </c>
      <c r="AC2184" s="133">
        <f t="shared" si="2197"/>
        <v>0</v>
      </c>
      <c r="AD2184" s="133">
        <f t="shared" si="2197"/>
        <v>0</v>
      </c>
      <c r="AE2184" s="133">
        <f t="shared" si="2197"/>
        <v>0</v>
      </c>
      <c r="AF2184" s="133">
        <f t="shared" si="2197"/>
        <v>0</v>
      </c>
      <c r="AG2184" s="133">
        <f t="shared" si="2197"/>
        <v>0</v>
      </c>
      <c r="AH2184" s="133">
        <f t="shared" si="2197"/>
        <v>0</v>
      </c>
      <c r="AI2184" s="133">
        <f t="shared" si="2197"/>
        <v>0</v>
      </c>
      <c r="AJ2184" s="133">
        <f t="shared" si="2197"/>
        <v>0</v>
      </c>
      <c r="AK2184" s="133">
        <f t="shared" si="2197"/>
        <v>0</v>
      </c>
      <c r="AL2184" s="133">
        <f t="shared" si="2197"/>
        <v>0</v>
      </c>
      <c r="AM2184" s="133">
        <f t="shared" si="2169"/>
        <v>0</v>
      </c>
      <c r="AN2184" s="133">
        <f>AN2185</f>
        <v>0</v>
      </c>
      <c r="AO2184" s="133">
        <f>AO2185</f>
        <v>0</v>
      </c>
      <c r="AP2184" s="133">
        <f t="shared" si="2155"/>
        <v>0</v>
      </c>
      <c r="AQ2184" s="133">
        <f t="shared" si="2164"/>
        <v>0</v>
      </c>
      <c r="AR2184" s="133">
        <f>AR2185</f>
        <v>0</v>
      </c>
      <c r="AS2184" s="133">
        <f>AS2185</f>
        <v>0</v>
      </c>
      <c r="AT2184" s="133">
        <f t="shared" si="2133"/>
        <v>0</v>
      </c>
      <c r="AU2184" s="133">
        <f>AU2185</f>
        <v>0</v>
      </c>
      <c r="AV2184" s="133">
        <f>AV2185</f>
        <v>0</v>
      </c>
      <c r="AW2184" s="133">
        <f t="shared" si="2134"/>
        <v>0</v>
      </c>
      <c r="AX2184" s="133">
        <f t="shared" si="2135"/>
        <v>0</v>
      </c>
      <c r="AY2184" s="133">
        <f>AY2185</f>
        <v>0</v>
      </c>
      <c r="AZ2184" s="133">
        <f>AZ2185</f>
        <v>0</v>
      </c>
      <c r="BA2184" s="133">
        <f t="shared" si="2136"/>
        <v>0</v>
      </c>
      <c r="BB2184" s="133">
        <f>BB2185</f>
        <v>0</v>
      </c>
      <c r="BC2184" s="133">
        <f>BC2185</f>
        <v>0</v>
      </c>
      <c r="BD2184" s="133">
        <f t="shared" si="2137"/>
        <v>0</v>
      </c>
      <c r="BE2184" s="133">
        <f t="shared" si="2138"/>
        <v>0</v>
      </c>
      <c r="BF2184" s="133">
        <f>BF2185</f>
        <v>0</v>
      </c>
      <c r="BG2184" s="133">
        <f>BG2185</f>
        <v>0</v>
      </c>
      <c r="BH2184" s="133">
        <f t="shared" si="2139"/>
        <v>0</v>
      </c>
      <c r="BI2184" s="133">
        <f>BI2185</f>
        <v>0</v>
      </c>
      <c r="BJ2184" s="133">
        <f>BJ2185</f>
        <v>0</v>
      </c>
      <c r="BK2184" s="133">
        <f t="shared" si="2140"/>
        <v>0</v>
      </c>
      <c r="BL2184" s="133">
        <f t="shared" si="2141"/>
        <v>0</v>
      </c>
      <c r="BM2184" s="133">
        <f>BM2185</f>
        <v>0</v>
      </c>
      <c r="BN2184" s="133">
        <f>BN2185</f>
        <v>0</v>
      </c>
      <c r="BO2184" s="133">
        <f t="shared" si="2142"/>
        <v>0</v>
      </c>
      <c r="BP2184" s="133">
        <f>BP2185</f>
        <v>0</v>
      </c>
      <c r="BQ2184" s="133">
        <f>BQ2185</f>
        <v>0</v>
      </c>
      <c r="BR2184" s="133">
        <f t="shared" si="2143"/>
        <v>0</v>
      </c>
      <c r="BS2184" s="133">
        <f t="shared" si="2144"/>
        <v>0</v>
      </c>
      <c r="BT2184" s="133">
        <f>BT2185</f>
        <v>0</v>
      </c>
      <c r="BU2184" s="133">
        <f>BU2185</f>
        <v>0</v>
      </c>
      <c r="BV2184" s="133">
        <f t="shared" si="2145"/>
        <v>0</v>
      </c>
      <c r="BW2184" s="133">
        <f>BW2185</f>
        <v>0</v>
      </c>
      <c r="BX2184" s="133">
        <f>BX2185</f>
        <v>0</v>
      </c>
      <c r="BY2184" s="133">
        <f t="shared" si="2146"/>
        <v>0</v>
      </c>
      <c r="BZ2184" s="133">
        <f t="shared" si="2147"/>
        <v>0</v>
      </c>
      <c r="CA2184" s="133">
        <f>CA2185</f>
        <v>0</v>
      </c>
      <c r="CB2184" s="133">
        <f>CB2185</f>
        <v>0</v>
      </c>
      <c r="CC2184" s="133">
        <f t="shared" si="2148"/>
        <v>0</v>
      </c>
      <c r="CD2184" s="133">
        <f>CD2185</f>
        <v>0</v>
      </c>
      <c r="CE2184" s="133">
        <f>CE2185</f>
        <v>0</v>
      </c>
      <c r="CF2184" s="133">
        <f t="shared" si="2149"/>
        <v>0</v>
      </c>
      <c r="CG2184" s="133">
        <f t="shared" si="2150"/>
        <v>0</v>
      </c>
      <c r="CH2184" s="133"/>
      <c r="CI2184" s="133"/>
      <c r="CJ2184" s="133"/>
      <c r="CK2184" s="133"/>
      <c r="CL2184" s="133"/>
      <c r="CM2184" s="133"/>
      <c r="CN2184" s="133"/>
      <c r="CO2184" s="133"/>
    </row>
    <row r="2185" spans="1:93" ht="24" hidden="1">
      <c r="A2185" s="91"/>
      <c r="B2185" s="138">
        <v>2025</v>
      </c>
      <c r="C2185" s="138">
        <v>8308</v>
      </c>
      <c r="D2185" s="138">
        <v>3</v>
      </c>
      <c r="E2185" s="138">
        <v>7</v>
      </c>
      <c r="F2185" s="138">
        <v>20</v>
      </c>
      <c r="G2185" s="138"/>
      <c r="H2185" s="138">
        <v>3000</v>
      </c>
      <c r="I2185" s="138">
        <v>3300</v>
      </c>
      <c r="J2185" s="138"/>
      <c r="K2185" s="139" t="s">
        <v>51</v>
      </c>
      <c r="L2185" s="140"/>
      <c r="M2185" s="141" t="s">
        <v>127</v>
      </c>
      <c r="N2185" s="142">
        <f>N2186</f>
        <v>0</v>
      </c>
      <c r="O2185" s="142">
        <f>O2186</f>
        <v>0</v>
      </c>
      <c r="P2185" s="142">
        <f t="shared" si="2170"/>
        <v>0</v>
      </c>
      <c r="Q2185" s="142">
        <f>Q2186</f>
        <v>0</v>
      </c>
      <c r="R2185" s="142">
        <f>R2186</f>
        <v>0</v>
      </c>
      <c r="S2185" s="142">
        <f t="shared" si="2171"/>
        <v>0</v>
      </c>
      <c r="T2185" s="142">
        <f t="shared" si="2172"/>
        <v>0</v>
      </c>
      <c r="U2185" s="143"/>
      <c r="V2185" s="144"/>
      <c r="W2185" s="145"/>
      <c r="X2185" s="146"/>
      <c r="Y2185" s="142">
        <f t="shared" si="2197"/>
        <v>0</v>
      </c>
      <c r="Z2185" s="142">
        <f t="shared" si="2197"/>
        <v>0</v>
      </c>
      <c r="AA2185" s="142">
        <f t="shared" si="2197"/>
        <v>0</v>
      </c>
      <c r="AB2185" s="142">
        <f t="shared" si="2197"/>
        <v>0</v>
      </c>
      <c r="AC2185" s="142">
        <f t="shared" si="2197"/>
        <v>0</v>
      </c>
      <c r="AD2185" s="142">
        <f t="shared" si="2197"/>
        <v>0</v>
      </c>
      <c r="AE2185" s="142">
        <f t="shared" si="2197"/>
        <v>0</v>
      </c>
      <c r="AF2185" s="142">
        <f t="shared" si="2197"/>
        <v>0</v>
      </c>
      <c r="AG2185" s="142">
        <f t="shared" si="2197"/>
        <v>0</v>
      </c>
      <c r="AH2185" s="142">
        <f t="shared" si="2197"/>
        <v>0</v>
      </c>
      <c r="AI2185" s="142">
        <f t="shared" si="2197"/>
        <v>0</v>
      </c>
      <c r="AJ2185" s="142">
        <f t="shared" si="2197"/>
        <v>0</v>
      </c>
      <c r="AK2185" s="142">
        <f t="shared" si="2197"/>
        <v>0</v>
      </c>
      <c r="AL2185" s="142">
        <f t="shared" si="2197"/>
        <v>0</v>
      </c>
      <c r="AM2185" s="142">
        <f t="shared" si="2169"/>
        <v>0</v>
      </c>
      <c r="AN2185" s="142">
        <f>AN2186</f>
        <v>0</v>
      </c>
      <c r="AO2185" s="142">
        <f>AO2186</f>
        <v>0</v>
      </c>
      <c r="AP2185" s="142">
        <f t="shared" si="2155"/>
        <v>0</v>
      </c>
      <c r="AQ2185" s="142">
        <f t="shared" si="2164"/>
        <v>0</v>
      </c>
      <c r="AR2185" s="142">
        <f>AR2186</f>
        <v>0</v>
      </c>
      <c r="AS2185" s="142">
        <f>AS2186</f>
        <v>0</v>
      </c>
      <c r="AT2185" s="142">
        <f t="shared" si="2133"/>
        <v>0</v>
      </c>
      <c r="AU2185" s="142">
        <f>AU2186</f>
        <v>0</v>
      </c>
      <c r="AV2185" s="142">
        <f>AV2186</f>
        <v>0</v>
      </c>
      <c r="AW2185" s="142">
        <f t="shared" si="2134"/>
        <v>0</v>
      </c>
      <c r="AX2185" s="142">
        <f t="shared" si="2135"/>
        <v>0</v>
      </c>
      <c r="AY2185" s="142">
        <f>AY2186</f>
        <v>0</v>
      </c>
      <c r="AZ2185" s="142">
        <f>AZ2186</f>
        <v>0</v>
      </c>
      <c r="BA2185" s="142">
        <f t="shared" si="2136"/>
        <v>0</v>
      </c>
      <c r="BB2185" s="142">
        <f>BB2186</f>
        <v>0</v>
      </c>
      <c r="BC2185" s="142">
        <f>BC2186</f>
        <v>0</v>
      </c>
      <c r="BD2185" s="142">
        <f t="shared" si="2137"/>
        <v>0</v>
      </c>
      <c r="BE2185" s="142">
        <f t="shared" si="2138"/>
        <v>0</v>
      </c>
      <c r="BF2185" s="142">
        <f>BF2186</f>
        <v>0</v>
      </c>
      <c r="BG2185" s="142">
        <f>BG2186</f>
        <v>0</v>
      </c>
      <c r="BH2185" s="142">
        <f t="shared" si="2139"/>
        <v>0</v>
      </c>
      <c r="BI2185" s="142">
        <f>BI2186</f>
        <v>0</v>
      </c>
      <c r="BJ2185" s="142">
        <f>BJ2186</f>
        <v>0</v>
      </c>
      <c r="BK2185" s="142">
        <f t="shared" si="2140"/>
        <v>0</v>
      </c>
      <c r="BL2185" s="142">
        <f t="shared" si="2141"/>
        <v>0</v>
      </c>
      <c r="BM2185" s="142">
        <f>BM2186</f>
        <v>0</v>
      </c>
      <c r="BN2185" s="142">
        <f>BN2186</f>
        <v>0</v>
      </c>
      <c r="BO2185" s="142">
        <f t="shared" si="2142"/>
        <v>0</v>
      </c>
      <c r="BP2185" s="142">
        <f>BP2186</f>
        <v>0</v>
      </c>
      <c r="BQ2185" s="142">
        <f>BQ2186</f>
        <v>0</v>
      </c>
      <c r="BR2185" s="142">
        <f t="shared" si="2143"/>
        <v>0</v>
      </c>
      <c r="BS2185" s="142">
        <f t="shared" si="2144"/>
        <v>0</v>
      </c>
      <c r="BT2185" s="142">
        <f>BT2186</f>
        <v>0</v>
      </c>
      <c r="BU2185" s="142">
        <f>BU2186</f>
        <v>0</v>
      </c>
      <c r="BV2185" s="142">
        <f t="shared" si="2145"/>
        <v>0</v>
      </c>
      <c r="BW2185" s="142">
        <f>BW2186</f>
        <v>0</v>
      </c>
      <c r="BX2185" s="142">
        <f>BX2186</f>
        <v>0</v>
      </c>
      <c r="BY2185" s="142">
        <f t="shared" si="2146"/>
        <v>0</v>
      </c>
      <c r="BZ2185" s="142">
        <f t="shared" si="2147"/>
        <v>0</v>
      </c>
      <c r="CA2185" s="142">
        <f>CA2186</f>
        <v>0</v>
      </c>
      <c r="CB2185" s="142">
        <f>CB2186</f>
        <v>0</v>
      </c>
      <c r="CC2185" s="142">
        <f t="shared" si="2148"/>
        <v>0</v>
      </c>
      <c r="CD2185" s="142">
        <f>CD2186</f>
        <v>0</v>
      </c>
      <c r="CE2185" s="142">
        <f>CE2186</f>
        <v>0</v>
      </c>
      <c r="CF2185" s="142">
        <f t="shared" si="2149"/>
        <v>0</v>
      </c>
      <c r="CG2185" s="142">
        <f t="shared" si="2150"/>
        <v>0</v>
      </c>
      <c r="CH2185" s="142"/>
      <c r="CI2185" s="142"/>
      <c r="CJ2185" s="142"/>
      <c r="CK2185" s="142"/>
      <c r="CL2185" s="142"/>
      <c r="CM2185" s="142"/>
      <c r="CN2185" s="142"/>
      <c r="CO2185" s="142"/>
    </row>
    <row r="2186" spans="1:93" ht="24" hidden="1">
      <c r="A2186" s="91"/>
      <c r="B2186" s="147">
        <v>2025</v>
      </c>
      <c r="C2186" s="147">
        <v>8308</v>
      </c>
      <c r="D2186" s="147">
        <v>3</v>
      </c>
      <c r="E2186" s="147">
        <v>7</v>
      </c>
      <c r="F2186" s="147">
        <v>20</v>
      </c>
      <c r="G2186" s="147"/>
      <c r="H2186" s="147">
        <v>3000</v>
      </c>
      <c r="I2186" s="147">
        <v>3300</v>
      </c>
      <c r="J2186" s="147">
        <v>334</v>
      </c>
      <c r="K2186" s="148" t="s">
        <v>51</v>
      </c>
      <c r="L2186" s="149"/>
      <c r="M2186" s="150" t="s">
        <v>270</v>
      </c>
      <c r="N2186" s="151">
        <f>SUM(N2187:N2192)</f>
        <v>0</v>
      </c>
      <c r="O2186" s="151">
        <f>SUM(O2187:O2192)</f>
        <v>0</v>
      </c>
      <c r="P2186" s="151">
        <f t="shared" si="2170"/>
        <v>0</v>
      </c>
      <c r="Q2186" s="151">
        <f>SUM(Q2187:Q2192)</f>
        <v>0</v>
      </c>
      <c r="R2186" s="151">
        <f>SUM(R2187:R2192)</f>
        <v>0</v>
      </c>
      <c r="S2186" s="151">
        <f t="shared" si="2171"/>
        <v>0</v>
      </c>
      <c r="T2186" s="151">
        <f t="shared" si="2172"/>
        <v>0</v>
      </c>
      <c r="U2186" s="152"/>
      <c r="V2186" s="153"/>
      <c r="W2186" s="154"/>
      <c r="X2186" s="155"/>
      <c r="Y2186" s="151">
        <f t="shared" ref="Y2186:AL2186" si="2198">SUM(Y2187:Y2192)</f>
        <v>0</v>
      </c>
      <c r="Z2186" s="151">
        <f t="shared" si="2198"/>
        <v>0</v>
      </c>
      <c r="AA2186" s="151">
        <f t="shared" si="2198"/>
        <v>0</v>
      </c>
      <c r="AB2186" s="151">
        <f t="shared" si="2198"/>
        <v>0</v>
      </c>
      <c r="AC2186" s="151">
        <f t="shared" si="2198"/>
        <v>0</v>
      </c>
      <c r="AD2186" s="151">
        <f t="shared" si="2198"/>
        <v>0</v>
      </c>
      <c r="AE2186" s="151">
        <f t="shared" si="2198"/>
        <v>0</v>
      </c>
      <c r="AF2186" s="151">
        <f t="shared" si="2198"/>
        <v>0</v>
      </c>
      <c r="AG2186" s="151">
        <f t="shared" si="2198"/>
        <v>0</v>
      </c>
      <c r="AH2186" s="151">
        <f t="shared" si="2198"/>
        <v>0</v>
      </c>
      <c r="AI2186" s="151">
        <f t="shared" si="2198"/>
        <v>0</v>
      </c>
      <c r="AJ2186" s="151">
        <f t="shared" si="2198"/>
        <v>0</v>
      </c>
      <c r="AK2186" s="151">
        <f t="shared" si="2198"/>
        <v>0</v>
      </c>
      <c r="AL2186" s="151">
        <f t="shared" si="2198"/>
        <v>0</v>
      </c>
      <c r="AM2186" s="151">
        <f t="shared" si="2169"/>
        <v>0</v>
      </c>
      <c r="AN2186" s="151">
        <f>SUM(AN2187:AN2192)</f>
        <v>0</v>
      </c>
      <c r="AO2186" s="151">
        <f>SUM(AO2187:AO2192)</f>
        <v>0</v>
      </c>
      <c r="AP2186" s="151">
        <f t="shared" si="2155"/>
        <v>0</v>
      </c>
      <c r="AQ2186" s="151">
        <f t="shared" si="2164"/>
        <v>0</v>
      </c>
      <c r="AR2186" s="151">
        <f>SUM(AR2187:AR2192)</f>
        <v>0</v>
      </c>
      <c r="AS2186" s="151">
        <f>SUM(AS2187:AS2192)</f>
        <v>0</v>
      </c>
      <c r="AT2186" s="151">
        <f t="shared" si="2133"/>
        <v>0</v>
      </c>
      <c r="AU2186" s="151">
        <f>SUM(AU2187:AU2192)</f>
        <v>0</v>
      </c>
      <c r="AV2186" s="151">
        <f>SUM(AV2187:AV2192)</f>
        <v>0</v>
      </c>
      <c r="AW2186" s="151">
        <f t="shared" si="2134"/>
        <v>0</v>
      </c>
      <c r="AX2186" s="151">
        <f t="shared" si="2135"/>
        <v>0</v>
      </c>
      <c r="AY2186" s="151">
        <f>SUM(AY2187:AY2192)</f>
        <v>0</v>
      </c>
      <c r="AZ2186" s="151">
        <f>SUM(AZ2187:AZ2192)</f>
        <v>0</v>
      </c>
      <c r="BA2186" s="151">
        <f t="shared" si="2136"/>
        <v>0</v>
      </c>
      <c r="BB2186" s="151">
        <f>SUM(BB2187:BB2192)</f>
        <v>0</v>
      </c>
      <c r="BC2186" s="151">
        <f>SUM(BC2187:BC2192)</f>
        <v>0</v>
      </c>
      <c r="BD2186" s="151">
        <f t="shared" si="2137"/>
        <v>0</v>
      </c>
      <c r="BE2186" s="151">
        <f t="shared" si="2138"/>
        <v>0</v>
      </c>
      <c r="BF2186" s="151">
        <f>SUM(BF2187:BF2192)</f>
        <v>0</v>
      </c>
      <c r="BG2186" s="151">
        <f>SUM(BG2187:BG2192)</f>
        <v>0</v>
      </c>
      <c r="BH2186" s="151">
        <f t="shared" si="2139"/>
        <v>0</v>
      </c>
      <c r="BI2186" s="151">
        <f>SUM(BI2187:BI2192)</f>
        <v>0</v>
      </c>
      <c r="BJ2186" s="151">
        <f>SUM(BJ2187:BJ2192)</f>
        <v>0</v>
      </c>
      <c r="BK2186" s="151">
        <f t="shared" si="2140"/>
        <v>0</v>
      </c>
      <c r="BL2186" s="151">
        <f t="shared" si="2141"/>
        <v>0</v>
      </c>
      <c r="BM2186" s="151">
        <f>SUM(BM2187:BM2192)</f>
        <v>0</v>
      </c>
      <c r="BN2186" s="151">
        <f>SUM(BN2187:BN2192)</f>
        <v>0</v>
      </c>
      <c r="BO2186" s="151">
        <f t="shared" si="2142"/>
        <v>0</v>
      </c>
      <c r="BP2186" s="151">
        <f>SUM(BP2187:BP2192)</f>
        <v>0</v>
      </c>
      <c r="BQ2186" s="151">
        <f>SUM(BQ2187:BQ2192)</f>
        <v>0</v>
      </c>
      <c r="BR2186" s="151">
        <f t="shared" si="2143"/>
        <v>0</v>
      </c>
      <c r="BS2186" s="151">
        <f t="shared" si="2144"/>
        <v>0</v>
      </c>
      <c r="BT2186" s="151">
        <f>SUM(BT2187:BT2192)</f>
        <v>0</v>
      </c>
      <c r="BU2186" s="151">
        <f>SUM(BU2187:BU2192)</f>
        <v>0</v>
      </c>
      <c r="BV2186" s="151">
        <f t="shared" si="2145"/>
        <v>0</v>
      </c>
      <c r="BW2186" s="151">
        <f>SUM(BW2187:BW2192)</f>
        <v>0</v>
      </c>
      <c r="BX2186" s="151">
        <f>SUM(BX2187:BX2192)</f>
        <v>0</v>
      </c>
      <c r="BY2186" s="151">
        <f t="shared" si="2146"/>
        <v>0</v>
      </c>
      <c r="BZ2186" s="151">
        <f t="shared" si="2147"/>
        <v>0</v>
      </c>
      <c r="CA2186" s="151">
        <f>SUM(CA2187:CA2192)</f>
        <v>0</v>
      </c>
      <c r="CB2186" s="151">
        <f>SUM(CB2187:CB2192)</f>
        <v>0</v>
      </c>
      <c r="CC2186" s="151">
        <f t="shared" si="2148"/>
        <v>0</v>
      </c>
      <c r="CD2186" s="151">
        <f>SUM(CD2187:CD2192)</f>
        <v>0</v>
      </c>
      <c r="CE2186" s="151">
        <f>SUM(CE2187:CE2192)</f>
        <v>0</v>
      </c>
      <c r="CF2186" s="151">
        <f t="shared" si="2149"/>
        <v>0</v>
      </c>
      <c r="CG2186" s="151">
        <f t="shared" si="2150"/>
        <v>0</v>
      </c>
      <c r="CH2186" s="151"/>
      <c r="CI2186" s="151"/>
      <c r="CJ2186" s="151"/>
      <c r="CK2186" s="151"/>
      <c r="CL2186" s="151"/>
      <c r="CM2186" s="151"/>
      <c r="CN2186" s="151"/>
      <c r="CO2186" s="151"/>
    </row>
    <row r="2187" spans="1:93" ht="46.5" hidden="1">
      <c r="A2187" s="91"/>
      <c r="B2187" s="156">
        <v>2025</v>
      </c>
      <c r="C2187" s="156">
        <v>8308</v>
      </c>
      <c r="D2187" s="156">
        <v>3</v>
      </c>
      <c r="E2187" s="156">
        <v>7</v>
      </c>
      <c r="F2187" s="156">
        <v>20</v>
      </c>
      <c r="G2187" s="156"/>
      <c r="H2187" s="156">
        <v>3000</v>
      </c>
      <c r="I2187" s="156">
        <v>3300</v>
      </c>
      <c r="J2187" s="156">
        <v>334</v>
      </c>
      <c r="K2187" s="157">
        <v>474</v>
      </c>
      <c r="L2187" s="158"/>
      <c r="M2187" s="159" t="s">
        <v>1588</v>
      </c>
      <c r="N2187" s="160">
        <v>0</v>
      </c>
      <c r="O2187" s="160">
        <v>0</v>
      </c>
      <c r="P2187" s="161">
        <f t="shared" si="2170"/>
        <v>0</v>
      </c>
      <c r="Q2187" s="160">
        <v>0</v>
      </c>
      <c r="R2187" s="160">
        <v>0</v>
      </c>
      <c r="S2187" s="161">
        <f t="shared" si="2171"/>
        <v>0</v>
      </c>
      <c r="T2187" s="161">
        <f t="shared" si="2172"/>
        <v>0</v>
      </c>
      <c r="U2187" s="162" t="s">
        <v>57</v>
      </c>
      <c r="V2187" s="163"/>
      <c r="W2187" s="164"/>
      <c r="X2187" s="167" t="s">
        <v>66</v>
      </c>
      <c r="Y2187" s="166">
        <v>0</v>
      </c>
      <c r="Z2187" s="166">
        <v>0</v>
      </c>
      <c r="AA2187" s="166">
        <v>0</v>
      </c>
      <c r="AB2187" s="166">
        <v>0</v>
      </c>
      <c r="AC2187" s="166">
        <v>0</v>
      </c>
      <c r="AD2187" s="166">
        <v>0</v>
      </c>
      <c r="AE2187" s="166">
        <v>0</v>
      </c>
      <c r="AF2187" s="166">
        <v>0</v>
      </c>
      <c r="AG2187" s="166">
        <v>0</v>
      </c>
      <c r="AH2187" s="166">
        <v>0</v>
      </c>
      <c r="AI2187" s="166">
        <v>0</v>
      </c>
      <c r="AJ2187" s="166">
        <v>0</v>
      </c>
      <c r="AK2187" s="160">
        <f t="shared" ref="AK2187:AL2192" si="2199">N2187+Y2187-AE2187</f>
        <v>0</v>
      </c>
      <c r="AL2187" s="160">
        <f t="shared" si="2199"/>
        <v>0</v>
      </c>
      <c r="AM2187" s="161">
        <f t="shared" si="2169"/>
        <v>0</v>
      </c>
      <c r="AN2187" s="160">
        <f t="shared" ref="AN2187:AO2192" si="2200">Q2187+AA2187-AG2187</f>
        <v>0</v>
      </c>
      <c r="AO2187" s="160">
        <f t="shared" si="2200"/>
        <v>0</v>
      </c>
      <c r="AP2187" s="161">
        <f t="shared" si="2155"/>
        <v>0</v>
      </c>
      <c r="AQ2187" s="161">
        <f t="shared" si="2164"/>
        <v>0</v>
      </c>
      <c r="AR2187" s="166">
        <v>0</v>
      </c>
      <c r="AS2187" s="166">
        <v>0</v>
      </c>
      <c r="AT2187" s="161">
        <f t="shared" si="2133"/>
        <v>0</v>
      </c>
      <c r="AU2187" s="166">
        <v>0</v>
      </c>
      <c r="AV2187" s="166">
        <v>0</v>
      </c>
      <c r="AW2187" s="161">
        <f t="shared" si="2134"/>
        <v>0</v>
      </c>
      <c r="AX2187" s="161">
        <f t="shared" si="2135"/>
        <v>0</v>
      </c>
      <c r="AY2187" s="166">
        <v>0</v>
      </c>
      <c r="AZ2187" s="166">
        <v>0</v>
      </c>
      <c r="BA2187" s="161">
        <f t="shared" si="2136"/>
        <v>0</v>
      </c>
      <c r="BB2187" s="166">
        <v>0</v>
      </c>
      <c r="BC2187" s="166">
        <v>0</v>
      </c>
      <c r="BD2187" s="161">
        <f t="shared" si="2137"/>
        <v>0</v>
      </c>
      <c r="BE2187" s="161">
        <f t="shared" si="2138"/>
        <v>0</v>
      </c>
      <c r="BF2187" s="166">
        <v>0</v>
      </c>
      <c r="BG2187" s="166">
        <v>0</v>
      </c>
      <c r="BH2187" s="161">
        <f t="shared" si="2139"/>
        <v>0</v>
      </c>
      <c r="BI2187" s="166">
        <v>0</v>
      </c>
      <c r="BJ2187" s="166">
        <v>0</v>
      </c>
      <c r="BK2187" s="161">
        <f t="shared" si="2140"/>
        <v>0</v>
      </c>
      <c r="BL2187" s="161">
        <f t="shared" si="2141"/>
        <v>0</v>
      </c>
      <c r="BM2187" s="166">
        <v>0</v>
      </c>
      <c r="BN2187" s="166">
        <v>0</v>
      </c>
      <c r="BO2187" s="161">
        <f t="shared" si="2142"/>
        <v>0</v>
      </c>
      <c r="BP2187" s="166">
        <v>0</v>
      </c>
      <c r="BQ2187" s="166">
        <v>0</v>
      </c>
      <c r="BR2187" s="161">
        <f t="shared" si="2143"/>
        <v>0</v>
      </c>
      <c r="BS2187" s="161">
        <f t="shared" si="2144"/>
        <v>0</v>
      </c>
      <c r="BT2187" s="166">
        <v>0</v>
      </c>
      <c r="BU2187" s="166">
        <v>0</v>
      </c>
      <c r="BV2187" s="161">
        <f t="shared" si="2145"/>
        <v>0</v>
      </c>
      <c r="BW2187" s="166">
        <v>0</v>
      </c>
      <c r="BX2187" s="166">
        <v>0</v>
      </c>
      <c r="BY2187" s="161">
        <f t="shared" si="2146"/>
        <v>0</v>
      </c>
      <c r="BZ2187" s="161">
        <f t="shared" si="2147"/>
        <v>0</v>
      </c>
      <c r="CA2187" s="160">
        <f t="shared" ref="CA2187:CB2192" si="2201">AK2187-AR2187-AY2187-BF2187-BM2187-BT2187</f>
        <v>0</v>
      </c>
      <c r="CB2187" s="160">
        <f t="shared" si="2201"/>
        <v>0</v>
      </c>
      <c r="CC2187" s="161">
        <f t="shared" si="2148"/>
        <v>0</v>
      </c>
      <c r="CD2187" s="160">
        <f t="shared" ref="CD2187:CE2192" si="2202">AN2187-AU2187-BB2187-BI2187-BP2187-BW2187</f>
        <v>0</v>
      </c>
      <c r="CE2187" s="160">
        <f t="shared" si="2202"/>
        <v>0</v>
      </c>
      <c r="CF2187" s="161">
        <f t="shared" si="2149"/>
        <v>0</v>
      </c>
      <c r="CG2187" s="161">
        <f t="shared" si="2150"/>
        <v>0</v>
      </c>
      <c r="CH2187" s="160">
        <f t="shared" ref="CH2187:CI2192" si="2203">V2187+AC2187-AI2187</f>
        <v>0</v>
      </c>
      <c r="CI2187" s="160">
        <f t="shared" si="2203"/>
        <v>0</v>
      </c>
      <c r="CJ2187" s="166">
        <v>0</v>
      </c>
      <c r="CK2187" s="166">
        <v>0</v>
      </c>
      <c r="CL2187" s="166">
        <v>0</v>
      </c>
      <c r="CM2187" s="166">
        <v>0</v>
      </c>
      <c r="CN2187" s="160">
        <f t="shared" ref="CN2187:CO2192" si="2204">CH2187-CJ2187-CL2187</f>
        <v>0</v>
      </c>
      <c r="CO2187" s="160">
        <f t="shared" si="2204"/>
        <v>0</v>
      </c>
    </row>
    <row r="2188" spans="1:93" ht="46.5" hidden="1">
      <c r="A2188" s="91"/>
      <c r="B2188" s="156">
        <v>2025</v>
      </c>
      <c r="C2188" s="156">
        <v>8308</v>
      </c>
      <c r="D2188" s="156">
        <v>3</v>
      </c>
      <c r="E2188" s="156">
        <v>7</v>
      </c>
      <c r="F2188" s="156">
        <v>20</v>
      </c>
      <c r="G2188" s="156"/>
      <c r="H2188" s="156">
        <v>3000</v>
      </c>
      <c r="I2188" s="156">
        <v>3300</v>
      </c>
      <c r="J2188" s="156">
        <v>334</v>
      </c>
      <c r="K2188" s="157">
        <v>482</v>
      </c>
      <c r="L2188" s="158"/>
      <c r="M2188" s="159" t="s">
        <v>1589</v>
      </c>
      <c r="N2188" s="160">
        <v>0</v>
      </c>
      <c r="O2188" s="160">
        <v>0</v>
      </c>
      <c r="P2188" s="161">
        <f t="shared" si="2170"/>
        <v>0</v>
      </c>
      <c r="Q2188" s="160">
        <v>0</v>
      </c>
      <c r="R2188" s="160">
        <v>0</v>
      </c>
      <c r="S2188" s="161">
        <f t="shared" si="2171"/>
        <v>0</v>
      </c>
      <c r="T2188" s="161">
        <f t="shared" si="2172"/>
        <v>0</v>
      </c>
      <c r="U2188" s="162" t="s">
        <v>57</v>
      </c>
      <c r="V2188" s="163"/>
      <c r="W2188" s="164"/>
      <c r="X2188" s="168" t="s">
        <v>72</v>
      </c>
      <c r="Y2188" s="166">
        <v>0</v>
      </c>
      <c r="Z2188" s="166">
        <v>0</v>
      </c>
      <c r="AA2188" s="166">
        <v>0</v>
      </c>
      <c r="AB2188" s="166">
        <v>0</v>
      </c>
      <c r="AC2188" s="166">
        <v>0</v>
      </c>
      <c r="AD2188" s="166">
        <v>0</v>
      </c>
      <c r="AE2188" s="166">
        <v>0</v>
      </c>
      <c r="AF2188" s="166">
        <v>0</v>
      </c>
      <c r="AG2188" s="166">
        <v>0</v>
      </c>
      <c r="AH2188" s="166">
        <v>0</v>
      </c>
      <c r="AI2188" s="166">
        <v>0</v>
      </c>
      <c r="AJ2188" s="166">
        <v>0</v>
      </c>
      <c r="AK2188" s="160">
        <f t="shared" si="2199"/>
        <v>0</v>
      </c>
      <c r="AL2188" s="160">
        <f t="shared" si="2199"/>
        <v>0</v>
      </c>
      <c r="AM2188" s="161">
        <f t="shared" si="2169"/>
        <v>0</v>
      </c>
      <c r="AN2188" s="160">
        <f t="shared" si="2200"/>
        <v>0</v>
      </c>
      <c r="AO2188" s="160">
        <f t="shared" si="2200"/>
        <v>0</v>
      </c>
      <c r="AP2188" s="161">
        <f t="shared" si="2155"/>
        <v>0</v>
      </c>
      <c r="AQ2188" s="161">
        <f t="shared" si="2164"/>
        <v>0</v>
      </c>
      <c r="AR2188" s="166">
        <v>0</v>
      </c>
      <c r="AS2188" s="166">
        <v>0</v>
      </c>
      <c r="AT2188" s="161">
        <f t="shared" si="2133"/>
        <v>0</v>
      </c>
      <c r="AU2188" s="166">
        <v>0</v>
      </c>
      <c r="AV2188" s="166">
        <v>0</v>
      </c>
      <c r="AW2188" s="161">
        <f t="shared" si="2134"/>
        <v>0</v>
      </c>
      <c r="AX2188" s="161">
        <f t="shared" si="2135"/>
        <v>0</v>
      </c>
      <c r="AY2188" s="166">
        <v>0</v>
      </c>
      <c r="AZ2188" s="166">
        <v>0</v>
      </c>
      <c r="BA2188" s="161">
        <f t="shared" si="2136"/>
        <v>0</v>
      </c>
      <c r="BB2188" s="166">
        <v>0</v>
      </c>
      <c r="BC2188" s="166">
        <v>0</v>
      </c>
      <c r="BD2188" s="161">
        <f t="shared" si="2137"/>
        <v>0</v>
      </c>
      <c r="BE2188" s="161">
        <f t="shared" si="2138"/>
        <v>0</v>
      </c>
      <c r="BF2188" s="166">
        <v>0</v>
      </c>
      <c r="BG2188" s="166">
        <v>0</v>
      </c>
      <c r="BH2188" s="161">
        <f t="shared" si="2139"/>
        <v>0</v>
      </c>
      <c r="BI2188" s="166">
        <v>0</v>
      </c>
      <c r="BJ2188" s="166">
        <v>0</v>
      </c>
      <c r="BK2188" s="161">
        <f t="shared" si="2140"/>
        <v>0</v>
      </c>
      <c r="BL2188" s="161">
        <f t="shared" si="2141"/>
        <v>0</v>
      </c>
      <c r="BM2188" s="166">
        <v>0</v>
      </c>
      <c r="BN2188" s="166">
        <v>0</v>
      </c>
      <c r="BO2188" s="161">
        <f t="shared" si="2142"/>
        <v>0</v>
      </c>
      <c r="BP2188" s="166">
        <v>0</v>
      </c>
      <c r="BQ2188" s="166">
        <v>0</v>
      </c>
      <c r="BR2188" s="161">
        <f t="shared" si="2143"/>
        <v>0</v>
      </c>
      <c r="BS2188" s="161">
        <f t="shared" si="2144"/>
        <v>0</v>
      </c>
      <c r="BT2188" s="166">
        <v>0</v>
      </c>
      <c r="BU2188" s="166">
        <v>0</v>
      </c>
      <c r="BV2188" s="161">
        <f t="shared" si="2145"/>
        <v>0</v>
      </c>
      <c r="BW2188" s="166">
        <v>0</v>
      </c>
      <c r="BX2188" s="166">
        <v>0</v>
      </c>
      <c r="BY2188" s="161">
        <f t="shared" si="2146"/>
        <v>0</v>
      </c>
      <c r="BZ2188" s="161">
        <f t="shared" si="2147"/>
        <v>0</v>
      </c>
      <c r="CA2188" s="160">
        <f t="shared" si="2201"/>
        <v>0</v>
      </c>
      <c r="CB2188" s="160">
        <f t="shared" si="2201"/>
        <v>0</v>
      </c>
      <c r="CC2188" s="161">
        <f t="shared" si="2148"/>
        <v>0</v>
      </c>
      <c r="CD2188" s="160">
        <f t="shared" si="2202"/>
        <v>0</v>
      </c>
      <c r="CE2188" s="160">
        <f t="shared" si="2202"/>
        <v>0</v>
      </c>
      <c r="CF2188" s="161">
        <f t="shared" si="2149"/>
        <v>0</v>
      </c>
      <c r="CG2188" s="161">
        <f t="shared" si="2150"/>
        <v>0</v>
      </c>
      <c r="CH2188" s="160">
        <f t="shared" si="2203"/>
        <v>0</v>
      </c>
      <c r="CI2188" s="160">
        <f t="shared" si="2203"/>
        <v>0</v>
      </c>
      <c r="CJ2188" s="166">
        <v>0</v>
      </c>
      <c r="CK2188" s="166">
        <v>0</v>
      </c>
      <c r="CL2188" s="166">
        <v>0</v>
      </c>
      <c r="CM2188" s="166">
        <v>0</v>
      </c>
      <c r="CN2188" s="160">
        <f t="shared" si="2204"/>
        <v>0</v>
      </c>
      <c r="CO2188" s="160">
        <f t="shared" si="2204"/>
        <v>0</v>
      </c>
    </row>
    <row r="2189" spans="1:93" ht="46.5" hidden="1">
      <c r="A2189" s="91"/>
      <c r="B2189" s="156">
        <v>2025</v>
      </c>
      <c r="C2189" s="156">
        <v>8308</v>
      </c>
      <c r="D2189" s="156">
        <v>3</v>
      </c>
      <c r="E2189" s="156">
        <v>7</v>
      </c>
      <c r="F2189" s="156">
        <v>20</v>
      </c>
      <c r="G2189" s="156"/>
      <c r="H2189" s="156">
        <v>3000</v>
      </c>
      <c r="I2189" s="156">
        <v>3300</v>
      </c>
      <c r="J2189" s="156">
        <v>334</v>
      </c>
      <c r="K2189" s="157">
        <v>467</v>
      </c>
      <c r="L2189" s="158"/>
      <c r="M2189" s="159" t="s">
        <v>1590</v>
      </c>
      <c r="N2189" s="160">
        <v>0</v>
      </c>
      <c r="O2189" s="160">
        <v>0</v>
      </c>
      <c r="P2189" s="161">
        <f t="shared" si="2170"/>
        <v>0</v>
      </c>
      <c r="Q2189" s="160">
        <v>0</v>
      </c>
      <c r="R2189" s="160">
        <v>0</v>
      </c>
      <c r="S2189" s="161">
        <f t="shared" si="2171"/>
        <v>0</v>
      </c>
      <c r="T2189" s="161">
        <f t="shared" si="2172"/>
        <v>0</v>
      </c>
      <c r="U2189" s="162" t="s">
        <v>57</v>
      </c>
      <c r="V2189" s="163"/>
      <c r="W2189" s="164"/>
      <c r="X2189" s="167" t="s">
        <v>66</v>
      </c>
      <c r="Y2189" s="166">
        <v>0</v>
      </c>
      <c r="Z2189" s="166">
        <v>0</v>
      </c>
      <c r="AA2189" s="166">
        <v>0</v>
      </c>
      <c r="AB2189" s="166">
        <v>0</v>
      </c>
      <c r="AC2189" s="166">
        <v>0</v>
      </c>
      <c r="AD2189" s="166">
        <v>0</v>
      </c>
      <c r="AE2189" s="166">
        <v>0</v>
      </c>
      <c r="AF2189" s="166">
        <v>0</v>
      </c>
      <c r="AG2189" s="166">
        <v>0</v>
      </c>
      <c r="AH2189" s="166">
        <v>0</v>
      </c>
      <c r="AI2189" s="166">
        <v>0</v>
      </c>
      <c r="AJ2189" s="166">
        <v>0</v>
      </c>
      <c r="AK2189" s="160">
        <f t="shared" si="2199"/>
        <v>0</v>
      </c>
      <c r="AL2189" s="160">
        <f t="shared" si="2199"/>
        <v>0</v>
      </c>
      <c r="AM2189" s="161">
        <f t="shared" si="2169"/>
        <v>0</v>
      </c>
      <c r="AN2189" s="160">
        <f t="shared" si="2200"/>
        <v>0</v>
      </c>
      <c r="AO2189" s="160">
        <f t="shared" si="2200"/>
        <v>0</v>
      </c>
      <c r="AP2189" s="161">
        <f t="shared" si="2155"/>
        <v>0</v>
      </c>
      <c r="AQ2189" s="161">
        <f t="shared" si="2164"/>
        <v>0</v>
      </c>
      <c r="AR2189" s="166">
        <v>0</v>
      </c>
      <c r="AS2189" s="166">
        <v>0</v>
      </c>
      <c r="AT2189" s="161">
        <f t="shared" ref="AT2189:AT2252" si="2205">AR2189+AS2189</f>
        <v>0</v>
      </c>
      <c r="AU2189" s="166">
        <v>0</v>
      </c>
      <c r="AV2189" s="166">
        <v>0</v>
      </c>
      <c r="AW2189" s="161">
        <f t="shared" ref="AW2189:AW2252" si="2206">AU2189+AV2189</f>
        <v>0</v>
      </c>
      <c r="AX2189" s="161">
        <f t="shared" ref="AX2189:AX2252" si="2207">AT2189+AW2189</f>
        <v>0</v>
      </c>
      <c r="AY2189" s="166">
        <v>0</v>
      </c>
      <c r="AZ2189" s="166">
        <v>0</v>
      </c>
      <c r="BA2189" s="161">
        <f t="shared" ref="BA2189:BA2252" si="2208">AY2189+AZ2189</f>
        <v>0</v>
      </c>
      <c r="BB2189" s="166">
        <v>0</v>
      </c>
      <c r="BC2189" s="166">
        <v>0</v>
      </c>
      <c r="BD2189" s="161">
        <f t="shared" ref="BD2189:BD2252" si="2209">BB2189+BC2189</f>
        <v>0</v>
      </c>
      <c r="BE2189" s="161">
        <f t="shared" ref="BE2189:BE2252" si="2210">BA2189+BD2189</f>
        <v>0</v>
      </c>
      <c r="BF2189" s="166">
        <v>0</v>
      </c>
      <c r="BG2189" s="166">
        <v>0</v>
      </c>
      <c r="BH2189" s="161">
        <f t="shared" ref="BH2189:BH2252" si="2211">BF2189+BG2189</f>
        <v>0</v>
      </c>
      <c r="BI2189" s="166">
        <v>0</v>
      </c>
      <c r="BJ2189" s="166">
        <v>0</v>
      </c>
      <c r="BK2189" s="161">
        <f t="shared" ref="BK2189:BK2252" si="2212">BI2189+BJ2189</f>
        <v>0</v>
      </c>
      <c r="BL2189" s="161">
        <f t="shared" ref="BL2189:BL2252" si="2213">BH2189+BK2189</f>
        <v>0</v>
      </c>
      <c r="BM2189" s="166">
        <v>0</v>
      </c>
      <c r="BN2189" s="166">
        <v>0</v>
      </c>
      <c r="BO2189" s="161">
        <f t="shared" ref="BO2189:BO2252" si="2214">BM2189+BN2189</f>
        <v>0</v>
      </c>
      <c r="BP2189" s="166">
        <v>0</v>
      </c>
      <c r="BQ2189" s="166">
        <v>0</v>
      </c>
      <c r="BR2189" s="161">
        <f t="shared" ref="BR2189:BR2252" si="2215">BP2189+BQ2189</f>
        <v>0</v>
      </c>
      <c r="BS2189" s="161">
        <f t="shared" ref="BS2189:BS2252" si="2216">BO2189+BR2189</f>
        <v>0</v>
      </c>
      <c r="BT2189" s="166">
        <v>0</v>
      </c>
      <c r="BU2189" s="166">
        <v>0</v>
      </c>
      <c r="BV2189" s="161">
        <f t="shared" ref="BV2189:BV2252" si="2217">BT2189+BU2189</f>
        <v>0</v>
      </c>
      <c r="BW2189" s="166">
        <v>0</v>
      </c>
      <c r="BX2189" s="166">
        <v>0</v>
      </c>
      <c r="BY2189" s="161">
        <f t="shared" ref="BY2189:BY2252" si="2218">BW2189+BX2189</f>
        <v>0</v>
      </c>
      <c r="BZ2189" s="161">
        <f t="shared" ref="BZ2189:BZ2252" si="2219">BV2189+BY2189</f>
        <v>0</v>
      </c>
      <c r="CA2189" s="160">
        <f t="shared" si="2201"/>
        <v>0</v>
      </c>
      <c r="CB2189" s="160">
        <f t="shared" si="2201"/>
        <v>0</v>
      </c>
      <c r="CC2189" s="161">
        <f t="shared" ref="CC2189:CC2252" si="2220">CA2189+CB2189</f>
        <v>0</v>
      </c>
      <c r="CD2189" s="160">
        <f t="shared" si="2202"/>
        <v>0</v>
      </c>
      <c r="CE2189" s="160">
        <f t="shared" si="2202"/>
        <v>0</v>
      </c>
      <c r="CF2189" s="161">
        <f t="shared" ref="CF2189:CF2252" si="2221">CD2189+CE2189</f>
        <v>0</v>
      </c>
      <c r="CG2189" s="161">
        <f t="shared" ref="CG2189:CG2252" si="2222">CC2189+CF2189</f>
        <v>0</v>
      </c>
      <c r="CH2189" s="160">
        <f t="shared" si="2203"/>
        <v>0</v>
      </c>
      <c r="CI2189" s="160">
        <f t="shared" si="2203"/>
        <v>0</v>
      </c>
      <c r="CJ2189" s="166">
        <v>0</v>
      </c>
      <c r="CK2189" s="166">
        <v>0</v>
      </c>
      <c r="CL2189" s="166">
        <v>0</v>
      </c>
      <c r="CM2189" s="166">
        <v>0</v>
      </c>
      <c r="CN2189" s="160">
        <f t="shared" si="2204"/>
        <v>0</v>
      </c>
      <c r="CO2189" s="160">
        <f t="shared" si="2204"/>
        <v>0</v>
      </c>
    </row>
    <row r="2190" spans="1:93" ht="46.5" hidden="1">
      <c r="A2190" s="91"/>
      <c r="B2190" s="156">
        <v>2025</v>
      </c>
      <c r="C2190" s="156">
        <v>8308</v>
      </c>
      <c r="D2190" s="156">
        <v>3</v>
      </c>
      <c r="E2190" s="156">
        <v>7</v>
      </c>
      <c r="F2190" s="156">
        <v>20</v>
      </c>
      <c r="G2190" s="156"/>
      <c r="H2190" s="156">
        <v>3000</v>
      </c>
      <c r="I2190" s="156">
        <v>3300</v>
      </c>
      <c r="J2190" s="156">
        <v>334</v>
      </c>
      <c r="K2190" s="157">
        <v>448</v>
      </c>
      <c r="L2190" s="158"/>
      <c r="M2190" s="159" t="s">
        <v>1591</v>
      </c>
      <c r="N2190" s="160">
        <v>0</v>
      </c>
      <c r="O2190" s="160">
        <v>0</v>
      </c>
      <c r="P2190" s="161">
        <f t="shared" si="2170"/>
        <v>0</v>
      </c>
      <c r="Q2190" s="160">
        <v>0</v>
      </c>
      <c r="R2190" s="160">
        <v>0</v>
      </c>
      <c r="S2190" s="161">
        <f t="shared" si="2171"/>
        <v>0</v>
      </c>
      <c r="T2190" s="161">
        <f t="shared" si="2172"/>
        <v>0</v>
      </c>
      <c r="U2190" s="162" t="s">
        <v>57</v>
      </c>
      <c r="V2190" s="163"/>
      <c r="W2190" s="164"/>
      <c r="X2190" s="167" t="s">
        <v>66</v>
      </c>
      <c r="Y2190" s="166">
        <v>0</v>
      </c>
      <c r="Z2190" s="166">
        <v>0</v>
      </c>
      <c r="AA2190" s="166">
        <v>0</v>
      </c>
      <c r="AB2190" s="166">
        <v>0</v>
      </c>
      <c r="AC2190" s="166">
        <v>0</v>
      </c>
      <c r="AD2190" s="166">
        <v>0</v>
      </c>
      <c r="AE2190" s="166">
        <v>0</v>
      </c>
      <c r="AF2190" s="166">
        <v>0</v>
      </c>
      <c r="AG2190" s="166">
        <v>0</v>
      </c>
      <c r="AH2190" s="166">
        <v>0</v>
      </c>
      <c r="AI2190" s="166">
        <v>0</v>
      </c>
      <c r="AJ2190" s="166">
        <v>0</v>
      </c>
      <c r="AK2190" s="160">
        <f t="shared" si="2199"/>
        <v>0</v>
      </c>
      <c r="AL2190" s="160">
        <f t="shared" si="2199"/>
        <v>0</v>
      </c>
      <c r="AM2190" s="161">
        <f t="shared" si="2169"/>
        <v>0</v>
      </c>
      <c r="AN2190" s="160">
        <f t="shared" si="2200"/>
        <v>0</v>
      </c>
      <c r="AO2190" s="160">
        <f t="shared" si="2200"/>
        <v>0</v>
      </c>
      <c r="AP2190" s="161">
        <f t="shared" si="2155"/>
        <v>0</v>
      </c>
      <c r="AQ2190" s="161">
        <f t="shared" si="2164"/>
        <v>0</v>
      </c>
      <c r="AR2190" s="166">
        <v>0</v>
      </c>
      <c r="AS2190" s="166">
        <v>0</v>
      </c>
      <c r="AT2190" s="161">
        <f t="shared" si="2205"/>
        <v>0</v>
      </c>
      <c r="AU2190" s="166">
        <v>0</v>
      </c>
      <c r="AV2190" s="166">
        <v>0</v>
      </c>
      <c r="AW2190" s="161">
        <f t="shared" si="2206"/>
        <v>0</v>
      </c>
      <c r="AX2190" s="161">
        <f t="shared" si="2207"/>
        <v>0</v>
      </c>
      <c r="AY2190" s="166">
        <v>0</v>
      </c>
      <c r="AZ2190" s="166">
        <v>0</v>
      </c>
      <c r="BA2190" s="161">
        <f t="shared" si="2208"/>
        <v>0</v>
      </c>
      <c r="BB2190" s="166">
        <v>0</v>
      </c>
      <c r="BC2190" s="166">
        <v>0</v>
      </c>
      <c r="BD2190" s="161">
        <f t="shared" si="2209"/>
        <v>0</v>
      </c>
      <c r="BE2190" s="161">
        <f t="shared" si="2210"/>
        <v>0</v>
      </c>
      <c r="BF2190" s="166">
        <v>0</v>
      </c>
      <c r="BG2190" s="166">
        <v>0</v>
      </c>
      <c r="BH2190" s="161">
        <f t="shared" si="2211"/>
        <v>0</v>
      </c>
      <c r="BI2190" s="166">
        <v>0</v>
      </c>
      <c r="BJ2190" s="166">
        <v>0</v>
      </c>
      <c r="BK2190" s="161">
        <f t="shared" si="2212"/>
        <v>0</v>
      </c>
      <c r="BL2190" s="161">
        <f t="shared" si="2213"/>
        <v>0</v>
      </c>
      <c r="BM2190" s="166">
        <v>0</v>
      </c>
      <c r="BN2190" s="166">
        <v>0</v>
      </c>
      <c r="BO2190" s="161">
        <f t="shared" si="2214"/>
        <v>0</v>
      </c>
      <c r="BP2190" s="166">
        <v>0</v>
      </c>
      <c r="BQ2190" s="166">
        <v>0</v>
      </c>
      <c r="BR2190" s="161">
        <f t="shared" si="2215"/>
        <v>0</v>
      </c>
      <c r="BS2190" s="161">
        <f t="shared" si="2216"/>
        <v>0</v>
      </c>
      <c r="BT2190" s="166">
        <v>0</v>
      </c>
      <c r="BU2190" s="166">
        <v>0</v>
      </c>
      <c r="BV2190" s="161">
        <f t="shared" si="2217"/>
        <v>0</v>
      </c>
      <c r="BW2190" s="166">
        <v>0</v>
      </c>
      <c r="BX2190" s="166">
        <v>0</v>
      </c>
      <c r="BY2190" s="161">
        <f t="shared" si="2218"/>
        <v>0</v>
      </c>
      <c r="BZ2190" s="161">
        <f t="shared" si="2219"/>
        <v>0</v>
      </c>
      <c r="CA2190" s="160">
        <f t="shared" si="2201"/>
        <v>0</v>
      </c>
      <c r="CB2190" s="160">
        <f t="shared" si="2201"/>
        <v>0</v>
      </c>
      <c r="CC2190" s="161">
        <f t="shared" si="2220"/>
        <v>0</v>
      </c>
      <c r="CD2190" s="160">
        <f t="shared" si="2202"/>
        <v>0</v>
      </c>
      <c r="CE2190" s="160">
        <f t="shared" si="2202"/>
        <v>0</v>
      </c>
      <c r="CF2190" s="161">
        <f t="shared" si="2221"/>
        <v>0</v>
      </c>
      <c r="CG2190" s="161">
        <f t="shared" si="2222"/>
        <v>0</v>
      </c>
      <c r="CH2190" s="160">
        <f t="shared" si="2203"/>
        <v>0</v>
      </c>
      <c r="CI2190" s="160">
        <f t="shared" si="2203"/>
        <v>0</v>
      </c>
      <c r="CJ2190" s="166">
        <v>0</v>
      </c>
      <c r="CK2190" s="166">
        <v>0</v>
      </c>
      <c r="CL2190" s="166">
        <v>0</v>
      </c>
      <c r="CM2190" s="166">
        <v>0</v>
      </c>
      <c r="CN2190" s="160">
        <f t="shared" si="2204"/>
        <v>0</v>
      </c>
      <c r="CO2190" s="160">
        <f t="shared" si="2204"/>
        <v>0</v>
      </c>
    </row>
    <row r="2191" spans="1:93" ht="46.5" hidden="1">
      <c r="A2191" s="91"/>
      <c r="B2191" s="156">
        <v>2025</v>
      </c>
      <c r="C2191" s="156">
        <v>8308</v>
      </c>
      <c r="D2191" s="156">
        <v>3</v>
      </c>
      <c r="E2191" s="156">
        <v>7</v>
      </c>
      <c r="F2191" s="156">
        <v>20</v>
      </c>
      <c r="G2191" s="156"/>
      <c r="H2191" s="156">
        <v>3000</v>
      </c>
      <c r="I2191" s="156">
        <v>3300</v>
      </c>
      <c r="J2191" s="156">
        <v>334</v>
      </c>
      <c r="K2191" s="157">
        <v>435</v>
      </c>
      <c r="L2191" s="158"/>
      <c r="M2191" s="159" t="s">
        <v>1592</v>
      </c>
      <c r="N2191" s="160">
        <v>0</v>
      </c>
      <c r="O2191" s="160">
        <v>0</v>
      </c>
      <c r="P2191" s="161">
        <f t="shared" si="2170"/>
        <v>0</v>
      </c>
      <c r="Q2191" s="160">
        <v>0</v>
      </c>
      <c r="R2191" s="160">
        <v>0</v>
      </c>
      <c r="S2191" s="161">
        <f t="shared" si="2171"/>
        <v>0</v>
      </c>
      <c r="T2191" s="161">
        <f t="shared" si="2172"/>
        <v>0</v>
      </c>
      <c r="U2191" s="162" t="s">
        <v>57</v>
      </c>
      <c r="V2191" s="163"/>
      <c r="W2191" s="164"/>
      <c r="X2191" s="167" t="s">
        <v>66</v>
      </c>
      <c r="Y2191" s="166">
        <v>0</v>
      </c>
      <c r="Z2191" s="166">
        <v>0</v>
      </c>
      <c r="AA2191" s="166">
        <v>0</v>
      </c>
      <c r="AB2191" s="166">
        <v>0</v>
      </c>
      <c r="AC2191" s="166">
        <v>0</v>
      </c>
      <c r="AD2191" s="166">
        <v>0</v>
      </c>
      <c r="AE2191" s="166">
        <v>0</v>
      </c>
      <c r="AF2191" s="166">
        <v>0</v>
      </c>
      <c r="AG2191" s="166">
        <v>0</v>
      </c>
      <c r="AH2191" s="166">
        <v>0</v>
      </c>
      <c r="AI2191" s="166">
        <v>0</v>
      </c>
      <c r="AJ2191" s="166">
        <v>0</v>
      </c>
      <c r="AK2191" s="160">
        <f t="shared" si="2199"/>
        <v>0</v>
      </c>
      <c r="AL2191" s="160">
        <f t="shared" si="2199"/>
        <v>0</v>
      </c>
      <c r="AM2191" s="161">
        <f t="shared" si="2169"/>
        <v>0</v>
      </c>
      <c r="AN2191" s="160">
        <f t="shared" si="2200"/>
        <v>0</v>
      </c>
      <c r="AO2191" s="160">
        <f t="shared" si="2200"/>
        <v>0</v>
      </c>
      <c r="AP2191" s="161">
        <f t="shared" si="2155"/>
        <v>0</v>
      </c>
      <c r="AQ2191" s="161">
        <f t="shared" si="2164"/>
        <v>0</v>
      </c>
      <c r="AR2191" s="166">
        <v>0</v>
      </c>
      <c r="AS2191" s="166">
        <v>0</v>
      </c>
      <c r="AT2191" s="161">
        <f t="shared" si="2205"/>
        <v>0</v>
      </c>
      <c r="AU2191" s="166">
        <v>0</v>
      </c>
      <c r="AV2191" s="166">
        <v>0</v>
      </c>
      <c r="AW2191" s="161">
        <f t="shared" si="2206"/>
        <v>0</v>
      </c>
      <c r="AX2191" s="161">
        <f t="shared" si="2207"/>
        <v>0</v>
      </c>
      <c r="AY2191" s="166">
        <v>0</v>
      </c>
      <c r="AZ2191" s="166">
        <v>0</v>
      </c>
      <c r="BA2191" s="161">
        <f t="shared" si="2208"/>
        <v>0</v>
      </c>
      <c r="BB2191" s="166">
        <v>0</v>
      </c>
      <c r="BC2191" s="166">
        <v>0</v>
      </c>
      <c r="BD2191" s="161">
        <f t="shared" si="2209"/>
        <v>0</v>
      </c>
      <c r="BE2191" s="161">
        <f t="shared" si="2210"/>
        <v>0</v>
      </c>
      <c r="BF2191" s="166">
        <v>0</v>
      </c>
      <c r="BG2191" s="166">
        <v>0</v>
      </c>
      <c r="BH2191" s="161">
        <f t="shared" si="2211"/>
        <v>0</v>
      </c>
      <c r="BI2191" s="166">
        <v>0</v>
      </c>
      <c r="BJ2191" s="166">
        <v>0</v>
      </c>
      <c r="BK2191" s="161">
        <f t="shared" si="2212"/>
        <v>0</v>
      </c>
      <c r="BL2191" s="161">
        <f t="shared" si="2213"/>
        <v>0</v>
      </c>
      <c r="BM2191" s="166">
        <v>0</v>
      </c>
      <c r="BN2191" s="166">
        <v>0</v>
      </c>
      <c r="BO2191" s="161">
        <f t="shared" si="2214"/>
        <v>0</v>
      </c>
      <c r="BP2191" s="166">
        <v>0</v>
      </c>
      <c r="BQ2191" s="166">
        <v>0</v>
      </c>
      <c r="BR2191" s="161">
        <f t="shared" si="2215"/>
        <v>0</v>
      </c>
      <c r="BS2191" s="161">
        <f t="shared" si="2216"/>
        <v>0</v>
      </c>
      <c r="BT2191" s="166">
        <v>0</v>
      </c>
      <c r="BU2191" s="166">
        <v>0</v>
      </c>
      <c r="BV2191" s="161">
        <f t="shared" si="2217"/>
        <v>0</v>
      </c>
      <c r="BW2191" s="166">
        <v>0</v>
      </c>
      <c r="BX2191" s="166">
        <v>0</v>
      </c>
      <c r="BY2191" s="161">
        <f t="shared" si="2218"/>
        <v>0</v>
      </c>
      <c r="BZ2191" s="161">
        <f t="shared" si="2219"/>
        <v>0</v>
      </c>
      <c r="CA2191" s="160">
        <f t="shared" si="2201"/>
        <v>0</v>
      </c>
      <c r="CB2191" s="160">
        <f t="shared" si="2201"/>
        <v>0</v>
      </c>
      <c r="CC2191" s="161">
        <f t="shared" si="2220"/>
        <v>0</v>
      </c>
      <c r="CD2191" s="160">
        <f t="shared" si="2202"/>
        <v>0</v>
      </c>
      <c r="CE2191" s="160">
        <f t="shared" si="2202"/>
        <v>0</v>
      </c>
      <c r="CF2191" s="161">
        <f t="shared" si="2221"/>
        <v>0</v>
      </c>
      <c r="CG2191" s="161">
        <f t="shared" si="2222"/>
        <v>0</v>
      </c>
      <c r="CH2191" s="160">
        <f t="shared" si="2203"/>
        <v>0</v>
      </c>
      <c r="CI2191" s="160">
        <f t="shared" si="2203"/>
        <v>0</v>
      </c>
      <c r="CJ2191" s="166">
        <v>0</v>
      </c>
      <c r="CK2191" s="166">
        <v>0</v>
      </c>
      <c r="CL2191" s="166">
        <v>0</v>
      </c>
      <c r="CM2191" s="166">
        <v>0</v>
      </c>
      <c r="CN2191" s="160">
        <f t="shared" si="2204"/>
        <v>0</v>
      </c>
      <c r="CO2191" s="160">
        <f t="shared" si="2204"/>
        <v>0</v>
      </c>
    </row>
    <row r="2192" spans="1:93" ht="46.5" hidden="1">
      <c r="A2192" s="91"/>
      <c r="B2192" s="156">
        <v>2025</v>
      </c>
      <c r="C2192" s="156">
        <v>8308</v>
      </c>
      <c r="D2192" s="156">
        <v>3</v>
      </c>
      <c r="E2192" s="156">
        <v>7</v>
      </c>
      <c r="F2192" s="156">
        <v>20</v>
      </c>
      <c r="G2192" s="156"/>
      <c r="H2192" s="156">
        <v>3000</v>
      </c>
      <c r="I2192" s="156">
        <v>3300</v>
      </c>
      <c r="J2192" s="156">
        <v>334</v>
      </c>
      <c r="K2192" s="157">
        <v>457</v>
      </c>
      <c r="L2192" s="158"/>
      <c r="M2192" s="159" t="s">
        <v>1593</v>
      </c>
      <c r="N2192" s="160">
        <v>0</v>
      </c>
      <c r="O2192" s="160">
        <v>0</v>
      </c>
      <c r="P2192" s="161">
        <f t="shared" si="2170"/>
        <v>0</v>
      </c>
      <c r="Q2192" s="160">
        <v>0</v>
      </c>
      <c r="R2192" s="160">
        <v>0</v>
      </c>
      <c r="S2192" s="161">
        <f t="shared" si="2171"/>
        <v>0</v>
      </c>
      <c r="T2192" s="161">
        <f t="shared" si="2172"/>
        <v>0</v>
      </c>
      <c r="U2192" s="162" t="s">
        <v>57</v>
      </c>
      <c r="V2192" s="163"/>
      <c r="W2192" s="164"/>
      <c r="X2192" s="167" t="s">
        <v>66</v>
      </c>
      <c r="Y2192" s="166">
        <v>0</v>
      </c>
      <c r="Z2192" s="166">
        <v>0</v>
      </c>
      <c r="AA2192" s="166">
        <v>0</v>
      </c>
      <c r="AB2192" s="166">
        <v>0</v>
      </c>
      <c r="AC2192" s="166">
        <v>0</v>
      </c>
      <c r="AD2192" s="166">
        <v>0</v>
      </c>
      <c r="AE2192" s="166">
        <v>0</v>
      </c>
      <c r="AF2192" s="166">
        <v>0</v>
      </c>
      <c r="AG2192" s="166">
        <v>0</v>
      </c>
      <c r="AH2192" s="166">
        <v>0</v>
      </c>
      <c r="AI2192" s="166">
        <v>0</v>
      </c>
      <c r="AJ2192" s="166">
        <v>0</v>
      </c>
      <c r="AK2192" s="160">
        <f t="shared" si="2199"/>
        <v>0</v>
      </c>
      <c r="AL2192" s="160">
        <f t="shared" si="2199"/>
        <v>0</v>
      </c>
      <c r="AM2192" s="161">
        <f t="shared" si="2169"/>
        <v>0</v>
      </c>
      <c r="AN2192" s="160">
        <f t="shared" si="2200"/>
        <v>0</v>
      </c>
      <c r="AO2192" s="160">
        <f t="shared" si="2200"/>
        <v>0</v>
      </c>
      <c r="AP2192" s="161">
        <f t="shared" si="2155"/>
        <v>0</v>
      </c>
      <c r="AQ2192" s="161">
        <f t="shared" si="2164"/>
        <v>0</v>
      </c>
      <c r="AR2192" s="166">
        <v>0</v>
      </c>
      <c r="AS2192" s="166">
        <v>0</v>
      </c>
      <c r="AT2192" s="161">
        <f t="shared" si="2205"/>
        <v>0</v>
      </c>
      <c r="AU2192" s="166">
        <v>0</v>
      </c>
      <c r="AV2192" s="166">
        <v>0</v>
      </c>
      <c r="AW2192" s="161">
        <f t="shared" si="2206"/>
        <v>0</v>
      </c>
      <c r="AX2192" s="161">
        <f t="shared" si="2207"/>
        <v>0</v>
      </c>
      <c r="AY2192" s="166">
        <v>0</v>
      </c>
      <c r="AZ2192" s="166">
        <v>0</v>
      </c>
      <c r="BA2192" s="161">
        <f t="shared" si="2208"/>
        <v>0</v>
      </c>
      <c r="BB2192" s="166">
        <v>0</v>
      </c>
      <c r="BC2192" s="166">
        <v>0</v>
      </c>
      <c r="BD2192" s="161">
        <f t="shared" si="2209"/>
        <v>0</v>
      </c>
      <c r="BE2192" s="161">
        <f t="shared" si="2210"/>
        <v>0</v>
      </c>
      <c r="BF2192" s="166">
        <v>0</v>
      </c>
      <c r="BG2192" s="166">
        <v>0</v>
      </c>
      <c r="BH2192" s="161">
        <f t="shared" si="2211"/>
        <v>0</v>
      </c>
      <c r="BI2192" s="166">
        <v>0</v>
      </c>
      <c r="BJ2192" s="166">
        <v>0</v>
      </c>
      <c r="BK2192" s="161">
        <f t="shared" si="2212"/>
        <v>0</v>
      </c>
      <c r="BL2192" s="161">
        <f t="shared" si="2213"/>
        <v>0</v>
      </c>
      <c r="BM2192" s="166">
        <v>0</v>
      </c>
      <c r="BN2192" s="166">
        <v>0</v>
      </c>
      <c r="BO2192" s="161">
        <f t="shared" si="2214"/>
        <v>0</v>
      </c>
      <c r="BP2192" s="166">
        <v>0</v>
      </c>
      <c r="BQ2192" s="166">
        <v>0</v>
      </c>
      <c r="BR2192" s="161">
        <f t="shared" si="2215"/>
        <v>0</v>
      </c>
      <c r="BS2192" s="161">
        <f t="shared" si="2216"/>
        <v>0</v>
      </c>
      <c r="BT2192" s="166">
        <v>0</v>
      </c>
      <c r="BU2192" s="166">
        <v>0</v>
      </c>
      <c r="BV2192" s="161">
        <f t="shared" si="2217"/>
        <v>0</v>
      </c>
      <c r="BW2192" s="166">
        <v>0</v>
      </c>
      <c r="BX2192" s="166">
        <v>0</v>
      </c>
      <c r="BY2192" s="161">
        <f t="shared" si="2218"/>
        <v>0</v>
      </c>
      <c r="BZ2192" s="161">
        <f t="shared" si="2219"/>
        <v>0</v>
      </c>
      <c r="CA2192" s="160">
        <f t="shared" si="2201"/>
        <v>0</v>
      </c>
      <c r="CB2192" s="160">
        <f t="shared" si="2201"/>
        <v>0</v>
      </c>
      <c r="CC2192" s="161">
        <f t="shared" si="2220"/>
        <v>0</v>
      </c>
      <c r="CD2192" s="160">
        <f t="shared" si="2202"/>
        <v>0</v>
      </c>
      <c r="CE2192" s="160">
        <f t="shared" si="2202"/>
        <v>0</v>
      </c>
      <c r="CF2192" s="161">
        <f t="shared" si="2221"/>
        <v>0</v>
      </c>
      <c r="CG2192" s="161">
        <f t="shared" si="2222"/>
        <v>0</v>
      </c>
      <c r="CH2192" s="160">
        <f t="shared" si="2203"/>
        <v>0</v>
      </c>
      <c r="CI2192" s="160">
        <f t="shared" si="2203"/>
        <v>0</v>
      </c>
      <c r="CJ2192" s="166">
        <v>0</v>
      </c>
      <c r="CK2192" s="166">
        <v>0</v>
      </c>
      <c r="CL2192" s="166">
        <v>0</v>
      </c>
      <c r="CM2192" s="166">
        <v>0</v>
      </c>
      <c r="CN2192" s="160">
        <f t="shared" si="2204"/>
        <v>0</v>
      </c>
      <c r="CO2192" s="160">
        <f t="shared" si="2204"/>
        <v>0</v>
      </c>
    </row>
    <row r="2193" spans="1:93" ht="57.75" customHeight="1">
      <c r="A2193" s="91"/>
      <c r="B2193" s="121">
        <v>2025</v>
      </c>
      <c r="C2193" s="121">
        <v>8308</v>
      </c>
      <c r="D2193" s="121">
        <v>3</v>
      </c>
      <c r="E2193" s="121">
        <v>7</v>
      </c>
      <c r="F2193" s="121">
        <v>21</v>
      </c>
      <c r="G2193" s="121">
        <v>4</v>
      </c>
      <c r="H2193" s="169"/>
      <c r="I2193" s="170"/>
      <c r="J2193" s="275"/>
      <c r="K2193" s="125" t="s">
        <v>51</v>
      </c>
      <c r="L2193" s="240"/>
      <c r="M2193" s="125" t="s">
        <v>1594</v>
      </c>
      <c r="N2193" s="125">
        <f>+N2194</f>
        <v>480000</v>
      </c>
      <c r="O2193" s="125">
        <f>+O2194</f>
        <v>0</v>
      </c>
      <c r="P2193" s="125">
        <f t="shared" si="2170"/>
        <v>480000</v>
      </c>
      <c r="Q2193" s="125">
        <f>+Q2194</f>
        <v>0</v>
      </c>
      <c r="R2193" s="125">
        <f>+R2194</f>
        <v>0</v>
      </c>
      <c r="S2193" s="125">
        <f t="shared" si="2171"/>
        <v>0</v>
      </c>
      <c r="T2193" s="280">
        <f t="shared" si="2172"/>
        <v>480000</v>
      </c>
      <c r="U2193" s="281"/>
      <c r="V2193" s="125"/>
      <c r="W2193" s="240"/>
      <c r="X2193" s="126"/>
      <c r="Y2193" s="125">
        <f t="shared" ref="Y2193:AL2193" si="2223">+Y2194</f>
        <v>0</v>
      </c>
      <c r="Z2193" s="125">
        <f t="shared" si="2223"/>
        <v>0</v>
      </c>
      <c r="AA2193" s="125">
        <f t="shared" si="2223"/>
        <v>0</v>
      </c>
      <c r="AB2193" s="125">
        <f t="shared" si="2223"/>
        <v>0</v>
      </c>
      <c r="AC2193" s="125">
        <f t="shared" si="2223"/>
        <v>0</v>
      </c>
      <c r="AD2193" s="125">
        <f t="shared" si="2223"/>
        <v>0</v>
      </c>
      <c r="AE2193" s="125">
        <f t="shared" si="2223"/>
        <v>0</v>
      </c>
      <c r="AF2193" s="125">
        <f t="shared" si="2223"/>
        <v>0</v>
      </c>
      <c r="AG2193" s="125">
        <f t="shared" si="2223"/>
        <v>0</v>
      </c>
      <c r="AH2193" s="125">
        <f t="shared" si="2223"/>
        <v>0</v>
      </c>
      <c r="AI2193" s="125">
        <f t="shared" si="2223"/>
        <v>0</v>
      </c>
      <c r="AJ2193" s="125">
        <f t="shared" si="2223"/>
        <v>0</v>
      </c>
      <c r="AK2193" s="125">
        <f t="shared" si="2223"/>
        <v>480000</v>
      </c>
      <c r="AL2193" s="125">
        <f t="shared" si="2223"/>
        <v>0</v>
      </c>
      <c r="AM2193" s="125">
        <f t="shared" si="2169"/>
        <v>480000</v>
      </c>
      <c r="AN2193" s="125">
        <f>+AN2194</f>
        <v>0</v>
      </c>
      <c r="AO2193" s="125">
        <f>+AO2194</f>
        <v>0</v>
      </c>
      <c r="AP2193" s="125">
        <f t="shared" si="2155"/>
        <v>0</v>
      </c>
      <c r="AQ2193" s="280">
        <f t="shared" si="2164"/>
        <v>480000</v>
      </c>
      <c r="AR2193" s="125">
        <f>+AR2194</f>
        <v>0</v>
      </c>
      <c r="AS2193" s="125">
        <f>+AS2194</f>
        <v>0</v>
      </c>
      <c r="AT2193" s="125">
        <f t="shared" si="2205"/>
        <v>0</v>
      </c>
      <c r="AU2193" s="125">
        <f>+AU2194</f>
        <v>0</v>
      </c>
      <c r="AV2193" s="125">
        <f>+AV2194</f>
        <v>0</v>
      </c>
      <c r="AW2193" s="125">
        <f t="shared" si="2206"/>
        <v>0</v>
      </c>
      <c r="AX2193" s="280">
        <f t="shared" si="2207"/>
        <v>0</v>
      </c>
      <c r="AY2193" s="125">
        <f>+AY2194</f>
        <v>0</v>
      </c>
      <c r="AZ2193" s="125">
        <f>+AZ2194</f>
        <v>0</v>
      </c>
      <c r="BA2193" s="125">
        <f t="shared" si="2208"/>
        <v>0</v>
      </c>
      <c r="BB2193" s="125">
        <f>+BB2194</f>
        <v>0</v>
      </c>
      <c r="BC2193" s="125">
        <f>+BC2194</f>
        <v>0</v>
      </c>
      <c r="BD2193" s="125">
        <f t="shared" si="2209"/>
        <v>0</v>
      </c>
      <c r="BE2193" s="280">
        <f t="shared" si="2210"/>
        <v>0</v>
      </c>
      <c r="BF2193" s="125">
        <f>+BF2194</f>
        <v>0</v>
      </c>
      <c r="BG2193" s="125">
        <f>+BG2194</f>
        <v>0</v>
      </c>
      <c r="BH2193" s="125">
        <f t="shared" si="2211"/>
        <v>0</v>
      </c>
      <c r="BI2193" s="125">
        <f>+BI2194</f>
        <v>0</v>
      </c>
      <c r="BJ2193" s="125">
        <f>+BJ2194</f>
        <v>0</v>
      </c>
      <c r="BK2193" s="125">
        <f t="shared" si="2212"/>
        <v>0</v>
      </c>
      <c r="BL2193" s="280">
        <f t="shared" si="2213"/>
        <v>0</v>
      </c>
      <c r="BM2193" s="125">
        <f>+BM2194</f>
        <v>0</v>
      </c>
      <c r="BN2193" s="125">
        <f>+BN2194</f>
        <v>0</v>
      </c>
      <c r="BO2193" s="125">
        <f t="shared" si="2214"/>
        <v>0</v>
      </c>
      <c r="BP2193" s="125">
        <f>+BP2194</f>
        <v>0</v>
      </c>
      <c r="BQ2193" s="125">
        <f>+BQ2194</f>
        <v>0</v>
      </c>
      <c r="BR2193" s="125">
        <f t="shared" si="2215"/>
        <v>0</v>
      </c>
      <c r="BS2193" s="280">
        <f t="shared" si="2216"/>
        <v>0</v>
      </c>
      <c r="BT2193" s="125">
        <f>+BT2194</f>
        <v>0</v>
      </c>
      <c r="BU2193" s="125">
        <f>+BU2194</f>
        <v>0</v>
      </c>
      <c r="BV2193" s="125">
        <f t="shared" si="2217"/>
        <v>0</v>
      </c>
      <c r="BW2193" s="125">
        <f>+BW2194</f>
        <v>0</v>
      </c>
      <c r="BX2193" s="125">
        <f>+BX2194</f>
        <v>0</v>
      </c>
      <c r="BY2193" s="125">
        <f t="shared" si="2218"/>
        <v>0</v>
      </c>
      <c r="BZ2193" s="280">
        <f t="shared" si="2219"/>
        <v>0</v>
      </c>
      <c r="CA2193" s="125">
        <f>+CA2194</f>
        <v>480000</v>
      </c>
      <c r="CB2193" s="125">
        <f>+CB2194</f>
        <v>0</v>
      </c>
      <c r="CC2193" s="125">
        <f t="shared" si="2220"/>
        <v>480000</v>
      </c>
      <c r="CD2193" s="125">
        <f>+CD2194</f>
        <v>0</v>
      </c>
      <c r="CE2193" s="125">
        <f>+CE2194</f>
        <v>0</v>
      </c>
      <c r="CF2193" s="125">
        <f t="shared" si="2221"/>
        <v>0</v>
      </c>
      <c r="CG2193" s="280">
        <f t="shared" si="2222"/>
        <v>480000</v>
      </c>
      <c r="CH2193" s="125"/>
      <c r="CI2193" s="125"/>
      <c r="CJ2193" s="125"/>
      <c r="CK2193" s="125"/>
      <c r="CL2193" s="125"/>
      <c r="CM2193" s="125"/>
      <c r="CN2193" s="125"/>
      <c r="CO2193" s="125"/>
    </row>
    <row r="2194" spans="1:93" ht="24">
      <c r="A2194" s="91"/>
      <c r="B2194" s="129">
        <v>2025</v>
      </c>
      <c r="C2194" s="129">
        <v>8308</v>
      </c>
      <c r="D2194" s="129">
        <v>3</v>
      </c>
      <c r="E2194" s="129">
        <v>7</v>
      </c>
      <c r="F2194" s="129">
        <v>21</v>
      </c>
      <c r="G2194" s="129"/>
      <c r="H2194" s="129">
        <v>3000</v>
      </c>
      <c r="I2194" s="129"/>
      <c r="J2194" s="129"/>
      <c r="K2194" s="130" t="s">
        <v>51</v>
      </c>
      <c r="L2194" s="131"/>
      <c r="M2194" s="132" t="s">
        <v>53</v>
      </c>
      <c r="N2194" s="133">
        <f>N2195</f>
        <v>480000</v>
      </c>
      <c r="O2194" s="133">
        <f>O2195</f>
        <v>0</v>
      </c>
      <c r="P2194" s="133">
        <f t="shared" si="2170"/>
        <v>480000</v>
      </c>
      <c r="Q2194" s="133">
        <f>Q2195</f>
        <v>0</v>
      </c>
      <c r="R2194" s="133">
        <f>R2195</f>
        <v>0</v>
      </c>
      <c r="S2194" s="133">
        <f t="shared" si="2171"/>
        <v>0</v>
      </c>
      <c r="T2194" s="133">
        <f t="shared" si="2172"/>
        <v>480000</v>
      </c>
      <c r="U2194" s="134"/>
      <c r="V2194" s="135"/>
      <c r="W2194" s="136"/>
      <c r="X2194" s="267"/>
      <c r="Y2194" s="133">
        <f t="shared" ref="Y2194:AL2195" si="2224">Y2195</f>
        <v>0</v>
      </c>
      <c r="Z2194" s="133">
        <f t="shared" si="2224"/>
        <v>0</v>
      </c>
      <c r="AA2194" s="133">
        <f t="shared" si="2224"/>
        <v>0</v>
      </c>
      <c r="AB2194" s="133">
        <f t="shared" si="2224"/>
        <v>0</v>
      </c>
      <c r="AC2194" s="133">
        <f t="shared" si="2224"/>
        <v>0</v>
      </c>
      <c r="AD2194" s="133">
        <f t="shared" si="2224"/>
        <v>0</v>
      </c>
      <c r="AE2194" s="133">
        <f t="shared" si="2224"/>
        <v>0</v>
      </c>
      <c r="AF2194" s="133">
        <f t="shared" si="2224"/>
        <v>0</v>
      </c>
      <c r="AG2194" s="133">
        <f t="shared" si="2224"/>
        <v>0</v>
      </c>
      <c r="AH2194" s="133">
        <f t="shared" si="2224"/>
        <v>0</v>
      </c>
      <c r="AI2194" s="133">
        <f t="shared" si="2224"/>
        <v>0</v>
      </c>
      <c r="AJ2194" s="133">
        <f t="shared" si="2224"/>
        <v>0</v>
      </c>
      <c r="AK2194" s="133">
        <f t="shared" si="2224"/>
        <v>480000</v>
      </c>
      <c r="AL2194" s="133">
        <f t="shared" si="2224"/>
        <v>0</v>
      </c>
      <c r="AM2194" s="133">
        <f t="shared" si="2169"/>
        <v>480000</v>
      </c>
      <c r="AN2194" s="133">
        <f>AN2195</f>
        <v>0</v>
      </c>
      <c r="AO2194" s="133">
        <f>AO2195</f>
        <v>0</v>
      </c>
      <c r="AP2194" s="133">
        <f t="shared" si="2155"/>
        <v>0</v>
      </c>
      <c r="AQ2194" s="133">
        <f t="shared" si="2164"/>
        <v>480000</v>
      </c>
      <c r="AR2194" s="133">
        <f>AR2195</f>
        <v>0</v>
      </c>
      <c r="AS2194" s="133">
        <f>AS2195</f>
        <v>0</v>
      </c>
      <c r="AT2194" s="133">
        <f t="shared" si="2205"/>
        <v>0</v>
      </c>
      <c r="AU2194" s="133">
        <f>AU2195</f>
        <v>0</v>
      </c>
      <c r="AV2194" s="133">
        <f>AV2195</f>
        <v>0</v>
      </c>
      <c r="AW2194" s="133">
        <f t="shared" si="2206"/>
        <v>0</v>
      </c>
      <c r="AX2194" s="133">
        <f t="shared" si="2207"/>
        <v>0</v>
      </c>
      <c r="AY2194" s="133">
        <f>AY2195</f>
        <v>0</v>
      </c>
      <c r="AZ2194" s="133">
        <f>AZ2195</f>
        <v>0</v>
      </c>
      <c r="BA2194" s="133">
        <f t="shared" si="2208"/>
        <v>0</v>
      </c>
      <c r="BB2194" s="133">
        <f>BB2195</f>
        <v>0</v>
      </c>
      <c r="BC2194" s="133">
        <f>BC2195</f>
        <v>0</v>
      </c>
      <c r="BD2194" s="133">
        <f t="shared" si="2209"/>
        <v>0</v>
      </c>
      <c r="BE2194" s="133">
        <f t="shared" si="2210"/>
        <v>0</v>
      </c>
      <c r="BF2194" s="133">
        <f>BF2195</f>
        <v>0</v>
      </c>
      <c r="BG2194" s="133">
        <f>BG2195</f>
        <v>0</v>
      </c>
      <c r="BH2194" s="133">
        <f t="shared" si="2211"/>
        <v>0</v>
      </c>
      <c r="BI2194" s="133">
        <f>BI2195</f>
        <v>0</v>
      </c>
      <c r="BJ2194" s="133">
        <f>BJ2195</f>
        <v>0</v>
      </c>
      <c r="BK2194" s="133">
        <f t="shared" si="2212"/>
        <v>0</v>
      </c>
      <c r="BL2194" s="133">
        <f t="shared" si="2213"/>
        <v>0</v>
      </c>
      <c r="BM2194" s="133">
        <f>BM2195</f>
        <v>0</v>
      </c>
      <c r="BN2194" s="133">
        <f>BN2195</f>
        <v>0</v>
      </c>
      <c r="BO2194" s="133">
        <f t="shared" si="2214"/>
        <v>0</v>
      </c>
      <c r="BP2194" s="133">
        <f>BP2195</f>
        <v>0</v>
      </c>
      <c r="BQ2194" s="133">
        <f>BQ2195</f>
        <v>0</v>
      </c>
      <c r="BR2194" s="133">
        <f t="shared" si="2215"/>
        <v>0</v>
      </c>
      <c r="BS2194" s="133">
        <f t="shared" si="2216"/>
        <v>0</v>
      </c>
      <c r="BT2194" s="133">
        <f>BT2195</f>
        <v>0</v>
      </c>
      <c r="BU2194" s="133">
        <f>BU2195</f>
        <v>0</v>
      </c>
      <c r="BV2194" s="133">
        <f t="shared" si="2217"/>
        <v>0</v>
      </c>
      <c r="BW2194" s="133">
        <f>BW2195</f>
        <v>0</v>
      </c>
      <c r="BX2194" s="133">
        <f>BX2195</f>
        <v>0</v>
      </c>
      <c r="BY2194" s="133">
        <f t="shared" si="2218"/>
        <v>0</v>
      </c>
      <c r="BZ2194" s="133">
        <f t="shared" si="2219"/>
        <v>0</v>
      </c>
      <c r="CA2194" s="133">
        <f>CA2195</f>
        <v>480000</v>
      </c>
      <c r="CB2194" s="133">
        <f>CB2195</f>
        <v>0</v>
      </c>
      <c r="CC2194" s="133">
        <f t="shared" si="2220"/>
        <v>480000</v>
      </c>
      <c r="CD2194" s="133">
        <f>CD2195</f>
        <v>0</v>
      </c>
      <c r="CE2194" s="133">
        <f>CE2195</f>
        <v>0</v>
      </c>
      <c r="CF2194" s="133">
        <f t="shared" si="2221"/>
        <v>0</v>
      </c>
      <c r="CG2194" s="133">
        <f t="shared" si="2222"/>
        <v>480000</v>
      </c>
      <c r="CH2194" s="133"/>
      <c r="CI2194" s="133"/>
      <c r="CJ2194" s="133"/>
      <c r="CK2194" s="133"/>
      <c r="CL2194" s="133"/>
      <c r="CM2194" s="133"/>
      <c r="CN2194" s="133"/>
      <c r="CO2194" s="133"/>
    </row>
    <row r="2195" spans="1:93" ht="24">
      <c r="A2195" s="91"/>
      <c r="B2195" s="138">
        <v>2025</v>
      </c>
      <c r="C2195" s="138">
        <v>8308</v>
      </c>
      <c r="D2195" s="138">
        <v>3</v>
      </c>
      <c r="E2195" s="138">
        <v>7</v>
      </c>
      <c r="F2195" s="138">
        <v>21</v>
      </c>
      <c r="G2195" s="138"/>
      <c r="H2195" s="138">
        <v>3000</v>
      </c>
      <c r="I2195" s="138">
        <v>3300</v>
      </c>
      <c r="J2195" s="138"/>
      <c r="K2195" s="139" t="s">
        <v>51</v>
      </c>
      <c r="L2195" s="140"/>
      <c r="M2195" s="141" t="s">
        <v>127</v>
      </c>
      <c r="N2195" s="142">
        <f>N2196</f>
        <v>480000</v>
      </c>
      <c r="O2195" s="142">
        <f>O2196</f>
        <v>0</v>
      </c>
      <c r="P2195" s="142">
        <f t="shared" si="2170"/>
        <v>480000</v>
      </c>
      <c r="Q2195" s="142">
        <f>Q2196</f>
        <v>0</v>
      </c>
      <c r="R2195" s="142">
        <f>R2196</f>
        <v>0</v>
      </c>
      <c r="S2195" s="142">
        <f t="shared" si="2171"/>
        <v>0</v>
      </c>
      <c r="T2195" s="142">
        <f t="shared" si="2172"/>
        <v>480000</v>
      </c>
      <c r="U2195" s="143"/>
      <c r="V2195" s="144"/>
      <c r="W2195" s="145"/>
      <c r="X2195" s="146"/>
      <c r="Y2195" s="142">
        <f t="shared" si="2224"/>
        <v>0</v>
      </c>
      <c r="Z2195" s="142">
        <f t="shared" si="2224"/>
        <v>0</v>
      </c>
      <c r="AA2195" s="142">
        <f t="shared" si="2224"/>
        <v>0</v>
      </c>
      <c r="AB2195" s="142">
        <f t="shared" si="2224"/>
        <v>0</v>
      </c>
      <c r="AC2195" s="142">
        <f t="shared" si="2224"/>
        <v>0</v>
      </c>
      <c r="AD2195" s="142">
        <f t="shared" si="2224"/>
        <v>0</v>
      </c>
      <c r="AE2195" s="142">
        <f t="shared" si="2224"/>
        <v>0</v>
      </c>
      <c r="AF2195" s="142">
        <f t="shared" si="2224"/>
        <v>0</v>
      </c>
      <c r="AG2195" s="142">
        <f t="shared" si="2224"/>
        <v>0</v>
      </c>
      <c r="AH2195" s="142">
        <f t="shared" si="2224"/>
        <v>0</v>
      </c>
      <c r="AI2195" s="142">
        <f t="shared" si="2224"/>
        <v>0</v>
      </c>
      <c r="AJ2195" s="142">
        <f t="shared" si="2224"/>
        <v>0</v>
      </c>
      <c r="AK2195" s="142">
        <f t="shared" si="2224"/>
        <v>480000</v>
      </c>
      <c r="AL2195" s="142">
        <f t="shared" si="2224"/>
        <v>0</v>
      </c>
      <c r="AM2195" s="142">
        <f t="shared" si="2169"/>
        <v>480000</v>
      </c>
      <c r="AN2195" s="142">
        <f>AN2196</f>
        <v>0</v>
      </c>
      <c r="AO2195" s="142">
        <f>AO2196</f>
        <v>0</v>
      </c>
      <c r="AP2195" s="142">
        <f t="shared" si="2155"/>
        <v>0</v>
      </c>
      <c r="AQ2195" s="142">
        <f t="shared" si="2164"/>
        <v>480000</v>
      </c>
      <c r="AR2195" s="142">
        <f>AR2196</f>
        <v>0</v>
      </c>
      <c r="AS2195" s="142">
        <f>AS2196</f>
        <v>0</v>
      </c>
      <c r="AT2195" s="142">
        <f t="shared" si="2205"/>
        <v>0</v>
      </c>
      <c r="AU2195" s="142">
        <f>AU2196</f>
        <v>0</v>
      </c>
      <c r="AV2195" s="142">
        <f>AV2196</f>
        <v>0</v>
      </c>
      <c r="AW2195" s="142">
        <f t="shared" si="2206"/>
        <v>0</v>
      </c>
      <c r="AX2195" s="142">
        <f t="shared" si="2207"/>
        <v>0</v>
      </c>
      <c r="AY2195" s="142">
        <f>AY2196</f>
        <v>0</v>
      </c>
      <c r="AZ2195" s="142">
        <f>AZ2196</f>
        <v>0</v>
      </c>
      <c r="BA2195" s="142">
        <f t="shared" si="2208"/>
        <v>0</v>
      </c>
      <c r="BB2195" s="142">
        <f>BB2196</f>
        <v>0</v>
      </c>
      <c r="BC2195" s="142">
        <f>BC2196</f>
        <v>0</v>
      </c>
      <c r="BD2195" s="142">
        <f t="shared" si="2209"/>
        <v>0</v>
      </c>
      <c r="BE2195" s="142">
        <f t="shared" si="2210"/>
        <v>0</v>
      </c>
      <c r="BF2195" s="142">
        <f>BF2196</f>
        <v>0</v>
      </c>
      <c r="BG2195" s="142">
        <f>BG2196</f>
        <v>0</v>
      </c>
      <c r="BH2195" s="142">
        <f t="shared" si="2211"/>
        <v>0</v>
      </c>
      <c r="BI2195" s="142">
        <f>BI2196</f>
        <v>0</v>
      </c>
      <c r="BJ2195" s="142">
        <f>BJ2196</f>
        <v>0</v>
      </c>
      <c r="BK2195" s="142">
        <f t="shared" si="2212"/>
        <v>0</v>
      </c>
      <c r="BL2195" s="142">
        <f t="shared" si="2213"/>
        <v>0</v>
      </c>
      <c r="BM2195" s="142">
        <f>BM2196</f>
        <v>0</v>
      </c>
      <c r="BN2195" s="142">
        <f>BN2196</f>
        <v>0</v>
      </c>
      <c r="BO2195" s="142">
        <f t="shared" si="2214"/>
        <v>0</v>
      </c>
      <c r="BP2195" s="142">
        <f>BP2196</f>
        <v>0</v>
      </c>
      <c r="BQ2195" s="142">
        <f>BQ2196</f>
        <v>0</v>
      </c>
      <c r="BR2195" s="142">
        <f t="shared" si="2215"/>
        <v>0</v>
      </c>
      <c r="BS2195" s="142">
        <f t="shared" si="2216"/>
        <v>0</v>
      </c>
      <c r="BT2195" s="142">
        <f>BT2196</f>
        <v>0</v>
      </c>
      <c r="BU2195" s="142">
        <f>BU2196</f>
        <v>0</v>
      </c>
      <c r="BV2195" s="142">
        <f t="shared" si="2217"/>
        <v>0</v>
      </c>
      <c r="BW2195" s="142">
        <f>BW2196</f>
        <v>0</v>
      </c>
      <c r="BX2195" s="142">
        <f>BX2196</f>
        <v>0</v>
      </c>
      <c r="BY2195" s="142">
        <f t="shared" si="2218"/>
        <v>0</v>
      </c>
      <c r="BZ2195" s="142">
        <f t="shared" si="2219"/>
        <v>0</v>
      </c>
      <c r="CA2195" s="142">
        <f>CA2196</f>
        <v>480000</v>
      </c>
      <c r="CB2195" s="142">
        <f>CB2196</f>
        <v>0</v>
      </c>
      <c r="CC2195" s="142">
        <f t="shared" si="2220"/>
        <v>480000</v>
      </c>
      <c r="CD2195" s="142">
        <f>CD2196</f>
        <v>0</v>
      </c>
      <c r="CE2195" s="142">
        <f>CE2196</f>
        <v>0</v>
      </c>
      <c r="CF2195" s="142">
        <f t="shared" si="2221"/>
        <v>0</v>
      </c>
      <c r="CG2195" s="142">
        <f t="shared" si="2222"/>
        <v>480000</v>
      </c>
      <c r="CH2195" s="142"/>
      <c r="CI2195" s="142"/>
      <c r="CJ2195" s="142"/>
      <c r="CK2195" s="142"/>
      <c r="CL2195" s="142"/>
      <c r="CM2195" s="142"/>
      <c r="CN2195" s="142"/>
      <c r="CO2195" s="142"/>
    </row>
    <row r="2196" spans="1:93" ht="24">
      <c r="A2196" s="91"/>
      <c r="B2196" s="147">
        <v>2025</v>
      </c>
      <c r="C2196" s="147">
        <v>8308</v>
      </c>
      <c r="D2196" s="147">
        <v>3</v>
      </c>
      <c r="E2196" s="147">
        <v>7</v>
      </c>
      <c r="F2196" s="147">
        <v>21</v>
      </c>
      <c r="G2196" s="147"/>
      <c r="H2196" s="147">
        <v>3000</v>
      </c>
      <c r="I2196" s="147">
        <v>3300</v>
      </c>
      <c r="J2196" s="147">
        <v>334</v>
      </c>
      <c r="K2196" s="148" t="s">
        <v>51</v>
      </c>
      <c r="L2196" s="149"/>
      <c r="M2196" s="150" t="s">
        <v>270</v>
      </c>
      <c r="N2196" s="151">
        <f>SUM(N2197:N2202)</f>
        <v>480000</v>
      </c>
      <c r="O2196" s="151">
        <f>SUM(O2197:O2202)</f>
        <v>0</v>
      </c>
      <c r="P2196" s="151">
        <f t="shared" si="2170"/>
        <v>480000</v>
      </c>
      <c r="Q2196" s="151">
        <f>SUM(Q2197:Q2202)</f>
        <v>0</v>
      </c>
      <c r="R2196" s="151">
        <f>SUM(R2197:R2202)</f>
        <v>0</v>
      </c>
      <c r="S2196" s="151">
        <f t="shared" si="2171"/>
        <v>0</v>
      </c>
      <c r="T2196" s="151">
        <f t="shared" si="2172"/>
        <v>480000</v>
      </c>
      <c r="U2196" s="152"/>
      <c r="V2196" s="153"/>
      <c r="W2196" s="154"/>
      <c r="X2196" s="155"/>
      <c r="Y2196" s="151">
        <f t="shared" ref="Y2196:AL2196" si="2225">SUM(Y2197:Y2202)</f>
        <v>0</v>
      </c>
      <c r="Z2196" s="151">
        <f t="shared" si="2225"/>
        <v>0</v>
      </c>
      <c r="AA2196" s="151">
        <f t="shared" si="2225"/>
        <v>0</v>
      </c>
      <c r="AB2196" s="151">
        <f t="shared" si="2225"/>
        <v>0</v>
      </c>
      <c r="AC2196" s="151">
        <f t="shared" si="2225"/>
        <v>0</v>
      </c>
      <c r="AD2196" s="151">
        <f t="shared" si="2225"/>
        <v>0</v>
      </c>
      <c r="AE2196" s="151">
        <f t="shared" si="2225"/>
        <v>0</v>
      </c>
      <c r="AF2196" s="151">
        <f t="shared" si="2225"/>
        <v>0</v>
      </c>
      <c r="AG2196" s="151">
        <f t="shared" si="2225"/>
        <v>0</v>
      </c>
      <c r="AH2196" s="151">
        <f t="shared" si="2225"/>
        <v>0</v>
      </c>
      <c r="AI2196" s="151">
        <f t="shared" si="2225"/>
        <v>0</v>
      </c>
      <c r="AJ2196" s="151">
        <f t="shared" si="2225"/>
        <v>0</v>
      </c>
      <c r="AK2196" s="151">
        <f t="shared" si="2225"/>
        <v>480000</v>
      </c>
      <c r="AL2196" s="151">
        <f t="shared" si="2225"/>
        <v>0</v>
      </c>
      <c r="AM2196" s="151">
        <f t="shared" si="2169"/>
        <v>480000</v>
      </c>
      <c r="AN2196" s="151">
        <f>SUM(AN2197:AN2202)</f>
        <v>0</v>
      </c>
      <c r="AO2196" s="151">
        <f>SUM(AO2197:AO2202)</f>
        <v>0</v>
      </c>
      <c r="AP2196" s="151">
        <f t="shared" ref="AP2196:AP2267" si="2226">AN2196+AO2196</f>
        <v>0</v>
      </c>
      <c r="AQ2196" s="151">
        <f t="shared" si="2164"/>
        <v>480000</v>
      </c>
      <c r="AR2196" s="151">
        <f>SUM(AR2197:AR2202)</f>
        <v>0</v>
      </c>
      <c r="AS2196" s="151">
        <f>SUM(AS2197:AS2202)</f>
        <v>0</v>
      </c>
      <c r="AT2196" s="151">
        <f t="shared" si="2205"/>
        <v>0</v>
      </c>
      <c r="AU2196" s="151">
        <f>SUM(AU2197:AU2202)</f>
        <v>0</v>
      </c>
      <c r="AV2196" s="151">
        <f>SUM(AV2197:AV2202)</f>
        <v>0</v>
      </c>
      <c r="AW2196" s="151">
        <f t="shared" si="2206"/>
        <v>0</v>
      </c>
      <c r="AX2196" s="151">
        <f t="shared" si="2207"/>
        <v>0</v>
      </c>
      <c r="AY2196" s="151">
        <f>SUM(AY2197:AY2202)</f>
        <v>0</v>
      </c>
      <c r="AZ2196" s="151">
        <f>SUM(AZ2197:AZ2202)</f>
        <v>0</v>
      </c>
      <c r="BA2196" s="151">
        <f t="shared" si="2208"/>
        <v>0</v>
      </c>
      <c r="BB2196" s="151">
        <f>SUM(BB2197:BB2202)</f>
        <v>0</v>
      </c>
      <c r="BC2196" s="151">
        <f>SUM(BC2197:BC2202)</f>
        <v>0</v>
      </c>
      <c r="BD2196" s="151">
        <f t="shared" si="2209"/>
        <v>0</v>
      </c>
      <c r="BE2196" s="151">
        <f t="shared" si="2210"/>
        <v>0</v>
      </c>
      <c r="BF2196" s="151">
        <f>SUM(BF2197:BF2202)</f>
        <v>0</v>
      </c>
      <c r="BG2196" s="151">
        <f>SUM(BG2197:BG2202)</f>
        <v>0</v>
      </c>
      <c r="BH2196" s="151">
        <f t="shared" si="2211"/>
        <v>0</v>
      </c>
      <c r="BI2196" s="151">
        <f>SUM(BI2197:BI2202)</f>
        <v>0</v>
      </c>
      <c r="BJ2196" s="151">
        <f>SUM(BJ2197:BJ2202)</f>
        <v>0</v>
      </c>
      <c r="BK2196" s="151">
        <f t="shared" si="2212"/>
        <v>0</v>
      </c>
      <c r="BL2196" s="151">
        <f t="shared" si="2213"/>
        <v>0</v>
      </c>
      <c r="BM2196" s="151">
        <f>SUM(BM2197:BM2202)</f>
        <v>0</v>
      </c>
      <c r="BN2196" s="151">
        <f>SUM(BN2197:BN2202)</f>
        <v>0</v>
      </c>
      <c r="BO2196" s="151">
        <f t="shared" si="2214"/>
        <v>0</v>
      </c>
      <c r="BP2196" s="151">
        <f>SUM(BP2197:BP2202)</f>
        <v>0</v>
      </c>
      <c r="BQ2196" s="151">
        <f>SUM(BQ2197:BQ2202)</f>
        <v>0</v>
      </c>
      <c r="BR2196" s="151">
        <f t="shared" si="2215"/>
        <v>0</v>
      </c>
      <c r="BS2196" s="151">
        <f t="shared" si="2216"/>
        <v>0</v>
      </c>
      <c r="BT2196" s="151">
        <f>SUM(BT2197:BT2202)</f>
        <v>0</v>
      </c>
      <c r="BU2196" s="151">
        <f>SUM(BU2197:BU2202)</f>
        <v>0</v>
      </c>
      <c r="BV2196" s="151">
        <f t="shared" si="2217"/>
        <v>0</v>
      </c>
      <c r="BW2196" s="151">
        <f>SUM(BW2197:BW2202)</f>
        <v>0</v>
      </c>
      <c r="BX2196" s="151">
        <f>SUM(BX2197:BX2202)</f>
        <v>0</v>
      </c>
      <c r="BY2196" s="151">
        <f t="shared" si="2218"/>
        <v>0</v>
      </c>
      <c r="BZ2196" s="151">
        <f t="shared" si="2219"/>
        <v>0</v>
      </c>
      <c r="CA2196" s="151">
        <f>SUM(CA2197:CA2202)</f>
        <v>480000</v>
      </c>
      <c r="CB2196" s="151">
        <f>SUM(CB2197:CB2202)</f>
        <v>0</v>
      </c>
      <c r="CC2196" s="151">
        <f t="shared" si="2220"/>
        <v>480000</v>
      </c>
      <c r="CD2196" s="151">
        <f>SUM(CD2197:CD2202)</f>
        <v>0</v>
      </c>
      <c r="CE2196" s="151">
        <f>SUM(CE2197:CE2202)</f>
        <v>0</v>
      </c>
      <c r="CF2196" s="151">
        <f t="shared" si="2221"/>
        <v>0</v>
      </c>
      <c r="CG2196" s="151">
        <f t="shared" si="2222"/>
        <v>480000</v>
      </c>
      <c r="CH2196" s="151"/>
      <c r="CI2196" s="151"/>
      <c r="CJ2196" s="151"/>
      <c r="CK2196" s="151"/>
      <c r="CL2196" s="151"/>
      <c r="CM2196" s="151"/>
      <c r="CN2196" s="151"/>
      <c r="CO2196" s="151"/>
    </row>
    <row r="2197" spans="1:93" ht="46.5">
      <c r="A2197" s="91"/>
      <c r="B2197" s="156">
        <v>2025</v>
      </c>
      <c r="C2197" s="156">
        <v>8308</v>
      </c>
      <c r="D2197" s="156">
        <v>3</v>
      </c>
      <c r="E2197" s="156">
        <v>7</v>
      </c>
      <c r="F2197" s="156">
        <v>21</v>
      </c>
      <c r="G2197" s="156"/>
      <c r="H2197" s="156">
        <v>3000</v>
      </c>
      <c r="I2197" s="156">
        <v>3300</v>
      </c>
      <c r="J2197" s="156">
        <v>334</v>
      </c>
      <c r="K2197" s="157">
        <v>477</v>
      </c>
      <c r="L2197" s="158">
        <v>1</v>
      </c>
      <c r="M2197" s="159" t="s">
        <v>1595</v>
      </c>
      <c r="N2197" s="160">
        <v>480000</v>
      </c>
      <c r="O2197" s="160">
        <v>0</v>
      </c>
      <c r="P2197" s="161">
        <f t="shared" si="2170"/>
        <v>480000</v>
      </c>
      <c r="Q2197" s="160">
        <v>0</v>
      </c>
      <c r="R2197" s="160">
        <v>0</v>
      </c>
      <c r="S2197" s="161">
        <f t="shared" si="2171"/>
        <v>0</v>
      </c>
      <c r="T2197" s="161">
        <f t="shared" si="2172"/>
        <v>480000</v>
      </c>
      <c r="U2197" s="162" t="s">
        <v>57</v>
      </c>
      <c r="V2197" s="163">
        <v>2</v>
      </c>
      <c r="W2197" s="164">
        <v>40</v>
      </c>
      <c r="X2197" s="167" t="s">
        <v>66</v>
      </c>
      <c r="Y2197" s="166">
        <v>0</v>
      </c>
      <c r="Z2197" s="166">
        <v>0</v>
      </c>
      <c r="AA2197" s="166">
        <v>0</v>
      </c>
      <c r="AB2197" s="166">
        <v>0</v>
      </c>
      <c r="AC2197" s="166">
        <v>0</v>
      </c>
      <c r="AD2197" s="166">
        <v>0</v>
      </c>
      <c r="AE2197" s="166">
        <v>0</v>
      </c>
      <c r="AF2197" s="166">
        <v>0</v>
      </c>
      <c r="AG2197" s="166">
        <v>0</v>
      </c>
      <c r="AH2197" s="166">
        <v>0</v>
      </c>
      <c r="AI2197" s="166">
        <v>0</v>
      </c>
      <c r="AJ2197" s="166">
        <v>0</v>
      </c>
      <c r="AK2197" s="160">
        <f t="shared" ref="AK2197:AL2202" si="2227">N2197+Y2197-AE2197</f>
        <v>480000</v>
      </c>
      <c r="AL2197" s="160">
        <f t="shared" si="2227"/>
        <v>0</v>
      </c>
      <c r="AM2197" s="161">
        <f t="shared" si="2169"/>
        <v>480000</v>
      </c>
      <c r="AN2197" s="160">
        <f t="shared" ref="AN2197:AO2202" si="2228">Q2197+AA2197-AG2197</f>
        <v>0</v>
      </c>
      <c r="AO2197" s="160">
        <f t="shared" si="2228"/>
        <v>0</v>
      </c>
      <c r="AP2197" s="161">
        <f t="shared" si="2226"/>
        <v>0</v>
      </c>
      <c r="AQ2197" s="161">
        <f t="shared" si="2164"/>
        <v>480000</v>
      </c>
      <c r="AR2197" s="166">
        <v>0</v>
      </c>
      <c r="AS2197" s="166">
        <v>0</v>
      </c>
      <c r="AT2197" s="161">
        <f t="shared" si="2205"/>
        <v>0</v>
      </c>
      <c r="AU2197" s="166">
        <v>0</v>
      </c>
      <c r="AV2197" s="166">
        <v>0</v>
      </c>
      <c r="AW2197" s="161">
        <f t="shared" si="2206"/>
        <v>0</v>
      </c>
      <c r="AX2197" s="161">
        <f t="shared" si="2207"/>
        <v>0</v>
      </c>
      <c r="AY2197" s="166">
        <v>0</v>
      </c>
      <c r="AZ2197" s="166">
        <v>0</v>
      </c>
      <c r="BA2197" s="161">
        <f t="shared" si="2208"/>
        <v>0</v>
      </c>
      <c r="BB2197" s="166">
        <v>0</v>
      </c>
      <c r="BC2197" s="166">
        <v>0</v>
      </c>
      <c r="BD2197" s="161">
        <f t="shared" si="2209"/>
        <v>0</v>
      </c>
      <c r="BE2197" s="161">
        <f t="shared" si="2210"/>
        <v>0</v>
      </c>
      <c r="BF2197" s="166">
        <v>0</v>
      </c>
      <c r="BG2197" s="166">
        <v>0</v>
      </c>
      <c r="BH2197" s="161">
        <f t="shared" si="2211"/>
        <v>0</v>
      </c>
      <c r="BI2197" s="166">
        <v>0</v>
      </c>
      <c r="BJ2197" s="166">
        <v>0</v>
      </c>
      <c r="BK2197" s="161">
        <f t="shared" si="2212"/>
        <v>0</v>
      </c>
      <c r="BL2197" s="161">
        <f t="shared" si="2213"/>
        <v>0</v>
      </c>
      <c r="BM2197" s="166">
        <v>0</v>
      </c>
      <c r="BN2197" s="166">
        <v>0</v>
      </c>
      <c r="BO2197" s="161">
        <f t="shared" si="2214"/>
        <v>0</v>
      </c>
      <c r="BP2197" s="166">
        <v>0</v>
      </c>
      <c r="BQ2197" s="166">
        <v>0</v>
      </c>
      <c r="BR2197" s="161">
        <f t="shared" si="2215"/>
        <v>0</v>
      </c>
      <c r="BS2197" s="161">
        <f t="shared" si="2216"/>
        <v>0</v>
      </c>
      <c r="BT2197" s="166">
        <v>0</v>
      </c>
      <c r="BU2197" s="166">
        <v>0</v>
      </c>
      <c r="BV2197" s="161">
        <f t="shared" si="2217"/>
        <v>0</v>
      </c>
      <c r="BW2197" s="166">
        <v>0</v>
      </c>
      <c r="BX2197" s="166">
        <v>0</v>
      </c>
      <c r="BY2197" s="161">
        <f t="shared" si="2218"/>
        <v>0</v>
      </c>
      <c r="BZ2197" s="161">
        <f t="shared" si="2219"/>
        <v>0</v>
      </c>
      <c r="CA2197" s="160">
        <f t="shared" ref="CA2197:CB2202" si="2229">AK2197-AR2197-AY2197-BF2197-BM2197-BT2197</f>
        <v>480000</v>
      </c>
      <c r="CB2197" s="160">
        <f t="shared" si="2229"/>
        <v>0</v>
      </c>
      <c r="CC2197" s="161">
        <f t="shared" si="2220"/>
        <v>480000</v>
      </c>
      <c r="CD2197" s="160">
        <f t="shared" ref="CD2197:CE2202" si="2230">AN2197-AU2197-BB2197-BI2197-BP2197-BW2197</f>
        <v>0</v>
      </c>
      <c r="CE2197" s="160">
        <f t="shared" si="2230"/>
        <v>0</v>
      </c>
      <c r="CF2197" s="161">
        <f t="shared" si="2221"/>
        <v>0</v>
      </c>
      <c r="CG2197" s="161">
        <f t="shared" si="2222"/>
        <v>480000</v>
      </c>
      <c r="CH2197" s="160">
        <f t="shared" ref="CH2197:CI2202" si="2231">V2197+AC2197-AI2197</f>
        <v>2</v>
      </c>
      <c r="CI2197" s="160">
        <f t="shared" si="2231"/>
        <v>40</v>
      </c>
      <c r="CJ2197" s="166">
        <v>0</v>
      </c>
      <c r="CK2197" s="166">
        <v>0</v>
      </c>
      <c r="CL2197" s="166">
        <v>0</v>
      </c>
      <c r="CM2197" s="166">
        <v>0</v>
      </c>
      <c r="CN2197" s="160">
        <f t="shared" ref="CN2197:CO2202" si="2232">CH2197-CJ2197-CL2197</f>
        <v>2</v>
      </c>
      <c r="CO2197" s="160">
        <f t="shared" si="2232"/>
        <v>40</v>
      </c>
    </row>
    <row r="2198" spans="1:93" ht="46.5" hidden="1">
      <c r="A2198" s="91"/>
      <c r="B2198" s="156">
        <v>2025</v>
      </c>
      <c r="C2198" s="156">
        <v>8308</v>
      </c>
      <c r="D2198" s="156">
        <v>3</v>
      </c>
      <c r="E2198" s="156">
        <v>7</v>
      </c>
      <c r="F2198" s="156">
        <v>21</v>
      </c>
      <c r="G2198" s="156"/>
      <c r="H2198" s="156">
        <v>3000</v>
      </c>
      <c r="I2198" s="156">
        <v>3300</v>
      </c>
      <c r="J2198" s="156">
        <v>334</v>
      </c>
      <c r="K2198" s="157">
        <v>481</v>
      </c>
      <c r="L2198" s="158"/>
      <c r="M2198" s="159" t="s">
        <v>1596</v>
      </c>
      <c r="N2198" s="160">
        <v>0</v>
      </c>
      <c r="O2198" s="160">
        <v>0</v>
      </c>
      <c r="P2198" s="161">
        <f t="shared" si="2170"/>
        <v>0</v>
      </c>
      <c r="Q2198" s="160">
        <v>0</v>
      </c>
      <c r="R2198" s="160">
        <v>0</v>
      </c>
      <c r="S2198" s="161">
        <f t="shared" si="2171"/>
        <v>0</v>
      </c>
      <c r="T2198" s="161">
        <f t="shared" si="2172"/>
        <v>0</v>
      </c>
      <c r="U2198" s="162" t="s">
        <v>57</v>
      </c>
      <c r="V2198" s="163"/>
      <c r="W2198" s="164"/>
      <c r="X2198" s="168" t="s">
        <v>72</v>
      </c>
      <c r="Y2198" s="166">
        <v>0</v>
      </c>
      <c r="Z2198" s="166">
        <v>0</v>
      </c>
      <c r="AA2198" s="166">
        <v>0</v>
      </c>
      <c r="AB2198" s="166">
        <v>0</v>
      </c>
      <c r="AC2198" s="166">
        <v>0</v>
      </c>
      <c r="AD2198" s="166">
        <v>0</v>
      </c>
      <c r="AE2198" s="166">
        <v>0</v>
      </c>
      <c r="AF2198" s="166">
        <v>0</v>
      </c>
      <c r="AG2198" s="166">
        <v>0</v>
      </c>
      <c r="AH2198" s="166">
        <v>0</v>
      </c>
      <c r="AI2198" s="166">
        <v>0</v>
      </c>
      <c r="AJ2198" s="166">
        <v>0</v>
      </c>
      <c r="AK2198" s="160">
        <f t="shared" si="2227"/>
        <v>0</v>
      </c>
      <c r="AL2198" s="160">
        <f t="shared" si="2227"/>
        <v>0</v>
      </c>
      <c r="AM2198" s="161">
        <f t="shared" si="2169"/>
        <v>0</v>
      </c>
      <c r="AN2198" s="160">
        <f t="shared" si="2228"/>
        <v>0</v>
      </c>
      <c r="AO2198" s="160">
        <f t="shared" si="2228"/>
        <v>0</v>
      </c>
      <c r="AP2198" s="161">
        <f t="shared" si="2226"/>
        <v>0</v>
      </c>
      <c r="AQ2198" s="161">
        <f t="shared" si="2164"/>
        <v>0</v>
      </c>
      <c r="AR2198" s="166">
        <v>0</v>
      </c>
      <c r="AS2198" s="166">
        <v>0</v>
      </c>
      <c r="AT2198" s="161">
        <f t="shared" si="2205"/>
        <v>0</v>
      </c>
      <c r="AU2198" s="166">
        <v>0</v>
      </c>
      <c r="AV2198" s="166">
        <v>0</v>
      </c>
      <c r="AW2198" s="161">
        <f t="shared" si="2206"/>
        <v>0</v>
      </c>
      <c r="AX2198" s="161">
        <f t="shared" si="2207"/>
        <v>0</v>
      </c>
      <c r="AY2198" s="166">
        <v>0</v>
      </c>
      <c r="AZ2198" s="166">
        <v>0</v>
      </c>
      <c r="BA2198" s="161">
        <f t="shared" si="2208"/>
        <v>0</v>
      </c>
      <c r="BB2198" s="166">
        <v>0</v>
      </c>
      <c r="BC2198" s="166">
        <v>0</v>
      </c>
      <c r="BD2198" s="161">
        <f t="shared" si="2209"/>
        <v>0</v>
      </c>
      <c r="BE2198" s="161">
        <f t="shared" si="2210"/>
        <v>0</v>
      </c>
      <c r="BF2198" s="166">
        <v>0</v>
      </c>
      <c r="BG2198" s="166">
        <v>0</v>
      </c>
      <c r="BH2198" s="161">
        <f t="shared" si="2211"/>
        <v>0</v>
      </c>
      <c r="BI2198" s="166">
        <v>0</v>
      </c>
      <c r="BJ2198" s="166">
        <v>0</v>
      </c>
      <c r="BK2198" s="161">
        <f t="shared" si="2212"/>
        <v>0</v>
      </c>
      <c r="BL2198" s="161">
        <f t="shared" si="2213"/>
        <v>0</v>
      </c>
      <c r="BM2198" s="166">
        <v>0</v>
      </c>
      <c r="BN2198" s="166">
        <v>0</v>
      </c>
      <c r="BO2198" s="161">
        <f t="shared" si="2214"/>
        <v>0</v>
      </c>
      <c r="BP2198" s="166">
        <v>0</v>
      </c>
      <c r="BQ2198" s="166">
        <v>0</v>
      </c>
      <c r="BR2198" s="161">
        <f t="shared" si="2215"/>
        <v>0</v>
      </c>
      <c r="BS2198" s="161">
        <f t="shared" si="2216"/>
        <v>0</v>
      </c>
      <c r="BT2198" s="166">
        <v>0</v>
      </c>
      <c r="BU2198" s="166">
        <v>0</v>
      </c>
      <c r="BV2198" s="161">
        <f t="shared" si="2217"/>
        <v>0</v>
      </c>
      <c r="BW2198" s="166">
        <v>0</v>
      </c>
      <c r="BX2198" s="166">
        <v>0</v>
      </c>
      <c r="BY2198" s="161">
        <f t="shared" si="2218"/>
        <v>0</v>
      </c>
      <c r="BZ2198" s="161">
        <f t="shared" si="2219"/>
        <v>0</v>
      </c>
      <c r="CA2198" s="160">
        <f t="shared" si="2229"/>
        <v>0</v>
      </c>
      <c r="CB2198" s="160">
        <f t="shared" si="2229"/>
        <v>0</v>
      </c>
      <c r="CC2198" s="161">
        <f t="shared" si="2220"/>
        <v>0</v>
      </c>
      <c r="CD2198" s="160">
        <f t="shared" si="2230"/>
        <v>0</v>
      </c>
      <c r="CE2198" s="160">
        <f t="shared" si="2230"/>
        <v>0</v>
      </c>
      <c r="CF2198" s="161">
        <f t="shared" si="2221"/>
        <v>0</v>
      </c>
      <c r="CG2198" s="161">
        <f t="shared" si="2222"/>
        <v>0</v>
      </c>
      <c r="CH2198" s="160">
        <f t="shared" si="2231"/>
        <v>0</v>
      </c>
      <c r="CI2198" s="160">
        <f t="shared" si="2231"/>
        <v>0</v>
      </c>
      <c r="CJ2198" s="166">
        <v>0</v>
      </c>
      <c r="CK2198" s="166">
        <v>0</v>
      </c>
      <c r="CL2198" s="166">
        <v>0</v>
      </c>
      <c r="CM2198" s="166">
        <v>0</v>
      </c>
      <c r="CN2198" s="160">
        <f t="shared" si="2232"/>
        <v>0</v>
      </c>
      <c r="CO2198" s="160">
        <f t="shared" si="2232"/>
        <v>0</v>
      </c>
    </row>
    <row r="2199" spans="1:93" ht="46.5" hidden="1">
      <c r="A2199" s="91"/>
      <c r="B2199" s="156">
        <v>2025</v>
      </c>
      <c r="C2199" s="156">
        <v>8308</v>
      </c>
      <c r="D2199" s="156">
        <v>3</v>
      </c>
      <c r="E2199" s="156">
        <v>7</v>
      </c>
      <c r="F2199" s="156">
        <v>21</v>
      </c>
      <c r="G2199" s="156"/>
      <c r="H2199" s="156">
        <v>3000</v>
      </c>
      <c r="I2199" s="156">
        <v>3300</v>
      </c>
      <c r="J2199" s="156">
        <v>334</v>
      </c>
      <c r="K2199" s="157">
        <v>470</v>
      </c>
      <c r="L2199" s="158"/>
      <c r="M2199" s="159" t="s">
        <v>1597</v>
      </c>
      <c r="N2199" s="160">
        <v>0</v>
      </c>
      <c r="O2199" s="160">
        <v>0</v>
      </c>
      <c r="P2199" s="161">
        <f t="shared" si="2170"/>
        <v>0</v>
      </c>
      <c r="Q2199" s="160">
        <v>0</v>
      </c>
      <c r="R2199" s="160">
        <v>0</v>
      </c>
      <c r="S2199" s="161">
        <f t="shared" si="2171"/>
        <v>0</v>
      </c>
      <c r="T2199" s="161">
        <f t="shared" si="2172"/>
        <v>0</v>
      </c>
      <c r="U2199" s="162" t="s">
        <v>57</v>
      </c>
      <c r="V2199" s="163"/>
      <c r="W2199" s="164"/>
      <c r="X2199" s="167" t="s">
        <v>66</v>
      </c>
      <c r="Y2199" s="166">
        <v>0</v>
      </c>
      <c r="Z2199" s="166">
        <v>0</v>
      </c>
      <c r="AA2199" s="166">
        <v>0</v>
      </c>
      <c r="AB2199" s="166">
        <v>0</v>
      </c>
      <c r="AC2199" s="166">
        <v>0</v>
      </c>
      <c r="AD2199" s="166">
        <v>0</v>
      </c>
      <c r="AE2199" s="166">
        <v>0</v>
      </c>
      <c r="AF2199" s="166">
        <v>0</v>
      </c>
      <c r="AG2199" s="166">
        <v>0</v>
      </c>
      <c r="AH2199" s="166">
        <v>0</v>
      </c>
      <c r="AI2199" s="166">
        <v>0</v>
      </c>
      <c r="AJ2199" s="166">
        <v>0</v>
      </c>
      <c r="AK2199" s="160">
        <f t="shared" si="2227"/>
        <v>0</v>
      </c>
      <c r="AL2199" s="160">
        <f t="shared" si="2227"/>
        <v>0</v>
      </c>
      <c r="AM2199" s="161">
        <f t="shared" si="2169"/>
        <v>0</v>
      </c>
      <c r="AN2199" s="160">
        <f t="shared" si="2228"/>
        <v>0</v>
      </c>
      <c r="AO2199" s="160">
        <f t="shared" si="2228"/>
        <v>0</v>
      </c>
      <c r="AP2199" s="161">
        <f t="shared" si="2226"/>
        <v>0</v>
      </c>
      <c r="AQ2199" s="161">
        <f t="shared" si="2164"/>
        <v>0</v>
      </c>
      <c r="AR2199" s="166">
        <v>0</v>
      </c>
      <c r="AS2199" s="166">
        <v>0</v>
      </c>
      <c r="AT2199" s="161">
        <f t="shared" si="2205"/>
        <v>0</v>
      </c>
      <c r="AU2199" s="166">
        <v>0</v>
      </c>
      <c r="AV2199" s="166">
        <v>0</v>
      </c>
      <c r="AW2199" s="161">
        <f t="shared" si="2206"/>
        <v>0</v>
      </c>
      <c r="AX2199" s="161">
        <f t="shared" si="2207"/>
        <v>0</v>
      </c>
      <c r="AY2199" s="166">
        <v>0</v>
      </c>
      <c r="AZ2199" s="166">
        <v>0</v>
      </c>
      <c r="BA2199" s="161">
        <f t="shared" si="2208"/>
        <v>0</v>
      </c>
      <c r="BB2199" s="166">
        <v>0</v>
      </c>
      <c r="BC2199" s="166">
        <v>0</v>
      </c>
      <c r="BD2199" s="161">
        <f t="shared" si="2209"/>
        <v>0</v>
      </c>
      <c r="BE2199" s="161">
        <f t="shared" si="2210"/>
        <v>0</v>
      </c>
      <c r="BF2199" s="166">
        <v>0</v>
      </c>
      <c r="BG2199" s="166">
        <v>0</v>
      </c>
      <c r="BH2199" s="161">
        <f t="shared" si="2211"/>
        <v>0</v>
      </c>
      <c r="BI2199" s="166">
        <v>0</v>
      </c>
      <c r="BJ2199" s="166">
        <v>0</v>
      </c>
      <c r="BK2199" s="161">
        <f t="shared" si="2212"/>
        <v>0</v>
      </c>
      <c r="BL2199" s="161">
        <f t="shared" si="2213"/>
        <v>0</v>
      </c>
      <c r="BM2199" s="166">
        <v>0</v>
      </c>
      <c r="BN2199" s="166">
        <v>0</v>
      </c>
      <c r="BO2199" s="161">
        <f t="shared" si="2214"/>
        <v>0</v>
      </c>
      <c r="BP2199" s="166">
        <v>0</v>
      </c>
      <c r="BQ2199" s="166">
        <v>0</v>
      </c>
      <c r="BR2199" s="161">
        <f t="shared" si="2215"/>
        <v>0</v>
      </c>
      <c r="BS2199" s="161">
        <f t="shared" si="2216"/>
        <v>0</v>
      </c>
      <c r="BT2199" s="166">
        <v>0</v>
      </c>
      <c r="BU2199" s="166">
        <v>0</v>
      </c>
      <c r="BV2199" s="161">
        <f t="shared" si="2217"/>
        <v>0</v>
      </c>
      <c r="BW2199" s="166">
        <v>0</v>
      </c>
      <c r="BX2199" s="166">
        <v>0</v>
      </c>
      <c r="BY2199" s="161">
        <f t="shared" si="2218"/>
        <v>0</v>
      </c>
      <c r="BZ2199" s="161">
        <f t="shared" si="2219"/>
        <v>0</v>
      </c>
      <c r="CA2199" s="160">
        <f t="shared" si="2229"/>
        <v>0</v>
      </c>
      <c r="CB2199" s="160">
        <f t="shared" si="2229"/>
        <v>0</v>
      </c>
      <c r="CC2199" s="161">
        <f t="shared" si="2220"/>
        <v>0</v>
      </c>
      <c r="CD2199" s="160">
        <f t="shared" si="2230"/>
        <v>0</v>
      </c>
      <c r="CE2199" s="160">
        <f t="shared" si="2230"/>
        <v>0</v>
      </c>
      <c r="CF2199" s="161">
        <f t="shared" si="2221"/>
        <v>0</v>
      </c>
      <c r="CG2199" s="161">
        <f t="shared" si="2222"/>
        <v>0</v>
      </c>
      <c r="CH2199" s="160">
        <f t="shared" si="2231"/>
        <v>0</v>
      </c>
      <c r="CI2199" s="160">
        <f t="shared" si="2231"/>
        <v>0</v>
      </c>
      <c r="CJ2199" s="166">
        <v>0</v>
      </c>
      <c r="CK2199" s="166">
        <v>0</v>
      </c>
      <c r="CL2199" s="166">
        <v>0</v>
      </c>
      <c r="CM2199" s="166">
        <v>0</v>
      </c>
      <c r="CN2199" s="160">
        <f t="shared" si="2232"/>
        <v>0</v>
      </c>
      <c r="CO2199" s="160">
        <f t="shared" si="2232"/>
        <v>0</v>
      </c>
    </row>
    <row r="2200" spans="1:93" ht="46.5" hidden="1">
      <c r="A2200" s="91"/>
      <c r="B2200" s="156">
        <v>2025</v>
      </c>
      <c r="C2200" s="156">
        <v>8308</v>
      </c>
      <c r="D2200" s="156">
        <v>3</v>
      </c>
      <c r="E2200" s="156">
        <v>7</v>
      </c>
      <c r="F2200" s="156">
        <v>21</v>
      </c>
      <c r="G2200" s="156"/>
      <c r="H2200" s="156">
        <v>3000</v>
      </c>
      <c r="I2200" s="156">
        <v>3300</v>
      </c>
      <c r="J2200" s="156">
        <v>334</v>
      </c>
      <c r="K2200" s="157">
        <v>451</v>
      </c>
      <c r="L2200" s="158"/>
      <c r="M2200" s="159" t="s">
        <v>1598</v>
      </c>
      <c r="N2200" s="160">
        <v>0</v>
      </c>
      <c r="O2200" s="160">
        <v>0</v>
      </c>
      <c r="P2200" s="161">
        <f t="shared" si="2170"/>
        <v>0</v>
      </c>
      <c r="Q2200" s="160">
        <v>0</v>
      </c>
      <c r="R2200" s="160">
        <v>0</v>
      </c>
      <c r="S2200" s="161">
        <f t="shared" si="2171"/>
        <v>0</v>
      </c>
      <c r="T2200" s="161">
        <f t="shared" si="2172"/>
        <v>0</v>
      </c>
      <c r="U2200" s="162" t="s">
        <v>57</v>
      </c>
      <c r="V2200" s="163"/>
      <c r="W2200" s="164"/>
      <c r="X2200" s="167" t="s">
        <v>66</v>
      </c>
      <c r="Y2200" s="166">
        <v>0</v>
      </c>
      <c r="Z2200" s="166">
        <v>0</v>
      </c>
      <c r="AA2200" s="166">
        <v>0</v>
      </c>
      <c r="AB2200" s="166">
        <v>0</v>
      </c>
      <c r="AC2200" s="166">
        <v>0</v>
      </c>
      <c r="AD2200" s="166">
        <v>0</v>
      </c>
      <c r="AE2200" s="166">
        <v>0</v>
      </c>
      <c r="AF2200" s="166">
        <v>0</v>
      </c>
      <c r="AG2200" s="166">
        <v>0</v>
      </c>
      <c r="AH2200" s="166">
        <v>0</v>
      </c>
      <c r="AI2200" s="166">
        <v>0</v>
      </c>
      <c r="AJ2200" s="166">
        <v>0</v>
      </c>
      <c r="AK2200" s="160">
        <f t="shared" si="2227"/>
        <v>0</v>
      </c>
      <c r="AL2200" s="160">
        <f t="shared" si="2227"/>
        <v>0</v>
      </c>
      <c r="AM2200" s="161">
        <f t="shared" si="2169"/>
        <v>0</v>
      </c>
      <c r="AN2200" s="160">
        <f t="shared" si="2228"/>
        <v>0</v>
      </c>
      <c r="AO2200" s="160">
        <f t="shared" si="2228"/>
        <v>0</v>
      </c>
      <c r="AP2200" s="161">
        <f t="shared" si="2226"/>
        <v>0</v>
      </c>
      <c r="AQ2200" s="161">
        <f t="shared" si="2164"/>
        <v>0</v>
      </c>
      <c r="AR2200" s="166">
        <v>0</v>
      </c>
      <c r="AS2200" s="166">
        <v>0</v>
      </c>
      <c r="AT2200" s="161">
        <f t="shared" si="2205"/>
        <v>0</v>
      </c>
      <c r="AU2200" s="166">
        <v>0</v>
      </c>
      <c r="AV2200" s="166">
        <v>0</v>
      </c>
      <c r="AW2200" s="161">
        <f t="shared" si="2206"/>
        <v>0</v>
      </c>
      <c r="AX2200" s="161">
        <f t="shared" si="2207"/>
        <v>0</v>
      </c>
      <c r="AY2200" s="166">
        <v>0</v>
      </c>
      <c r="AZ2200" s="166">
        <v>0</v>
      </c>
      <c r="BA2200" s="161">
        <f t="shared" si="2208"/>
        <v>0</v>
      </c>
      <c r="BB2200" s="166">
        <v>0</v>
      </c>
      <c r="BC2200" s="166">
        <v>0</v>
      </c>
      <c r="BD2200" s="161">
        <f t="shared" si="2209"/>
        <v>0</v>
      </c>
      <c r="BE2200" s="161">
        <f t="shared" si="2210"/>
        <v>0</v>
      </c>
      <c r="BF2200" s="166">
        <v>0</v>
      </c>
      <c r="BG2200" s="166">
        <v>0</v>
      </c>
      <c r="BH2200" s="161">
        <f t="shared" si="2211"/>
        <v>0</v>
      </c>
      <c r="BI2200" s="166">
        <v>0</v>
      </c>
      <c r="BJ2200" s="166">
        <v>0</v>
      </c>
      <c r="BK2200" s="161">
        <f t="shared" si="2212"/>
        <v>0</v>
      </c>
      <c r="BL2200" s="161">
        <f t="shared" si="2213"/>
        <v>0</v>
      </c>
      <c r="BM2200" s="166">
        <v>0</v>
      </c>
      <c r="BN2200" s="166">
        <v>0</v>
      </c>
      <c r="BO2200" s="161">
        <f t="shared" si="2214"/>
        <v>0</v>
      </c>
      <c r="BP2200" s="166">
        <v>0</v>
      </c>
      <c r="BQ2200" s="166">
        <v>0</v>
      </c>
      <c r="BR2200" s="161">
        <f t="shared" si="2215"/>
        <v>0</v>
      </c>
      <c r="BS2200" s="161">
        <f t="shared" si="2216"/>
        <v>0</v>
      </c>
      <c r="BT2200" s="166">
        <v>0</v>
      </c>
      <c r="BU2200" s="166">
        <v>0</v>
      </c>
      <c r="BV2200" s="161">
        <f t="shared" si="2217"/>
        <v>0</v>
      </c>
      <c r="BW2200" s="166">
        <v>0</v>
      </c>
      <c r="BX2200" s="166">
        <v>0</v>
      </c>
      <c r="BY2200" s="161">
        <f t="shared" si="2218"/>
        <v>0</v>
      </c>
      <c r="BZ2200" s="161">
        <f t="shared" si="2219"/>
        <v>0</v>
      </c>
      <c r="CA2200" s="160">
        <f t="shared" si="2229"/>
        <v>0</v>
      </c>
      <c r="CB2200" s="160">
        <f t="shared" si="2229"/>
        <v>0</v>
      </c>
      <c r="CC2200" s="161">
        <f t="shared" si="2220"/>
        <v>0</v>
      </c>
      <c r="CD2200" s="160">
        <f t="shared" si="2230"/>
        <v>0</v>
      </c>
      <c r="CE2200" s="160">
        <f t="shared" si="2230"/>
        <v>0</v>
      </c>
      <c r="CF2200" s="161">
        <f t="shared" si="2221"/>
        <v>0</v>
      </c>
      <c r="CG2200" s="161">
        <f t="shared" si="2222"/>
        <v>0</v>
      </c>
      <c r="CH2200" s="160">
        <f t="shared" si="2231"/>
        <v>0</v>
      </c>
      <c r="CI2200" s="160">
        <f t="shared" si="2231"/>
        <v>0</v>
      </c>
      <c r="CJ2200" s="166">
        <v>0</v>
      </c>
      <c r="CK2200" s="166">
        <v>0</v>
      </c>
      <c r="CL2200" s="166">
        <v>0</v>
      </c>
      <c r="CM2200" s="166">
        <v>0</v>
      </c>
      <c r="CN2200" s="160">
        <f t="shared" si="2232"/>
        <v>0</v>
      </c>
      <c r="CO2200" s="160">
        <f t="shared" si="2232"/>
        <v>0</v>
      </c>
    </row>
    <row r="2201" spans="1:93" ht="46.5" hidden="1">
      <c r="A2201" s="91"/>
      <c r="B2201" s="156">
        <v>2025</v>
      </c>
      <c r="C2201" s="156">
        <v>8308</v>
      </c>
      <c r="D2201" s="156">
        <v>3</v>
      </c>
      <c r="E2201" s="156">
        <v>7</v>
      </c>
      <c r="F2201" s="156">
        <v>21</v>
      </c>
      <c r="G2201" s="156"/>
      <c r="H2201" s="156">
        <v>3000</v>
      </c>
      <c r="I2201" s="156">
        <v>3300</v>
      </c>
      <c r="J2201" s="156">
        <v>334</v>
      </c>
      <c r="K2201" s="157">
        <v>438</v>
      </c>
      <c r="L2201" s="158"/>
      <c r="M2201" s="159" t="s">
        <v>1599</v>
      </c>
      <c r="N2201" s="160">
        <v>0</v>
      </c>
      <c r="O2201" s="160">
        <v>0</v>
      </c>
      <c r="P2201" s="161">
        <f t="shared" si="2170"/>
        <v>0</v>
      </c>
      <c r="Q2201" s="160">
        <v>0</v>
      </c>
      <c r="R2201" s="160">
        <v>0</v>
      </c>
      <c r="S2201" s="161">
        <f t="shared" si="2171"/>
        <v>0</v>
      </c>
      <c r="T2201" s="161">
        <f t="shared" si="2172"/>
        <v>0</v>
      </c>
      <c r="U2201" s="162" t="s">
        <v>57</v>
      </c>
      <c r="V2201" s="163"/>
      <c r="W2201" s="164"/>
      <c r="X2201" s="167" t="s">
        <v>66</v>
      </c>
      <c r="Y2201" s="166">
        <v>0</v>
      </c>
      <c r="Z2201" s="166">
        <v>0</v>
      </c>
      <c r="AA2201" s="166">
        <v>0</v>
      </c>
      <c r="AB2201" s="166">
        <v>0</v>
      </c>
      <c r="AC2201" s="166">
        <v>0</v>
      </c>
      <c r="AD2201" s="166">
        <v>0</v>
      </c>
      <c r="AE2201" s="166">
        <v>0</v>
      </c>
      <c r="AF2201" s="166">
        <v>0</v>
      </c>
      <c r="AG2201" s="166">
        <v>0</v>
      </c>
      <c r="AH2201" s="166">
        <v>0</v>
      </c>
      <c r="AI2201" s="166">
        <v>0</v>
      </c>
      <c r="AJ2201" s="166">
        <v>0</v>
      </c>
      <c r="AK2201" s="160">
        <f t="shared" si="2227"/>
        <v>0</v>
      </c>
      <c r="AL2201" s="160">
        <f t="shared" si="2227"/>
        <v>0</v>
      </c>
      <c r="AM2201" s="161">
        <f t="shared" si="2169"/>
        <v>0</v>
      </c>
      <c r="AN2201" s="160">
        <f t="shared" si="2228"/>
        <v>0</v>
      </c>
      <c r="AO2201" s="160">
        <f t="shared" si="2228"/>
        <v>0</v>
      </c>
      <c r="AP2201" s="161">
        <f t="shared" si="2226"/>
        <v>0</v>
      </c>
      <c r="AQ2201" s="161">
        <f t="shared" si="2164"/>
        <v>0</v>
      </c>
      <c r="AR2201" s="166">
        <v>0</v>
      </c>
      <c r="AS2201" s="166">
        <v>0</v>
      </c>
      <c r="AT2201" s="161">
        <f t="shared" si="2205"/>
        <v>0</v>
      </c>
      <c r="AU2201" s="166">
        <v>0</v>
      </c>
      <c r="AV2201" s="166">
        <v>0</v>
      </c>
      <c r="AW2201" s="161">
        <f t="shared" si="2206"/>
        <v>0</v>
      </c>
      <c r="AX2201" s="161">
        <f t="shared" si="2207"/>
        <v>0</v>
      </c>
      <c r="AY2201" s="166">
        <v>0</v>
      </c>
      <c r="AZ2201" s="166">
        <v>0</v>
      </c>
      <c r="BA2201" s="161">
        <f t="shared" si="2208"/>
        <v>0</v>
      </c>
      <c r="BB2201" s="166">
        <v>0</v>
      </c>
      <c r="BC2201" s="166">
        <v>0</v>
      </c>
      <c r="BD2201" s="161">
        <f t="shared" si="2209"/>
        <v>0</v>
      </c>
      <c r="BE2201" s="161">
        <f t="shared" si="2210"/>
        <v>0</v>
      </c>
      <c r="BF2201" s="166">
        <v>0</v>
      </c>
      <c r="BG2201" s="166">
        <v>0</v>
      </c>
      <c r="BH2201" s="161">
        <f t="shared" si="2211"/>
        <v>0</v>
      </c>
      <c r="BI2201" s="166">
        <v>0</v>
      </c>
      <c r="BJ2201" s="166">
        <v>0</v>
      </c>
      <c r="BK2201" s="161">
        <f t="shared" si="2212"/>
        <v>0</v>
      </c>
      <c r="BL2201" s="161">
        <f t="shared" si="2213"/>
        <v>0</v>
      </c>
      <c r="BM2201" s="166">
        <v>0</v>
      </c>
      <c r="BN2201" s="166">
        <v>0</v>
      </c>
      <c r="BO2201" s="161">
        <f t="shared" si="2214"/>
        <v>0</v>
      </c>
      <c r="BP2201" s="166">
        <v>0</v>
      </c>
      <c r="BQ2201" s="166">
        <v>0</v>
      </c>
      <c r="BR2201" s="161">
        <f t="shared" si="2215"/>
        <v>0</v>
      </c>
      <c r="BS2201" s="161">
        <f t="shared" si="2216"/>
        <v>0</v>
      </c>
      <c r="BT2201" s="166">
        <v>0</v>
      </c>
      <c r="BU2201" s="166">
        <v>0</v>
      </c>
      <c r="BV2201" s="161">
        <f t="shared" si="2217"/>
        <v>0</v>
      </c>
      <c r="BW2201" s="166">
        <v>0</v>
      </c>
      <c r="BX2201" s="166">
        <v>0</v>
      </c>
      <c r="BY2201" s="161">
        <f t="shared" si="2218"/>
        <v>0</v>
      </c>
      <c r="BZ2201" s="161">
        <f t="shared" si="2219"/>
        <v>0</v>
      </c>
      <c r="CA2201" s="160">
        <f t="shared" si="2229"/>
        <v>0</v>
      </c>
      <c r="CB2201" s="160">
        <f t="shared" si="2229"/>
        <v>0</v>
      </c>
      <c r="CC2201" s="161">
        <f t="shared" si="2220"/>
        <v>0</v>
      </c>
      <c r="CD2201" s="160">
        <f t="shared" si="2230"/>
        <v>0</v>
      </c>
      <c r="CE2201" s="160">
        <f t="shared" si="2230"/>
        <v>0</v>
      </c>
      <c r="CF2201" s="161">
        <f t="shared" si="2221"/>
        <v>0</v>
      </c>
      <c r="CG2201" s="161">
        <f t="shared" si="2222"/>
        <v>0</v>
      </c>
      <c r="CH2201" s="160">
        <f t="shared" si="2231"/>
        <v>0</v>
      </c>
      <c r="CI2201" s="160">
        <f t="shared" si="2231"/>
        <v>0</v>
      </c>
      <c r="CJ2201" s="166">
        <v>0</v>
      </c>
      <c r="CK2201" s="166">
        <v>0</v>
      </c>
      <c r="CL2201" s="166">
        <v>0</v>
      </c>
      <c r="CM2201" s="166">
        <v>0</v>
      </c>
      <c r="CN2201" s="160">
        <f t="shared" si="2232"/>
        <v>0</v>
      </c>
      <c r="CO2201" s="160">
        <f t="shared" si="2232"/>
        <v>0</v>
      </c>
    </row>
    <row r="2202" spans="1:93" ht="46.5" hidden="1">
      <c r="A2202" s="91"/>
      <c r="B2202" s="156">
        <v>2025</v>
      </c>
      <c r="C2202" s="156">
        <v>8308</v>
      </c>
      <c r="D2202" s="156">
        <v>3</v>
      </c>
      <c r="E2202" s="156">
        <v>7</v>
      </c>
      <c r="F2202" s="156">
        <v>21</v>
      </c>
      <c r="G2202" s="156"/>
      <c r="H2202" s="156">
        <v>3000</v>
      </c>
      <c r="I2202" s="156">
        <v>3300</v>
      </c>
      <c r="J2202" s="156">
        <v>334</v>
      </c>
      <c r="K2202" s="157">
        <v>460</v>
      </c>
      <c r="L2202" s="158"/>
      <c r="M2202" s="159" t="s">
        <v>1600</v>
      </c>
      <c r="N2202" s="160">
        <v>0</v>
      </c>
      <c r="O2202" s="160">
        <v>0</v>
      </c>
      <c r="P2202" s="161">
        <f t="shared" si="2170"/>
        <v>0</v>
      </c>
      <c r="Q2202" s="160">
        <v>0</v>
      </c>
      <c r="R2202" s="160">
        <v>0</v>
      </c>
      <c r="S2202" s="161">
        <f t="shared" si="2171"/>
        <v>0</v>
      </c>
      <c r="T2202" s="161">
        <f t="shared" si="2172"/>
        <v>0</v>
      </c>
      <c r="U2202" s="162" t="s">
        <v>57</v>
      </c>
      <c r="V2202" s="163"/>
      <c r="W2202" s="164"/>
      <c r="X2202" s="167" t="s">
        <v>66</v>
      </c>
      <c r="Y2202" s="166">
        <v>0</v>
      </c>
      <c r="Z2202" s="166">
        <v>0</v>
      </c>
      <c r="AA2202" s="166">
        <v>0</v>
      </c>
      <c r="AB2202" s="166">
        <v>0</v>
      </c>
      <c r="AC2202" s="166">
        <v>0</v>
      </c>
      <c r="AD2202" s="166">
        <v>0</v>
      </c>
      <c r="AE2202" s="166">
        <v>0</v>
      </c>
      <c r="AF2202" s="166">
        <v>0</v>
      </c>
      <c r="AG2202" s="166">
        <v>0</v>
      </c>
      <c r="AH2202" s="166">
        <v>0</v>
      </c>
      <c r="AI2202" s="166">
        <v>0</v>
      </c>
      <c r="AJ2202" s="166">
        <v>0</v>
      </c>
      <c r="AK2202" s="160">
        <f t="shared" si="2227"/>
        <v>0</v>
      </c>
      <c r="AL2202" s="160">
        <f t="shared" si="2227"/>
        <v>0</v>
      </c>
      <c r="AM2202" s="161">
        <f t="shared" si="2169"/>
        <v>0</v>
      </c>
      <c r="AN2202" s="160">
        <f t="shared" si="2228"/>
        <v>0</v>
      </c>
      <c r="AO2202" s="160">
        <f t="shared" si="2228"/>
        <v>0</v>
      </c>
      <c r="AP2202" s="161">
        <f t="shared" si="2226"/>
        <v>0</v>
      </c>
      <c r="AQ2202" s="161">
        <f t="shared" si="2164"/>
        <v>0</v>
      </c>
      <c r="AR2202" s="166">
        <v>0</v>
      </c>
      <c r="AS2202" s="166">
        <v>0</v>
      </c>
      <c r="AT2202" s="161">
        <f t="shared" si="2205"/>
        <v>0</v>
      </c>
      <c r="AU2202" s="166">
        <v>0</v>
      </c>
      <c r="AV2202" s="166">
        <v>0</v>
      </c>
      <c r="AW2202" s="161">
        <f t="shared" si="2206"/>
        <v>0</v>
      </c>
      <c r="AX2202" s="161">
        <f t="shared" si="2207"/>
        <v>0</v>
      </c>
      <c r="AY2202" s="166">
        <v>0</v>
      </c>
      <c r="AZ2202" s="166">
        <v>0</v>
      </c>
      <c r="BA2202" s="161">
        <f t="shared" si="2208"/>
        <v>0</v>
      </c>
      <c r="BB2202" s="166">
        <v>0</v>
      </c>
      <c r="BC2202" s="166">
        <v>0</v>
      </c>
      <c r="BD2202" s="161">
        <f t="shared" si="2209"/>
        <v>0</v>
      </c>
      <c r="BE2202" s="161">
        <f t="shared" si="2210"/>
        <v>0</v>
      </c>
      <c r="BF2202" s="166">
        <v>0</v>
      </c>
      <c r="BG2202" s="166">
        <v>0</v>
      </c>
      <c r="BH2202" s="161">
        <f t="shared" si="2211"/>
        <v>0</v>
      </c>
      <c r="BI2202" s="166">
        <v>0</v>
      </c>
      <c r="BJ2202" s="166">
        <v>0</v>
      </c>
      <c r="BK2202" s="161">
        <f t="shared" si="2212"/>
        <v>0</v>
      </c>
      <c r="BL2202" s="161">
        <f t="shared" si="2213"/>
        <v>0</v>
      </c>
      <c r="BM2202" s="166">
        <v>0</v>
      </c>
      <c r="BN2202" s="166">
        <v>0</v>
      </c>
      <c r="BO2202" s="161">
        <f t="shared" si="2214"/>
        <v>0</v>
      </c>
      <c r="BP2202" s="166">
        <v>0</v>
      </c>
      <c r="BQ2202" s="166">
        <v>0</v>
      </c>
      <c r="BR2202" s="161">
        <f t="shared" si="2215"/>
        <v>0</v>
      </c>
      <c r="BS2202" s="161">
        <f t="shared" si="2216"/>
        <v>0</v>
      </c>
      <c r="BT2202" s="166">
        <v>0</v>
      </c>
      <c r="BU2202" s="166">
        <v>0</v>
      </c>
      <c r="BV2202" s="161">
        <f t="shared" si="2217"/>
        <v>0</v>
      </c>
      <c r="BW2202" s="166">
        <v>0</v>
      </c>
      <c r="BX2202" s="166">
        <v>0</v>
      </c>
      <c r="BY2202" s="161">
        <f t="shared" si="2218"/>
        <v>0</v>
      </c>
      <c r="BZ2202" s="161">
        <f t="shared" si="2219"/>
        <v>0</v>
      </c>
      <c r="CA2202" s="160">
        <f t="shared" si="2229"/>
        <v>0</v>
      </c>
      <c r="CB2202" s="160">
        <f t="shared" si="2229"/>
        <v>0</v>
      </c>
      <c r="CC2202" s="161">
        <f t="shared" si="2220"/>
        <v>0</v>
      </c>
      <c r="CD2202" s="160">
        <f t="shared" si="2230"/>
        <v>0</v>
      </c>
      <c r="CE2202" s="160">
        <f t="shared" si="2230"/>
        <v>0</v>
      </c>
      <c r="CF2202" s="161">
        <f t="shared" si="2221"/>
        <v>0</v>
      </c>
      <c r="CG2202" s="161">
        <f t="shared" si="2222"/>
        <v>0</v>
      </c>
      <c r="CH2202" s="160">
        <f t="shared" si="2231"/>
        <v>0</v>
      </c>
      <c r="CI2202" s="160">
        <f t="shared" si="2231"/>
        <v>0</v>
      </c>
      <c r="CJ2202" s="166">
        <v>0</v>
      </c>
      <c r="CK2202" s="166">
        <v>0</v>
      </c>
      <c r="CL2202" s="166">
        <v>0</v>
      </c>
      <c r="CM2202" s="166">
        <v>0</v>
      </c>
      <c r="CN2202" s="160">
        <f t="shared" si="2232"/>
        <v>0</v>
      </c>
      <c r="CO2202" s="160">
        <f t="shared" si="2232"/>
        <v>0</v>
      </c>
    </row>
    <row r="2203" spans="1:93" ht="48">
      <c r="A2203" s="91"/>
      <c r="B2203" s="102">
        <v>2025</v>
      </c>
      <c r="C2203" s="102">
        <v>8308</v>
      </c>
      <c r="D2203" s="102">
        <v>4</v>
      </c>
      <c r="E2203" s="102"/>
      <c r="F2203" s="102"/>
      <c r="G2203" s="102"/>
      <c r="H2203" s="102"/>
      <c r="I2203" s="102"/>
      <c r="J2203" s="103"/>
      <c r="K2203" s="104"/>
      <c r="L2203" s="105"/>
      <c r="M2203" s="106" t="s">
        <v>1601</v>
      </c>
      <c r="N2203" s="107">
        <f>+N2204+N2391+N2519+N2698+N2844</f>
        <v>23618146.25</v>
      </c>
      <c r="O2203" s="107">
        <f>+O2204+O2391+O2519+O2698+O2844</f>
        <v>0</v>
      </c>
      <c r="P2203" s="107">
        <f t="shared" si="2170"/>
        <v>23618146.25</v>
      </c>
      <c r="Q2203" s="107">
        <f>+Q2204+Q2391+Q2519+Q2698+Q2844</f>
        <v>52373450.839999996</v>
      </c>
      <c r="R2203" s="107">
        <f>+R2204+R2391+R2519+R2698+R2844</f>
        <v>0</v>
      </c>
      <c r="S2203" s="107">
        <f t="shared" si="2171"/>
        <v>52373450.839999996</v>
      </c>
      <c r="T2203" s="107">
        <f t="shared" si="2172"/>
        <v>75991597.090000004</v>
      </c>
      <c r="U2203" s="108"/>
      <c r="V2203" s="109"/>
      <c r="W2203" s="110"/>
      <c r="X2203" s="108"/>
      <c r="Y2203" s="107">
        <f t="shared" ref="Y2203:AL2203" si="2233">+Y2204+Y2391+Y2519+Y2698+Y2844</f>
        <v>0</v>
      </c>
      <c r="Z2203" s="107">
        <f t="shared" si="2233"/>
        <v>0</v>
      </c>
      <c r="AA2203" s="107">
        <f t="shared" si="2233"/>
        <v>0</v>
      </c>
      <c r="AB2203" s="107">
        <f t="shared" si="2233"/>
        <v>0</v>
      </c>
      <c r="AC2203" s="107">
        <f t="shared" si="2233"/>
        <v>0</v>
      </c>
      <c r="AD2203" s="107">
        <f t="shared" si="2233"/>
        <v>0</v>
      </c>
      <c r="AE2203" s="107">
        <f t="shared" si="2233"/>
        <v>0</v>
      </c>
      <c r="AF2203" s="107">
        <f t="shared" si="2233"/>
        <v>0</v>
      </c>
      <c r="AG2203" s="107">
        <f t="shared" si="2233"/>
        <v>0</v>
      </c>
      <c r="AH2203" s="107">
        <f t="shared" si="2233"/>
        <v>0</v>
      </c>
      <c r="AI2203" s="107">
        <f t="shared" si="2233"/>
        <v>0</v>
      </c>
      <c r="AJ2203" s="107">
        <f t="shared" si="2233"/>
        <v>0</v>
      </c>
      <c r="AK2203" s="107">
        <f t="shared" si="2233"/>
        <v>23618146.25</v>
      </c>
      <c r="AL2203" s="107">
        <f t="shared" si="2233"/>
        <v>0</v>
      </c>
      <c r="AM2203" s="107">
        <f t="shared" si="2169"/>
        <v>23618146.25</v>
      </c>
      <c r="AN2203" s="107">
        <f>+AN2204+AN2391+AN2519+AN2698+AN2844</f>
        <v>52373450.839999996</v>
      </c>
      <c r="AO2203" s="107">
        <f>+AO2204+AO2391+AO2519+AO2698+AO2844</f>
        <v>0</v>
      </c>
      <c r="AP2203" s="107">
        <f t="shared" si="2226"/>
        <v>52373450.839999996</v>
      </c>
      <c r="AQ2203" s="107">
        <f t="shared" si="2164"/>
        <v>75991597.090000004</v>
      </c>
      <c r="AR2203" s="107">
        <f>+AR2204+AR2391+AR2519+AR2698+AR2844</f>
        <v>0</v>
      </c>
      <c r="AS2203" s="107">
        <f>+AS2204+AS2391+AS2519+AS2698+AS2844</f>
        <v>0</v>
      </c>
      <c r="AT2203" s="107">
        <f t="shared" si="2205"/>
        <v>0</v>
      </c>
      <c r="AU2203" s="107">
        <f>+AU2204+AU2391+AU2519+AU2698+AU2844</f>
        <v>22278081.41</v>
      </c>
      <c r="AV2203" s="107">
        <f>+AV2204+AV2391+AV2519+AV2698+AV2844</f>
        <v>0</v>
      </c>
      <c r="AW2203" s="107">
        <f t="shared" si="2206"/>
        <v>22278081.41</v>
      </c>
      <c r="AX2203" s="107">
        <f t="shared" si="2207"/>
        <v>22278081.41</v>
      </c>
      <c r="AY2203" s="107">
        <f>+AY2204+AY2391+AY2519+AY2698+AY2844</f>
        <v>0</v>
      </c>
      <c r="AZ2203" s="107">
        <f>+AZ2204+AZ2391+AZ2519+AZ2698+AZ2844</f>
        <v>0</v>
      </c>
      <c r="BA2203" s="107">
        <f t="shared" si="2208"/>
        <v>0</v>
      </c>
      <c r="BB2203" s="107">
        <f>+BB2204+BB2391+BB2519+BB2698+BB2844</f>
        <v>219418.3</v>
      </c>
      <c r="BC2203" s="107">
        <f>+BC2204+BC2391+BC2519+BC2698+BC2844</f>
        <v>0</v>
      </c>
      <c r="BD2203" s="107">
        <f t="shared" si="2209"/>
        <v>219418.3</v>
      </c>
      <c r="BE2203" s="107">
        <f t="shared" si="2210"/>
        <v>219418.3</v>
      </c>
      <c r="BF2203" s="107">
        <f>+BF2204+BF2391+BF2519+BF2698+BF2844</f>
        <v>0</v>
      </c>
      <c r="BG2203" s="107">
        <f>+BG2204+BG2391+BG2519+BG2698+BG2844</f>
        <v>0</v>
      </c>
      <c r="BH2203" s="107">
        <f t="shared" si="2211"/>
        <v>0</v>
      </c>
      <c r="BI2203" s="107">
        <f>+BI2204+BI2391+BI2519+BI2698+BI2844</f>
        <v>0</v>
      </c>
      <c r="BJ2203" s="107">
        <f>+BJ2204+BJ2391+BJ2519+BJ2698+BJ2844</f>
        <v>0</v>
      </c>
      <c r="BK2203" s="107">
        <f t="shared" si="2212"/>
        <v>0</v>
      </c>
      <c r="BL2203" s="107">
        <f t="shared" si="2213"/>
        <v>0</v>
      </c>
      <c r="BM2203" s="107">
        <f>+BM2204+BM2391+BM2519+BM2698+BM2844</f>
        <v>0</v>
      </c>
      <c r="BN2203" s="107">
        <f>+BN2204+BN2391+BN2519+BN2698+BN2844</f>
        <v>0</v>
      </c>
      <c r="BO2203" s="107">
        <f t="shared" si="2214"/>
        <v>0</v>
      </c>
      <c r="BP2203" s="107">
        <f>+BP2204+BP2391+BP2519+BP2698+BP2844</f>
        <v>0</v>
      </c>
      <c r="BQ2203" s="107">
        <f>+BQ2204+BQ2391+BQ2519+BQ2698+BQ2844</f>
        <v>0</v>
      </c>
      <c r="BR2203" s="107">
        <f t="shared" si="2215"/>
        <v>0</v>
      </c>
      <c r="BS2203" s="107">
        <f t="shared" si="2216"/>
        <v>0</v>
      </c>
      <c r="BT2203" s="107">
        <f>+BT2204+BT2391+BT2519+BT2698+BT2844</f>
        <v>0</v>
      </c>
      <c r="BU2203" s="107">
        <f>+BU2204+BU2391+BU2519+BU2698+BU2844</f>
        <v>0</v>
      </c>
      <c r="BV2203" s="107">
        <f t="shared" si="2217"/>
        <v>0</v>
      </c>
      <c r="BW2203" s="107">
        <f>+BW2204+BW2391+BW2519+BW2698+BW2844</f>
        <v>0</v>
      </c>
      <c r="BX2203" s="107">
        <f>+BX2204+BX2391+BX2519+BX2698+BX2844</f>
        <v>0</v>
      </c>
      <c r="BY2203" s="107">
        <f t="shared" si="2218"/>
        <v>0</v>
      </c>
      <c r="BZ2203" s="107">
        <f t="shared" si="2219"/>
        <v>0</v>
      </c>
      <c r="CA2203" s="107">
        <f>+CA2204+CA2391+CA2519+CA2698+CA2844</f>
        <v>23618146.25</v>
      </c>
      <c r="CB2203" s="107">
        <f>+CB2204+CB2391+CB2519+CB2698+CB2844</f>
        <v>0</v>
      </c>
      <c r="CC2203" s="107">
        <f t="shared" si="2220"/>
        <v>23618146.25</v>
      </c>
      <c r="CD2203" s="107">
        <f>+CD2204+CD2391+CD2519+CD2698+CD2844</f>
        <v>29875951.130000003</v>
      </c>
      <c r="CE2203" s="107">
        <f>+CE2204+CE2391+CE2519+CE2698+CE2844</f>
        <v>0</v>
      </c>
      <c r="CF2203" s="107">
        <f t="shared" si="2221"/>
        <v>29875951.130000003</v>
      </c>
      <c r="CG2203" s="107">
        <f t="shared" si="2222"/>
        <v>53494097.380000003</v>
      </c>
      <c r="CH2203" s="107"/>
      <c r="CI2203" s="107"/>
      <c r="CJ2203" s="107"/>
      <c r="CK2203" s="107"/>
      <c r="CL2203" s="107"/>
      <c r="CM2203" s="107"/>
      <c r="CN2203" s="107"/>
      <c r="CO2203" s="107"/>
    </row>
    <row r="2204" spans="1:93" s="120" customFormat="1" ht="24">
      <c r="A2204" s="91"/>
      <c r="B2204" s="111">
        <v>2025</v>
      </c>
      <c r="C2204" s="111">
        <v>8308</v>
      </c>
      <c r="D2204" s="111">
        <v>4</v>
      </c>
      <c r="E2204" s="111">
        <v>8</v>
      </c>
      <c r="F2204" s="111"/>
      <c r="G2204" s="111"/>
      <c r="H2204" s="111"/>
      <c r="I2204" s="111"/>
      <c r="J2204" s="111"/>
      <c r="K2204" s="112"/>
      <c r="L2204" s="113"/>
      <c r="M2204" s="114" t="s">
        <v>1602</v>
      </c>
      <c r="N2204" s="115">
        <f>+N2205+N2321</f>
        <v>0</v>
      </c>
      <c r="O2204" s="115">
        <f>+O2205+O2321</f>
        <v>0</v>
      </c>
      <c r="P2204" s="115">
        <f t="shared" si="2170"/>
        <v>0</v>
      </c>
      <c r="Q2204" s="115">
        <f>+Q2205+Q2321</f>
        <v>8767521.9499999993</v>
      </c>
      <c r="R2204" s="115">
        <f>+R2205+R2321</f>
        <v>0</v>
      </c>
      <c r="S2204" s="115">
        <f t="shared" si="2171"/>
        <v>8767521.9499999993</v>
      </c>
      <c r="T2204" s="115">
        <f t="shared" si="2172"/>
        <v>8767521.9499999993</v>
      </c>
      <c r="U2204" s="116" t="s">
        <v>51</v>
      </c>
      <c r="V2204" s="117"/>
      <c r="W2204" s="118"/>
      <c r="X2204" s="119"/>
      <c r="Y2204" s="115">
        <f t="shared" ref="Y2204:AL2204" si="2234">+Y2205+Y2321</f>
        <v>0</v>
      </c>
      <c r="Z2204" s="115">
        <f t="shared" si="2234"/>
        <v>0</v>
      </c>
      <c r="AA2204" s="115">
        <f t="shared" si="2234"/>
        <v>0</v>
      </c>
      <c r="AB2204" s="115">
        <f t="shared" si="2234"/>
        <v>0</v>
      </c>
      <c r="AC2204" s="115">
        <f t="shared" si="2234"/>
        <v>0</v>
      </c>
      <c r="AD2204" s="115">
        <f t="shared" si="2234"/>
        <v>0</v>
      </c>
      <c r="AE2204" s="115">
        <f t="shared" si="2234"/>
        <v>0</v>
      </c>
      <c r="AF2204" s="115">
        <f t="shared" si="2234"/>
        <v>0</v>
      </c>
      <c r="AG2204" s="115">
        <f t="shared" si="2234"/>
        <v>0</v>
      </c>
      <c r="AH2204" s="115">
        <f t="shared" si="2234"/>
        <v>0</v>
      </c>
      <c r="AI2204" s="115">
        <f t="shared" si="2234"/>
        <v>0</v>
      </c>
      <c r="AJ2204" s="115">
        <f t="shared" si="2234"/>
        <v>0</v>
      </c>
      <c r="AK2204" s="115">
        <f t="shared" si="2234"/>
        <v>0</v>
      </c>
      <c r="AL2204" s="115">
        <f t="shared" si="2234"/>
        <v>0</v>
      </c>
      <c r="AM2204" s="115">
        <f t="shared" si="2169"/>
        <v>0</v>
      </c>
      <c r="AN2204" s="115">
        <f>+AN2205+AN2321</f>
        <v>8767521.9499999993</v>
      </c>
      <c r="AO2204" s="115">
        <f>+AO2205+AO2321</f>
        <v>0</v>
      </c>
      <c r="AP2204" s="115">
        <f t="shared" si="2226"/>
        <v>8767521.9499999993</v>
      </c>
      <c r="AQ2204" s="115">
        <f t="shared" si="2164"/>
        <v>8767521.9499999993</v>
      </c>
      <c r="AR2204" s="115">
        <f>+AR2205+AR2321</f>
        <v>0</v>
      </c>
      <c r="AS2204" s="115">
        <f>+AS2205+AS2321</f>
        <v>0</v>
      </c>
      <c r="AT2204" s="115">
        <f t="shared" si="2205"/>
        <v>0</v>
      </c>
      <c r="AU2204" s="115">
        <f>+AU2205+AU2321</f>
        <v>3561010.61</v>
      </c>
      <c r="AV2204" s="115">
        <f>+AV2205+AV2321</f>
        <v>0</v>
      </c>
      <c r="AW2204" s="115">
        <f t="shared" si="2206"/>
        <v>3561010.61</v>
      </c>
      <c r="AX2204" s="115">
        <f t="shared" si="2207"/>
        <v>3561010.61</v>
      </c>
      <c r="AY2204" s="115">
        <f>+AY2205+AY2321</f>
        <v>0</v>
      </c>
      <c r="AZ2204" s="115">
        <f>+AZ2205+AZ2321</f>
        <v>0</v>
      </c>
      <c r="BA2204" s="115">
        <f t="shared" si="2208"/>
        <v>0</v>
      </c>
      <c r="BB2204" s="115">
        <f>+BB2205+BB2321</f>
        <v>71170.77</v>
      </c>
      <c r="BC2204" s="115">
        <f>+BC2205+BC2321</f>
        <v>0</v>
      </c>
      <c r="BD2204" s="115">
        <f t="shared" si="2209"/>
        <v>71170.77</v>
      </c>
      <c r="BE2204" s="115">
        <f t="shared" si="2210"/>
        <v>71170.77</v>
      </c>
      <c r="BF2204" s="115">
        <f>+BF2205+BF2321</f>
        <v>0</v>
      </c>
      <c r="BG2204" s="115">
        <f>+BG2205+BG2321</f>
        <v>0</v>
      </c>
      <c r="BH2204" s="115">
        <f t="shared" si="2211"/>
        <v>0</v>
      </c>
      <c r="BI2204" s="115">
        <f>+BI2205+BI2321</f>
        <v>0</v>
      </c>
      <c r="BJ2204" s="115">
        <f>+BJ2205+BJ2321</f>
        <v>0</v>
      </c>
      <c r="BK2204" s="115">
        <f t="shared" si="2212"/>
        <v>0</v>
      </c>
      <c r="BL2204" s="115">
        <f t="shared" si="2213"/>
        <v>0</v>
      </c>
      <c r="BM2204" s="115">
        <f>+BM2205+BM2321</f>
        <v>0</v>
      </c>
      <c r="BN2204" s="115">
        <f>+BN2205+BN2321</f>
        <v>0</v>
      </c>
      <c r="BO2204" s="115">
        <f t="shared" si="2214"/>
        <v>0</v>
      </c>
      <c r="BP2204" s="115">
        <f>+BP2205+BP2321</f>
        <v>0</v>
      </c>
      <c r="BQ2204" s="115">
        <f>+BQ2205+BQ2321</f>
        <v>0</v>
      </c>
      <c r="BR2204" s="115">
        <f t="shared" si="2215"/>
        <v>0</v>
      </c>
      <c r="BS2204" s="115">
        <f t="shared" si="2216"/>
        <v>0</v>
      </c>
      <c r="BT2204" s="115">
        <f>+BT2205+BT2321</f>
        <v>0</v>
      </c>
      <c r="BU2204" s="115">
        <f>+BU2205+BU2321</f>
        <v>0</v>
      </c>
      <c r="BV2204" s="115">
        <f t="shared" si="2217"/>
        <v>0</v>
      </c>
      <c r="BW2204" s="115">
        <f>+BW2205+BW2321</f>
        <v>0</v>
      </c>
      <c r="BX2204" s="115">
        <f>+BX2205+BX2321</f>
        <v>0</v>
      </c>
      <c r="BY2204" s="115">
        <f t="shared" si="2218"/>
        <v>0</v>
      </c>
      <c r="BZ2204" s="115">
        <f t="shared" si="2219"/>
        <v>0</v>
      </c>
      <c r="CA2204" s="115">
        <f>+CA2205+CA2321</f>
        <v>0</v>
      </c>
      <c r="CB2204" s="115">
        <f>+CB2205+CB2321</f>
        <v>0</v>
      </c>
      <c r="CC2204" s="115">
        <f t="shared" si="2220"/>
        <v>0</v>
      </c>
      <c r="CD2204" s="115">
        <f>+CD2205+CD2321</f>
        <v>5135340.57</v>
      </c>
      <c r="CE2204" s="115">
        <f>+CE2205+CE2321</f>
        <v>0</v>
      </c>
      <c r="CF2204" s="115">
        <f t="shared" si="2221"/>
        <v>5135340.57</v>
      </c>
      <c r="CG2204" s="115">
        <f t="shared" si="2222"/>
        <v>5135340.57</v>
      </c>
      <c r="CH2204" s="115"/>
      <c r="CI2204" s="115"/>
      <c r="CJ2204" s="115"/>
      <c r="CK2204" s="115"/>
      <c r="CL2204" s="115"/>
      <c r="CM2204" s="115"/>
      <c r="CN2204" s="115"/>
      <c r="CO2204" s="115"/>
    </row>
    <row r="2205" spans="1:93" s="120" customFormat="1" ht="24">
      <c r="A2205" s="91"/>
      <c r="B2205" s="121">
        <v>2025</v>
      </c>
      <c r="C2205" s="121">
        <v>8308</v>
      </c>
      <c r="D2205" s="121">
        <v>4</v>
      </c>
      <c r="E2205" s="121">
        <v>8</v>
      </c>
      <c r="F2205" s="121">
        <v>22</v>
      </c>
      <c r="G2205" s="121"/>
      <c r="H2205" s="121"/>
      <c r="I2205" s="121"/>
      <c r="J2205" s="169"/>
      <c r="K2205" s="170" t="s">
        <v>51</v>
      </c>
      <c r="L2205" s="171"/>
      <c r="M2205" s="124" t="s">
        <v>1603</v>
      </c>
      <c r="N2205" s="125">
        <f>+N2206+N2215+N2249+N2256</f>
        <v>0</v>
      </c>
      <c r="O2205" s="125">
        <f>+O2206+O2215+O2249+O2256</f>
        <v>0</v>
      </c>
      <c r="P2205" s="125">
        <f t="shared" si="2170"/>
        <v>0</v>
      </c>
      <c r="Q2205" s="125">
        <f>+Q2206+Q2215+Q2249+Q2256</f>
        <v>8767521.9499999993</v>
      </c>
      <c r="R2205" s="125">
        <f>+R2206+R2215+R2249+R2256</f>
        <v>0</v>
      </c>
      <c r="S2205" s="125">
        <f t="shared" si="2171"/>
        <v>8767521.9499999993</v>
      </c>
      <c r="T2205" s="125">
        <f t="shared" si="2172"/>
        <v>8767521.9499999993</v>
      </c>
      <c r="U2205" s="126"/>
      <c r="V2205" s="125"/>
      <c r="W2205" s="240"/>
      <c r="X2205" s="126"/>
      <c r="Y2205" s="125">
        <f t="shared" ref="Y2205:AL2205" si="2235">+Y2206+Y2215+Y2249+Y2256</f>
        <v>0</v>
      </c>
      <c r="Z2205" s="125">
        <f t="shared" si="2235"/>
        <v>0</v>
      </c>
      <c r="AA2205" s="125">
        <f t="shared" si="2235"/>
        <v>0</v>
      </c>
      <c r="AB2205" s="125">
        <f t="shared" si="2235"/>
        <v>0</v>
      </c>
      <c r="AC2205" s="125">
        <f t="shared" si="2235"/>
        <v>0</v>
      </c>
      <c r="AD2205" s="125">
        <f t="shared" si="2235"/>
        <v>0</v>
      </c>
      <c r="AE2205" s="125">
        <f t="shared" si="2235"/>
        <v>0</v>
      </c>
      <c r="AF2205" s="125">
        <f t="shared" si="2235"/>
        <v>0</v>
      </c>
      <c r="AG2205" s="125">
        <f t="shared" si="2235"/>
        <v>0</v>
      </c>
      <c r="AH2205" s="125">
        <f t="shared" si="2235"/>
        <v>0</v>
      </c>
      <c r="AI2205" s="125">
        <f t="shared" si="2235"/>
        <v>0</v>
      </c>
      <c r="AJ2205" s="125">
        <f t="shared" si="2235"/>
        <v>0</v>
      </c>
      <c r="AK2205" s="125">
        <f t="shared" si="2235"/>
        <v>0</v>
      </c>
      <c r="AL2205" s="125">
        <f t="shared" si="2235"/>
        <v>0</v>
      </c>
      <c r="AM2205" s="125">
        <f t="shared" si="2169"/>
        <v>0</v>
      </c>
      <c r="AN2205" s="125">
        <f>+AN2206+AN2215+AN2249+AN2256</f>
        <v>8767521.9499999993</v>
      </c>
      <c r="AO2205" s="125">
        <f>+AO2206+AO2215+AO2249+AO2256</f>
        <v>0</v>
      </c>
      <c r="AP2205" s="125">
        <f t="shared" si="2226"/>
        <v>8767521.9499999993</v>
      </c>
      <c r="AQ2205" s="125">
        <f t="shared" si="2164"/>
        <v>8767521.9499999993</v>
      </c>
      <c r="AR2205" s="125">
        <f>+AR2206+AR2215+AR2249+AR2256</f>
        <v>0</v>
      </c>
      <c r="AS2205" s="125">
        <f>+AS2206+AS2215+AS2249+AS2256</f>
        <v>0</v>
      </c>
      <c r="AT2205" s="125">
        <f t="shared" si="2205"/>
        <v>0</v>
      </c>
      <c r="AU2205" s="125">
        <f>+AU2206+AU2215+AU2249+AU2256</f>
        <v>3561010.61</v>
      </c>
      <c r="AV2205" s="125">
        <f>+AV2206+AV2215+AV2249+AV2256</f>
        <v>0</v>
      </c>
      <c r="AW2205" s="125">
        <f t="shared" si="2206"/>
        <v>3561010.61</v>
      </c>
      <c r="AX2205" s="125">
        <f t="shared" si="2207"/>
        <v>3561010.61</v>
      </c>
      <c r="AY2205" s="125">
        <f>+AY2206+AY2215+AY2249+AY2256</f>
        <v>0</v>
      </c>
      <c r="AZ2205" s="125">
        <f>+AZ2206+AZ2215+AZ2249+AZ2256</f>
        <v>0</v>
      </c>
      <c r="BA2205" s="125">
        <f t="shared" si="2208"/>
        <v>0</v>
      </c>
      <c r="BB2205" s="125">
        <f>+BB2206+BB2215+BB2249+BB2256</f>
        <v>71170.77</v>
      </c>
      <c r="BC2205" s="125">
        <f>+BC2206+BC2215+BC2249+BC2256</f>
        <v>0</v>
      </c>
      <c r="BD2205" s="125">
        <f t="shared" si="2209"/>
        <v>71170.77</v>
      </c>
      <c r="BE2205" s="125">
        <f t="shared" si="2210"/>
        <v>71170.77</v>
      </c>
      <c r="BF2205" s="125">
        <f>+BF2206+BF2215+BF2249+BF2256</f>
        <v>0</v>
      </c>
      <c r="BG2205" s="125">
        <f>+BG2206+BG2215+BG2249+BG2256</f>
        <v>0</v>
      </c>
      <c r="BH2205" s="125">
        <f t="shared" si="2211"/>
        <v>0</v>
      </c>
      <c r="BI2205" s="125">
        <f>+BI2206+BI2215+BI2249+BI2256</f>
        <v>0</v>
      </c>
      <c r="BJ2205" s="125">
        <f>+BJ2206+BJ2215+BJ2249+BJ2256</f>
        <v>0</v>
      </c>
      <c r="BK2205" s="125">
        <f t="shared" si="2212"/>
        <v>0</v>
      </c>
      <c r="BL2205" s="125">
        <f t="shared" si="2213"/>
        <v>0</v>
      </c>
      <c r="BM2205" s="125">
        <f>+BM2206+BM2215+BM2249+BM2256</f>
        <v>0</v>
      </c>
      <c r="BN2205" s="125">
        <f>+BN2206+BN2215+BN2249+BN2256</f>
        <v>0</v>
      </c>
      <c r="BO2205" s="125">
        <f t="shared" si="2214"/>
        <v>0</v>
      </c>
      <c r="BP2205" s="125">
        <f>+BP2206+BP2215+BP2249+BP2256</f>
        <v>0</v>
      </c>
      <c r="BQ2205" s="125">
        <f>+BQ2206+BQ2215+BQ2249+BQ2256</f>
        <v>0</v>
      </c>
      <c r="BR2205" s="125">
        <f t="shared" si="2215"/>
        <v>0</v>
      </c>
      <c r="BS2205" s="125">
        <f t="shared" si="2216"/>
        <v>0</v>
      </c>
      <c r="BT2205" s="125">
        <f>+BT2206+BT2215+BT2249+BT2256</f>
        <v>0</v>
      </c>
      <c r="BU2205" s="125">
        <f>+BU2206+BU2215+BU2249+BU2256</f>
        <v>0</v>
      </c>
      <c r="BV2205" s="125">
        <f t="shared" si="2217"/>
        <v>0</v>
      </c>
      <c r="BW2205" s="125">
        <f>+BW2206+BW2215+BW2249+BW2256</f>
        <v>0</v>
      </c>
      <c r="BX2205" s="125">
        <f>+BX2206+BX2215+BX2249+BX2256</f>
        <v>0</v>
      </c>
      <c r="BY2205" s="125">
        <f t="shared" si="2218"/>
        <v>0</v>
      </c>
      <c r="BZ2205" s="125">
        <f t="shared" si="2219"/>
        <v>0</v>
      </c>
      <c r="CA2205" s="125">
        <f>+CA2206+CA2215+CA2249+CA2256</f>
        <v>0</v>
      </c>
      <c r="CB2205" s="125">
        <f>+CB2206+CB2215+CB2249+CB2256</f>
        <v>0</v>
      </c>
      <c r="CC2205" s="125">
        <f t="shared" si="2220"/>
        <v>0</v>
      </c>
      <c r="CD2205" s="125">
        <f>+CD2206+CD2215+CD2249+CD2256</f>
        <v>5135340.57</v>
      </c>
      <c r="CE2205" s="125">
        <f>+CE2206+CE2215+CE2249+CE2256</f>
        <v>0</v>
      </c>
      <c r="CF2205" s="125">
        <f t="shared" si="2221"/>
        <v>5135340.57</v>
      </c>
      <c r="CG2205" s="125">
        <f t="shared" si="2222"/>
        <v>5135340.57</v>
      </c>
      <c r="CH2205" s="125"/>
      <c r="CI2205" s="125"/>
      <c r="CJ2205" s="125"/>
      <c r="CK2205" s="125"/>
      <c r="CL2205" s="125"/>
      <c r="CM2205" s="125"/>
      <c r="CN2205" s="125"/>
      <c r="CO2205" s="125"/>
    </row>
    <row r="2206" spans="1:93" ht="24">
      <c r="A2206" s="91"/>
      <c r="B2206" s="129">
        <v>2025</v>
      </c>
      <c r="C2206" s="129">
        <v>8308</v>
      </c>
      <c r="D2206" s="129">
        <v>4</v>
      </c>
      <c r="E2206" s="129">
        <v>8</v>
      </c>
      <c r="F2206" s="129">
        <v>22</v>
      </c>
      <c r="G2206" s="129"/>
      <c r="H2206" s="129">
        <v>1000</v>
      </c>
      <c r="I2206" s="129"/>
      <c r="J2206" s="129"/>
      <c r="K2206" s="130" t="s">
        <v>51</v>
      </c>
      <c r="L2206" s="131"/>
      <c r="M2206" s="132" t="s">
        <v>78</v>
      </c>
      <c r="N2206" s="133">
        <f>N2207+N2212</f>
        <v>0</v>
      </c>
      <c r="O2206" s="133">
        <f>O2207+O2212</f>
        <v>0</v>
      </c>
      <c r="P2206" s="133">
        <f t="shared" si="2170"/>
        <v>0</v>
      </c>
      <c r="Q2206" s="133">
        <f>Q2207+Q2212</f>
        <v>8767521.9499999993</v>
      </c>
      <c r="R2206" s="133">
        <f>R2207+R2212</f>
        <v>0</v>
      </c>
      <c r="S2206" s="133">
        <f t="shared" si="2171"/>
        <v>8767521.9499999993</v>
      </c>
      <c r="T2206" s="133">
        <f t="shared" si="2172"/>
        <v>8767521.9499999993</v>
      </c>
      <c r="U2206" s="135"/>
      <c r="V2206" s="282"/>
      <c r="W2206" s="283"/>
      <c r="X2206" s="135"/>
      <c r="Y2206" s="133">
        <f t="shared" ref="Y2206:AL2206" si="2236">Y2207+Y2212</f>
        <v>0</v>
      </c>
      <c r="Z2206" s="133">
        <f t="shared" si="2236"/>
        <v>0</v>
      </c>
      <c r="AA2206" s="133">
        <f t="shared" si="2236"/>
        <v>0</v>
      </c>
      <c r="AB2206" s="133">
        <f t="shared" si="2236"/>
        <v>0</v>
      </c>
      <c r="AC2206" s="133">
        <f t="shared" si="2236"/>
        <v>0</v>
      </c>
      <c r="AD2206" s="133">
        <f t="shared" si="2236"/>
        <v>0</v>
      </c>
      <c r="AE2206" s="133">
        <f t="shared" si="2236"/>
        <v>0</v>
      </c>
      <c r="AF2206" s="133">
        <f t="shared" si="2236"/>
        <v>0</v>
      </c>
      <c r="AG2206" s="133">
        <f t="shared" si="2236"/>
        <v>0</v>
      </c>
      <c r="AH2206" s="133">
        <f t="shared" si="2236"/>
        <v>0</v>
      </c>
      <c r="AI2206" s="133">
        <f t="shared" si="2236"/>
        <v>0</v>
      </c>
      <c r="AJ2206" s="133">
        <f t="shared" si="2236"/>
        <v>0</v>
      </c>
      <c r="AK2206" s="133">
        <f t="shared" si="2236"/>
        <v>0</v>
      </c>
      <c r="AL2206" s="133">
        <f t="shared" si="2236"/>
        <v>0</v>
      </c>
      <c r="AM2206" s="133">
        <f t="shared" si="2169"/>
        <v>0</v>
      </c>
      <c r="AN2206" s="133">
        <f>AN2207+AN2212</f>
        <v>8767521.9499999993</v>
      </c>
      <c r="AO2206" s="133">
        <f>AO2207+AO2212</f>
        <v>0</v>
      </c>
      <c r="AP2206" s="133">
        <f t="shared" si="2226"/>
        <v>8767521.9499999993</v>
      </c>
      <c r="AQ2206" s="133">
        <f t="shared" si="2164"/>
        <v>8767521.9499999993</v>
      </c>
      <c r="AR2206" s="133">
        <f>AR2207+AR2212</f>
        <v>0</v>
      </c>
      <c r="AS2206" s="133">
        <f>AS2207+AS2212</f>
        <v>0</v>
      </c>
      <c r="AT2206" s="133">
        <f t="shared" si="2205"/>
        <v>0</v>
      </c>
      <c r="AU2206" s="133">
        <f>AU2207+AU2212</f>
        <v>3561010.61</v>
      </c>
      <c r="AV2206" s="133">
        <f>AV2207+AV2212</f>
        <v>0</v>
      </c>
      <c r="AW2206" s="133">
        <f t="shared" si="2206"/>
        <v>3561010.61</v>
      </c>
      <c r="AX2206" s="133">
        <f t="shared" si="2207"/>
        <v>3561010.61</v>
      </c>
      <c r="AY2206" s="133">
        <f>AY2207+AY2212</f>
        <v>0</v>
      </c>
      <c r="AZ2206" s="133">
        <f>AZ2207+AZ2212</f>
        <v>0</v>
      </c>
      <c r="BA2206" s="133">
        <f t="shared" si="2208"/>
        <v>0</v>
      </c>
      <c r="BB2206" s="133">
        <f>BB2207+BB2212</f>
        <v>71170.77</v>
      </c>
      <c r="BC2206" s="133">
        <f>BC2207+BC2212</f>
        <v>0</v>
      </c>
      <c r="BD2206" s="133">
        <f t="shared" si="2209"/>
        <v>71170.77</v>
      </c>
      <c r="BE2206" s="133">
        <f t="shared" si="2210"/>
        <v>71170.77</v>
      </c>
      <c r="BF2206" s="133">
        <f>BF2207+BF2212</f>
        <v>0</v>
      </c>
      <c r="BG2206" s="133">
        <f>BG2207+BG2212</f>
        <v>0</v>
      </c>
      <c r="BH2206" s="133">
        <f t="shared" si="2211"/>
        <v>0</v>
      </c>
      <c r="BI2206" s="133">
        <f>BI2207+BI2212</f>
        <v>0</v>
      </c>
      <c r="BJ2206" s="133">
        <f>BJ2207+BJ2212</f>
        <v>0</v>
      </c>
      <c r="BK2206" s="133">
        <f t="shared" si="2212"/>
        <v>0</v>
      </c>
      <c r="BL2206" s="133">
        <f t="shared" si="2213"/>
        <v>0</v>
      </c>
      <c r="BM2206" s="133">
        <f>BM2207+BM2212</f>
        <v>0</v>
      </c>
      <c r="BN2206" s="133">
        <f>BN2207+BN2212</f>
        <v>0</v>
      </c>
      <c r="BO2206" s="133">
        <f t="shared" si="2214"/>
        <v>0</v>
      </c>
      <c r="BP2206" s="133">
        <f>BP2207+BP2212</f>
        <v>0</v>
      </c>
      <c r="BQ2206" s="133">
        <f>BQ2207+BQ2212</f>
        <v>0</v>
      </c>
      <c r="BR2206" s="133">
        <f t="shared" si="2215"/>
        <v>0</v>
      </c>
      <c r="BS2206" s="133">
        <f t="shared" si="2216"/>
        <v>0</v>
      </c>
      <c r="BT2206" s="133">
        <f>BT2207+BT2212</f>
        <v>0</v>
      </c>
      <c r="BU2206" s="133">
        <f>BU2207+BU2212</f>
        <v>0</v>
      </c>
      <c r="BV2206" s="133">
        <f t="shared" si="2217"/>
        <v>0</v>
      </c>
      <c r="BW2206" s="133">
        <f>BW2207+BW2212</f>
        <v>0</v>
      </c>
      <c r="BX2206" s="133">
        <f>BX2207+BX2212</f>
        <v>0</v>
      </c>
      <c r="BY2206" s="133">
        <f t="shared" si="2218"/>
        <v>0</v>
      </c>
      <c r="BZ2206" s="133">
        <f t="shared" si="2219"/>
        <v>0</v>
      </c>
      <c r="CA2206" s="133">
        <f>CA2207+CA2212</f>
        <v>0</v>
      </c>
      <c r="CB2206" s="133">
        <f>CB2207+CB2212</f>
        <v>0</v>
      </c>
      <c r="CC2206" s="133">
        <f t="shared" si="2220"/>
        <v>0</v>
      </c>
      <c r="CD2206" s="133">
        <f>CD2207+CD2212</f>
        <v>5135340.57</v>
      </c>
      <c r="CE2206" s="133">
        <f>CE2207+CE2212</f>
        <v>0</v>
      </c>
      <c r="CF2206" s="133">
        <f t="shared" si="2221"/>
        <v>5135340.57</v>
      </c>
      <c r="CG2206" s="133">
        <f t="shared" si="2222"/>
        <v>5135340.57</v>
      </c>
      <c r="CH2206" s="133"/>
      <c r="CI2206" s="133"/>
      <c r="CJ2206" s="133"/>
      <c r="CK2206" s="133"/>
      <c r="CL2206" s="133"/>
      <c r="CM2206" s="133"/>
      <c r="CN2206" s="133"/>
      <c r="CO2206" s="133"/>
    </row>
    <row r="2207" spans="1:93" ht="24">
      <c r="A2207" s="91"/>
      <c r="B2207" s="138">
        <v>2025</v>
      </c>
      <c r="C2207" s="138">
        <v>8308</v>
      </c>
      <c r="D2207" s="138">
        <v>4</v>
      </c>
      <c r="E2207" s="138">
        <v>8</v>
      </c>
      <c r="F2207" s="138">
        <v>22</v>
      </c>
      <c r="G2207" s="138"/>
      <c r="H2207" s="138">
        <v>1000</v>
      </c>
      <c r="I2207" s="138">
        <v>1200</v>
      </c>
      <c r="J2207" s="138"/>
      <c r="K2207" s="139" t="s">
        <v>51</v>
      </c>
      <c r="L2207" s="140"/>
      <c r="M2207" s="141" t="s">
        <v>79</v>
      </c>
      <c r="N2207" s="142">
        <f>N2208+N2210</f>
        <v>0</v>
      </c>
      <c r="O2207" s="142">
        <f>O2208+O2210</f>
        <v>0</v>
      </c>
      <c r="P2207" s="142">
        <f t="shared" si="2170"/>
        <v>0</v>
      </c>
      <c r="Q2207" s="142">
        <f>Q2208+Q2210</f>
        <v>8767521.9499999993</v>
      </c>
      <c r="R2207" s="142">
        <f>R2208+R2210</f>
        <v>0</v>
      </c>
      <c r="S2207" s="142">
        <f t="shared" si="2171"/>
        <v>8767521.9499999993</v>
      </c>
      <c r="T2207" s="142">
        <f t="shared" si="2172"/>
        <v>8767521.9499999993</v>
      </c>
      <c r="U2207" s="144"/>
      <c r="V2207" s="284"/>
      <c r="W2207" s="285"/>
      <c r="X2207" s="144"/>
      <c r="Y2207" s="142">
        <f t="shared" ref="Y2207:AL2207" si="2237">Y2208+Y2210</f>
        <v>0</v>
      </c>
      <c r="Z2207" s="142">
        <f t="shared" si="2237"/>
        <v>0</v>
      </c>
      <c r="AA2207" s="142">
        <f t="shared" si="2237"/>
        <v>0</v>
      </c>
      <c r="AB2207" s="142">
        <f t="shared" si="2237"/>
        <v>0</v>
      </c>
      <c r="AC2207" s="142">
        <f t="shared" si="2237"/>
        <v>0</v>
      </c>
      <c r="AD2207" s="142">
        <f t="shared" si="2237"/>
        <v>0</v>
      </c>
      <c r="AE2207" s="142">
        <f t="shared" si="2237"/>
        <v>0</v>
      </c>
      <c r="AF2207" s="142">
        <f t="shared" si="2237"/>
        <v>0</v>
      </c>
      <c r="AG2207" s="142">
        <f t="shared" si="2237"/>
        <v>0</v>
      </c>
      <c r="AH2207" s="142">
        <f t="shared" si="2237"/>
        <v>0</v>
      </c>
      <c r="AI2207" s="142">
        <f t="shared" si="2237"/>
        <v>0</v>
      </c>
      <c r="AJ2207" s="142">
        <f t="shared" si="2237"/>
        <v>0</v>
      </c>
      <c r="AK2207" s="142">
        <f t="shared" si="2237"/>
        <v>0</v>
      </c>
      <c r="AL2207" s="142">
        <f t="shared" si="2237"/>
        <v>0</v>
      </c>
      <c r="AM2207" s="142">
        <f t="shared" si="2169"/>
        <v>0</v>
      </c>
      <c r="AN2207" s="142">
        <f>AN2208+AN2210</f>
        <v>8767521.9499999993</v>
      </c>
      <c r="AO2207" s="142">
        <f>AO2208+AO2210</f>
        <v>0</v>
      </c>
      <c r="AP2207" s="142">
        <f t="shared" si="2226"/>
        <v>8767521.9499999993</v>
      </c>
      <c r="AQ2207" s="142">
        <f t="shared" si="2164"/>
        <v>8767521.9499999993</v>
      </c>
      <c r="AR2207" s="142">
        <f>AR2208+AR2210</f>
        <v>0</v>
      </c>
      <c r="AS2207" s="142">
        <f>AS2208+AS2210</f>
        <v>0</v>
      </c>
      <c r="AT2207" s="142">
        <f t="shared" si="2205"/>
        <v>0</v>
      </c>
      <c r="AU2207" s="142">
        <f>AU2208+AU2210</f>
        <v>3561010.61</v>
      </c>
      <c r="AV2207" s="142">
        <f>AV2208+AV2210</f>
        <v>0</v>
      </c>
      <c r="AW2207" s="142">
        <f t="shared" si="2206"/>
        <v>3561010.61</v>
      </c>
      <c r="AX2207" s="142">
        <f t="shared" si="2207"/>
        <v>3561010.61</v>
      </c>
      <c r="AY2207" s="142">
        <f>AY2208+AY2210</f>
        <v>0</v>
      </c>
      <c r="AZ2207" s="142">
        <f>AZ2208+AZ2210</f>
        <v>0</v>
      </c>
      <c r="BA2207" s="142">
        <f t="shared" si="2208"/>
        <v>0</v>
      </c>
      <c r="BB2207" s="142">
        <f>BB2208+BB2210</f>
        <v>71170.77</v>
      </c>
      <c r="BC2207" s="142">
        <f>BC2208+BC2210</f>
        <v>0</v>
      </c>
      <c r="BD2207" s="142">
        <f t="shared" si="2209"/>
        <v>71170.77</v>
      </c>
      <c r="BE2207" s="142">
        <f t="shared" si="2210"/>
        <v>71170.77</v>
      </c>
      <c r="BF2207" s="142">
        <f>BF2208+BF2210</f>
        <v>0</v>
      </c>
      <c r="BG2207" s="142">
        <f>BG2208+BG2210</f>
        <v>0</v>
      </c>
      <c r="BH2207" s="142">
        <f t="shared" si="2211"/>
        <v>0</v>
      </c>
      <c r="BI2207" s="142">
        <f>BI2208+BI2210</f>
        <v>0</v>
      </c>
      <c r="BJ2207" s="142">
        <f>BJ2208+BJ2210</f>
        <v>0</v>
      </c>
      <c r="BK2207" s="142">
        <f t="shared" si="2212"/>
        <v>0</v>
      </c>
      <c r="BL2207" s="142">
        <f t="shared" si="2213"/>
        <v>0</v>
      </c>
      <c r="BM2207" s="142">
        <f>BM2208+BM2210</f>
        <v>0</v>
      </c>
      <c r="BN2207" s="142">
        <f>BN2208+BN2210</f>
        <v>0</v>
      </c>
      <c r="BO2207" s="142">
        <f t="shared" si="2214"/>
        <v>0</v>
      </c>
      <c r="BP2207" s="142">
        <f>BP2208+BP2210</f>
        <v>0</v>
      </c>
      <c r="BQ2207" s="142">
        <f>BQ2208+BQ2210</f>
        <v>0</v>
      </c>
      <c r="BR2207" s="142">
        <f t="shared" si="2215"/>
        <v>0</v>
      </c>
      <c r="BS2207" s="142">
        <f t="shared" si="2216"/>
        <v>0</v>
      </c>
      <c r="BT2207" s="142">
        <f>BT2208+BT2210</f>
        <v>0</v>
      </c>
      <c r="BU2207" s="142">
        <f>BU2208+BU2210</f>
        <v>0</v>
      </c>
      <c r="BV2207" s="142">
        <f t="shared" si="2217"/>
        <v>0</v>
      </c>
      <c r="BW2207" s="142">
        <f>BW2208+BW2210</f>
        <v>0</v>
      </c>
      <c r="BX2207" s="142">
        <f>BX2208+BX2210</f>
        <v>0</v>
      </c>
      <c r="BY2207" s="142">
        <f t="shared" si="2218"/>
        <v>0</v>
      </c>
      <c r="BZ2207" s="142">
        <f t="shared" si="2219"/>
        <v>0</v>
      </c>
      <c r="CA2207" s="142">
        <f>CA2208+CA2210</f>
        <v>0</v>
      </c>
      <c r="CB2207" s="142">
        <f>CB2208+CB2210</f>
        <v>0</v>
      </c>
      <c r="CC2207" s="142">
        <f t="shared" si="2220"/>
        <v>0</v>
      </c>
      <c r="CD2207" s="142">
        <f>CD2208+CD2210</f>
        <v>5135340.57</v>
      </c>
      <c r="CE2207" s="142">
        <f>CE2208+CE2210</f>
        <v>0</v>
      </c>
      <c r="CF2207" s="142">
        <f t="shared" si="2221"/>
        <v>5135340.57</v>
      </c>
      <c r="CG2207" s="142">
        <f t="shared" si="2222"/>
        <v>5135340.57</v>
      </c>
      <c r="CH2207" s="142"/>
      <c r="CI2207" s="142"/>
      <c r="CJ2207" s="142"/>
      <c r="CK2207" s="142"/>
      <c r="CL2207" s="142"/>
      <c r="CM2207" s="142"/>
      <c r="CN2207" s="142"/>
      <c r="CO2207" s="142"/>
    </row>
    <row r="2208" spans="1:93" ht="24">
      <c r="A2208" s="91"/>
      <c r="B2208" s="147">
        <v>2025</v>
      </c>
      <c r="C2208" s="147">
        <v>8308</v>
      </c>
      <c r="D2208" s="147">
        <v>4</v>
      </c>
      <c r="E2208" s="147">
        <v>8</v>
      </c>
      <c r="F2208" s="147">
        <v>22</v>
      </c>
      <c r="G2208" s="147"/>
      <c r="H2208" s="147">
        <v>1000</v>
      </c>
      <c r="I2208" s="147">
        <v>1200</v>
      </c>
      <c r="J2208" s="147">
        <v>121</v>
      </c>
      <c r="K2208" s="148" t="s">
        <v>51</v>
      </c>
      <c r="L2208" s="149"/>
      <c r="M2208" s="150" t="s">
        <v>80</v>
      </c>
      <c r="N2208" s="151">
        <f>N2209</f>
        <v>0</v>
      </c>
      <c r="O2208" s="151">
        <f>O2209</f>
        <v>0</v>
      </c>
      <c r="P2208" s="151">
        <f t="shared" si="2170"/>
        <v>0</v>
      </c>
      <c r="Q2208" s="151">
        <f>Q2209</f>
        <v>8767521.9499999993</v>
      </c>
      <c r="R2208" s="151">
        <f>R2209</f>
        <v>0</v>
      </c>
      <c r="S2208" s="151">
        <f t="shared" si="2171"/>
        <v>8767521.9499999993</v>
      </c>
      <c r="T2208" s="151">
        <f t="shared" si="2172"/>
        <v>8767521.9499999993</v>
      </c>
      <c r="U2208" s="153"/>
      <c r="V2208" s="286"/>
      <c r="W2208" s="287"/>
      <c r="X2208" s="153"/>
      <c r="Y2208" s="151">
        <f t="shared" ref="Y2208:AL2208" si="2238">Y2209</f>
        <v>0</v>
      </c>
      <c r="Z2208" s="151">
        <f t="shared" si="2238"/>
        <v>0</v>
      </c>
      <c r="AA2208" s="151">
        <f t="shared" si="2238"/>
        <v>0</v>
      </c>
      <c r="AB2208" s="151">
        <f t="shared" si="2238"/>
        <v>0</v>
      </c>
      <c r="AC2208" s="151">
        <f t="shared" si="2238"/>
        <v>0</v>
      </c>
      <c r="AD2208" s="151">
        <f t="shared" si="2238"/>
        <v>0</v>
      </c>
      <c r="AE2208" s="151">
        <f t="shared" si="2238"/>
        <v>0</v>
      </c>
      <c r="AF2208" s="151">
        <f t="shared" si="2238"/>
        <v>0</v>
      </c>
      <c r="AG2208" s="151">
        <f t="shared" si="2238"/>
        <v>0</v>
      </c>
      <c r="AH2208" s="151">
        <f t="shared" si="2238"/>
        <v>0</v>
      </c>
      <c r="AI2208" s="151">
        <f t="shared" si="2238"/>
        <v>0</v>
      </c>
      <c r="AJ2208" s="151">
        <f t="shared" si="2238"/>
        <v>0</v>
      </c>
      <c r="AK2208" s="151">
        <f t="shared" si="2238"/>
        <v>0</v>
      </c>
      <c r="AL2208" s="151">
        <f t="shared" si="2238"/>
        <v>0</v>
      </c>
      <c r="AM2208" s="151">
        <f t="shared" si="2169"/>
        <v>0</v>
      </c>
      <c r="AN2208" s="151">
        <f>AN2209</f>
        <v>8767521.9499999993</v>
      </c>
      <c r="AO2208" s="151">
        <f>AO2209</f>
        <v>0</v>
      </c>
      <c r="AP2208" s="151">
        <f t="shared" si="2226"/>
        <v>8767521.9499999993</v>
      </c>
      <c r="AQ2208" s="151">
        <f t="shared" si="2164"/>
        <v>8767521.9499999993</v>
      </c>
      <c r="AR2208" s="151">
        <f>AR2209</f>
        <v>0</v>
      </c>
      <c r="AS2208" s="151">
        <f>AS2209</f>
        <v>0</v>
      </c>
      <c r="AT2208" s="151">
        <f t="shared" si="2205"/>
        <v>0</v>
      </c>
      <c r="AU2208" s="151">
        <f>AU2209</f>
        <v>3561010.61</v>
      </c>
      <c r="AV2208" s="151">
        <f>AV2209</f>
        <v>0</v>
      </c>
      <c r="AW2208" s="151">
        <f t="shared" si="2206"/>
        <v>3561010.61</v>
      </c>
      <c r="AX2208" s="151">
        <f t="shared" si="2207"/>
        <v>3561010.61</v>
      </c>
      <c r="AY2208" s="151">
        <f>AY2209</f>
        <v>0</v>
      </c>
      <c r="AZ2208" s="151">
        <f>AZ2209</f>
        <v>0</v>
      </c>
      <c r="BA2208" s="151">
        <f t="shared" si="2208"/>
        <v>0</v>
      </c>
      <c r="BB2208" s="151">
        <f>BB2209</f>
        <v>71170.77</v>
      </c>
      <c r="BC2208" s="151">
        <f>BC2209</f>
        <v>0</v>
      </c>
      <c r="BD2208" s="151">
        <f t="shared" si="2209"/>
        <v>71170.77</v>
      </c>
      <c r="BE2208" s="151">
        <f t="shared" si="2210"/>
        <v>71170.77</v>
      </c>
      <c r="BF2208" s="151">
        <f>BF2209</f>
        <v>0</v>
      </c>
      <c r="BG2208" s="151">
        <f>BG2209</f>
        <v>0</v>
      </c>
      <c r="BH2208" s="151">
        <f t="shared" si="2211"/>
        <v>0</v>
      </c>
      <c r="BI2208" s="151">
        <f>BI2209</f>
        <v>0</v>
      </c>
      <c r="BJ2208" s="151">
        <f>BJ2209</f>
        <v>0</v>
      </c>
      <c r="BK2208" s="151">
        <f t="shared" si="2212"/>
        <v>0</v>
      </c>
      <c r="BL2208" s="151">
        <f t="shared" si="2213"/>
        <v>0</v>
      </c>
      <c r="BM2208" s="151">
        <f>BM2209</f>
        <v>0</v>
      </c>
      <c r="BN2208" s="151">
        <f>BN2209</f>
        <v>0</v>
      </c>
      <c r="BO2208" s="151">
        <f t="shared" si="2214"/>
        <v>0</v>
      </c>
      <c r="BP2208" s="151">
        <f>BP2209</f>
        <v>0</v>
      </c>
      <c r="BQ2208" s="151">
        <f>BQ2209</f>
        <v>0</v>
      </c>
      <c r="BR2208" s="151">
        <f t="shared" si="2215"/>
        <v>0</v>
      </c>
      <c r="BS2208" s="151">
        <f t="shared" si="2216"/>
        <v>0</v>
      </c>
      <c r="BT2208" s="151">
        <f>BT2209</f>
        <v>0</v>
      </c>
      <c r="BU2208" s="151">
        <f>BU2209</f>
        <v>0</v>
      </c>
      <c r="BV2208" s="151">
        <f t="shared" si="2217"/>
        <v>0</v>
      </c>
      <c r="BW2208" s="151">
        <f>BW2209</f>
        <v>0</v>
      </c>
      <c r="BX2208" s="151">
        <f>BX2209</f>
        <v>0</v>
      </c>
      <c r="BY2208" s="151">
        <f t="shared" si="2218"/>
        <v>0</v>
      </c>
      <c r="BZ2208" s="151">
        <f t="shared" si="2219"/>
        <v>0</v>
      </c>
      <c r="CA2208" s="151">
        <f>CA2209</f>
        <v>0</v>
      </c>
      <c r="CB2208" s="151">
        <f>CB2209</f>
        <v>0</v>
      </c>
      <c r="CC2208" s="151">
        <f t="shared" si="2220"/>
        <v>0</v>
      </c>
      <c r="CD2208" s="151">
        <f>CD2209</f>
        <v>5135340.57</v>
      </c>
      <c r="CE2208" s="151">
        <f>CE2209</f>
        <v>0</v>
      </c>
      <c r="CF2208" s="151">
        <f t="shared" si="2221"/>
        <v>5135340.57</v>
      </c>
      <c r="CG2208" s="151">
        <f t="shared" si="2222"/>
        <v>5135340.57</v>
      </c>
      <c r="CH2208" s="151"/>
      <c r="CI2208" s="151"/>
      <c r="CJ2208" s="151"/>
      <c r="CK2208" s="151"/>
      <c r="CL2208" s="151"/>
      <c r="CM2208" s="151"/>
      <c r="CN2208" s="151"/>
      <c r="CO2208" s="151"/>
    </row>
    <row r="2209" spans="1:93" s="120" customFormat="1" ht="24">
      <c r="A2209" s="91"/>
      <c r="B2209" s="156">
        <v>2025</v>
      </c>
      <c r="C2209" s="156">
        <v>8308</v>
      </c>
      <c r="D2209" s="156">
        <v>4</v>
      </c>
      <c r="E2209" s="156">
        <v>8</v>
      </c>
      <c r="F2209" s="156">
        <v>22</v>
      </c>
      <c r="G2209" s="156"/>
      <c r="H2209" s="156">
        <v>1000</v>
      </c>
      <c r="I2209" s="156">
        <v>1200</v>
      </c>
      <c r="J2209" s="156">
        <v>121</v>
      </c>
      <c r="K2209" s="157">
        <v>771</v>
      </c>
      <c r="L2209" s="158">
        <v>2</v>
      </c>
      <c r="M2209" s="159" t="s">
        <v>81</v>
      </c>
      <c r="N2209" s="161">
        <v>0</v>
      </c>
      <c r="O2209" s="161">
        <v>0</v>
      </c>
      <c r="P2209" s="161">
        <f t="shared" si="2170"/>
        <v>0</v>
      </c>
      <c r="Q2209" s="161">
        <v>8767521.9499999993</v>
      </c>
      <c r="R2209" s="161">
        <v>0</v>
      </c>
      <c r="S2209" s="161">
        <f t="shared" si="2171"/>
        <v>8767521.9499999993</v>
      </c>
      <c r="T2209" s="161">
        <f t="shared" si="2172"/>
        <v>8767521.9499999993</v>
      </c>
      <c r="U2209" s="162" t="s">
        <v>82</v>
      </c>
      <c r="V2209" s="268">
        <v>38</v>
      </c>
      <c r="W2209" s="288"/>
      <c r="X2209" s="165" t="s">
        <v>58</v>
      </c>
      <c r="Y2209" s="289">
        <v>0</v>
      </c>
      <c r="Z2209" s="289">
        <v>0</v>
      </c>
      <c r="AA2209" s="289">
        <v>0</v>
      </c>
      <c r="AB2209" s="289">
        <v>0</v>
      </c>
      <c r="AC2209" s="289">
        <v>0</v>
      </c>
      <c r="AD2209" s="289">
        <v>0</v>
      </c>
      <c r="AE2209" s="289">
        <v>0</v>
      </c>
      <c r="AF2209" s="289">
        <v>0</v>
      </c>
      <c r="AG2209" s="289">
        <v>0</v>
      </c>
      <c r="AH2209" s="289">
        <v>0</v>
      </c>
      <c r="AI2209" s="289">
        <v>0</v>
      </c>
      <c r="AJ2209" s="289">
        <v>0</v>
      </c>
      <c r="AK2209" s="161">
        <f>N2209+Y2209-AE2209</f>
        <v>0</v>
      </c>
      <c r="AL2209" s="161">
        <f>O2209+Z2209-AF2209</f>
        <v>0</v>
      </c>
      <c r="AM2209" s="161">
        <f t="shared" si="2169"/>
        <v>0</v>
      </c>
      <c r="AN2209" s="161">
        <f>Q2209+AA2209-AG2209</f>
        <v>8767521.9499999993</v>
      </c>
      <c r="AO2209" s="161">
        <f>R2209+AB2209-AH2209</f>
        <v>0</v>
      </c>
      <c r="AP2209" s="161">
        <f t="shared" si="2226"/>
        <v>8767521.9499999993</v>
      </c>
      <c r="AQ2209" s="161">
        <f t="shared" ref="AQ2209:AQ2277" si="2239">AM2209+AP2209</f>
        <v>8767521.9499999993</v>
      </c>
      <c r="AR2209" s="289">
        <v>0</v>
      </c>
      <c r="AS2209" s="289">
        <v>0</v>
      </c>
      <c r="AT2209" s="161">
        <f t="shared" si="2205"/>
        <v>0</v>
      </c>
      <c r="AU2209" s="289">
        <v>3561010.61</v>
      </c>
      <c r="AV2209" s="289">
        <v>0</v>
      </c>
      <c r="AW2209" s="161">
        <f t="shared" si="2206"/>
        <v>3561010.61</v>
      </c>
      <c r="AX2209" s="161">
        <f t="shared" si="2207"/>
        <v>3561010.61</v>
      </c>
      <c r="AY2209" s="289">
        <v>0</v>
      </c>
      <c r="AZ2209" s="289">
        <v>0</v>
      </c>
      <c r="BA2209" s="161">
        <f t="shared" si="2208"/>
        <v>0</v>
      </c>
      <c r="BB2209" s="289">
        <v>71170.77</v>
      </c>
      <c r="BC2209" s="289">
        <v>0</v>
      </c>
      <c r="BD2209" s="161">
        <f t="shared" si="2209"/>
        <v>71170.77</v>
      </c>
      <c r="BE2209" s="161">
        <f t="shared" si="2210"/>
        <v>71170.77</v>
      </c>
      <c r="BF2209" s="289">
        <v>0</v>
      </c>
      <c r="BG2209" s="289">
        <v>0</v>
      </c>
      <c r="BH2209" s="161">
        <f t="shared" si="2211"/>
        <v>0</v>
      </c>
      <c r="BI2209" s="289">
        <v>0</v>
      </c>
      <c r="BJ2209" s="289">
        <v>0</v>
      </c>
      <c r="BK2209" s="161">
        <f t="shared" si="2212"/>
        <v>0</v>
      </c>
      <c r="BL2209" s="161">
        <f t="shared" si="2213"/>
        <v>0</v>
      </c>
      <c r="BM2209" s="289">
        <v>0</v>
      </c>
      <c r="BN2209" s="289">
        <v>0</v>
      </c>
      <c r="BO2209" s="161">
        <f t="shared" si="2214"/>
        <v>0</v>
      </c>
      <c r="BP2209" s="289">
        <v>0</v>
      </c>
      <c r="BQ2209" s="289">
        <v>0</v>
      </c>
      <c r="BR2209" s="161">
        <f t="shared" si="2215"/>
        <v>0</v>
      </c>
      <c r="BS2209" s="161">
        <f t="shared" si="2216"/>
        <v>0</v>
      </c>
      <c r="BT2209" s="289">
        <v>0</v>
      </c>
      <c r="BU2209" s="289">
        <v>0</v>
      </c>
      <c r="BV2209" s="161">
        <f t="shared" si="2217"/>
        <v>0</v>
      </c>
      <c r="BW2209" s="289">
        <v>0</v>
      </c>
      <c r="BX2209" s="289">
        <v>0</v>
      </c>
      <c r="BY2209" s="161">
        <f t="shared" si="2218"/>
        <v>0</v>
      </c>
      <c r="BZ2209" s="161">
        <f t="shared" si="2219"/>
        <v>0</v>
      </c>
      <c r="CA2209" s="161">
        <f>AK2209-AR2209-AY2209-BF2209-BM2209-BT2209</f>
        <v>0</v>
      </c>
      <c r="CB2209" s="161">
        <f>AL2209-AS2209-AZ2209-BG2209-BN2209-BU2209</f>
        <v>0</v>
      </c>
      <c r="CC2209" s="161">
        <f t="shared" si="2220"/>
        <v>0</v>
      </c>
      <c r="CD2209" s="161">
        <f>AN2209-AU2209-BB2209-BI2209-BP2209-BW2209</f>
        <v>5135340.57</v>
      </c>
      <c r="CE2209" s="161">
        <f>AO2209-AV2209-BC2209-BJ2209-BQ2209-BX2209</f>
        <v>0</v>
      </c>
      <c r="CF2209" s="161">
        <f t="shared" si="2221"/>
        <v>5135340.57</v>
      </c>
      <c r="CG2209" s="161">
        <f t="shared" si="2222"/>
        <v>5135340.57</v>
      </c>
      <c r="CH2209" s="160">
        <f>V2209+AC2209-AI2209</f>
        <v>38</v>
      </c>
      <c r="CI2209" s="160">
        <f>W2209+AD2209-AJ2209</f>
        <v>0</v>
      </c>
      <c r="CJ2209" s="166">
        <v>0</v>
      </c>
      <c r="CK2209" s="166">
        <v>0</v>
      </c>
      <c r="CL2209" s="166">
        <v>0</v>
      </c>
      <c r="CM2209" s="166">
        <v>0</v>
      </c>
      <c r="CN2209" s="160">
        <f>CH2209-CJ2209-CL2209</f>
        <v>38</v>
      </c>
      <c r="CO2209" s="160">
        <f>CI2209-CK2209-CM2209</f>
        <v>0</v>
      </c>
    </row>
    <row r="2210" spans="1:93" ht="24" hidden="1">
      <c r="A2210" s="91"/>
      <c r="B2210" s="147">
        <v>2025</v>
      </c>
      <c r="C2210" s="147">
        <v>8308</v>
      </c>
      <c r="D2210" s="147">
        <v>4</v>
      </c>
      <c r="E2210" s="147">
        <v>8</v>
      </c>
      <c r="F2210" s="147">
        <v>22</v>
      </c>
      <c r="G2210" s="147"/>
      <c r="H2210" s="147">
        <v>1000</v>
      </c>
      <c r="I2210" s="147">
        <v>1200</v>
      </c>
      <c r="J2210" s="147">
        <v>122</v>
      </c>
      <c r="K2210" s="148" t="s">
        <v>51</v>
      </c>
      <c r="L2210" s="149"/>
      <c r="M2210" s="150" t="s">
        <v>83</v>
      </c>
      <c r="N2210" s="151">
        <f>N2211</f>
        <v>0</v>
      </c>
      <c r="O2210" s="151">
        <f>O2211</f>
        <v>0</v>
      </c>
      <c r="P2210" s="151">
        <f t="shared" si="2170"/>
        <v>0</v>
      </c>
      <c r="Q2210" s="151">
        <f>Q2211</f>
        <v>0</v>
      </c>
      <c r="R2210" s="151">
        <f>R2211</f>
        <v>0</v>
      </c>
      <c r="S2210" s="151">
        <f t="shared" si="2171"/>
        <v>0</v>
      </c>
      <c r="T2210" s="151">
        <f t="shared" si="2172"/>
        <v>0</v>
      </c>
      <c r="U2210" s="152"/>
      <c r="V2210" s="286"/>
      <c r="W2210" s="287"/>
      <c r="X2210" s="152"/>
      <c r="Y2210" s="151">
        <f t="shared" ref="Y2210:AL2210" si="2240">Y2211</f>
        <v>0</v>
      </c>
      <c r="Z2210" s="151">
        <f t="shared" si="2240"/>
        <v>0</v>
      </c>
      <c r="AA2210" s="151">
        <f t="shared" si="2240"/>
        <v>0</v>
      </c>
      <c r="AB2210" s="151">
        <f t="shared" si="2240"/>
        <v>0</v>
      </c>
      <c r="AC2210" s="151">
        <f t="shared" si="2240"/>
        <v>0</v>
      </c>
      <c r="AD2210" s="151">
        <f t="shared" si="2240"/>
        <v>0</v>
      </c>
      <c r="AE2210" s="151">
        <f t="shared" si="2240"/>
        <v>0</v>
      </c>
      <c r="AF2210" s="151">
        <f t="shared" si="2240"/>
        <v>0</v>
      </c>
      <c r="AG2210" s="151">
        <f t="shared" si="2240"/>
        <v>0</v>
      </c>
      <c r="AH2210" s="151">
        <f t="shared" si="2240"/>
        <v>0</v>
      </c>
      <c r="AI2210" s="151">
        <f t="shared" si="2240"/>
        <v>0</v>
      </c>
      <c r="AJ2210" s="151">
        <f t="shared" si="2240"/>
        <v>0</v>
      </c>
      <c r="AK2210" s="151">
        <f t="shared" si="2240"/>
        <v>0</v>
      </c>
      <c r="AL2210" s="151">
        <f t="shared" si="2240"/>
        <v>0</v>
      </c>
      <c r="AM2210" s="151">
        <f t="shared" ref="AM2210:AM2278" si="2241">AK2210+AL2210</f>
        <v>0</v>
      </c>
      <c r="AN2210" s="151">
        <f>AN2211</f>
        <v>0</v>
      </c>
      <c r="AO2210" s="151">
        <f>AO2211</f>
        <v>0</v>
      </c>
      <c r="AP2210" s="151">
        <f t="shared" si="2226"/>
        <v>0</v>
      </c>
      <c r="AQ2210" s="151">
        <f t="shared" si="2239"/>
        <v>0</v>
      </c>
      <c r="AR2210" s="151">
        <f>AR2211</f>
        <v>0</v>
      </c>
      <c r="AS2210" s="151">
        <f>AS2211</f>
        <v>0</v>
      </c>
      <c r="AT2210" s="151">
        <f t="shared" si="2205"/>
        <v>0</v>
      </c>
      <c r="AU2210" s="151">
        <f>AU2211</f>
        <v>0</v>
      </c>
      <c r="AV2210" s="151">
        <f>AV2211</f>
        <v>0</v>
      </c>
      <c r="AW2210" s="151">
        <f t="shared" si="2206"/>
        <v>0</v>
      </c>
      <c r="AX2210" s="151">
        <f t="shared" si="2207"/>
        <v>0</v>
      </c>
      <c r="AY2210" s="151">
        <f>AY2211</f>
        <v>0</v>
      </c>
      <c r="AZ2210" s="151">
        <f>AZ2211</f>
        <v>0</v>
      </c>
      <c r="BA2210" s="151">
        <f t="shared" si="2208"/>
        <v>0</v>
      </c>
      <c r="BB2210" s="151">
        <f>BB2211</f>
        <v>0</v>
      </c>
      <c r="BC2210" s="151">
        <f>BC2211</f>
        <v>0</v>
      </c>
      <c r="BD2210" s="151">
        <f t="shared" si="2209"/>
        <v>0</v>
      </c>
      <c r="BE2210" s="151">
        <f t="shared" si="2210"/>
        <v>0</v>
      </c>
      <c r="BF2210" s="151">
        <f>BF2211</f>
        <v>0</v>
      </c>
      <c r="BG2210" s="151">
        <f>BG2211</f>
        <v>0</v>
      </c>
      <c r="BH2210" s="151">
        <f t="shared" si="2211"/>
        <v>0</v>
      </c>
      <c r="BI2210" s="151">
        <f>BI2211</f>
        <v>0</v>
      </c>
      <c r="BJ2210" s="151">
        <f>BJ2211</f>
        <v>0</v>
      </c>
      <c r="BK2210" s="151">
        <f t="shared" si="2212"/>
        <v>0</v>
      </c>
      <c r="BL2210" s="151">
        <f t="shared" si="2213"/>
        <v>0</v>
      </c>
      <c r="BM2210" s="151">
        <f>BM2211</f>
        <v>0</v>
      </c>
      <c r="BN2210" s="151">
        <f>BN2211</f>
        <v>0</v>
      </c>
      <c r="BO2210" s="151">
        <f t="shared" si="2214"/>
        <v>0</v>
      </c>
      <c r="BP2210" s="151">
        <f>BP2211</f>
        <v>0</v>
      </c>
      <c r="BQ2210" s="151">
        <f>BQ2211</f>
        <v>0</v>
      </c>
      <c r="BR2210" s="151">
        <f t="shared" si="2215"/>
        <v>0</v>
      </c>
      <c r="BS2210" s="151">
        <f t="shared" si="2216"/>
        <v>0</v>
      </c>
      <c r="BT2210" s="151">
        <f>BT2211</f>
        <v>0</v>
      </c>
      <c r="BU2210" s="151">
        <f>BU2211</f>
        <v>0</v>
      </c>
      <c r="BV2210" s="151">
        <f t="shared" si="2217"/>
        <v>0</v>
      </c>
      <c r="BW2210" s="151">
        <f>BW2211</f>
        <v>0</v>
      </c>
      <c r="BX2210" s="151">
        <f>BX2211</f>
        <v>0</v>
      </c>
      <c r="BY2210" s="151">
        <f t="shared" si="2218"/>
        <v>0</v>
      </c>
      <c r="BZ2210" s="151">
        <f t="shared" si="2219"/>
        <v>0</v>
      </c>
      <c r="CA2210" s="151">
        <f>CA2211</f>
        <v>0</v>
      </c>
      <c r="CB2210" s="151">
        <f>CB2211</f>
        <v>0</v>
      </c>
      <c r="CC2210" s="151">
        <f t="shared" si="2220"/>
        <v>0</v>
      </c>
      <c r="CD2210" s="151">
        <f>CD2211</f>
        <v>0</v>
      </c>
      <c r="CE2210" s="151">
        <f>CE2211</f>
        <v>0</v>
      </c>
      <c r="CF2210" s="151">
        <f t="shared" si="2221"/>
        <v>0</v>
      </c>
      <c r="CG2210" s="151">
        <f t="shared" si="2222"/>
        <v>0</v>
      </c>
      <c r="CH2210" s="151"/>
      <c r="CI2210" s="151"/>
      <c r="CJ2210" s="151"/>
      <c r="CK2210" s="151"/>
      <c r="CL2210" s="151"/>
      <c r="CM2210" s="151"/>
      <c r="CN2210" s="151"/>
      <c r="CO2210" s="151"/>
    </row>
    <row r="2211" spans="1:93" s="120" customFormat="1" ht="24" hidden="1">
      <c r="A2211" s="91"/>
      <c r="B2211" s="156">
        <v>2025</v>
      </c>
      <c r="C2211" s="156">
        <v>8308</v>
      </c>
      <c r="D2211" s="156">
        <v>4</v>
      </c>
      <c r="E2211" s="156">
        <v>8</v>
      </c>
      <c r="F2211" s="156">
        <v>22</v>
      </c>
      <c r="G2211" s="156"/>
      <c r="H2211" s="156">
        <v>1000</v>
      </c>
      <c r="I2211" s="156">
        <v>1200</v>
      </c>
      <c r="J2211" s="156">
        <v>122</v>
      </c>
      <c r="K2211" s="157">
        <v>1450</v>
      </c>
      <c r="L2211" s="158"/>
      <c r="M2211" s="159" t="s">
        <v>84</v>
      </c>
      <c r="N2211" s="161">
        <v>0</v>
      </c>
      <c r="O2211" s="161">
        <v>0</v>
      </c>
      <c r="P2211" s="161">
        <f t="shared" si="2170"/>
        <v>0</v>
      </c>
      <c r="Q2211" s="161">
        <v>0</v>
      </c>
      <c r="R2211" s="161">
        <v>0</v>
      </c>
      <c r="S2211" s="161">
        <f t="shared" si="2171"/>
        <v>0</v>
      </c>
      <c r="T2211" s="161">
        <f t="shared" si="2172"/>
        <v>0</v>
      </c>
      <c r="U2211" s="162" t="s">
        <v>82</v>
      </c>
      <c r="V2211" s="268"/>
      <c r="W2211" s="288"/>
      <c r="X2211" s="165" t="s">
        <v>58</v>
      </c>
      <c r="Y2211" s="289">
        <v>0</v>
      </c>
      <c r="Z2211" s="289">
        <v>0</v>
      </c>
      <c r="AA2211" s="289">
        <v>0</v>
      </c>
      <c r="AB2211" s="289">
        <v>0</v>
      </c>
      <c r="AC2211" s="289">
        <v>0</v>
      </c>
      <c r="AD2211" s="289">
        <v>0</v>
      </c>
      <c r="AE2211" s="289">
        <v>0</v>
      </c>
      <c r="AF2211" s="289">
        <v>0</v>
      </c>
      <c r="AG2211" s="289">
        <v>0</v>
      </c>
      <c r="AH2211" s="289">
        <v>0</v>
      </c>
      <c r="AI2211" s="289">
        <v>0</v>
      </c>
      <c r="AJ2211" s="289">
        <v>0</v>
      </c>
      <c r="AK2211" s="161">
        <f>N2211+Y2211-AE2211</f>
        <v>0</v>
      </c>
      <c r="AL2211" s="161">
        <f>O2211+Z2211-AF2211</f>
        <v>0</v>
      </c>
      <c r="AM2211" s="161">
        <f t="shared" si="2241"/>
        <v>0</v>
      </c>
      <c r="AN2211" s="161">
        <f>Q2211+AA2211-AG2211</f>
        <v>0</v>
      </c>
      <c r="AO2211" s="161">
        <f>R2211+AB2211-AH2211</f>
        <v>0</v>
      </c>
      <c r="AP2211" s="161">
        <f t="shared" si="2226"/>
        <v>0</v>
      </c>
      <c r="AQ2211" s="161">
        <f t="shared" si="2239"/>
        <v>0</v>
      </c>
      <c r="AR2211" s="289">
        <v>0</v>
      </c>
      <c r="AS2211" s="289">
        <v>0</v>
      </c>
      <c r="AT2211" s="161">
        <f t="shared" si="2205"/>
        <v>0</v>
      </c>
      <c r="AU2211" s="289">
        <v>0</v>
      </c>
      <c r="AV2211" s="289">
        <v>0</v>
      </c>
      <c r="AW2211" s="161">
        <f t="shared" si="2206"/>
        <v>0</v>
      </c>
      <c r="AX2211" s="161">
        <f t="shared" si="2207"/>
        <v>0</v>
      </c>
      <c r="AY2211" s="289">
        <v>0</v>
      </c>
      <c r="AZ2211" s="289">
        <v>0</v>
      </c>
      <c r="BA2211" s="161">
        <f t="shared" si="2208"/>
        <v>0</v>
      </c>
      <c r="BB2211" s="289">
        <v>0</v>
      </c>
      <c r="BC2211" s="289">
        <v>0</v>
      </c>
      <c r="BD2211" s="161">
        <f t="shared" si="2209"/>
        <v>0</v>
      </c>
      <c r="BE2211" s="161">
        <f t="shared" si="2210"/>
        <v>0</v>
      </c>
      <c r="BF2211" s="289">
        <v>0</v>
      </c>
      <c r="BG2211" s="289">
        <v>0</v>
      </c>
      <c r="BH2211" s="161">
        <f t="shared" si="2211"/>
        <v>0</v>
      </c>
      <c r="BI2211" s="289">
        <v>0</v>
      </c>
      <c r="BJ2211" s="289">
        <v>0</v>
      </c>
      <c r="BK2211" s="161">
        <f t="shared" si="2212"/>
        <v>0</v>
      </c>
      <c r="BL2211" s="161">
        <f t="shared" si="2213"/>
        <v>0</v>
      </c>
      <c r="BM2211" s="289">
        <v>0</v>
      </c>
      <c r="BN2211" s="289">
        <v>0</v>
      </c>
      <c r="BO2211" s="161">
        <f t="shared" si="2214"/>
        <v>0</v>
      </c>
      <c r="BP2211" s="289">
        <v>0</v>
      </c>
      <c r="BQ2211" s="289">
        <v>0</v>
      </c>
      <c r="BR2211" s="161">
        <f t="shared" si="2215"/>
        <v>0</v>
      </c>
      <c r="BS2211" s="161">
        <f t="shared" si="2216"/>
        <v>0</v>
      </c>
      <c r="BT2211" s="289">
        <v>0</v>
      </c>
      <c r="BU2211" s="289">
        <v>0</v>
      </c>
      <c r="BV2211" s="161">
        <f t="shared" si="2217"/>
        <v>0</v>
      </c>
      <c r="BW2211" s="289">
        <v>0</v>
      </c>
      <c r="BX2211" s="289">
        <v>0</v>
      </c>
      <c r="BY2211" s="161">
        <f t="shared" si="2218"/>
        <v>0</v>
      </c>
      <c r="BZ2211" s="161">
        <f t="shared" si="2219"/>
        <v>0</v>
      </c>
      <c r="CA2211" s="161">
        <f>AK2211-AR2211-AY2211-BF2211-BM2211-BT2211</f>
        <v>0</v>
      </c>
      <c r="CB2211" s="161">
        <f>AL2211-AS2211-AZ2211-BG2211-BN2211-BU2211</f>
        <v>0</v>
      </c>
      <c r="CC2211" s="161">
        <f t="shared" si="2220"/>
        <v>0</v>
      </c>
      <c r="CD2211" s="161">
        <f>AN2211-AU2211-BB2211-BI2211-BP2211-BW2211</f>
        <v>0</v>
      </c>
      <c r="CE2211" s="161">
        <f>AO2211-AV2211-BC2211-BJ2211-BQ2211-BX2211</f>
        <v>0</v>
      </c>
      <c r="CF2211" s="161">
        <f t="shared" si="2221"/>
        <v>0</v>
      </c>
      <c r="CG2211" s="161">
        <f t="shared" si="2222"/>
        <v>0</v>
      </c>
      <c r="CH2211" s="160">
        <f>V2211+AC2211-AI2211</f>
        <v>0</v>
      </c>
      <c r="CI2211" s="160">
        <f>W2211+AD2211-AJ2211</f>
        <v>0</v>
      </c>
      <c r="CJ2211" s="166">
        <v>0</v>
      </c>
      <c r="CK2211" s="166">
        <v>0</v>
      </c>
      <c r="CL2211" s="166">
        <v>0</v>
      </c>
      <c r="CM2211" s="166">
        <v>0</v>
      </c>
      <c r="CN2211" s="160">
        <f>CH2211-CJ2211-CL2211</f>
        <v>0</v>
      </c>
      <c r="CO2211" s="160">
        <f>CI2211-CK2211-CM2211</f>
        <v>0</v>
      </c>
    </row>
    <row r="2212" spans="1:93" s="120" customFormat="1" ht="24" hidden="1">
      <c r="A2212" s="91"/>
      <c r="B2212" s="138">
        <v>2025</v>
      </c>
      <c r="C2212" s="138">
        <v>8308</v>
      </c>
      <c r="D2212" s="138">
        <v>4</v>
      </c>
      <c r="E2212" s="138">
        <v>8</v>
      </c>
      <c r="F2212" s="138">
        <v>22</v>
      </c>
      <c r="G2212" s="138"/>
      <c r="H2212" s="138">
        <v>1000</v>
      </c>
      <c r="I2212" s="138">
        <v>1500</v>
      </c>
      <c r="J2212" s="138"/>
      <c r="K2212" s="139" t="s">
        <v>51</v>
      </c>
      <c r="L2212" s="140"/>
      <c r="M2212" s="141" t="s">
        <v>1604</v>
      </c>
      <c r="N2212" s="142">
        <f>N2213</f>
        <v>0</v>
      </c>
      <c r="O2212" s="142">
        <f>O2213</f>
        <v>0</v>
      </c>
      <c r="P2212" s="142">
        <f t="shared" si="2170"/>
        <v>0</v>
      </c>
      <c r="Q2212" s="142">
        <f>Q2213</f>
        <v>0</v>
      </c>
      <c r="R2212" s="142">
        <f>R2213</f>
        <v>0</v>
      </c>
      <c r="S2212" s="142">
        <f t="shared" si="2171"/>
        <v>0</v>
      </c>
      <c r="T2212" s="142">
        <f t="shared" si="2172"/>
        <v>0</v>
      </c>
      <c r="U2212" s="144"/>
      <c r="V2212" s="284"/>
      <c r="W2212" s="285"/>
      <c r="X2212" s="144"/>
      <c r="Y2212" s="142">
        <f t="shared" ref="Y2212:AL2213" si="2242">Y2213</f>
        <v>0</v>
      </c>
      <c r="Z2212" s="142">
        <f t="shared" si="2242"/>
        <v>0</v>
      </c>
      <c r="AA2212" s="142">
        <f t="shared" si="2242"/>
        <v>0</v>
      </c>
      <c r="AB2212" s="142">
        <f t="shared" si="2242"/>
        <v>0</v>
      </c>
      <c r="AC2212" s="142">
        <f t="shared" si="2242"/>
        <v>0</v>
      </c>
      <c r="AD2212" s="142">
        <f t="shared" si="2242"/>
        <v>0</v>
      </c>
      <c r="AE2212" s="142">
        <f t="shared" si="2242"/>
        <v>0</v>
      </c>
      <c r="AF2212" s="142">
        <f t="shared" si="2242"/>
        <v>0</v>
      </c>
      <c r="AG2212" s="142">
        <f t="shared" si="2242"/>
        <v>0</v>
      </c>
      <c r="AH2212" s="142">
        <f t="shared" si="2242"/>
        <v>0</v>
      </c>
      <c r="AI2212" s="142">
        <f t="shared" si="2242"/>
        <v>0</v>
      </c>
      <c r="AJ2212" s="142">
        <f t="shared" si="2242"/>
        <v>0</v>
      </c>
      <c r="AK2212" s="142">
        <f t="shared" si="2242"/>
        <v>0</v>
      </c>
      <c r="AL2212" s="142">
        <f t="shared" si="2242"/>
        <v>0</v>
      </c>
      <c r="AM2212" s="142">
        <f t="shared" si="2241"/>
        <v>0</v>
      </c>
      <c r="AN2212" s="142">
        <f>AN2213</f>
        <v>0</v>
      </c>
      <c r="AO2212" s="142">
        <f>AO2213</f>
        <v>0</v>
      </c>
      <c r="AP2212" s="142">
        <f t="shared" si="2226"/>
        <v>0</v>
      </c>
      <c r="AQ2212" s="142">
        <f t="shared" si="2239"/>
        <v>0</v>
      </c>
      <c r="AR2212" s="142">
        <f>AR2213</f>
        <v>0</v>
      </c>
      <c r="AS2212" s="142">
        <f>AS2213</f>
        <v>0</v>
      </c>
      <c r="AT2212" s="142">
        <f t="shared" si="2205"/>
        <v>0</v>
      </c>
      <c r="AU2212" s="142">
        <f>AU2213</f>
        <v>0</v>
      </c>
      <c r="AV2212" s="142">
        <f>AV2213</f>
        <v>0</v>
      </c>
      <c r="AW2212" s="142">
        <f t="shared" si="2206"/>
        <v>0</v>
      </c>
      <c r="AX2212" s="142">
        <f t="shared" si="2207"/>
        <v>0</v>
      </c>
      <c r="AY2212" s="142">
        <f>AY2213</f>
        <v>0</v>
      </c>
      <c r="AZ2212" s="142">
        <f>AZ2213</f>
        <v>0</v>
      </c>
      <c r="BA2212" s="142">
        <f t="shared" si="2208"/>
        <v>0</v>
      </c>
      <c r="BB2212" s="142">
        <f>BB2213</f>
        <v>0</v>
      </c>
      <c r="BC2212" s="142">
        <f>BC2213</f>
        <v>0</v>
      </c>
      <c r="BD2212" s="142">
        <f t="shared" si="2209"/>
        <v>0</v>
      </c>
      <c r="BE2212" s="142">
        <f t="shared" si="2210"/>
        <v>0</v>
      </c>
      <c r="BF2212" s="142">
        <f>BF2213</f>
        <v>0</v>
      </c>
      <c r="BG2212" s="142">
        <f>BG2213</f>
        <v>0</v>
      </c>
      <c r="BH2212" s="142">
        <f t="shared" si="2211"/>
        <v>0</v>
      </c>
      <c r="BI2212" s="142">
        <f>BI2213</f>
        <v>0</v>
      </c>
      <c r="BJ2212" s="142">
        <f>BJ2213</f>
        <v>0</v>
      </c>
      <c r="BK2212" s="142">
        <f t="shared" si="2212"/>
        <v>0</v>
      </c>
      <c r="BL2212" s="142">
        <f t="shared" si="2213"/>
        <v>0</v>
      </c>
      <c r="BM2212" s="142">
        <f>BM2213</f>
        <v>0</v>
      </c>
      <c r="BN2212" s="142">
        <f>BN2213</f>
        <v>0</v>
      </c>
      <c r="BO2212" s="142">
        <f t="shared" si="2214"/>
        <v>0</v>
      </c>
      <c r="BP2212" s="142">
        <f>BP2213</f>
        <v>0</v>
      </c>
      <c r="BQ2212" s="142">
        <f>BQ2213</f>
        <v>0</v>
      </c>
      <c r="BR2212" s="142">
        <f t="shared" si="2215"/>
        <v>0</v>
      </c>
      <c r="BS2212" s="142">
        <f t="shared" si="2216"/>
        <v>0</v>
      </c>
      <c r="BT2212" s="142">
        <f>BT2213</f>
        <v>0</v>
      </c>
      <c r="BU2212" s="142">
        <f>BU2213</f>
        <v>0</v>
      </c>
      <c r="BV2212" s="142">
        <f t="shared" si="2217"/>
        <v>0</v>
      </c>
      <c r="BW2212" s="142">
        <f>BW2213</f>
        <v>0</v>
      </c>
      <c r="BX2212" s="142">
        <f>BX2213</f>
        <v>0</v>
      </c>
      <c r="BY2212" s="142">
        <f t="shared" si="2218"/>
        <v>0</v>
      </c>
      <c r="BZ2212" s="142">
        <f t="shared" si="2219"/>
        <v>0</v>
      </c>
      <c r="CA2212" s="142">
        <f>CA2213</f>
        <v>0</v>
      </c>
      <c r="CB2212" s="142">
        <f>CB2213</f>
        <v>0</v>
      </c>
      <c r="CC2212" s="142">
        <f t="shared" si="2220"/>
        <v>0</v>
      </c>
      <c r="CD2212" s="142">
        <f>CD2213</f>
        <v>0</v>
      </c>
      <c r="CE2212" s="142">
        <f>CE2213</f>
        <v>0</v>
      </c>
      <c r="CF2212" s="142">
        <f t="shared" si="2221"/>
        <v>0</v>
      </c>
      <c r="CG2212" s="142">
        <f t="shared" si="2222"/>
        <v>0</v>
      </c>
      <c r="CH2212" s="142"/>
      <c r="CI2212" s="142"/>
      <c r="CJ2212" s="142"/>
      <c r="CK2212" s="142"/>
      <c r="CL2212" s="142"/>
      <c r="CM2212" s="142"/>
      <c r="CN2212" s="142"/>
      <c r="CO2212" s="142"/>
    </row>
    <row r="2213" spans="1:93" s="120" customFormat="1" ht="24" hidden="1">
      <c r="A2213" s="91"/>
      <c r="B2213" s="147">
        <v>2025</v>
      </c>
      <c r="C2213" s="147">
        <v>8308</v>
      </c>
      <c r="D2213" s="147">
        <v>4</v>
      </c>
      <c r="E2213" s="147">
        <v>8</v>
      </c>
      <c r="F2213" s="147">
        <v>22</v>
      </c>
      <c r="G2213" s="147"/>
      <c r="H2213" s="147">
        <v>1000</v>
      </c>
      <c r="I2213" s="147">
        <v>1500</v>
      </c>
      <c r="J2213" s="147">
        <v>159</v>
      </c>
      <c r="K2213" s="148" t="s">
        <v>51</v>
      </c>
      <c r="L2213" s="149"/>
      <c r="M2213" s="150" t="s">
        <v>1604</v>
      </c>
      <c r="N2213" s="151">
        <f>N2214</f>
        <v>0</v>
      </c>
      <c r="O2213" s="151">
        <f>O2214</f>
        <v>0</v>
      </c>
      <c r="P2213" s="151">
        <f t="shared" si="2170"/>
        <v>0</v>
      </c>
      <c r="Q2213" s="151">
        <f>Q2214</f>
        <v>0</v>
      </c>
      <c r="R2213" s="151">
        <f>R2214</f>
        <v>0</v>
      </c>
      <c r="S2213" s="151">
        <f t="shared" si="2171"/>
        <v>0</v>
      </c>
      <c r="T2213" s="151">
        <f t="shared" si="2172"/>
        <v>0</v>
      </c>
      <c r="U2213" s="153"/>
      <c r="V2213" s="286"/>
      <c r="W2213" s="287"/>
      <c r="X2213" s="153"/>
      <c r="Y2213" s="151">
        <f t="shared" si="2242"/>
        <v>0</v>
      </c>
      <c r="Z2213" s="151">
        <f t="shared" si="2242"/>
        <v>0</v>
      </c>
      <c r="AA2213" s="151">
        <f t="shared" si="2242"/>
        <v>0</v>
      </c>
      <c r="AB2213" s="151">
        <f t="shared" si="2242"/>
        <v>0</v>
      </c>
      <c r="AC2213" s="151">
        <f t="shared" si="2242"/>
        <v>0</v>
      </c>
      <c r="AD2213" s="151">
        <f t="shared" si="2242"/>
        <v>0</v>
      </c>
      <c r="AE2213" s="151">
        <f t="shared" si="2242"/>
        <v>0</v>
      </c>
      <c r="AF2213" s="151">
        <f t="shared" si="2242"/>
        <v>0</v>
      </c>
      <c r="AG2213" s="151">
        <f t="shared" si="2242"/>
        <v>0</v>
      </c>
      <c r="AH2213" s="151">
        <f t="shared" si="2242"/>
        <v>0</v>
      </c>
      <c r="AI2213" s="151">
        <f t="shared" si="2242"/>
        <v>0</v>
      </c>
      <c r="AJ2213" s="151">
        <f t="shared" si="2242"/>
        <v>0</v>
      </c>
      <c r="AK2213" s="151">
        <f t="shared" si="2242"/>
        <v>0</v>
      </c>
      <c r="AL2213" s="151">
        <f t="shared" si="2242"/>
        <v>0</v>
      </c>
      <c r="AM2213" s="151">
        <f t="shared" si="2241"/>
        <v>0</v>
      </c>
      <c r="AN2213" s="151">
        <f>AN2214</f>
        <v>0</v>
      </c>
      <c r="AO2213" s="151">
        <f>AO2214</f>
        <v>0</v>
      </c>
      <c r="AP2213" s="151">
        <f t="shared" si="2226"/>
        <v>0</v>
      </c>
      <c r="AQ2213" s="151">
        <f t="shared" si="2239"/>
        <v>0</v>
      </c>
      <c r="AR2213" s="151">
        <f>AR2214</f>
        <v>0</v>
      </c>
      <c r="AS2213" s="151">
        <f>AS2214</f>
        <v>0</v>
      </c>
      <c r="AT2213" s="151">
        <f t="shared" si="2205"/>
        <v>0</v>
      </c>
      <c r="AU2213" s="151">
        <f>AU2214</f>
        <v>0</v>
      </c>
      <c r="AV2213" s="151">
        <f>AV2214</f>
        <v>0</v>
      </c>
      <c r="AW2213" s="151">
        <f t="shared" si="2206"/>
        <v>0</v>
      </c>
      <c r="AX2213" s="151">
        <f t="shared" si="2207"/>
        <v>0</v>
      </c>
      <c r="AY2213" s="151">
        <f>AY2214</f>
        <v>0</v>
      </c>
      <c r="AZ2213" s="151">
        <f>AZ2214</f>
        <v>0</v>
      </c>
      <c r="BA2213" s="151">
        <f t="shared" si="2208"/>
        <v>0</v>
      </c>
      <c r="BB2213" s="151">
        <f>BB2214</f>
        <v>0</v>
      </c>
      <c r="BC2213" s="151">
        <f>BC2214</f>
        <v>0</v>
      </c>
      <c r="BD2213" s="151">
        <f t="shared" si="2209"/>
        <v>0</v>
      </c>
      <c r="BE2213" s="151">
        <f t="shared" si="2210"/>
        <v>0</v>
      </c>
      <c r="BF2213" s="151">
        <f>BF2214</f>
        <v>0</v>
      </c>
      <c r="BG2213" s="151">
        <f>BG2214</f>
        <v>0</v>
      </c>
      <c r="BH2213" s="151">
        <f t="shared" si="2211"/>
        <v>0</v>
      </c>
      <c r="BI2213" s="151">
        <f>BI2214</f>
        <v>0</v>
      </c>
      <c r="BJ2213" s="151">
        <f>BJ2214</f>
        <v>0</v>
      </c>
      <c r="BK2213" s="151">
        <f t="shared" si="2212"/>
        <v>0</v>
      </c>
      <c r="BL2213" s="151">
        <f t="shared" si="2213"/>
        <v>0</v>
      </c>
      <c r="BM2213" s="151">
        <f>BM2214</f>
        <v>0</v>
      </c>
      <c r="BN2213" s="151">
        <f>BN2214</f>
        <v>0</v>
      </c>
      <c r="BO2213" s="151">
        <f t="shared" si="2214"/>
        <v>0</v>
      </c>
      <c r="BP2213" s="151">
        <f>BP2214</f>
        <v>0</v>
      </c>
      <c r="BQ2213" s="151">
        <f>BQ2214</f>
        <v>0</v>
      </c>
      <c r="BR2213" s="151">
        <f t="shared" si="2215"/>
        <v>0</v>
      </c>
      <c r="BS2213" s="151">
        <f t="shared" si="2216"/>
        <v>0</v>
      </c>
      <c r="BT2213" s="151">
        <f>BT2214</f>
        <v>0</v>
      </c>
      <c r="BU2213" s="151">
        <f>BU2214</f>
        <v>0</v>
      </c>
      <c r="BV2213" s="151">
        <f t="shared" si="2217"/>
        <v>0</v>
      </c>
      <c r="BW2213" s="151">
        <f>BW2214</f>
        <v>0</v>
      </c>
      <c r="BX2213" s="151">
        <f>BX2214</f>
        <v>0</v>
      </c>
      <c r="BY2213" s="151">
        <f t="shared" si="2218"/>
        <v>0</v>
      </c>
      <c r="BZ2213" s="151">
        <f t="shared" si="2219"/>
        <v>0</v>
      </c>
      <c r="CA2213" s="151">
        <f>CA2214</f>
        <v>0</v>
      </c>
      <c r="CB2213" s="151">
        <f>CB2214</f>
        <v>0</v>
      </c>
      <c r="CC2213" s="151">
        <f t="shared" si="2220"/>
        <v>0</v>
      </c>
      <c r="CD2213" s="151">
        <f>CD2214</f>
        <v>0</v>
      </c>
      <c r="CE2213" s="151">
        <f>CE2214</f>
        <v>0</v>
      </c>
      <c r="CF2213" s="151">
        <f t="shared" si="2221"/>
        <v>0</v>
      </c>
      <c r="CG2213" s="151">
        <f t="shared" si="2222"/>
        <v>0</v>
      </c>
      <c r="CH2213" s="151"/>
      <c r="CI2213" s="151"/>
      <c r="CJ2213" s="151"/>
      <c r="CK2213" s="151"/>
      <c r="CL2213" s="151"/>
      <c r="CM2213" s="151"/>
      <c r="CN2213" s="151"/>
      <c r="CO2213" s="151"/>
    </row>
    <row r="2214" spans="1:93" s="120" customFormat="1" ht="24" hidden="1">
      <c r="A2214" s="91"/>
      <c r="B2214" s="156">
        <v>2025</v>
      </c>
      <c r="C2214" s="156">
        <v>8308</v>
      </c>
      <c r="D2214" s="156">
        <v>4</v>
      </c>
      <c r="E2214" s="156">
        <v>8</v>
      </c>
      <c r="F2214" s="156">
        <v>22</v>
      </c>
      <c r="G2214" s="156"/>
      <c r="H2214" s="156">
        <v>1000</v>
      </c>
      <c r="I2214" s="156">
        <v>1500</v>
      </c>
      <c r="J2214" s="156">
        <v>159</v>
      </c>
      <c r="K2214" s="157">
        <v>1076</v>
      </c>
      <c r="L2214" s="158"/>
      <c r="M2214" s="159" t="s">
        <v>1605</v>
      </c>
      <c r="N2214" s="161">
        <v>0</v>
      </c>
      <c r="O2214" s="161">
        <v>0</v>
      </c>
      <c r="P2214" s="161">
        <f t="shared" si="2170"/>
        <v>0</v>
      </c>
      <c r="Q2214" s="161">
        <v>0</v>
      </c>
      <c r="R2214" s="161">
        <v>0</v>
      </c>
      <c r="S2214" s="161">
        <f t="shared" si="2171"/>
        <v>0</v>
      </c>
      <c r="T2214" s="161">
        <f t="shared" si="2172"/>
        <v>0</v>
      </c>
      <c r="U2214" s="162" t="s">
        <v>82</v>
      </c>
      <c r="V2214" s="268"/>
      <c r="W2214" s="288"/>
      <c r="X2214" s="165" t="s">
        <v>58</v>
      </c>
      <c r="Y2214" s="289">
        <v>0</v>
      </c>
      <c r="Z2214" s="289">
        <v>0</v>
      </c>
      <c r="AA2214" s="289">
        <v>0</v>
      </c>
      <c r="AB2214" s="289">
        <v>0</v>
      </c>
      <c r="AC2214" s="289">
        <v>0</v>
      </c>
      <c r="AD2214" s="289">
        <v>0</v>
      </c>
      <c r="AE2214" s="289">
        <v>0</v>
      </c>
      <c r="AF2214" s="289">
        <v>0</v>
      </c>
      <c r="AG2214" s="289">
        <v>0</v>
      </c>
      <c r="AH2214" s="289">
        <v>0</v>
      </c>
      <c r="AI2214" s="289">
        <v>0</v>
      </c>
      <c r="AJ2214" s="289">
        <v>0</v>
      </c>
      <c r="AK2214" s="161">
        <f>N2214+Y2214-AE2214</f>
        <v>0</v>
      </c>
      <c r="AL2214" s="161">
        <f>O2214+Z2214-AF2214</f>
        <v>0</v>
      </c>
      <c r="AM2214" s="161">
        <f t="shared" si="2241"/>
        <v>0</v>
      </c>
      <c r="AN2214" s="161">
        <f>Q2214+AA2214-AG2214</f>
        <v>0</v>
      </c>
      <c r="AO2214" s="161">
        <f>R2214+AB2214-AH2214</f>
        <v>0</v>
      </c>
      <c r="AP2214" s="161">
        <f t="shared" si="2226"/>
        <v>0</v>
      </c>
      <c r="AQ2214" s="161">
        <f t="shared" si="2239"/>
        <v>0</v>
      </c>
      <c r="AR2214" s="289">
        <v>0</v>
      </c>
      <c r="AS2214" s="289">
        <v>0</v>
      </c>
      <c r="AT2214" s="161">
        <f t="shared" si="2205"/>
        <v>0</v>
      </c>
      <c r="AU2214" s="289">
        <v>0</v>
      </c>
      <c r="AV2214" s="289">
        <v>0</v>
      </c>
      <c r="AW2214" s="161">
        <f t="shared" si="2206"/>
        <v>0</v>
      </c>
      <c r="AX2214" s="161">
        <f t="shared" si="2207"/>
        <v>0</v>
      </c>
      <c r="AY2214" s="289">
        <v>0</v>
      </c>
      <c r="AZ2214" s="289">
        <v>0</v>
      </c>
      <c r="BA2214" s="161">
        <f t="shared" si="2208"/>
        <v>0</v>
      </c>
      <c r="BB2214" s="289">
        <v>0</v>
      </c>
      <c r="BC2214" s="289">
        <v>0</v>
      </c>
      <c r="BD2214" s="161">
        <f t="shared" si="2209"/>
        <v>0</v>
      </c>
      <c r="BE2214" s="161">
        <f t="shared" si="2210"/>
        <v>0</v>
      </c>
      <c r="BF2214" s="289">
        <v>0</v>
      </c>
      <c r="BG2214" s="289">
        <v>0</v>
      </c>
      <c r="BH2214" s="161">
        <f t="shared" si="2211"/>
        <v>0</v>
      </c>
      <c r="BI2214" s="289">
        <v>0</v>
      </c>
      <c r="BJ2214" s="289">
        <v>0</v>
      </c>
      <c r="BK2214" s="161">
        <f t="shared" si="2212"/>
        <v>0</v>
      </c>
      <c r="BL2214" s="161">
        <f t="shared" si="2213"/>
        <v>0</v>
      </c>
      <c r="BM2214" s="289">
        <v>0</v>
      </c>
      <c r="BN2214" s="289">
        <v>0</v>
      </c>
      <c r="BO2214" s="161">
        <f t="shared" si="2214"/>
        <v>0</v>
      </c>
      <c r="BP2214" s="289">
        <v>0</v>
      </c>
      <c r="BQ2214" s="289">
        <v>0</v>
      </c>
      <c r="BR2214" s="161">
        <f t="shared" si="2215"/>
        <v>0</v>
      </c>
      <c r="BS2214" s="161">
        <f t="shared" si="2216"/>
        <v>0</v>
      </c>
      <c r="BT2214" s="289">
        <v>0</v>
      </c>
      <c r="BU2214" s="289">
        <v>0</v>
      </c>
      <c r="BV2214" s="161">
        <f t="shared" si="2217"/>
        <v>0</v>
      </c>
      <c r="BW2214" s="289">
        <v>0</v>
      </c>
      <c r="BX2214" s="289">
        <v>0</v>
      </c>
      <c r="BY2214" s="161">
        <f t="shared" si="2218"/>
        <v>0</v>
      </c>
      <c r="BZ2214" s="161">
        <f t="shared" si="2219"/>
        <v>0</v>
      </c>
      <c r="CA2214" s="161">
        <f>AK2214-AR2214-AY2214-BF2214-BM2214-BT2214</f>
        <v>0</v>
      </c>
      <c r="CB2214" s="161">
        <f>AL2214-AS2214-AZ2214-BG2214-BN2214-BU2214</f>
        <v>0</v>
      </c>
      <c r="CC2214" s="161">
        <f t="shared" si="2220"/>
        <v>0</v>
      </c>
      <c r="CD2214" s="161">
        <f>AN2214-AU2214-BB2214-BI2214-BP2214-BW2214</f>
        <v>0</v>
      </c>
      <c r="CE2214" s="161">
        <f>AO2214-AV2214-BC2214-BJ2214-BQ2214-BX2214</f>
        <v>0</v>
      </c>
      <c r="CF2214" s="161">
        <f t="shared" si="2221"/>
        <v>0</v>
      </c>
      <c r="CG2214" s="161">
        <f t="shared" si="2222"/>
        <v>0</v>
      </c>
      <c r="CH2214" s="160">
        <f>V2214+AC2214-AI2214</f>
        <v>0</v>
      </c>
      <c r="CI2214" s="160">
        <f>W2214+AD2214-AJ2214</f>
        <v>0</v>
      </c>
      <c r="CJ2214" s="166">
        <v>0</v>
      </c>
      <c r="CK2214" s="166">
        <v>0</v>
      </c>
      <c r="CL2214" s="166">
        <v>0</v>
      </c>
      <c r="CM2214" s="166">
        <v>0</v>
      </c>
      <c r="CN2214" s="160">
        <f>CH2214-CJ2214-CL2214</f>
        <v>0</v>
      </c>
      <c r="CO2214" s="160">
        <f>CI2214-CK2214-CM2214</f>
        <v>0</v>
      </c>
    </row>
    <row r="2215" spans="1:93" ht="24" hidden="1">
      <c r="A2215" s="91"/>
      <c r="B2215" s="129">
        <v>2025</v>
      </c>
      <c r="C2215" s="129">
        <v>8308</v>
      </c>
      <c r="D2215" s="129">
        <v>4</v>
      </c>
      <c r="E2215" s="129">
        <v>8</v>
      </c>
      <c r="F2215" s="129">
        <v>22</v>
      </c>
      <c r="G2215" s="129"/>
      <c r="H2215" s="129">
        <v>2000</v>
      </c>
      <c r="I2215" s="129"/>
      <c r="J2215" s="129"/>
      <c r="K2215" s="130" t="s">
        <v>51</v>
      </c>
      <c r="L2215" s="131"/>
      <c r="M2215" s="132" t="s">
        <v>88</v>
      </c>
      <c r="N2215" s="133">
        <f>+N2216+N2228+N2233+N2237+N2240</f>
        <v>0</v>
      </c>
      <c r="O2215" s="133">
        <f>+O2216+O2228+O2233+O2237+O2240</f>
        <v>0</v>
      </c>
      <c r="P2215" s="133">
        <f t="shared" ref="P2215:P2281" si="2243">N2215+O2215</f>
        <v>0</v>
      </c>
      <c r="Q2215" s="133">
        <f>+Q2216+Q2228+Q2233+Q2237+Q2240</f>
        <v>0</v>
      </c>
      <c r="R2215" s="133">
        <f>+R2216+R2228+R2233+R2237+R2240</f>
        <v>0</v>
      </c>
      <c r="S2215" s="133">
        <f t="shared" ref="S2215:S2281" si="2244">Q2215+R2215</f>
        <v>0</v>
      </c>
      <c r="T2215" s="133">
        <f t="shared" ref="T2215:T2281" si="2245">P2215+S2215</f>
        <v>0</v>
      </c>
      <c r="U2215" s="134"/>
      <c r="V2215" s="290"/>
      <c r="W2215" s="283"/>
      <c r="X2215" s="134"/>
      <c r="Y2215" s="133">
        <f t="shared" ref="Y2215:AL2215" si="2246">+Y2216+Y2228+Y2233+Y2237+Y2240</f>
        <v>0</v>
      </c>
      <c r="Z2215" s="133">
        <f t="shared" si="2246"/>
        <v>0</v>
      </c>
      <c r="AA2215" s="133">
        <f t="shared" si="2246"/>
        <v>0</v>
      </c>
      <c r="AB2215" s="133">
        <f t="shared" si="2246"/>
        <v>0</v>
      </c>
      <c r="AC2215" s="133">
        <f t="shared" si="2246"/>
        <v>0</v>
      </c>
      <c r="AD2215" s="133">
        <f t="shared" si="2246"/>
        <v>0</v>
      </c>
      <c r="AE2215" s="133">
        <f t="shared" si="2246"/>
        <v>0</v>
      </c>
      <c r="AF2215" s="133">
        <f t="shared" si="2246"/>
        <v>0</v>
      </c>
      <c r="AG2215" s="133">
        <f t="shared" si="2246"/>
        <v>0</v>
      </c>
      <c r="AH2215" s="133">
        <f t="shared" si="2246"/>
        <v>0</v>
      </c>
      <c r="AI2215" s="133">
        <f t="shared" si="2246"/>
        <v>0</v>
      </c>
      <c r="AJ2215" s="133">
        <f t="shared" si="2246"/>
        <v>0</v>
      </c>
      <c r="AK2215" s="133">
        <f t="shared" si="2246"/>
        <v>0</v>
      </c>
      <c r="AL2215" s="133">
        <f t="shared" si="2246"/>
        <v>0</v>
      </c>
      <c r="AM2215" s="133">
        <f t="shared" si="2241"/>
        <v>0</v>
      </c>
      <c r="AN2215" s="133">
        <f>+AN2216+AN2228+AN2233+AN2237+AN2240</f>
        <v>0</v>
      </c>
      <c r="AO2215" s="133">
        <f>+AO2216+AO2228+AO2233+AO2237+AO2240</f>
        <v>0</v>
      </c>
      <c r="AP2215" s="133">
        <f t="shared" si="2226"/>
        <v>0</v>
      </c>
      <c r="AQ2215" s="133">
        <f t="shared" si="2239"/>
        <v>0</v>
      </c>
      <c r="AR2215" s="133">
        <f>+AR2216+AR2228+AR2233+AR2237+AR2240</f>
        <v>0</v>
      </c>
      <c r="AS2215" s="133">
        <f>+AS2216+AS2228+AS2233+AS2237+AS2240</f>
        <v>0</v>
      </c>
      <c r="AT2215" s="133">
        <f t="shared" si="2205"/>
        <v>0</v>
      </c>
      <c r="AU2215" s="133">
        <f>+AU2216+AU2228+AU2233+AU2237+AU2240</f>
        <v>0</v>
      </c>
      <c r="AV2215" s="133">
        <f>+AV2216+AV2228+AV2233+AV2237+AV2240</f>
        <v>0</v>
      </c>
      <c r="AW2215" s="133">
        <f t="shared" si="2206"/>
        <v>0</v>
      </c>
      <c r="AX2215" s="133">
        <f t="shared" si="2207"/>
        <v>0</v>
      </c>
      <c r="AY2215" s="133">
        <f>+AY2216+AY2228+AY2233+AY2237+AY2240</f>
        <v>0</v>
      </c>
      <c r="AZ2215" s="133">
        <f>+AZ2216+AZ2228+AZ2233+AZ2237+AZ2240</f>
        <v>0</v>
      </c>
      <c r="BA2215" s="133">
        <f t="shared" si="2208"/>
        <v>0</v>
      </c>
      <c r="BB2215" s="133">
        <f>+BB2216+BB2228+BB2233+BB2237+BB2240</f>
        <v>0</v>
      </c>
      <c r="BC2215" s="133">
        <f>+BC2216+BC2228+BC2233+BC2237+BC2240</f>
        <v>0</v>
      </c>
      <c r="BD2215" s="133">
        <f t="shared" si="2209"/>
        <v>0</v>
      </c>
      <c r="BE2215" s="133">
        <f t="shared" si="2210"/>
        <v>0</v>
      </c>
      <c r="BF2215" s="133">
        <f>+BF2216+BF2228+BF2233+BF2237+BF2240</f>
        <v>0</v>
      </c>
      <c r="BG2215" s="133">
        <f>+BG2216+BG2228+BG2233+BG2237+BG2240</f>
        <v>0</v>
      </c>
      <c r="BH2215" s="133">
        <f t="shared" si="2211"/>
        <v>0</v>
      </c>
      <c r="BI2215" s="133">
        <f>+BI2216+BI2228+BI2233+BI2237+BI2240</f>
        <v>0</v>
      </c>
      <c r="BJ2215" s="133">
        <f>+BJ2216+BJ2228+BJ2233+BJ2237+BJ2240</f>
        <v>0</v>
      </c>
      <c r="BK2215" s="133">
        <f t="shared" si="2212"/>
        <v>0</v>
      </c>
      <c r="BL2215" s="133">
        <f t="shared" si="2213"/>
        <v>0</v>
      </c>
      <c r="BM2215" s="133">
        <f>+BM2216+BM2228+BM2233+BM2237+BM2240</f>
        <v>0</v>
      </c>
      <c r="BN2215" s="133">
        <f>+BN2216+BN2228+BN2233+BN2237+BN2240</f>
        <v>0</v>
      </c>
      <c r="BO2215" s="133">
        <f t="shared" si="2214"/>
        <v>0</v>
      </c>
      <c r="BP2215" s="133">
        <f>+BP2216+BP2228+BP2233+BP2237+BP2240</f>
        <v>0</v>
      </c>
      <c r="BQ2215" s="133">
        <f>+BQ2216+BQ2228+BQ2233+BQ2237+BQ2240</f>
        <v>0</v>
      </c>
      <c r="BR2215" s="133">
        <f t="shared" si="2215"/>
        <v>0</v>
      </c>
      <c r="BS2215" s="133">
        <f t="shared" si="2216"/>
        <v>0</v>
      </c>
      <c r="BT2215" s="133">
        <f>+BT2216+BT2228+BT2233+BT2237+BT2240</f>
        <v>0</v>
      </c>
      <c r="BU2215" s="133">
        <f>+BU2216+BU2228+BU2233+BU2237+BU2240</f>
        <v>0</v>
      </c>
      <c r="BV2215" s="133">
        <f t="shared" si="2217"/>
        <v>0</v>
      </c>
      <c r="BW2215" s="133">
        <f>+BW2216+BW2228+BW2233+BW2237+BW2240</f>
        <v>0</v>
      </c>
      <c r="BX2215" s="133">
        <f>+BX2216+BX2228+BX2233+BX2237+BX2240</f>
        <v>0</v>
      </c>
      <c r="BY2215" s="133">
        <f t="shared" si="2218"/>
        <v>0</v>
      </c>
      <c r="BZ2215" s="133">
        <f t="shared" si="2219"/>
        <v>0</v>
      </c>
      <c r="CA2215" s="133">
        <f>+CA2216+CA2228+CA2233+CA2237+CA2240</f>
        <v>0</v>
      </c>
      <c r="CB2215" s="133">
        <f>+CB2216+CB2228+CB2233+CB2237+CB2240</f>
        <v>0</v>
      </c>
      <c r="CC2215" s="133">
        <f t="shared" si="2220"/>
        <v>0</v>
      </c>
      <c r="CD2215" s="133">
        <f>+CD2216+CD2228+CD2233+CD2237+CD2240</f>
        <v>0</v>
      </c>
      <c r="CE2215" s="133">
        <f>+CE2216+CE2228+CE2233+CE2237+CE2240</f>
        <v>0</v>
      </c>
      <c r="CF2215" s="133">
        <f t="shared" si="2221"/>
        <v>0</v>
      </c>
      <c r="CG2215" s="133">
        <f t="shared" si="2222"/>
        <v>0</v>
      </c>
      <c r="CH2215" s="133"/>
      <c r="CI2215" s="133"/>
      <c r="CJ2215" s="133"/>
      <c r="CK2215" s="133"/>
      <c r="CL2215" s="133"/>
      <c r="CM2215" s="133"/>
      <c r="CN2215" s="133"/>
      <c r="CO2215" s="133"/>
    </row>
    <row r="2216" spans="1:93" ht="48" hidden="1">
      <c r="A2216" s="91"/>
      <c r="B2216" s="138">
        <v>2025</v>
      </c>
      <c r="C2216" s="138">
        <v>8308</v>
      </c>
      <c r="D2216" s="138">
        <v>4</v>
      </c>
      <c r="E2216" s="138">
        <v>8</v>
      </c>
      <c r="F2216" s="138">
        <v>22</v>
      </c>
      <c r="G2216" s="138"/>
      <c r="H2216" s="138">
        <v>2000</v>
      </c>
      <c r="I2216" s="138">
        <v>2100</v>
      </c>
      <c r="J2216" s="138"/>
      <c r="K2216" s="139" t="s">
        <v>51</v>
      </c>
      <c r="L2216" s="140"/>
      <c r="M2216" s="141" t="s">
        <v>89</v>
      </c>
      <c r="N2216" s="142">
        <f>+N2217+N2219+N2222+N2224+N2226</f>
        <v>0</v>
      </c>
      <c r="O2216" s="142">
        <f>+O2217+O2219+O2222+O2224+O2226</f>
        <v>0</v>
      </c>
      <c r="P2216" s="142">
        <f t="shared" si="2243"/>
        <v>0</v>
      </c>
      <c r="Q2216" s="142">
        <f>+Q2217+Q2219+Q2222+Q2224+Q2226</f>
        <v>0</v>
      </c>
      <c r="R2216" s="142">
        <f>+R2217+R2219+R2222+R2224+R2226</f>
        <v>0</v>
      </c>
      <c r="S2216" s="142">
        <f t="shared" si="2244"/>
        <v>0</v>
      </c>
      <c r="T2216" s="142">
        <f t="shared" si="2245"/>
        <v>0</v>
      </c>
      <c r="U2216" s="143"/>
      <c r="V2216" s="284"/>
      <c r="W2216" s="285"/>
      <c r="X2216" s="143"/>
      <c r="Y2216" s="142">
        <f t="shared" ref="Y2216:AL2216" si="2247">+Y2217+Y2219+Y2222+Y2224+Y2226</f>
        <v>0</v>
      </c>
      <c r="Z2216" s="142">
        <f t="shared" si="2247"/>
        <v>0</v>
      </c>
      <c r="AA2216" s="142">
        <f t="shared" si="2247"/>
        <v>0</v>
      </c>
      <c r="AB2216" s="142">
        <f t="shared" si="2247"/>
        <v>0</v>
      </c>
      <c r="AC2216" s="142">
        <f t="shared" si="2247"/>
        <v>0</v>
      </c>
      <c r="AD2216" s="142">
        <f t="shared" si="2247"/>
        <v>0</v>
      </c>
      <c r="AE2216" s="142">
        <f t="shared" si="2247"/>
        <v>0</v>
      </c>
      <c r="AF2216" s="142">
        <f t="shared" si="2247"/>
        <v>0</v>
      </c>
      <c r="AG2216" s="142">
        <f t="shared" si="2247"/>
        <v>0</v>
      </c>
      <c r="AH2216" s="142">
        <f t="shared" si="2247"/>
        <v>0</v>
      </c>
      <c r="AI2216" s="142">
        <f t="shared" si="2247"/>
        <v>0</v>
      </c>
      <c r="AJ2216" s="142">
        <f t="shared" si="2247"/>
        <v>0</v>
      </c>
      <c r="AK2216" s="142">
        <f t="shared" si="2247"/>
        <v>0</v>
      </c>
      <c r="AL2216" s="142">
        <f t="shared" si="2247"/>
        <v>0</v>
      </c>
      <c r="AM2216" s="142">
        <f t="shared" si="2241"/>
        <v>0</v>
      </c>
      <c r="AN2216" s="142">
        <f>+AN2217+AN2219+AN2222+AN2224+AN2226</f>
        <v>0</v>
      </c>
      <c r="AO2216" s="142">
        <f>+AO2217+AO2219+AO2222+AO2224+AO2226</f>
        <v>0</v>
      </c>
      <c r="AP2216" s="142">
        <f t="shared" si="2226"/>
        <v>0</v>
      </c>
      <c r="AQ2216" s="142">
        <f t="shared" si="2239"/>
        <v>0</v>
      </c>
      <c r="AR2216" s="142">
        <f>+AR2217+AR2219+AR2222+AR2224+AR2226</f>
        <v>0</v>
      </c>
      <c r="AS2216" s="142">
        <f>+AS2217+AS2219+AS2222+AS2224+AS2226</f>
        <v>0</v>
      </c>
      <c r="AT2216" s="142">
        <f t="shared" si="2205"/>
        <v>0</v>
      </c>
      <c r="AU2216" s="142">
        <f>+AU2217+AU2219+AU2222+AU2224+AU2226</f>
        <v>0</v>
      </c>
      <c r="AV2216" s="142">
        <f>+AV2217+AV2219+AV2222+AV2224+AV2226</f>
        <v>0</v>
      </c>
      <c r="AW2216" s="142">
        <f t="shared" si="2206"/>
        <v>0</v>
      </c>
      <c r="AX2216" s="142">
        <f t="shared" si="2207"/>
        <v>0</v>
      </c>
      <c r="AY2216" s="142">
        <f>+AY2217+AY2219+AY2222+AY2224+AY2226</f>
        <v>0</v>
      </c>
      <c r="AZ2216" s="142">
        <f>+AZ2217+AZ2219+AZ2222+AZ2224+AZ2226</f>
        <v>0</v>
      </c>
      <c r="BA2216" s="142">
        <f t="shared" si="2208"/>
        <v>0</v>
      </c>
      <c r="BB2216" s="142">
        <f>+BB2217+BB2219+BB2222+BB2224+BB2226</f>
        <v>0</v>
      </c>
      <c r="BC2216" s="142">
        <f>+BC2217+BC2219+BC2222+BC2224+BC2226</f>
        <v>0</v>
      </c>
      <c r="BD2216" s="142">
        <f t="shared" si="2209"/>
        <v>0</v>
      </c>
      <c r="BE2216" s="142">
        <f t="shared" si="2210"/>
        <v>0</v>
      </c>
      <c r="BF2216" s="142">
        <f>+BF2217+BF2219+BF2222+BF2224+BF2226</f>
        <v>0</v>
      </c>
      <c r="BG2216" s="142">
        <f>+BG2217+BG2219+BG2222+BG2224+BG2226</f>
        <v>0</v>
      </c>
      <c r="BH2216" s="142">
        <f t="shared" si="2211"/>
        <v>0</v>
      </c>
      <c r="BI2216" s="142">
        <f>+BI2217+BI2219+BI2222+BI2224+BI2226</f>
        <v>0</v>
      </c>
      <c r="BJ2216" s="142">
        <f>+BJ2217+BJ2219+BJ2222+BJ2224+BJ2226</f>
        <v>0</v>
      </c>
      <c r="BK2216" s="142">
        <f t="shared" si="2212"/>
        <v>0</v>
      </c>
      <c r="BL2216" s="142">
        <f t="shared" si="2213"/>
        <v>0</v>
      </c>
      <c r="BM2216" s="142">
        <f>+BM2217+BM2219+BM2222+BM2224+BM2226</f>
        <v>0</v>
      </c>
      <c r="BN2216" s="142">
        <f>+BN2217+BN2219+BN2222+BN2224+BN2226</f>
        <v>0</v>
      </c>
      <c r="BO2216" s="142">
        <f t="shared" si="2214"/>
        <v>0</v>
      </c>
      <c r="BP2216" s="142">
        <f>+BP2217+BP2219+BP2222+BP2224+BP2226</f>
        <v>0</v>
      </c>
      <c r="BQ2216" s="142">
        <f>+BQ2217+BQ2219+BQ2222+BQ2224+BQ2226</f>
        <v>0</v>
      </c>
      <c r="BR2216" s="142">
        <f t="shared" si="2215"/>
        <v>0</v>
      </c>
      <c r="BS2216" s="142">
        <f t="shared" si="2216"/>
        <v>0</v>
      </c>
      <c r="BT2216" s="142">
        <f>+BT2217+BT2219+BT2222+BT2224+BT2226</f>
        <v>0</v>
      </c>
      <c r="BU2216" s="142">
        <f>+BU2217+BU2219+BU2222+BU2224+BU2226</f>
        <v>0</v>
      </c>
      <c r="BV2216" s="142">
        <f t="shared" si="2217"/>
        <v>0</v>
      </c>
      <c r="BW2216" s="142">
        <f>+BW2217+BW2219+BW2222+BW2224+BW2226</f>
        <v>0</v>
      </c>
      <c r="BX2216" s="142">
        <f>+BX2217+BX2219+BX2222+BX2224+BX2226</f>
        <v>0</v>
      </c>
      <c r="BY2216" s="142">
        <f t="shared" si="2218"/>
        <v>0</v>
      </c>
      <c r="BZ2216" s="142">
        <f t="shared" si="2219"/>
        <v>0</v>
      </c>
      <c r="CA2216" s="142">
        <f>+CA2217+CA2219+CA2222+CA2224+CA2226</f>
        <v>0</v>
      </c>
      <c r="CB2216" s="142">
        <f>+CB2217+CB2219+CB2222+CB2224+CB2226</f>
        <v>0</v>
      </c>
      <c r="CC2216" s="142">
        <f t="shared" si="2220"/>
        <v>0</v>
      </c>
      <c r="CD2216" s="142">
        <f>+CD2217+CD2219+CD2222+CD2224+CD2226</f>
        <v>0</v>
      </c>
      <c r="CE2216" s="142">
        <f>+CE2217+CE2219+CE2222+CE2224+CE2226</f>
        <v>0</v>
      </c>
      <c r="CF2216" s="142">
        <f t="shared" si="2221"/>
        <v>0</v>
      </c>
      <c r="CG2216" s="142">
        <f t="shared" si="2222"/>
        <v>0</v>
      </c>
      <c r="CH2216" s="142"/>
      <c r="CI2216" s="142"/>
      <c r="CJ2216" s="142"/>
      <c r="CK2216" s="142"/>
      <c r="CL2216" s="142"/>
      <c r="CM2216" s="142"/>
      <c r="CN2216" s="142"/>
      <c r="CO2216" s="142"/>
    </row>
    <row r="2217" spans="1:93" ht="24" hidden="1">
      <c r="A2217" s="91"/>
      <c r="B2217" s="147">
        <v>2025</v>
      </c>
      <c r="C2217" s="147">
        <v>8308</v>
      </c>
      <c r="D2217" s="147">
        <v>4</v>
      </c>
      <c r="E2217" s="147">
        <v>8</v>
      </c>
      <c r="F2217" s="147">
        <v>22</v>
      </c>
      <c r="G2217" s="147"/>
      <c r="H2217" s="147">
        <v>2000</v>
      </c>
      <c r="I2217" s="147">
        <v>2100</v>
      </c>
      <c r="J2217" s="147">
        <v>211</v>
      </c>
      <c r="K2217" s="148" t="s">
        <v>51</v>
      </c>
      <c r="L2217" s="149"/>
      <c r="M2217" s="150" t="s">
        <v>90</v>
      </c>
      <c r="N2217" s="151">
        <f>N2218</f>
        <v>0</v>
      </c>
      <c r="O2217" s="151">
        <f>O2218</f>
        <v>0</v>
      </c>
      <c r="P2217" s="151">
        <f t="shared" si="2243"/>
        <v>0</v>
      </c>
      <c r="Q2217" s="151">
        <f>Q2218</f>
        <v>0</v>
      </c>
      <c r="R2217" s="151">
        <f>R2218</f>
        <v>0</v>
      </c>
      <c r="S2217" s="151">
        <f t="shared" si="2244"/>
        <v>0</v>
      </c>
      <c r="T2217" s="151">
        <f t="shared" si="2245"/>
        <v>0</v>
      </c>
      <c r="U2217" s="152"/>
      <c r="V2217" s="286"/>
      <c r="W2217" s="287"/>
      <c r="X2217" s="152"/>
      <c r="Y2217" s="151">
        <f t="shared" ref="Y2217:AL2217" si="2248">Y2218</f>
        <v>0</v>
      </c>
      <c r="Z2217" s="151">
        <f t="shared" si="2248"/>
        <v>0</v>
      </c>
      <c r="AA2217" s="151">
        <f t="shared" si="2248"/>
        <v>0</v>
      </c>
      <c r="AB2217" s="151">
        <f t="shared" si="2248"/>
        <v>0</v>
      </c>
      <c r="AC2217" s="151">
        <f t="shared" si="2248"/>
        <v>0</v>
      </c>
      <c r="AD2217" s="151">
        <f t="shared" si="2248"/>
        <v>0</v>
      </c>
      <c r="AE2217" s="151">
        <f t="shared" si="2248"/>
        <v>0</v>
      </c>
      <c r="AF2217" s="151">
        <f t="shared" si="2248"/>
        <v>0</v>
      </c>
      <c r="AG2217" s="151">
        <f t="shared" si="2248"/>
        <v>0</v>
      </c>
      <c r="AH2217" s="151">
        <f t="shared" si="2248"/>
        <v>0</v>
      </c>
      <c r="AI2217" s="151">
        <f t="shared" si="2248"/>
        <v>0</v>
      </c>
      <c r="AJ2217" s="151">
        <f t="shared" si="2248"/>
        <v>0</v>
      </c>
      <c r="AK2217" s="151">
        <f t="shared" si="2248"/>
        <v>0</v>
      </c>
      <c r="AL2217" s="151">
        <f t="shared" si="2248"/>
        <v>0</v>
      </c>
      <c r="AM2217" s="151">
        <f t="shared" si="2241"/>
        <v>0</v>
      </c>
      <c r="AN2217" s="151">
        <f>AN2218</f>
        <v>0</v>
      </c>
      <c r="AO2217" s="151">
        <f>AO2218</f>
        <v>0</v>
      </c>
      <c r="AP2217" s="151">
        <f t="shared" si="2226"/>
        <v>0</v>
      </c>
      <c r="AQ2217" s="151">
        <f t="shared" si="2239"/>
        <v>0</v>
      </c>
      <c r="AR2217" s="151">
        <f>AR2218</f>
        <v>0</v>
      </c>
      <c r="AS2217" s="151">
        <f>AS2218</f>
        <v>0</v>
      </c>
      <c r="AT2217" s="151">
        <f t="shared" si="2205"/>
        <v>0</v>
      </c>
      <c r="AU2217" s="151">
        <f>AU2218</f>
        <v>0</v>
      </c>
      <c r="AV2217" s="151">
        <f>AV2218</f>
        <v>0</v>
      </c>
      <c r="AW2217" s="151">
        <f t="shared" si="2206"/>
        <v>0</v>
      </c>
      <c r="AX2217" s="151">
        <f t="shared" si="2207"/>
        <v>0</v>
      </c>
      <c r="AY2217" s="151">
        <f>AY2218</f>
        <v>0</v>
      </c>
      <c r="AZ2217" s="151">
        <f>AZ2218</f>
        <v>0</v>
      </c>
      <c r="BA2217" s="151">
        <f t="shared" si="2208"/>
        <v>0</v>
      </c>
      <c r="BB2217" s="151">
        <f>BB2218</f>
        <v>0</v>
      </c>
      <c r="BC2217" s="151">
        <f>BC2218</f>
        <v>0</v>
      </c>
      <c r="BD2217" s="151">
        <f t="shared" si="2209"/>
        <v>0</v>
      </c>
      <c r="BE2217" s="151">
        <f t="shared" si="2210"/>
        <v>0</v>
      </c>
      <c r="BF2217" s="151">
        <f>BF2218</f>
        <v>0</v>
      </c>
      <c r="BG2217" s="151">
        <f>BG2218</f>
        <v>0</v>
      </c>
      <c r="BH2217" s="151">
        <f t="shared" si="2211"/>
        <v>0</v>
      </c>
      <c r="BI2217" s="151">
        <f>BI2218</f>
        <v>0</v>
      </c>
      <c r="BJ2217" s="151">
        <f>BJ2218</f>
        <v>0</v>
      </c>
      <c r="BK2217" s="151">
        <f t="shared" si="2212"/>
        <v>0</v>
      </c>
      <c r="BL2217" s="151">
        <f t="shared" si="2213"/>
        <v>0</v>
      </c>
      <c r="BM2217" s="151">
        <f>BM2218</f>
        <v>0</v>
      </c>
      <c r="BN2217" s="151">
        <f>BN2218</f>
        <v>0</v>
      </c>
      <c r="BO2217" s="151">
        <f t="shared" si="2214"/>
        <v>0</v>
      </c>
      <c r="BP2217" s="151">
        <f>BP2218</f>
        <v>0</v>
      </c>
      <c r="BQ2217" s="151">
        <f>BQ2218</f>
        <v>0</v>
      </c>
      <c r="BR2217" s="151">
        <f t="shared" si="2215"/>
        <v>0</v>
      </c>
      <c r="BS2217" s="151">
        <f t="shared" si="2216"/>
        <v>0</v>
      </c>
      <c r="BT2217" s="151">
        <f>BT2218</f>
        <v>0</v>
      </c>
      <c r="BU2217" s="151">
        <f>BU2218</f>
        <v>0</v>
      </c>
      <c r="BV2217" s="151">
        <f t="shared" si="2217"/>
        <v>0</v>
      </c>
      <c r="BW2217" s="151">
        <f>BW2218</f>
        <v>0</v>
      </c>
      <c r="BX2217" s="151">
        <f>BX2218</f>
        <v>0</v>
      </c>
      <c r="BY2217" s="151">
        <f t="shared" si="2218"/>
        <v>0</v>
      </c>
      <c r="BZ2217" s="151">
        <f t="shared" si="2219"/>
        <v>0</v>
      </c>
      <c r="CA2217" s="151">
        <f>CA2218</f>
        <v>0</v>
      </c>
      <c r="CB2217" s="151">
        <f>CB2218</f>
        <v>0</v>
      </c>
      <c r="CC2217" s="151">
        <f t="shared" si="2220"/>
        <v>0</v>
      </c>
      <c r="CD2217" s="151">
        <f>CD2218</f>
        <v>0</v>
      </c>
      <c r="CE2217" s="151">
        <f>CE2218</f>
        <v>0</v>
      </c>
      <c r="CF2217" s="151">
        <f t="shared" si="2221"/>
        <v>0</v>
      </c>
      <c r="CG2217" s="151">
        <f t="shared" si="2222"/>
        <v>0</v>
      </c>
      <c r="CH2217" s="151"/>
      <c r="CI2217" s="151"/>
      <c r="CJ2217" s="151"/>
      <c r="CK2217" s="151"/>
      <c r="CL2217" s="151"/>
      <c r="CM2217" s="151"/>
      <c r="CN2217" s="151"/>
      <c r="CO2217" s="151"/>
    </row>
    <row r="2218" spans="1:93" s="120" customFormat="1" ht="24" hidden="1">
      <c r="A2218" s="91"/>
      <c r="B2218" s="156">
        <v>2025</v>
      </c>
      <c r="C2218" s="156">
        <v>8308</v>
      </c>
      <c r="D2218" s="156">
        <v>4</v>
      </c>
      <c r="E2218" s="156">
        <v>8</v>
      </c>
      <c r="F2218" s="156">
        <v>22</v>
      </c>
      <c r="G2218" s="156"/>
      <c r="H2218" s="156">
        <v>2000</v>
      </c>
      <c r="I2218" s="156">
        <v>2100</v>
      </c>
      <c r="J2218" s="156">
        <v>211</v>
      </c>
      <c r="K2218" s="157">
        <v>931</v>
      </c>
      <c r="L2218" s="158"/>
      <c r="M2218" s="159" t="s">
        <v>91</v>
      </c>
      <c r="N2218" s="161">
        <v>0</v>
      </c>
      <c r="O2218" s="161">
        <v>0</v>
      </c>
      <c r="P2218" s="161">
        <f t="shared" si="2243"/>
        <v>0</v>
      </c>
      <c r="Q2218" s="161">
        <v>0</v>
      </c>
      <c r="R2218" s="161">
        <v>0</v>
      </c>
      <c r="S2218" s="161">
        <f t="shared" si="2244"/>
        <v>0</v>
      </c>
      <c r="T2218" s="161">
        <f t="shared" si="2245"/>
        <v>0</v>
      </c>
      <c r="U2218" s="162" t="s">
        <v>92</v>
      </c>
      <c r="V2218" s="268"/>
      <c r="W2218" s="288"/>
      <c r="X2218" s="165" t="s">
        <v>58</v>
      </c>
      <c r="Y2218" s="289">
        <v>0</v>
      </c>
      <c r="Z2218" s="289">
        <v>0</v>
      </c>
      <c r="AA2218" s="289">
        <v>0</v>
      </c>
      <c r="AB2218" s="289">
        <v>0</v>
      </c>
      <c r="AC2218" s="289">
        <v>0</v>
      </c>
      <c r="AD2218" s="289">
        <v>0</v>
      </c>
      <c r="AE2218" s="289">
        <v>0</v>
      </c>
      <c r="AF2218" s="289">
        <v>0</v>
      </c>
      <c r="AG2218" s="289">
        <v>0</v>
      </c>
      <c r="AH2218" s="289">
        <v>0</v>
      </c>
      <c r="AI2218" s="289">
        <v>0</v>
      </c>
      <c r="AJ2218" s="289">
        <v>0</v>
      </c>
      <c r="AK2218" s="161">
        <f>N2218+Y2218-AE2218</f>
        <v>0</v>
      </c>
      <c r="AL2218" s="161">
        <f>O2218+Z2218-AF2218</f>
        <v>0</v>
      </c>
      <c r="AM2218" s="161">
        <f t="shared" si="2241"/>
        <v>0</v>
      </c>
      <c r="AN2218" s="161">
        <f>Q2218+AA2218-AG2218</f>
        <v>0</v>
      </c>
      <c r="AO2218" s="161">
        <f>R2218+AB2218-AH2218</f>
        <v>0</v>
      </c>
      <c r="AP2218" s="161">
        <f t="shared" si="2226"/>
        <v>0</v>
      </c>
      <c r="AQ2218" s="161">
        <f t="shared" si="2239"/>
        <v>0</v>
      </c>
      <c r="AR2218" s="289">
        <v>0</v>
      </c>
      <c r="AS2218" s="289">
        <v>0</v>
      </c>
      <c r="AT2218" s="161">
        <f t="shared" si="2205"/>
        <v>0</v>
      </c>
      <c r="AU2218" s="289">
        <v>0</v>
      </c>
      <c r="AV2218" s="289">
        <v>0</v>
      </c>
      <c r="AW2218" s="161">
        <f t="shared" si="2206"/>
        <v>0</v>
      </c>
      <c r="AX2218" s="161">
        <f t="shared" si="2207"/>
        <v>0</v>
      </c>
      <c r="AY2218" s="289">
        <v>0</v>
      </c>
      <c r="AZ2218" s="289">
        <v>0</v>
      </c>
      <c r="BA2218" s="161">
        <f t="shared" si="2208"/>
        <v>0</v>
      </c>
      <c r="BB2218" s="289">
        <v>0</v>
      </c>
      <c r="BC2218" s="289">
        <v>0</v>
      </c>
      <c r="BD2218" s="161">
        <f t="shared" si="2209"/>
        <v>0</v>
      </c>
      <c r="BE2218" s="161">
        <f t="shared" si="2210"/>
        <v>0</v>
      </c>
      <c r="BF2218" s="289">
        <v>0</v>
      </c>
      <c r="BG2218" s="289">
        <v>0</v>
      </c>
      <c r="BH2218" s="161">
        <f t="shared" si="2211"/>
        <v>0</v>
      </c>
      <c r="BI2218" s="289">
        <v>0</v>
      </c>
      <c r="BJ2218" s="289">
        <v>0</v>
      </c>
      <c r="BK2218" s="161">
        <f t="shared" si="2212"/>
        <v>0</v>
      </c>
      <c r="BL2218" s="161">
        <f t="shared" si="2213"/>
        <v>0</v>
      </c>
      <c r="BM2218" s="289">
        <v>0</v>
      </c>
      <c r="BN2218" s="289">
        <v>0</v>
      </c>
      <c r="BO2218" s="161">
        <f t="shared" si="2214"/>
        <v>0</v>
      </c>
      <c r="BP2218" s="289">
        <v>0</v>
      </c>
      <c r="BQ2218" s="289">
        <v>0</v>
      </c>
      <c r="BR2218" s="161">
        <f t="shared" si="2215"/>
        <v>0</v>
      </c>
      <c r="BS2218" s="161">
        <f t="shared" si="2216"/>
        <v>0</v>
      </c>
      <c r="BT2218" s="289">
        <v>0</v>
      </c>
      <c r="BU2218" s="289">
        <v>0</v>
      </c>
      <c r="BV2218" s="161">
        <f t="shared" si="2217"/>
        <v>0</v>
      </c>
      <c r="BW2218" s="289">
        <v>0</v>
      </c>
      <c r="BX2218" s="289">
        <v>0</v>
      </c>
      <c r="BY2218" s="161">
        <f t="shared" si="2218"/>
        <v>0</v>
      </c>
      <c r="BZ2218" s="161">
        <f t="shared" si="2219"/>
        <v>0</v>
      </c>
      <c r="CA2218" s="161">
        <f>AK2218-AR2218-AY2218-BF2218-BM2218-BT2218</f>
        <v>0</v>
      </c>
      <c r="CB2218" s="161">
        <f>AL2218-AS2218-AZ2218-BG2218-BN2218-BU2218</f>
        <v>0</v>
      </c>
      <c r="CC2218" s="161">
        <f t="shared" si="2220"/>
        <v>0</v>
      </c>
      <c r="CD2218" s="161">
        <f>AN2218-AU2218-BB2218-BI2218-BP2218-BW2218</f>
        <v>0</v>
      </c>
      <c r="CE2218" s="161">
        <f>AO2218-AV2218-BC2218-BJ2218-BQ2218-BX2218</f>
        <v>0</v>
      </c>
      <c r="CF2218" s="161">
        <f t="shared" si="2221"/>
        <v>0</v>
      </c>
      <c r="CG2218" s="161">
        <f t="shared" si="2222"/>
        <v>0</v>
      </c>
      <c r="CH2218" s="160">
        <f>V2218+AC2218-AI2218</f>
        <v>0</v>
      </c>
      <c r="CI2218" s="160">
        <f>W2218+AD2218-AJ2218</f>
        <v>0</v>
      </c>
      <c r="CJ2218" s="166">
        <v>0</v>
      </c>
      <c r="CK2218" s="166">
        <v>0</v>
      </c>
      <c r="CL2218" s="166">
        <v>0</v>
      </c>
      <c r="CM2218" s="166">
        <v>0</v>
      </c>
      <c r="CN2218" s="160">
        <f>CH2218-CJ2218-CL2218</f>
        <v>0</v>
      </c>
      <c r="CO2218" s="160">
        <f>CI2218-CK2218-CM2218</f>
        <v>0</v>
      </c>
    </row>
    <row r="2219" spans="1:93" ht="24" hidden="1">
      <c r="A2219" s="91"/>
      <c r="B2219" s="147">
        <v>2025</v>
      </c>
      <c r="C2219" s="147">
        <v>8308</v>
      </c>
      <c r="D2219" s="147">
        <v>4</v>
      </c>
      <c r="E2219" s="147">
        <v>8</v>
      </c>
      <c r="F2219" s="147">
        <v>22</v>
      </c>
      <c r="G2219" s="147"/>
      <c r="H2219" s="147">
        <v>2000</v>
      </c>
      <c r="I2219" s="147">
        <v>2100</v>
      </c>
      <c r="J2219" s="147">
        <v>212</v>
      </c>
      <c r="K2219" s="148" t="s">
        <v>51</v>
      </c>
      <c r="L2219" s="149"/>
      <c r="M2219" s="150" t="s">
        <v>93</v>
      </c>
      <c r="N2219" s="151">
        <f>SUM(N2220:N2221)</f>
        <v>0</v>
      </c>
      <c r="O2219" s="151">
        <f>SUM(O2220:O2221)</f>
        <v>0</v>
      </c>
      <c r="P2219" s="151">
        <f t="shared" si="2243"/>
        <v>0</v>
      </c>
      <c r="Q2219" s="151">
        <f>SUM(Q2220:Q2221)</f>
        <v>0</v>
      </c>
      <c r="R2219" s="151">
        <f>SUM(R2220:R2221)</f>
        <v>0</v>
      </c>
      <c r="S2219" s="151">
        <f t="shared" si="2244"/>
        <v>0</v>
      </c>
      <c r="T2219" s="151">
        <f t="shared" si="2245"/>
        <v>0</v>
      </c>
      <c r="U2219" s="152"/>
      <c r="V2219" s="286"/>
      <c r="W2219" s="287"/>
      <c r="X2219" s="152"/>
      <c r="Y2219" s="151">
        <f t="shared" ref="Y2219:AL2219" si="2249">SUM(Y2220:Y2221)</f>
        <v>0</v>
      </c>
      <c r="Z2219" s="151">
        <f t="shared" si="2249"/>
        <v>0</v>
      </c>
      <c r="AA2219" s="151">
        <f t="shared" si="2249"/>
        <v>0</v>
      </c>
      <c r="AB2219" s="151">
        <f t="shared" si="2249"/>
        <v>0</v>
      </c>
      <c r="AC2219" s="151">
        <f t="shared" si="2249"/>
        <v>0</v>
      </c>
      <c r="AD2219" s="151">
        <f t="shared" si="2249"/>
        <v>0</v>
      </c>
      <c r="AE2219" s="151">
        <f t="shared" si="2249"/>
        <v>0</v>
      </c>
      <c r="AF2219" s="151">
        <f t="shared" si="2249"/>
        <v>0</v>
      </c>
      <c r="AG2219" s="151">
        <f t="shared" si="2249"/>
        <v>0</v>
      </c>
      <c r="AH2219" s="151">
        <f t="shared" si="2249"/>
        <v>0</v>
      </c>
      <c r="AI2219" s="151">
        <f t="shared" si="2249"/>
        <v>0</v>
      </c>
      <c r="AJ2219" s="151">
        <f t="shared" si="2249"/>
        <v>0</v>
      </c>
      <c r="AK2219" s="151">
        <f t="shared" si="2249"/>
        <v>0</v>
      </c>
      <c r="AL2219" s="151">
        <f t="shared" si="2249"/>
        <v>0</v>
      </c>
      <c r="AM2219" s="151">
        <f t="shared" si="2241"/>
        <v>0</v>
      </c>
      <c r="AN2219" s="151">
        <f>SUM(AN2220:AN2221)</f>
        <v>0</v>
      </c>
      <c r="AO2219" s="151">
        <f>SUM(AO2220:AO2221)</f>
        <v>0</v>
      </c>
      <c r="AP2219" s="151">
        <f t="shared" si="2226"/>
        <v>0</v>
      </c>
      <c r="AQ2219" s="151">
        <f t="shared" si="2239"/>
        <v>0</v>
      </c>
      <c r="AR2219" s="151">
        <f>SUM(AR2220:AR2221)</f>
        <v>0</v>
      </c>
      <c r="AS2219" s="151">
        <f>SUM(AS2220:AS2221)</f>
        <v>0</v>
      </c>
      <c r="AT2219" s="151">
        <f t="shared" si="2205"/>
        <v>0</v>
      </c>
      <c r="AU2219" s="151">
        <f>SUM(AU2220:AU2221)</f>
        <v>0</v>
      </c>
      <c r="AV2219" s="151">
        <f>SUM(AV2220:AV2221)</f>
        <v>0</v>
      </c>
      <c r="AW2219" s="151">
        <f t="shared" si="2206"/>
        <v>0</v>
      </c>
      <c r="AX2219" s="151">
        <f t="shared" si="2207"/>
        <v>0</v>
      </c>
      <c r="AY2219" s="151">
        <f>SUM(AY2220:AY2221)</f>
        <v>0</v>
      </c>
      <c r="AZ2219" s="151">
        <f>SUM(AZ2220:AZ2221)</f>
        <v>0</v>
      </c>
      <c r="BA2219" s="151">
        <f t="shared" si="2208"/>
        <v>0</v>
      </c>
      <c r="BB2219" s="151">
        <f>SUM(BB2220:BB2221)</f>
        <v>0</v>
      </c>
      <c r="BC2219" s="151">
        <f>SUM(BC2220:BC2221)</f>
        <v>0</v>
      </c>
      <c r="BD2219" s="151">
        <f t="shared" si="2209"/>
        <v>0</v>
      </c>
      <c r="BE2219" s="151">
        <f t="shared" si="2210"/>
        <v>0</v>
      </c>
      <c r="BF2219" s="151">
        <f>SUM(BF2220:BF2221)</f>
        <v>0</v>
      </c>
      <c r="BG2219" s="151">
        <f>SUM(BG2220:BG2221)</f>
        <v>0</v>
      </c>
      <c r="BH2219" s="151">
        <f t="shared" si="2211"/>
        <v>0</v>
      </c>
      <c r="BI2219" s="151">
        <f>SUM(BI2220:BI2221)</f>
        <v>0</v>
      </c>
      <c r="BJ2219" s="151">
        <f>SUM(BJ2220:BJ2221)</f>
        <v>0</v>
      </c>
      <c r="BK2219" s="151">
        <f t="shared" si="2212"/>
        <v>0</v>
      </c>
      <c r="BL2219" s="151">
        <f t="shared" si="2213"/>
        <v>0</v>
      </c>
      <c r="BM2219" s="151">
        <f>SUM(BM2220:BM2221)</f>
        <v>0</v>
      </c>
      <c r="BN2219" s="151">
        <f>SUM(BN2220:BN2221)</f>
        <v>0</v>
      </c>
      <c r="BO2219" s="151">
        <f t="shared" si="2214"/>
        <v>0</v>
      </c>
      <c r="BP2219" s="151">
        <f>SUM(BP2220:BP2221)</f>
        <v>0</v>
      </c>
      <c r="BQ2219" s="151">
        <f>SUM(BQ2220:BQ2221)</f>
        <v>0</v>
      </c>
      <c r="BR2219" s="151">
        <f t="shared" si="2215"/>
        <v>0</v>
      </c>
      <c r="BS2219" s="151">
        <f t="shared" si="2216"/>
        <v>0</v>
      </c>
      <c r="BT2219" s="151">
        <f>SUM(BT2220:BT2221)</f>
        <v>0</v>
      </c>
      <c r="BU2219" s="151">
        <f>SUM(BU2220:BU2221)</f>
        <v>0</v>
      </c>
      <c r="BV2219" s="151">
        <f t="shared" si="2217"/>
        <v>0</v>
      </c>
      <c r="BW2219" s="151">
        <f>SUM(BW2220:BW2221)</f>
        <v>0</v>
      </c>
      <c r="BX2219" s="151">
        <f>SUM(BX2220:BX2221)</f>
        <v>0</v>
      </c>
      <c r="BY2219" s="151">
        <f t="shared" si="2218"/>
        <v>0</v>
      </c>
      <c r="BZ2219" s="151">
        <f t="shared" si="2219"/>
        <v>0</v>
      </c>
      <c r="CA2219" s="151">
        <f>SUM(CA2220:CA2221)</f>
        <v>0</v>
      </c>
      <c r="CB2219" s="151">
        <f>SUM(CB2220:CB2221)</f>
        <v>0</v>
      </c>
      <c r="CC2219" s="151">
        <f t="shared" si="2220"/>
        <v>0</v>
      </c>
      <c r="CD2219" s="151">
        <f>SUM(CD2220:CD2221)</f>
        <v>0</v>
      </c>
      <c r="CE2219" s="151">
        <f>SUM(CE2220:CE2221)</f>
        <v>0</v>
      </c>
      <c r="CF2219" s="151">
        <f t="shared" si="2221"/>
        <v>0</v>
      </c>
      <c r="CG2219" s="151">
        <f t="shared" si="2222"/>
        <v>0</v>
      </c>
      <c r="CH2219" s="151"/>
      <c r="CI2219" s="151"/>
      <c r="CJ2219" s="151"/>
      <c r="CK2219" s="151"/>
      <c r="CL2219" s="151"/>
      <c r="CM2219" s="151"/>
      <c r="CN2219" s="151"/>
      <c r="CO2219" s="151"/>
    </row>
    <row r="2220" spans="1:93" s="120" customFormat="1" ht="24" hidden="1">
      <c r="A2220" s="91"/>
      <c r="B2220" s="156">
        <v>2025</v>
      </c>
      <c r="C2220" s="156">
        <v>8308</v>
      </c>
      <c r="D2220" s="156">
        <v>4</v>
      </c>
      <c r="E2220" s="156">
        <v>8</v>
      </c>
      <c r="F2220" s="156">
        <v>22</v>
      </c>
      <c r="G2220" s="156"/>
      <c r="H2220" s="156">
        <v>2000</v>
      </c>
      <c r="I2220" s="156">
        <v>2100</v>
      </c>
      <c r="J2220" s="156">
        <v>212</v>
      </c>
      <c r="K2220" s="157">
        <v>310</v>
      </c>
      <c r="L2220" s="158"/>
      <c r="M2220" s="159" t="s">
        <v>1606</v>
      </c>
      <c r="N2220" s="161">
        <v>0</v>
      </c>
      <c r="O2220" s="161">
        <v>0</v>
      </c>
      <c r="P2220" s="161">
        <f t="shared" si="2243"/>
        <v>0</v>
      </c>
      <c r="Q2220" s="161">
        <v>0</v>
      </c>
      <c r="R2220" s="161">
        <v>0</v>
      </c>
      <c r="S2220" s="161">
        <f t="shared" si="2244"/>
        <v>0</v>
      </c>
      <c r="T2220" s="161">
        <f t="shared" si="2245"/>
        <v>0</v>
      </c>
      <c r="U2220" s="162" t="s">
        <v>111</v>
      </c>
      <c r="V2220" s="268"/>
      <c r="W2220" s="288"/>
      <c r="X2220" s="165" t="s">
        <v>58</v>
      </c>
      <c r="Y2220" s="289">
        <v>0</v>
      </c>
      <c r="Z2220" s="289">
        <v>0</v>
      </c>
      <c r="AA2220" s="289">
        <v>0</v>
      </c>
      <c r="AB2220" s="289">
        <v>0</v>
      </c>
      <c r="AC2220" s="289">
        <v>0</v>
      </c>
      <c r="AD2220" s="289">
        <v>0</v>
      </c>
      <c r="AE2220" s="289">
        <v>0</v>
      </c>
      <c r="AF2220" s="289">
        <v>0</v>
      </c>
      <c r="AG2220" s="289">
        <v>0</v>
      </c>
      <c r="AH2220" s="289">
        <v>0</v>
      </c>
      <c r="AI2220" s="289">
        <v>0</v>
      </c>
      <c r="AJ2220" s="289">
        <v>0</v>
      </c>
      <c r="AK2220" s="161">
        <f t="shared" ref="AK2220:AL2221" si="2250">N2220+Y2220-AE2220</f>
        <v>0</v>
      </c>
      <c r="AL2220" s="161">
        <f t="shared" si="2250"/>
        <v>0</v>
      </c>
      <c r="AM2220" s="161">
        <f t="shared" si="2241"/>
        <v>0</v>
      </c>
      <c r="AN2220" s="161">
        <f t="shared" ref="AN2220:AO2221" si="2251">Q2220+AA2220-AG2220</f>
        <v>0</v>
      </c>
      <c r="AO2220" s="161">
        <f t="shared" si="2251"/>
        <v>0</v>
      </c>
      <c r="AP2220" s="161">
        <f t="shared" si="2226"/>
        <v>0</v>
      </c>
      <c r="AQ2220" s="161">
        <f t="shared" si="2239"/>
        <v>0</v>
      </c>
      <c r="AR2220" s="289">
        <v>0</v>
      </c>
      <c r="AS2220" s="289">
        <v>0</v>
      </c>
      <c r="AT2220" s="161">
        <f t="shared" si="2205"/>
        <v>0</v>
      </c>
      <c r="AU2220" s="289">
        <v>0</v>
      </c>
      <c r="AV2220" s="289">
        <v>0</v>
      </c>
      <c r="AW2220" s="161">
        <f t="shared" si="2206"/>
        <v>0</v>
      </c>
      <c r="AX2220" s="161">
        <f t="shared" si="2207"/>
        <v>0</v>
      </c>
      <c r="AY2220" s="289">
        <v>0</v>
      </c>
      <c r="AZ2220" s="289">
        <v>0</v>
      </c>
      <c r="BA2220" s="161">
        <f t="shared" si="2208"/>
        <v>0</v>
      </c>
      <c r="BB2220" s="289">
        <v>0</v>
      </c>
      <c r="BC2220" s="289">
        <v>0</v>
      </c>
      <c r="BD2220" s="161">
        <f t="shared" si="2209"/>
        <v>0</v>
      </c>
      <c r="BE2220" s="161">
        <f t="shared" si="2210"/>
        <v>0</v>
      </c>
      <c r="BF2220" s="289">
        <v>0</v>
      </c>
      <c r="BG2220" s="289">
        <v>0</v>
      </c>
      <c r="BH2220" s="161">
        <f t="shared" si="2211"/>
        <v>0</v>
      </c>
      <c r="BI2220" s="289">
        <v>0</v>
      </c>
      <c r="BJ2220" s="289">
        <v>0</v>
      </c>
      <c r="BK2220" s="161">
        <f t="shared" si="2212"/>
        <v>0</v>
      </c>
      <c r="BL2220" s="161">
        <f t="shared" si="2213"/>
        <v>0</v>
      </c>
      <c r="BM2220" s="289">
        <v>0</v>
      </c>
      <c r="BN2220" s="289">
        <v>0</v>
      </c>
      <c r="BO2220" s="161">
        <f t="shared" si="2214"/>
        <v>0</v>
      </c>
      <c r="BP2220" s="289">
        <v>0</v>
      </c>
      <c r="BQ2220" s="289">
        <v>0</v>
      </c>
      <c r="BR2220" s="161">
        <f t="shared" si="2215"/>
        <v>0</v>
      </c>
      <c r="BS2220" s="161">
        <f t="shared" si="2216"/>
        <v>0</v>
      </c>
      <c r="BT2220" s="289">
        <v>0</v>
      </c>
      <c r="BU2220" s="289">
        <v>0</v>
      </c>
      <c r="BV2220" s="161">
        <f t="shared" si="2217"/>
        <v>0</v>
      </c>
      <c r="BW2220" s="289">
        <v>0</v>
      </c>
      <c r="BX2220" s="289">
        <v>0</v>
      </c>
      <c r="BY2220" s="161">
        <f t="shared" si="2218"/>
        <v>0</v>
      </c>
      <c r="BZ2220" s="161">
        <f t="shared" si="2219"/>
        <v>0</v>
      </c>
      <c r="CA2220" s="161">
        <f t="shared" ref="CA2220:CB2221" si="2252">AK2220-AR2220-AY2220-BF2220-BM2220-BT2220</f>
        <v>0</v>
      </c>
      <c r="CB2220" s="161">
        <f t="shared" si="2252"/>
        <v>0</v>
      </c>
      <c r="CC2220" s="161">
        <f t="shared" si="2220"/>
        <v>0</v>
      </c>
      <c r="CD2220" s="161">
        <f t="shared" ref="CD2220:CE2221" si="2253">AN2220-AU2220-BB2220-BI2220-BP2220-BW2220</f>
        <v>0</v>
      </c>
      <c r="CE2220" s="161">
        <f t="shared" si="2253"/>
        <v>0</v>
      </c>
      <c r="CF2220" s="161">
        <f t="shared" si="2221"/>
        <v>0</v>
      </c>
      <c r="CG2220" s="161">
        <f t="shared" si="2222"/>
        <v>0</v>
      </c>
      <c r="CH2220" s="160">
        <f t="shared" ref="CH2220:CI2221" si="2254">V2220+AC2220-AI2220</f>
        <v>0</v>
      </c>
      <c r="CI2220" s="160">
        <f t="shared" si="2254"/>
        <v>0</v>
      </c>
      <c r="CJ2220" s="166">
        <v>0</v>
      </c>
      <c r="CK2220" s="166">
        <v>0</v>
      </c>
      <c r="CL2220" s="166">
        <v>0</v>
      </c>
      <c r="CM2220" s="166">
        <v>0</v>
      </c>
      <c r="CN2220" s="160">
        <f t="shared" ref="CN2220:CO2221" si="2255">CH2220-CJ2220-CL2220</f>
        <v>0</v>
      </c>
      <c r="CO2220" s="160">
        <f t="shared" si="2255"/>
        <v>0</v>
      </c>
    </row>
    <row r="2221" spans="1:93" s="120" customFormat="1" ht="24" hidden="1">
      <c r="A2221" s="91"/>
      <c r="B2221" s="156">
        <v>2025</v>
      </c>
      <c r="C2221" s="156">
        <v>8308</v>
      </c>
      <c r="D2221" s="156">
        <v>4</v>
      </c>
      <c r="E2221" s="156">
        <v>8</v>
      </c>
      <c r="F2221" s="156">
        <v>22</v>
      </c>
      <c r="G2221" s="156"/>
      <c r="H2221" s="156">
        <v>2000</v>
      </c>
      <c r="I2221" s="156">
        <v>2100</v>
      </c>
      <c r="J2221" s="156">
        <v>212</v>
      </c>
      <c r="K2221" s="157">
        <v>930</v>
      </c>
      <c r="L2221" s="158"/>
      <c r="M2221" s="159" t="s">
        <v>93</v>
      </c>
      <c r="N2221" s="161">
        <v>0</v>
      </c>
      <c r="O2221" s="161">
        <v>0</v>
      </c>
      <c r="P2221" s="161">
        <f t="shared" si="2243"/>
        <v>0</v>
      </c>
      <c r="Q2221" s="161">
        <v>0</v>
      </c>
      <c r="R2221" s="161">
        <v>0</v>
      </c>
      <c r="S2221" s="161">
        <f t="shared" si="2244"/>
        <v>0</v>
      </c>
      <c r="T2221" s="161">
        <f t="shared" si="2245"/>
        <v>0</v>
      </c>
      <c r="U2221" s="162" t="s">
        <v>92</v>
      </c>
      <c r="V2221" s="268"/>
      <c r="W2221" s="288"/>
      <c r="X2221" s="165" t="s">
        <v>58</v>
      </c>
      <c r="Y2221" s="289">
        <v>0</v>
      </c>
      <c r="Z2221" s="289">
        <v>0</v>
      </c>
      <c r="AA2221" s="289">
        <v>0</v>
      </c>
      <c r="AB2221" s="289">
        <v>0</v>
      </c>
      <c r="AC2221" s="289">
        <v>0</v>
      </c>
      <c r="AD2221" s="289">
        <v>0</v>
      </c>
      <c r="AE2221" s="289">
        <v>0</v>
      </c>
      <c r="AF2221" s="289">
        <v>0</v>
      </c>
      <c r="AG2221" s="289">
        <v>0</v>
      </c>
      <c r="AH2221" s="289">
        <v>0</v>
      </c>
      <c r="AI2221" s="289">
        <v>0</v>
      </c>
      <c r="AJ2221" s="289">
        <v>0</v>
      </c>
      <c r="AK2221" s="161">
        <f t="shared" si="2250"/>
        <v>0</v>
      </c>
      <c r="AL2221" s="161">
        <f t="shared" si="2250"/>
        <v>0</v>
      </c>
      <c r="AM2221" s="161">
        <f t="shared" si="2241"/>
        <v>0</v>
      </c>
      <c r="AN2221" s="161">
        <f t="shared" si="2251"/>
        <v>0</v>
      </c>
      <c r="AO2221" s="161">
        <f t="shared" si="2251"/>
        <v>0</v>
      </c>
      <c r="AP2221" s="161">
        <f t="shared" si="2226"/>
        <v>0</v>
      </c>
      <c r="AQ2221" s="161">
        <f t="shared" si="2239"/>
        <v>0</v>
      </c>
      <c r="AR2221" s="289">
        <v>0</v>
      </c>
      <c r="AS2221" s="289">
        <v>0</v>
      </c>
      <c r="AT2221" s="161">
        <f t="shared" si="2205"/>
        <v>0</v>
      </c>
      <c r="AU2221" s="289">
        <v>0</v>
      </c>
      <c r="AV2221" s="289">
        <v>0</v>
      </c>
      <c r="AW2221" s="161">
        <f t="shared" si="2206"/>
        <v>0</v>
      </c>
      <c r="AX2221" s="161">
        <f t="shared" si="2207"/>
        <v>0</v>
      </c>
      <c r="AY2221" s="289">
        <v>0</v>
      </c>
      <c r="AZ2221" s="289">
        <v>0</v>
      </c>
      <c r="BA2221" s="161">
        <f t="shared" si="2208"/>
        <v>0</v>
      </c>
      <c r="BB2221" s="289">
        <v>0</v>
      </c>
      <c r="BC2221" s="289">
        <v>0</v>
      </c>
      <c r="BD2221" s="161">
        <f t="shared" si="2209"/>
        <v>0</v>
      </c>
      <c r="BE2221" s="161">
        <f t="shared" si="2210"/>
        <v>0</v>
      </c>
      <c r="BF2221" s="289">
        <v>0</v>
      </c>
      <c r="BG2221" s="289">
        <v>0</v>
      </c>
      <c r="BH2221" s="161">
        <f t="shared" si="2211"/>
        <v>0</v>
      </c>
      <c r="BI2221" s="289">
        <v>0</v>
      </c>
      <c r="BJ2221" s="289">
        <v>0</v>
      </c>
      <c r="BK2221" s="161">
        <f t="shared" si="2212"/>
        <v>0</v>
      </c>
      <c r="BL2221" s="161">
        <f t="shared" si="2213"/>
        <v>0</v>
      </c>
      <c r="BM2221" s="289">
        <v>0</v>
      </c>
      <c r="BN2221" s="289">
        <v>0</v>
      </c>
      <c r="BO2221" s="161">
        <f t="shared" si="2214"/>
        <v>0</v>
      </c>
      <c r="BP2221" s="289">
        <v>0</v>
      </c>
      <c r="BQ2221" s="289">
        <v>0</v>
      </c>
      <c r="BR2221" s="161">
        <f t="shared" si="2215"/>
        <v>0</v>
      </c>
      <c r="BS2221" s="161">
        <f t="shared" si="2216"/>
        <v>0</v>
      </c>
      <c r="BT2221" s="289">
        <v>0</v>
      </c>
      <c r="BU2221" s="289">
        <v>0</v>
      </c>
      <c r="BV2221" s="161">
        <f t="shared" si="2217"/>
        <v>0</v>
      </c>
      <c r="BW2221" s="289">
        <v>0</v>
      </c>
      <c r="BX2221" s="289">
        <v>0</v>
      </c>
      <c r="BY2221" s="161">
        <f t="shared" si="2218"/>
        <v>0</v>
      </c>
      <c r="BZ2221" s="161">
        <f t="shared" si="2219"/>
        <v>0</v>
      </c>
      <c r="CA2221" s="161">
        <f t="shared" si="2252"/>
        <v>0</v>
      </c>
      <c r="CB2221" s="161">
        <f t="shared" si="2252"/>
        <v>0</v>
      </c>
      <c r="CC2221" s="161">
        <f t="shared" si="2220"/>
        <v>0</v>
      </c>
      <c r="CD2221" s="161">
        <f t="shared" si="2253"/>
        <v>0</v>
      </c>
      <c r="CE2221" s="161">
        <f t="shared" si="2253"/>
        <v>0</v>
      </c>
      <c r="CF2221" s="161">
        <f t="shared" si="2221"/>
        <v>0</v>
      </c>
      <c r="CG2221" s="161">
        <f t="shared" si="2222"/>
        <v>0</v>
      </c>
      <c r="CH2221" s="160">
        <f t="shared" si="2254"/>
        <v>0</v>
      </c>
      <c r="CI2221" s="160">
        <f t="shared" si="2254"/>
        <v>0</v>
      </c>
      <c r="CJ2221" s="166">
        <v>0</v>
      </c>
      <c r="CK2221" s="166">
        <v>0</v>
      </c>
      <c r="CL2221" s="166">
        <v>0</v>
      </c>
      <c r="CM2221" s="166">
        <v>0</v>
      </c>
      <c r="CN2221" s="160">
        <f t="shared" si="2255"/>
        <v>0</v>
      </c>
      <c r="CO2221" s="160">
        <f t="shared" si="2255"/>
        <v>0</v>
      </c>
    </row>
    <row r="2222" spans="1:93" ht="48" hidden="1">
      <c r="A2222" s="91"/>
      <c r="B2222" s="147">
        <v>2025</v>
      </c>
      <c r="C2222" s="147">
        <v>8308</v>
      </c>
      <c r="D2222" s="147">
        <v>4</v>
      </c>
      <c r="E2222" s="147">
        <v>8</v>
      </c>
      <c r="F2222" s="147">
        <v>22</v>
      </c>
      <c r="G2222" s="147"/>
      <c r="H2222" s="147">
        <v>2000</v>
      </c>
      <c r="I2222" s="147">
        <v>2100</v>
      </c>
      <c r="J2222" s="147">
        <v>214</v>
      </c>
      <c r="K2222" s="148" t="s">
        <v>51</v>
      </c>
      <c r="L2222" s="149"/>
      <c r="M2222" s="150" t="s">
        <v>94</v>
      </c>
      <c r="N2222" s="151">
        <f>N2223</f>
        <v>0</v>
      </c>
      <c r="O2222" s="151">
        <f>O2223</f>
        <v>0</v>
      </c>
      <c r="P2222" s="151">
        <f t="shared" si="2243"/>
        <v>0</v>
      </c>
      <c r="Q2222" s="151">
        <f>Q2223</f>
        <v>0</v>
      </c>
      <c r="R2222" s="151">
        <f>R2223</f>
        <v>0</v>
      </c>
      <c r="S2222" s="151">
        <f t="shared" si="2244"/>
        <v>0</v>
      </c>
      <c r="T2222" s="151">
        <f t="shared" si="2245"/>
        <v>0</v>
      </c>
      <c r="U2222" s="152"/>
      <c r="V2222" s="286"/>
      <c r="W2222" s="287"/>
      <c r="X2222" s="152"/>
      <c r="Y2222" s="151">
        <f t="shared" ref="Y2222:AL2222" si="2256">Y2223</f>
        <v>0</v>
      </c>
      <c r="Z2222" s="151">
        <f t="shared" si="2256"/>
        <v>0</v>
      </c>
      <c r="AA2222" s="151">
        <f t="shared" si="2256"/>
        <v>0</v>
      </c>
      <c r="AB2222" s="151">
        <f t="shared" si="2256"/>
        <v>0</v>
      </c>
      <c r="AC2222" s="151">
        <f t="shared" si="2256"/>
        <v>0</v>
      </c>
      <c r="AD2222" s="151">
        <f t="shared" si="2256"/>
        <v>0</v>
      </c>
      <c r="AE2222" s="151">
        <f t="shared" si="2256"/>
        <v>0</v>
      </c>
      <c r="AF2222" s="151">
        <f t="shared" si="2256"/>
        <v>0</v>
      </c>
      <c r="AG2222" s="151">
        <f t="shared" si="2256"/>
        <v>0</v>
      </c>
      <c r="AH2222" s="151">
        <f t="shared" si="2256"/>
        <v>0</v>
      </c>
      <c r="AI2222" s="151">
        <f t="shared" si="2256"/>
        <v>0</v>
      </c>
      <c r="AJ2222" s="151">
        <f t="shared" si="2256"/>
        <v>0</v>
      </c>
      <c r="AK2222" s="151">
        <f t="shared" si="2256"/>
        <v>0</v>
      </c>
      <c r="AL2222" s="151">
        <f t="shared" si="2256"/>
        <v>0</v>
      </c>
      <c r="AM2222" s="151">
        <f t="shared" si="2241"/>
        <v>0</v>
      </c>
      <c r="AN2222" s="151">
        <f>AN2223</f>
        <v>0</v>
      </c>
      <c r="AO2222" s="151">
        <f>AO2223</f>
        <v>0</v>
      </c>
      <c r="AP2222" s="151">
        <f t="shared" si="2226"/>
        <v>0</v>
      </c>
      <c r="AQ2222" s="151">
        <f t="shared" si="2239"/>
        <v>0</v>
      </c>
      <c r="AR2222" s="151">
        <f>AR2223</f>
        <v>0</v>
      </c>
      <c r="AS2222" s="151">
        <f>AS2223</f>
        <v>0</v>
      </c>
      <c r="AT2222" s="151">
        <f t="shared" si="2205"/>
        <v>0</v>
      </c>
      <c r="AU2222" s="151">
        <f>AU2223</f>
        <v>0</v>
      </c>
      <c r="AV2222" s="151">
        <f>AV2223</f>
        <v>0</v>
      </c>
      <c r="AW2222" s="151">
        <f t="shared" si="2206"/>
        <v>0</v>
      </c>
      <c r="AX2222" s="151">
        <f t="shared" si="2207"/>
        <v>0</v>
      </c>
      <c r="AY2222" s="151">
        <f>AY2223</f>
        <v>0</v>
      </c>
      <c r="AZ2222" s="151">
        <f>AZ2223</f>
        <v>0</v>
      </c>
      <c r="BA2222" s="151">
        <f t="shared" si="2208"/>
        <v>0</v>
      </c>
      <c r="BB2222" s="151">
        <f>BB2223</f>
        <v>0</v>
      </c>
      <c r="BC2222" s="151">
        <f>BC2223</f>
        <v>0</v>
      </c>
      <c r="BD2222" s="151">
        <f t="shared" si="2209"/>
        <v>0</v>
      </c>
      <c r="BE2222" s="151">
        <f t="shared" si="2210"/>
        <v>0</v>
      </c>
      <c r="BF2222" s="151">
        <f>BF2223</f>
        <v>0</v>
      </c>
      <c r="BG2222" s="151">
        <f>BG2223</f>
        <v>0</v>
      </c>
      <c r="BH2222" s="151">
        <f t="shared" si="2211"/>
        <v>0</v>
      </c>
      <c r="BI2222" s="151">
        <f>BI2223</f>
        <v>0</v>
      </c>
      <c r="BJ2222" s="151">
        <f>BJ2223</f>
        <v>0</v>
      </c>
      <c r="BK2222" s="151">
        <f t="shared" si="2212"/>
        <v>0</v>
      </c>
      <c r="BL2222" s="151">
        <f t="shared" si="2213"/>
        <v>0</v>
      </c>
      <c r="BM2222" s="151">
        <f>BM2223</f>
        <v>0</v>
      </c>
      <c r="BN2222" s="151">
        <f>BN2223</f>
        <v>0</v>
      </c>
      <c r="BO2222" s="151">
        <f t="shared" si="2214"/>
        <v>0</v>
      </c>
      <c r="BP2222" s="151">
        <f>BP2223</f>
        <v>0</v>
      </c>
      <c r="BQ2222" s="151">
        <f>BQ2223</f>
        <v>0</v>
      </c>
      <c r="BR2222" s="151">
        <f t="shared" si="2215"/>
        <v>0</v>
      </c>
      <c r="BS2222" s="151">
        <f t="shared" si="2216"/>
        <v>0</v>
      </c>
      <c r="BT2222" s="151">
        <f>BT2223</f>
        <v>0</v>
      </c>
      <c r="BU2222" s="151">
        <f>BU2223</f>
        <v>0</v>
      </c>
      <c r="BV2222" s="151">
        <f t="shared" si="2217"/>
        <v>0</v>
      </c>
      <c r="BW2222" s="151">
        <f>BW2223</f>
        <v>0</v>
      </c>
      <c r="BX2222" s="151">
        <f>BX2223</f>
        <v>0</v>
      </c>
      <c r="BY2222" s="151">
        <f t="shared" si="2218"/>
        <v>0</v>
      </c>
      <c r="BZ2222" s="151">
        <f t="shared" si="2219"/>
        <v>0</v>
      </c>
      <c r="CA2222" s="151">
        <f>CA2223</f>
        <v>0</v>
      </c>
      <c r="CB2222" s="151">
        <f>CB2223</f>
        <v>0</v>
      </c>
      <c r="CC2222" s="151">
        <f t="shared" si="2220"/>
        <v>0</v>
      </c>
      <c r="CD2222" s="151">
        <f>CD2223</f>
        <v>0</v>
      </c>
      <c r="CE2222" s="151">
        <f>CE2223</f>
        <v>0</v>
      </c>
      <c r="CF2222" s="151">
        <f t="shared" si="2221"/>
        <v>0</v>
      </c>
      <c r="CG2222" s="151">
        <f t="shared" si="2222"/>
        <v>0</v>
      </c>
      <c r="CH2222" s="151"/>
      <c r="CI2222" s="151"/>
      <c r="CJ2222" s="151"/>
      <c r="CK2222" s="151"/>
      <c r="CL2222" s="151"/>
      <c r="CM2222" s="151"/>
      <c r="CN2222" s="151"/>
      <c r="CO2222" s="151"/>
    </row>
    <row r="2223" spans="1:93" s="120" customFormat="1" ht="24" hidden="1">
      <c r="A2223" s="91"/>
      <c r="B2223" s="156">
        <v>2025</v>
      </c>
      <c r="C2223" s="156">
        <v>8308</v>
      </c>
      <c r="D2223" s="156">
        <v>4</v>
      </c>
      <c r="E2223" s="156">
        <v>8</v>
      </c>
      <c r="F2223" s="156">
        <v>22</v>
      </c>
      <c r="G2223" s="156"/>
      <c r="H2223" s="156">
        <v>2000</v>
      </c>
      <c r="I2223" s="156">
        <v>2100</v>
      </c>
      <c r="J2223" s="156">
        <v>214</v>
      </c>
      <c r="K2223" s="157">
        <v>932</v>
      </c>
      <c r="L2223" s="158"/>
      <c r="M2223" s="159" t="s">
        <v>95</v>
      </c>
      <c r="N2223" s="161">
        <v>0</v>
      </c>
      <c r="O2223" s="161">
        <v>0</v>
      </c>
      <c r="P2223" s="161">
        <f t="shared" si="2243"/>
        <v>0</v>
      </c>
      <c r="Q2223" s="161">
        <v>0</v>
      </c>
      <c r="R2223" s="161">
        <v>0</v>
      </c>
      <c r="S2223" s="161">
        <f t="shared" si="2244"/>
        <v>0</v>
      </c>
      <c r="T2223" s="161">
        <f t="shared" si="2245"/>
        <v>0</v>
      </c>
      <c r="U2223" s="162" t="s">
        <v>92</v>
      </c>
      <c r="V2223" s="268"/>
      <c r="W2223" s="288"/>
      <c r="X2223" s="165" t="s">
        <v>58</v>
      </c>
      <c r="Y2223" s="289">
        <v>0</v>
      </c>
      <c r="Z2223" s="289">
        <v>0</v>
      </c>
      <c r="AA2223" s="289">
        <v>0</v>
      </c>
      <c r="AB2223" s="289">
        <v>0</v>
      </c>
      <c r="AC2223" s="289">
        <v>0</v>
      </c>
      <c r="AD2223" s="289">
        <v>0</v>
      </c>
      <c r="AE2223" s="289">
        <v>0</v>
      </c>
      <c r="AF2223" s="289">
        <v>0</v>
      </c>
      <c r="AG2223" s="289">
        <v>0</v>
      </c>
      <c r="AH2223" s="289">
        <v>0</v>
      </c>
      <c r="AI2223" s="289">
        <v>0</v>
      </c>
      <c r="AJ2223" s="289">
        <v>0</v>
      </c>
      <c r="AK2223" s="161">
        <f>N2223+Y2223-AE2223</f>
        <v>0</v>
      </c>
      <c r="AL2223" s="161">
        <f>O2223+Z2223-AF2223</f>
        <v>0</v>
      </c>
      <c r="AM2223" s="161">
        <f t="shared" si="2241"/>
        <v>0</v>
      </c>
      <c r="AN2223" s="161">
        <f>Q2223+AA2223-AG2223</f>
        <v>0</v>
      </c>
      <c r="AO2223" s="161">
        <f>R2223+AB2223-AH2223</f>
        <v>0</v>
      </c>
      <c r="AP2223" s="161">
        <f t="shared" si="2226"/>
        <v>0</v>
      </c>
      <c r="AQ2223" s="161">
        <f t="shared" si="2239"/>
        <v>0</v>
      </c>
      <c r="AR2223" s="289">
        <v>0</v>
      </c>
      <c r="AS2223" s="289">
        <v>0</v>
      </c>
      <c r="AT2223" s="161">
        <f t="shared" si="2205"/>
        <v>0</v>
      </c>
      <c r="AU2223" s="289">
        <v>0</v>
      </c>
      <c r="AV2223" s="289">
        <v>0</v>
      </c>
      <c r="AW2223" s="161">
        <f t="shared" si="2206"/>
        <v>0</v>
      </c>
      <c r="AX2223" s="161">
        <f t="shared" si="2207"/>
        <v>0</v>
      </c>
      <c r="AY2223" s="289">
        <v>0</v>
      </c>
      <c r="AZ2223" s="289">
        <v>0</v>
      </c>
      <c r="BA2223" s="161">
        <f t="shared" si="2208"/>
        <v>0</v>
      </c>
      <c r="BB2223" s="289">
        <v>0</v>
      </c>
      <c r="BC2223" s="289">
        <v>0</v>
      </c>
      <c r="BD2223" s="161">
        <f t="shared" si="2209"/>
        <v>0</v>
      </c>
      <c r="BE2223" s="161">
        <f t="shared" si="2210"/>
        <v>0</v>
      </c>
      <c r="BF2223" s="289">
        <v>0</v>
      </c>
      <c r="BG2223" s="289">
        <v>0</v>
      </c>
      <c r="BH2223" s="161">
        <f t="shared" si="2211"/>
        <v>0</v>
      </c>
      <c r="BI2223" s="289">
        <v>0</v>
      </c>
      <c r="BJ2223" s="289">
        <v>0</v>
      </c>
      <c r="BK2223" s="161">
        <f t="shared" si="2212"/>
        <v>0</v>
      </c>
      <c r="BL2223" s="161">
        <f t="shared" si="2213"/>
        <v>0</v>
      </c>
      <c r="BM2223" s="289">
        <v>0</v>
      </c>
      <c r="BN2223" s="289">
        <v>0</v>
      </c>
      <c r="BO2223" s="161">
        <f t="shared" si="2214"/>
        <v>0</v>
      </c>
      <c r="BP2223" s="289">
        <v>0</v>
      </c>
      <c r="BQ2223" s="289">
        <v>0</v>
      </c>
      <c r="BR2223" s="161">
        <f t="shared" si="2215"/>
        <v>0</v>
      </c>
      <c r="BS2223" s="161">
        <f t="shared" si="2216"/>
        <v>0</v>
      </c>
      <c r="BT2223" s="289">
        <v>0</v>
      </c>
      <c r="BU2223" s="289">
        <v>0</v>
      </c>
      <c r="BV2223" s="161">
        <f t="shared" si="2217"/>
        <v>0</v>
      </c>
      <c r="BW2223" s="289">
        <v>0</v>
      </c>
      <c r="BX2223" s="289">
        <v>0</v>
      </c>
      <c r="BY2223" s="161">
        <f t="shared" si="2218"/>
        <v>0</v>
      </c>
      <c r="BZ2223" s="161">
        <f t="shared" si="2219"/>
        <v>0</v>
      </c>
      <c r="CA2223" s="161">
        <f>AK2223-AR2223-AY2223-BF2223-BM2223-BT2223</f>
        <v>0</v>
      </c>
      <c r="CB2223" s="161">
        <f>AL2223-AS2223-AZ2223-BG2223-BN2223-BU2223</f>
        <v>0</v>
      </c>
      <c r="CC2223" s="161">
        <f t="shared" si="2220"/>
        <v>0</v>
      </c>
      <c r="CD2223" s="161">
        <f>AN2223-AU2223-BB2223-BI2223-BP2223-BW2223</f>
        <v>0</v>
      </c>
      <c r="CE2223" s="161">
        <f>AO2223-AV2223-BC2223-BJ2223-BQ2223-BX2223</f>
        <v>0</v>
      </c>
      <c r="CF2223" s="161">
        <f t="shared" si="2221"/>
        <v>0</v>
      </c>
      <c r="CG2223" s="161">
        <f t="shared" si="2222"/>
        <v>0</v>
      </c>
      <c r="CH2223" s="160">
        <f>V2223+AC2223-AI2223</f>
        <v>0</v>
      </c>
      <c r="CI2223" s="160">
        <f>W2223+AD2223-AJ2223</f>
        <v>0</v>
      </c>
      <c r="CJ2223" s="166">
        <v>0</v>
      </c>
      <c r="CK2223" s="166">
        <v>0</v>
      </c>
      <c r="CL2223" s="166">
        <v>0</v>
      </c>
      <c r="CM2223" s="166">
        <v>0</v>
      </c>
      <c r="CN2223" s="160">
        <f>CH2223-CJ2223-CL2223</f>
        <v>0</v>
      </c>
      <c r="CO2223" s="160">
        <f>CI2223-CK2223-CM2223</f>
        <v>0</v>
      </c>
    </row>
    <row r="2224" spans="1:93" ht="24" hidden="1">
      <c r="A2224" s="91"/>
      <c r="B2224" s="147">
        <v>2025</v>
      </c>
      <c r="C2224" s="147">
        <v>8308</v>
      </c>
      <c r="D2224" s="147">
        <v>4</v>
      </c>
      <c r="E2224" s="147">
        <v>8</v>
      </c>
      <c r="F2224" s="147">
        <v>22</v>
      </c>
      <c r="G2224" s="147"/>
      <c r="H2224" s="147">
        <v>2000</v>
      </c>
      <c r="I2224" s="147">
        <v>2100</v>
      </c>
      <c r="J2224" s="147">
        <v>216</v>
      </c>
      <c r="K2224" s="148" t="s">
        <v>51</v>
      </c>
      <c r="L2224" s="149"/>
      <c r="M2224" s="150" t="s">
        <v>99</v>
      </c>
      <c r="N2224" s="151">
        <f>N2225</f>
        <v>0</v>
      </c>
      <c r="O2224" s="151">
        <f>O2225</f>
        <v>0</v>
      </c>
      <c r="P2224" s="151">
        <f t="shared" si="2243"/>
        <v>0</v>
      </c>
      <c r="Q2224" s="151">
        <f>Q2225</f>
        <v>0</v>
      </c>
      <c r="R2224" s="151">
        <f>R2225</f>
        <v>0</v>
      </c>
      <c r="S2224" s="151">
        <f t="shared" si="2244"/>
        <v>0</v>
      </c>
      <c r="T2224" s="151">
        <f t="shared" si="2245"/>
        <v>0</v>
      </c>
      <c r="U2224" s="152"/>
      <c r="V2224" s="286"/>
      <c r="W2224" s="287"/>
      <c r="X2224" s="152"/>
      <c r="Y2224" s="151">
        <f t="shared" ref="Y2224:AL2224" si="2257">Y2225</f>
        <v>0</v>
      </c>
      <c r="Z2224" s="151">
        <f t="shared" si="2257"/>
        <v>0</v>
      </c>
      <c r="AA2224" s="151">
        <f t="shared" si="2257"/>
        <v>0</v>
      </c>
      <c r="AB2224" s="151">
        <f t="shared" si="2257"/>
        <v>0</v>
      </c>
      <c r="AC2224" s="151">
        <f t="shared" si="2257"/>
        <v>0</v>
      </c>
      <c r="AD2224" s="151">
        <f t="shared" si="2257"/>
        <v>0</v>
      </c>
      <c r="AE2224" s="151">
        <f t="shared" si="2257"/>
        <v>0</v>
      </c>
      <c r="AF2224" s="151">
        <f t="shared" si="2257"/>
        <v>0</v>
      </c>
      <c r="AG2224" s="151">
        <f t="shared" si="2257"/>
        <v>0</v>
      </c>
      <c r="AH2224" s="151">
        <f t="shared" si="2257"/>
        <v>0</v>
      </c>
      <c r="AI2224" s="151">
        <f t="shared" si="2257"/>
        <v>0</v>
      </c>
      <c r="AJ2224" s="151">
        <f t="shared" si="2257"/>
        <v>0</v>
      </c>
      <c r="AK2224" s="151">
        <f t="shared" si="2257"/>
        <v>0</v>
      </c>
      <c r="AL2224" s="151">
        <f t="shared" si="2257"/>
        <v>0</v>
      </c>
      <c r="AM2224" s="151">
        <f t="shared" si="2241"/>
        <v>0</v>
      </c>
      <c r="AN2224" s="151">
        <f>AN2225</f>
        <v>0</v>
      </c>
      <c r="AO2224" s="151">
        <f>AO2225</f>
        <v>0</v>
      </c>
      <c r="AP2224" s="151">
        <f t="shared" si="2226"/>
        <v>0</v>
      </c>
      <c r="AQ2224" s="151">
        <f t="shared" si="2239"/>
        <v>0</v>
      </c>
      <c r="AR2224" s="151">
        <f>AR2225</f>
        <v>0</v>
      </c>
      <c r="AS2224" s="151">
        <f>AS2225</f>
        <v>0</v>
      </c>
      <c r="AT2224" s="151">
        <f t="shared" si="2205"/>
        <v>0</v>
      </c>
      <c r="AU2224" s="151">
        <f>AU2225</f>
        <v>0</v>
      </c>
      <c r="AV2224" s="151">
        <f>AV2225</f>
        <v>0</v>
      </c>
      <c r="AW2224" s="151">
        <f t="shared" si="2206"/>
        <v>0</v>
      </c>
      <c r="AX2224" s="151">
        <f t="shared" si="2207"/>
        <v>0</v>
      </c>
      <c r="AY2224" s="151">
        <f>AY2225</f>
        <v>0</v>
      </c>
      <c r="AZ2224" s="151">
        <f>AZ2225</f>
        <v>0</v>
      </c>
      <c r="BA2224" s="151">
        <f t="shared" si="2208"/>
        <v>0</v>
      </c>
      <c r="BB2224" s="151">
        <f>BB2225</f>
        <v>0</v>
      </c>
      <c r="BC2224" s="151">
        <f>BC2225</f>
        <v>0</v>
      </c>
      <c r="BD2224" s="151">
        <f t="shared" si="2209"/>
        <v>0</v>
      </c>
      <c r="BE2224" s="151">
        <f t="shared" si="2210"/>
        <v>0</v>
      </c>
      <c r="BF2224" s="151">
        <f>BF2225</f>
        <v>0</v>
      </c>
      <c r="BG2224" s="151">
        <f>BG2225</f>
        <v>0</v>
      </c>
      <c r="BH2224" s="151">
        <f t="shared" si="2211"/>
        <v>0</v>
      </c>
      <c r="BI2224" s="151">
        <f>BI2225</f>
        <v>0</v>
      </c>
      <c r="BJ2224" s="151">
        <f>BJ2225</f>
        <v>0</v>
      </c>
      <c r="BK2224" s="151">
        <f t="shared" si="2212"/>
        <v>0</v>
      </c>
      <c r="BL2224" s="151">
        <f t="shared" si="2213"/>
        <v>0</v>
      </c>
      <c r="BM2224" s="151">
        <f>BM2225</f>
        <v>0</v>
      </c>
      <c r="BN2224" s="151">
        <f>BN2225</f>
        <v>0</v>
      </c>
      <c r="BO2224" s="151">
        <f t="shared" si="2214"/>
        <v>0</v>
      </c>
      <c r="BP2224" s="151">
        <f>BP2225</f>
        <v>0</v>
      </c>
      <c r="BQ2224" s="151">
        <f>BQ2225</f>
        <v>0</v>
      </c>
      <c r="BR2224" s="151">
        <f t="shared" si="2215"/>
        <v>0</v>
      </c>
      <c r="BS2224" s="151">
        <f t="shared" si="2216"/>
        <v>0</v>
      </c>
      <c r="BT2224" s="151">
        <f>BT2225</f>
        <v>0</v>
      </c>
      <c r="BU2224" s="151">
        <f>BU2225</f>
        <v>0</v>
      </c>
      <c r="BV2224" s="151">
        <f t="shared" si="2217"/>
        <v>0</v>
      </c>
      <c r="BW2224" s="151">
        <f>BW2225</f>
        <v>0</v>
      </c>
      <c r="BX2224" s="151">
        <f>BX2225</f>
        <v>0</v>
      </c>
      <c r="BY2224" s="151">
        <f t="shared" si="2218"/>
        <v>0</v>
      </c>
      <c r="BZ2224" s="151">
        <f t="shared" si="2219"/>
        <v>0</v>
      </c>
      <c r="CA2224" s="151">
        <f>CA2225</f>
        <v>0</v>
      </c>
      <c r="CB2224" s="151">
        <f>CB2225</f>
        <v>0</v>
      </c>
      <c r="CC2224" s="151">
        <f t="shared" si="2220"/>
        <v>0</v>
      </c>
      <c r="CD2224" s="151">
        <f>CD2225</f>
        <v>0</v>
      </c>
      <c r="CE2224" s="151">
        <f>CE2225</f>
        <v>0</v>
      </c>
      <c r="CF2224" s="151">
        <f t="shared" si="2221"/>
        <v>0</v>
      </c>
      <c r="CG2224" s="151">
        <f t="shared" si="2222"/>
        <v>0</v>
      </c>
      <c r="CH2224" s="151"/>
      <c r="CI2224" s="151"/>
      <c r="CJ2224" s="151"/>
      <c r="CK2224" s="151"/>
      <c r="CL2224" s="151"/>
      <c r="CM2224" s="151"/>
      <c r="CN2224" s="151"/>
      <c r="CO2224" s="151"/>
    </row>
    <row r="2225" spans="1:93" s="120" customFormat="1" ht="24" hidden="1">
      <c r="A2225" s="91"/>
      <c r="B2225" s="156">
        <v>2025</v>
      </c>
      <c r="C2225" s="156">
        <v>8308</v>
      </c>
      <c r="D2225" s="156">
        <v>4</v>
      </c>
      <c r="E2225" s="156">
        <v>8</v>
      </c>
      <c r="F2225" s="156">
        <v>22</v>
      </c>
      <c r="G2225" s="156"/>
      <c r="H2225" s="156">
        <v>2000</v>
      </c>
      <c r="I2225" s="156">
        <v>2100</v>
      </c>
      <c r="J2225" s="156">
        <v>216</v>
      </c>
      <c r="K2225" s="157">
        <v>924</v>
      </c>
      <c r="L2225" s="158"/>
      <c r="M2225" s="159" t="s">
        <v>99</v>
      </c>
      <c r="N2225" s="161">
        <v>0</v>
      </c>
      <c r="O2225" s="161">
        <v>0</v>
      </c>
      <c r="P2225" s="161">
        <f t="shared" si="2243"/>
        <v>0</v>
      </c>
      <c r="Q2225" s="161">
        <v>0</v>
      </c>
      <c r="R2225" s="161">
        <v>0</v>
      </c>
      <c r="S2225" s="161">
        <f t="shared" si="2244"/>
        <v>0</v>
      </c>
      <c r="T2225" s="161">
        <f t="shared" si="2245"/>
        <v>0</v>
      </c>
      <c r="U2225" s="162" t="s">
        <v>92</v>
      </c>
      <c r="V2225" s="268"/>
      <c r="W2225" s="288"/>
      <c r="X2225" s="165" t="s">
        <v>58</v>
      </c>
      <c r="Y2225" s="289">
        <v>0</v>
      </c>
      <c r="Z2225" s="289">
        <v>0</v>
      </c>
      <c r="AA2225" s="289">
        <v>0</v>
      </c>
      <c r="AB2225" s="289">
        <v>0</v>
      </c>
      <c r="AC2225" s="289">
        <v>0</v>
      </c>
      <c r="AD2225" s="289">
        <v>0</v>
      </c>
      <c r="AE2225" s="289">
        <v>0</v>
      </c>
      <c r="AF2225" s="289">
        <v>0</v>
      </c>
      <c r="AG2225" s="289">
        <v>0</v>
      </c>
      <c r="AH2225" s="289">
        <v>0</v>
      </c>
      <c r="AI2225" s="289">
        <v>0</v>
      </c>
      <c r="AJ2225" s="289">
        <v>0</v>
      </c>
      <c r="AK2225" s="161">
        <f>N2225+Y2225-AE2225</f>
        <v>0</v>
      </c>
      <c r="AL2225" s="161">
        <f>O2225+Z2225-AF2225</f>
        <v>0</v>
      </c>
      <c r="AM2225" s="161">
        <f t="shared" si="2241"/>
        <v>0</v>
      </c>
      <c r="AN2225" s="161">
        <f>Q2225+AA2225-AG2225</f>
        <v>0</v>
      </c>
      <c r="AO2225" s="161">
        <f>R2225+AB2225-AH2225</f>
        <v>0</v>
      </c>
      <c r="AP2225" s="161">
        <f t="shared" si="2226"/>
        <v>0</v>
      </c>
      <c r="AQ2225" s="161">
        <f t="shared" si="2239"/>
        <v>0</v>
      </c>
      <c r="AR2225" s="289">
        <v>0</v>
      </c>
      <c r="AS2225" s="289">
        <v>0</v>
      </c>
      <c r="AT2225" s="161">
        <f t="shared" si="2205"/>
        <v>0</v>
      </c>
      <c r="AU2225" s="289">
        <v>0</v>
      </c>
      <c r="AV2225" s="289">
        <v>0</v>
      </c>
      <c r="AW2225" s="161">
        <f t="shared" si="2206"/>
        <v>0</v>
      </c>
      <c r="AX2225" s="161">
        <f t="shared" si="2207"/>
        <v>0</v>
      </c>
      <c r="AY2225" s="289">
        <v>0</v>
      </c>
      <c r="AZ2225" s="289">
        <v>0</v>
      </c>
      <c r="BA2225" s="161">
        <f t="shared" si="2208"/>
        <v>0</v>
      </c>
      <c r="BB2225" s="289">
        <v>0</v>
      </c>
      <c r="BC2225" s="289">
        <v>0</v>
      </c>
      <c r="BD2225" s="161">
        <f t="shared" si="2209"/>
        <v>0</v>
      </c>
      <c r="BE2225" s="161">
        <f t="shared" si="2210"/>
        <v>0</v>
      </c>
      <c r="BF2225" s="289">
        <v>0</v>
      </c>
      <c r="BG2225" s="289">
        <v>0</v>
      </c>
      <c r="BH2225" s="161">
        <f t="shared" si="2211"/>
        <v>0</v>
      </c>
      <c r="BI2225" s="289">
        <v>0</v>
      </c>
      <c r="BJ2225" s="289">
        <v>0</v>
      </c>
      <c r="BK2225" s="161">
        <f t="shared" si="2212"/>
        <v>0</v>
      </c>
      <c r="BL2225" s="161">
        <f t="shared" si="2213"/>
        <v>0</v>
      </c>
      <c r="BM2225" s="289">
        <v>0</v>
      </c>
      <c r="BN2225" s="289">
        <v>0</v>
      </c>
      <c r="BO2225" s="161">
        <f t="shared" si="2214"/>
        <v>0</v>
      </c>
      <c r="BP2225" s="289">
        <v>0</v>
      </c>
      <c r="BQ2225" s="289">
        <v>0</v>
      </c>
      <c r="BR2225" s="161">
        <f t="shared" si="2215"/>
        <v>0</v>
      </c>
      <c r="BS2225" s="161">
        <f t="shared" si="2216"/>
        <v>0</v>
      </c>
      <c r="BT2225" s="289">
        <v>0</v>
      </c>
      <c r="BU2225" s="289">
        <v>0</v>
      </c>
      <c r="BV2225" s="161">
        <f t="shared" si="2217"/>
        <v>0</v>
      </c>
      <c r="BW2225" s="289">
        <v>0</v>
      </c>
      <c r="BX2225" s="289">
        <v>0</v>
      </c>
      <c r="BY2225" s="161">
        <f t="shared" si="2218"/>
        <v>0</v>
      </c>
      <c r="BZ2225" s="161">
        <f t="shared" si="2219"/>
        <v>0</v>
      </c>
      <c r="CA2225" s="161">
        <f>AK2225-AR2225-AY2225-BF2225-BM2225-BT2225</f>
        <v>0</v>
      </c>
      <c r="CB2225" s="161">
        <f>AL2225-AS2225-AZ2225-BG2225-BN2225-BU2225</f>
        <v>0</v>
      </c>
      <c r="CC2225" s="161">
        <f t="shared" si="2220"/>
        <v>0</v>
      </c>
      <c r="CD2225" s="161">
        <f>AN2225-AU2225-BB2225-BI2225-BP2225-BW2225</f>
        <v>0</v>
      </c>
      <c r="CE2225" s="161">
        <f>AO2225-AV2225-BC2225-BJ2225-BQ2225-BX2225</f>
        <v>0</v>
      </c>
      <c r="CF2225" s="161">
        <f t="shared" si="2221"/>
        <v>0</v>
      </c>
      <c r="CG2225" s="161">
        <f t="shared" si="2222"/>
        <v>0</v>
      </c>
      <c r="CH2225" s="160">
        <f>V2225+AC2225-AI2225</f>
        <v>0</v>
      </c>
      <c r="CI2225" s="160">
        <f>W2225+AD2225-AJ2225</f>
        <v>0</v>
      </c>
      <c r="CJ2225" s="166">
        <v>0</v>
      </c>
      <c r="CK2225" s="166">
        <v>0</v>
      </c>
      <c r="CL2225" s="166">
        <v>0</v>
      </c>
      <c r="CM2225" s="166">
        <v>0</v>
      </c>
      <c r="CN2225" s="160">
        <f>CH2225-CJ2225-CL2225</f>
        <v>0</v>
      </c>
      <c r="CO2225" s="160">
        <f>CI2225-CK2225-CM2225</f>
        <v>0</v>
      </c>
    </row>
    <row r="2226" spans="1:93" ht="24" hidden="1">
      <c r="A2226" s="91"/>
      <c r="B2226" s="147">
        <v>2025</v>
      </c>
      <c r="C2226" s="147">
        <v>8308</v>
      </c>
      <c r="D2226" s="147">
        <v>4</v>
      </c>
      <c r="E2226" s="147">
        <v>8</v>
      </c>
      <c r="F2226" s="147">
        <v>22</v>
      </c>
      <c r="G2226" s="147"/>
      <c r="H2226" s="147">
        <v>2000</v>
      </c>
      <c r="I2226" s="147">
        <v>2100</v>
      </c>
      <c r="J2226" s="147">
        <v>218</v>
      </c>
      <c r="K2226" s="148" t="s">
        <v>51</v>
      </c>
      <c r="L2226" s="149"/>
      <c r="M2226" s="150" t="s">
        <v>1607</v>
      </c>
      <c r="N2226" s="151">
        <f>N2227</f>
        <v>0</v>
      </c>
      <c r="O2226" s="151">
        <f>O2227</f>
        <v>0</v>
      </c>
      <c r="P2226" s="151">
        <f t="shared" si="2243"/>
        <v>0</v>
      </c>
      <c r="Q2226" s="151">
        <f>Q2227</f>
        <v>0</v>
      </c>
      <c r="R2226" s="151">
        <f>R2227</f>
        <v>0</v>
      </c>
      <c r="S2226" s="151">
        <f t="shared" si="2244"/>
        <v>0</v>
      </c>
      <c r="T2226" s="151">
        <f t="shared" si="2245"/>
        <v>0</v>
      </c>
      <c r="U2226" s="152"/>
      <c r="V2226" s="286"/>
      <c r="W2226" s="287"/>
      <c r="X2226" s="152"/>
      <c r="Y2226" s="151">
        <f t="shared" ref="Y2226:AL2226" si="2258">Y2227</f>
        <v>0</v>
      </c>
      <c r="Z2226" s="151">
        <f t="shared" si="2258"/>
        <v>0</v>
      </c>
      <c r="AA2226" s="151">
        <f t="shared" si="2258"/>
        <v>0</v>
      </c>
      <c r="AB2226" s="151">
        <f t="shared" si="2258"/>
        <v>0</v>
      </c>
      <c r="AC2226" s="151">
        <f t="shared" si="2258"/>
        <v>0</v>
      </c>
      <c r="AD2226" s="151">
        <f t="shared" si="2258"/>
        <v>0</v>
      </c>
      <c r="AE2226" s="151">
        <f t="shared" si="2258"/>
        <v>0</v>
      </c>
      <c r="AF2226" s="151">
        <f t="shared" si="2258"/>
        <v>0</v>
      </c>
      <c r="AG2226" s="151">
        <f t="shared" si="2258"/>
        <v>0</v>
      </c>
      <c r="AH2226" s="151">
        <f t="shared" si="2258"/>
        <v>0</v>
      </c>
      <c r="AI2226" s="151">
        <f t="shared" si="2258"/>
        <v>0</v>
      </c>
      <c r="AJ2226" s="151">
        <f t="shared" si="2258"/>
        <v>0</v>
      </c>
      <c r="AK2226" s="151">
        <f t="shared" si="2258"/>
        <v>0</v>
      </c>
      <c r="AL2226" s="151">
        <f t="shared" si="2258"/>
        <v>0</v>
      </c>
      <c r="AM2226" s="151">
        <f t="shared" si="2241"/>
        <v>0</v>
      </c>
      <c r="AN2226" s="151">
        <f>AN2227</f>
        <v>0</v>
      </c>
      <c r="AO2226" s="151">
        <f>AO2227</f>
        <v>0</v>
      </c>
      <c r="AP2226" s="151">
        <f t="shared" si="2226"/>
        <v>0</v>
      </c>
      <c r="AQ2226" s="151">
        <f t="shared" si="2239"/>
        <v>0</v>
      </c>
      <c r="AR2226" s="151">
        <f>AR2227</f>
        <v>0</v>
      </c>
      <c r="AS2226" s="151">
        <f>AS2227</f>
        <v>0</v>
      </c>
      <c r="AT2226" s="151">
        <f t="shared" si="2205"/>
        <v>0</v>
      </c>
      <c r="AU2226" s="151">
        <f>AU2227</f>
        <v>0</v>
      </c>
      <c r="AV2226" s="151">
        <f>AV2227</f>
        <v>0</v>
      </c>
      <c r="AW2226" s="151">
        <f t="shared" si="2206"/>
        <v>0</v>
      </c>
      <c r="AX2226" s="151">
        <f t="shared" si="2207"/>
        <v>0</v>
      </c>
      <c r="AY2226" s="151">
        <f>AY2227</f>
        <v>0</v>
      </c>
      <c r="AZ2226" s="151">
        <f>AZ2227</f>
        <v>0</v>
      </c>
      <c r="BA2226" s="151">
        <f t="shared" si="2208"/>
        <v>0</v>
      </c>
      <c r="BB2226" s="151">
        <f>BB2227</f>
        <v>0</v>
      </c>
      <c r="BC2226" s="151">
        <f>BC2227</f>
        <v>0</v>
      </c>
      <c r="BD2226" s="151">
        <f t="shared" si="2209"/>
        <v>0</v>
      </c>
      <c r="BE2226" s="151">
        <f t="shared" si="2210"/>
        <v>0</v>
      </c>
      <c r="BF2226" s="151">
        <f>BF2227</f>
        <v>0</v>
      </c>
      <c r="BG2226" s="151">
        <f>BG2227</f>
        <v>0</v>
      </c>
      <c r="BH2226" s="151">
        <f t="shared" si="2211"/>
        <v>0</v>
      </c>
      <c r="BI2226" s="151">
        <f>BI2227</f>
        <v>0</v>
      </c>
      <c r="BJ2226" s="151">
        <f>BJ2227</f>
        <v>0</v>
      </c>
      <c r="BK2226" s="151">
        <f t="shared" si="2212"/>
        <v>0</v>
      </c>
      <c r="BL2226" s="151">
        <f t="shared" si="2213"/>
        <v>0</v>
      </c>
      <c r="BM2226" s="151">
        <f>BM2227</f>
        <v>0</v>
      </c>
      <c r="BN2226" s="151">
        <f>BN2227</f>
        <v>0</v>
      </c>
      <c r="BO2226" s="151">
        <f t="shared" si="2214"/>
        <v>0</v>
      </c>
      <c r="BP2226" s="151">
        <f>BP2227</f>
        <v>0</v>
      </c>
      <c r="BQ2226" s="151">
        <f>BQ2227</f>
        <v>0</v>
      </c>
      <c r="BR2226" s="151">
        <f t="shared" si="2215"/>
        <v>0</v>
      </c>
      <c r="BS2226" s="151">
        <f t="shared" si="2216"/>
        <v>0</v>
      </c>
      <c r="BT2226" s="151">
        <f>BT2227</f>
        <v>0</v>
      </c>
      <c r="BU2226" s="151">
        <f>BU2227</f>
        <v>0</v>
      </c>
      <c r="BV2226" s="151">
        <f t="shared" si="2217"/>
        <v>0</v>
      </c>
      <c r="BW2226" s="151">
        <f>BW2227</f>
        <v>0</v>
      </c>
      <c r="BX2226" s="151">
        <f>BX2227</f>
        <v>0</v>
      </c>
      <c r="BY2226" s="151">
        <f t="shared" si="2218"/>
        <v>0</v>
      </c>
      <c r="BZ2226" s="151">
        <f t="shared" si="2219"/>
        <v>0</v>
      </c>
      <c r="CA2226" s="151">
        <f>CA2227</f>
        <v>0</v>
      </c>
      <c r="CB2226" s="151">
        <f>CB2227</f>
        <v>0</v>
      </c>
      <c r="CC2226" s="151">
        <f t="shared" si="2220"/>
        <v>0</v>
      </c>
      <c r="CD2226" s="151">
        <f>CD2227</f>
        <v>0</v>
      </c>
      <c r="CE2226" s="151">
        <f>CE2227</f>
        <v>0</v>
      </c>
      <c r="CF2226" s="151">
        <f t="shared" si="2221"/>
        <v>0</v>
      </c>
      <c r="CG2226" s="151">
        <f t="shared" si="2222"/>
        <v>0</v>
      </c>
      <c r="CH2226" s="151"/>
      <c r="CI2226" s="151"/>
      <c r="CJ2226" s="151"/>
      <c r="CK2226" s="151"/>
      <c r="CL2226" s="151"/>
      <c r="CM2226" s="151"/>
      <c r="CN2226" s="151"/>
      <c r="CO2226" s="151"/>
    </row>
    <row r="2227" spans="1:93" s="120" customFormat="1" ht="24" hidden="1">
      <c r="A2227" s="91"/>
      <c r="B2227" s="156">
        <v>2025</v>
      </c>
      <c r="C2227" s="156">
        <v>8308</v>
      </c>
      <c r="D2227" s="156">
        <v>4</v>
      </c>
      <c r="E2227" s="156">
        <v>8</v>
      </c>
      <c r="F2227" s="156">
        <v>22</v>
      </c>
      <c r="G2227" s="156"/>
      <c r="H2227" s="156">
        <v>2000</v>
      </c>
      <c r="I2227" s="156">
        <v>2100</v>
      </c>
      <c r="J2227" s="156">
        <v>218</v>
      </c>
      <c r="K2227" s="157">
        <v>927</v>
      </c>
      <c r="L2227" s="158"/>
      <c r="M2227" s="159" t="s">
        <v>1607</v>
      </c>
      <c r="N2227" s="161">
        <v>0</v>
      </c>
      <c r="O2227" s="161">
        <v>0</v>
      </c>
      <c r="P2227" s="161">
        <f t="shared" si="2243"/>
        <v>0</v>
      </c>
      <c r="Q2227" s="161">
        <v>0</v>
      </c>
      <c r="R2227" s="161">
        <v>0</v>
      </c>
      <c r="S2227" s="161">
        <f t="shared" si="2244"/>
        <v>0</v>
      </c>
      <c r="T2227" s="161">
        <f t="shared" si="2245"/>
        <v>0</v>
      </c>
      <c r="U2227" s="162" t="s">
        <v>111</v>
      </c>
      <c r="V2227" s="268"/>
      <c r="W2227" s="288"/>
      <c r="X2227" s="165" t="s">
        <v>58</v>
      </c>
      <c r="Y2227" s="289">
        <v>0</v>
      </c>
      <c r="Z2227" s="289">
        <v>0</v>
      </c>
      <c r="AA2227" s="289">
        <v>0</v>
      </c>
      <c r="AB2227" s="289">
        <v>0</v>
      </c>
      <c r="AC2227" s="289">
        <v>0</v>
      </c>
      <c r="AD2227" s="289">
        <v>0</v>
      </c>
      <c r="AE2227" s="289">
        <v>0</v>
      </c>
      <c r="AF2227" s="289">
        <v>0</v>
      </c>
      <c r="AG2227" s="289">
        <v>0</v>
      </c>
      <c r="AH2227" s="289">
        <v>0</v>
      </c>
      <c r="AI2227" s="289">
        <v>0</v>
      </c>
      <c r="AJ2227" s="289">
        <v>0</v>
      </c>
      <c r="AK2227" s="161">
        <f>N2227+Y2227-AE2227</f>
        <v>0</v>
      </c>
      <c r="AL2227" s="161">
        <f>O2227+Z2227-AF2227</f>
        <v>0</v>
      </c>
      <c r="AM2227" s="161">
        <f t="shared" si="2241"/>
        <v>0</v>
      </c>
      <c r="AN2227" s="161">
        <f>Q2227+AA2227-AG2227</f>
        <v>0</v>
      </c>
      <c r="AO2227" s="161">
        <f>R2227+AB2227-AH2227</f>
        <v>0</v>
      </c>
      <c r="AP2227" s="161">
        <f t="shared" si="2226"/>
        <v>0</v>
      </c>
      <c r="AQ2227" s="161">
        <f t="shared" si="2239"/>
        <v>0</v>
      </c>
      <c r="AR2227" s="289">
        <v>0</v>
      </c>
      <c r="AS2227" s="289">
        <v>0</v>
      </c>
      <c r="AT2227" s="161">
        <f t="shared" si="2205"/>
        <v>0</v>
      </c>
      <c r="AU2227" s="289">
        <v>0</v>
      </c>
      <c r="AV2227" s="289">
        <v>0</v>
      </c>
      <c r="AW2227" s="161">
        <f t="shared" si="2206"/>
        <v>0</v>
      </c>
      <c r="AX2227" s="161">
        <f t="shared" si="2207"/>
        <v>0</v>
      </c>
      <c r="AY2227" s="289">
        <v>0</v>
      </c>
      <c r="AZ2227" s="289">
        <v>0</v>
      </c>
      <c r="BA2227" s="161">
        <f t="shared" si="2208"/>
        <v>0</v>
      </c>
      <c r="BB2227" s="289">
        <v>0</v>
      </c>
      <c r="BC2227" s="289">
        <v>0</v>
      </c>
      <c r="BD2227" s="161">
        <f t="shared" si="2209"/>
        <v>0</v>
      </c>
      <c r="BE2227" s="161">
        <f t="shared" si="2210"/>
        <v>0</v>
      </c>
      <c r="BF2227" s="289">
        <v>0</v>
      </c>
      <c r="BG2227" s="289">
        <v>0</v>
      </c>
      <c r="BH2227" s="161">
        <f t="shared" si="2211"/>
        <v>0</v>
      </c>
      <c r="BI2227" s="289">
        <v>0</v>
      </c>
      <c r="BJ2227" s="289">
        <v>0</v>
      </c>
      <c r="BK2227" s="161">
        <f t="shared" si="2212"/>
        <v>0</v>
      </c>
      <c r="BL2227" s="161">
        <f t="shared" si="2213"/>
        <v>0</v>
      </c>
      <c r="BM2227" s="289">
        <v>0</v>
      </c>
      <c r="BN2227" s="289">
        <v>0</v>
      </c>
      <c r="BO2227" s="161">
        <f t="shared" si="2214"/>
        <v>0</v>
      </c>
      <c r="BP2227" s="289">
        <v>0</v>
      </c>
      <c r="BQ2227" s="289">
        <v>0</v>
      </c>
      <c r="BR2227" s="161">
        <f t="shared" si="2215"/>
        <v>0</v>
      </c>
      <c r="BS2227" s="161">
        <f t="shared" si="2216"/>
        <v>0</v>
      </c>
      <c r="BT2227" s="289">
        <v>0</v>
      </c>
      <c r="BU2227" s="289">
        <v>0</v>
      </c>
      <c r="BV2227" s="161">
        <f t="shared" si="2217"/>
        <v>0</v>
      </c>
      <c r="BW2227" s="289">
        <v>0</v>
      </c>
      <c r="BX2227" s="289">
        <v>0</v>
      </c>
      <c r="BY2227" s="161">
        <f t="shared" si="2218"/>
        <v>0</v>
      </c>
      <c r="BZ2227" s="161">
        <f t="shared" si="2219"/>
        <v>0</v>
      </c>
      <c r="CA2227" s="161">
        <f>AK2227-AR2227-AY2227-BF2227-BM2227-BT2227</f>
        <v>0</v>
      </c>
      <c r="CB2227" s="161">
        <f>AL2227-AS2227-AZ2227-BG2227-BN2227-BU2227</f>
        <v>0</v>
      </c>
      <c r="CC2227" s="161">
        <f t="shared" si="2220"/>
        <v>0</v>
      </c>
      <c r="CD2227" s="161">
        <f>AN2227-AU2227-BB2227-BI2227-BP2227-BW2227</f>
        <v>0</v>
      </c>
      <c r="CE2227" s="161">
        <f>AO2227-AV2227-BC2227-BJ2227-BQ2227-BX2227</f>
        <v>0</v>
      </c>
      <c r="CF2227" s="161">
        <f t="shared" si="2221"/>
        <v>0</v>
      </c>
      <c r="CG2227" s="161">
        <f t="shared" si="2222"/>
        <v>0</v>
      </c>
      <c r="CH2227" s="160">
        <f>V2227+AC2227-AI2227</f>
        <v>0</v>
      </c>
      <c r="CI2227" s="160">
        <f>W2227+AD2227-AJ2227</f>
        <v>0</v>
      </c>
      <c r="CJ2227" s="166">
        <v>0</v>
      </c>
      <c r="CK2227" s="166">
        <v>0</v>
      </c>
      <c r="CL2227" s="166">
        <v>0</v>
      </c>
      <c r="CM2227" s="166">
        <v>0</v>
      </c>
      <c r="CN2227" s="160">
        <f>CH2227-CJ2227-CL2227</f>
        <v>0</v>
      </c>
      <c r="CO2227" s="160">
        <f>CI2227-CK2227-CM2227</f>
        <v>0</v>
      </c>
    </row>
    <row r="2228" spans="1:93" ht="24" hidden="1">
      <c r="A2228" s="91"/>
      <c r="B2228" s="138">
        <v>2025</v>
      </c>
      <c r="C2228" s="138">
        <v>8308</v>
      </c>
      <c r="D2228" s="138">
        <v>4</v>
      </c>
      <c r="E2228" s="138">
        <v>8</v>
      </c>
      <c r="F2228" s="138">
        <v>22</v>
      </c>
      <c r="G2228" s="138"/>
      <c r="H2228" s="138">
        <v>2000</v>
      </c>
      <c r="I2228" s="138">
        <v>2500</v>
      </c>
      <c r="J2228" s="138"/>
      <c r="K2228" s="139" t="s">
        <v>51</v>
      </c>
      <c r="L2228" s="140"/>
      <c r="M2228" s="141" t="s">
        <v>100</v>
      </c>
      <c r="N2228" s="142">
        <f>+N2229+N2231</f>
        <v>0</v>
      </c>
      <c r="O2228" s="142">
        <f>+O2229+O2231</f>
        <v>0</v>
      </c>
      <c r="P2228" s="142">
        <f t="shared" si="2243"/>
        <v>0</v>
      </c>
      <c r="Q2228" s="142">
        <f>+Q2229+Q2231</f>
        <v>0</v>
      </c>
      <c r="R2228" s="142">
        <f>+R2229+R2231</f>
        <v>0</v>
      </c>
      <c r="S2228" s="142">
        <f t="shared" si="2244"/>
        <v>0</v>
      </c>
      <c r="T2228" s="142">
        <f t="shared" si="2245"/>
        <v>0</v>
      </c>
      <c r="U2228" s="143"/>
      <c r="V2228" s="284"/>
      <c r="W2228" s="285"/>
      <c r="X2228" s="143"/>
      <c r="Y2228" s="142">
        <f t="shared" ref="Y2228:AL2228" si="2259">+Y2229+Y2231</f>
        <v>0</v>
      </c>
      <c r="Z2228" s="142">
        <f t="shared" si="2259"/>
        <v>0</v>
      </c>
      <c r="AA2228" s="142">
        <f t="shared" si="2259"/>
        <v>0</v>
      </c>
      <c r="AB2228" s="142">
        <f t="shared" si="2259"/>
        <v>0</v>
      </c>
      <c r="AC2228" s="142">
        <f t="shared" si="2259"/>
        <v>0</v>
      </c>
      <c r="AD2228" s="142">
        <f t="shared" si="2259"/>
        <v>0</v>
      </c>
      <c r="AE2228" s="142">
        <f t="shared" si="2259"/>
        <v>0</v>
      </c>
      <c r="AF2228" s="142">
        <f t="shared" si="2259"/>
        <v>0</v>
      </c>
      <c r="AG2228" s="142">
        <f t="shared" si="2259"/>
        <v>0</v>
      </c>
      <c r="AH2228" s="142">
        <f t="shared" si="2259"/>
        <v>0</v>
      </c>
      <c r="AI2228" s="142">
        <f t="shared" si="2259"/>
        <v>0</v>
      </c>
      <c r="AJ2228" s="142">
        <f t="shared" si="2259"/>
        <v>0</v>
      </c>
      <c r="AK2228" s="142">
        <f t="shared" si="2259"/>
        <v>0</v>
      </c>
      <c r="AL2228" s="142">
        <f t="shared" si="2259"/>
        <v>0</v>
      </c>
      <c r="AM2228" s="142">
        <f t="shared" si="2241"/>
        <v>0</v>
      </c>
      <c r="AN2228" s="142">
        <f>+AN2229+AN2231</f>
        <v>0</v>
      </c>
      <c r="AO2228" s="142">
        <f>+AO2229+AO2231</f>
        <v>0</v>
      </c>
      <c r="AP2228" s="142">
        <f t="shared" si="2226"/>
        <v>0</v>
      </c>
      <c r="AQ2228" s="142">
        <f t="shared" si="2239"/>
        <v>0</v>
      </c>
      <c r="AR2228" s="142">
        <f>+AR2229+AR2231</f>
        <v>0</v>
      </c>
      <c r="AS2228" s="142">
        <f>+AS2229+AS2231</f>
        <v>0</v>
      </c>
      <c r="AT2228" s="142">
        <f t="shared" si="2205"/>
        <v>0</v>
      </c>
      <c r="AU2228" s="142">
        <f>+AU2229+AU2231</f>
        <v>0</v>
      </c>
      <c r="AV2228" s="142">
        <f>+AV2229+AV2231</f>
        <v>0</v>
      </c>
      <c r="AW2228" s="142">
        <f t="shared" si="2206"/>
        <v>0</v>
      </c>
      <c r="AX2228" s="142">
        <f t="shared" si="2207"/>
        <v>0</v>
      </c>
      <c r="AY2228" s="142">
        <f>+AY2229+AY2231</f>
        <v>0</v>
      </c>
      <c r="AZ2228" s="142">
        <f>+AZ2229+AZ2231</f>
        <v>0</v>
      </c>
      <c r="BA2228" s="142">
        <f t="shared" si="2208"/>
        <v>0</v>
      </c>
      <c r="BB2228" s="142">
        <f>+BB2229+BB2231</f>
        <v>0</v>
      </c>
      <c r="BC2228" s="142">
        <f>+BC2229+BC2231</f>
        <v>0</v>
      </c>
      <c r="BD2228" s="142">
        <f t="shared" si="2209"/>
        <v>0</v>
      </c>
      <c r="BE2228" s="142">
        <f t="shared" si="2210"/>
        <v>0</v>
      </c>
      <c r="BF2228" s="142">
        <f>+BF2229+BF2231</f>
        <v>0</v>
      </c>
      <c r="BG2228" s="142">
        <f>+BG2229+BG2231</f>
        <v>0</v>
      </c>
      <c r="BH2228" s="142">
        <f t="shared" si="2211"/>
        <v>0</v>
      </c>
      <c r="BI2228" s="142">
        <f>+BI2229+BI2231</f>
        <v>0</v>
      </c>
      <c r="BJ2228" s="142">
        <f>+BJ2229+BJ2231</f>
        <v>0</v>
      </c>
      <c r="BK2228" s="142">
        <f t="shared" si="2212"/>
        <v>0</v>
      </c>
      <c r="BL2228" s="142">
        <f t="shared" si="2213"/>
        <v>0</v>
      </c>
      <c r="BM2228" s="142">
        <f>+BM2229+BM2231</f>
        <v>0</v>
      </c>
      <c r="BN2228" s="142">
        <f>+BN2229+BN2231</f>
        <v>0</v>
      </c>
      <c r="BO2228" s="142">
        <f t="shared" si="2214"/>
        <v>0</v>
      </c>
      <c r="BP2228" s="142">
        <f>+BP2229+BP2231</f>
        <v>0</v>
      </c>
      <c r="BQ2228" s="142">
        <f>+BQ2229+BQ2231</f>
        <v>0</v>
      </c>
      <c r="BR2228" s="142">
        <f t="shared" si="2215"/>
        <v>0</v>
      </c>
      <c r="BS2228" s="142">
        <f t="shared" si="2216"/>
        <v>0</v>
      </c>
      <c r="BT2228" s="142">
        <f>+BT2229+BT2231</f>
        <v>0</v>
      </c>
      <c r="BU2228" s="142">
        <f>+BU2229+BU2231</f>
        <v>0</v>
      </c>
      <c r="BV2228" s="142">
        <f t="shared" si="2217"/>
        <v>0</v>
      </c>
      <c r="BW2228" s="142">
        <f>+BW2229+BW2231</f>
        <v>0</v>
      </c>
      <c r="BX2228" s="142">
        <f>+BX2229+BX2231</f>
        <v>0</v>
      </c>
      <c r="BY2228" s="142">
        <f t="shared" si="2218"/>
        <v>0</v>
      </c>
      <c r="BZ2228" s="142">
        <f t="shared" si="2219"/>
        <v>0</v>
      </c>
      <c r="CA2228" s="142">
        <f>+CA2229+CA2231</f>
        <v>0</v>
      </c>
      <c r="CB2228" s="142">
        <f>+CB2229+CB2231</f>
        <v>0</v>
      </c>
      <c r="CC2228" s="142">
        <f t="shared" si="2220"/>
        <v>0</v>
      </c>
      <c r="CD2228" s="142">
        <f>+CD2229+CD2231</f>
        <v>0</v>
      </c>
      <c r="CE2228" s="142">
        <f>+CE2229+CE2231</f>
        <v>0</v>
      </c>
      <c r="CF2228" s="142">
        <f t="shared" si="2221"/>
        <v>0</v>
      </c>
      <c r="CG2228" s="142">
        <f t="shared" si="2222"/>
        <v>0</v>
      </c>
      <c r="CH2228" s="142"/>
      <c r="CI2228" s="142"/>
      <c r="CJ2228" s="142"/>
      <c r="CK2228" s="142"/>
      <c r="CL2228" s="142"/>
      <c r="CM2228" s="142"/>
      <c r="CN2228" s="142"/>
      <c r="CO2228" s="142"/>
    </row>
    <row r="2229" spans="1:93" ht="24" hidden="1">
      <c r="A2229" s="91"/>
      <c r="B2229" s="147">
        <v>2025</v>
      </c>
      <c r="C2229" s="147">
        <v>8308</v>
      </c>
      <c r="D2229" s="147">
        <v>4</v>
      </c>
      <c r="E2229" s="147">
        <v>8</v>
      </c>
      <c r="F2229" s="147">
        <v>22</v>
      </c>
      <c r="G2229" s="147"/>
      <c r="H2229" s="147">
        <v>2000</v>
      </c>
      <c r="I2229" s="147">
        <v>2500</v>
      </c>
      <c r="J2229" s="147">
        <v>254</v>
      </c>
      <c r="K2229" s="148" t="s">
        <v>51</v>
      </c>
      <c r="L2229" s="149"/>
      <c r="M2229" s="150" t="s">
        <v>102</v>
      </c>
      <c r="N2229" s="151">
        <f>N2230</f>
        <v>0</v>
      </c>
      <c r="O2229" s="151">
        <f>O2230</f>
        <v>0</v>
      </c>
      <c r="P2229" s="151">
        <f t="shared" si="2243"/>
        <v>0</v>
      </c>
      <c r="Q2229" s="151">
        <f>Q2230</f>
        <v>0</v>
      </c>
      <c r="R2229" s="151">
        <f>R2230</f>
        <v>0</v>
      </c>
      <c r="S2229" s="151">
        <f t="shared" si="2244"/>
        <v>0</v>
      </c>
      <c r="T2229" s="151">
        <f t="shared" si="2245"/>
        <v>0</v>
      </c>
      <c r="U2229" s="152"/>
      <c r="V2229" s="286"/>
      <c r="W2229" s="287"/>
      <c r="X2229" s="152"/>
      <c r="Y2229" s="151">
        <f t="shared" ref="Y2229:AL2229" si="2260">Y2230</f>
        <v>0</v>
      </c>
      <c r="Z2229" s="151">
        <f t="shared" si="2260"/>
        <v>0</v>
      </c>
      <c r="AA2229" s="151">
        <f t="shared" si="2260"/>
        <v>0</v>
      </c>
      <c r="AB2229" s="151">
        <f t="shared" si="2260"/>
        <v>0</v>
      </c>
      <c r="AC2229" s="151">
        <f t="shared" si="2260"/>
        <v>0</v>
      </c>
      <c r="AD2229" s="151">
        <f t="shared" si="2260"/>
        <v>0</v>
      </c>
      <c r="AE2229" s="151">
        <f t="shared" si="2260"/>
        <v>0</v>
      </c>
      <c r="AF2229" s="151">
        <f t="shared" si="2260"/>
        <v>0</v>
      </c>
      <c r="AG2229" s="151">
        <f t="shared" si="2260"/>
        <v>0</v>
      </c>
      <c r="AH2229" s="151">
        <f t="shared" si="2260"/>
        <v>0</v>
      </c>
      <c r="AI2229" s="151">
        <f t="shared" si="2260"/>
        <v>0</v>
      </c>
      <c r="AJ2229" s="151">
        <f t="shared" si="2260"/>
        <v>0</v>
      </c>
      <c r="AK2229" s="151">
        <f t="shared" si="2260"/>
        <v>0</v>
      </c>
      <c r="AL2229" s="151">
        <f t="shared" si="2260"/>
        <v>0</v>
      </c>
      <c r="AM2229" s="151">
        <f t="shared" si="2241"/>
        <v>0</v>
      </c>
      <c r="AN2229" s="151">
        <f>AN2230</f>
        <v>0</v>
      </c>
      <c r="AO2229" s="151">
        <f>AO2230</f>
        <v>0</v>
      </c>
      <c r="AP2229" s="151">
        <f t="shared" si="2226"/>
        <v>0</v>
      </c>
      <c r="AQ2229" s="151">
        <f t="shared" si="2239"/>
        <v>0</v>
      </c>
      <c r="AR2229" s="151">
        <f>AR2230</f>
        <v>0</v>
      </c>
      <c r="AS2229" s="151">
        <f>AS2230</f>
        <v>0</v>
      </c>
      <c r="AT2229" s="151">
        <f t="shared" si="2205"/>
        <v>0</v>
      </c>
      <c r="AU2229" s="151">
        <f>AU2230</f>
        <v>0</v>
      </c>
      <c r="AV2229" s="151">
        <f>AV2230</f>
        <v>0</v>
      </c>
      <c r="AW2229" s="151">
        <f t="shared" si="2206"/>
        <v>0</v>
      </c>
      <c r="AX2229" s="151">
        <f t="shared" si="2207"/>
        <v>0</v>
      </c>
      <c r="AY2229" s="151">
        <f>AY2230</f>
        <v>0</v>
      </c>
      <c r="AZ2229" s="151">
        <f>AZ2230</f>
        <v>0</v>
      </c>
      <c r="BA2229" s="151">
        <f t="shared" si="2208"/>
        <v>0</v>
      </c>
      <c r="BB2229" s="151">
        <f>BB2230</f>
        <v>0</v>
      </c>
      <c r="BC2229" s="151">
        <f>BC2230</f>
        <v>0</v>
      </c>
      <c r="BD2229" s="151">
        <f t="shared" si="2209"/>
        <v>0</v>
      </c>
      <c r="BE2229" s="151">
        <f t="shared" si="2210"/>
        <v>0</v>
      </c>
      <c r="BF2229" s="151">
        <f>BF2230</f>
        <v>0</v>
      </c>
      <c r="BG2229" s="151">
        <f>BG2230</f>
        <v>0</v>
      </c>
      <c r="BH2229" s="151">
        <f t="shared" si="2211"/>
        <v>0</v>
      </c>
      <c r="BI2229" s="151">
        <f>BI2230</f>
        <v>0</v>
      </c>
      <c r="BJ2229" s="151">
        <f>BJ2230</f>
        <v>0</v>
      </c>
      <c r="BK2229" s="151">
        <f t="shared" si="2212"/>
        <v>0</v>
      </c>
      <c r="BL2229" s="151">
        <f t="shared" si="2213"/>
        <v>0</v>
      </c>
      <c r="BM2229" s="151">
        <f>BM2230</f>
        <v>0</v>
      </c>
      <c r="BN2229" s="151">
        <f>BN2230</f>
        <v>0</v>
      </c>
      <c r="BO2229" s="151">
        <f t="shared" si="2214"/>
        <v>0</v>
      </c>
      <c r="BP2229" s="151">
        <f>BP2230</f>
        <v>0</v>
      </c>
      <c r="BQ2229" s="151">
        <f>BQ2230</f>
        <v>0</v>
      </c>
      <c r="BR2229" s="151">
        <f t="shared" si="2215"/>
        <v>0</v>
      </c>
      <c r="BS2229" s="151">
        <f t="shared" si="2216"/>
        <v>0</v>
      </c>
      <c r="BT2229" s="151">
        <f>BT2230</f>
        <v>0</v>
      </c>
      <c r="BU2229" s="151">
        <f>BU2230</f>
        <v>0</v>
      </c>
      <c r="BV2229" s="151">
        <f t="shared" si="2217"/>
        <v>0</v>
      </c>
      <c r="BW2229" s="151">
        <f>BW2230</f>
        <v>0</v>
      </c>
      <c r="BX2229" s="151">
        <f>BX2230</f>
        <v>0</v>
      </c>
      <c r="BY2229" s="151">
        <f t="shared" si="2218"/>
        <v>0</v>
      </c>
      <c r="BZ2229" s="151">
        <f t="shared" si="2219"/>
        <v>0</v>
      </c>
      <c r="CA2229" s="151">
        <f>CA2230</f>
        <v>0</v>
      </c>
      <c r="CB2229" s="151">
        <f>CB2230</f>
        <v>0</v>
      </c>
      <c r="CC2229" s="151">
        <f t="shared" si="2220"/>
        <v>0</v>
      </c>
      <c r="CD2229" s="151">
        <f>CD2230</f>
        <v>0</v>
      </c>
      <c r="CE2229" s="151">
        <f>CE2230</f>
        <v>0</v>
      </c>
      <c r="CF2229" s="151">
        <f t="shared" si="2221"/>
        <v>0</v>
      </c>
      <c r="CG2229" s="151">
        <f t="shared" si="2222"/>
        <v>0</v>
      </c>
      <c r="CH2229" s="151"/>
      <c r="CI2229" s="151"/>
      <c r="CJ2229" s="151"/>
      <c r="CK2229" s="151"/>
      <c r="CL2229" s="151"/>
      <c r="CM2229" s="151"/>
      <c r="CN2229" s="151"/>
      <c r="CO2229" s="151"/>
    </row>
    <row r="2230" spans="1:93" s="120" customFormat="1" ht="24" hidden="1">
      <c r="A2230" s="91"/>
      <c r="B2230" s="156">
        <v>2025</v>
      </c>
      <c r="C2230" s="156">
        <v>8308</v>
      </c>
      <c r="D2230" s="156">
        <v>4</v>
      </c>
      <c r="E2230" s="156">
        <v>8</v>
      </c>
      <c r="F2230" s="156">
        <v>22</v>
      </c>
      <c r="G2230" s="156"/>
      <c r="H2230" s="156">
        <v>2000</v>
      </c>
      <c r="I2230" s="156">
        <v>2500</v>
      </c>
      <c r="J2230" s="156">
        <v>254</v>
      </c>
      <c r="K2230" s="157">
        <v>934</v>
      </c>
      <c r="L2230" s="158"/>
      <c r="M2230" s="159" t="s">
        <v>102</v>
      </c>
      <c r="N2230" s="161">
        <v>0</v>
      </c>
      <c r="O2230" s="161">
        <v>0</v>
      </c>
      <c r="P2230" s="161">
        <f t="shared" si="2243"/>
        <v>0</v>
      </c>
      <c r="Q2230" s="161">
        <v>0</v>
      </c>
      <c r="R2230" s="161">
        <v>0</v>
      </c>
      <c r="S2230" s="161">
        <f t="shared" si="2244"/>
        <v>0</v>
      </c>
      <c r="T2230" s="161">
        <f t="shared" si="2245"/>
        <v>0</v>
      </c>
      <c r="U2230" s="162" t="s">
        <v>92</v>
      </c>
      <c r="V2230" s="268"/>
      <c r="W2230" s="288"/>
      <c r="X2230" s="165" t="s">
        <v>58</v>
      </c>
      <c r="Y2230" s="289">
        <v>0</v>
      </c>
      <c r="Z2230" s="289">
        <v>0</v>
      </c>
      <c r="AA2230" s="289">
        <v>0</v>
      </c>
      <c r="AB2230" s="289">
        <v>0</v>
      </c>
      <c r="AC2230" s="289">
        <v>0</v>
      </c>
      <c r="AD2230" s="289">
        <v>0</v>
      </c>
      <c r="AE2230" s="289">
        <v>0</v>
      </c>
      <c r="AF2230" s="289">
        <v>0</v>
      </c>
      <c r="AG2230" s="289">
        <v>0</v>
      </c>
      <c r="AH2230" s="289">
        <v>0</v>
      </c>
      <c r="AI2230" s="289">
        <v>0</v>
      </c>
      <c r="AJ2230" s="289">
        <v>0</v>
      </c>
      <c r="AK2230" s="161">
        <f>N2230+Y2230-AE2230</f>
        <v>0</v>
      </c>
      <c r="AL2230" s="161">
        <f>O2230+Z2230-AF2230</f>
        <v>0</v>
      </c>
      <c r="AM2230" s="161">
        <f t="shared" si="2241"/>
        <v>0</v>
      </c>
      <c r="AN2230" s="161">
        <f>Q2230+AA2230-AG2230</f>
        <v>0</v>
      </c>
      <c r="AO2230" s="161">
        <f>R2230+AB2230-AH2230</f>
        <v>0</v>
      </c>
      <c r="AP2230" s="161">
        <f t="shared" si="2226"/>
        <v>0</v>
      </c>
      <c r="AQ2230" s="161">
        <f t="shared" si="2239"/>
        <v>0</v>
      </c>
      <c r="AR2230" s="289">
        <v>0</v>
      </c>
      <c r="AS2230" s="289">
        <v>0</v>
      </c>
      <c r="AT2230" s="161">
        <f t="shared" si="2205"/>
        <v>0</v>
      </c>
      <c r="AU2230" s="289">
        <v>0</v>
      </c>
      <c r="AV2230" s="289">
        <v>0</v>
      </c>
      <c r="AW2230" s="161">
        <f t="shared" si="2206"/>
        <v>0</v>
      </c>
      <c r="AX2230" s="161">
        <f t="shared" si="2207"/>
        <v>0</v>
      </c>
      <c r="AY2230" s="289">
        <v>0</v>
      </c>
      <c r="AZ2230" s="289">
        <v>0</v>
      </c>
      <c r="BA2230" s="161">
        <f t="shared" si="2208"/>
        <v>0</v>
      </c>
      <c r="BB2230" s="289">
        <v>0</v>
      </c>
      <c r="BC2230" s="289">
        <v>0</v>
      </c>
      <c r="BD2230" s="161">
        <f t="shared" si="2209"/>
        <v>0</v>
      </c>
      <c r="BE2230" s="161">
        <f t="shared" si="2210"/>
        <v>0</v>
      </c>
      <c r="BF2230" s="289">
        <v>0</v>
      </c>
      <c r="BG2230" s="289">
        <v>0</v>
      </c>
      <c r="BH2230" s="161">
        <f t="shared" si="2211"/>
        <v>0</v>
      </c>
      <c r="BI2230" s="289">
        <v>0</v>
      </c>
      <c r="BJ2230" s="289">
        <v>0</v>
      </c>
      <c r="BK2230" s="161">
        <f t="shared" si="2212"/>
        <v>0</v>
      </c>
      <c r="BL2230" s="161">
        <f t="shared" si="2213"/>
        <v>0</v>
      </c>
      <c r="BM2230" s="289">
        <v>0</v>
      </c>
      <c r="BN2230" s="289">
        <v>0</v>
      </c>
      <c r="BO2230" s="161">
        <f t="shared" si="2214"/>
        <v>0</v>
      </c>
      <c r="BP2230" s="289">
        <v>0</v>
      </c>
      <c r="BQ2230" s="289">
        <v>0</v>
      </c>
      <c r="BR2230" s="161">
        <f t="shared" si="2215"/>
        <v>0</v>
      </c>
      <c r="BS2230" s="161">
        <f t="shared" si="2216"/>
        <v>0</v>
      </c>
      <c r="BT2230" s="289">
        <v>0</v>
      </c>
      <c r="BU2230" s="289">
        <v>0</v>
      </c>
      <c r="BV2230" s="161">
        <f t="shared" si="2217"/>
        <v>0</v>
      </c>
      <c r="BW2230" s="289">
        <v>0</v>
      </c>
      <c r="BX2230" s="289">
        <v>0</v>
      </c>
      <c r="BY2230" s="161">
        <f t="shared" si="2218"/>
        <v>0</v>
      </c>
      <c r="BZ2230" s="161">
        <f t="shared" si="2219"/>
        <v>0</v>
      </c>
      <c r="CA2230" s="161">
        <f>AK2230-AR2230-AY2230-BF2230-BM2230-BT2230</f>
        <v>0</v>
      </c>
      <c r="CB2230" s="161">
        <f>AL2230-AS2230-AZ2230-BG2230-BN2230-BU2230</f>
        <v>0</v>
      </c>
      <c r="CC2230" s="161">
        <f t="shared" si="2220"/>
        <v>0</v>
      </c>
      <c r="CD2230" s="161">
        <f>AN2230-AU2230-BB2230-BI2230-BP2230-BW2230</f>
        <v>0</v>
      </c>
      <c r="CE2230" s="161">
        <f>AO2230-AV2230-BC2230-BJ2230-BQ2230-BX2230</f>
        <v>0</v>
      </c>
      <c r="CF2230" s="161">
        <f t="shared" si="2221"/>
        <v>0</v>
      </c>
      <c r="CG2230" s="161">
        <f t="shared" si="2222"/>
        <v>0</v>
      </c>
      <c r="CH2230" s="160">
        <f>V2230+AC2230-AI2230</f>
        <v>0</v>
      </c>
      <c r="CI2230" s="160">
        <f>W2230+AD2230-AJ2230</f>
        <v>0</v>
      </c>
      <c r="CJ2230" s="166">
        <v>0</v>
      </c>
      <c r="CK2230" s="166">
        <v>0</v>
      </c>
      <c r="CL2230" s="166">
        <v>0</v>
      </c>
      <c r="CM2230" s="166">
        <v>0</v>
      </c>
      <c r="CN2230" s="160">
        <f>CH2230-CJ2230-CL2230</f>
        <v>0</v>
      </c>
      <c r="CO2230" s="160">
        <f>CI2230-CK2230-CM2230</f>
        <v>0</v>
      </c>
    </row>
    <row r="2231" spans="1:93" ht="24" hidden="1">
      <c r="A2231" s="91"/>
      <c r="B2231" s="147">
        <v>2025</v>
      </c>
      <c r="C2231" s="147">
        <v>8308</v>
      </c>
      <c r="D2231" s="147">
        <v>4</v>
      </c>
      <c r="E2231" s="147">
        <v>8</v>
      </c>
      <c r="F2231" s="147">
        <v>22</v>
      </c>
      <c r="G2231" s="147"/>
      <c r="H2231" s="147">
        <v>2000</v>
      </c>
      <c r="I2231" s="147">
        <v>2500</v>
      </c>
      <c r="J2231" s="147">
        <v>255</v>
      </c>
      <c r="K2231" s="148" t="s">
        <v>51</v>
      </c>
      <c r="L2231" s="149"/>
      <c r="M2231" s="150" t="s">
        <v>103</v>
      </c>
      <c r="N2231" s="151">
        <f>N2232</f>
        <v>0</v>
      </c>
      <c r="O2231" s="151">
        <f>O2232</f>
        <v>0</v>
      </c>
      <c r="P2231" s="151">
        <f t="shared" si="2243"/>
        <v>0</v>
      </c>
      <c r="Q2231" s="151">
        <f>Q2232</f>
        <v>0</v>
      </c>
      <c r="R2231" s="151">
        <f>R2232</f>
        <v>0</v>
      </c>
      <c r="S2231" s="151">
        <f t="shared" si="2244"/>
        <v>0</v>
      </c>
      <c r="T2231" s="151">
        <f t="shared" si="2245"/>
        <v>0</v>
      </c>
      <c r="U2231" s="152"/>
      <c r="V2231" s="286"/>
      <c r="W2231" s="287"/>
      <c r="X2231" s="152"/>
      <c r="Y2231" s="151">
        <f t="shared" ref="Y2231:AL2231" si="2261">Y2232</f>
        <v>0</v>
      </c>
      <c r="Z2231" s="151">
        <f t="shared" si="2261"/>
        <v>0</v>
      </c>
      <c r="AA2231" s="151">
        <f t="shared" si="2261"/>
        <v>0</v>
      </c>
      <c r="AB2231" s="151">
        <f t="shared" si="2261"/>
        <v>0</v>
      </c>
      <c r="AC2231" s="151">
        <f t="shared" si="2261"/>
        <v>0</v>
      </c>
      <c r="AD2231" s="151">
        <f t="shared" si="2261"/>
        <v>0</v>
      </c>
      <c r="AE2231" s="151">
        <f t="shared" si="2261"/>
        <v>0</v>
      </c>
      <c r="AF2231" s="151">
        <f t="shared" si="2261"/>
        <v>0</v>
      </c>
      <c r="AG2231" s="151">
        <f t="shared" si="2261"/>
        <v>0</v>
      </c>
      <c r="AH2231" s="151">
        <f t="shared" si="2261"/>
        <v>0</v>
      </c>
      <c r="AI2231" s="151">
        <f t="shared" si="2261"/>
        <v>0</v>
      </c>
      <c r="AJ2231" s="151">
        <f t="shared" si="2261"/>
        <v>0</v>
      </c>
      <c r="AK2231" s="151">
        <f t="shared" si="2261"/>
        <v>0</v>
      </c>
      <c r="AL2231" s="151">
        <f t="shared" si="2261"/>
        <v>0</v>
      </c>
      <c r="AM2231" s="151">
        <f t="shared" si="2241"/>
        <v>0</v>
      </c>
      <c r="AN2231" s="151">
        <f>AN2232</f>
        <v>0</v>
      </c>
      <c r="AO2231" s="151">
        <f>AO2232</f>
        <v>0</v>
      </c>
      <c r="AP2231" s="151">
        <f t="shared" si="2226"/>
        <v>0</v>
      </c>
      <c r="AQ2231" s="151">
        <f t="shared" si="2239"/>
        <v>0</v>
      </c>
      <c r="AR2231" s="151">
        <f>AR2232</f>
        <v>0</v>
      </c>
      <c r="AS2231" s="151">
        <f>AS2232</f>
        <v>0</v>
      </c>
      <c r="AT2231" s="151">
        <f t="shared" si="2205"/>
        <v>0</v>
      </c>
      <c r="AU2231" s="151">
        <f>AU2232</f>
        <v>0</v>
      </c>
      <c r="AV2231" s="151">
        <f>AV2232</f>
        <v>0</v>
      </c>
      <c r="AW2231" s="151">
        <f t="shared" si="2206"/>
        <v>0</v>
      </c>
      <c r="AX2231" s="151">
        <f t="shared" si="2207"/>
        <v>0</v>
      </c>
      <c r="AY2231" s="151">
        <f>AY2232</f>
        <v>0</v>
      </c>
      <c r="AZ2231" s="151">
        <f>AZ2232</f>
        <v>0</v>
      </c>
      <c r="BA2231" s="151">
        <f t="shared" si="2208"/>
        <v>0</v>
      </c>
      <c r="BB2231" s="151">
        <f>BB2232</f>
        <v>0</v>
      </c>
      <c r="BC2231" s="151">
        <f>BC2232</f>
        <v>0</v>
      </c>
      <c r="BD2231" s="151">
        <f t="shared" si="2209"/>
        <v>0</v>
      </c>
      <c r="BE2231" s="151">
        <f t="shared" si="2210"/>
        <v>0</v>
      </c>
      <c r="BF2231" s="151">
        <f>BF2232</f>
        <v>0</v>
      </c>
      <c r="BG2231" s="151">
        <f>BG2232</f>
        <v>0</v>
      </c>
      <c r="BH2231" s="151">
        <f t="shared" si="2211"/>
        <v>0</v>
      </c>
      <c r="BI2231" s="151">
        <f>BI2232</f>
        <v>0</v>
      </c>
      <c r="BJ2231" s="151">
        <f>BJ2232</f>
        <v>0</v>
      </c>
      <c r="BK2231" s="151">
        <f t="shared" si="2212"/>
        <v>0</v>
      </c>
      <c r="BL2231" s="151">
        <f t="shared" si="2213"/>
        <v>0</v>
      </c>
      <c r="BM2231" s="151">
        <f>BM2232</f>
        <v>0</v>
      </c>
      <c r="BN2231" s="151">
        <f>BN2232</f>
        <v>0</v>
      </c>
      <c r="BO2231" s="151">
        <f t="shared" si="2214"/>
        <v>0</v>
      </c>
      <c r="BP2231" s="151">
        <f>BP2232</f>
        <v>0</v>
      </c>
      <c r="BQ2231" s="151">
        <f>BQ2232</f>
        <v>0</v>
      </c>
      <c r="BR2231" s="151">
        <f t="shared" si="2215"/>
        <v>0</v>
      </c>
      <c r="BS2231" s="151">
        <f t="shared" si="2216"/>
        <v>0</v>
      </c>
      <c r="BT2231" s="151">
        <f>BT2232</f>
        <v>0</v>
      </c>
      <c r="BU2231" s="151">
        <f>BU2232</f>
        <v>0</v>
      </c>
      <c r="BV2231" s="151">
        <f t="shared" si="2217"/>
        <v>0</v>
      </c>
      <c r="BW2231" s="151">
        <f>BW2232</f>
        <v>0</v>
      </c>
      <c r="BX2231" s="151">
        <f>BX2232</f>
        <v>0</v>
      </c>
      <c r="BY2231" s="151">
        <f t="shared" si="2218"/>
        <v>0</v>
      </c>
      <c r="BZ2231" s="151">
        <f t="shared" si="2219"/>
        <v>0</v>
      </c>
      <c r="CA2231" s="151">
        <f>CA2232</f>
        <v>0</v>
      </c>
      <c r="CB2231" s="151">
        <f>CB2232</f>
        <v>0</v>
      </c>
      <c r="CC2231" s="151">
        <f t="shared" si="2220"/>
        <v>0</v>
      </c>
      <c r="CD2231" s="151">
        <f>CD2232</f>
        <v>0</v>
      </c>
      <c r="CE2231" s="151">
        <f>CE2232</f>
        <v>0</v>
      </c>
      <c r="CF2231" s="151">
        <f t="shared" si="2221"/>
        <v>0</v>
      </c>
      <c r="CG2231" s="151">
        <f t="shared" si="2222"/>
        <v>0</v>
      </c>
      <c r="CH2231" s="151"/>
      <c r="CI2231" s="151"/>
      <c r="CJ2231" s="151"/>
      <c r="CK2231" s="151"/>
      <c r="CL2231" s="151"/>
      <c r="CM2231" s="151"/>
      <c r="CN2231" s="151"/>
      <c r="CO2231" s="151"/>
    </row>
    <row r="2232" spans="1:93" s="120" customFormat="1" ht="24" hidden="1">
      <c r="A2232" s="91"/>
      <c r="B2232" s="156">
        <v>2025</v>
      </c>
      <c r="C2232" s="156">
        <v>8308</v>
      </c>
      <c r="D2232" s="156">
        <v>4</v>
      </c>
      <c r="E2232" s="156">
        <v>8</v>
      </c>
      <c r="F2232" s="156">
        <v>22</v>
      </c>
      <c r="G2232" s="156"/>
      <c r="H2232" s="156">
        <v>2000</v>
      </c>
      <c r="I2232" s="156">
        <v>2500</v>
      </c>
      <c r="J2232" s="156">
        <v>255</v>
      </c>
      <c r="K2232" s="157">
        <v>933</v>
      </c>
      <c r="L2232" s="158"/>
      <c r="M2232" s="159" t="s">
        <v>103</v>
      </c>
      <c r="N2232" s="161">
        <v>0</v>
      </c>
      <c r="O2232" s="161">
        <v>0</v>
      </c>
      <c r="P2232" s="161">
        <f t="shared" si="2243"/>
        <v>0</v>
      </c>
      <c r="Q2232" s="161">
        <v>0</v>
      </c>
      <c r="R2232" s="161">
        <v>0</v>
      </c>
      <c r="S2232" s="161">
        <f t="shared" si="2244"/>
        <v>0</v>
      </c>
      <c r="T2232" s="161">
        <f t="shared" si="2245"/>
        <v>0</v>
      </c>
      <c r="U2232" s="162" t="s">
        <v>92</v>
      </c>
      <c r="V2232" s="268"/>
      <c r="W2232" s="288"/>
      <c r="X2232" s="165" t="s">
        <v>58</v>
      </c>
      <c r="Y2232" s="289">
        <v>0</v>
      </c>
      <c r="Z2232" s="289">
        <v>0</v>
      </c>
      <c r="AA2232" s="289">
        <v>0</v>
      </c>
      <c r="AB2232" s="289">
        <v>0</v>
      </c>
      <c r="AC2232" s="289">
        <v>0</v>
      </c>
      <c r="AD2232" s="289">
        <v>0</v>
      </c>
      <c r="AE2232" s="289">
        <v>0</v>
      </c>
      <c r="AF2232" s="289">
        <v>0</v>
      </c>
      <c r="AG2232" s="289">
        <v>0</v>
      </c>
      <c r="AH2232" s="289">
        <v>0</v>
      </c>
      <c r="AI2232" s="289">
        <v>0</v>
      </c>
      <c r="AJ2232" s="289">
        <v>0</v>
      </c>
      <c r="AK2232" s="161">
        <f>N2232+Y2232-AE2232</f>
        <v>0</v>
      </c>
      <c r="AL2232" s="161">
        <f>O2232+Z2232-AF2232</f>
        <v>0</v>
      </c>
      <c r="AM2232" s="161">
        <f t="shared" si="2241"/>
        <v>0</v>
      </c>
      <c r="AN2232" s="161">
        <f>Q2232+AA2232-AG2232</f>
        <v>0</v>
      </c>
      <c r="AO2232" s="161">
        <f>R2232+AB2232-AH2232</f>
        <v>0</v>
      </c>
      <c r="AP2232" s="161">
        <f t="shared" si="2226"/>
        <v>0</v>
      </c>
      <c r="AQ2232" s="161">
        <f t="shared" si="2239"/>
        <v>0</v>
      </c>
      <c r="AR2232" s="289">
        <v>0</v>
      </c>
      <c r="AS2232" s="289">
        <v>0</v>
      </c>
      <c r="AT2232" s="161">
        <f t="shared" si="2205"/>
        <v>0</v>
      </c>
      <c r="AU2232" s="289">
        <v>0</v>
      </c>
      <c r="AV2232" s="289">
        <v>0</v>
      </c>
      <c r="AW2232" s="161">
        <f t="shared" si="2206"/>
        <v>0</v>
      </c>
      <c r="AX2232" s="161">
        <f t="shared" si="2207"/>
        <v>0</v>
      </c>
      <c r="AY2232" s="289">
        <v>0</v>
      </c>
      <c r="AZ2232" s="289">
        <v>0</v>
      </c>
      <c r="BA2232" s="161">
        <f t="shared" si="2208"/>
        <v>0</v>
      </c>
      <c r="BB2232" s="289">
        <v>0</v>
      </c>
      <c r="BC2232" s="289">
        <v>0</v>
      </c>
      <c r="BD2232" s="161">
        <f t="shared" si="2209"/>
        <v>0</v>
      </c>
      <c r="BE2232" s="161">
        <f t="shared" si="2210"/>
        <v>0</v>
      </c>
      <c r="BF2232" s="289">
        <v>0</v>
      </c>
      <c r="BG2232" s="289">
        <v>0</v>
      </c>
      <c r="BH2232" s="161">
        <f t="shared" si="2211"/>
        <v>0</v>
      </c>
      <c r="BI2232" s="289">
        <v>0</v>
      </c>
      <c r="BJ2232" s="289">
        <v>0</v>
      </c>
      <c r="BK2232" s="161">
        <f t="shared" si="2212"/>
        <v>0</v>
      </c>
      <c r="BL2232" s="161">
        <f t="shared" si="2213"/>
        <v>0</v>
      </c>
      <c r="BM2232" s="289">
        <v>0</v>
      </c>
      <c r="BN2232" s="289">
        <v>0</v>
      </c>
      <c r="BO2232" s="161">
        <f t="shared" si="2214"/>
        <v>0</v>
      </c>
      <c r="BP2232" s="289">
        <v>0</v>
      </c>
      <c r="BQ2232" s="289">
        <v>0</v>
      </c>
      <c r="BR2232" s="161">
        <f t="shared" si="2215"/>
        <v>0</v>
      </c>
      <c r="BS2232" s="161">
        <f t="shared" si="2216"/>
        <v>0</v>
      </c>
      <c r="BT2232" s="289">
        <v>0</v>
      </c>
      <c r="BU2232" s="289">
        <v>0</v>
      </c>
      <c r="BV2232" s="161">
        <f t="shared" si="2217"/>
        <v>0</v>
      </c>
      <c r="BW2232" s="289">
        <v>0</v>
      </c>
      <c r="BX2232" s="289">
        <v>0</v>
      </c>
      <c r="BY2232" s="161">
        <f t="shared" si="2218"/>
        <v>0</v>
      </c>
      <c r="BZ2232" s="161">
        <f t="shared" si="2219"/>
        <v>0</v>
      </c>
      <c r="CA2232" s="161">
        <f>AK2232-AR2232-AY2232-BF2232-BM2232-BT2232</f>
        <v>0</v>
      </c>
      <c r="CB2232" s="161">
        <f>AL2232-AS2232-AZ2232-BG2232-BN2232-BU2232</f>
        <v>0</v>
      </c>
      <c r="CC2232" s="161">
        <f t="shared" si="2220"/>
        <v>0</v>
      </c>
      <c r="CD2232" s="161">
        <f>AN2232-AU2232-BB2232-BI2232-BP2232-BW2232</f>
        <v>0</v>
      </c>
      <c r="CE2232" s="161">
        <f>AO2232-AV2232-BC2232-BJ2232-BQ2232-BX2232</f>
        <v>0</v>
      </c>
      <c r="CF2232" s="161">
        <f t="shared" si="2221"/>
        <v>0</v>
      </c>
      <c r="CG2232" s="161">
        <f t="shared" si="2222"/>
        <v>0</v>
      </c>
      <c r="CH2232" s="160">
        <f>V2232+AC2232-AI2232</f>
        <v>0</v>
      </c>
      <c r="CI2232" s="160">
        <f>W2232+AD2232-AJ2232</f>
        <v>0</v>
      </c>
      <c r="CJ2232" s="166">
        <v>0</v>
      </c>
      <c r="CK2232" s="166">
        <v>0</v>
      </c>
      <c r="CL2232" s="166">
        <v>0</v>
      </c>
      <c r="CM2232" s="166">
        <v>0</v>
      </c>
      <c r="CN2232" s="160">
        <f>CH2232-CJ2232-CL2232</f>
        <v>0</v>
      </c>
      <c r="CO2232" s="160">
        <f>CI2232-CK2232-CM2232</f>
        <v>0</v>
      </c>
    </row>
    <row r="2233" spans="1:93" ht="24" hidden="1">
      <c r="A2233" s="91"/>
      <c r="B2233" s="138">
        <v>2025</v>
      </c>
      <c r="C2233" s="138">
        <v>8308</v>
      </c>
      <c r="D2233" s="138">
        <v>4</v>
      </c>
      <c r="E2233" s="138">
        <v>8</v>
      </c>
      <c r="F2233" s="138">
        <v>22</v>
      </c>
      <c r="G2233" s="138"/>
      <c r="H2233" s="138">
        <v>2000</v>
      </c>
      <c r="I2233" s="138">
        <v>2600</v>
      </c>
      <c r="J2233" s="138"/>
      <c r="K2233" s="139" t="s">
        <v>51</v>
      </c>
      <c r="L2233" s="140"/>
      <c r="M2233" s="141" t="s">
        <v>1169</v>
      </c>
      <c r="N2233" s="142">
        <f>N2234</f>
        <v>0</v>
      </c>
      <c r="O2233" s="142">
        <f>O2234</f>
        <v>0</v>
      </c>
      <c r="P2233" s="142">
        <f t="shared" si="2243"/>
        <v>0</v>
      </c>
      <c r="Q2233" s="142">
        <f>Q2234</f>
        <v>0</v>
      </c>
      <c r="R2233" s="142">
        <f>R2234</f>
        <v>0</v>
      </c>
      <c r="S2233" s="142">
        <f t="shared" si="2244"/>
        <v>0</v>
      </c>
      <c r="T2233" s="142">
        <f t="shared" si="2245"/>
        <v>0</v>
      </c>
      <c r="U2233" s="143"/>
      <c r="V2233" s="284"/>
      <c r="W2233" s="285"/>
      <c r="X2233" s="143"/>
      <c r="Y2233" s="142">
        <f t="shared" ref="Y2233:AL2233" si="2262">Y2234</f>
        <v>0</v>
      </c>
      <c r="Z2233" s="142">
        <f t="shared" si="2262"/>
        <v>0</v>
      </c>
      <c r="AA2233" s="142">
        <f t="shared" si="2262"/>
        <v>0</v>
      </c>
      <c r="AB2233" s="142">
        <f t="shared" si="2262"/>
        <v>0</v>
      </c>
      <c r="AC2233" s="142">
        <f t="shared" si="2262"/>
        <v>0</v>
      </c>
      <c r="AD2233" s="142">
        <f t="shared" si="2262"/>
        <v>0</v>
      </c>
      <c r="AE2233" s="142">
        <f t="shared" si="2262"/>
        <v>0</v>
      </c>
      <c r="AF2233" s="142">
        <f t="shared" si="2262"/>
        <v>0</v>
      </c>
      <c r="AG2233" s="142">
        <f t="shared" si="2262"/>
        <v>0</v>
      </c>
      <c r="AH2233" s="142">
        <f t="shared" si="2262"/>
        <v>0</v>
      </c>
      <c r="AI2233" s="142">
        <f t="shared" si="2262"/>
        <v>0</v>
      </c>
      <c r="AJ2233" s="142">
        <f t="shared" si="2262"/>
        <v>0</v>
      </c>
      <c r="AK2233" s="142">
        <f t="shared" si="2262"/>
        <v>0</v>
      </c>
      <c r="AL2233" s="142">
        <f t="shared" si="2262"/>
        <v>0</v>
      </c>
      <c r="AM2233" s="142">
        <f t="shared" si="2241"/>
        <v>0</v>
      </c>
      <c r="AN2233" s="142">
        <f>AN2234</f>
        <v>0</v>
      </c>
      <c r="AO2233" s="142">
        <f>AO2234</f>
        <v>0</v>
      </c>
      <c r="AP2233" s="142">
        <f t="shared" si="2226"/>
        <v>0</v>
      </c>
      <c r="AQ2233" s="142">
        <f t="shared" si="2239"/>
        <v>0</v>
      </c>
      <c r="AR2233" s="142">
        <f>AR2234</f>
        <v>0</v>
      </c>
      <c r="AS2233" s="142">
        <f>AS2234</f>
        <v>0</v>
      </c>
      <c r="AT2233" s="142">
        <f t="shared" si="2205"/>
        <v>0</v>
      </c>
      <c r="AU2233" s="142">
        <f>AU2234</f>
        <v>0</v>
      </c>
      <c r="AV2233" s="142">
        <f>AV2234</f>
        <v>0</v>
      </c>
      <c r="AW2233" s="142">
        <f t="shared" si="2206"/>
        <v>0</v>
      </c>
      <c r="AX2233" s="142">
        <f t="shared" si="2207"/>
        <v>0</v>
      </c>
      <c r="AY2233" s="142">
        <f>AY2234</f>
        <v>0</v>
      </c>
      <c r="AZ2233" s="142">
        <f>AZ2234</f>
        <v>0</v>
      </c>
      <c r="BA2233" s="142">
        <f t="shared" si="2208"/>
        <v>0</v>
      </c>
      <c r="BB2233" s="142">
        <f>BB2234</f>
        <v>0</v>
      </c>
      <c r="BC2233" s="142">
        <f>BC2234</f>
        <v>0</v>
      </c>
      <c r="BD2233" s="142">
        <f t="shared" si="2209"/>
        <v>0</v>
      </c>
      <c r="BE2233" s="142">
        <f t="shared" si="2210"/>
        <v>0</v>
      </c>
      <c r="BF2233" s="142">
        <f>BF2234</f>
        <v>0</v>
      </c>
      <c r="BG2233" s="142">
        <f>BG2234</f>
        <v>0</v>
      </c>
      <c r="BH2233" s="142">
        <f t="shared" si="2211"/>
        <v>0</v>
      </c>
      <c r="BI2233" s="142">
        <f>BI2234</f>
        <v>0</v>
      </c>
      <c r="BJ2233" s="142">
        <f>BJ2234</f>
        <v>0</v>
      </c>
      <c r="BK2233" s="142">
        <f t="shared" si="2212"/>
        <v>0</v>
      </c>
      <c r="BL2233" s="142">
        <f t="shared" si="2213"/>
        <v>0</v>
      </c>
      <c r="BM2233" s="142">
        <f>BM2234</f>
        <v>0</v>
      </c>
      <c r="BN2233" s="142">
        <f>BN2234</f>
        <v>0</v>
      </c>
      <c r="BO2233" s="142">
        <f t="shared" si="2214"/>
        <v>0</v>
      </c>
      <c r="BP2233" s="142">
        <f>BP2234</f>
        <v>0</v>
      </c>
      <c r="BQ2233" s="142">
        <f>BQ2234</f>
        <v>0</v>
      </c>
      <c r="BR2233" s="142">
        <f t="shared" si="2215"/>
        <v>0</v>
      </c>
      <c r="BS2233" s="142">
        <f t="shared" si="2216"/>
        <v>0</v>
      </c>
      <c r="BT2233" s="142">
        <f>BT2234</f>
        <v>0</v>
      </c>
      <c r="BU2233" s="142">
        <f>BU2234</f>
        <v>0</v>
      </c>
      <c r="BV2233" s="142">
        <f t="shared" si="2217"/>
        <v>0</v>
      </c>
      <c r="BW2233" s="142">
        <f>BW2234</f>
        <v>0</v>
      </c>
      <c r="BX2233" s="142">
        <f>BX2234</f>
        <v>0</v>
      </c>
      <c r="BY2233" s="142">
        <f t="shared" si="2218"/>
        <v>0</v>
      </c>
      <c r="BZ2233" s="142">
        <f t="shared" si="2219"/>
        <v>0</v>
      </c>
      <c r="CA2233" s="142">
        <f>CA2234</f>
        <v>0</v>
      </c>
      <c r="CB2233" s="142">
        <f>CB2234</f>
        <v>0</v>
      </c>
      <c r="CC2233" s="142">
        <f t="shared" si="2220"/>
        <v>0</v>
      </c>
      <c r="CD2233" s="142">
        <f>CD2234</f>
        <v>0</v>
      </c>
      <c r="CE2233" s="142">
        <f>CE2234</f>
        <v>0</v>
      </c>
      <c r="CF2233" s="142">
        <f t="shared" si="2221"/>
        <v>0</v>
      </c>
      <c r="CG2233" s="142">
        <f t="shared" si="2222"/>
        <v>0</v>
      </c>
      <c r="CH2233" s="142"/>
      <c r="CI2233" s="142"/>
      <c r="CJ2233" s="142"/>
      <c r="CK2233" s="142"/>
      <c r="CL2233" s="142"/>
      <c r="CM2233" s="142"/>
      <c r="CN2233" s="142"/>
      <c r="CO2233" s="142"/>
    </row>
    <row r="2234" spans="1:93" ht="24" hidden="1">
      <c r="A2234" s="91"/>
      <c r="B2234" s="147">
        <v>2025</v>
      </c>
      <c r="C2234" s="147">
        <v>8308</v>
      </c>
      <c r="D2234" s="147">
        <v>4</v>
      </c>
      <c r="E2234" s="147">
        <v>8</v>
      </c>
      <c r="F2234" s="147">
        <v>22</v>
      </c>
      <c r="G2234" s="147"/>
      <c r="H2234" s="147">
        <v>2000</v>
      </c>
      <c r="I2234" s="147">
        <v>2600</v>
      </c>
      <c r="J2234" s="147">
        <v>261</v>
      </c>
      <c r="K2234" s="148" t="s">
        <v>51</v>
      </c>
      <c r="L2234" s="149"/>
      <c r="M2234" s="150" t="s">
        <v>105</v>
      </c>
      <c r="N2234" s="151">
        <f>SUM(N2235:N2236)</f>
        <v>0</v>
      </c>
      <c r="O2234" s="151">
        <f>SUM(O2235:O2236)</f>
        <v>0</v>
      </c>
      <c r="P2234" s="151">
        <f t="shared" si="2243"/>
        <v>0</v>
      </c>
      <c r="Q2234" s="151">
        <f>SUM(Q2235:Q2236)</f>
        <v>0</v>
      </c>
      <c r="R2234" s="151">
        <f>SUM(R2235:R2236)</f>
        <v>0</v>
      </c>
      <c r="S2234" s="151">
        <f t="shared" si="2244"/>
        <v>0</v>
      </c>
      <c r="T2234" s="151">
        <f t="shared" si="2245"/>
        <v>0</v>
      </c>
      <c r="U2234" s="152"/>
      <c r="V2234" s="286"/>
      <c r="W2234" s="287"/>
      <c r="X2234" s="152"/>
      <c r="Y2234" s="151">
        <f t="shared" ref="Y2234:AL2234" si="2263">SUM(Y2235:Y2236)</f>
        <v>0</v>
      </c>
      <c r="Z2234" s="151">
        <f t="shared" si="2263"/>
        <v>0</v>
      </c>
      <c r="AA2234" s="151">
        <f t="shared" si="2263"/>
        <v>0</v>
      </c>
      <c r="AB2234" s="151">
        <f t="shared" si="2263"/>
        <v>0</v>
      </c>
      <c r="AC2234" s="151">
        <f t="shared" si="2263"/>
        <v>0</v>
      </c>
      <c r="AD2234" s="151">
        <f t="shared" si="2263"/>
        <v>0</v>
      </c>
      <c r="AE2234" s="151">
        <f t="shared" si="2263"/>
        <v>0</v>
      </c>
      <c r="AF2234" s="151">
        <f t="shared" si="2263"/>
        <v>0</v>
      </c>
      <c r="AG2234" s="151">
        <f t="shared" si="2263"/>
        <v>0</v>
      </c>
      <c r="AH2234" s="151">
        <f t="shared" si="2263"/>
        <v>0</v>
      </c>
      <c r="AI2234" s="151">
        <f t="shared" si="2263"/>
        <v>0</v>
      </c>
      <c r="AJ2234" s="151">
        <f t="shared" si="2263"/>
        <v>0</v>
      </c>
      <c r="AK2234" s="151">
        <f t="shared" si="2263"/>
        <v>0</v>
      </c>
      <c r="AL2234" s="151">
        <f t="shared" si="2263"/>
        <v>0</v>
      </c>
      <c r="AM2234" s="151">
        <f t="shared" si="2241"/>
        <v>0</v>
      </c>
      <c r="AN2234" s="151">
        <f>SUM(AN2235:AN2236)</f>
        <v>0</v>
      </c>
      <c r="AO2234" s="151">
        <f>SUM(AO2235:AO2236)</f>
        <v>0</v>
      </c>
      <c r="AP2234" s="151">
        <f t="shared" si="2226"/>
        <v>0</v>
      </c>
      <c r="AQ2234" s="151">
        <f t="shared" si="2239"/>
        <v>0</v>
      </c>
      <c r="AR2234" s="151">
        <f>SUM(AR2235:AR2236)</f>
        <v>0</v>
      </c>
      <c r="AS2234" s="151">
        <f>SUM(AS2235:AS2236)</f>
        <v>0</v>
      </c>
      <c r="AT2234" s="151">
        <f t="shared" si="2205"/>
        <v>0</v>
      </c>
      <c r="AU2234" s="151">
        <f>SUM(AU2235:AU2236)</f>
        <v>0</v>
      </c>
      <c r="AV2234" s="151">
        <f>SUM(AV2235:AV2236)</f>
        <v>0</v>
      </c>
      <c r="AW2234" s="151">
        <f t="shared" si="2206"/>
        <v>0</v>
      </c>
      <c r="AX2234" s="151">
        <f t="shared" si="2207"/>
        <v>0</v>
      </c>
      <c r="AY2234" s="151">
        <f>SUM(AY2235:AY2236)</f>
        <v>0</v>
      </c>
      <c r="AZ2234" s="151">
        <f>SUM(AZ2235:AZ2236)</f>
        <v>0</v>
      </c>
      <c r="BA2234" s="151">
        <f t="shared" si="2208"/>
        <v>0</v>
      </c>
      <c r="BB2234" s="151">
        <f>SUM(BB2235:BB2236)</f>
        <v>0</v>
      </c>
      <c r="BC2234" s="151">
        <f>SUM(BC2235:BC2236)</f>
        <v>0</v>
      </c>
      <c r="BD2234" s="151">
        <f t="shared" si="2209"/>
        <v>0</v>
      </c>
      <c r="BE2234" s="151">
        <f t="shared" si="2210"/>
        <v>0</v>
      </c>
      <c r="BF2234" s="151">
        <f>SUM(BF2235:BF2236)</f>
        <v>0</v>
      </c>
      <c r="BG2234" s="151">
        <f>SUM(BG2235:BG2236)</f>
        <v>0</v>
      </c>
      <c r="BH2234" s="151">
        <f t="shared" si="2211"/>
        <v>0</v>
      </c>
      <c r="BI2234" s="151">
        <f>SUM(BI2235:BI2236)</f>
        <v>0</v>
      </c>
      <c r="BJ2234" s="151">
        <f>SUM(BJ2235:BJ2236)</f>
        <v>0</v>
      </c>
      <c r="BK2234" s="151">
        <f t="shared" si="2212"/>
        <v>0</v>
      </c>
      <c r="BL2234" s="151">
        <f t="shared" si="2213"/>
        <v>0</v>
      </c>
      <c r="BM2234" s="151">
        <f>SUM(BM2235:BM2236)</f>
        <v>0</v>
      </c>
      <c r="BN2234" s="151">
        <f>SUM(BN2235:BN2236)</f>
        <v>0</v>
      </c>
      <c r="BO2234" s="151">
        <f t="shared" si="2214"/>
        <v>0</v>
      </c>
      <c r="BP2234" s="151">
        <f>SUM(BP2235:BP2236)</f>
        <v>0</v>
      </c>
      <c r="BQ2234" s="151">
        <f>SUM(BQ2235:BQ2236)</f>
        <v>0</v>
      </c>
      <c r="BR2234" s="151">
        <f t="shared" si="2215"/>
        <v>0</v>
      </c>
      <c r="BS2234" s="151">
        <f t="shared" si="2216"/>
        <v>0</v>
      </c>
      <c r="BT2234" s="151">
        <f>SUM(BT2235:BT2236)</f>
        <v>0</v>
      </c>
      <c r="BU2234" s="151">
        <f>SUM(BU2235:BU2236)</f>
        <v>0</v>
      </c>
      <c r="BV2234" s="151">
        <f t="shared" si="2217"/>
        <v>0</v>
      </c>
      <c r="BW2234" s="151">
        <f>SUM(BW2235:BW2236)</f>
        <v>0</v>
      </c>
      <c r="BX2234" s="151">
        <f>SUM(BX2235:BX2236)</f>
        <v>0</v>
      </c>
      <c r="BY2234" s="151">
        <f t="shared" si="2218"/>
        <v>0</v>
      </c>
      <c r="BZ2234" s="151">
        <f t="shared" si="2219"/>
        <v>0</v>
      </c>
      <c r="CA2234" s="151">
        <f>SUM(CA2235:CA2236)</f>
        <v>0</v>
      </c>
      <c r="CB2234" s="151">
        <f>SUM(CB2235:CB2236)</f>
        <v>0</v>
      </c>
      <c r="CC2234" s="151">
        <f t="shared" si="2220"/>
        <v>0</v>
      </c>
      <c r="CD2234" s="151">
        <f>SUM(CD2235:CD2236)</f>
        <v>0</v>
      </c>
      <c r="CE2234" s="151">
        <f>SUM(CE2235:CE2236)</f>
        <v>0</v>
      </c>
      <c r="CF2234" s="151">
        <f t="shared" si="2221"/>
        <v>0</v>
      </c>
      <c r="CG2234" s="151">
        <f t="shared" si="2222"/>
        <v>0</v>
      </c>
      <c r="CH2234" s="151"/>
      <c r="CI2234" s="151"/>
      <c r="CJ2234" s="151"/>
      <c r="CK2234" s="151"/>
      <c r="CL2234" s="151"/>
      <c r="CM2234" s="151"/>
      <c r="CN2234" s="151"/>
      <c r="CO2234" s="151"/>
    </row>
    <row r="2235" spans="1:93" s="120" customFormat="1" ht="24" hidden="1">
      <c r="A2235" s="91"/>
      <c r="B2235" s="156">
        <v>2025</v>
      </c>
      <c r="C2235" s="156">
        <v>8308</v>
      </c>
      <c r="D2235" s="156">
        <v>4</v>
      </c>
      <c r="E2235" s="156">
        <v>8</v>
      </c>
      <c r="F2235" s="156">
        <v>22</v>
      </c>
      <c r="G2235" s="156"/>
      <c r="H2235" s="156">
        <v>2000</v>
      </c>
      <c r="I2235" s="156">
        <v>2600</v>
      </c>
      <c r="J2235" s="156">
        <v>261</v>
      </c>
      <c r="K2235" s="157">
        <v>11</v>
      </c>
      <c r="L2235" s="158"/>
      <c r="M2235" s="159" t="s">
        <v>108</v>
      </c>
      <c r="N2235" s="161">
        <v>0</v>
      </c>
      <c r="O2235" s="161">
        <v>0</v>
      </c>
      <c r="P2235" s="161">
        <f t="shared" si="2243"/>
        <v>0</v>
      </c>
      <c r="Q2235" s="161">
        <v>0</v>
      </c>
      <c r="R2235" s="161">
        <v>0</v>
      </c>
      <c r="S2235" s="161">
        <f t="shared" si="2244"/>
        <v>0</v>
      </c>
      <c r="T2235" s="161">
        <f t="shared" si="2245"/>
        <v>0</v>
      </c>
      <c r="U2235" s="162" t="s">
        <v>107</v>
      </c>
      <c r="V2235" s="268"/>
      <c r="W2235" s="288"/>
      <c r="X2235" s="165" t="s">
        <v>58</v>
      </c>
      <c r="Y2235" s="289">
        <v>0</v>
      </c>
      <c r="Z2235" s="289">
        <v>0</v>
      </c>
      <c r="AA2235" s="289">
        <v>0</v>
      </c>
      <c r="AB2235" s="289">
        <v>0</v>
      </c>
      <c r="AC2235" s="289">
        <v>0</v>
      </c>
      <c r="AD2235" s="289">
        <v>0</v>
      </c>
      <c r="AE2235" s="289">
        <v>0</v>
      </c>
      <c r="AF2235" s="289">
        <v>0</v>
      </c>
      <c r="AG2235" s="289">
        <v>0</v>
      </c>
      <c r="AH2235" s="289">
        <v>0</v>
      </c>
      <c r="AI2235" s="289">
        <v>0</v>
      </c>
      <c r="AJ2235" s="289">
        <v>0</v>
      </c>
      <c r="AK2235" s="161">
        <f t="shared" ref="AK2235:AL2236" si="2264">N2235+Y2235-AE2235</f>
        <v>0</v>
      </c>
      <c r="AL2235" s="161">
        <f t="shared" si="2264"/>
        <v>0</v>
      </c>
      <c r="AM2235" s="161">
        <f t="shared" si="2241"/>
        <v>0</v>
      </c>
      <c r="AN2235" s="161">
        <f t="shared" ref="AN2235:AO2236" si="2265">Q2235+AA2235-AG2235</f>
        <v>0</v>
      </c>
      <c r="AO2235" s="161">
        <f t="shared" si="2265"/>
        <v>0</v>
      </c>
      <c r="AP2235" s="161">
        <f t="shared" si="2226"/>
        <v>0</v>
      </c>
      <c r="AQ2235" s="161">
        <f t="shared" si="2239"/>
        <v>0</v>
      </c>
      <c r="AR2235" s="289">
        <v>0</v>
      </c>
      <c r="AS2235" s="289">
        <v>0</v>
      </c>
      <c r="AT2235" s="161">
        <f t="shared" si="2205"/>
        <v>0</v>
      </c>
      <c r="AU2235" s="289">
        <v>0</v>
      </c>
      <c r="AV2235" s="289">
        <v>0</v>
      </c>
      <c r="AW2235" s="161">
        <f t="shared" si="2206"/>
        <v>0</v>
      </c>
      <c r="AX2235" s="161">
        <f t="shared" si="2207"/>
        <v>0</v>
      </c>
      <c r="AY2235" s="289">
        <v>0</v>
      </c>
      <c r="AZ2235" s="289">
        <v>0</v>
      </c>
      <c r="BA2235" s="161">
        <f t="shared" si="2208"/>
        <v>0</v>
      </c>
      <c r="BB2235" s="289">
        <v>0</v>
      </c>
      <c r="BC2235" s="289">
        <v>0</v>
      </c>
      <c r="BD2235" s="161">
        <f t="shared" si="2209"/>
        <v>0</v>
      </c>
      <c r="BE2235" s="161">
        <f t="shared" si="2210"/>
        <v>0</v>
      </c>
      <c r="BF2235" s="289">
        <v>0</v>
      </c>
      <c r="BG2235" s="289">
        <v>0</v>
      </c>
      <c r="BH2235" s="161">
        <f t="shared" si="2211"/>
        <v>0</v>
      </c>
      <c r="BI2235" s="289">
        <v>0</v>
      </c>
      <c r="BJ2235" s="289">
        <v>0</v>
      </c>
      <c r="BK2235" s="161">
        <f t="shared" si="2212"/>
        <v>0</v>
      </c>
      <c r="BL2235" s="161">
        <f t="shared" si="2213"/>
        <v>0</v>
      </c>
      <c r="BM2235" s="289">
        <v>0</v>
      </c>
      <c r="BN2235" s="289">
        <v>0</v>
      </c>
      <c r="BO2235" s="161">
        <f t="shared" si="2214"/>
        <v>0</v>
      </c>
      <c r="BP2235" s="289">
        <v>0</v>
      </c>
      <c r="BQ2235" s="289">
        <v>0</v>
      </c>
      <c r="BR2235" s="161">
        <f t="shared" si="2215"/>
        <v>0</v>
      </c>
      <c r="BS2235" s="161">
        <f t="shared" si="2216"/>
        <v>0</v>
      </c>
      <c r="BT2235" s="289">
        <v>0</v>
      </c>
      <c r="BU2235" s="289">
        <v>0</v>
      </c>
      <c r="BV2235" s="161">
        <f t="shared" si="2217"/>
        <v>0</v>
      </c>
      <c r="BW2235" s="289">
        <v>0</v>
      </c>
      <c r="BX2235" s="289">
        <v>0</v>
      </c>
      <c r="BY2235" s="161">
        <f t="shared" si="2218"/>
        <v>0</v>
      </c>
      <c r="BZ2235" s="161">
        <f t="shared" si="2219"/>
        <v>0</v>
      </c>
      <c r="CA2235" s="161">
        <f t="shared" ref="CA2235:CB2236" si="2266">AK2235-AR2235-AY2235-BF2235-BM2235-BT2235</f>
        <v>0</v>
      </c>
      <c r="CB2235" s="161">
        <f t="shared" si="2266"/>
        <v>0</v>
      </c>
      <c r="CC2235" s="161">
        <f t="shared" si="2220"/>
        <v>0</v>
      </c>
      <c r="CD2235" s="161">
        <f t="shared" ref="CD2235:CE2236" si="2267">AN2235-AU2235-BB2235-BI2235-BP2235-BW2235</f>
        <v>0</v>
      </c>
      <c r="CE2235" s="161">
        <f t="shared" si="2267"/>
        <v>0</v>
      </c>
      <c r="CF2235" s="161">
        <f t="shared" si="2221"/>
        <v>0</v>
      </c>
      <c r="CG2235" s="161">
        <f t="shared" si="2222"/>
        <v>0</v>
      </c>
      <c r="CH2235" s="160">
        <f t="shared" ref="CH2235:CI2236" si="2268">V2235+AC2235-AI2235</f>
        <v>0</v>
      </c>
      <c r="CI2235" s="160">
        <f t="shared" si="2268"/>
        <v>0</v>
      </c>
      <c r="CJ2235" s="166">
        <v>0</v>
      </c>
      <c r="CK2235" s="166">
        <v>0</v>
      </c>
      <c r="CL2235" s="166">
        <v>0</v>
      </c>
      <c r="CM2235" s="166">
        <v>0</v>
      </c>
      <c r="CN2235" s="160">
        <f t="shared" ref="CN2235:CO2236" si="2269">CH2235-CJ2235-CL2235</f>
        <v>0</v>
      </c>
      <c r="CO2235" s="160">
        <f t="shared" si="2269"/>
        <v>0</v>
      </c>
    </row>
    <row r="2236" spans="1:93" s="120" customFormat="1" ht="24" hidden="1">
      <c r="A2236" s="91"/>
      <c r="B2236" s="156">
        <v>2025</v>
      </c>
      <c r="C2236" s="156">
        <v>8308</v>
      </c>
      <c r="D2236" s="156">
        <v>4</v>
      </c>
      <c r="E2236" s="156">
        <v>8</v>
      </c>
      <c r="F2236" s="156">
        <v>22</v>
      </c>
      <c r="G2236" s="156"/>
      <c r="H2236" s="156">
        <v>2000</v>
      </c>
      <c r="I2236" s="156">
        <v>2600</v>
      </c>
      <c r="J2236" s="156">
        <v>261</v>
      </c>
      <c r="K2236" s="157">
        <v>715</v>
      </c>
      <c r="L2236" s="158"/>
      <c r="M2236" s="159" t="s">
        <v>106</v>
      </c>
      <c r="N2236" s="161">
        <v>0</v>
      </c>
      <c r="O2236" s="161">
        <v>0</v>
      </c>
      <c r="P2236" s="161">
        <f t="shared" si="2243"/>
        <v>0</v>
      </c>
      <c r="Q2236" s="161">
        <v>0</v>
      </c>
      <c r="R2236" s="161">
        <v>0</v>
      </c>
      <c r="S2236" s="161">
        <f t="shared" si="2244"/>
        <v>0</v>
      </c>
      <c r="T2236" s="161">
        <f t="shared" si="2245"/>
        <v>0</v>
      </c>
      <c r="U2236" s="162" t="s">
        <v>107</v>
      </c>
      <c r="V2236" s="268"/>
      <c r="W2236" s="288"/>
      <c r="X2236" s="165" t="s">
        <v>58</v>
      </c>
      <c r="Y2236" s="289">
        <v>0</v>
      </c>
      <c r="Z2236" s="289">
        <v>0</v>
      </c>
      <c r="AA2236" s="289">
        <v>0</v>
      </c>
      <c r="AB2236" s="289">
        <v>0</v>
      </c>
      <c r="AC2236" s="289">
        <v>0</v>
      </c>
      <c r="AD2236" s="289">
        <v>0</v>
      </c>
      <c r="AE2236" s="289">
        <v>0</v>
      </c>
      <c r="AF2236" s="289">
        <v>0</v>
      </c>
      <c r="AG2236" s="289">
        <v>0</v>
      </c>
      <c r="AH2236" s="289">
        <v>0</v>
      </c>
      <c r="AI2236" s="289">
        <v>0</v>
      </c>
      <c r="AJ2236" s="289">
        <v>0</v>
      </c>
      <c r="AK2236" s="161">
        <f t="shared" si="2264"/>
        <v>0</v>
      </c>
      <c r="AL2236" s="161">
        <f t="shared" si="2264"/>
        <v>0</v>
      </c>
      <c r="AM2236" s="161">
        <f t="shared" si="2241"/>
        <v>0</v>
      </c>
      <c r="AN2236" s="161">
        <f t="shared" si="2265"/>
        <v>0</v>
      </c>
      <c r="AO2236" s="161">
        <f t="shared" si="2265"/>
        <v>0</v>
      </c>
      <c r="AP2236" s="161">
        <f t="shared" si="2226"/>
        <v>0</v>
      </c>
      <c r="AQ2236" s="161">
        <f t="shared" si="2239"/>
        <v>0</v>
      </c>
      <c r="AR2236" s="289">
        <v>0</v>
      </c>
      <c r="AS2236" s="289">
        <v>0</v>
      </c>
      <c r="AT2236" s="161">
        <f t="shared" si="2205"/>
        <v>0</v>
      </c>
      <c r="AU2236" s="289">
        <v>0</v>
      </c>
      <c r="AV2236" s="289">
        <v>0</v>
      </c>
      <c r="AW2236" s="161">
        <f t="shared" si="2206"/>
        <v>0</v>
      </c>
      <c r="AX2236" s="161">
        <f t="shared" si="2207"/>
        <v>0</v>
      </c>
      <c r="AY2236" s="289">
        <v>0</v>
      </c>
      <c r="AZ2236" s="289">
        <v>0</v>
      </c>
      <c r="BA2236" s="161">
        <f t="shared" si="2208"/>
        <v>0</v>
      </c>
      <c r="BB2236" s="289">
        <v>0</v>
      </c>
      <c r="BC2236" s="289">
        <v>0</v>
      </c>
      <c r="BD2236" s="161">
        <f t="shared" si="2209"/>
        <v>0</v>
      </c>
      <c r="BE2236" s="161">
        <f t="shared" si="2210"/>
        <v>0</v>
      </c>
      <c r="BF2236" s="289">
        <v>0</v>
      </c>
      <c r="BG2236" s="289">
        <v>0</v>
      </c>
      <c r="BH2236" s="161">
        <f t="shared" si="2211"/>
        <v>0</v>
      </c>
      <c r="BI2236" s="289">
        <v>0</v>
      </c>
      <c r="BJ2236" s="289">
        <v>0</v>
      </c>
      <c r="BK2236" s="161">
        <f t="shared" si="2212"/>
        <v>0</v>
      </c>
      <c r="BL2236" s="161">
        <f t="shared" si="2213"/>
        <v>0</v>
      </c>
      <c r="BM2236" s="289">
        <v>0</v>
      </c>
      <c r="BN2236" s="289">
        <v>0</v>
      </c>
      <c r="BO2236" s="161">
        <f t="shared" si="2214"/>
        <v>0</v>
      </c>
      <c r="BP2236" s="289">
        <v>0</v>
      </c>
      <c r="BQ2236" s="289">
        <v>0</v>
      </c>
      <c r="BR2236" s="161">
        <f t="shared" si="2215"/>
        <v>0</v>
      </c>
      <c r="BS2236" s="161">
        <f t="shared" si="2216"/>
        <v>0</v>
      </c>
      <c r="BT2236" s="289">
        <v>0</v>
      </c>
      <c r="BU2236" s="289">
        <v>0</v>
      </c>
      <c r="BV2236" s="161">
        <f t="shared" si="2217"/>
        <v>0</v>
      </c>
      <c r="BW2236" s="289">
        <v>0</v>
      </c>
      <c r="BX2236" s="289">
        <v>0</v>
      </c>
      <c r="BY2236" s="161">
        <f t="shared" si="2218"/>
        <v>0</v>
      </c>
      <c r="BZ2236" s="161">
        <f t="shared" si="2219"/>
        <v>0</v>
      </c>
      <c r="CA2236" s="161">
        <f t="shared" si="2266"/>
        <v>0</v>
      </c>
      <c r="CB2236" s="161">
        <f t="shared" si="2266"/>
        <v>0</v>
      </c>
      <c r="CC2236" s="161">
        <f t="shared" si="2220"/>
        <v>0</v>
      </c>
      <c r="CD2236" s="161">
        <f t="shared" si="2267"/>
        <v>0</v>
      </c>
      <c r="CE2236" s="161">
        <f t="shared" si="2267"/>
        <v>0</v>
      </c>
      <c r="CF2236" s="161">
        <f t="shared" si="2221"/>
        <v>0</v>
      </c>
      <c r="CG2236" s="161">
        <f t="shared" si="2222"/>
        <v>0</v>
      </c>
      <c r="CH2236" s="160">
        <f t="shared" si="2268"/>
        <v>0</v>
      </c>
      <c r="CI2236" s="160">
        <f t="shared" si="2268"/>
        <v>0</v>
      </c>
      <c r="CJ2236" s="166">
        <v>0</v>
      </c>
      <c r="CK2236" s="166">
        <v>0</v>
      </c>
      <c r="CL2236" s="166">
        <v>0</v>
      </c>
      <c r="CM2236" s="166">
        <v>0</v>
      </c>
      <c r="CN2236" s="160">
        <f t="shared" si="2269"/>
        <v>0</v>
      </c>
      <c r="CO2236" s="160">
        <f t="shared" si="2269"/>
        <v>0</v>
      </c>
    </row>
    <row r="2237" spans="1:93" ht="24" hidden="1">
      <c r="A2237" s="91"/>
      <c r="B2237" s="138">
        <v>2025</v>
      </c>
      <c r="C2237" s="138">
        <v>8308</v>
      </c>
      <c r="D2237" s="138">
        <v>4</v>
      </c>
      <c r="E2237" s="138">
        <v>8</v>
      </c>
      <c r="F2237" s="138">
        <v>22</v>
      </c>
      <c r="G2237" s="138"/>
      <c r="H2237" s="138">
        <v>2000</v>
      </c>
      <c r="I2237" s="138">
        <v>2700</v>
      </c>
      <c r="J2237" s="138"/>
      <c r="K2237" s="139" t="s">
        <v>51</v>
      </c>
      <c r="L2237" s="140"/>
      <c r="M2237" s="141" t="s">
        <v>109</v>
      </c>
      <c r="N2237" s="142">
        <f>+N2238</f>
        <v>0</v>
      </c>
      <c r="O2237" s="142">
        <f>+O2238</f>
        <v>0</v>
      </c>
      <c r="P2237" s="142">
        <f t="shared" si="2243"/>
        <v>0</v>
      </c>
      <c r="Q2237" s="142">
        <f>+Q2238</f>
        <v>0</v>
      </c>
      <c r="R2237" s="142">
        <f>+R2238</f>
        <v>0</v>
      </c>
      <c r="S2237" s="142">
        <f t="shared" si="2244"/>
        <v>0</v>
      </c>
      <c r="T2237" s="142">
        <f t="shared" si="2245"/>
        <v>0</v>
      </c>
      <c r="U2237" s="143"/>
      <c r="V2237" s="284"/>
      <c r="W2237" s="285"/>
      <c r="X2237" s="146"/>
      <c r="Y2237" s="142">
        <f t="shared" ref="Y2237:AL2237" si="2270">+Y2238</f>
        <v>0</v>
      </c>
      <c r="Z2237" s="142">
        <f t="shared" si="2270"/>
        <v>0</v>
      </c>
      <c r="AA2237" s="142">
        <f t="shared" si="2270"/>
        <v>0</v>
      </c>
      <c r="AB2237" s="142">
        <f t="shared" si="2270"/>
        <v>0</v>
      </c>
      <c r="AC2237" s="142">
        <f t="shared" si="2270"/>
        <v>0</v>
      </c>
      <c r="AD2237" s="142">
        <f t="shared" si="2270"/>
        <v>0</v>
      </c>
      <c r="AE2237" s="142">
        <f t="shared" si="2270"/>
        <v>0</v>
      </c>
      <c r="AF2237" s="142">
        <f t="shared" si="2270"/>
        <v>0</v>
      </c>
      <c r="AG2237" s="142">
        <f t="shared" si="2270"/>
        <v>0</v>
      </c>
      <c r="AH2237" s="142">
        <f t="shared" si="2270"/>
        <v>0</v>
      </c>
      <c r="AI2237" s="142">
        <f t="shared" si="2270"/>
        <v>0</v>
      </c>
      <c r="AJ2237" s="142">
        <f t="shared" si="2270"/>
        <v>0</v>
      </c>
      <c r="AK2237" s="142">
        <f t="shared" si="2270"/>
        <v>0</v>
      </c>
      <c r="AL2237" s="142">
        <f t="shared" si="2270"/>
        <v>0</v>
      </c>
      <c r="AM2237" s="142">
        <f t="shared" si="2241"/>
        <v>0</v>
      </c>
      <c r="AN2237" s="142">
        <f>+AN2238</f>
        <v>0</v>
      </c>
      <c r="AO2237" s="142">
        <f>+AO2238</f>
        <v>0</v>
      </c>
      <c r="AP2237" s="142">
        <f t="shared" si="2226"/>
        <v>0</v>
      </c>
      <c r="AQ2237" s="142">
        <f t="shared" si="2239"/>
        <v>0</v>
      </c>
      <c r="AR2237" s="142">
        <f>+AR2238</f>
        <v>0</v>
      </c>
      <c r="AS2237" s="142">
        <f>+AS2238</f>
        <v>0</v>
      </c>
      <c r="AT2237" s="142">
        <f t="shared" si="2205"/>
        <v>0</v>
      </c>
      <c r="AU2237" s="142">
        <f>+AU2238</f>
        <v>0</v>
      </c>
      <c r="AV2237" s="142">
        <f>+AV2238</f>
        <v>0</v>
      </c>
      <c r="AW2237" s="142">
        <f t="shared" si="2206"/>
        <v>0</v>
      </c>
      <c r="AX2237" s="142">
        <f t="shared" si="2207"/>
        <v>0</v>
      </c>
      <c r="AY2237" s="142">
        <f>+AY2238</f>
        <v>0</v>
      </c>
      <c r="AZ2237" s="142">
        <f>+AZ2238</f>
        <v>0</v>
      </c>
      <c r="BA2237" s="142">
        <f t="shared" si="2208"/>
        <v>0</v>
      </c>
      <c r="BB2237" s="142">
        <f>+BB2238</f>
        <v>0</v>
      </c>
      <c r="BC2237" s="142">
        <f>+BC2238</f>
        <v>0</v>
      </c>
      <c r="BD2237" s="142">
        <f t="shared" si="2209"/>
        <v>0</v>
      </c>
      <c r="BE2237" s="142">
        <f t="shared" si="2210"/>
        <v>0</v>
      </c>
      <c r="BF2237" s="142">
        <f>+BF2238</f>
        <v>0</v>
      </c>
      <c r="BG2237" s="142">
        <f>+BG2238</f>
        <v>0</v>
      </c>
      <c r="BH2237" s="142">
        <f t="shared" si="2211"/>
        <v>0</v>
      </c>
      <c r="BI2237" s="142">
        <f>+BI2238</f>
        <v>0</v>
      </c>
      <c r="BJ2237" s="142">
        <f>+BJ2238</f>
        <v>0</v>
      </c>
      <c r="BK2237" s="142">
        <f t="shared" si="2212"/>
        <v>0</v>
      </c>
      <c r="BL2237" s="142">
        <f t="shared" si="2213"/>
        <v>0</v>
      </c>
      <c r="BM2237" s="142">
        <f>+BM2238</f>
        <v>0</v>
      </c>
      <c r="BN2237" s="142">
        <f>+BN2238</f>
        <v>0</v>
      </c>
      <c r="BO2237" s="142">
        <f t="shared" si="2214"/>
        <v>0</v>
      </c>
      <c r="BP2237" s="142">
        <f>+BP2238</f>
        <v>0</v>
      </c>
      <c r="BQ2237" s="142">
        <f>+BQ2238</f>
        <v>0</v>
      </c>
      <c r="BR2237" s="142">
        <f t="shared" si="2215"/>
        <v>0</v>
      </c>
      <c r="BS2237" s="142">
        <f t="shared" si="2216"/>
        <v>0</v>
      </c>
      <c r="BT2237" s="142">
        <f>+BT2238</f>
        <v>0</v>
      </c>
      <c r="BU2237" s="142">
        <f>+BU2238</f>
        <v>0</v>
      </c>
      <c r="BV2237" s="142">
        <f t="shared" si="2217"/>
        <v>0</v>
      </c>
      <c r="BW2237" s="142">
        <f>+BW2238</f>
        <v>0</v>
      </c>
      <c r="BX2237" s="142">
        <f>+BX2238</f>
        <v>0</v>
      </c>
      <c r="BY2237" s="142">
        <f t="shared" si="2218"/>
        <v>0</v>
      </c>
      <c r="BZ2237" s="142">
        <f t="shared" si="2219"/>
        <v>0</v>
      </c>
      <c r="CA2237" s="142">
        <f>+CA2238</f>
        <v>0</v>
      </c>
      <c r="CB2237" s="142">
        <f>+CB2238</f>
        <v>0</v>
      </c>
      <c r="CC2237" s="142">
        <f t="shared" si="2220"/>
        <v>0</v>
      </c>
      <c r="CD2237" s="142">
        <f>+CD2238</f>
        <v>0</v>
      </c>
      <c r="CE2237" s="142">
        <f>+CE2238</f>
        <v>0</v>
      </c>
      <c r="CF2237" s="142">
        <f t="shared" si="2221"/>
        <v>0</v>
      </c>
      <c r="CG2237" s="142">
        <f t="shared" si="2222"/>
        <v>0</v>
      </c>
      <c r="CH2237" s="142"/>
      <c r="CI2237" s="142"/>
      <c r="CJ2237" s="142"/>
      <c r="CK2237" s="142"/>
      <c r="CL2237" s="142"/>
      <c r="CM2237" s="142"/>
      <c r="CN2237" s="142"/>
      <c r="CO2237" s="142"/>
    </row>
    <row r="2238" spans="1:93" ht="24" hidden="1">
      <c r="A2238" s="91"/>
      <c r="B2238" s="147">
        <v>2025</v>
      </c>
      <c r="C2238" s="147">
        <v>8308</v>
      </c>
      <c r="D2238" s="147">
        <v>4</v>
      </c>
      <c r="E2238" s="147">
        <v>8</v>
      </c>
      <c r="F2238" s="147">
        <v>22</v>
      </c>
      <c r="G2238" s="147"/>
      <c r="H2238" s="147">
        <v>2000</v>
      </c>
      <c r="I2238" s="147">
        <v>2700</v>
      </c>
      <c r="J2238" s="147">
        <v>271</v>
      </c>
      <c r="K2238" s="148" t="s">
        <v>51</v>
      </c>
      <c r="L2238" s="149"/>
      <c r="M2238" s="150" t="s">
        <v>110</v>
      </c>
      <c r="N2238" s="151">
        <f>N2239</f>
        <v>0</v>
      </c>
      <c r="O2238" s="151">
        <f>O2239</f>
        <v>0</v>
      </c>
      <c r="P2238" s="151">
        <f t="shared" si="2243"/>
        <v>0</v>
      </c>
      <c r="Q2238" s="151">
        <f>Q2239</f>
        <v>0</v>
      </c>
      <c r="R2238" s="151">
        <f>R2239</f>
        <v>0</v>
      </c>
      <c r="S2238" s="151">
        <f t="shared" si="2244"/>
        <v>0</v>
      </c>
      <c r="T2238" s="151">
        <f t="shared" si="2245"/>
        <v>0</v>
      </c>
      <c r="U2238" s="152"/>
      <c r="V2238" s="286"/>
      <c r="W2238" s="287"/>
      <c r="X2238" s="155"/>
      <c r="Y2238" s="151">
        <f t="shared" ref="Y2238:AL2238" si="2271">Y2239</f>
        <v>0</v>
      </c>
      <c r="Z2238" s="151">
        <f t="shared" si="2271"/>
        <v>0</v>
      </c>
      <c r="AA2238" s="151">
        <f t="shared" si="2271"/>
        <v>0</v>
      </c>
      <c r="AB2238" s="151">
        <f t="shared" si="2271"/>
        <v>0</v>
      </c>
      <c r="AC2238" s="151">
        <f t="shared" si="2271"/>
        <v>0</v>
      </c>
      <c r="AD2238" s="151">
        <f t="shared" si="2271"/>
        <v>0</v>
      </c>
      <c r="AE2238" s="151">
        <f t="shared" si="2271"/>
        <v>0</v>
      </c>
      <c r="AF2238" s="151">
        <f t="shared" si="2271"/>
        <v>0</v>
      </c>
      <c r="AG2238" s="151">
        <f t="shared" si="2271"/>
        <v>0</v>
      </c>
      <c r="AH2238" s="151">
        <f t="shared" si="2271"/>
        <v>0</v>
      </c>
      <c r="AI2238" s="151">
        <f t="shared" si="2271"/>
        <v>0</v>
      </c>
      <c r="AJ2238" s="151">
        <f t="shared" si="2271"/>
        <v>0</v>
      </c>
      <c r="AK2238" s="151">
        <f t="shared" si="2271"/>
        <v>0</v>
      </c>
      <c r="AL2238" s="151">
        <f t="shared" si="2271"/>
        <v>0</v>
      </c>
      <c r="AM2238" s="151">
        <f t="shared" si="2241"/>
        <v>0</v>
      </c>
      <c r="AN2238" s="151">
        <f>AN2239</f>
        <v>0</v>
      </c>
      <c r="AO2238" s="151">
        <f>AO2239</f>
        <v>0</v>
      </c>
      <c r="AP2238" s="151">
        <f t="shared" si="2226"/>
        <v>0</v>
      </c>
      <c r="AQ2238" s="151">
        <f t="shared" si="2239"/>
        <v>0</v>
      </c>
      <c r="AR2238" s="151">
        <f>AR2239</f>
        <v>0</v>
      </c>
      <c r="AS2238" s="151">
        <f>AS2239</f>
        <v>0</v>
      </c>
      <c r="AT2238" s="151">
        <f t="shared" si="2205"/>
        <v>0</v>
      </c>
      <c r="AU2238" s="151">
        <f>AU2239</f>
        <v>0</v>
      </c>
      <c r="AV2238" s="151">
        <f>AV2239</f>
        <v>0</v>
      </c>
      <c r="AW2238" s="151">
        <f t="shared" si="2206"/>
        <v>0</v>
      </c>
      <c r="AX2238" s="151">
        <f t="shared" si="2207"/>
        <v>0</v>
      </c>
      <c r="AY2238" s="151">
        <f>AY2239</f>
        <v>0</v>
      </c>
      <c r="AZ2238" s="151">
        <f>AZ2239</f>
        <v>0</v>
      </c>
      <c r="BA2238" s="151">
        <f t="shared" si="2208"/>
        <v>0</v>
      </c>
      <c r="BB2238" s="151">
        <f>BB2239</f>
        <v>0</v>
      </c>
      <c r="BC2238" s="151">
        <f>BC2239</f>
        <v>0</v>
      </c>
      <c r="BD2238" s="151">
        <f t="shared" si="2209"/>
        <v>0</v>
      </c>
      <c r="BE2238" s="151">
        <f t="shared" si="2210"/>
        <v>0</v>
      </c>
      <c r="BF2238" s="151">
        <f>BF2239</f>
        <v>0</v>
      </c>
      <c r="BG2238" s="151">
        <f>BG2239</f>
        <v>0</v>
      </c>
      <c r="BH2238" s="151">
        <f t="shared" si="2211"/>
        <v>0</v>
      </c>
      <c r="BI2238" s="151">
        <f>BI2239</f>
        <v>0</v>
      </c>
      <c r="BJ2238" s="151">
        <f>BJ2239</f>
        <v>0</v>
      </c>
      <c r="BK2238" s="151">
        <f t="shared" si="2212"/>
        <v>0</v>
      </c>
      <c r="BL2238" s="151">
        <f t="shared" si="2213"/>
        <v>0</v>
      </c>
      <c r="BM2238" s="151">
        <f>BM2239</f>
        <v>0</v>
      </c>
      <c r="BN2238" s="151">
        <f>BN2239</f>
        <v>0</v>
      </c>
      <c r="BO2238" s="151">
        <f t="shared" si="2214"/>
        <v>0</v>
      </c>
      <c r="BP2238" s="151">
        <f>BP2239</f>
        <v>0</v>
      </c>
      <c r="BQ2238" s="151">
        <f>BQ2239</f>
        <v>0</v>
      </c>
      <c r="BR2238" s="151">
        <f t="shared" si="2215"/>
        <v>0</v>
      </c>
      <c r="BS2238" s="151">
        <f t="shared" si="2216"/>
        <v>0</v>
      </c>
      <c r="BT2238" s="151">
        <f>BT2239</f>
        <v>0</v>
      </c>
      <c r="BU2238" s="151">
        <f>BU2239</f>
        <v>0</v>
      </c>
      <c r="BV2238" s="151">
        <f t="shared" si="2217"/>
        <v>0</v>
      </c>
      <c r="BW2238" s="151">
        <f>BW2239</f>
        <v>0</v>
      </c>
      <c r="BX2238" s="151">
        <f>BX2239</f>
        <v>0</v>
      </c>
      <c r="BY2238" s="151">
        <f t="shared" si="2218"/>
        <v>0</v>
      </c>
      <c r="BZ2238" s="151">
        <f t="shared" si="2219"/>
        <v>0</v>
      </c>
      <c r="CA2238" s="151">
        <f>CA2239</f>
        <v>0</v>
      </c>
      <c r="CB2238" s="151">
        <f>CB2239</f>
        <v>0</v>
      </c>
      <c r="CC2238" s="151">
        <f t="shared" si="2220"/>
        <v>0</v>
      </c>
      <c r="CD2238" s="151">
        <f>CD2239</f>
        <v>0</v>
      </c>
      <c r="CE2238" s="151">
        <f>CE2239</f>
        <v>0</v>
      </c>
      <c r="CF2238" s="151">
        <f t="shared" si="2221"/>
        <v>0</v>
      </c>
      <c r="CG2238" s="151">
        <f t="shared" si="2222"/>
        <v>0</v>
      </c>
      <c r="CH2238" s="151"/>
      <c r="CI2238" s="151"/>
      <c r="CJ2238" s="151"/>
      <c r="CK2238" s="151"/>
      <c r="CL2238" s="151"/>
      <c r="CM2238" s="151"/>
      <c r="CN2238" s="151"/>
      <c r="CO2238" s="151"/>
    </row>
    <row r="2239" spans="1:93" s="120" customFormat="1" ht="24" hidden="1">
      <c r="A2239" s="91"/>
      <c r="B2239" s="156">
        <v>2025</v>
      </c>
      <c r="C2239" s="156">
        <v>8308</v>
      </c>
      <c r="D2239" s="156">
        <v>4</v>
      </c>
      <c r="E2239" s="156">
        <v>8</v>
      </c>
      <c r="F2239" s="156">
        <v>22</v>
      </c>
      <c r="G2239" s="156"/>
      <c r="H2239" s="156">
        <v>2000</v>
      </c>
      <c r="I2239" s="156">
        <v>2700</v>
      </c>
      <c r="J2239" s="156">
        <v>271</v>
      </c>
      <c r="K2239" s="157">
        <v>1542</v>
      </c>
      <c r="L2239" s="158"/>
      <c r="M2239" s="159" t="s">
        <v>110</v>
      </c>
      <c r="N2239" s="161">
        <v>0</v>
      </c>
      <c r="O2239" s="161">
        <v>0</v>
      </c>
      <c r="P2239" s="161">
        <f t="shared" si="2243"/>
        <v>0</v>
      </c>
      <c r="Q2239" s="161">
        <v>0</v>
      </c>
      <c r="R2239" s="161">
        <v>0</v>
      </c>
      <c r="S2239" s="161">
        <f t="shared" si="2244"/>
        <v>0</v>
      </c>
      <c r="T2239" s="161">
        <f t="shared" si="2245"/>
        <v>0</v>
      </c>
      <c r="U2239" s="162" t="s">
        <v>1170</v>
      </c>
      <c r="V2239" s="268"/>
      <c r="W2239" s="288"/>
      <c r="X2239" s="165" t="s">
        <v>58</v>
      </c>
      <c r="Y2239" s="289">
        <v>0</v>
      </c>
      <c r="Z2239" s="289">
        <v>0</v>
      </c>
      <c r="AA2239" s="289">
        <v>0</v>
      </c>
      <c r="AB2239" s="289">
        <v>0</v>
      </c>
      <c r="AC2239" s="289">
        <v>0</v>
      </c>
      <c r="AD2239" s="289">
        <v>0</v>
      </c>
      <c r="AE2239" s="289">
        <v>0</v>
      </c>
      <c r="AF2239" s="289">
        <v>0</v>
      </c>
      <c r="AG2239" s="289">
        <v>0</v>
      </c>
      <c r="AH2239" s="289">
        <v>0</v>
      </c>
      <c r="AI2239" s="289">
        <v>0</v>
      </c>
      <c r="AJ2239" s="289">
        <v>0</v>
      </c>
      <c r="AK2239" s="161">
        <f>N2239+Y2239-AE2239</f>
        <v>0</v>
      </c>
      <c r="AL2239" s="161">
        <f>O2239+Z2239-AF2239</f>
        <v>0</v>
      </c>
      <c r="AM2239" s="161">
        <f t="shared" si="2241"/>
        <v>0</v>
      </c>
      <c r="AN2239" s="161">
        <f>Q2239+AA2239-AG2239</f>
        <v>0</v>
      </c>
      <c r="AO2239" s="161">
        <f>R2239+AB2239-AH2239</f>
        <v>0</v>
      </c>
      <c r="AP2239" s="161">
        <f t="shared" si="2226"/>
        <v>0</v>
      </c>
      <c r="AQ2239" s="161">
        <f t="shared" si="2239"/>
        <v>0</v>
      </c>
      <c r="AR2239" s="289">
        <v>0</v>
      </c>
      <c r="AS2239" s="289">
        <v>0</v>
      </c>
      <c r="AT2239" s="161">
        <f t="shared" si="2205"/>
        <v>0</v>
      </c>
      <c r="AU2239" s="289">
        <v>0</v>
      </c>
      <c r="AV2239" s="289">
        <v>0</v>
      </c>
      <c r="AW2239" s="161">
        <f t="shared" si="2206"/>
        <v>0</v>
      </c>
      <c r="AX2239" s="161">
        <f t="shared" si="2207"/>
        <v>0</v>
      </c>
      <c r="AY2239" s="289">
        <v>0</v>
      </c>
      <c r="AZ2239" s="289">
        <v>0</v>
      </c>
      <c r="BA2239" s="161">
        <f t="shared" si="2208"/>
        <v>0</v>
      </c>
      <c r="BB2239" s="289">
        <v>0</v>
      </c>
      <c r="BC2239" s="289">
        <v>0</v>
      </c>
      <c r="BD2239" s="161">
        <f t="shared" si="2209"/>
        <v>0</v>
      </c>
      <c r="BE2239" s="161">
        <f t="shared" si="2210"/>
        <v>0</v>
      </c>
      <c r="BF2239" s="289">
        <v>0</v>
      </c>
      <c r="BG2239" s="289">
        <v>0</v>
      </c>
      <c r="BH2239" s="161">
        <f t="shared" si="2211"/>
        <v>0</v>
      </c>
      <c r="BI2239" s="289">
        <v>0</v>
      </c>
      <c r="BJ2239" s="289">
        <v>0</v>
      </c>
      <c r="BK2239" s="161">
        <f t="shared" si="2212"/>
        <v>0</v>
      </c>
      <c r="BL2239" s="161">
        <f t="shared" si="2213"/>
        <v>0</v>
      </c>
      <c r="BM2239" s="289">
        <v>0</v>
      </c>
      <c r="BN2239" s="289">
        <v>0</v>
      </c>
      <c r="BO2239" s="161">
        <f t="shared" si="2214"/>
        <v>0</v>
      </c>
      <c r="BP2239" s="289">
        <v>0</v>
      </c>
      <c r="BQ2239" s="289">
        <v>0</v>
      </c>
      <c r="BR2239" s="161">
        <f t="shared" si="2215"/>
        <v>0</v>
      </c>
      <c r="BS2239" s="161">
        <f t="shared" si="2216"/>
        <v>0</v>
      </c>
      <c r="BT2239" s="289">
        <v>0</v>
      </c>
      <c r="BU2239" s="289">
        <v>0</v>
      </c>
      <c r="BV2239" s="161">
        <f t="shared" si="2217"/>
        <v>0</v>
      </c>
      <c r="BW2239" s="289">
        <v>0</v>
      </c>
      <c r="BX2239" s="289">
        <v>0</v>
      </c>
      <c r="BY2239" s="161">
        <f t="shared" si="2218"/>
        <v>0</v>
      </c>
      <c r="BZ2239" s="161">
        <f t="shared" si="2219"/>
        <v>0</v>
      </c>
      <c r="CA2239" s="161">
        <f>AK2239-AR2239-AY2239-BF2239-BM2239-BT2239</f>
        <v>0</v>
      </c>
      <c r="CB2239" s="161">
        <f>AL2239-AS2239-AZ2239-BG2239-BN2239-BU2239</f>
        <v>0</v>
      </c>
      <c r="CC2239" s="161">
        <f t="shared" si="2220"/>
        <v>0</v>
      </c>
      <c r="CD2239" s="161">
        <f>AN2239-AU2239-BB2239-BI2239-BP2239-BW2239</f>
        <v>0</v>
      </c>
      <c r="CE2239" s="161">
        <f>AO2239-AV2239-BC2239-BJ2239-BQ2239-BX2239</f>
        <v>0</v>
      </c>
      <c r="CF2239" s="161">
        <f t="shared" si="2221"/>
        <v>0</v>
      </c>
      <c r="CG2239" s="161">
        <f t="shared" si="2222"/>
        <v>0</v>
      </c>
      <c r="CH2239" s="160">
        <f>V2239+AC2239-AI2239</f>
        <v>0</v>
      </c>
      <c r="CI2239" s="160">
        <f>W2239+AD2239-AJ2239</f>
        <v>0</v>
      </c>
      <c r="CJ2239" s="166">
        <v>0</v>
      </c>
      <c r="CK2239" s="166">
        <v>0</v>
      </c>
      <c r="CL2239" s="166">
        <v>0</v>
      </c>
      <c r="CM2239" s="166">
        <v>0</v>
      </c>
      <c r="CN2239" s="160">
        <f>CH2239-CJ2239-CL2239</f>
        <v>0</v>
      </c>
      <c r="CO2239" s="160">
        <f>CI2239-CK2239-CM2239</f>
        <v>0</v>
      </c>
    </row>
    <row r="2240" spans="1:93" ht="24" hidden="1">
      <c r="A2240" s="91"/>
      <c r="B2240" s="138">
        <v>2025</v>
      </c>
      <c r="C2240" s="138">
        <v>8308</v>
      </c>
      <c r="D2240" s="138">
        <v>4</v>
      </c>
      <c r="E2240" s="138">
        <v>8</v>
      </c>
      <c r="F2240" s="138">
        <v>22</v>
      </c>
      <c r="G2240" s="138"/>
      <c r="H2240" s="138">
        <v>2000</v>
      </c>
      <c r="I2240" s="138">
        <v>2900</v>
      </c>
      <c r="J2240" s="138"/>
      <c r="K2240" s="139" t="s">
        <v>51</v>
      </c>
      <c r="L2240" s="140"/>
      <c r="M2240" s="141" t="s">
        <v>114</v>
      </c>
      <c r="N2240" s="142">
        <f>+N2241+N2243+N2245+N2247</f>
        <v>0</v>
      </c>
      <c r="O2240" s="142">
        <f>+O2241+O2243+O2245+O2247</f>
        <v>0</v>
      </c>
      <c r="P2240" s="142">
        <f t="shared" si="2243"/>
        <v>0</v>
      </c>
      <c r="Q2240" s="142">
        <f>+Q2241+Q2243+Q2245+Q2247</f>
        <v>0</v>
      </c>
      <c r="R2240" s="142">
        <f>+R2241+R2243+R2245+R2247</f>
        <v>0</v>
      </c>
      <c r="S2240" s="142">
        <f t="shared" si="2244"/>
        <v>0</v>
      </c>
      <c r="T2240" s="142">
        <f t="shared" si="2245"/>
        <v>0</v>
      </c>
      <c r="U2240" s="143"/>
      <c r="V2240" s="284"/>
      <c r="W2240" s="285"/>
      <c r="X2240" s="146"/>
      <c r="Y2240" s="142">
        <f t="shared" ref="Y2240:AL2240" si="2272">+Y2241+Y2243+Y2245+Y2247</f>
        <v>0</v>
      </c>
      <c r="Z2240" s="142">
        <f t="shared" si="2272"/>
        <v>0</v>
      </c>
      <c r="AA2240" s="142">
        <f t="shared" si="2272"/>
        <v>0</v>
      </c>
      <c r="AB2240" s="142">
        <f t="shared" si="2272"/>
        <v>0</v>
      </c>
      <c r="AC2240" s="142">
        <f t="shared" si="2272"/>
        <v>0</v>
      </c>
      <c r="AD2240" s="142">
        <f t="shared" si="2272"/>
        <v>0</v>
      </c>
      <c r="AE2240" s="142">
        <f t="shared" si="2272"/>
        <v>0</v>
      </c>
      <c r="AF2240" s="142">
        <f t="shared" si="2272"/>
        <v>0</v>
      </c>
      <c r="AG2240" s="142">
        <f t="shared" si="2272"/>
        <v>0</v>
      </c>
      <c r="AH2240" s="142">
        <f t="shared" si="2272"/>
        <v>0</v>
      </c>
      <c r="AI2240" s="142">
        <f t="shared" si="2272"/>
        <v>0</v>
      </c>
      <c r="AJ2240" s="142">
        <f t="shared" si="2272"/>
        <v>0</v>
      </c>
      <c r="AK2240" s="142">
        <f t="shared" si="2272"/>
        <v>0</v>
      </c>
      <c r="AL2240" s="142">
        <f t="shared" si="2272"/>
        <v>0</v>
      </c>
      <c r="AM2240" s="142">
        <f t="shared" si="2241"/>
        <v>0</v>
      </c>
      <c r="AN2240" s="142">
        <f>+AN2241+AN2243+AN2245+AN2247</f>
        <v>0</v>
      </c>
      <c r="AO2240" s="142">
        <f>+AO2241+AO2243+AO2245+AO2247</f>
        <v>0</v>
      </c>
      <c r="AP2240" s="142">
        <f t="shared" si="2226"/>
        <v>0</v>
      </c>
      <c r="AQ2240" s="142">
        <f t="shared" si="2239"/>
        <v>0</v>
      </c>
      <c r="AR2240" s="142">
        <f>+AR2241+AR2243+AR2245+AR2247</f>
        <v>0</v>
      </c>
      <c r="AS2240" s="142">
        <f>+AS2241+AS2243+AS2245+AS2247</f>
        <v>0</v>
      </c>
      <c r="AT2240" s="142">
        <f t="shared" si="2205"/>
        <v>0</v>
      </c>
      <c r="AU2240" s="142">
        <f>+AU2241+AU2243+AU2245+AU2247</f>
        <v>0</v>
      </c>
      <c r="AV2240" s="142">
        <f>+AV2241+AV2243+AV2245+AV2247</f>
        <v>0</v>
      </c>
      <c r="AW2240" s="142">
        <f t="shared" si="2206"/>
        <v>0</v>
      </c>
      <c r="AX2240" s="142">
        <f t="shared" si="2207"/>
        <v>0</v>
      </c>
      <c r="AY2240" s="142">
        <f>+AY2241+AY2243+AY2245+AY2247</f>
        <v>0</v>
      </c>
      <c r="AZ2240" s="142">
        <f>+AZ2241+AZ2243+AZ2245+AZ2247</f>
        <v>0</v>
      </c>
      <c r="BA2240" s="142">
        <f t="shared" si="2208"/>
        <v>0</v>
      </c>
      <c r="BB2240" s="142">
        <f>+BB2241+BB2243+BB2245+BB2247</f>
        <v>0</v>
      </c>
      <c r="BC2240" s="142">
        <f>+BC2241+BC2243+BC2245+BC2247</f>
        <v>0</v>
      </c>
      <c r="BD2240" s="142">
        <f t="shared" si="2209"/>
        <v>0</v>
      </c>
      <c r="BE2240" s="142">
        <f t="shared" si="2210"/>
        <v>0</v>
      </c>
      <c r="BF2240" s="142">
        <f>+BF2241+BF2243+BF2245+BF2247</f>
        <v>0</v>
      </c>
      <c r="BG2240" s="142">
        <f>+BG2241+BG2243+BG2245+BG2247</f>
        <v>0</v>
      </c>
      <c r="BH2240" s="142">
        <f t="shared" si="2211"/>
        <v>0</v>
      </c>
      <c r="BI2240" s="142">
        <f>+BI2241+BI2243+BI2245+BI2247</f>
        <v>0</v>
      </c>
      <c r="BJ2240" s="142">
        <f>+BJ2241+BJ2243+BJ2245+BJ2247</f>
        <v>0</v>
      </c>
      <c r="BK2240" s="142">
        <f t="shared" si="2212"/>
        <v>0</v>
      </c>
      <c r="BL2240" s="142">
        <f t="shared" si="2213"/>
        <v>0</v>
      </c>
      <c r="BM2240" s="142">
        <f>+BM2241+BM2243+BM2245+BM2247</f>
        <v>0</v>
      </c>
      <c r="BN2240" s="142">
        <f>+BN2241+BN2243+BN2245+BN2247</f>
        <v>0</v>
      </c>
      <c r="BO2240" s="142">
        <f t="shared" si="2214"/>
        <v>0</v>
      </c>
      <c r="BP2240" s="142">
        <f>+BP2241+BP2243+BP2245+BP2247</f>
        <v>0</v>
      </c>
      <c r="BQ2240" s="142">
        <f>+BQ2241+BQ2243+BQ2245+BQ2247</f>
        <v>0</v>
      </c>
      <c r="BR2240" s="142">
        <f t="shared" si="2215"/>
        <v>0</v>
      </c>
      <c r="BS2240" s="142">
        <f t="shared" si="2216"/>
        <v>0</v>
      </c>
      <c r="BT2240" s="142">
        <f>+BT2241+BT2243+BT2245+BT2247</f>
        <v>0</v>
      </c>
      <c r="BU2240" s="142">
        <f>+BU2241+BU2243+BU2245+BU2247</f>
        <v>0</v>
      </c>
      <c r="BV2240" s="142">
        <f t="shared" si="2217"/>
        <v>0</v>
      </c>
      <c r="BW2240" s="142">
        <f>+BW2241+BW2243+BW2245+BW2247</f>
        <v>0</v>
      </c>
      <c r="BX2240" s="142">
        <f>+BX2241+BX2243+BX2245+BX2247</f>
        <v>0</v>
      </c>
      <c r="BY2240" s="142">
        <f t="shared" si="2218"/>
        <v>0</v>
      </c>
      <c r="BZ2240" s="142">
        <f t="shared" si="2219"/>
        <v>0</v>
      </c>
      <c r="CA2240" s="142">
        <f>+CA2241+CA2243+CA2245+CA2247</f>
        <v>0</v>
      </c>
      <c r="CB2240" s="142">
        <f>+CB2241+CB2243+CB2245+CB2247</f>
        <v>0</v>
      </c>
      <c r="CC2240" s="142">
        <f t="shared" si="2220"/>
        <v>0</v>
      </c>
      <c r="CD2240" s="142">
        <f>+CD2241+CD2243+CD2245+CD2247</f>
        <v>0</v>
      </c>
      <c r="CE2240" s="142">
        <f>+CE2241+CE2243+CE2245+CE2247</f>
        <v>0</v>
      </c>
      <c r="CF2240" s="142">
        <f t="shared" si="2221"/>
        <v>0</v>
      </c>
      <c r="CG2240" s="142">
        <f t="shared" si="2222"/>
        <v>0</v>
      </c>
      <c r="CH2240" s="142"/>
      <c r="CI2240" s="142"/>
      <c r="CJ2240" s="142"/>
      <c r="CK2240" s="142"/>
      <c r="CL2240" s="142"/>
      <c r="CM2240" s="142"/>
      <c r="CN2240" s="142"/>
      <c r="CO2240" s="142"/>
    </row>
    <row r="2241" spans="1:93" ht="24" hidden="1">
      <c r="A2241" s="91"/>
      <c r="B2241" s="147">
        <v>2025</v>
      </c>
      <c r="C2241" s="147">
        <v>8308</v>
      </c>
      <c r="D2241" s="147">
        <v>4</v>
      </c>
      <c r="E2241" s="147">
        <v>8</v>
      </c>
      <c r="F2241" s="147">
        <v>22</v>
      </c>
      <c r="G2241" s="147"/>
      <c r="H2241" s="147">
        <v>2000</v>
      </c>
      <c r="I2241" s="147">
        <v>2900</v>
      </c>
      <c r="J2241" s="147">
        <v>291</v>
      </c>
      <c r="K2241" s="148" t="s">
        <v>51</v>
      </c>
      <c r="L2241" s="149"/>
      <c r="M2241" s="150" t="s">
        <v>438</v>
      </c>
      <c r="N2241" s="151">
        <f>N2242</f>
        <v>0</v>
      </c>
      <c r="O2241" s="151">
        <f>O2242</f>
        <v>0</v>
      </c>
      <c r="P2241" s="151">
        <f t="shared" si="2243"/>
        <v>0</v>
      </c>
      <c r="Q2241" s="151">
        <f>Q2242</f>
        <v>0</v>
      </c>
      <c r="R2241" s="151">
        <f>R2242</f>
        <v>0</v>
      </c>
      <c r="S2241" s="151">
        <f t="shared" si="2244"/>
        <v>0</v>
      </c>
      <c r="T2241" s="151">
        <f t="shared" si="2245"/>
        <v>0</v>
      </c>
      <c r="U2241" s="152"/>
      <c r="V2241" s="286"/>
      <c r="W2241" s="287"/>
      <c r="X2241" s="155"/>
      <c r="Y2241" s="151">
        <f t="shared" ref="Y2241:AL2241" si="2273">Y2242</f>
        <v>0</v>
      </c>
      <c r="Z2241" s="151">
        <f t="shared" si="2273"/>
        <v>0</v>
      </c>
      <c r="AA2241" s="151">
        <f t="shared" si="2273"/>
        <v>0</v>
      </c>
      <c r="AB2241" s="151">
        <f t="shared" si="2273"/>
        <v>0</v>
      </c>
      <c r="AC2241" s="151">
        <f t="shared" si="2273"/>
        <v>0</v>
      </c>
      <c r="AD2241" s="151">
        <f t="shared" si="2273"/>
        <v>0</v>
      </c>
      <c r="AE2241" s="151">
        <f t="shared" si="2273"/>
        <v>0</v>
      </c>
      <c r="AF2241" s="151">
        <f t="shared" si="2273"/>
        <v>0</v>
      </c>
      <c r="AG2241" s="151">
        <f t="shared" si="2273"/>
        <v>0</v>
      </c>
      <c r="AH2241" s="151">
        <f t="shared" si="2273"/>
        <v>0</v>
      </c>
      <c r="AI2241" s="151">
        <f t="shared" si="2273"/>
        <v>0</v>
      </c>
      <c r="AJ2241" s="151">
        <f t="shared" si="2273"/>
        <v>0</v>
      </c>
      <c r="AK2241" s="151">
        <f t="shared" si="2273"/>
        <v>0</v>
      </c>
      <c r="AL2241" s="151">
        <f t="shared" si="2273"/>
        <v>0</v>
      </c>
      <c r="AM2241" s="151">
        <f t="shared" si="2241"/>
        <v>0</v>
      </c>
      <c r="AN2241" s="151">
        <f>AN2242</f>
        <v>0</v>
      </c>
      <c r="AO2241" s="151">
        <f>AO2242</f>
        <v>0</v>
      </c>
      <c r="AP2241" s="151">
        <f t="shared" si="2226"/>
        <v>0</v>
      </c>
      <c r="AQ2241" s="151">
        <f t="shared" si="2239"/>
        <v>0</v>
      </c>
      <c r="AR2241" s="151">
        <f>AR2242</f>
        <v>0</v>
      </c>
      <c r="AS2241" s="151">
        <f>AS2242</f>
        <v>0</v>
      </c>
      <c r="AT2241" s="151">
        <f t="shared" si="2205"/>
        <v>0</v>
      </c>
      <c r="AU2241" s="151">
        <f>AU2242</f>
        <v>0</v>
      </c>
      <c r="AV2241" s="151">
        <f>AV2242</f>
        <v>0</v>
      </c>
      <c r="AW2241" s="151">
        <f t="shared" si="2206"/>
        <v>0</v>
      </c>
      <c r="AX2241" s="151">
        <f t="shared" si="2207"/>
        <v>0</v>
      </c>
      <c r="AY2241" s="151">
        <f>AY2242</f>
        <v>0</v>
      </c>
      <c r="AZ2241" s="151">
        <f>AZ2242</f>
        <v>0</v>
      </c>
      <c r="BA2241" s="151">
        <f t="shared" si="2208"/>
        <v>0</v>
      </c>
      <c r="BB2241" s="151">
        <f>BB2242</f>
        <v>0</v>
      </c>
      <c r="BC2241" s="151">
        <f>BC2242</f>
        <v>0</v>
      </c>
      <c r="BD2241" s="151">
        <f t="shared" si="2209"/>
        <v>0</v>
      </c>
      <c r="BE2241" s="151">
        <f t="shared" si="2210"/>
        <v>0</v>
      </c>
      <c r="BF2241" s="151">
        <f>BF2242</f>
        <v>0</v>
      </c>
      <c r="BG2241" s="151">
        <f>BG2242</f>
        <v>0</v>
      </c>
      <c r="BH2241" s="151">
        <f t="shared" si="2211"/>
        <v>0</v>
      </c>
      <c r="BI2241" s="151">
        <f>BI2242</f>
        <v>0</v>
      </c>
      <c r="BJ2241" s="151">
        <f>BJ2242</f>
        <v>0</v>
      </c>
      <c r="BK2241" s="151">
        <f t="shared" si="2212"/>
        <v>0</v>
      </c>
      <c r="BL2241" s="151">
        <f t="shared" si="2213"/>
        <v>0</v>
      </c>
      <c r="BM2241" s="151">
        <f>BM2242</f>
        <v>0</v>
      </c>
      <c r="BN2241" s="151">
        <f>BN2242</f>
        <v>0</v>
      </c>
      <c r="BO2241" s="151">
        <f t="shared" si="2214"/>
        <v>0</v>
      </c>
      <c r="BP2241" s="151">
        <f>BP2242</f>
        <v>0</v>
      </c>
      <c r="BQ2241" s="151">
        <f>BQ2242</f>
        <v>0</v>
      </c>
      <c r="BR2241" s="151">
        <f t="shared" si="2215"/>
        <v>0</v>
      </c>
      <c r="BS2241" s="151">
        <f t="shared" si="2216"/>
        <v>0</v>
      </c>
      <c r="BT2241" s="151">
        <f>BT2242</f>
        <v>0</v>
      </c>
      <c r="BU2241" s="151">
        <f>BU2242</f>
        <v>0</v>
      </c>
      <c r="BV2241" s="151">
        <f t="shared" si="2217"/>
        <v>0</v>
      </c>
      <c r="BW2241" s="151">
        <f>BW2242</f>
        <v>0</v>
      </c>
      <c r="BX2241" s="151">
        <f>BX2242</f>
        <v>0</v>
      </c>
      <c r="BY2241" s="151">
        <f t="shared" si="2218"/>
        <v>0</v>
      </c>
      <c r="BZ2241" s="151">
        <f t="shared" si="2219"/>
        <v>0</v>
      </c>
      <c r="CA2241" s="151">
        <f>CA2242</f>
        <v>0</v>
      </c>
      <c r="CB2241" s="151">
        <f>CB2242</f>
        <v>0</v>
      </c>
      <c r="CC2241" s="151">
        <f t="shared" si="2220"/>
        <v>0</v>
      </c>
      <c r="CD2241" s="151">
        <f>CD2242</f>
        <v>0</v>
      </c>
      <c r="CE2241" s="151">
        <f>CE2242</f>
        <v>0</v>
      </c>
      <c r="CF2241" s="151">
        <f t="shared" si="2221"/>
        <v>0</v>
      </c>
      <c r="CG2241" s="151">
        <f t="shared" si="2222"/>
        <v>0</v>
      </c>
      <c r="CH2241" s="151"/>
      <c r="CI2241" s="151"/>
      <c r="CJ2241" s="151"/>
      <c r="CK2241" s="151"/>
      <c r="CL2241" s="151"/>
      <c r="CM2241" s="151"/>
      <c r="CN2241" s="151"/>
      <c r="CO2241" s="151"/>
    </row>
    <row r="2242" spans="1:93" s="120" customFormat="1" ht="24" hidden="1">
      <c r="A2242" s="91"/>
      <c r="B2242" s="156">
        <v>2025</v>
      </c>
      <c r="C2242" s="156">
        <v>8308</v>
      </c>
      <c r="D2242" s="156">
        <v>4</v>
      </c>
      <c r="E2242" s="156">
        <v>8</v>
      </c>
      <c r="F2242" s="156">
        <v>22</v>
      </c>
      <c r="G2242" s="156"/>
      <c r="H2242" s="156">
        <v>2000</v>
      </c>
      <c r="I2242" s="156">
        <v>2900</v>
      </c>
      <c r="J2242" s="156">
        <v>291</v>
      </c>
      <c r="K2242" s="157">
        <v>768</v>
      </c>
      <c r="L2242" s="158"/>
      <c r="M2242" s="159" t="s">
        <v>438</v>
      </c>
      <c r="N2242" s="161">
        <v>0</v>
      </c>
      <c r="O2242" s="161">
        <v>0</v>
      </c>
      <c r="P2242" s="161">
        <f t="shared" si="2243"/>
        <v>0</v>
      </c>
      <c r="Q2242" s="161">
        <v>0</v>
      </c>
      <c r="R2242" s="161">
        <v>0</v>
      </c>
      <c r="S2242" s="161">
        <f t="shared" si="2244"/>
        <v>0</v>
      </c>
      <c r="T2242" s="161">
        <f t="shared" si="2245"/>
        <v>0</v>
      </c>
      <c r="U2242" s="162" t="s">
        <v>92</v>
      </c>
      <c r="V2242" s="268"/>
      <c r="W2242" s="288"/>
      <c r="X2242" s="165" t="s">
        <v>58</v>
      </c>
      <c r="Y2242" s="289">
        <v>0</v>
      </c>
      <c r="Z2242" s="289">
        <v>0</v>
      </c>
      <c r="AA2242" s="289">
        <v>0</v>
      </c>
      <c r="AB2242" s="289">
        <v>0</v>
      </c>
      <c r="AC2242" s="289">
        <v>0</v>
      </c>
      <c r="AD2242" s="289">
        <v>0</v>
      </c>
      <c r="AE2242" s="289">
        <v>0</v>
      </c>
      <c r="AF2242" s="289">
        <v>0</v>
      </c>
      <c r="AG2242" s="289">
        <v>0</v>
      </c>
      <c r="AH2242" s="289">
        <v>0</v>
      </c>
      <c r="AI2242" s="289">
        <v>0</v>
      </c>
      <c r="AJ2242" s="289">
        <v>0</v>
      </c>
      <c r="AK2242" s="161">
        <f>N2242+Y2242-AE2242</f>
        <v>0</v>
      </c>
      <c r="AL2242" s="161">
        <f>O2242+Z2242-AF2242</f>
        <v>0</v>
      </c>
      <c r="AM2242" s="161">
        <f t="shared" si="2241"/>
        <v>0</v>
      </c>
      <c r="AN2242" s="161">
        <f>Q2242+AA2242-AG2242</f>
        <v>0</v>
      </c>
      <c r="AO2242" s="161">
        <f>R2242+AB2242-AH2242</f>
        <v>0</v>
      </c>
      <c r="AP2242" s="161">
        <f t="shared" si="2226"/>
        <v>0</v>
      </c>
      <c r="AQ2242" s="161">
        <f t="shared" si="2239"/>
        <v>0</v>
      </c>
      <c r="AR2242" s="289">
        <v>0</v>
      </c>
      <c r="AS2242" s="289">
        <v>0</v>
      </c>
      <c r="AT2242" s="161">
        <f t="shared" si="2205"/>
        <v>0</v>
      </c>
      <c r="AU2242" s="289">
        <v>0</v>
      </c>
      <c r="AV2242" s="289">
        <v>0</v>
      </c>
      <c r="AW2242" s="161">
        <f t="shared" si="2206"/>
        <v>0</v>
      </c>
      <c r="AX2242" s="161">
        <f t="shared" si="2207"/>
        <v>0</v>
      </c>
      <c r="AY2242" s="289">
        <v>0</v>
      </c>
      <c r="AZ2242" s="289">
        <v>0</v>
      </c>
      <c r="BA2242" s="161">
        <f t="shared" si="2208"/>
        <v>0</v>
      </c>
      <c r="BB2242" s="289">
        <v>0</v>
      </c>
      <c r="BC2242" s="289">
        <v>0</v>
      </c>
      <c r="BD2242" s="161">
        <f t="shared" si="2209"/>
        <v>0</v>
      </c>
      <c r="BE2242" s="161">
        <f t="shared" si="2210"/>
        <v>0</v>
      </c>
      <c r="BF2242" s="289">
        <v>0</v>
      </c>
      <c r="BG2242" s="289">
        <v>0</v>
      </c>
      <c r="BH2242" s="161">
        <f t="shared" si="2211"/>
        <v>0</v>
      </c>
      <c r="BI2242" s="289">
        <v>0</v>
      </c>
      <c r="BJ2242" s="289">
        <v>0</v>
      </c>
      <c r="BK2242" s="161">
        <f t="shared" si="2212"/>
        <v>0</v>
      </c>
      <c r="BL2242" s="161">
        <f t="shared" si="2213"/>
        <v>0</v>
      </c>
      <c r="BM2242" s="289">
        <v>0</v>
      </c>
      <c r="BN2242" s="289">
        <v>0</v>
      </c>
      <c r="BO2242" s="161">
        <f t="shared" si="2214"/>
        <v>0</v>
      </c>
      <c r="BP2242" s="289">
        <v>0</v>
      </c>
      <c r="BQ2242" s="289">
        <v>0</v>
      </c>
      <c r="BR2242" s="161">
        <f t="shared" si="2215"/>
        <v>0</v>
      </c>
      <c r="BS2242" s="161">
        <f t="shared" si="2216"/>
        <v>0</v>
      </c>
      <c r="BT2242" s="289">
        <v>0</v>
      </c>
      <c r="BU2242" s="289">
        <v>0</v>
      </c>
      <c r="BV2242" s="161">
        <f t="shared" si="2217"/>
        <v>0</v>
      </c>
      <c r="BW2242" s="289">
        <v>0</v>
      </c>
      <c r="BX2242" s="289">
        <v>0</v>
      </c>
      <c r="BY2242" s="161">
        <f t="shared" si="2218"/>
        <v>0</v>
      </c>
      <c r="BZ2242" s="161">
        <f t="shared" si="2219"/>
        <v>0</v>
      </c>
      <c r="CA2242" s="161">
        <f>AK2242-AR2242-AY2242-BF2242-BM2242-BT2242</f>
        <v>0</v>
      </c>
      <c r="CB2242" s="161">
        <f>AL2242-AS2242-AZ2242-BG2242-BN2242-BU2242</f>
        <v>0</v>
      </c>
      <c r="CC2242" s="161">
        <f t="shared" si="2220"/>
        <v>0</v>
      </c>
      <c r="CD2242" s="161">
        <f>AN2242-AU2242-BB2242-BI2242-BP2242-BW2242</f>
        <v>0</v>
      </c>
      <c r="CE2242" s="161">
        <f>AO2242-AV2242-BC2242-BJ2242-BQ2242-BX2242</f>
        <v>0</v>
      </c>
      <c r="CF2242" s="161">
        <f t="shared" si="2221"/>
        <v>0</v>
      </c>
      <c r="CG2242" s="161">
        <f t="shared" si="2222"/>
        <v>0</v>
      </c>
      <c r="CH2242" s="160">
        <f>V2242+AC2242-AI2242</f>
        <v>0</v>
      </c>
      <c r="CI2242" s="160">
        <f>W2242+AD2242-AJ2242</f>
        <v>0</v>
      </c>
      <c r="CJ2242" s="166">
        <v>0</v>
      </c>
      <c r="CK2242" s="166">
        <v>0</v>
      </c>
      <c r="CL2242" s="166">
        <v>0</v>
      </c>
      <c r="CM2242" s="166">
        <v>0</v>
      </c>
      <c r="CN2242" s="160">
        <f>CH2242-CJ2242-CL2242</f>
        <v>0</v>
      </c>
      <c r="CO2242" s="160">
        <f>CI2242-CK2242-CM2242</f>
        <v>0</v>
      </c>
    </row>
    <row r="2243" spans="1:93" ht="48" hidden="1">
      <c r="A2243" s="91"/>
      <c r="B2243" s="147">
        <v>2025</v>
      </c>
      <c r="C2243" s="147">
        <v>8308</v>
      </c>
      <c r="D2243" s="147">
        <v>4</v>
      </c>
      <c r="E2243" s="147">
        <v>8</v>
      </c>
      <c r="F2243" s="147">
        <v>22</v>
      </c>
      <c r="G2243" s="147"/>
      <c r="H2243" s="147">
        <v>2000</v>
      </c>
      <c r="I2243" s="147">
        <v>2900</v>
      </c>
      <c r="J2243" s="147">
        <v>294</v>
      </c>
      <c r="K2243" s="148" t="s">
        <v>51</v>
      </c>
      <c r="L2243" s="149"/>
      <c r="M2243" s="150" t="s">
        <v>115</v>
      </c>
      <c r="N2243" s="151">
        <f>N2244</f>
        <v>0</v>
      </c>
      <c r="O2243" s="151">
        <f>O2244</f>
        <v>0</v>
      </c>
      <c r="P2243" s="151">
        <f t="shared" si="2243"/>
        <v>0</v>
      </c>
      <c r="Q2243" s="151">
        <f>Q2244</f>
        <v>0</v>
      </c>
      <c r="R2243" s="151">
        <f>R2244</f>
        <v>0</v>
      </c>
      <c r="S2243" s="151">
        <f t="shared" si="2244"/>
        <v>0</v>
      </c>
      <c r="T2243" s="151">
        <f t="shared" si="2245"/>
        <v>0</v>
      </c>
      <c r="U2243" s="152"/>
      <c r="V2243" s="286"/>
      <c r="W2243" s="287"/>
      <c r="X2243" s="155"/>
      <c r="Y2243" s="151">
        <f t="shared" ref="Y2243:AL2243" si="2274">Y2244</f>
        <v>0</v>
      </c>
      <c r="Z2243" s="151">
        <f t="shared" si="2274"/>
        <v>0</v>
      </c>
      <c r="AA2243" s="151">
        <f t="shared" si="2274"/>
        <v>0</v>
      </c>
      <c r="AB2243" s="151">
        <f t="shared" si="2274"/>
        <v>0</v>
      </c>
      <c r="AC2243" s="151">
        <f t="shared" si="2274"/>
        <v>0</v>
      </c>
      <c r="AD2243" s="151">
        <f t="shared" si="2274"/>
        <v>0</v>
      </c>
      <c r="AE2243" s="151">
        <f t="shared" si="2274"/>
        <v>0</v>
      </c>
      <c r="AF2243" s="151">
        <f t="shared" si="2274"/>
        <v>0</v>
      </c>
      <c r="AG2243" s="151">
        <f t="shared" si="2274"/>
        <v>0</v>
      </c>
      <c r="AH2243" s="151">
        <f t="shared" si="2274"/>
        <v>0</v>
      </c>
      <c r="AI2243" s="151">
        <f t="shared" si="2274"/>
        <v>0</v>
      </c>
      <c r="AJ2243" s="151">
        <f t="shared" si="2274"/>
        <v>0</v>
      </c>
      <c r="AK2243" s="151">
        <f t="shared" si="2274"/>
        <v>0</v>
      </c>
      <c r="AL2243" s="151">
        <f t="shared" si="2274"/>
        <v>0</v>
      </c>
      <c r="AM2243" s="151">
        <f t="shared" si="2241"/>
        <v>0</v>
      </c>
      <c r="AN2243" s="151">
        <f>AN2244</f>
        <v>0</v>
      </c>
      <c r="AO2243" s="151">
        <f>AO2244</f>
        <v>0</v>
      </c>
      <c r="AP2243" s="151">
        <f t="shared" si="2226"/>
        <v>0</v>
      </c>
      <c r="AQ2243" s="151">
        <f t="shared" si="2239"/>
        <v>0</v>
      </c>
      <c r="AR2243" s="151">
        <f>AR2244</f>
        <v>0</v>
      </c>
      <c r="AS2243" s="151">
        <f>AS2244</f>
        <v>0</v>
      </c>
      <c r="AT2243" s="151">
        <f t="shared" si="2205"/>
        <v>0</v>
      </c>
      <c r="AU2243" s="151">
        <f>AU2244</f>
        <v>0</v>
      </c>
      <c r="AV2243" s="151">
        <f>AV2244</f>
        <v>0</v>
      </c>
      <c r="AW2243" s="151">
        <f t="shared" si="2206"/>
        <v>0</v>
      </c>
      <c r="AX2243" s="151">
        <f t="shared" si="2207"/>
        <v>0</v>
      </c>
      <c r="AY2243" s="151">
        <f>AY2244</f>
        <v>0</v>
      </c>
      <c r="AZ2243" s="151">
        <f>AZ2244</f>
        <v>0</v>
      </c>
      <c r="BA2243" s="151">
        <f t="shared" si="2208"/>
        <v>0</v>
      </c>
      <c r="BB2243" s="151">
        <f>BB2244</f>
        <v>0</v>
      </c>
      <c r="BC2243" s="151">
        <f>BC2244</f>
        <v>0</v>
      </c>
      <c r="BD2243" s="151">
        <f t="shared" si="2209"/>
        <v>0</v>
      </c>
      <c r="BE2243" s="151">
        <f t="shared" si="2210"/>
        <v>0</v>
      </c>
      <c r="BF2243" s="151">
        <f>BF2244</f>
        <v>0</v>
      </c>
      <c r="BG2243" s="151">
        <f>BG2244</f>
        <v>0</v>
      </c>
      <c r="BH2243" s="151">
        <f t="shared" si="2211"/>
        <v>0</v>
      </c>
      <c r="BI2243" s="151">
        <f>BI2244</f>
        <v>0</v>
      </c>
      <c r="BJ2243" s="151">
        <f>BJ2244</f>
        <v>0</v>
      </c>
      <c r="BK2243" s="151">
        <f t="shared" si="2212"/>
        <v>0</v>
      </c>
      <c r="BL2243" s="151">
        <f t="shared" si="2213"/>
        <v>0</v>
      </c>
      <c r="BM2243" s="151">
        <f>BM2244</f>
        <v>0</v>
      </c>
      <c r="BN2243" s="151">
        <f>BN2244</f>
        <v>0</v>
      </c>
      <c r="BO2243" s="151">
        <f t="shared" si="2214"/>
        <v>0</v>
      </c>
      <c r="BP2243" s="151">
        <f>BP2244</f>
        <v>0</v>
      </c>
      <c r="BQ2243" s="151">
        <f>BQ2244</f>
        <v>0</v>
      </c>
      <c r="BR2243" s="151">
        <f t="shared" si="2215"/>
        <v>0</v>
      </c>
      <c r="BS2243" s="151">
        <f t="shared" si="2216"/>
        <v>0</v>
      </c>
      <c r="BT2243" s="151">
        <f>BT2244</f>
        <v>0</v>
      </c>
      <c r="BU2243" s="151">
        <f>BU2244</f>
        <v>0</v>
      </c>
      <c r="BV2243" s="151">
        <f t="shared" si="2217"/>
        <v>0</v>
      </c>
      <c r="BW2243" s="151">
        <f>BW2244</f>
        <v>0</v>
      </c>
      <c r="BX2243" s="151">
        <f>BX2244</f>
        <v>0</v>
      </c>
      <c r="BY2243" s="151">
        <f t="shared" si="2218"/>
        <v>0</v>
      </c>
      <c r="BZ2243" s="151">
        <f t="shared" si="2219"/>
        <v>0</v>
      </c>
      <c r="CA2243" s="151">
        <f>CA2244</f>
        <v>0</v>
      </c>
      <c r="CB2243" s="151">
        <f>CB2244</f>
        <v>0</v>
      </c>
      <c r="CC2243" s="151">
        <f t="shared" si="2220"/>
        <v>0</v>
      </c>
      <c r="CD2243" s="151">
        <f>CD2244</f>
        <v>0</v>
      </c>
      <c r="CE2243" s="151">
        <f>CE2244</f>
        <v>0</v>
      </c>
      <c r="CF2243" s="151">
        <f t="shared" si="2221"/>
        <v>0</v>
      </c>
      <c r="CG2243" s="151">
        <f t="shared" si="2222"/>
        <v>0</v>
      </c>
      <c r="CH2243" s="151"/>
      <c r="CI2243" s="151"/>
      <c r="CJ2243" s="151"/>
      <c r="CK2243" s="151"/>
      <c r="CL2243" s="151"/>
      <c r="CM2243" s="151"/>
      <c r="CN2243" s="151"/>
      <c r="CO2243" s="151"/>
    </row>
    <row r="2244" spans="1:93" s="120" customFormat="1" ht="46.5" hidden="1">
      <c r="A2244" s="91"/>
      <c r="B2244" s="156">
        <v>2025</v>
      </c>
      <c r="C2244" s="156">
        <v>8308</v>
      </c>
      <c r="D2244" s="156">
        <v>4</v>
      </c>
      <c r="E2244" s="156">
        <v>8</v>
      </c>
      <c r="F2244" s="156">
        <v>22</v>
      </c>
      <c r="G2244" s="156"/>
      <c r="H2244" s="156">
        <v>2000</v>
      </c>
      <c r="I2244" s="156">
        <v>2900</v>
      </c>
      <c r="J2244" s="156">
        <v>294</v>
      </c>
      <c r="K2244" s="157">
        <v>1240</v>
      </c>
      <c r="L2244" s="158"/>
      <c r="M2244" s="159" t="s">
        <v>115</v>
      </c>
      <c r="N2244" s="161">
        <v>0</v>
      </c>
      <c r="O2244" s="161">
        <v>0</v>
      </c>
      <c r="P2244" s="161">
        <f t="shared" si="2243"/>
        <v>0</v>
      </c>
      <c r="Q2244" s="161">
        <v>0</v>
      </c>
      <c r="R2244" s="161">
        <v>0</v>
      </c>
      <c r="S2244" s="161">
        <f t="shared" si="2244"/>
        <v>0</v>
      </c>
      <c r="T2244" s="161">
        <f t="shared" si="2245"/>
        <v>0</v>
      </c>
      <c r="U2244" s="162" t="s">
        <v>92</v>
      </c>
      <c r="V2244" s="268"/>
      <c r="W2244" s="288"/>
      <c r="X2244" s="165" t="s">
        <v>58</v>
      </c>
      <c r="Y2244" s="289">
        <v>0</v>
      </c>
      <c r="Z2244" s="289">
        <v>0</v>
      </c>
      <c r="AA2244" s="289">
        <v>0</v>
      </c>
      <c r="AB2244" s="289">
        <v>0</v>
      </c>
      <c r="AC2244" s="289">
        <v>0</v>
      </c>
      <c r="AD2244" s="289">
        <v>0</v>
      </c>
      <c r="AE2244" s="289">
        <v>0</v>
      </c>
      <c r="AF2244" s="289">
        <v>0</v>
      </c>
      <c r="AG2244" s="289">
        <v>0</v>
      </c>
      <c r="AH2244" s="289">
        <v>0</v>
      </c>
      <c r="AI2244" s="289">
        <v>0</v>
      </c>
      <c r="AJ2244" s="289">
        <v>0</v>
      </c>
      <c r="AK2244" s="161">
        <f>N2244+Y2244-AE2244</f>
        <v>0</v>
      </c>
      <c r="AL2244" s="161">
        <f>O2244+Z2244-AF2244</f>
        <v>0</v>
      </c>
      <c r="AM2244" s="161">
        <f t="shared" si="2241"/>
        <v>0</v>
      </c>
      <c r="AN2244" s="161">
        <f>Q2244+AA2244-AG2244</f>
        <v>0</v>
      </c>
      <c r="AO2244" s="161">
        <f>R2244+AB2244-AH2244</f>
        <v>0</v>
      </c>
      <c r="AP2244" s="161">
        <f t="shared" si="2226"/>
        <v>0</v>
      </c>
      <c r="AQ2244" s="161">
        <f t="shared" si="2239"/>
        <v>0</v>
      </c>
      <c r="AR2244" s="289">
        <v>0</v>
      </c>
      <c r="AS2244" s="289">
        <v>0</v>
      </c>
      <c r="AT2244" s="161">
        <f t="shared" si="2205"/>
        <v>0</v>
      </c>
      <c r="AU2244" s="289">
        <v>0</v>
      </c>
      <c r="AV2244" s="289">
        <v>0</v>
      </c>
      <c r="AW2244" s="161">
        <f t="shared" si="2206"/>
        <v>0</v>
      </c>
      <c r="AX2244" s="161">
        <f t="shared" si="2207"/>
        <v>0</v>
      </c>
      <c r="AY2244" s="289">
        <v>0</v>
      </c>
      <c r="AZ2244" s="289">
        <v>0</v>
      </c>
      <c r="BA2244" s="161">
        <f t="shared" si="2208"/>
        <v>0</v>
      </c>
      <c r="BB2244" s="289">
        <v>0</v>
      </c>
      <c r="BC2244" s="289">
        <v>0</v>
      </c>
      <c r="BD2244" s="161">
        <f t="shared" si="2209"/>
        <v>0</v>
      </c>
      <c r="BE2244" s="161">
        <f t="shared" si="2210"/>
        <v>0</v>
      </c>
      <c r="BF2244" s="289">
        <v>0</v>
      </c>
      <c r="BG2244" s="289">
        <v>0</v>
      </c>
      <c r="BH2244" s="161">
        <f t="shared" si="2211"/>
        <v>0</v>
      </c>
      <c r="BI2244" s="289">
        <v>0</v>
      </c>
      <c r="BJ2244" s="289">
        <v>0</v>
      </c>
      <c r="BK2244" s="161">
        <f t="shared" si="2212"/>
        <v>0</v>
      </c>
      <c r="BL2244" s="161">
        <f t="shared" si="2213"/>
        <v>0</v>
      </c>
      <c r="BM2244" s="289">
        <v>0</v>
      </c>
      <c r="BN2244" s="289">
        <v>0</v>
      </c>
      <c r="BO2244" s="161">
        <f t="shared" si="2214"/>
        <v>0</v>
      </c>
      <c r="BP2244" s="289">
        <v>0</v>
      </c>
      <c r="BQ2244" s="289">
        <v>0</v>
      </c>
      <c r="BR2244" s="161">
        <f t="shared" si="2215"/>
        <v>0</v>
      </c>
      <c r="BS2244" s="161">
        <f t="shared" si="2216"/>
        <v>0</v>
      </c>
      <c r="BT2244" s="289">
        <v>0</v>
      </c>
      <c r="BU2244" s="289">
        <v>0</v>
      </c>
      <c r="BV2244" s="161">
        <f t="shared" si="2217"/>
        <v>0</v>
      </c>
      <c r="BW2244" s="289">
        <v>0</v>
      </c>
      <c r="BX2244" s="289">
        <v>0</v>
      </c>
      <c r="BY2244" s="161">
        <f t="shared" si="2218"/>
        <v>0</v>
      </c>
      <c r="BZ2244" s="161">
        <f t="shared" si="2219"/>
        <v>0</v>
      </c>
      <c r="CA2244" s="161">
        <f>AK2244-AR2244-AY2244-BF2244-BM2244-BT2244</f>
        <v>0</v>
      </c>
      <c r="CB2244" s="161">
        <f>AL2244-AS2244-AZ2244-BG2244-BN2244-BU2244</f>
        <v>0</v>
      </c>
      <c r="CC2244" s="161">
        <f t="shared" si="2220"/>
        <v>0</v>
      </c>
      <c r="CD2244" s="161">
        <f>AN2244-AU2244-BB2244-BI2244-BP2244-BW2244</f>
        <v>0</v>
      </c>
      <c r="CE2244" s="161">
        <f>AO2244-AV2244-BC2244-BJ2244-BQ2244-BX2244</f>
        <v>0</v>
      </c>
      <c r="CF2244" s="161">
        <f t="shared" si="2221"/>
        <v>0</v>
      </c>
      <c r="CG2244" s="161">
        <f t="shared" si="2222"/>
        <v>0</v>
      </c>
      <c r="CH2244" s="160">
        <f>V2244+AC2244-AI2244</f>
        <v>0</v>
      </c>
      <c r="CI2244" s="160">
        <f>W2244+AD2244-AJ2244</f>
        <v>0</v>
      </c>
      <c r="CJ2244" s="166">
        <v>0</v>
      </c>
      <c r="CK2244" s="166">
        <v>0</v>
      </c>
      <c r="CL2244" s="166">
        <v>0</v>
      </c>
      <c r="CM2244" s="166">
        <v>0</v>
      </c>
      <c r="CN2244" s="160">
        <f>CH2244-CJ2244-CL2244</f>
        <v>0</v>
      </c>
      <c r="CO2244" s="160">
        <f>CI2244-CK2244-CM2244</f>
        <v>0</v>
      </c>
    </row>
    <row r="2245" spans="1:93" s="120" customFormat="1" ht="24" hidden="1">
      <c r="A2245" s="91"/>
      <c r="B2245" s="291">
        <v>2025</v>
      </c>
      <c r="C2245" s="291">
        <v>8308</v>
      </c>
      <c r="D2245" s="291">
        <v>4</v>
      </c>
      <c r="E2245" s="291">
        <v>8</v>
      </c>
      <c r="F2245" s="291">
        <v>22</v>
      </c>
      <c r="G2245" s="291"/>
      <c r="H2245" s="291">
        <v>2000</v>
      </c>
      <c r="I2245" s="291">
        <v>2900</v>
      </c>
      <c r="J2245" s="291">
        <v>296</v>
      </c>
      <c r="K2245" s="292"/>
      <c r="L2245" s="293"/>
      <c r="M2245" s="294" t="s">
        <v>116</v>
      </c>
      <c r="N2245" s="295">
        <f>N2246</f>
        <v>0</v>
      </c>
      <c r="O2245" s="295">
        <f>O2246</f>
        <v>0</v>
      </c>
      <c r="P2245" s="295">
        <f t="shared" si="2243"/>
        <v>0</v>
      </c>
      <c r="Q2245" s="295">
        <f>Q2246</f>
        <v>0</v>
      </c>
      <c r="R2245" s="295">
        <f>R2246</f>
        <v>0</v>
      </c>
      <c r="S2245" s="295">
        <f t="shared" si="2244"/>
        <v>0</v>
      </c>
      <c r="T2245" s="295">
        <f t="shared" si="2245"/>
        <v>0</v>
      </c>
      <c r="U2245" s="296"/>
      <c r="V2245" s="297"/>
      <c r="W2245" s="298"/>
      <c r="X2245" s="299"/>
      <c r="Y2245" s="295">
        <f t="shared" ref="Y2245:AL2245" si="2275">Y2246</f>
        <v>0</v>
      </c>
      <c r="Z2245" s="295">
        <f t="shared" si="2275"/>
        <v>0</v>
      </c>
      <c r="AA2245" s="295">
        <f t="shared" si="2275"/>
        <v>0</v>
      </c>
      <c r="AB2245" s="295">
        <f t="shared" si="2275"/>
        <v>0</v>
      </c>
      <c r="AC2245" s="295">
        <f t="shared" si="2275"/>
        <v>0</v>
      </c>
      <c r="AD2245" s="295">
        <f t="shared" si="2275"/>
        <v>0</v>
      </c>
      <c r="AE2245" s="295">
        <f t="shared" si="2275"/>
        <v>0</v>
      </c>
      <c r="AF2245" s="295">
        <f t="shared" si="2275"/>
        <v>0</v>
      </c>
      <c r="AG2245" s="295">
        <f t="shared" si="2275"/>
        <v>0</v>
      </c>
      <c r="AH2245" s="295">
        <f t="shared" si="2275"/>
        <v>0</v>
      </c>
      <c r="AI2245" s="295">
        <f t="shared" si="2275"/>
        <v>0</v>
      </c>
      <c r="AJ2245" s="295">
        <f t="shared" si="2275"/>
        <v>0</v>
      </c>
      <c r="AK2245" s="295">
        <f t="shared" si="2275"/>
        <v>0</v>
      </c>
      <c r="AL2245" s="295">
        <f t="shared" si="2275"/>
        <v>0</v>
      </c>
      <c r="AM2245" s="295">
        <f t="shared" si="2241"/>
        <v>0</v>
      </c>
      <c r="AN2245" s="295">
        <f>AN2246</f>
        <v>0</v>
      </c>
      <c r="AO2245" s="295">
        <f>AO2246</f>
        <v>0</v>
      </c>
      <c r="AP2245" s="295">
        <f t="shared" si="2226"/>
        <v>0</v>
      </c>
      <c r="AQ2245" s="295">
        <f t="shared" si="2239"/>
        <v>0</v>
      </c>
      <c r="AR2245" s="295">
        <f>AR2246</f>
        <v>0</v>
      </c>
      <c r="AS2245" s="295">
        <f>AS2246</f>
        <v>0</v>
      </c>
      <c r="AT2245" s="295">
        <f t="shared" si="2205"/>
        <v>0</v>
      </c>
      <c r="AU2245" s="295">
        <f>AU2246</f>
        <v>0</v>
      </c>
      <c r="AV2245" s="295">
        <f>AV2246</f>
        <v>0</v>
      </c>
      <c r="AW2245" s="295">
        <f t="shared" si="2206"/>
        <v>0</v>
      </c>
      <c r="AX2245" s="295">
        <f t="shared" si="2207"/>
        <v>0</v>
      </c>
      <c r="AY2245" s="295">
        <f>AY2246</f>
        <v>0</v>
      </c>
      <c r="AZ2245" s="295">
        <f>AZ2246</f>
        <v>0</v>
      </c>
      <c r="BA2245" s="295">
        <f t="shared" si="2208"/>
        <v>0</v>
      </c>
      <c r="BB2245" s="295">
        <f>BB2246</f>
        <v>0</v>
      </c>
      <c r="BC2245" s="295">
        <f>BC2246</f>
        <v>0</v>
      </c>
      <c r="BD2245" s="295">
        <f t="shared" si="2209"/>
        <v>0</v>
      </c>
      <c r="BE2245" s="295">
        <f t="shared" si="2210"/>
        <v>0</v>
      </c>
      <c r="BF2245" s="295">
        <f>BF2246</f>
        <v>0</v>
      </c>
      <c r="BG2245" s="295">
        <f>BG2246</f>
        <v>0</v>
      </c>
      <c r="BH2245" s="295">
        <f t="shared" si="2211"/>
        <v>0</v>
      </c>
      <c r="BI2245" s="295">
        <f>BI2246</f>
        <v>0</v>
      </c>
      <c r="BJ2245" s="295">
        <f>BJ2246</f>
        <v>0</v>
      </c>
      <c r="BK2245" s="295">
        <f t="shared" si="2212"/>
        <v>0</v>
      </c>
      <c r="BL2245" s="295">
        <f t="shared" si="2213"/>
        <v>0</v>
      </c>
      <c r="BM2245" s="295">
        <f>BM2246</f>
        <v>0</v>
      </c>
      <c r="BN2245" s="295">
        <f>BN2246</f>
        <v>0</v>
      </c>
      <c r="BO2245" s="295">
        <f t="shared" si="2214"/>
        <v>0</v>
      </c>
      <c r="BP2245" s="295">
        <f>BP2246</f>
        <v>0</v>
      </c>
      <c r="BQ2245" s="295">
        <f>BQ2246</f>
        <v>0</v>
      </c>
      <c r="BR2245" s="295">
        <f t="shared" si="2215"/>
        <v>0</v>
      </c>
      <c r="BS2245" s="295">
        <f t="shared" si="2216"/>
        <v>0</v>
      </c>
      <c r="BT2245" s="295">
        <f>BT2246</f>
        <v>0</v>
      </c>
      <c r="BU2245" s="295">
        <f>BU2246</f>
        <v>0</v>
      </c>
      <c r="BV2245" s="295">
        <f t="shared" si="2217"/>
        <v>0</v>
      </c>
      <c r="BW2245" s="295">
        <f>BW2246</f>
        <v>0</v>
      </c>
      <c r="BX2245" s="295">
        <f>BX2246</f>
        <v>0</v>
      </c>
      <c r="BY2245" s="295">
        <f t="shared" si="2218"/>
        <v>0</v>
      </c>
      <c r="BZ2245" s="295">
        <f t="shared" si="2219"/>
        <v>0</v>
      </c>
      <c r="CA2245" s="295">
        <f>CA2246</f>
        <v>0</v>
      </c>
      <c r="CB2245" s="295">
        <f>CB2246</f>
        <v>0</v>
      </c>
      <c r="CC2245" s="295">
        <f t="shared" si="2220"/>
        <v>0</v>
      </c>
      <c r="CD2245" s="295">
        <f>CD2246</f>
        <v>0</v>
      </c>
      <c r="CE2245" s="295">
        <f>CE2246</f>
        <v>0</v>
      </c>
      <c r="CF2245" s="295">
        <f t="shared" si="2221"/>
        <v>0</v>
      </c>
      <c r="CG2245" s="295">
        <f t="shared" si="2222"/>
        <v>0</v>
      </c>
      <c r="CH2245" s="295"/>
      <c r="CI2245" s="295"/>
      <c r="CJ2245" s="295"/>
      <c r="CK2245" s="295"/>
      <c r="CL2245" s="295"/>
      <c r="CM2245" s="295"/>
      <c r="CN2245" s="295"/>
      <c r="CO2245" s="295"/>
    </row>
    <row r="2246" spans="1:93" s="120" customFormat="1" ht="24" hidden="1">
      <c r="A2246" s="91"/>
      <c r="B2246" s="300">
        <v>2025</v>
      </c>
      <c r="C2246" s="300">
        <v>8308</v>
      </c>
      <c r="D2246" s="300">
        <v>4</v>
      </c>
      <c r="E2246" s="300">
        <v>8</v>
      </c>
      <c r="F2246" s="300">
        <v>22</v>
      </c>
      <c r="G2246" s="300"/>
      <c r="H2246" s="300">
        <v>2000</v>
      </c>
      <c r="I2246" s="300">
        <v>2900</v>
      </c>
      <c r="J2246" s="300">
        <v>296</v>
      </c>
      <c r="K2246" s="157">
        <v>1243</v>
      </c>
      <c r="L2246" s="300"/>
      <c r="M2246" s="301" t="s">
        <v>116</v>
      </c>
      <c r="N2246" s="302">
        <v>0</v>
      </c>
      <c r="O2246" s="302">
        <v>0</v>
      </c>
      <c r="P2246" s="302">
        <f t="shared" si="2243"/>
        <v>0</v>
      </c>
      <c r="Q2246" s="302">
        <v>0</v>
      </c>
      <c r="R2246" s="302">
        <v>0</v>
      </c>
      <c r="S2246" s="302">
        <f t="shared" si="2244"/>
        <v>0</v>
      </c>
      <c r="T2246" s="302">
        <f t="shared" si="2245"/>
        <v>0</v>
      </c>
      <c r="U2246" s="303" t="s">
        <v>92</v>
      </c>
      <c r="V2246" s="304"/>
      <c r="W2246" s="305"/>
      <c r="X2246" s="165" t="s">
        <v>58</v>
      </c>
      <c r="Y2246" s="306">
        <v>0</v>
      </c>
      <c r="Z2246" s="306">
        <v>0</v>
      </c>
      <c r="AA2246" s="306">
        <v>0</v>
      </c>
      <c r="AB2246" s="306">
        <v>0</v>
      </c>
      <c r="AC2246" s="306">
        <v>0</v>
      </c>
      <c r="AD2246" s="306">
        <v>0</v>
      </c>
      <c r="AE2246" s="306">
        <v>0</v>
      </c>
      <c r="AF2246" s="306">
        <v>0</v>
      </c>
      <c r="AG2246" s="306">
        <v>0</v>
      </c>
      <c r="AH2246" s="306">
        <v>0</v>
      </c>
      <c r="AI2246" s="306">
        <v>0</v>
      </c>
      <c r="AJ2246" s="306">
        <v>0</v>
      </c>
      <c r="AK2246" s="302">
        <f>N2246+Y2246-AE2246</f>
        <v>0</v>
      </c>
      <c r="AL2246" s="302">
        <f>O2246+Z2246-AF2246</f>
        <v>0</v>
      </c>
      <c r="AM2246" s="302">
        <f t="shared" si="2241"/>
        <v>0</v>
      </c>
      <c r="AN2246" s="302">
        <f>Q2246+AA2246-AG2246</f>
        <v>0</v>
      </c>
      <c r="AO2246" s="302">
        <f>R2246+AB2246-AH2246</f>
        <v>0</v>
      </c>
      <c r="AP2246" s="302">
        <f t="shared" si="2226"/>
        <v>0</v>
      </c>
      <c r="AQ2246" s="302">
        <f t="shared" si="2239"/>
        <v>0</v>
      </c>
      <c r="AR2246" s="306">
        <v>0</v>
      </c>
      <c r="AS2246" s="306">
        <v>0</v>
      </c>
      <c r="AT2246" s="302">
        <f t="shared" si="2205"/>
        <v>0</v>
      </c>
      <c r="AU2246" s="306">
        <v>0</v>
      </c>
      <c r="AV2246" s="306">
        <v>0</v>
      </c>
      <c r="AW2246" s="302">
        <f t="shared" si="2206"/>
        <v>0</v>
      </c>
      <c r="AX2246" s="302">
        <f t="shared" si="2207"/>
        <v>0</v>
      </c>
      <c r="AY2246" s="306">
        <v>0</v>
      </c>
      <c r="AZ2246" s="306">
        <v>0</v>
      </c>
      <c r="BA2246" s="302">
        <f t="shared" si="2208"/>
        <v>0</v>
      </c>
      <c r="BB2246" s="306">
        <v>0</v>
      </c>
      <c r="BC2246" s="306">
        <v>0</v>
      </c>
      <c r="BD2246" s="302">
        <f t="shared" si="2209"/>
        <v>0</v>
      </c>
      <c r="BE2246" s="302">
        <f t="shared" si="2210"/>
        <v>0</v>
      </c>
      <c r="BF2246" s="306">
        <v>0</v>
      </c>
      <c r="BG2246" s="306">
        <v>0</v>
      </c>
      <c r="BH2246" s="302">
        <f t="shared" si="2211"/>
        <v>0</v>
      </c>
      <c r="BI2246" s="306">
        <v>0</v>
      </c>
      <c r="BJ2246" s="306">
        <v>0</v>
      </c>
      <c r="BK2246" s="302">
        <f t="shared" si="2212"/>
        <v>0</v>
      </c>
      <c r="BL2246" s="302">
        <f t="shared" si="2213"/>
        <v>0</v>
      </c>
      <c r="BM2246" s="306">
        <v>0</v>
      </c>
      <c r="BN2246" s="306">
        <v>0</v>
      </c>
      <c r="BO2246" s="302">
        <f t="shared" si="2214"/>
        <v>0</v>
      </c>
      <c r="BP2246" s="306">
        <v>0</v>
      </c>
      <c r="BQ2246" s="306">
        <v>0</v>
      </c>
      <c r="BR2246" s="302">
        <f t="shared" si="2215"/>
        <v>0</v>
      </c>
      <c r="BS2246" s="302">
        <f t="shared" si="2216"/>
        <v>0</v>
      </c>
      <c r="BT2246" s="306">
        <v>0</v>
      </c>
      <c r="BU2246" s="306">
        <v>0</v>
      </c>
      <c r="BV2246" s="302">
        <f t="shared" si="2217"/>
        <v>0</v>
      </c>
      <c r="BW2246" s="306">
        <v>0</v>
      </c>
      <c r="BX2246" s="306">
        <v>0</v>
      </c>
      <c r="BY2246" s="302">
        <f t="shared" si="2218"/>
        <v>0</v>
      </c>
      <c r="BZ2246" s="302">
        <f t="shared" si="2219"/>
        <v>0</v>
      </c>
      <c r="CA2246" s="302">
        <f>AK2246-AR2246-AY2246-BF2246-BM2246-BT2246</f>
        <v>0</v>
      </c>
      <c r="CB2246" s="302">
        <f>AL2246-AS2246-AZ2246-BG2246-BN2246-BU2246</f>
        <v>0</v>
      </c>
      <c r="CC2246" s="302">
        <f t="shared" si="2220"/>
        <v>0</v>
      </c>
      <c r="CD2246" s="302">
        <f>AN2246-AU2246-BB2246-BI2246-BP2246-BW2246</f>
        <v>0</v>
      </c>
      <c r="CE2246" s="302">
        <f>AO2246-AV2246-BC2246-BJ2246-BQ2246-BX2246</f>
        <v>0</v>
      </c>
      <c r="CF2246" s="302">
        <f t="shared" si="2221"/>
        <v>0</v>
      </c>
      <c r="CG2246" s="302">
        <f t="shared" si="2222"/>
        <v>0</v>
      </c>
      <c r="CH2246" s="160">
        <f>V2246+AC2246-AI2246</f>
        <v>0</v>
      </c>
      <c r="CI2246" s="160">
        <f>W2246+AD2246-AJ2246</f>
        <v>0</v>
      </c>
      <c r="CJ2246" s="166">
        <v>0</v>
      </c>
      <c r="CK2246" s="166">
        <v>0</v>
      </c>
      <c r="CL2246" s="166">
        <v>0</v>
      </c>
      <c r="CM2246" s="166">
        <v>0</v>
      </c>
      <c r="CN2246" s="160">
        <f>CH2246-CJ2246-CL2246</f>
        <v>0</v>
      </c>
      <c r="CO2246" s="160">
        <f>CI2246-CK2246-CM2246</f>
        <v>0</v>
      </c>
    </row>
    <row r="2247" spans="1:93" s="120" customFormat="1" ht="24" hidden="1">
      <c r="A2247" s="91"/>
      <c r="B2247" s="291">
        <v>2025</v>
      </c>
      <c r="C2247" s="291">
        <v>8308</v>
      </c>
      <c r="D2247" s="291">
        <v>4</v>
      </c>
      <c r="E2247" s="291">
        <v>8</v>
      </c>
      <c r="F2247" s="291">
        <v>22</v>
      </c>
      <c r="G2247" s="291"/>
      <c r="H2247" s="291">
        <v>2000</v>
      </c>
      <c r="I2247" s="291">
        <v>2900</v>
      </c>
      <c r="J2247" s="291">
        <v>299</v>
      </c>
      <c r="K2247" s="292"/>
      <c r="L2247" s="293"/>
      <c r="M2247" s="294" t="s">
        <v>1173</v>
      </c>
      <c r="N2247" s="295">
        <f>N2248</f>
        <v>0</v>
      </c>
      <c r="O2247" s="295">
        <f>O2248</f>
        <v>0</v>
      </c>
      <c r="P2247" s="295">
        <f t="shared" si="2243"/>
        <v>0</v>
      </c>
      <c r="Q2247" s="295">
        <f>Q2248</f>
        <v>0</v>
      </c>
      <c r="R2247" s="295">
        <f>R2248</f>
        <v>0</v>
      </c>
      <c r="S2247" s="295">
        <f t="shared" si="2244"/>
        <v>0</v>
      </c>
      <c r="T2247" s="295">
        <f t="shared" si="2245"/>
        <v>0</v>
      </c>
      <c r="U2247" s="296"/>
      <c r="V2247" s="297"/>
      <c r="W2247" s="298"/>
      <c r="X2247" s="299"/>
      <c r="Y2247" s="295">
        <f t="shared" ref="Y2247:AL2247" si="2276">Y2248</f>
        <v>0</v>
      </c>
      <c r="Z2247" s="295">
        <f t="shared" si="2276"/>
        <v>0</v>
      </c>
      <c r="AA2247" s="295">
        <f t="shared" si="2276"/>
        <v>0</v>
      </c>
      <c r="AB2247" s="295">
        <f t="shared" si="2276"/>
        <v>0</v>
      </c>
      <c r="AC2247" s="295">
        <f t="shared" si="2276"/>
        <v>0</v>
      </c>
      <c r="AD2247" s="295">
        <f t="shared" si="2276"/>
        <v>0</v>
      </c>
      <c r="AE2247" s="295">
        <f t="shared" si="2276"/>
        <v>0</v>
      </c>
      <c r="AF2247" s="295">
        <f t="shared" si="2276"/>
        <v>0</v>
      </c>
      <c r="AG2247" s="295">
        <f t="shared" si="2276"/>
        <v>0</v>
      </c>
      <c r="AH2247" s="295">
        <f t="shared" si="2276"/>
        <v>0</v>
      </c>
      <c r="AI2247" s="295">
        <f t="shared" si="2276"/>
        <v>0</v>
      </c>
      <c r="AJ2247" s="295">
        <f t="shared" si="2276"/>
        <v>0</v>
      </c>
      <c r="AK2247" s="295">
        <f t="shared" si="2276"/>
        <v>0</v>
      </c>
      <c r="AL2247" s="295">
        <f t="shared" si="2276"/>
        <v>0</v>
      </c>
      <c r="AM2247" s="295">
        <f t="shared" si="2241"/>
        <v>0</v>
      </c>
      <c r="AN2247" s="295">
        <f>AN2248</f>
        <v>0</v>
      </c>
      <c r="AO2247" s="295">
        <f>AO2248</f>
        <v>0</v>
      </c>
      <c r="AP2247" s="295">
        <f t="shared" si="2226"/>
        <v>0</v>
      </c>
      <c r="AQ2247" s="295">
        <f t="shared" si="2239"/>
        <v>0</v>
      </c>
      <c r="AR2247" s="295">
        <f>AR2248</f>
        <v>0</v>
      </c>
      <c r="AS2247" s="295">
        <f>AS2248</f>
        <v>0</v>
      </c>
      <c r="AT2247" s="295">
        <f t="shared" si="2205"/>
        <v>0</v>
      </c>
      <c r="AU2247" s="295">
        <f>AU2248</f>
        <v>0</v>
      </c>
      <c r="AV2247" s="295">
        <f>AV2248</f>
        <v>0</v>
      </c>
      <c r="AW2247" s="295">
        <f t="shared" si="2206"/>
        <v>0</v>
      </c>
      <c r="AX2247" s="295">
        <f t="shared" si="2207"/>
        <v>0</v>
      </c>
      <c r="AY2247" s="295">
        <f>AY2248</f>
        <v>0</v>
      </c>
      <c r="AZ2247" s="295">
        <f>AZ2248</f>
        <v>0</v>
      </c>
      <c r="BA2247" s="295">
        <f t="shared" si="2208"/>
        <v>0</v>
      </c>
      <c r="BB2247" s="295">
        <f>BB2248</f>
        <v>0</v>
      </c>
      <c r="BC2247" s="295">
        <f>BC2248</f>
        <v>0</v>
      </c>
      <c r="BD2247" s="295">
        <f t="shared" si="2209"/>
        <v>0</v>
      </c>
      <c r="BE2247" s="295">
        <f t="shared" si="2210"/>
        <v>0</v>
      </c>
      <c r="BF2247" s="295">
        <f>BF2248</f>
        <v>0</v>
      </c>
      <c r="BG2247" s="295">
        <f>BG2248</f>
        <v>0</v>
      </c>
      <c r="BH2247" s="295">
        <f t="shared" si="2211"/>
        <v>0</v>
      </c>
      <c r="BI2247" s="295">
        <f>BI2248</f>
        <v>0</v>
      </c>
      <c r="BJ2247" s="295">
        <f>BJ2248</f>
        <v>0</v>
      </c>
      <c r="BK2247" s="295">
        <f t="shared" si="2212"/>
        <v>0</v>
      </c>
      <c r="BL2247" s="295">
        <f t="shared" si="2213"/>
        <v>0</v>
      </c>
      <c r="BM2247" s="295">
        <f>BM2248</f>
        <v>0</v>
      </c>
      <c r="BN2247" s="295">
        <f>BN2248</f>
        <v>0</v>
      </c>
      <c r="BO2247" s="295">
        <f t="shared" si="2214"/>
        <v>0</v>
      </c>
      <c r="BP2247" s="295">
        <f>BP2248</f>
        <v>0</v>
      </c>
      <c r="BQ2247" s="295">
        <f>BQ2248</f>
        <v>0</v>
      </c>
      <c r="BR2247" s="295">
        <f t="shared" si="2215"/>
        <v>0</v>
      </c>
      <c r="BS2247" s="295">
        <f t="shared" si="2216"/>
        <v>0</v>
      </c>
      <c r="BT2247" s="295">
        <f>BT2248</f>
        <v>0</v>
      </c>
      <c r="BU2247" s="295">
        <f>BU2248</f>
        <v>0</v>
      </c>
      <c r="BV2247" s="295">
        <f t="shared" si="2217"/>
        <v>0</v>
      </c>
      <c r="BW2247" s="295">
        <f>BW2248</f>
        <v>0</v>
      </c>
      <c r="BX2247" s="295">
        <f>BX2248</f>
        <v>0</v>
      </c>
      <c r="BY2247" s="295">
        <f t="shared" si="2218"/>
        <v>0</v>
      </c>
      <c r="BZ2247" s="295">
        <f t="shared" si="2219"/>
        <v>0</v>
      </c>
      <c r="CA2247" s="295">
        <f>CA2248</f>
        <v>0</v>
      </c>
      <c r="CB2247" s="295">
        <f>CB2248</f>
        <v>0</v>
      </c>
      <c r="CC2247" s="295">
        <f t="shared" si="2220"/>
        <v>0</v>
      </c>
      <c r="CD2247" s="295">
        <f>CD2248</f>
        <v>0</v>
      </c>
      <c r="CE2247" s="295">
        <f>CE2248</f>
        <v>0</v>
      </c>
      <c r="CF2247" s="295">
        <f t="shared" si="2221"/>
        <v>0</v>
      </c>
      <c r="CG2247" s="295">
        <f t="shared" si="2222"/>
        <v>0</v>
      </c>
      <c r="CH2247" s="295"/>
      <c r="CI2247" s="295"/>
      <c r="CJ2247" s="295"/>
      <c r="CK2247" s="295"/>
      <c r="CL2247" s="295"/>
      <c r="CM2247" s="295"/>
      <c r="CN2247" s="295"/>
      <c r="CO2247" s="295"/>
    </row>
    <row r="2248" spans="1:93" s="120" customFormat="1" ht="24" hidden="1">
      <c r="A2248" s="91"/>
      <c r="B2248" s="300">
        <v>2025</v>
      </c>
      <c r="C2248" s="300">
        <v>8308</v>
      </c>
      <c r="D2248" s="300">
        <v>4</v>
      </c>
      <c r="E2248" s="300">
        <v>8</v>
      </c>
      <c r="F2248" s="300">
        <v>22</v>
      </c>
      <c r="G2248" s="300"/>
      <c r="H2248" s="300">
        <v>2000</v>
      </c>
      <c r="I2248" s="300">
        <v>2900</v>
      </c>
      <c r="J2248" s="300">
        <v>299</v>
      </c>
      <c r="K2248" s="157">
        <v>1665</v>
      </c>
      <c r="L2248" s="300"/>
      <c r="M2248" s="301" t="s">
        <v>1173</v>
      </c>
      <c r="N2248" s="302">
        <v>0</v>
      </c>
      <c r="O2248" s="302">
        <v>0</v>
      </c>
      <c r="P2248" s="302">
        <f t="shared" si="2243"/>
        <v>0</v>
      </c>
      <c r="Q2248" s="302">
        <v>0</v>
      </c>
      <c r="R2248" s="302">
        <v>0</v>
      </c>
      <c r="S2248" s="302">
        <f t="shared" si="2244"/>
        <v>0</v>
      </c>
      <c r="T2248" s="302">
        <f t="shared" si="2245"/>
        <v>0</v>
      </c>
      <c r="U2248" s="303" t="s">
        <v>92</v>
      </c>
      <c r="V2248" s="304"/>
      <c r="W2248" s="305"/>
      <c r="X2248" s="165" t="s">
        <v>58</v>
      </c>
      <c r="Y2248" s="306">
        <v>0</v>
      </c>
      <c r="Z2248" s="306">
        <v>0</v>
      </c>
      <c r="AA2248" s="306">
        <v>0</v>
      </c>
      <c r="AB2248" s="306">
        <v>0</v>
      </c>
      <c r="AC2248" s="306">
        <v>0</v>
      </c>
      <c r="AD2248" s="306">
        <v>0</v>
      </c>
      <c r="AE2248" s="306">
        <v>0</v>
      </c>
      <c r="AF2248" s="306">
        <v>0</v>
      </c>
      <c r="AG2248" s="306">
        <v>0</v>
      </c>
      <c r="AH2248" s="306">
        <v>0</v>
      </c>
      <c r="AI2248" s="306">
        <v>0</v>
      </c>
      <c r="AJ2248" s="306">
        <v>0</v>
      </c>
      <c r="AK2248" s="302">
        <f>N2248+Y2248-AE2248</f>
        <v>0</v>
      </c>
      <c r="AL2248" s="302">
        <f>O2248+Z2248-AF2248</f>
        <v>0</v>
      </c>
      <c r="AM2248" s="302">
        <f t="shared" si="2241"/>
        <v>0</v>
      </c>
      <c r="AN2248" s="302">
        <f>Q2248+AA2248-AG2248</f>
        <v>0</v>
      </c>
      <c r="AO2248" s="302">
        <f>R2248+AB2248-AH2248</f>
        <v>0</v>
      </c>
      <c r="AP2248" s="302">
        <f t="shared" si="2226"/>
        <v>0</v>
      </c>
      <c r="AQ2248" s="302">
        <f t="shared" si="2239"/>
        <v>0</v>
      </c>
      <c r="AR2248" s="306">
        <v>0</v>
      </c>
      <c r="AS2248" s="306">
        <v>0</v>
      </c>
      <c r="AT2248" s="302">
        <f t="shared" si="2205"/>
        <v>0</v>
      </c>
      <c r="AU2248" s="306">
        <v>0</v>
      </c>
      <c r="AV2248" s="306">
        <v>0</v>
      </c>
      <c r="AW2248" s="302">
        <f t="shared" si="2206"/>
        <v>0</v>
      </c>
      <c r="AX2248" s="302">
        <f t="shared" si="2207"/>
        <v>0</v>
      </c>
      <c r="AY2248" s="306">
        <v>0</v>
      </c>
      <c r="AZ2248" s="306">
        <v>0</v>
      </c>
      <c r="BA2248" s="302">
        <f t="shared" si="2208"/>
        <v>0</v>
      </c>
      <c r="BB2248" s="306">
        <v>0</v>
      </c>
      <c r="BC2248" s="306">
        <v>0</v>
      </c>
      <c r="BD2248" s="302">
        <f t="shared" si="2209"/>
        <v>0</v>
      </c>
      <c r="BE2248" s="302">
        <f t="shared" si="2210"/>
        <v>0</v>
      </c>
      <c r="BF2248" s="306">
        <v>0</v>
      </c>
      <c r="BG2248" s="306">
        <v>0</v>
      </c>
      <c r="BH2248" s="302">
        <f t="shared" si="2211"/>
        <v>0</v>
      </c>
      <c r="BI2248" s="306">
        <v>0</v>
      </c>
      <c r="BJ2248" s="306">
        <v>0</v>
      </c>
      <c r="BK2248" s="302">
        <f t="shared" si="2212"/>
        <v>0</v>
      </c>
      <c r="BL2248" s="302">
        <f t="shared" si="2213"/>
        <v>0</v>
      </c>
      <c r="BM2248" s="306">
        <v>0</v>
      </c>
      <c r="BN2248" s="306">
        <v>0</v>
      </c>
      <c r="BO2248" s="302">
        <f t="shared" si="2214"/>
        <v>0</v>
      </c>
      <c r="BP2248" s="306">
        <v>0</v>
      </c>
      <c r="BQ2248" s="306">
        <v>0</v>
      </c>
      <c r="BR2248" s="302">
        <f t="shared" si="2215"/>
        <v>0</v>
      </c>
      <c r="BS2248" s="302">
        <f t="shared" si="2216"/>
        <v>0</v>
      </c>
      <c r="BT2248" s="306">
        <v>0</v>
      </c>
      <c r="BU2248" s="306">
        <v>0</v>
      </c>
      <c r="BV2248" s="302">
        <f t="shared" si="2217"/>
        <v>0</v>
      </c>
      <c r="BW2248" s="306">
        <v>0</v>
      </c>
      <c r="BX2248" s="306">
        <v>0</v>
      </c>
      <c r="BY2248" s="302">
        <f t="shared" si="2218"/>
        <v>0</v>
      </c>
      <c r="BZ2248" s="302">
        <f t="shared" si="2219"/>
        <v>0</v>
      </c>
      <c r="CA2248" s="302">
        <f>AK2248-AR2248-AY2248-BF2248-BM2248-BT2248</f>
        <v>0</v>
      </c>
      <c r="CB2248" s="302">
        <f>AL2248-AS2248-AZ2248-BG2248-BN2248-BU2248</f>
        <v>0</v>
      </c>
      <c r="CC2248" s="302">
        <f t="shared" si="2220"/>
        <v>0</v>
      </c>
      <c r="CD2248" s="302">
        <f>AN2248-AU2248-BB2248-BI2248-BP2248-BW2248</f>
        <v>0</v>
      </c>
      <c r="CE2248" s="302">
        <f>AO2248-AV2248-BC2248-BJ2248-BQ2248-BX2248</f>
        <v>0</v>
      </c>
      <c r="CF2248" s="302">
        <f t="shared" si="2221"/>
        <v>0</v>
      </c>
      <c r="CG2248" s="302">
        <f t="shared" si="2222"/>
        <v>0</v>
      </c>
      <c r="CH2248" s="160">
        <f>V2248+AC2248-AI2248</f>
        <v>0</v>
      </c>
      <c r="CI2248" s="160">
        <f>W2248+AD2248-AJ2248</f>
        <v>0</v>
      </c>
      <c r="CJ2248" s="166">
        <v>0</v>
      </c>
      <c r="CK2248" s="166">
        <v>0</v>
      </c>
      <c r="CL2248" s="166">
        <v>0</v>
      </c>
      <c r="CM2248" s="166">
        <v>0</v>
      </c>
      <c r="CN2248" s="160">
        <f>CH2248-CJ2248-CL2248</f>
        <v>0</v>
      </c>
      <c r="CO2248" s="160">
        <f>CI2248-CK2248-CM2248</f>
        <v>0</v>
      </c>
    </row>
    <row r="2249" spans="1:93" ht="24" hidden="1">
      <c r="A2249" s="91"/>
      <c r="B2249" s="129">
        <v>2025</v>
      </c>
      <c r="C2249" s="129">
        <v>8308</v>
      </c>
      <c r="D2249" s="129">
        <v>4</v>
      </c>
      <c r="E2249" s="129">
        <v>8</v>
      </c>
      <c r="F2249" s="129">
        <v>22</v>
      </c>
      <c r="G2249" s="129"/>
      <c r="H2249" s="129">
        <v>3000</v>
      </c>
      <c r="I2249" s="129"/>
      <c r="J2249" s="129"/>
      <c r="K2249" s="130" t="s">
        <v>51</v>
      </c>
      <c r="L2249" s="131"/>
      <c r="M2249" s="132" t="s">
        <v>53</v>
      </c>
      <c r="N2249" s="133">
        <f>N2250+N2253</f>
        <v>0</v>
      </c>
      <c r="O2249" s="133">
        <f>O2250+O2253</f>
        <v>0</v>
      </c>
      <c r="P2249" s="133">
        <f t="shared" si="2243"/>
        <v>0</v>
      </c>
      <c r="Q2249" s="133">
        <f>Q2250+Q2253</f>
        <v>0</v>
      </c>
      <c r="R2249" s="133">
        <f>R2250+R2253</f>
        <v>0</v>
      </c>
      <c r="S2249" s="133">
        <f t="shared" si="2244"/>
        <v>0</v>
      </c>
      <c r="T2249" s="133">
        <f t="shared" si="2245"/>
        <v>0</v>
      </c>
      <c r="U2249" s="135"/>
      <c r="V2249" s="290"/>
      <c r="W2249" s="283"/>
      <c r="X2249" s="135"/>
      <c r="Y2249" s="133">
        <f t="shared" ref="Y2249:AL2249" si="2277">Y2250+Y2253</f>
        <v>0</v>
      </c>
      <c r="Z2249" s="133">
        <f t="shared" si="2277"/>
        <v>0</v>
      </c>
      <c r="AA2249" s="133">
        <f t="shared" si="2277"/>
        <v>0</v>
      </c>
      <c r="AB2249" s="133">
        <f t="shared" si="2277"/>
        <v>0</v>
      </c>
      <c r="AC2249" s="133">
        <f t="shared" si="2277"/>
        <v>0</v>
      </c>
      <c r="AD2249" s="133">
        <f t="shared" si="2277"/>
        <v>0</v>
      </c>
      <c r="AE2249" s="133">
        <f t="shared" si="2277"/>
        <v>0</v>
      </c>
      <c r="AF2249" s="133">
        <f t="shared" si="2277"/>
        <v>0</v>
      </c>
      <c r="AG2249" s="133">
        <f t="shared" si="2277"/>
        <v>0</v>
      </c>
      <c r="AH2249" s="133">
        <f t="shared" si="2277"/>
        <v>0</v>
      </c>
      <c r="AI2249" s="133">
        <f t="shared" si="2277"/>
        <v>0</v>
      </c>
      <c r="AJ2249" s="133">
        <f t="shared" si="2277"/>
        <v>0</v>
      </c>
      <c r="AK2249" s="133">
        <f t="shared" si="2277"/>
        <v>0</v>
      </c>
      <c r="AL2249" s="133">
        <f t="shared" si="2277"/>
        <v>0</v>
      </c>
      <c r="AM2249" s="133">
        <f t="shared" si="2241"/>
        <v>0</v>
      </c>
      <c r="AN2249" s="133">
        <f>AN2250+AN2253</f>
        <v>0</v>
      </c>
      <c r="AO2249" s="133">
        <f>AO2250+AO2253</f>
        <v>0</v>
      </c>
      <c r="AP2249" s="133">
        <f t="shared" si="2226"/>
        <v>0</v>
      </c>
      <c r="AQ2249" s="133">
        <f t="shared" si="2239"/>
        <v>0</v>
      </c>
      <c r="AR2249" s="133">
        <f>AR2250+AR2253</f>
        <v>0</v>
      </c>
      <c r="AS2249" s="133">
        <f>AS2250+AS2253</f>
        <v>0</v>
      </c>
      <c r="AT2249" s="133">
        <f t="shared" si="2205"/>
        <v>0</v>
      </c>
      <c r="AU2249" s="133">
        <f>AU2250+AU2253</f>
        <v>0</v>
      </c>
      <c r="AV2249" s="133">
        <f>AV2250+AV2253</f>
        <v>0</v>
      </c>
      <c r="AW2249" s="133">
        <f t="shared" si="2206"/>
        <v>0</v>
      </c>
      <c r="AX2249" s="133">
        <f t="shared" si="2207"/>
        <v>0</v>
      </c>
      <c r="AY2249" s="133">
        <f>AY2250+AY2253</f>
        <v>0</v>
      </c>
      <c r="AZ2249" s="133">
        <f>AZ2250+AZ2253</f>
        <v>0</v>
      </c>
      <c r="BA2249" s="133">
        <f t="shared" si="2208"/>
        <v>0</v>
      </c>
      <c r="BB2249" s="133">
        <f>BB2250+BB2253</f>
        <v>0</v>
      </c>
      <c r="BC2249" s="133">
        <f>BC2250+BC2253</f>
        <v>0</v>
      </c>
      <c r="BD2249" s="133">
        <f t="shared" si="2209"/>
        <v>0</v>
      </c>
      <c r="BE2249" s="133">
        <f t="shared" si="2210"/>
        <v>0</v>
      </c>
      <c r="BF2249" s="133">
        <f>BF2250+BF2253</f>
        <v>0</v>
      </c>
      <c r="BG2249" s="133">
        <f>BG2250+BG2253</f>
        <v>0</v>
      </c>
      <c r="BH2249" s="133">
        <f t="shared" si="2211"/>
        <v>0</v>
      </c>
      <c r="BI2249" s="133">
        <f>BI2250+BI2253</f>
        <v>0</v>
      </c>
      <c r="BJ2249" s="133">
        <f>BJ2250+BJ2253</f>
        <v>0</v>
      </c>
      <c r="BK2249" s="133">
        <f t="shared" si="2212"/>
        <v>0</v>
      </c>
      <c r="BL2249" s="133">
        <f t="shared" si="2213"/>
        <v>0</v>
      </c>
      <c r="BM2249" s="133">
        <f>BM2250+BM2253</f>
        <v>0</v>
      </c>
      <c r="BN2249" s="133">
        <f>BN2250+BN2253</f>
        <v>0</v>
      </c>
      <c r="BO2249" s="133">
        <f t="shared" si="2214"/>
        <v>0</v>
      </c>
      <c r="BP2249" s="133">
        <f>BP2250+BP2253</f>
        <v>0</v>
      </c>
      <c r="BQ2249" s="133">
        <f>BQ2250+BQ2253</f>
        <v>0</v>
      </c>
      <c r="BR2249" s="133">
        <f t="shared" si="2215"/>
        <v>0</v>
      </c>
      <c r="BS2249" s="133">
        <f t="shared" si="2216"/>
        <v>0</v>
      </c>
      <c r="BT2249" s="133">
        <f>BT2250+BT2253</f>
        <v>0</v>
      </c>
      <c r="BU2249" s="133">
        <f>BU2250+BU2253</f>
        <v>0</v>
      </c>
      <c r="BV2249" s="133">
        <f t="shared" si="2217"/>
        <v>0</v>
      </c>
      <c r="BW2249" s="133">
        <f>BW2250+BW2253</f>
        <v>0</v>
      </c>
      <c r="BX2249" s="133">
        <f>BX2250+BX2253</f>
        <v>0</v>
      </c>
      <c r="BY2249" s="133">
        <f t="shared" si="2218"/>
        <v>0</v>
      </c>
      <c r="BZ2249" s="133">
        <f t="shared" si="2219"/>
        <v>0</v>
      </c>
      <c r="CA2249" s="133">
        <f>CA2250+CA2253</f>
        <v>0</v>
      </c>
      <c r="CB2249" s="133">
        <f>CB2250+CB2253</f>
        <v>0</v>
      </c>
      <c r="CC2249" s="133">
        <f t="shared" si="2220"/>
        <v>0</v>
      </c>
      <c r="CD2249" s="133">
        <f>CD2250+CD2253</f>
        <v>0</v>
      </c>
      <c r="CE2249" s="133">
        <f>CE2250+CE2253</f>
        <v>0</v>
      </c>
      <c r="CF2249" s="133">
        <f t="shared" si="2221"/>
        <v>0</v>
      </c>
      <c r="CG2249" s="133">
        <f t="shared" si="2222"/>
        <v>0</v>
      </c>
      <c r="CH2249" s="133"/>
      <c r="CI2249" s="133"/>
      <c r="CJ2249" s="133"/>
      <c r="CK2249" s="133"/>
      <c r="CL2249" s="133"/>
      <c r="CM2249" s="133"/>
      <c r="CN2249" s="133"/>
      <c r="CO2249" s="133"/>
    </row>
    <row r="2250" spans="1:93" ht="24" hidden="1">
      <c r="A2250" s="91"/>
      <c r="B2250" s="138">
        <v>2025</v>
      </c>
      <c r="C2250" s="138">
        <v>8308</v>
      </c>
      <c r="D2250" s="138">
        <v>4</v>
      </c>
      <c r="E2250" s="138">
        <v>8</v>
      </c>
      <c r="F2250" s="138">
        <v>22</v>
      </c>
      <c r="G2250" s="138"/>
      <c r="H2250" s="138">
        <v>3000</v>
      </c>
      <c r="I2250" s="138">
        <v>3300</v>
      </c>
      <c r="J2250" s="138"/>
      <c r="K2250" s="139" t="s">
        <v>51</v>
      </c>
      <c r="L2250" s="140"/>
      <c r="M2250" s="141" t="s">
        <v>127</v>
      </c>
      <c r="N2250" s="142">
        <f t="shared" ref="N2250:R2250" si="2278">N2251</f>
        <v>0</v>
      </c>
      <c r="O2250" s="142">
        <f t="shared" si="2278"/>
        <v>0</v>
      </c>
      <c r="P2250" s="142">
        <f t="shared" si="2243"/>
        <v>0</v>
      </c>
      <c r="Q2250" s="142">
        <f t="shared" si="2278"/>
        <v>0</v>
      </c>
      <c r="R2250" s="142">
        <f t="shared" si="2278"/>
        <v>0</v>
      </c>
      <c r="S2250" s="142">
        <f t="shared" si="2244"/>
        <v>0</v>
      </c>
      <c r="T2250" s="142">
        <f t="shared" si="2245"/>
        <v>0</v>
      </c>
      <c r="U2250" s="144"/>
      <c r="V2250" s="284"/>
      <c r="W2250" s="285"/>
      <c r="X2250" s="144"/>
      <c r="Y2250" s="142">
        <f t="shared" ref="Y2250:AO2251" si="2279">Y2251</f>
        <v>0</v>
      </c>
      <c r="Z2250" s="142">
        <f t="shared" si="2279"/>
        <v>0</v>
      </c>
      <c r="AA2250" s="142">
        <f t="shared" si="2279"/>
        <v>0</v>
      </c>
      <c r="AB2250" s="142">
        <f t="shared" si="2279"/>
        <v>0</v>
      </c>
      <c r="AC2250" s="142">
        <f t="shared" si="2279"/>
        <v>0</v>
      </c>
      <c r="AD2250" s="142">
        <f t="shared" si="2279"/>
        <v>0</v>
      </c>
      <c r="AE2250" s="142">
        <f t="shared" si="2279"/>
        <v>0</v>
      </c>
      <c r="AF2250" s="142">
        <f t="shared" si="2279"/>
        <v>0</v>
      </c>
      <c r="AG2250" s="142">
        <f t="shared" si="2279"/>
        <v>0</v>
      </c>
      <c r="AH2250" s="142">
        <f t="shared" si="2279"/>
        <v>0</v>
      </c>
      <c r="AI2250" s="142">
        <f t="shared" si="2279"/>
        <v>0</v>
      </c>
      <c r="AJ2250" s="142">
        <f t="shared" si="2279"/>
        <v>0</v>
      </c>
      <c r="AK2250" s="142">
        <f t="shared" si="2279"/>
        <v>0</v>
      </c>
      <c r="AL2250" s="142">
        <f t="shared" si="2279"/>
        <v>0</v>
      </c>
      <c r="AM2250" s="142">
        <f t="shared" si="2241"/>
        <v>0</v>
      </c>
      <c r="AN2250" s="142">
        <f t="shared" si="2279"/>
        <v>0</v>
      </c>
      <c r="AO2250" s="142">
        <f t="shared" si="2279"/>
        <v>0</v>
      </c>
      <c r="AP2250" s="142">
        <f t="shared" si="2226"/>
        <v>0</v>
      </c>
      <c r="AQ2250" s="142">
        <f t="shared" si="2239"/>
        <v>0</v>
      </c>
      <c r="AR2250" s="142">
        <f t="shared" ref="AR2250:AV2250" si="2280">AR2251</f>
        <v>0</v>
      </c>
      <c r="AS2250" s="142">
        <f t="shared" si="2280"/>
        <v>0</v>
      </c>
      <c r="AT2250" s="142">
        <f t="shared" si="2205"/>
        <v>0</v>
      </c>
      <c r="AU2250" s="142">
        <f t="shared" si="2280"/>
        <v>0</v>
      </c>
      <c r="AV2250" s="142">
        <f t="shared" si="2280"/>
        <v>0</v>
      </c>
      <c r="AW2250" s="142">
        <f t="shared" si="2206"/>
        <v>0</v>
      </c>
      <c r="AX2250" s="142">
        <f t="shared" si="2207"/>
        <v>0</v>
      </c>
      <c r="AY2250" s="142">
        <f t="shared" ref="AY2250:BC2250" si="2281">AY2251</f>
        <v>0</v>
      </c>
      <c r="AZ2250" s="142">
        <f t="shared" si="2281"/>
        <v>0</v>
      </c>
      <c r="BA2250" s="142">
        <f t="shared" si="2208"/>
        <v>0</v>
      </c>
      <c r="BB2250" s="142">
        <f t="shared" si="2281"/>
        <v>0</v>
      </c>
      <c r="BC2250" s="142">
        <f t="shared" si="2281"/>
        <v>0</v>
      </c>
      <c r="BD2250" s="142">
        <f t="shared" si="2209"/>
        <v>0</v>
      </c>
      <c r="BE2250" s="142">
        <f t="shared" si="2210"/>
        <v>0</v>
      </c>
      <c r="BF2250" s="142">
        <f t="shared" ref="BF2250:BJ2250" si="2282">BF2251</f>
        <v>0</v>
      </c>
      <c r="BG2250" s="142">
        <f t="shared" si="2282"/>
        <v>0</v>
      </c>
      <c r="BH2250" s="142">
        <f t="shared" si="2211"/>
        <v>0</v>
      </c>
      <c r="BI2250" s="142">
        <f t="shared" si="2282"/>
        <v>0</v>
      </c>
      <c r="BJ2250" s="142">
        <f t="shared" si="2282"/>
        <v>0</v>
      </c>
      <c r="BK2250" s="142">
        <f t="shared" si="2212"/>
        <v>0</v>
      </c>
      <c r="BL2250" s="142">
        <f t="shared" si="2213"/>
        <v>0</v>
      </c>
      <c r="BM2250" s="142">
        <f t="shared" ref="BM2250:BQ2250" si="2283">BM2251</f>
        <v>0</v>
      </c>
      <c r="BN2250" s="142">
        <f t="shared" si="2283"/>
        <v>0</v>
      </c>
      <c r="BO2250" s="142">
        <f t="shared" si="2214"/>
        <v>0</v>
      </c>
      <c r="BP2250" s="142">
        <f t="shared" si="2283"/>
        <v>0</v>
      </c>
      <c r="BQ2250" s="142">
        <f t="shared" si="2283"/>
        <v>0</v>
      </c>
      <c r="BR2250" s="142">
        <f t="shared" si="2215"/>
        <v>0</v>
      </c>
      <c r="BS2250" s="142">
        <f t="shared" si="2216"/>
        <v>0</v>
      </c>
      <c r="BT2250" s="142">
        <f t="shared" ref="BT2250:BX2250" si="2284">BT2251</f>
        <v>0</v>
      </c>
      <c r="BU2250" s="142">
        <f t="shared" si="2284"/>
        <v>0</v>
      </c>
      <c r="BV2250" s="142">
        <f t="shared" si="2217"/>
        <v>0</v>
      </c>
      <c r="BW2250" s="142">
        <f t="shared" si="2284"/>
        <v>0</v>
      </c>
      <c r="BX2250" s="142">
        <f t="shared" si="2284"/>
        <v>0</v>
      </c>
      <c r="BY2250" s="142">
        <f t="shared" si="2218"/>
        <v>0</v>
      </c>
      <c r="BZ2250" s="142">
        <f t="shared" si="2219"/>
        <v>0</v>
      </c>
      <c r="CA2250" s="142">
        <f t="shared" ref="CA2250:CE2250" si="2285">CA2251</f>
        <v>0</v>
      </c>
      <c r="CB2250" s="142">
        <f t="shared" si="2285"/>
        <v>0</v>
      </c>
      <c r="CC2250" s="142">
        <f t="shared" si="2220"/>
        <v>0</v>
      </c>
      <c r="CD2250" s="142">
        <f t="shared" si="2285"/>
        <v>0</v>
      </c>
      <c r="CE2250" s="142">
        <f t="shared" si="2285"/>
        <v>0</v>
      </c>
      <c r="CF2250" s="142">
        <f t="shared" si="2221"/>
        <v>0</v>
      </c>
      <c r="CG2250" s="142">
        <f t="shared" si="2222"/>
        <v>0</v>
      </c>
      <c r="CH2250" s="142"/>
      <c r="CI2250" s="142"/>
      <c r="CJ2250" s="142"/>
      <c r="CK2250" s="142"/>
      <c r="CL2250" s="142"/>
      <c r="CM2250" s="142"/>
      <c r="CN2250" s="142"/>
      <c r="CO2250" s="142"/>
    </row>
    <row r="2251" spans="1:93" ht="48" hidden="1">
      <c r="A2251" s="91"/>
      <c r="B2251" s="147">
        <v>2025</v>
      </c>
      <c r="C2251" s="147">
        <v>8308</v>
      </c>
      <c r="D2251" s="147">
        <v>4</v>
      </c>
      <c r="E2251" s="147">
        <v>8</v>
      </c>
      <c r="F2251" s="147">
        <v>22</v>
      </c>
      <c r="G2251" s="147"/>
      <c r="H2251" s="147">
        <v>3000</v>
      </c>
      <c r="I2251" s="147">
        <v>3300</v>
      </c>
      <c r="J2251" s="147">
        <v>333</v>
      </c>
      <c r="K2251" s="148" t="s">
        <v>51</v>
      </c>
      <c r="L2251" s="149"/>
      <c r="M2251" s="150" t="s">
        <v>1608</v>
      </c>
      <c r="N2251" s="151">
        <f>N2252</f>
        <v>0</v>
      </c>
      <c r="O2251" s="151">
        <f>O2252</f>
        <v>0</v>
      </c>
      <c r="P2251" s="151">
        <f t="shared" si="2243"/>
        <v>0</v>
      </c>
      <c r="Q2251" s="151">
        <f>Q2252</f>
        <v>0</v>
      </c>
      <c r="R2251" s="151">
        <f>R2252</f>
        <v>0</v>
      </c>
      <c r="S2251" s="151">
        <f t="shared" si="2244"/>
        <v>0</v>
      </c>
      <c r="T2251" s="151">
        <f t="shared" si="2245"/>
        <v>0</v>
      </c>
      <c r="U2251" s="153"/>
      <c r="V2251" s="286"/>
      <c r="W2251" s="287"/>
      <c r="X2251" s="153"/>
      <c r="Y2251" s="151">
        <f t="shared" si="2279"/>
        <v>0</v>
      </c>
      <c r="Z2251" s="151">
        <f t="shared" si="2279"/>
        <v>0</v>
      </c>
      <c r="AA2251" s="151">
        <f t="shared" si="2279"/>
        <v>0</v>
      </c>
      <c r="AB2251" s="151">
        <f t="shared" si="2279"/>
        <v>0</v>
      </c>
      <c r="AC2251" s="151">
        <f t="shared" si="2279"/>
        <v>0</v>
      </c>
      <c r="AD2251" s="151">
        <f t="shared" si="2279"/>
        <v>0</v>
      </c>
      <c r="AE2251" s="151">
        <f t="shared" si="2279"/>
        <v>0</v>
      </c>
      <c r="AF2251" s="151">
        <f t="shared" si="2279"/>
        <v>0</v>
      </c>
      <c r="AG2251" s="151">
        <f t="shared" si="2279"/>
        <v>0</v>
      </c>
      <c r="AH2251" s="151">
        <f t="shared" si="2279"/>
        <v>0</v>
      </c>
      <c r="AI2251" s="151">
        <f t="shared" si="2279"/>
        <v>0</v>
      </c>
      <c r="AJ2251" s="151">
        <f t="shared" si="2279"/>
        <v>0</v>
      </c>
      <c r="AK2251" s="151">
        <f t="shared" si="2279"/>
        <v>0</v>
      </c>
      <c r="AL2251" s="151">
        <f t="shared" si="2279"/>
        <v>0</v>
      </c>
      <c r="AM2251" s="151">
        <f t="shared" si="2241"/>
        <v>0</v>
      </c>
      <c r="AN2251" s="151">
        <f>AN2252</f>
        <v>0</v>
      </c>
      <c r="AO2251" s="151">
        <f>AO2252</f>
        <v>0</v>
      </c>
      <c r="AP2251" s="151">
        <f t="shared" si="2226"/>
        <v>0</v>
      </c>
      <c r="AQ2251" s="151">
        <f t="shared" si="2239"/>
        <v>0</v>
      </c>
      <c r="AR2251" s="151">
        <f>AR2252</f>
        <v>0</v>
      </c>
      <c r="AS2251" s="151">
        <f>AS2252</f>
        <v>0</v>
      </c>
      <c r="AT2251" s="151">
        <f t="shared" si="2205"/>
        <v>0</v>
      </c>
      <c r="AU2251" s="151">
        <f>AU2252</f>
        <v>0</v>
      </c>
      <c r="AV2251" s="151">
        <f>AV2252</f>
        <v>0</v>
      </c>
      <c r="AW2251" s="151">
        <f t="shared" si="2206"/>
        <v>0</v>
      </c>
      <c r="AX2251" s="151">
        <f t="shared" si="2207"/>
        <v>0</v>
      </c>
      <c r="AY2251" s="151">
        <f>AY2252</f>
        <v>0</v>
      </c>
      <c r="AZ2251" s="151">
        <f>AZ2252</f>
        <v>0</v>
      </c>
      <c r="BA2251" s="151">
        <f t="shared" si="2208"/>
        <v>0</v>
      </c>
      <c r="BB2251" s="151">
        <f>BB2252</f>
        <v>0</v>
      </c>
      <c r="BC2251" s="151">
        <f>BC2252</f>
        <v>0</v>
      </c>
      <c r="BD2251" s="151">
        <f t="shared" si="2209"/>
        <v>0</v>
      </c>
      <c r="BE2251" s="151">
        <f t="shared" si="2210"/>
        <v>0</v>
      </c>
      <c r="BF2251" s="151">
        <f>BF2252</f>
        <v>0</v>
      </c>
      <c r="BG2251" s="151">
        <f>BG2252</f>
        <v>0</v>
      </c>
      <c r="BH2251" s="151">
        <f t="shared" si="2211"/>
        <v>0</v>
      </c>
      <c r="BI2251" s="151">
        <f>BI2252</f>
        <v>0</v>
      </c>
      <c r="BJ2251" s="151">
        <f>BJ2252</f>
        <v>0</v>
      </c>
      <c r="BK2251" s="151">
        <f t="shared" si="2212"/>
        <v>0</v>
      </c>
      <c r="BL2251" s="151">
        <f t="shared" si="2213"/>
        <v>0</v>
      </c>
      <c r="BM2251" s="151">
        <f>BM2252</f>
        <v>0</v>
      </c>
      <c r="BN2251" s="151">
        <f>BN2252</f>
        <v>0</v>
      </c>
      <c r="BO2251" s="151">
        <f t="shared" si="2214"/>
        <v>0</v>
      </c>
      <c r="BP2251" s="151">
        <f>BP2252</f>
        <v>0</v>
      </c>
      <c r="BQ2251" s="151">
        <f>BQ2252</f>
        <v>0</v>
      </c>
      <c r="BR2251" s="151">
        <f t="shared" si="2215"/>
        <v>0</v>
      </c>
      <c r="BS2251" s="151">
        <f t="shared" si="2216"/>
        <v>0</v>
      </c>
      <c r="BT2251" s="151">
        <f>BT2252</f>
        <v>0</v>
      </c>
      <c r="BU2251" s="151">
        <f>BU2252</f>
        <v>0</v>
      </c>
      <c r="BV2251" s="151">
        <f t="shared" si="2217"/>
        <v>0</v>
      </c>
      <c r="BW2251" s="151">
        <f>BW2252</f>
        <v>0</v>
      </c>
      <c r="BX2251" s="151">
        <f>BX2252</f>
        <v>0</v>
      </c>
      <c r="BY2251" s="151">
        <f t="shared" si="2218"/>
        <v>0</v>
      </c>
      <c r="BZ2251" s="151">
        <f t="shared" si="2219"/>
        <v>0</v>
      </c>
      <c r="CA2251" s="151">
        <f>CA2252</f>
        <v>0</v>
      </c>
      <c r="CB2251" s="151">
        <f>CB2252</f>
        <v>0</v>
      </c>
      <c r="CC2251" s="151">
        <f t="shared" si="2220"/>
        <v>0</v>
      </c>
      <c r="CD2251" s="151">
        <f>CD2252</f>
        <v>0</v>
      </c>
      <c r="CE2251" s="151">
        <f>CE2252</f>
        <v>0</v>
      </c>
      <c r="CF2251" s="151">
        <f t="shared" si="2221"/>
        <v>0</v>
      </c>
      <c r="CG2251" s="151">
        <f t="shared" si="2222"/>
        <v>0</v>
      </c>
      <c r="CH2251" s="151"/>
      <c r="CI2251" s="151"/>
      <c r="CJ2251" s="151"/>
      <c r="CK2251" s="151"/>
      <c r="CL2251" s="151"/>
      <c r="CM2251" s="151"/>
      <c r="CN2251" s="151"/>
      <c r="CO2251" s="151"/>
    </row>
    <row r="2252" spans="1:93" ht="24" hidden="1">
      <c r="A2252" s="91"/>
      <c r="B2252" s="156">
        <v>2025</v>
      </c>
      <c r="C2252" s="156">
        <v>8308</v>
      </c>
      <c r="D2252" s="156">
        <v>4</v>
      </c>
      <c r="E2252" s="156">
        <v>8</v>
      </c>
      <c r="F2252" s="156">
        <v>22</v>
      </c>
      <c r="G2252" s="156"/>
      <c r="H2252" s="156">
        <v>3000</v>
      </c>
      <c r="I2252" s="156">
        <v>3300</v>
      </c>
      <c r="J2252" s="156">
        <v>333</v>
      </c>
      <c r="K2252" s="157">
        <v>1316</v>
      </c>
      <c r="L2252" s="158"/>
      <c r="M2252" s="159" t="s">
        <v>1609</v>
      </c>
      <c r="N2252" s="160">
        <v>0</v>
      </c>
      <c r="O2252" s="160">
        <v>0</v>
      </c>
      <c r="P2252" s="161">
        <f t="shared" si="2243"/>
        <v>0</v>
      </c>
      <c r="Q2252" s="160">
        <v>0</v>
      </c>
      <c r="R2252" s="160">
        <v>0</v>
      </c>
      <c r="S2252" s="161">
        <f t="shared" si="2244"/>
        <v>0</v>
      </c>
      <c r="T2252" s="161">
        <f t="shared" si="2245"/>
        <v>0</v>
      </c>
      <c r="U2252" s="162" t="s">
        <v>57</v>
      </c>
      <c r="V2252" s="268"/>
      <c r="W2252" s="288"/>
      <c r="X2252" s="165" t="s">
        <v>58</v>
      </c>
      <c r="Y2252" s="166">
        <v>0</v>
      </c>
      <c r="Z2252" s="166">
        <v>0</v>
      </c>
      <c r="AA2252" s="166">
        <v>0</v>
      </c>
      <c r="AB2252" s="166">
        <v>0</v>
      </c>
      <c r="AC2252" s="166">
        <v>0</v>
      </c>
      <c r="AD2252" s="166">
        <v>0</v>
      </c>
      <c r="AE2252" s="166">
        <v>0</v>
      </c>
      <c r="AF2252" s="166">
        <v>0</v>
      </c>
      <c r="AG2252" s="166">
        <v>0</v>
      </c>
      <c r="AH2252" s="166">
        <v>0</v>
      </c>
      <c r="AI2252" s="166">
        <v>0</v>
      </c>
      <c r="AJ2252" s="166">
        <v>0</v>
      </c>
      <c r="AK2252" s="160">
        <f>N2252+Y2252-AE2252</f>
        <v>0</v>
      </c>
      <c r="AL2252" s="160">
        <f>O2252+Z2252-AF2252</f>
        <v>0</v>
      </c>
      <c r="AM2252" s="161">
        <f t="shared" si="2241"/>
        <v>0</v>
      </c>
      <c r="AN2252" s="160">
        <f>Q2252+AA2252-AG2252</f>
        <v>0</v>
      </c>
      <c r="AO2252" s="160">
        <f>R2252+AB2252-AH2252</f>
        <v>0</v>
      </c>
      <c r="AP2252" s="161">
        <f t="shared" si="2226"/>
        <v>0</v>
      </c>
      <c r="AQ2252" s="161">
        <f t="shared" si="2239"/>
        <v>0</v>
      </c>
      <c r="AR2252" s="166">
        <v>0</v>
      </c>
      <c r="AS2252" s="166">
        <v>0</v>
      </c>
      <c r="AT2252" s="161">
        <f t="shared" si="2205"/>
        <v>0</v>
      </c>
      <c r="AU2252" s="166">
        <v>0</v>
      </c>
      <c r="AV2252" s="166">
        <v>0</v>
      </c>
      <c r="AW2252" s="161">
        <f t="shared" si="2206"/>
        <v>0</v>
      </c>
      <c r="AX2252" s="161">
        <f t="shared" si="2207"/>
        <v>0</v>
      </c>
      <c r="AY2252" s="166">
        <v>0</v>
      </c>
      <c r="AZ2252" s="166">
        <v>0</v>
      </c>
      <c r="BA2252" s="161">
        <f t="shared" si="2208"/>
        <v>0</v>
      </c>
      <c r="BB2252" s="166">
        <v>0</v>
      </c>
      <c r="BC2252" s="166">
        <v>0</v>
      </c>
      <c r="BD2252" s="161">
        <f t="shared" si="2209"/>
        <v>0</v>
      </c>
      <c r="BE2252" s="161">
        <f t="shared" si="2210"/>
        <v>0</v>
      </c>
      <c r="BF2252" s="166">
        <v>0</v>
      </c>
      <c r="BG2252" s="166">
        <v>0</v>
      </c>
      <c r="BH2252" s="161">
        <f t="shared" si="2211"/>
        <v>0</v>
      </c>
      <c r="BI2252" s="166">
        <v>0</v>
      </c>
      <c r="BJ2252" s="166">
        <v>0</v>
      </c>
      <c r="BK2252" s="161">
        <f t="shared" si="2212"/>
        <v>0</v>
      </c>
      <c r="BL2252" s="161">
        <f t="shared" si="2213"/>
        <v>0</v>
      </c>
      <c r="BM2252" s="166">
        <v>0</v>
      </c>
      <c r="BN2252" s="166">
        <v>0</v>
      </c>
      <c r="BO2252" s="161">
        <f t="shared" si="2214"/>
        <v>0</v>
      </c>
      <c r="BP2252" s="166">
        <v>0</v>
      </c>
      <c r="BQ2252" s="166">
        <v>0</v>
      </c>
      <c r="BR2252" s="161">
        <f t="shared" si="2215"/>
        <v>0</v>
      </c>
      <c r="BS2252" s="161">
        <f t="shared" si="2216"/>
        <v>0</v>
      </c>
      <c r="BT2252" s="166">
        <v>0</v>
      </c>
      <c r="BU2252" s="166">
        <v>0</v>
      </c>
      <c r="BV2252" s="161">
        <f t="shared" si="2217"/>
        <v>0</v>
      </c>
      <c r="BW2252" s="166">
        <v>0</v>
      </c>
      <c r="BX2252" s="166">
        <v>0</v>
      </c>
      <c r="BY2252" s="161">
        <f t="shared" si="2218"/>
        <v>0</v>
      </c>
      <c r="BZ2252" s="161">
        <f t="shared" si="2219"/>
        <v>0</v>
      </c>
      <c r="CA2252" s="160">
        <f>AK2252-AR2252-AY2252-BF2252-BM2252-BT2252</f>
        <v>0</v>
      </c>
      <c r="CB2252" s="160">
        <f>AL2252-AS2252-AZ2252-BG2252-BN2252-BU2252</f>
        <v>0</v>
      </c>
      <c r="CC2252" s="161">
        <f t="shared" si="2220"/>
        <v>0</v>
      </c>
      <c r="CD2252" s="160">
        <f>AN2252-AU2252-BB2252-BI2252-BP2252-BW2252</f>
        <v>0</v>
      </c>
      <c r="CE2252" s="160">
        <f>AO2252-AV2252-BC2252-BJ2252-BQ2252-BX2252</f>
        <v>0</v>
      </c>
      <c r="CF2252" s="161">
        <f t="shared" si="2221"/>
        <v>0</v>
      </c>
      <c r="CG2252" s="161">
        <f t="shared" si="2222"/>
        <v>0</v>
      </c>
      <c r="CH2252" s="160">
        <f>V2252+AC2252-AI2252</f>
        <v>0</v>
      </c>
      <c r="CI2252" s="160">
        <f>W2252+AD2252-AJ2252</f>
        <v>0</v>
      </c>
      <c r="CJ2252" s="166">
        <v>0</v>
      </c>
      <c r="CK2252" s="166">
        <v>0</v>
      </c>
      <c r="CL2252" s="166">
        <v>0</v>
      </c>
      <c r="CM2252" s="166">
        <v>0</v>
      </c>
      <c r="CN2252" s="160">
        <f>CH2252-CJ2252-CL2252</f>
        <v>0</v>
      </c>
      <c r="CO2252" s="160">
        <f>CI2252-CK2252-CM2252</f>
        <v>0</v>
      </c>
    </row>
    <row r="2253" spans="1:93" ht="24" hidden="1">
      <c r="A2253" s="91"/>
      <c r="B2253" s="307">
        <v>2025</v>
      </c>
      <c r="C2253" s="307">
        <v>8308</v>
      </c>
      <c r="D2253" s="307">
        <v>4</v>
      </c>
      <c r="E2253" s="307">
        <v>8</v>
      </c>
      <c r="F2253" s="307">
        <v>22</v>
      </c>
      <c r="G2253" s="307"/>
      <c r="H2253" s="307">
        <v>3000</v>
      </c>
      <c r="I2253" s="307">
        <v>3500</v>
      </c>
      <c r="J2253" s="307"/>
      <c r="K2253" s="308"/>
      <c r="L2253" s="309"/>
      <c r="M2253" s="310" t="s">
        <v>138</v>
      </c>
      <c r="N2253" s="311">
        <f>N2254</f>
        <v>0</v>
      </c>
      <c r="O2253" s="311">
        <f>O2254</f>
        <v>0</v>
      </c>
      <c r="P2253" s="311">
        <f t="shared" si="2243"/>
        <v>0</v>
      </c>
      <c r="Q2253" s="311">
        <f>Q2254</f>
        <v>0</v>
      </c>
      <c r="R2253" s="311">
        <f>R2254</f>
        <v>0</v>
      </c>
      <c r="S2253" s="311">
        <f t="shared" si="2244"/>
        <v>0</v>
      </c>
      <c r="T2253" s="311">
        <f t="shared" si="2245"/>
        <v>0</v>
      </c>
      <c r="U2253" s="312"/>
      <c r="V2253" s="313"/>
      <c r="W2253" s="314"/>
      <c r="X2253" s="144"/>
      <c r="Y2253" s="311">
        <f t="shared" ref="Y2253:AL2254" si="2286">Y2254</f>
        <v>0</v>
      </c>
      <c r="Z2253" s="311">
        <f t="shared" si="2286"/>
        <v>0</v>
      </c>
      <c r="AA2253" s="311">
        <f t="shared" si="2286"/>
        <v>0</v>
      </c>
      <c r="AB2253" s="311">
        <f t="shared" si="2286"/>
        <v>0</v>
      </c>
      <c r="AC2253" s="311">
        <f t="shared" si="2286"/>
        <v>0</v>
      </c>
      <c r="AD2253" s="311">
        <f t="shared" si="2286"/>
        <v>0</v>
      </c>
      <c r="AE2253" s="311">
        <f t="shared" si="2286"/>
        <v>0</v>
      </c>
      <c r="AF2253" s="311">
        <f t="shared" si="2286"/>
        <v>0</v>
      </c>
      <c r="AG2253" s="311">
        <f t="shared" si="2286"/>
        <v>0</v>
      </c>
      <c r="AH2253" s="311">
        <f t="shared" si="2286"/>
        <v>0</v>
      </c>
      <c r="AI2253" s="311">
        <f t="shared" si="2286"/>
        <v>0</v>
      </c>
      <c r="AJ2253" s="311">
        <f t="shared" si="2286"/>
        <v>0</v>
      </c>
      <c r="AK2253" s="311">
        <f t="shared" si="2286"/>
        <v>0</v>
      </c>
      <c r="AL2253" s="311">
        <f t="shared" si="2286"/>
        <v>0</v>
      </c>
      <c r="AM2253" s="311">
        <f t="shared" si="2241"/>
        <v>0</v>
      </c>
      <c r="AN2253" s="311">
        <f>AN2254</f>
        <v>0</v>
      </c>
      <c r="AO2253" s="311">
        <f>AO2254</f>
        <v>0</v>
      </c>
      <c r="AP2253" s="311">
        <f t="shared" si="2226"/>
        <v>0</v>
      </c>
      <c r="AQ2253" s="311">
        <f t="shared" si="2239"/>
        <v>0</v>
      </c>
      <c r="AR2253" s="311">
        <f>AR2254</f>
        <v>0</v>
      </c>
      <c r="AS2253" s="311">
        <f>AS2254</f>
        <v>0</v>
      </c>
      <c r="AT2253" s="311">
        <f t="shared" ref="AT2253:AT2316" si="2287">AR2253+AS2253</f>
        <v>0</v>
      </c>
      <c r="AU2253" s="311">
        <f>AU2254</f>
        <v>0</v>
      </c>
      <c r="AV2253" s="311">
        <f>AV2254</f>
        <v>0</v>
      </c>
      <c r="AW2253" s="311">
        <f t="shared" ref="AW2253:AW2316" si="2288">AU2253+AV2253</f>
        <v>0</v>
      </c>
      <c r="AX2253" s="311">
        <f t="shared" ref="AX2253:AX2316" si="2289">AT2253+AW2253</f>
        <v>0</v>
      </c>
      <c r="AY2253" s="311">
        <f>AY2254</f>
        <v>0</v>
      </c>
      <c r="AZ2253" s="311">
        <f>AZ2254</f>
        <v>0</v>
      </c>
      <c r="BA2253" s="311">
        <f t="shared" ref="BA2253:BA2316" si="2290">AY2253+AZ2253</f>
        <v>0</v>
      </c>
      <c r="BB2253" s="311">
        <f>BB2254</f>
        <v>0</v>
      </c>
      <c r="BC2253" s="311">
        <f>BC2254</f>
        <v>0</v>
      </c>
      <c r="BD2253" s="311">
        <f t="shared" ref="BD2253:BD2316" si="2291">BB2253+BC2253</f>
        <v>0</v>
      </c>
      <c r="BE2253" s="311">
        <f t="shared" ref="BE2253:BE2316" si="2292">BA2253+BD2253</f>
        <v>0</v>
      </c>
      <c r="BF2253" s="311">
        <f>BF2254</f>
        <v>0</v>
      </c>
      <c r="BG2253" s="311">
        <f>BG2254</f>
        <v>0</v>
      </c>
      <c r="BH2253" s="311">
        <f t="shared" ref="BH2253:BH2316" si="2293">BF2253+BG2253</f>
        <v>0</v>
      </c>
      <c r="BI2253" s="311">
        <f>BI2254</f>
        <v>0</v>
      </c>
      <c r="BJ2253" s="311">
        <f>BJ2254</f>
        <v>0</v>
      </c>
      <c r="BK2253" s="311">
        <f t="shared" ref="BK2253:BK2316" si="2294">BI2253+BJ2253</f>
        <v>0</v>
      </c>
      <c r="BL2253" s="311">
        <f t="shared" ref="BL2253:BL2316" si="2295">BH2253+BK2253</f>
        <v>0</v>
      </c>
      <c r="BM2253" s="311">
        <f>BM2254</f>
        <v>0</v>
      </c>
      <c r="BN2253" s="311">
        <f>BN2254</f>
        <v>0</v>
      </c>
      <c r="BO2253" s="311">
        <f t="shared" ref="BO2253:BO2316" si="2296">BM2253+BN2253</f>
        <v>0</v>
      </c>
      <c r="BP2253" s="311">
        <f>BP2254</f>
        <v>0</v>
      </c>
      <c r="BQ2253" s="311">
        <f>BQ2254</f>
        <v>0</v>
      </c>
      <c r="BR2253" s="311">
        <f t="shared" ref="BR2253:BR2316" si="2297">BP2253+BQ2253</f>
        <v>0</v>
      </c>
      <c r="BS2253" s="311">
        <f t="shared" ref="BS2253:BS2316" si="2298">BO2253+BR2253</f>
        <v>0</v>
      </c>
      <c r="BT2253" s="311">
        <f>BT2254</f>
        <v>0</v>
      </c>
      <c r="BU2253" s="311">
        <f>BU2254</f>
        <v>0</v>
      </c>
      <c r="BV2253" s="311">
        <f t="shared" ref="BV2253:BV2316" si="2299">BT2253+BU2253</f>
        <v>0</v>
      </c>
      <c r="BW2253" s="311">
        <f>BW2254</f>
        <v>0</v>
      </c>
      <c r="BX2253" s="311">
        <f>BX2254</f>
        <v>0</v>
      </c>
      <c r="BY2253" s="311">
        <f t="shared" ref="BY2253:BY2316" si="2300">BW2253+BX2253</f>
        <v>0</v>
      </c>
      <c r="BZ2253" s="311">
        <f t="shared" ref="BZ2253:BZ2316" si="2301">BV2253+BY2253</f>
        <v>0</v>
      </c>
      <c r="CA2253" s="311">
        <f>CA2254</f>
        <v>0</v>
      </c>
      <c r="CB2253" s="311">
        <f>CB2254</f>
        <v>0</v>
      </c>
      <c r="CC2253" s="311">
        <f t="shared" ref="CC2253:CC2316" si="2302">CA2253+CB2253</f>
        <v>0</v>
      </c>
      <c r="CD2253" s="311">
        <f>CD2254</f>
        <v>0</v>
      </c>
      <c r="CE2253" s="311">
        <f>CE2254</f>
        <v>0</v>
      </c>
      <c r="CF2253" s="311">
        <f t="shared" ref="CF2253:CF2316" si="2303">CD2253+CE2253</f>
        <v>0</v>
      </c>
      <c r="CG2253" s="311">
        <f t="shared" ref="CG2253:CG2316" si="2304">CC2253+CF2253</f>
        <v>0</v>
      </c>
      <c r="CH2253" s="311"/>
      <c r="CI2253" s="311"/>
      <c r="CJ2253" s="311"/>
      <c r="CK2253" s="311"/>
      <c r="CL2253" s="311"/>
      <c r="CM2253" s="311"/>
      <c r="CN2253" s="311"/>
      <c r="CO2253" s="311"/>
    </row>
    <row r="2254" spans="1:93" ht="24" hidden="1">
      <c r="A2254" s="91"/>
      <c r="B2254" s="291">
        <v>2025</v>
      </c>
      <c r="C2254" s="291">
        <v>8308</v>
      </c>
      <c r="D2254" s="291">
        <v>4</v>
      </c>
      <c r="E2254" s="291">
        <v>8</v>
      </c>
      <c r="F2254" s="291">
        <v>22</v>
      </c>
      <c r="G2254" s="291"/>
      <c r="H2254" s="291">
        <v>3000</v>
      </c>
      <c r="I2254" s="291">
        <v>3500</v>
      </c>
      <c r="J2254" s="291">
        <v>355</v>
      </c>
      <c r="K2254" s="292"/>
      <c r="L2254" s="293"/>
      <c r="M2254" s="294" t="s">
        <v>144</v>
      </c>
      <c r="N2254" s="295">
        <f>N2255</f>
        <v>0</v>
      </c>
      <c r="O2254" s="295">
        <f>O2255</f>
        <v>0</v>
      </c>
      <c r="P2254" s="295">
        <f t="shared" si="2243"/>
        <v>0</v>
      </c>
      <c r="Q2254" s="295">
        <f>Q2255</f>
        <v>0</v>
      </c>
      <c r="R2254" s="295">
        <f>R2255</f>
        <v>0</v>
      </c>
      <c r="S2254" s="295">
        <f t="shared" si="2244"/>
        <v>0</v>
      </c>
      <c r="T2254" s="295">
        <f t="shared" si="2245"/>
        <v>0</v>
      </c>
      <c r="U2254" s="315"/>
      <c r="V2254" s="297"/>
      <c r="W2254" s="298"/>
      <c r="X2254" s="316"/>
      <c r="Y2254" s="295">
        <f t="shared" si="2286"/>
        <v>0</v>
      </c>
      <c r="Z2254" s="295">
        <f t="shared" si="2286"/>
        <v>0</v>
      </c>
      <c r="AA2254" s="295">
        <f t="shared" si="2286"/>
        <v>0</v>
      </c>
      <c r="AB2254" s="295">
        <f t="shared" si="2286"/>
        <v>0</v>
      </c>
      <c r="AC2254" s="295">
        <f t="shared" si="2286"/>
        <v>0</v>
      </c>
      <c r="AD2254" s="295">
        <f t="shared" si="2286"/>
        <v>0</v>
      </c>
      <c r="AE2254" s="295">
        <f t="shared" si="2286"/>
        <v>0</v>
      </c>
      <c r="AF2254" s="295">
        <f t="shared" si="2286"/>
        <v>0</v>
      </c>
      <c r="AG2254" s="295">
        <f t="shared" si="2286"/>
        <v>0</v>
      </c>
      <c r="AH2254" s="295">
        <f t="shared" si="2286"/>
        <v>0</v>
      </c>
      <c r="AI2254" s="295">
        <f t="shared" si="2286"/>
        <v>0</v>
      </c>
      <c r="AJ2254" s="295">
        <f t="shared" si="2286"/>
        <v>0</v>
      </c>
      <c r="AK2254" s="295">
        <f t="shared" si="2286"/>
        <v>0</v>
      </c>
      <c r="AL2254" s="295">
        <f t="shared" si="2286"/>
        <v>0</v>
      </c>
      <c r="AM2254" s="295">
        <f t="shared" si="2241"/>
        <v>0</v>
      </c>
      <c r="AN2254" s="295">
        <f>AN2255</f>
        <v>0</v>
      </c>
      <c r="AO2254" s="295">
        <f>AO2255</f>
        <v>0</v>
      </c>
      <c r="AP2254" s="295">
        <f t="shared" si="2226"/>
        <v>0</v>
      </c>
      <c r="AQ2254" s="295">
        <f t="shared" si="2239"/>
        <v>0</v>
      </c>
      <c r="AR2254" s="295">
        <f>AR2255</f>
        <v>0</v>
      </c>
      <c r="AS2254" s="295">
        <f>AS2255</f>
        <v>0</v>
      </c>
      <c r="AT2254" s="295">
        <f t="shared" si="2287"/>
        <v>0</v>
      </c>
      <c r="AU2254" s="295">
        <f>AU2255</f>
        <v>0</v>
      </c>
      <c r="AV2254" s="295">
        <f>AV2255</f>
        <v>0</v>
      </c>
      <c r="AW2254" s="295">
        <f t="shared" si="2288"/>
        <v>0</v>
      </c>
      <c r="AX2254" s="295">
        <f t="shared" si="2289"/>
        <v>0</v>
      </c>
      <c r="AY2254" s="295">
        <f>AY2255</f>
        <v>0</v>
      </c>
      <c r="AZ2254" s="295">
        <f>AZ2255</f>
        <v>0</v>
      </c>
      <c r="BA2254" s="295">
        <f t="shared" si="2290"/>
        <v>0</v>
      </c>
      <c r="BB2254" s="295">
        <f>BB2255</f>
        <v>0</v>
      </c>
      <c r="BC2254" s="295">
        <f>BC2255</f>
        <v>0</v>
      </c>
      <c r="BD2254" s="295">
        <f t="shared" si="2291"/>
        <v>0</v>
      </c>
      <c r="BE2254" s="295">
        <f t="shared" si="2292"/>
        <v>0</v>
      </c>
      <c r="BF2254" s="295">
        <f>BF2255</f>
        <v>0</v>
      </c>
      <c r="BG2254" s="295">
        <f>BG2255</f>
        <v>0</v>
      </c>
      <c r="BH2254" s="295">
        <f t="shared" si="2293"/>
        <v>0</v>
      </c>
      <c r="BI2254" s="295">
        <f>BI2255</f>
        <v>0</v>
      </c>
      <c r="BJ2254" s="295">
        <f>BJ2255</f>
        <v>0</v>
      </c>
      <c r="BK2254" s="295">
        <f t="shared" si="2294"/>
        <v>0</v>
      </c>
      <c r="BL2254" s="295">
        <f t="shared" si="2295"/>
        <v>0</v>
      </c>
      <c r="BM2254" s="295">
        <f>BM2255</f>
        <v>0</v>
      </c>
      <c r="BN2254" s="295">
        <f>BN2255</f>
        <v>0</v>
      </c>
      <c r="BO2254" s="295">
        <f t="shared" si="2296"/>
        <v>0</v>
      </c>
      <c r="BP2254" s="295">
        <f>BP2255</f>
        <v>0</v>
      </c>
      <c r="BQ2254" s="295">
        <f>BQ2255</f>
        <v>0</v>
      </c>
      <c r="BR2254" s="295">
        <f t="shared" si="2297"/>
        <v>0</v>
      </c>
      <c r="BS2254" s="295">
        <f t="shared" si="2298"/>
        <v>0</v>
      </c>
      <c r="BT2254" s="295">
        <f>BT2255</f>
        <v>0</v>
      </c>
      <c r="BU2254" s="295">
        <f>BU2255</f>
        <v>0</v>
      </c>
      <c r="BV2254" s="295">
        <f t="shared" si="2299"/>
        <v>0</v>
      </c>
      <c r="BW2254" s="295">
        <f>BW2255</f>
        <v>0</v>
      </c>
      <c r="BX2254" s="295">
        <f>BX2255</f>
        <v>0</v>
      </c>
      <c r="BY2254" s="295">
        <f t="shared" si="2300"/>
        <v>0</v>
      </c>
      <c r="BZ2254" s="295">
        <f t="shared" si="2301"/>
        <v>0</v>
      </c>
      <c r="CA2254" s="295">
        <f>CA2255</f>
        <v>0</v>
      </c>
      <c r="CB2254" s="295">
        <f>CB2255</f>
        <v>0</v>
      </c>
      <c r="CC2254" s="295">
        <f t="shared" si="2302"/>
        <v>0</v>
      </c>
      <c r="CD2254" s="295">
        <f>CD2255</f>
        <v>0</v>
      </c>
      <c r="CE2254" s="295">
        <f>CE2255</f>
        <v>0</v>
      </c>
      <c r="CF2254" s="295">
        <f t="shared" si="2303"/>
        <v>0</v>
      </c>
      <c r="CG2254" s="295">
        <f t="shared" si="2304"/>
        <v>0</v>
      </c>
      <c r="CH2254" s="295"/>
      <c r="CI2254" s="295"/>
      <c r="CJ2254" s="295"/>
      <c r="CK2254" s="295"/>
      <c r="CL2254" s="295"/>
      <c r="CM2254" s="295"/>
      <c r="CN2254" s="295"/>
      <c r="CO2254" s="295"/>
    </row>
    <row r="2255" spans="1:93" ht="24" hidden="1">
      <c r="A2255" s="91"/>
      <c r="B2255" s="300">
        <v>2025</v>
      </c>
      <c r="C2255" s="300">
        <v>8308</v>
      </c>
      <c r="D2255" s="300">
        <v>4</v>
      </c>
      <c r="E2255" s="300">
        <v>8</v>
      </c>
      <c r="F2255" s="300">
        <v>22</v>
      </c>
      <c r="G2255" s="300"/>
      <c r="H2255" s="300">
        <v>3000</v>
      </c>
      <c r="I2255" s="300">
        <v>3500</v>
      </c>
      <c r="J2255" s="300">
        <v>355</v>
      </c>
      <c r="K2255" s="157">
        <v>914</v>
      </c>
      <c r="L2255" s="300"/>
      <c r="M2255" s="301" t="s">
        <v>1189</v>
      </c>
      <c r="N2255" s="317">
        <v>0</v>
      </c>
      <c r="O2255" s="317">
        <v>0</v>
      </c>
      <c r="P2255" s="302">
        <f t="shared" si="2243"/>
        <v>0</v>
      </c>
      <c r="Q2255" s="317">
        <v>0</v>
      </c>
      <c r="R2255" s="317">
        <v>0</v>
      </c>
      <c r="S2255" s="302">
        <f t="shared" si="2244"/>
        <v>0</v>
      </c>
      <c r="T2255" s="302">
        <f t="shared" si="2245"/>
        <v>0</v>
      </c>
      <c r="U2255" s="303" t="s">
        <v>57</v>
      </c>
      <c r="V2255" s="304"/>
      <c r="W2255" s="305"/>
      <c r="X2255" s="165" t="s">
        <v>58</v>
      </c>
      <c r="Y2255" s="318">
        <v>0</v>
      </c>
      <c r="Z2255" s="318">
        <v>0</v>
      </c>
      <c r="AA2255" s="318">
        <v>0</v>
      </c>
      <c r="AB2255" s="318">
        <v>0</v>
      </c>
      <c r="AC2255" s="318">
        <v>0</v>
      </c>
      <c r="AD2255" s="318">
        <v>0</v>
      </c>
      <c r="AE2255" s="318">
        <v>0</v>
      </c>
      <c r="AF2255" s="318">
        <v>0</v>
      </c>
      <c r="AG2255" s="318">
        <v>0</v>
      </c>
      <c r="AH2255" s="318">
        <v>0</v>
      </c>
      <c r="AI2255" s="318">
        <v>0</v>
      </c>
      <c r="AJ2255" s="318">
        <v>0</v>
      </c>
      <c r="AK2255" s="317">
        <f>N2255+Y2255-AE2255</f>
        <v>0</v>
      </c>
      <c r="AL2255" s="317">
        <f>O2255+Z2255-AF2255</f>
        <v>0</v>
      </c>
      <c r="AM2255" s="302">
        <f t="shared" si="2241"/>
        <v>0</v>
      </c>
      <c r="AN2255" s="317">
        <f>Q2255+AA2255-AG2255</f>
        <v>0</v>
      </c>
      <c r="AO2255" s="317">
        <f>R2255+AB2255-AH2255</f>
        <v>0</v>
      </c>
      <c r="AP2255" s="302">
        <f t="shared" si="2226"/>
        <v>0</v>
      </c>
      <c r="AQ2255" s="302">
        <f t="shared" si="2239"/>
        <v>0</v>
      </c>
      <c r="AR2255" s="318">
        <v>0</v>
      </c>
      <c r="AS2255" s="318">
        <v>0</v>
      </c>
      <c r="AT2255" s="302">
        <f t="shared" si="2287"/>
        <v>0</v>
      </c>
      <c r="AU2255" s="318">
        <v>0</v>
      </c>
      <c r="AV2255" s="318">
        <v>0</v>
      </c>
      <c r="AW2255" s="302">
        <f t="shared" si="2288"/>
        <v>0</v>
      </c>
      <c r="AX2255" s="302">
        <f t="shared" si="2289"/>
        <v>0</v>
      </c>
      <c r="AY2255" s="318">
        <v>0</v>
      </c>
      <c r="AZ2255" s="318">
        <v>0</v>
      </c>
      <c r="BA2255" s="302">
        <f t="shared" si="2290"/>
        <v>0</v>
      </c>
      <c r="BB2255" s="318">
        <v>0</v>
      </c>
      <c r="BC2255" s="318">
        <v>0</v>
      </c>
      <c r="BD2255" s="302">
        <f t="shared" si="2291"/>
        <v>0</v>
      </c>
      <c r="BE2255" s="302">
        <f t="shared" si="2292"/>
        <v>0</v>
      </c>
      <c r="BF2255" s="318">
        <v>0</v>
      </c>
      <c r="BG2255" s="318">
        <v>0</v>
      </c>
      <c r="BH2255" s="302">
        <f t="shared" si="2293"/>
        <v>0</v>
      </c>
      <c r="BI2255" s="318">
        <v>0</v>
      </c>
      <c r="BJ2255" s="318">
        <v>0</v>
      </c>
      <c r="BK2255" s="302">
        <f t="shared" si="2294"/>
        <v>0</v>
      </c>
      <c r="BL2255" s="302">
        <f t="shared" si="2295"/>
        <v>0</v>
      </c>
      <c r="BM2255" s="318">
        <v>0</v>
      </c>
      <c r="BN2255" s="318">
        <v>0</v>
      </c>
      <c r="BO2255" s="302">
        <f t="shared" si="2296"/>
        <v>0</v>
      </c>
      <c r="BP2255" s="318">
        <v>0</v>
      </c>
      <c r="BQ2255" s="318">
        <v>0</v>
      </c>
      <c r="BR2255" s="302">
        <f t="shared" si="2297"/>
        <v>0</v>
      </c>
      <c r="BS2255" s="302">
        <f t="shared" si="2298"/>
        <v>0</v>
      </c>
      <c r="BT2255" s="318">
        <v>0</v>
      </c>
      <c r="BU2255" s="318">
        <v>0</v>
      </c>
      <c r="BV2255" s="302">
        <f t="shared" si="2299"/>
        <v>0</v>
      </c>
      <c r="BW2255" s="318">
        <v>0</v>
      </c>
      <c r="BX2255" s="318">
        <v>0</v>
      </c>
      <c r="BY2255" s="302">
        <f t="shared" si="2300"/>
        <v>0</v>
      </c>
      <c r="BZ2255" s="302">
        <f t="shared" si="2301"/>
        <v>0</v>
      </c>
      <c r="CA2255" s="317">
        <f>AK2255-AR2255-AY2255-BF2255-BM2255-BT2255</f>
        <v>0</v>
      </c>
      <c r="CB2255" s="317">
        <f>AL2255-AS2255-AZ2255-BG2255-BN2255-BU2255</f>
        <v>0</v>
      </c>
      <c r="CC2255" s="302">
        <f t="shared" si="2302"/>
        <v>0</v>
      </c>
      <c r="CD2255" s="317">
        <f>AN2255-AU2255-BB2255-BI2255-BP2255-BW2255</f>
        <v>0</v>
      </c>
      <c r="CE2255" s="317">
        <f>AO2255-AV2255-BC2255-BJ2255-BQ2255-BX2255</f>
        <v>0</v>
      </c>
      <c r="CF2255" s="302">
        <f t="shared" si="2303"/>
        <v>0</v>
      </c>
      <c r="CG2255" s="302">
        <f t="shared" si="2304"/>
        <v>0</v>
      </c>
      <c r="CH2255" s="160">
        <f>V2255+AC2255-AI2255</f>
        <v>0</v>
      </c>
      <c r="CI2255" s="160">
        <f>W2255+AD2255-AJ2255</f>
        <v>0</v>
      </c>
      <c r="CJ2255" s="166">
        <v>0</v>
      </c>
      <c r="CK2255" s="166">
        <v>0</v>
      </c>
      <c r="CL2255" s="166">
        <v>0</v>
      </c>
      <c r="CM2255" s="166">
        <v>0</v>
      </c>
      <c r="CN2255" s="160">
        <f>CH2255-CJ2255-CL2255</f>
        <v>0</v>
      </c>
      <c r="CO2255" s="160">
        <f>CI2255-CK2255-CM2255</f>
        <v>0</v>
      </c>
    </row>
    <row r="2256" spans="1:93" ht="24" hidden="1">
      <c r="A2256" s="91"/>
      <c r="B2256" s="129">
        <v>2025</v>
      </c>
      <c r="C2256" s="129">
        <v>8308</v>
      </c>
      <c r="D2256" s="129">
        <v>4</v>
      </c>
      <c r="E2256" s="129">
        <v>8</v>
      </c>
      <c r="F2256" s="129">
        <v>22</v>
      </c>
      <c r="G2256" s="129"/>
      <c r="H2256" s="129">
        <v>5000</v>
      </c>
      <c r="I2256" s="129"/>
      <c r="J2256" s="129"/>
      <c r="K2256" s="130" t="s">
        <v>51</v>
      </c>
      <c r="L2256" s="131"/>
      <c r="M2256" s="132" t="s">
        <v>159</v>
      </c>
      <c r="N2256" s="133">
        <f>N2257+N2296+N2307+N2310+N2313+N2318</f>
        <v>0</v>
      </c>
      <c r="O2256" s="133">
        <f>O2257+O2296+O2307+O2310+O2313+O2318</f>
        <v>0</v>
      </c>
      <c r="P2256" s="133">
        <f t="shared" si="2243"/>
        <v>0</v>
      </c>
      <c r="Q2256" s="133">
        <f>Q2257+Q2296+Q2307+Q2310+Q2313+Q2318</f>
        <v>0</v>
      </c>
      <c r="R2256" s="133">
        <f>R2257+R2296+R2307+R2310+R2313+R2318</f>
        <v>0</v>
      </c>
      <c r="S2256" s="133">
        <f t="shared" si="2244"/>
        <v>0</v>
      </c>
      <c r="T2256" s="133">
        <f t="shared" si="2245"/>
        <v>0</v>
      </c>
      <c r="U2256" s="134"/>
      <c r="V2256" s="290"/>
      <c r="W2256" s="319"/>
      <c r="X2256" s="135"/>
      <c r="Y2256" s="133">
        <f t="shared" ref="Y2256:AL2256" si="2305">Y2257+Y2296+Y2307+Y2310+Y2313+Y2318</f>
        <v>0</v>
      </c>
      <c r="Z2256" s="133">
        <f t="shared" si="2305"/>
        <v>0</v>
      </c>
      <c r="AA2256" s="133">
        <f t="shared" si="2305"/>
        <v>0</v>
      </c>
      <c r="AB2256" s="133">
        <f t="shared" si="2305"/>
        <v>0</v>
      </c>
      <c r="AC2256" s="133">
        <f t="shared" si="2305"/>
        <v>0</v>
      </c>
      <c r="AD2256" s="133">
        <f t="shared" si="2305"/>
        <v>0</v>
      </c>
      <c r="AE2256" s="133">
        <f t="shared" si="2305"/>
        <v>0</v>
      </c>
      <c r="AF2256" s="133">
        <f t="shared" si="2305"/>
        <v>0</v>
      </c>
      <c r="AG2256" s="133">
        <f t="shared" si="2305"/>
        <v>0</v>
      </c>
      <c r="AH2256" s="133">
        <f t="shared" si="2305"/>
        <v>0</v>
      </c>
      <c r="AI2256" s="133">
        <f t="shared" si="2305"/>
        <v>0</v>
      </c>
      <c r="AJ2256" s="133">
        <f t="shared" si="2305"/>
        <v>0</v>
      </c>
      <c r="AK2256" s="133">
        <f t="shared" si="2305"/>
        <v>0</v>
      </c>
      <c r="AL2256" s="133">
        <f t="shared" si="2305"/>
        <v>0</v>
      </c>
      <c r="AM2256" s="133">
        <f t="shared" si="2241"/>
        <v>0</v>
      </c>
      <c r="AN2256" s="133">
        <f>AN2257+AN2296+AN2307+AN2310+AN2313+AN2318</f>
        <v>0</v>
      </c>
      <c r="AO2256" s="133">
        <f>AO2257+AO2296+AO2307+AO2310+AO2313+AO2318</f>
        <v>0</v>
      </c>
      <c r="AP2256" s="133">
        <f t="shared" si="2226"/>
        <v>0</v>
      </c>
      <c r="AQ2256" s="133">
        <f t="shared" si="2239"/>
        <v>0</v>
      </c>
      <c r="AR2256" s="133">
        <f>AR2257+AR2296+AR2307+AR2310+AR2313+AR2318</f>
        <v>0</v>
      </c>
      <c r="AS2256" s="133">
        <f>AS2257+AS2296+AS2307+AS2310+AS2313+AS2318</f>
        <v>0</v>
      </c>
      <c r="AT2256" s="133">
        <f t="shared" si="2287"/>
        <v>0</v>
      </c>
      <c r="AU2256" s="133">
        <f>AU2257+AU2296+AU2307+AU2310+AU2313+AU2318</f>
        <v>0</v>
      </c>
      <c r="AV2256" s="133">
        <f>AV2257+AV2296+AV2307+AV2310+AV2313+AV2318</f>
        <v>0</v>
      </c>
      <c r="AW2256" s="133">
        <f t="shared" si="2288"/>
        <v>0</v>
      </c>
      <c r="AX2256" s="133">
        <f t="shared" si="2289"/>
        <v>0</v>
      </c>
      <c r="AY2256" s="133">
        <f>AY2257+AY2296+AY2307+AY2310+AY2313+AY2318</f>
        <v>0</v>
      </c>
      <c r="AZ2256" s="133">
        <f>AZ2257+AZ2296+AZ2307+AZ2310+AZ2313+AZ2318</f>
        <v>0</v>
      </c>
      <c r="BA2256" s="133">
        <f t="shared" si="2290"/>
        <v>0</v>
      </c>
      <c r="BB2256" s="133">
        <f>BB2257+BB2296+BB2307+BB2310+BB2313+BB2318</f>
        <v>0</v>
      </c>
      <c r="BC2256" s="133">
        <f>BC2257+BC2296+BC2307+BC2310+BC2313+BC2318</f>
        <v>0</v>
      </c>
      <c r="BD2256" s="133">
        <f t="shared" si="2291"/>
        <v>0</v>
      </c>
      <c r="BE2256" s="133">
        <f t="shared" si="2292"/>
        <v>0</v>
      </c>
      <c r="BF2256" s="133">
        <f>BF2257+BF2296+BF2307+BF2310+BF2313+BF2318</f>
        <v>0</v>
      </c>
      <c r="BG2256" s="133">
        <f>BG2257+BG2296+BG2307+BG2310+BG2313+BG2318</f>
        <v>0</v>
      </c>
      <c r="BH2256" s="133">
        <f t="shared" si="2293"/>
        <v>0</v>
      </c>
      <c r="BI2256" s="133">
        <f>BI2257+BI2296+BI2307+BI2310+BI2313+BI2318</f>
        <v>0</v>
      </c>
      <c r="BJ2256" s="133">
        <f>BJ2257+BJ2296+BJ2307+BJ2310+BJ2313+BJ2318</f>
        <v>0</v>
      </c>
      <c r="BK2256" s="133">
        <f t="shared" si="2294"/>
        <v>0</v>
      </c>
      <c r="BL2256" s="133">
        <f t="shared" si="2295"/>
        <v>0</v>
      </c>
      <c r="BM2256" s="133">
        <f>BM2257+BM2296+BM2307+BM2310+BM2313+BM2318</f>
        <v>0</v>
      </c>
      <c r="BN2256" s="133">
        <f>BN2257+BN2296+BN2307+BN2310+BN2313+BN2318</f>
        <v>0</v>
      </c>
      <c r="BO2256" s="133">
        <f t="shared" si="2296"/>
        <v>0</v>
      </c>
      <c r="BP2256" s="133">
        <f>BP2257+BP2296+BP2307+BP2310+BP2313+BP2318</f>
        <v>0</v>
      </c>
      <c r="BQ2256" s="133">
        <f>BQ2257+BQ2296+BQ2307+BQ2310+BQ2313+BQ2318</f>
        <v>0</v>
      </c>
      <c r="BR2256" s="133">
        <f t="shared" si="2297"/>
        <v>0</v>
      </c>
      <c r="BS2256" s="133">
        <f t="shared" si="2298"/>
        <v>0</v>
      </c>
      <c r="BT2256" s="133">
        <f>BT2257+BT2296+BT2307+BT2310+BT2313+BT2318</f>
        <v>0</v>
      </c>
      <c r="BU2256" s="133">
        <f>BU2257+BU2296+BU2307+BU2310+BU2313+BU2318</f>
        <v>0</v>
      </c>
      <c r="BV2256" s="133">
        <f t="shared" si="2299"/>
        <v>0</v>
      </c>
      <c r="BW2256" s="133">
        <f>BW2257+BW2296+BW2307+BW2310+BW2313+BW2318</f>
        <v>0</v>
      </c>
      <c r="BX2256" s="133">
        <f>BX2257+BX2296+BX2307+BX2310+BX2313+BX2318</f>
        <v>0</v>
      </c>
      <c r="BY2256" s="133">
        <f t="shared" si="2300"/>
        <v>0</v>
      </c>
      <c r="BZ2256" s="133">
        <f t="shared" si="2301"/>
        <v>0</v>
      </c>
      <c r="CA2256" s="133">
        <f>CA2257+CA2296+CA2307+CA2310+CA2313+CA2318</f>
        <v>0</v>
      </c>
      <c r="CB2256" s="133">
        <f>CB2257+CB2296+CB2307+CB2310+CB2313+CB2318</f>
        <v>0</v>
      </c>
      <c r="CC2256" s="133">
        <f t="shared" si="2302"/>
        <v>0</v>
      </c>
      <c r="CD2256" s="133">
        <f>CD2257+CD2296+CD2307+CD2310+CD2313+CD2318</f>
        <v>0</v>
      </c>
      <c r="CE2256" s="133">
        <f>CE2257+CE2296+CE2307+CE2310+CE2313+CE2318</f>
        <v>0</v>
      </c>
      <c r="CF2256" s="133">
        <f t="shared" si="2303"/>
        <v>0</v>
      </c>
      <c r="CG2256" s="133">
        <f t="shared" si="2304"/>
        <v>0</v>
      </c>
      <c r="CH2256" s="133"/>
      <c r="CI2256" s="133"/>
      <c r="CJ2256" s="133"/>
      <c r="CK2256" s="133"/>
      <c r="CL2256" s="133"/>
      <c r="CM2256" s="133"/>
      <c r="CN2256" s="133"/>
      <c r="CO2256" s="133"/>
    </row>
    <row r="2257" spans="1:93" ht="24" hidden="1">
      <c r="A2257" s="91"/>
      <c r="B2257" s="138">
        <v>2025</v>
      </c>
      <c r="C2257" s="138">
        <v>8308</v>
      </c>
      <c r="D2257" s="138">
        <v>4</v>
      </c>
      <c r="E2257" s="138">
        <v>8</v>
      </c>
      <c r="F2257" s="138">
        <v>22</v>
      </c>
      <c r="G2257" s="138"/>
      <c r="H2257" s="138">
        <v>5000</v>
      </c>
      <c r="I2257" s="138">
        <v>5100</v>
      </c>
      <c r="J2257" s="138"/>
      <c r="K2257" s="139" t="s">
        <v>51</v>
      </c>
      <c r="L2257" s="140"/>
      <c r="M2257" s="141" t="s">
        <v>160</v>
      </c>
      <c r="N2257" s="142">
        <f>+N2258+N2267+N2290</f>
        <v>0</v>
      </c>
      <c r="O2257" s="142">
        <f>+O2258+O2267+O2290</f>
        <v>0</v>
      </c>
      <c r="P2257" s="142">
        <f t="shared" si="2243"/>
        <v>0</v>
      </c>
      <c r="Q2257" s="142">
        <f>+Q2258+Q2267+Q2290</f>
        <v>0</v>
      </c>
      <c r="R2257" s="142">
        <f>+R2258+R2267+R2290</f>
        <v>0</v>
      </c>
      <c r="S2257" s="142">
        <f t="shared" si="2244"/>
        <v>0</v>
      </c>
      <c r="T2257" s="142">
        <f t="shared" si="2245"/>
        <v>0</v>
      </c>
      <c r="U2257" s="143"/>
      <c r="V2257" s="284"/>
      <c r="W2257" s="285"/>
      <c r="X2257" s="144"/>
      <c r="Y2257" s="142">
        <f t="shared" ref="Y2257:AL2257" si="2306">+Y2258+Y2267+Y2290</f>
        <v>0</v>
      </c>
      <c r="Z2257" s="142">
        <f t="shared" si="2306"/>
        <v>0</v>
      </c>
      <c r="AA2257" s="142">
        <f t="shared" si="2306"/>
        <v>0</v>
      </c>
      <c r="AB2257" s="142">
        <f t="shared" si="2306"/>
        <v>0</v>
      </c>
      <c r="AC2257" s="142">
        <f t="shared" si="2306"/>
        <v>0</v>
      </c>
      <c r="AD2257" s="142">
        <f t="shared" si="2306"/>
        <v>0</v>
      </c>
      <c r="AE2257" s="142">
        <f t="shared" si="2306"/>
        <v>0</v>
      </c>
      <c r="AF2257" s="142">
        <f t="shared" si="2306"/>
        <v>0</v>
      </c>
      <c r="AG2257" s="142">
        <f t="shared" si="2306"/>
        <v>0</v>
      </c>
      <c r="AH2257" s="142">
        <f t="shared" si="2306"/>
        <v>0</v>
      </c>
      <c r="AI2257" s="142">
        <f t="shared" si="2306"/>
        <v>0</v>
      </c>
      <c r="AJ2257" s="142">
        <f t="shared" si="2306"/>
        <v>0</v>
      </c>
      <c r="AK2257" s="142">
        <f t="shared" si="2306"/>
        <v>0</v>
      </c>
      <c r="AL2257" s="142">
        <f t="shared" si="2306"/>
        <v>0</v>
      </c>
      <c r="AM2257" s="142">
        <f t="shared" si="2241"/>
        <v>0</v>
      </c>
      <c r="AN2257" s="142">
        <f>+AN2258+AN2267+AN2290</f>
        <v>0</v>
      </c>
      <c r="AO2257" s="142">
        <f>+AO2258+AO2267+AO2290</f>
        <v>0</v>
      </c>
      <c r="AP2257" s="142">
        <f t="shared" si="2226"/>
        <v>0</v>
      </c>
      <c r="AQ2257" s="142">
        <f t="shared" si="2239"/>
        <v>0</v>
      </c>
      <c r="AR2257" s="142">
        <f>+AR2258+AR2267+AR2290</f>
        <v>0</v>
      </c>
      <c r="AS2257" s="142">
        <f>+AS2258+AS2267+AS2290</f>
        <v>0</v>
      </c>
      <c r="AT2257" s="142">
        <f t="shared" si="2287"/>
        <v>0</v>
      </c>
      <c r="AU2257" s="142">
        <f>+AU2258+AU2267+AU2290</f>
        <v>0</v>
      </c>
      <c r="AV2257" s="142">
        <f>+AV2258+AV2267+AV2290</f>
        <v>0</v>
      </c>
      <c r="AW2257" s="142">
        <f t="shared" si="2288"/>
        <v>0</v>
      </c>
      <c r="AX2257" s="142">
        <f t="shared" si="2289"/>
        <v>0</v>
      </c>
      <c r="AY2257" s="142">
        <f>+AY2258+AY2267+AY2290</f>
        <v>0</v>
      </c>
      <c r="AZ2257" s="142">
        <f>+AZ2258+AZ2267+AZ2290</f>
        <v>0</v>
      </c>
      <c r="BA2257" s="142">
        <f t="shared" si="2290"/>
        <v>0</v>
      </c>
      <c r="BB2257" s="142">
        <f>+BB2258+BB2267+BB2290</f>
        <v>0</v>
      </c>
      <c r="BC2257" s="142">
        <f>+BC2258+BC2267+BC2290</f>
        <v>0</v>
      </c>
      <c r="BD2257" s="142">
        <f t="shared" si="2291"/>
        <v>0</v>
      </c>
      <c r="BE2257" s="142">
        <f t="shared" si="2292"/>
        <v>0</v>
      </c>
      <c r="BF2257" s="142">
        <f>+BF2258+BF2267+BF2290</f>
        <v>0</v>
      </c>
      <c r="BG2257" s="142">
        <f>+BG2258+BG2267+BG2290</f>
        <v>0</v>
      </c>
      <c r="BH2257" s="142">
        <f t="shared" si="2293"/>
        <v>0</v>
      </c>
      <c r="BI2257" s="142">
        <f>+BI2258+BI2267+BI2290</f>
        <v>0</v>
      </c>
      <c r="BJ2257" s="142">
        <f>+BJ2258+BJ2267+BJ2290</f>
        <v>0</v>
      </c>
      <c r="BK2257" s="142">
        <f t="shared" si="2294"/>
        <v>0</v>
      </c>
      <c r="BL2257" s="142">
        <f t="shared" si="2295"/>
        <v>0</v>
      </c>
      <c r="BM2257" s="142">
        <f>+BM2258+BM2267+BM2290</f>
        <v>0</v>
      </c>
      <c r="BN2257" s="142">
        <f>+BN2258+BN2267+BN2290</f>
        <v>0</v>
      </c>
      <c r="BO2257" s="142">
        <f t="shared" si="2296"/>
        <v>0</v>
      </c>
      <c r="BP2257" s="142">
        <f>+BP2258+BP2267+BP2290</f>
        <v>0</v>
      </c>
      <c r="BQ2257" s="142">
        <f>+BQ2258+BQ2267+BQ2290</f>
        <v>0</v>
      </c>
      <c r="BR2257" s="142">
        <f t="shared" si="2297"/>
        <v>0</v>
      </c>
      <c r="BS2257" s="142">
        <f t="shared" si="2298"/>
        <v>0</v>
      </c>
      <c r="BT2257" s="142">
        <f>+BT2258+BT2267+BT2290</f>
        <v>0</v>
      </c>
      <c r="BU2257" s="142">
        <f>+BU2258+BU2267+BU2290</f>
        <v>0</v>
      </c>
      <c r="BV2257" s="142">
        <f t="shared" si="2299"/>
        <v>0</v>
      </c>
      <c r="BW2257" s="142">
        <f>+BW2258+BW2267+BW2290</f>
        <v>0</v>
      </c>
      <c r="BX2257" s="142">
        <f>+BX2258+BX2267+BX2290</f>
        <v>0</v>
      </c>
      <c r="BY2257" s="142">
        <f t="shared" si="2300"/>
        <v>0</v>
      </c>
      <c r="BZ2257" s="142">
        <f t="shared" si="2301"/>
        <v>0</v>
      </c>
      <c r="CA2257" s="142">
        <f>+CA2258+CA2267+CA2290</f>
        <v>0</v>
      </c>
      <c r="CB2257" s="142">
        <f>+CB2258+CB2267+CB2290</f>
        <v>0</v>
      </c>
      <c r="CC2257" s="142">
        <f t="shared" si="2302"/>
        <v>0</v>
      </c>
      <c r="CD2257" s="142">
        <f>+CD2258+CD2267+CD2290</f>
        <v>0</v>
      </c>
      <c r="CE2257" s="142">
        <f>+CE2258+CE2267+CE2290</f>
        <v>0</v>
      </c>
      <c r="CF2257" s="142">
        <f t="shared" si="2303"/>
        <v>0</v>
      </c>
      <c r="CG2257" s="142">
        <f t="shared" si="2304"/>
        <v>0</v>
      </c>
      <c r="CH2257" s="142"/>
      <c r="CI2257" s="142"/>
      <c r="CJ2257" s="142"/>
      <c r="CK2257" s="142"/>
      <c r="CL2257" s="142"/>
      <c r="CM2257" s="142"/>
      <c r="CN2257" s="142"/>
      <c r="CO2257" s="142"/>
    </row>
    <row r="2258" spans="1:93" ht="24" hidden="1">
      <c r="A2258" s="91"/>
      <c r="B2258" s="147">
        <v>2025</v>
      </c>
      <c r="C2258" s="147">
        <v>8308</v>
      </c>
      <c r="D2258" s="147">
        <v>4</v>
      </c>
      <c r="E2258" s="147">
        <v>8</v>
      </c>
      <c r="F2258" s="147">
        <v>22</v>
      </c>
      <c r="G2258" s="147"/>
      <c r="H2258" s="147">
        <v>5000</v>
      </c>
      <c r="I2258" s="147">
        <v>5100</v>
      </c>
      <c r="J2258" s="147">
        <v>511</v>
      </c>
      <c r="K2258" s="148" t="s">
        <v>51</v>
      </c>
      <c r="L2258" s="149"/>
      <c r="M2258" s="150" t="s">
        <v>161</v>
      </c>
      <c r="N2258" s="151">
        <f>SUM(N2259:N2266)</f>
        <v>0</v>
      </c>
      <c r="O2258" s="151">
        <f>SUM(O2259:O2266)</f>
        <v>0</v>
      </c>
      <c r="P2258" s="151">
        <f t="shared" si="2243"/>
        <v>0</v>
      </c>
      <c r="Q2258" s="151">
        <f>SUM(Q2259:Q2266)</f>
        <v>0</v>
      </c>
      <c r="R2258" s="151">
        <f>SUM(R2259:R2266)</f>
        <v>0</v>
      </c>
      <c r="S2258" s="151">
        <f t="shared" si="2244"/>
        <v>0</v>
      </c>
      <c r="T2258" s="151">
        <f t="shared" si="2245"/>
        <v>0</v>
      </c>
      <c r="U2258" s="152"/>
      <c r="V2258" s="286"/>
      <c r="W2258" s="287"/>
      <c r="X2258" s="153"/>
      <c r="Y2258" s="151">
        <f t="shared" ref="Y2258:AL2258" si="2307">SUM(Y2259:Y2266)</f>
        <v>0</v>
      </c>
      <c r="Z2258" s="151">
        <f t="shared" si="2307"/>
        <v>0</v>
      </c>
      <c r="AA2258" s="151">
        <f t="shared" si="2307"/>
        <v>0</v>
      </c>
      <c r="AB2258" s="151">
        <f t="shared" si="2307"/>
        <v>0</v>
      </c>
      <c r="AC2258" s="151">
        <f t="shared" si="2307"/>
        <v>0</v>
      </c>
      <c r="AD2258" s="151">
        <f t="shared" si="2307"/>
        <v>0</v>
      </c>
      <c r="AE2258" s="151">
        <f t="shared" si="2307"/>
        <v>0</v>
      </c>
      <c r="AF2258" s="151">
        <f t="shared" si="2307"/>
        <v>0</v>
      </c>
      <c r="AG2258" s="151">
        <f t="shared" si="2307"/>
        <v>0</v>
      </c>
      <c r="AH2258" s="151">
        <f t="shared" si="2307"/>
        <v>0</v>
      </c>
      <c r="AI2258" s="151">
        <f t="shared" si="2307"/>
        <v>0</v>
      </c>
      <c r="AJ2258" s="151">
        <f t="shared" si="2307"/>
        <v>0</v>
      </c>
      <c r="AK2258" s="151">
        <f t="shared" si="2307"/>
        <v>0</v>
      </c>
      <c r="AL2258" s="151">
        <f t="shared" si="2307"/>
        <v>0</v>
      </c>
      <c r="AM2258" s="151">
        <f t="shared" si="2241"/>
        <v>0</v>
      </c>
      <c r="AN2258" s="151">
        <f>SUM(AN2259:AN2266)</f>
        <v>0</v>
      </c>
      <c r="AO2258" s="151">
        <f>SUM(AO2259:AO2266)</f>
        <v>0</v>
      </c>
      <c r="AP2258" s="151">
        <f t="shared" si="2226"/>
        <v>0</v>
      </c>
      <c r="AQ2258" s="151">
        <f t="shared" si="2239"/>
        <v>0</v>
      </c>
      <c r="AR2258" s="151">
        <f>SUM(AR2259:AR2266)</f>
        <v>0</v>
      </c>
      <c r="AS2258" s="151">
        <f>SUM(AS2259:AS2266)</f>
        <v>0</v>
      </c>
      <c r="AT2258" s="151">
        <f t="shared" si="2287"/>
        <v>0</v>
      </c>
      <c r="AU2258" s="151">
        <f>SUM(AU2259:AU2266)</f>
        <v>0</v>
      </c>
      <c r="AV2258" s="151">
        <f>SUM(AV2259:AV2266)</f>
        <v>0</v>
      </c>
      <c r="AW2258" s="151">
        <f t="shared" si="2288"/>
        <v>0</v>
      </c>
      <c r="AX2258" s="151">
        <f t="shared" si="2289"/>
        <v>0</v>
      </c>
      <c r="AY2258" s="151">
        <f>SUM(AY2259:AY2266)</f>
        <v>0</v>
      </c>
      <c r="AZ2258" s="151">
        <f>SUM(AZ2259:AZ2266)</f>
        <v>0</v>
      </c>
      <c r="BA2258" s="151">
        <f t="shared" si="2290"/>
        <v>0</v>
      </c>
      <c r="BB2258" s="151">
        <f>SUM(BB2259:BB2266)</f>
        <v>0</v>
      </c>
      <c r="BC2258" s="151">
        <f>SUM(BC2259:BC2266)</f>
        <v>0</v>
      </c>
      <c r="BD2258" s="151">
        <f t="shared" si="2291"/>
        <v>0</v>
      </c>
      <c r="BE2258" s="151">
        <f t="shared" si="2292"/>
        <v>0</v>
      </c>
      <c r="BF2258" s="151">
        <f>SUM(BF2259:BF2266)</f>
        <v>0</v>
      </c>
      <c r="BG2258" s="151">
        <f>SUM(BG2259:BG2266)</f>
        <v>0</v>
      </c>
      <c r="BH2258" s="151">
        <f t="shared" si="2293"/>
        <v>0</v>
      </c>
      <c r="BI2258" s="151">
        <f>SUM(BI2259:BI2266)</f>
        <v>0</v>
      </c>
      <c r="BJ2258" s="151">
        <f>SUM(BJ2259:BJ2266)</f>
        <v>0</v>
      </c>
      <c r="BK2258" s="151">
        <f t="shared" si="2294"/>
        <v>0</v>
      </c>
      <c r="BL2258" s="151">
        <f t="shared" si="2295"/>
        <v>0</v>
      </c>
      <c r="BM2258" s="151">
        <f>SUM(BM2259:BM2266)</f>
        <v>0</v>
      </c>
      <c r="BN2258" s="151">
        <f>SUM(BN2259:BN2266)</f>
        <v>0</v>
      </c>
      <c r="BO2258" s="151">
        <f t="shared" si="2296"/>
        <v>0</v>
      </c>
      <c r="BP2258" s="151">
        <f>SUM(BP2259:BP2266)</f>
        <v>0</v>
      </c>
      <c r="BQ2258" s="151">
        <f>SUM(BQ2259:BQ2266)</f>
        <v>0</v>
      </c>
      <c r="BR2258" s="151">
        <f t="shared" si="2297"/>
        <v>0</v>
      </c>
      <c r="BS2258" s="151">
        <f t="shared" si="2298"/>
        <v>0</v>
      </c>
      <c r="BT2258" s="151">
        <f>SUM(BT2259:BT2266)</f>
        <v>0</v>
      </c>
      <c r="BU2258" s="151">
        <f>SUM(BU2259:BU2266)</f>
        <v>0</v>
      </c>
      <c r="BV2258" s="151">
        <f t="shared" si="2299"/>
        <v>0</v>
      </c>
      <c r="BW2258" s="151">
        <f>SUM(BW2259:BW2266)</f>
        <v>0</v>
      </c>
      <c r="BX2258" s="151">
        <f>SUM(BX2259:BX2266)</f>
        <v>0</v>
      </c>
      <c r="BY2258" s="151">
        <f t="shared" si="2300"/>
        <v>0</v>
      </c>
      <c r="BZ2258" s="151">
        <f t="shared" si="2301"/>
        <v>0</v>
      </c>
      <c r="CA2258" s="151">
        <f>SUM(CA2259:CA2266)</f>
        <v>0</v>
      </c>
      <c r="CB2258" s="151">
        <f>SUM(CB2259:CB2266)</f>
        <v>0</v>
      </c>
      <c r="CC2258" s="151">
        <f t="shared" si="2302"/>
        <v>0</v>
      </c>
      <c r="CD2258" s="151">
        <f>SUM(CD2259:CD2266)</f>
        <v>0</v>
      </c>
      <c r="CE2258" s="151">
        <f>SUM(CE2259:CE2266)</f>
        <v>0</v>
      </c>
      <c r="CF2258" s="151">
        <f t="shared" si="2303"/>
        <v>0</v>
      </c>
      <c r="CG2258" s="151">
        <f t="shared" si="2304"/>
        <v>0</v>
      </c>
      <c r="CH2258" s="151"/>
      <c r="CI2258" s="151"/>
      <c r="CJ2258" s="151"/>
      <c r="CK2258" s="151"/>
      <c r="CL2258" s="151"/>
      <c r="CM2258" s="151"/>
      <c r="CN2258" s="151"/>
      <c r="CO2258" s="151"/>
    </row>
    <row r="2259" spans="1:93" ht="24" hidden="1">
      <c r="A2259" s="91"/>
      <c r="B2259" s="156">
        <v>2025</v>
      </c>
      <c r="C2259" s="156">
        <v>8308</v>
      </c>
      <c r="D2259" s="156">
        <v>4</v>
      </c>
      <c r="E2259" s="156">
        <v>8</v>
      </c>
      <c r="F2259" s="156">
        <v>22</v>
      </c>
      <c r="G2259" s="156"/>
      <c r="H2259" s="156">
        <v>5000</v>
      </c>
      <c r="I2259" s="156">
        <v>5100</v>
      </c>
      <c r="J2259" s="156">
        <v>511</v>
      </c>
      <c r="K2259" s="157">
        <v>29</v>
      </c>
      <c r="L2259" s="158"/>
      <c r="M2259" s="159" t="s">
        <v>162</v>
      </c>
      <c r="N2259" s="160">
        <v>0</v>
      </c>
      <c r="O2259" s="160">
        <v>0</v>
      </c>
      <c r="P2259" s="161">
        <f t="shared" si="2243"/>
        <v>0</v>
      </c>
      <c r="Q2259" s="160">
        <v>0</v>
      </c>
      <c r="R2259" s="160">
        <v>0</v>
      </c>
      <c r="S2259" s="161">
        <f t="shared" si="2244"/>
        <v>0</v>
      </c>
      <c r="T2259" s="161">
        <f t="shared" si="2245"/>
        <v>0</v>
      </c>
      <c r="U2259" s="162" t="s">
        <v>111</v>
      </c>
      <c r="V2259" s="268"/>
      <c r="W2259" s="288"/>
      <c r="X2259" s="165" t="s">
        <v>58</v>
      </c>
      <c r="Y2259" s="166">
        <v>0</v>
      </c>
      <c r="Z2259" s="166">
        <v>0</v>
      </c>
      <c r="AA2259" s="166">
        <v>0</v>
      </c>
      <c r="AB2259" s="166">
        <v>0</v>
      </c>
      <c r="AC2259" s="166">
        <v>0</v>
      </c>
      <c r="AD2259" s="166">
        <v>0</v>
      </c>
      <c r="AE2259" s="166">
        <v>0</v>
      </c>
      <c r="AF2259" s="166">
        <v>0</v>
      </c>
      <c r="AG2259" s="166">
        <v>0</v>
      </c>
      <c r="AH2259" s="166">
        <v>0</v>
      </c>
      <c r="AI2259" s="166">
        <v>0</v>
      </c>
      <c r="AJ2259" s="166">
        <v>0</v>
      </c>
      <c r="AK2259" s="160">
        <f t="shared" ref="AK2259:AL2266" si="2308">N2259+Y2259-AE2259</f>
        <v>0</v>
      </c>
      <c r="AL2259" s="160">
        <f t="shared" si="2308"/>
        <v>0</v>
      </c>
      <c r="AM2259" s="161">
        <f t="shared" si="2241"/>
        <v>0</v>
      </c>
      <c r="AN2259" s="160">
        <f t="shared" ref="AN2259:AO2266" si="2309">Q2259+AA2259-AG2259</f>
        <v>0</v>
      </c>
      <c r="AO2259" s="160">
        <f t="shared" si="2309"/>
        <v>0</v>
      </c>
      <c r="AP2259" s="161">
        <f t="shared" si="2226"/>
        <v>0</v>
      </c>
      <c r="AQ2259" s="161">
        <f t="shared" si="2239"/>
        <v>0</v>
      </c>
      <c r="AR2259" s="166">
        <v>0</v>
      </c>
      <c r="AS2259" s="166">
        <v>0</v>
      </c>
      <c r="AT2259" s="161">
        <f t="shared" si="2287"/>
        <v>0</v>
      </c>
      <c r="AU2259" s="166">
        <v>0</v>
      </c>
      <c r="AV2259" s="166">
        <v>0</v>
      </c>
      <c r="AW2259" s="161">
        <f t="shared" si="2288"/>
        <v>0</v>
      </c>
      <c r="AX2259" s="161">
        <f t="shared" si="2289"/>
        <v>0</v>
      </c>
      <c r="AY2259" s="166">
        <v>0</v>
      </c>
      <c r="AZ2259" s="166">
        <v>0</v>
      </c>
      <c r="BA2259" s="161">
        <f t="shared" si="2290"/>
        <v>0</v>
      </c>
      <c r="BB2259" s="166">
        <v>0</v>
      </c>
      <c r="BC2259" s="166">
        <v>0</v>
      </c>
      <c r="BD2259" s="161">
        <f t="shared" si="2291"/>
        <v>0</v>
      </c>
      <c r="BE2259" s="161">
        <f t="shared" si="2292"/>
        <v>0</v>
      </c>
      <c r="BF2259" s="166">
        <v>0</v>
      </c>
      <c r="BG2259" s="166">
        <v>0</v>
      </c>
      <c r="BH2259" s="161">
        <f t="shared" si="2293"/>
        <v>0</v>
      </c>
      <c r="BI2259" s="166">
        <v>0</v>
      </c>
      <c r="BJ2259" s="166">
        <v>0</v>
      </c>
      <c r="BK2259" s="161">
        <f t="shared" si="2294"/>
        <v>0</v>
      </c>
      <c r="BL2259" s="161">
        <f t="shared" si="2295"/>
        <v>0</v>
      </c>
      <c r="BM2259" s="166">
        <v>0</v>
      </c>
      <c r="BN2259" s="166">
        <v>0</v>
      </c>
      <c r="BO2259" s="161">
        <f t="shared" si="2296"/>
        <v>0</v>
      </c>
      <c r="BP2259" s="166">
        <v>0</v>
      </c>
      <c r="BQ2259" s="166">
        <v>0</v>
      </c>
      <c r="BR2259" s="161">
        <f t="shared" si="2297"/>
        <v>0</v>
      </c>
      <c r="BS2259" s="161">
        <f t="shared" si="2298"/>
        <v>0</v>
      </c>
      <c r="BT2259" s="166">
        <v>0</v>
      </c>
      <c r="BU2259" s="166">
        <v>0</v>
      </c>
      <c r="BV2259" s="161">
        <f t="shared" si="2299"/>
        <v>0</v>
      </c>
      <c r="BW2259" s="166">
        <v>0</v>
      </c>
      <c r="BX2259" s="166">
        <v>0</v>
      </c>
      <c r="BY2259" s="161">
        <f t="shared" si="2300"/>
        <v>0</v>
      </c>
      <c r="BZ2259" s="161">
        <f t="shared" si="2301"/>
        <v>0</v>
      </c>
      <c r="CA2259" s="160">
        <f t="shared" ref="CA2259:CB2266" si="2310">AK2259-AR2259-AY2259-BF2259-BM2259-BT2259</f>
        <v>0</v>
      </c>
      <c r="CB2259" s="160">
        <f t="shared" si="2310"/>
        <v>0</v>
      </c>
      <c r="CC2259" s="161">
        <f t="shared" si="2302"/>
        <v>0</v>
      </c>
      <c r="CD2259" s="160">
        <f t="shared" ref="CD2259:CE2266" si="2311">AN2259-AU2259-BB2259-BI2259-BP2259-BW2259</f>
        <v>0</v>
      </c>
      <c r="CE2259" s="160">
        <f t="shared" si="2311"/>
        <v>0</v>
      </c>
      <c r="CF2259" s="161">
        <f t="shared" si="2303"/>
        <v>0</v>
      </c>
      <c r="CG2259" s="161">
        <f t="shared" si="2304"/>
        <v>0</v>
      </c>
      <c r="CH2259" s="160">
        <f t="shared" ref="CH2259:CI2266" si="2312">V2259+AC2259-AI2259</f>
        <v>0</v>
      </c>
      <c r="CI2259" s="160">
        <f t="shared" si="2312"/>
        <v>0</v>
      </c>
      <c r="CJ2259" s="166">
        <v>0</v>
      </c>
      <c r="CK2259" s="166">
        <v>0</v>
      </c>
      <c r="CL2259" s="166">
        <v>0</v>
      </c>
      <c r="CM2259" s="166">
        <v>0</v>
      </c>
      <c r="CN2259" s="160">
        <f t="shared" ref="CN2259:CO2266" si="2313">CH2259-CJ2259-CL2259</f>
        <v>0</v>
      </c>
      <c r="CO2259" s="160">
        <f t="shared" si="2313"/>
        <v>0</v>
      </c>
    </row>
    <row r="2260" spans="1:93" ht="24" hidden="1">
      <c r="A2260" s="91"/>
      <c r="B2260" s="156">
        <v>2025</v>
      </c>
      <c r="C2260" s="156">
        <v>8308</v>
      </c>
      <c r="D2260" s="156">
        <v>4</v>
      </c>
      <c r="E2260" s="156">
        <v>8</v>
      </c>
      <c r="F2260" s="156">
        <v>22</v>
      </c>
      <c r="G2260" s="156"/>
      <c r="H2260" s="156">
        <v>5000</v>
      </c>
      <c r="I2260" s="156">
        <v>5100</v>
      </c>
      <c r="J2260" s="156">
        <v>511</v>
      </c>
      <c r="K2260" s="157">
        <v>44</v>
      </c>
      <c r="L2260" s="158"/>
      <c r="M2260" s="159" t="s">
        <v>163</v>
      </c>
      <c r="N2260" s="160">
        <v>0</v>
      </c>
      <c r="O2260" s="160">
        <v>0</v>
      </c>
      <c r="P2260" s="161">
        <f t="shared" si="2243"/>
        <v>0</v>
      </c>
      <c r="Q2260" s="160">
        <v>0</v>
      </c>
      <c r="R2260" s="160">
        <v>0</v>
      </c>
      <c r="S2260" s="161">
        <f t="shared" si="2244"/>
        <v>0</v>
      </c>
      <c r="T2260" s="161">
        <f t="shared" si="2245"/>
        <v>0</v>
      </c>
      <c r="U2260" s="162" t="s">
        <v>111</v>
      </c>
      <c r="V2260" s="268"/>
      <c r="W2260" s="288"/>
      <c r="X2260" s="165" t="s">
        <v>58</v>
      </c>
      <c r="Y2260" s="166">
        <v>0</v>
      </c>
      <c r="Z2260" s="166">
        <v>0</v>
      </c>
      <c r="AA2260" s="166">
        <v>0</v>
      </c>
      <c r="AB2260" s="166">
        <v>0</v>
      </c>
      <c r="AC2260" s="166">
        <v>0</v>
      </c>
      <c r="AD2260" s="166">
        <v>0</v>
      </c>
      <c r="AE2260" s="166">
        <v>0</v>
      </c>
      <c r="AF2260" s="166">
        <v>0</v>
      </c>
      <c r="AG2260" s="166">
        <v>0</v>
      </c>
      <c r="AH2260" s="166">
        <v>0</v>
      </c>
      <c r="AI2260" s="166">
        <v>0</v>
      </c>
      <c r="AJ2260" s="166">
        <v>0</v>
      </c>
      <c r="AK2260" s="160">
        <f t="shared" si="2308"/>
        <v>0</v>
      </c>
      <c r="AL2260" s="160">
        <f t="shared" si="2308"/>
        <v>0</v>
      </c>
      <c r="AM2260" s="161">
        <f t="shared" si="2241"/>
        <v>0</v>
      </c>
      <c r="AN2260" s="160">
        <f t="shared" si="2309"/>
        <v>0</v>
      </c>
      <c r="AO2260" s="160">
        <f t="shared" si="2309"/>
        <v>0</v>
      </c>
      <c r="AP2260" s="161">
        <f t="shared" si="2226"/>
        <v>0</v>
      </c>
      <c r="AQ2260" s="161">
        <f t="shared" si="2239"/>
        <v>0</v>
      </c>
      <c r="AR2260" s="166">
        <v>0</v>
      </c>
      <c r="AS2260" s="166">
        <v>0</v>
      </c>
      <c r="AT2260" s="161">
        <f t="shared" si="2287"/>
        <v>0</v>
      </c>
      <c r="AU2260" s="166">
        <v>0</v>
      </c>
      <c r="AV2260" s="166">
        <v>0</v>
      </c>
      <c r="AW2260" s="161">
        <f t="shared" si="2288"/>
        <v>0</v>
      </c>
      <c r="AX2260" s="161">
        <f t="shared" si="2289"/>
        <v>0</v>
      </c>
      <c r="AY2260" s="166">
        <v>0</v>
      </c>
      <c r="AZ2260" s="166">
        <v>0</v>
      </c>
      <c r="BA2260" s="161">
        <f t="shared" si="2290"/>
        <v>0</v>
      </c>
      <c r="BB2260" s="166">
        <v>0</v>
      </c>
      <c r="BC2260" s="166">
        <v>0</v>
      </c>
      <c r="BD2260" s="161">
        <f t="shared" si="2291"/>
        <v>0</v>
      </c>
      <c r="BE2260" s="161">
        <f t="shared" si="2292"/>
        <v>0</v>
      </c>
      <c r="BF2260" s="166">
        <v>0</v>
      </c>
      <c r="BG2260" s="166">
        <v>0</v>
      </c>
      <c r="BH2260" s="161">
        <f t="shared" si="2293"/>
        <v>0</v>
      </c>
      <c r="BI2260" s="166">
        <v>0</v>
      </c>
      <c r="BJ2260" s="166">
        <v>0</v>
      </c>
      <c r="BK2260" s="161">
        <f t="shared" si="2294"/>
        <v>0</v>
      </c>
      <c r="BL2260" s="161">
        <f t="shared" si="2295"/>
        <v>0</v>
      </c>
      <c r="BM2260" s="166">
        <v>0</v>
      </c>
      <c r="BN2260" s="166">
        <v>0</v>
      </c>
      <c r="BO2260" s="161">
        <f t="shared" si="2296"/>
        <v>0</v>
      </c>
      <c r="BP2260" s="166">
        <v>0</v>
      </c>
      <c r="BQ2260" s="166">
        <v>0</v>
      </c>
      <c r="BR2260" s="161">
        <f t="shared" si="2297"/>
        <v>0</v>
      </c>
      <c r="BS2260" s="161">
        <f t="shared" si="2298"/>
        <v>0</v>
      </c>
      <c r="BT2260" s="166">
        <v>0</v>
      </c>
      <c r="BU2260" s="166">
        <v>0</v>
      </c>
      <c r="BV2260" s="161">
        <f t="shared" si="2299"/>
        <v>0</v>
      </c>
      <c r="BW2260" s="166">
        <v>0</v>
      </c>
      <c r="BX2260" s="166">
        <v>0</v>
      </c>
      <c r="BY2260" s="161">
        <f t="shared" si="2300"/>
        <v>0</v>
      </c>
      <c r="BZ2260" s="161">
        <f t="shared" si="2301"/>
        <v>0</v>
      </c>
      <c r="CA2260" s="160">
        <f t="shared" si="2310"/>
        <v>0</v>
      </c>
      <c r="CB2260" s="160">
        <f t="shared" si="2310"/>
        <v>0</v>
      </c>
      <c r="CC2260" s="161">
        <f t="shared" si="2302"/>
        <v>0</v>
      </c>
      <c r="CD2260" s="160">
        <f t="shared" si="2311"/>
        <v>0</v>
      </c>
      <c r="CE2260" s="160">
        <f t="shared" si="2311"/>
        <v>0</v>
      </c>
      <c r="CF2260" s="161">
        <f t="shared" si="2303"/>
        <v>0</v>
      </c>
      <c r="CG2260" s="161">
        <f t="shared" si="2304"/>
        <v>0</v>
      </c>
      <c r="CH2260" s="160">
        <f t="shared" si="2312"/>
        <v>0</v>
      </c>
      <c r="CI2260" s="160">
        <f t="shared" si="2312"/>
        <v>0</v>
      </c>
      <c r="CJ2260" s="166">
        <v>0</v>
      </c>
      <c r="CK2260" s="166">
        <v>0</v>
      </c>
      <c r="CL2260" s="166">
        <v>0</v>
      </c>
      <c r="CM2260" s="166">
        <v>0</v>
      </c>
      <c r="CN2260" s="160">
        <f t="shared" si="2313"/>
        <v>0</v>
      </c>
      <c r="CO2260" s="160">
        <f t="shared" si="2313"/>
        <v>0</v>
      </c>
    </row>
    <row r="2261" spans="1:93" ht="24" hidden="1">
      <c r="A2261" s="91"/>
      <c r="B2261" s="156">
        <v>2025</v>
      </c>
      <c r="C2261" s="156">
        <v>8308</v>
      </c>
      <c r="D2261" s="156">
        <v>4</v>
      </c>
      <c r="E2261" s="156">
        <v>8</v>
      </c>
      <c r="F2261" s="156">
        <v>22</v>
      </c>
      <c r="G2261" s="156"/>
      <c r="H2261" s="156">
        <v>5000</v>
      </c>
      <c r="I2261" s="156">
        <v>5100</v>
      </c>
      <c r="J2261" s="156">
        <v>511</v>
      </c>
      <c r="K2261" s="157">
        <v>623</v>
      </c>
      <c r="L2261" s="158"/>
      <c r="M2261" s="159" t="s">
        <v>168</v>
      </c>
      <c r="N2261" s="160">
        <v>0</v>
      </c>
      <c r="O2261" s="160">
        <v>0</v>
      </c>
      <c r="P2261" s="161">
        <f t="shared" si="2243"/>
        <v>0</v>
      </c>
      <c r="Q2261" s="160">
        <v>0</v>
      </c>
      <c r="R2261" s="160">
        <v>0</v>
      </c>
      <c r="S2261" s="161">
        <f t="shared" si="2244"/>
        <v>0</v>
      </c>
      <c r="T2261" s="161">
        <f t="shared" si="2245"/>
        <v>0</v>
      </c>
      <c r="U2261" s="162" t="s">
        <v>111</v>
      </c>
      <c r="V2261" s="268"/>
      <c r="W2261" s="288"/>
      <c r="X2261" s="247" t="s">
        <v>66</v>
      </c>
      <c r="Y2261" s="166">
        <v>0</v>
      </c>
      <c r="Z2261" s="166">
        <v>0</v>
      </c>
      <c r="AA2261" s="166">
        <v>0</v>
      </c>
      <c r="AB2261" s="166">
        <v>0</v>
      </c>
      <c r="AC2261" s="166">
        <v>0</v>
      </c>
      <c r="AD2261" s="166">
        <v>0</v>
      </c>
      <c r="AE2261" s="166">
        <v>0</v>
      </c>
      <c r="AF2261" s="166">
        <v>0</v>
      </c>
      <c r="AG2261" s="166">
        <v>0</v>
      </c>
      <c r="AH2261" s="166">
        <v>0</v>
      </c>
      <c r="AI2261" s="166">
        <v>0</v>
      </c>
      <c r="AJ2261" s="166">
        <v>0</v>
      </c>
      <c r="AK2261" s="160">
        <f t="shared" si="2308"/>
        <v>0</v>
      </c>
      <c r="AL2261" s="160">
        <f t="shared" si="2308"/>
        <v>0</v>
      </c>
      <c r="AM2261" s="161">
        <f t="shared" si="2241"/>
        <v>0</v>
      </c>
      <c r="AN2261" s="160">
        <f t="shared" si="2309"/>
        <v>0</v>
      </c>
      <c r="AO2261" s="160">
        <f t="shared" si="2309"/>
        <v>0</v>
      </c>
      <c r="AP2261" s="161">
        <f t="shared" si="2226"/>
        <v>0</v>
      </c>
      <c r="AQ2261" s="161">
        <f t="shared" si="2239"/>
        <v>0</v>
      </c>
      <c r="AR2261" s="166">
        <v>0</v>
      </c>
      <c r="AS2261" s="166">
        <v>0</v>
      </c>
      <c r="AT2261" s="161">
        <f t="shared" si="2287"/>
        <v>0</v>
      </c>
      <c r="AU2261" s="166">
        <v>0</v>
      </c>
      <c r="AV2261" s="166">
        <v>0</v>
      </c>
      <c r="AW2261" s="161">
        <f t="shared" si="2288"/>
        <v>0</v>
      </c>
      <c r="AX2261" s="161">
        <f t="shared" si="2289"/>
        <v>0</v>
      </c>
      <c r="AY2261" s="166">
        <v>0</v>
      </c>
      <c r="AZ2261" s="166">
        <v>0</v>
      </c>
      <c r="BA2261" s="161">
        <f t="shared" si="2290"/>
        <v>0</v>
      </c>
      <c r="BB2261" s="166">
        <v>0</v>
      </c>
      <c r="BC2261" s="166">
        <v>0</v>
      </c>
      <c r="BD2261" s="161">
        <f t="shared" si="2291"/>
        <v>0</v>
      </c>
      <c r="BE2261" s="161">
        <f t="shared" si="2292"/>
        <v>0</v>
      </c>
      <c r="BF2261" s="166">
        <v>0</v>
      </c>
      <c r="BG2261" s="166">
        <v>0</v>
      </c>
      <c r="BH2261" s="161">
        <f t="shared" si="2293"/>
        <v>0</v>
      </c>
      <c r="BI2261" s="166">
        <v>0</v>
      </c>
      <c r="BJ2261" s="166">
        <v>0</v>
      </c>
      <c r="BK2261" s="161">
        <f t="shared" si="2294"/>
        <v>0</v>
      </c>
      <c r="BL2261" s="161">
        <f t="shared" si="2295"/>
        <v>0</v>
      </c>
      <c r="BM2261" s="166">
        <v>0</v>
      </c>
      <c r="BN2261" s="166">
        <v>0</v>
      </c>
      <c r="BO2261" s="161">
        <f t="shared" si="2296"/>
        <v>0</v>
      </c>
      <c r="BP2261" s="166">
        <v>0</v>
      </c>
      <c r="BQ2261" s="166">
        <v>0</v>
      </c>
      <c r="BR2261" s="161">
        <f t="shared" si="2297"/>
        <v>0</v>
      </c>
      <c r="BS2261" s="161">
        <f t="shared" si="2298"/>
        <v>0</v>
      </c>
      <c r="BT2261" s="166">
        <v>0</v>
      </c>
      <c r="BU2261" s="166">
        <v>0</v>
      </c>
      <c r="BV2261" s="161">
        <f t="shared" si="2299"/>
        <v>0</v>
      </c>
      <c r="BW2261" s="166">
        <v>0</v>
      </c>
      <c r="BX2261" s="166">
        <v>0</v>
      </c>
      <c r="BY2261" s="161">
        <f t="shared" si="2300"/>
        <v>0</v>
      </c>
      <c r="BZ2261" s="161">
        <f t="shared" si="2301"/>
        <v>0</v>
      </c>
      <c r="CA2261" s="160">
        <f t="shared" si="2310"/>
        <v>0</v>
      </c>
      <c r="CB2261" s="160">
        <f t="shared" si="2310"/>
        <v>0</v>
      </c>
      <c r="CC2261" s="161">
        <f t="shared" si="2302"/>
        <v>0</v>
      </c>
      <c r="CD2261" s="160">
        <f t="shared" si="2311"/>
        <v>0</v>
      </c>
      <c r="CE2261" s="160">
        <f t="shared" si="2311"/>
        <v>0</v>
      </c>
      <c r="CF2261" s="161">
        <f t="shared" si="2303"/>
        <v>0</v>
      </c>
      <c r="CG2261" s="161">
        <f t="shared" si="2304"/>
        <v>0</v>
      </c>
      <c r="CH2261" s="160">
        <f t="shared" si="2312"/>
        <v>0</v>
      </c>
      <c r="CI2261" s="160">
        <f t="shared" si="2312"/>
        <v>0</v>
      </c>
      <c r="CJ2261" s="166">
        <v>0</v>
      </c>
      <c r="CK2261" s="166">
        <v>0</v>
      </c>
      <c r="CL2261" s="166">
        <v>0</v>
      </c>
      <c r="CM2261" s="166">
        <v>0</v>
      </c>
      <c r="CN2261" s="160">
        <f t="shared" si="2313"/>
        <v>0</v>
      </c>
      <c r="CO2261" s="160">
        <f t="shared" si="2313"/>
        <v>0</v>
      </c>
    </row>
    <row r="2262" spans="1:93" ht="24" hidden="1">
      <c r="A2262" s="91"/>
      <c r="B2262" s="156">
        <v>2025</v>
      </c>
      <c r="C2262" s="156">
        <v>8308</v>
      </c>
      <c r="D2262" s="156">
        <v>4</v>
      </c>
      <c r="E2262" s="156">
        <v>8</v>
      </c>
      <c r="F2262" s="156">
        <v>22</v>
      </c>
      <c r="G2262" s="156"/>
      <c r="H2262" s="156">
        <v>5000</v>
      </c>
      <c r="I2262" s="156">
        <v>5100</v>
      </c>
      <c r="J2262" s="156">
        <v>511</v>
      </c>
      <c r="K2262" s="157">
        <v>652</v>
      </c>
      <c r="L2262" s="158"/>
      <c r="M2262" s="159" t="s">
        <v>471</v>
      </c>
      <c r="N2262" s="160">
        <v>0</v>
      </c>
      <c r="O2262" s="160">
        <v>0</v>
      </c>
      <c r="P2262" s="161">
        <f t="shared" si="2243"/>
        <v>0</v>
      </c>
      <c r="Q2262" s="160">
        <v>0</v>
      </c>
      <c r="R2262" s="160">
        <v>0</v>
      </c>
      <c r="S2262" s="161">
        <f t="shared" si="2244"/>
        <v>0</v>
      </c>
      <c r="T2262" s="161">
        <f t="shared" si="2245"/>
        <v>0</v>
      </c>
      <c r="U2262" s="162" t="s">
        <v>111</v>
      </c>
      <c r="V2262" s="268"/>
      <c r="W2262" s="288"/>
      <c r="X2262" s="165" t="s">
        <v>58</v>
      </c>
      <c r="Y2262" s="166">
        <v>0</v>
      </c>
      <c r="Z2262" s="166">
        <v>0</v>
      </c>
      <c r="AA2262" s="166">
        <v>0</v>
      </c>
      <c r="AB2262" s="166">
        <v>0</v>
      </c>
      <c r="AC2262" s="166">
        <v>0</v>
      </c>
      <c r="AD2262" s="166">
        <v>0</v>
      </c>
      <c r="AE2262" s="166">
        <v>0</v>
      </c>
      <c r="AF2262" s="166">
        <v>0</v>
      </c>
      <c r="AG2262" s="166">
        <v>0</v>
      </c>
      <c r="AH2262" s="166">
        <v>0</v>
      </c>
      <c r="AI2262" s="166">
        <v>0</v>
      </c>
      <c r="AJ2262" s="166">
        <v>0</v>
      </c>
      <c r="AK2262" s="160">
        <f t="shared" si="2308"/>
        <v>0</v>
      </c>
      <c r="AL2262" s="160">
        <f t="shared" si="2308"/>
        <v>0</v>
      </c>
      <c r="AM2262" s="161">
        <f t="shared" si="2241"/>
        <v>0</v>
      </c>
      <c r="AN2262" s="160">
        <f t="shared" si="2309"/>
        <v>0</v>
      </c>
      <c r="AO2262" s="160">
        <f t="shared" si="2309"/>
        <v>0</v>
      </c>
      <c r="AP2262" s="161">
        <f t="shared" si="2226"/>
        <v>0</v>
      </c>
      <c r="AQ2262" s="161">
        <f t="shared" si="2239"/>
        <v>0</v>
      </c>
      <c r="AR2262" s="166">
        <v>0</v>
      </c>
      <c r="AS2262" s="166">
        <v>0</v>
      </c>
      <c r="AT2262" s="161">
        <f t="shared" si="2287"/>
        <v>0</v>
      </c>
      <c r="AU2262" s="166">
        <v>0</v>
      </c>
      <c r="AV2262" s="166">
        <v>0</v>
      </c>
      <c r="AW2262" s="161">
        <f t="shared" si="2288"/>
        <v>0</v>
      </c>
      <c r="AX2262" s="161">
        <f t="shared" si="2289"/>
        <v>0</v>
      </c>
      <c r="AY2262" s="166">
        <v>0</v>
      </c>
      <c r="AZ2262" s="166">
        <v>0</v>
      </c>
      <c r="BA2262" s="161">
        <f t="shared" si="2290"/>
        <v>0</v>
      </c>
      <c r="BB2262" s="166">
        <v>0</v>
      </c>
      <c r="BC2262" s="166">
        <v>0</v>
      </c>
      <c r="BD2262" s="161">
        <f t="shared" si="2291"/>
        <v>0</v>
      </c>
      <c r="BE2262" s="161">
        <f t="shared" si="2292"/>
        <v>0</v>
      </c>
      <c r="BF2262" s="166">
        <v>0</v>
      </c>
      <c r="BG2262" s="166">
        <v>0</v>
      </c>
      <c r="BH2262" s="161">
        <f t="shared" si="2293"/>
        <v>0</v>
      </c>
      <c r="BI2262" s="166">
        <v>0</v>
      </c>
      <c r="BJ2262" s="166">
        <v>0</v>
      </c>
      <c r="BK2262" s="161">
        <f t="shared" si="2294"/>
        <v>0</v>
      </c>
      <c r="BL2262" s="161">
        <f t="shared" si="2295"/>
        <v>0</v>
      </c>
      <c r="BM2262" s="166">
        <v>0</v>
      </c>
      <c r="BN2262" s="166">
        <v>0</v>
      </c>
      <c r="BO2262" s="161">
        <f t="shared" si="2296"/>
        <v>0</v>
      </c>
      <c r="BP2262" s="166">
        <v>0</v>
      </c>
      <c r="BQ2262" s="166">
        <v>0</v>
      </c>
      <c r="BR2262" s="161">
        <f t="shared" si="2297"/>
        <v>0</v>
      </c>
      <c r="BS2262" s="161">
        <f t="shared" si="2298"/>
        <v>0</v>
      </c>
      <c r="BT2262" s="166">
        <v>0</v>
      </c>
      <c r="BU2262" s="166">
        <v>0</v>
      </c>
      <c r="BV2262" s="161">
        <f t="shared" si="2299"/>
        <v>0</v>
      </c>
      <c r="BW2262" s="166">
        <v>0</v>
      </c>
      <c r="BX2262" s="166">
        <v>0</v>
      </c>
      <c r="BY2262" s="161">
        <f t="shared" si="2300"/>
        <v>0</v>
      </c>
      <c r="BZ2262" s="161">
        <f t="shared" si="2301"/>
        <v>0</v>
      </c>
      <c r="CA2262" s="160">
        <f t="shared" si="2310"/>
        <v>0</v>
      </c>
      <c r="CB2262" s="160">
        <f t="shared" si="2310"/>
        <v>0</v>
      </c>
      <c r="CC2262" s="161">
        <f t="shared" si="2302"/>
        <v>0</v>
      </c>
      <c r="CD2262" s="160">
        <f t="shared" si="2311"/>
        <v>0</v>
      </c>
      <c r="CE2262" s="160">
        <f t="shared" si="2311"/>
        <v>0</v>
      </c>
      <c r="CF2262" s="161">
        <f t="shared" si="2303"/>
        <v>0</v>
      </c>
      <c r="CG2262" s="161">
        <f t="shared" si="2304"/>
        <v>0</v>
      </c>
      <c r="CH2262" s="160">
        <f t="shared" si="2312"/>
        <v>0</v>
      </c>
      <c r="CI2262" s="160">
        <f t="shared" si="2312"/>
        <v>0</v>
      </c>
      <c r="CJ2262" s="166">
        <v>0</v>
      </c>
      <c r="CK2262" s="166">
        <v>0</v>
      </c>
      <c r="CL2262" s="166">
        <v>0</v>
      </c>
      <c r="CM2262" s="166">
        <v>0</v>
      </c>
      <c r="CN2262" s="160">
        <f t="shared" si="2313"/>
        <v>0</v>
      </c>
      <c r="CO2262" s="160">
        <f t="shared" si="2313"/>
        <v>0</v>
      </c>
    </row>
    <row r="2263" spans="1:93" ht="24" hidden="1">
      <c r="A2263" s="91"/>
      <c r="B2263" s="156">
        <v>2025</v>
      </c>
      <c r="C2263" s="156">
        <v>8308</v>
      </c>
      <c r="D2263" s="156">
        <v>4</v>
      </c>
      <c r="E2263" s="156">
        <v>8</v>
      </c>
      <c r="F2263" s="156">
        <v>22</v>
      </c>
      <c r="G2263" s="156"/>
      <c r="H2263" s="156">
        <v>5000</v>
      </c>
      <c r="I2263" s="156">
        <v>5100</v>
      </c>
      <c r="J2263" s="156">
        <v>511</v>
      </c>
      <c r="K2263" s="157">
        <v>981</v>
      </c>
      <c r="L2263" s="158"/>
      <c r="M2263" s="159" t="s">
        <v>172</v>
      </c>
      <c r="N2263" s="160">
        <v>0</v>
      </c>
      <c r="O2263" s="160">
        <v>0</v>
      </c>
      <c r="P2263" s="161">
        <f t="shared" si="2243"/>
        <v>0</v>
      </c>
      <c r="Q2263" s="160">
        <v>0</v>
      </c>
      <c r="R2263" s="160">
        <v>0</v>
      </c>
      <c r="S2263" s="161">
        <f t="shared" si="2244"/>
        <v>0</v>
      </c>
      <c r="T2263" s="161">
        <f t="shared" si="2245"/>
        <v>0</v>
      </c>
      <c r="U2263" s="162" t="s">
        <v>111</v>
      </c>
      <c r="V2263" s="268"/>
      <c r="W2263" s="288"/>
      <c r="X2263" s="165" t="s">
        <v>58</v>
      </c>
      <c r="Y2263" s="166">
        <v>0</v>
      </c>
      <c r="Z2263" s="166">
        <v>0</v>
      </c>
      <c r="AA2263" s="166">
        <v>0</v>
      </c>
      <c r="AB2263" s="166">
        <v>0</v>
      </c>
      <c r="AC2263" s="166">
        <v>0</v>
      </c>
      <c r="AD2263" s="166">
        <v>0</v>
      </c>
      <c r="AE2263" s="166">
        <v>0</v>
      </c>
      <c r="AF2263" s="166">
        <v>0</v>
      </c>
      <c r="AG2263" s="166">
        <v>0</v>
      </c>
      <c r="AH2263" s="166">
        <v>0</v>
      </c>
      <c r="AI2263" s="166">
        <v>0</v>
      </c>
      <c r="AJ2263" s="166">
        <v>0</v>
      </c>
      <c r="AK2263" s="160">
        <f t="shared" si="2308"/>
        <v>0</v>
      </c>
      <c r="AL2263" s="160">
        <f t="shared" si="2308"/>
        <v>0</v>
      </c>
      <c r="AM2263" s="161">
        <f t="shared" si="2241"/>
        <v>0</v>
      </c>
      <c r="AN2263" s="160">
        <f t="shared" si="2309"/>
        <v>0</v>
      </c>
      <c r="AO2263" s="160">
        <f t="shared" si="2309"/>
        <v>0</v>
      </c>
      <c r="AP2263" s="161">
        <f t="shared" si="2226"/>
        <v>0</v>
      </c>
      <c r="AQ2263" s="161">
        <f t="shared" si="2239"/>
        <v>0</v>
      </c>
      <c r="AR2263" s="166">
        <v>0</v>
      </c>
      <c r="AS2263" s="166">
        <v>0</v>
      </c>
      <c r="AT2263" s="161">
        <f t="shared" si="2287"/>
        <v>0</v>
      </c>
      <c r="AU2263" s="166">
        <v>0</v>
      </c>
      <c r="AV2263" s="166">
        <v>0</v>
      </c>
      <c r="AW2263" s="161">
        <f t="shared" si="2288"/>
        <v>0</v>
      </c>
      <c r="AX2263" s="161">
        <f t="shared" si="2289"/>
        <v>0</v>
      </c>
      <c r="AY2263" s="166">
        <v>0</v>
      </c>
      <c r="AZ2263" s="166">
        <v>0</v>
      </c>
      <c r="BA2263" s="161">
        <f t="shared" si="2290"/>
        <v>0</v>
      </c>
      <c r="BB2263" s="166">
        <v>0</v>
      </c>
      <c r="BC2263" s="166">
        <v>0</v>
      </c>
      <c r="BD2263" s="161">
        <f t="shared" si="2291"/>
        <v>0</v>
      </c>
      <c r="BE2263" s="161">
        <f t="shared" si="2292"/>
        <v>0</v>
      </c>
      <c r="BF2263" s="166">
        <v>0</v>
      </c>
      <c r="BG2263" s="166">
        <v>0</v>
      </c>
      <c r="BH2263" s="161">
        <f t="shared" si="2293"/>
        <v>0</v>
      </c>
      <c r="BI2263" s="166">
        <v>0</v>
      </c>
      <c r="BJ2263" s="166">
        <v>0</v>
      </c>
      <c r="BK2263" s="161">
        <f t="shared" si="2294"/>
        <v>0</v>
      </c>
      <c r="BL2263" s="161">
        <f t="shared" si="2295"/>
        <v>0</v>
      </c>
      <c r="BM2263" s="166">
        <v>0</v>
      </c>
      <c r="BN2263" s="166">
        <v>0</v>
      </c>
      <c r="BO2263" s="161">
        <f t="shared" si="2296"/>
        <v>0</v>
      </c>
      <c r="BP2263" s="166">
        <v>0</v>
      </c>
      <c r="BQ2263" s="166">
        <v>0</v>
      </c>
      <c r="BR2263" s="161">
        <f t="shared" si="2297"/>
        <v>0</v>
      </c>
      <c r="BS2263" s="161">
        <f t="shared" si="2298"/>
        <v>0</v>
      </c>
      <c r="BT2263" s="166">
        <v>0</v>
      </c>
      <c r="BU2263" s="166">
        <v>0</v>
      </c>
      <c r="BV2263" s="161">
        <f t="shared" si="2299"/>
        <v>0</v>
      </c>
      <c r="BW2263" s="166">
        <v>0</v>
      </c>
      <c r="BX2263" s="166">
        <v>0</v>
      </c>
      <c r="BY2263" s="161">
        <f t="shared" si="2300"/>
        <v>0</v>
      </c>
      <c r="BZ2263" s="161">
        <f t="shared" si="2301"/>
        <v>0</v>
      </c>
      <c r="CA2263" s="160">
        <f t="shared" si="2310"/>
        <v>0</v>
      </c>
      <c r="CB2263" s="160">
        <f t="shared" si="2310"/>
        <v>0</v>
      </c>
      <c r="CC2263" s="161">
        <f t="shared" si="2302"/>
        <v>0</v>
      </c>
      <c r="CD2263" s="160">
        <f t="shared" si="2311"/>
        <v>0</v>
      </c>
      <c r="CE2263" s="160">
        <f t="shared" si="2311"/>
        <v>0</v>
      </c>
      <c r="CF2263" s="161">
        <f t="shared" si="2303"/>
        <v>0</v>
      </c>
      <c r="CG2263" s="161">
        <f t="shared" si="2304"/>
        <v>0</v>
      </c>
      <c r="CH2263" s="160">
        <f t="shared" si="2312"/>
        <v>0</v>
      </c>
      <c r="CI2263" s="160">
        <f t="shared" si="2312"/>
        <v>0</v>
      </c>
      <c r="CJ2263" s="166">
        <v>0</v>
      </c>
      <c r="CK2263" s="166">
        <v>0</v>
      </c>
      <c r="CL2263" s="166">
        <v>0</v>
      </c>
      <c r="CM2263" s="166">
        <v>0</v>
      </c>
      <c r="CN2263" s="160">
        <f t="shared" si="2313"/>
        <v>0</v>
      </c>
      <c r="CO2263" s="160">
        <f t="shared" si="2313"/>
        <v>0</v>
      </c>
    </row>
    <row r="2264" spans="1:93" ht="24" hidden="1">
      <c r="A2264" s="91"/>
      <c r="B2264" s="156">
        <v>2025</v>
      </c>
      <c r="C2264" s="156">
        <v>8308</v>
      </c>
      <c r="D2264" s="156">
        <v>4</v>
      </c>
      <c r="E2264" s="156">
        <v>8</v>
      </c>
      <c r="F2264" s="156">
        <v>22</v>
      </c>
      <c r="G2264" s="156"/>
      <c r="H2264" s="156">
        <v>5000</v>
      </c>
      <c r="I2264" s="156">
        <v>5100</v>
      </c>
      <c r="J2264" s="156">
        <v>511</v>
      </c>
      <c r="K2264" s="157">
        <v>1342</v>
      </c>
      <c r="L2264" s="158"/>
      <c r="M2264" s="159" t="s">
        <v>173</v>
      </c>
      <c r="N2264" s="160">
        <v>0</v>
      </c>
      <c r="O2264" s="160">
        <v>0</v>
      </c>
      <c r="P2264" s="161">
        <f t="shared" si="2243"/>
        <v>0</v>
      </c>
      <c r="Q2264" s="160">
        <v>0</v>
      </c>
      <c r="R2264" s="160">
        <v>0</v>
      </c>
      <c r="S2264" s="161">
        <f t="shared" si="2244"/>
        <v>0</v>
      </c>
      <c r="T2264" s="161">
        <f t="shared" si="2245"/>
        <v>0</v>
      </c>
      <c r="U2264" s="162" t="s">
        <v>111</v>
      </c>
      <c r="V2264" s="268"/>
      <c r="W2264" s="288"/>
      <c r="X2264" s="247" t="s">
        <v>66</v>
      </c>
      <c r="Y2264" s="166">
        <v>0</v>
      </c>
      <c r="Z2264" s="166">
        <v>0</v>
      </c>
      <c r="AA2264" s="166">
        <v>0</v>
      </c>
      <c r="AB2264" s="166">
        <v>0</v>
      </c>
      <c r="AC2264" s="166">
        <v>0</v>
      </c>
      <c r="AD2264" s="166">
        <v>0</v>
      </c>
      <c r="AE2264" s="166">
        <v>0</v>
      </c>
      <c r="AF2264" s="166">
        <v>0</v>
      </c>
      <c r="AG2264" s="166">
        <v>0</v>
      </c>
      <c r="AH2264" s="166">
        <v>0</v>
      </c>
      <c r="AI2264" s="166">
        <v>0</v>
      </c>
      <c r="AJ2264" s="166">
        <v>0</v>
      </c>
      <c r="AK2264" s="160">
        <f t="shared" si="2308"/>
        <v>0</v>
      </c>
      <c r="AL2264" s="160">
        <f t="shared" si="2308"/>
        <v>0</v>
      </c>
      <c r="AM2264" s="161">
        <f t="shared" si="2241"/>
        <v>0</v>
      </c>
      <c r="AN2264" s="160">
        <f t="shared" si="2309"/>
        <v>0</v>
      </c>
      <c r="AO2264" s="160">
        <f t="shared" si="2309"/>
        <v>0</v>
      </c>
      <c r="AP2264" s="161">
        <f t="shared" si="2226"/>
        <v>0</v>
      </c>
      <c r="AQ2264" s="161">
        <f t="shared" si="2239"/>
        <v>0</v>
      </c>
      <c r="AR2264" s="166">
        <v>0</v>
      </c>
      <c r="AS2264" s="166">
        <v>0</v>
      </c>
      <c r="AT2264" s="161">
        <f t="shared" si="2287"/>
        <v>0</v>
      </c>
      <c r="AU2264" s="166">
        <v>0</v>
      </c>
      <c r="AV2264" s="166">
        <v>0</v>
      </c>
      <c r="AW2264" s="161">
        <f t="shared" si="2288"/>
        <v>0</v>
      </c>
      <c r="AX2264" s="161">
        <f t="shared" si="2289"/>
        <v>0</v>
      </c>
      <c r="AY2264" s="166">
        <v>0</v>
      </c>
      <c r="AZ2264" s="166">
        <v>0</v>
      </c>
      <c r="BA2264" s="161">
        <f t="shared" si="2290"/>
        <v>0</v>
      </c>
      <c r="BB2264" s="166">
        <v>0</v>
      </c>
      <c r="BC2264" s="166">
        <v>0</v>
      </c>
      <c r="BD2264" s="161">
        <f t="shared" si="2291"/>
        <v>0</v>
      </c>
      <c r="BE2264" s="161">
        <f t="shared" si="2292"/>
        <v>0</v>
      </c>
      <c r="BF2264" s="166">
        <v>0</v>
      </c>
      <c r="BG2264" s="166">
        <v>0</v>
      </c>
      <c r="BH2264" s="161">
        <f t="shared" si="2293"/>
        <v>0</v>
      </c>
      <c r="BI2264" s="166">
        <v>0</v>
      </c>
      <c r="BJ2264" s="166">
        <v>0</v>
      </c>
      <c r="BK2264" s="161">
        <f t="shared" si="2294"/>
        <v>0</v>
      </c>
      <c r="BL2264" s="161">
        <f t="shared" si="2295"/>
        <v>0</v>
      </c>
      <c r="BM2264" s="166">
        <v>0</v>
      </c>
      <c r="BN2264" s="166">
        <v>0</v>
      </c>
      <c r="BO2264" s="161">
        <f t="shared" si="2296"/>
        <v>0</v>
      </c>
      <c r="BP2264" s="166">
        <v>0</v>
      </c>
      <c r="BQ2264" s="166">
        <v>0</v>
      </c>
      <c r="BR2264" s="161">
        <f t="shared" si="2297"/>
        <v>0</v>
      </c>
      <c r="BS2264" s="161">
        <f t="shared" si="2298"/>
        <v>0</v>
      </c>
      <c r="BT2264" s="166">
        <v>0</v>
      </c>
      <c r="BU2264" s="166">
        <v>0</v>
      </c>
      <c r="BV2264" s="161">
        <f t="shared" si="2299"/>
        <v>0</v>
      </c>
      <c r="BW2264" s="166">
        <v>0</v>
      </c>
      <c r="BX2264" s="166">
        <v>0</v>
      </c>
      <c r="BY2264" s="161">
        <f t="shared" si="2300"/>
        <v>0</v>
      </c>
      <c r="BZ2264" s="161">
        <f t="shared" si="2301"/>
        <v>0</v>
      </c>
      <c r="CA2264" s="160">
        <f t="shared" si="2310"/>
        <v>0</v>
      </c>
      <c r="CB2264" s="160">
        <f t="shared" si="2310"/>
        <v>0</v>
      </c>
      <c r="CC2264" s="161">
        <f t="shared" si="2302"/>
        <v>0</v>
      </c>
      <c r="CD2264" s="160">
        <f t="shared" si="2311"/>
        <v>0</v>
      </c>
      <c r="CE2264" s="160">
        <f t="shared" si="2311"/>
        <v>0</v>
      </c>
      <c r="CF2264" s="161">
        <f t="shared" si="2303"/>
        <v>0</v>
      </c>
      <c r="CG2264" s="161">
        <f t="shared" si="2304"/>
        <v>0</v>
      </c>
      <c r="CH2264" s="160">
        <f t="shared" si="2312"/>
        <v>0</v>
      </c>
      <c r="CI2264" s="160">
        <f t="shared" si="2312"/>
        <v>0</v>
      </c>
      <c r="CJ2264" s="166">
        <v>0</v>
      </c>
      <c r="CK2264" s="166">
        <v>0</v>
      </c>
      <c r="CL2264" s="166">
        <v>0</v>
      </c>
      <c r="CM2264" s="166">
        <v>0</v>
      </c>
      <c r="CN2264" s="160">
        <f t="shared" si="2313"/>
        <v>0</v>
      </c>
      <c r="CO2264" s="160">
        <f t="shared" si="2313"/>
        <v>0</v>
      </c>
    </row>
    <row r="2265" spans="1:93" ht="24" hidden="1">
      <c r="A2265" s="91"/>
      <c r="B2265" s="156">
        <v>2025</v>
      </c>
      <c r="C2265" s="156">
        <v>8308</v>
      </c>
      <c r="D2265" s="156">
        <v>4</v>
      </c>
      <c r="E2265" s="156">
        <v>8</v>
      </c>
      <c r="F2265" s="156">
        <v>22</v>
      </c>
      <c r="G2265" s="156"/>
      <c r="H2265" s="156">
        <v>5000</v>
      </c>
      <c r="I2265" s="156">
        <v>5100</v>
      </c>
      <c r="J2265" s="156">
        <v>511</v>
      </c>
      <c r="K2265" s="157">
        <v>1357</v>
      </c>
      <c r="L2265" s="158"/>
      <c r="M2265" s="159" t="s">
        <v>456</v>
      </c>
      <c r="N2265" s="160">
        <v>0</v>
      </c>
      <c r="O2265" s="160">
        <v>0</v>
      </c>
      <c r="P2265" s="161">
        <f t="shared" si="2243"/>
        <v>0</v>
      </c>
      <c r="Q2265" s="160">
        <v>0</v>
      </c>
      <c r="R2265" s="160">
        <v>0</v>
      </c>
      <c r="S2265" s="161">
        <f t="shared" si="2244"/>
        <v>0</v>
      </c>
      <c r="T2265" s="161">
        <f t="shared" si="2245"/>
        <v>0</v>
      </c>
      <c r="U2265" s="162" t="s">
        <v>111</v>
      </c>
      <c r="V2265" s="268"/>
      <c r="W2265" s="288"/>
      <c r="X2265" s="247" t="s">
        <v>66</v>
      </c>
      <c r="Y2265" s="166">
        <v>0</v>
      </c>
      <c r="Z2265" s="166">
        <v>0</v>
      </c>
      <c r="AA2265" s="166">
        <v>0</v>
      </c>
      <c r="AB2265" s="166">
        <v>0</v>
      </c>
      <c r="AC2265" s="166">
        <v>0</v>
      </c>
      <c r="AD2265" s="166">
        <v>0</v>
      </c>
      <c r="AE2265" s="166">
        <v>0</v>
      </c>
      <c r="AF2265" s="166">
        <v>0</v>
      </c>
      <c r="AG2265" s="166">
        <v>0</v>
      </c>
      <c r="AH2265" s="166">
        <v>0</v>
      </c>
      <c r="AI2265" s="166">
        <v>0</v>
      </c>
      <c r="AJ2265" s="166">
        <v>0</v>
      </c>
      <c r="AK2265" s="160">
        <f t="shared" si="2308"/>
        <v>0</v>
      </c>
      <c r="AL2265" s="160">
        <f t="shared" si="2308"/>
        <v>0</v>
      </c>
      <c r="AM2265" s="161">
        <f t="shared" si="2241"/>
        <v>0</v>
      </c>
      <c r="AN2265" s="160">
        <f t="shared" si="2309"/>
        <v>0</v>
      </c>
      <c r="AO2265" s="160">
        <f t="shared" si="2309"/>
        <v>0</v>
      </c>
      <c r="AP2265" s="161">
        <f t="shared" si="2226"/>
        <v>0</v>
      </c>
      <c r="AQ2265" s="161">
        <f t="shared" si="2239"/>
        <v>0</v>
      </c>
      <c r="AR2265" s="166">
        <v>0</v>
      </c>
      <c r="AS2265" s="166">
        <v>0</v>
      </c>
      <c r="AT2265" s="161">
        <f t="shared" si="2287"/>
        <v>0</v>
      </c>
      <c r="AU2265" s="166">
        <v>0</v>
      </c>
      <c r="AV2265" s="166">
        <v>0</v>
      </c>
      <c r="AW2265" s="161">
        <f t="shared" si="2288"/>
        <v>0</v>
      </c>
      <c r="AX2265" s="161">
        <f t="shared" si="2289"/>
        <v>0</v>
      </c>
      <c r="AY2265" s="166">
        <v>0</v>
      </c>
      <c r="AZ2265" s="166">
        <v>0</v>
      </c>
      <c r="BA2265" s="161">
        <f t="shared" si="2290"/>
        <v>0</v>
      </c>
      <c r="BB2265" s="166">
        <v>0</v>
      </c>
      <c r="BC2265" s="166">
        <v>0</v>
      </c>
      <c r="BD2265" s="161">
        <f t="shared" si="2291"/>
        <v>0</v>
      </c>
      <c r="BE2265" s="161">
        <f t="shared" si="2292"/>
        <v>0</v>
      </c>
      <c r="BF2265" s="166">
        <v>0</v>
      </c>
      <c r="BG2265" s="166">
        <v>0</v>
      </c>
      <c r="BH2265" s="161">
        <f t="shared" si="2293"/>
        <v>0</v>
      </c>
      <c r="BI2265" s="166">
        <v>0</v>
      </c>
      <c r="BJ2265" s="166">
        <v>0</v>
      </c>
      <c r="BK2265" s="161">
        <f t="shared" si="2294"/>
        <v>0</v>
      </c>
      <c r="BL2265" s="161">
        <f t="shared" si="2295"/>
        <v>0</v>
      </c>
      <c r="BM2265" s="166">
        <v>0</v>
      </c>
      <c r="BN2265" s="166">
        <v>0</v>
      </c>
      <c r="BO2265" s="161">
        <f t="shared" si="2296"/>
        <v>0</v>
      </c>
      <c r="BP2265" s="166">
        <v>0</v>
      </c>
      <c r="BQ2265" s="166">
        <v>0</v>
      </c>
      <c r="BR2265" s="161">
        <f t="shared" si="2297"/>
        <v>0</v>
      </c>
      <c r="BS2265" s="161">
        <f t="shared" si="2298"/>
        <v>0</v>
      </c>
      <c r="BT2265" s="166">
        <v>0</v>
      </c>
      <c r="BU2265" s="166">
        <v>0</v>
      </c>
      <c r="BV2265" s="161">
        <f t="shared" si="2299"/>
        <v>0</v>
      </c>
      <c r="BW2265" s="166">
        <v>0</v>
      </c>
      <c r="BX2265" s="166">
        <v>0</v>
      </c>
      <c r="BY2265" s="161">
        <f t="shared" si="2300"/>
        <v>0</v>
      </c>
      <c r="BZ2265" s="161">
        <f t="shared" si="2301"/>
        <v>0</v>
      </c>
      <c r="CA2265" s="160">
        <f t="shared" si="2310"/>
        <v>0</v>
      </c>
      <c r="CB2265" s="160">
        <f t="shared" si="2310"/>
        <v>0</v>
      </c>
      <c r="CC2265" s="161">
        <f t="shared" si="2302"/>
        <v>0</v>
      </c>
      <c r="CD2265" s="160">
        <f t="shared" si="2311"/>
        <v>0</v>
      </c>
      <c r="CE2265" s="160">
        <f t="shared" si="2311"/>
        <v>0</v>
      </c>
      <c r="CF2265" s="161">
        <f t="shared" si="2303"/>
        <v>0</v>
      </c>
      <c r="CG2265" s="161">
        <f t="shared" si="2304"/>
        <v>0</v>
      </c>
      <c r="CH2265" s="160">
        <f t="shared" si="2312"/>
        <v>0</v>
      </c>
      <c r="CI2265" s="160">
        <f t="shared" si="2312"/>
        <v>0</v>
      </c>
      <c r="CJ2265" s="166">
        <v>0</v>
      </c>
      <c r="CK2265" s="166">
        <v>0</v>
      </c>
      <c r="CL2265" s="166">
        <v>0</v>
      </c>
      <c r="CM2265" s="166">
        <v>0</v>
      </c>
      <c r="CN2265" s="160">
        <f t="shared" si="2313"/>
        <v>0</v>
      </c>
      <c r="CO2265" s="160">
        <f t="shared" si="2313"/>
        <v>0</v>
      </c>
    </row>
    <row r="2266" spans="1:93" ht="24" hidden="1">
      <c r="A2266" s="91"/>
      <c r="B2266" s="156">
        <v>2025</v>
      </c>
      <c r="C2266" s="156">
        <v>8308</v>
      </c>
      <c r="D2266" s="156">
        <v>4</v>
      </c>
      <c r="E2266" s="156">
        <v>8</v>
      </c>
      <c r="F2266" s="156">
        <v>22</v>
      </c>
      <c r="G2266" s="156"/>
      <c r="H2266" s="156">
        <v>5000</v>
      </c>
      <c r="I2266" s="156">
        <v>5100</v>
      </c>
      <c r="J2266" s="156">
        <v>511</v>
      </c>
      <c r="K2266" s="157">
        <v>866</v>
      </c>
      <c r="L2266" s="158"/>
      <c r="M2266" s="159" t="s">
        <v>171</v>
      </c>
      <c r="N2266" s="160">
        <v>0</v>
      </c>
      <c r="O2266" s="160">
        <v>0</v>
      </c>
      <c r="P2266" s="161">
        <f t="shared" si="2243"/>
        <v>0</v>
      </c>
      <c r="Q2266" s="160">
        <v>0</v>
      </c>
      <c r="R2266" s="160">
        <v>0</v>
      </c>
      <c r="S2266" s="161">
        <f t="shared" si="2244"/>
        <v>0</v>
      </c>
      <c r="T2266" s="161">
        <f t="shared" si="2245"/>
        <v>0</v>
      </c>
      <c r="U2266" s="162" t="s">
        <v>111</v>
      </c>
      <c r="V2266" s="268"/>
      <c r="W2266" s="288"/>
      <c r="X2266" s="165" t="s">
        <v>58</v>
      </c>
      <c r="Y2266" s="166">
        <v>0</v>
      </c>
      <c r="Z2266" s="166">
        <v>0</v>
      </c>
      <c r="AA2266" s="166">
        <v>0</v>
      </c>
      <c r="AB2266" s="166">
        <v>0</v>
      </c>
      <c r="AC2266" s="166">
        <v>0</v>
      </c>
      <c r="AD2266" s="166">
        <v>0</v>
      </c>
      <c r="AE2266" s="166">
        <v>0</v>
      </c>
      <c r="AF2266" s="166">
        <v>0</v>
      </c>
      <c r="AG2266" s="166">
        <v>0</v>
      </c>
      <c r="AH2266" s="166">
        <v>0</v>
      </c>
      <c r="AI2266" s="166">
        <v>0</v>
      </c>
      <c r="AJ2266" s="166">
        <v>0</v>
      </c>
      <c r="AK2266" s="160">
        <f t="shared" si="2308"/>
        <v>0</v>
      </c>
      <c r="AL2266" s="160">
        <f t="shared" si="2308"/>
        <v>0</v>
      </c>
      <c r="AM2266" s="161">
        <f t="shared" si="2241"/>
        <v>0</v>
      </c>
      <c r="AN2266" s="160">
        <f t="shared" si="2309"/>
        <v>0</v>
      </c>
      <c r="AO2266" s="160">
        <f t="shared" si="2309"/>
        <v>0</v>
      </c>
      <c r="AP2266" s="161">
        <f t="shared" si="2226"/>
        <v>0</v>
      </c>
      <c r="AQ2266" s="161">
        <f t="shared" si="2239"/>
        <v>0</v>
      </c>
      <c r="AR2266" s="166">
        <v>0</v>
      </c>
      <c r="AS2266" s="166">
        <v>0</v>
      </c>
      <c r="AT2266" s="161">
        <f t="shared" si="2287"/>
        <v>0</v>
      </c>
      <c r="AU2266" s="166">
        <v>0</v>
      </c>
      <c r="AV2266" s="166">
        <v>0</v>
      </c>
      <c r="AW2266" s="161">
        <f t="shared" si="2288"/>
        <v>0</v>
      </c>
      <c r="AX2266" s="161">
        <f t="shared" si="2289"/>
        <v>0</v>
      </c>
      <c r="AY2266" s="166">
        <v>0</v>
      </c>
      <c r="AZ2266" s="166">
        <v>0</v>
      </c>
      <c r="BA2266" s="161">
        <f t="shared" si="2290"/>
        <v>0</v>
      </c>
      <c r="BB2266" s="166">
        <v>0</v>
      </c>
      <c r="BC2266" s="166">
        <v>0</v>
      </c>
      <c r="BD2266" s="161">
        <f t="shared" si="2291"/>
        <v>0</v>
      </c>
      <c r="BE2266" s="161">
        <f t="shared" si="2292"/>
        <v>0</v>
      </c>
      <c r="BF2266" s="166">
        <v>0</v>
      </c>
      <c r="BG2266" s="166">
        <v>0</v>
      </c>
      <c r="BH2266" s="161">
        <f t="shared" si="2293"/>
        <v>0</v>
      </c>
      <c r="BI2266" s="166">
        <v>0</v>
      </c>
      <c r="BJ2266" s="166">
        <v>0</v>
      </c>
      <c r="BK2266" s="161">
        <f t="shared" si="2294"/>
        <v>0</v>
      </c>
      <c r="BL2266" s="161">
        <f t="shared" si="2295"/>
        <v>0</v>
      </c>
      <c r="BM2266" s="166">
        <v>0</v>
      </c>
      <c r="BN2266" s="166">
        <v>0</v>
      </c>
      <c r="BO2266" s="161">
        <f t="shared" si="2296"/>
        <v>0</v>
      </c>
      <c r="BP2266" s="166">
        <v>0</v>
      </c>
      <c r="BQ2266" s="166">
        <v>0</v>
      </c>
      <c r="BR2266" s="161">
        <f t="shared" si="2297"/>
        <v>0</v>
      </c>
      <c r="BS2266" s="161">
        <f t="shared" si="2298"/>
        <v>0</v>
      </c>
      <c r="BT2266" s="166">
        <v>0</v>
      </c>
      <c r="BU2266" s="166">
        <v>0</v>
      </c>
      <c r="BV2266" s="161">
        <f t="shared" si="2299"/>
        <v>0</v>
      </c>
      <c r="BW2266" s="166">
        <v>0</v>
      </c>
      <c r="BX2266" s="166">
        <v>0</v>
      </c>
      <c r="BY2266" s="161">
        <f t="shared" si="2300"/>
        <v>0</v>
      </c>
      <c r="BZ2266" s="161">
        <f t="shared" si="2301"/>
        <v>0</v>
      </c>
      <c r="CA2266" s="160">
        <f t="shared" si="2310"/>
        <v>0</v>
      </c>
      <c r="CB2266" s="160">
        <f t="shared" si="2310"/>
        <v>0</v>
      </c>
      <c r="CC2266" s="161">
        <f t="shared" si="2302"/>
        <v>0</v>
      </c>
      <c r="CD2266" s="160">
        <f t="shared" si="2311"/>
        <v>0</v>
      </c>
      <c r="CE2266" s="160">
        <f t="shared" si="2311"/>
        <v>0</v>
      </c>
      <c r="CF2266" s="161">
        <f t="shared" si="2303"/>
        <v>0</v>
      </c>
      <c r="CG2266" s="161">
        <f t="shared" si="2304"/>
        <v>0</v>
      </c>
      <c r="CH2266" s="160">
        <f t="shared" si="2312"/>
        <v>0</v>
      </c>
      <c r="CI2266" s="160">
        <f t="shared" si="2312"/>
        <v>0</v>
      </c>
      <c r="CJ2266" s="166">
        <v>0</v>
      </c>
      <c r="CK2266" s="166">
        <v>0</v>
      </c>
      <c r="CL2266" s="166">
        <v>0</v>
      </c>
      <c r="CM2266" s="166">
        <v>0</v>
      </c>
      <c r="CN2266" s="160">
        <f t="shared" si="2313"/>
        <v>0</v>
      </c>
      <c r="CO2266" s="160">
        <f t="shared" si="2313"/>
        <v>0</v>
      </c>
    </row>
    <row r="2267" spans="1:93" ht="24" hidden="1">
      <c r="A2267" s="91"/>
      <c r="B2267" s="147">
        <v>2025</v>
      </c>
      <c r="C2267" s="147">
        <v>8308</v>
      </c>
      <c r="D2267" s="147">
        <v>4</v>
      </c>
      <c r="E2267" s="147">
        <v>8</v>
      </c>
      <c r="F2267" s="147">
        <v>22</v>
      </c>
      <c r="G2267" s="147"/>
      <c r="H2267" s="147">
        <v>5000</v>
      </c>
      <c r="I2267" s="147">
        <v>5100</v>
      </c>
      <c r="J2267" s="147">
        <v>515</v>
      </c>
      <c r="K2267" s="148" t="s">
        <v>51</v>
      </c>
      <c r="L2267" s="149"/>
      <c r="M2267" s="150" t="s">
        <v>176</v>
      </c>
      <c r="N2267" s="151">
        <f>SUM(N2268:N2289)</f>
        <v>0</v>
      </c>
      <c r="O2267" s="151">
        <f>SUM(O2268:O2289)</f>
        <v>0</v>
      </c>
      <c r="P2267" s="151">
        <f t="shared" si="2243"/>
        <v>0</v>
      </c>
      <c r="Q2267" s="151">
        <f>SUM(Q2268:Q2289)</f>
        <v>0</v>
      </c>
      <c r="R2267" s="151">
        <f>SUM(R2268:R2289)</f>
        <v>0</v>
      </c>
      <c r="S2267" s="151">
        <f t="shared" si="2244"/>
        <v>0</v>
      </c>
      <c r="T2267" s="320">
        <f t="shared" si="2245"/>
        <v>0</v>
      </c>
      <c r="U2267" s="321"/>
      <c r="V2267" s="286"/>
      <c r="W2267" s="287"/>
      <c r="X2267" s="155"/>
      <c r="Y2267" s="151">
        <f t="shared" ref="Y2267:AL2267" si="2314">SUM(Y2268:Y2289)</f>
        <v>0</v>
      </c>
      <c r="Z2267" s="151">
        <f t="shared" si="2314"/>
        <v>0</v>
      </c>
      <c r="AA2267" s="151">
        <f t="shared" si="2314"/>
        <v>0</v>
      </c>
      <c r="AB2267" s="151">
        <f t="shared" si="2314"/>
        <v>0</v>
      </c>
      <c r="AC2267" s="151">
        <f t="shared" si="2314"/>
        <v>0</v>
      </c>
      <c r="AD2267" s="151">
        <f t="shared" si="2314"/>
        <v>0</v>
      </c>
      <c r="AE2267" s="151">
        <f t="shared" si="2314"/>
        <v>0</v>
      </c>
      <c r="AF2267" s="151">
        <f t="shared" si="2314"/>
        <v>0</v>
      </c>
      <c r="AG2267" s="151">
        <f t="shared" si="2314"/>
        <v>0</v>
      </c>
      <c r="AH2267" s="151">
        <f t="shared" si="2314"/>
        <v>0</v>
      </c>
      <c r="AI2267" s="151">
        <f t="shared" si="2314"/>
        <v>0</v>
      </c>
      <c r="AJ2267" s="151">
        <f t="shared" si="2314"/>
        <v>0</v>
      </c>
      <c r="AK2267" s="151">
        <f t="shared" si="2314"/>
        <v>0</v>
      </c>
      <c r="AL2267" s="151">
        <f t="shared" si="2314"/>
        <v>0</v>
      </c>
      <c r="AM2267" s="151">
        <f t="shared" si="2241"/>
        <v>0</v>
      </c>
      <c r="AN2267" s="151">
        <f>SUM(AN2268:AN2289)</f>
        <v>0</v>
      </c>
      <c r="AO2267" s="151">
        <f>SUM(AO2268:AO2289)</f>
        <v>0</v>
      </c>
      <c r="AP2267" s="151">
        <f t="shared" si="2226"/>
        <v>0</v>
      </c>
      <c r="AQ2267" s="320">
        <f t="shared" si="2239"/>
        <v>0</v>
      </c>
      <c r="AR2267" s="151">
        <f>SUM(AR2268:AR2289)</f>
        <v>0</v>
      </c>
      <c r="AS2267" s="151">
        <f>SUM(AS2268:AS2289)</f>
        <v>0</v>
      </c>
      <c r="AT2267" s="151">
        <f t="shared" si="2287"/>
        <v>0</v>
      </c>
      <c r="AU2267" s="151">
        <f>SUM(AU2268:AU2289)</f>
        <v>0</v>
      </c>
      <c r="AV2267" s="151">
        <f>SUM(AV2268:AV2289)</f>
        <v>0</v>
      </c>
      <c r="AW2267" s="151">
        <f t="shared" si="2288"/>
        <v>0</v>
      </c>
      <c r="AX2267" s="320">
        <f t="shared" si="2289"/>
        <v>0</v>
      </c>
      <c r="AY2267" s="151">
        <f>SUM(AY2268:AY2289)</f>
        <v>0</v>
      </c>
      <c r="AZ2267" s="151">
        <f>SUM(AZ2268:AZ2289)</f>
        <v>0</v>
      </c>
      <c r="BA2267" s="151">
        <f t="shared" si="2290"/>
        <v>0</v>
      </c>
      <c r="BB2267" s="151">
        <f>SUM(BB2268:BB2289)</f>
        <v>0</v>
      </c>
      <c r="BC2267" s="151">
        <f>SUM(BC2268:BC2289)</f>
        <v>0</v>
      </c>
      <c r="BD2267" s="151">
        <f t="shared" si="2291"/>
        <v>0</v>
      </c>
      <c r="BE2267" s="320">
        <f t="shared" si="2292"/>
        <v>0</v>
      </c>
      <c r="BF2267" s="151">
        <f>SUM(BF2268:BF2289)</f>
        <v>0</v>
      </c>
      <c r="BG2267" s="151">
        <f>SUM(BG2268:BG2289)</f>
        <v>0</v>
      </c>
      <c r="BH2267" s="151">
        <f t="shared" si="2293"/>
        <v>0</v>
      </c>
      <c r="BI2267" s="151">
        <f>SUM(BI2268:BI2289)</f>
        <v>0</v>
      </c>
      <c r="BJ2267" s="151">
        <f>SUM(BJ2268:BJ2289)</f>
        <v>0</v>
      </c>
      <c r="BK2267" s="151">
        <f t="shared" si="2294"/>
        <v>0</v>
      </c>
      <c r="BL2267" s="320">
        <f t="shared" si="2295"/>
        <v>0</v>
      </c>
      <c r="BM2267" s="151">
        <f>SUM(BM2268:BM2289)</f>
        <v>0</v>
      </c>
      <c r="BN2267" s="151">
        <f>SUM(BN2268:BN2289)</f>
        <v>0</v>
      </c>
      <c r="BO2267" s="151">
        <f t="shared" si="2296"/>
        <v>0</v>
      </c>
      <c r="BP2267" s="151">
        <f>SUM(BP2268:BP2289)</f>
        <v>0</v>
      </c>
      <c r="BQ2267" s="151">
        <f>SUM(BQ2268:BQ2289)</f>
        <v>0</v>
      </c>
      <c r="BR2267" s="151">
        <f t="shared" si="2297"/>
        <v>0</v>
      </c>
      <c r="BS2267" s="320">
        <f t="shared" si="2298"/>
        <v>0</v>
      </c>
      <c r="BT2267" s="151">
        <f>SUM(BT2268:BT2289)</f>
        <v>0</v>
      </c>
      <c r="BU2267" s="151">
        <f>SUM(BU2268:BU2289)</f>
        <v>0</v>
      </c>
      <c r="BV2267" s="151">
        <f t="shared" si="2299"/>
        <v>0</v>
      </c>
      <c r="BW2267" s="151">
        <f>SUM(BW2268:BW2289)</f>
        <v>0</v>
      </c>
      <c r="BX2267" s="151">
        <f>SUM(BX2268:BX2289)</f>
        <v>0</v>
      </c>
      <c r="BY2267" s="151">
        <f t="shared" si="2300"/>
        <v>0</v>
      </c>
      <c r="BZ2267" s="320">
        <f t="shared" si="2301"/>
        <v>0</v>
      </c>
      <c r="CA2267" s="151">
        <f>SUM(CA2268:CA2289)</f>
        <v>0</v>
      </c>
      <c r="CB2267" s="151">
        <f>SUM(CB2268:CB2289)</f>
        <v>0</v>
      </c>
      <c r="CC2267" s="151">
        <f t="shared" si="2302"/>
        <v>0</v>
      </c>
      <c r="CD2267" s="151">
        <f>SUM(CD2268:CD2289)</f>
        <v>0</v>
      </c>
      <c r="CE2267" s="151">
        <f>SUM(CE2268:CE2289)</f>
        <v>0</v>
      </c>
      <c r="CF2267" s="151">
        <f t="shared" si="2303"/>
        <v>0</v>
      </c>
      <c r="CG2267" s="320">
        <f t="shared" si="2304"/>
        <v>0</v>
      </c>
      <c r="CH2267" s="151"/>
      <c r="CI2267" s="151"/>
      <c r="CJ2267" s="151"/>
      <c r="CK2267" s="151"/>
      <c r="CL2267" s="151"/>
      <c r="CM2267" s="151"/>
      <c r="CN2267" s="151"/>
      <c r="CO2267" s="151"/>
    </row>
    <row r="2268" spans="1:93" ht="24" hidden="1">
      <c r="A2268" s="91"/>
      <c r="B2268" s="156">
        <v>2025</v>
      </c>
      <c r="C2268" s="156">
        <v>8308</v>
      </c>
      <c r="D2268" s="156">
        <v>4</v>
      </c>
      <c r="E2268" s="156">
        <v>8</v>
      </c>
      <c r="F2268" s="156">
        <v>22</v>
      </c>
      <c r="G2268" s="156"/>
      <c r="H2268" s="156">
        <v>5000</v>
      </c>
      <c r="I2268" s="156">
        <v>5100</v>
      </c>
      <c r="J2268" s="156">
        <v>515</v>
      </c>
      <c r="K2268" s="157">
        <v>27</v>
      </c>
      <c r="L2268" s="158"/>
      <c r="M2268" s="159" t="s">
        <v>1610</v>
      </c>
      <c r="N2268" s="160">
        <v>0</v>
      </c>
      <c r="O2268" s="160">
        <v>0</v>
      </c>
      <c r="P2268" s="161">
        <f t="shared" si="2243"/>
        <v>0</v>
      </c>
      <c r="Q2268" s="160">
        <v>0</v>
      </c>
      <c r="R2268" s="160">
        <v>0</v>
      </c>
      <c r="S2268" s="161">
        <f t="shared" si="2244"/>
        <v>0</v>
      </c>
      <c r="T2268" s="161">
        <f t="shared" si="2245"/>
        <v>0</v>
      </c>
      <c r="U2268" s="162" t="s">
        <v>111</v>
      </c>
      <c r="V2268" s="268"/>
      <c r="W2268" s="288"/>
      <c r="X2268" s="208" t="s">
        <v>66</v>
      </c>
      <c r="Y2268" s="166">
        <v>0</v>
      </c>
      <c r="Z2268" s="166">
        <v>0</v>
      </c>
      <c r="AA2268" s="166">
        <v>0</v>
      </c>
      <c r="AB2268" s="166">
        <v>0</v>
      </c>
      <c r="AC2268" s="166">
        <v>0</v>
      </c>
      <c r="AD2268" s="166">
        <v>0</v>
      </c>
      <c r="AE2268" s="166">
        <v>0</v>
      </c>
      <c r="AF2268" s="166">
        <v>0</v>
      </c>
      <c r="AG2268" s="166">
        <v>0</v>
      </c>
      <c r="AH2268" s="166">
        <v>0</v>
      </c>
      <c r="AI2268" s="166">
        <v>0</v>
      </c>
      <c r="AJ2268" s="166">
        <v>0</v>
      </c>
      <c r="AK2268" s="160">
        <f t="shared" ref="AK2268:AL2289" si="2315">N2268+Y2268-AE2268</f>
        <v>0</v>
      </c>
      <c r="AL2268" s="160">
        <f t="shared" si="2315"/>
        <v>0</v>
      </c>
      <c r="AM2268" s="161">
        <f t="shared" si="2241"/>
        <v>0</v>
      </c>
      <c r="AN2268" s="160">
        <f t="shared" ref="AN2268:AO2289" si="2316">Q2268+AA2268-AG2268</f>
        <v>0</v>
      </c>
      <c r="AO2268" s="160">
        <f t="shared" si="2316"/>
        <v>0</v>
      </c>
      <c r="AP2268" s="161">
        <f t="shared" ref="AP2268:AP2336" si="2317">AN2268+AO2268</f>
        <v>0</v>
      </c>
      <c r="AQ2268" s="161">
        <f t="shared" si="2239"/>
        <v>0</v>
      </c>
      <c r="AR2268" s="166">
        <v>0</v>
      </c>
      <c r="AS2268" s="166">
        <v>0</v>
      </c>
      <c r="AT2268" s="161">
        <f t="shared" si="2287"/>
        <v>0</v>
      </c>
      <c r="AU2268" s="166">
        <v>0</v>
      </c>
      <c r="AV2268" s="166">
        <v>0</v>
      </c>
      <c r="AW2268" s="161">
        <f t="shared" si="2288"/>
        <v>0</v>
      </c>
      <c r="AX2268" s="161">
        <f t="shared" si="2289"/>
        <v>0</v>
      </c>
      <c r="AY2268" s="166">
        <v>0</v>
      </c>
      <c r="AZ2268" s="166">
        <v>0</v>
      </c>
      <c r="BA2268" s="161">
        <f t="shared" si="2290"/>
        <v>0</v>
      </c>
      <c r="BB2268" s="166">
        <v>0</v>
      </c>
      <c r="BC2268" s="166">
        <v>0</v>
      </c>
      <c r="BD2268" s="161">
        <f t="shared" si="2291"/>
        <v>0</v>
      </c>
      <c r="BE2268" s="161">
        <f t="shared" si="2292"/>
        <v>0</v>
      </c>
      <c r="BF2268" s="166">
        <v>0</v>
      </c>
      <c r="BG2268" s="166">
        <v>0</v>
      </c>
      <c r="BH2268" s="161">
        <f t="shared" si="2293"/>
        <v>0</v>
      </c>
      <c r="BI2268" s="166">
        <v>0</v>
      </c>
      <c r="BJ2268" s="166">
        <v>0</v>
      </c>
      <c r="BK2268" s="161">
        <f t="shared" si="2294"/>
        <v>0</v>
      </c>
      <c r="BL2268" s="161">
        <f t="shared" si="2295"/>
        <v>0</v>
      </c>
      <c r="BM2268" s="166">
        <v>0</v>
      </c>
      <c r="BN2268" s="166">
        <v>0</v>
      </c>
      <c r="BO2268" s="161">
        <f t="shared" si="2296"/>
        <v>0</v>
      </c>
      <c r="BP2268" s="166">
        <v>0</v>
      </c>
      <c r="BQ2268" s="166">
        <v>0</v>
      </c>
      <c r="BR2268" s="161">
        <f t="shared" si="2297"/>
        <v>0</v>
      </c>
      <c r="BS2268" s="161">
        <f t="shared" si="2298"/>
        <v>0</v>
      </c>
      <c r="BT2268" s="166">
        <v>0</v>
      </c>
      <c r="BU2268" s="166">
        <v>0</v>
      </c>
      <c r="BV2268" s="161">
        <f t="shared" si="2299"/>
        <v>0</v>
      </c>
      <c r="BW2268" s="166">
        <v>0</v>
      </c>
      <c r="BX2268" s="166">
        <v>0</v>
      </c>
      <c r="BY2268" s="161">
        <f t="shared" si="2300"/>
        <v>0</v>
      </c>
      <c r="BZ2268" s="161">
        <f t="shared" si="2301"/>
        <v>0</v>
      </c>
      <c r="CA2268" s="160">
        <f t="shared" ref="CA2268:CB2289" si="2318">AK2268-AR2268-AY2268-BF2268-BM2268-BT2268</f>
        <v>0</v>
      </c>
      <c r="CB2268" s="160">
        <f t="shared" si="2318"/>
        <v>0</v>
      </c>
      <c r="CC2268" s="161">
        <f t="shared" si="2302"/>
        <v>0</v>
      </c>
      <c r="CD2268" s="160">
        <f t="shared" ref="CD2268:CE2289" si="2319">AN2268-AU2268-BB2268-BI2268-BP2268-BW2268</f>
        <v>0</v>
      </c>
      <c r="CE2268" s="160">
        <f t="shared" si="2319"/>
        <v>0</v>
      </c>
      <c r="CF2268" s="161">
        <f t="shared" si="2303"/>
        <v>0</v>
      </c>
      <c r="CG2268" s="161">
        <f t="shared" si="2304"/>
        <v>0</v>
      </c>
      <c r="CH2268" s="160">
        <f t="shared" ref="CH2268:CI2289" si="2320">V2268+AC2268-AI2268</f>
        <v>0</v>
      </c>
      <c r="CI2268" s="160">
        <f t="shared" si="2320"/>
        <v>0</v>
      </c>
      <c r="CJ2268" s="166">
        <v>0</v>
      </c>
      <c r="CK2268" s="166">
        <v>0</v>
      </c>
      <c r="CL2268" s="166">
        <v>0</v>
      </c>
      <c r="CM2268" s="166">
        <v>0</v>
      </c>
      <c r="CN2268" s="160">
        <f t="shared" ref="CN2268:CO2289" si="2321">CH2268-CJ2268-CL2268</f>
        <v>0</v>
      </c>
      <c r="CO2268" s="160">
        <f t="shared" si="2321"/>
        <v>0</v>
      </c>
    </row>
    <row r="2269" spans="1:93" ht="24" hidden="1">
      <c r="A2269" s="91"/>
      <c r="B2269" s="156">
        <v>2025</v>
      </c>
      <c r="C2269" s="156">
        <v>8308</v>
      </c>
      <c r="D2269" s="156">
        <v>4</v>
      </c>
      <c r="E2269" s="156">
        <v>8</v>
      </c>
      <c r="F2269" s="156">
        <v>22</v>
      </c>
      <c r="G2269" s="156"/>
      <c r="H2269" s="156">
        <v>5000</v>
      </c>
      <c r="I2269" s="156">
        <v>5100</v>
      </c>
      <c r="J2269" s="156">
        <v>515</v>
      </c>
      <c r="K2269" s="157">
        <v>338</v>
      </c>
      <c r="L2269" s="158"/>
      <c r="M2269" s="159" t="s">
        <v>178</v>
      </c>
      <c r="N2269" s="160">
        <v>0</v>
      </c>
      <c r="O2269" s="160">
        <v>0</v>
      </c>
      <c r="P2269" s="161">
        <f t="shared" si="2243"/>
        <v>0</v>
      </c>
      <c r="Q2269" s="160">
        <v>0</v>
      </c>
      <c r="R2269" s="160">
        <v>0</v>
      </c>
      <c r="S2269" s="161">
        <f t="shared" si="2244"/>
        <v>0</v>
      </c>
      <c r="T2269" s="161">
        <f t="shared" si="2245"/>
        <v>0</v>
      </c>
      <c r="U2269" s="162" t="s">
        <v>111</v>
      </c>
      <c r="V2269" s="268"/>
      <c r="W2269" s="288"/>
      <c r="X2269" s="247" t="s">
        <v>66</v>
      </c>
      <c r="Y2269" s="166">
        <v>0</v>
      </c>
      <c r="Z2269" s="166">
        <v>0</v>
      </c>
      <c r="AA2269" s="166">
        <v>0</v>
      </c>
      <c r="AB2269" s="166">
        <v>0</v>
      </c>
      <c r="AC2269" s="166">
        <v>0</v>
      </c>
      <c r="AD2269" s="166">
        <v>0</v>
      </c>
      <c r="AE2269" s="166">
        <v>0</v>
      </c>
      <c r="AF2269" s="166">
        <v>0</v>
      </c>
      <c r="AG2269" s="166">
        <v>0</v>
      </c>
      <c r="AH2269" s="166">
        <v>0</v>
      </c>
      <c r="AI2269" s="166">
        <v>0</v>
      </c>
      <c r="AJ2269" s="166">
        <v>0</v>
      </c>
      <c r="AK2269" s="160">
        <f t="shared" si="2315"/>
        <v>0</v>
      </c>
      <c r="AL2269" s="160">
        <f t="shared" si="2315"/>
        <v>0</v>
      </c>
      <c r="AM2269" s="161">
        <f t="shared" si="2241"/>
        <v>0</v>
      </c>
      <c r="AN2269" s="160">
        <f t="shared" si="2316"/>
        <v>0</v>
      </c>
      <c r="AO2269" s="160">
        <f t="shared" si="2316"/>
        <v>0</v>
      </c>
      <c r="AP2269" s="161">
        <f t="shared" si="2317"/>
        <v>0</v>
      </c>
      <c r="AQ2269" s="161">
        <f t="shared" si="2239"/>
        <v>0</v>
      </c>
      <c r="AR2269" s="166">
        <v>0</v>
      </c>
      <c r="AS2269" s="166">
        <v>0</v>
      </c>
      <c r="AT2269" s="161">
        <f t="shared" si="2287"/>
        <v>0</v>
      </c>
      <c r="AU2269" s="166">
        <v>0</v>
      </c>
      <c r="AV2269" s="166">
        <v>0</v>
      </c>
      <c r="AW2269" s="161">
        <f t="shared" si="2288"/>
        <v>0</v>
      </c>
      <c r="AX2269" s="161">
        <f t="shared" si="2289"/>
        <v>0</v>
      </c>
      <c r="AY2269" s="166">
        <v>0</v>
      </c>
      <c r="AZ2269" s="166">
        <v>0</v>
      </c>
      <c r="BA2269" s="161">
        <f t="shared" si="2290"/>
        <v>0</v>
      </c>
      <c r="BB2269" s="166">
        <v>0</v>
      </c>
      <c r="BC2269" s="166">
        <v>0</v>
      </c>
      <c r="BD2269" s="161">
        <f t="shared" si="2291"/>
        <v>0</v>
      </c>
      <c r="BE2269" s="161">
        <f t="shared" si="2292"/>
        <v>0</v>
      </c>
      <c r="BF2269" s="166">
        <v>0</v>
      </c>
      <c r="BG2269" s="166">
        <v>0</v>
      </c>
      <c r="BH2269" s="161">
        <f t="shared" si="2293"/>
        <v>0</v>
      </c>
      <c r="BI2269" s="166">
        <v>0</v>
      </c>
      <c r="BJ2269" s="166">
        <v>0</v>
      </c>
      <c r="BK2269" s="161">
        <f t="shared" si="2294"/>
        <v>0</v>
      </c>
      <c r="BL2269" s="161">
        <f t="shared" si="2295"/>
        <v>0</v>
      </c>
      <c r="BM2269" s="166">
        <v>0</v>
      </c>
      <c r="BN2269" s="166">
        <v>0</v>
      </c>
      <c r="BO2269" s="161">
        <f t="shared" si="2296"/>
        <v>0</v>
      </c>
      <c r="BP2269" s="166">
        <v>0</v>
      </c>
      <c r="BQ2269" s="166">
        <v>0</v>
      </c>
      <c r="BR2269" s="161">
        <f t="shared" si="2297"/>
        <v>0</v>
      </c>
      <c r="BS2269" s="161">
        <f t="shared" si="2298"/>
        <v>0</v>
      </c>
      <c r="BT2269" s="166">
        <v>0</v>
      </c>
      <c r="BU2269" s="166">
        <v>0</v>
      </c>
      <c r="BV2269" s="161">
        <f t="shared" si="2299"/>
        <v>0</v>
      </c>
      <c r="BW2269" s="166">
        <v>0</v>
      </c>
      <c r="BX2269" s="166">
        <v>0</v>
      </c>
      <c r="BY2269" s="161">
        <f t="shared" si="2300"/>
        <v>0</v>
      </c>
      <c r="BZ2269" s="161">
        <f t="shared" si="2301"/>
        <v>0</v>
      </c>
      <c r="CA2269" s="160">
        <f t="shared" si="2318"/>
        <v>0</v>
      </c>
      <c r="CB2269" s="160">
        <f t="shared" si="2318"/>
        <v>0</v>
      </c>
      <c r="CC2269" s="161">
        <f t="shared" si="2302"/>
        <v>0</v>
      </c>
      <c r="CD2269" s="160">
        <f t="shared" si="2319"/>
        <v>0</v>
      </c>
      <c r="CE2269" s="160">
        <f t="shared" si="2319"/>
        <v>0</v>
      </c>
      <c r="CF2269" s="161">
        <f t="shared" si="2303"/>
        <v>0</v>
      </c>
      <c r="CG2269" s="161">
        <f t="shared" si="2304"/>
        <v>0</v>
      </c>
      <c r="CH2269" s="160">
        <f t="shared" si="2320"/>
        <v>0</v>
      </c>
      <c r="CI2269" s="160">
        <f t="shared" si="2320"/>
        <v>0</v>
      </c>
      <c r="CJ2269" s="166">
        <v>0</v>
      </c>
      <c r="CK2269" s="166">
        <v>0</v>
      </c>
      <c r="CL2269" s="166">
        <v>0</v>
      </c>
      <c r="CM2269" s="166">
        <v>0</v>
      </c>
      <c r="CN2269" s="160">
        <f t="shared" si="2321"/>
        <v>0</v>
      </c>
      <c r="CO2269" s="160">
        <f t="shared" si="2321"/>
        <v>0</v>
      </c>
    </row>
    <row r="2270" spans="1:93" ht="24" hidden="1">
      <c r="A2270" s="91"/>
      <c r="B2270" s="156">
        <v>2025</v>
      </c>
      <c r="C2270" s="156">
        <v>8308</v>
      </c>
      <c r="D2270" s="156">
        <v>4</v>
      </c>
      <c r="E2270" s="156">
        <v>8</v>
      </c>
      <c r="F2270" s="156">
        <v>22</v>
      </c>
      <c r="G2270" s="156"/>
      <c r="H2270" s="156">
        <v>5000</v>
      </c>
      <c r="I2270" s="156">
        <v>5100</v>
      </c>
      <c r="J2270" s="156">
        <v>515</v>
      </c>
      <c r="K2270" s="157">
        <v>342</v>
      </c>
      <c r="L2270" s="158"/>
      <c r="M2270" s="159" t="s">
        <v>179</v>
      </c>
      <c r="N2270" s="160">
        <v>0</v>
      </c>
      <c r="O2270" s="160">
        <v>0</v>
      </c>
      <c r="P2270" s="161">
        <f t="shared" si="2243"/>
        <v>0</v>
      </c>
      <c r="Q2270" s="160">
        <v>0</v>
      </c>
      <c r="R2270" s="160">
        <v>0</v>
      </c>
      <c r="S2270" s="161">
        <f t="shared" si="2244"/>
        <v>0</v>
      </c>
      <c r="T2270" s="161">
        <f t="shared" si="2245"/>
        <v>0</v>
      </c>
      <c r="U2270" s="162" t="s">
        <v>111</v>
      </c>
      <c r="V2270" s="268"/>
      <c r="W2270" s="288"/>
      <c r="X2270" s="165" t="s">
        <v>58</v>
      </c>
      <c r="Y2270" s="166">
        <v>0</v>
      </c>
      <c r="Z2270" s="166">
        <v>0</v>
      </c>
      <c r="AA2270" s="166">
        <v>0</v>
      </c>
      <c r="AB2270" s="166">
        <v>0</v>
      </c>
      <c r="AC2270" s="166">
        <v>0</v>
      </c>
      <c r="AD2270" s="166">
        <v>0</v>
      </c>
      <c r="AE2270" s="166">
        <v>0</v>
      </c>
      <c r="AF2270" s="166">
        <v>0</v>
      </c>
      <c r="AG2270" s="166">
        <v>0</v>
      </c>
      <c r="AH2270" s="166">
        <v>0</v>
      </c>
      <c r="AI2270" s="166">
        <v>0</v>
      </c>
      <c r="AJ2270" s="166">
        <v>0</v>
      </c>
      <c r="AK2270" s="160">
        <f t="shared" si="2315"/>
        <v>0</v>
      </c>
      <c r="AL2270" s="160">
        <f t="shared" si="2315"/>
        <v>0</v>
      </c>
      <c r="AM2270" s="161">
        <f t="shared" si="2241"/>
        <v>0</v>
      </c>
      <c r="AN2270" s="160">
        <f t="shared" si="2316"/>
        <v>0</v>
      </c>
      <c r="AO2270" s="160">
        <f t="shared" si="2316"/>
        <v>0</v>
      </c>
      <c r="AP2270" s="161">
        <f t="shared" si="2317"/>
        <v>0</v>
      </c>
      <c r="AQ2270" s="161">
        <f t="shared" si="2239"/>
        <v>0</v>
      </c>
      <c r="AR2270" s="166">
        <v>0</v>
      </c>
      <c r="AS2270" s="166">
        <v>0</v>
      </c>
      <c r="AT2270" s="161">
        <f t="shared" si="2287"/>
        <v>0</v>
      </c>
      <c r="AU2270" s="166">
        <v>0</v>
      </c>
      <c r="AV2270" s="166">
        <v>0</v>
      </c>
      <c r="AW2270" s="161">
        <f t="shared" si="2288"/>
        <v>0</v>
      </c>
      <c r="AX2270" s="161">
        <f t="shared" si="2289"/>
        <v>0</v>
      </c>
      <c r="AY2270" s="166">
        <v>0</v>
      </c>
      <c r="AZ2270" s="166">
        <v>0</v>
      </c>
      <c r="BA2270" s="161">
        <f t="shared" si="2290"/>
        <v>0</v>
      </c>
      <c r="BB2270" s="166">
        <v>0</v>
      </c>
      <c r="BC2270" s="166">
        <v>0</v>
      </c>
      <c r="BD2270" s="161">
        <f t="shared" si="2291"/>
        <v>0</v>
      </c>
      <c r="BE2270" s="161">
        <f t="shared" si="2292"/>
        <v>0</v>
      </c>
      <c r="BF2270" s="166">
        <v>0</v>
      </c>
      <c r="BG2270" s="166">
        <v>0</v>
      </c>
      <c r="BH2270" s="161">
        <f t="shared" si="2293"/>
        <v>0</v>
      </c>
      <c r="BI2270" s="166">
        <v>0</v>
      </c>
      <c r="BJ2270" s="166">
        <v>0</v>
      </c>
      <c r="BK2270" s="161">
        <f t="shared" si="2294"/>
        <v>0</v>
      </c>
      <c r="BL2270" s="161">
        <f t="shared" si="2295"/>
        <v>0</v>
      </c>
      <c r="BM2270" s="166">
        <v>0</v>
      </c>
      <c r="BN2270" s="166">
        <v>0</v>
      </c>
      <c r="BO2270" s="161">
        <f t="shared" si="2296"/>
        <v>0</v>
      </c>
      <c r="BP2270" s="166">
        <v>0</v>
      </c>
      <c r="BQ2270" s="166">
        <v>0</v>
      </c>
      <c r="BR2270" s="161">
        <f t="shared" si="2297"/>
        <v>0</v>
      </c>
      <c r="BS2270" s="161">
        <f t="shared" si="2298"/>
        <v>0</v>
      </c>
      <c r="BT2270" s="166">
        <v>0</v>
      </c>
      <c r="BU2270" s="166">
        <v>0</v>
      </c>
      <c r="BV2270" s="161">
        <f t="shared" si="2299"/>
        <v>0</v>
      </c>
      <c r="BW2270" s="166">
        <v>0</v>
      </c>
      <c r="BX2270" s="166">
        <v>0</v>
      </c>
      <c r="BY2270" s="161">
        <f t="shared" si="2300"/>
        <v>0</v>
      </c>
      <c r="BZ2270" s="161">
        <f t="shared" si="2301"/>
        <v>0</v>
      </c>
      <c r="CA2270" s="160">
        <f t="shared" si="2318"/>
        <v>0</v>
      </c>
      <c r="CB2270" s="160">
        <f t="shared" si="2318"/>
        <v>0</v>
      </c>
      <c r="CC2270" s="161">
        <f t="shared" si="2302"/>
        <v>0</v>
      </c>
      <c r="CD2270" s="160">
        <f t="shared" si="2319"/>
        <v>0</v>
      </c>
      <c r="CE2270" s="160">
        <f t="shared" si="2319"/>
        <v>0</v>
      </c>
      <c r="CF2270" s="161">
        <f t="shared" si="2303"/>
        <v>0</v>
      </c>
      <c r="CG2270" s="161">
        <f t="shared" si="2304"/>
        <v>0</v>
      </c>
      <c r="CH2270" s="160">
        <f t="shared" si="2320"/>
        <v>0</v>
      </c>
      <c r="CI2270" s="160">
        <f t="shared" si="2320"/>
        <v>0</v>
      </c>
      <c r="CJ2270" s="166">
        <v>0</v>
      </c>
      <c r="CK2270" s="166">
        <v>0</v>
      </c>
      <c r="CL2270" s="166">
        <v>0</v>
      </c>
      <c r="CM2270" s="166">
        <v>0</v>
      </c>
      <c r="CN2270" s="160">
        <f t="shared" si="2321"/>
        <v>0</v>
      </c>
      <c r="CO2270" s="160">
        <f t="shared" si="2321"/>
        <v>0</v>
      </c>
    </row>
    <row r="2271" spans="1:93" ht="24" hidden="1">
      <c r="A2271" s="91"/>
      <c r="B2271" s="156">
        <v>2025</v>
      </c>
      <c r="C2271" s="156">
        <v>8308</v>
      </c>
      <c r="D2271" s="156">
        <v>4</v>
      </c>
      <c r="E2271" s="156">
        <v>8</v>
      </c>
      <c r="F2271" s="156">
        <v>22</v>
      </c>
      <c r="G2271" s="156"/>
      <c r="H2271" s="156">
        <v>5000</v>
      </c>
      <c r="I2271" s="156">
        <v>5100</v>
      </c>
      <c r="J2271" s="156">
        <v>515</v>
      </c>
      <c r="K2271" s="157">
        <v>509</v>
      </c>
      <c r="L2271" s="158"/>
      <c r="M2271" s="159" t="s">
        <v>1611</v>
      </c>
      <c r="N2271" s="160">
        <v>0</v>
      </c>
      <c r="O2271" s="160">
        <v>0</v>
      </c>
      <c r="P2271" s="161">
        <f t="shared" si="2243"/>
        <v>0</v>
      </c>
      <c r="Q2271" s="160">
        <v>0</v>
      </c>
      <c r="R2271" s="160">
        <v>0</v>
      </c>
      <c r="S2271" s="161">
        <f t="shared" si="2244"/>
        <v>0</v>
      </c>
      <c r="T2271" s="161">
        <f t="shared" si="2245"/>
        <v>0</v>
      </c>
      <c r="U2271" s="162" t="s">
        <v>111</v>
      </c>
      <c r="V2271" s="268"/>
      <c r="W2271" s="288"/>
      <c r="X2271" s="208" t="s">
        <v>66</v>
      </c>
      <c r="Y2271" s="166">
        <v>0</v>
      </c>
      <c r="Z2271" s="166">
        <v>0</v>
      </c>
      <c r="AA2271" s="166">
        <v>0</v>
      </c>
      <c r="AB2271" s="166">
        <v>0</v>
      </c>
      <c r="AC2271" s="166">
        <v>0</v>
      </c>
      <c r="AD2271" s="166">
        <v>0</v>
      </c>
      <c r="AE2271" s="166">
        <v>0</v>
      </c>
      <c r="AF2271" s="166">
        <v>0</v>
      </c>
      <c r="AG2271" s="166">
        <v>0</v>
      </c>
      <c r="AH2271" s="166">
        <v>0</v>
      </c>
      <c r="AI2271" s="166">
        <v>0</v>
      </c>
      <c r="AJ2271" s="166">
        <v>0</v>
      </c>
      <c r="AK2271" s="160">
        <f t="shared" si="2315"/>
        <v>0</v>
      </c>
      <c r="AL2271" s="160">
        <f t="shared" si="2315"/>
        <v>0</v>
      </c>
      <c r="AM2271" s="161">
        <f t="shared" si="2241"/>
        <v>0</v>
      </c>
      <c r="AN2271" s="160">
        <f t="shared" si="2316"/>
        <v>0</v>
      </c>
      <c r="AO2271" s="160">
        <f t="shared" si="2316"/>
        <v>0</v>
      </c>
      <c r="AP2271" s="161">
        <f t="shared" si="2317"/>
        <v>0</v>
      </c>
      <c r="AQ2271" s="161">
        <f t="shared" si="2239"/>
        <v>0</v>
      </c>
      <c r="AR2271" s="166">
        <v>0</v>
      </c>
      <c r="AS2271" s="166">
        <v>0</v>
      </c>
      <c r="AT2271" s="161">
        <f t="shared" si="2287"/>
        <v>0</v>
      </c>
      <c r="AU2271" s="166">
        <v>0</v>
      </c>
      <c r="AV2271" s="166">
        <v>0</v>
      </c>
      <c r="AW2271" s="161">
        <f t="shared" si="2288"/>
        <v>0</v>
      </c>
      <c r="AX2271" s="161">
        <f t="shared" si="2289"/>
        <v>0</v>
      </c>
      <c r="AY2271" s="166">
        <v>0</v>
      </c>
      <c r="AZ2271" s="166">
        <v>0</v>
      </c>
      <c r="BA2271" s="161">
        <f t="shared" si="2290"/>
        <v>0</v>
      </c>
      <c r="BB2271" s="166">
        <v>0</v>
      </c>
      <c r="BC2271" s="166">
        <v>0</v>
      </c>
      <c r="BD2271" s="161">
        <f t="shared" si="2291"/>
        <v>0</v>
      </c>
      <c r="BE2271" s="161">
        <f t="shared" si="2292"/>
        <v>0</v>
      </c>
      <c r="BF2271" s="166">
        <v>0</v>
      </c>
      <c r="BG2271" s="166">
        <v>0</v>
      </c>
      <c r="BH2271" s="161">
        <f t="shared" si="2293"/>
        <v>0</v>
      </c>
      <c r="BI2271" s="166">
        <v>0</v>
      </c>
      <c r="BJ2271" s="166">
        <v>0</v>
      </c>
      <c r="BK2271" s="161">
        <f t="shared" si="2294"/>
        <v>0</v>
      </c>
      <c r="BL2271" s="161">
        <f t="shared" si="2295"/>
        <v>0</v>
      </c>
      <c r="BM2271" s="166">
        <v>0</v>
      </c>
      <c r="BN2271" s="166">
        <v>0</v>
      </c>
      <c r="BO2271" s="161">
        <f t="shared" si="2296"/>
        <v>0</v>
      </c>
      <c r="BP2271" s="166">
        <v>0</v>
      </c>
      <c r="BQ2271" s="166">
        <v>0</v>
      </c>
      <c r="BR2271" s="161">
        <f t="shared" si="2297"/>
        <v>0</v>
      </c>
      <c r="BS2271" s="161">
        <f t="shared" si="2298"/>
        <v>0</v>
      </c>
      <c r="BT2271" s="166">
        <v>0</v>
      </c>
      <c r="BU2271" s="166">
        <v>0</v>
      </c>
      <c r="BV2271" s="161">
        <f t="shared" si="2299"/>
        <v>0</v>
      </c>
      <c r="BW2271" s="166">
        <v>0</v>
      </c>
      <c r="BX2271" s="166">
        <v>0</v>
      </c>
      <c r="BY2271" s="161">
        <f t="shared" si="2300"/>
        <v>0</v>
      </c>
      <c r="BZ2271" s="161">
        <f t="shared" si="2301"/>
        <v>0</v>
      </c>
      <c r="CA2271" s="160">
        <f t="shared" si="2318"/>
        <v>0</v>
      </c>
      <c r="CB2271" s="160">
        <f t="shared" si="2318"/>
        <v>0</v>
      </c>
      <c r="CC2271" s="161">
        <f t="shared" si="2302"/>
        <v>0</v>
      </c>
      <c r="CD2271" s="160">
        <f t="shared" si="2319"/>
        <v>0</v>
      </c>
      <c r="CE2271" s="160">
        <f t="shared" si="2319"/>
        <v>0</v>
      </c>
      <c r="CF2271" s="161">
        <f t="shared" si="2303"/>
        <v>0</v>
      </c>
      <c r="CG2271" s="161">
        <f t="shared" si="2304"/>
        <v>0</v>
      </c>
      <c r="CH2271" s="160">
        <f t="shared" si="2320"/>
        <v>0</v>
      </c>
      <c r="CI2271" s="160">
        <f t="shared" si="2320"/>
        <v>0</v>
      </c>
      <c r="CJ2271" s="166">
        <v>0</v>
      </c>
      <c r="CK2271" s="166">
        <v>0</v>
      </c>
      <c r="CL2271" s="166">
        <v>0</v>
      </c>
      <c r="CM2271" s="166">
        <v>0</v>
      </c>
      <c r="CN2271" s="160">
        <f t="shared" si="2321"/>
        <v>0</v>
      </c>
      <c r="CO2271" s="160">
        <f t="shared" si="2321"/>
        <v>0</v>
      </c>
    </row>
    <row r="2272" spans="1:93" ht="24" hidden="1">
      <c r="A2272" s="91"/>
      <c r="B2272" s="156">
        <v>2025</v>
      </c>
      <c r="C2272" s="156">
        <v>8308</v>
      </c>
      <c r="D2272" s="156">
        <v>4</v>
      </c>
      <c r="E2272" s="156">
        <v>8</v>
      </c>
      <c r="F2272" s="156">
        <v>22</v>
      </c>
      <c r="G2272" s="156"/>
      <c r="H2272" s="156">
        <v>5000</v>
      </c>
      <c r="I2272" s="156">
        <v>5100</v>
      </c>
      <c r="J2272" s="156">
        <v>515</v>
      </c>
      <c r="K2272" s="157">
        <v>571</v>
      </c>
      <c r="L2272" s="158"/>
      <c r="M2272" s="159" t="s">
        <v>1612</v>
      </c>
      <c r="N2272" s="160">
        <v>0</v>
      </c>
      <c r="O2272" s="160">
        <v>0</v>
      </c>
      <c r="P2272" s="161">
        <f t="shared" si="2243"/>
        <v>0</v>
      </c>
      <c r="Q2272" s="160">
        <v>0</v>
      </c>
      <c r="R2272" s="160">
        <v>0</v>
      </c>
      <c r="S2272" s="161">
        <f t="shared" si="2244"/>
        <v>0</v>
      </c>
      <c r="T2272" s="161">
        <f t="shared" si="2245"/>
        <v>0</v>
      </c>
      <c r="U2272" s="162" t="s">
        <v>111</v>
      </c>
      <c r="V2272" s="268"/>
      <c r="W2272" s="288"/>
      <c r="X2272" s="247" t="s">
        <v>66</v>
      </c>
      <c r="Y2272" s="166">
        <v>0</v>
      </c>
      <c r="Z2272" s="166">
        <v>0</v>
      </c>
      <c r="AA2272" s="166">
        <v>0</v>
      </c>
      <c r="AB2272" s="166">
        <v>0</v>
      </c>
      <c r="AC2272" s="166">
        <v>0</v>
      </c>
      <c r="AD2272" s="166">
        <v>0</v>
      </c>
      <c r="AE2272" s="166">
        <v>0</v>
      </c>
      <c r="AF2272" s="166">
        <v>0</v>
      </c>
      <c r="AG2272" s="166">
        <v>0</v>
      </c>
      <c r="AH2272" s="166">
        <v>0</v>
      </c>
      <c r="AI2272" s="166">
        <v>0</v>
      </c>
      <c r="AJ2272" s="166">
        <v>0</v>
      </c>
      <c r="AK2272" s="160">
        <f t="shared" si="2315"/>
        <v>0</v>
      </c>
      <c r="AL2272" s="160">
        <f t="shared" si="2315"/>
        <v>0</v>
      </c>
      <c r="AM2272" s="161">
        <f t="shared" si="2241"/>
        <v>0</v>
      </c>
      <c r="AN2272" s="160">
        <f t="shared" si="2316"/>
        <v>0</v>
      </c>
      <c r="AO2272" s="160">
        <f t="shared" si="2316"/>
        <v>0</v>
      </c>
      <c r="AP2272" s="161">
        <f t="shared" si="2317"/>
        <v>0</v>
      </c>
      <c r="AQ2272" s="161">
        <f t="shared" si="2239"/>
        <v>0</v>
      </c>
      <c r="AR2272" s="166">
        <v>0</v>
      </c>
      <c r="AS2272" s="166">
        <v>0</v>
      </c>
      <c r="AT2272" s="161">
        <f t="shared" si="2287"/>
        <v>0</v>
      </c>
      <c r="AU2272" s="166">
        <v>0</v>
      </c>
      <c r="AV2272" s="166">
        <v>0</v>
      </c>
      <c r="AW2272" s="161">
        <f t="shared" si="2288"/>
        <v>0</v>
      </c>
      <c r="AX2272" s="161">
        <f t="shared" si="2289"/>
        <v>0</v>
      </c>
      <c r="AY2272" s="166">
        <v>0</v>
      </c>
      <c r="AZ2272" s="166">
        <v>0</v>
      </c>
      <c r="BA2272" s="161">
        <f t="shared" si="2290"/>
        <v>0</v>
      </c>
      <c r="BB2272" s="166">
        <v>0</v>
      </c>
      <c r="BC2272" s="166">
        <v>0</v>
      </c>
      <c r="BD2272" s="161">
        <f t="shared" si="2291"/>
        <v>0</v>
      </c>
      <c r="BE2272" s="161">
        <f t="shared" si="2292"/>
        <v>0</v>
      </c>
      <c r="BF2272" s="166">
        <v>0</v>
      </c>
      <c r="BG2272" s="166">
        <v>0</v>
      </c>
      <c r="BH2272" s="161">
        <f t="shared" si="2293"/>
        <v>0</v>
      </c>
      <c r="BI2272" s="166">
        <v>0</v>
      </c>
      <c r="BJ2272" s="166">
        <v>0</v>
      </c>
      <c r="BK2272" s="161">
        <f t="shared" si="2294"/>
        <v>0</v>
      </c>
      <c r="BL2272" s="161">
        <f t="shared" si="2295"/>
        <v>0</v>
      </c>
      <c r="BM2272" s="166">
        <v>0</v>
      </c>
      <c r="BN2272" s="166">
        <v>0</v>
      </c>
      <c r="BO2272" s="161">
        <f t="shared" si="2296"/>
        <v>0</v>
      </c>
      <c r="BP2272" s="166">
        <v>0</v>
      </c>
      <c r="BQ2272" s="166">
        <v>0</v>
      </c>
      <c r="BR2272" s="161">
        <f t="shared" si="2297"/>
        <v>0</v>
      </c>
      <c r="BS2272" s="161">
        <f t="shared" si="2298"/>
        <v>0</v>
      </c>
      <c r="BT2272" s="166">
        <v>0</v>
      </c>
      <c r="BU2272" s="166">
        <v>0</v>
      </c>
      <c r="BV2272" s="161">
        <f t="shared" si="2299"/>
        <v>0</v>
      </c>
      <c r="BW2272" s="166">
        <v>0</v>
      </c>
      <c r="BX2272" s="166">
        <v>0</v>
      </c>
      <c r="BY2272" s="161">
        <f t="shared" si="2300"/>
        <v>0</v>
      </c>
      <c r="BZ2272" s="161">
        <f t="shared" si="2301"/>
        <v>0</v>
      </c>
      <c r="CA2272" s="160">
        <f t="shared" si="2318"/>
        <v>0</v>
      </c>
      <c r="CB2272" s="160">
        <f t="shared" si="2318"/>
        <v>0</v>
      </c>
      <c r="CC2272" s="161">
        <f t="shared" si="2302"/>
        <v>0</v>
      </c>
      <c r="CD2272" s="160">
        <f t="shared" si="2319"/>
        <v>0</v>
      </c>
      <c r="CE2272" s="160">
        <f t="shared" si="2319"/>
        <v>0</v>
      </c>
      <c r="CF2272" s="161">
        <f t="shared" si="2303"/>
        <v>0</v>
      </c>
      <c r="CG2272" s="161">
        <f t="shared" si="2304"/>
        <v>0</v>
      </c>
      <c r="CH2272" s="160">
        <f t="shared" si="2320"/>
        <v>0</v>
      </c>
      <c r="CI2272" s="160">
        <f t="shared" si="2320"/>
        <v>0</v>
      </c>
      <c r="CJ2272" s="166">
        <v>0</v>
      </c>
      <c r="CK2272" s="166">
        <v>0</v>
      </c>
      <c r="CL2272" s="166">
        <v>0</v>
      </c>
      <c r="CM2272" s="166">
        <v>0</v>
      </c>
      <c r="CN2272" s="160">
        <f t="shared" si="2321"/>
        <v>0</v>
      </c>
      <c r="CO2272" s="160">
        <f t="shared" si="2321"/>
        <v>0</v>
      </c>
    </row>
    <row r="2273" spans="1:93" ht="24" hidden="1">
      <c r="A2273" s="91"/>
      <c r="B2273" s="156">
        <v>2025</v>
      </c>
      <c r="C2273" s="156">
        <v>8308</v>
      </c>
      <c r="D2273" s="156">
        <v>4</v>
      </c>
      <c r="E2273" s="156">
        <v>8</v>
      </c>
      <c r="F2273" s="156">
        <v>22</v>
      </c>
      <c r="G2273" s="156"/>
      <c r="H2273" s="156">
        <v>5000</v>
      </c>
      <c r="I2273" s="156">
        <v>5100</v>
      </c>
      <c r="J2273" s="156">
        <v>515</v>
      </c>
      <c r="K2273" s="157">
        <v>618</v>
      </c>
      <c r="L2273" s="158"/>
      <c r="M2273" s="159" t="s">
        <v>185</v>
      </c>
      <c r="N2273" s="160">
        <v>0</v>
      </c>
      <c r="O2273" s="160">
        <v>0</v>
      </c>
      <c r="P2273" s="161">
        <f t="shared" si="2243"/>
        <v>0</v>
      </c>
      <c r="Q2273" s="160">
        <v>0</v>
      </c>
      <c r="R2273" s="160">
        <v>0</v>
      </c>
      <c r="S2273" s="161">
        <f t="shared" si="2244"/>
        <v>0</v>
      </c>
      <c r="T2273" s="161">
        <f t="shared" si="2245"/>
        <v>0</v>
      </c>
      <c r="U2273" s="162" t="s">
        <v>111</v>
      </c>
      <c r="V2273" s="268"/>
      <c r="W2273" s="288"/>
      <c r="X2273" s="247" t="s">
        <v>66</v>
      </c>
      <c r="Y2273" s="166">
        <v>0</v>
      </c>
      <c r="Z2273" s="166">
        <v>0</v>
      </c>
      <c r="AA2273" s="166">
        <v>0</v>
      </c>
      <c r="AB2273" s="166">
        <v>0</v>
      </c>
      <c r="AC2273" s="166">
        <v>0</v>
      </c>
      <c r="AD2273" s="166">
        <v>0</v>
      </c>
      <c r="AE2273" s="166">
        <v>0</v>
      </c>
      <c r="AF2273" s="166">
        <v>0</v>
      </c>
      <c r="AG2273" s="166">
        <v>0</v>
      </c>
      <c r="AH2273" s="166">
        <v>0</v>
      </c>
      <c r="AI2273" s="166">
        <v>0</v>
      </c>
      <c r="AJ2273" s="166">
        <v>0</v>
      </c>
      <c r="AK2273" s="160">
        <f t="shared" si="2315"/>
        <v>0</v>
      </c>
      <c r="AL2273" s="160">
        <f t="shared" si="2315"/>
        <v>0</v>
      </c>
      <c r="AM2273" s="161">
        <f t="shared" si="2241"/>
        <v>0</v>
      </c>
      <c r="AN2273" s="160">
        <f t="shared" si="2316"/>
        <v>0</v>
      </c>
      <c r="AO2273" s="160">
        <f t="shared" si="2316"/>
        <v>0</v>
      </c>
      <c r="AP2273" s="161">
        <f t="shared" si="2317"/>
        <v>0</v>
      </c>
      <c r="AQ2273" s="161">
        <f t="shared" si="2239"/>
        <v>0</v>
      </c>
      <c r="AR2273" s="166">
        <v>0</v>
      </c>
      <c r="AS2273" s="166">
        <v>0</v>
      </c>
      <c r="AT2273" s="161">
        <f t="shared" si="2287"/>
        <v>0</v>
      </c>
      <c r="AU2273" s="166">
        <v>0</v>
      </c>
      <c r="AV2273" s="166">
        <v>0</v>
      </c>
      <c r="AW2273" s="161">
        <f t="shared" si="2288"/>
        <v>0</v>
      </c>
      <c r="AX2273" s="161">
        <f t="shared" si="2289"/>
        <v>0</v>
      </c>
      <c r="AY2273" s="166">
        <v>0</v>
      </c>
      <c r="AZ2273" s="166">
        <v>0</v>
      </c>
      <c r="BA2273" s="161">
        <f t="shared" si="2290"/>
        <v>0</v>
      </c>
      <c r="BB2273" s="166">
        <v>0</v>
      </c>
      <c r="BC2273" s="166">
        <v>0</v>
      </c>
      <c r="BD2273" s="161">
        <f t="shared" si="2291"/>
        <v>0</v>
      </c>
      <c r="BE2273" s="161">
        <f t="shared" si="2292"/>
        <v>0</v>
      </c>
      <c r="BF2273" s="166">
        <v>0</v>
      </c>
      <c r="BG2273" s="166">
        <v>0</v>
      </c>
      <c r="BH2273" s="161">
        <f t="shared" si="2293"/>
        <v>0</v>
      </c>
      <c r="BI2273" s="166">
        <v>0</v>
      </c>
      <c r="BJ2273" s="166">
        <v>0</v>
      </c>
      <c r="BK2273" s="161">
        <f t="shared" si="2294"/>
        <v>0</v>
      </c>
      <c r="BL2273" s="161">
        <f t="shared" si="2295"/>
        <v>0</v>
      </c>
      <c r="BM2273" s="166">
        <v>0</v>
      </c>
      <c r="BN2273" s="166">
        <v>0</v>
      </c>
      <c r="BO2273" s="161">
        <f t="shared" si="2296"/>
        <v>0</v>
      </c>
      <c r="BP2273" s="166">
        <v>0</v>
      </c>
      <c r="BQ2273" s="166">
        <v>0</v>
      </c>
      <c r="BR2273" s="161">
        <f t="shared" si="2297"/>
        <v>0</v>
      </c>
      <c r="BS2273" s="161">
        <f t="shared" si="2298"/>
        <v>0</v>
      </c>
      <c r="BT2273" s="166">
        <v>0</v>
      </c>
      <c r="BU2273" s="166">
        <v>0</v>
      </c>
      <c r="BV2273" s="161">
        <f t="shared" si="2299"/>
        <v>0</v>
      </c>
      <c r="BW2273" s="166">
        <v>0</v>
      </c>
      <c r="BX2273" s="166">
        <v>0</v>
      </c>
      <c r="BY2273" s="161">
        <f t="shared" si="2300"/>
        <v>0</v>
      </c>
      <c r="BZ2273" s="161">
        <f t="shared" si="2301"/>
        <v>0</v>
      </c>
      <c r="CA2273" s="160">
        <f t="shared" si="2318"/>
        <v>0</v>
      </c>
      <c r="CB2273" s="160">
        <f t="shared" si="2318"/>
        <v>0</v>
      </c>
      <c r="CC2273" s="161">
        <f t="shared" si="2302"/>
        <v>0</v>
      </c>
      <c r="CD2273" s="160">
        <f t="shared" si="2319"/>
        <v>0</v>
      </c>
      <c r="CE2273" s="160">
        <f t="shared" si="2319"/>
        <v>0</v>
      </c>
      <c r="CF2273" s="161">
        <f t="shared" si="2303"/>
        <v>0</v>
      </c>
      <c r="CG2273" s="161">
        <f t="shared" si="2304"/>
        <v>0</v>
      </c>
      <c r="CH2273" s="160">
        <f t="shared" si="2320"/>
        <v>0</v>
      </c>
      <c r="CI2273" s="160">
        <f t="shared" si="2320"/>
        <v>0</v>
      </c>
      <c r="CJ2273" s="166">
        <v>0</v>
      </c>
      <c r="CK2273" s="166">
        <v>0</v>
      </c>
      <c r="CL2273" s="166">
        <v>0</v>
      </c>
      <c r="CM2273" s="166">
        <v>0</v>
      </c>
      <c r="CN2273" s="160">
        <f t="shared" si="2321"/>
        <v>0</v>
      </c>
      <c r="CO2273" s="160">
        <f t="shared" si="2321"/>
        <v>0</v>
      </c>
    </row>
    <row r="2274" spans="1:93" ht="24" hidden="1">
      <c r="A2274" s="91"/>
      <c r="B2274" s="156">
        <v>2025</v>
      </c>
      <c r="C2274" s="156">
        <v>8308</v>
      </c>
      <c r="D2274" s="156">
        <v>4</v>
      </c>
      <c r="E2274" s="156">
        <v>8</v>
      </c>
      <c r="F2274" s="156">
        <v>22</v>
      </c>
      <c r="G2274" s="156"/>
      <c r="H2274" s="156">
        <v>5000</v>
      </c>
      <c r="I2274" s="156">
        <v>5100</v>
      </c>
      <c r="J2274" s="156">
        <v>515</v>
      </c>
      <c r="K2274" s="157">
        <v>648</v>
      </c>
      <c r="L2274" s="158"/>
      <c r="M2274" s="159" t="s">
        <v>1613</v>
      </c>
      <c r="N2274" s="160">
        <v>0</v>
      </c>
      <c r="O2274" s="160">
        <v>0</v>
      </c>
      <c r="P2274" s="161">
        <f t="shared" si="2243"/>
        <v>0</v>
      </c>
      <c r="Q2274" s="160">
        <v>0</v>
      </c>
      <c r="R2274" s="160">
        <v>0</v>
      </c>
      <c r="S2274" s="161">
        <f t="shared" si="2244"/>
        <v>0</v>
      </c>
      <c r="T2274" s="161">
        <f t="shared" si="2245"/>
        <v>0</v>
      </c>
      <c r="U2274" s="162" t="s">
        <v>111</v>
      </c>
      <c r="V2274" s="268"/>
      <c r="W2274" s="288"/>
      <c r="X2274" s="208" t="s">
        <v>66</v>
      </c>
      <c r="Y2274" s="166">
        <v>0</v>
      </c>
      <c r="Z2274" s="166">
        <v>0</v>
      </c>
      <c r="AA2274" s="166">
        <v>0</v>
      </c>
      <c r="AB2274" s="166">
        <v>0</v>
      </c>
      <c r="AC2274" s="166">
        <v>0</v>
      </c>
      <c r="AD2274" s="166">
        <v>0</v>
      </c>
      <c r="AE2274" s="166">
        <v>0</v>
      </c>
      <c r="AF2274" s="166">
        <v>0</v>
      </c>
      <c r="AG2274" s="166">
        <v>0</v>
      </c>
      <c r="AH2274" s="166">
        <v>0</v>
      </c>
      <c r="AI2274" s="166">
        <v>0</v>
      </c>
      <c r="AJ2274" s="166">
        <v>0</v>
      </c>
      <c r="AK2274" s="160">
        <f t="shared" si="2315"/>
        <v>0</v>
      </c>
      <c r="AL2274" s="160">
        <f t="shared" si="2315"/>
        <v>0</v>
      </c>
      <c r="AM2274" s="161">
        <f t="shared" si="2241"/>
        <v>0</v>
      </c>
      <c r="AN2274" s="160">
        <f t="shared" si="2316"/>
        <v>0</v>
      </c>
      <c r="AO2274" s="160">
        <f t="shared" si="2316"/>
        <v>0</v>
      </c>
      <c r="AP2274" s="161">
        <f t="shared" si="2317"/>
        <v>0</v>
      </c>
      <c r="AQ2274" s="161">
        <f t="shared" si="2239"/>
        <v>0</v>
      </c>
      <c r="AR2274" s="166">
        <v>0</v>
      </c>
      <c r="AS2274" s="166">
        <v>0</v>
      </c>
      <c r="AT2274" s="161">
        <f t="shared" si="2287"/>
        <v>0</v>
      </c>
      <c r="AU2274" s="166">
        <v>0</v>
      </c>
      <c r="AV2274" s="166">
        <v>0</v>
      </c>
      <c r="AW2274" s="161">
        <f t="shared" si="2288"/>
        <v>0</v>
      </c>
      <c r="AX2274" s="161">
        <f t="shared" si="2289"/>
        <v>0</v>
      </c>
      <c r="AY2274" s="166">
        <v>0</v>
      </c>
      <c r="AZ2274" s="166">
        <v>0</v>
      </c>
      <c r="BA2274" s="161">
        <f t="shared" si="2290"/>
        <v>0</v>
      </c>
      <c r="BB2274" s="166">
        <v>0</v>
      </c>
      <c r="BC2274" s="166">
        <v>0</v>
      </c>
      <c r="BD2274" s="161">
        <f t="shared" si="2291"/>
        <v>0</v>
      </c>
      <c r="BE2274" s="161">
        <f t="shared" si="2292"/>
        <v>0</v>
      </c>
      <c r="BF2274" s="166">
        <v>0</v>
      </c>
      <c r="BG2274" s="166">
        <v>0</v>
      </c>
      <c r="BH2274" s="161">
        <f t="shared" si="2293"/>
        <v>0</v>
      </c>
      <c r="BI2274" s="166">
        <v>0</v>
      </c>
      <c r="BJ2274" s="166">
        <v>0</v>
      </c>
      <c r="BK2274" s="161">
        <f t="shared" si="2294"/>
        <v>0</v>
      </c>
      <c r="BL2274" s="161">
        <f t="shared" si="2295"/>
        <v>0</v>
      </c>
      <c r="BM2274" s="166">
        <v>0</v>
      </c>
      <c r="BN2274" s="166">
        <v>0</v>
      </c>
      <c r="BO2274" s="161">
        <f t="shared" si="2296"/>
        <v>0</v>
      </c>
      <c r="BP2274" s="166">
        <v>0</v>
      </c>
      <c r="BQ2274" s="166">
        <v>0</v>
      </c>
      <c r="BR2274" s="161">
        <f t="shared" si="2297"/>
        <v>0</v>
      </c>
      <c r="BS2274" s="161">
        <f t="shared" si="2298"/>
        <v>0</v>
      </c>
      <c r="BT2274" s="166">
        <v>0</v>
      </c>
      <c r="BU2274" s="166">
        <v>0</v>
      </c>
      <c r="BV2274" s="161">
        <f t="shared" si="2299"/>
        <v>0</v>
      </c>
      <c r="BW2274" s="166">
        <v>0</v>
      </c>
      <c r="BX2274" s="166">
        <v>0</v>
      </c>
      <c r="BY2274" s="161">
        <f t="shared" si="2300"/>
        <v>0</v>
      </c>
      <c r="BZ2274" s="161">
        <f t="shared" si="2301"/>
        <v>0</v>
      </c>
      <c r="CA2274" s="160">
        <f t="shared" si="2318"/>
        <v>0</v>
      </c>
      <c r="CB2274" s="160">
        <f t="shared" si="2318"/>
        <v>0</v>
      </c>
      <c r="CC2274" s="161">
        <f t="shared" si="2302"/>
        <v>0</v>
      </c>
      <c r="CD2274" s="160">
        <f t="shared" si="2319"/>
        <v>0</v>
      </c>
      <c r="CE2274" s="160">
        <f t="shared" si="2319"/>
        <v>0</v>
      </c>
      <c r="CF2274" s="161">
        <f t="shared" si="2303"/>
        <v>0</v>
      </c>
      <c r="CG2274" s="161">
        <f t="shared" si="2304"/>
        <v>0</v>
      </c>
      <c r="CH2274" s="160">
        <f t="shared" si="2320"/>
        <v>0</v>
      </c>
      <c r="CI2274" s="160">
        <f t="shared" si="2320"/>
        <v>0</v>
      </c>
      <c r="CJ2274" s="166">
        <v>0</v>
      </c>
      <c r="CK2274" s="166">
        <v>0</v>
      </c>
      <c r="CL2274" s="166">
        <v>0</v>
      </c>
      <c r="CM2274" s="166">
        <v>0</v>
      </c>
      <c r="CN2274" s="160">
        <f t="shared" si="2321"/>
        <v>0</v>
      </c>
      <c r="CO2274" s="160">
        <f t="shared" si="2321"/>
        <v>0</v>
      </c>
    </row>
    <row r="2275" spans="1:93" ht="24" hidden="1">
      <c r="A2275" s="91"/>
      <c r="B2275" s="156">
        <v>2025</v>
      </c>
      <c r="C2275" s="156">
        <v>8308</v>
      </c>
      <c r="D2275" s="156">
        <v>4</v>
      </c>
      <c r="E2275" s="156">
        <v>8</v>
      </c>
      <c r="F2275" s="156">
        <v>22</v>
      </c>
      <c r="G2275" s="156"/>
      <c r="H2275" s="156">
        <v>5000</v>
      </c>
      <c r="I2275" s="156">
        <v>5100</v>
      </c>
      <c r="J2275" s="156">
        <v>515</v>
      </c>
      <c r="K2275" s="157">
        <v>785</v>
      </c>
      <c r="L2275" s="158"/>
      <c r="M2275" s="159" t="s">
        <v>186</v>
      </c>
      <c r="N2275" s="160">
        <v>0</v>
      </c>
      <c r="O2275" s="160">
        <v>0</v>
      </c>
      <c r="P2275" s="161">
        <f t="shared" si="2243"/>
        <v>0</v>
      </c>
      <c r="Q2275" s="160">
        <v>0</v>
      </c>
      <c r="R2275" s="160">
        <v>0</v>
      </c>
      <c r="S2275" s="161">
        <f t="shared" si="2244"/>
        <v>0</v>
      </c>
      <c r="T2275" s="161">
        <f t="shared" si="2245"/>
        <v>0</v>
      </c>
      <c r="U2275" s="162" t="s">
        <v>111</v>
      </c>
      <c r="V2275" s="268"/>
      <c r="W2275" s="288"/>
      <c r="X2275" s="247" t="s">
        <v>66</v>
      </c>
      <c r="Y2275" s="166">
        <v>0</v>
      </c>
      <c r="Z2275" s="166">
        <v>0</v>
      </c>
      <c r="AA2275" s="166">
        <v>0</v>
      </c>
      <c r="AB2275" s="166">
        <v>0</v>
      </c>
      <c r="AC2275" s="166">
        <v>0</v>
      </c>
      <c r="AD2275" s="166">
        <v>0</v>
      </c>
      <c r="AE2275" s="166">
        <v>0</v>
      </c>
      <c r="AF2275" s="166">
        <v>0</v>
      </c>
      <c r="AG2275" s="166">
        <v>0</v>
      </c>
      <c r="AH2275" s="166">
        <v>0</v>
      </c>
      <c r="AI2275" s="166">
        <v>0</v>
      </c>
      <c r="AJ2275" s="166">
        <v>0</v>
      </c>
      <c r="AK2275" s="160">
        <f t="shared" si="2315"/>
        <v>0</v>
      </c>
      <c r="AL2275" s="160">
        <f t="shared" si="2315"/>
        <v>0</v>
      </c>
      <c r="AM2275" s="161">
        <f t="shared" si="2241"/>
        <v>0</v>
      </c>
      <c r="AN2275" s="160">
        <f t="shared" si="2316"/>
        <v>0</v>
      </c>
      <c r="AO2275" s="160">
        <f t="shared" si="2316"/>
        <v>0</v>
      </c>
      <c r="AP2275" s="161">
        <f t="shared" si="2317"/>
        <v>0</v>
      </c>
      <c r="AQ2275" s="161">
        <f t="shared" si="2239"/>
        <v>0</v>
      </c>
      <c r="AR2275" s="166">
        <v>0</v>
      </c>
      <c r="AS2275" s="166">
        <v>0</v>
      </c>
      <c r="AT2275" s="161">
        <f t="shared" si="2287"/>
        <v>0</v>
      </c>
      <c r="AU2275" s="166">
        <v>0</v>
      </c>
      <c r="AV2275" s="166">
        <v>0</v>
      </c>
      <c r="AW2275" s="161">
        <f t="shared" si="2288"/>
        <v>0</v>
      </c>
      <c r="AX2275" s="161">
        <f t="shared" si="2289"/>
        <v>0</v>
      </c>
      <c r="AY2275" s="166">
        <v>0</v>
      </c>
      <c r="AZ2275" s="166">
        <v>0</v>
      </c>
      <c r="BA2275" s="161">
        <f t="shared" si="2290"/>
        <v>0</v>
      </c>
      <c r="BB2275" s="166">
        <v>0</v>
      </c>
      <c r="BC2275" s="166">
        <v>0</v>
      </c>
      <c r="BD2275" s="161">
        <f t="shared" si="2291"/>
        <v>0</v>
      </c>
      <c r="BE2275" s="161">
        <f t="shared" si="2292"/>
        <v>0</v>
      </c>
      <c r="BF2275" s="166">
        <v>0</v>
      </c>
      <c r="BG2275" s="166">
        <v>0</v>
      </c>
      <c r="BH2275" s="161">
        <f t="shared" si="2293"/>
        <v>0</v>
      </c>
      <c r="BI2275" s="166">
        <v>0</v>
      </c>
      <c r="BJ2275" s="166">
        <v>0</v>
      </c>
      <c r="BK2275" s="161">
        <f t="shared" si="2294"/>
        <v>0</v>
      </c>
      <c r="BL2275" s="161">
        <f t="shared" si="2295"/>
        <v>0</v>
      </c>
      <c r="BM2275" s="166">
        <v>0</v>
      </c>
      <c r="BN2275" s="166">
        <v>0</v>
      </c>
      <c r="BO2275" s="161">
        <f t="shared" si="2296"/>
        <v>0</v>
      </c>
      <c r="BP2275" s="166">
        <v>0</v>
      </c>
      <c r="BQ2275" s="166">
        <v>0</v>
      </c>
      <c r="BR2275" s="161">
        <f t="shared" si="2297"/>
        <v>0</v>
      </c>
      <c r="BS2275" s="161">
        <f t="shared" si="2298"/>
        <v>0</v>
      </c>
      <c r="BT2275" s="166">
        <v>0</v>
      </c>
      <c r="BU2275" s="166">
        <v>0</v>
      </c>
      <c r="BV2275" s="161">
        <f t="shared" si="2299"/>
        <v>0</v>
      </c>
      <c r="BW2275" s="166">
        <v>0</v>
      </c>
      <c r="BX2275" s="166">
        <v>0</v>
      </c>
      <c r="BY2275" s="161">
        <f t="shared" si="2300"/>
        <v>0</v>
      </c>
      <c r="BZ2275" s="161">
        <f t="shared" si="2301"/>
        <v>0</v>
      </c>
      <c r="CA2275" s="160">
        <f t="shared" si="2318"/>
        <v>0</v>
      </c>
      <c r="CB2275" s="160">
        <f t="shared" si="2318"/>
        <v>0</v>
      </c>
      <c r="CC2275" s="161">
        <f t="shared" si="2302"/>
        <v>0</v>
      </c>
      <c r="CD2275" s="160">
        <f t="shared" si="2319"/>
        <v>0</v>
      </c>
      <c r="CE2275" s="160">
        <f t="shared" si="2319"/>
        <v>0</v>
      </c>
      <c r="CF2275" s="161">
        <f t="shared" si="2303"/>
        <v>0</v>
      </c>
      <c r="CG2275" s="161">
        <f t="shared" si="2304"/>
        <v>0</v>
      </c>
      <c r="CH2275" s="160">
        <f t="shared" si="2320"/>
        <v>0</v>
      </c>
      <c r="CI2275" s="160">
        <f t="shared" si="2320"/>
        <v>0</v>
      </c>
      <c r="CJ2275" s="166">
        <v>0</v>
      </c>
      <c r="CK2275" s="166">
        <v>0</v>
      </c>
      <c r="CL2275" s="166">
        <v>0</v>
      </c>
      <c r="CM2275" s="166">
        <v>0</v>
      </c>
      <c r="CN2275" s="160">
        <f t="shared" si="2321"/>
        <v>0</v>
      </c>
      <c r="CO2275" s="160">
        <f t="shared" si="2321"/>
        <v>0</v>
      </c>
    </row>
    <row r="2276" spans="1:93" ht="24" hidden="1">
      <c r="A2276" s="91"/>
      <c r="B2276" s="156">
        <v>2025</v>
      </c>
      <c r="C2276" s="156">
        <v>8308</v>
      </c>
      <c r="D2276" s="156">
        <v>4</v>
      </c>
      <c r="E2276" s="156">
        <v>8</v>
      </c>
      <c r="F2276" s="156">
        <v>22</v>
      </c>
      <c r="G2276" s="156"/>
      <c r="H2276" s="156">
        <v>5000</v>
      </c>
      <c r="I2276" s="156">
        <v>5100</v>
      </c>
      <c r="J2276" s="156">
        <v>515</v>
      </c>
      <c r="K2276" s="157">
        <v>853</v>
      </c>
      <c r="L2276" s="158"/>
      <c r="M2276" s="159" t="s">
        <v>1614</v>
      </c>
      <c r="N2276" s="160">
        <v>0</v>
      </c>
      <c r="O2276" s="160">
        <v>0</v>
      </c>
      <c r="P2276" s="161">
        <f t="shared" si="2243"/>
        <v>0</v>
      </c>
      <c r="Q2276" s="160">
        <v>0</v>
      </c>
      <c r="R2276" s="160">
        <v>0</v>
      </c>
      <c r="S2276" s="161">
        <f t="shared" si="2244"/>
        <v>0</v>
      </c>
      <c r="T2276" s="161">
        <f t="shared" si="2245"/>
        <v>0</v>
      </c>
      <c r="U2276" s="162" t="s">
        <v>111</v>
      </c>
      <c r="V2276" s="268"/>
      <c r="W2276" s="288"/>
      <c r="X2276" s="247" t="s">
        <v>66</v>
      </c>
      <c r="Y2276" s="166">
        <v>0</v>
      </c>
      <c r="Z2276" s="166">
        <v>0</v>
      </c>
      <c r="AA2276" s="166">
        <v>0</v>
      </c>
      <c r="AB2276" s="166">
        <v>0</v>
      </c>
      <c r="AC2276" s="166">
        <v>0</v>
      </c>
      <c r="AD2276" s="166">
        <v>0</v>
      </c>
      <c r="AE2276" s="166">
        <v>0</v>
      </c>
      <c r="AF2276" s="166">
        <v>0</v>
      </c>
      <c r="AG2276" s="166">
        <v>0</v>
      </c>
      <c r="AH2276" s="166">
        <v>0</v>
      </c>
      <c r="AI2276" s="166">
        <v>0</v>
      </c>
      <c r="AJ2276" s="166">
        <v>0</v>
      </c>
      <c r="AK2276" s="160">
        <f t="shared" si="2315"/>
        <v>0</v>
      </c>
      <c r="AL2276" s="160">
        <f t="shared" si="2315"/>
        <v>0</v>
      </c>
      <c r="AM2276" s="161">
        <f t="shared" si="2241"/>
        <v>0</v>
      </c>
      <c r="AN2276" s="160">
        <f t="shared" si="2316"/>
        <v>0</v>
      </c>
      <c r="AO2276" s="160">
        <f t="shared" si="2316"/>
        <v>0</v>
      </c>
      <c r="AP2276" s="161">
        <f t="shared" si="2317"/>
        <v>0</v>
      </c>
      <c r="AQ2276" s="161">
        <f t="shared" si="2239"/>
        <v>0</v>
      </c>
      <c r="AR2276" s="166">
        <v>0</v>
      </c>
      <c r="AS2276" s="166">
        <v>0</v>
      </c>
      <c r="AT2276" s="161">
        <f t="shared" si="2287"/>
        <v>0</v>
      </c>
      <c r="AU2276" s="166">
        <v>0</v>
      </c>
      <c r="AV2276" s="166">
        <v>0</v>
      </c>
      <c r="AW2276" s="161">
        <f t="shared" si="2288"/>
        <v>0</v>
      </c>
      <c r="AX2276" s="161">
        <f t="shared" si="2289"/>
        <v>0</v>
      </c>
      <c r="AY2276" s="166">
        <v>0</v>
      </c>
      <c r="AZ2276" s="166">
        <v>0</v>
      </c>
      <c r="BA2276" s="161">
        <f t="shared" si="2290"/>
        <v>0</v>
      </c>
      <c r="BB2276" s="166">
        <v>0</v>
      </c>
      <c r="BC2276" s="166">
        <v>0</v>
      </c>
      <c r="BD2276" s="161">
        <f t="shared" si="2291"/>
        <v>0</v>
      </c>
      <c r="BE2276" s="161">
        <f t="shared" si="2292"/>
        <v>0</v>
      </c>
      <c r="BF2276" s="166">
        <v>0</v>
      </c>
      <c r="BG2276" s="166">
        <v>0</v>
      </c>
      <c r="BH2276" s="161">
        <f t="shared" si="2293"/>
        <v>0</v>
      </c>
      <c r="BI2276" s="166">
        <v>0</v>
      </c>
      <c r="BJ2276" s="166">
        <v>0</v>
      </c>
      <c r="BK2276" s="161">
        <f t="shared" si="2294"/>
        <v>0</v>
      </c>
      <c r="BL2276" s="161">
        <f t="shared" si="2295"/>
        <v>0</v>
      </c>
      <c r="BM2276" s="166">
        <v>0</v>
      </c>
      <c r="BN2276" s="166">
        <v>0</v>
      </c>
      <c r="BO2276" s="161">
        <f t="shared" si="2296"/>
        <v>0</v>
      </c>
      <c r="BP2276" s="166">
        <v>0</v>
      </c>
      <c r="BQ2276" s="166">
        <v>0</v>
      </c>
      <c r="BR2276" s="161">
        <f t="shared" si="2297"/>
        <v>0</v>
      </c>
      <c r="BS2276" s="161">
        <f t="shared" si="2298"/>
        <v>0</v>
      </c>
      <c r="BT2276" s="166">
        <v>0</v>
      </c>
      <c r="BU2276" s="166">
        <v>0</v>
      </c>
      <c r="BV2276" s="161">
        <f t="shared" si="2299"/>
        <v>0</v>
      </c>
      <c r="BW2276" s="166">
        <v>0</v>
      </c>
      <c r="BX2276" s="166">
        <v>0</v>
      </c>
      <c r="BY2276" s="161">
        <f t="shared" si="2300"/>
        <v>0</v>
      </c>
      <c r="BZ2276" s="161">
        <f t="shared" si="2301"/>
        <v>0</v>
      </c>
      <c r="CA2276" s="160">
        <f t="shared" si="2318"/>
        <v>0</v>
      </c>
      <c r="CB2276" s="160">
        <f t="shared" si="2318"/>
        <v>0</v>
      </c>
      <c r="CC2276" s="161">
        <f t="shared" si="2302"/>
        <v>0</v>
      </c>
      <c r="CD2276" s="160">
        <f t="shared" si="2319"/>
        <v>0</v>
      </c>
      <c r="CE2276" s="160">
        <f t="shared" si="2319"/>
        <v>0</v>
      </c>
      <c r="CF2276" s="161">
        <f t="shared" si="2303"/>
        <v>0</v>
      </c>
      <c r="CG2276" s="161">
        <f t="shared" si="2304"/>
        <v>0</v>
      </c>
      <c r="CH2276" s="160">
        <f t="shared" si="2320"/>
        <v>0</v>
      </c>
      <c r="CI2276" s="160">
        <f t="shared" si="2320"/>
        <v>0</v>
      </c>
      <c r="CJ2276" s="166">
        <v>0</v>
      </c>
      <c r="CK2276" s="166">
        <v>0</v>
      </c>
      <c r="CL2276" s="166">
        <v>0</v>
      </c>
      <c r="CM2276" s="166">
        <v>0</v>
      </c>
      <c r="CN2276" s="160">
        <f t="shared" si="2321"/>
        <v>0</v>
      </c>
      <c r="CO2276" s="160">
        <f t="shared" si="2321"/>
        <v>0</v>
      </c>
    </row>
    <row r="2277" spans="1:93" ht="24" hidden="1">
      <c r="A2277" s="91"/>
      <c r="B2277" s="156">
        <v>2025</v>
      </c>
      <c r="C2277" s="156">
        <v>8308</v>
      </c>
      <c r="D2277" s="156">
        <v>4</v>
      </c>
      <c r="E2277" s="156">
        <v>8</v>
      </c>
      <c r="F2277" s="156">
        <v>22</v>
      </c>
      <c r="G2277" s="156"/>
      <c r="H2277" s="156">
        <v>5000</v>
      </c>
      <c r="I2277" s="156">
        <v>5100</v>
      </c>
      <c r="J2277" s="156">
        <v>515</v>
      </c>
      <c r="K2277" s="157">
        <v>854</v>
      </c>
      <c r="L2277" s="158"/>
      <c r="M2277" s="159" t="s">
        <v>1615</v>
      </c>
      <c r="N2277" s="160">
        <v>0</v>
      </c>
      <c r="O2277" s="160">
        <v>0</v>
      </c>
      <c r="P2277" s="161">
        <f t="shared" si="2243"/>
        <v>0</v>
      </c>
      <c r="Q2277" s="160">
        <v>0</v>
      </c>
      <c r="R2277" s="160">
        <v>0</v>
      </c>
      <c r="S2277" s="161">
        <f t="shared" si="2244"/>
        <v>0</v>
      </c>
      <c r="T2277" s="161">
        <f t="shared" si="2245"/>
        <v>0</v>
      </c>
      <c r="U2277" s="162" t="s">
        <v>111</v>
      </c>
      <c r="V2277" s="268"/>
      <c r="W2277" s="288"/>
      <c r="X2277" s="247" t="s">
        <v>66</v>
      </c>
      <c r="Y2277" s="166">
        <v>0</v>
      </c>
      <c r="Z2277" s="166">
        <v>0</v>
      </c>
      <c r="AA2277" s="166">
        <v>0</v>
      </c>
      <c r="AB2277" s="166">
        <v>0</v>
      </c>
      <c r="AC2277" s="166">
        <v>0</v>
      </c>
      <c r="AD2277" s="166">
        <v>0</v>
      </c>
      <c r="AE2277" s="166">
        <v>0</v>
      </c>
      <c r="AF2277" s="166">
        <v>0</v>
      </c>
      <c r="AG2277" s="166">
        <v>0</v>
      </c>
      <c r="AH2277" s="166">
        <v>0</v>
      </c>
      <c r="AI2277" s="166">
        <v>0</v>
      </c>
      <c r="AJ2277" s="166">
        <v>0</v>
      </c>
      <c r="AK2277" s="160">
        <f t="shared" si="2315"/>
        <v>0</v>
      </c>
      <c r="AL2277" s="160">
        <f t="shared" si="2315"/>
        <v>0</v>
      </c>
      <c r="AM2277" s="161">
        <f t="shared" si="2241"/>
        <v>0</v>
      </c>
      <c r="AN2277" s="160">
        <f t="shared" si="2316"/>
        <v>0</v>
      </c>
      <c r="AO2277" s="160">
        <f t="shared" si="2316"/>
        <v>0</v>
      </c>
      <c r="AP2277" s="161">
        <f t="shared" si="2317"/>
        <v>0</v>
      </c>
      <c r="AQ2277" s="161">
        <f t="shared" si="2239"/>
        <v>0</v>
      </c>
      <c r="AR2277" s="166">
        <v>0</v>
      </c>
      <c r="AS2277" s="166">
        <v>0</v>
      </c>
      <c r="AT2277" s="161">
        <f t="shared" si="2287"/>
        <v>0</v>
      </c>
      <c r="AU2277" s="166">
        <v>0</v>
      </c>
      <c r="AV2277" s="166">
        <v>0</v>
      </c>
      <c r="AW2277" s="161">
        <f t="shared" si="2288"/>
        <v>0</v>
      </c>
      <c r="AX2277" s="161">
        <f t="shared" si="2289"/>
        <v>0</v>
      </c>
      <c r="AY2277" s="166">
        <v>0</v>
      </c>
      <c r="AZ2277" s="166">
        <v>0</v>
      </c>
      <c r="BA2277" s="161">
        <f t="shared" si="2290"/>
        <v>0</v>
      </c>
      <c r="BB2277" s="166">
        <v>0</v>
      </c>
      <c r="BC2277" s="166">
        <v>0</v>
      </c>
      <c r="BD2277" s="161">
        <f t="shared" si="2291"/>
        <v>0</v>
      </c>
      <c r="BE2277" s="161">
        <f t="shared" si="2292"/>
        <v>0</v>
      </c>
      <c r="BF2277" s="166">
        <v>0</v>
      </c>
      <c r="BG2277" s="166">
        <v>0</v>
      </c>
      <c r="BH2277" s="161">
        <f t="shared" si="2293"/>
        <v>0</v>
      </c>
      <c r="BI2277" s="166">
        <v>0</v>
      </c>
      <c r="BJ2277" s="166">
        <v>0</v>
      </c>
      <c r="BK2277" s="161">
        <f t="shared" si="2294"/>
        <v>0</v>
      </c>
      <c r="BL2277" s="161">
        <f t="shared" si="2295"/>
        <v>0</v>
      </c>
      <c r="BM2277" s="166">
        <v>0</v>
      </c>
      <c r="BN2277" s="166">
        <v>0</v>
      </c>
      <c r="BO2277" s="161">
        <f t="shared" si="2296"/>
        <v>0</v>
      </c>
      <c r="BP2277" s="166">
        <v>0</v>
      </c>
      <c r="BQ2277" s="166">
        <v>0</v>
      </c>
      <c r="BR2277" s="161">
        <f t="shared" si="2297"/>
        <v>0</v>
      </c>
      <c r="BS2277" s="161">
        <f t="shared" si="2298"/>
        <v>0</v>
      </c>
      <c r="BT2277" s="166">
        <v>0</v>
      </c>
      <c r="BU2277" s="166">
        <v>0</v>
      </c>
      <c r="BV2277" s="161">
        <f t="shared" si="2299"/>
        <v>0</v>
      </c>
      <c r="BW2277" s="166">
        <v>0</v>
      </c>
      <c r="BX2277" s="166">
        <v>0</v>
      </c>
      <c r="BY2277" s="161">
        <f t="shared" si="2300"/>
        <v>0</v>
      </c>
      <c r="BZ2277" s="161">
        <f t="shared" si="2301"/>
        <v>0</v>
      </c>
      <c r="CA2277" s="160">
        <f t="shared" si="2318"/>
        <v>0</v>
      </c>
      <c r="CB2277" s="160">
        <f t="shared" si="2318"/>
        <v>0</v>
      </c>
      <c r="CC2277" s="161">
        <f t="shared" si="2302"/>
        <v>0</v>
      </c>
      <c r="CD2277" s="160">
        <f t="shared" si="2319"/>
        <v>0</v>
      </c>
      <c r="CE2277" s="160">
        <f t="shared" si="2319"/>
        <v>0</v>
      </c>
      <c r="CF2277" s="161">
        <f t="shared" si="2303"/>
        <v>0</v>
      </c>
      <c r="CG2277" s="161">
        <f t="shared" si="2304"/>
        <v>0</v>
      </c>
      <c r="CH2277" s="160">
        <f t="shared" si="2320"/>
        <v>0</v>
      </c>
      <c r="CI2277" s="160">
        <f t="shared" si="2320"/>
        <v>0</v>
      </c>
      <c r="CJ2277" s="166">
        <v>0</v>
      </c>
      <c r="CK2277" s="166">
        <v>0</v>
      </c>
      <c r="CL2277" s="166">
        <v>0</v>
      </c>
      <c r="CM2277" s="166">
        <v>0</v>
      </c>
      <c r="CN2277" s="160">
        <f t="shared" si="2321"/>
        <v>0</v>
      </c>
      <c r="CO2277" s="160">
        <f t="shared" si="2321"/>
        <v>0</v>
      </c>
    </row>
    <row r="2278" spans="1:93" ht="24" hidden="1">
      <c r="A2278" s="91"/>
      <c r="B2278" s="156">
        <v>2025</v>
      </c>
      <c r="C2278" s="156">
        <v>8308</v>
      </c>
      <c r="D2278" s="156">
        <v>4</v>
      </c>
      <c r="E2278" s="156">
        <v>8</v>
      </c>
      <c r="F2278" s="156">
        <v>22</v>
      </c>
      <c r="G2278" s="156"/>
      <c r="H2278" s="156">
        <v>5000</v>
      </c>
      <c r="I2278" s="156">
        <v>5100</v>
      </c>
      <c r="J2278" s="156">
        <v>515</v>
      </c>
      <c r="K2278" s="157">
        <v>1059</v>
      </c>
      <c r="L2278" s="158"/>
      <c r="M2278" s="159" t="s">
        <v>189</v>
      </c>
      <c r="N2278" s="160">
        <v>0</v>
      </c>
      <c r="O2278" s="160">
        <v>0</v>
      </c>
      <c r="P2278" s="161">
        <f t="shared" si="2243"/>
        <v>0</v>
      </c>
      <c r="Q2278" s="160">
        <v>0</v>
      </c>
      <c r="R2278" s="160">
        <v>0</v>
      </c>
      <c r="S2278" s="161">
        <f t="shared" si="2244"/>
        <v>0</v>
      </c>
      <c r="T2278" s="161">
        <f t="shared" si="2245"/>
        <v>0</v>
      </c>
      <c r="U2278" s="162" t="s">
        <v>111</v>
      </c>
      <c r="V2278" s="268"/>
      <c r="W2278" s="288"/>
      <c r="X2278" s="208" t="s">
        <v>66</v>
      </c>
      <c r="Y2278" s="166">
        <v>0</v>
      </c>
      <c r="Z2278" s="166">
        <v>0</v>
      </c>
      <c r="AA2278" s="166">
        <v>0</v>
      </c>
      <c r="AB2278" s="166">
        <v>0</v>
      </c>
      <c r="AC2278" s="166">
        <v>0</v>
      </c>
      <c r="AD2278" s="166">
        <v>0</v>
      </c>
      <c r="AE2278" s="166">
        <v>0</v>
      </c>
      <c r="AF2278" s="166">
        <v>0</v>
      </c>
      <c r="AG2278" s="166">
        <v>0</v>
      </c>
      <c r="AH2278" s="166">
        <v>0</v>
      </c>
      <c r="AI2278" s="166">
        <v>0</v>
      </c>
      <c r="AJ2278" s="166">
        <v>0</v>
      </c>
      <c r="AK2278" s="160">
        <f t="shared" si="2315"/>
        <v>0</v>
      </c>
      <c r="AL2278" s="160">
        <f t="shared" si="2315"/>
        <v>0</v>
      </c>
      <c r="AM2278" s="161">
        <f t="shared" si="2241"/>
        <v>0</v>
      </c>
      <c r="AN2278" s="160">
        <f t="shared" si="2316"/>
        <v>0</v>
      </c>
      <c r="AO2278" s="160">
        <f t="shared" si="2316"/>
        <v>0</v>
      </c>
      <c r="AP2278" s="161">
        <f t="shared" si="2317"/>
        <v>0</v>
      </c>
      <c r="AQ2278" s="161">
        <f t="shared" ref="AQ2278:AQ2341" si="2322">AM2278+AP2278</f>
        <v>0</v>
      </c>
      <c r="AR2278" s="166">
        <v>0</v>
      </c>
      <c r="AS2278" s="166">
        <v>0</v>
      </c>
      <c r="AT2278" s="161">
        <f t="shared" si="2287"/>
        <v>0</v>
      </c>
      <c r="AU2278" s="166">
        <v>0</v>
      </c>
      <c r="AV2278" s="166">
        <v>0</v>
      </c>
      <c r="AW2278" s="161">
        <f t="shared" si="2288"/>
        <v>0</v>
      </c>
      <c r="AX2278" s="161">
        <f t="shared" si="2289"/>
        <v>0</v>
      </c>
      <c r="AY2278" s="166">
        <v>0</v>
      </c>
      <c r="AZ2278" s="166">
        <v>0</v>
      </c>
      <c r="BA2278" s="161">
        <f t="shared" si="2290"/>
        <v>0</v>
      </c>
      <c r="BB2278" s="166">
        <v>0</v>
      </c>
      <c r="BC2278" s="166">
        <v>0</v>
      </c>
      <c r="BD2278" s="161">
        <f t="shared" si="2291"/>
        <v>0</v>
      </c>
      <c r="BE2278" s="161">
        <f t="shared" si="2292"/>
        <v>0</v>
      </c>
      <c r="BF2278" s="166">
        <v>0</v>
      </c>
      <c r="BG2278" s="166">
        <v>0</v>
      </c>
      <c r="BH2278" s="161">
        <f t="shared" si="2293"/>
        <v>0</v>
      </c>
      <c r="BI2278" s="166">
        <v>0</v>
      </c>
      <c r="BJ2278" s="166">
        <v>0</v>
      </c>
      <c r="BK2278" s="161">
        <f t="shared" si="2294"/>
        <v>0</v>
      </c>
      <c r="BL2278" s="161">
        <f t="shared" si="2295"/>
        <v>0</v>
      </c>
      <c r="BM2278" s="166">
        <v>0</v>
      </c>
      <c r="BN2278" s="166">
        <v>0</v>
      </c>
      <c r="BO2278" s="161">
        <f t="shared" si="2296"/>
        <v>0</v>
      </c>
      <c r="BP2278" s="166">
        <v>0</v>
      </c>
      <c r="BQ2278" s="166">
        <v>0</v>
      </c>
      <c r="BR2278" s="161">
        <f t="shared" si="2297"/>
        <v>0</v>
      </c>
      <c r="BS2278" s="161">
        <f t="shared" si="2298"/>
        <v>0</v>
      </c>
      <c r="BT2278" s="166">
        <v>0</v>
      </c>
      <c r="BU2278" s="166">
        <v>0</v>
      </c>
      <c r="BV2278" s="161">
        <f t="shared" si="2299"/>
        <v>0</v>
      </c>
      <c r="BW2278" s="166">
        <v>0</v>
      </c>
      <c r="BX2278" s="166">
        <v>0</v>
      </c>
      <c r="BY2278" s="161">
        <f t="shared" si="2300"/>
        <v>0</v>
      </c>
      <c r="BZ2278" s="161">
        <f t="shared" si="2301"/>
        <v>0</v>
      </c>
      <c r="CA2278" s="160">
        <f t="shared" si="2318"/>
        <v>0</v>
      </c>
      <c r="CB2278" s="160">
        <f t="shared" si="2318"/>
        <v>0</v>
      </c>
      <c r="CC2278" s="161">
        <f t="shared" si="2302"/>
        <v>0</v>
      </c>
      <c r="CD2278" s="160">
        <f t="shared" si="2319"/>
        <v>0</v>
      </c>
      <c r="CE2278" s="160">
        <f t="shared" si="2319"/>
        <v>0</v>
      </c>
      <c r="CF2278" s="161">
        <f t="shared" si="2303"/>
        <v>0</v>
      </c>
      <c r="CG2278" s="161">
        <f t="shared" si="2304"/>
        <v>0</v>
      </c>
      <c r="CH2278" s="160">
        <f t="shared" si="2320"/>
        <v>0</v>
      </c>
      <c r="CI2278" s="160">
        <f t="shared" si="2320"/>
        <v>0</v>
      </c>
      <c r="CJ2278" s="166">
        <v>0</v>
      </c>
      <c r="CK2278" s="166">
        <v>0</v>
      </c>
      <c r="CL2278" s="166">
        <v>0</v>
      </c>
      <c r="CM2278" s="166">
        <v>0</v>
      </c>
      <c r="CN2278" s="160">
        <f t="shared" si="2321"/>
        <v>0</v>
      </c>
      <c r="CO2278" s="160">
        <f t="shared" si="2321"/>
        <v>0</v>
      </c>
    </row>
    <row r="2279" spans="1:93" ht="24" hidden="1">
      <c r="A2279" s="91"/>
      <c r="B2279" s="156">
        <v>2025</v>
      </c>
      <c r="C2279" s="156">
        <v>8308</v>
      </c>
      <c r="D2279" s="156">
        <v>4</v>
      </c>
      <c r="E2279" s="156">
        <v>8</v>
      </c>
      <c r="F2279" s="156">
        <v>22</v>
      </c>
      <c r="G2279" s="156"/>
      <c r="H2279" s="156">
        <v>5000</v>
      </c>
      <c r="I2279" s="156">
        <v>5100</v>
      </c>
      <c r="J2279" s="156">
        <v>515</v>
      </c>
      <c r="K2279" s="157">
        <v>1085</v>
      </c>
      <c r="L2279" s="158"/>
      <c r="M2279" s="159" t="s">
        <v>1616</v>
      </c>
      <c r="N2279" s="160">
        <v>0</v>
      </c>
      <c r="O2279" s="160">
        <v>0</v>
      </c>
      <c r="P2279" s="161">
        <f t="shared" si="2243"/>
        <v>0</v>
      </c>
      <c r="Q2279" s="160">
        <v>0</v>
      </c>
      <c r="R2279" s="160">
        <v>0</v>
      </c>
      <c r="S2279" s="161">
        <f t="shared" si="2244"/>
        <v>0</v>
      </c>
      <c r="T2279" s="161">
        <f t="shared" si="2245"/>
        <v>0</v>
      </c>
      <c r="U2279" s="162" t="s">
        <v>111</v>
      </c>
      <c r="V2279" s="268"/>
      <c r="W2279" s="288"/>
      <c r="X2279" s="165" t="s">
        <v>58</v>
      </c>
      <c r="Y2279" s="166">
        <v>0</v>
      </c>
      <c r="Z2279" s="166">
        <v>0</v>
      </c>
      <c r="AA2279" s="166">
        <v>0</v>
      </c>
      <c r="AB2279" s="166">
        <v>0</v>
      </c>
      <c r="AC2279" s="166">
        <v>0</v>
      </c>
      <c r="AD2279" s="166">
        <v>0</v>
      </c>
      <c r="AE2279" s="166">
        <v>0</v>
      </c>
      <c r="AF2279" s="166">
        <v>0</v>
      </c>
      <c r="AG2279" s="166">
        <v>0</v>
      </c>
      <c r="AH2279" s="166">
        <v>0</v>
      </c>
      <c r="AI2279" s="166">
        <v>0</v>
      </c>
      <c r="AJ2279" s="166">
        <v>0</v>
      </c>
      <c r="AK2279" s="160">
        <f t="shared" si="2315"/>
        <v>0</v>
      </c>
      <c r="AL2279" s="160">
        <f t="shared" si="2315"/>
        <v>0</v>
      </c>
      <c r="AM2279" s="161">
        <f t="shared" ref="AM2279:AM2345" si="2323">AK2279+AL2279</f>
        <v>0</v>
      </c>
      <c r="AN2279" s="160">
        <f t="shared" si="2316"/>
        <v>0</v>
      </c>
      <c r="AO2279" s="160">
        <f t="shared" si="2316"/>
        <v>0</v>
      </c>
      <c r="AP2279" s="161">
        <f t="shared" si="2317"/>
        <v>0</v>
      </c>
      <c r="AQ2279" s="161">
        <f t="shared" si="2322"/>
        <v>0</v>
      </c>
      <c r="AR2279" s="166">
        <v>0</v>
      </c>
      <c r="AS2279" s="166">
        <v>0</v>
      </c>
      <c r="AT2279" s="161">
        <f t="shared" si="2287"/>
        <v>0</v>
      </c>
      <c r="AU2279" s="166">
        <v>0</v>
      </c>
      <c r="AV2279" s="166">
        <v>0</v>
      </c>
      <c r="AW2279" s="161">
        <f t="shared" si="2288"/>
        <v>0</v>
      </c>
      <c r="AX2279" s="161">
        <f t="shared" si="2289"/>
        <v>0</v>
      </c>
      <c r="AY2279" s="166">
        <v>0</v>
      </c>
      <c r="AZ2279" s="166">
        <v>0</v>
      </c>
      <c r="BA2279" s="161">
        <f t="shared" si="2290"/>
        <v>0</v>
      </c>
      <c r="BB2279" s="166">
        <v>0</v>
      </c>
      <c r="BC2279" s="166">
        <v>0</v>
      </c>
      <c r="BD2279" s="161">
        <f t="shared" si="2291"/>
        <v>0</v>
      </c>
      <c r="BE2279" s="161">
        <f t="shared" si="2292"/>
        <v>0</v>
      </c>
      <c r="BF2279" s="166">
        <v>0</v>
      </c>
      <c r="BG2279" s="166">
        <v>0</v>
      </c>
      <c r="BH2279" s="161">
        <f t="shared" si="2293"/>
        <v>0</v>
      </c>
      <c r="BI2279" s="166">
        <v>0</v>
      </c>
      <c r="BJ2279" s="166">
        <v>0</v>
      </c>
      <c r="BK2279" s="161">
        <f t="shared" si="2294"/>
        <v>0</v>
      </c>
      <c r="BL2279" s="161">
        <f t="shared" si="2295"/>
        <v>0</v>
      </c>
      <c r="BM2279" s="166">
        <v>0</v>
      </c>
      <c r="BN2279" s="166">
        <v>0</v>
      </c>
      <c r="BO2279" s="161">
        <f t="shared" si="2296"/>
        <v>0</v>
      </c>
      <c r="BP2279" s="166">
        <v>0</v>
      </c>
      <c r="BQ2279" s="166">
        <v>0</v>
      </c>
      <c r="BR2279" s="161">
        <f t="shared" si="2297"/>
        <v>0</v>
      </c>
      <c r="BS2279" s="161">
        <f t="shared" si="2298"/>
        <v>0</v>
      </c>
      <c r="BT2279" s="166">
        <v>0</v>
      </c>
      <c r="BU2279" s="166">
        <v>0</v>
      </c>
      <c r="BV2279" s="161">
        <f t="shared" si="2299"/>
        <v>0</v>
      </c>
      <c r="BW2279" s="166">
        <v>0</v>
      </c>
      <c r="BX2279" s="166">
        <v>0</v>
      </c>
      <c r="BY2279" s="161">
        <f t="shared" si="2300"/>
        <v>0</v>
      </c>
      <c r="BZ2279" s="161">
        <f t="shared" si="2301"/>
        <v>0</v>
      </c>
      <c r="CA2279" s="160">
        <f t="shared" si="2318"/>
        <v>0</v>
      </c>
      <c r="CB2279" s="160">
        <f t="shared" si="2318"/>
        <v>0</v>
      </c>
      <c r="CC2279" s="161">
        <f t="shared" si="2302"/>
        <v>0</v>
      </c>
      <c r="CD2279" s="160">
        <f t="shared" si="2319"/>
        <v>0</v>
      </c>
      <c r="CE2279" s="160">
        <f t="shared" si="2319"/>
        <v>0</v>
      </c>
      <c r="CF2279" s="161">
        <f t="shared" si="2303"/>
        <v>0</v>
      </c>
      <c r="CG2279" s="161">
        <f t="shared" si="2304"/>
        <v>0</v>
      </c>
      <c r="CH2279" s="160">
        <f t="shared" si="2320"/>
        <v>0</v>
      </c>
      <c r="CI2279" s="160">
        <f t="shared" si="2320"/>
        <v>0</v>
      </c>
      <c r="CJ2279" s="166">
        <v>0</v>
      </c>
      <c r="CK2279" s="166">
        <v>0</v>
      </c>
      <c r="CL2279" s="166">
        <v>0</v>
      </c>
      <c r="CM2279" s="166">
        <v>0</v>
      </c>
      <c r="CN2279" s="160">
        <f t="shared" si="2321"/>
        <v>0</v>
      </c>
      <c r="CO2279" s="160">
        <f t="shared" si="2321"/>
        <v>0</v>
      </c>
    </row>
    <row r="2280" spans="1:93" ht="24" hidden="1">
      <c r="A2280" s="91"/>
      <c r="B2280" s="156">
        <v>2025</v>
      </c>
      <c r="C2280" s="156">
        <v>8308</v>
      </c>
      <c r="D2280" s="156">
        <v>4</v>
      </c>
      <c r="E2280" s="156">
        <v>8</v>
      </c>
      <c r="F2280" s="156">
        <v>22</v>
      </c>
      <c r="G2280" s="156"/>
      <c r="H2280" s="156">
        <v>5000</v>
      </c>
      <c r="I2280" s="156">
        <v>5100</v>
      </c>
      <c r="J2280" s="156">
        <v>515</v>
      </c>
      <c r="K2280" s="157">
        <v>1095</v>
      </c>
      <c r="L2280" s="158"/>
      <c r="M2280" s="159" t="s">
        <v>1617</v>
      </c>
      <c r="N2280" s="160">
        <v>0</v>
      </c>
      <c r="O2280" s="160">
        <v>0</v>
      </c>
      <c r="P2280" s="161">
        <f t="shared" si="2243"/>
        <v>0</v>
      </c>
      <c r="Q2280" s="160">
        <v>0</v>
      </c>
      <c r="R2280" s="160">
        <v>0</v>
      </c>
      <c r="S2280" s="161">
        <f t="shared" si="2244"/>
        <v>0</v>
      </c>
      <c r="T2280" s="161">
        <f t="shared" si="2245"/>
        <v>0</v>
      </c>
      <c r="U2280" s="162" t="s">
        <v>111</v>
      </c>
      <c r="V2280" s="268"/>
      <c r="W2280" s="288"/>
      <c r="X2280" s="247" t="s">
        <v>66</v>
      </c>
      <c r="Y2280" s="166">
        <v>0</v>
      </c>
      <c r="Z2280" s="166">
        <v>0</v>
      </c>
      <c r="AA2280" s="166">
        <v>0</v>
      </c>
      <c r="AB2280" s="166">
        <v>0</v>
      </c>
      <c r="AC2280" s="166">
        <v>0</v>
      </c>
      <c r="AD2280" s="166">
        <v>0</v>
      </c>
      <c r="AE2280" s="166">
        <v>0</v>
      </c>
      <c r="AF2280" s="166">
        <v>0</v>
      </c>
      <c r="AG2280" s="166">
        <v>0</v>
      </c>
      <c r="AH2280" s="166">
        <v>0</v>
      </c>
      <c r="AI2280" s="166">
        <v>0</v>
      </c>
      <c r="AJ2280" s="166">
        <v>0</v>
      </c>
      <c r="AK2280" s="160">
        <f t="shared" si="2315"/>
        <v>0</v>
      </c>
      <c r="AL2280" s="160">
        <f t="shared" si="2315"/>
        <v>0</v>
      </c>
      <c r="AM2280" s="161">
        <f t="shared" si="2323"/>
        <v>0</v>
      </c>
      <c r="AN2280" s="160">
        <f t="shared" si="2316"/>
        <v>0</v>
      </c>
      <c r="AO2280" s="160">
        <f t="shared" si="2316"/>
        <v>0</v>
      </c>
      <c r="AP2280" s="161">
        <f t="shared" si="2317"/>
        <v>0</v>
      </c>
      <c r="AQ2280" s="161">
        <f t="shared" si="2322"/>
        <v>0</v>
      </c>
      <c r="AR2280" s="166">
        <v>0</v>
      </c>
      <c r="AS2280" s="166">
        <v>0</v>
      </c>
      <c r="AT2280" s="161">
        <f t="shared" si="2287"/>
        <v>0</v>
      </c>
      <c r="AU2280" s="166">
        <v>0</v>
      </c>
      <c r="AV2280" s="166">
        <v>0</v>
      </c>
      <c r="AW2280" s="161">
        <f t="shared" si="2288"/>
        <v>0</v>
      </c>
      <c r="AX2280" s="161">
        <f t="shared" si="2289"/>
        <v>0</v>
      </c>
      <c r="AY2280" s="166">
        <v>0</v>
      </c>
      <c r="AZ2280" s="166">
        <v>0</v>
      </c>
      <c r="BA2280" s="161">
        <f t="shared" si="2290"/>
        <v>0</v>
      </c>
      <c r="BB2280" s="166">
        <v>0</v>
      </c>
      <c r="BC2280" s="166">
        <v>0</v>
      </c>
      <c r="BD2280" s="161">
        <f t="shared" si="2291"/>
        <v>0</v>
      </c>
      <c r="BE2280" s="161">
        <f t="shared" si="2292"/>
        <v>0</v>
      </c>
      <c r="BF2280" s="166">
        <v>0</v>
      </c>
      <c r="BG2280" s="166">
        <v>0</v>
      </c>
      <c r="BH2280" s="161">
        <f t="shared" si="2293"/>
        <v>0</v>
      </c>
      <c r="BI2280" s="166">
        <v>0</v>
      </c>
      <c r="BJ2280" s="166">
        <v>0</v>
      </c>
      <c r="BK2280" s="161">
        <f t="shared" si="2294"/>
        <v>0</v>
      </c>
      <c r="BL2280" s="161">
        <f t="shared" si="2295"/>
        <v>0</v>
      </c>
      <c r="BM2280" s="166">
        <v>0</v>
      </c>
      <c r="BN2280" s="166">
        <v>0</v>
      </c>
      <c r="BO2280" s="161">
        <f t="shared" si="2296"/>
        <v>0</v>
      </c>
      <c r="BP2280" s="166">
        <v>0</v>
      </c>
      <c r="BQ2280" s="166">
        <v>0</v>
      </c>
      <c r="BR2280" s="161">
        <f t="shared" si="2297"/>
        <v>0</v>
      </c>
      <c r="BS2280" s="161">
        <f t="shared" si="2298"/>
        <v>0</v>
      </c>
      <c r="BT2280" s="166">
        <v>0</v>
      </c>
      <c r="BU2280" s="166">
        <v>0</v>
      </c>
      <c r="BV2280" s="161">
        <f t="shared" si="2299"/>
        <v>0</v>
      </c>
      <c r="BW2280" s="166">
        <v>0</v>
      </c>
      <c r="BX2280" s="166">
        <v>0</v>
      </c>
      <c r="BY2280" s="161">
        <f t="shared" si="2300"/>
        <v>0</v>
      </c>
      <c r="BZ2280" s="161">
        <f t="shared" si="2301"/>
        <v>0</v>
      </c>
      <c r="CA2280" s="160">
        <f t="shared" si="2318"/>
        <v>0</v>
      </c>
      <c r="CB2280" s="160">
        <f t="shared" si="2318"/>
        <v>0</v>
      </c>
      <c r="CC2280" s="161">
        <f t="shared" si="2302"/>
        <v>0</v>
      </c>
      <c r="CD2280" s="160">
        <f t="shared" si="2319"/>
        <v>0</v>
      </c>
      <c r="CE2280" s="160">
        <f t="shared" si="2319"/>
        <v>0</v>
      </c>
      <c r="CF2280" s="161">
        <f t="shared" si="2303"/>
        <v>0</v>
      </c>
      <c r="CG2280" s="161">
        <f t="shared" si="2304"/>
        <v>0</v>
      </c>
      <c r="CH2280" s="160">
        <f t="shared" si="2320"/>
        <v>0</v>
      </c>
      <c r="CI2280" s="160">
        <f t="shared" si="2320"/>
        <v>0</v>
      </c>
      <c r="CJ2280" s="166">
        <v>0</v>
      </c>
      <c r="CK2280" s="166">
        <v>0</v>
      </c>
      <c r="CL2280" s="166">
        <v>0</v>
      </c>
      <c r="CM2280" s="166">
        <v>0</v>
      </c>
      <c r="CN2280" s="160">
        <f t="shared" si="2321"/>
        <v>0</v>
      </c>
      <c r="CO2280" s="160">
        <f t="shared" si="2321"/>
        <v>0</v>
      </c>
    </row>
    <row r="2281" spans="1:93" ht="24" hidden="1">
      <c r="A2281" s="91"/>
      <c r="B2281" s="156">
        <v>2025</v>
      </c>
      <c r="C2281" s="156">
        <v>8308</v>
      </c>
      <c r="D2281" s="156">
        <v>4</v>
      </c>
      <c r="E2281" s="156">
        <v>8</v>
      </c>
      <c r="F2281" s="156">
        <v>22</v>
      </c>
      <c r="G2281" s="156"/>
      <c r="H2281" s="156">
        <v>5000</v>
      </c>
      <c r="I2281" s="156">
        <v>5100</v>
      </c>
      <c r="J2281" s="156">
        <v>515</v>
      </c>
      <c r="K2281" s="157">
        <v>1153</v>
      </c>
      <c r="L2281" s="158"/>
      <c r="M2281" s="159" t="s">
        <v>1395</v>
      </c>
      <c r="N2281" s="160">
        <v>0</v>
      </c>
      <c r="O2281" s="160">
        <v>0</v>
      </c>
      <c r="P2281" s="161">
        <f t="shared" si="2243"/>
        <v>0</v>
      </c>
      <c r="Q2281" s="160">
        <v>0</v>
      </c>
      <c r="R2281" s="160">
        <v>0</v>
      </c>
      <c r="S2281" s="161">
        <f t="shared" si="2244"/>
        <v>0</v>
      </c>
      <c r="T2281" s="161">
        <f t="shared" si="2245"/>
        <v>0</v>
      </c>
      <c r="U2281" s="162" t="s">
        <v>111</v>
      </c>
      <c r="V2281" s="268"/>
      <c r="W2281" s="288"/>
      <c r="X2281" s="208" t="s">
        <v>66</v>
      </c>
      <c r="Y2281" s="166">
        <v>0</v>
      </c>
      <c r="Z2281" s="166">
        <v>0</v>
      </c>
      <c r="AA2281" s="166">
        <v>0</v>
      </c>
      <c r="AB2281" s="166">
        <v>0</v>
      </c>
      <c r="AC2281" s="166">
        <v>0</v>
      </c>
      <c r="AD2281" s="166">
        <v>0</v>
      </c>
      <c r="AE2281" s="166">
        <v>0</v>
      </c>
      <c r="AF2281" s="166">
        <v>0</v>
      </c>
      <c r="AG2281" s="166">
        <v>0</v>
      </c>
      <c r="AH2281" s="166">
        <v>0</v>
      </c>
      <c r="AI2281" s="166">
        <v>0</v>
      </c>
      <c r="AJ2281" s="166">
        <v>0</v>
      </c>
      <c r="AK2281" s="160">
        <f t="shared" si="2315"/>
        <v>0</v>
      </c>
      <c r="AL2281" s="160">
        <f t="shared" si="2315"/>
        <v>0</v>
      </c>
      <c r="AM2281" s="161">
        <f t="shared" si="2323"/>
        <v>0</v>
      </c>
      <c r="AN2281" s="160">
        <f t="shared" si="2316"/>
        <v>0</v>
      </c>
      <c r="AO2281" s="160">
        <f t="shared" si="2316"/>
        <v>0</v>
      </c>
      <c r="AP2281" s="161">
        <f t="shared" si="2317"/>
        <v>0</v>
      </c>
      <c r="AQ2281" s="161">
        <f t="shared" si="2322"/>
        <v>0</v>
      </c>
      <c r="AR2281" s="166">
        <v>0</v>
      </c>
      <c r="AS2281" s="166">
        <v>0</v>
      </c>
      <c r="AT2281" s="161">
        <f t="shared" si="2287"/>
        <v>0</v>
      </c>
      <c r="AU2281" s="166">
        <v>0</v>
      </c>
      <c r="AV2281" s="166">
        <v>0</v>
      </c>
      <c r="AW2281" s="161">
        <f t="shared" si="2288"/>
        <v>0</v>
      </c>
      <c r="AX2281" s="161">
        <f t="shared" si="2289"/>
        <v>0</v>
      </c>
      <c r="AY2281" s="166">
        <v>0</v>
      </c>
      <c r="AZ2281" s="166">
        <v>0</v>
      </c>
      <c r="BA2281" s="161">
        <f t="shared" si="2290"/>
        <v>0</v>
      </c>
      <c r="BB2281" s="166">
        <v>0</v>
      </c>
      <c r="BC2281" s="166">
        <v>0</v>
      </c>
      <c r="BD2281" s="161">
        <f t="shared" si="2291"/>
        <v>0</v>
      </c>
      <c r="BE2281" s="161">
        <f t="shared" si="2292"/>
        <v>0</v>
      </c>
      <c r="BF2281" s="166">
        <v>0</v>
      </c>
      <c r="BG2281" s="166">
        <v>0</v>
      </c>
      <c r="BH2281" s="161">
        <f t="shared" si="2293"/>
        <v>0</v>
      </c>
      <c r="BI2281" s="166">
        <v>0</v>
      </c>
      <c r="BJ2281" s="166">
        <v>0</v>
      </c>
      <c r="BK2281" s="161">
        <f t="shared" si="2294"/>
        <v>0</v>
      </c>
      <c r="BL2281" s="161">
        <f t="shared" si="2295"/>
        <v>0</v>
      </c>
      <c r="BM2281" s="166">
        <v>0</v>
      </c>
      <c r="BN2281" s="166">
        <v>0</v>
      </c>
      <c r="BO2281" s="161">
        <f t="shared" si="2296"/>
        <v>0</v>
      </c>
      <c r="BP2281" s="166">
        <v>0</v>
      </c>
      <c r="BQ2281" s="166">
        <v>0</v>
      </c>
      <c r="BR2281" s="161">
        <f t="shared" si="2297"/>
        <v>0</v>
      </c>
      <c r="BS2281" s="161">
        <f t="shared" si="2298"/>
        <v>0</v>
      </c>
      <c r="BT2281" s="166">
        <v>0</v>
      </c>
      <c r="BU2281" s="166">
        <v>0</v>
      </c>
      <c r="BV2281" s="161">
        <f t="shared" si="2299"/>
        <v>0</v>
      </c>
      <c r="BW2281" s="166">
        <v>0</v>
      </c>
      <c r="BX2281" s="166">
        <v>0</v>
      </c>
      <c r="BY2281" s="161">
        <f t="shared" si="2300"/>
        <v>0</v>
      </c>
      <c r="BZ2281" s="161">
        <f t="shared" si="2301"/>
        <v>0</v>
      </c>
      <c r="CA2281" s="160">
        <f t="shared" si="2318"/>
        <v>0</v>
      </c>
      <c r="CB2281" s="160">
        <f t="shared" si="2318"/>
        <v>0</v>
      </c>
      <c r="CC2281" s="161">
        <f t="shared" si="2302"/>
        <v>0</v>
      </c>
      <c r="CD2281" s="160">
        <f t="shared" si="2319"/>
        <v>0</v>
      </c>
      <c r="CE2281" s="160">
        <f t="shared" si="2319"/>
        <v>0</v>
      </c>
      <c r="CF2281" s="161">
        <f t="shared" si="2303"/>
        <v>0</v>
      </c>
      <c r="CG2281" s="161">
        <f t="shared" si="2304"/>
        <v>0</v>
      </c>
      <c r="CH2281" s="160">
        <f t="shared" si="2320"/>
        <v>0</v>
      </c>
      <c r="CI2281" s="160">
        <f t="shared" si="2320"/>
        <v>0</v>
      </c>
      <c r="CJ2281" s="166">
        <v>0</v>
      </c>
      <c r="CK2281" s="166">
        <v>0</v>
      </c>
      <c r="CL2281" s="166">
        <v>0</v>
      </c>
      <c r="CM2281" s="166">
        <v>0</v>
      </c>
      <c r="CN2281" s="160">
        <f t="shared" si="2321"/>
        <v>0</v>
      </c>
      <c r="CO2281" s="160">
        <f t="shared" si="2321"/>
        <v>0</v>
      </c>
    </row>
    <row r="2282" spans="1:93" ht="24" hidden="1">
      <c r="A2282" s="91"/>
      <c r="B2282" s="156">
        <v>2025</v>
      </c>
      <c r="C2282" s="156">
        <v>8308</v>
      </c>
      <c r="D2282" s="156">
        <v>4</v>
      </c>
      <c r="E2282" s="156">
        <v>8</v>
      </c>
      <c r="F2282" s="156">
        <v>22</v>
      </c>
      <c r="G2282" s="156"/>
      <c r="H2282" s="156">
        <v>5000</v>
      </c>
      <c r="I2282" s="156">
        <v>5100</v>
      </c>
      <c r="J2282" s="156">
        <v>515</v>
      </c>
      <c r="K2282" s="157">
        <v>1288</v>
      </c>
      <c r="L2282" s="158"/>
      <c r="M2282" s="159" t="s">
        <v>473</v>
      </c>
      <c r="N2282" s="160">
        <v>0</v>
      </c>
      <c r="O2282" s="160">
        <v>0</v>
      </c>
      <c r="P2282" s="161">
        <f t="shared" ref="P2282:P2354" si="2324">N2282+O2282</f>
        <v>0</v>
      </c>
      <c r="Q2282" s="160">
        <v>0</v>
      </c>
      <c r="R2282" s="160">
        <v>0</v>
      </c>
      <c r="S2282" s="161">
        <f t="shared" ref="S2282:S2354" si="2325">Q2282+R2282</f>
        <v>0</v>
      </c>
      <c r="T2282" s="161">
        <f t="shared" ref="T2282:T2354" si="2326">P2282+S2282</f>
        <v>0</v>
      </c>
      <c r="U2282" s="162" t="s">
        <v>111</v>
      </c>
      <c r="V2282" s="268"/>
      <c r="W2282" s="288"/>
      <c r="X2282" s="247" t="s">
        <v>66</v>
      </c>
      <c r="Y2282" s="166">
        <v>0</v>
      </c>
      <c r="Z2282" s="166">
        <v>0</v>
      </c>
      <c r="AA2282" s="166">
        <v>0</v>
      </c>
      <c r="AB2282" s="166">
        <v>0</v>
      </c>
      <c r="AC2282" s="166">
        <v>0</v>
      </c>
      <c r="AD2282" s="166">
        <v>0</v>
      </c>
      <c r="AE2282" s="166">
        <v>0</v>
      </c>
      <c r="AF2282" s="166">
        <v>0</v>
      </c>
      <c r="AG2282" s="166">
        <v>0</v>
      </c>
      <c r="AH2282" s="166">
        <v>0</v>
      </c>
      <c r="AI2282" s="166">
        <v>0</v>
      </c>
      <c r="AJ2282" s="166">
        <v>0</v>
      </c>
      <c r="AK2282" s="160">
        <f t="shared" si="2315"/>
        <v>0</v>
      </c>
      <c r="AL2282" s="160">
        <f t="shared" si="2315"/>
        <v>0</v>
      </c>
      <c r="AM2282" s="161">
        <f t="shared" si="2323"/>
        <v>0</v>
      </c>
      <c r="AN2282" s="160">
        <f t="shared" si="2316"/>
        <v>0</v>
      </c>
      <c r="AO2282" s="160">
        <f t="shared" si="2316"/>
        <v>0</v>
      </c>
      <c r="AP2282" s="161">
        <f t="shared" si="2317"/>
        <v>0</v>
      </c>
      <c r="AQ2282" s="161">
        <f t="shared" si="2322"/>
        <v>0</v>
      </c>
      <c r="AR2282" s="166">
        <v>0</v>
      </c>
      <c r="AS2282" s="166">
        <v>0</v>
      </c>
      <c r="AT2282" s="161">
        <f t="shared" si="2287"/>
        <v>0</v>
      </c>
      <c r="AU2282" s="166">
        <v>0</v>
      </c>
      <c r="AV2282" s="166">
        <v>0</v>
      </c>
      <c r="AW2282" s="161">
        <f t="shared" si="2288"/>
        <v>0</v>
      </c>
      <c r="AX2282" s="161">
        <f t="shared" si="2289"/>
        <v>0</v>
      </c>
      <c r="AY2282" s="166">
        <v>0</v>
      </c>
      <c r="AZ2282" s="166">
        <v>0</v>
      </c>
      <c r="BA2282" s="161">
        <f t="shared" si="2290"/>
        <v>0</v>
      </c>
      <c r="BB2282" s="166">
        <v>0</v>
      </c>
      <c r="BC2282" s="166">
        <v>0</v>
      </c>
      <c r="BD2282" s="161">
        <f t="shared" si="2291"/>
        <v>0</v>
      </c>
      <c r="BE2282" s="161">
        <f t="shared" si="2292"/>
        <v>0</v>
      </c>
      <c r="BF2282" s="166">
        <v>0</v>
      </c>
      <c r="BG2282" s="166">
        <v>0</v>
      </c>
      <c r="BH2282" s="161">
        <f t="shared" si="2293"/>
        <v>0</v>
      </c>
      <c r="BI2282" s="166">
        <v>0</v>
      </c>
      <c r="BJ2282" s="166">
        <v>0</v>
      </c>
      <c r="BK2282" s="161">
        <f t="shared" si="2294"/>
        <v>0</v>
      </c>
      <c r="BL2282" s="161">
        <f t="shared" si="2295"/>
        <v>0</v>
      </c>
      <c r="BM2282" s="166">
        <v>0</v>
      </c>
      <c r="BN2282" s="166">
        <v>0</v>
      </c>
      <c r="BO2282" s="161">
        <f t="shared" si="2296"/>
        <v>0</v>
      </c>
      <c r="BP2282" s="166">
        <v>0</v>
      </c>
      <c r="BQ2282" s="166">
        <v>0</v>
      </c>
      <c r="BR2282" s="161">
        <f t="shared" si="2297"/>
        <v>0</v>
      </c>
      <c r="BS2282" s="161">
        <f t="shared" si="2298"/>
        <v>0</v>
      </c>
      <c r="BT2282" s="166">
        <v>0</v>
      </c>
      <c r="BU2282" s="166">
        <v>0</v>
      </c>
      <c r="BV2282" s="161">
        <f t="shared" si="2299"/>
        <v>0</v>
      </c>
      <c r="BW2282" s="166">
        <v>0</v>
      </c>
      <c r="BX2282" s="166">
        <v>0</v>
      </c>
      <c r="BY2282" s="161">
        <f t="shared" si="2300"/>
        <v>0</v>
      </c>
      <c r="BZ2282" s="161">
        <f t="shared" si="2301"/>
        <v>0</v>
      </c>
      <c r="CA2282" s="160">
        <f t="shared" si="2318"/>
        <v>0</v>
      </c>
      <c r="CB2282" s="160">
        <f t="shared" si="2318"/>
        <v>0</v>
      </c>
      <c r="CC2282" s="161">
        <f t="shared" si="2302"/>
        <v>0</v>
      </c>
      <c r="CD2282" s="160">
        <f t="shared" si="2319"/>
        <v>0</v>
      </c>
      <c r="CE2282" s="160">
        <f t="shared" si="2319"/>
        <v>0</v>
      </c>
      <c r="CF2282" s="161">
        <f t="shared" si="2303"/>
        <v>0</v>
      </c>
      <c r="CG2282" s="161">
        <f t="shared" si="2304"/>
        <v>0</v>
      </c>
      <c r="CH2282" s="160">
        <f t="shared" si="2320"/>
        <v>0</v>
      </c>
      <c r="CI2282" s="160">
        <f t="shared" si="2320"/>
        <v>0</v>
      </c>
      <c r="CJ2282" s="166">
        <v>0</v>
      </c>
      <c r="CK2282" s="166">
        <v>0</v>
      </c>
      <c r="CL2282" s="166">
        <v>0</v>
      </c>
      <c r="CM2282" s="166">
        <v>0</v>
      </c>
      <c r="CN2282" s="160">
        <f t="shared" si="2321"/>
        <v>0</v>
      </c>
      <c r="CO2282" s="160">
        <f t="shared" si="2321"/>
        <v>0</v>
      </c>
    </row>
    <row r="2283" spans="1:93" ht="24" hidden="1">
      <c r="A2283" s="91"/>
      <c r="B2283" s="156">
        <v>2025</v>
      </c>
      <c r="C2283" s="156">
        <v>8308</v>
      </c>
      <c r="D2283" s="156">
        <v>4</v>
      </c>
      <c r="E2283" s="156">
        <v>8</v>
      </c>
      <c r="F2283" s="156">
        <v>22</v>
      </c>
      <c r="G2283" s="156"/>
      <c r="H2283" s="156">
        <v>5000</v>
      </c>
      <c r="I2283" s="156">
        <v>5100</v>
      </c>
      <c r="J2283" s="156">
        <v>515</v>
      </c>
      <c r="K2283" s="157">
        <v>1465</v>
      </c>
      <c r="L2283" s="158"/>
      <c r="M2283" s="159" t="s">
        <v>1399</v>
      </c>
      <c r="N2283" s="160">
        <v>0</v>
      </c>
      <c r="O2283" s="160">
        <v>0</v>
      </c>
      <c r="P2283" s="161">
        <f t="shared" si="2324"/>
        <v>0</v>
      </c>
      <c r="Q2283" s="160">
        <v>0</v>
      </c>
      <c r="R2283" s="160">
        <v>0</v>
      </c>
      <c r="S2283" s="161">
        <f t="shared" si="2325"/>
        <v>0</v>
      </c>
      <c r="T2283" s="161">
        <f t="shared" si="2326"/>
        <v>0</v>
      </c>
      <c r="U2283" s="162" t="s">
        <v>111</v>
      </c>
      <c r="V2283" s="268"/>
      <c r="W2283" s="288"/>
      <c r="X2283" s="165" t="s">
        <v>58</v>
      </c>
      <c r="Y2283" s="166">
        <v>0</v>
      </c>
      <c r="Z2283" s="166">
        <v>0</v>
      </c>
      <c r="AA2283" s="166">
        <v>0</v>
      </c>
      <c r="AB2283" s="166">
        <v>0</v>
      </c>
      <c r="AC2283" s="166">
        <v>0</v>
      </c>
      <c r="AD2283" s="166">
        <v>0</v>
      </c>
      <c r="AE2283" s="166">
        <v>0</v>
      </c>
      <c r="AF2283" s="166">
        <v>0</v>
      </c>
      <c r="AG2283" s="166">
        <v>0</v>
      </c>
      <c r="AH2283" s="166">
        <v>0</v>
      </c>
      <c r="AI2283" s="166">
        <v>0</v>
      </c>
      <c r="AJ2283" s="166">
        <v>0</v>
      </c>
      <c r="AK2283" s="160">
        <f t="shared" si="2315"/>
        <v>0</v>
      </c>
      <c r="AL2283" s="160">
        <f t="shared" si="2315"/>
        <v>0</v>
      </c>
      <c r="AM2283" s="161">
        <f t="shared" si="2323"/>
        <v>0</v>
      </c>
      <c r="AN2283" s="160">
        <f t="shared" si="2316"/>
        <v>0</v>
      </c>
      <c r="AO2283" s="160">
        <f t="shared" si="2316"/>
        <v>0</v>
      </c>
      <c r="AP2283" s="161">
        <f t="shared" si="2317"/>
        <v>0</v>
      </c>
      <c r="AQ2283" s="161">
        <f t="shared" si="2322"/>
        <v>0</v>
      </c>
      <c r="AR2283" s="166">
        <v>0</v>
      </c>
      <c r="AS2283" s="166">
        <v>0</v>
      </c>
      <c r="AT2283" s="161">
        <f t="shared" si="2287"/>
        <v>0</v>
      </c>
      <c r="AU2283" s="166">
        <v>0</v>
      </c>
      <c r="AV2283" s="166">
        <v>0</v>
      </c>
      <c r="AW2283" s="161">
        <f t="shared" si="2288"/>
        <v>0</v>
      </c>
      <c r="AX2283" s="161">
        <f t="shared" si="2289"/>
        <v>0</v>
      </c>
      <c r="AY2283" s="166">
        <v>0</v>
      </c>
      <c r="AZ2283" s="166">
        <v>0</v>
      </c>
      <c r="BA2283" s="161">
        <f t="shared" si="2290"/>
        <v>0</v>
      </c>
      <c r="BB2283" s="166">
        <v>0</v>
      </c>
      <c r="BC2283" s="166">
        <v>0</v>
      </c>
      <c r="BD2283" s="161">
        <f t="shared" si="2291"/>
        <v>0</v>
      </c>
      <c r="BE2283" s="161">
        <f t="shared" si="2292"/>
        <v>0</v>
      </c>
      <c r="BF2283" s="166">
        <v>0</v>
      </c>
      <c r="BG2283" s="166">
        <v>0</v>
      </c>
      <c r="BH2283" s="161">
        <f t="shared" si="2293"/>
        <v>0</v>
      </c>
      <c r="BI2283" s="166">
        <v>0</v>
      </c>
      <c r="BJ2283" s="166">
        <v>0</v>
      </c>
      <c r="BK2283" s="161">
        <f t="shared" si="2294"/>
        <v>0</v>
      </c>
      <c r="BL2283" s="161">
        <f t="shared" si="2295"/>
        <v>0</v>
      </c>
      <c r="BM2283" s="166">
        <v>0</v>
      </c>
      <c r="BN2283" s="166">
        <v>0</v>
      </c>
      <c r="BO2283" s="161">
        <f t="shared" si="2296"/>
        <v>0</v>
      </c>
      <c r="BP2283" s="166">
        <v>0</v>
      </c>
      <c r="BQ2283" s="166">
        <v>0</v>
      </c>
      <c r="BR2283" s="161">
        <f t="shared" si="2297"/>
        <v>0</v>
      </c>
      <c r="BS2283" s="161">
        <f t="shared" si="2298"/>
        <v>0</v>
      </c>
      <c r="BT2283" s="166">
        <v>0</v>
      </c>
      <c r="BU2283" s="166">
        <v>0</v>
      </c>
      <c r="BV2283" s="161">
        <f t="shared" si="2299"/>
        <v>0</v>
      </c>
      <c r="BW2283" s="166">
        <v>0</v>
      </c>
      <c r="BX2283" s="166">
        <v>0</v>
      </c>
      <c r="BY2283" s="161">
        <f t="shared" si="2300"/>
        <v>0</v>
      </c>
      <c r="BZ2283" s="161">
        <f t="shared" si="2301"/>
        <v>0</v>
      </c>
      <c r="CA2283" s="160">
        <f t="shared" si="2318"/>
        <v>0</v>
      </c>
      <c r="CB2283" s="160">
        <f t="shared" si="2318"/>
        <v>0</v>
      </c>
      <c r="CC2283" s="161">
        <f t="shared" si="2302"/>
        <v>0</v>
      </c>
      <c r="CD2283" s="160">
        <f t="shared" si="2319"/>
        <v>0</v>
      </c>
      <c r="CE2283" s="160">
        <f t="shared" si="2319"/>
        <v>0</v>
      </c>
      <c r="CF2283" s="161">
        <f t="shared" si="2303"/>
        <v>0</v>
      </c>
      <c r="CG2283" s="161">
        <f t="shared" si="2304"/>
        <v>0</v>
      </c>
      <c r="CH2283" s="160">
        <f t="shared" si="2320"/>
        <v>0</v>
      </c>
      <c r="CI2283" s="160">
        <f t="shared" si="2320"/>
        <v>0</v>
      </c>
      <c r="CJ2283" s="166">
        <v>0</v>
      </c>
      <c r="CK2283" s="166">
        <v>0</v>
      </c>
      <c r="CL2283" s="166">
        <v>0</v>
      </c>
      <c r="CM2283" s="166">
        <v>0</v>
      </c>
      <c r="CN2283" s="160">
        <f t="shared" si="2321"/>
        <v>0</v>
      </c>
      <c r="CO2283" s="160">
        <f t="shared" si="2321"/>
        <v>0</v>
      </c>
    </row>
    <row r="2284" spans="1:93" ht="24" hidden="1">
      <c r="A2284" s="91"/>
      <c r="B2284" s="156">
        <v>2025</v>
      </c>
      <c r="C2284" s="156">
        <v>8308</v>
      </c>
      <c r="D2284" s="156">
        <v>4</v>
      </c>
      <c r="E2284" s="156">
        <v>8</v>
      </c>
      <c r="F2284" s="156">
        <v>22</v>
      </c>
      <c r="G2284" s="156"/>
      <c r="H2284" s="156">
        <v>5000</v>
      </c>
      <c r="I2284" s="156">
        <v>5100</v>
      </c>
      <c r="J2284" s="156">
        <v>515</v>
      </c>
      <c r="K2284" s="157">
        <v>1469</v>
      </c>
      <c r="L2284" s="158"/>
      <c r="M2284" s="159" t="s">
        <v>196</v>
      </c>
      <c r="N2284" s="160">
        <v>0</v>
      </c>
      <c r="O2284" s="160">
        <v>0</v>
      </c>
      <c r="P2284" s="161">
        <f t="shared" si="2324"/>
        <v>0</v>
      </c>
      <c r="Q2284" s="160">
        <v>0</v>
      </c>
      <c r="R2284" s="160">
        <v>0</v>
      </c>
      <c r="S2284" s="161">
        <f t="shared" si="2325"/>
        <v>0</v>
      </c>
      <c r="T2284" s="161">
        <f t="shared" si="2326"/>
        <v>0</v>
      </c>
      <c r="U2284" s="162" t="s">
        <v>111</v>
      </c>
      <c r="V2284" s="268"/>
      <c r="W2284" s="288"/>
      <c r="X2284" s="208" t="s">
        <v>66</v>
      </c>
      <c r="Y2284" s="166">
        <v>0</v>
      </c>
      <c r="Z2284" s="166">
        <v>0</v>
      </c>
      <c r="AA2284" s="166">
        <v>0</v>
      </c>
      <c r="AB2284" s="166">
        <v>0</v>
      </c>
      <c r="AC2284" s="166">
        <v>0</v>
      </c>
      <c r="AD2284" s="166">
        <v>0</v>
      </c>
      <c r="AE2284" s="166">
        <v>0</v>
      </c>
      <c r="AF2284" s="166">
        <v>0</v>
      </c>
      <c r="AG2284" s="166">
        <v>0</v>
      </c>
      <c r="AH2284" s="166">
        <v>0</v>
      </c>
      <c r="AI2284" s="166">
        <v>0</v>
      </c>
      <c r="AJ2284" s="166">
        <v>0</v>
      </c>
      <c r="AK2284" s="160">
        <f t="shared" si="2315"/>
        <v>0</v>
      </c>
      <c r="AL2284" s="160">
        <f t="shared" si="2315"/>
        <v>0</v>
      </c>
      <c r="AM2284" s="161">
        <f t="shared" si="2323"/>
        <v>0</v>
      </c>
      <c r="AN2284" s="160">
        <f t="shared" si="2316"/>
        <v>0</v>
      </c>
      <c r="AO2284" s="160">
        <f t="shared" si="2316"/>
        <v>0</v>
      </c>
      <c r="AP2284" s="161">
        <f t="shared" si="2317"/>
        <v>0</v>
      </c>
      <c r="AQ2284" s="161">
        <f t="shared" si="2322"/>
        <v>0</v>
      </c>
      <c r="AR2284" s="166">
        <v>0</v>
      </c>
      <c r="AS2284" s="166">
        <v>0</v>
      </c>
      <c r="AT2284" s="161">
        <f t="shared" si="2287"/>
        <v>0</v>
      </c>
      <c r="AU2284" s="166">
        <v>0</v>
      </c>
      <c r="AV2284" s="166">
        <v>0</v>
      </c>
      <c r="AW2284" s="161">
        <f t="shared" si="2288"/>
        <v>0</v>
      </c>
      <c r="AX2284" s="161">
        <f t="shared" si="2289"/>
        <v>0</v>
      </c>
      <c r="AY2284" s="166">
        <v>0</v>
      </c>
      <c r="AZ2284" s="166">
        <v>0</v>
      </c>
      <c r="BA2284" s="161">
        <f t="shared" si="2290"/>
        <v>0</v>
      </c>
      <c r="BB2284" s="166">
        <v>0</v>
      </c>
      <c r="BC2284" s="166">
        <v>0</v>
      </c>
      <c r="BD2284" s="161">
        <f t="shared" si="2291"/>
        <v>0</v>
      </c>
      <c r="BE2284" s="161">
        <f t="shared" si="2292"/>
        <v>0</v>
      </c>
      <c r="BF2284" s="166">
        <v>0</v>
      </c>
      <c r="BG2284" s="166">
        <v>0</v>
      </c>
      <c r="BH2284" s="161">
        <f t="shared" si="2293"/>
        <v>0</v>
      </c>
      <c r="BI2284" s="166">
        <v>0</v>
      </c>
      <c r="BJ2284" s="166">
        <v>0</v>
      </c>
      <c r="BK2284" s="161">
        <f t="shared" si="2294"/>
        <v>0</v>
      </c>
      <c r="BL2284" s="161">
        <f t="shared" si="2295"/>
        <v>0</v>
      </c>
      <c r="BM2284" s="166">
        <v>0</v>
      </c>
      <c r="BN2284" s="166">
        <v>0</v>
      </c>
      <c r="BO2284" s="161">
        <f t="shared" si="2296"/>
        <v>0</v>
      </c>
      <c r="BP2284" s="166">
        <v>0</v>
      </c>
      <c r="BQ2284" s="166">
        <v>0</v>
      </c>
      <c r="BR2284" s="161">
        <f t="shared" si="2297"/>
        <v>0</v>
      </c>
      <c r="BS2284" s="161">
        <f t="shared" si="2298"/>
        <v>0</v>
      </c>
      <c r="BT2284" s="166">
        <v>0</v>
      </c>
      <c r="BU2284" s="166">
        <v>0</v>
      </c>
      <c r="BV2284" s="161">
        <f t="shared" si="2299"/>
        <v>0</v>
      </c>
      <c r="BW2284" s="166">
        <v>0</v>
      </c>
      <c r="BX2284" s="166">
        <v>0</v>
      </c>
      <c r="BY2284" s="161">
        <f t="shared" si="2300"/>
        <v>0</v>
      </c>
      <c r="BZ2284" s="161">
        <f t="shared" si="2301"/>
        <v>0</v>
      </c>
      <c r="CA2284" s="160">
        <f t="shared" si="2318"/>
        <v>0</v>
      </c>
      <c r="CB2284" s="160">
        <f t="shared" si="2318"/>
        <v>0</v>
      </c>
      <c r="CC2284" s="161">
        <f t="shared" si="2302"/>
        <v>0</v>
      </c>
      <c r="CD2284" s="160">
        <f t="shared" si="2319"/>
        <v>0</v>
      </c>
      <c r="CE2284" s="160">
        <f t="shared" si="2319"/>
        <v>0</v>
      </c>
      <c r="CF2284" s="161">
        <f t="shared" si="2303"/>
        <v>0</v>
      </c>
      <c r="CG2284" s="161">
        <f t="shared" si="2304"/>
        <v>0</v>
      </c>
      <c r="CH2284" s="160">
        <f t="shared" si="2320"/>
        <v>0</v>
      </c>
      <c r="CI2284" s="160">
        <f t="shared" si="2320"/>
        <v>0</v>
      </c>
      <c r="CJ2284" s="166">
        <v>0</v>
      </c>
      <c r="CK2284" s="166">
        <v>0</v>
      </c>
      <c r="CL2284" s="166">
        <v>0</v>
      </c>
      <c r="CM2284" s="166">
        <v>0</v>
      </c>
      <c r="CN2284" s="160">
        <f t="shared" si="2321"/>
        <v>0</v>
      </c>
      <c r="CO2284" s="160">
        <f t="shared" si="2321"/>
        <v>0</v>
      </c>
    </row>
    <row r="2285" spans="1:93" ht="24" hidden="1">
      <c r="A2285" s="91"/>
      <c r="B2285" s="156">
        <v>2025</v>
      </c>
      <c r="C2285" s="156">
        <v>8308</v>
      </c>
      <c r="D2285" s="156">
        <v>4</v>
      </c>
      <c r="E2285" s="156">
        <v>8</v>
      </c>
      <c r="F2285" s="156">
        <v>22</v>
      </c>
      <c r="G2285" s="156"/>
      <c r="H2285" s="156">
        <v>5000</v>
      </c>
      <c r="I2285" s="156">
        <v>5100</v>
      </c>
      <c r="J2285" s="156">
        <v>515</v>
      </c>
      <c r="K2285" s="157">
        <v>1517</v>
      </c>
      <c r="L2285" s="158"/>
      <c r="M2285" s="159" t="s">
        <v>197</v>
      </c>
      <c r="N2285" s="160">
        <v>0</v>
      </c>
      <c r="O2285" s="160">
        <v>0</v>
      </c>
      <c r="P2285" s="161">
        <f t="shared" si="2324"/>
        <v>0</v>
      </c>
      <c r="Q2285" s="160">
        <v>0</v>
      </c>
      <c r="R2285" s="160">
        <v>0</v>
      </c>
      <c r="S2285" s="161">
        <f t="shared" si="2325"/>
        <v>0</v>
      </c>
      <c r="T2285" s="161">
        <f t="shared" si="2326"/>
        <v>0</v>
      </c>
      <c r="U2285" s="162" t="s">
        <v>111</v>
      </c>
      <c r="V2285" s="268"/>
      <c r="W2285" s="288"/>
      <c r="X2285" s="247" t="s">
        <v>66</v>
      </c>
      <c r="Y2285" s="166">
        <v>0</v>
      </c>
      <c r="Z2285" s="166">
        <v>0</v>
      </c>
      <c r="AA2285" s="166">
        <v>0</v>
      </c>
      <c r="AB2285" s="166">
        <v>0</v>
      </c>
      <c r="AC2285" s="166">
        <v>0</v>
      </c>
      <c r="AD2285" s="166">
        <v>0</v>
      </c>
      <c r="AE2285" s="166">
        <v>0</v>
      </c>
      <c r="AF2285" s="166">
        <v>0</v>
      </c>
      <c r="AG2285" s="166">
        <v>0</v>
      </c>
      <c r="AH2285" s="166">
        <v>0</v>
      </c>
      <c r="AI2285" s="166">
        <v>0</v>
      </c>
      <c r="AJ2285" s="166">
        <v>0</v>
      </c>
      <c r="AK2285" s="160">
        <f t="shared" si="2315"/>
        <v>0</v>
      </c>
      <c r="AL2285" s="160">
        <f t="shared" si="2315"/>
        <v>0</v>
      </c>
      <c r="AM2285" s="161">
        <f t="shared" si="2323"/>
        <v>0</v>
      </c>
      <c r="AN2285" s="160">
        <f t="shared" si="2316"/>
        <v>0</v>
      </c>
      <c r="AO2285" s="160">
        <f t="shared" si="2316"/>
        <v>0</v>
      </c>
      <c r="AP2285" s="161">
        <f t="shared" si="2317"/>
        <v>0</v>
      </c>
      <c r="AQ2285" s="161">
        <f t="shared" si="2322"/>
        <v>0</v>
      </c>
      <c r="AR2285" s="166">
        <v>0</v>
      </c>
      <c r="AS2285" s="166">
        <v>0</v>
      </c>
      <c r="AT2285" s="161">
        <f t="shared" si="2287"/>
        <v>0</v>
      </c>
      <c r="AU2285" s="166">
        <v>0</v>
      </c>
      <c r="AV2285" s="166">
        <v>0</v>
      </c>
      <c r="AW2285" s="161">
        <f t="shared" si="2288"/>
        <v>0</v>
      </c>
      <c r="AX2285" s="161">
        <f t="shared" si="2289"/>
        <v>0</v>
      </c>
      <c r="AY2285" s="166">
        <v>0</v>
      </c>
      <c r="AZ2285" s="166">
        <v>0</v>
      </c>
      <c r="BA2285" s="161">
        <f t="shared" si="2290"/>
        <v>0</v>
      </c>
      <c r="BB2285" s="166">
        <v>0</v>
      </c>
      <c r="BC2285" s="166">
        <v>0</v>
      </c>
      <c r="BD2285" s="161">
        <f t="shared" si="2291"/>
        <v>0</v>
      </c>
      <c r="BE2285" s="161">
        <f t="shared" si="2292"/>
        <v>0</v>
      </c>
      <c r="BF2285" s="166">
        <v>0</v>
      </c>
      <c r="BG2285" s="166">
        <v>0</v>
      </c>
      <c r="BH2285" s="161">
        <f t="shared" si="2293"/>
        <v>0</v>
      </c>
      <c r="BI2285" s="166">
        <v>0</v>
      </c>
      <c r="BJ2285" s="166">
        <v>0</v>
      </c>
      <c r="BK2285" s="161">
        <f t="shared" si="2294"/>
        <v>0</v>
      </c>
      <c r="BL2285" s="161">
        <f t="shared" si="2295"/>
        <v>0</v>
      </c>
      <c r="BM2285" s="166">
        <v>0</v>
      </c>
      <c r="BN2285" s="166">
        <v>0</v>
      </c>
      <c r="BO2285" s="161">
        <f t="shared" si="2296"/>
        <v>0</v>
      </c>
      <c r="BP2285" s="166">
        <v>0</v>
      </c>
      <c r="BQ2285" s="166">
        <v>0</v>
      </c>
      <c r="BR2285" s="161">
        <f t="shared" si="2297"/>
        <v>0</v>
      </c>
      <c r="BS2285" s="161">
        <f t="shared" si="2298"/>
        <v>0</v>
      </c>
      <c r="BT2285" s="166">
        <v>0</v>
      </c>
      <c r="BU2285" s="166">
        <v>0</v>
      </c>
      <c r="BV2285" s="161">
        <f t="shared" si="2299"/>
        <v>0</v>
      </c>
      <c r="BW2285" s="166">
        <v>0</v>
      </c>
      <c r="BX2285" s="166">
        <v>0</v>
      </c>
      <c r="BY2285" s="161">
        <f t="shared" si="2300"/>
        <v>0</v>
      </c>
      <c r="BZ2285" s="161">
        <f t="shared" si="2301"/>
        <v>0</v>
      </c>
      <c r="CA2285" s="160">
        <f t="shared" si="2318"/>
        <v>0</v>
      </c>
      <c r="CB2285" s="160">
        <f t="shared" si="2318"/>
        <v>0</v>
      </c>
      <c r="CC2285" s="161">
        <f t="shared" si="2302"/>
        <v>0</v>
      </c>
      <c r="CD2285" s="160">
        <f t="shared" si="2319"/>
        <v>0</v>
      </c>
      <c r="CE2285" s="160">
        <f t="shared" si="2319"/>
        <v>0</v>
      </c>
      <c r="CF2285" s="161">
        <f t="shared" si="2303"/>
        <v>0</v>
      </c>
      <c r="CG2285" s="161">
        <f t="shared" si="2304"/>
        <v>0</v>
      </c>
      <c r="CH2285" s="160">
        <f t="shared" si="2320"/>
        <v>0</v>
      </c>
      <c r="CI2285" s="160">
        <f t="shared" si="2320"/>
        <v>0</v>
      </c>
      <c r="CJ2285" s="166">
        <v>0</v>
      </c>
      <c r="CK2285" s="166">
        <v>0</v>
      </c>
      <c r="CL2285" s="166">
        <v>0</v>
      </c>
      <c r="CM2285" s="166">
        <v>0</v>
      </c>
      <c r="CN2285" s="160">
        <f t="shared" si="2321"/>
        <v>0</v>
      </c>
      <c r="CO2285" s="160">
        <f t="shared" si="2321"/>
        <v>0</v>
      </c>
    </row>
    <row r="2286" spans="1:93" ht="24" hidden="1">
      <c r="A2286" s="91"/>
      <c r="B2286" s="156">
        <v>2025</v>
      </c>
      <c r="C2286" s="156">
        <v>8308</v>
      </c>
      <c r="D2286" s="156">
        <v>4</v>
      </c>
      <c r="E2286" s="156">
        <v>8</v>
      </c>
      <c r="F2286" s="156">
        <v>22</v>
      </c>
      <c r="G2286" s="156"/>
      <c r="H2286" s="156">
        <v>5000</v>
      </c>
      <c r="I2286" s="156">
        <v>5100</v>
      </c>
      <c r="J2286" s="156">
        <v>515</v>
      </c>
      <c r="K2286" s="157">
        <v>1552</v>
      </c>
      <c r="L2286" s="158"/>
      <c r="M2286" s="159" t="s">
        <v>201</v>
      </c>
      <c r="N2286" s="160">
        <v>0</v>
      </c>
      <c r="O2286" s="160">
        <v>0</v>
      </c>
      <c r="P2286" s="161">
        <f t="shared" si="2324"/>
        <v>0</v>
      </c>
      <c r="Q2286" s="160">
        <v>0</v>
      </c>
      <c r="R2286" s="160">
        <v>0</v>
      </c>
      <c r="S2286" s="161">
        <f t="shared" si="2325"/>
        <v>0</v>
      </c>
      <c r="T2286" s="161">
        <f t="shared" si="2326"/>
        <v>0</v>
      </c>
      <c r="U2286" s="162" t="s">
        <v>111</v>
      </c>
      <c r="V2286" s="268"/>
      <c r="W2286" s="288"/>
      <c r="X2286" s="208" t="s">
        <v>66</v>
      </c>
      <c r="Y2286" s="166">
        <v>0</v>
      </c>
      <c r="Z2286" s="166">
        <v>0</v>
      </c>
      <c r="AA2286" s="166">
        <v>0</v>
      </c>
      <c r="AB2286" s="166">
        <v>0</v>
      </c>
      <c r="AC2286" s="166">
        <v>0</v>
      </c>
      <c r="AD2286" s="166">
        <v>0</v>
      </c>
      <c r="AE2286" s="166">
        <v>0</v>
      </c>
      <c r="AF2286" s="166">
        <v>0</v>
      </c>
      <c r="AG2286" s="166">
        <v>0</v>
      </c>
      <c r="AH2286" s="166">
        <v>0</v>
      </c>
      <c r="AI2286" s="166">
        <v>0</v>
      </c>
      <c r="AJ2286" s="166">
        <v>0</v>
      </c>
      <c r="AK2286" s="160">
        <f t="shared" si="2315"/>
        <v>0</v>
      </c>
      <c r="AL2286" s="160">
        <f t="shared" si="2315"/>
        <v>0</v>
      </c>
      <c r="AM2286" s="161">
        <f t="shared" si="2323"/>
        <v>0</v>
      </c>
      <c r="AN2286" s="160">
        <f t="shared" si="2316"/>
        <v>0</v>
      </c>
      <c r="AO2286" s="160">
        <f t="shared" si="2316"/>
        <v>0</v>
      </c>
      <c r="AP2286" s="161">
        <f t="shared" si="2317"/>
        <v>0</v>
      </c>
      <c r="AQ2286" s="161">
        <f t="shared" si="2322"/>
        <v>0</v>
      </c>
      <c r="AR2286" s="166">
        <v>0</v>
      </c>
      <c r="AS2286" s="166">
        <v>0</v>
      </c>
      <c r="AT2286" s="161">
        <f t="shared" si="2287"/>
        <v>0</v>
      </c>
      <c r="AU2286" s="166">
        <v>0</v>
      </c>
      <c r="AV2286" s="166">
        <v>0</v>
      </c>
      <c r="AW2286" s="161">
        <f t="shared" si="2288"/>
        <v>0</v>
      </c>
      <c r="AX2286" s="161">
        <f t="shared" si="2289"/>
        <v>0</v>
      </c>
      <c r="AY2286" s="166">
        <v>0</v>
      </c>
      <c r="AZ2286" s="166">
        <v>0</v>
      </c>
      <c r="BA2286" s="161">
        <f t="shared" si="2290"/>
        <v>0</v>
      </c>
      <c r="BB2286" s="166">
        <v>0</v>
      </c>
      <c r="BC2286" s="166">
        <v>0</v>
      </c>
      <c r="BD2286" s="161">
        <f t="shared" si="2291"/>
        <v>0</v>
      </c>
      <c r="BE2286" s="161">
        <f t="shared" si="2292"/>
        <v>0</v>
      </c>
      <c r="BF2286" s="166">
        <v>0</v>
      </c>
      <c r="BG2286" s="166">
        <v>0</v>
      </c>
      <c r="BH2286" s="161">
        <f t="shared" si="2293"/>
        <v>0</v>
      </c>
      <c r="BI2286" s="166">
        <v>0</v>
      </c>
      <c r="BJ2286" s="166">
        <v>0</v>
      </c>
      <c r="BK2286" s="161">
        <f t="shared" si="2294"/>
        <v>0</v>
      </c>
      <c r="BL2286" s="161">
        <f t="shared" si="2295"/>
        <v>0</v>
      </c>
      <c r="BM2286" s="166">
        <v>0</v>
      </c>
      <c r="BN2286" s="166">
        <v>0</v>
      </c>
      <c r="BO2286" s="161">
        <f t="shared" si="2296"/>
        <v>0</v>
      </c>
      <c r="BP2286" s="166">
        <v>0</v>
      </c>
      <c r="BQ2286" s="166">
        <v>0</v>
      </c>
      <c r="BR2286" s="161">
        <f t="shared" si="2297"/>
        <v>0</v>
      </c>
      <c r="BS2286" s="161">
        <f t="shared" si="2298"/>
        <v>0</v>
      </c>
      <c r="BT2286" s="166">
        <v>0</v>
      </c>
      <c r="BU2286" s="166">
        <v>0</v>
      </c>
      <c r="BV2286" s="161">
        <f t="shared" si="2299"/>
        <v>0</v>
      </c>
      <c r="BW2286" s="166">
        <v>0</v>
      </c>
      <c r="BX2286" s="166">
        <v>0</v>
      </c>
      <c r="BY2286" s="161">
        <f t="shared" si="2300"/>
        <v>0</v>
      </c>
      <c r="BZ2286" s="161">
        <f t="shared" si="2301"/>
        <v>0</v>
      </c>
      <c r="CA2286" s="160">
        <f t="shared" si="2318"/>
        <v>0</v>
      </c>
      <c r="CB2286" s="160">
        <f t="shared" si="2318"/>
        <v>0</v>
      </c>
      <c r="CC2286" s="161">
        <f t="shared" si="2302"/>
        <v>0</v>
      </c>
      <c r="CD2286" s="160">
        <f t="shared" si="2319"/>
        <v>0</v>
      </c>
      <c r="CE2286" s="160">
        <f t="shared" si="2319"/>
        <v>0</v>
      </c>
      <c r="CF2286" s="161">
        <f t="shared" si="2303"/>
        <v>0</v>
      </c>
      <c r="CG2286" s="161">
        <f t="shared" si="2304"/>
        <v>0</v>
      </c>
      <c r="CH2286" s="160">
        <f t="shared" si="2320"/>
        <v>0</v>
      </c>
      <c r="CI2286" s="160">
        <f t="shared" si="2320"/>
        <v>0</v>
      </c>
      <c r="CJ2286" s="166">
        <v>0</v>
      </c>
      <c r="CK2286" s="166">
        <v>0</v>
      </c>
      <c r="CL2286" s="166">
        <v>0</v>
      </c>
      <c r="CM2286" s="166">
        <v>0</v>
      </c>
      <c r="CN2286" s="160">
        <f t="shared" si="2321"/>
        <v>0</v>
      </c>
      <c r="CO2286" s="160">
        <f t="shared" si="2321"/>
        <v>0</v>
      </c>
    </row>
    <row r="2287" spans="1:93" ht="24" hidden="1">
      <c r="A2287" s="91"/>
      <c r="B2287" s="156">
        <v>2025</v>
      </c>
      <c r="C2287" s="156">
        <v>8308</v>
      </c>
      <c r="D2287" s="156">
        <v>4</v>
      </c>
      <c r="E2287" s="156">
        <v>8</v>
      </c>
      <c r="F2287" s="156">
        <v>22</v>
      </c>
      <c r="G2287" s="156"/>
      <c r="H2287" s="156">
        <v>5000</v>
      </c>
      <c r="I2287" s="156">
        <v>5100</v>
      </c>
      <c r="J2287" s="156">
        <v>515</v>
      </c>
      <c r="K2287" s="157">
        <v>702</v>
      </c>
      <c r="L2287" s="158"/>
      <c r="M2287" s="159" t="s">
        <v>1618</v>
      </c>
      <c r="N2287" s="160">
        <v>0</v>
      </c>
      <c r="O2287" s="160">
        <v>0</v>
      </c>
      <c r="P2287" s="161">
        <f t="shared" si="2324"/>
        <v>0</v>
      </c>
      <c r="Q2287" s="160">
        <v>0</v>
      </c>
      <c r="R2287" s="160">
        <v>0</v>
      </c>
      <c r="S2287" s="161">
        <f t="shared" si="2325"/>
        <v>0</v>
      </c>
      <c r="T2287" s="161">
        <f t="shared" si="2326"/>
        <v>0</v>
      </c>
      <c r="U2287" s="162" t="s">
        <v>111</v>
      </c>
      <c r="V2287" s="268"/>
      <c r="W2287" s="288"/>
      <c r="X2287" s="208" t="s">
        <v>66</v>
      </c>
      <c r="Y2287" s="166">
        <v>0</v>
      </c>
      <c r="Z2287" s="166">
        <v>0</v>
      </c>
      <c r="AA2287" s="166">
        <v>0</v>
      </c>
      <c r="AB2287" s="166">
        <v>0</v>
      </c>
      <c r="AC2287" s="166">
        <v>0</v>
      </c>
      <c r="AD2287" s="166">
        <v>0</v>
      </c>
      <c r="AE2287" s="166">
        <v>0</v>
      </c>
      <c r="AF2287" s="166">
        <v>0</v>
      </c>
      <c r="AG2287" s="166">
        <v>0</v>
      </c>
      <c r="AH2287" s="166">
        <v>0</v>
      </c>
      <c r="AI2287" s="166">
        <v>0</v>
      </c>
      <c r="AJ2287" s="166">
        <v>0</v>
      </c>
      <c r="AK2287" s="160">
        <f t="shared" si="2315"/>
        <v>0</v>
      </c>
      <c r="AL2287" s="160">
        <f t="shared" si="2315"/>
        <v>0</v>
      </c>
      <c r="AM2287" s="161">
        <f t="shared" si="2323"/>
        <v>0</v>
      </c>
      <c r="AN2287" s="160">
        <f t="shared" si="2316"/>
        <v>0</v>
      </c>
      <c r="AO2287" s="160">
        <f t="shared" si="2316"/>
        <v>0</v>
      </c>
      <c r="AP2287" s="161">
        <f t="shared" si="2317"/>
        <v>0</v>
      </c>
      <c r="AQ2287" s="161">
        <f t="shared" si="2322"/>
        <v>0</v>
      </c>
      <c r="AR2287" s="166">
        <v>0</v>
      </c>
      <c r="AS2287" s="166">
        <v>0</v>
      </c>
      <c r="AT2287" s="161">
        <f t="shared" si="2287"/>
        <v>0</v>
      </c>
      <c r="AU2287" s="166">
        <v>0</v>
      </c>
      <c r="AV2287" s="166">
        <v>0</v>
      </c>
      <c r="AW2287" s="161">
        <f t="shared" si="2288"/>
        <v>0</v>
      </c>
      <c r="AX2287" s="161">
        <f t="shared" si="2289"/>
        <v>0</v>
      </c>
      <c r="AY2287" s="166">
        <v>0</v>
      </c>
      <c r="AZ2287" s="166">
        <v>0</v>
      </c>
      <c r="BA2287" s="161">
        <f t="shared" si="2290"/>
        <v>0</v>
      </c>
      <c r="BB2287" s="166">
        <v>0</v>
      </c>
      <c r="BC2287" s="166">
        <v>0</v>
      </c>
      <c r="BD2287" s="161">
        <f t="shared" si="2291"/>
        <v>0</v>
      </c>
      <c r="BE2287" s="161">
        <f t="shared" si="2292"/>
        <v>0</v>
      </c>
      <c r="BF2287" s="166">
        <v>0</v>
      </c>
      <c r="BG2287" s="166">
        <v>0</v>
      </c>
      <c r="BH2287" s="161">
        <f t="shared" si="2293"/>
        <v>0</v>
      </c>
      <c r="BI2287" s="166">
        <v>0</v>
      </c>
      <c r="BJ2287" s="166">
        <v>0</v>
      </c>
      <c r="BK2287" s="161">
        <f t="shared" si="2294"/>
        <v>0</v>
      </c>
      <c r="BL2287" s="161">
        <f t="shared" si="2295"/>
        <v>0</v>
      </c>
      <c r="BM2287" s="166">
        <v>0</v>
      </c>
      <c r="BN2287" s="166">
        <v>0</v>
      </c>
      <c r="BO2287" s="161">
        <f t="shared" si="2296"/>
        <v>0</v>
      </c>
      <c r="BP2287" s="166">
        <v>0</v>
      </c>
      <c r="BQ2287" s="166">
        <v>0</v>
      </c>
      <c r="BR2287" s="161">
        <f t="shared" si="2297"/>
        <v>0</v>
      </c>
      <c r="BS2287" s="161">
        <f t="shared" si="2298"/>
        <v>0</v>
      </c>
      <c r="BT2287" s="166">
        <v>0</v>
      </c>
      <c r="BU2287" s="166">
        <v>0</v>
      </c>
      <c r="BV2287" s="161">
        <f t="shared" si="2299"/>
        <v>0</v>
      </c>
      <c r="BW2287" s="166">
        <v>0</v>
      </c>
      <c r="BX2287" s="166">
        <v>0</v>
      </c>
      <c r="BY2287" s="161">
        <f t="shared" si="2300"/>
        <v>0</v>
      </c>
      <c r="BZ2287" s="161">
        <f t="shared" si="2301"/>
        <v>0</v>
      </c>
      <c r="CA2287" s="160">
        <f t="shared" si="2318"/>
        <v>0</v>
      </c>
      <c r="CB2287" s="160">
        <f t="shared" si="2318"/>
        <v>0</v>
      </c>
      <c r="CC2287" s="161">
        <f t="shared" si="2302"/>
        <v>0</v>
      </c>
      <c r="CD2287" s="160">
        <f t="shared" si="2319"/>
        <v>0</v>
      </c>
      <c r="CE2287" s="160">
        <f t="shared" si="2319"/>
        <v>0</v>
      </c>
      <c r="CF2287" s="161">
        <f t="shared" si="2303"/>
        <v>0</v>
      </c>
      <c r="CG2287" s="161">
        <f t="shared" si="2304"/>
        <v>0</v>
      </c>
      <c r="CH2287" s="160">
        <f t="shared" si="2320"/>
        <v>0</v>
      </c>
      <c r="CI2287" s="160">
        <f t="shared" si="2320"/>
        <v>0</v>
      </c>
      <c r="CJ2287" s="166">
        <v>0</v>
      </c>
      <c r="CK2287" s="166">
        <v>0</v>
      </c>
      <c r="CL2287" s="166">
        <v>0</v>
      </c>
      <c r="CM2287" s="166">
        <v>0</v>
      </c>
      <c r="CN2287" s="160">
        <f t="shared" si="2321"/>
        <v>0</v>
      </c>
      <c r="CO2287" s="160">
        <f t="shared" si="2321"/>
        <v>0</v>
      </c>
    </row>
    <row r="2288" spans="1:93" ht="24" hidden="1">
      <c r="A2288" s="91"/>
      <c r="B2288" s="156">
        <v>2025</v>
      </c>
      <c r="C2288" s="156">
        <v>8308</v>
      </c>
      <c r="D2288" s="156">
        <v>4</v>
      </c>
      <c r="E2288" s="156">
        <v>8</v>
      </c>
      <c r="F2288" s="156">
        <v>22</v>
      </c>
      <c r="G2288" s="156"/>
      <c r="H2288" s="156">
        <v>5000</v>
      </c>
      <c r="I2288" s="156">
        <v>5100</v>
      </c>
      <c r="J2288" s="156">
        <v>515</v>
      </c>
      <c r="K2288" s="157">
        <v>1459</v>
      </c>
      <c r="L2288" s="158"/>
      <c r="M2288" s="159" t="s">
        <v>1220</v>
      </c>
      <c r="N2288" s="160">
        <v>0</v>
      </c>
      <c r="O2288" s="160">
        <v>0</v>
      </c>
      <c r="P2288" s="161">
        <f t="shared" si="2324"/>
        <v>0</v>
      </c>
      <c r="Q2288" s="160">
        <v>0</v>
      </c>
      <c r="R2288" s="160">
        <v>0</v>
      </c>
      <c r="S2288" s="161">
        <f t="shared" si="2325"/>
        <v>0</v>
      </c>
      <c r="T2288" s="161">
        <f t="shared" si="2326"/>
        <v>0</v>
      </c>
      <c r="U2288" s="162" t="s">
        <v>111</v>
      </c>
      <c r="V2288" s="268"/>
      <c r="W2288" s="288"/>
      <c r="X2288" s="208" t="s">
        <v>66</v>
      </c>
      <c r="Y2288" s="166">
        <v>0</v>
      </c>
      <c r="Z2288" s="166">
        <v>0</v>
      </c>
      <c r="AA2288" s="166">
        <v>0</v>
      </c>
      <c r="AB2288" s="166">
        <v>0</v>
      </c>
      <c r="AC2288" s="166">
        <v>0</v>
      </c>
      <c r="AD2288" s="166">
        <v>0</v>
      </c>
      <c r="AE2288" s="166">
        <v>0</v>
      </c>
      <c r="AF2288" s="166">
        <v>0</v>
      </c>
      <c r="AG2288" s="166">
        <v>0</v>
      </c>
      <c r="AH2288" s="166">
        <v>0</v>
      </c>
      <c r="AI2288" s="166">
        <v>0</v>
      </c>
      <c r="AJ2288" s="166">
        <v>0</v>
      </c>
      <c r="AK2288" s="160">
        <f t="shared" si="2315"/>
        <v>0</v>
      </c>
      <c r="AL2288" s="160">
        <f t="shared" si="2315"/>
        <v>0</v>
      </c>
      <c r="AM2288" s="161">
        <f t="shared" si="2323"/>
        <v>0</v>
      </c>
      <c r="AN2288" s="160">
        <f t="shared" si="2316"/>
        <v>0</v>
      </c>
      <c r="AO2288" s="160">
        <f t="shared" si="2316"/>
        <v>0</v>
      </c>
      <c r="AP2288" s="161">
        <f t="shared" si="2317"/>
        <v>0</v>
      </c>
      <c r="AQ2288" s="161">
        <f t="shared" si="2322"/>
        <v>0</v>
      </c>
      <c r="AR2288" s="166">
        <v>0</v>
      </c>
      <c r="AS2288" s="166">
        <v>0</v>
      </c>
      <c r="AT2288" s="161">
        <f t="shared" si="2287"/>
        <v>0</v>
      </c>
      <c r="AU2288" s="166">
        <v>0</v>
      </c>
      <c r="AV2288" s="166">
        <v>0</v>
      </c>
      <c r="AW2288" s="161">
        <f t="shared" si="2288"/>
        <v>0</v>
      </c>
      <c r="AX2288" s="161">
        <f t="shared" si="2289"/>
        <v>0</v>
      </c>
      <c r="AY2288" s="166">
        <v>0</v>
      </c>
      <c r="AZ2288" s="166">
        <v>0</v>
      </c>
      <c r="BA2288" s="161">
        <f t="shared" si="2290"/>
        <v>0</v>
      </c>
      <c r="BB2288" s="166">
        <v>0</v>
      </c>
      <c r="BC2288" s="166">
        <v>0</v>
      </c>
      <c r="BD2288" s="161">
        <f t="shared" si="2291"/>
        <v>0</v>
      </c>
      <c r="BE2288" s="161">
        <f t="shared" si="2292"/>
        <v>0</v>
      </c>
      <c r="BF2288" s="166">
        <v>0</v>
      </c>
      <c r="BG2288" s="166">
        <v>0</v>
      </c>
      <c r="BH2288" s="161">
        <f t="shared" si="2293"/>
        <v>0</v>
      </c>
      <c r="BI2288" s="166">
        <v>0</v>
      </c>
      <c r="BJ2288" s="166">
        <v>0</v>
      </c>
      <c r="BK2288" s="161">
        <f t="shared" si="2294"/>
        <v>0</v>
      </c>
      <c r="BL2288" s="161">
        <f t="shared" si="2295"/>
        <v>0</v>
      </c>
      <c r="BM2288" s="166">
        <v>0</v>
      </c>
      <c r="BN2288" s="166">
        <v>0</v>
      </c>
      <c r="BO2288" s="161">
        <f t="shared" si="2296"/>
        <v>0</v>
      </c>
      <c r="BP2288" s="166">
        <v>0</v>
      </c>
      <c r="BQ2288" s="166">
        <v>0</v>
      </c>
      <c r="BR2288" s="161">
        <f t="shared" si="2297"/>
        <v>0</v>
      </c>
      <c r="BS2288" s="161">
        <f t="shared" si="2298"/>
        <v>0</v>
      </c>
      <c r="BT2288" s="166">
        <v>0</v>
      </c>
      <c r="BU2288" s="166">
        <v>0</v>
      </c>
      <c r="BV2288" s="161">
        <f t="shared" si="2299"/>
        <v>0</v>
      </c>
      <c r="BW2288" s="166">
        <v>0</v>
      </c>
      <c r="BX2288" s="166">
        <v>0</v>
      </c>
      <c r="BY2288" s="161">
        <f t="shared" si="2300"/>
        <v>0</v>
      </c>
      <c r="BZ2288" s="161">
        <f t="shared" si="2301"/>
        <v>0</v>
      </c>
      <c r="CA2288" s="160">
        <f t="shared" si="2318"/>
        <v>0</v>
      </c>
      <c r="CB2288" s="160">
        <f t="shared" si="2318"/>
        <v>0</v>
      </c>
      <c r="CC2288" s="161">
        <f t="shared" si="2302"/>
        <v>0</v>
      </c>
      <c r="CD2288" s="160">
        <f t="shared" si="2319"/>
        <v>0</v>
      </c>
      <c r="CE2288" s="160">
        <f t="shared" si="2319"/>
        <v>0</v>
      </c>
      <c r="CF2288" s="161">
        <f t="shared" si="2303"/>
        <v>0</v>
      </c>
      <c r="CG2288" s="161">
        <f t="shared" si="2304"/>
        <v>0</v>
      </c>
      <c r="CH2288" s="160">
        <f t="shared" si="2320"/>
        <v>0</v>
      </c>
      <c r="CI2288" s="160">
        <f t="shared" si="2320"/>
        <v>0</v>
      </c>
      <c r="CJ2288" s="166">
        <v>0</v>
      </c>
      <c r="CK2288" s="166">
        <v>0</v>
      </c>
      <c r="CL2288" s="166">
        <v>0</v>
      </c>
      <c r="CM2288" s="166">
        <v>0</v>
      </c>
      <c r="CN2288" s="160">
        <f t="shared" si="2321"/>
        <v>0</v>
      </c>
      <c r="CO2288" s="160">
        <f t="shared" si="2321"/>
        <v>0</v>
      </c>
    </row>
    <row r="2289" spans="1:93" ht="24" hidden="1">
      <c r="A2289" s="91"/>
      <c r="B2289" s="156">
        <v>2025</v>
      </c>
      <c r="C2289" s="156">
        <v>8308</v>
      </c>
      <c r="D2289" s="156">
        <v>4</v>
      </c>
      <c r="E2289" s="156">
        <v>8</v>
      </c>
      <c r="F2289" s="156">
        <v>22</v>
      </c>
      <c r="G2289" s="156"/>
      <c r="H2289" s="156">
        <v>5000</v>
      </c>
      <c r="I2289" s="156">
        <v>5100</v>
      </c>
      <c r="J2289" s="156">
        <v>515</v>
      </c>
      <c r="K2289" s="157">
        <v>1452</v>
      </c>
      <c r="L2289" s="158"/>
      <c r="M2289" s="159" t="s">
        <v>1619</v>
      </c>
      <c r="N2289" s="160">
        <v>0</v>
      </c>
      <c r="O2289" s="160">
        <v>0</v>
      </c>
      <c r="P2289" s="161">
        <f t="shared" si="2324"/>
        <v>0</v>
      </c>
      <c r="Q2289" s="160">
        <v>0</v>
      </c>
      <c r="R2289" s="160">
        <v>0</v>
      </c>
      <c r="S2289" s="161">
        <f t="shared" si="2325"/>
        <v>0</v>
      </c>
      <c r="T2289" s="161">
        <f t="shared" si="2326"/>
        <v>0</v>
      </c>
      <c r="U2289" s="162" t="s">
        <v>111</v>
      </c>
      <c r="V2289" s="268"/>
      <c r="W2289" s="288"/>
      <c r="X2289" s="208" t="s">
        <v>66</v>
      </c>
      <c r="Y2289" s="166">
        <v>0</v>
      </c>
      <c r="Z2289" s="166">
        <v>0</v>
      </c>
      <c r="AA2289" s="166">
        <v>0</v>
      </c>
      <c r="AB2289" s="166">
        <v>0</v>
      </c>
      <c r="AC2289" s="166">
        <v>0</v>
      </c>
      <c r="AD2289" s="166">
        <v>0</v>
      </c>
      <c r="AE2289" s="166">
        <v>0</v>
      </c>
      <c r="AF2289" s="166">
        <v>0</v>
      </c>
      <c r="AG2289" s="166">
        <v>0</v>
      </c>
      <c r="AH2289" s="166">
        <v>0</v>
      </c>
      <c r="AI2289" s="166">
        <v>0</v>
      </c>
      <c r="AJ2289" s="166">
        <v>0</v>
      </c>
      <c r="AK2289" s="160">
        <f t="shared" si="2315"/>
        <v>0</v>
      </c>
      <c r="AL2289" s="160">
        <f t="shared" si="2315"/>
        <v>0</v>
      </c>
      <c r="AM2289" s="161">
        <f t="shared" si="2323"/>
        <v>0</v>
      </c>
      <c r="AN2289" s="160">
        <f t="shared" si="2316"/>
        <v>0</v>
      </c>
      <c r="AO2289" s="160">
        <f t="shared" si="2316"/>
        <v>0</v>
      </c>
      <c r="AP2289" s="161">
        <f t="shared" si="2317"/>
        <v>0</v>
      </c>
      <c r="AQ2289" s="161">
        <f t="shared" si="2322"/>
        <v>0</v>
      </c>
      <c r="AR2289" s="166">
        <v>0</v>
      </c>
      <c r="AS2289" s="166">
        <v>0</v>
      </c>
      <c r="AT2289" s="161">
        <f t="shared" si="2287"/>
        <v>0</v>
      </c>
      <c r="AU2289" s="166">
        <v>0</v>
      </c>
      <c r="AV2289" s="166">
        <v>0</v>
      </c>
      <c r="AW2289" s="161">
        <f t="shared" si="2288"/>
        <v>0</v>
      </c>
      <c r="AX2289" s="161">
        <f t="shared" si="2289"/>
        <v>0</v>
      </c>
      <c r="AY2289" s="166">
        <v>0</v>
      </c>
      <c r="AZ2289" s="166">
        <v>0</v>
      </c>
      <c r="BA2289" s="161">
        <f t="shared" si="2290"/>
        <v>0</v>
      </c>
      <c r="BB2289" s="166">
        <v>0</v>
      </c>
      <c r="BC2289" s="166">
        <v>0</v>
      </c>
      <c r="BD2289" s="161">
        <f t="shared" si="2291"/>
        <v>0</v>
      </c>
      <c r="BE2289" s="161">
        <f t="shared" si="2292"/>
        <v>0</v>
      </c>
      <c r="BF2289" s="166">
        <v>0</v>
      </c>
      <c r="BG2289" s="166">
        <v>0</v>
      </c>
      <c r="BH2289" s="161">
        <f t="shared" si="2293"/>
        <v>0</v>
      </c>
      <c r="BI2289" s="166">
        <v>0</v>
      </c>
      <c r="BJ2289" s="166">
        <v>0</v>
      </c>
      <c r="BK2289" s="161">
        <f t="shared" si="2294"/>
        <v>0</v>
      </c>
      <c r="BL2289" s="161">
        <f t="shared" si="2295"/>
        <v>0</v>
      </c>
      <c r="BM2289" s="166">
        <v>0</v>
      </c>
      <c r="BN2289" s="166">
        <v>0</v>
      </c>
      <c r="BO2289" s="161">
        <f t="shared" si="2296"/>
        <v>0</v>
      </c>
      <c r="BP2289" s="166">
        <v>0</v>
      </c>
      <c r="BQ2289" s="166">
        <v>0</v>
      </c>
      <c r="BR2289" s="161">
        <f t="shared" si="2297"/>
        <v>0</v>
      </c>
      <c r="BS2289" s="161">
        <f t="shared" si="2298"/>
        <v>0</v>
      </c>
      <c r="BT2289" s="166">
        <v>0</v>
      </c>
      <c r="BU2289" s="166">
        <v>0</v>
      </c>
      <c r="BV2289" s="161">
        <f t="shared" si="2299"/>
        <v>0</v>
      </c>
      <c r="BW2289" s="166">
        <v>0</v>
      </c>
      <c r="BX2289" s="166">
        <v>0</v>
      </c>
      <c r="BY2289" s="161">
        <f t="shared" si="2300"/>
        <v>0</v>
      </c>
      <c r="BZ2289" s="161">
        <f t="shared" si="2301"/>
        <v>0</v>
      </c>
      <c r="CA2289" s="160">
        <f t="shared" si="2318"/>
        <v>0</v>
      </c>
      <c r="CB2289" s="160">
        <f t="shared" si="2318"/>
        <v>0</v>
      </c>
      <c r="CC2289" s="161">
        <f t="shared" si="2302"/>
        <v>0</v>
      </c>
      <c r="CD2289" s="160">
        <f t="shared" si="2319"/>
        <v>0</v>
      </c>
      <c r="CE2289" s="160">
        <f t="shared" si="2319"/>
        <v>0</v>
      </c>
      <c r="CF2289" s="161">
        <f t="shared" si="2303"/>
        <v>0</v>
      </c>
      <c r="CG2289" s="161">
        <f t="shared" si="2304"/>
        <v>0</v>
      </c>
      <c r="CH2289" s="160">
        <f t="shared" si="2320"/>
        <v>0</v>
      </c>
      <c r="CI2289" s="160">
        <f t="shared" si="2320"/>
        <v>0</v>
      </c>
      <c r="CJ2289" s="166">
        <v>0</v>
      </c>
      <c r="CK2289" s="166">
        <v>0</v>
      </c>
      <c r="CL2289" s="166">
        <v>0</v>
      </c>
      <c r="CM2289" s="166">
        <v>0</v>
      </c>
      <c r="CN2289" s="160">
        <f t="shared" si="2321"/>
        <v>0</v>
      </c>
      <c r="CO2289" s="160">
        <f t="shared" si="2321"/>
        <v>0</v>
      </c>
    </row>
    <row r="2290" spans="1:93" ht="57.75" hidden="1" customHeight="1">
      <c r="A2290" s="91"/>
      <c r="B2290" s="147">
        <v>2025</v>
      </c>
      <c r="C2290" s="147">
        <v>8308</v>
      </c>
      <c r="D2290" s="147">
        <v>4</v>
      </c>
      <c r="E2290" s="147">
        <v>8</v>
      </c>
      <c r="F2290" s="147">
        <v>22</v>
      </c>
      <c r="G2290" s="147"/>
      <c r="H2290" s="147">
        <v>5000</v>
      </c>
      <c r="I2290" s="147">
        <v>5100</v>
      </c>
      <c r="J2290" s="147">
        <v>519</v>
      </c>
      <c r="K2290" s="148" t="s">
        <v>51</v>
      </c>
      <c r="L2290" s="149"/>
      <c r="M2290" s="150" t="s">
        <v>202</v>
      </c>
      <c r="N2290" s="151">
        <f>SUM(N2291:N2295)</f>
        <v>0</v>
      </c>
      <c r="O2290" s="151">
        <f>SUM(O2291:O2295)</f>
        <v>0</v>
      </c>
      <c r="P2290" s="151">
        <f t="shared" si="2324"/>
        <v>0</v>
      </c>
      <c r="Q2290" s="151">
        <f>SUM(Q2291:Q2295)</f>
        <v>0</v>
      </c>
      <c r="R2290" s="151">
        <f>SUM(R2291:R2295)</f>
        <v>0</v>
      </c>
      <c r="S2290" s="151">
        <f t="shared" si="2325"/>
        <v>0</v>
      </c>
      <c r="T2290" s="151">
        <f t="shared" si="2326"/>
        <v>0</v>
      </c>
      <c r="U2290" s="152"/>
      <c r="V2290" s="286"/>
      <c r="W2290" s="154"/>
      <c r="X2290" s="153"/>
      <c r="Y2290" s="151">
        <f t="shared" ref="Y2290:AL2290" si="2327">SUM(Y2291:Y2295)</f>
        <v>0</v>
      </c>
      <c r="Z2290" s="151">
        <f t="shared" si="2327"/>
        <v>0</v>
      </c>
      <c r="AA2290" s="151">
        <f t="shared" si="2327"/>
        <v>0</v>
      </c>
      <c r="AB2290" s="151">
        <f t="shared" si="2327"/>
        <v>0</v>
      </c>
      <c r="AC2290" s="151">
        <f t="shared" si="2327"/>
        <v>0</v>
      </c>
      <c r="AD2290" s="151">
        <f t="shared" si="2327"/>
        <v>0</v>
      </c>
      <c r="AE2290" s="151">
        <f t="shared" si="2327"/>
        <v>0</v>
      </c>
      <c r="AF2290" s="151">
        <f t="shared" si="2327"/>
        <v>0</v>
      </c>
      <c r="AG2290" s="151">
        <f t="shared" si="2327"/>
        <v>0</v>
      </c>
      <c r="AH2290" s="151">
        <f t="shared" si="2327"/>
        <v>0</v>
      </c>
      <c r="AI2290" s="151">
        <f t="shared" si="2327"/>
        <v>0</v>
      </c>
      <c r="AJ2290" s="151">
        <f t="shared" si="2327"/>
        <v>0</v>
      </c>
      <c r="AK2290" s="151">
        <f t="shared" si="2327"/>
        <v>0</v>
      </c>
      <c r="AL2290" s="151">
        <f t="shared" si="2327"/>
        <v>0</v>
      </c>
      <c r="AM2290" s="151">
        <f t="shared" si="2323"/>
        <v>0</v>
      </c>
      <c r="AN2290" s="151">
        <f>SUM(AN2291:AN2295)</f>
        <v>0</v>
      </c>
      <c r="AO2290" s="151">
        <f>SUM(AO2291:AO2295)</f>
        <v>0</v>
      </c>
      <c r="AP2290" s="151">
        <f t="shared" si="2317"/>
        <v>0</v>
      </c>
      <c r="AQ2290" s="151">
        <f t="shared" si="2322"/>
        <v>0</v>
      </c>
      <c r="AR2290" s="151">
        <f>SUM(AR2291:AR2295)</f>
        <v>0</v>
      </c>
      <c r="AS2290" s="151">
        <f>SUM(AS2291:AS2295)</f>
        <v>0</v>
      </c>
      <c r="AT2290" s="151">
        <f t="shared" si="2287"/>
        <v>0</v>
      </c>
      <c r="AU2290" s="151">
        <f>SUM(AU2291:AU2295)</f>
        <v>0</v>
      </c>
      <c r="AV2290" s="151">
        <f>SUM(AV2291:AV2295)</f>
        <v>0</v>
      </c>
      <c r="AW2290" s="151">
        <f t="shared" si="2288"/>
        <v>0</v>
      </c>
      <c r="AX2290" s="151">
        <f t="shared" si="2289"/>
        <v>0</v>
      </c>
      <c r="AY2290" s="151">
        <f>SUM(AY2291:AY2295)</f>
        <v>0</v>
      </c>
      <c r="AZ2290" s="151">
        <f>SUM(AZ2291:AZ2295)</f>
        <v>0</v>
      </c>
      <c r="BA2290" s="151">
        <f t="shared" si="2290"/>
        <v>0</v>
      </c>
      <c r="BB2290" s="151">
        <f>SUM(BB2291:BB2295)</f>
        <v>0</v>
      </c>
      <c r="BC2290" s="151">
        <f>SUM(BC2291:BC2295)</f>
        <v>0</v>
      </c>
      <c r="BD2290" s="151">
        <f t="shared" si="2291"/>
        <v>0</v>
      </c>
      <c r="BE2290" s="151">
        <f t="shared" si="2292"/>
        <v>0</v>
      </c>
      <c r="BF2290" s="151">
        <f>SUM(BF2291:BF2295)</f>
        <v>0</v>
      </c>
      <c r="BG2290" s="151">
        <f>SUM(BG2291:BG2295)</f>
        <v>0</v>
      </c>
      <c r="BH2290" s="151">
        <f t="shared" si="2293"/>
        <v>0</v>
      </c>
      <c r="BI2290" s="151">
        <f>SUM(BI2291:BI2295)</f>
        <v>0</v>
      </c>
      <c r="BJ2290" s="151">
        <f>SUM(BJ2291:BJ2295)</f>
        <v>0</v>
      </c>
      <c r="BK2290" s="151">
        <f t="shared" si="2294"/>
        <v>0</v>
      </c>
      <c r="BL2290" s="151">
        <f t="shared" si="2295"/>
        <v>0</v>
      </c>
      <c r="BM2290" s="151">
        <f>SUM(BM2291:BM2295)</f>
        <v>0</v>
      </c>
      <c r="BN2290" s="151">
        <f>SUM(BN2291:BN2295)</f>
        <v>0</v>
      </c>
      <c r="BO2290" s="151">
        <f t="shared" si="2296"/>
        <v>0</v>
      </c>
      <c r="BP2290" s="151">
        <f>SUM(BP2291:BP2295)</f>
        <v>0</v>
      </c>
      <c r="BQ2290" s="151">
        <f>SUM(BQ2291:BQ2295)</f>
        <v>0</v>
      </c>
      <c r="BR2290" s="151">
        <f t="shared" si="2297"/>
        <v>0</v>
      </c>
      <c r="BS2290" s="151">
        <f t="shared" si="2298"/>
        <v>0</v>
      </c>
      <c r="BT2290" s="151">
        <f>SUM(BT2291:BT2295)</f>
        <v>0</v>
      </c>
      <c r="BU2290" s="151">
        <f>SUM(BU2291:BU2295)</f>
        <v>0</v>
      </c>
      <c r="BV2290" s="151">
        <f t="shared" si="2299"/>
        <v>0</v>
      </c>
      <c r="BW2290" s="151">
        <f>SUM(BW2291:BW2295)</f>
        <v>0</v>
      </c>
      <c r="BX2290" s="151">
        <f>SUM(BX2291:BX2295)</f>
        <v>0</v>
      </c>
      <c r="BY2290" s="151">
        <f t="shared" si="2300"/>
        <v>0</v>
      </c>
      <c r="BZ2290" s="151">
        <f t="shared" si="2301"/>
        <v>0</v>
      </c>
      <c r="CA2290" s="151">
        <f>SUM(CA2291:CA2295)</f>
        <v>0</v>
      </c>
      <c r="CB2290" s="151">
        <f>SUM(CB2291:CB2295)</f>
        <v>0</v>
      </c>
      <c r="CC2290" s="151">
        <f t="shared" si="2302"/>
        <v>0</v>
      </c>
      <c r="CD2290" s="151">
        <f>SUM(CD2291:CD2295)</f>
        <v>0</v>
      </c>
      <c r="CE2290" s="151">
        <f>SUM(CE2291:CE2295)</f>
        <v>0</v>
      </c>
      <c r="CF2290" s="151">
        <f t="shared" si="2303"/>
        <v>0</v>
      </c>
      <c r="CG2290" s="151">
        <f t="shared" si="2304"/>
        <v>0</v>
      </c>
      <c r="CH2290" s="151"/>
      <c r="CI2290" s="151"/>
      <c r="CJ2290" s="151"/>
      <c r="CK2290" s="151"/>
      <c r="CL2290" s="151"/>
      <c r="CM2290" s="151"/>
      <c r="CN2290" s="151"/>
      <c r="CO2290" s="151"/>
    </row>
    <row r="2291" spans="1:93" ht="24" hidden="1">
      <c r="A2291" s="91"/>
      <c r="B2291" s="156">
        <v>2025</v>
      </c>
      <c r="C2291" s="156">
        <v>8308</v>
      </c>
      <c r="D2291" s="156">
        <v>4</v>
      </c>
      <c r="E2291" s="156">
        <v>8</v>
      </c>
      <c r="F2291" s="156">
        <v>22</v>
      </c>
      <c r="G2291" s="156"/>
      <c r="H2291" s="156">
        <v>5000</v>
      </c>
      <c r="I2291" s="156">
        <v>5100</v>
      </c>
      <c r="J2291" s="156">
        <v>519</v>
      </c>
      <c r="K2291" s="157">
        <v>15</v>
      </c>
      <c r="L2291" s="158"/>
      <c r="M2291" s="159" t="s">
        <v>1620</v>
      </c>
      <c r="N2291" s="160">
        <v>0</v>
      </c>
      <c r="O2291" s="160">
        <v>0</v>
      </c>
      <c r="P2291" s="161">
        <f t="shared" si="2324"/>
        <v>0</v>
      </c>
      <c r="Q2291" s="160">
        <v>0</v>
      </c>
      <c r="R2291" s="160">
        <v>0</v>
      </c>
      <c r="S2291" s="161">
        <f t="shared" si="2325"/>
        <v>0</v>
      </c>
      <c r="T2291" s="161">
        <f t="shared" si="2326"/>
        <v>0</v>
      </c>
      <c r="U2291" s="162" t="s">
        <v>111</v>
      </c>
      <c r="V2291" s="268"/>
      <c r="W2291" s="288"/>
      <c r="X2291" s="247" t="s">
        <v>66</v>
      </c>
      <c r="Y2291" s="166">
        <v>0</v>
      </c>
      <c r="Z2291" s="166">
        <v>0</v>
      </c>
      <c r="AA2291" s="166">
        <v>0</v>
      </c>
      <c r="AB2291" s="166">
        <v>0</v>
      </c>
      <c r="AC2291" s="166">
        <v>0</v>
      </c>
      <c r="AD2291" s="166">
        <v>0</v>
      </c>
      <c r="AE2291" s="166">
        <v>0</v>
      </c>
      <c r="AF2291" s="166">
        <v>0</v>
      </c>
      <c r="AG2291" s="166">
        <v>0</v>
      </c>
      <c r="AH2291" s="166">
        <v>0</v>
      </c>
      <c r="AI2291" s="166">
        <v>0</v>
      </c>
      <c r="AJ2291" s="166">
        <v>0</v>
      </c>
      <c r="AK2291" s="160">
        <f t="shared" ref="AK2291:AL2295" si="2328">N2291+Y2291-AE2291</f>
        <v>0</v>
      </c>
      <c r="AL2291" s="160">
        <f t="shared" si="2328"/>
        <v>0</v>
      </c>
      <c r="AM2291" s="161">
        <f t="shared" si="2323"/>
        <v>0</v>
      </c>
      <c r="AN2291" s="160">
        <f t="shared" ref="AN2291:AO2295" si="2329">Q2291+AA2291-AG2291</f>
        <v>0</v>
      </c>
      <c r="AO2291" s="160">
        <f t="shared" si="2329"/>
        <v>0</v>
      </c>
      <c r="AP2291" s="161">
        <f t="shared" si="2317"/>
        <v>0</v>
      </c>
      <c r="AQ2291" s="161">
        <f t="shared" si="2322"/>
        <v>0</v>
      </c>
      <c r="AR2291" s="166">
        <v>0</v>
      </c>
      <c r="AS2291" s="166">
        <v>0</v>
      </c>
      <c r="AT2291" s="161">
        <f t="shared" si="2287"/>
        <v>0</v>
      </c>
      <c r="AU2291" s="166">
        <v>0</v>
      </c>
      <c r="AV2291" s="166">
        <v>0</v>
      </c>
      <c r="AW2291" s="161">
        <f t="shared" si="2288"/>
        <v>0</v>
      </c>
      <c r="AX2291" s="161">
        <f t="shared" si="2289"/>
        <v>0</v>
      </c>
      <c r="AY2291" s="166">
        <v>0</v>
      </c>
      <c r="AZ2291" s="166">
        <v>0</v>
      </c>
      <c r="BA2291" s="161">
        <f t="shared" si="2290"/>
        <v>0</v>
      </c>
      <c r="BB2291" s="166">
        <v>0</v>
      </c>
      <c r="BC2291" s="166">
        <v>0</v>
      </c>
      <c r="BD2291" s="161">
        <f t="shared" si="2291"/>
        <v>0</v>
      </c>
      <c r="BE2291" s="161">
        <f t="shared" si="2292"/>
        <v>0</v>
      </c>
      <c r="BF2291" s="166">
        <v>0</v>
      </c>
      <c r="BG2291" s="166">
        <v>0</v>
      </c>
      <c r="BH2291" s="161">
        <f t="shared" si="2293"/>
        <v>0</v>
      </c>
      <c r="BI2291" s="166">
        <v>0</v>
      </c>
      <c r="BJ2291" s="166">
        <v>0</v>
      </c>
      <c r="BK2291" s="161">
        <f t="shared" si="2294"/>
        <v>0</v>
      </c>
      <c r="BL2291" s="161">
        <f t="shared" si="2295"/>
        <v>0</v>
      </c>
      <c r="BM2291" s="166">
        <v>0</v>
      </c>
      <c r="BN2291" s="166">
        <v>0</v>
      </c>
      <c r="BO2291" s="161">
        <f t="shared" si="2296"/>
        <v>0</v>
      </c>
      <c r="BP2291" s="166">
        <v>0</v>
      </c>
      <c r="BQ2291" s="166">
        <v>0</v>
      </c>
      <c r="BR2291" s="161">
        <f t="shared" si="2297"/>
        <v>0</v>
      </c>
      <c r="BS2291" s="161">
        <f t="shared" si="2298"/>
        <v>0</v>
      </c>
      <c r="BT2291" s="166">
        <v>0</v>
      </c>
      <c r="BU2291" s="166">
        <v>0</v>
      </c>
      <c r="BV2291" s="161">
        <f t="shared" si="2299"/>
        <v>0</v>
      </c>
      <c r="BW2291" s="166">
        <v>0</v>
      </c>
      <c r="BX2291" s="166">
        <v>0</v>
      </c>
      <c r="BY2291" s="161">
        <f t="shared" si="2300"/>
        <v>0</v>
      </c>
      <c r="BZ2291" s="161">
        <f t="shared" si="2301"/>
        <v>0</v>
      </c>
      <c r="CA2291" s="160">
        <f t="shared" ref="CA2291:CB2295" si="2330">AK2291-AR2291-AY2291-BF2291-BM2291-BT2291</f>
        <v>0</v>
      </c>
      <c r="CB2291" s="160">
        <f t="shared" si="2330"/>
        <v>0</v>
      </c>
      <c r="CC2291" s="161">
        <f t="shared" si="2302"/>
        <v>0</v>
      </c>
      <c r="CD2291" s="160">
        <f t="shared" ref="CD2291:CE2295" si="2331">AN2291-AU2291-BB2291-BI2291-BP2291-BW2291</f>
        <v>0</v>
      </c>
      <c r="CE2291" s="160">
        <f t="shared" si="2331"/>
        <v>0</v>
      </c>
      <c r="CF2291" s="161">
        <f t="shared" si="2303"/>
        <v>0</v>
      </c>
      <c r="CG2291" s="161">
        <f t="shared" si="2304"/>
        <v>0</v>
      </c>
      <c r="CH2291" s="160">
        <f t="shared" ref="CH2291:CI2295" si="2332">V2291+AC2291-AI2291</f>
        <v>0</v>
      </c>
      <c r="CI2291" s="160">
        <f t="shared" si="2332"/>
        <v>0</v>
      </c>
      <c r="CJ2291" s="166">
        <v>0</v>
      </c>
      <c r="CK2291" s="166">
        <v>0</v>
      </c>
      <c r="CL2291" s="166">
        <v>0</v>
      </c>
      <c r="CM2291" s="166">
        <v>0</v>
      </c>
      <c r="CN2291" s="160">
        <f t="shared" ref="CN2291:CO2295" si="2333">CH2291-CJ2291-CL2291</f>
        <v>0</v>
      </c>
      <c r="CO2291" s="160">
        <f t="shared" si="2333"/>
        <v>0</v>
      </c>
    </row>
    <row r="2292" spans="1:93" ht="24" hidden="1">
      <c r="A2292" s="91"/>
      <c r="B2292" s="156">
        <v>2025</v>
      </c>
      <c r="C2292" s="156">
        <v>8308</v>
      </c>
      <c r="D2292" s="156">
        <v>4</v>
      </c>
      <c r="E2292" s="156">
        <v>8</v>
      </c>
      <c r="F2292" s="156">
        <v>22</v>
      </c>
      <c r="G2292" s="156"/>
      <c r="H2292" s="156">
        <v>5000</v>
      </c>
      <c r="I2292" s="156">
        <v>5100</v>
      </c>
      <c r="J2292" s="156">
        <v>519</v>
      </c>
      <c r="K2292" s="157">
        <v>317</v>
      </c>
      <c r="L2292" s="158"/>
      <c r="M2292" s="159" t="s">
        <v>1402</v>
      </c>
      <c r="N2292" s="160">
        <v>0</v>
      </c>
      <c r="O2292" s="160">
        <v>0</v>
      </c>
      <c r="P2292" s="161">
        <f t="shared" si="2324"/>
        <v>0</v>
      </c>
      <c r="Q2292" s="160">
        <v>0</v>
      </c>
      <c r="R2292" s="160">
        <v>0</v>
      </c>
      <c r="S2292" s="161">
        <f t="shared" si="2325"/>
        <v>0</v>
      </c>
      <c r="T2292" s="161">
        <f t="shared" si="2326"/>
        <v>0</v>
      </c>
      <c r="U2292" s="162" t="s">
        <v>111</v>
      </c>
      <c r="V2292" s="268"/>
      <c r="W2292" s="288"/>
      <c r="X2292" s="247" t="s">
        <v>66</v>
      </c>
      <c r="Y2292" s="166">
        <v>0</v>
      </c>
      <c r="Z2292" s="166">
        <v>0</v>
      </c>
      <c r="AA2292" s="166">
        <v>0</v>
      </c>
      <c r="AB2292" s="166">
        <v>0</v>
      </c>
      <c r="AC2292" s="166">
        <v>0</v>
      </c>
      <c r="AD2292" s="166">
        <v>0</v>
      </c>
      <c r="AE2292" s="166">
        <v>0</v>
      </c>
      <c r="AF2292" s="166">
        <v>0</v>
      </c>
      <c r="AG2292" s="166">
        <v>0</v>
      </c>
      <c r="AH2292" s="166">
        <v>0</v>
      </c>
      <c r="AI2292" s="166">
        <v>0</v>
      </c>
      <c r="AJ2292" s="166">
        <v>0</v>
      </c>
      <c r="AK2292" s="160">
        <f t="shared" si="2328"/>
        <v>0</v>
      </c>
      <c r="AL2292" s="160">
        <f t="shared" si="2328"/>
        <v>0</v>
      </c>
      <c r="AM2292" s="161">
        <f t="shared" si="2323"/>
        <v>0</v>
      </c>
      <c r="AN2292" s="160">
        <f t="shared" si="2329"/>
        <v>0</v>
      </c>
      <c r="AO2292" s="160">
        <f t="shared" si="2329"/>
        <v>0</v>
      </c>
      <c r="AP2292" s="161">
        <f t="shared" si="2317"/>
        <v>0</v>
      </c>
      <c r="AQ2292" s="161">
        <f t="shared" si="2322"/>
        <v>0</v>
      </c>
      <c r="AR2292" s="166">
        <v>0</v>
      </c>
      <c r="AS2292" s="166">
        <v>0</v>
      </c>
      <c r="AT2292" s="161">
        <f t="shared" si="2287"/>
        <v>0</v>
      </c>
      <c r="AU2292" s="166">
        <v>0</v>
      </c>
      <c r="AV2292" s="166">
        <v>0</v>
      </c>
      <c r="AW2292" s="161">
        <f t="shared" si="2288"/>
        <v>0</v>
      </c>
      <c r="AX2292" s="161">
        <f t="shared" si="2289"/>
        <v>0</v>
      </c>
      <c r="AY2292" s="166">
        <v>0</v>
      </c>
      <c r="AZ2292" s="166">
        <v>0</v>
      </c>
      <c r="BA2292" s="161">
        <f t="shared" si="2290"/>
        <v>0</v>
      </c>
      <c r="BB2292" s="166">
        <v>0</v>
      </c>
      <c r="BC2292" s="166">
        <v>0</v>
      </c>
      <c r="BD2292" s="161">
        <f t="shared" si="2291"/>
        <v>0</v>
      </c>
      <c r="BE2292" s="161">
        <f t="shared" si="2292"/>
        <v>0</v>
      </c>
      <c r="BF2292" s="166">
        <v>0</v>
      </c>
      <c r="BG2292" s="166">
        <v>0</v>
      </c>
      <c r="BH2292" s="161">
        <f t="shared" si="2293"/>
        <v>0</v>
      </c>
      <c r="BI2292" s="166">
        <v>0</v>
      </c>
      <c r="BJ2292" s="166">
        <v>0</v>
      </c>
      <c r="BK2292" s="161">
        <f t="shared" si="2294"/>
        <v>0</v>
      </c>
      <c r="BL2292" s="161">
        <f t="shared" si="2295"/>
        <v>0</v>
      </c>
      <c r="BM2292" s="166">
        <v>0</v>
      </c>
      <c r="BN2292" s="166">
        <v>0</v>
      </c>
      <c r="BO2292" s="161">
        <f t="shared" si="2296"/>
        <v>0</v>
      </c>
      <c r="BP2292" s="166">
        <v>0</v>
      </c>
      <c r="BQ2292" s="166">
        <v>0</v>
      </c>
      <c r="BR2292" s="161">
        <f t="shared" si="2297"/>
        <v>0</v>
      </c>
      <c r="BS2292" s="161">
        <f t="shared" si="2298"/>
        <v>0</v>
      </c>
      <c r="BT2292" s="166">
        <v>0</v>
      </c>
      <c r="BU2292" s="166">
        <v>0</v>
      </c>
      <c r="BV2292" s="161">
        <f t="shared" si="2299"/>
        <v>0</v>
      </c>
      <c r="BW2292" s="166">
        <v>0</v>
      </c>
      <c r="BX2292" s="166">
        <v>0</v>
      </c>
      <c r="BY2292" s="161">
        <f t="shared" si="2300"/>
        <v>0</v>
      </c>
      <c r="BZ2292" s="161">
        <f t="shared" si="2301"/>
        <v>0</v>
      </c>
      <c r="CA2292" s="160">
        <f t="shared" si="2330"/>
        <v>0</v>
      </c>
      <c r="CB2292" s="160">
        <f t="shared" si="2330"/>
        <v>0</v>
      </c>
      <c r="CC2292" s="161">
        <f t="shared" si="2302"/>
        <v>0</v>
      </c>
      <c r="CD2292" s="160">
        <f t="shared" si="2331"/>
        <v>0</v>
      </c>
      <c r="CE2292" s="160">
        <f t="shared" si="2331"/>
        <v>0</v>
      </c>
      <c r="CF2292" s="161">
        <f t="shared" si="2303"/>
        <v>0</v>
      </c>
      <c r="CG2292" s="161">
        <f t="shared" si="2304"/>
        <v>0</v>
      </c>
      <c r="CH2292" s="160">
        <f t="shared" si="2332"/>
        <v>0</v>
      </c>
      <c r="CI2292" s="160">
        <f t="shared" si="2332"/>
        <v>0</v>
      </c>
      <c r="CJ2292" s="166">
        <v>0</v>
      </c>
      <c r="CK2292" s="166">
        <v>0</v>
      </c>
      <c r="CL2292" s="166">
        <v>0</v>
      </c>
      <c r="CM2292" s="166">
        <v>0</v>
      </c>
      <c r="CN2292" s="160">
        <f t="shared" si="2333"/>
        <v>0</v>
      </c>
      <c r="CO2292" s="160">
        <f t="shared" si="2333"/>
        <v>0</v>
      </c>
    </row>
    <row r="2293" spans="1:93" ht="24" hidden="1">
      <c r="A2293" s="91"/>
      <c r="B2293" s="156">
        <v>2025</v>
      </c>
      <c r="C2293" s="156">
        <v>8308</v>
      </c>
      <c r="D2293" s="156">
        <v>4</v>
      </c>
      <c r="E2293" s="156">
        <v>8</v>
      </c>
      <c r="F2293" s="156">
        <v>22</v>
      </c>
      <c r="G2293" s="156"/>
      <c r="H2293" s="156">
        <v>5000</v>
      </c>
      <c r="I2293" s="156">
        <v>5100</v>
      </c>
      <c r="J2293" s="156">
        <v>519</v>
      </c>
      <c r="K2293" s="157">
        <v>1097</v>
      </c>
      <c r="L2293" s="158"/>
      <c r="M2293" s="159" t="s">
        <v>1225</v>
      </c>
      <c r="N2293" s="160">
        <v>0</v>
      </c>
      <c r="O2293" s="160">
        <v>0</v>
      </c>
      <c r="P2293" s="161">
        <f t="shared" si="2324"/>
        <v>0</v>
      </c>
      <c r="Q2293" s="160">
        <v>0</v>
      </c>
      <c r="R2293" s="160">
        <v>0</v>
      </c>
      <c r="S2293" s="161">
        <f t="shared" si="2325"/>
        <v>0</v>
      </c>
      <c r="T2293" s="161">
        <f t="shared" si="2326"/>
        <v>0</v>
      </c>
      <c r="U2293" s="162" t="s">
        <v>111</v>
      </c>
      <c r="V2293" s="268"/>
      <c r="W2293" s="288"/>
      <c r="X2293" s="165" t="s">
        <v>58</v>
      </c>
      <c r="Y2293" s="166">
        <v>0</v>
      </c>
      <c r="Z2293" s="166">
        <v>0</v>
      </c>
      <c r="AA2293" s="166">
        <v>0</v>
      </c>
      <c r="AB2293" s="166">
        <v>0</v>
      </c>
      <c r="AC2293" s="166">
        <v>0</v>
      </c>
      <c r="AD2293" s="166">
        <v>0</v>
      </c>
      <c r="AE2293" s="166">
        <v>0</v>
      </c>
      <c r="AF2293" s="166">
        <v>0</v>
      </c>
      <c r="AG2293" s="166">
        <v>0</v>
      </c>
      <c r="AH2293" s="166">
        <v>0</v>
      </c>
      <c r="AI2293" s="166">
        <v>0</v>
      </c>
      <c r="AJ2293" s="166">
        <v>0</v>
      </c>
      <c r="AK2293" s="160">
        <f t="shared" si="2328"/>
        <v>0</v>
      </c>
      <c r="AL2293" s="160">
        <f t="shared" si="2328"/>
        <v>0</v>
      </c>
      <c r="AM2293" s="161">
        <f t="shared" si="2323"/>
        <v>0</v>
      </c>
      <c r="AN2293" s="160">
        <f t="shared" si="2329"/>
        <v>0</v>
      </c>
      <c r="AO2293" s="160">
        <f t="shared" si="2329"/>
        <v>0</v>
      </c>
      <c r="AP2293" s="161">
        <f t="shared" si="2317"/>
        <v>0</v>
      </c>
      <c r="AQ2293" s="161">
        <f t="shared" si="2322"/>
        <v>0</v>
      </c>
      <c r="AR2293" s="166">
        <v>0</v>
      </c>
      <c r="AS2293" s="166">
        <v>0</v>
      </c>
      <c r="AT2293" s="161">
        <f t="shared" si="2287"/>
        <v>0</v>
      </c>
      <c r="AU2293" s="166">
        <v>0</v>
      </c>
      <c r="AV2293" s="166">
        <v>0</v>
      </c>
      <c r="AW2293" s="161">
        <f t="shared" si="2288"/>
        <v>0</v>
      </c>
      <c r="AX2293" s="161">
        <f t="shared" si="2289"/>
        <v>0</v>
      </c>
      <c r="AY2293" s="166">
        <v>0</v>
      </c>
      <c r="AZ2293" s="166">
        <v>0</v>
      </c>
      <c r="BA2293" s="161">
        <f t="shared" si="2290"/>
        <v>0</v>
      </c>
      <c r="BB2293" s="166">
        <v>0</v>
      </c>
      <c r="BC2293" s="166">
        <v>0</v>
      </c>
      <c r="BD2293" s="161">
        <f t="shared" si="2291"/>
        <v>0</v>
      </c>
      <c r="BE2293" s="161">
        <f t="shared" si="2292"/>
        <v>0</v>
      </c>
      <c r="BF2293" s="166">
        <v>0</v>
      </c>
      <c r="BG2293" s="166">
        <v>0</v>
      </c>
      <c r="BH2293" s="161">
        <f t="shared" si="2293"/>
        <v>0</v>
      </c>
      <c r="BI2293" s="166">
        <v>0</v>
      </c>
      <c r="BJ2293" s="166">
        <v>0</v>
      </c>
      <c r="BK2293" s="161">
        <f t="shared" si="2294"/>
        <v>0</v>
      </c>
      <c r="BL2293" s="161">
        <f t="shared" si="2295"/>
        <v>0</v>
      </c>
      <c r="BM2293" s="166">
        <v>0</v>
      </c>
      <c r="BN2293" s="166">
        <v>0</v>
      </c>
      <c r="BO2293" s="161">
        <f t="shared" si="2296"/>
        <v>0</v>
      </c>
      <c r="BP2293" s="166">
        <v>0</v>
      </c>
      <c r="BQ2293" s="166">
        <v>0</v>
      </c>
      <c r="BR2293" s="161">
        <f t="shared" si="2297"/>
        <v>0</v>
      </c>
      <c r="BS2293" s="161">
        <f t="shared" si="2298"/>
        <v>0</v>
      </c>
      <c r="BT2293" s="166">
        <v>0</v>
      </c>
      <c r="BU2293" s="166">
        <v>0</v>
      </c>
      <c r="BV2293" s="161">
        <f t="shared" si="2299"/>
        <v>0</v>
      </c>
      <c r="BW2293" s="166">
        <v>0</v>
      </c>
      <c r="BX2293" s="166">
        <v>0</v>
      </c>
      <c r="BY2293" s="161">
        <f t="shared" si="2300"/>
        <v>0</v>
      </c>
      <c r="BZ2293" s="161">
        <f t="shared" si="2301"/>
        <v>0</v>
      </c>
      <c r="CA2293" s="160">
        <f t="shared" si="2330"/>
        <v>0</v>
      </c>
      <c r="CB2293" s="160">
        <f t="shared" si="2330"/>
        <v>0</v>
      </c>
      <c r="CC2293" s="161">
        <f t="shared" si="2302"/>
        <v>0</v>
      </c>
      <c r="CD2293" s="160">
        <f t="shared" si="2331"/>
        <v>0</v>
      </c>
      <c r="CE2293" s="160">
        <f t="shared" si="2331"/>
        <v>0</v>
      </c>
      <c r="CF2293" s="161">
        <f t="shared" si="2303"/>
        <v>0</v>
      </c>
      <c r="CG2293" s="161">
        <f t="shared" si="2304"/>
        <v>0</v>
      </c>
      <c r="CH2293" s="160">
        <f t="shared" si="2332"/>
        <v>0</v>
      </c>
      <c r="CI2293" s="160">
        <f t="shared" si="2332"/>
        <v>0</v>
      </c>
      <c r="CJ2293" s="166">
        <v>0</v>
      </c>
      <c r="CK2293" s="166">
        <v>0</v>
      </c>
      <c r="CL2293" s="166">
        <v>0</v>
      </c>
      <c r="CM2293" s="166">
        <v>0</v>
      </c>
      <c r="CN2293" s="160">
        <f t="shared" si="2333"/>
        <v>0</v>
      </c>
      <c r="CO2293" s="160">
        <f t="shared" si="2333"/>
        <v>0</v>
      </c>
    </row>
    <row r="2294" spans="1:93" ht="24" hidden="1">
      <c r="A2294" s="91"/>
      <c r="B2294" s="156">
        <v>2025</v>
      </c>
      <c r="C2294" s="156">
        <v>8308</v>
      </c>
      <c r="D2294" s="156">
        <v>4</v>
      </c>
      <c r="E2294" s="156">
        <v>8</v>
      </c>
      <c r="F2294" s="156">
        <v>22</v>
      </c>
      <c r="G2294" s="156"/>
      <c r="H2294" s="156">
        <v>5000</v>
      </c>
      <c r="I2294" s="156">
        <v>5100</v>
      </c>
      <c r="J2294" s="156">
        <v>519</v>
      </c>
      <c r="K2294" s="157">
        <v>1376</v>
      </c>
      <c r="L2294" s="158"/>
      <c r="M2294" s="159" t="s">
        <v>1221</v>
      </c>
      <c r="N2294" s="160">
        <v>0</v>
      </c>
      <c r="O2294" s="160">
        <v>0</v>
      </c>
      <c r="P2294" s="161">
        <f t="shared" si="2324"/>
        <v>0</v>
      </c>
      <c r="Q2294" s="160">
        <v>0</v>
      </c>
      <c r="R2294" s="160">
        <v>0</v>
      </c>
      <c r="S2294" s="161">
        <f t="shared" si="2325"/>
        <v>0</v>
      </c>
      <c r="T2294" s="161">
        <f t="shared" si="2326"/>
        <v>0</v>
      </c>
      <c r="U2294" s="162" t="s">
        <v>1621</v>
      </c>
      <c r="V2294" s="268"/>
      <c r="W2294" s="288"/>
      <c r="X2294" s="247" t="s">
        <v>66</v>
      </c>
      <c r="Y2294" s="166">
        <v>0</v>
      </c>
      <c r="Z2294" s="166">
        <v>0</v>
      </c>
      <c r="AA2294" s="166">
        <v>0</v>
      </c>
      <c r="AB2294" s="166">
        <v>0</v>
      </c>
      <c r="AC2294" s="166">
        <v>0</v>
      </c>
      <c r="AD2294" s="166">
        <v>0</v>
      </c>
      <c r="AE2294" s="166">
        <v>0</v>
      </c>
      <c r="AF2294" s="166">
        <v>0</v>
      </c>
      <c r="AG2294" s="166">
        <v>0</v>
      </c>
      <c r="AH2294" s="166">
        <v>0</v>
      </c>
      <c r="AI2294" s="166">
        <v>0</v>
      </c>
      <c r="AJ2294" s="166">
        <v>0</v>
      </c>
      <c r="AK2294" s="160">
        <f t="shared" si="2328"/>
        <v>0</v>
      </c>
      <c r="AL2294" s="160">
        <f t="shared" si="2328"/>
        <v>0</v>
      </c>
      <c r="AM2294" s="161">
        <f t="shared" si="2323"/>
        <v>0</v>
      </c>
      <c r="AN2294" s="160">
        <f t="shared" si="2329"/>
        <v>0</v>
      </c>
      <c r="AO2294" s="160">
        <f t="shared" si="2329"/>
        <v>0</v>
      </c>
      <c r="AP2294" s="161">
        <f t="shared" si="2317"/>
        <v>0</v>
      </c>
      <c r="AQ2294" s="161">
        <f t="shared" si="2322"/>
        <v>0</v>
      </c>
      <c r="AR2294" s="166">
        <v>0</v>
      </c>
      <c r="AS2294" s="166">
        <v>0</v>
      </c>
      <c r="AT2294" s="161">
        <f t="shared" si="2287"/>
        <v>0</v>
      </c>
      <c r="AU2294" s="166">
        <v>0</v>
      </c>
      <c r="AV2294" s="166">
        <v>0</v>
      </c>
      <c r="AW2294" s="161">
        <f t="shared" si="2288"/>
        <v>0</v>
      </c>
      <c r="AX2294" s="161">
        <f t="shared" si="2289"/>
        <v>0</v>
      </c>
      <c r="AY2294" s="166">
        <v>0</v>
      </c>
      <c r="AZ2294" s="166">
        <v>0</v>
      </c>
      <c r="BA2294" s="161">
        <f t="shared" si="2290"/>
        <v>0</v>
      </c>
      <c r="BB2294" s="166">
        <v>0</v>
      </c>
      <c r="BC2294" s="166">
        <v>0</v>
      </c>
      <c r="BD2294" s="161">
        <f t="shared" si="2291"/>
        <v>0</v>
      </c>
      <c r="BE2294" s="161">
        <f t="shared" si="2292"/>
        <v>0</v>
      </c>
      <c r="BF2294" s="166">
        <v>0</v>
      </c>
      <c r="BG2294" s="166">
        <v>0</v>
      </c>
      <c r="BH2294" s="161">
        <f t="shared" si="2293"/>
        <v>0</v>
      </c>
      <c r="BI2294" s="166">
        <v>0</v>
      </c>
      <c r="BJ2294" s="166">
        <v>0</v>
      </c>
      <c r="BK2294" s="161">
        <f t="shared" si="2294"/>
        <v>0</v>
      </c>
      <c r="BL2294" s="161">
        <f t="shared" si="2295"/>
        <v>0</v>
      </c>
      <c r="BM2294" s="166">
        <v>0</v>
      </c>
      <c r="BN2294" s="166">
        <v>0</v>
      </c>
      <c r="BO2294" s="161">
        <f t="shared" si="2296"/>
        <v>0</v>
      </c>
      <c r="BP2294" s="166">
        <v>0</v>
      </c>
      <c r="BQ2294" s="166">
        <v>0</v>
      </c>
      <c r="BR2294" s="161">
        <f t="shared" si="2297"/>
        <v>0</v>
      </c>
      <c r="BS2294" s="161">
        <f t="shared" si="2298"/>
        <v>0</v>
      </c>
      <c r="BT2294" s="166">
        <v>0</v>
      </c>
      <c r="BU2294" s="166">
        <v>0</v>
      </c>
      <c r="BV2294" s="161">
        <f t="shared" si="2299"/>
        <v>0</v>
      </c>
      <c r="BW2294" s="166">
        <v>0</v>
      </c>
      <c r="BX2294" s="166">
        <v>0</v>
      </c>
      <c r="BY2294" s="161">
        <f t="shared" si="2300"/>
        <v>0</v>
      </c>
      <c r="BZ2294" s="161">
        <f t="shared" si="2301"/>
        <v>0</v>
      </c>
      <c r="CA2294" s="160">
        <f t="shared" si="2330"/>
        <v>0</v>
      </c>
      <c r="CB2294" s="160">
        <f t="shared" si="2330"/>
        <v>0</v>
      </c>
      <c r="CC2294" s="161">
        <f t="shared" si="2302"/>
        <v>0</v>
      </c>
      <c r="CD2294" s="160">
        <f t="shared" si="2331"/>
        <v>0</v>
      </c>
      <c r="CE2294" s="160">
        <f t="shared" si="2331"/>
        <v>0</v>
      </c>
      <c r="CF2294" s="161">
        <f t="shared" si="2303"/>
        <v>0</v>
      </c>
      <c r="CG2294" s="161">
        <f t="shared" si="2304"/>
        <v>0</v>
      </c>
      <c r="CH2294" s="160">
        <f t="shared" si="2332"/>
        <v>0</v>
      </c>
      <c r="CI2294" s="160">
        <f t="shared" si="2332"/>
        <v>0</v>
      </c>
      <c r="CJ2294" s="166">
        <v>0</v>
      </c>
      <c r="CK2294" s="166">
        <v>0</v>
      </c>
      <c r="CL2294" s="166">
        <v>0</v>
      </c>
      <c r="CM2294" s="166">
        <v>0</v>
      </c>
      <c r="CN2294" s="160">
        <f t="shared" si="2333"/>
        <v>0</v>
      </c>
      <c r="CO2294" s="160">
        <f t="shared" si="2333"/>
        <v>0</v>
      </c>
    </row>
    <row r="2295" spans="1:93" ht="24" hidden="1">
      <c r="A2295" s="91"/>
      <c r="B2295" s="156">
        <v>2025</v>
      </c>
      <c r="C2295" s="156">
        <v>8308</v>
      </c>
      <c r="D2295" s="156">
        <v>4</v>
      </c>
      <c r="E2295" s="156">
        <v>8</v>
      </c>
      <c r="F2295" s="156">
        <v>22</v>
      </c>
      <c r="G2295" s="156"/>
      <c r="H2295" s="156">
        <v>5000</v>
      </c>
      <c r="I2295" s="156">
        <v>5100</v>
      </c>
      <c r="J2295" s="156">
        <v>519</v>
      </c>
      <c r="K2295" s="157">
        <v>1509</v>
      </c>
      <c r="L2295" s="158"/>
      <c r="M2295" s="159" t="s">
        <v>206</v>
      </c>
      <c r="N2295" s="160">
        <v>0</v>
      </c>
      <c r="O2295" s="160">
        <v>0</v>
      </c>
      <c r="P2295" s="161">
        <f t="shared" si="2324"/>
        <v>0</v>
      </c>
      <c r="Q2295" s="160">
        <v>0</v>
      </c>
      <c r="R2295" s="160">
        <v>0</v>
      </c>
      <c r="S2295" s="161">
        <f t="shared" si="2325"/>
        <v>0</v>
      </c>
      <c r="T2295" s="161">
        <f t="shared" si="2326"/>
        <v>0</v>
      </c>
      <c r="U2295" s="162" t="s">
        <v>111</v>
      </c>
      <c r="V2295" s="268"/>
      <c r="W2295" s="288"/>
      <c r="X2295" s="165" t="s">
        <v>58</v>
      </c>
      <c r="Y2295" s="166">
        <v>0</v>
      </c>
      <c r="Z2295" s="166">
        <v>0</v>
      </c>
      <c r="AA2295" s="166">
        <v>0</v>
      </c>
      <c r="AB2295" s="166">
        <v>0</v>
      </c>
      <c r="AC2295" s="166">
        <v>0</v>
      </c>
      <c r="AD2295" s="166">
        <v>0</v>
      </c>
      <c r="AE2295" s="166">
        <v>0</v>
      </c>
      <c r="AF2295" s="166">
        <v>0</v>
      </c>
      <c r="AG2295" s="166">
        <v>0</v>
      </c>
      <c r="AH2295" s="166">
        <v>0</v>
      </c>
      <c r="AI2295" s="166">
        <v>0</v>
      </c>
      <c r="AJ2295" s="166">
        <v>0</v>
      </c>
      <c r="AK2295" s="160">
        <f t="shared" si="2328"/>
        <v>0</v>
      </c>
      <c r="AL2295" s="160">
        <f t="shared" si="2328"/>
        <v>0</v>
      </c>
      <c r="AM2295" s="161">
        <f t="shared" si="2323"/>
        <v>0</v>
      </c>
      <c r="AN2295" s="160">
        <f t="shared" si="2329"/>
        <v>0</v>
      </c>
      <c r="AO2295" s="160">
        <f t="shared" si="2329"/>
        <v>0</v>
      </c>
      <c r="AP2295" s="161">
        <f t="shared" si="2317"/>
        <v>0</v>
      </c>
      <c r="AQ2295" s="161">
        <f t="shared" si="2322"/>
        <v>0</v>
      </c>
      <c r="AR2295" s="166">
        <v>0</v>
      </c>
      <c r="AS2295" s="166">
        <v>0</v>
      </c>
      <c r="AT2295" s="161">
        <f t="shared" si="2287"/>
        <v>0</v>
      </c>
      <c r="AU2295" s="166">
        <v>0</v>
      </c>
      <c r="AV2295" s="166">
        <v>0</v>
      </c>
      <c r="AW2295" s="161">
        <f t="shared" si="2288"/>
        <v>0</v>
      </c>
      <c r="AX2295" s="161">
        <f t="shared" si="2289"/>
        <v>0</v>
      </c>
      <c r="AY2295" s="166">
        <v>0</v>
      </c>
      <c r="AZ2295" s="166">
        <v>0</v>
      </c>
      <c r="BA2295" s="161">
        <f t="shared" si="2290"/>
        <v>0</v>
      </c>
      <c r="BB2295" s="166">
        <v>0</v>
      </c>
      <c r="BC2295" s="166">
        <v>0</v>
      </c>
      <c r="BD2295" s="161">
        <f t="shared" si="2291"/>
        <v>0</v>
      </c>
      <c r="BE2295" s="161">
        <f t="shared" si="2292"/>
        <v>0</v>
      </c>
      <c r="BF2295" s="166">
        <v>0</v>
      </c>
      <c r="BG2295" s="166">
        <v>0</v>
      </c>
      <c r="BH2295" s="161">
        <f t="shared" si="2293"/>
        <v>0</v>
      </c>
      <c r="BI2295" s="166">
        <v>0</v>
      </c>
      <c r="BJ2295" s="166">
        <v>0</v>
      </c>
      <c r="BK2295" s="161">
        <f t="shared" si="2294"/>
        <v>0</v>
      </c>
      <c r="BL2295" s="161">
        <f t="shared" si="2295"/>
        <v>0</v>
      </c>
      <c r="BM2295" s="166">
        <v>0</v>
      </c>
      <c r="BN2295" s="166">
        <v>0</v>
      </c>
      <c r="BO2295" s="161">
        <f t="shared" si="2296"/>
        <v>0</v>
      </c>
      <c r="BP2295" s="166">
        <v>0</v>
      </c>
      <c r="BQ2295" s="166">
        <v>0</v>
      </c>
      <c r="BR2295" s="161">
        <f t="shared" si="2297"/>
        <v>0</v>
      </c>
      <c r="BS2295" s="161">
        <f t="shared" si="2298"/>
        <v>0</v>
      </c>
      <c r="BT2295" s="166">
        <v>0</v>
      </c>
      <c r="BU2295" s="166">
        <v>0</v>
      </c>
      <c r="BV2295" s="161">
        <f t="shared" si="2299"/>
        <v>0</v>
      </c>
      <c r="BW2295" s="166">
        <v>0</v>
      </c>
      <c r="BX2295" s="166">
        <v>0</v>
      </c>
      <c r="BY2295" s="161">
        <f t="shared" si="2300"/>
        <v>0</v>
      </c>
      <c r="BZ2295" s="161">
        <f t="shared" si="2301"/>
        <v>0</v>
      </c>
      <c r="CA2295" s="160">
        <f t="shared" si="2330"/>
        <v>0</v>
      </c>
      <c r="CB2295" s="160">
        <f t="shared" si="2330"/>
        <v>0</v>
      </c>
      <c r="CC2295" s="161">
        <f t="shared" si="2302"/>
        <v>0</v>
      </c>
      <c r="CD2295" s="160">
        <f t="shared" si="2331"/>
        <v>0</v>
      </c>
      <c r="CE2295" s="160">
        <f t="shared" si="2331"/>
        <v>0</v>
      </c>
      <c r="CF2295" s="161">
        <f t="shared" si="2303"/>
        <v>0</v>
      </c>
      <c r="CG2295" s="161">
        <f t="shared" si="2304"/>
        <v>0</v>
      </c>
      <c r="CH2295" s="160">
        <f t="shared" si="2332"/>
        <v>0</v>
      </c>
      <c r="CI2295" s="160">
        <f t="shared" si="2332"/>
        <v>0</v>
      </c>
      <c r="CJ2295" s="166">
        <v>0</v>
      </c>
      <c r="CK2295" s="166">
        <v>0</v>
      </c>
      <c r="CL2295" s="166">
        <v>0</v>
      </c>
      <c r="CM2295" s="166">
        <v>0</v>
      </c>
      <c r="CN2295" s="160">
        <f t="shared" si="2333"/>
        <v>0</v>
      </c>
      <c r="CO2295" s="160">
        <f t="shared" si="2333"/>
        <v>0</v>
      </c>
    </row>
    <row r="2296" spans="1:93" ht="24" hidden="1">
      <c r="A2296" s="91"/>
      <c r="B2296" s="138">
        <v>2025</v>
      </c>
      <c r="C2296" s="138">
        <v>8308</v>
      </c>
      <c r="D2296" s="138">
        <v>4</v>
      </c>
      <c r="E2296" s="138">
        <v>8</v>
      </c>
      <c r="F2296" s="138">
        <v>22</v>
      </c>
      <c r="G2296" s="138"/>
      <c r="H2296" s="138">
        <v>5000</v>
      </c>
      <c r="I2296" s="138">
        <v>5200</v>
      </c>
      <c r="J2296" s="138"/>
      <c r="K2296" s="139" t="s">
        <v>51</v>
      </c>
      <c r="L2296" s="140"/>
      <c r="M2296" s="141" t="s">
        <v>207</v>
      </c>
      <c r="N2296" s="142">
        <f>N2297+N2302</f>
        <v>0</v>
      </c>
      <c r="O2296" s="142">
        <f>O2297+O2302</f>
        <v>0</v>
      </c>
      <c r="P2296" s="142">
        <f t="shared" si="2324"/>
        <v>0</v>
      </c>
      <c r="Q2296" s="142">
        <f>Q2297+Q2302</f>
        <v>0</v>
      </c>
      <c r="R2296" s="142">
        <f>R2297+R2302</f>
        <v>0</v>
      </c>
      <c r="S2296" s="142">
        <f t="shared" si="2325"/>
        <v>0</v>
      </c>
      <c r="T2296" s="142">
        <f t="shared" si="2326"/>
        <v>0</v>
      </c>
      <c r="U2296" s="143"/>
      <c r="V2296" s="284"/>
      <c r="W2296" s="285"/>
      <c r="X2296" s="146"/>
      <c r="Y2296" s="142">
        <f t="shared" ref="Y2296:AL2296" si="2334">Y2297+Y2302</f>
        <v>0</v>
      </c>
      <c r="Z2296" s="142">
        <f t="shared" si="2334"/>
        <v>0</v>
      </c>
      <c r="AA2296" s="142">
        <f t="shared" si="2334"/>
        <v>0</v>
      </c>
      <c r="AB2296" s="142">
        <f t="shared" si="2334"/>
        <v>0</v>
      </c>
      <c r="AC2296" s="142">
        <f t="shared" si="2334"/>
        <v>0</v>
      </c>
      <c r="AD2296" s="142">
        <f t="shared" si="2334"/>
        <v>0</v>
      </c>
      <c r="AE2296" s="142">
        <f t="shared" si="2334"/>
        <v>0</v>
      </c>
      <c r="AF2296" s="142">
        <f t="shared" si="2334"/>
        <v>0</v>
      </c>
      <c r="AG2296" s="142">
        <f t="shared" si="2334"/>
        <v>0</v>
      </c>
      <c r="AH2296" s="142">
        <f t="shared" si="2334"/>
        <v>0</v>
      </c>
      <c r="AI2296" s="142">
        <f t="shared" si="2334"/>
        <v>0</v>
      </c>
      <c r="AJ2296" s="142">
        <f t="shared" si="2334"/>
        <v>0</v>
      </c>
      <c r="AK2296" s="142">
        <f t="shared" si="2334"/>
        <v>0</v>
      </c>
      <c r="AL2296" s="142">
        <f t="shared" si="2334"/>
        <v>0</v>
      </c>
      <c r="AM2296" s="142">
        <f t="shared" si="2323"/>
        <v>0</v>
      </c>
      <c r="AN2296" s="142">
        <f>AN2297+AN2302</f>
        <v>0</v>
      </c>
      <c r="AO2296" s="142">
        <f>AO2297+AO2302</f>
        <v>0</v>
      </c>
      <c r="AP2296" s="142">
        <f t="shared" si="2317"/>
        <v>0</v>
      </c>
      <c r="AQ2296" s="142">
        <f t="shared" si="2322"/>
        <v>0</v>
      </c>
      <c r="AR2296" s="142">
        <f>AR2297+AR2302</f>
        <v>0</v>
      </c>
      <c r="AS2296" s="142">
        <f>AS2297+AS2302</f>
        <v>0</v>
      </c>
      <c r="AT2296" s="142">
        <f t="shared" si="2287"/>
        <v>0</v>
      </c>
      <c r="AU2296" s="142">
        <f>AU2297+AU2302</f>
        <v>0</v>
      </c>
      <c r="AV2296" s="142">
        <f>AV2297+AV2302</f>
        <v>0</v>
      </c>
      <c r="AW2296" s="142">
        <f t="shared" si="2288"/>
        <v>0</v>
      </c>
      <c r="AX2296" s="142">
        <f t="shared" si="2289"/>
        <v>0</v>
      </c>
      <c r="AY2296" s="142">
        <f>AY2297+AY2302</f>
        <v>0</v>
      </c>
      <c r="AZ2296" s="142">
        <f>AZ2297+AZ2302</f>
        <v>0</v>
      </c>
      <c r="BA2296" s="142">
        <f t="shared" si="2290"/>
        <v>0</v>
      </c>
      <c r="BB2296" s="142">
        <f>BB2297+BB2302</f>
        <v>0</v>
      </c>
      <c r="BC2296" s="142">
        <f>BC2297+BC2302</f>
        <v>0</v>
      </c>
      <c r="BD2296" s="142">
        <f t="shared" si="2291"/>
        <v>0</v>
      </c>
      <c r="BE2296" s="142">
        <f t="shared" si="2292"/>
        <v>0</v>
      </c>
      <c r="BF2296" s="142">
        <f>BF2297+BF2302</f>
        <v>0</v>
      </c>
      <c r="BG2296" s="142">
        <f>BG2297+BG2302</f>
        <v>0</v>
      </c>
      <c r="BH2296" s="142">
        <f t="shared" si="2293"/>
        <v>0</v>
      </c>
      <c r="BI2296" s="142">
        <f>BI2297+BI2302</f>
        <v>0</v>
      </c>
      <c r="BJ2296" s="142">
        <f>BJ2297+BJ2302</f>
        <v>0</v>
      </c>
      <c r="BK2296" s="142">
        <f t="shared" si="2294"/>
        <v>0</v>
      </c>
      <c r="BL2296" s="142">
        <f t="shared" si="2295"/>
        <v>0</v>
      </c>
      <c r="BM2296" s="142">
        <f>BM2297+BM2302</f>
        <v>0</v>
      </c>
      <c r="BN2296" s="142">
        <f>BN2297+BN2302</f>
        <v>0</v>
      </c>
      <c r="BO2296" s="142">
        <f t="shared" si="2296"/>
        <v>0</v>
      </c>
      <c r="BP2296" s="142">
        <f>BP2297+BP2302</f>
        <v>0</v>
      </c>
      <c r="BQ2296" s="142">
        <f>BQ2297+BQ2302</f>
        <v>0</v>
      </c>
      <c r="BR2296" s="142">
        <f t="shared" si="2297"/>
        <v>0</v>
      </c>
      <c r="BS2296" s="142">
        <f t="shared" si="2298"/>
        <v>0</v>
      </c>
      <c r="BT2296" s="142">
        <f>BT2297+BT2302</f>
        <v>0</v>
      </c>
      <c r="BU2296" s="142">
        <f>BU2297+BU2302</f>
        <v>0</v>
      </c>
      <c r="BV2296" s="142">
        <f t="shared" si="2299"/>
        <v>0</v>
      </c>
      <c r="BW2296" s="142">
        <f>BW2297+BW2302</f>
        <v>0</v>
      </c>
      <c r="BX2296" s="142">
        <f>BX2297+BX2302</f>
        <v>0</v>
      </c>
      <c r="BY2296" s="142">
        <f t="shared" si="2300"/>
        <v>0</v>
      </c>
      <c r="BZ2296" s="142">
        <f t="shared" si="2301"/>
        <v>0</v>
      </c>
      <c r="CA2296" s="142">
        <f>CA2297+CA2302</f>
        <v>0</v>
      </c>
      <c r="CB2296" s="142">
        <f>CB2297+CB2302</f>
        <v>0</v>
      </c>
      <c r="CC2296" s="142">
        <f t="shared" si="2302"/>
        <v>0</v>
      </c>
      <c r="CD2296" s="142">
        <f>CD2297+CD2302</f>
        <v>0</v>
      </c>
      <c r="CE2296" s="142">
        <f>CE2297+CE2302</f>
        <v>0</v>
      </c>
      <c r="CF2296" s="142">
        <f t="shared" si="2303"/>
        <v>0</v>
      </c>
      <c r="CG2296" s="142">
        <f t="shared" si="2304"/>
        <v>0</v>
      </c>
      <c r="CH2296" s="142"/>
      <c r="CI2296" s="142"/>
      <c r="CJ2296" s="142"/>
      <c r="CK2296" s="142"/>
      <c r="CL2296" s="142"/>
      <c r="CM2296" s="142"/>
      <c r="CN2296" s="142"/>
      <c r="CO2296" s="142"/>
    </row>
    <row r="2297" spans="1:93" ht="24" hidden="1">
      <c r="A2297" s="91"/>
      <c r="B2297" s="147">
        <v>2025</v>
      </c>
      <c r="C2297" s="147">
        <v>8308</v>
      </c>
      <c r="D2297" s="147">
        <v>4</v>
      </c>
      <c r="E2297" s="147">
        <v>8</v>
      </c>
      <c r="F2297" s="147">
        <v>22</v>
      </c>
      <c r="G2297" s="147"/>
      <c r="H2297" s="147">
        <v>5000</v>
      </c>
      <c r="I2297" s="147">
        <v>5200</v>
      </c>
      <c r="J2297" s="147">
        <v>521</v>
      </c>
      <c r="K2297" s="148" t="s">
        <v>51</v>
      </c>
      <c r="L2297" s="149"/>
      <c r="M2297" s="150" t="s">
        <v>208</v>
      </c>
      <c r="N2297" s="151">
        <f>SUM(N2298:N2301)</f>
        <v>0</v>
      </c>
      <c r="O2297" s="151">
        <f>SUM(O2298:O2301)</f>
        <v>0</v>
      </c>
      <c r="P2297" s="151">
        <f t="shared" si="2324"/>
        <v>0</v>
      </c>
      <c r="Q2297" s="151">
        <f>SUM(Q2298:Q2301)</f>
        <v>0</v>
      </c>
      <c r="R2297" s="151">
        <f>SUM(R2298:R2301)</f>
        <v>0</v>
      </c>
      <c r="S2297" s="151">
        <f t="shared" si="2325"/>
        <v>0</v>
      </c>
      <c r="T2297" s="151">
        <f t="shared" si="2326"/>
        <v>0</v>
      </c>
      <c r="U2297" s="152"/>
      <c r="V2297" s="286"/>
      <c r="W2297" s="287"/>
      <c r="X2297" s="155"/>
      <c r="Y2297" s="151">
        <f t="shared" ref="Y2297:AL2297" si="2335">SUM(Y2298:Y2301)</f>
        <v>0</v>
      </c>
      <c r="Z2297" s="151">
        <f t="shared" si="2335"/>
        <v>0</v>
      </c>
      <c r="AA2297" s="151">
        <f t="shared" si="2335"/>
        <v>0</v>
      </c>
      <c r="AB2297" s="151">
        <f t="shared" si="2335"/>
        <v>0</v>
      </c>
      <c r="AC2297" s="151">
        <f t="shared" si="2335"/>
        <v>0</v>
      </c>
      <c r="AD2297" s="151">
        <f t="shared" si="2335"/>
        <v>0</v>
      </c>
      <c r="AE2297" s="151">
        <f t="shared" si="2335"/>
        <v>0</v>
      </c>
      <c r="AF2297" s="151">
        <f t="shared" si="2335"/>
        <v>0</v>
      </c>
      <c r="AG2297" s="151">
        <f t="shared" si="2335"/>
        <v>0</v>
      </c>
      <c r="AH2297" s="151">
        <f t="shared" si="2335"/>
        <v>0</v>
      </c>
      <c r="AI2297" s="151">
        <f t="shared" si="2335"/>
        <v>0</v>
      </c>
      <c r="AJ2297" s="151">
        <f t="shared" si="2335"/>
        <v>0</v>
      </c>
      <c r="AK2297" s="151">
        <f t="shared" si="2335"/>
        <v>0</v>
      </c>
      <c r="AL2297" s="151">
        <f t="shared" si="2335"/>
        <v>0</v>
      </c>
      <c r="AM2297" s="151">
        <f t="shared" si="2323"/>
        <v>0</v>
      </c>
      <c r="AN2297" s="151">
        <f>SUM(AN2298:AN2301)</f>
        <v>0</v>
      </c>
      <c r="AO2297" s="151">
        <f>SUM(AO2298:AO2301)</f>
        <v>0</v>
      </c>
      <c r="AP2297" s="151">
        <f t="shared" si="2317"/>
        <v>0</v>
      </c>
      <c r="AQ2297" s="151">
        <f t="shared" si="2322"/>
        <v>0</v>
      </c>
      <c r="AR2297" s="151">
        <f>SUM(AR2298:AR2301)</f>
        <v>0</v>
      </c>
      <c r="AS2297" s="151">
        <f>SUM(AS2298:AS2301)</f>
        <v>0</v>
      </c>
      <c r="AT2297" s="151">
        <f t="shared" si="2287"/>
        <v>0</v>
      </c>
      <c r="AU2297" s="151">
        <f>SUM(AU2298:AU2301)</f>
        <v>0</v>
      </c>
      <c r="AV2297" s="151">
        <f>SUM(AV2298:AV2301)</f>
        <v>0</v>
      </c>
      <c r="AW2297" s="151">
        <f t="shared" si="2288"/>
        <v>0</v>
      </c>
      <c r="AX2297" s="151">
        <f t="shared" si="2289"/>
        <v>0</v>
      </c>
      <c r="AY2297" s="151">
        <f>SUM(AY2298:AY2301)</f>
        <v>0</v>
      </c>
      <c r="AZ2297" s="151">
        <f>SUM(AZ2298:AZ2301)</f>
        <v>0</v>
      </c>
      <c r="BA2297" s="151">
        <f t="shared" si="2290"/>
        <v>0</v>
      </c>
      <c r="BB2297" s="151">
        <f>SUM(BB2298:BB2301)</f>
        <v>0</v>
      </c>
      <c r="BC2297" s="151">
        <f>SUM(BC2298:BC2301)</f>
        <v>0</v>
      </c>
      <c r="BD2297" s="151">
        <f t="shared" si="2291"/>
        <v>0</v>
      </c>
      <c r="BE2297" s="151">
        <f t="shared" si="2292"/>
        <v>0</v>
      </c>
      <c r="BF2297" s="151">
        <f>SUM(BF2298:BF2301)</f>
        <v>0</v>
      </c>
      <c r="BG2297" s="151">
        <f>SUM(BG2298:BG2301)</f>
        <v>0</v>
      </c>
      <c r="BH2297" s="151">
        <f t="shared" si="2293"/>
        <v>0</v>
      </c>
      <c r="BI2297" s="151">
        <f>SUM(BI2298:BI2301)</f>
        <v>0</v>
      </c>
      <c r="BJ2297" s="151">
        <f>SUM(BJ2298:BJ2301)</f>
        <v>0</v>
      </c>
      <c r="BK2297" s="151">
        <f t="shared" si="2294"/>
        <v>0</v>
      </c>
      <c r="BL2297" s="151">
        <f t="shared" si="2295"/>
        <v>0</v>
      </c>
      <c r="BM2297" s="151">
        <f>SUM(BM2298:BM2301)</f>
        <v>0</v>
      </c>
      <c r="BN2297" s="151">
        <f>SUM(BN2298:BN2301)</f>
        <v>0</v>
      </c>
      <c r="BO2297" s="151">
        <f t="shared" si="2296"/>
        <v>0</v>
      </c>
      <c r="BP2297" s="151">
        <f>SUM(BP2298:BP2301)</f>
        <v>0</v>
      </c>
      <c r="BQ2297" s="151">
        <f>SUM(BQ2298:BQ2301)</f>
        <v>0</v>
      </c>
      <c r="BR2297" s="151">
        <f t="shared" si="2297"/>
        <v>0</v>
      </c>
      <c r="BS2297" s="151">
        <f t="shared" si="2298"/>
        <v>0</v>
      </c>
      <c r="BT2297" s="151">
        <f>SUM(BT2298:BT2301)</f>
        <v>0</v>
      </c>
      <c r="BU2297" s="151">
        <f>SUM(BU2298:BU2301)</f>
        <v>0</v>
      </c>
      <c r="BV2297" s="151">
        <f t="shared" si="2299"/>
        <v>0</v>
      </c>
      <c r="BW2297" s="151">
        <f>SUM(BW2298:BW2301)</f>
        <v>0</v>
      </c>
      <c r="BX2297" s="151">
        <f>SUM(BX2298:BX2301)</f>
        <v>0</v>
      </c>
      <c r="BY2297" s="151">
        <f t="shared" si="2300"/>
        <v>0</v>
      </c>
      <c r="BZ2297" s="151">
        <f t="shared" si="2301"/>
        <v>0</v>
      </c>
      <c r="CA2297" s="151">
        <f>SUM(CA2298:CA2301)</f>
        <v>0</v>
      </c>
      <c r="CB2297" s="151">
        <f>SUM(CB2298:CB2301)</f>
        <v>0</v>
      </c>
      <c r="CC2297" s="151">
        <f t="shared" si="2302"/>
        <v>0</v>
      </c>
      <c r="CD2297" s="151">
        <f>SUM(CD2298:CD2301)</f>
        <v>0</v>
      </c>
      <c r="CE2297" s="151">
        <f>SUM(CE2298:CE2301)</f>
        <v>0</v>
      </c>
      <c r="CF2297" s="151">
        <f t="shared" si="2303"/>
        <v>0</v>
      </c>
      <c r="CG2297" s="151">
        <f t="shared" si="2304"/>
        <v>0</v>
      </c>
      <c r="CH2297" s="151"/>
      <c r="CI2297" s="151"/>
      <c r="CJ2297" s="151"/>
      <c r="CK2297" s="151"/>
      <c r="CL2297" s="151"/>
      <c r="CM2297" s="151"/>
      <c r="CN2297" s="151"/>
      <c r="CO2297" s="151"/>
    </row>
    <row r="2298" spans="1:93" ht="24" hidden="1">
      <c r="A2298" s="91"/>
      <c r="B2298" s="156">
        <v>2025</v>
      </c>
      <c r="C2298" s="156">
        <v>8308</v>
      </c>
      <c r="D2298" s="156">
        <v>4</v>
      </c>
      <c r="E2298" s="156">
        <v>8</v>
      </c>
      <c r="F2298" s="156">
        <v>22</v>
      </c>
      <c r="G2298" s="156"/>
      <c r="H2298" s="156">
        <v>5000</v>
      </c>
      <c r="I2298" s="156">
        <v>5200</v>
      </c>
      <c r="J2298" s="156">
        <v>521</v>
      </c>
      <c r="K2298" s="157">
        <v>76</v>
      </c>
      <c r="L2298" s="158"/>
      <c r="M2298" s="159" t="s">
        <v>209</v>
      </c>
      <c r="N2298" s="160">
        <v>0</v>
      </c>
      <c r="O2298" s="160">
        <v>0</v>
      </c>
      <c r="P2298" s="161">
        <f t="shared" si="2324"/>
        <v>0</v>
      </c>
      <c r="Q2298" s="160">
        <v>0</v>
      </c>
      <c r="R2298" s="160">
        <v>0</v>
      </c>
      <c r="S2298" s="161">
        <f t="shared" si="2325"/>
        <v>0</v>
      </c>
      <c r="T2298" s="161">
        <f t="shared" si="2326"/>
        <v>0</v>
      </c>
      <c r="U2298" s="162" t="s">
        <v>111</v>
      </c>
      <c r="V2298" s="268"/>
      <c r="W2298" s="288"/>
      <c r="X2298" s="247" t="s">
        <v>66</v>
      </c>
      <c r="Y2298" s="166">
        <v>0</v>
      </c>
      <c r="Z2298" s="166">
        <v>0</v>
      </c>
      <c r="AA2298" s="166">
        <v>0</v>
      </c>
      <c r="AB2298" s="166">
        <v>0</v>
      </c>
      <c r="AC2298" s="166">
        <v>0</v>
      </c>
      <c r="AD2298" s="166">
        <v>0</v>
      </c>
      <c r="AE2298" s="166">
        <v>0</v>
      </c>
      <c r="AF2298" s="166">
        <v>0</v>
      </c>
      <c r="AG2298" s="166">
        <v>0</v>
      </c>
      <c r="AH2298" s="166">
        <v>0</v>
      </c>
      <c r="AI2298" s="166">
        <v>0</v>
      </c>
      <c r="AJ2298" s="166">
        <v>0</v>
      </c>
      <c r="AK2298" s="160">
        <f t="shared" ref="AK2298:AL2301" si="2336">N2298+Y2298-AE2298</f>
        <v>0</v>
      </c>
      <c r="AL2298" s="160">
        <f t="shared" si="2336"/>
        <v>0</v>
      </c>
      <c r="AM2298" s="161">
        <f t="shared" si="2323"/>
        <v>0</v>
      </c>
      <c r="AN2298" s="160">
        <f t="shared" ref="AN2298:AO2301" si="2337">Q2298+AA2298-AG2298</f>
        <v>0</v>
      </c>
      <c r="AO2298" s="160">
        <f t="shared" si="2337"/>
        <v>0</v>
      </c>
      <c r="AP2298" s="161">
        <f t="shared" si="2317"/>
        <v>0</v>
      </c>
      <c r="AQ2298" s="161">
        <f t="shared" si="2322"/>
        <v>0</v>
      </c>
      <c r="AR2298" s="166">
        <v>0</v>
      </c>
      <c r="AS2298" s="166">
        <v>0</v>
      </c>
      <c r="AT2298" s="161">
        <f t="shared" si="2287"/>
        <v>0</v>
      </c>
      <c r="AU2298" s="166">
        <v>0</v>
      </c>
      <c r="AV2298" s="166">
        <v>0</v>
      </c>
      <c r="AW2298" s="161">
        <f t="shared" si="2288"/>
        <v>0</v>
      </c>
      <c r="AX2298" s="161">
        <f t="shared" si="2289"/>
        <v>0</v>
      </c>
      <c r="AY2298" s="166">
        <v>0</v>
      </c>
      <c r="AZ2298" s="166">
        <v>0</v>
      </c>
      <c r="BA2298" s="161">
        <f t="shared" si="2290"/>
        <v>0</v>
      </c>
      <c r="BB2298" s="166">
        <v>0</v>
      </c>
      <c r="BC2298" s="166">
        <v>0</v>
      </c>
      <c r="BD2298" s="161">
        <f t="shared" si="2291"/>
        <v>0</v>
      </c>
      <c r="BE2298" s="161">
        <f t="shared" si="2292"/>
        <v>0</v>
      </c>
      <c r="BF2298" s="166">
        <v>0</v>
      </c>
      <c r="BG2298" s="166">
        <v>0</v>
      </c>
      <c r="BH2298" s="161">
        <f t="shared" si="2293"/>
        <v>0</v>
      </c>
      <c r="BI2298" s="166">
        <v>0</v>
      </c>
      <c r="BJ2298" s="166">
        <v>0</v>
      </c>
      <c r="BK2298" s="161">
        <f t="shared" si="2294"/>
        <v>0</v>
      </c>
      <c r="BL2298" s="161">
        <f t="shared" si="2295"/>
        <v>0</v>
      </c>
      <c r="BM2298" s="166">
        <v>0</v>
      </c>
      <c r="BN2298" s="166">
        <v>0</v>
      </c>
      <c r="BO2298" s="161">
        <f t="shared" si="2296"/>
        <v>0</v>
      </c>
      <c r="BP2298" s="166">
        <v>0</v>
      </c>
      <c r="BQ2298" s="166">
        <v>0</v>
      </c>
      <c r="BR2298" s="161">
        <f t="shared" si="2297"/>
        <v>0</v>
      </c>
      <c r="BS2298" s="161">
        <f t="shared" si="2298"/>
        <v>0</v>
      </c>
      <c r="BT2298" s="166">
        <v>0</v>
      </c>
      <c r="BU2298" s="166">
        <v>0</v>
      </c>
      <c r="BV2298" s="161">
        <f t="shared" si="2299"/>
        <v>0</v>
      </c>
      <c r="BW2298" s="166">
        <v>0</v>
      </c>
      <c r="BX2298" s="166">
        <v>0</v>
      </c>
      <c r="BY2298" s="161">
        <f t="shared" si="2300"/>
        <v>0</v>
      </c>
      <c r="BZ2298" s="161">
        <f t="shared" si="2301"/>
        <v>0</v>
      </c>
      <c r="CA2298" s="160">
        <f t="shared" ref="CA2298:CB2301" si="2338">AK2298-AR2298-AY2298-BF2298-BM2298-BT2298</f>
        <v>0</v>
      </c>
      <c r="CB2298" s="160">
        <f t="shared" si="2338"/>
        <v>0</v>
      </c>
      <c r="CC2298" s="161">
        <f t="shared" si="2302"/>
        <v>0</v>
      </c>
      <c r="CD2298" s="160">
        <f t="shared" ref="CD2298:CE2301" si="2339">AN2298-AU2298-BB2298-BI2298-BP2298-BW2298</f>
        <v>0</v>
      </c>
      <c r="CE2298" s="160">
        <f t="shared" si="2339"/>
        <v>0</v>
      </c>
      <c r="CF2298" s="161">
        <f t="shared" si="2303"/>
        <v>0</v>
      </c>
      <c r="CG2298" s="161">
        <f t="shared" si="2304"/>
        <v>0</v>
      </c>
      <c r="CH2298" s="160">
        <f t="shared" ref="CH2298:CI2301" si="2340">V2298+AC2298-AI2298</f>
        <v>0</v>
      </c>
      <c r="CI2298" s="160">
        <f t="shared" si="2340"/>
        <v>0</v>
      </c>
      <c r="CJ2298" s="166">
        <v>0</v>
      </c>
      <c r="CK2298" s="166">
        <v>0</v>
      </c>
      <c r="CL2298" s="166">
        <v>0</v>
      </c>
      <c r="CM2298" s="166">
        <v>0</v>
      </c>
      <c r="CN2298" s="160">
        <f t="shared" ref="CN2298:CO2301" si="2341">CH2298-CJ2298-CL2298</f>
        <v>0</v>
      </c>
      <c r="CO2298" s="160">
        <f t="shared" si="2341"/>
        <v>0</v>
      </c>
    </row>
    <row r="2299" spans="1:93" ht="24" hidden="1">
      <c r="A2299" s="91"/>
      <c r="B2299" s="156">
        <v>2025</v>
      </c>
      <c r="C2299" s="156">
        <v>8308</v>
      </c>
      <c r="D2299" s="156">
        <v>4</v>
      </c>
      <c r="E2299" s="156">
        <v>8</v>
      </c>
      <c r="F2299" s="156">
        <v>22</v>
      </c>
      <c r="G2299" s="156"/>
      <c r="H2299" s="156">
        <v>5000</v>
      </c>
      <c r="I2299" s="156">
        <v>5200</v>
      </c>
      <c r="J2299" s="156">
        <v>521</v>
      </c>
      <c r="K2299" s="157">
        <v>736</v>
      </c>
      <c r="L2299" s="158"/>
      <c r="M2299" s="159" t="s">
        <v>1622</v>
      </c>
      <c r="N2299" s="160">
        <v>0</v>
      </c>
      <c r="O2299" s="160">
        <v>0</v>
      </c>
      <c r="P2299" s="161">
        <f t="shared" si="2324"/>
        <v>0</v>
      </c>
      <c r="Q2299" s="160">
        <v>0</v>
      </c>
      <c r="R2299" s="160">
        <v>0</v>
      </c>
      <c r="S2299" s="161">
        <f t="shared" si="2325"/>
        <v>0</v>
      </c>
      <c r="T2299" s="161">
        <f t="shared" si="2326"/>
        <v>0</v>
      </c>
      <c r="U2299" s="162" t="s">
        <v>111</v>
      </c>
      <c r="V2299" s="268"/>
      <c r="W2299" s="288"/>
      <c r="X2299" s="165" t="s">
        <v>58</v>
      </c>
      <c r="Y2299" s="166">
        <v>0</v>
      </c>
      <c r="Z2299" s="166">
        <v>0</v>
      </c>
      <c r="AA2299" s="166">
        <v>0</v>
      </c>
      <c r="AB2299" s="166">
        <v>0</v>
      </c>
      <c r="AC2299" s="166">
        <v>0</v>
      </c>
      <c r="AD2299" s="166">
        <v>0</v>
      </c>
      <c r="AE2299" s="166">
        <v>0</v>
      </c>
      <c r="AF2299" s="166">
        <v>0</v>
      </c>
      <c r="AG2299" s="166">
        <v>0</v>
      </c>
      <c r="AH2299" s="166">
        <v>0</v>
      </c>
      <c r="AI2299" s="166">
        <v>0</v>
      </c>
      <c r="AJ2299" s="166">
        <v>0</v>
      </c>
      <c r="AK2299" s="160">
        <f t="shared" si="2336"/>
        <v>0</v>
      </c>
      <c r="AL2299" s="160">
        <f t="shared" si="2336"/>
        <v>0</v>
      </c>
      <c r="AM2299" s="161">
        <f t="shared" si="2323"/>
        <v>0</v>
      </c>
      <c r="AN2299" s="160">
        <f t="shared" si="2337"/>
        <v>0</v>
      </c>
      <c r="AO2299" s="160">
        <f t="shared" si="2337"/>
        <v>0</v>
      </c>
      <c r="AP2299" s="161">
        <f t="shared" si="2317"/>
        <v>0</v>
      </c>
      <c r="AQ2299" s="161">
        <f t="shared" si="2322"/>
        <v>0</v>
      </c>
      <c r="AR2299" s="166">
        <v>0</v>
      </c>
      <c r="AS2299" s="166">
        <v>0</v>
      </c>
      <c r="AT2299" s="161">
        <f t="shared" si="2287"/>
        <v>0</v>
      </c>
      <c r="AU2299" s="166">
        <v>0</v>
      </c>
      <c r="AV2299" s="166">
        <v>0</v>
      </c>
      <c r="AW2299" s="161">
        <f t="shared" si="2288"/>
        <v>0</v>
      </c>
      <c r="AX2299" s="161">
        <f t="shared" si="2289"/>
        <v>0</v>
      </c>
      <c r="AY2299" s="166">
        <v>0</v>
      </c>
      <c r="AZ2299" s="166">
        <v>0</v>
      </c>
      <c r="BA2299" s="161">
        <f t="shared" si="2290"/>
        <v>0</v>
      </c>
      <c r="BB2299" s="166">
        <v>0</v>
      </c>
      <c r="BC2299" s="166">
        <v>0</v>
      </c>
      <c r="BD2299" s="161">
        <f t="shared" si="2291"/>
        <v>0</v>
      </c>
      <c r="BE2299" s="161">
        <f t="shared" si="2292"/>
        <v>0</v>
      </c>
      <c r="BF2299" s="166">
        <v>0</v>
      </c>
      <c r="BG2299" s="166">
        <v>0</v>
      </c>
      <c r="BH2299" s="161">
        <f t="shared" si="2293"/>
        <v>0</v>
      </c>
      <c r="BI2299" s="166">
        <v>0</v>
      </c>
      <c r="BJ2299" s="166">
        <v>0</v>
      </c>
      <c r="BK2299" s="161">
        <f t="shared" si="2294"/>
        <v>0</v>
      </c>
      <c r="BL2299" s="161">
        <f t="shared" si="2295"/>
        <v>0</v>
      </c>
      <c r="BM2299" s="166">
        <v>0</v>
      </c>
      <c r="BN2299" s="166">
        <v>0</v>
      </c>
      <c r="BO2299" s="161">
        <f t="shared" si="2296"/>
        <v>0</v>
      </c>
      <c r="BP2299" s="166">
        <v>0</v>
      </c>
      <c r="BQ2299" s="166">
        <v>0</v>
      </c>
      <c r="BR2299" s="161">
        <f t="shared" si="2297"/>
        <v>0</v>
      </c>
      <c r="BS2299" s="161">
        <f t="shared" si="2298"/>
        <v>0</v>
      </c>
      <c r="BT2299" s="166">
        <v>0</v>
      </c>
      <c r="BU2299" s="166">
        <v>0</v>
      </c>
      <c r="BV2299" s="161">
        <f t="shared" si="2299"/>
        <v>0</v>
      </c>
      <c r="BW2299" s="166">
        <v>0</v>
      </c>
      <c r="BX2299" s="166">
        <v>0</v>
      </c>
      <c r="BY2299" s="161">
        <f t="shared" si="2300"/>
        <v>0</v>
      </c>
      <c r="BZ2299" s="161">
        <f t="shared" si="2301"/>
        <v>0</v>
      </c>
      <c r="CA2299" s="160">
        <f t="shared" si="2338"/>
        <v>0</v>
      </c>
      <c r="CB2299" s="160">
        <f t="shared" si="2338"/>
        <v>0</v>
      </c>
      <c r="CC2299" s="161">
        <f t="shared" si="2302"/>
        <v>0</v>
      </c>
      <c r="CD2299" s="160">
        <f t="shared" si="2339"/>
        <v>0</v>
      </c>
      <c r="CE2299" s="160">
        <f t="shared" si="2339"/>
        <v>0</v>
      </c>
      <c r="CF2299" s="161">
        <f t="shared" si="2303"/>
        <v>0</v>
      </c>
      <c r="CG2299" s="161">
        <f t="shared" si="2304"/>
        <v>0</v>
      </c>
      <c r="CH2299" s="160">
        <f t="shared" si="2340"/>
        <v>0</v>
      </c>
      <c r="CI2299" s="160">
        <f t="shared" si="2340"/>
        <v>0</v>
      </c>
      <c r="CJ2299" s="166">
        <v>0</v>
      </c>
      <c r="CK2299" s="166">
        <v>0</v>
      </c>
      <c r="CL2299" s="166">
        <v>0</v>
      </c>
      <c r="CM2299" s="166">
        <v>0</v>
      </c>
      <c r="CN2299" s="160">
        <f t="shared" si="2341"/>
        <v>0</v>
      </c>
      <c r="CO2299" s="160">
        <f t="shared" si="2341"/>
        <v>0</v>
      </c>
    </row>
    <row r="2300" spans="1:93" ht="24" hidden="1">
      <c r="A2300" s="91"/>
      <c r="B2300" s="156">
        <v>2025</v>
      </c>
      <c r="C2300" s="156">
        <v>8308</v>
      </c>
      <c r="D2300" s="156">
        <v>4</v>
      </c>
      <c r="E2300" s="156">
        <v>8</v>
      </c>
      <c r="F2300" s="156">
        <v>22</v>
      </c>
      <c r="G2300" s="156"/>
      <c r="H2300" s="156">
        <v>5000</v>
      </c>
      <c r="I2300" s="156">
        <v>5200</v>
      </c>
      <c r="J2300" s="156">
        <v>521</v>
      </c>
      <c r="K2300" s="157">
        <v>1002</v>
      </c>
      <c r="L2300" s="158"/>
      <c r="M2300" s="159" t="s">
        <v>493</v>
      </c>
      <c r="N2300" s="160">
        <v>0</v>
      </c>
      <c r="O2300" s="160">
        <v>0</v>
      </c>
      <c r="P2300" s="161">
        <f t="shared" si="2324"/>
        <v>0</v>
      </c>
      <c r="Q2300" s="160">
        <v>0</v>
      </c>
      <c r="R2300" s="160">
        <v>0</v>
      </c>
      <c r="S2300" s="161">
        <f t="shared" si="2325"/>
        <v>0</v>
      </c>
      <c r="T2300" s="161">
        <f t="shared" si="2326"/>
        <v>0</v>
      </c>
      <c r="U2300" s="162" t="s">
        <v>111</v>
      </c>
      <c r="V2300" s="268"/>
      <c r="W2300" s="288"/>
      <c r="X2300" s="165" t="s">
        <v>58</v>
      </c>
      <c r="Y2300" s="166">
        <v>0</v>
      </c>
      <c r="Z2300" s="166">
        <v>0</v>
      </c>
      <c r="AA2300" s="166">
        <v>0</v>
      </c>
      <c r="AB2300" s="166">
        <v>0</v>
      </c>
      <c r="AC2300" s="166">
        <v>0</v>
      </c>
      <c r="AD2300" s="166">
        <v>0</v>
      </c>
      <c r="AE2300" s="166">
        <v>0</v>
      </c>
      <c r="AF2300" s="166">
        <v>0</v>
      </c>
      <c r="AG2300" s="166">
        <v>0</v>
      </c>
      <c r="AH2300" s="166">
        <v>0</v>
      </c>
      <c r="AI2300" s="166">
        <v>0</v>
      </c>
      <c r="AJ2300" s="166">
        <v>0</v>
      </c>
      <c r="AK2300" s="160">
        <f t="shared" si="2336"/>
        <v>0</v>
      </c>
      <c r="AL2300" s="160">
        <f t="shared" si="2336"/>
        <v>0</v>
      </c>
      <c r="AM2300" s="161">
        <f t="shared" si="2323"/>
        <v>0</v>
      </c>
      <c r="AN2300" s="160">
        <f t="shared" si="2337"/>
        <v>0</v>
      </c>
      <c r="AO2300" s="160">
        <f t="shared" si="2337"/>
        <v>0</v>
      </c>
      <c r="AP2300" s="161">
        <f t="shared" si="2317"/>
        <v>0</v>
      </c>
      <c r="AQ2300" s="161">
        <f t="shared" si="2322"/>
        <v>0</v>
      </c>
      <c r="AR2300" s="166">
        <v>0</v>
      </c>
      <c r="AS2300" s="166">
        <v>0</v>
      </c>
      <c r="AT2300" s="161">
        <f t="shared" si="2287"/>
        <v>0</v>
      </c>
      <c r="AU2300" s="166">
        <v>0</v>
      </c>
      <c r="AV2300" s="166">
        <v>0</v>
      </c>
      <c r="AW2300" s="161">
        <f t="shared" si="2288"/>
        <v>0</v>
      </c>
      <c r="AX2300" s="161">
        <f t="shared" si="2289"/>
        <v>0</v>
      </c>
      <c r="AY2300" s="166">
        <v>0</v>
      </c>
      <c r="AZ2300" s="166">
        <v>0</v>
      </c>
      <c r="BA2300" s="161">
        <f t="shared" si="2290"/>
        <v>0</v>
      </c>
      <c r="BB2300" s="166">
        <v>0</v>
      </c>
      <c r="BC2300" s="166">
        <v>0</v>
      </c>
      <c r="BD2300" s="161">
        <f t="shared" si="2291"/>
        <v>0</v>
      </c>
      <c r="BE2300" s="161">
        <f t="shared" si="2292"/>
        <v>0</v>
      </c>
      <c r="BF2300" s="166">
        <v>0</v>
      </c>
      <c r="BG2300" s="166">
        <v>0</v>
      </c>
      <c r="BH2300" s="161">
        <f t="shared" si="2293"/>
        <v>0</v>
      </c>
      <c r="BI2300" s="166">
        <v>0</v>
      </c>
      <c r="BJ2300" s="166">
        <v>0</v>
      </c>
      <c r="BK2300" s="161">
        <f t="shared" si="2294"/>
        <v>0</v>
      </c>
      <c r="BL2300" s="161">
        <f t="shared" si="2295"/>
        <v>0</v>
      </c>
      <c r="BM2300" s="166">
        <v>0</v>
      </c>
      <c r="BN2300" s="166">
        <v>0</v>
      </c>
      <c r="BO2300" s="161">
        <f t="shared" si="2296"/>
        <v>0</v>
      </c>
      <c r="BP2300" s="166">
        <v>0</v>
      </c>
      <c r="BQ2300" s="166">
        <v>0</v>
      </c>
      <c r="BR2300" s="161">
        <f t="shared" si="2297"/>
        <v>0</v>
      </c>
      <c r="BS2300" s="161">
        <f t="shared" si="2298"/>
        <v>0</v>
      </c>
      <c r="BT2300" s="166">
        <v>0</v>
      </c>
      <c r="BU2300" s="166">
        <v>0</v>
      </c>
      <c r="BV2300" s="161">
        <f t="shared" si="2299"/>
        <v>0</v>
      </c>
      <c r="BW2300" s="166">
        <v>0</v>
      </c>
      <c r="BX2300" s="166">
        <v>0</v>
      </c>
      <c r="BY2300" s="161">
        <f t="shared" si="2300"/>
        <v>0</v>
      </c>
      <c r="BZ2300" s="161">
        <f t="shared" si="2301"/>
        <v>0</v>
      </c>
      <c r="CA2300" s="160">
        <f t="shared" si="2338"/>
        <v>0</v>
      </c>
      <c r="CB2300" s="160">
        <f t="shared" si="2338"/>
        <v>0</v>
      </c>
      <c r="CC2300" s="161">
        <f t="shared" si="2302"/>
        <v>0</v>
      </c>
      <c r="CD2300" s="160">
        <f t="shared" si="2339"/>
        <v>0</v>
      </c>
      <c r="CE2300" s="160">
        <f t="shared" si="2339"/>
        <v>0</v>
      </c>
      <c r="CF2300" s="161">
        <f t="shared" si="2303"/>
        <v>0</v>
      </c>
      <c r="CG2300" s="161">
        <f t="shared" si="2304"/>
        <v>0</v>
      </c>
      <c r="CH2300" s="160">
        <f t="shared" si="2340"/>
        <v>0</v>
      </c>
      <c r="CI2300" s="160">
        <f t="shared" si="2340"/>
        <v>0</v>
      </c>
      <c r="CJ2300" s="166">
        <v>0</v>
      </c>
      <c r="CK2300" s="166">
        <v>0</v>
      </c>
      <c r="CL2300" s="166">
        <v>0</v>
      </c>
      <c r="CM2300" s="166">
        <v>0</v>
      </c>
      <c r="CN2300" s="160">
        <f t="shared" si="2341"/>
        <v>0</v>
      </c>
      <c r="CO2300" s="160">
        <f t="shared" si="2341"/>
        <v>0</v>
      </c>
    </row>
    <row r="2301" spans="1:93" ht="24" hidden="1">
      <c r="A2301" s="91"/>
      <c r="B2301" s="156">
        <v>2025</v>
      </c>
      <c r="C2301" s="156">
        <v>8308</v>
      </c>
      <c r="D2301" s="156">
        <v>4</v>
      </c>
      <c r="E2301" s="156">
        <v>8</v>
      </c>
      <c r="F2301" s="156">
        <v>22</v>
      </c>
      <c r="G2301" s="156"/>
      <c r="H2301" s="156">
        <v>5000</v>
      </c>
      <c r="I2301" s="156">
        <v>5200</v>
      </c>
      <c r="J2301" s="156">
        <v>521</v>
      </c>
      <c r="K2301" s="157">
        <v>1548</v>
      </c>
      <c r="L2301" s="158"/>
      <c r="M2301" s="159" t="s">
        <v>212</v>
      </c>
      <c r="N2301" s="160">
        <v>0</v>
      </c>
      <c r="O2301" s="160">
        <v>0</v>
      </c>
      <c r="P2301" s="161">
        <f t="shared" si="2324"/>
        <v>0</v>
      </c>
      <c r="Q2301" s="160">
        <v>0</v>
      </c>
      <c r="R2301" s="160">
        <v>0</v>
      </c>
      <c r="S2301" s="161">
        <f t="shared" si="2325"/>
        <v>0</v>
      </c>
      <c r="T2301" s="161">
        <f t="shared" si="2326"/>
        <v>0</v>
      </c>
      <c r="U2301" s="162" t="s">
        <v>111</v>
      </c>
      <c r="V2301" s="268"/>
      <c r="W2301" s="288"/>
      <c r="X2301" s="247" t="s">
        <v>66</v>
      </c>
      <c r="Y2301" s="166">
        <v>0</v>
      </c>
      <c r="Z2301" s="166">
        <v>0</v>
      </c>
      <c r="AA2301" s="166">
        <v>0</v>
      </c>
      <c r="AB2301" s="166">
        <v>0</v>
      </c>
      <c r="AC2301" s="166">
        <v>0</v>
      </c>
      <c r="AD2301" s="166">
        <v>0</v>
      </c>
      <c r="AE2301" s="166">
        <v>0</v>
      </c>
      <c r="AF2301" s="166">
        <v>0</v>
      </c>
      <c r="AG2301" s="166">
        <v>0</v>
      </c>
      <c r="AH2301" s="166">
        <v>0</v>
      </c>
      <c r="AI2301" s="166">
        <v>0</v>
      </c>
      <c r="AJ2301" s="166">
        <v>0</v>
      </c>
      <c r="AK2301" s="160">
        <f t="shared" si="2336"/>
        <v>0</v>
      </c>
      <c r="AL2301" s="160">
        <f t="shared" si="2336"/>
        <v>0</v>
      </c>
      <c r="AM2301" s="161">
        <f t="shared" si="2323"/>
        <v>0</v>
      </c>
      <c r="AN2301" s="160">
        <f t="shared" si="2337"/>
        <v>0</v>
      </c>
      <c r="AO2301" s="160">
        <f t="shared" si="2337"/>
        <v>0</v>
      </c>
      <c r="AP2301" s="161">
        <f t="shared" si="2317"/>
        <v>0</v>
      </c>
      <c r="AQ2301" s="161">
        <f t="shared" si="2322"/>
        <v>0</v>
      </c>
      <c r="AR2301" s="166">
        <v>0</v>
      </c>
      <c r="AS2301" s="166">
        <v>0</v>
      </c>
      <c r="AT2301" s="161">
        <f t="shared" si="2287"/>
        <v>0</v>
      </c>
      <c r="AU2301" s="166">
        <v>0</v>
      </c>
      <c r="AV2301" s="166">
        <v>0</v>
      </c>
      <c r="AW2301" s="161">
        <f t="shared" si="2288"/>
        <v>0</v>
      </c>
      <c r="AX2301" s="161">
        <f t="shared" si="2289"/>
        <v>0</v>
      </c>
      <c r="AY2301" s="166">
        <v>0</v>
      </c>
      <c r="AZ2301" s="166">
        <v>0</v>
      </c>
      <c r="BA2301" s="161">
        <f t="shared" si="2290"/>
        <v>0</v>
      </c>
      <c r="BB2301" s="166">
        <v>0</v>
      </c>
      <c r="BC2301" s="166">
        <v>0</v>
      </c>
      <c r="BD2301" s="161">
        <f t="shared" si="2291"/>
        <v>0</v>
      </c>
      <c r="BE2301" s="161">
        <f t="shared" si="2292"/>
        <v>0</v>
      </c>
      <c r="BF2301" s="166">
        <v>0</v>
      </c>
      <c r="BG2301" s="166">
        <v>0</v>
      </c>
      <c r="BH2301" s="161">
        <f t="shared" si="2293"/>
        <v>0</v>
      </c>
      <c r="BI2301" s="166">
        <v>0</v>
      </c>
      <c r="BJ2301" s="166">
        <v>0</v>
      </c>
      <c r="BK2301" s="161">
        <f t="shared" si="2294"/>
        <v>0</v>
      </c>
      <c r="BL2301" s="161">
        <f t="shared" si="2295"/>
        <v>0</v>
      </c>
      <c r="BM2301" s="166">
        <v>0</v>
      </c>
      <c r="BN2301" s="166">
        <v>0</v>
      </c>
      <c r="BO2301" s="161">
        <f t="shared" si="2296"/>
        <v>0</v>
      </c>
      <c r="BP2301" s="166">
        <v>0</v>
      </c>
      <c r="BQ2301" s="166">
        <v>0</v>
      </c>
      <c r="BR2301" s="161">
        <f t="shared" si="2297"/>
        <v>0</v>
      </c>
      <c r="BS2301" s="161">
        <f t="shared" si="2298"/>
        <v>0</v>
      </c>
      <c r="BT2301" s="166">
        <v>0</v>
      </c>
      <c r="BU2301" s="166">
        <v>0</v>
      </c>
      <c r="BV2301" s="161">
        <f t="shared" si="2299"/>
        <v>0</v>
      </c>
      <c r="BW2301" s="166">
        <v>0</v>
      </c>
      <c r="BX2301" s="166">
        <v>0</v>
      </c>
      <c r="BY2301" s="161">
        <f t="shared" si="2300"/>
        <v>0</v>
      </c>
      <c r="BZ2301" s="161">
        <f t="shared" si="2301"/>
        <v>0</v>
      </c>
      <c r="CA2301" s="160">
        <f t="shared" si="2338"/>
        <v>0</v>
      </c>
      <c r="CB2301" s="160">
        <f t="shared" si="2338"/>
        <v>0</v>
      </c>
      <c r="CC2301" s="161">
        <f t="shared" si="2302"/>
        <v>0</v>
      </c>
      <c r="CD2301" s="160">
        <f t="shared" si="2339"/>
        <v>0</v>
      </c>
      <c r="CE2301" s="160">
        <f t="shared" si="2339"/>
        <v>0</v>
      </c>
      <c r="CF2301" s="161">
        <f t="shared" si="2303"/>
        <v>0</v>
      </c>
      <c r="CG2301" s="161">
        <f t="shared" si="2304"/>
        <v>0</v>
      </c>
      <c r="CH2301" s="160">
        <f t="shared" si="2340"/>
        <v>0</v>
      </c>
      <c r="CI2301" s="160">
        <f t="shared" si="2340"/>
        <v>0</v>
      </c>
      <c r="CJ2301" s="166">
        <v>0</v>
      </c>
      <c r="CK2301" s="166">
        <v>0</v>
      </c>
      <c r="CL2301" s="166">
        <v>0</v>
      </c>
      <c r="CM2301" s="166">
        <v>0</v>
      </c>
      <c r="CN2301" s="160">
        <f t="shared" si="2341"/>
        <v>0</v>
      </c>
      <c r="CO2301" s="160">
        <f t="shared" si="2341"/>
        <v>0</v>
      </c>
    </row>
    <row r="2302" spans="1:93" ht="24" hidden="1">
      <c r="A2302" s="91"/>
      <c r="B2302" s="147">
        <v>2025</v>
      </c>
      <c r="C2302" s="147">
        <v>8308</v>
      </c>
      <c r="D2302" s="147">
        <v>4</v>
      </c>
      <c r="E2302" s="147">
        <v>8</v>
      </c>
      <c r="F2302" s="147">
        <v>22</v>
      </c>
      <c r="G2302" s="147"/>
      <c r="H2302" s="147">
        <v>5000</v>
      </c>
      <c r="I2302" s="147">
        <v>5200</v>
      </c>
      <c r="J2302" s="147">
        <v>523</v>
      </c>
      <c r="K2302" s="148" t="s">
        <v>51</v>
      </c>
      <c r="L2302" s="149"/>
      <c r="M2302" s="150" t="s">
        <v>210</v>
      </c>
      <c r="N2302" s="151">
        <f>SUM(N2303:N2306)</f>
        <v>0</v>
      </c>
      <c r="O2302" s="151">
        <f>SUM(O2303:O2306)</f>
        <v>0</v>
      </c>
      <c r="P2302" s="151">
        <f t="shared" si="2324"/>
        <v>0</v>
      </c>
      <c r="Q2302" s="151">
        <f>SUM(Q2303:Q2306)</f>
        <v>0</v>
      </c>
      <c r="R2302" s="151">
        <f>SUM(R2303:R2306)</f>
        <v>0</v>
      </c>
      <c r="S2302" s="151">
        <f t="shared" si="2325"/>
        <v>0</v>
      </c>
      <c r="T2302" s="151">
        <f t="shared" si="2326"/>
        <v>0</v>
      </c>
      <c r="U2302" s="152"/>
      <c r="V2302" s="286"/>
      <c r="W2302" s="287"/>
      <c r="X2302" s="155"/>
      <c r="Y2302" s="151">
        <f t="shared" ref="Y2302:AL2302" si="2342">SUM(Y2303:Y2306)</f>
        <v>0</v>
      </c>
      <c r="Z2302" s="151">
        <f t="shared" si="2342"/>
        <v>0</v>
      </c>
      <c r="AA2302" s="151">
        <f t="shared" si="2342"/>
        <v>0</v>
      </c>
      <c r="AB2302" s="151">
        <f t="shared" si="2342"/>
        <v>0</v>
      </c>
      <c r="AC2302" s="151">
        <f t="shared" si="2342"/>
        <v>0</v>
      </c>
      <c r="AD2302" s="151">
        <f t="shared" si="2342"/>
        <v>0</v>
      </c>
      <c r="AE2302" s="151">
        <f t="shared" si="2342"/>
        <v>0</v>
      </c>
      <c r="AF2302" s="151">
        <f t="shared" si="2342"/>
        <v>0</v>
      </c>
      <c r="AG2302" s="151">
        <f t="shared" si="2342"/>
        <v>0</v>
      </c>
      <c r="AH2302" s="151">
        <f t="shared" si="2342"/>
        <v>0</v>
      </c>
      <c r="AI2302" s="151">
        <f t="shared" si="2342"/>
        <v>0</v>
      </c>
      <c r="AJ2302" s="151">
        <f t="shared" si="2342"/>
        <v>0</v>
      </c>
      <c r="AK2302" s="151">
        <f t="shared" si="2342"/>
        <v>0</v>
      </c>
      <c r="AL2302" s="151">
        <f t="shared" si="2342"/>
        <v>0</v>
      </c>
      <c r="AM2302" s="151">
        <f t="shared" si="2323"/>
        <v>0</v>
      </c>
      <c r="AN2302" s="151">
        <f>SUM(AN2303:AN2306)</f>
        <v>0</v>
      </c>
      <c r="AO2302" s="151">
        <f>SUM(AO2303:AO2306)</f>
        <v>0</v>
      </c>
      <c r="AP2302" s="151">
        <f t="shared" si="2317"/>
        <v>0</v>
      </c>
      <c r="AQ2302" s="151">
        <f t="shared" si="2322"/>
        <v>0</v>
      </c>
      <c r="AR2302" s="151">
        <f>SUM(AR2303:AR2306)</f>
        <v>0</v>
      </c>
      <c r="AS2302" s="151">
        <f>SUM(AS2303:AS2306)</f>
        <v>0</v>
      </c>
      <c r="AT2302" s="151">
        <f t="shared" si="2287"/>
        <v>0</v>
      </c>
      <c r="AU2302" s="151">
        <f>SUM(AU2303:AU2306)</f>
        <v>0</v>
      </c>
      <c r="AV2302" s="151">
        <f>SUM(AV2303:AV2306)</f>
        <v>0</v>
      </c>
      <c r="AW2302" s="151">
        <f t="shared" si="2288"/>
        <v>0</v>
      </c>
      <c r="AX2302" s="151">
        <f t="shared" si="2289"/>
        <v>0</v>
      </c>
      <c r="AY2302" s="151">
        <f>SUM(AY2303:AY2306)</f>
        <v>0</v>
      </c>
      <c r="AZ2302" s="151">
        <f>SUM(AZ2303:AZ2306)</f>
        <v>0</v>
      </c>
      <c r="BA2302" s="151">
        <f t="shared" si="2290"/>
        <v>0</v>
      </c>
      <c r="BB2302" s="151">
        <f>SUM(BB2303:BB2306)</f>
        <v>0</v>
      </c>
      <c r="BC2302" s="151">
        <f>SUM(BC2303:BC2306)</f>
        <v>0</v>
      </c>
      <c r="BD2302" s="151">
        <f t="shared" si="2291"/>
        <v>0</v>
      </c>
      <c r="BE2302" s="151">
        <f t="shared" si="2292"/>
        <v>0</v>
      </c>
      <c r="BF2302" s="151">
        <f>SUM(BF2303:BF2306)</f>
        <v>0</v>
      </c>
      <c r="BG2302" s="151">
        <f>SUM(BG2303:BG2306)</f>
        <v>0</v>
      </c>
      <c r="BH2302" s="151">
        <f t="shared" si="2293"/>
        <v>0</v>
      </c>
      <c r="BI2302" s="151">
        <f>SUM(BI2303:BI2306)</f>
        <v>0</v>
      </c>
      <c r="BJ2302" s="151">
        <f>SUM(BJ2303:BJ2306)</f>
        <v>0</v>
      </c>
      <c r="BK2302" s="151">
        <f t="shared" si="2294"/>
        <v>0</v>
      </c>
      <c r="BL2302" s="151">
        <f t="shared" si="2295"/>
        <v>0</v>
      </c>
      <c r="BM2302" s="151">
        <f>SUM(BM2303:BM2306)</f>
        <v>0</v>
      </c>
      <c r="BN2302" s="151">
        <f>SUM(BN2303:BN2306)</f>
        <v>0</v>
      </c>
      <c r="BO2302" s="151">
        <f t="shared" si="2296"/>
        <v>0</v>
      </c>
      <c r="BP2302" s="151">
        <f>SUM(BP2303:BP2306)</f>
        <v>0</v>
      </c>
      <c r="BQ2302" s="151">
        <f>SUM(BQ2303:BQ2306)</f>
        <v>0</v>
      </c>
      <c r="BR2302" s="151">
        <f t="shared" si="2297"/>
        <v>0</v>
      </c>
      <c r="BS2302" s="151">
        <f t="shared" si="2298"/>
        <v>0</v>
      </c>
      <c r="BT2302" s="151">
        <f>SUM(BT2303:BT2306)</f>
        <v>0</v>
      </c>
      <c r="BU2302" s="151">
        <f>SUM(BU2303:BU2306)</f>
        <v>0</v>
      </c>
      <c r="BV2302" s="151">
        <f t="shared" si="2299"/>
        <v>0</v>
      </c>
      <c r="BW2302" s="151">
        <f>SUM(BW2303:BW2306)</f>
        <v>0</v>
      </c>
      <c r="BX2302" s="151">
        <f>SUM(BX2303:BX2306)</f>
        <v>0</v>
      </c>
      <c r="BY2302" s="151">
        <f t="shared" si="2300"/>
        <v>0</v>
      </c>
      <c r="BZ2302" s="151">
        <f t="shared" si="2301"/>
        <v>0</v>
      </c>
      <c r="CA2302" s="151">
        <f>SUM(CA2303:CA2306)</f>
        <v>0</v>
      </c>
      <c r="CB2302" s="151">
        <f>SUM(CB2303:CB2306)</f>
        <v>0</v>
      </c>
      <c r="CC2302" s="151">
        <f t="shared" si="2302"/>
        <v>0</v>
      </c>
      <c r="CD2302" s="151">
        <f>SUM(CD2303:CD2306)</f>
        <v>0</v>
      </c>
      <c r="CE2302" s="151">
        <f>SUM(CE2303:CE2306)</f>
        <v>0</v>
      </c>
      <c r="CF2302" s="151">
        <f t="shared" si="2303"/>
        <v>0</v>
      </c>
      <c r="CG2302" s="151">
        <f t="shared" si="2304"/>
        <v>0</v>
      </c>
      <c r="CH2302" s="151"/>
      <c r="CI2302" s="151"/>
      <c r="CJ2302" s="151"/>
      <c r="CK2302" s="151"/>
      <c r="CL2302" s="151"/>
      <c r="CM2302" s="151"/>
      <c r="CN2302" s="151"/>
      <c r="CO2302" s="151"/>
    </row>
    <row r="2303" spans="1:93" ht="24" hidden="1">
      <c r="A2303" s="91"/>
      <c r="B2303" s="156">
        <v>2025</v>
      </c>
      <c r="C2303" s="156">
        <v>8308</v>
      </c>
      <c r="D2303" s="156">
        <v>4</v>
      </c>
      <c r="E2303" s="156">
        <v>8</v>
      </c>
      <c r="F2303" s="156">
        <v>22</v>
      </c>
      <c r="G2303" s="156"/>
      <c r="H2303" s="156">
        <v>5000</v>
      </c>
      <c r="I2303" s="156">
        <v>5200</v>
      </c>
      <c r="J2303" s="156">
        <v>523</v>
      </c>
      <c r="K2303" s="157">
        <v>189</v>
      </c>
      <c r="L2303" s="158"/>
      <c r="M2303" s="159" t="s">
        <v>537</v>
      </c>
      <c r="N2303" s="160">
        <v>0</v>
      </c>
      <c r="O2303" s="160">
        <v>0</v>
      </c>
      <c r="P2303" s="161">
        <f t="shared" si="2324"/>
        <v>0</v>
      </c>
      <c r="Q2303" s="160">
        <v>0</v>
      </c>
      <c r="R2303" s="160">
        <v>0</v>
      </c>
      <c r="S2303" s="161">
        <f t="shared" si="2325"/>
        <v>0</v>
      </c>
      <c r="T2303" s="161">
        <f t="shared" si="2326"/>
        <v>0</v>
      </c>
      <c r="U2303" s="162" t="s">
        <v>111</v>
      </c>
      <c r="V2303" s="268"/>
      <c r="W2303" s="288"/>
      <c r="X2303" s="247" t="s">
        <v>66</v>
      </c>
      <c r="Y2303" s="166">
        <v>0</v>
      </c>
      <c r="Z2303" s="166">
        <v>0</v>
      </c>
      <c r="AA2303" s="166">
        <v>0</v>
      </c>
      <c r="AB2303" s="166">
        <v>0</v>
      </c>
      <c r="AC2303" s="166">
        <v>0</v>
      </c>
      <c r="AD2303" s="166">
        <v>0</v>
      </c>
      <c r="AE2303" s="166">
        <v>0</v>
      </c>
      <c r="AF2303" s="166">
        <v>0</v>
      </c>
      <c r="AG2303" s="166">
        <v>0</v>
      </c>
      <c r="AH2303" s="166">
        <v>0</v>
      </c>
      <c r="AI2303" s="166">
        <v>0</v>
      </c>
      <c r="AJ2303" s="166">
        <v>0</v>
      </c>
      <c r="AK2303" s="160">
        <f t="shared" ref="AK2303:AL2306" si="2343">N2303+Y2303-AE2303</f>
        <v>0</v>
      </c>
      <c r="AL2303" s="160">
        <f t="shared" si="2343"/>
        <v>0</v>
      </c>
      <c r="AM2303" s="161">
        <f t="shared" si="2323"/>
        <v>0</v>
      </c>
      <c r="AN2303" s="160">
        <f t="shared" ref="AN2303:AO2306" si="2344">Q2303+AA2303-AG2303</f>
        <v>0</v>
      </c>
      <c r="AO2303" s="160">
        <f t="shared" si="2344"/>
        <v>0</v>
      </c>
      <c r="AP2303" s="161">
        <f t="shared" si="2317"/>
        <v>0</v>
      </c>
      <c r="AQ2303" s="161">
        <f t="shared" si="2322"/>
        <v>0</v>
      </c>
      <c r="AR2303" s="166">
        <v>0</v>
      </c>
      <c r="AS2303" s="166">
        <v>0</v>
      </c>
      <c r="AT2303" s="161">
        <f t="shared" si="2287"/>
        <v>0</v>
      </c>
      <c r="AU2303" s="166">
        <v>0</v>
      </c>
      <c r="AV2303" s="166">
        <v>0</v>
      </c>
      <c r="AW2303" s="161">
        <f t="shared" si="2288"/>
        <v>0</v>
      </c>
      <c r="AX2303" s="161">
        <f t="shared" si="2289"/>
        <v>0</v>
      </c>
      <c r="AY2303" s="166">
        <v>0</v>
      </c>
      <c r="AZ2303" s="166">
        <v>0</v>
      </c>
      <c r="BA2303" s="161">
        <f t="shared" si="2290"/>
        <v>0</v>
      </c>
      <c r="BB2303" s="166">
        <v>0</v>
      </c>
      <c r="BC2303" s="166">
        <v>0</v>
      </c>
      <c r="BD2303" s="161">
        <f t="shared" si="2291"/>
        <v>0</v>
      </c>
      <c r="BE2303" s="161">
        <f t="shared" si="2292"/>
        <v>0</v>
      </c>
      <c r="BF2303" s="166">
        <v>0</v>
      </c>
      <c r="BG2303" s="166">
        <v>0</v>
      </c>
      <c r="BH2303" s="161">
        <f t="shared" si="2293"/>
        <v>0</v>
      </c>
      <c r="BI2303" s="166">
        <v>0</v>
      </c>
      <c r="BJ2303" s="166">
        <v>0</v>
      </c>
      <c r="BK2303" s="161">
        <f t="shared" si="2294"/>
        <v>0</v>
      </c>
      <c r="BL2303" s="161">
        <f t="shared" si="2295"/>
        <v>0</v>
      </c>
      <c r="BM2303" s="166">
        <v>0</v>
      </c>
      <c r="BN2303" s="166">
        <v>0</v>
      </c>
      <c r="BO2303" s="161">
        <f t="shared" si="2296"/>
        <v>0</v>
      </c>
      <c r="BP2303" s="166">
        <v>0</v>
      </c>
      <c r="BQ2303" s="166">
        <v>0</v>
      </c>
      <c r="BR2303" s="161">
        <f t="shared" si="2297"/>
        <v>0</v>
      </c>
      <c r="BS2303" s="161">
        <f t="shared" si="2298"/>
        <v>0</v>
      </c>
      <c r="BT2303" s="166">
        <v>0</v>
      </c>
      <c r="BU2303" s="166">
        <v>0</v>
      </c>
      <c r="BV2303" s="161">
        <f t="shared" si="2299"/>
        <v>0</v>
      </c>
      <c r="BW2303" s="166">
        <v>0</v>
      </c>
      <c r="BX2303" s="166">
        <v>0</v>
      </c>
      <c r="BY2303" s="161">
        <f t="shared" si="2300"/>
        <v>0</v>
      </c>
      <c r="BZ2303" s="161">
        <f t="shared" si="2301"/>
        <v>0</v>
      </c>
      <c r="CA2303" s="160">
        <f t="shared" ref="CA2303:CB2306" si="2345">AK2303-AR2303-AY2303-BF2303-BM2303-BT2303</f>
        <v>0</v>
      </c>
      <c r="CB2303" s="160">
        <f t="shared" si="2345"/>
        <v>0</v>
      </c>
      <c r="CC2303" s="161">
        <f t="shared" si="2302"/>
        <v>0</v>
      </c>
      <c r="CD2303" s="160">
        <f t="shared" ref="CD2303:CE2306" si="2346">AN2303-AU2303-BB2303-BI2303-BP2303-BW2303</f>
        <v>0</v>
      </c>
      <c r="CE2303" s="160">
        <f t="shared" si="2346"/>
        <v>0</v>
      </c>
      <c r="CF2303" s="161">
        <f t="shared" si="2303"/>
        <v>0</v>
      </c>
      <c r="CG2303" s="161">
        <f t="shared" si="2304"/>
        <v>0</v>
      </c>
      <c r="CH2303" s="160">
        <f t="shared" ref="CH2303:CI2306" si="2347">V2303+AC2303-AI2303</f>
        <v>0</v>
      </c>
      <c r="CI2303" s="160">
        <f t="shared" si="2347"/>
        <v>0</v>
      </c>
      <c r="CJ2303" s="166">
        <v>0</v>
      </c>
      <c r="CK2303" s="166">
        <v>0</v>
      </c>
      <c r="CL2303" s="166">
        <v>0</v>
      </c>
      <c r="CM2303" s="166">
        <v>0</v>
      </c>
      <c r="CN2303" s="160">
        <f t="shared" ref="CN2303:CO2306" si="2348">CH2303-CJ2303-CL2303</f>
        <v>0</v>
      </c>
      <c r="CO2303" s="160">
        <f t="shared" si="2348"/>
        <v>0</v>
      </c>
    </row>
    <row r="2304" spans="1:93" ht="24" hidden="1">
      <c r="A2304" s="91"/>
      <c r="B2304" s="156">
        <v>2025</v>
      </c>
      <c r="C2304" s="156">
        <v>8308</v>
      </c>
      <c r="D2304" s="156">
        <v>4</v>
      </c>
      <c r="E2304" s="156">
        <v>8</v>
      </c>
      <c r="F2304" s="156">
        <v>22</v>
      </c>
      <c r="G2304" s="156"/>
      <c r="H2304" s="156">
        <v>5000</v>
      </c>
      <c r="I2304" s="156">
        <v>5200</v>
      </c>
      <c r="J2304" s="156">
        <v>523</v>
      </c>
      <c r="K2304" s="157">
        <v>1508</v>
      </c>
      <c r="L2304" s="158"/>
      <c r="M2304" s="159" t="s">
        <v>538</v>
      </c>
      <c r="N2304" s="160">
        <v>0</v>
      </c>
      <c r="O2304" s="160">
        <v>0</v>
      </c>
      <c r="P2304" s="161">
        <f t="shared" si="2324"/>
        <v>0</v>
      </c>
      <c r="Q2304" s="160">
        <v>0</v>
      </c>
      <c r="R2304" s="160">
        <v>0</v>
      </c>
      <c r="S2304" s="161">
        <f t="shared" si="2325"/>
        <v>0</v>
      </c>
      <c r="T2304" s="161">
        <f t="shared" si="2326"/>
        <v>0</v>
      </c>
      <c r="U2304" s="162" t="s">
        <v>111</v>
      </c>
      <c r="V2304" s="268"/>
      <c r="W2304" s="288"/>
      <c r="X2304" s="165" t="s">
        <v>58</v>
      </c>
      <c r="Y2304" s="166">
        <v>0</v>
      </c>
      <c r="Z2304" s="166">
        <v>0</v>
      </c>
      <c r="AA2304" s="166">
        <v>0</v>
      </c>
      <c r="AB2304" s="166">
        <v>0</v>
      </c>
      <c r="AC2304" s="166">
        <v>0</v>
      </c>
      <c r="AD2304" s="166">
        <v>0</v>
      </c>
      <c r="AE2304" s="166">
        <v>0</v>
      </c>
      <c r="AF2304" s="166">
        <v>0</v>
      </c>
      <c r="AG2304" s="166">
        <v>0</v>
      </c>
      <c r="AH2304" s="166">
        <v>0</v>
      </c>
      <c r="AI2304" s="166">
        <v>0</v>
      </c>
      <c r="AJ2304" s="166">
        <v>0</v>
      </c>
      <c r="AK2304" s="160">
        <f t="shared" si="2343"/>
        <v>0</v>
      </c>
      <c r="AL2304" s="160">
        <f t="shared" si="2343"/>
        <v>0</v>
      </c>
      <c r="AM2304" s="161">
        <f t="shared" si="2323"/>
        <v>0</v>
      </c>
      <c r="AN2304" s="160">
        <f t="shared" si="2344"/>
        <v>0</v>
      </c>
      <c r="AO2304" s="160">
        <f t="shared" si="2344"/>
        <v>0</v>
      </c>
      <c r="AP2304" s="161">
        <f t="shared" si="2317"/>
        <v>0</v>
      </c>
      <c r="AQ2304" s="161">
        <f t="shared" si="2322"/>
        <v>0</v>
      </c>
      <c r="AR2304" s="166">
        <v>0</v>
      </c>
      <c r="AS2304" s="166">
        <v>0</v>
      </c>
      <c r="AT2304" s="161">
        <f t="shared" si="2287"/>
        <v>0</v>
      </c>
      <c r="AU2304" s="166">
        <v>0</v>
      </c>
      <c r="AV2304" s="166">
        <v>0</v>
      </c>
      <c r="AW2304" s="161">
        <f t="shared" si="2288"/>
        <v>0</v>
      </c>
      <c r="AX2304" s="161">
        <f t="shared" si="2289"/>
        <v>0</v>
      </c>
      <c r="AY2304" s="166">
        <v>0</v>
      </c>
      <c r="AZ2304" s="166">
        <v>0</v>
      </c>
      <c r="BA2304" s="161">
        <f t="shared" si="2290"/>
        <v>0</v>
      </c>
      <c r="BB2304" s="166">
        <v>0</v>
      </c>
      <c r="BC2304" s="166">
        <v>0</v>
      </c>
      <c r="BD2304" s="161">
        <f t="shared" si="2291"/>
        <v>0</v>
      </c>
      <c r="BE2304" s="161">
        <f t="shared" si="2292"/>
        <v>0</v>
      </c>
      <c r="BF2304" s="166">
        <v>0</v>
      </c>
      <c r="BG2304" s="166">
        <v>0</v>
      </c>
      <c r="BH2304" s="161">
        <f t="shared" si="2293"/>
        <v>0</v>
      </c>
      <c r="BI2304" s="166">
        <v>0</v>
      </c>
      <c r="BJ2304" s="166">
        <v>0</v>
      </c>
      <c r="BK2304" s="161">
        <f t="shared" si="2294"/>
        <v>0</v>
      </c>
      <c r="BL2304" s="161">
        <f t="shared" si="2295"/>
        <v>0</v>
      </c>
      <c r="BM2304" s="166">
        <v>0</v>
      </c>
      <c r="BN2304" s="166">
        <v>0</v>
      </c>
      <c r="BO2304" s="161">
        <f t="shared" si="2296"/>
        <v>0</v>
      </c>
      <c r="BP2304" s="166">
        <v>0</v>
      </c>
      <c r="BQ2304" s="166">
        <v>0</v>
      </c>
      <c r="BR2304" s="161">
        <f t="shared" si="2297"/>
        <v>0</v>
      </c>
      <c r="BS2304" s="161">
        <f t="shared" si="2298"/>
        <v>0</v>
      </c>
      <c r="BT2304" s="166">
        <v>0</v>
      </c>
      <c r="BU2304" s="166">
        <v>0</v>
      </c>
      <c r="BV2304" s="161">
        <f t="shared" si="2299"/>
        <v>0</v>
      </c>
      <c r="BW2304" s="166">
        <v>0</v>
      </c>
      <c r="BX2304" s="166">
        <v>0</v>
      </c>
      <c r="BY2304" s="161">
        <f t="shared" si="2300"/>
        <v>0</v>
      </c>
      <c r="BZ2304" s="161">
        <f t="shared" si="2301"/>
        <v>0</v>
      </c>
      <c r="CA2304" s="160">
        <f t="shared" si="2345"/>
        <v>0</v>
      </c>
      <c r="CB2304" s="160">
        <f t="shared" si="2345"/>
        <v>0</v>
      </c>
      <c r="CC2304" s="161">
        <f t="shared" si="2302"/>
        <v>0</v>
      </c>
      <c r="CD2304" s="160">
        <f t="shared" si="2346"/>
        <v>0</v>
      </c>
      <c r="CE2304" s="160">
        <f t="shared" si="2346"/>
        <v>0</v>
      </c>
      <c r="CF2304" s="161">
        <f t="shared" si="2303"/>
        <v>0</v>
      </c>
      <c r="CG2304" s="161">
        <f t="shared" si="2304"/>
        <v>0</v>
      </c>
      <c r="CH2304" s="160">
        <f t="shared" si="2347"/>
        <v>0</v>
      </c>
      <c r="CI2304" s="160">
        <f t="shared" si="2347"/>
        <v>0</v>
      </c>
      <c r="CJ2304" s="166">
        <v>0</v>
      </c>
      <c r="CK2304" s="166">
        <v>0</v>
      </c>
      <c r="CL2304" s="166">
        <v>0</v>
      </c>
      <c r="CM2304" s="166">
        <v>0</v>
      </c>
      <c r="CN2304" s="160">
        <f t="shared" si="2348"/>
        <v>0</v>
      </c>
      <c r="CO2304" s="160">
        <f t="shared" si="2348"/>
        <v>0</v>
      </c>
    </row>
    <row r="2305" spans="1:93" ht="24" hidden="1">
      <c r="A2305" s="91"/>
      <c r="B2305" s="156">
        <v>2025</v>
      </c>
      <c r="C2305" s="156">
        <v>8308</v>
      </c>
      <c r="D2305" s="156">
        <v>4</v>
      </c>
      <c r="E2305" s="156">
        <v>8</v>
      </c>
      <c r="F2305" s="156">
        <v>22</v>
      </c>
      <c r="G2305" s="156"/>
      <c r="H2305" s="156">
        <v>5000</v>
      </c>
      <c r="I2305" s="156">
        <v>5200</v>
      </c>
      <c r="J2305" s="156">
        <v>523</v>
      </c>
      <c r="K2305" s="157">
        <v>819</v>
      </c>
      <c r="L2305" s="158"/>
      <c r="M2305" s="159" t="s">
        <v>1623</v>
      </c>
      <c r="N2305" s="160">
        <v>0</v>
      </c>
      <c r="O2305" s="160">
        <v>0</v>
      </c>
      <c r="P2305" s="161">
        <f t="shared" si="2324"/>
        <v>0</v>
      </c>
      <c r="Q2305" s="160">
        <v>0</v>
      </c>
      <c r="R2305" s="160">
        <v>0</v>
      </c>
      <c r="S2305" s="161">
        <f t="shared" si="2325"/>
        <v>0</v>
      </c>
      <c r="T2305" s="161">
        <f t="shared" si="2326"/>
        <v>0</v>
      </c>
      <c r="U2305" s="162" t="s">
        <v>111</v>
      </c>
      <c r="V2305" s="268"/>
      <c r="W2305" s="288"/>
      <c r="X2305" s="247" t="s">
        <v>66</v>
      </c>
      <c r="Y2305" s="166">
        <v>0</v>
      </c>
      <c r="Z2305" s="166">
        <v>0</v>
      </c>
      <c r="AA2305" s="166">
        <v>0</v>
      </c>
      <c r="AB2305" s="166">
        <v>0</v>
      </c>
      <c r="AC2305" s="166">
        <v>0</v>
      </c>
      <c r="AD2305" s="166">
        <v>0</v>
      </c>
      <c r="AE2305" s="166">
        <v>0</v>
      </c>
      <c r="AF2305" s="166">
        <v>0</v>
      </c>
      <c r="AG2305" s="166">
        <v>0</v>
      </c>
      <c r="AH2305" s="166">
        <v>0</v>
      </c>
      <c r="AI2305" s="166">
        <v>0</v>
      </c>
      <c r="AJ2305" s="166">
        <v>0</v>
      </c>
      <c r="AK2305" s="160">
        <f t="shared" si="2343"/>
        <v>0</v>
      </c>
      <c r="AL2305" s="160">
        <f t="shared" si="2343"/>
        <v>0</v>
      </c>
      <c r="AM2305" s="161">
        <f t="shared" si="2323"/>
        <v>0</v>
      </c>
      <c r="AN2305" s="160">
        <f t="shared" si="2344"/>
        <v>0</v>
      </c>
      <c r="AO2305" s="160">
        <f t="shared" si="2344"/>
        <v>0</v>
      </c>
      <c r="AP2305" s="161">
        <f t="shared" si="2317"/>
        <v>0</v>
      </c>
      <c r="AQ2305" s="161">
        <f t="shared" si="2322"/>
        <v>0</v>
      </c>
      <c r="AR2305" s="166">
        <v>0</v>
      </c>
      <c r="AS2305" s="166">
        <v>0</v>
      </c>
      <c r="AT2305" s="161">
        <f t="shared" si="2287"/>
        <v>0</v>
      </c>
      <c r="AU2305" s="166">
        <v>0</v>
      </c>
      <c r="AV2305" s="166">
        <v>0</v>
      </c>
      <c r="AW2305" s="161">
        <f t="shared" si="2288"/>
        <v>0</v>
      </c>
      <c r="AX2305" s="161">
        <f t="shared" si="2289"/>
        <v>0</v>
      </c>
      <c r="AY2305" s="166">
        <v>0</v>
      </c>
      <c r="AZ2305" s="166">
        <v>0</v>
      </c>
      <c r="BA2305" s="161">
        <f t="shared" si="2290"/>
        <v>0</v>
      </c>
      <c r="BB2305" s="166">
        <v>0</v>
      </c>
      <c r="BC2305" s="166">
        <v>0</v>
      </c>
      <c r="BD2305" s="161">
        <f t="shared" si="2291"/>
        <v>0</v>
      </c>
      <c r="BE2305" s="161">
        <f t="shared" si="2292"/>
        <v>0</v>
      </c>
      <c r="BF2305" s="166">
        <v>0</v>
      </c>
      <c r="BG2305" s="166">
        <v>0</v>
      </c>
      <c r="BH2305" s="161">
        <f t="shared" si="2293"/>
        <v>0</v>
      </c>
      <c r="BI2305" s="166">
        <v>0</v>
      </c>
      <c r="BJ2305" s="166">
        <v>0</v>
      </c>
      <c r="BK2305" s="161">
        <f t="shared" si="2294"/>
        <v>0</v>
      </c>
      <c r="BL2305" s="161">
        <f t="shared" si="2295"/>
        <v>0</v>
      </c>
      <c r="BM2305" s="166">
        <v>0</v>
      </c>
      <c r="BN2305" s="166">
        <v>0</v>
      </c>
      <c r="BO2305" s="161">
        <f t="shared" si="2296"/>
        <v>0</v>
      </c>
      <c r="BP2305" s="166">
        <v>0</v>
      </c>
      <c r="BQ2305" s="166">
        <v>0</v>
      </c>
      <c r="BR2305" s="161">
        <f t="shared" si="2297"/>
        <v>0</v>
      </c>
      <c r="BS2305" s="161">
        <f t="shared" si="2298"/>
        <v>0</v>
      </c>
      <c r="BT2305" s="166">
        <v>0</v>
      </c>
      <c r="BU2305" s="166">
        <v>0</v>
      </c>
      <c r="BV2305" s="161">
        <f t="shared" si="2299"/>
        <v>0</v>
      </c>
      <c r="BW2305" s="166">
        <v>0</v>
      </c>
      <c r="BX2305" s="166">
        <v>0</v>
      </c>
      <c r="BY2305" s="161">
        <f t="shared" si="2300"/>
        <v>0</v>
      </c>
      <c r="BZ2305" s="161">
        <f t="shared" si="2301"/>
        <v>0</v>
      </c>
      <c r="CA2305" s="160">
        <f t="shared" si="2345"/>
        <v>0</v>
      </c>
      <c r="CB2305" s="160">
        <f t="shared" si="2345"/>
        <v>0</v>
      </c>
      <c r="CC2305" s="161">
        <f t="shared" si="2302"/>
        <v>0</v>
      </c>
      <c r="CD2305" s="160">
        <f t="shared" si="2346"/>
        <v>0</v>
      </c>
      <c r="CE2305" s="160">
        <f t="shared" si="2346"/>
        <v>0</v>
      </c>
      <c r="CF2305" s="161">
        <f t="shared" si="2303"/>
        <v>0</v>
      </c>
      <c r="CG2305" s="161">
        <f t="shared" si="2304"/>
        <v>0</v>
      </c>
      <c r="CH2305" s="160">
        <f t="shared" si="2347"/>
        <v>0</v>
      </c>
      <c r="CI2305" s="160">
        <f t="shared" si="2347"/>
        <v>0</v>
      </c>
      <c r="CJ2305" s="166">
        <v>0</v>
      </c>
      <c r="CK2305" s="166">
        <v>0</v>
      </c>
      <c r="CL2305" s="166">
        <v>0</v>
      </c>
      <c r="CM2305" s="166">
        <v>0</v>
      </c>
      <c r="CN2305" s="160">
        <f t="shared" si="2348"/>
        <v>0</v>
      </c>
      <c r="CO2305" s="160">
        <f t="shared" si="2348"/>
        <v>0</v>
      </c>
    </row>
    <row r="2306" spans="1:93" ht="24" hidden="1">
      <c r="A2306" s="91"/>
      <c r="B2306" s="156">
        <v>2025</v>
      </c>
      <c r="C2306" s="156">
        <v>8308</v>
      </c>
      <c r="D2306" s="156">
        <v>4</v>
      </c>
      <c r="E2306" s="156">
        <v>8</v>
      </c>
      <c r="F2306" s="156">
        <v>22</v>
      </c>
      <c r="G2306" s="156"/>
      <c r="H2306" s="156">
        <v>5000</v>
      </c>
      <c r="I2306" s="156">
        <v>5200</v>
      </c>
      <c r="J2306" s="156">
        <v>523</v>
      </c>
      <c r="K2306" s="157">
        <v>685</v>
      </c>
      <c r="L2306" s="158"/>
      <c r="M2306" s="159" t="s">
        <v>1624</v>
      </c>
      <c r="N2306" s="160">
        <v>0</v>
      </c>
      <c r="O2306" s="160">
        <v>0</v>
      </c>
      <c r="P2306" s="161">
        <f t="shared" si="2324"/>
        <v>0</v>
      </c>
      <c r="Q2306" s="160">
        <v>0</v>
      </c>
      <c r="R2306" s="160">
        <v>0</v>
      </c>
      <c r="S2306" s="161">
        <f t="shared" si="2325"/>
        <v>0</v>
      </c>
      <c r="T2306" s="161">
        <f t="shared" si="2326"/>
        <v>0</v>
      </c>
      <c r="U2306" s="162" t="s">
        <v>111</v>
      </c>
      <c r="V2306" s="268"/>
      <c r="W2306" s="288"/>
      <c r="X2306" s="247" t="s">
        <v>66</v>
      </c>
      <c r="Y2306" s="166">
        <v>0</v>
      </c>
      <c r="Z2306" s="166">
        <v>0</v>
      </c>
      <c r="AA2306" s="166">
        <v>0</v>
      </c>
      <c r="AB2306" s="166">
        <v>0</v>
      </c>
      <c r="AC2306" s="166">
        <v>0</v>
      </c>
      <c r="AD2306" s="166">
        <v>0</v>
      </c>
      <c r="AE2306" s="166">
        <v>0</v>
      </c>
      <c r="AF2306" s="166">
        <v>0</v>
      </c>
      <c r="AG2306" s="166">
        <v>0</v>
      </c>
      <c r="AH2306" s="166">
        <v>0</v>
      </c>
      <c r="AI2306" s="166">
        <v>0</v>
      </c>
      <c r="AJ2306" s="166">
        <v>0</v>
      </c>
      <c r="AK2306" s="160">
        <f t="shared" si="2343"/>
        <v>0</v>
      </c>
      <c r="AL2306" s="160">
        <f t="shared" si="2343"/>
        <v>0</v>
      </c>
      <c r="AM2306" s="161">
        <f t="shared" si="2323"/>
        <v>0</v>
      </c>
      <c r="AN2306" s="160">
        <f t="shared" si="2344"/>
        <v>0</v>
      </c>
      <c r="AO2306" s="160">
        <f t="shared" si="2344"/>
        <v>0</v>
      </c>
      <c r="AP2306" s="161">
        <f t="shared" si="2317"/>
        <v>0</v>
      </c>
      <c r="AQ2306" s="161">
        <f t="shared" si="2322"/>
        <v>0</v>
      </c>
      <c r="AR2306" s="166">
        <v>0</v>
      </c>
      <c r="AS2306" s="166">
        <v>0</v>
      </c>
      <c r="AT2306" s="161">
        <f t="shared" si="2287"/>
        <v>0</v>
      </c>
      <c r="AU2306" s="166">
        <v>0</v>
      </c>
      <c r="AV2306" s="166">
        <v>0</v>
      </c>
      <c r="AW2306" s="161">
        <f t="shared" si="2288"/>
        <v>0</v>
      </c>
      <c r="AX2306" s="161">
        <f t="shared" si="2289"/>
        <v>0</v>
      </c>
      <c r="AY2306" s="166">
        <v>0</v>
      </c>
      <c r="AZ2306" s="166">
        <v>0</v>
      </c>
      <c r="BA2306" s="161">
        <f t="shared" si="2290"/>
        <v>0</v>
      </c>
      <c r="BB2306" s="166">
        <v>0</v>
      </c>
      <c r="BC2306" s="166">
        <v>0</v>
      </c>
      <c r="BD2306" s="161">
        <f t="shared" si="2291"/>
        <v>0</v>
      </c>
      <c r="BE2306" s="161">
        <f t="shared" si="2292"/>
        <v>0</v>
      </c>
      <c r="BF2306" s="166">
        <v>0</v>
      </c>
      <c r="BG2306" s="166">
        <v>0</v>
      </c>
      <c r="BH2306" s="161">
        <f t="shared" si="2293"/>
        <v>0</v>
      </c>
      <c r="BI2306" s="166">
        <v>0</v>
      </c>
      <c r="BJ2306" s="166">
        <v>0</v>
      </c>
      <c r="BK2306" s="161">
        <f t="shared" si="2294"/>
        <v>0</v>
      </c>
      <c r="BL2306" s="161">
        <f t="shared" si="2295"/>
        <v>0</v>
      </c>
      <c r="BM2306" s="166">
        <v>0</v>
      </c>
      <c r="BN2306" s="166">
        <v>0</v>
      </c>
      <c r="BO2306" s="161">
        <f t="shared" si="2296"/>
        <v>0</v>
      </c>
      <c r="BP2306" s="166">
        <v>0</v>
      </c>
      <c r="BQ2306" s="166">
        <v>0</v>
      </c>
      <c r="BR2306" s="161">
        <f t="shared" si="2297"/>
        <v>0</v>
      </c>
      <c r="BS2306" s="161">
        <f t="shared" si="2298"/>
        <v>0</v>
      </c>
      <c r="BT2306" s="166">
        <v>0</v>
      </c>
      <c r="BU2306" s="166">
        <v>0</v>
      </c>
      <c r="BV2306" s="161">
        <f t="shared" si="2299"/>
        <v>0</v>
      </c>
      <c r="BW2306" s="166">
        <v>0</v>
      </c>
      <c r="BX2306" s="166">
        <v>0</v>
      </c>
      <c r="BY2306" s="161">
        <f t="shared" si="2300"/>
        <v>0</v>
      </c>
      <c r="BZ2306" s="161">
        <f t="shared" si="2301"/>
        <v>0</v>
      </c>
      <c r="CA2306" s="160">
        <f t="shared" si="2345"/>
        <v>0</v>
      </c>
      <c r="CB2306" s="160">
        <f t="shared" si="2345"/>
        <v>0</v>
      </c>
      <c r="CC2306" s="161">
        <f t="shared" si="2302"/>
        <v>0</v>
      </c>
      <c r="CD2306" s="160">
        <f t="shared" si="2346"/>
        <v>0</v>
      </c>
      <c r="CE2306" s="160">
        <f t="shared" si="2346"/>
        <v>0</v>
      </c>
      <c r="CF2306" s="161">
        <f t="shared" si="2303"/>
        <v>0</v>
      </c>
      <c r="CG2306" s="161">
        <f t="shared" si="2304"/>
        <v>0</v>
      </c>
      <c r="CH2306" s="160">
        <f t="shared" si="2347"/>
        <v>0</v>
      </c>
      <c r="CI2306" s="160">
        <f t="shared" si="2347"/>
        <v>0</v>
      </c>
      <c r="CJ2306" s="166">
        <v>0</v>
      </c>
      <c r="CK2306" s="166">
        <v>0</v>
      </c>
      <c r="CL2306" s="166">
        <v>0</v>
      </c>
      <c r="CM2306" s="166">
        <v>0</v>
      </c>
      <c r="CN2306" s="160">
        <f t="shared" si="2348"/>
        <v>0</v>
      </c>
      <c r="CO2306" s="160">
        <f t="shared" si="2348"/>
        <v>0</v>
      </c>
    </row>
    <row r="2307" spans="1:93" ht="24" hidden="1">
      <c r="A2307" s="91"/>
      <c r="B2307" s="138">
        <v>2025</v>
      </c>
      <c r="C2307" s="138">
        <v>8308</v>
      </c>
      <c r="D2307" s="138">
        <v>4</v>
      </c>
      <c r="E2307" s="138">
        <v>8</v>
      </c>
      <c r="F2307" s="138">
        <v>22</v>
      </c>
      <c r="G2307" s="138"/>
      <c r="H2307" s="138">
        <v>5000</v>
      </c>
      <c r="I2307" s="138">
        <v>5400</v>
      </c>
      <c r="J2307" s="138"/>
      <c r="K2307" s="139" t="s">
        <v>51</v>
      </c>
      <c r="L2307" s="140"/>
      <c r="M2307" s="141" t="s">
        <v>243</v>
      </c>
      <c r="N2307" s="142">
        <f>N2308</f>
        <v>0</v>
      </c>
      <c r="O2307" s="142">
        <f>O2308</f>
        <v>0</v>
      </c>
      <c r="P2307" s="142">
        <f t="shared" si="2324"/>
        <v>0</v>
      </c>
      <c r="Q2307" s="142">
        <f>Q2308</f>
        <v>0</v>
      </c>
      <c r="R2307" s="142">
        <f>R2308</f>
        <v>0</v>
      </c>
      <c r="S2307" s="142">
        <f t="shared" si="2325"/>
        <v>0</v>
      </c>
      <c r="T2307" s="142">
        <f t="shared" si="2326"/>
        <v>0</v>
      </c>
      <c r="U2307" s="143"/>
      <c r="V2307" s="284"/>
      <c r="W2307" s="285"/>
      <c r="X2307" s="146"/>
      <c r="Y2307" s="142">
        <f t="shared" ref="Y2307:AL2307" si="2349">Y2308</f>
        <v>0</v>
      </c>
      <c r="Z2307" s="142">
        <f t="shared" si="2349"/>
        <v>0</v>
      </c>
      <c r="AA2307" s="142">
        <f t="shared" si="2349"/>
        <v>0</v>
      </c>
      <c r="AB2307" s="142">
        <f t="shared" si="2349"/>
        <v>0</v>
      </c>
      <c r="AC2307" s="142">
        <f t="shared" si="2349"/>
        <v>0</v>
      </c>
      <c r="AD2307" s="142">
        <f t="shared" si="2349"/>
        <v>0</v>
      </c>
      <c r="AE2307" s="142">
        <f t="shared" si="2349"/>
        <v>0</v>
      </c>
      <c r="AF2307" s="142">
        <f t="shared" si="2349"/>
        <v>0</v>
      </c>
      <c r="AG2307" s="142">
        <f t="shared" si="2349"/>
        <v>0</v>
      </c>
      <c r="AH2307" s="142">
        <f t="shared" si="2349"/>
        <v>0</v>
      </c>
      <c r="AI2307" s="142">
        <f t="shared" si="2349"/>
        <v>0</v>
      </c>
      <c r="AJ2307" s="142">
        <f t="shared" si="2349"/>
        <v>0</v>
      </c>
      <c r="AK2307" s="142">
        <f t="shared" si="2349"/>
        <v>0</v>
      </c>
      <c r="AL2307" s="142">
        <f t="shared" si="2349"/>
        <v>0</v>
      </c>
      <c r="AM2307" s="142">
        <f t="shared" si="2323"/>
        <v>0</v>
      </c>
      <c r="AN2307" s="142">
        <f>AN2308</f>
        <v>0</v>
      </c>
      <c r="AO2307" s="142">
        <f>AO2308</f>
        <v>0</v>
      </c>
      <c r="AP2307" s="142">
        <f t="shared" si="2317"/>
        <v>0</v>
      </c>
      <c r="AQ2307" s="142">
        <f t="shared" si="2322"/>
        <v>0</v>
      </c>
      <c r="AR2307" s="142">
        <f>AR2308</f>
        <v>0</v>
      </c>
      <c r="AS2307" s="142">
        <f>AS2308</f>
        <v>0</v>
      </c>
      <c r="AT2307" s="142">
        <f t="shared" si="2287"/>
        <v>0</v>
      </c>
      <c r="AU2307" s="142">
        <f>AU2308</f>
        <v>0</v>
      </c>
      <c r="AV2307" s="142">
        <f>AV2308</f>
        <v>0</v>
      </c>
      <c r="AW2307" s="142">
        <f t="shared" si="2288"/>
        <v>0</v>
      </c>
      <c r="AX2307" s="142">
        <f t="shared" si="2289"/>
        <v>0</v>
      </c>
      <c r="AY2307" s="142">
        <f>AY2308</f>
        <v>0</v>
      </c>
      <c r="AZ2307" s="142">
        <f>AZ2308</f>
        <v>0</v>
      </c>
      <c r="BA2307" s="142">
        <f t="shared" si="2290"/>
        <v>0</v>
      </c>
      <c r="BB2307" s="142">
        <f>BB2308</f>
        <v>0</v>
      </c>
      <c r="BC2307" s="142">
        <f>BC2308</f>
        <v>0</v>
      </c>
      <c r="BD2307" s="142">
        <f t="shared" si="2291"/>
        <v>0</v>
      </c>
      <c r="BE2307" s="142">
        <f t="shared" si="2292"/>
        <v>0</v>
      </c>
      <c r="BF2307" s="142">
        <f>BF2308</f>
        <v>0</v>
      </c>
      <c r="BG2307" s="142">
        <f>BG2308</f>
        <v>0</v>
      </c>
      <c r="BH2307" s="142">
        <f t="shared" si="2293"/>
        <v>0</v>
      </c>
      <c r="BI2307" s="142">
        <f>BI2308</f>
        <v>0</v>
      </c>
      <c r="BJ2307" s="142">
        <f>BJ2308</f>
        <v>0</v>
      </c>
      <c r="BK2307" s="142">
        <f t="shared" si="2294"/>
        <v>0</v>
      </c>
      <c r="BL2307" s="142">
        <f t="shared" si="2295"/>
        <v>0</v>
      </c>
      <c r="BM2307" s="142">
        <f>BM2308</f>
        <v>0</v>
      </c>
      <c r="BN2307" s="142">
        <f>BN2308</f>
        <v>0</v>
      </c>
      <c r="BO2307" s="142">
        <f t="shared" si="2296"/>
        <v>0</v>
      </c>
      <c r="BP2307" s="142">
        <f>BP2308</f>
        <v>0</v>
      </c>
      <c r="BQ2307" s="142">
        <f>BQ2308</f>
        <v>0</v>
      </c>
      <c r="BR2307" s="142">
        <f t="shared" si="2297"/>
        <v>0</v>
      </c>
      <c r="BS2307" s="142">
        <f t="shared" si="2298"/>
        <v>0</v>
      </c>
      <c r="BT2307" s="142">
        <f>BT2308</f>
        <v>0</v>
      </c>
      <c r="BU2307" s="142">
        <f>BU2308</f>
        <v>0</v>
      </c>
      <c r="BV2307" s="142">
        <f t="shared" si="2299"/>
        <v>0</v>
      </c>
      <c r="BW2307" s="142">
        <f>BW2308</f>
        <v>0</v>
      </c>
      <c r="BX2307" s="142">
        <f>BX2308</f>
        <v>0</v>
      </c>
      <c r="BY2307" s="142">
        <f t="shared" si="2300"/>
        <v>0</v>
      </c>
      <c r="BZ2307" s="142">
        <f t="shared" si="2301"/>
        <v>0</v>
      </c>
      <c r="CA2307" s="142">
        <f>CA2308</f>
        <v>0</v>
      </c>
      <c r="CB2307" s="142">
        <f>CB2308</f>
        <v>0</v>
      </c>
      <c r="CC2307" s="142">
        <f t="shared" si="2302"/>
        <v>0</v>
      </c>
      <c r="CD2307" s="142">
        <f>CD2308</f>
        <v>0</v>
      </c>
      <c r="CE2307" s="142">
        <f>CE2308</f>
        <v>0</v>
      </c>
      <c r="CF2307" s="142">
        <f t="shared" si="2303"/>
        <v>0</v>
      </c>
      <c r="CG2307" s="142">
        <f t="shared" si="2304"/>
        <v>0</v>
      </c>
      <c r="CH2307" s="142"/>
      <c r="CI2307" s="142"/>
      <c r="CJ2307" s="142"/>
      <c r="CK2307" s="142"/>
      <c r="CL2307" s="142"/>
      <c r="CM2307" s="142"/>
      <c r="CN2307" s="142"/>
      <c r="CO2307" s="142"/>
    </row>
    <row r="2308" spans="1:93" ht="24" hidden="1">
      <c r="A2308" s="91"/>
      <c r="B2308" s="147">
        <v>2025</v>
      </c>
      <c r="C2308" s="147">
        <v>8308</v>
      </c>
      <c r="D2308" s="147">
        <v>4</v>
      </c>
      <c r="E2308" s="147">
        <v>8</v>
      </c>
      <c r="F2308" s="147">
        <v>22</v>
      </c>
      <c r="G2308" s="147"/>
      <c r="H2308" s="147">
        <v>5000</v>
      </c>
      <c r="I2308" s="147">
        <v>5400</v>
      </c>
      <c r="J2308" s="147">
        <v>541</v>
      </c>
      <c r="K2308" s="148" t="s">
        <v>51</v>
      </c>
      <c r="L2308" s="149"/>
      <c r="M2308" s="150" t="s">
        <v>244</v>
      </c>
      <c r="N2308" s="151">
        <f>SUM(N2309)</f>
        <v>0</v>
      </c>
      <c r="O2308" s="151">
        <f>SUM(O2309)</f>
        <v>0</v>
      </c>
      <c r="P2308" s="151">
        <f t="shared" si="2324"/>
        <v>0</v>
      </c>
      <c r="Q2308" s="151">
        <f>SUM(Q2309)</f>
        <v>0</v>
      </c>
      <c r="R2308" s="151">
        <f>SUM(R2309)</f>
        <v>0</v>
      </c>
      <c r="S2308" s="151">
        <f t="shared" si="2325"/>
        <v>0</v>
      </c>
      <c r="T2308" s="151">
        <f t="shared" si="2326"/>
        <v>0</v>
      </c>
      <c r="U2308" s="152"/>
      <c r="V2308" s="286"/>
      <c r="W2308" s="287"/>
      <c r="X2308" s="155"/>
      <c r="Y2308" s="151">
        <f t="shared" ref="Y2308:AL2308" si="2350">SUM(Y2309)</f>
        <v>0</v>
      </c>
      <c r="Z2308" s="151">
        <f t="shared" si="2350"/>
        <v>0</v>
      </c>
      <c r="AA2308" s="151">
        <f t="shared" si="2350"/>
        <v>0</v>
      </c>
      <c r="AB2308" s="151">
        <f t="shared" si="2350"/>
        <v>0</v>
      </c>
      <c r="AC2308" s="151">
        <f t="shared" si="2350"/>
        <v>0</v>
      </c>
      <c r="AD2308" s="151">
        <f t="shared" si="2350"/>
        <v>0</v>
      </c>
      <c r="AE2308" s="151">
        <f t="shared" si="2350"/>
        <v>0</v>
      </c>
      <c r="AF2308" s="151">
        <f t="shared" si="2350"/>
        <v>0</v>
      </c>
      <c r="AG2308" s="151">
        <f t="shared" si="2350"/>
        <v>0</v>
      </c>
      <c r="AH2308" s="151">
        <f t="shared" si="2350"/>
        <v>0</v>
      </c>
      <c r="AI2308" s="151">
        <f t="shared" si="2350"/>
        <v>0</v>
      </c>
      <c r="AJ2308" s="151">
        <f t="shared" si="2350"/>
        <v>0</v>
      </c>
      <c r="AK2308" s="151">
        <f t="shared" si="2350"/>
        <v>0</v>
      </c>
      <c r="AL2308" s="151">
        <f t="shared" si="2350"/>
        <v>0</v>
      </c>
      <c r="AM2308" s="151">
        <f t="shared" si="2323"/>
        <v>0</v>
      </c>
      <c r="AN2308" s="151">
        <f>SUM(AN2309)</f>
        <v>0</v>
      </c>
      <c r="AO2308" s="151">
        <f>SUM(AO2309)</f>
        <v>0</v>
      </c>
      <c r="AP2308" s="151">
        <f t="shared" si="2317"/>
        <v>0</v>
      </c>
      <c r="AQ2308" s="151">
        <f t="shared" si="2322"/>
        <v>0</v>
      </c>
      <c r="AR2308" s="151">
        <f>SUM(AR2309)</f>
        <v>0</v>
      </c>
      <c r="AS2308" s="151">
        <f>SUM(AS2309)</f>
        <v>0</v>
      </c>
      <c r="AT2308" s="151">
        <f t="shared" si="2287"/>
        <v>0</v>
      </c>
      <c r="AU2308" s="151">
        <f>SUM(AU2309)</f>
        <v>0</v>
      </c>
      <c r="AV2308" s="151">
        <f>SUM(AV2309)</f>
        <v>0</v>
      </c>
      <c r="AW2308" s="151">
        <f t="shared" si="2288"/>
        <v>0</v>
      </c>
      <c r="AX2308" s="151">
        <f t="shared" si="2289"/>
        <v>0</v>
      </c>
      <c r="AY2308" s="151">
        <f>SUM(AY2309)</f>
        <v>0</v>
      </c>
      <c r="AZ2308" s="151">
        <f>SUM(AZ2309)</f>
        <v>0</v>
      </c>
      <c r="BA2308" s="151">
        <f t="shared" si="2290"/>
        <v>0</v>
      </c>
      <c r="BB2308" s="151">
        <f>SUM(BB2309)</f>
        <v>0</v>
      </c>
      <c r="BC2308" s="151">
        <f>SUM(BC2309)</f>
        <v>0</v>
      </c>
      <c r="BD2308" s="151">
        <f t="shared" si="2291"/>
        <v>0</v>
      </c>
      <c r="BE2308" s="151">
        <f t="shared" si="2292"/>
        <v>0</v>
      </c>
      <c r="BF2308" s="151">
        <f>SUM(BF2309)</f>
        <v>0</v>
      </c>
      <c r="BG2308" s="151">
        <f>SUM(BG2309)</f>
        <v>0</v>
      </c>
      <c r="BH2308" s="151">
        <f t="shared" si="2293"/>
        <v>0</v>
      </c>
      <c r="BI2308" s="151">
        <f>SUM(BI2309)</f>
        <v>0</v>
      </c>
      <c r="BJ2308" s="151">
        <f>SUM(BJ2309)</f>
        <v>0</v>
      </c>
      <c r="BK2308" s="151">
        <f t="shared" si="2294"/>
        <v>0</v>
      </c>
      <c r="BL2308" s="151">
        <f t="shared" si="2295"/>
        <v>0</v>
      </c>
      <c r="BM2308" s="151">
        <f>SUM(BM2309)</f>
        <v>0</v>
      </c>
      <c r="BN2308" s="151">
        <f>SUM(BN2309)</f>
        <v>0</v>
      </c>
      <c r="BO2308" s="151">
        <f t="shared" si="2296"/>
        <v>0</v>
      </c>
      <c r="BP2308" s="151">
        <f>SUM(BP2309)</f>
        <v>0</v>
      </c>
      <c r="BQ2308" s="151">
        <f>SUM(BQ2309)</f>
        <v>0</v>
      </c>
      <c r="BR2308" s="151">
        <f t="shared" si="2297"/>
        <v>0</v>
      </c>
      <c r="BS2308" s="151">
        <f t="shared" si="2298"/>
        <v>0</v>
      </c>
      <c r="BT2308" s="151">
        <f>SUM(BT2309)</f>
        <v>0</v>
      </c>
      <c r="BU2308" s="151">
        <f>SUM(BU2309)</f>
        <v>0</v>
      </c>
      <c r="BV2308" s="151">
        <f t="shared" si="2299"/>
        <v>0</v>
      </c>
      <c r="BW2308" s="151">
        <f>SUM(BW2309)</f>
        <v>0</v>
      </c>
      <c r="BX2308" s="151">
        <f>SUM(BX2309)</f>
        <v>0</v>
      </c>
      <c r="BY2308" s="151">
        <f t="shared" si="2300"/>
        <v>0</v>
      </c>
      <c r="BZ2308" s="151">
        <f t="shared" si="2301"/>
        <v>0</v>
      </c>
      <c r="CA2308" s="151">
        <f>SUM(CA2309)</f>
        <v>0</v>
      </c>
      <c r="CB2308" s="151">
        <f>SUM(CB2309)</f>
        <v>0</v>
      </c>
      <c r="CC2308" s="151">
        <f t="shared" si="2302"/>
        <v>0</v>
      </c>
      <c r="CD2308" s="151">
        <f>SUM(CD2309)</f>
        <v>0</v>
      </c>
      <c r="CE2308" s="151">
        <f>SUM(CE2309)</f>
        <v>0</v>
      </c>
      <c r="CF2308" s="151">
        <f t="shared" si="2303"/>
        <v>0</v>
      </c>
      <c r="CG2308" s="151">
        <f t="shared" si="2304"/>
        <v>0</v>
      </c>
      <c r="CH2308" s="151"/>
      <c r="CI2308" s="151"/>
      <c r="CJ2308" s="151"/>
      <c r="CK2308" s="151"/>
      <c r="CL2308" s="151"/>
      <c r="CM2308" s="151"/>
      <c r="CN2308" s="151"/>
      <c r="CO2308" s="151"/>
    </row>
    <row r="2309" spans="1:93" ht="24" hidden="1">
      <c r="A2309" s="91"/>
      <c r="B2309" s="156">
        <v>2025</v>
      </c>
      <c r="C2309" s="156">
        <v>8308</v>
      </c>
      <c r="D2309" s="156">
        <v>4</v>
      </c>
      <c r="E2309" s="156">
        <v>8</v>
      </c>
      <c r="F2309" s="156">
        <v>22</v>
      </c>
      <c r="G2309" s="156"/>
      <c r="H2309" s="156">
        <v>5000</v>
      </c>
      <c r="I2309" s="156">
        <v>5400</v>
      </c>
      <c r="J2309" s="156">
        <v>541</v>
      </c>
      <c r="K2309" s="157">
        <v>1526</v>
      </c>
      <c r="L2309" s="158"/>
      <c r="M2309" s="159" t="s">
        <v>245</v>
      </c>
      <c r="N2309" s="160">
        <v>0</v>
      </c>
      <c r="O2309" s="160">
        <v>0</v>
      </c>
      <c r="P2309" s="161">
        <f t="shared" si="2324"/>
        <v>0</v>
      </c>
      <c r="Q2309" s="160">
        <v>0</v>
      </c>
      <c r="R2309" s="160">
        <v>0</v>
      </c>
      <c r="S2309" s="161">
        <f t="shared" si="2325"/>
        <v>0</v>
      </c>
      <c r="T2309" s="161">
        <f t="shared" si="2326"/>
        <v>0</v>
      </c>
      <c r="U2309" s="162" t="s">
        <v>111</v>
      </c>
      <c r="V2309" s="268"/>
      <c r="W2309" s="288"/>
      <c r="X2309" s="167" t="s">
        <v>66</v>
      </c>
      <c r="Y2309" s="166">
        <v>0</v>
      </c>
      <c r="Z2309" s="166">
        <v>0</v>
      </c>
      <c r="AA2309" s="166">
        <v>0</v>
      </c>
      <c r="AB2309" s="166">
        <v>0</v>
      </c>
      <c r="AC2309" s="166">
        <v>0</v>
      </c>
      <c r="AD2309" s="166">
        <v>0</v>
      </c>
      <c r="AE2309" s="166">
        <v>0</v>
      </c>
      <c r="AF2309" s="166">
        <v>0</v>
      </c>
      <c r="AG2309" s="166">
        <v>0</v>
      </c>
      <c r="AH2309" s="166">
        <v>0</v>
      </c>
      <c r="AI2309" s="166">
        <v>0</v>
      </c>
      <c r="AJ2309" s="166">
        <v>0</v>
      </c>
      <c r="AK2309" s="160">
        <f>N2309+Y2309-AE2309</f>
        <v>0</v>
      </c>
      <c r="AL2309" s="160">
        <f>O2309+Z2309-AF2309</f>
        <v>0</v>
      </c>
      <c r="AM2309" s="161">
        <f t="shared" si="2323"/>
        <v>0</v>
      </c>
      <c r="AN2309" s="160">
        <f>Q2309+AA2309-AG2309</f>
        <v>0</v>
      </c>
      <c r="AO2309" s="160">
        <f>R2309+AB2309-AH2309</f>
        <v>0</v>
      </c>
      <c r="AP2309" s="161">
        <f t="shared" si="2317"/>
        <v>0</v>
      </c>
      <c r="AQ2309" s="161">
        <f t="shared" si="2322"/>
        <v>0</v>
      </c>
      <c r="AR2309" s="166">
        <v>0</v>
      </c>
      <c r="AS2309" s="166">
        <v>0</v>
      </c>
      <c r="AT2309" s="161">
        <f t="shared" si="2287"/>
        <v>0</v>
      </c>
      <c r="AU2309" s="166">
        <v>0</v>
      </c>
      <c r="AV2309" s="166">
        <v>0</v>
      </c>
      <c r="AW2309" s="161">
        <f t="shared" si="2288"/>
        <v>0</v>
      </c>
      <c r="AX2309" s="161">
        <f t="shared" si="2289"/>
        <v>0</v>
      </c>
      <c r="AY2309" s="166">
        <v>0</v>
      </c>
      <c r="AZ2309" s="166">
        <v>0</v>
      </c>
      <c r="BA2309" s="161">
        <f t="shared" si="2290"/>
        <v>0</v>
      </c>
      <c r="BB2309" s="166">
        <v>0</v>
      </c>
      <c r="BC2309" s="166">
        <v>0</v>
      </c>
      <c r="BD2309" s="161">
        <f t="shared" si="2291"/>
        <v>0</v>
      </c>
      <c r="BE2309" s="161">
        <f t="shared" si="2292"/>
        <v>0</v>
      </c>
      <c r="BF2309" s="166">
        <v>0</v>
      </c>
      <c r="BG2309" s="166">
        <v>0</v>
      </c>
      <c r="BH2309" s="161">
        <f t="shared" si="2293"/>
        <v>0</v>
      </c>
      <c r="BI2309" s="166">
        <v>0</v>
      </c>
      <c r="BJ2309" s="166">
        <v>0</v>
      </c>
      <c r="BK2309" s="161">
        <f t="shared" si="2294"/>
        <v>0</v>
      </c>
      <c r="BL2309" s="161">
        <f t="shared" si="2295"/>
        <v>0</v>
      </c>
      <c r="BM2309" s="166">
        <v>0</v>
      </c>
      <c r="BN2309" s="166">
        <v>0</v>
      </c>
      <c r="BO2309" s="161">
        <f t="shared" si="2296"/>
        <v>0</v>
      </c>
      <c r="BP2309" s="166">
        <v>0</v>
      </c>
      <c r="BQ2309" s="166">
        <v>0</v>
      </c>
      <c r="BR2309" s="161">
        <f t="shared" si="2297"/>
        <v>0</v>
      </c>
      <c r="BS2309" s="161">
        <f t="shared" si="2298"/>
        <v>0</v>
      </c>
      <c r="BT2309" s="166">
        <v>0</v>
      </c>
      <c r="BU2309" s="166">
        <v>0</v>
      </c>
      <c r="BV2309" s="161">
        <f t="shared" si="2299"/>
        <v>0</v>
      </c>
      <c r="BW2309" s="166">
        <v>0</v>
      </c>
      <c r="BX2309" s="166">
        <v>0</v>
      </c>
      <c r="BY2309" s="161">
        <f t="shared" si="2300"/>
        <v>0</v>
      </c>
      <c r="BZ2309" s="161">
        <f t="shared" si="2301"/>
        <v>0</v>
      </c>
      <c r="CA2309" s="160">
        <f>AK2309-AR2309-AY2309-BF2309-BM2309-BT2309</f>
        <v>0</v>
      </c>
      <c r="CB2309" s="160">
        <f>AL2309-AS2309-AZ2309-BG2309-BN2309-BU2309</f>
        <v>0</v>
      </c>
      <c r="CC2309" s="161">
        <f t="shared" si="2302"/>
        <v>0</v>
      </c>
      <c r="CD2309" s="160">
        <f>AN2309-AU2309-BB2309-BI2309-BP2309-BW2309</f>
        <v>0</v>
      </c>
      <c r="CE2309" s="160">
        <f>AO2309-AV2309-BC2309-BJ2309-BQ2309-BX2309</f>
        <v>0</v>
      </c>
      <c r="CF2309" s="161">
        <f t="shared" si="2303"/>
        <v>0</v>
      </c>
      <c r="CG2309" s="161">
        <f t="shared" si="2304"/>
        <v>0</v>
      </c>
      <c r="CH2309" s="160">
        <f>V2309+AC2309-AI2309</f>
        <v>0</v>
      </c>
      <c r="CI2309" s="160">
        <f>W2309+AD2309-AJ2309</f>
        <v>0</v>
      </c>
      <c r="CJ2309" s="166">
        <v>0</v>
      </c>
      <c r="CK2309" s="166">
        <v>0</v>
      </c>
      <c r="CL2309" s="166">
        <v>0</v>
      </c>
      <c r="CM2309" s="166">
        <v>0</v>
      </c>
      <c r="CN2309" s="160">
        <f>CH2309-CJ2309-CL2309</f>
        <v>0</v>
      </c>
      <c r="CO2309" s="160">
        <f>CI2309-CK2309-CM2309</f>
        <v>0</v>
      </c>
    </row>
    <row r="2310" spans="1:93" ht="24" hidden="1">
      <c r="A2310" s="91"/>
      <c r="B2310" s="138">
        <v>2025</v>
      </c>
      <c r="C2310" s="138">
        <v>8308</v>
      </c>
      <c r="D2310" s="138">
        <v>4</v>
      </c>
      <c r="E2310" s="138">
        <v>8</v>
      </c>
      <c r="F2310" s="138">
        <v>22</v>
      </c>
      <c r="G2310" s="138"/>
      <c r="H2310" s="138">
        <v>5000</v>
      </c>
      <c r="I2310" s="138">
        <v>5500</v>
      </c>
      <c r="J2310" s="138"/>
      <c r="K2310" s="139" t="s">
        <v>51</v>
      </c>
      <c r="L2310" s="140"/>
      <c r="M2310" s="141" t="s">
        <v>593</v>
      </c>
      <c r="N2310" s="142">
        <f>N2311</f>
        <v>0</v>
      </c>
      <c r="O2310" s="142">
        <f>O2311</f>
        <v>0</v>
      </c>
      <c r="P2310" s="142">
        <f t="shared" si="2324"/>
        <v>0</v>
      </c>
      <c r="Q2310" s="142">
        <f>Q2311</f>
        <v>0</v>
      </c>
      <c r="R2310" s="142">
        <f>R2311</f>
        <v>0</v>
      </c>
      <c r="S2310" s="142">
        <f t="shared" si="2325"/>
        <v>0</v>
      </c>
      <c r="T2310" s="142">
        <f t="shared" si="2326"/>
        <v>0</v>
      </c>
      <c r="U2310" s="143"/>
      <c r="V2310" s="284"/>
      <c r="W2310" s="285"/>
      <c r="X2310" s="146"/>
      <c r="Y2310" s="142">
        <f t="shared" ref="Y2310:AL2310" si="2351">Y2311</f>
        <v>0</v>
      </c>
      <c r="Z2310" s="142">
        <f t="shared" si="2351"/>
        <v>0</v>
      </c>
      <c r="AA2310" s="142">
        <f t="shared" si="2351"/>
        <v>0</v>
      </c>
      <c r="AB2310" s="142">
        <f t="shared" si="2351"/>
        <v>0</v>
      </c>
      <c r="AC2310" s="142">
        <f t="shared" si="2351"/>
        <v>0</v>
      </c>
      <c r="AD2310" s="142">
        <f t="shared" si="2351"/>
        <v>0</v>
      </c>
      <c r="AE2310" s="142">
        <f t="shared" si="2351"/>
        <v>0</v>
      </c>
      <c r="AF2310" s="142">
        <f t="shared" si="2351"/>
        <v>0</v>
      </c>
      <c r="AG2310" s="142">
        <f t="shared" si="2351"/>
        <v>0</v>
      </c>
      <c r="AH2310" s="142">
        <f t="shared" si="2351"/>
        <v>0</v>
      </c>
      <c r="AI2310" s="142">
        <f t="shared" si="2351"/>
        <v>0</v>
      </c>
      <c r="AJ2310" s="142">
        <f t="shared" si="2351"/>
        <v>0</v>
      </c>
      <c r="AK2310" s="142">
        <f t="shared" si="2351"/>
        <v>0</v>
      </c>
      <c r="AL2310" s="142">
        <f t="shared" si="2351"/>
        <v>0</v>
      </c>
      <c r="AM2310" s="142">
        <f t="shared" si="2323"/>
        <v>0</v>
      </c>
      <c r="AN2310" s="142">
        <f>AN2311</f>
        <v>0</v>
      </c>
      <c r="AO2310" s="142">
        <f>AO2311</f>
        <v>0</v>
      </c>
      <c r="AP2310" s="142">
        <f t="shared" si="2317"/>
        <v>0</v>
      </c>
      <c r="AQ2310" s="142">
        <f t="shared" si="2322"/>
        <v>0</v>
      </c>
      <c r="AR2310" s="142">
        <f>AR2311</f>
        <v>0</v>
      </c>
      <c r="AS2310" s="142">
        <f>AS2311</f>
        <v>0</v>
      </c>
      <c r="AT2310" s="142">
        <f t="shared" si="2287"/>
        <v>0</v>
      </c>
      <c r="AU2310" s="142">
        <f>AU2311</f>
        <v>0</v>
      </c>
      <c r="AV2310" s="142">
        <f>AV2311</f>
        <v>0</v>
      </c>
      <c r="AW2310" s="142">
        <f t="shared" si="2288"/>
        <v>0</v>
      </c>
      <c r="AX2310" s="142">
        <f t="shared" si="2289"/>
        <v>0</v>
      </c>
      <c r="AY2310" s="142">
        <f>AY2311</f>
        <v>0</v>
      </c>
      <c r="AZ2310" s="142">
        <f>AZ2311</f>
        <v>0</v>
      </c>
      <c r="BA2310" s="142">
        <f t="shared" si="2290"/>
        <v>0</v>
      </c>
      <c r="BB2310" s="142">
        <f>BB2311</f>
        <v>0</v>
      </c>
      <c r="BC2310" s="142">
        <f>BC2311</f>
        <v>0</v>
      </c>
      <c r="BD2310" s="142">
        <f t="shared" si="2291"/>
        <v>0</v>
      </c>
      <c r="BE2310" s="142">
        <f t="shared" si="2292"/>
        <v>0</v>
      </c>
      <c r="BF2310" s="142">
        <f>BF2311</f>
        <v>0</v>
      </c>
      <c r="BG2310" s="142">
        <f>BG2311</f>
        <v>0</v>
      </c>
      <c r="BH2310" s="142">
        <f t="shared" si="2293"/>
        <v>0</v>
      </c>
      <c r="BI2310" s="142">
        <f>BI2311</f>
        <v>0</v>
      </c>
      <c r="BJ2310" s="142">
        <f>BJ2311</f>
        <v>0</v>
      </c>
      <c r="BK2310" s="142">
        <f t="shared" si="2294"/>
        <v>0</v>
      </c>
      <c r="BL2310" s="142">
        <f t="shared" si="2295"/>
        <v>0</v>
      </c>
      <c r="BM2310" s="142">
        <f>BM2311</f>
        <v>0</v>
      </c>
      <c r="BN2310" s="142">
        <f>BN2311</f>
        <v>0</v>
      </c>
      <c r="BO2310" s="142">
        <f t="shared" si="2296"/>
        <v>0</v>
      </c>
      <c r="BP2310" s="142">
        <f>BP2311</f>
        <v>0</v>
      </c>
      <c r="BQ2310" s="142">
        <f>BQ2311</f>
        <v>0</v>
      </c>
      <c r="BR2310" s="142">
        <f t="shared" si="2297"/>
        <v>0</v>
      </c>
      <c r="BS2310" s="142">
        <f t="shared" si="2298"/>
        <v>0</v>
      </c>
      <c r="BT2310" s="142">
        <f>BT2311</f>
        <v>0</v>
      </c>
      <c r="BU2310" s="142">
        <f>BU2311</f>
        <v>0</v>
      </c>
      <c r="BV2310" s="142">
        <f t="shared" si="2299"/>
        <v>0</v>
      </c>
      <c r="BW2310" s="142">
        <f>BW2311</f>
        <v>0</v>
      </c>
      <c r="BX2310" s="142">
        <f>BX2311</f>
        <v>0</v>
      </c>
      <c r="BY2310" s="142">
        <f t="shared" si="2300"/>
        <v>0</v>
      </c>
      <c r="BZ2310" s="142">
        <f t="shared" si="2301"/>
        <v>0</v>
      </c>
      <c r="CA2310" s="142">
        <f>CA2311</f>
        <v>0</v>
      </c>
      <c r="CB2310" s="142">
        <f>CB2311</f>
        <v>0</v>
      </c>
      <c r="CC2310" s="142">
        <f t="shared" si="2302"/>
        <v>0</v>
      </c>
      <c r="CD2310" s="142">
        <f>CD2311</f>
        <v>0</v>
      </c>
      <c r="CE2310" s="142">
        <f>CE2311</f>
        <v>0</v>
      </c>
      <c r="CF2310" s="142">
        <f t="shared" si="2303"/>
        <v>0</v>
      </c>
      <c r="CG2310" s="142">
        <f t="shared" si="2304"/>
        <v>0</v>
      </c>
      <c r="CH2310" s="142"/>
      <c r="CI2310" s="142"/>
      <c r="CJ2310" s="142"/>
      <c r="CK2310" s="142"/>
      <c r="CL2310" s="142"/>
      <c r="CM2310" s="142"/>
      <c r="CN2310" s="142"/>
      <c r="CO2310" s="142"/>
    </row>
    <row r="2311" spans="1:93" ht="24" hidden="1">
      <c r="A2311" s="91"/>
      <c r="B2311" s="147">
        <v>2025</v>
      </c>
      <c r="C2311" s="147">
        <v>8308</v>
      </c>
      <c r="D2311" s="147">
        <v>4</v>
      </c>
      <c r="E2311" s="147">
        <v>8</v>
      </c>
      <c r="F2311" s="147">
        <v>22</v>
      </c>
      <c r="G2311" s="147"/>
      <c r="H2311" s="147">
        <v>5000</v>
      </c>
      <c r="I2311" s="147">
        <v>5500</v>
      </c>
      <c r="J2311" s="147">
        <v>551</v>
      </c>
      <c r="K2311" s="148" t="s">
        <v>51</v>
      </c>
      <c r="L2311" s="149"/>
      <c r="M2311" s="150" t="s">
        <v>594</v>
      </c>
      <c r="N2311" s="151">
        <f>SUM(N2312)</f>
        <v>0</v>
      </c>
      <c r="O2311" s="151">
        <f>SUM(O2312)</f>
        <v>0</v>
      </c>
      <c r="P2311" s="151">
        <f t="shared" si="2324"/>
        <v>0</v>
      </c>
      <c r="Q2311" s="151">
        <f>SUM(Q2312)</f>
        <v>0</v>
      </c>
      <c r="R2311" s="151">
        <f>SUM(R2312)</f>
        <v>0</v>
      </c>
      <c r="S2311" s="151">
        <f t="shared" si="2325"/>
        <v>0</v>
      </c>
      <c r="T2311" s="151">
        <f t="shared" si="2326"/>
        <v>0</v>
      </c>
      <c r="U2311" s="152"/>
      <c r="V2311" s="286"/>
      <c r="W2311" s="287"/>
      <c r="X2311" s="155"/>
      <c r="Y2311" s="151">
        <f t="shared" ref="Y2311:AL2311" si="2352">SUM(Y2312)</f>
        <v>0</v>
      </c>
      <c r="Z2311" s="151">
        <f t="shared" si="2352"/>
        <v>0</v>
      </c>
      <c r="AA2311" s="151">
        <f t="shared" si="2352"/>
        <v>0</v>
      </c>
      <c r="AB2311" s="151">
        <f t="shared" si="2352"/>
        <v>0</v>
      </c>
      <c r="AC2311" s="151">
        <f t="shared" si="2352"/>
        <v>0</v>
      </c>
      <c r="AD2311" s="151">
        <f t="shared" si="2352"/>
        <v>0</v>
      </c>
      <c r="AE2311" s="151">
        <f t="shared" si="2352"/>
        <v>0</v>
      </c>
      <c r="AF2311" s="151">
        <f t="shared" si="2352"/>
        <v>0</v>
      </c>
      <c r="AG2311" s="151">
        <f t="shared" si="2352"/>
        <v>0</v>
      </c>
      <c r="AH2311" s="151">
        <f t="shared" si="2352"/>
        <v>0</v>
      </c>
      <c r="AI2311" s="151">
        <f t="shared" si="2352"/>
        <v>0</v>
      </c>
      <c r="AJ2311" s="151">
        <f t="shared" si="2352"/>
        <v>0</v>
      </c>
      <c r="AK2311" s="151">
        <f t="shared" si="2352"/>
        <v>0</v>
      </c>
      <c r="AL2311" s="151">
        <f t="shared" si="2352"/>
        <v>0</v>
      </c>
      <c r="AM2311" s="151">
        <f t="shared" si="2323"/>
        <v>0</v>
      </c>
      <c r="AN2311" s="151">
        <f>SUM(AN2312)</f>
        <v>0</v>
      </c>
      <c r="AO2311" s="151">
        <f>SUM(AO2312)</f>
        <v>0</v>
      </c>
      <c r="AP2311" s="151">
        <f t="shared" si="2317"/>
        <v>0</v>
      </c>
      <c r="AQ2311" s="151">
        <f t="shared" si="2322"/>
        <v>0</v>
      </c>
      <c r="AR2311" s="151">
        <f>SUM(AR2312)</f>
        <v>0</v>
      </c>
      <c r="AS2311" s="151">
        <f>SUM(AS2312)</f>
        <v>0</v>
      </c>
      <c r="AT2311" s="151">
        <f t="shared" si="2287"/>
        <v>0</v>
      </c>
      <c r="AU2311" s="151">
        <f>SUM(AU2312)</f>
        <v>0</v>
      </c>
      <c r="AV2311" s="151">
        <f>SUM(AV2312)</f>
        <v>0</v>
      </c>
      <c r="AW2311" s="151">
        <f t="shared" si="2288"/>
        <v>0</v>
      </c>
      <c r="AX2311" s="151">
        <f t="shared" si="2289"/>
        <v>0</v>
      </c>
      <c r="AY2311" s="151">
        <f>SUM(AY2312)</f>
        <v>0</v>
      </c>
      <c r="AZ2311" s="151">
        <f>SUM(AZ2312)</f>
        <v>0</v>
      </c>
      <c r="BA2311" s="151">
        <f t="shared" si="2290"/>
        <v>0</v>
      </c>
      <c r="BB2311" s="151">
        <f>SUM(BB2312)</f>
        <v>0</v>
      </c>
      <c r="BC2311" s="151">
        <f>SUM(BC2312)</f>
        <v>0</v>
      </c>
      <c r="BD2311" s="151">
        <f t="shared" si="2291"/>
        <v>0</v>
      </c>
      <c r="BE2311" s="151">
        <f t="shared" si="2292"/>
        <v>0</v>
      </c>
      <c r="BF2311" s="151">
        <f>SUM(BF2312)</f>
        <v>0</v>
      </c>
      <c r="BG2311" s="151">
        <f>SUM(BG2312)</f>
        <v>0</v>
      </c>
      <c r="BH2311" s="151">
        <f t="shared" si="2293"/>
        <v>0</v>
      </c>
      <c r="BI2311" s="151">
        <f>SUM(BI2312)</f>
        <v>0</v>
      </c>
      <c r="BJ2311" s="151">
        <f>SUM(BJ2312)</f>
        <v>0</v>
      </c>
      <c r="BK2311" s="151">
        <f t="shared" si="2294"/>
        <v>0</v>
      </c>
      <c r="BL2311" s="151">
        <f t="shared" si="2295"/>
        <v>0</v>
      </c>
      <c r="BM2311" s="151">
        <f>SUM(BM2312)</f>
        <v>0</v>
      </c>
      <c r="BN2311" s="151">
        <f>SUM(BN2312)</f>
        <v>0</v>
      </c>
      <c r="BO2311" s="151">
        <f t="shared" si="2296"/>
        <v>0</v>
      </c>
      <c r="BP2311" s="151">
        <f>SUM(BP2312)</f>
        <v>0</v>
      </c>
      <c r="BQ2311" s="151">
        <f>SUM(BQ2312)</f>
        <v>0</v>
      </c>
      <c r="BR2311" s="151">
        <f t="shared" si="2297"/>
        <v>0</v>
      </c>
      <c r="BS2311" s="151">
        <f t="shared" si="2298"/>
        <v>0</v>
      </c>
      <c r="BT2311" s="151">
        <f>SUM(BT2312)</f>
        <v>0</v>
      </c>
      <c r="BU2311" s="151">
        <f>SUM(BU2312)</f>
        <v>0</v>
      </c>
      <c r="BV2311" s="151">
        <f t="shared" si="2299"/>
        <v>0</v>
      </c>
      <c r="BW2311" s="151">
        <f>SUM(BW2312)</f>
        <v>0</v>
      </c>
      <c r="BX2311" s="151">
        <f>SUM(BX2312)</f>
        <v>0</v>
      </c>
      <c r="BY2311" s="151">
        <f t="shared" si="2300"/>
        <v>0</v>
      </c>
      <c r="BZ2311" s="151">
        <f t="shared" si="2301"/>
        <v>0</v>
      </c>
      <c r="CA2311" s="151">
        <f>SUM(CA2312)</f>
        <v>0</v>
      </c>
      <c r="CB2311" s="151">
        <f>SUM(CB2312)</f>
        <v>0</v>
      </c>
      <c r="CC2311" s="151">
        <f t="shared" si="2302"/>
        <v>0</v>
      </c>
      <c r="CD2311" s="151">
        <f>SUM(CD2312)</f>
        <v>0</v>
      </c>
      <c r="CE2311" s="151">
        <f>SUM(CE2312)</f>
        <v>0</v>
      </c>
      <c r="CF2311" s="151">
        <f t="shared" si="2303"/>
        <v>0</v>
      </c>
      <c r="CG2311" s="151">
        <f t="shared" si="2304"/>
        <v>0</v>
      </c>
      <c r="CH2311" s="151"/>
      <c r="CI2311" s="151"/>
      <c r="CJ2311" s="151"/>
      <c r="CK2311" s="151"/>
      <c r="CL2311" s="151"/>
      <c r="CM2311" s="151"/>
      <c r="CN2311" s="151"/>
      <c r="CO2311" s="151"/>
    </row>
    <row r="2312" spans="1:93" ht="24" hidden="1">
      <c r="A2312" s="91"/>
      <c r="B2312" s="156">
        <v>2025</v>
      </c>
      <c r="C2312" s="156">
        <v>8308</v>
      </c>
      <c r="D2312" s="156">
        <v>4</v>
      </c>
      <c r="E2312" s="156">
        <v>8</v>
      </c>
      <c r="F2312" s="156">
        <v>22</v>
      </c>
      <c r="G2312" s="156"/>
      <c r="H2312" s="156">
        <v>5000</v>
      </c>
      <c r="I2312" s="156">
        <v>5500</v>
      </c>
      <c r="J2312" s="156">
        <v>551</v>
      </c>
      <c r="K2312" s="157">
        <v>163</v>
      </c>
      <c r="L2312" s="158"/>
      <c r="M2312" s="159" t="s">
        <v>1625</v>
      </c>
      <c r="N2312" s="160">
        <v>0</v>
      </c>
      <c r="O2312" s="160">
        <v>0</v>
      </c>
      <c r="P2312" s="161">
        <f t="shared" si="2324"/>
        <v>0</v>
      </c>
      <c r="Q2312" s="160">
        <v>0</v>
      </c>
      <c r="R2312" s="160">
        <v>0</v>
      </c>
      <c r="S2312" s="161">
        <f t="shared" si="2325"/>
        <v>0</v>
      </c>
      <c r="T2312" s="161">
        <f t="shared" si="2326"/>
        <v>0</v>
      </c>
      <c r="U2312" s="162" t="s">
        <v>111</v>
      </c>
      <c r="V2312" s="268"/>
      <c r="W2312" s="288"/>
      <c r="X2312" s="167" t="s">
        <v>66</v>
      </c>
      <c r="Y2312" s="166">
        <v>0</v>
      </c>
      <c r="Z2312" s="166">
        <v>0</v>
      </c>
      <c r="AA2312" s="166">
        <v>0</v>
      </c>
      <c r="AB2312" s="166">
        <v>0</v>
      </c>
      <c r="AC2312" s="166">
        <v>0</v>
      </c>
      <c r="AD2312" s="166">
        <v>0</v>
      </c>
      <c r="AE2312" s="166">
        <v>0</v>
      </c>
      <c r="AF2312" s="166">
        <v>0</v>
      </c>
      <c r="AG2312" s="166">
        <v>0</v>
      </c>
      <c r="AH2312" s="166">
        <v>0</v>
      </c>
      <c r="AI2312" s="166">
        <v>0</v>
      </c>
      <c r="AJ2312" s="166">
        <v>0</v>
      </c>
      <c r="AK2312" s="160">
        <f>N2312+Y2312-AE2312</f>
        <v>0</v>
      </c>
      <c r="AL2312" s="160">
        <f>O2312+Z2312-AF2312</f>
        <v>0</v>
      </c>
      <c r="AM2312" s="161">
        <f t="shared" si="2323"/>
        <v>0</v>
      </c>
      <c r="AN2312" s="160">
        <f>Q2312+AA2312-AG2312</f>
        <v>0</v>
      </c>
      <c r="AO2312" s="160">
        <f>R2312+AB2312-AH2312</f>
        <v>0</v>
      </c>
      <c r="AP2312" s="161">
        <f t="shared" si="2317"/>
        <v>0</v>
      </c>
      <c r="AQ2312" s="161">
        <f t="shared" si="2322"/>
        <v>0</v>
      </c>
      <c r="AR2312" s="166">
        <v>0</v>
      </c>
      <c r="AS2312" s="166">
        <v>0</v>
      </c>
      <c r="AT2312" s="161">
        <f t="shared" si="2287"/>
        <v>0</v>
      </c>
      <c r="AU2312" s="166">
        <v>0</v>
      </c>
      <c r="AV2312" s="166">
        <v>0</v>
      </c>
      <c r="AW2312" s="161">
        <f t="shared" si="2288"/>
        <v>0</v>
      </c>
      <c r="AX2312" s="161">
        <f t="shared" si="2289"/>
        <v>0</v>
      </c>
      <c r="AY2312" s="166">
        <v>0</v>
      </c>
      <c r="AZ2312" s="166">
        <v>0</v>
      </c>
      <c r="BA2312" s="161">
        <f t="shared" si="2290"/>
        <v>0</v>
      </c>
      <c r="BB2312" s="166">
        <v>0</v>
      </c>
      <c r="BC2312" s="166">
        <v>0</v>
      </c>
      <c r="BD2312" s="161">
        <f t="shared" si="2291"/>
        <v>0</v>
      </c>
      <c r="BE2312" s="161">
        <f t="shared" si="2292"/>
        <v>0</v>
      </c>
      <c r="BF2312" s="166">
        <v>0</v>
      </c>
      <c r="BG2312" s="166">
        <v>0</v>
      </c>
      <c r="BH2312" s="161">
        <f t="shared" si="2293"/>
        <v>0</v>
      </c>
      <c r="BI2312" s="166">
        <v>0</v>
      </c>
      <c r="BJ2312" s="166">
        <v>0</v>
      </c>
      <c r="BK2312" s="161">
        <f t="shared" si="2294"/>
        <v>0</v>
      </c>
      <c r="BL2312" s="161">
        <f t="shared" si="2295"/>
        <v>0</v>
      </c>
      <c r="BM2312" s="166">
        <v>0</v>
      </c>
      <c r="BN2312" s="166">
        <v>0</v>
      </c>
      <c r="BO2312" s="161">
        <f t="shared" si="2296"/>
        <v>0</v>
      </c>
      <c r="BP2312" s="166">
        <v>0</v>
      </c>
      <c r="BQ2312" s="166">
        <v>0</v>
      </c>
      <c r="BR2312" s="161">
        <f t="shared" si="2297"/>
        <v>0</v>
      </c>
      <c r="BS2312" s="161">
        <f t="shared" si="2298"/>
        <v>0</v>
      </c>
      <c r="BT2312" s="166">
        <v>0</v>
      </c>
      <c r="BU2312" s="166">
        <v>0</v>
      </c>
      <c r="BV2312" s="161">
        <f t="shared" si="2299"/>
        <v>0</v>
      </c>
      <c r="BW2312" s="166">
        <v>0</v>
      </c>
      <c r="BX2312" s="166">
        <v>0</v>
      </c>
      <c r="BY2312" s="161">
        <f t="shared" si="2300"/>
        <v>0</v>
      </c>
      <c r="BZ2312" s="161">
        <f t="shared" si="2301"/>
        <v>0</v>
      </c>
      <c r="CA2312" s="160">
        <f>AK2312-AR2312-AY2312-BF2312-BM2312-BT2312</f>
        <v>0</v>
      </c>
      <c r="CB2312" s="160">
        <f>AL2312-AS2312-AZ2312-BG2312-BN2312-BU2312</f>
        <v>0</v>
      </c>
      <c r="CC2312" s="161">
        <f t="shared" si="2302"/>
        <v>0</v>
      </c>
      <c r="CD2312" s="160">
        <f>AN2312-AU2312-BB2312-BI2312-BP2312-BW2312</f>
        <v>0</v>
      </c>
      <c r="CE2312" s="160">
        <f>AO2312-AV2312-BC2312-BJ2312-BQ2312-BX2312</f>
        <v>0</v>
      </c>
      <c r="CF2312" s="161">
        <f t="shared" si="2303"/>
        <v>0</v>
      </c>
      <c r="CG2312" s="161">
        <f t="shared" si="2304"/>
        <v>0</v>
      </c>
      <c r="CH2312" s="160">
        <f>V2312+AC2312-AI2312</f>
        <v>0</v>
      </c>
      <c r="CI2312" s="160">
        <f>W2312+AD2312-AJ2312</f>
        <v>0</v>
      </c>
      <c r="CJ2312" s="166">
        <v>0</v>
      </c>
      <c r="CK2312" s="166">
        <v>0</v>
      </c>
      <c r="CL2312" s="166">
        <v>0</v>
      </c>
      <c r="CM2312" s="166">
        <v>0</v>
      </c>
      <c r="CN2312" s="160">
        <f>CH2312-CJ2312-CL2312</f>
        <v>0</v>
      </c>
      <c r="CO2312" s="160">
        <f>CI2312-CK2312-CM2312</f>
        <v>0</v>
      </c>
    </row>
    <row r="2313" spans="1:93" ht="24" hidden="1">
      <c r="A2313" s="91"/>
      <c r="B2313" s="138">
        <v>2025</v>
      </c>
      <c r="C2313" s="138">
        <v>8308</v>
      </c>
      <c r="D2313" s="138">
        <v>4</v>
      </c>
      <c r="E2313" s="138">
        <v>8</v>
      </c>
      <c r="F2313" s="138">
        <v>22</v>
      </c>
      <c r="G2313" s="138"/>
      <c r="H2313" s="138">
        <v>5000</v>
      </c>
      <c r="I2313" s="138">
        <v>5600</v>
      </c>
      <c r="J2313" s="138"/>
      <c r="K2313" s="139" t="s">
        <v>51</v>
      </c>
      <c r="L2313" s="140"/>
      <c r="M2313" s="141" t="s">
        <v>1099</v>
      </c>
      <c r="N2313" s="142">
        <f>+N2314+N2316</f>
        <v>0</v>
      </c>
      <c r="O2313" s="142">
        <f>+O2314+O2316</f>
        <v>0</v>
      </c>
      <c r="P2313" s="142">
        <f t="shared" si="2324"/>
        <v>0</v>
      </c>
      <c r="Q2313" s="142">
        <f>+Q2314+Q2316</f>
        <v>0</v>
      </c>
      <c r="R2313" s="142">
        <f>+R2314+R2316</f>
        <v>0</v>
      </c>
      <c r="S2313" s="142">
        <f t="shared" si="2325"/>
        <v>0</v>
      </c>
      <c r="T2313" s="142">
        <f t="shared" si="2326"/>
        <v>0</v>
      </c>
      <c r="U2313" s="143"/>
      <c r="V2313" s="284"/>
      <c r="W2313" s="285"/>
      <c r="X2313" s="146"/>
      <c r="Y2313" s="142">
        <f t="shared" ref="Y2313:AL2313" si="2353">+Y2314+Y2316</f>
        <v>0</v>
      </c>
      <c r="Z2313" s="142">
        <f t="shared" si="2353"/>
        <v>0</v>
      </c>
      <c r="AA2313" s="142">
        <f t="shared" si="2353"/>
        <v>0</v>
      </c>
      <c r="AB2313" s="142">
        <f t="shared" si="2353"/>
        <v>0</v>
      </c>
      <c r="AC2313" s="142">
        <f t="shared" si="2353"/>
        <v>0</v>
      </c>
      <c r="AD2313" s="142">
        <f t="shared" si="2353"/>
        <v>0</v>
      </c>
      <c r="AE2313" s="142">
        <f t="shared" si="2353"/>
        <v>0</v>
      </c>
      <c r="AF2313" s="142">
        <f t="shared" si="2353"/>
        <v>0</v>
      </c>
      <c r="AG2313" s="142">
        <f t="shared" si="2353"/>
        <v>0</v>
      </c>
      <c r="AH2313" s="142">
        <f t="shared" si="2353"/>
        <v>0</v>
      </c>
      <c r="AI2313" s="142">
        <f t="shared" si="2353"/>
        <v>0</v>
      </c>
      <c r="AJ2313" s="142">
        <f t="shared" si="2353"/>
        <v>0</v>
      </c>
      <c r="AK2313" s="142">
        <f t="shared" si="2353"/>
        <v>0</v>
      </c>
      <c r="AL2313" s="142">
        <f t="shared" si="2353"/>
        <v>0</v>
      </c>
      <c r="AM2313" s="142">
        <f t="shared" si="2323"/>
        <v>0</v>
      </c>
      <c r="AN2313" s="142">
        <f>+AN2314+AN2316</f>
        <v>0</v>
      </c>
      <c r="AO2313" s="142">
        <f>+AO2314+AO2316</f>
        <v>0</v>
      </c>
      <c r="AP2313" s="142">
        <f t="shared" si="2317"/>
        <v>0</v>
      </c>
      <c r="AQ2313" s="142">
        <f t="shared" si="2322"/>
        <v>0</v>
      </c>
      <c r="AR2313" s="142">
        <f>+AR2314+AR2316</f>
        <v>0</v>
      </c>
      <c r="AS2313" s="142">
        <f>+AS2314+AS2316</f>
        <v>0</v>
      </c>
      <c r="AT2313" s="142">
        <f t="shared" si="2287"/>
        <v>0</v>
      </c>
      <c r="AU2313" s="142">
        <f>+AU2314+AU2316</f>
        <v>0</v>
      </c>
      <c r="AV2313" s="142">
        <f>+AV2314+AV2316</f>
        <v>0</v>
      </c>
      <c r="AW2313" s="142">
        <f t="shared" si="2288"/>
        <v>0</v>
      </c>
      <c r="AX2313" s="142">
        <f t="shared" si="2289"/>
        <v>0</v>
      </c>
      <c r="AY2313" s="142">
        <f>+AY2314+AY2316</f>
        <v>0</v>
      </c>
      <c r="AZ2313" s="142">
        <f>+AZ2314+AZ2316</f>
        <v>0</v>
      </c>
      <c r="BA2313" s="142">
        <f t="shared" si="2290"/>
        <v>0</v>
      </c>
      <c r="BB2313" s="142">
        <f>+BB2314+BB2316</f>
        <v>0</v>
      </c>
      <c r="BC2313" s="142">
        <f>+BC2314+BC2316</f>
        <v>0</v>
      </c>
      <c r="BD2313" s="142">
        <f t="shared" si="2291"/>
        <v>0</v>
      </c>
      <c r="BE2313" s="142">
        <f t="shared" si="2292"/>
        <v>0</v>
      </c>
      <c r="BF2313" s="142">
        <f>+BF2314+BF2316</f>
        <v>0</v>
      </c>
      <c r="BG2313" s="142">
        <f>+BG2314+BG2316</f>
        <v>0</v>
      </c>
      <c r="BH2313" s="142">
        <f t="shared" si="2293"/>
        <v>0</v>
      </c>
      <c r="BI2313" s="142">
        <f>+BI2314+BI2316</f>
        <v>0</v>
      </c>
      <c r="BJ2313" s="142">
        <f>+BJ2314+BJ2316</f>
        <v>0</v>
      </c>
      <c r="BK2313" s="142">
        <f t="shared" si="2294"/>
        <v>0</v>
      </c>
      <c r="BL2313" s="142">
        <f t="shared" si="2295"/>
        <v>0</v>
      </c>
      <c r="BM2313" s="142">
        <f>+BM2314+BM2316</f>
        <v>0</v>
      </c>
      <c r="BN2313" s="142">
        <f>+BN2314+BN2316</f>
        <v>0</v>
      </c>
      <c r="BO2313" s="142">
        <f t="shared" si="2296"/>
        <v>0</v>
      </c>
      <c r="BP2313" s="142">
        <f>+BP2314+BP2316</f>
        <v>0</v>
      </c>
      <c r="BQ2313" s="142">
        <f>+BQ2314+BQ2316</f>
        <v>0</v>
      </c>
      <c r="BR2313" s="142">
        <f t="shared" si="2297"/>
        <v>0</v>
      </c>
      <c r="BS2313" s="142">
        <f t="shared" si="2298"/>
        <v>0</v>
      </c>
      <c r="BT2313" s="142">
        <f>+BT2314+BT2316</f>
        <v>0</v>
      </c>
      <c r="BU2313" s="142">
        <f>+BU2314+BU2316</f>
        <v>0</v>
      </c>
      <c r="BV2313" s="142">
        <f t="shared" si="2299"/>
        <v>0</v>
      </c>
      <c r="BW2313" s="142">
        <f>+BW2314+BW2316</f>
        <v>0</v>
      </c>
      <c r="BX2313" s="142">
        <f>+BX2314+BX2316</f>
        <v>0</v>
      </c>
      <c r="BY2313" s="142">
        <f t="shared" si="2300"/>
        <v>0</v>
      </c>
      <c r="BZ2313" s="142">
        <f t="shared" si="2301"/>
        <v>0</v>
      </c>
      <c r="CA2313" s="142">
        <f>+CA2314+CA2316</f>
        <v>0</v>
      </c>
      <c r="CB2313" s="142">
        <f>+CB2314+CB2316</f>
        <v>0</v>
      </c>
      <c r="CC2313" s="142">
        <f t="shared" si="2302"/>
        <v>0</v>
      </c>
      <c r="CD2313" s="142">
        <f>+CD2314+CD2316</f>
        <v>0</v>
      </c>
      <c r="CE2313" s="142">
        <f>+CE2314+CE2316</f>
        <v>0</v>
      </c>
      <c r="CF2313" s="142">
        <f t="shared" si="2303"/>
        <v>0</v>
      </c>
      <c r="CG2313" s="142">
        <f t="shared" si="2304"/>
        <v>0</v>
      </c>
      <c r="CH2313" s="142"/>
      <c r="CI2313" s="142"/>
      <c r="CJ2313" s="142"/>
      <c r="CK2313" s="142"/>
      <c r="CL2313" s="142"/>
      <c r="CM2313" s="142"/>
      <c r="CN2313" s="142"/>
      <c r="CO2313" s="142"/>
    </row>
    <row r="2314" spans="1:93" ht="24" hidden="1">
      <c r="A2314" s="91"/>
      <c r="B2314" s="147">
        <v>2025</v>
      </c>
      <c r="C2314" s="147">
        <v>8308</v>
      </c>
      <c r="D2314" s="147">
        <v>4</v>
      </c>
      <c r="E2314" s="147">
        <v>8</v>
      </c>
      <c r="F2314" s="147">
        <v>22</v>
      </c>
      <c r="G2314" s="147"/>
      <c r="H2314" s="147">
        <v>5000</v>
      </c>
      <c r="I2314" s="147">
        <v>5600</v>
      </c>
      <c r="J2314" s="147">
        <v>562</v>
      </c>
      <c r="K2314" s="148" t="s">
        <v>51</v>
      </c>
      <c r="L2314" s="149"/>
      <c r="M2314" s="150" t="s">
        <v>611</v>
      </c>
      <c r="N2314" s="151">
        <f>SUM(N2315)</f>
        <v>0</v>
      </c>
      <c r="O2314" s="151">
        <f>SUM(O2315)</f>
        <v>0</v>
      </c>
      <c r="P2314" s="151">
        <f t="shared" si="2324"/>
        <v>0</v>
      </c>
      <c r="Q2314" s="151">
        <f>SUM(Q2315)</f>
        <v>0</v>
      </c>
      <c r="R2314" s="151">
        <f>SUM(R2315)</f>
        <v>0</v>
      </c>
      <c r="S2314" s="151">
        <f t="shared" si="2325"/>
        <v>0</v>
      </c>
      <c r="T2314" s="151">
        <f t="shared" si="2326"/>
        <v>0</v>
      </c>
      <c r="U2314" s="152"/>
      <c r="V2314" s="286"/>
      <c r="W2314" s="287"/>
      <c r="X2314" s="155"/>
      <c r="Y2314" s="151">
        <f t="shared" ref="Y2314:AL2314" si="2354">SUM(Y2315)</f>
        <v>0</v>
      </c>
      <c r="Z2314" s="151">
        <f t="shared" si="2354"/>
        <v>0</v>
      </c>
      <c r="AA2314" s="151">
        <f t="shared" si="2354"/>
        <v>0</v>
      </c>
      <c r="AB2314" s="151">
        <f t="shared" si="2354"/>
        <v>0</v>
      </c>
      <c r="AC2314" s="151">
        <f t="shared" si="2354"/>
        <v>0</v>
      </c>
      <c r="AD2314" s="151">
        <f t="shared" si="2354"/>
        <v>0</v>
      </c>
      <c r="AE2314" s="151">
        <f t="shared" si="2354"/>
        <v>0</v>
      </c>
      <c r="AF2314" s="151">
        <f t="shared" si="2354"/>
        <v>0</v>
      </c>
      <c r="AG2314" s="151">
        <f t="shared" si="2354"/>
        <v>0</v>
      </c>
      <c r="AH2314" s="151">
        <f t="shared" si="2354"/>
        <v>0</v>
      </c>
      <c r="AI2314" s="151">
        <f t="shared" si="2354"/>
        <v>0</v>
      </c>
      <c r="AJ2314" s="151">
        <f t="shared" si="2354"/>
        <v>0</v>
      </c>
      <c r="AK2314" s="151">
        <f t="shared" si="2354"/>
        <v>0</v>
      </c>
      <c r="AL2314" s="151">
        <f t="shared" si="2354"/>
        <v>0</v>
      </c>
      <c r="AM2314" s="151">
        <f t="shared" si="2323"/>
        <v>0</v>
      </c>
      <c r="AN2314" s="151">
        <f>SUM(AN2315)</f>
        <v>0</v>
      </c>
      <c r="AO2314" s="151">
        <f>SUM(AO2315)</f>
        <v>0</v>
      </c>
      <c r="AP2314" s="151">
        <f t="shared" si="2317"/>
        <v>0</v>
      </c>
      <c r="AQ2314" s="151">
        <f t="shared" si="2322"/>
        <v>0</v>
      </c>
      <c r="AR2314" s="151">
        <f>SUM(AR2315)</f>
        <v>0</v>
      </c>
      <c r="AS2314" s="151">
        <f>SUM(AS2315)</f>
        <v>0</v>
      </c>
      <c r="AT2314" s="151">
        <f t="shared" si="2287"/>
        <v>0</v>
      </c>
      <c r="AU2314" s="151">
        <f>SUM(AU2315)</f>
        <v>0</v>
      </c>
      <c r="AV2314" s="151">
        <f>SUM(AV2315)</f>
        <v>0</v>
      </c>
      <c r="AW2314" s="151">
        <f t="shared" si="2288"/>
        <v>0</v>
      </c>
      <c r="AX2314" s="151">
        <f t="shared" si="2289"/>
        <v>0</v>
      </c>
      <c r="AY2314" s="151">
        <f>SUM(AY2315)</f>
        <v>0</v>
      </c>
      <c r="AZ2314" s="151">
        <f>SUM(AZ2315)</f>
        <v>0</v>
      </c>
      <c r="BA2314" s="151">
        <f t="shared" si="2290"/>
        <v>0</v>
      </c>
      <c r="BB2314" s="151">
        <f>SUM(BB2315)</f>
        <v>0</v>
      </c>
      <c r="BC2314" s="151">
        <f>SUM(BC2315)</f>
        <v>0</v>
      </c>
      <c r="BD2314" s="151">
        <f t="shared" si="2291"/>
        <v>0</v>
      </c>
      <c r="BE2314" s="151">
        <f t="shared" si="2292"/>
        <v>0</v>
      </c>
      <c r="BF2314" s="151">
        <f>SUM(BF2315)</f>
        <v>0</v>
      </c>
      <c r="BG2314" s="151">
        <f>SUM(BG2315)</f>
        <v>0</v>
      </c>
      <c r="BH2314" s="151">
        <f t="shared" si="2293"/>
        <v>0</v>
      </c>
      <c r="BI2314" s="151">
        <f>SUM(BI2315)</f>
        <v>0</v>
      </c>
      <c r="BJ2314" s="151">
        <f>SUM(BJ2315)</f>
        <v>0</v>
      </c>
      <c r="BK2314" s="151">
        <f t="shared" si="2294"/>
        <v>0</v>
      </c>
      <c r="BL2314" s="151">
        <f t="shared" si="2295"/>
        <v>0</v>
      </c>
      <c r="BM2314" s="151">
        <f>SUM(BM2315)</f>
        <v>0</v>
      </c>
      <c r="BN2314" s="151">
        <f>SUM(BN2315)</f>
        <v>0</v>
      </c>
      <c r="BO2314" s="151">
        <f t="shared" si="2296"/>
        <v>0</v>
      </c>
      <c r="BP2314" s="151">
        <f>SUM(BP2315)</f>
        <v>0</v>
      </c>
      <c r="BQ2314" s="151">
        <f>SUM(BQ2315)</f>
        <v>0</v>
      </c>
      <c r="BR2314" s="151">
        <f t="shared" si="2297"/>
        <v>0</v>
      </c>
      <c r="BS2314" s="151">
        <f t="shared" si="2298"/>
        <v>0</v>
      </c>
      <c r="BT2314" s="151">
        <f>SUM(BT2315)</f>
        <v>0</v>
      </c>
      <c r="BU2314" s="151">
        <f>SUM(BU2315)</f>
        <v>0</v>
      </c>
      <c r="BV2314" s="151">
        <f t="shared" si="2299"/>
        <v>0</v>
      </c>
      <c r="BW2314" s="151">
        <f>SUM(BW2315)</f>
        <v>0</v>
      </c>
      <c r="BX2314" s="151">
        <f>SUM(BX2315)</f>
        <v>0</v>
      </c>
      <c r="BY2314" s="151">
        <f t="shared" si="2300"/>
        <v>0</v>
      </c>
      <c r="BZ2314" s="151">
        <f t="shared" si="2301"/>
        <v>0</v>
      </c>
      <c r="CA2314" s="151">
        <f>SUM(CA2315)</f>
        <v>0</v>
      </c>
      <c r="CB2314" s="151">
        <f>SUM(CB2315)</f>
        <v>0</v>
      </c>
      <c r="CC2314" s="151">
        <f t="shared" si="2302"/>
        <v>0</v>
      </c>
      <c r="CD2314" s="151">
        <f>SUM(CD2315)</f>
        <v>0</v>
      </c>
      <c r="CE2314" s="151">
        <f>SUM(CE2315)</f>
        <v>0</v>
      </c>
      <c r="CF2314" s="151">
        <f t="shared" si="2303"/>
        <v>0</v>
      </c>
      <c r="CG2314" s="151">
        <f t="shared" si="2304"/>
        <v>0</v>
      </c>
      <c r="CH2314" s="151"/>
      <c r="CI2314" s="151"/>
      <c r="CJ2314" s="151"/>
      <c r="CK2314" s="151"/>
      <c r="CL2314" s="151"/>
      <c r="CM2314" s="151"/>
      <c r="CN2314" s="151"/>
      <c r="CO2314" s="151"/>
    </row>
    <row r="2315" spans="1:93" ht="24" hidden="1">
      <c r="A2315" s="91"/>
      <c r="B2315" s="156">
        <v>2025</v>
      </c>
      <c r="C2315" s="156">
        <v>8308</v>
      </c>
      <c r="D2315" s="156">
        <v>4</v>
      </c>
      <c r="E2315" s="156">
        <v>8</v>
      </c>
      <c r="F2315" s="156">
        <v>22</v>
      </c>
      <c r="G2315" s="156"/>
      <c r="H2315" s="156">
        <v>5000</v>
      </c>
      <c r="I2315" s="156">
        <v>5600</v>
      </c>
      <c r="J2315" s="156">
        <v>562</v>
      </c>
      <c r="K2315" s="157">
        <v>1513</v>
      </c>
      <c r="L2315" s="158"/>
      <c r="M2315" s="159" t="s">
        <v>1626</v>
      </c>
      <c r="N2315" s="160">
        <v>0</v>
      </c>
      <c r="O2315" s="160">
        <v>0</v>
      </c>
      <c r="P2315" s="161">
        <f t="shared" si="2324"/>
        <v>0</v>
      </c>
      <c r="Q2315" s="160">
        <v>0</v>
      </c>
      <c r="R2315" s="160">
        <v>0</v>
      </c>
      <c r="S2315" s="161">
        <f t="shared" si="2325"/>
        <v>0</v>
      </c>
      <c r="T2315" s="161">
        <f t="shared" si="2326"/>
        <v>0</v>
      </c>
      <c r="U2315" s="162" t="s">
        <v>111</v>
      </c>
      <c r="V2315" s="268"/>
      <c r="W2315" s="288"/>
      <c r="X2315" s="167" t="s">
        <v>66</v>
      </c>
      <c r="Y2315" s="166">
        <v>0</v>
      </c>
      <c r="Z2315" s="166">
        <v>0</v>
      </c>
      <c r="AA2315" s="166">
        <v>0</v>
      </c>
      <c r="AB2315" s="166">
        <v>0</v>
      </c>
      <c r="AC2315" s="166">
        <v>0</v>
      </c>
      <c r="AD2315" s="166">
        <v>0</v>
      </c>
      <c r="AE2315" s="166">
        <v>0</v>
      </c>
      <c r="AF2315" s="166">
        <v>0</v>
      </c>
      <c r="AG2315" s="166">
        <v>0</v>
      </c>
      <c r="AH2315" s="166">
        <v>0</v>
      </c>
      <c r="AI2315" s="166">
        <v>0</v>
      </c>
      <c r="AJ2315" s="166">
        <v>0</v>
      </c>
      <c r="AK2315" s="160">
        <f>N2315+Y2315-AE2315</f>
        <v>0</v>
      </c>
      <c r="AL2315" s="160">
        <f>O2315+Z2315-AF2315</f>
        <v>0</v>
      </c>
      <c r="AM2315" s="161">
        <f t="shared" si="2323"/>
        <v>0</v>
      </c>
      <c r="AN2315" s="160">
        <f>Q2315+AA2315-AG2315</f>
        <v>0</v>
      </c>
      <c r="AO2315" s="160">
        <f>R2315+AB2315-AH2315</f>
        <v>0</v>
      </c>
      <c r="AP2315" s="161">
        <f t="shared" si="2317"/>
        <v>0</v>
      </c>
      <c r="AQ2315" s="161">
        <f t="shared" si="2322"/>
        <v>0</v>
      </c>
      <c r="AR2315" s="166">
        <v>0</v>
      </c>
      <c r="AS2315" s="166">
        <v>0</v>
      </c>
      <c r="AT2315" s="161">
        <f t="shared" si="2287"/>
        <v>0</v>
      </c>
      <c r="AU2315" s="166">
        <v>0</v>
      </c>
      <c r="AV2315" s="166">
        <v>0</v>
      </c>
      <c r="AW2315" s="161">
        <f t="shared" si="2288"/>
        <v>0</v>
      </c>
      <c r="AX2315" s="161">
        <f t="shared" si="2289"/>
        <v>0</v>
      </c>
      <c r="AY2315" s="166">
        <v>0</v>
      </c>
      <c r="AZ2315" s="166">
        <v>0</v>
      </c>
      <c r="BA2315" s="161">
        <f t="shared" si="2290"/>
        <v>0</v>
      </c>
      <c r="BB2315" s="166">
        <v>0</v>
      </c>
      <c r="BC2315" s="166">
        <v>0</v>
      </c>
      <c r="BD2315" s="161">
        <f t="shared" si="2291"/>
        <v>0</v>
      </c>
      <c r="BE2315" s="161">
        <f t="shared" si="2292"/>
        <v>0</v>
      </c>
      <c r="BF2315" s="166">
        <v>0</v>
      </c>
      <c r="BG2315" s="166">
        <v>0</v>
      </c>
      <c r="BH2315" s="161">
        <f t="shared" si="2293"/>
        <v>0</v>
      </c>
      <c r="BI2315" s="166">
        <v>0</v>
      </c>
      <c r="BJ2315" s="166">
        <v>0</v>
      </c>
      <c r="BK2315" s="161">
        <f t="shared" si="2294"/>
        <v>0</v>
      </c>
      <c r="BL2315" s="161">
        <f t="shared" si="2295"/>
        <v>0</v>
      </c>
      <c r="BM2315" s="166">
        <v>0</v>
      </c>
      <c r="BN2315" s="166">
        <v>0</v>
      </c>
      <c r="BO2315" s="161">
        <f t="shared" si="2296"/>
        <v>0</v>
      </c>
      <c r="BP2315" s="166">
        <v>0</v>
      </c>
      <c r="BQ2315" s="166">
        <v>0</v>
      </c>
      <c r="BR2315" s="161">
        <f t="shared" si="2297"/>
        <v>0</v>
      </c>
      <c r="BS2315" s="161">
        <f t="shared" si="2298"/>
        <v>0</v>
      </c>
      <c r="BT2315" s="166">
        <v>0</v>
      </c>
      <c r="BU2315" s="166">
        <v>0</v>
      </c>
      <c r="BV2315" s="161">
        <f t="shared" si="2299"/>
        <v>0</v>
      </c>
      <c r="BW2315" s="166">
        <v>0</v>
      </c>
      <c r="BX2315" s="166">
        <v>0</v>
      </c>
      <c r="BY2315" s="161">
        <f t="shared" si="2300"/>
        <v>0</v>
      </c>
      <c r="BZ2315" s="161">
        <f t="shared" si="2301"/>
        <v>0</v>
      </c>
      <c r="CA2315" s="160">
        <f>AK2315-AR2315-AY2315-BF2315-BM2315-BT2315</f>
        <v>0</v>
      </c>
      <c r="CB2315" s="160">
        <f>AL2315-AS2315-AZ2315-BG2315-BN2315-BU2315</f>
        <v>0</v>
      </c>
      <c r="CC2315" s="161">
        <f t="shared" si="2302"/>
        <v>0</v>
      </c>
      <c r="CD2315" s="160">
        <f>AN2315-AU2315-BB2315-BI2315-BP2315-BW2315</f>
        <v>0</v>
      </c>
      <c r="CE2315" s="160">
        <f>AO2315-AV2315-BC2315-BJ2315-BQ2315-BX2315</f>
        <v>0</v>
      </c>
      <c r="CF2315" s="161">
        <f t="shared" si="2303"/>
        <v>0</v>
      </c>
      <c r="CG2315" s="161">
        <f t="shared" si="2304"/>
        <v>0</v>
      </c>
      <c r="CH2315" s="160">
        <f>V2315+AC2315-AI2315</f>
        <v>0</v>
      </c>
      <c r="CI2315" s="160">
        <f>W2315+AD2315-AJ2315</f>
        <v>0</v>
      </c>
      <c r="CJ2315" s="166">
        <v>0</v>
      </c>
      <c r="CK2315" s="166">
        <v>0</v>
      </c>
      <c r="CL2315" s="166">
        <v>0</v>
      </c>
      <c r="CM2315" s="166">
        <v>0</v>
      </c>
      <c r="CN2315" s="160">
        <f>CH2315-CJ2315-CL2315</f>
        <v>0</v>
      </c>
      <c r="CO2315" s="160">
        <f>CI2315-CK2315-CM2315</f>
        <v>0</v>
      </c>
    </row>
    <row r="2316" spans="1:93" ht="48" hidden="1">
      <c r="A2316" s="91"/>
      <c r="B2316" s="147">
        <v>2025</v>
      </c>
      <c r="C2316" s="147">
        <v>8308</v>
      </c>
      <c r="D2316" s="147">
        <v>4</v>
      </c>
      <c r="E2316" s="147">
        <v>8</v>
      </c>
      <c r="F2316" s="147">
        <v>22</v>
      </c>
      <c r="G2316" s="147"/>
      <c r="H2316" s="147">
        <v>5000</v>
      </c>
      <c r="I2316" s="147">
        <v>5600</v>
      </c>
      <c r="J2316" s="147">
        <v>564</v>
      </c>
      <c r="K2316" s="148" t="s">
        <v>51</v>
      </c>
      <c r="L2316" s="149"/>
      <c r="M2316" s="150" t="s">
        <v>247</v>
      </c>
      <c r="N2316" s="151">
        <f>SUM(N2317)</f>
        <v>0</v>
      </c>
      <c r="O2316" s="151">
        <f>SUM(O2317)</f>
        <v>0</v>
      </c>
      <c r="P2316" s="151">
        <f t="shared" si="2324"/>
        <v>0</v>
      </c>
      <c r="Q2316" s="151">
        <f>SUM(Q2317)</f>
        <v>0</v>
      </c>
      <c r="R2316" s="151">
        <f>SUM(R2317)</f>
        <v>0</v>
      </c>
      <c r="S2316" s="151">
        <f t="shared" si="2325"/>
        <v>0</v>
      </c>
      <c r="T2316" s="151">
        <f t="shared" si="2326"/>
        <v>0</v>
      </c>
      <c r="U2316" s="152"/>
      <c r="V2316" s="286"/>
      <c r="W2316" s="287"/>
      <c r="X2316" s="155"/>
      <c r="Y2316" s="151">
        <f t="shared" ref="Y2316:AL2316" si="2355">SUM(Y2317)</f>
        <v>0</v>
      </c>
      <c r="Z2316" s="151">
        <f t="shared" si="2355"/>
        <v>0</v>
      </c>
      <c r="AA2316" s="151">
        <f t="shared" si="2355"/>
        <v>0</v>
      </c>
      <c r="AB2316" s="151">
        <f t="shared" si="2355"/>
        <v>0</v>
      </c>
      <c r="AC2316" s="151">
        <f t="shared" si="2355"/>
        <v>0</v>
      </c>
      <c r="AD2316" s="151">
        <f t="shared" si="2355"/>
        <v>0</v>
      </c>
      <c r="AE2316" s="151">
        <f t="shared" si="2355"/>
        <v>0</v>
      </c>
      <c r="AF2316" s="151">
        <f t="shared" si="2355"/>
        <v>0</v>
      </c>
      <c r="AG2316" s="151">
        <f t="shared" si="2355"/>
        <v>0</v>
      </c>
      <c r="AH2316" s="151">
        <f t="shared" si="2355"/>
        <v>0</v>
      </c>
      <c r="AI2316" s="151">
        <f t="shared" si="2355"/>
        <v>0</v>
      </c>
      <c r="AJ2316" s="151">
        <f t="shared" si="2355"/>
        <v>0</v>
      </c>
      <c r="AK2316" s="151">
        <f t="shared" si="2355"/>
        <v>0</v>
      </c>
      <c r="AL2316" s="151">
        <f t="shared" si="2355"/>
        <v>0</v>
      </c>
      <c r="AM2316" s="151">
        <f t="shared" si="2323"/>
        <v>0</v>
      </c>
      <c r="AN2316" s="151">
        <f>SUM(AN2317)</f>
        <v>0</v>
      </c>
      <c r="AO2316" s="151">
        <f>SUM(AO2317)</f>
        <v>0</v>
      </c>
      <c r="AP2316" s="151">
        <f t="shared" si="2317"/>
        <v>0</v>
      </c>
      <c r="AQ2316" s="151">
        <f t="shared" si="2322"/>
        <v>0</v>
      </c>
      <c r="AR2316" s="151">
        <f>SUM(AR2317)</f>
        <v>0</v>
      </c>
      <c r="AS2316" s="151">
        <f>SUM(AS2317)</f>
        <v>0</v>
      </c>
      <c r="AT2316" s="151">
        <f t="shared" si="2287"/>
        <v>0</v>
      </c>
      <c r="AU2316" s="151">
        <f>SUM(AU2317)</f>
        <v>0</v>
      </c>
      <c r="AV2316" s="151">
        <f>SUM(AV2317)</f>
        <v>0</v>
      </c>
      <c r="AW2316" s="151">
        <f t="shared" si="2288"/>
        <v>0</v>
      </c>
      <c r="AX2316" s="151">
        <f t="shared" si="2289"/>
        <v>0</v>
      </c>
      <c r="AY2316" s="151">
        <f>SUM(AY2317)</f>
        <v>0</v>
      </c>
      <c r="AZ2316" s="151">
        <f>SUM(AZ2317)</f>
        <v>0</v>
      </c>
      <c r="BA2316" s="151">
        <f t="shared" si="2290"/>
        <v>0</v>
      </c>
      <c r="BB2316" s="151">
        <f>SUM(BB2317)</f>
        <v>0</v>
      </c>
      <c r="BC2316" s="151">
        <f>SUM(BC2317)</f>
        <v>0</v>
      </c>
      <c r="BD2316" s="151">
        <f t="shared" si="2291"/>
        <v>0</v>
      </c>
      <c r="BE2316" s="151">
        <f t="shared" si="2292"/>
        <v>0</v>
      </c>
      <c r="BF2316" s="151">
        <f>SUM(BF2317)</f>
        <v>0</v>
      </c>
      <c r="BG2316" s="151">
        <f>SUM(BG2317)</f>
        <v>0</v>
      </c>
      <c r="BH2316" s="151">
        <f t="shared" si="2293"/>
        <v>0</v>
      </c>
      <c r="BI2316" s="151">
        <f>SUM(BI2317)</f>
        <v>0</v>
      </c>
      <c r="BJ2316" s="151">
        <f>SUM(BJ2317)</f>
        <v>0</v>
      </c>
      <c r="BK2316" s="151">
        <f t="shared" si="2294"/>
        <v>0</v>
      </c>
      <c r="BL2316" s="151">
        <f t="shared" si="2295"/>
        <v>0</v>
      </c>
      <c r="BM2316" s="151">
        <f>SUM(BM2317)</f>
        <v>0</v>
      </c>
      <c r="BN2316" s="151">
        <f>SUM(BN2317)</f>
        <v>0</v>
      </c>
      <c r="BO2316" s="151">
        <f t="shared" si="2296"/>
        <v>0</v>
      </c>
      <c r="BP2316" s="151">
        <f>SUM(BP2317)</f>
        <v>0</v>
      </c>
      <c r="BQ2316" s="151">
        <f>SUM(BQ2317)</f>
        <v>0</v>
      </c>
      <c r="BR2316" s="151">
        <f t="shared" si="2297"/>
        <v>0</v>
      </c>
      <c r="BS2316" s="151">
        <f t="shared" si="2298"/>
        <v>0</v>
      </c>
      <c r="BT2316" s="151">
        <f>SUM(BT2317)</f>
        <v>0</v>
      </c>
      <c r="BU2316" s="151">
        <f>SUM(BU2317)</f>
        <v>0</v>
      </c>
      <c r="BV2316" s="151">
        <f t="shared" si="2299"/>
        <v>0</v>
      </c>
      <c r="BW2316" s="151">
        <f>SUM(BW2317)</f>
        <v>0</v>
      </c>
      <c r="BX2316" s="151">
        <f>SUM(BX2317)</f>
        <v>0</v>
      </c>
      <c r="BY2316" s="151">
        <f t="shared" si="2300"/>
        <v>0</v>
      </c>
      <c r="BZ2316" s="151">
        <f t="shared" si="2301"/>
        <v>0</v>
      </c>
      <c r="CA2316" s="151">
        <f>SUM(CA2317)</f>
        <v>0</v>
      </c>
      <c r="CB2316" s="151">
        <f>SUM(CB2317)</f>
        <v>0</v>
      </c>
      <c r="CC2316" s="151">
        <f t="shared" si="2302"/>
        <v>0</v>
      </c>
      <c r="CD2316" s="151">
        <f>SUM(CD2317)</f>
        <v>0</v>
      </c>
      <c r="CE2316" s="151">
        <f>SUM(CE2317)</f>
        <v>0</v>
      </c>
      <c r="CF2316" s="151">
        <f t="shared" si="2303"/>
        <v>0</v>
      </c>
      <c r="CG2316" s="151">
        <f t="shared" si="2304"/>
        <v>0</v>
      </c>
      <c r="CH2316" s="151"/>
      <c r="CI2316" s="151"/>
      <c r="CJ2316" s="151"/>
      <c r="CK2316" s="151"/>
      <c r="CL2316" s="151"/>
      <c r="CM2316" s="151"/>
      <c r="CN2316" s="151"/>
      <c r="CO2316" s="151"/>
    </row>
    <row r="2317" spans="1:93" ht="24" hidden="1">
      <c r="A2317" s="91"/>
      <c r="B2317" s="156">
        <v>2025</v>
      </c>
      <c r="C2317" s="156">
        <v>8308</v>
      </c>
      <c r="D2317" s="156">
        <v>4</v>
      </c>
      <c r="E2317" s="156">
        <v>8</v>
      </c>
      <c r="F2317" s="156">
        <v>22</v>
      </c>
      <c r="G2317" s="156"/>
      <c r="H2317" s="156">
        <v>5000</v>
      </c>
      <c r="I2317" s="156">
        <v>5600</v>
      </c>
      <c r="J2317" s="156">
        <v>564</v>
      </c>
      <c r="K2317" s="157">
        <v>1368</v>
      </c>
      <c r="L2317" s="158"/>
      <c r="M2317" s="159" t="s">
        <v>1627</v>
      </c>
      <c r="N2317" s="160">
        <v>0</v>
      </c>
      <c r="O2317" s="160">
        <v>0</v>
      </c>
      <c r="P2317" s="161">
        <f t="shared" si="2324"/>
        <v>0</v>
      </c>
      <c r="Q2317" s="160">
        <v>0</v>
      </c>
      <c r="R2317" s="160">
        <v>0</v>
      </c>
      <c r="S2317" s="161">
        <f t="shared" si="2325"/>
        <v>0</v>
      </c>
      <c r="T2317" s="161">
        <f t="shared" si="2326"/>
        <v>0</v>
      </c>
      <c r="U2317" s="162" t="s">
        <v>111</v>
      </c>
      <c r="V2317" s="268"/>
      <c r="W2317" s="288"/>
      <c r="X2317" s="167" t="s">
        <v>66</v>
      </c>
      <c r="Y2317" s="166">
        <v>0</v>
      </c>
      <c r="Z2317" s="166">
        <v>0</v>
      </c>
      <c r="AA2317" s="166">
        <v>0</v>
      </c>
      <c r="AB2317" s="166">
        <v>0</v>
      </c>
      <c r="AC2317" s="166">
        <v>0</v>
      </c>
      <c r="AD2317" s="166">
        <v>0</v>
      </c>
      <c r="AE2317" s="166">
        <v>0</v>
      </c>
      <c r="AF2317" s="166">
        <v>0</v>
      </c>
      <c r="AG2317" s="166">
        <v>0</v>
      </c>
      <c r="AH2317" s="166">
        <v>0</v>
      </c>
      <c r="AI2317" s="166">
        <v>0</v>
      </c>
      <c r="AJ2317" s="166">
        <v>0</v>
      </c>
      <c r="AK2317" s="160">
        <f>N2317+Y2317-AE2317</f>
        <v>0</v>
      </c>
      <c r="AL2317" s="160">
        <f>O2317+Z2317-AF2317</f>
        <v>0</v>
      </c>
      <c r="AM2317" s="161">
        <f t="shared" si="2323"/>
        <v>0</v>
      </c>
      <c r="AN2317" s="160">
        <f>Q2317+AA2317-AG2317</f>
        <v>0</v>
      </c>
      <c r="AO2317" s="160">
        <f>R2317+AB2317-AH2317</f>
        <v>0</v>
      </c>
      <c r="AP2317" s="161">
        <f t="shared" si="2317"/>
        <v>0</v>
      </c>
      <c r="AQ2317" s="161">
        <f t="shared" si="2322"/>
        <v>0</v>
      </c>
      <c r="AR2317" s="166">
        <v>0</v>
      </c>
      <c r="AS2317" s="166">
        <v>0</v>
      </c>
      <c r="AT2317" s="161">
        <f t="shared" ref="AT2317:AT2380" si="2356">AR2317+AS2317</f>
        <v>0</v>
      </c>
      <c r="AU2317" s="166">
        <v>0</v>
      </c>
      <c r="AV2317" s="166">
        <v>0</v>
      </c>
      <c r="AW2317" s="161">
        <f t="shared" ref="AW2317:AW2380" si="2357">AU2317+AV2317</f>
        <v>0</v>
      </c>
      <c r="AX2317" s="161">
        <f t="shared" ref="AX2317:AX2380" si="2358">AT2317+AW2317</f>
        <v>0</v>
      </c>
      <c r="AY2317" s="166">
        <v>0</v>
      </c>
      <c r="AZ2317" s="166">
        <v>0</v>
      </c>
      <c r="BA2317" s="161">
        <f t="shared" ref="BA2317:BA2380" si="2359">AY2317+AZ2317</f>
        <v>0</v>
      </c>
      <c r="BB2317" s="166">
        <v>0</v>
      </c>
      <c r="BC2317" s="166">
        <v>0</v>
      </c>
      <c r="BD2317" s="161">
        <f t="shared" ref="BD2317:BD2380" si="2360">BB2317+BC2317</f>
        <v>0</v>
      </c>
      <c r="BE2317" s="161">
        <f t="shared" ref="BE2317:BE2380" si="2361">BA2317+BD2317</f>
        <v>0</v>
      </c>
      <c r="BF2317" s="166">
        <v>0</v>
      </c>
      <c r="BG2317" s="166">
        <v>0</v>
      </c>
      <c r="BH2317" s="161">
        <f t="shared" ref="BH2317:BH2380" si="2362">BF2317+BG2317</f>
        <v>0</v>
      </c>
      <c r="BI2317" s="166">
        <v>0</v>
      </c>
      <c r="BJ2317" s="166">
        <v>0</v>
      </c>
      <c r="BK2317" s="161">
        <f t="shared" ref="BK2317:BK2380" si="2363">BI2317+BJ2317</f>
        <v>0</v>
      </c>
      <c r="BL2317" s="161">
        <f t="shared" ref="BL2317:BL2380" si="2364">BH2317+BK2317</f>
        <v>0</v>
      </c>
      <c r="BM2317" s="166">
        <v>0</v>
      </c>
      <c r="BN2317" s="166">
        <v>0</v>
      </c>
      <c r="BO2317" s="161">
        <f t="shared" ref="BO2317:BO2380" si="2365">BM2317+BN2317</f>
        <v>0</v>
      </c>
      <c r="BP2317" s="166">
        <v>0</v>
      </c>
      <c r="BQ2317" s="166">
        <v>0</v>
      </c>
      <c r="BR2317" s="161">
        <f t="shared" ref="BR2317:BR2380" si="2366">BP2317+BQ2317</f>
        <v>0</v>
      </c>
      <c r="BS2317" s="161">
        <f t="shared" ref="BS2317:BS2380" si="2367">BO2317+BR2317</f>
        <v>0</v>
      </c>
      <c r="BT2317" s="166">
        <v>0</v>
      </c>
      <c r="BU2317" s="166">
        <v>0</v>
      </c>
      <c r="BV2317" s="161">
        <f t="shared" ref="BV2317:BV2380" si="2368">BT2317+BU2317</f>
        <v>0</v>
      </c>
      <c r="BW2317" s="166">
        <v>0</v>
      </c>
      <c r="BX2317" s="166">
        <v>0</v>
      </c>
      <c r="BY2317" s="161">
        <f t="shared" ref="BY2317:BY2380" si="2369">BW2317+BX2317</f>
        <v>0</v>
      </c>
      <c r="BZ2317" s="161">
        <f t="shared" ref="BZ2317:BZ2380" si="2370">BV2317+BY2317</f>
        <v>0</v>
      </c>
      <c r="CA2317" s="160">
        <f>AK2317-AR2317-AY2317-BF2317-BM2317-BT2317</f>
        <v>0</v>
      </c>
      <c r="CB2317" s="160">
        <f>AL2317-AS2317-AZ2317-BG2317-BN2317-BU2317</f>
        <v>0</v>
      </c>
      <c r="CC2317" s="161">
        <f t="shared" ref="CC2317:CC2380" si="2371">CA2317+CB2317</f>
        <v>0</v>
      </c>
      <c r="CD2317" s="160">
        <f>AN2317-AU2317-BB2317-BI2317-BP2317-BW2317</f>
        <v>0</v>
      </c>
      <c r="CE2317" s="160">
        <f>AO2317-AV2317-BC2317-BJ2317-BQ2317-BX2317</f>
        <v>0</v>
      </c>
      <c r="CF2317" s="161">
        <f t="shared" ref="CF2317:CF2380" si="2372">CD2317+CE2317</f>
        <v>0</v>
      </c>
      <c r="CG2317" s="161">
        <f t="shared" ref="CG2317:CG2380" si="2373">CC2317+CF2317</f>
        <v>0</v>
      </c>
      <c r="CH2317" s="160">
        <f>V2317+AC2317-AI2317</f>
        <v>0</v>
      </c>
      <c r="CI2317" s="160">
        <f>W2317+AD2317-AJ2317</f>
        <v>0</v>
      </c>
      <c r="CJ2317" s="166">
        <v>0</v>
      </c>
      <c r="CK2317" s="166">
        <v>0</v>
      </c>
      <c r="CL2317" s="166">
        <v>0</v>
      </c>
      <c r="CM2317" s="166">
        <v>0</v>
      </c>
      <c r="CN2317" s="160">
        <f>CH2317-CJ2317-CL2317</f>
        <v>0</v>
      </c>
      <c r="CO2317" s="160">
        <f>CI2317-CK2317-CM2317</f>
        <v>0</v>
      </c>
    </row>
    <row r="2318" spans="1:93" ht="24" hidden="1">
      <c r="A2318" s="91"/>
      <c r="B2318" s="138">
        <v>2025</v>
      </c>
      <c r="C2318" s="138">
        <v>8308</v>
      </c>
      <c r="D2318" s="138">
        <v>4</v>
      </c>
      <c r="E2318" s="138">
        <v>8</v>
      </c>
      <c r="F2318" s="138">
        <v>22</v>
      </c>
      <c r="G2318" s="138"/>
      <c r="H2318" s="138">
        <v>5000</v>
      </c>
      <c r="I2318" s="138">
        <v>5900</v>
      </c>
      <c r="J2318" s="138"/>
      <c r="K2318" s="139" t="s">
        <v>51</v>
      </c>
      <c r="L2318" s="140"/>
      <c r="M2318" s="141" t="s">
        <v>250</v>
      </c>
      <c r="N2318" s="142">
        <f>N2319</f>
        <v>0</v>
      </c>
      <c r="O2318" s="142">
        <f>O2319</f>
        <v>0</v>
      </c>
      <c r="P2318" s="142">
        <f t="shared" si="2324"/>
        <v>0</v>
      </c>
      <c r="Q2318" s="142">
        <f>Q2319</f>
        <v>0</v>
      </c>
      <c r="R2318" s="142">
        <f>R2319</f>
        <v>0</v>
      </c>
      <c r="S2318" s="142">
        <f t="shared" si="2325"/>
        <v>0</v>
      </c>
      <c r="T2318" s="142">
        <f t="shared" si="2326"/>
        <v>0</v>
      </c>
      <c r="U2318" s="143"/>
      <c r="V2318" s="284"/>
      <c r="W2318" s="285"/>
      <c r="X2318" s="146"/>
      <c r="Y2318" s="142">
        <f t="shared" ref="Y2318:AL2318" si="2374">Y2319</f>
        <v>0</v>
      </c>
      <c r="Z2318" s="142">
        <f t="shared" si="2374"/>
        <v>0</v>
      </c>
      <c r="AA2318" s="142">
        <f t="shared" si="2374"/>
        <v>0</v>
      </c>
      <c r="AB2318" s="142">
        <f t="shared" si="2374"/>
        <v>0</v>
      </c>
      <c r="AC2318" s="142">
        <f t="shared" si="2374"/>
        <v>0</v>
      </c>
      <c r="AD2318" s="142">
        <f t="shared" si="2374"/>
        <v>0</v>
      </c>
      <c r="AE2318" s="142">
        <f t="shared" si="2374"/>
        <v>0</v>
      </c>
      <c r="AF2318" s="142">
        <f t="shared" si="2374"/>
        <v>0</v>
      </c>
      <c r="AG2318" s="142">
        <f t="shared" si="2374"/>
        <v>0</v>
      </c>
      <c r="AH2318" s="142">
        <f t="shared" si="2374"/>
        <v>0</v>
      </c>
      <c r="AI2318" s="142">
        <f t="shared" si="2374"/>
        <v>0</v>
      </c>
      <c r="AJ2318" s="142">
        <f t="shared" si="2374"/>
        <v>0</v>
      </c>
      <c r="AK2318" s="142">
        <f t="shared" si="2374"/>
        <v>0</v>
      </c>
      <c r="AL2318" s="142">
        <f t="shared" si="2374"/>
        <v>0</v>
      </c>
      <c r="AM2318" s="142">
        <f t="shared" si="2323"/>
        <v>0</v>
      </c>
      <c r="AN2318" s="142">
        <f>AN2319</f>
        <v>0</v>
      </c>
      <c r="AO2318" s="142">
        <f>AO2319</f>
        <v>0</v>
      </c>
      <c r="AP2318" s="142">
        <f t="shared" si="2317"/>
        <v>0</v>
      </c>
      <c r="AQ2318" s="142">
        <f t="shared" si="2322"/>
        <v>0</v>
      </c>
      <c r="AR2318" s="142">
        <f>AR2319</f>
        <v>0</v>
      </c>
      <c r="AS2318" s="142">
        <f>AS2319</f>
        <v>0</v>
      </c>
      <c r="AT2318" s="142">
        <f t="shared" si="2356"/>
        <v>0</v>
      </c>
      <c r="AU2318" s="142">
        <f>AU2319</f>
        <v>0</v>
      </c>
      <c r="AV2318" s="142">
        <f>AV2319</f>
        <v>0</v>
      </c>
      <c r="AW2318" s="142">
        <f t="shared" si="2357"/>
        <v>0</v>
      </c>
      <c r="AX2318" s="142">
        <f t="shared" si="2358"/>
        <v>0</v>
      </c>
      <c r="AY2318" s="142">
        <f>AY2319</f>
        <v>0</v>
      </c>
      <c r="AZ2318" s="142">
        <f>AZ2319</f>
        <v>0</v>
      </c>
      <c r="BA2318" s="142">
        <f t="shared" si="2359"/>
        <v>0</v>
      </c>
      <c r="BB2318" s="142">
        <f>BB2319</f>
        <v>0</v>
      </c>
      <c r="BC2318" s="142">
        <f>BC2319</f>
        <v>0</v>
      </c>
      <c r="BD2318" s="142">
        <f t="shared" si="2360"/>
        <v>0</v>
      </c>
      <c r="BE2318" s="142">
        <f t="shared" si="2361"/>
        <v>0</v>
      </c>
      <c r="BF2318" s="142">
        <f>BF2319</f>
        <v>0</v>
      </c>
      <c r="BG2318" s="142">
        <f>BG2319</f>
        <v>0</v>
      </c>
      <c r="BH2318" s="142">
        <f t="shared" si="2362"/>
        <v>0</v>
      </c>
      <c r="BI2318" s="142">
        <f>BI2319</f>
        <v>0</v>
      </c>
      <c r="BJ2318" s="142">
        <f>BJ2319</f>
        <v>0</v>
      </c>
      <c r="BK2318" s="142">
        <f t="shared" si="2363"/>
        <v>0</v>
      </c>
      <c r="BL2318" s="142">
        <f t="shared" si="2364"/>
        <v>0</v>
      </c>
      <c r="BM2318" s="142">
        <f>BM2319</f>
        <v>0</v>
      </c>
      <c r="BN2318" s="142">
        <f>BN2319</f>
        <v>0</v>
      </c>
      <c r="BO2318" s="142">
        <f t="shared" si="2365"/>
        <v>0</v>
      </c>
      <c r="BP2318" s="142">
        <f>BP2319</f>
        <v>0</v>
      </c>
      <c r="BQ2318" s="142">
        <f>BQ2319</f>
        <v>0</v>
      </c>
      <c r="BR2318" s="142">
        <f t="shared" si="2366"/>
        <v>0</v>
      </c>
      <c r="BS2318" s="142">
        <f t="shared" si="2367"/>
        <v>0</v>
      </c>
      <c r="BT2318" s="142">
        <f>BT2319</f>
        <v>0</v>
      </c>
      <c r="BU2318" s="142">
        <f>BU2319</f>
        <v>0</v>
      </c>
      <c r="BV2318" s="142">
        <f t="shared" si="2368"/>
        <v>0</v>
      </c>
      <c r="BW2318" s="142">
        <f>BW2319</f>
        <v>0</v>
      </c>
      <c r="BX2318" s="142">
        <f>BX2319</f>
        <v>0</v>
      </c>
      <c r="BY2318" s="142">
        <f t="shared" si="2369"/>
        <v>0</v>
      </c>
      <c r="BZ2318" s="142">
        <f t="shared" si="2370"/>
        <v>0</v>
      </c>
      <c r="CA2318" s="142">
        <f>CA2319</f>
        <v>0</v>
      </c>
      <c r="CB2318" s="142">
        <f>CB2319</f>
        <v>0</v>
      </c>
      <c r="CC2318" s="142">
        <f t="shared" si="2371"/>
        <v>0</v>
      </c>
      <c r="CD2318" s="142">
        <f>CD2319</f>
        <v>0</v>
      </c>
      <c r="CE2318" s="142">
        <f>CE2319</f>
        <v>0</v>
      </c>
      <c r="CF2318" s="142">
        <f t="shared" si="2372"/>
        <v>0</v>
      </c>
      <c r="CG2318" s="142">
        <f t="shared" si="2373"/>
        <v>0</v>
      </c>
      <c r="CH2318" s="142"/>
      <c r="CI2318" s="142"/>
      <c r="CJ2318" s="142"/>
      <c r="CK2318" s="142"/>
      <c r="CL2318" s="142"/>
      <c r="CM2318" s="142"/>
      <c r="CN2318" s="142"/>
      <c r="CO2318" s="142"/>
    </row>
    <row r="2319" spans="1:93" ht="24" hidden="1">
      <c r="A2319" s="91"/>
      <c r="B2319" s="147">
        <v>2025</v>
      </c>
      <c r="C2319" s="147">
        <v>8308</v>
      </c>
      <c r="D2319" s="147">
        <v>4</v>
      </c>
      <c r="E2319" s="147">
        <v>8</v>
      </c>
      <c r="F2319" s="147">
        <v>22</v>
      </c>
      <c r="G2319" s="147"/>
      <c r="H2319" s="147">
        <v>5000</v>
      </c>
      <c r="I2319" s="147">
        <v>5900</v>
      </c>
      <c r="J2319" s="147">
        <v>597</v>
      </c>
      <c r="K2319" s="148" t="s">
        <v>51</v>
      </c>
      <c r="L2319" s="149"/>
      <c r="M2319" s="150" t="s">
        <v>253</v>
      </c>
      <c r="N2319" s="151">
        <f>SUM(N2320)</f>
        <v>0</v>
      </c>
      <c r="O2319" s="151">
        <f>SUM(O2320)</f>
        <v>0</v>
      </c>
      <c r="P2319" s="151">
        <f t="shared" si="2324"/>
        <v>0</v>
      </c>
      <c r="Q2319" s="151">
        <f>SUM(Q2320)</f>
        <v>0</v>
      </c>
      <c r="R2319" s="151">
        <f>SUM(R2320)</f>
        <v>0</v>
      </c>
      <c r="S2319" s="151">
        <f t="shared" si="2325"/>
        <v>0</v>
      </c>
      <c r="T2319" s="151">
        <f t="shared" si="2326"/>
        <v>0</v>
      </c>
      <c r="U2319" s="152"/>
      <c r="V2319" s="286"/>
      <c r="W2319" s="287"/>
      <c r="X2319" s="155"/>
      <c r="Y2319" s="151">
        <f t="shared" ref="Y2319:AL2319" si="2375">SUM(Y2320)</f>
        <v>0</v>
      </c>
      <c r="Z2319" s="151">
        <f t="shared" si="2375"/>
        <v>0</v>
      </c>
      <c r="AA2319" s="151">
        <f t="shared" si="2375"/>
        <v>0</v>
      </c>
      <c r="AB2319" s="151">
        <f t="shared" si="2375"/>
        <v>0</v>
      </c>
      <c r="AC2319" s="151">
        <f t="shared" si="2375"/>
        <v>0</v>
      </c>
      <c r="AD2319" s="151">
        <f t="shared" si="2375"/>
        <v>0</v>
      </c>
      <c r="AE2319" s="151">
        <f t="shared" si="2375"/>
        <v>0</v>
      </c>
      <c r="AF2319" s="151">
        <f t="shared" si="2375"/>
        <v>0</v>
      </c>
      <c r="AG2319" s="151">
        <f t="shared" si="2375"/>
        <v>0</v>
      </c>
      <c r="AH2319" s="151">
        <f t="shared" si="2375"/>
        <v>0</v>
      </c>
      <c r="AI2319" s="151">
        <f t="shared" si="2375"/>
        <v>0</v>
      </c>
      <c r="AJ2319" s="151">
        <f t="shared" si="2375"/>
        <v>0</v>
      </c>
      <c r="AK2319" s="151">
        <f t="shared" si="2375"/>
        <v>0</v>
      </c>
      <c r="AL2319" s="151">
        <f t="shared" si="2375"/>
        <v>0</v>
      </c>
      <c r="AM2319" s="151">
        <f t="shared" si="2323"/>
        <v>0</v>
      </c>
      <c r="AN2319" s="151">
        <f>SUM(AN2320)</f>
        <v>0</v>
      </c>
      <c r="AO2319" s="151">
        <f>SUM(AO2320)</f>
        <v>0</v>
      </c>
      <c r="AP2319" s="151">
        <f t="shared" si="2317"/>
        <v>0</v>
      </c>
      <c r="AQ2319" s="151">
        <f t="shared" si="2322"/>
        <v>0</v>
      </c>
      <c r="AR2319" s="151">
        <f>SUM(AR2320)</f>
        <v>0</v>
      </c>
      <c r="AS2319" s="151">
        <f>SUM(AS2320)</f>
        <v>0</v>
      </c>
      <c r="AT2319" s="151">
        <f t="shared" si="2356"/>
        <v>0</v>
      </c>
      <c r="AU2319" s="151">
        <f>SUM(AU2320)</f>
        <v>0</v>
      </c>
      <c r="AV2319" s="151">
        <f>SUM(AV2320)</f>
        <v>0</v>
      </c>
      <c r="AW2319" s="151">
        <f t="shared" si="2357"/>
        <v>0</v>
      </c>
      <c r="AX2319" s="151">
        <f t="shared" si="2358"/>
        <v>0</v>
      </c>
      <c r="AY2319" s="151">
        <f>SUM(AY2320)</f>
        <v>0</v>
      </c>
      <c r="AZ2319" s="151">
        <f>SUM(AZ2320)</f>
        <v>0</v>
      </c>
      <c r="BA2319" s="151">
        <f t="shared" si="2359"/>
        <v>0</v>
      </c>
      <c r="BB2319" s="151">
        <f>SUM(BB2320)</f>
        <v>0</v>
      </c>
      <c r="BC2319" s="151">
        <f>SUM(BC2320)</f>
        <v>0</v>
      </c>
      <c r="BD2319" s="151">
        <f t="shared" si="2360"/>
        <v>0</v>
      </c>
      <c r="BE2319" s="151">
        <f t="shared" si="2361"/>
        <v>0</v>
      </c>
      <c r="BF2319" s="151">
        <f>SUM(BF2320)</f>
        <v>0</v>
      </c>
      <c r="BG2319" s="151">
        <f>SUM(BG2320)</f>
        <v>0</v>
      </c>
      <c r="BH2319" s="151">
        <f t="shared" si="2362"/>
        <v>0</v>
      </c>
      <c r="BI2319" s="151">
        <f>SUM(BI2320)</f>
        <v>0</v>
      </c>
      <c r="BJ2319" s="151">
        <f>SUM(BJ2320)</f>
        <v>0</v>
      </c>
      <c r="BK2319" s="151">
        <f t="shared" si="2363"/>
        <v>0</v>
      </c>
      <c r="BL2319" s="151">
        <f t="shared" si="2364"/>
        <v>0</v>
      </c>
      <c r="BM2319" s="151">
        <f>SUM(BM2320)</f>
        <v>0</v>
      </c>
      <c r="BN2319" s="151">
        <f>SUM(BN2320)</f>
        <v>0</v>
      </c>
      <c r="BO2319" s="151">
        <f t="shared" si="2365"/>
        <v>0</v>
      </c>
      <c r="BP2319" s="151">
        <f>SUM(BP2320)</f>
        <v>0</v>
      </c>
      <c r="BQ2319" s="151">
        <f>SUM(BQ2320)</f>
        <v>0</v>
      </c>
      <c r="BR2319" s="151">
        <f t="shared" si="2366"/>
        <v>0</v>
      </c>
      <c r="BS2319" s="151">
        <f t="shared" si="2367"/>
        <v>0</v>
      </c>
      <c r="BT2319" s="151">
        <f>SUM(BT2320)</f>
        <v>0</v>
      </c>
      <c r="BU2319" s="151">
        <f>SUM(BU2320)</f>
        <v>0</v>
      </c>
      <c r="BV2319" s="151">
        <f t="shared" si="2368"/>
        <v>0</v>
      </c>
      <c r="BW2319" s="151">
        <f>SUM(BW2320)</f>
        <v>0</v>
      </c>
      <c r="BX2319" s="151">
        <f>SUM(BX2320)</f>
        <v>0</v>
      </c>
      <c r="BY2319" s="151">
        <f t="shared" si="2369"/>
        <v>0</v>
      </c>
      <c r="BZ2319" s="151">
        <f t="shared" si="2370"/>
        <v>0</v>
      </c>
      <c r="CA2319" s="151">
        <f>SUM(CA2320)</f>
        <v>0</v>
      </c>
      <c r="CB2319" s="151">
        <f>SUM(CB2320)</f>
        <v>0</v>
      </c>
      <c r="CC2319" s="151">
        <f t="shared" si="2371"/>
        <v>0</v>
      </c>
      <c r="CD2319" s="151">
        <f>SUM(CD2320)</f>
        <v>0</v>
      </c>
      <c r="CE2319" s="151">
        <f>SUM(CE2320)</f>
        <v>0</v>
      </c>
      <c r="CF2319" s="151">
        <f t="shared" si="2372"/>
        <v>0</v>
      </c>
      <c r="CG2319" s="151">
        <f t="shared" si="2373"/>
        <v>0</v>
      </c>
      <c r="CH2319" s="151"/>
      <c r="CI2319" s="151"/>
      <c r="CJ2319" s="151"/>
      <c r="CK2319" s="151"/>
      <c r="CL2319" s="151"/>
      <c r="CM2319" s="151"/>
      <c r="CN2319" s="151"/>
      <c r="CO2319" s="151"/>
    </row>
    <row r="2320" spans="1:93" ht="24" hidden="1">
      <c r="A2320" s="91"/>
      <c r="B2320" s="156">
        <v>2025</v>
      </c>
      <c r="C2320" s="156">
        <v>8308</v>
      </c>
      <c r="D2320" s="156">
        <v>4</v>
      </c>
      <c r="E2320" s="156">
        <v>8</v>
      </c>
      <c r="F2320" s="156">
        <v>22</v>
      </c>
      <c r="G2320" s="156"/>
      <c r="H2320" s="156">
        <v>5000</v>
      </c>
      <c r="I2320" s="156">
        <v>5900</v>
      </c>
      <c r="J2320" s="156">
        <v>597</v>
      </c>
      <c r="K2320" s="157">
        <v>869</v>
      </c>
      <c r="L2320" s="158"/>
      <c r="M2320" s="159" t="s">
        <v>254</v>
      </c>
      <c r="N2320" s="160">
        <v>0</v>
      </c>
      <c r="O2320" s="160">
        <v>0</v>
      </c>
      <c r="P2320" s="161">
        <f t="shared" si="2324"/>
        <v>0</v>
      </c>
      <c r="Q2320" s="160">
        <v>0</v>
      </c>
      <c r="R2320" s="160">
        <v>0</v>
      </c>
      <c r="S2320" s="161">
        <f t="shared" si="2325"/>
        <v>0</v>
      </c>
      <c r="T2320" s="161">
        <f t="shared" si="2326"/>
        <v>0</v>
      </c>
      <c r="U2320" s="162" t="s">
        <v>252</v>
      </c>
      <c r="V2320" s="268"/>
      <c r="W2320" s="288"/>
      <c r="X2320" s="165" t="s">
        <v>58</v>
      </c>
      <c r="Y2320" s="166">
        <v>0</v>
      </c>
      <c r="Z2320" s="166">
        <v>0</v>
      </c>
      <c r="AA2320" s="166">
        <v>0</v>
      </c>
      <c r="AB2320" s="166">
        <v>0</v>
      </c>
      <c r="AC2320" s="166">
        <v>0</v>
      </c>
      <c r="AD2320" s="166">
        <v>0</v>
      </c>
      <c r="AE2320" s="166">
        <v>0</v>
      </c>
      <c r="AF2320" s="166">
        <v>0</v>
      </c>
      <c r="AG2320" s="166">
        <v>0</v>
      </c>
      <c r="AH2320" s="166">
        <v>0</v>
      </c>
      <c r="AI2320" s="166">
        <v>0</v>
      </c>
      <c r="AJ2320" s="166">
        <v>0</v>
      </c>
      <c r="AK2320" s="160">
        <f>N2320+Y2320-AE2320</f>
        <v>0</v>
      </c>
      <c r="AL2320" s="160">
        <f>O2320+Z2320-AF2320</f>
        <v>0</v>
      </c>
      <c r="AM2320" s="161">
        <f t="shared" si="2323"/>
        <v>0</v>
      </c>
      <c r="AN2320" s="160">
        <f>Q2320+AA2320-AG2320</f>
        <v>0</v>
      </c>
      <c r="AO2320" s="160">
        <f>R2320+AB2320-AH2320</f>
        <v>0</v>
      </c>
      <c r="AP2320" s="161">
        <f t="shared" si="2317"/>
        <v>0</v>
      </c>
      <c r="AQ2320" s="161">
        <f t="shared" si="2322"/>
        <v>0</v>
      </c>
      <c r="AR2320" s="166">
        <v>0</v>
      </c>
      <c r="AS2320" s="166">
        <v>0</v>
      </c>
      <c r="AT2320" s="161">
        <f t="shared" si="2356"/>
        <v>0</v>
      </c>
      <c r="AU2320" s="166">
        <v>0</v>
      </c>
      <c r="AV2320" s="166">
        <v>0</v>
      </c>
      <c r="AW2320" s="161">
        <f t="shared" si="2357"/>
        <v>0</v>
      </c>
      <c r="AX2320" s="161">
        <f t="shared" si="2358"/>
        <v>0</v>
      </c>
      <c r="AY2320" s="166">
        <v>0</v>
      </c>
      <c r="AZ2320" s="166">
        <v>0</v>
      </c>
      <c r="BA2320" s="161">
        <f t="shared" si="2359"/>
        <v>0</v>
      </c>
      <c r="BB2320" s="166">
        <v>0</v>
      </c>
      <c r="BC2320" s="166">
        <v>0</v>
      </c>
      <c r="BD2320" s="161">
        <f t="shared" si="2360"/>
        <v>0</v>
      </c>
      <c r="BE2320" s="161">
        <f t="shared" si="2361"/>
        <v>0</v>
      </c>
      <c r="BF2320" s="166">
        <v>0</v>
      </c>
      <c r="BG2320" s="166">
        <v>0</v>
      </c>
      <c r="BH2320" s="161">
        <f t="shared" si="2362"/>
        <v>0</v>
      </c>
      <c r="BI2320" s="166">
        <v>0</v>
      </c>
      <c r="BJ2320" s="166">
        <v>0</v>
      </c>
      <c r="BK2320" s="161">
        <f t="shared" si="2363"/>
        <v>0</v>
      </c>
      <c r="BL2320" s="161">
        <f t="shared" si="2364"/>
        <v>0</v>
      </c>
      <c r="BM2320" s="166">
        <v>0</v>
      </c>
      <c r="BN2320" s="166">
        <v>0</v>
      </c>
      <c r="BO2320" s="161">
        <f t="shared" si="2365"/>
        <v>0</v>
      </c>
      <c r="BP2320" s="166">
        <v>0</v>
      </c>
      <c r="BQ2320" s="166">
        <v>0</v>
      </c>
      <c r="BR2320" s="161">
        <f t="shared" si="2366"/>
        <v>0</v>
      </c>
      <c r="BS2320" s="161">
        <f t="shared" si="2367"/>
        <v>0</v>
      </c>
      <c r="BT2320" s="166">
        <v>0</v>
      </c>
      <c r="BU2320" s="166">
        <v>0</v>
      </c>
      <c r="BV2320" s="161">
        <f t="shared" si="2368"/>
        <v>0</v>
      </c>
      <c r="BW2320" s="166">
        <v>0</v>
      </c>
      <c r="BX2320" s="166">
        <v>0</v>
      </c>
      <c r="BY2320" s="161">
        <f t="shared" si="2369"/>
        <v>0</v>
      </c>
      <c r="BZ2320" s="161">
        <f t="shared" si="2370"/>
        <v>0</v>
      </c>
      <c r="CA2320" s="160">
        <f>AK2320-AR2320-AY2320-BF2320-BM2320-BT2320</f>
        <v>0</v>
      </c>
      <c r="CB2320" s="160">
        <f>AL2320-AS2320-AZ2320-BG2320-BN2320-BU2320</f>
        <v>0</v>
      </c>
      <c r="CC2320" s="161">
        <f t="shared" si="2371"/>
        <v>0</v>
      </c>
      <c r="CD2320" s="160">
        <f>AN2320-AU2320-BB2320-BI2320-BP2320-BW2320</f>
        <v>0</v>
      </c>
      <c r="CE2320" s="160">
        <f>AO2320-AV2320-BC2320-BJ2320-BQ2320-BX2320</f>
        <v>0</v>
      </c>
      <c r="CF2320" s="161">
        <f t="shared" si="2372"/>
        <v>0</v>
      </c>
      <c r="CG2320" s="161">
        <f t="shared" si="2373"/>
        <v>0</v>
      </c>
      <c r="CH2320" s="160">
        <f>V2320+AC2320-AI2320</f>
        <v>0</v>
      </c>
      <c r="CI2320" s="160">
        <f>W2320+AD2320-AJ2320</f>
        <v>0</v>
      </c>
      <c r="CJ2320" s="166">
        <v>0</v>
      </c>
      <c r="CK2320" s="166">
        <v>0</v>
      </c>
      <c r="CL2320" s="166">
        <v>0</v>
      </c>
      <c r="CM2320" s="166">
        <v>0</v>
      </c>
      <c r="CN2320" s="160">
        <f>CH2320-CJ2320-CL2320</f>
        <v>0</v>
      </c>
      <c r="CO2320" s="160">
        <f>CI2320-CK2320-CM2320</f>
        <v>0</v>
      </c>
    </row>
    <row r="2321" spans="1:93" s="120" customFormat="1" ht="48" hidden="1">
      <c r="A2321" s="91"/>
      <c r="B2321" s="121">
        <v>2025</v>
      </c>
      <c r="C2321" s="121">
        <v>8308</v>
      </c>
      <c r="D2321" s="121">
        <v>4</v>
      </c>
      <c r="E2321" s="121">
        <v>8</v>
      </c>
      <c r="F2321" s="121">
        <v>23</v>
      </c>
      <c r="G2321" s="121"/>
      <c r="H2321" s="121"/>
      <c r="I2321" s="121"/>
      <c r="J2321" s="169"/>
      <c r="K2321" s="170" t="s">
        <v>51</v>
      </c>
      <c r="L2321" s="171"/>
      <c r="M2321" s="124" t="s">
        <v>1628</v>
      </c>
      <c r="N2321" s="125">
        <f>+N2322+N2328+N2361</f>
        <v>0</v>
      </c>
      <c r="O2321" s="125">
        <f>+O2322+O2328+O2361</f>
        <v>0</v>
      </c>
      <c r="P2321" s="125">
        <f t="shared" si="2324"/>
        <v>0</v>
      </c>
      <c r="Q2321" s="125">
        <f>+Q2322+Q2328+Q2361</f>
        <v>0</v>
      </c>
      <c r="R2321" s="125">
        <f>+R2322+R2328+R2361</f>
        <v>0</v>
      </c>
      <c r="S2321" s="125">
        <f t="shared" si="2325"/>
        <v>0</v>
      </c>
      <c r="T2321" s="125">
        <f t="shared" si="2326"/>
        <v>0</v>
      </c>
      <c r="U2321" s="126"/>
      <c r="V2321" s="125"/>
      <c r="W2321" s="240"/>
      <c r="X2321" s="126"/>
      <c r="Y2321" s="125">
        <f t="shared" ref="Y2321:AL2321" si="2376">+Y2322+Y2328+Y2361</f>
        <v>0</v>
      </c>
      <c r="Z2321" s="125">
        <f t="shared" si="2376"/>
        <v>0</v>
      </c>
      <c r="AA2321" s="125">
        <f t="shared" si="2376"/>
        <v>0</v>
      </c>
      <c r="AB2321" s="125">
        <f t="shared" si="2376"/>
        <v>0</v>
      </c>
      <c r="AC2321" s="125">
        <f t="shared" si="2376"/>
        <v>0</v>
      </c>
      <c r="AD2321" s="125">
        <f t="shared" si="2376"/>
        <v>0</v>
      </c>
      <c r="AE2321" s="125">
        <f t="shared" si="2376"/>
        <v>0</v>
      </c>
      <c r="AF2321" s="125">
        <f t="shared" si="2376"/>
        <v>0</v>
      </c>
      <c r="AG2321" s="125">
        <f t="shared" si="2376"/>
        <v>0</v>
      </c>
      <c r="AH2321" s="125">
        <f t="shared" si="2376"/>
        <v>0</v>
      </c>
      <c r="AI2321" s="125">
        <f t="shared" si="2376"/>
        <v>0</v>
      </c>
      <c r="AJ2321" s="125">
        <f t="shared" si="2376"/>
        <v>0</v>
      </c>
      <c r="AK2321" s="125">
        <f t="shared" si="2376"/>
        <v>0</v>
      </c>
      <c r="AL2321" s="125">
        <f t="shared" si="2376"/>
        <v>0</v>
      </c>
      <c r="AM2321" s="125">
        <f t="shared" si="2323"/>
        <v>0</v>
      </c>
      <c r="AN2321" s="125">
        <f>+AN2322+AN2328+AN2361</f>
        <v>0</v>
      </c>
      <c r="AO2321" s="125">
        <f>+AO2322+AO2328+AO2361</f>
        <v>0</v>
      </c>
      <c r="AP2321" s="125">
        <f t="shared" si="2317"/>
        <v>0</v>
      </c>
      <c r="AQ2321" s="125">
        <f t="shared" si="2322"/>
        <v>0</v>
      </c>
      <c r="AR2321" s="125">
        <f>+AR2322+AR2328+AR2361</f>
        <v>0</v>
      </c>
      <c r="AS2321" s="125">
        <f>+AS2322+AS2328+AS2361</f>
        <v>0</v>
      </c>
      <c r="AT2321" s="125">
        <f t="shared" si="2356"/>
        <v>0</v>
      </c>
      <c r="AU2321" s="125">
        <f>+AU2322+AU2328+AU2361</f>
        <v>0</v>
      </c>
      <c r="AV2321" s="125">
        <f>+AV2322+AV2328+AV2361</f>
        <v>0</v>
      </c>
      <c r="AW2321" s="125">
        <f t="shared" si="2357"/>
        <v>0</v>
      </c>
      <c r="AX2321" s="125">
        <f t="shared" si="2358"/>
        <v>0</v>
      </c>
      <c r="AY2321" s="125">
        <f>+AY2322+AY2328+AY2361</f>
        <v>0</v>
      </c>
      <c r="AZ2321" s="125">
        <f>+AZ2322+AZ2328+AZ2361</f>
        <v>0</v>
      </c>
      <c r="BA2321" s="125">
        <f t="shared" si="2359"/>
        <v>0</v>
      </c>
      <c r="BB2321" s="125">
        <f>+BB2322+BB2328+BB2361</f>
        <v>0</v>
      </c>
      <c r="BC2321" s="125">
        <f>+BC2322+BC2328+BC2361</f>
        <v>0</v>
      </c>
      <c r="BD2321" s="125">
        <f t="shared" si="2360"/>
        <v>0</v>
      </c>
      <c r="BE2321" s="125">
        <f t="shared" si="2361"/>
        <v>0</v>
      </c>
      <c r="BF2321" s="125">
        <f>+BF2322+BF2328+BF2361</f>
        <v>0</v>
      </c>
      <c r="BG2321" s="125">
        <f>+BG2322+BG2328+BG2361</f>
        <v>0</v>
      </c>
      <c r="BH2321" s="125">
        <f t="shared" si="2362"/>
        <v>0</v>
      </c>
      <c r="BI2321" s="125">
        <f>+BI2322+BI2328+BI2361</f>
        <v>0</v>
      </c>
      <c r="BJ2321" s="125">
        <f>+BJ2322+BJ2328+BJ2361</f>
        <v>0</v>
      </c>
      <c r="BK2321" s="125">
        <f t="shared" si="2363"/>
        <v>0</v>
      </c>
      <c r="BL2321" s="125">
        <f t="shared" si="2364"/>
        <v>0</v>
      </c>
      <c r="BM2321" s="125">
        <f>+BM2322+BM2328+BM2361</f>
        <v>0</v>
      </c>
      <c r="BN2321" s="125">
        <f>+BN2322+BN2328+BN2361</f>
        <v>0</v>
      </c>
      <c r="BO2321" s="125">
        <f t="shared" si="2365"/>
        <v>0</v>
      </c>
      <c r="BP2321" s="125">
        <f>+BP2322+BP2328+BP2361</f>
        <v>0</v>
      </c>
      <c r="BQ2321" s="125">
        <f>+BQ2322+BQ2328+BQ2361</f>
        <v>0</v>
      </c>
      <c r="BR2321" s="125">
        <f t="shared" si="2366"/>
        <v>0</v>
      </c>
      <c r="BS2321" s="125">
        <f t="shared" si="2367"/>
        <v>0</v>
      </c>
      <c r="BT2321" s="125">
        <f>+BT2322+BT2328+BT2361</f>
        <v>0</v>
      </c>
      <c r="BU2321" s="125">
        <f>+BU2322+BU2328+BU2361</f>
        <v>0</v>
      </c>
      <c r="BV2321" s="125">
        <f t="shared" si="2368"/>
        <v>0</v>
      </c>
      <c r="BW2321" s="125">
        <f>+BW2322+BW2328+BW2361</f>
        <v>0</v>
      </c>
      <c r="BX2321" s="125">
        <f>+BX2322+BX2328+BX2361</f>
        <v>0</v>
      </c>
      <c r="BY2321" s="125">
        <f t="shared" si="2369"/>
        <v>0</v>
      </c>
      <c r="BZ2321" s="125">
        <f t="shared" si="2370"/>
        <v>0</v>
      </c>
      <c r="CA2321" s="125">
        <f>+CA2322+CA2328+CA2361</f>
        <v>0</v>
      </c>
      <c r="CB2321" s="125">
        <f>+CB2322+CB2328+CB2361</f>
        <v>0</v>
      </c>
      <c r="CC2321" s="125">
        <f t="shared" si="2371"/>
        <v>0</v>
      </c>
      <c r="CD2321" s="125">
        <f>+CD2322+CD2328+CD2361</f>
        <v>0</v>
      </c>
      <c r="CE2321" s="125">
        <f>+CE2322+CE2328+CE2361</f>
        <v>0</v>
      </c>
      <c r="CF2321" s="125">
        <f t="shared" si="2372"/>
        <v>0</v>
      </c>
      <c r="CG2321" s="125">
        <f t="shared" si="2373"/>
        <v>0</v>
      </c>
      <c r="CH2321" s="125"/>
      <c r="CI2321" s="125"/>
      <c r="CJ2321" s="125"/>
      <c r="CK2321" s="125"/>
      <c r="CL2321" s="125"/>
      <c r="CM2321" s="125"/>
      <c r="CN2321" s="125"/>
      <c r="CO2321" s="125"/>
    </row>
    <row r="2322" spans="1:93" ht="24" hidden="1">
      <c r="A2322" s="91"/>
      <c r="B2322" s="129">
        <v>2025</v>
      </c>
      <c r="C2322" s="129">
        <v>8308</v>
      </c>
      <c r="D2322" s="129">
        <v>4</v>
      </c>
      <c r="E2322" s="129">
        <v>8</v>
      </c>
      <c r="F2322" s="129">
        <v>23</v>
      </c>
      <c r="G2322" s="129"/>
      <c r="H2322" s="129">
        <v>2000</v>
      </c>
      <c r="I2322" s="129"/>
      <c r="J2322" s="129"/>
      <c r="K2322" s="130" t="s">
        <v>51</v>
      </c>
      <c r="L2322" s="131"/>
      <c r="M2322" s="132" t="s">
        <v>88</v>
      </c>
      <c r="N2322" s="133">
        <f t="shared" ref="N2322:R2326" si="2377">N2323</f>
        <v>0</v>
      </c>
      <c r="O2322" s="133">
        <f t="shared" si="2377"/>
        <v>0</v>
      </c>
      <c r="P2322" s="133">
        <f t="shared" si="2324"/>
        <v>0</v>
      </c>
      <c r="Q2322" s="133">
        <f t="shared" si="2377"/>
        <v>0</v>
      </c>
      <c r="R2322" s="133">
        <f t="shared" si="2377"/>
        <v>0</v>
      </c>
      <c r="S2322" s="133">
        <f t="shared" si="2325"/>
        <v>0</v>
      </c>
      <c r="T2322" s="133">
        <f t="shared" si="2326"/>
        <v>0</v>
      </c>
      <c r="U2322" s="134"/>
      <c r="V2322" s="135"/>
      <c r="W2322" s="136"/>
      <c r="X2322" s="137"/>
      <c r="Y2322" s="133">
        <f t="shared" ref="Y2322:AN2326" si="2378">Y2323</f>
        <v>0</v>
      </c>
      <c r="Z2322" s="133">
        <f t="shared" si="2378"/>
        <v>0</v>
      </c>
      <c r="AA2322" s="133">
        <f t="shared" si="2378"/>
        <v>0</v>
      </c>
      <c r="AB2322" s="133">
        <f t="shared" si="2378"/>
        <v>0</v>
      </c>
      <c r="AC2322" s="133">
        <f t="shared" si="2378"/>
        <v>0</v>
      </c>
      <c r="AD2322" s="133">
        <f t="shared" si="2378"/>
        <v>0</v>
      </c>
      <c r="AE2322" s="133">
        <f t="shared" si="2378"/>
        <v>0</v>
      </c>
      <c r="AF2322" s="133">
        <f t="shared" si="2378"/>
        <v>0</v>
      </c>
      <c r="AG2322" s="133">
        <f t="shared" si="2378"/>
        <v>0</v>
      </c>
      <c r="AH2322" s="133">
        <f t="shared" si="2378"/>
        <v>0</v>
      </c>
      <c r="AI2322" s="133">
        <f t="shared" si="2378"/>
        <v>0</v>
      </c>
      <c r="AJ2322" s="133">
        <f t="shared" si="2378"/>
        <v>0</v>
      </c>
      <c r="AK2322" s="133">
        <f t="shared" si="2378"/>
        <v>0</v>
      </c>
      <c r="AL2322" s="133">
        <f t="shared" si="2378"/>
        <v>0</v>
      </c>
      <c r="AM2322" s="133">
        <f t="shared" si="2323"/>
        <v>0</v>
      </c>
      <c r="AN2322" s="133">
        <f t="shared" si="2378"/>
        <v>0</v>
      </c>
      <c r="AO2322" s="133">
        <f t="shared" ref="AK2322:AO2326" si="2379">AO2323</f>
        <v>0</v>
      </c>
      <c r="AP2322" s="133">
        <f t="shared" si="2317"/>
        <v>0</v>
      </c>
      <c r="AQ2322" s="133">
        <f t="shared" si="2322"/>
        <v>0</v>
      </c>
      <c r="AR2322" s="133">
        <f t="shared" ref="AR2322:AV2326" si="2380">AR2323</f>
        <v>0</v>
      </c>
      <c r="AS2322" s="133">
        <f t="shared" si="2380"/>
        <v>0</v>
      </c>
      <c r="AT2322" s="133">
        <f t="shared" si="2356"/>
        <v>0</v>
      </c>
      <c r="AU2322" s="133">
        <f t="shared" si="2380"/>
        <v>0</v>
      </c>
      <c r="AV2322" s="133">
        <f t="shared" si="2380"/>
        <v>0</v>
      </c>
      <c r="AW2322" s="133">
        <f t="shared" si="2357"/>
        <v>0</v>
      </c>
      <c r="AX2322" s="133">
        <f t="shared" si="2358"/>
        <v>0</v>
      </c>
      <c r="AY2322" s="133">
        <f t="shared" ref="AY2322:BC2326" si="2381">AY2323</f>
        <v>0</v>
      </c>
      <c r="AZ2322" s="133">
        <f t="shared" si="2381"/>
        <v>0</v>
      </c>
      <c r="BA2322" s="133">
        <f t="shared" si="2359"/>
        <v>0</v>
      </c>
      <c r="BB2322" s="133">
        <f t="shared" si="2381"/>
        <v>0</v>
      </c>
      <c r="BC2322" s="133">
        <f t="shared" si="2381"/>
        <v>0</v>
      </c>
      <c r="BD2322" s="133">
        <f t="shared" si="2360"/>
        <v>0</v>
      </c>
      <c r="BE2322" s="133">
        <f t="shared" si="2361"/>
        <v>0</v>
      </c>
      <c r="BF2322" s="133">
        <f t="shared" ref="BF2322:BJ2326" si="2382">BF2323</f>
        <v>0</v>
      </c>
      <c r="BG2322" s="133">
        <f t="shared" si="2382"/>
        <v>0</v>
      </c>
      <c r="BH2322" s="133">
        <f t="shared" si="2362"/>
        <v>0</v>
      </c>
      <c r="BI2322" s="133">
        <f t="shared" si="2382"/>
        <v>0</v>
      </c>
      <c r="BJ2322" s="133">
        <f t="shared" si="2382"/>
        <v>0</v>
      </c>
      <c r="BK2322" s="133">
        <f t="shared" si="2363"/>
        <v>0</v>
      </c>
      <c r="BL2322" s="133">
        <f t="shared" si="2364"/>
        <v>0</v>
      </c>
      <c r="BM2322" s="133">
        <f t="shared" ref="BM2322:BQ2326" si="2383">BM2323</f>
        <v>0</v>
      </c>
      <c r="BN2322" s="133">
        <f t="shared" si="2383"/>
        <v>0</v>
      </c>
      <c r="BO2322" s="133">
        <f t="shared" si="2365"/>
        <v>0</v>
      </c>
      <c r="BP2322" s="133">
        <f t="shared" si="2383"/>
        <v>0</v>
      </c>
      <c r="BQ2322" s="133">
        <f t="shared" si="2383"/>
        <v>0</v>
      </c>
      <c r="BR2322" s="133">
        <f t="shared" si="2366"/>
        <v>0</v>
      </c>
      <c r="BS2322" s="133">
        <f t="shared" si="2367"/>
        <v>0</v>
      </c>
      <c r="BT2322" s="133">
        <f t="shared" ref="BT2322:BX2326" si="2384">BT2323</f>
        <v>0</v>
      </c>
      <c r="BU2322" s="133">
        <f t="shared" si="2384"/>
        <v>0</v>
      </c>
      <c r="BV2322" s="133">
        <f t="shared" si="2368"/>
        <v>0</v>
      </c>
      <c r="BW2322" s="133">
        <f t="shared" si="2384"/>
        <v>0</v>
      </c>
      <c r="BX2322" s="133">
        <f t="shared" si="2384"/>
        <v>0</v>
      </c>
      <c r="BY2322" s="133">
        <f t="shared" si="2369"/>
        <v>0</v>
      </c>
      <c r="BZ2322" s="133">
        <f t="shared" si="2370"/>
        <v>0</v>
      </c>
      <c r="CA2322" s="133">
        <f t="shared" ref="CA2322:CE2326" si="2385">CA2323</f>
        <v>0</v>
      </c>
      <c r="CB2322" s="133">
        <f t="shared" si="2385"/>
        <v>0</v>
      </c>
      <c r="CC2322" s="133">
        <f t="shared" si="2371"/>
        <v>0</v>
      </c>
      <c r="CD2322" s="133">
        <f t="shared" si="2385"/>
        <v>0</v>
      </c>
      <c r="CE2322" s="133">
        <f t="shared" si="2385"/>
        <v>0</v>
      </c>
      <c r="CF2322" s="133">
        <f t="shared" si="2372"/>
        <v>0</v>
      </c>
      <c r="CG2322" s="133">
        <f t="shared" si="2373"/>
        <v>0</v>
      </c>
      <c r="CH2322" s="133"/>
      <c r="CI2322" s="133"/>
      <c r="CJ2322" s="133"/>
      <c r="CK2322" s="133"/>
      <c r="CL2322" s="133"/>
      <c r="CM2322" s="133"/>
      <c r="CN2322" s="133"/>
      <c r="CO2322" s="133"/>
    </row>
    <row r="2323" spans="1:93" ht="24" hidden="1">
      <c r="A2323" s="91"/>
      <c r="B2323" s="138">
        <v>2025</v>
      </c>
      <c r="C2323" s="138">
        <v>8308</v>
      </c>
      <c r="D2323" s="138">
        <v>4</v>
      </c>
      <c r="E2323" s="138">
        <v>8</v>
      </c>
      <c r="F2323" s="138">
        <v>23</v>
      </c>
      <c r="G2323" s="138"/>
      <c r="H2323" s="138">
        <v>2000</v>
      </c>
      <c r="I2323" s="138">
        <v>2400</v>
      </c>
      <c r="J2323" s="138"/>
      <c r="K2323" s="139" t="s">
        <v>51</v>
      </c>
      <c r="L2323" s="140"/>
      <c r="M2323" s="141" t="s">
        <v>338</v>
      </c>
      <c r="N2323" s="142">
        <f>N2324+N2326</f>
        <v>0</v>
      </c>
      <c r="O2323" s="142">
        <f>O2324+O2326</f>
        <v>0</v>
      </c>
      <c r="P2323" s="142">
        <f t="shared" si="2324"/>
        <v>0</v>
      </c>
      <c r="Q2323" s="142">
        <f>Q2324+Q2326</f>
        <v>0</v>
      </c>
      <c r="R2323" s="142">
        <f>R2324+R2326</f>
        <v>0</v>
      </c>
      <c r="S2323" s="142">
        <f t="shared" si="2325"/>
        <v>0</v>
      </c>
      <c r="T2323" s="142">
        <f t="shared" si="2326"/>
        <v>0</v>
      </c>
      <c r="U2323" s="143"/>
      <c r="V2323" s="144"/>
      <c r="W2323" s="145"/>
      <c r="X2323" s="146"/>
      <c r="Y2323" s="142">
        <f t="shared" ref="Y2323:AL2323" si="2386">Y2324+Y2326</f>
        <v>0</v>
      </c>
      <c r="Z2323" s="142">
        <f t="shared" si="2386"/>
        <v>0</v>
      </c>
      <c r="AA2323" s="142">
        <f t="shared" si="2386"/>
        <v>0</v>
      </c>
      <c r="AB2323" s="142">
        <f t="shared" si="2386"/>
        <v>0</v>
      </c>
      <c r="AC2323" s="142">
        <f t="shared" si="2386"/>
        <v>0</v>
      </c>
      <c r="AD2323" s="142">
        <f t="shared" si="2386"/>
        <v>0</v>
      </c>
      <c r="AE2323" s="142">
        <f t="shared" si="2386"/>
        <v>0</v>
      </c>
      <c r="AF2323" s="142">
        <f t="shared" si="2386"/>
        <v>0</v>
      </c>
      <c r="AG2323" s="142">
        <f t="shared" si="2386"/>
        <v>0</v>
      </c>
      <c r="AH2323" s="142">
        <f t="shared" si="2386"/>
        <v>0</v>
      </c>
      <c r="AI2323" s="142">
        <f t="shared" si="2386"/>
        <v>0</v>
      </c>
      <c r="AJ2323" s="142">
        <f t="shared" si="2386"/>
        <v>0</v>
      </c>
      <c r="AK2323" s="142">
        <f t="shared" si="2386"/>
        <v>0</v>
      </c>
      <c r="AL2323" s="142">
        <f t="shared" si="2386"/>
        <v>0</v>
      </c>
      <c r="AM2323" s="142">
        <f t="shared" si="2323"/>
        <v>0</v>
      </c>
      <c r="AN2323" s="142">
        <f>AN2324+AN2326</f>
        <v>0</v>
      </c>
      <c r="AO2323" s="142">
        <f>AO2324+AO2326</f>
        <v>0</v>
      </c>
      <c r="AP2323" s="142">
        <f t="shared" si="2317"/>
        <v>0</v>
      </c>
      <c r="AQ2323" s="142">
        <f t="shared" si="2322"/>
        <v>0</v>
      </c>
      <c r="AR2323" s="142">
        <f>AR2324+AR2326</f>
        <v>0</v>
      </c>
      <c r="AS2323" s="142">
        <f>AS2324+AS2326</f>
        <v>0</v>
      </c>
      <c r="AT2323" s="142">
        <f t="shared" si="2356"/>
        <v>0</v>
      </c>
      <c r="AU2323" s="142">
        <f>AU2324+AU2326</f>
        <v>0</v>
      </c>
      <c r="AV2323" s="142">
        <f>AV2324+AV2326</f>
        <v>0</v>
      </c>
      <c r="AW2323" s="142">
        <f t="shared" si="2357"/>
        <v>0</v>
      </c>
      <c r="AX2323" s="142">
        <f t="shared" si="2358"/>
        <v>0</v>
      </c>
      <c r="AY2323" s="142">
        <f>AY2324+AY2326</f>
        <v>0</v>
      </c>
      <c r="AZ2323" s="142">
        <f>AZ2324+AZ2326</f>
        <v>0</v>
      </c>
      <c r="BA2323" s="142">
        <f t="shared" si="2359"/>
        <v>0</v>
      </c>
      <c r="BB2323" s="142">
        <f>BB2324+BB2326</f>
        <v>0</v>
      </c>
      <c r="BC2323" s="142">
        <f>BC2324+BC2326</f>
        <v>0</v>
      </c>
      <c r="BD2323" s="142">
        <f t="shared" si="2360"/>
        <v>0</v>
      </c>
      <c r="BE2323" s="142">
        <f t="shared" si="2361"/>
        <v>0</v>
      </c>
      <c r="BF2323" s="142">
        <f>BF2324+BF2326</f>
        <v>0</v>
      </c>
      <c r="BG2323" s="142">
        <f>BG2324+BG2326</f>
        <v>0</v>
      </c>
      <c r="BH2323" s="142">
        <f t="shared" si="2362"/>
        <v>0</v>
      </c>
      <c r="BI2323" s="142">
        <f>BI2324+BI2326</f>
        <v>0</v>
      </c>
      <c r="BJ2323" s="142">
        <f>BJ2324+BJ2326</f>
        <v>0</v>
      </c>
      <c r="BK2323" s="142">
        <f t="shared" si="2363"/>
        <v>0</v>
      </c>
      <c r="BL2323" s="142">
        <f t="shared" si="2364"/>
        <v>0</v>
      </c>
      <c r="BM2323" s="142">
        <f>BM2324+BM2326</f>
        <v>0</v>
      </c>
      <c r="BN2323" s="142">
        <f>BN2324+BN2326</f>
        <v>0</v>
      </c>
      <c r="BO2323" s="142">
        <f t="shared" si="2365"/>
        <v>0</v>
      </c>
      <c r="BP2323" s="142">
        <f>BP2324+BP2326</f>
        <v>0</v>
      </c>
      <c r="BQ2323" s="142">
        <f>BQ2324+BQ2326</f>
        <v>0</v>
      </c>
      <c r="BR2323" s="142">
        <f t="shared" si="2366"/>
        <v>0</v>
      </c>
      <c r="BS2323" s="142">
        <f t="shared" si="2367"/>
        <v>0</v>
      </c>
      <c r="BT2323" s="142">
        <f>BT2324+BT2326</f>
        <v>0</v>
      </c>
      <c r="BU2323" s="142">
        <f>BU2324+BU2326</f>
        <v>0</v>
      </c>
      <c r="BV2323" s="142">
        <f t="shared" si="2368"/>
        <v>0</v>
      </c>
      <c r="BW2323" s="142">
        <f>BW2324+BW2326</f>
        <v>0</v>
      </c>
      <c r="BX2323" s="142">
        <f>BX2324+BX2326</f>
        <v>0</v>
      </c>
      <c r="BY2323" s="142">
        <f t="shared" si="2369"/>
        <v>0</v>
      </c>
      <c r="BZ2323" s="142">
        <f t="shared" si="2370"/>
        <v>0</v>
      </c>
      <c r="CA2323" s="142">
        <f>CA2324+CA2326</f>
        <v>0</v>
      </c>
      <c r="CB2323" s="142">
        <f>CB2324+CB2326</f>
        <v>0</v>
      </c>
      <c r="CC2323" s="142">
        <f t="shared" si="2371"/>
        <v>0</v>
      </c>
      <c r="CD2323" s="142">
        <f>CD2324+CD2326</f>
        <v>0</v>
      </c>
      <c r="CE2323" s="142">
        <f>CE2324+CE2326</f>
        <v>0</v>
      </c>
      <c r="CF2323" s="142">
        <f t="shared" si="2372"/>
        <v>0</v>
      </c>
      <c r="CG2323" s="142">
        <f t="shared" si="2373"/>
        <v>0</v>
      </c>
      <c r="CH2323" s="142"/>
      <c r="CI2323" s="142"/>
      <c r="CJ2323" s="142"/>
      <c r="CK2323" s="142"/>
      <c r="CL2323" s="142"/>
      <c r="CM2323" s="142"/>
      <c r="CN2323" s="142"/>
      <c r="CO2323" s="142"/>
    </row>
    <row r="2324" spans="1:93" ht="24" hidden="1">
      <c r="A2324" s="91"/>
      <c r="B2324" s="147">
        <v>2025</v>
      </c>
      <c r="C2324" s="147">
        <v>8308</v>
      </c>
      <c r="D2324" s="147">
        <v>4</v>
      </c>
      <c r="E2324" s="147">
        <v>8</v>
      </c>
      <c r="F2324" s="147">
        <v>23</v>
      </c>
      <c r="G2324" s="147"/>
      <c r="H2324" s="147">
        <v>2000</v>
      </c>
      <c r="I2324" s="147">
        <v>2400</v>
      </c>
      <c r="J2324" s="147">
        <v>246</v>
      </c>
      <c r="K2324" s="148" t="s">
        <v>51</v>
      </c>
      <c r="L2324" s="149"/>
      <c r="M2324" s="150" t="s">
        <v>1167</v>
      </c>
      <c r="N2324" s="151">
        <f t="shared" si="2377"/>
        <v>0</v>
      </c>
      <c r="O2324" s="151">
        <f t="shared" si="2377"/>
        <v>0</v>
      </c>
      <c r="P2324" s="151">
        <f t="shared" si="2324"/>
        <v>0</v>
      </c>
      <c r="Q2324" s="151">
        <f t="shared" si="2377"/>
        <v>0</v>
      </c>
      <c r="R2324" s="151">
        <f t="shared" si="2377"/>
        <v>0</v>
      </c>
      <c r="S2324" s="151">
        <f t="shared" si="2325"/>
        <v>0</v>
      </c>
      <c r="T2324" s="151">
        <f t="shared" si="2326"/>
        <v>0</v>
      </c>
      <c r="U2324" s="152"/>
      <c r="V2324" s="172"/>
      <c r="W2324" s="154"/>
      <c r="X2324" s="155"/>
      <c r="Y2324" s="151">
        <f t="shared" si="2378"/>
        <v>0</v>
      </c>
      <c r="Z2324" s="151">
        <f t="shared" si="2378"/>
        <v>0</v>
      </c>
      <c r="AA2324" s="151">
        <f t="shared" si="2378"/>
        <v>0</v>
      </c>
      <c r="AB2324" s="151">
        <f t="shared" si="2378"/>
        <v>0</v>
      </c>
      <c r="AC2324" s="151">
        <f t="shared" si="2378"/>
        <v>0</v>
      </c>
      <c r="AD2324" s="151">
        <f t="shared" si="2378"/>
        <v>0</v>
      </c>
      <c r="AE2324" s="151">
        <f t="shared" si="2378"/>
        <v>0</v>
      </c>
      <c r="AF2324" s="151">
        <f t="shared" si="2378"/>
        <v>0</v>
      </c>
      <c r="AG2324" s="151">
        <f t="shared" si="2378"/>
        <v>0</v>
      </c>
      <c r="AH2324" s="151">
        <f t="shared" si="2378"/>
        <v>0</v>
      </c>
      <c r="AI2324" s="151">
        <f t="shared" si="2378"/>
        <v>0</v>
      </c>
      <c r="AJ2324" s="151">
        <f t="shared" si="2378"/>
        <v>0</v>
      </c>
      <c r="AK2324" s="151">
        <f t="shared" si="2379"/>
        <v>0</v>
      </c>
      <c r="AL2324" s="151">
        <f t="shared" si="2379"/>
        <v>0</v>
      </c>
      <c r="AM2324" s="151">
        <f t="shared" si="2323"/>
        <v>0</v>
      </c>
      <c r="AN2324" s="151">
        <f t="shared" si="2379"/>
        <v>0</v>
      </c>
      <c r="AO2324" s="151">
        <f t="shared" si="2379"/>
        <v>0</v>
      </c>
      <c r="AP2324" s="151">
        <f t="shared" si="2317"/>
        <v>0</v>
      </c>
      <c r="AQ2324" s="151">
        <f t="shared" si="2322"/>
        <v>0</v>
      </c>
      <c r="AR2324" s="151">
        <f t="shared" si="2380"/>
        <v>0</v>
      </c>
      <c r="AS2324" s="151">
        <f t="shared" si="2380"/>
        <v>0</v>
      </c>
      <c r="AT2324" s="151">
        <f t="shared" si="2356"/>
        <v>0</v>
      </c>
      <c r="AU2324" s="151">
        <f t="shared" si="2380"/>
        <v>0</v>
      </c>
      <c r="AV2324" s="151">
        <f t="shared" si="2380"/>
        <v>0</v>
      </c>
      <c r="AW2324" s="151">
        <f t="shared" si="2357"/>
        <v>0</v>
      </c>
      <c r="AX2324" s="151">
        <f t="shared" si="2358"/>
        <v>0</v>
      </c>
      <c r="AY2324" s="151">
        <f t="shared" si="2381"/>
        <v>0</v>
      </c>
      <c r="AZ2324" s="151">
        <f t="shared" si="2381"/>
        <v>0</v>
      </c>
      <c r="BA2324" s="151">
        <f t="shared" si="2359"/>
        <v>0</v>
      </c>
      <c r="BB2324" s="151">
        <f t="shared" si="2381"/>
        <v>0</v>
      </c>
      <c r="BC2324" s="151">
        <f t="shared" si="2381"/>
        <v>0</v>
      </c>
      <c r="BD2324" s="151">
        <f t="shared" si="2360"/>
        <v>0</v>
      </c>
      <c r="BE2324" s="151">
        <f t="shared" si="2361"/>
        <v>0</v>
      </c>
      <c r="BF2324" s="151">
        <f t="shared" si="2382"/>
        <v>0</v>
      </c>
      <c r="BG2324" s="151">
        <f t="shared" si="2382"/>
        <v>0</v>
      </c>
      <c r="BH2324" s="151">
        <f t="shared" si="2362"/>
        <v>0</v>
      </c>
      <c r="BI2324" s="151">
        <f t="shared" si="2382"/>
        <v>0</v>
      </c>
      <c r="BJ2324" s="151">
        <f t="shared" si="2382"/>
        <v>0</v>
      </c>
      <c r="BK2324" s="151">
        <f t="shared" si="2363"/>
        <v>0</v>
      </c>
      <c r="BL2324" s="151">
        <f t="shared" si="2364"/>
        <v>0</v>
      </c>
      <c r="BM2324" s="151">
        <f t="shared" si="2383"/>
        <v>0</v>
      </c>
      <c r="BN2324" s="151">
        <f t="shared" si="2383"/>
        <v>0</v>
      </c>
      <c r="BO2324" s="151">
        <f t="shared" si="2365"/>
        <v>0</v>
      </c>
      <c r="BP2324" s="151">
        <f t="shared" si="2383"/>
        <v>0</v>
      </c>
      <c r="BQ2324" s="151">
        <f t="shared" si="2383"/>
        <v>0</v>
      </c>
      <c r="BR2324" s="151">
        <f t="shared" si="2366"/>
        <v>0</v>
      </c>
      <c r="BS2324" s="151">
        <f t="shared" si="2367"/>
        <v>0</v>
      </c>
      <c r="BT2324" s="151">
        <f t="shared" si="2384"/>
        <v>0</v>
      </c>
      <c r="BU2324" s="151">
        <f t="shared" si="2384"/>
        <v>0</v>
      </c>
      <c r="BV2324" s="151">
        <f t="shared" si="2368"/>
        <v>0</v>
      </c>
      <c r="BW2324" s="151">
        <f t="shared" si="2384"/>
        <v>0</v>
      </c>
      <c r="BX2324" s="151">
        <f t="shared" si="2384"/>
        <v>0</v>
      </c>
      <c r="BY2324" s="151">
        <f t="shared" si="2369"/>
        <v>0</v>
      </c>
      <c r="BZ2324" s="151">
        <f t="shared" si="2370"/>
        <v>0</v>
      </c>
      <c r="CA2324" s="151">
        <f t="shared" si="2385"/>
        <v>0</v>
      </c>
      <c r="CB2324" s="151">
        <f t="shared" si="2385"/>
        <v>0</v>
      </c>
      <c r="CC2324" s="151">
        <f t="shared" si="2371"/>
        <v>0</v>
      </c>
      <c r="CD2324" s="151">
        <f t="shared" si="2385"/>
        <v>0</v>
      </c>
      <c r="CE2324" s="151">
        <f t="shared" si="2385"/>
        <v>0</v>
      </c>
      <c r="CF2324" s="151">
        <f t="shared" si="2372"/>
        <v>0</v>
      </c>
      <c r="CG2324" s="151">
        <f t="shared" si="2373"/>
        <v>0</v>
      </c>
      <c r="CH2324" s="151"/>
      <c r="CI2324" s="151"/>
      <c r="CJ2324" s="151"/>
      <c r="CK2324" s="151"/>
      <c r="CL2324" s="151"/>
      <c r="CM2324" s="151"/>
      <c r="CN2324" s="151"/>
      <c r="CO2324" s="151"/>
    </row>
    <row r="2325" spans="1:93" ht="24" hidden="1">
      <c r="A2325" s="91"/>
      <c r="B2325" s="156">
        <v>2025</v>
      </c>
      <c r="C2325" s="156">
        <v>8308</v>
      </c>
      <c r="D2325" s="156">
        <v>4</v>
      </c>
      <c r="E2325" s="156">
        <v>8</v>
      </c>
      <c r="F2325" s="156">
        <v>23</v>
      </c>
      <c r="G2325" s="156"/>
      <c r="H2325" s="156">
        <v>2000</v>
      </c>
      <c r="I2325" s="156">
        <v>2400</v>
      </c>
      <c r="J2325" s="156">
        <v>246</v>
      </c>
      <c r="K2325" s="157">
        <v>925</v>
      </c>
      <c r="L2325" s="158"/>
      <c r="M2325" s="159" t="s">
        <v>1167</v>
      </c>
      <c r="N2325" s="160">
        <v>0</v>
      </c>
      <c r="O2325" s="160">
        <v>0</v>
      </c>
      <c r="P2325" s="161">
        <f t="shared" si="2324"/>
        <v>0</v>
      </c>
      <c r="Q2325" s="160">
        <v>0</v>
      </c>
      <c r="R2325" s="160">
        <v>0</v>
      </c>
      <c r="S2325" s="161">
        <f t="shared" si="2325"/>
        <v>0</v>
      </c>
      <c r="T2325" s="161">
        <f t="shared" si="2326"/>
        <v>0</v>
      </c>
      <c r="U2325" s="162" t="s">
        <v>92</v>
      </c>
      <c r="V2325" s="163"/>
      <c r="W2325" s="164"/>
      <c r="X2325" s="165" t="s">
        <v>58</v>
      </c>
      <c r="Y2325" s="166">
        <v>0</v>
      </c>
      <c r="Z2325" s="166">
        <v>0</v>
      </c>
      <c r="AA2325" s="166">
        <v>0</v>
      </c>
      <c r="AB2325" s="166">
        <v>0</v>
      </c>
      <c r="AC2325" s="166">
        <v>0</v>
      </c>
      <c r="AD2325" s="166">
        <v>0</v>
      </c>
      <c r="AE2325" s="166">
        <v>0</v>
      </c>
      <c r="AF2325" s="166">
        <v>0</v>
      </c>
      <c r="AG2325" s="166">
        <v>0</v>
      </c>
      <c r="AH2325" s="166">
        <v>0</v>
      </c>
      <c r="AI2325" s="166">
        <v>0</v>
      </c>
      <c r="AJ2325" s="166">
        <v>0</v>
      </c>
      <c r="AK2325" s="160">
        <f>N2325+Y2325-AE2325</f>
        <v>0</v>
      </c>
      <c r="AL2325" s="160">
        <f>O2325+Z2325-AF2325</f>
        <v>0</v>
      </c>
      <c r="AM2325" s="161">
        <f t="shared" si="2323"/>
        <v>0</v>
      </c>
      <c r="AN2325" s="160">
        <f>Q2325+AA2325-AG2325</f>
        <v>0</v>
      </c>
      <c r="AO2325" s="160">
        <f>R2325+AB2325-AH2325</f>
        <v>0</v>
      </c>
      <c r="AP2325" s="161">
        <f t="shared" si="2317"/>
        <v>0</v>
      </c>
      <c r="AQ2325" s="161">
        <f t="shared" si="2322"/>
        <v>0</v>
      </c>
      <c r="AR2325" s="166">
        <v>0</v>
      </c>
      <c r="AS2325" s="166">
        <v>0</v>
      </c>
      <c r="AT2325" s="161">
        <f t="shared" si="2356"/>
        <v>0</v>
      </c>
      <c r="AU2325" s="166">
        <v>0</v>
      </c>
      <c r="AV2325" s="166">
        <v>0</v>
      </c>
      <c r="AW2325" s="161">
        <f t="shared" si="2357"/>
        <v>0</v>
      </c>
      <c r="AX2325" s="161">
        <f t="shared" si="2358"/>
        <v>0</v>
      </c>
      <c r="AY2325" s="166">
        <v>0</v>
      </c>
      <c r="AZ2325" s="166">
        <v>0</v>
      </c>
      <c r="BA2325" s="161">
        <f t="shared" si="2359"/>
        <v>0</v>
      </c>
      <c r="BB2325" s="166">
        <v>0</v>
      </c>
      <c r="BC2325" s="166">
        <v>0</v>
      </c>
      <c r="BD2325" s="161">
        <f t="shared" si="2360"/>
        <v>0</v>
      </c>
      <c r="BE2325" s="161">
        <f t="shared" si="2361"/>
        <v>0</v>
      </c>
      <c r="BF2325" s="166">
        <v>0</v>
      </c>
      <c r="BG2325" s="166">
        <v>0</v>
      </c>
      <c r="BH2325" s="161">
        <f t="shared" si="2362"/>
        <v>0</v>
      </c>
      <c r="BI2325" s="166">
        <v>0</v>
      </c>
      <c r="BJ2325" s="166">
        <v>0</v>
      </c>
      <c r="BK2325" s="161">
        <f t="shared" si="2363"/>
        <v>0</v>
      </c>
      <c r="BL2325" s="161">
        <f t="shared" si="2364"/>
        <v>0</v>
      </c>
      <c r="BM2325" s="166">
        <v>0</v>
      </c>
      <c r="BN2325" s="166">
        <v>0</v>
      </c>
      <c r="BO2325" s="161">
        <f t="shared" si="2365"/>
        <v>0</v>
      </c>
      <c r="BP2325" s="166">
        <v>0</v>
      </c>
      <c r="BQ2325" s="166">
        <v>0</v>
      </c>
      <c r="BR2325" s="161">
        <f t="shared" si="2366"/>
        <v>0</v>
      </c>
      <c r="BS2325" s="161">
        <f t="shared" si="2367"/>
        <v>0</v>
      </c>
      <c r="BT2325" s="166">
        <v>0</v>
      </c>
      <c r="BU2325" s="166">
        <v>0</v>
      </c>
      <c r="BV2325" s="161">
        <f t="shared" si="2368"/>
        <v>0</v>
      </c>
      <c r="BW2325" s="166">
        <v>0</v>
      </c>
      <c r="BX2325" s="166">
        <v>0</v>
      </c>
      <c r="BY2325" s="161">
        <f t="shared" si="2369"/>
        <v>0</v>
      </c>
      <c r="BZ2325" s="161">
        <f t="shared" si="2370"/>
        <v>0</v>
      </c>
      <c r="CA2325" s="160">
        <f>AK2325-AR2325-AY2325-BF2325-BM2325-BT2325</f>
        <v>0</v>
      </c>
      <c r="CB2325" s="160">
        <f>AL2325-AS2325-AZ2325-BG2325-BN2325-BU2325</f>
        <v>0</v>
      </c>
      <c r="CC2325" s="161">
        <f t="shared" si="2371"/>
        <v>0</v>
      </c>
      <c r="CD2325" s="160">
        <f>AN2325-AU2325-BB2325-BI2325-BP2325-BW2325</f>
        <v>0</v>
      </c>
      <c r="CE2325" s="160">
        <f>AO2325-AV2325-BC2325-BJ2325-BQ2325-BX2325</f>
        <v>0</v>
      </c>
      <c r="CF2325" s="161">
        <f t="shared" si="2372"/>
        <v>0</v>
      </c>
      <c r="CG2325" s="161">
        <f t="shared" si="2373"/>
        <v>0</v>
      </c>
      <c r="CH2325" s="160">
        <f>V2325+AC2325-AI2325</f>
        <v>0</v>
      </c>
      <c r="CI2325" s="160">
        <f>W2325+AD2325-AJ2325</f>
        <v>0</v>
      </c>
      <c r="CJ2325" s="166">
        <v>0</v>
      </c>
      <c r="CK2325" s="166">
        <v>0</v>
      </c>
      <c r="CL2325" s="166">
        <v>0</v>
      </c>
      <c r="CM2325" s="166">
        <v>0</v>
      </c>
      <c r="CN2325" s="160">
        <f>CH2325-CJ2325-CL2325</f>
        <v>0</v>
      </c>
      <c r="CO2325" s="160">
        <f>CI2325-CK2325-CM2325</f>
        <v>0</v>
      </c>
    </row>
    <row r="2326" spans="1:93" ht="24" hidden="1">
      <c r="A2326" s="91"/>
      <c r="B2326" s="147">
        <v>2025</v>
      </c>
      <c r="C2326" s="147">
        <v>8308</v>
      </c>
      <c r="D2326" s="147">
        <v>4</v>
      </c>
      <c r="E2326" s="147">
        <v>8</v>
      </c>
      <c r="F2326" s="147">
        <v>23</v>
      </c>
      <c r="G2326" s="147"/>
      <c r="H2326" s="147">
        <v>2000</v>
      </c>
      <c r="I2326" s="147">
        <v>2400</v>
      </c>
      <c r="J2326" s="147">
        <v>249</v>
      </c>
      <c r="K2326" s="148" t="s">
        <v>51</v>
      </c>
      <c r="L2326" s="149"/>
      <c r="M2326" s="150" t="s">
        <v>1629</v>
      </c>
      <c r="N2326" s="151">
        <f t="shared" si="2377"/>
        <v>0</v>
      </c>
      <c r="O2326" s="151">
        <f t="shared" si="2377"/>
        <v>0</v>
      </c>
      <c r="P2326" s="151">
        <f t="shared" si="2324"/>
        <v>0</v>
      </c>
      <c r="Q2326" s="151">
        <f t="shared" si="2377"/>
        <v>0</v>
      </c>
      <c r="R2326" s="151">
        <f t="shared" si="2377"/>
        <v>0</v>
      </c>
      <c r="S2326" s="151">
        <f t="shared" si="2325"/>
        <v>0</v>
      </c>
      <c r="T2326" s="151">
        <f t="shared" si="2326"/>
        <v>0</v>
      </c>
      <c r="U2326" s="152"/>
      <c r="V2326" s="172"/>
      <c r="W2326" s="154"/>
      <c r="X2326" s="155"/>
      <c r="Y2326" s="151">
        <f t="shared" si="2378"/>
        <v>0</v>
      </c>
      <c r="Z2326" s="151">
        <f t="shared" si="2378"/>
        <v>0</v>
      </c>
      <c r="AA2326" s="151">
        <f t="shared" si="2378"/>
        <v>0</v>
      </c>
      <c r="AB2326" s="151">
        <f t="shared" si="2378"/>
        <v>0</v>
      </c>
      <c r="AC2326" s="151">
        <f t="shared" si="2378"/>
        <v>0</v>
      </c>
      <c r="AD2326" s="151">
        <f t="shared" si="2378"/>
        <v>0</v>
      </c>
      <c r="AE2326" s="151">
        <f t="shared" si="2378"/>
        <v>0</v>
      </c>
      <c r="AF2326" s="151">
        <f t="shared" si="2378"/>
        <v>0</v>
      </c>
      <c r="AG2326" s="151">
        <f t="shared" si="2378"/>
        <v>0</v>
      </c>
      <c r="AH2326" s="151">
        <f t="shared" si="2378"/>
        <v>0</v>
      </c>
      <c r="AI2326" s="151">
        <f t="shared" si="2378"/>
        <v>0</v>
      </c>
      <c r="AJ2326" s="151">
        <f t="shared" si="2378"/>
        <v>0</v>
      </c>
      <c r="AK2326" s="151">
        <f t="shared" si="2379"/>
        <v>0</v>
      </c>
      <c r="AL2326" s="151">
        <f t="shared" si="2379"/>
        <v>0</v>
      </c>
      <c r="AM2326" s="151">
        <f t="shared" si="2323"/>
        <v>0</v>
      </c>
      <c r="AN2326" s="151">
        <f t="shared" si="2379"/>
        <v>0</v>
      </c>
      <c r="AO2326" s="151">
        <f t="shared" si="2379"/>
        <v>0</v>
      </c>
      <c r="AP2326" s="151">
        <f t="shared" si="2317"/>
        <v>0</v>
      </c>
      <c r="AQ2326" s="151">
        <f t="shared" si="2322"/>
        <v>0</v>
      </c>
      <c r="AR2326" s="151">
        <f t="shared" si="2380"/>
        <v>0</v>
      </c>
      <c r="AS2326" s="151">
        <f t="shared" si="2380"/>
        <v>0</v>
      </c>
      <c r="AT2326" s="151">
        <f t="shared" si="2356"/>
        <v>0</v>
      </c>
      <c r="AU2326" s="151">
        <f t="shared" si="2380"/>
        <v>0</v>
      </c>
      <c r="AV2326" s="151">
        <f t="shared" si="2380"/>
        <v>0</v>
      </c>
      <c r="AW2326" s="151">
        <f t="shared" si="2357"/>
        <v>0</v>
      </c>
      <c r="AX2326" s="151">
        <f t="shared" si="2358"/>
        <v>0</v>
      </c>
      <c r="AY2326" s="151">
        <f t="shared" si="2381"/>
        <v>0</v>
      </c>
      <c r="AZ2326" s="151">
        <f t="shared" si="2381"/>
        <v>0</v>
      </c>
      <c r="BA2326" s="151">
        <f t="shared" si="2359"/>
        <v>0</v>
      </c>
      <c r="BB2326" s="151">
        <f t="shared" si="2381"/>
        <v>0</v>
      </c>
      <c r="BC2326" s="151">
        <f t="shared" si="2381"/>
        <v>0</v>
      </c>
      <c r="BD2326" s="151">
        <f t="shared" si="2360"/>
        <v>0</v>
      </c>
      <c r="BE2326" s="151">
        <f t="shared" si="2361"/>
        <v>0</v>
      </c>
      <c r="BF2326" s="151">
        <f t="shared" si="2382"/>
        <v>0</v>
      </c>
      <c r="BG2326" s="151">
        <f t="shared" si="2382"/>
        <v>0</v>
      </c>
      <c r="BH2326" s="151">
        <f t="shared" si="2362"/>
        <v>0</v>
      </c>
      <c r="BI2326" s="151">
        <f t="shared" si="2382"/>
        <v>0</v>
      </c>
      <c r="BJ2326" s="151">
        <f t="shared" si="2382"/>
        <v>0</v>
      </c>
      <c r="BK2326" s="151">
        <f t="shared" si="2363"/>
        <v>0</v>
      </c>
      <c r="BL2326" s="151">
        <f t="shared" si="2364"/>
        <v>0</v>
      </c>
      <c r="BM2326" s="151">
        <f t="shared" si="2383"/>
        <v>0</v>
      </c>
      <c r="BN2326" s="151">
        <f t="shared" si="2383"/>
        <v>0</v>
      </c>
      <c r="BO2326" s="151">
        <f t="shared" si="2365"/>
        <v>0</v>
      </c>
      <c r="BP2326" s="151">
        <f t="shared" si="2383"/>
        <v>0</v>
      </c>
      <c r="BQ2326" s="151">
        <f t="shared" si="2383"/>
        <v>0</v>
      </c>
      <c r="BR2326" s="151">
        <f t="shared" si="2366"/>
        <v>0</v>
      </c>
      <c r="BS2326" s="151">
        <f t="shared" si="2367"/>
        <v>0</v>
      </c>
      <c r="BT2326" s="151">
        <f t="shared" si="2384"/>
        <v>0</v>
      </c>
      <c r="BU2326" s="151">
        <f t="shared" si="2384"/>
        <v>0</v>
      </c>
      <c r="BV2326" s="151">
        <f t="shared" si="2368"/>
        <v>0</v>
      </c>
      <c r="BW2326" s="151">
        <f t="shared" si="2384"/>
        <v>0</v>
      </c>
      <c r="BX2326" s="151">
        <f t="shared" si="2384"/>
        <v>0</v>
      </c>
      <c r="BY2326" s="151">
        <f t="shared" si="2369"/>
        <v>0</v>
      </c>
      <c r="BZ2326" s="151">
        <f t="shared" si="2370"/>
        <v>0</v>
      </c>
      <c r="CA2326" s="151">
        <f t="shared" si="2385"/>
        <v>0</v>
      </c>
      <c r="CB2326" s="151">
        <f t="shared" si="2385"/>
        <v>0</v>
      </c>
      <c r="CC2326" s="151">
        <f t="shared" si="2371"/>
        <v>0</v>
      </c>
      <c r="CD2326" s="151">
        <f t="shared" si="2385"/>
        <v>0</v>
      </c>
      <c r="CE2326" s="151">
        <f t="shared" si="2385"/>
        <v>0</v>
      </c>
      <c r="CF2326" s="151">
        <f t="shared" si="2372"/>
        <v>0</v>
      </c>
      <c r="CG2326" s="151">
        <f t="shared" si="2373"/>
        <v>0</v>
      </c>
      <c r="CH2326" s="151"/>
      <c r="CI2326" s="151"/>
      <c r="CJ2326" s="151"/>
      <c r="CK2326" s="151"/>
      <c r="CL2326" s="151"/>
      <c r="CM2326" s="151"/>
      <c r="CN2326" s="151"/>
      <c r="CO2326" s="151"/>
    </row>
    <row r="2327" spans="1:93" ht="24" hidden="1">
      <c r="A2327" s="91"/>
      <c r="B2327" s="156">
        <v>2025</v>
      </c>
      <c r="C2327" s="156">
        <v>8308</v>
      </c>
      <c r="D2327" s="156">
        <v>4</v>
      </c>
      <c r="E2327" s="156">
        <v>8</v>
      </c>
      <c r="F2327" s="156">
        <v>23</v>
      </c>
      <c r="G2327" s="156"/>
      <c r="H2327" s="156">
        <v>2000</v>
      </c>
      <c r="I2327" s="156">
        <v>2400</v>
      </c>
      <c r="J2327" s="156">
        <v>249</v>
      </c>
      <c r="K2327" s="157">
        <v>1078</v>
      </c>
      <c r="L2327" s="158"/>
      <c r="M2327" s="159" t="s">
        <v>1168</v>
      </c>
      <c r="N2327" s="160">
        <v>0</v>
      </c>
      <c r="O2327" s="160">
        <v>0</v>
      </c>
      <c r="P2327" s="161">
        <f t="shared" si="2324"/>
        <v>0</v>
      </c>
      <c r="Q2327" s="160">
        <v>0</v>
      </c>
      <c r="R2327" s="160">
        <v>0</v>
      </c>
      <c r="S2327" s="161">
        <f t="shared" si="2325"/>
        <v>0</v>
      </c>
      <c r="T2327" s="161">
        <f t="shared" si="2326"/>
        <v>0</v>
      </c>
      <c r="U2327" s="162" t="s">
        <v>92</v>
      </c>
      <c r="V2327" s="163"/>
      <c r="W2327" s="164"/>
      <c r="X2327" s="165" t="s">
        <v>58</v>
      </c>
      <c r="Y2327" s="166">
        <v>0</v>
      </c>
      <c r="Z2327" s="166">
        <v>0</v>
      </c>
      <c r="AA2327" s="166">
        <v>0</v>
      </c>
      <c r="AB2327" s="166">
        <v>0</v>
      </c>
      <c r="AC2327" s="166">
        <v>0</v>
      </c>
      <c r="AD2327" s="166">
        <v>0</v>
      </c>
      <c r="AE2327" s="166">
        <v>0</v>
      </c>
      <c r="AF2327" s="166">
        <v>0</v>
      </c>
      <c r="AG2327" s="166">
        <v>0</v>
      </c>
      <c r="AH2327" s="166">
        <v>0</v>
      </c>
      <c r="AI2327" s="166">
        <v>0</v>
      </c>
      <c r="AJ2327" s="166">
        <v>0</v>
      </c>
      <c r="AK2327" s="160">
        <f>N2327+Y2327-AE2327</f>
        <v>0</v>
      </c>
      <c r="AL2327" s="160">
        <f>O2327+Z2327-AF2327</f>
        <v>0</v>
      </c>
      <c r="AM2327" s="161">
        <f t="shared" si="2323"/>
        <v>0</v>
      </c>
      <c r="AN2327" s="160">
        <f>Q2327+AA2327-AG2327</f>
        <v>0</v>
      </c>
      <c r="AO2327" s="160">
        <f>R2327+AB2327-AH2327</f>
        <v>0</v>
      </c>
      <c r="AP2327" s="161">
        <f t="shared" si="2317"/>
        <v>0</v>
      </c>
      <c r="AQ2327" s="161">
        <f t="shared" si="2322"/>
        <v>0</v>
      </c>
      <c r="AR2327" s="166">
        <v>0</v>
      </c>
      <c r="AS2327" s="166">
        <v>0</v>
      </c>
      <c r="AT2327" s="161">
        <f t="shared" si="2356"/>
        <v>0</v>
      </c>
      <c r="AU2327" s="166">
        <v>0</v>
      </c>
      <c r="AV2327" s="166">
        <v>0</v>
      </c>
      <c r="AW2327" s="161">
        <f t="shared" si="2357"/>
        <v>0</v>
      </c>
      <c r="AX2327" s="161">
        <f t="shared" si="2358"/>
        <v>0</v>
      </c>
      <c r="AY2327" s="166">
        <v>0</v>
      </c>
      <c r="AZ2327" s="166">
        <v>0</v>
      </c>
      <c r="BA2327" s="161">
        <f t="shared" si="2359"/>
        <v>0</v>
      </c>
      <c r="BB2327" s="166">
        <v>0</v>
      </c>
      <c r="BC2327" s="166">
        <v>0</v>
      </c>
      <c r="BD2327" s="161">
        <f t="shared" si="2360"/>
        <v>0</v>
      </c>
      <c r="BE2327" s="161">
        <f t="shared" si="2361"/>
        <v>0</v>
      </c>
      <c r="BF2327" s="166">
        <v>0</v>
      </c>
      <c r="BG2327" s="166">
        <v>0</v>
      </c>
      <c r="BH2327" s="161">
        <f t="shared" si="2362"/>
        <v>0</v>
      </c>
      <c r="BI2327" s="166">
        <v>0</v>
      </c>
      <c r="BJ2327" s="166">
        <v>0</v>
      </c>
      <c r="BK2327" s="161">
        <f t="shared" si="2363"/>
        <v>0</v>
      </c>
      <c r="BL2327" s="161">
        <f t="shared" si="2364"/>
        <v>0</v>
      </c>
      <c r="BM2327" s="166">
        <v>0</v>
      </c>
      <c r="BN2327" s="166">
        <v>0</v>
      </c>
      <c r="BO2327" s="161">
        <f t="shared" si="2365"/>
        <v>0</v>
      </c>
      <c r="BP2327" s="166">
        <v>0</v>
      </c>
      <c r="BQ2327" s="166">
        <v>0</v>
      </c>
      <c r="BR2327" s="161">
        <f t="shared" si="2366"/>
        <v>0</v>
      </c>
      <c r="BS2327" s="161">
        <f t="shared" si="2367"/>
        <v>0</v>
      </c>
      <c r="BT2327" s="166">
        <v>0</v>
      </c>
      <c r="BU2327" s="166">
        <v>0</v>
      </c>
      <c r="BV2327" s="161">
        <f t="shared" si="2368"/>
        <v>0</v>
      </c>
      <c r="BW2327" s="166">
        <v>0</v>
      </c>
      <c r="BX2327" s="166">
        <v>0</v>
      </c>
      <c r="BY2327" s="161">
        <f t="shared" si="2369"/>
        <v>0</v>
      </c>
      <c r="BZ2327" s="161">
        <f t="shared" si="2370"/>
        <v>0</v>
      </c>
      <c r="CA2327" s="160">
        <f>AK2327-AR2327-AY2327-BF2327-BM2327-BT2327</f>
        <v>0</v>
      </c>
      <c r="CB2327" s="160">
        <f>AL2327-AS2327-AZ2327-BG2327-BN2327-BU2327</f>
        <v>0</v>
      </c>
      <c r="CC2327" s="161">
        <f t="shared" si="2371"/>
        <v>0</v>
      </c>
      <c r="CD2327" s="160">
        <f>AN2327-AU2327-BB2327-BI2327-BP2327-BW2327</f>
        <v>0</v>
      </c>
      <c r="CE2327" s="160">
        <f>AO2327-AV2327-BC2327-BJ2327-BQ2327-BX2327</f>
        <v>0</v>
      </c>
      <c r="CF2327" s="161">
        <f t="shared" si="2372"/>
        <v>0</v>
      </c>
      <c r="CG2327" s="161">
        <f t="shared" si="2373"/>
        <v>0</v>
      </c>
      <c r="CH2327" s="160">
        <f>V2327+AC2327-AI2327</f>
        <v>0</v>
      </c>
      <c r="CI2327" s="160">
        <f>W2327+AD2327-AJ2327</f>
        <v>0</v>
      </c>
      <c r="CJ2327" s="166">
        <v>0</v>
      </c>
      <c r="CK2327" s="166">
        <v>0</v>
      </c>
      <c r="CL2327" s="166">
        <v>0</v>
      </c>
      <c r="CM2327" s="166">
        <v>0</v>
      </c>
      <c r="CN2327" s="160">
        <f>CH2327-CJ2327-CL2327</f>
        <v>0</v>
      </c>
      <c r="CO2327" s="160">
        <f>CI2327-CK2327-CM2327</f>
        <v>0</v>
      </c>
    </row>
    <row r="2328" spans="1:93" ht="24" hidden="1">
      <c r="A2328" s="91"/>
      <c r="B2328" s="129">
        <v>2025</v>
      </c>
      <c r="C2328" s="129">
        <v>8308</v>
      </c>
      <c r="D2328" s="129">
        <v>4</v>
      </c>
      <c r="E2328" s="129">
        <v>8</v>
      </c>
      <c r="F2328" s="129">
        <v>23</v>
      </c>
      <c r="G2328" s="129"/>
      <c r="H2328" s="129">
        <v>3000</v>
      </c>
      <c r="I2328" s="129"/>
      <c r="J2328" s="129"/>
      <c r="K2328" s="130" t="s">
        <v>51</v>
      </c>
      <c r="L2328" s="131"/>
      <c r="M2328" s="132" t="s">
        <v>53</v>
      </c>
      <c r="N2328" s="133">
        <f>+N2329+N2338+N2341+N2353+N2358</f>
        <v>0</v>
      </c>
      <c r="O2328" s="133">
        <f>+O2329+O2338+O2341+O2353+O2358</f>
        <v>0</v>
      </c>
      <c r="P2328" s="133">
        <f t="shared" si="2324"/>
        <v>0</v>
      </c>
      <c r="Q2328" s="133">
        <f>+Q2329+Q2338+Q2341+Q2353+Q2358</f>
        <v>0</v>
      </c>
      <c r="R2328" s="133">
        <f>+R2329+R2338+R2341+R2353+R2358</f>
        <v>0</v>
      </c>
      <c r="S2328" s="133">
        <f t="shared" si="2325"/>
        <v>0</v>
      </c>
      <c r="T2328" s="133">
        <f t="shared" si="2326"/>
        <v>0</v>
      </c>
      <c r="U2328" s="134"/>
      <c r="V2328" s="135"/>
      <c r="W2328" s="136"/>
      <c r="X2328" s="137"/>
      <c r="Y2328" s="133">
        <f t="shared" ref="Y2328:AL2328" si="2387">+Y2329+Y2338+Y2341+Y2353+Y2358</f>
        <v>0</v>
      </c>
      <c r="Z2328" s="133">
        <f t="shared" si="2387"/>
        <v>0</v>
      </c>
      <c r="AA2328" s="133">
        <f t="shared" si="2387"/>
        <v>0</v>
      </c>
      <c r="AB2328" s="133">
        <f t="shared" si="2387"/>
        <v>0</v>
      </c>
      <c r="AC2328" s="133">
        <f t="shared" si="2387"/>
        <v>0</v>
      </c>
      <c r="AD2328" s="133">
        <f t="shared" si="2387"/>
        <v>0</v>
      </c>
      <c r="AE2328" s="133">
        <f t="shared" si="2387"/>
        <v>0</v>
      </c>
      <c r="AF2328" s="133">
        <f t="shared" si="2387"/>
        <v>0</v>
      </c>
      <c r="AG2328" s="133">
        <f t="shared" si="2387"/>
        <v>0</v>
      </c>
      <c r="AH2328" s="133">
        <f t="shared" si="2387"/>
        <v>0</v>
      </c>
      <c r="AI2328" s="133">
        <f t="shared" si="2387"/>
        <v>0</v>
      </c>
      <c r="AJ2328" s="133">
        <f t="shared" si="2387"/>
        <v>0</v>
      </c>
      <c r="AK2328" s="133">
        <f t="shared" si="2387"/>
        <v>0</v>
      </c>
      <c r="AL2328" s="133">
        <f t="shared" si="2387"/>
        <v>0</v>
      </c>
      <c r="AM2328" s="133">
        <f t="shared" si="2323"/>
        <v>0</v>
      </c>
      <c r="AN2328" s="133">
        <f>+AN2329+AN2338+AN2341+AN2353+AN2358</f>
        <v>0</v>
      </c>
      <c r="AO2328" s="133">
        <f>+AO2329+AO2338+AO2341+AO2353+AO2358</f>
        <v>0</v>
      </c>
      <c r="AP2328" s="133">
        <f t="shared" si="2317"/>
        <v>0</v>
      </c>
      <c r="AQ2328" s="133">
        <f t="shared" si="2322"/>
        <v>0</v>
      </c>
      <c r="AR2328" s="133">
        <f>+AR2329+AR2338+AR2341+AR2353+AR2358</f>
        <v>0</v>
      </c>
      <c r="AS2328" s="133">
        <f>+AS2329+AS2338+AS2341+AS2353+AS2358</f>
        <v>0</v>
      </c>
      <c r="AT2328" s="133">
        <f t="shared" si="2356"/>
        <v>0</v>
      </c>
      <c r="AU2328" s="133">
        <f>+AU2329+AU2338+AU2341+AU2353+AU2358</f>
        <v>0</v>
      </c>
      <c r="AV2328" s="133">
        <f>+AV2329+AV2338+AV2341+AV2353+AV2358</f>
        <v>0</v>
      </c>
      <c r="AW2328" s="133">
        <f t="shared" si="2357"/>
        <v>0</v>
      </c>
      <c r="AX2328" s="133">
        <f t="shared" si="2358"/>
        <v>0</v>
      </c>
      <c r="AY2328" s="133">
        <f>+AY2329+AY2338+AY2341+AY2353+AY2358</f>
        <v>0</v>
      </c>
      <c r="AZ2328" s="133">
        <f>+AZ2329+AZ2338+AZ2341+AZ2353+AZ2358</f>
        <v>0</v>
      </c>
      <c r="BA2328" s="133">
        <f t="shared" si="2359"/>
        <v>0</v>
      </c>
      <c r="BB2328" s="133">
        <f>+BB2329+BB2338+BB2341+BB2353+BB2358</f>
        <v>0</v>
      </c>
      <c r="BC2328" s="133">
        <f>+BC2329+BC2338+BC2341+BC2353+BC2358</f>
        <v>0</v>
      </c>
      <c r="BD2328" s="133">
        <f t="shared" si="2360"/>
        <v>0</v>
      </c>
      <c r="BE2328" s="133">
        <f t="shared" si="2361"/>
        <v>0</v>
      </c>
      <c r="BF2328" s="133">
        <f>+BF2329+BF2338+BF2341+BF2353+BF2358</f>
        <v>0</v>
      </c>
      <c r="BG2328" s="133">
        <f>+BG2329+BG2338+BG2341+BG2353+BG2358</f>
        <v>0</v>
      </c>
      <c r="BH2328" s="133">
        <f t="shared" si="2362"/>
        <v>0</v>
      </c>
      <c r="BI2328" s="133">
        <f>+BI2329+BI2338+BI2341+BI2353+BI2358</f>
        <v>0</v>
      </c>
      <c r="BJ2328" s="133">
        <f>+BJ2329+BJ2338+BJ2341+BJ2353+BJ2358</f>
        <v>0</v>
      </c>
      <c r="BK2328" s="133">
        <f t="shared" si="2363"/>
        <v>0</v>
      </c>
      <c r="BL2328" s="133">
        <f t="shared" si="2364"/>
        <v>0</v>
      </c>
      <c r="BM2328" s="133">
        <f>+BM2329+BM2338+BM2341+BM2353+BM2358</f>
        <v>0</v>
      </c>
      <c r="BN2328" s="133">
        <f>+BN2329+BN2338+BN2341+BN2353+BN2358</f>
        <v>0</v>
      </c>
      <c r="BO2328" s="133">
        <f t="shared" si="2365"/>
        <v>0</v>
      </c>
      <c r="BP2328" s="133">
        <f>+BP2329+BP2338+BP2341+BP2353+BP2358</f>
        <v>0</v>
      </c>
      <c r="BQ2328" s="133">
        <f>+BQ2329+BQ2338+BQ2341+BQ2353+BQ2358</f>
        <v>0</v>
      </c>
      <c r="BR2328" s="133">
        <f t="shared" si="2366"/>
        <v>0</v>
      </c>
      <c r="BS2328" s="133">
        <f t="shared" si="2367"/>
        <v>0</v>
      </c>
      <c r="BT2328" s="133">
        <f>+BT2329+BT2338+BT2341+BT2353+BT2358</f>
        <v>0</v>
      </c>
      <c r="BU2328" s="133">
        <f>+BU2329+BU2338+BU2341+BU2353+BU2358</f>
        <v>0</v>
      </c>
      <c r="BV2328" s="133">
        <f t="shared" si="2368"/>
        <v>0</v>
      </c>
      <c r="BW2328" s="133">
        <f>+BW2329+BW2338+BW2341+BW2353+BW2358</f>
        <v>0</v>
      </c>
      <c r="BX2328" s="133">
        <f>+BX2329+BX2338+BX2341+BX2353+BX2358</f>
        <v>0</v>
      </c>
      <c r="BY2328" s="133">
        <f t="shared" si="2369"/>
        <v>0</v>
      </c>
      <c r="BZ2328" s="133">
        <f t="shared" si="2370"/>
        <v>0</v>
      </c>
      <c r="CA2328" s="133">
        <f>+CA2329+CA2338+CA2341+CA2353+CA2358</f>
        <v>0</v>
      </c>
      <c r="CB2328" s="133">
        <f>+CB2329+CB2338+CB2341+CB2353+CB2358</f>
        <v>0</v>
      </c>
      <c r="CC2328" s="133">
        <f t="shared" si="2371"/>
        <v>0</v>
      </c>
      <c r="CD2328" s="133">
        <f>+CD2329+CD2338+CD2341+CD2353+CD2358</f>
        <v>0</v>
      </c>
      <c r="CE2328" s="133">
        <f>+CE2329+CE2338+CE2341+CE2353+CE2358</f>
        <v>0</v>
      </c>
      <c r="CF2328" s="133">
        <f t="shared" si="2372"/>
        <v>0</v>
      </c>
      <c r="CG2328" s="133">
        <f t="shared" si="2373"/>
        <v>0</v>
      </c>
      <c r="CH2328" s="133"/>
      <c r="CI2328" s="133"/>
      <c r="CJ2328" s="133"/>
      <c r="CK2328" s="133"/>
      <c r="CL2328" s="133"/>
      <c r="CM2328" s="133"/>
      <c r="CN2328" s="133"/>
      <c r="CO2328" s="133"/>
    </row>
    <row r="2329" spans="1:93" ht="24" hidden="1">
      <c r="A2329" s="91"/>
      <c r="B2329" s="138">
        <v>2025</v>
      </c>
      <c r="C2329" s="138">
        <v>8308</v>
      </c>
      <c r="D2329" s="138">
        <v>4</v>
      </c>
      <c r="E2329" s="138">
        <v>8</v>
      </c>
      <c r="F2329" s="138">
        <v>23</v>
      </c>
      <c r="G2329" s="138"/>
      <c r="H2329" s="138">
        <v>3000</v>
      </c>
      <c r="I2329" s="138">
        <v>3100</v>
      </c>
      <c r="J2329" s="138"/>
      <c r="K2329" s="139" t="s">
        <v>51</v>
      </c>
      <c r="L2329" s="140"/>
      <c r="M2329" s="141" t="s">
        <v>117</v>
      </c>
      <c r="N2329" s="142">
        <f>+N2330+N2332+N2334</f>
        <v>0</v>
      </c>
      <c r="O2329" s="142">
        <f>+O2330+O2332+O2334</f>
        <v>0</v>
      </c>
      <c r="P2329" s="142">
        <f t="shared" si="2324"/>
        <v>0</v>
      </c>
      <c r="Q2329" s="142">
        <f>+Q2330+Q2332+Q2334</f>
        <v>0</v>
      </c>
      <c r="R2329" s="142">
        <f>+R2330+R2332+R2334</f>
        <v>0</v>
      </c>
      <c r="S2329" s="142">
        <f t="shared" si="2325"/>
        <v>0</v>
      </c>
      <c r="T2329" s="142">
        <f t="shared" si="2326"/>
        <v>0</v>
      </c>
      <c r="U2329" s="143"/>
      <c r="V2329" s="144"/>
      <c r="W2329" s="145"/>
      <c r="X2329" s="146"/>
      <c r="Y2329" s="142">
        <f t="shared" ref="Y2329:AL2329" si="2388">+Y2330+Y2332+Y2334</f>
        <v>0</v>
      </c>
      <c r="Z2329" s="142">
        <f t="shared" si="2388"/>
        <v>0</v>
      </c>
      <c r="AA2329" s="142">
        <f t="shared" si="2388"/>
        <v>0</v>
      </c>
      <c r="AB2329" s="142">
        <f t="shared" si="2388"/>
        <v>0</v>
      </c>
      <c r="AC2329" s="142">
        <f t="shared" si="2388"/>
        <v>0</v>
      </c>
      <c r="AD2329" s="142">
        <f t="shared" si="2388"/>
        <v>0</v>
      </c>
      <c r="AE2329" s="142">
        <f t="shared" si="2388"/>
        <v>0</v>
      </c>
      <c r="AF2329" s="142">
        <f t="shared" si="2388"/>
        <v>0</v>
      </c>
      <c r="AG2329" s="142">
        <f t="shared" si="2388"/>
        <v>0</v>
      </c>
      <c r="AH2329" s="142">
        <f t="shared" si="2388"/>
        <v>0</v>
      </c>
      <c r="AI2329" s="142">
        <f t="shared" si="2388"/>
        <v>0</v>
      </c>
      <c r="AJ2329" s="142">
        <f t="shared" si="2388"/>
        <v>0</v>
      </c>
      <c r="AK2329" s="142">
        <f t="shared" si="2388"/>
        <v>0</v>
      </c>
      <c r="AL2329" s="142">
        <f t="shared" si="2388"/>
        <v>0</v>
      </c>
      <c r="AM2329" s="142">
        <f t="shared" si="2323"/>
        <v>0</v>
      </c>
      <c r="AN2329" s="142">
        <f>+AN2330+AN2332+AN2334</f>
        <v>0</v>
      </c>
      <c r="AO2329" s="142">
        <f>+AO2330+AO2332+AO2334</f>
        <v>0</v>
      </c>
      <c r="AP2329" s="142">
        <f t="shared" si="2317"/>
        <v>0</v>
      </c>
      <c r="AQ2329" s="142">
        <f t="shared" si="2322"/>
        <v>0</v>
      </c>
      <c r="AR2329" s="142">
        <f>+AR2330+AR2332+AR2334</f>
        <v>0</v>
      </c>
      <c r="AS2329" s="142">
        <f>+AS2330+AS2332+AS2334</f>
        <v>0</v>
      </c>
      <c r="AT2329" s="142">
        <f t="shared" si="2356"/>
        <v>0</v>
      </c>
      <c r="AU2329" s="142">
        <f>+AU2330+AU2332+AU2334</f>
        <v>0</v>
      </c>
      <c r="AV2329" s="142">
        <f>+AV2330+AV2332+AV2334</f>
        <v>0</v>
      </c>
      <c r="AW2329" s="142">
        <f t="shared" si="2357"/>
        <v>0</v>
      </c>
      <c r="AX2329" s="142">
        <f t="shared" si="2358"/>
        <v>0</v>
      </c>
      <c r="AY2329" s="142">
        <f>+AY2330+AY2332+AY2334</f>
        <v>0</v>
      </c>
      <c r="AZ2329" s="142">
        <f>+AZ2330+AZ2332+AZ2334</f>
        <v>0</v>
      </c>
      <c r="BA2329" s="142">
        <f t="shared" si="2359"/>
        <v>0</v>
      </c>
      <c r="BB2329" s="142">
        <f>+BB2330+BB2332+BB2334</f>
        <v>0</v>
      </c>
      <c r="BC2329" s="142">
        <f>+BC2330+BC2332+BC2334</f>
        <v>0</v>
      </c>
      <c r="BD2329" s="142">
        <f t="shared" si="2360"/>
        <v>0</v>
      </c>
      <c r="BE2329" s="142">
        <f t="shared" si="2361"/>
        <v>0</v>
      </c>
      <c r="BF2329" s="142">
        <f>+BF2330+BF2332+BF2334</f>
        <v>0</v>
      </c>
      <c r="BG2329" s="142">
        <f>+BG2330+BG2332+BG2334</f>
        <v>0</v>
      </c>
      <c r="BH2329" s="142">
        <f t="shared" si="2362"/>
        <v>0</v>
      </c>
      <c r="BI2329" s="142">
        <f>+BI2330+BI2332+BI2334</f>
        <v>0</v>
      </c>
      <c r="BJ2329" s="142">
        <f>+BJ2330+BJ2332+BJ2334</f>
        <v>0</v>
      </c>
      <c r="BK2329" s="142">
        <f t="shared" si="2363"/>
        <v>0</v>
      </c>
      <c r="BL2329" s="142">
        <f t="shared" si="2364"/>
        <v>0</v>
      </c>
      <c r="BM2329" s="142">
        <f>+BM2330+BM2332+BM2334</f>
        <v>0</v>
      </c>
      <c r="BN2329" s="142">
        <f>+BN2330+BN2332+BN2334</f>
        <v>0</v>
      </c>
      <c r="BO2329" s="142">
        <f t="shared" si="2365"/>
        <v>0</v>
      </c>
      <c r="BP2329" s="142">
        <f>+BP2330+BP2332+BP2334</f>
        <v>0</v>
      </c>
      <c r="BQ2329" s="142">
        <f>+BQ2330+BQ2332+BQ2334</f>
        <v>0</v>
      </c>
      <c r="BR2329" s="142">
        <f t="shared" si="2366"/>
        <v>0</v>
      </c>
      <c r="BS2329" s="142">
        <f t="shared" si="2367"/>
        <v>0</v>
      </c>
      <c r="BT2329" s="142">
        <f>+BT2330+BT2332+BT2334</f>
        <v>0</v>
      </c>
      <c r="BU2329" s="142">
        <f>+BU2330+BU2332+BU2334</f>
        <v>0</v>
      </c>
      <c r="BV2329" s="142">
        <f t="shared" si="2368"/>
        <v>0</v>
      </c>
      <c r="BW2329" s="142">
        <f>+BW2330+BW2332+BW2334</f>
        <v>0</v>
      </c>
      <c r="BX2329" s="142">
        <f>+BX2330+BX2332+BX2334</f>
        <v>0</v>
      </c>
      <c r="BY2329" s="142">
        <f t="shared" si="2369"/>
        <v>0</v>
      </c>
      <c r="BZ2329" s="142">
        <f t="shared" si="2370"/>
        <v>0</v>
      </c>
      <c r="CA2329" s="142">
        <f>+CA2330+CA2332+CA2334</f>
        <v>0</v>
      </c>
      <c r="CB2329" s="142">
        <f>+CB2330+CB2332+CB2334</f>
        <v>0</v>
      </c>
      <c r="CC2329" s="142">
        <f t="shared" si="2371"/>
        <v>0</v>
      </c>
      <c r="CD2329" s="142">
        <f>+CD2330+CD2332+CD2334</f>
        <v>0</v>
      </c>
      <c r="CE2329" s="142">
        <f>+CE2330+CE2332+CE2334</f>
        <v>0</v>
      </c>
      <c r="CF2329" s="142">
        <f t="shared" si="2372"/>
        <v>0</v>
      </c>
      <c r="CG2329" s="142">
        <f t="shared" si="2373"/>
        <v>0</v>
      </c>
      <c r="CH2329" s="142"/>
      <c r="CI2329" s="142"/>
      <c r="CJ2329" s="142"/>
      <c r="CK2329" s="142"/>
      <c r="CL2329" s="142"/>
      <c r="CM2329" s="142"/>
      <c r="CN2329" s="142"/>
      <c r="CO2329" s="142"/>
    </row>
    <row r="2330" spans="1:93" ht="24" hidden="1">
      <c r="A2330" s="91"/>
      <c r="B2330" s="147">
        <v>2025</v>
      </c>
      <c r="C2330" s="147">
        <v>8308</v>
      </c>
      <c r="D2330" s="147">
        <v>4</v>
      </c>
      <c r="E2330" s="147">
        <v>8</v>
      </c>
      <c r="F2330" s="147">
        <v>23</v>
      </c>
      <c r="G2330" s="147"/>
      <c r="H2330" s="147">
        <v>3000</v>
      </c>
      <c r="I2330" s="147">
        <v>3100</v>
      </c>
      <c r="J2330" s="147">
        <v>311</v>
      </c>
      <c r="K2330" s="148" t="s">
        <v>51</v>
      </c>
      <c r="L2330" s="149"/>
      <c r="M2330" s="150" t="s">
        <v>118</v>
      </c>
      <c r="N2330" s="151">
        <f>N2331</f>
        <v>0</v>
      </c>
      <c r="O2330" s="151">
        <f>O2331</f>
        <v>0</v>
      </c>
      <c r="P2330" s="151">
        <f t="shared" si="2324"/>
        <v>0</v>
      </c>
      <c r="Q2330" s="151">
        <f>Q2331</f>
        <v>0</v>
      </c>
      <c r="R2330" s="151">
        <f>R2331</f>
        <v>0</v>
      </c>
      <c r="S2330" s="151">
        <f t="shared" si="2325"/>
        <v>0</v>
      </c>
      <c r="T2330" s="151">
        <f t="shared" si="2326"/>
        <v>0</v>
      </c>
      <c r="U2330" s="152"/>
      <c r="V2330" s="172"/>
      <c r="W2330" s="154"/>
      <c r="X2330" s="155"/>
      <c r="Y2330" s="151">
        <f t="shared" ref="Y2330:AL2330" si="2389">Y2331</f>
        <v>0</v>
      </c>
      <c r="Z2330" s="151">
        <f t="shared" si="2389"/>
        <v>0</v>
      </c>
      <c r="AA2330" s="151">
        <f t="shared" si="2389"/>
        <v>0</v>
      </c>
      <c r="AB2330" s="151">
        <f t="shared" si="2389"/>
        <v>0</v>
      </c>
      <c r="AC2330" s="151">
        <f t="shared" si="2389"/>
        <v>0</v>
      </c>
      <c r="AD2330" s="151">
        <f t="shared" si="2389"/>
        <v>0</v>
      </c>
      <c r="AE2330" s="151">
        <f t="shared" si="2389"/>
        <v>0</v>
      </c>
      <c r="AF2330" s="151">
        <f t="shared" si="2389"/>
        <v>0</v>
      </c>
      <c r="AG2330" s="151">
        <f t="shared" si="2389"/>
        <v>0</v>
      </c>
      <c r="AH2330" s="151">
        <f t="shared" si="2389"/>
        <v>0</v>
      </c>
      <c r="AI2330" s="151">
        <f t="shared" si="2389"/>
        <v>0</v>
      </c>
      <c r="AJ2330" s="151">
        <f t="shared" si="2389"/>
        <v>0</v>
      </c>
      <c r="AK2330" s="151">
        <f t="shared" si="2389"/>
        <v>0</v>
      </c>
      <c r="AL2330" s="151">
        <f t="shared" si="2389"/>
        <v>0</v>
      </c>
      <c r="AM2330" s="151">
        <f t="shared" si="2323"/>
        <v>0</v>
      </c>
      <c r="AN2330" s="151">
        <f>AN2331</f>
        <v>0</v>
      </c>
      <c r="AO2330" s="151">
        <f>AO2331</f>
        <v>0</v>
      </c>
      <c r="AP2330" s="151">
        <f t="shared" si="2317"/>
        <v>0</v>
      </c>
      <c r="AQ2330" s="151">
        <f t="shared" si="2322"/>
        <v>0</v>
      </c>
      <c r="AR2330" s="151">
        <f>AR2331</f>
        <v>0</v>
      </c>
      <c r="AS2330" s="151">
        <f>AS2331</f>
        <v>0</v>
      </c>
      <c r="AT2330" s="151">
        <f t="shared" si="2356"/>
        <v>0</v>
      </c>
      <c r="AU2330" s="151">
        <f>AU2331</f>
        <v>0</v>
      </c>
      <c r="AV2330" s="151">
        <f>AV2331</f>
        <v>0</v>
      </c>
      <c r="AW2330" s="151">
        <f t="shared" si="2357"/>
        <v>0</v>
      </c>
      <c r="AX2330" s="151">
        <f t="shared" si="2358"/>
        <v>0</v>
      </c>
      <c r="AY2330" s="151">
        <f>AY2331</f>
        <v>0</v>
      </c>
      <c r="AZ2330" s="151">
        <f>AZ2331</f>
        <v>0</v>
      </c>
      <c r="BA2330" s="151">
        <f t="shared" si="2359"/>
        <v>0</v>
      </c>
      <c r="BB2330" s="151">
        <f>BB2331</f>
        <v>0</v>
      </c>
      <c r="BC2330" s="151">
        <f>BC2331</f>
        <v>0</v>
      </c>
      <c r="BD2330" s="151">
        <f t="shared" si="2360"/>
        <v>0</v>
      </c>
      <c r="BE2330" s="151">
        <f t="shared" si="2361"/>
        <v>0</v>
      </c>
      <c r="BF2330" s="151">
        <f>BF2331</f>
        <v>0</v>
      </c>
      <c r="BG2330" s="151">
        <f>BG2331</f>
        <v>0</v>
      </c>
      <c r="BH2330" s="151">
        <f t="shared" si="2362"/>
        <v>0</v>
      </c>
      <c r="BI2330" s="151">
        <f>BI2331</f>
        <v>0</v>
      </c>
      <c r="BJ2330" s="151">
        <f>BJ2331</f>
        <v>0</v>
      </c>
      <c r="BK2330" s="151">
        <f t="shared" si="2363"/>
        <v>0</v>
      </c>
      <c r="BL2330" s="151">
        <f t="shared" si="2364"/>
        <v>0</v>
      </c>
      <c r="BM2330" s="151">
        <f>BM2331</f>
        <v>0</v>
      </c>
      <c r="BN2330" s="151">
        <f>BN2331</f>
        <v>0</v>
      </c>
      <c r="BO2330" s="151">
        <f t="shared" si="2365"/>
        <v>0</v>
      </c>
      <c r="BP2330" s="151">
        <f>BP2331</f>
        <v>0</v>
      </c>
      <c r="BQ2330" s="151">
        <f>BQ2331</f>
        <v>0</v>
      </c>
      <c r="BR2330" s="151">
        <f t="shared" si="2366"/>
        <v>0</v>
      </c>
      <c r="BS2330" s="151">
        <f t="shared" si="2367"/>
        <v>0</v>
      </c>
      <c r="BT2330" s="151">
        <f>BT2331</f>
        <v>0</v>
      </c>
      <c r="BU2330" s="151">
        <f>BU2331</f>
        <v>0</v>
      </c>
      <c r="BV2330" s="151">
        <f t="shared" si="2368"/>
        <v>0</v>
      </c>
      <c r="BW2330" s="151">
        <f>BW2331</f>
        <v>0</v>
      </c>
      <c r="BX2330" s="151">
        <f>BX2331</f>
        <v>0</v>
      </c>
      <c r="BY2330" s="151">
        <f t="shared" si="2369"/>
        <v>0</v>
      </c>
      <c r="BZ2330" s="151">
        <f t="shared" si="2370"/>
        <v>0</v>
      </c>
      <c r="CA2330" s="151">
        <f>CA2331</f>
        <v>0</v>
      </c>
      <c r="CB2330" s="151">
        <f>CB2331</f>
        <v>0</v>
      </c>
      <c r="CC2330" s="151">
        <f t="shared" si="2371"/>
        <v>0</v>
      </c>
      <c r="CD2330" s="151">
        <f>CD2331</f>
        <v>0</v>
      </c>
      <c r="CE2330" s="151">
        <f>CE2331</f>
        <v>0</v>
      </c>
      <c r="CF2330" s="151">
        <f t="shared" si="2372"/>
        <v>0</v>
      </c>
      <c r="CG2330" s="151">
        <f t="shared" si="2373"/>
        <v>0</v>
      </c>
      <c r="CH2330" s="151"/>
      <c r="CI2330" s="151"/>
      <c r="CJ2330" s="151"/>
      <c r="CK2330" s="151"/>
      <c r="CL2330" s="151"/>
      <c r="CM2330" s="151"/>
      <c r="CN2330" s="151"/>
      <c r="CO2330" s="151"/>
    </row>
    <row r="2331" spans="1:93" ht="24" hidden="1">
      <c r="A2331" s="91"/>
      <c r="B2331" s="156">
        <v>2025</v>
      </c>
      <c r="C2331" s="156">
        <v>8308</v>
      </c>
      <c r="D2331" s="156">
        <v>4</v>
      </c>
      <c r="E2331" s="156">
        <v>8</v>
      </c>
      <c r="F2331" s="156">
        <v>23</v>
      </c>
      <c r="G2331" s="156"/>
      <c r="H2331" s="156">
        <v>3000</v>
      </c>
      <c r="I2331" s="156">
        <v>3100</v>
      </c>
      <c r="J2331" s="156">
        <v>311</v>
      </c>
      <c r="K2331" s="157">
        <v>1308</v>
      </c>
      <c r="L2331" s="158"/>
      <c r="M2331" s="159" t="s">
        <v>119</v>
      </c>
      <c r="N2331" s="160">
        <v>0</v>
      </c>
      <c r="O2331" s="160">
        <v>0</v>
      </c>
      <c r="P2331" s="161">
        <f t="shared" si="2324"/>
        <v>0</v>
      </c>
      <c r="Q2331" s="160">
        <v>0</v>
      </c>
      <c r="R2331" s="160">
        <v>0</v>
      </c>
      <c r="S2331" s="161">
        <f t="shared" si="2325"/>
        <v>0</v>
      </c>
      <c r="T2331" s="161">
        <f t="shared" si="2326"/>
        <v>0</v>
      </c>
      <c r="U2331" s="162" t="s">
        <v>57</v>
      </c>
      <c r="V2331" s="163"/>
      <c r="W2331" s="164"/>
      <c r="X2331" s="165" t="s">
        <v>58</v>
      </c>
      <c r="Y2331" s="166">
        <v>0</v>
      </c>
      <c r="Z2331" s="166">
        <v>0</v>
      </c>
      <c r="AA2331" s="166">
        <v>0</v>
      </c>
      <c r="AB2331" s="166">
        <v>0</v>
      </c>
      <c r="AC2331" s="166">
        <v>0</v>
      </c>
      <c r="AD2331" s="166">
        <v>0</v>
      </c>
      <c r="AE2331" s="166">
        <v>0</v>
      </c>
      <c r="AF2331" s="166">
        <v>0</v>
      </c>
      <c r="AG2331" s="166">
        <v>0</v>
      </c>
      <c r="AH2331" s="166">
        <v>0</v>
      </c>
      <c r="AI2331" s="166">
        <v>0</v>
      </c>
      <c r="AJ2331" s="166">
        <v>0</v>
      </c>
      <c r="AK2331" s="160">
        <f>N2331+Y2331-AE2331</f>
        <v>0</v>
      </c>
      <c r="AL2331" s="160">
        <f>O2331+Z2331-AF2331</f>
        <v>0</v>
      </c>
      <c r="AM2331" s="161">
        <f t="shared" si="2323"/>
        <v>0</v>
      </c>
      <c r="AN2331" s="160">
        <f>Q2331+AA2331-AG2331</f>
        <v>0</v>
      </c>
      <c r="AO2331" s="160">
        <f>R2331+AB2331-AH2331</f>
        <v>0</v>
      </c>
      <c r="AP2331" s="161">
        <f t="shared" si="2317"/>
        <v>0</v>
      </c>
      <c r="AQ2331" s="161">
        <f t="shared" si="2322"/>
        <v>0</v>
      </c>
      <c r="AR2331" s="166">
        <v>0</v>
      </c>
      <c r="AS2331" s="166">
        <v>0</v>
      </c>
      <c r="AT2331" s="161">
        <f t="shared" si="2356"/>
        <v>0</v>
      </c>
      <c r="AU2331" s="166">
        <v>0</v>
      </c>
      <c r="AV2331" s="166">
        <v>0</v>
      </c>
      <c r="AW2331" s="161">
        <f t="shared" si="2357"/>
        <v>0</v>
      </c>
      <c r="AX2331" s="161">
        <f t="shared" si="2358"/>
        <v>0</v>
      </c>
      <c r="AY2331" s="166">
        <v>0</v>
      </c>
      <c r="AZ2331" s="166">
        <v>0</v>
      </c>
      <c r="BA2331" s="161">
        <f t="shared" si="2359"/>
        <v>0</v>
      </c>
      <c r="BB2331" s="166">
        <v>0</v>
      </c>
      <c r="BC2331" s="166">
        <v>0</v>
      </c>
      <c r="BD2331" s="161">
        <f t="shared" si="2360"/>
        <v>0</v>
      </c>
      <c r="BE2331" s="161">
        <f t="shared" si="2361"/>
        <v>0</v>
      </c>
      <c r="BF2331" s="166">
        <v>0</v>
      </c>
      <c r="BG2331" s="166">
        <v>0</v>
      </c>
      <c r="BH2331" s="161">
        <f t="shared" si="2362"/>
        <v>0</v>
      </c>
      <c r="BI2331" s="166">
        <v>0</v>
      </c>
      <c r="BJ2331" s="166">
        <v>0</v>
      </c>
      <c r="BK2331" s="161">
        <f t="shared" si="2363"/>
        <v>0</v>
      </c>
      <c r="BL2331" s="161">
        <f t="shared" si="2364"/>
        <v>0</v>
      </c>
      <c r="BM2331" s="166">
        <v>0</v>
      </c>
      <c r="BN2331" s="166">
        <v>0</v>
      </c>
      <c r="BO2331" s="161">
        <f t="shared" si="2365"/>
        <v>0</v>
      </c>
      <c r="BP2331" s="166">
        <v>0</v>
      </c>
      <c r="BQ2331" s="166">
        <v>0</v>
      </c>
      <c r="BR2331" s="161">
        <f t="shared" si="2366"/>
        <v>0</v>
      </c>
      <c r="BS2331" s="161">
        <f t="shared" si="2367"/>
        <v>0</v>
      </c>
      <c r="BT2331" s="166">
        <v>0</v>
      </c>
      <c r="BU2331" s="166">
        <v>0</v>
      </c>
      <c r="BV2331" s="161">
        <f t="shared" si="2368"/>
        <v>0</v>
      </c>
      <c r="BW2331" s="166">
        <v>0</v>
      </c>
      <c r="BX2331" s="166">
        <v>0</v>
      </c>
      <c r="BY2331" s="161">
        <f t="shared" si="2369"/>
        <v>0</v>
      </c>
      <c r="BZ2331" s="161">
        <f t="shared" si="2370"/>
        <v>0</v>
      </c>
      <c r="CA2331" s="160">
        <f>AK2331-AR2331-AY2331-BF2331-BM2331-BT2331</f>
        <v>0</v>
      </c>
      <c r="CB2331" s="160">
        <f>AL2331-AS2331-AZ2331-BG2331-BN2331-BU2331</f>
        <v>0</v>
      </c>
      <c r="CC2331" s="161">
        <f t="shared" si="2371"/>
        <v>0</v>
      </c>
      <c r="CD2331" s="160">
        <f>AN2331-AU2331-BB2331-BI2331-BP2331-BW2331</f>
        <v>0</v>
      </c>
      <c r="CE2331" s="160">
        <f>AO2331-AV2331-BC2331-BJ2331-BQ2331-BX2331</f>
        <v>0</v>
      </c>
      <c r="CF2331" s="161">
        <f t="shared" si="2372"/>
        <v>0</v>
      </c>
      <c r="CG2331" s="161">
        <f t="shared" si="2373"/>
        <v>0</v>
      </c>
      <c r="CH2331" s="160">
        <f>V2331+AC2331-AI2331</f>
        <v>0</v>
      </c>
      <c r="CI2331" s="160">
        <f>W2331+AD2331-AJ2331</f>
        <v>0</v>
      </c>
      <c r="CJ2331" s="166">
        <v>0</v>
      </c>
      <c r="CK2331" s="166">
        <v>0</v>
      </c>
      <c r="CL2331" s="166">
        <v>0</v>
      </c>
      <c r="CM2331" s="166">
        <v>0</v>
      </c>
      <c r="CN2331" s="160">
        <f>CH2331-CJ2331-CL2331</f>
        <v>0</v>
      </c>
      <c r="CO2331" s="160">
        <f>CI2331-CK2331-CM2331</f>
        <v>0</v>
      </c>
    </row>
    <row r="2332" spans="1:93" ht="24" hidden="1">
      <c r="A2332" s="91"/>
      <c r="B2332" s="291">
        <v>2025</v>
      </c>
      <c r="C2332" s="291">
        <v>8308</v>
      </c>
      <c r="D2332" s="291">
        <v>4</v>
      </c>
      <c r="E2332" s="291">
        <v>8</v>
      </c>
      <c r="F2332" s="291">
        <v>23</v>
      </c>
      <c r="G2332" s="291"/>
      <c r="H2332" s="291">
        <v>3000</v>
      </c>
      <c r="I2332" s="291">
        <v>3100</v>
      </c>
      <c r="J2332" s="291">
        <v>316</v>
      </c>
      <c r="K2332" s="292"/>
      <c r="L2332" s="293"/>
      <c r="M2332" s="294" t="s">
        <v>1630</v>
      </c>
      <c r="N2332" s="295">
        <f>N2333</f>
        <v>0</v>
      </c>
      <c r="O2332" s="295">
        <f>O2333</f>
        <v>0</v>
      </c>
      <c r="P2332" s="295">
        <f t="shared" si="2324"/>
        <v>0</v>
      </c>
      <c r="Q2332" s="295">
        <f>Q2333</f>
        <v>0</v>
      </c>
      <c r="R2332" s="295">
        <f>R2333</f>
        <v>0</v>
      </c>
      <c r="S2332" s="295">
        <f t="shared" si="2325"/>
        <v>0</v>
      </c>
      <c r="T2332" s="295">
        <f t="shared" si="2326"/>
        <v>0</v>
      </c>
      <c r="U2332" s="315"/>
      <c r="V2332" s="297"/>
      <c r="W2332" s="298"/>
      <c r="X2332" s="316"/>
      <c r="Y2332" s="295">
        <f t="shared" ref="Y2332:AL2332" si="2390">Y2333</f>
        <v>0</v>
      </c>
      <c r="Z2332" s="295">
        <f t="shared" si="2390"/>
        <v>0</v>
      </c>
      <c r="AA2332" s="295">
        <f t="shared" si="2390"/>
        <v>0</v>
      </c>
      <c r="AB2332" s="295">
        <f t="shared" si="2390"/>
        <v>0</v>
      </c>
      <c r="AC2332" s="295">
        <f t="shared" si="2390"/>
        <v>0</v>
      </c>
      <c r="AD2332" s="295">
        <f t="shared" si="2390"/>
        <v>0</v>
      </c>
      <c r="AE2332" s="295">
        <f t="shared" si="2390"/>
        <v>0</v>
      </c>
      <c r="AF2332" s="295">
        <f t="shared" si="2390"/>
        <v>0</v>
      </c>
      <c r="AG2332" s="295">
        <f t="shared" si="2390"/>
        <v>0</v>
      </c>
      <c r="AH2332" s="295">
        <f t="shared" si="2390"/>
        <v>0</v>
      </c>
      <c r="AI2332" s="295">
        <f t="shared" si="2390"/>
        <v>0</v>
      </c>
      <c r="AJ2332" s="295">
        <f t="shared" si="2390"/>
        <v>0</v>
      </c>
      <c r="AK2332" s="295">
        <f t="shared" si="2390"/>
        <v>0</v>
      </c>
      <c r="AL2332" s="295">
        <f t="shared" si="2390"/>
        <v>0</v>
      </c>
      <c r="AM2332" s="295">
        <f t="shared" si="2323"/>
        <v>0</v>
      </c>
      <c r="AN2332" s="295">
        <f>AN2333</f>
        <v>0</v>
      </c>
      <c r="AO2332" s="295">
        <f>AO2333</f>
        <v>0</v>
      </c>
      <c r="AP2332" s="295">
        <f t="shared" si="2317"/>
        <v>0</v>
      </c>
      <c r="AQ2332" s="295">
        <f t="shared" si="2322"/>
        <v>0</v>
      </c>
      <c r="AR2332" s="295">
        <f>AR2333</f>
        <v>0</v>
      </c>
      <c r="AS2332" s="295">
        <f>AS2333</f>
        <v>0</v>
      </c>
      <c r="AT2332" s="295">
        <f t="shared" si="2356"/>
        <v>0</v>
      </c>
      <c r="AU2332" s="295">
        <f>AU2333</f>
        <v>0</v>
      </c>
      <c r="AV2332" s="295">
        <f>AV2333</f>
        <v>0</v>
      </c>
      <c r="AW2332" s="295">
        <f t="shared" si="2357"/>
        <v>0</v>
      </c>
      <c r="AX2332" s="295">
        <f t="shared" si="2358"/>
        <v>0</v>
      </c>
      <c r="AY2332" s="295">
        <f>AY2333</f>
        <v>0</v>
      </c>
      <c r="AZ2332" s="295">
        <f>AZ2333</f>
        <v>0</v>
      </c>
      <c r="BA2332" s="295">
        <f t="shared" si="2359"/>
        <v>0</v>
      </c>
      <c r="BB2332" s="295">
        <f>BB2333</f>
        <v>0</v>
      </c>
      <c r="BC2332" s="295">
        <f>BC2333</f>
        <v>0</v>
      </c>
      <c r="BD2332" s="295">
        <f t="shared" si="2360"/>
        <v>0</v>
      </c>
      <c r="BE2332" s="295">
        <f t="shared" si="2361"/>
        <v>0</v>
      </c>
      <c r="BF2332" s="295">
        <f>BF2333</f>
        <v>0</v>
      </c>
      <c r="BG2332" s="295">
        <f>BG2333</f>
        <v>0</v>
      </c>
      <c r="BH2332" s="295">
        <f t="shared" si="2362"/>
        <v>0</v>
      </c>
      <c r="BI2332" s="295">
        <f>BI2333</f>
        <v>0</v>
      </c>
      <c r="BJ2332" s="295">
        <f>BJ2333</f>
        <v>0</v>
      </c>
      <c r="BK2332" s="295">
        <f t="shared" si="2363"/>
        <v>0</v>
      </c>
      <c r="BL2332" s="295">
        <f t="shared" si="2364"/>
        <v>0</v>
      </c>
      <c r="BM2332" s="295">
        <f>BM2333</f>
        <v>0</v>
      </c>
      <c r="BN2332" s="295">
        <f>BN2333</f>
        <v>0</v>
      </c>
      <c r="BO2332" s="295">
        <f t="shared" si="2365"/>
        <v>0</v>
      </c>
      <c r="BP2332" s="295">
        <f>BP2333</f>
        <v>0</v>
      </c>
      <c r="BQ2332" s="295">
        <f>BQ2333</f>
        <v>0</v>
      </c>
      <c r="BR2332" s="295">
        <f t="shared" si="2366"/>
        <v>0</v>
      </c>
      <c r="BS2332" s="295">
        <f t="shared" si="2367"/>
        <v>0</v>
      </c>
      <c r="BT2332" s="295">
        <f>BT2333</f>
        <v>0</v>
      </c>
      <c r="BU2332" s="295">
        <f>BU2333</f>
        <v>0</v>
      </c>
      <c r="BV2332" s="295">
        <f t="shared" si="2368"/>
        <v>0</v>
      </c>
      <c r="BW2332" s="295">
        <f>BW2333</f>
        <v>0</v>
      </c>
      <c r="BX2332" s="295">
        <f>BX2333</f>
        <v>0</v>
      </c>
      <c r="BY2332" s="295">
        <f t="shared" si="2369"/>
        <v>0</v>
      </c>
      <c r="BZ2332" s="295">
        <f t="shared" si="2370"/>
        <v>0</v>
      </c>
      <c r="CA2332" s="295">
        <f>CA2333</f>
        <v>0</v>
      </c>
      <c r="CB2332" s="295">
        <f>CB2333</f>
        <v>0</v>
      </c>
      <c r="CC2332" s="295">
        <f t="shared" si="2371"/>
        <v>0</v>
      </c>
      <c r="CD2332" s="295">
        <f>CD2333</f>
        <v>0</v>
      </c>
      <c r="CE2332" s="295">
        <f>CE2333</f>
        <v>0</v>
      </c>
      <c r="CF2332" s="295">
        <f t="shared" si="2372"/>
        <v>0</v>
      </c>
      <c r="CG2332" s="295">
        <f t="shared" si="2373"/>
        <v>0</v>
      </c>
      <c r="CH2332" s="295"/>
      <c r="CI2332" s="295"/>
      <c r="CJ2332" s="295"/>
      <c r="CK2332" s="295"/>
      <c r="CL2332" s="295"/>
      <c r="CM2332" s="295"/>
      <c r="CN2332" s="295"/>
      <c r="CO2332" s="295"/>
    </row>
    <row r="2333" spans="1:93" ht="24" hidden="1">
      <c r="A2333" s="91"/>
      <c r="B2333" s="300">
        <v>2025</v>
      </c>
      <c r="C2333" s="300">
        <v>8308</v>
      </c>
      <c r="D2333" s="300">
        <v>4</v>
      </c>
      <c r="E2333" s="300">
        <v>8</v>
      </c>
      <c r="F2333" s="300">
        <v>23</v>
      </c>
      <c r="G2333" s="300"/>
      <c r="H2333" s="300">
        <v>3000</v>
      </c>
      <c r="I2333" s="300">
        <v>3100</v>
      </c>
      <c r="J2333" s="300">
        <v>316</v>
      </c>
      <c r="K2333" s="157">
        <v>1319</v>
      </c>
      <c r="L2333" s="300"/>
      <c r="M2333" s="301" t="s">
        <v>1631</v>
      </c>
      <c r="N2333" s="317">
        <v>0</v>
      </c>
      <c r="O2333" s="317">
        <v>0</v>
      </c>
      <c r="P2333" s="302">
        <f t="shared" si="2324"/>
        <v>0</v>
      </c>
      <c r="Q2333" s="317">
        <v>0</v>
      </c>
      <c r="R2333" s="317">
        <v>0</v>
      </c>
      <c r="S2333" s="302">
        <f t="shared" si="2325"/>
        <v>0</v>
      </c>
      <c r="T2333" s="302">
        <f t="shared" si="2326"/>
        <v>0</v>
      </c>
      <c r="U2333" s="303" t="s">
        <v>57</v>
      </c>
      <c r="V2333" s="304"/>
      <c r="W2333" s="305"/>
      <c r="X2333" s="165" t="s">
        <v>58</v>
      </c>
      <c r="Y2333" s="318">
        <v>0</v>
      </c>
      <c r="Z2333" s="318">
        <v>0</v>
      </c>
      <c r="AA2333" s="318">
        <v>0</v>
      </c>
      <c r="AB2333" s="318">
        <v>0</v>
      </c>
      <c r="AC2333" s="318">
        <v>0</v>
      </c>
      <c r="AD2333" s="318">
        <v>0</v>
      </c>
      <c r="AE2333" s="318">
        <v>0</v>
      </c>
      <c r="AF2333" s="318">
        <v>0</v>
      </c>
      <c r="AG2333" s="318">
        <v>0</v>
      </c>
      <c r="AH2333" s="318">
        <v>0</v>
      </c>
      <c r="AI2333" s="318">
        <v>0</v>
      </c>
      <c r="AJ2333" s="318">
        <v>0</v>
      </c>
      <c r="AK2333" s="317">
        <f>N2333+Y2333-AE2333</f>
        <v>0</v>
      </c>
      <c r="AL2333" s="317">
        <f>O2333+Z2333-AF2333</f>
        <v>0</v>
      </c>
      <c r="AM2333" s="302">
        <f t="shared" si="2323"/>
        <v>0</v>
      </c>
      <c r="AN2333" s="317">
        <f>Q2333+AA2333-AG2333</f>
        <v>0</v>
      </c>
      <c r="AO2333" s="317">
        <f>R2333+AB2333-AH2333</f>
        <v>0</v>
      </c>
      <c r="AP2333" s="302">
        <f t="shared" si="2317"/>
        <v>0</v>
      </c>
      <c r="AQ2333" s="302">
        <f t="shared" si="2322"/>
        <v>0</v>
      </c>
      <c r="AR2333" s="318">
        <v>0</v>
      </c>
      <c r="AS2333" s="318">
        <v>0</v>
      </c>
      <c r="AT2333" s="302">
        <f t="shared" si="2356"/>
        <v>0</v>
      </c>
      <c r="AU2333" s="318">
        <v>0</v>
      </c>
      <c r="AV2333" s="318">
        <v>0</v>
      </c>
      <c r="AW2333" s="302">
        <f t="shared" si="2357"/>
        <v>0</v>
      </c>
      <c r="AX2333" s="302">
        <f t="shared" si="2358"/>
        <v>0</v>
      </c>
      <c r="AY2333" s="318">
        <v>0</v>
      </c>
      <c r="AZ2333" s="318">
        <v>0</v>
      </c>
      <c r="BA2333" s="302">
        <f t="shared" si="2359"/>
        <v>0</v>
      </c>
      <c r="BB2333" s="318">
        <v>0</v>
      </c>
      <c r="BC2333" s="318">
        <v>0</v>
      </c>
      <c r="BD2333" s="302">
        <f t="shared" si="2360"/>
        <v>0</v>
      </c>
      <c r="BE2333" s="302">
        <f t="shared" si="2361"/>
        <v>0</v>
      </c>
      <c r="BF2333" s="318">
        <v>0</v>
      </c>
      <c r="BG2333" s="318">
        <v>0</v>
      </c>
      <c r="BH2333" s="302">
        <f t="shared" si="2362"/>
        <v>0</v>
      </c>
      <c r="BI2333" s="318">
        <v>0</v>
      </c>
      <c r="BJ2333" s="318">
        <v>0</v>
      </c>
      <c r="BK2333" s="302">
        <f t="shared" si="2363"/>
        <v>0</v>
      </c>
      <c r="BL2333" s="302">
        <f t="shared" si="2364"/>
        <v>0</v>
      </c>
      <c r="BM2333" s="318">
        <v>0</v>
      </c>
      <c r="BN2333" s="318">
        <v>0</v>
      </c>
      <c r="BO2333" s="302">
        <f t="shared" si="2365"/>
        <v>0</v>
      </c>
      <c r="BP2333" s="318">
        <v>0</v>
      </c>
      <c r="BQ2333" s="318">
        <v>0</v>
      </c>
      <c r="BR2333" s="302">
        <f t="shared" si="2366"/>
        <v>0</v>
      </c>
      <c r="BS2333" s="302">
        <f t="shared" si="2367"/>
        <v>0</v>
      </c>
      <c r="BT2333" s="318">
        <v>0</v>
      </c>
      <c r="BU2333" s="318">
        <v>0</v>
      </c>
      <c r="BV2333" s="302">
        <f t="shared" si="2368"/>
        <v>0</v>
      </c>
      <c r="BW2333" s="318">
        <v>0</v>
      </c>
      <c r="BX2333" s="318">
        <v>0</v>
      </c>
      <c r="BY2333" s="302">
        <f t="shared" si="2369"/>
        <v>0</v>
      </c>
      <c r="BZ2333" s="302">
        <f t="shared" si="2370"/>
        <v>0</v>
      </c>
      <c r="CA2333" s="317">
        <f>AK2333-AR2333-AY2333-BF2333-BM2333-BT2333</f>
        <v>0</v>
      </c>
      <c r="CB2333" s="317">
        <f>AL2333-AS2333-AZ2333-BG2333-BN2333-BU2333</f>
        <v>0</v>
      </c>
      <c r="CC2333" s="302">
        <f t="shared" si="2371"/>
        <v>0</v>
      </c>
      <c r="CD2333" s="317">
        <f>AN2333-AU2333-BB2333-BI2333-BP2333-BW2333</f>
        <v>0</v>
      </c>
      <c r="CE2333" s="317">
        <f>AO2333-AV2333-BC2333-BJ2333-BQ2333-BX2333</f>
        <v>0</v>
      </c>
      <c r="CF2333" s="302">
        <f t="shared" si="2372"/>
        <v>0</v>
      </c>
      <c r="CG2333" s="302">
        <f t="shared" si="2373"/>
        <v>0</v>
      </c>
      <c r="CH2333" s="160">
        <f>V2333+AC2333-AI2333</f>
        <v>0</v>
      </c>
      <c r="CI2333" s="160">
        <f>W2333+AD2333-AJ2333</f>
        <v>0</v>
      </c>
      <c r="CJ2333" s="166">
        <v>0</v>
      </c>
      <c r="CK2333" s="166">
        <v>0</v>
      </c>
      <c r="CL2333" s="166">
        <v>0</v>
      </c>
      <c r="CM2333" s="166">
        <v>0</v>
      </c>
      <c r="CN2333" s="160">
        <f>CH2333-CJ2333-CL2333</f>
        <v>0</v>
      </c>
      <c r="CO2333" s="160">
        <f>CI2333-CK2333-CM2333</f>
        <v>0</v>
      </c>
    </row>
    <row r="2334" spans="1:93" ht="24" hidden="1">
      <c r="A2334" s="91"/>
      <c r="B2334" s="147">
        <v>2025</v>
      </c>
      <c r="C2334" s="147">
        <v>8308</v>
      </c>
      <c r="D2334" s="147">
        <v>4</v>
      </c>
      <c r="E2334" s="147">
        <v>8</v>
      </c>
      <c r="F2334" s="147">
        <v>23</v>
      </c>
      <c r="G2334" s="147"/>
      <c r="H2334" s="147">
        <v>3000</v>
      </c>
      <c r="I2334" s="147">
        <v>3100</v>
      </c>
      <c r="J2334" s="147">
        <v>317</v>
      </c>
      <c r="K2334" s="148" t="s">
        <v>51</v>
      </c>
      <c r="L2334" s="149"/>
      <c r="M2334" s="150" t="s">
        <v>120</v>
      </c>
      <c r="N2334" s="151">
        <f>SUM(N2335:N2337)</f>
        <v>0</v>
      </c>
      <c r="O2334" s="151">
        <f>SUM(O2335:O2337)</f>
        <v>0</v>
      </c>
      <c r="P2334" s="151">
        <f t="shared" si="2324"/>
        <v>0</v>
      </c>
      <c r="Q2334" s="151">
        <f>SUM(Q2335:Q2337)</f>
        <v>0</v>
      </c>
      <c r="R2334" s="151">
        <f>SUM(R2335:R2337)</f>
        <v>0</v>
      </c>
      <c r="S2334" s="151">
        <f t="shared" si="2325"/>
        <v>0</v>
      </c>
      <c r="T2334" s="151">
        <f t="shared" si="2326"/>
        <v>0</v>
      </c>
      <c r="U2334" s="152"/>
      <c r="V2334" s="153"/>
      <c r="W2334" s="154"/>
      <c r="X2334" s="155"/>
      <c r="Y2334" s="151">
        <f t="shared" ref="Y2334:AL2334" si="2391">SUM(Y2335:Y2337)</f>
        <v>0</v>
      </c>
      <c r="Z2334" s="151">
        <f t="shared" si="2391"/>
        <v>0</v>
      </c>
      <c r="AA2334" s="151">
        <f t="shared" si="2391"/>
        <v>0</v>
      </c>
      <c r="AB2334" s="151">
        <f t="shared" si="2391"/>
        <v>0</v>
      </c>
      <c r="AC2334" s="151">
        <f t="shared" si="2391"/>
        <v>0</v>
      </c>
      <c r="AD2334" s="151">
        <f t="shared" si="2391"/>
        <v>0</v>
      </c>
      <c r="AE2334" s="151">
        <f t="shared" si="2391"/>
        <v>0</v>
      </c>
      <c r="AF2334" s="151">
        <f t="shared" si="2391"/>
        <v>0</v>
      </c>
      <c r="AG2334" s="151">
        <f t="shared" si="2391"/>
        <v>0</v>
      </c>
      <c r="AH2334" s="151">
        <f t="shared" si="2391"/>
        <v>0</v>
      </c>
      <c r="AI2334" s="151">
        <f t="shared" si="2391"/>
        <v>0</v>
      </c>
      <c r="AJ2334" s="151">
        <f t="shared" si="2391"/>
        <v>0</v>
      </c>
      <c r="AK2334" s="151">
        <f t="shared" si="2391"/>
        <v>0</v>
      </c>
      <c r="AL2334" s="151">
        <f t="shared" si="2391"/>
        <v>0</v>
      </c>
      <c r="AM2334" s="151">
        <f t="shared" si="2323"/>
        <v>0</v>
      </c>
      <c r="AN2334" s="151">
        <f>SUM(AN2335:AN2337)</f>
        <v>0</v>
      </c>
      <c r="AO2334" s="151">
        <f>SUM(AO2335:AO2337)</f>
        <v>0</v>
      </c>
      <c r="AP2334" s="151">
        <f t="shared" si="2317"/>
        <v>0</v>
      </c>
      <c r="AQ2334" s="151">
        <f t="shared" si="2322"/>
        <v>0</v>
      </c>
      <c r="AR2334" s="151">
        <f>SUM(AR2335:AR2337)</f>
        <v>0</v>
      </c>
      <c r="AS2334" s="151">
        <f>SUM(AS2335:AS2337)</f>
        <v>0</v>
      </c>
      <c r="AT2334" s="151">
        <f t="shared" si="2356"/>
        <v>0</v>
      </c>
      <c r="AU2334" s="151">
        <f>SUM(AU2335:AU2337)</f>
        <v>0</v>
      </c>
      <c r="AV2334" s="151">
        <f>SUM(AV2335:AV2337)</f>
        <v>0</v>
      </c>
      <c r="AW2334" s="151">
        <f t="shared" si="2357"/>
        <v>0</v>
      </c>
      <c r="AX2334" s="151">
        <f t="shared" si="2358"/>
        <v>0</v>
      </c>
      <c r="AY2334" s="151">
        <f>SUM(AY2335:AY2337)</f>
        <v>0</v>
      </c>
      <c r="AZ2334" s="151">
        <f>SUM(AZ2335:AZ2337)</f>
        <v>0</v>
      </c>
      <c r="BA2334" s="151">
        <f t="shared" si="2359"/>
        <v>0</v>
      </c>
      <c r="BB2334" s="151">
        <f>SUM(BB2335:BB2337)</f>
        <v>0</v>
      </c>
      <c r="BC2334" s="151">
        <f>SUM(BC2335:BC2337)</f>
        <v>0</v>
      </c>
      <c r="BD2334" s="151">
        <f t="shared" si="2360"/>
        <v>0</v>
      </c>
      <c r="BE2334" s="151">
        <f t="shared" si="2361"/>
        <v>0</v>
      </c>
      <c r="BF2334" s="151">
        <f>SUM(BF2335:BF2337)</f>
        <v>0</v>
      </c>
      <c r="BG2334" s="151">
        <f>SUM(BG2335:BG2337)</f>
        <v>0</v>
      </c>
      <c r="BH2334" s="151">
        <f t="shared" si="2362"/>
        <v>0</v>
      </c>
      <c r="BI2334" s="151">
        <f>SUM(BI2335:BI2337)</f>
        <v>0</v>
      </c>
      <c r="BJ2334" s="151">
        <f>SUM(BJ2335:BJ2337)</f>
        <v>0</v>
      </c>
      <c r="BK2334" s="151">
        <f t="shared" si="2363"/>
        <v>0</v>
      </c>
      <c r="BL2334" s="151">
        <f t="shared" si="2364"/>
        <v>0</v>
      </c>
      <c r="BM2334" s="151">
        <f>SUM(BM2335:BM2337)</f>
        <v>0</v>
      </c>
      <c r="BN2334" s="151">
        <f>SUM(BN2335:BN2337)</f>
        <v>0</v>
      </c>
      <c r="BO2334" s="151">
        <f t="shared" si="2365"/>
        <v>0</v>
      </c>
      <c r="BP2334" s="151">
        <f>SUM(BP2335:BP2337)</f>
        <v>0</v>
      </c>
      <c r="BQ2334" s="151">
        <f>SUM(BQ2335:BQ2337)</f>
        <v>0</v>
      </c>
      <c r="BR2334" s="151">
        <f t="shared" si="2366"/>
        <v>0</v>
      </c>
      <c r="BS2334" s="151">
        <f t="shared" si="2367"/>
        <v>0</v>
      </c>
      <c r="BT2334" s="151">
        <f>SUM(BT2335:BT2337)</f>
        <v>0</v>
      </c>
      <c r="BU2334" s="151">
        <f>SUM(BU2335:BU2337)</f>
        <v>0</v>
      </c>
      <c r="BV2334" s="151">
        <f t="shared" si="2368"/>
        <v>0</v>
      </c>
      <c r="BW2334" s="151">
        <f>SUM(BW2335:BW2337)</f>
        <v>0</v>
      </c>
      <c r="BX2334" s="151">
        <f>SUM(BX2335:BX2337)</f>
        <v>0</v>
      </c>
      <c r="BY2334" s="151">
        <f t="shared" si="2369"/>
        <v>0</v>
      </c>
      <c r="BZ2334" s="151">
        <f t="shared" si="2370"/>
        <v>0</v>
      </c>
      <c r="CA2334" s="151">
        <f>SUM(CA2335:CA2337)</f>
        <v>0</v>
      </c>
      <c r="CB2334" s="151">
        <f>SUM(CB2335:CB2337)</f>
        <v>0</v>
      </c>
      <c r="CC2334" s="151">
        <f t="shared" si="2371"/>
        <v>0</v>
      </c>
      <c r="CD2334" s="151">
        <f>SUM(CD2335:CD2337)</f>
        <v>0</v>
      </c>
      <c r="CE2334" s="151">
        <f>SUM(CE2335:CE2337)</f>
        <v>0</v>
      </c>
      <c r="CF2334" s="151">
        <f t="shared" si="2372"/>
        <v>0</v>
      </c>
      <c r="CG2334" s="151">
        <f t="shared" si="2373"/>
        <v>0</v>
      </c>
      <c r="CH2334" s="151"/>
      <c r="CI2334" s="151"/>
      <c r="CJ2334" s="151"/>
      <c r="CK2334" s="151"/>
      <c r="CL2334" s="151"/>
      <c r="CM2334" s="151"/>
      <c r="CN2334" s="151"/>
      <c r="CO2334" s="151"/>
    </row>
    <row r="2335" spans="1:93" ht="24" hidden="1">
      <c r="A2335" s="91"/>
      <c r="B2335" s="156">
        <v>2025</v>
      </c>
      <c r="C2335" s="156">
        <v>8308</v>
      </c>
      <c r="D2335" s="156">
        <v>4</v>
      </c>
      <c r="E2335" s="156">
        <v>8</v>
      </c>
      <c r="F2335" s="156">
        <v>23</v>
      </c>
      <c r="G2335" s="156"/>
      <c r="H2335" s="156">
        <v>3000</v>
      </c>
      <c r="I2335" s="156">
        <v>3100</v>
      </c>
      <c r="J2335" s="156">
        <v>317</v>
      </c>
      <c r="K2335" s="157">
        <v>1314</v>
      </c>
      <c r="L2335" s="158"/>
      <c r="M2335" s="159" t="s">
        <v>267</v>
      </c>
      <c r="N2335" s="160">
        <v>0</v>
      </c>
      <c r="O2335" s="160">
        <v>0</v>
      </c>
      <c r="P2335" s="161">
        <f t="shared" si="2324"/>
        <v>0</v>
      </c>
      <c r="Q2335" s="160">
        <v>0</v>
      </c>
      <c r="R2335" s="160">
        <v>0</v>
      </c>
      <c r="S2335" s="161">
        <f t="shared" si="2325"/>
        <v>0</v>
      </c>
      <c r="T2335" s="161">
        <f t="shared" si="2326"/>
        <v>0</v>
      </c>
      <c r="U2335" s="162" t="s">
        <v>57</v>
      </c>
      <c r="V2335" s="163"/>
      <c r="W2335" s="164"/>
      <c r="X2335" s="167" t="s">
        <v>66</v>
      </c>
      <c r="Y2335" s="166">
        <v>0</v>
      </c>
      <c r="Z2335" s="166">
        <v>0</v>
      </c>
      <c r="AA2335" s="166">
        <v>0</v>
      </c>
      <c r="AB2335" s="166">
        <v>0</v>
      </c>
      <c r="AC2335" s="166">
        <v>0</v>
      </c>
      <c r="AD2335" s="166">
        <v>0</v>
      </c>
      <c r="AE2335" s="166">
        <v>0</v>
      </c>
      <c r="AF2335" s="166">
        <v>0</v>
      </c>
      <c r="AG2335" s="166">
        <v>0</v>
      </c>
      <c r="AH2335" s="166">
        <v>0</v>
      </c>
      <c r="AI2335" s="166">
        <v>0</v>
      </c>
      <c r="AJ2335" s="166">
        <v>0</v>
      </c>
      <c r="AK2335" s="160">
        <f t="shared" ref="AK2335:AL2337" si="2392">N2335+Y2335-AE2335</f>
        <v>0</v>
      </c>
      <c r="AL2335" s="160">
        <f t="shared" si="2392"/>
        <v>0</v>
      </c>
      <c r="AM2335" s="161">
        <f t="shared" si="2323"/>
        <v>0</v>
      </c>
      <c r="AN2335" s="160">
        <f t="shared" ref="AN2335:AO2337" si="2393">Q2335+AA2335-AG2335</f>
        <v>0</v>
      </c>
      <c r="AO2335" s="160">
        <f t="shared" si="2393"/>
        <v>0</v>
      </c>
      <c r="AP2335" s="161">
        <f t="shared" si="2317"/>
        <v>0</v>
      </c>
      <c r="AQ2335" s="161">
        <f t="shared" si="2322"/>
        <v>0</v>
      </c>
      <c r="AR2335" s="166">
        <v>0</v>
      </c>
      <c r="AS2335" s="166">
        <v>0</v>
      </c>
      <c r="AT2335" s="161">
        <f t="shared" si="2356"/>
        <v>0</v>
      </c>
      <c r="AU2335" s="166">
        <v>0</v>
      </c>
      <c r="AV2335" s="166">
        <v>0</v>
      </c>
      <c r="AW2335" s="161">
        <f t="shared" si="2357"/>
        <v>0</v>
      </c>
      <c r="AX2335" s="161">
        <f t="shared" si="2358"/>
        <v>0</v>
      </c>
      <c r="AY2335" s="166">
        <v>0</v>
      </c>
      <c r="AZ2335" s="166">
        <v>0</v>
      </c>
      <c r="BA2335" s="161">
        <f t="shared" si="2359"/>
        <v>0</v>
      </c>
      <c r="BB2335" s="166">
        <v>0</v>
      </c>
      <c r="BC2335" s="166">
        <v>0</v>
      </c>
      <c r="BD2335" s="161">
        <f t="shared" si="2360"/>
        <v>0</v>
      </c>
      <c r="BE2335" s="161">
        <f t="shared" si="2361"/>
        <v>0</v>
      </c>
      <c r="BF2335" s="166">
        <v>0</v>
      </c>
      <c r="BG2335" s="166">
        <v>0</v>
      </c>
      <c r="BH2335" s="161">
        <f t="shared" si="2362"/>
        <v>0</v>
      </c>
      <c r="BI2335" s="166">
        <v>0</v>
      </c>
      <c r="BJ2335" s="166">
        <v>0</v>
      </c>
      <c r="BK2335" s="161">
        <f t="shared" si="2363"/>
        <v>0</v>
      </c>
      <c r="BL2335" s="161">
        <f t="shared" si="2364"/>
        <v>0</v>
      </c>
      <c r="BM2335" s="166">
        <v>0</v>
      </c>
      <c r="BN2335" s="166">
        <v>0</v>
      </c>
      <c r="BO2335" s="161">
        <f t="shared" si="2365"/>
        <v>0</v>
      </c>
      <c r="BP2335" s="166">
        <v>0</v>
      </c>
      <c r="BQ2335" s="166">
        <v>0</v>
      </c>
      <c r="BR2335" s="161">
        <f t="shared" si="2366"/>
        <v>0</v>
      </c>
      <c r="BS2335" s="161">
        <f t="shared" si="2367"/>
        <v>0</v>
      </c>
      <c r="BT2335" s="166">
        <v>0</v>
      </c>
      <c r="BU2335" s="166">
        <v>0</v>
      </c>
      <c r="BV2335" s="161">
        <f t="shared" si="2368"/>
        <v>0</v>
      </c>
      <c r="BW2335" s="166">
        <v>0</v>
      </c>
      <c r="BX2335" s="166">
        <v>0</v>
      </c>
      <c r="BY2335" s="161">
        <f t="shared" si="2369"/>
        <v>0</v>
      </c>
      <c r="BZ2335" s="161">
        <f t="shared" si="2370"/>
        <v>0</v>
      </c>
      <c r="CA2335" s="160">
        <f t="shared" ref="CA2335:CB2337" si="2394">AK2335-AR2335-AY2335-BF2335-BM2335-BT2335</f>
        <v>0</v>
      </c>
      <c r="CB2335" s="160">
        <f t="shared" si="2394"/>
        <v>0</v>
      </c>
      <c r="CC2335" s="161">
        <f t="shared" si="2371"/>
        <v>0</v>
      </c>
      <c r="CD2335" s="160">
        <f t="shared" ref="CD2335:CE2337" si="2395">AN2335-AU2335-BB2335-BI2335-BP2335-BW2335</f>
        <v>0</v>
      </c>
      <c r="CE2335" s="160">
        <f t="shared" si="2395"/>
        <v>0</v>
      </c>
      <c r="CF2335" s="161">
        <f t="shared" si="2372"/>
        <v>0</v>
      </c>
      <c r="CG2335" s="161">
        <f t="shared" si="2373"/>
        <v>0</v>
      </c>
      <c r="CH2335" s="160">
        <f t="shared" ref="CH2335:CI2337" si="2396">V2335+AC2335-AI2335</f>
        <v>0</v>
      </c>
      <c r="CI2335" s="160">
        <f t="shared" si="2396"/>
        <v>0</v>
      </c>
      <c r="CJ2335" s="166">
        <v>0</v>
      </c>
      <c r="CK2335" s="166">
        <v>0</v>
      </c>
      <c r="CL2335" s="166">
        <v>0</v>
      </c>
      <c r="CM2335" s="166">
        <v>0</v>
      </c>
      <c r="CN2335" s="160">
        <f t="shared" ref="CN2335:CO2337" si="2397">CH2335-CJ2335-CL2335</f>
        <v>0</v>
      </c>
      <c r="CO2335" s="160">
        <f t="shared" si="2397"/>
        <v>0</v>
      </c>
    </row>
    <row r="2336" spans="1:93" ht="24" hidden="1">
      <c r="A2336" s="91"/>
      <c r="B2336" s="156">
        <v>2025</v>
      </c>
      <c r="C2336" s="156">
        <v>8308</v>
      </c>
      <c r="D2336" s="156">
        <v>4</v>
      </c>
      <c r="E2336" s="156">
        <v>8</v>
      </c>
      <c r="F2336" s="156">
        <v>23</v>
      </c>
      <c r="G2336" s="156"/>
      <c r="H2336" s="156">
        <v>3000</v>
      </c>
      <c r="I2336" s="156">
        <v>3100</v>
      </c>
      <c r="J2336" s="156">
        <v>317</v>
      </c>
      <c r="K2336" s="157">
        <v>1319</v>
      </c>
      <c r="L2336" s="158"/>
      <c r="M2336" s="159" t="s">
        <v>1631</v>
      </c>
      <c r="N2336" s="160">
        <v>0</v>
      </c>
      <c r="O2336" s="160">
        <v>0</v>
      </c>
      <c r="P2336" s="161">
        <f t="shared" si="2324"/>
        <v>0</v>
      </c>
      <c r="Q2336" s="160">
        <v>0</v>
      </c>
      <c r="R2336" s="160">
        <v>0</v>
      </c>
      <c r="S2336" s="161">
        <f t="shared" si="2325"/>
        <v>0</v>
      </c>
      <c r="T2336" s="161">
        <f t="shared" si="2326"/>
        <v>0</v>
      </c>
      <c r="U2336" s="162" t="s">
        <v>57</v>
      </c>
      <c r="V2336" s="163"/>
      <c r="W2336" s="164"/>
      <c r="X2336" s="165" t="s">
        <v>58</v>
      </c>
      <c r="Y2336" s="166">
        <v>0</v>
      </c>
      <c r="Z2336" s="166">
        <v>0</v>
      </c>
      <c r="AA2336" s="166">
        <v>0</v>
      </c>
      <c r="AB2336" s="166">
        <v>0</v>
      </c>
      <c r="AC2336" s="166">
        <v>0</v>
      </c>
      <c r="AD2336" s="166">
        <v>0</v>
      </c>
      <c r="AE2336" s="166">
        <v>0</v>
      </c>
      <c r="AF2336" s="166">
        <v>0</v>
      </c>
      <c r="AG2336" s="166">
        <v>0</v>
      </c>
      <c r="AH2336" s="166">
        <v>0</v>
      </c>
      <c r="AI2336" s="166">
        <v>0</v>
      </c>
      <c r="AJ2336" s="166">
        <v>0</v>
      </c>
      <c r="AK2336" s="160">
        <f t="shared" si="2392"/>
        <v>0</v>
      </c>
      <c r="AL2336" s="160">
        <f t="shared" si="2392"/>
        <v>0</v>
      </c>
      <c r="AM2336" s="161">
        <f t="shared" si="2323"/>
        <v>0</v>
      </c>
      <c r="AN2336" s="160">
        <f t="shared" si="2393"/>
        <v>0</v>
      </c>
      <c r="AO2336" s="160">
        <f t="shared" si="2393"/>
        <v>0</v>
      </c>
      <c r="AP2336" s="161">
        <f t="shared" si="2317"/>
        <v>0</v>
      </c>
      <c r="AQ2336" s="161">
        <f t="shared" si="2322"/>
        <v>0</v>
      </c>
      <c r="AR2336" s="166">
        <v>0</v>
      </c>
      <c r="AS2336" s="166">
        <v>0</v>
      </c>
      <c r="AT2336" s="161">
        <f t="shared" si="2356"/>
        <v>0</v>
      </c>
      <c r="AU2336" s="166">
        <v>0</v>
      </c>
      <c r="AV2336" s="166">
        <v>0</v>
      </c>
      <c r="AW2336" s="161">
        <f t="shared" si="2357"/>
        <v>0</v>
      </c>
      <c r="AX2336" s="161">
        <f t="shared" si="2358"/>
        <v>0</v>
      </c>
      <c r="AY2336" s="166">
        <v>0</v>
      </c>
      <c r="AZ2336" s="166">
        <v>0</v>
      </c>
      <c r="BA2336" s="161">
        <f t="shared" si="2359"/>
        <v>0</v>
      </c>
      <c r="BB2336" s="166">
        <v>0</v>
      </c>
      <c r="BC2336" s="166">
        <v>0</v>
      </c>
      <c r="BD2336" s="161">
        <f t="shared" si="2360"/>
        <v>0</v>
      </c>
      <c r="BE2336" s="161">
        <f t="shared" si="2361"/>
        <v>0</v>
      </c>
      <c r="BF2336" s="166">
        <v>0</v>
      </c>
      <c r="BG2336" s="166">
        <v>0</v>
      </c>
      <c r="BH2336" s="161">
        <f t="shared" si="2362"/>
        <v>0</v>
      </c>
      <c r="BI2336" s="166">
        <v>0</v>
      </c>
      <c r="BJ2336" s="166">
        <v>0</v>
      </c>
      <c r="BK2336" s="161">
        <f t="shared" si="2363"/>
        <v>0</v>
      </c>
      <c r="BL2336" s="161">
        <f t="shared" si="2364"/>
        <v>0</v>
      </c>
      <c r="BM2336" s="166">
        <v>0</v>
      </c>
      <c r="BN2336" s="166">
        <v>0</v>
      </c>
      <c r="BO2336" s="161">
        <f t="shared" si="2365"/>
        <v>0</v>
      </c>
      <c r="BP2336" s="166">
        <v>0</v>
      </c>
      <c r="BQ2336" s="166">
        <v>0</v>
      </c>
      <c r="BR2336" s="161">
        <f t="shared" si="2366"/>
        <v>0</v>
      </c>
      <c r="BS2336" s="161">
        <f t="shared" si="2367"/>
        <v>0</v>
      </c>
      <c r="BT2336" s="166">
        <v>0</v>
      </c>
      <c r="BU2336" s="166">
        <v>0</v>
      </c>
      <c r="BV2336" s="161">
        <f t="shared" si="2368"/>
        <v>0</v>
      </c>
      <c r="BW2336" s="166">
        <v>0</v>
      </c>
      <c r="BX2336" s="166">
        <v>0</v>
      </c>
      <c r="BY2336" s="161">
        <f t="shared" si="2369"/>
        <v>0</v>
      </c>
      <c r="BZ2336" s="161">
        <f t="shared" si="2370"/>
        <v>0</v>
      </c>
      <c r="CA2336" s="160">
        <f t="shared" si="2394"/>
        <v>0</v>
      </c>
      <c r="CB2336" s="160">
        <f t="shared" si="2394"/>
        <v>0</v>
      </c>
      <c r="CC2336" s="161">
        <f t="shared" si="2371"/>
        <v>0</v>
      </c>
      <c r="CD2336" s="160">
        <f t="shared" si="2395"/>
        <v>0</v>
      </c>
      <c r="CE2336" s="160">
        <f t="shared" si="2395"/>
        <v>0</v>
      </c>
      <c r="CF2336" s="161">
        <f t="shared" si="2372"/>
        <v>0</v>
      </c>
      <c r="CG2336" s="161">
        <f t="shared" si="2373"/>
        <v>0</v>
      </c>
      <c r="CH2336" s="160">
        <f t="shared" si="2396"/>
        <v>0</v>
      </c>
      <c r="CI2336" s="160">
        <f t="shared" si="2396"/>
        <v>0</v>
      </c>
      <c r="CJ2336" s="166">
        <v>0</v>
      </c>
      <c r="CK2336" s="166">
        <v>0</v>
      </c>
      <c r="CL2336" s="166">
        <v>0</v>
      </c>
      <c r="CM2336" s="166">
        <v>0</v>
      </c>
      <c r="CN2336" s="160">
        <f t="shared" si="2397"/>
        <v>0</v>
      </c>
      <c r="CO2336" s="160">
        <f t="shared" si="2397"/>
        <v>0</v>
      </c>
    </row>
    <row r="2337" spans="1:93" ht="24" hidden="1">
      <c r="A2337" s="91"/>
      <c r="B2337" s="156">
        <v>2025</v>
      </c>
      <c r="C2337" s="156">
        <v>8308</v>
      </c>
      <c r="D2337" s="156">
        <v>4</v>
      </c>
      <c r="E2337" s="156">
        <v>8</v>
      </c>
      <c r="F2337" s="156">
        <v>23</v>
      </c>
      <c r="G2337" s="156"/>
      <c r="H2337" s="156">
        <v>3000</v>
      </c>
      <c r="I2337" s="156">
        <v>3100</v>
      </c>
      <c r="J2337" s="156">
        <v>317</v>
      </c>
      <c r="K2337" s="157">
        <v>164</v>
      </c>
      <c r="L2337" s="158"/>
      <c r="M2337" s="159" t="s">
        <v>1632</v>
      </c>
      <c r="N2337" s="160">
        <v>0</v>
      </c>
      <c r="O2337" s="160">
        <v>0</v>
      </c>
      <c r="P2337" s="161">
        <f t="shared" si="2324"/>
        <v>0</v>
      </c>
      <c r="Q2337" s="160">
        <v>0</v>
      </c>
      <c r="R2337" s="160">
        <v>0</v>
      </c>
      <c r="S2337" s="161">
        <f t="shared" si="2325"/>
        <v>0</v>
      </c>
      <c r="T2337" s="161">
        <f t="shared" si="2326"/>
        <v>0</v>
      </c>
      <c r="U2337" s="162" t="s">
        <v>57</v>
      </c>
      <c r="V2337" s="163"/>
      <c r="W2337" s="164"/>
      <c r="X2337" s="167" t="s">
        <v>66</v>
      </c>
      <c r="Y2337" s="166">
        <v>0</v>
      </c>
      <c r="Z2337" s="166">
        <v>0</v>
      </c>
      <c r="AA2337" s="166">
        <v>0</v>
      </c>
      <c r="AB2337" s="166">
        <v>0</v>
      </c>
      <c r="AC2337" s="166">
        <v>0</v>
      </c>
      <c r="AD2337" s="166">
        <v>0</v>
      </c>
      <c r="AE2337" s="166">
        <v>0</v>
      </c>
      <c r="AF2337" s="166">
        <v>0</v>
      </c>
      <c r="AG2337" s="166">
        <v>0</v>
      </c>
      <c r="AH2337" s="166">
        <v>0</v>
      </c>
      <c r="AI2337" s="166">
        <v>0</v>
      </c>
      <c r="AJ2337" s="166">
        <v>0</v>
      </c>
      <c r="AK2337" s="160">
        <f t="shared" si="2392"/>
        <v>0</v>
      </c>
      <c r="AL2337" s="160">
        <f t="shared" si="2392"/>
        <v>0</v>
      </c>
      <c r="AM2337" s="161">
        <f t="shared" si="2323"/>
        <v>0</v>
      </c>
      <c r="AN2337" s="160">
        <f t="shared" si="2393"/>
        <v>0</v>
      </c>
      <c r="AO2337" s="160">
        <f t="shared" si="2393"/>
        <v>0</v>
      </c>
      <c r="AP2337" s="161">
        <f t="shared" ref="AP2337:AP2403" si="2398">AN2337+AO2337</f>
        <v>0</v>
      </c>
      <c r="AQ2337" s="161">
        <f t="shared" si="2322"/>
        <v>0</v>
      </c>
      <c r="AR2337" s="166">
        <v>0</v>
      </c>
      <c r="AS2337" s="166">
        <v>0</v>
      </c>
      <c r="AT2337" s="161">
        <f t="shared" si="2356"/>
        <v>0</v>
      </c>
      <c r="AU2337" s="166">
        <v>0</v>
      </c>
      <c r="AV2337" s="166">
        <v>0</v>
      </c>
      <c r="AW2337" s="161">
        <f t="shared" si="2357"/>
        <v>0</v>
      </c>
      <c r="AX2337" s="161">
        <f t="shared" si="2358"/>
        <v>0</v>
      </c>
      <c r="AY2337" s="166">
        <v>0</v>
      </c>
      <c r="AZ2337" s="166">
        <v>0</v>
      </c>
      <c r="BA2337" s="161">
        <f t="shared" si="2359"/>
        <v>0</v>
      </c>
      <c r="BB2337" s="166">
        <v>0</v>
      </c>
      <c r="BC2337" s="166">
        <v>0</v>
      </c>
      <c r="BD2337" s="161">
        <f t="shared" si="2360"/>
        <v>0</v>
      </c>
      <c r="BE2337" s="161">
        <f t="shared" si="2361"/>
        <v>0</v>
      </c>
      <c r="BF2337" s="166">
        <v>0</v>
      </c>
      <c r="BG2337" s="166">
        <v>0</v>
      </c>
      <c r="BH2337" s="161">
        <f t="shared" si="2362"/>
        <v>0</v>
      </c>
      <c r="BI2337" s="166">
        <v>0</v>
      </c>
      <c r="BJ2337" s="166">
        <v>0</v>
      </c>
      <c r="BK2337" s="161">
        <f t="shared" si="2363"/>
        <v>0</v>
      </c>
      <c r="BL2337" s="161">
        <f t="shared" si="2364"/>
        <v>0</v>
      </c>
      <c r="BM2337" s="166">
        <v>0</v>
      </c>
      <c r="BN2337" s="166">
        <v>0</v>
      </c>
      <c r="BO2337" s="161">
        <f t="shared" si="2365"/>
        <v>0</v>
      </c>
      <c r="BP2337" s="166">
        <v>0</v>
      </c>
      <c r="BQ2337" s="166">
        <v>0</v>
      </c>
      <c r="BR2337" s="161">
        <f t="shared" si="2366"/>
        <v>0</v>
      </c>
      <c r="BS2337" s="161">
        <f t="shared" si="2367"/>
        <v>0</v>
      </c>
      <c r="BT2337" s="166">
        <v>0</v>
      </c>
      <c r="BU2337" s="166">
        <v>0</v>
      </c>
      <c r="BV2337" s="161">
        <f t="shared" si="2368"/>
        <v>0</v>
      </c>
      <c r="BW2337" s="166">
        <v>0</v>
      </c>
      <c r="BX2337" s="166">
        <v>0</v>
      </c>
      <c r="BY2337" s="161">
        <f t="shared" si="2369"/>
        <v>0</v>
      </c>
      <c r="BZ2337" s="161">
        <f t="shared" si="2370"/>
        <v>0</v>
      </c>
      <c r="CA2337" s="160">
        <f t="shared" si="2394"/>
        <v>0</v>
      </c>
      <c r="CB2337" s="160">
        <f t="shared" si="2394"/>
        <v>0</v>
      </c>
      <c r="CC2337" s="161">
        <f t="shared" si="2371"/>
        <v>0</v>
      </c>
      <c r="CD2337" s="160">
        <f t="shared" si="2395"/>
        <v>0</v>
      </c>
      <c r="CE2337" s="160">
        <f t="shared" si="2395"/>
        <v>0</v>
      </c>
      <c r="CF2337" s="161">
        <f t="shared" si="2372"/>
        <v>0</v>
      </c>
      <c r="CG2337" s="161">
        <f t="shared" si="2373"/>
        <v>0</v>
      </c>
      <c r="CH2337" s="160">
        <f t="shared" si="2396"/>
        <v>0</v>
      </c>
      <c r="CI2337" s="160">
        <f t="shared" si="2396"/>
        <v>0</v>
      </c>
      <c r="CJ2337" s="166">
        <v>0</v>
      </c>
      <c r="CK2337" s="166">
        <v>0</v>
      </c>
      <c r="CL2337" s="166">
        <v>0</v>
      </c>
      <c r="CM2337" s="166">
        <v>0</v>
      </c>
      <c r="CN2337" s="160">
        <f t="shared" si="2397"/>
        <v>0</v>
      </c>
      <c r="CO2337" s="160">
        <f t="shared" si="2397"/>
        <v>0</v>
      </c>
    </row>
    <row r="2338" spans="1:93" ht="24" hidden="1">
      <c r="A2338" s="91"/>
      <c r="B2338" s="138">
        <v>2025</v>
      </c>
      <c r="C2338" s="138">
        <v>8308</v>
      </c>
      <c r="D2338" s="138">
        <v>4</v>
      </c>
      <c r="E2338" s="138">
        <v>8</v>
      </c>
      <c r="F2338" s="138">
        <v>23</v>
      </c>
      <c r="G2338" s="138"/>
      <c r="H2338" s="138">
        <v>3000</v>
      </c>
      <c r="I2338" s="138">
        <v>3200</v>
      </c>
      <c r="J2338" s="138"/>
      <c r="K2338" s="139" t="s">
        <v>51</v>
      </c>
      <c r="L2338" s="140"/>
      <c r="M2338" s="141" t="s">
        <v>122</v>
      </c>
      <c r="N2338" s="142">
        <f>N2339</f>
        <v>0</v>
      </c>
      <c r="O2338" s="142">
        <f>O2339</f>
        <v>0</v>
      </c>
      <c r="P2338" s="142">
        <f t="shared" si="2324"/>
        <v>0</v>
      </c>
      <c r="Q2338" s="142">
        <f>Q2339</f>
        <v>0</v>
      </c>
      <c r="R2338" s="142">
        <f>R2339</f>
        <v>0</v>
      </c>
      <c r="S2338" s="142">
        <f t="shared" si="2325"/>
        <v>0</v>
      </c>
      <c r="T2338" s="142">
        <f t="shared" si="2326"/>
        <v>0</v>
      </c>
      <c r="U2338" s="143"/>
      <c r="V2338" s="144"/>
      <c r="W2338" s="145"/>
      <c r="X2338" s="146"/>
      <c r="Y2338" s="142">
        <f t="shared" ref="Y2338:AL2338" si="2399">Y2339</f>
        <v>0</v>
      </c>
      <c r="Z2338" s="142">
        <f t="shared" si="2399"/>
        <v>0</v>
      </c>
      <c r="AA2338" s="142">
        <f t="shared" si="2399"/>
        <v>0</v>
      </c>
      <c r="AB2338" s="142">
        <f t="shared" si="2399"/>
        <v>0</v>
      </c>
      <c r="AC2338" s="142">
        <f t="shared" si="2399"/>
        <v>0</v>
      </c>
      <c r="AD2338" s="142">
        <f t="shared" si="2399"/>
        <v>0</v>
      </c>
      <c r="AE2338" s="142">
        <f t="shared" si="2399"/>
        <v>0</v>
      </c>
      <c r="AF2338" s="142">
        <f t="shared" si="2399"/>
        <v>0</v>
      </c>
      <c r="AG2338" s="142">
        <f t="shared" si="2399"/>
        <v>0</v>
      </c>
      <c r="AH2338" s="142">
        <f t="shared" si="2399"/>
        <v>0</v>
      </c>
      <c r="AI2338" s="142">
        <f t="shared" si="2399"/>
        <v>0</v>
      </c>
      <c r="AJ2338" s="142">
        <f t="shared" si="2399"/>
        <v>0</v>
      </c>
      <c r="AK2338" s="142">
        <f t="shared" si="2399"/>
        <v>0</v>
      </c>
      <c r="AL2338" s="142">
        <f t="shared" si="2399"/>
        <v>0</v>
      </c>
      <c r="AM2338" s="142">
        <f t="shared" si="2323"/>
        <v>0</v>
      </c>
      <c r="AN2338" s="142">
        <f>AN2339</f>
        <v>0</v>
      </c>
      <c r="AO2338" s="142">
        <f>AO2339</f>
        <v>0</v>
      </c>
      <c r="AP2338" s="142">
        <f t="shared" si="2398"/>
        <v>0</v>
      </c>
      <c r="AQ2338" s="142">
        <f t="shared" si="2322"/>
        <v>0</v>
      </c>
      <c r="AR2338" s="142">
        <f>AR2339</f>
        <v>0</v>
      </c>
      <c r="AS2338" s="142">
        <f>AS2339</f>
        <v>0</v>
      </c>
      <c r="AT2338" s="142">
        <f t="shared" si="2356"/>
        <v>0</v>
      </c>
      <c r="AU2338" s="142">
        <f>AU2339</f>
        <v>0</v>
      </c>
      <c r="AV2338" s="142">
        <f>AV2339</f>
        <v>0</v>
      </c>
      <c r="AW2338" s="142">
        <f t="shared" si="2357"/>
        <v>0</v>
      </c>
      <c r="AX2338" s="142">
        <f t="shared" si="2358"/>
        <v>0</v>
      </c>
      <c r="AY2338" s="142">
        <f>AY2339</f>
        <v>0</v>
      </c>
      <c r="AZ2338" s="142">
        <f>AZ2339</f>
        <v>0</v>
      </c>
      <c r="BA2338" s="142">
        <f t="shared" si="2359"/>
        <v>0</v>
      </c>
      <c r="BB2338" s="142">
        <f>BB2339</f>
        <v>0</v>
      </c>
      <c r="BC2338" s="142">
        <f>BC2339</f>
        <v>0</v>
      </c>
      <c r="BD2338" s="142">
        <f t="shared" si="2360"/>
        <v>0</v>
      </c>
      <c r="BE2338" s="142">
        <f t="shared" si="2361"/>
        <v>0</v>
      </c>
      <c r="BF2338" s="142">
        <f>BF2339</f>
        <v>0</v>
      </c>
      <c r="BG2338" s="142">
        <f>BG2339</f>
        <v>0</v>
      </c>
      <c r="BH2338" s="142">
        <f t="shared" si="2362"/>
        <v>0</v>
      </c>
      <c r="BI2338" s="142">
        <f>BI2339</f>
        <v>0</v>
      </c>
      <c r="BJ2338" s="142">
        <f>BJ2339</f>
        <v>0</v>
      </c>
      <c r="BK2338" s="142">
        <f t="shared" si="2363"/>
        <v>0</v>
      </c>
      <c r="BL2338" s="142">
        <f t="shared" si="2364"/>
        <v>0</v>
      </c>
      <c r="BM2338" s="142">
        <f>BM2339</f>
        <v>0</v>
      </c>
      <c r="BN2338" s="142">
        <f>BN2339</f>
        <v>0</v>
      </c>
      <c r="BO2338" s="142">
        <f t="shared" si="2365"/>
        <v>0</v>
      </c>
      <c r="BP2338" s="142">
        <f>BP2339</f>
        <v>0</v>
      </c>
      <c r="BQ2338" s="142">
        <f>BQ2339</f>
        <v>0</v>
      </c>
      <c r="BR2338" s="142">
        <f t="shared" si="2366"/>
        <v>0</v>
      </c>
      <c r="BS2338" s="142">
        <f t="shared" si="2367"/>
        <v>0</v>
      </c>
      <c r="BT2338" s="142">
        <f>BT2339</f>
        <v>0</v>
      </c>
      <c r="BU2338" s="142">
        <f>BU2339</f>
        <v>0</v>
      </c>
      <c r="BV2338" s="142">
        <f t="shared" si="2368"/>
        <v>0</v>
      </c>
      <c r="BW2338" s="142">
        <f>BW2339</f>
        <v>0</v>
      </c>
      <c r="BX2338" s="142">
        <f>BX2339</f>
        <v>0</v>
      </c>
      <c r="BY2338" s="142">
        <f t="shared" si="2369"/>
        <v>0</v>
      </c>
      <c r="BZ2338" s="142">
        <f t="shared" si="2370"/>
        <v>0</v>
      </c>
      <c r="CA2338" s="142">
        <f>CA2339</f>
        <v>0</v>
      </c>
      <c r="CB2338" s="142">
        <f>CB2339</f>
        <v>0</v>
      </c>
      <c r="CC2338" s="142">
        <f t="shared" si="2371"/>
        <v>0</v>
      </c>
      <c r="CD2338" s="142">
        <f>CD2339</f>
        <v>0</v>
      </c>
      <c r="CE2338" s="142">
        <f>CE2339</f>
        <v>0</v>
      </c>
      <c r="CF2338" s="142">
        <f t="shared" si="2372"/>
        <v>0</v>
      </c>
      <c r="CG2338" s="142">
        <f t="shared" si="2373"/>
        <v>0</v>
      </c>
      <c r="CH2338" s="142"/>
      <c r="CI2338" s="142"/>
      <c r="CJ2338" s="142"/>
      <c r="CK2338" s="142"/>
      <c r="CL2338" s="142"/>
      <c r="CM2338" s="142"/>
      <c r="CN2338" s="142"/>
      <c r="CO2338" s="142"/>
    </row>
    <row r="2339" spans="1:93" ht="24" hidden="1">
      <c r="A2339" s="91"/>
      <c r="B2339" s="147">
        <v>2025</v>
      </c>
      <c r="C2339" s="147">
        <v>8308</v>
      </c>
      <c r="D2339" s="147">
        <v>4</v>
      </c>
      <c r="E2339" s="147">
        <v>8</v>
      </c>
      <c r="F2339" s="147">
        <v>23</v>
      </c>
      <c r="G2339" s="147"/>
      <c r="H2339" s="147">
        <v>3000</v>
      </c>
      <c r="I2339" s="147">
        <v>3200</v>
      </c>
      <c r="J2339" s="147">
        <v>327</v>
      </c>
      <c r="K2339" s="148" t="s">
        <v>51</v>
      </c>
      <c r="L2339" s="149"/>
      <c r="M2339" s="150" t="s">
        <v>125</v>
      </c>
      <c r="N2339" s="151">
        <f>SUM(N2340)</f>
        <v>0</v>
      </c>
      <c r="O2339" s="151">
        <f>SUM(O2340)</f>
        <v>0</v>
      </c>
      <c r="P2339" s="151">
        <f t="shared" si="2324"/>
        <v>0</v>
      </c>
      <c r="Q2339" s="151">
        <f>SUM(Q2340)</f>
        <v>0</v>
      </c>
      <c r="R2339" s="151">
        <f>SUM(R2340)</f>
        <v>0</v>
      </c>
      <c r="S2339" s="151">
        <f t="shared" si="2325"/>
        <v>0</v>
      </c>
      <c r="T2339" s="151">
        <f t="shared" si="2326"/>
        <v>0</v>
      </c>
      <c r="U2339" s="152"/>
      <c r="V2339" s="153"/>
      <c r="W2339" s="154"/>
      <c r="X2339" s="155"/>
      <c r="Y2339" s="151">
        <f t="shared" ref="Y2339:AL2339" si="2400">SUM(Y2340)</f>
        <v>0</v>
      </c>
      <c r="Z2339" s="151">
        <f t="shared" si="2400"/>
        <v>0</v>
      </c>
      <c r="AA2339" s="151">
        <f t="shared" si="2400"/>
        <v>0</v>
      </c>
      <c r="AB2339" s="151">
        <f t="shared" si="2400"/>
        <v>0</v>
      </c>
      <c r="AC2339" s="151">
        <f t="shared" si="2400"/>
        <v>0</v>
      </c>
      <c r="AD2339" s="151">
        <f t="shared" si="2400"/>
        <v>0</v>
      </c>
      <c r="AE2339" s="151">
        <f t="shared" si="2400"/>
        <v>0</v>
      </c>
      <c r="AF2339" s="151">
        <f t="shared" si="2400"/>
        <v>0</v>
      </c>
      <c r="AG2339" s="151">
        <f t="shared" si="2400"/>
        <v>0</v>
      </c>
      <c r="AH2339" s="151">
        <f t="shared" si="2400"/>
        <v>0</v>
      </c>
      <c r="AI2339" s="151">
        <f t="shared" si="2400"/>
        <v>0</v>
      </c>
      <c r="AJ2339" s="151">
        <f t="shared" si="2400"/>
        <v>0</v>
      </c>
      <c r="AK2339" s="151">
        <f t="shared" si="2400"/>
        <v>0</v>
      </c>
      <c r="AL2339" s="151">
        <f t="shared" si="2400"/>
        <v>0</v>
      </c>
      <c r="AM2339" s="151">
        <f t="shared" si="2323"/>
        <v>0</v>
      </c>
      <c r="AN2339" s="151">
        <f>SUM(AN2340)</f>
        <v>0</v>
      </c>
      <c r="AO2339" s="151">
        <f>SUM(AO2340)</f>
        <v>0</v>
      </c>
      <c r="AP2339" s="151">
        <f t="shared" si="2398"/>
        <v>0</v>
      </c>
      <c r="AQ2339" s="151">
        <f t="shared" si="2322"/>
        <v>0</v>
      </c>
      <c r="AR2339" s="151">
        <f>SUM(AR2340)</f>
        <v>0</v>
      </c>
      <c r="AS2339" s="151">
        <f>SUM(AS2340)</f>
        <v>0</v>
      </c>
      <c r="AT2339" s="151">
        <f t="shared" si="2356"/>
        <v>0</v>
      </c>
      <c r="AU2339" s="151">
        <f>SUM(AU2340)</f>
        <v>0</v>
      </c>
      <c r="AV2339" s="151">
        <f>SUM(AV2340)</f>
        <v>0</v>
      </c>
      <c r="AW2339" s="151">
        <f t="shared" si="2357"/>
        <v>0</v>
      </c>
      <c r="AX2339" s="151">
        <f t="shared" si="2358"/>
        <v>0</v>
      </c>
      <c r="AY2339" s="151">
        <f>SUM(AY2340)</f>
        <v>0</v>
      </c>
      <c r="AZ2339" s="151">
        <f>SUM(AZ2340)</f>
        <v>0</v>
      </c>
      <c r="BA2339" s="151">
        <f t="shared" si="2359"/>
        <v>0</v>
      </c>
      <c r="BB2339" s="151">
        <f>SUM(BB2340)</f>
        <v>0</v>
      </c>
      <c r="BC2339" s="151">
        <f>SUM(BC2340)</f>
        <v>0</v>
      </c>
      <c r="BD2339" s="151">
        <f t="shared" si="2360"/>
        <v>0</v>
      </c>
      <c r="BE2339" s="151">
        <f t="shared" si="2361"/>
        <v>0</v>
      </c>
      <c r="BF2339" s="151">
        <f>SUM(BF2340)</f>
        <v>0</v>
      </c>
      <c r="BG2339" s="151">
        <f>SUM(BG2340)</f>
        <v>0</v>
      </c>
      <c r="BH2339" s="151">
        <f t="shared" si="2362"/>
        <v>0</v>
      </c>
      <c r="BI2339" s="151">
        <f>SUM(BI2340)</f>
        <v>0</v>
      </c>
      <c r="BJ2339" s="151">
        <f>SUM(BJ2340)</f>
        <v>0</v>
      </c>
      <c r="BK2339" s="151">
        <f t="shared" si="2363"/>
        <v>0</v>
      </c>
      <c r="BL2339" s="151">
        <f t="shared" si="2364"/>
        <v>0</v>
      </c>
      <c r="BM2339" s="151">
        <f>SUM(BM2340)</f>
        <v>0</v>
      </c>
      <c r="BN2339" s="151">
        <f>SUM(BN2340)</f>
        <v>0</v>
      </c>
      <c r="BO2339" s="151">
        <f t="shared" si="2365"/>
        <v>0</v>
      </c>
      <c r="BP2339" s="151">
        <f>SUM(BP2340)</f>
        <v>0</v>
      </c>
      <c r="BQ2339" s="151">
        <f>SUM(BQ2340)</f>
        <v>0</v>
      </c>
      <c r="BR2339" s="151">
        <f t="shared" si="2366"/>
        <v>0</v>
      </c>
      <c r="BS2339" s="151">
        <f t="shared" si="2367"/>
        <v>0</v>
      </c>
      <c r="BT2339" s="151">
        <f>SUM(BT2340)</f>
        <v>0</v>
      </c>
      <c r="BU2339" s="151">
        <f>SUM(BU2340)</f>
        <v>0</v>
      </c>
      <c r="BV2339" s="151">
        <f t="shared" si="2368"/>
        <v>0</v>
      </c>
      <c r="BW2339" s="151">
        <f>SUM(BW2340)</f>
        <v>0</v>
      </c>
      <c r="BX2339" s="151">
        <f>SUM(BX2340)</f>
        <v>0</v>
      </c>
      <c r="BY2339" s="151">
        <f t="shared" si="2369"/>
        <v>0</v>
      </c>
      <c r="BZ2339" s="151">
        <f t="shared" si="2370"/>
        <v>0</v>
      </c>
      <c r="CA2339" s="151">
        <f>SUM(CA2340)</f>
        <v>0</v>
      </c>
      <c r="CB2339" s="151">
        <f>SUM(CB2340)</f>
        <v>0</v>
      </c>
      <c r="CC2339" s="151">
        <f t="shared" si="2371"/>
        <v>0</v>
      </c>
      <c r="CD2339" s="151">
        <f>SUM(CD2340)</f>
        <v>0</v>
      </c>
      <c r="CE2339" s="151">
        <f>SUM(CE2340)</f>
        <v>0</v>
      </c>
      <c r="CF2339" s="151">
        <f t="shared" si="2372"/>
        <v>0</v>
      </c>
      <c r="CG2339" s="151">
        <f t="shared" si="2373"/>
        <v>0</v>
      </c>
      <c r="CH2339" s="151"/>
      <c r="CI2339" s="151"/>
      <c r="CJ2339" s="151"/>
      <c r="CK2339" s="151"/>
      <c r="CL2339" s="151"/>
      <c r="CM2339" s="151"/>
      <c r="CN2339" s="151"/>
      <c r="CO2339" s="151"/>
    </row>
    <row r="2340" spans="1:93" ht="24" hidden="1">
      <c r="A2340" s="91"/>
      <c r="B2340" s="156">
        <v>2025</v>
      </c>
      <c r="C2340" s="156">
        <v>8308</v>
      </c>
      <c r="D2340" s="156">
        <v>4</v>
      </c>
      <c r="E2340" s="156">
        <v>8</v>
      </c>
      <c r="F2340" s="156">
        <v>23</v>
      </c>
      <c r="G2340" s="156"/>
      <c r="H2340" s="156">
        <v>3000</v>
      </c>
      <c r="I2340" s="156">
        <v>3200</v>
      </c>
      <c r="J2340" s="156">
        <v>327</v>
      </c>
      <c r="K2340" s="157">
        <v>1262</v>
      </c>
      <c r="L2340" s="158"/>
      <c r="M2340" s="159" t="s">
        <v>931</v>
      </c>
      <c r="N2340" s="160">
        <v>0</v>
      </c>
      <c r="O2340" s="160">
        <v>0</v>
      </c>
      <c r="P2340" s="161">
        <f t="shared" si="2324"/>
        <v>0</v>
      </c>
      <c r="Q2340" s="160">
        <v>0</v>
      </c>
      <c r="R2340" s="160">
        <v>0</v>
      </c>
      <c r="S2340" s="161">
        <f t="shared" si="2325"/>
        <v>0</v>
      </c>
      <c r="T2340" s="161">
        <f t="shared" si="2326"/>
        <v>0</v>
      </c>
      <c r="U2340" s="162" t="s">
        <v>252</v>
      </c>
      <c r="V2340" s="163"/>
      <c r="W2340" s="164"/>
      <c r="X2340" s="165" t="s">
        <v>58</v>
      </c>
      <c r="Y2340" s="166">
        <v>0</v>
      </c>
      <c r="Z2340" s="166">
        <v>0</v>
      </c>
      <c r="AA2340" s="166">
        <v>0</v>
      </c>
      <c r="AB2340" s="166">
        <v>0</v>
      </c>
      <c r="AC2340" s="166">
        <v>0</v>
      </c>
      <c r="AD2340" s="166">
        <v>0</v>
      </c>
      <c r="AE2340" s="166">
        <v>0</v>
      </c>
      <c r="AF2340" s="166">
        <v>0</v>
      </c>
      <c r="AG2340" s="166">
        <v>0</v>
      </c>
      <c r="AH2340" s="166">
        <v>0</v>
      </c>
      <c r="AI2340" s="166">
        <v>0</v>
      </c>
      <c r="AJ2340" s="166">
        <v>0</v>
      </c>
      <c r="AK2340" s="160">
        <f>N2340+Y2340-AE2340</f>
        <v>0</v>
      </c>
      <c r="AL2340" s="160">
        <f>O2340+Z2340-AF2340</f>
        <v>0</v>
      </c>
      <c r="AM2340" s="161">
        <f t="shared" si="2323"/>
        <v>0</v>
      </c>
      <c r="AN2340" s="160">
        <f>Q2340+AA2340-AG2340</f>
        <v>0</v>
      </c>
      <c r="AO2340" s="160">
        <f>R2340+AB2340-AH2340</f>
        <v>0</v>
      </c>
      <c r="AP2340" s="161">
        <f t="shared" si="2398"/>
        <v>0</v>
      </c>
      <c r="AQ2340" s="161">
        <f t="shared" si="2322"/>
        <v>0</v>
      </c>
      <c r="AR2340" s="166">
        <v>0</v>
      </c>
      <c r="AS2340" s="166">
        <v>0</v>
      </c>
      <c r="AT2340" s="161">
        <f t="shared" si="2356"/>
        <v>0</v>
      </c>
      <c r="AU2340" s="166">
        <v>0</v>
      </c>
      <c r="AV2340" s="166">
        <v>0</v>
      </c>
      <c r="AW2340" s="161">
        <f t="shared" si="2357"/>
        <v>0</v>
      </c>
      <c r="AX2340" s="161">
        <f t="shared" si="2358"/>
        <v>0</v>
      </c>
      <c r="AY2340" s="166">
        <v>0</v>
      </c>
      <c r="AZ2340" s="166">
        <v>0</v>
      </c>
      <c r="BA2340" s="161">
        <f t="shared" si="2359"/>
        <v>0</v>
      </c>
      <c r="BB2340" s="166">
        <v>0</v>
      </c>
      <c r="BC2340" s="166">
        <v>0</v>
      </c>
      <c r="BD2340" s="161">
        <f t="shared" si="2360"/>
        <v>0</v>
      </c>
      <c r="BE2340" s="161">
        <f t="shared" si="2361"/>
        <v>0</v>
      </c>
      <c r="BF2340" s="166">
        <v>0</v>
      </c>
      <c r="BG2340" s="166">
        <v>0</v>
      </c>
      <c r="BH2340" s="161">
        <f t="shared" si="2362"/>
        <v>0</v>
      </c>
      <c r="BI2340" s="166">
        <v>0</v>
      </c>
      <c r="BJ2340" s="166">
        <v>0</v>
      </c>
      <c r="BK2340" s="161">
        <f t="shared" si="2363"/>
        <v>0</v>
      </c>
      <c r="BL2340" s="161">
        <f t="shared" si="2364"/>
        <v>0</v>
      </c>
      <c r="BM2340" s="166">
        <v>0</v>
      </c>
      <c r="BN2340" s="166">
        <v>0</v>
      </c>
      <c r="BO2340" s="161">
        <f t="shared" si="2365"/>
        <v>0</v>
      </c>
      <c r="BP2340" s="166">
        <v>0</v>
      </c>
      <c r="BQ2340" s="166">
        <v>0</v>
      </c>
      <c r="BR2340" s="161">
        <f t="shared" si="2366"/>
        <v>0</v>
      </c>
      <c r="BS2340" s="161">
        <f t="shared" si="2367"/>
        <v>0</v>
      </c>
      <c r="BT2340" s="166">
        <v>0</v>
      </c>
      <c r="BU2340" s="166">
        <v>0</v>
      </c>
      <c r="BV2340" s="161">
        <f t="shared" si="2368"/>
        <v>0</v>
      </c>
      <c r="BW2340" s="166">
        <v>0</v>
      </c>
      <c r="BX2340" s="166">
        <v>0</v>
      </c>
      <c r="BY2340" s="161">
        <f t="shared" si="2369"/>
        <v>0</v>
      </c>
      <c r="BZ2340" s="161">
        <f t="shared" si="2370"/>
        <v>0</v>
      </c>
      <c r="CA2340" s="160">
        <f>AK2340-AR2340-AY2340-BF2340-BM2340-BT2340</f>
        <v>0</v>
      </c>
      <c r="CB2340" s="160">
        <f>AL2340-AS2340-AZ2340-BG2340-BN2340-BU2340</f>
        <v>0</v>
      </c>
      <c r="CC2340" s="161">
        <f t="shared" si="2371"/>
        <v>0</v>
      </c>
      <c r="CD2340" s="160">
        <f>AN2340-AU2340-BB2340-BI2340-BP2340-BW2340</f>
        <v>0</v>
      </c>
      <c r="CE2340" s="160">
        <f>AO2340-AV2340-BC2340-BJ2340-BQ2340-BX2340</f>
        <v>0</v>
      </c>
      <c r="CF2340" s="161">
        <f t="shared" si="2372"/>
        <v>0</v>
      </c>
      <c r="CG2340" s="161">
        <f t="shared" si="2373"/>
        <v>0</v>
      </c>
      <c r="CH2340" s="160">
        <f>V2340+AC2340-AI2340</f>
        <v>0</v>
      </c>
      <c r="CI2340" s="160">
        <f>W2340+AD2340-AJ2340</f>
        <v>0</v>
      </c>
      <c r="CJ2340" s="166">
        <v>0</v>
      </c>
      <c r="CK2340" s="166">
        <v>0</v>
      </c>
      <c r="CL2340" s="166">
        <v>0</v>
      </c>
      <c r="CM2340" s="166">
        <v>0</v>
      </c>
      <c r="CN2340" s="160">
        <f>CH2340-CJ2340-CL2340</f>
        <v>0</v>
      </c>
      <c r="CO2340" s="160">
        <f>CI2340-CK2340-CM2340</f>
        <v>0</v>
      </c>
    </row>
    <row r="2341" spans="1:93" ht="24" hidden="1">
      <c r="A2341" s="91"/>
      <c r="B2341" s="138">
        <v>2025</v>
      </c>
      <c r="C2341" s="138">
        <v>8308</v>
      </c>
      <c r="D2341" s="138">
        <v>4</v>
      </c>
      <c r="E2341" s="138">
        <v>8</v>
      </c>
      <c r="F2341" s="138">
        <v>23</v>
      </c>
      <c r="G2341" s="138"/>
      <c r="H2341" s="138">
        <v>3000</v>
      </c>
      <c r="I2341" s="138">
        <v>3500</v>
      </c>
      <c r="J2341" s="138"/>
      <c r="K2341" s="139" t="s">
        <v>51</v>
      </c>
      <c r="L2341" s="140"/>
      <c r="M2341" s="141" t="s">
        <v>138</v>
      </c>
      <c r="N2341" s="142">
        <f>+N2342+N2344+N2346+N2348</f>
        <v>0</v>
      </c>
      <c r="O2341" s="142">
        <f>+O2342+O2344+O2346+O2348</f>
        <v>0</v>
      </c>
      <c r="P2341" s="142">
        <f t="shared" si="2324"/>
        <v>0</v>
      </c>
      <c r="Q2341" s="142">
        <f>+Q2342+Q2344+Q2346+Q2348</f>
        <v>0</v>
      </c>
      <c r="R2341" s="142">
        <f>+R2342+R2344+R2346+R2348</f>
        <v>0</v>
      </c>
      <c r="S2341" s="142">
        <f t="shared" si="2325"/>
        <v>0</v>
      </c>
      <c r="T2341" s="142">
        <f t="shared" si="2326"/>
        <v>0</v>
      </c>
      <c r="U2341" s="143"/>
      <c r="V2341" s="144"/>
      <c r="W2341" s="145"/>
      <c r="X2341" s="146"/>
      <c r="Y2341" s="142">
        <f t="shared" ref="Y2341:AL2341" si="2401">+Y2342+Y2344+Y2346+Y2348</f>
        <v>0</v>
      </c>
      <c r="Z2341" s="142">
        <f t="shared" si="2401"/>
        <v>0</v>
      </c>
      <c r="AA2341" s="142">
        <f t="shared" si="2401"/>
        <v>0</v>
      </c>
      <c r="AB2341" s="142">
        <f t="shared" si="2401"/>
        <v>0</v>
      </c>
      <c r="AC2341" s="142">
        <f t="shared" si="2401"/>
        <v>0</v>
      </c>
      <c r="AD2341" s="142">
        <f t="shared" si="2401"/>
        <v>0</v>
      </c>
      <c r="AE2341" s="142">
        <f t="shared" si="2401"/>
        <v>0</v>
      </c>
      <c r="AF2341" s="142">
        <f t="shared" si="2401"/>
        <v>0</v>
      </c>
      <c r="AG2341" s="142">
        <f t="shared" si="2401"/>
        <v>0</v>
      </c>
      <c r="AH2341" s="142">
        <f t="shared" si="2401"/>
        <v>0</v>
      </c>
      <c r="AI2341" s="142">
        <f t="shared" si="2401"/>
        <v>0</v>
      </c>
      <c r="AJ2341" s="142">
        <f t="shared" si="2401"/>
        <v>0</v>
      </c>
      <c r="AK2341" s="142">
        <f t="shared" si="2401"/>
        <v>0</v>
      </c>
      <c r="AL2341" s="142">
        <f t="shared" si="2401"/>
        <v>0</v>
      </c>
      <c r="AM2341" s="142">
        <f t="shared" si="2323"/>
        <v>0</v>
      </c>
      <c r="AN2341" s="142">
        <f>+AN2342+AN2344+AN2346+AN2348</f>
        <v>0</v>
      </c>
      <c r="AO2341" s="142">
        <f>+AO2342+AO2344+AO2346+AO2348</f>
        <v>0</v>
      </c>
      <c r="AP2341" s="142">
        <f t="shared" si="2398"/>
        <v>0</v>
      </c>
      <c r="AQ2341" s="142">
        <f t="shared" si="2322"/>
        <v>0</v>
      </c>
      <c r="AR2341" s="142">
        <f>+AR2342+AR2344+AR2346+AR2348</f>
        <v>0</v>
      </c>
      <c r="AS2341" s="142">
        <f>+AS2342+AS2344+AS2346+AS2348</f>
        <v>0</v>
      </c>
      <c r="AT2341" s="142">
        <f t="shared" si="2356"/>
        <v>0</v>
      </c>
      <c r="AU2341" s="142">
        <f>+AU2342+AU2344+AU2346+AU2348</f>
        <v>0</v>
      </c>
      <c r="AV2341" s="142">
        <f>+AV2342+AV2344+AV2346+AV2348</f>
        <v>0</v>
      </c>
      <c r="AW2341" s="142">
        <f t="shared" si="2357"/>
        <v>0</v>
      </c>
      <c r="AX2341" s="142">
        <f t="shared" si="2358"/>
        <v>0</v>
      </c>
      <c r="AY2341" s="142">
        <f>+AY2342+AY2344+AY2346+AY2348</f>
        <v>0</v>
      </c>
      <c r="AZ2341" s="142">
        <f>+AZ2342+AZ2344+AZ2346+AZ2348</f>
        <v>0</v>
      </c>
      <c r="BA2341" s="142">
        <f t="shared" si="2359"/>
        <v>0</v>
      </c>
      <c r="BB2341" s="142">
        <f>+BB2342+BB2344+BB2346+BB2348</f>
        <v>0</v>
      </c>
      <c r="BC2341" s="142">
        <f>+BC2342+BC2344+BC2346+BC2348</f>
        <v>0</v>
      </c>
      <c r="BD2341" s="142">
        <f t="shared" si="2360"/>
        <v>0</v>
      </c>
      <c r="BE2341" s="142">
        <f t="shared" si="2361"/>
        <v>0</v>
      </c>
      <c r="BF2341" s="142">
        <f>+BF2342+BF2344+BF2346+BF2348</f>
        <v>0</v>
      </c>
      <c r="BG2341" s="142">
        <f>+BG2342+BG2344+BG2346+BG2348</f>
        <v>0</v>
      </c>
      <c r="BH2341" s="142">
        <f t="shared" si="2362"/>
        <v>0</v>
      </c>
      <c r="BI2341" s="142">
        <f>+BI2342+BI2344+BI2346+BI2348</f>
        <v>0</v>
      </c>
      <c r="BJ2341" s="142">
        <f>+BJ2342+BJ2344+BJ2346+BJ2348</f>
        <v>0</v>
      </c>
      <c r="BK2341" s="142">
        <f t="shared" si="2363"/>
        <v>0</v>
      </c>
      <c r="BL2341" s="142">
        <f t="shared" si="2364"/>
        <v>0</v>
      </c>
      <c r="BM2341" s="142">
        <f>+BM2342+BM2344+BM2346+BM2348</f>
        <v>0</v>
      </c>
      <c r="BN2341" s="142">
        <f>+BN2342+BN2344+BN2346+BN2348</f>
        <v>0</v>
      </c>
      <c r="BO2341" s="142">
        <f t="shared" si="2365"/>
        <v>0</v>
      </c>
      <c r="BP2341" s="142">
        <f>+BP2342+BP2344+BP2346+BP2348</f>
        <v>0</v>
      </c>
      <c r="BQ2341" s="142">
        <f>+BQ2342+BQ2344+BQ2346+BQ2348</f>
        <v>0</v>
      </c>
      <c r="BR2341" s="142">
        <f t="shared" si="2366"/>
        <v>0</v>
      </c>
      <c r="BS2341" s="142">
        <f t="shared" si="2367"/>
        <v>0</v>
      </c>
      <c r="BT2341" s="142">
        <f>+BT2342+BT2344+BT2346+BT2348</f>
        <v>0</v>
      </c>
      <c r="BU2341" s="142">
        <f>+BU2342+BU2344+BU2346+BU2348</f>
        <v>0</v>
      </c>
      <c r="BV2341" s="142">
        <f t="shared" si="2368"/>
        <v>0</v>
      </c>
      <c r="BW2341" s="142">
        <f>+BW2342+BW2344+BW2346+BW2348</f>
        <v>0</v>
      </c>
      <c r="BX2341" s="142">
        <f>+BX2342+BX2344+BX2346+BX2348</f>
        <v>0</v>
      </c>
      <c r="BY2341" s="142">
        <f t="shared" si="2369"/>
        <v>0</v>
      </c>
      <c r="BZ2341" s="142">
        <f t="shared" si="2370"/>
        <v>0</v>
      </c>
      <c r="CA2341" s="142">
        <f>+CA2342+CA2344+CA2346+CA2348</f>
        <v>0</v>
      </c>
      <c r="CB2341" s="142">
        <f>+CB2342+CB2344+CB2346+CB2348</f>
        <v>0</v>
      </c>
      <c r="CC2341" s="142">
        <f t="shared" si="2371"/>
        <v>0</v>
      </c>
      <c r="CD2341" s="142">
        <f>+CD2342+CD2344+CD2346+CD2348</f>
        <v>0</v>
      </c>
      <c r="CE2341" s="142">
        <f>+CE2342+CE2344+CE2346+CE2348</f>
        <v>0</v>
      </c>
      <c r="CF2341" s="142">
        <f t="shared" si="2372"/>
        <v>0</v>
      </c>
      <c r="CG2341" s="142">
        <f t="shared" si="2373"/>
        <v>0</v>
      </c>
      <c r="CH2341" s="142"/>
      <c r="CI2341" s="142"/>
      <c r="CJ2341" s="142"/>
      <c r="CK2341" s="142"/>
      <c r="CL2341" s="142"/>
      <c r="CM2341" s="142"/>
      <c r="CN2341" s="142"/>
      <c r="CO2341" s="142"/>
    </row>
    <row r="2342" spans="1:93" ht="24" hidden="1">
      <c r="A2342" s="91"/>
      <c r="B2342" s="147">
        <v>2025</v>
      </c>
      <c r="C2342" s="147">
        <v>8308</v>
      </c>
      <c r="D2342" s="147">
        <v>4</v>
      </c>
      <c r="E2342" s="147">
        <v>8</v>
      </c>
      <c r="F2342" s="147">
        <v>23</v>
      </c>
      <c r="G2342" s="147"/>
      <c r="H2342" s="147">
        <v>3000</v>
      </c>
      <c r="I2342" s="147">
        <v>3500</v>
      </c>
      <c r="J2342" s="147">
        <v>351</v>
      </c>
      <c r="K2342" s="148" t="s">
        <v>51</v>
      </c>
      <c r="L2342" s="149"/>
      <c r="M2342" s="193" t="s">
        <v>672</v>
      </c>
      <c r="N2342" s="151">
        <f>SUM(N2343)</f>
        <v>0</v>
      </c>
      <c r="O2342" s="151">
        <f>SUM(O2343)</f>
        <v>0</v>
      </c>
      <c r="P2342" s="151">
        <f t="shared" si="2324"/>
        <v>0</v>
      </c>
      <c r="Q2342" s="151">
        <f>SUM(Q2343)</f>
        <v>0</v>
      </c>
      <c r="R2342" s="151">
        <f>SUM(R2343)</f>
        <v>0</v>
      </c>
      <c r="S2342" s="151">
        <f t="shared" si="2325"/>
        <v>0</v>
      </c>
      <c r="T2342" s="151">
        <f t="shared" si="2326"/>
        <v>0</v>
      </c>
      <c r="U2342" s="152"/>
      <c r="V2342" s="172"/>
      <c r="W2342" s="173"/>
      <c r="X2342" s="155"/>
      <c r="Y2342" s="151">
        <f t="shared" ref="Y2342:AL2342" si="2402">SUM(Y2343)</f>
        <v>0</v>
      </c>
      <c r="Z2342" s="151">
        <f t="shared" si="2402"/>
        <v>0</v>
      </c>
      <c r="AA2342" s="151">
        <f t="shared" si="2402"/>
        <v>0</v>
      </c>
      <c r="AB2342" s="151">
        <f t="shared" si="2402"/>
        <v>0</v>
      </c>
      <c r="AC2342" s="151">
        <f t="shared" si="2402"/>
        <v>0</v>
      </c>
      <c r="AD2342" s="151">
        <f t="shared" si="2402"/>
        <v>0</v>
      </c>
      <c r="AE2342" s="151">
        <f t="shared" si="2402"/>
        <v>0</v>
      </c>
      <c r="AF2342" s="151">
        <f t="shared" si="2402"/>
        <v>0</v>
      </c>
      <c r="AG2342" s="151">
        <f t="shared" si="2402"/>
        <v>0</v>
      </c>
      <c r="AH2342" s="151">
        <f t="shared" si="2402"/>
        <v>0</v>
      </c>
      <c r="AI2342" s="151">
        <f t="shared" si="2402"/>
        <v>0</v>
      </c>
      <c r="AJ2342" s="151">
        <f t="shared" si="2402"/>
        <v>0</v>
      </c>
      <c r="AK2342" s="151">
        <f t="shared" si="2402"/>
        <v>0</v>
      </c>
      <c r="AL2342" s="151">
        <f t="shared" si="2402"/>
        <v>0</v>
      </c>
      <c r="AM2342" s="151">
        <f t="shared" si="2323"/>
        <v>0</v>
      </c>
      <c r="AN2342" s="151">
        <f>SUM(AN2343)</f>
        <v>0</v>
      </c>
      <c r="AO2342" s="151">
        <f>SUM(AO2343)</f>
        <v>0</v>
      </c>
      <c r="AP2342" s="151">
        <f t="shared" si="2398"/>
        <v>0</v>
      </c>
      <c r="AQ2342" s="151">
        <f t="shared" ref="AQ2342:AQ2408" si="2403">AM2342+AP2342</f>
        <v>0</v>
      </c>
      <c r="AR2342" s="151">
        <f>SUM(AR2343)</f>
        <v>0</v>
      </c>
      <c r="AS2342" s="151">
        <f>SUM(AS2343)</f>
        <v>0</v>
      </c>
      <c r="AT2342" s="151">
        <f t="shared" si="2356"/>
        <v>0</v>
      </c>
      <c r="AU2342" s="151">
        <f>SUM(AU2343)</f>
        <v>0</v>
      </c>
      <c r="AV2342" s="151">
        <f>SUM(AV2343)</f>
        <v>0</v>
      </c>
      <c r="AW2342" s="151">
        <f t="shared" si="2357"/>
        <v>0</v>
      </c>
      <c r="AX2342" s="151">
        <f t="shared" si="2358"/>
        <v>0</v>
      </c>
      <c r="AY2342" s="151">
        <f>SUM(AY2343)</f>
        <v>0</v>
      </c>
      <c r="AZ2342" s="151">
        <f>SUM(AZ2343)</f>
        <v>0</v>
      </c>
      <c r="BA2342" s="151">
        <f t="shared" si="2359"/>
        <v>0</v>
      </c>
      <c r="BB2342" s="151">
        <f>SUM(BB2343)</f>
        <v>0</v>
      </c>
      <c r="BC2342" s="151">
        <f>SUM(BC2343)</f>
        <v>0</v>
      </c>
      <c r="BD2342" s="151">
        <f t="shared" si="2360"/>
        <v>0</v>
      </c>
      <c r="BE2342" s="151">
        <f t="shared" si="2361"/>
        <v>0</v>
      </c>
      <c r="BF2342" s="151">
        <f>SUM(BF2343)</f>
        <v>0</v>
      </c>
      <c r="BG2342" s="151">
        <f>SUM(BG2343)</f>
        <v>0</v>
      </c>
      <c r="BH2342" s="151">
        <f t="shared" si="2362"/>
        <v>0</v>
      </c>
      <c r="BI2342" s="151">
        <f>SUM(BI2343)</f>
        <v>0</v>
      </c>
      <c r="BJ2342" s="151">
        <f>SUM(BJ2343)</f>
        <v>0</v>
      </c>
      <c r="BK2342" s="151">
        <f t="shared" si="2363"/>
        <v>0</v>
      </c>
      <c r="BL2342" s="151">
        <f t="shared" si="2364"/>
        <v>0</v>
      </c>
      <c r="BM2342" s="151">
        <f>SUM(BM2343)</f>
        <v>0</v>
      </c>
      <c r="BN2342" s="151">
        <f>SUM(BN2343)</f>
        <v>0</v>
      </c>
      <c r="BO2342" s="151">
        <f t="shared" si="2365"/>
        <v>0</v>
      </c>
      <c r="BP2342" s="151">
        <f>SUM(BP2343)</f>
        <v>0</v>
      </c>
      <c r="BQ2342" s="151">
        <f>SUM(BQ2343)</f>
        <v>0</v>
      </c>
      <c r="BR2342" s="151">
        <f t="shared" si="2366"/>
        <v>0</v>
      </c>
      <c r="BS2342" s="151">
        <f t="shared" si="2367"/>
        <v>0</v>
      </c>
      <c r="BT2342" s="151">
        <f>SUM(BT2343)</f>
        <v>0</v>
      </c>
      <c r="BU2342" s="151">
        <f>SUM(BU2343)</f>
        <v>0</v>
      </c>
      <c r="BV2342" s="151">
        <f t="shared" si="2368"/>
        <v>0</v>
      </c>
      <c r="BW2342" s="151">
        <f>SUM(BW2343)</f>
        <v>0</v>
      </c>
      <c r="BX2342" s="151">
        <f>SUM(BX2343)</f>
        <v>0</v>
      </c>
      <c r="BY2342" s="151">
        <f t="shared" si="2369"/>
        <v>0</v>
      </c>
      <c r="BZ2342" s="151">
        <f t="shared" si="2370"/>
        <v>0</v>
      </c>
      <c r="CA2342" s="151">
        <f>SUM(CA2343)</f>
        <v>0</v>
      </c>
      <c r="CB2342" s="151">
        <f>SUM(CB2343)</f>
        <v>0</v>
      </c>
      <c r="CC2342" s="151">
        <f t="shared" si="2371"/>
        <v>0</v>
      </c>
      <c r="CD2342" s="151">
        <f>SUM(CD2343)</f>
        <v>0</v>
      </c>
      <c r="CE2342" s="151">
        <f>SUM(CE2343)</f>
        <v>0</v>
      </c>
      <c r="CF2342" s="151">
        <f t="shared" si="2372"/>
        <v>0</v>
      </c>
      <c r="CG2342" s="151">
        <f t="shared" si="2373"/>
        <v>0</v>
      </c>
      <c r="CH2342" s="151"/>
      <c r="CI2342" s="151"/>
      <c r="CJ2342" s="151"/>
      <c r="CK2342" s="151"/>
      <c r="CL2342" s="151"/>
      <c r="CM2342" s="151"/>
      <c r="CN2342" s="151"/>
      <c r="CO2342" s="151"/>
    </row>
    <row r="2343" spans="1:93" ht="46.5" hidden="1">
      <c r="A2343" s="91"/>
      <c r="B2343" s="156">
        <v>2025</v>
      </c>
      <c r="C2343" s="156">
        <v>8308</v>
      </c>
      <c r="D2343" s="156">
        <v>4</v>
      </c>
      <c r="E2343" s="156">
        <v>8</v>
      </c>
      <c r="F2343" s="156">
        <v>23</v>
      </c>
      <c r="G2343" s="156"/>
      <c r="H2343" s="156">
        <v>3000</v>
      </c>
      <c r="I2343" s="156">
        <v>3500</v>
      </c>
      <c r="J2343" s="156">
        <v>351</v>
      </c>
      <c r="K2343" s="157">
        <v>910</v>
      </c>
      <c r="L2343" s="158"/>
      <c r="M2343" s="159" t="s">
        <v>673</v>
      </c>
      <c r="N2343" s="160">
        <v>0</v>
      </c>
      <c r="O2343" s="160">
        <v>0</v>
      </c>
      <c r="P2343" s="161">
        <f t="shared" si="2324"/>
        <v>0</v>
      </c>
      <c r="Q2343" s="160">
        <v>0</v>
      </c>
      <c r="R2343" s="160">
        <v>0</v>
      </c>
      <c r="S2343" s="161">
        <f t="shared" si="2325"/>
        <v>0</v>
      </c>
      <c r="T2343" s="161">
        <f t="shared" si="2326"/>
        <v>0</v>
      </c>
      <c r="U2343" s="162" t="s">
        <v>57</v>
      </c>
      <c r="V2343" s="163"/>
      <c r="W2343" s="164"/>
      <c r="X2343" s="165" t="s">
        <v>58</v>
      </c>
      <c r="Y2343" s="166">
        <v>0</v>
      </c>
      <c r="Z2343" s="166">
        <v>0</v>
      </c>
      <c r="AA2343" s="166">
        <v>0</v>
      </c>
      <c r="AB2343" s="166">
        <v>0</v>
      </c>
      <c r="AC2343" s="166">
        <v>0</v>
      </c>
      <c r="AD2343" s="166">
        <v>0</v>
      </c>
      <c r="AE2343" s="166">
        <v>0</v>
      </c>
      <c r="AF2343" s="166">
        <v>0</v>
      </c>
      <c r="AG2343" s="166">
        <v>0</v>
      </c>
      <c r="AH2343" s="166">
        <v>0</v>
      </c>
      <c r="AI2343" s="166">
        <v>0</v>
      </c>
      <c r="AJ2343" s="166">
        <v>0</v>
      </c>
      <c r="AK2343" s="160">
        <f>N2343+Y2343-AE2343</f>
        <v>0</v>
      </c>
      <c r="AL2343" s="160">
        <f>O2343+Z2343-AF2343</f>
        <v>0</v>
      </c>
      <c r="AM2343" s="161">
        <f t="shared" si="2323"/>
        <v>0</v>
      </c>
      <c r="AN2343" s="160">
        <f>Q2343+AA2343-AG2343</f>
        <v>0</v>
      </c>
      <c r="AO2343" s="160">
        <f>R2343+AB2343-AH2343</f>
        <v>0</v>
      </c>
      <c r="AP2343" s="161">
        <f t="shared" si="2398"/>
        <v>0</v>
      </c>
      <c r="AQ2343" s="161">
        <f t="shared" si="2403"/>
        <v>0</v>
      </c>
      <c r="AR2343" s="166">
        <v>0</v>
      </c>
      <c r="AS2343" s="166">
        <v>0</v>
      </c>
      <c r="AT2343" s="161">
        <f t="shared" si="2356"/>
        <v>0</v>
      </c>
      <c r="AU2343" s="166">
        <v>0</v>
      </c>
      <c r="AV2343" s="166">
        <v>0</v>
      </c>
      <c r="AW2343" s="161">
        <f t="shared" si="2357"/>
        <v>0</v>
      </c>
      <c r="AX2343" s="161">
        <f t="shared" si="2358"/>
        <v>0</v>
      </c>
      <c r="AY2343" s="166">
        <v>0</v>
      </c>
      <c r="AZ2343" s="166">
        <v>0</v>
      </c>
      <c r="BA2343" s="161">
        <f t="shared" si="2359"/>
        <v>0</v>
      </c>
      <c r="BB2343" s="166">
        <v>0</v>
      </c>
      <c r="BC2343" s="166">
        <v>0</v>
      </c>
      <c r="BD2343" s="161">
        <f t="shared" si="2360"/>
        <v>0</v>
      </c>
      <c r="BE2343" s="161">
        <f t="shared" si="2361"/>
        <v>0</v>
      </c>
      <c r="BF2343" s="166">
        <v>0</v>
      </c>
      <c r="BG2343" s="166">
        <v>0</v>
      </c>
      <c r="BH2343" s="161">
        <f t="shared" si="2362"/>
        <v>0</v>
      </c>
      <c r="BI2343" s="166">
        <v>0</v>
      </c>
      <c r="BJ2343" s="166">
        <v>0</v>
      </c>
      <c r="BK2343" s="161">
        <f t="shared" si="2363"/>
        <v>0</v>
      </c>
      <c r="BL2343" s="161">
        <f t="shared" si="2364"/>
        <v>0</v>
      </c>
      <c r="BM2343" s="166">
        <v>0</v>
      </c>
      <c r="BN2343" s="166">
        <v>0</v>
      </c>
      <c r="BO2343" s="161">
        <f t="shared" si="2365"/>
        <v>0</v>
      </c>
      <c r="BP2343" s="166">
        <v>0</v>
      </c>
      <c r="BQ2343" s="166">
        <v>0</v>
      </c>
      <c r="BR2343" s="161">
        <f t="shared" si="2366"/>
        <v>0</v>
      </c>
      <c r="BS2343" s="161">
        <f t="shared" si="2367"/>
        <v>0</v>
      </c>
      <c r="BT2343" s="166">
        <v>0</v>
      </c>
      <c r="BU2343" s="166">
        <v>0</v>
      </c>
      <c r="BV2343" s="161">
        <f t="shared" si="2368"/>
        <v>0</v>
      </c>
      <c r="BW2343" s="166">
        <v>0</v>
      </c>
      <c r="BX2343" s="166">
        <v>0</v>
      </c>
      <c r="BY2343" s="161">
        <f t="shared" si="2369"/>
        <v>0</v>
      </c>
      <c r="BZ2343" s="161">
        <f t="shared" si="2370"/>
        <v>0</v>
      </c>
      <c r="CA2343" s="160">
        <f>AK2343-AR2343-AY2343-BF2343-BM2343-BT2343</f>
        <v>0</v>
      </c>
      <c r="CB2343" s="160">
        <f>AL2343-AS2343-AZ2343-BG2343-BN2343-BU2343</f>
        <v>0</v>
      </c>
      <c r="CC2343" s="161">
        <f t="shared" si="2371"/>
        <v>0</v>
      </c>
      <c r="CD2343" s="160">
        <f>AN2343-AU2343-BB2343-BI2343-BP2343-BW2343</f>
        <v>0</v>
      </c>
      <c r="CE2343" s="160">
        <f>AO2343-AV2343-BC2343-BJ2343-BQ2343-BX2343</f>
        <v>0</v>
      </c>
      <c r="CF2343" s="161">
        <f t="shared" si="2372"/>
        <v>0</v>
      </c>
      <c r="CG2343" s="161">
        <f t="shared" si="2373"/>
        <v>0</v>
      </c>
      <c r="CH2343" s="160">
        <f>V2343+AC2343-AI2343</f>
        <v>0</v>
      </c>
      <c r="CI2343" s="160">
        <f>W2343+AD2343-AJ2343</f>
        <v>0</v>
      </c>
      <c r="CJ2343" s="166">
        <v>0</v>
      </c>
      <c r="CK2343" s="166">
        <v>0</v>
      </c>
      <c r="CL2343" s="166">
        <v>0</v>
      </c>
      <c r="CM2343" s="166">
        <v>0</v>
      </c>
      <c r="CN2343" s="160">
        <f>CH2343-CJ2343-CL2343</f>
        <v>0</v>
      </c>
      <c r="CO2343" s="160">
        <f>CI2343-CK2343-CM2343</f>
        <v>0</v>
      </c>
    </row>
    <row r="2344" spans="1:93" ht="48" hidden="1">
      <c r="A2344" s="91"/>
      <c r="B2344" s="147">
        <v>2025</v>
      </c>
      <c r="C2344" s="147">
        <v>8308</v>
      </c>
      <c r="D2344" s="147">
        <v>4</v>
      </c>
      <c r="E2344" s="147">
        <v>8</v>
      </c>
      <c r="F2344" s="147">
        <v>23</v>
      </c>
      <c r="G2344" s="147"/>
      <c r="H2344" s="147">
        <v>3000</v>
      </c>
      <c r="I2344" s="147">
        <v>3500</v>
      </c>
      <c r="J2344" s="147">
        <v>353</v>
      </c>
      <c r="K2344" s="148" t="s">
        <v>51</v>
      </c>
      <c r="L2344" s="149"/>
      <c r="M2344" s="150" t="s">
        <v>933</v>
      </c>
      <c r="N2344" s="151">
        <f>SUM(N2345:N2345)</f>
        <v>0</v>
      </c>
      <c r="O2344" s="151">
        <f>SUM(O2345:O2345)</f>
        <v>0</v>
      </c>
      <c r="P2344" s="151">
        <f t="shared" si="2324"/>
        <v>0</v>
      </c>
      <c r="Q2344" s="151">
        <f>SUM(Q2345:Q2345)</f>
        <v>0</v>
      </c>
      <c r="R2344" s="151">
        <f>SUM(R2345:R2345)</f>
        <v>0</v>
      </c>
      <c r="S2344" s="151">
        <f t="shared" si="2325"/>
        <v>0</v>
      </c>
      <c r="T2344" s="151">
        <f t="shared" si="2326"/>
        <v>0</v>
      </c>
      <c r="U2344" s="152"/>
      <c r="V2344" s="172"/>
      <c r="W2344" s="154"/>
      <c r="X2344" s="155"/>
      <c r="Y2344" s="151">
        <f t="shared" ref="Y2344:AL2344" si="2404">SUM(Y2345:Y2345)</f>
        <v>0</v>
      </c>
      <c r="Z2344" s="151">
        <f t="shared" si="2404"/>
        <v>0</v>
      </c>
      <c r="AA2344" s="151">
        <f t="shared" si="2404"/>
        <v>0</v>
      </c>
      <c r="AB2344" s="151">
        <f t="shared" si="2404"/>
        <v>0</v>
      </c>
      <c r="AC2344" s="151">
        <f t="shared" si="2404"/>
        <v>0</v>
      </c>
      <c r="AD2344" s="151">
        <f t="shared" si="2404"/>
        <v>0</v>
      </c>
      <c r="AE2344" s="151">
        <f t="shared" si="2404"/>
        <v>0</v>
      </c>
      <c r="AF2344" s="151">
        <f t="shared" si="2404"/>
        <v>0</v>
      </c>
      <c r="AG2344" s="151">
        <f t="shared" si="2404"/>
        <v>0</v>
      </c>
      <c r="AH2344" s="151">
        <f t="shared" si="2404"/>
        <v>0</v>
      </c>
      <c r="AI2344" s="151">
        <f t="shared" si="2404"/>
        <v>0</v>
      </c>
      <c r="AJ2344" s="151">
        <f t="shared" si="2404"/>
        <v>0</v>
      </c>
      <c r="AK2344" s="151">
        <f t="shared" si="2404"/>
        <v>0</v>
      </c>
      <c r="AL2344" s="151">
        <f t="shared" si="2404"/>
        <v>0</v>
      </c>
      <c r="AM2344" s="151">
        <f t="shared" si="2323"/>
        <v>0</v>
      </c>
      <c r="AN2344" s="151">
        <f>SUM(AN2345:AN2345)</f>
        <v>0</v>
      </c>
      <c r="AO2344" s="151">
        <f>SUM(AO2345:AO2345)</f>
        <v>0</v>
      </c>
      <c r="AP2344" s="151">
        <f t="shared" si="2398"/>
        <v>0</v>
      </c>
      <c r="AQ2344" s="151">
        <f t="shared" si="2403"/>
        <v>0</v>
      </c>
      <c r="AR2344" s="151">
        <f>SUM(AR2345:AR2345)</f>
        <v>0</v>
      </c>
      <c r="AS2344" s="151">
        <f>SUM(AS2345:AS2345)</f>
        <v>0</v>
      </c>
      <c r="AT2344" s="151">
        <f t="shared" si="2356"/>
        <v>0</v>
      </c>
      <c r="AU2344" s="151">
        <f>SUM(AU2345:AU2345)</f>
        <v>0</v>
      </c>
      <c r="AV2344" s="151">
        <f>SUM(AV2345:AV2345)</f>
        <v>0</v>
      </c>
      <c r="AW2344" s="151">
        <f t="shared" si="2357"/>
        <v>0</v>
      </c>
      <c r="AX2344" s="151">
        <f t="shared" si="2358"/>
        <v>0</v>
      </c>
      <c r="AY2344" s="151">
        <f>SUM(AY2345:AY2345)</f>
        <v>0</v>
      </c>
      <c r="AZ2344" s="151">
        <f>SUM(AZ2345:AZ2345)</f>
        <v>0</v>
      </c>
      <c r="BA2344" s="151">
        <f t="shared" si="2359"/>
        <v>0</v>
      </c>
      <c r="BB2344" s="151">
        <f>SUM(BB2345:BB2345)</f>
        <v>0</v>
      </c>
      <c r="BC2344" s="151">
        <f>SUM(BC2345:BC2345)</f>
        <v>0</v>
      </c>
      <c r="BD2344" s="151">
        <f t="shared" si="2360"/>
        <v>0</v>
      </c>
      <c r="BE2344" s="151">
        <f t="shared" si="2361"/>
        <v>0</v>
      </c>
      <c r="BF2344" s="151">
        <f>SUM(BF2345:BF2345)</f>
        <v>0</v>
      </c>
      <c r="BG2344" s="151">
        <f>SUM(BG2345:BG2345)</f>
        <v>0</v>
      </c>
      <c r="BH2344" s="151">
        <f t="shared" si="2362"/>
        <v>0</v>
      </c>
      <c r="BI2344" s="151">
        <f>SUM(BI2345:BI2345)</f>
        <v>0</v>
      </c>
      <c r="BJ2344" s="151">
        <f>SUM(BJ2345:BJ2345)</f>
        <v>0</v>
      </c>
      <c r="BK2344" s="151">
        <f t="shared" si="2363"/>
        <v>0</v>
      </c>
      <c r="BL2344" s="151">
        <f t="shared" si="2364"/>
        <v>0</v>
      </c>
      <c r="BM2344" s="151">
        <f>SUM(BM2345:BM2345)</f>
        <v>0</v>
      </c>
      <c r="BN2344" s="151">
        <f>SUM(BN2345:BN2345)</f>
        <v>0</v>
      </c>
      <c r="BO2344" s="151">
        <f t="shared" si="2365"/>
        <v>0</v>
      </c>
      <c r="BP2344" s="151">
        <f>SUM(BP2345:BP2345)</f>
        <v>0</v>
      </c>
      <c r="BQ2344" s="151">
        <f>SUM(BQ2345:BQ2345)</f>
        <v>0</v>
      </c>
      <c r="BR2344" s="151">
        <f t="shared" si="2366"/>
        <v>0</v>
      </c>
      <c r="BS2344" s="151">
        <f t="shared" si="2367"/>
        <v>0</v>
      </c>
      <c r="BT2344" s="151">
        <f>SUM(BT2345:BT2345)</f>
        <v>0</v>
      </c>
      <c r="BU2344" s="151">
        <f>SUM(BU2345:BU2345)</f>
        <v>0</v>
      </c>
      <c r="BV2344" s="151">
        <f t="shared" si="2368"/>
        <v>0</v>
      </c>
      <c r="BW2344" s="151">
        <f>SUM(BW2345:BW2345)</f>
        <v>0</v>
      </c>
      <c r="BX2344" s="151">
        <f>SUM(BX2345:BX2345)</f>
        <v>0</v>
      </c>
      <c r="BY2344" s="151">
        <f t="shared" si="2369"/>
        <v>0</v>
      </c>
      <c r="BZ2344" s="151">
        <f t="shared" si="2370"/>
        <v>0</v>
      </c>
      <c r="CA2344" s="151">
        <f>SUM(CA2345:CA2345)</f>
        <v>0</v>
      </c>
      <c r="CB2344" s="151">
        <f>SUM(CB2345:CB2345)</f>
        <v>0</v>
      </c>
      <c r="CC2344" s="151">
        <f t="shared" si="2371"/>
        <v>0</v>
      </c>
      <c r="CD2344" s="151">
        <f>SUM(CD2345:CD2345)</f>
        <v>0</v>
      </c>
      <c r="CE2344" s="151">
        <f>SUM(CE2345:CE2345)</f>
        <v>0</v>
      </c>
      <c r="CF2344" s="151">
        <f t="shared" si="2372"/>
        <v>0</v>
      </c>
      <c r="CG2344" s="151">
        <f t="shared" si="2373"/>
        <v>0</v>
      </c>
      <c r="CH2344" s="151"/>
      <c r="CI2344" s="151"/>
      <c r="CJ2344" s="151"/>
      <c r="CK2344" s="151"/>
      <c r="CL2344" s="151"/>
      <c r="CM2344" s="151"/>
      <c r="CN2344" s="151"/>
      <c r="CO2344" s="151"/>
    </row>
    <row r="2345" spans="1:93" ht="24" hidden="1">
      <c r="A2345" s="91"/>
      <c r="B2345" s="156">
        <v>2025</v>
      </c>
      <c r="C2345" s="156">
        <v>8308</v>
      </c>
      <c r="D2345" s="156">
        <v>4</v>
      </c>
      <c r="E2345" s="156">
        <v>8</v>
      </c>
      <c r="F2345" s="156">
        <v>23</v>
      </c>
      <c r="G2345" s="156"/>
      <c r="H2345" s="156">
        <v>3000</v>
      </c>
      <c r="I2345" s="156">
        <v>3500</v>
      </c>
      <c r="J2345" s="156">
        <v>353</v>
      </c>
      <c r="K2345" s="157">
        <v>908</v>
      </c>
      <c r="L2345" s="158"/>
      <c r="M2345" s="159" t="s">
        <v>934</v>
      </c>
      <c r="N2345" s="160">
        <v>0</v>
      </c>
      <c r="O2345" s="160">
        <v>0</v>
      </c>
      <c r="P2345" s="161">
        <f t="shared" si="2324"/>
        <v>0</v>
      </c>
      <c r="Q2345" s="160">
        <v>0</v>
      </c>
      <c r="R2345" s="160">
        <v>0</v>
      </c>
      <c r="S2345" s="161">
        <f t="shared" si="2325"/>
        <v>0</v>
      </c>
      <c r="T2345" s="161">
        <f t="shared" si="2326"/>
        <v>0</v>
      </c>
      <c r="U2345" s="162" t="s">
        <v>57</v>
      </c>
      <c r="V2345" s="163"/>
      <c r="W2345" s="164"/>
      <c r="X2345" s="208" t="s">
        <v>66</v>
      </c>
      <c r="Y2345" s="166">
        <v>0</v>
      </c>
      <c r="Z2345" s="166">
        <v>0</v>
      </c>
      <c r="AA2345" s="166">
        <v>0</v>
      </c>
      <c r="AB2345" s="166">
        <v>0</v>
      </c>
      <c r="AC2345" s="166">
        <v>0</v>
      </c>
      <c r="AD2345" s="166">
        <v>0</v>
      </c>
      <c r="AE2345" s="166">
        <v>0</v>
      </c>
      <c r="AF2345" s="166">
        <v>0</v>
      </c>
      <c r="AG2345" s="166">
        <v>0</v>
      </c>
      <c r="AH2345" s="166">
        <v>0</v>
      </c>
      <c r="AI2345" s="166">
        <v>0</v>
      </c>
      <c r="AJ2345" s="166">
        <v>0</v>
      </c>
      <c r="AK2345" s="160">
        <f>N2345+Y2345-AE2345</f>
        <v>0</v>
      </c>
      <c r="AL2345" s="160">
        <f>O2345+Z2345-AF2345</f>
        <v>0</v>
      </c>
      <c r="AM2345" s="161">
        <f t="shared" si="2323"/>
        <v>0</v>
      </c>
      <c r="AN2345" s="160">
        <f>Q2345+AA2345-AG2345</f>
        <v>0</v>
      </c>
      <c r="AO2345" s="160">
        <f>R2345+AB2345-AH2345</f>
        <v>0</v>
      </c>
      <c r="AP2345" s="161">
        <f t="shared" si="2398"/>
        <v>0</v>
      </c>
      <c r="AQ2345" s="161">
        <f t="shared" si="2403"/>
        <v>0</v>
      </c>
      <c r="AR2345" s="166">
        <v>0</v>
      </c>
      <c r="AS2345" s="166">
        <v>0</v>
      </c>
      <c r="AT2345" s="161">
        <f t="shared" si="2356"/>
        <v>0</v>
      </c>
      <c r="AU2345" s="166">
        <v>0</v>
      </c>
      <c r="AV2345" s="166">
        <v>0</v>
      </c>
      <c r="AW2345" s="161">
        <f t="shared" si="2357"/>
        <v>0</v>
      </c>
      <c r="AX2345" s="161">
        <f t="shared" si="2358"/>
        <v>0</v>
      </c>
      <c r="AY2345" s="166">
        <v>0</v>
      </c>
      <c r="AZ2345" s="166">
        <v>0</v>
      </c>
      <c r="BA2345" s="161">
        <f t="shared" si="2359"/>
        <v>0</v>
      </c>
      <c r="BB2345" s="166">
        <v>0</v>
      </c>
      <c r="BC2345" s="166">
        <v>0</v>
      </c>
      <c r="BD2345" s="161">
        <f t="shared" si="2360"/>
        <v>0</v>
      </c>
      <c r="BE2345" s="161">
        <f t="shared" si="2361"/>
        <v>0</v>
      </c>
      <c r="BF2345" s="166">
        <v>0</v>
      </c>
      <c r="BG2345" s="166">
        <v>0</v>
      </c>
      <c r="BH2345" s="161">
        <f t="shared" si="2362"/>
        <v>0</v>
      </c>
      <c r="BI2345" s="166">
        <v>0</v>
      </c>
      <c r="BJ2345" s="166">
        <v>0</v>
      </c>
      <c r="BK2345" s="161">
        <f t="shared" si="2363"/>
        <v>0</v>
      </c>
      <c r="BL2345" s="161">
        <f t="shared" si="2364"/>
        <v>0</v>
      </c>
      <c r="BM2345" s="166">
        <v>0</v>
      </c>
      <c r="BN2345" s="166">
        <v>0</v>
      </c>
      <c r="BO2345" s="161">
        <f t="shared" si="2365"/>
        <v>0</v>
      </c>
      <c r="BP2345" s="166">
        <v>0</v>
      </c>
      <c r="BQ2345" s="166">
        <v>0</v>
      </c>
      <c r="BR2345" s="161">
        <f t="shared" si="2366"/>
        <v>0</v>
      </c>
      <c r="BS2345" s="161">
        <f t="shared" si="2367"/>
        <v>0</v>
      </c>
      <c r="BT2345" s="166">
        <v>0</v>
      </c>
      <c r="BU2345" s="166">
        <v>0</v>
      </c>
      <c r="BV2345" s="161">
        <f t="shared" si="2368"/>
        <v>0</v>
      </c>
      <c r="BW2345" s="166">
        <v>0</v>
      </c>
      <c r="BX2345" s="166">
        <v>0</v>
      </c>
      <c r="BY2345" s="161">
        <f t="shared" si="2369"/>
        <v>0</v>
      </c>
      <c r="BZ2345" s="161">
        <f t="shared" si="2370"/>
        <v>0</v>
      </c>
      <c r="CA2345" s="160">
        <f>AK2345-AR2345-AY2345-BF2345-BM2345-BT2345</f>
        <v>0</v>
      </c>
      <c r="CB2345" s="160">
        <f>AL2345-AS2345-AZ2345-BG2345-BN2345-BU2345</f>
        <v>0</v>
      </c>
      <c r="CC2345" s="161">
        <f t="shared" si="2371"/>
        <v>0</v>
      </c>
      <c r="CD2345" s="160">
        <f>AN2345-AU2345-BB2345-BI2345-BP2345-BW2345</f>
        <v>0</v>
      </c>
      <c r="CE2345" s="160">
        <f>AO2345-AV2345-BC2345-BJ2345-BQ2345-BX2345</f>
        <v>0</v>
      </c>
      <c r="CF2345" s="161">
        <f t="shared" si="2372"/>
        <v>0</v>
      </c>
      <c r="CG2345" s="161">
        <f t="shared" si="2373"/>
        <v>0</v>
      </c>
      <c r="CH2345" s="160">
        <f>V2345+AC2345-AI2345</f>
        <v>0</v>
      </c>
      <c r="CI2345" s="160">
        <f>W2345+AD2345-AJ2345</f>
        <v>0</v>
      </c>
      <c r="CJ2345" s="166">
        <v>0</v>
      </c>
      <c r="CK2345" s="166">
        <v>0</v>
      </c>
      <c r="CL2345" s="166">
        <v>0</v>
      </c>
      <c r="CM2345" s="166">
        <v>0</v>
      </c>
      <c r="CN2345" s="160">
        <f>CH2345-CJ2345-CL2345</f>
        <v>0</v>
      </c>
      <c r="CO2345" s="160">
        <f>CI2345-CK2345-CM2345</f>
        <v>0</v>
      </c>
    </row>
    <row r="2346" spans="1:93" ht="24" hidden="1">
      <c r="A2346" s="91"/>
      <c r="B2346" s="147">
        <v>2025</v>
      </c>
      <c r="C2346" s="147">
        <v>8308</v>
      </c>
      <c r="D2346" s="147">
        <v>4</v>
      </c>
      <c r="E2346" s="147">
        <v>8</v>
      </c>
      <c r="F2346" s="147">
        <v>23</v>
      </c>
      <c r="G2346" s="147"/>
      <c r="H2346" s="147">
        <v>3000</v>
      </c>
      <c r="I2346" s="147">
        <v>3500</v>
      </c>
      <c r="J2346" s="147">
        <v>355</v>
      </c>
      <c r="K2346" s="148" t="s">
        <v>51</v>
      </c>
      <c r="L2346" s="149"/>
      <c r="M2346" s="150" t="s">
        <v>144</v>
      </c>
      <c r="N2346" s="151">
        <f>SUM(N2347:N2347)</f>
        <v>0</v>
      </c>
      <c r="O2346" s="151">
        <f>SUM(O2347:O2347)</f>
        <v>0</v>
      </c>
      <c r="P2346" s="151">
        <f t="shared" si="2324"/>
        <v>0</v>
      </c>
      <c r="Q2346" s="151">
        <f>SUM(Q2347:Q2347)</f>
        <v>0</v>
      </c>
      <c r="R2346" s="151">
        <f>SUM(R2347:R2347)</f>
        <v>0</v>
      </c>
      <c r="S2346" s="151">
        <f t="shared" si="2325"/>
        <v>0</v>
      </c>
      <c r="T2346" s="151">
        <f t="shared" si="2326"/>
        <v>0</v>
      </c>
      <c r="U2346" s="152"/>
      <c r="V2346" s="172"/>
      <c r="W2346" s="154"/>
      <c r="X2346" s="155"/>
      <c r="Y2346" s="151">
        <f t="shared" ref="Y2346:AL2346" si="2405">SUM(Y2347:Y2347)</f>
        <v>0</v>
      </c>
      <c r="Z2346" s="151">
        <f t="shared" si="2405"/>
        <v>0</v>
      </c>
      <c r="AA2346" s="151">
        <f t="shared" si="2405"/>
        <v>0</v>
      </c>
      <c r="AB2346" s="151">
        <f t="shared" si="2405"/>
        <v>0</v>
      </c>
      <c r="AC2346" s="151">
        <f t="shared" si="2405"/>
        <v>0</v>
      </c>
      <c r="AD2346" s="151">
        <f t="shared" si="2405"/>
        <v>0</v>
      </c>
      <c r="AE2346" s="151">
        <f t="shared" si="2405"/>
        <v>0</v>
      </c>
      <c r="AF2346" s="151">
        <f t="shared" si="2405"/>
        <v>0</v>
      </c>
      <c r="AG2346" s="151">
        <f t="shared" si="2405"/>
        <v>0</v>
      </c>
      <c r="AH2346" s="151">
        <f t="shared" si="2405"/>
        <v>0</v>
      </c>
      <c r="AI2346" s="151">
        <f t="shared" si="2405"/>
        <v>0</v>
      </c>
      <c r="AJ2346" s="151">
        <f t="shared" si="2405"/>
        <v>0</v>
      </c>
      <c r="AK2346" s="151">
        <f t="shared" si="2405"/>
        <v>0</v>
      </c>
      <c r="AL2346" s="151">
        <f t="shared" si="2405"/>
        <v>0</v>
      </c>
      <c r="AM2346" s="151">
        <f t="shared" ref="AM2346:AM2418" si="2406">AK2346+AL2346</f>
        <v>0</v>
      </c>
      <c r="AN2346" s="151">
        <f>SUM(AN2347:AN2347)</f>
        <v>0</v>
      </c>
      <c r="AO2346" s="151">
        <f>SUM(AO2347:AO2347)</f>
        <v>0</v>
      </c>
      <c r="AP2346" s="151">
        <f t="shared" si="2398"/>
        <v>0</v>
      </c>
      <c r="AQ2346" s="151">
        <f t="shared" si="2403"/>
        <v>0</v>
      </c>
      <c r="AR2346" s="151">
        <f>SUM(AR2347:AR2347)</f>
        <v>0</v>
      </c>
      <c r="AS2346" s="151">
        <f>SUM(AS2347:AS2347)</f>
        <v>0</v>
      </c>
      <c r="AT2346" s="151">
        <f t="shared" si="2356"/>
        <v>0</v>
      </c>
      <c r="AU2346" s="151">
        <f>SUM(AU2347:AU2347)</f>
        <v>0</v>
      </c>
      <c r="AV2346" s="151">
        <f>SUM(AV2347:AV2347)</f>
        <v>0</v>
      </c>
      <c r="AW2346" s="151">
        <f t="shared" si="2357"/>
        <v>0</v>
      </c>
      <c r="AX2346" s="151">
        <f t="shared" si="2358"/>
        <v>0</v>
      </c>
      <c r="AY2346" s="151">
        <f>SUM(AY2347:AY2347)</f>
        <v>0</v>
      </c>
      <c r="AZ2346" s="151">
        <f>SUM(AZ2347:AZ2347)</f>
        <v>0</v>
      </c>
      <c r="BA2346" s="151">
        <f t="shared" si="2359"/>
        <v>0</v>
      </c>
      <c r="BB2346" s="151">
        <f>SUM(BB2347:BB2347)</f>
        <v>0</v>
      </c>
      <c r="BC2346" s="151">
        <f>SUM(BC2347:BC2347)</f>
        <v>0</v>
      </c>
      <c r="BD2346" s="151">
        <f t="shared" si="2360"/>
        <v>0</v>
      </c>
      <c r="BE2346" s="151">
        <f t="shared" si="2361"/>
        <v>0</v>
      </c>
      <c r="BF2346" s="151">
        <f>SUM(BF2347:BF2347)</f>
        <v>0</v>
      </c>
      <c r="BG2346" s="151">
        <f>SUM(BG2347:BG2347)</f>
        <v>0</v>
      </c>
      <c r="BH2346" s="151">
        <f t="shared" si="2362"/>
        <v>0</v>
      </c>
      <c r="BI2346" s="151">
        <f>SUM(BI2347:BI2347)</f>
        <v>0</v>
      </c>
      <c r="BJ2346" s="151">
        <f>SUM(BJ2347:BJ2347)</f>
        <v>0</v>
      </c>
      <c r="BK2346" s="151">
        <f t="shared" si="2363"/>
        <v>0</v>
      </c>
      <c r="BL2346" s="151">
        <f t="shared" si="2364"/>
        <v>0</v>
      </c>
      <c r="BM2346" s="151">
        <f>SUM(BM2347:BM2347)</f>
        <v>0</v>
      </c>
      <c r="BN2346" s="151">
        <f>SUM(BN2347:BN2347)</f>
        <v>0</v>
      </c>
      <c r="BO2346" s="151">
        <f t="shared" si="2365"/>
        <v>0</v>
      </c>
      <c r="BP2346" s="151">
        <f>SUM(BP2347:BP2347)</f>
        <v>0</v>
      </c>
      <c r="BQ2346" s="151">
        <f>SUM(BQ2347:BQ2347)</f>
        <v>0</v>
      </c>
      <c r="BR2346" s="151">
        <f t="shared" si="2366"/>
        <v>0</v>
      </c>
      <c r="BS2346" s="151">
        <f t="shared" si="2367"/>
        <v>0</v>
      </c>
      <c r="BT2346" s="151">
        <f>SUM(BT2347:BT2347)</f>
        <v>0</v>
      </c>
      <c r="BU2346" s="151">
        <f>SUM(BU2347:BU2347)</f>
        <v>0</v>
      </c>
      <c r="BV2346" s="151">
        <f t="shared" si="2368"/>
        <v>0</v>
      </c>
      <c r="BW2346" s="151">
        <f>SUM(BW2347:BW2347)</f>
        <v>0</v>
      </c>
      <c r="BX2346" s="151">
        <f>SUM(BX2347:BX2347)</f>
        <v>0</v>
      </c>
      <c r="BY2346" s="151">
        <f t="shared" si="2369"/>
        <v>0</v>
      </c>
      <c r="BZ2346" s="151">
        <f t="shared" si="2370"/>
        <v>0</v>
      </c>
      <c r="CA2346" s="151">
        <f>SUM(CA2347:CA2347)</f>
        <v>0</v>
      </c>
      <c r="CB2346" s="151">
        <f>SUM(CB2347:CB2347)</f>
        <v>0</v>
      </c>
      <c r="CC2346" s="151">
        <f t="shared" si="2371"/>
        <v>0</v>
      </c>
      <c r="CD2346" s="151">
        <f>SUM(CD2347:CD2347)</f>
        <v>0</v>
      </c>
      <c r="CE2346" s="151">
        <f>SUM(CE2347:CE2347)</f>
        <v>0</v>
      </c>
      <c r="CF2346" s="151">
        <f t="shared" si="2372"/>
        <v>0</v>
      </c>
      <c r="CG2346" s="151">
        <f t="shared" si="2373"/>
        <v>0</v>
      </c>
      <c r="CH2346" s="151"/>
      <c r="CI2346" s="151"/>
      <c r="CJ2346" s="151"/>
      <c r="CK2346" s="151"/>
      <c r="CL2346" s="151"/>
      <c r="CM2346" s="151"/>
      <c r="CN2346" s="151"/>
      <c r="CO2346" s="151"/>
    </row>
    <row r="2347" spans="1:93" ht="24" hidden="1">
      <c r="A2347" s="91"/>
      <c r="B2347" s="156">
        <v>2025</v>
      </c>
      <c r="C2347" s="156">
        <v>8308</v>
      </c>
      <c r="D2347" s="156">
        <v>4</v>
      </c>
      <c r="E2347" s="156">
        <v>8</v>
      </c>
      <c r="F2347" s="156">
        <v>23</v>
      </c>
      <c r="G2347" s="156"/>
      <c r="H2347" s="156">
        <v>3000</v>
      </c>
      <c r="I2347" s="156">
        <v>3500</v>
      </c>
      <c r="J2347" s="156">
        <v>355</v>
      </c>
      <c r="K2347" s="157">
        <v>914</v>
      </c>
      <c r="L2347" s="158"/>
      <c r="M2347" s="159" t="s">
        <v>1189</v>
      </c>
      <c r="N2347" s="160">
        <v>0</v>
      </c>
      <c r="O2347" s="160">
        <v>0</v>
      </c>
      <c r="P2347" s="161">
        <f t="shared" si="2324"/>
        <v>0</v>
      </c>
      <c r="Q2347" s="160">
        <v>0</v>
      </c>
      <c r="R2347" s="160">
        <v>0</v>
      </c>
      <c r="S2347" s="161">
        <f t="shared" si="2325"/>
        <v>0</v>
      </c>
      <c r="T2347" s="161">
        <f t="shared" si="2326"/>
        <v>0</v>
      </c>
      <c r="U2347" s="162" t="s">
        <v>57</v>
      </c>
      <c r="V2347" s="163"/>
      <c r="W2347" s="164"/>
      <c r="X2347" s="165" t="s">
        <v>58</v>
      </c>
      <c r="Y2347" s="166">
        <v>0</v>
      </c>
      <c r="Z2347" s="166">
        <v>0</v>
      </c>
      <c r="AA2347" s="166">
        <v>0</v>
      </c>
      <c r="AB2347" s="166">
        <v>0</v>
      </c>
      <c r="AC2347" s="166">
        <v>0</v>
      </c>
      <c r="AD2347" s="166">
        <v>0</v>
      </c>
      <c r="AE2347" s="166">
        <v>0</v>
      </c>
      <c r="AF2347" s="166">
        <v>0</v>
      </c>
      <c r="AG2347" s="166">
        <v>0</v>
      </c>
      <c r="AH2347" s="166">
        <v>0</v>
      </c>
      <c r="AI2347" s="166">
        <v>0</v>
      </c>
      <c r="AJ2347" s="166">
        <v>0</v>
      </c>
      <c r="AK2347" s="160">
        <f>N2347+Y2347-AE2347</f>
        <v>0</v>
      </c>
      <c r="AL2347" s="160">
        <f>O2347+Z2347-AF2347</f>
        <v>0</v>
      </c>
      <c r="AM2347" s="161">
        <f t="shared" si="2406"/>
        <v>0</v>
      </c>
      <c r="AN2347" s="160">
        <f>Q2347+AA2347-AG2347</f>
        <v>0</v>
      </c>
      <c r="AO2347" s="160">
        <f>R2347+AB2347-AH2347</f>
        <v>0</v>
      </c>
      <c r="AP2347" s="161">
        <f t="shared" si="2398"/>
        <v>0</v>
      </c>
      <c r="AQ2347" s="161">
        <f t="shared" si="2403"/>
        <v>0</v>
      </c>
      <c r="AR2347" s="166">
        <v>0</v>
      </c>
      <c r="AS2347" s="166">
        <v>0</v>
      </c>
      <c r="AT2347" s="161">
        <f t="shared" si="2356"/>
        <v>0</v>
      </c>
      <c r="AU2347" s="166">
        <v>0</v>
      </c>
      <c r="AV2347" s="166">
        <v>0</v>
      </c>
      <c r="AW2347" s="161">
        <f t="shared" si="2357"/>
        <v>0</v>
      </c>
      <c r="AX2347" s="161">
        <f t="shared" si="2358"/>
        <v>0</v>
      </c>
      <c r="AY2347" s="166">
        <v>0</v>
      </c>
      <c r="AZ2347" s="166">
        <v>0</v>
      </c>
      <c r="BA2347" s="161">
        <f t="shared" si="2359"/>
        <v>0</v>
      </c>
      <c r="BB2347" s="166">
        <v>0</v>
      </c>
      <c r="BC2347" s="166">
        <v>0</v>
      </c>
      <c r="BD2347" s="161">
        <f t="shared" si="2360"/>
        <v>0</v>
      </c>
      <c r="BE2347" s="161">
        <f t="shared" si="2361"/>
        <v>0</v>
      </c>
      <c r="BF2347" s="166">
        <v>0</v>
      </c>
      <c r="BG2347" s="166">
        <v>0</v>
      </c>
      <c r="BH2347" s="161">
        <f t="shared" si="2362"/>
        <v>0</v>
      </c>
      <c r="BI2347" s="166">
        <v>0</v>
      </c>
      <c r="BJ2347" s="166">
        <v>0</v>
      </c>
      <c r="BK2347" s="161">
        <f t="shared" si="2363"/>
        <v>0</v>
      </c>
      <c r="BL2347" s="161">
        <f t="shared" si="2364"/>
        <v>0</v>
      </c>
      <c r="BM2347" s="166">
        <v>0</v>
      </c>
      <c r="BN2347" s="166">
        <v>0</v>
      </c>
      <c r="BO2347" s="161">
        <f t="shared" si="2365"/>
        <v>0</v>
      </c>
      <c r="BP2347" s="166">
        <v>0</v>
      </c>
      <c r="BQ2347" s="166">
        <v>0</v>
      </c>
      <c r="BR2347" s="161">
        <f t="shared" si="2366"/>
        <v>0</v>
      </c>
      <c r="BS2347" s="161">
        <f t="shared" si="2367"/>
        <v>0</v>
      </c>
      <c r="BT2347" s="166">
        <v>0</v>
      </c>
      <c r="BU2347" s="166">
        <v>0</v>
      </c>
      <c r="BV2347" s="161">
        <f t="shared" si="2368"/>
        <v>0</v>
      </c>
      <c r="BW2347" s="166">
        <v>0</v>
      </c>
      <c r="BX2347" s="166">
        <v>0</v>
      </c>
      <c r="BY2347" s="161">
        <f t="shared" si="2369"/>
        <v>0</v>
      </c>
      <c r="BZ2347" s="161">
        <f t="shared" si="2370"/>
        <v>0</v>
      </c>
      <c r="CA2347" s="160">
        <f>AK2347-AR2347-AY2347-BF2347-BM2347-BT2347</f>
        <v>0</v>
      </c>
      <c r="CB2347" s="160">
        <f>AL2347-AS2347-AZ2347-BG2347-BN2347-BU2347</f>
        <v>0</v>
      </c>
      <c r="CC2347" s="161">
        <f t="shared" si="2371"/>
        <v>0</v>
      </c>
      <c r="CD2347" s="160">
        <f>AN2347-AU2347-BB2347-BI2347-BP2347-BW2347</f>
        <v>0</v>
      </c>
      <c r="CE2347" s="160">
        <f>AO2347-AV2347-BC2347-BJ2347-BQ2347-BX2347</f>
        <v>0</v>
      </c>
      <c r="CF2347" s="161">
        <f t="shared" si="2372"/>
        <v>0</v>
      </c>
      <c r="CG2347" s="161">
        <f t="shared" si="2373"/>
        <v>0</v>
      </c>
      <c r="CH2347" s="160">
        <f>V2347+AC2347-AI2347</f>
        <v>0</v>
      </c>
      <c r="CI2347" s="160">
        <f>W2347+AD2347-AJ2347</f>
        <v>0</v>
      </c>
      <c r="CJ2347" s="166">
        <v>0</v>
      </c>
      <c r="CK2347" s="166">
        <v>0</v>
      </c>
      <c r="CL2347" s="166">
        <v>0</v>
      </c>
      <c r="CM2347" s="166">
        <v>0</v>
      </c>
      <c r="CN2347" s="160">
        <f>CH2347-CJ2347-CL2347</f>
        <v>0</v>
      </c>
      <c r="CO2347" s="160">
        <f>CI2347-CK2347-CM2347</f>
        <v>0</v>
      </c>
    </row>
    <row r="2348" spans="1:93" ht="48" hidden="1">
      <c r="A2348" s="91"/>
      <c r="B2348" s="147">
        <v>2025</v>
      </c>
      <c r="C2348" s="147">
        <v>8308</v>
      </c>
      <c r="D2348" s="147">
        <v>4</v>
      </c>
      <c r="E2348" s="147">
        <v>8</v>
      </c>
      <c r="F2348" s="147">
        <v>23</v>
      </c>
      <c r="G2348" s="147"/>
      <c r="H2348" s="147">
        <v>3000</v>
      </c>
      <c r="I2348" s="147">
        <v>3500</v>
      </c>
      <c r="J2348" s="147">
        <v>357</v>
      </c>
      <c r="K2348" s="148" t="s">
        <v>51</v>
      </c>
      <c r="L2348" s="149"/>
      <c r="M2348" s="150" t="s">
        <v>146</v>
      </c>
      <c r="N2348" s="151">
        <f>SUM(N2349:N2352)</f>
        <v>0</v>
      </c>
      <c r="O2348" s="151">
        <f>SUM(O2349:O2352)</f>
        <v>0</v>
      </c>
      <c r="P2348" s="151">
        <f t="shared" si="2324"/>
        <v>0</v>
      </c>
      <c r="Q2348" s="151">
        <f>SUM(Q2349:Q2352)</f>
        <v>0</v>
      </c>
      <c r="R2348" s="151">
        <f>SUM(R2349:R2352)</f>
        <v>0</v>
      </c>
      <c r="S2348" s="151">
        <f t="shared" si="2325"/>
        <v>0</v>
      </c>
      <c r="T2348" s="151">
        <f t="shared" si="2326"/>
        <v>0</v>
      </c>
      <c r="U2348" s="152"/>
      <c r="V2348" s="153"/>
      <c r="W2348" s="154"/>
      <c r="X2348" s="155"/>
      <c r="Y2348" s="151">
        <f t="shared" ref="Y2348:AL2348" si="2407">SUM(Y2349:Y2352)</f>
        <v>0</v>
      </c>
      <c r="Z2348" s="151">
        <f t="shared" si="2407"/>
        <v>0</v>
      </c>
      <c r="AA2348" s="151">
        <f t="shared" si="2407"/>
        <v>0</v>
      </c>
      <c r="AB2348" s="151">
        <f t="shared" si="2407"/>
        <v>0</v>
      </c>
      <c r="AC2348" s="151">
        <f t="shared" si="2407"/>
        <v>0</v>
      </c>
      <c r="AD2348" s="151">
        <f t="shared" si="2407"/>
        <v>0</v>
      </c>
      <c r="AE2348" s="151">
        <f t="shared" si="2407"/>
        <v>0</v>
      </c>
      <c r="AF2348" s="151">
        <f t="shared" si="2407"/>
        <v>0</v>
      </c>
      <c r="AG2348" s="151">
        <f t="shared" si="2407"/>
        <v>0</v>
      </c>
      <c r="AH2348" s="151">
        <f t="shared" si="2407"/>
        <v>0</v>
      </c>
      <c r="AI2348" s="151">
        <f t="shared" si="2407"/>
        <v>0</v>
      </c>
      <c r="AJ2348" s="151">
        <f t="shared" si="2407"/>
        <v>0</v>
      </c>
      <c r="AK2348" s="151">
        <f t="shared" si="2407"/>
        <v>0</v>
      </c>
      <c r="AL2348" s="151">
        <f t="shared" si="2407"/>
        <v>0</v>
      </c>
      <c r="AM2348" s="151">
        <f t="shared" si="2406"/>
        <v>0</v>
      </c>
      <c r="AN2348" s="151">
        <f>SUM(AN2349:AN2352)</f>
        <v>0</v>
      </c>
      <c r="AO2348" s="151">
        <f>SUM(AO2349:AO2352)</f>
        <v>0</v>
      </c>
      <c r="AP2348" s="151">
        <f t="shared" si="2398"/>
        <v>0</v>
      </c>
      <c r="AQ2348" s="151">
        <f t="shared" si="2403"/>
        <v>0</v>
      </c>
      <c r="AR2348" s="151">
        <f>SUM(AR2349:AR2352)</f>
        <v>0</v>
      </c>
      <c r="AS2348" s="151">
        <f>SUM(AS2349:AS2352)</f>
        <v>0</v>
      </c>
      <c r="AT2348" s="151">
        <f t="shared" si="2356"/>
        <v>0</v>
      </c>
      <c r="AU2348" s="151">
        <f>SUM(AU2349:AU2352)</f>
        <v>0</v>
      </c>
      <c r="AV2348" s="151">
        <f>SUM(AV2349:AV2352)</f>
        <v>0</v>
      </c>
      <c r="AW2348" s="151">
        <f t="shared" si="2357"/>
        <v>0</v>
      </c>
      <c r="AX2348" s="151">
        <f t="shared" si="2358"/>
        <v>0</v>
      </c>
      <c r="AY2348" s="151">
        <f>SUM(AY2349:AY2352)</f>
        <v>0</v>
      </c>
      <c r="AZ2348" s="151">
        <f>SUM(AZ2349:AZ2352)</f>
        <v>0</v>
      </c>
      <c r="BA2348" s="151">
        <f t="shared" si="2359"/>
        <v>0</v>
      </c>
      <c r="BB2348" s="151">
        <f>SUM(BB2349:BB2352)</f>
        <v>0</v>
      </c>
      <c r="BC2348" s="151">
        <f>SUM(BC2349:BC2352)</f>
        <v>0</v>
      </c>
      <c r="BD2348" s="151">
        <f t="shared" si="2360"/>
        <v>0</v>
      </c>
      <c r="BE2348" s="151">
        <f t="shared" si="2361"/>
        <v>0</v>
      </c>
      <c r="BF2348" s="151">
        <f>SUM(BF2349:BF2352)</f>
        <v>0</v>
      </c>
      <c r="BG2348" s="151">
        <f>SUM(BG2349:BG2352)</f>
        <v>0</v>
      </c>
      <c r="BH2348" s="151">
        <f t="shared" si="2362"/>
        <v>0</v>
      </c>
      <c r="BI2348" s="151">
        <f>SUM(BI2349:BI2352)</f>
        <v>0</v>
      </c>
      <c r="BJ2348" s="151">
        <f>SUM(BJ2349:BJ2352)</f>
        <v>0</v>
      </c>
      <c r="BK2348" s="151">
        <f t="shared" si="2363"/>
        <v>0</v>
      </c>
      <c r="BL2348" s="151">
        <f t="shared" si="2364"/>
        <v>0</v>
      </c>
      <c r="BM2348" s="151">
        <f>SUM(BM2349:BM2352)</f>
        <v>0</v>
      </c>
      <c r="BN2348" s="151">
        <f>SUM(BN2349:BN2352)</f>
        <v>0</v>
      </c>
      <c r="BO2348" s="151">
        <f t="shared" si="2365"/>
        <v>0</v>
      </c>
      <c r="BP2348" s="151">
        <f>SUM(BP2349:BP2352)</f>
        <v>0</v>
      </c>
      <c r="BQ2348" s="151">
        <f>SUM(BQ2349:BQ2352)</f>
        <v>0</v>
      </c>
      <c r="BR2348" s="151">
        <f t="shared" si="2366"/>
        <v>0</v>
      </c>
      <c r="BS2348" s="151">
        <f t="shared" si="2367"/>
        <v>0</v>
      </c>
      <c r="BT2348" s="151">
        <f>SUM(BT2349:BT2352)</f>
        <v>0</v>
      </c>
      <c r="BU2348" s="151">
        <f>SUM(BU2349:BU2352)</f>
        <v>0</v>
      </c>
      <c r="BV2348" s="151">
        <f t="shared" si="2368"/>
        <v>0</v>
      </c>
      <c r="BW2348" s="151">
        <f>SUM(BW2349:BW2352)</f>
        <v>0</v>
      </c>
      <c r="BX2348" s="151">
        <f>SUM(BX2349:BX2352)</f>
        <v>0</v>
      </c>
      <c r="BY2348" s="151">
        <f t="shared" si="2369"/>
        <v>0</v>
      </c>
      <c r="BZ2348" s="151">
        <f t="shared" si="2370"/>
        <v>0</v>
      </c>
      <c r="CA2348" s="151">
        <f>SUM(CA2349:CA2352)</f>
        <v>0</v>
      </c>
      <c r="CB2348" s="151">
        <f>SUM(CB2349:CB2352)</f>
        <v>0</v>
      </c>
      <c r="CC2348" s="151">
        <f t="shared" si="2371"/>
        <v>0</v>
      </c>
      <c r="CD2348" s="151">
        <f>SUM(CD2349:CD2352)</f>
        <v>0</v>
      </c>
      <c r="CE2348" s="151">
        <f>SUM(CE2349:CE2352)</f>
        <v>0</v>
      </c>
      <c r="CF2348" s="151">
        <f t="shared" si="2372"/>
        <v>0</v>
      </c>
      <c r="CG2348" s="151">
        <f t="shared" si="2373"/>
        <v>0</v>
      </c>
      <c r="CH2348" s="151"/>
      <c r="CI2348" s="151"/>
      <c r="CJ2348" s="151"/>
      <c r="CK2348" s="151"/>
      <c r="CL2348" s="151"/>
      <c r="CM2348" s="151"/>
      <c r="CN2348" s="151"/>
      <c r="CO2348" s="151"/>
    </row>
    <row r="2349" spans="1:93" ht="24" hidden="1">
      <c r="A2349" s="91"/>
      <c r="B2349" s="156">
        <v>2025</v>
      </c>
      <c r="C2349" s="156">
        <v>8308</v>
      </c>
      <c r="D2349" s="156">
        <v>4</v>
      </c>
      <c r="E2349" s="156">
        <v>8</v>
      </c>
      <c r="F2349" s="156">
        <v>23</v>
      </c>
      <c r="G2349" s="156"/>
      <c r="H2349" s="156">
        <v>3000</v>
      </c>
      <c r="I2349" s="156">
        <v>3500</v>
      </c>
      <c r="J2349" s="156">
        <v>357</v>
      </c>
      <c r="K2349" s="157">
        <v>895</v>
      </c>
      <c r="L2349" s="158"/>
      <c r="M2349" s="159" t="s">
        <v>1633</v>
      </c>
      <c r="N2349" s="160">
        <v>0</v>
      </c>
      <c r="O2349" s="160">
        <v>0</v>
      </c>
      <c r="P2349" s="161">
        <f t="shared" si="2324"/>
        <v>0</v>
      </c>
      <c r="Q2349" s="160">
        <v>0</v>
      </c>
      <c r="R2349" s="160">
        <v>0</v>
      </c>
      <c r="S2349" s="161">
        <f t="shared" si="2325"/>
        <v>0</v>
      </c>
      <c r="T2349" s="161">
        <f t="shared" si="2326"/>
        <v>0</v>
      </c>
      <c r="U2349" s="162" t="s">
        <v>57</v>
      </c>
      <c r="V2349" s="163"/>
      <c r="W2349" s="164"/>
      <c r="X2349" s="247" t="s">
        <v>66</v>
      </c>
      <c r="Y2349" s="166">
        <v>0</v>
      </c>
      <c r="Z2349" s="166">
        <v>0</v>
      </c>
      <c r="AA2349" s="166">
        <v>0</v>
      </c>
      <c r="AB2349" s="166">
        <v>0</v>
      </c>
      <c r="AC2349" s="166">
        <v>0</v>
      </c>
      <c r="AD2349" s="166">
        <v>0</v>
      </c>
      <c r="AE2349" s="166">
        <v>0</v>
      </c>
      <c r="AF2349" s="166">
        <v>0</v>
      </c>
      <c r="AG2349" s="166">
        <v>0</v>
      </c>
      <c r="AH2349" s="166">
        <v>0</v>
      </c>
      <c r="AI2349" s="166">
        <v>0</v>
      </c>
      <c r="AJ2349" s="166">
        <v>0</v>
      </c>
      <c r="AK2349" s="160">
        <f t="shared" ref="AK2349:AL2352" si="2408">N2349+Y2349-AE2349</f>
        <v>0</v>
      </c>
      <c r="AL2349" s="160">
        <f t="shared" si="2408"/>
        <v>0</v>
      </c>
      <c r="AM2349" s="161">
        <f t="shared" si="2406"/>
        <v>0</v>
      </c>
      <c r="AN2349" s="160">
        <f t="shared" ref="AN2349:AO2352" si="2409">Q2349+AA2349-AG2349</f>
        <v>0</v>
      </c>
      <c r="AO2349" s="160">
        <f t="shared" si="2409"/>
        <v>0</v>
      </c>
      <c r="AP2349" s="161">
        <f t="shared" si="2398"/>
        <v>0</v>
      </c>
      <c r="AQ2349" s="161">
        <f t="shared" si="2403"/>
        <v>0</v>
      </c>
      <c r="AR2349" s="166">
        <v>0</v>
      </c>
      <c r="AS2349" s="166">
        <v>0</v>
      </c>
      <c r="AT2349" s="161">
        <f t="shared" si="2356"/>
        <v>0</v>
      </c>
      <c r="AU2349" s="166">
        <v>0</v>
      </c>
      <c r="AV2349" s="166">
        <v>0</v>
      </c>
      <c r="AW2349" s="161">
        <f t="shared" si="2357"/>
        <v>0</v>
      </c>
      <c r="AX2349" s="161">
        <f t="shared" si="2358"/>
        <v>0</v>
      </c>
      <c r="AY2349" s="166">
        <v>0</v>
      </c>
      <c r="AZ2349" s="166">
        <v>0</v>
      </c>
      <c r="BA2349" s="161">
        <f t="shared" si="2359"/>
        <v>0</v>
      </c>
      <c r="BB2349" s="166">
        <v>0</v>
      </c>
      <c r="BC2349" s="166">
        <v>0</v>
      </c>
      <c r="BD2349" s="161">
        <f t="shared" si="2360"/>
        <v>0</v>
      </c>
      <c r="BE2349" s="161">
        <f t="shared" si="2361"/>
        <v>0</v>
      </c>
      <c r="BF2349" s="166">
        <v>0</v>
      </c>
      <c r="BG2349" s="166">
        <v>0</v>
      </c>
      <c r="BH2349" s="161">
        <f t="shared" si="2362"/>
        <v>0</v>
      </c>
      <c r="BI2349" s="166">
        <v>0</v>
      </c>
      <c r="BJ2349" s="166">
        <v>0</v>
      </c>
      <c r="BK2349" s="161">
        <f t="shared" si="2363"/>
        <v>0</v>
      </c>
      <c r="BL2349" s="161">
        <f t="shared" si="2364"/>
        <v>0</v>
      </c>
      <c r="BM2349" s="166">
        <v>0</v>
      </c>
      <c r="BN2349" s="166">
        <v>0</v>
      </c>
      <c r="BO2349" s="161">
        <f t="shared" si="2365"/>
        <v>0</v>
      </c>
      <c r="BP2349" s="166">
        <v>0</v>
      </c>
      <c r="BQ2349" s="166">
        <v>0</v>
      </c>
      <c r="BR2349" s="161">
        <f t="shared" si="2366"/>
        <v>0</v>
      </c>
      <c r="BS2349" s="161">
        <f t="shared" si="2367"/>
        <v>0</v>
      </c>
      <c r="BT2349" s="166">
        <v>0</v>
      </c>
      <c r="BU2349" s="166">
        <v>0</v>
      </c>
      <c r="BV2349" s="161">
        <f t="shared" si="2368"/>
        <v>0</v>
      </c>
      <c r="BW2349" s="166">
        <v>0</v>
      </c>
      <c r="BX2349" s="166">
        <v>0</v>
      </c>
      <c r="BY2349" s="161">
        <f t="shared" si="2369"/>
        <v>0</v>
      </c>
      <c r="BZ2349" s="161">
        <f t="shared" si="2370"/>
        <v>0</v>
      </c>
      <c r="CA2349" s="160">
        <f t="shared" ref="CA2349:CB2352" si="2410">AK2349-AR2349-AY2349-BF2349-BM2349-BT2349</f>
        <v>0</v>
      </c>
      <c r="CB2349" s="160">
        <f t="shared" si="2410"/>
        <v>0</v>
      </c>
      <c r="CC2349" s="161">
        <f t="shared" si="2371"/>
        <v>0</v>
      </c>
      <c r="CD2349" s="160">
        <f t="shared" ref="CD2349:CE2352" si="2411">AN2349-AU2349-BB2349-BI2349-BP2349-BW2349</f>
        <v>0</v>
      </c>
      <c r="CE2349" s="160">
        <f t="shared" si="2411"/>
        <v>0</v>
      </c>
      <c r="CF2349" s="161">
        <f t="shared" si="2372"/>
        <v>0</v>
      </c>
      <c r="CG2349" s="161">
        <f t="shared" si="2373"/>
        <v>0</v>
      </c>
      <c r="CH2349" s="160">
        <f t="shared" ref="CH2349:CI2352" si="2412">V2349+AC2349-AI2349</f>
        <v>0</v>
      </c>
      <c r="CI2349" s="160">
        <f t="shared" si="2412"/>
        <v>0</v>
      </c>
      <c r="CJ2349" s="166">
        <v>0</v>
      </c>
      <c r="CK2349" s="166">
        <v>0</v>
      </c>
      <c r="CL2349" s="166">
        <v>0</v>
      </c>
      <c r="CM2349" s="166">
        <v>0</v>
      </c>
      <c r="CN2349" s="160">
        <f t="shared" ref="CN2349:CO2352" si="2413">CH2349-CJ2349-CL2349</f>
        <v>0</v>
      </c>
      <c r="CO2349" s="160">
        <f t="shared" si="2413"/>
        <v>0</v>
      </c>
    </row>
    <row r="2350" spans="1:93" ht="24" hidden="1">
      <c r="A2350" s="91"/>
      <c r="B2350" s="156">
        <v>2025</v>
      </c>
      <c r="C2350" s="156">
        <v>8308</v>
      </c>
      <c r="D2350" s="156">
        <v>4</v>
      </c>
      <c r="E2350" s="156">
        <v>8</v>
      </c>
      <c r="F2350" s="156">
        <v>23</v>
      </c>
      <c r="G2350" s="156"/>
      <c r="H2350" s="156">
        <v>3000</v>
      </c>
      <c r="I2350" s="156">
        <v>3500</v>
      </c>
      <c r="J2350" s="156">
        <v>357</v>
      </c>
      <c r="K2350" s="157">
        <v>896</v>
      </c>
      <c r="L2350" s="158"/>
      <c r="M2350" s="159" t="s">
        <v>1634</v>
      </c>
      <c r="N2350" s="160">
        <v>0</v>
      </c>
      <c r="O2350" s="160">
        <v>0</v>
      </c>
      <c r="P2350" s="161">
        <f t="shared" si="2324"/>
        <v>0</v>
      </c>
      <c r="Q2350" s="160">
        <v>0</v>
      </c>
      <c r="R2350" s="160">
        <v>0</v>
      </c>
      <c r="S2350" s="161">
        <f t="shared" si="2325"/>
        <v>0</v>
      </c>
      <c r="T2350" s="161">
        <f t="shared" si="2326"/>
        <v>0</v>
      </c>
      <c r="U2350" s="162" t="s">
        <v>57</v>
      </c>
      <c r="V2350" s="163"/>
      <c r="W2350" s="164"/>
      <c r="X2350" s="165" t="s">
        <v>58</v>
      </c>
      <c r="Y2350" s="166">
        <v>0</v>
      </c>
      <c r="Z2350" s="166">
        <v>0</v>
      </c>
      <c r="AA2350" s="166">
        <v>0</v>
      </c>
      <c r="AB2350" s="166">
        <v>0</v>
      </c>
      <c r="AC2350" s="166">
        <v>0</v>
      </c>
      <c r="AD2350" s="166">
        <v>0</v>
      </c>
      <c r="AE2350" s="166">
        <v>0</v>
      </c>
      <c r="AF2350" s="166">
        <v>0</v>
      </c>
      <c r="AG2350" s="166">
        <v>0</v>
      </c>
      <c r="AH2350" s="166">
        <v>0</v>
      </c>
      <c r="AI2350" s="166">
        <v>0</v>
      </c>
      <c r="AJ2350" s="166">
        <v>0</v>
      </c>
      <c r="AK2350" s="160">
        <f t="shared" si="2408"/>
        <v>0</v>
      </c>
      <c r="AL2350" s="160">
        <f t="shared" si="2408"/>
        <v>0</v>
      </c>
      <c r="AM2350" s="161">
        <f t="shared" si="2406"/>
        <v>0</v>
      </c>
      <c r="AN2350" s="160">
        <f t="shared" si="2409"/>
        <v>0</v>
      </c>
      <c r="AO2350" s="160">
        <f t="shared" si="2409"/>
        <v>0</v>
      </c>
      <c r="AP2350" s="161">
        <f t="shared" si="2398"/>
        <v>0</v>
      </c>
      <c r="AQ2350" s="161">
        <f t="shared" si="2403"/>
        <v>0</v>
      </c>
      <c r="AR2350" s="166">
        <v>0</v>
      </c>
      <c r="AS2350" s="166">
        <v>0</v>
      </c>
      <c r="AT2350" s="161">
        <f t="shared" si="2356"/>
        <v>0</v>
      </c>
      <c r="AU2350" s="166">
        <v>0</v>
      </c>
      <c r="AV2350" s="166">
        <v>0</v>
      </c>
      <c r="AW2350" s="161">
        <f t="shared" si="2357"/>
        <v>0</v>
      </c>
      <c r="AX2350" s="161">
        <f t="shared" si="2358"/>
        <v>0</v>
      </c>
      <c r="AY2350" s="166">
        <v>0</v>
      </c>
      <c r="AZ2350" s="166">
        <v>0</v>
      </c>
      <c r="BA2350" s="161">
        <f t="shared" si="2359"/>
        <v>0</v>
      </c>
      <c r="BB2350" s="166">
        <v>0</v>
      </c>
      <c r="BC2350" s="166">
        <v>0</v>
      </c>
      <c r="BD2350" s="161">
        <f t="shared" si="2360"/>
        <v>0</v>
      </c>
      <c r="BE2350" s="161">
        <f t="shared" si="2361"/>
        <v>0</v>
      </c>
      <c r="BF2350" s="166">
        <v>0</v>
      </c>
      <c r="BG2350" s="166">
        <v>0</v>
      </c>
      <c r="BH2350" s="161">
        <f t="shared" si="2362"/>
        <v>0</v>
      </c>
      <c r="BI2350" s="166">
        <v>0</v>
      </c>
      <c r="BJ2350" s="166">
        <v>0</v>
      </c>
      <c r="BK2350" s="161">
        <f t="shared" si="2363"/>
        <v>0</v>
      </c>
      <c r="BL2350" s="161">
        <f t="shared" si="2364"/>
        <v>0</v>
      </c>
      <c r="BM2350" s="166">
        <v>0</v>
      </c>
      <c r="BN2350" s="166">
        <v>0</v>
      </c>
      <c r="BO2350" s="161">
        <f t="shared" si="2365"/>
        <v>0</v>
      </c>
      <c r="BP2350" s="166">
        <v>0</v>
      </c>
      <c r="BQ2350" s="166">
        <v>0</v>
      </c>
      <c r="BR2350" s="161">
        <f t="shared" si="2366"/>
        <v>0</v>
      </c>
      <c r="BS2350" s="161">
        <f t="shared" si="2367"/>
        <v>0</v>
      </c>
      <c r="BT2350" s="166">
        <v>0</v>
      </c>
      <c r="BU2350" s="166">
        <v>0</v>
      </c>
      <c r="BV2350" s="161">
        <f t="shared" si="2368"/>
        <v>0</v>
      </c>
      <c r="BW2350" s="166">
        <v>0</v>
      </c>
      <c r="BX2350" s="166">
        <v>0</v>
      </c>
      <c r="BY2350" s="161">
        <f t="shared" si="2369"/>
        <v>0</v>
      </c>
      <c r="BZ2350" s="161">
        <f t="shared" si="2370"/>
        <v>0</v>
      </c>
      <c r="CA2350" s="160">
        <f t="shared" si="2410"/>
        <v>0</v>
      </c>
      <c r="CB2350" s="160">
        <f t="shared" si="2410"/>
        <v>0</v>
      </c>
      <c r="CC2350" s="161">
        <f t="shared" si="2371"/>
        <v>0</v>
      </c>
      <c r="CD2350" s="160">
        <f t="shared" si="2411"/>
        <v>0</v>
      </c>
      <c r="CE2350" s="160">
        <f t="shared" si="2411"/>
        <v>0</v>
      </c>
      <c r="CF2350" s="161">
        <f t="shared" si="2372"/>
        <v>0</v>
      </c>
      <c r="CG2350" s="161">
        <f t="shared" si="2373"/>
        <v>0</v>
      </c>
      <c r="CH2350" s="160">
        <f t="shared" si="2412"/>
        <v>0</v>
      </c>
      <c r="CI2350" s="160">
        <f t="shared" si="2412"/>
        <v>0</v>
      </c>
      <c r="CJ2350" s="166">
        <v>0</v>
      </c>
      <c r="CK2350" s="166">
        <v>0</v>
      </c>
      <c r="CL2350" s="166">
        <v>0</v>
      </c>
      <c r="CM2350" s="166">
        <v>0</v>
      </c>
      <c r="CN2350" s="160">
        <f t="shared" si="2413"/>
        <v>0</v>
      </c>
      <c r="CO2350" s="160">
        <f t="shared" si="2413"/>
        <v>0</v>
      </c>
    </row>
    <row r="2351" spans="1:93" ht="24" hidden="1">
      <c r="A2351" s="91"/>
      <c r="B2351" s="156">
        <v>2025</v>
      </c>
      <c r="C2351" s="156">
        <v>8308</v>
      </c>
      <c r="D2351" s="156">
        <v>4</v>
      </c>
      <c r="E2351" s="156">
        <v>8</v>
      </c>
      <c r="F2351" s="156">
        <v>23</v>
      </c>
      <c r="G2351" s="156"/>
      <c r="H2351" s="156">
        <v>3000</v>
      </c>
      <c r="I2351" s="156">
        <v>3500</v>
      </c>
      <c r="J2351" s="156">
        <v>357</v>
      </c>
      <c r="K2351" s="157">
        <v>903</v>
      </c>
      <c r="L2351" s="158"/>
      <c r="M2351" s="159" t="s">
        <v>1635</v>
      </c>
      <c r="N2351" s="160">
        <v>0</v>
      </c>
      <c r="O2351" s="160">
        <v>0</v>
      </c>
      <c r="P2351" s="161">
        <f t="shared" si="2324"/>
        <v>0</v>
      </c>
      <c r="Q2351" s="160">
        <v>0</v>
      </c>
      <c r="R2351" s="160">
        <v>0</v>
      </c>
      <c r="S2351" s="161">
        <f t="shared" si="2325"/>
        <v>0</v>
      </c>
      <c r="T2351" s="161">
        <f t="shared" si="2326"/>
        <v>0</v>
      </c>
      <c r="U2351" s="162" t="s">
        <v>57</v>
      </c>
      <c r="V2351" s="163"/>
      <c r="W2351" s="164"/>
      <c r="X2351" s="247" t="s">
        <v>66</v>
      </c>
      <c r="Y2351" s="166">
        <v>0</v>
      </c>
      <c r="Z2351" s="166">
        <v>0</v>
      </c>
      <c r="AA2351" s="166">
        <v>0</v>
      </c>
      <c r="AB2351" s="166">
        <v>0</v>
      </c>
      <c r="AC2351" s="166">
        <v>0</v>
      </c>
      <c r="AD2351" s="166">
        <v>0</v>
      </c>
      <c r="AE2351" s="166">
        <v>0</v>
      </c>
      <c r="AF2351" s="166">
        <v>0</v>
      </c>
      <c r="AG2351" s="166">
        <v>0</v>
      </c>
      <c r="AH2351" s="166">
        <v>0</v>
      </c>
      <c r="AI2351" s="166">
        <v>0</v>
      </c>
      <c r="AJ2351" s="166">
        <v>0</v>
      </c>
      <c r="AK2351" s="160">
        <f t="shared" si="2408"/>
        <v>0</v>
      </c>
      <c r="AL2351" s="160">
        <f t="shared" si="2408"/>
        <v>0</v>
      </c>
      <c r="AM2351" s="161">
        <f t="shared" si="2406"/>
        <v>0</v>
      </c>
      <c r="AN2351" s="160">
        <f t="shared" si="2409"/>
        <v>0</v>
      </c>
      <c r="AO2351" s="160">
        <f t="shared" si="2409"/>
        <v>0</v>
      </c>
      <c r="AP2351" s="161">
        <f t="shared" si="2398"/>
        <v>0</v>
      </c>
      <c r="AQ2351" s="161">
        <f t="shared" si="2403"/>
        <v>0</v>
      </c>
      <c r="AR2351" s="166">
        <v>0</v>
      </c>
      <c r="AS2351" s="166">
        <v>0</v>
      </c>
      <c r="AT2351" s="161">
        <f t="shared" si="2356"/>
        <v>0</v>
      </c>
      <c r="AU2351" s="166">
        <v>0</v>
      </c>
      <c r="AV2351" s="166">
        <v>0</v>
      </c>
      <c r="AW2351" s="161">
        <f t="shared" si="2357"/>
        <v>0</v>
      </c>
      <c r="AX2351" s="161">
        <f t="shared" si="2358"/>
        <v>0</v>
      </c>
      <c r="AY2351" s="166">
        <v>0</v>
      </c>
      <c r="AZ2351" s="166">
        <v>0</v>
      </c>
      <c r="BA2351" s="161">
        <f t="shared" si="2359"/>
        <v>0</v>
      </c>
      <c r="BB2351" s="166">
        <v>0</v>
      </c>
      <c r="BC2351" s="166">
        <v>0</v>
      </c>
      <c r="BD2351" s="161">
        <f t="shared" si="2360"/>
        <v>0</v>
      </c>
      <c r="BE2351" s="161">
        <f t="shared" si="2361"/>
        <v>0</v>
      </c>
      <c r="BF2351" s="166">
        <v>0</v>
      </c>
      <c r="BG2351" s="166">
        <v>0</v>
      </c>
      <c r="BH2351" s="161">
        <f t="shared" si="2362"/>
        <v>0</v>
      </c>
      <c r="BI2351" s="166">
        <v>0</v>
      </c>
      <c r="BJ2351" s="166">
        <v>0</v>
      </c>
      <c r="BK2351" s="161">
        <f t="shared" si="2363"/>
        <v>0</v>
      </c>
      <c r="BL2351" s="161">
        <f t="shared" si="2364"/>
        <v>0</v>
      </c>
      <c r="BM2351" s="166">
        <v>0</v>
      </c>
      <c r="BN2351" s="166">
        <v>0</v>
      </c>
      <c r="BO2351" s="161">
        <f t="shared" si="2365"/>
        <v>0</v>
      </c>
      <c r="BP2351" s="166">
        <v>0</v>
      </c>
      <c r="BQ2351" s="166">
        <v>0</v>
      </c>
      <c r="BR2351" s="161">
        <f t="shared" si="2366"/>
        <v>0</v>
      </c>
      <c r="BS2351" s="161">
        <f t="shared" si="2367"/>
        <v>0</v>
      </c>
      <c r="BT2351" s="166">
        <v>0</v>
      </c>
      <c r="BU2351" s="166">
        <v>0</v>
      </c>
      <c r="BV2351" s="161">
        <f t="shared" si="2368"/>
        <v>0</v>
      </c>
      <c r="BW2351" s="166">
        <v>0</v>
      </c>
      <c r="BX2351" s="166">
        <v>0</v>
      </c>
      <c r="BY2351" s="161">
        <f t="shared" si="2369"/>
        <v>0</v>
      </c>
      <c r="BZ2351" s="161">
        <f t="shared" si="2370"/>
        <v>0</v>
      </c>
      <c r="CA2351" s="160">
        <f t="shared" si="2410"/>
        <v>0</v>
      </c>
      <c r="CB2351" s="160">
        <f t="shared" si="2410"/>
        <v>0</v>
      </c>
      <c r="CC2351" s="161">
        <f t="shared" si="2371"/>
        <v>0</v>
      </c>
      <c r="CD2351" s="160">
        <f t="shared" si="2411"/>
        <v>0</v>
      </c>
      <c r="CE2351" s="160">
        <f t="shared" si="2411"/>
        <v>0</v>
      </c>
      <c r="CF2351" s="161">
        <f t="shared" si="2372"/>
        <v>0</v>
      </c>
      <c r="CG2351" s="161">
        <f t="shared" si="2373"/>
        <v>0</v>
      </c>
      <c r="CH2351" s="160">
        <f t="shared" si="2412"/>
        <v>0</v>
      </c>
      <c r="CI2351" s="160">
        <f t="shared" si="2412"/>
        <v>0</v>
      </c>
      <c r="CJ2351" s="166">
        <v>0</v>
      </c>
      <c r="CK2351" s="166">
        <v>0</v>
      </c>
      <c r="CL2351" s="166">
        <v>0</v>
      </c>
      <c r="CM2351" s="166">
        <v>0</v>
      </c>
      <c r="CN2351" s="160">
        <f t="shared" si="2413"/>
        <v>0</v>
      </c>
      <c r="CO2351" s="160">
        <f t="shared" si="2413"/>
        <v>0</v>
      </c>
    </row>
    <row r="2352" spans="1:93" ht="24" hidden="1">
      <c r="A2352" s="91"/>
      <c r="B2352" s="156">
        <v>2025</v>
      </c>
      <c r="C2352" s="156">
        <v>8308</v>
      </c>
      <c r="D2352" s="156">
        <v>4</v>
      </c>
      <c r="E2352" s="156">
        <v>8</v>
      </c>
      <c r="F2352" s="156">
        <v>23</v>
      </c>
      <c r="G2352" s="156"/>
      <c r="H2352" s="156">
        <v>3000</v>
      </c>
      <c r="I2352" s="156">
        <v>3500</v>
      </c>
      <c r="J2352" s="156">
        <v>357</v>
      </c>
      <c r="K2352" s="157">
        <v>904</v>
      </c>
      <c r="L2352" s="158"/>
      <c r="M2352" s="159" t="s">
        <v>1636</v>
      </c>
      <c r="N2352" s="160">
        <v>0</v>
      </c>
      <c r="O2352" s="160">
        <v>0</v>
      </c>
      <c r="P2352" s="161">
        <f t="shared" si="2324"/>
        <v>0</v>
      </c>
      <c r="Q2352" s="160">
        <v>0</v>
      </c>
      <c r="R2352" s="160">
        <v>0</v>
      </c>
      <c r="S2352" s="161">
        <f t="shared" si="2325"/>
        <v>0</v>
      </c>
      <c r="T2352" s="161">
        <f t="shared" si="2326"/>
        <v>0</v>
      </c>
      <c r="U2352" s="162" t="s">
        <v>57</v>
      </c>
      <c r="V2352" s="163"/>
      <c r="W2352" s="164"/>
      <c r="X2352" s="247" t="s">
        <v>66</v>
      </c>
      <c r="Y2352" s="166">
        <v>0</v>
      </c>
      <c r="Z2352" s="166">
        <v>0</v>
      </c>
      <c r="AA2352" s="166">
        <v>0</v>
      </c>
      <c r="AB2352" s="166">
        <v>0</v>
      </c>
      <c r="AC2352" s="166">
        <v>0</v>
      </c>
      <c r="AD2352" s="166">
        <v>0</v>
      </c>
      <c r="AE2352" s="166">
        <v>0</v>
      </c>
      <c r="AF2352" s="166">
        <v>0</v>
      </c>
      <c r="AG2352" s="166">
        <v>0</v>
      </c>
      <c r="AH2352" s="166">
        <v>0</v>
      </c>
      <c r="AI2352" s="166">
        <v>0</v>
      </c>
      <c r="AJ2352" s="166">
        <v>0</v>
      </c>
      <c r="AK2352" s="160">
        <f t="shared" si="2408"/>
        <v>0</v>
      </c>
      <c r="AL2352" s="160">
        <f t="shared" si="2408"/>
        <v>0</v>
      </c>
      <c r="AM2352" s="161">
        <f t="shared" si="2406"/>
        <v>0</v>
      </c>
      <c r="AN2352" s="160">
        <f t="shared" si="2409"/>
        <v>0</v>
      </c>
      <c r="AO2352" s="160">
        <f t="shared" si="2409"/>
        <v>0</v>
      </c>
      <c r="AP2352" s="161">
        <f t="shared" si="2398"/>
        <v>0</v>
      </c>
      <c r="AQ2352" s="161">
        <f t="shared" si="2403"/>
        <v>0</v>
      </c>
      <c r="AR2352" s="166">
        <v>0</v>
      </c>
      <c r="AS2352" s="166">
        <v>0</v>
      </c>
      <c r="AT2352" s="161">
        <f t="shared" si="2356"/>
        <v>0</v>
      </c>
      <c r="AU2352" s="166">
        <v>0</v>
      </c>
      <c r="AV2352" s="166">
        <v>0</v>
      </c>
      <c r="AW2352" s="161">
        <f t="shared" si="2357"/>
        <v>0</v>
      </c>
      <c r="AX2352" s="161">
        <f t="shared" si="2358"/>
        <v>0</v>
      </c>
      <c r="AY2352" s="166">
        <v>0</v>
      </c>
      <c r="AZ2352" s="166">
        <v>0</v>
      </c>
      <c r="BA2352" s="161">
        <f t="shared" si="2359"/>
        <v>0</v>
      </c>
      <c r="BB2352" s="166">
        <v>0</v>
      </c>
      <c r="BC2352" s="166">
        <v>0</v>
      </c>
      <c r="BD2352" s="161">
        <f t="shared" si="2360"/>
        <v>0</v>
      </c>
      <c r="BE2352" s="161">
        <f t="shared" si="2361"/>
        <v>0</v>
      </c>
      <c r="BF2352" s="166">
        <v>0</v>
      </c>
      <c r="BG2352" s="166">
        <v>0</v>
      </c>
      <c r="BH2352" s="161">
        <f t="shared" si="2362"/>
        <v>0</v>
      </c>
      <c r="BI2352" s="166">
        <v>0</v>
      </c>
      <c r="BJ2352" s="166">
        <v>0</v>
      </c>
      <c r="BK2352" s="161">
        <f t="shared" si="2363"/>
        <v>0</v>
      </c>
      <c r="BL2352" s="161">
        <f t="shared" si="2364"/>
        <v>0</v>
      </c>
      <c r="BM2352" s="166">
        <v>0</v>
      </c>
      <c r="BN2352" s="166">
        <v>0</v>
      </c>
      <c r="BO2352" s="161">
        <f t="shared" si="2365"/>
        <v>0</v>
      </c>
      <c r="BP2352" s="166">
        <v>0</v>
      </c>
      <c r="BQ2352" s="166">
        <v>0</v>
      </c>
      <c r="BR2352" s="161">
        <f t="shared" si="2366"/>
        <v>0</v>
      </c>
      <c r="BS2352" s="161">
        <f t="shared" si="2367"/>
        <v>0</v>
      </c>
      <c r="BT2352" s="166">
        <v>0</v>
      </c>
      <c r="BU2352" s="166">
        <v>0</v>
      </c>
      <c r="BV2352" s="161">
        <f t="shared" si="2368"/>
        <v>0</v>
      </c>
      <c r="BW2352" s="166">
        <v>0</v>
      </c>
      <c r="BX2352" s="166">
        <v>0</v>
      </c>
      <c r="BY2352" s="161">
        <f t="shared" si="2369"/>
        <v>0</v>
      </c>
      <c r="BZ2352" s="161">
        <f t="shared" si="2370"/>
        <v>0</v>
      </c>
      <c r="CA2352" s="160">
        <f t="shared" si="2410"/>
        <v>0</v>
      </c>
      <c r="CB2352" s="160">
        <f t="shared" si="2410"/>
        <v>0</v>
      </c>
      <c r="CC2352" s="161">
        <f t="shared" si="2371"/>
        <v>0</v>
      </c>
      <c r="CD2352" s="160">
        <f t="shared" si="2411"/>
        <v>0</v>
      </c>
      <c r="CE2352" s="160">
        <f t="shared" si="2411"/>
        <v>0</v>
      </c>
      <c r="CF2352" s="161">
        <f t="shared" si="2372"/>
        <v>0</v>
      </c>
      <c r="CG2352" s="161">
        <f t="shared" si="2373"/>
        <v>0</v>
      </c>
      <c r="CH2352" s="160">
        <f t="shared" si="2412"/>
        <v>0</v>
      </c>
      <c r="CI2352" s="160">
        <f t="shared" si="2412"/>
        <v>0</v>
      </c>
      <c r="CJ2352" s="166">
        <v>0</v>
      </c>
      <c r="CK2352" s="166">
        <v>0</v>
      </c>
      <c r="CL2352" s="166">
        <v>0</v>
      </c>
      <c r="CM2352" s="166">
        <v>0</v>
      </c>
      <c r="CN2352" s="160">
        <f t="shared" si="2413"/>
        <v>0</v>
      </c>
      <c r="CO2352" s="160">
        <f t="shared" si="2413"/>
        <v>0</v>
      </c>
    </row>
    <row r="2353" spans="1:93" ht="24" hidden="1">
      <c r="A2353" s="91"/>
      <c r="B2353" s="138">
        <v>2025</v>
      </c>
      <c r="C2353" s="138">
        <v>8308</v>
      </c>
      <c r="D2353" s="138">
        <v>4</v>
      </c>
      <c r="E2353" s="138">
        <v>8</v>
      </c>
      <c r="F2353" s="138">
        <v>23</v>
      </c>
      <c r="G2353" s="138"/>
      <c r="H2353" s="138">
        <v>3000</v>
      </c>
      <c r="I2353" s="138">
        <v>3700</v>
      </c>
      <c r="J2353" s="138"/>
      <c r="K2353" s="139" t="s">
        <v>51</v>
      </c>
      <c r="L2353" s="140"/>
      <c r="M2353" s="141" t="s">
        <v>151</v>
      </c>
      <c r="N2353" s="142">
        <f>+N2354+N2356</f>
        <v>0</v>
      </c>
      <c r="O2353" s="142">
        <f>+O2354+O2356</f>
        <v>0</v>
      </c>
      <c r="P2353" s="142">
        <f t="shared" si="2324"/>
        <v>0</v>
      </c>
      <c r="Q2353" s="142">
        <f>+Q2354+Q2356</f>
        <v>0</v>
      </c>
      <c r="R2353" s="142">
        <f>+R2354+R2356</f>
        <v>0</v>
      </c>
      <c r="S2353" s="142">
        <f t="shared" si="2325"/>
        <v>0</v>
      </c>
      <c r="T2353" s="142">
        <f t="shared" si="2326"/>
        <v>0</v>
      </c>
      <c r="U2353" s="143"/>
      <c r="V2353" s="144"/>
      <c r="W2353" s="145"/>
      <c r="X2353" s="146"/>
      <c r="Y2353" s="142">
        <f t="shared" ref="Y2353:AL2353" si="2414">+Y2354+Y2356</f>
        <v>0</v>
      </c>
      <c r="Z2353" s="142">
        <f t="shared" si="2414"/>
        <v>0</v>
      </c>
      <c r="AA2353" s="142">
        <f t="shared" si="2414"/>
        <v>0</v>
      </c>
      <c r="AB2353" s="142">
        <f t="shared" si="2414"/>
        <v>0</v>
      </c>
      <c r="AC2353" s="142">
        <f t="shared" si="2414"/>
        <v>0</v>
      </c>
      <c r="AD2353" s="142">
        <f t="shared" si="2414"/>
        <v>0</v>
      </c>
      <c r="AE2353" s="142">
        <f t="shared" si="2414"/>
        <v>0</v>
      </c>
      <c r="AF2353" s="142">
        <f t="shared" si="2414"/>
        <v>0</v>
      </c>
      <c r="AG2353" s="142">
        <f t="shared" si="2414"/>
        <v>0</v>
      </c>
      <c r="AH2353" s="142">
        <f t="shared" si="2414"/>
        <v>0</v>
      </c>
      <c r="AI2353" s="142">
        <f t="shared" si="2414"/>
        <v>0</v>
      </c>
      <c r="AJ2353" s="142">
        <f t="shared" si="2414"/>
        <v>0</v>
      </c>
      <c r="AK2353" s="142">
        <f t="shared" si="2414"/>
        <v>0</v>
      </c>
      <c r="AL2353" s="142">
        <f t="shared" si="2414"/>
        <v>0</v>
      </c>
      <c r="AM2353" s="142">
        <f t="shared" si="2406"/>
        <v>0</v>
      </c>
      <c r="AN2353" s="142">
        <f>+AN2354+AN2356</f>
        <v>0</v>
      </c>
      <c r="AO2353" s="142">
        <f>+AO2354+AO2356</f>
        <v>0</v>
      </c>
      <c r="AP2353" s="142">
        <f t="shared" si="2398"/>
        <v>0</v>
      </c>
      <c r="AQ2353" s="142">
        <f t="shared" si="2403"/>
        <v>0</v>
      </c>
      <c r="AR2353" s="142">
        <f>+AR2354+AR2356</f>
        <v>0</v>
      </c>
      <c r="AS2353" s="142">
        <f>+AS2354+AS2356</f>
        <v>0</v>
      </c>
      <c r="AT2353" s="142">
        <f t="shared" si="2356"/>
        <v>0</v>
      </c>
      <c r="AU2353" s="142">
        <f>+AU2354+AU2356</f>
        <v>0</v>
      </c>
      <c r="AV2353" s="142">
        <f>+AV2354+AV2356</f>
        <v>0</v>
      </c>
      <c r="AW2353" s="142">
        <f t="shared" si="2357"/>
        <v>0</v>
      </c>
      <c r="AX2353" s="142">
        <f t="shared" si="2358"/>
        <v>0</v>
      </c>
      <c r="AY2353" s="142">
        <f>+AY2354+AY2356</f>
        <v>0</v>
      </c>
      <c r="AZ2353" s="142">
        <f>+AZ2354+AZ2356</f>
        <v>0</v>
      </c>
      <c r="BA2353" s="142">
        <f t="shared" si="2359"/>
        <v>0</v>
      </c>
      <c r="BB2353" s="142">
        <f>+BB2354+BB2356</f>
        <v>0</v>
      </c>
      <c r="BC2353" s="142">
        <f>+BC2354+BC2356</f>
        <v>0</v>
      </c>
      <c r="BD2353" s="142">
        <f t="shared" si="2360"/>
        <v>0</v>
      </c>
      <c r="BE2353" s="142">
        <f t="shared" si="2361"/>
        <v>0</v>
      </c>
      <c r="BF2353" s="142">
        <f>+BF2354+BF2356</f>
        <v>0</v>
      </c>
      <c r="BG2353" s="142">
        <f>+BG2354+BG2356</f>
        <v>0</v>
      </c>
      <c r="BH2353" s="142">
        <f t="shared" si="2362"/>
        <v>0</v>
      </c>
      <c r="BI2353" s="142">
        <f>+BI2354+BI2356</f>
        <v>0</v>
      </c>
      <c r="BJ2353" s="142">
        <f>+BJ2354+BJ2356</f>
        <v>0</v>
      </c>
      <c r="BK2353" s="142">
        <f t="shared" si="2363"/>
        <v>0</v>
      </c>
      <c r="BL2353" s="142">
        <f t="shared" si="2364"/>
        <v>0</v>
      </c>
      <c r="BM2353" s="142">
        <f>+BM2354+BM2356</f>
        <v>0</v>
      </c>
      <c r="BN2353" s="142">
        <f>+BN2354+BN2356</f>
        <v>0</v>
      </c>
      <c r="BO2353" s="142">
        <f t="shared" si="2365"/>
        <v>0</v>
      </c>
      <c r="BP2353" s="142">
        <f>+BP2354+BP2356</f>
        <v>0</v>
      </c>
      <c r="BQ2353" s="142">
        <f>+BQ2354+BQ2356</f>
        <v>0</v>
      </c>
      <c r="BR2353" s="142">
        <f t="shared" si="2366"/>
        <v>0</v>
      </c>
      <c r="BS2353" s="142">
        <f t="shared" si="2367"/>
        <v>0</v>
      </c>
      <c r="BT2353" s="142">
        <f>+BT2354+BT2356</f>
        <v>0</v>
      </c>
      <c r="BU2353" s="142">
        <f>+BU2354+BU2356</f>
        <v>0</v>
      </c>
      <c r="BV2353" s="142">
        <f t="shared" si="2368"/>
        <v>0</v>
      </c>
      <c r="BW2353" s="142">
        <f>+BW2354+BW2356</f>
        <v>0</v>
      </c>
      <c r="BX2353" s="142">
        <f>+BX2354+BX2356</f>
        <v>0</v>
      </c>
      <c r="BY2353" s="142">
        <f t="shared" si="2369"/>
        <v>0</v>
      </c>
      <c r="BZ2353" s="142">
        <f t="shared" si="2370"/>
        <v>0</v>
      </c>
      <c r="CA2353" s="142">
        <f>+CA2354+CA2356</f>
        <v>0</v>
      </c>
      <c r="CB2353" s="142">
        <f>+CB2354+CB2356</f>
        <v>0</v>
      </c>
      <c r="CC2353" s="142">
        <f t="shared" si="2371"/>
        <v>0</v>
      </c>
      <c r="CD2353" s="142">
        <f>+CD2354+CD2356</f>
        <v>0</v>
      </c>
      <c r="CE2353" s="142">
        <f>+CE2354+CE2356</f>
        <v>0</v>
      </c>
      <c r="CF2353" s="142">
        <f t="shared" si="2372"/>
        <v>0</v>
      </c>
      <c r="CG2353" s="142">
        <f t="shared" si="2373"/>
        <v>0</v>
      </c>
      <c r="CH2353" s="142"/>
      <c r="CI2353" s="142"/>
      <c r="CJ2353" s="142"/>
      <c r="CK2353" s="142"/>
      <c r="CL2353" s="142"/>
      <c r="CM2353" s="142"/>
      <c r="CN2353" s="142"/>
      <c r="CO2353" s="142"/>
    </row>
    <row r="2354" spans="1:93" ht="24" hidden="1">
      <c r="A2354" s="91"/>
      <c r="B2354" s="147">
        <v>2025</v>
      </c>
      <c r="C2354" s="147">
        <v>8308</v>
      </c>
      <c r="D2354" s="147">
        <v>4</v>
      </c>
      <c r="E2354" s="147">
        <v>8</v>
      </c>
      <c r="F2354" s="147">
        <v>23</v>
      </c>
      <c r="G2354" s="147"/>
      <c r="H2354" s="147">
        <v>3000</v>
      </c>
      <c r="I2354" s="147">
        <v>3700</v>
      </c>
      <c r="J2354" s="147">
        <v>372</v>
      </c>
      <c r="K2354" s="148" t="s">
        <v>51</v>
      </c>
      <c r="L2354" s="149"/>
      <c r="M2354" s="150" t="s">
        <v>155</v>
      </c>
      <c r="N2354" s="151">
        <f>SUM(N2355)</f>
        <v>0</v>
      </c>
      <c r="O2354" s="151">
        <f>SUM(O2355)</f>
        <v>0</v>
      </c>
      <c r="P2354" s="151">
        <f t="shared" si="2324"/>
        <v>0</v>
      </c>
      <c r="Q2354" s="151">
        <f>SUM(Q2355)</f>
        <v>0</v>
      </c>
      <c r="R2354" s="151">
        <f>SUM(R2355)</f>
        <v>0</v>
      </c>
      <c r="S2354" s="151">
        <f t="shared" si="2325"/>
        <v>0</v>
      </c>
      <c r="T2354" s="151">
        <f t="shared" si="2326"/>
        <v>0</v>
      </c>
      <c r="U2354" s="152"/>
      <c r="V2354" s="153"/>
      <c r="W2354" s="154"/>
      <c r="X2354" s="155"/>
      <c r="Y2354" s="151">
        <f t="shared" ref="Y2354:AL2354" si="2415">SUM(Y2355)</f>
        <v>0</v>
      </c>
      <c r="Z2354" s="151">
        <f t="shared" si="2415"/>
        <v>0</v>
      </c>
      <c r="AA2354" s="151">
        <f t="shared" si="2415"/>
        <v>0</v>
      </c>
      <c r="AB2354" s="151">
        <f t="shared" si="2415"/>
        <v>0</v>
      </c>
      <c r="AC2354" s="151">
        <f t="shared" si="2415"/>
        <v>0</v>
      </c>
      <c r="AD2354" s="151">
        <f t="shared" si="2415"/>
        <v>0</v>
      </c>
      <c r="AE2354" s="151">
        <f t="shared" si="2415"/>
        <v>0</v>
      </c>
      <c r="AF2354" s="151">
        <f t="shared" si="2415"/>
        <v>0</v>
      </c>
      <c r="AG2354" s="151">
        <f t="shared" si="2415"/>
        <v>0</v>
      </c>
      <c r="AH2354" s="151">
        <f t="shared" si="2415"/>
        <v>0</v>
      </c>
      <c r="AI2354" s="151">
        <f t="shared" si="2415"/>
        <v>0</v>
      </c>
      <c r="AJ2354" s="151">
        <f t="shared" si="2415"/>
        <v>0</v>
      </c>
      <c r="AK2354" s="151">
        <f t="shared" si="2415"/>
        <v>0</v>
      </c>
      <c r="AL2354" s="151">
        <f t="shared" si="2415"/>
        <v>0</v>
      </c>
      <c r="AM2354" s="151">
        <f t="shared" si="2406"/>
        <v>0</v>
      </c>
      <c r="AN2354" s="151">
        <f>SUM(AN2355)</f>
        <v>0</v>
      </c>
      <c r="AO2354" s="151">
        <f>SUM(AO2355)</f>
        <v>0</v>
      </c>
      <c r="AP2354" s="151">
        <f t="shared" si="2398"/>
        <v>0</v>
      </c>
      <c r="AQ2354" s="151">
        <f t="shared" si="2403"/>
        <v>0</v>
      </c>
      <c r="AR2354" s="151">
        <f>SUM(AR2355)</f>
        <v>0</v>
      </c>
      <c r="AS2354" s="151">
        <f>SUM(AS2355)</f>
        <v>0</v>
      </c>
      <c r="AT2354" s="151">
        <f t="shared" si="2356"/>
        <v>0</v>
      </c>
      <c r="AU2354" s="151">
        <f>SUM(AU2355)</f>
        <v>0</v>
      </c>
      <c r="AV2354" s="151">
        <f>SUM(AV2355)</f>
        <v>0</v>
      </c>
      <c r="AW2354" s="151">
        <f t="shared" si="2357"/>
        <v>0</v>
      </c>
      <c r="AX2354" s="151">
        <f t="shared" si="2358"/>
        <v>0</v>
      </c>
      <c r="AY2354" s="151">
        <f>SUM(AY2355)</f>
        <v>0</v>
      </c>
      <c r="AZ2354" s="151">
        <f>SUM(AZ2355)</f>
        <v>0</v>
      </c>
      <c r="BA2354" s="151">
        <f t="shared" si="2359"/>
        <v>0</v>
      </c>
      <c r="BB2354" s="151">
        <f>SUM(BB2355)</f>
        <v>0</v>
      </c>
      <c r="BC2354" s="151">
        <f>SUM(BC2355)</f>
        <v>0</v>
      </c>
      <c r="BD2354" s="151">
        <f t="shared" si="2360"/>
        <v>0</v>
      </c>
      <c r="BE2354" s="151">
        <f t="shared" si="2361"/>
        <v>0</v>
      </c>
      <c r="BF2354" s="151">
        <f>SUM(BF2355)</f>
        <v>0</v>
      </c>
      <c r="BG2354" s="151">
        <f>SUM(BG2355)</f>
        <v>0</v>
      </c>
      <c r="BH2354" s="151">
        <f t="shared" si="2362"/>
        <v>0</v>
      </c>
      <c r="BI2354" s="151">
        <f>SUM(BI2355)</f>
        <v>0</v>
      </c>
      <c r="BJ2354" s="151">
        <f>SUM(BJ2355)</f>
        <v>0</v>
      </c>
      <c r="BK2354" s="151">
        <f t="shared" si="2363"/>
        <v>0</v>
      </c>
      <c r="BL2354" s="151">
        <f t="shared" si="2364"/>
        <v>0</v>
      </c>
      <c r="BM2354" s="151">
        <f>SUM(BM2355)</f>
        <v>0</v>
      </c>
      <c r="BN2354" s="151">
        <f>SUM(BN2355)</f>
        <v>0</v>
      </c>
      <c r="BO2354" s="151">
        <f t="shared" si="2365"/>
        <v>0</v>
      </c>
      <c r="BP2354" s="151">
        <f>SUM(BP2355)</f>
        <v>0</v>
      </c>
      <c r="BQ2354" s="151">
        <f>SUM(BQ2355)</f>
        <v>0</v>
      </c>
      <c r="BR2354" s="151">
        <f t="shared" si="2366"/>
        <v>0</v>
      </c>
      <c r="BS2354" s="151">
        <f t="shared" si="2367"/>
        <v>0</v>
      </c>
      <c r="BT2354" s="151">
        <f>SUM(BT2355)</f>
        <v>0</v>
      </c>
      <c r="BU2354" s="151">
        <f>SUM(BU2355)</f>
        <v>0</v>
      </c>
      <c r="BV2354" s="151">
        <f t="shared" si="2368"/>
        <v>0</v>
      </c>
      <c r="BW2354" s="151">
        <f>SUM(BW2355)</f>
        <v>0</v>
      </c>
      <c r="BX2354" s="151">
        <f>SUM(BX2355)</f>
        <v>0</v>
      </c>
      <c r="BY2354" s="151">
        <f t="shared" si="2369"/>
        <v>0</v>
      </c>
      <c r="BZ2354" s="151">
        <f t="shared" si="2370"/>
        <v>0</v>
      </c>
      <c r="CA2354" s="151">
        <f>SUM(CA2355)</f>
        <v>0</v>
      </c>
      <c r="CB2354" s="151">
        <f>SUM(CB2355)</f>
        <v>0</v>
      </c>
      <c r="CC2354" s="151">
        <f t="shared" si="2371"/>
        <v>0</v>
      </c>
      <c r="CD2354" s="151">
        <f>SUM(CD2355)</f>
        <v>0</v>
      </c>
      <c r="CE2354" s="151">
        <f>SUM(CE2355)</f>
        <v>0</v>
      </c>
      <c r="CF2354" s="151">
        <f t="shared" si="2372"/>
        <v>0</v>
      </c>
      <c r="CG2354" s="151">
        <f t="shared" si="2373"/>
        <v>0</v>
      </c>
      <c r="CH2354" s="151"/>
      <c r="CI2354" s="151"/>
      <c r="CJ2354" s="151"/>
      <c r="CK2354" s="151"/>
      <c r="CL2354" s="151"/>
      <c r="CM2354" s="151"/>
      <c r="CN2354" s="151"/>
      <c r="CO2354" s="151"/>
    </row>
    <row r="2355" spans="1:93" ht="24" hidden="1">
      <c r="A2355" s="91"/>
      <c r="B2355" s="156">
        <v>2025</v>
      </c>
      <c r="C2355" s="156">
        <v>8308</v>
      </c>
      <c r="D2355" s="156">
        <v>4</v>
      </c>
      <c r="E2355" s="156">
        <v>8</v>
      </c>
      <c r="F2355" s="156">
        <v>23</v>
      </c>
      <c r="G2355" s="156"/>
      <c r="H2355" s="156">
        <v>3000</v>
      </c>
      <c r="I2355" s="156">
        <v>3700</v>
      </c>
      <c r="J2355" s="156">
        <v>372</v>
      </c>
      <c r="K2355" s="157">
        <v>1115</v>
      </c>
      <c r="L2355" s="158"/>
      <c r="M2355" s="159" t="s">
        <v>156</v>
      </c>
      <c r="N2355" s="160">
        <v>0</v>
      </c>
      <c r="O2355" s="160">
        <v>0</v>
      </c>
      <c r="P2355" s="161">
        <f t="shared" ref="P2355:P2418" si="2416">N2355+O2355</f>
        <v>0</v>
      </c>
      <c r="Q2355" s="160">
        <v>0</v>
      </c>
      <c r="R2355" s="160">
        <v>0</v>
      </c>
      <c r="S2355" s="161">
        <f t="shared" ref="S2355:S2418" si="2417">Q2355+R2355</f>
        <v>0</v>
      </c>
      <c r="T2355" s="161">
        <f t="shared" ref="T2355:T2418" si="2418">P2355+S2355</f>
        <v>0</v>
      </c>
      <c r="U2355" s="162" t="s">
        <v>154</v>
      </c>
      <c r="V2355" s="163"/>
      <c r="W2355" s="164"/>
      <c r="X2355" s="165" t="s">
        <v>58</v>
      </c>
      <c r="Y2355" s="166">
        <v>0</v>
      </c>
      <c r="Z2355" s="166">
        <v>0</v>
      </c>
      <c r="AA2355" s="166">
        <v>0</v>
      </c>
      <c r="AB2355" s="166">
        <v>0</v>
      </c>
      <c r="AC2355" s="166">
        <v>0</v>
      </c>
      <c r="AD2355" s="166">
        <v>0</v>
      </c>
      <c r="AE2355" s="166">
        <v>0</v>
      </c>
      <c r="AF2355" s="166">
        <v>0</v>
      </c>
      <c r="AG2355" s="166">
        <v>0</v>
      </c>
      <c r="AH2355" s="166">
        <v>0</v>
      </c>
      <c r="AI2355" s="166">
        <v>0</v>
      </c>
      <c r="AJ2355" s="166">
        <v>0</v>
      </c>
      <c r="AK2355" s="160">
        <f>N2355+Y2355-AE2355</f>
        <v>0</v>
      </c>
      <c r="AL2355" s="160">
        <f>O2355+Z2355-AF2355</f>
        <v>0</v>
      </c>
      <c r="AM2355" s="161">
        <f t="shared" si="2406"/>
        <v>0</v>
      </c>
      <c r="AN2355" s="160">
        <f>Q2355+AA2355-AG2355</f>
        <v>0</v>
      </c>
      <c r="AO2355" s="160">
        <f>R2355+AB2355-AH2355</f>
        <v>0</v>
      </c>
      <c r="AP2355" s="161">
        <f t="shared" si="2398"/>
        <v>0</v>
      </c>
      <c r="AQ2355" s="161">
        <f t="shared" si="2403"/>
        <v>0</v>
      </c>
      <c r="AR2355" s="166">
        <v>0</v>
      </c>
      <c r="AS2355" s="166">
        <v>0</v>
      </c>
      <c r="AT2355" s="161">
        <f t="shared" si="2356"/>
        <v>0</v>
      </c>
      <c r="AU2355" s="166">
        <v>0</v>
      </c>
      <c r="AV2355" s="166">
        <v>0</v>
      </c>
      <c r="AW2355" s="161">
        <f t="shared" si="2357"/>
        <v>0</v>
      </c>
      <c r="AX2355" s="161">
        <f t="shared" si="2358"/>
        <v>0</v>
      </c>
      <c r="AY2355" s="166">
        <v>0</v>
      </c>
      <c r="AZ2355" s="166">
        <v>0</v>
      </c>
      <c r="BA2355" s="161">
        <f t="shared" si="2359"/>
        <v>0</v>
      </c>
      <c r="BB2355" s="166">
        <v>0</v>
      </c>
      <c r="BC2355" s="166">
        <v>0</v>
      </c>
      <c r="BD2355" s="161">
        <f t="shared" si="2360"/>
        <v>0</v>
      </c>
      <c r="BE2355" s="161">
        <f t="shared" si="2361"/>
        <v>0</v>
      </c>
      <c r="BF2355" s="166">
        <v>0</v>
      </c>
      <c r="BG2355" s="166">
        <v>0</v>
      </c>
      <c r="BH2355" s="161">
        <f t="shared" si="2362"/>
        <v>0</v>
      </c>
      <c r="BI2355" s="166">
        <v>0</v>
      </c>
      <c r="BJ2355" s="166">
        <v>0</v>
      </c>
      <c r="BK2355" s="161">
        <f t="shared" si="2363"/>
        <v>0</v>
      </c>
      <c r="BL2355" s="161">
        <f t="shared" si="2364"/>
        <v>0</v>
      </c>
      <c r="BM2355" s="166">
        <v>0</v>
      </c>
      <c r="BN2355" s="166">
        <v>0</v>
      </c>
      <c r="BO2355" s="161">
        <f t="shared" si="2365"/>
        <v>0</v>
      </c>
      <c r="BP2355" s="166">
        <v>0</v>
      </c>
      <c r="BQ2355" s="166">
        <v>0</v>
      </c>
      <c r="BR2355" s="161">
        <f t="shared" si="2366"/>
        <v>0</v>
      </c>
      <c r="BS2355" s="161">
        <f t="shared" si="2367"/>
        <v>0</v>
      </c>
      <c r="BT2355" s="166">
        <v>0</v>
      </c>
      <c r="BU2355" s="166">
        <v>0</v>
      </c>
      <c r="BV2355" s="161">
        <f t="shared" si="2368"/>
        <v>0</v>
      </c>
      <c r="BW2355" s="166">
        <v>0</v>
      </c>
      <c r="BX2355" s="166">
        <v>0</v>
      </c>
      <c r="BY2355" s="161">
        <f t="shared" si="2369"/>
        <v>0</v>
      </c>
      <c r="BZ2355" s="161">
        <f t="shared" si="2370"/>
        <v>0</v>
      </c>
      <c r="CA2355" s="160">
        <f>AK2355-AR2355-AY2355-BF2355-BM2355-BT2355</f>
        <v>0</v>
      </c>
      <c r="CB2355" s="160">
        <f>AL2355-AS2355-AZ2355-BG2355-BN2355-BU2355</f>
        <v>0</v>
      </c>
      <c r="CC2355" s="161">
        <f t="shared" si="2371"/>
        <v>0</v>
      </c>
      <c r="CD2355" s="160">
        <f>AN2355-AU2355-BB2355-BI2355-BP2355-BW2355</f>
        <v>0</v>
      </c>
      <c r="CE2355" s="160">
        <f>AO2355-AV2355-BC2355-BJ2355-BQ2355-BX2355</f>
        <v>0</v>
      </c>
      <c r="CF2355" s="161">
        <f t="shared" si="2372"/>
        <v>0</v>
      </c>
      <c r="CG2355" s="161">
        <f t="shared" si="2373"/>
        <v>0</v>
      </c>
      <c r="CH2355" s="160">
        <f>V2355+AC2355-AI2355</f>
        <v>0</v>
      </c>
      <c r="CI2355" s="160">
        <f>W2355+AD2355-AJ2355</f>
        <v>0</v>
      </c>
      <c r="CJ2355" s="166">
        <v>0</v>
      </c>
      <c r="CK2355" s="166">
        <v>0</v>
      </c>
      <c r="CL2355" s="166">
        <v>0</v>
      </c>
      <c r="CM2355" s="166">
        <v>0</v>
      </c>
      <c r="CN2355" s="160">
        <f>CH2355-CJ2355-CL2355</f>
        <v>0</v>
      </c>
      <c r="CO2355" s="160">
        <f>CI2355-CK2355-CM2355</f>
        <v>0</v>
      </c>
    </row>
    <row r="2356" spans="1:93" ht="24" hidden="1">
      <c r="A2356" s="91"/>
      <c r="B2356" s="147">
        <v>2025</v>
      </c>
      <c r="C2356" s="147">
        <v>8308</v>
      </c>
      <c r="D2356" s="147">
        <v>4</v>
      </c>
      <c r="E2356" s="147">
        <v>8</v>
      </c>
      <c r="F2356" s="147">
        <v>23</v>
      </c>
      <c r="G2356" s="147"/>
      <c r="H2356" s="147">
        <v>3000</v>
      </c>
      <c r="I2356" s="147">
        <v>3700</v>
      </c>
      <c r="J2356" s="147">
        <v>375</v>
      </c>
      <c r="K2356" s="148" t="s">
        <v>51</v>
      </c>
      <c r="L2356" s="149"/>
      <c r="M2356" s="150" t="s">
        <v>157</v>
      </c>
      <c r="N2356" s="151">
        <f>SUM(N2357)</f>
        <v>0</v>
      </c>
      <c r="O2356" s="151">
        <f>SUM(O2357)</f>
        <v>0</v>
      </c>
      <c r="P2356" s="151">
        <f t="shared" si="2416"/>
        <v>0</v>
      </c>
      <c r="Q2356" s="151">
        <f>SUM(Q2357)</f>
        <v>0</v>
      </c>
      <c r="R2356" s="151">
        <f>SUM(R2357)</f>
        <v>0</v>
      </c>
      <c r="S2356" s="151">
        <f t="shared" si="2417"/>
        <v>0</v>
      </c>
      <c r="T2356" s="151">
        <f t="shared" si="2418"/>
        <v>0</v>
      </c>
      <c r="U2356" s="152"/>
      <c r="V2356" s="153"/>
      <c r="W2356" s="154"/>
      <c r="X2356" s="155"/>
      <c r="Y2356" s="151">
        <f t="shared" ref="Y2356:AL2356" si="2419">SUM(Y2357)</f>
        <v>0</v>
      </c>
      <c r="Z2356" s="151">
        <f t="shared" si="2419"/>
        <v>0</v>
      </c>
      <c r="AA2356" s="151">
        <f t="shared" si="2419"/>
        <v>0</v>
      </c>
      <c r="AB2356" s="151">
        <f t="shared" si="2419"/>
        <v>0</v>
      </c>
      <c r="AC2356" s="151">
        <f t="shared" si="2419"/>
        <v>0</v>
      </c>
      <c r="AD2356" s="151">
        <f t="shared" si="2419"/>
        <v>0</v>
      </c>
      <c r="AE2356" s="151">
        <f t="shared" si="2419"/>
        <v>0</v>
      </c>
      <c r="AF2356" s="151">
        <f t="shared" si="2419"/>
        <v>0</v>
      </c>
      <c r="AG2356" s="151">
        <f t="shared" si="2419"/>
        <v>0</v>
      </c>
      <c r="AH2356" s="151">
        <f t="shared" si="2419"/>
        <v>0</v>
      </c>
      <c r="AI2356" s="151">
        <f t="shared" si="2419"/>
        <v>0</v>
      </c>
      <c r="AJ2356" s="151">
        <f t="shared" si="2419"/>
        <v>0</v>
      </c>
      <c r="AK2356" s="151">
        <f t="shared" si="2419"/>
        <v>0</v>
      </c>
      <c r="AL2356" s="151">
        <f t="shared" si="2419"/>
        <v>0</v>
      </c>
      <c r="AM2356" s="151">
        <f t="shared" si="2406"/>
        <v>0</v>
      </c>
      <c r="AN2356" s="151">
        <f>SUM(AN2357)</f>
        <v>0</v>
      </c>
      <c r="AO2356" s="151">
        <f>SUM(AO2357)</f>
        <v>0</v>
      </c>
      <c r="AP2356" s="151">
        <f t="shared" si="2398"/>
        <v>0</v>
      </c>
      <c r="AQ2356" s="151">
        <f t="shared" si="2403"/>
        <v>0</v>
      </c>
      <c r="AR2356" s="151">
        <f>SUM(AR2357)</f>
        <v>0</v>
      </c>
      <c r="AS2356" s="151">
        <f>SUM(AS2357)</f>
        <v>0</v>
      </c>
      <c r="AT2356" s="151">
        <f t="shared" si="2356"/>
        <v>0</v>
      </c>
      <c r="AU2356" s="151">
        <f>SUM(AU2357)</f>
        <v>0</v>
      </c>
      <c r="AV2356" s="151">
        <f>SUM(AV2357)</f>
        <v>0</v>
      </c>
      <c r="AW2356" s="151">
        <f t="shared" si="2357"/>
        <v>0</v>
      </c>
      <c r="AX2356" s="151">
        <f t="shared" si="2358"/>
        <v>0</v>
      </c>
      <c r="AY2356" s="151">
        <f>SUM(AY2357)</f>
        <v>0</v>
      </c>
      <c r="AZ2356" s="151">
        <f>SUM(AZ2357)</f>
        <v>0</v>
      </c>
      <c r="BA2356" s="151">
        <f t="shared" si="2359"/>
        <v>0</v>
      </c>
      <c r="BB2356" s="151">
        <f>SUM(BB2357)</f>
        <v>0</v>
      </c>
      <c r="BC2356" s="151">
        <f>SUM(BC2357)</f>
        <v>0</v>
      </c>
      <c r="BD2356" s="151">
        <f t="shared" si="2360"/>
        <v>0</v>
      </c>
      <c r="BE2356" s="151">
        <f t="shared" si="2361"/>
        <v>0</v>
      </c>
      <c r="BF2356" s="151">
        <f>SUM(BF2357)</f>
        <v>0</v>
      </c>
      <c r="BG2356" s="151">
        <f>SUM(BG2357)</f>
        <v>0</v>
      </c>
      <c r="BH2356" s="151">
        <f t="shared" si="2362"/>
        <v>0</v>
      </c>
      <c r="BI2356" s="151">
        <f>SUM(BI2357)</f>
        <v>0</v>
      </c>
      <c r="BJ2356" s="151">
        <f>SUM(BJ2357)</f>
        <v>0</v>
      </c>
      <c r="BK2356" s="151">
        <f t="shared" si="2363"/>
        <v>0</v>
      </c>
      <c r="BL2356" s="151">
        <f t="shared" si="2364"/>
        <v>0</v>
      </c>
      <c r="BM2356" s="151">
        <f>SUM(BM2357)</f>
        <v>0</v>
      </c>
      <c r="BN2356" s="151">
        <f>SUM(BN2357)</f>
        <v>0</v>
      </c>
      <c r="BO2356" s="151">
        <f t="shared" si="2365"/>
        <v>0</v>
      </c>
      <c r="BP2356" s="151">
        <f>SUM(BP2357)</f>
        <v>0</v>
      </c>
      <c r="BQ2356" s="151">
        <f>SUM(BQ2357)</f>
        <v>0</v>
      </c>
      <c r="BR2356" s="151">
        <f t="shared" si="2366"/>
        <v>0</v>
      </c>
      <c r="BS2356" s="151">
        <f t="shared" si="2367"/>
        <v>0</v>
      </c>
      <c r="BT2356" s="151">
        <f>SUM(BT2357)</f>
        <v>0</v>
      </c>
      <c r="BU2356" s="151">
        <f>SUM(BU2357)</f>
        <v>0</v>
      </c>
      <c r="BV2356" s="151">
        <f t="shared" si="2368"/>
        <v>0</v>
      </c>
      <c r="BW2356" s="151">
        <f>SUM(BW2357)</f>
        <v>0</v>
      </c>
      <c r="BX2356" s="151">
        <f>SUM(BX2357)</f>
        <v>0</v>
      </c>
      <c r="BY2356" s="151">
        <f t="shared" si="2369"/>
        <v>0</v>
      </c>
      <c r="BZ2356" s="151">
        <f t="shared" si="2370"/>
        <v>0</v>
      </c>
      <c r="CA2356" s="151">
        <f>SUM(CA2357)</f>
        <v>0</v>
      </c>
      <c r="CB2356" s="151">
        <f>SUM(CB2357)</f>
        <v>0</v>
      </c>
      <c r="CC2356" s="151">
        <f t="shared" si="2371"/>
        <v>0</v>
      </c>
      <c r="CD2356" s="151">
        <f>SUM(CD2357)</f>
        <v>0</v>
      </c>
      <c r="CE2356" s="151">
        <f>SUM(CE2357)</f>
        <v>0</v>
      </c>
      <c r="CF2356" s="151">
        <f t="shared" si="2372"/>
        <v>0</v>
      </c>
      <c r="CG2356" s="151">
        <f t="shared" si="2373"/>
        <v>0</v>
      </c>
      <c r="CH2356" s="151"/>
      <c r="CI2356" s="151"/>
      <c r="CJ2356" s="151"/>
      <c r="CK2356" s="151"/>
      <c r="CL2356" s="151"/>
      <c r="CM2356" s="151"/>
      <c r="CN2356" s="151"/>
      <c r="CO2356" s="151"/>
    </row>
    <row r="2357" spans="1:93" ht="24" hidden="1">
      <c r="A2357" s="91"/>
      <c r="B2357" s="156">
        <v>2025</v>
      </c>
      <c r="C2357" s="156">
        <v>8308</v>
      </c>
      <c r="D2357" s="156">
        <v>4</v>
      </c>
      <c r="E2357" s="156">
        <v>8</v>
      </c>
      <c r="F2357" s="156">
        <v>23</v>
      </c>
      <c r="G2357" s="156"/>
      <c r="H2357" s="156">
        <v>3000</v>
      </c>
      <c r="I2357" s="156">
        <v>3700</v>
      </c>
      <c r="J2357" s="156">
        <v>375</v>
      </c>
      <c r="K2357" s="157">
        <v>1543</v>
      </c>
      <c r="L2357" s="158"/>
      <c r="M2357" s="159" t="s">
        <v>158</v>
      </c>
      <c r="N2357" s="160">
        <v>0</v>
      </c>
      <c r="O2357" s="160">
        <v>0</v>
      </c>
      <c r="P2357" s="161">
        <f t="shared" si="2416"/>
        <v>0</v>
      </c>
      <c r="Q2357" s="160">
        <v>0</v>
      </c>
      <c r="R2357" s="160">
        <v>0</v>
      </c>
      <c r="S2357" s="161">
        <f t="shared" si="2417"/>
        <v>0</v>
      </c>
      <c r="T2357" s="161">
        <f t="shared" si="2418"/>
        <v>0</v>
      </c>
      <c r="U2357" s="162" t="s">
        <v>154</v>
      </c>
      <c r="V2357" s="163"/>
      <c r="W2357" s="164"/>
      <c r="X2357" s="165" t="s">
        <v>58</v>
      </c>
      <c r="Y2357" s="166">
        <v>0</v>
      </c>
      <c r="Z2357" s="166">
        <v>0</v>
      </c>
      <c r="AA2357" s="166">
        <v>0</v>
      </c>
      <c r="AB2357" s="166">
        <v>0</v>
      </c>
      <c r="AC2357" s="166">
        <v>0</v>
      </c>
      <c r="AD2357" s="166">
        <v>0</v>
      </c>
      <c r="AE2357" s="166">
        <v>0</v>
      </c>
      <c r="AF2357" s="166">
        <v>0</v>
      </c>
      <c r="AG2357" s="166">
        <v>0</v>
      </c>
      <c r="AH2357" s="166">
        <v>0</v>
      </c>
      <c r="AI2357" s="166">
        <v>0</v>
      </c>
      <c r="AJ2357" s="166">
        <v>0</v>
      </c>
      <c r="AK2357" s="160">
        <f>N2357+Y2357-AE2357</f>
        <v>0</v>
      </c>
      <c r="AL2357" s="160">
        <f>O2357+Z2357-AF2357</f>
        <v>0</v>
      </c>
      <c r="AM2357" s="161">
        <f t="shared" si="2406"/>
        <v>0</v>
      </c>
      <c r="AN2357" s="160">
        <f>Q2357+AA2357-AG2357</f>
        <v>0</v>
      </c>
      <c r="AO2357" s="160">
        <f>R2357+AB2357-AH2357</f>
        <v>0</v>
      </c>
      <c r="AP2357" s="161">
        <f t="shared" si="2398"/>
        <v>0</v>
      </c>
      <c r="AQ2357" s="161">
        <f t="shared" si="2403"/>
        <v>0</v>
      </c>
      <c r="AR2357" s="166">
        <v>0</v>
      </c>
      <c r="AS2357" s="166">
        <v>0</v>
      </c>
      <c r="AT2357" s="161">
        <f t="shared" si="2356"/>
        <v>0</v>
      </c>
      <c r="AU2357" s="166">
        <v>0</v>
      </c>
      <c r="AV2357" s="166">
        <v>0</v>
      </c>
      <c r="AW2357" s="161">
        <f t="shared" si="2357"/>
        <v>0</v>
      </c>
      <c r="AX2357" s="161">
        <f t="shared" si="2358"/>
        <v>0</v>
      </c>
      <c r="AY2357" s="166">
        <v>0</v>
      </c>
      <c r="AZ2357" s="166">
        <v>0</v>
      </c>
      <c r="BA2357" s="161">
        <f t="shared" si="2359"/>
        <v>0</v>
      </c>
      <c r="BB2357" s="166">
        <v>0</v>
      </c>
      <c r="BC2357" s="166">
        <v>0</v>
      </c>
      <c r="BD2357" s="161">
        <f t="shared" si="2360"/>
        <v>0</v>
      </c>
      <c r="BE2357" s="161">
        <f t="shared" si="2361"/>
        <v>0</v>
      </c>
      <c r="BF2357" s="166">
        <v>0</v>
      </c>
      <c r="BG2357" s="166">
        <v>0</v>
      </c>
      <c r="BH2357" s="161">
        <f t="shared" si="2362"/>
        <v>0</v>
      </c>
      <c r="BI2357" s="166">
        <v>0</v>
      </c>
      <c r="BJ2357" s="166">
        <v>0</v>
      </c>
      <c r="BK2357" s="161">
        <f t="shared" si="2363"/>
        <v>0</v>
      </c>
      <c r="BL2357" s="161">
        <f t="shared" si="2364"/>
        <v>0</v>
      </c>
      <c r="BM2357" s="166">
        <v>0</v>
      </c>
      <c r="BN2357" s="166">
        <v>0</v>
      </c>
      <c r="BO2357" s="161">
        <f t="shared" si="2365"/>
        <v>0</v>
      </c>
      <c r="BP2357" s="166">
        <v>0</v>
      </c>
      <c r="BQ2357" s="166">
        <v>0</v>
      </c>
      <c r="BR2357" s="161">
        <f t="shared" si="2366"/>
        <v>0</v>
      </c>
      <c r="BS2357" s="161">
        <f t="shared" si="2367"/>
        <v>0</v>
      </c>
      <c r="BT2357" s="166">
        <v>0</v>
      </c>
      <c r="BU2357" s="166">
        <v>0</v>
      </c>
      <c r="BV2357" s="161">
        <f t="shared" si="2368"/>
        <v>0</v>
      </c>
      <c r="BW2357" s="166">
        <v>0</v>
      </c>
      <c r="BX2357" s="166">
        <v>0</v>
      </c>
      <c r="BY2357" s="161">
        <f t="shared" si="2369"/>
        <v>0</v>
      </c>
      <c r="BZ2357" s="161">
        <f t="shared" si="2370"/>
        <v>0</v>
      </c>
      <c r="CA2357" s="160">
        <f>AK2357-AR2357-AY2357-BF2357-BM2357-BT2357</f>
        <v>0</v>
      </c>
      <c r="CB2357" s="160">
        <f>AL2357-AS2357-AZ2357-BG2357-BN2357-BU2357</f>
        <v>0</v>
      </c>
      <c r="CC2357" s="161">
        <f t="shared" si="2371"/>
        <v>0</v>
      </c>
      <c r="CD2357" s="160">
        <f>AN2357-AU2357-BB2357-BI2357-BP2357-BW2357</f>
        <v>0</v>
      </c>
      <c r="CE2357" s="160">
        <f>AO2357-AV2357-BC2357-BJ2357-BQ2357-BX2357</f>
        <v>0</v>
      </c>
      <c r="CF2357" s="161">
        <f t="shared" si="2372"/>
        <v>0</v>
      </c>
      <c r="CG2357" s="161">
        <f t="shared" si="2373"/>
        <v>0</v>
      </c>
      <c r="CH2357" s="160">
        <f>V2357+AC2357-AI2357</f>
        <v>0</v>
      </c>
      <c r="CI2357" s="160">
        <f>W2357+AD2357-AJ2357</f>
        <v>0</v>
      </c>
      <c r="CJ2357" s="166">
        <v>0</v>
      </c>
      <c r="CK2357" s="166">
        <v>0</v>
      </c>
      <c r="CL2357" s="166">
        <v>0</v>
      </c>
      <c r="CM2357" s="166">
        <v>0</v>
      </c>
      <c r="CN2357" s="160">
        <f>CH2357-CJ2357-CL2357</f>
        <v>0</v>
      </c>
      <c r="CO2357" s="160">
        <f>CI2357-CK2357-CM2357</f>
        <v>0</v>
      </c>
    </row>
    <row r="2358" spans="1:93" ht="24" hidden="1">
      <c r="A2358" s="91"/>
      <c r="B2358" s="307">
        <v>2025</v>
      </c>
      <c r="C2358" s="307">
        <v>8308</v>
      </c>
      <c r="D2358" s="307">
        <v>4</v>
      </c>
      <c r="E2358" s="307">
        <v>8</v>
      </c>
      <c r="F2358" s="307">
        <v>23</v>
      </c>
      <c r="G2358" s="307"/>
      <c r="H2358" s="307">
        <v>3000</v>
      </c>
      <c r="I2358" s="307">
        <v>3900</v>
      </c>
      <c r="J2358" s="307"/>
      <c r="K2358" s="308"/>
      <c r="L2358" s="309"/>
      <c r="M2358" s="310" t="s">
        <v>684</v>
      </c>
      <c r="N2358" s="311">
        <f>N2359</f>
        <v>0</v>
      </c>
      <c r="O2358" s="311">
        <f>O2359</f>
        <v>0</v>
      </c>
      <c r="P2358" s="311">
        <f t="shared" si="2416"/>
        <v>0</v>
      </c>
      <c r="Q2358" s="311">
        <f>Q2359</f>
        <v>0</v>
      </c>
      <c r="R2358" s="311">
        <f>R2359</f>
        <v>0</v>
      </c>
      <c r="S2358" s="311">
        <f t="shared" si="2417"/>
        <v>0</v>
      </c>
      <c r="T2358" s="311">
        <f t="shared" si="2418"/>
        <v>0</v>
      </c>
      <c r="U2358" s="312"/>
      <c r="V2358" s="313"/>
      <c r="W2358" s="314"/>
      <c r="X2358" s="144"/>
      <c r="Y2358" s="311">
        <f t="shared" ref="Y2358:AL2359" si="2420">Y2359</f>
        <v>0</v>
      </c>
      <c r="Z2358" s="311">
        <f t="shared" si="2420"/>
        <v>0</v>
      </c>
      <c r="AA2358" s="311">
        <f t="shared" si="2420"/>
        <v>0</v>
      </c>
      <c r="AB2358" s="311">
        <f t="shared" si="2420"/>
        <v>0</v>
      </c>
      <c r="AC2358" s="311">
        <f t="shared" si="2420"/>
        <v>0</v>
      </c>
      <c r="AD2358" s="311">
        <f t="shared" si="2420"/>
        <v>0</v>
      </c>
      <c r="AE2358" s="311">
        <f t="shared" si="2420"/>
        <v>0</v>
      </c>
      <c r="AF2358" s="311">
        <f t="shared" si="2420"/>
        <v>0</v>
      </c>
      <c r="AG2358" s="311">
        <f t="shared" si="2420"/>
        <v>0</v>
      </c>
      <c r="AH2358" s="311">
        <f t="shared" si="2420"/>
        <v>0</v>
      </c>
      <c r="AI2358" s="311">
        <f t="shared" si="2420"/>
        <v>0</v>
      </c>
      <c r="AJ2358" s="311">
        <f t="shared" si="2420"/>
        <v>0</v>
      </c>
      <c r="AK2358" s="311">
        <f t="shared" si="2420"/>
        <v>0</v>
      </c>
      <c r="AL2358" s="311">
        <f t="shared" si="2420"/>
        <v>0</v>
      </c>
      <c r="AM2358" s="311">
        <f t="shared" si="2406"/>
        <v>0</v>
      </c>
      <c r="AN2358" s="311">
        <f>AN2359</f>
        <v>0</v>
      </c>
      <c r="AO2358" s="311">
        <f>AO2359</f>
        <v>0</v>
      </c>
      <c r="AP2358" s="311">
        <f t="shared" si="2398"/>
        <v>0</v>
      </c>
      <c r="AQ2358" s="311">
        <f t="shared" si="2403"/>
        <v>0</v>
      </c>
      <c r="AR2358" s="311">
        <f>AR2359</f>
        <v>0</v>
      </c>
      <c r="AS2358" s="311">
        <f>AS2359</f>
        <v>0</v>
      </c>
      <c r="AT2358" s="311">
        <f t="shared" si="2356"/>
        <v>0</v>
      </c>
      <c r="AU2358" s="311">
        <f>AU2359</f>
        <v>0</v>
      </c>
      <c r="AV2358" s="311">
        <f>AV2359</f>
        <v>0</v>
      </c>
      <c r="AW2358" s="311">
        <f t="shared" si="2357"/>
        <v>0</v>
      </c>
      <c r="AX2358" s="311">
        <f t="shared" si="2358"/>
        <v>0</v>
      </c>
      <c r="AY2358" s="311">
        <f>AY2359</f>
        <v>0</v>
      </c>
      <c r="AZ2358" s="311">
        <f>AZ2359</f>
        <v>0</v>
      </c>
      <c r="BA2358" s="311">
        <f t="shared" si="2359"/>
        <v>0</v>
      </c>
      <c r="BB2358" s="311">
        <f>BB2359</f>
        <v>0</v>
      </c>
      <c r="BC2358" s="311">
        <f>BC2359</f>
        <v>0</v>
      </c>
      <c r="BD2358" s="311">
        <f t="shared" si="2360"/>
        <v>0</v>
      </c>
      <c r="BE2358" s="311">
        <f t="shared" si="2361"/>
        <v>0</v>
      </c>
      <c r="BF2358" s="311">
        <f>BF2359</f>
        <v>0</v>
      </c>
      <c r="BG2358" s="311">
        <f>BG2359</f>
        <v>0</v>
      </c>
      <c r="BH2358" s="311">
        <f t="shared" si="2362"/>
        <v>0</v>
      </c>
      <c r="BI2358" s="311">
        <f>BI2359</f>
        <v>0</v>
      </c>
      <c r="BJ2358" s="311">
        <f>BJ2359</f>
        <v>0</v>
      </c>
      <c r="BK2358" s="311">
        <f t="shared" si="2363"/>
        <v>0</v>
      </c>
      <c r="BL2358" s="311">
        <f t="shared" si="2364"/>
        <v>0</v>
      </c>
      <c r="BM2358" s="311">
        <f>BM2359</f>
        <v>0</v>
      </c>
      <c r="BN2358" s="311">
        <f>BN2359</f>
        <v>0</v>
      </c>
      <c r="BO2358" s="311">
        <f t="shared" si="2365"/>
        <v>0</v>
      </c>
      <c r="BP2358" s="311">
        <f>BP2359</f>
        <v>0</v>
      </c>
      <c r="BQ2358" s="311">
        <f>BQ2359</f>
        <v>0</v>
      </c>
      <c r="BR2358" s="311">
        <f t="shared" si="2366"/>
        <v>0</v>
      </c>
      <c r="BS2358" s="311">
        <f t="shared" si="2367"/>
        <v>0</v>
      </c>
      <c r="BT2358" s="311">
        <f>BT2359</f>
        <v>0</v>
      </c>
      <c r="BU2358" s="311">
        <f>BU2359</f>
        <v>0</v>
      </c>
      <c r="BV2358" s="311">
        <f t="shared" si="2368"/>
        <v>0</v>
      </c>
      <c r="BW2358" s="311">
        <f>BW2359</f>
        <v>0</v>
      </c>
      <c r="BX2358" s="311">
        <f>BX2359</f>
        <v>0</v>
      </c>
      <c r="BY2358" s="311">
        <f t="shared" si="2369"/>
        <v>0</v>
      </c>
      <c r="BZ2358" s="311">
        <f t="shared" si="2370"/>
        <v>0</v>
      </c>
      <c r="CA2358" s="311">
        <f>CA2359</f>
        <v>0</v>
      </c>
      <c r="CB2358" s="311">
        <f>CB2359</f>
        <v>0</v>
      </c>
      <c r="CC2358" s="311">
        <f t="shared" si="2371"/>
        <v>0</v>
      </c>
      <c r="CD2358" s="311">
        <f>CD2359</f>
        <v>0</v>
      </c>
      <c r="CE2358" s="311">
        <f>CE2359</f>
        <v>0</v>
      </c>
      <c r="CF2358" s="311">
        <f t="shared" si="2372"/>
        <v>0</v>
      </c>
      <c r="CG2358" s="311">
        <f t="shared" si="2373"/>
        <v>0</v>
      </c>
      <c r="CH2358" s="311"/>
      <c r="CI2358" s="311"/>
      <c r="CJ2358" s="311"/>
      <c r="CK2358" s="311"/>
      <c r="CL2358" s="311"/>
      <c r="CM2358" s="311"/>
      <c r="CN2358" s="311"/>
      <c r="CO2358" s="311"/>
    </row>
    <row r="2359" spans="1:93" ht="24" hidden="1">
      <c r="A2359" s="91"/>
      <c r="B2359" s="291">
        <v>2025</v>
      </c>
      <c r="C2359" s="291">
        <v>8308</v>
      </c>
      <c r="D2359" s="291">
        <v>4</v>
      </c>
      <c r="E2359" s="291">
        <v>8</v>
      </c>
      <c r="F2359" s="291">
        <v>23</v>
      </c>
      <c r="G2359" s="291"/>
      <c r="H2359" s="291">
        <v>3000</v>
      </c>
      <c r="I2359" s="291">
        <v>3900</v>
      </c>
      <c r="J2359" s="291">
        <v>392</v>
      </c>
      <c r="K2359" s="292"/>
      <c r="L2359" s="293"/>
      <c r="M2359" s="294" t="s">
        <v>1637</v>
      </c>
      <c r="N2359" s="295">
        <f>N2360</f>
        <v>0</v>
      </c>
      <c r="O2359" s="295">
        <f>O2360</f>
        <v>0</v>
      </c>
      <c r="P2359" s="295">
        <f t="shared" si="2416"/>
        <v>0</v>
      </c>
      <c r="Q2359" s="295">
        <f>Q2360</f>
        <v>0</v>
      </c>
      <c r="R2359" s="295">
        <f>R2360</f>
        <v>0</v>
      </c>
      <c r="S2359" s="295">
        <f t="shared" si="2417"/>
        <v>0</v>
      </c>
      <c r="T2359" s="295">
        <f t="shared" si="2418"/>
        <v>0</v>
      </c>
      <c r="U2359" s="315"/>
      <c r="V2359" s="297"/>
      <c r="W2359" s="298"/>
      <c r="X2359" s="316"/>
      <c r="Y2359" s="295">
        <f t="shared" si="2420"/>
        <v>0</v>
      </c>
      <c r="Z2359" s="295">
        <f t="shared" si="2420"/>
        <v>0</v>
      </c>
      <c r="AA2359" s="295">
        <f t="shared" si="2420"/>
        <v>0</v>
      </c>
      <c r="AB2359" s="295">
        <f t="shared" si="2420"/>
        <v>0</v>
      </c>
      <c r="AC2359" s="295">
        <f t="shared" si="2420"/>
        <v>0</v>
      </c>
      <c r="AD2359" s="295">
        <f t="shared" si="2420"/>
        <v>0</v>
      </c>
      <c r="AE2359" s="295">
        <f t="shared" si="2420"/>
        <v>0</v>
      </c>
      <c r="AF2359" s="295">
        <f t="shared" si="2420"/>
        <v>0</v>
      </c>
      <c r="AG2359" s="295">
        <f t="shared" si="2420"/>
        <v>0</v>
      </c>
      <c r="AH2359" s="295">
        <f t="shared" si="2420"/>
        <v>0</v>
      </c>
      <c r="AI2359" s="295">
        <f t="shared" si="2420"/>
        <v>0</v>
      </c>
      <c r="AJ2359" s="295">
        <f t="shared" si="2420"/>
        <v>0</v>
      </c>
      <c r="AK2359" s="295">
        <f t="shared" si="2420"/>
        <v>0</v>
      </c>
      <c r="AL2359" s="295">
        <f t="shared" si="2420"/>
        <v>0</v>
      </c>
      <c r="AM2359" s="295">
        <f t="shared" si="2406"/>
        <v>0</v>
      </c>
      <c r="AN2359" s="295">
        <f>AN2360</f>
        <v>0</v>
      </c>
      <c r="AO2359" s="295">
        <f>AO2360</f>
        <v>0</v>
      </c>
      <c r="AP2359" s="295">
        <f t="shared" si="2398"/>
        <v>0</v>
      </c>
      <c r="AQ2359" s="295">
        <f t="shared" si="2403"/>
        <v>0</v>
      </c>
      <c r="AR2359" s="295">
        <f>AR2360</f>
        <v>0</v>
      </c>
      <c r="AS2359" s="295">
        <f>AS2360</f>
        <v>0</v>
      </c>
      <c r="AT2359" s="295">
        <f t="shared" si="2356"/>
        <v>0</v>
      </c>
      <c r="AU2359" s="295">
        <f>AU2360</f>
        <v>0</v>
      </c>
      <c r="AV2359" s="295">
        <f>AV2360</f>
        <v>0</v>
      </c>
      <c r="AW2359" s="295">
        <f t="shared" si="2357"/>
        <v>0</v>
      </c>
      <c r="AX2359" s="295">
        <f t="shared" si="2358"/>
        <v>0</v>
      </c>
      <c r="AY2359" s="295">
        <f>AY2360</f>
        <v>0</v>
      </c>
      <c r="AZ2359" s="295">
        <f>AZ2360</f>
        <v>0</v>
      </c>
      <c r="BA2359" s="295">
        <f t="shared" si="2359"/>
        <v>0</v>
      </c>
      <c r="BB2359" s="295">
        <f>BB2360</f>
        <v>0</v>
      </c>
      <c r="BC2359" s="295">
        <f>BC2360</f>
        <v>0</v>
      </c>
      <c r="BD2359" s="295">
        <f t="shared" si="2360"/>
        <v>0</v>
      </c>
      <c r="BE2359" s="295">
        <f t="shared" si="2361"/>
        <v>0</v>
      </c>
      <c r="BF2359" s="295">
        <f>BF2360</f>
        <v>0</v>
      </c>
      <c r="BG2359" s="295">
        <f>BG2360</f>
        <v>0</v>
      </c>
      <c r="BH2359" s="295">
        <f t="shared" si="2362"/>
        <v>0</v>
      </c>
      <c r="BI2359" s="295">
        <f>BI2360</f>
        <v>0</v>
      </c>
      <c r="BJ2359" s="295">
        <f>BJ2360</f>
        <v>0</v>
      </c>
      <c r="BK2359" s="295">
        <f t="shared" si="2363"/>
        <v>0</v>
      </c>
      <c r="BL2359" s="295">
        <f t="shared" si="2364"/>
        <v>0</v>
      </c>
      <c r="BM2359" s="295">
        <f>BM2360</f>
        <v>0</v>
      </c>
      <c r="BN2359" s="295">
        <f>BN2360</f>
        <v>0</v>
      </c>
      <c r="BO2359" s="295">
        <f t="shared" si="2365"/>
        <v>0</v>
      </c>
      <c r="BP2359" s="295">
        <f>BP2360</f>
        <v>0</v>
      </c>
      <c r="BQ2359" s="295">
        <f>BQ2360</f>
        <v>0</v>
      </c>
      <c r="BR2359" s="295">
        <f t="shared" si="2366"/>
        <v>0</v>
      </c>
      <c r="BS2359" s="295">
        <f t="shared" si="2367"/>
        <v>0</v>
      </c>
      <c r="BT2359" s="295">
        <f>BT2360</f>
        <v>0</v>
      </c>
      <c r="BU2359" s="295">
        <f>BU2360</f>
        <v>0</v>
      </c>
      <c r="BV2359" s="295">
        <f t="shared" si="2368"/>
        <v>0</v>
      </c>
      <c r="BW2359" s="295">
        <f>BW2360</f>
        <v>0</v>
      </c>
      <c r="BX2359" s="295">
        <f>BX2360</f>
        <v>0</v>
      </c>
      <c r="BY2359" s="295">
        <f t="shared" si="2369"/>
        <v>0</v>
      </c>
      <c r="BZ2359" s="295">
        <f t="shared" si="2370"/>
        <v>0</v>
      </c>
      <c r="CA2359" s="295">
        <f>CA2360</f>
        <v>0</v>
      </c>
      <c r="CB2359" s="295">
        <f>CB2360</f>
        <v>0</v>
      </c>
      <c r="CC2359" s="295">
        <f t="shared" si="2371"/>
        <v>0</v>
      </c>
      <c r="CD2359" s="295">
        <f>CD2360</f>
        <v>0</v>
      </c>
      <c r="CE2359" s="295">
        <f>CE2360</f>
        <v>0</v>
      </c>
      <c r="CF2359" s="295">
        <f t="shared" si="2372"/>
        <v>0</v>
      </c>
      <c r="CG2359" s="295">
        <f t="shared" si="2373"/>
        <v>0</v>
      </c>
      <c r="CH2359" s="295"/>
      <c r="CI2359" s="295"/>
      <c r="CJ2359" s="295"/>
      <c r="CK2359" s="295"/>
      <c r="CL2359" s="295"/>
      <c r="CM2359" s="295"/>
      <c r="CN2359" s="295"/>
      <c r="CO2359" s="295"/>
    </row>
    <row r="2360" spans="1:93" ht="24" hidden="1">
      <c r="A2360" s="91"/>
      <c r="B2360" s="300">
        <v>2025</v>
      </c>
      <c r="C2360" s="300">
        <v>8308</v>
      </c>
      <c r="D2360" s="300">
        <v>4</v>
      </c>
      <c r="E2360" s="300">
        <v>8</v>
      </c>
      <c r="F2360" s="300">
        <v>23</v>
      </c>
      <c r="G2360" s="300"/>
      <c r="H2360" s="300">
        <v>3000</v>
      </c>
      <c r="I2360" s="300">
        <v>3900</v>
      </c>
      <c r="J2360" s="300">
        <v>392</v>
      </c>
      <c r="K2360" s="157">
        <v>1077</v>
      </c>
      <c r="L2360" s="300"/>
      <c r="M2360" s="301" t="s">
        <v>1638</v>
      </c>
      <c r="N2360" s="317">
        <v>0</v>
      </c>
      <c r="O2360" s="317">
        <v>0</v>
      </c>
      <c r="P2360" s="302">
        <f t="shared" si="2416"/>
        <v>0</v>
      </c>
      <c r="Q2360" s="317">
        <v>0</v>
      </c>
      <c r="R2360" s="317">
        <v>0</v>
      </c>
      <c r="S2360" s="302">
        <f t="shared" si="2417"/>
        <v>0</v>
      </c>
      <c r="T2360" s="302">
        <f t="shared" si="2418"/>
        <v>0</v>
      </c>
      <c r="U2360" s="303" t="s">
        <v>154</v>
      </c>
      <c r="V2360" s="304"/>
      <c r="W2360" s="305"/>
      <c r="X2360" s="165" t="s">
        <v>58</v>
      </c>
      <c r="Y2360" s="318">
        <v>0</v>
      </c>
      <c r="Z2360" s="318">
        <v>0</v>
      </c>
      <c r="AA2360" s="318">
        <v>0</v>
      </c>
      <c r="AB2360" s="318">
        <v>0</v>
      </c>
      <c r="AC2360" s="318">
        <v>0</v>
      </c>
      <c r="AD2360" s="318">
        <v>0</v>
      </c>
      <c r="AE2360" s="318">
        <v>0</v>
      </c>
      <c r="AF2360" s="318">
        <v>0</v>
      </c>
      <c r="AG2360" s="318">
        <v>0</v>
      </c>
      <c r="AH2360" s="318">
        <v>0</v>
      </c>
      <c r="AI2360" s="318">
        <v>0</v>
      </c>
      <c r="AJ2360" s="318">
        <v>0</v>
      </c>
      <c r="AK2360" s="317">
        <f>N2360+Y2360-AE2360</f>
        <v>0</v>
      </c>
      <c r="AL2360" s="317">
        <f>O2360+Z2360-AF2360</f>
        <v>0</v>
      </c>
      <c r="AM2360" s="302">
        <f t="shared" si="2406"/>
        <v>0</v>
      </c>
      <c r="AN2360" s="317">
        <f>Q2360+AA2360-AG2360</f>
        <v>0</v>
      </c>
      <c r="AO2360" s="317">
        <f>R2360+AB2360-AH2360</f>
        <v>0</v>
      </c>
      <c r="AP2360" s="302">
        <f t="shared" si="2398"/>
        <v>0</v>
      </c>
      <c r="AQ2360" s="302">
        <f t="shared" si="2403"/>
        <v>0</v>
      </c>
      <c r="AR2360" s="318">
        <v>0</v>
      </c>
      <c r="AS2360" s="318">
        <v>0</v>
      </c>
      <c r="AT2360" s="302">
        <f t="shared" si="2356"/>
        <v>0</v>
      </c>
      <c r="AU2360" s="318">
        <v>0</v>
      </c>
      <c r="AV2360" s="318">
        <v>0</v>
      </c>
      <c r="AW2360" s="302">
        <f t="shared" si="2357"/>
        <v>0</v>
      </c>
      <c r="AX2360" s="302">
        <f t="shared" si="2358"/>
        <v>0</v>
      </c>
      <c r="AY2360" s="318">
        <v>0</v>
      </c>
      <c r="AZ2360" s="318">
        <v>0</v>
      </c>
      <c r="BA2360" s="302">
        <f t="shared" si="2359"/>
        <v>0</v>
      </c>
      <c r="BB2360" s="318">
        <v>0</v>
      </c>
      <c r="BC2360" s="318">
        <v>0</v>
      </c>
      <c r="BD2360" s="302">
        <f t="shared" si="2360"/>
        <v>0</v>
      </c>
      <c r="BE2360" s="302">
        <f t="shared" si="2361"/>
        <v>0</v>
      </c>
      <c r="BF2360" s="318">
        <v>0</v>
      </c>
      <c r="BG2360" s="318">
        <v>0</v>
      </c>
      <c r="BH2360" s="302">
        <f t="shared" si="2362"/>
        <v>0</v>
      </c>
      <c r="BI2360" s="318">
        <v>0</v>
      </c>
      <c r="BJ2360" s="318">
        <v>0</v>
      </c>
      <c r="BK2360" s="302">
        <f t="shared" si="2363"/>
        <v>0</v>
      </c>
      <c r="BL2360" s="302">
        <f t="shared" si="2364"/>
        <v>0</v>
      </c>
      <c r="BM2360" s="318">
        <v>0</v>
      </c>
      <c r="BN2360" s="318">
        <v>0</v>
      </c>
      <c r="BO2360" s="302">
        <f t="shared" si="2365"/>
        <v>0</v>
      </c>
      <c r="BP2360" s="318">
        <v>0</v>
      </c>
      <c r="BQ2360" s="318">
        <v>0</v>
      </c>
      <c r="BR2360" s="302">
        <f t="shared" si="2366"/>
        <v>0</v>
      </c>
      <c r="BS2360" s="302">
        <f t="shared" si="2367"/>
        <v>0</v>
      </c>
      <c r="BT2360" s="318">
        <v>0</v>
      </c>
      <c r="BU2360" s="318">
        <v>0</v>
      </c>
      <c r="BV2360" s="302">
        <f t="shared" si="2368"/>
        <v>0</v>
      </c>
      <c r="BW2360" s="318">
        <v>0</v>
      </c>
      <c r="BX2360" s="318">
        <v>0</v>
      </c>
      <c r="BY2360" s="302">
        <f t="shared" si="2369"/>
        <v>0</v>
      </c>
      <c r="BZ2360" s="302">
        <f t="shared" si="2370"/>
        <v>0</v>
      </c>
      <c r="CA2360" s="317">
        <f>AK2360-AR2360-AY2360-BF2360-BM2360-BT2360</f>
        <v>0</v>
      </c>
      <c r="CB2360" s="317">
        <f>AL2360-AS2360-AZ2360-BG2360-BN2360-BU2360</f>
        <v>0</v>
      </c>
      <c r="CC2360" s="302">
        <f t="shared" si="2371"/>
        <v>0</v>
      </c>
      <c r="CD2360" s="317">
        <f>AN2360-AU2360-BB2360-BI2360-BP2360-BW2360</f>
        <v>0</v>
      </c>
      <c r="CE2360" s="317">
        <f>AO2360-AV2360-BC2360-BJ2360-BQ2360-BX2360</f>
        <v>0</v>
      </c>
      <c r="CF2360" s="302">
        <f t="shared" si="2372"/>
        <v>0</v>
      </c>
      <c r="CG2360" s="302">
        <f t="shared" si="2373"/>
        <v>0</v>
      </c>
      <c r="CH2360" s="160">
        <f>V2360+AC2360-AI2360</f>
        <v>0</v>
      </c>
      <c r="CI2360" s="160">
        <f>W2360+AD2360-AJ2360</f>
        <v>0</v>
      </c>
      <c r="CJ2360" s="166">
        <v>0</v>
      </c>
      <c r="CK2360" s="166">
        <v>0</v>
      </c>
      <c r="CL2360" s="166">
        <v>0</v>
      </c>
      <c r="CM2360" s="166">
        <v>0</v>
      </c>
      <c r="CN2360" s="160">
        <f>CH2360-CJ2360-CL2360</f>
        <v>0</v>
      </c>
      <c r="CO2360" s="160">
        <f>CI2360-CK2360-CM2360</f>
        <v>0</v>
      </c>
    </row>
    <row r="2361" spans="1:93" ht="24" hidden="1">
      <c r="A2361" s="91"/>
      <c r="B2361" s="129">
        <v>2025</v>
      </c>
      <c r="C2361" s="129">
        <v>8308</v>
      </c>
      <c r="D2361" s="129">
        <v>4</v>
      </c>
      <c r="E2361" s="129">
        <v>8</v>
      </c>
      <c r="F2361" s="129">
        <v>23</v>
      </c>
      <c r="G2361" s="129"/>
      <c r="H2361" s="129">
        <v>5000</v>
      </c>
      <c r="I2361" s="129"/>
      <c r="J2361" s="129"/>
      <c r="K2361" s="130" t="s">
        <v>51</v>
      </c>
      <c r="L2361" s="131"/>
      <c r="M2361" s="132" t="s">
        <v>159</v>
      </c>
      <c r="N2361" s="133">
        <f>+N2362+N2388</f>
        <v>0</v>
      </c>
      <c r="O2361" s="133">
        <f>+O2362+O2388</f>
        <v>0</v>
      </c>
      <c r="P2361" s="133">
        <f t="shared" si="2416"/>
        <v>0</v>
      </c>
      <c r="Q2361" s="133">
        <f>+Q2362+Q2388</f>
        <v>0</v>
      </c>
      <c r="R2361" s="133">
        <f>+R2362+R2388</f>
        <v>0</v>
      </c>
      <c r="S2361" s="133">
        <f t="shared" si="2417"/>
        <v>0</v>
      </c>
      <c r="T2361" s="133">
        <f t="shared" si="2418"/>
        <v>0</v>
      </c>
      <c r="U2361" s="134"/>
      <c r="V2361" s="135"/>
      <c r="W2361" s="136"/>
      <c r="X2361" s="137"/>
      <c r="Y2361" s="133">
        <f t="shared" ref="Y2361:AL2361" si="2421">+Y2362+Y2388</f>
        <v>0</v>
      </c>
      <c r="Z2361" s="133">
        <f t="shared" si="2421"/>
        <v>0</v>
      </c>
      <c r="AA2361" s="133">
        <f t="shared" si="2421"/>
        <v>0</v>
      </c>
      <c r="AB2361" s="133">
        <f t="shared" si="2421"/>
        <v>0</v>
      </c>
      <c r="AC2361" s="133">
        <f t="shared" si="2421"/>
        <v>0</v>
      </c>
      <c r="AD2361" s="133">
        <f t="shared" si="2421"/>
        <v>0</v>
      </c>
      <c r="AE2361" s="133">
        <f t="shared" si="2421"/>
        <v>0</v>
      </c>
      <c r="AF2361" s="133">
        <f t="shared" si="2421"/>
        <v>0</v>
      </c>
      <c r="AG2361" s="133">
        <f t="shared" si="2421"/>
        <v>0</v>
      </c>
      <c r="AH2361" s="133">
        <f t="shared" si="2421"/>
        <v>0</v>
      </c>
      <c r="AI2361" s="133">
        <f t="shared" si="2421"/>
        <v>0</v>
      </c>
      <c r="AJ2361" s="133">
        <f t="shared" si="2421"/>
        <v>0</v>
      </c>
      <c r="AK2361" s="133">
        <f t="shared" si="2421"/>
        <v>0</v>
      </c>
      <c r="AL2361" s="133">
        <f t="shared" si="2421"/>
        <v>0</v>
      </c>
      <c r="AM2361" s="133">
        <f t="shared" si="2406"/>
        <v>0</v>
      </c>
      <c r="AN2361" s="133">
        <f>+AN2362+AN2388</f>
        <v>0</v>
      </c>
      <c r="AO2361" s="133">
        <f>+AO2362+AO2388</f>
        <v>0</v>
      </c>
      <c r="AP2361" s="133">
        <f t="shared" si="2398"/>
        <v>0</v>
      </c>
      <c r="AQ2361" s="133">
        <f t="shared" si="2403"/>
        <v>0</v>
      </c>
      <c r="AR2361" s="133">
        <f>+AR2362+AR2388</f>
        <v>0</v>
      </c>
      <c r="AS2361" s="133">
        <f>+AS2362+AS2388</f>
        <v>0</v>
      </c>
      <c r="AT2361" s="133">
        <f t="shared" si="2356"/>
        <v>0</v>
      </c>
      <c r="AU2361" s="133">
        <f>+AU2362+AU2388</f>
        <v>0</v>
      </c>
      <c r="AV2361" s="133">
        <f>+AV2362+AV2388</f>
        <v>0</v>
      </c>
      <c r="AW2361" s="133">
        <f t="shared" si="2357"/>
        <v>0</v>
      </c>
      <c r="AX2361" s="133">
        <f t="shared" si="2358"/>
        <v>0</v>
      </c>
      <c r="AY2361" s="133">
        <f>+AY2362+AY2388</f>
        <v>0</v>
      </c>
      <c r="AZ2361" s="133">
        <f>+AZ2362+AZ2388</f>
        <v>0</v>
      </c>
      <c r="BA2361" s="133">
        <f t="shared" si="2359"/>
        <v>0</v>
      </c>
      <c r="BB2361" s="133">
        <f>+BB2362+BB2388</f>
        <v>0</v>
      </c>
      <c r="BC2361" s="133">
        <f>+BC2362+BC2388</f>
        <v>0</v>
      </c>
      <c r="BD2361" s="133">
        <f t="shared" si="2360"/>
        <v>0</v>
      </c>
      <c r="BE2361" s="133">
        <f t="shared" si="2361"/>
        <v>0</v>
      </c>
      <c r="BF2361" s="133">
        <f>+BF2362+BF2388</f>
        <v>0</v>
      </c>
      <c r="BG2361" s="133">
        <f>+BG2362+BG2388</f>
        <v>0</v>
      </c>
      <c r="BH2361" s="133">
        <f t="shared" si="2362"/>
        <v>0</v>
      </c>
      <c r="BI2361" s="133">
        <f>+BI2362+BI2388</f>
        <v>0</v>
      </c>
      <c r="BJ2361" s="133">
        <f>+BJ2362+BJ2388</f>
        <v>0</v>
      </c>
      <c r="BK2361" s="133">
        <f t="shared" si="2363"/>
        <v>0</v>
      </c>
      <c r="BL2361" s="133">
        <f t="shared" si="2364"/>
        <v>0</v>
      </c>
      <c r="BM2361" s="133">
        <f>+BM2362+BM2388</f>
        <v>0</v>
      </c>
      <c r="BN2361" s="133">
        <f>+BN2362+BN2388</f>
        <v>0</v>
      </c>
      <c r="BO2361" s="133">
        <f t="shared" si="2365"/>
        <v>0</v>
      </c>
      <c r="BP2361" s="133">
        <f>+BP2362+BP2388</f>
        <v>0</v>
      </c>
      <c r="BQ2361" s="133">
        <f>+BQ2362+BQ2388</f>
        <v>0</v>
      </c>
      <c r="BR2361" s="133">
        <f t="shared" si="2366"/>
        <v>0</v>
      </c>
      <c r="BS2361" s="133">
        <f t="shared" si="2367"/>
        <v>0</v>
      </c>
      <c r="BT2361" s="133">
        <f>+BT2362+BT2388</f>
        <v>0</v>
      </c>
      <c r="BU2361" s="133">
        <f>+BU2362+BU2388</f>
        <v>0</v>
      </c>
      <c r="BV2361" s="133">
        <f t="shared" si="2368"/>
        <v>0</v>
      </c>
      <c r="BW2361" s="133">
        <f>+BW2362+BW2388</f>
        <v>0</v>
      </c>
      <c r="BX2361" s="133">
        <f>+BX2362+BX2388</f>
        <v>0</v>
      </c>
      <c r="BY2361" s="133">
        <f t="shared" si="2369"/>
        <v>0</v>
      </c>
      <c r="BZ2361" s="133">
        <f t="shared" si="2370"/>
        <v>0</v>
      </c>
      <c r="CA2361" s="133">
        <f>+CA2362+CA2388</f>
        <v>0</v>
      </c>
      <c r="CB2361" s="133">
        <f>+CB2362+CB2388</f>
        <v>0</v>
      </c>
      <c r="CC2361" s="133">
        <f t="shared" si="2371"/>
        <v>0</v>
      </c>
      <c r="CD2361" s="133">
        <f>+CD2362+CD2388</f>
        <v>0</v>
      </c>
      <c r="CE2361" s="133">
        <f>+CE2362+CE2388</f>
        <v>0</v>
      </c>
      <c r="CF2361" s="133">
        <f t="shared" si="2372"/>
        <v>0</v>
      </c>
      <c r="CG2361" s="133">
        <f t="shared" si="2373"/>
        <v>0</v>
      </c>
      <c r="CH2361" s="133"/>
      <c r="CI2361" s="133"/>
      <c r="CJ2361" s="133"/>
      <c r="CK2361" s="133"/>
      <c r="CL2361" s="133"/>
      <c r="CM2361" s="133"/>
      <c r="CN2361" s="133"/>
      <c r="CO2361" s="133"/>
    </row>
    <row r="2362" spans="1:93" ht="24" hidden="1">
      <c r="A2362" s="91"/>
      <c r="B2362" s="138">
        <v>2025</v>
      </c>
      <c r="C2362" s="138">
        <v>8308</v>
      </c>
      <c r="D2362" s="138">
        <v>4</v>
      </c>
      <c r="E2362" s="138">
        <v>8</v>
      </c>
      <c r="F2362" s="138">
        <v>23</v>
      </c>
      <c r="G2362" s="138"/>
      <c r="H2362" s="138">
        <v>5000</v>
      </c>
      <c r="I2362" s="138">
        <v>5100</v>
      </c>
      <c r="J2362" s="138"/>
      <c r="K2362" s="139" t="s">
        <v>51</v>
      </c>
      <c r="L2362" s="140"/>
      <c r="M2362" s="141" t="s">
        <v>160</v>
      </c>
      <c r="N2362" s="142">
        <f>+N2363+N2365+N2374+N2379+N2381+N2384</f>
        <v>0</v>
      </c>
      <c r="O2362" s="142">
        <f>+O2363+O2365+O2374+O2379+O2381+O2384</f>
        <v>0</v>
      </c>
      <c r="P2362" s="142">
        <f t="shared" si="2416"/>
        <v>0</v>
      </c>
      <c r="Q2362" s="142">
        <f>+Q2363+Q2365+Q2374+Q2379+Q2381+Q2384</f>
        <v>0</v>
      </c>
      <c r="R2362" s="142">
        <f>+R2363+R2365+R2374+R2379+R2381+R2384</f>
        <v>0</v>
      </c>
      <c r="S2362" s="142">
        <f t="shared" si="2417"/>
        <v>0</v>
      </c>
      <c r="T2362" s="142">
        <f t="shared" si="2418"/>
        <v>0</v>
      </c>
      <c r="U2362" s="143"/>
      <c r="V2362" s="144"/>
      <c r="W2362" s="145"/>
      <c r="X2362" s="146"/>
      <c r="Y2362" s="142">
        <f t="shared" ref="Y2362:AL2362" si="2422">+Y2363+Y2365+Y2374+Y2379+Y2381+Y2384</f>
        <v>0</v>
      </c>
      <c r="Z2362" s="142">
        <f t="shared" si="2422"/>
        <v>0</v>
      </c>
      <c r="AA2362" s="142">
        <f t="shared" si="2422"/>
        <v>0</v>
      </c>
      <c r="AB2362" s="142">
        <f t="shared" si="2422"/>
        <v>0</v>
      </c>
      <c r="AC2362" s="142">
        <f t="shared" si="2422"/>
        <v>0</v>
      </c>
      <c r="AD2362" s="142">
        <f t="shared" si="2422"/>
        <v>0</v>
      </c>
      <c r="AE2362" s="142">
        <f t="shared" si="2422"/>
        <v>0</v>
      </c>
      <c r="AF2362" s="142">
        <f t="shared" si="2422"/>
        <v>0</v>
      </c>
      <c r="AG2362" s="142">
        <f t="shared" si="2422"/>
        <v>0</v>
      </c>
      <c r="AH2362" s="142">
        <f t="shared" si="2422"/>
        <v>0</v>
      </c>
      <c r="AI2362" s="142">
        <f t="shared" si="2422"/>
        <v>0</v>
      </c>
      <c r="AJ2362" s="142">
        <f t="shared" si="2422"/>
        <v>0</v>
      </c>
      <c r="AK2362" s="142">
        <f t="shared" si="2422"/>
        <v>0</v>
      </c>
      <c r="AL2362" s="142">
        <f t="shared" si="2422"/>
        <v>0</v>
      </c>
      <c r="AM2362" s="142">
        <f t="shared" si="2406"/>
        <v>0</v>
      </c>
      <c r="AN2362" s="142">
        <f>+AN2363+AN2365+AN2374+AN2379+AN2381+AN2384</f>
        <v>0</v>
      </c>
      <c r="AO2362" s="142">
        <f>+AO2363+AO2365+AO2374+AO2379+AO2381+AO2384</f>
        <v>0</v>
      </c>
      <c r="AP2362" s="142">
        <f t="shared" si="2398"/>
        <v>0</v>
      </c>
      <c r="AQ2362" s="142">
        <f t="shared" si="2403"/>
        <v>0</v>
      </c>
      <c r="AR2362" s="142">
        <f>+AR2363+AR2365+AR2374+AR2379+AR2381+AR2384</f>
        <v>0</v>
      </c>
      <c r="AS2362" s="142">
        <f>+AS2363+AS2365+AS2374+AS2379+AS2381+AS2384</f>
        <v>0</v>
      </c>
      <c r="AT2362" s="142">
        <f t="shared" si="2356"/>
        <v>0</v>
      </c>
      <c r="AU2362" s="142">
        <f>+AU2363+AU2365+AU2374+AU2379+AU2381+AU2384</f>
        <v>0</v>
      </c>
      <c r="AV2362" s="142">
        <f>+AV2363+AV2365+AV2374+AV2379+AV2381+AV2384</f>
        <v>0</v>
      </c>
      <c r="AW2362" s="142">
        <f t="shared" si="2357"/>
        <v>0</v>
      </c>
      <c r="AX2362" s="142">
        <f t="shared" si="2358"/>
        <v>0</v>
      </c>
      <c r="AY2362" s="142">
        <f>+AY2363+AY2365+AY2374+AY2379+AY2381+AY2384</f>
        <v>0</v>
      </c>
      <c r="AZ2362" s="142">
        <f>+AZ2363+AZ2365+AZ2374+AZ2379+AZ2381+AZ2384</f>
        <v>0</v>
      </c>
      <c r="BA2362" s="142">
        <f t="shared" si="2359"/>
        <v>0</v>
      </c>
      <c r="BB2362" s="142">
        <f>+BB2363+BB2365+BB2374+BB2379+BB2381+BB2384</f>
        <v>0</v>
      </c>
      <c r="BC2362" s="142">
        <f>+BC2363+BC2365+BC2374+BC2379+BC2381+BC2384</f>
        <v>0</v>
      </c>
      <c r="BD2362" s="142">
        <f t="shared" si="2360"/>
        <v>0</v>
      </c>
      <c r="BE2362" s="142">
        <f t="shared" si="2361"/>
        <v>0</v>
      </c>
      <c r="BF2362" s="142">
        <f>+BF2363+BF2365+BF2374+BF2379+BF2381+BF2384</f>
        <v>0</v>
      </c>
      <c r="BG2362" s="142">
        <f>+BG2363+BG2365+BG2374+BG2379+BG2381+BG2384</f>
        <v>0</v>
      </c>
      <c r="BH2362" s="142">
        <f t="shared" si="2362"/>
        <v>0</v>
      </c>
      <c r="BI2362" s="142">
        <f>+BI2363+BI2365+BI2374+BI2379+BI2381+BI2384</f>
        <v>0</v>
      </c>
      <c r="BJ2362" s="142">
        <f>+BJ2363+BJ2365+BJ2374+BJ2379+BJ2381+BJ2384</f>
        <v>0</v>
      </c>
      <c r="BK2362" s="142">
        <f t="shared" si="2363"/>
        <v>0</v>
      </c>
      <c r="BL2362" s="142">
        <f t="shared" si="2364"/>
        <v>0</v>
      </c>
      <c r="BM2362" s="142">
        <f>+BM2363+BM2365+BM2374+BM2379+BM2381+BM2384</f>
        <v>0</v>
      </c>
      <c r="BN2362" s="142">
        <f>+BN2363+BN2365+BN2374+BN2379+BN2381+BN2384</f>
        <v>0</v>
      </c>
      <c r="BO2362" s="142">
        <f t="shared" si="2365"/>
        <v>0</v>
      </c>
      <c r="BP2362" s="142">
        <f>+BP2363+BP2365+BP2374+BP2379+BP2381+BP2384</f>
        <v>0</v>
      </c>
      <c r="BQ2362" s="142">
        <f>+BQ2363+BQ2365+BQ2374+BQ2379+BQ2381+BQ2384</f>
        <v>0</v>
      </c>
      <c r="BR2362" s="142">
        <f t="shared" si="2366"/>
        <v>0</v>
      </c>
      <c r="BS2362" s="142">
        <f t="shared" si="2367"/>
        <v>0</v>
      </c>
      <c r="BT2362" s="142">
        <f>+BT2363+BT2365+BT2374+BT2379+BT2381+BT2384</f>
        <v>0</v>
      </c>
      <c r="BU2362" s="142">
        <f>+BU2363+BU2365+BU2374+BU2379+BU2381+BU2384</f>
        <v>0</v>
      </c>
      <c r="BV2362" s="142">
        <f t="shared" si="2368"/>
        <v>0</v>
      </c>
      <c r="BW2362" s="142">
        <f>+BW2363+BW2365+BW2374+BW2379+BW2381+BW2384</f>
        <v>0</v>
      </c>
      <c r="BX2362" s="142">
        <f>+BX2363+BX2365+BX2374+BX2379+BX2381+BX2384</f>
        <v>0</v>
      </c>
      <c r="BY2362" s="142">
        <f t="shared" si="2369"/>
        <v>0</v>
      </c>
      <c r="BZ2362" s="142">
        <f t="shared" si="2370"/>
        <v>0</v>
      </c>
      <c r="CA2362" s="142">
        <f>+CA2363+CA2365+CA2374+CA2379+CA2381+CA2384</f>
        <v>0</v>
      </c>
      <c r="CB2362" s="142">
        <f>+CB2363+CB2365+CB2374+CB2379+CB2381+CB2384</f>
        <v>0</v>
      </c>
      <c r="CC2362" s="142">
        <f t="shared" si="2371"/>
        <v>0</v>
      </c>
      <c r="CD2362" s="142">
        <f>+CD2363+CD2365+CD2374+CD2379+CD2381+CD2384</f>
        <v>0</v>
      </c>
      <c r="CE2362" s="142">
        <f>+CE2363+CE2365+CE2374+CE2379+CE2381+CE2384</f>
        <v>0</v>
      </c>
      <c r="CF2362" s="142">
        <f t="shared" si="2372"/>
        <v>0</v>
      </c>
      <c r="CG2362" s="142">
        <f t="shared" si="2373"/>
        <v>0</v>
      </c>
      <c r="CH2362" s="142"/>
      <c r="CI2362" s="142"/>
      <c r="CJ2362" s="142"/>
      <c r="CK2362" s="142"/>
      <c r="CL2362" s="142"/>
      <c r="CM2362" s="142"/>
      <c r="CN2362" s="142"/>
      <c r="CO2362" s="142"/>
    </row>
    <row r="2363" spans="1:93" ht="24" hidden="1">
      <c r="A2363" s="91"/>
      <c r="B2363" s="147">
        <v>2025</v>
      </c>
      <c r="C2363" s="147">
        <v>8308</v>
      </c>
      <c r="D2363" s="147">
        <v>4</v>
      </c>
      <c r="E2363" s="147">
        <v>8</v>
      </c>
      <c r="F2363" s="147">
        <v>23</v>
      </c>
      <c r="G2363" s="147"/>
      <c r="H2363" s="147">
        <v>5000</v>
      </c>
      <c r="I2363" s="147">
        <v>5100</v>
      </c>
      <c r="J2363" s="147">
        <v>512</v>
      </c>
      <c r="K2363" s="148" t="s">
        <v>51</v>
      </c>
      <c r="L2363" s="149"/>
      <c r="M2363" s="150" t="s">
        <v>460</v>
      </c>
      <c r="N2363" s="151">
        <f>SUM(N2364)</f>
        <v>0</v>
      </c>
      <c r="O2363" s="151">
        <f>SUM(O2364)</f>
        <v>0</v>
      </c>
      <c r="P2363" s="151">
        <f t="shared" si="2416"/>
        <v>0</v>
      </c>
      <c r="Q2363" s="151">
        <f>SUM(Q2364)</f>
        <v>0</v>
      </c>
      <c r="R2363" s="151">
        <f>SUM(R2364)</f>
        <v>0</v>
      </c>
      <c r="S2363" s="151">
        <f t="shared" si="2417"/>
        <v>0</v>
      </c>
      <c r="T2363" s="151">
        <f t="shared" si="2418"/>
        <v>0</v>
      </c>
      <c r="U2363" s="321"/>
      <c r="V2363" s="322"/>
      <c r="W2363" s="154"/>
      <c r="X2363" s="155"/>
      <c r="Y2363" s="151">
        <f t="shared" ref="Y2363:AL2363" si="2423">SUM(Y2364)</f>
        <v>0</v>
      </c>
      <c r="Z2363" s="151">
        <f t="shared" si="2423"/>
        <v>0</v>
      </c>
      <c r="AA2363" s="151">
        <f t="shared" si="2423"/>
        <v>0</v>
      </c>
      <c r="AB2363" s="151">
        <f t="shared" si="2423"/>
        <v>0</v>
      </c>
      <c r="AC2363" s="151">
        <f t="shared" si="2423"/>
        <v>0</v>
      </c>
      <c r="AD2363" s="151">
        <f t="shared" si="2423"/>
        <v>0</v>
      </c>
      <c r="AE2363" s="151">
        <f t="shared" si="2423"/>
        <v>0</v>
      </c>
      <c r="AF2363" s="151">
        <f t="shared" si="2423"/>
        <v>0</v>
      </c>
      <c r="AG2363" s="151">
        <f t="shared" si="2423"/>
        <v>0</v>
      </c>
      <c r="AH2363" s="151">
        <f t="shared" si="2423"/>
        <v>0</v>
      </c>
      <c r="AI2363" s="151">
        <f t="shared" si="2423"/>
        <v>0</v>
      </c>
      <c r="AJ2363" s="151">
        <f t="shared" si="2423"/>
        <v>0</v>
      </c>
      <c r="AK2363" s="151">
        <f t="shared" si="2423"/>
        <v>0</v>
      </c>
      <c r="AL2363" s="151">
        <f t="shared" si="2423"/>
        <v>0</v>
      </c>
      <c r="AM2363" s="151">
        <f t="shared" si="2406"/>
        <v>0</v>
      </c>
      <c r="AN2363" s="151">
        <f>SUM(AN2364)</f>
        <v>0</v>
      </c>
      <c r="AO2363" s="151">
        <f>SUM(AO2364)</f>
        <v>0</v>
      </c>
      <c r="AP2363" s="151">
        <f t="shared" si="2398"/>
        <v>0</v>
      </c>
      <c r="AQ2363" s="151">
        <f t="shared" si="2403"/>
        <v>0</v>
      </c>
      <c r="AR2363" s="151">
        <f>SUM(AR2364)</f>
        <v>0</v>
      </c>
      <c r="AS2363" s="151">
        <f>SUM(AS2364)</f>
        <v>0</v>
      </c>
      <c r="AT2363" s="151">
        <f t="shared" si="2356"/>
        <v>0</v>
      </c>
      <c r="AU2363" s="151">
        <f>SUM(AU2364)</f>
        <v>0</v>
      </c>
      <c r="AV2363" s="151">
        <f>SUM(AV2364)</f>
        <v>0</v>
      </c>
      <c r="AW2363" s="151">
        <f t="shared" si="2357"/>
        <v>0</v>
      </c>
      <c r="AX2363" s="151">
        <f t="shared" si="2358"/>
        <v>0</v>
      </c>
      <c r="AY2363" s="151">
        <f>SUM(AY2364)</f>
        <v>0</v>
      </c>
      <c r="AZ2363" s="151">
        <f>SUM(AZ2364)</f>
        <v>0</v>
      </c>
      <c r="BA2363" s="151">
        <f t="shared" si="2359"/>
        <v>0</v>
      </c>
      <c r="BB2363" s="151">
        <f>SUM(BB2364)</f>
        <v>0</v>
      </c>
      <c r="BC2363" s="151">
        <f>SUM(BC2364)</f>
        <v>0</v>
      </c>
      <c r="BD2363" s="151">
        <f t="shared" si="2360"/>
        <v>0</v>
      </c>
      <c r="BE2363" s="151">
        <f t="shared" si="2361"/>
        <v>0</v>
      </c>
      <c r="BF2363" s="151">
        <f>SUM(BF2364)</f>
        <v>0</v>
      </c>
      <c r="BG2363" s="151">
        <f>SUM(BG2364)</f>
        <v>0</v>
      </c>
      <c r="BH2363" s="151">
        <f t="shared" si="2362"/>
        <v>0</v>
      </c>
      <c r="BI2363" s="151">
        <f>SUM(BI2364)</f>
        <v>0</v>
      </c>
      <c r="BJ2363" s="151">
        <f>SUM(BJ2364)</f>
        <v>0</v>
      </c>
      <c r="BK2363" s="151">
        <f t="shared" si="2363"/>
        <v>0</v>
      </c>
      <c r="BL2363" s="151">
        <f t="shared" si="2364"/>
        <v>0</v>
      </c>
      <c r="BM2363" s="151">
        <f>SUM(BM2364)</f>
        <v>0</v>
      </c>
      <c r="BN2363" s="151">
        <f>SUM(BN2364)</f>
        <v>0</v>
      </c>
      <c r="BO2363" s="151">
        <f t="shared" si="2365"/>
        <v>0</v>
      </c>
      <c r="BP2363" s="151">
        <f>SUM(BP2364)</f>
        <v>0</v>
      </c>
      <c r="BQ2363" s="151">
        <f>SUM(BQ2364)</f>
        <v>0</v>
      </c>
      <c r="BR2363" s="151">
        <f t="shared" si="2366"/>
        <v>0</v>
      </c>
      <c r="BS2363" s="151">
        <f t="shared" si="2367"/>
        <v>0</v>
      </c>
      <c r="BT2363" s="151">
        <f>SUM(BT2364)</f>
        <v>0</v>
      </c>
      <c r="BU2363" s="151">
        <f>SUM(BU2364)</f>
        <v>0</v>
      </c>
      <c r="BV2363" s="151">
        <f t="shared" si="2368"/>
        <v>0</v>
      </c>
      <c r="BW2363" s="151">
        <f>SUM(BW2364)</f>
        <v>0</v>
      </c>
      <c r="BX2363" s="151">
        <f>SUM(BX2364)</f>
        <v>0</v>
      </c>
      <c r="BY2363" s="151">
        <f t="shared" si="2369"/>
        <v>0</v>
      </c>
      <c r="BZ2363" s="151">
        <f t="shared" si="2370"/>
        <v>0</v>
      </c>
      <c r="CA2363" s="151">
        <f>SUM(CA2364)</f>
        <v>0</v>
      </c>
      <c r="CB2363" s="151">
        <f>SUM(CB2364)</f>
        <v>0</v>
      </c>
      <c r="CC2363" s="151">
        <f t="shared" si="2371"/>
        <v>0</v>
      </c>
      <c r="CD2363" s="151">
        <f>SUM(CD2364)</f>
        <v>0</v>
      </c>
      <c r="CE2363" s="151">
        <f>SUM(CE2364)</f>
        <v>0</v>
      </c>
      <c r="CF2363" s="151">
        <f t="shared" si="2372"/>
        <v>0</v>
      </c>
      <c r="CG2363" s="151">
        <f t="shared" si="2373"/>
        <v>0</v>
      </c>
      <c r="CH2363" s="151"/>
      <c r="CI2363" s="151"/>
      <c r="CJ2363" s="151"/>
      <c r="CK2363" s="151"/>
      <c r="CL2363" s="151"/>
      <c r="CM2363" s="151"/>
      <c r="CN2363" s="151"/>
      <c r="CO2363" s="151"/>
    </row>
    <row r="2364" spans="1:93" ht="24" hidden="1">
      <c r="A2364" s="91"/>
      <c r="B2364" s="156">
        <v>2025</v>
      </c>
      <c r="C2364" s="156">
        <v>8308</v>
      </c>
      <c r="D2364" s="156">
        <v>4</v>
      </c>
      <c r="E2364" s="156">
        <v>8</v>
      </c>
      <c r="F2364" s="156">
        <v>23</v>
      </c>
      <c r="G2364" s="156"/>
      <c r="H2364" s="156">
        <v>5000</v>
      </c>
      <c r="I2364" s="156">
        <v>5100</v>
      </c>
      <c r="J2364" s="156">
        <v>512</v>
      </c>
      <c r="K2364" s="157">
        <v>1223</v>
      </c>
      <c r="L2364" s="158"/>
      <c r="M2364" s="159" t="s">
        <v>531</v>
      </c>
      <c r="N2364" s="160">
        <v>0</v>
      </c>
      <c r="O2364" s="160">
        <v>0</v>
      </c>
      <c r="P2364" s="161">
        <f t="shared" si="2416"/>
        <v>0</v>
      </c>
      <c r="Q2364" s="160">
        <v>0</v>
      </c>
      <c r="R2364" s="160">
        <v>0</v>
      </c>
      <c r="S2364" s="161">
        <f t="shared" si="2417"/>
        <v>0</v>
      </c>
      <c r="T2364" s="161">
        <f t="shared" si="2418"/>
        <v>0</v>
      </c>
      <c r="U2364" s="162" t="s">
        <v>111</v>
      </c>
      <c r="V2364" s="163"/>
      <c r="W2364" s="164"/>
      <c r="X2364" s="165" t="s">
        <v>58</v>
      </c>
      <c r="Y2364" s="166">
        <v>0</v>
      </c>
      <c r="Z2364" s="166">
        <v>0</v>
      </c>
      <c r="AA2364" s="166">
        <v>0</v>
      </c>
      <c r="AB2364" s="166">
        <v>0</v>
      </c>
      <c r="AC2364" s="166">
        <v>0</v>
      </c>
      <c r="AD2364" s="166">
        <v>0</v>
      </c>
      <c r="AE2364" s="166">
        <v>0</v>
      </c>
      <c r="AF2364" s="166">
        <v>0</v>
      </c>
      <c r="AG2364" s="166">
        <v>0</v>
      </c>
      <c r="AH2364" s="166">
        <v>0</v>
      </c>
      <c r="AI2364" s="166">
        <v>0</v>
      </c>
      <c r="AJ2364" s="166">
        <v>0</v>
      </c>
      <c r="AK2364" s="160">
        <f>N2364+Y2364-AE2364</f>
        <v>0</v>
      </c>
      <c r="AL2364" s="160">
        <f>O2364+Z2364-AF2364</f>
        <v>0</v>
      </c>
      <c r="AM2364" s="161">
        <f t="shared" si="2406"/>
        <v>0</v>
      </c>
      <c r="AN2364" s="160">
        <f>Q2364+AA2364-AG2364</f>
        <v>0</v>
      </c>
      <c r="AO2364" s="160">
        <f>R2364+AB2364-AH2364</f>
        <v>0</v>
      </c>
      <c r="AP2364" s="161">
        <f t="shared" si="2398"/>
        <v>0</v>
      </c>
      <c r="AQ2364" s="161">
        <f t="shared" si="2403"/>
        <v>0</v>
      </c>
      <c r="AR2364" s="166">
        <v>0</v>
      </c>
      <c r="AS2364" s="166">
        <v>0</v>
      </c>
      <c r="AT2364" s="161">
        <f t="shared" si="2356"/>
        <v>0</v>
      </c>
      <c r="AU2364" s="166">
        <v>0</v>
      </c>
      <c r="AV2364" s="166">
        <v>0</v>
      </c>
      <c r="AW2364" s="161">
        <f t="shared" si="2357"/>
        <v>0</v>
      </c>
      <c r="AX2364" s="161">
        <f t="shared" si="2358"/>
        <v>0</v>
      </c>
      <c r="AY2364" s="166">
        <v>0</v>
      </c>
      <c r="AZ2364" s="166">
        <v>0</v>
      </c>
      <c r="BA2364" s="161">
        <f t="shared" si="2359"/>
        <v>0</v>
      </c>
      <c r="BB2364" s="166">
        <v>0</v>
      </c>
      <c r="BC2364" s="166">
        <v>0</v>
      </c>
      <c r="BD2364" s="161">
        <f t="shared" si="2360"/>
        <v>0</v>
      </c>
      <c r="BE2364" s="161">
        <f t="shared" si="2361"/>
        <v>0</v>
      </c>
      <c r="BF2364" s="166">
        <v>0</v>
      </c>
      <c r="BG2364" s="166">
        <v>0</v>
      </c>
      <c r="BH2364" s="161">
        <f t="shared" si="2362"/>
        <v>0</v>
      </c>
      <c r="BI2364" s="166">
        <v>0</v>
      </c>
      <c r="BJ2364" s="166">
        <v>0</v>
      </c>
      <c r="BK2364" s="161">
        <f t="shared" si="2363"/>
        <v>0</v>
      </c>
      <c r="BL2364" s="161">
        <f t="shared" si="2364"/>
        <v>0</v>
      </c>
      <c r="BM2364" s="166">
        <v>0</v>
      </c>
      <c r="BN2364" s="166">
        <v>0</v>
      </c>
      <c r="BO2364" s="161">
        <f t="shared" si="2365"/>
        <v>0</v>
      </c>
      <c r="BP2364" s="166">
        <v>0</v>
      </c>
      <c r="BQ2364" s="166">
        <v>0</v>
      </c>
      <c r="BR2364" s="161">
        <f t="shared" si="2366"/>
        <v>0</v>
      </c>
      <c r="BS2364" s="161">
        <f t="shared" si="2367"/>
        <v>0</v>
      </c>
      <c r="BT2364" s="166">
        <v>0</v>
      </c>
      <c r="BU2364" s="166">
        <v>0</v>
      </c>
      <c r="BV2364" s="161">
        <f t="shared" si="2368"/>
        <v>0</v>
      </c>
      <c r="BW2364" s="166">
        <v>0</v>
      </c>
      <c r="BX2364" s="166">
        <v>0</v>
      </c>
      <c r="BY2364" s="161">
        <f t="shared" si="2369"/>
        <v>0</v>
      </c>
      <c r="BZ2364" s="161">
        <f t="shared" si="2370"/>
        <v>0</v>
      </c>
      <c r="CA2364" s="160">
        <f>AK2364-AR2364-AY2364-BF2364-BM2364-BT2364</f>
        <v>0</v>
      </c>
      <c r="CB2364" s="160">
        <f>AL2364-AS2364-AZ2364-BG2364-BN2364-BU2364</f>
        <v>0</v>
      </c>
      <c r="CC2364" s="161">
        <f t="shared" si="2371"/>
        <v>0</v>
      </c>
      <c r="CD2364" s="160">
        <f>AN2364-AU2364-BB2364-BI2364-BP2364-BW2364</f>
        <v>0</v>
      </c>
      <c r="CE2364" s="160">
        <f>AO2364-AV2364-BC2364-BJ2364-BQ2364-BX2364</f>
        <v>0</v>
      </c>
      <c r="CF2364" s="161">
        <f t="shared" si="2372"/>
        <v>0</v>
      </c>
      <c r="CG2364" s="161">
        <f t="shared" si="2373"/>
        <v>0</v>
      </c>
      <c r="CH2364" s="160">
        <f>V2364+AC2364-AI2364</f>
        <v>0</v>
      </c>
      <c r="CI2364" s="160">
        <f>W2364+AD2364-AJ2364</f>
        <v>0</v>
      </c>
      <c r="CJ2364" s="166">
        <v>0</v>
      </c>
      <c r="CK2364" s="166">
        <v>0</v>
      </c>
      <c r="CL2364" s="166">
        <v>0</v>
      </c>
      <c r="CM2364" s="166">
        <v>0</v>
      </c>
      <c r="CN2364" s="160">
        <f>CH2364-CJ2364-CL2364</f>
        <v>0</v>
      </c>
      <c r="CO2364" s="160">
        <f>CI2364-CK2364-CM2364</f>
        <v>0</v>
      </c>
    </row>
    <row r="2365" spans="1:93" ht="24" hidden="1">
      <c r="A2365" s="91"/>
      <c r="B2365" s="147">
        <v>2025</v>
      </c>
      <c r="C2365" s="147">
        <v>8308</v>
      </c>
      <c r="D2365" s="147">
        <v>4</v>
      </c>
      <c r="E2365" s="147">
        <v>8</v>
      </c>
      <c r="F2365" s="147">
        <v>23</v>
      </c>
      <c r="G2365" s="147"/>
      <c r="H2365" s="147">
        <v>5000</v>
      </c>
      <c r="I2365" s="147">
        <v>5100</v>
      </c>
      <c r="J2365" s="147">
        <v>515</v>
      </c>
      <c r="K2365" s="148" t="s">
        <v>51</v>
      </c>
      <c r="L2365" s="149"/>
      <c r="M2365" s="150" t="s">
        <v>176</v>
      </c>
      <c r="N2365" s="151">
        <f>SUM(N2366:N2373)</f>
        <v>0</v>
      </c>
      <c r="O2365" s="151">
        <f>SUM(O2366:O2373)</f>
        <v>0</v>
      </c>
      <c r="P2365" s="151">
        <f t="shared" si="2416"/>
        <v>0</v>
      </c>
      <c r="Q2365" s="151">
        <f>SUM(Q2366:Q2373)</f>
        <v>0</v>
      </c>
      <c r="R2365" s="151">
        <f>SUM(R2366:R2373)</f>
        <v>0</v>
      </c>
      <c r="S2365" s="151">
        <f t="shared" si="2417"/>
        <v>0</v>
      </c>
      <c r="T2365" s="151">
        <f t="shared" si="2418"/>
        <v>0</v>
      </c>
      <c r="U2365" s="321"/>
      <c r="V2365" s="322"/>
      <c r="W2365" s="154"/>
      <c r="X2365" s="155"/>
      <c r="Y2365" s="151">
        <f t="shared" ref="Y2365:AL2365" si="2424">SUM(Y2366:Y2373)</f>
        <v>0</v>
      </c>
      <c r="Z2365" s="151">
        <f t="shared" si="2424"/>
        <v>0</v>
      </c>
      <c r="AA2365" s="151">
        <f t="shared" si="2424"/>
        <v>0</v>
      </c>
      <c r="AB2365" s="151">
        <f t="shared" si="2424"/>
        <v>0</v>
      </c>
      <c r="AC2365" s="151">
        <f t="shared" si="2424"/>
        <v>0</v>
      </c>
      <c r="AD2365" s="151">
        <f t="shared" si="2424"/>
        <v>0</v>
      </c>
      <c r="AE2365" s="151">
        <f t="shared" si="2424"/>
        <v>0</v>
      </c>
      <c r="AF2365" s="151">
        <f t="shared" si="2424"/>
        <v>0</v>
      </c>
      <c r="AG2365" s="151">
        <f t="shared" si="2424"/>
        <v>0</v>
      </c>
      <c r="AH2365" s="151">
        <f t="shared" si="2424"/>
        <v>0</v>
      </c>
      <c r="AI2365" s="151">
        <f t="shared" si="2424"/>
        <v>0</v>
      </c>
      <c r="AJ2365" s="151">
        <f t="shared" si="2424"/>
        <v>0</v>
      </c>
      <c r="AK2365" s="151">
        <f t="shared" si="2424"/>
        <v>0</v>
      </c>
      <c r="AL2365" s="151">
        <f t="shared" si="2424"/>
        <v>0</v>
      </c>
      <c r="AM2365" s="151">
        <f t="shared" si="2406"/>
        <v>0</v>
      </c>
      <c r="AN2365" s="151">
        <f>SUM(AN2366:AN2373)</f>
        <v>0</v>
      </c>
      <c r="AO2365" s="151">
        <f>SUM(AO2366:AO2373)</f>
        <v>0</v>
      </c>
      <c r="AP2365" s="151">
        <f t="shared" si="2398"/>
        <v>0</v>
      </c>
      <c r="AQ2365" s="151">
        <f t="shared" si="2403"/>
        <v>0</v>
      </c>
      <c r="AR2365" s="151">
        <f>SUM(AR2366:AR2373)</f>
        <v>0</v>
      </c>
      <c r="AS2365" s="151">
        <f>SUM(AS2366:AS2373)</f>
        <v>0</v>
      </c>
      <c r="AT2365" s="151">
        <f t="shared" si="2356"/>
        <v>0</v>
      </c>
      <c r="AU2365" s="151">
        <f>SUM(AU2366:AU2373)</f>
        <v>0</v>
      </c>
      <c r="AV2365" s="151">
        <f>SUM(AV2366:AV2373)</f>
        <v>0</v>
      </c>
      <c r="AW2365" s="151">
        <f t="shared" si="2357"/>
        <v>0</v>
      </c>
      <c r="AX2365" s="151">
        <f t="shared" si="2358"/>
        <v>0</v>
      </c>
      <c r="AY2365" s="151">
        <f>SUM(AY2366:AY2373)</f>
        <v>0</v>
      </c>
      <c r="AZ2365" s="151">
        <f>SUM(AZ2366:AZ2373)</f>
        <v>0</v>
      </c>
      <c r="BA2365" s="151">
        <f t="shared" si="2359"/>
        <v>0</v>
      </c>
      <c r="BB2365" s="151">
        <f>SUM(BB2366:BB2373)</f>
        <v>0</v>
      </c>
      <c r="BC2365" s="151">
        <f>SUM(BC2366:BC2373)</f>
        <v>0</v>
      </c>
      <c r="BD2365" s="151">
        <f t="shared" si="2360"/>
        <v>0</v>
      </c>
      <c r="BE2365" s="151">
        <f t="shared" si="2361"/>
        <v>0</v>
      </c>
      <c r="BF2365" s="151">
        <f>SUM(BF2366:BF2373)</f>
        <v>0</v>
      </c>
      <c r="BG2365" s="151">
        <f>SUM(BG2366:BG2373)</f>
        <v>0</v>
      </c>
      <c r="BH2365" s="151">
        <f t="shared" si="2362"/>
        <v>0</v>
      </c>
      <c r="BI2365" s="151">
        <f>SUM(BI2366:BI2373)</f>
        <v>0</v>
      </c>
      <c r="BJ2365" s="151">
        <f>SUM(BJ2366:BJ2373)</f>
        <v>0</v>
      </c>
      <c r="BK2365" s="151">
        <f t="shared" si="2363"/>
        <v>0</v>
      </c>
      <c r="BL2365" s="151">
        <f t="shared" si="2364"/>
        <v>0</v>
      </c>
      <c r="BM2365" s="151">
        <f>SUM(BM2366:BM2373)</f>
        <v>0</v>
      </c>
      <c r="BN2365" s="151">
        <f>SUM(BN2366:BN2373)</f>
        <v>0</v>
      </c>
      <c r="BO2365" s="151">
        <f t="shared" si="2365"/>
        <v>0</v>
      </c>
      <c r="BP2365" s="151">
        <f>SUM(BP2366:BP2373)</f>
        <v>0</v>
      </c>
      <c r="BQ2365" s="151">
        <f>SUM(BQ2366:BQ2373)</f>
        <v>0</v>
      </c>
      <c r="BR2365" s="151">
        <f t="shared" si="2366"/>
        <v>0</v>
      </c>
      <c r="BS2365" s="151">
        <f t="shared" si="2367"/>
        <v>0</v>
      </c>
      <c r="BT2365" s="151">
        <f>SUM(BT2366:BT2373)</f>
        <v>0</v>
      </c>
      <c r="BU2365" s="151">
        <f>SUM(BU2366:BU2373)</f>
        <v>0</v>
      </c>
      <c r="BV2365" s="151">
        <f t="shared" si="2368"/>
        <v>0</v>
      </c>
      <c r="BW2365" s="151">
        <f>SUM(BW2366:BW2373)</f>
        <v>0</v>
      </c>
      <c r="BX2365" s="151">
        <f>SUM(BX2366:BX2373)</f>
        <v>0</v>
      </c>
      <c r="BY2365" s="151">
        <f t="shared" si="2369"/>
        <v>0</v>
      </c>
      <c r="BZ2365" s="151">
        <f t="shared" si="2370"/>
        <v>0</v>
      </c>
      <c r="CA2365" s="151">
        <f>SUM(CA2366:CA2373)</f>
        <v>0</v>
      </c>
      <c r="CB2365" s="151">
        <f>SUM(CB2366:CB2373)</f>
        <v>0</v>
      </c>
      <c r="CC2365" s="151">
        <f t="shared" si="2371"/>
        <v>0</v>
      </c>
      <c r="CD2365" s="151">
        <f>SUM(CD2366:CD2373)</f>
        <v>0</v>
      </c>
      <c r="CE2365" s="151">
        <f>SUM(CE2366:CE2373)</f>
        <v>0</v>
      </c>
      <c r="CF2365" s="151">
        <f t="shared" si="2372"/>
        <v>0</v>
      </c>
      <c r="CG2365" s="151">
        <f t="shared" si="2373"/>
        <v>0</v>
      </c>
      <c r="CH2365" s="151"/>
      <c r="CI2365" s="151"/>
      <c r="CJ2365" s="151"/>
      <c r="CK2365" s="151"/>
      <c r="CL2365" s="151"/>
      <c r="CM2365" s="151"/>
      <c r="CN2365" s="151"/>
      <c r="CO2365" s="151"/>
    </row>
    <row r="2366" spans="1:93" ht="24" hidden="1">
      <c r="A2366" s="91"/>
      <c r="B2366" s="156">
        <v>2025</v>
      </c>
      <c r="C2366" s="156">
        <v>8308</v>
      </c>
      <c r="D2366" s="156">
        <v>4</v>
      </c>
      <c r="E2366" s="156">
        <v>8</v>
      </c>
      <c r="F2366" s="156">
        <v>23</v>
      </c>
      <c r="G2366" s="156"/>
      <c r="H2366" s="156">
        <v>5000</v>
      </c>
      <c r="I2366" s="156">
        <v>5100</v>
      </c>
      <c r="J2366" s="156">
        <v>515</v>
      </c>
      <c r="K2366" s="157">
        <v>1288</v>
      </c>
      <c r="L2366" s="158"/>
      <c r="M2366" s="159" t="s">
        <v>473</v>
      </c>
      <c r="N2366" s="160">
        <v>0</v>
      </c>
      <c r="O2366" s="160">
        <v>0</v>
      </c>
      <c r="P2366" s="161">
        <f t="shared" si="2416"/>
        <v>0</v>
      </c>
      <c r="Q2366" s="160">
        <v>0</v>
      </c>
      <c r="R2366" s="160">
        <v>0</v>
      </c>
      <c r="S2366" s="161">
        <f t="shared" si="2417"/>
        <v>0</v>
      </c>
      <c r="T2366" s="161">
        <f t="shared" si="2418"/>
        <v>0</v>
      </c>
      <c r="U2366" s="162" t="s">
        <v>111</v>
      </c>
      <c r="V2366" s="163"/>
      <c r="W2366" s="164"/>
      <c r="X2366" s="247" t="s">
        <v>66</v>
      </c>
      <c r="Y2366" s="166">
        <v>0</v>
      </c>
      <c r="Z2366" s="166">
        <v>0</v>
      </c>
      <c r="AA2366" s="166">
        <v>0</v>
      </c>
      <c r="AB2366" s="166">
        <v>0</v>
      </c>
      <c r="AC2366" s="166">
        <v>0</v>
      </c>
      <c r="AD2366" s="166">
        <v>0</v>
      </c>
      <c r="AE2366" s="166">
        <v>0</v>
      </c>
      <c r="AF2366" s="166">
        <v>0</v>
      </c>
      <c r="AG2366" s="166">
        <v>0</v>
      </c>
      <c r="AH2366" s="166">
        <v>0</v>
      </c>
      <c r="AI2366" s="166">
        <v>0</v>
      </c>
      <c r="AJ2366" s="166">
        <v>0</v>
      </c>
      <c r="AK2366" s="160">
        <f t="shared" ref="AK2366:AL2373" si="2425">N2366+Y2366-AE2366</f>
        <v>0</v>
      </c>
      <c r="AL2366" s="160">
        <f t="shared" si="2425"/>
        <v>0</v>
      </c>
      <c r="AM2366" s="161">
        <f t="shared" si="2406"/>
        <v>0</v>
      </c>
      <c r="AN2366" s="160">
        <f t="shared" ref="AN2366:AO2373" si="2426">Q2366+AA2366-AG2366</f>
        <v>0</v>
      </c>
      <c r="AO2366" s="160">
        <f t="shared" si="2426"/>
        <v>0</v>
      </c>
      <c r="AP2366" s="161">
        <f t="shared" si="2398"/>
        <v>0</v>
      </c>
      <c r="AQ2366" s="161">
        <f t="shared" si="2403"/>
        <v>0</v>
      </c>
      <c r="AR2366" s="166">
        <v>0</v>
      </c>
      <c r="AS2366" s="166">
        <v>0</v>
      </c>
      <c r="AT2366" s="161">
        <f t="shared" si="2356"/>
        <v>0</v>
      </c>
      <c r="AU2366" s="166">
        <v>0</v>
      </c>
      <c r="AV2366" s="166">
        <v>0</v>
      </c>
      <c r="AW2366" s="161">
        <f t="shared" si="2357"/>
        <v>0</v>
      </c>
      <c r="AX2366" s="161">
        <f t="shared" si="2358"/>
        <v>0</v>
      </c>
      <c r="AY2366" s="166">
        <v>0</v>
      </c>
      <c r="AZ2366" s="166">
        <v>0</v>
      </c>
      <c r="BA2366" s="161">
        <f t="shared" si="2359"/>
        <v>0</v>
      </c>
      <c r="BB2366" s="166">
        <v>0</v>
      </c>
      <c r="BC2366" s="166">
        <v>0</v>
      </c>
      <c r="BD2366" s="161">
        <f t="shared" si="2360"/>
        <v>0</v>
      </c>
      <c r="BE2366" s="161">
        <f t="shared" si="2361"/>
        <v>0</v>
      </c>
      <c r="BF2366" s="166">
        <v>0</v>
      </c>
      <c r="BG2366" s="166">
        <v>0</v>
      </c>
      <c r="BH2366" s="161">
        <f t="shared" si="2362"/>
        <v>0</v>
      </c>
      <c r="BI2366" s="166">
        <v>0</v>
      </c>
      <c r="BJ2366" s="166">
        <v>0</v>
      </c>
      <c r="BK2366" s="161">
        <f t="shared" si="2363"/>
        <v>0</v>
      </c>
      <c r="BL2366" s="161">
        <f t="shared" si="2364"/>
        <v>0</v>
      </c>
      <c r="BM2366" s="166">
        <v>0</v>
      </c>
      <c r="BN2366" s="166">
        <v>0</v>
      </c>
      <c r="BO2366" s="161">
        <f t="shared" si="2365"/>
        <v>0</v>
      </c>
      <c r="BP2366" s="166">
        <v>0</v>
      </c>
      <c r="BQ2366" s="166">
        <v>0</v>
      </c>
      <c r="BR2366" s="161">
        <f t="shared" si="2366"/>
        <v>0</v>
      </c>
      <c r="BS2366" s="161">
        <f t="shared" si="2367"/>
        <v>0</v>
      </c>
      <c r="BT2366" s="166">
        <v>0</v>
      </c>
      <c r="BU2366" s="166">
        <v>0</v>
      </c>
      <c r="BV2366" s="161">
        <f t="shared" si="2368"/>
        <v>0</v>
      </c>
      <c r="BW2366" s="166">
        <v>0</v>
      </c>
      <c r="BX2366" s="166">
        <v>0</v>
      </c>
      <c r="BY2366" s="161">
        <f t="shared" si="2369"/>
        <v>0</v>
      </c>
      <c r="BZ2366" s="161">
        <f t="shared" si="2370"/>
        <v>0</v>
      </c>
      <c r="CA2366" s="160">
        <f t="shared" ref="CA2366:CB2373" si="2427">AK2366-AR2366-AY2366-BF2366-BM2366-BT2366</f>
        <v>0</v>
      </c>
      <c r="CB2366" s="160">
        <f t="shared" si="2427"/>
        <v>0</v>
      </c>
      <c r="CC2366" s="161">
        <f t="shared" si="2371"/>
        <v>0</v>
      </c>
      <c r="CD2366" s="160">
        <f t="shared" ref="CD2366:CE2373" si="2428">AN2366-AU2366-BB2366-BI2366-BP2366-BW2366</f>
        <v>0</v>
      </c>
      <c r="CE2366" s="160">
        <f t="shared" si="2428"/>
        <v>0</v>
      </c>
      <c r="CF2366" s="161">
        <f t="shared" si="2372"/>
        <v>0</v>
      </c>
      <c r="CG2366" s="161">
        <f t="shared" si="2373"/>
        <v>0</v>
      </c>
      <c r="CH2366" s="160">
        <f t="shared" ref="CH2366:CI2373" si="2429">V2366+AC2366-AI2366</f>
        <v>0</v>
      </c>
      <c r="CI2366" s="160">
        <f t="shared" si="2429"/>
        <v>0</v>
      </c>
      <c r="CJ2366" s="166">
        <v>0</v>
      </c>
      <c r="CK2366" s="166">
        <v>0</v>
      </c>
      <c r="CL2366" s="166">
        <v>0</v>
      </c>
      <c r="CM2366" s="166">
        <v>0</v>
      </c>
      <c r="CN2366" s="160">
        <f t="shared" ref="CN2366:CO2373" si="2430">CH2366-CJ2366-CL2366</f>
        <v>0</v>
      </c>
      <c r="CO2366" s="160">
        <f t="shared" si="2430"/>
        <v>0</v>
      </c>
    </row>
    <row r="2367" spans="1:93" ht="24" hidden="1">
      <c r="A2367" s="91"/>
      <c r="B2367" s="156">
        <v>2025</v>
      </c>
      <c r="C2367" s="156">
        <v>8308</v>
      </c>
      <c r="D2367" s="156">
        <v>4</v>
      </c>
      <c r="E2367" s="156">
        <v>8</v>
      </c>
      <c r="F2367" s="156">
        <v>23</v>
      </c>
      <c r="G2367" s="156"/>
      <c r="H2367" s="156">
        <v>5000</v>
      </c>
      <c r="I2367" s="156">
        <v>5100</v>
      </c>
      <c r="J2367" s="156">
        <v>515</v>
      </c>
      <c r="K2367" s="157">
        <v>1328</v>
      </c>
      <c r="L2367" s="158"/>
      <c r="M2367" s="159" t="s">
        <v>1639</v>
      </c>
      <c r="N2367" s="160">
        <v>0</v>
      </c>
      <c r="O2367" s="160">
        <v>0</v>
      </c>
      <c r="P2367" s="161">
        <f t="shared" si="2416"/>
        <v>0</v>
      </c>
      <c r="Q2367" s="160">
        <v>0</v>
      </c>
      <c r="R2367" s="160">
        <v>0</v>
      </c>
      <c r="S2367" s="161">
        <f t="shared" si="2417"/>
        <v>0</v>
      </c>
      <c r="T2367" s="161">
        <f t="shared" si="2418"/>
        <v>0</v>
      </c>
      <c r="U2367" s="162" t="s">
        <v>111</v>
      </c>
      <c r="V2367" s="163"/>
      <c r="W2367" s="164"/>
      <c r="X2367" s="247" t="s">
        <v>66</v>
      </c>
      <c r="Y2367" s="166">
        <v>0</v>
      </c>
      <c r="Z2367" s="166">
        <v>0</v>
      </c>
      <c r="AA2367" s="166">
        <v>0</v>
      </c>
      <c r="AB2367" s="166">
        <v>0</v>
      </c>
      <c r="AC2367" s="166">
        <v>0</v>
      </c>
      <c r="AD2367" s="166">
        <v>0</v>
      </c>
      <c r="AE2367" s="166">
        <v>0</v>
      </c>
      <c r="AF2367" s="166">
        <v>0</v>
      </c>
      <c r="AG2367" s="166">
        <v>0</v>
      </c>
      <c r="AH2367" s="166">
        <v>0</v>
      </c>
      <c r="AI2367" s="166">
        <v>0</v>
      </c>
      <c r="AJ2367" s="166">
        <v>0</v>
      </c>
      <c r="AK2367" s="160">
        <f t="shared" si="2425"/>
        <v>0</v>
      </c>
      <c r="AL2367" s="160">
        <f t="shared" si="2425"/>
        <v>0</v>
      </c>
      <c r="AM2367" s="161">
        <f t="shared" si="2406"/>
        <v>0</v>
      </c>
      <c r="AN2367" s="160">
        <f t="shared" si="2426"/>
        <v>0</v>
      </c>
      <c r="AO2367" s="160">
        <f t="shared" si="2426"/>
        <v>0</v>
      </c>
      <c r="AP2367" s="161">
        <f t="shared" si="2398"/>
        <v>0</v>
      </c>
      <c r="AQ2367" s="161">
        <f t="shared" si="2403"/>
        <v>0</v>
      </c>
      <c r="AR2367" s="166">
        <v>0</v>
      </c>
      <c r="AS2367" s="166">
        <v>0</v>
      </c>
      <c r="AT2367" s="161">
        <f t="shared" si="2356"/>
        <v>0</v>
      </c>
      <c r="AU2367" s="166">
        <v>0</v>
      </c>
      <c r="AV2367" s="166">
        <v>0</v>
      </c>
      <c r="AW2367" s="161">
        <f t="shared" si="2357"/>
        <v>0</v>
      </c>
      <c r="AX2367" s="161">
        <f t="shared" si="2358"/>
        <v>0</v>
      </c>
      <c r="AY2367" s="166">
        <v>0</v>
      </c>
      <c r="AZ2367" s="166">
        <v>0</v>
      </c>
      <c r="BA2367" s="161">
        <f t="shared" si="2359"/>
        <v>0</v>
      </c>
      <c r="BB2367" s="166">
        <v>0</v>
      </c>
      <c r="BC2367" s="166">
        <v>0</v>
      </c>
      <c r="BD2367" s="161">
        <f t="shared" si="2360"/>
        <v>0</v>
      </c>
      <c r="BE2367" s="161">
        <f t="shared" si="2361"/>
        <v>0</v>
      </c>
      <c r="BF2367" s="166">
        <v>0</v>
      </c>
      <c r="BG2367" s="166">
        <v>0</v>
      </c>
      <c r="BH2367" s="161">
        <f t="shared" si="2362"/>
        <v>0</v>
      </c>
      <c r="BI2367" s="166">
        <v>0</v>
      </c>
      <c r="BJ2367" s="166">
        <v>0</v>
      </c>
      <c r="BK2367" s="161">
        <f t="shared" si="2363"/>
        <v>0</v>
      </c>
      <c r="BL2367" s="161">
        <f t="shared" si="2364"/>
        <v>0</v>
      </c>
      <c r="BM2367" s="166">
        <v>0</v>
      </c>
      <c r="BN2367" s="166">
        <v>0</v>
      </c>
      <c r="BO2367" s="161">
        <f t="shared" si="2365"/>
        <v>0</v>
      </c>
      <c r="BP2367" s="166">
        <v>0</v>
      </c>
      <c r="BQ2367" s="166">
        <v>0</v>
      </c>
      <c r="BR2367" s="161">
        <f t="shared" si="2366"/>
        <v>0</v>
      </c>
      <c r="BS2367" s="161">
        <f t="shared" si="2367"/>
        <v>0</v>
      </c>
      <c r="BT2367" s="166">
        <v>0</v>
      </c>
      <c r="BU2367" s="166">
        <v>0</v>
      </c>
      <c r="BV2367" s="161">
        <f t="shared" si="2368"/>
        <v>0</v>
      </c>
      <c r="BW2367" s="166">
        <v>0</v>
      </c>
      <c r="BX2367" s="166">
        <v>0</v>
      </c>
      <c r="BY2367" s="161">
        <f t="shared" si="2369"/>
        <v>0</v>
      </c>
      <c r="BZ2367" s="161">
        <f t="shared" si="2370"/>
        <v>0</v>
      </c>
      <c r="CA2367" s="160">
        <f t="shared" si="2427"/>
        <v>0</v>
      </c>
      <c r="CB2367" s="160">
        <f t="shared" si="2427"/>
        <v>0</v>
      </c>
      <c r="CC2367" s="161">
        <f t="shared" si="2371"/>
        <v>0</v>
      </c>
      <c r="CD2367" s="160">
        <f t="shared" si="2428"/>
        <v>0</v>
      </c>
      <c r="CE2367" s="160">
        <f t="shared" si="2428"/>
        <v>0</v>
      </c>
      <c r="CF2367" s="161">
        <f t="shared" si="2372"/>
        <v>0</v>
      </c>
      <c r="CG2367" s="161">
        <f t="shared" si="2373"/>
        <v>0</v>
      </c>
      <c r="CH2367" s="160">
        <f t="shared" si="2429"/>
        <v>0</v>
      </c>
      <c r="CI2367" s="160">
        <f t="shared" si="2429"/>
        <v>0</v>
      </c>
      <c r="CJ2367" s="166">
        <v>0</v>
      </c>
      <c r="CK2367" s="166">
        <v>0</v>
      </c>
      <c r="CL2367" s="166">
        <v>0</v>
      </c>
      <c r="CM2367" s="166">
        <v>0</v>
      </c>
      <c r="CN2367" s="160">
        <f t="shared" si="2430"/>
        <v>0</v>
      </c>
      <c r="CO2367" s="160">
        <f t="shared" si="2430"/>
        <v>0</v>
      </c>
    </row>
    <row r="2368" spans="1:93" ht="24" hidden="1">
      <c r="A2368" s="91"/>
      <c r="B2368" s="156">
        <v>2025</v>
      </c>
      <c r="C2368" s="156">
        <v>8308</v>
      </c>
      <c r="D2368" s="156">
        <v>4</v>
      </c>
      <c r="E2368" s="156">
        <v>8</v>
      </c>
      <c r="F2368" s="156">
        <v>23</v>
      </c>
      <c r="G2368" s="156"/>
      <c r="H2368" s="156">
        <v>5000</v>
      </c>
      <c r="I2368" s="156">
        <v>5100</v>
      </c>
      <c r="J2368" s="156">
        <v>515</v>
      </c>
      <c r="K2368" s="157">
        <v>1371</v>
      </c>
      <c r="L2368" s="158"/>
      <c r="M2368" s="159" t="s">
        <v>475</v>
      </c>
      <c r="N2368" s="160">
        <v>0</v>
      </c>
      <c r="O2368" s="160">
        <v>0</v>
      </c>
      <c r="P2368" s="161">
        <f t="shared" si="2416"/>
        <v>0</v>
      </c>
      <c r="Q2368" s="160">
        <v>0</v>
      </c>
      <c r="R2368" s="160">
        <v>0</v>
      </c>
      <c r="S2368" s="161">
        <f t="shared" si="2417"/>
        <v>0</v>
      </c>
      <c r="T2368" s="161">
        <f t="shared" si="2418"/>
        <v>0</v>
      </c>
      <c r="U2368" s="162" t="s">
        <v>111</v>
      </c>
      <c r="V2368" s="163"/>
      <c r="W2368" s="164"/>
      <c r="X2368" s="208" t="s">
        <v>66</v>
      </c>
      <c r="Y2368" s="166">
        <v>0</v>
      </c>
      <c r="Z2368" s="166">
        <v>0</v>
      </c>
      <c r="AA2368" s="166">
        <v>0</v>
      </c>
      <c r="AB2368" s="166">
        <v>0</v>
      </c>
      <c r="AC2368" s="166">
        <v>0</v>
      </c>
      <c r="AD2368" s="166">
        <v>0</v>
      </c>
      <c r="AE2368" s="166">
        <v>0</v>
      </c>
      <c r="AF2368" s="166">
        <v>0</v>
      </c>
      <c r="AG2368" s="166">
        <v>0</v>
      </c>
      <c r="AH2368" s="166">
        <v>0</v>
      </c>
      <c r="AI2368" s="166">
        <v>0</v>
      </c>
      <c r="AJ2368" s="166">
        <v>0</v>
      </c>
      <c r="AK2368" s="160">
        <f t="shared" si="2425"/>
        <v>0</v>
      </c>
      <c r="AL2368" s="160">
        <f t="shared" si="2425"/>
        <v>0</v>
      </c>
      <c r="AM2368" s="161">
        <f t="shared" si="2406"/>
        <v>0</v>
      </c>
      <c r="AN2368" s="160">
        <f t="shared" si="2426"/>
        <v>0</v>
      </c>
      <c r="AO2368" s="160">
        <f t="shared" si="2426"/>
        <v>0</v>
      </c>
      <c r="AP2368" s="161">
        <f t="shared" si="2398"/>
        <v>0</v>
      </c>
      <c r="AQ2368" s="161">
        <f t="shared" si="2403"/>
        <v>0</v>
      </c>
      <c r="AR2368" s="166">
        <v>0</v>
      </c>
      <c r="AS2368" s="166">
        <v>0</v>
      </c>
      <c r="AT2368" s="161">
        <f t="shared" si="2356"/>
        <v>0</v>
      </c>
      <c r="AU2368" s="166">
        <v>0</v>
      </c>
      <c r="AV2368" s="166">
        <v>0</v>
      </c>
      <c r="AW2368" s="161">
        <f t="shared" si="2357"/>
        <v>0</v>
      </c>
      <c r="AX2368" s="161">
        <f t="shared" si="2358"/>
        <v>0</v>
      </c>
      <c r="AY2368" s="166">
        <v>0</v>
      </c>
      <c r="AZ2368" s="166">
        <v>0</v>
      </c>
      <c r="BA2368" s="161">
        <f t="shared" si="2359"/>
        <v>0</v>
      </c>
      <c r="BB2368" s="166">
        <v>0</v>
      </c>
      <c r="BC2368" s="166">
        <v>0</v>
      </c>
      <c r="BD2368" s="161">
        <f t="shared" si="2360"/>
        <v>0</v>
      </c>
      <c r="BE2368" s="161">
        <f t="shared" si="2361"/>
        <v>0</v>
      </c>
      <c r="BF2368" s="166">
        <v>0</v>
      </c>
      <c r="BG2368" s="166">
        <v>0</v>
      </c>
      <c r="BH2368" s="161">
        <f t="shared" si="2362"/>
        <v>0</v>
      </c>
      <c r="BI2368" s="166">
        <v>0</v>
      </c>
      <c r="BJ2368" s="166">
        <v>0</v>
      </c>
      <c r="BK2368" s="161">
        <f t="shared" si="2363"/>
        <v>0</v>
      </c>
      <c r="BL2368" s="161">
        <f t="shared" si="2364"/>
        <v>0</v>
      </c>
      <c r="BM2368" s="166">
        <v>0</v>
      </c>
      <c r="BN2368" s="166">
        <v>0</v>
      </c>
      <c r="BO2368" s="161">
        <f t="shared" si="2365"/>
        <v>0</v>
      </c>
      <c r="BP2368" s="166">
        <v>0</v>
      </c>
      <c r="BQ2368" s="166">
        <v>0</v>
      </c>
      <c r="BR2368" s="161">
        <f t="shared" si="2366"/>
        <v>0</v>
      </c>
      <c r="BS2368" s="161">
        <f t="shared" si="2367"/>
        <v>0</v>
      </c>
      <c r="BT2368" s="166">
        <v>0</v>
      </c>
      <c r="BU2368" s="166">
        <v>0</v>
      </c>
      <c r="BV2368" s="161">
        <f t="shared" si="2368"/>
        <v>0</v>
      </c>
      <c r="BW2368" s="166">
        <v>0</v>
      </c>
      <c r="BX2368" s="166">
        <v>0</v>
      </c>
      <c r="BY2368" s="161">
        <f t="shared" si="2369"/>
        <v>0</v>
      </c>
      <c r="BZ2368" s="161">
        <f t="shared" si="2370"/>
        <v>0</v>
      </c>
      <c r="CA2368" s="160">
        <f t="shared" si="2427"/>
        <v>0</v>
      </c>
      <c r="CB2368" s="160">
        <f t="shared" si="2427"/>
        <v>0</v>
      </c>
      <c r="CC2368" s="161">
        <f t="shared" si="2371"/>
        <v>0</v>
      </c>
      <c r="CD2368" s="160">
        <f t="shared" si="2428"/>
        <v>0</v>
      </c>
      <c r="CE2368" s="160">
        <f t="shared" si="2428"/>
        <v>0</v>
      </c>
      <c r="CF2368" s="161">
        <f t="shared" si="2372"/>
        <v>0</v>
      </c>
      <c r="CG2368" s="161">
        <f t="shared" si="2373"/>
        <v>0</v>
      </c>
      <c r="CH2368" s="160">
        <f t="shared" si="2429"/>
        <v>0</v>
      </c>
      <c r="CI2368" s="160">
        <f t="shared" si="2429"/>
        <v>0</v>
      </c>
      <c r="CJ2368" s="166">
        <v>0</v>
      </c>
      <c r="CK2368" s="166">
        <v>0</v>
      </c>
      <c r="CL2368" s="166">
        <v>0</v>
      </c>
      <c r="CM2368" s="166">
        <v>0</v>
      </c>
      <c r="CN2368" s="160">
        <f t="shared" si="2430"/>
        <v>0</v>
      </c>
      <c r="CO2368" s="160">
        <f t="shared" si="2430"/>
        <v>0</v>
      </c>
    </row>
    <row r="2369" spans="1:93" ht="24" hidden="1">
      <c r="A2369" s="91"/>
      <c r="B2369" s="156">
        <v>2025</v>
      </c>
      <c r="C2369" s="156">
        <v>8308</v>
      </c>
      <c r="D2369" s="156">
        <v>4</v>
      </c>
      <c r="E2369" s="156">
        <v>8</v>
      </c>
      <c r="F2369" s="156">
        <v>23</v>
      </c>
      <c r="G2369" s="156"/>
      <c r="H2369" s="156">
        <v>5000</v>
      </c>
      <c r="I2369" s="156">
        <v>5100</v>
      </c>
      <c r="J2369" s="156">
        <v>515</v>
      </c>
      <c r="K2369" s="157">
        <v>1492</v>
      </c>
      <c r="L2369" s="158"/>
      <c r="M2369" s="159" t="s">
        <v>1640</v>
      </c>
      <c r="N2369" s="160">
        <v>0</v>
      </c>
      <c r="O2369" s="160">
        <v>0</v>
      </c>
      <c r="P2369" s="161">
        <f t="shared" si="2416"/>
        <v>0</v>
      </c>
      <c r="Q2369" s="160">
        <v>0</v>
      </c>
      <c r="R2369" s="160">
        <v>0</v>
      </c>
      <c r="S2369" s="161">
        <f t="shared" si="2417"/>
        <v>0</v>
      </c>
      <c r="T2369" s="161">
        <f t="shared" si="2418"/>
        <v>0</v>
      </c>
      <c r="U2369" s="162" t="s">
        <v>111</v>
      </c>
      <c r="V2369" s="163"/>
      <c r="W2369" s="164"/>
      <c r="X2369" s="208" t="s">
        <v>66</v>
      </c>
      <c r="Y2369" s="166">
        <v>0</v>
      </c>
      <c r="Z2369" s="166">
        <v>0</v>
      </c>
      <c r="AA2369" s="166">
        <v>0</v>
      </c>
      <c r="AB2369" s="166">
        <v>0</v>
      </c>
      <c r="AC2369" s="166">
        <v>0</v>
      </c>
      <c r="AD2369" s="166">
        <v>0</v>
      </c>
      <c r="AE2369" s="166">
        <v>0</v>
      </c>
      <c r="AF2369" s="166">
        <v>0</v>
      </c>
      <c r="AG2369" s="166">
        <v>0</v>
      </c>
      <c r="AH2369" s="166">
        <v>0</v>
      </c>
      <c r="AI2369" s="166">
        <v>0</v>
      </c>
      <c r="AJ2369" s="166">
        <v>0</v>
      </c>
      <c r="AK2369" s="160">
        <f t="shared" si="2425"/>
        <v>0</v>
      </c>
      <c r="AL2369" s="160">
        <f t="shared" si="2425"/>
        <v>0</v>
      </c>
      <c r="AM2369" s="161">
        <f t="shared" si="2406"/>
        <v>0</v>
      </c>
      <c r="AN2369" s="160">
        <f t="shared" si="2426"/>
        <v>0</v>
      </c>
      <c r="AO2369" s="160">
        <f t="shared" si="2426"/>
        <v>0</v>
      </c>
      <c r="AP2369" s="161">
        <f t="shared" si="2398"/>
        <v>0</v>
      </c>
      <c r="AQ2369" s="161">
        <f t="shared" si="2403"/>
        <v>0</v>
      </c>
      <c r="AR2369" s="166">
        <v>0</v>
      </c>
      <c r="AS2369" s="166">
        <v>0</v>
      </c>
      <c r="AT2369" s="161">
        <f t="shared" si="2356"/>
        <v>0</v>
      </c>
      <c r="AU2369" s="166">
        <v>0</v>
      </c>
      <c r="AV2369" s="166">
        <v>0</v>
      </c>
      <c r="AW2369" s="161">
        <f t="shared" si="2357"/>
        <v>0</v>
      </c>
      <c r="AX2369" s="161">
        <f t="shared" si="2358"/>
        <v>0</v>
      </c>
      <c r="AY2369" s="166">
        <v>0</v>
      </c>
      <c r="AZ2369" s="166">
        <v>0</v>
      </c>
      <c r="BA2369" s="161">
        <f t="shared" si="2359"/>
        <v>0</v>
      </c>
      <c r="BB2369" s="166">
        <v>0</v>
      </c>
      <c r="BC2369" s="166">
        <v>0</v>
      </c>
      <c r="BD2369" s="161">
        <f t="shared" si="2360"/>
        <v>0</v>
      </c>
      <c r="BE2369" s="161">
        <f t="shared" si="2361"/>
        <v>0</v>
      </c>
      <c r="BF2369" s="166">
        <v>0</v>
      </c>
      <c r="BG2369" s="166">
        <v>0</v>
      </c>
      <c r="BH2369" s="161">
        <f t="shared" si="2362"/>
        <v>0</v>
      </c>
      <c r="BI2369" s="166">
        <v>0</v>
      </c>
      <c r="BJ2369" s="166">
        <v>0</v>
      </c>
      <c r="BK2369" s="161">
        <f t="shared" si="2363"/>
        <v>0</v>
      </c>
      <c r="BL2369" s="161">
        <f t="shared" si="2364"/>
        <v>0</v>
      </c>
      <c r="BM2369" s="166">
        <v>0</v>
      </c>
      <c r="BN2369" s="166">
        <v>0</v>
      </c>
      <c r="BO2369" s="161">
        <f t="shared" si="2365"/>
        <v>0</v>
      </c>
      <c r="BP2369" s="166">
        <v>0</v>
      </c>
      <c r="BQ2369" s="166">
        <v>0</v>
      </c>
      <c r="BR2369" s="161">
        <f t="shared" si="2366"/>
        <v>0</v>
      </c>
      <c r="BS2369" s="161">
        <f t="shared" si="2367"/>
        <v>0</v>
      </c>
      <c r="BT2369" s="166">
        <v>0</v>
      </c>
      <c r="BU2369" s="166">
        <v>0</v>
      </c>
      <c r="BV2369" s="161">
        <f t="shared" si="2368"/>
        <v>0</v>
      </c>
      <c r="BW2369" s="166">
        <v>0</v>
      </c>
      <c r="BX2369" s="166">
        <v>0</v>
      </c>
      <c r="BY2369" s="161">
        <f t="shared" si="2369"/>
        <v>0</v>
      </c>
      <c r="BZ2369" s="161">
        <f t="shared" si="2370"/>
        <v>0</v>
      </c>
      <c r="CA2369" s="160">
        <f t="shared" si="2427"/>
        <v>0</v>
      </c>
      <c r="CB2369" s="160">
        <f t="shared" si="2427"/>
        <v>0</v>
      </c>
      <c r="CC2369" s="161">
        <f t="shared" si="2371"/>
        <v>0</v>
      </c>
      <c r="CD2369" s="160">
        <f t="shared" si="2428"/>
        <v>0</v>
      </c>
      <c r="CE2369" s="160">
        <f t="shared" si="2428"/>
        <v>0</v>
      </c>
      <c r="CF2369" s="161">
        <f t="shared" si="2372"/>
        <v>0</v>
      </c>
      <c r="CG2369" s="161">
        <f t="shared" si="2373"/>
        <v>0</v>
      </c>
      <c r="CH2369" s="160">
        <f t="shared" si="2429"/>
        <v>0</v>
      </c>
      <c r="CI2369" s="160">
        <f t="shared" si="2429"/>
        <v>0</v>
      </c>
      <c r="CJ2369" s="166">
        <v>0</v>
      </c>
      <c r="CK2369" s="166">
        <v>0</v>
      </c>
      <c r="CL2369" s="166">
        <v>0</v>
      </c>
      <c r="CM2369" s="166">
        <v>0</v>
      </c>
      <c r="CN2369" s="160">
        <f t="shared" si="2430"/>
        <v>0</v>
      </c>
      <c r="CO2369" s="160">
        <f t="shared" si="2430"/>
        <v>0</v>
      </c>
    </row>
    <row r="2370" spans="1:93" ht="24" hidden="1">
      <c r="A2370" s="91"/>
      <c r="B2370" s="156">
        <v>2025</v>
      </c>
      <c r="C2370" s="156">
        <v>8308</v>
      </c>
      <c r="D2370" s="156">
        <v>4</v>
      </c>
      <c r="E2370" s="156">
        <v>8</v>
      </c>
      <c r="F2370" s="156">
        <v>23</v>
      </c>
      <c r="G2370" s="156"/>
      <c r="H2370" s="156">
        <v>5000</v>
      </c>
      <c r="I2370" s="156">
        <v>5100</v>
      </c>
      <c r="J2370" s="156">
        <v>515</v>
      </c>
      <c r="K2370" s="157">
        <v>1514</v>
      </c>
      <c r="L2370" s="158"/>
      <c r="M2370" s="159" t="s">
        <v>198</v>
      </c>
      <c r="N2370" s="160">
        <v>0</v>
      </c>
      <c r="O2370" s="160">
        <v>0</v>
      </c>
      <c r="P2370" s="161">
        <f t="shared" si="2416"/>
        <v>0</v>
      </c>
      <c r="Q2370" s="160">
        <v>0</v>
      </c>
      <c r="R2370" s="160">
        <v>0</v>
      </c>
      <c r="S2370" s="161">
        <f t="shared" si="2417"/>
        <v>0</v>
      </c>
      <c r="T2370" s="161">
        <f t="shared" si="2418"/>
        <v>0</v>
      </c>
      <c r="U2370" s="162" t="s">
        <v>111</v>
      </c>
      <c r="V2370" s="163"/>
      <c r="W2370" s="164"/>
      <c r="X2370" s="208" t="s">
        <v>66</v>
      </c>
      <c r="Y2370" s="166">
        <v>0</v>
      </c>
      <c r="Z2370" s="166">
        <v>0</v>
      </c>
      <c r="AA2370" s="166">
        <v>0</v>
      </c>
      <c r="AB2370" s="166">
        <v>0</v>
      </c>
      <c r="AC2370" s="166">
        <v>0</v>
      </c>
      <c r="AD2370" s="166">
        <v>0</v>
      </c>
      <c r="AE2370" s="166">
        <v>0</v>
      </c>
      <c r="AF2370" s="166">
        <v>0</v>
      </c>
      <c r="AG2370" s="166">
        <v>0</v>
      </c>
      <c r="AH2370" s="166">
        <v>0</v>
      </c>
      <c r="AI2370" s="166">
        <v>0</v>
      </c>
      <c r="AJ2370" s="166">
        <v>0</v>
      </c>
      <c r="AK2370" s="160">
        <f t="shared" si="2425"/>
        <v>0</v>
      </c>
      <c r="AL2370" s="160">
        <f t="shared" si="2425"/>
        <v>0</v>
      </c>
      <c r="AM2370" s="161">
        <f t="shared" si="2406"/>
        <v>0</v>
      </c>
      <c r="AN2370" s="160">
        <f t="shared" si="2426"/>
        <v>0</v>
      </c>
      <c r="AO2370" s="160">
        <f t="shared" si="2426"/>
        <v>0</v>
      </c>
      <c r="AP2370" s="161">
        <f t="shared" si="2398"/>
        <v>0</v>
      </c>
      <c r="AQ2370" s="161">
        <f t="shared" si="2403"/>
        <v>0</v>
      </c>
      <c r="AR2370" s="166">
        <v>0</v>
      </c>
      <c r="AS2370" s="166">
        <v>0</v>
      </c>
      <c r="AT2370" s="161">
        <f t="shared" si="2356"/>
        <v>0</v>
      </c>
      <c r="AU2370" s="166">
        <v>0</v>
      </c>
      <c r="AV2370" s="166">
        <v>0</v>
      </c>
      <c r="AW2370" s="161">
        <f t="shared" si="2357"/>
        <v>0</v>
      </c>
      <c r="AX2370" s="161">
        <f t="shared" si="2358"/>
        <v>0</v>
      </c>
      <c r="AY2370" s="166">
        <v>0</v>
      </c>
      <c r="AZ2370" s="166">
        <v>0</v>
      </c>
      <c r="BA2370" s="161">
        <f t="shared" si="2359"/>
        <v>0</v>
      </c>
      <c r="BB2370" s="166">
        <v>0</v>
      </c>
      <c r="BC2370" s="166">
        <v>0</v>
      </c>
      <c r="BD2370" s="161">
        <f t="shared" si="2360"/>
        <v>0</v>
      </c>
      <c r="BE2370" s="161">
        <f t="shared" si="2361"/>
        <v>0</v>
      </c>
      <c r="BF2370" s="166">
        <v>0</v>
      </c>
      <c r="BG2370" s="166">
        <v>0</v>
      </c>
      <c r="BH2370" s="161">
        <f t="shared" si="2362"/>
        <v>0</v>
      </c>
      <c r="BI2370" s="166">
        <v>0</v>
      </c>
      <c r="BJ2370" s="166">
        <v>0</v>
      </c>
      <c r="BK2370" s="161">
        <f t="shared" si="2363"/>
        <v>0</v>
      </c>
      <c r="BL2370" s="161">
        <f t="shared" si="2364"/>
        <v>0</v>
      </c>
      <c r="BM2370" s="166">
        <v>0</v>
      </c>
      <c r="BN2370" s="166">
        <v>0</v>
      </c>
      <c r="BO2370" s="161">
        <f t="shared" si="2365"/>
        <v>0</v>
      </c>
      <c r="BP2370" s="166">
        <v>0</v>
      </c>
      <c r="BQ2370" s="166">
        <v>0</v>
      </c>
      <c r="BR2370" s="161">
        <f t="shared" si="2366"/>
        <v>0</v>
      </c>
      <c r="BS2370" s="161">
        <f t="shared" si="2367"/>
        <v>0</v>
      </c>
      <c r="BT2370" s="166">
        <v>0</v>
      </c>
      <c r="BU2370" s="166">
        <v>0</v>
      </c>
      <c r="BV2370" s="161">
        <f t="shared" si="2368"/>
        <v>0</v>
      </c>
      <c r="BW2370" s="166">
        <v>0</v>
      </c>
      <c r="BX2370" s="166">
        <v>0</v>
      </c>
      <c r="BY2370" s="161">
        <f t="shared" si="2369"/>
        <v>0</v>
      </c>
      <c r="BZ2370" s="161">
        <f t="shared" si="2370"/>
        <v>0</v>
      </c>
      <c r="CA2370" s="160">
        <f t="shared" si="2427"/>
        <v>0</v>
      </c>
      <c r="CB2370" s="160">
        <f t="shared" si="2427"/>
        <v>0</v>
      </c>
      <c r="CC2370" s="161">
        <f t="shared" si="2371"/>
        <v>0</v>
      </c>
      <c r="CD2370" s="160">
        <f t="shared" si="2428"/>
        <v>0</v>
      </c>
      <c r="CE2370" s="160">
        <f t="shared" si="2428"/>
        <v>0</v>
      </c>
      <c r="CF2370" s="161">
        <f t="shared" si="2372"/>
        <v>0</v>
      </c>
      <c r="CG2370" s="161">
        <f t="shared" si="2373"/>
        <v>0</v>
      </c>
      <c r="CH2370" s="160">
        <f t="shared" si="2429"/>
        <v>0</v>
      </c>
      <c r="CI2370" s="160">
        <f t="shared" si="2429"/>
        <v>0</v>
      </c>
      <c r="CJ2370" s="166">
        <v>0</v>
      </c>
      <c r="CK2370" s="166">
        <v>0</v>
      </c>
      <c r="CL2370" s="166">
        <v>0</v>
      </c>
      <c r="CM2370" s="166">
        <v>0</v>
      </c>
      <c r="CN2370" s="160">
        <f t="shared" si="2430"/>
        <v>0</v>
      </c>
      <c r="CO2370" s="160">
        <f t="shared" si="2430"/>
        <v>0</v>
      </c>
    </row>
    <row r="2371" spans="1:93" ht="24" hidden="1">
      <c r="A2371" s="91"/>
      <c r="B2371" s="156">
        <v>2025</v>
      </c>
      <c r="C2371" s="156">
        <v>8308</v>
      </c>
      <c r="D2371" s="156">
        <v>4</v>
      </c>
      <c r="E2371" s="156">
        <v>8</v>
      </c>
      <c r="F2371" s="156">
        <v>23</v>
      </c>
      <c r="G2371" s="156"/>
      <c r="H2371" s="156">
        <v>5000</v>
      </c>
      <c r="I2371" s="156">
        <v>5100</v>
      </c>
      <c r="J2371" s="156">
        <v>515</v>
      </c>
      <c r="K2371" s="157">
        <v>1516</v>
      </c>
      <c r="L2371" s="158"/>
      <c r="M2371" s="159" t="s">
        <v>1641</v>
      </c>
      <c r="N2371" s="160">
        <v>0</v>
      </c>
      <c r="O2371" s="160">
        <v>0</v>
      </c>
      <c r="P2371" s="161">
        <f t="shared" si="2416"/>
        <v>0</v>
      </c>
      <c r="Q2371" s="160">
        <v>0</v>
      </c>
      <c r="R2371" s="160">
        <v>0</v>
      </c>
      <c r="S2371" s="161">
        <f t="shared" si="2417"/>
        <v>0</v>
      </c>
      <c r="T2371" s="161">
        <f t="shared" si="2418"/>
        <v>0</v>
      </c>
      <c r="U2371" s="162" t="s">
        <v>111</v>
      </c>
      <c r="V2371" s="163"/>
      <c r="W2371" s="164"/>
      <c r="X2371" s="208" t="s">
        <v>66</v>
      </c>
      <c r="Y2371" s="166">
        <v>0</v>
      </c>
      <c r="Z2371" s="166">
        <v>0</v>
      </c>
      <c r="AA2371" s="166">
        <v>0</v>
      </c>
      <c r="AB2371" s="166">
        <v>0</v>
      </c>
      <c r="AC2371" s="166">
        <v>0</v>
      </c>
      <c r="AD2371" s="166">
        <v>0</v>
      </c>
      <c r="AE2371" s="166">
        <v>0</v>
      </c>
      <c r="AF2371" s="166">
        <v>0</v>
      </c>
      <c r="AG2371" s="166">
        <v>0</v>
      </c>
      <c r="AH2371" s="166">
        <v>0</v>
      </c>
      <c r="AI2371" s="166">
        <v>0</v>
      </c>
      <c r="AJ2371" s="166">
        <v>0</v>
      </c>
      <c r="AK2371" s="160">
        <f t="shared" si="2425"/>
        <v>0</v>
      </c>
      <c r="AL2371" s="160">
        <f t="shared" si="2425"/>
        <v>0</v>
      </c>
      <c r="AM2371" s="161">
        <f t="shared" si="2406"/>
        <v>0</v>
      </c>
      <c r="AN2371" s="160">
        <f t="shared" si="2426"/>
        <v>0</v>
      </c>
      <c r="AO2371" s="160">
        <f t="shared" si="2426"/>
        <v>0</v>
      </c>
      <c r="AP2371" s="161">
        <f t="shared" si="2398"/>
        <v>0</v>
      </c>
      <c r="AQ2371" s="161">
        <f t="shared" si="2403"/>
        <v>0</v>
      </c>
      <c r="AR2371" s="166">
        <v>0</v>
      </c>
      <c r="AS2371" s="166">
        <v>0</v>
      </c>
      <c r="AT2371" s="161">
        <f t="shared" si="2356"/>
        <v>0</v>
      </c>
      <c r="AU2371" s="166">
        <v>0</v>
      </c>
      <c r="AV2371" s="166">
        <v>0</v>
      </c>
      <c r="AW2371" s="161">
        <f t="shared" si="2357"/>
        <v>0</v>
      </c>
      <c r="AX2371" s="161">
        <f t="shared" si="2358"/>
        <v>0</v>
      </c>
      <c r="AY2371" s="166">
        <v>0</v>
      </c>
      <c r="AZ2371" s="166">
        <v>0</v>
      </c>
      <c r="BA2371" s="161">
        <f t="shared" si="2359"/>
        <v>0</v>
      </c>
      <c r="BB2371" s="166">
        <v>0</v>
      </c>
      <c r="BC2371" s="166">
        <v>0</v>
      </c>
      <c r="BD2371" s="161">
        <f t="shared" si="2360"/>
        <v>0</v>
      </c>
      <c r="BE2371" s="161">
        <f t="shared" si="2361"/>
        <v>0</v>
      </c>
      <c r="BF2371" s="166">
        <v>0</v>
      </c>
      <c r="BG2371" s="166">
        <v>0</v>
      </c>
      <c r="BH2371" s="161">
        <f t="shared" si="2362"/>
        <v>0</v>
      </c>
      <c r="BI2371" s="166">
        <v>0</v>
      </c>
      <c r="BJ2371" s="166">
        <v>0</v>
      </c>
      <c r="BK2371" s="161">
        <f t="shared" si="2363"/>
        <v>0</v>
      </c>
      <c r="BL2371" s="161">
        <f t="shared" si="2364"/>
        <v>0</v>
      </c>
      <c r="BM2371" s="166">
        <v>0</v>
      </c>
      <c r="BN2371" s="166">
        <v>0</v>
      </c>
      <c r="BO2371" s="161">
        <f t="shared" si="2365"/>
        <v>0</v>
      </c>
      <c r="BP2371" s="166">
        <v>0</v>
      </c>
      <c r="BQ2371" s="166">
        <v>0</v>
      </c>
      <c r="BR2371" s="161">
        <f t="shared" si="2366"/>
        <v>0</v>
      </c>
      <c r="BS2371" s="161">
        <f t="shared" si="2367"/>
        <v>0</v>
      </c>
      <c r="BT2371" s="166">
        <v>0</v>
      </c>
      <c r="BU2371" s="166">
        <v>0</v>
      </c>
      <c r="BV2371" s="161">
        <f t="shared" si="2368"/>
        <v>0</v>
      </c>
      <c r="BW2371" s="166">
        <v>0</v>
      </c>
      <c r="BX2371" s="166">
        <v>0</v>
      </c>
      <c r="BY2371" s="161">
        <f t="shared" si="2369"/>
        <v>0</v>
      </c>
      <c r="BZ2371" s="161">
        <f t="shared" si="2370"/>
        <v>0</v>
      </c>
      <c r="CA2371" s="160">
        <f t="shared" si="2427"/>
        <v>0</v>
      </c>
      <c r="CB2371" s="160">
        <f t="shared" si="2427"/>
        <v>0</v>
      </c>
      <c r="CC2371" s="161">
        <f t="shared" si="2371"/>
        <v>0</v>
      </c>
      <c r="CD2371" s="160">
        <f t="shared" si="2428"/>
        <v>0</v>
      </c>
      <c r="CE2371" s="160">
        <f t="shared" si="2428"/>
        <v>0</v>
      </c>
      <c r="CF2371" s="161">
        <f t="shared" si="2372"/>
        <v>0</v>
      </c>
      <c r="CG2371" s="161">
        <f t="shared" si="2373"/>
        <v>0</v>
      </c>
      <c r="CH2371" s="160">
        <f t="shared" si="2429"/>
        <v>0</v>
      </c>
      <c r="CI2371" s="160">
        <f t="shared" si="2429"/>
        <v>0</v>
      </c>
      <c r="CJ2371" s="166">
        <v>0</v>
      </c>
      <c r="CK2371" s="166">
        <v>0</v>
      </c>
      <c r="CL2371" s="166">
        <v>0</v>
      </c>
      <c r="CM2371" s="166">
        <v>0</v>
      </c>
      <c r="CN2371" s="160">
        <f t="shared" si="2430"/>
        <v>0</v>
      </c>
      <c r="CO2371" s="160">
        <f t="shared" si="2430"/>
        <v>0</v>
      </c>
    </row>
    <row r="2372" spans="1:93" ht="24" hidden="1">
      <c r="A2372" s="91"/>
      <c r="B2372" s="156">
        <v>2025</v>
      </c>
      <c r="C2372" s="156">
        <v>8308</v>
      </c>
      <c r="D2372" s="156">
        <v>4</v>
      </c>
      <c r="E2372" s="156">
        <v>8</v>
      </c>
      <c r="F2372" s="156">
        <v>23</v>
      </c>
      <c r="G2372" s="156"/>
      <c r="H2372" s="156">
        <v>5000</v>
      </c>
      <c r="I2372" s="156">
        <v>5100</v>
      </c>
      <c r="J2372" s="156">
        <v>515</v>
      </c>
      <c r="K2372" s="157">
        <v>1517</v>
      </c>
      <c r="L2372" s="158"/>
      <c r="M2372" s="159" t="s">
        <v>197</v>
      </c>
      <c r="N2372" s="160">
        <v>0</v>
      </c>
      <c r="O2372" s="160">
        <v>0</v>
      </c>
      <c r="P2372" s="161">
        <f t="shared" si="2416"/>
        <v>0</v>
      </c>
      <c r="Q2372" s="160">
        <v>0</v>
      </c>
      <c r="R2372" s="160">
        <v>0</v>
      </c>
      <c r="S2372" s="161">
        <f t="shared" si="2417"/>
        <v>0</v>
      </c>
      <c r="T2372" s="161">
        <f t="shared" si="2418"/>
        <v>0</v>
      </c>
      <c r="U2372" s="162" t="s">
        <v>111</v>
      </c>
      <c r="V2372" s="163"/>
      <c r="W2372" s="164"/>
      <c r="X2372" s="247" t="s">
        <v>66</v>
      </c>
      <c r="Y2372" s="166">
        <v>0</v>
      </c>
      <c r="Z2372" s="166">
        <v>0</v>
      </c>
      <c r="AA2372" s="166">
        <v>0</v>
      </c>
      <c r="AB2372" s="166">
        <v>0</v>
      </c>
      <c r="AC2372" s="166">
        <v>0</v>
      </c>
      <c r="AD2372" s="166">
        <v>0</v>
      </c>
      <c r="AE2372" s="166">
        <v>0</v>
      </c>
      <c r="AF2372" s="166">
        <v>0</v>
      </c>
      <c r="AG2372" s="166">
        <v>0</v>
      </c>
      <c r="AH2372" s="166">
        <v>0</v>
      </c>
      <c r="AI2372" s="166">
        <v>0</v>
      </c>
      <c r="AJ2372" s="166">
        <v>0</v>
      </c>
      <c r="AK2372" s="160">
        <f t="shared" si="2425"/>
        <v>0</v>
      </c>
      <c r="AL2372" s="160">
        <f t="shared" si="2425"/>
        <v>0</v>
      </c>
      <c r="AM2372" s="161">
        <f t="shared" si="2406"/>
        <v>0</v>
      </c>
      <c r="AN2372" s="160">
        <f t="shared" si="2426"/>
        <v>0</v>
      </c>
      <c r="AO2372" s="160">
        <f t="shared" si="2426"/>
        <v>0</v>
      </c>
      <c r="AP2372" s="161">
        <f t="shared" si="2398"/>
        <v>0</v>
      </c>
      <c r="AQ2372" s="161">
        <f t="shared" si="2403"/>
        <v>0</v>
      </c>
      <c r="AR2372" s="166">
        <v>0</v>
      </c>
      <c r="AS2372" s="166">
        <v>0</v>
      </c>
      <c r="AT2372" s="161">
        <f t="shared" si="2356"/>
        <v>0</v>
      </c>
      <c r="AU2372" s="166">
        <v>0</v>
      </c>
      <c r="AV2372" s="166">
        <v>0</v>
      </c>
      <c r="AW2372" s="161">
        <f t="shared" si="2357"/>
        <v>0</v>
      </c>
      <c r="AX2372" s="161">
        <f t="shared" si="2358"/>
        <v>0</v>
      </c>
      <c r="AY2372" s="166">
        <v>0</v>
      </c>
      <c r="AZ2372" s="166">
        <v>0</v>
      </c>
      <c r="BA2372" s="161">
        <f t="shared" si="2359"/>
        <v>0</v>
      </c>
      <c r="BB2372" s="166">
        <v>0</v>
      </c>
      <c r="BC2372" s="166">
        <v>0</v>
      </c>
      <c r="BD2372" s="161">
        <f t="shared" si="2360"/>
        <v>0</v>
      </c>
      <c r="BE2372" s="161">
        <f t="shared" si="2361"/>
        <v>0</v>
      </c>
      <c r="BF2372" s="166">
        <v>0</v>
      </c>
      <c r="BG2372" s="166">
        <v>0</v>
      </c>
      <c r="BH2372" s="161">
        <f t="shared" si="2362"/>
        <v>0</v>
      </c>
      <c r="BI2372" s="166">
        <v>0</v>
      </c>
      <c r="BJ2372" s="166">
        <v>0</v>
      </c>
      <c r="BK2372" s="161">
        <f t="shared" si="2363"/>
        <v>0</v>
      </c>
      <c r="BL2372" s="161">
        <f t="shared" si="2364"/>
        <v>0</v>
      </c>
      <c r="BM2372" s="166">
        <v>0</v>
      </c>
      <c r="BN2372" s="166">
        <v>0</v>
      </c>
      <c r="BO2372" s="161">
        <f t="shared" si="2365"/>
        <v>0</v>
      </c>
      <c r="BP2372" s="166">
        <v>0</v>
      </c>
      <c r="BQ2372" s="166">
        <v>0</v>
      </c>
      <c r="BR2372" s="161">
        <f t="shared" si="2366"/>
        <v>0</v>
      </c>
      <c r="BS2372" s="161">
        <f t="shared" si="2367"/>
        <v>0</v>
      </c>
      <c r="BT2372" s="166">
        <v>0</v>
      </c>
      <c r="BU2372" s="166">
        <v>0</v>
      </c>
      <c r="BV2372" s="161">
        <f t="shared" si="2368"/>
        <v>0</v>
      </c>
      <c r="BW2372" s="166">
        <v>0</v>
      </c>
      <c r="BX2372" s="166">
        <v>0</v>
      </c>
      <c r="BY2372" s="161">
        <f t="shared" si="2369"/>
        <v>0</v>
      </c>
      <c r="BZ2372" s="161">
        <f t="shared" si="2370"/>
        <v>0</v>
      </c>
      <c r="CA2372" s="160">
        <f t="shared" si="2427"/>
        <v>0</v>
      </c>
      <c r="CB2372" s="160">
        <f t="shared" si="2427"/>
        <v>0</v>
      </c>
      <c r="CC2372" s="161">
        <f t="shared" si="2371"/>
        <v>0</v>
      </c>
      <c r="CD2372" s="160">
        <f t="shared" si="2428"/>
        <v>0</v>
      </c>
      <c r="CE2372" s="160">
        <f t="shared" si="2428"/>
        <v>0</v>
      </c>
      <c r="CF2372" s="161">
        <f t="shared" si="2372"/>
        <v>0</v>
      </c>
      <c r="CG2372" s="161">
        <f t="shared" si="2373"/>
        <v>0</v>
      </c>
      <c r="CH2372" s="160">
        <f t="shared" si="2429"/>
        <v>0</v>
      </c>
      <c r="CI2372" s="160">
        <f t="shared" si="2429"/>
        <v>0</v>
      </c>
      <c r="CJ2372" s="166">
        <v>0</v>
      </c>
      <c r="CK2372" s="166">
        <v>0</v>
      </c>
      <c r="CL2372" s="166">
        <v>0</v>
      </c>
      <c r="CM2372" s="166">
        <v>0</v>
      </c>
      <c r="CN2372" s="160">
        <f t="shared" si="2430"/>
        <v>0</v>
      </c>
      <c r="CO2372" s="160">
        <f t="shared" si="2430"/>
        <v>0</v>
      </c>
    </row>
    <row r="2373" spans="1:93" ht="24" hidden="1">
      <c r="A2373" s="91"/>
      <c r="B2373" s="156">
        <v>2025</v>
      </c>
      <c r="C2373" s="156">
        <v>8308</v>
      </c>
      <c r="D2373" s="156">
        <v>4</v>
      </c>
      <c r="E2373" s="156">
        <v>8</v>
      </c>
      <c r="F2373" s="156">
        <v>23</v>
      </c>
      <c r="G2373" s="156"/>
      <c r="H2373" s="156">
        <v>5000</v>
      </c>
      <c r="I2373" s="156">
        <v>5100</v>
      </c>
      <c r="J2373" s="156">
        <v>515</v>
      </c>
      <c r="K2373" s="157">
        <v>1552</v>
      </c>
      <c r="L2373" s="158"/>
      <c r="M2373" s="159" t="s">
        <v>201</v>
      </c>
      <c r="N2373" s="160">
        <v>0</v>
      </c>
      <c r="O2373" s="160">
        <v>0</v>
      </c>
      <c r="P2373" s="161">
        <f t="shared" si="2416"/>
        <v>0</v>
      </c>
      <c r="Q2373" s="160">
        <v>0</v>
      </c>
      <c r="R2373" s="160">
        <v>0</v>
      </c>
      <c r="S2373" s="161">
        <f t="shared" si="2417"/>
        <v>0</v>
      </c>
      <c r="T2373" s="161">
        <f t="shared" si="2418"/>
        <v>0</v>
      </c>
      <c r="U2373" s="162" t="s">
        <v>111</v>
      </c>
      <c r="V2373" s="163"/>
      <c r="W2373" s="164"/>
      <c r="X2373" s="208" t="s">
        <v>66</v>
      </c>
      <c r="Y2373" s="166">
        <v>0</v>
      </c>
      <c r="Z2373" s="166">
        <v>0</v>
      </c>
      <c r="AA2373" s="166">
        <v>0</v>
      </c>
      <c r="AB2373" s="166">
        <v>0</v>
      </c>
      <c r="AC2373" s="166">
        <v>0</v>
      </c>
      <c r="AD2373" s="166">
        <v>0</v>
      </c>
      <c r="AE2373" s="166">
        <v>0</v>
      </c>
      <c r="AF2373" s="166">
        <v>0</v>
      </c>
      <c r="AG2373" s="166">
        <v>0</v>
      </c>
      <c r="AH2373" s="166">
        <v>0</v>
      </c>
      <c r="AI2373" s="166">
        <v>0</v>
      </c>
      <c r="AJ2373" s="166">
        <v>0</v>
      </c>
      <c r="AK2373" s="160">
        <f t="shared" si="2425"/>
        <v>0</v>
      </c>
      <c r="AL2373" s="160">
        <f t="shared" si="2425"/>
        <v>0</v>
      </c>
      <c r="AM2373" s="161">
        <f t="shared" si="2406"/>
        <v>0</v>
      </c>
      <c r="AN2373" s="160">
        <f t="shared" si="2426"/>
        <v>0</v>
      </c>
      <c r="AO2373" s="160">
        <f t="shared" si="2426"/>
        <v>0</v>
      </c>
      <c r="AP2373" s="161">
        <f t="shared" si="2398"/>
        <v>0</v>
      </c>
      <c r="AQ2373" s="161">
        <f t="shared" si="2403"/>
        <v>0</v>
      </c>
      <c r="AR2373" s="166">
        <v>0</v>
      </c>
      <c r="AS2373" s="166">
        <v>0</v>
      </c>
      <c r="AT2373" s="161">
        <f t="shared" si="2356"/>
        <v>0</v>
      </c>
      <c r="AU2373" s="166">
        <v>0</v>
      </c>
      <c r="AV2373" s="166">
        <v>0</v>
      </c>
      <c r="AW2373" s="161">
        <f t="shared" si="2357"/>
        <v>0</v>
      </c>
      <c r="AX2373" s="161">
        <f t="shared" si="2358"/>
        <v>0</v>
      </c>
      <c r="AY2373" s="166">
        <v>0</v>
      </c>
      <c r="AZ2373" s="166">
        <v>0</v>
      </c>
      <c r="BA2373" s="161">
        <f t="shared" si="2359"/>
        <v>0</v>
      </c>
      <c r="BB2373" s="166">
        <v>0</v>
      </c>
      <c r="BC2373" s="166">
        <v>0</v>
      </c>
      <c r="BD2373" s="161">
        <f t="shared" si="2360"/>
        <v>0</v>
      </c>
      <c r="BE2373" s="161">
        <f t="shared" si="2361"/>
        <v>0</v>
      </c>
      <c r="BF2373" s="166">
        <v>0</v>
      </c>
      <c r="BG2373" s="166">
        <v>0</v>
      </c>
      <c r="BH2373" s="161">
        <f t="shared" si="2362"/>
        <v>0</v>
      </c>
      <c r="BI2373" s="166">
        <v>0</v>
      </c>
      <c r="BJ2373" s="166">
        <v>0</v>
      </c>
      <c r="BK2373" s="161">
        <f t="shared" si="2363"/>
        <v>0</v>
      </c>
      <c r="BL2373" s="161">
        <f t="shared" si="2364"/>
        <v>0</v>
      </c>
      <c r="BM2373" s="166">
        <v>0</v>
      </c>
      <c r="BN2373" s="166">
        <v>0</v>
      </c>
      <c r="BO2373" s="161">
        <f t="shared" si="2365"/>
        <v>0</v>
      </c>
      <c r="BP2373" s="166">
        <v>0</v>
      </c>
      <c r="BQ2373" s="166">
        <v>0</v>
      </c>
      <c r="BR2373" s="161">
        <f t="shared" si="2366"/>
        <v>0</v>
      </c>
      <c r="BS2373" s="161">
        <f t="shared" si="2367"/>
        <v>0</v>
      </c>
      <c r="BT2373" s="166">
        <v>0</v>
      </c>
      <c r="BU2373" s="166">
        <v>0</v>
      </c>
      <c r="BV2373" s="161">
        <f t="shared" si="2368"/>
        <v>0</v>
      </c>
      <c r="BW2373" s="166">
        <v>0</v>
      </c>
      <c r="BX2373" s="166">
        <v>0</v>
      </c>
      <c r="BY2373" s="161">
        <f t="shared" si="2369"/>
        <v>0</v>
      </c>
      <c r="BZ2373" s="161">
        <f t="shared" si="2370"/>
        <v>0</v>
      </c>
      <c r="CA2373" s="160">
        <f t="shared" si="2427"/>
        <v>0</v>
      </c>
      <c r="CB2373" s="160">
        <f t="shared" si="2427"/>
        <v>0</v>
      </c>
      <c r="CC2373" s="161">
        <f t="shared" si="2371"/>
        <v>0</v>
      </c>
      <c r="CD2373" s="160">
        <f t="shared" si="2428"/>
        <v>0</v>
      </c>
      <c r="CE2373" s="160">
        <f t="shared" si="2428"/>
        <v>0</v>
      </c>
      <c r="CF2373" s="161">
        <f t="shared" si="2372"/>
        <v>0</v>
      </c>
      <c r="CG2373" s="161">
        <f t="shared" si="2373"/>
        <v>0</v>
      </c>
      <c r="CH2373" s="160">
        <f t="shared" si="2429"/>
        <v>0</v>
      </c>
      <c r="CI2373" s="160">
        <f t="shared" si="2429"/>
        <v>0</v>
      </c>
      <c r="CJ2373" s="166">
        <v>0</v>
      </c>
      <c r="CK2373" s="166">
        <v>0</v>
      </c>
      <c r="CL2373" s="166">
        <v>0</v>
      </c>
      <c r="CM2373" s="166">
        <v>0</v>
      </c>
      <c r="CN2373" s="160">
        <f t="shared" si="2430"/>
        <v>0</v>
      </c>
      <c r="CO2373" s="160">
        <f t="shared" si="2430"/>
        <v>0</v>
      </c>
    </row>
    <row r="2374" spans="1:93" ht="52.5" hidden="1" customHeight="1">
      <c r="A2374" s="91"/>
      <c r="B2374" s="147">
        <v>2025</v>
      </c>
      <c r="C2374" s="147">
        <v>8308</v>
      </c>
      <c r="D2374" s="147">
        <v>4</v>
      </c>
      <c r="E2374" s="147">
        <v>8</v>
      </c>
      <c r="F2374" s="147">
        <v>23</v>
      </c>
      <c r="G2374" s="147"/>
      <c r="H2374" s="147">
        <v>5000</v>
      </c>
      <c r="I2374" s="147">
        <v>5100</v>
      </c>
      <c r="J2374" s="147">
        <v>519</v>
      </c>
      <c r="K2374" s="148" t="s">
        <v>51</v>
      </c>
      <c r="L2374" s="149"/>
      <c r="M2374" s="150" t="s">
        <v>202</v>
      </c>
      <c r="N2374" s="151">
        <f>SUM(N2375:N2378)</f>
        <v>0</v>
      </c>
      <c r="O2374" s="151">
        <f>SUM(O2375:O2378)</f>
        <v>0</v>
      </c>
      <c r="P2374" s="151">
        <f t="shared" si="2416"/>
        <v>0</v>
      </c>
      <c r="Q2374" s="151">
        <f>SUM(Q2375:Q2378)</f>
        <v>0</v>
      </c>
      <c r="R2374" s="151">
        <f>SUM(R2375:R2378)</f>
        <v>0</v>
      </c>
      <c r="S2374" s="151">
        <f t="shared" si="2417"/>
        <v>0</v>
      </c>
      <c r="T2374" s="151">
        <f t="shared" si="2418"/>
        <v>0</v>
      </c>
      <c r="U2374" s="152"/>
      <c r="V2374" s="153"/>
      <c r="W2374" s="154"/>
      <c r="X2374" s="153"/>
      <c r="Y2374" s="151">
        <f t="shared" ref="Y2374:AL2374" si="2431">SUM(Y2375:Y2378)</f>
        <v>0</v>
      </c>
      <c r="Z2374" s="151">
        <f t="shared" si="2431"/>
        <v>0</v>
      </c>
      <c r="AA2374" s="151">
        <f t="shared" si="2431"/>
        <v>0</v>
      </c>
      <c r="AB2374" s="151">
        <f t="shared" si="2431"/>
        <v>0</v>
      </c>
      <c r="AC2374" s="151">
        <f t="shared" si="2431"/>
        <v>0</v>
      </c>
      <c r="AD2374" s="151">
        <f t="shared" si="2431"/>
        <v>0</v>
      </c>
      <c r="AE2374" s="151">
        <f t="shared" si="2431"/>
        <v>0</v>
      </c>
      <c r="AF2374" s="151">
        <f t="shared" si="2431"/>
        <v>0</v>
      </c>
      <c r="AG2374" s="151">
        <f t="shared" si="2431"/>
        <v>0</v>
      </c>
      <c r="AH2374" s="151">
        <f t="shared" si="2431"/>
        <v>0</v>
      </c>
      <c r="AI2374" s="151">
        <f t="shared" si="2431"/>
        <v>0</v>
      </c>
      <c r="AJ2374" s="151">
        <f t="shared" si="2431"/>
        <v>0</v>
      </c>
      <c r="AK2374" s="151">
        <f t="shared" si="2431"/>
        <v>0</v>
      </c>
      <c r="AL2374" s="151">
        <f t="shared" si="2431"/>
        <v>0</v>
      </c>
      <c r="AM2374" s="151">
        <f t="shared" si="2406"/>
        <v>0</v>
      </c>
      <c r="AN2374" s="151">
        <f>SUM(AN2375:AN2378)</f>
        <v>0</v>
      </c>
      <c r="AO2374" s="151">
        <f>SUM(AO2375:AO2378)</f>
        <v>0</v>
      </c>
      <c r="AP2374" s="151">
        <f t="shared" si="2398"/>
        <v>0</v>
      </c>
      <c r="AQ2374" s="151">
        <f t="shared" si="2403"/>
        <v>0</v>
      </c>
      <c r="AR2374" s="151">
        <f>SUM(AR2375:AR2378)</f>
        <v>0</v>
      </c>
      <c r="AS2374" s="151">
        <f>SUM(AS2375:AS2378)</f>
        <v>0</v>
      </c>
      <c r="AT2374" s="151">
        <f t="shared" si="2356"/>
        <v>0</v>
      </c>
      <c r="AU2374" s="151">
        <f>SUM(AU2375:AU2378)</f>
        <v>0</v>
      </c>
      <c r="AV2374" s="151">
        <f>SUM(AV2375:AV2378)</f>
        <v>0</v>
      </c>
      <c r="AW2374" s="151">
        <f t="shared" si="2357"/>
        <v>0</v>
      </c>
      <c r="AX2374" s="151">
        <f t="shared" si="2358"/>
        <v>0</v>
      </c>
      <c r="AY2374" s="151">
        <f>SUM(AY2375:AY2378)</f>
        <v>0</v>
      </c>
      <c r="AZ2374" s="151">
        <f>SUM(AZ2375:AZ2378)</f>
        <v>0</v>
      </c>
      <c r="BA2374" s="151">
        <f t="shared" si="2359"/>
        <v>0</v>
      </c>
      <c r="BB2374" s="151">
        <f>SUM(BB2375:BB2378)</f>
        <v>0</v>
      </c>
      <c r="BC2374" s="151">
        <f>SUM(BC2375:BC2378)</f>
        <v>0</v>
      </c>
      <c r="BD2374" s="151">
        <f t="shared" si="2360"/>
        <v>0</v>
      </c>
      <c r="BE2374" s="151">
        <f t="shared" si="2361"/>
        <v>0</v>
      </c>
      <c r="BF2374" s="151">
        <f>SUM(BF2375:BF2378)</f>
        <v>0</v>
      </c>
      <c r="BG2374" s="151">
        <f>SUM(BG2375:BG2378)</f>
        <v>0</v>
      </c>
      <c r="BH2374" s="151">
        <f t="shared" si="2362"/>
        <v>0</v>
      </c>
      <c r="BI2374" s="151">
        <f>SUM(BI2375:BI2378)</f>
        <v>0</v>
      </c>
      <c r="BJ2374" s="151">
        <f>SUM(BJ2375:BJ2378)</f>
        <v>0</v>
      </c>
      <c r="BK2374" s="151">
        <f t="shared" si="2363"/>
        <v>0</v>
      </c>
      <c r="BL2374" s="151">
        <f t="shared" si="2364"/>
        <v>0</v>
      </c>
      <c r="BM2374" s="151">
        <f>SUM(BM2375:BM2378)</f>
        <v>0</v>
      </c>
      <c r="BN2374" s="151">
        <f>SUM(BN2375:BN2378)</f>
        <v>0</v>
      </c>
      <c r="BO2374" s="151">
        <f t="shared" si="2365"/>
        <v>0</v>
      </c>
      <c r="BP2374" s="151">
        <f>SUM(BP2375:BP2378)</f>
        <v>0</v>
      </c>
      <c r="BQ2374" s="151">
        <f>SUM(BQ2375:BQ2378)</f>
        <v>0</v>
      </c>
      <c r="BR2374" s="151">
        <f t="shared" si="2366"/>
        <v>0</v>
      </c>
      <c r="BS2374" s="151">
        <f t="shared" si="2367"/>
        <v>0</v>
      </c>
      <c r="BT2374" s="151">
        <f>SUM(BT2375:BT2378)</f>
        <v>0</v>
      </c>
      <c r="BU2374" s="151">
        <f>SUM(BU2375:BU2378)</f>
        <v>0</v>
      </c>
      <c r="BV2374" s="151">
        <f t="shared" si="2368"/>
        <v>0</v>
      </c>
      <c r="BW2374" s="151">
        <f>SUM(BW2375:BW2378)</f>
        <v>0</v>
      </c>
      <c r="BX2374" s="151">
        <f>SUM(BX2375:BX2378)</f>
        <v>0</v>
      </c>
      <c r="BY2374" s="151">
        <f t="shared" si="2369"/>
        <v>0</v>
      </c>
      <c r="BZ2374" s="151">
        <f t="shared" si="2370"/>
        <v>0</v>
      </c>
      <c r="CA2374" s="151">
        <f>SUM(CA2375:CA2378)</f>
        <v>0</v>
      </c>
      <c r="CB2374" s="151">
        <f>SUM(CB2375:CB2378)</f>
        <v>0</v>
      </c>
      <c r="CC2374" s="151">
        <f t="shared" si="2371"/>
        <v>0</v>
      </c>
      <c r="CD2374" s="151">
        <f>SUM(CD2375:CD2378)</f>
        <v>0</v>
      </c>
      <c r="CE2374" s="151">
        <f>SUM(CE2375:CE2378)</f>
        <v>0</v>
      </c>
      <c r="CF2374" s="151">
        <f t="shared" si="2372"/>
        <v>0</v>
      </c>
      <c r="CG2374" s="151">
        <f t="shared" si="2373"/>
        <v>0</v>
      </c>
      <c r="CH2374" s="151"/>
      <c r="CI2374" s="151"/>
      <c r="CJ2374" s="151"/>
      <c r="CK2374" s="151"/>
      <c r="CL2374" s="151"/>
      <c r="CM2374" s="151"/>
      <c r="CN2374" s="151"/>
      <c r="CO2374" s="151"/>
    </row>
    <row r="2375" spans="1:93" ht="24" hidden="1">
      <c r="A2375" s="91"/>
      <c r="B2375" s="156">
        <v>2025</v>
      </c>
      <c r="C2375" s="156">
        <v>8308</v>
      </c>
      <c r="D2375" s="156">
        <v>4</v>
      </c>
      <c r="E2375" s="156">
        <v>8</v>
      </c>
      <c r="F2375" s="156">
        <v>23</v>
      </c>
      <c r="G2375" s="156"/>
      <c r="H2375" s="156">
        <v>5000</v>
      </c>
      <c r="I2375" s="156">
        <v>5100</v>
      </c>
      <c r="J2375" s="156">
        <v>519</v>
      </c>
      <c r="K2375" s="157">
        <v>317</v>
      </c>
      <c r="L2375" s="158"/>
      <c r="M2375" s="159" t="s">
        <v>1402</v>
      </c>
      <c r="N2375" s="160">
        <v>0</v>
      </c>
      <c r="O2375" s="160">
        <v>0</v>
      </c>
      <c r="P2375" s="161">
        <f t="shared" si="2416"/>
        <v>0</v>
      </c>
      <c r="Q2375" s="160">
        <v>0</v>
      </c>
      <c r="R2375" s="160">
        <v>0</v>
      </c>
      <c r="S2375" s="161">
        <f t="shared" si="2417"/>
        <v>0</v>
      </c>
      <c r="T2375" s="161">
        <f t="shared" si="2418"/>
        <v>0</v>
      </c>
      <c r="U2375" s="162" t="s">
        <v>111</v>
      </c>
      <c r="V2375" s="163"/>
      <c r="W2375" s="164"/>
      <c r="X2375" s="247" t="s">
        <v>66</v>
      </c>
      <c r="Y2375" s="166">
        <v>0</v>
      </c>
      <c r="Z2375" s="166">
        <v>0</v>
      </c>
      <c r="AA2375" s="166">
        <v>0</v>
      </c>
      <c r="AB2375" s="166">
        <v>0</v>
      </c>
      <c r="AC2375" s="166">
        <v>0</v>
      </c>
      <c r="AD2375" s="166">
        <v>0</v>
      </c>
      <c r="AE2375" s="166">
        <v>0</v>
      </c>
      <c r="AF2375" s="166">
        <v>0</v>
      </c>
      <c r="AG2375" s="166">
        <v>0</v>
      </c>
      <c r="AH2375" s="166">
        <v>0</v>
      </c>
      <c r="AI2375" s="166">
        <v>0</v>
      </c>
      <c r="AJ2375" s="166">
        <v>0</v>
      </c>
      <c r="AK2375" s="160">
        <f t="shared" ref="AK2375:AL2378" si="2432">N2375+Y2375-AE2375</f>
        <v>0</v>
      </c>
      <c r="AL2375" s="160">
        <f t="shared" si="2432"/>
        <v>0</v>
      </c>
      <c r="AM2375" s="161">
        <f t="shared" si="2406"/>
        <v>0</v>
      </c>
      <c r="AN2375" s="160">
        <f t="shared" ref="AN2375:AO2378" si="2433">Q2375+AA2375-AG2375</f>
        <v>0</v>
      </c>
      <c r="AO2375" s="160">
        <f t="shared" si="2433"/>
        <v>0</v>
      </c>
      <c r="AP2375" s="161">
        <f t="shared" si="2398"/>
        <v>0</v>
      </c>
      <c r="AQ2375" s="161">
        <f t="shared" si="2403"/>
        <v>0</v>
      </c>
      <c r="AR2375" s="166">
        <v>0</v>
      </c>
      <c r="AS2375" s="166">
        <v>0</v>
      </c>
      <c r="AT2375" s="161">
        <f t="shared" si="2356"/>
        <v>0</v>
      </c>
      <c r="AU2375" s="166">
        <v>0</v>
      </c>
      <c r="AV2375" s="166">
        <v>0</v>
      </c>
      <c r="AW2375" s="161">
        <f t="shared" si="2357"/>
        <v>0</v>
      </c>
      <c r="AX2375" s="161">
        <f t="shared" si="2358"/>
        <v>0</v>
      </c>
      <c r="AY2375" s="166">
        <v>0</v>
      </c>
      <c r="AZ2375" s="166">
        <v>0</v>
      </c>
      <c r="BA2375" s="161">
        <f t="shared" si="2359"/>
        <v>0</v>
      </c>
      <c r="BB2375" s="166">
        <v>0</v>
      </c>
      <c r="BC2375" s="166">
        <v>0</v>
      </c>
      <c r="BD2375" s="161">
        <f t="shared" si="2360"/>
        <v>0</v>
      </c>
      <c r="BE2375" s="161">
        <f t="shared" si="2361"/>
        <v>0</v>
      </c>
      <c r="BF2375" s="166">
        <v>0</v>
      </c>
      <c r="BG2375" s="166">
        <v>0</v>
      </c>
      <c r="BH2375" s="161">
        <f t="shared" si="2362"/>
        <v>0</v>
      </c>
      <c r="BI2375" s="166">
        <v>0</v>
      </c>
      <c r="BJ2375" s="166">
        <v>0</v>
      </c>
      <c r="BK2375" s="161">
        <f t="shared" si="2363"/>
        <v>0</v>
      </c>
      <c r="BL2375" s="161">
        <f t="shared" si="2364"/>
        <v>0</v>
      </c>
      <c r="BM2375" s="166">
        <v>0</v>
      </c>
      <c r="BN2375" s="166">
        <v>0</v>
      </c>
      <c r="BO2375" s="161">
        <f t="shared" si="2365"/>
        <v>0</v>
      </c>
      <c r="BP2375" s="166">
        <v>0</v>
      </c>
      <c r="BQ2375" s="166">
        <v>0</v>
      </c>
      <c r="BR2375" s="161">
        <f t="shared" si="2366"/>
        <v>0</v>
      </c>
      <c r="BS2375" s="161">
        <f t="shared" si="2367"/>
        <v>0</v>
      </c>
      <c r="BT2375" s="166">
        <v>0</v>
      </c>
      <c r="BU2375" s="166">
        <v>0</v>
      </c>
      <c r="BV2375" s="161">
        <f t="shared" si="2368"/>
        <v>0</v>
      </c>
      <c r="BW2375" s="166">
        <v>0</v>
      </c>
      <c r="BX2375" s="166">
        <v>0</v>
      </c>
      <c r="BY2375" s="161">
        <f t="shared" si="2369"/>
        <v>0</v>
      </c>
      <c r="BZ2375" s="161">
        <f t="shared" si="2370"/>
        <v>0</v>
      </c>
      <c r="CA2375" s="160">
        <f t="shared" ref="CA2375:CB2378" si="2434">AK2375-AR2375-AY2375-BF2375-BM2375-BT2375</f>
        <v>0</v>
      </c>
      <c r="CB2375" s="160">
        <f t="shared" si="2434"/>
        <v>0</v>
      </c>
      <c r="CC2375" s="161">
        <f t="shared" si="2371"/>
        <v>0</v>
      </c>
      <c r="CD2375" s="160">
        <f t="shared" ref="CD2375:CE2378" si="2435">AN2375-AU2375-BB2375-BI2375-BP2375-BW2375</f>
        <v>0</v>
      </c>
      <c r="CE2375" s="160">
        <f t="shared" si="2435"/>
        <v>0</v>
      </c>
      <c r="CF2375" s="161">
        <f t="shared" si="2372"/>
        <v>0</v>
      </c>
      <c r="CG2375" s="161">
        <f t="shared" si="2373"/>
        <v>0</v>
      </c>
      <c r="CH2375" s="160">
        <f t="shared" ref="CH2375:CI2378" si="2436">V2375+AC2375-AI2375</f>
        <v>0</v>
      </c>
      <c r="CI2375" s="160">
        <f t="shared" si="2436"/>
        <v>0</v>
      </c>
      <c r="CJ2375" s="166">
        <v>0</v>
      </c>
      <c r="CK2375" s="166">
        <v>0</v>
      </c>
      <c r="CL2375" s="166">
        <v>0</v>
      </c>
      <c r="CM2375" s="166">
        <v>0</v>
      </c>
      <c r="CN2375" s="160">
        <f t="shared" ref="CN2375:CO2378" si="2437">CH2375-CJ2375-CL2375</f>
        <v>0</v>
      </c>
      <c r="CO2375" s="160">
        <f t="shared" si="2437"/>
        <v>0</v>
      </c>
    </row>
    <row r="2376" spans="1:93" ht="24" hidden="1">
      <c r="A2376" s="91"/>
      <c r="B2376" s="156">
        <v>2025</v>
      </c>
      <c r="C2376" s="156">
        <v>8308</v>
      </c>
      <c r="D2376" s="156">
        <v>4</v>
      </c>
      <c r="E2376" s="156">
        <v>8</v>
      </c>
      <c r="F2376" s="156">
        <v>23</v>
      </c>
      <c r="G2376" s="156"/>
      <c r="H2376" s="156">
        <v>5000</v>
      </c>
      <c r="I2376" s="156">
        <v>5100</v>
      </c>
      <c r="J2376" s="156">
        <v>519</v>
      </c>
      <c r="K2376" s="157">
        <v>1097</v>
      </c>
      <c r="L2376" s="158"/>
      <c r="M2376" s="159" t="s">
        <v>1225</v>
      </c>
      <c r="N2376" s="160">
        <v>0</v>
      </c>
      <c r="O2376" s="160">
        <v>0</v>
      </c>
      <c r="P2376" s="161">
        <f t="shared" si="2416"/>
        <v>0</v>
      </c>
      <c r="Q2376" s="160">
        <v>0</v>
      </c>
      <c r="R2376" s="160">
        <v>0</v>
      </c>
      <c r="S2376" s="161">
        <f t="shared" si="2417"/>
        <v>0</v>
      </c>
      <c r="T2376" s="161">
        <f t="shared" si="2418"/>
        <v>0</v>
      </c>
      <c r="U2376" s="162" t="s">
        <v>111</v>
      </c>
      <c r="V2376" s="163"/>
      <c r="W2376" s="164"/>
      <c r="X2376" s="165" t="s">
        <v>58</v>
      </c>
      <c r="Y2376" s="166">
        <v>0</v>
      </c>
      <c r="Z2376" s="166">
        <v>0</v>
      </c>
      <c r="AA2376" s="166">
        <v>0</v>
      </c>
      <c r="AB2376" s="166">
        <v>0</v>
      </c>
      <c r="AC2376" s="166">
        <v>0</v>
      </c>
      <c r="AD2376" s="166">
        <v>0</v>
      </c>
      <c r="AE2376" s="166">
        <v>0</v>
      </c>
      <c r="AF2376" s="166">
        <v>0</v>
      </c>
      <c r="AG2376" s="166">
        <v>0</v>
      </c>
      <c r="AH2376" s="166">
        <v>0</v>
      </c>
      <c r="AI2376" s="166">
        <v>0</v>
      </c>
      <c r="AJ2376" s="166">
        <v>0</v>
      </c>
      <c r="AK2376" s="160">
        <f t="shared" si="2432"/>
        <v>0</v>
      </c>
      <c r="AL2376" s="160">
        <f t="shared" si="2432"/>
        <v>0</v>
      </c>
      <c r="AM2376" s="161">
        <f t="shared" si="2406"/>
        <v>0</v>
      </c>
      <c r="AN2376" s="160">
        <f t="shared" si="2433"/>
        <v>0</v>
      </c>
      <c r="AO2376" s="160">
        <f t="shared" si="2433"/>
        <v>0</v>
      </c>
      <c r="AP2376" s="161">
        <f t="shared" si="2398"/>
        <v>0</v>
      </c>
      <c r="AQ2376" s="161">
        <f t="shared" si="2403"/>
        <v>0</v>
      </c>
      <c r="AR2376" s="166">
        <v>0</v>
      </c>
      <c r="AS2376" s="166">
        <v>0</v>
      </c>
      <c r="AT2376" s="161">
        <f t="shared" si="2356"/>
        <v>0</v>
      </c>
      <c r="AU2376" s="166">
        <v>0</v>
      </c>
      <c r="AV2376" s="166">
        <v>0</v>
      </c>
      <c r="AW2376" s="161">
        <f t="shared" si="2357"/>
        <v>0</v>
      </c>
      <c r="AX2376" s="161">
        <f t="shared" si="2358"/>
        <v>0</v>
      </c>
      <c r="AY2376" s="166">
        <v>0</v>
      </c>
      <c r="AZ2376" s="166">
        <v>0</v>
      </c>
      <c r="BA2376" s="161">
        <f t="shared" si="2359"/>
        <v>0</v>
      </c>
      <c r="BB2376" s="166">
        <v>0</v>
      </c>
      <c r="BC2376" s="166">
        <v>0</v>
      </c>
      <c r="BD2376" s="161">
        <f t="shared" si="2360"/>
        <v>0</v>
      </c>
      <c r="BE2376" s="161">
        <f t="shared" si="2361"/>
        <v>0</v>
      </c>
      <c r="BF2376" s="166">
        <v>0</v>
      </c>
      <c r="BG2376" s="166">
        <v>0</v>
      </c>
      <c r="BH2376" s="161">
        <f t="shared" si="2362"/>
        <v>0</v>
      </c>
      <c r="BI2376" s="166">
        <v>0</v>
      </c>
      <c r="BJ2376" s="166">
        <v>0</v>
      </c>
      <c r="BK2376" s="161">
        <f t="shared" si="2363"/>
        <v>0</v>
      </c>
      <c r="BL2376" s="161">
        <f t="shared" si="2364"/>
        <v>0</v>
      </c>
      <c r="BM2376" s="166">
        <v>0</v>
      </c>
      <c r="BN2376" s="166">
        <v>0</v>
      </c>
      <c r="BO2376" s="161">
        <f t="shared" si="2365"/>
        <v>0</v>
      </c>
      <c r="BP2376" s="166">
        <v>0</v>
      </c>
      <c r="BQ2376" s="166">
        <v>0</v>
      </c>
      <c r="BR2376" s="161">
        <f t="shared" si="2366"/>
        <v>0</v>
      </c>
      <c r="BS2376" s="161">
        <f t="shared" si="2367"/>
        <v>0</v>
      </c>
      <c r="BT2376" s="166">
        <v>0</v>
      </c>
      <c r="BU2376" s="166">
        <v>0</v>
      </c>
      <c r="BV2376" s="161">
        <f t="shared" si="2368"/>
        <v>0</v>
      </c>
      <c r="BW2376" s="166">
        <v>0</v>
      </c>
      <c r="BX2376" s="166">
        <v>0</v>
      </c>
      <c r="BY2376" s="161">
        <f t="shared" si="2369"/>
        <v>0</v>
      </c>
      <c r="BZ2376" s="161">
        <f t="shared" si="2370"/>
        <v>0</v>
      </c>
      <c r="CA2376" s="160">
        <f t="shared" si="2434"/>
        <v>0</v>
      </c>
      <c r="CB2376" s="160">
        <f t="shared" si="2434"/>
        <v>0</v>
      </c>
      <c r="CC2376" s="161">
        <f t="shared" si="2371"/>
        <v>0</v>
      </c>
      <c r="CD2376" s="160">
        <f t="shared" si="2435"/>
        <v>0</v>
      </c>
      <c r="CE2376" s="160">
        <f t="shared" si="2435"/>
        <v>0</v>
      </c>
      <c r="CF2376" s="161">
        <f t="shared" si="2372"/>
        <v>0</v>
      </c>
      <c r="CG2376" s="161">
        <f t="shared" si="2373"/>
        <v>0</v>
      </c>
      <c r="CH2376" s="160">
        <f t="shared" si="2436"/>
        <v>0</v>
      </c>
      <c r="CI2376" s="160">
        <f t="shared" si="2436"/>
        <v>0</v>
      </c>
      <c r="CJ2376" s="166">
        <v>0</v>
      </c>
      <c r="CK2376" s="166">
        <v>0</v>
      </c>
      <c r="CL2376" s="166">
        <v>0</v>
      </c>
      <c r="CM2376" s="166">
        <v>0</v>
      </c>
      <c r="CN2376" s="160">
        <f t="shared" si="2437"/>
        <v>0</v>
      </c>
      <c r="CO2376" s="160">
        <f t="shared" si="2437"/>
        <v>0</v>
      </c>
    </row>
    <row r="2377" spans="1:93" ht="24" hidden="1">
      <c r="A2377" s="91"/>
      <c r="B2377" s="156">
        <v>2025</v>
      </c>
      <c r="C2377" s="156">
        <v>8308</v>
      </c>
      <c r="D2377" s="156">
        <v>4</v>
      </c>
      <c r="E2377" s="156">
        <v>8</v>
      </c>
      <c r="F2377" s="156">
        <v>23</v>
      </c>
      <c r="G2377" s="156"/>
      <c r="H2377" s="156">
        <v>5000</v>
      </c>
      <c r="I2377" s="156">
        <v>5100</v>
      </c>
      <c r="J2377" s="156">
        <v>519</v>
      </c>
      <c r="K2377" s="157">
        <v>1376</v>
      </c>
      <c r="L2377" s="158"/>
      <c r="M2377" s="159" t="s">
        <v>1221</v>
      </c>
      <c r="N2377" s="160">
        <v>0</v>
      </c>
      <c r="O2377" s="160">
        <v>0</v>
      </c>
      <c r="P2377" s="161">
        <f t="shared" si="2416"/>
        <v>0</v>
      </c>
      <c r="Q2377" s="160">
        <v>0</v>
      </c>
      <c r="R2377" s="160">
        <v>0</v>
      </c>
      <c r="S2377" s="161">
        <f t="shared" si="2417"/>
        <v>0</v>
      </c>
      <c r="T2377" s="161">
        <f t="shared" si="2418"/>
        <v>0</v>
      </c>
      <c r="U2377" s="162" t="s">
        <v>1621</v>
      </c>
      <c r="V2377" s="163"/>
      <c r="W2377" s="164"/>
      <c r="X2377" s="247" t="s">
        <v>66</v>
      </c>
      <c r="Y2377" s="166">
        <v>0</v>
      </c>
      <c r="Z2377" s="166">
        <v>0</v>
      </c>
      <c r="AA2377" s="166">
        <v>0</v>
      </c>
      <c r="AB2377" s="166">
        <v>0</v>
      </c>
      <c r="AC2377" s="166">
        <v>0</v>
      </c>
      <c r="AD2377" s="166">
        <v>0</v>
      </c>
      <c r="AE2377" s="166">
        <v>0</v>
      </c>
      <c r="AF2377" s="166">
        <v>0</v>
      </c>
      <c r="AG2377" s="166">
        <v>0</v>
      </c>
      <c r="AH2377" s="166">
        <v>0</v>
      </c>
      <c r="AI2377" s="166">
        <v>0</v>
      </c>
      <c r="AJ2377" s="166">
        <v>0</v>
      </c>
      <c r="AK2377" s="160">
        <f t="shared" si="2432"/>
        <v>0</v>
      </c>
      <c r="AL2377" s="160">
        <f t="shared" si="2432"/>
        <v>0</v>
      </c>
      <c r="AM2377" s="161">
        <f t="shared" si="2406"/>
        <v>0</v>
      </c>
      <c r="AN2377" s="160">
        <f t="shared" si="2433"/>
        <v>0</v>
      </c>
      <c r="AO2377" s="160">
        <f t="shared" si="2433"/>
        <v>0</v>
      </c>
      <c r="AP2377" s="161">
        <f t="shared" si="2398"/>
        <v>0</v>
      </c>
      <c r="AQ2377" s="161">
        <f t="shared" si="2403"/>
        <v>0</v>
      </c>
      <c r="AR2377" s="166">
        <v>0</v>
      </c>
      <c r="AS2377" s="166">
        <v>0</v>
      </c>
      <c r="AT2377" s="161">
        <f t="shared" si="2356"/>
        <v>0</v>
      </c>
      <c r="AU2377" s="166">
        <v>0</v>
      </c>
      <c r="AV2377" s="166">
        <v>0</v>
      </c>
      <c r="AW2377" s="161">
        <f t="shared" si="2357"/>
        <v>0</v>
      </c>
      <c r="AX2377" s="161">
        <f t="shared" si="2358"/>
        <v>0</v>
      </c>
      <c r="AY2377" s="166">
        <v>0</v>
      </c>
      <c r="AZ2377" s="166">
        <v>0</v>
      </c>
      <c r="BA2377" s="161">
        <f t="shared" si="2359"/>
        <v>0</v>
      </c>
      <c r="BB2377" s="166">
        <v>0</v>
      </c>
      <c r="BC2377" s="166">
        <v>0</v>
      </c>
      <c r="BD2377" s="161">
        <f t="shared" si="2360"/>
        <v>0</v>
      </c>
      <c r="BE2377" s="161">
        <f t="shared" si="2361"/>
        <v>0</v>
      </c>
      <c r="BF2377" s="166">
        <v>0</v>
      </c>
      <c r="BG2377" s="166">
        <v>0</v>
      </c>
      <c r="BH2377" s="161">
        <f t="shared" si="2362"/>
        <v>0</v>
      </c>
      <c r="BI2377" s="166">
        <v>0</v>
      </c>
      <c r="BJ2377" s="166">
        <v>0</v>
      </c>
      <c r="BK2377" s="161">
        <f t="shared" si="2363"/>
        <v>0</v>
      </c>
      <c r="BL2377" s="161">
        <f t="shared" si="2364"/>
        <v>0</v>
      </c>
      <c r="BM2377" s="166">
        <v>0</v>
      </c>
      <c r="BN2377" s="166">
        <v>0</v>
      </c>
      <c r="BO2377" s="161">
        <f t="shared" si="2365"/>
        <v>0</v>
      </c>
      <c r="BP2377" s="166">
        <v>0</v>
      </c>
      <c r="BQ2377" s="166">
        <v>0</v>
      </c>
      <c r="BR2377" s="161">
        <f t="shared" si="2366"/>
        <v>0</v>
      </c>
      <c r="BS2377" s="161">
        <f t="shared" si="2367"/>
        <v>0</v>
      </c>
      <c r="BT2377" s="166">
        <v>0</v>
      </c>
      <c r="BU2377" s="166">
        <v>0</v>
      </c>
      <c r="BV2377" s="161">
        <f t="shared" si="2368"/>
        <v>0</v>
      </c>
      <c r="BW2377" s="166">
        <v>0</v>
      </c>
      <c r="BX2377" s="166">
        <v>0</v>
      </c>
      <c r="BY2377" s="161">
        <f t="shared" si="2369"/>
        <v>0</v>
      </c>
      <c r="BZ2377" s="161">
        <f t="shared" si="2370"/>
        <v>0</v>
      </c>
      <c r="CA2377" s="160">
        <f t="shared" si="2434"/>
        <v>0</v>
      </c>
      <c r="CB2377" s="160">
        <f t="shared" si="2434"/>
        <v>0</v>
      </c>
      <c r="CC2377" s="161">
        <f t="shared" si="2371"/>
        <v>0</v>
      </c>
      <c r="CD2377" s="160">
        <f t="shared" si="2435"/>
        <v>0</v>
      </c>
      <c r="CE2377" s="160">
        <f t="shared" si="2435"/>
        <v>0</v>
      </c>
      <c r="CF2377" s="161">
        <f t="shared" si="2372"/>
        <v>0</v>
      </c>
      <c r="CG2377" s="161">
        <f t="shared" si="2373"/>
        <v>0</v>
      </c>
      <c r="CH2377" s="160">
        <f t="shared" si="2436"/>
        <v>0</v>
      </c>
      <c r="CI2377" s="160">
        <f t="shared" si="2436"/>
        <v>0</v>
      </c>
      <c r="CJ2377" s="166">
        <v>0</v>
      </c>
      <c r="CK2377" s="166">
        <v>0</v>
      </c>
      <c r="CL2377" s="166">
        <v>0</v>
      </c>
      <c r="CM2377" s="166">
        <v>0</v>
      </c>
      <c r="CN2377" s="160">
        <f t="shared" si="2437"/>
        <v>0</v>
      </c>
      <c r="CO2377" s="160">
        <f t="shared" si="2437"/>
        <v>0</v>
      </c>
    </row>
    <row r="2378" spans="1:93" ht="24" hidden="1">
      <c r="A2378" s="91"/>
      <c r="B2378" s="156">
        <v>2025</v>
      </c>
      <c r="C2378" s="156">
        <v>8308</v>
      </c>
      <c r="D2378" s="156">
        <v>4</v>
      </c>
      <c r="E2378" s="156">
        <v>8</v>
      </c>
      <c r="F2378" s="156">
        <v>23</v>
      </c>
      <c r="G2378" s="156"/>
      <c r="H2378" s="156">
        <v>5000</v>
      </c>
      <c r="I2378" s="156">
        <v>5100</v>
      </c>
      <c r="J2378" s="156">
        <v>519</v>
      </c>
      <c r="K2378" s="157">
        <v>1509</v>
      </c>
      <c r="L2378" s="158"/>
      <c r="M2378" s="159" t="s">
        <v>206</v>
      </c>
      <c r="N2378" s="160">
        <v>0</v>
      </c>
      <c r="O2378" s="160">
        <v>0</v>
      </c>
      <c r="P2378" s="161">
        <f t="shared" si="2416"/>
        <v>0</v>
      </c>
      <c r="Q2378" s="160">
        <v>0</v>
      </c>
      <c r="R2378" s="160">
        <v>0</v>
      </c>
      <c r="S2378" s="161">
        <f t="shared" si="2417"/>
        <v>0</v>
      </c>
      <c r="T2378" s="161">
        <f t="shared" si="2418"/>
        <v>0</v>
      </c>
      <c r="U2378" s="162" t="s">
        <v>111</v>
      </c>
      <c r="V2378" s="163"/>
      <c r="W2378" s="164"/>
      <c r="X2378" s="165" t="s">
        <v>58</v>
      </c>
      <c r="Y2378" s="166">
        <v>0</v>
      </c>
      <c r="Z2378" s="166">
        <v>0</v>
      </c>
      <c r="AA2378" s="166">
        <v>0</v>
      </c>
      <c r="AB2378" s="166">
        <v>0</v>
      </c>
      <c r="AC2378" s="166">
        <v>0</v>
      </c>
      <c r="AD2378" s="166">
        <v>0</v>
      </c>
      <c r="AE2378" s="166">
        <v>0</v>
      </c>
      <c r="AF2378" s="166">
        <v>0</v>
      </c>
      <c r="AG2378" s="166">
        <v>0</v>
      </c>
      <c r="AH2378" s="166">
        <v>0</v>
      </c>
      <c r="AI2378" s="166">
        <v>0</v>
      </c>
      <c r="AJ2378" s="166">
        <v>0</v>
      </c>
      <c r="AK2378" s="160">
        <f t="shared" si="2432"/>
        <v>0</v>
      </c>
      <c r="AL2378" s="160">
        <f t="shared" si="2432"/>
        <v>0</v>
      </c>
      <c r="AM2378" s="161">
        <f t="shared" si="2406"/>
        <v>0</v>
      </c>
      <c r="AN2378" s="160">
        <f t="shared" si="2433"/>
        <v>0</v>
      </c>
      <c r="AO2378" s="160">
        <f t="shared" si="2433"/>
        <v>0</v>
      </c>
      <c r="AP2378" s="161">
        <f t="shared" si="2398"/>
        <v>0</v>
      </c>
      <c r="AQ2378" s="161">
        <f t="shared" si="2403"/>
        <v>0</v>
      </c>
      <c r="AR2378" s="166">
        <v>0</v>
      </c>
      <c r="AS2378" s="166">
        <v>0</v>
      </c>
      <c r="AT2378" s="161">
        <f t="shared" si="2356"/>
        <v>0</v>
      </c>
      <c r="AU2378" s="166">
        <v>0</v>
      </c>
      <c r="AV2378" s="166">
        <v>0</v>
      </c>
      <c r="AW2378" s="161">
        <f t="shared" si="2357"/>
        <v>0</v>
      </c>
      <c r="AX2378" s="161">
        <f t="shared" si="2358"/>
        <v>0</v>
      </c>
      <c r="AY2378" s="166">
        <v>0</v>
      </c>
      <c r="AZ2378" s="166">
        <v>0</v>
      </c>
      <c r="BA2378" s="161">
        <f t="shared" si="2359"/>
        <v>0</v>
      </c>
      <c r="BB2378" s="166">
        <v>0</v>
      </c>
      <c r="BC2378" s="166">
        <v>0</v>
      </c>
      <c r="BD2378" s="161">
        <f t="shared" si="2360"/>
        <v>0</v>
      </c>
      <c r="BE2378" s="161">
        <f t="shared" si="2361"/>
        <v>0</v>
      </c>
      <c r="BF2378" s="166">
        <v>0</v>
      </c>
      <c r="BG2378" s="166">
        <v>0</v>
      </c>
      <c r="BH2378" s="161">
        <f t="shared" si="2362"/>
        <v>0</v>
      </c>
      <c r="BI2378" s="166">
        <v>0</v>
      </c>
      <c r="BJ2378" s="166">
        <v>0</v>
      </c>
      <c r="BK2378" s="161">
        <f t="shared" si="2363"/>
        <v>0</v>
      </c>
      <c r="BL2378" s="161">
        <f t="shared" si="2364"/>
        <v>0</v>
      </c>
      <c r="BM2378" s="166">
        <v>0</v>
      </c>
      <c r="BN2378" s="166">
        <v>0</v>
      </c>
      <c r="BO2378" s="161">
        <f t="shared" si="2365"/>
        <v>0</v>
      </c>
      <c r="BP2378" s="166">
        <v>0</v>
      </c>
      <c r="BQ2378" s="166">
        <v>0</v>
      </c>
      <c r="BR2378" s="161">
        <f t="shared" si="2366"/>
        <v>0</v>
      </c>
      <c r="BS2378" s="161">
        <f t="shared" si="2367"/>
        <v>0</v>
      </c>
      <c r="BT2378" s="166">
        <v>0</v>
      </c>
      <c r="BU2378" s="166">
        <v>0</v>
      </c>
      <c r="BV2378" s="161">
        <f t="shared" si="2368"/>
        <v>0</v>
      </c>
      <c r="BW2378" s="166">
        <v>0</v>
      </c>
      <c r="BX2378" s="166">
        <v>0</v>
      </c>
      <c r="BY2378" s="161">
        <f t="shared" si="2369"/>
        <v>0</v>
      </c>
      <c r="BZ2378" s="161">
        <f t="shared" si="2370"/>
        <v>0</v>
      </c>
      <c r="CA2378" s="160">
        <f t="shared" si="2434"/>
        <v>0</v>
      </c>
      <c r="CB2378" s="160">
        <f t="shared" si="2434"/>
        <v>0</v>
      </c>
      <c r="CC2378" s="161">
        <f t="shared" si="2371"/>
        <v>0</v>
      </c>
      <c r="CD2378" s="160">
        <f t="shared" si="2435"/>
        <v>0</v>
      </c>
      <c r="CE2378" s="160">
        <f t="shared" si="2435"/>
        <v>0</v>
      </c>
      <c r="CF2378" s="161">
        <f t="shared" si="2372"/>
        <v>0</v>
      </c>
      <c r="CG2378" s="161">
        <f t="shared" si="2373"/>
        <v>0</v>
      </c>
      <c r="CH2378" s="160">
        <f t="shared" si="2436"/>
        <v>0</v>
      </c>
      <c r="CI2378" s="160">
        <f t="shared" si="2436"/>
        <v>0</v>
      </c>
      <c r="CJ2378" s="166">
        <v>0</v>
      </c>
      <c r="CK2378" s="166">
        <v>0</v>
      </c>
      <c r="CL2378" s="166">
        <v>0</v>
      </c>
      <c r="CM2378" s="166">
        <v>0</v>
      </c>
      <c r="CN2378" s="160">
        <f t="shared" si="2437"/>
        <v>0</v>
      </c>
      <c r="CO2378" s="160">
        <f t="shared" si="2437"/>
        <v>0</v>
      </c>
    </row>
    <row r="2379" spans="1:93" ht="48" hidden="1">
      <c r="A2379" s="91"/>
      <c r="B2379" s="147">
        <v>2025</v>
      </c>
      <c r="C2379" s="147">
        <v>8308</v>
      </c>
      <c r="D2379" s="147">
        <v>4</v>
      </c>
      <c r="E2379" s="147">
        <v>8</v>
      </c>
      <c r="F2379" s="147">
        <v>23</v>
      </c>
      <c r="G2379" s="147"/>
      <c r="H2379" s="147">
        <v>5000</v>
      </c>
      <c r="I2379" s="147">
        <v>5600</v>
      </c>
      <c r="J2379" s="147">
        <v>564</v>
      </c>
      <c r="K2379" s="148" t="s">
        <v>51</v>
      </c>
      <c r="L2379" s="149"/>
      <c r="M2379" s="150" t="s">
        <v>247</v>
      </c>
      <c r="N2379" s="151">
        <f>SUM(N2380)</f>
        <v>0</v>
      </c>
      <c r="O2379" s="151">
        <f>SUM(O2380)</f>
        <v>0</v>
      </c>
      <c r="P2379" s="151">
        <f t="shared" si="2416"/>
        <v>0</v>
      </c>
      <c r="Q2379" s="151">
        <f>SUM(Q2380)</f>
        <v>0</v>
      </c>
      <c r="R2379" s="151">
        <f>SUM(R2380)</f>
        <v>0</v>
      </c>
      <c r="S2379" s="151">
        <f t="shared" si="2417"/>
        <v>0</v>
      </c>
      <c r="T2379" s="151">
        <f t="shared" si="2418"/>
        <v>0</v>
      </c>
      <c r="U2379" s="152"/>
      <c r="V2379" s="153"/>
      <c r="W2379" s="154"/>
      <c r="X2379" s="155"/>
      <c r="Y2379" s="151">
        <f t="shared" ref="Y2379:AL2379" si="2438">SUM(Y2380)</f>
        <v>0</v>
      </c>
      <c r="Z2379" s="151">
        <f t="shared" si="2438"/>
        <v>0</v>
      </c>
      <c r="AA2379" s="151">
        <f t="shared" si="2438"/>
        <v>0</v>
      </c>
      <c r="AB2379" s="151">
        <f t="shared" si="2438"/>
        <v>0</v>
      </c>
      <c r="AC2379" s="151">
        <f t="shared" si="2438"/>
        <v>0</v>
      </c>
      <c r="AD2379" s="151">
        <f t="shared" si="2438"/>
        <v>0</v>
      </c>
      <c r="AE2379" s="151">
        <f t="shared" si="2438"/>
        <v>0</v>
      </c>
      <c r="AF2379" s="151">
        <f t="shared" si="2438"/>
        <v>0</v>
      </c>
      <c r="AG2379" s="151">
        <f t="shared" si="2438"/>
        <v>0</v>
      </c>
      <c r="AH2379" s="151">
        <f t="shared" si="2438"/>
        <v>0</v>
      </c>
      <c r="AI2379" s="151">
        <f t="shared" si="2438"/>
        <v>0</v>
      </c>
      <c r="AJ2379" s="151">
        <f t="shared" si="2438"/>
        <v>0</v>
      </c>
      <c r="AK2379" s="151">
        <f t="shared" si="2438"/>
        <v>0</v>
      </c>
      <c r="AL2379" s="151">
        <f t="shared" si="2438"/>
        <v>0</v>
      </c>
      <c r="AM2379" s="151">
        <f t="shared" si="2406"/>
        <v>0</v>
      </c>
      <c r="AN2379" s="151">
        <f>SUM(AN2380)</f>
        <v>0</v>
      </c>
      <c r="AO2379" s="151">
        <f>SUM(AO2380)</f>
        <v>0</v>
      </c>
      <c r="AP2379" s="151">
        <f t="shared" si="2398"/>
        <v>0</v>
      </c>
      <c r="AQ2379" s="151">
        <f t="shared" si="2403"/>
        <v>0</v>
      </c>
      <c r="AR2379" s="151">
        <f>SUM(AR2380)</f>
        <v>0</v>
      </c>
      <c r="AS2379" s="151">
        <f>SUM(AS2380)</f>
        <v>0</v>
      </c>
      <c r="AT2379" s="151">
        <f t="shared" si="2356"/>
        <v>0</v>
      </c>
      <c r="AU2379" s="151">
        <f>SUM(AU2380)</f>
        <v>0</v>
      </c>
      <c r="AV2379" s="151">
        <f>SUM(AV2380)</f>
        <v>0</v>
      </c>
      <c r="AW2379" s="151">
        <f t="shared" si="2357"/>
        <v>0</v>
      </c>
      <c r="AX2379" s="151">
        <f t="shared" si="2358"/>
        <v>0</v>
      </c>
      <c r="AY2379" s="151">
        <f>SUM(AY2380)</f>
        <v>0</v>
      </c>
      <c r="AZ2379" s="151">
        <f>SUM(AZ2380)</f>
        <v>0</v>
      </c>
      <c r="BA2379" s="151">
        <f t="shared" si="2359"/>
        <v>0</v>
      </c>
      <c r="BB2379" s="151">
        <f>SUM(BB2380)</f>
        <v>0</v>
      </c>
      <c r="BC2379" s="151">
        <f>SUM(BC2380)</f>
        <v>0</v>
      </c>
      <c r="BD2379" s="151">
        <f t="shared" si="2360"/>
        <v>0</v>
      </c>
      <c r="BE2379" s="151">
        <f t="shared" si="2361"/>
        <v>0</v>
      </c>
      <c r="BF2379" s="151">
        <f>SUM(BF2380)</f>
        <v>0</v>
      </c>
      <c r="BG2379" s="151">
        <f>SUM(BG2380)</f>
        <v>0</v>
      </c>
      <c r="BH2379" s="151">
        <f t="shared" si="2362"/>
        <v>0</v>
      </c>
      <c r="BI2379" s="151">
        <f>SUM(BI2380)</f>
        <v>0</v>
      </c>
      <c r="BJ2379" s="151">
        <f>SUM(BJ2380)</f>
        <v>0</v>
      </c>
      <c r="BK2379" s="151">
        <f t="shared" si="2363"/>
        <v>0</v>
      </c>
      <c r="BL2379" s="151">
        <f t="shared" si="2364"/>
        <v>0</v>
      </c>
      <c r="BM2379" s="151">
        <f>SUM(BM2380)</f>
        <v>0</v>
      </c>
      <c r="BN2379" s="151">
        <f>SUM(BN2380)</f>
        <v>0</v>
      </c>
      <c r="BO2379" s="151">
        <f t="shared" si="2365"/>
        <v>0</v>
      </c>
      <c r="BP2379" s="151">
        <f>SUM(BP2380)</f>
        <v>0</v>
      </c>
      <c r="BQ2379" s="151">
        <f>SUM(BQ2380)</f>
        <v>0</v>
      </c>
      <c r="BR2379" s="151">
        <f t="shared" si="2366"/>
        <v>0</v>
      </c>
      <c r="BS2379" s="151">
        <f t="shared" si="2367"/>
        <v>0</v>
      </c>
      <c r="BT2379" s="151">
        <f>SUM(BT2380)</f>
        <v>0</v>
      </c>
      <c r="BU2379" s="151">
        <f>SUM(BU2380)</f>
        <v>0</v>
      </c>
      <c r="BV2379" s="151">
        <f t="shared" si="2368"/>
        <v>0</v>
      </c>
      <c r="BW2379" s="151">
        <f>SUM(BW2380)</f>
        <v>0</v>
      </c>
      <c r="BX2379" s="151">
        <f>SUM(BX2380)</f>
        <v>0</v>
      </c>
      <c r="BY2379" s="151">
        <f t="shared" si="2369"/>
        <v>0</v>
      </c>
      <c r="BZ2379" s="151">
        <f t="shared" si="2370"/>
        <v>0</v>
      </c>
      <c r="CA2379" s="151">
        <f>SUM(CA2380)</f>
        <v>0</v>
      </c>
      <c r="CB2379" s="151">
        <f>SUM(CB2380)</f>
        <v>0</v>
      </c>
      <c r="CC2379" s="151">
        <f t="shared" si="2371"/>
        <v>0</v>
      </c>
      <c r="CD2379" s="151">
        <f>SUM(CD2380)</f>
        <v>0</v>
      </c>
      <c r="CE2379" s="151">
        <f>SUM(CE2380)</f>
        <v>0</v>
      </c>
      <c r="CF2379" s="151">
        <f t="shared" si="2372"/>
        <v>0</v>
      </c>
      <c r="CG2379" s="151">
        <f t="shared" si="2373"/>
        <v>0</v>
      </c>
      <c r="CH2379" s="151"/>
      <c r="CI2379" s="151"/>
      <c r="CJ2379" s="151"/>
      <c r="CK2379" s="151"/>
      <c r="CL2379" s="151"/>
      <c r="CM2379" s="151"/>
      <c r="CN2379" s="151"/>
      <c r="CO2379" s="151"/>
    </row>
    <row r="2380" spans="1:93" ht="24" hidden="1">
      <c r="A2380" s="91"/>
      <c r="B2380" s="156">
        <v>2025</v>
      </c>
      <c r="C2380" s="156">
        <v>8308</v>
      </c>
      <c r="D2380" s="156">
        <v>4</v>
      </c>
      <c r="E2380" s="156">
        <v>8</v>
      </c>
      <c r="F2380" s="156">
        <v>23</v>
      </c>
      <c r="G2380" s="156"/>
      <c r="H2380" s="156">
        <v>5000</v>
      </c>
      <c r="I2380" s="156">
        <v>5600</v>
      </c>
      <c r="J2380" s="156">
        <v>564</v>
      </c>
      <c r="K2380" s="157">
        <v>1368</v>
      </c>
      <c r="L2380" s="158"/>
      <c r="M2380" s="159" t="s">
        <v>1627</v>
      </c>
      <c r="N2380" s="160">
        <v>0</v>
      </c>
      <c r="O2380" s="160">
        <v>0</v>
      </c>
      <c r="P2380" s="161">
        <f t="shared" si="2416"/>
        <v>0</v>
      </c>
      <c r="Q2380" s="160">
        <v>0</v>
      </c>
      <c r="R2380" s="160">
        <v>0</v>
      </c>
      <c r="S2380" s="161">
        <f t="shared" si="2417"/>
        <v>0</v>
      </c>
      <c r="T2380" s="161">
        <f t="shared" si="2418"/>
        <v>0</v>
      </c>
      <c r="U2380" s="162" t="s">
        <v>111</v>
      </c>
      <c r="V2380" s="163"/>
      <c r="W2380" s="164"/>
      <c r="X2380" s="167" t="s">
        <v>66</v>
      </c>
      <c r="Y2380" s="166">
        <v>0</v>
      </c>
      <c r="Z2380" s="166">
        <v>0</v>
      </c>
      <c r="AA2380" s="166">
        <v>0</v>
      </c>
      <c r="AB2380" s="166">
        <v>0</v>
      </c>
      <c r="AC2380" s="166">
        <v>0</v>
      </c>
      <c r="AD2380" s="166">
        <v>0</v>
      </c>
      <c r="AE2380" s="166">
        <v>0</v>
      </c>
      <c r="AF2380" s="166">
        <v>0</v>
      </c>
      <c r="AG2380" s="166">
        <v>0</v>
      </c>
      <c r="AH2380" s="166">
        <v>0</v>
      </c>
      <c r="AI2380" s="166">
        <v>0</v>
      </c>
      <c r="AJ2380" s="166">
        <v>0</v>
      </c>
      <c r="AK2380" s="160">
        <f>N2380+Y2380-AE2380</f>
        <v>0</v>
      </c>
      <c r="AL2380" s="160">
        <f>O2380+Z2380-AF2380</f>
        <v>0</v>
      </c>
      <c r="AM2380" s="161">
        <f t="shared" si="2406"/>
        <v>0</v>
      </c>
      <c r="AN2380" s="160">
        <f>Q2380+AA2380-AG2380</f>
        <v>0</v>
      </c>
      <c r="AO2380" s="160">
        <f>R2380+AB2380-AH2380</f>
        <v>0</v>
      </c>
      <c r="AP2380" s="161">
        <f t="shared" si="2398"/>
        <v>0</v>
      </c>
      <c r="AQ2380" s="161">
        <f t="shared" si="2403"/>
        <v>0</v>
      </c>
      <c r="AR2380" s="166">
        <v>0</v>
      </c>
      <c r="AS2380" s="166">
        <v>0</v>
      </c>
      <c r="AT2380" s="161">
        <f t="shared" si="2356"/>
        <v>0</v>
      </c>
      <c r="AU2380" s="166">
        <v>0</v>
      </c>
      <c r="AV2380" s="166">
        <v>0</v>
      </c>
      <c r="AW2380" s="161">
        <f t="shared" si="2357"/>
        <v>0</v>
      </c>
      <c r="AX2380" s="161">
        <f t="shared" si="2358"/>
        <v>0</v>
      </c>
      <c r="AY2380" s="166">
        <v>0</v>
      </c>
      <c r="AZ2380" s="166">
        <v>0</v>
      </c>
      <c r="BA2380" s="161">
        <f t="shared" si="2359"/>
        <v>0</v>
      </c>
      <c r="BB2380" s="166">
        <v>0</v>
      </c>
      <c r="BC2380" s="166">
        <v>0</v>
      </c>
      <c r="BD2380" s="161">
        <f t="shared" si="2360"/>
        <v>0</v>
      </c>
      <c r="BE2380" s="161">
        <f t="shared" si="2361"/>
        <v>0</v>
      </c>
      <c r="BF2380" s="166">
        <v>0</v>
      </c>
      <c r="BG2380" s="166">
        <v>0</v>
      </c>
      <c r="BH2380" s="161">
        <f t="shared" si="2362"/>
        <v>0</v>
      </c>
      <c r="BI2380" s="166">
        <v>0</v>
      </c>
      <c r="BJ2380" s="166">
        <v>0</v>
      </c>
      <c r="BK2380" s="161">
        <f t="shared" si="2363"/>
        <v>0</v>
      </c>
      <c r="BL2380" s="161">
        <f t="shared" si="2364"/>
        <v>0</v>
      </c>
      <c r="BM2380" s="166">
        <v>0</v>
      </c>
      <c r="BN2380" s="166">
        <v>0</v>
      </c>
      <c r="BO2380" s="161">
        <f t="shared" si="2365"/>
        <v>0</v>
      </c>
      <c r="BP2380" s="166">
        <v>0</v>
      </c>
      <c r="BQ2380" s="166">
        <v>0</v>
      </c>
      <c r="BR2380" s="161">
        <f t="shared" si="2366"/>
        <v>0</v>
      </c>
      <c r="BS2380" s="161">
        <f t="shared" si="2367"/>
        <v>0</v>
      </c>
      <c r="BT2380" s="166">
        <v>0</v>
      </c>
      <c r="BU2380" s="166">
        <v>0</v>
      </c>
      <c r="BV2380" s="161">
        <f t="shared" si="2368"/>
        <v>0</v>
      </c>
      <c r="BW2380" s="166">
        <v>0</v>
      </c>
      <c r="BX2380" s="166">
        <v>0</v>
      </c>
      <c r="BY2380" s="161">
        <f t="shared" si="2369"/>
        <v>0</v>
      </c>
      <c r="BZ2380" s="161">
        <f t="shared" si="2370"/>
        <v>0</v>
      </c>
      <c r="CA2380" s="160">
        <f>AK2380-AR2380-AY2380-BF2380-BM2380-BT2380</f>
        <v>0</v>
      </c>
      <c r="CB2380" s="160">
        <f>AL2380-AS2380-AZ2380-BG2380-BN2380-BU2380</f>
        <v>0</v>
      </c>
      <c r="CC2380" s="161">
        <f t="shared" si="2371"/>
        <v>0</v>
      </c>
      <c r="CD2380" s="160">
        <f>AN2380-AU2380-BB2380-BI2380-BP2380-BW2380</f>
        <v>0</v>
      </c>
      <c r="CE2380" s="160">
        <f>AO2380-AV2380-BC2380-BJ2380-BQ2380-BX2380</f>
        <v>0</v>
      </c>
      <c r="CF2380" s="161">
        <f t="shared" si="2372"/>
        <v>0</v>
      </c>
      <c r="CG2380" s="161">
        <f t="shared" si="2373"/>
        <v>0</v>
      </c>
      <c r="CH2380" s="160">
        <f>V2380+AC2380-AI2380</f>
        <v>0</v>
      </c>
      <c r="CI2380" s="160">
        <f>W2380+AD2380-AJ2380</f>
        <v>0</v>
      </c>
      <c r="CJ2380" s="166">
        <v>0</v>
      </c>
      <c r="CK2380" s="166">
        <v>0</v>
      </c>
      <c r="CL2380" s="166">
        <v>0</v>
      </c>
      <c r="CM2380" s="166">
        <v>0</v>
      </c>
      <c r="CN2380" s="160">
        <f>CH2380-CJ2380-CL2380</f>
        <v>0</v>
      </c>
      <c r="CO2380" s="160">
        <f>CI2380-CK2380-CM2380</f>
        <v>0</v>
      </c>
    </row>
    <row r="2381" spans="1:93" ht="24" hidden="1">
      <c r="A2381" s="91"/>
      <c r="B2381" s="147">
        <v>2025</v>
      </c>
      <c r="C2381" s="147">
        <v>8308</v>
      </c>
      <c r="D2381" s="147">
        <v>4</v>
      </c>
      <c r="E2381" s="147">
        <v>8</v>
      </c>
      <c r="F2381" s="147">
        <v>23</v>
      </c>
      <c r="G2381" s="147"/>
      <c r="H2381" s="147">
        <v>5000</v>
      </c>
      <c r="I2381" s="147">
        <v>5600</v>
      </c>
      <c r="J2381" s="147">
        <v>565</v>
      </c>
      <c r="K2381" s="148" t="s">
        <v>51</v>
      </c>
      <c r="L2381" s="149"/>
      <c r="M2381" s="150" t="s">
        <v>629</v>
      </c>
      <c r="N2381" s="151">
        <f>SUM(N2382:N2383)</f>
        <v>0</v>
      </c>
      <c r="O2381" s="151">
        <f>SUM(O2382:O2383)</f>
        <v>0</v>
      </c>
      <c r="P2381" s="151">
        <f t="shared" si="2416"/>
        <v>0</v>
      </c>
      <c r="Q2381" s="151">
        <f>SUM(Q2382:Q2383)</f>
        <v>0</v>
      </c>
      <c r="R2381" s="151">
        <f>SUM(R2382:R2383)</f>
        <v>0</v>
      </c>
      <c r="S2381" s="151">
        <f t="shared" si="2417"/>
        <v>0</v>
      </c>
      <c r="T2381" s="151">
        <f t="shared" si="2418"/>
        <v>0</v>
      </c>
      <c r="U2381" s="152"/>
      <c r="V2381" s="172"/>
      <c r="W2381" s="154"/>
      <c r="X2381" s="155"/>
      <c r="Y2381" s="151">
        <f t="shared" ref="Y2381:AL2381" si="2439">SUM(Y2382:Y2383)</f>
        <v>0</v>
      </c>
      <c r="Z2381" s="151">
        <f t="shared" si="2439"/>
        <v>0</v>
      </c>
      <c r="AA2381" s="151">
        <f t="shared" si="2439"/>
        <v>0</v>
      </c>
      <c r="AB2381" s="151">
        <f t="shared" si="2439"/>
        <v>0</v>
      </c>
      <c r="AC2381" s="151">
        <f t="shared" si="2439"/>
        <v>0</v>
      </c>
      <c r="AD2381" s="151">
        <f t="shared" si="2439"/>
        <v>0</v>
      </c>
      <c r="AE2381" s="151">
        <f t="shared" si="2439"/>
        <v>0</v>
      </c>
      <c r="AF2381" s="151">
        <f t="shared" si="2439"/>
        <v>0</v>
      </c>
      <c r="AG2381" s="151">
        <f t="shared" si="2439"/>
        <v>0</v>
      </c>
      <c r="AH2381" s="151">
        <f t="shared" si="2439"/>
        <v>0</v>
      </c>
      <c r="AI2381" s="151">
        <f t="shared" si="2439"/>
        <v>0</v>
      </c>
      <c r="AJ2381" s="151">
        <f t="shared" si="2439"/>
        <v>0</v>
      </c>
      <c r="AK2381" s="151">
        <f t="shared" si="2439"/>
        <v>0</v>
      </c>
      <c r="AL2381" s="151">
        <f t="shared" si="2439"/>
        <v>0</v>
      </c>
      <c r="AM2381" s="151">
        <f t="shared" si="2406"/>
        <v>0</v>
      </c>
      <c r="AN2381" s="151">
        <f>SUM(AN2382:AN2383)</f>
        <v>0</v>
      </c>
      <c r="AO2381" s="151">
        <f>SUM(AO2382:AO2383)</f>
        <v>0</v>
      </c>
      <c r="AP2381" s="151">
        <f t="shared" si="2398"/>
        <v>0</v>
      </c>
      <c r="AQ2381" s="151">
        <f t="shared" si="2403"/>
        <v>0</v>
      </c>
      <c r="AR2381" s="151">
        <f>SUM(AR2382:AR2383)</f>
        <v>0</v>
      </c>
      <c r="AS2381" s="151">
        <f>SUM(AS2382:AS2383)</f>
        <v>0</v>
      </c>
      <c r="AT2381" s="151">
        <f t="shared" ref="AT2381:AT2444" si="2440">AR2381+AS2381</f>
        <v>0</v>
      </c>
      <c r="AU2381" s="151">
        <f>SUM(AU2382:AU2383)</f>
        <v>0</v>
      </c>
      <c r="AV2381" s="151">
        <f>SUM(AV2382:AV2383)</f>
        <v>0</v>
      </c>
      <c r="AW2381" s="151">
        <f t="shared" ref="AW2381:AW2444" si="2441">AU2381+AV2381</f>
        <v>0</v>
      </c>
      <c r="AX2381" s="151">
        <f t="shared" ref="AX2381:AX2444" si="2442">AT2381+AW2381</f>
        <v>0</v>
      </c>
      <c r="AY2381" s="151">
        <f>SUM(AY2382:AY2383)</f>
        <v>0</v>
      </c>
      <c r="AZ2381" s="151">
        <f>SUM(AZ2382:AZ2383)</f>
        <v>0</v>
      </c>
      <c r="BA2381" s="151">
        <f t="shared" ref="BA2381:BA2444" si="2443">AY2381+AZ2381</f>
        <v>0</v>
      </c>
      <c r="BB2381" s="151">
        <f>SUM(BB2382:BB2383)</f>
        <v>0</v>
      </c>
      <c r="BC2381" s="151">
        <f>SUM(BC2382:BC2383)</f>
        <v>0</v>
      </c>
      <c r="BD2381" s="151">
        <f t="shared" ref="BD2381:BD2444" si="2444">BB2381+BC2381</f>
        <v>0</v>
      </c>
      <c r="BE2381" s="151">
        <f t="shared" ref="BE2381:BE2444" si="2445">BA2381+BD2381</f>
        <v>0</v>
      </c>
      <c r="BF2381" s="151">
        <f>SUM(BF2382:BF2383)</f>
        <v>0</v>
      </c>
      <c r="BG2381" s="151">
        <f>SUM(BG2382:BG2383)</f>
        <v>0</v>
      </c>
      <c r="BH2381" s="151">
        <f t="shared" ref="BH2381:BH2444" si="2446">BF2381+BG2381</f>
        <v>0</v>
      </c>
      <c r="BI2381" s="151">
        <f>SUM(BI2382:BI2383)</f>
        <v>0</v>
      </c>
      <c r="BJ2381" s="151">
        <f>SUM(BJ2382:BJ2383)</f>
        <v>0</v>
      </c>
      <c r="BK2381" s="151">
        <f t="shared" ref="BK2381:BK2444" si="2447">BI2381+BJ2381</f>
        <v>0</v>
      </c>
      <c r="BL2381" s="151">
        <f t="shared" ref="BL2381:BL2444" si="2448">BH2381+BK2381</f>
        <v>0</v>
      </c>
      <c r="BM2381" s="151">
        <f>SUM(BM2382:BM2383)</f>
        <v>0</v>
      </c>
      <c r="BN2381" s="151">
        <f>SUM(BN2382:BN2383)</f>
        <v>0</v>
      </c>
      <c r="BO2381" s="151">
        <f t="shared" ref="BO2381:BO2444" si="2449">BM2381+BN2381</f>
        <v>0</v>
      </c>
      <c r="BP2381" s="151">
        <f>SUM(BP2382:BP2383)</f>
        <v>0</v>
      </c>
      <c r="BQ2381" s="151">
        <f>SUM(BQ2382:BQ2383)</f>
        <v>0</v>
      </c>
      <c r="BR2381" s="151">
        <f t="shared" ref="BR2381:BR2444" si="2450">BP2381+BQ2381</f>
        <v>0</v>
      </c>
      <c r="BS2381" s="151">
        <f t="shared" ref="BS2381:BS2444" si="2451">BO2381+BR2381</f>
        <v>0</v>
      </c>
      <c r="BT2381" s="151">
        <f>SUM(BT2382:BT2383)</f>
        <v>0</v>
      </c>
      <c r="BU2381" s="151">
        <f>SUM(BU2382:BU2383)</f>
        <v>0</v>
      </c>
      <c r="BV2381" s="151">
        <f t="shared" ref="BV2381:BV2444" si="2452">BT2381+BU2381</f>
        <v>0</v>
      </c>
      <c r="BW2381" s="151">
        <f>SUM(BW2382:BW2383)</f>
        <v>0</v>
      </c>
      <c r="BX2381" s="151">
        <f>SUM(BX2382:BX2383)</f>
        <v>0</v>
      </c>
      <c r="BY2381" s="151">
        <f t="shared" ref="BY2381:BY2444" si="2453">BW2381+BX2381</f>
        <v>0</v>
      </c>
      <c r="BZ2381" s="151">
        <f t="shared" ref="BZ2381:BZ2444" si="2454">BV2381+BY2381</f>
        <v>0</v>
      </c>
      <c r="CA2381" s="151">
        <f>SUM(CA2382:CA2383)</f>
        <v>0</v>
      </c>
      <c r="CB2381" s="151">
        <f>SUM(CB2382:CB2383)</f>
        <v>0</v>
      </c>
      <c r="CC2381" s="151">
        <f t="shared" ref="CC2381:CC2444" si="2455">CA2381+CB2381</f>
        <v>0</v>
      </c>
      <c r="CD2381" s="151">
        <f>SUM(CD2382:CD2383)</f>
        <v>0</v>
      </c>
      <c r="CE2381" s="151">
        <f>SUM(CE2382:CE2383)</f>
        <v>0</v>
      </c>
      <c r="CF2381" s="151">
        <f t="shared" ref="CF2381:CF2444" si="2456">CD2381+CE2381</f>
        <v>0</v>
      </c>
      <c r="CG2381" s="151">
        <f t="shared" ref="CG2381:CG2444" si="2457">CC2381+CF2381</f>
        <v>0</v>
      </c>
      <c r="CH2381" s="151"/>
      <c r="CI2381" s="151"/>
      <c r="CJ2381" s="151"/>
      <c r="CK2381" s="151"/>
      <c r="CL2381" s="151"/>
      <c r="CM2381" s="151"/>
      <c r="CN2381" s="151"/>
      <c r="CO2381" s="151"/>
    </row>
    <row r="2382" spans="1:93" ht="24" hidden="1">
      <c r="A2382" s="91"/>
      <c r="B2382" s="156">
        <v>2025</v>
      </c>
      <c r="C2382" s="156">
        <v>8308</v>
      </c>
      <c r="D2382" s="156">
        <v>4</v>
      </c>
      <c r="E2382" s="156">
        <v>8</v>
      </c>
      <c r="F2382" s="156">
        <v>23</v>
      </c>
      <c r="G2382" s="156"/>
      <c r="H2382" s="156">
        <v>5000</v>
      </c>
      <c r="I2382" s="156">
        <v>5600</v>
      </c>
      <c r="J2382" s="156">
        <v>565</v>
      </c>
      <c r="K2382" s="157">
        <v>352</v>
      </c>
      <c r="L2382" s="158"/>
      <c r="M2382" s="159" t="s">
        <v>1642</v>
      </c>
      <c r="N2382" s="160">
        <v>0</v>
      </c>
      <c r="O2382" s="160">
        <v>0</v>
      </c>
      <c r="P2382" s="161">
        <f t="shared" si="2416"/>
        <v>0</v>
      </c>
      <c r="Q2382" s="160">
        <v>0</v>
      </c>
      <c r="R2382" s="160">
        <v>0</v>
      </c>
      <c r="S2382" s="161">
        <f t="shared" si="2417"/>
        <v>0</v>
      </c>
      <c r="T2382" s="161">
        <f t="shared" si="2418"/>
        <v>0</v>
      </c>
      <c r="U2382" s="162" t="s">
        <v>111</v>
      </c>
      <c r="V2382" s="163"/>
      <c r="W2382" s="164"/>
      <c r="X2382" s="247" t="s">
        <v>66</v>
      </c>
      <c r="Y2382" s="166">
        <v>0</v>
      </c>
      <c r="Z2382" s="166">
        <v>0</v>
      </c>
      <c r="AA2382" s="166">
        <v>0</v>
      </c>
      <c r="AB2382" s="166">
        <v>0</v>
      </c>
      <c r="AC2382" s="166">
        <v>0</v>
      </c>
      <c r="AD2382" s="166">
        <v>0</v>
      </c>
      <c r="AE2382" s="166">
        <v>0</v>
      </c>
      <c r="AF2382" s="166">
        <v>0</v>
      </c>
      <c r="AG2382" s="166">
        <v>0</v>
      </c>
      <c r="AH2382" s="166">
        <v>0</v>
      </c>
      <c r="AI2382" s="166">
        <v>0</v>
      </c>
      <c r="AJ2382" s="166">
        <v>0</v>
      </c>
      <c r="AK2382" s="160">
        <f t="shared" ref="AK2382:AL2383" si="2458">N2382+Y2382-AE2382</f>
        <v>0</v>
      </c>
      <c r="AL2382" s="160">
        <f t="shared" si="2458"/>
        <v>0</v>
      </c>
      <c r="AM2382" s="161">
        <f t="shared" si="2406"/>
        <v>0</v>
      </c>
      <c r="AN2382" s="160">
        <f t="shared" ref="AN2382:AO2383" si="2459">Q2382+AA2382-AG2382</f>
        <v>0</v>
      </c>
      <c r="AO2382" s="160">
        <f t="shared" si="2459"/>
        <v>0</v>
      </c>
      <c r="AP2382" s="161">
        <f t="shared" si="2398"/>
        <v>0</v>
      </c>
      <c r="AQ2382" s="161">
        <f t="shared" si="2403"/>
        <v>0</v>
      </c>
      <c r="AR2382" s="166">
        <v>0</v>
      </c>
      <c r="AS2382" s="166">
        <v>0</v>
      </c>
      <c r="AT2382" s="161">
        <f t="shared" si="2440"/>
        <v>0</v>
      </c>
      <c r="AU2382" s="166">
        <v>0</v>
      </c>
      <c r="AV2382" s="166">
        <v>0</v>
      </c>
      <c r="AW2382" s="161">
        <f t="shared" si="2441"/>
        <v>0</v>
      </c>
      <c r="AX2382" s="161">
        <f t="shared" si="2442"/>
        <v>0</v>
      </c>
      <c r="AY2382" s="166">
        <v>0</v>
      </c>
      <c r="AZ2382" s="166">
        <v>0</v>
      </c>
      <c r="BA2382" s="161">
        <f t="shared" si="2443"/>
        <v>0</v>
      </c>
      <c r="BB2382" s="166">
        <v>0</v>
      </c>
      <c r="BC2382" s="166">
        <v>0</v>
      </c>
      <c r="BD2382" s="161">
        <f t="shared" si="2444"/>
        <v>0</v>
      </c>
      <c r="BE2382" s="161">
        <f t="shared" si="2445"/>
        <v>0</v>
      </c>
      <c r="BF2382" s="166">
        <v>0</v>
      </c>
      <c r="BG2382" s="166">
        <v>0</v>
      </c>
      <c r="BH2382" s="161">
        <f t="shared" si="2446"/>
        <v>0</v>
      </c>
      <c r="BI2382" s="166">
        <v>0</v>
      </c>
      <c r="BJ2382" s="166">
        <v>0</v>
      </c>
      <c r="BK2382" s="161">
        <f t="shared" si="2447"/>
        <v>0</v>
      </c>
      <c r="BL2382" s="161">
        <f t="shared" si="2448"/>
        <v>0</v>
      </c>
      <c r="BM2382" s="166">
        <v>0</v>
      </c>
      <c r="BN2382" s="166">
        <v>0</v>
      </c>
      <c r="BO2382" s="161">
        <f t="shared" si="2449"/>
        <v>0</v>
      </c>
      <c r="BP2382" s="166">
        <v>0</v>
      </c>
      <c r="BQ2382" s="166">
        <v>0</v>
      </c>
      <c r="BR2382" s="161">
        <f t="shared" si="2450"/>
        <v>0</v>
      </c>
      <c r="BS2382" s="161">
        <f t="shared" si="2451"/>
        <v>0</v>
      </c>
      <c r="BT2382" s="166">
        <v>0</v>
      </c>
      <c r="BU2382" s="166">
        <v>0</v>
      </c>
      <c r="BV2382" s="161">
        <f t="shared" si="2452"/>
        <v>0</v>
      </c>
      <c r="BW2382" s="166">
        <v>0</v>
      </c>
      <c r="BX2382" s="166">
        <v>0</v>
      </c>
      <c r="BY2382" s="161">
        <f t="shared" si="2453"/>
        <v>0</v>
      </c>
      <c r="BZ2382" s="161">
        <f t="shared" si="2454"/>
        <v>0</v>
      </c>
      <c r="CA2382" s="160">
        <f t="shared" ref="CA2382:CB2383" si="2460">AK2382-AR2382-AY2382-BF2382-BM2382-BT2382</f>
        <v>0</v>
      </c>
      <c r="CB2382" s="160">
        <f t="shared" si="2460"/>
        <v>0</v>
      </c>
      <c r="CC2382" s="161">
        <f t="shared" si="2455"/>
        <v>0</v>
      </c>
      <c r="CD2382" s="160">
        <f t="shared" ref="CD2382:CE2383" si="2461">AN2382-AU2382-BB2382-BI2382-BP2382-BW2382</f>
        <v>0</v>
      </c>
      <c r="CE2382" s="160">
        <f t="shared" si="2461"/>
        <v>0</v>
      </c>
      <c r="CF2382" s="161">
        <f t="shared" si="2456"/>
        <v>0</v>
      </c>
      <c r="CG2382" s="161">
        <f t="shared" si="2457"/>
        <v>0</v>
      </c>
      <c r="CH2382" s="160">
        <f t="shared" ref="CH2382:CI2383" si="2462">V2382+AC2382-AI2382</f>
        <v>0</v>
      </c>
      <c r="CI2382" s="160">
        <f t="shared" si="2462"/>
        <v>0</v>
      </c>
      <c r="CJ2382" s="166">
        <v>0</v>
      </c>
      <c r="CK2382" s="166">
        <v>0</v>
      </c>
      <c r="CL2382" s="166">
        <v>0</v>
      </c>
      <c r="CM2382" s="166">
        <v>0</v>
      </c>
      <c r="CN2382" s="160">
        <f t="shared" ref="CN2382:CO2383" si="2463">CH2382-CJ2382-CL2382</f>
        <v>0</v>
      </c>
      <c r="CO2382" s="160">
        <f t="shared" si="2463"/>
        <v>0</v>
      </c>
    </row>
    <row r="2383" spans="1:93" ht="24" hidden="1">
      <c r="A2383" s="91"/>
      <c r="B2383" s="156">
        <v>2025</v>
      </c>
      <c r="C2383" s="156">
        <v>8308</v>
      </c>
      <c r="D2383" s="156">
        <v>4</v>
      </c>
      <c r="E2383" s="156">
        <v>8</v>
      </c>
      <c r="F2383" s="156">
        <v>23</v>
      </c>
      <c r="G2383" s="156"/>
      <c r="H2383" s="156">
        <v>5000</v>
      </c>
      <c r="I2383" s="156">
        <v>5600</v>
      </c>
      <c r="J2383" s="156">
        <v>565</v>
      </c>
      <c r="K2383" s="157">
        <v>538</v>
      </c>
      <c r="L2383" s="158"/>
      <c r="M2383" s="159" t="s">
        <v>1643</v>
      </c>
      <c r="N2383" s="160">
        <v>0</v>
      </c>
      <c r="O2383" s="160">
        <v>0</v>
      </c>
      <c r="P2383" s="161">
        <f t="shared" si="2416"/>
        <v>0</v>
      </c>
      <c r="Q2383" s="160">
        <v>0</v>
      </c>
      <c r="R2383" s="160">
        <v>0</v>
      </c>
      <c r="S2383" s="161">
        <f t="shared" si="2417"/>
        <v>0</v>
      </c>
      <c r="T2383" s="161">
        <f t="shared" si="2418"/>
        <v>0</v>
      </c>
      <c r="U2383" s="162" t="s">
        <v>111</v>
      </c>
      <c r="V2383" s="163"/>
      <c r="W2383" s="164"/>
      <c r="X2383" s="208" t="s">
        <v>66</v>
      </c>
      <c r="Y2383" s="166">
        <v>0</v>
      </c>
      <c r="Z2383" s="166">
        <v>0</v>
      </c>
      <c r="AA2383" s="166">
        <v>0</v>
      </c>
      <c r="AB2383" s="166">
        <v>0</v>
      </c>
      <c r="AC2383" s="166">
        <v>0</v>
      </c>
      <c r="AD2383" s="166">
        <v>0</v>
      </c>
      <c r="AE2383" s="166">
        <v>0</v>
      </c>
      <c r="AF2383" s="166">
        <v>0</v>
      </c>
      <c r="AG2383" s="166">
        <v>0</v>
      </c>
      <c r="AH2383" s="166">
        <v>0</v>
      </c>
      <c r="AI2383" s="166">
        <v>0</v>
      </c>
      <c r="AJ2383" s="166">
        <v>0</v>
      </c>
      <c r="AK2383" s="160">
        <f t="shared" si="2458"/>
        <v>0</v>
      </c>
      <c r="AL2383" s="160">
        <f t="shared" si="2458"/>
        <v>0</v>
      </c>
      <c r="AM2383" s="161">
        <f t="shared" si="2406"/>
        <v>0</v>
      </c>
      <c r="AN2383" s="160">
        <f t="shared" si="2459"/>
        <v>0</v>
      </c>
      <c r="AO2383" s="160">
        <f t="shared" si="2459"/>
        <v>0</v>
      </c>
      <c r="AP2383" s="161">
        <f t="shared" si="2398"/>
        <v>0</v>
      </c>
      <c r="AQ2383" s="161">
        <f t="shared" si="2403"/>
        <v>0</v>
      </c>
      <c r="AR2383" s="166">
        <v>0</v>
      </c>
      <c r="AS2383" s="166">
        <v>0</v>
      </c>
      <c r="AT2383" s="161">
        <f t="shared" si="2440"/>
        <v>0</v>
      </c>
      <c r="AU2383" s="166">
        <v>0</v>
      </c>
      <c r="AV2383" s="166">
        <v>0</v>
      </c>
      <c r="AW2383" s="161">
        <f t="shared" si="2441"/>
        <v>0</v>
      </c>
      <c r="AX2383" s="161">
        <f t="shared" si="2442"/>
        <v>0</v>
      </c>
      <c r="AY2383" s="166">
        <v>0</v>
      </c>
      <c r="AZ2383" s="166">
        <v>0</v>
      </c>
      <c r="BA2383" s="161">
        <f t="shared" si="2443"/>
        <v>0</v>
      </c>
      <c r="BB2383" s="166">
        <v>0</v>
      </c>
      <c r="BC2383" s="166">
        <v>0</v>
      </c>
      <c r="BD2383" s="161">
        <f t="shared" si="2444"/>
        <v>0</v>
      </c>
      <c r="BE2383" s="161">
        <f t="shared" si="2445"/>
        <v>0</v>
      </c>
      <c r="BF2383" s="166">
        <v>0</v>
      </c>
      <c r="BG2383" s="166">
        <v>0</v>
      </c>
      <c r="BH2383" s="161">
        <f t="shared" si="2446"/>
        <v>0</v>
      </c>
      <c r="BI2383" s="166">
        <v>0</v>
      </c>
      <c r="BJ2383" s="166">
        <v>0</v>
      </c>
      <c r="BK2383" s="161">
        <f t="shared" si="2447"/>
        <v>0</v>
      </c>
      <c r="BL2383" s="161">
        <f t="shared" si="2448"/>
        <v>0</v>
      </c>
      <c r="BM2383" s="166">
        <v>0</v>
      </c>
      <c r="BN2383" s="166">
        <v>0</v>
      </c>
      <c r="BO2383" s="161">
        <f t="shared" si="2449"/>
        <v>0</v>
      </c>
      <c r="BP2383" s="166">
        <v>0</v>
      </c>
      <c r="BQ2383" s="166">
        <v>0</v>
      </c>
      <c r="BR2383" s="161">
        <f t="shared" si="2450"/>
        <v>0</v>
      </c>
      <c r="BS2383" s="161">
        <f t="shared" si="2451"/>
        <v>0</v>
      </c>
      <c r="BT2383" s="166">
        <v>0</v>
      </c>
      <c r="BU2383" s="166">
        <v>0</v>
      </c>
      <c r="BV2383" s="161">
        <f t="shared" si="2452"/>
        <v>0</v>
      </c>
      <c r="BW2383" s="166">
        <v>0</v>
      </c>
      <c r="BX2383" s="166">
        <v>0</v>
      </c>
      <c r="BY2383" s="161">
        <f t="shared" si="2453"/>
        <v>0</v>
      </c>
      <c r="BZ2383" s="161">
        <f t="shared" si="2454"/>
        <v>0</v>
      </c>
      <c r="CA2383" s="160">
        <f t="shared" si="2460"/>
        <v>0</v>
      </c>
      <c r="CB2383" s="160">
        <f t="shared" si="2460"/>
        <v>0</v>
      </c>
      <c r="CC2383" s="161">
        <f t="shared" si="2455"/>
        <v>0</v>
      </c>
      <c r="CD2383" s="160">
        <f t="shared" si="2461"/>
        <v>0</v>
      </c>
      <c r="CE2383" s="160">
        <f t="shared" si="2461"/>
        <v>0</v>
      </c>
      <c r="CF2383" s="161">
        <f t="shared" si="2456"/>
        <v>0</v>
      </c>
      <c r="CG2383" s="161">
        <f t="shared" si="2457"/>
        <v>0</v>
      </c>
      <c r="CH2383" s="160">
        <f t="shared" si="2462"/>
        <v>0</v>
      </c>
      <c r="CI2383" s="160">
        <f t="shared" si="2462"/>
        <v>0</v>
      </c>
      <c r="CJ2383" s="166">
        <v>0</v>
      </c>
      <c r="CK2383" s="166">
        <v>0</v>
      </c>
      <c r="CL2383" s="166">
        <v>0</v>
      </c>
      <c r="CM2383" s="166">
        <v>0</v>
      </c>
      <c r="CN2383" s="160">
        <f t="shared" si="2463"/>
        <v>0</v>
      </c>
      <c r="CO2383" s="160">
        <f t="shared" si="2463"/>
        <v>0</v>
      </c>
    </row>
    <row r="2384" spans="1:93" ht="24" hidden="1">
      <c r="A2384" s="91"/>
      <c r="B2384" s="147">
        <v>2025</v>
      </c>
      <c r="C2384" s="147">
        <v>8308</v>
      </c>
      <c r="D2384" s="147">
        <v>4</v>
      </c>
      <c r="E2384" s="147">
        <v>8</v>
      </c>
      <c r="F2384" s="147">
        <v>23</v>
      </c>
      <c r="G2384" s="147"/>
      <c r="H2384" s="147">
        <v>5000</v>
      </c>
      <c r="I2384" s="147">
        <v>5600</v>
      </c>
      <c r="J2384" s="147">
        <v>566</v>
      </c>
      <c r="K2384" s="148" t="s">
        <v>51</v>
      </c>
      <c r="L2384" s="149"/>
      <c r="M2384" s="150" t="s">
        <v>248</v>
      </c>
      <c r="N2384" s="151">
        <f>SUM(N2385:N2387)</f>
        <v>0</v>
      </c>
      <c r="O2384" s="151">
        <f>SUM(O2385:O2387)</f>
        <v>0</v>
      </c>
      <c r="P2384" s="151">
        <f t="shared" si="2416"/>
        <v>0</v>
      </c>
      <c r="Q2384" s="151">
        <f>SUM(Q2385:Q2387)</f>
        <v>0</v>
      </c>
      <c r="R2384" s="151">
        <f>SUM(R2385:R2387)</f>
        <v>0</v>
      </c>
      <c r="S2384" s="151">
        <f t="shared" si="2417"/>
        <v>0</v>
      </c>
      <c r="T2384" s="151">
        <f t="shared" si="2418"/>
        <v>0</v>
      </c>
      <c r="U2384" s="152"/>
      <c r="V2384" s="153"/>
      <c r="W2384" s="154"/>
      <c r="X2384" s="155"/>
      <c r="Y2384" s="151">
        <f t="shared" ref="Y2384:AL2384" si="2464">SUM(Y2385:Y2387)</f>
        <v>0</v>
      </c>
      <c r="Z2384" s="151">
        <f t="shared" si="2464"/>
        <v>0</v>
      </c>
      <c r="AA2384" s="151">
        <f t="shared" si="2464"/>
        <v>0</v>
      </c>
      <c r="AB2384" s="151">
        <f t="shared" si="2464"/>
        <v>0</v>
      </c>
      <c r="AC2384" s="151">
        <f t="shared" si="2464"/>
        <v>0</v>
      </c>
      <c r="AD2384" s="151">
        <f t="shared" si="2464"/>
        <v>0</v>
      </c>
      <c r="AE2384" s="151">
        <f t="shared" si="2464"/>
        <v>0</v>
      </c>
      <c r="AF2384" s="151">
        <f t="shared" si="2464"/>
        <v>0</v>
      </c>
      <c r="AG2384" s="151">
        <f t="shared" si="2464"/>
        <v>0</v>
      </c>
      <c r="AH2384" s="151">
        <f t="shared" si="2464"/>
        <v>0</v>
      </c>
      <c r="AI2384" s="151">
        <f t="shared" si="2464"/>
        <v>0</v>
      </c>
      <c r="AJ2384" s="151">
        <f t="shared" si="2464"/>
        <v>0</v>
      </c>
      <c r="AK2384" s="151">
        <f t="shared" si="2464"/>
        <v>0</v>
      </c>
      <c r="AL2384" s="151">
        <f t="shared" si="2464"/>
        <v>0</v>
      </c>
      <c r="AM2384" s="151">
        <f t="shared" si="2406"/>
        <v>0</v>
      </c>
      <c r="AN2384" s="151">
        <f>SUM(AN2385:AN2387)</f>
        <v>0</v>
      </c>
      <c r="AO2384" s="151">
        <f>SUM(AO2385:AO2387)</f>
        <v>0</v>
      </c>
      <c r="AP2384" s="151">
        <f t="shared" si="2398"/>
        <v>0</v>
      </c>
      <c r="AQ2384" s="151">
        <f t="shared" si="2403"/>
        <v>0</v>
      </c>
      <c r="AR2384" s="151">
        <f>SUM(AR2385:AR2387)</f>
        <v>0</v>
      </c>
      <c r="AS2384" s="151">
        <f>SUM(AS2385:AS2387)</f>
        <v>0</v>
      </c>
      <c r="AT2384" s="151">
        <f t="shared" si="2440"/>
        <v>0</v>
      </c>
      <c r="AU2384" s="151">
        <f>SUM(AU2385:AU2387)</f>
        <v>0</v>
      </c>
      <c r="AV2384" s="151">
        <f>SUM(AV2385:AV2387)</f>
        <v>0</v>
      </c>
      <c r="AW2384" s="151">
        <f t="shared" si="2441"/>
        <v>0</v>
      </c>
      <c r="AX2384" s="151">
        <f t="shared" si="2442"/>
        <v>0</v>
      </c>
      <c r="AY2384" s="151">
        <f>SUM(AY2385:AY2387)</f>
        <v>0</v>
      </c>
      <c r="AZ2384" s="151">
        <f>SUM(AZ2385:AZ2387)</f>
        <v>0</v>
      </c>
      <c r="BA2384" s="151">
        <f t="shared" si="2443"/>
        <v>0</v>
      </c>
      <c r="BB2384" s="151">
        <f>SUM(BB2385:BB2387)</f>
        <v>0</v>
      </c>
      <c r="BC2384" s="151">
        <f>SUM(BC2385:BC2387)</f>
        <v>0</v>
      </c>
      <c r="BD2384" s="151">
        <f t="shared" si="2444"/>
        <v>0</v>
      </c>
      <c r="BE2384" s="151">
        <f t="shared" si="2445"/>
        <v>0</v>
      </c>
      <c r="BF2384" s="151">
        <f>SUM(BF2385:BF2387)</f>
        <v>0</v>
      </c>
      <c r="BG2384" s="151">
        <f>SUM(BG2385:BG2387)</f>
        <v>0</v>
      </c>
      <c r="BH2384" s="151">
        <f t="shared" si="2446"/>
        <v>0</v>
      </c>
      <c r="BI2384" s="151">
        <f>SUM(BI2385:BI2387)</f>
        <v>0</v>
      </c>
      <c r="BJ2384" s="151">
        <f>SUM(BJ2385:BJ2387)</f>
        <v>0</v>
      </c>
      <c r="BK2384" s="151">
        <f t="shared" si="2447"/>
        <v>0</v>
      </c>
      <c r="BL2384" s="151">
        <f t="shared" si="2448"/>
        <v>0</v>
      </c>
      <c r="BM2384" s="151">
        <f>SUM(BM2385:BM2387)</f>
        <v>0</v>
      </c>
      <c r="BN2384" s="151">
        <f>SUM(BN2385:BN2387)</f>
        <v>0</v>
      </c>
      <c r="BO2384" s="151">
        <f t="shared" si="2449"/>
        <v>0</v>
      </c>
      <c r="BP2384" s="151">
        <f>SUM(BP2385:BP2387)</f>
        <v>0</v>
      </c>
      <c r="BQ2384" s="151">
        <f>SUM(BQ2385:BQ2387)</f>
        <v>0</v>
      </c>
      <c r="BR2384" s="151">
        <f t="shared" si="2450"/>
        <v>0</v>
      </c>
      <c r="BS2384" s="151">
        <f t="shared" si="2451"/>
        <v>0</v>
      </c>
      <c r="BT2384" s="151">
        <f>SUM(BT2385:BT2387)</f>
        <v>0</v>
      </c>
      <c r="BU2384" s="151">
        <f>SUM(BU2385:BU2387)</f>
        <v>0</v>
      </c>
      <c r="BV2384" s="151">
        <f t="shared" si="2452"/>
        <v>0</v>
      </c>
      <c r="BW2384" s="151">
        <f>SUM(BW2385:BW2387)</f>
        <v>0</v>
      </c>
      <c r="BX2384" s="151">
        <f>SUM(BX2385:BX2387)</f>
        <v>0</v>
      </c>
      <c r="BY2384" s="151">
        <f t="shared" si="2453"/>
        <v>0</v>
      </c>
      <c r="BZ2384" s="151">
        <f t="shared" si="2454"/>
        <v>0</v>
      </c>
      <c r="CA2384" s="151">
        <f>SUM(CA2385:CA2387)</f>
        <v>0</v>
      </c>
      <c r="CB2384" s="151">
        <f>SUM(CB2385:CB2387)</f>
        <v>0</v>
      </c>
      <c r="CC2384" s="151">
        <f t="shared" si="2455"/>
        <v>0</v>
      </c>
      <c r="CD2384" s="151">
        <f>SUM(CD2385:CD2387)</f>
        <v>0</v>
      </c>
      <c r="CE2384" s="151">
        <f>SUM(CE2385:CE2387)</f>
        <v>0</v>
      </c>
      <c r="CF2384" s="151">
        <f t="shared" si="2456"/>
        <v>0</v>
      </c>
      <c r="CG2384" s="151">
        <f t="shared" si="2457"/>
        <v>0</v>
      </c>
      <c r="CH2384" s="151"/>
      <c r="CI2384" s="151"/>
      <c r="CJ2384" s="151"/>
      <c r="CK2384" s="151"/>
      <c r="CL2384" s="151"/>
      <c r="CM2384" s="151"/>
      <c r="CN2384" s="151"/>
      <c r="CO2384" s="151"/>
    </row>
    <row r="2385" spans="1:93" ht="46.5" hidden="1">
      <c r="A2385" s="91"/>
      <c r="B2385" s="156">
        <v>2025</v>
      </c>
      <c r="C2385" s="156">
        <v>8308</v>
      </c>
      <c r="D2385" s="156">
        <v>4</v>
      </c>
      <c r="E2385" s="156">
        <v>8</v>
      </c>
      <c r="F2385" s="156">
        <v>23</v>
      </c>
      <c r="G2385" s="156"/>
      <c r="H2385" s="156">
        <v>5000</v>
      </c>
      <c r="I2385" s="156">
        <v>5600</v>
      </c>
      <c r="J2385" s="156">
        <v>566</v>
      </c>
      <c r="K2385" s="157">
        <v>563</v>
      </c>
      <c r="L2385" s="158"/>
      <c r="M2385" s="159" t="s">
        <v>1644</v>
      </c>
      <c r="N2385" s="160">
        <v>0</v>
      </c>
      <c r="O2385" s="160">
        <v>0</v>
      </c>
      <c r="P2385" s="161">
        <f t="shared" si="2416"/>
        <v>0</v>
      </c>
      <c r="Q2385" s="160">
        <v>0</v>
      </c>
      <c r="R2385" s="160">
        <v>0</v>
      </c>
      <c r="S2385" s="161">
        <f t="shared" si="2417"/>
        <v>0</v>
      </c>
      <c r="T2385" s="161">
        <f t="shared" si="2418"/>
        <v>0</v>
      </c>
      <c r="U2385" s="162" t="s">
        <v>111</v>
      </c>
      <c r="V2385" s="163"/>
      <c r="W2385" s="164"/>
      <c r="X2385" s="167" t="s">
        <v>66</v>
      </c>
      <c r="Y2385" s="166">
        <v>0</v>
      </c>
      <c r="Z2385" s="166">
        <v>0</v>
      </c>
      <c r="AA2385" s="166">
        <v>0</v>
      </c>
      <c r="AB2385" s="166">
        <v>0</v>
      </c>
      <c r="AC2385" s="166">
        <v>0</v>
      </c>
      <c r="AD2385" s="166">
        <v>0</v>
      </c>
      <c r="AE2385" s="166">
        <v>0</v>
      </c>
      <c r="AF2385" s="166">
        <v>0</v>
      </c>
      <c r="AG2385" s="166">
        <v>0</v>
      </c>
      <c r="AH2385" s="166">
        <v>0</v>
      </c>
      <c r="AI2385" s="166">
        <v>0</v>
      </c>
      <c r="AJ2385" s="166">
        <v>0</v>
      </c>
      <c r="AK2385" s="160">
        <f t="shared" ref="AK2385:AL2387" si="2465">N2385+Y2385-AE2385</f>
        <v>0</v>
      </c>
      <c r="AL2385" s="160">
        <f t="shared" si="2465"/>
        <v>0</v>
      </c>
      <c r="AM2385" s="161">
        <f t="shared" si="2406"/>
        <v>0</v>
      </c>
      <c r="AN2385" s="160">
        <f t="shared" ref="AN2385:AO2387" si="2466">Q2385+AA2385-AG2385</f>
        <v>0</v>
      </c>
      <c r="AO2385" s="160">
        <f t="shared" si="2466"/>
        <v>0</v>
      </c>
      <c r="AP2385" s="161">
        <f t="shared" si="2398"/>
        <v>0</v>
      </c>
      <c r="AQ2385" s="161">
        <f t="shared" si="2403"/>
        <v>0</v>
      </c>
      <c r="AR2385" s="166">
        <v>0</v>
      </c>
      <c r="AS2385" s="166">
        <v>0</v>
      </c>
      <c r="AT2385" s="161">
        <f t="shared" si="2440"/>
        <v>0</v>
      </c>
      <c r="AU2385" s="166">
        <v>0</v>
      </c>
      <c r="AV2385" s="166">
        <v>0</v>
      </c>
      <c r="AW2385" s="161">
        <f t="shared" si="2441"/>
        <v>0</v>
      </c>
      <c r="AX2385" s="161">
        <f t="shared" si="2442"/>
        <v>0</v>
      </c>
      <c r="AY2385" s="166">
        <v>0</v>
      </c>
      <c r="AZ2385" s="166">
        <v>0</v>
      </c>
      <c r="BA2385" s="161">
        <f t="shared" si="2443"/>
        <v>0</v>
      </c>
      <c r="BB2385" s="166">
        <v>0</v>
      </c>
      <c r="BC2385" s="166">
        <v>0</v>
      </c>
      <c r="BD2385" s="161">
        <f t="shared" si="2444"/>
        <v>0</v>
      </c>
      <c r="BE2385" s="161">
        <f t="shared" si="2445"/>
        <v>0</v>
      </c>
      <c r="BF2385" s="166">
        <v>0</v>
      </c>
      <c r="BG2385" s="166">
        <v>0</v>
      </c>
      <c r="BH2385" s="161">
        <f t="shared" si="2446"/>
        <v>0</v>
      </c>
      <c r="BI2385" s="166">
        <v>0</v>
      </c>
      <c r="BJ2385" s="166">
        <v>0</v>
      </c>
      <c r="BK2385" s="161">
        <f t="shared" si="2447"/>
        <v>0</v>
      </c>
      <c r="BL2385" s="161">
        <f t="shared" si="2448"/>
        <v>0</v>
      </c>
      <c r="BM2385" s="166">
        <v>0</v>
      </c>
      <c r="BN2385" s="166">
        <v>0</v>
      </c>
      <c r="BO2385" s="161">
        <f t="shared" si="2449"/>
        <v>0</v>
      </c>
      <c r="BP2385" s="166">
        <v>0</v>
      </c>
      <c r="BQ2385" s="166">
        <v>0</v>
      </c>
      <c r="BR2385" s="161">
        <f t="shared" si="2450"/>
        <v>0</v>
      </c>
      <c r="BS2385" s="161">
        <f t="shared" si="2451"/>
        <v>0</v>
      </c>
      <c r="BT2385" s="166">
        <v>0</v>
      </c>
      <c r="BU2385" s="166">
        <v>0</v>
      </c>
      <c r="BV2385" s="161">
        <f t="shared" si="2452"/>
        <v>0</v>
      </c>
      <c r="BW2385" s="166">
        <v>0</v>
      </c>
      <c r="BX2385" s="166">
        <v>0</v>
      </c>
      <c r="BY2385" s="161">
        <f t="shared" si="2453"/>
        <v>0</v>
      </c>
      <c r="BZ2385" s="161">
        <f t="shared" si="2454"/>
        <v>0</v>
      </c>
      <c r="CA2385" s="160">
        <f t="shared" ref="CA2385:CB2387" si="2467">AK2385-AR2385-AY2385-BF2385-BM2385-BT2385</f>
        <v>0</v>
      </c>
      <c r="CB2385" s="160">
        <f t="shared" si="2467"/>
        <v>0</v>
      </c>
      <c r="CC2385" s="161">
        <f t="shared" si="2455"/>
        <v>0</v>
      </c>
      <c r="CD2385" s="160">
        <f t="shared" ref="CD2385:CE2387" si="2468">AN2385-AU2385-BB2385-BI2385-BP2385-BW2385</f>
        <v>0</v>
      </c>
      <c r="CE2385" s="160">
        <f t="shared" si="2468"/>
        <v>0</v>
      </c>
      <c r="CF2385" s="161">
        <f t="shared" si="2456"/>
        <v>0</v>
      </c>
      <c r="CG2385" s="161">
        <f t="shared" si="2457"/>
        <v>0</v>
      </c>
      <c r="CH2385" s="160">
        <f t="shared" ref="CH2385:CI2387" si="2469">V2385+AC2385-AI2385</f>
        <v>0</v>
      </c>
      <c r="CI2385" s="160">
        <f t="shared" si="2469"/>
        <v>0</v>
      </c>
      <c r="CJ2385" s="166">
        <v>0</v>
      </c>
      <c r="CK2385" s="166">
        <v>0</v>
      </c>
      <c r="CL2385" s="166">
        <v>0</v>
      </c>
      <c r="CM2385" s="166">
        <v>0</v>
      </c>
      <c r="CN2385" s="160">
        <f t="shared" ref="CN2385:CO2387" si="2470">CH2385-CJ2385-CL2385</f>
        <v>0</v>
      </c>
      <c r="CO2385" s="160">
        <f t="shared" si="2470"/>
        <v>0</v>
      </c>
    </row>
    <row r="2386" spans="1:93" ht="24" hidden="1">
      <c r="A2386" s="91"/>
      <c r="B2386" s="156">
        <v>2025</v>
      </c>
      <c r="C2386" s="156">
        <v>8308</v>
      </c>
      <c r="D2386" s="156">
        <v>4</v>
      </c>
      <c r="E2386" s="156">
        <v>8</v>
      </c>
      <c r="F2386" s="156">
        <v>23</v>
      </c>
      <c r="G2386" s="156"/>
      <c r="H2386" s="156">
        <v>5000</v>
      </c>
      <c r="I2386" s="156">
        <v>5600</v>
      </c>
      <c r="J2386" s="156">
        <v>566</v>
      </c>
      <c r="K2386" s="157">
        <v>1142</v>
      </c>
      <c r="L2386" s="158"/>
      <c r="M2386" s="159" t="s">
        <v>1268</v>
      </c>
      <c r="N2386" s="160">
        <v>0</v>
      </c>
      <c r="O2386" s="160">
        <v>0</v>
      </c>
      <c r="P2386" s="161">
        <f t="shared" si="2416"/>
        <v>0</v>
      </c>
      <c r="Q2386" s="160">
        <v>0</v>
      </c>
      <c r="R2386" s="160">
        <v>0</v>
      </c>
      <c r="S2386" s="161">
        <f t="shared" si="2417"/>
        <v>0</v>
      </c>
      <c r="T2386" s="161">
        <f t="shared" si="2418"/>
        <v>0</v>
      </c>
      <c r="U2386" s="162" t="s">
        <v>111</v>
      </c>
      <c r="V2386" s="163"/>
      <c r="W2386" s="164"/>
      <c r="X2386" s="167" t="s">
        <v>66</v>
      </c>
      <c r="Y2386" s="166">
        <v>0</v>
      </c>
      <c r="Z2386" s="166">
        <v>0</v>
      </c>
      <c r="AA2386" s="166">
        <v>0</v>
      </c>
      <c r="AB2386" s="166">
        <v>0</v>
      </c>
      <c r="AC2386" s="166">
        <v>0</v>
      </c>
      <c r="AD2386" s="166">
        <v>0</v>
      </c>
      <c r="AE2386" s="166">
        <v>0</v>
      </c>
      <c r="AF2386" s="166">
        <v>0</v>
      </c>
      <c r="AG2386" s="166">
        <v>0</v>
      </c>
      <c r="AH2386" s="166">
        <v>0</v>
      </c>
      <c r="AI2386" s="166">
        <v>0</v>
      </c>
      <c r="AJ2386" s="166">
        <v>0</v>
      </c>
      <c r="AK2386" s="160">
        <f t="shared" si="2465"/>
        <v>0</v>
      </c>
      <c r="AL2386" s="160">
        <f t="shared" si="2465"/>
        <v>0</v>
      </c>
      <c r="AM2386" s="161">
        <f t="shared" si="2406"/>
        <v>0</v>
      </c>
      <c r="AN2386" s="160">
        <f t="shared" si="2466"/>
        <v>0</v>
      </c>
      <c r="AO2386" s="160">
        <f t="shared" si="2466"/>
        <v>0</v>
      </c>
      <c r="AP2386" s="161">
        <f t="shared" si="2398"/>
        <v>0</v>
      </c>
      <c r="AQ2386" s="161">
        <f t="shared" si="2403"/>
        <v>0</v>
      </c>
      <c r="AR2386" s="166">
        <v>0</v>
      </c>
      <c r="AS2386" s="166">
        <v>0</v>
      </c>
      <c r="AT2386" s="161">
        <f t="shared" si="2440"/>
        <v>0</v>
      </c>
      <c r="AU2386" s="166">
        <v>0</v>
      </c>
      <c r="AV2386" s="166">
        <v>0</v>
      </c>
      <c r="AW2386" s="161">
        <f t="shared" si="2441"/>
        <v>0</v>
      </c>
      <c r="AX2386" s="161">
        <f t="shared" si="2442"/>
        <v>0</v>
      </c>
      <c r="AY2386" s="166">
        <v>0</v>
      </c>
      <c r="AZ2386" s="166">
        <v>0</v>
      </c>
      <c r="BA2386" s="161">
        <f t="shared" si="2443"/>
        <v>0</v>
      </c>
      <c r="BB2386" s="166">
        <v>0</v>
      </c>
      <c r="BC2386" s="166">
        <v>0</v>
      </c>
      <c r="BD2386" s="161">
        <f t="shared" si="2444"/>
        <v>0</v>
      </c>
      <c r="BE2386" s="161">
        <f t="shared" si="2445"/>
        <v>0</v>
      </c>
      <c r="BF2386" s="166">
        <v>0</v>
      </c>
      <c r="BG2386" s="166">
        <v>0</v>
      </c>
      <c r="BH2386" s="161">
        <f t="shared" si="2446"/>
        <v>0</v>
      </c>
      <c r="BI2386" s="166">
        <v>0</v>
      </c>
      <c r="BJ2386" s="166">
        <v>0</v>
      </c>
      <c r="BK2386" s="161">
        <f t="shared" si="2447"/>
        <v>0</v>
      </c>
      <c r="BL2386" s="161">
        <f t="shared" si="2448"/>
        <v>0</v>
      </c>
      <c r="BM2386" s="166">
        <v>0</v>
      </c>
      <c r="BN2386" s="166">
        <v>0</v>
      </c>
      <c r="BO2386" s="161">
        <f t="shared" si="2449"/>
        <v>0</v>
      </c>
      <c r="BP2386" s="166">
        <v>0</v>
      </c>
      <c r="BQ2386" s="166">
        <v>0</v>
      </c>
      <c r="BR2386" s="161">
        <f t="shared" si="2450"/>
        <v>0</v>
      </c>
      <c r="BS2386" s="161">
        <f t="shared" si="2451"/>
        <v>0</v>
      </c>
      <c r="BT2386" s="166">
        <v>0</v>
      </c>
      <c r="BU2386" s="166">
        <v>0</v>
      </c>
      <c r="BV2386" s="161">
        <f t="shared" si="2452"/>
        <v>0</v>
      </c>
      <c r="BW2386" s="166">
        <v>0</v>
      </c>
      <c r="BX2386" s="166">
        <v>0</v>
      </c>
      <c r="BY2386" s="161">
        <f t="shared" si="2453"/>
        <v>0</v>
      </c>
      <c r="BZ2386" s="161">
        <f t="shared" si="2454"/>
        <v>0</v>
      </c>
      <c r="CA2386" s="160">
        <f t="shared" si="2467"/>
        <v>0</v>
      </c>
      <c r="CB2386" s="160">
        <f t="shared" si="2467"/>
        <v>0</v>
      </c>
      <c r="CC2386" s="161">
        <f t="shared" si="2455"/>
        <v>0</v>
      </c>
      <c r="CD2386" s="160">
        <f t="shared" si="2468"/>
        <v>0</v>
      </c>
      <c r="CE2386" s="160">
        <f t="shared" si="2468"/>
        <v>0</v>
      </c>
      <c r="CF2386" s="161">
        <f t="shared" si="2456"/>
        <v>0</v>
      </c>
      <c r="CG2386" s="161">
        <f t="shared" si="2457"/>
        <v>0</v>
      </c>
      <c r="CH2386" s="160">
        <f t="shared" si="2469"/>
        <v>0</v>
      </c>
      <c r="CI2386" s="160">
        <f t="shared" si="2469"/>
        <v>0</v>
      </c>
      <c r="CJ2386" s="166">
        <v>0</v>
      </c>
      <c r="CK2386" s="166">
        <v>0</v>
      </c>
      <c r="CL2386" s="166">
        <v>0</v>
      </c>
      <c r="CM2386" s="166">
        <v>0</v>
      </c>
      <c r="CN2386" s="160">
        <f t="shared" si="2470"/>
        <v>0</v>
      </c>
      <c r="CO2386" s="160">
        <f t="shared" si="2470"/>
        <v>0</v>
      </c>
    </row>
    <row r="2387" spans="1:93" ht="24" hidden="1">
      <c r="A2387" s="91"/>
      <c r="B2387" s="156">
        <v>2025</v>
      </c>
      <c r="C2387" s="156">
        <v>8308</v>
      </c>
      <c r="D2387" s="156">
        <v>4</v>
      </c>
      <c r="E2387" s="156">
        <v>8</v>
      </c>
      <c r="F2387" s="156">
        <v>23</v>
      </c>
      <c r="G2387" s="156"/>
      <c r="H2387" s="156">
        <v>5000</v>
      </c>
      <c r="I2387" s="156">
        <v>5600</v>
      </c>
      <c r="J2387" s="156">
        <v>566</v>
      </c>
      <c r="K2387" s="157">
        <v>1380</v>
      </c>
      <c r="L2387" s="158"/>
      <c r="M2387" s="159" t="s">
        <v>1645</v>
      </c>
      <c r="N2387" s="160">
        <v>0</v>
      </c>
      <c r="O2387" s="160">
        <v>0</v>
      </c>
      <c r="P2387" s="161">
        <f t="shared" si="2416"/>
        <v>0</v>
      </c>
      <c r="Q2387" s="160">
        <v>0</v>
      </c>
      <c r="R2387" s="160">
        <v>0</v>
      </c>
      <c r="S2387" s="161">
        <f t="shared" si="2417"/>
        <v>0</v>
      </c>
      <c r="T2387" s="161">
        <f t="shared" si="2418"/>
        <v>0</v>
      </c>
      <c r="U2387" s="162" t="s">
        <v>111</v>
      </c>
      <c r="V2387" s="163"/>
      <c r="W2387" s="164"/>
      <c r="X2387" s="167" t="s">
        <v>66</v>
      </c>
      <c r="Y2387" s="166">
        <v>0</v>
      </c>
      <c r="Z2387" s="166">
        <v>0</v>
      </c>
      <c r="AA2387" s="166">
        <v>0</v>
      </c>
      <c r="AB2387" s="166">
        <v>0</v>
      </c>
      <c r="AC2387" s="166">
        <v>0</v>
      </c>
      <c r="AD2387" s="166">
        <v>0</v>
      </c>
      <c r="AE2387" s="166">
        <v>0</v>
      </c>
      <c r="AF2387" s="166">
        <v>0</v>
      </c>
      <c r="AG2387" s="166">
        <v>0</v>
      </c>
      <c r="AH2387" s="166">
        <v>0</v>
      </c>
      <c r="AI2387" s="166">
        <v>0</v>
      </c>
      <c r="AJ2387" s="166">
        <v>0</v>
      </c>
      <c r="AK2387" s="160">
        <f t="shared" si="2465"/>
        <v>0</v>
      </c>
      <c r="AL2387" s="160">
        <f t="shared" si="2465"/>
        <v>0</v>
      </c>
      <c r="AM2387" s="161">
        <f t="shared" si="2406"/>
        <v>0</v>
      </c>
      <c r="AN2387" s="160">
        <f t="shared" si="2466"/>
        <v>0</v>
      </c>
      <c r="AO2387" s="160">
        <f t="shared" si="2466"/>
        <v>0</v>
      </c>
      <c r="AP2387" s="161">
        <f t="shared" si="2398"/>
        <v>0</v>
      </c>
      <c r="AQ2387" s="161">
        <f t="shared" si="2403"/>
        <v>0</v>
      </c>
      <c r="AR2387" s="166">
        <v>0</v>
      </c>
      <c r="AS2387" s="166">
        <v>0</v>
      </c>
      <c r="AT2387" s="161">
        <f t="shared" si="2440"/>
        <v>0</v>
      </c>
      <c r="AU2387" s="166">
        <v>0</v>
      </c>
      <c r="AV2387" s="166">
        <v>0</v>
      </c>
      <c r="AW2387" s="161">
        <f t="shared" si="2441"/>
        <v>0</v>
      </c>
      <c r="AX2387" s="161">
        <f t="shared" si="2442"/>
        <v>0</v>
      </c>
      <c r="AY2387" s="166">
        <v>0</v>
      </c>
      <c r="AZ2387" s="166">
        <v>0</v>
      </c>
      <c r="BA2387" s="161">
        <f t="shared" si="2443"/>
        <v>0</v>
      </c>
      <c r="BB2387" s="166">
        <v>0</v>
      </c>
      <c r="BC2387" s="166">
        <v>0</v>
      </c>
      <c r="BD2387" s="161">
        <f t="shared" si="2444"/>
        <v>0</v>
      </c>
      <c r="BE2387" s="161">
        <f t="shared" si="2445"/>
        <v>0</v>
      </c>
      <c r="BF2387" s="166">
        <v>0</v>
      </c>
      <c r="BG2387" s="166">
        <v>0</v>
      </c>
      <c r="BH2387" s="161">
        <f t="shared" si="2446"/>
        <v>0</v>
      </c>
      <c r="BI2387" s="166">
        <v>0</v>
      </c>
      <c r="BJ2387" s="166">
        <v>0</v>
      </c>
      <c r="BK2387" s="161">
        <f t="shared" si="2447"/>
        <v>0</v>
      </c>
      <c r="BL2387" s="161">
        <f t="shared" si="2448"/>
        <v>0</v>
      </c>
      <c r="BM2387" s="166">
        <v>0</v>
      </c>
      <c r="BN2387" s="166">
        <v>0</v>
      </c>
      <c r="BO2387" s="161">
        <f t="shared" si="2449"/>
        <v>0</v>
      </c>
      <c r="BP2387" s="166">
        <v>0</v>
      </c>
      <c r="BQ2387" s="166">
        <v>0</v>
      </c>
      <c r="BR2387" s="161">
        <f t="shared" si="2450"/>
        <v>0</v>
      </c>
      <c r="BS2387" s="161">
        <f t="shared" si="2451"/>
        <v>0</v>
      </c>
      <c r="BT2387" s="166">
        <v>0</v>
      </c>
      <c r="BU2387" s="166">
        <v>0</v>
      </c>
      <c r="BV2387" s="161">
        <f t="shared" si="2452"/>
        <v>0</v>
      </c>
      <c r="BW2387" s="166">
        <v>0</v>
      </c>
      <c r="BX2387" s="166">
        <v>0</v>
      </c>
      <c r="BY2387" s="161">
        <f t="shared" si="2453"/>
        <v>0</v>
      </c>
      <c r="BZ2387" s="161">
        <f t="shared" si="2454"/>
        <v>0</v>
      </c>
      <c r="CA2387" s="160">
        <f t="shared" si="2467"/>
        <v>0</v>
      </c>
      <c r="CB2387" s="160">
        <f t="shared" si="2467"/>
        <v>0</v>
      </c>
      <c r="CC2387" s="161">
        <f t="shared" si="2455"/>
        <v>0</v>
      </c>
      <c r="CD2387" s="160">
        <f t="shared" si="2468"/>
        <v>0</v>
      </c>
      <c r="CE2387" s="160">
        <f t="shared" si="2468"/>
        <v>0</v>
      </c>
      <c r="CF2387" s="161">
        <f t="shared" si="2456"/>
        <v>0</v>
      </c>
      <c r="CG2387" s="161">
        <f t="shared" si="2457"/>
        <v>0</v>
      </c>
      <c r="CH2387" s="160">
        <f t="shared" si="2469"/>
        <v>0</v>
      </c>
      <c r="CI2387" s="160">
        <f t="shared" si="2469"/>
        <v>0</v>
      </c>
      <c r="CJ2387" s="166">
        <v>0</v>
      </c>
      <c r="CK2387" s="166">
        <v>0</v>
      </c>
      <c r="CL2387" s="166">
        <v>0</v>
      </c>
      <c r="CM2387" s="166">
        <v>0</v>
      </c>
      <c r="CN2387" s="160">
        <f t="shared" si="2470"/>
        <v>0</v>
      </c>
      <c r="CO2387" s="160">
        <f t="shared" si="2470"/>
        <v>0</v>
      </c>
    </row>
    <row r="2388" spans="1:93" ht="24" hidden="1">
      <c r="A2388" s="91"/>
      <c r="B2388" s="138">
        <v>2025</v>
      </c>
      <c r="C2388" s="138">
        <v>8308</v>
      </c>
      <c r="D2388" s="138">
        <v>4</v>
      </c>
      <c r="E2388" s="138">
        <v>8</v>
      </c>
      <c r="F2388" s="138">
        <v>23</v>
      </c>
      <c r="G2388" s="138"/>
      <c r="H2388" s="138">
        <v>5000</v>
      </c>
      <c r="I2388" s="138">
        <v>5900</v>
      </c>
      <c r="J2388" s="138"/>
      <c r="K2388" s="139" t="s">
        <v>51</v>
      </c>
      <c r="L2388" s="140"/>
      <c r="M2388" s="141" t="s">
        <v>250</v>
      </c>
      <c r="N2388" s="142">
        <f>N2389</f>
        <v>0</v>
      </c>
      <c r="O2388" s="142">
        <f>O2389</f>
        <v>0</v>
      </c>
      <c r="P2388" s="142">
        <f t="shared" si="2416"/>
        <v>0</v>
      </c>
      <c r="Q2388" s="142">
        <f>Q2389</f>
        <v>0</v>
      </c>
      <c r="R2388" s="142">
        <f>R2389</f>
        <v>0</v>
      </c>
      <c r="S2388" s="142">
        <f t="shared" si="2417"/>
        <v>0</v>
      </c>
      <c r="T2388" s="142">
        <f t="shared" si="2418"/>
        <v>0</v>
      </c>
      <c r="U2388" s="143"/>
      <c r="V2388" s="144"/>
      <c r="W2388" s="145"/>
      <c r="X2388" s="146"/>
      <c r="Y2388" s="142">
        <f t="shared" ref="Y2388:AL2388" si="2471">Y2389</f>
        <v>0</v>
      </c>
      <c r="Z2388" s="142">
        <f t="shared" si="2471"/>
        <v>0</v>
      </c>
      <c r="AA2388" s="142">
        <f t="shared" si="2471"/>
        <v>0</v>
      </c>
      <c r="AB2388" s="142">
        <f t="shared" si="2471"/>
        <v>0</v>
      </c>
      <c r="AC2388" s="142">
        <f t="shared" si="2471"/>
        <v>0</v>
      </c>
      <c r="AD2388" s="142">
        <f t="shared" si="2471"/>
        <v>0</v>
      </c>
      <c r="AE2388" s="142">
        <f t="shared" si="2471"/>
        <v>0</v>
      </c>
      <c r="AF2388" s="142">
        <f t="shared" si="2471"/>
        <v>0</v>
      </c>
      <c r="AG2388" s="142">
        <f t="shared" si="2471"/>
        <v>0</v>
      </c>
      <c r="AH2388" s="142">
        <f t="shared" si="2471"/>
        <v>0</v>
      </c>
      <c r="AI2388" s="142">
        <f t="shared" si="2471"/>
        <v>0</v>
      </c>
      <c r="AJ2388" s="142">
        <f t="shared" si="2471"/>
        <v>0</v>
      </c>
      <c r="AK2388" s="142">
        <f t="shared" si="2471"/>
        <v>0</v>
      </c>
      <c r="AL2388" s="142">
        <f t="shared" si="2471"/>
        <v>0</v>
      </c>
      <c r="AM2388" s="142">
        <f t="shared" si="2406"/>
        <v>0</v>
      </c>
      <c r="AN2388" s="142">
        <f>AN2389</f>
        <v>0</v>
      </c>
      <c r="AO2388" s="142">
        <f>AO2389</f>
        <v>0</v>
      </c>
      <c r="AP2388" s="142">
        <f t="shared" si="2398"/>
        <v>0</v>
      </c>
      <c r="AQ2388" s="142">
        <f t="shared" si="2403"/>
        <v>0</v>
      </c>
      <c r="AR2388" s="142">
        <f>AR2389</f>
        <v>0</v>
      </c>
      <c r="AS2388" s="142">
        <f>AS2389</f>
        <v>0</v>
      </c>
      <c r="AT2388" s="142">
        <f t="shared" si="2440"/>
        <v>0</v>
      </c>
      <c r="AU2388" s="142">
        <f>AU2389</f>
        <v>0</v>
      </c>
      <c r="AV2388" s="142">
        <f>AV2389</f>
        <v>0</v>
      </c>
      <c r="AW2388" s="142">
        <f t="shared" si="2441"/>
        <v>0</v>
      </c>
      <c r="AX2388" s="142">
        <f t="shared" si="2442"/>
        <v>0</v>
      </c>
      <c r="AY2388" s="142">
        <f>AY2389</f>
        <v>0</v>
      </c>
      <c r="AZ2388" s="142">
        <f>AZ2389</f>
        <v>0</v>
      </c>
      <c r="BA2388" s="142">
        <f t="shared" si="2443"/>
        <v>0</v>
      </c>
      <c r="BB2388" s="142">
        <f>BB2389</f>
        <v>0</v>
      </c>
      <c r="BC2388" s="142">
        <f>BC2389</f>
        <v>0</v>
      </c>
      <c r="BD2388" s="142">
        <f t="shared" si="2444"/>
        <v>0</v>
      </c>
      <c r="BE2388" s="142">
        <f t="shared" si="2445"/>
        <v>0</v>
      </c>
      <c r="BF2388" s="142">
        <f>BF2389</f>
        <v>0</v>
      </c>
      <c r="BG2388" s="142">
        <f>BG2389</f>
        <v>0</v>
      </c>
      <c r="BH2388" s="142">
        <f t="shared" si="2446"/>
        <v>0</v>
      </c>
      <c r="BI2388" s="142">
        <f>BI2389</f>
        <v>0</v>
      </c>
      <c r="BJ2388" s="142">
        <f>BJ2389</f>
        <v>0</v>
      </c>
      <c r="BK2388" s="142">
        <f t="shared" si="2447"/>
        <v>0</v>
      </c>
      <c r="BL2388" s="142">
        <f t="shared" si="2448"/>
        <v>0</v>
      </c>
      <c r="BM2388" s="142">
        <f>BM2389</f>
        <v>0</v>
      </c>
      <c r="BN2388" s="142">
        <f>BN2389</f>
        <v>0</v>
      </c>
      <c r="BO2388" s="142">
        <f t="shared" si="2449"/>
        <v>0</v>
      </c>
      <c r="BP2388" s="142">
        <f>BP2389</f>
        <v>0</v>
      </c>
      <c r="BQ2388" s="142">
        <f>BQ2389</f>
        <v>0</v>
      </c>
      <c r="BR2388" s="142">
        <f t="shared" si="2450"/>
        <v>0</v>
      </c>
      <c r="BS2388" s="142">
        <f t="shared" si="2451"/>
        <v>0</v>
      </c>
      <c r="BT2388" s="142">
        <f>BT2389</f>
        <v>0</v>
      </c>
      <c r="BU2388" s="142">
        <f>BU2389</f>
        <v>0</v>
      </c>
      <c r="BV2388" s="142">
        <f t="shared" si="2452"/>
        <v>0</v>
      </c>
      <c r="BW2388" s="142">
        <f>BW2389</f>
        <v>0</v>
      </c>
      <c r="BX2388" s="142">
        <f>BX2389</f>
        <v>0</v>
      </c>
      <c r="BY2388" s="142">
        <f t="shared" si="2453"/>
        <v>0</v>
      </c>
      <c r="BZ2388" s="142">
        <f t="shared" si="2454"/>
        <v>0</v>
      </c>
      <c r="CA2388" s="142">
        <f>CA2389</f>
        <v>0</v>
      </c>
      <c r="CB2388" s="142">
        <f>CB2389</f>
        <v>0</v>
      </c>
      <c r="CC2388" s="142">
        <f t="shared" si="2455"/>
        <v>0</v>
      </c>
      <c r="CD2388" s="142">
        <f>CD2389</f>
        <v>0</v>
      </c>
      <c r="CE2388" s="142">
        <f>CE2389</f>
        <v>0</v>
      </c>
      <c r="CF2388" s="142">
        <f t="shared" si="2456"/>
        <v>0</v>
      </c>
      <c r="CG2388" s="142">
        <f t="shared" si="2457"/>
        <v>0</v>
      </c>
      <c r="CH2388" s="142"/>
      <c r="CI2388" s="142"/>
      <c r="CJ2388" s="142"/>
      <c r="CK2388" s="142"/>
      <c r="CL2388" s="142"/>
      <c r="CM2388" s="142"/>
      <c r="CN2388" s="142"/>
      <c r="CO2388" s="142"/>
    </row>
    <row r="2389" spans="1:93" ht="24" hidden="1">
      <c r="A2389" s="91"/>
      <c r="B2389" s="147">
        <v>2025</v>
      </c>
      <c r="C2389" s="147">
        <v>8308</v>
      </c>
      <c r="D2389" s="147">
        <v>4</v>
      </c>
      <c r="E2389" s="147">
        <v>8</v>
      </c>
      <c r="F2389" s="147">
        <v>23</v>
      </c>
      <c r="G2389" s="147"/>
      <c r="H2389" s="147">
        <v>5000</v>
      </c>
      <c r="I2389" s="147">
        <v>5900</v>
      </c>
      <c r="J2389" s="147">
        <v>597</v>
      </c>
      <c r="K2389" s="148" t="s">
        <v>51</v>
      </c>
      <c r="L2389" s="149"/>
      <c r="M2389" s="150" t="s">
        <v>253</v>
      </c>
      <c r="N2389" s="151">
        <f>SUM(N2390)</f>
        <v>0</v>
      </c>
      <c r="O2389" s="151">
        <f>SUM(O2390)</f>
        <v>0</v>
      </c>
      <c r="P2389" s="151">
        <f t="shared" si="2416"/>
        <v>0</v>
      </c>
      <c r="Q2389" s="151">
        <f>SUM(Q2390)</f>
        <v>0</v>
      </c>
      <c r="R2389" s="151">
        <f>SUM(R2390)</f>
        <v>0</v>
      </c>
      <c r="S2389" s="151">
        <f t="shared" si="2417"/>
        <v>0</v>
      </c>
      <c r="T2389" s="151">
        <f t="shared" si="2418"/>
        <v>0</v>
      </c>
      <c r="U2389" s="152"/>
      <c r="V2389" s="153"/>
      <c r="W2389" s="154"/>
      <c r="X2389" s="155"/>
      <c r="Y2389" s="151">
        <f t="shared" ref="Y2389:AL2389" si="2472">SUM(Y2390)</f>
        <v>0</v>
      </c>
      <c r="Z2389" s="151">
        <f t="shared" si="2472"/>
        <v>0</v>
      </c>
      <c r="AA2389" s="151">
        <f t="shared" si="2472"/>
        <v>0</v>
      </c>
      <c r="AB2389" s="151">
        <f t="shared" si="2472"/>
        <v>0</v>
      </c>
      <c r="AC2389" s="151">
        <f t="shared" si="2472"/>
        <v>0</v>
      </c>
      <c r="AD2389" s="151">
        <f t="shared" si="2472"/>
        <v>0</v>
      </c>
      <c r="AE2389" s="151">
        <f t="shared" si="2472"/>
        <v>0</v>
      </c>
      <c r="AF2389" s="151">
        <f t="shared" si="2472"/>
        <v>0</v>
      </c>
      <c r="AG2389" s="151">
        <f t="shared" si="2472"/>
        <v>0</v>
      </c>
      <c r="AH2389" s="151">
        <f t="shared" si="2472"/>
        <v>0</v>
      </c>
      <c r="AI2389" s="151">
        <f t="shared" si="2472"/>
        <v>0</v>
      </c>
      <c r="AJ2389" s="151">
        <f t="shared" si="2472"/>
        <v>0</v>
      </c>
      <c r="AK2389" s="151">
        <f t="shared" si="2472"/>
        <v>0</v>
      </c>
      <c r="AL2389" s="151">
        <f t="shared" si="2472"/>
        <v>0</v>
      </c>
      <c r="AM2389" s="151">
        <f t="shared" si="2406"/>
        <v>0</v>
      </c>
      <c r="AN2389" s="151">
        <f>SUM(AN2390)</f>
        <v>0</v>
      </c>
      <c r="AO2389" s="151">
        <f>SUM(AO2390)</f>
        <v>0</v>
      </c>
      <c r="AP2389" s="151">
        <f t="shared" si="2398"/>
        <v>0</v>
      </c>
      <c r="AQ2389" s="151">
        <f t="shared" si="2403"/>
        <v>0</v>
      </c>
      <c r="AR2389" s="151">
        <f>SUM(AR2390)</f>
        <v>0</v>
      </c>
      <c r="AS2389" s="151">
        <f>SUM(AS2390)</f>
        <v>0</v>
      </c>
      <c r="AT2389" s="151">
        <f t="shared" si="2440"/>
        <v>0</v>
      </c>
      <c r="AU2389" s="151">
        <f>SUM(AU2390)</f>
        <v>0</v>
      </c>
      <c r="AV2389" s="151">
        <f>SUM(AV2390)</f>
        <v>0</v>
      </c>
      <c r="AW2389" s="151">
        <f t="shared" si="2441"/>
        <v>0</v>
      </c>
      <c r="AX2389" s="151">
        <f t="shared" si="2442"/>
        <v>0</v>
      </c>
      <c r="AY2389" s="151">
        <f>SUM(AY2390)</f>
        <v>0</v>
      </c>
      <c r="AZ2389" s="151">
        <f>SUM(AZ2390)</f>
        <v>0</v>
      </c>
      <c r="BA2389" s="151">
        <f t="shared" si="2443"/>
        <v>0</v>
      </c>
      <c r="BB2389" s="151">
        <f>SUM(BB2390)</f>
        <v>0</v>
      </c>
      <c r="BC2389" s="151">
        <f>SUM(BC2390)</f>
        <v>0</v>
      </c>
      <c r="BD2389" s="151">
        <f t="shared" si="2444"/>
        <v>0</v>
      </c>
      <c r="BE2389" s="151">
        <f t="shared" si="2445"/>
        <v>0</v>
      </c>
      <c r="BF2389" s="151">
        <f>SUM(BF2390)</f>
        <v>0</v>
      </c>
      <c r="BG2389" s="151">
        <f>SUM(BG2390)</f>
        <v>0</v>
      </c>
      <c r="BH2389" s="151">
        <f t="shared" si="2446"/>
        <v>0</v>
      </c>
      <c r="BI2389" s="151">
        <f>SUM(BI2390)</f>
        <v>0</v>
      </c>
      <c r="BJ2389" s="151">
        <f>SUM(BJ2390)</f>
        <v>0</v>
      </c>
      <c r="BK2389" s="151">
        <f t="shared" si="2447"/>
        <v>0</v>
      </c>
      <c r="BL2389" s="151">
        <f t="shared" si="2448"/>
        <v>0</v>
      </c>
      <c r="BM2389" s="151">
        <f>SUM(BM2390)</f>
        <v>0</v>
      </c>
      <c r="BN2389" s="151">
        <f>SUM(BN2390)</f>
        <v>0</v>
      </c>
      <c r="BO2389" s="151">
        <f t="shared" si="2449"/>
        <v>0</v>
      </c>
      <c r="BP2389" s="151">
        <f>SUM(BP2390)</f>
        <v>0</v>
      </c>
      <c r="BQ2389" s="151">
        <f>SUM(BQ2390)</f>
        <v>0</v>
      </c>
      <c r="BR2389" s="151">
        <f t="shared" si="2450"/>
        <v>0</v>
      </c>
      <c r="BS2389" s="151">
        <f t="shared" si="2451"/>
        <v>0</v>
      </c>
      <c r="BT2389" s="151">
        <f>SUM(BT2390)</f>
        <v>0</v>
      </c>
      <c r="BU2389" s="151">
        <f>SUM(BU2390)</f>
        <v>0</v>
      </c>
      <c r="BV2389" s="151">
        <f t="shared" si="2452"/>
        <v>0</v>
      </c>
      <c r="BW2389" s="151">
        <f>SUM(BW2390)</f>
        <v>0</v>
      </c>
      <c r="BX2389" s="151">
        <f>SUM(BX2390)</f>
        <v>0</v>
      </c>
      <c r="BY2389" s="151">
        <f t="shared" si="2453"/>
        <v>0</v>
      </c>
      <c r="BZ2389" s="151">
        <f t="shared" si="2454"/>
        <v>0</v>
      </c>
      <c r="CA2389" s="151">
        <f>SUM(CA2390)</f>
        <v>0</v>
      </c>
      <c r="CB2389" s="151">
        <f>SUM(CB2390)</f>
        <v>0</v>
      </c>
      <c r="CC2389" s="151">
        <f t="shared" si="2455"/>
        <v>0</v>
      </c>
      <c r="CD2389" s="151">
        <f>SUM(CD2390)</f>
        <v>0</v>
      </c>
      <c r="CE2389" s="151">
        <f>SUM(CE2390)</f>
        <v>0</v>
      </c>
      <c r="CF2389" s="151">
        <f t="shared" si="2456"/>
        <v>0</v>
      </c>
      <c r="CG2389" s="151">
        <f t="shared" si="2457"/>
        <v>0</v>
      </c>
      <c r="CH2389" s="151"/>
      <c r="CI2389" s="151"/>
      <c r="CJ2389" s="151"/>
      <c r="CK2389" s="151"/>
      <c r="CL2389" s="151"/>
      <c r="CM2389" s="151"/>
      <c r="CN2389" s="151"/>
      <c r="CO2389" s="151"/>
    </row>
    <row r="2390" spans="1:93" ht="24" hidden="1">
      <c r="A2390" s="91"/>
      <c r="B2390" s="156">
        <v>2025</v>
      </c>
      <c r="C2390" s="156">
        <v>8308</v>
      </c>
      <c r="D2390" s="156">
        <v>4</v>
      </c>
      <c r="E2390" s="156">
        <v>8</v>
      </c>
      <c r="F2390" s="156">
        <v>23</v>
      </c>
      <c r="G2390" s="156"/>
      <c r="H2390" s="156">
        <v>5000</v>
      </c>
      <c r="I2390" s="156">
        <v>5900</v>
      </c>
      <c r="J2390" s="156">
        <v>597</v>
      </c>
      <c r="K2390" s="157">
        <v>869</v>
      </c>
      <c r="L2390" s="158"/>
      <c r="M2390" s="159" t="s">
        <v>254</v>
      </c>
      <c r="N2390" s="160">
        <v>0</v>
      </c>
      <c r="O2390" s="160">
        <v>0</v>
      </c>
      <c r="P2390" s="161">
        <f t="shared" si="2416"/>
        <v>0</v>
      </c>
      <c r="Q2390" s="160">
        <v>0</v>
      </c>
      <c r="R2390" s="160">
        <v>0</v>
      </c>
      <c r="S2390" s="161">
        <f t="shared" si="2417"/>
        <v>0</v>
      </c>
      <c r="T2390" s="161">
        <f t="shared" si="2418"/>
        <v>0</v>
      </c>
      <c r="U2390" s="162" t="s">
        <v>252</v>
      </c>
      <c r="V2390" s="163"/>
      <c r="W2390" s="164"/>
      <c r="X2390" s="165" t="s">
        <v>58</v>
      </c>
      <c r="Y2390" s="166">
        <v>0</v>
      </c>
      <c r="Z2390" s="166">
        <v>0</v>
      </c>
      <c r="AA2390" s="166">
        <v>0</v>
      </c>
      <c r="AB2390" s="166">
        <v>0</v>
      </c>
      <c r="AC2390" s="166">
        <v>0</v>
      </c>
      <c r="AD2390" s="166">
        <v>0</v>
      </c>
      <c r="AE2390" s="166">
        <v>0</v>
      </c>
      <c r="AF2390" s="166">
        <v>0</v>
      </c>
      <c r="AG2390" s="166">
        <v>0</v>
      </c>
      <c r="AH2390" s="166">
        <v>0</v>
      </c>
      <c r="AI2390" s="166">
        <v>0</v>
      </c>
      <c r="AJ2390" s="166">
        <v>0</v>
      </c>
      <c r="AK2390" s="160">
        <f>N2390+Y2390-AE2390</f>
        <v>0</v>
      </c>
      <c r="AL2390" s="160">
        <f>O2390+Z2390-AF2390</f>
        <v>0</v>
      </c>
      <c r="AM2390" s="161">
        <f t="shared" si="2406"/>
        <v>0</v>
      </c>
      <c r="AN2390" s="160">
        <f>Q2390+AA2390-AG2390</f>
        <v>0</v>
      </c>
      <c r="AO2390" s="160">
        <f>R2390+AB2390-AH2390</f>
        <v>0</v>
      </c>
      <c r="AP2390" s="161">
        <f t="shared" si="2398"/>
        <v>0</v>
      </c>
      <c r="AQ2390" s="161">
        <f t="shared" si="2403"/>
        <v>0</v>
      </c>
      <c r="AR2390" s="166">
        <v>0</v>
      </c>
      <c r="AS2390" s="166">
        <v>0</v>
      </c>
      <c r="AT2390" s="161">
        <f t="shared" si="2440"/>
        <v>0</v>
      </c>
      <c r="AU2390" s="166">
        <v>0</v>
      </c>
      <c r="AV2390" s="166">
        <v>0</v>
      </c>
      <c r="AW2390" s="161">
        <f t="shared" si="2441"/>
        <v>0</v>
      </c>
      <c r="AX2390" s="161">
        <f t="shared" si="2442"/>
        <v>0</v>
      </c>
      <c r="AY2390" s="166">
        <v>0</v>
      </c>
      <c r="AZ2390" s="166">
        <v>0</v>
      </c>
      <c r="BA2390" s="161">
        <f t="shared" si="2443"/>
        <v>0</v>
      </c>
      <c r="BB2390" s="166">
        <v>0</v>
      </c>
      <c r="BC2390" s="166">
        <v>0</v>
      </c>
      <c r="BD2390" s="161">
        <f t="shared" si="2444"/>
        <v>0</v>
      </c>
      <c r="BE2390" s="161">
        <f t="shared" si="2445"/>
        <v>0</v>
      </c>
      <c r="BF2390" s="166">
        <v>0</v>
      </c>
      <c r="BG2390" s="166">
        <v>0</v>
      </c>
      <c r="BH2390" s="161">
        <f t="shared" si="2446"/>
        <v>0</v>
      </c>
      <c r="BI2390" s="166">
        <v>0</v>
      </c>
      <c r="BJ2390" s="166">
        <v>0</v>
      </c>
      <c r="BK2390" s="161">
        <f t="shared" si="2447"/>
        <v>0</v>
      </c>
      <c r="BL2390" s="161">
        <f t="shared" si="2448"/>
        <v>0</v>
      </c>
      <c r="BM2390" s="166">
        <v>0</v>
      </c>
      <c r="BN2390" s="166">
        <v>0</v>
      </c>
      <c r="BO2390" s="161">
        <f t="shared" si="2449"/>
        <v>0</v>
      </c>
      <c r="BP2390" s="166">
        <v>0</v>
      </c>
      <c r="BQ2390" s="166">
        <v>0</v>
      </c>
      <c r="BR2390" s="161">
        <f t="shared" si="2450"/>
        <v>0</v>
      </c>
      <c r="BS2390" s="161">
        <f t="shared" si="2451"/>
        <v>0</v>
      </c>
      <c r="BT2390" s="166">
        <v>0</v>
      </c>
      <c r="BU2390" s="166">
        <v>0</v>
      </c>
      <c r="BV2390" s="161">
        <f t="shared" si="2452"/>
        <v>0</v>
      </c>
      <c r="BW2390" s="166">
        <v>0</v>
      </c>
      <c r="BX2390" s="166">
        <v>0</v>
      </c>
      <c r="BY2390" s="161">
        <f t="shared" si="2453"/>
        <v>0</v>
      </c>
      <c r="BZ2390" s="161">
        <f t="shared" si="2454"/>
        <v>0</v>
      </c>
      <c r="CA2390" s="160">
        <f>AK2390-AR2390-AY2390-BF2390-BM2390-BT2390</f>
        <v>0</v>
      </c>
      <c r="CB2390" s="160">
        <f>AL2390-AS2390-AZ2390-BG2390-BN2390-BU2390</f>
        <v>0</v>
      </c>
      <c r="CC2390" s="161">
        <f t="shared" si="2455"/>
        <v>0</v>
      </c>
      <c r="CD2390" s="160">
        <f>AN2390-AU2390-BB2390-BI2390-BP2390-BW2390</f>
        <v>0</v>
      </c>
      <c r="CE2390" s="160">
        <f>AO2390-AV2390-BC2390-BJ2390-BQ2390-BX2390</f>
        <v>0</v>
      </c>
      <c r="CF2390" s="161">
        <f t="shared" si="2456"/>
        <v>0</v>
      </c>
      <c r="CG2390" s="161">
        <f t="shared" si="2457"/>
        <v>0</v>
      </c>
      <c r="CH2390" s="160">
        <f>V2390+AC2390-AI2390</f>
        <v>0</v>
      </c>
      <c r="CI2390" s="160">
        <f>W2390+AD2390-AJ2390</f>
        <v>0</v>
      </c>
      <c r="CJ2390" s="166">
        <v>0</v>
      </c>
      <c r="CK2390" s="166">
        <v>0</v>
      </c>
      <c r="CL2390" s="166">
        <v>0</v>
      </c>
      <c r="CM2390" s="166">
        <v>0</v>
      </c>
      <c r="CN2390" s="160">
        <f>CH2390-CJ2390-CL2390</f>
        <v>0</v>
      </c>
      <c r="CO2390" s="160">
        <f>CI2390-CK2390-CM2390</f>
        <v>0</v>
      </c>
    </row>
    <row r="2391" spans="1:93" s="120" customFormat="1" ht="24">
      <c r="A2391" s="91"/>
      <c r="B2391" s="111">
        <v>2025</v>
      </c>
      <c r="C2391" s="111">
        <v>8308</v>
      </c>
      <c r="D2391" s="111">
        <v>4</v>
      </c>
      <c r="E2391" s="111">
        <v>9</v>
      </c>
      <c r="F2391" s="111"/>
      <c r="G2391" s="111"/>
      <c r="H2391" s="111"/>
      <c r="I2391" s="111"/>
      <c r="J2391" s="111"/>
      <c r="K2391" s="112"/>
      <c r="L2391" s="113"/>
      <c r="M2391" s="114" t="s">
        <v>1646</v>
      </c>
      <c r="N2391" s="115">
        <f>+N2392+N2440</f>
        <v>6926209.2400000002</v>
      </c>
      <c r="O2391" s="115">
        <f>+O2392+O2440</f>
        <v>0</v>
      </c>
      <c r="P2391" s="115">
        <f t="shared" si="2416"/>
        <v>6926209.2400000002</v>
      </c>
      <c r="Q2391" s="115">
        <f>+Q2392+Q2440</f>
        <v>0</v>
      </c>
      <c r="R2391" s="115">
        <f>+R2392+R2440</f>
        <v>0</v>
      </c>
      <c r="S2391" s="115">
        <f t="shared" si="2417"/>
        <v>0</v>
      </c>
      <c r="T2391" s="115">
        <f t="shared" si="2418"/>
        <v>6926209.2400000002</v>
      </c>
      <c r="U2391" s="116" t="s">
        <v>51</v>
      </c>
      <c r="V2391" s="117"/>
      <c r="W2391" s="118"/>
      <c r="X2391" s="119"/>
      <c r="Y2391" s="115">
        <f t="shared" ref="Y2391:AL2391" si="2473">+Y2392+Y2440</f>
        <v>0</v>
      </c>
      <c r="Z2391" s="115">
        <f t="shared" si="2473"/>
        <v>0</v>
      </c>
      <c r="AA2391" s="115">
        <f t="shared" si="2473"/>
        <v>0</v>
      </c>
      <c r="AB2391" s="115">
        <f t="shared" si="2473"/>
        <v>0</v>
      </c>
      <c r="AC2391" s="115">
        <f t="shared" si="2473"/>
        <v>0</v>
      </c>
      <c r="AD2391" s="115">
        <f t="shared" si="2473"/>
        <v>0</v>
      </c>
      <c r="AE2391" s="115">
        <f t="shared" si="2473"/>
        <v>0</v>
      </c>
      <c r="AF2391" s="115">
        <f t="shared" si="2473"/>
        <v>0</v>
      </c>
      <c r="AG2391" s="115">
        <f t="shared" si="2473"/>
        <v>0</v>
      </c>
      <c r="AH2391" s="115">
        <f t="shared" si="2473"/>
        <v>0</v>
      </c>
      <c r="AI2391" s="115">
        <f t="shared" si="2473"/>
        <v>0</v>
      </c>
      <c r="AJ2391" s="115">
        <f t="shared" si="2473"/>
        <v>0</v>
      </c>
      <c r="AK2391" s="115">
        <f t="shared" si="2473"/>
        <v>6926209.2400000002</v>
      </c>
      <c r="AL2391" s="115">
        <f t="shared" si="2473"/>
        <v>0</v>
      </c>
      <c r="AM2391" s="115">
        <f t="shared" si="2406"/>
        <v>6926209.2400000002</v>
      </c>
      <c r="AN2391" s="115">
        <f>+AN2392+AN2440</f>
        <v>0</v>
      </c>
      <c r="AO2391" s="115">
        <f>+AO2392+AO2440</f>
        <v>0</v>
      </c>
      <c r="AP2391" s="115">
        <f t="shared" si="2398"/>
        <v>0</v>
      </c>
      <c r="AQ2391" s="115">
        <f t="shared" si="2403"/>
        <v>6926209.2400000002</v>
      </c>
      <c r="AR2391" s="115">
        <f>+AR2392+AR2440</f>
        <v>0</v>
      </c>
      <c r="AS2391" s="115">
        <f>+AS2392+AS2440</f>
        <v>0</v>
      </c>
      <c r="AT2391" s="115">
        <f t="shared" si="2440"/>
        <v>0</v>
      </c>
      <c r="AU2391" s="115">
        <f>+AU2392+AU2440</f>
        <v>0</v>
      </c>
      <c r="AV2391" s="115">
        <f>+AV2392+AV2440</f>
        <v>0</v>
      </c>
      <c r="AW2391" s="115">
        <f t="shared" si="2441"/>
        <v>0</v>
      </c>
      <c r="AX2391" s="115">
        <f t="shared" si="2442"/>
        <v>0</v>
      </c>
      <c r="AY2391" s="115">
        <f>+AY2392+AY2440</f>
        <v>0</v>
      </c>
      <c r="AZ2391" s="115">
        <f>+AZ2392+AZ2440</f>
        <v>0</v>
      </c>
      <c r="BA2391" s="115">
        <f t="shared" si="2443"/>
        <v>0</v>
      </c>
      <c r="BB2391" s="115">
        <f>+BB2392+BB2440</f>
        <v>0</v>
      </c>
      <c r="BC2391" s="115">
        <f>+BC2392+BC2440</f>
        <v>0</v>
      </c>
      <c r="BD2391" s="115">
        <f t="shared" si="2444"/>
        <v>0</v>
      </c>
      <c r="BE2391" s="115">
        <f t="shared" si="2445"/>
        <v>0</v>
      </c>
      <c r="BF2391" s="115">
        <f>+BF2392+BF2440</f>
        <v>0</v>
      </c>
      <c r="BG2391" s="115">
        <f>+BG2392+BG2440</f>
        <v>0</v>
      </c>
      <c r="BH2391" s="115">
        <f t="shared" si="2446"/>
        <v>0</v>
      </c>
      <c r="BI2391" s="115">
        <f>+BI2392+BI2440</f>
        <v>0</v>
      </c>
      <c r="BJ2391" s="115">
        <f>+BJ2392+BJ2440</f>
        <v>0</v>
      </c>
      <c r="BK2391" s="115">
        <f t="shared" si="2447"/>
        <v>0</v>
      </c>
      <c r="BL2391" s="115">
        <f t="shared" si="2448"/>
        <v>0</v>
      </c>
      <c r="BM2391" s="115">
        <f>+BM2392+BM2440</f>
        <v>0</v>
      </c>
      <c r="BN2391" s="115">
        <f>+BN2392+BN2440</f>
        <v>0</v>
      </c>
      <c r="BO2391" s="115">
        <f t="shared" si="2449"/>
        <v>0</v>
      </c>
      <c r="BP2391" s="115">
        <f>+BP2392+BP2440</f>
        <v>0</v>
      </c>
      <c r="BQ2391" s="115">
        <f>+BQ2392+BQ2440</f>
        <v>0</v>
      </c>
      <c r="BR2391" s="115">
        <f t="shared" si="2450"/>
        <v>0</v>
      </c>
      <c r="BS2391" s="115">
        <f t="shared" si="2451"/>
        <v>0</v>
      </c>
      <c r="BT2391" s="115">
        <f>+BT2392+BT2440</f>
        <v>0</v>
      </c>
      <c r="BU2391" s="115">
        <f>+BU2392+BU2440</f>
        <v>0</v>
      </c>
      <c r="BV2391" s="115">
        <f t="shared" si="2452"/>
        <v>0</v>
      </c>
      <c r="BW2391" s="115">
        <f>+BW2392+BW2440</f>
        <v>0</v>
      </c>
      <c r="BX2391" s="115">
        <f>+BX2392+BX2440</f>
        <v>0</v>
      </c>
      <c r="BY2391" s="115">
        <f t="shared" si="2453"/>
        <v>0</v>
      </c>
      <c r="BZ2391" s="115">
        <f t="shared" si="2454"/>
        <v>0</v>
      </c>
      <c r="CA2391" s="115">
        <f>+CA2392+CA2440</f>
        <v>6926209.2400000002</v>
      </c>
      <c r="CB2391" s="115">
        <f>+CB2392+CB2440</f>
        <v>0</v>
      </c>
      <c r="CC2391" s="115">
        <f t="shared" si="2455"/>
        <v>6926209.2400000002</v>
      </c>
      <c r="CD2391" s="115">
        <f>+CD2392+CD2440</f>
        <v>0</v>
      </c>
      <c r="CE2391" s="115">
        <f>+CE2392+CE2440</f>
        <v>0</v>
      </c>
      <c r="CF2391" s="115">
        <f t="shared" si="2456"/>
        <v>0</v>
      </c>
      <c r="CG2391" s="115">
        <f t="shared" si="2457"/>
        <v>6926209.2400000002</v>
      </c>
      <c r="CH2391" s="115"/>
      <c r="CI2391" s="115"/>
      <c r="CJ2391" s="115"/>
      <c r="CK2391" s="115"/>
      <c r="CL2391" s="115"/>
      <c r="CM2391" s="115"/>
      <c r="CN2391" s="115"/>
      <c r="CO2391" s="115"/>
    </row>
    <row r="2392" spans="1:93" ht="48">
      <c r="A2392" s="91"/>
      <c r="B2392" s="121">
        <v>2025</v>
      </c>
      <c r="C2392" s="121">
        <v>8308</v>
      </c>
      <c r="D2392" s="121">
        <v>4</v>
      </c>
      <c r="E2392" s="121">
        <v>9</v>
      </c>
      <c r="F2392" s="121">
        <v>24</v>
      </c>
      <c r="G2392" s="121"/>
      <c r="H2392" s="121"/>
      <c r="I2392" s="121"/>
      <c r="J2392" s="121"/>
      <c r="K2392" s="170"/>
      <c r="L2392" s="171"/>
      <c r="M2392" s="124" t="s">
        <v>1647</v>
      </c>
      <c r="N2392" s="125">
        <f>N2393</f>
        <v>6926209.2400000002</v>
      </c>
      <c r="O2392" s="125">
        <f>O2393</f>
        <v>0</v>
      </c>
      <c r="P2392" s="125">
        <f t="shared" si="2416"/>
        <v>6926209.2400000002</v>
      </c>
      <c r="Q2392" s="125">
        <f>Q2393</f>
        <v>0</v>
      </c>
      <c r="R2392" s="125">
        <f>R2393</f>
        <v>0</v>
      </c>
      <c r="S2392" s="125">
        <f t="shared" si="2417"/>
        <v>0</v>
      </c>
      <c r="T2392" s="125">
        <f t="shared" si="2418"/>
        <v>6926209.2400000002</v>
      </c>
      <c r="U2392" s="126"/>
      <c r="V2392" s="127"/>
      <c r="W2392" s="323"/>
      <c r="X2392" s="324"/>
      <c r="Y2392" s="125">
        <f t="shared" ref="Y2392:AL2392" si="2474">Y2393</f>
        <v>0</v>
      </c>
      <c r="Z2392" s="125">
        <f t="shared" si="2474"/>
        <v>0</v>
      </c>
      <c r="AA2392" s="125">
        <f t="shared" si="2474"/>
        <v>0</v>
      </c>
      <c r="AB2392" s="125">
        <f t="shared" si="2474"/>
        <v>0</v>
      </c>
      <c r="AC2392" s="125">
        <f t="shared" si="2474"/>
        <v>0</v>
      </c>
      <c r="AD2392" s="125">
        <f t="shared" si="2474"/>
        <v>0</v>
      </c>
      <c r="AE2392" s="125">
        <f t="shared" si="2474"/>
        <v>0</v>
      </c>
      <c r="AF2392" s="125">
        <f t="shared" si="2474"/>
        <v>0</v>
      </c>
      <c r="AG2392" s="125">
        <f t="shared" si="2474"/>
        <v>0</v>
      </c>
      <c r="AH2392" s="125">
        <f t="shared" si="2474"/>
        <v>0</v>
      </c>
      <c r="AI2392" s="125">
        <f t="shared" si="2474"/>
        <v>0</v>
      </c>
      <c r="AJ2392" s="125">
        <f t="shared" si="2474"/>
        <v>0</v>
      </c>
      <c r="AK2392" s="125">
        <f t="shared" si="2474"/>
        <v>6926209.2400000002</v>
      </c>
      <c r="AL2392" s="125">
        <f t="shared" si="2474"/>
        <v>0</v>
      </c>
      <c r="AM2392" s="125">
        <f t="shared" si="2406"/>
        <v>6926209.2400000002</v>
      </c>
      <c r="AN2392" s="125">
        <f>AN2393</f>
        <v>0</v>
      </c>
      <c r="AO2392" s="125">
        <f>AO2393</f>
        <v>0</v>
      </c>
      <c r="AP2392" s="125">
        <f t="shared" si="2398"/>
        <v>0</v>
      </c>
      <c r="AQ2392" s="125">
        <f t="shared" si="2403"/>
        <v>6926209.2400000002</v>
      </c>
      <c r="AR2392" s="125">
        <f>AR2393</f>
        <v>0</v>
      </c>
      <c r="AS2392" s="125">
        <f>AS2393</f>
        <v>0</v>
      </c>
      <c r="AT2392" s="125">
        <f t="shared" si="2440"/>
        <v>0</v>
      </c>
      <c r="AU2392" s="125">
        <f>AU2393</f>
        <v>0</v>
      </c>
      <c r="AV2392" s="125">
        <f>AV2393</f>
        <v>0</v>
      </c>
      <c r="AW2392" s="125">
        <f t="shared" si="2441"/>
        <v>0</v>
      </c>
      <c r="AX2392" s="125">
        <f t="shared" si="2442"/>
        <v>0</v>
      </c>
      <c r="AY2392" s="125">
        <f>AY2393</f>
        <v>0</v>
      </c>
      <c r="AZ2392" s="125">
        <f>AZ2393</f>
        <v>0</v>
      </c>
      <c r="BA2392" s="125">
        <f t="shared" si="2443"/>
        <v>0</v>
      </c>
      <c r="BB2392" s="125">
        <f>BB2393</f>
        <v>0</v>
      </c>
      <c r="BC2392" s="125">
        <f>BC2393</f>
        <v>0</v>
      </c>
      <c r="BD2392" s="125">
        <f t="shared" si="2444"/>
        <v>0</v>
      </c>
      <c r="BE2392" s="125">
        <f t="shared" si="2445"/>
        <v>0</v>
      </c>
      <c r="BF2392" s="125">
        <f>BF2393</f>
        <v>0</v>
      </c>
      <c r="BG2392" s="125">
        <f>BG2393</f>
        <v>0</v>
      </c>
      <c r="BH2392" s="125">
        <f t="shared" si="2446"/>
        <v>0</v>
      </c>
      <c r="BI2392" s="125">
        <f>BI2393</f>
        <v>0</v>
      </c>
      <c r="BJ2392" s="125">
        <f>BJ2393</f>
        <v>0</v>
      </c>
      <c r="BK2392" s="125">
        <f t="shared" si="2447"/>
        <v>0</v>
      </c>
      <c r="BL2392" s="125">
        <f t="shared" si="2448"/>
        <v>0</v>
      </c>
      <c r="BM2392" s="125">
        <f>BM2393</f>
        <v>0</v>
      </c>
      <c r="BN2392" s="125">
        <f>BN2393</f>
        <v>0</v>
      </c>
      <c r="BO2392" s="125">
        <f t="shared" si="2449"/>
        <v>0</v>
      </c>
      <c r="BP2392" s="125">
        <f>BP2393</f>
        <v>0</v>
      </c>
      <c r="BQ2392" s="125">
        <f>BQ2393</f>
        <v>0</v>
      </c>
      <c r="BR2392" s="125">
        <f t="shared" si="2450"/>
        <v>0</v>
      </c>
      <c r="BS2392" s="125">
        <f t="shared" si="2451"/>
        <v>0</v>
      </c>
      <c r="BT2392" s="125">
        <f>BT2393</f>
        <v>0</v>
      </c>
      <c r="BU2392" s="125">
        <f>BU2393</f>
        <v>0</v>
      </c>
      <c r="BV2392" s="125">
        <f t="shared" si="2452"/>
        <v>0</v>
      </c>
      <c r="BW2392" s="125">
        <f>BW2393</f>
        <v>0</v>
      </c>
      <c r="BX2392" s="125">
        <f>BX2393</f>
        <v>0</v>
      </c>
      <c r="BY2392" s="125">
        <f t="shared" si="2453"/>
        <v>0</v>
      </c>
      <c r="BZ2392" s="125">
        <f t="shared" si="2454"/>
        <v>0</v>
      </c>
      <c r="CA2392" s="125">
        <f>CA2393</f>
        <v>6926209.2400000002</v>
      </c>
      <c r="CB2392" s="125">
        <f>CB2393</f>
        <v>0</v>
      </c>
      <c r="CC2392" s="125">
        <f t="shared" si="2455"/>
        <v>6926209.2400000002</v>
      </c>
      <c r="CD2392" s="125">
        <f>CD2393</f>
        <v>0</v>
      </c>
      <c r="CE2392" s="125">
        <f>CE2393</f>
        <v>0</v>
      </c>
      <c r="CF2392" s="125">
        <f t="shared" si="2456"/>
        <v>0</v>
      </c>
      <c r="CG2392" s="125">
        <f t="shared" si="2457"/>
        <v>6926209.2400000002</v>
      </c>
      <c r="CH2392" s="125"/>
      <c r="CI2392" s="125"/>
      <c r="CJ2392" s="125"/>
      <c r="CK2392" s="125"/>
      <c r="CL2392" s="125"/>
      <c r="CM2392" s="125"/>
      <c r="CN2392" s="125"/>
      <c r="CO2392" s="125"/>
    </row>
    <row r="2393" spans="1:93" ht="24">
      <c r="A2393" s="91"/>
      <c r="B2393" s="129">
        <v>2025</v>
      </c>
      <c r="C2393" s="129">
        <v>8308</v>
      </c>
      <c r="D2393" s="129">
        <v>4</v>
      </c>
      <c r="E2393" s="129">
        <v>9</v>
      </c>
      <c r="F2393" s="129">
        <v>24</v>
      </c>
      <c r="G2393" s="129"/>
      <c r="H2393" s="129">
        <v>3000</v>
      </c>
      <c r="I2393" s="129"/>
      <c r="J2393" s="129"/>
      <c r="K2393" s="130" t="s">
        <v>51</v>
      </c>
      <c r="L2393" s="131"/>
      <c r="M2393" s="132" t="s">
        <v>53</v>
      </c>
      <c r="N2393" s="133">
        <f>N2394+N2401+N2404+N2407+N2411+N2433</f>
        <v>6926209.2400000002</v>
      </c>
      <c r="O2393" s="133">
        <f>O2394+O2401+O2404+O2407+O2411+O2433</f>
        <v>0</v>
      </c>
      <c r="P2393" s="133">
        <f t="shared" si="2416"/>
        <v>6926209.2400000002</v>
      </c>
      <c r="Q2393" s="133">
        <f>Q2394+Q2401+Q2404+Q2407+Q2411+Q2433</f>
        <v>0</v>
      </c>
      <c r="R2393" s="133">
        <f>R2394+R2401+R2404+R2407+R2411+R2433</f>
        <v>0</v>
      </c>
      <c r="S2393" s="133">
        <f t="shared" si="2417"/>
        <v>0</v>
      </c>
      <c r="T2393" s="133">
        <f t="shared" si="2418"/>
        <v>6926209.2400000002</v>
      </c>
      <c r="U2393" s="134"/>
      <c r="V2393" s="135"/>
      <c r="W2393" s="136"/>
      <c r="X2393" s="137"/>
      <c r="Y2393" s="133">
        <f t="shared" ref="Y2393:AL2393" si="2475">Y2394+Y2401+Y2404+Y2407+Y2411+Y2433</f>
        <v>0</v>
      </c>
      <c r="Z2393" s="133">
        <f t="shared" si="2475"/>
        <v>0</v>
      </c>
      <c r="AA2393" s="133">
        <f t="shared" si="2475"/>
        <v>0</v>
      </c>
      <c r="AB2393" s="133">
        <f t="shared" si="2475"/>
        <v>0</v>
      </c>
      <c r="AC2393" s="133">
        <f t="shared" si="2475"/>
        <v>0</v>
      </c>
      <c r="AD2393" s="133">
        <f t="shared" si="2475"/>
        <v>0</v>
      </c>
      <c r="AE2393" s="133">
        <f t="shared" si="2475"/>
        <v>0</v>
      </c>
      <c r="AF2393" s="133">
        <f t="shared" si="2475"/>
        <v>0</v>
      </c>
      <c r="AG2393" s="133">
        <f t="shared" si="2475"/>
        <v>0</v>
      </c>
      <c r="AH2393" s="133">
        <f t="shared" si="2475"/>
        <v>0</v>
      </c>
      <c r="AI2393" s="133">
        <f t="shared" si="2475"/>
        <v>0</v>
      </c>
      <c r="AJ2393" s="133">
        <f t="shared" si="2475"/>
        <v>0</v>
      </c>
      <c r="AK2393" s="133">
        <f t="shared" si="2475"/>
        <v>6926209.2400000002</v>
      </c>
      <c r="AL2393" s="133">
        <f t="shared" si="2475"/>
        <v>0</v>
      </c>
      <c r="AM2393" s="133">
        <f t="shared" si="2406"/>
        <v>6926209.2400000002</v>
      </c>
      <c r="AN2393" s="133">
        <f>AN2394+AN2401+AN2404+AN2407+AN2411+AN2433</f>
        <v>0</v>
      </c>
      <c r="AO2393" s="133">
        <f>AO2394+AO2401+AO2404+AO2407+AO2411+AO2433</f>
        <v>0</v>
      </c>
      <c r="AP2393" s="133">
        <f t="shared" si="2398"/>
        <v>0</v>
      </c>
      <c r="AQ2393" s="133">
        <f t="shared" si="2403"/>
        <v>6926209.2400000002</v>
      </c>
      <c r="AR2393" s="133">
        <f>AR2394+AR2401+AR2404+AR2407+AR2411+AR2433</f>
        <v>0</v>
      </c>
      <c r="AS2393" s="133">
        <f>AS2394+AS2401+AS2404+AS2407+AS2411+AS2433</f>
        <v>0</v>
      </c>
      <c r="AT2393" s="133">
        <f t="shared" si="2440"/>
        <v>0</v>
      </c>
      <c r="AU2393" s="133">
        <f>AU2394+AU2401+AU2404+AU2407+AU2411+AU2433</f>
        <v>0</v>
      </c>
      <c r="AV2393" s="133">
        <f>AV2394+AV2401+AV2404+AV2407+AV2411+AV2433</f>
        <v>0</v>
      </c>
      <c r="AW2393" s="133">
        <f t="shared" si="2441"/>
        <v>0</v>
      </c>
      <c r="AX2393" s="133">
        <f t="shared" si="2442"/>
        <v>0</v>
      </c>
      <c r="AY2393" s="133">
        <f>AY2394+AY2401+AY2404+AY2407+AY2411+AY2433</f>
        <v>0</v>
      </c>
      <c r="AZ2393" s="133">
        <f>AZ2394+AZ2401+AZ2404+AZ2407+AZ2411+AZ2433</f>
        <v>0</v>
      </c>
      <c r="BA2393" s="133">
        <f t="shared" si="2443"/>
        <v>0</v>
      </c>
      <c r="BB2393" s="133">
        <f>BB2394+BB2401+BB2404+BB2407+BB2411+BB2433</f>
        <v>0</v>
      </c>
      <c r="BC2393" s="133">
        <f>BC2394+BC2401+BC2404+BC2407+BC2411+BC2433</f>
        <v>0</v>
      </c>
      <c r="BD2393" s="133">
        <f t="shared" si="2444"/>
        <v>0</v>
      </c>
      <c r="BE2393" s="133">
        <f t="shared" si="2445"/>
        <v>0</v>
      </c>
      <c r="BF2393" s="133">
        <f>BF2394+BF2401+BF2404+BF2407+BF2411+BF2433</f>
        <v>0</v>
      </c>
      <c r="BG2393" s="133">
        <f>BG2394+BG2401+BG2404+BG2407+BG2411+BG2433</f>
        <v>0</v>
      </c>
      <c r="BH2393" s="133">
        <f t="shared" si="2446"/>
        <v>0</v>
      </c>
      <c r="BI2393" s="133">
        <f>BI2394+BI2401+BI2404+BI2407+BI2411+BI2433</f>
        <v>0</v>
      </c>
      <c r="BJ2393" s="133">
        <f>BJ2394+BJ2401+BJ2404+BJ2407+BJ2411+BJ2433</f>
        <v>0</v>
      </c>
      <c r="BK2393" s="133">
        <f t="shared" si="2447"/>
        <v>0</v>
      </c>
      <c r="BL2393" s="133">
        <f t="shared" si="2448"/>
        <v>0</v>
      </c>
      <c r="BM2393" s="133">
        <f>BM2394+BM2401+BM2404+BM2407+BM2411+BM2433</f>
        <v>0</v>
      </c>
      <c r="BN2393" s="133">
        <f>BN2394+BN2401+BN2404+BN2407+BN2411+BN2433</f>
        <v>0</v>
      </c>
      <c r="BO2393" s="133">
        <f t="shared" si="2449"/>
        <v>0</v>
      </c>
      <c r="BP2393" s="133">
        <f>BP2394+BP2401+BP2404+BP2407+BP2411+BP2433</f>
        <v>0</v>
      </c>
      <c r="BQ2393" s="133">
        <f>BQ2394+BQ2401+BQ2404+BQ2407+BQ2411+BQ2433</f>
        <v>0</v>
      </c>
      <c r="BR2393" s="133">
        <f t="shared" si="2450"/>
        <v>0</v>
      </c>
      <c r="BS2393" s="133">
        <f t="shared" si="2451"/>
        <v>0</v>
      </c>
      <c r="BT2393" s="133">
        <f>BT2394+BT2401+BT2404+BT2407+BT2411+BT2433</f>
        <v>0</v>
      </c>
      <c r="BU2393" s="133">
        <f>BU2394+BU2401+BU2404+BU2407+BU2411+BU2433</f>
        <v>0</v>
      </c>
      <c r="BV2393" s="133">
        <f t="shared" si="2452"/>
        <v>0</v>
      </c>
      <c r="BW2393" s="133">
        <f>BW2394+BW2401+BW2404+BW2407+BW2411+BW2433</f>
        <v>0</v>
      </c>
      <c r="BX2393" s="133">
        <f>BX2394+BX2401+BX2404+BX2407+BX2411+BX2433</f>
        <v>0</v>
      </c>
      <c r="BY2393" s="133">
        <f t="shared" si="2453"/>
        <v>0</v>
      </c>
      <c r="BZ2393" s="133">
        <f t="shared" si="2454"/>
        <v>0</v>
      </c>
      <c r="CA2393" s="133">
        <f>CA2394+CA2401+CA2404+CA2407+CA2411+CA2433</f>
        <v>6926209.2400000002</v>
      </c>
      <c r="CB2393" s="133">
        <f>CB2394+CB2401+CB2404+CB2407+CB2411+CB2433</f>
        <v>0</v>
      </c>
      <c r="CC2393" s="133">
        <f t="shared" si="2455"/>
        <v>6926209.2400000002</v>
      </c>
      <c r="CD2393" s="133">
        <f>CD2394+CD2401+CD2404+CD2407+CD2411+CD2433</f>
        <v>0</v>
      </c>
      <c r="CE2393" s="133">
        <f>CE2394+CE2401+CE2404+CE2407+CE2411+CE2433</f>
        <v>0</v>
      </c>
      <c r="CF2393" s="133">
        <f t="shared" si="2456"/>
        <v>0</v>
      </c>
      <c r="CG2393" s="133">
        <f t="shared" si="2457"/>
        <v>6926209.2400000002</v>
      </c>
      <c r="CH2393" s="133"/>
      <c r="CI2393" s="133"/>
      <c r="CJ2393" s="133"/>
      <c r="CK2393" s="133"/>
      <c r="CL2393" s="133"/>
      <c r="CM2393" s="133"/>
      <c r="CN2393" s="133"/>
      <c r="CO2393" s="133"/>
    </row>
    <row r="2394" spans="1:93" ht="24" hidden="1">
      <c r="A2394" s="91"/>
      <c r="B2394" s="138">
        <v>2025</v>
      </c>
      <c r="C2394" s="138">
        <v>8308</v>
      </c>
      <c r="D2394" s="138">
        <v>4</v>
      </c>
      <c r="E2394" s="138">
        <v>9</v>
      </c>
      <c r="F2394" s="138">
        <v>24</v>
      </c>
      <c r="G2394" s="138"/>
      <c r="H2394" s="138">
        <v>3000</v>
      </c>
      <c r="I2394" s="138">
        <v>3100</v>
      </c>
      <c r="J2394" s="138"/>
      <c r="K2394" s="139" t="s">
        <v>51</v>
      </c>
      <c r="L2394" s="140"/>
      <c r="M2394" s="141" t="s">
        <v>117</v>
      </c>
      <c r="N2394" s="142">
        <f>N2395+N2397+N2399</f>
        <v>0</v>
      </c>
      <c r="O2394" s="142">
        <f>O2395+O2397+O2399</f>
        <v>0</v>
      </c>
      <c r="P2394" s="142">
        <f t="shared" si="2416"/>
        <v>0</v>
      </c>
      <c r="Q2394" s="142">
        <f>Q2395+Q2397+Q2399</f>
        <v>0</v>
      </c>
      <c r="R2394" s="142">
        <f>R2395+R2397+R2399</f>
        <v>0</v>
      </c>
      <c r="S2394" s="142">
        <f t="shared" si="2417"/>
        <v>0</v>
      </c>
      <c r="T2394" s="142">
        <f t="shared" si="2418"/>
        <v>0</v>
      </c>
      <c r="U2394" s="143"/>
      <c r="V2394" s="144"/>
      <c r="W2394" s="145"/>
      <c r="X2394" s="146"/>
      <c r="Y2394" s="142">
        <f t="shared" ref="Y2394:AL2394" si="2476">Y2395+Y2397+Y2399</f>
        <v>0</v>
      </c>
      <c r="Z2394" s="142">
        <f t="shared" si="2476"/>
        <v>0</v>
      </c>
      <c r="AA2394" s="142">
        <f t="shared" si="2476"/>
        <v>0</v>
      </c>
      <c r="AB2394" s="142">
        <f t="shared" si="2476"/>
        <v>0</v>
      </c>
      <c r="AC2394" s="142">
        <f t="shared" si="2476"/>
        <v>0</v>
      </c>
      <c r="AD2394" s="142">
        <f t="shared" si="2476"/>
        <v>0</v>
      </c>
      <c r="AE2394" s="142">
        <f t="shared" si="2476"/>
        <v>0</v>
      </c>
      <c r="AF2394" s="142">
        <f t="shared" si="2476"/>
        <v>0</v>
      </c>
      <c r="AG2394" s="142">
        <f t="shared" si="2476"/>
        <v>0</v>
      </c>
      <c r="AH2394" s="142">
        <f t="shared" si="2476"/>
        <v>0</v>
      </c>
      <c r="AI2394" s="142">
        <f t="shared" si="2476"/>
        <v>0</v>
      </c>
      <c r="AJ2394" s="142">
        <f t="shared" si="2476"/>
        <v>0</v>
      </c>
      <c r="AK2394" s="142">
        <f t="shared" si="2476"/>
        <v>0</v>
      </c>
      <c r="AL2394" s="142">
        <f t="shared" si="2476"/>
        <v>0</v>
      </c>
      <c r="AM2394" s="142">
        <f t="shared" si="2406"/>
        <v>0</v>
      </c>
      <c r="AN2394" s="142">
        <f>AN2395+AN2397+AN2399</f>
        <v>0</v>
      </c>
      <c r="AO2394" s="142">
        <f>AO2395+AO2397+AO2399</f>
        <v>0</v>
      </c>
      <c r="AP2394" s="142">
        <f t="shared" si="2398"/>
        <v>0</v>
      </c>
      <c r="AQ2394" s="142">
        <f t="shared" si="2403"/>
        <v>0</v>
      </c>
      <c r="AR2394" s="142">
        <f>AR2395+AR2397+AR2399</f>
        <v>0</v>
      </c>
      <c r="AS2394" s="142">
        <f>AS2395+AS2397+AS2399</f>
        <v>0</v>
      </c>
      <c r="AT2394" s="142">
        <f t="shared" si="2440"/>
        <v>0</v>
      </c>
      <c r="AU2394" s="142">
        <f>AU2395+AU2397+AU2399</f>
        <v>0</v>
      </c>
      <c r="AV2394" s="142">
        <f>AV2395+AV2397+AV2399</f>
        <v>0</v>
      </c>
      <c r="AW2394" s="142">
        <f t="shared" si="2441"/>
        <v>0</v>
      </c>
      <c r="AX2394" s="142">
        <f t="shared" si="2442"/>
        <v>0</v>
      </c>
      <c r="AY2394" s="142">
        <f>AY2395+AY2397+AY2399</f>
        <v>0</v>
      </c>
      <c r="AZ2394" s="142">
        <f>AZ2395+AZ2397+AZ2399</f>
        <v>0</v>
      </c>
      <c r="BA2394" s="142">
        <f t="shared" si="2443"/>
        <v>0</v>
      </c>
      <c r="BB2394" s="142">
        <f>BB2395+BB2397+BB2399</f>
        <v>0</v>
      </c>
      <c r="BC2394" s="142">
        <f>BC2395+BC2397+BC2399</f>
        <v>0</v>
      </c>
      <c r="BD2394" s="142">
        <f t="shared" si="2444"/>
        <v>0</v>
      </c>
      <c r="BE2394" s="142">
        <f t="shared" si="2445"/>
        <v>0</v>
      </c>
      <c r="BF2394" s="142">
        <f>BF2395+BF2397+BF2399</f>
        <v>0</v>
      </c>
      <c r="BG2394" s="142">
        <f>BG2395+BG2397+BG2399</f>
        <v>0</v>
      </c>
      <c r="BH2394" s="142">
        <f t="shared" si="2446"/>
        <v>0</v>
      </c>
      <c r="BI2394" s="142">
        <f>BI2395+BI2397+BI2399</f>
        <v>0</v>
      </c>
      <c r="BJ2394" s="142">
        <f>BJ2395+BJ2397+BJ2399</f>
        <v>0</v>
      </c>
      <c r="BK2394" s="142">
        <f t="shared" si="2447"/>
        <v>0</v>
      </c>
      <c r="BL2394" s="142">
        <f t="shared" si="2448"/>
        <v>0</v>
      </c>
      <c r="BM2394" s="142">
        <f>BM2395+BM2397+BM2399</f>
        <v>0</v>
      </c>
      <c r="BN2394" s="142">
        <f>BN2395+BN2397+BN2399</f>
        <v>0</v>
      </c>
      <c r="BO2394" s="142">
        <f t="shared" si="2449"/>
        <v>0</v>
      </c>
      <c r="BP2394" s="142">
        <f>BP2395+BP2397+BP2399</f>
        <v>0</v>
      </c>
      <c r="BQ2394" s="142">
        <f>BQ2395+BQ2397+BQ2399</f>
        <v>0</v>
      </c>
      <c r="BR2394" s="142">
        <f t="shared" si="2450"/>
        <v>0</v>
      </c>
      <c r="BS2394" s="142">
        <f t="shared" si="2451"/>
        <v>0</v>
      </c>
      <c r="BT2394" s="142">
        <f>BT2395+BT2397+BT2399</f>
        <v>0</v>
      </c>
      <c r="BU2394" s="142">
        <f>BU2395+BU2397+BU2399</f>
        <v>0</v>
      </c>
      <c r="BV2394" s="142">
        <f t="shared" si="2452"/>
        <v>0</v>
      </c>
      <c r="BW2394" s="142">
        <f>BW2395+BW2397+BW2399</f>
        <v>0</v>
      </c>
      <c r="BX2394" s="142">
        <f>BX2395+BX2397+BX2399</f>
        <v>0</v>
      </c>
      <c r="BY2394" s="142">
        <f t="shared" si="2453"/>
        <v>0</v>
      </c>
      <c r="BZ2394" s="142">
        <f t="shared" si="2454"/>
        <v>0</v>
      </c>
      <c r="CA2394" s="142">
        <f>CA2395+CA2397+CA2399</f>
        <v>0</v>
      </c>
      <c r="CB2394" s="142">
        <f>CB2395+CB2397+CB2399</f>
        <v>0</v>
      </c>
      <c r="CC2394" s="142">
        <f t="shared" si="2455"/>
        <v>0</v>
      </c>
      <c r="CD2394" s="142">
        <f>CD2395+CD2397+CD2399</f>
        <v>0</v>
      </c>
      <c r="CE2394" s="142">
        <f>CE2395+CE2397+CE2399</f>
        <v>0</v>
      </c>
      <c r="CF2394" s="142">
        <f t="shared" si="2456"/>
        <v>0</v>
      </c>
      <c r="CG2394" s="142">
        <f t="shared" si="2457"/>
        <v>0</v>
      </c>
      <c r="CH2394" s="142"/>
      <c r="CI2394" s="142"/>
      <c r="CJ2394" s="142"/>
      <c r="CK2394" s="142"/>
      <c r="CL2394" s="142"/>
      <c r="CM2394" s="142"/>
      <c r="CN2394" s="142"/>
      <c r="CO2394" s="142"/>
    </row>
    <row r="2395" spans="1:93" ht="24" hidden="1">
      <c r="A2395" s="91"/>
      <c r="B2395" s="147">
        <v>2025</v>
      </c>
      <c r="C2395" s="147">
        <v>8308</v>
      </c>
      <c r="D2395" s="147">
        <v>4</v>
      </c>
      <c r="E2395" s="147">
        <v>9</v>
      </c>
      <c r="F2395" s="147">
        <v>24</v>
      </c>
      <c r="G2395" s="147"/>
      <c r="H2395" s="147">
        <v>3000</v>
      </c>
      <c r="I2395" s="147">
        <v>3100</v>
      </c>
      <c r="J2395" s="147">
        <v>311</v>
      </c>
      <c r="K2395" s="148" t="s">
        <v>51</v>
      </c>
      <c r="L2395" s="149"/>
      <c r="M2395" s="150" t="s">
        <v>118</v>
      </c>
      <c r="N2395" s="151">
        <f>SUM(N2396)</f>
        <v>0</v>
      </c>
      <c r="O2395" s="151">
        <f>SUM(O2396)</f>
        <v>0</v>
      </c>
      <c r="P2395" s="151">
        <f t="shared" si="2416"/>
        <v>0</v>
      </c>
      <c r="Q2395" s="151">
        <f>SUM(Q2396)</f>
        <v>0</v>
      </c>
      <c r="R2395" s="151">
        <f>SUM(R2396)</f>
        <v>0</v>
      </c>
      <c r="S2395" s="151">
        <f t="shared" si="2417"/>
        <v>0</v>
      </c>
      <c r="T2395" s="151">
        <f t="shared" si="2418"/>
        <v>0</v>
      </c>
      <c r="U2395" s="152"/>
      <c r="V2395" s="153"/>
      <c r="W2395" s="154"/>
      <c r="X2395" s="155"/>
      <c r="Y2395" s="151">
        <f t="shared" ref="Y2395:AL2395" si="2477">SUM(Y2396)</f>
        <v>0</v>
      </c>
      <c r="Z2395" s="151">
        <f t="shared" si="2477"/>
        <v>0</v>
      </c>
      <c r="AA2395" s="151">
        <f t="shared" si="2477"/>
        <v>0</v>
      </c>
      <c r="AB2395" s="151">
        <f t="shared" si="2477"/>
        <v>0</v>
      </c>
      <c r="AC2395" s="151">
        <f t="shared" si="2477"/>
        <v>0</v>
      </c>
      <c r="AD2395" s="151">
        <f t="shared" si="2477"/>
        <v>0</v>
      </c>
      <c r="AE2395" s="151">
        <f t="shared" si="2477"/>
        <v>0</v>
      </c>
      <c r="AF2395" s="151">
        <f t="shared" si="2477"/>
        <v>0</v>
      </c>
      <c r="AG2395" s="151">
        <f t="shared" si="2477"/>
        <v>0</v>
      </c>
      <c r="AH2395" s="151">
        <f t="shared" si="2477"/>
        <v>0</v>
      </c>
      <c r="AI2395" s="151">
        <f t="shared" si="2477"/>
        <v>0</v>
      </c>
      <c r="AJ2395" s="151">
        <f t="shared" si="2477"/>
        <v>0</v>
      </c>
      <c r="AK2395" s="151">
        <f t="shared" si="2477"/>
        <v>0</v>
      </c>
      <c r="AL2395" s="151">
        <f t="shared" si="2477"/>
        <v>0</v>
      </c>
      <c r="AM2395" s="151">
        <f t="shared" si="2406"/>
        <v>0</v>
      </c>
      <c r="AN2395" s="151">
        <f>SUM(AN2396)</f>
        <v>0</v>
      </c>
      <c r="AO2395" s="151">
        <f>SUM(AO2396)</f>
        <v>0</v>
      </c>
      <c r="AP2395" s="151">
        <f t="shared" si="2398"/>
        <v>0</v>
      </c>
      <c r="AQ2395" s="151">
        <f t="shared" si="2403"/>
        <v>0</v>
      </c>
      <c r="AR2395" s="151">
        <f>SUM(AR2396)</f>
        <v>0</v>
      </c>
      <c r="AS2395" s="151">
        <f>SUM(AS2396)</f>
        <v>0</v>
      </c>
      <c r="AT2395" s="151">
        <f t="shared" si="2440"/>
        <v>0</v>
      </c>
      <c r="AU2395" s="151">
        <f>SUM(AU2396)</f>
        <v>0</v>
      </c>
      <c r="AV2395" s="151">
        <f>SUM(AV2396)</f>
        <v>0</v>
      </c>
      <c r="AW2395" s="151">
        <f t="shared" si="2441"/>
        <v>0</v>
      </c>
      <c r="AX2395" s="151">
        <f t="shared" si="2442"/>
        <v>0</v>
      </c>
      <c r="AY2395" s="151">
        <f>SUM(AY2396)</f>
        <v>0</v>
      </c>
      <c r="AZ2395" s="151">
        <f>SUM(AZ2396)</f>
        <v>0</v>
      </c>
      <c r="BA2395" s="151">
        <f t="shared" si="2443"/>
        <v>0</v>
      </c>
      <c r="BB2395" s="151">
        <f>SUM(BB2396)</f>
        <v>0</v>
      </c>
      <c r="BC2395" s="151">
        <f>SUM(BC2396)</f>
        <v>0</v>
      </c>
      <c r="BD2395" s="151">
        <f t="shared" si="2444"/>
        <v>0</v>
      </c>
      <c r="BE2395" s="151">
        <f t="shared" si="2445"/>
        <v>0</v>
      </c>
      <c r="BF2395" s="151">
        <f>SUM(BF2396)</f>
        <v>0</v>
      </c>
      <c r="BG2395" s="151">
        <f>SUM(BG2396)</f>
        <v>0</v>
      </c>
      <c r="BH2395" s="151">
        <f t="shared" si="2446"/>
        <v>0</v>
      </c>
      <c r="BI2395" s="151">
        <f>SUM(BI2396)</f>
        <v>0</v>
      </c>
      <c r="BJ2395" s="151">
        <f>SUM(BJ2396)</f>
        <v>0</v>
      </c>
      <c r="BK2395" s="151">
        <f t="shared" si="2447"/>
        <v>0</v>
      </c>
      <c r="BL2395" s="151">
        <f t="shared" si="2448"/>
        <v>0</v>
      </c>
      <c r="BM2395" s="151">
        <f>SUM(BM2396)</f>
        <v>0</v>
      </c>
      <c r="BN2395" s="151">
        <f>SUM(BN2396)</f>
        <v>0</v>
      </c>
      <c r="BO2395" s="151">
        <f t="shared" si="2449"/>
        <v>0</v>
      </c>
      <c r="BP2395" s="151">
        <f>SUM(BP2396)</f>
        <v>0</v>
      </c>
      <c r="BQ2395" s="151">
        <f>SUM(BQ2396)</f>
        <v>0</v>
      </c>
      <c r="BR2395" s="151">
        <f t="shared" si="2450"/>
        <v>0</v>
      </c>
      <c r="BS2395" s="151">
        <f t="shared" si="2451"/>
        <v>0</v>
      </c>
      <c r="BT2395" s="151">
        <f>SUM(BT2396)</f>
        <v>0</v>
      </c>
      <c r="BU2395" s="151">
        <f>SUM(BU2396)</f>
        <v>0</v>
      </c>
      <c r="BV2395" s="151">
        <f t="shared" si="2452"/>
        <v>0</v>
      </c>
      <c r="BW2395" s="151">
        <f>SUM(BW2396)</f>
        <v>0</v>
      </c>
      <c r="BX2395" s="151">
        <f>SUM(BX2396)</f>
        <v>0</v>
      </c>
      <c r="BY2395" s="151">
        <f t="shared" si="2453"/>
        <v>0</v>
      </c>
      <c r="BZ2395" s="151">
        <f t="shared" si="2454"/>
        <v>0</v>
      </c>
      <c r="CA2395" s="151">
        <f>SUM(CA2396)</f>
        <v>0</v>
      </c>
      <c r="CB2395" s="151">
        <f>SUM(CB2396)</f>
        <v>0</v>
      </c>
      <c r="CC2395" s="151">
        <f t="shared" si="2455"/>
        <v>0</v>
      </c>
      <c r="CD2395" s="151">
        <f>SUM(CD2396)</f>
        <v>0</v>
      </c>
      <c r="CE2395" s="151">
        <f>SUM(CE2396)</f>
        <v>0</v>
      </c>
      <c r="CF2395" s="151">
        <f t="shared" si="2456"/>
        <v>0</v>
      </c>
      <c r="CG2395" s="151">
        <f t="shared" si="2457"/>
        <v>0</v>
      </c>
      <c r="CH2395" s="151"/>
      <c r="CI2395" s="151"/>
      <c r="CJ2395" s="151"/>
      <c r="CK2395" s="151"/>
      <c r="CL2395" s="151"/>
      <c r="CM2395" s="151"/>
      <c r="CN2395" s="151"/>
      <c r="CO2395" s="151"/>
    </row>
    <row r="2396" spans="1:93" ht="24" hidden="1">
      <c r="A2396" s="91"/>
      <c r="B2396" s="156">
        <v>2025</v>
      </c>
      <c r="C2396" s="156">
        <v>8308</v>
      </c>
      <c r="D2396" s="156">
        <v>4</v>
      </c>
      <c r="E2396" s="156">
        <v>9</v>
      </c>
      <c r="F2396" s="156">
        <v>24</v>
      </c>
      <c r="G2396" s="156"/>
      <c r="H2396" s="156">
        <v>3000</v>
      </c>
      <c r="I2396" s="156">
        <v>3100</v>
      </c>
      <c r="J2396" s="156">
        <v>311</v>
      </c>
      <c r="K2396" s="157">
        <v>1308</v>
      </c>
      <c r="L2396" s="158"/>
      <c r="M2396" s="159" t="s">
        <v>119</v>
      </c>
      <c r="N2396" s="160">
        <v>0</v>
      </c>
      <c r="O2396" s="160">
        <v>0</v>
      </c>
      <c r="P2396" s="161">
        <f t="shared" si="2416"/>
        <v>0</v>
      </c>
      <c r="Q2396" s="160">
        <v>0</v>
      </c>
      <c r="R2396" s="160">
        <v>0</v>
      </c>
      <c r="S2396" s="161">
        <f t="shared" si="2417"/>
        <v>0</v>
      </c>
      <c r="T2396" s="161">
        <f t="shared" si="2418"/>
        <v>0</v>
      </c>
      <c r="U2396" s="162" t="s">
        <v>57</v>
      </c>
      <c r="V2396" s="163"/>
      <c r="W2396" s="164"/>
      <c r="X2396" s="165" t="s">
        <v>58</v>
      </c>
      <c r="Y2396" s="166">
        <v>0</v>
      </c>
      <c r="Z2396" s="166">
        <v>0</v>
      </c>
      <c r="AA2396" s="166">
        <v>0</v>
      </c>
      <c r="AB2396" s="166">
        <v>0</v>
      </c>
      <c r="AC2396" s="166">
        <v>0</v>
      </c>
      <c r="AD2396" s="166">
        <v>0</v>
      </c>
      <c r="AE2396" s="166">
        <v>0</v>
      </c>
      <c r="AF2396" s="166">
        <v>0</v>
      </c>
      <c r="AG2396" s="166">
        <v>0</v>
      </c>
      <c r="AH2396" s="166">
        <v>0</v>
      </c>
      <c r="AI2396" s="166">
        <v>0</v>
      </c>
      <c r="AJ2396" s="166">
        <v>0</v>
      </c>
      <c r="AK2396" s="160">
        <f>N2396+Y2396-AE2396</f>
        <v>0</v>
      </c>
      <c r="AL2396" s="160">
        <f>O2396+Z2396-AF2396</f>
        <v>0</v>
      </c>
      <c r="AM2396" s="161">
        <f t="shared" si="2406"/>
        <v>0</v>
      </c>
      <c r="AN2396" s="160">
        <f>Q2396+AA2396-AG2396</f>
        <v>0</v>
      </c>
      <c r="AO2396" s="160">
        <f>R2396+AB2396-AH2396</f>
        <v>0</v>
      </c>
      <c r="AP2396" s="161">
        <f t="shared" si="2398"/>
        <v>0</v>
      </c>
      <c r="AQ2396" s="161">
        <f t="shared" si="2403"/>
        <v>0</v>
      </c>
      <c r="AR2396" s="166">
        <v>0</v>
      </c>
      <c r="AS2396" s="166">
        <v>0</v>
      </c>
      <c r="AT2396" s="161">
        <f t="shared" si="2440"/>
        <v>0</v>
      </c>
      <c r="AU2396" s="166">
        <v>0</v>
      </c>
      <c r="AV2396" s="166">
        <v>0</v>
      </c>
      <c r="AW2396" s="161">
        <f t="shared" si="2441"/>
        <v>0</v>
      </c>
      <c r="AX2396" s="161">
        <f t="shared" si="2442"/>
        <v>0</v>
      </c>
      <c r="AY2396" s="166">
        <v>0</v>
      </c>
      <c r="AZ2396" s="166">
        <v>0</v>
      </c>
      <c r="BA2396" s="161">
        <f t="shared" si="2443"/>
        <v>0</v>
      </c>
      <c r="BB2396" s="166">
        <v>0</v>
      </c>
      <c r="BC2396" s="166">
        <v>0</v>
      </c>
      <c r="BD2396" s="161">
        <f t="shared" si="2444"/>
        <v>0</v>
      </c>
      <c r="BE2396" s="161">
        <f t="shared" si="2445"/>
        <v>0</v>
      </c>
      <c r="BF2396" s="166">
        <v>0</v>
      </c>
      <c r="BG2396" s="166">
        <v>0</v>
      </c>
      <c r="BH2396" s="161">
        <f t="shared" si="2446"/>
        <v>0</v>
      </c>
      <c r="BI2396" s="166">
        <v>0</v>
      </c>
      <c r="BJ2396" s="166">
        <v>0</v>
      </c>
      <c r="BK2396" s="161">
        <f t="shared" si="2447"/>
        <v>0</v>
      </c>
      <c r="BL2396" s="161">
        <f t="shared" si="2448"/>
        <v>0</v>
      </c>
      <c r="BM2396" s="166">
        <v>0</v>
      </c>
      <c r="BN2396" s="166">
        <v>0</v>
      </c>
      <c r="BO2396" s="161">
        <f t="shared" si="2449"/>
        <v>0</v>
      </c>
      <c r="BP2396" s="166">
        <v>0</v>
      </c>
      <c r="BQ2396" s="166">
        <v>0</v>
      </c>
      <c r="BR2396" s="161">
        <f t="shared" si="2450"/>
        <v>0</v>
      </c>
      <c r="BS2396" s="161">
        <f t="shared" si="2451"/>
        <v>0</v>
      </c>
      <c r="BT2396" s="166">
        <v>0</v>
      </c>
      <c r="BU2396" s="166">
        <v>0</v>
      </c>
      <c r="BV2396" s="161">
        <f t="shared" si="2452"/>
        <v>0</v>
      </c>
      <c r="BW2396" s="166">
        <v>0</v>
      </c>
      <c r="BX2396" s="166">
        <v>0</v>
      </c>
      <c r="BY2396" s="161">
        <f t="shared" si="2453"/>
        <v>0</v>
      </c>
      <c r="BZ2396" s="161">
        <f t="shared" si="2454"/>
        <v>0</v>
      </c>
      <c r="CA2396" s="160">
        <f>AK2396-AR2396-AY2396-BF2396-BM2396-BT2396</f>
        <v>0</v>
      </c>
      <c r="CB2396" s="160">
        <f>AL2396-AS2396-AZ2396-BG2396-BN2396-BU2396</f>
        <v>0</v>
      </c>
      <c r="CC2396" s="161">
        <f t="shared" si="2455"/>
        <v>0</v>
      </c>
      <c r="CD2396" s="160">
        <f>AN2396-AU2396-BB2396-BI2396-BP2396-BW2396</f>
        <v>0</v>
      </c>
      <c r="CE2396" s="160">
        <f>AO2396-AV2396-BC2396-BJ2396-BQ2396-BX2396</f>
        <v>0</v>
      </c>
      <c r="CF2396" s="161">
        <f t="shared" si="2456"/>
        <v>0</v>
      </c>
      <c r="CG2396" s="161">
        <f t="shared" si="2457"/>
        <v>0</v>
      </c>
      <c r="CH2396" s="160">
        <f>V2396+AC2396-AI2396</f>
        <v>0</v>
      </c>
      <c r="CI2396" s="160">
        <f>W2396+AD2396-AJ2396</f>
        <v>0</v>
      </c>
      <c r="CJ2396" s="166">
        <v>0</v>
      </c>
      <c r="CK2396" s="166">
        <v>0</v>
      </c>
      <c r="CL2396" s="166">
        <v>0</v>
      </c>
      <c r="CM2396" s="166">
        <v>0</v>
      </c>
      <c r="CN2396" s="160">
        <f>CH2396-CJ2396-CL2396</f>
        <v>0</v>
      </c>
      <c r="CO2396" s="160">
        <f>CI2396-CK2396-CM2396</f>
        <v>0</v>
      </c>
    </row>
    <row r="2397" spans="1:93" ht="24" hidden="1">
      <c r="A2397" s="91"/>
      <c r="B2397" s="147">
        <v>2025</v>
      </c>
      <c r="C2397" s="147">
        <v>8308</v>
      </c>
      <c r="D2397" s="147">
        <v>4</v>
      </c>
      <c r="E2397" s="147">
        <v>9</v>
      </c>
      <c r="F2397" s="147">
        <v>24</v>
      </c>
      <c r="G2397" s="147"/>
      <c r="H2397" s="147">
        <v>3000</v>
      </c>
      <c r="I2397" s="147">
        <v>3100</v>
      </c>
      <c r="J2397" s="147">
        <v>317</v>
      </c>
      <c r="K2397" s="148" t="s">
        <v>51</v>
      </c>
      <c r="L2397" s="149"/>
      <c r="M2397" s="150" t="s">
        <v>120</v>
      </c>
      <c r="N2397" s="151">
        <f>SUM(N2398)</f>
        <v>0</v>
      </c>
      <c r="O2397" s="151">
        <f>SUM(O2398)</f>
        <v>0</v>
      </c>
      <c r="P2397" s="151">
        <f t="shared" si="2416"/>
        <v>0</v>
      </c>
      <c r="Q2397" s="151">
        <f>SUM(Q2398)</f>
        <v>0</v>
      </c>
      <c r="R2397" s="151">
        <f>SUM(R2398)</f>
        <v>0</v>
      </c>
      <c r="S2397" s="151">
        <f t="shared" si="2417"/>
        <v>0</v>
      </c>
      <c r="T2397" s="151">
        <f t="shared" si="2418"/>
        <v>0</v>
      </c>
      <c r="U2397" s="152"/>
      <c r="V2397" s="153"/>
      <c r="W2397" s="154"/>
      <c r="X2397" s="155"/>
      <c r="Y2397" s="151">
        <f t="shared" ref="Y2397:AL2397" si="2478">SUM(Y2398)</f>
        <v>0</v>
      </c>
      <c r="Z2397" s="151">
        <f t="shared" si="2478"/>
        <v>0</v>
      </c>
      <c r="AA2397" s="151">
        <f t="shared" si="2478"/>
        <v>0</v>
      </c>
      <c r="AB2397" s="151">
        <f t="shared" si="2478"/>
        <v>0</v>
      </c>
      <c r="AC2397" s="151">
        <f t="shared" si="2478"/>
        <v>0</v>
      </c>
      <c r="AD2397" s="151">
        <f t="shared" si="2478"/>
        <v>0</v>
      </c>
      <c r="AE2397" s="151">
        <f t="shared" si="2478"/>
        <v>0</v>
      </c>
      <c r="AF2397" s="151">
        <f t="shared" si="2478"/>
        <v>0</v>
      </c>
      <c r="AG2397" s="151">
        <f t="shared" si="2478"/>
        <v>0</v>
      </c>
      <c r="AH2397" s="151">
        <f t="shared" si="2478"/>
        <v>0</v>
      </c>
      <c r="AI2397" s="151">
        <f t="shared" si="2478"/>
        <v>0</v>
      </c>
      <c r="AJ2397" s="151">
        <f t="shared" si="2478"/>
        <v>0</v>
      </c>
      <c r="AK2397" s="151">
        <f t="shared" si="2478"/>
        <v>0</v>
      </c>
      <c r="AL2397" s="151">
        <f t="shared" si="2478"/>
        <v>0</v>
      </c>
      <c r="AM2397" s="151">
        <f t="shared" si="2406"/>
        <v>0</v>
      </c>
      <c r="AN2397" s="151">
        <f>SUM(AN2398)</f>
        <v>0</v>
      </c>
      <c r="AO2397" s="151">
        <f>SUM(AO2398)</f>
        <v>0</v>
      </c>
      <c r="AP2397" s="151">
        <f t="shared" si="2398"/>
        <v>0</v>
      </c>
      <c r="AQ2397" s="151">
        <f t="shared" si="2403"/>
        <v>0</v>
      </c>
      <c r="AR2397" s="151">
        <f>SUM(AR2398)</f>
        <v>0</v>
      </c>
      <c r="AS2397" s="151">
        <f>SUM(AS2398)</f>
        <v>0</v>
      </c>
      <c r="AT2397" s="151">
        <f t="shared" si="2440"/>
        <v>0</v>
      </c>
      <c r="AU2397" s="151">
        <f>SUM(AU2398)</f>
        <v>0</v>
      </c>
      <c r="AV2397" s="151">
        <f>SUM(AV2398)</f>
        <v>0</v>
      </c>
      <c r="AW2397" s="151">
        <f t="shared" si="2441"/>
        <v>0</v>
      </c>
      <c r="AX2397" s="151">
        <f t="shared" si="2442"/>
        <v>0</v>
      </c>
      <c r="AY2397" s="151">
        <f>SUM(AY2398)</f>
        <v>0</v>
      </c>
      <c r="AZ2397" s="151">
        <f>SUM(AZ2398)</f>
        <v>0</v>
      </c>
      <c r="BA2397" s="151">
        <f t="shared" si="2443"/>
        <v>0</v>
      </c>
      <c r="BB2397" s="151">
        <f>SUM(BB2398)</f>
        <v>0</v>
      </c>
      <c r="BC2397" s="151">
        <f>SUM(BC2398)</f>
        <v>0</v>
      </c>
      <c r="BD2397" s="151">
        <f t="shared" si="2444"/>
        <v>0</v>
      </c>
      <c r="BE2397" s="151">
        <f t="shared" si="2445"/>
        <v>0</v>
      </c>
      <c r="BF2397" s="151">
        <f>SUM(BF2398)</f>
        <v>0</v>
      </c>
      <c r="BG2397" s="151">
        <f>SUM(BG2398)</f>
        <v>0</v>
      </c>
      <c r="BH2397" s="151">
        <f t="shared" si="2446"/>
        <v>0</v>
      </c>
      <c r="BI2397" s="151">
        <f>SUM(BI2398)</f>
        <v>0</v>
      </c>
      <c r="BJ2397" s="151">
        <f>SUM(BJ2398)</f>
        <v>0</v>
      </c>
      <c r="BK2397" s="151">
        <f t="shared" si="2447"/>
        <v>0</v>
      </c>
      <c r="BL2397" s="151">
        <f t="shared" si="2448"/>
        <v>0</v>
      </c>
      <c r="BM2397" s="151">
        <f>SUM(BM2398)</f>
        <v>0</v>
      </c>
      <c r="BN2397" s="151">
        <f>SUM(BN2398)</f>
        <v>0</v>
      </c>
      <c r="BO2397" s="151">
        <f t="shared" si="2449"/>
        <v>0</v>
      </c>
      <c r="BP2397" s="151">
        <f>SUM(BP2398)</f>
        <v>0</v>
      </c>
      <c r="BQ2397" s="151">
        <f>SUM(BQ2398)</f>
        <v>0</v>
      </c>
      <c r="BR2397" s="151">
        <f t="shared" si="2450"/>
        <v>0</v>
      </c>
      <c r="BS2397" s="151">
        <f t="shared" si="2451"/>
        <v>0</v>
      </c>
      <c r="BT2397" s="151">
        <f>SUM(BT2398)</f>
        <v>0</v>
      </c>
      <c r="BU2397" s="151">
        <f>SUM(BU2398)</f>
        <v>0</v>
      </c>
      <c r="BV2397" s="151">
        <f t="shared" si="2452"/>
        <v>0</v>
      </c>
      <c r="BW2397" s="151">
        <f>SUM(BW2398)</f>
        <v>0</v>
      </c>
      <c r="BX2397" s="151">
        <f>SUM(BX2398)</f>
        <v>0</v>
      </c>
      <c r="BY2397" s="151">
        <f t="shared" si="2453"/>
        <v>0</v>
      </c>
      <c r="BZ2397" s="151">
        <f t="shared" si="2454"/>
        <v>0</v>
      </c>
      <c r="CA2397" s="151">
        <f>SUM(CA2398)</f>
        <v>0</v>
      </c>
      <c r="CB2397" s="151">
        <f>SUM(CB2398)</f>
        <v>0</v>
      </c>
      <c r="CC2397" s="151">
        <f t="shared" si="2455"/>
        <v>0</v>
      </c>
      <c r="CD2397" s="151">
        <f>SUM(CD2398)</f>
        <v>0</v>
      </c>
      <c r="CE2397" s="151">
        <f>SUM(CE2398)</f>
        <v>0</v>
      </c>
      <c r="CF2397" s="151">
        <f t="shared" si="2456"/>
        <v>0</v>
      </c>
      <c r="CG2397" s="151">
        <f t="shared" si="2457"/>
        <v>0</v>
      </c>
      <c r="CH2397" s="151"/>
      <c r="CI2397" s="151"/>
      <c r="CJ2397" s="151"/>
      <c r="CK2397" s="151"/>
      <c r="CL2397" s="151"/>
      <c r="CM2397" s="151"/>
      <c r="CN2397" s="151"/>
      <c r="CO2397" s="151"/>
    </row>
    <row r="2398" spans="1:93" ht="24" hidden="1">
      <c r="A2398" s="91"/>
      <c r="B2398" s="156">
        <v>2025</v>
      </c>
      <c r="C2398" s="156">
        <v>8308</v>
      </c>
      <c r="D2398" s="156">
        <v>4</v>
      </c>
      <c r="E2398" s="156">
        <v>9</v>
      </c>
      <c r="F2398" s="156">
        <v>24</v>
      </c>
      <c r="G2398" s="156"/>
      <c r="H2398" s="156">
        <v>3000</v>
      </c>
      <c r="I2398" s="156">
        <v>3100</v>
      </c>
      <c r="J2398" s="156">
        <v>317</v>
      </c>
      <c r="K2398" s="157">
        <v>1314</v>
      </c>
      <c r="L2398" s="158"/>
      <c r="M2398" s="159" t="s">
        <v>267</v>
      </c>
      <c r="N2398" s="160">
        <v>0</v>
      </c>
      <c r="O2398" s="160">
        <v>0</v>
      </c>
      <c r="P2398" s="161">
        <f t="shared" si="2416"/>
        <v>0</v>
      </c>
      <c r="Q2398" s="160">
        <v>0</v>
      </c>
      <c r="R2398" s="160">
        <v>0</v>
      </c>
      <c r="S2398" s="161">
        <f t="shared" si="2417"/>
        <v>0</v>
      </c>
      <c r="T2398" s="161">
        <f t="shared" si="2418"/>
        <v>0</v>
      </c>
      <c r="U2398" s="162" t="s">
        <v>57</v>
      </c>
      <c r="V2398" s="163"/>
      <c r="W2398" s="164"/>
      <c r="X2398" s="165" t="s">
        <v>58</v>
      </c>
      <c r="Y2398" s="166">
        <v>0</v>
      </c>
      <c r="Z2398" s="166">
        <v>0</v>
      </c>
      <c r="AA2398" s="166">
        <v>0</v>
      </c>
      <c r="AB2398" s="166">
        <v>0</v>
      </c>
      <c r="AC2398" s="166">
        <v>0</v>
      </c>
      <c r="AD2398" s="166">
        <v>0</v>
      </c>
      <c r="AE2398" s="166">
        <v>0</v>
      </c>
      <c r="AF2398" s="166">
        <v>0</v>
      </c>
      <c r="AG2398" s="166">
        <v>0</v>
      </c>
      <c r="AH2398" s="166">
        <v>0</v>
      </c>
      <c r="AI2398" s="166">
        <v>0</v>
      </c>
      <c r="AJ2398" s="166">
        <v>0</v>
      </c>
      <c r="AK2398" s="160">
        <f>N2398+Y2398-AE2398</f>
        <v>0</v>
      </c>
      <c r="AL2398" s="160">
        <f>O2398+Z2398-AF2398</f>
        <v>0</v>
      </c>
      <c r="AM2398" s="161">
        <f t="shared" si="2406"/>
        <v>0</v>
      </c>
      <c r="AN2398" s="160">
        <f>Q2398+AA2398-AG2398</f>
        <v>0</v>
      </c>
      <c r="AO2398" s="160">
        <f>R2398+AB2398-AH2398</f>
        <v>0</v>
      </c>
      <c r="AP2398" s="161">
        <f t="shared" si="2398"/>
        <v>0</v>
      </c>
      <c r="AQ2398" s="161">
        <f t="shared" si="2403"/>
        <v>0</v>
      </c>
      <c r="AR2398" s="166">
        <v>0</v>
      </c>
      <c r="AS2398" s="166">
        <v>0</v>
      </c>
      <c r="AT2398" s="161">
        <f t="shared" si="2440"/>
        <v>0</v>
      </c>
      <c r="AU2398" s="166">
        <v>0</v>
      </c>
      <c r="AV2398" s="166">
        <v>0</v>
      </c>
      <c r="AW2398" s="161">
        <f t="shared" si="2441"/>
        <v>0</v>
      </c>
      <c r="AX2398" s="161">
        <f t="shared" si="2442"/>
        <v>0</v>
      </c>
      <c r="AY2398" s="166">
        <v>0</v>
      </c>
      <c r="AZ2398" s="166">
        <v>0</v>
      </c>
      <c r="BA2398" s="161">
        <f t="shared" si="2443"/>
        <v>0</v>
      </c>
      <c r="BB2398" s="166">
        <v>0</v>
      </c>
      <c r="BC2398" s="166">
        <v>0</v>
      </c>
      <c r="BD2398" s="161">
        <f t="shared" si="2444"/>
        <v>0</v>
      </c>
      <c r="BE2398" s="161">
        <f t="shared" si="2445"/>
        <v>0</v>
      </c>
      <c r="BF2398" s="166">
        <v>0</v>
      </c>
      <c r="BG2398" s="166">
        <v>0</v>
      </c>
      <c r="BH2398" s="161">
        <f t="shared" si="2446"/>
        <v>0</v>
      </c>
      <c r="BI2398" s="166">
        <v>0</v>
      </c>
      <c r="BJ2398" s="166">
        <v>0</v>
      </c>
      <c r="BK2398" s="161">
        <f t="shared" si="2447"/>
        <v>0</v>
      </c>
      <c r="BL2398" s="161">
        <f t="shared" si="2448"/>
        <v>0</v>
      </c>
      <c r="BM2398" s="166">
        <v>0</v>
      </c>
      <c r="BN2398" s="166">
        <v>0</v>
      </c>
      <c r="BO2398" s="161">
        <f t="shared" si="2449"/>
        <v>0</v>
      </c>
      <c r="BP2398" s="166">
        <v>0</v>
      </c>
      <c r="BQ2398" s="166">
        <v>0</v>
      </c>
      <c r="BR2398" s="161">
        <f t="shared" si="2450"/>
        <v>0</v>
      </c>
      <c r="BS2398" s="161">
        <f t="shared" si="2451"/>
        <v>0</v>
      </c>
      <c r="BT2398" s="166">
        <v>0</v>
      </c>
      <c r="BU2398" s="166">
        <v>0</v>
      </c>
      <c r="BV2398" s="161">
        <f t="shared" si="2452"/>
        <v>0</v>
      </c>
      <c r="BW2398" s="166">
        <v>0</v>
      </c>
      <c r="BX2398" s="166">
        <v>0</v>
      </c>
      <c r="BY2398" s="161">
        <f t="shared" si="2453"/>
        <v>0</v>
      </c>
      <c r="BZ2398" s="161">
        <f t="shared" si="2454"/>
        <v>0</v>
      </c>
      <c r="CA2398" s="160">
        <f>AK2398-AR2398-AY2398-BF2398-BM2398-BT2398</f>
        <v>0</v>
      </c>
      <c r="CB2398" s="160">
        <f>AL2398-AS2398-AZ2398-BG2398-BN2398-BU2398</f>
        <v>0</v>
      </c>
      <c r="CC2398" s="161">
        <f t="shared" si="2455"/>
        <v>0</v>
      </c>
      <c r="CD2398" s="160">
        <f>AN2398-AU2398-BB2398-BI2398-BP2398-BW2398</f>
        <v>0</v>
      </c>
      <c r="CE2398" s="160">
        <f>AO2398-AV2398-BC2398-BJ2398-BQ2398-BX2398</f>
        <v>0</v>
      </c>
      <c r="CF2398" s="161">
        <f t="shared" si="2456"/>
        <v>0</v>
      </c>
      <c r="CG2398" s="161">
        <f t="shared" si="2457"/>
        <v>0</v>
      </c>
      <c r="CH2398" s="160">
        <f>V2398+AC2398-AI2398</f>
        <v>0</v>
      </c>
      <c r="CI2398" s="160">
        <f>W2398+AD2398-AJ2398</f>
        <v>0</v>
      </c>
      <c r="CJ2398" s="166">
        <v>0</v>
      </c>
      <c r="CK2398" s="166">
        <v>0</v>
      </c>
      <c r="CL2398" s="166">
        <v>0</v>
      </c>
      <c r="CM2398" s="166">
        <v>0</v>
      </c>
      <c r="CN2398" s="160">
        <f>CH2398-CJ2398-CL2398</f>
        <v>0</v>
      </c>
      <c r="CO2398" s="160">
        <f>CI2398-CK2398-CM2398</f>
        <v>0</v>
      </c>
    </row>
    <row r="2399" spans="1:93" ht="24" hidden="1">
      <c r="A2399" s="91"/>
      <c r="B2399" s="147">
        <v>2025</v>
      </c>
      <c r="C2399" s="147">
        <v>8308</v>
      </c>
      <c r="D2399" s="147">
        <v>4</v>
      </c>
      <c r="E2399" s="147">
        <v>9</v>
      </c>
      <c r="F2399" s="147">
        <v>24</v>
      </c>
      <c r="G2399" s="147"/>
      <c r="H2399" s="147">
        <v>3000</v>
      </c>
      <c r="I2399" s="147">
        <v>3100</v>
      </c>
      <c r="J2399" s="147">
        <v>319</v>
      </c>
      <c r="K2399" s="148"/>
      <c r="L2399" s="149"/>
      <c r="M2399" s="150" t="s">
        <v>1368</v>
      </c>
      <c r="N2399" s="151">
        <f>SUM(N2400)</f>
        <v>0</v>
      </c>
      <c r="O2399" s="151">
        <f>SUM(O2400)</f>
        <v>0</v>
      </c>
      <c r="P2399" s="151">
        <f t="shared" si="2416"/>
        <v>0</v>
      </c>
      <c r="Q2399" s="151">
        <f>SUM(Q2400)</f>
        <v>0</v>
      </c>
      <c r="R2399" s="151">
        <f>SUM(R2400)</f>
        <v>0</v>
      </c>
      <c r="S2399" s="151">
        <f t="shared" si="2417"/>
        <v>0</v>
      </c>
      <c r="T2399" s="151">
        <f t="shared" si="2418"/>
        <v>0</v>
      </c>
      <c r="U2399" s="152"/>
      <c r="V2399" s="153"/>
      <c r="W2399" s="154"/>
      <c r="X2399" s="155"/>
      <c r="Y2399" s="151">
        <f t="shared" ref="Y2399:AL2399" si="2479">SUM(Y2400)</f>
        <v>0</v>
      </c>
      <c r="Z2399" s="151">
        <f t="shared" si="2479"/>
        <v>0</v>
      </c>
      <c r="AA2399" s="151">
        <f t="shared" si="2479"/>
        <v>0</v>
      </c>
      <c r="AB2399" s="151">
        <f t="shared" si="2479"/>
        <v>0</v>
      </c>
      <c r="AC2399" s="151">
        <f t="shared" si="2479"/>
        <v>0</v>
      </c>
      <c r="AD2399" s="151">
        <f t="shared" si="2479"/>
        <v>0</v>
      </c>
      <c r="AE2399" s="151">
        <f t="shared" si="2479"/>
        <v>0</v>
      </c>
      <c r="AF2399" s="151">
        <f t="shared" si="2479"/>
        <v>0</v>
      </c>
      <c r="AG2399" s="151">
        <f t="shared" si="2479"/>
        <v>0</v>
      </c>
      <c r="AH2399" s="151">
        <f t="shared" si="2479"/>
        <v>0</v>
      </c>
      <c r="AI2399" s="151">
        <f t="shared" si="2479"/>
        <v>0</v>
      </c>
      <c r="AJ2399" s="151">
        <f t="shared" si="2479"/>
        <v>0</v>
      </c>
      <c r="AK2399" s="151">
        <f t="shared" si="2479"/>
        <v>0</v>
      </c>
      <c r="AL2399" s="151">
        <f t="shared" si="2479"/>
        <v>0</v>
      </c>
      <c r="AM2399" s="151">
        <f t="shared" si="2406"/>
        <v>0</v>
      </c>
      <c r="AN2399" s="151">
        <f>SUM(AN2400)</f>
        <v>0</v>
      </c>
      <c r="AO2399" s="151">
        <f>SUM(AO2400)</f>
        <v>0</v>
      </c>
      <c r="AP2399" s="151">
        <f t="shared" si="2398"/>
        <v>0</v>
      </c>
      <c r="AQ2399" s="151">
        <f t="shared" si="2403"/>
        <v>0</v>
      </c>
      <c r="AR2399" s="151">
        <f>SUM(AR2400)</f>
        <v>0</v>
      </c>
      <c r="AS2399" s="151">
        <f>SUM(AS2400)</f>
        <v>0</v>
      </c>
      <c r="AT2399" s="151">
        <f t="shared" si="2440"/>
        <v>0</v>
      </c>
      <c r="AU2399" s="151">
        <f>SUM(AU2400)</f>
        <v>0</v>
      </c>
      <c r="AV2399" s="151">
        <f>SUM(AV2400)</f>
        <v>0</v>
      </c>
      <c r="AW2399" s="151">
        <f t="shared" si="2441"/>
        <v>0</v>
      </c>
      <c r="AX2399" s="151">
        <f t="shared" si="2442"/>
        <v>0</v>
      </c>
      <c r="AY2399" s="151">
        <f>SUM(AY2400)</f>
        <v>0</v>
      </c>
      <c r="AZ2399" s="151">
        <f>SUM(AZ2400)</f>
        <v>0</v>
      </c>
      <c r="BA2399" s="151">
        <f t="shared" si="2443"/>
        <v>0</v>
      </c>
      <c r="BB2399" s="151">
        <f>SUM(BB2400)</f>
        <v>0</v>
      </c>
      <c r="BC2399" s="151">
        <f>SUM(BC2400)</f>
        <v>0</v>
      </c>
      <c r="BD2399" s="151">
        <f t="shared" si="2444"/>
        <v>0</v>
      </c>
      <c r="BE2399" s="151">
        <f t="shared" si="2445"/>
        <v>0</v>
      </c>
      <c r="BF2399" s="151">
        <f>SUM(BF2400)</f>
        <v>0</v>
      </c>
      <c r="BG2399" s="151">
        <f>SUM(BG2400)</f>
        <v>0</v>
      </c>
      <c r="BH2399" s="151">
        <f t="shared" si="2446"/>
        <v>0</v>
      </c>
      <c r="BI2399" s="151">
        <f>SUM(BI2400)</f>
        <v>0</v>
      </c>
      <c r="BJ2399" s="151">
        <f>SUM(BJ2400)</f>
        <v>0</v>
      </c>
      <c r="BK2399" s="151">
        <f t="shared" si="2447"/>
        <v>0</v>
      </c>
      <c r="BL2399" s="151">
        <f t="shared" si="2448"/>
        <v>0</v>
      </c>
      <c r="BM2399" s="151">
        <f>SUM(BM2400)</f>
        <v>0</v>
      </c>
      <c r="BN2399" s="151">
        <f>SUM(BN2400)</f>
        <v>0</v>
      </c>
      <c r="BO2399" s="151">
        <f t="shared" si="2449"/>
        <v>0</v>
      </c>
      <c r="BP2399" s="151">
        <f>SUM(BP2400)</f>
        <v>0</v>
      </c>
      <c r="BQ2399" s="151">
        <f>SUM(BQ2400)</f>
        <v>0</v>
      </c>
      <c r="BR2399" s="151">
        <f t="shared" si="2450"/>
        <v>0</v>
      </c>
      <c r="BS2399" s="151">
        <f t="shared" si="2451"/>
        <v>0</v>
      </c>
      <c r="BT2399" s="151">
        <f>SUM(BT2400)</f>
        <v>0</v>
      </c>
      <c r="BU2399" s="151">
        <f>SUM(BU2400)</f>
        <v>0</v>
      </c>
      <c r="BV2399" s="151">
        <f t="shared" si="2452"/>
        <v>0</v>
      </c>
      <c r="BW2399" s="151">
        <f>SUM(BW2400)</f>
        <v>0</v>
      </c>
      <c r="BX2399" s="151">
        <f>SUM(BX2400)</f>
        <v>0</v>
      </c>
      <c r="BY2399" s="151">
        <f t="shared" si="2453"/>
        <v>0</v>
      </c>
      <c r="BZ2399" s="151">
        <f t="shared" si="2454"/>
        <v>0</v>
      </c>
      <c r="CA2399" s="151">
        <f>SUM(CA2400)</f>
        <v>0</v>
      </c>
      <c r="CB2399" s="151">
        <f>SUM(CB2400)</f>
        <v>0</v>
      </c>
      <c r="CC2399" s="151">
        <f t="shared" si="2455"/>
        <v>0</v>
      </c>
      <c r="CD2399" s="151">
        <f>SUM(CD2400)</f>
        <v>0</v>
      </c>
      <c r="CE2399" s="151">
        <f>SUM(CE2400)</f>
        <v>0</v>
      </c>
      <c r="CF2399" s="151">
        <f t="shared" si="2456"/>
        <v>0</v>
      </c>
      <c r="CG2399" s="151">
        <f t="shared" si="2457"/>
        <v>0</v>
      </c>
      <c r="CH2399" s="151"/>
      <c r="CI2399" s="151"/>
      <c r="CJ2399" s="151"/>
      <c r="CK2399" s="151"/>
      <c r="CL2399" s="151"/>
      <c r="CM2399" s="151"/>
      <c r="CN2399" s="151"/>
      <c r="CO2399" s="151"/>
    </row>
    <row r="2400" spans="1:93" ht="24" hidden="1">
      <c r="A2400" s="91"/>
      <c r="B2400" s="156">
        <v>2025</v>
      </c>
      <c r="C2400" s="156">
        <v>8308</v>
      </c>
      <c r="D2400" s="156">
        <v>4</v>
      </c>
      <c r="E2400" s="156">
        <v>9</v>
      </c>
      <c r="F2400" s="156">
        <v>24</v>
      </c>
      <c r="G2400" s="156"/>
      <c r="H2400" s="156">
        <v>3000</v>
      </c>
      <c r="I2400" s="156">
        <v>3100</v>
      </c>
      <c r="J2400" s="156">
        <v>319</v>
      </c>
      <c r="K2400" s="157">
        <v>1323</v>
      </c>
      <c r="L2400" s="158"/>
      <c r="M2400" s="159" t="s">
        <v>1648</v>
      </c>
      <c r="N2400" s="160">
        <v>0</v>
      </c>
      <c r="O2400" s="160">
        <v>0</v>
      </c>
      <c r="P2400" s="161">
        <f t="shared" si="2416"/>
        <v>0</v>
      </c>
      <c r="Q2400" s="160">
        <v>0</v>
      </c>
      <c r="R2400" s="160">
        <v>0</v>
      </c>
      <c r="S2400" s="161">
        <f t="shared" si="2417"/>
        <v>0</v>
      </c>
      <c r="T2400" s="161">
        <f t="shared" si="2418"/>
        <v>0</v>
      </c>
      <c r="U2400" s="162" t="s">
        <v>57</v>
      </c>
      <c r="V2400" s="163"/>
      <c r="W2400" s="164"/>
      <c r="X2400" s="167" t="s">
        <v>66</v>
      </c>
      <c r="Y2400" s="166">
        <v>0</v>
      </c>
      <c r="Z2400" s="166">
        <v>0</v>
      </c>
      <c r="AA2400" s="166">
        <v>0</v>
      </c>
      <c r="AB2400" s="166">
        <v>0</v>
      </c>
      <c r="AC2400" s="166">
        <v>0</v>
      </c>
      <c r="AD2400" s="166">
        <v>0</v>
      </c>
      <c r="AE2400" s="166">
        <v>0</v>
      </c>
      <c r="AF2400" s="166">
        <v>0</v>
      </c>
      <c r="AG2400" s="166">
        <v>0</v>
      </c>
      <c r="AH2400" s="166">
        <v>0</v>
      </c>
      <c r="AI2400" s="166">
        <v>0</v>
      </c>
      <c r="AJ2400" s="166">
        <v>0</v>
      </c>
      <c r="AK2400" s="160">
        <f>N2400+Y2400-AE2400</f>
        <v>0</v>
      </c>
      <c r="AL2400" s="160">
        <f>O2400+Z2400-AF2400</f>
        <v>0</v>
      </c>
      <c r="AM2400" s="161">
        <f t="shared" si="2406"/>
        <v>0</v>
      </c>
      <c r="AN2400" s="160">
        <f>Q2400+AA2400-AG2400</f>
        <v>0</v>
      </c>
      <c r="AO2400" s="160">
        <f>R2400+AB2400-AH2400</f>
        <v>0</v>
      </c>
      <c r="AP2400" s="161">
        <f t="shared" si="2398"/>
        <v>0</v>
      </c>
      <c r="AQ2400" s="161">
        <f t="shared" si="2403"/>
        <v>0</v>
      </c>
      <c r="AR2400" s="166">
        <v>0</v>
      </c>
      <c r="AS2400" s="166">
        <v>0</v>
      </c>
      <c r="AT2400" s="161">
        <f t="shared" si="2440"/>
        <v>0</v>
      </c>
      <c r="AU2400" s="166">
        <v>0</v>
      </c>
      <c r="AV2400" s="166">
        <v>0</v>
      </c>
      <c r="AW2400" s="161">
        <f t="shared" si="2441"/>
        <v>0</v>
      </c>
      <c r="AX2400" s="161">
        <f t="shared" si="2442"/>
        <v>0</v>
      </c>
      <c r="AY2400" s="166">
        <v>0</v>
      </c>
      <c r="AZ2400" s="166">
        <v>0</v>
      </c>
      <c r="BA2400" s="161">
        <f t="shared" si="2443"/>
        <v>0</v>
      </c>
      <c r="BB2400" s="166">
        <v>0</v>
      </c>
      <c r="BC2400" s="166">
        <v>0</v>
      </c>
      <c r="BD2400" s="161">
        <f t="shared" si="2444"/>
        <v>0</v>
      </c>
      <c r="BE2400" s="161">
        <f t="shared" si="2445"/>
        <v>0</v>
      </c>
      <c r="BF2400" s="166">
        <v>0</v>
      </c>
      <c r="BG2400" s="166">
        <v>0</v>
      </c>
      <c r="BH2400" s="161">
        <f t="shared" si="2446"/>
        <v>0</v>
      </c>
      <c r="BI2400" s="166">
        <v>0</v>
      </c>
      <c r="BJ2400" s="166">
        <v>0</v>
      </c>
      <c r="BK2400" s="161">
        <f t="shared" si="2447"/>
        <v>0</v>
      </c>
      <c r="BL2400" s="161">
        <f t="shared" si="2448"/>
        <v>0</v>
      </c>
      <c r="BM2400" s="166">
        <v>0</v>
      </c>
      <c r="BN2400" s="166">
        <v>0</v>
      </c>
      <c r="BO2400" s="161">
        <f t="shared" si="2449"/>
        <v>0</v>
      </c>
      <c r="BP2400" s="166">
        <v>0</v>
      </c>
      <c r="BQ2400" s="166">
        <v>0</v>
      </c>
      <c r="BR2400" s="161">
        <f t="shared" si="2450"/>
        <v>0</v>
      </c>
      <c r="BS2400" s="161">
        <f t="shared" si="2451"/>
        <v>0</v>
      </c>
      <c r="BT2400" s="166">
        <v>0</v>
      </c>
      <c r="BU2400" s="166">
        <v>0</v>
      </c>
      <c r="BV2400" s="161">
        <f t="shared" si="2452"/>
        <v>0</v>
      </c>
      <c r="BW2400" s="166">
        <v>0</v>
      </c>
      <c r="BX2400" s="166">
        <v>0</v>
      </c>
      <c r="BY2400" s="161">
        <f t="shared" si="2453"/>
        <v>0</v>
      </c>
      <c r="BZ2400" s="161">
        <f t="shared" si="2454"/>
        <v>0</v>
      </c>
      <c r="CA2400" s="160">
        <f>AK2400-AR2400-AY2400-BF2400-BM2400-BT2400</f>
        <v>0</v>
      </c>
      <c r="CB2400" s="160">
        <f>AL2400-AS2400-AZ2400-BG2400-BN2400-BU2400</f>
        <v>0</v>
      </c>
      <c r="CC2400" s="161">
        <f t="shared" si="2455"/>
        <v>0</v>
      </c>
      <c r="CD2400" s="160">
        <f>AN2400-AU2400-BB2400-BI2400-BP2400-BW2400</f>
        <v>0</v>
      </c>
      <c r="CE2400" s="160">
        <f>AO2400-AV2400-BC2400-BJ2400-BQ2400-BX2400</f>
        <v>0</v>
      </c>
      <c r="CF2400" s="161">
        <f t="shared" si="2456"/>
        <v>0</v>
      </c>
      <c r="CG2400" s="161">
        <f t="shared" si="2457"/>
        <v>0</v>
      </c>
      <c r="CH2400" s="160">
        <f>V2400+AC2400-AI2400</f>
        <v>0</v>
      </c>
      <c r="CI2400" s="160">
        <f>W2400+AD2400-AJ2400</f>
        <v>0</v>
      </c>
      <c r="CJ2400" s="166">
        <v>0</v>
      </c>
      <c r="CK2400" s="166">
        <v>0</v>
      </c>
      <c r="CL2400" s="166">
        <v>0</v>
      </c>
      <c r="CM2400" s="166">
        <v>0</v>
      </c>
      <c r="CN2400" s="160">
        <f>CH2400-CJ2400-CL2400</f>
        <v>0</v>
      </c>
      <c r="CO2400" s="160">
        <f>CI2400-CK2400-CM2400</f>
        <v>0</v>
      </c>
    </row>
    <row r="2401" spans="1:93" ht="24" hidden="1">
      <c r="A2401" s="91"/>
      <c r="B2401" s="138">
        <v>2025</v>
      </c>
      <c r="C2401" s="138">
        <v>8308</v>
      </c>
      <c r="D2401" s="138">
        <v>4</v>
      </c>
      <c r="E2401" s="138">
        <v>9</v>
      </c>
      <c r="F2401" s="138">
        <v>24</v>
      </c>
      <c r="G2401" s="138"/>
      <c r="H2401" s="138">
        <v>3000</v>
      </c>
      <c r="I2401" s="138">
        <v>3200</v>
      </c>
      <c r="J2401" s="138"/>
      <c r="K2401" s="139" t="s">
        <v>51</v>
      </c>
      <c r="L2401" s="140"/>
      <c r="M2401" s="141" t="s">
        <v>122</v>
      </c>
      <c r="N2401" s="142">
        <f>N2402</f>
        <v>0</v>
      </c>
      <c r="O2401" s="142">
        <f>O2402</f>
        <v>0</v>
      </c>
      <c r="P2401" s="142">
        <f t="shared" si="2416"/>
        <v>0</v>
      </c>
      <c r="Q2401" s="142">
        <f>Q2402</f>
        <v>0</v>
      </c>
      <c r="R2401" s="142">
        <f>R2402</f>
        <v>0</v>
      </c>
      <c r="S2401" s="142">
        <f t="shared" si="2417"/>
        <v>0</v>
      </c>
      <c r="T2401" s="142">
        <f t="shared" si="2418"/>
        <v>0</v>
      </c>
      <c r="U2401" s="143"/>
      <c r="V2401" s="144"/>
      <c r="W2401" s="145"/>
      <c r="X2401" s="146"/>
      <c r="Y2401" s="142">
        <f t="shared" ref="Y2401:AL2401" si="2480">Y2402</f>
        <v>0</v>
      </c>
      <c r="Z2401" s="142">
        <f t="shared" si="2480"/>
        <v>0</v>
      </c>
      <c r="AA2401" s="142">
        <f t="shared" si="2480"/>
        <v>0</v>
      </c>
      <c r="AB2401" s="142">
        <f t="shared" si="2480"/>
        <v>0</v>
      </c>
      <c r="AC2401" s="142">
        <f t="shared" si="2480"/>
        <v>0</v>
      </c>
      <c r="AD2401" s="142">
        <f t="shared" si="2480"/>
        <v>0</v>
      </c>
      <c r="AE2401" s="142">
        <f t="shared" si="2480"/>
        <v>0</v>
      </c>
      <c r="AF2401" s="142">
        <f t="shared" si="2480"/>
        <v>0</v>
      </c>
      <c r="AG2401" s="142">
        <f t="shared" si="2480"/>
        <v>0</v>
      </c>
      <c r="AH2401" s="142">
        <f t="shared" si="2480"/>
        <v>0</v>
      </c>
      <c r="AI2401" s="142">
        <f t="shared" si="2480"/>
        <v>0</v>
      </c>
      <c r="AJ2401" s="142">
        <f t="shared" si="2480"/>
        <v>0</v>
      </c>
      <c r="AK2401" s="142">
        <f t="shared" si="2480"/>
        <v>0</v>
      </c>
      <c r="AL2401" s="142">
        <f t="shared" si="2480"/>
        <v>0</v>
      </c>
      <c r="AM2401" s="142">
        <f t="shared" si="2406"/>
        <v>0</v>
      </c>
      <c r="AN2401" s="142">
        <f>AN2402</f>
        <v>0</v>
      </c>
      <c r="AO2401" s="142">
        <f>AO2402</f>
        <v>0</v>
      </c>
      <c r="AP2401" s="142">
        <f t="shared" si="2398"/>
        <v>0</v>
      </c>
      <c r="AQ2401" s="142">
        <f t="shared" si="2403"/>
        <v>0</v>
      </c>
      <c r="AR2401" s="142">
        <f>AR2402</f>
        <v>0</v>
      </c>
      <c r="AS2401" s="142">
        <f>AS2402</f>
        <v>0</v>
      </c>
      <c r="AT2401" s="142">
        <f t="shared" si="2440"/>
        <v>0</v>
      </c>
      <c r="AU2401" s="142">
        <f>AU2402</f>
        <v>0</v>
      </c>
      <c r="AV2401" s="142">
        <f>AV2402</f>
        <v>0</v>
      </c>
      <c r="AW2401" s="142">
        <f t="shared" si="2441"/>
        <v>0</v>
      </c>
      <c r="AX2401" s="142">
        <f t="shared" si="2442"/>
        <v>0</v>
      </c>
      <c r="AY2401" s="142">
        <f>AY2402</f>
        <v>0</v>
      </c>
      <c r="AZ2401" s="142">
        <f>AZ2402</f>
        <v>0</v>
      </c>
      <c r="BA2401" s="142">
        <f t="shared" si="2443"/>
        <v>0</v>
      </c>
      <c r="BB2401" s="142">
        <f>BB2402</f>
        <v>0</v>
      </c>
      <c r="BC2401" s="142">
        <f>BC2402</f>
        <v>0</v>
      </c>
      <c r="BD2401" s="142">
        <f t="shared" si="2444"/>
        <v>0</v>
      </c>
      <c r="BE2401" s="142">
        <f t="shared" si="2445"/>
        <v>0</v>
      </c>
      <c r="BF2401" s="142">
        <f>BF2402</f>
        <v>0</v>
      </c>
      <c r="BG2401" s="142">
        <f>BG2402</f>
        <v>0</v>
      </c>
      <c r="BH2401" s="142">
        <f t="shared" si="2446"/>
        <v>0</v>
      </c>
      <c r="BI2401" s="142">
        <f>BI2402</f>
        <v>0</v>
      </c>
      <c r="BJ2401" s="142">
        <f>BJ2402</f>
        <v>0</v>
      </c>
      <c r="BK2401" s="142">
        <f t="shared" si="2447"/>
        <v>0</v>
      </c>
      <c r="BL2401" s="142">
        <f t="shared" si="2448"/>
        <v>0</v>
      </c>
      <c r="BM2401" s="142">
        <f>BM2402</f>
        <v>0</v>
      </c>
      <c r="BN2401" s="142">
        <f>BN2402</f>
        <v>0</v>
      </c>
      <c r="BO2401" s="142">
        <f t="shared" si="2449"/>
        <v>0</v>
      </c>
      <c r="BP2401" s="142">
        <f>BP2402</f>
        <v>0</v>
      </c>
      <c r="BQ2401" s="142">
        <f>BQ2402</f>
        <v>0</v>
      </c>
      <c r="BR2401" s="142">
        <f t="shared" si="2450"/>
        <v>0</v>
      </c>
      <c r="BS2401" s="142">
        <f t="shared" si="2451"/>
        <v>0</v>
      </c>
      <c r="BT2401" s="142">
        <f>BT2402</f>
        <v>0</v>
      </c>
      <c r="BU2401" s="142">
        <f>BU2402</f>
        <v>0</v>
      </c>
      <c r="BV2401" s="142">
        <f t="shared" si="2452"/>
        <v>0</v>
      </c>
      <c r="BW2401" s="142">
        <f>BW2402</f>
        <v>0</v>
      </c>
      <c r="BX2401" s="142">
        <f>BX2402</f>
        <v>0</v>
      </c>
      <c r="BY2401" s="142">
        <f t="shared" si="2453"/>
        <v>0</v>
      </c>
      <c r="BZ2401" s="142">
        <f t="shared" si="2454"/>
        <v>0</v>
      </c>
      <c r="CA2401" s="142">
        <f>CA2402</f>
        <v>0</v>
      </c>
      <c r="CB2401" s="142">
        <f>CB2402</f>
        <v>0</v>
      </c>
      <c r="CC2401" s="142">
        <f t="shared" si="2455"/>
        <v>0</v>
      </c>
      <c r="CD2401" s="142">
        <f>CD2402</f>
        <v>0</v>
      </c>
      <c r="CE2401" s="142">
        <f>CE2402</f>
        <v>0</v>
      </c>
      <c r="CF2401" s="142">
        <f t="shared" si="2456"/>
        <v>0</v>
      </c>
      <c r="CG2401" s="142">
        <f t="shared" si="2457"/>
        <v>0</v>
      </c>
      <c r="CH2401" s="142"/>
      <c r="CI2401" s="142"/>
      <c r="CJ2401" s="142"/>
      <c r="CK2401" s="142"/>
      <c r="CL2401" s="142"/>
      <c r="CM2401" s="142"/>
      <c r="CN2401" s="142"/>
      <c r="CO2401" s="142"/>
    </row>
    <row r="2402" spans="1:93" ht="24" hidden="1">
      <c r="A2402" s="91"/>
      <c r="B2402" s="147">
        <v>2025</v>
      </c>
      <c r="C2402" s="147">
        <v>8308</v>
      </c>
      <c r="D2402" s="147">
        <v>4</v>
      </c>
      <c r="E2402" s="147">
        <v>9</v>
      </c>
      <c r="F2402" s="147">
        <v>24</v>
      </c>
      <c r="G2402" s="147"/>
      <c r="H2402" s="147">
        <v>3000</v>
      </c>
      <c r="I2402" s="147">
        <v>3200</v>
      </c>
      <c r="J2402" s="147">
        <v>321</v>
      </c>
      <c r="K2402" s="148" t="s">
        <v>51</v>
      </c>
      <c r="L2402" s="149"/>
      <c r="M2402" s="150" t="s">
        <v>1649</v>
      </c>
      <c r="N2402" s="151">
        <f>SUM(N2403)</f>
        <v>0</v>
      </c>
      <c r="O2402" s="151">
        <f>SUM(O2403)</f>
        <v>0</v>
      </c>
      <c r="P2402" s="151">
        <f t="shared" si="2416"/>
        <v>0</v>
      </c>
      <c r="Q2402" s="151">
        <f>SUM(Q2403)</f>
        <v>0</v>
      </c>
      <c r="R2402" s="151">
        <f>SUM(R2403)</f>
        <v>0</v>
      </c>
      <c r="S2402" s="151">
        <f t="shared" si="2417"/>
        <v>0</v>
      </c>
      <c r="T2402" s="151">
        <f t="shared" si="2418"/>
        <v>0</v>
      </c>
      <c r="U2402" s="152"/>
      <c r="V2402" s="153"/>
      <c r="W2402" s="154"/>
      <c r="X2402" s="155"/>
      <c r="Y2402" s="151">
        <f t="shared" ref="Y2402:AL2402" si="2481">SUM(Y2403)</f>
        <v>0</v>
      </c>
      <c r="Z2402" s="151">
        <f t="shared" si="2481"/>
        <v>0</v>
      </c>
      <c r="AA2402" s="151">
        <f t="shared" si="2481"/>
        <v>0</v>
      </c>
      <c r="AB2402" s="151">
        <f t="shared" si="2481"/>
        <v>0</v>
      </c>
      <c r="AC2402" s="151">
        <f t="shared" si="2481"/>
        <v>0</v>
      </c>
      <c r="AD2402" s="151">
        <f t="shared" si="2481"/>
        <v>0</v>
      </c>
      <c r="AE2402" s="151">
        <f t="shared" si="2481"/>
        <v>0</v>
      </c>
      <c r="AF2402" s="151">
        <f t="shared" si="2481"/>
        <v>0</v>
      </c>
      <c r="AG2402" s="151">
        <f t="shared" si="2481"/>
        <v>0</v>
      </c>
      <c r="AH2402" s="151">
        <f t="shared" si="2481"/>
        <v>0</v>
      </c>
      <c r="AI2402" s="151">
        <f t="shared" si="2481"/>
        <v>0</v>
      </c>
      <c r="AJ2402" s="151">
        <f t="shared" si="2481"/>
        <v>0</v>
      </c>
      <c r="AK2402" s="151">
        <f t="shared" si="2481"/>
        <v>0</v>
      </c>
      <c r="AL2402" s="151">
        <f t="shared" si="2481"/>
        <v>0</v>
      </c>
      <c r="AM2402" s="151">
        <f t="shared" si="2406"/>
        <v>0</v>
      </c>
      <c r="AN2402" s="151">
        <f>SUM(AN2403)</f>
        <v>0</v>
      </c>
      <c r="AO2402" s="151">
        <f>SUM(AO2403)</f>
        <v>0</v>
      </c>
      <c r="AP2402" s="151">
        <f t="shared" si="2398"/>
        <v>0</v>
      </c>
      <c r="AQ2402" s="151">
        <f t="shared" si="2403"/>
        <v>0</v>
      </c>
      <c r="AR2402" s="151">
        <f>SUM(AR2403)</f>
        <v>0</v>
      </c>
      <c r="AS2402" s="151">
        <f>SUM(AS2403)</f>
        <v>0</v>
      </c>
      <c r="AT2402" s="151">
        <f t="shared" si="2440"/>
        <v>0</v>
      </c>
      <c r="AU2402" s="151">
        <f>SUM(AU2403)</f>
        <v>0</v>
      </c>
      <c r="AV2402" s="151">
        <f>SUM(AV2403)</f>
        <v>0</v>
      </c>
      <c r="AW2402" s="151">
        <f t="shared" si="2441"/>
        <v>0</v>
      </c>
      <c r="AX2402" s="151">
        <f t="shared" si="2442"/>
        <v>0</v>
      </c>
      <c r="AY2402" s="151">
        <f>SUM(AY2403)</f>
        <v>0</v>
      </c>
      <c r="AZ2402" s="151">
        <f>SUM(AZ2403)</f>
        <v>0</v>
      </c>
      <c r="BA2402" s="151">
        <f t="shared" si="2443"/>
        <v>0</v>
      </c>
      <c r="BB2402" s="151">
        <f>SUM(BB2403)</f>
        <v>0</v>
      </c>
      <c r="BC2402" s="151">
        <f>SUM(BC2403)</f>
        <v>0</v>
      </c>
      <c r="BD2402" s="151">
        <f t="shared" si="2444"/>
        <v>0</v>
      </c>
      <c r="BE2402" s="151">
        <f t="shared" si="2445"/>
        <v>0</v>
      </c>
      <c r="BF2402" s="151">
        <f>SUM(BF2403)</f>
        <v>0</v>
      </c>
      <c r="BG2402" s="151">
        <f>SUM(BG2403)</f>
        <v>0</v>
      </c>
      <c r="BH2402" s="151">
        <f t="shared" si="2446"/>
        <v>0</v>
      </c>
      <c r="BI2402" s="151">
        <f>SUM(BI2403)</f>
        <v>0</v>
      </c>
      <c r="BJ2402" s="151">
        <f>SUM(BJ2403)</f>
        <v>0</v>
      </c>
      <c r="BK2402" s="151">
        <f t="shared" si="2447"/>
        <v>0</v>
      </c>
      <c r="BL2402" s="151">
        <f t="shared" si="2448"/>
        <v>0</v>
      </c>
      <c r="BM2402" s="151">
        <f>SUM(BM2403)</f>
        <v>0</v>
      </c>
      <c r="BN2402" s="151">
        <f>SUM(BN2403)</f>
        <v>0</v>
      </c>
      <c r="BO2402" s="151">
        <f t="shared" si="2449"/>
        <v>0</v>
      </c>
      <c r="BP2402" s="151">
        <f>SUM(BP2403)</f>
        <v>0</v>
      </c>
      <c r="BQ2402" s="151">
        <f>SUM(BQ2403)</f>
        <v>0</v>
      </c>
      <c r="BR2402" s="151">
        <f t="shared" si="2450"/>
        <v>0</v>
      </c>
      <c r="BS2402" s="151">
        <f t="shared" si="2451"/>
        <v>0</v>
      </c>
      <c r="BT2402" s="151">
        <f>SUM(BT2403)</f>
        <v>0</v>
      </c>
      <c r="BU2402" s="151">
        <f>SUM(BU2403)</f>
        <v>0</v>
      </c>
      <c r="BV2402" s="151">
        <f t="shared" si="2452"/>
        <v>0</v>
      </c>
      <c r="BW2402" s="151">
        <f>SUM(BW2403)</f>
        <v>0</v>
      </c>
      <c r="BX2402" s="151">
        <f>SUM(BX2403)</f>
        <v>0</v>
      </c>
      <c r="BY2402" s="151">
        <f t="shared" si="2453"/>
        <v>0</v>
      </c>
      <c r="BZ2402" s="151">
        <f t="shared" si="2454"/>
        <v>0</v>
      </c>
      <c r="CA2402" s="151">
        <f>SUM(CA2403)</f>
        <v>0</v>
      </c>
      <c r="CB2402" s="151">
        <f>SUM(CB2403)</f>
        <v>0</v>
      </c>
      <c r="CC2402" s="151">
        <f t="shared" si="2455"/>
        <v>0</v>
      </c>
      <c r="CD2402" s="151">
        <f>SUM(CD2403)</f>
        <v>0</v>
      </c>
      <c r="CE2402" s="151">
        <f>SUM(CE2403)</f>
        <v>0</v>
      </c>
      <c r="CF2402" s="151">
        <f t="shared" si="2456"/>
        <v>0</v>
      </c>
      <c r="CG2402" s="151">
        <f t="shared" si="2457"/>
        <v>0</v>
      </c>
      <c r="CH2402" s="151"/>
      <c r="CI2402" s="151"/>
      <c r="CJ2402" s="151"/>
      <c r="CK2402" s="151"/>
      <c r="CL2402" s="151"/>
      <c r="CM2402" s="151"/>
      <c r="CN2402" s="151"/>
      <c r="CO2402" s="151"/>
    </row>
    <row r="2403" spans="1:93" ht="24" hidden="1">
      <c r="A2403" s="91"/>
      <c r="B2403" s="156">
        <v>2025</v>
      </c>
      <c r="C2403" s="156">
        <v>8308</v>
      </c>
      <c r="D2403" s="156">
        <v>4</v>
      </c>
      <c r="E2403" s="156">
        <v>9</v>
      </c>
      <c r="F2403" s="156">
        <v>24</v>
      </c>
      <c r="G2403" s="156"/>
      <c r="H2403" s="156">
        <v>3000</v>
      </c>
      <c r="I2403" s="156">
        <v>3200</v>
      </c>
      <c r="J2403" s="156">
        <v>321</v>
      </c>
      <c r="K2403" s="157">
        <v>68</v>
      </c>
      <c r="L2403" s="158"/>
      <c r="M2403" s="159" t="s">
        <v>1649</v>
      </c>
      <c r="N2403" s="160">
        <v>0</v>
      </c>
      <c r="O2403" s="160">
        <v>0</v>
      </c>
      <c r="P2403" s="161">
        <f t="shared" si="2416"/>
        <v>0</v>
      </c>
      <c r="Q2403" s="160">
        <v>0</v>
      </c>
      <c r="R2403" s="160">
        <v>0</v>
      </c>
      <c r="S2403" s="161">
        <f t="shared" si="2417"/>
        <v>0</v>
      </c>
      <c r="T2403" s="161">
        <f t="shared" si="2418"/>
        <v>0</v>
      </c>
      <c r="U2403" s="162" t="s">
        <v>57</v>
      </c>
      <c r="V2403" s="163"/>
      <c r="W2403" s="164"/>
      <c r="X2403" s="165" t="s">
        <v>58</v>
      </c>
      <c r="Y2403" s="166">
        <v>0</v>
      </c>
      <c r="Z2403" s="166">
        <v>0</v>
      </c>
      <c r="AA2403" s="166">
        <v>0</v>
      </c>
      <c r="AB2403" s="166">
        <v>0</v>
      </c>
      <c r="AC2403" s="166">
        <v>0</v>
      </c>
      <c r="AD2403" s="166">
        <v>0</v>
      </c>
      <c r="AE2403" s="166">
        <v>0</v>
      </c>
      <c r="AF2403" s="166">
        <v>0</v>
      </c>
      <c r="AG2403" s="166">
        <v>0</v>
      </c>
      <c r="AH2403" s="166">
        <v>0</v>
      </c>
      <c r="AI2403" s="166">
        <v>0</v>
      </c>
      <c r="AJ2403" s="166">
        <v>0</v>
      </c>
      <c r="AK2403" s="160">
        <f>N2403+Y2403-AE2403</f>
        <v>0</v>
      </c>
      <c r="AL2403" s="160">
        <f>O2403+Z2403-AF2403</f>
        <v>0</v>
      </c>
      <c r="AM2403" s="161">
        <f t="shared" si="2406"/>
        <v>0</v>
      </c>
      <c r="AN2403" s="160">
        <f>Q2403+AA2403-AG2403</f>
        <v>0</v>
      </c>
      <c r="AO2403" s="160">
        <f>R2403+AB2403-AH2403</f>
        <v>0</v>
      </c>
      <c r="AP2403" s="161">
        <f t="shared" si="2398"/>
        <v>0</v>
      </c>
      <c r="AQ2403" s="161">
        <f t="shared" si="2403"/>
        <v>0</v>
      </c>
      <c r="AR2403" s="166">
        <v>0</v>
      </c>
      <c r="AS2403" s="166">
        <v>0</v>
      </c>
      <c r="AT2403" s="161">
        <f t="shared" si="2440"/>
        <v>0</v>
      </c>
      <c r="AU2403" s="166">
        <v>0</v>
      </c>
      <c r="AV2403" s="166">
        <v>0</v>
      </c>
      <c r="AW2403" s="161">
        <f t="shared" si="2441"/>
        <v>0</v>
      </c>
      <c r="AX2403" s="161">
        <f t="shared" si="2442"/>
        <v>0</v>
      </c>
      <c r="AY2403" s="166">
        <v>0</v>
      </c>
      <c r="AZ2403" s="166">
        <v>0</v>
      </c>
      <c r="BA2403" s="161">
        <f t="shared" si="2443"/>
        <v>0</v>
      </c>
      <c r="BB2403" s="166">
        <v>0</v>
      </c>
      <c r="BC2403" s="166">
        <v>0</v>
      </c>
      <c r="BD2403" s="161">
        <f t="shared" si="2444"/>
        <v>0</v>
      </c>
      <c r="BE2403" s="161">
        <f t="shared" si="2445"/>
        <v>0</v>
      </c>
      <c r="BF2403" s="166">
        <v>0</v>
      </c>
      <c r="BG2403" s="166">
        <v>0</v>
      </c>
      <c r="BH2403" s="161">
        <f t="shared" si="2446"/>
        <v>0</v>
      </c>
      <c r="BI2403" s="166">
        <v>0</v>
      </c>
      <c r="BJ2403" s="166">
        <v>0</v>
      </c>
      <c r="BK2403" s="161">
        <f t="shared" si="2447"/>
        <v>0</v>
      </c>
      <c r="BL2403" s="161">
        <f t="shared" si="2448"/>
        <v>0</v>
      </c>
      <c r="BM2403" s="166">
        <v>0</v>
      </c>
      <c r="BN2403" s="166">
        <v>0</v>
      </c>
      <c r="BO2403" s="161">
        <f t="shared" si="2449"/>
        <v>0</v>
      </c>
      <c r="BP2403" s="166">
        <v>0</v>
      </c>
      <c r="BQ2403" s="166">
        <v>0</v>
      </c>
      <c r="BR2403" s="161">
        <f t="shared" si="2450"/>
        <v>0</v>
      </c>
      <c r="BS2403" s="161">
        <f t="shared" si="2451"/>
        <v>0</v>
      </c>
      <c r="BT2403" s="166">
        <v>0</v>
      </c>
      <c r="BU2403" s="166">
        <v>0</v>
      </c>
      <c r="BV2403" s="161">
        <f t="shared" si="2452"/>
        <v>0</v>
      </c>
      <c r="BW2403" s="166">
        <v>0</v>
      </c>
      <c r="BX2403" s="166">
        <v>0</v>
      </c>
      <c r="BY2403" s="161">
        <f t="shared" si="2453"/>
        <v>0</v>
      </c>
      <c r="BZ2403" s="161">
        <f t="shared" si="2454"/>
        <v>0</v>
      </c>
      <c r="CA2403" s="160">
        <f>AK2403-AR2403-AY2403-BF2403-BM2403-BT2403</f>
        <v>0</v>
      </c>
      <c r="CB2403" s="160">
        <f>AL2403-AS2403-AZ2403-BG2403-BN2403-BU2403</f>
        <v>0</v>
      </c>
      <c r="CC2403" s="161">
        <f t="shared" si="2455"/>
        <v>0</v>
      </c>
      <c r="CD2403" s="160">
        <f>AN2403-AU2403-BB2403-BI2403-BP2403-BW2403</f>
        <v>0</v>
      </c>
      <c r="CE2403" s="160">
        <f>AO2403-AV2403-BC2403-BJ2403-BQ2403-BX2403</f>
        <v>0</v>
      </c>
      <c r="CF2403" s="161">
        <f t="shared" si="2456"/>
        <v>0</v>
      </c>
      <c r="CG2403" s="161">
        <f t="shared" si="2457"/>
        <v>0</v>
      </c>
      <c r="CH2403" s="160">
        <f>V2403+AC2403-AI2403</f>
        <v>0</v>
      </c>
      <c r="CI2403" s="160">
        <f>W2403+AD2403-AJ2403</f>
        <v>0</v>
      </c>
      <c r="CJ2403" s="166">
        <v>0</v>
      </c>
      <c r="CK2403" s="166">
        <v>0</v>
      </c>
      <c r="CL2403" s="166">
        <v>0</v>
      </c>
      <c r="CM2403" s="166">
        <v>0</v>
      </c>
      <c r="CN2403" s="160">
        <f>CH2403-CJ2403-CL2403</f>
        <v>0</v>
      </c>
      <c r="CO2403" s="160">
        <f>CI2403-CK2403-CM2403</f>
        <v>0</v>
      </c>
    </row>
    <row r="2404" spans="1:93" ht="24" hidden="1">
      <c r="A2404" s="91"/>
      <c r="B2404" s="138">
        <v>2025</v>
      </c>
      <c r="C2404" s="138">
        <v>8308</v>
      </c>
      <c r="D2404" s="138">
        <v>4</v>
      </c>
      <c r="E2404" s="138">
        <v>9</v>
      </c>
      <c r="F2404" s="138">
        <v>24</v>
      </c>
      <c r="G2404" s="138"/>
      <c r="H2404" s="138">
        <v>3000</v>
      </c>
      <c r="I2404" s="138">
        <v>3300</v>
      </c>
      <c r="J2404" s="138"/>
      <c r="K2404" s="139"/>
      <c r="L2404" s="140"/>
      <c r="M2404" s="141" t="s">
        <v>1650</v>
      </c>
      <c r="N2404" s="142">
        <f>N2405</f>
        <v>0</v>
      </c>
      <c r="O2404" s="142">
        <f>O2405</f>
        <v>0</v>
      </c>
      <c r="P2404" s="142">
        <f t="shared" si="2416"/>
        <v>0</v>
      </c>
      <c r="Q2404" s="142">
        <f>Q2405</f>
        <v>0</v>
      </c>
      <c r="R2404" s="142">
        <f>R2405</f>
        <v>0</v>
      </c>
      <c r="S2404" s="142">
        <f t="shared" si="2417"/>
        <v>0</v>
      </c>
      <c r="T2404" s="142">
        <f t="shared" si="2418"/>
        <v>0</v>
      </c>
      <c r="U2404" s="143"/>
      <c r="V2404" s="144"/>
      <c r="W2404" s="145"/>
      <c r="X2404" s="146"/>
      <c r="Y2404" s="142">
        <f t="shared" ref="Y2404:AL2404" si="2482">Y2405</f>
        <v>0</v>
      </c>
      <c r="Z2404" s="142">
        <f t="shared" si="2482"/>
        <v>0</v>
      </c>
      <c r="AA2404" s="142">
        <f t="shared" si="2482"/>
        <v>0</v>
      </c>
      <c r="AB2404" s="142">
        <f t="shared" si="2482"/>
        <v>0</v>
      </c>
      <c r="AC2404" s="142">
        <f t="shared" si="2482"/>
        <v>0</v>
      </c>
      <c r="AD2404" s="142">
        <f t="shared" si="2482"/>
        <v>0</v>
      </c>
      <c r="AE2404" s="142">
        <f t="shared" si="2482"/>
        <v>0</v>
      </c>
      <c r="AF2404" s="142">
        <f t="shared" si="2482"/>
        <v>0</v>
      </c>
      <c r="AG2404" s="142">
        <f t="shared" si="2482"/>
        <v>0</v>
      </c>
      <c r="AH2404" s="142">
        <f t="shared" si="2482"/>
        <v>0</v>
      </c>
      <c r="AI2404" s="142">
        <f t="shared" si="2482"/>
        <v>0</v>
      </c>
      <c r="AJ2404" s="142">
        <f t="shared" si="2482"/>
        <v>0</v>
      </c>
      <c r="AK2404" s="142">
        <f t="shared" si="2482"/>
        <v>0</v>
      </c>
      <c r="AL2404" s="142">
        <f t="shared" si="2482"/>
        <v>0</v>
      </c>
      <c r="AM2404" s="142">
        <f t="shared" si="2406"/>
        <v>0</v>
      </c>
      <c r="AN2404" s="142">
        <f>AN2405</f>
        <v>0</v>
      </c>
      <c r="AO2404" s="142">
        <f>AO2405</f>
        <v>0</v>
      </c>
      <c r="AP2404" s="142">
        <f t="shared" ref="AP2404:AP2476" si="2483">AN2404+AO2404</f>
        <v>0</v>
      </c>
      <c r="AQ2404" s="142">
        <f t="shared" si="2403"/>
        <v>0</v>
      </c>
      <c r="AR2404" s="142">
        <f>AR2405</f>
        <v>0</v>
      </c>
      <c r="AS2404" s="142">
        <f>AS2405</f>
        <v>0</v>
      </c>
      <c r="AT2404" s="142">
        <f t="shared" si="2440"/>
        <v>0</v>
      </c>
      <c r="AU2404" s="142">
        <f>AU2405</f>
        <v>0</v>
      </c>
      <c r="AV2404" s="142">
        <f>AV2405</f>
        <v>0</v>
      </c>
      <c r="AW2404" s="142">
        <f t="shared" si="2441"/>
        <v>0</v>
      </c>
      <c r="AX2404" s="142">
        <f t="shared" si="2442"/>
        <v>0</v>
      </c>
      <c r="AY2404" s="142">
        <f>AY2405</f>
        <v>0</v>
      </c>
      <c r="AZ2404" s="142">
        <f>AZ2405</f>
        <v>0</v>
      </c>
      <c r="BA2404" s="142">
        <f t="shared" si="2443"/>
        <v>0</v>
      </c>
      <c r="BB2404" s="142">
        <f>BB2405</f>
        <v>0</v>
      </c>
      <c r="BC2404" s="142">
        <f>BC2405</f>
        <v>0</v>
      </c>
      <c r="BD2404" s="142">
        <f t="shared" si="2444"/>
        <v>0</v>
      </c>
      <c r="BE2404" s="142">
        <f t="shared" si="2445"/>
        <v>0</v>
      </c>
      <c r="BF2404" s="142">
        <f>BF2405</f>
        <v>0</v>
      </c>
      <c r="BG2404" s="142">
        <f>BG2405</f>
        <v>0</v>
      </c>
      <c r="BH2404" s="142">
        <f t="shared" si="2446"/>
        <v>0</v>
      </c>
      <c r="BI2404" s="142">
        <f>BI2405</f>
        <v>0</v>
      </c>
      <c r="BJ2404" s="142">
        <f>BJ2405</f>
        <v>0</v>
      </c>
      <c r="BK2404" s="142">
        <f t="shared" si="2447"/>
        <v>0</v>
      </c>
      <c r="BL2404" s="142">
        <f t="shared" si="2448"/>
        <v>0</v>
      </c>
      <c r="BM2404" s="142">
        <f>BM2405</f>
        <v>0</v>
      </c>
      <c r="BN2404" s="142">
        <f>BN2405</f>
        <v>0</v>
      </c>
      <c r="BO2404" s="142">
        <f t="shared" si="2449"/>
        <v>0</v>
      </c>
      <c r="BP2404" s="142">
        <f>BP2405</f>
        <v>0</v>
      </c>
      <c r="BQ2404" s="142">
        <f>BQ2405</f>
        <v>0</v>
      </c>
      <c r="BR2404" s="142">
        <f t="shared" si="2450"/>
        <v>0</v>
      </c>
      <c r="BS2404" s="142">
        <f t="shared" si="2451"/>
        <v>0</v>
      </c>
      <c r="BT2404" s="142">
        <f>BT2405</f>
        <v>0</v>
      </c>
      <c r="BU2404" s="142">
        <f>BU2405</f>
        <v>0</v>
      </c>
      <c r="BV2404" s="142">
        <f t="shared" si="2452"/>
        <v>0</v>
      </c>
      <c r="BW2404" s="142">
        <f>BW2405</f>
        <v>0</v>
      </c>
      <c r="BX2404" s="142">
        <f>BX2405</f>
        <v>0</v>
      </c>
      <c r="BY2404" s="142">
        <f t="shared" si="2453"/>
        <v>0</v>
      </c>
      <c r="BZ2404" s="142">
        <f t="shared" si="2454"/>
        <v>0</v>
      </c>
      <c r="CA2404" s="142">
        <f>CA2405</f>
        <v>0</v>
      </c>
      <c r="CB2404" s="142">
        <f>CB2405</f>
        <v>0</v>
      </c>
      <c r="CC2404" s="142">
        <f t="shared" si="2455"/>
        <v>0</v>
      </c>
      <c r="CD2404" s="142">
        <f>CD2405</f>
        <v>0</v>
      </c>
      <c r="CE2404" s="142">
        <f>CE2405</f>
        <v>0</v>
      </c>
      <c r="CF2404" s="142">
        <f t="shared" si="2456"/>
        <v>0</v>
      </c>
      <c r="CG2404" s="142">
        <f t="shared" si="2457"/>
        <v>0</v>
      </c>
      <c r="CH2404" s="142"/>
      <c r="CI2404" s="142"/>
      <c r="CJ2404" s="142"/>
      <c r="CK2404" s="142"/>
      <c r="CL2404" s="142"/>
      <c r="CM2404" s="142"/>
      <c r="CN2404" s="142"/>
      <c r="CO2404" s="142"/>
    </row>
    <row r="2405" spans="1:93" ht="48" hidden="1">
      <c r="A2405" s="91"/>
      <c r="B2405" s="147">
        <v>2025</v>
      </c>
      <c r="C2405" s="147">
        <v>8308</v>
      </c>
      <c r="D2405" s="147">
        <v>4</v>
      </c>
      <c r="E2405" s="147">
        <v>9</v>
      </c>
      <c r="F2405" s="147">
        <v>24</v>
      </c>
      <c r="G2405" s="147"/>
      <c r="H2405" s="147">
        <v>3000</v>
      </c>
      <c r="I2405" s="147">
        <v>3300</v>
      </c>
      <c r="J2405" s="147">
        <v>333</v>
      </c>
      <c r="K2405" s="148"/>
      <c r="L2405" s="149"/>
      <c r="M2405" s="150" t="s">
        <v>128</v>
      </c>
      <c r="N2405" s="151">
        <f>SUM(N2406)</f>
        <v>0</v>
      </c>
      <c r="O2405" s="151">
        <f>SUM(O2406)</f>
        <v>0</v>
      </c>
      <c r="P2405" s="151">
        <f t="shared" si="2416"/>
        <v>0</v>
      </c>
      <c r="Q2405" s="151">
        <f>SUM(Q2406)</f>
        <v>0</v>
      </c>
      <c r="R2405" s="151">
        <f>SUM(R2406)</f>
        <v>0</v>
      </c>
      <c r="S2405" s="151">
        <f t="shared" si="2417"/>
        <v>0</v>
      </c>
      <c r="T2405" s="151">
        <f t="shared" si="2418"/>
        <v>0</v>
      </c>
      <c r="U2405" s="152"/>
      <c r="V2405" s="153"/>
      <c r="W2405" s="154"/>
      <c r="X2405" s="155"/>
      <c r="Y2405" s="151">
        <f t="shared" ref="Y2405:AL2405" si="2484">SUM(Y2406)</f>
        <v>0</v>
      </c>
      <c r="Z2405" s="151">
        <f t="shared" si="2484"/>
        <v>0</v>
      </c>
      <c r="AA2405" s="151">
        <f t="shared" si="2484"/>
        <v>0</v>
      </c>
      <c r="AB2405" s="151">
        <f t="shared" si="2484"/>
        <v>0</v>
      </c>
      <c r="AC2405" s="151">
        <f t="shared" si="2484"/>
        <v>0</v>
      </c>
      <c r="AD2405" s="151">
        <f t="shared" si="2484"/>
        <v>0</v>
      </c>
      <c r="AE2405" s="151">
        <f t="shared" si="2484"/>
        <v>0</v>
      </c>
      <c r="AF2405" s="151">
        <f t="shared" si="2484"/>
        <v>0</v>
      </c>
      <c r="AG2405" s="151">
        <f t="shared" si="2484"/>
        <v>0</v>
      </c>
      <c r="AH2405" s="151">
        <f t="shared" si="2484"/>
        <v>0</v>
      </c>
      <c r="AI2405" s="151">
        <f t="shared" si="2484"/>
        <v>0</v>
      </c>
      <c r="AJ2405" s="151">
        <f t="shared" si="2484"/>
        <v>0</v>
      </c>
      <c r="AK2405" s="151">
        <f t="shared" si="2484"/>
        <v>0</v>
      </c>
      <c r="AL2405" s="151">
        <f t="shared" si="2484"/>
        <v>0</v>
      </c>
      <c r="AM2405" s="151">
        <f t="shared" si="2406"/>
        <v>0</v>
      </c>
      <c r="AN2405" s="151">
        <f>SUM(AN2406)</f>
        <v>0</v>
      </c>
      <c r="AO2405" s="151">
        <f>SUM(AO2406)</f>
        <v>0</v>
      </c>
      <c r="AP2405" s="151">
        <f t="shared" si="2483"/>
        <v>0</v>
      </c>
      <c r="AQ2405" s="151">
        <f t="shared" si="2403"/>
        <v>0</v>
      </c>
      <c r="AR2405" s="151">
        <f>SUM(AR2406)</f>
        <v>0</v>
      </c>
      <c r="AS2405" s="151">
        <f>SUM(AS2406)</f>
        <v>0</v>
      </c>
      <c r="AT2405" s="151">
        <f t="shared" si="2440"/>
        <v>0</v>
      </c>
      <c r="AU2405" s="151">
        <f>SUM(AU2406)</f>
        <v>0</v>
      </c>
      <c r="AV2405" s="151">
        <f>SUM(AV2406)</f>
        <v>0</v>
      </c>
      <c r="AW2405" s="151">
        <f t="shared" si="2441"/>
        <v>0</v>
      </c>
      <c r="AX2405" s="151">
        <f t="shared" si="2442"/>
        <v>0</v>
      </c>
      <c r="AY2405" s="151">
        <f>SUM(AY2406)</f>
        <v>0</v>
      </c>
      <c r="AZ2405" s="151">
        <f>SUM(AZ2406)</f>
        <v>0</v>
      </c>
      <c r="BA2405" s="151">
        <f t="shared" si="2443"/>
        <v>0</v>
      </c>
      <c r="BB2405" s="151">
        <f>SUM(BB2406)</f>
        <v>0</v>
      </c>
      <c r="BC2405" s="151">
        <f>SUM(BC2406)</f>
        <v>0</v>
      </c>
      <c r="BD2405" s="151">
        <f t="shared" si="2444"/>
        <v>0</v>
      </c>
      <c r="BE2405" s="151">
        <f t="shared" si="2445"/>
        <v>0</v>
      </c>
      <c r="BF2405" s="151">
        <f>SUM(BF2406)</f>
        <v>0</v>
      </c>
      <c r="BG2405" s="151">
        <f>SUM(BG2406)</f>
        <v>0</v>
      </c>
      <c r="BH2405" s="151">
        <f t="shared" si="2446"/>
        <v>0</v>
      </c>
      <c r="BI2405" s="151">
        <f>SUM(BI2406)</f>
        <v>0</v>
      </c>
      <c r="BJ2405" s="151">
        <f>SUM(BJ2406)</f>
        <v>0</v>
      </c>
      <c r="BK2405" s="151">
        <f t="shared" si="2447"/>
        <v>0</v>
      </c>
      <c r="BL2405" s="151">
        <f t="shared" si="2448"/>
        <v>0</v>
      </c>
      <c r="BM2405" s="151">
        <f>SUM(BM2406)</f>
        <v>0</v>
      </c>
      <c r="BN2405" s="151">
        <f>SUM(BN2406)</f>
        <v>0</v>
      </c>
      <c r="BO2405" s="151">
        <f t="shared" si="2449"/>
        <v>0</v>
      </c>
      <c r="BP2405" s="151">
        <f>SUM(BP2406)</f>
        <v>0</v>
      </c>
      <c r="BQ2405" s="151">
        <f>SUM(BQ2406)</f>
        <v>0</v>
      </c>
      <c r="BR2405" s="151">
        <f t="shared" si="2450"/>
        <v>0</v>
      </c>
      <c r="BS2405" s="151">
        <f t="shared" si="2451"/>
        <v>0</v>
      </c>
      <c r="BT2405" s="151">
        <f>SUM(BT2406)</f>
        <v>0</v>
      </c>
      <c r="BU2405" s="151">
        <f>SUM(BU2406)</f>
        <v>0</v>
      </c>
      <c r="BV2405" s="151">
        <f t="shared" si="2452"/>
        <v>0</v>
      </c>
      <c r="BW2405" s="151">
        <f>SUM(BW2406)</f>
        <v>0</v>
      </c>
      <c r="BX2405" s="151">
        <f>SUM(BX2406)</f>
        <v>0</v>
      </c>
      <c r="BY2405" s="151">
        <f t="shared" si="2453"/>
        <v>0</v>
      </c>
      <c r="BZ2405" s="151">
        <f t="shared" si="2454"/>
        <v>0</v>
      </c>
      <c r="CA2405" s="151">
        <f>SUM(CA2406)</f>
        <v>0</v>
      </c>
      <c r="CB2405" s="151">
        <f>SUM(CB2406)</f>
        <v>0</v>
      </c>
      <c r="CC2405" s="151">
        <f t="shared" si="2455"/>
        <v>0</v>
      </c>
      <c r="CD2405" s="151">
        <f>SUM(CD2406)</f>
        <v>0</v>
      </c>
      <c r="CE2405" s="151">
        <f>SUM(CE2406)</f>
        <v>0</v>
      </c>
      <c r="CF2405" s="151">
        <f t="shared" si="2456"/>
        <v>0</v>
      </c>
      <c r="CG2405" s="151">
        <f t="shared" si="2457"/>
        <v>0</v>
      </c>
      <c r="CH2405" s="151"/>
      <c r="CI2405" s="151"/>
      <c r="CJ2405" s="151"/>
      <c r="CK2405" s="151"/>
      <c r="CL2405" s="151"/>
      <c r="CM2405" s="151"/>
      <c r="CN2405" s="151"/>
      <c r="CO2405" s="151"/>
    </row>
    <row r="2406" spans="1:93" ht="46.5" hidden="1">
      <c r="A2406" s="91"/>
      <c r="B2406" s="156">
        <v>2025</v>
      </c>
      <c r="C2406" s="156">
        <v>8308</v>
      </c>
      <c r="D2406" s="156">
        <v>4</v>
      </c>
      <c r="E2406" s="156">
        <v>9</v>
      </c>
      <c r="F2406" s="156">
        <v>24</v>
      </c>
      <c r="G2406" s="156"/>
      <c r="H2406" s="156">
        <v>3000</v>
      </c>
      <c r="I2406" s="156">
        <v>3300</v>
      </c>
      <c r="J2406" s="156">
        <v>333</v>
      </c>
      <c r="K2406" s="157">
        <v>1317</v>
      </c>
      <c r="L2406" s="158"/>
      <c r="M2406" s="159" t="s">
        <v>932</v>
      </c>
      <c r="N2406" s="160">
        <v>0</v>
      </c>
      <c r="O2406" s="160">
        <v>0</v>
      </c>
      <c r="P2406" s="161">
        <f t="shared" si="2416"/>
        <v>0</v>
      </c>
      <c r="Q2406" s="160">
        <v>0</v>
      </c>
      <c r="R2406" s="160">
        <v>0</v>
      </c>
      <c r="S2406" s="161">
        <f t="shared" si="2417"/>
        <v>0</v>
      </c>
      <c r="T2406" s="161">
        <f t="shared" si="2418"/>
        <v>0</v>
      </c>
      <c r="U2406" s="162" t="s">
        <v>57</v>
      </c>
      <c r="V2406" s="163"/>
      <c r="W2406" s="164"/>
      <c r="X2406" s="165" t="s">
        <v>58</v>
      </c>
      <c r="Y2406" s="166">
        <v>0</v>
      </c>
      <c r="Z2406" s="166">
        <v>0</v>
      </c>
      <c r="AA2406" s="166">
        <v>0</v>
      </c>
      <c r="AB2406" s="166">
        <v>0</v>
      </c>
      <c r="AC2406" s="166">
        <v>0</v>
      </c>
      <c r="AD2406" s="166">
        <v>0</v>
      </c>
      <c r="AE2406" s="166">
        <v>0</v>
      </c>
      <c r="AF2406" s="166">
        <v>0</v>
      </c>
      <c r="AG2406" s="166">
        <v>0</v>
      </c>
      <c r="AH2406" s="166">
        <v>0</v>
      </c>
      <c r="AI2406" s="166">
        <v>0</v>
      </c>
      <c r="AJ2406" s="166">
        <v>0</v>
      </c>
      <c r="AK2406" s="160">
        <f>N2406+Y2406-AE2406</f>
        <v>0</v>
      </c>
      <c r="AL2406" s="160">
        <f>O2406+Z2406-AF2406</f>
        <v>0</v>
      </c>
      <c r="AM2406" s="161">
        <f t="shared" si="2406"/>
        <v>0</v>
      </c>
      <c r="AN2406" s="160">
        <f>Q2406+AA2406-AG2406</f>
        <v>0</v>
      </c>
      <c r="AO2406" s="160">
        <f>R2406+AB2406-AH2406</f>
        <v>0</v>
      </c>
      <c r="AP2406" s="161">
        <f t="shared" si="2483"/>
        <v>0</v>
      </c>
      <c r="AQ2406" s="161">
        <f t="shared" si="2403"/>
        <v>0</v>
      </c>
      <c r="AR2406" s="166">
        <v>0</v>
      </c>
      <c r="AS2406" s="166">
        <v>0</v>
      </c>
      <c r="AT2406" s="161">
        <f t="shared" si="2440"/>
        <v>0</v>
      </c>
      <c r="AU2406" s="166">
        <v>0</v>
      </c>
      <c r="AV2406" s="166">
        <v>0</v>
      </c>
      <c r="AW2406" s="161">
        <f t="shared" si="2441"/>
        <v>0</v>
      </c>
      <c r="AX2406" s="161">
        <f t="shared" si="2442"/>
        <v>0</v>
      </c>
      <c r="AY2406" s="166">
        <v>0</v>
      </c>
      <c r="AZ2406" s="166">
        <v>0</v>
      </c>
      <c r="BA2406" s="161">
        <f t="shared" si="2443"/>
        <v>0</v>
      </c>
      <c r="BB2406" s="166">
        <v>0</v>
      </c>
      <c r="BC2406" s="166">
        <v>0</v>
      </c>
      <c r="BD2406" s="161">
        <f t="shared" si="2444"/>
        <v>0</v>
      </c>
      <c r="BE2406" s="161">
        <f t="shared" si="2445"/>
        <v>0</v>
      </c>
      <c r="BF2406" s="166">
        <v>0</v>
      </c>
      <c r="BG2406" s="166">
        <v>0</v>
      </c>
      <c r="BH2406" s="161">
        <f t="shared" si="2446"/>
        <v>0</v>
      </c>
      <c r="BI2406" s="166">
        <v>0</v>
      </c>
      <c r="BJ2406" s="166">
        <v>0</v>
      </c>
      <c r="BK2406" s="161">
        <f t="shared" si="2447"/>
        <v>0</v>
      </c>
      <c r="BL2406" s="161">
        <f t="shared" si="2448"/>
        <v>0</v>
      </c>
      <c r="BM2406" s="166">
        <v>0</v>
      </c>
      <c r="BN2406" s="166">
        <v>0</v>
      </c>
      <c r="BO2406" s="161">
        <f t="shared" si="2449"/>
        <v>0</v>
      </c>
      <c r="BP2406" s="166">
        <v>0</v>
      </c>
      <c r="BQ2406" s="166">
        <v>0</v>
      </c>
      <c r="BR2406" s="161">
        <f t="shared" si="2450"/>
        <v>0</v>
      </c>
      <c r="BS2406" s="161">
        <f t="shared" si="2451"/>
        <v>0</v>
      </c>
      <c r="BT2406" s="166">
        <v>0</v>
      </c>
      <c r="BU2406" s="166">
        <v>0</v>
      </c>
      <c r="BV2406" s="161">
        <f t="shared" si="2452"/>
        <v>0</v>
      </c>
      <c r="BW2406" s="166">
        <v>0</v>
      </c>
      <c r="BX2406" s="166">
        <v>0</v>
      </c>
      <c r="BY2406" s="161">
        <f t="shared" si="2453"/>
        <v>0</v>
      </c>
      <c r="BZ2406" s="161">
        <f t="shared" si="2454"/>
        <v>0</v>
      </c>
      <c r="CA2406" s="160">
        <f>AK2406-AR2406-AY2406-BF2406-BM2406-BT2406</f>
        <v>0</v>
      </c>
      <c r="CB2406" s="160">
        <f>AL2406-AS2406-AZ2406-BG2406-BN2406-BU2406</f>
        <v>0</v>
      </c>
      <c r="CC2406" s="161">
        <f t="shared" si="2455"/>
        <v>0</v>
      </c>
      <c r="CD2406" s="160">
        <f>AN2406-AU2406-BB2406-BI2406-BP2406-BW2406</f>
        <v>0</v>
      </c>
      <c r="CE2406" s="160">
        <f>AO2406-AV2406-BC2406-BJ2406-BQ2406-BX2406</f>
        <v>0</v>
      </c>
      <c r="CF2406" s="161">
        <f t="shared" si="2456"/>
        <v>0</v>
      </c>
      <c r="CG2406" s="161">
        <f t="shared" si="2457"/>
        <v>0</v>
      </c>
      <c r="CH2406" s="160">
        <f>V2406+AC2406-AI2406</f>
        <v>0</v>
      </c>
      <c r="CI2406" s="160">
        <f>W2406+AD2406-AJ2406</f>
        <v>0</v>
      </c>
      <c r="CJ2406" s="166">
        <v>0</v>
      </c>
      <c r="CK2406" s="166">
        <v>0</v>
      </c>
      <c r="CL2406" s="166">
        <v>0</v>
      </c>
      <c r="CM2406" s="166">
        <v>0</v>
      </c>
      <c r="CN2406" s="160">
        <f>CH2406-CJ2406-CL2406</f>
        <v>0</v>
      </c>
      <c r="CO2406" s="160">
        <f>CI2406-CK2406-CM2406</f>
        <v>0</v>
      </c>
    </row>
    <row r="2407" spans="1:93" ht="24" hidden="1">
      <c r="A2407" s="91"/>
      <c r="B2407" s="138">
        <v>2025</v>
      </c>
      <c r="C2407" s="138">
        <v>8308</v>
      </c>
      <c r="D2407" s="138">
        <v>4</v>
      </c>
      <c r="E2407" s="138">
        <v>9</v>
      </c>
      <c r="F2407" s="138">
        <v>24</v>
      </c>
      <c r="G2407" s="138"/>
      <c r="H2407" s="138">
        <v>3000</v>
      </c>
      <c r="I2407" s="138">
        <v>3400</v>
      </c>
      <c r="J2407" s="138"/>
      <c r="K2407" s="139" t="s">
        <v>51</v>
      </c>
      <c r="L2407" s="140"/>
      <c r="M2407" s="141" t="s">
        <v>1651</v>
      </c>
      <c r="N2407" s="142">
        <f>N2408</f>
        <v>0</v>
      </c>
      <c r="O2407" s="142">
        <f>O2408</f>
        <v>0</v>
      </c>
      <c r="P2407" s="142">
        <f t="shared" si="2416"/>
        <v>0</v>
      </c>
      <c r="Q2407" s="142">
        <f>Q2408</f>
        <v>0</v>
      </c>
      <c r="R2407" s="142">
        <f>R2408</f>
        <v>0</v>
      </c>
      <c r="S2407" s="142">
        <f t="shared" si="2417"/>
        <v>0</v>
      </c>
      <c r="T2407" s="142">
        <f t="shared" si="2418"/>
        <v>0</v>
      </c>
      <c r="U2407" s="143"/>
      <c r="V2407" s="144"/>
      <c r="W2407" s="145"/>
      <c r="X2407" s="146"/>
      <c r="Y2407" s="142">
        <f t="shared" ref="Y2407:AL2407" si="2485">Y2408</f>
        <v>0</v>
      </c>
      <c r="Z2407" s="142">
        <f t="shared" si="2485"/>
        <v>0</v>
      </c>
      <c r="AA2407" s="142">
        <f t="shared" si="2485"/>
        <v>0</v>
      </c>
      <c r="AB2407" s="142">
        <f t="shared" si="2485"/>
        <v>0</v>
      </c>
      <c r="AC2407" s="142">
        <f t="shared" si="2485"/>
        <v>0</v>
      </c>
      <c r="AD2407" s="142">
        <f t="shared" si="2485"/>
        <v>0</v>
      </c>
      <c r="AE2407" s="142">
        <f t="shared" si="2485"/>
        <v>0</v>
      </c>
      <c r="AF2407" s="142">
        <f t="shared" si="2485"/>
        <v>0</v>
      </c>
      <c r="AG2407" s="142">
        <f t="shared" si="2485"/>
        <v>0</v>
      </c>
      <c r="AH2407" s="142">
        <f t="shared" si="2485"/>
        <v>0</v>
      </c>
      <c r="AI2407" s="142">
        <f t="shared" si="2485"/>
        <v>0</v>
      </c>
      <c r="AJ2407" s="142">
        <f t="shared" si="2485"/>
        <v>0</v>
      </c>
      <c r="AK2407" s="142">
        <f t="shared" si="2485"/>
        <v>0</v>
      </c>
      <c r="AL2407" s="142">
        <f t="shared" si="2485"/>
        <v>0</v>
      </c>
      <c r="AM2407" s="142">
        <f t="shared" si="2406"/>
        <v>0</v>
      </c>
      <c r="AN2407" s="142">
        <f>AN2408</f>
        <v>0</v>
      </c>
      <c r="AO2407" s="142">
        <f>AO2408</f>
        <v>0</v>
      </c>
      <c r="AP2407" s="142">
        <f t="shared" si="2483"/>
        <v>0</v>
      </c>
      <c r="AQ2407" s="142">
        <f t="shared" si="2403"/>
        <v>0</v>
      </c>
      <c r="AR2407" s="142">
        <f>AR2408</f>
        <v>0</v>
      </c>
      <c r="AS2407" s="142">
        <f>AS2408</f>
        <v>0</v>
      </c>
      <c r="AT2407" s="142">
        <f t="shared" si="2440"/>
        <v>0</v>
      </c>
      <c r="AU2407" s="142">
        <f>AU2408</f>
        <v>0</v>
      </c>
      <c r="AV2407" s="142">
        <f>AV2408</f>
        <v>0</v>
      </c>
      <c r="AW2407" s="142">
        <f t="shared" si="2441"/>
        <v>0</v>
      </c>
      <c r="AX2407" s="142">
        <f t="shared" si="2442"/>
        <v>0</v>
      </c>
      <c r="AY2407" s="142">
        <f>AY2408</f>
        <v>0</v>
      </c>
      <c r="AZ2407" s="142">
        <f>AZ2408</f>
        <v>0</v>
      </c>
      <c r="BA2407" s="142">
        <f t="shared" si="2443"/>
        <v>0</v>
      </c>
      <c r="BB2407" s="142">
        <f>BB2408</f>
        <v>0</v>
      </c>
      <c r="BC2407" s="142">
        <f>BC2408</f>
        <v>0</v>
      </c>
      <c r="BD2407" s="142">
        <f t="shared" si="2444"/>
        <v>0</v>
      </c>
      <c r="BE2407" s="142">
        <f t="shared" si="2445"/>
        <v>0</v>
      </c>
      <c r="BF2407" s="142">
        <f>BF2408</f>
        <v>0</v>
      </c>
      <c r="BG2407" s="142">
        <f>BG2408</f>
        <v>0</v>
      </c>
      <c r="BH2407" s="142">
        <f t="shared" si="2446"/>
        <v>0</v>
      </c>
      <c r="BI2407" s="142">
        <f>BI2408</f>
        <v>0</v>
      </c>
      <c r="BJ2407" s="142">
        <f>BJ2408</f>
        <v>0</v>
      </c>
      <c r="BK2407" s="142">
        <f t="shared" si="2447"/>
        <v>0</v>
      </c>
      <c r="BL2407" s="142">
        <f t="shared" si="2448"/>
        <v>0</v>
      </c>
      <c r="BM2407" s="142">
        <f>BM2408</f>
        <v>0</v>
      </c>
      <c r="BN2407" s="142">
        <f>BN2408</f>
        <v>0</v>
      </c>
      <c r="BO2407" s="142">
        <f t="shared" si="2449"/>
        <v>0</v>
      </c>
      <c r="BP2407" s="142">
        <f>BP2408</f>
        <v>0</v>
      </c>
      <c r="BQ2407" s="142">
        <f>BQ2408</f>
        <v>0</v>
      </c>
      <c r="BR2407" s="142">
        <f t="shared" si="2450"/>
        <v>0</v>
      </c>
      <c r="BS2407" s="142">
        <f t="shared" si="2451"/>
        <v>0</v>
      </c>
      <c r="BT2407" s="142">
        <f>BT2408</f>
        <v>0</v>
      </c>
      <c r="BU2407" s="142">
        <f>BU2408</f>
        <v>0</v>
      </c>
      <c r="BV2407" s="142">
        <f t="shared" si="2452"/>
        <v>0</v>
      </c>
      <c r="BW2407" s="142">
        <f>BW2408</f>
        <v>0</v>
      </c>
      <c r="BX2407" s="142">
        <f>BX2408</f>
        <v>0</v>
      </c>
      <c r="BY2407" s="142">
        <f t="shared" si="2453"/>
        <v>0</v>
      </c>
      <c r="BZ2407" s="142">
        <f t="shared" si="2454"/>
        <v>0</v>
      </c>
      <c r="CA2407" s="142">
        <f>CA2408</f>
        <v>0</v>
      </c>
      <c r="CB2407" s="142">
        <f>CB2408</f>
        <v>0</v>
      </c>
      <c r="CC2407" s="142">
        <f t="shared" si="2455"/>
        <v>0</v>
      </c>
      <c r="CD2407" s="142">
        <f>CD2408</f>
        <v>0</v>
      </c>
      <c r="CE2407" s="142">
        <f>CE2408</f>
        <v>0</v>
      </c>
      <c r="CF2407" s="142">
        <f t="shared" si="2456"/>
        <v>0</v>
      </c>
      <c r="CG2407" s="142">
        <f t="shared" si="2457"/>
        <v>0</v>
      </c>
      <c r="CH2407" s="142"/>
      <c r="CI2407" s="142"/>
      <c r="CJ2407" s="142"/>
      <c r="CK2407" s="142"/>
      <c r="CL2407" s="142"/>
      <c r="CM2407" s="142"/>
      <c r="CN2407" s="142"/>
      <c r="CO2407" s="142"/>
    </row>
    <row r="2408" spans="1:93" ht="24" hidden="1">
      <c r="A2408" s="91"/>
      <c r="B2408" s="147">
        <v>2025</v>
      </c>
      <c r="C2408" s="147">
        <v>8308</v>
      </c>
      <c r="D2408" s="147">
        <v>4</v>
      </c>
      <c r="E2408" s="147">
        <v>9</v>
      </c>
      <c r="F2408" s="147">
        <v>24</v>
      </c>
      <c r="G2408" s="147"/>
      <c r="H2408" s="147">
        <v>3000</v>
      </c>
      <c r="I2408" s="147">
        <v>3400</v>
      </c>
      <c r="J2408" s="147">
        <v>345</v>
      </c>
      <c r="K2408" s="148" t="s">
        <v>51</v>
      </c>
      <c r="L2408" s="149"/>
      <c r="M2408" s="150" t="s">
        <v>1652</v>
      </c>
      <c r="N2408" s="151">
        <f>SUM(N2409:N2410)</f>
        <v>0</v>
      </c>
      <c r="O2408" s="151">
        <f>SUM(O2409:O2410)</f>
        <v>0</v>
      </c>
      <c r="P2408" s="151">
        <f t="shared" si="2416"/>
        <v>0</v>
      </c>
      <c r="Q2408" s="151">
        <f>SUM(Q2409:Q2410)</f>
        <v>0</v>
      </c>
      <c r="R2408" s="151">
        <f>SUM(R2409:R2410)</f>
        <v>0</v>
      </c>
      <c r="S2408" s="151">
        <f t="shared" si="2417"/>
        <v>0</v>
      </c>
      <c r="T2408" s="151">
        <f t="shared" si="2418"/>
        <v>0</v>
      </c>
      <c r="U2408" s="152"/>
      <c r="V2408" s="153"/>
      <c r="W2408" s="154"/>
      <c r="X2408" s="155"/>
      <c r="Y2408" s="151">
        <f t="shared" ref="Y2408:AL2408" si="2486">SUM(Y2409:Y2410)</f>
        <v>0</v>
      </c>
      <c r="Z2408" s="151">
        <f t="shared" si="2486"/>
        <v>0</v>
      </c>
      <c r="AA2408" s="151">
        <f t="shared" si="2486"/>
        <v>0</v>
      </c>
      <c r="AB2408" s="151">
        <f t="shared" si="2486"/>
        <v>0</v>
      </c>
      <c r="AC2408" s="151">
        <f t="shared" si="2486"/>
        <v>0</v>
      </c>
      <c r="AD2408" s="151">
        <f t="shared" si="2486"/>
        <v>0</v>
      </c>
      <c r="AE2408" s="151">
        <f t="shared" si="2486"/>
        <v>0</v>
      </c>
      <c r="AF2408" s="151">
        <f t="shared" si="2486"/>
        <v>0</v>
      </c>
      <c r="AG2408" s="151">
        <f t="shared" si="2486"/>
        <v>0</v>
      </c>
      <c r="AH2408" s="151">
        <f t="shared" si="2486"/>
        <v>0</v>
      </c>
      <c r="AI2408" s="151">
        <f t="shared" si="2486"/>
        <v>0</v>
      </c>
      <c r="AJ2408" s="151">
        <f t="shared" si="2486"/>
        <v>0</v>
      </c>
      <c r="AK2408" s="151">
        <f t="shared" si="2486"/>
        <v>0</v>
      </c>
      <c r="AL2408" s="151">
        <f t="shared" si="2486"/>
        <v>0</v>
      </c>
      <c r="AM2408" s="151">
        <f t="shared" si="2406"/>
        <v>0</v>
      </c>
      <c r="AN2408" s="151">
        <f>SUM(AN2409:AN2410)</f>
        <v>0</v>
      </c>
      <c r="AO2408" s="151">
        <f>SUM(AO2409:AO2410)</f>
        <v>0</v>
      </c>
      <c r="AP2408" s="151">
        <f t="shared" si="2483"/>
        <v>0</v>
      </c>
      <c r="AQ2408" s="151">
        <f t="shared" si="2403"/>
        <v>0</v>
      </c>
      <c r="AR2408" s="151">
        <f>SUM(AR2409:AR2410)</f>
        <v>0</v>
      </c>
      <c r="AS2408" s="151">
        <f>SUM(AS2409:AS2410)</f>
        <v>0</v>
      </c>
      <c r="AT2408" s="151">
        <f t="shared" si="2440"/>
        <v>0</v>
      </c>
      <c r="AU2408" s="151">
        <f>SUM(AU2409:AU2410)</f>
        <v>0</v>
      </c>
      <c r="AV2408" s="151">
        <f>SUM(AV2409:AV2410)</f>
        <v>0</v>
      </c>
      <c r="AW2408" s="151">
        <f t="shared" si="2441"/>
        <v>0</v>
      </c>
      <c r="AX2408" s="151">
        <f t="shared" si="2442"/>
        <v>0</v>
      </c>
      <c r="AY2408" s="151">
        <f>SUM(AY2409:AY2410)</f>
        <v>0</v>
      </c>
      <c r="AZ2408" s="151">
        <f>SUM(AZ2409:AZ2410)</f>
        <v>0</v>
      </c>
      <c r="BA2408" s="151">
        <f t="shared" si="2443"/>
        <v>0</v>
      </c>
      <c r="BB2408" s="151">
        <f>SUM(BB2409:BB2410)</f>
        <v>0</v>
      </c>
      <c r="BC2408" s="151">
        <f>SUM(BC2409:BC2410)</f>
        <v>0</v>
      </c>
      <c r="BD2408" s="151">
        <f t="shared" si="2444"/>
        <v>0</v>
      </c>
      <c r="BE2408" s="151">
        <f t="shared" si="2445"/>
        <v>0</v>
      </c>
      <c r="BF2408" s="151">
        <f>SUM(BF2409:BF2410)</f>
        <v>0</v>
      </c>
      <c r="BG2408" s="151">
        <f>SUM(BG2409:BG2410)</f>
        <v>0</v>
      </c>
      <c r="BH2408" s="151">
        <f t="shared" si="2446"/>
        <v>0</v>
      </c>
      <c r="BI2408" s="151">
        <f>SUM(BI2409:BI2410)</f>
        <v>0</v>
      </c>
      <c r="BJ2408" s="151">
        <f>SUM(BJ2409:BJ2410)</f>
        <v>0</v>
      </c>
      <c r="BK2408" s="151">
        <f t="shared" si="2447"/>
        <v>0</v>
      </c>
      <c r="BL2408" s="151">
        <f t="shared" si="2448"/>
        <v>0</v>
      </c>
      <c r="BM2408" s="151">
        <f>SUM(BM2409:BM2410)</f>
        <v>0</v>
      </c>
      <c r="BN2408" s="151">
        <f>SUM(BN2409:BN2410)</f>
        <v>0</v>
      </c>
      <c r="BO2408" s="151">
        <f t="shared" si="2449"/>
        <v>0</v>
      </c>
      <c r="BP2408" s="151">
        <f>SUM(BP2409:BP2410)</f>
        <v>0</v>
      </c>
      <c r="BQ2408" s="151">
        <f>SUM(BQ2409:BQ2410)</f>
        <v>0</v>
      </c>
      <c r="BR2408" s="151">
        <f t="shared" si="2450"/>
        <v>0</v>
      </c>
      <c r="BS2408" s="151">
        <f t="shared" si="2451"/>
        <v>0</v>
      </c>
      <c r="BT2408" s="151">
        <f>SUM(BT2409:BT2410)</f>
        <v>0</v>
      </c>
      <c r="BU2408" s="151">
        <f>SUM(BU2409:BU2410)</f>
        <v>0</v>
      </c>
      <c r="BV2408" s="151">
        <f t="shared" si="2452"/>
        <v>0</v>
      </c>
      <c r="BW2408" s="151">
        <f>SUM(BW2409:BW2410)</f>
        <v>0</v>
      </c>
      <c r="BX2408" s="151">
        <f>SUM(BX2409:BX2410)</f>
        <v>0</v>
      </c>
      <c r="BY2408" s="151">
        <f t="shared" si="2453"/>
        <v>0</v>
      </c>
      <c r="BZ2408" s="151">
        <f t="shared" si="2454"/>
        <v>0</v>
      </c>
      <c r="CA2408" s="151">
        <f>SUM(CA2409:CA2410)</f>
        <v>0</v>
      </c>
      <c r="CB2408" s="151">
        <f>SUM(CB2409:CB2410)</f>
        <v>0</v>
      </c>
      <c r="CC2408" s="151">
        <f t="shared" si="2455"/>
        <v>0</v>
      </c>
      <c r="CD2408" s="151">
        <f>SUM(CD2409:CD2410)</f>
        <v>0</v>
      </c>
      <c r="CE2408" s="151">
        <f>SUM(CE2409:CE2410)</f>
        <v>0</v>
      </c>
      <c r="CF2408" s="151">
        <f t="shared" si="2456"/>
        <v>0</v>
      </c>
      <c r="CG2408" s="151">
        <f t="shared" si="2457"/>
        <v>0</v>
      </c>
      <c r="CH2408" s="151"/>
      <c r="CI2408" s="151"/>
      <c r="CJ2408" s="151"/>
      <c r="CK2408" s="151"/>
      <c r="CL2408" s="151"/>
      <c r="CM2408" s="151"/>
      <c r="CN2408" s="151"/>
      <c r="CO2408" s="151"/>
    </row>
    <row r="2409" spans="1:93" ht="24" hidden="1">
      <c r="A2409" s="91"/>
      <c r="B2409" s="156">
        <v>2025</v>
      </c>
      <c r="C2409" s="156">
        <v>8308</v>
      </c>
      <c r="D2409" s="156">
        <v>4</v>
      </c>
      <c r="E2409" s="156">
        <v>9</v>
      </c>
      <c r="F2409" s="156">
        <v>24</v>
      </c>
      <c r="G2409" s="156"/>
      <c r="H2409" s="156">
        <v>3000</v>
      </c>
      <c r="I2409" s="156">
        <v>3400</v>
      </c>
      <c r="J2409" s="156">
        <v>345</v>
      </c>
      <c r="K2409" s="157">
        <v>1160</v>
      </c>
      <c r="L2409" s="158"/>
      <c r="M2409" s="159" t="s">
        <v>1653</v>
      </c>
      <c r="N2409" s="160">
        <v>0</v>
      </c>
      <c r="O2409" s="160">
        <v>0</v>
      </c>
      <c r="P2409" s="161">
        <f t="shared" si="2416"/>
        <v>0</v>
      </c>
      <c r="Q2409" s="160">
        <v>0</v>
      </c>
      <c r="R2409" s="160">
        <v>0</v>
      </c>
      <c r="S2409" s="161">
        <f t="shared" si="2417"/>
        <v>0</v>
      </c>
      <c r="T2409" s="161">
        <f t="shared" si="2418"/>
        <v>0</v>
      </c>
      <c r="U2409" s="162" t="s">
        <v>148</v>
      </c>
      <c r="V2409" s="163"/>
      <c r="W2409" s="164"/>
      <c r="X2409" s="165" t="s">
        <v>58</v>
      </c>
      <c r="Y2409" s="166">
        <v>0</v>
      </c>
      <c r="Z2409" s="166">
        <v>0</v>
      </c>
      <c r="AA2409" s="166">
        <v>0</v>
      </c>
      <c r="AB2409" s="166">
        <v>0</v>
      </c>
      <c r="AC2409" s="166">
        <v>0</v>
      </c>
      <c r="AD2409" s="166">
        <v>0</v>
      </c>
      <c r="AE2409" s="166">
        <v>0</v>
      </c>
      <c r="AF2409" s="166">
        <v>0</v>
      </c>
      <c r="AG2409" s="166">
        <v>0</v>
      </c>
      <c r="AH2409" s="166">
        <v>0</v>
      </c>
      <c r="AI2409" s="166">
        <v>0</v>
      </c>
      <c r="AJ2409" s="166">
        <v>0</v>
      </c>
      <c r="AK2409" s="160">
        <f t="shared" ref="AK2409:AL2410" si="2487">N2409+Y2409-AE2409</f>
        <v>0</v>
      </c>
      <c r="AL2409" s="160">
        <f t="shared" si="2487"/>
        <v>0</v>
      </c>
      <c r="AM2409" s="161">
        <f t="shared" si="2406"/>
        <v>0</v>
      </c>
      <c r="AN2409" s="160">
        <f t="shared" ref="AN2409:AO2410" si="2488">Q2409+AA2409-AG2409</f>
        <v>0</v>
      </c>
      <c r="AO2409" s="160">
        <f t="shared" si="2488"/>
        <v>0</v>
      </c>
      <c r="AP2409" s="161">
        <f t="shared" si="2483"/>
        <v>0</v>
      </c>
      <c r="AQ2409" s="161">
        <f t="shared" ref="AQ2409:AQ2481" si="2489">AM2409+AP2409</f>
        <v>0</v>
      </c>
      <c r="AR2409" s="166">
        <v>0</v>
      </c>
      <c r="AS2409" s="166">
        <v>0</v>
      </c>
      <c r="AT2409" s="161">
        <f t="shared" si="2440"/>
        <v>0</v>
      </c>
      <c r="AU2409" s="166">
        <v>0</v>
      </c>
      <c r="AV2409" s="166">
        <v>0</v>
      </c>
      <c r="AW2409" s="161">
        <f t="shared" si="2441"/>
        <v>0</v>
      </c>
      <c r="AX2409" s="161">
        <f t="shared" si="2442"/>
        <v>0</v>
      </c>
      <c r="AY2409" s="166">
        <v>0</v>
      </c>
      <c r="AZ2409" s="166">
        <v>0</v>
      </c>
      <c r="BA2409" s="161">
        <f t="shared" si="2443"/>
        <v>0</v>
      </c>
      <c r="BB2409" s="166">
        <v>0</v>
      </c>
      <c r="BC2409" s="166">
        <v>0</v>
      </c>
      <c r="BD2409" s="161">
        <f t="shared" si="2444"/>
        <v>0</v>
      </c>
      <c r="BE2409" s="161">
        <f t="shared" si="2445"/>
        <v>0</v>
      </c>
      <c r="BF2409" s="166">
        <v>0</v>
      </c>
      <c r="BG2409" s="166">
        <v>0</v>
      </c>
      <c r="BH2409" s="161">
        <f t="shared" si="2446"/>
        <v>0</v>
      </c>
      <c r="BI2409" s="166">
        <v>0</v>
      </c>
      <c r="BJ2409" s="166">
        <v>0</v>
      </c>
      <c r="BK2409" s="161">
        <f t="shared" si="2447"/>
        <v>0</v>
      </c>
      <c r="BL2409" s="161">
        <f t="shared" si="2448"/>
        <v>0</v>
      </c>
      <c r="BM2409" s="166">
        <v>0</v>
      </c>
      <c r="BN2409" s="166">
        <v>0</v>
      </c>
      <c r="BO2409" s="161">
        <f t="shared" si="2449"/>
        <v>0</v>
      </c>
      <c r="BP2409" s="166">
        <v>0</v>
      </c>
      <c r="BQ2409" s="166">
        <v>0</v>
      </c>
      <c r="BR2409" s="161">
        <f t="shared" si="2450"/>
        <v>0</v>
      </c>
      <c r="BS2409" s="161">
        <f t="shared" si="2451"/>
        <v>0</v>
      </c>
      <c r="BT2409" s="166">
        <v>0</v>
      </c>
      <c r="BU2409" s="166">
        <v>0</v>
      </c>
      <c r="BV2409" s="161">
        <f t="shared" si="2452"/>
        <v>0</v>
      </c>
      <c r="BW2409" s="166">
        <v>0</v>
      </c>
      <c r="BX2409" s="166">
        <v>0</v>
      </c>
      <c r="BY2409" s="161">
        <f t="shared" si="2453"/>
        <v>0</v>
      </c>
      <c r="BZ2409" s="161">
        <f t="shared" si="2454"/>
        <v>0</v>
      </c>
      <c r="CA2409" s="160">
        <f t="shared" ref="CA2409:CB2410" si="2490">AK2409-AR2409-AY2409-BF2409-BM2409-BT2409</f>
        <v>0</v>
      </c>
      <c r="CB2409" s="160">
        <f t="shared" si="2490"/>
        <v>0</v>
      </c>
      <c r="CC2409" s="161">
        <f t="shared" si="2455"/>
        <v>0</v>
      </c>
      <c r="CD2409" s="160">
        <f t="shared" ref="CD2409:CE2410" si="2491">AN2409-AU2409-BB2409-BI2409-BP2409-BW2409</f>
        <v>0</v>
      </c>
      <c r="CE2409" s="160">
        <f t="shared" si="2491"/>
        <v>0</v>
      </c>
      <c r="CF2409" s="161">
        <f t="shared" si="2456"/>
        <v>0</v>
      </c>
      <c r="CG2409" s="161">
        <f t="shared" si="2457"/>
        <v>0</v>
      </c>
      <c r="CH2409" s="160">
        <f t="shared" ref="CH2409:CI2410" si="2492">V2409+AC2409-AI2409</f>
        <v>0</v>
      </c>
      <c r="CI2409" s="160">
        <f t="shared" si="2492"/>
        <v>0</v>
      </c>
      <c r="CJ2409" s="166">
        <v>0</v>
      </c>
      <c r="CK2409" s="166">
        <v>0</v>
      </c>
      <c r="CL2409" s="166">
        <v>0</v>
      </c>
      <c r="CM2409" s="166">
        <v>0</v>
      </c>
      <c r="CN2409" s="160">
        <f t="shared" ref="CN2409:CO2410" si="2493">CH2409-CJ2409-CL2409</f>
        <v>0</v>
      </c>
      <c r="CO2409" s="160">
        <f t="shared" si="2493"/>
        <v>0</v>
      </c>
    </row>
    <row r="2410" spans="1:93" ht="24" hidden="1">
      <c r="A2410" s="91"/>
      <c r="B2410" s="156">
        <v>2025</v>
      </c>
      <c r="C2410" s="156">
        <v>8308</v>
      </c>
      <c r="D2410" s="156">
        <v>4</v>
      </c>
      <c r="E2410" s="156">
        <v>9</v>
      </c>
      <c r="F2410" s="156">
        <v>24</v>
      </c>
      <c r="G2410" s="156"/>
      <c r="H2410" s="156">
        <v>3000</v>
      </c>
      <c r="I2410" s="156">
        <v>3400</v>
      </c>
      <c r="J2410" s="156">
        <v>345</v>
      </c>
      <c r="K2410" s="157">
        <v>1159</v>
      </c>
      <c r="L2410" s="158"/>
      <c r="M2410" s="325" t="s">
        <v>1654</v>
      </c>
      <c r="N2410" s="160">
        <v>0</v>
      </c>
      <c r="O2410" s="160">
        <v>0</v>
      </c>
      <c r="P2410" s="161">
        <f t="shared" si="2416"/>
        <v>0</v>
      </c>
      <c r="Q2410" s="160">
        <v>0</v>
      </c>
      <c r="R2410" s="160">
        <v>0</v>
      </c>
      <c r="S2410" s="161">
        <f t="shared" si="2417"/>
        <v>0</v>
      </c>
      <c r="T2410" s="161">
        <f t="shared" si="2418"/>
        <v>0</v>
      </c>
      <c r="U2410" s="162" t="s">
        <v>148</v>
      </c>
      <c r="V2410" s="163"/>
      <c r="W2410" s="164"/>
      <c r="X2410" s="165" t="s">
        <v>58</v>
      </c>
      <c r="Y2410" s="166">
        <v>0</v>
      </c>
      <c r="Z2410" s="166">
        <v>0</v>
      </c>
      <c r="AA2410" s="166">
        <v>0</v>
      </c>
      <c r="AB2410" s="166">
        <v>0</v>
      </c>
      <c r="AC2410" s="166">
        <v>0</v>
      </c>
      <c r="AD2410" s="166">
        <v>0</v>
      </c>
      <c r="AE2410" s="166">
        <v>0</v>
      </c>
      <c r="AF2410" s="166">
        <v>0</v>
      </c>
      <c r="AG2410" s="166">
        <v>0</v>
      </c>
      <c r="AH2410" s="166">
        <v>0</v>
      </c>
      <c r="AI2410" s="166">
        <v>0</v>
      </c>
      <c r="AJ2410" s="166">
        <v>0</v>
      </c>
      <c r="AK2410" s="160">
        <f t="shared" si="2487"/>
        <v>0</v>
      </c>
      <c r="AL2410" s="160">
        <f t="shared" si="2487"/>
        <v>0</v>
      </c>
      <c r="AM2410" s="161">
        <f t="shared" si="2406"/>
        <v>0</v>
      </c>
      <c r="AN2410" s="160">
        <f t="shared" si="2488"/>
        <v>0</v>
      </c>
      <c r="AO2410" s="160">
        <f t="shared" si="2488"/>
        <v>0</v>
      </c>
      <c r="AP2410" s="161">
        <f t="shared" si="2483"/>
        <v>0</v>
      </c>
      <c r="AQ2410" s="161">
        <f t="shared" si="2489"/>
        <v>0</v>
      </c>
      <c r="AR2410" s="166">
        <v>0</v>
      </c>
      <c r="AS2410" s="166">
        <v>0</v>
      </c>
      <c r="AT2410" s="161">
        <f t="shared" si="2440"/>
        <v>0</v>
      </c>
      <c r="AU2410" s="166">
        <v>0</v>
      </c>
      <c r="AV2410" s="166">
        <v>0</v>
      </c>
      <c r="AW2410" s="161">
        <f t="shared" si="2441"/>
        <v>0</v>
      </c>
      <c r="AX2410" s="161">
        <f t="shared" si="2442"/>
        <v>0</v>
      </c>
      <c r="AY2410" s="166">
        <v>0</v>
      </c>
      <c r="AZ2410" s="166">
        <v>0</v>
      </c>
      <c r="BA2410" s="161">
        <f t="shared" si="2443"/>
        <v>0</v>
      </c>
      <c r="BB2410" s="166">
        <v>0</v>
      </c>
      <c r="BC2410" s="166">
        <v>0</v>
      </c>
      <c r="BD2410" s="161">
        <f t="shared" si="2444"/>
        <v>0</v>
      </c>
      <c r="BE2410" s="161">
        <f t="shared" si="2445"/>
        <v>0</v>
      </c>
      <c r="BF2410" s="166">
        <v>0</v>
      </c>
      <c r="BG2410" s="166">
        <v>0</v>
      </c>
      <c r="BH2410" s="161">
        <f t="shared" si="2446"/>
        <v>0</v>
      </c>
      <c r="BI2410" s="166">
        <v>0</v>
      </c>
      <c r="BJ2410" s="166">
        <v>0</v>
      </c>
      <c r="BK2410" s="161">
        <f t="shared" si="2447"/>
        <v>0</v>
      </c>
      <c r="BL2410" s="161">
        <f t="shared" si="2448"/>
        <v>0</v>
      </c>
      <c r="BM2410" s="166">
        <v>0</v>
      </c>
      <c r="BN2410" s="166">
        <v>0</v>
      </c>
      <c r="BO2410" s="161">
        <f t="shared" si="2449"/>
        <v>0</v>
      </c>
      <c r="BP2410" s="166">
        <v>0</v>
      </c>
      <c r="BQ2410" s="166">
        <v>0</v>
      </c>
      <c r="BR2410" s="161">
        <f t="shared" si="2450"/>
        <v>0</v>
      </c>
      <c r="BS2410" s="161">
        <f t="shared" si="2451"/>
        <v>0</v>
      </c>
      <c r="BT2410" s="166">
        <v>0</v>
      </c>
      <c r="BU2410" s="166">
        <v>0</v>
      </c>
      <c r="BV2410" s="161">
        <f t="shared" si="2452"/>
        <v>0</v>
      </c>
      <c r="BW2410" s="166">
        <v>0</v>
      </c>
      <c r="BX2410" s="166">
        <v>0</v>
      </c>
      <c r="BY2410" s="161">
        <f t="shared" si="2453"/>
        <v>0</v>
      </c>
      <c r="BZ2410" s="161">
        <f t="shared" si="2454"/>
        <v>0</v>
      </c>
      <c r="CA2410" s="160">
        <f t="shared" si="2490"/>
        <v>0</v>
      </c>
      <c r="CB2410" s="160">
        <f t="shared" si="2490"/>
        <v>0</v>
      </c>
      <c r="CC2410" s="161">
        <f t="shared" si="2455"/>
        <v>0</v>
      </c>
      <c r="CD2410" s="160">
        <f t="shared" si="2491"/>
        <v>0</v>
      </c>
      <c r="CE2410" s="160">
        <f t="shared" si="2491"/>
        <v>0</v>
      </c>
      <c r="CF2410" s="161">
        <f t="shared" si="2456"/>
        <v>0</v>
      </c>
      <c r="CG2410" s="161">
        <f t="shared" si="2457"/>
        <v>0</v>
      </c>
      <c r="CH2410" s="160">
        <f t="shared" si="2492"/>
        <v>0</v>
      </c>
      <c r="CI2410" s="160">
        <f t="shared" si="2492"/>
        <v>0</v>
      </c>
      <c r="CJ2410" s="166">
        <v>0</v>
      </c>
      <c r="CK2410" s="166">
        <v>0</v>
      </c>
      <c r="CL2410" s="166">
        <v>0</v>
      </c>
      <c r="CM2410" s="166">
        <v>0</v>
      </c>
      <c r="CN2410" s="160">
        <f t="shared" si="2493"/>
        <v>0</v>
      </c>
      <c r="CO2410" s="160">
        <f t="shared" si="2493"/>
        <v>0</v>
      </c>
    </row>
    <row r="2411" spans="1:93" ht="24">
      <c r="A2411" s="91"/>
      <c r="B2411" s="138">
        <v>2025</v>
      </c>
      <c r="C2411" s="138">
        <v>8308</v>
      </c>
      <c r="D2411" s="138">
        <v>4</v>
      </c>
      <c r="E2411" s="138">
        <v>9</v>
      </c>
      <c r="F2411" s="138">
        <v>24</v>
      </c>
      <c r="G2411" s="138"/>
      <c r="H2411" s="138">
        <v>3000</v>
      </c>
      <c r="I2411" s="138">
        <v>3500</v>
      </c>
      <c r="J2411" s="138"/>
      <c r="K2411" s="139" t="s">
        <v>51</v>
      </c>
      <c r="L2411" s="140"/>
      <c r="M2411" s="141" t="s">
        <v>138</v>
      </c>
      <c r="N2411" s="142">
        <f>N2412+N2415+N2417+N2419</f>
        <v>6926209.2400000002</v>
      </c>
      <c r="O2411" s="142">
        <f>O2412+O2415+O2417+O2419</f>
        <v>0</v>
      </c>
      <c r="P2411" s="142">
        <f t="shared" si="2416"/>
        <v>6926209.2400000002</v>
      </c>
      <c r="Q2411" s="142">
        <f>Q2412+Q2415+Q2417+Q2419</f>
        <v>0</v>
      </c>
      <c r="R2411" s="142">
        <f>R2412+R2415+R2417+R2419</f>
        <v>0</v>
      </c>
      <c r="S2411" s="142">
        <f t="shared" si="2417"/>
        <v>0</v>
      </c>
      <c r="T2411" s="142">
        <f t="shared" si="2418"/>
        <v>6926209.2400000002</v>
      </c>
      <c r="U2411" s="143"/>
      <c r="V2411" s="144"/>
      <c r="W2411" s="145"/>
      <c r="X2411" s="146"/>
      <c r="Y2411" s="142">
        <f t="shared" ref="Y2411:AL2411" si="2494">Y2412+Y2415+Y2417+Y2419</f>
        <v>0</v>
      </c>
      <c r="Z2411" s="142">
        <f t="shared" si="2494"/>
        <v>0</v>
      </c>
      <c r="AA2411" s="142">
        <f t="shared" si="2494"/>
        <v>0</v>
      </c>
      <c r="AB2411" s="142">
        <f t="shared" si="2494"/>
        <v>0</v>
      </c>
      <c r="AC2411" s="142">
        <f t="shared" si="2494"/>
        <v>0</v>
      </c>
      <c r="AD2411" s="142">
        <f t="shared" si="2494"/>
        <v>0</v>
      </c>
      <c r="AE2411" s="142">
        <f t="shared" si="2494"/>
        <v>0</v>
      </c>
      <c r="AF2411" s="142">
        <f t="shared" si="2494"/>
        <v>0</v>
      </c>
      <c r="AG2411" s="142">
        <f t="shared" si="2494"/>
        <v>0</v>
      </c>
      <c r="AH2411" s="142">
        <f t="shared" si="2494"/>
        <v>0</v>
      </c>
      <c r="AI2411" s="142">
        <f t="shared" si="2494"/>
        <v>0</v>
      </c>
      <c r="AJ2411" s="142">
        <f t="shared" si="2494"/>
        <v>0</v>
      </c>
      <c r="AK2411" s="142">
        <f t="shared" si="2494"/>
        <v>6926209.2400000002</v>
      </c>
      <c r="AL2411" s="142">
        <f t="shared" si="2494"/>
        <v>0</v>
      </c>
      <c r="AM2411" s="142">
        <f t="shared" si="2406"/>
        <v>6926209.2400000002</v>
      </c>
      <c r="AN2411" s="142">
        <f>AN2412+AN2415+AN2417+AN2419</f>
        <v>0</v>
      </c>
      <c r="AO2411" s="142">
        <f>AO2412+AO2415+AO2417+AO2419</f>
        <v>0</v>
      </c>
      <c r="AP2411" s="142">
        <f t="shared" si="2483"/>
        <v>0</v>
      </c>
      <c r="AQ2411" s="142">
        <f t="shared" si="2489"/>
        <v>6926209.2400000002</v>
      </c>
      <c r="AR2411" s="142">
        <f>AR2412+AR2415+AR2417+AR2419</f>
        <v>0</v>
      </c>
      <c r="AS2411" s="142">
        <f>AS2412+AS2415+AS2417+AS2419</f>
        <v>0</v>
      </c>
      <c r="AT2411" s="142">
        <f t="shared" si="2440"/>
        <v>0</v>
      </c>
      <c r="AU2411" s="142">
        <f>AU2412+AU2415+AU2417+AU2419</f>
        <v>0</v>
      </c>
      <c r="AV2411" s="142">
        <f>AV2412+AV2415+AV2417+AV2419</f>
        <v>0</v>
      </c>
      <c r="AW2411" s="142">
        <f t="shared" si="2441"/>
        <v>0</v>
      </c>
      <c r="AX2411" s="142">
        <f t="shared" si="2442"/>
        <v>0</v>
      </c>
      <c r="AY2411" s="142">
        <f>AY2412+AY2415+AY2417+AY2419</f>
        <v>0</v>
      </c>
      <c r="AZ2411" s="142">
        <f>AZ2412+AZ2415+AZ2417+AZ2419</f>
        <v>0</v>
      </c>
      <c r="BA2411" s="142">
        <f t="shared" si="2443"/>
        <v>0</v>
      </c>
      <c r="BB2411" s="142">
        <f>BB2412+BB2415+BB2417+BB2419</f>
        <v>0</v>
      </c>
      <c r="BC2411" s="142">
        <f>BC2412+BC2415+BC2417+BC2419</f>
        <v>0</v>
      </c>
      <c r="BD2411" s="142">
        <f t="shared" si="2444"/>
        <v>0</v>
      </c>
      <c r="BE2411" s="142">
        <f t="shared" si="2445"/>
        <v>0</v>
      </c>
      <c r="BF2411" s="142">
        <f>BF2412+BF2415+BF2417+BF2419</f>
        <v>0</v>
      </c>
      <c r="BG2411" s="142">
        <f>BG2412+BG2415+BG2417+BG2419</f>
        <v>0</v>
      </c>
      <c r="BH2411" s="142">
        <f t="shared" si="2446"/>
        <v>0</v>
      </c>
      <c r="BI2411" s="142">
        <f>BI2412+BI2415+BI2417+BI2419</f>
        <v>0</v>
      </c>
      <c r="BJ2411" s="142">
        <f>BJ2412+BJ2415+BJ2417+BJ2419</f>
        <v>0</v>
      </c>
      <c r="BK2411" s="142">
        <f t="shared" si="2447"/>
        <v>0</v>
      </c>
      <c r="BL2411" s="142">
        <f t="shared" si="2448"/>
        <v>0</v>
      </c>
      <c r="BM2411" s="142">
        <f>BM2412+BM2415+BM2417+BM2419</f>
        <v>0</v>
      </c>
      <c r="BN2411" s="142">
        <f>BN2412+BN2415+BN2417+BN2419</f>
        <v>0</v>
      </c>
      <c r="BO2411" s="142">
        <f t="shared" si="2449"/>
        <v>0</v>
      </c>
      <c r="BP2411" s="142">
        <f>BP2412+BP2415+BP2417+BP2419</f>
        <v>0</v>
      </c>
      <c r="BQ2411" s="142">
        <f>BQ2412+BQ2415+BQ2417+BQ2419</f>
        <v>0</v>
      </c>
      <c r="BR2411" s="142">
        <f t="shared" si="2450"/>
        <v>0</v>
      </c>
      <c r="BS2411" s="142">
        <f t="shared" si="2451"/>
        <v>0</v>
      </c>
      <c r="BT2411" s="142">
        <f>BT2412+BT2415+BT2417+BT2419</f>
        <v>0</v>
      </c>
      <c r="BU2411" s="142">
        <f>BU2412+BU2415+BU2417+BU2419</f>
        <v>0</v>
      </c>
      <c r="BV2411" s="142">
        <f t="shared" si="2452"/>
        <v>0</v>
      </c>
      <c r="BW2411" s="142">
        <f>BW2412+BW2415+BW2417+BW2419</f>
        <v>0</v>
      </c>
      <c r="BX2411" s="142">
        <f>BX2412+BX2415+BX2417+BX2419</f>
        <v>0</v>
      </c>
      <c r="BY2411" s="142">
        <f t="shared" si="2453"/>
        <v>0</v>
      </c>
      <c r="BZ2411" s="142">
        <f t="shared" si="2454"/>
        <v>0</v>
      </c>
      <c r="CA2411" s="142">
        <f>CA2412+CA2415+CA2417+CA2419</f>
        <v>6926209.2400000002</v>
      </c>
      <c r="CB2411" s="142">
        <f>CB2412+CB2415+CB2417+CB2419</f>
        <v>0</v>
      </c>
      <c r="CC2411" s="142">
        <f t="shared" si="2455"/>
        <v>6926209.2400000002</v>
      </c>
      <c r="CD2411" s="142">
        <f>CD2412+CD2415+CD2417+CD2419</f>
        <v>0</v>
      </c>
      <c r="CE2411" s="142">
        <f>CE2412+CE2415+CE2417+CE2419</f>
        <v>0</v>
      </c>
      <c r="CF2411" s="142">
        <f t="shared" si="2456"/>
        <v>0</v>
      </c>
      <c r="CG2411" s="142">
        <f t="shared" si="2457"/>
        <v>6926209.2400000002</v>
      </c>
      <c r="CH2411" s="142"/>
      <c r="CI2411" s="142"/>
      <c r="CJ2411" s="142"/>
      <c r="CK2411" s="142"/>
      <c r="CL2411" s="142"/>
      <c r="CM2411" s="142"/>
      <c r="CN2411" s="142"/>
      <c r="CO2411" s="142"/>
    </row>
    <row r="2412" spans="1:93" ht="24" hidden="1">
      <c r="A2412" s="91"/>
      <c r="B2412" s="147">
        <v>2025</v>
      </c>
      <c r="C2412" s="147">
        <v>8308</v>
      </c>
      <c r="D2412" s="147">
        <v>4</v>
      </c>
      <c r="E2412" s="147">
        <v>9</v>
      </c>
      <c r="F2412" s="147">
        <v>24</v>
      </c>
      <c r="G2412" s="147"/>
      <c r="H2412" s="147">
        <v>3000</v>
      </c>
      <c r="I2412" s="147">
        <v>3500</v>
      </c>
      <c r="J2412" s="147">
        <v>351</v>
      </c>
      <c r="K2412" s="148" t="s">
        <v>51</v>
      </c>
      <c r="L2412" s="149"/>
      <c r="M2412" s="150" t="s">
        <v>672</v>
      </c>
      <c r="N2412" s="151">
        <f>SUM(N2413:N2414)</f>
        <v>0</v>
      </c>
      <c r="O2412" s="151">
        <f>SUM(O2413:O2414)</f>
        <v>0</v>
      </c>
      <c r="P2412" s="151">
        <f t="shared" si="2416"/>
        <v>0</v>
      </c>
      <c r="Q2412" s="151">
        <f>SUM(Q2413:Q2414)</f>
        <v>0</v>
      </c>
      <c r="R2412" s="151">
        <f>SUM(R2413:R2414)</f>
        <v>0</v>
      </c>
      <c r="S2412" s="151">
        <f t="shared" si="2417"/>
        <v>0</v>
      </c>
      <c r="T2412" s="151">
        <f t="shared" si="2418"/>
        <v>0</v>
      </c>
      <c r="U2412" s="152"/>
      <c r="V2412" s="153"/>
      <c r="W2412" s="154"/>
      <c r="X2412" s="155"/>
      <c r="Y2412" s="151">
        <f t="shared" ref="Y2412:AL2412" si="2495">SUM(Y2413:Y2414)</f>
        <v>0</v>
      </c>
      <c r="Z2412" s="151">
        <f t="shared" si="2495"/>
        <v>0</v>
      </c>
      <c r="AA2412" s="151">
        <f t="shared" si="2495"/>
        <v>0</v>
      </c>
      <c r="AB2412" s="151">
        <f t="shared" si="2495"/>
        <v>0</v>
      </c>
      <c r="AC2412" s="151">
        <f t="shared" si="2495"/>
        <v>0</v>
      </c>
      <c r="AD2412" s="151">
        <f t="shared" si="2495"/>
        <v>0</v>
      </c>
      <c r="AE2412" s="151">
        <f t="shared" si="2495"/>
        <v>0</v>
      </c>
      <c r="AF2412" s="151">
        <f t="shared" si="2495"/>
        <v>0</v>
      </c>
      <c r="AG2412" s="151">
        <f t="shared" si="2495"/>
        <v>0</v>
      </c>
      <c r="AH2412" s="151">
        <f t="shared" si="2495"/>
        <v>0</v>
      </c>
      <c r="AI2412" s="151">
        <f t="shared" si="2495"/>
        <v>0</v>
      </c>
      <c r="AJ2412" s="151">
        <f t="shared" si="2495"/>
        <v>0</v>
      </c>
      <c r="AK2412" s="151">
        <f t="shared" si="2495"/>
        <v>0</v>
      </c>
      <c r="AL2412" s="151">
        <f t="shared" si="2495"/>
        <v>0</v>
      </c>
      <c r="AM2412" s="151">
        <f t="shared" si="2406"/>
        <v>0</v>
      </c>
      <c r="AN2412" s="151">
        <f>SUM(AN2413:AN2414)</f>
        <v>0</v>
      </c>
      <c r="AO2412" s="151">
        <f>SUM(AO2413:AO2414)</f>
        <v>0</v>
      </c>
      <c r="AP2412" s="151">
        <f t="shared" si="2483"/>
        <v>0</v>
      </c>
      <c r="AQ2412" s="151">
        <f t="shared" si="2489"/>
        <v>0</v>
      </c>
      <c r="AR2412" s="151">
        <f>SUM(AR2413:AR2414)</f>
        <v>0</v>
      </c>
      <c r="AS2412" s="151">
        <f>SUM(AS2413:AS2414)</f>
        <v>0</v>
      </c>
      <c r="AT2412" s="151">
        <f t="shared" si="2440"/>
        <v>0</v>
      </c>
      <c r="AU2412" s="151">
        <f>SUM(AU2413:AU2414)</f>
        <v>0</v>
      </c>
      <c r="AV2412" s="151">
        <f>SUM(AV2413:AV2414)</f>
        <v>0</v>
      </c>
      <c r="AW2412" s="151">
        <f t="shared" si="2441"/>
        <v>0</v>
      </c>
      <c r="AX2412" s="151">
        <f t="shared" si="2442"/>
        <v>0</v>
      </c>
      <c r="AY2412" s="151">
        <f>SUM(AY2413:AY2414)</f>
        <v>0</v>
      </c>
      <c r="AZ2412" s="151">
        <f>SUM(AZ2413:AZ2414)</f>
        <v>0</v>
      </c>
      <c r="BA2412" s="151">
        <f t="shared" si="2443"/>
        <v>0</v>
      </c>
      <c r="BB2412" s="151">
        <f>SUM(BB2413:BB2414)</f>
        <v>0</v>
      </c>
      <c r="BC2412" s="151">
        <f>SUM(BC2413:BC2414)</f>
        <v>0</v>
      </c>
      <c r="BD2412" s="151">
        <f t="shared" si="2444"/>
        <v>0</v>
      </c>
      <c r="BE2412" s="151">
        <f t="shared" si="2445"/>
        <v>0</v>
      </c>
      <c r="BF2412" s="151">
        <f>SUM(BF2413:BF2414)</f>
        <v>0</v>
      </c>
      <c r="BG2412" s="151">
        <f>SUM(BG2413:BG2414)</f>
        <v>0</v>
      </c>
      <c r="BH2412" s="151">
        <f t="shared" si="2446"/>
        <v>0</v>
      </c>
      <c r="BI2412" s="151">
        <f>SUM(BI2413:BI2414)</f>
        <v>0</v>
      </c>
      <c r="BJ2412" s="151">
        <f>SUM(BJ2413:BJ2414)</f>
        <v>0</v>
      </c>
      <c r="BK2412" s="151">
        <f t="shared" si="2447"/>
        <v>0</v>
      </c>
      <c r="BL2412" s="151">
        <f t="shared" si="2448"/>
        <v>0</v>
      </c>
      <c r="BM2412" s="151">
        <f>SUM(BM2413:BM2414)</f>
        <v>0</v>
      </c>
      <c r="BN2412" s="151">
        <f>SUM(BN2413:BN2414)</f>
        <v>0</v>
      </c>
      <c r="BO2412" s="151">
        <f t="shared" si="2449"/>
        <v>0</v>
      </c>
      <c r="BP2412" s="151">
        <f>SUM(BP2413:BP2414)</f>
        <v>0</v>
      </c>
      <c r="BQ2412" s="151">
        <f>SUM(BQ2413:BQ2414)</f>
        <v>0</v>
      </c>
      <c r="BR2412" s="151">
        <f t="shared" si="2450"/>
        <v>0</v>
      </c>
      <c r="BS2412" s="151">
        <f t="shared" si="2451"/>
        <v>0</v>
      </c>
      <c r="BT2412" s="151">
        <f>SUM(BT2413:BT2414)</f>
        <v>0</v>
      </c>
      <c r="BU2412" s="151">
        <f>SUM(BU2413:BU2414)</f>
        <v>0</v>
      </c>
      <c r="BV2412" s="151">
        <f t="shared" si="2452"/>
        <v>0</v>
      </c>
      <c r="BW2412" s="151">
        <f>SUM(BW2413:BW2414)</f>
        <v>0</v>
      </c>
      <c r="BX2412" s="151">
        <f>SUM(BX2413:BX2414)</f>
        <v>0</v>
      </c>
      <c r="BY2412" s="151">
        <f t="shared" si="2453"/>
        <v>0</v>
      </c>
      <c r="BZ2412" s="151">
        <f t="shared" si="2454"/>
        <v>0</v>
      </c>
      <c r="CA2412" s="151">
        <f>SUM(CA2413:CA2414)</f>
        <v>0</v>
      </c>
      <c r="CB2412" s="151">
        <f>SUM(CB2413:CB2414)</f>
        <v>0</v>
      </c>
      <c r="CC2412" s="151">
        <f t="shared" si="2455"/>
        <v>0</v>
      </c>
      <c r="CD2412" s="151">
        <f>SUM(CD2413:CD2414)</f>
        <v>0</v>
      </c>
      <c r="CE2412" s="151">
        <f>SUM(CE2413:CE2414)</f>
        <v>0</v>
      </c>
      <c r="CF2412" s="151">
        <f t="shared" si="2456"/>
        <v>0</v>
      </c>
      <c r="CG2412" s="151">
        <f t="shared" si="2457"/>
        <v>0</v>
      </c>
      <c r="CH2412" s="151"/>
      <c r="CI2412" s="151"/>
      <c r="CJ2412" s="151"/>
      <c r="CK2412" s="151"/>
      <c r="CL2412" s="151"/>
      <c r="CM2412" s="151"/>
      <c r="CN2412" s="151"/>
      <c r="CO2412" s="151"/>
    </row>
    <row r="2413" spans="1:93" ht="46.5" hidden="1">
      <c r="A2413" s="91"/>
      <c r="B2413" s="156">
        <v>2025</v>
      </c>
      <c r="C2413" s="156">
        <v>8308</v>
      </c>
      <c r="D2413" s="156">
        <v>4</v>
      </c>
      <c r="E2413" s="156">
        <v>9</v>
      </c>
      <c r="F2413" s="156">
        <v>24</v>
      </c>
      <c r="G2413" s="156"/>
      <c r="H2413" s="156">
        <v>3000</v>
      </c>
      <c r="I2413" s="156">
        <v>3500</v>
      </c>
      <c r="J2413" s="156">
        <v>351</v>
      </c>
      <c r="K2413" s="157">
        <v>910</v>
      </c>
      <c r="L2413" s="158"/>
      <c r="M2413" s="159" t="s">
        <v>673</v>
      </c>
      <c r="N2413" s="160">
        <v>0</v>
      </c>
      <c r="O2413" s="160">
        <v>0</v>
      </c>
      <c r="P2413" s="161">
        <f t="shared" si="2416"/>
        <v>0</v>
      </c>
      <c r="Q2413" s="160">
        <v>0</v>
      </c>
      <c r="R2413" s="160">
        <v>0</v>
      </c>
      <c r="S2413" s="161">
        <f t="shared" si="2417"/>
        <v>0</v>
      </c>
      <c r="T2413" s="161">
        <f t="shared" si="2418"/>
        <v>0</v>
      </c>
      <c r="U2413" s="162" t="s">
        <v>57</v>
      </c>
      <c r="V2413" s="163"/>
      <c r="W2413" s="164"/>
      <c r="X2413" s="165" t="s">
        <v>58</v>
      </c>
      <c r="Y2413" s="166">
        <v>0</v>
      </c>
      <c r="Z2413" s="166">
        <v>0</v>
      </c>
      <c r="AA2413" s="166">
        <v>0</v>
      </c>
      <c r="AB2413" s="166">
        <v>0</v>
      </c>
      <c r="AC2413" s="166">
        <v>0</v>
      </c>
      <c r="AD2413" s="166">
        <v>0</v>
      </c>
      <c r="AE2413" s="166">
        <v>0</v>
      </c>
      <c r="AF2413" s="166">
        <v>0</v>
      </c>
      <c r="AG2413" s="166">
        <v>0</v>
      </c>
      <c r="AH2413" s="166">
        <v>0</v>
      </c>
      <c r="AI2413" s="166">
        <v>0</v>
      </c>
      <c r="AJ2413" s="166">
        <v>0</v>
      </c>
      <c r="AK2413" s="160">
        <f t="shared" ref="AK2413:AL2414" si="2496">N2413+Y2413-AE2413</f>
        <v>0</v>
      </c>
      <c r="AL2413" s="160">
        <f t="shared" si="2496"/>
        <v>0</v>
      </c>
      <c r="AM2413" s="161">
        <f t="shared" si="2406"/>
        <v>0</v>
      </c>
      <c r="AN2413" s="160">
        <f t="shared" ref="AN2413:AO2414" si="2497">Q2413+AA2413-AG2413</f>
        <v>0</v>
      </c>
      <c r="AO2413" s="160">
        <f t="shared" si="2497"/>
        <v>0</v>
      </c>
      <c r="AP2413" s="161">
        <f t="shared" si="2483"/>
        <v>0</v>
      </c>
      <c r="AQ2413" s="161">
        <f t="shared" si="2489"/>
        <v>0</v>
      </c>
      <c r="AR2413" s="166">
        <v>0</v>
      </c>
      <c r="AS2413" s="166">
        <v>0</v>
      </c>
      <c r="AT2413" s="161">
        <f t="shared" si="2440"/>
        <v>0</v>
      </c>
      <c r="AU2413" s="166">
        <v>0</v>
      </c>
      <c r="AV2413" s="166">
        <v>0</v>
      </c>
      <c r="AW2413" s="161">
        <f t="shared" si="2441"/>
        <v>0</v>
      </c>
      <c r="AX2413" s="161">
        <f t="shared" si="2442"/>
        <v>0</v>
      </c>
      <c r="AY2413" s="166">
        <v>0</v>
      </c>
      <c r="AZ2413" s="166">
        <v>0</v>
      </c>
      <c r="BA2413" s="161">
        <f t="shared" si="2443"/>
        <v>0</v>
      </c>
      <c r="BB2413" s="166">
        <v>0</v>
      </c>
      <c r="BC2413" s="166">
        <v>0</v>
      </c>
      <c r="BD2413" s="161">
        <f t="shared" si="2444"/>
        <v>0</v>
      </c>
      <c r="BE2413" s="161">
        <f t="shared" si="2445"/>
        <v>0</v>
      </c>
      <c r="BF2413" s="166">
        <v>0</v>
      </c>
      <c r="BG2413" s="166">
        <v>0</v>
      </c>
      <c r="BH2413" s="161">
        <f t="shared" si="2446"/>
        <v>0</v>
      </c>
      <c r="BI2413" s="166">
        <v>0</v>
      </c>
      <c r="BJ2413" s="166">
        <v>0</v>
      </c>
      <c r="BK2413" s="161">
        <f t="shared" si="2447"/>
        <v>0</v>
      </c>
      <c r="BL2413" s="161">
        <f t="shared" si="2448"/>
        <v>0</v>
      </c>
      <c r="BM2413" s="166">
        <v>0</v>
      </c>
      <c r="BN2413" s="166">
        <v>0</v>
      </c>
      <c r="BO2413" s="161">
        <f t="shared" si="2449"/>
        <v>0</v>
      </c>
      <c r="BP2413" s="166">
        <v>0</v>
      </c>
      <c r="BQ2413" s="166">
        <v>0</v>
      </c>
      <c r="BR2413" s="161">
        <f t="shared" si="2450"/>
        <v>0</v>
      </c>
      <c r="BS2413" s="161">
        <f t="shared" si="2451"/>
        <v>0</v>
      </c>
      <c r="BT2413" s="166">
        <v>0</v>
      </c>
      <c r="BU2413" s="166">
        <v>0</v>
      </c>
      <c r="BV2413" s="161">
        <f t="shared" si="2452"/>
        <v>0</v>
      </c>
      <c r="BW2413" s="166">
        <v>0</v>
      </c>
      <c r="BX2413" s="166">
        <v>0</v>
      </c>
      <c r="BY2413" s="161">
        <f t="shared" si="2453"/>
        <v>0</v>
      </c>
      <c r="BZ2413" s="161">
        <f t="shared" si="2454"/>
        <v>0</v>
      </c>
      <c r="CA2413" s="160">
        <f t="shared" ref="CA2413:CB2414" si="2498">AK2413-AR2413-AY2413-BF2413-BM2413-BT2413</f>
        <v>0</v>
      </c>
      <c r="CB2413" s="160">
        <f t="shared" si="2498"/>
        <v>0</v>
      </c>
      <c r="CC2413" s="161">
        <f t="shared" si="2455"/>
        <v>0</v>
      </c>
      <c r="CD2413" s="160">
        <f t="shared" ref="CD2413:CE2414" si="2499">AN2413-AU2413-BB2413-BI2413-BP2413-BW2413</f>
        <v>0</v>
      </c>
      <c r="CE2413" s="160">
        <f t="shared" si="2499"/>
        <v>0</v>
      </c>
      <c r="CF2413" s="161">
        <f t="shared" si="2456"/>
        <v>0</v>
      </c>
      <c r="CG2413" s="161">
        <f t="shared" si="2457"/>
        <v>0</v>
      </c>
      <c r="CH2413" s="160">
        <f t="shared" ref="CH2413:CI2414" si="2500">V2413+AC2413-AI2413</f>
        <v>0</v>
      </c>
      <c r="CI2413" s="160">
        <f t="shared" si="2500"/>
        <v>0</v>
      </c>
      <c r="CJ2413" s="166">
        <v>0</v>
      </c>
      <c r="CK2413" s="166">
        <v>0</v>
      </c>
      <c r="CL2413" s="166">
        <v>0</v>
      </c>
      <c r="CM2413" s="166">
        <v>0</v>
      </c>
      <c r="CN2413" s="160">
        <f t="shared" ref="CN2413:CO2414" si="2501">CH2413-CJ2413-CL2413</f>
        <v>0</v>
      </c>
      <c r="CO2413" s="160">
        <f t="shared" si="2501"/>
        <v>0</v>
      </c>
    </row>
    <row r="2414" spans="1:93" ht="46.5" hidden="1">
      <c r="A2414" s="91"/>
      <c r="B2414" s="156">
        <v>2025</v>
      </c>
      <c r="C2414" s="156">
        <v>8308</v>
      </c>
      <c r="D2414" s="156">
        <v>4</v>
      </c>
      <c r="E2414" s="156">
        <v>9</v>
      </c>
      <c r="F2414" s="156">
        <v>24</v>
      </c>
      <c r="G2414" s="156"/>
      <c r="H2414" s="156">
        <v>3000</v>
      </c>
      <c r="I2414" s="156">
        <v>3500</v>
      </c>
      <c r="J2414" s="156">
        <v>351</v>
      </c>
      <c r="K2414" s="157">
        <v>911</v>
      </c>
      <c r="L2414" s="158"/>
      <c r="M2414" s="159" t="s">
        <v>1655</v>
      </c>
      <c r="N2414" s="160">
        <v>0</v>
      </c>
      <c r="O2414" s="160">
        <v>0</v>
      </c>
      <c r="P2414" s="161">
        <f t="shared" si="2416"/>
        <v>0</v>
      </c>
      <c r="Q2414" s="160">
        <v>0</v>
      </c>
      <c r="R2414" s="160">
        <v>0</v>
      </c>
      <c r="S2414" s="161">
        <f t="shared" si="2417"/>
        <v>0</v>
      </c>
      <c r="T2414" s="161">
        <f t="shared" si="2418"/>
        <v>0</v>
      </c>
      <c r="U2414" s="162" t="s">
        <v>57</v>
      </c>
      <c r="V2414" s="163"/>
      <c r="W2414" s="164"/>
      <c r="X2414" s="165" t="s">
        <v>58</v>
      </c>
      <c r="Y2414" s="166">
        <v>0</v>
      </c>
      <c r="Z2414" s="166">
        <v>0</v>
      </c>
      <c r="AA2414" s="166">
        <v>0</v>
      </c>
      <c r="AB2414" s="166">
        <v>0</v>
      </c>
      <c r="AC2414" s="166">
        <v>0</v>
      </c>
      <c r="AD2414" s="166">
        <v>0</v>
      </c>
      <c r="AE2414" s="166">
        <v>0</v>
      </c>
      <c r="AF2414" s="166">
        <v>0</v>
      </c>
      <c r="AG2414" s="166">
        <v>0</v>
      </c>
      <c r="AH2414" s="166">
        <v>0</v>
      </c>
      <c r="AI2414" s="166">
        <v>0</v>
      </c>
      <c r="AJ2414" s="166">
        <v>0</v>
      </c>
      <c r="AK2414" s="160">
        <f t="shared" si="2496"/>
        <v>0</v>
      </c>
      <c r="AL2414" s="160">
        <f t="shared" si="2496"/>
        <v>0</v>
      </c>
      <c r="AM2414" s="161">
        <f t="shared" si="2406"/>
        <v>0</v>
      </c>
      <c r="AN2414" s="160">
        <f t="shared" si="2497"/>
        <v>0</v>
      </c>
      <c r="AO2414" s="160">
        <f t="shared" si="2497"/>
        <v>0</v>
      </c>
      <c r="AP2414" s="161">
        <f t="shared" si="2483"/>
        <v>0</v>
      </c>
      <c r="AQ2414" s="161">
        <f t="shared" si="2489"/>
        <v>0</v>
      </c>
      <c r="AR2414" s="166">
        <v>0</v>
      </c>
      <c r="AS2414" s="166">
        <v>0</v>
      </c>
      <c r="AT2414" s="161">
        <f t="shared" si="2440"/>
        <v>0</v>
      </c>
      <c r="AU2414" s="166">
        <v>0</v>
      </c>
      <c r="AV2414" s="166">
        <v>0</v>
      </c>
      <c r="AW2414" s="161">
        <f t="shared" si="2441"/>
        <v>0</v>
      </c>
      <c r="AX2414" s="161">
        <f t="shared" si="2442"/>
        <v>0</v>
      </c>
      <c r="AY2414" s="166">
        <v>0</v>
      </c>
      <c r="AZ2414" s="166">
        <v>0</v>
      </c>
      <c r="BA2414" s="161">
        <f t="shared" si="2443"/>
        <v>0</v>
      </c>
      <c r="BB2414" s="166">
        <v>0</v>
      </c>
      <c r="BC2414" s="166">
        <v>0</v>
      </c>
      <c r="BD2414" s="161">
        <f t="shared" si="2444"/>
        <v>0</v>
      </c>
      <c r="BE2414" s="161">
        <f t="shared" si="2445"/>
        <v>0</v>
      </c>
      <c r="BF2414" s="166">
        <v>0</v>
      </c>
      <c r="BG2414" s="166">
        <v>0</v>
      </c>
      <c r="BH2414" s="161">
        <f t="shared" si="2446"/>
        <v>0</v>
      </c>
      <c r="BI2414" s="166">
        <v>0</v>
      </c>
      <c r="BJ2414" s="166">
        <v>0</v>
      </c>
      <c r="BK2414" s="161">
        <f t="shared" si="2447"/>
        <v>0</v>
      </c>
      <c r="BL2414" s="161">
        <f t="shared" si="2448"/>
        <v>0</v>
      </c>
      <c r="BM2414" s="166">
        <v>0</v>
      </c>
      <c r="BN2414" s="166">
        <v>0</v>
      </c>
      <c r="BO2414" s="161">
        <f t="shared" si="2449"/>
        <v>0</v>
      </c>
      <c r="BP2414" s="166">
        <v>0</v>
      </c>
      <c r="BQ2414" s="166">
        <v>0</v>
      </c>
      <c r="BR2414" s="161">
        <f t="shared" si="2450"/>
        <v>0</v>
      </c>
      <c r="BS2414" s="161">
        <f t="shared" si="2451"/>
        <v>0</v>
      </c>
      <c r="BT2414" s="166">
        <v>0</v>
      </c>
      <c r="BU2414" s="166">
        <v>0</v>
      </c>
      <c r="BV2414" s="161">
        <f t="shared" si="2452"/>
        <v>0</v>
      </c>
      <c r="BW2414" s="166">
        <v>0</v>
      </c>
      <c r="BX2414" s="166">
        <v>0</v>
      </c>
      <c r="BY2414" s="161">
        <f t="shared" si="2453"/>
        <v>0</v>
      </c>
      <c r="BZ2414" s="161">
        <f t="shared" si="2454"/>
        <v>0</v>
      </c>
      <c r="CA2414" s="160">
        <f t="shared" si="2498"/>
        <v>0</v>
      </c>
      <c r="CB2414" s="160">
        <f t="shared" si="2498"/>
        <v>0</v>
      </c>
      <c r="CC2414" s="161">
        <f t="shared" si="2455"/>
        <v>0</v>
      </c>
      <c r="CD2414" s="160">
        <f t="shared" si="2499"/>
        <v>0</v>
      </c>
      <c r="CE2414" s="160">
        <f t="shared" si="2499"/>
        <v>0</v>
      </c>
      <c r="CF2414" s="161">
        <f t="shared" si="2456"/>
        <v>0</v>
      </c>
      <c r="CG2414" s="161">
        <f t="shared" si="2457"/>
        <v>0</v>
      </c>
      <c r="CH2414" s="160">
        <f t="shared" si="2500"/>
        <v>0</v>
      </c>
      <c r="CI2414" s="160">
        <f t="shared" si="2500"/>
        <v>0</v>
      </c>
      <c r="CJ2414" s="166">
        <v>0</v>
      </c>
      <c r="CK2414" s="166">
        <v>0</v>
      </c>
      <c r="CL2414" s="166">
        <v>0</v>
      </c>
      <c r="CM2414" s="166">
        <v>0</v>
      </c>
      <c r="CN2414" s="160">
        <f t="shared" si="2501"/>
        <v>0</v>
      </c>
      <c r="CO2414" s="160">
        <f t="shared" si="2501"/>
        <v>0</v>
      </c>
    </row>
    <row r="2415" spans="1:93" ht="48" hidden="1">
      <c r="A2415" s="91"/>
      <c r="B2415" s="147">
        <v>2025</v>
      </c>
      <c r="C2415" s="147">
        <v>8308</v>
      </c>
      <c r="D2415" s="147">
        <v>4</v>
      </c>
      <c r="E2415" s="147">
        <v>9</v>
      </c>
      <c r="F2415" s="147">
        <v>24</v>
      </c>
      <c r="G2415" s="147"/>
      <c r="H2415" s="147">
        <v>3000</v>
      </c>
      <c r="I2415" s="147">
        <v>3500</v>
      </c>
      <c r="J2415" s="147">
        <v>353</v>
      </c>
      <c r="K2415" s="148" t="s">
        <v>51</v>
      </c>
      <c r="L2415" s="149"/>
      <c r="M2415" s="150" t="s">
        <v>933</v>
      </c>
      <c r="N2415" s="151">
        <f>SUM(N2416)</f>
        <v>0</v>
      </c>
      <c r="O2415" s="151">
        <f>SUM(O2416)</f>
        <v>0</v>
      </c>
      <c r="P2415" s="151">
        <f t="shared" si="2416"/>
        <v>0</v>
      </c>
      <c r="Q2415" s="151">
        <f>SUM(Q2416)</f>
        <v>0</v>
      </c>
      <c r="R2415" s="151">
        <f>SUM(R2416)</f>
        <v>0</v>
      </c>
      <c r="S2415" s="151">
        <f t="shared" si="2417"/>
        <v>0</v>
      </c>
      <c r="T2415" s="151">
        <f t="shared" si="2418"/>
        <v>0</v>
      </c>
      <c r="U2415" s="152"/>
      <c r="V2415" s="153"/>
      <c r="W2415" s="154"/>
      <c r="X2415" s="155"/>
      <c r="Y2415" s="151">
        <f t="shared" ref="Y2415:AL2415" si="2502">SUM(Y2416)</f>
        <v>0</v>
      </c>
      <c r="Z2415" s="151">
        <f t="shared" si="2502"/>
        <v>0</v>
      </c>
      <c r="AA2415" s="151">
        <f t="shared" si="2502"/>
        <v>0</v>
      </c>
      <c r="AB2415" s="151">
        <f t="shared" si="2502"/>
        <v>0</v>
      </c>
      <c r="AC2415" s="151">
        <f t="shared" si="2502"/>
        <v>0</v>
      </c>
      <c r="AD2415" s="151">
        <f t="shared" si="2502"/>
        <v>0</v>
      </c>
      <c r="AE2415" s="151">
        <f t="shared" si="2502"/>
        <v>0</v>
      </c>
      <c r="AF2415" s="151">
        <f t="shared" si="2502"/>
        <v>0</v>
      </c>
      <c r="AG2415" s="151">
        <f t="shared" si="2502"/>
        <v>0</v>
      </c>
      <c r="AH2415" s="151">
        <f t="shared" si="2502"/>
        <v>0</v>
      </c>
      <c r="AI2415" s="151">
        <f t="shared" si="2502"/>
        <v>0</v>
      </c>
      <c r="AJ2415" s="151">
        <f t="shared" si="2502"/>
        <v>0</v>
      </c>
      <c r="AK2415" s="151">
        <f t="shared" si="2502"/>
        <v>0</v>
      </c>
      <c r="AL2415" s="151">
        <f t="shared" si="2502"/>
        <v>0</v>
      </c>
      <c r="AM2415" s="151">
        <f t="shared" si="2406"/>
        <v>0</v>
      </c>
      <c r="AN2415" s="151">
        <f>SUM(AN2416)</f>
        <v>0</v>
      </c>
      <c r="AO2415" s="151">
        <f>SUM(AO2416)</f>
        <v>0</v>
      </c>
      <c r="AP2415" s="151">
        <f t="shared" si="2483"/>
        <v>0</v>
      </c>
      <c r="AQ2415" s="151">
        <f t="shared" si="2489"/>
        <v>0</v>
      </c>
      <c r="AR2415" s="151">
        <f>SUM(AR2416)</f>
        <v>0</v>
      </c>
      <c r="AS2415" s="151">
        <f>SUM(AS2416)</f>
        <v>0</v>
      </c>
      <c r="AT2415" s="151">
        <f t="shared" si="2440"/>
        <v>0</v>
      </c>
      <c r="AU2415" s="151">
        <f>SUM(AU2416)</f>
        <v>0</v>
      </c>
      <c r="AV2415" s="151">
        <f>SUM(AV2416)</f>
        <v>0</v>
      </c>
      <c r="AW2415" s="151">
        <f t="shared" si="2441"/>
        <v>0</v>
      </c>
      <c r="AX2415" s="151">
        <f t="shared" si="2442"/>
        <v>0</v>
      </c>
      <c r="AY2415" s="151">
        <f>SUM(AY2416)</f>
        <v>0</v>
      </c>
      <c r="AZ2415" s="151">
        <f>SUM(AZ2416)</f>
        <v>0</v>
      </c>
      <c r="BA2415" s="151">
        <f t="shared" si="2443"/>
        <v>0</v>
      </c>
      <c r="BB2415" s="151">
        <f>SUM(BB2416)</f>
        <v>0</v>
      </c>
      <c r="BC2415" s="151">
        <f>SUM(BC2416)</f>
        <v>0</v>
      </c>
      <c r="BD2415" s="151">
        <f t="shared" si="2444"/>
        <v>0</v>
      </c>
      <c r="BE2415" s="151">
        <f t="shared" si="2445"/>
        <v>0</v>
      </c>
      <c r="BF2415" s="151">
        <f>SUM(BF2416)</f>
        <v>0</v>
      </c>
      <c r="BG2415" s="151">
        <f>SUM(BG2416)</f>
        <v>0</v>
      </c>
      <c r="BH2415" s="151">
        <f t="shared" si="2446"/>
        <v>0</v>
      </c>
      <c r="BI2415" s="151">
        <f>SUM(BI2416)</f>
        <v>0</v>
      </c>
      <c r="BJ2415" s="151">
        <f>SUM(BJ2416)</f>
        <v>0</v>
      </c>
      <c r="BK2415" s="151">
        <f t="shared" si="2447"/>
        <v>0</v>
      </c>
      <c r="BL2415" s="151">
        <f t="shared" si="2448"/>
        <v>0</v>
      </c>
      <c r="BM2415" s="151">
        <f>SUM(BM2416)</f>
        <v>0</v>
      </c>
      <c r="BN2415" s="151">
        <f>SUM(BN2416)</f>
        <v>0</v>
      </c>
      <c r="BO2415" s="151">
        <f t="shared" si="2449"/>
        <v>0</v>
      </c>
      <c r="BP2415" s="151">
        <f>SUM(BP2416)</f>
        <v>0</v>
      </c>
      <c r="BQ2415" s="151">
        <f>SUM(BQ2416)</f>
        <v>0</v>
      </c>
      <c r="BR2415" s="151">
        <f t="shared" si="2450"/>
        <v>0</v>
      </c>
      <c r="BS2415" s="151">
        <f t="shared" si="2451"/>
        <v>0</v>
      </c>
      <c r="BT2415" s="151">
        <f>SUM(BT2416)</f>
        <v>0</v>
      </c>
      <c r="BU2415" s="151">
        <f>SUM(BU2416)</f>
        <v>0</v>
      </c>
      <c r="BV2415" s="151">
        <f t="shared" si="2452"/>
        <v>0</v>
      </c>
      <c r="BW2415" s="151">
        <f>SUM(BW2416)</f>
        <v>0</v>
      </c>
      <c r="BX2415" s="151">
        <f>SUM(BX2416)</f>
        <v>0</v>
      </c>
      <c r="BY2415" s="151">
        <f t="shared" si="2453"/>
        <v>0</v>
      </c>
      <c r="BZ2415" s="151">
        <f t="shared" si="2454"/>
        <v>0</v>
      </c>
      <c r="CA2415" s="151">
        <f>SUM(CA2416)</f>
        <v>0</v>
      </c>
      <c r="CB2415" s="151">
        <f>SUM(CB2416)</f>
        <v>0</v>
      </c>
      <c r="CC2415" s="151">
        <f t="shared" si="2455"/>
        <v>0</v>
      </c>
      <c r="CD2415" s="151">
        <f>SUM(CD2416)</f>
        <v>0</v>
      </c>
      <c r="CE2415" s="151">
        <f>SUM(CE2416)</f>
        <v>0</v>
      </c>
      <c r="CF2415" s="151">
        <f t="shared" si="2456"/>
        <v>0</v>
      </c>
      <c r="CG2415" s="151">
        <f t="shared" si="2457"/>
        <v>0</v>
      </c>
      <c r="CH2415" s="151"/>
      <c r="CI2415" s="151"/>
      <c r="CJ2415" s="151"/>
      <c r="CK2415" s="151"/>
      <c r="CL2415" s="151"/>
      <c r="CM2415" s="151"/>
      <c r="CN2415" s="151"/>
      <c r="CO2415" s="151"/>
    </row>
    <row r="2416" spans="1:93" ht="24" hidden="1">
      <c r="A2416" s="91"/>
      <c r="B2416" s="156">
        <v>2025</v>
      </c>
      <c r="C2416" s="156">
        <v>8308</v>
      </c>
      <c r="D2416" s="156">
        <v>4</v>
      </c>
      <c r="E2416" s="156">
        <v>9</v>
      </c>
      <c r="F2416" s="156">
        <v>24</v>
      </c>
      <c r="G2416" s="156"/>
      <c r="H2416" s="156">
        <v>3000</v>
      </c>
      <c r="I2416" s="156">
        <v>3500</v>
      </c>
      <c r="J2416" s="156">
        <v>353</v>
      </c>
      <c r="K2416" s="157">
        <v>908</v>
      </c>
      <c r="L2416" s="158"/>
      <c r="M2416" s="159" t="s">
        <v>934</v>
      </c>
      <c r="N2416" s="160">
        <v>0</v>
      </c>
      <c r="O2416" s="160">
        <v>0</v>
      </c>
      <c r="P2416" s="161">
        <f t="shared" si="2416"/>
        <v>0</v>
      </c>
      <c r="Q2416" s="160">
        <v>0</v>
      </c>
      <c r="R2416" s="160">
        <v>0</v>
      </c>
      <c r="S2416" s="161">
        <f t="shared" si="2417"/>
        <v>0</v>
      </c>
      <c r="T2416" s="161">
        <f t="shared" si="2418"/>
        <v>0</v>
      </c>
      <c r="U2416" s="162" t="s">
        <v>57</v>
      </c>
      <c r="V2416" s="163"/>
      <c r="W2416" s="164"/>
      <c r="X2416" s="165" t="s">
        <v>58</v>
      </c>
      <c r="Y2416" s="166">
        <v>0</v>
      </c>
      <c r="Z2416" s="166">
        <v>0</v>
      </c>
      <c r="AA2416" s="166">
        <v>0</v>
      </c>
      <c r="AB2416" s="166">
        <v>0</v>
      </c>
      <c r="AC2416" s="166">
        <v>0</v>
      </c>
      <c r="AD2416" s="166">
        <v>0</v>
      </c>
      <c r="AE2416" s="166">
        <v>0</v>
      </c>
      <c r="AF2416" s="166">
        <v>0</v>
      </c>
      <c r="AG2416" s="166">
        <v>0</v>
      </c>
      <c r="AH2416" s="166">
        <v>0</v>
      </c>
      <c r="AI2416" s="166">
        <v>0</v>
      </c>
      <c r="AJ2416" s="166">
        <v>0</v>
      </c>
      <c r="AK2416" s="160">
        <f>N2416+Y2416-AE2416</f>
        <v>0</v>
      </c>
      <c r="AL2416" s="160">
        <f>O2416+Z2416-AF2416</f>
        <v>0</v>
      </c>
      <c r="AM2416" s="161">
        <f t="shared" si="2406"/>
        <v>0</v>
      </c>
      <c r="AN2416" s="160">
        <f>Q2416+AA2416-AG2416</f>
        <v>0</v>
      </c>
      <c r="AO2416" s="160">
        <f>R2416+AB2416-AH2416</f>
        <v>0</v>
      </c>
      <c r="AP2416" s="161">
        <f t="shared" si="2483"/>
        <v>0</v>
      </c>
      <c r="AQ2416" s="161">
        <f t="shared" si="2489"/>
        <v>0</v>
      </c>
      <c r="AR2416" s="166">
        <v>0</v>
      </c>
      <c r="AS2416" s="166">
        <v>0</v>
      </c>
      <c r="AT2416" s="161">
        <f t="shared" si="2440"/>
        <v>0</v>
      </c>
      <c r="AU2416" s="166">
        <v>0</v>
      </c>
      <c r="AV2416" s="166">
        <v>0</v>
      </c>
      <c r="AW2416" s="161">
        <f t="shared" si="2441"/>
        <v>0</v>
      </c>
      <c r="AX2416" s="161">
        <f t="shared" si="2442"/>
        <v>0</v>
      </c>
      <c r="AY2416" s="166">
        <v>0</v>
      </c>
      <c r="AZ2416" s="166">
        <v>0</v>
      </c>
      <c r="BA2416" s="161">
        <f t="shared" si="2443"/>
        <v>0</v>
      </c>
      <c r="BB2416" s="166">
        <v>0</v>
      </c>
      <c r="BC2416" s="166">
        <v>0</v>
      </c>
      <c r="BD2416" s="161">
        <f t="shared" si="2444"/>
        <v>0</v>
      </c>
      <c r="BE2416" s="161">
        <f t="shared" si="2445"/>
        <v>0</v>
      </c>
      <c r="BF2416" s="166">
        <v>0</v>
      </c>
      <c r="BG2416" s="166">
        <v>0</v>
      </c>
      <c r="BH2416" s="161">
        <f t="shared" si="2446"/>
        <v>0</v>
      </c>
      <c r="BI2416" s="166">
        <v>0</v>
      </c>
      <c r="BJ2416" s="166">
        <v>0</v>
      </c>
      <c r="BK2416" s="161">
        <f t="shared" si="2447"/>
        <v>0</v>
      </c>
      <c r="BL2416" s="161">
        <f t="shared" si="2448"/>
        <v>0</v>
      </c>
      <c r="BM2416" s="166">
        <v>0</v>
      </c>
      <c r="BN2416" s="166">
        <v>0</v>
      </c>
      <c r="BO2416" s="161">
        <f t="shared" si="2449"/>
        <v>0</v>
      </c>
      <c r="BP2416" s="166">
        <v>0</v>
      </c>
      <c r="BQ2416" s="166">
        <v>0</v>
      </c>
      <c r="BR2416" s="161">
        <f t="shared" si="2450"/>
        <v>0</v>
      </c>
      <c r="BS2416" s="161">
        <f t="shared" si="2451"/>
        <v>0</v>
      </c>
      <c r="BT2416" s="166">
        <v>0</v>
      </c>
      <c r="BU2416" s="166">
        <v>0</v>
      </c>
      <c r="BV2416" s="161">
        <f t="shared" si="2452"/>
        <v>0</v>
      </c>
      <c r="BW2416" s="166">
        <v>0</v>
      </c>
      <c r="BX2416" s="166">
        <v>0</v>
      </c>
      <c r="BY2416" s="161">
        <f t="shared" si="2453"/>
        <v>0</v>
      </c>
      <c r="BZ2416" s="161">
        <f t="shared" si="2454"/>
        <v>0</v>
      </c>
      <c r="CA2416" s="160">
        <f>AK2416-AR2416-AY2416-BF2416-BM2416-BT2416</f>
        <v>0</v>
      </c>
      <c r="CB2416" s="160">
        <f>AL2416-AS2416-AZ2416-BG2416-BN2416-BU2416</f>
        <v>0</v>
      </c>
      <c r="CC2416" s="161">
        <f t="shared" si="2455"/>
        <v>0</v>
      </c>
      <c r="CD2416" s="160">
        <f>AN2416-AU2416-BB2416-BI2416-BP2416-BW2416</f>
        <v>0</v>
      </c>
      <c r="CE2416" s="160">
        <f>AO2416-AV2416-BC2416-BJ2416-BQ2416-BX2416</f>
        <v>0</v>
      </c>
      <c r="CF2416" s="161">
        <f t="shared" si="2456"/>
        <v>0</v>
      </c>
      <c r="CG2416" s="161">
        <f t="shared" si="2457"/>
        <v>0</v>
      </c>
      <c r="CH2416" s="160">
        <f>V2416+AC2416-AI2416</f>
        <v>0</v>
      </c>
      <c r="CI2416" s="160">
        <f>W2416+AD2416-AJ2416</f>
        <v>0</v>
      </c>
      <c r="CJ2416" s="166">
        <v>0</v>
      </c>
      <c r="CK2416" s="166">
        <v>0</v>
      </c>
      <c r="CL2416" s="166">
        <v>0</v>
      </c>
      <c r="CM2416" s="166">
        <v>0</v>
      </c>
      <c r="CN2416" s="160">
        <f>CH2416-CJ2416-CL2416</f>
        <v>0</v>
      </c>
      <c r="CO2416" s="160">
        <f>CI2416-CK2416-CM2416</f>
        <v>0</v>
      </c>
    </row>
    <row r="2417" spans="1:93" ht="24" hidden="1">
      <c r="A2417" s="91"/>
      <c r="B2417" s="147">
        <v>2025</v>
      </c>
      <c r="C2417" s="147">
        <v>8308</v>
      </c>
      <c r="D2417" s="147">
        <v>4</v>
      </c>
      <c r="E2417" s="147">
        <v>9</v>
      </c>
      <c r="F2417" s="147">
        <v>24</v>
      </c>
      <c r="G2417" s="147"/>
      <c r="H2417" s="147">
        <v>3000</v>
      </c>
      <c r="I2417" s="147">
        <v>3500</v>
      </c>
      <c r="J2417" s="147">
        <v>355</v>
      </c>
      <c r="K2417" s="148" t="s">
        <v>51</v>
      </c>
      <c r="L2417" s="149"/>
      <c r="M2417" s="150" t="s">
        <v>1188</v>
      </c>
      <c r="N2417" s="151">
        <f>SUM(N2418)</f>
        <v>0</v>
      </c>
      <c r="O2417" s="151">
        <f>SUM(O2418)</f>
        <v>0</v>
      </c>
      <c r="P2417" s="151">
        <f t="shared" si="2416"/>
        <v>0</v>
      </c>
      <c r="Q2417" s="151">
        <f>SUM(Q2418)</f>
        <v>0</v>
      </c>
      <c r="R2417" s="151">
        <f>SUM(R2418)</f>
        <v>0</v>
      </c>
      <c r="S2417" s="151">
        <f t="shared" si="2417"/>
        <v>0</v>
      </c>
      <c r="T2417" s="151">
        <f t="shared" si="2418"/>
        <v>0</v>
      </c>
      <c r="U2417" s="152"/>
      <c r="V2417" s="153"/>
      <c r="W2417" s="154"/>
      <c r="X2417" s="155"/>
      <c r="Y2417" s="151">
        <f t="shared" ref="Y2417:AL2417" si="2503">SUM(Y2418)</f>
        <v>0</v>
      </c>
      <c r="Z2417" s="151">
        <f t="shared" si="2503"/>
        <v>0</v>
      </c>
      <c r="AA2417" s="151">
        <f t="shared" si="2503"/>
        <v>0</v>
      </c>
      <c r="AB2417" s="151">
        <f t="shared" si="2503"/>
        <v>0</v>
      </c>
      <c r="AC2417" s="151">
        <f t="shared" si="2503"/>
        <v>0</v>
      </c>
      <c r="AD2417" s="151">
        <f t="shared" si="2503"/>
        <v>0</v>
      </c>
      <c r="AE2417" s="151">
        <f t="shared" si="2503"/>
        <v>0</v>
      </c>
      <c r="AF2417" s="151">
        <f t="shared" si="2503"/>
        <v>0</v>
      </c>
      <c r="AG2417" s="151">
        <f t="shared" si="2503"/>
        <v>0</v>
      </c>
      <c r="AH2417" s="151">
        <f t="shared" si="2503"/>
        <v>0</v>
      </c>
      <c r="AI2417" s="151">
        <f t="shared" si="2503"/>
        <v>0</v>
      </c>
      <c r="AJ2417" s="151">
        <f t="shared" si="2503"/>
        <v>0</v>
      </c>
      <c r="AK2417" s="151">
        <f t="shared" si="2503"/>
        <v>0</v>
      </c>
      <c r="AL2417" s="151">
        <f t="shared" si="2503"/>
        <v>0</v>
      </c>
      <c r="AM2417" s="151">
        <f t="shared" si="2406"/>
        <v>0</v>
      </c>
      <c r="AN2417" s="151">
        <f>SUM(AN2418)</f>
        <v>0</v>
      </c>
      <c r="AO2417" s="151">
        <f>SUM(AO2418)</f>
        <v>0</v>
      </c>
      <c r="AP2417" s="151">
        <f t="shared" si="2483"/>
        <v>0</v>
      </c>
      <c r="AQ2417" s="151">
        <f t="shared" si="2489"/>
        <v>0</v>
      </c>
      <c r="AR2417" s="151">
        <f>SUM(AR2418)</f>
        <v>0</v>
      </c>
      <c r="AS2417" s="151">
        <f>SUM(AS2418)</f>
        <v>0</v>
      </c>
      <c r="AT2417" s="151">
        <f t="shared" si="2440"/>
        <v>0</v>
      </c>
      <c r="AU2417" s="151">
        <f>SUM(AU2418)</f>
        <v>0</v>
      </c>
      <c r="AV2417" s="151">
        <f>SUM(AV2418)</f>
        <v>0</v>
      </c>
      <c r="AW2417" s="151">
        <f t="shared" si="2441"/>
        <v>0</v>
      </c>
      <c r="AX2417" s="151">
        <f t="shared" si="2442"/>
        <v>0</v>
      </c>
      <c r="AY2417" s="151">
        <f>SUM(AY2418)</f>
        <v>0</v>
      </c>
      <c r="AZ2417" s="151">
        <f>SUM(AZ2418)</f>
        <v>0</v>
      </c>
      <c r="BA2417" s="151">
        <f t="shared" si="2443"/>
        <v>0</v>
      </c>
      <c r="BB2417" s="151">
        <f>SUM(BB2418)</f>
        <v>0</v>
      </c>
      <c r="BC2417" s="151">
        <f>SUM(BC2418)</f>
        <v>0</v>
      </c>
      <c r="BD2417" s="151">
        <f t="shared" si="2444"/>
        <v>0</v>
      </c>
      <c r="BE2417" s="151">
        <f t="shared" si="2445"/>
        <v>0</v>
      </c>
      <c r="BF2417" s="151">
        <f>SUM(BF2418)</f>
        <v>0</v>
      </c>
      <c r="BG2417" s="151">
        <f>SUM(BG2418)</f>
        <v>0</v>
      </c>
      <c r="BH2417" s="151">
        <f t="shared" si="2446"/>
        <v>0</v>
      </c>
      <c r="BI2417" s="151">
        <f>SUM(BI2418)</f>
        <v>0</v>
      </c>
      <c r="BJ2417" s="151">
        <f>SUM(BJ2418)</f>
        <v>0</v>
      </c>
      <c r="BK2417" s="151">
        <f t="shared" si="2447"/>
        <v>0</v>
      </c>
      <c r="BL2417" s="151">
        <f t="shared" si="2448"/>
        <v>0</v>
      </c>
      <c r="BM2417" s="151">
        <f>SUM(BM2418)</f>
        <v>0</v>
      </c>
      <c r="BN2417" s="151">
        <f>SUM(BN2418)</f>
        <v>0</v>
      </c>
      <c r="BO2417" s="151">
        <f t="shared" si="2449"/>
        <v>0</v>
      </c>
      <c r="BP2417" s="151">
        <f>SUM(BP2418)</f>
        <v>0</v>
      </c>
      <c r="BQ2417" s="151">
        <f>SUM(BQ2418)</f>
        <v>0</v>
      </c>
      <c r="BR2417" s="151">
        <f t="shared" si="2450"/>
        <v>0</v>
      </c>
      <c r="BS2417" s="151">
        <f t="shared" si="2451"/>
        <v>0</v>
      </c>
      <c r="BT2417" s="151">
        <f>SUM(BT2418)</f>
        <v>0</v>
      </c>
      <c r="BU2417" s="151">
        <f>SUM(BU2418)</f>
        <v>0</v>
      </c>
      <c r="BV2417" s="151">
        <f t="shared" si="2452"/>
        <v>0</v>
      </c>
      <c r="BW2417" s="151">
        <f>SUM(BW2418)</f>
        <v>0</v>
      </c>
      <c r="BX2417" s="151">
        <f>SUM(BX2418)</f>
        <v>0</v>
      </c>
      <c r="BY2417" s="151">
        <f t="shared" si="2453"/>
        <v>0</v>
      </c>
      <c r="BZ2417" s="151">
        <f t="shared" si="2454"/>
        <v>0</v>
      </c>
      <c r="CA2417" s="151">
        <f>SUM(CA2418)</f>
        <v>0</v>
      </c>
      <c r="CB2417" s="151">
        <f>SUM(CB2418)</f>
        <v>0</v>
      </c>
      <c r="CC2417" s="151">
        <f t="shared" si="2455"/>
        <v>0</v>
      </c>
      <c r="CD2417" s="151">
        <f>SUM(CD2418)</f>
        <v>0</v>
      </c>
      <c r="CE2417" s="151">
        <f>SUM(CE2418)</f>
        <v>0</v>
      </c>
      <c r="CF2417" s="151">
        <f t="shared" si="2456"/>
        <v>0</v>
      </c>
      <c r="CG2417" s="151">
        <f t="shared" si="2457"/>
        <v>0</v>
      </c>
      <c r="CH2417" s="151"/>
      <c r="CI2417" s="151"/>
      <c r="CJ2417" s="151"/>
      <c r="CK2417" s="151"/>
      <c r="CL2417" s="151"/>
      <c r="CM2417" s="151"/>
      <c r="CN2417" s="151"/>
      <c r="CO2417" s="151"/>
    </row>
    <row r="2418" spans="1:93" ht="24" hidden="1">
      <c r="A2418" s="91"/>
      <c r="B2418" s="156">
        <v>2025</v>
      </c>
      <c r="C2418" s="156">
        <v>8308</v>
      </c>
      <c r="D2418" s="156">
        <v>4</v>
      </c>
      <c r="E2418" s="156">
        <v>9</v>
      </c>
      <c r="F2418" s="156">
        <v>24</v>
      </c>
      <c r="G2418" s="156"/>
      <c r="H2418" s="156">
        <v>3000</v>
      </c>
      <c r="I2418" s="156">
        <v>3500</v>
      </c>
      <c r="J2418" s="156">
        <v>355</v>
      </c>
      <c r="K2418" s="157">
        <v>914</v>
      </c>
      <c r="L2418" s="158"/>
      <c r="M2418" s="159" t="s">
        <v>1189</v>
      </c>
      <c r="N2418" s="160">
        <v>0</v>
      </c>
      <c r="O2418" s="160">
        <v>0</v>
      </c>
      <c r="P2418" s="161">
        <f t="shared" si="2416"/>
        <v>0</v>
      </c>
      <c r="Q2418" s="160">
        <v>0</v>
      </c>
      <c r="R2418" s="160">
        <v>0</v>
      </c>
      <c r="S2418" s="161">
        <f t="shared" si="2417"/>
        <v>0</v>
      </c>
      <c r="T2418" s="161">
        <f t="shared" si="2418"/>
        <v>0</v>
      </c>
      <c r="U2418" s="162" t="s">
        <v>57</v>
      </c>
      <c r="V2418" s="163"/>
      <c r="W2418" s="164"/>
      <c r="X2418" s="165" t="s">
        <v>58</v>
      </c>
      <c r="Y2418" s="166">
        <v>0</v>
      </c>
      <c r="Z2418" s="166">
        <v>0</v>
      </c>
      <c r="AA2418" s="166">
        <v>0</v>
      </c>
      <c r="AB2418" s="166">
        <v>0</v>
      </c>
      <c r="AC2418" s="166">
        <v>0</v>
      </c>
      <c r="AD2418" s="166">
        <v>0</v>
      </c>
      <c r="AE2418" s="166">
        <v>0</v>
      </c>
      <c r="AF2418" s="166">
        <v>0</v>
      </c>
      <c r="AG2418" s="166">
        <v>0</v>
      </c>
      <c r="AH2418" s="166">
        <v>0</v>
      </c>
      <c r="AI2418" s="166">
        <v>0</v>
      </c>
      <c r="AJ2418" s="166">
        <v>0</v>
      </c>
      <c r="AK2418" s="160">
        <f>N2418+Y2418-AE2418</f>
        <v>0</v>
      </c>
      <c r="AL2418" s="160">
        <f>O2418+Z2418-AF2418</f>
        <v>0</v>
      </c>
      <c r="AM2418" s="161">
        <f t="shared" si="2406"/>
        <v>0</v>
      </c>
      <c r="AN2418" s="160">
        <f>Q2418+AA2418-AG2418</f>
        <v>0</v>
      </c>
      <c r="AO2418" s="160">
        <f>R2418+AB2418-AH2418</f>
        <v>0</v>
      </c>
      <c r="AP2418" s="161">
        <f t="shared" si="2483"/>
        <v>0</v>
      </c>
      <c r="AQ2418" s="161">
        <f t="shared" si="2489"/>
        <v>0</v>
      </c>
      <c r="AR2418" s="166">
        <v>0</v>
      </c>
      <c r="AS2418" s="166">
        <v>0</v>
      </c>
      <c r="AT2418" s="161">
        <f t="shared" si="2440"/>
        <v>0</v>
      </c>
      <c r="AU2418" s="166">
        <v>0</v>
      </c>
      <c r="AV2418" s="166">
        <v>0</v>
      </c>
      <c r="AW2418" s="161">
        <f t="shared" si="2441"/>
        <v>0</v>
      </c>
      <c r="AX2418" s="161">
        <f t="shared" si="2442"/>
        <v>0</v>
      </c>
      <c r="AY2418" s="166">
        <v>0</v>
      </c>
      <c r="AZ2418" s="166">
        <v>0</v>
      </c>
      <c r="BA2418" s="161">
        <f t="shared" si="2443"/>
        <v>0</v>
      </c>
      <c r="BB2418" s="166">
        <v>0</v>
      </c>
      <c r="BC2418" s="166">
        <v>0</v>
      </c>
      <c r="BD2418" s="161">
        <f t="shared" si="2444"/>
        <v>0</v>
      </c>
      <c r="BE2418" s="161">
        <f t="shared" si="2445"/>
        <v>0</v>
      </c>
      <c r="BF2418" s="166">
        <v>0</v>
      </c>
      <c r="BG2418" s="166">
        <v>0</v>
      </c>
      <c r="BH2418" s="161">
        <f t="shared" si="2446"/>
        <v>0</v>
      </c>
      <c r="BI2418" s="166">
        <v>0</v>
      </c>
      <c r="BJ2418" s="166">
        <v>0</v>
      </c>
      <c r="BK2418" s="161">
        <f t="shared" si="2447"/>
        <v>0</v>
      </c>
      <c r="BL2418" s="161">
        <f t="shared" si="2448"/>
        <v>0</v>
      </c>
      <c r="BM2418" s="166">
        <v>0</v>
      </c>
      <c r="BN2418" s="166">
        <v>0</v>
      </c>
      <c r="BO2418" s="161">
        <f t="shared" si="2449"/>
        <v>0</v>
      </c>
      <c r="BP2418" s="166">
        <v>0</v>
      </c>
      <c r="BQ2418" s="166">
        <v>0</v>
      </c>
      <c r="BR2418" s="161">
        <f t="shared" si="2450"/>
        <v>0</v>
      </c>
      <c r="BS2418" s="161">
        <f t="shared" si="2451"/>
        <v>0</v>
      </c>
      <c r="BT2418" s="166">
        <v>0</v>
      </c>
      <c r="BU2418" s="166">
        <v>0</v>
      </c>
      <c r="BV2418" s="161">
        <f t="shared" si="2452"/>
        <v>0</v>
      </c>
      <c r="BW2418" s="166">
        <v>0</v>
      </c>
      <c r="BX2418" s="166">
        <v>0</v>
      </c>
      <c r="BY2418" s="161">
        <f t="shared" si="2453"/>
        <v>0</v>
      </c>
      <c r="BZ2418" s="161">
        <f t="shared" si="2454"/>
        <v>0</v>
      </c>
      <c r="CA2418" s="160">
        <f>AK2418-AR2418-AY2418-BF2418-BM2418-BT2418</f>
        <v>0</v>
      </c>
      <c r="CB2418" s="160">
        <f>AL2418-AS2418-AZ2418-BG2418-BN2418-BU2418</f>
        <v>0</v>
      </c>
      <c r="CC2418" s="161">
        <f t="shared" si="2455"/>
        <v>0</v>
      </c>
      <c r="CD2418" s="160">
        <f>AN2418-AU2418-BB2418-BI2418-BP2418-BW2418</f>
        <v>0</v>
      </c>
      <c r="CE2418" s="160">
        <f>AO2418-AV2418-BC2418-BJ2418-BQ2418-BX2418</f>
        <v>0</v>
      </c>
      <c r="CF2418" s="161">
        <f t="shared" si="2456"/>
        <v>0</v>
      </c>
      <c r="CG2418" s="161">
        <f t="shared" si="2457"/>
        <v>0</v>
      </c>
      <c r="CH2418" s="160">
        <f>V2418+AC2418-AI2418</f>
        <v>0</v>
      </c>
      <c r="CI2418" s="160">
        <f>W2418+AD2418-AJ2418</f>
        <v>0</v>
      </c>
      <c r="CJ2418" s="166">
        <v>0</v>
      </c>
      <c r="CK2418" s="166">
        <v>0</v>
      </c>
      <c r="CL2418" s="166">
        <v>0</v>
      </c>
      <c r="CM2418" s="166">
        <v>0</v>
      </c>
      <c r="CN2418" s="160">
        <f>CH2418-CJ2418-CL2418</f>
        <v>0</v>
      </c>
      <c r="CO2418" s="160">
        <f>CI2418-CK2418-CM2418</f>
        <v>0</v>
      </c>
    </row>
    <row r="2419" spans="1:93" ht="48">
      <c r="A2419" s="91"/>
      <c r="B2419" s="147">
        <v>2025</v>
      </c>
      <c r="C2419" s="147">
        <v>8308</v>
      </c>
      <c r="D2419" s="147">
        <v>4</v>
      </c>
      <c r="E2419" s="147">
        <v>9</v>
      </c>
      <c r="F2419" s="147">
        <v>24</v>
      </c>
      <c r="G2419" s="147"/>
      <c r="H2419" s="147">
        <v>3000</v>
      </c>
      <c r="I2419" s="147">
        <v>3500</v>
      </c>
      <c r="J2419" s="147">
        <v>357</v>
      </c>
      <c r="K2419" s="148" t="s">
        <v>51</v>
      </c>
      <c r="L2419" s="149"/>
      <c r="M2419" s="150" t="s">
        <v>146</v>
      </c>
      <c r="N2419" s="151">
        <f>SUM(N2420:N2432)</f>
        <v>6926209.2400000002</v>
      </c>
      <c r="O2419" s="151">
        <f>SUM(O2420:O2432)</f>
        <v>0</v>
      </c>
      <c r="P2419" s="151">
        <f t="shared" ref="P2419:P2482" si="2504">N2419+O2419</f>
        <v>6926209.2400000002</v>
      </c>
      <c r="Q2419" s="151">
        <f>SUM(Q2420:Q2432)</f>
        <v>0</v>
      </c>
      <c r="R2419" s="151">
        <f>SUM(R2420:R2432)</f>
        <v>0</v>
      </c>
      <c r="S2419" s="151">
        <f t="shared" ref="S2419:S2482" si="2505">Q2419+R2419</f>
        <v>0</v>
      </c>
      <c r="T2419" s="151">
        <f t="shared" ref="T2419:T2482" si="2506">P2419+S2419</f>
        <v>6926209.2400000002</v>
      </c>
      <c r="U2419" s="152"/>
      <c r="V2419" s="153"/>
      <c r="W2419" s="154"/>
      <c r="X2419" s="155"/>
      <c r="Y2419" s="151">
        <f t="shared" ref="Y2419:AL2419" si="2507">SUM(Y2420:Y2432)</f>
        <v>0</v>
      </c>
      <c r="Z2419" s="151">
        <f t="shared" si="2507"/>
        <v>0</v>
      </c>
      <c r="AA2419" s="151">
        <f t="shared" si="2507"/>
        <v>0</v>
      </c>
      <c r="AB2419" s="151">
        <f t="shared" si="2507"/>
        <v>0</v>
      </c>
      <c r="AC2419" s="151">
        <f t="shared" si="2507"/>
        <v>0</v>
      </c>
      <c r="AD2419" s="151">
        <f t="shared" si="2507"/>
        <v>0</v>
      </c>
      <c r="AE2419" s="151">
        <f t="shared" si="2507"/>
        <v>0</v>
      </c>
      <c r="AF2419" s="151">
        <f t="shared" si="2507"/>
        <v>0</v>
      </c>
      <c r="AG2419" s="151">
        <f t="shared" si="2507"/>
        <v>0</v>
      </c>
      <c r="AH2419" s="151">
        <f t="shared" si="2507"/>
        <v>0</v>
      </c>
      <c r="AI2419" s="151">
        <f t="shared" si="2507"/>
        <v>0</v>
      </c>
      <c r="AJ2419" s="151">
        <f t="shared" si="2507"/>
        <v>0</v>
      </c>
      <c r="AK2419" s="151">
        <f t="shared" si="2507"/>
        <v>6926209.2400000002</v>
      </c>
      <c r="AL2419" s="151">
        <f t="shared" si="2507"/>
        <v>0</v>
      </c>
      <c r="AM2419" s="151">
        <f t="shared" ref="AM2419:AM2482" si="2508">AK2419+AL2419</f>
        <v>6926209.2400000002</v>
      </c>
      <c r="AN2419" s="151">
        <f>SUM(AN2420:AN2432)</f>
        <v>0</v>
      </c>
      <c r="AO2419" s="151">
        <f>SUM(AO2420:AO2432)</f>
        <v>0</v>
      </c>
      <c r="AP2419" s="151">
        <f t="shared" si="2483"/>
        <v>0</v>
      </c>
      <c r="AQ2419" s="151">
        <f t="shared" si="2489"/>
        <v>6926209.2400000002</v>
      </c>
      <c r="AR2419" s="151">
        <f>SUM(AR2420:AR2432)</f>
        <v>0</v>
      </c>
      <c r="AS2419" s="151">
        <f>SUM(AS2420:AS2432)</f>
        <v>0</v>
      </c>
      <c r="AT2419" s="151">
        <f t="shared" si="2440"/>
        <v>0</v>
      </c>
      <c r="AU2419" s="151">
        <f>SUM(AU2420:AU2432)</f>
        <v>0</v>
      </c>
      <c r="AV2419" s="151">
        <f>SUM(AV2420:AV2432)</f>
        <v>0</v>
      </c>
      <c r="AW2419" s="151">
        <f t="shared" si="2441"/>
        <v>0</v>
      </c>
      <c r="AX2419" s="151">
        <f t="shared" si="2442"/>
        <v>0</v>
      </c>
      <c r="AY2419" s="151">
        <f>SUM(AY2420:AY2432)</f>
        <v>0</v>
      </c>
      <c r="AZ2419" s="151">
        <f>SUM(AZ2420:AZ2432)</f>
        <v>0</v>
      </c>
      <c r="BA2419" s="151">
        <f t="shared" si="2443"/>
        <v>0</v>
      </c>
      <c r="BB2419" s="151">
        <f>SUM(BB2420:BB2432)</f>
        <v>0</v>
      </c>
      <c r="BC2419" s="151">
        <f>SUM(BC2420:BC2432)</f>
        <v>0</v>
      </c>
      <c r="BD2419" s="151">
        <f t="shared" si="2444"/>
        <v>0</v>
      </c>
      <c r="BE2419" s="151">
        <f t="shared" si="2445"/>
        <v>0</v>
      </c>
      <c r="BF2419" s="151">
        <f>SUM(BF2420:BF2432)</f>
        <v>0</v>
      </c>
      <c r="BG2419" s="151">
        <f>SUM(BG2420:BG2432)</f>
        <v>0</v>
      </c>
      <c r="BH2419" s="151">
        <f t="shared" si="2446"/>
        <v>0</v>
      </c>
      <c r="BI2419" s="151">
        <f>SUM(BI2420:BI2432)</f>
        <v>0</v>
      </c>
      <c r="BJ2419" s="151">
        <f>SUM(BJ2420:BJ2432)</f>
        <v>0</v>
      </c>
      <c r="BK2419" s="151">
        <f t="shared" si="2447"/>
        <v>0</v>
      </c>
      <c r="BL2419" s="151">
        <f t="shared" si="2448"/>
        <v>0</v>
      </c>
      <c r="BM2419" s="151">
        <f>SUM(BM2420:BM2432)</f>
        <v>0</v>
      </c>
      <c r="BN2419" s="151">
        <f>SUM(BN2420:BN2432)</f>
        <v>0</v>
      </c>
      <c r="BO2419" s="151">
        <f t="shared" si="2449"/>
        <v>0</v>
      </c>
      <c r="BP2419" s="151">
        <f>SUM(BP2420:BP2432)</f>
        <v>0</v>
      </c>
      <c r="BQ2419" s="151">
        <f>SUM(BQ2420:BQ2432)</f>
        <v>0</v>
      </c>
      <c r="BR2419" s="151">
        <f t="shared" si="2450"/>
        <v>0</v>
      </c>
      <c r="BS2419" s="151">
        <f t="shared" si="2451"/>
        <v>0</v>
      </c>
      <c r="BT2419" s="151">
        <f>SUM(BT2420:BT2432)</f>
        <v>0</v>
      </c>
      <c r="BU2419" s="151">
        <f>SUM(BU2420:BU2432)</f>
        <v>0</v>
      </c>
      <c r="BV2419" s="151">
        <f t="shared" si="2452"/>
        <v>0</v>
      </c>
      <c r="BW2419" s="151">
        <f>SUM(BW2420:BW2432)</f>
        <v>0</v>
      </c>
      <c r="BX2419" s="151">
        <f>SUM(BX2420:BX2432)</f>
        <v>0</v>
      </c>
      <c r="BY2419" s="151">
        <f t="shared" si="2453"/>
        <v>0</v>
      </c>
      <c r="BZ2419" s="151">
        <f t="shared" si="2454"/>
        <v>0</v>
      </c>
      <c r="CA2419" s="151">
        <f>SUM(CA2420:CA2432)</f>
        <v>6926209.2400000002</v>
      </c>
      <c r="CB2419" s="151">
        <f>SUM(CB2420:CB2432)</f>
        <v>0</v>
      </c>
      <c r="CC2419" s="151">
        <f t="shared" si="2455"/>
        <v>6926209.2400000002</v>
      </c>
      <c r="CD2419" s="151">
        <f>SUM(CD2420:CD2432)</f>
        <v>0</v>
      </c>
      <c r="CE2419" s="151">
        <f>SUM(CE2420:CE2432)</f>
        <v>0</v>
      </c>
      <c r="CF2419" s="151">
        <f t="shared" si="2456"/>
        <v>0</v>
      </c>
      <c r="CG2419" s="151">
        <f t="shared" si="2457"/>
        <v>6926209.2400000002</v>
      </c>
      <c r="CH2419" s="151"/>
      <c r="CI2419" s="151"/>
      <c r="CJ2419" s="151"/>
      <c r="CK2419" s="151"/>
      <c r="CL2419" s="151"/>
      <c r="CM2419" s="151"/>
      <c r="CN2419" s="151"/>
      <c r="CO2419" s="151"/>
    </row>
    <row r="2420" spans="1:93" ht="24" hidden="1">
      <c r="A2420" s="91"/>
      <c r="B2420" s="156">
        <v>2025</v>
      </c>
      <c r="C2420" s="156">
        <v>8308</v>
      </c>
      <c r="D2420" s="156">
        <v>4</v>
      </c>
      <c r="E2420" s="156">
        <v>9</v>
      </c>
      <c r="F2420" s="156">
        <v>24</v>
      </c>
      <c r="G2420" s="156"/>
      <c r="H2420" s="156">
        <v>3000</v>
      </c>
      <c r="I2420" s="156">
        <v>3500</v>
      </c>
      <c r="J2420" s="156">
        <v>357</v>
      </c>
      <c r="K2420" s="157">
        <v>796</v>
      </c>
      <c r="L2420" s="158"/>
      <c r="M2420" s="159" t="s">
        <v>1656</v>
      </c>
      <c r="N2420" s="160">
        <v>0</v>
      </c>
      <c r="O2420" s="160">
        <v>0</v>
      </c>
      <c r="P2420" s="161">
        <f t="shared" si="2504"/>
        <v>0</v>
      </c>
      <c r="Q2420" s="160">
        <v>0</v>
      </c>
      <c r="R2420" s="160">
        <v>0</v>
      </c>
      <c r="S2420" s="161">
        <f t="shared" si="2505"/>
        <v>0</v>
      </c>
      <c r="T2420" s="161">
        <f t="shared" si="2506"/>
        <v>0</v>
      </c>
      <c r="U2420" s="162" t="s">
        <v>57</v>
      </c>
      <c r="V2420" s="163"/>
      <c r="W2420" s="164"/>
      <c r="X2420" s="167" t="s">
        <v>66</v>
      </c>
      <c r="Y2420" s="166">
        <v>0</v>
      </c>
      <c r="Z2420" s="166">
        <v>0</v>
      </c>
      <c r="AA2420" s="166">
        <v>0</v>
      </c>
      <c r="AB2420" s="166">
        <v>0</v>
      </c>
      <c r="AC2420" s="166">
        <v>0</v>
      </c>
      <c r="AD2420" s="166">
        <v>0</v>
      </c>
      <c r="AE2420" s="166">
        <v>0</v>
      </c>
      <c r="AF2420" s="166">
        <v>0</v>
      </c>
      <c r="AG2420" s="166">
        <v>0</v>
      </c>
      <c r="AH2420" s="166">
        <v>0</v>
      </c>
      <c r="AI2420" s="166">
        <v>0</v>
      </c>
      <c r="AJ2420" s="166">
        <v>0</v>
      </c>
      <c r="AK2420" s="160">
        <f t="shared" ref="AK2420:AL2432" si="2509">N2420+Y2420-AE2420</f>
        <v>0</v>
      </c>
      <c r="AL2420" s="160">
        <f t="shared" si="2509"/>
        <v>0</v>
      </c>
      <c r="AM2420" s="161">
        <f t="shared" si="2508"/>
        <v>0</v>
      </c>
      <c r="AN2420" s="160">
        <f t="shared" ref="AN2420:AO2432" si="2510">Q2420+AA2420-AG2420</f>
        <v>0</v>
      </c>
      <c r="AO2420" s="160">
        <f t="shared" si="2510"/>
        <v>0</v>
      </c>
      <c r="AP2420" s="161">
        <f t="shared" si="2483"/>
        <v>0</v>
      </c>
      <c r="AQ2420" s="161">
        <f t="shared" si="2489"/>
        <v>0</v>
      </c>
      <c r="AR2420" s="166">
        <v>0</v>
      </c>
      <c r="AS2420" s="166">
        <v>0</v>
      </c>
      <c r="AT2420" s="161">
        <f t="shared" si="2440"/>
        <v>0</v>
      </c>
      <c r="AU2420" s="166">
        <v>0</v>
      </c>
      <c r="AV2420" s="166">
        <v>0</v>
      </c>
      <c r="AW2420" s="161">
        <f t="shared" si="2441"/>
        <v>0</v>
      </c>
      <c r="AX2420" s="161">
        <f t="shared" si="2442"/>
        <v>0</v>
      </c>
      <c r="AY2420" s="166">
        <v>0</v>
      </c>
      <c r="AZ2420" s="166">
        <v>0</v>
      </c>
      <c r="BA2420" s="161">
        <f t="shared" si="2443"/>
        <v>0</v>
      </c>
      <c r="BB2420" s="166">
        <v>0</v>
      </c>
      <c r="BC2420" s="166">
        <v>0</v>
      </c>
      <c r="BD2420" s="161">
        <f t="shared" si="2444"/>
        <v>0</v>
      </c>
      <c r="BE2420" s="161">
        <f t="shared" si="2445"/>
        <v>0</v>
      </c>
      <c r="BF2420" s="166">
        <v>0</v>
      </c>
      <c r="BG2420" s="166">
        <v>0</v>
      </c>
      <c r="BH2420" s="161">
        <f t="shared" si="2446"/>
        <v>0</v>
      </c>
      <c r="BI2420" s="166">
        <v>0</v>
      </c>
      <c r="BJ2420" s="166">
        <v>0</v>
      </c>
      <c r="BK2420" s="161">
        <f t="shared" si="2447"/>
        <v>0</v>
      </c>
      <c r="BL2420" s="161">
        <f t="shared" si="2448"/>
        <v>0</v>
      </c>
      <c r="BM2420" s="166">
        <v>0</v>
      </c>
      <c r="BN2420" s="166">
        <v>0</v>
      </c>
      <c r="BO2420" s="161">
        <f t="shared" si="2449"/>
        <v>0</v>
      </c>
      <c r="BP2420" s="166">
        <v>0</v>
      </c>
      <c r="BQ2420" s="166">
        <v>0</v>
      </c>
      <c r="BR2420" s="161">
        <f t="shared" si="2450"/>
        <v>0</v>
      </c>
      <c r="BS2420" s="161">
        <f t="shared" si="2451"/>
        <v>0</v>
      </c>
      <c r="BT2420" s="166">
        <v>0</v>
      </c>
      <c r="BU2420" s="166">
        <v>0</v>
      </c>
      <c r="BV2420" s="161">
        <f t="shared" si="2452"/>
        <v>0</v>
      </c>
      <c r="BW2420" s="166">
        <v>0</v>
      </c>
      <c r="BX2420" s="166">
        <v>0</v>
      </c>
      <c r="BY2420" s="161">
        <f t="shared" si="2453"/>
        <v>0</v>
      </c>
      <c r="BZ2420" s="161">
        <f t="shared" si="2454"/>
        <v>0</v>
      </c>
      <c r="CA2420" s="160">
        <f t="shared" ref="CA2420:CB2432" si="2511">AK2420-AR2420-AY2420-BF2420-BM2420-BT2420</f>
        <v>0</v>
      </c>
      <c r="CB2420" s="160">
        <f t="shared" si="2511"/>
        <v>0</v>
      </c>
      <c r="CC2420" s="161">
        <f t="shared" si="2455"/>
        <v>0</v>
      </c>
      <c r="CD2420" s="160">
        <f t="shared" ref="CD2420:CE2432" si="2512">AN2420-AU2420-BB2420-BI2420-BP2420-BW2420</f>
        <v>0</v>
      </c>
      <c r="CE2420" s="160">
        <f t="shared" si="2512"/>
        <v>0</v>
      </c>
      <c r="CF2420" s="161">
        <f t="shared" si="2456"/>
        <v>0</v>
      </c>
      <c r="CG2420" s="161">
        <f t="shared" si="2457"/>
        <v>0</v>
      </c>
      <c r="CH2420" s="160">
        <f t="shared" ref="CH2420:CI2432" si="2513">V2420+AC2420-AI2420</f>
        <v>0</v>
      </c>
      <c r="CI2420" s="160">
        <f t="shared" si="2513"/>
        <v>0</v>
      </c>
      <c r="CJ2420" s="166">
        <v>0</v>
      </c>
      <c r="CK2420" s="166">
        <v>0</v>
      </c>
      <c r="CL2420" s="166">
        <v>0</v>
      </c>
      <c r="CM2420" s="166">
        <v>0</v>
      </c>
      <c r="CN2420" s="160">
        <f t="shared" ref="CN2420:CO2432" si="2514">CH2420-CJ2420-CL2420</f>
        <v>0</v>
      </c>
      <c r="CO2420" s="160">
        <f t="shared" si="2514"/>
        <v>0</v>
      </c>
    </row>
    <row r="2421" spans="1:93" ht="24">
      <c r="A2421" s="91"/>
      <c r="B2421" s="156">
        <v>2025</v>
      </c>
      <c r="C2421" s="156">
        <v>8308</v>
      </c>
      <c r="D2421" s="156">
        <v>4</v>
      </c>
      <c r="E2421" s="156">
        <v>9</v>
      </c>
      <c r="F2421" s="156">
        <v>24</v>
      </c>
      <c r="G2421" s="156"/>
      <c r="H2421" s="156">
        <v>3000</v>
      </c>
      <c r="I2421" s="156">
        <v>3500</v>
      </c>
      <c r="J2421" s="156">
        <v>357</v>
      </c>
      <c r="K2421" s="157">
        <v>891</v>
      </c>
      <c r="L2421" s="158">
        <v>1</v>
      </c>
      <c r="M2421" s="159" t="s">
        <v>1657</v>
      </c>
      <c r="N2421" s="160">
        <v>580000</v>
      </c>
      <c r="O2421" s="160">
        <v>0</v>
      </c>
      <c r="P2421" s="161">
        <f t="shared" si="2504"/>
        <v>580000</v>
      </c>
      <c r="Q2421" s="160">
        <v>0</v>
      </c>
      <c r="R2421" s="160">
        <v>0</v>
      </c>
      <c r="S2421" s="161">
        <f t="shared" si="2505"/>
        <v>0</v>
      </c>
      <c r="T2421" s="161">
        <f t="shared" si="2506"/>
        <v>580000</v>
      </c>
      <c r="U2421" s="162" t="s">
        <v>57</v>
      </c>
      <c r="V2421" s="163">
        <v>29</v>
      </c>
      <c r="W2421" s="164"/>
      <c r="X2421" s="167" t="s">
        <v>66</v>
      </c>
      <c r="Y2421" s="166">
        <v>0</v>
      </c>
      <c r="Z2421" s="166">
        <v>0</v>
      </c>
      <c r="AA2421" s="166">
        <v>0</v>
      </c>
      <c r="AB2421" s="166">
        <v>0</v>
      </c>
      <c r="AC2421" s="166">
        <v>0</v>
      </c>
      <c r="AD2421" s="166">
        <v>0</v>
      </c>
      <c r="AE2421" s="166">
        <v>0</v>
      </c>
      <c r="AF2421" s="166">
        <v>0</v>
      </c>
      <c r="AG2421" s="166">
        <v>0</v>
      </c>
      <c r="AH2421" s="166">
        <v>0</v>
      </c>
      <c r="AI2421" s="166">
        <v>0</v>
      </c>
      <c r="AJ2421" s="166">
        <v>0</v>
      </c>
      <c r="AK2421" s="160">
        <f t="shared" si="2509"/>
        <v>580000</v>
      </c>
      <c r="AL2421" s="160">
        <f t="shared" si="2509"/>
        <v>0</v>
      </c>
      <c r="AM2421" s="161">
        <f t="shared" si="2508"/>
        <v>580000</v>
      </c>
      <c r="AN2421" s="160">
        <f t="shared" si="2510"/>
        <v>0</v>
      </c>
      <c r="AO2421" s="160">
        <f t="shared" si="2510"/>
        <v>0</v>
      </c>
      <c r="AP2421" s="161">
        <f t="shared" si="2483"/>
        <v>0</v>
      </c>
      <c r="AQ2421" s="161">
        <f t="shared" si="2489"/>
        <v>580000</v>
      </c>
      <c r="AR2421" s="166">
        <v>0</v>
      </c>
      <c r="AS2421" s="166">
        <v>0</v>
      </c>
      <c r="AT2421" s="161">
        <f t="shared" si="2440"/>
        <v>0</v>
      </c>
      <c r="AU2421" s="166">
        <v>0</v>
      </c>
      <c r="AV2421" s="166">
        <v>0</v>
      </c>
      <c r="AW2421" s="161">
        <f t="shared" si="2441"/>
        <v>0</v>
      </c>
      <c r="AX2421" s="161">
        <f t="shared" si="2442"/>
        <v>0</v>
      </c>
      <c r="AY2421" s="166">
        <v>0</v>
      </c>
      <c r="AZ2421" s="166">
        <v>0</v>
      </c>
      <c r="BA2421" s="161">
        <f t="shared" si="2443"/>
        <v>0</v>
      </c>
      <c r="BB2421" s="166">
        <v>0</v>
      </c>
      <c r="BC2421" s="166">
        <v>0</v>
      </c>
      <c r="BD2421" s="161">
        <f t="shared" si="2444"/>
        <v>0</v>
      </c>
      <c r="BE2421" s="161">
        <f t="shared" si="2445"/>
        <v>0</v>
      </c>
      <c r="BF2421" s="166">
        <v>0</v>
      </c>
      <c r="BG2421" s="166">
        <v>0</v>
      </c>
      <c r="BH2421" s="161">
        <f t="shared" si="2446"/>
        <v>0</v>
      </c>
      <c r="BI2421" s="166">
        <v>0</v>
      </c>
      <c r="BJ2421" s="166">
        <v>0</v>
      </c>
      <c r="BK2421" s="161">
        <f t="shared" si="2447"/>
        <v>0</v>
      </c>
      <c r="BL2421" s="161">
        <f t="shared" si="2448"/>
        <v>0</v>
      </c>
      <c r="BM2421" s="166">
        <v>0</v>
      </c>
      <c r="BN2421" s="166">
        <v>0</v>
      </c>
      <c r="BO2421" s="161">
        <f t="shared" si="2449"/>
        <v>0</v>
      </c>
      <c r="BP2421" s="166">
        <v>0</v>
      </c>
      <c r="BQ2421" s="166">
        <v>0</v>
      </c>
      <c r="BR2421" s="161">
        <f t="shared" si="2450"/>
        <v>0</v>
      </c>
      <c r="BS2421" s="161">
        <f t="shared" si="2451"/>
        <v>0</v>
      </c>
      <c r="BT2421" s="166">
        <v>0</v>
      </c>
      <c r="BU2421" s="166">
        <v>0</v>
      </c>
      <c r="BV2421" s="161">
        <f t="shared" si="2452"/>
        <v>0</v>
      </c>
      <c r="BW2421" s="166">
        <v>0</v>
      </c>
      <c r="BX2421" s="166">
        <v>0</v>
      </c>
      <c r="BY2421" s="161">
        <f t="shared" si="2453"/>
        <v>0</v>
      </c>
      <c r="BZ2421" s="161">
        <f t="shared" si="2454"/>
        <v>0</v>
      </c>
      <c r="CA2421" s="160">
        <f t="shared" si="2511"/>
        <v>580000</v>
      </c>
      <c r="CB2421" s="160">
        <f t="shared" si="2511"/>
        <v>0</v>
      </c>
      <c r="CC2421" s="161">
        <f t="shared" si="2455"/>
        <v>580000</v>
      </c>
      <c r="CD2421" s="160">
        <f t="shared" si="2512"/>
        <v>0</v>
      </c>
      <c r="CE2421" s="160">
        <f t="shared" si="2512"/>
        <v>0</v>
      </c>
      <c r="CF2421" s="161">
        <f t="shared" si="2456"/>
        <v>0</v>
      </c>
      <c r="CG2421" s="161">
        <f t="shared" si="2457"/>
        <v>580000</v>
      </c>
      <c r="CH2421" s="160">
        <f t="shared" si="2513"/>
        <v>29</v>
      </c>
      <c r="CI2421" s="160">
        <f t="shared" si="2513"/>
        <v>0</v>
      </c>
      <c r="CJ2421" s="166">
        <v>0</v>
      </c>
      <c r="CK2421" s="166">
        <v>0</v>
      </c>
      <c r="CL2421" s="166">
        <v>0</v>
      </c>
      <c r="CM2421" s="166">
        <v>0</v>
      </c>
      <c r="CN2421" s="160">
        <f t="shared" si="2514"/>
        <v>29</v>
      </c>
      <c r="CO2421" s="160">
        <f t="shared" si="2514"/>
        <v>0</v>
      </c>
    </row>
    <row r="2422" spans="1:93" ht="24">
      <c r="A2422" s="91"/>
      <c r="B2422" s="156">
        <v>2025</v>
      </c>
      <c r="C2422" s="156">
        <v>8308</v>
      </c>
      <c r="D2422" s="156">
        <v>4</v>
      </c>
      <c r="E2422" s="156">
        <v>9</v>
      </c>
      <c r="F2422" s="156">
        <v>24</v>
      </c>
      <c r="G2422" s="156"/>
      <c r="H2422" s="156">
        <v>3000</v>
      </c>
      <c r="I2422" s="156">
        <v>3500</v>
      </c>
      <c r="J2422" s="156">
        <v>357</v>
      </c>
      <c r="K2422" s="157">
        <v>893</v>
      </c>
      <c r="L2422" s="158">
        <v>1</v>
      </c>
      <c r="M2422" s="159" t="s">
        <v>1658</v>
      </c>
      <c r="N2422" s="160">
        <v>855750.12</v>
      </c>
      <c r="O2422" s="160">
        <v>0</v>
      </c>
      <c r="P2422" s="161">
        <f t="shared" si="2504"/>
        <v>855750.12</v>
      </c>
      <c r="Q2422" s="160">
        <v>0</v>
      </c>
      <c r="R2422" s="160">
        <v>0</v>
      </c>
      <c r="S2422" s="161">
        <f t="shared" si="2505"/>
        <v>0</v>
      </c>
      <c r="T2422" s="161">
        <f t="shared" si="2506"/>
        <v>855750.12</v>
      </c>
      <c r="U2422" s="162" t="s">
        <v>57</v>
      </c>
      <c r="V2422" s="163">
        <v>87</v>
      </c>
      <c r="W2422" s="164"/>
      <c r="X2422" s="167" t="s">
        <v>66</v>
      </c>
      <c r="Y2422" s="166">
        <v>0</v>
      </c>
      <c r="Z2422" s="166">
        <v>0</v>
      </c>
      <c r="AA2422" s="166">
        <v>0</v>
      </c>
      <c r="AB2422" s="166">
        <v>0</v>
      </c>
      <c r="AC2422" s="166">
        <v>0</v>
      </c>
      <c r="AD2422" s="166">
        <v>0</v>
      </c>
      <c r="AE2422" s="166">
        <v>0</v>
      </c>
      <c r="AF2422" s="166">
        <v>0</v>
      </c>
      <c r="AG2422" s="166">
        <v>0</v>
      </c>
      <c r="AH2422" s="166">
        <v>0</v>
      </c>
      <c r="AI2422" s="166">
        <v>0</v>
      </c>
      <c r="AJ2422" s="166">
        <v>0</v>
      </c>
      <c r="AK2422" s="160">
        <f t="shared" si="2509"/>
        <v>855750.12</v>
      </c>
      <c r="AL2422" s="160">
        <f t="shared" si="2509"/>
        <v>0</v>
      </c>
      <c r="AM2422" s="161">
        <f t="shared" si="2508"/>
        <v>855750.12</v>
      </c>
      <c r="AN2422" s="160">
        <f t="shared" si="2510"/>
        <v>0</v>
      </c>
      <c r="AO2422" s="160">
        <f t="shared" si="2510"/>
        <v>0</v>
      </c>
      <c r="AP2422" s="161">
        <f t="shared" si="2483"/>
        <v>0</v>
      </c>
      <c r="AQ2422" s="161">
        <f t="shared" si="2489"/>
        <v>855750.12</v>
      </c>
      <c r="AR2422" s="166">
        <v>0</v>
      </c>
      <c r="AS2422" s="166">
        <v>0</v>
      </c>
      <c r="AT2422" s="161">
        <f t="shared" si="2440"/>
        <v>0</v>
      </c>
      <c r="AU2422" s="166">
        <v>0</v>
      </c>
      <c r="AV2422" s="166">
        <v>0</v>
      </c>
      <c r="AW2422" s="161">
        <f t="shared" si="2441"/>
        <v>0</v>
      </c>
      <c r="AX2422" s="161">
        <f t="shared" si="2442"/>
        <v>0</v>
      </c>
      <c r="AY2422" s="166">
        <v>0</v>
      </c>
      <c r="AZ2422" s="166">
        <v>0</v>
      </c>
      <c r="BA2422" s="161">
        <f t="shared" si="2443"/>
        <v>0</v>
      </c>
      <c r="BB2422" s="166">
        <v>0</v>
      </c>
      <c r="BC2422" s="166">
        <v>0</v>
      </c>
      <c r="BD2422" s="161">
        <f t="shared" si="2444"/>
        <v>0</v>
      </c>
      <c r="BE2422" s="161">
        <f t="shared" si="2445"/>
        <v>0</v>
      </c>
      <c r="BF2422" s="166">
        <v>0</v>
      </c>
      <c r="BG2422" s="166">
        <v>0</v>
      </c>
      <c r="BH2422" s="161">
        <f t="shared" si="2446"/>
        <v>0</v>
      </c>
      <c r="BI2422" s="166">
        <v>0</v>
      </c>
      <c r="BJ2422" s="166">
        <v>0</v>
      </c>
      <c r="BK2422" s="161">
        <f t="shared" si="2447"/>
        <v>0</v>
      </c>
      <c r="BL2422" s="161">
        <f t="shared" si="2448"/>
        <v>0</v>
      </c>
      <c r="BM2422" s="166">
        <v>0</v>
      </c>
      <c r="BN2422" s="166">
        <v>0</v>
      </c>
      <c r="BO2422" s="161">
        <f t="shared" si="2449"/>
        <v>0</v>
      </c>
      <c r="BP2422" s="166">
        <v>0</v>
      </c>
      <c r="BQ2422" s="166">
        <v>0</v>
      </c>
      <c r="BR2422" s="161">
        <f t="shared" si="2450"/>
        <v>0</v>
      </c>
      <c r="BS2422" s="161">
        <f t="shared" si="2451"/>
        <v>0</v>
      </c>
      <c r="BT2422" s="166">
        <v>0</v>
      </c>
      <c r="BU2422" s="166">
        <v>0</v>
      </c>
      <c r="BV2422" s="161">
        <f t="shared" si="2452"/>
        <v>0</v>
      </c>
      <c r="BW2422" s="166">
        <v>0</v>
      </c>
      <c r="BX2422" s="166">
        <v>0</v>
      </c>
      <c r="BY2422" s="161">
        <f t="shared" si="2453"/>
        <v>0</v>
      </c>
      <c r="BZ2422" s="161">
        <f t="shared" si="2454"/>
        <v>0</v>
      </c>
      <c r="CA2422" s="160">
        <f t="shared" si="2511"/>
        <v>855750.12</v>
      </c>
      <c r="CB2422" s="160">
        <f t="shared" si="2511"/>
        <v>0</v>
      </c>
      <c r="CC2422" s="161">
        <f t="shared" si="2455"/>
        <v>855750.12</v>
      </c>
      <c r="CD2422" s="160">
        <f t="shared" si="2512"/>
        <v>0</v>
      </c>
      <c r="CE2422" s="160">
        <f t="shared" si="2512"/>
        <v>0</v>
      </c>
      <c r="CF2422" s="161">
        <f t="shared" si="2456"/>
        <v>0</v>
      </c>
      <c r="CG2422" s="161">
        <f t="shared" si="2457"/>
        <v>855750.12</v>
      </c>
      <c r="CH2422" s="160">
        <f t="shared" si="2513"/>
        <v>87</v>
      </c>
      <c r="CI2422" s="160">
        <f t="shared" si="2513"/>
        <v>0</v>
      </c>
      <c r="CJ2422" s="166">
        <v>0</v>
      </c>
      <c r="CK2422" s="166">
        <v>0</v>
      </c>
      <c r="CL2422" s="166">
        <v>0</v>
      </c>
      <c r="CM2422" s="166">
        <v>0</v>
      </c>
      <c r="CN2422" s="160">
        <f t="shared" si="2514"/>
        <v>87</v>
      </c>
      <c r="CO2422" s="160">
        <f t="shared" si="2514"/>
        <v>0</v>
      </c>
    </row>
    <row r="2423" spans="1:93" ht="24" hidden="1">
      <c r="A2423" s="91"/>
      <c r="B2423" s="156">
        <v>2025</v>
      </c>
      <c r="C2423" s="156">
        <v>8308</v>
      </c>
      <c r="D2423" s="156">
        <v>4</v>
      </c>
      <c r="E2423" s="156">
        <v>9</v>
      </c>
      <c r="F2423" s="156">
        <v>24</v>
      </c>
      <c r="G2423" s="156"/>
      <c r="H2423" s="156">
        <v>3000</v>
      </c>
      <c r="I2423" s="156">
        <v>3500</v>
      </c>
      <c r="J2423" s="156">
        <v>357</v>
      </c>
      <c r="K2423" s="157">
        <v>894</v>
      </c>
      <c r="L2423" s="158"/>
      <c r="M2423" s="159" t="s">
        <v>1659</v>
      </c>
      <c r="N2423" s="160">
        <v>0</v>
      </c>
      <c r="O2423" s="160">
        <v>0</v>
      </c>
      <c r="P2423" s="161">
        <f t="shared" si="2504"/>
        <v>0</v>
      </c>
      <c r="Q2423" s="160">
        <v>0</v>
      </c>
      <c r="R2423" s="160">
        <v>0</v>
      </c>
      <c r="S2423" s="161">
        <f t="shared" si="2505"/>
        <v>0</v>
      </c>
      <c r="T2423" s="161">
        <f t="shared" si="2506"/>
        <v>0</v>
      </c>
      <c r="U2423" s="162" t="s">
        <v>57</v>
      </c>
      <c r="V2423" s="163"/>
      <c r="W2423" s="164"/>
      <c r="X2423" s="167" t="s">
        <v>66</v>
      </c>
      <c r="Y2423" s="166">
        <v>0</v>
      </c>
      <c r="Z2423" s="166">
        <v>0</v>
      </c>
      <c r="AA2423" s="166">
        <v>0</v>
      </c>
      <c r="AB2423" s="166">
        <v>0</v>
      </c>
      <c r="AC2423" s="166">
        <v>0</v>
      </c>
      <c r="AD2423" s="166">
        <v>0</v>
      </c>
      <c r="AE2423" s="166">
        <v>0</v>
      </c>
      <c r="AF2423" s="166">
        <v>0</v>
      </c>
      <c r="AG2423" s="166">
        <v>0</v>
      </c>
      <c r="AH2423" s="166">
        <v>0</v>
      </c>
      <c r="AI2423" s="166">
        <v>0</v>
      </c>
      <c r="AJ2423" s="166">
        <v>0</v>
      </c>
      <c r="AK2423" s="160">
        <f t="shared" si="2509"/>
        <v>0</v>
      </c>
      <c r="AL2423" s="160">
        <f t="shared" si="2509"/>
        <v>0</v>
      </c>
      <c r="AM2423" s="161">
        <f t="shared" si="2508"/>
        <v>0</v>
      </c>
      <c r="AN2423" s="160">
        <f t="shared" si="2510"/>
        <v>0</v>
      </c>
      <c r="AO2423" s="160">
        <f t="shared" si="2510"/>
        <v>0</v>
      </c>
      <c r="AP2423" s="161">
        <f t="shared" si="2483"/>
        <v>0</v>
      </c>
      <c r="AQ2423" s="161">
        <f t="shared" si="2489"/>
        <v>0</v>
      </c>
      <c r="AR2423" s="166">
        <v>0</v>
      </c>
      <c r="AS2423" s="166">
        <v>0</v>
      </c>
      <c r="AT2423" s="161">
        <f t="shared" si="2440"/>
        <v>0</v>
      </c>
      <c r="AU2423" s="166">
        <v>0</v>
      </c>
      <c r="AV2423" s="166">
        <v>0</v>
      </c>
      <c r="AW2423" s="161">
        <f t="shared" si="2441"/>
        <v>0</v>
      </c>
      <c r="AX2423" s="161">
        <f t="shared" si="2442"/>
        <v>0</v>
      </c>
      <c r="AY2423" s="166">
        <v>0</v>
      </c>
      <c r="AZ2423" s="166">
        <v>0</v>
      </c>
      <c r="BA2423" s="161">
        <f t="shared" si="2443"/>
        <v>0</v>
      </c>
      <c r="BB2423" s="166">
        <v>0</v>
      </c>
      <c r="BC2423" s="166">
        <v>0</v>
      </c>
      <c r="BD2423" s="161">
        <f t="shared" si="2444"/>
        <v>0</v>
      </c>
      <c r="BE2423" s="161">
        <f t="shared" si="2445"/>
        <v>0</v>
      </c>
      <c r="BF2423" s="166">
        <v>0</v>
      </c>
      <c r="BG2423" s="166">
        <v>0</v>
      </c>
      <c r="BH2423" s="161">
        <f t="shared" si="2446"/>
        <v>0</v>
      </c>
      <c r="BI2423" s="166">
        <v>0</v>
      </c>
      <c r="BJ2423" s="166">
        <v>0</v>
      </c>
      <c r="BK2423" s="161">
        <f t="shared" si="2447"/>
        <v>0</v>
      </c>
      <c r="BL2423" s="161">
        <f t="shared" si="2448"/>
        <v>0</v>
      </c>
      <c r="BM2423" s="166">
        <v>0</v>
      </c>
      <c r="BN2423" s="166">
        <v>0</v>
      </c>
      <c r="BO2423" s="161">
        <f t="shared" si="2449"/>
        <v>0</v>
      </c>
      <c r="BP2423" s="166">
        <v>0</v>
      </c>
      <c r="BQ2423" s="166">
        <v>0</v>
      </c>
      <c r="BR2423" s="161">
        <f t="shared" si="2450"/>
        <v>0</v>
      </c>
      <c r="BS2423" s="161">
        <f t="shared" si="2451"/>
        <v>0</v>
      </c>
      <c r="BT2423" s="166">
        <v>0</v>
      </c>
      <c r="BU2423" s="166">
        <v>0</v>
      </c>
      <c r="BV2423" s="161">
        <f t="shared" si="2452"/>
        <v>0</v>
      </c>
      <c r="BW2423" s="166">
        <v>0</v>
      </c>
      <c r="BX2423" s="166">
        <v>0</v>
      </c>
      <c r="BY2423" s="161">
        <f t="shared" si="2453"/>
        <v>0</v>
      </c>
      <c r="BZ2423" s="161">
        <f t="shared" si="2454"/>
        <v>0</v>
      </c>
      <c r="CA2423" s="160">
        <f t="shared" si="2511"/>
        <v>0</v>
      </c>
      <c r="CB2423" s="160">
        <f t="shared" si="2511"/>
        <v>0</v>
      </c>
      <c r="CC2423" s="161">
        <f t="shared" si="2455"/>
        <v>0</v>
      </c>
      <c r="CD2423" s="160">
        <f t="shared" si="2512"/>
        <v>0</v>
      </c>
      <c r="CE2423" s="160">
        <f t="shared" si="2512"/>
        <v>0</v>
      </c>
      <c r="CF2423" s="161">
        <f t="shared" si="2456"/>
        <v>0</v>
      </c>
      <c r="CG2423" s="161">
        <f t="shared" si="2457"/>
        <v>0</v>
      </c>
      <c r="CH2423" s="160">
        <f t="shared" si="2513"/>
        <v>0</v>
      </c>
      <c r="CI2423" s="160">
        <f t="shared" si="2513"/>
        <v>0</v>
      </c>
      <c r="CJ2423" s="166">
        <v>0</v>
      </c>
      <c r="CK2423" s="166">
        <v>0</v>
      </c>
      <c r="CL2423" s="166">
        <v>0</v>
      </c>
      <c r="CM2423" s="166">
        <v>0</v>
      </c>
      <c r="CN2423" s="160">
        <f t="shared" si="2514"/>
        <v>0</v>
      </c>
      <c r="CO2423" s="160">
        <f t="shared" si="2514"/>
        <v>0</v>
      </c>
    </row>
    <row r="2424" spans="1:93" ht="24" hidden="1">
      <c r="A2424" s="91"/>
      <c r="B2424" s="156">
        <v>2025</v>
      </c>
      <c r="C2424" s="156">
        <v>8308</v>
      </c>
      <c r="D2424" s="156">
        <v>4</v>
      </c>
      <c r="E2424" s="156">
        <v>9</v>
      </c>
      <c r="F2424" s="156">
        <v>24</v>
      </c>
      <c r="G2424" s="156"/>
      <c r="H2424" s="156">
        <v>3000</v>
      </c>
      <c r="I2424" s="156">
        <v>3500</v>
      </c>
      <c r="J2424" s="156">
        <v>357</v>
      </c>
      <c r="K2424" s="157">
        <v>895</v>
      </c>
      <c r="L2424" s="158"/>
      <c r="M2424" s="159" t="s">
        <v>1633</v>
      </c>
      <c r="N2424" s="160">
        <v>0</v>
      </c>
      <c r="O2424" s="160">
        <v>0</v>
      </c>
      <c r="P2424" s="161">
        <f t="shared" si="2504"/>
        <v>0</v>
      </c>
      <c r="Q2424" s="160">
        <v>0</v>
      </c>
      <c r="R2424" s="160">
        <v>0</v>
      </c>
      <c r="S2424" s="161">
        <f t="shared" si="2505"/>
        <v>0</v>
      </c>
      <c r="T2424" s="161">
        <f t="shared" si="2506"/>
        <v>0</v>
      </c>
      <c r="U2424" s="162" t="s">
        <v>57</v>
      </c>
      <c r="V2424" s="163"/>
      <c r="W2424" s="164"/>
      <c r="X2424" s="167" t="s">
        <v>66</v>
      </c>
      <c r="Y2424" s="166">
        <v>0</v>
      </c>
      <c r="Z2424" s="166">
        <v>0</v>
      </c>
      <c r="AA2424" s="166">
        <v>0</v>
      </c>
      <c r="AB2424" s="166">
        <v>0</v>
      </c>
      <c r="AC2424" s="166">
        <v>0</v>
      </c>
      <c r="AD2424" s="166">
        <v>0</v>
      </c>
      <c r="AE2424" s="166">
        <v>0</v>
      </c>
      <c r="AF2424" s="166">
        <v>0</v>
      </c>
      <c r="AG2424" s="166">
        <v>0</v>
      </c>
      <c r="AH2424" s="166">
        <v>0</v>
      </c>
      <c r="AI2424" s="166">
        <v>0</v>
      </c>
      <c r="AJ2424" s="166">
        <v>0</v>
      </c>
      <c r="AK2424" s="160">
        <f t="shared" si="2509"/>
        <v>0</v>
      </c>
      <c r="AL2424" s="160">
        <f t="shared" si="2509"/>
        <v>0</v>
      </c>
      <c r="AM2424" s="161">
        <f t="shared" si="2508"/>
        <v>0</v>
      </c>
      <c r="AN2424" s="160">
        <f t="shared" si="2510"/>
        <v>0</v>
      </c>
      <c r="AO2424" s="160">
        <f t="shared" si="2510"/>
        <v>0</v>
      </c>
      <c r="AP2424" s="161">
        <f t="shared" si="2483"/>
        <v>0</v>
      </c>
      <c r="AQ2424" s="161">
        <f t="shared" si="2489"/>
        <v>0</v>
      </c>
      <c r="AR2424" s="166">
        <v>0</v>
      </c>
      <c r="AS2424" s="166">
        <v>0</v>
      </c>
      <c r="AT2424" s="161">
        <f t="shared" si="2440"/>
        <v>0</v>
      </c>
      <c r="AU2424" s="166">
        <v>0</v>
      </c>
      <c r="AV2424" s="166">
        <v>0</v>
      </c>
      <c r="AW2424" s="161">
        <f t="shared" si="2441"/>
        <v>0</v>
      </c>
      <c r="AX2424" s="161">
        <f t="shared" si="2442"/>
        <v>0</v>
      </c>
      <c r="AY2424" s="166">
        <v>0</v>
      </c>
      <c r="AZ2424" s="166">
        <v>0</v>
      </c>
      <c r="BA2424" s="161">
        <f t="shared" si="2443"/>
        <v>0</v>
      </c>
      <c r="BB2424" s="166">
        <v>0</v>
      </c>
      <c r="BC2424" s="166">
        <v>0</v>
      </c>
      <c r="BD2424" s="161">
        <f t="shared" si="2444"/>
        <v>0</v>
      </c>
      <c r="BE2424" s="161">
        <f t="shared" si="2445"/>
        <v>0</v>
      </c>
      <c r="BF2424" s="166">
        <v>0</v>
      </c>
      <c r="BG2424" s="166">
        <v>0</v>
      </c>
      <c r="BH2424" s="161">
        <f t="shared" si="2446"/>
        <v>0</v>
      </c>
      <c r="BI2424" s="166">
        <v>0</v>
      </c>
      <c r="BJ2424" s="166">
        <v>0</v>
      </c>
      <c r="BK2424" s="161">
        <f t="shared" si="2447"/>
        <v>0</v>
      </c>
      <c r="BL2424" s="161">
        <f t="shared" si="2448"/>
        <v>0</v>
      </c>
      <c r="BM2424" s="166">
        <v>0</v>
      </c>
      <c r="BN2424" s="166">
        <v>0</v>
      </c>
      <c r="BO2424" s="161">
        <f t="shared" si="2449"/>
        <v>0</v>
      </c>
      <c r="BP2424" s="166">
        <v>0</v>
      </c>
      <c r="BQ2424" s="166">
        <v>0</v>
      </c>
      <c r="BR2424" s="161">
        <f t="shared" si="2450"/>
        <v>0</v>
      </c>
      <c r="BS2424" s="161">
        <f t="shared" si="2451"/>
        <v>0</v>
      </c>
      <c r="BT2424" s="166">
        <v>0</v>
      </c>
      <c r="BU2424" s="166">
        <v>0</v>
      </c>
      <c r="BV2424" s="161">
        <f t="shared" si="2452"/>
        <v>0</v>
      </c>
      <c r="BW2424" s="166">
        <v>0</v>
      </c>
      <c r="BX2424" s="166">
        <v>0</v>
      </c>
      <c r="BY2424" s="161">
        <f t="shared" si="2453"/>
        <v>0</v>
      </c>
      <c r="BZ2424" s="161">
        <f t="shared" si="2454"/>
        <v>0</v>
      </c>
      <c r="CA2424" s="160">
        <f t="shared" si="2511"/>
        <v>0</v>
      </c>
      <c r="CB2424" s="160">
        <f t="shared" si="2511"/>
        <v>0</v>
      </c>
      <c r="CC2424" s="161">
        <f t="shared" si="2455"/>
        <v>0</v>
      </c>
      <c r="CD2424" s="160">
        <f t="shared" si="2512"/>
        <v>0</v>
      </c>
      <c r="CE2424" s="160">
        <f t="shared" si="2512"/>
        <v>0</v>
      </c>
      <c r="CF2424" s="161">
        <f t="shared" si="2456"/>
        <v>0</v>
      </c>
      <c r="CG2424" s="161">
        <f t="shared" si="2457"/>
        <v>0</v>
      </c>
      <c r="CH2424" s="160">
        <f t="shared" si="2513"/>
        <v>0</v>
      </c>
      <c r="CI2424" s="160">
        <f t="shared" si="2513"/>
        <v>0</v>
      </c>
      <c r="CJ2424" s="166">
        <v>0</v>
      </c>
      <c r="CK2424" s="166">
        <v>0</v>
      </c>
      <c r="CL2424" s="166">
        <v>0</v>
      </c>
      <c r="CM2424" s="166">
        <v>0</v>
      </c>
      <c r="CN2424" s="160">
        <f t="shared" si="2514"/>
        <v>0</v>
      </c>
      <c r="CO2424" s="160">
        <f t="shared" si="2514"/>
        <v>0</v>
      </c>
    </row>
    <row r="2425" spans="1:93" ht="24">
      <c r="A2425" s="91"/>
      <c r="B2425" s="156">
        <v>2025</v>
      </c>
      <c r="C2425" s="156">
        <v>8308</v>
      </c>
      <c r="D2425" s="156">
        <v>4</v>
      </c>
      <c r="E2425" s="156">
        <v>9</v>
      </c>
      <c r="F2425" s="156">
        <v>24</v>
      </c>
      <c r="G2425" s="156"/>
      <c r="H2425" s="156">
        <v>3000</v>
      </c>
      <c r="I2425" s="156">
        <v>3500</v>
      </c>
      <c r="J2425" s="156">
        <v>357</v>
      </c>
      <c r="K2425" s="157">
        <v>896</v>
      </c>
      <c r="L2425" s="158">
        <v>1</v>
      </c>
      <c r="M2425" s="159" t="s">
        <v>1634</v>
      </c>
      <c r="N2425" s="160">
        <v>1715699.62</v>
      </c>
      <c r="O2425" s="160">
        <v>0</v>
      </c>
      <c r="P2425" s="161">
        <f t="shared" si="2504"/>
        <v>1715699.62</v>
      </c>
      <c r="Q2425" s="160">
        <v>0</v>
      </c>
      <c r="R2425" s="160">
        <v>0</v>
      </c>
      <c r="S2425" s="161">
        <f t="shared" si="2505"/>
        <v>0</v>
      </c>
      <c r="T2425" s="161">
        <f t="shared" si="2506"/>
        <v>1715699.62</v>
      </c>
      <c r="U2425" s="162" t="s">
        <v>57</v>
      </c>
      <c r="V2425" s="163">
        <v>29</v>
      </c>
      <c r="W2425" s="164"/>
      <c r="X2425" s="167" t="s">
        <v>66</v>
      </c>
      <c r="Y2425" s="166">
        <v>0</v>
      </c>
      <c r="Z2425" s="166">
        <v>0</v>
      </c>
      <c r="AA2425" s="166">
        <v>0</v>
      </c>
      <c r="AB2425" s="166">
        <v>0</v>
      </c>
      <c r="AC2425" s="166">
        <v>0</v>
      </c>
      <c r="AD2425" s="166">
        <v>0</v>
      </c>
      <c r="AE2425" s="166">
        <v>0</v>
      </c>
      <c r="AF2425" s="166">
        <v>0</v>
      </c>
      <c r="AG2425" s="166">
        <v>0</v>
      </c>
      <c r="AH2425" s="166">
        <v>0</v>
      </c>
      <c r="AI2425" s="166">
        <v>0</v>
      </c>
      <c r="AJ2425" s="166">
        <v>0</v>
      </c>
      <c r="AK2425" s="160">
        <f t="shared" si="2509"/>
        <v>1715699.62</v>
      </c>
      <c r="AL2425" s="160">
        <f t="shared" si="2509"/>
        <v>0</v>
      </c>
      <c r="AM2425" s="161">
        <f t="shared" si="2508"/>
        <v>1715699.62</v>
      </c>
      <c r="AN2425" s="160">
        <f t="shared" si="2510"/>
        <v>0</v>
      </c>
      <c r="AO2425" s="160">
        <f t="shared" si="2510"/>
        <v>0</v>
      </c>
      <c r="AP2425" s="161">
        <f t="shared" si="2483"/>
        <v>0</v>
      </c>
      <c r="AQ2425" s="161">
        <f t="shared" si="2489"/>
        <v>1715699.62</v>
      </c>
      <c r="AR2425" s="166">
        <v>0</v>
      </c>
      <c r="AS2425" s="166">
        <v>0</v>
      </c>
      <c r="AT2425" s="161">
        <f t="shared" si="2440"/>
        <v>0</v>
      </c>
      <c r="AU2425" s="166">
        <v>0</v>
      </c>
      <c r="AV2425" s="166">
        <v>0</v>
      </c>
      <c r="AW2425" s="161">
        <f t="shared" si="2441"/>
        <v>0</v>
      </c>
      <c r="AX2425" s="161">
        <f t="shared" si="2442"/>
        <v>0</v>
      </c>
      <c r="AY2425" s="166">
        <v>0</v>
      </c>
      <c r="AZ2425" s="166">
        <v>0</v>
      </c>
      <c r="BA2425" s="161">
        <f t="shared" si="2443"/>
        <v>0</v>
      </c>
      <c r="BB2425" s="166">
        <v>0</v>
      </c>
      <c r="BC2425" s="166">
        <v>0</v>
      </c>
      <c r="BD2425" s="161">
        <f t="shared" si="2444"/>
        <v>0</v>
      </c>
      <c r="BE2425" s="161">
        <f t="shared" si="2445"/>
        <v>0</v>
      </c>
      <c r="BF2425" s="166">
        <v>0</v>
      </c>
      <c r="BG2425" s="166">
        <v>0</v>
      </c>
      <c r="BH2425" s="161">
        <f t="shared" si="2446"/>
        <v>0</v>
      </c>
      <c r="BI2425" s="166">
        <v>0</v>
      </c>
      <c r="BJ2425" s="166">
        <v>0</v>
      </c>
      <c r="BK2425" s="161">
        <f t="shared" si="2447"/>
        <v>0</v>
      </c>
      <c r="BL2425" s="161">
        <f t="shared" si="2448"/>
        <v>0</v>
      </c>
      <c r="BM2425" s="166">
        <v>0</v>
      </c>
      <c r="BN2425" s="166">
        <v>0</v>
      </c>
      <c r="BO2425" s="161">
        <f t="shared" si="2449"/>
        <v>0</v>
      </c>
      <c r="BP2425" s="166">
        <v>0</v>
      </c>
      <c r="BQ2425" s="166">
        <v>0</v>
      </c>
      <c r="BR2425" s="161">
        <f t="shared" si="2450"/>
        <v>0</v>
      </c>
      <c r="BS2425" s="161">
        <f t="shared" si="2451"/>
        <v>0</v>
      </c>
      <c r="BT2425" s="166">
        <v>0</v>
      </c>
      <c r="BU2425" s="166">
        <v>0</v>
      </c>
      <c r="BV2425" s="161">
        <f t="shared" si="2452"/>
        <v>0</v>
      </c>
      <c r="BW2425" s="166">
        <v>0</v>
      </c>
      <c r="BX2425" s="166">
        <v>0</v>
      </c>
      <c r="BY2425" s="161">
        <f t="shared" si="2453"/>
        <v>0</v>
      </c>
      <c r="BZ2425" s="161">
        <f t="shared" si="2454"/>
        <v>0</v>
      </c>
      <c r="CA2425" s="160">
        <f t="shared" si="2511"/>
        <v>1715699.62</v>
      </c>
      <c r="CB2425" s="160">
        <f t="shared" si="2511"/>
        <v>0</v>
      </c>
      <c r="CC2425" s="161">
        <f t="shared" si="2455"/>
        <v>1715699.62</v>
      </c>
      <c r="CD2425" s="160">
        <f t="shared" si="2512"/>
        <v>0</v>
      </c>
      <c r="CE2425" s="160">
        <f t="shared" si="2512"/>
        <v>0</v>
      </c>
      <c r="CF2425" s="161">
        <f t="shared" si="2456"/>
        <v>0</v>
      </c>
      <c r="CG2425" s="161">
        <f t="shared" si="2457"/>
        <v>1715699.62</v>
      </c>
      <c r="CH2425" s="160">
        <f t="shared" si="2513"/>
        <v>29</v>
      </c>
      <c r="CI2425" s="160">
        <f t="shared" si="2513"/>
        <v>0</v>
      </c>
      <c r="CJ2425" s="166">
        <v>0</v>
      </c>
      <c r="CK2425" s="166">
        <v>0</v>
      </c>
      <c r="CL2425" s="166">
        <v>0</v>
      </c>
      <c r="CM2425" s="166">
        <v>0</v>
      </c>
      <c r="CN2425" s="160">
        <f t="shared" si="2514"/>
        <v>29</v>
      </c>
      <c r="CO2425" s="160">
        <f t="shared" si="2514"/>
        <v>0</v>
      </c>
    </row>
    <row r="2426" spans="1:93" ht="24" hidden="1">
      <c r="A2426" s="91"/>
      <c r="B2426" s="156">
        <v>2025</v>
      </c>
      <c r="C2426" s="156">
        <v>8308</v>
      </c>
      <c r="D2426" s="156">
        <v>4</v>
      </c>
      <c r="E2426" s="156">
        <v>9</v>
      </c>
      <c r="F2426" s="156">
        <v>24</v>
      </c>
      <c r="G2426" s="156"/>
      <c r="H2426" s="156">
        <v>3000</v>
      </c>
      <c r="I2426" s="156">
        <v>3500</v>
      </c>
      <c r="J2426" s="156">
        <v>357</v>
      </c>
      <c r="K2426" s="157">
        <v>897</v>
      </c>
      <c r="L2426" s="158"/>
      <c r="M2426" s="159" t="s">
        <v>1660</v>
      </c>
      <c r="N2426" s="160">
        <v>0</v>
      </c>
      <c r="O2426" s="160">
        <v>0</v>
      </c>
      <c r="P2426" s="161">
        <f t="shared" si="2504"/>
        <v>0</v>
      </c>
      <c r="Q2426" s="160">
        <v>0</v>
      </c>
      <c r="R2426" s="160">
        <v>0</v>
      </c>
      <c r="S2426" s="161">
        <f t="shared" si="2505"/>
        <v>0</v>
      </c>
      <c r="T2426" s="161">
        <f t="shared" si="2506"/>
        <v>0</v>
      </c>
      <c r="U2426" s="162" t="s">
        <v>57</v>
      </c>
      <c r="V2426" s="163"/>
      <c r="W2426" s="164"/>
      <c r="X2426" s="167" t="s">
        <v>66</v>
      </c>
      <c r="Y2426" s="166">
        <v>0</v>
      </c>
      <c r="Z2426" s="166">
        <v>0</v>
      </c>
      <c r="AA2426" s="166">
        <v>0</v>
      </c>
      <c r="AB2426" s="166">
        <v>0</v>
      </c>
      <c r="AC2426" s="166">
        <v>0</v>
      </c>
      <c r="AD2426" s="166">
        <v>0</v>
      </c>
      <c r="AE2426" s="166">
        <v>0</v>
      </c>
      <c r="AF2426" s="166">
        <v>0</v>
      </c>
      <c r="AG2426" s="166">
        <v>0</v>
      </c>
      <c r="AH2426" s="166">
        <v>0</v>
      </c>
      <c r="AI2426" s="166">
        <v>0</v>
      </c>
      <c r="AJ2426" s="166">
        <v>0</v>
      </c>
      <c r="AK2426" s="160">
        <f t="shared" si="2509"/>
        <v>0</v>
      </c>
      <c r="AL2426" s="160">
        <f t="shared" si="2509"/>
        <v>0</v>
      </c>
      <c r="AM2426" s="161">
        <f t="shared" si="2508"/>
        <v>0</v>
      </c>
      <c r="AN2426" s="160">
        <f t="shared" si="2510"/>
        <v>0</v>
      </c>
      <c r="AO2426" s="160">
        <f t="shared" si="2510"/>
        <v>0</v>
      </c>
      <c r="AP2426" s="161">
        <f t="shared" si="2483"/>
        <v>0</v>
      </c>
      <c r="AQ2426" s="161">
        <f t="shared" si="2489"/>
        <v>0</v>
      </c>
      <c r="AR2426" s="166">
        <v>0</v>
      </c>
      <c r="AS2426" s="166">
        <v>0</v>
      </c>
      <c r="AT2426" s="161">
        <f t="shared" si="2440"/>
        <v>0</v>
      </c>
      <c r="AU2426" s="166">
        <v>0</v>
      </c>
      <c r="AV2426" s="166">
        <v>0</v>
      </c>
      <c r="AW2426" s="161">
        <f t="shared" si="2441"/>
        <v>0</v>
      </c>
      <c r="AX2426" s="161">
        <f t="shared" si="2442"/>
        <v>0</v>
      </c>
      <c r="AY2426" s="166">
        <v>0</v>
      </c>
      <c r="AZ2426" s="166">
        <v>0</v>
      </c>
      <c r="BA2426" s="161">
        <f t="shared" si="2443"/>
        <v>0</v>
      </c>
      <c r="BB2426" s="166">
        <v>0</v>
      </c>
      <c r="BC2426" s="166">
        <v>0</v>
      </c>
      <c r="BD2426" s="161">
        <f t="shared" si="2444"/>
        <v>0</v>
      </c>
      <c r="BE2426" s="161">
        <f t="shared" si="2445"/>
        <v>0</v>
      </c>
      <c r="BF2426" s="166">
        <v>0</v>
      </c>
      <c r="BG2426" s="166">
        <v>0</v>
      </c>
      <c r="BH2426" s="161">
        <f t="shared" si="2446"/>
        <v>0</v>
      </c>
      <c r="BI2426" s="166">
        <v>0</v>
      </c>
      <c r="BJ2426" s="166">
        <v>0</v>
      </c>
      <c r="BK2426" s="161">
        <f t="shared" si="2447"/>
        <v>0</v>
      </c>
      <c r="BL2426" s="161">
        <f t="shared" si="2448"/>
        <v>0</v>
      </c>
      <c r="BM2426" s="166">
        <v>0</v>
      </c>
      <c r="BN2426" s="166">
        <v>0</v>
      </c>
      <c r="BO2426" s="161">
        <f t="shared" si="2449"/>
        <v>0</v>
      </c>
      <c r="BP2426" s="166">
        <v>0</v>
      </c>
      <c r="BQ2426" s="166">
        <v>0</v>
      </c>
      <c r="BR2426" s="161">
        <f t="shared" si="2450"/>
        <v>0</v>
      </c>
      <c r="BS2426" s="161">
        <f t="shared" si="2451"/>
        <v>0</v>
      </c>
      <c r="BT2426" s="166">
        <v>0</v>
      </c>
      <c r="BU2426" s="166">
        <v>0</v>
      </c>
      <c r="BV2426" s="161">
        <f t="shared" si="2452"/>
        <v>0</v>
      </c>
      <c r="BW2426" s="166">
        <v>0</v>
      </c>
      <c r="BX2426" s="166">
        <v>0</v>
      </c>
      <c r="BY2426" s="161">
        <f t="shared" si="2453"/>
        <v>0</v>
      </c>
      <c r="BZ2426" s="161">
        <f t="shared" si="2454"/>
        <v>0</v>
      </c>
      <c r="CA2426" s="160">
        <f t="shared" si="2511"/>
        <v>0</v>
      </c>
      <c r="CB2426" s="160">
        <f t="shared" si="2511"/>
        <v>0</v>
      </c>
      <c r="CC2426" s="161">
        <f t="shared" si="2455"/>
        <v>0</v>
      </c>
      <c r="CD2426" s="160">
        <f t="shared" si="2512"/>
        <v>0</v>
      </c>
      <c r="CE2426" s="160">
        <f t="shared" si="2512"/>
        <v>0</v>
      </c>
      <c r="CF2426" s="161">
        <f t="shared" si="2456"/>
        <v>0</v>
      </c>
      <c r="CG2426" s="161">
        <f t="shared" si="2457"/>
        <v>0</v>
      </c>
      <c r="CH2426" s="160">
        <f t="shared" si="2513"/>
        <v>0</v>
      </c>
      <c r="CI2426" s="160">
        <f t="shared" si="2513"/>
        <v>0</v>
      </c>
      <c r="CJ2426" s="166">
        <v>0</v>
      </c>
      <c r="CK2426" s="166">
        <v>0</v>
      </c>
      <c r="CL2426" s="166">
        <v>0</v>
      </c>
      <c r="CM2426" s="166">
        <v>0</v>
      </c>
      <c r="CN2426" s="160">
        <f t="shared" si="2514"/>
        <v>0</v>
      </c>
      <c r="CO2426" s="160">
        <f t="shared" si="2514"/>
        <v>0</v>
      </c>
    </row>
    <row r="2427" spans="1:93" ht="24" hidden="1">
      <c r="A2427" s="91"/>
      <c r="B2427" s="156">
        <v>2025</v>
      </c>
      <c r="C2427" s="156">
        <v>8308</v>
      </c>
      <c r="D2427" s="156">
        <v>4</v>
      </c>
      <c r="E2427" s="156">
        <v>9</v>
      </c>
      <c r="F2427" s="156">
        <v>24</v>
      </c>
      <c r="G2427" s="156"/>
      <c r="H2427" s="156">
        <v>3000</v>
      </c>
      <c r="I2427" s="156">
        <v>3500</v>
      </c>
      <c r="J2427" s="156">
        <v>357</v>
      </c>
      <c r="K2427" s="157">
        <v>898</v>
      </c>
      <c r="L2427" s="158"/>
      <c r="M2427" s="159" t="s">
        <v>1661</v>
      </c>
      <c r="N2427" s="160">
        <v>0</v>
      </c>
      <c r="O2427" s="160">
        <v>0</v>
      </c>
      <c r="P2427" s="161">
        <f t="shared" si="2504"/>
        <v>0</v>
      </c>
      <c r="Q2427" s="160">
        <v>0</v>
      </c>
      <c r="R2427" s="160">
        <v>0</v>
      </c>
      <c r="S2427" s="161">
        <f t="shared" si="2505"/>
        <v>0</v>
      </c>
      <c r="T2427" s="161">
        <f t="shared" si="2506"/>
        <v>0</v>
      </c>
      <c r="U2427" s="162" t="s">
        <v>57</v>
      </c>
      <c r="V2427" s="163"/>
      <c r="W2427" s="164"/>
      <c r="X2427" s="167" t="s">
        <v>66</v>
      </c>
      <c r="Y2427" s="166">
        <v>0</v>
      </c>
      <c r="Z2427" s="166">
        <v>0</v>
      </c>
      <c r="AA2427" s="166">
        <v>0</v>
      </c>
      <c r="AB2427" s="166">
        <v>0</v>
      </c>
      <c r="AC2427" s="166">
        <v>0</v>
      </c>
      <c r="AD2427" s="166">
        <v>0</v>
      </c>
      <c r="AE2427" s="166">
        <v>0</v>
      </c>
      <c r="AF2427" s="166">
        <v>0</v>
      </c>
      <c r="AG2427" s="166">
        <v>0</v>
      </c>
      <c r="AH2427" s="166">
        <v>0</v>
      </c>
      <c r="AI2427" s="166">
        <v>0</v>
      </c>
      <c r="AJ2427" s="166">
        <v>0</v>
      </c>
      <c r="AK2427" s="160">
        <f t="shared" si="2509"/>
        <v>0</v>
      </c>
      <c r="AL2427" s="160">
        <f t="shared" si="2509"/>
        <v>0</v>
      </c>
      <c r="AM2427" s="161">
        <f t="shared" si="2508"/>
        <v>0</v>
      </c>
      <c r="AN2427" s="160">
        <f t="shared" si="2510"/>
        <v>0</v>
      </c>
      <c r="AO2427" s="160">
        <f t="shared" si="2510"/>
        <v>0</v>
      </c>
      <c r="AP2427" s="161">
        <f t="shared" si="2483"/>
        <v>0</v>
      </c>
      <c r="AQ2427" s="161">
        <f t="shared" si="2489"/>
        <v>0</v>
      </c>
      <c r="AR2427" s="166">
        <v>0</v>
      </c>
      <c r="AS2427" s="166">
        <v>0</v>
      </c>
      <c r="AT2427" s="161">
        <f t="shared" si="2440"/>
        <v>0</v>
      </c>
      <c r="AU2427" s="166">
        <v>0</v>
      </c>
      <c r="AV2427" s="166">
        <v>0</v>
      </c>
      <c r="AW2427" s="161">
        <f t="shared" si="2441"/>
        <v>0</v>
      </c>
      <c r="AX2427" s="161">
        <f t="shared" si="2442"/>
        <v>0</v>
      </c>
      <c r="AY2427" s="166">
        <v>0</v>
      </c>
      <c r="AZ2427" s="166">
        <v>0</v>
      </c>
      <c r="BA2427" s="161">
        <f t="shared" si="2443"/>
        <v>0</v>
      </c>
      <c r="BB2427" s="166">
        <v>0</v>
      </c>
      <c r="BC2427" s="166">
        <v>0</v>
      </c>
      <c r="BD2427" s="161">
        <f t="shared" si="2444"/>
        <v>0</v>
      </c>
      <c r="BE2427" s="161">
        <f t="shared" si="2445"/>
        <v>0</v>
      </c>
      <c r="BF2427" s="166">
        <v>0</v>
      </c>
      <c r="BG2427" s="166">
        <v>0</v>
      </c>
      <c r="BH2427" s="161">
        <f t="shared" si="2446"/>
        <v>0</v>
      </c>
      <c r="BI2427" s="166">
        <v>0</v>
      </c>
      <c r="BJ2427" s="166">
        <v>0</v>
      </c>
      <c r="BK2427" s="161">
        <f t="shared" si="2447"/>
        <v>0</v>
      </c>
      <c r="BL2427" s="161">
        <f t="shared" si="2448"/>
        <v>0</v>
      </c>
      <c r="BM2427" s="166">
        <v>0</v>
      </c>
      <c r="BN2427" s="166">
        <v>0</v>
      </c>
      <c r="BO2427" s="161">
        <f t="shared" si="2449"/>
        <v>0</v>
      </c>
      <c r="BP2427" s="166">
        <v>0</v>
      </c>
      <c r="BQ2427" s="166">
        <v>0</v>
      </c>
      <c r="BR2427" s="161">
        <f t="shared" si="2450"/>
        <v>0</v>
      </c>
      <c r="BS2427" s="161">
        <f t="shared" si="2451"/>
        <v>0</v>
      </c>
      <c r="BT2427" s="166">
        <v>0</v>
      </c>
      <c r="BU2427" s="166">
        <v>0</v>
      </c>
      <c r="BV2427" s="161">
        <f t="shared" si="2452"/>
        <v>0</v>
      </c>
      <c r="BW2427" s="166">
        <v>0</v>
      </c>
      <c r="BX2427" s="166">
        <v>0</v>
      </c>
      <c r="BY2427" s="161">
        <f t="shared" si="2453"/>
        <v>0</v>
      </c>
      <c r="BZ2427" s="161">
        <f t="shared" si="2454"/>
        <v>0</v>
      </c>
      <c r="CA2427" s="160">
        <f t="shared" si="2511"/>
        <v>0</v>
      </c>
      <c r="CB2427" s="160">
        <f t="shared" si="2511"/>
        <v>0</v>
      </c>
      <c r="CC2427" s="161">
        <f t="shared" si="2455"/>
        <v>0</v>
      </c>
      <c r="CD2427" s="160">
        <f t="shared" si="2512"/>
        <v>0</v>
      </c>
      <c r="CE2427" s="160">
        <f t="shared" si="2512"/>
        <v>0</v>
      </c>
      <c r="CF2427" s="161">
        <f t="shared" si="2456"/>
        <v>0</v>
      </c>
      <c r="CG2427" s="161">
        <f t="shared" si="2457"/>
        <v>0</v>
      </c>
      <c r="CH2427" s="160">
        <f t="shared" si="2513"/>
        <v>0</v>
      </c>
      <c r="CI2427" s="160">
        <f t="shared" si="2513"/>
        <v>0</v>
      </c>
      <c r="CJ2427" s="166">
        <v>0</v>
      </c>
      <c r="CK2427" s="166">
        <v>0</v>
      </c>
      <c r="CL2427" s="166">
        <v>0</v>
      </c>
      <c r="CM2427" s="166">
        <v>0</v>
      </c>
      <c r="CN2427" s="160">
        <f t="shared" si="2514"/>
        <v>0</v>
      </c>
      <c r="CO2427" s="160">
        <f t="shared" si="2514"/>
        <v>0</v>
      </c>
    </row>
    <row r="2428" spans="1:93" ht="24" hidden="1">
      <c r="A2428" s="91"/>
      <c r="B2428" s="156">
        <v>2025</v>
      </c>
      <c r="C2428" s="156">
        <v>8308</v>
      </c>
      <c r="D2428" s="156">
        <v>4</v>
      </c>
      <c r="E2428" s="156">
        <v>9</v>
      </c>
      <c r="F2428" s="156">
        <v>24</v>
      </c>
      <c r="G2428" s="156"/>
      <c r="H2428" s="156">
        <v>3000</v>
      </c>
      <c r="I2428" s="156">
        <v>3500</v>
      </c>
      <c r="J2428" s="156">
        <v>357</v>
      </c>
      <c r="K2428" s="157">
        <v>899</v>
      </c>
      <c r="L2428" s="158"/>
      <c r="M2428" s="159" t="s">
        <v>1662</v>
      </c>
      <c r="N2428" s="160">
        <v>0</v>
      </c>
      <c r="O2428" s="160">
        <v>0</v>
      </c>
      <c r="P2428" s="161">
        <f t="shared" si="2504"/>
        <v>0</v>
      </c>
      <c r="Q2428" s="160">
        <v>0</v>
      </c>
      <c r="R2428" s="160">
        <v>0</v>
      </c>
      <c r="S2428" s="161">
        <f t="shared" si="2505"/>
        <v>0</v>
      </c>
      <c r="T2428" s="161">
        <f t="shared" si="2506"/>
        <v>0</v>
      </c>
      <c r="U2428" s="162" t="s">
        <v>57</v>
      </c>
      <c r="V2428" s="163"/>
      <c r="W2428" s="164"/>
      <c r="X2428" s="167" t="s">
        <v>66</v>
      </c>
      <c r="Y2428" s="166">
        <v>0</v>
      </c>
      <c r="Z2428" s="166">
        <v>0</v>
      </c>
      <c r="AA2428" s="166">
        <v>0</v>
      </c>
      <c r="AB2428" s="166">
        <v>0</v>
      </c>
      <c r="AC2428" s="166">
        <v>0</v>
      </c>
      <c r="AD2428" s="166">
        <v>0</v>
      </c>
      <c r="AE2428" s="166">
        <v>0</v>
      </c>
      <c r="AF2428" s="166">
        <v>0</v>
      </c>
      <c r="AG2428" s="166">
        <v>0</v>
      </c>
      <c r="AH2428" s="166">
        <v>0</v>
      </c>
      <c r="AI2428" s="166">
        <v>0</v>
      </c>
      <c r="AJ2428" s="166">
        <v>0</v>
      </c>
      <c r="AK2428" s="160">
        <f t="shared" si="2509"/>
        <v>0</v>
      </c>
      <c r="AL2428" s="160">
        <f t="shared" si="2509"/>
        <v>0</v>
      </c>
      <c r="AM2428" s="161">
        <f t="shared" si="2508"/>
        <v>0</v>
      </c>
      <c r="AN2428" s="160">
        <f t="shared" si="2510"/>
        <v>0</v>
      </c>
      <c r="AO2428" s="160">
        <f t="shared" si="2510"/>
        <v>0</v>
      </c>
      <c r="AP2428" s="161">
        <f t="shared" si="2483"/>
        <v>0</v>
      </c>
      <c r="AQ2428" s="161">
        <f t="shared" si="2489"/>
        <v>0</v>
      </c>
      <c r="AR2428" s="166">
        <v>0</v>
      </c>
      <c r="AS2428" s="166">
        <v>0</v>
      </c>
      <c r="AT2428" s="161">
        <f t="shared" si="2440"/>
        <v>0</v>
      </c>
      <c r="AU2428" s="166">
        <v>0</v>
      </c>
      <c r="AV2428" s="166">
        <v>0</v>
      </c>
      <c r="AW2428" s="161">
        <f t="shared" si="2441"/>
        <v>0</v>
      </c>
      <c r="AX2428" s="161">
        <f t="shared" si="2442"/>
        <v>0</v>
      </c>
      <c r="AY2428" s="166">
        <v>0</v>
      </c>
      <c r="AZ2428" s="166">
        <v>0</v>
      </c>
      <c r="BA2428" s="161">
        <f t="shared" si="2443"/>
        <v>0</v>
      </c>
      <c r="BB2428" s="166">
        <v>0</v>
      </c>
      <c r="BC2428" s="166">
        <v>0</v>
      </c>
      <c r="BD2428" s="161">
        <f t="shared" si="2444"/>
        <v>0</v>
      </c>
      <c r="BE2428" s="161">
        <f t="shared" si="2445"/>
        <v>0</v>
      </c>
      <c r="BF2428" s="166">
        <v>0</v>
      </c>
      <c r="BG2428" s="166">
        <v>0</v>
      </c>
      <c r="BH2428" s="161">
        <f t="shared" si="2446"/>
        <v>0</v>
      </c>
      <c r="BI2428" s="166">
        <v>0</v>
      </c>
      <c r="BJ2428" s="166">
        <v>0</v>
      </c>
      <c r="BK2428" s="161">
        <f t="shared" si="2447"/>
        <v>0</v>
      </c>
      <c r="BL2428" s="161">
        <f t="shared" si="2448"/>
        <v>0</v>
      </c>
      <c r="BM2428" s="166">
        <v>0</v>
      </c>
      <c r="BN2428" s="166">
        <v>0</v>
      </c>
      <c r="BO2428" s="161">
        <f t="shared" si="2449"/>
        <v>0</v>
      </c>
      <c r="BP2428" s="166">
        <v>0</v>
      </c>
      <c r="BQ2428" s="166">
        <v>0</v>
      </c>
      <c r="BR2428" s="161">
        <f t="shared" si="2450"/>
        <v>0</v>
      </c>
      <c r="BS2428" s="161">
        <f t="shared" si="2451"/>
        <v>0</v>
      </c>
      <c r="BT2428" s="166">
        <v>0</v>
      </c>
      <c r="BU2428" s="166">
        <v>0</v>
      </c>
      <c r="BV2428" s="161">
        <f t="shared" si="2452"/>
        <v>0</v>
      </c>
      <c r="BW2428" s="166">
        <v>0</v>
      </c>
      <c r="BX2428" s="166">
        <v>0</v>
      </c>
      <c r="BY2428" s="161">
        <f t="shared" si="2453"/>
        <v>0</v>
      </c>
      <c r="BZ2428" s="161">
        <f t="shared" si="2454"/>
        <v>0</v>
      </c>
      <c r="CA2428" s="160">
        <f t="shared" si="2511"/>
        <v>0</v>
      </c>
      <c r="CB2428" s="160">
        <f t="shared" si="2511"/>
        <v>0</v>
      </c>
      <c r="CC2428" s="161">
        <f t="shared" si="2455"/>
        <v>0</v>
      </c>
      <c r="CD2428" s="160">
        <f t="shared" si="2512"/>
        <v>0</v>
      </c>
      <c r="CE2428" s="160">
        <f t="shared" si="2512"/>
        <v>0</v>
      </c>
      <c r="CF2428" s="161">
        <f t="shared" si="2456"/>
        <v>0</v>
      </c>
      <c r="CG2428" s="161">
        <f t="shared" si="2457"/>
        <v>0</v>
      </c>
      <c r="CH2428" s="160">
        <f t="shared" si="2513"/>
        <v>0</v>
      </c>
      <c r="CI2428" s="160">
        <f t="shared" si="2513"/>
        <v>0</v>
      </c>
      <c r="CJ2428" s="166">
        <v>0</v>
      </c>
      <c r="CK2428" s="166">
        <v>0</v>
      </c>
      <c r="CL2428" s="166">
        <v>0</v>
      </c>
      <c r="CM2428" s="166">
        <v>0</v>
      </c>
      <c r="CN2428" s="160">
        <f t="shared" si="2514"/>
        <v>0</v>
      </c>
      <c r="CO2428" s="160">
        <f t="shared" si="2514"/>
        <v>0</v>
      </c>
    </row>
    <row r="2429" spans="1:93" ht="24">
      <c r="A2429" s="91"/>
      <c r="B2429" s="156">
        <v>2025</v>
      </c>
      <c r="C2429" s="156">
        <v>8308</v>
      </c>
      <c r="D2429" s="156">
        <v>4</v>
      </c>
      <c r="E2429" s="156">
        <v>9</v>
      </c>
      <c r="F2429" s="156">
        <v>24</v>
      </c>
      <c r="G2429" s="156"/>
      <c r="H2429" s="156">
        <v>3000</v>
      </c>
      <c r="I2429" s="156">
        <v>3500</v>
      </c>
      <c r="J2429" s="156">
        <v>357</v>
      </c>
      <c r="K2429" s="157">
        <v>900</v>
      </c>
      <c r="L2429" s="158">
        <v>1</v>
      </c>
      <c r="M2429" s="159" t="s">
        <v>1663</v>
      </c>
      <c r="N2429" s="160">
        <v>1165499.8999999999</v>
      </c>
      <c r="O2429" s="160">
        <v>0</v>
      </c>
      <c r="P2429" s="161">
        <f t="shared" si="2504"/>
        <v>1165499.8999999999</v>
      </c>
      <c r="Q2429" s="160">
        <v>0</v>
      </c>
      <c r="R2429" s="160">
        <v>0</v>
      </c>
      <c r="S2429" s="161">
        <f t="shared" si="2505"/>
        <v>0</v>
      </c>
      <c r="T2429" s="161">
        <f t="shared" si="2506"/>
        <v>1165499.8999999999</v>
      </c>
      <c r="U2429" s="162" t="s">
        <v>57</v>
      </c>
      <c r="V2429" s="163">
        <v>29</v>
      </c>
      <c r="W2429" s="164"/>
      <c r="X2429" s="167" t="s">
        <v>66</v>
      </c>
      <c r="Y2429" s="166">
        <v>0</v>
      </c>
      <c r="Z2429" s="166">
        <v>0</v>
      </c>
      <c r="AA2429" s="166">
        <v>0</v>
      </c>
      <c r="AB2429" s="166">
        <v>0</v>
      </c>
      <c r="AC2429" s="166">
        <v>0</v>
      </c>
      <c r="AD2429" s="166">
        <v>0</v>
      </c>
      <c r="AE2429" s="166">
        <v>0</v>
      </c>
      <c r="AF2429" s="166">
        <v>0</v>
      </c>
      <c r="AG2429" s="166">
        <v>0</v>
      </c>
      <c r="AH2429" s="166">
        <v>0</v>
      </c>
      <c r="AI2429" s="166">
        <v>0</v>
      </c>
      <c r="AJ2429" s="166">
        <v>0</v>
      </c>
      <c r="AK2429" s="160">
        <f t="shared" si="2509"/>
        <v>1165499.8999999999</v>
      </c>
      <c r="AL2429" s="160">
        <f t="shared" si="2509"/>
        <v>0</v>
      </c>
      <c r="AM2429" s="161">
        <f t="shared" si="2508"/>
        <v>1165499.8999999999</v>
      </c>
      <c r="AN2429" s="160">
        <f t="shared" si="2510"/>
        <v>0</v>
      </c>
      <c r="AO2429" s="160">
        <f t="shared" si="2510"/>
        <v>0</v>
      </c>
      <c r="AP2429" s="161">
        <f t="shared" si="2483"/>
        <v>0</v>
      </c>
      <c r="AQ2429" s="161">
        <f t="shared" si="2489"/>
        <v>1165499.8999999999</v>
      </c>
      <c r="AR2429" s="166">
        <v>0</v>
      </c>
      <c r="AS2429" s="166">
        <v>0</v>
      </c>
      <c r="AT2429" s="161">
        <f t="shared" si="2440"/>
        <v>0</v>
      </c>
      <c r="AU2429" s="166">
        <v>0</v>
      </c>
      <c r="AV2429" s="166">
        <v>0</v>
      </c>
      <c r="AW2429" s="161">
        <f t="shared" si="2441"/>
        <v>0</v>
      </c>
      <c r="AX2429" s="161">
        <f t="shared" si="2442"/>
        <v>0</v>
      </c>
      <c r="AY2429" s="166">
        <v>0</v>
      </c>
      <c r="AZ2429" s="166">
        <v>0</v>
      </c>
      <c r="BA2429" s="161">
        <f t="shared" si="2443"/>
        <v>0</v>
      </c>
      <c r="BB2429" s="166">
        <v>0</v>
      </c>
      <c r="BC2429" s="166">
        <v>0</v>
      </c>
      <c r="BD2429" s="161">
        <f t="shared" si="2444"/>
        <v>0</v>
      </c>
      <c r="BE2429" s="161">
        <f t="shared" si="2445"/>
        <v>0</v>
      </c>
      <c r="BF2429" s="166">
        <v>0</v>
      </c>
      <c r="BG2429" s="166">
        <v>0</v>
      </c>
      <c r="BH2429" s="161">
        <f t="shared" si="2446"/>
        <v>0</v>
      </c>
      <c r="BI2429" s="166">
        <v>0</v>
      </c>
      <c r="BJ2429" s="166">
        <v>0</v>
      </c>
      <c r="BK2429" s="161">
        <f t="shared" si="2447"/>
        <v>0</v>
      </c>
      <c r="BL2429" s="161">
        <f t="shared" si="2448"/>
        <v>0</v>
      </c>
      <c r="BM2429" s="166">
        <v>0</v>
      </c>
      <c r="BN2429" s="166">
        <v>0</v>
      </c>
      <c r="BO2429" s="161">
        <f t="shared" si="2449"/>
        <v>0</v>
      </c>
      <c r="BP2429" s="166">
        <v>0</v>
      </c>
      <c r="BQ2429" s="166">
        <v>0</v>
      </c>
      <c r="BR2429" s="161">
        <f t="shared" si="2450"/>
        <v>0</v>
      </c>
      <c r="BS2429" s="161">
        <f t="shared" si="2451"/>
        <v>0</v>
      </c>
      <c r="BT2429" s="166">
        <v>0</v>
      </c>
      <c r="BU2429" s="166">
        <v>0</v>
      </c>
      <c r="BV2429" s="161">
        <f t="shared" si="2452"/>
        <v>0</v>
      </c>
      <c r="BW2429" s="166">
        <v>0</v>
      </c>
      <c r="BX2429" s="166">
        <v>0</v>
      </c>
      <c r="BY2429" s="161">
        <f t="shared" si="2453"/>
        <v>0</v>
      </c>
      <c r="BZ2429" s="161">
        <f t="shared" si="2454"/>
        <v>0</v>
      </c>
      <c r="CA2429" s="160">
        <f t="shared" si="2511"/>
        <v>1165499.8999999999</v>
      </c>
      <c r="CB2429" s="160">
        <f t="shared" si="2511"/>
        <v>0</v>
      </c>
      <c r="CC2429" s="161">
        <f t="shared" si="2455"/>
        <v>1165499.8999999999</v>
      </c>
      <c r="CD2429" s="160">
        <f t="shared" si="2512"/>
        <v>0</v>
      </c>
      <c r="CE2429" s="160">
        <f t="shared" si="2512"/>
        <v>0</v>
      </c>
      <c r="CF2429" s="161">
        <f t="shared" si="2456"/>
        <v>0</v>
      </c>
      <c r="CG2429" s="161">
        <f t="shared" si="2457"/>
        <v>1165499.8999999999</v>
      </c>
      <c r="CH2429" s="160">
        <f t="shared" si="2513"/>
        <v>29</v>
      </c>
      <c r="CI2429" s="160">
        <f t="shared" si="2513"/>
        <v>0</v>
      </c>
      <c r="CJ2429" s="166">
        <v>0</v>
      </c>
      <c r="CK2429" s="166">
        <v>0</v>
      </c>
      <c r="CL2429" s="166">
        <v>0</v>
      </c>
      <c r="CM2429" s="166">
        <v>0</v>
      </c>
      <c r="CN2429" s="160">
        <f t="shared" si="2514"/>
        <v>29</v>
      </c>
      <c r="CO2429" s="160">
        <f t="shared" si="2514"/>
        <v>0</v>
      </c>
    </row>
    <row r="2430" spans="1:93" ht="24">
      <c r="A2430" s="91"/>
      <c r="B2430" s="156">
        <v>2025</v>
      </c>
      <c r="C2430" s="156">
        <v>8308</v>
      </c>
      <c r="D2430" s="156">
        <v>4</v>
      </c>
      <c r="E2430" s="156">
        <v>9</v>
      </c>
      <c r="F2430" s="156">
        <v>24</v>
      </c>
      <c r="G2430" s="156"/>
      <c r="H2430" s="156">
        <v>3000</v>
      </c>
      <c r="I2430" s="156">
        <v>3500</v>
      </c>
      <c r="J2430" s="156">
        <v>357</v>
      </c>
      <c r="K2430" s="157">
        <v>901</v>
      </c>
      <c r="L2430" s="158">
        <v>1</v>
      </c>
      <c r="M2430" s="159" t="s">
        <v>1664</v>
      </c>
      <c r="N2430" s="160">
        <v>2609259.6</v>
      </c>
      <c r="O2430" s="160">
        <v>0</v>
      </c>
      <c r="P2430" s="161">
        <f t="shared" si="2504"/>
        <v>2609259.6</v>
      </c>
      <c r="Q2430" s="160">
        <v>0</v>
      </c>
      <c r="R2430" s="160">
        <v>0</v>
      </c>
      <c r="S2430" s="161">
        <f t="shared" si="2505"/>
        <v>0</v>
      </c>
      <c r="T2430" s="161">
        <f t="shared" si="2506"/>
        <v>2609259.6</v>
      </c>
      <c r="U2430" s="162" t="s">
        <v>57</v>
      </c>
      <c r="V2430" s="163">
        <v>28</v>
      </c>
      <c r="W2430" s="164"/>
      <c r="X2430" s="167" t="s">
        <v>66</v>
      </c>
      <c r="Y2430" s="166">
        <v>0</v>
      </c>
      <c r="Z2430" s="166">
        <v>0</v>
      </c>
      <c r="AA2430" s="166">
        <v>0</v>
      </c>
      <c r="AB2430" s="166">
        <v>0</v>
      </c>
      <c r="AC2430" s="166">
        <v>0</v>
      </c>
      <c r="AD2430" s="166">
        <v>0</v>
      </c>
      <c r="AE2430" s="166">
        <v>0</v>
      </c>
      <c r="AF2430" s="166">
        <v>0</v>
      </c>
      <c r="AG2430" s="166">
        <v>0</v>
      </c>
      <c r="AH2430" s="166">
        <v>0</v>
      </c>
      <c r="AI2430" s="166">
        <v>0</v>
      </c>
      <c r="AJ2430" s="166">
        <v>0</v>
      </c>
      <c r="AK2430" s="160">
        <f t="shared" si="2509"/>
        <v>2609259.6</v>
      </c>
      <c r="AL2430" s="160">
        <f t="shared" si="2509"/>
        <v>0</v>
      </c>
      <c r="AM2430" s="161">
        <f t="shared" si="2508"/>
        <v>2609259.6</v>
      </c>
      <c r="AN2430" s="160">
        <f t="shared" si="2510"/>
        <v>0</v>
      </c>
      <c r="AO2430" s="160">
        <f t="shared" si="2510"/>
        <v>0</v>
      </c>
      <c r="AP2430" s="161">
        <f t="shared" si="2483"/>
        <v>0</v>
      </c>
      <c r="AQ2430" s="161">
        <f t="shared" si="2489"/>
        <v>2609259.6</v>
      </c>
      <c r="AR2430" s="166">
        <v>0</v>
      </c>
      <c r="AS2430" s="166">
        <v>0</v>
      </c>
      <c r="AT2430" s="161">
        <f t="shared" si="2440"/>
        <v>0</v>
      </c>
      <c r="AU2430" s="166">
        <v>0</v>
      </c>
      <c r="AV2430" s="166">
        <v>0</v>
      </c>
      <c r="AW2430" s="161">
        <f t="shared" si="2441"/>
        <v>0</v>
      </c>
      <c r="AX2430" s="161">
        <f t="shared" si="2442"/>
        <v>0</v>
      </c>
      <c r="AY2430" s="166">
        <v>0</v>
      </c>
      <c r="AZ2430" s="166">
        <v>0</v>
      </c>
      <c r="BA2430" s="161">
        <f t="shared" si="2443"/>
        <v>0</v>
      </c>
      <c r="BB2430" s="166">
        <v>0</v>
      </c>
      <c r="BC2430" s="166">
        <v>0</v>
      </c>
      <c r="BD2430" s="161">
        <f t="shared" si="2444"/>
        <v>0</v>
      </c>
      <c r="BE2430" s="161">
        <f t="shared" si="2445"/>
        <v>0</v>
      </c>
      <c r="BF2430" s="166">
        <v>0</v>
      </c>
      <c r="BG2430" s="166">
        <v>0</v>
      </c>
      <c r="BH2430" s="161">
        <f t="shared" si="2446"/>
        <v>0</v>
      </c>
      <c r="BI2430" s="166">
        <v>0</v>
      </c>
      <c r="BJ2430" s="166">
        <v>0</v>
      </c>
      <c r="BK2430" s="161">
        <f t="shared" si="2447"/>
        <v>0</v>
      </c>
      <c r="BL2430" s="161">
        <f t="shared" si="2448"/>
        <v>0</v>
      </c>
      <c r="BM2430" s="166">
        <v>0</v>
      </c>
      <c r="BN2430" s="166">
        <v>0</v>
      </c>
      <c r="BO2430" s="161">
        <f t="shared" si="2449"/>
        <v>0</v>
      </c>
      <c r="BP2430" s="166">
        <v>0</v>
      </c>
      <c r="BQ2430" s="166">
        <v>0</v>
      </c>
      <c r="BR2430" s="161">
        <f t="shared" si="2450"/>
        <v>0</v>
      </c>
      <c r="BS2430" s="161">
        <f t="shared" si="2451"/>
        <v>0</v>
      </c>
      <c r="BT2430" s="166">
        <v>0</v>
      </c>
      <c r="BU2430" s="166">
        <v>0</v>
      </c>
      <c r="BV2430" s="161">
        <f t="shared" si="2452"/>
        <v>0</v>
      </c>
      <c r="BW2430" s="166">
        <v>0</v>
      </c>
      <c r="BX2430" s="166">
        <v>0</v>
      </c>
      <c r="BY2430" s="161">
        <f t="shared" si="2453"/>
        <v>0</v>
      </c>
      <c r="BZ2430" s="161">
        <f t="shared" si="2454"/>
        <v>0</v>
      </c>
      <c r="CA2430" s="160">
        <f t="shared" si="2511"/>
        <v>2609259.6</v>
      </c>
      <c r="CB2430" s="160">
        <f t="shared" si="2511"/>
        <v>0</v>
      </c>
      <c r="CC2430" s="161">
        <f t="shared" si="2455"/>
        <v>2609259.6</v>
      </c>
      <c r="CD2430" s="160">
        <f t="shared" si="2512"/>
        <v>0</v>
      </c>
      <c r="CE2430" s="160">
        <f t="shared" si="2512"/>
        <v>0</v>
      </c>
      <c r="CF2430" s="161">
        <f t="shared" si="2456"/>
        <v>0</v>
      </c>
      <c r="CG2430" s="161">
        <f t="shared" si="2457"/>
        <v>2609259.6</v>
      </c>
      <c r="CH2430" s="160">
        <f t="shared" si="2513"/>
        <v>28</v>
      </c>
      <c r="CI2430" s="160">
        <f t="shared" si="2513"/>
        <v>0</v>
      </c>
      <c r="CJ2430" s="166">
        <v>0</v>
      </c>
      <c r="CK2430" s="166">
        <v>0</v>
      </c>
      <c r="CL2430" s="166">
        <v>0</v>
      </c>
      <c r="CM2430" s="166">
        <v>0</v>
      </c>
      <c r="CN2430" s="160">
        <f t="shared" si="2514"/>
        <v>28</v>
      </c>
      <c r="CO2430" s="160">
        <f t="shared" si="2514"/>
        <v>0</v>
      </c>
    </row>
    <row r="2431" spans="1:93" ht="24" hidden="1">
      <c r="A2431" s="91"/>
      <c r="B2431" s="156">
        <v>2025</v>
      </c>
      <c r="C2431" s="156">
        <v>8308</v>
      </c>
      <c r="D2431" s="156">
        <v>4</v>
      </c>
      <c r="E2431" s="156">
        <v>9</v>
      </c>
      <c r="F2431" s="156">
        <v>24</v>
      </c>
      <c r="G2431" s="156"/>
      <c r="H2431" s="156">
        <v>3000</v>
      </c>
      <c r="I2431" s="156">
        <v>3500</v>
      </c>
      <c r="J2431" s="156">
        <v>357</v>
      </c>
      <c r="K2431" s="157">
        <v>902</v>
      </c>
      <c r="L2431" s="158"/>
      <c r="M2431" s="159" t="s">
        <v>1665</v>
      </c>
      <c r="N2431" s="160">
        <v>0</v>
      </c>
      <c r="O2431" s="160">
        <v>0</v>
      </c>
      <c r="P2431" s="161">
        <f t="shared" si="2504"/>
        <v>0</v>
      </c>
      <c r="Q2431" s="160">
        <v>0</v>
      </c>
      <c r="R2431" s="160">
        <v>0</v>
      </c>
      <c r="S2431" s="161">
        <f t="shared" si="2505"/>
        <v>0</v>
      </c>
      <c r="T2431" s="161">
        <f t="shared" si="2506"/>
        <v>0</v>
      </c>
      <c r="U2431" s="162" t="s">
        <v>57</v>
      </c>
      <c r="V2431" s="163"/>
      <c r="W2431" s="164"/>
      <c r="X2431" s="167" t="s">
        <v>66</v>
      </c>
      <c r="Y2431" s="166">
        <v>0</v>
      </c>
      <c r="Z2431" s="166">
        <v>0</v>
      </c>
      <c r="AA2431" s="166">
        <v>0</v>
      </c>
      <c r="AB2431" s="166">
        <v>0</v>
      </c>
      <c r="AC2431" s="166">
        <v>0</v>
      </c>
      <c r="AD2431" s="166">
        <v>0</v>
      </c>
      <c r="AE2431" s="166">
        <v>0</v>
      </c>
      <c r="AF2431" s="166">
        <v>0</v>
      </c>
      <c r="AG2431" s="166">
        <v>0</v>
      </c>
      <c r="AH2431" s="166">
        <v>0</v>
      </c>
      <c r="AI2431" s="166">
        <v>0</v>
      </c>
      <c r="AJ2431" s="166">
        <v>0</v>
      </c>
      <c r="AK2431" s="160">
        <f t="shared" si="2509"/>
        <v>0</v>
      </c>
      <c r="AL2431" s="160">
        <f t="shared" si="2509"/>
        <v>0</v>
      </c>
      <c r="AM2431" s="161">
        <f t="shared" si="2508"/>
        <v>0</v>
      </c>
      <c r="AN2431" s="160">
        <f t="shared" si="2510"/>
        <v>0</v>
      </c>
      <c r="AO2431" s="160">
        <f t="shared" si="2510"/>
        <v>0</v>
      </c>
      <c r="AP2431" s="161">
        <f t="shared" si="2483"/>
        <v>0</v>
      </c>
      <c r="AQ2431" s="161">
        <f t="shared" si="2489"/>
        <v>0</v>
      </c>
      <c r="AR2431" s="166">
        <v>0</v>
      </c>
      <c r="AS2431" s="166">
        <v>0</v>
      </c>
      <c r="AT2431" s="161">
        <f t="shared" si="2440"/>
        <v>0</v>
      </c>
      <c r="AU2431" s="166">
        <v>0</v>
      </c>
      <c r="AV2431" s="166">
        <v>0</v>
      </c>
      <c r="AW2431" s="161">
        <f t="shared" si="2441"/>
        <v>0</v>
      </c>
      <c r="AX2431" s="161">
        <f t="shared" si="2442"/>
        <v>0</v>
      </c>
      <c r="AY2431" s="166">
        <v>0</v>
      </c>
      <c r="AZ2431" s="166">
        <v>0</v>
      </c>
      <c r="BA2431" s="161">
        <f t="shared" si="2443"/>
        <v>0</v>
      </c>
      <c r="BB2431" s="166">
        <v>0</v>
      </c>
      <c r="BC2431" s="166">
        <v>0</v>
      </c>
      <c r="BD2431" s="161">
        <f t="shared" si="2444"/>
        <v>0</v>
      </c>
      <c r="BE2431" s="161">
        <f t="shared" si="2445"/>
        <v>0</v>
      </c>
      <c r="BF2431" s="166">
        <v>0</v>
      </c>
      <c r="BG2431" s="166">
        <v>0</v>
      </c>
      <c r="BH2431" s="161">
        <f t="shared" si="2446"/>
        <v>0</v>
      </c>
      <c r="BI2431" s="166">
        <v>0</v>
      </c>
      <c r="BJ2431" s="166">
        <v>0</v>
      </c>
      <c r="BK2431" s="161">
        <f t="shared" si="2447"/>
        <v>0</v>
      </c>
      <c r="BL2431" s="161">
        <f t="shared" si="2448"/>
        <v>0</v>
      </c>
      <c r="BM2431" s="166">
        <v>0</v>
      </c>
      <c r="BN2431" s="166">
        <v>0</v>
      </c>
      <c r="BO2431" s="161">
        <f t="shared" si="2449"/>
        <v>0</v>
      </c>
      <c r="BP2431" s="166">
        <v>0</v>
      </c>
      <c r="BQ2431" s="166">
        <v>0</v>
      </c>
      <c r="BR2431" s="161">
        <f t="shared" si="2450"/>
        <v>0</v>
      </c>
      <c r="BS2431" s="161">
        <f t="shared" si="2451"/>
        <v>0</v>
      </c>
      <c r="BT2431" s="166">
        <v>0</v>
      </c>
      <c r="BU2431" s="166">
        <v>0</v>
      </c>
      <c r="BV2431" s="161">
        <f t="shared" si="2452"/>
        <v>0</v>
      </c>
      <c r="BW2431" s="166">
        <v>0</v>
      </c>
      <c r="BX2431" s="166">
        <v>0</v>
      </c>
      <c r="BY2431" s="161">
        <f t="shared" si="2453"/>
        <v>0</v>
      </c>
      <c r="BZ2431" s="161">
        <f t="shared" si="2454"/>
        <v>0</v>
      </c>
      <c r="CA2431" s="160">
        <f t="shared" si="2511"/>
        <v>0</v>
      </c>
      <c r="CB2431" s="160">
        <f t="shared" si="2511"/>
        <v>0</v>
      </c>
      <c r="CC2431" s="161">
        <f t="shared" si="2455"/>
        <v>0</v>
      </c>
      <c r="CD2431" s="160">
        <f t="shared" si="2512"/>
        <v>0</v>
      </c>
      <c r="CE2431" s="160">
        <f t="shared" si="2512"/>
        <v>0</v>
      </c>
      <c r="CF2431" s="161">
        <f t="shared" si="2456"/>
        <v>0</v>
      </c>
      <c r="CG2431" s="161">
        <f t="shared" si="2457"/>
        <v>0</v>
      </c>
      <c r="CH2431" s="160">
        <f t="shared" si="2513"/>
        <v>0</v>
      </c>
      <c r="CI2431" s="160">
        <f t="shared" si="2513"/>
        <v>0</v>
      </c>
      <c r="CJ2431" s="166">
        <v>0</v>
      </c>
      <c r="CK2431" s="166">
        <v>0</v>
      </c>
      <c r="CL2431" s="166">
        <v>0</v>
      </c>
      <c r="CM2431" s="166">
        <v>0</v>
      </c>
      <c r="CN2431" s="160">
        <f t="shared" si="2514"/>
        <v>0</v>
      </c>
      <c r="CO2431" s="160">
        <f t="shared" si="2514"/>
        <v>0</v>
      </c>
    </row>
    <row r="2432" spans="1:93" ht="24" hidden="1">
      <c r="A2432" s="91"/>
      <c r="B2432" s="156">
        <v>2025</v>
      </c>
      <c r="C2432" s="156">
        <v>8308</v>
      </c>
      <c r="D2432" s="156">
        <v>4</v>
      </c>
      <c r="E2432" s="156">
        <v>9</v>
      </c>
      <c r="F2432" s="156">
        <v>24</v>
      </c>
      <c r="G2432" s="156"/>
      <c r="H2432" s="156">
        <v>3000</v>
      </c>
      <c r="I2432" s="156">
        <v>3500</v>
      </c>
      <c r="J2432" s="156">
        <v>357</v>
      </c>
      <c r="K2432" s="157">
        <v>1158</v>
      </c>
      <c r="L2432" s="158"/>
      <c r="M2432" s="159" t="s">
        <v>1666</v>
      </c>
      <c r="N2432" s="160">
        <v>0</v>
      </c>
      <c r="O2432" s="160">
        <v>0</v>
      </c>
      <c r="P2432" s="161">
        <f t="shared" si="2504"/>
        <v>0</v>
      </c>
      <c r="Q2432" s="160">
        <v>0</v>
      </c>
      <c r="R2432" s="160">
        <v>0</v>
      </c>
      <c r="S2432" s="161">
        <f t="shared" si="2505"/>
        <v>0</v>
      </c>
      <c r="T2432" s="161">
        <f t="shared" si="2506"/>
        <v>0</v>
      </c>
      <c r="U2432" s="162" t="s">
        <v>57</v>
      </c>
      <c r="V2432" s="163"/>
      <c r="W2432" s="164"/>
      <c r="X2432" s="165" t="s">
        <v>58</v>
      </c>
      <c r="Y2432" s="166">
        <v>0</v>
      </c>
      <c r="Z2432" s="166">
        <v>0</v>
      </c>
      <c r="AA2432" s="166">
        <v>0</v>
      </c>
      <c r="AB2432" s="166">
        <v>0</v>
      </c>
      <c r="AC2432" s="166">
        <v>0</v>
      </c>
      <c r="AD2432" s="166">
        <v>0</v>
      </c>
      <c r="AE2432" s="166">
        <v>0</v>
      </c>
      <c r="AF2432" s="166">
        <v>0</v>
      </c>
      <c r="AG2432" s="166">
        <v>0</v>
      </c>
      <c r="AH2432" s="166">
        <v>0</v>
      </c>
      <c r="AI2432" s="166">
        <v>0</v>
      </c>
      <c r="AJ2432" s="166">
        <v>0</v>
      </c>
      <c r="AK2432" s="160">
        <f t="shared" si="2509"/>
        <v>0</v>
      </c>
      <c r="AL2432" s="160">
        <f t="shared" si="2509"/>
        <v>0</v>
      </c>
      <c r="AM2432" s="161">
        <f t="shared" si="2508"/>
        <v>0</v>
      </c>
      <c r="AN2432" s="160">
        <f t="shared" si="2510"/>
        <v>0</v>
      </c>
      <c r="AO2432" s="160">
        <f t="shared" si="2510"/>
        <v>0</v>
      </c>
      <c r="AP2432" s="161">
        <f t="shared" si="2483"/>
        <v>0</v>
      </c>
      <c r="AQ2432" s="161">
        <f t="shared" si="2489"/>
        <v>0</v>
      </c>
      <c r="AR2432" s="166">
        <v>0</v>
      </c>
      <c r="AS2432" s="166">
        <v>0</v>
      </c>
      <c r="AT2432" s="161">
        <f t="shared" si="2440"/>
        <v>0</v>
      </c>
      <c r="AU2432" s="166">
        <v>0</v>
      </c>
      <c r="AV2432" s="166">
        <v>0</v>
      </c>
      <c r="AW2432" s="161">
        <f t="shared" si="2441"/>
        <v>0</v>
      </c>
      <c r="AX2432" s="161">
        <f t="shared" si="2442"/>
        <v>0</v>
      </c>
      <c r="AY2432" s="166">
        <v>0</v>
      </c>
      <c r="AZ2432" s="166">
        <v>0</v>
      </c>
      <c r="BA2432" s="161">
        <f t="shared" si="2443"/>
        <v>0</v>
      </c>
      <c r="BB2432" s="166">
        <v>0</v>
      </c>
      <c r="BC2432" s="166">
        <v>0</v>
      </c>
      <c r="BD2432" s="161">
        <f t="shared" si="2444"/>
        <v>0</v>
      </c>
      <c r="BE2432" s="161">
        <f t="shared" si="2445"/>
        <v>0</v>
      </c>
      <c r="BF2432" s="166">
        <v>0</v>
      </c>
      <c r="BG2432" s="166">
        <v>0</v>
      </c>
      <c r="BH2432" s="161">
        <f t="shared" si="2446"/>
        <v>0</v>
      </c>
      <c r="BI2432" s="166">
        <v>0</v>
      </c>
      <c r="BJ2432" s="166">
        <v>0</v>
      </c>
      <c r="BK2432" s="161">
        <f t="shared" si="2447"/>
        <v>0</v>
      </c>
      <c r="BL2432" s="161">
        <f t="shared" si="2448"/>
        <v>0</v>
      </c>
      <c r="BM2432" s="166">
        <v>0</v>
      </c>
      <c r="BN2432" s="166">
        <v>0</v>
      </c>
      <c r="BO2432" s="161">
        <f t="shared" si="2449"/>
        <v>0</v>
      </c>
      <c r="BP2432" s="166">
        <v>0</v>
      </c>
      <c r="BQ2432" s="166">
        <v>0</v>
      </c>
      <c r="BR2432" s="161">
        <f t="shared" si="2450"/>
        <v>0</v>
      </c>
      <c r="BS2432" s="161">
        <f t="shared" si="2451"/>
        <v>0</v>
      </c>
      <c r="BT2432" s="166">
        <v>0</v>
      </c>
      <c r="BU2432" s="166">
        <v>0</v>
      </c>
      <c r="BV2432" s="161">
        <f t="shared" si="2452"/>
        <v>0</v>
      </c>
      <c r="BW2432" s="166">
        <v>0</v>
      </c>
      <c r="BX2432" s="166">
        <v>0</v>
      </c>
      <c r="BY2432" s="161">
        <f t="shared" si="2453"/>
        <v>0</v>
      </c>
      <c r="BZ2432" s="161">
        <f t="shared" si="2454"/>
        <v>0</v>
      </c>
      <c r="CA2432" s="160">
        <f t="shared" si="2511"/>
        <v>0</v>
      </c>
      <c r="CB2432" s="160">
        <f t="shared" si="2511"/>
        <v>0</v>
      </c>
      <c r="CC2432" s="161">
        <f t="shared" si="2455"/>
        <v>0</v>
      </c>
      <c r="CD2432" s="160">
        <f t="shared" si="2512"/>
        <v>0</v>
      </c>
      <c r="CE2432" s="160">
        <f t="shared" si="2512"/>
        <v>0</v>
      </c>
      <c r="CF2432" s="161">
        <f t="shared" si="2456"/>
        <v>0</v>
      </c>
      <c r="CG2432" s="161">
        <f t="shared" si="2457"/>
        <v>0</v>
      </c>
      <c r="CH2432" s="160">
        <f t="shared" si="2513"/>
        <v>0</v>
      </c>
      <c r="CI2432" s="160">
        <f t="shared" si="2513"/>
        <v>0</v>
      </c>
      <c r="CJ2432" s="166">
        <v>0</v>
      </c>
      <c r="CK2432" s="166">
        <v>0</v>
      </c>
      <c r="CL2432" s="166">
        <v>0</v>
      </c>
      <c r="CM2432" s="166">
        <v>0</v>
      </c>
      <c r="CN2432" s="160">
        <f t="shared" si="2514"/>
        <v>0</v>
      </c>
      <c r="CO2432" s="160">
        <f t="shared" si="2514"/>
        <v>0</v>
      </c>
    </row>
    <row r="2433" spans="1:93" ht="24" hidden="1">
      <c r="A2433" s="91"/>
      <c r="B2433" s="138">
        <v>2025</v>
      </c>
      <c r="C2433" s="138">
        <v>8308</v>
      </c>
      <c r="D2433" s="138">
        <v>4</v>
      </c>
      <c r="E2433" s="138">
        <v>9</v>
      </c>
      <c r="F2433" s="138">
        <v>24</v>
      </c>
      <c r="G2433" s="138"/>
      <c r="H2433" s="138">
        <v>3000</v>
      </c>
      <c r="I2433" s="138">
        <v>3700</v>
      </c>
      <c r="J2433" s="138"/>
      <c r="K2433" s="139" t="s">
        <v>51</v>
      </c>
      <c r="L2433" s="140"/>
      <c r="M2433" s="141" t="s">
        <v>151</v>
      </c>
      <c r="N2433" s="142">
        <f>N2434+N2436+N2438</f>
        <v>0</v>
      </c>
      <c r="O2433" s="142">
        <f>O2434+O2436+O2438</f>
        <v>0</v>
      </c>
      <c r="P2433" s="142">
        <f t="shared" si="2504"/>
        <v>0</v>
      </c>
      <c r="Q2433" s="142">
        <f>Q2434+Q2436+Q2438</f>
        <v>0</v>
      </c>
      <c r="R2433" s="142">
        <f>R2434+R2436+R2438</f>
        <v>0</v>
      </c>
      <c r="S2433" s="142">
        <f t="shared" si="2505"/>
        <v>0</v>
      </c>
      <c r="T2433" s="142">
        <f t="shared" si="2506"/>
        <v>0</v>
      </c>
      <c r="U2433" s="143"/>
      <c r="V2433" s="144"/>
      <c r="W2433" s="145"/>
      <c r="X2433" s="146"/>
      <c r="Y2433" s="142">
        <f t="shared" ref="Y2433:AL2433" si="2515">Y2434+Y2436+Y2438</f>
        <v>0</v>
      </c>
      <c r="Z2433" s="142">
        <f t="shared" si="2515"/>
        <v>0</v>
      </c>
      <c r="AA2433" s="142">
        <f t="shared" si="2515"/>
        <v>0</v>
      </c>
      <c r="AB2433" s="142">
        <f t="shared" si="2515"/>
        <v>0</v>
      </c>
      <c r="AC2433" s="142">
        <f t="shared" si="2515"/>
        <v>0</v>
      </c>
      <c r="AD2433" s="142">
        <f t="shared" si="2515"/>
        <v>0</v>
      </c>
      <c r="AE2433" s="142">
        <f t="shared" si="2515"/>
        <v>0</v>
      </c>
      <c r="AF2433" s="142">
        <f t="shared" si="2515"/>
        <v>0</v>
      </c>
      <c r="AG2433" s="142">
        <f t="shared" si="2515"/>
        <v>0</v>
      </c>
      <c r="AH2433" s="142">
        <f t="shared" si="2515"/>
        <v>0</v>
      </c>
      <c r="AI2433" s="142">
        <f t="shared" si="2515"/>
        <v>0</v>
      </c>
      <c r="AJ2433" s="142">
        <f t="shared" si="2515"/>
        <v>0</v>
      </c>
      <c r="AK2433" s="142">
        <f t="shared" si="2515"/>
        <v>0</v>
      </c>
      <c r="AL2433" s="142">
        <f t="shared" si="2515"/>
        <v>0</v>
      </c>
      <c r="AM2433" s="142">
        <f t="shared" si="2508"/>
        <v>0</v>
      </c>
      <c r="AN2433" s="142">
        <f>AN2434+AN2436+AN2438</f>
        <v>0</v>
      </c>
      <c r="AO2433" s="142">
        <f>AO2434+AO2436+AO2438</f>
        <v>0</v>
      </c>
      <c r="AP2433" s="142">
        <f t="shared" si="2483"/>
        <v>0</v>
      </c>
      <c r="AQ2433" s="142">
        <f t="shared" si="2489"/>
        <v>0</v>
      </c>
      <c r="AR2433" s="142">
        <f>AR2434+AR2436+AR2438</f>
        <v>0</v>
      </c>
      <c r="AS2433" s="142">
        <f>AS2434+AS2436+AS2438</f>
        <v>0</v>
      </c>
      <c r="AT2433" s="142">
        <f t="shared" si="2440"/>
        <v>0</v>
      </c>
      <c r="AU2433" s="142">
        <f>AU2434+AU2436+AU2438</f>
        <v>0</v>
      </c>
      <c r="AV2433" s="142">
        <f>AV2434+AV2436+AV2438</f>
        <v>0</v>
      </c>
      <c r="AW2433" s="142">
        <f t="shared" si="2441"/>
        <v>0</v>
      </c>
      <c r="AX2433" s="142">
        <f t="shared" si="2442"/>
        <v>0</v>
      </c>
      <c r="AY2433" s="142">
        <f>AY2434+AY2436+AY2438</f>
        <v>0</v>
      </c>
      <c r="AZ2433" s="142">
        <f>AZ2434+AZ2436+AZ2438</f>
        <v>0</v>
      </c>
      <c r="BA2433" s="142">
        <f t="shared" si="2443"/>
        <v>0</v>
      </c>
      <c r="BB2433" s="142">
        <f>BB2434+BB2436+BB2438</f>
        <v>0</v>
      </c>
      <c r="BC2433" s="142">
        <f>BC2434+BC2436+BC2438</f>
        <v>0</v>
      </c>
      <c r="BD2433" s="142">
        <f t="shared" si="2444"/>
        <v>0</v>
      </c>
      <c r="BE2433" s="142">
        <f t="shared" si="2445"/>
        <v>0</v>
      </c>
      <c r="BF2433" s="142">
        <f>BF2434+BF2436+BF2438</f>
        <v>0</v>
      </c>
      <c r="BG2433" s="142">
        <f>BG2434+BG2436+BG2438</f>
        <v>0</v>
      </c>
      <c r="BH2433" s="142">
        <f t="shared" si="2446"/>
        <v>0</v>
      </c>
      <c r="BI2433" s="142">
        <f>BI2434+BI2436+BI2438</f>
        <v>0</v>
      </c>
      <c r="BJ2433" s="142">
        <f>BJ2434+BJ2436+BJ2438</f>
        <v>0</v>
      </c>
      <c r="BK2433" s="142">
        <f t="shared" si="2447"/>
        <v>0</v>
      </c>
      <c r="BL2433" s="142">
        <f t="shared" si="2448"/>
        <v>0</v>
      </c>
      <c r="BM2433" s="142">
        <f>BM2434+BM2436+BM2438</f>
        <v>0</v>
      </c>
      <c r="BN2433" s="142">
        <f>BN2434+BN2436+BN2438</f>
        <v>0</v>
      </c>
      <c r="BO2433" s="142">
        <f t="shared" si="2449"/>
        <v>0</v>
      </c>
      <c r="BP2433" s="142">
        <f>BP2434+BP2436+BP2438</f>
        <v>0</v>
      </c>
      <c r="BQ2433" s="142">
        <f>BQ2434+BQ2436+BQ2438</f>
        <v>0</v>
      </c>
      <c r="BR2433" s="142">
        <f t="shared" si="2450"/>
        <v>0</v>
      </c>
      <c r="BS2433" s="142">
        <f t="shared" si="2451"/>
        <v>0</v>
      </c>
      <c r="BT2433" s="142">
        <f>BT2434+BT2436+BT2438</f>
        <v>0</v>
      </c>
      <c r="BU2433" s="142">
        <f>BU2434+BU2436+BU2438</f>
        <v>0</v>
      </c>
      <c r="BV2433" s="142">
        <f t="shared" si="2452"/>
        <v>0</v>
      </c>
      <c r="BW2433" s="142">
        <f>BW2434+BW2436+BW2438</f>
        <v>0</v>
      </c>
      <c r="BX2433" s="142">
        <f>BX2434+BX2436+BX2438</f>
        <v>0</v>
      </c>
      <c r="BY2433" s="142">
        <f t="shared" si="2453"/>
        <v>0</v>
      </c>
      <c r="BZ2433" s="142">
        <f t="shared" si="2454"/>
        <v>0</v>
      </c>
      <c r="CA2433" s="142">
        <f>CA2434+CA2436+CA2438</f>
        <v>0</v>
      </c>
      <c r="CB2433" s="142">
        <f>CB2434+CB2436+CB2438</f>
        <v>0</v>
      </c>
      <c r="CC2433" s="142">
        <f t="shared" si="2455"/>
        <v>0</v>
      </c>
      <c r="CD2433" s="142">
        <f>CD2434+CD2436+CD2438</f>
        <v>0</v>
      </c>
      <c r="CE2433" s="142">
        <f>CE2434+CE2436+CE2438</f>
        <v>0</v>
      </c>
      <c r="CF2433" s="142">
        <f t="shared" si="2456"/>
        <v>0</v>
      </c>
      <c r="CG2433" s="142">
        <f t="shared" si="2457"/>
        <v>0</v>
      </c>
      <c r="CH2433" s="142"/>
      <c r="CI2433" s="142"/>
      <c r="CJ2433" s="142"/>
      <c r="CK2433" s="142"/>
      <c r="CL2433" s="142"/>
      <c r="CM2433" s="142"/>
      <c r="CN2433" s="142"/>
      <c r="CO2433" s="142"/>
    </row>
    <row r="2434" spans="1:93" ht="24" hidden="1">
      <c r="A2434" s="91"/>
      <c r="B2434" s="147">
        <v>2025</v>
      </c>
      <c r="C2434" s="147">
        <v>8308</v>
      </c>
      <c r="D2434" s="147">
        <v>4</v>
      </c>
      <c r="E2434" s="147">
        <v>9</v>
      </c>
      <c r="F2434" s="147">
        <v>24</v>
      </c>
      <c r="G2434" s="147"/>
      <c r="H2434" s="147">
        <v>3000</v>
      </c>
      <c r="I2434" s="147">
        <v>3700</v>
      </c>
      <c r="J2434" s="147">
        <v>371</v>
      </c>
      <c r="K2434" s="148" t="s">
        <v>51</v>
      </c>
      <c r="L2434" s="149"/>
      <c r="M2434" s="150" t="s">
        <v>152</v>
      </c>
      <c r="N2434" s="151">
        <f>SUM(N2435)</f>
        <v>0</v>
      </c>
      <c r="O2434" s="151">
        <f>SUM(O2435)</f>
        <v>0</v>
      </c>
      <c r="P2434" s="151">
        <f t="shared" si="2504"/>
        <v>0</v>
      </c>
      <c r="Q2434" s="151">
        <f>SUM(Q2435)</f>
        <v>0</v>
      </c>
      <c r="R2434" s="151">
        <f>SUM(R2435)</f>
        <v>0</v>
      </c>
      <c r="S2434" s="151">
        <f t="shared" si="2505"/>
        <v>0</v>
      </c>
      <c r="T2434" s="151">
        <f t="shared" si="2506"/>
        <v>0</v>
      </c>
      <c r="U2434" s="152"/>
      <c r="V2434" s="153"/>
      <c r="W2434" s="154"/>
      <c r="X2434" s="155"/>
      <c r="Y2434" s="151">
        <f t="shared" ref="Y2434:AL2434" si="2516">SUM(Y2435)</f>
        <v>0</v>
      </c>
      <c r="Z2434" s="151">
        <f t="shared" si="2516"/>
        <v>0</v>
      </c>
      <c r="AA2434" s="151">
        <f t="shared" si="2516"/>
        <v>0</v>
      </c>
      <c r="AB2434" s="151">
        <f t="shared" si="2516"/>
        <v>0</v>
      </c>
      <c r="AC2434" s="151">
        <f t="shared" si="2516"/>
        <v>0</v>
      </c>
      <c r="AD2434" s="151">
        <f t="shared" si="2516"/>
        <v>0</v>
      </c>
      <c r="AE2434" s="151">
        <f t="shared" si="2516"/>
        <v>0</v>
      </c>
      <c r="AF2434" s="151">
        <f t="shared" si="2516"/>
        <v>0</v>
      </c>
      <c r="AG2434" s="151">
        <f t="shared" si="2516"/>
        <v>0</v>
      </c>
      <c r="AH2434" s="151">
        <f t="shared" si="2516"/>
        <v>0</v>
      </c>
      <c r="AI2434" s="151">
        <f t="shared" si="2516"/>
        <v>0</v>
      </c>
      <c r="AJ2434" s="151">
        <f t="shared" si="2516"/>
        <v>0</v>
      </c>
      <c r="AK2434" s="151">
        <f t="shared" si="2516"/>
        <v>0</v>
      </c>
      <c r="AL2434" s="151">
        <f t="shared" si="2516"/>
        <v>0</v>
      </c>
      <c r="AM2434" s="151">
        <f t="shared" si="2508"/>
        <v>0</v>
      </c>
      <c r="AN2434" s="151">
        <f>SUM(AN2435)</f>
        <v>0</v>
      </c>
      <c r="AO2434" s="151">
        <f>SUM(AO2435)</f>
        <v>0</v>
      </c>
      <c r="AP2434" s="151">
        <f t="shared" si="2483"/>
        <v>0</v>
      </c>
      <c r="AQ2434" s="151">
        <f t="shared" si="2489"/>
        <v>0</v>
      </c>
      <c r="AR2434" s="151">
        <f>SUM(AR2435)</f>
        <v>0</v>
      </c>
      <c r="AS2434" s="151">
        <f>SUM(AS2435)</f>
        <v>0</v>
      </c>
      <c r="AT2434" s="151">
        <f t="shared" si="2440"/>
        <v>0</v>
      </c>
      <c r="AU2434" s="151">
        <f>SUM(AU2435)</f>
        <v>0</v>
      </c>
      <c r="AV2434" s="151">
        <f>SUM(AV2435)</f>
        <v>0</v>
      </c>
      <c r="AW2434" s="151">
        <f t="shared" si="2441"/>
        <v>0</v>
      </c>
      <c r="AX2434" s="151">
        <f t="shared" si="2442"/>
        <v>0</v>
      </c>
      <c r="AY2434" s="151">
        <f>SUM(AY2435)</f>
        <v>0</v>
      </c>
      <c r="AZ2434" s="151">
        <f>SUM(AZ2435)</f>
        <v>0</v>
      </c>
      <c r="BA2434" s="151">
        <f t="shared" si="2443"/>
        <v>0</v>
      </c>
      <c r="BB2434" s="151">
        <f>SUM(BB2435)</f>
        <v>0</v>
      </c>
      <c r="BC2434" s="151">
        <f>SUM(BC2435)</f>
        <v>0</v>
      </c>
      <c r="BD2434" s="151">
        <f t="shared" si="2444"/>
        <v>0</v>
      </c>
      <c r="BE2434" s="151">
        <f t="shared" si="2445"/>
        <v>0</v>
      </c>
      <c r="BF2434" s="151">
        <f>SUM(BF2435)</f>
        <v>0</v>
      </c>
      <c r="BG2434" s="151">
        <f>SUM(BG2435)</f>
        <v>0</v>
      </c>
      <c r="BH2434" s="151">
        <f t="shared" si="2446"/>
        <v>0</v>
      </c>
      <c r="BI2434" s="151">
        <f>SUM(BI2435)</f>
        <v>0</v>
      </c>
      <c r="BJ2434" s="151">
        <f>SUM(BJ2435)</f>
        <v>0</v>
      </c>
      <c r="BK2434" s="151">
        <f t="shared" si="2447"/>
        <v>0</v>
      </c>
      <c r="BL2434" s="151">
        <f t="shared" si="2448"/>
        <v>0</v>
      </c>
      <c r="BM2434" s="151">
        <f>SUM(BM2435)</f>
        <v>0</v>
      </c>
      <c r="BN2434" s="151">
        <f>SUM(BN2435)</f>
        <v>0</v>
      </c>
      <c r="BO2434" s="151">
        <f t="shared" si="2449"/>
        <v>0</v>
      </c>
      <c r="BP2434" s="151">
        <f>SUM(BP2435)</f>
        <v>0</v>
      </c>
      <c r="BQ2434" s="151">
        <f>SUM(BQ2435)</f>
        <v>0</v>
      </c>
      <c r="BR2434" s="151">
        <f t="shared" si="2450"/>
        <v>0</v>
      </c>
      <c r="BS2434" s="151">
        <f t="shared" si="2451"/>
        <v>0</v>
      </c>
      <c r="BT2434" s="151">
        <f>SUM(BT2435)</f>
        <v>0</v>
      </c>
      <c r="BU2434" s="151">
        <f>SUM(BU2435)</f>
        <v>0</v>
      </c>
      <c r="BV2434" s="151">
        <f t="shared" si="2452"/>
        <v>0</v>
      </c>
      <c r="BW2434" s="151">
        <f>SUM(BW2435)</f>
        <v>0</v>
      </c>
      <c r="BX2434" s="151">
        <f>SUM(BX2435)</f>
        <v>0</v>
      </c>
      <c r="BY2434" s="151">
        <f t="shared" si="2453"/>
        <v>0</v>
      </c>
      <c r="BZ2434" s="151">
        <f t="shared" si="2454"/>
        <v>0</v>
      </c>
      <c r="CA2434" s="151">
        <f>SUM(CA2435)</f>
        <v>0</v>
      </c>
      <c r="CB2434" s="151">
        <f>SUM(CB2435)</f>
        <v>0</v>
      </c>
      <c r="CC2434" s="151">
        <f t="shared" si="2455"/>
        <v>0</v>
      </c>
      <c r="CD2434" s="151">
        <f>SUM(CD2435)</f>
        <v>0</v>
      </c>
      <c r="CE2434" s="151">
        <f>SUM(CE2435)</f>
        <v>0</v>
      </c>
      <c r="CF2434" s="151">
        <f t="shared" si="2456"/>
        <v>0</v>
      </c>
      <c r="CG2434" s="151">
        <f t="shared" si="2457"/>
        <v>0</v>
      </c>
      <c r="CH2434" s="151"/>
      <c r="CI2434" s="151"/>
      <c r="CJ2434" s="151"/>
      <c r="CK2434" s="151"/>
      <c r="CL2434" s="151"/>
      <c r="CM2434" s="151"/>
      <c r="CN2434" s="151"/>
      <c r="CO2434" s="151"/>
    </row>
    <row r="2435" spans="1:93" ht="24" hidden="1">
      <c r="A2435" s="91"/>
      <c r="B2435" s="156">
        <v>2025</v>
      </c>
      <c r="C2435" s="156">
        <v>8308</v>
      </c>
      <c r="D2435" s="156">
        <v>4</v>
      </c>
      <c r="E2435" s="156">
        <v>9</v>
      </c>
      <c r="F2435" s="156">
        <v>24</v>
      </c>
      <c r="G2435" s="156"/>
      <c r="H2435" s="156">
        <v>3000</v>
      </c>
      <c r="I2435" s="156">
        <v>3700</v>
      </c>
      <c r="J2435" s="156">
        <v>371</v>
      </c>
      <c r="K2435" s="157">
        <v>1114</v>
      </c>
      <c r="L2435" s="158"/>
      <c r="M2435" s="159" t="s">
        <v>153</v>
      </c>
      <c r="N2435" s="160">
        <v>0</v>
      </c>
      <c r="O2435" s="160">
        <v>0</v>
      </c>
      <c r="P2435" s="161">
        <f t="shared" si="2504"/>
        <v>0</v>
      </c>
      <c r="Q2435" s="160">
        <v>0</v>
      </c>
      <c r="R2435" s="160">
        <v>0</v>
      </c>
      <c r="S2435" s="161">
        <f t="shared" si="2505"/>
        <v>0</v>
      </c>
      <c r="T2435" s="161">
        <f t="shared" si="2506"/>
        <v>0</v>
      </c>
      <c r="U2435" s="162" t="s">
        <v>154</v>
      </c>
      <c r="V2435" s="163"/>
      <c r="W2435" s="164"/>
      <c r="X2435" s="165" t="s">
        <v>58</v>
      </c>
      <c r="Y2435" s="166">
        <v>0</v>
      </c>
      <c r="Z2435" s="166">
        <v>0</v>
      </c>
      <c r="AA2435" s="166">
        <v>0</v>
      </c>
      <c r="AB2435" s="166">
        <v>0</v>
      </c>
      <c r="AC2435" s="166">
        <v>0</v>
      </c>
      <c r="AD2435" s="166">
        <v>0</v>
      </c>
      <c r="AE2435" s="166">
        <v>0</v>
      </c>
      <c r="AF2435" s="166">
        <v>0</v>
      </c>
      <c r="AG2435" s="166">
        <v>0</v>
      </c>
      <c r="AH2435" s="166">
        <v>0</v>
      </c>
      <c r="AI2435" s="166">
        <v>0</v>
      </c>
      <c r="AJ2435" s="166">
        <v>0</v>
      </c>
      <c r="AK2435" s="160">
        <f>N2435+Y2435-AE2435</f>
        <v>0</v>
      </c>
      <c r="AL2435" s="160">
        <f>O2435+Z2435-AF2435</f>
        <v>0</v>
      </c>
      <c r="AM2435" s="161">
        <f t="shared" si="2508"/>
        <v>0</v>
      </c>
      <c r="AN2435" s="160">
        <f>Q2435+AA2435-AG2435</f>
        <v>0</v>
      </c>
      <c r="AO2435" s="160">
        <f>R2435+AB2435-AH2435</f>
        <v>0</v>
      </c>
      <c r="AP2435" s="161">
        <f t="shared" si="2483"/>
        <v>0</v>
      </c>
      <c r="AQ2435" s="161">
        <f t="shared" si="2489"/>
        <v>0</v>
      </c>
      <c r="AR2435" s="166">
        <v>0</v>
      </c>
      <c r="AS2435" s="166">
        <v>0</v>
      </c>
      <c r="AT2435" s="161">
        <f t="shared" si="2440"/>
        <v>0</v>
      </c>
      <c r="AU2435" s="166">
        <v>0</v>
      </c>
      <c r="AV2435" s="166">
        <v>0</v>
      </c>
      <c r="AW2435" s="161">
        <f t="shared" si="2441"/>
        <v>0</v>
      </c>
      <c r="AX2435" s="161">
        <f t="shared" si="2442"/>
        <v>0</v>
      </c>
      <c r="AY2435" s="166">
        <v>0</v>
      </c>
      <c r="AZ2435" s="166">
        <v>0</v>
      </c>
      <c r="BA2435" s="161">
        <f t="shared" si="2443"/>
        <v>0</v>
      </c>
      <c r="BB2435" s="166">
        <v>0</v>
      </c>
      <c r="BC2435" s="166">
        <v>0</v>
      </c>
      <c r="BD2435" s="161">
        <f t="shared" si="2444"/>
        <v>0</v>
      </c>
      <c r="BE2435" s="161">
        <f t="shared" si="2445"/>
        <v>0</v>
      </c>
      <c r="BF2435" s="166">
        <v>0</v>
      </c>
      <c r="BG2435" s="166">
        <v>0</v>
      </c>
      <c r="BH2435" s="161">
        <f t="shared" si="2446"/>
        <v>0</v>
      </c>
      <c r="BI2435" s="166">
        <v>0</v>
      </c>
      <c r="BJ2435" s="166">
        <v>0</v>
      </c>
      <c r="BK2435" s="161">
        <f t="shared" si="2447"/>
        <v>0</v>
      </c>
      <c r="BL2435" s="161">
        <f t="shared" si="2448"/>
        <v>0</v>
      </c>
      <c r="BM2435" s="166">
        <v>0</v>
      </c>
      <c r="BN2435" s="166">
        <v>0</v>
      </c>
      <c r="BO2435" s="161">
        <f t="shared" si="2449"/>
        <v>0</v>
      </c>
      <c r="BP2435" s="166">
        <v>0</v>
      </c>
      <c r="BQ2435" s="166">
        <v>0</v>
      </c>
      <c r="BR2435" s="161">
        <f t="shared" si="2450"/>
        <v>0</v>
      </c>
      <c r="BS2435" s="161">
        <f t="shared" si="2451"/>
        <v>0</v>
      </c>
      <c r="BT2435" s="166">
        <v>0</v>
      </c>
      <c r="BU2435" s="166">
        <v>0</v>
      </c>
      <c r="BV2435" s="161">
        <f t="shared" si="2452"/>
        <v>0</v>
      </c>
      <c r="BW2435" s="166">
        <v>0</v>
      </c>
      <c r="BX2435" s="166">
        <v>0</v>
      </c>
      <c r="BY2435" s="161">
        <f t="shared" si="2453"/>
        <v>0</v>
      </c>
      <c r="BZ2435" s="161">
        <f t="shared" si="2454"/>
        <v>0</v>
      </c>
      <c r="CA2435" s="160">
        <f>AK2435-AR2435-AY2435-BF2435-BM2435-BT2435</f>
        <v>0</v>
      </c>
      <c r="CB2435" s="160">
        <f>AL2435-AS2435-AZ2435-BG2435-BN2435-BU2435</f>
        <v>0</v>
      </c>
      <c r="CC2435" s="161">
        <f t="shared" si="2455"/>
        <v>0</v>
      </c>
      <c r="CD2435" s="160">
        <f>AN2435-AU2435-BB2435-BI2435-BP2435-BW2435</f>
        <v>0</v>
      </c>
      <c r="CE2435" s="160">
        <f>AO2435-AV2435-BC2435-BJ2435-BQ2435-BX2435</f>
        <v>0</v>
      </c>
      <c r="CF2435" s="161">
        <f t="shared" si="2456"/>
        <v>0</v>
      </c>
      <c r="CG2435" s="161">
        <f t="shared" si="2457"/>
        <v>0</v>
      </c>
      <c r="CH2435" s="160">
        <f>V2435+AC2435-AI2435</f>
        <v>0</v>
      </c>
      <c r="CI2435" s="160">
        <f>W2435+AD2435-AJ2435</f>
        <v>0</v>
      </c>
      <c r="CJ2435" s="166">
        <v>0</v>
      </c>
      <c r="CK2435" s="166">
        <v>0</v>
      </c>
      <c r="CL2435" s="166">
        <v>0</v>
      </c>
      <c r="CM2435" s="166">
        <v>0</v>
      </c>
      <c r="CN2435" s="160">
        <f>CH2435-CJ2435-CL2435</f>
        <v>0</v>
      </c>
      <c r="CO2435" s="160">
        <f>CI2435-CK2435-CM2435</f>
        <v>0</v>
      </c>
    </row>
    <row r="2436" spans="1:93" ht="24" hidden="1">
      <c r="A2436" s="91"/>
      <c r="B2436" s="147">
        <v>2025</v>
      </c>
      <c r="C2436" s="147">
        <v>8308</v>
      </c>
      <c r="D2436" s="147">
        <v>4</v>
      </c>
      <c r="E2436" s="147">
        <v>9</v>
      </c>
      <c r="F2436" s="147">
        <v>24</v>
      </c>
      <c r="G2436" s="147"/>
      <c r="H2436" s="147">
        <v>3000</v>
      </c>
      <c r="I2436" s="147">
        <v>3700</v>
      </c>
      <c r="J2436" s="147">
        <v>372</v>
      </c>
      <c r="K2436" s="148" t="s">
        <v>51</v>
      </c>
      <c r="L2436" s="149"/>
      <c r="M2436" s="150" t="s">
        <v>155</v>
      </c>
      <c r="N2436" s="151">
        <f>SUM(N2437)</f>
        <v>0</v>
      </c>
      <c r="O2436" s="151">
        <f>SUM(O2437)</f>
        <v>0</v>
      </c>
      <c r="P2436" s="151">
        <f t="shared" si="2504"/>
        <v>0</v>
      </c>
      <c r="Q2436" s="151">
        <f>SUM(Q2437)</f>
        <v>0</v>
      </c>
      <c r="R2436" s="151">
        <f>SUM(R2437)</f>
        <v>0</v>
      </c>
      <c r="S2436" s="151">
        <f t="shared" si="2505"/>
        <v>0</v>
      </c>
      <c r="T2436" s="151">
        <f t="shared" si="2506"/>
        <v>0</v>
      </c>
      <c r="U2436" s="152"/>
      <c r="V2436" s="153"/>
      <c r="W2436" s="154"/>
      <c r="X2436" s="155"/>
      <c r="Y2436" s="151">
        <f t="shared" ref="Y2436:AL2436" si="2517">SUM(Y2437)</f>
        <v>0</v>
      </c>
      <c r="Z2436" s="151">
        <f t="shared" si="2517"/>
        <v>0</v>
      </c>
      <c r="AA2436" s="151">
        <f t="shared" si="2517"/>
        <v>0</v>
      </c>
      <c r="AB2436" s="151">
        <f t="shared" si="2517"/>
        <v>0</v>
      </c>
      <c r="AC2436" s="151">
        <f t="shared" si="2517"/>
        <v>0</v>
      </c>
      <c r="AD2436" s="151">
        <f t="shared" si="2517"/>
        <v>0</v>
      </c>
      <c r="AE2436" s="151">
        <f t="shared" si="2517"/>
        <v>0</v>
      </c>
      <c r="AF2436" s="151">
        <f t="shared" si="2517"/>
        <v>0</v>
      </c>
      <c r="AG2436" s="151">
        <f t="shared" si="2517"/>
        <v>0</v>
      </c>
      <c r="AH2436" s="151">
        <f t="shared" si="2517"/>
        <v>0</v>
      </c>
      <c r="AI2436" s="151">
        <f t="shared" si="2517"/>
        <v>0</v>
      </c>
      <c r="AJ2436" s="151">
        <f t="shared" si="2517"/>
        <v>0</v>
      </c>
      <c r="AK2436" s="151">
        <f t="shared" si="2517"/>
        <v>0</v>
      </c>
      <c r="AL2436" s="151">
        <f t="shared" si="2517"/>
        <v>0</v>
      </c>
      <c r="AM2436" s="151">
        <f t="shared" si="2508"/>
        <v>0</v>
      </c>
      <c r="AN2436" s="151">
        <f>SUM(AN2437)</f>
        <v>0</v>
      </c>
      <c r="AO2436" s="151">
        <f>SUM(AO2437)</f>
        <v>0</v>
      </c>
      <c r="AP2436" s="151">
        <f t="shared" si="2483"/>
        <v>0</v>
      </c>
      <c r="AQ2436" s="151">
        <f t="shared" si="2489"/>
        <v>0</v>
      </c>
      <c r="AR2436" s="151">
        <f>SUM(AR2437)</f>
        <v>0</v>
      </c>
      <c r="AS2436" s="151">
        <f>SUM(AS2437)</f>
        <v>0</v>
      </c>
      <c r="AT2436" s="151">
        <f t="shared" si="2440"/>
        <v>0</v>
      </c>
      <c r="AU2436" s="151">
        <f>SUM(AU2437)</f>
        <v>0</v>
      </c>
      <c r="AV2436" s="151">
        <f>SUM(AV2437)</f>
        <v>0</v>
      </c>
      <c r="AW2436" s="151">
        <f t="shared" si="2441"/>
        <v>0</v>
      </c>
      <c r="AX2436" s="151">
        <f t="shared" si="2442"/>
        <v>0</v>
      </c>
      <c r="AY2436" s="151">
        <f>SUM(AY2437)</f>
        <v>0</v>
      </c>
      <c r="AZ2436" s="151">
        <f>SUM(AZ2437)</f>
        <v>0</v>
      </c>
      <c r="BA2436" s="151">
        <f t="shared" si="2443"/>
        <v>0</v>
      </c>
      <c r="BB2436" s="151">
        <f>SUM(BB2437)</f>
        <v>0</v>
      </c>
      <c r="BC2436" s="151">
        <f>SUM(BC2437)</f>
        <v>0</v>
      </c>
      <c r="BD2436" s="151">
        <f t="shared" si="2444"/>
        <v>0</v>
      </c>
      <c r="BE2436" s="151">
        <f t="shared" si="2445"/>
        <v>0</v>
      </c>
      <c r="BF2436" s="151">
        <f>SUM(BF2437)</f>
        <v>0</v>
      </c>
      <c r="BG2436" s="151">
        <f>SUM(BG2437)</f>
        <v>0</v>
      </c>
      <c r="BH2436" s="151">
        <f t="shared" si="2446"/>
        <v>0</v>
      </c>
      <c r="BI2436" s="151">
        <f>SUM(BI2437)</f>
        <v>0</v>
      </c>
      <c r="BJ2436" s="151">
        <f>SUM(BJ2437)</f>
        <v>0</v>
      </c>
      <c r="BK2436" s="151">
        <f t="shared" si="2447"/>
        <v>0</v>
      </c>
      <c r="BL2436" s="151">
        <f t="shared" si="2448"/>
        <v>0</v>
      </c>
      <c r="BM2436" s="151">
        <f>SUM(BM2437)</f>
        <v>0</v>
      </c>
      <c r="BN2436" s="151">
        <f>SUM(BN2437)</f>
        <v>0</v>
      </c>
      <c r="BO2436" s="151">
        <f t="shared" si="2449"/>
        <v>0</v>
      </c>
      <c r="BP2436" s="151">
        <f>SUM(BP2437)</f>
        <v>0</v>
      </c>
      <c r="BQ2436" s="151">
        <f>SUM(BQ2437)</f>
        <v>0</v>
      </c>
      <c r="BR2436" s="151">
        <f t="shared" si="2450"/>
        <v>0</v>
      </c>
      <c r="BS2436" s="151">
        <f t="shared" si="2451"/>
        <v>0</v>
      </c>
      <c r="BT2436" s="151">
        <f>SUM(BT2437)</f>
        <v>0</v>
      </c>
      <c r="BU2436" s="151">
        <f>SUM(BU2437)</f>
        <v>0</v>
      </c>
      <c r="BV2436" s="151">
        <f t="shared" si="2452"/>
        <v>0</v>
      </c>
      <c r="BW2436" s="151">
        <f>SUM(BW2437)</f>
        <v>0</v>
      </c>
      <c r="BX2436" s="151">
        <f>SUM(BX2437)</f>
        <v>0</v>
      </c>
      <c r="BY2436" s="151">
        <f t="shared" si="2453"/>
        <v>0</v>
      </c>
      <c r="BZ2436" s="151">
        <f t="shared" si="2454"/>
        <v>0</v>
      </c>
      <c r="CA2436" s="151">
        <f>SUM(CA2437)</f>
        <v>0</v>
      </c>
      <c r="CB2436" s="151">
        <f>SUM(CB2437)</f>
        <v>0</v>
      </c>
      <c r="CC2436" s="151">
        <f t="shared" si="2455"/>
        <v>0</v>
      </c>
      <c r="CD2436" s="151">
        <f>SUM(CD2437)</f>
        <v>0</v>
      </c>
      <c r="CE2436" s="151">
        <f>SUM(CE2437)</f>
        <v>0</v>
      </c>
      <c r="CF2436" s="151">
        <f t="shared" si="2456"/>
        <v>0</v>
      </c>
      <c r="CG2436" s="151">
        <f t="shared" si="2457"/>
        <v>0</v>
      </c>
      <c r="CH2436" s="151"/>
      <c r="CI2436" s="151"/>
      <c r="CJ2436" s="151"/>
      <c r="CK2436" s="151"/>
      <c r="CL2436" s="151"/>
      <c r="CM2436" s="151"/>
      <c r="CN2436" s="151"/>
      <c r="CO2436" s="151"/>
    </row>
    <row r="2437" spans="1:93" ht="24" hidden="1">
      <c r="A2437" s="91"/>
      <c r="B2437" s="156">
        <v>2025</v>
      </c>
      <c r="C2437" s="156">
        <v>8308</v>
      </c>
      <c r="D2437" s="156">
        <v>4</v>
      </c>
      <c r="E2437" s="156">
        <v>9</v>
      </c>
      <c r="F2437" s="156">
        <v>24</v>
      </c>
      <c r="G2437" s="156"/>
      <c r="H2437" s="156">
        <v>3000</v>
      </c>
      <c r="I2437" s="156">
        <v>3700</v>
      </c>
      <c r="J2437" s="156">
        <v>372</v>
      </c>
      <c r="K2437" s="157">
        <v>1115</v>
      </c>
      <c r="L2437" s="158"/>
      <c r="M2437" s="159" t="s">
        <v>156</v>
      </c>
      <c r="N2437" s="160">
        <v>0</v>
      </c>
      <c r="O2437" s="160">
        <v>0</v>
      </c>
      <c r="P2437" s="161">
        <f t="shared" si="2504"/>
        <v>0</v>
      </c>
      <c r="Q2437" s="160">
        <v>0</v>
      </c>
      <c r="R2437" s="160">
        <v>0</v>
      </c>
      <c r="S2437" s="161">
        <f t="shared" si="2505"/>
        <v>0</v>
      </c>
      <c r="T2437" s="161">
        <f t="shared" si="2506"/>
        <v>0</v>
      </c>
      <c r="U2437" s="162" t="s">
        <v>154</v>
      </c>
      <c r="V2437" s="163"/>
      <c r="W2437" s="164"/>
      <c r="X2437" s="165" t="s">
        <v>58</v>
      </c>
      <c r="Y2437" s="166">
        <v>0</v>
      </c>
      <c r="Z2437" s="166">
        <v>0</v>
      </c>
      <c r="AA2437" s="166">
        <v>0</v>
      </c>
      <c r="AB2437" s="166">
        <v>0</v>
      </c>
      <c r="AC2437" s="166">
        <v>0</v>
      </c>
      <c r="AD2437" s="166">
        <v>0</v>
      </c>
      <c r="AE2437" s="166">
        <v>0</v>
      </c>
      <c r="AF2437" s="166">
        <v>0</v>
      </c>
      <c r="AG2437" s="166">
        <v>0</v>
      </c>
      <c r="AH2437" s="166">
        <v>0</v>
      </c>
      <c r="AI2437" s="166">
        <v>0</v>
      </c>
      <c r="AJ2437" s="166">
        <v>0</v>
      </c>
      <c r="AK2437" s="160">
        <f>N2437+Y2437-AE2437</f>
        <v>0</v>
      </c>
      <c r="AL2437" s="160">
        <f>O2437+Z2437-AF2437</f>
        <v>0</v>
      </c>
      <c r="AM2437" s="161">
        <f t="shared" si="2508"/>
        <v>0</v>
      </c>
      <c r="AN2437" s="160">
        <f>Q2437+AA2437-AG2437</f>
        <v>0</v>
      </c>
      <c r="AO2437" s="160">
        <f>R2437+AB2437-AH2437</f>
        <v>0</v>
      </c>
      <c r="AP2437" s="161">
        <f t="shared" si="2483"/>
        <v>0</v>
      </c>
      <c r="AQ2437" s="161">
        <f t="shared" si="2489"/>
        <v>0</v>
      </c>
      <c r="AR2437" s="166">
        <v>0</v>
      </c>
      <c r="AS2437" s="166">
        <v>0</v>
      </c>
      <c r="AT2437" s="161">
        <f t="shared" si="2440"/>
        <v>0</v>
      </c>
      <c r="AU2437" s="166">
        <v>0</v>
      </c>
      <c r="AV2437" s="166">
        <v>0</v>
      </c>
      <c r="AW2437" s="161">
        <f t="shared" si="2441"/>
        <v>0</v>
      </c>
      <c r="AX2437" s="161">
        <f t="shared" si="2442"/>
        <v>0</v>
      </c>
      <c r="AY2437" s="166">
        <v>0</v>
      </c>
      <c r="AZ2437" s="166">
        <v>0</v>
      </c>
      <c r="BA2437" s="161">
        <f t="shared" si="2443"/>
        <v>0</v>
      </c>
      <c r="BB2437" s="166">
        <v>0</v>
      </c>
      <c r="BC2437" s="166">
        <v>0</v>
      </c>
      <c r="BD2437" s="161">
        <f t="shared" si="2444"/>
        <v>0</v>
      </c>
      <c r="BE2437" s="161">
        <f t="shared" si="2445"/>
        <v>0</v>
      </c>
      <c r="BF2437" s="166">
        <v>0</v>
      </c>
      <c r="BG2437" s="166">
        <v>0</v>
      </c>
      <c r="BH2437" s="161">
        <f t="shared" si="2446"/>
        <v>0</v>
      </c>
      <c r="BI2437" s="166">
        <v>0</v>
      </c>
      <c r="BJ2437" s="166">
        <v>0</v>
      </c>
      <c r="BK2437" s="161">
        <f t="shared" si="2447"/>
        <v>0</v>
      </c>
      <c r="BL2437" s="161">
        <f t="shared" si="2448"/>
        <v>0</v>
      </c>
      <c r="BM2437" s="166">
        <v>0</v>
      </c>
      <c r="BN2437" s="166">
        <v>0</v>
      </c>
      <c r="BO2437" s="161">
        <f t="shared" si="2449"/>
        <v>0</v>
      </c>
      <c r="BP2437" s="166">
        <v>0</v>
      </c>
      <c r="BQ2437" s="166">
        <v>0</v>
      </c>
      <c r="BR2437" s="161">
        <f t="shared" si="2450"/>
        <v>0</v>
      </c>
      <c r="BS2437" s="161">
        <f t="shared" si="2451"/>
        <v>0</v>
      </c>
      <c r="BT2437" s="166">
        <v>0</v>
      </c>
      <c r="BU2437" s="166">
        <v>0</v>
      </c>
      <c r="BV2437" s="161">
        <f t="shared" si="2452"/>
        <v>0</v>
      </c>
      <c r="BW2437" s="166">
        <v>0</v>
      </c>
      <c r="BX2437" s="166">
        <v>0</v>
      </c>
      <c r="BY2437" s="161">
        <f t="shared" si="2453"/>
        <v>0</v>
      </c>
      <c r="BZ2437" s="161">
        <f t="shared" si="2454"/>
        <v>0</v>
      </c>
      <c r="CA2437" s="160">
        <f>AK2437-AR2437-AY2437-BF2437-BM2437-BT2437</f>
        <v>0</v>
      </c>
      <c r="CB2437" s="160">
        <f>AL2437-AS2437-AZ2437-BG2437-BN2437-BU2437</f>
        <v>0</v>
      </c>
      <c r="CC2437" s="161">
        <f t="shared" si="2455"/>
        <v>0</v>
      </c>
      <c r="CD2437" s="160">
        <f>AN2437-AU2437-BB2437-BI2437-BP2437-BW2437</f>
        <v>0</v>
      </c>
      <c r="CE2437" s="160">
        <f>AO2437-AV2437-BC2437-BJ2437-BQ2437-BX2437</f>
        <v>0</v>
      </c>
      <c r="CF2437" s="161">
        <f t="shared" si="2456"/>
        <v>0</v>
      </c>
      <c r="CG2437" s="161">
        <f t="shared" si="2457"/>
        <v>0</v>
      </c>
      <c r="CH2437" s="160">
        <f>V2437+AC2437-AI2437</f>
        <v>0</v>
      </c>
      <c r="CI2437" s="160">
        <f>W2437+AD2437-AJ2437</f>
        <v>0</v>
      </c>
      <c r="CJ2437" s="166">
        <v>0</v>
      </c>
      <c r="CK2437" s="166">
        <v>0</v>
      </c>
      <c r="CL2437" s="166">
        <v>0</v>
      </c>
      <c r="CM2437" s="166">
        <v>0</v>
      </c>
      <c r="CN2437" s="160">
        <f>CH2437-CJ2437-CL2437</f>
        <v>0</v>
      </c>
      <c r="CO2437" s="160">
        <f>CI2437-CK2437-CM2437</f>
        <v>0</v>
      </c>
    </row>
    <row r="2438" spans="1:93" ht="24" hidden="1">
      <c r="A2438" s="91"/>
      <c r="B2438" s="147">
        <v>2025</v>
      </c>
      <c r="C2438" s="147">
        <v>8308</v>
      </c>
      <c r="D2438" s="147">
        <v>4</v>
      </c>
      <c r="E2438" s="147">
        <v>9</v>
      </c>
      <c r="F2438" s="147">
        <v>24</v>
      </c>
      <c r="G2438" s="147"/>
      <c r="H2438" s="147">
        <v>3000</v>
      </c>
      <c r="I2438" s="147">
        <v>3700</v>
      </c>
      <c r="J2438" s="147">
        <v>375</v>
      </c>
      <c r="K2438" s="148" t="s">
        <v>51</v>
      </c>
      <c r="L2438" s="149"/>
      <c r="M2438" s="150" t="s">
        <v>157</v>
      </c>
      <c r="N2438" s="151">
        <f>SUM(N2439)</f>
        <v>0</v>
      </c>
      <c r="O2438" s="151">
        <f>SUM(O2439)</f>
        <v>0</v>
      </c>
      <c r="P2438" s="151">
        <f t="shared" si="2504"/>
        <v>0</v>
      </c>
      <c r="Q2438" s="151">
        <f>SUM(Q2439)</f>
        <v>0</v>
      </c>
      <c r="R2438" s="151">
        <f>SUM(R2439)</f>
        <v>0</v>
      </c>
      <c r="S2438" s="151">
        <f t="shared" si="2505"/>
        <v>0</v>
      </c>
      <c r="T2438" s="151">
        <f t="shared" si="2506"/>
        <v>0</v>
      </c>
      <c r="U2438" s="152"/>
      <c r="V2438" s="153"/>
      <c r="W2438" s="154"/>
      <c r="X2438" s="155"/>
      <c r="Y2438" s="151">
        <f t="shared" ref="Y2438:AL2438" si="2518">SUM(Y2439)</f>
        <v>0</v>
      </c>
      <c r="Z2438" s="151">
        <f t="shared" si="2518"/>
        <v>0</v>
      </c>
      <c r="AA2438" s="151">
        <f t="shared" si="2518"/>
        <v>0</v>
      </c>
      <c r="AB2438" s="151">
        <f t="shared" si="2518"/>
        <v>0</v>
      </c>
      <c r="AC2438" s="151">
        <f t="shared" si="2518"/>
        <v>0</v>
      </c>
      <c r="AD2438" s="151">
        <f t="shared" si="2518"/>
        <v>0</v>
      </c>
      <c r="AE2438" s="151">
        <f t="shared" si="2518"/>
        <v>0</v>
      </c>
      <c r="AF2438" s="151">
        <f t="shared" si="2518"/>
        <v>0</v>
      </c>
      <c r="AG2438" s="151">
        <f t="shared" si="2518"/>
        <v>0</v>
      </c>
      <c r="AH2438" s="151">
        <f t="shared" si="2518"/>
        <v>0</v>
      </c>
      <c r="AI2438" s="151">
        <f t="shared" si="2518"/>
        <v>0</v>
      </c>
      <c r="AJ2438" s="151">
        <f t="shared" si="2518"/>
        <v>0</v>
      </c>
      <c r="AK2438" s="151">
        <f t="shared" si="2518"/>
        <v>0</v>
      </c>
      <c r="AL2438" s="151">
        <f t="shared" si="2518"/>
        <v>0</v>
      </c>
      <c r="AM2438" s="151">
        <f t="shared" si="2508"/>
        <v>0</v>
      </c>
      <c r="AN2438" s="151">
        <f>SUM(AN2439)</f>
        <v>0</v>
      </c>
      <c r="AO2438" s="151">
        <f>SUM(AO2439)</f>
        <v>0</v>
      </c>
      <c r="AP2438" s="151">
        <f t="shared" si="2483"/>
        <v>0</v>
      </c>
      <c r="AQ2438" s="151">
        <f t="shared" si="2489"/>
        <v>0</v>
      </c>
      <c r="AR2438" s="151">
        <f>SUM(AR2439)</f>
        <v>0</v>
      </c>
      <c r="AS2438" s="151">
        <f>SUM(AS2439)</f>
        <v>0</v>
      </c>
      <c r="AT2438" s="151">
        <f t="shared" si="2440"/>
        <v>0</v>
      </c>
      <c r="AU2438" s="151">
        <f>SUM(AU2439)</f>
        <v>0</v>
      </c>
      <c r="AV2438" s="151">
        <f>SUM(AV2439)</f>
        <v>0</v>
      </c>
      <c r="AW2438" s="151">
        <f t="shared" si="2441"/>
        <v>0</v>
      </c>
      <c r="AX2438" s="151">
        <f t="shared" si="2442"/>
        <v>0</v>
      </c>
      <c r="AY2438" s="151">
        <f>SUM(AY2439)</f>
        <v>0</v>
      </c>
      <c r="AZ2438" s="151">
        <f>SUM(AZ2439)</f>
        <v>0</v>
      </c>
      <c r="BA2438" s="151">
        <f t="shared" si="2443"/>
        <v>0</v>
      </c>
      <c r="BB2438" s="151">
        <f>SUM(BB2439)</f>
        <v>0</v>
      </c>
      <c r="BC2438" s="151">
        <f>SUM(BC2439)</f>
        <v>0</v>
      </c>
      <c r="BD2438" s="151">
        <f t="shared" si="2444"/>
        <v>0</v>
      </c>
      <c r="BE2438" s="151">
        <f t="shared" si="2445"/>
        <v>0</v>
      </c>
      <c r="BF2438" s="151">
        <f>SUM(BF2439)</f>
        <v>0</v>
      </c>
      <c r="BG2438" s="151">
        <f>SUM(BG2439)</f>
        <v>0</v>
      </c>
      <c r="BH2438" s="151">
        <f t="shared" si="2446"/>
        <v>0</v>
      </c>
      <c r="BI2438" s="151">
        <f>SUM(BI2439)</f>
        <v>0</v>
      </c>
      <c r="BJ2438" s="151">
        <f>SUM(BJ2439)</f>
        <v>0</v>
      </c>
      <c r="BK2438" s="151">
        <f t="shared" si="2447"/>
        <v>0</v>
      </c>
      <c r="BL2438" s="151">
        <f t="shared" si="2448"/>
        <v>0</v>
      </c>
      <c r="BM2438" s="151">
        <f>SUM(BM2439)</f>
        <v>0</v>
      </c>
      <c r="BN2438" s="151">
        <f>SUM(BN2439)</f>
        <v>0</v>
      </c>
      <c r="BO2438" s="151">
        <f t="shared" si="2449"/>
        <v>0</v>
      </c>
      <c r="BP2438" s="151">
        <f>SUM(BP2439)</f>
        <v>0</v>
      </c>
      <c r="BQ2438" s="151">
        <f>SUM(BQ2439)</f>
        <v>0</v>
      </c>
      <c r="BR2438" s="151">
        <f t="shared" si="2450"/>
        <v>0</v>
      </c>
      <c r="BS2438" s="151">
        <f t="shared" si="2451"/>
        <v>0</v>
      </c>
      <c r="BT2438" s="151">
        <f>SUM(BT2439)</f>
        <v>0</v>
      </c>
      <c r="BU2438" s="151">
        <f>SUM(BU2439)</f>
        <v>0</v>
      </c>
      <c r="BV2438" s="151">
        <f t="shared" si="2452"/>
        <v>0</v>
      </c>
      <c r="BW2438" s="151">
        <f>SUM(BW2439)</f>
        <v>0</v>
      </c>
      <c r="BX2438" s="151">
        <f>SUM(BX2439)</f>
        <v>0</v>
      </c>
      <c r="BY2438" s="151">
        <f t="shared" si="2453"/>
        <v>0</v>
      </c>
      <c r="BZ2438" s="151">
        <f t="shared" si="2454"/>
        <v>0</v>
      </c>
      <c r="CA2438" s="151">
        <f>SUM(CA2439)</f>
        <v>0</v>
      </c>
      <c r="CB2438" s="151">
        <f>SUM(CB2439)</f>
        <v>0</v>
      </c>
      <c r="CC2438" s="151">
        <f t="shared" si="2455"/>
        <v>0</v>
      </c>
      <c r="CD2438" s="151">
        <f>SUM(CD2439)</f>
        <v>0</v>
      </c>
      <c r="CE2438" s="151">
        <f>SUM(CE2439)</f>
        <v>0</v>
      </c>
      <c r="CF2438" s="151">
        <f t="shared" si="2456"/>
        <v>0</v>
      </c>
      <c r="CG2438" s="151">
        <f t="shared" si="2457"/>
        <v>0</v>
      </c>
      <c r="CH2438" s="151"/>
      <c r="CI2438" s="151"/>
      <c r="CJ2438" s="151"/>
      <c r="CK2438" s="151"/>
      <c r="CL2438" s="151"/>
      <c r="CM2438" s="151"/>
      <c r="CN2438" s="151"/>
      <c r="CO2438" s="151"/>
    </row>
    <row r="2439" spans="1:93" ht="24" hidden="1">
      <c r="A2439" s="91"/>
      <c r="B2439" s="156">
        <v>2025</v>
      </c>
      <c r="C2439" s="156">
        <v>8308</v>
      </c>
      <c r="D2439" s="156">
        <v>4</v>
      </c>
      <c r="E2439" s="156">
        <v>9</v>
      </c>
      <c r="F2439" s="156">
        <v>24</v>
      </c>
      <c r="G2439" s="156"/>
      <c r="H2439" s="156">
        <v>3000</v>
      </c>
      <c r="I2439" s="156">
        <v>3700</v>
      </c>
      <c r="J2439" s="156">
        <v>375</v>
      </c>
      <c r="K2439" s="157">
        <v>1543</v>
      </c>
      <c r="L2439" s="158"/>
      <c r="M2439" s="159" t="s">
        <v>158</v>
      </c>
      <c r="N2439" s="160">
        <v>0</v>
      </c>
      <c r="O2439" s="160">
        <v>0</v>
      </c>
      <c r="P2439" s="161">
        <f t="shared" si="2504"/>
        <v>0</v>
      </c>
      <c r="Q2439" s="160">
        <v>0</v>
      </c>
      <c r="R2439" s="160">
        <v>0</v>
      </c>
      <c r="S2439" s="161">
        <f t="shared" si="2505"/>
        <v>0</v>
      </c>
      <c r="T2439" s="161">
        <f t="shared" si="2506"/>
        <v>0</v>
      </c>
      <c r="U2439" s="162" t="s">
        <v>154</v>
      </c>
      <c r="V2439" s="163"/>
      <c r="W2439" s="164"/>
      <c r="X2439" s="165" t="s">
        <v>58</v>
      </c>
      <c r="Y2439" s="166">
        <v>0</v>
      </c>
      <c r="Z2439" s="166">
        <v>0</v>
      </c>
      <c r="AA2439" s="166">
        <v>0</v>
      </c>
      <c r="AB2439" s="166">
        <v>0</v>
      </c>
      <c r="AC2439" s="166">
        <v>0</v>
      </c>
      <c r="AD2439" s="166">
        <v>0</v>
      </c>
      <c r="AE2439" s="166">
        <v>0</v>
      </c>
      <c r="AF2439" s="166">
        <v>0</v>
      </c>
      <c r="AG2439" s="166">
        <v>0</v>
      </c>
      <c r="AH2439" s="166">
        <v>0</v>
      </c>
      <c r="AI2439" s="166">
        <v>0</v>
      </c>
      <c r="AJ2439" s="166">
        <v>0</v>
      </c>
      <c r="AK2439" s="160">
        <f>N2439+Y2439-AE2439</f>
        <v>0</v>
      </c>
      <c r="AL2439" s="160">
        <f>O2439+Z2439-AF2439</f>
        <v>0</v>
      </c>
      <c r="AM2439" s="161">
        <f t="shared" si="2508"/>
        <v>0</v>
      </c>
      <c r="AN2439" s="160">
        <f>Q2439+AA2439-AG2439</f>
        <v>0</v>
      </c>
      <c r="AO2439" s="160">
        <f>R2439+AB2439-AH2439</f>
        <v>0</v>
      </c>
      <c r="AP2439" s="161">
        <f t="shared" si="2483"/>
        <v>0</v>
      </c>
      <c r="AQ2439" s="161">
        <f t="shared" si="2489"/>
        <v>0</v>
      </c>
      <c r="AR2439" s="166">
        <v>0</v>
      </c>
      <c r="AS2439" s="166">
        <v>0</v>
      </c>
      <c r="AT2439" s="161">
        <f t="shared" si="2440"/>
        <v>0</v>
      </c>
      <c r="AU2439" s="166">
        <v>0</v>
      </c>
      <c r="AV2439" s="166">
        <v>0</v>
      </c>
      <c r="AW2439" s="161">
        <f t="shared" si="2441"/>
        <v>0</v>
      </c>
      <c r="AX2439" s="161">
        <f t="shared" si="2442"/>
        <v>0</v>
      </c>
      <c r="AY2439" s="166">
        <v>0</v>
      </c>
      <c r="AZ2439" s="166">
        <v>0</v>
      </c>
      <c r="BA2439" s="161">
        <f t="shared" si="2443"/>
        <v>0</v>
      </c>
      <c r="BB2439" s="166">
        <v>0</v>
      </c>
      <c r="BC2439" s="166">
        <v>0</v>
      </c>
      <c r="BD2439" s="161">
        <f t="shared" si="2444"/>
        <v>0</v>
      </c>
      <c r="BE2439" s="161">
        <f t="shared" si="2445"/>
        <v>0</v>
      </c>
      <c r="BF2439" s="166">
        <v>0</v>
      </c>
      <c r="BG2439" s="166">
        <v>0</v>
      </c>
      <c r="BH2439" s="161">
        <f t="shared" si="2446"/>
        <v>0</v>
      </c>
      <c r="BI2439" s="166">
        <v>0</v>
      </c>
      <c r="BJ2439" s="166">
        <v>0</v>
      </c>
      <c r="BK2439" s="161">
        <f t="shared" si="2447"/>
        <v>0</v>
      </c>
      <c r="BL2439" s="161">
        <f t="shared" si="2448"/>
        <v>0</v>
      </c>
      <c r="BM2439" s="166">
        <v>0</v>
      </c>
      <c r="BN2439" s="166">
        <v>0</v>
      </c>
      <c r="BO2439" s="161">
        <f t="shared" si="2449"/>
        <v>0</v>
      </c>
      <c r="BP2439" s="166">
        <v>0</v>
      </c>
      <c r="BQ2439" s="166">
        <v>0</v>
      </c>
      <c r="BR2439" s="161">
        <f t="shared" si="2450"/>
        <v>0</v>
      </c>
      <c r="BS2439" s="161">
        <f t="shared" si="2451"/>
        <v>0</v>
      </c>
      <c r="BT2439" s="166">
        <v>0</v>
      </c>
      <c r="BU2439" s="166">
        <v>0</v>
      </c>
      <c r="BV2439" s="161">
        <f t="shared" si="2452"/>
        <v>0</v>
      </c>
      <c r="BW2439" s="166">
        <v>0</v>
      </c>
      <c r="BX2439" s="166">
        <v>0</v>
      </c>
      <c r="BY2439" s="161">
        <f t="shared" si="2453"/>
        <v>0</v>
      </c>
      <c r="BZ2439" s="161">
        <f t="shared" si="2454"/>
        <v>0</v>
      </c>
      <c r="CA2439" s="160">
        <f>AK2439-AR2439-AY2439-BF2439-BM2439-BT2439</f>
        <v>0</v>
      </c>
      <c r="CB2439" s="160">
        <f>AL2439-AS2439-AZ2439-BG2439-BN2439-BU2439</f>
        <v>0</v>
      </c>
      <c r="CC2439" s="161">
        <f t="shared" si="2455"/>
        <v>0</v>
      </c>
      <c r="CD2439" s="160">
        <f>AN2439-AU2439-BB2439-BI2439-BP2439-BW2439</f>
        <v>0</v>
      </c>
      <c r="CE2439" s="160">
        <f>AO2439-AV2439-BC2439-BJ2439-BQ2439-BX2439</f>
        <v>0</v>
      </c>
      <c r="CF2439" s="161">
        <f t="shared" si="2456"/>
        <v>0</v>
      </c>
      <c r="CG2439" s="161">
        <f t="shared" si="2457"/>
        <v>0</v>
      </c>
      <c r="CH2439" s="160">
        <f>V2439+AC2439-AI2439</f>
        <v>0</v>
      </c>
      <c r="CI2439" s="160">
        <f>W2439+AD2439-AJ2439</f>
        <v>0</v>
      </c>
      <c r="CJ2439" s="166">
        <v>0</v>
      </c>
      <c r="CK2439" s="166">
        <v>0</v>
      </c>
      <c r="CL2439" s="166">
        <v>0</v>
      </c>
      <c r="CM2439" s="166">
        <v>0</v>
      </c>
      <c r="CN2439" s="160">
        <f>CH2439-CJ2439-CL2439</f>
        <v>0</v>
      </c>
      <c r="CO2439" s="160">
        <f>CI2439-CK2439-CM2439</f>
        <v>0</v>
      </c>
    </row>
    <row r="2440" spans="1:93" ht="48" hidden="1">
      <c r="A2440" s="91"/>
      <c r="B2440" s="121">
        <v>2025</v>
      </c>
      <c r="C2440" s="121">
        <v>8308</v>
      </c>
      <c r="D2440" s="121">
        <v>4</v>
      </c>
      <c r="E2440" s="121">
        <v>9</v>
      </c>
      <c r="F2440" s="121">
        <v>25</v>
      </c>
      <c r="G2440" s="121"/>
      <c r="H2440" s="121"/>
      <c r="I2440" s="121"/>
      <c r="J2440" s="121"/>
      <c r="K2440" s="170"/>
      <c r="L2440" s="171"/>
      <c r="M2440" s="124" t="s">
        <v>1667</v>
      </c>
      <c r="N2440" s="125">
        <f>+N2441+N2447+N2471</f>
        <v>0</v>
      </c>
      <c r="O2440" s="125">
        <f>+O2441+O2447+O2471</f>
        <v>0</v>
      </c>
      <c r="P2440" s="125">
        <f t="shared" si="2504"/>
        <v>0</v>
      </c>
      <c r="Q2440" s="125">
        <f>+Q2441+Q2447+Q2471</f>
        <v>0</v>
      </c>
      <c r="R2440" s="125">
        <f>+R2441+R2447+R2471</f>
        <v>0</v>
      </c>
      <c r="S2440" s="125">
        <f t="shared" si="2505"/>
        <v>0</v>
      </c>
      <c r="T2440" s="125">
        <f t="shared" si="2506"/>
        <v>0</v>
      </c>
      <c r="U2440" s="126"/>
      <c r="V2440" s="127"/>
      <c r="W2440" s="323"/>
      <c r="X2440" s="324"/>
      <c r="Y2440" s="125">
        <f t="shared" ref="Y2440:AL2440" si="2519">+Y2441+Y2447+Y2471</f>
        <v>0</v>
      </c>
      <c r="Z2440" s="125">
        <f t="shared" si="2519"/>
        <v>0</v>
      </c>
      <c r="AA2440" s="125">
        <f t="shared" si="2519"/>
        <v>0</v>
      </c>
      <c r="AB2440" s="125">
        <f t="shared" si="2519"/>
        <v>0</v>
      </c>
      <c r="AC2440" s="125">
        <f t="shared" si="2519"/>
        <v>0</v>
      </c>
      <c r="AD2440" s="125">
        <f t="shared" si="2519"/>
        <v>0</v>
      </c>
      <c r="AE2440" s="125">
        <f t="shared" si="2519"/>
        <v>0</v>
      </c>
      <c r="AF2440" s="125">
        <f t="shared" si="2519"/>
        <v>0</v>
      </c>
      <c r="AG2440" s="125">
        <f t="shared" si="2519"/>
        <v>0</v>
      </c>
      <c r="AH2440" s="125">
        <f t="shared" si="2519"/>
        <v>0</v>
      </c>
      <c r="AI2440" s="125">
        <f t="shared" si="2519"/>
        <v>0</v>
      </c>
      <c r="AJ2440" s="125">
        <f t="shared" si="2519"/>
        <v>0</v>
      </c>
      <c r="AK2440" s="125">
        <f t="shared" si="2519"/>
        <v>0</v>
      </c>
      <c r="AL2440" s="125">
        <f t="shared" si="2519"/>
        <v>0</v>
      </c>
      <c r="AM2440" s="125">
        <f t="shared" si="2508"/>
        <v>0</v>
      </c>
      <c r="AN2440" s="125">
        <f>+AN2441+AN2447+AN2471</f>
        <v>0</v>
      </c>
      <c r="AO2440" s="125">
        <f>+AO2441+AO2447+AO2471</f>
        <v>0</v>
      </c>
      <c r="AP2440" s="125">
        <f t="shared" si="2483"/>
        <v>0</v>
      </c>
      <c r="AQ2440" s="125">
        <f t="shared" si="2489"/>
        <v>0</v>
      </c>
      <c r="AR2440" s="125">
        <f>+AR2441+AR2447+AR2471</f>
        <v>0</v>
      </c>
      <c r="AS2440" s="125">
        <f>+AS2441+AS2447+AS2471</f>
        <v>0</v>
      </c>
      <c r="AT2440" s="125">
        <f t="shared" si="2440"/>
        <v>0</v>
      </c>
      <c r="AU2440" s="125">
        <f>+AU2441+AU2447+AU2471</f>
        <v>0</v>
      </c>
      <c r="AV2440" s="125">
        <f>+AV2441+AV2447+AV2471</f>
        <v>0</v>
      </c>
      <c r="AW2440" s="125">
        <f t="shared" si="2441"/>
        <v>0</v>
      </c>
      <c r="AX2440" s="125">
        <f t="shared" si="2442"/>
        <v>0</v>
      </c>
      <c r="AY2440" s="125">
        <f>+AY2441+AY2447+AY2471</f>
        <v>0</v>
      </c>
      <c r="AZ2440" s="125">
        <f>+AZ2441+AZ2447+AZ2471</f>
        <v>0</v>
      </c>
      <c r="BA2440" s="125">
        <f t="shared" si="2443"/>
        <v>0</v>
      </c>
      <c r="BB2440" s="125">
        <f>+BB2441+BB2447+BB2471</f>
        <v>0</v>
      </c>
      <c r="BC2440" s="125">
        <f>+BC2441+BC2447+BC2471</f>
        <v>0</v>
      </c>
      <c r="BD2440" s="125">
        <f t="shared" si="2444"/>
        <v>0</v>
      </c>
      <c r="BE2440" s="125">
        <f t="shared" si="2445"/>
        <v>0</v>
      </c>
      <c r="BF2440" s="125">
        <f>+BF2441+BF2447+BF2471</f>
        <v>0</v>
      </c>
      <c r="BG2440" s="125">
        <f>+BG2441+BG2447+BG2471</f>
        <v>0</v>
      </c>
      <c r="BH2440" s="125">
        <f t="shared" si="2446"/>
        <v>0</v>
      </c>
      <c r="BI2440" s="125">
        <f>+BI2441+BI2447+BI2471</f>
        <v>0</v>
      </c>
      <c r="BJ2440" s="125">
        <f>+BJ2441+BJ2447+BJ2471</f>
        <v>0</v>
      </c>
      <c r="BK2440" s="125">
        <f t="shared" si="2447"/>
        <v>0</v>
      </c>
      <c r="BL2440" s="125">
        <f t="shared" si="2448"/>
        <v>0</v>
      </c>
      <c r="BM2440" s="125">
        <f>+BM2441+BM2447+BM2471</f>
        <v>0</v>
      </c>
      <c r="BN2440" s="125">
        <f>+BN2441+BN2447+BN2471</f>
        <v>0</v>
      </c>
      <c r="BO2440" s="125">
        <f t="shared" si="2449"/>
        <v>0</v>
      </c>
      <c r="BP2440" s="125">
        <f>+BP2441+BP2447+BP2471</f>
        <v>0</v>
      </c>
      <c r="BQ2440" s="125">
        <f>+BQ2441+BQ2447+BQ2471</f>
        <v>0</v>
      </c>
      <c r="BR2440" s="125">
        <f t="shared" si="2450"/>
        <v>0</v>
      </c>
      <c r="BS2440" s="125">
        <f t="shared" si="2451"/>
        <v>0</v>
      </c>
      <c r="BT2440" s="125">
        <f>+BT2441+BT2447+BT2471</f>
        <v>0</v>
      </c>
      <c r="BU2440" s="125">
        <f>+BU2441+BU2447+BU2471</f>
        <v>0</v>
      </c>
      <c r="BV2440" s="125">
        <f t="shared" si="2452"/>
        <v>0</v>
      </c>
      <c r="BW2440" s="125">
        <f>+BW2441+BW2447+BW2471</f>
        <v>0</v>
      </c>
      <c r="BX2440" s="125">
        <f>+BX2441+BX2447+BX2471</f>
        <v>0</v>
      </c>
      <c r="BY2440" s="125">
        <f t="shared" si="2453"/>
        <v>0</v>
      </c>
      <c r="BZ2440" s="125">
        <f t="shared" si="2454"/>
        <v>0</v>
      </c>
      <c r="CA2440" s="125">
        <f>+CA2441+CA2447+CA2471</f>
        <v>0</v>
      </c>
      <c r="CB2440" s="125">
        <f>+CB2441+CB2447+CB2471</f>
        <v>0</v>
      </c>
      <c r="CC2440" s="125">
        <f t="shared" si="2455"/>
        <v>0</v>
      </c>
      <c r="CD2440" s="125">
        <f>+CD2441+CD2447+CD2471</f>
        <v>0</v>
      </c>
      <c r="CE2440" s="125">
        <f>+CE2441+CE2447+CE2471</f>
        <v>0</v>
      </c>
      <c r="CF2440" s="125">
        <f t="shared" si="2456"/>
        <v>0</v>
      </c>
      <c r="CG2440" s="125">
        <f t="shared" si="2457"/>
        <v>0</v>
      </c>
      <c r="CH2440" s="125"/>
      <c r="CI2440" s="125"/>
      <c r="CJ2440" s="125"/>
      <c r="CK2440" s="125"/>
      <c r="CL2440" s="125"/>
      <c r="CM2440" s="125"/>
      <c r="CN2440" s="125"/>
      <c r="CO2440" s="125"/>
    </row>
    <row r="2441" spans="1:93" ht="24" hidden="1">
      <c r="A2441" s="91"/>
      <c r="B2441" s="129">
        <v>2025</v>
      </c>
      <c r="C2441" s="129">
        <v>8308</v>
      </c>
      <c r="D2441" s="129">
        <v>4</v>
      </c>
      <c r="E2441" s="129">
        <v>9</v>
      </c>
      <c r="F2441" s="129">
        <v>25</v>
      </c>
      <c r="G2441" s="129"/>
      <c r="H2441" s="129">
        <v>1000</v>
      </c>
      <c r="I2441" s="129"/>
      <c r="J2441" s="129"/>
      <c r="K2441" s="130" t="s">
        <v>51</v>
      </c>
      <c r="L2441" s="131"/>
      <c r="M2441" s="132" t="s">
        <v>78</v>
      </c>
      <c r="N2441" s="133">
        <f>N2442</f>
        <v>0</v>
      </c>
      <c r="O2441" s="133">
        <f>O2442</f>
        <v>0</v>
      </c>
      <c r="P2441" s="133">
        <f t="shared" si="2504"/>
        <v>0</v>
      </c>
      <c r="Q2441" s="133">
        <f>Q2442</f>
        <v>0</v>
      </c>
      <c r="R2441" s="133">
        <f>R2442</f>
        <v>0</v>
      </c>
      <c r="S2441" s="133">
        <f t="shared" si="2505"/>
        <v>0</v>
      </c>
      <c r="T2441" s="133">
        <f t="shared" si="2506"/>
        <v>0</v>
      </c>
      <c r="U2441" s="134"/>
      <c r="V2441" s="135"/>
      <c r="W2441" s="136"/>
      <c r="X2441" s="137"/>
      <c r="Y2441" s="133">
        <f t="shared" ref="Y2441:AL2441" si="2520">Y2442</f>
        <v>0</v>
      </c>
      <c r="Z2441" s="133">
        <f t="shared" si="2520"/>
        <v>0</v>
      </c>
      <c r="AA2441" s="133">
        <f t="shared" si="2520"/>
        <v>0</v>
      </c>
      <c r="AB2441" s="133">
        <f t="shared" si="2520"/>
        <v>0</v>
      </c>
      <c r="AC2441" s="133">
        <f t="shared" si="2520"/>
        <v>0</v>
      </c>
      <c r="AD2441" s="133">
        <f t="shared" si="2520"/>
        <v>0</v>
      </c>
      <c r="AE2441" s="133">
        <f t="shared" si="2520"/>
        <v>0</v>
      </c>
      <c r="AF2441" s="133">
        <f t="shared" si="2520"/>
        <v>0</v>
      </c>
      <c r="AG2441" s="133">
        <f t="shared" si="2520"/>
        <v>0</v>
      </c>
      <c r="AH2441" s="133">
        <f t="shared" si="2520"/>
        <v>0</v>
      </c>
      <c r="AI2441" s="133">
        <f t="shared" si="2520"/>
        <v>0</v>
      </c>
      <c r="AJ2441" s="133">
        <f t="shared" si="2520"/>
        <v>0</v>
      </c>
      <c r="AK2441" s="133">
        <f t="shared" si="2520"/>
        <v>0</v>
      </c>
      <c r="AL2441" s="133">
        <f t="shared" si="2520"/>
        <v>0</v>
      </c>
      <c r="AM2441" s="133">
        <f t="shared" si="2508"/>
        <v>0</v>
      </c>
      <c r="AN2441" s="133">
        <f>AN2442</f>
        <v>0</v>
      </c>
      <c r="AO2441" s="133">
        <f>AO2442</f>
        <v>0</v>
      </c>
      <c r="AP2441" s="133">
        <f t="shared" si="2483"/>
        <v>0</v>
      </c>
      <c r="AQ2441" s="133">
        <f t="shared" si="2489"/>
        <v>0</v>
      </c>
      <c r="AR2441" s="133">
        <f>AR2442</f>
        <v>0</v>
      </c>
      <c r="AS2441" s="133">
        <f>AS2442</f>
        <v>0</v>
      </c>
      <c r="AT2441" s="133">
        <f t="shared" si="2440"/>
        <v>0</v>
      </c>
      <c r="AU2441" s="133">
        <f>AU2442</f>
        <v>0</v>
      </c>
      <c r="AV2441" s="133">
        <f>AV2442</f>
        <v>0</v>
      </c>
      <c r="AW2441" s="133">
        <f t="shared" si="2441"/>
        <v>0</v>
      </c>
      <c r="AX2441" s="133">
        <f t="shared" si="2442"/>
        <v>0</v>
      </c>
      <c r="AY2441" s="133">
        <f>AY2442</f>
        <v>0</v>
      </c>
      <c r="AZ2441" s="133">
        <f>AZ2442</f>
        <v>0</v>
      </c>
      <c r="BA2441" s="133">
        <f t="shared" si="2443"/>
        <v>0</v>
      </c>
      <c r="BB2441" s="133">
        <f>BB2442</f>
        <v>0</v>
      </c>
      <c r="BC2441" s="133">
        <f>BC2442</f>
        <v>0</v>
      </c>
      <c r="BD2441" s="133">
        <f t="shared" si="2444"/>
        <v>0</v>
      </c>
      <c r="BE2441" s="133">
        <f t="shared" si="2445"/>
        <v>0</v>
      </c>
      <c r="BF2441" s="133">
        <f>BF2442</f>
        <v>0</v>
      </c>
      <c r="BG2441" s="133">
        <f>BG2442</f>
        <v>0</v>
      </c>
      <c r="BH2441" s="133">
        <f t="shared" si="2446"/>
        <v>0</v>
      </c>
      <c r="BI2441" s="133">
        <f>BI2442</f>
        <v>0</v>
      </c>
      <c r="BJ2441" s="133">
        <f>BJ2442</f>
        <v>0</v>
      </c>
      <c r="BK2441" s="133">
        <f t="shared" si="2447"/>
        <v>0</v>
      </c>
      <c r="BL2441" s="133">
        <f t="shared" si="2448"/>
        <v>0</v>
      </c>
      <c r="BM2441" s="133">
        <f>BM2442</f>
        <v>0</v>
      </c>
      <c r="BN2441" s="133">
        <f>BN2442</f>
        <v>0</v>
      </c>
      <c r="BO2441" s="133">
        <f t="shared" si="2449"/>
        <v>0</v>
      </c>
      <c r="BP2441" s="133">
        <f>BP2442</f>
        <v>0</v>
      </c>
      <c r="BQ2441" s="133">
        <f>BQ2442</f>
        <v>0</v>
      </c>
      <c r="BR2441" s="133">
        <f t="shared" si="2450"/>
        <v>0</v>
      </c>
      <c r="BS2441" s="133">
        <f t="shared" si="2451"/>
        <v>0</v>
      </c>
      <c r="BT2441" s="133">
        <f>BT2442</f>
        <v>0</v>
      </c>
      <c r="BU2441" s="133">
        <f>BU2442</f>
        <v>0</v>
      </c>
      <c r="BV2441" s="133">
        <f t="shared" si="2452"/>
        <v>0</v>
      </c>
      <c r="BW2441" s="133">
        <f>BW2442</f>
        <v>0</v>
      </c>
      <c r="BX2441" s="133">
        <f>BX2442</f>
        <v>0</v>
      </c>
      <c r="BY2441" s="133">
        <f t="shared" si="2453"/>
        <v>0</v>
      </c>
      <c r="BZ2441" s="133">
        <f t="shared" si="2454"/>
        <v>0</v>
      </c>
      <c r="CA2441" s="133">
        <f>CA2442</f>
        <v>0</v>
      </c>
      <c r="CB2441" s="133">
        <f>CB2442</f>
        <v>0</v>
      </c>
      <c r="CC2441" s="133">
        <f t="shared" si="2455"/>
        <v>0</v>
      </c>
      <c r="CD2441" s="133">
        <f>CD2442</f>
        <v>0</v>
      </c>
      <c r="CE2441" s="133">
        <f>CE2442</f>
        <v>0</v>
      </c>
      <c r="CF2441" s="133">
        <f t="shared" si="2456"/>
        <v>0</v>
      </c>
      <c r="CG2441" s="133">
        <f t="shared" si="2457"/>
        <v>0</v>
      </c>
      <c r="CH2441" s="133"/>
      <c r="CI2441" s="133"/>
      <c r="CJ2441" s="133"/>
      <c r="CK2441" s="133"/>
      <c r="CL2441" s="133"/>
      <c r="CM2441" s="133"/>
      <c r="CN2441" s="133"/>
      <c r="CO2441" s="133"/>
    </row>
    <row r="2442" spans="1:93" ht="24" hidden="1">
      <c r="A2442" s="91"/>
      <c r="B2442" s="138">
        <v>2025</v>
      </c>
      <c r="C2442" s="138">
        <v>8308</v>
      </c>
      <c r="D2442" s="138">
        <v>4</v>
      </c>
      <c r="E2442" s="138">
        <v>9</v>
      </c>
      <c r="F2442" s="138">
        <v>25</v>
      </c>
      <c r="G2442" s="138"/>
      <c r="H2442" s="138">
        <v>1000</v>
      </c>
      <c r="I2442" s="138">
        <v>1200</v>
      </c>
      <c r="J2442" s="138"/>
      <c r="K2442" s="139" t="s">
        <v>51</v>
      </c>
      <c r="L2442" s="140"/>
      <c r="M2442" s="141" t="s">
        <v>79</v>
      </c>
      <c r="N2442" s="142">
        <f>N2443+N2445</f>
        <v>0</v>
      </c>
      <c r="O2442" s="142">
        <f>O2443+O2445</f>
        <v>0</v>
      </c>
      <c r="P2442" s="142">
        <f t="shared" si="2504"/>
        <v>0</v>
      </c>
      <c r="Q2442" s="142">
        <f>Q2443+Q2445</f>
        <v>0</v>
      </c>
      <c r="R2442" s="142">
        <f>R2443+R2445</f>
        <v>0</v>
      </c>
      <c r="S2442" s="142">
        <f t="shared" si="2505"/>
        <v>0</v>
      </c>
      <c r="T2442" s="142">
        <f t="shared" si="2506"/>
        <v>0</v>
      </c>
      <c r="U2442" s="143"/>
      <c r="V2442" s="144"/>
      <c r="W2442" s="145"/>
      <c r="X2442" s="146"/>
      <c r="Y2442" s="142">
        <f t="shared" ref="Y2442:AL2442" si="2521">Y2443+Y2445</f>
        <v>0</v>
      </c>
      <c r="Z2442" s="142">
        <f t="shared" si="2521"/>
        <v>0</v>
      </c>
      <c r="AA2442" s="142">
        <f t="shared" si="2521"/>
        <v>0</v>
      </c>
      <c r="AB2442" s="142">
        <f t="shared" si="2521"/>
        <v>0</v>
      </c>
      <c r="AC2442" s="142">
        <f t="shared" si="2521"/>
        <v>0</v>
      </c>
      <c r="AD2442" s="142">
        <f t="shared" si="2521"/>
        <v>0</v>
      </c>
      <c r="AE2442" s="142">
        <f t="shared" si="2521"/>
        <v>0</v>
      </c>
      <c r="AF2442" s="142">
        <f t="shared" si="2521"/>
        <v>0</v>
      </c>
      <c r="AG2442" s="142">
        <f t="shared" si="2521"/>
        <v>0</v>
      </c>
      <c r="AH2442" s="142">
        <f t="shared" si="2521"/>
        <v>0</v>
      </c>
      <c r="AI2442" s="142">
        <f t="shared" si="2521"/>
        <v>0</v>
      </c>
      <c r="AJ2442" s="142">
        <f t="shared" si="2521"/>
        <v>0</v>
      </c>
      <c r="AK2442" s="142">
        <f t="shared" si="2521"/>
        <v>0</v>
      </c>
      <c r="AL2442" s="142">
        <f t="shared" si="2521"/>
        <v>0</v>
      </c>
      <c r="AM2442" s="142">
        <f t="shared" si="2508"/>
        <v>0</v>
      </c>
      <c r="AN2442" s="142">
        <f>AN2443+AN2445</f>
        <v>0</v>
      </c>
      <c r="AO2442" s="142">
        <f>AO2443+AO2445</f>
        <v>0</v>
      </c>
      <c r="AP2442" s="142">
        <f t="shared" si="2483"/>
        <v>0</v>
      </c>
      <c r="AQ2442" s="142">
        <f t="shared" si="2489"/>
        <v>0</v>
      </c>
      <c r="AR2442" s="142">
        <f>AR2443+AR2445</f>
        <v>0</v>
      </c>
      <c r="AS2442" s="142">
        <f>AS2443+AS2445</f>
        <v>0</v>
      </c>
      <c r="AT2442" s="142">
        <f t="shared" si="2440"/>
        <v>0</v>
      </c>
      <c r="AU2442" s="142">
        <f>AU2443+AU2445</f>
        <v>0</v>
      </c>
      <c r="AV2442" s="142">
        <f>AV2443+AV2445</f>
        <v>0</v>
      </c>
      <c r="AW2442" s="142">
        <f t="shared" si="2441"/>
        <v>0</v>
      </c>
      <c r="AX2442" s="142">
        <f t="shared" si="2442"/>
        <v>0</v>
      </c>
      <c r="AY2442" s="142">
        <f>AY2443+AY2445</f>
        <v>0</v>
      </c>
      <c r="AZ2442" s="142">
        <f>AZ2443+AZ2445</f>
        <v>0</v>
      </c>
      <c r="BA2442" s="142">
        <f t="shared" si="2443"/>
        <v>0</v>
      </c>
      <c r="BB2442" s="142">
        <f>BB2443+BB2445</f>
        <v>0</v>
      </c>
      <c r="BC2442" s="142">
        <f>BC2443+BC2445</f>
        <v>0</v>
      </c>
      <c r="BD2442" s="142">
        <f t="shared" si="2444"/>
        <v>0</v>
      </c>
      <c r="BE2442" s="142">
        <f t="shared" si="2445"/>
        <v>0</v>
      </c>
      <c r="BF2442" s="142">
        <f>BF2443+BF2445</f>
        <v>0</v>
      </c>
      <c r="BG2442" s="142">
        <f>BG2443+BG2445</f>
        <v>0</v>
      </c>
      <c r="BH2442" s="142">
        <f t="shared" si="2446"/>
        <v>0</v>
      </c>
      <c r="BI2442" s="142">
        <f>BI2443+BI2445</f>
        <v>0</v>
      </c>
      <c r="BJ2442" s="142">
        <f>BJ2443+BJ2445</f>
        <v>0</v>
      </c>
      <c r="BK2442" s="142">
        <f t="shared" si="2447"/>
        <v>0</v>
      </c>
      <c r="BL2442" s="142">
        <f t="shared" si="2448"/>
        <v>0</v>
      </c>
      <c r="BM2442" s="142">
        <f>BM2443+BM2445</f>
        <v>0</v>
      </c>
      <c r="BN2442" s="142">
        <f>BN2443+BN2445</f>
        <v>0</v>
      </c>
      <c r="BO2442" s="142">
        <f t="shared" si="2449"/>
        <v>0</v>
      </c>
      <c r="BP2442" s="142">
        <f>BP2443+BP2445</f>
        <v>0</v>
      </c>
      <c r="BQ2442" s="142">
        <f>BQ2443+BQ2445</f>
        <v>0</v>
      </c>
      <c r="BR2442" s="142">
        <f t="shared" si="2450"/>
        <v>0</v>
      </c>
      <c r="BS2442" s="142">
        <f t="shared" si="2451"/>
        <v>0</v>
      </c>
      <c r="BT2442" s="142">
        <f>BT2443+BT2445</f>
        <v>0</v>
      </c>
      <c r="BU2442" s="142">
        <f>BU2443+BU2445</f>
        <v>0</v>
      </c>
      <c r="BV2442" s="142">
        <f t="shared" si="2452"/>
        <v>0</v>
      </c>
      <c r="BW2442" s="142">
        <f>BW2443+BW2445</f>
        <v>0</v>
      </c>
      <c r="BX2442" s="142">
        <f>BX2443+BX2445</f>
        <v>0</v>
      </c>
      <c r="BY2442" s="142">
        <f t="shared" si="2453"/>
        <v>0</v>
      </c>
      <c r="BZ2442" s="142">
        <f t="shared" si="2454"/>
        <v>0</v>
      </c>
      <c r="CA2442" s="142">
        <f>CA2443+CA2445</f>
        <v>0</v>
      </c>
      <c r="CB2442" s="142">
        <f>CB2443+CB2445</f>
        <v>0</v>
      </c>
      <c r="CC2442" s="142">
        <f t="shared" si="2455"/>
        <v>0</v>
      </c>
      <c r="CD2442" s="142">
        <f>CD2443+CD2445</f>
        <v>0</v>
      </c>
      <c r="CE2442" s="142">
        <f>CE2443+CE2445</f>
        <v>0</v>
      </c>
      <c r="CF2442" s="142">
        <f t="shared" si="2456"/>
        <v>0</v>
      </c>
      <c r="CG2442" s="142">
        <f t="shared" si="2457"/>
        <v>0</v>
      </c>
      <c r="CH2442" s="142"/>
      <c r="CI2442" s="142"/>
      <c r="CJ2442" s="142"/>
      <c r="CK2442" s="142"/>
      <c r="CL2442" s="142"/>
      <c r="CM2442" s="142"/>
      <c r="CN2442" s="142"/>
      <c r="CO2442" s="142"/>
    </row>
    <row r="2443" spans="1:93" ht="24" hidden="1">
      <c r="A2443" s="91"/>
      <c r="B2443" s="147">
        <v>2025</v>
      </c>
      <c r="C2443" s="147">
        <v>8308</v>
      </c>
      <c r="D2443" s="147">
        <v>4</v>
      </c>
      <c r="E2443" s="147">
        <v>9</v>
      </c>
      <c r="F2443" s="147">
        <v>25</v>
      </c>
      <c r="G2443" s="147"/>
      <c r="H2443" s="147">
        <v>1000</v>
      </c>
      <c r="I2443" s="147">
        <v>1200</v>
      </c>
      <c r="J2443" s="147">
        <v>121</v>
      </c>
      <c r="K2443" s="148" t="s">
        <v>51</v>
      </c>
      <c r="L2443" s="149"/>
      <c r="M2443" s="150" t="s">
        <v>80</v>
      </c>
      <c r="N2443" s="151">
        <f>N2444</f>
        <v>0</v>
      </c>
      <c r="O2443" s="151">
        <f>O2444</f>
        <v>0</v>
      </c>
      <c r="P2443" s="151">
        <f t="shared" si="2504"/>
        <v>0</v>
      </c>
      <c r="Q2443" s="151">
        <f>Q2444</f>
        <v>0</v>
      </c>
      <c r="R2443" s="151">
        <f>R2444</f>
        <v>0</v>
      </c>
      <c r="S2443" s="151">
        <f t="shared" si="2505"/>
        <v>0</v>
      </c>
      <c r="T2443" s="151">
        <f t="shared" si="2506"/>
        <v>0</v>
      </c>
      <c r="U2443" s="152"/>
      <c r="V2443" s="151"/>
      <c r="W2443" s="207"/>
      <c r="X2443" s="197"/>
      <c r="Y2443" s="151">
        <f t="shared" ref="Y2443:AL2443" si="2522">Y2444</f>
        <v>0</v>
      </c>
      <c r="Z2443" s="151">
        <f t="shared" si="2522"/>
        <v>0</v>
      </c>
      <c r="AA2443" s="151">
        <f t="shared" si="2522"/>
        <v>0</v>
      </c>
      <c r="AB2443" s="151">
        <f t="shared" si="2522"/>
        <v>0</v>
      </c>
      <c r="AC2443" s="151">
        <f t="shared" si="2522"/>
        <v>0</v>
      </c>
      <c r="AD2443" s="151">
        <f t="shared" si="2522"/>
        <v>0</v>
      </c>
      <c r="AE2443" s="151">
        <f t="shared" si="2522"/>
        <v>0</v>
      </c>
      <c r="AF2443" s="151">
        <f t="shared" si="2522"/>
        <v>0</v>
      </c>
      <c r="AG2443" s="151">
        <f t="shared" si="2522"/>
        <v>0</v>
      </c>
      <c r="AH2443" s="151">
        <f t="shared" si="2522"/>
        <v>0</v>
      </c>
      <c r="AI2443" s="151">
        <f t="shared" si="2522"/>
        <v>0</v>
      </c>
      <c r="AJ2443" s="151">
        <f t="shared" si="2522"/>
        <v>0</v>
      </c>
      <c r="AK2443" s="151">
        <f t="shared" si="2522"/>
        <v>0</v>
      </c>
      <c r="AL2443" s="151">
        <f t="shared" si="2522"/>
        <v>0</v>
      </c>
      <c r="AM2443" s="151">
        <f t="shared" si="2508"/>
        <v>0</v>
      </c>
      <c r="AN2443" s="151">
        <f>AN2444</f>
        <v>0</v>
      </c>
      <c r="AO2443" s="151">
        <f>AO2444</f>
        <v>0</v>
      </c>
      <c r="AP2443" s="151">
        <f t="shared" si="2483"/>
        <v>0</v>
      </c>
      <c r="AQ2443" s="151">
        <f t="shared" si="2489"/>
        <v>0</v>
      </c>
      <c r="AR2443" s="151">
        <f>AR2444</f>
        <v>0</v>
      </c>
      <c r="AS2443" s="151">
        <f>AS2444</f>
        <v>0</v>
      </c>
      <c r="AT2443" s="151">
        <f t="shared" si="2440"/>
        <v>0</v>
      </c>
      <c r="AU2443" s="151">
        <f>AU2444</f>
        <v>0</v>
      </c>
      <c r="AV2443" s="151">
        <f>AV2444</f>
        <v>0</v>
      </c>
      <c r="AW2443" s="151">
        <f t="shared" si="2441"/>
        <v>0</v>
      </c>
      <c r="AX2443" s="151">
        <f t="shared" si="2442"/>
        <v>0</v>
      </c>
      <c r="AY2443" s="151">
        <f>AY2444</f>
        <v>0</v>
      </c>
      <c r="AZ2443" s="151">
        <f>AZ2444</f>
        <v>0</v>
      </c>
      <c r="BA2443" s="151">
        <f t="shared" si="2443"/>
        <v>0</v>
      </c>
      <c r="BB2443" s="151">
        <f>BB2444</f>
        <v>0</v>
      </c>
      <c r="BC2443" s="151">
        <f>BC2444</f>
        <v>0</v>
      </c>
      <c r="BD2443" s="151">
        <f t="shared" si="2444"/>
        <v>0</v>
      </c>
      <c r="BE2443" s="151">
        <f t="shared" si="2445"/>
        <v>0</v>
      </c>
      <c r="BF2443" s="151">
        <f>BF2444</f>
        <v>0</v>
      </c>
      <c r="BG2443" s="151">
        <f>BG2444</f>
        <v>0</v>
      </c>
      <c r="BH2443" s="151">
        <f t="shared" si="2446"/>
        <v>0</v>
      </c>
      <c r="BI2443" s="151">
        <f>BI2444</f>
        <v>0</v>
      </c>
      <c r="BJ2443" s="151">
        <f>BJ2444</f>
        <v>0</v>
      </c>
      <c r="BK2443" s="151">
        <f t="shared" si="2447"/>
        <v>0</v>
      </c>
      <c r="BL2443" s="151">
        <f t="shared" si="2448"/>
        <v>0</v>
      </c>
      <c r="BM2443" s="151">
        <f>BM2444</f>
        <v>0</v>
      </c>
      <c r="BN2443" s="151">
        <f>BN2444</f>
        <v>0</v>
      </c>
      <c r="BO2443" s="151">
        <f t="shared" si="2449"/>
        <v>0</v>
      </c>
      <c r="BP2443" s="151">
        <f>BP2444</f>
        <v>0</v>
      </c>
      <c r="BQ2443" s="151">
        <f>BQ2444</f>
        <v>0</v>
      </c>
      <c r="BR2443" s="151">
        <f t="shared" si="2450"/>
        <v>0</v>
      </c>
      <c r="BS2443" s="151">
        <f t="shared" si="2451"/>
        <v>0</v>
      </c>
      <c r="BT2443" s="151">
        <f>BT2444</f>
        <v>0</v>
      </c>
      <c r="BU2443" s="151">
        <f>BU2444</f>
        <v>0</v>
      </c>
      <c r="BV2443" s="151">
        <f t="shared" si="2452"/>
        <v>0</v>
      </c>
      <c r="BW2443" s="151">
        <f>BW2444</f>
        <v>0</v>
      </c>
      <c r="BX2443" s="151">
        <f>BX2444</f>
        <v>0</v>
      </c>
      <c r="BY2443" s="151">
        <f t="shared" si="2453"/>
        <v>0</v>
      </c>
      <c r="BZ2443" s="151">
        <f t="shared" si="2454"/>
        <v>0</v>
      </c>
      <c r="CA2443" s="151">
        <f>CA2444</f>
        <v>0</v>
      </c>
      <c r="CB2443" s="151">
        <f>CB2444</f>
        <v>0</v>
      </c>
      <c r="CC2443" s="151">
        <f t="shared" si="2455"/>
        <v>0</v>
      </c>
      <c r="CD2443" s="151">
        <f>CD2444</f>
        <v>0</v>
      </c>
      <c r="CE2443" s="151">
        <f>CE2444</f>
        <v>0</v>
      </c>
      <c r="CF2443" s="151">
        <f t="shared" si="2456"/>
        <v>0</v>
      </c>
      <c r="CG2443" s="151">
        <f t="shared" si="2457"/>
        <v>0</v>
      </c>
      <c r="CH2443" s="151"/>
      <c r="CI2443" s="151"/>
      <c r="CJ2443" s="151"/>
      <c r="CK2443" s="151"/>
      <c r="CL2443" s="151"/>
      <c r="CM2443" s="151"/>
      <c r="CN2443" s="151"/>
      <c r="CO2443" s="151"/>
    </row>
    <row r="2444" spans="1:93" ht="24" hidden="1">
      <c r="A2444" s="91"/>
      <c r="B2444" s="156">
        <v>2025</v>
      </c>
      <c r="C2444" s="156">
        <v>8308</v>
      </c>
      <c r="D2444" s="156">
        <v>4</v>
      </c>
      <c r="E2444" s="156">
        <v>9</v>
      </c>
      <c r="F2444" s="156">
        <v>25</v>
      </c>
      <c r="G2444" s="156"/>
      <c r="H2444" s="156">
        <v>1000</v>
      </c>
      <c r="I2444" s="156">
        <v>1200</v>
      </c>
      <c r="J2444" s="156">
        <v>121</v>
      </c>
      <c r="K2444" s="157">
        <v>771</v>
      </c>
      <c r="L2444" s="158"/>
      <c r="M2444" s="159" t="s">
        <v>81</v>
      </c>
      <c r="N2444" s="160">
        <v>0</v>
      </c>
      <c r="O2444" s="160">
        <v>0</v>
      </c>
      <c r="P2444" s="161">
        <f t="shared" si="2504"/>
        <v>0</v>
      </c>
      <c r="Q2444" s="160">
        <v>0</v>
      </c>
      <c r="R2444" s="160">
        <v>0</v>
      </c>
      <c r="S2444" s="161">
        <f t="shared" si="2505"/>
        <v>0</v>
      </c>
      <c r="T2444" s="161">
        <f t="shared" si="2506"/>
        <v>0</v>
      </c>
      <c r="U2444" s="162" t="s">
        <v>82</v>
      </c>
      <c r="V2444" s="163"/>
      <c r="W2444" s="164"/>
      <c r="X2444" s="165" t="s">
        <v>58</v>
      </c>
      <c r="Y2444" s="166">
        <v>0</v>
      </c>
      <c r="Z2444" s="166">
        <v>0</v>
      </c>
      <c r="AA2444" s="166">
        <v>0</v>
      </c>
      <c r="AB2444" s="166">
        <v>0</v>
      </c>
      <c r="AC2444" s="166">
        <v>0</v>
      </c>
      <c r="AD2444" s="166">
        <v>0</v>
      </c>
      <c r="AE2444" s="166">
        <v>0</v>
      </c>
      <c r="AF2444" s="166">
        <v>0</v>
      </c>
      <c r="AG2444" s="166">
        <v>0</v>
      </c>
      <c r="AH2444" s="166">
        <v>0</v>
      </c>
      <c r="AI2444" s="166">
        <v>0</v>
      </c>
      <c r="AJ2444" s="166">
        <v>0</v>
      </c>
      <c r="AK2444" s="160">
        <f>N2444+Y2444-AE2444</f>
        <v>0</v>
      </c>
      <c r="AL2444" s="160">
        <f>O2444+Z2444-AF2444</f>
        <v>0</v>
      </c>
      <c r="AM2444" s="161">
        <f t="shared" si="2508"/>
        <v>0</v>
      </c>
      <c r="AN2444" s="160">
        <f>Q2444+AA2444-AG2444</f>
        <v>0</v>
      </c>
      <c r="AO2444" s="160">
        <f>R2444+AB2444-AH2444</f>
        <v>0</v>
      </c>
      <c r="AP2444" s="161">
        <f t="shared" si="2483"/>
        <v>0</v>
      </c>
      <c r="AQ2444" s="161">
        <f t="shared" si="2489"/>
        <v>0</v>
      </c>
      <c r="AR2444" s="166">
        <v>0</v>
      </c>
      <c r="AS2444" s="166">
        <v>0</v>
      </c>
      <c r="AT2444" s="161">
        <f t="shared" si="2440"/>
        <v>0</v>
      </c>
      <c r="AU2444" s="166">
        <v>0</v>
      </c>
      <c r="AV2444" s="166">
        <v>0</v>
      </c>
      <c r="AW2444" s="161">
        <f t="shared" si="2441"/>
        <v>0</v>
      </c>
      <c r="AX2444" s="161">
        <f t="shared" si="2442"/>
        <v>0</v>
      </c>
      <c r="AY2444" s="166">
        <v>0</v>
      </c>
      <c r="AZ2444" s="166">
        <v>0</v>
      </c>
      <c r="BA2444" s="161">
        <f t="shared" si="2443"/>
        <v>0</v>
      </c>
      <c r="BB2444" s="166">
        <v>0</v>
      </c>
      <c r="BC2444" s="166">
        <v>0</v>
      </c>
      <c r="BD2444" s="161">
        <f t="shared" si="2444"/>
        <v>0</v>
      </c>
      <c r="BE2444" s="161">
        <f t="shared" si="2445"/>
        <v>0</v>
      </c>
      <c r="BF2444" s="166">
        <v>0</v>
      </c>
      <c r="BG2444" s="166">
        <v>0</v>
      </c>
      <c r="BH2444" s="161">
        <f t="shared" si="2446"/>
        <v>0</v>
      </c>
      <c r="BI2444" s="166">
        <v>0</v>
      </c>
      <c r="BJ2444" s="166">
        <v>0</v>
      </c>
      <c r="BK2444" s="161">
        <f t="shared" si="2447"/>
        <v>0</v>
      </c>
      <c r="BL2444" s="161">
        <f t="shared" si="2448"/>
        <v>0</v>
      </c>
      <c r="BM2444" s="166">
        <v>0</v>
      </c>
      <c r="BN2444" s="166">
        <v>0</v>
      </c>
      <c r="BO2444" s="161">
        <f t="shared" si="2449"/>
        <v>0</v>
      </c>
      <c r="BP2444" s="166">
        <v>0</v>
      </c>
      <c r="BQ2444" s="166">
        <v>0</v>
      </c>
      <c r="BR2444" s="161">
        <f t="shared" si="2450"/>
        <v>0</v>
      </c>
      <c r="BS2444" s="161">
        <f t="shared" si="2451"/>
        <v>0</v>
      </c>
      <c r="BT2444" s="166">
        <v>0</v>
      </c>
      <c r="BU2444" s="166">
        <v>0</v>
      </c>
      <c r="BV2444" s="161">
        <f t="shared" si="2452"/>
        <v>0</v>
      </c>
      <c r="BW2444" s="166">
        <v>0</v>
      </c>
      <c r="BX2444" s="166">
        <v>0</v>
      </c>
      <c r="BY2444" s="161">
        <f t="shared" si="2453"/>
        <v>0</v>
      </c>
      <c r="BZ2444" s="161">
        <f t="shared" si="2454"/>
        <v>0</v>
      </c>
      <c r="CA2444" s="160">
        <f>AK2444-AR2444-AY2444-BF2444-BM2444-BT2444</f>
        <v>0</v>
      </c>
      <c r="CB2444" s="160">
        <f>AL2444-AS2444-AZ2444-BG2444-BN2444-BU2444</f>
        <v>0</v>
      </c>
      <c r="CC2444" s="161">
        <f t="shared" si="2455"/>
        <v>0</v>
      </c>
      <c r="CD2444" s="160">
        <f>AN2444-AU2444-BB2444-BI2444-BP2444-BW2444</f>
        <v>0</v>
      </c>
      <c r="CE2444" s="160">
        <f>AO2444-AV2444-BC2444-BJ2444-BQ2444-BX2444</f>
        <v>0</v>
      </c>
      <c r="CF2444" s="161">
        <f t="shared" si="2456"/>
        <v>0</v>
      </c>
      <c r="CG2444" s="161">
        <f t="shared" si="2457"/>
        <v>0</v>
      </c>
      <c r="CH2444" s="160">
        <f>V2444+AC2444-AI2444</f>
        <v>0</v>
      </c>
      <c r="CI2444" s="160">
        <f>W2444+AD2444-AJ2444</f>
        <v>0</v>
      </c>
      <c r="CJ2444" s="166">
        <v>0</v>
      </c>
      <c r="CK2444" s="166">
        <v>0</v>
      </c>
      <c r="CL2444" s="166">
        <v>0</v>
      </c>
      <c r="CM2444" s="166">
        <v>0</v>
      </c>
      <c r="CN2444" s="160">
        <f>CH2444-CJ2444-CL2444</f>
        <v>0</v>
      </c>
      <c r="CO2444" s="160">
        <f>CI2444-CK2444-CM2444</f>
        <v>0</v>
      </c>
    </row>
    <row r="2445" spans="1:93" ht="24" hidden="1">
      <c r="A2445" s="91"/>
      <c r="B2445" s="147">
        <v>2025</v>
      </c>
      <c r="C2445" s="147">
        <v>8308</v>
      </c>
      <c r="D2445" s="147">
        <v>4</v>
      </c>
      <c r="E2445" s="147">
        <v>9</v>
      </c>
      <c r="F2445" s="147">
        <v>25</v>
      </c>
      <c r="G2445" s="147"/>
      <c r="H2445" s="147">
        <v>1000</v>
      </c>
      <c r="I2445" s="147">
        <v>1200</v>
      </c>
      <c r="J2445" s="147">
        <v>122</v>
      </c>
      <c r="K2445" s="148" t="s">
        <v>51</v>
      </c>
      <c r="L2445" s="149"/>
      <c r="M2445" s="150" t="s">
        <v>83</v>
      </c>
      <c r="N2445" s="151">
        <f>SUM(N2446)</f>
        <v>0</v>
      </c>
      <c r="O2445" s="151">
        <f>SUM(O2446)</f>
        <v>0</v>
      </c>
      <c r="P2445" s="151">
        <f t="shared" si="2504"/>
        <v>0</v>
      </c>
      <c r="Q2445" s="151">
        <f>SUM(Q2446)</f>
        <v>0</v>
      </c>
      <c r="R2445" s="151">
        <f>SUM(R2446)</f>
        <v>0</v>
      </c>
      <c r="S2445" s="151">
        <f t="shared" si="2505"/>
        <v>0</v>
      </c>
      <c r="T2445" s="151">
        <f t="shared" si="2506"/>
        <v>0</v>
      </c>
      <c r="U2445" s="152"/>
      <c r="V2445" s="153"/>
      <c r="W2445" s="154"/>
      <c r="X2445" s="155"/>
      <c r="Y2445" s="151">
        <f t="shared" ref="Y2445:AL2445" si="2523">SUM(Y2446)</f>
        <v>0</v>
      </c>
      <c r="Z2445" s="151">
        <f t="shared" si="2523"/>
        <v>0</v>
      </c>
      <c r="AA2445" s="151">
        <f t="shared" si="2523"/>
        <v>0</v>
      </c>
      <c r="AB2445" s="151">
        <f t="shared" si="2523"/>
        <v>0</v>
      </c>
      <c r="AC2445" s="151">
        <f t="shared" si="2523"/>
        <v>0</v>
      </c>
      <c r="AD2445" s="151">
        <f t="shared" si="2523"/>
        <v>0</v>
      </c>
      <c r="AE2445" s="151">
        <f t="shared" si="2523"/>
        <v>0</v>
      </c>
      <c r="AF2445" s="151">
        <f t="shared" si="2523"/>
        <v>0</v>
      </c>
      <c r="AG2445" s="151">
        <f t="shared" si="2523"/>
        <v>0</v>
      </c>
      <c r="AH2445" s="151">
        <f t="shared" si="2523"/>
        <v>0</v>
      </c>
      <c r="AI2445" s="151">
        <f t="shared" si="2523"/>
        <v>0</v>
      </c>
      <c r="AJ2445" s="151">
        <f t="shared" si="2523"/>
        <v>0</v>
      </c>
      <c r="AK2445" s="151">
        <f t="shared" si="2523"/>
        <v>0</v>
      </c>
      <c r="AL2445" s="151">
        <f t="shared" si="2523"/>
        <v>0</v>
      </c>
      <c r="AM2445" s="151">
        <f t="shared" si="2508"/>
        <v>0</v>
      </c>
      <c r="AN2445" s="151">
        <f>SUM(AN2446)</f>
        <v>0</v>
      </c>
      <c r="AO2445" s="151">
        <f>SUM(AO2446)</f>
        <v>0</v>
      </c>
      <c r="AP2445" s="151">
        <f t="shared" si="2483"/>
        <v>0</v>
      </c>
      <c r="AQ2445" s="151">
        <f t="shared" si="2489"/>
        <v>0</v>
      </c>
      <c r="AR2445" s="151">
        <f>SUM(AR2446)</f>
        <v>0</v>
      </c>
      <c r="AS2445" s="151">
        <f>SUM(AS2446)</f>
        <v>0</v>
      </c>
      <c r="AT2445" s="151">
        <f t="shared" ref="AT2445:AT2508" si="2524">AR2445+AS2445</f>
        <v>0</v>
      </c>
      <c r="AU2445" s="151">
        <f>SUM(AU2446)</f>
        <v>0</v>
      </c>
      <c r="AV2445" s="151">
        <f>SUM(AV2446)</f>
        <v>0</v>
      </c>
      <c r="AW2445" s="151">
        <f t="shared" ref="AW2445:AW2508" si="2525">AU2445+AV2445</f>
        <v>0</v>
      </c>
      <c r="AX2445" s="151">
        <f t="shared" ref="AX2445:AX2508" si="2526">AT2445+AW2445</f>
        <v>0</v>
      </c>
      <c r="AY2445" s="151">
        <f>SUM(AY2446)</f>
        <v>0</v>
      </c>
      <c r="AZ2445" s="151">
        <f>SUM(AZ2446)</f>
        <v>0</v>
      </c>
      <c r="BA2445" s="151">
        <f t="shared" ref="BA2445:BA2508" si="2527">AY2445+AZ2445</f>
        <v>0</v>
      </c>
      <c r="BB2445" s="151">
        <f>SUM(BB2446)</f>
        <v>0</v>
      </c>
      <c r="BC2445" s="151">
        <f>SUM(BC2446)</f>
        <v>0</v>
      </c>
      <c r="BD2445" s="151">
        <f t="shared" ref="BD2445:BD2508" si="2528">BB2445+BC2445</f>
        <v>0</v>
      </c>
      <c r="BE2445" s="151">
        <f t="shared" ref="BE2445:BE2508" si="2529">BA2445+BD2445</f>
        <v>0</v>
      </c>
      <c r="BF2445" s="151">
        <f>SUM(BF2446)</f>
        <v>0</v>
      </c>
      <c r="BG2445" s="151">
        <f>SUM(BG2446)</f>
        <v>0</v>
      </c>
      <c r="BH2445" s="151">
        <f t="shared" ref="BH2445:BH2508" si="2530">BF2445+BG2445</f>
        <v>0</v>
      </c>
      <c r="BI2445" s="151">
        <f>SUM(BI2446)</f>
        <v>0</v>
      </c>
      <c r="BJ2445" s="151">
        <f>SUM(BJ2446)</f>
        <v>0</v>
      </c>
      <c r="BK2445" s="151">
        <f t="shared" ref="BK2445:BK2508" si="2531">BI2445+BJ2445</f>
        <v>0</v>
      </c>
      <c r="BL2445" s="151">
        <f t="shared" ref="BL2445:BL2508" si="2532">BH2445+BK2445</f>
        <v>0</v>
      </c>
      <c r="BM2445" s="151">
        <f>SUM(BM2446)</f>
        <v>0</v>
      </c>
      <c r="BN2445" s="151">
        <f>SUM(BN2446)</f>
        <v>0</v>
      </c>
      <c r="BO2445" s="151">
        <f t="shared" ref="BO2445:BO2508" si="2533">BM2445+BN2445</f>
        <v>0</v>
      </c>
      <c r="BP2445" s="151">
        <f>SUM(BP2446)</f>
        <v>0</v>
      </c>
      <c r="BQ2445" s="151">
        <f>SUM(BQ2446)</f>
        <v>0</v>
      </c>
      <c r="BR2445" s="151">
        <f t="shared" ref="BR2445:BR2508" si="2534">BP2445+BQ2445</f>
        <v>0</v>
      </c>
      <c r="BS2445" s="151">
        <f t="shared" ref="BS2445:BS2508" si="2535">BO2445+BR2445</f>
        <v>0</v>
      </c>
      <c r="BT2445" s="151">
        <f>SUM(BT2446)</f>
        <v>0</v>
      </c>
      <c r="BU2445" s="151">
        <f>SUM(BU2446)</f>
        <v>0</v>
      </c>
      <c r="BV2445" s="151">
        <f t="shared" ref="BV2445:BV2508" si="2536">BT2445+BU2445</f>
        <v>0</v>
      </c>
      <c r="BW2445" s="151">
        <f>SUM(BW2446)</f>
        <v>0</v>
      </c>
      <c r="BX2445" s="151">
        <f>SUM(BX2446)</f>
        <v>0</v>
      </c>
      <c r="BY2445" s="151">
        <f t="shared" ref="BY2445:BY2508" si="2537">BW2445+BX2445</f>
        <v>0</v>
      </c>
      <c r="BZ2445" s="151">
        <f t="shared" ref="BZ2445:BZ2508" si="2538">BV2445+BY2445</f>
        <v>0</v>
      </c>
      <c r="CA2445" s="151">
        <f>SUM(CA2446)</f>
        <v>0</v>
      </c>
      <c r="CB2445" s="151">
        <f>SUM(CB2446)</f>
        <v>0</v>
      </c>
      <c r="CC2445" s="151">
        <f t="shared" ref="CC2445:CC2508" si="2539">CA2445+CB2445</f>
        <v>0</v>
      </c>
      <c r="CD2445" s="151">
        <f>SUM(CD2446)</f>
        <v>0</v>
      </c>
      <c r="CE2445" s="151">
        <f>SUM(CE2446)</f>
        <v>0</v>
      </c>
      <c r="CF2445" s="151">
        <f t="shared" ref="CF2445:CF2508" si="2540">CD2445+CE2445</f>
        <v>0</v>
      </c>
      <c r="CG2445" s="151">
        <f t="shared" ref="CG2445:CG2508" si="2541">CC2445+CF2445</f>
        <v>0</v>
      </c>
      <c r="CH2445" s="151"/>
      <c r="CI2445" s="151"/>
      <c r="CJ2445" s="151"/>
      <c r="CK2445" s="151"/>
      <c r="CL2445" s="151"/>
      <c r="CM2445" s="151"/>
      <c r="CN2445" s="151"/>
      <c r="CO2445" s="151"/>
    </row>
    <row r="2446" spans="1:93" ht="24" hidden="1">
      <c r="A2446" s="91"/>
      <c r="B2446" s="156">
        <v>2025</v>
      </c>
      <c r="C2446" s="156">
        <v>8308</v>
      </c>
      <c r="D2446" s="156">
        <v>4</v>
      </c>
      <c r="E2446" s="156">
        <v>9</v>
      </c>
      <c r="F2446" s="156">
        <v>25</v>
      </c>
      <c r="G2446" s="156"/>
      <c r="H2446" s="156">
        <v>1000</v>
      </c>
      <c r="I2446" s="156">
        <v>1200</v>
      </c>
      <c r="J2446" s="156">
        <v>122</v>
      </c>
      <c r="K2446" s="157">
        <v>1450</v>
      </c>
      <c r="L2446" s="158"/>
      <c r="M2446" s="159" t="s">
        <v>84</v>
      </c>
      <c r="N2446" s="160">
        <v>0</v>
      </c>
      <c r="O2446" s="160">
        <v>0</v>
      </c>
      <c r="P2446" s="161">
        <f t="shared" si="2504"/>
        <v>0</v>
      </c>
      <c r="Q2446" s="160">
        <v>0</v>
      </c>
      <c r="R2446" s="160">
        <v>0</v>
      </c>
      <c r="S2446" s="161">
        <f t="shared" si="2505"/>
        <v>0</v>
      </c>
      <c r="T2446" s="161">
        <f t="shared" si="2506"/>
        <v>0</v>
      </c>
      <c r="U2446" s="162" t="s">
        <v>82</v>
      </c>
      <c r="V2446" s="163"/>
      <c r="W2446" s="164"/>
      <c r="X2446" s="165" t="s">
        <v>58</v>
      </c>
      <c r="Y2446" s="166">
        <v>0</v>
      </c>
      <c r="Z2446" s="166">
        <v>0</v>
      </c>
      <c r="AA2446" s="166">
        <v>0</v>
      </c>
      <c r="AB2446" s="166">
        <v>0</v>
      </c>
      <c r="AC2446" s="166">
        <v>0</v>
      </c>
      <c r="AD2446" s="166">
        <v>0</v>
      </c>
      <c r="AE2446" s="166">
        <v>0</v>
      </c>
      <c r="AF2446" s="166">
        <v>0</v>
      </c>
      <c r="AG2446" s="166">
        <v>0</v>
      </c>
      <c r="AH2446" s="166">
        <v>0</v>
      </c>
      <c r="AI2446" s="166">
        <v>0</v>
      </c>
      <c r="AJ2446" s="166">
        <v>0</v>
      </c>
      <c r="AK2446" s="160">
        <f>N2446+Y2446-AE2446</f>
        <v>0</v>
      </c>
      <c r="AL2446" s="160">
        <f>O2446+Z2446-AF2446</f>
        <v>0</v>
      </c>
      <c r="AM2446" s="161">
        <f t="shared" si="2508"/>
        <v>0</v>
      </c>
      <c r="AN2446" s="160">
        <f>Q2446+AA2446-AG2446</f>
        <v>0</v>
      </c>
      <c r="AO2446" s="160">
        <f>R2446+AB2446-AH2446</f>
        <v>0</v>
      </c>
      <c r="AP2446" s="161">
        <f t="shared" si="2483"/>
        <v>0</v>
      </c>
      <c r="AQ2446" s="161">
        <f t="shared" si="2489"/>
        <v>0</v>
      </c>
      <c r="AR2446" s="166">
        <v>0</v>
      </c>
      <c r="AS2446" s="166">
        <v>0</v>
      </c>
      <c r="AT2446" s="161">
        <f t="shared" si="2524"/>
        <v>0</v>
      </c>
      <c r="AU2446" s="166">
        <v>0</v>
      </c>
      <c r="AV2446" s="166">
        <v>0</v>
      </c>
      <c r="AW2446" s="161">
        <f t="shared" si="2525"/>
        <v>0</v>
      </c>
      <c r="AX2446" s="161">
        <f t="shared" si="2526"/>
        <v>0</v>
      </c>
      <c r="AY2446" s="166">
        <v>0</v>
      </c>
      <c r="AZ2446" s="166">
        <v>0</v>
      </c>
      <c r="BA2446" s="161">
        <f t="shared" si="2527"/>
        <v>0</v>
      </c>
      <c r="BB2446" s="166">
        <v>0</v>
      </c>
      <c r="BC2446" s="166">
        <v>0</v>
      </c>
      <c r="BD2446" s="161">
        <f t="shared" si="2528"/>
        <v>0</v>
      </c>
      <c r="BE2446" s="161">
        <f t="shared" si="2529"/>
        <v>0</v>
      </c>
      <c r="BF2446" s="166">
        <v>0</v>
      </c>
      <c r="BG2446" s="166">
        <v>0</v>
      </c>
      <c r="BH2446" s="161">
        <f t="shared" si="2530"/>
        <v>0</v>
      </c>
      <c r="BI2446" s="166">
        <v>0</v>
      </c>
      <c r="BJ2446" s="166">
        <v>0</v>
      </c>
      <c r="BK2446" s="161">
        <f t="shared" si="2531"/>
        <v>0</v>
      </c>
      <c r="BL2446" s="161">
        <f t="shared" si="2532"/>
        <v>0</v>
      </c>
      <c r="BM2446" s="166">
        <v>0</v>
      </c>
      <c r="BN2446" s="166">
        <v>0</v>
      </c>
      <c r="BO2446" s="161">
        <f t="shared" si="2533"/>
        <v>0</v>
      </c>
      <c r="BP2446" s="166">
        <v>0</v>
      </c>
      <c r="BQ2446" s="166">
        <v>0</v>
      </c>
      <c r="BR2446" s="161">
        <f t="shared" si="2534"/>
        <v>0</v>
      </c>
      <c r="BS2446" s="161">
        <f t="shared" si="2535"/>
        <v>0</v>
      </c>
      <c r="BT2446" s="166">
        <v>0</v>
      </c>
      <c r="BU2446" s="166">
        <v>0</v>
      </c>
      <c r="BV2446" s="161">
        <f t="shared" si="2536"/>
        <v>0</v>
      </c>
      <c r="BW2446" s="166">
        <v>0</v>
      </c>
      <c r="BX2446" s="166">
        <v>0</v>
      </c>
      <c r="BY2446" s="161">
        <f t="shared" si="2537"/>
        <v>0</v>
      </c>
      <c r="BZ2446" s="161">
        <f t="shared" si="2538"/>
        <v>0</v>
      </c>
      <c r="CA2446" s="160">
        <f>AK2446-AR2446-AY2446-BF2446-BM2446-BT2446</f>
        <v>0</v>
      </c>
      <c r="CB2446" s="160">
        <f>AL2446-AS2446-AZ2446-BG2446-BN2446-BU2446</f>
        <v>0</v>
      </c>
      <c r="CC2446" s="161">
        <f t="shared" si="2539"/>
        <v>0</v>
      </c>
      <c r="CD2446" s="160">
        <f>AN2446-AU2446-BB2446-BI2446-BP2446-BW2446</f>
        <v>0</v>
      </c>
      <c r="CE2446" s="160">
        <f>AO2446-AV2446-BC2446-BJ2446-BQ2446-BX2446</f>
        <v>0</v>
      </c>
      <c r="CF2446" s="161">
        <f t="shared" si="2540"/>
        <v>0</v>
      </c>
      <c r="CG2446" s="161">
        <f t="shared" si="2541"/>
        <v>0</v>
      </c>
      <c r="CH2446" s="160">
        <f>V2446+AC2446-AI2446</f>
        <v>0</v>
      </c>
      <c r="CI2446" s="160">
        <f>W2446+AD2446-AJ2446</f>
        <v>0</v>
      </c>
      <c r="CJ2446" s="166">
        <v>0</v>
      </c>
      <c r="CK2446" s="166">
        <v>0</v>
      </c>
      <c r="CL2446" s="166">
        <v>0</v>
      </c>
      <c r="CM2446" s="166">
        <v>0</v>
      </c>
      <c r="CN2446" s="160">
        <f>CH2446-CJ2446-CL2446</f>
        <v>0</v>
      </c>
      <c r="CO2446" s="160">
        <f>CI2446-CK2446-CM2446</f>
        <v>0</v>
      </c>
    </row>
    <row r="2447" spans="1:93" ht="24" hidden="1">
      <c r="A2447" s="91"/>
      <c r="B2447" s="129">
        <v>2025</v>
      </c>
      <c r="C2447" s="129">
        <v>8308</v>
      </c>
      <c r="D2447" s="129">
        <v>4</v>
      </c>
      <c r="E2447" s="129">
        <v>9</v>
      </c>
      <c r="F2447" s="129">
        <v>25</v>
      </c>
      <c r="G2447" s="129"/>
      <c r="H2447" s="129">
        <v>2000</v>
      </c>
      <c r="I2447" s="129"/>
      <c r="J2447" s="129"/>
      <c r="K2447" s="130" t="s">
        <v>51</v>
      </c>
      <c r="L2447" s="131"/>
      <c r="M2447" s="132" t="s">
        <v>88</v>
      </c>
      <c r="N2447" s="133">
        <f>N2448+N2451+N2454+N2457+N2460</f>
        <v>0</v>
      </c>
      <c r="O2447" s="133">
        <f>O2448+O2451+O2454+O2457+O2460</f>
        <v>0</v>
      </c>
      <c r="P2447" s="133">
        <f t="shared" si="2504"/>
        <v>0</v>
      </c>
      <c r="Q2447" s="133">
        <f>Q2448+Q2451+Q2454+Q2457+Q2460</f>
        <v>0</v>
      </c>
      <c r="R2447" s="133">
        <f>R2448+R2451+R2454+R2457+R2460</f>
        <v>0</v>
      </c>
      <c r="S2447" s="133">
        <f t="shared" si="2505"/>
        <v>0</v>
      </c>
      <c r="T2447" s="133">
        <f t="shared" si="2506"/>
        <v>0</v>
      </c>
      <c r="U2447" s="134"/>
      <c r="V2447" s="135"/>
      <c r="W2447" s="136"/>
      <c r="X2447" s="137"/>
      <c r="Y2447" s="133">
        <f t="shared" ref="Y2447:AL2447" si="2542">Y2448+Y2451+Y2454+Y2457+Y2460</f>
        <v>0</v>
      </c>
      <c r="Z2447" s="133">
        <f t="shared" si="2542"/>
        <v>0</v>
      </c>
      <c r="AA2447" s="133">
        <f t="shared" si="2542"/>
        <v>0</v>
      </c>
      <c r="AB2447" s="133">
        <f t="shared" si="2542"/>
        <v>0</v>
      </c>
      <c r="AC2447" s="133">
        <f t="shared" si="2542"/>
        <v>0</v>
      </c>
      <c r="AD2447" s="133">
        <f t="shared" si="2542"/>
        <v>0</v>
      </c>
      <c r="AE2447" s="133">
        <f t="shared" si="2542"/>
        <v>0</v>
      </c>
      <c r="AF2447" s="133">
        <f t="shared" si="2542"/>
        <v>0</v>
      </c>
      <c r="AG2447" s="133">
        <f t="shared" si="2542"/>
        <v>0</v>
      </c>
      <c r="AH2447" s="133">
        <f t="shared" si="2542"/>
        <v>0</v>
      </c>
      <c r="AI2447" s="133">
        <f t="shared" si="2542"/>
        <v>0</v>
      </c>
      <c r="AJ2447" s="133">
        <f t="shared" si="2542"/>
        <v>0</v>
      </c>
      <c r="AK2447" s="133">
        <f t="shared" si="2542"/>
        <v>0</v>
      </c>
      <c r="AL2447" s="133">
        <f t="shared" si="2542"/>
        <v>0</v>
      </c>
      <c r="AM2447" s="133">
        <f t="shared" si="2508"/>
        <v>0</v>
      </c>
      <c r="AN2447" s="133">
        <f>AN2448+AN2451+AN2454+AN2457+AN2460</f>
        <v>0</v>
      </c>
      <c r="AO2447" s="133">
        <f>AO2448+AO2451+AO2454+AO2457+AO2460</f>
        <v>0</v>
      </c>
      <c r="AP2447" s="133">
        <f t="shared" si="2483"/>
        <v>0</v>
      </c>
      <c r="AQ2447" s="133">
        <f t="shared" si="2489"/>
        <v>0</v>
      </c>
      <c r="AR2447" s="133">
        <f>AR2448+AR2451+AR2454+AR2457+AR2460</f>
        <v>0</v>
      </c>
      <c r="AS2447" s="133">
        <f>AS2448+AS2451+AS2454+AS2457+AS2460</f>
        <v>0</v>
      </c>
      <c r="AT2447" s="133">
        <f t="shared" si="2524"/>
        <v>0</v>
      </c>
      <c r="AU2447" s="133">
        <f>AU2448+AU2451+AU2454+AU2457+AU2460</f>
        <v>0</v>
      </c>
      <c r="AV2447" s="133">
        <f>AV2448+AV2451+AV2454+AV2457+AV2460</f>
        <v>0</v>
      </c>
      <c r="AW2447" s="133">
        <f t="shared" si="2525"/>
        <v>0</v>
      </c>
      <c r="AX2447" s="133">
        <f t="shared" si="2526"/>
        <v>0</v>
      </c>
      <c r="AY2447" s="133">
        <f>AY2448+AY2451+AY2454+AY2457+AY2460</f>
        <v>0</v>
      </c>
      <c r="AZ2447" s="133">
        <f>AZ2448+AZ2451+AZ2454+AZ2457+AZ2460</f>
        <v>0</v>
      </c>
      <c r="BA2447" s="133">
        <f t="shared" si="2527"/>
        <v>0</v>
      </c>
      <c r="BB2447" s="133">
        <f>BB2448+BB2451+BB2454+BB2457+BB2460</f>
        <v>0</v>
      </c>
      <c r="BC2447" s="133">
        <f>BC2448+BC2451+BC2454+BC2457+BC2460</f>
        <v>0</v>
      </c>
      <c r="BD2447" s="133">
        <f t="shared" si="2528"/>
        <v>0</v>
      </c>
      <c r="BE2447" s="133">
        <f t="shared" si="2529"/>
        <v>0</v>
      </c>
      <c r="BF2447" s="133">
        <f>BF2448+BF2451+BF2454+BF2457+BF2460</f>
        <v>0</v>
      </c>
      <c r="BG2447" s="133">
        <f>BG2448+BG2451+BG2454+BG2457+BG2460</f>
        <v>0</v>
      </c>
      <c r="BH2447" s="133">
        <f t="shared" si="2530"/>
        <v>0</v>
      </c>
      <c r="BI2447" s="133">
        <f>BI2448+BI2451+BI2454+BI2457+BI2460</f>
        <v>0</v>
      </c>
      <c r="BJ2447" s="133">
        <f>BJ2448+BJ2451+BJ2454+BJ2457+BJ2460</f>
        <v>0</v>
      </c>
      <c r="BK2447" s="133">
        <f t="shared" si="2531"/>
        <v>0</v>
      </c>
      <c r="BL2447" s="133">
        <f t="shared" si="2532"/>
        <v>0</v>
      </c>
      <c r="BM2447" s="133">
        <f>BM2448+BM2451+BM2454+BM2457+BM2460</f>
        <v>0</v>
      </c>
      <c r="BN2447" s="133">
        <f>BN2448+BN2451+BN2454+BN2457+BN2460</f>
        <v>0</v>
      </c>
      <c r="BO2447" s="133">
        <f t="shared" si="2533"/>
        <v>0</v>
      </c>
      <c r="BP2447" s="133">
        <f>BP2448+BP2451+BP2454+BP2457+BP2460</f>
        <v>0</v>
      </c>
      <c r="BQ2447" s="133">
        <f>BQ2448+BQ2451+BQ2454+BQ2457+BQ2460</f>
        <v>0</v>
      </c>
      <c r="BR2447" s="133">
        <f t="shared" si="2534"/>
        <v>0</v>
      </c>
      <c r="BS2447" s="133">
        <f t="shared" si="2535"/>
        <v>0</v>
      </c>
      <c r="BT2447" s="133">
        <f>BT2448+BT2451+BT2454+BT2457+BT2460</f>
        <v>0</v>
      </c>
      <c r="BU2447" s="133">
        <f>BU2448+BU2451+BU2454+BU2457+BU2460</f>
        <v>0</v>
      </c>
      <c r="BV2447" s="133">
        <f t="shared" si="2536"/>
        <v>0</v>
      </c>
      <c r="BW2447" s="133">
        <f>BW2448+BW2451+BW2454+BW2457+BW2460</f>
        <v>0</v>
      </c>
      <c r="BX2447" s="133">
        <f>BX2448+BX2451+BX2454+BX2457+BX2460</f>
        <v>0</v>
      </c>
      <c r="BY2447" s="133">
        <f t="shared" si="2537"/>
        <v>0</v>
      </c>
      <c r="BZ2447" s="133">
        <f t="shared" si="2538"/>
        <v>0</v>
      </c>
      <c r="CA2447" s="133">
        <f>CA2448+CA2451+CA2454+CA2457+CA2460</f>
        <v>0</v>
      </c>
      <c r="CB2447" s="133">
        <f>CB2448+CB2451+CB2454+CB2457+CB2460</f>
        <v>0</v>
      </c>
      <c r="CC2447" s="133">
        <f t="shared" si="2539"/>
        <v>0</v>
      </c>
      <c r="CD2447" s="133">
        <f>CD2448+CD2451+CD2454+CD2457+CD2460</f>
        <v>0</v>
      </c>
      <c r="CE2447" s="133">
        <f>CE2448+CE2451+CE2454+CE2457+CE2460</f>
        <v>0</v>
      </c>
      <c r="CF2447" s="133">
        <f t="shared" si="2540"/>
        <v>0</v>
      </c>
      <c r="CG2447" s="133">
        <f t="shared" si="2541"/>
        <v>0</v>
      </c>
      <c r="CH2447" s="133"/>
      <c r="CI2447" s="133"/>
      <c r="CJ2447" s="133"/>
      <c r="CK2447" s="133"/>
      <c r="CL2447" s="133"/>
      <c r="CM2447" s="133"/>
      <c r="CN2447" s="133"/>
      <c r="CO2447" s="133"/>
    </row>
    <row r="2448" spans="1:93" ht="48" hidden="1">
      <c r="A2448" s="91"/>
      <c r="B2448" s="138">
        <v>2025</v>
      </c>
      <c r="C2448" s="138">
        <v>8308</v>
      </c>
      <c r="D2448" s="138">
        <v>4</v>
      </c>
      <c r="E2448" s="138">
        <v>9</v>
      </c>
      <c r="F2448" s="138">
        <v>25</v>
      </c>
      <c r="G2448" s="138"/>
      <c r="H2448" s="138">
        <v>2000</v>
      </c>
      <c r="I2448" s="138">
        <v>2100</v>
      </c>
      <c r="J2448" s="138"/>
      <c r="K2448" s="139" t="s">
        <v>51</v>
      </c>
      <c r="L2448" s="140"/>
      <c r="M2448" s="141" t="s">
        <v>89</v>
      </c>
      <c r="N2448" s="142">
        <f>N2449</f>
        <v>0</v>
      </c>
      <c r="O2448" s="142">
        <f>O2449</f>
        <v>0</v>
      </c>
      <c r="P2448" s="142">
        <f t="shared" si="2504"/>
        <v>0</v>
      </c>
      <c r="Q2448" s="142">
        <f>Q2449</f>
        <v>0</v>
      </c>
      <c r="R2448" s="142">
        <f>R2449</f>
        <v>0</v>
      </c>
      <c r="S2448" s="142">
        <f t="shared" si="2505"/>
        <v>0</v>
      </c>
      <c r="T2448" s="142">
        <f t="shared" si="2506"/>
        <v>0</v>
      </c>
      <c r="U2448" s="143"/>
      <c r="V2448" s="144"/>
      <c r="W2448" s="145"/>
      <c r="X2448" s="146"/>
      <c r="Y2448" s="142">
        <f t="shared" ref="Y2448:AL2448" si="2543">Y2449</f>
        <v>0</v>
      </c>
      <c r="Z2448" s="142">
        <f t="shared" si="2543"/>
        <v>0</v>
      </c>
      <c r="AA2448" s="142">
        <f t="shared" si="2543"/>
        <v>0</v>
      </c>
      <c r="AB2448" s="142">
        <f t="shared" si="2543"/>
        <v>0</v>
      </c>
      <c r="AC2448" s="142">
        <f t="shared" si="2543"/>
        <v>0</v>
      </c>
      <c r="AD2448" s="142">
        <f t="shared" si="2543"/>
        <v>0</v>
      </c>
      <c r="AE2448" s="142">
        <f t="shared" si="2543"/>
        <v>0</v>
      </c>
      <c r="AF2448" s="142">
        <f t="shared" si="2543"/>
        <v>0</v>
      </c>
      <c r="AG2448" s="142">
        <f t="shared" si="2543"/>
        <v>0</v>
      </c>
      <c r="AH2448" s="142">
        <f t="shared" si="2543"/>
        <v>0</v>
      </c>
      <c r="AI2448" s="142">
        <f t="shared" si="2543"/>
        <v>0</v>
      </c>
      <c r="AJ2448" s="142">
        <f t="shared" si="2543"/>
        <v>0</v>
      </c>
      <c r="AK2448" s="142">
        <f t="shared" si="2543"/>
        <v>0</v>
      </c>
      <c r="AL2448" s="142">
        <f t="shared" si="2543"/>
        <v>0</v>
      </c>
      <c r="AM2448" s="142">
        <f t="shared" si="2508"/>
        <v>0</v>
      </c>
      <c r="AN2448" s="142">
        <f>AN2449</f>
        <v>0</v>
      </c>
      <c r="AO2448" s="142">
        <f>AO2449</f>
        <v>0</v>
      </c>
      <c r="AP2448" s="142">
        <f t="shared" si="2483"/>
        <v>0</v>
      </c>
      <c r="AQ2448" s="142">
        <f t="shared" si="2489"/>
        <v>0</v>
      </c>
      <c r="AR2448" s="142">
        <f>AR2449</f>
        <v>0</v>
      </c>
      <c r="AS2448" s="142">
        <f>AS2449</f>
        <v>0</v>
      </c>
      <c r="AT2448" s="142">
        <f t="shared" si="2524"/>
        <v>0</v>
      </c>
      <c r="AU2448" s="142">
        <f>AU2449</f>
        <v>0</v>
      </c>
      <c r="AV2448" s="142">
        <f>AV2449</f>
        <v>0</v>
      </c>
      <c r="AW2448" s="142">
        <f t="shared" si="2525"/>
        <v>0</v>
      </c>
      <c r="AX2448" s="142">
        <f t="shared" si="2526"/>
        <v>0</v>
      </c>
      <c r="AY2448" s="142">
        <f>AY2449</f>
        <v>0</v>
      </c>
      <c r="AZ2448" s="142">
        <f>AZ2449</f>
        <v>0</v>
      </c>
      <c r="BA2448" s="142">
        <f t="shared" si="2527"/>
        <v>0</v>
      </c>
      <c r="BB2448" s="142">
        <f>BB2449</f>
        <v>0</v>
      </c>
      <c r="BC2448" s="142">
        <f>BC2449</f>
        <v>0</v>
      </c>
      <c r="BD2448" s="142">
        <f t="shared" si="2528"/>
        <v>0</v>
      </c>
      <c r="BE2448" s="142">
        <f t="shared" si="2529"/>
        <v>0</v>
      </c>
      <c r="BF2448" s="142">
        <f>BF2449</f>
        <v>0</v>
      </c>
      <c r="BG2448" s="142">
        <f>BG2449</f>
        <v>0</v>
      </c>
      <c r="BH2448" s="142">
        <f t="shared" si="2530"/>
        <v>0</v>
      </c>
      <c r="BI2448" s="142">
        <f>BI2449</f>
        <v>0</v>
      </c>
      <c r="BJ2448" s="142">
        <f>BJ2449</f>
        <v>0</v>
      </c>
      <c r="BK2448" s="142">
        <f t="shared" si="2531"/>
        <v>0</v>
      </c>
      <c r="BL2448" s="142">
        <f t="shared" si="2532"/>
        <v>0</v>
      </c>
      <c r="BM2448" s="142">
        <f>BM2449</f>
        <v>0</v>
      </c>
      <c r="BN2448" s="142">
        <f>BN2449</f>
        <v>0</v>
      </c>
      <c r="BO2448" s="142">
        <f t="shared" si="2533"/>
        <v>0</v>
      </c>
      <c r="BP2448" s="142">
        <f>BP2449</f>
        <v>0</v>
      </c>
      <c r="BQ2448" s="142">
        <f>BQ2449</f>
        <v>0</v>
      </c>
      <c r="BR2448" s="142">
        <f t="shared" si="2534"/>
        <v>0</v>
      </c>
      <c r="BS2448" s="142">
        <f t="shared" si="2535"/>
        <v>0</v>
      </c>
      <c r="BT2448" s="142">
        <f>BT2449</f>
        <v>0</v>
      </c>
      <c r="BU2448" s="142">
        <f>BU2449</f>
        <v>0</v>
      </c>
      <c r="BV2448" s="142">
        <f t="shared" si="2536"/>
        <v>0</v>
      </c>
      <c r="BW2448" s="142">
        <f>BW2449</f>
        <v>0</v>
      </c>
      <c r="BX2448" s="142">
        <f>BX2449</f>
        <v>0</v>
      </c>
      <c r="BY2448" s="142">
        <f t="shared" si="2537"/>
        <v>0</v>
      </c>
      <c r="BZ2448" s="142">
        <f t="shared" si="2538"/>
        <v>0</v>
      </c>
      <c r="CA2448" s="142">
        <f>CA2449</f>
        <v>0</v>
      </c>
      <c r="CB2448" s="142">
        <f>CB2449</f>
        <v>0</v>
      </c>
      <c r="CC2448" s="142">
        <f t="shared" si="2539"/>
        <v>0</v>
      </c>
      <c r="CD2448" s="142">
        <f>CD2449</f>
        <v>0</v>
      </c>
      <c r="CE2448" s="142">
        <f>CE2449</f>
        <v>0</v>
      </c>
      <c r="CF2448" s="142">
        <f t="shared" si="2540"/>
        <v>0</v>
      </c>
      <c r="CG2448" s="142">
        <f t="shared" si="2541"/>
        <v>0</v>
      </c>
      <c r="CH2448" s="142"/>
      <c r="CI2448" s="142"/>
      <c r="CJ2448" s="142"/>
      <c r="CK2448" s="142"/>
      <c r="CL2448" s="142"/>
      <c r="CM2448" s="142"/>
      <c r="CN2448" s="142"/>
      <c r="CO2448" s="142"/>
    </row>
    <row r="2449" spans="1:93" ht="48" hidden="1">
      <c r="A2449" s="91"/>
      <c r="B2449" s="147">
        <v>2025</v>
      </c>
      <c r="C2449" s="147">
        <v>8308</v>
      </c>
      <c r="D2449" s="147">
        <v>4</v>
      </c>
      <c r="E2449" s="147">
        <v>9</v>
      </c>
      <c r="F2449" s="147">
        <v>25</v>
      </c>
      <c r="G2449" s="147"/>
      <c r="H2449" s="147">
        <v>2000</v>
      </c>
      <c r="I2449" s="147">
        <v>2100</v>
      </c>
      <c r="J2449" s="147">
        <v>214</v>
      </c>
      <c r="K2449" s="148" t="s">
        <v>51</v>
      </c>
      <c r="L2449" s="149"/>
      <c r="M2449" s="150" t="s">
        <v>94</v>
      </c>
      <c r="N2449" s="151">
        <f>SUM(N2450:N2450)</f>
        <v>0</v>
      </c>
      <c r="O2449" s="151">
        <f>SUM(O2450:O2450)</f>
        <v>0</v>
      </c>
      <c r="P2449" s="151">
        <f t="shared" si="2504"/>
        <v>0</v>
      </c>
      <c r="Q2449" s="151">
        <f>SUM(Q2450:Q2450)</f>
        <v>0</v>
      </c>
      <c r="R2449" s="151">
        <f>SUM(R2450:R2450)</f>
        <v>0</v>
      </c>
      <c r="S2449" s="151">
        <f t="shared" si="2505"/>
        <v>0</v>
      </c>
      <c r="T2449" s="151">
        <f t="shared" si="2506"/>
        <v>0</v>
      </c>
      <c r="U2449" s="152"/>
      <c r="V2449" s="153"/>
      <c r="W2449" s="154"/>
      <c r="X2449" s="155"/>
      <c r="Y2449" s="151">
        <f t="shared" ref="Y2449:AL2449" si="2544">SUM(Y2450:Y2450)</f>
        <v>0</v>
      </c>
      <c r="Z2449" s="151">
        <f t="shared" si="2544"/>
        <v>0</v>
      </c>
      <c r="AA2449" s="151">
        <f t="shared" si="2544"/>
        <v>0</v>
      </c>
      <c r="AB2449" s="151">
        <f t="shared" si="2544"/>
        <v>0</v>
      </c>
      <c r="AC2449" s="151">
        <f t="shared" si="2544"/>
        <v>0</v>
      </c>
      <c r="AD2449" s="151">
        <f t="shared" si="2544"/>
        <v>0</v>
      </c>
      <c r="AE2449" s="151">
        <f t="shared" si="2544"/>
        <v>0</v>
      </c>
      <c r="AF2449" s="151">
        <f t="shared" si="2544"/>
        <v>0</v>
      </c>
      <c r="AG2449" s="151">
        <f t="shared" si="2544"/>
        <v>0</v>
      </c>
      <c r="AH2449" s="151">
        <f t="shared" si="2544"/>
        <v>0</v>
      </c>
      <c r="AI2449" s="151">
        <f t="shared" si="2544"/>
        <v>0</v>
      </c>
      <c r="AJ2449" s="151">
        <f t="shared" si="2544"/>
        <v>0</v>
      </c>
      <c r="AK2449" s="151">
        <f t="shared" si="2544"/>
        <v>0</v>
      </c>
      <c r="AL2449" s="151">
        <f t="shared" si="2544"/>
        <v>0</v>
      </c>
      <c r="AM2449" s="151">
        <f t="shared" si="2508"/>
        <v>0</v>
      </c>
      <c r="AN2449" s="151">
        <f>SUM(AN2450:AN2450)</f>
        <v>0</v>
      </c>
      <c r="AO2449" s="151">
        <f>SUM(AO2450:AO2450)</f>
        <v>0</v>
      </c>
      <c r="AP2449" s="151">
        <f t="shared" si="2483"/>
        <v>0</v>
      </c>
      <c r="AQ2449" s="151">
        <f t="shared" si="2489"/>
        <v>0</v>
      </c>
      <c r="AR2449" s="151">
        <f>SUM(AR2450:AR2450)</f>
        <v>0</v>
      </c>
      <c r="AS2449" s="151">
        <f>SUM(AS2450:AS2450)</f>
        <v>0</v>
      </c>
      <c r="AT2449" s="151">
        <f t="shared" si="2524"/>
        <v>0</v>
      </c>
      <c r="AU2449" s="151">
        <f>SUM(AU2450:AU2450)</f>
        <v>0</v>
      </c>
      <c r="AV2449" s="151">
        <f>SUM(AV2450:AV2450)</f>
        <v>0</v>
      </c>
      <c r="AW2449" s="151">
        <f t="shared" si="2525"/>
        <v>0</v>
      </c>
      <c r="AX2449" s="151">
        <f t="shared" si="2526"/>
        <v>0</v>
      </c>
      <c r="AY2449" s="151">
        <f>SUM(AY2450:AY2450)</f>
        <v>0</v>
      </c>
      <c r="AZ2449" s="151">
        <f>SUM(AZ2450:AZ2450)</f>
        <v>0</v>
      </c>
      <c r="BA2449" s="151">
        <f t="shared" si="2527"/>
        <v>0</v>
      </c>
      <c r="BB2449" s="151">
        <f>SUM(BB2450:BB2450)</f>
        <v>0</v>
      </c>
      <c r="BC2449" s="151">
        <f>SUM(BC2450:BC2450)</f>
        <v>0</v>
      </c>
      <c r="BD2449" s="151">
        <f t="shared" si="2528"/>
        <v>0</v>
      </c>
      <c r="BE2449" s="151">
        <f t="shared" si="2529"/>
        <v>0</v>
      </c>
      <c r="BF2449" s="151">
        <f>SUM(BF2450:BF2450)</f>
        <v>0</v>
      </c>
      <c r="BG2449" s="151">
        <f>SUM(BG2450:BG2450)</f>
        <v>0</v>
      </c>
      <c r="BH2449" s="151">
        <f t="shared" si="2530"/>
        <v>0</v>
      </c>
      <c r="BI2449" s="151">
        <f>SUM(BI2450:BI2450)</f>
        <v>0</v>
      </c>
      <c r="BJ2449" s="151">
        <f>SUM(BJ2450:BJ2450)</f>
        <v>0</v>
      </c>
      <c r="BK2449" s="151">
        <f t="shared" si="2531"/>
        <v>0</v>
      </c>
      <c r="BL2449" s="151">
        <f t="shared" si="2532"/>
        <v>0</v>
      </c>
      <c r="BM2449" s="151">
        <f>SUM(BM2450:BM2450)</f>
        <v>0</v>
      </c>
      <c r="BN2449" s="151">
        <f>SUM(BN2450:BN2450)</f>
        <v>0</v>
      </c>
      <c r="BO2449" s="151">
        <f t="shared" si="2533"/>
        <v>0</v>
      </c>
      <c r="BP2449" s="151">
        <f>SUM(BP2450:BP2450)</f>
        <v>0</v>
      </c>
      <c r="BQ2449" s="151">
        <f>SUM(BQ2450:BQ2450)</f>
        <v>0</v>
      </c>
      <c r="BR2449" s="151">
        <f t="shared" si="2534"/>
        <v>0</v>
      </c>
      <c r="BS2449" s="151">
        <f t="shared" si="2535"/>
        <v>0</v>
      </c>
      <c r="BT2449" s="151">
        <f>SUM(BT2450:BT2450)</f>
        <v>0</v>
      </c>
      <c r="BU2449" s="151">
        <f>SUM(BU2450:BU2450)</f>
        <v>0</v>
      </c>
      <c r="BV2449" s="151">
        <f t="shared" si="2536"/>
        <v>0</v>
      </c>
      <c r="BW2449" s="151">
        <f>SUM(BW2450:BW2450)</f>
        <v>0</v>
      </c>
      <c r="BX2449" s="151">
        <f>SUM(BX2450:BX2450)</f>
        <v>0</v>
      </c>
      <c r="BY2449" s="151">
        <f t="shared" si="2537"/>
        <v>0</v>
      </c>
      <c r="BZ2449" s="151">
        <f t="shared" si="2538"/>
        <v>0</v>
      </c>
      <c r="CA2449" s="151">
        <f>SUM(CA2450:CA2450)</f>
        <v>0</v>
      </c>
      <c r="CB2449" s="151">
        <f>SUM(CB2450:CB2450)</f>
        <v>0</v>
      </c>
      <c r="CC2449" s="151">
        <f t="shared" si="2539"/>
        <v>0</v>
      </c>
      <c r="CD2449" s="151">
        <f>SUM(CD2450:CD2450)</f>
        <v>0</v>
      </c>
      <c r="CE2449" s="151">
        <f>SUM(CE2450:CE2450)</f>
        <v>0</v>
      </c>
      <c r="CF2449" s="151">
        <f t="shared" si="2540"/>
        <v>0</v>
      </c>
      <c r="CG2449" s="151">
        <f t="shared" si="2541"/>
        <v>0</v>
      </c>
      <c r="CH2449" s="151"/>
      <c r="CI2449" s="151"/>
      <c r="CJ2449" s="151"/>
      <c r="CK2449" s="151"/>
      <c r="CL2449" s="151"/>
      <c r="CM2449" s="151"/>
      <c r="CN2449" s="151"/>
      <c r="CO2449" s="151"/>
    </row>
    <row r="2450" spans="1:93" ht="24" hidden="1">
      <c r="A2450" s="91"/>
      <c r="B2450" s="156">
        <v>2025</v>
      </c>
      <c r="C2450" s="156">
        <v>8308</v>
      </c>
      <c r="D2450" s="156">
        <v>4</v>
      </c>
      <c r="E2450" s="156">
        <v>9</v>
      </c>
      <c r="F2450" s="156">
        <v>25</v>
      </c>
      <c r="G2450" s="156"/>
      <c r="H2450" s="156">
        <v>2000</v>
      </c>
      <c r="I2450" s="156">
        <v>2100</v>
      </c>
      <c r="J2450" s="156">
        <v>214</v>
      </c>
      <c r="K2450" s="157">
        <v>932</v>
      </c>
      <c r="L2450" s="158"/>
      <c r="M2450" s="159" t="s">
        <v>95</v>
      </c>
      <c r="N2450" s="160">
        <v>0</v>
      </c>
      <c r="O2450" s="160">
        <v>0</v>
      </c>
      <c r="P2450" s="161">
        <f t="shared" si="2504"/>
        <v>0</v>
      </c>
      <c r="Q2450" s="160">
        <v>0</v>
      </c>
      <c r="R2450" s="160">
        <v>0</v>
      </c>
      <c r="S2450" s="161">
        <f t="shared" si="2505"/>
        <v>0</v>
      </c>
      <c r="T2450" s="161">
        <f t="shared" si="2506"/>
        <v>0</v>
      </c>
      <c r="U2450" s="162" t="s">
        <v>92</v>
      </c>
      <c r="V2450" s="163"/>
      <c r="W2450" s="164"/>
      <c r="X2450" s="165" t="s">
        <v>58</v>
      </c>
      <c r="Y2450" s="166">
        <v>0</v>
      </c>
      <c r="Z2450" s="166">
        <v>0</v>
      </c>
      <c r="AA2450" s="166">
        <v>0</v>
      </c>
      <c r="AB2450" s="166">
        <v>0</v>
      </c>
      <c r="AC2450" s="166">
        <v>0</v>
      </c>
      <c r="AD2450" s="166">
        <v>0</v>
      </c>
      <c r="AE2450" s="166">
        <v>0</v>
      </c>
      <c r="AF2450" s="166">
        <v>0</v>
      </c>
      <c r="AG2450" s="166">
        <v>0</v>
      </c>
      <c r="AH2450" s="166">
        <v>0</v>
      </c>
      <c r="AI2450" s="166">
        <v>0</v>
      </c>
      <c r="AJ2450" s="166">
        <v>0</v>
      </c>
      <c r="AK2450" s="160">
        <f>N2450+Y2450-AE2450</f>
        <v>0</v>
      </c>
      <c r="AL2450" s="160">
        <f>O2450+Z2450-AF2450</f>
        <v>0</v>
      </c>
      <c r="AM2450" s="161">
        <f t="shared" si="2508"/>
        <v>0</v>
      </c>
      <c r="AN2450" s="160">
        <f>Q2450+AA2450-AG2450</f>
        <v>0</v>
      </c>
      <c r="AO2450" s="160">
        <f>R2450+AB2450-AH2450</f>
        <v>0</v>
      </c>
      <c r="AP2450" s="161">
        <f t="shared" si="2483"/>
        <v>0</v>
      </c>
      <c r="AQ2450" s="161">
        <f t="shared" si="2489"/>
        <v>0</v>
      </c>
      <c r="AR2450" s="166">
        <v>0</v>
      </c>
      <c r="AS2450" s="166">
        <v>0</v>
      </c>
      <c r="AT2450" s="161">
        <f t="shared" si="2524"/>
        <v>0</v>
      </c>
      <c r="AU2450" s="166">
        <v>0</v>
      </c>
      <c r="AV2450" s="166">
        <v>0</v>
      </c>
      <c r="AW2450" s="161">
        <f t="shared" si="2525"/>
        <v>0</v>
      </c>
      <c r="AX2450" s="161">
        <f t="shared" si="2526"/>
        <v>0</v>
      </c>
      <c r="AY2450" s="166">
        <v>0</v>
      </c>
      <c r="AZ2450" s="166">
        <v>0</v>
      </c>
      <c r="BA2450" s="161">
        <f t="shared" si="2527"/>
        <v>0</v>
      </c>
      <c r="BB2450" s="166">
        <v>0</v>
      </c>
      <c r="BC2450" s="166">
        <v>0</v>
      </c>
      <c r="BD2450" s="161">
        <f t="shared" si="2528"/>
        <v>0</v>
      </c>
      <c r="BE2450" s="161">
        <f t="shared" si="2529"/>
        <v>0</v>
      </c>
      <c r="BF2450" s="166">
        <v>0</v>
      </c>
      <c r="BG2450" s="166">
        <v>0</v>
      </c>
      <c r="BH2450" s="161">
        <f t="shared" si="2530"/>
        <v>0</v>
      </c>
      <c r="BI2450" s="166">
        <v>0</v>
      </c>
      <c r="BJ2450" s="166">
        <v>0</v>
      </c>
      <c r="BK2450" s="161">
        <f t="shared" si="2531"/>
        <v>0</v>
      </c>
      <c r="BL2450" s="161">
        <f t="shared" si="2532"/>
        <v>0</v>
      </c>
      <c r="BM2450" s="166">
        <v>0</v>
      </c>
      <c r="BN2450" s="166">
        <v>0</v>
      </c>
      <c r="BO2450" s="161">
        <f t="shared" si="2533"/>
        <v>0</v>
      </c>
      <c r="BP2450" s="166">
        <v>0</v>
      </c>
      <c r="BQ2450" s="166">
        <v>0</v>
      </c>
      <c r="BR2450" s="161">
        <f t="shared" si="2534"/>
        <v>0</v>
      </c>
      <c r="BS2450" s="161">
        <f t="shared" si="2535"/>
        <v>0</v>
      </c>
      <c r="BT2450" s="166">
        <v>0</v>
      </c>
      <c r="BU2450" s="166">
        <v>0</v>
      </c>
      <c r="BV2450" s="161">
        <f t="shared" si="2536"/>
        <v>0</v>
      </c>
      <c r="BW2450" s="166">
        <v>0</v>
      </c>
      <c r="BX2450" s="166">
        <v>0</v>
      </c>
      <c r="BY2450" s="161">
        <f t="shared" si="2537"/>
        <v>0</v>
      </c>
      <c r="BZ2450" s="161">
        <f t="shared" si="2538"/>
        <v>0</v>
      </c>
      <c r="CA2450" s="160">
        <f>AK2450-AR2450-AY2450-BF2450-BM2450-BT2450</f>
        <v>0</v>
      </c>
      <c r="CB2450" s="160">
        <f>AL2450-AS2450-AZ2450-BG2450-BN2450-BU2450</f>
        <v>0</v>
      </c>
      <c r="CC2450" s="161">
        <f t="shared" si="2539"/>
        <v>0</v>
      </c>
      <c r="CD2450" s="160">
        <f>AN2450-AU2450-BB2450-BI2450-BP2450-BW2450</f>
        <v>0</v>
      </c>
      <c r="CE2450" s="160">
        <f>AO2450-AV2450-BC2450-BJ2450-BQ2450-BX2450</f>
        <v>0</v>
      </c>
      <c r="CF2450" s="161">
        <f t="shared" si="2540"/>
        <v>0</v>
      </c>
      <c r="CG2450" s="161">
        <f t="shared" si="2541"/>
        <v>0</v>
      </c>
      <c r="CH2450" s="160">
        <f>V2450+AC2450-AI2450</f>
        <v>0</v>
      </c>
      <c r="CI2450" s="160">
        <f>W2450+AD2450-AJ2450</f>
        <v>0</v>
      </c>
      <c r="CJ2450" s="166">
        <v>0</v>
      </c>
      <c r="CK2450" s="166">
        <v>0</v>
      </c>
      <c r="CL2450" s="166">
        <v>0</v>
      </c>
      <c r="CM2450" s="166">
        <v>0</v>
      </c>
      <c r="CN2450" s="160">
        <f>CH2450-CJ2450-CL2450</f>
        <v>0</v>
      </c>
      <c r="CO2450" s="160">
        <f>CI2450-CK2450-CM2450</f>
        <v>0</v>
      </c>
    </row>
    <row r="2451" spans="1:93" ht="24" hidden="1">
      <c r="A2451" s="91"/>
      <c r="B2451" s="138">
        <v>2025</v>
      </c>
      <c r="C2451" s="138">
        <v>8308</v>
      </c>
      <c r="D2451" s="138">
        <v>4</v>
      </c>
      <c r="E2451" s="138">
        <v>9</v>
      </c>
      <c r="F2451" s="138">
        <v>25</v>
      </c>
      <c r="G2451" s="138"/>
      <c r="H2451" s="138">
        <v>2000</v>
      </c>
      <c r="I2451" s="138">
        <v>2400</v>
      </c>
      <c r="J2451" s="138"/>
      <c r="K2451" s="139" t="s">
        <v>51</v>
      </c>
      <c r="L2451" s="140"/>
      <c r="M2451" s="141" t="s">
        <v>338</v>
      </c>
      <c r="N2451" s="142">
        <f>N2452</f>
        <v>0</v>
      </c>
      <c r="O2451" s="142">
        <f>O2452</f>
        <v>0</v>
      </c>
      <c r="P2451" s="142">
        <f t="shared" si="2504"/>
        <v>0</v>
      </c>
      <c r="Q2451" s="142">
        <f>Q2452</f>
        <v>0</v>
      </c>
      <c r="R2451" s="142">
        <f>R2452</f>
        <v>0</v>
      </c>
      <c r="S2451" s="142">
        <f t="shared" si="2505"/>
        <v>0</v>
      </c>
      <c r="T2451" s="142">
        <f t="shared" si="2506"/>
        <v>0</v>
      </c>
      <c r="U2451" s="143"/>
      <c r="V2451" s="144"/>
      <c r="W2451" s="145"/>
      <c r="X2451" s="146"/>
      <c r="Y2451" s="142">
        <f t="shared" ref="Y2451:AL2451" si="2545">Y2452</f>
        <v>0</v>
      </c>
      <c r="Z2451" s="142">
        <f t="shared" si="2545"/>
        <v>0</v>
      </c>
      <c r="AA2451" s="142">
        <f t="shared" si="2545"/>
        <v>0</v>
      </c>
      <c r="AB2451" s="142">
        <f t="shared" si="2545"/>
        <v>0</v>
      </c>
      <c r="AC2451" s="142">
        <f t="shared" si="2545"/>
        <v>0</v>
      </c>
      <c r="AD2451" s="142">
        <f t="shared" si="2545"/>
        <v>0</v>
      </c>
      <c r="AE2451" s="142">
        <f t="shared" si="2545"/>
        <v>0</v>
      </c>
      <c r="AF2451" s="142">
        <f t="shared" si="2545"/>
        <v>0</v>
      </c>
      <c r="AG2451" s="142">
        <f t="shared" si="2545"/>
        <v>0</v>
      </c>
      <c r="AH2451" s="142">
        <f t="shared" si="2545"/>
        <v>0</v>
      </c>
      <c r="AI2451" s="142">
        <f t="shared" si="2545"/>
        <v>0</v>
      </c>
      <c r="AJ2451" s="142">
        <f t="shared" si="2545"/>
        <v>0</v>
      </c>
      <c r="AK2451" s="142">
        <f t="shared" si="2545"/>
        <v>0</v>
      </c>
      <c r="AL2451" s="142">
        <f t="shared" si="2545"/>
        <v>0</v>
      </c>
      <c r="AM2451" s="142">
        <f t="shared" si="2508"/>
        <v>0</v>
      </c>
      <c r="AN2451" s="142">
        <f>AN2452</f>
        <v>0</v>
      </c>
      <c r="AO2451" s="142">
        <f>AO2452</f>
        <v>0</v>
      </c>
      <c r="AP2451" s="142">
        <f t="shared" si="2483"/>
        <v>0</v>
      </c>
      <c r="AQ2451" s="142">
        <f t="shared" si="2489"/>
        <v>0</v>
      </c>
      <c r="AR2451" s="142">
        <f>AR2452</f>
        <v>0</v>
      </c>
      <c r="AS2451" s="142">
        <f>AS2452</f>
        <v>0</v>
      </c>
      <c r="AT2451" s="142">
        <f t="shared" si="2524"/>
        <v>0</v>
      </c>
      <c r="AU2451" s="142">
        <f>AU2452</f>
        <v>0</v>
      </c>
      <c r="AV2451" s="142">
        <f>AV2452</f>
        <v>0</v>
      </c>
      <c r="AW2451" s="142">
        <f t="shared" si="2525"/>
        <v>0</v>
      </c>
      <c r="AX2451" s="142">
        <f t="shared" si="2526"/>
        <v>0</v>
      </c>
      <c r="AY2451" s="142">
        <f>AY2452</f>
        <v>0</v>
      </c>
      <c r="AZ2451" s="142">
        <f>AZ2452</f>
        <v>0</v>
      </c>
      <c r="BA2451" s="142">
        <f t="shared" si="2527"/>
        <v>0</v>
      </c>
      <c r="BB2451" s="142">
        <f>BB2452</f>
        <v>0</v>
      </c>
      <c r="BC2451" s="142">
        <f>BC2452</f>
        <v>0</v>
      </c>
      <c r="BD2451" s="142">
        <f t="shared" si="2528"/>
        <v>0</v>
      </c>
      <c r="BE2451" s="142">
        <f t="shared" si="2529"/>
        <v>0</v>
      </c>
      <c r="BF2451" s="142">
        <f>BF2452</f>
        <v>0</v>
      </c>
      <c r="BG2451" s="142">
        <f>BG2452</f>
        <v>0</v>
      </c>
      <c r="BH2451" s="142">
        <f t="shared" si="2530"/>
        <v>0</v>
      </c>
      <c r="BI2451" s="142">
        <f>BI2452</f>
        <v>0</v>
      </c>
      <c r="BJ2451" s="142">
        <f>BJ2452</f>
        <v>0</v>
      </c>
      <c r="BK2451" s="142">
        <f t="shared" si="2531"/>
        <v>0</v>
      </c>
      <c r="BL2451" s="142">
        <f t="shared" si="2532"/>
        <v>0</v>
      </c>
      <c r="BM2451" s="142">
        <f>BM2452</f>
        <v>0</v>
      </c>
      <c r="BN2451" s="142">
        <f>BN2452</f>
        <v>0</v>
      </c>
      <c r="BO2451" s="142">
        <f t="shared" si="2533"/>
        <v>0</v>
      </c>
      <c r="BP2451" s="142">
        <f>BP2452</f>
        <v>0</v>
      </c>
      <c r="BQ2451" s="142">
        <f>BQ2452</f>
        <v>0</v>
      </c>
      <c r="BR2451" s="142">
        <f t="shared" si="2534"/>
        <v>0</v>
      </c>
      <c r="BS2451" s="142">
        <f t="shared" si="2535"/>
        <v>0</v>
      </c>
      <c r="BT2451" s="142">
        <f>BT2452</f>
        <v>0</v>
      </c>
      <c r="BU2451" s="142">
        <f>BU2452</f>
        <v>0</v>
      </c>
      <c r="BV2451" s="142">
        <f t="shared" si="2536"/>
        <v>0</v>
      </c>
      <c r="BW2451" s="142">
        <f>BW2452</f>
        <v>0</v>
      </c>
      <c r="BX2451" s="142">
        <f>BX2452</f>
        <v>0</v>
      </c>
      <c r="BY2451" s="142">
        <f t="shared" si="2537"/>
        <v>0</v>
      </c>
      <c r="BZ2451" s="142">
        <f t="shared" si="2538"/>
        <v>0</v>
      </c>
      <c r="CA2451" s="142">
        <f>CA2452</f>
        <v>0</v>
      </c>
      <c r="CB2451" s="142">
        <f>CB2452</f>
        <v>0</v>
      </c>
      <c r="CC2451" s="142">
        <f t="shared" si="2539"/>
        <v>0</v>
      </c>
      <c r="CD2451" s="142">
        <f>CD2452</f>
        <v>0</v>
      </c>
      <c r="CE2451" s="142">
        <f>CE2452</f>
        <v>0</v>
      </c>
      <c r="CF2451" s="142">
        <f t="shared" si="2540"/>
        <v>0</v>
      </c>
      <c r="CG2451" s="142">
        <f t="shared" si="2541"/>
        <v>0</v>
      </c>
      <c r="CH2451" s="142"/>
      <c r="CI2451" s="142"/>
      <c r="CJ2451" s="142"/>
      <c r="CK2451" s="142"/>
      <c r="CL2451" s="142"/>
      <c r="CM2451" s="142"/>
      <c r="CN2451" s="142"/>
      <c r="CO2451" s="142"/>
    </row>
    <row r="2452" spans="1:93" ht="24" hidden="1">
      <c r="A2452" s="91"/>
      <c r="B2452" s="147">
        <v>2025</v>
      </c>
      <c r="C2452" s="147">
        <v>8308</v>
      </c>
      <c r="D2452" s="147">
        <v>4</v>
      </c>
      <c r="E2452" s="147">
        <v>9</v>
      </c>
      <c r="F2452" s="147">
        <v>25</v>
      </c>
      <c r="G2452" s="147"/>
      <c r="H2452" s="147">
        <v>2000</v>
      </c>
      <c r="I2452" s="147">
        <v>2400</v>
      </c>
      <c r="J2452" s="147">
        <v>246</v>
      </c>
      <c r="K2452" s="148" t="s">
        <v>51</v>
      </c>
      <c r="L2452" s="149"/>
      <c r="M2452" s="150" t="s">
        <v>1167</v>
      </c>
      <c r="N2452" s="151">
        <f>SUM(N2453)</f>
        <v>0</v>
      </c>
      <c r="O2452" s="151">
        <f>SUM(O2453)</f>
        <v>0</v>
      </c>
      <c r="P2452" s="151">
        <f t="shared" si="2504"/>
        <v>0</v>
      </c>
      <c r="Q2452" s="151">
        <f>SUM(Q2453)</f>
        <v>0</v>
      </c>
      <c r="R2452" s="151">
        <f>SUM(R2453)</f>
        <v>0</v>
      </c>
      <c r="S2452" s="151">
        <f t="shared" si="2505"/>
        <v>0</v>
      </c>
      <c r="T2452" s="151">
        <f t="shared" si="2506"/>
        <v>0</v>
      </c>
      <c r="U2452" s="152"/>
      <c r="V2452" s="153"/>
      <c r="W2452" s="154"/>
      <c r="X2452" s="155"/>
      <c r="Y2452" s="151">
        <f t="shared" ref="Y2452:AL2452" si="2546">SUM(Y2453)</f>
        <v>0</v>
      </c>
      <c r="Z2452" s="151">
        <f t="shared" si="2546"/>
        <v>0</v>
      </c>
      <c r="AA2452" s="151">
        <f t="shared" si="2546"/>
        <v>0</v>
      </c>
      <c r="AB2452" s="151">
        <f t="shared" si="2546"/>
        <v>0</v>
      </c>
      <c r="AC2452" s="151">
        <f t="shared" si="2546"/>
        <v>0</v>
      </c>
      <c r="AD2452" s="151">
        <f t="shared" si="2546"/>
        <v>0</v>
      </c>
      <c r="AE2452" s="151">
        <f t="shared" si="2546"/>
        <v>0</v>
      </c>
      <c r="AF2452" s="151">
        <f t="shared" si="2546"/>
        <v>0</v>
      </c>
      <c r="AG2452" s="151">
        <f t="shared" si="2546"/>
        <v>0</v>
      </c>
      <c r="AH2452" s="151">
        <f t="shared" si="2546"/>
        <v>0</v>
      </c>
      <c r="AI2452" s="151">
        <f t="shared" si="2546"/>
        <v>0</v>
      </c>
      <c r="AJ2452" s="151">
        <f t="shared" si="2546"/>
        <v>0</v>
      </c>
      <c r="AK2452" s="151">
        <f t="shared" si="2546"/>
        <v>0</v>
      </c>
      <c r="AL2452" s="151">
        <f t="shared" si="2546"/>
        <v>0</v>
      </c>
      <c r="AM2452" s="151">
        <f t="shared" si="2508"/>
        <v>0</v>
      </c>
      <c r="AN2452" s="151">
        <f>SUM(AN2453)</f>
        <v>0</v>
      </c>
      <c r="AO2452" s="151">
        <f>SUM(AO2453)</f>
        <v>0</v>
      </c>
      <c r="AP2452" s="151">
        <f t="shared" si="2483"/>
        <v>0</v>
      </c>
      <c r="AQ2452" s="151">
        <f t="shared" si="2489"/>
        <v>0</v>
      </c>
      <c r="AR2452" s="151">
        <f>SUM(AR2453)</f>
        <v>0</v>
      </c>
      <c r="AS2452" s="151">
        <f>SUM(AS2453)</f>
        <v>0</v>
      </c>
      <c r="AT2452" s="151">
        <f t="shared" si="2524"/>
        <v>0</v>
      </c>
      <c r="AU2452" s="151">
        <f>SUM(AU2453)</f>
        <v>0</v>
      </c>
      <c r="AV2452" s="151">
        <f>SUM(AV2453)</f>
        <v>0</v>
      </c>
      <c r="AW2452" s="151">
        <f t="shared" si="2525"/>
        <v>0</v>
      </c>
      <c r="AX2452" s="151">
        <f t="shared" si="2526"/>
        <v>0</v>
      </c>
      <c r="AY2452" s="151">
        <f>SUM(AY2453)</f>
        <v>0</v>
      </c>
      <c r="AZ2452" s="151">
        <f>SUM(AZ2453)</f>
        <v>0</v>
      </c>
      <c r="BA2452" s="151">
        <f t="shared" si="2527"/>
        <v>0</v>
      </c>
      <c r="BB2452" s="151">
        <f>SUM(BB2453)</f>
        <v>0</v>
      </c>
      <c r="BC2452" s="151">
        <f>SUM(BC2453)</f>
        <v>0</v>
      </c>
      <c r="BD2452" s="151">
        <f t="shared" si="2528"/>
        <v>0</v>
      </c>
      <c r="BE2452" s="151">
        <f t="shared" si="2529"/>
        <v>0</v>
      </c>
      <c r="BF2452" s="151">
        <f>SUM(BF2453)</f>
        <v>0</v>
      </c>
      <c r="BG2452" s="151">
        <f>SUM(BG2453)</f>
        <v>0</v>
      </c>
      <c r="BH2452" s="151">
        <f t="shared" si="2530"/>
        <v>0</v>
      </c>
      <c r="BI2452" s="151">
        <f>SUM(BI2453)</f>
        <v>0</v>
      </c>
      <c r="BJ2452" s="151">
        <f>SUM(BJ2453)</f>
        <v>0</v>
      </c>
      <c r="BK2452" s="151">
        <f t="shared" si="2531"/>
        <v>0</v>
      </c>
      <c r="BL2452" s="151">
        <f t="shared" si="2532"/>
        <v>0</v>
      </c>
      <c r="BM2452" s="151">
        <f>SUM(BM2453)</f>
        <v>0</v>
      </c>
      <c r="BN2452" s="151">
        <f>SUM(BN2453)</f>
        <v>0</v>
      </c>
      <c r="BO2452" s="151">
        <f t="shared" si="2533"/>
        <v>0</v>
      </c>
      <c r="BP2452" s="151">
        <f>SUM(BP2453)</f>
        <v>0</v>
      </c>
      <c r="BQ2452" s="151">
        <f>SUM(BQ2453)</f>
        <v>0</v>
      </c>
      <c r="BR2452" s="151">
        <f t="shared" si="2534"/>
        <v>0</v>
      </c>
      <c r="BS2452" s="151">
        <f t="shared" si="2535"/>
        <v>0</v>
      </c>
      <c r="BT2452" s="151">
        <f>SUM(BT2453)</f>
        <v>0</v>
      </c>
      <c r="BU2452" s="151">
        <f>SUM(BU2453)</f>
        <v>0</v>
      </c>
      <c r="BV2452" s="151">
        <f t="shared" si="2536"/>
        <v>0</v>
      </c>
      <c r="BW2452" s="151">
        <f>SUM(BW2453)</f>
        <v>0</v>
      </c>
      <c r="BX2452" s="151">
        <f>SUM(BX2453)</f>
        <v>0</v>
      </c>
      <c r="BY2452" s="151">
        <f t="shared" si="2537"/>
        <v>0</v>
      </c>
      <c r="BZ2452" s="151">
        <f t="shared" si="2538"/>
        <v>0</v>
      </c>
      <c r="CA2452" s="151">
        <f>SUM(CA2453)</f>
        <v>0</v>
      </c>
      <c r="CB2452" s="151">
        <f>SUM(CB2453)</f>
        <v>0</v>
      </c>
      <c r="CC2452" s="151">
        <f t="shared" si="2539"/>
        <v>0</v>
      </c>
      <c r="CD2452" s="151">
        <f>SUM(CD2453)</f>
        <v>0</v>
      </c>
      <c r="CE2452" s="151">
        <f>SUM(CE2453)</f>
        <v>0</v>
      </c>
      <c r="CF2452" s="151">
        <f t="shared" si="2540"/>
        <v>0</v>
      </c>
      <c r="CG2452" s="151">
        <f t="shared" si="2541"/>
        <v>0</v>
      </c>
      <c r="CH2452" s="151"/>
      <c r="CI2452" s="151"/>
      <c r="CJ2452" s="151"/>
      <c r="CK2452" s="151"/>
      <c r="CL2452" s="151"/>
      <c r="CM2452" s="151"/>
      <c r="CN2452" s="151"/>
      <c r="CO2452" s="151"/>
    </row>
    <row r="2453" spans="1:93" ht="24" hidden="1">
      <c r="A2453" s="91"/>
      <c r="B2453" s="156">
        <v>2025</v>
      </c>
      <c r="C2453" s="156">
        <v>8308</v>
      </c>
      <c r="D2453" s="156">
        <v>4</v>
      </c>
      <c r="E2453" s="156">
        <v>9</v>
      </c>
      <c r="F2453" s="156">
        <v>25</v>
      </c>
      <c r="G2453" s="156"/>
      <c r="H2453" s="156">
        <v>2000</v>
      </c>
      <c r="I2453" s="156">
        <v>2400</v>
      </c>
      <c r="J2453" s="156">
        <v>246</v>
      </c>
      <c r="K2453" s="157">
        <v>925</v>
      </c>
      <c r="L2453" s="158"/>
      <c r="M2453" s="159" t="s">
        <v>1167</v>
      </c>
      <c r="N2453" s="160">
        <v>0</v>
      </c>
      <c r="O2453" s="160">
        <v>0</v>
      </c>
      <c r="P2453" s="161">
        <f t="shared" si="2504"/>
        <v>0</v>
      </c>
      <c r="Q2453" s="160">
        <v>0</v>
      </c>
      <c r="R2453" s="160">
        <v>0</v>
      </c>
      <c r="S2453" s="161">
        <f t="shared" si="2505"/>
        <v>0</v>
      </c>
      <c r="T2453" s="161">
        <f t="shared" si="2506"/>
        <v>0</v>
      </c>
      <c r="U2453" s="162" t="s">
        <v>92</v>
      </c>
      <c r="V2453" s="163"/>
      <c r="W2453" s="164"/>
      <c r="X2453" s="165" t="s">
        <v>58</v>
      </c>
      <c r="Y2453" s="166">
        <v>0</v>
      </c>
      <c r="Z2453" s="166">
        <v>0</v>
      </c>
      <c r="AA2453" s="166">
        <v>0</v>
      </c>
      <c r="AB2453" s="166">
        <v>0</v>
      </c>
      <c r="AC2453" s="166">
        <v>0</v>
      </c>
      <c r="AD2453" s="166">
        <v>0</v>
      </c>
      <c r="AE2453" s="166">
        <v>0</v>
      </c>
      <c r="AF2453" s="166">
        <v>0</v>
      </c>
      <c r="AG2453" s="166">
        <v>0</v>
      </c>
      <c r="AH2453" s="166">
        <v>0</v>
      </c>
      <c r="AI2453" s="166">
        <v>0</v>
      </c>
      <c r="AJ2453" s="166">
        <v>0</v>
      </c>
      <c r="AK2453" s="160">
        <f>N2453+Y2453-AE2453</f>
        <v>0</v>
      </c>
      <c r="AL2453" s="160">
        <f>O2453+Z2453-AF2453</f>
        <v>0</v>
      </c>
      <c r="AM2453" s="161">
        <f t="shared" si="2508"/>
        <v>0</v>
      </c>
      <c r="AN2453" s="160">
        <f>Q2453+AA2453-AG2453</f>
        <v>0</v>
      </c>
      <c r="AO2453" s="160">
        <f>R2453+AB2453-AH2453</f>
        <v>0</v>
      </c>
      <c r="AP2453" s="161">
        <f t="shared" si="2483"/>
        <v>0</v>
      </c>
      <c r="AQ2453" s="161">
        <f t="shared" si="2489"/>
        <v>0</v>
      </c>
      <c r="AR2453" s="166">
        <v>0</v>
      </c>
      <c r="AS2453" s="166">
        <v>0</v>
      </c>
      <c r="AT2453" s="161">
        <f t="shared" si="2524"/>
        <v>0</v>
      </c>
      <c r="AU2453" s="166">
        <v>0</v>
      </c>
      <c r="AV2453" s="166">
        <v>0</v>
      </c>
      <c r="AW2453" s="161">
        <f t="shared" si="2525"/>
        <v>0</v>
      </c>
      <c r="AX2453" s="161">
        <f t="shared" si="2526"/>
        <v>0</v>
      </c>
      <c r="AY2453" s="166">
        <v>0</v>
      </c>
      <c r="AZ2453" s="166">
        <v>0</v>
      </c>
      <c r="BA2453" s="161">
        <f t="shared" si="2527"/>
        <v>0</v>
      </c>
      <c r="BB2453" s="166">
        <v>0</v>
      </c>
      <c r="BC2453" s="166">
        <v>0</v>
      </c>
      <c r="BD2453" s="161">
        <f t="shared" si="2528"/>
        <v>0</v>
      </c>
      <c r="BE2453" s="161">
        <f t="shared" si="2529"/>
        <v>0</v>
      </c>
      <c r="BF2453" s="166">
        <v>0</v>
      </c>
      <c r="BG2453" s="166">
        <v>0</v>
      </c>
      <c r="BH2453" s="161">
        <f t="shared" si="2530"/>
        <v>0</v>
      </c>
      <c r="BI2453" s="166">
        <v>0</v>
      </c>
      <c r="BJ2453" s="166">
        <v>0</v>
      </c>
      <c r="BK2453" s="161">
        <f t="shared" si="2531"/>
        <v>0</v>
      </c>
      <c r="BL2453" s="161">
        <f t="shared" si="2532"/>
        <v>0</v>
      </c>
      <c r="BM2453" s="166">
        <v>0</v>
      </c>
      <c r="BN2453" s="166">
        <v>0</v>
      </c>
      <c r="BO2453" s="161">
        <f t="shared" si="2533"/>
        <v>0</v>
      </c>
      <c r="BP2453" s="166">
        <v>0</v>
      </c>
      <c r="BQ2453" s="166">
        <v>0</v>
      </c>
      <c r="BR2453" s="161">
        <f t="shared" si="2534"/>
        <v>0</v>
      </c>
      <c r="BS2453" s="161">
        <f t="shared" si="2535"/>
        <v>0</v>
      </c>
      <c r="BT2453" s="166">
        <v>0</v>
      </c>
      <c r="BU2453" s="166">
        <v>0</v>
      </c>
      <c r="BV2453" s="161">
        <f t="shared" si="2536"/>
        <v>0</v>
      </c>
      <c r="BW2453" s="166">
        <v>0</v>
      </c>
      <c r="BX2453" s="166">
        <v>0</v>
      </c>
      <c r="BY2453" s="161">
        <f t="shared" si="2537"/>
        <v>0</v>
      </c>
      <c r="BZ2453" s="161">
        <f t="shared" si="2538"/>
        <v>0</v>
      </c>
      <c r="CA2453" s="160">
        <f>AK2453-AR2453-AY2453-BF2453-BM2453-BT2453</f>
        <v>0</v>
      </c>
      <c r="CB2453" s="160">
        <f>AL2453-AS2453-AZ2453-BG2453-BN2453-BU2453</f>
        <v>0</v>
      </c>
      <c r="CC2453" s="161">
        <f t="shared" si="2539"/>
        <v>0</v>
      </c>
      <c r="CD2453" s="160">
        <f>AN2453-AU2453-BB2453-BI2453-BP2453-BW2453</f>
        <v>0</v>
      </c>
      <c r="CE2453" s="160">
        <f>AO2453-AV2453-BC2453-BJ2453-BQ2453-BX2453</f>
        <v>0</v>
      </c>
      <c r="CF2453" s="161">
        <f t="shared" si="2540"/>
        <v>0</v>
      </c>
      <c r="CG2453" s="161">
        <f t="shared" si="2541"/>
        <v>0</v>
      </c>
      <c r="CH2453" s="160">
        <f>V2453+AC2453-AI2453</f>
        <v>0</v>
      </c>
      <c r="CI2453" s="160">
        <f>W2453+AD2453-AJ2453</f>
        <v>0</v>
      </c>
      <c r="CJ2453" s="166">
        <v>0</v>
      </c>
      <c r="CK2453" s="166">
        <v>0</v>
      </c>
      <c r="CL2453" s="166">
        <v>0</v>
      </c>
      <c r="CM2453" s="166">
        <v>0</v>
      </c>
      <c r="CN2453" s="160">
        <f>CH2453-CJ2453-CL2453</f>
        <v>0</v>
      </c>
      <c r="CO2453" s="160">
        <f>CI2453-CK2453-CM2453</f>
        <v>0</v>
      </c>
    </row>
    <row r="2454" spans="1:93" ht="24" hidden="1">
      <c r="A2454" s="91"/>
      <c r="B2454" s="138">
        <v>2025</v>
      </c>
      <c r="C2454" s="138">
        <v>8308</v>
      </c>
      <c r="D2454" s="138">
        <v>4</v>
      </c>
      <c r="E2454" s="138">
        <v>9</v>
      </c>
      <c r="F2454" s="138">
        <v>25</v>
      </c>
      <c r="G2454" s="138"/>
      <c r="H2454" s="138">
        <v>2000</v>
      </c>
      <c r="I2454" s="138">
        <v>2600</v>
      </c>
      <c r="J2454" s="138"/>
      <c r="K2454" s="139" t="s">
        <v>51</v>
      </c>
      <c r="L2454" s="140"/>
      <c r="M2454" s="141" t="s">
        <v>1169</v>
      </c>
      <c r="N2454" s="142">
        <f>N2455</f>
        <v>0</v>
      </c>
      <c r="O2454" s="142">
        <f>O2455</f>
        <v>0</v>
      </c>
      <c r="P2454" s="142">
        <f t="shared" si="2504"/>
        <v>0</v>
      </c>
      <c r="Q2454" s="142">
        <f>Q2455</f>
        <v>0</v>
      </c>
      <c r="R2454" s="142">
        <f>R2455</f>
        <v>0</v>
      </c>
      <c r="S2454" s="142">
        <f t="shared" si="2505"/>
        <v>0</v>
      </c>
      <c r="T2454" s="142">
        <f t="shared" si="2506"/>
        <v>0</v>
      </c>
      <c r="U2454" s="143"/>
      <c r="V2454" s="144"/>
      <c r="W2454" s="145"/>
      <c r="X2454" s="146"/>
      <c r="Y2454" s="142">
        <f t="shared" ref="Y2454:AL2454" si="2547">Y2455</f>
        <v>0</v>
      </c>
      <c r="Z2454" s="142">
        <f t="shared" si="2547"/>
        <v>0</v>
      </c>
      <c r="AA2454" s="142">
        <f t="shared" si="2547"/>
        <v>0</v>
      </c>
      <c r="AB2454" s="142">
        <f t="shared" si="2547"/>
        <v>0</v>
      </c>
      <c r="AC2454" s="142">
        <f t="shared" si="2547"/>
        <v>0</v>
      </c>
      <c r="AD2454" s="142">
        <f t="shared" si="2547"/>
        <v>0</v>
      </c>
      <c r="AE2454" s="142">
        <f t="shared" si="2547"/>
        <v>0</v>
      </c>
      <c r="AF2454" s="142">
        <f t="shared" si="2547"/>
        <v>0</v>
      </c>
      <c r="AG2454" s="142">
        <f t="shared" si="2547"/>
        <v>0</v>
      </c>
      <c r="AH2454" s="142">
        <f t="shared" si="2547"/>
        <v>0</v>
      </c>
      <c r="AI2454" s="142">
        <f t="shared" si="2547"/>
        <v>0</v>
      </c>
      <c r="AJ2454" s="142">
        <f t="shared" si="2547"/>
        <v>0</v>
      </c>
      <c r="AK2454" s="142">
        <f t="shared" si="2547"/>
        <v>0</v>
      </c>
      <c r="AL2454" s="142">
        <f t="shared" si="2547"/>
        <v>0</v>
      </c>
      <c r="AM2454" s="142">
        <f t="shared" si="2508"/>
        <v>0</v>
      </c>
      <c r="AN2454" s="142">
        <f>AN2455</f>
        <v>0</v>
      </c>
      <c r="AO2454" s="142">
        <f>AO2455</f>
        <v>0</v>
      </c>
      <c r="AP2454" s="142">
        <f t="shared" si="2483"/>
        <v>0</v>
      </c>
      <c r="AQ2454" s="142">
        <f t="shared" si="2489"/>
        <v>0</v>
      </c>
      <c r="AR2454" s="142">
        <f>AR2455</f>
        <v>0</v>
      </c>
      <c r="AS2454" s="142">
        <f>AS2455</f>
        <v>0</v>
      </c>
      <c r="AT2454" s="142">
        <f t="shared" si="2524"/>
        <v>0</v>
      </c>
      <c r="AU2454" s="142">
        <f>AU2455</f>
        <v>0</v>
      </c>
      <c r="AV2454" s="142">
        <f>AV2455</f>
        <v>0</v>
      </c>
      <c r="AW2454" s="142">
        <f t="shared" si="2525"/>
        <v>0</v>
      </c>
      <c r="AX2454" s="142">
        <f t="shared" si="2526"/>
        <v>0</v>
      </c>
      <c r="AY2454" s="142">
        <f>AY2455</f>
        <v>0</v>
      </c>
      <c r="AZ2454" s="142">
        <f>AZ2455</f>
        <v>0</v>
      </c>
      <c r="BA2454" s="142">
        <f t="shared" si="2527"/>
        <v>0</v>
      </c>
      <c r="BB2454" s="142">
        <f>BB2455</f>
        <v>0</v>
      </c>
      <c r="BC2454" s="142">
        <f>BC2455</f>
        <v>0</v>
      </c>
      <c r="BD2454" s="142">
        <f t="shared" si="2528"/>
        <v>0</v>
      </c>
      <c r="BE2454" s="142">
        <f t="shared" si="2529"/>
        <v>0</v>
      </c>
      <c r="BF2454" s="142">
        <f>BF2455</f>
        <v>0</v>
      </c>
      <c r="BG2454" s="142">
        <f>BG2455</f>
        <v>0</v>
      </c>
      <c r="BH2454" s="142">
        <f t="shared" si="2530"/>
        <v>0</v>
      </c>
      <c r="BI2454" s="142">
        <f>BI2455</f>
        <v>0</v>
      </c>
      <c r="BJ2454" s="142">
        <f>BJ2455</f>
        <v>0</v>
      </c>
      <c r="BK2454" s="142">
        <f t="shared" si="2531"/>
        <v>0</v>
      </c>
      <c r="BL2454" s="142">
        <f t="shared" si="2532"/>
        <v>0</v>
      </c>
      <c r="BM2454" s="142">
        <f>BM2455</f>
        <v>0</v>
      </c>
      <c r="BN2454" s="142">
        <f>BN2455</f>
        <v>0</v>
      </c>
      <c r="BO2454" s="142">
        <f t="shared" si="2533"/>
        <v>0</v>
      </c>
      <c r="BP2454" s="142">
        <f>BP2455</f>
        <v>0</v>
      </c>
      <c r="BQ2454" s="142">
        <f>BQ2455</f>
        <v>0</v>
      </c>
      <c r="BR2454" s="142">
        <f t="shared" si="2534"/>
        <v>0</v>
      </c>
      <c r="BS2454" s="142">
        <f t="shared" si="2535"/>
        <v>0</v>
      </c>
      <c r="BT2454" s="142">
        <f>BT2455</f>
        <v>0</v>
      </c>
      <c r="BU2454" s="142">
        <f>BU2455</f>
        <v>0</v>
      </c>
      <c r="BV2454" s="142">
        <f t="shared" si="2536"/>
        <v>0</v>
      </c>
      <c r="BW2454" s="142">
        <f>BW2455</f>
        <v>0</v>
      </c>
      <c r="BX2454" s="142">
        <f>BX2455</f>
        <v>0</v>
      </c>
      <c r="BY2454" s="142">
        <f t="shared" si="2537"/>
        <v>0</v>
      </c>
      <c r="BZ2454" s="142">
        <f t="shared" si="2538"/>
        <v>0</v>
      </c>
      <c r="CA2454" s="142">
        <f>CA2455</f>
        <v>0</v>
      </c>
      <c r="CB2454" s="142">
        <f>CB2455</f>
        <v>0</v>
      </c>
      <c r="CC2454" s="142">
        <f t="shared" si="2539"/>
        <v>0</v>
      </c>
      <c r="CD2454" s="142">
        <f>CD2455</f>
        <v>0</v>
      </c>
      <c r="CE2454" s="142">
        <f>CE2455</f>
        <v>0</v>
      </c>
      <c r="CF2454" s="142">
        <f t="shared" si="2540"/>
        <v>0</v>
      </c>
      <c r="CG2454" s="142">
        <f t="shared" si="2541"/>
        <v>0</v>
      </c>
      <c r="CH2454" s="142"/>
      <c r="CI2454" s="142"/>
      <c r="CJ2454" s="142"/>
      <c r="CK2454" s="142"/>
      <c r="CL2454" s="142"/>
      <c r="CM2454" s="142"/>
      <c r="CN2454" s="142"/>
      <c r="CO2454" s="142"/>
    </row>
    <row r="2455" spans="1:93" ht="24" hidden="1">
      <c r="A2455" s="91"/>
      <c r="B2455" s="147">
        <v>2025</v>
      </c>
      <c r="C2455" s="147">
        <v>8308</v>
      </c>
      <c r="D2455" s="147">
        <v>4</v>
      </c>
      <c r="E2455" s="147">
        <v>9</v>
      </c>
      <c r="F2455" s="147">
        <v>25</v>
      </c>
      <c r="G2455" s="147"/>
      <c r="H2455" s="147">
        <v>2000</v>
      </c>
      <c r="I2455" s="147">
        <v>2600</v>
      </c>
      <c r="J2455" s="147">
        <v>261</v>
      </c>
      <c r="K2455" s="148" t="s">
        <v>51</v>
      </c>
      <c r="L2455" s="149"/>
      <c r="M2455" s="150" t="s">
        <v>105</v>
      </c>
      <c r="N2455" s="151">
        <f>SUM(N2456:N2456)</f>
        <v>0</v>
      </c>
      <c r="O2455" s="151">
        <f>SUM(O2456:O2456)</f>
        <v>0</v>
      </c>
      <c r="P2455" s="151">
        <f t="shared" si="2504"/>
        <v>0</v>
      </c>
      <c r="Q2455" s="151">
        <f>SUM(Q2456:Q2456)</f>
        <v>0</v>
      </c>
      <c r="R2455" s="151">
        <f>SUM(R2456:R2456)</f>
        <v>0</v>
      </c>
      <c r="S2455" s="151">
        <f t="shared" si="2505"/>
        <v>0</v>
      </c>
      <c r="T2455" s="151">
        <f t="shared" si="2506"/>
        <v>0</v>
      </c>
      <c r="U2455" s="152"/>
      <c r="V2455" s="153"/>
      <c r="W2455" s="154"/>
      <c r="X2455" s="155"/>
      <c r="Y2455" s="151">
        <f t="shared" ref="Y2455:AL2455" si="2548">SUM(Y2456:Y2456)</f>
        <v>0</v>
      </c>
      <c r="Z2455" s="151">
        <f t="shared" si="2548"/>
        <v>0</v>
      </c>
      <c r="AA2455" s="151">
        <f t="shared" si="2548"/>
        <v>0</v>
      </c>
      <c r="AB2455" s="151">
        <f t="shared" si="2548"/>
        <v>0</v>
      </c>
      <c r="AC2455" s="151">
        <f t="shared" si="2548"/>
        <v>0</v>
      </c>
      <c r="AD2455" s="151">
        <f t="shared" si="2548"/>
        <v>0</v>
      </c>
      <c r="AE2455" s="151">
        <f t="shared" si="2548"/>
        <v>0</v>
      </c>
      <c r="AF2455" s="151">
        <f t="shared" si="2548"/>
        <v>0</v>
      </c>
      <c r="AG2455" s="151">
        <f t="shared" si="2548"/>
        <v>0</v>
      </c>
      <c r="AH2455" s="151">
        <f t="shared" si="2548"/>
        <v>0</v>
      </c>
      <c r="AI2455" s="151">
        <f t="shared" si="2548"/>
        <v>0</v>
      </c>
      <c r="AJ2455" s="151">
        <f t="shared" si="2548"/>
        <v>0</v>
      </c>
      <c r="AK2455" s="151">
        <f t="shared" si="2548"/>
        <v>0</v>
      </c>
      <c r="AL2455" s="151">
        <f t="shared" si="2548"/>
        <v>0</v>
      </c>
      <c r="AM2455" s="151">
        <f t="shared" si="2508"/>
        <v>0</v>
      </c>
      <c r="AN2455" s="151">
        <f>SUM(AN2456:AN2456)</f>
        <v>0</v>
      </c>
      <c r="AO2455" s="151">
        <f>SUM(AO2456:AO2456)</f>
        <v>0</v>
      </c>
      <c r="AP2455" s="151">
        <f t="shared" si="2483"/>
        <v>0</v>
      </c>
      <c r="AQ2455" s="151">
        <f t="shared" si="2489"/>
        <v>0</v>
      </c>
      <c r="AR2455" s="151">
        <f>SUM(AR2456:AR2456)</f>
        <v>0</v>
      </c>
      <c r="AS2455" s="151">
        <f>SUM(AS2456:AS2456)</f>
        <v>0</v>
      </c>
      <c r="AT2455" s="151">
        <f t="shared" si="2524"/>
        <v>0</v>
      </c>
      <c r="AU2455" s="151">
        <f>SUM(AU2456:AU2456)</f>
        <v>0</v>
      </c>
      <c r="AV2455" s="151">
        <f>SUM(AV2456:AV2456)</f>
        <v>0</v>
      </c>
      <c r="AW2455" s="151">
        <f t="shared" si="2525"/>
        <v>0</v>
      </c>
      <c r="AX2455" s="151">
        <f t="shared" si="2526"/>
        <v>0</v>
      </c>
      <c r="AY2455" s="151">
        <f>SUM(AY2456:AY2456)</f>
        <v>0</v>
      </c>
      <c r="AZ2455" s="151">
        <f>SUM(AZ2456:AZ2456)</f>
        <v>0</v>
      </c>
      <c r="BA2455" s="151">
        <f t="shared" si="2527"/>
        <v>0</v>
      </c>
      <c r="BB2455" s="151">
        <f>SUM(BB2456:BB2456)</f>
        <v>0</v>
      </c>
      <c r="BC2455" s="151">
        <f>SUM(BC2456:BC2456)</f>
        <v>0</v>
      </c>
      <c r="BD2455" s="151">
        <f t="shared" si="2528"/>
        <v>0</v>
      </c>
      <c r="BE2455" s="151">
        <f t="shared" si="2529"/>
        <v>0</v>
      </c>
      <c r="BF2455" s="151">
        <f>SUM(BF2456:BF2456)</f>
        <v>0</v>
      </c>
      <c r="BG2455" s="151">
        <f>SUM(BG2456:BG2456)</f>
        <v>0</v>
      </c>
      <c r="BH2455" s="151">
        <f t="shared" si="2530"/>
        <v>0</v>
      </c>
      <c r="BI2455" s="151">
        <f>SUM(BI2456:BI2456)</f>
        <v>0</v>
      </c>
      <c r="BJ2455" s="151">
        <f>SUM(BJ2456:BJ2456)</f>
        <v>0</v>
      </c>
      <c r="BK2455" s="151">
        <f t="shared" si="2531"/>
        <v>0</v>
      </c>
      <c r="BL2455" s="151">
        <f t="shared" si="2532"/>
        <v>0</v>
      </c>
      <c r="BM2455" s="151">
        <f>SUM(BM2456:BM2456)</f>
        <v>0</v>
      </c>
      <c r="BN2455" s="151">
        <f>SUM(BN2456:BN2456)</f>
        <v>0</v>
      </c>
      <c r="BO2455" s="151">
        <f t="shared" si="2533"/>
        <v>0</v>
      </c>
      <c r="BP2455" s="151">
        <f>SUM(BP2456:BP2456)</f>
        <v>0</v>
      </c>
      <c r="BQ2455" s="151">
        <f>SUM(BQ2456:BQ2456)</f>
        <v>0</v>
      </c>
      <c r="BR2455" s="151">
        <f t="shared" si="2534"/>
        <v>0</v>
      </c>
      <c r="BS2455" s="151">
        <f t="shared" si="2535"/>
        <v>0</v>
      </c>
      <c r="BT2455" s="151">
        <f>SUM(BT2456:BT2456)</f>
        <v>0</v>
      </c>
      <c r="BU2455" s="151">
        <f>SUM(BU2456:BU2456)</f>
        <v>0</v>
      </c>
      <c r="BV2455" s="151">
        <f t="shared" si="2536"/>
        <v>0</v>
      </c>
      <c r="BW2455" s="151">
        <f>SUM(BW2456:BW2456)</f>
        <v>0</v>
      </c>
      <c r="BX2455" s="151">
        <f>SUM(BX2456:BX2456)</f>
        <v>0</v>
      </c>
      <c r="BY2455" s="151">
        <f t="shared" si="2537"/>
        <v>0</v>
      </c>
      <c r="BZ2455" s="151">
        <f t="shared" si="2538"/>
        <v>0</v>
      </c>
      <c r="CA2455" s="151">
        <f>SUM(CA2456:CA2456)</f>
        <v>0</v>
      </c>
      <c r="CB2455" s="151">
        <f>SUM(CB2456:CB2456)</f>
        <v>0</v>
      </c>
      <c r="CC2455" s="151">
        <f t="shared" si="2539"/>
        <v>0</v>
      </c>
      <c r="CD2455" s="151">
        <f>SUM(CD2456:CD2456)</f>
        <v>0</v>
      </c>
      <c r="CE2455" s="151">
        <f>SUM(CE2456:CE2456)</f>
        <v>0</v>
      </c>
      <c r="CF2455" s="151">
        <f t="shared" si="2540"/>
        <v>0</v>
      </c>
      <c r="CG2455" s="151">
        <f t="shared" si="2541"/>
        <v>0</v>
      </c>
      <c r="CH2455" s="151"/>
      <c r="CI2455" s="151"/>
      <c r="CJ2455" s="151"/>
      <c r="CK2455" s="151"/>
      <c r="CL2455" s="151"/>
      <c r="CM2455" s="151"/>
      <c r="CN2455" s="151"/>
      <c r="CO2455" s="151"/>
    </row>
    <row r="2456" spans="1:93" ht="24" hidden="1">
      <c r="A2456" s="91"/>
      <c r="B2456" s="156">
        <v>2025</v>
      </c>
      <c r="C2456" s="156">
        <v>8308</v>
      </c>
      <c r="D2456" s="156">
        <v>4</v>
      </c>
      <c r="E2456" s="156">
        <v>9</v>
      </c>
      <c r="F2456" s="156">
        <v>25</v>
      </c>
      <c r="G2456" s="156"/>
      <c r="H2456" s="156">
        <v>2000</v>
      </c>
      <c r="I2456" s="156">
        <v>2600</v>
      </c>
      <c r="J2456" s="156">
        <v>261</v>
      </c>
      <c r="K2456" s="157">
        <v>715</v>
      </c>
      <c r="L2456" s="158"/>
      <c r="M2456" s="159" t="s">
        <v>106</v>
      </c>
      <c r="N2456" s="160">
        <v>0</v>
      </c>
      <c r="O2456" s="160">
        <v>0</v>
      </c>
      <c r="P2456" s="161">
        <f t="shared" si="2504"/>
        <v>0</v>
      </c>
      <c r="Q2456" s="160">
        <v>0</v>
      </c>
      <c r="R2456" s="160">
        <v>0</v>
      </c>
      <c r="S2456" s="161">
        <f t="shared" si="2505"/>
        <v>0</v>
      </c>
      <c r="T2456" s="161">
        <f t="shared" si="2506"/>
        <v>0</v>
      </c>
      <c r="U2456" s="162" t="s">
        <v>107</v>
      </c>
      <c r="V2456" s="163"/>
      <c r="W2456" s="164"/>
      <c r="X2456" s="165" t="s">
        <v>58</v>
      </c>
      <c r="Y2456" s="166">
        <v>0</v>
      </c>
      <c r="Z2456" s="166">
        <v>0</v>
      </c>
      <c r="AA2456" s="166">
        <v>0</v>
      </c>
      <c r="AB2456" s="166">
        <v>0</v>
      </c>
      <c r="AC2456" s="166">
        <v>0</v>
      </c>
      <c r="AD2456" s="166">
        <v>0</v>
      </c>
      <c r="AE2456" s="166">
        <v>0</v>
      </c>
      <c r="AF2456" s="166">
        <v>0</v>
      </c>
      <c r="AG2456" s="166">
        <v>0</v>
      </c>
      <c r="AH2456" s="166">
        <v>0</v>
      </c>
      <c r="AI2456" s="166">
        <v>0</v>
      </c>
      <c r="AJ2456" s="166">
        <v>0</v>
      </c>
      <c r="AK2456" s="160">
        <f>N2456+Y2456-AE2456</f>
        <v>0</v>
      </c>
      <c r="AL2456" s="160">
        <f>O2456+Z2456-AF2456</f>
        <v>0</v>
      </c>
      <c r="AM2456" s="161">
        <f t="shared" si="2508"/>
        <v>0</v>
      </c>
      <c r="AN2456" s="160">
        <f>Q2456+AA2456-AG2456</f>
        <v>0</v>
      </c>
      <c r="AO2456" s="160">
        <f>R2456+AB2456-AH2456</f>
        <v>0</v>
      </c>
      <c r="AP2456" s="161">
        <f t="shared" si="2483"/>
        <v>0</v>
      </c>
      <c r="AQ2456" s="161">
        <f t="shared" si="2489"/>
        <v>0</v>
      </c>
      <c r="AR2456" s="166">
        <v>0</v>
      </c>
      <c r="AS2456" s="166">
        <v>0</v>
      </c>
      <c r="AT2456" s="161">
        <f t="shared" si="2524"/>
        <v>0</v>
      </c>
      <c r="AU2456" s="166">
        <v>0</v>
      </c>
      <c r="AV2456" s="166">
        <v>0</v>
      </c>
      <c r="AW2456" s="161">
        <f t="shared" si="2525"/>
        <v>0</v>
      </c>
      <c r="AX2456" s="161">
        <f t="shared" si="2526"/>
        <v>0</v>
      </c>
      <c r="AY2456" s="166">
        <v>0</v>
      </c>
      <c r="AZ2456" s="166">
        <v>0</v>
      </c>
      <c r="BA2456" s="161">
        <f t="shared" si="2527"/>
        <v>0</v>
      </c>
      <c r="BB2456" s="166">
        <v>0</v>
      </c>
      <c r="BC2456" s="166">
        <v>0</v>
      </c>
      <c r="BD2456" s="161">
        <f t="shared" si="2528"/>
        <v>0</v>
      </c>
      <c r="BE2456" s="161">
        <f t="shared" si="2529"/>
        <v>0</v>
      </c>
      <c r="BF2456" s="166">
        <v>0</v>
      </c>
      <c r="BG2456" s="166">
        <v>0</v>
      </c>
      <c r="BH2456" s="161">
        <f t="shared" si="2530"/>
        <v>0</v>
      </c>
      <c r="BI2456" s="166">
        <v>0</v>
      </c>
      <c r="BJ2456" s="166">
        <v>0</v>
      </c>
      <c r="BK2456" s="161">
        <f t="shared" si="2531"/>
        <v>0</v>
      </c>
      <c r="BL2456" s="161">
        <f t="shared" si="2532"/>
        <v>0</v>
      </c>
      <c r="BM2456" s="166">
        <v>0</v>
      </c>
      <c r="BN2456" s="166">
        <v>0</v>
      </c>
      <c r="BO2456" s="161">
        <f t="shared" si="2533"/>
        <v>0</v>
      </c>
      <c r="BP2456" s="166">
        <v>0</v>
      </c>
      <c r="BQ2456" s="166">
        <v>0</v>
      </c>
      <c r="BR2456" s="161">
        <f t="shared" si="2534"/>
        <v>0</v>
      </c>
      <c r="BS2456" s="161">
        <f t="shared" si="2535"/>
        <v>0</v>
      </c>
      <c r="BT2456" s="166">
        <v>0</v>
      </c>
      <c r="BU2456" s="166">
        <v>0</v>
      </c>
      <c r="BV2456" s="161">
        <f t="shared" si="2536"/>
        <v>0</v>
      </c>
      <c r="BW2456" s="166">
        <v>0</v>
      </c>
      <c r="BX2456" s="166">
        <v>0</v>
      </c>
      <c r="BY2456" s="161">
        <f t="shared" si="2537"/>
        <v>0</v>
      </c>
      <c r="BZ2456" s="161">
        <f t="shared" si="2538"/>
        <v>0</v>
      </c>
      <c r="CA2456" s="160">
        <f>AK2456-AR2456-AY2456-BF2456-BM2456-BT2456</f>
        <v>0</v>
      </c>
      <c r="CB2456" s="160">
        <f>AL2456-AS2456-AZ2456-BG2456-BN2456-BU2456</f>
        <v>0</v>
      </c>
      <c r="CC2456" s="161">
        <f t="shared" si="2539"/>
        <v>0</v>
      </c>
      <c r="CD2456" s="160">
        <f>AN2456-AU2456-BB2456-BI2456-BP2456-BW2456</f>
        <v>0</v>
      </c>
      <c r="CE2456" s="160">
        <f>AO2456-AV2456-BC2456-BJ2456-BQ2456-BX2456</f>
        <v>0</v>
      </c>
      <c r="CF2456" s="161">
        <f t="shared" si="2540"/>
        <v>0</v>
      </c>
      <c r="CG2456" s="161">
        <f t="shared" si="2541"/>
        <v>0</v>
      </c>
      <c r="CH2456" s="160">
        <f>V2456+AC2456-AI2456</f>
        <v>0</v>
      </c>
      <c r="CI2456" s="160">
        <f>W2456+AD2456-AJ2456</f>
        <v>0</v>
      </c>
      <c r="CJ2456" s="166">
        <v>0</v>
      </c>
      <c r="CK2456" s="166">
        <v>0</v>
      </c>
      <c r="CL2456" s="166">
        <v>0</v>
      </c>
      <c r="CM2456" s="166">
        <v>0</v>
      </c>
      <c r="CN2456" s="160">
        <f>CH2456-CJ2456-CL2456</f>
        <v>0</v>
      </c>
      <c r="CO2456" s="160">
        <f>CI2456-CK2456-CM2456</f>
        <v>0</v>
      </c>
    </row>
    <row r="2457" spans="1:93" ht="24" hidden="1">
      <c r="A2457" s="91"/>
      <c r="B2457" s="138">
        <v>2025</v>
      </c>
      <c r="C2457" s="138">
        <v>8308</v>
      </c>
      <c r="D2457" s="138">
        <v>4</v>
      </c>
      <c r="E2457" s="138">
        <v>9</v>
      </c>
      <c r="F2457" s="138">
        <v>25</v>
      </c>
      <c r="G2457" s="138"/>
      <c r="H2457" s="138">
        <v>2000</v>
      </c>
      <c r="I2457" s="138">
        <v>2700</v>
      </c>
      <c r="J2457" s="138"/>
      <c r="K2457" s="139" t="s">
        <v>51</v>
      </c>
      <c r="L2457" s="140"/>
      <c r="M2457" s="141" t="s">
        <v>109</v>
      </c>
      <c r="N2457" s="142">
        <f>N2458</f>
        <v>0</v>
      </c>
      <c r="O2457" s="142">
        <f>O2458</f>
        <v>0</v>
      </c>
      <c r="P2457" s="142">
        <f t="shared" si="2504"/>
        <v>0</v>
      </c>
      <c r="Q2457" s="142">
        <f>Q2458</f>
        <v>0</v>
      </c>
      <c r="R2457" s="142">
        <f>R2458</f>
        <v>0</v>
      </c>
      <c r="S2457" s="142">
        <f t="shared" si="2505"/>
        <v>0</v>
      </c>
      <c r="T2457" s="142">
        <f t="shared" si="2506"/>
        <v>0</v>
      </c>
      <c r="U2457" s="143"/>
      <c r="V2457" s="144"/>
      <c r="W2457" s="145"/>
      <c r="X2457" s="146"/>
      <c r="Y2457" s="142">
        <f t="shared" ref="Y2457:AL2457" si="2549">Y2458</f>
        <v>0</v>
      </c>
      <c r="Z2457" s="142">
        <f t="shared" si="2549"/>
        <v>0</v>
      </c>
      <c r="AA2457" s="142">
        <f t="shared" si="2549"/>
        <v>0</v>
      </c>
      <c r="AB2457" s="142">
        <f t="shared" si="2549"/>
        <v>0</v>
      </c>
      <c r="AC2457" s="142">
        <f t="shared" si="2549"/>
        <v>0</v>
      </c>
      <c r="AD2457" s="142">
        <f t="shared" si="2549"/>
        <v>0</v>
      </c>
      <c r="AE2457" s="142">
        <f t="shared" si="2549"/>
        <v>0</v>
      </c>
      <c r="AF2457" s="142">
        <f t="shared" si="2549"/>
        <v>0</v>
      </c>
      <c r="AG2457" s="142">
        <f t="shared" si="2549"/>
        <v>0</v>
      </c>
      <c r="AH2457" s="142">
        <f t="shared" si="2549"/>
        <v>0</v>
      </c>
      <c r="AI2457" s="142">
        <f t="shared" si="2549"/>
        <v>0</v>
      </c>
      <c r="AJ2457" s="142">
        <f t="shared" si="2549"/>
        <v>0</v>
      </c>
      <c r="AK2457" s="142">
        <f t="shared" si="2549"/>
        <v>0</v>
      </c>
      <c r="AL2457" s="142">
        <f t="shared" si="2549"/>
        <v>0</v>
      </c>
      <c r="AM2457" s="142">
        <f t="shared" si="2508"/>
        <v>0</v>
      </c>
      <c r="AN2457" s="142">
        <f>AN2458</f>
        <v>0</v>
      </c>
      <c r="AO2457" s="142">
        <f>AO2458</f>
        <v>0</v>
      </c>
      <c r="AP2457" s="142">
        <f t="shared" si="2483"/>
        <v>0</v>
      </c>
      <c r="AQ2457" s="142">
        <f t="shared" si="2489"/>
        <v>0</v>
      </c>
      <c r="AR2457" s="142">
        <f>AR2458</f>
        <v>0</v>
      </c>
      <c r="AS2457" s="142">
        <f>AS2458</f>
        <v>0</v>
      </c>
      <c r="AT2457" s="142">
        <f t="shared" si="2524"/>
        <v>0</v>
      </c>
      <c r="AU2457" s="142">
        <f>AU2458</f>
        <v>0</v>
      </c>
      <c r="AV2457" s="142">
        <f>AV2458</f>
        <v>0</v>
      </c>
      <c r="AW2457" s="142">
        <f t="shared" si="2525"/>
        <v>0</v>
      </c>
      <c r="AX2457" s="142">
        <f t="shared" si="2526"/>
        <v>0</v>
      </c>
      <c r="AY2457" s="142">
        <f>AY2458</f>
        <v>0</v>
      </c>
      <c r="AZ2457" s="142">
        <f>AZ2458</f>
        <v>0</v>
      </c>
      <c r="BA2457" s="142">
        <f t="shared" si="2527"/>
        <v>0</v>
      </c>
      <c r="BB2457" s="142">
        <f>BB2458</f>
        <v>0</v>
      </c>
      <c r="BC2457" s="142">
        <f>BC2458</f>
        <v>0</v>
      </c>
      <c r="BD2457" s="142">
        <f t="shared" si="2528"/>
        <v>0</v>
      </c>
      <c r="BE2457" s="142">
        <f t="shared" si="2529"/>
        <v>0</v>
      </c>
      <c r="BF2457" s="142">
        <f>BF2458</f>
        <v>0</v>
      </c>
      <c r="BG2457" s="142">
        <f>BG2458</f>
        <v>0</v>
      </c>
      <c r="BH2457" s="142">
        <f t="shared" si="2530"/>
        <v>0</v>
      </c>
      <c r="BI2457" s="142">
        <f>BI2458</f>
        <v>0</v>
      </c>
      <c r="BJ2457" s="142">
        <f>BJ2458</f>
        <v>0</v>
      </c>
      <c r="BK2457" s="142">
        <f t="shared" si="2531"/>
        <v>0</v>
      </c>
      <c r="BL2457" s="142">
        <f t="shared" si="2532"/>
        <v>0</v>
      </c>
      <c r="BM2457" s="142">
        <f>BM2458</f>
        <v>0</v>
      </c>
      <c r="BN2457" s="142">
        <f>BN2458</f>
        <v>0</v>
      </c>
      <c r="BO2457" s="142">
        <f t="shared" si="2533"/>
        <v>0</v>
      </c>
      <c r="BP2457" s="142">
        <f>BP2458</f>
        <v>0</v>
      </c>
      <c r="BQ2457" s="142">
        <f>BQ2458</f>
        <v>0</v>
      </c>
      <c r="BR2457" s="142">
        <f t="shared" si="2534"/>
        <v>0</v>
      </c>
      <c r="BS2457" s="142">
        <f t="shared" si="2535"/>
        <v>0</v>
      </c>
      <c r="BT2457" s="142">
        <f>BT2458</f>
        <v>0</v>
      </c>
      <c r="BU2457" s="142">
        <f>BU2458</f>
        <v>0</v>
      </c>
      <c r="BV2457" s="142">
        <f t="shared" si="2536"/>
        <v>0</v>
      </c>
      <c r="BW2457" s="142">
        <f>BW2458</f>
        <v>0</v>
      </c>
      <c r="BX2457" s="142">
        <f>BX2458</f>
        <v>0</v>
      </c>
      <c r="BY2457" s="142">
        <f t="shared" si="2537"/>
        <v>0</v>
      </c>
      <c r="BZ2457" s="142">
        <f t="shared" si="2538"/>
        <v>0</v>
      </c>
      <c r="CA2457" s="142">
        <f>CA2458</f>
        <v>0</v>
      </c>
      <c r="CB2457" s="142">
        <f>CB2458</f>
        <v>0</v>
      </c>
      <c r="CC2457" s="142">
        <f t="shared" si="2539"/>
        <v>0</v>
      </c>
      <c r="CD2457" s="142">
        <f>CD2458</f>
        <v>0</v>
      </c>
      <c r="CE2457" s="142">
        <f>CE2458</f>
        <v>0</v>
      </c>
      <c r="CF2457" s="142">
        <f t="shared" si="2540"/>
        <v>0</v>
      </c>
      <c r="CG2457" s="142">
        <f t="shared" si="2541"/>
        <v>0</v>
      </c>
      <c r="CH2457" s="142"/>
      <c r="CI2457" s="142"/>
      <c r="CJ2457" s="142"/>
      <c r="CK2457" s="142"/>
      <c r="CL2457" s="142"/>
      <c r="CM2457" s="142"/>
      <c r="CN2457" s="142"/>
      <c r="CO2457" s="142"/>
    </row>
    <row r="2458" spans="1:93" ht="24" hidden="1">
      <c r="A2458" s="91"/>
      <c r="B2458" s="147">
        <v>2025</v>
      </c>
      <c r="C2458" s="147">
        <v>8308</v>
      </c>
      <c r="D2458" s="147">
        <v>4</v>
      </c>
      <c r="E2458" s="147">
        <v>9</v>
      </c>
      <c r="F2458" s="147">
        <v>25</v>
      </c>
      <c r="G2458" s="147"/>
      <c r="H2458" s="147">
        <v>2000</v>
      </c>
      <c r="I2458" s="147">
        <v>2700</v>
      </c>
      <c r="J2458" s="147">
        <v>272</v>
      </c>
      <c r="K2458" s="148" t="s">
        <v>51</v>
      </c>
      <c r="L2458" s="149"/>
      <c r="M2458" s="150" t="s">
        <v>112</v>
      </c>
      <c r="N2458" s="151">
        <f>SUM(N2459)</f>
        <v>0</v>
      </c>
      <c r="O2458" s="151">
        <f>SUM(O2459)</f>
        <v>0</v>
      </c>
      <c r="P2458" s="151">
        <f t="shared" si="2504"/>
        <v>0</v>
      </c>
      <c r="Q2458" s="151">
        <f>SUM(Q2459)</f>
        <v>0</v>
      </c>
      <c r="R2458" s="151">
        <f>SUM(R2459)</f>
        <v>0</v>
      </c>
      <c r="S2458" s="151">
        <f t="shared" si="2505"/>
        <v>0</v>
      </c>
      <c r="T2458" s="151">
        <f t="shared" si="2506"/>
        <v>0</v>
      </c>
      <c r="U2458" s="152"/>
      <c r="V2458" s="153"/>
      <c r="W2458" s="154"/>
      <c r="X2458" s="155"/>
      <c r="Y2458" s="151">
        <f t="shared" ref="Y2458:AL2458" si="2550">SUM(Y2459)</f>
        <v>0</v>
      </c>
      <c r="Z2458" s="151">
        <f t="shared" si="2550"/>
        <v>0</v>
      </c>
      <c r="AA2458" s="151">
        <f t="shared" si="2550"/>
        <v>0</v>
      </c>
      <c r="AB2458" s="151">
        <f t="shared" si="2550"/>
        <v>0</v>
      </c>
      <c r="AC2458" s="151">
        <f t="shared" si="2550"/>
        <v>0</v>
      </c>
      <c r="AD2458" s="151">
        <f t="shared" si="2550"/>
        <v>0</v>
      </c>
      <c r="AE2458" s="151">
        <f t="shared" si="2550"/>
        <v>0</v>
      </c>
      <c r="AF2458" s="151">
        <f t="shared" si="2550"/>
        <v>0</v>
      </c>
      <c r="AG2458" s="151">
        <f t="shared" si="2550"/>
        <v>0</v>
      </c>
      <c r="AH2458" s="151">
        <f t="shared" si="2550"/>
        <v>0</v>
      </c>
      <c r="AI2458" s="151">
        <f t="shared" si="2550"/>
        <v>0</v>
      </c>
      <c r="AJ2458" s="151">
        <f t="shared" si="2550"/>
        <v>0</v>
      </c>
      <c r="AK2458" s="151">
        <f t="shared" si="2550"/>
        <v>0</v>
      </c>
      <c r="AL2458" s="151">
        <f t="shared" si="2550"/>
        <v>0</v>
      </c>
      <c r="AM2458" s="151">
        <f t="shared" si="2508"/>
        <v>0</v>
      </c>
      <c r="AN2458" s="151">
        <f>SUM(AN2459)</f>
        <v>0</v>
      </c>
      <c r="AO2458" s="151">
        <f>SUM(AO2459)</f>
        <v>0</v>
      </c>
      <c r="AP2458" s="151">
        <f t="shared" si="2483"/>
        <v>0</v>
      </c>
      <c r="AQ2458" s="151">
        <f t="shared" si="2489"/>
        <v>0</v>
      </c>
      <c r="AR2458" s="151">
        <f>SUM(AR2459)</f>
        <v>0</v>
      </c>
      <c r="AS2458" s="151">
        <f>SUM(AS2459)</f>
        <v>0</v>
      </c>
      <c r="AT2458" s="151">
        <f t="shared" si="2524"/>
        <v>0</v>
      </c>
      <c r="AU2458" s="151">
        <f>SUM(AU2459)</f>
        <v>0</v>
      </c>
      <c r="AV2458" s="151">
        <f>SUM(AV2459)</f>
        <v>0</v>
      </c>
      <c r="AW2458" s="151">
        <f t="shared" si="2525"/>
        <v>0</v>
      </c>
      <c r="AX2458" s="151">
        <f t="shared" si="2526"/>
        <v>0</v>
      </c>
      <c r="AY2458" s="151">
        <f>SUM(AY2459)</f>
        <v>0</v>
      </c>
      <c r="AZ2458" s="151">
        <f>SUM(AZ2459)</f>
        <v>0</v>
      </c>
      <c r="BA2458" s="151">
        <f t="shared" si="2527"/>
        <v>0</v>
      </c>
      <c r="BB2458" s="151">
        <f>SUM(BB2459)</f>
        <v>0</v>
      </c>
      <c r="BC2458" s="151">
        <f>SUM(BC2459)</f>
        <v>0</v>
      </c>
      <c r="BD2458" s="151">
        <f t="shared" si="2528"/>
        <v>0</v>
      </c>
      <c r="BE2458" s="151">
        <f t="shared" si="2529"/>
        <v>0</v>
      </c>
      <c r="BF2458" s="151">
        <f>SUM(BF2459)</f>
        <v>0</v>
      </c>
      <c r="BG2458" s="151">
        <f>SUM(BG2459)</f>
        <v>0</v>
      </c>
      <c r="BH2458" s="151">
        <f t="shared" si="2530"/>
        <v>0</v>
      </c>
      <c r="BI2458" s="151">
        <f>SUM(BI2459)</f>
        <v>0</v>
      </c>
      <c r="BJ2458" s="151">
        <f>SUM(BJ2459)</f>
        <v>0</v>
      </c>
      <c r="BK2458" s="151">
        <f t="shared" si="2531"/>
        <v>0</v>
      </c>
      <c r="BL2458" s="151">
        <f t="shared" si="2532"/>
        <v>0</v>
      </c>
      <c r="BM2458" s="151">
        <f>SUM(BM2459)</f>
        <v>0</v>
      </c>
      <c r="BN2458" s="151">
        <f>SUM(BN2459)</f>
        <v>0</v>
      </c>
      <c r="BO2458" s="151">
        <f t="shared" si="2533"/>
        <v>0</v>
      </c>
      <c r="BP2458" s="151">
        <f>SUM(BP2459)</f>
        <v>0</v>
      </c>
      <c r="BQ2458" s="151">
        <f>SUM(BQ2459)</f>
        <v>0</v>
      </c>
      <c r="BR2458" s="151">
        <f t="shared" si="2534"/>
        <v>0</v>
      </c>
      <c r="BS2458" s="151">
        <f t="shared" si="2535"/>
        <v>0</v>
      </c>
      <c r="BT2458" s="151">
        <f>SUM(BT2459)</f>
        <v>0</v>
      </c>
      <c r="BU2458" s="151">
        <f>SUM(BU2459)</f>
        <v>0</v>
      </c>
      <c r="BV2458" s="151">
        <f t="shared" si="2536"/>
        <v>0</v>
      </c>
      <c r="BW2458" s="151">
        <f>SUM(BW2459)</f>
        <v>0</v>
      </c>
      <c r="BX2458" s="151">
        <f>SUM(BX2459)</f>
        <v>0</v>
      </c>
      <c r="BY2458" s="151">
        <f t="shared" si="2537"/>
        <v>0</v>
      </c>
      <c r="BZ2458" s="151">
        <f t="shared" si="2538"/>
        <v>0</v>
      </c>
      <c r="CA2458" s="151">
        <f>SUM(CA2459)</f>
        <v>0</v>
      </c>
      <c r="CB2458" s="151">
        <f>SUM(CB2459)</f>
        <v>0</v>
      </c>
      <c r="CC2458" s="151">
        <f t="shared" si="2539"/>
        <v>0</v>
      </c>
      <c r="CD2458" s="151">
        <f>SUM(CD2459)</f>
        <v>0</v>
      </c>
      <c r="CE2458" s="151">
        <f>SUM(CE2459)</f>
        <v>0</v>
      </c>
      <c r="CF2458" s="151">
        <f t="shared" si="2540"/>
        <v>0</v>
      </c>
      <c r="CG2458" s="151">
        <f t="shared" si="2541"/>
        <v>0</v>
      </c>
      <c r="CH2458" s="151"/>
      <c r="CI2458" s="151"/>
      <c r="CJ2458" s="151"/>
      <c r="CK2458" s="151"/>
      <c r="CL2458" s="151"/>
      <c r="CM2458" s="151"/>
      <c r="CN2458" s="151"/>
      <c r="CO2458" s="151"/>
    </row>
    <row r="2459" spans="1:93" ht="24" hidden="1">
      <c r="A2459" s="91"/>
      <c r="B2459" s="156">
        <v>2025</v>
      </c>
      <c r="C2459" s="156">
        <v>8308</v>
      </c>
      <c r="D2459" s="156">
        <v>4</v>
      </c>
      <c r="E2459" s="156">
        <v>9</v>
      </c>
      <c r="F2459" s="156">
        <v>25</v>
      </c>
      <c r="G2459" s="156"/>
      <c r="H2459" s="156">
        <v>2000</v>
      </c>
      <c r="I2459" s="156">
        <v>2700</v>
      </c>
      <c r="J2459" s="156">
        <v>272</v>
      </c>
      <c r="K2459" s="157">
        <v>1199</v>
      </c>
      <c r="L2459" s="158"/>
      <c r="M2459" s="159" t="s">
        <v>113</v>
      </c>
      <c r="N2459" s="160">
        <v>0</v>
      </c>
      <c r="O2459" s="160">
        <v>0</v>
      </c>
      <c r="P2459" s="161">
        <f t="shared" si="2504"/>
        <v>0</v>
      </c>
      <c r="Q2459" s="160">
        <v>0</v>
      </c>
      <c r="R2459" s="160">
        <v>0</v>
      </c>
      <c r="S2459" s="161">
        <f t="shared" si="2505"/>
        <v>0</v>
      </c>
      <c r="T2459" s="161">
        <f t="shared" si="2506"/>
        <v>0</v>
      </c>
      <c r="U2459" s="162" t="s">
        <v>111</v>
      </c>
      <c r="V2459" s="163"/>
      <c r="W2459" s="164"/>
      <c r="X2459" s="165" t="s">
        <v>58</v>
      </c>
      <c r="Y2459" s="166">
        <v>0</v>
      </c>
      <c r="Z2459" s="166">
        <v>0</v>
      </c>
      <c r="AA2459" s="166">
        <v>0</v>
      </c>
      <c r="AB2459" s="166">
        <v>0</v>
      </c>
      <c r="AC2459" s="166">
        <v>0</v>
      </c>
      <c r="AD2459" s="166">
        <v>0</v>
      </c>
      <c r="AE2459" s="166">
        <v>0</v>
      </c>
      <c r="AF2459" s="166">
        <v>0</v>
      </c>
      <c r="AG2459" s="166">
        <v>0</v>
      </c>
      <c r="AH2459" s="166">
        <v>0</v>
      </c>
      <c r="AI2459" s="166">
        <v>0</v>
      </c>
      <c r="AJ2459" s="166">
        <v>0</v>
      </c>
      <c r="AK2459" s="160">
        <f>N2459+Y2459-AE2459</f>
        <v>0</v>
      </c>
      <c r="AL2459" s="160">
        <f>O2459+Z2459-AF2459</f>
        <v>0</v>
      </c>
      <c r="AM2459" s="161">
        <f t="shared" si="2508"/>
        <v>0</v>
      </c>
      <c r="AN2459" s="160">
        <f>Q2459+AA2459-AG2459</f>
        <v>0</v>
      </c>
      <c r="AO2459" s="160">
        <f>R2459+AB2459-AH2459</f>
        <v>0</v>
      </c>
      <c r="AP2459" s="161">
        <f t="shared" si="2483"/>
        <v>0</v>
      </c>
      <c r="AQ2459" s="161">
        <f t="shared" si="2489"/>
        <v>0</v>
      </c>
      <c r="AR2459" s="166">
        <v>0</v>
      </c>
      <c r="AS2459" s="166">
        <v>0</v>
      </c>
      <c r="AT2459" s="161">
        <f t="shared" si="2524"/>
        <v>0</v>
      </c>
      <c r="AU2459" s="166">
        <v>0</v>
      </c>
      <c r="AV2459" s="166">
        <v>0</v>
      </c>
      <c r="AW2459" s="161">
        <f t="shared" si="2525"/>
        <v>0</v>
      </c>
      <c r="AX2459" s="161">
        <f t="shared" si="2526"/>
        <v>0</v>
      </c>
      <c r="AY2459" s="166">
        <v>0</v>
      </c>
      <c r="AZ2459" s="166">
        <v>0</v>
      </c>
      <c r="BA2459" s="161">
        <f t="shared" si="2527"/>
        <v>0</v>
      </c>
      <c r="BB2459" s="166">
        <v>0</v>
      </c>
      <c r="BC2459" s="166">
        <v>0</v>
      </c>
      <c r="BD2459" s="161">
        <f t="shared" si="2528"/>
        <v>0</v>
      </c>
      <c r="BE2459" s="161">
        <f t="shared" si="2529"/>
        <v>0</v>
      </c>
      <c r="BF2459" s="166">
        <v>0</v>
      </c>
      <c r="BG2459" s="166">
        <v>0</v>
      </c>
      <c r="BH2459" s="161">
        <f t="shared" si="2530"/>
        <v>0</v>
      </c>
      <c r="BI2459" s="166">
        <v>0</v>
      </c>
      <c r="BJ2459" s="166">
        <v>0</v>
      </c>
      <c r="BK2459" s="161">
        <f t="shared" si="2531"/>
        <v>0</v>
      </c>
      <c r="BL2459" s="161">
        <f t="shared" si="2532"/>
        <v>0</v>
      </c>
      <c r="BM2459" s="166">
        <v>0</v>
      </c>
      <c r="BN2459" s="166">
        <v>0</v>
      </c>
      <c r="BO2459" s="161">
        <f t="shared" si="2533"/>
        <v>0</v>
      </c>
      <c r="BP2459" s="166">
        <v>0</v>
      </c>
      <c r="BQ2459" s="166">
        <v>0</v>
      </c>
      <c r="BR2459" s="161">
        <f t="shared" si="2534"/>
        <v>0</v>
      </c>
      <c r="BS2459" s="161">
        <f t="shared" si="2535"/>
        <v>0</v>
      </c>
      <c r="BT2459" s="166">
        <v>0</v>
      </c>
      <c r="BU2459" s="166">
        <v>0</v>
      </c>
      <c r="BV2459" s="161">
        <f t="shared" si="2536"/>
        <v>0</v>
      </c>
      <c r="BW2459" s="166">
        <v>0</v>
      </c>
      <c r="BX2459" s="166">
        <v>0</v>
      </c>
      <c r="BY2459" s="161">
        <f t="shared" si="2537"/>
        <v>0</v>
      </c>
      <c r="BZ2459" s="161">
        <f t="shared" si="2538"/>
        <v>0</v>
      </c>
      <c r="CA2459" s="160">
        <f>AK2459-AR2459-AY2459-BF2459-BM2459-BT2459</f>
        <v>0</v>
      </c>
      <c r="CB2459" s="160">
        <f>AL2459-AS2459-AZ2459-BG2459-BN2459-BU2459</f>
        <v>0</v>
      </c>
      <c r="CC2459" s="161">
        <f t="shared" si="2539"/>
        <v>0</v>
      </c>
      <c r="CD2459" s="160">
        <f>AN2459-AU2459-BB2459-BI2459-BP2459-BW2459</f>
        <v>0</v>
      </c>
      <c r="CE2459" s="160">
        <f>AO2459-AV2459-BC2459-BJ2459-BQ2459-BX2459</f>
        <v>0</v>
      </c>
      <c r="CF2459" s="161">
        <f t="shared" si="2540"/>
        <v>0</v>
      </c>
      <c r="CG2459" s="161">
        <f t="shared" si="2541"/>
        <v>0</v>
      </c>
      <c r="CH2459" s="160">
        <f>V2459+AC2459-AI2459</f>
        <v>0</v>
      </c>
      <c r="CI2459" s="160">
        <f>W2459+AD2459-AJ2459</f>
        <v>0</v>
      </c>
      <c r="CJ2459" s="166">
        <v>0</v>
      </c>
      <c r="CK2459" s="166">
        <v>0</v>
      </c>
      <c r="CL2459" s="166">
        <v>0</v>
      </c>
      <c r="CM2459" s="166">
        <v>0</v>
      </c>
      <c r="CN2459" s="160">
        <f>CH2459-CJ2459-CL2459</f>
        <v>0</v>
      </c>
      <c r="CO2459" s="160">
        <f>CI2459-CK2459-CM2459</f>
        <v>0</v>
      </c>
    </row>
    <row r="2460" spans="1:93" ht="24" hidden="1">
      <c r="A2460" s="91"/>
      <c r="B2460" s="138">
        <v>2025</v>
      </c>
      <c r="C2460" s="138">
        <v>8308</v>
      </c>
      <c r="D2460" s="138">
        <v>4</v>
      </c>
      <c r="E2460" s="138">
        <v>9</v>
      </c>
      <c r="F2460" s="138">
        <v>25</v>
      </c>
      <c r="G2460" s="138"/>
      <c r="H2460" s="138">
        <v>2000</v>
      </c>
      <c r="I2460" s="138">
        <v>2900</v>
      </c>
      <c r="J2460" s="138"/>
      <c r="K2460" s="139" t="s">
        <v>51</v>
      </c>
      <c r="L2460" s="140"/>
      <c r="M2460" s="141" t="s">
        <v>114</v>
      </c>
      <c r="N2460" s="142">
        <f>N2461+N2463+N2465+N2467+N2469</f>
        <v>0</v>
      </c>
      <c r="O2460" s="142">
        <f>O2461+O2463+O2465+O2467+O2469</f>
        <v>0</v>
      </c>
      <c r="P2460" s="142">
        <f t="shared" si="2504"/>
        <v>0</v>
      </c>
      <c r="Q2460" s="142">
        <f>Q2461+Q2463+Q2465+Q2467+Q2469</f>
        <v>0</v>
      </c>
      <c r="R2460" s="142">
        <f>R2461+R2463+R2465+R2467+R2469</f>
        <v>0</v>
      </c>
      <c r="S2460" s="142">
        <f t="shared" si="2505"/>
        <v>0</v>
      </c>
      <c r="T2460" s="142">
        <f t="shared" si="2506"/>
        <v>0</v>
      </c>
      <c r="U2460" s="143"/>
      <c r="V2460" s="144"/>
      <c r="W2460" s="145"/>
      <c r="X2460" s="146"/>
      <c r="Y2460" s="142">
        <f t="shared" ref="Y2460:AL2460" si="2551">Y2461+Y2463+Y2465+Y2467+Y2469</f>
        <v>0</v>
      </c>
      <c r="Z2460" s="142">
        <f t="shared" si="2551"/>
        <v>0</v>
      </c>
      <c r="AA2460" s="142">
        <f t="shared" si="2551"/>
        <v>0</v>
      </c>
      <c r="AB2460" s="142">
        <f t="shared" si="2551"/>
        <v>0</v>
      </c>
      <c r="AC2460" s="142">
        <f t="shared" si="2551"/>
        <v>0</v>
      </c>
      <c r="AD2460" s="142">
        <f t="shared" si="2551"/>
        <v>0</v>
      </c>
      <c r="AE2460" s="142">
        <f t="shared" si="2551"/>
        <v>0</v>
      </c>
      <c r="AF2460" s="142">
        <f t="shared" si="2551"/>
        <v>0</v>
      </c>
      <c r="AG2460" s="142">
        <f t="shared" si="2551"/>
        <v>0</v>
      </c>
      <c r="AH2460" s="142">
        <f t="shared" si="2551"/>
        <v>0</v>
      </c>
      <c r="AI2460" s="142">
        <f t="shared" si="2551"/>
        <v>0</v>
      </c>
      <c r="AJ2460" s="142">
        <f t="shared" si="2551"/>
        <v>0</v>
      </c>
      <c r="AK2460" s="142">
        <f t="shared" si="2551"/>
        <v>0</v>
      </c>
      <c r="AL2460" s="142">
        <f t="shared" si="2551"/>
        <v>0</v>
      </c>
      <c r="AM2460" s="142">
        <f t="shared" si="2508"/>
        <v>0</v>
      </c>
      <c r="AN2460" s="142">
        <f>AN2461+AN2463+AN2465+AN2467+AN2469</f>
        <v>0</v>
      </c>
      <c r="AO2460" s="142">
        <f>AO2461+AO2463+AO2465+AO2467+AO2469</f>
        <v>0</v>
      </c>
      <c r="AP2460" s="142">
        <f t="shared" si="2483"/>
        <v>0</v>
      </c>
      <c r="AQ2460" s="142">
        <f t="shared" si="2489"/>
        <v>0</v>
      </c>
      <c r="AR2460" s="142">
        <f>AR2461+AR2463+AR2465+AR2467+AR2469</f>
        <v>0</v>
      </c>
      <c r="AS2460" s="142">
        <f>AS2461+AS2463+AS2465+AS2467+AS2469</f>
        <v>0</v>
      </c>
      <c r="AT2460" s="142">
        <f t="shared" si="2524"/>
        <v>0</v>
      </c>
      <c r="AU2460" s="142">
        <f>AU2461+AU2463+AU2465+AU2467+AU2469</f>
        <v>0</v>
      </c>
      <c r="AV2460" s="142">
        <f>AV2461+AV2463+AV2465+AV2467+AV2469</f>
        <v>0</v>
      </c>
      <c r="AW2460" s="142">
        <f t="shared" si="2525"/>
        <v>0</v>
      </c>
      <c r="AX2460" s="142">
        <f t="shared" si="2526"/>
        <v>0</v>
      </c>
      <c r="AY2460" s="142">
        <f>AY2461+AY2463+AY2465+AY2467+AY2469</f>
        <v>0</v>
      </c>
      <c r="AZ2460" s="142">
        <f>AZ2461+AZ2463+AZ2465+AZ2467+AZ2469</f>
        <v>0</v>
      </c>
      <c r="BA2460" s="142">
        <f t="shared" si="2527"/>
        <v>0</v>
      </c>
      <c r="BB2460" s="142">
        <f>BB2461+BB2463+BB2465+BB2467+BB2469</f>
        <v>0</v>
      </c>
      <c r="BC2460" s="142">
        <f>BC2461+BC2463+BC2465+BC2467+BC2469</f>
        <v>0</v>
      </c>
      <c r="BD2460" s="142">
        <f t="shared" si="2528"/>
        <v>0</v>
      </c>
      <c r="BE2460" s="142">
        <f t="shared" si="2529"/>
        <v>0</v>
      </c>
      <c r="BF2460" s="142">
        <f>BF2461+BF2463+BF2465+BF2467+BF2469</f>
        <v>0</v>
      </c>
      <c r="BG2460" s="142">
        <f>BG2461+BG2463+BG2465+BG2467+BG2469</f>
        <v>0</v>
      </c>
      <c r="BH2460" s="142">
        <f t="shared" si="2530"/>
        <v>0</v>
      </c>
      <c r="BI2460" s="142">
        <f>BI2461+BI2463+BI2465+BI2467+BI2469</f>
        <v>0</v>
      </c>
      <c r="BJ2460" s="142">
        <f>BJ2461+BJ2463+BJ2465+BJ2467+BJ2469</f>
        <v>0</v>
      </c>
      <c r="BK2460" s="142">
        <f t="shared" si="2531"/>
        <v>0</v>
      </c>
      <c r="BL2460" s="142">
        <f t="shared" si="2532"/>
        <v>0</v>
      </c>
      <c r="BM2460" s="142">
        <f>BM2461+BM2463+BM2465+BM2467+BM2469</f>
        <v>0</v>
      </c>
      <c r="BN2460" s="142">
        <f>BN2461+BN2463+BN2465+BN2467+BN2469</f>
        <v>0</v>
      </c>
      <c r="BO2460" s="142">
        <f t="shared" si="2533"/>
        <v>0</v>
      </c>
      <c r="BP2460" s="142">
        <f>BP2461+BP2463+BP2465+BP2467+BP2469</f>
        <v>0</v>
      </c>
      <c r="BQ2460" s="142">
        <f>BQ2461+BQ2463+BQ2465+BQ2467+BQ2469</f>
        <v>0</v>
      </c>
      <c r="BR2460" s="142">
        <f t="shared" si="2534"/>
        <v>0</v>
      </c>
      <c r="BS2460" s="142">
        <f t="shared" si="2535"/>
        <v>0</v>
      </c>
      <c r="BT2460" s="142">
        <f>BT2461+BT2463+BT2465+BT2467+BT2469</f>
        <v>0</v>
      </c>
      <c r="BU2460" s="142">
        <f>BU2461+BU2463+BU2465+BU2467+BU2469</f>
        <v>0</v>
      </c>
      <c r="BV2460" s="142">
        <f t="shared" si="2536"/>
        <v>0</v>
      </c>
      <c r="BW2460" s="142">
        <f>BW2461+BW2463+BW2465+BW2467+BW2469</f>
        <v>0</v>
      </c>
      <c r="BX2460" s="142">
        <f>BX2461+BX2463+BX2465+BX2467+BX2469</f>
        <v>0</v>
      </c>
      <c r="BY2460" s="142">
        <f t="shared" si="2537"/>
        <v>0</v>
      </c>
      <c r="BZ2460" s="142">
        <f t="shared" si="2538"/>
        <v>0</v>
      </c>
      <c r="CA2460" s="142">
        <f>CA2461+CA2463+CA2465+CA2467+CA2469</f>
        <v>0</v>
      </c>
      <c r="CB2460" s="142">
        <f>CB2461+CB2463+CB2465+CB2467+CB2469</f>
        <v>0</v>
      </c>
      <c r="CC2460" s="142">
        <f t="shared" si="2539"/>
        <v>0</v>
      </c>
      <c r="CD2460" s="142">
        <f>CD2461+CD2463+CD2465+CD2467+CD2469</f>
        <v>0</v>
      </c>
      <c r="CE2460" s="142">
        <f>CE2461+CE2463+CE2465+CE2467+CE2469</f>
        <v>0</v>
      </c>
      <c r="CF2460" s="142">
        <f t="shared" si="2540"/>
        <v>0</v>
      </c>
      <c r="CG2460" s="142">
        <f t="shared" si="2541"/>
        <v>0</v>
      </c>
      <c r="CH2460" s="142"/>
      <c r="CI2460" s="142"/>
      <c r="CJ2460" s="142"/>
      <c r="CK2460" s="142"/>
      <c r="CL2460" s="142"/>
      <c r="CM2460" s="142"/>
      <c r="CN2460" s="142"/>
      <c r="CO2460" s="142"/>
    </row>
    <row r="2461" spans="1:93" ht="24" hidden="1">
      <c r="A2461" s="91"/>
      <c r="B2461" s="147">
        <v>2025</v>
      </c>
      <c r="C2461" s="147">
        <v>8308</v>
      </c>
      <c r="D2461" s="147">
        <v>4</v>
      </c>
      <c r="E2461" s="147">
        <v>9</v>
      </c>
      <c r="F2461" s="147">
        <v>25</v>
      </c>
      <c r="G2461" s="147"/>
      <c r="H2461" s="147">
        <v>2000</v>
      </c>
      <c r="I2461" s="147">
        <v>2900</v>
      </c>
      <c r="J2461" s="147">
        <v>291</v>
      </c>
      <c r="K2461" s="148" t="s">
        <v>51</v>
      </c>
      <c r="L2461" s="149"/>
      <c r="M2461" s="150" t="s">
        <v>438</v>
      </c>
      <c r="N2461" s="151">
        <f>SUM(N2462:N2462)</f>
        <v>0</v>
      </c>
      <c r="O2461" s="151">
        <f>SUM(O2462:O2462)</f>
        <v>0</v>
      </c>
      <c r="P2461" s="151">
        <f t="shared" si="2504"/>
        <v>0</v>
      </c>
      <c r="Q2461" s="151">
        <f>SUM(Q2462:Q2462)</f>
        <v>0</v>
      </c>
      <c r="R2461" s="151">
        <f>SUM(R2462:R2462)</f>
        <v>0</v>
      </c>
      <c r="S2461" s="151">
        <f t="shared" si="2505"/>
        <v>0</v>
      </c>
      <c r="T2461" s="151">
        <f t="shared" si="2506"/>
        <v>0</v>
      </c>
      <c r="U2461" s="152"/>
      <c r="V2461" s="172"/>
      <c r="W2461" s="154"/>
      <c r="X2461" s="155"/>
      <c r="Y2461" s="151">
        <f t="shared" ref="Y2461:AL2461" si="2552">SUM(Y2462:Y2462)</f>
        <v>0</v>
      </c>
      <c r="Z2461" s="151">
        <f t="shared" si="2552"/>
        <v>0</v>
      </c>
      <c r="AA2461" s="151">
        <f t="shared" si="2552"/>
        <v>0</v>
      </c>
      <c r="AB2461" s="151">
        <f t="shared" si="2552"/>
        <v>0</v>
      </c>
      <c r="AC2461" s="151">
        <f t="shared" si="2552"/>
        <v>0</v>
      </c>
      <c r="AD2461" s="151">
        <f t="shared" si="2552"/>
        <v>0</v>
      </c>
      <c r="AE2461" s="151">
        <f t="shared" si="2552"/>
        <v>0</v>
      </c>
      <c r="AF2461" s="151">
        <f t="shared" si="2552"/>
        <v>0</v>
      </c>
      <c r="AG2461" s="151">
        <f t="shared" si="2552"/>
        <v>0</v>
      </c>
      <c r="AH2461" s="151">
        <f t="shared" si="2552"/>
        <v>0</v>
      </c>
      <c r="AI2461" s="151">
        <f t="shared" si="2552"/>
        <v>0</v>
      </c>
      <c r="AJ2461" s="151">
        <f t="shared" si="2552"/>
        <v>0</v>
      </c>
      <c r="AK2461" s="151">
        <f t="shared" si="2552"/>
        <v>0</v>
      </c>
      <c r="AL2461" s="151">
        <f t="shared" si="2552"/>
        <v>0</v>
      </c>
      <c r="AM2461" s="151">
        <f t="shared" si="2508"/>
        <v>0</v>
      </c>
      <c r="AN2461" s="151">
        <f>SUM(AN2462:AN2462)</f>
        <v>0</v>
      </c>
      <c r="AO2461" s="151">
        <f>SUM(AO2462:AO2462)</f>
        <v>0</v>
      </c>
      <c r="AP2461" s="151">
        <f t="shared" si="2483"/>
        <v>0</v>
      </c>
      <c r="AQ2461" s="151">
        <f t="shared" si="2489"/>
        <v>0</v>
      </c>
      <c r="AR2461" s="151">
        <f>SUM(AR2462:AR2462)</f>
        <v>0</v>
      </c>
      <c r="AS2461" s="151">
        <f>SUM(AS2462:AS2462)</f>
        <v>0</v>
      </c>
      <c r="AT2461" s="151">
        <f t="shared" si="2524"/>
        <v>0</v>
      </c>
      <c r="AU2461" s="151">
        <f>SUM(AU2462:AU2462)</f>
        <v>0</v>
      </c>
      <c r="AV2461" s="151">
        <f>SUM(AV2462:AV2462)</f>
        <v>0</v>
      </c>
      <c r="AW2461" s="151">
        <f t="shared" si="2525"/>
        <v>0</v>
      </c>
      <c r="AX2461" s="151">
        <f t="shared" si="2526"/>
        <v>0</v>
      </c>
      <c r="AY2461" s="151">
        <f>SUM(AY2462:AY2462)</f>
        <v>0</v>
      </c>
      <c r="AZ2461" s="151">
        <f>SUM(AZ2462:AZ2462)</f>
        <v>0</v>
      </c>
      <c r="BA2461" s="151">
        <f t="shared" si="2527"/>
        <v>0</v>
      </c>
      <c r="BB2461" s="151">
        <f>SUM(BB2462:BB2462)</f>
        <v>0</v>
      </c>
      <c r="BC2461" s="151">
        <f>SUM(BC2462:BC2462)</f>
        <v>0</v>
      </c>
      <c r="BD2461" s="151">
        <f t="shared" si="2528"/>
        <v>0</v>
      </c>
      <c r="BE2461" s="151">
        <f t="shared" si="2529"/>
        <v>0</v>
      </c>
      <c r="BF2461" s="151">
        <f>SUM(BF2462:BF2462)</f>
        <v>0</v>
      </c>
      <c r="BG2461" s="151">
        <f>SUM(BG2462:BG2462)</f>
        <v>0</v>
      </c>
      <c r="BH2461" s="151">
        <f t="shared" si="2530"/>
        <v>0</v>
      </c>
      <c r="BI2461" s="151">
        <f>SUM(BI2462:BI2462)</f>
        <v>0</v>
      </c>
      <c r="BJ2461" s="151">
        <f>SUM(BJ2462:BJ2462)</f>
        <v>0</v>
      </c>
      <c r="BK2461" s="151">
        <f t="shared" si="2531"/>
        <v>0</v>
      </c>
      <c r="BL2461" s="151">
        <f t="shared" si="2532"/>
        <v>0</v>
      </c>
      <c r="BM2461" s="151">
        <f>SUM(BM2462:BM2462)</f>
        <v>0</v>
      </c>
      <c r="BN2461" s="151">
        <f>SUM(BN2462:BN2462)</f>
        <v>0</v>
      </c>
      <c r="BO2461" s="151">
        <f t="shared" si="2533"/>
        <v>0</v>
      </c>
      <c r="BP2461" s="151">
        <f>SUM(BP2462:BP2462)</f>
        <v>0</v>
      </c>
      <c r="BQ2461" s="151">
        <f>SUM(BQ2462:BQ2462)</f>
        <v>0</v>
      </c>
      <c r="BR2461" s="151">
        <f t="shared" si="2534"/>
        <v>0</v>
      </c>
      <c r="BS2461" s="151">
        <f t="shared" si="2535"/>
        <v>0</v>
      </c>
      <c r="BT2461" s="151">
        <f>SUM(BT2462:BT2462)</f>
        <v>0</v>
      </c>
      <c r="BU2461" s="151">
        <f>SUM(BU2462:BU2462)</f>
        <v>0</v>
      </c>
      <c r="BV2461" s="151">
        <f t="shared" si="2536"/>
        <v>0</v>
      </c>
      <c r="BW2461" s="151">
        <f>SUM(BW2462:BW2462)</f>
        <v>0</v>
      </c>
      <c r="BX2461" s="151">
        <f>SUM(BX2462:BX2462)</f>
        <v>0</v>
      </c>
      <c r="BY2461" s="151">
        <f t="shared" si="2537"/>
        <v>0</v>
      </c>
      <c r="BZ2461" s="151">
        <f t="shared" si="2538"/>
        <v>0</v>
      </c>
      <c r="CA2461" s="151">
        <f>SUM(CA2462:CA2462)</f>
        <v>0</v>
      </c>
      <c r="CB2461" s="151">
        <f>SUM(CB2462:CB2462)</f>
        <v>0</v>
      </c>
      <c r="CC2461" s="151">
        <f t="shared" si="2539"/>
        <v>0</v>
      </c>
      <c r="CD2461" s="151">
        <f>SUM(CD2462:CD2462)</f>
        <v>0</v>
      </c>
      <c r="CE2461" s="151">
        <f>SUM(CE2462:CE2462)</f>
        <v>0</v>
      </c>
      <c r="CF2461" s="151">
        <f t="shared" si="2540"/>
        <v>0</v>
      </c>
      <c r="CG2461" s="151">
        <f t="shared" si="2541"/>
        <v>0</v>
      </c>
      <c r="CH2461" s="151"/>
      <c r="CI2461" s="151"/>
      <c r="CJ2461" s="151"/>
      <c r="CK2461" s="151"/>
      <c r="CL2461" s="151"/>
      <c r="CM2461" s="151"/>
      <c r="CN2461" s="151"/>
      <c r="CO2461" s="151"/>
    </row>
    <row r="2462" spans="1:93" ht="24" hidden="1">
      <c r="A2462" s="91"/>
      <c r="B2462" s="156">
        <v>2025</v>
      </c>
      <c r="C2462" s="156">
        <v>8308</v>
      </c>
      <c r="D2462" s="156">
        <v>4</v>
      </c>
      <c r="E2462" s="156">
        <v>9</v>
      </c>
      <c r="F2462" s="156">
        <v>25</v>
      </c>
      <c r="G2462" s="156"/>
      <c r="H2462" s="156">
        <v>2000</v>
      </c>
      <c r="I2462" s="156">
        <v>2900</v>
      </c>
      <c r="J2462" s="156">
        <v>291</v>
      </c>
      <c r="K2462" s="157">
        <v>768</v>
      </c>
      <c r="L2462" s="158"/>
      <c r="M2462" s="159" t="s">
        <v>1668</v>
      </c>
      <c r="N2462" s="160">
        <v>0</v>
      </c>
      <c r="O2462" s="160">
        <v>0</v>
      </c>
      <c r="P2462" s="161">
        <f t="shared" si="2504"/>
        <v>0</v>
      </c>
      <c r="Q2462" s="160">
        <v>0</v>
      </c>
      <c r="R2462" s="160">
        <v>0</v>
      </c>
      <c r="S2462" s="161">
        <f t="shared" si="2505"/>
        <v>0</v>
      </c>
      <c r="T2462" s="161">
        <f t="shared" si="2506"/>
        <v>0</v>
      </c>
      <c r="U2462" s="162" t="s">
        <v>92</v>
      </c>
      <c r="V2462" s="163"/>
      <c r="W2462" s="164"/>
      <c r="X2462" s="165" t="s">
        <v>58</v>
      </c>
      <c r="Y2462" s="166">
        <v>0</v>
      </c>
      <c r="Z2462" s="166">
        <v>0</v>
      </c>
      <c r="AA2462" s="166">
        <v>0</v>
      </c>
      <c r="AB2462" s="166">
        <v>0</v>
      </c>
      <c r="AC2462" s="166">
        <v>0</v>
      </c>
      <c r="AD2462" s="166">
        <v>0</v>
      </c>
      <c r="AE2462" s="166">
        <v>0</v>
      </c>
      <c r="AF2462" s="166">
        <v>0</v>
      </c>
      <c r="AG2462" s="166">
        <v>0</v>
      </c>
      <c r="AH2462" s="166">
        <v>0</v>
      </c>
      <c r="AI2462" s="166">
        <v>0</v>
      </c>
      <c r="AJ2462" s="166">
        <v>0</v>
      </c>
      <c r="AK2462" s="160">
        <f>N2462+Y2462-AE2462</f>
        <v>0</v>
      </c>
      <c r="AL2462" s="160">
        <f>O2462+Z2462-AF2462</f>
        <v>0</v>
      </c>
      <c r="AM2462" s="161">
        <f t="shared" si="2508"/>
        <v>0</v>
      </c>
      <c r="AN2462" s="160">
        <f>Q2462+AA2462-AG2462</f>
        <v>0</v>
      </c>
      <c r="AO2462" s="160">
        <f>R2462+AB2462-AH2462</f>
        <v>0</v>
      </c>
      <c r="AP2462" s="161">
        <f t="shared" si="2483"/>
        <v>0</v>
      </c>
      <c r="AQ2462" s="161">
        <f t="shared" si="2489"/>
        <v>0</v>
      </c>
      <c r="AR2462" s="166">
        <v>0</v>
      </c>
      <c r="AS2462" s="166">
        <v>0</v>
      </c>
      <c r="AT2462" s="161">
        <f t="shared" si="2524"/>
        <v>0</v>
      </c>
      <c r="AU2462" s="166">
        <v>0</v>
      </c>
      <c r="AV2462" s="166">
        <v>0</v>
      </c>
      <c r="AW2462" s="161">
        <f t="shared" si="2525"/>
        <v>0</v>
      </c>
      <c r="AX2462" s="161">
        <f t="shared" si="2526"/>
        <v>0</v>
      </c>
      <c r="AY2462" s="166">
        <v>0</v>
      </c>
      <c r="AZ2462" s="166">
        <v>0</v>
      </c>
      <c r="BA2462" s="161">
        <f t="shared" si="2527"/>
        <v>0</v>
      </c>
      <c r="BB2462" s="166">
        <v>0</v>
      </c>
      <c r="BC2462" s="166">
        <v>0</v>
      </c>
      <c r="BD2462" s="161">
        <f t="shared" si="2528"/>
        <v>0</v>
      </c>
      <c r="BE2462" s="161">
        <f t="shared" si="2529"/>
        <v>0</v>
      </c>
      <c r="BF2462" s="166">
        <v>0</v>
      </c>
      <c r="BG2462" s="166">
        <v>0</v>
      </c>
      <c r="BH2462" s="161">
        <f t="shared" si="2530"/>
        <v>0</v>
      </c>
      <c r="BI2462" s="166">
        <v>0</v>
      </c>
      <c r="BJ2462" s="166">
        <v>0</v>
      </c>
      <c r="BK2462" s="161">
        <f t="shared" si="2531"/>
        <v>0</v>
      </c>
      <c r="BL2462" s="161">
        <f t="shared" si="2532"/>
        <v>0</v>
      </c>
      <c r="BM2462" s="166">
        <v>0</v>
      </c>
      <c r="BN2462" s="166">
        <v>0</v>
      </c>
      <c r="BO2462" s="161">
        <f t="shared" si="2533"/>
        <v>0</v>
      </c>
      <c r="BP2462" s="166">
        <v>0</v>
      </c>
      <c r="BQ2462" s="166">
        <v>0</v>
      </c>
      <c r="BR2462" s="161">
        <f t="shared" si="2534"/>
        <v>0</v>
      </c>
      <c r="BS2462" s="161">
        <f t="shared" si="2535"/>
        <v>0</v>
      </c>
      <c r="BT2462" s="166">
        <v>0</v>
      </c>
      <c r="BU2462" s="166">
        <v>0</v>
      </c>
      <c r="BV2462" s="161">
        <f t="shared" si="2536"/>
        <v>0</v>
      </c>
      <c r="BW2462" s="166">
        <v>0</v>
      </c>
      <c r="BX2462" s="166">
        <v>0</v>
      </c>
      <c r="BY2462" s="161">
        <f t="shared" si="2537"/>
        <v>0</v>
      </c>
      <c r="BZ2462" s="161">
        <f t="shared" si="2538"/>
        <v>0</v>
      </c>
      <c r="CA2462" s="160">
        <f>AK2462-AR2462-AY2462-BF2462-BM2462-BT2462</f>
        <v>0</v>
      </c>
      <c r="CB2462" s="160">
        <f>AL2462-AS2462-AZ2462-BG2462-BN2462-BU2462</f>
        <v>0</v>
      </c>
      <c r="CC2462" s="161">
        <f t="shared" si="2539"/>
        <v>0</v>
      </c>
      <c r="CD2462" s="160">
        <f>AN2462-AU2462-BB2462-BI2462-BP2462-BW2462</f>
        <v>0</v>
      </c>
      <c r="CE2462" s="160">
        <f>AO2462-AV2462-BC2462-BJ2462-BQ2462-BX2462</f>
        <v>0</v>
      </c>
      <c r="CF2462" s="161">
        <f t="shared" si="2540"/>
        <v>0</v>
      </c>
      <c r="CG2462" s="161">
        <f t="shared" si="2541"/>
        <v>0</v>
      </c>
      <c r="CH2462" s="160">
        <f>V2462+AC2462-AI2462</f>
        <v>0</v>
      </c>
      <c r="CI2462" s="160">
        <f>W2462+AD2462-AJ2462</f>
        <v>0</v>
      </c>
      <c r="CJ2462" s="166">
        <v>0</v>
      </c>
      <c r="CK2462" s="166">
        <v>0</v>
      </c>
      <c r="CL2462" s="166">
        <v>0</v>
      </c>
      <c r="CM2462" s="166">
        <v>0</v>
      </c>
      <c r="CN2462" s="160">
        <f>CH2462-CJ2462-CL2462</f>
        <v>0</v>
      </c>
      <c r="CO2462" s="160">
        <f>CI2462-CK2462-CM2462</f>
        <v>0</v>
      </c>
    </row>
    <row r="2463" spans="1:93" ht="24" hidden="1">
      <c r="A2463" s="91"/>
      <c r="B2463" s="147">
        <v>2025</v>
      </c>
      <c r="C2463" s="147">
        <v>8308</v>
      </c>
      <c r="D2463" s="147">
        <v>4</v>
      </c>
      <c r="E2463" s="147">
        <v>9</v>
      </c>
      <c r="F2463" s="147">
        <v>25</v>
      </c>
      <c r="G2463" s="147"/>
      <c r="H2463" s="147">
        <v>2000</v>
      </c>
      <c r="I2463" s="147">
        <v>2900</v>
      </c>
      <c r="J2463" s="147">
        <v>292</v>
      </c>
      <c r="K2463" s="148" t="s">
        <v>51</v>
      </c>
      <c r="L2463" s="149"/>
      <c r="M2463" s="150" t="s">
        <v>1171</v>
      </c>
      <c r="N2463" s="151">
        <f>SUM(N2464)</f>
        <v>0</v>
      </c>
      <c r="O2463" s="151">
        <f>SUM(O2464)</f>
        <v>0</v>
      </c>
      <c r="P2463" s="151">
        <f t="shared" si="2504"/>
        <v>0</v>
      </c>
      <c r="Q2463" s="151">
        <f>SUM(Q2464)</f>
        <v>0</v>
      </c>
      <c r="R2463" s="151">
        <f>SUM(R2464)</f>
        <v>0</v>
      </c>
      <c r="S2463" s="151">
        <f t="shared" si="2505"/>
        <v>0</v>
      </c>
      <c r="T2463" s="151">
        <f t="shared" si="2506"/>
        <v>0</v>
      </c>
      <c r="U2463" s="152"/>
      <c r="V2463" s="172"/>
      <c r="W2463" s="154"/>
      <c r="X2463" s="155"/>
      <c r="Y2463" s="151">
        <f t="shared" ref="Y2463:AL2463" si="2553">SUM(Y2464)</f>
        <v>0</v>
      </c>
      <c r="Z2463" s="151">
        <f t="shared" si="2553"/>
        <v>0</v>
      </c>
      <c r="AA2463" s="151">
        <f t="shared" si="2553"/>
        <v>0</v>
      </c>
      <c r="AB2463" s="151">
        <f t="shared" si="2553"/>
        <v>0</v>
      </c>
      <c r="AC2463" s="151">
        <f t="shared" si="2553"/>
        <v>0</v>
      </c>
      <c r="AD2463" s="151">
        <f t="shared" si="2553"/>
        <v>0</v>
      </c>
      <c r="AE2463" s="151">
        <f t="shared" si="2553"/>
        <v>0</v>
      </c>
      <c r="AF2463" s="151">
        <f t="shared" si="2553"/>
        <v>0</v>
      </c>
      <c r="AG2463" s="151">
        <f t="shared" si="2553"/>
        <v>0</v>
      </c>
      <c r="AH2463" s="151">
        <f t="shared" si="2553"/>
        <v>0</v>
      </c>
      <c r="AI2463" s="151">
        <f t="shared" si="2553"/>
        <v>0</v>
      </c>
      <c r="AJ2463" s="151">
        <f t="shared" si="2553"/>
        <v>0</v>
      </c>
      <c r="AK2463" s="151">
        <f t="shared" si="2553"/>
        <v>0</v>
      </c>
      <c r="AL2463" s="151">
        <f t="shared" si="2553"/>
        <v>0</v>
      </c>
      <c r="AM2463" s="151">
        <f t="shared" si="2508"/>
        <v>0</v>
      </c>
      <c r="AN2463" s="151">
        <f>SUM(AN2464)</f>
        <v>0</v>
      </c>
      <c r="AO2463" s="151">
        <f>SUM(AO2464)</f>
        <v>0</v>
      </c>
      <c r="AP2463" s="151">
        <f t="shared" si="2483"/>
        <v>0</v>
      </c>
      <c r="AQ2463" s="151">
        <f t="shared" si="2489"/>
        <v>0</v>
      </c>
      <c r="AR2463" s="151">
        <f>SUM(AR2464)</f>
        <v>0</v>
      </c>
      <c r="AS2463" s="151">
        <f>SUM(AS2464)</f>
        <v>0</v>
      </c>
      <c r="AT2463" s="151">
        <f t="shared" si="2524"/>
        <v>0</v>
      </c>
      <c r="AU2463" s="151">
        <f>SUM(AU2464)</f>
        <v>0</v>
      </c>
      <c r="AV2463" s="151">
        <f>SUM(AV2464)</f>
        <v>0</v>
      </c>
      <c r="AW2463" s="151">
        <f t="shared" si="2525"/>
        <v>0</v>
      </c>
      <c r="AX2463" s="151">
        <f t="shared" si="2526"/>
        <v>0</v>
      </c>
      <c r="AY2463" s="151">
        <f>SUM(AY2464)</f>
        <v>0</v>
      </c>
      <c r="AZ2463" s="151">
        <f>SUM(AZ2464)</f>
        <v>0</v>
      </c>
      <c r="BA2463" s="151">
        <f t="shared" si="2527"/>
        <v>0</v>
      </c>
      <c r="BB2463" s="151">
        <f>SUM(BB2464)</f>
        <v>0</v>
      </c>
      <c r="BC2463" s="151">
        <f>SUM(BC2464)</f>
        <v>0</v>
      </c>
      <c r="BD2463" s="151">
        <f t="shared" si="2528"/>
        <v>0</v>
      </c>
      <c r="BE2463" s="151">
        <f t="shared" si="2529"/>
        <v>0</v>
      </c>
      <c r="BF2463" s="151">
        <f>SUM(BF2464)</f>
        <v>0</v>
      </c>
      <c r="BG2463" s="151">
        <f>SUM(BG2464)</f>
        <v>0</v>
      </c>
      <c r="BH2463" s="151">
        <f t="shared" si="2530"/>
        <v>0</v>
      </c>
      <c r="BI2463" s="151">
        <f>SUM(BI2464)</f>
        <v>0</v>
      </c>
      <c r="BJ2463" s="151">
        <f>SUM(BJ2464)</f>
        <v>0</v>
      </c>
      <c r="BK2463" s="151">
        <f t="shared" si="2531"/>
        <v>0</v>
      </c>
      <c r="BL2463" s="151">
        <f t="shared" si="2532"/>
        <v>0</v>
      </c>
      <c r="BM2463" s="151">
        <f>SUM(BM2464)</f>
        <v>0</v>
      </c>
      <c r="BN2463" s="151">
        <f>SUM(BN2464)</f>
        <v>0</v>
      </c>
      <c r="BO2463" s="151">
        <f t="shared" si="2533"/>
        <v>0</v>
      </c>
      <c r="BP2463" s="151">
        <f>SUM(BP2464)</f>
        <v>0</v>
      </c>
      <c r="BQ2463" s="151">
        <f>SUM(BQ2464)</f>
        <v>0</v>
      </c>
      <c r="BR2463" s="151">
        <f t="shared" si="2534"/>
        <v>0</v>
      </c>
      <c r="BS2463" s="151">
        <f t="shared" si="2535"/>
        <v>0</v>
      </c>
      <c r="BT2463" s="151">
        <f>SUM(BT2464)</f>
        <v>0</v>
      </c>
      <c r="BU2463" s="151">
        <f>SUM(BU2464)</f>
        <v>0</v>
      </c>
      <c r="BV2463" s="151">
        <f t="shared" si="2536"/>
        <v>0</v>
      </c>
      <c r="BW2463" s="151">
        <f>SUM(BW2464)</f>
        <v>0</v>
      </c>
      <c r="BX2463" s="151">
        <f>SUM(BX2464)</f>
        <v>0</v>
      </c>
      <c r="BY2463" s="151">
        <f t="shared" si="2537"/>
        <v>0</v>
      </c>
      <c r="BZ2463" s="151">
        <f t="shared" si="2538"/>
        <v>0</v>
      </c>
      <c r="CA2463" s="151">
        <f>SUM(CA2464)</f>
        <v>0</v>
      </c>
      <c r="CB2463" s="151">
        <f>SUM(CB2464)</f>
        <v>0</v>
      </c>
      <c r="CC2463" s="151">
        <f t="shared" si="2539"/>
        <v>0</v>
      </c>
      <c r="CD2463" s="151">
        <f>SUM(CD2464)</f>
        <v>0</v>
      </c>
      <c r="CE2463" s="151">
        <f>SUM(CE2464)</f>
        <v>0</v>
      </c>
      <c r="CF2463" s="151">
        <f t="shared" si="2540"/>
        <v>0</v>
      </c>
      <c r="CG2463" s="151">
        <f t="shared" si="2541"/>
        <v>0</v>
      </c>
      <c r="CH2463" s="151"/>
      <c r="CI2463" s="151"/>
      <c r="CJ2463" s="151"/>
      <c r="CK2463" s="151"/>
      <c r="CL2463" s="151"/>
      <c r="CM2463" s="151"/>
      <c r="CN2463" s="151"/>
      <c r="CO2463" s="151"/>
    </row>
    <row r="2464" spans="1:93" ht="24" hidden="1">
      <c r="A2464" s="91"/>
      <c r="B2464" s="156">
        <v>2025</v>
      </c>
      <c r="C2464" s="156">
        <v>8308</v>
      </c>
      <c r="D2464" s="156">
        <v>4</v>
      </c>
      <c r="E2464" s="156">
        <v>9</v>
      </c>
      <c r="F2464" s="156">
        <v>25</v>
      </c>
      <c r="G2464" s="156"/>
      <c r="H2464" s="156">
        <v>2000</v>
      </c>
      <c r="I2464" s="156">
        <v>2900</v>
      </c>
      <c r="J2464" s="156">
        <v>292</v>
      </c>
      <c r="K2464" s="157">
        <v>1239</v>
      </c>
      <c r="L2464" s="158"/>
      <c r="M2464" s="159" t="s">
        <v>1171</v>
      </c>
      <c r="N2464" s="160">
        <v>0</v>
      </c>
      <c r="O2464" s="160">
        <v>0</v>
      </c>
      <c r="P2464" s="161">
        <f t="shared" si="2504"/>
        <v>0</v>
      </c>
      <c r="Q2464" s="160">
        <v>0</v>
      </c>
      <c r="R2464" s="160">
        <v>0</v>
      </c>
      <c r="S2464" s="161">
        <f t="shared" si="2505"/>
        <v>0</v>
      </c>
      <c r="T2464" s="161">
        <f t="shared" si="2506"/>
        <v>0</v>
      </c>
      <c r="U2464" s="162" t="s">
        <v>92</v>
      </c>
      <c r="V2464" s="163"/>
      <c r="W2464" s="164"/>
      <c r="X2464" s="165" t="s">
        <v>58</v>
      </c>
      <c r="Y2464" s="166">
        <v>0</v>
      </c>
      <c r="Z2464" s="166">
        <v>0</v>
      </c>
      <c r="AA2464" s="166">
        <v>0</v>
      </c>
      <c r="AB2464" s="166">
        <v>0</v>
      </c>
      <c r="AC2464" s="166">
        <v>0</v>
      </c>
      <c r="AD2464" s="166">
        <v>0</v>
      </c>
      <c r="AE2464" s="166">
        <v>0</v>
      </c>
      <c r="AF2464" s="166">
        <v>0</v>
      </c>
      <c r="AG2464" s="166">
        <v>0</v>
      </c>
      <c r="AH2464" s="166">
        <v>0</v>
      </c>
      <c r="AI2464" s="166">
        <v>0</v>
      </c>
      <c r="AJ2464" s="166">
        <v>0</v>
      </c>
      <c r="AK2464" s="160">
        <f>N2464+Y2464-AE2464</f>
        <v>0</v>
      </c>
      <c r="AL2464" s="160">
        <f>O2464+Z2464-AF2464</f>
        <v>0</v>
      </c>
      <c r="AM2464" s="161">
        <f t="shared" si="2508"/>
        <v>0</v>
      </c>
      <c r="AN2464" s="160">
        <f>Q2464+AA2464-AG2464</f>
        <v>0</v>
      </c>
      <c r="AO2464" s="160">
        <f>R2464+AB2464-AH2464</f>
        <v>0</v>
      </c>
      <c r="AP2464" s="161">
        <f t="shared" si="2483"/>
        <v>0</v>
      </c>
      <c r="AQ2464" s="161">
        <f t="shared" si="2489"/>
        <v>0</v>
      </c>
      <c r="AR2464" s="166">
        <v>0</v>
      </c>
      <c r="AS2464" s="166">
        <v>0</v>
      </c>
      <c r="AT2464" s="161">
        <f t="shared" si="2524"/>
        <v>0</v>
      </c>
      <c r="AU2464" s="166">
        <v>0</v>
      </c>
      <c r="AV2464" s="166">
        <v>0</v>
      </c>
      <c r="AW2464" s="161">
        <f t="shared" si="2525"/>
        <v>0</v>
      </c>
      <c r="AX2464" s="161">
        <f t="shared" si="2526"/>
        <v>0</v>
      </c>
      <c r="AY2464" s="166">
        <v>0</v>
      </c>
      <c r="AZ2464" s="166">
        <v>0</v>
      </c>
      <c r="BA2464" s="161">
        <f t="shared" si="2527"/>
        <v>0</v>
      </c>
      <c r="BB2464" s="166">
        <v>0</v>
      </c>
      <c r="BC2464" s="166">
        <v>0</v>
      </c>
      <c r="BD2464" s="161">
        <f t="shared" si="2528"/>
        <v>0</v>
      </c>
      <c r="BE2464" s="161">
        <f t="shared" si="2529"/>
        <v>0</v>
      </c>
      <c r="BF2464" s="166">
        <v>0</v>
      </c>
      <c r="BG2464" s="166">
        <v>0</v>
      </c>
      <c r="BH2464" s="161">
        <f t="shared" si="2530"/>
        <v>0</v>
      </c>
      <c r="BI2464" s="166">
        <v>0</v>
      </c>
      <c r="BJ2464" s="166">
        <v>0</v>
      </c>
      <c r="BK2464" s="161">
        <f t="shared" si="2531"/>
        <v>0</v>
      </c>
      <c r="BL2464" s="161">
        <f t="shared" si="2532"/>
        <v>0</v>
      </c>
      <c r="BM2464" s="166">
        <v>0</v>
      </c>
      <c r="BN2464" s="166">
        <v>0</v>
      </c>
      <c r="BO2464" s="161">
        <f t="shared" si="2533"/>
        <v>0</v>
      </c>
      <c r="BP2464" s="166">
        <v>0</v>
      </c>
      <c r="BQ2464" s="166">
        <v>0</v>
      </c>
      <c r="BR2464" s="161">
        <f t="shared" si="2534"/>
        <v>0</v>
      </c>
      <c r="BS2464" s="161">
        <f t="shared" si="2535"/>
        <v>0</v>
      </c>
      <c r="BT2464" s="166">
        <v>0</v>
      </c>
      <c r="BU2464" s="166">
        <v>0</v>
      </c>
      <c r="BV2464" s="161">
        <f t="shared" si="2536"/>
        <v>0</v>
      </c>
      <c r="BW2464" s="166">
        <v>0</v>
      </c>
      <c r="BX2464" s="166">
        <v>0</v>
      </c>
      <c r="BY2464" s="161">
        <f t="shared" si="2537"/>
        <v>0</v>
      </c>
      <c r="BZ2464" s="161">
        <f t="shared" si="2538"/>
        <v>0</v>
      </c>
      <c r="CA2464" s="160">
        <f>AK2464-AR2464-AY2464-BF2464-BM2464-BT2464</f>
        <v>0</v>
      </c>
      <c r="CB2464" s="160">
        <f>AL2464-AS2464-AZ2464-BG2464-BN2464-BU2464</f>
        <v>0</v>
      </c>
      <c r="CC2464" s="161">
        <f t="shared" si="2539"/>
        <v>0</v>
      </c>
      <c r="CD2464" s="160">
        <f>AN2464-AU2464-BB2464-BI2464-BP2464-BW2464</f>
        <v>0</v>
      </c>
      <c r="CE2464" s="160">
        <f>AO2464-AV2464-BC2464-BJ2464-BQ2464-BX2464</f>
        <v>0</v>
      </c>
      <c r="CF2464" s="161">
        <f t="shared" si="2540"/>
        <v>0</v>
      </c>
      <c r="CG2464" s="161">
        <f t="shared" si="2541"/>
        <v>0</v>
      </c>
      <c r="CH2464" s="160">
        <f>V2464+AC2464-AI2464</f>
        <v>0</v>
      </c>
      <c r="CI2464" s="160">
        <f>W2464+AD2464-AJ2464</f>
        <v>0</v>
      </c>
      <c r="CJ2464" s="166">
        <v>0</v>
      </c>
      <c r="CK2464" s="166">
        <v>0</v>
      </c>
      <c r="CL2464" s="166">
        <v>0</v>
      </c>
      <c r="CM2464" s="166">
        <v>0</v>
      </c>
      <c r="CN2464" s="160">
        <f>CH2464-CJ2464-CL2464</f>
        <v>0</v>
      </c>
      <c r="CO2464" s="160">
        <f>CI2464-CK2464-CM2464</f>
        <v>0</v>
      </c>
    </row>
    <row r="2465" spans="1:93" ht="48" hidden="1">
      <c r="A2465" s="91"/>
      <c r="B2465" s="147">
        <v>2025</v>
      </c>
      <c r="C2465" s="147">
        <v>8308</v>
      </c>
      <c r="D2465" s="147">
        <v>4</v>
      </c>
      <c r="E2465" s="147">
        <v>9</v>
      </c>
      <c r="F2465" s="147">
        <v>25</v>
      </c>
      <c r="G2465" s="147"/>
      <c r="H2465" s="147">
        <v>2000</v>
      </c>
      <c r="I2465" s="147">
        <v>2900</v>
      </c>
      <c r="J2465" s="147">
        <v>294</v>
      </c>
      <c r="K2465" s="148" t="s">
        <v>51</v>
      </c>
      <c r="L2465" s="149"/>
      <c r="M2465" s="150" t="s">
        <v>115</v>
      </c>
      <c r="N2465" s="151">
        <f>SUM(N2466)</f>
        <v>0</v>
      </c>
      <c r="O2465" s="151">
        <f>SUM(O2466)</f>
        <v>0</v>
      </c>
      <c r="P2465" s="151">
        <f t="shared" si="2504"/>
        <v>0</v>
      </c>
      <c r="Q2465" s="151">
        <f>SUM(Q2466)</f>
        <v>0</v>
      </c>
      <c r="R2465" s="151">
        <f>SUM(R2466)</f>
        <v>0</v>
      </c>
      <c r="S2465" s="151">
        <f t="shared" si="2505"/>
        <v>0</v>
      </c>
      <c r="T2465" s="151">
        <f t="shared" si="2506"/>
        <v>0</v>
      </c>
      <c r="U2465" s="152"/>
      <c r="V2465" s="153"/>
      <c r="W2465" s="154"/>
      <c r="X2465" s="155"/>
      <c r="Y2465" s="151">
        <f t="shared" ref="Y2465:AL2465" si="2554">SUM(Y2466)</f>
        <v>0</v>
      </c>
      <c r="Z2465" s="151">
        <f t="shared" si="2554"/>
        <v>0</v>
      </c>
      <c r="AA2465" s="151">
        <f t="shared" si="2554"/>
        <v>0</v>
      </c>
      <c r="AB2465" s="151">
        <f t="shared" si="2554"/>
        <v>0</v>
      </c>
      <c r="AC2465" s="151">
        <f t="shared" si="2554"/>
        <v>0</v>
      </c>
      <c r="AD2465" s="151">
        <f t="shared" si="2554"/>
        <v>0</v>
      </c>
      <c r="AE2465" s="151">
        <f t="shared" si="2554"/>
        <v>0</v>
      </c>
      <c r="AF2465" s="151">
        <f t="shared" si="2554"/>
        <v>0</v>
      </c>
      <c r="AG2465" s="151">
        <f t="shared" si="2554"/>
        <v>0</v>
      </c>
      <c r="AH2465" s="151">
        <f t="shared" si="2554"/>
        <v>0</v>
      </c>
      <c r="AI2465" s="151">
        <f t="shared" si="2554"/>
        <v>0</v>
      </c>
      <c r="AJ2465" s="151">
        <f t="shared" si="2554"/>
        <v>0</v>
      </c>
      <c r="AK2465" s="151">
        <f t="shared" si="2554"/>
        <v>0</v>
      </c>
      <c r="AL2465" s="151">
        <f t="shared" si="2554"/>
        <v>0</v>
      </c>
      <c r="AM2465" s="151">
        <f t="shared" si="2508"/>
        <v>0</v>
      </c>
      <c r="AN2465" s="151">
        <f>SUM(AN2466)</f>
        <v>0</v>
      </c>
      <c r="AO2465" s="151">
        <f>SUM(AO2466)</f>
        <v>0</v>
      </c>
      <c r="AP2465" s="151">
        <f t="shared" si="2483"/>
        <v>0</v>
      </c>
      <c r="AQ2465" s="151">
        <f t="shared" si="2489"/>
        <v>0</v>
      </c>
      <c r="AR2465" s="151">
        <f>SUM(AR2466)</f>
        <v>0</v>
      </c>
      <c r="AS2465" s="151">
        <f>SUM(AS2466)</f>
        <v>0</v>
      </c>
      <c r="AT2465" s="151">
        <f t="shared" si="2524"/>
        <v>0</v>
      </c>
      <c r="AU2465" s="151">
        <f>SUM(AU2466)</f>
        <v>0</v>
      </c>
      <c r="AV2465" s="151">
        <f>SUM(AV2466)</f>
        <v>0</v>
      </c>
      <c r="AW2465" s="151">
        <f t="shared" si="2525"/>
        <v>0</v>
      </c>
      <c r="AX2465" s="151">
        <f t="shared" si="2526"/>
        <v>0</v>
      </c>
      <c r="AY2465" s="151">
        <f>SUM(AY2466)</f>
        <v>0</v>
      </c>
      <c r="AZ2465" s="151">
        <f>SUM(AZ2466)</f>
        <v>0</v>
      </c>
      <c r="BA2465" s="151">
        <f t="shared" si="2527"/>
        <v>0</v>
      </c>
      <c r="BB2465" s="151">
        <f>SUM(BB2466)</f>
        <v>0</v>
      </c>
      <c r="BC2465" s="151">
        <f>SUM(BC2466)</f>
        <v>0</v>
      </c>
      <c r="BD2465" s="151">
        <f t="shared" si="2528"/>
        <v>0</v>
      </c>
      <c r="BE2465" s="151">
        <f t="shared" si="2529"/>
        <v>0</v>
      </c>
      <c r="BF2465" s="151">
        <f>SUM(BF2466)</f>
        <v>0</v>
      </c>
      <c r="BG2465" s="151">
        <f>SUM(BG2466)</f>
        <v>0</v>
      </c>
      <c r="BH2465" s="151">
        <f t="shared" si="2530"/>
        <v>0</v>
      </c>
      <c r="BI2465" s="151">
        <f>SUM(BI2466)</f>
        <v>0</v>
      </c>
      <c r="BJ2465" s="151">
        <f>SUM(BJ2466)</f>
        <v>0</v>
      </c>
      <c r="BK2465" s="151">
        <f t="shared" si="2531"/>
        <v>0</v>
      </c>
      <c r="BL2465" s="151">
        <f t="shared" si="2532"/>
        <v>0</v>
      </c>
      <c r="BM2465" s="151">
        <f>SUM(BM2466)</f>
        <v>0</v>
      </c>
      <c r="BN2465" s="151">
        <f>SUM(BN2466)</f>
        <v>0</v>
      </c>
      <c r="BO2465" s="151">
        <f t="shared" si="2533"/>
        <v>0</v>
      </c>
      <c r="BP2465" s="151">
        <f>SUM(BP2466)</f>
        <v>0</v>
      </c>
      <c r="BQ2465" s="151">
        <f>SUM(BQ2466)</f>
        <v>0</v>
      </c>
      <c r="BR2465" s="151">
        <f t="shared" si="2534"/>
        <v>0</v>
      </c>
      <c r="BS2465" s="151">
        <f t="shared" si="2535"/>
        <v>0</v>
      </c>
      <c r="BT2465" s="151">
        <f>SUM(BT2466)</f>
        <v>0</v>
      </c>
      <c r="BU2465" s="151">
        <f>SUM(BU2466)</f>
        <v>0</v>
      </c>
      <c r="BV2465" s="151">
        <f t="shared" si="2536"/>
        <v>0</v>
      </c>
      <c r="BW2465" s="151">
        <f>SUM(BW2466)</f>
        <v>0</v>
      </c>
      <c r="BX2465" s="151">
        <f>SUM(BX2466)</f>
        <v>0</v>
      </c>
      <c r="BY2465" s="151">
        <f t="shared" si="2537"/>
        <v>0</v>
      </c>
      <c r="BZ2465" s="151">
        <f t="shared" si="2538"/>
        <v>0</v>
      </c>
      <c r="CA2465" s="151">
        <f>SUM(CA2466)</f>
        <v>0</v>
      </c>
      <c r="CB2465" s="151">
        <f>SUM(CB2466)</f>
        <v>0</v>
      </c>
      <c r="CC2465" s="151">
        <f t="shared" si="2539"/>
        <v>0</v>
      </c>
      <c r="CD2465" s="151">
        <f>SUM(CD2466)</f>
        <v>0</v>
      </c>
      <c r="CE2465" s="151">
        <f>SUM(CE2466)</f>
        <v>0</v>
      </c>
      <c r="CF2465" s="151">
        <f t="shared" si="2540"/>
        <v>0</v>
      </c>
      <c r="CG2465" s="151">
        <f t="shared" si="2541"/>
        <v>0</v>
      </c>
      <c r="CH2465" s="151"/>
      <c r="CI2465" s="151"/>
      <c r="CJ2465" s="151"/>
      <c r="CK2465" s="151"/>
      <c r="CL2465" s="151"/>
      <c r="CM2465" s="151"/>
      <c r="CN2465" s="151"/>
      <c r="CO2465" s="151"/>
    </row>
    <row r="2466" spans="1:93" ht="46.5" hidden="1">
      <c r="A2466" s="91"/>
      <c r="B2466" s="156">
        <v>2025</v>
      </c>
      <c r="C2466" s="156">
        <v>8308</v>
      </c>
      <c r="D2466" s="156">
        <v>4</v>
      </c>
      <c r="E2466" s="156">
        <v>9</v>
      </c>
      <c r="F2466" s="156">
        <v>25</v>
      </c>
      <c r="G2466" s="156"/>
      <c r="H2466" s="156">
        <v>2000</v>
      </c>
      <c r="I2466" s="156">
        <v>2900</v>
      </c>
      <c r="J2466" s="156">
        <v>294</v>
      </c>
      <c r="K2466" s="157">
        <v>1241</v>
      </c>
      <c r="L2466" s="158"/>
      <c r="M2466" s="159" t="s">
        <v>1669</v>
      </c>
      <c r="N2466" s="160">
        <v>0</v>
      </c>
      <c r="O2466" s="160">
        <v>0</v>
      </c>
      <c r="P2466" s="161">
        <f t="shared" si="2504"/>
        <v>0</v>
      </c>
      <c r="Q2466" s="160">
        <v>0</v>
      </c>
      <c r="R2466" s="160">
        <v>0</v>
      </c>
      <c r="S2466" s="161">
        <f t="shared" si="2505"/>
        <v>0</v>
      </c>
      <c r="T2466" s="161">
        <f t="shared" si="2506"/>
        <v>0</v>
      </c>
      <c r="U2466" s="162" t="s">
        <v>111</v>
      </c>
      <c r="V2466" s="163"/>
      <c r="W2466" s="164"/>
      <c r="X2466" s="165" t="s">
        <v>58</v>
      </c>
      <c r="Y2466" s="166">
        <v>0</v>
      </c>
      <c r="Z2466" s="166">
        <v>0</v>
      </c>
      <c r="AA2466" s="166">
        <v>0</v>
      </c>
      <c r="AB2466" s="166">
        <v>0</v>
      </c>
      <c r="AC2466" s="166">
        <v>0</v>
      </c>
      <c r="AD2466" s="166">
        <v>0</v>
      </c>
      <c r="AE2466" s="166">
        <v>0</v>
      </c>
      <c r="AF2466" s="166">
        <v>0</v>
      </c>
      <c r="AG2466" s="166">
        <v>0</v>
      </c>
      <c r="AH2466" s="166">
        <v>0</v>
      </c>
      <c r="AI2466" s="166">
        <v>0</v>
      </c>
      <c r="AJ2466" s="166">
        <v>0</v>
      </c>
      <c r="AK2466" s="160">
        <f>N2466+Y2466-AE2466</f>
        <v>0</v>
      </c>
      <c r="AL2466" s="160">
        <f>O2466+Z2466-AF2466</f>
        <v>0</v>
      </c>
      <c r="AM2466" s="161">
        <f t="shared" si="2508"/>
        <v>0</v>
      </c>
      <c r="AN2466" s="160">
        <f>Q2466+AA2466-AG2466</f>
        <v>0</v>
      </c>
      <c r="AO2466" s="160">
        <f>R2466+AB2466-AH2466</f>
        <v>0</v>
      </c>
      <c r="AP2466" s="161">
        <f t="shared" si="2483"/>
        <v>0</v>
      </c>
      <c r="AQ2466" s="161">
        <f t="shared" si="2489"/>
        <v>0</v>
      </c>
      <c r="AR2466" s="166">
        <v>0</v>
      </c>
      <c r="AS2466" s="166">
        <v>0</v>
      </c>
      <c r="AT2466" s="161">
        <f t="shared" si="2524"/>
        <v>0</v>
      </c>
      <c r="AU2466" s="166">
        <v>0</v>
      </c>
      <c r="AV2466" s="166">
        <v>0</v>
      </c>
      <c r="AW2466" s="161">
        <f t="shared" si="2525"/>
        <v>0</v>
      </c>
      <c r="AX2466" s="161">
        <f t="shared" si="2526"/>
        <v>0</v>
      </c>
      <c r="AY2466" s="166">
        <v>0</v>
      </c>
      <c r="AZ2466" s="166">
        <v>0</v>
      </c>
      <c r="BA2466" s="161">
        <f t="shared" si="2527"/>
        <v>0</v>
      </c>
      <c r="BB2466" s="166">
        <v>0</v>
      </c>
      <c r="BC2466" s="166">
        <v>0</v>
      </c>
      <c r="BD2466" s="161">
        <f t="shared" si="2528"/>
        <v>0</v>
      </c>
      <c r="BE2466" s="161">
        <f t="shared" si="2529"/>
        <v>0</v>
      </c>
      <c r="BF2466" s="166">
        <v>0</v>
      </c>
      <c r="BG2466" s="166">
        <v>0</v>
      </c>
      <c r="BH2466" s="161">
        <f t="shared" si="2530"/>
        <v>0</v>
      </c>
      <c r="BI2466" s="166">
        <v>0</v>
      </c>
      <c r="BJ2466" s="166">
        <v>0</v>
      </c>
      <c r="BK2466" s="161">
        <f t="shared" si="2531"/>
        <v>0</v>
      </c>
      <c r="BL2466" s="161">
        <f t="shared" si="2532"/>
        <v>0</v>
      </c>
      <c r="BM2466" s="166">
        <v>0</v>
      </c>
      <c r="BN2466" s="166">
        <v>0</v>
      </c>
      <c r="BO2466" s="161">
        <f t="shared" si="2533"/>
        <v>0</v>
      </c>
      <c r="BP2466" s="166">
        <v>0</v>
      </c>
      <c r="BQ2466" s="166">
        <v>0</v>
      </c>
      <c r="BR2466" s="161">
        <f t="shared" si="2534"/>
        <v>0</v>
      </c>
      <c r="BS2466" s="161">
        <f t="shared" si="2535"/>
        <v>0</v>
      </c>
      <c r="BT2466" s="166">
        <v>0</v>
      </c>
      <c r="BU2466" s="166">
        <v>0</v>
      </c>
      <c r="BV2466" s="161">
        <f t="shared" si="2536"/>
        <v>0</v>
      </c>
      <c r="BW2466" s="166">
        <v>0</v>
      </c>
      <c r="BX2466" s="166">
        <v>0</v>
      </c>
      <c r="BY2466" s="161">
        <f t="shared" si="2537"/>
        <v>0</v>
      </c>
      <c r="BZ2466" s="161">
        <f t="shared" si="2538"/>
        <v>0</v>
      </c>
      <c r="CA2466" s="160">
        <f>AK2466-AR2466-AY2466-BF2466-BM2466-BT2466</f>
        <v>0</v>
      </c>
      <c r="CB2466" s="160">
        <f>AL2466-AS2466-AZ2466-BG2466-BN2466-BU2466</f>
        <v>0</v>
      </c>
      <c r="CC2466" s="161">
        <f t="shared" si="2539"/>
        <v>0</v>
      </c>
      <c r="CD2466" s="160">
        <f>AN2466-AU2466-BB2466-BI2466-BP2466-BW2466</f>
        <v>0</v>
      </c>
      <c r="CE2466" s="160">
        <f>AO2466-AV2466-BC2466-BJ2466-BQ2466-BX2466</f>
        <v>0</v>
      </c>
      <c r="CF2466" s="161">
        <f t="shared" si="2540"/>
        <v>0</v>
      </c>
      <c r="CG2466" s="161">
        <f t="shared" si="2541"/>
        <v>0</v>
      </c>
      <c r="CH2466" s="160">
        <f>V2466+AC2466-AI2466</f>
        <v>0</v>
      </c>
      <c r="CI2466" s="160">
        <f>W2466+AD2466-AJ2466</f>
        <v>0</v>
      </c>
      <c r="CJ2466" s="166">
        <v>0</v>
      </c>
      <c r="CK2466" s="166">
        <v>0</v>
      </c>
      <c r="CL2466" s="166">
        <v>0</v>
      </c>
      <c r="CM2466" s="166">
        <v>0</v>
      </c>
      <c r="CN2466" s="160">
        <f>CH2466-CJ2466-CL2466</f>
        <v>0</v>
      </c>
      <c r="CO2466" s="160">
        <f>CI2466-CK2466-CM2466</f>
        <v>0</v>
      </c>
    </row>
    <row r="2467" spans="1:93" ht="24" hidden="1">
      <c r="A2467" s="91"/>
      <c r="B2467" s="147">
        <v>2025</v>
      </c>
      <c r="C2467" s="147">
        <v>8308</v>
      </c>
      <c r="D2467" s="147">
        <v>4</v>
      </c>
      <c r="E2467" s="147">
        <v>9</v>
      </c>
      <c r="F2467" s="147">
        <v>25</v>
      </c>
      <c r="G2467" s="147"/>
      <c r="H2467" s="147">
        <v>2000</v>
      </c>
      <c r="I2467" s="147">
        <v>2900</v>
      </c>
      <c r="J2467" s="147">
        <v>296</v>
      </c>
      <c r="K2467" s="148" t="s">
        <v>51</v>
      </c>
      <c r="L2467" s="149"/>
      <c r="M2467" s="150" t="s">
        <v>116</v>
      </c>
      <c r="N2467" s="151">
        <f>SUM(N2468)</f>
        <v>0</v>
      </c>
      <c r="O2467" s="151">
        <f>SUM(O2468)</f>
        <v>0</v>
      </c>
      <c r="P2467" s="151">
        <f t="shared" si="2504"/>
        <v>0</v>
      </c>
      <c r="Q2467" s="151">
        <f>SUM(Q2468)</f>
        <v>0</v>
      </c>
      <c r="R2467" s="151">
        <f>SUM(R2468)</f>
        <v>0</v>
      </c>
      <c r="S2467" s="151">
        <f t="shared" si="2505"/>
        <v>0</v>
      </c>
      <c r="T2467" s="151">
        <f t="shared" si="2506"/>
        <v>0</v>
      </c>
      <c r="U2467" s="152"/>
      <c r="V2467" s="153"/>
      <c r="W2467" s="154"/>
      <c r="X2467" s="155"/>
      <c r="Y2467" s="151">
        <f t="shared" ref="Y2467:AL2467" si="2555">SUM(Y2468)</f>
        <v>0</v>
      </c>
      <c r="Z2467" s="151">
        <f t="shared" si="2555"/>
        <v>0</v>
      </c>
      <c r="AA2467" s="151">
        <f t="shared" si="2555"/>
        <v>0</v>
      </c>
      <c r="AB2467" s="151">
        <f t="shared" si="2555"/>
        <v>0</v>
      </c>
      <c r="AC2467" s="151">
        <f t="shared" si="2555"/>
        <v>0</v>
      </c>
      <c r="AD2467" s="151">
        <f t="shared" si="2555"/>
        <v>0</v>
      </c>
      <c r="AE2467" s="151">
        <f t="shared" si="2555"/>
        <v>0</v>
      </c>
      <c r="AF2467" s="151">
        <f t="shared" si="2555"/>
        <v>0</v>
      </c>
      <c r="AG2467" s="151">
        <f t="shared" si="2555"/>
        <v>0</v>
      </c>
      <c r="AH2467" s="151">
        <f t="shared" si="2555"/>
        <v>0</v>
      </c>
      <c r="AI2467" s="151">
        <f t="shared" si="2555"/>
        <v>0</v>
      </c>
      <c r="AJ2467" s="151">
        <f t="shared" si="2555"/>
        <v>0</v>
      </c>
      <c r="AK2467" s="151">
        <f t="shared" si="2555"/>
        <v>0</v>
      </c>
      <c r="AL2467" s="151">
        <f t="shared" si="2555"/>
        <v>0</v>
      </c>
      <c r="AM2467" s="151">
        <f t="shared" si="2508"/>
        <v>0</v>
      </c>
      <c r="AN2467" s="151">
        <f>SUM(AN2468)</f>
        <v>0</v>
      </c>
      <c r="AO2467" s="151">
        <f>SUM(AO2468)</f>
        <v>0</v>
      </c>
      <c r="AP2467" s="151">
        <f t="shared" si="2483"/>
        <v>0</v>
      </c>
      <c r="AQ2467" s="151">
        <f t="shared" si="2489"/>
        <v>0</v>
      </c>
      <c r="AR2467" s="151">
        <f>SUM(AR2468)</f>
        <v>0</v>
      </c>
      <c r="AS2467" s="151">
        <f>SUM(AS2468)</f>
        <v>0</v>
      </c>
      <c r="AT2467" s="151">
        <f t="shared" si="2524"/>
        <v>0</v>
      </c>
      <c r="AU2467" s="151">
        <f>SUM(AU2468)</f>
        <v>0</v>
      </c>
      <c r="AV2467" s="151">
        <f>SUM(AV2468)</f>
        <v>0</v>
      </c>
      <c r="AW2467" s="151">
        <f t="shared" si="2525"/>
        <v>0</v>
      </c>
      <c r="AX2467" s="151">
        <f t="shared" si="2526"/>
        <v>0</v>
      </c>
      <c r="AY2467" s="151">
        <f>SUM(AY2468)</f>
        <v>0</v>
      </c>
      <c r="AZ2467" s="151">
        <f>SUM(AZ2468)</f>
        <v>0</v>
      </c>
      <c r="BA2467" s="151">
        <f t="shared" si="2527"/>
        <v>0</v>
      </c>
      <c r="BB2467" s="151">
        <f>SUM(BB2468)</f>
        <v>0</v>
      </c>
      <c r="BC2467" s="151">
        <f>SUM(BC2468)</f>
        <v>0</v>
      </c>
      <c r="BD2467" s="151">
        <f t="shared" si="2528"/>
        <v>0</v>
      </c>
      <c r="BE2467" s="151">
        <f t="shared" si="2529"/>
        <v>0</v>
      </c>
      <c r="BF2467" s="151">
        <f>SUM(BF2468)</f>
        <v>0</v>
      </c>
      <c r="BG2467" s="151">
        <f>SUM(BG2468)</f>
        <v>0</v>
      </c>
      <c r="BH2467" s="151">
        <f t="shared" si="2530"/>
        <v>0</v>
      </c>
      <c r="BI2467" s="151">
        <f>SUM(BI2468)</f>
        <v>0</v>
      </c>
      <c r="BJ2467" s="151">
        <f>SUM(BJ2468)</f>
        <v>0</v>
      </c>
      <c r="BK2467" s="151">
        <f t="shared" si="2531"/>
        <v>0</v>
      </c>
      <c r="BL2467" s="151">
        <f t="shared" si="2532"/>
        <v>0</v>
      </c>
      <c r="BM2467" s="151">
        <f>SUM(BM2468)</f>
        <v>0</v>
      </c>
      <c r="BN2467" s="151">
        <f>SUM(BN2468)</f>
        <v>0</v>
      </c>
      <c r="BO2467" s="151">
        <f t="shared" si="2533"/>
        <v>0</v>
      </c>
      <c r="BP2467" s="151">
        <f>SUM(BP2468)</f>
        <v>0</v>
      </c>
      <c r="BQ2467" s="151">
        <f>SUM(BQ2468)</f>
        <v>0</v>
      </c>
      <c r="BR2467" s="151">
        <f t="shared" si="2534"/>
        <v>0</v>
      </c>
      <c r="BS2467" s="151">
        <f t="shared" si="2535"/>
        <v>0</v>
      </c>
      <c r="BT2467" s="151">
        <f>SUM(BT2468)</f>
        <v>0</v>
      </c>
      <c r="BU2467" s="151">
        <f>SUM(BU2468)</f>
        <v>0</v>
      </c>
      <c r="BV2467" s="151">
        <f t="shared" si="2536"/>
        <v>0</v>
      </c>
      <c r="BW2467" s="151">
        <f>SUM(BW2468)</f>
        <v>0</v>
      </c>
      <c r="BX2467" s="151">
        <f>SUM(BX2468)</f>
        <v>0</v>
      </c>
      <c r="BY2467" s="151">
        <f t="shared" si="2537"/>
        <v>0</v>
      </c>
      <c r="BZ2467" s="151">
        <f t="shared" si="2538"/>
        <v>0</v>
      </c>
      <c r="CA2467" s="151">
        <f>SUM(CA2468)</f>
        <v>0</v>
      </c>
      <c r="CB2467" s="151">
        <f>SUM(CB2468)</f>
        <v>0</v>
      </c>
      <c r="CC2467" s="151">
        <f t="shared" si="2539"/>
        <v>0</v>
      </c>
      <c r="CD2467" s="151">
        <f>SUM(CD2468)</f>
        <v>0</v>
      </c>
      <c r="CE2467" s="151">
        <f>SUM(CE2468)</f>
        <v>0</v>
      </c>
      <c r="CF2467" s="151">
        <f t="shared" si="2540"/>
        <v>0</v>
      </c>
      <c r="CG2467" s="151">
        <f t="shared" si="2541"/>
        <v>0</v>
      </c>
      <c r="CH2467" s="151"/>
      <c r="CI2467" s="151"/>
      <c r="CJ2467" s="151"/>
      <c r="CK2467" s="151"/>
      <c r="CL2467" s="151"/>
      <c r="CM2467" s="151"/>
      <c r="CN2467" s="151"/>
      <c r="CO2467" s="151"/>
    </row>
    <row r="2468" spans="1:93" ht="24" hidden="1">
      <c r="A2468" s="91"/>
      <c r="B2468" s="156">
        <v>2025</v>
      </c>
      <c r="C2468" s="156">
        <v>8308</v>
      </c>
      <c r="D2468" s="156">
        <v>4</v>
      </c>
      <c r="E2468" s="156">
        <v>9</v>
      </c>
      <c r="F2468" s="156">
        <v>25</v>
      </c>
      <c r="G2468" s="156"/>
      <c r="H2468" s="156">
        <v>2000</v>
      </c>
      <c r="I2468" s="156">
        <v>2900</v>
      </c>
      <c r="J2468" s="156">
        <v>296</v>
      </c>
      <c r="K2468" s="157">
        <v>1243</v>
      </c>
      <c r="L2468" s="158"/>
      <c r="M2468" s="159" t="s">
        <v>116</v>
      </c>
      <c r="N2468" s="160">
        <v>0</v>
      </c>
      <c r="O2468" s="160">
        <v>0</v>
      </c>
      <c r="P2468" s="161">
        <f t="shared" si="2504"/>
        <v>0</v>
      </c>
      <c r="Q2468" s="160">
        <v>0</v>
      </c>
      <c r="R2468" s="160">
        <v>0</v>
      </c>
      <c r="S2468" s="161">
        <f t="shared" si="2505"/>
        <v>0</v>
      </c>
      <c r="T2468" s="161">
        <f t="shared" si="2506"/>
        <v>0</v>
      </c>
      <c r="U2468" s="162" t="s">
        <v>111</v>
      </c>
      <c r="V2468" s="163"/>
      <c r="W2468" s="164"/>
      <c r="X2468" s="165" t="s">
        <v>58</v>
      </c>
      <c r="Y2468" s="166">
        <v>0</v>
      </c>
      <c r="Z2468" s="166">
        <v>0</v>
      </c>
      <c r="AA2468" s="166">
        <v>0</v>
      </c>
      <c r="AB2468" s="166">
        <v>0</v>
      </c>
      <c r="AC2468" s="166">
        <v>0</v>
      </c>
      <c r="AD2468" s="166">
        <v>0</v>
      </c>
      <c r="AE2468" s="166">
        <v>0</v>
      </c>
      <c r="AF2468" s="166">
        <v>0</v>
      </c>
      <c r="AG2468" s="166">
        <v>0</v>
      </c>
      <c r="AH2468" s="166">
        <v>0</v>
      </c>
      <c r="AI2468" s="166">
        <v>0</v>
      </c>
      <c r="AJ2468" s="166">
        <v>0</v>
      </c>
      <c r="AK2468" s="160">
        <f>N2468+Y2468-AE2468</f>
        <v>0</v>
      </c>
      <c r="AL2468" s="160">
        <f>O2468+Z2468-AF2468</f>
        <v>0</v>
      </c>
      <c r="AM2468" s="161">
        <f t="shared" si="2508"/>
        <v>0</v>
      </c>
      <c r="AN2468" s="160">
        <f>Q2468+AA2468-AG2468</f>
        <v>0</v>
      </c>
      <c r="AO2468" s="160">
        <f>R2468+AB2468-AH2468</f>
        <v>0</v>
      </c>
      <c r="AP2468" s="161">
        <f t="shared" si="2483"/>
        <v>0</v>
      </c>
      <c r="AQ2468" s="161">
        <f t="shared" si="2489"/>
        <v>0</v>
      </c>
      <c r="AR2468" s="166">
        <v>0</v>
      </c>
      <c r="AS2468" s="166">
        <v>0</v>
      </c>
      <c r="AT2468" s="161">
        <f t="shared" si="2524"/>
        <v>0</v>
      </c>
      <c r="AU2468" s="166">
        <v>0</v>
      </c>
      <c r="AV2468" s="166">
        <v>0</v>
      </c>
      <c r="AW2468" s="161">
        <f t="shared" si="2525"/>
        <v>0</v>
      </c>
      <c r="AX2468" s="161">
        <f t="shared" si="2526"/>
        <v>0</v>
      </c>
      <c r="AY2468" s="166">
        <v>0</v>
      </c>
      <c r="AZ2468" s="166">
        <v>0</v>
      </c>
      <c r="BA2468" s="161">
        <f t="shared" si="2527"/>
        <v>0</v>
      </c>
      <c r="BB2468" s="166">
        <v>0</v>
      </c>
      <c r="BC2468" s="166">
        <v>0</v>
      </c>
      <c r="BD2468" s="161">
        <f t="shared" si="2528"/>
        <v>0</v>
      </c>
      <c r="BE2468" s="161">
        <f t="shared" si="2529"/>
        <v>0</v>
      </c>
      <c r="BF2468" s="166">
        <v>0</v>
      </c>
      <c r="BG2468" s="166">
        <v>0</v>
      </c>
      <c r="BH2468" s="161">
        <f t="shared" si="2530"/>
        <v>0</v>
      </c>
      <c r="BI2468" s="166">
        <v>0</v>
      </c>
      <c r="BJ2468" s="166">
        <v>0</v>
      </c>
      <c r="BK2468" s="161">
        <f t="shared" si="2531"/>
        <v>0</v>
      </c>
      <c r="BL2468" s="161">
        <f t="shared" si="2532"/>
        <v>0</v>
      </c>
      <c r="BM2468" s="166">
        <v>0</v>
      </c>
      <c r="BN2468" s="166">
        <v>0</v>
      </c>
      <c r="BO2468" s="161">
        <f t="shared" si="2533"/>
        <v>0</v>
      </c>
      <c r="BP2468" s="166">
        <v>0</v>
      </c>
      <c r="BQ2468" s="166">
        <v>0</v>
      </c>
      <c r="BR2468" s="161">
        <f t="shared" si="2534"/>
        <v>0</v>
      </c>
      <c r="BS2468" s="161">
        <f t="shared" si="2535"/>
        <v>0</v>
      </c>
      <c r="BT2468" s="166">
        <v>0</v>
      </c>
      <c r="BU2468" s="166">
        <v>0</v>
      </c>
      <c r="BV2468" s="161">
        <f t="shared" si="2536"/>
        <v>0</v>
      </c>
      <c r="BW2468" s="166">
        <v>0</v>
      </c>
      <c r="BX2468" s="166">
        <v>0</v>
      </c>
      <c r="BY2468" s="161">
        <f t="shared" si="2537"/>
        <v>0</v>
      </c>
      <c r="BZ2468" s="161">
        <f t="shared" si="2538"/>
        <v>0</v>
      </c>
      <c r="CA2468" s="160">
        <f>AK2468-AR2468-AY2468-BF2468-BM2468-BT2468</f>
        <v>0</v>
      </c>
      <c r="CB2468" s="160">
        <f>AL2468-AS2468-AZ2468-BG2468-BN2468-BU2468</f>
        <v>0</v>
      </c>
      <c r="CC2468" s="161">
        <f t="shared" si="2539"/>
        <v>0</v>
      </c>
      <c r="CD2468" s="160">
        <f>AN2468-AU2468-BB2468-BI2468-BP2468-BW2468</f>
        <v>0</v>
      </c>
      <c r="CE2468" s="160">
        <f>AO2468-AV2468-BC2468-BJ2468-BQ2468-BX2468</f>
        <v>0</v>
      </c>
      <c r="CF2468" s="161">
        <f t="shared" si="2540"/>
        <v>0</v>
      </c>
      <c r="CG2468" s="161">
        <f t="shared" si="2541"/>
        <v>0</v>
      </c>
      <c r="CH2468" s="160">
        <f>V2468+AC2468-AI2468</f>
        <v>0</v>
      </c>
      <c r="CI2468" s="160">
        <f>W2468+AD2468-AJ2468</f>
        <v>0</v>
      </c>
      <c r="CJ2468" s="166">
        <v>0</v>
      </c>
      <c r="CK2468" s="166">
        <v>0</v>
      </c>
      <c r="CL2468" s="166">
        <v>0</v>
      </c>
      <c r="CM2468" s="166">
        <v>0</v>
      </c>
      <c r="CN2468" s="160">
        <f>CH2468-CJ2468-CL2468</f>
        <v>0</v>
      </c>
      <c r="CO2468" s="160">
        <f>CI2468-CK2468-CM2468</f>
        <v>0</v>
      </c>
    </row>
    <row r="2469" spans="1:93" ht="24" hidden="1">
      <c r="A2469" s="91"/>
      <c r="B2469" s="147">
        <v>2025</v>
      </c>
      <c r="C2469" s="147">
        <v>8308</v>
      </c>
      <c r="D2469" s="147">
        <v>4</v>
      </c>
      <c r="E2469" s="147">
        <v>9</v>
      </c>
      <c r="F2469" s="147">
        <v>25</v>
      </c>
      <c r="G2469" s="147"/>
      <c r="H2469" s="147">
        <v>2000</v>
      </c>
      <c r="I2469" s="147">
        <v>2900</v>
      </c>
      <c r="J2469" s="147">
        <v>298</v>
      </c>
      <c r="K2469" s="148" t="s">
        <v>51</v>
      </c>
      <c r="L2469" s="149"/>
      <c r="M2469" s="150" t="s">
        <v>1670</v>
      </c>
      <c r="N2469" s="151">
        <f>SUM(N2470)</f>
        <v>0</v>
      </c>
      <c r="O2469" s="151">
        <f>SUM(O2470)</f>
        <v>0</v>
      </c>
      <c r="P2469" s="151">
        <f t="shared" si="2504"/>
        <v>0</v>
      </c>
      <c r="Q2469" s="151">
        <f>SUM(Q2470)</f>
        <v>0</v>
      </c>
      <c r="R2469" s="151">
        <f>SUM(R2470)</f>
        <v>0</v>
      </c>
      <c r="S2469" s="151">
        <f t="shared" si="2505"/>
        <v>0</v>
      </c>
      <c r="T2469" s="151">
        <f t="shared" si="2506"/>
        <v>0</v>
      </c>
      <c r="U2469" s="152"/>
      <c r="V2469" s="153"/>
      <c r="W2469" s="154"/>
      <c r="X2469" s="155"/>
      <c r="Y2469" s="151">
        <f t="shared" ref="Y2469:AL2469" si="2556">SUM(Y2470)</f>
        <v>0</v>
      </c>
      <c r="Z2469" s="151">
        <f t="shared" si="2556"/>
        <v>0</v>
      </c>
      <c r="AA2469" s="151">
        <f t="shared" si="2556"/>
        <v>0</v>
      </c>
      <c r="AB2469" s="151">
        <f t="shared" si="2556"/>
        <v>0</v>
      </c>
      <c r="AC2469" s="151">
        <f t="shared" si="2556"/>
        <v>0</v>
      </c>
      <c r="AD2469" s="151">
        <f t="shared" si="2556"/>
        <v>0</v>
      </c>
      <c r="AE2469" s="151">
        <f t="shared" si="2556"/>
        <v>0</v>
      </c>
      <c r="AF2469" s="151">
        <f t="shared" si="2556"/>
        <v>0</v>
      </c>
      <c r="AG2469" s="151">
        <f t="shared" si="2556"/>
        <v>0</v>
      </c>
      <c r="AH2469" s="151">
        <f t="shared" si="2556"/>
        <v>0</v>
      </c>
      <c r="AI2469" s="151">
        <f t="shared" si="2556"/>
        <v>0</v>
      </c>
      <c r="AJ2469" s="151">
        <f t="shared" si="2556"/>
        <v>0</v>
      </c>
      <c r="AK2469" s="151">
        <f t="shared" si="2556"/>
        <v>0</v>
      </c>
      <c r="AL2469" s="151">
        <f t="shared" si="2556"/>
        <v>0</v>
      </c>
      <c r="AM2469" s="151">
        <f t="shared" si="2508"/>
        <v>0</v>
      </c>
      <c r="AN2469" s="151">
        <f>SUM(AN2470)</f>
        <v>0</v>
      </c>
      <c r="AO2469" s="151">
        <f>SUM(AO2470)</f>
        <v>0</v>
      </c>
      <c r="AP2469" s="151">
        <f t="shared" si="2483"/>
        <v>0</v>
      </c>
      <c r="AQ2469" s="151">
        <f t="shared" si="2489"/>
        <v>0</v>
      </c>
      <c r="AR2469" s="151">
        <f>SUM(AR2470)</f>
        <v>0</v>
      </c>
      <c r="AS2469" s="151">
        <f>SUM(AS2470)</f>
        <v>0</v>
      </c>
      <c r="AT2469" s="151">
        <f t="shared" si="2524"/>
        <v>0</v>
      </c>
      <c r="AU2469" s="151">
        <f>SUM(AU2470)</f>
        <v>0</v>
      </c>
      <c r="AV2469" s="151">
        <f>SUM(AV2470)</f>
        <v>0</v>
      </c>
      <c r="AW2469" s="151">
        <f t="shared" si="2525"/>
        <v>0</v>
      </c>
      <c r="AX2469" s="151">
        <f t="shared" si="2526"/>
        <v>0</v>
      </c>
      <c r="AY2469" s="151">
        <f>SUM(AY2470)</f>
        <v>0</v>
      </c>
      <c r="AZ2469" s="151">
        <f>SUM(AZ2470)</f>
        <v>0</v>
      </c>
      <c r="BA2469" s="151">
        <f t="shared" si="2527"/>
        <v>0</v>
      </c>
      <c r="BB2469" s="151">
        <f>SUM(BB2470)</f>
        <v>0</v>
      </c>
      <c r="BC2469" s="151">
        <f>SUM(BC2470)</f>
        <v>0</v>
      </c>
      <c r="BD2469" s="151">
        <f t="shared" si="2528"/>
        <v>0</v>
      </c>
      <c r="BE2469" s="151">
        <f t="shared" si="2529"/>
        <v>0</v>
      </c>
      <c r="BF2469" s="151">
        <f>SUM(BF2470)</f>
        <v>0</v>
      </c>
      <c r="BG2469" s="151">
        <f>SUM(BG2470)</f>
        <v>0</v>
      </c>
      <c r="BH2469" s="151">
        <f t="shared" si="2530"/>
        <v>0</v>
      </c>
      <c r="BI2469" s="151">
        <f>SUM(BI2470)</f>
        <v>0</v>
      </c>
      <c r="BJ2469" s="151">
        <f>SUM(BJ2470)</f>
        <v>0</v>
      </c>
      <c r="BK2469" s="151">
        <f t="shared" si="2531"/>
        <v>0</v>
      </c>
      <c r="BL2469" s="151">
        <f t="shared" si="2532"/>
        <v>0</v>
      </c>
      <c r="BM2469" s="151">
        <f>SUM(BM2470)</f>
        <v>0</v>
      </c>
      <c r="BN2469" s="151">
        <f>SUM(BN2470)</f>
        <v>0</v>
      </c>
      <c r="BO2469" s="151">
        <f t="shared" si="2533"/>
        <v>0</v>
      </c>
      <c r="BP2469" s="151">
        <f>SUM(BP2470)</f>
        <v>0</v>
      </c>
      <c r="BQ2469" s="151">
        <f>SUM(BQ2470)</f>
        <v>0</v>
      </c>
      <c r="BR2469" s="151">
        <f t="shared" si="2534"/>
        <v>0</v>
      </c>
      <c r="BS2469" s="151">
        <f t="shared" si="2535"/>
        <v>0</v>
      </c>
      <c r="BT2469" s="151">
        <f>SUM(BT2470)</f>
        <v>0</v>
      </c>
      <c r="BU2469" s="151">
        <f>SUM(BU2470)</f>
        <v>0</v>
      </c>
      <c r="BV2469" s="151">
        <f t="shared" si="2536"/>
        <v>0</v>
      </c>
      <c r="BW2469" s="151">
        <f>SUM(BW2470)</f>
        <v>0</v>
      </c>
      <c r="BX2469" s="151">
        <f>SUM(BX2470)</f>
        <v>0</v>
      </c>
      <c r="BY2469" s="151">
        <f t="shared" si="2537"/>
        <v>0</v>
      </c>
      <c r="BZ2469" s="151">
        <f t="shared" si="2538"/>
        <v>0</v>
      </c>
      <c r="CA2469" s="151">
        <f>SUM(CA2470)</f>
        <v>0</v>
      </c>
      <c r="CB2469" s="151">
        <f>SUM(CB2470)</f>
        <v>0</v>
      </c>
      <c r="CC2469" s="151">
        <f t="shared" si="2539"/>
        <v>0</v>
      </c>
      <c r="CD2469" s="151">
        <f>SUM(CD2470)</f>
        <v>0</v>
      </c>
      <c r="CE2469" s="151">
        <f>SUM(CE2470)</f>
        <v>0</v>
      </c>
      <c r="CF2469" s="151">
        <f t="shared" si="2540"/>
        <v>0</v>
      </c>
      <c r="CG2469" s="151">
        <f t="shared" si="2541"/>
        <v>0</v>
      </c>
      <c r="CH2469" s="151"/>
      <c r="CI2469" s="151"/>
      <c r="CJ2469" s="151"/>
      <c r="CK2469" s="151"/>
      <c r="CL2469" s="151"/>
      <c r="CM2469" s="151"/>
      <c r="CN2469" s="151"/>
      <c r="CO2469" s="151"/>
    </row>
    <row r="2470" spans="1:93" ht="24" hidden="1">
      <c r="A2470" s="91"/>
      <c r="B2470" s="156">
        <v>2025</v>
      </c>
      <c r="C2470" s="156">
        <v>8308</v>
      </c>
      <c r="D2470" s="156">
        <v>4</v>
      </c>
      <c r="E2470" s="156">
        <v>9</v>
      </c>
      <c r="F2470" s="156">
        <v>25</v>
      </c>
      <c r="G2470" s="156"/>
      <c r="H2470" s="156">
        <v>2000</v>
      </c>
      <c r="I2470" s="156">
        <v>2900</v>
      </c>
      <c r="J2470" s="156">
        <v>298</v>
      </c>
      <c r="K2470" s="157">
        <v>1244</v>
      </c>
      <c r="L2470" s="158"/>
      <c r="M2470" s="159" t="s">
        <v>1670</v>
      </c>
      <c r="N2470" s="160">
        <v>0</v>
      </c>
      <c r="O2470" s="160">
        <v>0</v>
      </c>
      <c r="P2470" s="161">
        <f t="shared" si="2504"/>
        <v>0</v>
      </c>
      <c r="Q2470" s="160">
        <v>0</v>
      </c>
      <c r="R2470" s="160">
        <v>0</v>
      </c>
      <c r="S2470" s="161">
        <f t="shared" si="2505"/>
        <v>0</v>
      </c>
      <c r="T2470" s="161">
        <f t="shared" si="2506"/>
        <v>0</v>
      </c>
      <c r="U2470" s="162" t="s">
        <v>92</v>
      </c>
      <c r="V2470" s="163"/>
      <c r="W2470" s="164"/>
      <c r="X2470" s="165" t="s">
        <v>58</v>
      </c>
      <c r="Y2470" s="166">
        <v>0</v>
      </c>
      <c r="Z2470" s="166">
        <v>0</v>
      </c>
      <c r="AA2470" s="166">
        <v>0</v>
      </c>
      <c r="AB2470" s="166">
        <v>0</v>
      </c>
      <c r="AC2470" s="166">
        <v>0</v>
      </c>
      <c r="AD2470" s="166">
        <v>0</v>
      </c>
      <c r="AE2470" s="166">
        <v>0</v>
      </c>
      <c r="AF2470" s="166">
        <v>0</v>
      </c>
      <c r="AG2470" s="166">
        <v>0</v>
      </c>
      <c r="AH2470" s="166">
        <v>0</v>
      </c>
      <c r="AI2470" s="166">
        <v>0</v>
      </c>
      <c r="AJ2470" s="166">
        <v>0</v>
      </c>
      <c r="AK2470" s="160">
        <f>N2470+Y2470-AE2470</f>
        <v>0</v>
      </c>
      <c r="AL2470" s="160">
        <f>O2470+Z2470-AF2470</f>
        <v>0</v>
      </c>
      <c r="AM2470" s="161">
        <f t="shared" si="2508"/>
        <v>0</v>
      </c>
      <c r="AN2470" s="160">
        <f>Q2470+AA2470-AG2470</f>
        <v>0</v>
      </c>
      <c r="AO2470" s="160">
        <f>R2470+AB2470-AH2470</f>
        <v>0</v>
      </c>
      <c r="AP2470" s="161">
        <f t="shared" si="2483"/>
        <v>0</v>
      </c>
      <c r="AQ2470" s="161">
        <f t="shared" si="2489"/>
        <v>0</v>
      </c>
      <c r="AR2470" s="166">
        <v>0</v>
      </c>
      <c r="AS2470" s="166">
        <v>0</v>
      </c>
      <c r="AT2470" s="161">
        <f t="shared" si="2524"/>
        <v>0</v>
      </c>
      <c r="AU2470" s="166">
        <v>0</v>
      </c>
      <c r="AV2470" s="166">
        <v>0</v>
      </c>
      <c r="AW2470" s="161">
        <f t="shared" si="2525"/>
        <v>0</v>
      </c>
      <c r="AX2470" s="161">
        <f t="shared" si="2526"/>
        <v>0</v>
      </c>
      <c r="AY2470" s="166">
        <v>0</v>
      </c>
      <c r="AZ2470" s="166">
        <v>0</v>
      </c>
      <c r="BA2470" s="161">
        <f t="shared" si="2527"/>
        <v>0</v>
      </c>
      <c r="BB2470" s="166">
        <v>0</v>
      </c>
      <c r="BC2470" s="166">
        <v>0</v>
      </c>
      <c r="BD2470" s="161">
        <f t="shared" si="2528"/>
        <v>0</v>
      </c>
      <c r="BE2470" s="161">
        <f t="shared" si="2529"/>
        <v>0</v>
      </c>
      <c r="BF2470" s="166">
        <v>0</v>
      </c>
      <c r="BG2470" s="166">
        <v>0</v>
      </c>
      <c r="BH2470" s="161">
        <f t="shared" si="2530"/>
        <v>0</v>
      </c>
      <c r="BI2470" s="166">
        <v>0</v>
      </c>
      <c r="BJ2470" s="166">
        <v>0</v>
      </c>
      <c r="BK2470" s="161">
        <f t="shared" si="2531"/>
        <v>0</v>
      </c>
      <c r="BL2470" s="161">
        <f t="shared" si="2532"/>
        <v>0</v>
      </c>
      <c r="BM2470" s="166">
        <v>0</v>
      </c>
      <c r="BN2470" s="166">
        <v>0</v>
      </c>
      <c r="BO2470" s="161">
        <f t="shared" si="2533"/>
        <v>0</v>
      </c>
      <c r="BP2470" s="166">
        <v>0</v>
      </c>
      <c r="BQ2470" s="166">
        <v>0</v>
      </c>
      <c r="BR2470" s="161">
        <f t="shared" si="2534"/>
        <v>0</v>
      </c>
      <c r="BS2470" s="161">
        <f t="shared" si="2535"/>
        <v>0</v>
      </c>
      <c r="BT2470" s="166">
        <v>0</v>
      </c>
      <c r="BU2470" s="166">
        <v>0</v>
      </c>
      <c r="BV2470" s="161">
        <f t="shared" si="2536"/>
        <v>0</v>
      </c>
      <c r="BW2470" s="166">
        <v>0</v>
      </c>
      <c r="BX2470" s="166">
        <v>0</v>
      </c>
      <c r="BY2470" s="161">
        <f t="shared" si="2537"/>
        <v>0</v>
      </c>
      <c r="BZ2470" s="161">
        <f t="shared" si="2538"/>
        <v>0</v>
      </c>
      <c r="CA2470" s="160">
        <f>AK2470-AR2470-AY2470-BF2470-BM2470-BT2470</f>
        <v>0</v>
      </c>
      <c r="CB2470" s="160">
        <f>AL2470-AS2470-AZ2470-BG2470-BN2470-BU2470</f>
        <v>0</v>
      </c>
      <c r="CC2470" s="161">
        <f t="shared" si="2539"/>
        <v>0</v>
      </c>
      <c r="CD2470" s="160">
        <f>AN2470-AU2470-BB2470-BI2470-BP2470-BW2470</f>
        <v>0</v>
      </c>
      <c r="CE2470" s="160">
        <f>AO2470-AV2470-BC2470-BJ2470-BQ2470-BX2470</f>
        <v>0</v>
      </c>
      <c r="CF2470" s="161">
        <f t="shared" si="2540"/>
        <v>0</v>
      </c>
      <c r="CG2470" s="161">
        <f t="shared" si="2541"/>
        <v>0</v>
      </c>
      <c r="CH2470" s="160">
        <f>V2470+AC2470-AI2470</f>
        <v>0</v>
      </c>
      <c r="CI2470" s="160">
        <f>W2470+AD2470-AJ2470</f>
        <v>0</v>
      </c>
      <c r="CJ2470" s="166">
        <v>0</v>
      </c>
      <c r="CK2470" s="166">
        <v>0</v>
      </c>
      <c r="CL2470" s="166">
        <v>0</v>
      </c>
      <c r="CM2470" s="166">
        <v>0</v>
      </c>
      <c r="CN2470" s="160">
        <f>CH2470-CJ2470-CL2470</f>
        <v>0</v>
      </c>
      <c r="CO2470" s="160">
        <f>CI2470-CK2470-CM2470</f>
        <v>0</v>
      </c>
    </row>
    <row r="2471" spans="1:93" ht="24" hidden="1">
      <c r="A2471" s="91"/>
      <c r="B2471" s="129">
        <v>2025</v>
      </c>
      <c r="C2471" s="129">
        <v>8308</v>
      </c>
      <c r="D2471" s="129">
        <v>4</v>
      </c>
      <c r="E2471" s="129">
        <v>9</v>
      </c>
      <c r="F2471" s="129">
        <v>25</v>
      </c>
      <c r="G2471" s="129"/>
      <c r="H2471" s="129">
        <v>5000</v>
      </c>
      <c r="I2471" s="129"/>
      <c r="J2471" s="129"/>
      <c r="K2471" s="130" t="s">
        <v>51</v>
      </c>
      <c r="L2471" s="131"/>
      <c r="M2471" s="132" t="s">
        <v>159</v>
      </c>
      <c r="N2471" s="133">
        <f>N2472+N2487+N2516</f>
        <v>0</v>
      </c>
      <c r="O2471" s="133">
        <f>O2472+O2487+O2516</f>
        <v>0</v>
      </c>
      <c r="P2471" s="133">
        <f t="shared" si="2504"/>
        <v>0</v>
      </c>
      <c r="Q2471" s="133">
        <f>Q2472+Q2487+Q2516</f>
        <v>0</v>
      </c>
      <c r="R2471" s="133">
        <f>R2472+R2487+R2516</f>
        <v>0</v>
      </c>
      <c r="S2471" s="133">
        <f t="shared" si="2505"/>
        <v>0</v>
      </c>
      <c r="T2471" s="133">
        <f t="shared" si="2506"/>
        <v>0</v>
      </c>
      <c r="U2471" s="134"/>
      <c r="V2471" s="135"/>
      <c r="W2471" s="136"/>
      <c r="X2471" s="137"/>
      <c r="Y2471" s="133">
        <f t="shared" ref="Y2471:AL2471" si="2557">Y2472+Y2487+Y2516</f>
        <v>0</v>
      </c>
      <c r="Z2471" s="133">
        <f t="shared" si="2557"/>
        <v>0</v>
      </c>
      <c r="AA2471" s="133">
        <f t="shared" si="2557"/>
        <v>0</v>
      </c>
      <c r="AB2471" s="133">
        <f t="shared" si="2557"/>
        <v>0</v>
      </c>
      <c r="AC2471" s="133">
        <f t="shared" si="2557"/>
        <v>0</v>
      </c>
      <c r="AD2471" s="133">
        <f t="shared" si="2557"/>
        <v>0</v>
      </c>
      <c r="AE2471" s="133">
        <f t="shared" si="2557"/>
        <v>0</v>
      </c>
      <c r="AF2471" s="133">
        <f t="shared" si="2557"/>
        <v>0</v>
      </c>
      <c r="AG2471" s="133">
        <f t="shared" si="2557"/>
        <v>0</v>
      </c>
      <c r="AH2471" s="133">
        <f t="shared" si="2557"/>
        <v>0</v>
      </c>
      <c r="AI2471" s="133">
        <f t="shared" si="2557"/>
        <v>0</v>
      </c>
      <c r="AJ2471" s="133">
        <f t="shared" si="2557"/>
        <v>0</v>
      </c>
      <c r="AK2471" s="133">
        <f t="shared" si="2557"/>
        <v>0</v>
      </c>
      <c r="AL2471" s="133">
        <f t="shared" si="2557"/>
        <v>0</v>
      </c>
      <c r="AM2471" s="133">
        <f t="shared" si="2508"/>
        <v>0</v>
      </c>
      <c r="AN2471" s="133">
        <f>AN2472+AN2487+AN2516</f>
        <v>0</v>
      </c>
      <c r="AO2471" s="133">
        <f>AO2472+AO2487+AO2516</f>
        <v>0</v>
      </c>
      <c r="AP2471" s="133">
        <f t="shared" si="2483"/>
        <v>0</v>
      </c>
      <c r="AQ2471" s="133">
        <f t="shared" si="2489"/>
        <v>0</v>
      </c>
      <c r="AR2471" s="133">
        <f>AR2472+AR2487+AR2516</f>
        <v>0</v>
      </c>
      <c r="AS2471" s="133">
        <f>AS2472+AS2487+AS2516</f>
        <v>0</v>
      </c>
      <c r="AT2471" s="133">
        <f t="shared" si="2524"/>
        <v>0</v>
      </c>
      <c r="AU2471" s="133">
        <f>AU2472+AU2487+AU2516</f>
        <v>0</v>
      </c>
      <c r="AV2471" s="133">
        <f>AV2472+AV2487+AV2516</f>
        <v>0</v>
      </c>
      <c r="AW2471" s="133">
        <f t="shared" si="2525"/>
        <v>0</v>
      </c>
      <c r="AX2471" s="133">
        <f t="shared" si="2526"/>
        <v>0</v>
      </c>
      <c r="AY2471" s="133">
        <f>AY2472+AY2487+AY2516</f>
        <v>0</v>
      </c>
      <c r="AZ2471" s="133">
        <f>AZ2472+AZ2487+AZ2516</f>
        <v>0</v>
      </c>
      <c r="BA2471" s="133">
        <f t="shared" si="2527"/>
        <v>0</v>
      </c>
      <c r="BB2471" s="133">
        <f>BB2472+BB2487+BB2516</f>
        <v>0</v>
      </c>
      <c r="BC2471" s="133">
        <f>BC2472+BC2487+BC2516</f>
        <v>0</v>
      </c>
      <c r="BD2471" s="133">
        <f t="shared" si="2528"/>
        <v>0</v>
      </c>
      <c r="BE2471" s="133">
        <f t="shared" si="2529"/>
        <v>0</v>
      </c>
      <c r="BF2471" s="133">
        <f>BF2472+BF2487+BF2516</f>
        <v>0</v>
      </c>
      <c r="BG2471" s="133">
        <f>BG2472+BG2487+BG2516</f>
        <v>0</v>
      </c>
      <c r="BH2471" s="133">
        <f t="shared" si="2530"/>
        <v>0</v>
      </c>
      <c r="BI2471" s="133">
        <f>BI2472+BI2487+BI2516</f>
        <v>0</v>
      </c>
      <c r="BJ2471" s="133">
        <f>BJ2472+BJ2487+BJ2516</f>
        <v>0</v>
      </c>
      <c r="BK2471" s="133">
        <f t="shared" si="2531"/>
        <v>0</v>
      </c>
      <c r="BL2471" s="133">
        <f t="shared" si="2532"/>
        <v>0</v>
      </c>
      <c r="BM2471" s="133">
        <f>BM2472+BM2487+BM2516</f>
        <v>0</v>
      </c>
      <c r="BN2471" s="133">
        <f>BN2472+BN2487+BN2516</f>
        <v>0</v>
      </c>
      <c r="BO2471" s="133">
        <f t="shared" si="2533"/>
        <v>0</v>
      </c>
      <c r="BP2471" s="133">
        <f>BP2472+BP2487+BP2516</f>
        <v>0</v>
      </c>
      <c r="BQ2471" s="133">
        <f>BQ2472+BQ2487+BQ2516</f>
        <v>0</v>
      </c>
      <c r="BR2471" s="133">
        <f t="shared" si="2534"/>
        <v>0</v>
      </c>
      <c r="BS2471" s="133">
        <f t="shared" si="2535"/>
        <v>0</v>
      </c>
      <c r="BT2471" s="133">
        <f>BT2472+BT2487+BT2516</f>
        <v>0</v>
      </c>
      <c r="BU2471" s="133">
        <f>BU2472+BU2487+BU2516</f>
        <v>0</v>
      </c>
      <c r="BV2471" s="133">
        <f t="shared" si="2536"/>
        <v>0</v>
      </c>
      <c r="BW2471" s="133">
        <f>BW2472+BW2487+BW2516</f>
        <v>0</v>
      </c>
      <c r="BX2471" s="133">
        <f>BX2472+BX2487+BX2516</f>
        <v>0</v>
      </c>
      <c r="BY2471" s="133">
        <f t="shared" si="2537"/>
        <v>0</v>
      </c>
      <c r="BZ2471" s="133">
        <f t="shared" si="2538"/>
        <v>0</v>
      </c>
      <c r="CA2471" s="133">
        <f>CA2472+CA2487+CA2516</f>
        <v>0</v>
      </c>
      <c r="CB2471" s="133">
        <f>CB2472+CB2487+CB2516</f>
        <v>0</v>
      </c>
      <c r="CC2471" s="133">
        <f t="shared" si="2539"/>
        <v>0</v>
      </c>
      <c r="CD2471" s="133">
        <f>CD2472+CD2487+CD2516</f>
        <v>0</v>
      </c>
      <c r="CE2471" s="133">
        <f>CE2472+CE2487+CE2516</f>
        <v>0</v>
      </c>
      <c r="CF2471" s="133">
        <f t="shared" si="2540"/>
        <v>0</v>
      </c>
      <c r="CG2471" s="133">
        <f t="shared" si="2541"/>
        <v>0</v>
      </c>
      <c r="CH2471" s="133"/>
      <c r="CI2471" s="133"/>
      <c r="CJ2471" s="133"/>
      <c r="CK2471" s="133"/>
      <c r="CL2471" s="133"/>
      <c r="CM2471" s="133"/>
      <c r="CN2471" s="133"/>
      <c r="CO2471" s="133"/>
    </row>
    <row r="2472" spans="1:93" ht="24" hidden="1">
      <c r="A2472" s="91"/>
      <c r="B2472" s="138">
        <v>2025</v>
      </c>
      <c r="C2472" s="138">
        <v>8308</v>
      </c>
      <c r="D2472" s="138">
        <v>4</v>
      </c>
      <c r="E2472" s="138">
        <v>9</v>
      </c>
      <c r="F2472" s="138">
        <v>25</v>
      </c>
      <c r="G2472" s="138"/>
      <c r="H2472" s="138">
        <v>5000</v>
      </c>
      <c r="I2472" s="138">
        <v>5100</v>
      </c>
      <c r="J2472" s="138"/>
      <c r="K2472" s="139" t="s">
        <v>51</v>
      </c>
      <c r="L2472" s="140"/>
      <c r="M2472" s="141" t="s">
        <v>160</v>
      </c>
      <c r="N2472" s="142">
        <f>N2473+N2484</f>
        <v>0</v>
      </c>
      <c r="O2472" s="142">
        <f>O2473+O2484</f>
        <v>0</v>
      </c>
      <c r="P2472" s="142">
        <f t="shared" si="2504"/>
        <v>0</v>
      </c>
      <c r="Q2472" s="142">
        <f>Q2473+Q2484</f>
        <v>0</v>
      </c>
      <c r="R2472" s="142">
        <f>R2473+R2484</f>
        <v>0</v>
      </c>
      <c r="S2472" s="142">
        <f t="shared" si="2505"/>
        <v>0</v>
      </c>
      <c r="T2472" s="142">
        <f t="shared" si="2506"/>
        <v>0</v>
      </c>
      <c r="U2472" s="143"/>
      <c r="V2472" s="144"/>
      <c r="W2472" s="145"/>
      <c r="X2472" s="146"/>
      <c r="Y2472" s="142">
        <f t="shared" ref="Y2472:AL2472" si="2558">Y2473+Y2484</f>
        <v>0</v>
      </c>
      <c r="Z2472" s="142">
        <f t="shared" si="2558"/>
        <v>0</v>
      </c>
      <c r="AA2472" s="142">
        <f t="shared" si="2558"/>
        <v>0</v>
      </c>
      <c r="AB2472" s="142">
        <f t="shared" si="2558"/>
        <v>0</v>
      </c>
      <c r="AC2472" s="142">
        <f t="shared" si="2558"/>
        <v>0</v>
      </c>
      <c r="AD2472" s="142">
        <f t="shared" si="2558"/>
        <v>0</v>
      </c>
      <c r="AE2472" s="142">
        <f t="shared" si="2558"/>
        <v>0</v>
      </c>
      <c r="AF2472" s="142">
        <f t="shared" si="2558"/>
        <v>0</v>
      </c>
      <c r="AG2472" s="142">
        <f t="shared" si="2558"/>
        <v>0</v>
      </c>
      <c r="AH2472" s="142">
        <f t="shared" si="2558"/>
        <v>0</v>
      </c>
      <c r="AI2472" s="142">
        <f t="shared" si="2558"/>
        <v>0</v>
      </c>
      <c r="AJ2472" s="142">
        <f t="shared" si="2558"/>
        <v>0</v>
      </c>
      <c r="AK2472" s="142">
        <f t="shared" si="2558"/>
        <v>0</v>
      </c>
      <c r="AL2472" s="142">
        <f t="shared" si="2558"/>
        <v>0</v>
      </c>
      <c r="AM2472" s="142">
        <f t="shared" si="2508"/>
        <v>0</v>
      </c>
      <c r="AN2472" s="142">
        <f>AN2473+AN2484</f>
        <v>0</v>
      </c>
      <c r="AO2472" s="142">
        <f>AO2473+AO2484</f>
        <v>0</v>
      </c>
      <c r="AP2472" s="142">
        <f t="shared" si="2483"/>
        <v>0</v>
      </c>
      <c r="AQ2472" s="142">
        <f t="shared" si="2489"/>
        <v>0</v>
      </c>
      <c r="AR2472" s="142">
        <f>AR2473+AR2484</f>
        <v>0</v>
      </c>
      <c r="AS2472" s="142">
        <f>AS2473+AS2484</f>
        <v>0</v>
      </c>
      <c r="AT2472" s="142">
        <f t="shared" si="2524"/>
        <v>0</v>
      </c>
      <c r="AU2472" s="142">
        <f>AU2473+AU2484</f>
        <v>0</v>
      </c>
      <c r="AV2472" s="142">
        <f>AV2473+AV2484</f>
        <v>0</v>
      </c>
      <c r="AW2472" s="142">
        <f t="shared" si="2525"/>
        <v>0</v>
      </c>
      <c r="AX2472" s="142">
        <f t="shared" si="2526"/>
        <v>0</v>
      </c>
      <c r="AY2472" s="142">
        <f>AY2473+AY2484</f>
        <v>0</v>
      </c>
      <c r="AZ2472" s="142">
        <f>AZ2473+AZ2484</f>
        <v>0</v>
      </c>
      <c r="BA2472" s="142">
        <f t="shared" si="2527"/>
        <v>0</v>
      </c>
      <c r="BB2472" s="142">
        <f>BB2473+BB2484</f>
        <v>0</v>
      </c>
      <c r="BC2472" s="142">
        <f>BC2473+BC2484</f>
        <v>0</v>
      </c>
      <c r="BD2472" s="142">
        <f t="shared" si="2528"/>
        <v>0</v>
      </c>
      <c r="BE2472" s="142">
        <f t="shared" si="2529"/>
        <v>0</v>
      </c>
      <c r="BF2472" s="142">
        <f>BF2473+BF2484</f>
        <v>0</v>
      </c>
      <c r="BG2472" s="142">
        <f>BG2473+BG2484</f>
        <v>0</v>
      </c>
      <c r="BH2472" s="142">
        <f t="shared" si="2530"/>
        <v>0</v>
      </c>
      <c r="BI2472" s="142">
        <f>BI2473+BI2484</f>
        <v>0</v>
      </c>
      <c r="BJ2472" s="142">
        <f>BJ2473+BJ2484</f>
        <v>0</v>
      </c>
      <c r="BK2472" s="142">
        <f t="shared" si="2531"/>
        <v>0</v>
      </c>
      <c r="BL2472" s="142">
        <f t="shared" si="2532"/>
        <v>0</v>
      </c>
      <c r="BM2472" s="142">
        <f>BM2473+BM2484</f>
        <v>0</v>
      </c>
      <c r="BN2472" s="142">
        <f>BN2473+BN2484</f>
        <v>0</v>
      </c>
      <c r="BO2472" s="142">
        <f t="shared" si="2533"/>
        <v>0</v>
      </c>
      <c r="BP2472" s="142">
        <f>BP2473+BP2484</f>
        <v>0</v>
      </c>
      <c r="BQ2472" s="142">
        <f>BQ2473+BQ2484</f>
        <v>0</v>
      </c>
      <c r="BR2472" s="142">
        <f t="shared" si="2534"/>
        <v>0</v>
      </c>
      <c r="BS2472" s="142">
        <f t="shared" si="2535"/>
        <v>0</v>
      </c>
      <c r="BT2472" s="142">
        <f>BT2473+BT2484</f>
        <v>0</v>
      </c>
      <c r="BU2472" s="142">
        <f>BU2473+BU2484</f>
        <v>0</v>
      </c>
      <c r="BV2472" s="142">
        <f t="shared" si="2536"/>
        <v>0</v>
      </c>
      <c r="BW2472" s="142">
        <f>BW2473+BW2484</f>
        <v>0</v>
      </c>
      <c r="BX2472" s="142">
        <f>BX2473+BX2484</f>
        <v>0</v>
      </c>
      <c r="BY2472" s="142">
        <f t="shared" si="2537"/>
        <v>0</v>
      </c>
      <c r="BZ2472" s="142">
        <f t="shared" si="2538"/>
        <v>0</v>
      </c>
      <c r="CA2472" s="142">
        <f>CA2473+CA2484</f>
        <v>0</v>
      </c>
      <c r="CB2472" s="142">
        <f>CB2473+CB2484</f>
        <v>0</v>
      </c>
      <c r="CC2472" s="142">
        <f t="shared" si="2539"/>
        <v>0</v>
      </c>
      <c r="CD2472" s="142">
        <f>CD2473+CD2484</f>
        <v>0</v>
      </c>
      <c r="CE2472" s="142">
        <f>CE2473+CE2484</f>
        <v>0</v>
      </c>
      <c r="CF2472" s="142">
        <f t="shared" si="2540"/>
        <v>0</v>
      </c>
      <c r="CG2472" s="142">
        <f t="shared" si="2541"/>
        <v>0</v>
      </c>
      <c r="CH2472" s="142"/>
      <c r="CI2472" s="142"/>
      <c r="CJ2472" s="142"/>
      <c r="CK2472" s="142"/>
      <c r="CL2472" s="142"/>
      <c r="CM2472" s="142"/>
      <c r="CN2472" s="142"/>
      <c r="CO2472" s="142"/>
    </row>
    <row r="2473" spans="1:93" ht="24" hidden="1">
      <c r="A2473" s="91"/>
      <c r="B2473" s="147">
        <v>2025</v>
      </c>
      <c r="C2473" s="147">
        <v>8308</v>
      </c>
      <c r="D2473" s="147">
        <v>4</v>
      </c>
      <c r="E2473" s="147">
        <v>9</v>
      </c>
      <c r="F2473" s="147">
        <v>25</v>
      </c>
      <c r="G2473" s="147"/>
      <c r="H2473" s="147">
        <v>5000</v>
      </c>
      <c r="I2473" s="147">
        <v>5100</v>
      </c>
      <c r="J2473" s="147">
        <v>515</v>
      </c>
      <c r="K2473" s="148" t="s">
        <v>51</v>
      </c>
      <c r="L2473" s="149"/>
      <c r="M2473" s="150" t="s">
        <v>176</v>
      </c>
      <c r="N2473" s="151">
        <f>SUM(N2474:N2483)</f>
        <v>0</v>
      </c>
      <c r="O2473" s="151">
        <f>SUM(O2474:O2483)</f>
        <v>0</v>
      </c>
      <c r="P2473" s="151">
        <f t="shared" si="2504"/>
        <v>0</v>
      </c>
      <c r="Q2473" s="151">
        <f>SUM(Q2474:Q2483)</f>
        <v>0</v>
      </c>
      <c r="R2473" s="151">
        <f>SUM(R2474:R2483)</f>
        <v>0</v>
      </c>
      <c r="S2473" s="151">
        <f t="shared" si="2505"/>
        <v>0</v>
      </c>
      <c r="T2473" s="151">
        <f t="shared" si="2506"/>
        <v>0</v>
      </c>
      <c r="U2473" s="152"/>
      <c r="V2473" s="153"/>
      <c r="W2473" s="154"/>
      <c r="X2473" s="155"/>
      <c r="Y2473" s="151">
        <f t="shared" ref="Y2473:AL2473" si="2559">SUM(Y2474:Y2483)</f>
        <v>0</v>
      </c>
      <c r="Z2473" s="151">
        <f t="shared" si="2559"/>
        <v>0</v>
      </c>
      <c r="AA2473" s="151">
        <f t="shared" si="2559"/>
        <v>0</v>
      </c>
      <c r="AB2473" s="151">
        <f t="shared" si="2559"/>
        <v>0</v>
      </c>
      <c r="AC2473" s="151">
        <f t="shared" si="2559"/>
        <v>0</v>
      </c>
      <c r="AD2473" s="151">
        <f t="shared" si="2559"/>
        <v>0</v>
      </c>
      <c r="AE2473" s="151">
        <f t="shared" si="2559"/>
        <v>0</v>
      </c>
      <c r="AF2473" s="151">
        <f t="shared" si="2559"/>
        <v>0</v>
      </c>
      <c r="AG2473" s="151">
        <f t="shared" si="2559"/>
        <v>0</v>
      </c>
      <c r="AH2473" s="151">
        <f t="shared" si="2559"/>
        <v>0</v>
      </c>
      <c r="AI2473" s="151">
        <f t="shared" si="2559"/>
        <v>0</v>
      </c>
      <c r="AJ2473" s="151">
        <f t="shared" si="2559"/>
        <v>0</v>
      </c>
      <c r="AK2473" s="151">
        <f t="shared" si="2559"/>
        <v>0</v>
      </c>
      <c r="AL2473" s="151">
        <f t="shared" si="2559"/>
        <v>0</v>
      </c>
      <c r="AM2473" s="151">
        <f t="shared" si="2508"/>
        <v>0</v>
      </c>
      <c r="AN2473" s="151">
        <f>SUM(AN2474:AN2483)</f>
        <v>0</v>
      </c>
      <c r="AO2473" s="151">
        <f>SUM(AO2474:AO2483)</f>
        <v>0</v>
      </c>
      <c r="AP2473" s="151">
        <f t="shared" si="2483"/>
        <v>0</v>
      </c>
      <c r="AQ2473" s="151">
        <f t="shared" si="2489"/>
        <v>0</v>
      </c>
      <c r="AR2473" s="151">
        <f>SUM(AR2474:AR2483)</f>
        <v>0</v>
      </c>
      <c r="AS2473" s="151">
        <f>SUM(AS2474:AS2483)</f>
        <v>0</v>
      </c>
      <c r="AT2473" s="151">
        <f t="shared" si="2524"/>
        <v>0</v>
      </c>
      <c r="AU2473" s="151">
        <f>SUM(AU2474:AU2483)</f>
        <v>0</v>
      </c>
      <c r="AV2473" s="151">
        <f>SUM(AV2474:AV2483)</f>
        <v>0</v>
      </c>
      <c r="AW2473" s="151">
        <f t="shared" si="2525"/>
        <v>0</v>
      </c>
      <c r="AX2473" s="151">
        <f t="shared" si="2526"/>
        <v>0</v>
      </c>
      <c r="AY2473" s="151">
        <f>SUM(AY2474:AY2483)</f>
        <v>0</v>
      </c>
      <c r="AZ2473" s="151">
        <f>SUM(AZ2474:AZ2483)</f>
        <v>0</v>
      </c>
      <c r="BA2473" s="151">
        <f t="shared" si="2527"/>
        <v>0</v>
      </c>
      <c r="BB2473" s="151">
        <f>SUM(BB2474:BB2483)</f>
        <v>0</v>
      </c>
      <c r="BC2473" s="151">
        <f>SUM(BC2474:BC2483)</f>
        <v>0</v>
      </c>
      <c r="BD2473" s="151">
        <f t="shared" si="2528"/>
        <v>0</v>
      </c>
      <c r="BE2473" s="151">
        <f t="shared" si="2529"/>
        <v>0</v>
      </c>
      <c r="BF2473" s="151">
        <f>SUM(BF2474:BF2483)</f>
        <v>0</v>
      </c>
      <c r="BG2473" s="151">
        <f>SUM(BG2474:BG2483)</f>
        <v>0</v>
      </c>
      <c r="BH2473" s="151">
        <f t="shared" si="2530"/>
        <v>0</v>
      </c>
      <c r="BI2473" s="151">
        <f>SUM(BI2474:BI2483)</f>
        <v>0</v>
      </c>
      <c r="BJ2473" s="151">
        <f>SUM(BJ2474:BJ2483)</f>
        <v>0</v>
      </c>
      <c r="BK2473" s="151">
        <f t="shared" si="2531"/>
        <v>0</v>
      </c>
      <c r="BL2473" s="151">
        <f t="shared" si="2532"/>
        <v>0</v>
      </c>
      <c r="BM2473" s="151">
        <f>SUM(BM2474:BM2483)</f>
        <v>0</v>
      </c>
      <c r="BN2473" s="151">
        <f>SUM(BN2474:BN2483)</f>
        <v>0</v>
      </c>
      <c r="BO2473" s="151">
        <f t="shared" si="2533"/>
        <v>0</v>
      </c>
      <c r="BP2473" s="151">
        <f>SUM(BP2474:BP2483)</f>
        <v>0</v>
      </c>
      <c r="BQ2473" s="151">
        <f>SUM(BQ2474:BQ2483)</f>
        <v>0</v>
      </c>
      <c r="BR2473" s="151">
        <f t="shared" si="2534"/>
        <v>0</v>
      </c>
      <c r="BS2473" s="151">
        <f t="shared" si="2535"/>
        <v>0</v>
      </c>
      <c r="BT2473" s="151">
        <f>SUM(BT2474:BT2483)</f>
        <v>0</v>
      </c>
      <c r="BU2473" s="151">
        <f>SUM(BU2474:BU2483)</f>
        <v>0</v>
      </c>
      <c r="BV2473" s="151">
        <f t="shared" si="2536"/>
        <v>0</v>
      </c>
      <c r="BW2473" s="151">
        <f>SUM(BW2474:BW2483)</f>
        <v>0</v>
      </c>
      <c r="BX2473" s="151">
        <f>SUM(BX2474:BX2483)</f>
        <v>0</v>
      </c>
      <c r="BY2473" s="151">
        <f t="shared" si="2537"/>
        <v>0</v>
      </c>
      <c r="BZ2473" s="151">
        <f t="shared" si="2538"/>
        <v>0</v>
      </c>
      <c r="CA2473" s="151">
        <f>SUM(CA2474:CA2483)</f>
        <v>0</v>
      </c>
      <c r="CB2473" s="151">
        <f>SUM(CB2474:CB2483)</f>
        <v>0</v>
      </c>
      <c r="CC2473" s="151">
        <f t="shared" si="2539"/>
        <v>0</v>
      </c>
      <c r="CD2473" s="151">
        <f>SUM(CD2474:CD2483)</f>
        <v>0</v>
      </c>
      <c r="CE2473" s="151">
        <f>SUM(CE2474:CE2483)</f>
        <v>0</v>
      </c>
      <c r="CF2473" s="151">
        <f t="shared" si="2540"/>
        <v>0</v>
      </c>
      <c r="CG2473" s="151">
        <f t="shared" si="2541"/>
        <v>0</v>
      </c>
      <c r="CH2473" s="151"/>
      <c r="CI2473" s="151"/>
      <c r="CJ2473" s="151"/>
      <c r="CK2473" s="151"/>
      <c r="CL2473" s="151"/>
      <c r="CM2473" s="151"/>
      <c r="CN2473" s="151"/>
      <c r="CO2473" s="151"/>
    </row>
    <row r="2474" spans="1:93" ht="24" hidden="1">
      <c r="A2474" s="91"/>
      <c r="B2474" s="156">
        <v>2025</v>
      </c>
      <c r="C2474" s="156">
        <v>8308</v>
      </c>
      <c r="D2474" s="156">
        <v>4</v>
      </c>
      <c r="E2474" s="156">
        <v>9</v>
      </c>
      <c r="F2474" s="156">
        <v>25</v>
      </c>
      <c r="G2474" s="156"/>
      <c r="H2474" s="156">
        <v>5000</v>
      </c>
      <c r="I2474" s="156">
        <v>5100</v>
      </c>
      <c r="J2474" s="156">
        <v>515</v>
      </c>
      <c r="K2474" s="157">
        <v>338</v>
      </c>
      <c r="L2474" s="158"/>
      <c r="M2474" s="159" t="s">
        <v>178</v>
      </c>
      <c r="N2474" s="160">
        <v>0</v>
      </c>
      <c r="O2474" s="160">
        <v>0</v>
      </c>
      <c r="P2474" s="161">
        <f t="shared" si="2504"/>
        <v>0</v>
      </c>
      <c r="Q2474" s="160">
        <v>0</v>
      </c>
      <c r="R2474" s="160">
        <v>0</v>
      </c>
      <c r="S2474" s="161">
        <f t="shared" si="2505"/>
        <v>0</v>
      </c>
      <c r="T2474" s="161">
        <f t="shared" si="2506"/>
        <v>0</v>
      </c>
      <c r="U2474" s="162" t="s">
        <v>111</v>
      </c>
      <c r="V2474" s="163"/>
      <c r="W2474" s="164"/>
      <c r="X2474" s="167" t="s">
        <v>66</v>
      </c>
      <c r="Y2474" s="166">
        <v>0</v>
      </c>
      <c r="Z2474" s="166">
        <v>0</v>
      </c>
      <c r="AA2474" s="166">
        <v>0</v>
      </c>
      <c r="AB2474" s="166">
        <v>0</v>
      </c>
      <c r="AC2474" s="166">
        <v>0</v>
      </c>
      <c r="AD2474" s="166">
        <v>0</v>
      </c>
      <c r="AE2474" s="166">
        <v>0</v>
      </c>
      <c r="AF2474" s="166">
        <v>0</v>
      </c>
      <c r="AG2474" s="166">
        <v>0</v>
      </c>
      <c r="AH2474" s="166">
        <v>0</v>
      </c>
      <c r="AI2474" s="166">
        <v>0</v>
      </c>
      <c r="AJ2474" s="166">
        <v>0</v>
      </c>
      <c r="AK2474" s="160">
        <f t="shared" ref="AK2474:AL2483" si="2560">N2474+Y2474-AE2474</f>
        <v>0</v>
      </c>
      <c r="AL2474" s="160">
        <f t="shared" si="2560"/>
        <v>0</v>
      </c>
      <c r="AM2474" s="161">
        <f t="shared" si="2508"/>
        <v>0</v>
      </c>
      <c r="AN2474" s="160">
        <f t="shared" ref="AN2474:AO2483" si="2561">Q2474+AA2474-AG2474</f>
        <v>0</v>
      </c>
      <c r="AO2474" s="160">
        <f t="shared" si="2561"/>
        <v>0</v>
      </c>
      <c r="AP2474" s="161">
        <f t="shared" si="2483"/>
        <v>0</v>
      </c>
      <c r="AQ2474" s="161">
        <f t="shared" si="2489"/>
        <v>0</v>
      </c>
      <c r="AR2474" s="166">
        <v>0</v>
      </c>
      <c r="AS2474" s="166">
        <v>0</v>
      </c>
      <c r="AT2474" s="161">
        <f t="shared" si="2524"/>
        <v>0</v>
      </c>
      <c r="AU2474" s="166">
        <v>0</v>
      </c>
      <c r="AV2474" s="166">
        <v>0</v>
      </c>
      <c r="AW2474" s="161">
        <f t="shared" si="2525"/>
        <v>0</v>
      </c>
      <c r="AX2474" s="161">
        <f t="shared" si="2526"/>
        <v>0</v>
      </c>
      <c r="AY2474" s="166">
        <v>0</v>
      </c>
      <c r="AZ2474" s="166">
        <v>0</v>
      </c>
      <c r="BA2474" s="161">
        <f t="shared" si="2527"/>
        <v>0</v>
      </c>
      <c r="BB2474" s="166">
        <v>0</v>
      </c>
      <c r="BC2474" s="166">
        <v>0</v>
      </c>
      <c r="BD2474" s="161">
        <f t="shared" si="2528"/>
        <v>0</v>
      </c>
      <c r="BE2474" s="161">
        <f t="shared" si="2529"/>
        <v>0</v>
      </c>
      <c r="BF2474" s="166">
        <v>0</v>
      </c>
      <c r="BG2474" s="166">
        <v>0</v>
      </c>
      <c r="BH2474" s="161">
        <f t="shared" si="2530"/>
        <v>0</v>
      </c>
      <c r="BI2474" s="166">
        <v>0</v>
      </c>
      <c r="BJ2474" s="166">
        <v>0</v>
      </c>
      <c r="BK2474" s="161">
        <f t="shared" si="2531"/>
        <v>0</v>
      </c>
      <c r="BL2474" s="161">
        <f t="shared" si="2532"/>
        <v>0</v>
      </c>
      <c r="BM2474" s="166">
        <v>0</v>
      </c>
      <c r="BN2474" s="166">
        <v>0</v>
      </c>
      <c r="BO2474" s="161">
        <f t="shared" si="2533"/>
        <v>0</v>
      </c>
      <c r="BP2474" s="166">
        <v>0</v>
      </c>
      <c r="BQ2474" s="166">
        <v>0</v>
      </c>
      <c r="BR2474" s="161">
        <f t="shared" si="2534"/>
        <v>0</v>
      </c>
      <c r="BS2474" s="161">
        <f t="shared" si="2535"/>
        <v>0</v>
      </c>
      <c r="BT2474" s="166">
        <v>0</v>
      </c>
      <c r="BU2474" s="166">
        <v>0</v>
      </c>
      <c r="BV2474" s="161">
        <f t="shared" si="2536"/>
        <v>0</v>
      </c>
      <c r="BW2474" s="166">
        <v>0</v>
      </c>
      <c r="BX2474" s="166">
        <v>0</v>
      </c>
      <c r="BY2474" s="161">
        <f t="shared" si="2537"/>
        <v>0</v>
      </c>
      <c r="BZ2474" s="161">
        <f t="shared" si="2538"/>
        <v>0</v>
      </c>
      <c r="CA2474" s="160">
        <f t="shared" ref="CA2474:CB2483" si="2562">AK2474-AR2474-AY2474-BF2474-BM2474-BT2474</f>
        <v>0</v>
      </c>
      <c r="CB2474" s="160">
        <f t="shared" si="2562"/>
        <v>0</v>
      </c>
      <c r="CC2474" s="161">
        <f t="shared" si="2539"/>
        <v>0</v>
      </c>
      <c r="CD2474" s="160">
        <f t="shared" ref="CD2474:CE2483" si="2563">AN2474-AU2474-BB2474-BI2474-BP2474-BW2474</f>
        <v>0</v>
      </c>
      <c r="CE2474" s="160">
        <f t="shared" si="2563"/>
        <v>0</v>
      </c>
      <c r="CF2474" s="161">
        <f t="shared" si="2540"/>
        <v>0</v>
      </c>
      <c r="CG2474" s="161">
        <f t="shared" si="2541"/>
        <v>0</v>
      </c>
      <c r="CH2474" s="160">
        <f t="shared" ref="CH2474:CI2483" si="2564">V2474+AC2474-AI2474</f>
        <v>0</v>
      </c>
      <c r="CI2474" s="160">
        <f t="shared" si="2564"/>
        <v>0</v>
      </c>
      <c r="CJ2474" s="166">
        <v>0</v>
      </c>
      <c r="CK2474" s="166">
        <v>0</v>
      </c>
      <c r="CL2474" s="166">
        <v>0</v>
      </c>
      <c r="CM2474" s="166">
        <v>0</v>
      </c>
      <c r="CN2474" s="160">
        <f t="shared" ref="CN2474:CO2483" si="2565">CH2474-CJ2474-CL2474</f>
        <v>0</v>
      </c>
      <c r="CO2474" s="160">
        <f t="shared" si="2565"/>
        <v>0</v>
      </c>
    </row>
    <row r="2475" spans="1:93" ht="24" hidden="1">
      <c r="A2475" s="91"/>
      <c r="B2475" s="156">
        <v>2025</v>
      </c>
      <c r="C2475" s="156">
        <v>8308</v>
      </c>
      <c r="D2475" s="156">
        <v>4</v>
      </c>
      <c r="E2475" s="156">
        <v>9</v>
      </c>
      <c r="F2475" s="156">
        <v>25</v>
      </c>
      <c r="G2475" s="156"/>
      <c r="H2475" s="156">
        <v>5000</v>
      </c>
      <c r="I2475" s="156">
        <v>5100</v>
      </c>
      <c r="J2475" s="156">
        <v>515</v>
      </c>
      <c r="K2475" s="157">
        <v>342</v>
      </c>
      <c r="L2475" s="158"/>
      <c r="M2475" s="159" t="s">
        <v>179</v>
      </c>
      <c r="N2475" s="160">
        <v>0</v>
      </c>
      <c r="O2475" s="160">
        <v>0</v>
      </c>
      <c r="P2475" s="161">
        <f t="shared" si="2504"/>
        <v>0</v>
      </c>
      <c r="Q2475" s="160">
        <v>0</v>
      </c>
      <c r="R2475" s="160">
        <v>0</v>
      </c>
      <c r="S2475" s="161">
        <f t="shared" si="2505"/>
        <v>0</v>
      </c>
      <c r="T2475" s="161">
        <f t="shared" si="2506"/>
        <v>0</v>
      </c>
      <c r="U2475" s="162" t="s">
        <v>111</v>
      </c>
      <c r="V2475" s="163"/>
      <c r="W2475" s="164"/>
      <c r="X2475" s="167" t="s">
        <v>66</v>
      </c>
      <c r="Y2475" s="166">
        <v>0</v>
      </c>
      <c r="Z2475" s="166">
        <v>0</v>
      </c>
      <c r="AA2475" s="166">
        <v>0</v>
      </c>
      <c r="AB2475" s="166">
        <v>0</v>
      </c>
      <c r="AC2475" s="166">
        <v>0</v>
      </c>
      <c r="AD2475" s="166">
        <v>0</v>
      </c>
      <c r="AE2475" s="166">
        <v>0</v>
      </c>
      <c r="AF2475" s="166">
        <v>0</v>
      </c>
      <c r="AG2475" s="166">
        <v>0</v>
      </c>
      <c r="AH2475" s="166">
        <v>0</v>
      </c>
      <c r="AI2475" s="166">
        <v>0</v>
      </c>
      <c r="AJ2475" s="166">
        <v>0</v>
      </c>
      <c r="AK2475" s="160">
        <f t="shared" si="2560"/>
        <v>0</v>
      </c>
      <c r="AL2475" s="160">
        <f t="shared" si="2560"/>
        <v>0</v>
      </c>
      <c r="AM2475" s="161">
        <f t="shared" si="2508"/>
        <v>0</v>
      </c>
      <c r="AN2475" s="160">
        <f t="shared" si="2561"/>
        <v>0</v>
      </c>
      <c r="AO2475" s="160">
        <f t="shared" si="2561"/>
        <v>0</v>
      </c>
      <c r="AP2475" s="161">
        <f t="shared" si="2483"/>
        <v>0</v>
      </c>
      <c r="AQ2475" s="161">
        <f t="shared" si="2489"/>
        <v>0</v>
      </c>
      <c r="AR2475" s="166">
        <v>0</v>
      </c>
      <c r="AS2475" s="166">
        <v>0</v>
      </c>
      <c r="AT2475" s="161">
        <f t="shared" si="2524"/>
        <v>0</v>
      </c>
      <c r="AU2475" s="166">
        <v>0</v>
      </c>
      <c r="AV2475" s="166">
        <v>0</v>
      </c>
      <c r="AW2475" s="161">
        <f t="shared" si="2525"/>
        <v>0</v>
      </c>
      <c r="AX2475" s="161">
        <f t="shared" si="2526"/>
        <v>0</v>
      </c>
      <c r="AY2475" s="166">
        <v>0</v>
      </c>
      <c r="AZ2475" s="166">
        <v>0</v>
      </c>
      <c r="BA2475" s="161">
        <f t="shared" si="2527"/>
        <v>0</v>
      </c>
      <c r="BB2475" s="166">
        <v>0</v>
      </c>
      <c r="BC2475" s="166">
        <v>0</v>
      </c>
      <c r="BD2475" s="161">
        <f t="shared" si="2528"/>
        <v>0</v>
      </c>
      <c r="BE2475" s="161">
        <f t="shared" si="2529"/>
        <v>0</v>
      </c>
      <c r="BF2475" s="166">
        <v>0</v>
      </c>
      <c r="BG2475" s="166">
        <v>0</v>
      </c>
      <c r="BH2475" s="161">
        <f t="shared" si="2530"/>
        <v>0</v>
      </c>
      <c r="BI2475" s="166">
        <v>0</v>
      </c>
      <c r="BJ2475" s="166">
        <v>0</v>
      </c>
      <c r="BK2475" s="161">
        <f t="shared" si="2531"/>
        <v>0</v>
      </c>
      <c r="BL2475" s="161">
        <f t="shared" si="2532"/>
        <v>0</v>
      </c>
      <c r="BM2475" s="166">
        <v>0</v>
      </c>
      <c r="BN2475" s="166">
        <v>0</v>
      </c>
      <c r="BO2475" s="161">
        <f t="shared" si="2533"/>
        <v>0</v>
      </c>
      <c r="BP2475" s="166">
        <v>0</v>
      </c>
      <c r="BQ2475" s="166">
        <v>0</v>
      </c>
      <c r="BR2475" s="161">
        <f t="shared" si="2534"/>
        <v>0</v>
      </c>
      <c r="BS2475" s="161">
        <f t="shared" si="2535"/>
        <v>0</v>
      </c>
      <c r="BT2475" s="166">
        <v>0</v>
      </c>
      <c r="BU2475" s="166">
        <v>0</v>
      </c>
      <c r="BV2475" s="161">
        <f t="shared" si="2536"/>
        <v>0</v>
      </c>
      <c r="BW2475" s="166">
        <v>0</v>
      </c>
      <c r="BX2475" s="166">
        <v>0</v>
      </c>
      <c r="BY2475" s="161">
        <f t="shared" si="2537"/>
        <v>0</v>
      </c>
      <c r="BZ2475" s="161">
        <f t="shared" si="2538"/>
        <v>0</v>
      </c>
      <c r="CA2475" s="160">
        <f t="shared" si="2562"/>
        <v>0</v>
      </c>
      <c r="CB2475" s="160">
        <f t="shared" si="2562"/>
        <v>0</v>
      </c>
      <c r="CC2475" s="161">
        <f t="shared" si="2539"/>
        <v>0</v>
      </c>
      <c r="CD2475" s="160">
        <f t="shared" si="2563"/>
        <v>0</v>
      </c>
      <c r="CE2475" s="160">
        <f t="shared" si="2563"/>
        <v>0</v>
      </c>
      <c r="CF2475" s="161">
        <f t="shared" si="2540"/>
        <v>0</v>
      </c>
      <c r="CG2475" s="161">
        <f t="shared" si="2541"/>
        <v>0</v>
      </c>
      <c r="CH2475" s="160">
        <f t="shared" si="2564"/>
        <v>0</v>
      </c>
      <c r="CI2475" s="160">
        <f t="shared" si="2564"/>
        <v>0</v>
      </c>
      <c r="CJ2475" s="166">
        <v>0</v>
      </c>
      <c r="CK2475" s="166">
        <v>0</v>
      </c>
      <c r="CL2475" s="166">
        <v>0</v>
      </c>
      <c r="CM2475" s="166">
        <v>0</v>
      </c>
      <c r="CN2475" s="160">
        <f t="shared" si="2565"/>
        <v>0</v>
      </c>
      <c r="CO2475" s="160">
        <f t="shared" si="2565"/>
        <v>0</v>
      </c>
    </row>
    <row r="2476" spans="1:93" ht="24" hidden="1">
      <c r="A2476" s="91"/>
      <c r="B2476" s="156">
        <v>2025</v>
      </c>
      <c r="C2476" s="156">
        <v>8308</v>
      </c>
      <c r="D2476" s="156">
        <v>4</v>
      </c>
      <c r="E2476" s="156">
        <v>9</v>
      </c>
      <c r="F2476" s="156">
        <v>25</v>
      </c>
      <c r="G2476" s="156"/>
      <c r="H2476" s="156">
        <v>5000</v>
      </c>
      <c r="I2476" s="156">
        <v>5100</v>
      </c>
      <c r="J2476" s="156">
        <v>515</v>
      </c>
      <c r="K2476" s="157">
        <v>360</v>
      </c>
      <c r="L2476" s="158"/>
      <c r="M2476" s="159" t="s">
        <v>1671</v>
      </c>
      <c r="N2476" s="160">
        <v>0</v>
      </c>
      <c r="O2476" s="160">
        <v>0</v>
      </c>
      <c r="P2476" s="161">
        <f t="shared" si="2504"/>
        <v>0</v>
      </c>
      <c r="Q2476" s="160">
        <v>0</v>
      </c>
      <c r="R2476" s="160">
        <v>0</v>
      </c>
      <c r="S2476" s="161">
        <f t="shared" si="2505"/>
        <v>0</v>
      </c>
      <c r="T2476" s="161">
        <f t="shared" si="2506"/>
        <v>0</v>
      </c>
      <c r="U2476" s="162" t="s">
        <v>111</v>
      </c>
      <c r="V2476" s="163"/>
      <c r="W2476" s="164"/>
      <c r="X2476" s="167" t="s">
        <v>66</v>
      </c>
      <c r="Y2476" s="166">
        <v>0</v>
      </c>
      <c r="Z2476" s="166">
        <v>0</v>
      </c>
      <c r="AA2476" s="166">
        <v>0</v>
      </c>
      <c r="AB2476" s="166">
        <v>0</v>
      </c>
      <c r="AC2476" s="166">
        <v>0</v>
      </c>
      <c r="AD2476" s="166">
        <v>0</v>
      </c>
      <c r="AE2476" s="166">
        <v>0</v>
      </c>
      <c r="AF2476" s="166">
        <v>0</v>
      </c>
      <c r="AG2476" s="166">
        <v>0</v>
      </c>
      <c r="AH2476" s="166">
        <v>0</v>
      </c>
      <c r="AI2476" s="166">
        <v>0</v>
      </c>
      <c r="AJ2476" s="166">
        <v>0</v>
      </c>
      <c r="AK2476" s="160">
        <f t="shared" si="2560"/>
        <v>0</v>
      </c>
      <c r="AL2476" s="160">
        <f t="shared" si="2560"/>
        <v>0</v>
      </c>
      <c r="AM2476" s="161">
        <f t="shared" si="2508"/>
        <v>0</v>
      </c>
      <c r="AN2476" s="160">
        <f t="shared" si="2561"/>
        <v>0</v>
      </c>
      <c r="AO2476" s="160">
        <f t="shared" si="2561"/>
        <v>0</v>
      </c>
      <c r="AP2476" s="161">
        <f t="shared" si="2483"/>
        <v>0</v>
      </c>
      <c r="AQ2476" s="161">
        <f t="shared" si="2489"/>
        <v>0</v>
      </c>
      <c r="AR2476" s="166">
        <v>0</v>
      </c>
      <c r="AS2476" s="166">
        <v>0</v>
      </c>
      <c r="AT2476" s="161">
        <f t="shared" si="2524"/>
        <v>0</v>
      </c>
      <c r="AU2476" s="166">
        <v>0</v>
      </c>
      <c r="AV2476" s="166">
        <v>0</v>
      </c>
      <c r="AW2476" s="161">
        <f t="shared" si="2525"/>
        <v>0</v>
      </c>
      <c r="AX2476" s="161">
        <f t="shared" si="2526"/>
        <v>0</v>
      </c>
      <c r="AY2476" s="166">
        <v>0</v>
      </c>
      <c r="AZ2476" s="166">
        <v>0</v>
      </c>
      <c r="BA2476" s="161">
        <f t="shared" si="2527"/>
        <v>0</v>
      </c>
      <c r="BB2476" s="166">
        <v>0</v>
      </c>
      <c r="BC2476" s="166">
        <v>0</v>
      </c>
      <c r="BD2476" s="161">
        <f t="shared" si="2528"/>
        <v>0</v>
      </c>
      <c r="BE2476" s="161">
        <f t="shared" si="2529"/>
        <v>0</v>
      </c>
      <c r="BF2476" s="166">
        <v>0</v>
      </c>
      <c r="BG2476" s="166">
        <v>0</v>
      </c>
      <c r="BH2476" s="161">
        <f t="shared" si="2530"/>
        <v>0</v>
      </c>
      <c r="BI2476" s="166">
        <v>0</v>
      </c>
      <c r="BJ2476" s="166">
        <v>0</v>
      </c>
      <c r="BK2476" s="161">
        <f t="shared" si="2531"/>
        <v>0</v>
      </c>
      <c r="BL2476" s="161">
        <f t="shared" si="2532"/>
        <v>0</v>
      </c>
      <c r="BM2476" s="166">
        <v>0</v>
      </c>
      <c r="BN2476" s="166">
        <v>0</v>
      </c>
      <c r="BO2476" s="161">
        <f t="shared" si="2533"/>
        <v>0</v>
      </c>
      <c r="BP2476" s="166">
        <v>0</v>
      </c>
      <c r="BQ2476" s="166">
        <v>0</v>
      </c>
      <c r="BR2476" s="161">
        <f t="shared" si="2534"/>
        <v>0</v>
      </c>
      <c r="BS2476" s="161">
        <f t="shared" si="2535"/>
        <v>0</v>
      </c>
      <c r="BT2476" s="166">
        <v>0</v>
      </c>
      <c r="BU2476" s="166">
        <v>0</v>
      </c>
      <c r="BV2476" s="161">
        <f t="shared" si="2536"/>
        <v>0</v>
      </c>
      <c r="BW2476" s="166">
        <v>0</v>
      </c>
      <c r="BX2476" s="166">
        <v>0</v>
      </c>
      <c r="BY2476" s="161">
        <f t="shared" si="2537"/>
        <v>0</v>
      </c>
      <c r="BZ2476" s="161">
        <f t="shared" si="2538"/>
        <v>0</v>
      </c>
      <c r="CA2476" s="160">
        <f t="shared" si="2562"/>
        <v>0</v>
      </c>
      <c r="CB2476" s="160">
        <f t="shared" si="2562"/>
        <v>0</v>
      </c>
      <c r="CC2476" s="161">
        <f t="shared" si="2539"/>
        <v>0</v>
      </c>
      <c r="CD2476" s="160">
        <f t="shared" si="2563"/>
        <v>0</v>
      </c>
      <c r="CE2476" s="160">
        <f t="shared" si="2563"/>
        <v>0</v>
      </c>
      <c r="CF2476" s="161">
        <f t="shared" si="2540"/>
        <v>0</v>
      </c>
      <c r="CG2476" s="161">
        <f t="shared" si="2541"/>
        <v>0</v>
      </c>
      <c r="CH2476" s="160">
        <f t="shared" si="2564"/>
        <v>0</v>
      </c>
      <c r="CI2476" s="160">
        <f t="shared" si="2564"/>
        <v>0</v>
      </c>
      <c r="CJ2476" s="166">
        <v>0</v>
      </c>
      <c r="CK2476" s="166">
        <v>0</v>
      </c>
      <c r="CL2476" s="166">
        <v>0</v>
      </c>
      <c r="CM2476" s="166">
        <v>0</v>
      </c>
      <c r="CN2476" s="160">
        <f t="shared" si="2565"/>
        <v>0</v>
      </c>
      <c r="CO2476" s="160">
        <f t="shared" si="2565"/>
        <v>0</v>
      </c>
    </row>
    <row r="2477" spans="1:93" ht="24" hidden="1">
      <c r="A2477" s="91"/>
      <c r="B2477" s="156">
        <v>2025</v>
      </c>
      <c r="C2477" s="156">
        <v>8308</v>
      </c>
      <c r="D2477" s="156">
        <v>4</v>
      </c>
      <c r="E2477" s="156">
        <v>9</v>
      </c>
      <c r="F2477" s="156">
        <v>25</v>
      </c>
      <c r="G2477" s="156"/>
      <c r="H2477" s="156">
        <v>5000</v>
      </c>
      <c r="I2477" s="156">
        <v>5100</v>
      </c>
      <c r="J2477" s="156">
        <v>515</v>
      </c>
      <c r="K2477" s="157">
        <v>702</v>
      </c>
      <c r="L2477" s="158"/>
      <c r="M2477" s="159" t="s">
        <v>1618</v>
      </c>
      <c r="N2477" s="160">
        <v>0</v>
      </c>
      <c r="O2477" s="160">
        <v>0</v>
      </c>
      <c r="P2477" s="161">
        <f t="shared" si="2504"/>
        <v>0</v>
      </c>
      <c r="Q2477" s="160">
        <v>0</v>
      </c>
      <c r="R2477" s="160">
        <v>0</v>
      </c>
      <c r="S2477" s="161">
        <f t="shared" si="2505"/>
        <v>0</v>
      </c>
      <c r="T2477" s="161">
        <f t="shared" si="2506"/>
        <v>0</v>
      </c>
      <c r="U2477" s="162" t="s">
        <v>111</v>
      </c>
      <c r="V2477" s="163"/>
      <c r="W2477" s="164"/>
      <c r="X2477" s="167" t="s">
        <v>66</v>
      </c>
      <c r="Y2477" s="166">
        <v>0</v>
      </c>
      <c r="Z2477" s="166">
        <v>0</v>
      </c>
      <c r="AA2477" s="166">
        <v>0</v>
      </c>
      <c r="AB2477" s="166">
        <v>0</v>
      </c>
      <c r="AC2477" s="166">
        <v>0</v>
      </c>
      <c r="AD2477" s="166">
        <v>0</v>
      </c>
      <c r="AE2477" s="166">
        <v>0</v>
      </c>
      <c r="AF2477" s="166">
        <v>0</v>
      </c>
      <c r="AG2477" s="166">
        <v>0</v>
      </c>
      <c r="AH2477" s="166">
        <v>0</v>
      </c>
      <c r="AI2477" s="166">
        <v>0</v>
      </c>
      <c r="AJ2477" s="166">
        <v>0</v>
      </c>
      <c r="AK2477" s="160">
        <f t="shared" si="2560"/>
        <v>0</v>
      </c>
      <c r="AL2477" s="160">
        <f t="shared" si="2560"/>
        <v>0</v>
      </c>
      <c r="AM2477" s="161">
        <f t="shared" si="2508"/>
        <v>0</v>
      </c>
      <c r="AN2477" s="160">
        <f t="shared" si="2561"/>
        <v>0</v>
      </c>
      <c r="AO2477" s="160">
        <f t="shared" si="2561"/>
        <v>0</v>
      </c>
      <c r="AP2477" s="161">
        <f t="shared" ref="AP2477:AP2540" si="2566">AN2477+AO2477</f>
        <v>0</v>
      </c>
      <c r="AQ2477" s="161">
        <f t="shared" si="2489"/>
        <v>0</v>
      </c>
      <c r="AR2477" s="166">
        <v>0</v>
      </c>
      <c r="AS2477" s="166">
        <v>0</v>
      </c>
      <c r="AT2477" s="161">
        <f t="shared" si="2524"/>
        <v>0</v>
      </c>
      <c r="AU2477" s="166">
        <v>0</v>
      </c>
      <c r="AV2477" s="166">
        <v>0</v>
      </c>
      <c r="AW2477" s="161">
        <f t="shared" si="2525"/>
        <v>0</v>
      </c>
      <c r="AX2477" s="161">
        <f t="shared" si="2526"/>
        <v>0</v>
      </c>
      <c r="AY2477" s="166">
        <v>0</v>
      </c>
      <c r="AZ2477" s="166">
        <v>0</v>
      </c>
      <c r="BA2477" s="161">
        <f t="shared" si="2527"/>
        <v>0</v>
      </c>
      <c r="BB2477" s="166">
        <v>0</v>
      </c>
      <c r="BC2477" s="166">
        <v>0</v>
      </c>
      <c r="BD2477" s="161">
        <f t="shared" si="2528"/>
        <v>0</v>
      </c>
      <c r="BE2477" s="161">
        <f t="shared" si="2529"/>
        <v>0</v>
      </c>
      <c r="BF2477" s="166">
        <v>0</v>
      </c>
      <c r="BG2477" s="166">
        <v>0</v>
      </c>
      <c r="BH2477" s="161">
        <f t="shared" si="2530"/>
        <v>0</v>
      </c>
      <c r="BI2477" s="166">
        <v>0</v>
      </c>
      <c r="BJ2477" s="166">
        <v>0</v>
      </c>
      <c r="BK2477" s="161">
        <f t="shared" si="2531"/>
        <v>0</v>
      </c>
      <c r="BL2477" s="161">
        <f t="shared" si="2532"/>
        <v>0</v>
      </c>
      <c r="BM2477" s="166">
        <v>0</v>
      </c>
      <c r="BN2477" s="166">
        <v>0</v>
      </c>
      <c r="BO2477" s="161">
        <f t="shared" si="2533"/>
        <v>0</v>
      </c>
      <c r="BP2477" s="166">
        <v>0</v>
      </c>
      <c r="BQ2477" s="166">
        <v>0</v>
      </c>
      <c r="BR2477" s="161">
        <f t="shared" si="2534"/>
        <v>0</v>
      </c>
      <c r="BS2477" s="161">
        <f t="shared" si="2535"/>
        <v>0</v>
      </c>
      <c r="BT2477" s="166">
        <v>0</v>
      </c>
      <c r="BU2477" s="166">
        <v>0</v>
      </c>
      <c r="BV2477" s="161">
        <f t="shared" si="2536"/>
        <v>0</v>
      </c>
      <c r="BW2477" s="166">
        <v>0</v>
      </c>
      <c r="BX2477" s="166">
        <v>0</v>
      </c>
      <c r="BY2477" s="161">
        <f t="shared" si="2537"/>
        <v>0</v>
      </c>
      <c r="BZ2477" s="161">
        <f t="shared" si="2538"/>
        <v>0</v>
      </c>
      <c r="CA2477" s="160">
        <f t="shared" si="2562"/>
        <v>0</v>
      </c>
      <c r="CB2477" s="160">
        <f t="shared" si="2562"/>
        <v>0</v>
      </c>
      <c r="CC2477" s="161">
        <f t="shared" si="2539"/>
        <v>0</v>
      </c>
      <c r="CD2477" s="160">
        <f t="shared" si="2563"/>
        <v>0</v>
      </c>
      <c r="CE2477" s="160">
        <f t="shared" si="2563"/>
        <v>0</v>
      </c>
      <c r="CF2477" s="161">
        <f t="shared" si="2540"/>
        <v>0</v>
      </c>
      <c r="CG2477" s="161">
        <f t="shared" si="2541"/>
        <v>0</v>
      </c>
      <c r="CH2477" s="160">
        <f t="shared" si="2564"/>
        <v>0</v>
      </c>
      <c r="CI2477" s="160">
        <f t="shared" si="2564"/>
        <v>0</v>
      </c>
      <c r="CJ2477" s="166">
        <v>0</v>
      </c>
      <c r="CK2477" s="166">
        <v>0</v>
      </c>
      <c r="CL2477" s="166">
        <v>0</v>
      </c>
      <c r="CM2477" s="166">
        <v>0</v>
      </c>
      <c r="CN2477" s="160">
        <f t="shared" si="2565"/>
        <v>0</v>
      </c>
      <c r="CO2477" s="160">
        <f t="shared" si="2565"/>
        <v>0</v>
      </c>
    </row>
    <row r="2478" spans="1:93" ht="24" hidden="1">
      <c r="A2478" s="91"/>
      <c r="B2478" s="156">
        <v>2025</v>
      </c>
      <c r="C2478" s="156">
        <v>8308</v>
      </c>
      <c r="D2478" s="156">
        <v>4</v>
      </c>
      <c r="E2478" s="156">
        <v>9</v>
      </c>
      <c r="F2478" s="156">
        <v>25</v>
      </c>
      <c r="G2478" s="156"/>
      <c r="H2478" s="156">
        <v>5000</v>
      </c>
      <c r="I2478" s="156">
        <v>5100</v>
      </c>
      <c r="J2478" s="156">
        <v>515</v>
      </c>
      <c r="K2478" s="157">
        <v>1038</v>
      </c>
      <c r="L2478" s="158"/>
      <c r="M2478" s="159" t="s">
        <v>1672</v>
      </c>
      <c r="N2478" s="160">
        <v>0</v>
      </c>
      <c r="O2478" s="160">
        <v>0</v>
      </c>
      <c r="P2478" s="161">
        <f t="shared" si="2504"/>
        <v>0</v>
      </c>
      <c r="Q2478" s="160">
        <v>0</v>
      </c>
      <c r="R2478" s="160">
        <v>0</v>
      </c>
      <c r="S2478" s="161">
        <f t="shared" si="2505"/>
        <v>0</v>
      </c>
      <c r="T2478" s="161">
        <f t="shared" si="2506"/>
        <v>0</v>
      </c>
      <c r="U2478" s="162" t="s">
        <v>111</v>
      </c>
      <c r="V2478" s="163"/>
      <c r="W2478" s="164"/>
      <c r="X2478" s="167" t="s">
        <v>66</v>
      </c>
      <c r="Y2478" s="166">
        <v>0</v>
      </c>
      <c r="Z2478" s="166">
        <v>0</v>
      </c>
      <c r="AA2478" s="166">
        <v>0</v>
      </c>
      <c r="AB2478" s="166">
        <v>0</v>
      </c>
      <c r="AC2478" s="166">
        <v>0</v>
      </c>
      <c r="AD2478" s="166">
        <v>0</v>
      </c>
      <c r="AE2478" s="166">
        <v>0</v>
      </c>
      <c r="AF2478" s="166">
        <v>0</v>
      </c>
      <c r="AG2478" s="166">
        <v>0</v>
      </c>
      <c r="AH2478" s="166">
        <v>0</v>
      </c>
      <c r="AI2478" s="166">
        <v>0</v>
      </c>
      <c r="AJ2478" s="166">
        <v>0</v>
      </c>
      <c r="AK2478" s="160">
        <f t="shared" si="2560"/>
        <v>0</v>
      </c>
      <c r="AL2478" s="160">
        <f t="shared" si="2560"/>
        <v>0</v>
      </c>
      <c r="AM2478" s="161">
        <f t="shared" si="2508"/>
        <v>0</v>
      </c>
      <c r="AN2478" s="160">
        <f t="shared" si="2561"/>
        <v>0</v>
      </c>
      <c r="AO2478" s="160">
        <f t="shared" si="2561"/>
        <v>0</v>
      </c>
      <c r="AP2478" s="161">
        <f t="shared" si="2566"/>
        <v>0</v>
      </c>
      <c r="AQ2478" s="161">
        <f t="shared" si="2489"/>
        <v>0</v>
      </c>
      <c r="AR2478" s="166">
        <v>0</v>
      </c>
      <c r="AS2478" s="166">
        <v>0</v>
      </c>
      <c r="AT2478" s="161">
        <f t="shared" si="2524"/>
        <v>0</v>
      </c>
      <c r="AU2478" s="166">
        <v>0</v>
      </c>
      <c r="AV2478" s="166">
        <v>0</v>
      </c>
      <c r="AW2478" s="161">
        <f t="shared" si="2525"/>
        <v>0</v>
      </c>
      <c r="AX2478" s="161">
        <f t="shared" si="2526"/>
        <v>0</v>
      </c>
      <c r="AY2478" s="166">
        <v>0</v>
      </c>
      <c r="AZ2478" s="166">
        <v>0</v>
      </c>
      <c r="BA2478" s="161">
        <f t="shared" si="2527"/>
        <v>0</v>
      </c>
      <c r="BB2478" s="166">
        <v>0</v>
      </c>
      <c r="BC2478" s="166">
        <v>0</v>
      </c>
      <c r="BD2478" s="161">
        <f t="shared" si="2528"/>
        <v>0</v>
      </c>
      <c r="BE2478" s="161">
        <f t="shared" si="2529"/>
        <v>0</v>
      </c>
      <c r="BF2478" s="166">
        <v>0</v>
      </c>
      <c r="BG2478" s="166">
        <v>0</v>
      </c>
      <c r="BH2478" s="161">
        <f t="shared" si="2530"/>
        <v>0</v>
      </c>
      <c r="BI2478" s="166">
        <v>0</v>
      </c>
      <c r="BJ2478" s="166">
        <v>0</v>
      </c>
      <c r="BK2478" s="161">
        <f t="shared" si="2531"/>
        <v>0</v>
      </c>
      <c r="BL2478" s="161">
        <f t="shared" si="2532"/>
        <v>0</v>
      </c>
      <c r="BM2478" s="166">
        <v>0</v>
      </c>
      <c r="BN2478" s="166">
        <v>0</v>
      </c>
      <c r="BO2478" s="161">
        <f t="shared" si="2533"/>
        <v>0</v>
      </c>
      <c r="BP2478" s="166">
        <v>0</v>
      </c>
      <c r="BQ2478" s="166">
        <v>0</v>
      </c>
      <c r="BR2478" s="161">
        <f t="shared" si="2534"/>
        <v>0</v>
      </c>
      <c r="BS2478" s="161">
        <f t="shared" si="2535"/>
        <v>0</v>
      </c>
      <c r="BT2478" s="166">
        <v>0</v>
      </c>
      <c r="BU2478" s="166">
        <v>0</v>
      </c>
      <c r="BV2478" s="161">
        <f t="shared" si="2536"/>
        <v>0</v>
      </c>
      <c r="BW2478" s="166">
        <v>0</v>
      </c>
      <c r="BX2478" s="166">
        <v>0</v>
      </c>
      <c r="BY2478" s="161">
        <f t="shared" si="2537"/>
        <v>0</v>
      </c>
      <c r="BZ2478" s="161">
        <f t="shared" si="2538"/>
        <v>0</v>
      </c>
      <c r="CA2478" s="160">
        <f t="shared" si="2562"/>
        <v>0</v>
      </c>
      <c r="CB2478" s="160">
        <f t="shared" si="2562"/>
        <v>0</v>
      </c>
      <c r="CC2478" s="161">
        <f t="shared" si="2539"/>
        <v>0</v>
      </c>
      <c r="CD2478" s="160">
        <f t="shared" si="2563"/>
        <v>0</v>
      </c>
      <c r="CE2478" s="160">
        <f t="shared" si="2563"/>
        <v>0</v>
      </c>
      <c r="CF2478" s="161">
        <f t="shared" si="2540"/>
        <v>0</v>
      </c>
      <c r="CG2478" s="161">
        <f t="shared" si="2541"/>
        <v>0</v>
      </c>
      <c r="CH2478" s="160">
        <f t="shared" si="2564"/>
        <v>0</v>
      </c>
      <c r="CI2478" s="160">
        <f t="shared" si="2564"/>
        <v>0</v>
      </c>
      <c r="CJ2478" s="166">
        <v>0</v>
      </c>
      <c r="CK2478" s="166">
        <v>0</v>
      </c>
      <c r="CL2478" s="166">
        <v>0</v>
      </c>
      <c r="CM2478" s="166">
        <v>0</v>
      </c>
      <c r="CN2478" s="160">
        <f t="shared" si="2565"/>
        <v>0</v>
      </c>
      <c r="CO2478" s="160">
        <f t="shared" si="2565"/>
        <v>0</v>
      </c>
    </row>
    <row r="2479" spans="1:93" ht="24" hidden="1">
      <c r="A2479" s="91"/>
      <c r="B2479" s="156">
        <v>2025</v>
      </c>
      <c r="C2479" s="156">
        <v>8308</v>
      </c>
      <c r="D2479" s="156">
        <v>4</v>
      </c>
      <c r="E2479" s="156">
        <v>9</v>
      </c>
      <c r="F2479" s="156">
        <v>25</v>
      </c>
      <c r="G2479" s="156"/>
      <c r="H2479" s="156">
        <v>5000</v>
      </c>
      <c r="I2479" s="156">
        <v>5100</v>
      </c>
      <c r="J2479" s="156">
        <v>515</v>
      </c>
      <c r="K2479" s="157">
        <v>1288</v>
      </c>
      <c r="L2479" s="158"/>
      <c r="M2479" s="159" t="s">
        <v>473</v>
      </c>
      <c r="N2479" s="160">
        <v>0</v>
      </c>
      <c r="O2479" s="160">
        <v>0</v>
      </c>
      <c r="P2479" s="161">
        <f t="shared" si="2504"/>
        <v>0</v>
      </c>
      <c r="Q2479" s="160">
        <v>0</v>
      </c>
      <c r="R2479" s="160">
        <v>0</v>
      </c>
      <c r="S2479" s="161">
        <f t="shared" si="2505"/>
        <v>0</v>
      </c>
      <c r="T2479" s="161">
        <f t="shared" si="2506"/>
        <v>0</v>
      </c>
      <c r="U2479" s="162" t="s">
        <v>111</v>
      </c>
      <c r="V2479" s="163"/>
      <c r="W2479" s="164"/>
      <c r="X2479" s="167" t="s">
        <v>66</v>
      </c>
      <c r="Y2479" s="166">
        <v>0</v>
      </c>
      <c r="Z2479" s="166">
        <v>0</v>
      </c>
      <c r="AA2479" s="166">
        <v>0</v>
      </c>
      <c r="AB2479" s="166">
        <v>0</v>
      </c>
      <c r="AC2479" s="166">
        <v>0</v>
      </c>
      <c r="AD2479" s="166">
        <v>0</v>
      </c>
      <c r="AE2479" s="166">
        <v>0</v>
      </c>
      <c r="AF2479" s="166">
        <v>0</v>
      </c>
      <c r="AG2479" s="166">
        <v>0</v>
      </c>
      <c r="AH2479" s="166">
        <v>0</v>
      </c>
      <c r="AI2479" s="166">
        <v>0</v>
      </c>
      <c r="AJ2479" s="166">
        <v>0</v>
      </c>
      <c r="AK2479" s="160">
        <f t="shared" si="2560"/>
        <v>0</v>
      </c>
      <c r="AL2479" s="160">
        <f t="shared" si="2560"/>
        <v>0</v>
      </c>
      <c r="AM2479" s="161">
        <f t="shared" si="2508"/>
        <v>0</v>
      </c>
      <c r="AN2479" s="160">
        <f t="shared" si="2561"/>
        <v>0</v>
      </c>
      <c r="AO2479" s="160">
        <f t="shared" si="2561"/>
        <v>0</v>
      </c>
      <c r="AP2479" s="161">
        <f t="shared" si="2566"/>
        <v>0</v>
      </c>
      <c r="AQ2479" s="161">
        <f t="shared" si="2489"/>
        <v>0</v>
      </c>
      <c r="AR2479" s="166">
        <v>0</v>
      </c>
      <c r="AS2479" s="166">
        <v>0</v>
      </c>
      <c r="AT2479" s="161">
        <f t="shared" si="2524"/>
        <v>0</v>
      </c>
      <c r="AU2479" s="166">
        <v>0</v>
      </c>
      <c r="AV2479" s="166">
        <v>0</v>
      </c>
      <c r="AW2479" s="161">
        <f t="shared" si="2525"/>
        <v>0</v>
      </c>
      <c r="AX2479" s="161">
        <f t="shared" si="2526"/>
        <v>0</v>
      </c>
      <c r="AY2479" s="166">
        <v>0</v>
      </c>
      <c r="AZ2479" s="166">
        <v>0</v>
      </c>
      <c r="BA2479" s="161">
        <f t="shared" si="2527"/>
        <v>0</v>
      </c>
      <c r="BB2479" s="166">
        <v>0</v>
      </c>
      <c r="BC2479" s="166">
        <v>0</v>
      </c>
      <c r="BD2479" s="161">
        <f t="shared" si="2528"/>
        <v>0</v>
      </c>
      <c r="BE2479" s="161">
        <f t="shared" si="2529"/>
        <v>0</v>
      </c>
      <c r="BF2479" s="166">
        <v>0</v>
      </c>
      <c r="BG2479" s="166">
        <v>0</v>
      </c>
      <c r="BH2479" s="161">
        <f t="shared" si="2530"/>
        <v>0</v>
      </c>
      <c r="BI2479" s="166">
        <v>0</v>
      </c>
      <c r="BJ2479" s="166">
        <v>0</v>
      </c>
      <c r="BK2479" s="161">
        <f t="shared" si="2531"/>
        <v>0</v>
      </c>
      <c r="BL2479" s="161">
        <f t="shared" si="2532"/>
        <v>0</v>
      </c>
      <c r="BM2479" s="166">
        <v>0</v>
      </c>
      <c r="BN2479" s="166">
        <v>0</v>
      </c>
      <c r="BO2479" s="161">
        <f t="shared" si="2533"/>
        <v>0</v>
      </c>
      <c r="BP2479" s="166">
        <v>0</v>
      </c>
      <c r="BQ2479" s="166">
        <v>0</v>
      </c>
      <c r="BR2479" s="161">
        <f t="shared" si="2534"/>
        <v>0</v>
      </c>
      <c r="BS2479" s="161">
        <f t="shared" si="2535"/>
        <v>0</v>
      </c>
      <c r="BT2479" s="166">
        <v>0</v>
      </c>
      <c r="BU2479" s="166">
        <v>0</v>
      </c>
      <c r="BV2479" s="161">
        <f t="shared" si="2536"/>
        <v>0</v>
      </c>
      <c r="BW2479" s="166">
        <v>0</v>
      </c>
      <c r="BX2479" s="166">
        <v>0</v>
      </c>
      <c r="BY2479" s="161">
        <f t="shared" si="2537"/>
        <v>0</v>
      </c>
      <c r="BZ2479" s="161">
        <f t="shared" si="2538"/>
        <v>0</v>
      </c>
      <c r="CA2479" s="160">
        <f t="shared" si="2562"/>
        <v>0</v>
      </c>
      <c r="CB2479" s="160">
        <f t="shared" si="2562"/>
        <v>0</v>
      </c>
      <c r="CC2479" s="161">
        <f t="shared" si="2539"/>
        <v>0</v>
      </c>
      <c r="CD2479" s="160">
        <f t="shared" si="2563"/>
        <v>0</v>
      </c>
      <c r="CE2479" s="160">
        <f t="shared" si="2563"/>
        <v>0</v>
      </c>
      <c r="CF2479" s="161">
        <f t="shared" si="2540"/>
        <v>0</v>
      </c>
      <c r="CG2479" s="161">
        <f t="shared" si="2541"/>
        <v>0</v>
      </c>
      <c r="CH2479" s="160">
        <f t="shared" si="2564"/>
        <v>0</v>
      </c>
      <c r="CI2479" s="160">
        <f t="shared" si="2564"/>
        <v>0</v>
      </c>
      <c r="CJ2479" s="166">
        <v>0</v>
      </c>
      <c r="CK2479" s="166">
        <v>0</v>
      </c>
      <c r="CL2479" s="166">
        <v>0</v>
      </c>
      <c r="CM2479" s="166">
        <v>0</v>
      </c>
      <c r="CN2479" s="160">
        <f t="shared" si="2565"/>
        <v>0</v>
      </c>
      <c r="CO2479" s="160">
        <f t="shared" si="2565"/>
        <v>0</v>
      </c>
    </row>
    <row r="2480" spans="1:93" ht="24" hidden="1">
      <c r="A2480" s="91"/>
      <c r="B2480" s="156">
        <v>2025</v>
      </c>
      <c r="C2480" s="156">
        <v>8308</v>
      </c>
      <c r="D2480" s="156">
        <v>4</v>
      </c>
      <c r="E2480" s="156">
        <v>9</v>
      </c>
      <c r="F2480" s="156">
        <v>25</v>
      </c>
      <c r="G2480" s="156"/>
      <c r="H2480" s="156">
        <v>5000</v>
      </c>
      <c r="I2480" s="156">
        <v>5100</v>
      </c>
      <c r="J2480" s="156">
        <v>515</v>
      </c>
      <c r="K2480" s="157">
        <v>1328</v>
      </c>
      <c r="L2480" s="158"/>
      <c r="M2480" s="159" t="s">
        <v>1639</v>
      </c>
      <c r="N2480" s="160">
        <v>0</v>
      </c>
      <c r="O2480" s="160">
        <v>0</v>
      </c>
      <c r="P2480" s="161">
        <f t="shared" si="2504"/>
        <v>0</v>
      </c>
      <c r="Q2480" s="160">
        <v>0</v>
      </c>
      <c r="R2480" s="160">
        <v>0</v>
      </c>
      <c r="S2480" s="161">
        <f t="shared" si="2505"/>
        <v>0</v>
      </c>
      <c r="T2480" s="161">
        <f t="shared" si="2506"/>
        <v>0</v>
      </c>
      <c r="U2480" s="162" t="s">
        <v>111</v>
      </c>
      <c r="V2480" s="163"/>
      <c r="W2480" s="164"/>
      <c r="X2480" s="167" t="s">
        <v>66</v>
      </c>
      <c r="Y2480" s="166">
        <v>0</v>
      </c>
      <c r="Z2480" s="166">
        <v>0</v>
      </c>
      <c r="AA2480" s="166">
        <v>0</v>
      </c>
      <c r="AB2480" s="166">
        <v>0</v>
      </c>
      <c r="AC2480" s="166">
        <v>0</v>
      </c>
      <c r="AD2480" s="166">
        <v>0</v>
      </c>
      <c r="AE2480" s="166">
        <v>0</v>
      </c>
      <c r="AF2480" s="166">
        <v>0</v>
      </c>
      <c r="AG2480" s="166">
        <v>0</v>
      </c>
      <c r="AH2480" s="166">
        <v>0</v>
      </c>
      <c r="AI2480" s="166">
        <v>0</v>
      </c>
      <c r="AJ2480" s="166">
        <v>0</v>
      </c>
      <c r="AK2480" s="160">
        <f t="shared" si="2560"/>
        <v>0</v>
      </c>
      <c r="AL2480" s="160">
        <f t="shared" si="2560"/>
        <v>0</v>
      </c>
      <c r="AM2480" s="161">
        <f t="shared" si="2508"/>
        <v>0</v>
      </c>
      <c r="AN2480" s="160">
        <f t="shared" si="2561"/>
        <v>0</v>
      </c>
      <c r="AO2480" s="160">
        <f t="shared" si="2561"/>
        <v>0</v>
      </c>
      <c r="AP2480" s="161">
        <f t="shared" si="2566"/>
        <v>0</v>
      </c>
      <c r="AQ2480" s="161">
        <f t="shared" si="2489"/>
        <v>0</v>
      </c>
      <c r="AR2480" s="166">
        <v>0</v>
      </c>
      <c r="AS2480" s="166">
        <v>0</v>
      </c>
      <c r="AT2480" s="161">
        <f t="shared" si="2524"/>
        <v>0</v>
      </c>
      <c r="AU2480" s="166">
        <v>0</v>
      </c>
      <c r="AV2480" s="166">
        <v>0</v>
      </c>
      <c r="AW2480" s="161">
        <f t="shared" si="2525"/>
        <v>0</v>
      </c>
      <c r="AX2480" s="161">
        <f t="shared" si="2526"/>
        <v>0</v>
      </c>
      <c r="AY2480" s="166">
        <v>0</v>
      </c>
      <c r="AZ2480" s="166">
        <v>0</v>
      </c>
      <c r="BA2480" s="161">
        <f t="shared" si="2527"/>
        <v>0</v>
      </c>
      <c r="BB2480" s="166">
        <v>0</v>
      </c>
      <c r="BC2480" s="166">
        <v>0</v>
      </c>
      <c r="BD2480" s="161">
        <f t="shared" si="2528"/>
        <v>0</v>
      </c>
      <c r="BE2480" s="161">
        <f t="shared" si="2529"/>
        <v>0</v>
      </c>
      <c r="BF2480" s="166">
        <v>0</v>
      </c>
      <c r="BG2480" s="166">
        <v>0</v>
      </c>
      <c r="BH2480" s="161">
        <f t="shared" si="2530"/>
        <v>0</v>
      </c>
      <c r="BI2480" s="166">
        <v>0</v>
      </c>
      <c r="BJ2480" s="166">
        <v>0</v>
      </c>
      <c r="BK2480" s="161">
        <f t="shared" si="2531"/>
        <v>0</v>
      </c>
      <c r="BL2480" s="161">
        <f t="shared" si="2532"/>
        <v>0</v>
      </c>
      <c r="BM2480" s="166">
        <v>0</v>
      </c>
      <c r="BN2480" s="166">
        <v>0</v>
      </c>
      <c r="BO2480" s="161">
        <f t="shared" si="2533"/>
        <v>0</v>
      </c>
      <c r="BP2480" s="166">
        <v>0</v>
      </c>
      <c r="BQ2480" s="166">
        <v>0</v>
      </c>
      <c r="BR2480" s="161">
        <f t="shared" si="2534"/>
        <v>0</v>
      </c>
      <c r="BS2480" s="161">
        <f t="shared" si="2535"/>
        <v>0</v>
      </c>
      <c r="BT2480" s="166">
        <v>0</v>
      </c>
      <c r="BU2480" s="166">
        <v>0</v>
      </c>
      <c r="BV2480" s="161">
        <f t="shared" si="2536"/>
        <v>0</v>
      </c>
      <c r="BW2480" s="166">
        <v>0</v>
      </c>
      <c r="BX2480" s="166">
        <v>0</v>
      </c>
      <c r="BY2480" s="161">
        <f t="shared" si="2537"/>
        <v>0</v>
      </c>
      <c r="BZ2480" s="161">
        <f t="shared" si="2538"/>
        <v>0</v>
      </c>
      <c r="CA2480" s="160">
        <f t="shared" si="2562"/>
        <v>0</v>
      </c>
      <c r="CB2480" s="160">
        <f t="shared" si="2562"/>
        <v>0</v>
      </c>
      <c r="CC2480" s="161">
        <f t="shared" si="2539"/>
        <v>0</v>
      </c>
      <c r="CD2480" s="160">
        <f t="shared" si="2563"/>
        <v>0</v>
      </c>
      <c r="CE2480" s="160">
        <f t="shared" si="2563"/>
        <v>0</v>
      </c>
      <c r="CF2480" s="161">
        <f t="shared" si="2540"/>
        <v>0</v>
      </c>
      <c r="CG2480" s="161">
        <f t="shared" si="2541"/>
        <v>0</v>
      </c>
      <c r="CH2480" s="160">
        <f t="shared" si="2564"/>
        <v>0</v>
      </c>
      <c r="CI2480" s="160">
        <f t="shared" si="2564"/>
        <v>0</v>
      </c>
      <c r="CJ2480" s="166">
        <v>0</v>
      </c>
      <c r="CK2480" s="166">
        <v>0</v>
      </c>
      <c r="CL2480" s="166">
        <v>0</v>
      </c>
      <c r="CM2480" s="166">
        <v>0</v>
      </c>
      <c r="CN2480" s="160">
        <f t="shared" si="2565"/>
        <v>0</v>
      </c>
      <c r="CO2480" s="160">
        <f t="shared" si="2565"/>
        <v>0</v>
      </c>
    </row>
    <row r="2481" spans="1:93" ht="24" hidden="1">
      <c r="A2481" s="91"/>
      <c r="B2481" s="156">
        <v>2025</v>
      </c>
      <c r="C2481" s="156">
        <v>8308</v>
      </c>
      <c r="D2481" s="156">
        <v>4</v>
      </c>
      <c r="E2481" s="156">
        <v>9</v>
      </c>
      <c r="F2481" s="156">
        <v>25</v>
      </c>
      <c r="G2481" s="156"/>
      <c r="H2481" s="156">
        <v>5000</v>
      </c>
      <c r="I2481" s="156">
        <v>5100</v>
      </c>
      <c r="J2481" s="156">
        <v>515</v>
      </c>
      <c r="K2481" s="157">
        <v>1452</v>
      </c>
      <c r="L2481" s="158"/>
      <c r="M2481" s="159" t="s">
        <v>1619</v>
      </c>
      <c r="N2481" s="160">
        <v>0</v>
      </c>
      <c r="O2481" s="160">
        <v>0</v>
      </c>
      <c r="P2481" s="161">
        <f t="shared" si="2504"/>
        <v>0</v>
      </c>
      <c r="Q2481" s="160">
        <v>0</v>
      </c>
      <c r="R2481" s="160">
        <v>0</v>
      </c>
      <c r="S2481" s="161">
        <f t="shared" si="2505"/>
        <v>0</v>
      </c>
      <c r="T2481" s="161">
        <f t="shared" si="2506"/>
        <v>0</v>
      </c>
      <c r="U2481" s="162" t="s">
        <v>111</v>
      </c>
      <c r="V2481" s="163"/>
      <c r="W2481" s="164"/>
      <c r="X2481" s="167" t="s">
        <v>66</v>
      </c>
      <c r="Y2481" s="166">
        <v>0</v>
      </c>
      <c r="Z2481" s="166">
        <v>0</v>
      </c>
      <c r="AA2481" s="166">
        <v>0</v>
      </c>
      <c r="AB2481" s="166">
        <v>0</v>
      </c>
      <c r="AC2481" s="166">
        <v>0</v>
      </c>
      <c r="AD2481" s="166">
        <v>0</v>
      </c>
      <c r="AE2481" s="166">
        <v>0</v>
      </c>
      <c r="AF2481" s="166">
        <v>0</v>
      </c>
      <c r="AG2481" s="166">
        <v>0</v>
      </c>
      <c r="AH2481" s="166">
        <v>0</v>
      </c>
      <c r="AI2481" s="166">
        <v>0</v>
      </c>
      <c r="AJ2481" s="166">
        <v>0</v>
      </c>
      <c r="AK2481" s="160">
        <f t="shared" si="2560"/>
        <v>0</v>
      </c>
      <c r="AL2481" s="160">
        <f t="shared" si="2560"/>
        <v>0</v>
      </c>
      <c r="AM2481" s="161">
        <f t="shared" si="2508"/>
        <v>0</v>
      </c>
      <c r="AN2481" s="160">
        <f t="shared" si="2561"/>
        <v>0</v>
      </c>
      <c r="AO2481" s="160">
        <f t="shared" si="2561"/>
        <v>0</v>
      </c>
      <c r="AP2481" s="161">
        <f t="shared" si="2566"/>
        <v>0</v>
      </c>
      <c r="AQ2481" s="161">
        <f t="shared" si="2489"/>
        <v>0</v>
      </c>
      <c r="AR2481" s="166">
        <v>0</v>
      </c>
      <c r="AS2481" s="166">
        <v>0</v>
      </c>
      <c r="AT2481" s="161">
        <f t="shared" si="2524"/>
        <v>0</v>
      </c>
      <c r="AU2481" s="166">
        <v>0</v>
      </c>
      <c r="AV2481" s="166">
        <v>0</v>
      </c>
      <c r="AW2481" s="161">
        <f t="shared" si="2525"/>
        <v>0</v>
      </c>
      <c r="AX2481" s="161">
        <f t="shared" si="2526"/>
        <v>0</v>
      </c>
      <c r="AY2481" s="166">
        <v>0</v>
      </c>
      <c r="AZ2481" s="166">
        <v>0</v>
      </c>
      <c r="BA2481" s="161">
        <f t="shared" si="2527"/>
        <v>0</v>
      </c>
      <c r="BB2481" s="166">
        <v>0</v>
      </c>
      <c r="BC2481" s="166">
        <v>0</v>
      </c>
      <c r="BD2481" s="161">
        <f t="shared" si="2528"/>
        <v>0</v>
      </c>
      <c r="BE2481" s="161">
        <f t="shared" si="2529"/>
        <v>0</v>
      </c>
      <c r="BF2481" s="166">
        <v>0</v>
      </c>
      <c r="BG2481" s="166">
        <v>0</v>
      </c>
      <c r="BH2481" s="161">
        <f t="shared" si="2530"/>
        <v>0</v>
      </c>
      <c r="BI2481" s="166">
        <v>0</v>
      </c>
      <c r="BJ2481" s="166">
        <v>0</v>
      </c>
      <c r="BK2481" s="161">
        <f t="shared" si="2531"/>
        <v>0</v>
      </c>
      <c r="BL2481" s="161">
        <f t="shared" si="2532"/>
        <v>0</v>
      </c>
      <c r="BM2481" s="166">
        <v>0</v>
      </c>
      <c r="BN2481" s="166">
        <v>0</v>
      </c>
      <c r="BO2481" s="161">
        <f t="shared" si="2533"/>
        <v>0</v>
      </c>
      <c r="BP2481" s="166">
        <v>0</v>
      </c>
      <c r="BQ2481" s="166">
        <v>0</v>
      </c>
      <c r="BR2481" s="161">
        <f t="shared" si="2534"/>
        <v>0</v>
      </c>
      <c r="BS2481" s="161">
        <f t="shared" si="2535"/>
        <v>0</v>
      </c>
      <c r="BT2481" s="166">
        <v>0</v>
      </c>
      <c r="BU2481" s="166">
        <v>0</v>
      </c>
      <c r="BV2481" s="161">
        <f t="shared" si="2536"/>
        <v>0</v>
      </c>
      <c r="BW2481" s="166">
        <v>0</v>
      </c>
      <c r="BX2481" s="166">
        <v>0</v>
      </c>
      <c r="BY2481" s="161">
        <f t="shared" si="2537"/>
        <v>0</v>
      </c>
      <c r="BZ2481" s="161">
        <f t="shared" si="2538"/>
        <v>0</v>
      </c>
      <c r="CA2481" s="160">
        <f t="shared" si="2562"/>
        <v>0</v>
      </c>
      <c r="CB2481" s="160">
        <f t="shared" si="2562"/>
        <v>0</v>
      </c>
      <c r="CC2481" s="161">
        <f t="shared" si="2539"/>
        <v>0</v>
      </c>
      <c r="CD2481" s="160">
        <f t="shared" si="2563"/>
        <v>0</v>
      </c>
      <c r="CE2481" s="160">
        <f t="shared" si="2563"/>
        <v>0</v>
      </c>
      <c r="CF2481" s="161">
        <f t="shared" si="2540"/>
        <v>0</v>
      </c>
      <c r="CG2481" s="161">
        <f t="shared" si="2541"/>
        <v>0</v>
      </c>
      <c r="CH2481" s="160">
        <f t="shared" si="2564"/>
        <v>0</v>
      </c>
      <c r="CI2481" s="160">
        <f t="shared" si="2564"/>
        <v>0</v>
      </c>
      <c r="CJ2481" s="166">
        <v>0</v>
      </c>
      <c r="CK2481" s="166">
        <v>0</v>
      </c>
      <c r="CL2481" s="166">
        <v>0</v>
      </c>
      <c r="CM2481" s="166">
        <v>0</v>
      </c>
      <c r="CN2481" s="160">
        <f t="shared" si="2565"/>
        <v>0</v>
      </c>
      <c r="CO2481" s="160">
        <f t="shared" si="2565"/>
        <v>0</v>
      </c>
    </row>
    <row r="2482" spans="1:93" ht="24" hidden="1">
      <c r="A2482" s="91"/>
      <c r="B2482" s="156">
        <v>2025</v>
      </c>
      <c r="C2482" s="156">
        <v>8308</v>
      </c>
      <c r="D2482" s="156">
        <v>4</v>
      </c>
      <c r="E2482" s="156">
        <v>9</v>
      </c>
      <c r="F2482" s="156">
        <v>25</v>
      </c>
      <c r="G2482" s="156"/>
      <c r="H2482" s="156">
        <v>5000</v>
      </c>
      <c r="I2482" s="156">
        <v>5100</v>
      </c>
      <c r="J2482" s="156">
        <v>515</v>
      </c>
      <c r="K2482" s="157">
        <v>1059</v>
      </c>
      <c r="L2482" s="158"/>
      <c r="M2482" s="159" t="s">
        <v>189</v>
      </c>
      <c r="N2482" s="160">
        <v>0</v>
      </c>
      <c r="O2482" s="160">
        <v>0</v>
      </c>
      <c r="P2482" s="161">
        <f t="shared" si="2504"/>
        <v>0</v>
      </c>
      <c r="Q2482" s="160">
        <v>0</v>
      </c>
      <c r="R2482" s="160">
        <v>0</v>
      </c>
      <c r="S2482" s="161">
        <f t="shared" si="2505"/>
        <v>0</v>
      </c>
      <c r="T2482" s="161">
        <f t="shared" si="2506"/>
        <v>0</v>
      </c>
      <c r="U2482" s="162" t="s">
        <v>111</v>
      </c>
      <c r="V2482" s="163"/>
      <c r="W2482" s="164"/>
      <c r="X2482" s="167" t="s">
        <v>66</v>
      </c>
      <c r="Y2482" s="166">
        <v>0</v>
      </c>
      <c r="Z2482" s="166">
        <v>0</v>
      </c>
      <c r="AA2482" s="166">
        <v>0</v>
      </c>
      <c r="AB2482" s="166">
        <v>0</v>
      </c>
      <c r="AC2482" s="166">
        <v>0</v>
      </c>
      <c r="AD2482" s="166">
        <v>0</v>
      </c>
      <c r="AE2482" s="166">
        <v>0</v>
      </c>
      <c r="AF2482" s="166">
        <v>0</v>
      </c>
      <c r="AG2482" s="166">
        <v>0</v>
      </c>
      <c r="AH2482" s="166">
        <v>0</v>
      </c>
      <c r="AI2482" s="166">
        <v>0</v>
      </c>
      <c r="AJ2482" s="166">
        <v>0</v>
      </c>
      <c r="AK2482" s="160">
        <f t="shared" si="2560"/>
        <v>0</v>
      </c>
      <c r="AL2482" s="160">
        <f t="shared" si="2560"/>
        <v>0</v>
      </c>
      <c r="AM2482" s="161">
        <f t="shared" si="2508"/>
        <v>0</v>
      </c>
      <c r="AN2482" s="160">
        <f t="shared" si="2561"/>
        <v>0</v>
      </c>
      <c r="AO2482" s="160">
        <f t="shared" si="2561"/>
        <v>0</v>
      </c>
      <c r="AP2482" s="161">
        <f t="shared" si="2566"/>
        <v>0</v>
      </c>
      <c r="AQ2482" s="161">
        <f t="shared" ref="AQ2482:AQ2545" si="2567">AM2482+AP2482</f>
        <v>0</v>
      </c>
      <c r="AR2482" s="166">
        <v>0</v>
      </c>
      <c r="AS2482" s="166">
        <v>0</v>
      </c>
      <c r="AT2482" s="161">
        <f t="shared" si="2524"/>
        <v>0</v>
      </c>
      <c r="AU2482" s="166">
        <v>0</v>
      </c>
      <c r="AV2482" s="166">
        <v>0</v>
      </c>
      <c r="AW2482" s="161">
        <f t="shared" si="2525"/>
        <v>0</v>
      </c>
      <c r="AX2482" s="161">
        <f t="shared" si="2526"/>
        <v>0</v>
      </c>
      <c r="AY2482" s="166">
        <v>0</v>
      </c>
      <c r="AZ2482" s="166">
        <v>0</v>
      </c>
      <c r="BA2482" s="161">
        <f t="shared" si="2527"/>
        <v>0</v>
      </c>
      <c r="BB2482" s="166">
        <v>0</v>
      </c>
      <c r="BC2482" s="166">
        <v>0</v>
      </c>
      <c r="BD2482" s="161">
        <f t="shared" si="2528"/>
        <v>0</v>
      </c>
      <c r="BE2482" s="161">
        <f t="shared" si="2529"/>
        <v>0</v>
      </c>
      <c r="BF2482" s="166">
        <v>0</v>
      </c>
      <c r="BG2482" s="166">
        <v>0</v>
      </c>
      <c r="BH2482" s="161">
        <f t="shared" si="2530"/>
        <v>0</v>
      </c>
      <c r="BI2482" s="166">
        <v>0</v>
      </c>
      <c r="BJ2482" s="166">
        <v>0</v>
      </c>
      <c r="BK2482" s="161">
        <f t="shared" si="2531"/>
        <v>0</v>
      </c>
      <c r="BL2482" s="161">
        <f t="shared" si="2532"/>
        <v>0</v>
      </c>
      <c r="BM2482" s="166">
        <v>0</v>
      </c>
      <c r="BN2482" s="166">
        <v>0</v>
      </c>
      <c r="BO2482" s="161">
        <f t="shared" si="2533"/>
        <v>0</v>
      </c>
      <c r="BP2482" s="166">
        <v>0</v>
      </c>
      <c r="BQ2482" s="166">
        <v>0</v>
      </c>
      <c r="BR2482" s="161">
        <f t="shared" si="2534"/>
        <v>0</v>
      </c>
      <c r="BS2482" s="161">
        <f t="shared" si="2535"/>
        <v>0</v>
      </c>
      <c r="BT2482" s="166">
        <v>0</v>
      </c>
      <c r="BU2482" s="166">
        <v>0</v>
      </c>
      <c r="BV2482" s="161">
        <f t="shared" si="2536"/>
        <v>0</v>
      </c>
      <c r="BW2482" s="166">
        <v>0</v>
      </c>
      <c r="BX2482" s="166">
        <v>0</v>
      </c>
      <c r="BY2482" s="161">
        <f t="shared" si="2537"/>
        <v>0</v>
      </c>
      <c r="BZ2482" s="161">
        <f t="shared" si="2538"/>
        <v>0</v>
      </c>
      <c r="CA2482" s="160">
        <f t="shared" si="2562"/>
        <v>0</v>
      </c>
      <c r="CB2482" s="160">
        <f t="shared" si="2562"/>
        <v>0</v>
      </c>
      <c r="CC2482" s="161">
        <f t="shared" si="2539"/>
        <v>0</v>
      </c>
      <c r="CD2482" s="160">
        <f t="shared" si="2563"/>
        <v>0</v>
      </c>
      <c r="CE2482" s="160">
        <f t="shared" si="2563"/>
        <v>0</v>
      </c>
      <c r="CF2482" s="161">
        <f t="shared" si="2540"/>
        <v>0</v>
      </c>
      <c r="CG2482" s="161">
        <f t="shared" si="2541"/>
        <v>0</v>
      </c>
      <c r="CH2482" s="160">
        <f t="shared" si="2564"/>
        <v>0</v>
      </c>
      <c r="CI2482" s="160">
        <f t="shared" si="2564"/>
        <v>0</v>
      </c>
      <c r="CJ2482" s="166">
        <v>0</v>
      </c>
      <c r="CK2482" s="166">
        <v>0</v>
      </c>
      <c r="CL2482" s="166">
        <v>0</v>
      </c>
      <c r="CM2482" s="166">
        <v>0</v>
      </c>
      <c r="CN2482" s="160">
        <f t="shared" si="2565"/>
        <v>0</v>
      </c>
      <c r="CO2482" s="160">
        <f t="shared" si="2565"/>
        <v>0</v>
      </c>
    </row>
    <row r="2483" spans="1:93" ht="24" hidden="1">
      <c r="A2483" s="91"/>
      <c r="B2483" s="156">
        <v>2025</v>
      </c>
      <c r="C2483" s="156">
        <v>8308</v>
      </c>
      <c r="D2483" s="156">
        <v>4</v>
      </c>
      <c r="E2483" s="156">
        <v>9</v>
      </c>
      <c r="F2483" s="156">
        <v>25</v>
      </c>
      <c r="G2483" s="156"/>
      <c r="H2483" s="156">
        <v>5000</v>
      </c>
      <c r="I2483" s="156">
        <v>5100</v>
      </c>
      <c r="J2483" s="156">
        <v>515</v>
      </c>
      <c r="K2483" s="157">
        <v>1036</v>
      </c>
      <c r="L2483" s="158"/>
      <c r="M2483" s="159" t="s">
        <v>188</v>
      </c>
      <c r="N2483" s="160">
        <v>0</v>
      </c>
      <c r="O2483" s="160">
        <v>0</v>
      </c>
      <c r="P2483" s="161">
        <f t="shared" ref="P2483:P2548" si="2568">N2483+O2483</f>
        <v>0</v>
      </c>
      <c r="Q2483" s="160">
        <v>0</v>
      </c>
      <c r="R2483" s="160">
        <v>0</v>
      </c>
      <c r="S2483" s="161">
        <f t="shared" ref="S2483:S2548" si="2569">Q2483+R2483</f>
        <v>0</v>
      </c>
      <c r="T2483" s="161">
        <f t="shared" ref="T2483:T2548" si="2570">P2483+S2483</f>
        <v>0</v>
      </c>
      <c r="U2483" s="162" t="s">
        <v>111</v>
      </c>
      <c r="V2483" s="163"/>
      <c r="W2483" s="164"/>
      <c r="X2483" s="167" t="s">
        <v>66</v>
      </c>
      <c r="Y2483" s="166">
        <v>0</v>
      </c>
      <c r="Z2483" s="166">
        <v>0</v>
      </c>
      <c r="AA2483" s="166">
        <v>0</v>
      </c>
      <c r="AB2483" s="166">
        <v>0</v>
      </c>
      <c r="AC2483" s="166">
        <v>0</v>
      </c>
      <c r="AD2483" s="166">
        <v>0</v>
      </c>
      <c r="AE2483" s="166">
        <v>0</v>
      </c>
      <c r="AF2483" s="166">
        <v>0</v>
      </c>
      <c r="AG2483" s="166">
        <v>0</v>
      </c>
      <c r="AH2483" s="166">
        <v>0</v>
      </c>
      <c r="AI2483" s="166">
        <v>0</v>
      </c>
      <c r="AJ2483" s="166">
        <v>0</v>
      </c>
      <c r="AK2483" s="160">
        <f t="shared" si="2560"/>
        <v>0</v>
      </c>
      <c r="AL2483" s="160">
        <f t="shared" si="2560"/>
        <v>0</v>
      </c>
      <c r="AM2483" s="161">
        <f t="shared" ref="AM2483:AM2546" si="2571">AK2483+AL2483</f>
        <v>0</v>
      </c>
      <c r="AN2483" s="160">
        <f t="shared" si="2561"/>
        <v>0</v>
      </c>
      <c r="AO2483" s="160">
        <f t="shared" si="2561"/>
        <v>0</v>
      </c>
      <c r="AP2483" s="161">
        <f t="shared" si="2566"/>
        <v>0</v>
      </c>
      <c r="AQ2483" s="161">
        <f t="shared" si="2567"/>
        <v>0</v>
      </c>
      <c r="AR2483" s="166">
        <v>0</v>
      </c>
      <c r="AS2483" s="166">
        <v>0</v>
      </c>
      <c r="AT2483" s="161">
        <f t="shared" si="2524"/>
        <v>0</v>
      </c>
      <c r="AU2483" s="166">
        <v>0</v>
      </c>
      <c r="AV2483" s="166">
        <v>0</v>
      </c>
      <c r="AW2483" s="161">
        <f t="shared" si="2525"/>
        <v>0</v>
      </c>
      <c r="AX2483" s="161">
        <f t="shared" si="2526"/>
        <v>0</v>
      </c>
      <c r="AY2483" s="166">
        <v>0</v>
      </c>
      <c r="AZ2483" s="166">
        <v>0</v>
      </c>
      <c r="BA2483" s="161">
        <f t="shared" si="2527"/>
        <v>0</v>
      </c>
      <c r="BB2483" s="166">
        <v>0</v>
      </c>
      <c r="BC2483" s="166">
        <v>0</v>
      </c>
      <c r="BD2483" s="161">
        <f t="shared" si="2528"/>
        <v>0</v>
      </c>
      <c r="BE2483" s="161">
        <f t="shared" si="2529"/>
        <v>0</v>
      </c>
      <c r="BF2483" s="166">
        <v>0</v>
      </c>
      <c r="BG2483" s="166">
        <v>0</v>
      </c>
      <c r="BH2483" s="161">
        <f t="shared" si="2530"/>
        <v>0</v>
      </c>
      <c r="BI2483" s="166">
        <v>0</v>
      </c>
      <c r="BJ2483" s="166">
        <v>0</v>
      </c>
      <c r="BK2483" s="161">
        <f t="shared" si="2531"/>
        <v>0</v>
      </c>
      <c r="BL2483" s="161">
        <f t="shared" si="2532"/>
        <v>0</v>
      </c>
      <c r="BM2483" s="166">
        <v>0</v>
      </c>
      <c r="BN2483" s="166">
        <v>0</v>
      </c>
      <c r="BO2483" s="161">
        <f t="shared" si="2533"/>
        <v>0</v>
      </c>
      <c r="BP2483" s="166">
        <v>0</v>
      </c>
      <c r="BQ2483" s="166">
        <v>0</v>
      </c>
      <c r="BR2483" s="161">
        <f t="shared" si="2534"/>
        <v>0</v>
      </c>
      <c r="BS2483" s="161">
        <f t="shared" si="2535"/>
        <v>0</v>
      </c>
      <c r="BT2483" s="166">
        <v>0</v>
      </c>
      <c r="BU2483" s="166">
        <v>0</v>
      </c>
      <c r="BV2483" s="161">
        <f t="shared" si="2536"/>
        <v>0</v>
      </c>
      <c r="BW2483" s="166">
        <v>0</v>
      </c>
      <c r="BX2483" s="166">
        <v>0</v>
      </c>
      <c r="BY2483" s="161">
        <f t="shared" si="2537"/>
        <v>0</v>
      </c>
      <c r="BZ2483" s="161">
        <f t="shared" si="2538"/>
        <v>0</v>
      </c>
      <c r="CA2483" s="160">
        <f t="shared" si="2562"/>
        <v>0</v>
      </c>
      <c r="CB2483" s="160">
        <f t="shared" si="2562"/>
        <v>0</v>
      </c>
      <c r="CC2483" s="161">
        <f t="shared" si="2539"/>
        <v>0</v>
      </c>
      <c r="CD2483" s="160">
        <f t="shared" si="2563"/>
        <v>0</v>
      </c>
      <c r="CE2483" s="160">
        <f t="shared" si="2563"/>
        <v>0</v>
      </c>
      <c r="CF2483" s="161">
        <f t="shared" si="2540"/>
        <v>0</v>
      </c>
      <c r="CG2483" s="161">
        <f t="shared" si="2541"/>
        <v>0</v>
      </c>
      <c r="CH2483" s="160">
        <f t="shared" si="2564"/>
        <v>0</v>
      </c>
      <c r="CI2483" s="160">
        <f t="shared" si="2564"/>
        <v>0</v>
      </c>
      <c r="CJ2483" s="166">
        <v>0</v>
      </c>
      <c r="CK2483" s="166">
        <v>0</v>
      </c>
      <c r="CL2483" s="166">
        <v>0</v>
      </c>
      <c r="CM2483" s="166">
        <v>0</v>
      </c>
      <c r="CN2483" s="160">
        <f t="shared" si="2565"/>
        <v>0</v>
      </c>
      <c r="CO2483" s="160">
        <f t="shared" si="2565"/>
        <v>0</v>
      </c>
    </row>
    <row r="2484" spans="1:93" ht="50.25" hidden="1" customHeight="1">
      <c r="A2484" s="91"/>
      <c r="B2484" s="147">
        <v>2025</v>
      </c>
      <c r="C2484" s="147">
        <v>8308</v>
      </c>
      <c r="D2484" s="147">
        <v>4</v>
      </c>
      <c r="E2484" s="147">
        <v>9</v>
      </c>
      <c r="F2484" s="147">
        <v>25</v>
      </c>
      <c r="G2484" s="147"/>
      <c r="H2484" s="147">
        <v>5000</v>
      </c>
      <c r="I2484" s="147">
        <v>5100</v>
      </c>
      <c r="J2484" s="147">
        <v>519</v>
      </c>
      <c r="K2484" s="148" t="s">
        <v>51</v>
      </c>
      <c r="L2484" s="149"/>
      <c r="M2484" s="150" t="s">
        <v>202</v>
      </c>
      <c r="N2484" s="151">
        <f>SUM(N2485:N2486)</f>
        <v>0</v>
      </c>
      <c r="O2484" s="151">
        <f>SUM(O2485:O2486)</f>
        <v>0</v>
      </c>
      <c r="P2484" s="151">
        <f t="shared" si="2568"/>
        <v>0</v>
      </c>
      <c r="Q2484" s="151">
        <f>SUM(Q2485:Q2486)</f>
        <v>0</v>
      </c>
      <c r="R2484" s="151">
        <f>SUM(R2485:R2486)</f>
        <v>0</v>
      </c>
      <c r="S2484" s="151">
        <f t="shared" si="2569"/>
        <v>0</v>
      </c>
      <c r="T2484" s="151">
        <f t="shared" si="2570"/>
        <v>0</v>
      </c>
      <c r="U2484" s="152"/>
      <c r="V2484" s="153"/>
      <c r="W2484" s="154"/>
      <c r="X2484" s="155"/>
      <c r="Y2484" s="151">
        <f t="shared" ref="Y2484:AL2484" si="2572">SUM(Y2485:Y2486)</f>
        <v>0</v>
      </c>
      <c r="Z2484" s="151">
        <f t="shared" si="2572"/>
        <v>0</v>
      </c>
      <c r="AA2484" s="151">
        <f t="shared" si="2572"/>
        <v>0</v>
      </c>
      <c r="AB2484" s="151">
        <f t="shared" si="2572"/>
        <v>0</v>
      </c>
      <c r="AC2484" s="151">
        <f t="shared" si="2572"/>
        <v>0</v>
      </c>
      <c r="AD2484" s="151">
        <f t="shared" si="2572"/>
        <v>0</v>
      </c>
      <c r="AE2484" s="151">
        <f t="shared" si="2572"/>
        <v>0</v>
      </c>
      <c r="AF2484" s="151">
        <f t="shared" si="2572"/>
        <v>0</v>
      </c>
      <c r="AG2484" s="151">
        <f t="shared" si="2572"/>
        <v>0</v>
      </c>
      <c r="AH2484" s="151">
        <f t="shared" si="2572"/>
        <v>0</v>
      </c>
      <c r="AI2484" s="151">
        <f t="shared" si="2572"/>
        <v>0</v>
      </c>
      <c r="AJ2484" s="151">
        <f t="shared" si="2572"/>
        <v>0</v>
      </c>
      <c r="AK2484" s="151">
        <f t="shared" si="2572"/>
        <v>0</v>
      </c>
      <c r="AL2484" s="151">
        <f t="shared" si="2572"/>
        <v>0</v>
      </c>
      <c r="AM2484" s="151">
        <f t="shared" si="2571"/>
        <v>0</v>
      </c>
      <c r="AN2484" s="151">
        <f>SUM(AN2485:AN2486)</f>
        <v>0</v>
      </c>
      <c r="AO2484" s="151">
        <f>SUM(AO2485:AO2486)</f>
        <v>0</v>
      </c>
      <c r="AP2484" s="151">
        <f t="shared" si="2566"/>
        <v>0</v>
      </c>
      <c r="AQ2484" s="151">
        <f t="shared" si="2567"/>
        <v>0</v>
      </c>
      <c r="AR2484" s="151">
        <f>SUM(AR2485:AR2486)</f>
        <v>0</v>
      </c>
      <c r="AS2484" s="151">
        <f>SUM(AS2485:AS2486)</f>
        <v>0</v>
      </c>
      <c r="AT2484" s="151">
        <f t="shared" si="2524"/>
        <v>0</v>
      </c>
      <c r="AU2484" s="151">
        <f>SUM(AU2485:AU2486)</f>
        <v>0</v>
      </c>
      <c r="AV2484" s="151">
        <f>SUM(AV2485:AV2486)</f>
        <v>0</v>
      </c>
      <c r="AW2484" s="151">
        <f t="shared" si="2525"/>
        <v>0</v>
      </c>
      <c r="AX2484" s="151">
        <f t="shared" si="2526"/>
        <v>0</v>
      </c>
      <c r="AY2484" s="151">
        <f>SUM(AY2485:AY2486)</f>
        <v>0</v>
      </c>
      <c r="AZ2484" s="151">
        <f>SUM(AZ2485:AZ2486)</f>
        <v>0</v>
      </c>
      <c r="BA2484" s="151">
        <f t="shared" si="2527"/>
        <v>0</v>
      </c>
      <c r="BB2484" s="151">
        <f>SUM(BB2485:BB2486)</f>
        <v>0</v>
      </c>
      <c r="BC2484" s="151">
        <f>SUM(BC2485:BC2486)</f>
        <v>0</v>
      </c>
      <c r="BD2484" s="151">
        <f t="shared" si="2528"/>
        <v>0</v>
      </c>
      <c r="BE2484" s="151">
        <f t="shared" si="2529"/>
        <v>0</v>
      </c>
      <c r="BF2484" s="151">
        <f>SUM(BF2485:BF2486)</f>
        <v>0</v>
      </c>
      <c r="BG2484" s="151">
        <f>SUM(BG2485:BG2486)</f>
        <v>0</v>
      </c>
      <c r="BH2484" s="151">
        <f t="shared" si="2530"/>
        <v>0</v>
      </c>
      <c r="BI2484" s="151">
        <f>SUM(BI2485:BI2486)</f>
        <v>0</v>
      </c>
      <c r="BJ2484" s="151">
        <f>SUM(BJ2485:BJ2486)</f>
        <v>0</v>
      </c>
      <c r="BK2484" s="151">
        <f t="shared" si="2531"/>
        <v>0</v>
      </c>
      <c r="BL2484" s="151">
        <f t="shared" si="2532"/>
        <v>0</v>
      </c>
      <c r="BM2484" s="151">
        <f>SUM(BM2485:BM2486)</f>
        <v>0</v>
      </c>
      <c r="BN2484" s="151">
        <f>SUM(BN2485:BN2486)</f>
        <v>0</v>
      </c>
      <c r="BO2484" s="151">
        <f t="shared" si="2533"/>
        <v>0</v>
      </c>
      <c r="BP2484" s="151">
        <f>SUM(BP2485:BP2486)</f>
        <v>0</v>
      </c>
      <c r="BQ2484" s="151">
        <f>SUM(BQ2485:BQ2486)</f>
        <v>0</v>
      </c>
      <c r="BR2484" s="151">
        <f t="shared" si="2534"/>
        <v>0</v>
      </c>
      <c r="BS2484" s="151">
        <f t="shared" si="2535"/>
        <v>0</v>
      </c>
      <c r="BT2484" s="151">
        <f>SUM(BT2485:BT2486)</f>
        <v>0</v>
      </c>
      <c r="BU2484" s="151">
        <f>SUM(BU2485:BU2486)</f>
        <v>0</v>
      </c>
      <c r="BV2484" s="151">
        <f t="shared" si="2536"/>
        <v>0</v>
      </c>
      <c r="BW2484" s="151">
        <f>SUM(BW2485:BW2486)</f>
        <v>0</v>
      </c>
      <c r="BX2484" s="151">
        <f>SUM(BX2485:BX2486)</f>
        <v>0</v>
      </c>
      <c r="BY2484" s="151">
        <f t="shared" si="2537"/>
        <v>0</v>
      </c>
      <c r="BZ2484" s="151">
        <f t="shared" si="2538"/>
        <v>0</v>
      </c>
      <c r="CA2484" s="151">
        <f>SUM(CA2485:CA2486)</f>
        <v>0</v>
      </c>
      <c r="CB2484" s="151">
        <f>SUM(CB2485:CB2486)</f>
        <v>0</v>
      </c>
      <c r="CC2484" s="151">
        <f t="shared" si="2539"/>
        <v>0</v>
      </c>
      <c r="CD2484" s="151">
        <f>SUM(CD2485:CD2486)</f>
        <v>0</v>
      </c>
      <c r="CE2484" s="151">
        <f>SUM(CE2485:CE2486)</f>
        <v>0</v>
      </c>
      <c r="CF2484" s="151">
        <f t="shared" si="2540"/>
        <v>0</v>
      </c>
      <c r="CG2484" s="151">
        <f t="shared" si="2541"/>
        <v>0</v>
      </c>
      <c r="CH2484" s="151"/>
      <c r="CI2484" s="151"/>
      <c r="CJ2484" s="151"/>
      <c r="CK2484" s="151"/>
      <c r="CL2484" s="151"/>
      <c r="CM2484" s="151"/>
      <c r="CN2484" s="151"/>
      <c r="CO2484" s="151"/>
    </row>
    <row r="2485" spans="1:93" ht="24" hidden="1">
      <c r="A2485" s="91"/>
      <c r="B2485" s="156">
        <v>2025</v>
      </c>
      <c r="C2485" s="156">
        <v>8308</v>
      </c>
      <c r="D2485" s="156">
        <v>4</v>
      </c>
      <c r="E2485" s="156">
        <v>9</v>
      </c>
      <c r="F2485" s="156">
        <v>25</v>
      </c>
      <c r="G2485" s="156"/>
      <c r="H2485" s="156">
        <v>5000</v>
      </c>
      <c r="I2485" s="156">
        <v>5100</v>
      </c>
      <c r="J2485" s="156">
        <v>519</v>
      </c>
      <c r="K2485" s="157">
        <v>1012</v>
      </c>
      <c r="L2485" s="158"/>
      <c r="M2485" s="159" t="s">
        <v>1673</v>
      </c>
      <c r="N2485" s="160">
        <v>0</v>
      </c>
      <c r="O2485" s="160">
        <v>0</v>
      </c>
      <c r="P2485" s="161">
        <f t="shared" si="2568"/>
        <v>0</v>
      </c>
      <c r="Q2485" s="160">
        <v>0</v>
      </c>
      <c r="R2485" s="160">
        <v>0</v>
      </c>
      <c r="S2485" s="161">
        <f t="shared" si="2569"/>
        <v>0</v>
      </c>
      <c r="T2485" s="161">
        <f t="shared" si="2570"/>
        <v>0</v>
      </c>
      <c r="U2485" s="162" t="s">
        <v>111</v>
      </c>
      <c r="V2485" s="163"/>
      <c r="W2485" s="164"/>
      <c r="X2485" s="167" t="s">
        <v>66</v>
      </c>
      <c r="Y2485" s="166">
        <v>0</v>
      </c>
      <c r="Z2485" s="166">
        <v>0</v>
      </c>
      <c r="AA2485" s="166">
        <v>0</v>
      </c>
      <c r="AB2485" s="166">
        <v>0</v>
      </c>
      <c r="AC2485" s="166">
        <v>0</v>
      </c>
      <c r="AD2485" s="166">
        <v>0</v>
      </c>
      <c r="AE2485" s="166">
        <v>0</v>
      </c>
      <c r="AF2485" s="166">
        <v>0</v>
      </c>
      <c r="AG2485" s="166">
        <v>0</v>
      </c>
      <c r="AH2485" s="166">
        <v>0</v>
      </c>
      <c r="AI2485" s="166">
        <v>0</v>
      </c>
      <c r="AJ2485" s="166">
        <v>0</v>
      </c>
      <c r="AK2485" s="160">
        <f t="shared" ref="AK2485:AL2486" si="2573">N2485+Y2485-AE2485</f>
        <v>0</v>
      </c>
      <c r="AL2485" s="160">
        <f t="shared" si="2573"/>
        <v>0</v>
      </c>
      <c r="AM2485" s="161">
        <f t="shared" si="2571"/>
        <v>0</v>
      </c>
      <c r="AN2485" s="160">
        <f t="shared" ref="AN2485:AO2486" si="2574">Q2485+AA2485-AG2485</f>
        <v>0</v>
      </c>
      <c r="AO2485" s="160">
        <f t="shared" si="2574"/>
        <v>0</v>
      </c>
      <c r="AP2485" s="161">
        <f t="shared" si="2566"/>
        <v>0</v>
      </c>
      <c r="AQ2485" s="161">
        <f t="shared" si="2567"/>
        <v>0</v>
      </c>
      <c r="AR2485" s="166">
        <v>0</v>
      </c>
      <c r="AS2485" s="166">
        <v>0</v>
      </c>
      <c r="AT2485" s="161">
        <f t="shared" si="2524"/>
        <v>0</v>
      </c>
      <c r="AU2485" s="166">
        <v>0</v>
      </c>
      <c r="AV2485" s="166">
        <v>0</v>
      </c>
      <c r="AW2485" s="161">
        <f t="shared" si="2525"/>
        <v>0</v>
      </c>
      <c r="AX2485" s="161">
        <f t="shared" si="2526"/>
        <v>0</v>
      </c>
      <c r="AY2485" s="166">
        <v>0</v>
      </c>
      <c r="AZ2485" s="166">
        <v>0</v>
      </c>
      <c r="BA2485" s="161">
        <f t="shared" si="2527"/>
        <v>0</v>
      </c>
      <c r="BB2485" s="166">
        <v>0</v>
      </c>
      <c r="BC2485" s="166">
        <v>0</v>
      </c>
      <c r="BD2485" s="161">
        <f t="shared" si="2528"/>
        <v>0</v>
      </c>
      <c r="BE2485" s="161">
        <f t="shared" si="2529"/>
        <v>0</v>
      </c>
      <c r="BF2485" s="166">
        <v>0</v>
      </c>
      <c r="BG2485" s="166">
        <v>0</v>
      </c>
      <c r="BH2485" s="161">
        <f t="shared" si="2530"/>
        <v>0</v>
      </c>
      <c r="BI2485" s="166">
        <v>0</v>
      </c>
      <c r="BJ2485" s="166">
        <v>0</v>
      </c>
      <c r="BK2485" s="161">
        <f t="shared" si="2531"/>
        <v>0</v>
      </c>
      <c r="BL2485" s="161">
        <f t="shared" si="2532"/>
        <v>0</v>
      </c>
      <c r="BM2485" s="166">
        <v>0</v>
      </c>
      <c r="BN2485" s="166">
        <v>0</v>
      </c>
      <c r="BO2485" s="161">
        <f t="shared" si="2533"/>
        <v>0</v>
      </c>
      <c r="BP2485" s="166">
        <v>0</v>
      </c>
      <c r="BQ2485" s="166">
        <v>0</v>
      </c>
      <c r="BR2485" s="161">
        <f t="shared" si="2534"/>
        <v>0</v>
      </c>
      <c r="BS2485" s="161">
        <f t="shared" si="2535"/>
        <v>0</v>
      </c>
      <c r="BT2485" s="166">
        <v>0</v>
      </c>
      <c r="BU2485" s="166">
        <v>0</v>
      </c>
      <c r="BV2485" s="161">
        <f t="shared" si="2536"/>
        <v>0</v>
      </c>
      <c r="BW2485" s="166">
        <v>0</v>
      </c>
      <c r="BX2485" s="166">
        <v>0</v>
      </c>
      <c r="BY2485" s="161">
        <f t="shared" si="2537"/>
        <v>0</v>
      </c>
      <c r="BZ2485" s="161">
        <f t="shared" si="2538"/>
        <v>0</v>
      </c>
      <c r="CA2485" s="160">
        <f t="shared" ref="CA2485:CB2486" si="2575">AK2485-AR2485-AY2485-BF2485-BM2485-BT2485</f>
        <v>0</v>
      </c>
      <c r="CB2485" s="160">
        <f t="shared" si="2575"/>
        <v>0</v>
      </c>
      <c r="CC2485" s="161">
        <f t="shared" si="2539"/>
        <v>0</v>
      </c>
      <c r="CD2485" s="160">
        <f t="shared" ref="CD2485:CE2486" si="2576">AN2485-AU2485-BB2485-BI2485-BP2485-BW2485</f>
        <v>0</v>
      </c>
      <c r="CE2485" s="160">
        <f t="shared" si="2576"/>
        <v>0</v>
      </c>
      <c r="CF2485" s="161">
        <f t="shared" si="2540"/>
        <v>0</v>
      </c>
      <c r="CG2485" s="161">
        <f t="shared" si="2541"/>
        <v>0</v>
      </c>
      <c r="CH2485" s="160">
        <f t="shared" ref="CH2485:CI2486" si="2577">V2485+AC2485-AI2485</f>
        <v>0</v>
      </c>
      <c r="CI2485" s="160">
        <f t="shared" si="2577"/>
        <v>0</v>
      </c>
      <c r="CJ2485" s="166">
        <v>0</v>
      </c>
      <c r="CK2485" s="166">
        <v>0</v>
      </c>
      <c r="CL2485" s="166">
        <v>0</v>
      </c>
      <c r="CM2485" s="166">
        <v>0</v>
      </c>
      <c r="CN2485" s="160">
        <f t="shared" ref="CN2485:CO2486" si="2578">CH2485-CJ2485-CL2485</f>
        <v>0</v>
      </c>
      <c r="CO2485" s="160">
        <f t="shared" si="2578"/>
        <v>0</v>
      </c>
    </row>
    <row r="2486" spans="1:93" ht="51" hidden="1" customHeight="1">
      <c r="A2486" s="91"/>
      <c r="B2486" s="156">
        <v>2025</v>
      </c>
      <c r="C2486" s="156">
        <v>8308</v>
      </c>
      <c r="D2486" s="156">
        <v>4</v>
      </c>
      <c r="E2486" s="156">
        <v>9</v>
      </c>
      <c r="F2486" s="156">
        <v>25</v>
      </c>
      <c r="G2486" s="156"/>
      <c r="H2486" s="156">
        <v>5000</v>
      </c>
      <c r="I2486" s="156">
        <v>5100</v>
      </c>
      <c r="J2486" s="156">
        <v>519</v>
      </c>
      <c r="K2486" s="157">
        <v>1394</v>
      </c>
      <c r="L2486" s="158"/>
      <c r="M2486" s="159" t="s">
        <v>1674</v>
      </c>
      <c r="N2486" s="160">
        <v>0</v>
      </c>
      <c r="O2486" s="160">
        <v>0</v>
      </c>
      <c r="P2486" s="161">
        <f t="shared" si="2568"/>
        <v>0</v>
      </c>
      <c r="Q2486" s="160">
        <v>0</v>
      </c>
      <c r="R2486" s="160">
        <v>0</v>
      </c>
      <c r="S2486" s="161">
        <f t="shared" si="2569"/>
        <v>0</v>
      </c>
      <c r="T2486" s="161">
        <f t="shared" si="2570"/>
        <v>0</v>
      </c>
      <c r="U2486" s="162" t="s">
        <v>1621</v>
      </c>
      <c r="V2486" s="163"/>
      <c r="W2486" s="164"/>
      <c r="X2486" s="167" t="s">
        <v>66</v>
      </c>
      <c r="Y2486" s="166">
        <v>0</v>
      </c>
      <c r="Z2486" s="166">
        <v>0</v>
      </c>
      <c r="AA2486" s="166">
        <v>0</v>
      </c>
      <c r="AB2486" s="166">
        <v>0</v>
      </c>
      <c r="AC2486" s="166">
        <v>0</v>
      </c>
      <c r="AD2486" s="166">
        <v>0</v>
      </c>
      <c r="AE2486" s="166">
        <v>0</v>
      </c>
      <c r="AF2486" s="166">
        <v>0</v>
      </c>
      <c r="AG2486" s="166">
        <v>0</v>
      </c>
      <c r="AH2486" s="166">
        <v>0</v>
      </c>
      <c r="AI2486" s="166">
        <v>0</v>
      </c>
      <c r="AJ2486" s="166">
        <v>0</v>
      </c>
      <c r="AK2486" s="160">
        <f t="shared" si="2573"/>
        <v>0</v>
      </c>
      <c r="AL2486" s="160">
        <f t="shared" si="2573"/>
        <v>0</v>
      </c>
      <c r="AM2486" s="161">
        <f t="shared" si="2571"/>
        <v>0</v>
      </c>
      <c r="AN2486" s="160">
        <f t="shared" si="2574"/>
        <v>0</v>
      </c>
      <c r="AO2486" s="160">
        <f t="shared" si="2574"/>
        <v>0</v>
      </c>
      <c r="AP2486" s="161">
        <f t="shared" si="2566"/>
        <v>0</v>
      </c>
      <c r="AQ2486" s="161">
        <f t="shared" si="2567"/>
        <v>0</v>
      </c>
      <c r="AR2486" s="166">
        <v>0</v>
      </c>
      <c r="AS2486" s="166">
        <v>0</v>
      </c>
      <c r="AT2486" s="161">
        <f t="shared" si="2524"/>
        <v>0</v>
      </c>
      <c r="AU2486" s="166">
        <v>0</v>
      </c>
      <c r="AV2486" s="166">
        <v>0</v>
      </c>
      <c r="AW2486" s="161">
        <f t="shared" si="2525"/>
        <v>0</v>
      </c>
      <c r="AX2486" s="161">
        <f t="shared" si="2526"/>
        <v>0</v>
      </c>
      <c r="AY2486" s="166">
        <v>0</v>
      </c>
      <c r="AZ2486" s="166">
        <v>0</v>
      </c>
      <c r="BA2486" s="161">
        <f t="shared" si="2527"/>
        <v>0</v>
      </c>
      <c r="BB2486" s="166">
        <v>0</v>
      </c>
      <c r="BC2486" s="166">
        <v>0</v>
      </c>
      <c r="BD2486" s="161">
        <f t="shared" si="2528"/>
        <v>0</v>
      </c>
      <c r="BE2486" s="161">
        <f t="shared" si="2529"/>
        <v>0</v>
      </c>
      <c r="BF2486" s="166">
        <v>0</v>
      </c>
      <c r="BG2486" s="166">
        <v>0</v>
      </c>
      <c r="BH2486" s="161">
        <f t="shared" si="2530"/>
        <v>0</v>
      </c>
      <c r="BI2486" s="166">
        <v>0</v>
      </c>
      <c r="BJ2486" s="166">
        <v>0</v>
      </c>
      <c r="BK2486" s="161">
        <f t="shared" si="2531"/>
        <v>0</v>
      </c>
      <c r="BL2486" s="161">
        <f t="shared" si="2532"/>
        <v>0</v>
      </c>
      <c r="BM2486" s="166">
        <v>0</v>
      </c>
      <c r="BN2486" s="166">
        <v>0</v>
      </c>
      <c r="BO2486" s="161">
        <f t="shared" si="2533"/>
        <v>0</v>
      </c>
      <c r="BP2486" s="166">
        <v>0</v>
      </c>
      <c r="BQ2486" s="166">
        <v>0</v>
      </c>
      <c r="BR2486" s="161">
        <f t="shared" si="2534"/>
        <v>0</v>
      </c>
      <c r="BS2486" s="161">
        <f t="shared" si="2535"/>
        <v>0</v>
      </c>
      <c r="BT2486" s="166">
        <v>0</v>
      </c>
      <c r="BU2486" s="166">
        <v>0</v>
      </c>
      <c r="BV2486" s="161">
        <f t="shared" si="2536"/>
        <v>0</v>
      </c>
      <c r="BW2486" s="166">
        <v>0</v>
      </c>
      <c r="BX2486" s="166">
        <v>0</v>
      </c>
      <c r="BY2486" s="161">
        <f t="shared" si="2537"/>
        <v>0</v>
      </c>
      <c r="BZ2486" s="161">
        <f t="shared" si="2538"/>
        <v>0</v>
      </c>
      <c r="CA2486" s="160">
        <f t="shared" si="2575"/>
        <v>0</v>
      </c>
      <c r="CB2486" s="160">
        <f t="shared" si="2575"/>
        <v>0</v>
      </c>
      <c r="CC2486" s="161">
        <f t="shared" si="2539"/>
        <v>0</v>
      </c>
      <c r="CD2486" s="160">
        <f t="shared" si="2576"/>
        <v>0</v>
      </c>
      <c r="CE2486" s="160">
        <f t="shared" si="2576"/>
        <v>0</v>
      </c>
      <c r="CF2486" s="161">
        <f t="shared" si="2540"/>
        <v>0</v>
      </c>
      <c r="CG2486" s="161">
        <f t="shared" si="2541"/>
        <v>0</v>
      </c>
      <c r="CH2486" s="160">
        <f t="shared" si="2577"/>
        <v>0</v>
      </c>
      <c r="CI2486" s="160">
        <f t="shared" si="2577"/>
        <v>0</v>
      </c>
      <c r="CJ2486" s="166">
        <v>0</v>
      </c>
      <c r="CK2486" s="166">
        <v>0</v>
      </c>
      <c r="CL2486" s="166">
        <v>0</v>
      </c>
      <c r="CM2486" s="166">
        <v>0</v>
      </c>
      <c r="CN2486" s="160">
        <f t="shared" si="2578"/>
        <v>0</v>
      </c>
      <c r="CO2486" s="160">
        <f t="shared" si="2578"/>
        <v>0</v>
      </c>
    </row>
    <row r="2487" spans="1:93" ht="24" hidden="1">
      <c r="A2487" s="91"/>
      <c r="B2487" s="138">
        <v>2025</v>
      </c>
      <c r="C2487" s="138">
        <v>8308</v>
      </c>
      <c r="D2487" s="138">
        <v>4</v>
      </c>
      <c r="E2487" s="138">
        <v>9</v>
      </c>
      <c r="F2487" s="138">
        <v>25</v>
      </c>
      <c r="G2487" s="138"/>
      <c r="H2487" s="138">
        <v>5000</v>
      </c>
      <c r="I2487" s="138">
        <v>5600</v>
      </c>
      <c r="J2487" s="138"/>
      <c r="K2487" s="139" t="s">
        <v>51</v>
      </c>
      <c r="L2487" s="140"/>
      <c r="M2487" s="141" t="s">
        <v>1099</v>
      </c>
      <c r="N2487" s="142">
        <f>N2488+N2490+N2500</f>
        <v>0</v>
      </c>
      <c r="O2487" s="142">
        <f>O2488+O2490+O2500</f>
        <v>0</v>
      </c>
      <c r="P2487" s="142">
        <f t="shared" si="2568"/>
        <v>0</v>
      </c>
      <c r="Q2487" s="142">
        <f>Q2488+Q2490+Q2500</f>
        <v>0</v>
      </c>
      <c r="R2487" s="142">
        <f>R2488+R2490+R2500</f>
        <v>0</v>
      </c>
      <c r="S2487" s="142">
        <f t="shared" si="2569"/>
        <v>0</v>
      </c>
      <c r="T2487" s="142">
        <f t="shared" si="2570"/>
        <v>0</v>
      </c>
      <c r="U2487" s="143"/>
      <c r="V2487" s="144"/>
      <c r="W2487" s="145"/>
      <c r="X2487" s="146"/>
      <c r="Y2487" s="142">
        <f t="shared" ref="Y2487:AL2487" si="2579">Y2488+Y2490+Y2500</f>
        <v>0</v>
      </c>
      <c r="Z2487" s="142">
        <f t="shared" si="2579"/>
        <v>0</v>
      </c>
      <c r="AA2487" s="142">
        <f t="shared" si="2579"/>
        <v>0</v>
      </c>
      <c r="AB2487" s="142">
        <f t="shared" si="2579"/>
        <v>0</v>
      </c>
      <c r="AC2487" s="142">
        <f t="shared" si="2579"/>
        <v>0</v>
      </c>
      <c r="AD2487" s="142">
        <f t="shared" si="2579"/>
        <v>0</v>
      </c>
      <c r="AE2487" s="142">
        <f t="shared" si="2579"/>
        <v>0</v>
      </c>
      <c r="AF2487" s="142">
        <f t="shared" si="2579"/>
        <v>0</v>
      </c>
      <c r="AG2487" s="142">
        <f t="shared" si="2579"/>
        <v>0</v>
      </c>
      <c r="AH2487" s="142">
        <f t="shared" si="2579"/>
        <v>0</v>
      </c>
      <c r="AI2487" s="142">
        <f t="shared" si="2579"/>
        <v>0</v>
      </c>
      <c r="AJ2487" s="142">
        <f t="shared" si="2579"/>
        <v>0</v>
      </c>
      <c r="AK2487" s="142">
        <f t="shared" si="2579"/>
        <v>0</v>
      </c>
      <c r="AL2487" s="142">
        <f t="shared" si="2579"/>
        <v>0</v>
      </c>
      <c r="AM2487" s="142">
        <f t="shared" si="2571"/>
        <v>0</v>
      </c>
      <c r="AN2487" s="142">
        <f>AN2488+AN2490+AN2500</f>
        <v>0</v>
      </c>
      <c r="AO2487" s="142">
        <f>AO2488+AO2490+AO2500</f>
        <v>0</v>
      </c>
      <c r="AP2487" s="142">
        <f t="shared" si="2566"/>
        <v>0</v>
      </c>
      <c r="AQ2487" s="142">
        <f t="shared" si="2567"/>
        <v>0</v>
      </c>
      <c r="AR2487" s="142">
        <f>AR2488+AR2490+AR2500</f>
        <v>0</v>
      </c>
      <c r="AS2487" s="142">
        <f>AS2488+AS2490+AS2500</f>
        <v>0</v>
      </c>
      <c r="AT2487" s="142">
        <f t="shared" si="2524"/>
        <v>0</v>
      </c>
      <c r="AU2487" s="142">
        <f>AU2488+AU2490+AU2500</f>
        <v>0</v>
      </c>
      <c r="AV2487" s="142">
        <f>AV2488+AV2490+AV2500</f>
        <v>0</v>
      </c>
      <c r="AW2487" s="142">
        <f t="shared" si="2525"/>
        <v>0</v>
      </c>
      <c r="AX2487" s="142">
        <f t="shared" si="2526"/>
        <v>0</v>
      </c>
      <c r="AY2487" s="142">
        <f>AY2488+AY2490+AY2500</f>
        <v>0</v>
      </c>
      <c r="AZ2487" s="142">
        <f>AZ2488+AZ2490+AZ2500</f>
        <v>0</v>
      </c>
      <c r="BA2487" s="142">
        <f t="shared" si="2527"/>
        <v>0</v>
      </c>
      <c r="BB2487" s="142">
        <f>BB2488+BB2490+BB2500</f>
        <v>0</v>
      </c>
      <c r="BC2487" s="142">
        <f>BC2488+BC2490+BC2500</f>
        <v>0</v>
      </c>
      <c r="BD2487" s="142">
        <f t="shared" si="2528"/>
        <v>0</v>
      </c>
      <c r="BE2487" s="142">
        <f t="shared" si="2529"/>
        <v>0</v>
      </c>
      <c r="BF2487" s="142">
        <f>BF2488+BF2490+BF2500</f>
        <v>0</v>
      </c>
      <c r="BG2487" s="142">
        <f>BG2488+BG2490+BG2500</f>
        <v>0</v>
      </c>
      <c r="BH2487" s="142">
        <f t="shared" si="2530"/>
        <v>0</v>
      </c>
      <c r="BI2487" s="142">
        <f>BI2488+BI2490+BI2500</f>
        <v>0</v>
      </c>
      <c r="BJ2487" s="142">
        <f>BJ2488+BJ2490+BJ2500</f>
        <v>0</v>
      </c>
      <c r="BK2487" s="142">
        <f t="shared" si="2531"/>
        <v>0</v>
      </c>
      <c r="BL2487" s="142">
        <f t="shared" si="2532"/>
        <v>0</v>
      </c>
      <c r="BM2487" s="142">
        <f>BM2488+BM2490+BM2500</f>
        <v>0</v>
      </c>
      <c r="BN2487" s="142">
        <f>BN2488+BN2490+BN2500</f>
        <v>0</v>
      </c>
      <c r="BO2487" s="142">
        <f t="shared" si="2533"/>
        <v>0</v>
      </c>
      <c r="BP2487" s="142">
        <f>BP2488+BP2490+BP2500</f>
        <v>0</v>
      </c>
      <c r="BQ2487" s="142">
        <f>BQ2488+BQ2490+BQ2500</f>
        <v>0</v>
      </c>
      <c r="BR2487" s="142">
        <f t="shared" si="2534"/>
        <v>0</v>
      </c>
      <c r="BS2487" s="142">
        <f t="shared" si="2535"/>
        <v>0</v>
      </c>
      <c r="BT2487" s="142">
        <f>BT2488+BT2490+BT2500</f>
        <v>0</v>
      </c>
      <c r="BU2487" s="142">
        <f>BU2488+BU2490+BU2500</f>
        <v>0</v>
      </c>
      <c r="BV2487" s="142">
        <f t="shared" si="2536"/>
        <v>0</v>
      </c>
      <c r="BW2487" s="142">
        <f>BW2488+BW2490+BW2500</f>
        <v>0</v>
      </c>
      <c r="BX2487" s="142">
        <f>BX2488+BX2490+BX2500</f>
        <v>0</v>
      </c>
      <c r="BY2487" s="142">
        <f t="shared" si="2537"/>
        <v>0</v>
      </c>
      <c r="BZ2487" s="142">
        <f t="shared" si="2538"/>
        <v>0</v>
      </c>
      <c r="CA2487" s="142">
        <f>CA2488+CA2490+CA2500</f>
        <v>0</v>
      </c>
      <c r="CB2487" s="142">
        <f>CB2488+CB2490+CB2500</f>
        <v>0</v>
      </c>
      <c r="CC2487" s="142">
        <f t="shared" si="2539"/>
        <v>0</v>
      </c>
      <c r="CD2487" s="142">
        <f>CD2488+CD2490+CD2500</f>
        <v>0</v>
      </c>
      <c r="CE2487" s="142">
        <f>CE2488+CE2490+CE2500</f>
        <v>0</v>
      </c>
      <c r="CF2487" s="142">
        <f t="shared" si="2540"/>
        <v>0</v>
      </c>
      <c r="CG2487" s="142">
        <f t="shared" si="2541"/>
        <v>0</v>
      </c>
      <c r="CH2487" s="142"/>
      <c r="CI2487" s="142"/>
      <c r="CJ2487" s="142"/>
      <c r="CK2487" s="142"/>
      <c r="CL2487" s="142"/>
      <c r="CM2487" s="142"/>
      <c r="CN2487" s="142"/>
      <c r="CO2487" s="142"/>
    </row>
    <row r="2488" spans="1:93" ht="48" hidden="1">
      <c r="A2488" s="91"/>
      <c r="B2488" s="147">
        <v>2025</v>
      </c>
      <c r="C2488" s="147">
        <v>8308</v>
      </c>
      <c r="D2488" s="147">
        <v>4</v>
      </c>
      <c r="E2488" s="147">
        <v>9</v>
      </c>
      <c r="F2488" s="147">
        <v>25</v>
      </c>
      <c r="G2488" s="147"/>
      <c r="H2488" s="147">
        <v>5000</v>
      </c>
      <c r="I2488" s="147">
        <v>5600</v>
      </c>
      <c r="J2488" s="147">
        <v>564</v>
      </c>
      <c r="K2488" s="148" t="s">
        <v>51</v>
      </c>
      <c r="L2488" s="149"/>
      <c r="M2488" s="150" t="s">
        <v>247</v>
      </c>
      <c r="N2488" s="151">
        <f>SUM(N2489)</f>
        <v>0</v>
      </c>
      <c r="O2488" s="151">
        <f>SUM(O2489)</f>
        <v>0</v>
      </c>
      <c r="P2488" s="151">
        <f t="shared" si="2568"/>
        <v>0</v>
      </c>
      <c r="Q2488" s="151">
        <f>SUM(Q2489)</f>
        <v>0</v>
      </c>
      <c r="R2488" s="151">
        <f>SUM(R2489)</f>
        <v>0</v>
      </c>
      <c r="S2488" s="151">
        <f t="shared" si="2569"/>
        <v>0</v>
      </c>
      <c r="T2488" s="151">
        <f t="shared" si="2570"/>
        <v>0</v>
      </c>
      <c r="U2488" s="152"/>
      <c r="V2488" s="153"/>
      <c r="W2488" s="154"/>
      <c r="X2488" s="155"/>
      <c r="Y2488" s="151">
        <f t="shared" ref="Y2488:AL2488" si="2580">SUM(Y2489)</f>
        <v>0</v>
      </c>
      <c r="Z2488" s="151">
        <f t="shared" si="2580"/>
        <v>0</v>
      </c>
      <c r="AA2488" s="151">
        <f t="shared" si="2580"/>
        <v>0</v>
      </c>
      <c r="AB2488" s="151">
        <f t="shared" si="2580"/>
        <v>0</v>
      </c>
      <c r="AC2488" s="151">
        <f t="shared" si="2580"/>
        <v>0</v>
      </c>
      <c r="AD2488" s="151">
        <f t="shared" si="2580"/>
        <v>0</v>
      </c>
      <c r="AE2488" s="151">
        <f t="shared" si="2580"/>
        <v>0</v>
      </c>
      <c r="AF2488" s="151">
        <f t="shared" si="2580"/>
        <v>0</v>
      </c>
      <c r="AG2488" s="151">
        <f t="shared" si="2580"/>
        <v>0</v>
      </c>
      <c r="AH2488" s="151">
        <f t="shared" si="2580"/>
        <v>0</v>
      </c>
      <c r="AI2488" s="151">
        <f t="shared" si="2580"/>
        <v>0</v>
      </c>
      <c r="AJ2488" s="151">
        <f t="shared" si="2580"/>
        <v>0</v>
      </c>
      <c r="AK2488" s="151">
        <f t="shared" si="2580"/>
        <v>0</v>
      </c>
      <c r="AL2488" s="151">
        <f t="shared" si="2580"/>
        <v>0</v>
      </c>
      <c r="AM2488" s="151">
        <f t="shared" si="2571"/>
        <v>0</v>
      </c>
      <c r="AN2488" s="151">
        <f>SUM(AN2489)</f>
        <v>0</v>
      </c>
      <c r="AO2488" s="151">
        <f>SUM(AO2489)</f>
        <v>0</v>
      </c>
      <c r="AP2488" s="151">
        <f t="shared" si="2566"/>
        <v>0</v>
      </c>
      <c r="AQ2488" s="151">
        <f t="shared" si="2567"/>
        <v>0</v>
      </c>
      <c r="AR2488" s="151">
        <f>SUM(AR2489)</f>
        <v>0</v>
      </c>
      <c r="AS2488" s="151">
        <f>SUM(AS2489)</f>
        <v>0</v>
      </c>
      <c r="AT2488" s="151">
        <f t="shared" si="2524"/>
        <v>0</v>
      </c>
      <c r="AU2488" s="151">
        <f>SUM(AU2489)</f>
        <v>0</v>
      </c>
      <c r="AV2488" s="151">
        <f>SUM(AV2489)</f>
        <v>0</v>
      </c>
      <c r="AW2488" s="151">
        <f t="shared" si="2525"/>
        <v>0</v>
      </c>
      <c r="AX2488" s="151">
        <f t="shared" si="2526"/>
        <v>0</v>
      </c>
      <c r="AY2488" s="151">
        <f>SUM(AY2489)</f>
        <v>0</v>
      </c>
      <c r="AZ2488" s="151">
        <f>SUM(AZ2489)</f>
        <v>0</v>
      </c>
      <c r="BA2488" s="151">
        <f t="shared" si="2527"/>
        <v>0</v>
      </c>
      <c r="BB2488" s="151">
        <f>SUM(BB2489)</f>
        <v>0</v>
      </c>
      <c r="BC2488" s="151">
        <f>SUM(BC2489)</f>
        <v>0</v>
      </c>
      <c r="BD2488" s="151">
        <f t="shared" si="2528"/>
        <v>0</v>
      </c>
      <c r="BE2488" s="151">
        <f t="shared" si="2529"/>
        <v>0</v>
      </c>
      <c r="BF2488" s="151">
        <f>SUM(BF2489)</f>
        <v>0</v>
      </c>
      <c r="BG2488" s="151">
        <f>SUM(BG2489)</f>
        <v>0</v>
      </c>
      <c r="BH2488" s="151">
        <f t="shared" si="2530"/>
        <v>0</v>
      </c>
      <c r="BI2488" s="151">
        <f>SUM(BI2489)</f>
        <v>0</v>
      </c>
      <c r="BJ2488" s="151">
        <f>SUM(BJ2489)</f>
        <v>0</v>
      </c>
      <c r="BK2488" s="151">
        <f t="shared" si="2531"/>
        <v>0</v>
      </c>
      <c r="BL2488" s="151">
        <f t="shared" si="2532"/>
        <v>0</v>
      </c>
      <c r="BM2488" s="151">
        <f>SUM(BM2489)</f>
        <v>0</v>
      </c>
      <c r="BN2488" s="151">
        <f>SUM(BN2489)</f>
        <v>0</v>
      </c>
      <c r="BO2488" s="151">
        <f t="shared" si="2533"/>
        <v>0</v>
      </c>
      <c r="BP2488" s="151">
        <f>SUM(BP2489)</f>
        <v>0</v>
      </c>
      <c r="BQ2488" s="151">
        <f>SUM(BQ2489)</f>
        <v>0</v>
      </c>
      <c r="BR2488" s="151">
        <f t="shared" si="2534"/>
        <v>0</v>
      </c>
      <c r="BS2488" s="151">
        <f t="shared" si="2535"/>
        <v>0</v>
      </c>
      <c r="BT2488" s="151">
        <f>SUM(BT2489)</f>
        <v>0</v>
      </c>
      <c r="BU2488" s="151">
        <f>SUM(BU2489)</f>
        <v>0</v>
      </c>
      <c r="BV2488" s="151">
        <f t="shared" si="2536"/>
        <v>0</v>
      </c>
      <c r="BW2488" s="151">
        <f>SUM(BW2489)</f>
        <v>0</v>
      </c>
      <c r="BX2488" s="151">
        <f>SUM(BX2489)</f>
        <v>0</v>
      </c>
      <c r="BY2488" s="151">
        <f t="shared" si="2537"/>
        <v>0</v>
      </c>
      <c r="BZ2488" s="151">
        <f t="shared" si="2538"/>
        <v>0</v>
      </c>
      <c r="CA2488" s="151">
        <f>SUM(CA2489)</f>
        <v>0</v>
      </c>
      <c r="CB2488" s="151">
        <f>SUM(CB2489)</f>
        <v>0</v>
      </c>
      <c r="CC2488" s="151">
        <f t="shared" si="2539"/>
        <v>0</v>
      </c>
      <c r="CD2488" s="151">
        <f>SUM(CD2489)</f>
        <v>0</v>
      </c>
      <c r="CE2488" s="151">
        <f>SUM(CE2489)</f>
        <v>0</v>
      </c>
      <c r="CF2488" s="151">
        <f t="shared" si="2540"/>
        <v>0</v>
      </c>
      <c r="CG2488" s="151">
        <f t="shared" si="2541"/>
        <v>0</v>
      </c>
      <c r="CH2488" s="151"/>
      <c r="CI2488" s="151"/>
      <c r="CJ2488" s="151"/>
      <c r="CK2488" s="151"/>
      <c r="CL2488" s="151"/>
      <c r="CM2488" s="151"/>
      <c r="CN2488" s="151"/>
      <c r="CO2488" s="151"/>
    </row>
    <row r="2489" spans="1:93" ht="24" hidden="1">
      <c r="A2489" s="91"/>
      <c r="B2489" s="156">
        <v>2025</v>
      </c>
      <c r="C2489" s="156">
        <v>8308</v>
      </c>
      <c r="D2489" s="156">
        <v>4</v>
      </c>
      <c r="E2489" s="156">
        <v>9</v>
      </c>
      <c r="F2489" s="156">
        <v>25</v>
      </c>
      <c r="G2489" s="156"/>
      <c r="H2489" s="156">
        <v>5000</v>
      </c>
      <c r="I2489" s="156">
        <v>5600</v>
      </c>
      <c r="J2489" s="156">
        <v>564</v>
      </c>
      <c r="K2489" s="157">
        <v>16</v>
      </c>
      <c r="L2489" s="158"/>
      <c r="M2489" s="159" t="s">
        <v>1675</v>
      </c>
      <c r="N2489" s="160">
        <v>0</v>
      </c>
      <c r="O2489" s="160">
        <v>0</v>
      </c>
      <c r="P2489" s="161">
        <f t="shared" si="2568"/>
        <v>0</v>
      </c>
      <c r="Q2489" s="160">
        <v>0</v>
      </c>
      <c r="R2489" s="160">
        <v>0</v>
      </c>
      <c r="S2489" s="161">
        <f t="shared" si="2569"/>
        <v>0</v>
      </c>
      <c r="T2489" s="161">
        <f t="shared" si="2570"/>
        <v>0</v>
      </c>
      <c r="U2489" s="162" t="s">
        <v>111</v>
      </c>
      <c r="V2489" s="163"/>
      <c r="W2489" s="164"/>
      <c r="X2489" s="167" t="s">
        <v>66</v>
      </c>
      <c r="Y2489" s="166">
        <v>0</v>
      </c>
      <c r="Z2489" s="166">
        <v>0</v>
      </c>
      <c r="AA2489" s="166">
        <v>0</v>
      </c>
      <c r="AB2489" s="166">
        <v>0</v>
      </c>
      <c r="AC2489" s="166">
        <v>0</v>
      </c>
      <c r="AD2489" s="166">
        <v>0</v>
      </c>
      <c r="AE2489" s="166">
        <v>0</v>
      </c>
      <c r="AF2489" s="166">
        <v>0</v>
      </c>
      <c r="AG2489" s="166">
        <v>0</v>
      </c>
      <c r="AH2489" s="166">
        <v>0</v>
      </c>
      <c r="AI2489" s="166">
        <v>0</v>
      </c>
      <c r="AJ2489" s="166">
        <v>0</v>
      </c>
      <c r="AK2489" s="160">
        <f>N2489+Y2489-AE2489</f>
        <v>0</v>
      </c>
      <c r="AL2489" s="160">
        <f>O2489+Z2489-AF2489</f>
        <v>0</v>
      </c>
      <c r="AM2489" s="161">
        <f t="shared" si="2571"/>
        <v>0</v>
      </c>
      <c r="AN2489" s="160">
        <f>Q2489+AA2489-AG2489</f>
        <v>0</v>
      </c>
      <c r="AO2489" s="160">
        <f>R2489+AB2489-AH2489</f>
        <v>0</v>
      </c>
      <c r="AP2489" s="161">
        <f t="shared" si="2566"/>
        <v>0</v>
      </c>
      <c r="AQ2489" s="161">
        <f t="shared" si="2567"/>
        <v>0</v>
      </c>
      <c r="AR2489" s="166">
        <v>0</v>
      </c>
      <c r="AS2489" s="166">
        <v>0</v>
      </c>
      <c r="AT2489" s="161">
        <f t="shared" si="2524"/>
        <v>0</v>
      </c>
      <c r="AU2489" s="166">
        <v>0</v>
      </c>
      <c r="AV2489" s="166">
        <v>0</v>
      </c>
      <c r="AW2489" s="161">
        <f t="shared" si="2525"/>
        <v>0</v>
      </c>
      <c r="AX2489" s="161">
        <f t="shared" si="2526"/>
        <v>0</v>
      </c>
      <c r="AY2489" s="166">
        <v>0</v>
      </c>
      <c r="AZ2489" s="166">
        <v>0</v>
      </c>
      <c r="BA2489" s="161">
        <f t="shared" si="2527"/>
        <v>0</v>
      </c>
      <c r="BB2489" s="166">
        <v>0</v>
      </c>
      <c r="BC2489" s="166">
        <v>0</v>
      </c>
      <c r="BD2489" s="161">
        <f t="shared" si="2528"/>
        <v>0</v>
      </c>
      <c r="BE2489" s="161">
        <f t="shared" si="2529"/>
        <v>0</v>
      </c>
      <c r="BF2489" s="166">
        <v>0</v>
      </c>
      <c r="BG2489" s="166">
        <v>0</v>
      </c>
      <c r="BH2489" s="161">
        <f t="shared" si="2530"/>
        <v>0</v>
      </c>
      <c r="BI2489" s="166">
        <v>0</v>
      </c>
      <c r="BJ2489" s="166">
        <v>0</v>
      </c>
      <c r="BK2489" s="161">
        <f t="shared" si="2531"/>
        <v>0</v>
      </c>
      <c r="BL2489" s="161">
        <f t="shared" si="2532"/>
        <v>0</v>
      </c>
      <c r="BM2489" s="166">
        <v>0</v>
      </c>
      <c r="BN2489" s="166">
        <v>0</v>
      </c>
      <c r="BO2489" s="161">
        <f t="shared" si="2533"/>
        <v>0</v>
      </c>
      <c r="BP2489" s="166">
        <v>0</v>
      </c>
      <c r="BQ2489" s="166">
        <v>0</v>
      </c>
      <c r="BR2489" s="161">
        <f t="shared" si="2534"/>
        <v>0</v>
      </c>
      <c r="BS2489" s="161">
        <f t="shared" si="2535"/>
        <v>0</v>
      </c>
      <c r="BT2489" s="166">
        <v>0</v>
      </c>
      <c r="BU2489" s="166">
        <v>0</v>
      </c>
      <c r="BV2489" s="161">
        <f t="shared" si="2536"/>
        <v>0</v>
      </c>
      <c r="BW2489" s="166">
        <v>0</v>
      </c>
      <c r="BX2489" s="166">
        <v>0</v>
      </c>
      <c r="BY2489" s="161">
        <f t="shared" si="2537"/>
        <v>0</v>
      </c>
      <c r="BZ2489" s="161">
        <f t="shared" si="2538"/>
        <v>0</v>
      </c>
      <c r="CA2489" s="160">
        <f>AK2489-AR2489-AY2489-BF2489-BM2489-BT2489</f>
        <v>0</v>
      </c>
      <c r="CB2489" s="160">
        <f>AL2489-AS2489-AZ2489-BG2489-BN2489-BU2489</f>
        <v>0</v>
      </c>
      <c r="CC2489" s="161">
        <f t="shared" si="2539"/>
        <v>0</v>
      </c>
      <c r="CD2489" s="160">
        <f>AN2489-AU2489-BB2489-BI2489-BP2489-BW2489</f>
        <v>0</v>
      </c>
      <c r="CE2489" s="160">
        <f>AO2489-AV2489-BC2489-BJ2489-BQ2489-BX2489</f>
        <v>0</v>
      </c>
      <c r="CF2489" s="161">
        <f t="shared" si="2540"/>
        <v>0</v>
      </c>
      <c r="CG2489" s="161">
        <f t="shared" si="2541"/>
        <v>0</v>
      </c>
      <c r="CH2489" s="160">
        <f>V2489+AC2489-AI2489</f>
        <v>0</v>
      </c>
      <c r="CI2489" s="160">
        <f>W2489+AD2489-AJ2489</f>
        <v>0</v>
      </c>
      <c r="CJ2489" s="166">
        <v>0</v>
      </c>
      <c r="CK2489" s="166">
        <v>0</v>
      </c>
      <c r="CL2489" s="166">
        <v>0</v>
      </c>
      <c r="CM2489" s="166">
        <v>0</v>
      </c>
      <c r="CN2489" s="160">
        <f>CH2489-CJ2489-CL2489</f>
        <v>0</v>
      </c>
      <c r="CO2489" s="160">
        <f>CI2489-CK2489-CM2489</f>
        <v>0</v>
      </c>
    </row>
    <row r="2490" spans="1:93" ht="24" hidden="1">
      <c r="A2490" s="91"/>
      <c r="B2490" s="147">
        <v>2025</v>
      </c>
      <c r="C2490" s="147">
        <v>8308</v>
      </c>
      <c r="D2490" s="147">
        <v>4</v>
      </c>
      <c r="E2490" s="147">
        <v>9</v>
      </c>
      <c r="F2490" s="147">
        <v>25</v>
      </c>
      <c r="G2490" s="147"/>
      <c r="H2490" s="147">
        <v>5000</v>
      </c>
      <c r="I2490" s="147">
        <v>5600</v>
      </c>
      <c r="J2490" s="147">
        <v>565</v>
      </c>
      <c r="K2490" s="148" t="s">
        <v>51</v>
      </c>
      <c r="L2490" s="149"/>
      <c r="M2490" s="150" t="s">
        <v>629</v>
      </c>
      <c r="N2490" s="151">
        <f>SUM(N2491:N2499)</f>
        <v>0</v>
      </c>
      <c r="O2490" s="151">
        <f>SUM(O2491:O2499)</f>
        <v>0</v>
      </c>
      <c r="P2490" s="151">
        <f t="shared" si="2568"/>
        <v>0</v>
      </c>
      <c r="Q2490" s="151">
        <f>SUM(Q2491:Q2499)</f>
        <v>0</v>
      </c>
      <c r="R2490" s="151">
        <f>SUM(R2491:R2499)</f>
        <v>0</v>
      </c>
      <c r="S2490" s="151">
        <f t="shared" si="2569"/>
        <v>0</v>
      </c>
      <c r="T2490" s="151">
        <f t="shared" si="2570"/>
        <v>0</v>
      </c>
      <c r="U2490" s="152"/>
      <c r="V2490" s="153"/>
      <c r="W2490" s="154"/>
      <c r="X2490" s="155"/>
      <c r="Y2490" s="151">
        <f t="shared" ref="Y2490:AL2490" si="2581">SUM(Y2491:Y2499)</f>
        <v>0</v>
      </c>
      <c r="Z2490" s="151">
        <f t="shared" si="2581"/>
        <v>0</v>
      </c>
      <c r="AA2490" s="151">
        <f t="shared" si="2581"/>
        <v>0</v>
      </c>
      <c r="AB2490" s="151">
        <f t="shared" si="2581"/>
        <v>0</v>
      </c>
      <c r="AC2490" s="151">
        <f t="shared" si="2581"/>
        <v>0</v>
      </c>
      <c r="AD2490" s="151">
        <f t="shared" si="2581"/>
        <v>0</v>
      </c>
      <c r="AE2490" s="151">
        <f t="shared" si="2581"/>
        <v>0</v>
      </c>
      <c r="AF2490" s="151">
        <f t="shared" si="2581"/>
        <v>0</v>
      </c>
      <c r="AG2490" s="151">
        <f t="shared" si="2581"/>
        <v>0</v>
      </c>
      <c r="AH2490" s="151">
        <f t="shared" si="2581"/>
        <v>0</v>
      </c>
      <c r="AI2490" s="151">
        <f t="shared" si="2581"/>
        <v>0</v>
      </c>
      <c r="AJ2490" s="151">
        <f t="shared" si="2581"/>
        <v>0</v>
      </c>
      <c r="AK2490" s="151">
        <f t="shared" si="2581"/>
        <v>0</v>
      </c>
      <c r="AL2490" s="151">
        <f t="shared" si="2581"/>
        <v>0</v>
      </c>
      <c r="AM2490" s="151">
        <f t="shared" si="2571"/>
        <v>0</v>
      </c>
      <c r="AN2490" s="151">
        <f>SUM(AN2491:AN2499)</f>
        <v>0</v>
      </c>
      <c r="AO2490" s="151">
        <f>SUM(AO2491:AO2499)</f>
        <v>0</v>
      </c>
      <c r="AP2490" s="151">
        <f t="shared" si="2566"/>
        <v>0</v>
      </c>
      <c r="AQ2490" s="151">
        <f t="shared" si="2567"/>
        <v>0</v>
      </c>
      <c r="AR2490" s="151">
        <f>SUM(AR2491:AR2499)</f>
        <v>0</v>
      </c>
      <c r="AS2490" s="151">
        <f>SUM(AS2491:AS2499)</f>
        <v>0</v>
      </c>
      <c r="AT2490" s="151">
        <f t="shared" si="2524"/>
        <v>0</v>
      </c>
      <c r="AU2490" s="151">
        <f>SUM(AU2491:AU2499)</f>
        <v>0</v>
      </c>
      <c r="AV2490" s="151">
        <f>SUM(AV2491:AV2499)</f>
        <v>0</v>
      </c>
      <c r="AW2490" s="151">
        <f t="shared" si="2525"/>
        <v>0</v>
      </c>
      <c r="AX2490" s="151">
        <f t="shared" si="2526"/>
        <v>0</v>
      </c>
      <c r="AY2490" s="151">
        <f>SUM(AY2491:AY2499)</f>
        <v>0</v>
      </c>
      <c r="AZ2490" s="151">
        <f>SUM(AZ2491:AZ2499)</f>
        <v>0</v>
      </c>
      <c r="BA2490" s="151">
        <f t="shared" si="2527"/>
        <v>0</v>
      </c>
      <c r="BB2490" s="151">
        <f>SUM(BB2491:BB2499)</f>
        <v>0</v>
      </c>
      <c r="BC2490" s="151">
        <f>SUM(BC2491:BC2499)</f>
        <v>0</v>
      </c>
      <c r="BD2490" s="151">
        <f t="shared" si="2528"/>
        <v>0</v>
      </c>
      <c r="BE2490" s="151">
        <f t="shared" si="2529"/>
        <v>0</v>
      </c>
      <c r="BF2490" s="151">
        <f>SUM(BF2491:BF2499)</f>
        <v>0</v>
      </c>
      <c r="BG2490" s="151">
        <f>SUM(BG2491:BG2499)</f>
        <v>0</v>
      </c>
      <c r="BH2490" s="151">
        <f t="shared" si="2530"/>
        <v>0</v>
      </c>
      <c r="BI2490" s="151">
        <f>SUM(BI2491:BI2499)</f>
        <v>0</v>
      </c>
      <c r="BJ2490" s="151">
        <f>SUM(BJ2491:BJ2499)</f>
        <v>0</v>
      </c>
      <c r="BK2490" s="151">
        <f t="shared" si="2531"/>
        <v>0</v>
      </c>
      <c r="BL2490" s="151">
        <f t="shared" si="2532"/>
        <v>0</v>
      </c>
      <c r="BM2490" s="151">
        <f>SUM(BM2491:BM2499)</f>
        <v>0</v>
      </c>
      <c r="BN2490" s="151">
        <f>SUM(BN2491:BN2499)</f>
        <v>0</v>
      </c>
      <c r="BO2490" s="151">
        <f t="shared" si="2533"/>
        <v>0</v>
      </c>
      <c r="BP2490" s="151">
        <f>SUM(BP2491:BP2499)</f>
        <v>0</v>
      </c>
      <c r="BQ2490" s="151">
        <f>SUM(BQ2491:BQ2499)</f>
        <v>0</v>
      </c>
      <c r="BR2490" s="151">
        <f t="shared" si="2534"/>
        <v>0</v>
      </c>
      <c r="BS2490" s="151">
        <f t="shared" si="2535"/>
        <v>0</v>
      </c>
      <c r="BT2490" s="151">
        <f>SUM(BT2491:BT2499)</f>
        <v>0</v>
      </c>
      <c r="BU2490" s="151">
        <f>SUM(BU2491:BU2499)</f>
        <v>0</v>
      </c>
      <c r="BV2490" s="151">
        <f t="shared" si="2536"/>
        <v>0</v>
      </c>
      <c r="BW2490" s="151">
        <f>SUM(BW2491:BW2499)</f>
        <v>0</v>
      </c>
      <c r="BX2490" s="151">
        <f>SUM(BX2491:BX2499)</f>
        <v>0</v>
      </c>
      <c r="BY2490" s="151">
        <f t="shared" si="2537"/>
        <v>0</v>
      </c>
      <c r="BZ2490" s="151">
        <f t="shared" si="2538"/>
        <v>0</v>
      </c>
      <c r="CA2490" s="151">
        <f>SUM(CA2491:CA2499)</f>
        <v>0</v>
      </c>
      <c r="CB2490" s="151">
        <f>SUM(CB2491:CB2499)</f>
        <v>0</v>
      </c>
      <c r="CC2490" s="151">
        <f t="shared" si="2539"/>
        <v>0</v>
      </c>
      <c r="CD2490" s="151">
        <f>SUM(CD2491:CD2499)</f>
        <v>0</v>
      </c>
      <c r="CE2490" s="151">
        <f>SUM(CE2491:CE2499)</f>
        <v>0</v>
      </c>
      <c r="CF2490" s="151">
        <f t="shared" si="2540"/>
        <v>0</v>
      </c>
      <c r="CG2490" s="151">
        <f t="shared" si="2541"/>
        <v>0</v>
      </c>
      <c r="CH2490" s="151"/>
      <c r="CI2490" s="151"/>
      <c r="CJ2490" s="151"/>
      <c r="CK2490" s="151"/>
      <c r="CL2490" s="151"/>
      <c r="CM2490" s="151"/>
      <c r="CN2490" s="151"/>
      <c r="CO2490" s="151"/>
    </row>
    <row r="2491" spans="1:93" ht="24" hidden="1">
      <c r="A2491" s="91"/>
      <c r="B2491" s="156">
        <v>2025</v>
      </c>
      <c r="C2491" s="156">
        <v>8308</v>
      </c>
      <c r="D2491" s="156">
        <v>4</v>
      </c>
      <c r="E2491" s="156">
        <v>9</v>
      </c>
      <c r="F2491" s="156">
        <v>25</v>
      </c>
      <c r="G2491" s="156"/>
      <c r="H2491" s="156">
        <v>5000</v>
      </c>
      <c r="I2491" s="156">
        <v>5600</v>
      </c>
      <c r="J2491" s="156">
        <v>565</v>
      </c>
      <c r="K2491" s="157">
        <v>37</v>
      </c>
      <c r="L2491" s="158"/>
      <c r="M2491" s="159" t="s">
        <v>1676</v>
      </c>
      <c r="N2491" s="160">
        <v>0</v>
      </c>
      <c r="O2491" s="160">
        <v>0</v>
      </c>
      <c r="P2491" s="161">
        <f t="shared" si="2568"/>
        <v>0</v>
      </c>
      <c r="Q2491" s="160">
        <v>0</v>
      </c>
      <c r="R2491" s="160">
        <v>0</v>
      </c>
      <c r="S2491" s="161">
        <f t="shared" si="2569"/>
        <v>0</v>
      </c>
      <c r="T2491" s="161">
        <f t="shared" si="2570"/>
        <v>0</v>
      </c>
      <c r="U2491" s="162" t="s">
        <v>111</v>
      </c>
      <c r="V2491" s="163"/>
      <c r="W2491" s="164"/>
      <c r="X2491" s="167" t="s">
        <v>66</v>
      </c>
      <c r="Y2491" s="166">
        <v>0</v>
      </c>
      <c r="Z2491" s="166">
        <v>0</v>
      </c>
      <c r="AA2491" s="166">
        <v>0</v>
      </c>
      <c r="AB2491" s="166">
        <v>0</v>
      </c>
      <c r="AC2491" s="166">
        <v>0</v>
      </c>
      <c r="AD2491" s="166">
        <v>0</v>
      </c>
      <c r="AE2491" s="166">
        <v>0</v>
      </c>
      <c r="AF2491" s="166">
        <v>0</v>
      </c>
      <c r="AG2491" s="166">
        <v>0</v>
      </c>
      <c r="AH2491" s="166">
        <v>0</v>
      </c>
      <c r="AI2491" s="166">
        <v>0</v>
      </c>
      <c r="AJ2491" s="166">
        <v>0</v>
      </c>
      <c r="AK2491" s="160">
        <f t="shared" ref="AK2491:AL2499" si="2582">N2491+Y2491-AE2491</f>
        <v>0</v>
      </c>
      <c r="AL2491" s="160">
        <f t="shared" si="2582"/>
        <v>0</v>
      </c>
      <c r="AM2491" s="161">
        <f t="shared" si="2571"/>
        <v>0</v>
      </c>
      <c r="AN2491" s="160">
        <f t="shared" ref="AN2491:AO2499" si="2583">Q2491+AA2491-AG2491</f>
        <v>0</v>
      </c>
      <c r="AO2491" s="160">
        <f t="shared" si="2583"/>
        <v>0</v>
      </c>
      <c r="AP2491" s="161">
        <f t="shared" si="2566"/>
        <v>0</v>
      </c>
      <c r="AQ2491" s="161">
        <f t="shared" si="2567"/>
        <v>0</v>
      </c>
      <c r="AR2491" s="166">
        <v>0</v>
      </c>
      <c r="AS2491" s="166">
        <v>0</v>
      </c>
      <c r="AT2491" s="161">
        <f t="shared" si="2524"/>
        <v>0</v>
      </c>
      <c r="AU2491" s="166">
        <v>0</v>
      </c>
      <c r="AV2491" s="166">
        <v>0</v>
      </c>
      <c r="AW2491" s="161">
        <f t="shared" si="2525"/>
        <v>0</v>
      </c>
      <c r="AX2491" s="161">
        <f t="shared" si="2526"/>
        <v>0</v>
      </c>
      <c r="AY2491" s="166">
        <v>0</v>
      </c>
      <c r="AZ2491" s="166">
        <v>0</v>
      </c>
      <c r="BA2491" s="161">
        <f t="shared" si="2527"/>
        <v>0</v>
      </c>
      <c r="BB2491" s="166">
        <v>0</v>
      </c>
      <c r="BC2491" s="166">
        <v>0</v>
      </c>
      <c r="BD2491" s="161">
        <f t="shared" si="2528"/>
        <v>0</v>
      </c>
      <c r="BE2491" s="161">
        <f t="shared" si="2529"/>
        <v>0</v>
      </c>
      <c r="BF2491" s="166">
        <v>0</v>
      </c>
      <c r="BG2491" s="166">
        <v>0</v>
      </c>
      <c r="BH2491" s="161">
        <f t="shared" si="2530"/>
        <v>0</v>
      </c>
      <c r="BI2491" s="166">
        <v>0</v>
      </c>
      <c r="BJ2491" s="166">
        <v>0</v>
      </c>
      <c r="BK2491" s="161">
        <f t="shared" si="2531"/>
        <v>0</v>
      </c>
      <c r="BL2491" s="161">
        <f t="shared" si="2532"/>
        <v>0</v>
      </c>
      <c r="BM2491" s="166">
        <v>0</v>
      </c>
      <c r="BN2491" s="166">
        <v>0</v>
      </c>
      <c r="BO2491" s="161">
        <f t="shared" si="2533"/>
        <v>0</v>
      </c>
      <c r="BP2491" s="166">
        <v>0</v>
      </c>
      <c r="BQ2491" s="166">
        <v>0</v>
      </c>
      <c r="BR2491" s="161">
        <f t="shared" si="2534"/>
        <v>0</v>
      </c>
      <c r="BS2491" s="161">
        <f t="shared" si="2535"/>
        <v>0</v>
      </c>
      <c r="BT2491" s="166">
        <v>0</v>
      </c>
      <c r="BU2491" s="166">
        <v>0</v>
      </c>
      <c r="BV2491" s="161">
        <f t="shared" si="2536"/>
        <v>0</v>
      </c>
      <c r="BW2491" s="166">
        <v>0</v>
      </c>
      <c r="BX2491" s="166">
        <v>0</v>
      </c>
      <c r="BY2491" s="161">
        <f t="shared" si="2537"/>
        <v>0</v>
      </c>
      <c r="BZ2491" s="161">
        <f t="shared" si="2538"/>
        <v>0</v>
      </c>
      <c r="CA2491" s="160">
        <f t="shared" ref="CA2491:CB2499" si="2584">AK2491-AR2491-AY2491-BF2491-BM2491-BT2491</f>
        <v>0</v>
      </c>
      <c r="CB2491" s="160">
        <f t="shared" si="2584"/>
        <v>0</v>
      </c>
      <c r="CC2491" s="161">
        <f t="shared" si="2539"/>
        <v>0</v>
      </c>
      <c r="CD2491" s="160">
        <f t="shared" ref="CD2491:CE2499" si="2585">AN2491-AU2491-BB2491-BI2491-BP2491-BW2491</f>
        <v>0</v>
      </c>
      <c r="CE2491" s="160">
        <f t="shared" si="2585"/>
        <v>0</v>
      </c>
      <c r="CF2491" s="161">
        <f t="shared" si="2540"/>
        <v>0</v>
      </c>
      <c r="CG2491" s="161">
        <f t="shared" si="2541"/>
        <v>0</v>
      </c>
      <c r="CH2491" s="160">
        <f t="shared" ref="CH2491:CI2499" si="2586">V2491+AC2491-AI2491</f>
        <v>0</v>
      </c>
      <c r="CI2491" s="160">
        <f t="shared" si="2586"/>
        <v>0</v>
      </c>
      <c r="CJ2491" s="166">
        <v>0</v>
      </c>
      <c r="CK2491" s="166">
        <v>0</v>
      </c>
      <c r="CL2491" s="166">
        <v>0</v>
      </c>
      <c r="CM2491" s="166">
        <v>0</v>
      </c>
      <c r="CN2491" s="160">
        <f t="shared" ref="CN2491:CO2499" si="2587">CH2491-CJ2491-CL2491</f>
        <v>0</v>
      </c>
      <c r="CO2491" s="160">
        <f t="shared" si="2587"/>
        <v>0</v>
      </c>
    </row>
    <row r="2492" spans="1:93" ht="24" hidden="1">
      <c r="A2492" s="91"/>
      <c r="B2492" s="156">
        <v>2025</v>
      </c>
      <c r="C2492" s="156">
        <v>8308</v>
      </c>
      <c r="D2492" s="156">
        <v>4</v>
      </c>
      <c r="E2492" s="156">
        <v>9</v>
      </c>
      <c r="F2492" s="156">
        <v>25</v>
      </c>
      <c r="G2492" s="156"/>
      <c r="H2492" s="156">
        <v>5000</v>
      </c>
      <c r="I2492" s="156">
        <v>5600</v>
      </c>
      <c r="J2492" s="156">
        <v>565</v>
      </c>
      <c r="K2492" s="157">
        <v>361</v>
      </c>
      <c r="L2492" s="158"/>
      <c r="M2492" s="159" t="s">
        <v>1677</v>
      </c>
      <c r="N2492" s="160">
        <v>0</v>
      </c>
      <c r="O2492" s="160">
        <v>0</v>
      </c>
      <c r="P2492" s="161">
        <f t="shared" si="2568"/>
        <v>0</v>
      </c>
      <c r="Q2492" s="160">
        <v>0</v>
      </c>
      <c r="R2492" s="160">
        <v>0</v>
      </c>
      <c r="S2492" s="161">
        <f t="shared" si="2569"/>
        <v>0</v>
      </c>
      <c r="T2492" s="161">
        <f t="shared" si="2570"/>
        <v>0</v>
      </c>
      <c r="U2492" s="162" t="s">
        <v>111</v>
      </c>
      <c r="V2492" s="163"/>
      <c r="W2492" s="164"/>
      <c r="X2492" s="167" t="s">
        <v>66</v>
      </c>
      <c r="Y2492" s="166">
        <v>0</v>
      </c>
      <c r="Z2492" s="166">
        <v>0</v>
      </c>
      <c r="AA2492" s="166">
        <v>0</v>
      </c>
      <c r="AB2492" s="166">
        <v>0</v>
      </c>
      <c r="AC2492" s="166">
        <v>0</v>
      </c>
      <c r="AD2492" s="166">
        <v>0</v>
      </c>
      <c r="AE2492" s="166">
        <v>0</v>
      </c>
      <c r="AF2492" s="166">
        <v>0</v>
      </c>
      <c r="AG2492" s="166">
        <v>0</v>
      </c>
      <c r="AH2492" s="166">
        <v>0</v>
      </c>
      <c r="AI2492" s="166">
        <v>0</v>
      </c>
      <c r="AJ2492" s="166">
        <v>0</v>
      </c>
      <c r="AK2492" s="160">
        <f t="shared" si="2582"/>
        <v>0</v>
      </c>
      <c r="AL2492" s="160">
        <f t="shared" si="2582"/>
        <v>0</v>
      </c>
      <c r="AM2492" s="161">
        <f t="shared" si="2571"/>
        <v>0</v>
      </c>
      <c r="AN2492" s="160">
        <f t="shared" si="2583"/>
        <v>0</v>
      </c>
      <c r="AO2492" s="160">
        <f t="shared" si="2583"/>
        <v>0</v>
      </c>
      <c r="AP2492" s="161">
        <f t="shared" si="2566"/>
        <v>0</v>
      </c>
      <c r="AQ2492" s="161">
        <f t="shared" si="2567"/>
        <v>0</v>
      </c>
      <c r="AR2492" s="166">
        <v>0</v>
      </c>
      <c r="AS2492" s="166">
        <v>0</v>
      </c>
      <c r="AT2492" s="161">
        <f t="shared" si="2524"/>
        <v>0</v>
      </c>
      <c r="AU2492" s="166">
        <v>0</v>
      </c>
      <c r="AV2492" s="166">
        <v>0</v>
      </c>
      <c r="AW2492" s="161">
        <f t="shared" si="2525"/>
        <v>0</v>
      </c>
      <c r="AX2492" s="161">
        <f t="shared" si="2526"/>
        <v>0</v>
      </c>
      <c r="AY2492" s="166">
        <v>0</v>
      </c>
      <c r="AZ2492" s="166">
        <v>0</v>
      </c>
      <c r="BA2492" s="161">
        <f t="shared" si="2527"/>
        <v>0</v>
      </c>
      <c r="BB2492" s="166">
        <v>0</v>
      </c>
      <c r="BC2492" s="166">
        <v>0</v>
      </c>
      <c r="BD2492" s="161">
        <f t="shared" si="2528"/>
        <v>0</v>
      </c>
      <c r="BE2492" s="161">
        <f t="shared" si="2529"/>
        <v>0</v>
      </c>
      <c r="BF2492" s="166">
        <v>0</v>
      </c>
      <c r="BG2492" s="166">
        <v>0</v>
      </c>
      <c r="BH2492" s="161">
        <f t="shared" si="2530"/>
        <v>0</v>
      </c>
      <c r="BI2492" s="166">
        <v>0</v>
      </c>
      <c r="BJ2492" s="166">
        <v>0</v>
      </c>
      <c r="BK2492" s="161">
        <f t="shared" si="2531"/>
        <v>0</v>
      </c>
      <c r="BL2492" s="161">
        <f t="shared" si="2532"/>
        <v>0</v>
      </c>
      <c r="BM2492" s="166">
        <v>0</v>
      </c>
      <c r="BN2492" s="166">
        <v>0</v>
      </c>
      <c r="BO2492" s="161">
        <f t="shared" si="2533"/>
        <v>0</v>
      </c>
      <c r="BP2492" s="166">
        <v>0</v>
      </c>
      <c r="BQ2492" s="166">
        <v>0</v>
      </c>
      <c r="BR2492" s="161">
        <f t="shared" si="2534"/>
        <v>0</v>
      </c>
      <c r="BS2492" s="161">
        <f t="shared" si="2535"/>
        <v>0</v>
      </c>
      <c r="BT2492" s="166">
        <v>0</v>
      </c>
      <c r="BU2492" s="166">
        <v>0</v>
      </c>
      <c r="BV2492" s="161">
        <f t="shared" si="2536"/>
        <v>0</v>
      </c>
      <c r="BW2492" s="166">
        <v>0</v>
      </c>
      <c r="BX2492" s="166">
        <v>0</v>
      </c>
      <c r="BY2492" s="161">
        <f t="shared" si="2537"/>
        <v>0</v>
      </c>
      <c r="BZ2492" s="161">
        <f t="shared" si="2538"/>
        <v>0</v>
      </c>
      <c r="CA2492" s="160">
        <f t="shared" si="2584"/>
        <v>0</v>
      </c>
      <c r="CB2492" s="160">
        <f t="shared" si="2584"/>
        <v>0</v>
      </c>
      <c r="CC2492" s="161">
        <f t="shared" si="2539"/>
        <v>0</v>
      </c>
      <c r="CD2492" s="160">
        <f t="shared" si="2585"/>
        <v>0</v>
      </c>
      <c r="CE2492" s="160">
        <f t="shared" si="2585"/>
        <v>0</v>
      </c>
      <c r="CF2492" s="161">
        <f t="shared" si="2540"/>
        <v>0</v>
      </c>
      <c r="CG2492" s="161">
        <f t="shared" si="2541"/>
        <v>0</v>
      </c>
      <c r="CH2492" s="160">
        <f t="shared" si="2586"/>
        <v>0</v>
      </c>
      <c r="CI2492" s="160">
        <f t="shared" si="2586"/>
        <v>0</v>
      </c>
      <c r="CJ2492" s="166">
        <v>0</v>
      </c>
      <c r="CK2492" s="166">
        <v>0</v>
      </c>
      <c r="CL2492" s="166">
        <v>0</v>
      </c>
      <c r="CM2492" s="166">
        <v>0</v>
      </c>
      <c r="CN2492" s="160">
        <f t="shared" si="2587"/>
        <v>0</v>
      </c>
      <c r="CO2492" s="160">
        <f t="shared" si="2587"/>
        <v>0</v>
      </c>
    </row>
    <row r="2493" spans="1:93" ht="24" hidden="1">
      <c r="A2493" s="91"/>
      <c r="B2493" s="156">
        <v>2025</v>
      </c>
      <c r="C2493" s="156">
        <v>8308</v>
      </c>
      <c r="D2493" s="156">
        <v>4</v>
      </c>
      <c r="E2493" s="156">
        <v>9</v>
      </c>
      <c r="F2493" s="156">
        <v>25</v>
      </c>
      <c r="G2493" s="156"/>
      <c r="H2493" s="156">
        <v>5000</v>
      </c>
      <c r="I2493" s="156">
        <v>5600</v>
      </c>
      <c r="J2493" s="156">
        <v>565</v>
      </c>
      <c r="K2493" s="157">
        <v>556</v>
      </c>
      <c r="L2493" s="158"/>
      <c r="M2493" s="159" t="s">
        <v>1678</v>
      </c>
      <c r="N2493" s="160">
        <v>0</v>
      </c>
      <c r="O2493" s="160">
        <v>0</v>
      </c>
      <c r="P2493" s="161">
        <f t="shared" si="2568"/>
        <v>0</v>
      </c>
      <c r="Q2493" s="160">
        <v>0</v>
      </c>
      <c r="R2493" s="160">
        <v>0</v>
      </c>
      <c r="S2493" s="161">
        <f t="shared" si="2569"/>
        <v>0</v>
      </c>
      <c r="T2493" s="161">
        <f t="shared" si="2570"/>
        <v>0</v>
      </c>
      <c r="U2493" s="162" t="s">
        <v>111</v>
      </c>
      <c r="V2493" s="163"/>
      <c r="W2493" s="164"/>
      <c r="X2493" s="167" t="s">
        <v>66</v>
      </c>
      <c r="Y2493" s="166">
        <v>0</v>
      </c>
      <c r="Z2493" s="166">
        <v>0</v>
      </c>
      <c r="AA2493" s="166">
        <v>0</v>
      </c>
      <c r="AB2493" s="166">
        <v>0</v>
      </c>
      <c r="AC2493" s="166">
        <v>0</v>
      </c>
      <c r="AD2493" s="166">
        <v>0</v>
      </c>
      <c r="AE2493" s="166">
        <v>0</v>
      </c>
      <c r="AF2493" s="166">
        <v>0</v>
      </c>
      <c r="AG2493" s="166">
        <v>0</v>
      </c>
      <c r="AH2493" s="166">
        <v>0</v>
      </c>
      <c r="AI2493" s="166">
        <v>0</v>
      </c>
      <c r="AJ2493" s="166">
        <v>0</v>
      </c>
      <c r="AK2493" s="160">
        <f t="shared" si="2582"/>
        <v>0</v>
      </c>
      <c r="AL2493" s="160">
        <f t="shared" si="2582"/>
        <v>0</v>
      </c>
      <c r="AM2493" s="161">
        <f t="shared" si="2571"/>
        <v>0</v>
      </c>
      <c r="AN2493" s="160">
        <f t="shared" si="2583"/>
        <v>0</v>
      </c>
      <c r="AO2493" s="160">
        <f t="shared" si="2583"/>
        <v>0</v>
      </c>
      <c r="AP2493" s="161">
        <f t="shared" si="2566"/>
        <v>0</v>
      </c>
      <c r="AQ2493" s="161">
        <f t="shared" si="2567"/>
        <v>0</v>
      </c>
      <c r="AR2493" s="166">
        <v>0</v>
      </c>
      <c r="AS2493" s="166">
        <v>0</v>
      </c>
      <c r="AT2493" s="161">
        <f t="shared" si="2524"/>
        <v>0</v>
      </c>
      <c r="AU2493" s="166">
        <v>0</v>
      </c>
      <c r="AV2493" s="166">
        <v>0</v>
      </c>
      <c r="AW2493" s="161">
        <f t="shared" si="2525"/>
        <v>0</v>
      </c>
      <c r="AX2493" s="161">
        <f t="shared" si="2526"/>
        <v>0</v>
      </c>
      <c r="AY2493" s="166">
        <v>0</v>
      </c>
      <c r="AZ2493" s="166">
        <v>0</v>
      </c>
      <c r="BA2493" s="161">
        <f t="shared" si="2527"/>
        <v>0</v>
      </c>
      <c r="BB2493" s="166">
        <v>0</v>
      </c>
      <c r="BC2493" s="166">
        <v>0</v>
      </c>
      <c r="BD2493" s="161">
        <f t="shared" si="2528"/>
        <v>0</v>
      </c>
      <c r="BE2493" s="161">
        <f t="shared" si="2529"/>
        <v>0</v>
      </c>
      <c r="BF2493" s="166">
        <v>0</v>
      </c>
      <c r="BG2493" s="166">
        <v>0</v>
      </c>
      <c r="BH2493" s="161">
        <f t="shared" si="2530"/>
        <v>0</v>
      </c>
      <c r="BI2493" s="166">
        <v>0</v>
      </c>
      <c r="BJ2493" s="166">
        <v>0</v>
      </c>
      <c r="BK2493" s="161">
        <f t="shared" si="2531"/>
        <v>0</v>
      </c>
      <c r="BL2493" s="161">
        <f t="shared" si="2532"/>
        <v>0</v>
      </c>
      <c r="BM2493" s="166">
        <v>0</v>
      </c>
      <c r="BN2493" s="166">
        <v>0</v>
      </c>
      <c r="BO2493" s="161">
        <f t="shared" si="2533"/>
        <v>0</v>
      </c>
      <c r="BP2493" s="166">
        <v>0</v>
      </c>
      <c r="BQ2493" s="166">
        <v>0</v>
      </c>
      <c r="BR2493" s="161">
        <f t="shared" si="2534"/>
        <v>0</v>
      </c>
      <c r="BS2493" s="161">
        <f t="shared" si="2535"/>
        <v>0</v>
      </c>
      <c r="BT2493" s="166">
        <v>0</v>
      </c>
      <c r="BU2493" s="166">
        <v>0</v>
      </c>
      <c r="BV2493" s="161">
        <f t="shared" si="2536"/>
        <v>0</v>
      </c>
      <c r="BW2493" s="166">
        <v>0</v>
      </c>
      <c r="BX2493" s="166">
        <v>0</v>
      </c>
      <c r="BY2493" s="161">
        <f t="shared" si="2537"/>
        <v>0</v>
      </c>
      <c r="BZ2493" s="161">
        <f t="shared" si="2538"/>
        <v>0</v>
      </c>
      <c r="CA2493" s="160">
        <f t="shared" si="2584"/>
        <v>0</v>
      </c>
      <c r="CB2493" s="160">
        <f t="shared" si="2584"/>
        <v>0</v>
      </c>
      <c r="CC2493" s="161">
        <f t="shared" si="2539"/>
        <v>0</v>
      </c>
      <c r="CD2493" s="160">
        <f t="shared" si="2585"/>
        <v>0</v>
      </c>
      <c r="CE2493" s="160">
        <f t="shared" si="2585"/>
        <v>0</v>
      </c>
      <c r="CF2493" s="161">
        <f t="shared" si="2540"/>
        <v>0</v>
      </c>
      <c r="CG2493" s="161">
        <f t="shared" si="2541"/>
        <v>0</v>
      </c>
      <c r="CH2493" s="160">
        <f t="shared" si="2586"/>
        <v>0</v>
      </c>
      <c r="CI2493" s="160">
        <f t="shared" si="2586"/>
        <v>0</v>
      </c>
      <c r="CJ2493" s="166">
        <v>0</v>
      </c>
      <c r="CK2493" s="166">
        <v>0</v>
      </c>
      <c r="CL2493" s="166">
        <v>0</v>
      </c>
      <c r="CM2493" s="166">
        <v>0</v>
      </c>
      <c r="CN2493" s="160">
        <f t="shared" si="2587"/>
        <v>0</v>
      </c>
      <c r="CO2493" s="160">
        <f t="shared" si="2587"/>
        <v>0</v>
      </c>
    </row>
    <row r="2494" spans="1:93" ht="24" hidden="1">
      <c r="A2494" s="91"/>
      <c r="B2494" s="156">
        <v>2025</v>
      </c>
      <c r="C2494" s="156">
        <v>8308</v>
      </c>
      <c r="D2494" s="156">
        <v>4</v>
      </c>
      <c r="E2494" s="156">
        <v>9</v>
      </c>
      <c r="F2494" s="156">
        <v>25</v>
      </c>
      <c r="G2494" s="156"/>
      <c r="H2494" s="156">
        <v>5000</v>
      </c>
      <c r="I2494" s="156">
        <v>5600</v>
      </c>
      <c r="J2494" s="156">
        <v>565</v>
      </c>
      <c r="K2494" s="157">
        <v>1264</v>
      </c>
      <c r="L2494" s="158"/>
      <c r="M2494" s="159" t="s">
        <v>1679</v>
      </c>
      <c r="N2494" s="160">
        <v>0</v>
      </c>
      <c r="O2494" s="160">
        <v>0</v>
      </c>
      <c r="P2494" s="161">
        <f t="shared" si="2568"/>
        <v>0</v>
      </c>
      <c r="Q2494" s="160">
        <v>0</v>
      </c>
      <c r="R2494" s="160">
        <v>0</v>
      </c>
      <c r="S2494" s="161">
        <f t="shared" si="2569"/>
        <v>0</v>
      </c>
      <c r="T2494" s="161">
        <f t="shared" si="2570"/>
        <v>0</v>
      </c>
      <c r="U2494" s="162" t="s">
        <v>111</v>
      </c>
      <c r="V2494" s="163"/>
      <c r="W2494" s="164"/>
      <c r="X2494" s="167" t="s">
        <v>66</v>
      </c>
      <c r="Y2494" s="166">
        <v>0</v>
      </c>
      <c r="Z2494" s="166">
        <v>0</v>
      </c>
      <c r="AA2494" s="166">
        <v>0</v>
      </c>
      <c r="AB2494" s="166">
        <v>0</v>
      </c>
      <c r="AC2494" s="166">
        <v>0</v>
      </c>
      <c r="AD2494" s="166">
        <v>0</v>
      </c>
      <c r="AE2494" s="166">
        <v>0</v>
      </c>
      <c r="AF2494" s="166">
        <v>0</v>
      </c>
      <c r="AG2494" s="166">
        <v>0</v>
      </c>
      <c r="AH2494" s="166">
        <v>0</v>
      </c>
      <c r="AI2494" s="166">
        <v>0</v>
      </c>
      <c r="AJ2494" s="166">
        <v>0</v>
      </c>
      <c r="AK2494" s="160">
        <f t="shared" si="2582"/>
        <v>0</v>
      </c>
      <c r="AL2494" s="160">
        <f t="shared" si="2582"/>
        <v>0</v>
      </c>
      <c r="AM2494" s="161">
        <f t="shared" si="2571"/>
        <v>0</v>
      </c>
      <c r="AN2494" s="160">
        <f t="shared" si="2583"/>
        <v>0</v>
      </c>
      <c r="AO2494" s="160">
        <f t="shared" si="2583"/>
        <v>0</v>
      </c>
      <c r="AP2494" s="161">
        <f t="shared" si="2566"/>
        <v>0</v>
      </c>
      <c r="AQ2494" s="161">
        <f t="shared" si="2567"/>
        <v>0</v>
      </c>
      <c r="AR2494" s="166">
        <v>0</v>
      </c>
      <c r="AS2494" s="166">
        <v>0</v>
      </c>
      <c r="AT2494" s="161">
        <f t="shared" si="2524"/>
        <v>0</v>
      </c>
      <c r="AU2494" s="166">
        <v>0</v>
      </c>
      <c r="AV2494" s="166">
        <v>0</v>
      </c>
      <c r="AW2494" s="161">
        <f t="shared" si="2525"/>
        <v>0</v>
      </c>
      <c r="AX2494" s="161">
        <f t="shared" si="2526"/>
        <v>0</v>
      </c>
      <c r="AY2494" s="166">
        <v>0</v>
      </c>
      <c r="AZ2494" s="166">
        <v>0</v>
      </c>
      <c r="BA2494" s="161">
        <f t="shared" si="2527"/>
        <v>0</v>
      </c>
      <c r="BB2494" s="166">
        <v>0</v>
      </c>
      <c r="BC2494" s="166">
        <v>0</v>
      </c>
      <c r="BD2494" s="161">
        <f t="shared" si="2528"/>
        <v>0</v>
      </c>
      <c r="BE2494" s="161">
        <f t="shared" si="2529"/>
        <v>0</v>
      </c>
      <c r="BF2494" s="166">
        <v>0</v>
      </c>
      <c r="BG2494" s="166">
        <v>0</v>
      </c>
      <c r="BH2494" s="161">
        <f t="shared" si="2530"/>
        <v>0</v>
      </c>
      <c r="BI2494" s="166">
        <v>0</v>
      </c>
      <c r="BJ2494" s="166">
        <v>0</v>
      </c>
      <c r="BK2494" s="161">
        <f t="shared" si="2531"/>
        <v>0</v>
      </c>
      <c r="BL2494" s="161">
        <f t="shared" si="2532"/>
        <v>0</v>
      </c>
      <c r="BM2494" s="166">
        <v>0</v>
      </c>
      <c r="BN2494" s="166">
        <v>0</v>
      </c>
      <c r="BO2494" s="161">
        <f t="shared" si="2533"/>
        <v>0</v>
      </c>
      <c r="BP2494" s="166">
        <v>0</v>
      </c>
      <c r="BQ2494" s="166">
        <v>0</v>
      </c>
      <c r="BR2494" s="161">
        <f t="shared" si="2534"/>
        <v>0</v>
      </c>
      <c r="BS2494" s="161">
        <f t="shared" si="2535"/>
        <v>0</v>
      </c>
      <c r="BT2494" s="166">
        <v>0</v>
      </c>
      <c r="BU2494" s="166">
        <v>0</v>
      </c>
      <c r="BV2494" s="161">
        <f t="shared" si="2536"/>
        <v>0</v>
      </c>
      <c r="BW2494" s="166">
        <v>0</v>
      </c>
      <c r="BX2494" s="166">
        <v>0</v>
      </c>
      <c r="BY2494" s="161">
        <f t="shared" si="2537"/>
        <v>0</v>
      </c>
      <c r="BZ2494" s="161">
        <f t="shared" si="2538"/>
        <v>0</v>
      </c>
      <c r="CA2494" s="160">
        <f t="shared" si="2584"/>
        <v>0</v>
      </c>
      <c r="CB2494" s="160">
        <f t="shared" si="2584"/>
        <v>0</v>
      </c>
      <c r="CC2494" s="161">
        <f t="shared" si="2539"/>
        <v>0</v>
      </c>
      <c r="CD2494" s="160">
        <f t="shared" si="2585"/>
        <v>0</v>
      </c>
      <c r="CE2494" s="160">
        <f t="shared" si="2585"/>
        <v>0</v>
      </c>
      <c r="CF2494" s="161">
        <f t="shared" si="2540"/>
        <v>0</v>
      </c>
      <c r="CG2494" s="161">
        <f t="shared" si="2541"/>
        <v>0</v>
      </c>
      <c r="CH2494" s="160">
        <f t="shared" si="2586"/>
        <v>0</v>
      </c>
      <c r="CI2494" s="160">
        <f t="shared" si="2586"/>
        <v>0</v>
      </c>
      <c r="CJ2494" s="166">
        <v>0</v>
      </c>
      <c r="CK2494" s="166">
        <v>0</v>
      </c>
      <c r="CL2494" s="166">
        <v>0</v>
      </c>
      <c r="CM2494" s="166">
        <v>0</v>
      </c>
      <c r="CN2494" s="160">
        <f t="shared" si="2587"/>
        <v>0</v>
      </c>
      <c r="CO2494" s="160">
        <f t="shared" si="2587"/>
        <v>0</v>
      </c>
    </row>
    <row r="2495" spans="1:93" ht="24" hidden="1">
      <c r="A2495" s="91"/>
      <c r="B2495" s="156">
        <v>2025</v>
      </c>
      <c r="C2495" s="156">
        <v>8308</v>
      </c>
      <c r="D2495" s="156">
        <v>4</v>
      </c>
      <c r="E2495" s="156">
        <v>9</v>
      </c>
      <c r="F2495" s="156">
        <v>25</v>
      </c>
      <c r="G2495" s="156"/>
      <c r="H2495" s="156">
        <v>5000</v>
      </c>
      <c r="I2495" s="156">
        <v>5600</v>
      </c>
      <c r="J2495" s="156">
        <v>565</v>
      </c>
      <c r="K2495" s="157">
        <v>1474</v>
      </c>
      <c r="L2495" s="158"/>
      <c r="M2495" s="159" t="s">
        <v>1680</v>
      </c>
      <c r="N2495" s="160">
        <v>0</v>
      </c>
      <c r="O2495" s="160">
        <v>0</v>
      </c>
      <c r="P2495" s="161">
        <f t="shared" si="2568"/>
        <v>0</v>
      </c>
      <c r="Q2495" s="160">
        <v>0</v>
      </c>
      <c r="R2495" s="160">
        <v>0</v>
      </c>
      <c r="S2495" s="161">
        <f t="shared" si="2569"/>
        <v>0</v>
      </c>
      <c r="T2495" s="161">
        <f t="shared" si="2570"/>
        <v>0</v>
      </c>
      <c r="U2495" s="162" t="s">
        <v>111</v>
      </c>
      <c r="V2495" s="163"/>
      <c r="W2495" s="164"/>
      <c r="X2495" s="167" t="s">
        <v>66</v>
      </c>
      <c r="Y2495" s="166">
        <v>0</v>
      </c>
      <c r="Z2495" s="166">
        <v>0</v>
      </c>
      <c r="AA2495" s="166">
        <v>0</v>
      </c>
      <c r="AB2495" s="166">
        <v>0</v>
      </c>
      <c r="AC2495" s="166">
        <v>0</v>
      </c>
      <c r="AD2495" s="166">
        <v>0</v>
      </c>
      <c r="AE2495" s="166">
        <v>0</v>
      </c>
      <c r="AF2495" s="166">
        <v>0</v>
      </c>
      <c r="AG2495" s="166">
        <v>0</v>
      </c>
      <c r="AH2495" s="166">
        <v>0</v>
      </c>
      <c r="AI2495" s="166">
        <v>0</v>
      </c>
      <c r="AJ2495" s="166">
        <v>0</v>
      </c>
      <c r="AK2495" s="160">
        <f t="shared" si="2582"/>
        <v>0</v>
      </c>
      <c r="AL2495" s="160">
        <f t="shared" si="2582"/>
        <v>0</v>
      </c>
      <c r="AM2495" s="161">
        <f t="shared" si="2571"/>
        <v>0</v>
      </c>
      <c r="AN2495" s="160">
        <f t="shared" si="2583"/>
        <v>0</v>
      </c>
      <c r="AO2495" s="160">
        <f t="shared" si="2583"/>
        <v>0</v>
      </c>
      <c r="AP2495" s="161">
        <f t="shared" si="2566"/>
        <v>0</v>
      </c>
      <c r="AQ2495" s="161">
        <f t="shared" si="2567"/>
        <v>0</v>
      </c>
      <c r="AR2495" s="166">
        <v>0</v>
      </c>
      <c r="AS2495" s="166">
        <v>0</v>
      </c>
      <c r="AT2495" s="161">
        <f t="shared" si="2524"/>
        <v>0</v>
      </c>
      <c r="AU2495" s="166">
        <v>0</v>
      </c>
      <c r="AV2495" s="166">
        <v>0</v>
      </c>
      <c r="AW2495" s="161">
        <f t="shared" si="2525"/>
        <v>0</v>
      </c>
      <c r="AX2495" s="161">
        <f t="shared" si="2526"/>
        <v>0</v>
      </c>
      <c r="AY2495" s="166">
        <v>0</v>
      </c>
      <c r="AZ2495" s="166">
        <v>0</v>
      </c>
      <c r="BA2495" s="161">
        <f t="shared" si="2527"/>
        <v>0</v>
      </c>
      <c r="BB2495" s="166">
        <v>0</v>
      </c>
      <c r="BC2495" s="166">
        <v>0</v>
      </c>
      <c r="BD2495" s="161">
        <f t="shared" si="2528"/>
        <v>0</v>
      </c>
      <c r="BE2495" s="161">
        <f t="shared" si="2529"/>
        <v>0</v>
      </c>
      <c r="BF2495" s="166">
        <v>0</v>
      </c>
      <c r="BG2495" s="166">
        <v>0</v>
      </c>
      <c r="BH2495" s="161">
        <f t="shared" si="2530"/>
        <v>0</v>
      </c>
      <c r="BI2495" s="166">
        <v>0</v>
      </c>
      <c r="BJ2495" s="166">
        <v>0</v>
      </c>
      <c r="BK2495" s="161">
        <f t="shared" si="2531"/>
        <v>0</v>
      </c>
      <c r="BL2495" s="161">
        <f t="shared" si="2532"/>
        <v>0</v>
      </c>
      <c r="BM2495" s="166">
        <v>0</v>
      </c>
      <c r="BN2495" s="166">
        <v>0</v>
      </c>
      <c r="BO2495" s="161">
        <f t="shared" si="2533"/>
        <v>0</v>
      </c>
      <c r="BP2495" s="166">
        <v>0</v>
      </c>
      <c r="BQ2495" s="166">
        <v>0</v>
      </c>
      <c r="BR2495" s="161">
        <f t="shared" si="2534"/>
        <v>0</v>
      </c>
      <c r="BS2495" s="161">
        <f t="shared" si="2535"/>
        <v>0</v>
      </c>
      <c r="BT2495" s="166">
        <v>0</v>
      </c>
      <c r="BU2495" s="166">
        <v>0</v>
      </c>
      <c r="BV2495" s="161">
        <f t="shared" si="2536"/>
        <v>0</v>
      </c>
      <c r="BW2495" s="166">
        <v>0</v>
      </c>
      <c r="BX2495" s="166">
        <v>0</v>
      </c>
      <c r="BY2495" s="161">
        <f t="shared" si="2537"/>
        <v>0</v>
      </c>
      <c r="BZ2495" s="161">
        <f t="shared" si="2538"/>
        <v>0</v>
      </c>
      <c r="CA2495" s="160">
        <f t="shared" si="2584"/>
        <v>0</v>
      </c>
      <c r="CB2495" s="160">
        <f t="shared" si="2584"/>
        <v>0</v>
      </c>
      <c r="CC2495" s="161">
        <f t="shared" si="2539"/>
        <v>0</v>
      </c>
      <c r="CD2495" s="160">
        <f t="shared" si="2585"/>
        <v>0</v>
      </c>
      <c r="CE2495" s="160">
        <f t="shared" si="2585"/>
        <v>0</v>
      </c>
      <c r="CF2495" s="161">
        <f t="shared" si="2540"/>
        <v>0</v>
      </c>
      <c r="CG2495" s="161">
        <f t="shared" si="2541"/>
        <v>0</v>
      </c>
      <c r="CH2495" s="160">
        <f t="shared" si="2586"/>
        <v>0</v>
      </c>
      <c r="CI2495" s="160">
        <f t="shared" si="2586"/>
        <v>0</v>
      </c>
      <c r="CJ2495" s="166">
        <v>0</v>
      </c>
      <c r="CK2495" s="166">
        <v>0</v>
      </c>
      <c r="CL2495" s="166">
        <v>0</v>
      </c>
      <c r="CM2495" s="166">
        <v>0</v>
      </c>
      <c r="CN2495" s="160">
        <f t="shared" si="2587"/>
        <v>0</v>
      </c>
      <c r="CO2495" s="160">
        <f t="shared" si="2587"/>
        <v>0</v>
      </c>
    </row>
    <row r="2496" spans="1:93" ht="24" hidden="1">
      <c r="A2496" s="91"/>
      <c r="B2496" s="156">
        <v>2025</v>
      </c>
      <c r="C2496" s="156">
        <v>8308</v>
      </c>
      <c r="D2496" s="156">
        <v>4</v>
      </c>
      <c r="E2496" s="156">
        <v>9</v>
      </c>
      <c r="F2496" s="156">
        <v>25</v>
      </c>
      <c r="G2496" s="156"/>
      <c r="H2496" s="156">
        <v>5000</v>
      </c>
      <c r="I2496" s="156">
        <v>5600</v>
      </c>
      <c r="J2496" s="156">
        <v>565</v>
      </c>
      <c r="K2496" s="157">
        <v>1477</v>
      </c>
      <c r="L2496" s="158"/>
      <c r="M2496" s="159" t="s">
        <v>1681</v>
      </c>
      <c r="N2496" s="160">
        <v>0</v>
      </c>
      <c r="O2496" s="160">
        <v>0</v>
      </c>
      <c r="P2496" s="161">
        <f t="shared" si="2568"/>
        <v>0</v>
      </c>
      <c r="Q2496" s="160">
        <v>0</v>
      </c>
      <c r="R2496" s="160">
        <v>0</v>
      </c>
      <c r="S2496" s="161">
        <f t="shared" si="2569"/>
        <v>0</v>
      </c>
      <c r="T2496" s="161">
        <f t="shared" si="2570"/>
        <v>0</v>
      </c>
      <c r="U2496" s="162" t="s">
        <v>111</v>
      </c>
      <c r="V2496" s="163"/>
      <c r="W2496" s="164"/>
      <c r="X2496" s="167" t="s">
        <v>66</v>
      </c>
      <c r="Y2496" s="166">
        <v>0</v>
      </c>
      <c r="Z2496" s="166">
        <v>0</v>
      </c>
      <c r="AA2496" s="166">
        <v>0</v>
      </c>
      <c r="AB2496" s="166">
        <v>0</v>
      </c>
      <c r="AC2496" s="166">
        <v>0</v>
      </c>
      <c r="AD2496" s="166">
        <v>0</v>
      </c>
      <c r="AE2496" s="166">
        <v>0</v>
      </c>
      <c r="AF2496" s="166">
        <v>0</v>
      </c>
      <c r="AG2496" s="166">
        <v>0</v>
      </c>
      <c r="AH2496" s="166">
        <v>0</v>
      </c>
      <c r="AI2496" s="166">
        <v>0</v>
      </c>
      <c r="AJ2496" s="166">
        <v>0</v>
      </c>
      <c r="AK2496" s="160">
        <f t="shared" si="2582"/>
        <v>0</v>
      </c>
      <c r="AL2496" s="160">
        <f t="shared" si="2582"/>
        <v>0</v>
      </c>
      <c r="AM2496" s="161">
        <f t="shared" si="2571"/>
        <v>0</v>
      </c>
      <c r="AN2496" s="160">
        <f t="shared" si="2583"/>
        <v>0</v>
      </c>
      <c r="AO2496" s="160">
        <f t="shared" si="2583"/>
        <v>0</v>
      </c>
      <c r="AP2496" s="161">
        <f t="shared" si="2566"/>
        <v>0</v>
      </c>
      <c r="AQ2496" s="161">
        <f t="shared" si="2567"/>
        <v>0</v>
      </c>
      <c r="AR2496" s="166">
        <v>0</v>
      </c>
      <c r="AS2496" s="166">
        <v>0</v>
      </c>
      <c r="AT2496" s="161">
        <f t="shared" si="2524"/>
        <v>0</v>
      </c>
      <c r="AU2496" s="166">
        <v>0</v>
      </c>
      <c r="AV2496" s="166">
        <v>0</v>
      </c>
      <c r="AW2496" s="161">
        <f t="shared" si="2525"/>
        <v>0</v>
      </c>
      <c r="AX2496" s="161">
        <f t="shared" si="2526"/>
        <v>0</v>
      </c>
      <c r="AY2496" s="166">
        <v>0</v>
      </c>
      <c r="AZ2496" s="166">
        <v>0</v>
      </c>
      <c r="BA2496" s="161">
        <f t="shared" si="2527"/>
        <v>0</v>
      </c>
      <c r="BB2496" s="166">
        <v>0</v>
      </c>
      <c r="BC2496" s="166">
        <v>0</v>
      </c>
      <c r="BD2496" s="161">
        <f t="shared" si="2528"/>
        <v>0</v>
      </c>
      <c r="BE2496" s="161">
        <f t="shared" si="2529"/>
        <v>0</v>
      </c>
      <c r="BF2496" s="166">
        <v>0</v>
      </c>
      <c r="BG2496" s="166">
        <v>0</v>
      </c>
      <c r="BH2496" s="161">
        <f t="shared" si="2530"/>
        <v>0</v>
      </c>
      <c r="BI2496" s="166">
        <v>0</v>
      </c>
      <c r="BJ2496" s="166">
        <v>0</v>
      </c>
      <c r="BK2496" s="161">
        <f t="shared" si="2531"/>
        <v>0</v>
      </c>
      <c r="BL2496" s="161">
        <f t="shared" si="2532"/>
        <v>0</v>
      </c>
      <c r="BM2496" s="166">
        <v>0</v>
      </c>
      <c r="BN2496" s="166">
        <v>0</v>
      </c>
      <c r="BO2496" s="161">
        <f t="shared" si="2533"/>
        <v>0</v>
      </c>
      <c r="BP2496" s="166">
        <v>0</v>
      </c>
      <c r="BQ2496" s="166">
        <v>0</v>
      </c>
      <c r="BR2496" s="161">
        <f t="shared" si="2534"/>
        <v>0</v>
      </c>
      <c r="BS2496" s="161">
        <f t="shared" si="2535"/>
        <v>0</v>
      </c>
      <c r="BT2496" s="166">
        <v>0</v>
      </c>
      <c r="BU2496" s="166">
        <v>0</v>
      </c>
      <c r="BV2496" s="161">
        <f t="shared" si="2536"/>
        <v>0</v>
      </c>
      <c r="BW2496" s="166">
        <v>0</v>
      </c>
      <c r="BX2496" s="166">
        <v>0</v>
      </c>
      <c r="BY2496" s="161">
        <f t="shared" si="2537"/>
        <v>0</v>
      </c>
      <c r="BZ2496" s="161">
        <f t="shared" si="2538"/>
        <v>0</v>
      </c>
      <c r="CA2496" s="160">
        <f t="shared" si="2584"/>
        <v>0</v>
      </c>
      <c r="CB2496" s="160">
        <f t="shared" si="2584"/>
        <v>0</v>
      </c>
      <c r="CC2496" s="161">
        <f t="shared" si="2539"/>
        <v>0</v>
      </c>
      <c r="CD2496" s="160">
        <f t="shared" si="2585"/>
        <v>0</v>
      </c>
      <c r="CE2496" s="160">
        <f t="shared" si="2585"/>
        <v>0</v>
      </c>
      <c r="CF2496" s="161">
        <f t="shared" si="2540"/>
        <v>0</v>
      </c>
      <c r="CG2496" s="161">
        <f t="shared" si="2541"/>
        <v>0</v>
      </c>
      <c r="CH2496" s="160">
        <f t="shared" si="2586"/>
        <v>0</v>
      </c>
      <c r="CI2496" s="160">
        <f t="shared" si="2586"/>
        <v>0</v>
      </c>
      <c r="CJ2496" s="166">
        <v>0</v>
      </c>
      <c r="CK2496" s="166">
        <v>0</v>
      </c>
      <c r="CL2496" s="166">
        <v>0</v>
      </c>
      <c r="CM2496" s="166">
        <v>0</v>
      </c>
      <c r="CN2496" s="160">
        <f t="shared" si="2587"/>
        <v>0</v>
      </c>
      <c r="CO2496" s="160">
        <f t="shared" si="2587"/>
        <v>0</v>
      </c>
    </row>
    <row r="2497" spans="1:93" ht="24" hidden="1">
      <c r="A2497" s="91"/>
      <c r="B2497" s="156">
        <v>2025</v>
      </c>
      <c r="C2497" s="156">
        <v>8308</v>
      </c>
      <c r="D2497" s="156">
        <v>4</v>
      </c>
      <c r="E2497" s="156">
        <v>9</v>
      </c>
      <c r="F2497" s="156">
        <v>25</v>
      </c>
      <c r="G2497" s="156"/>
      <c r="H2497" s="156">
        <v>5000</v>
      </c>
      <c r="I2497" s="156">
        <v>5600</v>
      </c>
      <c r="J2497" s="156">
        <v>565</v>
      </c>
      <c r="K2497" s="157">
        <v>1478</v>
      </c>
      <c r="L2497" s="158"/>
      <c r="M2497" s="159" t="s">
        <v>1682</v>
      </c>
      <c r="N2497" s="160">
        <v>0</v>
      </c>
      <c r="O2497" s="160">
        <v>0</v>
      </c>
      <c r="P2497" s="161">
        <f t="shared" si="2568"/>
        <v>0</v>
      </c>
      <c r="Q2497" s="160">
        <v>0</v>
      </c>
      <c r="R2497" s="160">
        <v>0</v>
      </c>
      <c r="S2497" s="161">
        <f t="shared" si="2569"/>
        <v>0</v>
      </c>
      <c r="T2497" s="161">
        <f t="shared" si="2570"/>
        <v>0</v>
      </c>
      <c r="U2497" s="162" t="s">
        <v>111</v>
      </c>
      <c r="V2497" s="163"/>
      <c r="W2497" s="164"/>
      <c r="X2497" s="167" t="s">
        <v>66</v>
      </c>
      <c r="Y2497" s="166">
        <v>0</v>
      </c>
      <c r="Z2497" s="166">
        <v>0</v>
      </c>
      <c r="AA2497" s="166">
        <v>0</v>
      </c>
      <c r="AB2497" s="166">
        <v>0</v>
      </c>
      <c r="AC2497" s="166">
        <v>0</v>
      </c>
      <c r="AD2497" s="166">
        <v>0</v>
      </c>
      <c r="AE2497" s="166">
        <v>0</v>
      </c>
      <c r="AF2497" s="166">
        <v>0</v>
      </c>
      <c r="AG2497" s="166">
        <v>0</v>
      </c>
      <c r="AH2497" s="166">
        <v>0</v>
      </c>
      <c r="AI2497" s="166">
        <v>0</v>
      </c>
      <c r="AJ2497" s="166">
        <v>0</v>
      </c>
      <c r="AK2497" s="160">
        <f t="shared" si="2582"/>
        <v>0</v>
      </c>
      <c r="AL2497" s="160">
        <f t="shared" si="2582"/>
        <v>0</v>
      </c>
      <c r="AM2497" s="161">
        <f t="shared" si="2571"/>
        <v>0</v>
      </c>
      <c r="AN2497" s="160">
        <f t="shared" si="2583"/>
        <v>0</v>
      </c>
      <c r="AO2497" s="160">
        <f t="shared" si="2583"/>
        <v>0</v>
      </c>
      <c r="AP2497" s="161">
        <f t="shared" si="2566"/>
        <v>0</v>
      </c>
      <c r="AQ2497" s="161">
        <f t="shared" si="2567"/>
        <v>0</v>
      </c>
      <c r="AR2497" s="166">
        <v>0</v>
      </c>
      <c r="AS2497" s="166">
        <v>0</v>
      </c>
      <c r="AT2497" s="161">
        <f t="shared" si="2524"/>
        <v>0</v>
      </c>
      <c r="AU2497" s="166">
        <v>0</v>
      </c>
      <c r="AV2497" s="166">
        <v>0</v>
      </c>
      <c r="AW2497" s="161">
        <f t="shared" si="2525"/>
        <v>0</v>
      </c>
      <c r="AX2497" s="161">
        <f t="shared" si="2526"/>
        <v>0</v>
      </c>
      <c r="AY2497" s="166">
        <v>0</v>
      </c>
      <c r="AZ2497" s="166">
        <v>0</v>
      </c>
      <c r="BA2497" s="161">
        <f t="shared" si="2527"/>
        <v>0</v>
      </c>
      <c r="BB2497" s="166">
        <v>0</v>
      </c>
      <c r="BC2497" s="166">
        <v>0</v>
      </c>
      <c r="BD2497" s="161">
        <f t="shared" si="2528"/>
        <v>0</v>
      </c>
      <c r="BE2497" s="161">
        <f t="shared" si="2529"/>
        <v>0</v>
      </c>
      <c r="BF2497" s="166">
        <v>0</v>
      </c>
      <c r="BG2497" s="166">
        <v>0</v>
      </c>
      <c r="BH2497" s="161">
        <f t="shared" si="2530"/>
        <v>0</v>
      </c>
      <c r="BI2497" s="166">
        <v>0</v>
      </c>
      <c r="BJ2497" s="166">
        <v>0</v>
      </c>
      <c r="BK2497" s="161">
        <f t="shared" si="2531"/>
        <v>0</v>
      </c>
      <c r="BL2497" s="161">
        <f t="shared" si="2532"/>
        <v>0</v>
      </c>
      <c r="BM2497" s="166">
        <v>0</v>
      </c>
      <c r="BN2497" s="166">
        <v>0</v>
      </c>
      <c r="BO2497" s="161">
        <f t="shared" si="2533"/>
        <v>0</v>
      </c>
      <c r="BP2497" s="166">
        <v>0</v>
      </c>
      <c r="BQ2497" s="166">
        <v>0</v>
      </c>
      <c r="BR2497" s="161">
        <f t="shared" si="2534"/>
        <v>0</v>
      </c>
      <c r="BS2497" s="161">
        <f t="shared" si="2535"/>
        <v>0</v>
      </c>
      <c r="BT2497" s="166">
        <v>0</v>
      </c>
      <c r="BU2497" s="166">
        <v>0</v>
      </c>
      <c r="BV2497" s="161">
        <f t="shared" si="2536"/>
        <v>0</v>
      </c>
      <c r="BW2497" s="166">
        <v>0</v>
      </c>
      <c r="BX2497" s="166">
        <v>0</v>
      </c>
      <c r="BY2497" s="161">
        <f t="shared" si="2537"/>
        <v>0</v>
      </c>
      <c r="BZ2497" s="161">
        <f t="shared" si="2538"/>
        <v>0</v>
      </c>
      <c r="CA2497" s="160">
        <f t="shared" si="2584"/>
        <v>0</v>
      </c>
      <c r="CB2497" s="160">
        <f t="shared" si="2584"/>
        <v>0</v>
      </c>
      <c r="CC2497" s="161">
        <f t="shared" si="2539"/>
        <v>0</v>
      </c>
      <c r="CD2497" s="160">
        <f t="shared" si="2585"/>
        <v>0</v>
      </c>
      <c r="CE2497" s="160">
        <f t="shared" si="2585"/>
        <v>0</v>
      </c>
      <c r="CF2497" s="161">
        <f t="shared" si="2540"/>
        <v>0</v>
      </c>
      <c r="CG2497" s="161">
        <f t="shared" si="2541"/>
        <v>0</v>
      </c>
      <c r="CH2497" s="160">
        <f t="shared" si="2586"/>
        <v>0</v>
      </c>
      <c r="CI2497" s="160">
        <f t="shared" si="2586"/>
        <v>0</v>
      </c>
      <c r="CJ2497" s="166">
        <v>0</v>
      </c>
      <c r="CK2497" s="166">
        <v>0</v>
      </c>
      <c r="CL2497" s="166">
        <v>0</v>
      </c>
      <c r="CM2497" s="166">
        <v>0</v>
      </c>
      <c r="CN2497" s="160">
        <f t="shared" si="2587"/>
        <v>0</v>
      </c>
      <c r="CO2497" s="160">
        <f t="shared" si="2587"/>
        <v>0</v>
      </c>
    </row>
    <row r="2498" spans="1:93" ht="24" hidden="1">
      <c r="A2498" s="91"/>
      <c r="B2498" s="156">
        <v>2025</v>
      </c>
      <c r="C2498" s="156">
        <v>8308</v>
      </c>
      <c r="D2498" s="156">
        <v>4</v>
      </c>
      <c r="E2498" s="156">
        <v>9</v>
      </c>
      <c r="F2498" s="156">
        <v>25</v>
      </c>
      <c r="G2498" s="156"/>
      <c r="H2498" s="156">
        <v>5000</v>
      </c>
      <c r="I2498" s="156">
        <v>5600</v>
      </c>
      <c r="J2498" s="156">
        <v>565</v>
      </c>
      <c r="K2498" s="157">
        <v>1494</v>
      </c>
      <c r="L2498" s="158"/>
      <c r="M2498" s="159" t="s">
        <v>1683</v>
      </c>
      <c r="N2498" s="160">
        <v>0</v>
      </c>
      <c r="O2498" s="160">
        <v>0</v>
      </c>
      <c r="P2498" s="161">
        <f t="shared" si="2568"/>
        <v>0</v>
      </c>
      <c r="Q2498" s="160">
        <v>0</v>
      </c>
      <c r="R2498" s="160">
        <v>0</v>
      </c>
      <c r="S2498" s="161">
        <f t="shared" si="2569"/>
        <v>0</v>
      </c>
      <c r="T2498" s="161">
        <f t="shared" si="2570"/>
        <v>0</v>
      </c>
      <c r="U2498" s="162" t="s">
        <v>111</v>
      </c>
      <c r="V2498" s="163"/>
      <c r="W2498" s="164"/>
      <c r="X2498" s="167" t="s">
        <v>66</v>
      </c>
      <c r="Y2498" s="166">
        <v>0</v>
      </c>
      <c r="Z2498" s="166">
        <v>0</v>
      </c>
      <c r="AA2498" s="166">
        <v>0</v>
      </c>
      <c r="AB2498" s="166">
        <v>0</v>
      </c>
      <c r="AC2498" s="166">
        <v>0</v>
      </c>
      <c r="AD2498" s="166">
        <v>0</v>
      </c>
      <c r="AE2498" s="166">
        <v>0</v>
      </c>
      <c r="AF2498" s="166">
        <v>0</v>
      </c>
      <c r="AG2498" s="166">
        <v>0</v>
      </c>
      <c r="AH2498" s="166">
        <v>0</v>
      </c>
      <c r="AI2498" s="166">
        <v>0</v>
      </c>
      <c r="AJ2498" s="166">
        <v>0</v>
      </c>
      <c r="AK2498" s="160">
        <f t="shared" si="2582"/>
        <v>0</v>
      </c>
      <c r="AL2498" s="160">
        <f t="shared" si="2582"/>
        <v>0</v>
      </c>
      <c r="AM2498" s="161">
        <f t="shared" si="2571"/>
        <v>0</v>
      </c>
      <c r="AN2498" s="160">
        <f t="shared" si="2583"/>
        <v>0</v>
      </c>
      <c r="AO2498" s="160">
        <f t="shared" si="2583"/>
        <v>0</v>
      </c>
      <c r="AP2498" s="161">
        <f t="shared" si="2566"/>
        <v>0</v>
      </c>
      <c r="AQ2498" s="161">
        <f t="shared" si="2567"/>
        <v>0</v>
      </c>
      <c r="AR2498" s="166">
        <v>0</v>
      </c>
      <c r="AS2498" s="166">
        <v>0</v>
      </c>
      <c r="AT2498" s="161">
        <f t="shared" si="2524"/>
        <v>0</v>
      </c>
      <c r="AU2498" s="166">
        <v>0</v>
      </c>
      <c r="AV2498" s="166">
        <v>0</v>
      </c>
      <c r="AW2498" s="161">
        <f t="shared" si="2525"/>
        <v>0</v>
      </c>
      <c r="AX2498" s="161">
        <f t="shared" si="2526"/>
        <v>0</v>
      </c>
      <c r="AY2498" s="166">
        <v>0</v>
      </c>
      <c r="AZ2498" s="166">
        <v>0</v>
      </c>
      <c r="BA2498" s="161">
        <f t="shared" si="2527"/>
        <v>0</v>
      </c>
      <c r="BB2498" s="166">
        <v>0</v>
      </c>
      <c r="BC2498" s="166">
        <v>0</v>
      </c>
      <c r="BD2498" s="161">
        <f t="shared" si="2528"/>
        <v>0</v>
      </c>
      <c r="BE2498" s="161">
        <f t="shared" si="2529"/>
        <v>0</v>
      </c>
      <c r="BF2498" s="166">
        <v>0</v>
      </c>
      <c r="BG2498" s="166">
        <v>0</v>
      </c>
      <c r="BH2498" s="161">
        <f t="shared" si="2530"/>
        <v>0</v>
      </c>
      <c r="BI2498" s="166">
        <v>0</v>
      </c>
      <c r="BJ2498" s="166">
        <v>0</v>
      </c>
      <c r="BK2498" s="161">
        <f t="shared" si="2531"/>
        <v>0</v>
      </c>
      <c r="BL2498" s="161">
        <f t="shared" si="2532"/>
        <v>0</v>
      </c>
      <c r="BM2498" s="166">
        <v>0</v>
      </c>
      <c r="BN2498" s="166">
        <v>0</v>
      </c>
      <c r="BO2498" s="161">
        <f t="shared" si="2533"/>
        <v>0</v>
      </c>
      <c r="BP2498" s="166">
        <v>0</v>
      </c>
      <c r="BQ2498" s="166">
        <v>0</v>
      </c>
      <c r="BR2498" s="161">
        <f t="shared" si="2534"/>
        <v>0</v>
      </c>
      <c r="BS2498" s="161">
        <f t="shared" si="2535"/>
        <v>0</v>
      </c>
      <c r="BT2498" s="166">
        <v>0</v>
      </c>
      <c r="BU2498" s="166">
        <v>0</v>
      </c>
      <c r="BV2498" s="161">
        <f t="shared" si="2536"/>
        <v>0</v>
      </c>
      <c r="BW2498" s="166">
        <v>0</v>
      </c>
      <c r="BX2498" s="166">
        <v>0</v>
      </c>
      <c r="BY2498" s="161">
        <f t="shared" si="2537"/>
        <v>0</v>
      </c>
      <c r="BZ2498" s="161">
        <f t="shared" si="2538"/>
        <v>0</v>
      </c>
      <c r="CA2498" s="160">
        <f t="shared" si="2584"/>
        <v>0</v>
      </c>
      <c r="CB2498" s="160">
        <f t="shared" si="2584"/>
        <v>0</v>
      </c>
      <c r="CC2498" s="161">
        <f t="shared" si="2539"/>
        <v>0</v>
      </c>
      <c r="CD2498" s="160">
        <f t="shared" si="2585"/>
        <v>0</v>
      </c>
      <c r="CE2498" s="160">
        <f t="shared" si="2585"/>
        <v>0</v>
      </c>
      <c r="CF2498" s="161">
        <f t="shared" si="2540"/>
        <v>0</v>
      </c>
      <c r="CG2498" s="161">
        <f t="shared" si="2541"/>
        <v>0</v>
      </c>
      <c r="CH2498" s="160">
        <f t="shared" si="2586"/>
        <v>0</v>
      </c>
      <c r="CI2498" s="160">
        <f t="shared" si="2586"/>
        <v>0</v>
      </c>
      <c r="CJ2498" s="166">
        <v>0</v>
      </c>
      <c r="CK2498" s="166">
        <v>0</v>
      </c>
      <c r="CL2498" s="166">
        <v>0</v>
      </c>
      <c r="CM2498" s="166">
        <v>0</v>
      </c>
      <c r="CN2498" s="160">
        <f t="shared" si="2587"/>
        <v>0</v>
      </c>
      <c r="CO2498" s="160">
        <f t="shared" si="2587"/>
        <v>0</v>
      </c>
    </row>
    <row r="2499" spans="1:93" ht="24" hidden="1">
      <c r="A2499" s="91"/>
      <c r="B2499" s="156">
        <v>2025</v>
      </c>
      <c r="C2499" s="156">
        <v>8308</v>
      </c>
      <c r="D2499" s="156">
        <v>4</v>
      </c>
      <c r="E2499" s="156">
        <v>9</v>
      </c>
      <c r="F2499" s="156">
        <v>25</v>
      </c>
      <c r="G2499" s="156"/>
      <c r="H2499" s="156">
        <v>5000</v>
      </c>
      <c r="I2499" s="156">
        <v>5600</v>
      </c>
      <c r="J2499" s="156">
        <v>565</v>
      </c>
      <c r="K2499" s="157">
        <v>1265</v>
      </c>
      <c r="L2499" s="158"/>
      <c r="M2499" s="159" t="s">
        <v>1684</v>
      </c>
      <c r="N2499" s="160">
        <v>0</v>
      </c>
      <c r="O2499" s="160">
        <v>0</v>
      </c>
      <c r="P2499" s="161">
        <f t="shared" si="2568"/>
        <v>0</v>
      </c>
      <c r="Q2499" s="160">
        <v>0</v>
      </c>
      <c r="R2499" s="160">
        <v>0</v>
      </c>
      <c r="S2499" s="161">
        <f t="shared" si="2569"/>
        <v>0</v>
      </c>
      <c r="T2499" s="161">
        <f t="shared" si="2570"/>
        <v>0</v>
      </c>
      <c r="U2499" s="162" t="s">
        <v>111</v>
      </c>
      <c r="V2499" s="163"/>
      <c r="W2499" s="164"/>
      <c r="X2499" s="167" t="s">
        <v>66</v>
      </c>
      <c r="Y2499" s="166">
        <v>0</v>
      </c>
      <c r="Z2499" s="166">
        <v>0</v>
      </c>
      <c r="AA2499" s="166">
        <v>0</v>
      </c>
      <c r="AB2499" s="166">
        <v>0</v>
      </c>
      <c r="AC2499" s="166">
        <v>0</v>
      </c>
      <c r="AD2499" s="166">
        <v>0</v>
      </c>
      <c r="AE2499" s="166">
        <v>0</v>
      </c>
      <c r="AF2499" s="166">
        <v>0</v>
      </c>
      <c r="AG2499" s="166">
        <v>0</v>
      </c>
      <c r="AH2499" s="166">
        <v>0</v>
      </c>
      <c r="AI2499" s="166">
        <v>0</v>
      </c>
      <c r="AJ2499" s="166">
        <v>0</v>
      </c>
      <c r="AK2499" s="160">
        <f t="shared" si="2582"/>
        <v>0</v>
      </c>
      <c r="AL2499" s="160">
        <f t="shared" si="2582"/>
        <v>0</v>
      </c>
      <c r="AM2499" s="161">
        <f t="shared" si="2571"/>
        <v>0</v>
      </c>
      <c r="AN2499" s="160">
        <f t="shared" si="2583"/>
        <v>0</v>
      </c>
      <c r="AO2499" s="160">
        <f t="shared" si="2583"/>
        <v>0</v>
      </c>
      <c r="AP2499" s="161">
        <f t="shared" si="2566"/>
        <v>0</v>
      </c>
      <c r="AQ2499" s="161">
        <f t="shared" si="2567"/>
        <v>0</v>
      </c>
      <c r="AR2499" s="166">
        <v>0</v>
      </c>
      <c r="AS2499" s="166">
        <v>0</v>
      </c>
      <c r="AT2499" s="161">
        <f t="shared" si="2524"/>
        <v>0</v>
      </c>
      <c r="AU2499" s="166">
        <v>0</v>
      </c>
      <c r="AV2499" s="166">
        <v>0</v>
      </c>
      <c r="AW2499" s="161">
        <f t="shared" si="2525"/>
        <v>0</v>
      </c>
      <c r="AX2499" s="161">
        <f t="shared" si="2526"/>
        <v>0</v>
      </c>
      <c r="AY2499" s="166">
        <v>0</v>
      </c>
      <c r="AZ2499" s="166">
        <v>0</v>
      </c>
      <c r="BA2499" s="161">
        <f t="shared" si="2527"/>
        <v>0</v>
      </c>
      <c r="BB2499" s="166">
        <v>0</v>
      </c>
      <c r="BC2499" s="166">
        <v>0</v>
      </c>
      <c r="BD2499" s="161">
        <f t="shared" si="2528"/>
        <v>0</v>
      </c>
      <c r="BE2499" s="161">
        <f t="shared" si="2529"/>
        <v>0</v>
      </c>
      <c r="BF2499" s="166">
        <v>0</v>
      </c>
      <c r="BG2499" s="166">
        <v>0</v>
      </c>
      <c r="BH2499" s="161">
        <f t="shared" si="2530"/>
        <v>0</v>
      </c>
      <c r="BI2499" s="166">
        <v>0</v>
      </c>
      <c r="BJ2499" s="166">
        <v>0</v>
      </c>
      <c r="BK2499" s="161">
        <f t="shared" si="2531"/>
        <v>0</v>
      </c>
      <c r="BL2499" s="161">
        <f t="shared" si="2532"/>
        <v>0</v>
      </c>
      <c r="BM2499" s="166">
        <v>0</v>
      </c>
      <c r="BN2499" s="166">
        <v>0</v>
      </c>
      <c r="BO2499" s="161">
        <f t="shared" si="2533"/>
        <v>0</v>
      </c>
      <c r="BP2499" s="166">
        <v>0</v>
      </c>
      <c r="BQ2499" s="166">
        <v>0</v>
      </c>
      <c r="BR2499" s="161">
        <f t="shared" si="2534"/>
        <v>0</v>
      </c>
      <c r="BS2499" s="161">
        <f t="shared" si="2535"/>
        <v>0</v>
      </c>
      <c r="BT2499" s="166">
        <v>0</v>
      </c>
      <c r="BU2499" s="166">
        <v>0</v>
      </c>
      <c r="BV2499" s="161">
        <f t="shared" si="2536"/>
        <v>0</v>
      </c>
      <c r="BW2499" s="166">
        <v>0</v>
      </c>
      <c r="BX2499" s="166">
        <v>0</v>
      </c>
      <c r="BY2499" s="161">
        <f t="shared" si="2537"/>
        <v>0</v>
      </c>
      <c r="BZ2499" s="161">
        <f t="shared" si="2538"/>
        <v>0</v>
      </c>
      <c r="CA2499" s="160">
        <f t="shared" si="2584"/>
        <v>0</v>
      </c>
      <c r="CB2499" s="160">
        <f t="shared" si="2584"/>
        <v>0</v>
      </c>
      <c r="CC2499" s="161">
        <f t="shared" si="2539"/>
        <v>0</v>
      </c>
      <c r="CD2499" s="160">
        <f t="shared" si="2585"/>
        <v>0</v>
      </c>
      <c r="CE2499" s="160">
        <f t="shared" si="2585"/>
        <v>0</v>
      </c>
      <c r="CF2499" s="161">
        <f t="shared" si="2540"/>
        <v>0</v>
      </c>
      <c r="CG2499" s="161">
        <f t="shared" si="2541"/>
        <v>0</v>
      </c>
      <c r="CH2499" s="160">
        <f t="shared" si="2586"/>
        <v>0</v>
      </c>
      <c r="CI2499" s="160">
        <f t="shared" si="2586"/>
        <v>0</v>
      </c>
      <c r="CJ2499" s="166">
        <v>0</v>
      </c>
      <c r="CK2499" s="166">
        <v>0</v>
      </c>
      <c r="CL2499" s="166">
        <v>0</v>
      </c>
      <c r="CM2499" s="166">
        <v>0</v>
      </c>
      <c r="CN2499" s="160">
        <f t="shared" si="2587"/>
        <v>0</v>
      </c>
      <c r="CO2499" s="160">
        <f t="shared" si="2587"/>
        <v>0</v>
      </c>
    </row>
    <row r="2500" spans="1:93" ht="24" hidden="1">
      <c r="A2500" s="91"/>
      <c r="B2500" s="147">
        <v>2025</v>
      </c>
      <c r="C2500" s="147">
        <v>8308</v>
      </c>
      <c r="D2500" s="147">
        <v>4</v>
      </c>
      <c r="E2500" s="147">
        <v>9</v>
      </c>
      <c r="F2500" s="147">
        <v>25</v>
      </c>
      <c r="G2500" s="147"/>
      <c r="H2500" s="147">
        <v>5000</v>
      </c>
      <c r="I2500" s="147">
        <v>5600</v>
      </c>
      <c r="J2500" s="147">
        <v>566</v>
      </c>
      <c r="K2500" s="148" t="s">
        <v>51</v>
      </c>
      <c r="L2500" s="149"/>
      <c r="M2500" s="150" t="s">
        <v>248</v>
      </c>
      <c r="N2500" s="151">
        <f>SUM(N2501:N2515)</f>
        <v>0</v>
      </c>
      <c r="O2500" s="151">
        <f>SUM(O2501:O2515)</f>
        <v>0</v>
      </c>
      <c r="P2500" s="151">
        <f t="shared" si="2568"/>
        <v>0</v>
      </c>
      <c r="Q2500" s="151">
        <f>SUM(Q2501:Q2515)</f>
        <v>0</v>
      </c>
      <c r="R2500" s="151">
        <f>SUM(R2501:R2515)</f>
        <v>0</v>
      </c>
      <c r="S2500" s="151">
        <f t="shared" si="2569"/>
        <v>0</v>
      </c>
      <c r="T2500" s="151">
        <f t="shared" si="2570"/>
        <v>0</v>
      </c>
      <c r="U2500" s="152"/>
      <c r="V2500" s="153"/>
      <c r="W2500" s="154"/>
      <c r="X2500" s="155"/>
      <c r="Y2500" s="151">
        <f t="shared" ref="Y2500:AL2500" si="2588">SUM(Y2501:Y2515)</f>
        <v>0</v>
      </c>
      <c r="Z2500" s="151">
        <f t="shared" si="2588"/>
        <v>0</v>
      </c>
      <c r="AA2500" s="151">
        <f t="shared" si="2588"/>
        <v>0</v>
      </c>
      <c r="AB2500" s="151">
        <f t="shared" si="2588"/>
        <v>0</v>
      </c>
      <c r="AC2500" s="151">
        <f t="shared" si="2588"/>
        <v>0</v>
      </c>
      <c r="AD2500" s="151">
        <f t="shared" si="2588"/>
        <v>0</v>
      </c>
      <c r="AE2500" s="151">
        <f t="shared" si="2588"/>
        <v>0</v>
      </c>
      <c r="AF2500" s="151">
        <f t="shared" si="2588"/>
        <v>0</v>
      </c>
      <c r="AG2500" s="151">
        <f t="shared" si="2588"/>
        <v>0</v>
      </c>
      <c r="AH2500" s="151">
        <f t="shared" si="2588"/>
        <v>0</v>
      </c>
      <c r="AI2500" s="151">
        <f t="shared" si="2588"/>
        <v>0</v>
      </c>
      <c r="AJ2500" s="151">
        <f t="shared" si="2588"/>
        <v>0</v>
      </c>
      <c r="AK2500" s="151">
        <f t="shared" si="2588"/>
        <v>0</v>
      </c>
      <c r="AL2500" s="151">
        <f t="shared" si="2588"/>
        <v>0</v>
      </c>
      <c r="AM2500" s="151">
        <f t="shared" si="2571"/>
        <v>0</v>
      </c>
      <c r="AN2500" s="151">
        <f>SUM(AN2501:AN2515)</f>
        <v>0</v>
      </c>
      <c r="AO2500" s="151">
        <f>SUM(AO2501:AO2515)</f>
        <v>0</v>
      </c>
      <c r="AP2500" s="151">
        <f t="shared" si="2566"/>
        <v>0</v>
      </c>
      <c r="AQ2500" s="151">
        <f t="shared" si="2567"/>
        <v>0</v>
      </c>
      <c r="AR2500" s="151">
        <f>SUM(AR2501:AR2515)</f>
        <v>0</v>
      </c>
      <c r="AS2500" s="151">
        <f>SUM(AS2501:AS2515)</f>
        <v>0</v>
      </c>
      <c r="AT2500" s="151">
        <f t="shared" si="2524"/>
        <v>0</v>
      </c>
      <c r="AU2500" s="151">
        <f>SUM(AU2501:AU2515)</f>
        <v>0</v>
      </c>
      <c r="AV2500" s="151">
        <f>SUM(AV2501:AV2515)</f>
        <v>0</v>
      </c>
      <c r="AW2500" s="151">
        <f t="shared" si="2525"/>
        <v>0</v>
      </c>
      <c r="AX2500" s="151">
        <f t="shared" si="2526"/>
        <v>0</v>
      </c>
      <c r="AY2500" s="151">
        <f>SUM(AY2501:AY2515)</f>
        <v>0</v>
      </c>
      <c r="AZ2500" s="151">
        <f>SUM(AZ2501:AZ2515)</f>
        <v>0</v>
      </c>
      <c r="BA2500" s="151">
        <f t="shared" si="2527"/>
        <v>0</v>
      </c>
      <c r="BB2500" s="151">
        <f>SUM(BB2501:BB2515)</f>
        <v>0</v>
      </c>
      <c r="BC2500" s="151">
        <f>SUM(BC2501:BC2515)</f>
        <v>0</v>
      </c>
      <c r="BD2500" s="151">
        <f t="shared" si="2528"/>
        <v>0</v>
      </c>
      <c r="BE2500" s="151">
        <f t="shared" si="2529"/>
        <v>0</v>
      </c>
      <c r="BF2500" s="151">
        <f>SUM(BF2501:BF2515)</f>
        <v>0</v>
      </c>
      <c r="BG2500" s="151">
        <f>SUM(BG2501:BG2515)</f>
        <v>0</v>
      </c>
      <c r="BH2500" s="151">
        <f t="shared" si="2530"/>
        <v>0</v>
      </c>
      <c r="BI2500" s="151">
        <f>SUM(BI2501:BI2515)</f>
        <v>0</v>
      </c>
      <c r="BJ2500" s="151">
        <f>SUM(BJ2501:BJ2515)</f>
        <v>0</v>
      </c>
      <c r="BK2500" s="151">
        <f t="shared" si="2531"/>
        <v>0</v>
      </c>
      <c r="BL2500" s="151">
        <f t="shared" si="2532"/>
        <v>0</v>
      </c>
      <c r="BM2500" s="151">
        <f>SUM(BM2501:BM2515)</f>
        <v>0</v>
      </c>
      <c r="BN2500" s="151">
        <f>SUM(BN2501:BN2515)</f>
        <v>0</v>
      </c>
      <c r="BO2500" s="151">
        <f t="shared" si="2533"/>
        <v>0</v>
      </c>
      <c r="BP2500" s="151">
        <f>SUM(BP2501:BP2515)</f>
        <v>0</v>
      </c>
      <c r="BQ2500" s="151">
        <f>SUM(BQ2501:BQ2515)</f>
        <v>0</v>
      </c>
      <c r="BR2500" s="151">
        <f t="shared" si="2534"/>
        <v>0</v>
      </c>
      <c r="BS2500" s="151">
        <f t="shared" si="2535"/>
        <v>0</v>
      </c>
      <c r="BT2500" s="151">
        <f>SUM(BT2501:BT2515)</f>
        <v>0</v>
      </c>
      <c r="BU2500" s="151">
        <f>SUM(BU2501:BU2515)</f>
        <v>0</v>
      </c>
      <c r="BV2500" s="151">
        <f t="shared" si="2536"/>
        <v>0</v>
      </c>
      <c r="BW2500" s="151">
        <f>SUM(BW2501:BW2515)</f>
        <v>0</v>
      </c>
      <c r="BX2500" s="151">
        <f>SUM(BX2501:BX2515)</f>
        <v>0</v>
      </c>
      <c r="BY2500" s="151">
        <f t="shared" si="2537"/>
        <v>0</v>
      </c>
      <c r="BZ2500" s="151">
        <f t="shared" si="2538"/>
        <v>0</v>
      </c>
      <c r="CA2500" s="151">
        <f>SUM(CA2501:CA2515)</f>
        <v>0</v>
      </c>
      <c r="CB2500" s="151">
        <f>SUM(CB2501:CB2515)</f>
        <v>0</v>
      </c>
      <c r="CC2500" s="151">
        <f t="shared" si="2539"/>
        <v>0</v>
      </c>
      <c r="CD2500" s="151">
        <f>SUM(CD2501:CD2515)</f>
        <v>0</v>
      </c>
      <c r="CE2500" s="151">
        <f>SUM(CE2501:CE2515)</f>
        <v>0</v>
      </c>
      <c r="CF2500" s="151">
        <f t="shared" si="2540"/>
        <v>0</v>
      </c>
      <c r="CG2500" s="151">
        <f t="shared" si="2541"/>
        <v>0</v>
      </c>
      <c r="CH2500" s="151"/>
      <c r="CI2500" s="151"/>
      <c r="CJ2500" s="151"/>
      <c r="CK2500" s="151"/>
      <c r="CL2500" s="151"/>
      <c r="CM2500" s="151"/>
      <c r="CN2500" s="151"/>
      <c r="CO2500" s="151"/>
    </row>
    <row r="2501" spans="1:93" ht="24" hidden="1">
      <c r="A2501" s="91"/>
      <c r="B2501" s="156">
        <v>2025</v>
      </c>
      <c r="C2501" s="156">
        <v>8308</v>
      </c>
      <c r="D2501" s="156">
        <v>4</v>
      </c>
      <c r="E2501" s="156">
        <v>9</v>
      </c>
      <c r="F2501" s="156">
        <v>25</v>
      </c>
      <c r="G2501" s="156"/>
      <c r="H2501" s="156">
        <v>5000</v>
      </c>
      <c r="I2501" s="156">
        <v>5600</v>
      </c>
      <c r="J2501" s="156">
        <v>566</v>
      </c>
      <c r="K2501" s="157">
        <v>114</v>
      </c>
      <c r="L2501" s="158"/>
      <c r="M2501" s="159" t="s">
        <v>1685</v>
      </c>
      <c r="N2501" s="160">
        <v>0</v>
      </c>
      <c r="O2501" s="160">
        <v>0</v>
      </c>
      <c r="P2501" s="161">
        <f t="shared" si="2568"/>
        <v>0</v>
      </c>
      <c r="Q2501" s="160">
        <v>0</v>
      </c>
      <c r="R2501" s="160">
        <v>0</v>
      </c>
      <c r="S2501" s="161">
        <f t="shared" si="2569"/>
        <v>0</v>
      </c>
      <c r="T2501" s="161">
        <f t="shared" si="2570"/>
        <v>0</v>
      </c>
      <c r="U2501" s="162" t="s">
        <v>111</v>
      </c>
      <c r="V2501" s="163"/>
      <c r="W2501" s="164"/>
      <c r="X2501" s="167" t="s">
        <v>66</v>
      </c>
      <c r="Y2501" s="166">
        <v>0</v>
      </c>
      <c r="Z2501" s="166">
        <v>0</v>
      </c>
      <c r="AA2501" s="166">
        <v>0</v>
      </c>
      <c r="AB2501" s="166">
        <v>0</v>
      </c>
      <c r="AC2501" s="166">
        <v>0</v>
      </c>
      <c r="AD2501" s="166">
        <v>0</v>
      </c>
      <c r="AE2501" s="166">
        <v>0</v>
      </c>
      <c r="AF2501" s="166">
        <v>0</v>
      </c>
      <c r="AG2501" s="166">
        <v>0</v>
      </c>
      <c r="AH2501" s="166">
        <v>0</v>
      </c>
      <c r="AI2501" s="166">
        <v>0</v>
      </c>
      <c r="AJ2501" s="166">
        <v>0</v>
      </c>
      <c r="AK2501" s="160">
        <f t="shared" ref="AK2501:AL2515" si="2589">N2501+Y2501-AE2501</f>
        <v>0</v>
      </c>
      <c r="AL2501" s="160">
        <f t="shared" si="2589"/>
        <v>0</v>
      </c>
      <c r="AM2501" s="161">
        <f t="shared" si="2571"/>
        <v>0</v>
      </c>
      <c r="AN2501" s="160">
        <f t="shared" ref="AN2501:AO2515" si="2590">Q2501+AA2501-AG2501</f>
        <v>0</v>
      </c>
      <c r="AO2501" s="160">
        <f t="shared" si="2590"/>
        <v>0</v>
      </c>
      <c r="AP2501" s="161">
        <f t="shared" si="2566"/>
        <v>0</v>
      </c>
      <c r="AQ2501" s="161">
        <f t="shared" si="2567"/>
        <v>0</v>
      </c>
      <c r="AR2501" s="166">
        <v>0</v>
      </c>
      <c r="AS2501" s="166">
        <v>0</v>
      </c>
      <c r="AT2501" s="161">
        <f t="shared" si="2524"/>
        <v>0</v>
      </c>
      <c r="AU2501" s="166">
        <v>0</v>
      </c>
      <c r="AV2501" s="166">
        <v>0</v>
      </c>
      <c r="AW2501" s="161">
        <f t="shared" si="2525"/>
        <v>0</v>
      </c>
      <c r="AX2501" s="161">
        <f t="shared" si="2526"/>
        <v>0</v>
      </c>
      <c r="AY2501" s="166">
        <v>0</v>
      </c>
      <c r="AZ2501" s="166">
        <v>0</v>
      </c>
      <c r="BA2501" s="161">
        <f t="shared" si="2527"/>
        <v>0</v>
      </c>
      <c r="BB2501" s="166">
        <v>0</v>
      </c>
      <c r="BC2501" s="166">
        <v>0</v>
      </c>
      <c r="BD2501" s="161">
        <f t="shared" si="2528"/>
        <v>0</v>
      </c>
      <c r="BE2501" s="161">
        <f t="shared" si="2529"/>
        <v>0</v>
      </c>
      <c r="BF2501" s="166">
        <v>0</v>
      </c>
      <c r="BG2501" s="166">
        <v>0</v>
      </c>
      <c r="BH2501" s="161">
        <f t="shared" si="2530"/>
        <v>0</v>
      </c>
      <c r="BI2501" s="166">
        <v>0</v>
      </c>
      <c r="BJ2501" s="166">
        <v>0</v>
      </c>
      <c r="BK2501" s="161">
        <f t="shared" si="2531"/>
        <v>0</v>
      </c>
      <c r="BL2501" s="161">
        <f t="shared" si="2532"/>
        <v>0</v>
      </c>
      <c r="BM2501" s="166">
        <v>0</v>
      </c>
      <c r="BN2501" s="166">
        <v>0</v>
      </c>
      <c r="BO2501" s="161">
        <f t="shared" si="2533"/>
        <v>0</v>
      </c>
      <c r="BP2501" s="166">
        <v>0</v>
      </c>
      <c r="BQ2501" s="166">
        <v>0</v>
      </c>
      <c r="BR2501" s="161">
        <f t="shared" si="2534"/>
        <v>0</v>
      </c>
      <c r="BS2501" s="161">
        <f t="shared" si="2535"/>
        <v>0</v>
      </c>
      <c r="BT2501" s="166">
        <v>0</v>
      </c>
      <c r="BU2501" s="166">
        <v>0</v>
      </c>
      <c r="BV2501" s="161">
        <f t="shared" si="2536"/>
        <v>0</v>
      </c>
      <c r="BW2501" s="166">
        <v>0</v>
      </c>
      <c r="BX2501" s="166">
        <v>0</v>
      </c>
      <c r="BY2501" s="161">
        <f t="shared" si="2537"/>
        <v>0</v>
      </c>
      <c r="BZ2501" s="161">
        <f t="shared" si="2538"/>
        <v>0</v>
      </c>
      <c r="CA2501" s="160">
        <f t="shared" ref="CA2501:CB2515" si="2591">AK2501-AR2501-AY2501-BF2501-BM2501-BT2501</f>
        <v>0</v>
      </c>
      <c r="CB2501" s="160">
        <f t="shared" si="2591"/>
        <v>0</v>
      </c>
      <c r="CC2501" s="161">
        <f t="shared" si="2539"/>
        <v>0</v>
      </c>
      <c r="CD2501" s="160">
        <f t="shared" ref="CD2501:CE2515" si="2592">AN2501-AU2501-BB2501-BI2501-BP2501-BW2501</f>
        <v>0</v>
      </c>
      <c r="CE2501" s="160">
        <f t="shared" si="2592"/>
        <v>0</v>
      </c>
      <c r="CF2501" s="161">
        <f t="shared" si="2540"/>
        <v>0</v>
      </c>
      <c r="CG2501" s="161">
        <f t="shared" si="2541"/>
        <v>0</v>
      </c>
      <c r="CH2501" s="160">
        <f t="shared" ref="CH2501:CI2515" si="2593">V2501+AC2501-AI2501</f>
        <v>0</v>
      </c>
      <c r="CI2501" s="160">
        <f t="shared" si="2593"/>
        <v>0</v>
      </c>
      <c r="CJ2501" s="166">
        <v>0</v>
      </c>
      <c r="CK2501" s="166">
        <v>0</v>
      </c>
      <c r="CL2501" s="166">
        <v>0</v>
      </c>
      <c r="CM2501" s="166">
        <v>0</v>
      </c>
      <c r="CN2501" s="160">
        <f t="shared" ref="CN2501:CO2515" si="2594">CH2501-CJ2501-CL2501</f>
        <v>0</v>
      </c>
      <c r="CO2501" s="160">
        <f t="shared" si="2594"/>
        <v>0</v>
      </c>
    </row>
    <row r="2502" spans="1:93" ht="24" hidden="1">
      <c r="A2502" s="91"/>
      <c r="B2502" s="156">
        <v>2025</v>
      </c>
      <c r="C2502" s="156">
        <v>8308</v>
      </c>
      <c r="D2502" s="156">
        <v>4</v>
      </c>
      <c r="E2502" s="156">
        <v>9</v>
      </c>
      <c r="F2502" s="156">
        <v>25</v>
      </c>
      <c r="G2502" s="156"/>
      <c r="H2502" s="156">
        <v>5000</v>
      </c>
      <c r="I2502" s="156">
        <v>5600</v>
      </c>
      <c r="J2502" s="156">
        <v>566</v>
      </c>
      <c r="K2502" s="157">
        <v>116</v>
      </c>
      <c r="L2502" s="158"/>
      <c r="M2502" s="325" t="s">
        <v>1686</v>
      </c>
      <c r="N2502" s="160">
        <v>0</v>
      </c>
      <c r="O2502" s="160">
        <v>0</v>
      </c>
      <c r="P2502" s="161">
        <f t="shared" si="2568"/>
        <v>0</v>
      </c>
      <c r="Q2502" s="160">
        <v>0</v>
      </c>
      <c r="R2502" s="160">
        <v>0</v>
      </c>
      <c r="S2502" s="161">
        <f t="shared" si="2569"/>
        <v>0</v>
      </c>
      <c r="T2502" s="161">
        <f t="shared" si="2570"/>
        <v>0</v>
      </c>
      <c r="U2502" s="162" t="s">
        <v>111</v>
      </c>
      <c r="V2502" s="163"/>
      <c r="W2502" s="164"/>
      <c r="X2502" s="167" t="s">
        <v>66</v>
      </c>
      <c r="Y2502" s="166">
        <v>0</v>
      </c>
      <c r="Z2502" s="166">
        <v>0</v>
      </c>
      <c r="AA2502" s="166">
        <v>0</v>
      </c>
      <c r="AB2502" s="166">
        <v>0</v>
      </c>
      <c r="AC2502" s="166">
        <v>0</v>
      </c>
      <c r="AD2502" s="166">
        <v>0</v>
      </c>
      <c r="AE2502" s="166">
        <v>0</v>
      </c>
      <c r="AF2502" s="166">
        <v>0</v>
      </c>
      <c r="AG2502" s="166">
        <v>0</v>
      </c>
      <c r="AH2502" s="166">
        <v>0</v>
      </c>
      <c r="AI2502" s="166">
        <v>0</v>
      </c>
      <c r="AJ2502" s="166">
        <v>0</v>
      </c>
      <c r="AK2502" s="160">
        <f t="shared" si="2589"/>
        <v>0</v>
      </c>
      <c r="AL2502" s="160">
        <f t="shared" si="2589"/>
        <v>0</v>
      </c>
      <c r="AM2502" s="161">
        <f t="shared" si="2571"/>
        <v>0</v>
      </c>
      <c r="AN2502" s="160">
        <f t="shared" si="2590"/>
        <v>0</v>
      </c>
      <c r="AO2502" s="160">
        <f t="shared" si="2590"/>
        <v>0</v>
      </c>
      <c r="AP2502" s="161">
        <f t="shared" si="2566"/>
        <v>0</v>
      </c>
      <c r="AQ2502" s="161">
        <f t="shared" si="2567"/>
        <v>0</v>
      </c>
      <c r="AR2502" s="166">
        <v>0</v>
      </c>
      <c r="AS2502" s="166">
        <v>0</v>
      </c>
      <c r="AT2502" s="161">
        <f t="shared" si="2524"/>
        <v>0</v>
      </c>
      <c r="AU2502" s="166">
        <v>0</v>
      </c>
      <c r="AV2502" s="166">
        <v>0</v>
      </c>
      <c r="AW2502" s="161">
        <f t="shared" si="2525"/>
        <v>0</v>
      </c>
      <c r="AX2502" s="161">
        <f t="shared" si="2526"/>
        <v>0</v>
      </c>
      <c r="AY2502" s="166">
        <v>0</v>
      </c>
      <c r="AZ2502" s="166">
        <v>0</v>
      </c>
      <c r="BA2502" s="161">
        <f t="shared" si="2527"/>
        <v>0</v>
      </c>
      <c r="BB2502" s="166">
        <v>0</v>
      </c>
      <c r="BC2502" s="166">
        <v>0</v>
      </c>
      <c r="BD2502" s="161">
        <f t="shared" si="2528"/>
        <v>0</v>
      </c>
      <c r="BE2502" s="161">
        <f t="shared" si="2529"/>
        <v>0</v>
      </c>
      <c r="BF2502" s="166">
        <v>0</v>
      </c>
      <c r="BG2502" s="166">
        <v>0</v>
      </c>
      <c r="BH2502" s="161">
        <f t="shared" si="2530"/>
        <v>0</v>
      </c>
      <c r="BI2502" s="166">
        <v>0</v>
      </c>
      <c r="BJ2502" s="166">
        <v>0</v>
      </c>
      <c r="BK2502" s="161">
        <f t="shared" si="2531"/>
        <v>0</v>
      </c>
      <c r="BL2502" s="161">
        <f t="shared" si="2532"/>
        <v>0</v>
      </c>
      <c r="BM2502" s="166">
        <v>0</v>
      </c>
      <c r="BN2502" s="166">
        <v>0</v>
      </c>
      <c r="BO2502" s="161">
        <f t="shared" si="2533"/>
        <v>0</v>
      </c>
      <c r="BP2502" s="166">
        <v>0</v>
      </c>
      <c r="BQ2502" s="166">
        <v>0</v>
      </c>
      <c r="BR2502" s="161">
        <f t="shared" si="2534"/>
        <v>0</v>
      </c>
      <c r="BS2502" s="161">
        <f t="shared" si="2535"/>
        <v>0</v>
      </c>
      <c r="BT2502" s="166">
        <v>0</v>
      </c>
      <c r="BU2502" s="166">
        <v>0</v>
      </c>
      <c r="BV2502" s="161">
        <f t="shared" si="2536"/>
        <v>0</v>
      </c>
      <c r="BW2502" s="166">
        <v>0</v>
      </c>
      <c r="BX2502" s="166">
        <v>0</v>
      </c>
      <c r="BY2502" s="161">
        <f t="shared" si="2537"/>
        <v>0</v>
      </c>
      <c r="BZ2502" s="161">
        <f t="shared" si="2538"/>
        <v>0</v>
      </c>
      <c r="CA2502" s="160">
        <f t="shared" si="2591"/>
        <v>0</v>
      </c>
      <c r="CB2502" s="160">
        <f t="shared" si="2591"/>
        <v>0</v>
      </c>
      <c r="CC2502" s="161">
        <f t="shared" si="2539"/>
        <v>0</v>
      </c>
      <c r="CD2502" s="160">
        <f t="shared" si="2592"/>
        <v>0</v>
      </c>
      <c r="CE2502" s="160">
        <f t="shared" si="2592"/>
        <v>0</v>
      </c>
      <c r="CF2502" s="161">
        <f t="shared" si="2540"/>
        <v>0</v>
      </c>
      <c r="CG2502" s="161">
        <f t="shared" si="2541"/>
        <v>0</v>
      </c>
      <c r="CH2502" s="160">
        <f t="shared" si="2593"/>
        <v>0</v>
      </c>
      <c r="CI2502" s="160">
        <f t="shared" si="2593"/>
        <v>0</v>
      </c>
      <c r="CJ2502" s="166">
        <v>0</v>
      </c>
      <c r="CK2502" s="166">
        <v>0</v>
      </c>
      <c r="CL2502" s="166">
        <v>0</v>
      </c>
      <c r="CM2502" s="166">
        <v>0</v>
      </c>
      <c r="CN2502" s="160">
        <f t="shared" si="2594"/>
        <v>0</v>
      </c>
      <c r="CO2502" s="160">
        <f t="shared" si="2594"/>
        <v>0</v>
      </c>
    </row>
    <row r="2503" spans="1:93" ht="24" hidden="1">
      <c r="A2503" s="91"/>
      <c r="B2503" s="156">
        <v>2025</v>
      </c>
      <c r="C2503" s="156">
        <v>8308</v>
      </c>
      <c r="D2503" s="156">
        <v>4</v>
      </c>
      <c r="E2503" s="156">
        <v>9</v>
      </c>
      <c r="F2503" s="156">
        <v>25</v>
      </c>
      <c r="G2503" s="156"/>
      <c r="H2503" s="156">
        <v>5000</v>
      </c>
      <c r="I2503" s="156">
        <v>5600</v>
      </c>
      <c r="J2503" s="156">
        <v>566</v>
      </c>
      <c r="K2503" s="157">
        <v>1374</v>
      </c>
      <c r="L2503" s="158"/>
      <c r="M2503" s="159" t="s">
        <v>1687</v>
      </c>
      <c r="N2503" s="160">
        <v>0</v>
      </c>
      <c r="O2503" s="160">
        <v>0</v>
      </c>
      <c r="P2503" s="161">
        <f t="shared" si="2568"/>
        <v>0</v>
      </c>
      <c r="Q2503" s="160">
        <v>0</v>
      </c>
      <c r="R2503" s="160">
        <v>0</v>
      </c>
      <c r="S2503" s="161">
        <f t="shared" si="2569"/>
        <v>0</v>
      </c>
      <c r="T2503" s="161">
        <f t="shared" si="2570"/>
        <v>0</v>
      </c>
      <c r="U2503" s="162" t="s">
        <v>1621</v>
      </c>
      <c r="V2503" s="163"/>
      <c r="W2503" s="164"/>
      <c r="X2503" s="167" t="s">
        <v>66</v>
      </c>
      <c r="Y2503" s="166">
        <v>0</v>
      </c>
      <c r="Z2503" s="166">
        <v>0</v>
      </c>
      <c r="AA2503" s="166">
        <v>0</v>
      </c>
      <c r="AB2503" s="166">
        <v>0</v>
      </c>
      <c r="AC2503" s="166">
        <v>0</v>
      </c>
      <c r="AD2503" s="166">
        <v>0</v>
      </c>
      <c r="AE2503" s="166">
        <v>0</v>
      </c>
      <c r="AF2503" s="166">
        <v>0</v>
      </c>
      <c r="AG2503" s="166">
        <v>0</v>
      </c>
      <c r="AH2503" s="166">
        <v>0</v>
      </c>
      <c r="AI2503" s="166">
        <v>0</v>
      </c>
      <c r="AJ2503" s="166">
        <v>0</v>
      </c>
      <c r="AK2503" s="160">
        <f t="shared" si="2589"/>
        <v>0</v>
      </c>
      <c r="AL2503" s="160">
        <f t="shared" si="2589"/>
        <v>0</v>
      </c>
      <c r="AM2503" s="161">
        <f t="shared" si="2571"/>
        <v>0</v>
      </c>
      <c r="AN2503" s="160">
        <f t="shared" si="2590"/>
        <v>0</v>
      </c>
      <c r="AO2503" s="160">
        <f t="shared" si="2590"/>
        <v>0</v>
      </c>
      <c r="AP2503" s="161">
        <f t="shared" si="2566"/>
        <v>0</v>
      </c>
      <c r="AQ2503" s="161">
        <f t="shared" si="2567"/>
        <v>0</v>
      </c>
      <c r="AR2503" s="166">
        <v>0</v>
      </c>
      <c r="AS2503" s="166">
        <v>0</v>
      </c>
      <c r="AT2503" s="161">
        <f t="shared" si="2524"/>
        <v>0</v>
      </c>
      <c r="AU2503" s="166">
        <v>0</v>
      </c>
      <c r="AV2503" s="166">
        <v>0</v>
      </c>
      <c r="AW2503" s="161">
        <f t="shared" si="2525"/>
        <v>0</v>
      </c>
      <c r="AX2503" s="161">
        <f t="shared" si="2526"/>
        <v>0</v>
      </c>
      <c r="AY2503" s="166">
        <v>0</v>
      </c>
      <c r="AZ2503" s="166">
        <v>0</v>
      </c>
      <c r="BA2503" s="161">
        <f t="shared" si="2527"/>
        <v>0</v>
      </c>
      <c r="BB2503" s="166">
        <v>0</v>
      </c>
      <c r="BC2503" s="166">
        <v>0</v>
      </c>
      <c r="BD2503" s="161">
        <f t="shared" si="2528"/>
        <v>0</v>
      </c>
      <c r="BE2503" s="161">
        <f t="shared" si="2529"/>
        <v>0</v>
      </c>
      <c r="BF2503" s="166">
        <v>0</v>
      </c>
      <c r="BG2503" s="166">
        <v>0</v>
      </c>
      <c r="BH2503" s="161">
        <f t="shared" si="2530"/>
        <v>0</v>
      </c>
      <c r="BI2503" s="166">
        <v>0</v>
      </c>
      <c r="BJ2503" s="166">
        <v>0</v>
      </c>
      <c r="BK2503" s="161">
        <f t="shared" si="2531"/>
        <v>0</v>
      </c>
      <c r="BL2503" s="161">
        <f t="shared" si="2532"/>
        <v>0</v>
      </c>
      <c r="BM2503" s="166">
        <v>0</v>
      </c>
      <c r="BN2503" s="166">
        <v>0</v>
      </c>
      <c r="BO2503" s="161">
        <f t="shared" si="2533"/>
        <v>0</v>
      </c>
      <c r="BP2503" s="166">
        <v>0</v>
      </c>
      <c r="BQ2503" s="166">
        <v>0</v>
      </c>
      <c r="BR2503" s="161">
        <f t="shared" si="2534"/>
        <v>0</v>
      </c>
      <c r="BS2503" s="161">
        <f t="shared" si="2535"/>
        <v>0</v>
      </c>
      <c r="BT2503" s="166">
        <v>0</v>
      </c>
      <c r="BU2503" s="166">
        <v>0</v>
      </c>
      <c r="BV2503" s="161">
        <f t="shared" si="2536"/>
        <v>0</v>
      </c>
      <c r="BW2503" s="166">
        <v>0</v>
      </c>
      <c r="BX2503" s="166">
        <v>0</v>
      </c>
      <c r="BY2503" s="161">
        <f t="shared" si="2537"/>
        <v>0</v>
      </c>
      <c r="BZ2503" s="161">
        <f t="shared" si="2538"/>
        <v>0</v>
      </c>
      <c r="CA2503" s="160">
        <f t="shared" si="2591"/>
        <v>0</v>
      </c>
      <c r="CB2503" s="160">
        <f t="shared" si="2591"/>
        <v>0</v>
      </c>
      <c r="CC2503" s="161">
        <f t="shared" si="2539"/>
        <v>0</v>
      </c>
      <c r="CD2503" s="160">
        <f t="shared" si="2592"/>
        <v>0</v>
      </c>
      <c r="CE2503" s="160">
        <f t="shared" si="2592"/>
        <v>0</v>
      </c>
      <c r="CF2503" s="161">
        <f t="shared" si="2540"/>
        <v>0</v>
      </c>
      <c r="CG2503" s="161">
        <f t="shared" si="2541"/>
        <v>0</v>
      </c>
      <c r="CH2503" s="160">
        <f t="shared" si="2593"/>
        <v>0</v>
      </c>
      <c r="CI2503" s="160">
        <f t="shared" si="2593"/>
        <v>0</v>
      </c>
      <c r="CJ2503" s="166">
        <v>0</v>
      </c>
      <c r="CK2503" s="166">
        <v>0</v>
      </c>
      <c r="CL2503" s="166">
        <v>0</v>
      </c>
      <c r="CM2503" s="166">
        <v>0</v>
      </c>
      <c r="CN2503" s="160">
        <f t="shared" si="2594"/>
        <v>0</v>
      </c>
      <c r="CO2503" s="160">
        <f t="shared" si="2594"/>
        <v>0</v>
      </c>
    </row>
    <row r="2504" spans="1:93" ht="24" hidden="1">
      <c r="A2504" s="91"/>
      <c r="B2504" s="156">
        <v>2025</v>
      </c>
      <c r="C2504" s="156">
        <v>8308</v>
      </c>
      <c r="D2504" s="156">
        <v>4</v>
      </c>
      <c r="E2504" s="156">
        <v>9</v>
      </c>
      <c r="F2504" s="156">
        <v>25</v>
      </c>
      <c r="G2504" s="156"/>
      <c r="H2504" s="156">
        <v>5000</v>
      </c>
      <c r="I2504" s="156">
        <v>5600</v>
      </c>
      <c r="J2504" s="156">
        <v>566</v>
      </c>
      <c r="K2504" s="157">
        <v>1395</v>
      </c>
      <c r="L2504" s="158"/>
      <c r="M2504" s="159" t="s">
        <v>1688</v>
      </c>
      <c r="N2504" s="160">
        <v>0</v>
      </c>
      <c r="O2504" s="160">
        <v>0</v>
      </c>
      <c r="P2504" s="161">
        <f t="shared" si="2568"/>
        <v>0</v>
      </c>
      <c r="Q2504" s="160">
        <v>0</v>
      </c>
      <c r="R2504" s="160">
        <v>0</v>
      </c>
      <c r="S2504" s="161">
        <f t="shared" si="2569"/>
        <v>0</v>
      </c>
      <c r="T2504" s="161">
        <f t="shared" si="2570"/>
        <v>0</v>
      </c>
      <c r="U2504" s="162" t="s">
        <v>1621</v>
      </c>
      <c r="V2504" s="163"/>
      <c r="W2504" s="164"/>
      <c r="X2504" s="167" t="s">
        <v>66</v>
      </c>
      <c r="Y2504" s="166">
        <v>0</v>
      </c>
      <c r="Z2504" s="166">
        <v>0</v>
      </c>
      <c r="AA2504" s="166">
        <v>0</v>
      </c>
      <c r="AB2504" s="166">
        <v>0</v>
      </c>
      <c r="AC2504" s="166">
        <v>0</v>
      </c>
      <c r="AD2504" s="166">
        <v>0</v>
      </c>
      <c r="AE2504" s="166">
        <v>0</v>
      </c>
      <c r="AF2504" s="166">
        <v>0</v>
      </c>
      <c r="AG2504" s="166">
        <v>0</v>
      </c>
      <c r="AH2504" s="166">
        <v>0</v>
      </c>
      <c r="AI2504" s="166">
        <v>0</v>
      </c>
      <c r="AJ2504" s="166">
        <v>0</v>
      </c>
      <c r="AK2504" s="160">
        <f t="shared" si="2589"/>
        <v>0</v>
      </c>
      <c r="AL2504" s="160">
        <f t="shared" si="2589"/>
        <v>0</v>
      </c>
      <c r="AM2504" s="161">
        <f t="shared" si="2571"/>
        <v>0</v>
      </c>
      <c r="AN2504" s="160">
        <f t="shared" si="2590"/>
        <v>0</v>
      </c>
      <c r="AO2504" s="160">
        <f t="shared" si="2590"/>
        <v>0</v>
      </c>
      <c r="AP2504" s="161">
        <f t="shared" si="2566"/>
        <v>0</v>
      </c>
      <c r="AQ2504" s="161">
        <f t="shared" si="2567"/>
        <v>0</v>
      </c>
      <c r="AR2504" s="166">
        <v>0</v>
      </c>
      <c r="AS2504" s="166">
        <v>0</v>
      </c>
      <c r="AT2504" s="161">
        <f t="shared" si="2524"/>
        <v>0</v>
      </c>
      <c r="AU2504" s="166">
        <v>0</v>
      </c>
      <c r="AV2504" s="166">
        <v>0</v>
      </c>
      <c r="AW2504" s="161">
        <f t="shared" si="2525"/>
        <v>0</v>
      </c>
      <c r="AX2504" s="161">
        <f t="shared" si="2526"/>
        <v>0</v>
      </c>
      <c r="AY2504" s="166">
        <v>0</v>
      </c>
      <c r="AZ2504" s="166">
        <v>0</v>
      </c>
      <c r="BA2504" s="161">
        <f t="shared" si="2527"/>
        <v>0</v>
      </c>
      <c r="BB2504" s="166">
        <v>0</v>
      </c>
      <c r="BC2504" s="166">
        <v>0</v>
      </c>
      <c r="BD2504" s="161">
        <f t="shared" si="2528"/>
        <v>0</v>
      </c>
      <c r="BE2504" s="161">
        <f t="shared" si="2529"/>
        <v>0</v>
      </c>
      <c r="BF2504" s="166">
        <v>0</v>
      </c>
      <c r="BG2504" s="166">
        <v>0</v>
      </c>
      <c r="BH2504" s="161">
        <f t="shared" si="2530"/>
        <v>0</v>
      </c>
      <c r="BI2504" s="166">
        <v>0</v>
      </c>
      <c r="BJ2504" s="166">
        <v>0</v>
      </c>
      <c r="BK2504" s="161">
        <f t="shared" si="2531"/>
        <v>0</v>
      </c>
      <c r="BL2504" s="161">
        <f t="shared" si="2532"/>
        <v>0</v>
      </c>
      <c r="BM2504" s="166">
        <v>0</v>
      </c>
      <c r="BN2504" s="166">
        <v>0</v>
      </c>
      <c r="BO2504" s="161">
        <f t="shared" si="2533"/>
        <v>0</v>
      </c>
      <c r="BP2504" s="166">
        <v>0</v>
      </c>
      <c r="BQ2504" s="166">
        <v>0</v>
      </c>
      <c r="BR2504" s="161">
        <f t="shared" si="2534"/>
        <v>0</v>
      </c>
      <c r="BS2504" s="161">
        <f t="shared" si="2535"/>
        <v>0</v>
      </c>
      <c r="BT2504" s="166">
        <v>0</v>
      </c>
      <c r="BU2504" s="166">
        <v>0</v>
      </c>
      <c r="BV2504" s="161">
        <f t="shared" si="2536"/>
        <v>0</v>
      </c>
      <c r="BW2504" s="166">
        <v>0</v>
      </c>
      <c r="BX2504" s="166">
        <v>0</v>
      </c>
      <c r="BY2504" s="161">
        <f t="shared" si="2537"/>
        <v>0</v>
      </c>
      <c r="BZ2504" s="161">
        <f t="shared" si="2538"/>
        <v>0</v>
      </c>
      <c r="CA2504" s="160">
        <f t="shared" si="2591"/>
        <v>0</v>
      </c>
      <c r="CB2504" s="160">
        <f t="shared" si="2591"/>
        <v>0</v>
      </c>
      <c r="CC2504" s="161">
        <f t="shared" si="2539"/>
        <v>0</v>
      </c>
      <c r="CD2504" s="160">
        <f t="shared" si="2592"/>
        <v>0</v>
      </c>
      <c r="CE2504" s="160">
        <f t="shared" si="2592"/>
        <v>0</v>
      </c>
      <c r="CF2504" s="161">
        <f t="shared" si="2540"/>
        <v>0</v>
      </c>
      <c r="CG2504" s="161">
        <f t="shared" si="2541"/>
        <v>0</v>
      </c>
      <c r="CH2504" s="160">
        <f t="shared" si="2593"/>
        <v>0</v>
      </c>
      <c r="CI2504" s="160">
        <f t="shared" si="2593"/>
        <v>0</v>
      </c>
      <c r="CJ2504" s="166">
        <v>0</v>
      </c>
      <c r="CK2504" s="166">
        <v>0</v>
      </c>
      <c r="CL2504" s="166">
        <v>0</v>
      </c>
      <c r="CM2504" s="166">
        <v>0</v>
      </c>
      <c r="CN2504" s="160">
        <f t="shared" si="2594"/>
        <v>0</v>
      </c>
      <c r="CO2504" s="160">
        <f t="shared" si="2594"/>
        <v>0</v>
      </c>
    </row>
    <row r="2505" spans="1:93" ht="24" hidden="1">
      <c r="A2505" s="91"/>
      <c r="B2505" s="156">
        <v>2025</v>
      </c>
      <c r="C2505" s="156">
        <v>8308</v>
      </c>
      <c r="D2505" s="156">
        <v>4</v>
      </c>
      <c r="E2505" s="156">
        <v>9</v>
      </c>
      <c r="F2505" s="156">
        <v>25</v>
      </c>
      <c r="G2505" s="156"/>
      <c r="H2505" s="156">
        <v>5000</v>
      </c>
      <c r="I2505" s="156">
        <v>5600</v>
      </c>
      <c r="J2505" s="156">
        <v>566</v>
      </c>
      <c r="K2505" s="157">
        <v>692</v>
      </c>
      <c r="L2505" s="158"/>
      <c r="M2505" s="159" t="s">
        <v>1512</v>
      </c>
      <c r="N2505" s="160">
        <v>0</v>
      </c>
      <c r="O2505" s="160">
        <v>0</v>
      </c>
      <c r="P2505" s="161">
        <f t="shared" si="2568"/>
        <v>0</v>
      </c>
      <c r="Q2505" s="160">
        <v>0</v>
      </c>
      <c r="R2505" s="160">
        <v>0</v>
      </c>
      <c r="S2505" s="161">
        <f t="shared" si="2569"/>
        <v>0</v>
      </c>
      <c r="T2505" s="161">
        <f t="shared" si="2570"/>
        <v>0</v>
      </c>
      <c r="U2505" s="162" t="s">
        <v>111</v>
      </c>
      <c r="V2505" s="163"/>
      <c r="W2505" s="164"/>
      <c r="X2505" s="167" t="s">
        <v>66</v>
      </c>
      <c r="Y2505" s="166">
        <v>0</v>
      </c>
      <c r="Z2505" s="166">
        <v>0</v>
      </c>
      <c r="AA2505" s="166">
        <v>0</v>
      </c>
      <c r="AB2505" s="166">
        <v>0</v>
      </c>
      <c r="AC2505" s="166">
        <v>0</v>
      </c>
      <c r="AD2505" s="166">
        <v>0</v>
      </c>
      <c r="AE2505" s="166">
        <v>0</v>
      </c>
      <c r="AF2505" s="166">
        <v>0</v>
      </c>
      <c r="AG2505" s="166">
        <v>0</v>
      </c>
      <c r="AH2505" s="166">
        <v>0</v>
      </c>
      <c r="AI2505" s="166">
        <v>0</v>
      </c>
      <c r="AJ2505" s="166">
        <v>0</v>
      </c>
      <c r="AK2505" s="160">
        <f t="shared" si="2589"/>
        <v>0</v>
      </c>
      <c r="AL2505" s="160">
        <f t="shared" si="2589"/>
        <v>0</v>
      </c>
      <c r="AM2505" s="161">
        <f t="shared" si="2571"/>
        <v>0</v>
      </c>
      <c r="AN2505" s="160">
        <f t="shared" si="2590"/>
        <v>0</v>
      </c>
      <c r="AO2505" s="160">
        <f t="shared" si="2590"/>
        <v>0</v>
      </c>
      <c r="AP2505" s="161">
        <f t="shared" si="2566"/>
        <v>0</v>
      </c>
      <c r="AQ2505" s="161">
        <f t="shared" si="2567"/>
        <v>0</v>
      </c>
      <c r="AR2505" s="166">
        <v>0</v>
      </c>
      <c r="AS2505" s="166">
        <v>0</v>
      </c>
      <c r="AT2505" s="161">
        <f t="shared" si="2524"/>
        <v>0</v>
      </c>
      <c r="AU2505" s="166">
        <v>0</v>
      </c>
      <c r="AV2505" s="166">
        <v>0</v>
      </c>
      <c r="AW2505" s="161">
        <f t="shared" si="2525"/>
        <v>0</v>
      </c>
      <c r="AX2505" s="161">
        <f t="shared" si="2526"/>
        <v>0</v>
      </c>
      <c r="AY2505" s="166">
        <v>0</v>
      </c>
      <c r="AZ2505" s="166">
        <v>0</v>
      </c>
      <c r="BA2505" s="161">
        <f t="shared" si="2527"/>
        <v>0</v>
      </c>
      <c r="BB2505" s="166">
        <v>0</v>
      </c>
      <c r="BC2505" s="166">
        <v>0</v>
      </c>
      <c r="BD2505" s="161">
        <f t="shared" si="2528"/>
        <v>0</v>
      </c>
      <c r="BE2505" s="161">
        <f t="shared" si="2529"/>
        <v>0</v>
      </c>
      <c r="BF2505" s="166">
        <v>0</v>
      </c>
      <c r="BG2505" s="166">
        <v>0</v>
      </c>
      <c r="BH2505" s="161">
        <f t="shared" si="2530"/>
        <v>0</v>
      </c>
      <c r="BI2505" s="166">
        <v>0</v>
      </c>
      <c r="BJ2505" s="166">
        <v>0</v>
      </c>
      <c r="BK2505" s="161">
        <f t="shared" si="2531"/>
        <v>0</v>
      </c>
      <c r="BL2505" s="161">
        <f t="shared" si="2532"/>
        <v>0</v>
      </c>
      <c r="BM2505" s="166">
        <v>0</v>
      </c>
      <c r="BN2505" s="166">
        <v>0</v>
      </c>
      <c r="BO2505" s="161">
        <f t="shared" si="2533"/>
        <v>0</v>
      </c>
      <c r="BP2505" s="166">
        <v>0</v>
      </c>
      <c r="BQ2505" s="166">
        <v>0</v>
      </c>
      <c r="BR2505" s="161">
        <f t="shared" si="2534"/>
        <v>0</v>
      </c>
      <c r="BS2505" s="161">
        <f t="shared" si="2535"/>
        <v>0</v>
      </c>
      <c r="BT2505" s="166">
        <v>0</v>
      </c>
      <c r="BU2505" s="166">
        <v>0</v>
      </c>
      <c r="BV2505" s="161">
        <f t="shared" si="2536"/>
        <v>0</v>
      </c>
      <c r="BW2505" s="166">
        <v>0</v>
      </c>
      <c r="BX2505" s="166">
        <v>0</v>
      </c>
      <c r="BY2505" s="161">
        <f t="shared" si="2537"/>
        <v>0</v>
      </c>
      <c r="BZ2505" s="161">
        <f t="shared" si="2538"/>
        <v>0</v>
      </c>
      <c r="CA2505" s="160">
        <f t="shared" si="2591"/>
        <v>0</v>
      </c>
      <c r="CB2505" s="160">
        <f t="shared" si="2591"/>
        <v>0</v>
      </c>
      <c r="CC2505" s="161">
        <f t="shared" si="2539"/>
        <v>0</v>
      </c>
      <c r="CD2505" s="160">
        <f t="shared" si="2592"/>
        <v>0</v>
      </c>
      <c r="CE2505" s="160">
        <f t="shared" si="2592"/>
        <v>0</v>
      </c>
      <c r="CF2505" s="161">
        <f t="shared" si="2540"/>
        <v>0</v>
      </c>
      <c r="CG2505" s="161">
        <f t="shared" si="2541"/>
        <v>0</v>
      </c>
      <c r="CH2505" s="160">
        <f t="shared" si="2593"/>
        <v>0</v>
      </c>
      <c r="CI2505" s="160">
        <f t="shared" si="2593"/>
        <v>0</v>
      </c>
      <c r="CJ2505" s="166">
        <v>0</v>
      </c>
      <c r="CK2505" s="166">
        <v>0</v>
      </c>
      <c r="CL2505" s="166">
        <v>0</v>
      </c>
      <c r="CM2505" s="166">
        <v>0</v>
      </c>
      <c r="CN2505" s="160">
        <f t="shared" si="2594"/>
        <v>0</v>
      </c>
      <c r="CO2505" s="160">
        <f t="shared" si="2594"/>
        <v>0</v>
      </c>
    </row>
    <row r="2506" spans="1:93" ht="24" hidden="1">
      <c r="A2506" s="91"/>
      <c r="B2506" s="156">
        <v>2025</v>
      </c>
      <c r="C2506" s="156">
        <v>8308</v>
      </c>
      <c r="D2506" s="156">
        <v>4</v>
      </c>
      <c r="E2506" s="156">
        <v>9</v>
      </c>
      <c r="F2506" s="156">
        <v>25</v>
      </c>
      <c r="G2506" s="156"/>
      <c r="H2506" s="156">
        <v>5000</v>
      </c>
      <c r="I2506" s="156">
        <v>5600</v>
      </c>
      <c r="J2506" s="156">
        <v>566</v>
      </c>
      <c r="K2506" s="157">
        <v>1142</v>
      </c>
      <c r="L2506" s="158"/>
      <c r="M2506" s="159" t="s">
        <v>1268</v>
      </c>
      <c r="N2506" s="160">
        <v>0</v>
      </c>
      <c r="O2506" s="160">
        <v>0</v>
      </c>
      <c r="P2506" s="161">
        <f t="shared" si="2568"/>
        <v>0</v>
      </c>
      <c r="Q2506" s="160">
        <v>0</v>
      </c>
      <c r="R2506" s="160">
        <v>0</v>
      </c>
      <c r="S2506" s="161">
        <f t="shared" si="2569"/>
        <v>0</v>
      </c>
      <c r="T2506" s="161">
        <f t="shared" si="2570"/>
        <v>0</v>
      </c>
      <c r="U2506" s="162" t="s">
        <v>111</v>
      </c>
      <c r="V2506" s="163"/>
      <c r="W2506" s="164"/>
      <c r="X2506" s="167" t="s">
        <v>66</v>
      </c>
      <c r="Y2506" s="166">
        <v>0</v>
      </c>
      <c r="Z2506" s="166">
        <v>0</v>
      </c>
      <c r="AA2506" s="166">
        <v>0</v>
      </c>
      <c r="AB2506" s="166">
        <v>0</v>
      </c>
      <c r="AC2506" s="166">
        <v>0</v>
      </c>
      <c r="AD2506" s="166">
        <v>0</v>
      </c>
      <c r="AE2506" s="166">
        <v>0</v>
      </c>
      <c r="AF2506" s="166">
        <v>0</v>
      </c>
      <c r="AG2506" s="166">
        <v>0</v>
      </c>
      <c r="AH2506" s="166">
        <v>0</v>
      </c>
      <c r="AI2506" s="166">
        <v>0</v>
      </c>
      <c r="AJ2506" s="166">
        <v>0</v>
      </c>
      <c r="AK2506" s="160">
        <f t="shared" si="2589"/>
        <v>0</v>
      </c>
      <c r="AL2506" s="160">
        <f t="shared" si="2589"/>
        <v>0</v>
      </c>
      <c r="AM2506" s="161">
        <f t="shared" si="2571"/>
        <v>0</v>
      </c>
      <c r="AN2506" s="160">
        <f t="shared" si="2590"/>
        <v>0</v>
      </c>
      <c r="AO2506" s="160">
        <f t="shared" si="2590"/>
        <v>0</v>
      </c>
      <c r="AP2506" s="161">
        <f t="shared" si="2566"/>
        <v>0</v>
      </c>
      <c r="AQ2506" s="161">
        <f t="shared" si="2567"/>
        <v>0</v>
      </c>
      <c r="AR2506" s="166">
        <v>0</v>
      </c>
      <c r="AS2506" s="166">
        <v>0</v>
      </c>
      <c r="AT2506" s="161">
        <f t="shared" si="2524"/>
        <v>0</v>
      </c>
      <c r="AU2506" s="166">
        <v>0</v>
      </c>
      <c r="AV2506" s="166">
        <v>0</v>
      </c>
      <c r="AW2506" s="161">
        <f t="shared" si="2525"/>
        <v>0</v>
      </c>
      <c r="AX2506" s="161">
        <f t="shared" si="2526"/>
        <v>0</v>
      </c>
      <c r="AY2506" s="166">
        <v>0</v>
      </c>
      <c r="AZ2506" s="166">
        <v>0</v>
      </c>
      <c r="BA2506" s="161">
        <f t="shared" si="2527"/>
        <v>0</v>
      </c>
      <c r="BB2506" s="166">
        <v>0</v>
      </c>
      <c r="BC2506" s="166">
        <v>0</v>
      </c>
      <c r="BD2506" s="161">
        <f t="shared" si="2528"/>
        <v>0</v>
      </c>
      <c r="BE2506" s="161">
        <f t="shared" si="2529"/>
        <v>0</v>
      </c>
      <c r="BF2506" s="166">
        <v>0</v>
      </c>
      <c r="BG2506" s="166">
        <v>0</v>
      </c>
      <c r="BH2506" s="161">
        <f t="shared" si="2530"/>
        <v>0</v>
      </c>
      <c r="BI2506" s="166">
        <v>0</v>
      </c>
      <c r="BJ2506" s="166">
        <v>0</v>
      </c>
      <c r="BK2506" s="161">
        <f t="shared" si="2531"/>
        <v>0</v>
      </c>
      <c r="BL2506" s="161">
        <f t="shared" si="2532"/>
        <v>0</v>
      </c>
      <c r="BM2506" s="166">
        <v>0</v>
      </c>
      <c r="BN2506" s="166">
        <v>0</v>
      </c>
      <c r="BO2506" s="161">
        <f t="shared" si="2533"/>
        <v>0</v>
      </c>
      <c r="BP2506" s="166">
        <v>0</v>
      </c>
      <c r="BQ2506" s="166">
        <v>0</v>
      </c>
      <c r="BR2506" s="161">
        <f t="shared" si="2534"/>
        <v>0</v>
      </c>
      <c r="BS2506" s="161">
        <f t="shared" si="2535"/>
        <v>0</v>
      </c>
      <c r="BT2506" s="166">
        <v>0</v>
      </c>
      <c r="BU2506" s="166">
        <v>0</v>
      </c>
      <c r="BV2506" s="161">
        <f t="shared" si="2536"/>
        <v>0</v>
      </c>
      <c r="BW2506" s="166">
        <v>0</v>
      </c>
      <c r="BX2506" s="166">
        <v>0</v>
      </c>
      <c r="BY2506" s="161">
        <f t="shared" si="2537"/>
        <v>0</v>
      </c>
      <c r="BZ2506" s="161">
        <f t="shared" si="2538"/>
        <v>0</v>
      </c>
      <c r="CA2506" s="160">
        <f t="shared" si="2591"/>
        <v>0</v>
      </c>
      <c r="CB2506" s="160">
        <f t="shared" si="2591"/>
        <v>0</v>
      </c>
      <c r="CC2506" s="161">
        <f t="shared" si="2539"/>
        <v>0</v>
      </c>
      <c r="CD2506" s="160">
        <f t="shared" si="2592"/>
        <v>0</v>
      </c>
      <c r="CE2506" s="160">
        <f t="shared" si="2592"/>
        <v>0</v>
      </c>
      <c r="CF2506" s="161">
        <f t="shared" si="2540"/>
        <v>0</v>
      </c>
      <c r="CG2506" s="161">
        <f t="shared" si="2541"/>
        <v>0</v>
      </c>
      <c r="CH2506" s="160">
        <f t="shared" si="2593"/>
        <v>0</v>
      </c>
      <c r="CI2506" s="160">
        <f t="shared" si="2593"/>
        <v>0</v>
      </c>
      <c r="CJ2506" s="166">
        <v>0</v>
      </c>
      <c r="CK2506" s="166">
        <v>0</v>
      </c>
      <c r="CL2506" s="166">
        <v>0</v>
      </c>
      <c r="CM2506" s="166">
        <v>0</v>
      </c>
      <c r="CN2506" s="160">
        <f t="shared" si="2594"/>
        <v>0</v>
      </c>
      <c r="CO2506" s="160">
        <f t="shared" si="2594"/>
        <v>0</v>
      </c>
    </row>
    <row r="2507" spans="1:93" ht="24" hidden="1">
      <c r="A2507" s="91"/>
      <c r="B2507" s="156">
        <v>2025</v>
      </c>
      <c r="C2507" s="156">
        <v>8308</v>
      </c>
      <c r="D2507" s="156">
        <v>4</v>
      </c>
      <c r="E2507" s="156">
        <v>9</v>
      </c>
      <c r="F2507" s="156">
        <v>25</v>
      </c>
      <c r="G2507" s="156"/>
      <c r="H2507" s="156">
        <v>5000</v>
      </c>
      <c r="I2507" s="156">
        <v>5600</v>
      </c>
      <c r="J2507" s="156">
        <v>566</v>
      </c>
      <c r="K2507" s="157">
        <v>1254</v>
      </c>
      <c r="L2507" s="158"/>
      <c r="M2507" s="159" t="s">
        <v>1689</v>
      </c>
      <c r="N2507" s="160">
        <v>0</v>
      </c>
      <c r="O2507" s="160">
        <v>0</v>
      </c>
      <c r="P2507" s="161">
        <f t="shared" si="2568"/>
        <v>0</v>
      </c>
      <c r="Q2507" s="160">
        <v>0</v>
      </c>
      <c r="R2507" s="160">
        <v>0</v>
      </c>
      <c r="S2507" s="161">
        <f t="shared" si="2569"/>
        <v>0</v>
      </c>
      <c r="T2507" s="161">
        <f t="shared" si="2570"/>
        <v>0</v>
      </c>
      <c r="U2507" s="162" t="s">
        <v>111</v>
      </c>
      <c r="V2507" s="163"/>
      <c r="W2507" s="164"/>
      <c r="X2507" s="167" t="s">
        <v>66</v>
      </c>
      <c r="Y2507" s="166">
        <v>0</v>
      </c>
      <c r="Z2507" s="166">
        <v>0</v>
      </c>
      <c r="AA2507" s="166">
        <v>0</v>
      </c>
      <c r="AB2507" s="166">
        <v>0</v>
      </c>
      <c r="AC2507" s="166">
        <v>0</v>
      </c>
      <c r="AD2507" s="166">
        <v>0</v>
      </c>
      <c r="AE2507" s="166">
        <v>0</v>
      </c>
      <c r="AF2507" s="166">
        <v>0</v>
      </c>
      <c r="AG2507" s="166">
        <v>0</v>
      </c>
      <c r="AH2507" s="166">
        <v>0</v>
      </c>
      <c r="AI2507" s="166">
        <v>0</v>
      </c>
      <c r="AJ2507" s="166">
        <v>0</v>
      </c>
      <c r="AK2507" s="160">
        <f t="shared" si="2589"/>
        <v>0</v>
      </c>
      <c r="AL2507" s="160">
        <f t="shared" si="2589"/>
        <v>0</v>
      </c>
      <c r="AM2507" s="161">
        <f t="shared" si="2571"/>
        <v>0</v>
      </c>
      <c r="AN2507" s="160">
        <f t="shared" si="2590"/>
        <v>0</v>
      </c>
      <c r="AO2507" s="160">
        <f t="shared" si="2590"/>
        <v>0</v>
      </c>
      <c r="AP2507" s="161">
        <f t="shared" si="2566"/>
        <v>0</v>
      </c>
      <c r="AQ2507" s="161">
        <f t="shared" si="2567"/>
        <v>0</v>
      </c>
      <c r="AR2507" s="166">
        <v>0</v>
      </c>
      <c r="AS2507" s="166">
        <v>0</v>
      </c>
      <c r="AT2507" s="161">
        <f t="shared" si="2524"/>
        <v>0</v>
      </c>
      <c r="AU2507" s="166">
        <v>0</v>
      </c>
      <c r="AV2507" s="166">
        <v>0</v>
      </c>
      <c r="AW2507" s="161">
        <f t="shared" si="2525"/>
        <v>0</v>
      </c>
      <c r="AX2507" s="161">
        <f t="shared" si="2526"/>
        <v>0</v>
      </c>
      <c r="AY2507" s="166">
        <v>0</v>
      </c>
      <c r="AZ2507" s="166">
        <v>0</v>
      </c>
      <c r="BA2507" s="161">
        <f t="shared" si="2527"/>
        <v>0</v>
      </c>
      <c r="BB2507" s="166">
        <v>0</v>
      </c>
      <c r="BC2507" s="166">
        <v>0</v>
      </c>
      <c r="BD2507" s="161">
        <f t="shared" si="2528"/>
        <v>0</v>
      </c>
      <c r="BE2507" s="161">
        <f t="shared" si="2529"/>
        <v>0</v>
      </c>
      <c r="BF2507" s="166">
        <v>0</v>
      </c>
      <c r="BG2507" s="166">
        <v>0</v>
      </c>
      <c r="BH2507" s="161">
        <f t="shared" si="2530"/>
        <v>0</v>
      </c>
      <c r="BI2507" s="166">
        <v>0</v>
      </c>
      <c r="BJ2507" s="166">
        <v>0</v>
      </c>
      <c r="BK2507" s="161">
        <f t="shared" si="2531"/>
        <v>0</v>
      </c>
      <c r="BL2507" s="161">
        <f t="shared" si="2532"/>
        <v>0</v>
      </c>
      <c r="BM2507" s="166">
        <v>0</v>
      </c>
      <c r="BN2507" s="166">
        <v>0</v>
      </c>
      <c r="BO2507" s="161">
        <f t="shared" si="2533"/>
        <v>0</v>
      </c>
      <c r="BP2507" s="166">
        <v>0</v>
      </c>
      <c r="BQ2507" s="166">
        <v>0</v>
      </c>
      <c r="BR2507" s="161">
        <f t="shared" si="2534"/>
        <v>0</v>
      </c>
      <c r="BS2507" s="161">
        <f t="shared" si="2535"/>
        <v>0</v>
      </c>
      <c r="BT2507" s="166">
        <v>0</v>
      </c>
      <c r="BU2507" s="166">
        <v>0</v>
      </c>
      <c r="BV2507" s="161">
        <f t="shared" si="2536"/>
        <v>0</v>
      </c>
      <c r="BW2507" s="166">
        <v>0</v>
      </c>
      <c r="BX2507" s="166">
        <v>0</v>
      </c>
      <c r="BY2507" s="161">
        <f t="shared" si="2537"/>
        <v>0</v>
      </c>
      <c r="BZ2507" s="161">
        <f t="shared" si="2538"/>
        <v>0</v>
      </c>
      <c r="CA2507" s="160">
        <f t="shared" si="2591"/>
        <v>0</v>
      </c>
      <c r="CB2507" s="160">
        <f t="shared" si="2591"/>
        <v>0</v>
      </c>
      <c r="CC2507" s="161">
        <f t="shared" si="2539"/>
        <v>0</v>
      </c>
      <c r="CD2507" s="160">
        <f t="shared" si="2592"/>
        <v>0</v>
      </c>
      <c r="CE2507" s="160">
        <f t="shared" si="2592"/>
        <v>0</v>
      </c>
      <c r="CF2507" s="161">
        <f t="shared" si="2540"/>
        <v>0</v>
      </c>
      <c r="CG2507" s="161">
        <f t="shared" si="2541"/>
        <v>0</v>
      </c>
      <c r="CH2507" s="160">
        <f t="shared" si="2593"/>
        <v>0</v>
      </c>
      <c r="CI2507" s="160">
        <f t="shared" si="2593"/>
        <v>0</v>
      </c>
      <c r="CJ2507" s="166">
        <v>0</v>
      </c>
      <c r="CK2507" s="166">
        <v>0</v>
      </c>
      <c r="CL2507" s="166">
        <v>0</v>
      </c>
      <c r="CM2507" s="166">
        <v>0</v>
      </c>
      <c r="CN2507" s="160">
        <f t="shared" si="2594"/>
        <v>0</v>
      </c>
      <c r="CO2507" s="160">
        <f t="shared" si="2594"/>
        <v>0</v>
      </c>
    </row>
    <row r="2508" spans="1:93" ht="24" hidden="1">
      <c r="A2508" s="91"/>
      <c r="B2508" s="156">
        <v>2025</v>
      </c>
      <c r="C2508" s="156">
        <v>8308</v>
      </c>
      <c r="D2508" s="156">
        <v>4</v>
      </c>
      <c r="E2508" s="156">
        <v>9</v>
      </c>
      <c r="F2508" s="156">
        <v>25</v>
      </c>
      <c r="G2508" s="156"/>
      <c r="H2508" s="156">
        <v>5000</v>
      </c>
      <c r="I2508" s="156">
        <v>5600</v>
      </c>
      <c r="J2508" s="156">
        <v>566</v>
      </c>
      <c r="K2508" s="157">
        <v>1399</v>
      </c>
      <c r="L2508" s="158"/>
      <c r="M2508" s="159" t="s">
        <v>1690</v>
      </c>
      <c r="N2508" s="160">
        <v>0</v>
      </c>
      <c r="O2508" s="160">
        <v>0</v>
      </c>
      <c r="P2508" s="161">
        <f t="shared" si="2568"/>
        <v>0</v>
      </c>
      <c r="Q2508" s="160">
        <v>0</v>
      </c>
      <c r="R2508" s="160">
        <v>0</v>
      </c>
      <c r="S2508" s="161">
        <f t="shared" si="2569"/>
        <v>0</v>
      </c>
      <c r="T2508" s="161">
        <f t="shared" si="2570"/>
        <v>0</v>
      </c>
      <c r="U2508" s="162" t="s">
        <v>111</v>
      </c>
      <c r="V2508" s="163"/>
      <c r="W2508" s="164"/>
      <c r="X2508" s="167" t="s">
        <v>66</v>
      </c>
      <c r="Y2508" s="166">
        <v>0</v>
      </c>
      <c r="Z2508" s="166">
        <v>0</v>
      </c>
      <c r="AA2508" s="166">
        <v>0</v>
      </c>
      <c r="AB2508" s="166">
        <v>0</v>
      </c>
      <c r="AC2508" s="166">
        <v>0</v>
      </c>
      <c r="AD2508" s="166">
        <v>0</v>
      </c>
      <c r="AE2508" s="166">
        <v>0</v>
      </c>
      <c r="AF2508" s="166">
        <v>0</v>
      </c>
      <c r="AG2508" s="166">
        <v>0</v>
      </c>
      <c r="AH2508" s="166">
        <v>0</v>
      </c>
      <c r="AI2508" s="166">
        <v>0</v>
      </c>
      <c r="AJ2508" s="166">
        <v>0</v>
      </c>
      <c r="AK2508" s="160">
        <f t="shared" si="2589"/>
        <v>0</v>
      </c>
      <c r="AL2508" s="160">
        <f t="shared" si="2589"/>
        <v>0</v>
      </c>
      <c r="AM2508" s="161">
        <f t="shared" si="2571"/>
        <v>0</v>
      </c>
      <c r="AN2508" s="160">
        <f t="shared" si="2590"/>
        <v>0</v>
      </c>
      <c r="AO2508" s="160">
        <f t="shared" si="2590"/>
        <v>0</v>
      </c>
      <c r="AP2508" s="161">
        <f t="shared" si="2566"/>
        <v>0</v>
      </c>
      <c r="AQ2508" s="161">
        <f t="shared" si="2567"/>
        <v>0</v>
      </c>
      <c r="AR2508" s="166">
        <v>0</v>
      </c>
      <c r="AS2508" s="166">
        <v>0</v>
      </c>
      <c r="AT2508" s="161">
        <f t="shared" si="2524"/>
        <v>0</v>
      </c>
      <c r="AU2508" s="166">
        <v>0</v>
      </c>
      <c r="AV2508" s="166">
        <v>0</v>
      </c>
      <c r="AW2508" s="161">
        <f t="shared" si="2525"/>
        <v>0</v>
      </c>
      <c r="AX2508" s="161">
        <f t="shared" si="2526"/>
        <v>0</v>
      </c>
      <c r="AY2508" s="166">
        <v>0</v>
      </c>
      <c r="AZ2508" s="166">
        <v>0</v>
      </c>
      <c r="BA2508" s="161">
        <f t="shared" si="2527"/>
        <v>0</v>
      </c>
      <c r="BB2508" s="166">
        <v>0</v>
      </c>
      <c r="BC2508" s="166">
        <v>0</v>
      </c>
      <c r="BD2508" s="161">
        <f t="shared" si="2528"/>
        <v>0</v>
      </c>
      <c r="BE2508" s="161">
        <f t="shared" si="2529"/>
        <v>0</v>
      </c>
      <c r="BF2508" s="166">
        <v>0</v>
      </c>
      <c r="BG2508" s="166">
        <v>0</v>
      </c>
      <c r="BH2508" s="161">
        <f t="shared" si="2530"/>
        <v>0</v>
      </c>
      <c r="BI2508" s="166">
        <v>0</v>
      </c>
      <c r="BJ2508" s="166">
        <v>0</v>
      </c>
      <c r="BK2508" s="161">
        <f t="shared" si="2531"/>
        <v>0</v>
      </c>
      <c r="BL2508" s="161">
        <f t="shared" si="2532"/>
        <v>0</v>
      </c>
      <c r="BM2508" s="166">
        <v>0</v>
      </c>
      <c r="BN2508" s="166">
        <v>0</v>
      </c>
      <c r="BO2508" s="161">
        <f t="shared" si="2533"/>
        <v>0</v>
      </c>
      <c r="BP2508" s="166">
        <v>0</v>
      </c>
      <c r="BQ2508" s="166">
        <v>0</v>
      </c>
      <c r="BR2508" s="161">
        <f t="shared" si="2534"/>
        <v>0</v>
      </c>
      <c r="BS2508" s="161">
        <f t="shared" si="2535"/>
        <v>0</v>
      </c>
      <c r="BT2508" s="166">
        <v>0</v>
      </c>
      <c r="BU2508" s="166">
        <v>0</v>
      </c>
      <c r="BV2508" s="161">
        <f t="shared" si="2536"/>
        <v>0</v>
      </c>
      <c r="BW2508" s="166">
        <v>0</v>
      </c>
      <c r="BX2508" s="166">
        <v>0</v>
      </c>
      <c r="BY2508" s="161">
        <f t="shared" si="2537"/>
        <v>0</v>
      </c>
      <c r="BZ2508" s="161">
        <f t="shared" si="2538"/>
        <v>0</v>
      </c>
      <c r="CA2508" s="160">
        <f t="shared" si="2591"/>
        <v>0</v>
      </c>
      <c r="CB2508" s="160">
        <f t="shared" si="2591"/>
        <v>0</v>
      </c>
      <c r="CC2508" s="161">
        <f t="shared" si="2539"/>
        <v>0</v>
      </c>
      <c r="CD2508" s="160">
        <f t="shared" si="2592"/>
        <v>0</v>
      </c>
      <c r="CE2508" s="160">
        <f t="shared" si="2592"/>
        <v>0</v>
      </c>
      <c r="CF2508" s="161">
        <f t="shared" si="2540"/>
        <v>0</v>
      </c>
      <c r="CG2508" s="161">
        <f t="shared" si="2541"/>
        <v>0</v>
      </c>
      <c r="CH2508" s="160">
        <f t="shared" si="2593"/>
        <v>0</v>
      </c>
      <c r="CI2508" s="160">
        <f t="shared" si="2593"/>
        <v>0</v>
      </c>
      <c r="CJ2508" s="166">
        <v>0</v>
      </c>
      <c r="CK2508" s="166">
        <v>0</v>
      </c>
      <c r="CL2508" s="166">
        <v>0</v>
      </c>
      <c r="CM2508" s="166">
        <v>0</v>
      </c>
      <c r="CN2508" s="160">
        <f t="shared" si="2594"/>
        <v>0</v>
      </c>
      <c r="CO2508" s="160">
        <f t="shared" si="2594"/>
        <v>0</v>
      </c>
    </row>
    <row r="2509" spans="1:93" ht="24" hidden="1">
      <c r="A2509" s="91"/>
      <c r="B2509" s="156">
        <v>2025</v>
      </c>
      <c r="C2509" s="156">
        <v>8308</v>
      </c>
      <c r="D2509" s="156">
        <v>4</v>
      </c>
      <c r="E2509" s="156">
        <v>9</v>
      </c>
      <c r="F2509" s="156">
        <v>25</v>
      </c>
      <c r="G2509" s="156"/>
      <c r="H2509" s="156">
        <v>5000</v>
      </c>
      <c r="I2509" s="156">
        <v>5600</v>
      </c>
      <c r="J2509" s="156">
        <v>566</v>
      </c>
      <c r="K2509" s="157">
        <v>1507</v>
      </c>
      <c r="L2509" s="158"/>
      <c r="M2509" s="159" t="s">
        <v>1691</v>
      </c>
      <c r="N2509" s="160">
        <v>0</v>
      </c>
      <c r="O2509" s="160">
        <v>0</v>
      </c>
      <c r="P2509" s="161">
        <f t="shared" si="2568"/>
        <v>0</v>
      </c>
      <c r="Q2509" s="160">
        <v>0</v>
      </c>
      <c r="R2509" s="160">
        <v>0</v>
      </c>
      <c r="S2509" s="161">
        <f t="shared" si="2569"/>
        <v>0</v>
      </c>
      <c r="T2509" s="161">
        <f t="shared" si="2570"/>
        <v>0</v>
      </c>
      <c r="U2509" s="162" t="s">
        <v>111</v>
      </c>
      <c r="V2509" s="163"/>
      <c r="W2509" s="164"/>
      <c r="X2509" s="167" t="s">
        <v>66</v>
      </c>
      <c r="Y2509" s="166">
        <v>0</v>
      </c>
      <c r="Z2509" s="166">
        <v>0</v>
      </c>
      <c r="AA2509" s="166">
        <v>0</v>
      </c>
      <c r="AB2509" s="166">
        <v>0</v>
      </c>
      <c r="AC2509" s="166">
        <v>0</v>
      </c>
      <c r="AD2509" s="166">
        <v>0</v>
      </c>
      <c r="AE2509" s="166">
        <v>0</v>
      </c>
      <c r="AF2509" s="166">
        <v>0</v>
      </c>
      <c r="AG2509" s="166">
        <v>0</v>
      </c>
      <c r="AH2509" s="166">
        <v>0</v>
      </c>
      <c r="AI2509" s="166">
        <v>0</v>
      </c>
      <c r="AJ2509" s="166">
        <v>0</v>
      </c>
      <c r="AK2509" s="160">
        <f t="shared" si="2589"/>
        <v>0</v>
      </c>
      <c r="AL2509" s="160">
        <f t="shared" si="2589"/>
        <v>0</v>
      </c>
      <c r="AM2509" s="161">
        <f t="shared" si="2571"/>
        <v>0</v>
      </c>
      <c r="AN2509" s="160">
        <f t="shared" si="2590"/>
        <v>0</v>
      </c>
      <c r="AO2509" s="160">
        <f t="shared" si="2590"/>
        <v>0</v>
      </c>
      <c r="AP2509" s="161">
        <f t="shared" si="2566"/>
        <v>0</v>
      </c>
      <c r="AQ2509" s="161">
        <f t="shared" si="2567"/>
        <v>0</v>
      </c>
      <c r="AR2509" s="166">
        <v>0</v>
      </c>
      <c r="AS2509" s="166">
        <v>0</v>
      </c>
      <c r="AT2509" s="161">
        <f t="shared" ref="AT2509:AT2572" si="2595">AR2509+AS2509</f>
        <v>0</v>
      </c>
      <c r="AU2509" s="166">
        <v>0</v>
      </c>
      <c r="AV2509" s="166">
        <v>0</v>
      </c>
      <c r="AW2509" s="161">
        <f t="shared" ref="AW2509:AW2572" si="2596">AU2509+AV2509</f>
        <v>0</v>
      </c>
      <c r="AX2509" s="161">
        <f t="shared" ref="AX2509:AX2572" si="2597">AT2509+AW2509</f>
        <v>0</v>
      </c>
      <c r="AY2509" s="166">
        <v>0</v>
      </c>
      <c r="AZ2509" s="166">
        <v>0</v>
      </c>
      <c r="BA2509" s="161">
        <f t="shared" ref="BA2509:BA2572" si="2598">AY2509+AZ2509</f>
        <v>0</v>
      </c>
      <c r="BB2509" s="166">
        <v>0</v>
      </c>
      <c r="BC2509" s="166">
        <v>0</v>
      </c>
      <c r="BD2509" s="161">
        <f t="shared" ref="BD2509:BD2572" si="2599">BB2509+BC2509</f>
        <v>0</v>
      </c>
      <c r="BE2509" s="161">
        <f t="shared" ref="BE2509:BE2572" si="2600">BA2509+BD2509</f>
        <v>0</v>
      </c>
      <c r="BF2509" s="166">
        <v>0</v>
      </c>
      <c r="BG2509" s="166">
        <v>0</v>
      </c>
      <c r="BH2509" s="161">
        <f t="shared" ref="BH2509:BH2572" si="2601">BF2509+BG2509</f>
        <v>0</v>
      </c>
      <c r="BI2509" s="166">
        <v>0</v>
      </c>
      <c r="BJ2509" s="166">
        <v>0</v>
      </c>
      <c r="BK2509" s="161">
        <f t="shared" ref="BK2509:BK2572" si="2602">BI2509+BJ2509</f>
        <v>0</v>
      </c>
      <c r="BL2509" s="161">
        <f t="shared" ref="BL2509:BL2572" si="2603">BH2509+BK2509</f>
        <v>0</v>
      </c>
      <c r="BM2509" s="166">
        <v>0</v>
      </c>
      <c r="BN2509" s="166">
        <v>0</v>
      </c>
      <c r="BO2509" s="161">
        <f t="shared" ref="BO2509:BO2572" si="2604">BM2509+BN2509</f>
        <v>0</v>
      </c>
      <c r="BP2509" s="166">
        <v>0</v>
      </c>
      <c r="BQ2509" s="166">
        <v>0</v>
      </c>
      <c r="BR2509" s="161">
        <f t="shared" ref="BR2509:BR2572" si="2605">BP2509+BQ2509</f>
        <v>0</v>
      </c>
      <c r="BS2509" s="161">
        <f t="shared" ref="BS2509:BS2572" si="2606">BO2509+BR2509</f>
        <v>0</v>
      </c>
      <c r="BT2509" s="166">
        <v>0</v>
      </c>
      <c r="BU2509" s="166">
        <v>0</v>
      </c>
      <c r="BV2509" s="161">
        <f t="shared" ref="BV2509:BV2572" si="2607">BT2509+BU2509</f>
        <v>0</v>
      </c>
      <c r="BW2509" s="166">
        <v>0</v>
      </c>
      <c r="BX2509" s="166">
        <v>0</v>
      </c>
      <c r="BY2509" s="161">
        <f t="shared" ref="BY2509:BY2572" si="2608">BW2509+BX2509</f>
        <v>0</v>
      </c>
      <c r="BZ2509" s="161">
        <f t="shared" ref="BZ2509:BZ2572" si="2609">BV2509+BY2509</f>
        <v>0</v>
      </c>
      <c r="CA2509" s="160">
        <f t="shared" si="2591"/>
        <v>0</v>
      </c>
      <c r="CB2509" s="160">
        <f t="shared" si="2591"/>
        <v>0</v>
      </c>
      <c r="CC2509" s="161">
        <f t="shared" ref="CC2509:CC2572" si="2610">CA2509+CB2509</f>
        <v>0</v>
      </c>
      <c r="CD2509" s="160">
        <f t="shared" si="2592"/>
        <v>0</v>
      </c>
      <c r="CE2509" s="160">
        <f t="shared" si="2592"/>
        <v>0</v>
      </c>
      <c r="CF2509" s="161">
        <f t="shared" ref="CF2509:CF2572" si="2611">CD2509+CE2509</f>
        <v>0</v>
      </c>
      <c r="CG2509" s="161">
        <f t="shared" ref="CG2509:CG2572" si="2612">CC2509+CF2509</f>
        <v>0</v>
      </c>
      <c r="CH2509" s="160">
        <f t="shared" si="2593"/>
        <v>0</v>
      </c>
      <c r="CI2509" s="160">
        <f t="shared" si="2593"/>
        <v>0</v>
      </c>
      <c r="CJ2509" s="166">
        <v>0</v>
      </c>
      <c r="CK2509" s="166">
        <v>0</v>
      </c>
      <c r="CL2509" s="166">
        <v>0</v>
      </c>
      <c r="CM2509" s="166">
        <v>0</v>
      </c>
      <c r="CN2509" s="160">
        <f t="shared" si="2594"/>
        <v>0</v>
      </c>
      <c r="CO2509" s="160">
        <f t="shared" si="2594"/>
        <v>0</v>
      </c>
    </row>
    <row r="2510" spans="1:93" ht="24" hidden="1">
      <c r="A2510" s="91"/>
      <c r="B2510" s="156">
        <v>2025</v>
      </c>
      <c r="C2510" s="156">
        <v>8308</v>
      </c>
      <c r="D2510" s="156">
        <v>4</v>
      </c>
      <c r="E2510" s="156">
        <v>9</v>
      </c>
      <c r="F2510" s="156">
        <v>25</v>
      </c>
      <c r="G2510" s="156"/>
      <c r="H2510" s="156">
        <v>5000</v>
      </c>
      <c r="I2510" s="156">
        <v>5600</v>
      </c>
      <c r="J2510" s="156">
        <v>566</v>
      </c>
      <c r="K2510" s="157">
        <v>1517</v>
      </c>
      <c r="L2510" s="158"/>
      <c r="M2510" s="159" t="s">
        <v>1692</v>
      </c>
      <c r="N2510" s="160">
        <v>0</v>
      </c>
      <c r="O2510" s="160">
        <v>0</v>
      </c>
      <c r="P2510" s="161">
        <f t="shared" si="2568"/>
        <v>0</v>
      </c>
      <c r="Q2510" s="160">
        <v>0</v>
      </c>
      <c r="R2510" s="160">
        <v>0</v>
      </c>
      <c r="S2510" s="161">
        <f t="shared" si="2569"/>
        <v>0</v>
      </c>
      <c r="T2510" s="161">
        <f t="shared" si="2570"/>
        <v>0</v>
      </c>
      <c r="U2510" s="162" t="s">
        <v>111</v>
      </c>
      <c r="V2510" s="163"/>
      <c r="W2510" s="164"/>
      <c r="X2510" s="167" t="s">
        <v>66</v>
      </c>
      <c r="Y2510" s="166">
        <v>0</v>
      </c>
      <c r="Z2510" s="166">
        <v>0</v>
      </c>
      <c r="AA2510" s="166">
        <v>0</v>
      </c>
      <c r="AB2510" s="166">
        <v>0</v>
      </c>
      <c r="AC2510" s="166">
        <v>0</v>
      </c>
      <c r="AD2510" s="166">
        <v>0</v>
      </c>
      <c r="AE2510" s="166">
        <v>0</v>
      </c>
      <c r="AF2510" s="166">
        <v>0</v>
      </c>
      <c r="AG2510" s="166">
        <v>0</v>
      </c>
      <c r="AH2510" s="166">
        <v>0</v>
      </c>
      <c r="AI2510" s="166">
        <v>0</v>
      </c>
      <c r="AJ2510" s="166">
        <v>0</v>
      </c>
      <c r="AK2510" s="160">
        <f t="shared" si="2589"/>
        <v>0</v>
      </c>
      <c r="AL2510" s="160">
        <f t="shared" si="2589"/>
        <v>0</v>
      </c>
      <c r="AM2510" s="161">
        <f t="shared" si="2571"/>
        <v>0</v>
      </c>
      <c r="AN2510" s="160">
        <f t="shared" si="2590"/>
        <v>0</v>
      </c>
      <c r="AO2510" s="160">
        <f t="shared" si="2590"/>
        <v>0</v>
      </c>
      <c r="AP2510" s="161">
        <f t="shared" si="2566"/>
        <v>0</v>
      </c>
      <c r="AQ2510" s="161">
        <f t="shared" si="2567"/>
        <v>0</v>
      </c>
      <c r="AR2510" s="166">
        <v>0</v>
      </c>
      <c r="AS2510" s="166">
        <v>0</v>
      </c>
      <c r="AT2510" s="161">
        <f t="shared" si="2595"/>
        <v>0</v>
      </c>
      <c r="AU2510" s="166">
        <v>0</v>
      </c>
      <c r="AV2510" s="166">
        <v>0</v>
      </c>
      <c r="AW2510" s="161">
        <f t="shared" si="2596"/>
        <v>0</v>
      </c>
      <c r="AX2510" s="161">
        <f t="shared" si="2597"/>
        <v>0</v>
      </c>
      <c r="AY2510" s="166">
        <v>0</v>
      </c>
      <c r="AZ2510" s="166">
        <v>0</v>
      </c>
      <c r="BA2510" s="161">
        <f t="shared" si="2598"/>
        <v>0</v>
      </c>
      <c r="BB2510" s="166">
        <v>0</v>
      </c>
      <c r="BC2510" s="166">
        <v>0</v>
      </c>
      <c r="BD2510" s="161">
        <f t="shared" si="2599"/>
        <v>0</v>
      </c>
      <c r="BE2510" s="161">
        <f t="shared" si="2600"/>
        <v>0</v>
      </c>
      <c r="BF2510" s="166">
        <v>0</v>
      </c>
      <c r="BG2510" s="166">
        <v>0</v>
      </c>
      <c r="BH2510" s="161">
        <f t="shared" si="2601"/>
        <v>0</v>
      </c>
      <c r="BI2510" s="166">
        <v>0</v>
      </c>
      <c r="BJ2510" s="166">
        <v>0</v>
      </c>
      <c r="BK2510" s="161">
        <f t="shared" si="2602"/>
        <v>0</v>
      </c>
      <c r="BL2510" s="161">
        <f t="shared" si="2603"/>
        <v>0</v>
      </c>
      <c r="BM2510" s="166">
        <v>0</v>
      </c>
      <c r="BN2510" s="166">
        <v>0</v>
      </c>
      <c r="BO2510" s="161">
        <f t="shared" si="2604"/>
        <v>0</v>
      </c>
      <c r="BP2510" s="166">
        <v>0</v>
      </c>
      <c r="BQ2510" s="166">
        <v>0</v>
      </c>
      <c r="BR2510" s="161">
        <f t="shared" si="2605"/>
        <v>0</v>
      </c>
      <c r="BS2510" s="161">
        <f t="shared" si="2606"/>
        <v>0</v>
      </c>
      <c r="BT2510" s="166">
        <v>0</v>
      </c>
      <c r="BU2510" s="166">
        <v>0</v>
      </c>
      <c r="BV2510" s="161">
        <f t="shared" si="2607"/>
        <v>0</v>
      </c>
      <c r="BW2510" s="166">
        <v>0</v>
      </c>
      <c r="BX2510" s="166">
        <v>0</v>
      </c>
      <c r="BY2510" s="161">
        <f t="shared" si="2608"/>
        <v>0</v>
      </c>
      <c r="BZ2510" s="161">
        <f t="shared" si="2609"/>
        <v>0</v>
      </c>
      <c r="CA2510" s="160">
        <f t="shared" si="2591"/>
        <v>0</v>
      </c>
      <c r="CB2510" s="160">
        <f t="shared" si="2591"/>
        <v>0</v>
      </c>
      <c r="CC2510" s="161">
        <f t="shared" si="2610"/>
        <v>0</v>
      </c>
      <c r="CD2510" s="160">
        <f t="shared" si="2592"/>
        <v>0</v>
      </c>
      <c r="CE2510" s="160">
        <f t="shared" si="2592"/>
        <v>0</v>
      </c>
      <c r="CF2510" s="161">
        <f t="shared" si="2611"/>
        <v>0</v>
      </c>
      <c r="CG2510" s="161">
        <f t="shared" si="2612"/>
        <v>0</v>
      </c>
      <c r="CH2510" s="160">
        <f t="shared" si="2593"/>
        <v>0</v>
      </c>
      <c r="CI2510" s="160">
        <f t="shared" si="2593"/>
        <v>0</v>
      </c>
      <c r="CJ2510" s="166">
        <v>0</v>
      </c>
      <c r="CK2510" s="166">
        <v>0</v>
      </c>
      <c r="CL2510" s="166">
        <v>0</v>
      </c>
      <c r="CM2510" s="166">
        <v>0</v>
      </c>
      <c r="CN2510" s="160">
        <f t="shared" si="2594"/>
        <v>0</v>
      </c>
      <c r="CO2510" s="160">
        <f t="shared" si="2594"/>
        <v>0</v>
      </c>
    </row>
    <row r="2511" spans="1:93" ht="24" hidden="1">
      <c r="A2511" s="91"/>
      <c r="B2511" s="156">
        <v>2025</v>
      </c>
      <c r="C2511" s="156">
        <v>8308</v>
      </c>
      <c r="D2511" s="156">
        <v>4</v>
      </c>
      <c r="E2511" s="156">
        <v>9</v>
      </c>
      <c r="F2511" s="156">
        <v>25</v>
      </c>
      <c r="G2511" s="156"/>
      <c r="H2511" s="156">
        <v>5000</v>
      </c>
      <c r="I2511" s="156">
        <v>5600</v>
      </c>
      <c r="J2511" s="156">
        <v>566</v>
      </c>
      <c r="K2511" s="157">
        <v>802</v>
      </c>
      <c r="L2511" s="158"/>
      <c r="M2511" s="159" t="s">
        <v>1693</v>
      </c>
      <c r="N2511" s="160">
        <v>0</v>
      </c>
      <c r="O2511" s="160">
        <v>0</v>
      </c>
      <c r="P2511" s="161">
        <f t="shared" si="2568"/>
        <v>0</v>
      </c>
      <c r="Q2511" s="160">
        <v>0</v>
      </c>
      <c r="R2511" s="160">
        <v>0</v>
      </c>
      <c r="S2511" s="161">
        <f t="shared" si="2569"/>
        <v>0</v>
      </c>
      <c r="T2511" s="161">
        <f t="shared" si="2570"/>
        <v>0</v>
      </c>
      <c r="U2511" s="162" t="s">
        <v>111</v>
      </c>
      <c r="V2511" s="163"/>
      <c r="W2511" s="164"/>
      <c r="X2511" s="167" t="s">
        <v>66</v>
      </c>
      <c r="Y2511" s="166">
        <v>0</v>
      </c>
      <c r="Z2511" s="166">
        <v>0</v>
      </c>
      <c r="AA2511" s="166">
        <v>0</v>
      </c>
      <c r="AB2511" s="166">
        <v>0</v>
      </c>
      <c r="AC2511" s="166">
        <v>0</v>
      </c>
      <c r="AD2511" s="166">
        <v>0</v>
      </c>
      <c r="AE2511" s="166">
        <v>0</v>
      </c>
      <c r="AF2511" s="166">
        <v>0</v>
      </c>
      <c r="AG2511" s="166">
        <v>0</v>
      </c>
      <c r="AH2511" s="166">
        <v>0</v>
      </c>
      <c r="AI2511" s="166">
        <v>0</v>
      </c>
      <c r="AJ2511" s="166">
        <v>0</v>
      </c>
      <c r="AK2511" s="160">
        <f t="shared" si="2589"/>
        <v>0</v>
      </c>
      <c r="AL2511" s="160">
        <f t="shared" si="2589"/>
        <v>0</v>
      </c>
      <c r="AM2511" s="161">
        <f t="shared" si="2571"/>
        <v>0</v>
      </c>
      <c r="AN2511" s="160">
        <f t="shared" si="2590"/>
        <v>0</v>
      </c>
      <c r="AO2511" s="160">
        <f t="shared" si="2590"/>
        <v>0</v>
      </c>
      <c r="AP2511" s="161">
        <f t="shared" si="2566"/>
        <v>0</v>
      </c>
      <c r="AQ2511" s="161">
        <f t="shared" si="2567"/>
        <v>0</v>
      </c>
      <c r="AR2511" s="166">
        <v>0</v>
      </c>
      <c r="AS2511" s="166">
        <v>0</v>
      </c>
      <c r="AT2511" s="161">
        <f t="shared" si="2595"/>
        <v>0</v>
      </c>
      <c r="AU2511" s="166">
        <v>0</v>
      </c>
      <c r="AV2511" s="166">
        <v>0</v>
      </c>
      <c r="AW2511" s="161">
        <f t="shared" si="2596"/>
        <v>0</v>
      </c>
      <c r="AX2511" s="161">
        <f t="shared" si="2597"/>
        <v>0</v>
      </c>
      <c r="AY2511" s="166">
        <v>0</v>
      </c>
      <c r="AZ2511" s="166">
        <v>0</v>
      </c>
      <c r="BA2511" s="161">
        <f t="shared" si="2598"/>
        <v>0</v>
      </c>
      <c r="BB2511" s="166">
        <v>0</v>
      </c>
      <c r="BC2511" s="166">
        <v>0</v>
      </c>
      <c r="BD2511" s="161">
        <f t="shared" si="2599"/>
        <v>0</v>
      </c>
      <c r="BE2511" s="161">
        <f t="shared" si="2600"/>
        <v>0</v>
      </c>
      <c r="BF2511" s="166">
        <v>0</v>
      </c>
      <c r="BG2511" s="166">
        <v>0</v>
      </c>
      <c r="BH2511" s="161">
        <f t="shared" si="2601"/>
        <v>0</v>
      </c>
      <c r="BI2511" s="166">
        <v>0</v>
      </c>
      <c r="BJ2511" s="166">
        <v>0</v>
      </c>
      <c r="BK2511" s="161">
        <f t="shared" si="2602"/>
        <v>0</v>
      </c>
      <c r="BL2511" s="161">
        <f t="shared" si="2603"/>
        <v>0</v>
      </c>
      <c r="BM2511" s="166">
        <v>0</v>
      </c>
      <c r="BN2511" s="166">
        <v>0</v>
      </c>
      <c r="BO2511" s="161">
        <f t="shared" si="2604"/>
        <v>0</v>
      </c>
      <c r="BP2511" s="166">
        <v>0</v>
      </c>
      <c r="BQ2511" s="166">
        <v>0</v>
      </c>
      <c r="BR2511" s="161">
        <f t="shared" si="2605"/>
        <v>0</v>
      </c>
      <c r="BS2511" s="161">
        <f t="shared" si="2606"/>
        <v>0</v>
      </c>
      <c r="BT2511" s="166">
        <v>0</v>
      </c>
      <c r="BU2511" s="166">
        <v>0</v>
      </c>
      <c r="BV2511" s="161">
        <f t="shared" si="2607"/>
        <v>0</v>
      </c>
      <c r="BW2511" s="166">
        <v>0</v>
      </c>
      <c r="BX2511" s="166">
        <v>0</v>
      </c>
      <c r="BY2511" s="161">
        <f t="shared" si="2608"/>
        <v>0</v>
      </c>
      <c r="BZ2511" s="161">
        <f t="shared" si="2609"/>
        <v>0</v>
      </c>
      <c r="CA2511" s="160">
        <f t="shared" si="2591"/>
        <v>0</v>
      </c>
      <c r="CB2511" s="160">
        <f t="shared" si="2591"/>
        <v>0</v>
      </c>
      <c r="CC2511" s="161">
        <f t="shared" si="2610"/>
        <v>0</v>
      </c>
      <c r="CD2511" s="160">
        <f t="shared" si="2592"/>
        <v>0</v>
      </c>
      <c r="CE2511" s="160">
        <f t="shared" si="2592"/>
        <v>0</v>
      </c>
      <c r="CF2511" s="161">
        <f t="shared" si="2611"/>
        <v>0</v>
      </c>
      <c r="CG2511" s="161">
        <f t="shared" si="2612"/>
        <v>0</v>
      </c>
      <c r="CH2511" s="160">
        <f t="shared" si="2593"/>
        <v>0</v>
      </c>
      <c r="CI2511" s="160">
        <f t="shared" si="2593"/>
        <v>0</v>
      </c>
      <c r="CJ2511" s="166">
        <v>0</v>
      </c>
      <c r="CK2511" s="166">
        <v>0</v>
      </c>
      <c r="CL2511" s="166">
        <v>0</v>
      </c>
      <c r="CM2511" s="166">
        <v>0</v>
      </c>
      <c r="CN2511" s="160">
        <f t="shared" si="2594"/>
        <v>0</v>
      </c>
      <c r="CO2511" s="160">
        <f t="shared" si="2594"/>
        <v>0</v>
      </c>
    </row>
    <row r="2512" spans="1:93" ht="24" hidden="1">
      <c r="A2512" s="91"/>
      <c r="B2512" s="156">
        <v>2025</v>
      </c>
      <c r="C2512" s="156">
        <v>8308</v>
      </c>
      <c r="D2512" s="156">
        <v>4</v>
      </c>
      <c r="E2512" s="156">
        <v>9</v>
      </c>
      <c r="F2512" s="156">
        <v>25</v>
      </c>
      <c r="G2512" s="156"/>
      <c r="H2512" s="156">
        <v>5000</v>
      </c>
      <c r="I2512" s="156">
        <v>5600</v>
      </c>
      <c r="J2512" s="156">
        <v>566</v>
      </c>
      <c r="K2512" s="157">
        <v>789</v>
      </c>
      <c r="L2512" s="158"/>
      <c r="M2512" s="159" t="s">
        <v>1694</v>
      </c>
      <c r="N2512" s="160">
        <v>0</v>
      </c>
      <c r="O2512" s="160">
        <v>0</v>
      </c>
      <c r="P2512" s="161">
        <f t="shared" si="2568"/>
        <v>0</v>
      </c>
      <c r="Q2512" s="160">
        <v>0</v>
      </c>
      <c r="R2512" s="160">
        <v>0</v>
      </c>
      <c r="S2512" s="161">
        <f t="shared" si="2569"/>
        <v>0</v>
      </c>
      <c r="T2512" s="161">
        <f t="shared" si="2570"/>
        <v>0</v>
      </c>
      <c r="U2512" s="162" t="s">
        <v>111</v>
      </c>
      <c r="V2512" s="163"/>
      <c r="W2512" s="164"/>
      <c r="X2512" s="167" t="s">
        <v>66</v>
      </c>
      <c r="Y2512" s="166">
        <v>0</v>
      </c>
      <c r="Z2512" s="166">
        <v>0</v>
      </c>
      <c r="AA2512" s="166">
        <v>0</v>
      </c>
      <c r="AB2512" s="166">
        <v>0</v>
      </c>
      <c r="AC2512" s="166">
        <v>0</v>
      </c>
      <c r="AD2512" s="166">
        <v>0</v>
      </c>
      <c r="AE2512" s="166">
        <v>0</v>
      </c>
      <c r="AF2512" s="166">
        <v>0</v>
      </c>
      <c r="AG2512" s="166">
        <v>0</v>
      </c>
      <c r="AH2512" s="166">
        <v>0</v>
      </c>
      <c r="AI2512" s="166">
        <v>0</v>
      </c>
      <c r="AJ2512" s="166">
        <v>0</v>
      </c>
      <c r="AK2512" s="160">
        <f t="shared" si="2589"/>
        <v>0</v>
      </c>
      <c r="AL2512" s="160">
        <f t="shared" si="2589"/>
        <v>0</v>
      </c>
      <c r="AM2512" s="161">
        <f t="shared" si="2571"/>
        <v>0</v>
      </c>
      <c r="AN2512" s="160">
        <f t="shared" si="2590"/>
        <v>0</v>
      </c>
      <c r="AO2512" s="160">
        <f t="shared" si="2590"/>
        <v>0</v>
      </c>
      <c r="AP2512" s="161">
        <f t="shared" si="2566"/>
        <v>0</v>
      </c>
      <c r="AQ2512" s="161">
        <f t="shared" si="2567"/>
        <v>0</v>
      </c>
      <c r="AR2512" s="166">
        <v>0</v>
      </c>
      <c r="AS2512" s="166">
        <v>0</v>
      </c>
      <c r="AT2512" s="161">
        <f t="shared" si="2595"/>
        <v>0</v>
      </c>
      <c r="AU2512" s="166">
        <v>0</v>
      </c>
      <c r="AV2512" s="166">
        <v>0</v>
      </c>
      <c r="AW2512" s="161">
        <f t="shared" si="2596"/>
        <v>0</v>
      </c>
      <c r="AX2512" s="161">
        <f t="shared" si="2597"/>
        <v>0</v>
      </c>
      <c r="AY2512" s="166">
        <v>0</v>
      </c>
      <c r="AZ2512" s="166">
        <v>0</v>
      </c>
      <c r="BA2512" s="161">
        <f t="shared" si="2598"/>
        <v>0</v>
      </c>
      <c r="BB2512" s="166">
        <v>0</v>
      </c>
      <c r="BC2512" s="166">
        <v>0</v>
      </c>
      <c r="BD2512" s="161">
        <f t="shared" si="2599"/>
        <v>0</v>
      </c>
      <c r="BE2512" s="161">
        <f t="shared" si="2600"/>
        <v>0</v>
      </c>
      <c r="BF2512" s="166">
        <v>0</v>
      </c>
      <c r="BG2512" s="166">
        <v>0</v>
      </c>
      <c r="BH2512" s="161">
        <f t="shared" si="2601"/>
        <v>0</v>
      </c>
      <c r="BI2512" s="166">
        <v>0</v>
      </c>
      <c r="BJ2512" s="166">
        <v>0</v>
      </c>
      <c r="BK2512" s="161">
        <f t="shared" si="2602"/>
        <v>0</v>
      </c>
      <c r="BL2512" s="161">
        <f t="shared" si="2603"/>
        <v>0</v>
      </c>
      <c r="BM2512" s="166">
        <v>0</v>
      </c>
      <c r="BN2512" s="166">
        <v>0</v>
      </c>
      <c r="BO2512" s="161">
        <f t="shared" si="2604"/>
        <v>0</v>
      </c>
      <c r="BP2512" s="166">
        <v>0</v>
      </c>
      <c r="BQ2512" s="166">
        <v>0</v>
      </c>
      <c r="BR2512" s="161">
        <f t="shared" si="2605"/>
        <v>0</v>
      </c>
      <c r="BS2512" s="161">
        <f t="shared" si="2606"/>
        <v>0</v>
      </c>
      <c r="BT2512" s="166">
        <v>0</v>
      </c>
      <c r="BU2512" s="166">
        <v>0</v>
      </c>
      <c r="BV2512" s="161">
        <f t="shared" si="2607"/>
        <v>0</v>
      </c>
      <c r="BW2512" s="166">
        <v>0</v>
      </c>
      <c r="BX2512" s="166">
        <v>0</v>
      </c>
      <c r="BY2512" s="161">
        <f t="shared" si="2608"/>
        <v>0</v>
      </c>
      <c r="BZ2512" s="161">
        <f t="shared" si="2609"/>
        <v>0</v>
      </c>
      <c r="CA2512" s="160">
        <f t="shared" si="2591"/>
        <v>0</v>
      </c>
      <c r="CB2512" s="160">
        <f t="shared" si="2591"/>
        <v>0</v>
      </c>
      <c r="CC2512" s="161">
        <f t="shared" si="2610"/>
        <v>0</v>
      </c>
      <c r="CD2512" s="160">
        <f t="shared" si="2592"/>
        <v>0</v>
      </c>
      <c r="CE2512" s="160">
        <f t="shared" si="2592"/>
        <v>0</v>
      </c>
      <c r="CF2512" s="161">
        <f t="shared" si="2611"/>
        <v>0</v>
      </c>
      <c r="CG2512" s="161">
        <f t="shared" si="2612"/>
        <v>0</v>
      </c>
      <c r="CH2512" s="160">
        <f t="shared" si="2593"/>
        <v>0</v>
      </c>
      <c r="CI2512" s="160">
        <f t="shared" si="2593"/>
        <v>0</v>
      </c>
      <c r="CJ2512" s="166">
        <v>0</v>
      </c>
      <c r="CK2512" s="166">
        <v>0</v>
      </c>
      <c r="CL2512" s="166">
        <v>0</v>
      </c>
      <c r="CM2512" s="166">
        <v>0</v>
      </c>
      <c r="CN2512" s="160">
        <f t="shared" si="2594"/>
        <v>0</v>
      </c>
      <c r="CO2512" s="160">
        <f t="shared" si="2594"/>
        <v>0</v>
      </c>
    </row>
    <row r="2513" spans="1:93" ht="24" hidden="1">
      <c r="A2513" s="91"/>
      <c r="B2513" s="156">
        <v>2025</v>
      </c>
      <c r="C2513" s="156">
        <v>8308</v>
      </c>
      <c r="D2513" s="156">
        <v>4</v>
      </c>
      <c r="E2513" s="156">
        <v>9</v>
      </c>
      <c r="F2513" s="156">
        <v>25</v>
      </c>
      <c r="G2513" s="156"/>
      <c r="H2513" s="156">
        <v>5000</v>
      </c>
      <c r="I2513" s="156">
        <v>5600</v>
      </c>
      <c r="J2513" s="156">
        <v>566</v>
      </c>
      <c r="K2513" s="157">
        <v>1381</v>
      </c>
      <c r="L2513" s="158"/>
      <c r="M2513" s="159" t="s">
        <v>1695</v>
      </c>
      <c r="N2513" s="160">
        <v>0</v>
      </c>
      <c r="O2513" s="160">
        <v>0</v>
      </c>
      <c r="P2513" s="161">
        <f t="shared" si="2568"/>
        <v>0</v>
      </c>
      <c r="Q2513" s="160">
        <v>0</v>
      </c>
      <c r="R2513" s="160">
        <v>0</v>
      </c>
      <c r="S2513" s="161">
        <f t="shared" si="2569"/>
        <v>0</v>
      </c>
      <c r="T2513" s="161">
        <f t="shared" si="2570"/>
        <v>0</v>
      </c>
      <c r="U2513" s="162" t="s">
        <v>1621</v>
      </c>
      <c r="V2513" s="163"/>
      <c r="W2513" s="164"/>
      <c r="X2513" s="167" t="s">
        <v>66</v>
      </c>
      <c r="Y2513" s="166">
        <v>0</v>
      </c>
      <c r="Z2513" s="166">
        <v>0</v>
      </c>
      <c r="AA2513" s="166">
        <v>0</v>
      </c>
      <c r="AB2513" s="166">
        <v>0</v>
      </c>
      <c r="AC2513" s="166">
        <v>0</v>
      </c>
      <c r="AD2513" s="166">
        <v>0</v>
      </c>
      <c r="AE2513" s="166">
        <v>0</v>
      </c>
      <c r="AF2513" s="166">
        <v>0</v>
      </c>
      <c r="AG2513" s="166">
        <v>0</v>
      </c>
      <c r="AH2513" s="166">
        <v>0</v>
      </c>
      <c r="AI2513" s="166">
        <v>0</v>
      </c>
      <c r="AJ2513" s="166">
        <v>0</v>
      </c>
      <c r="AK2513" s="160">
        <f t="shared" si="2589"/>
        <v>0</v>
      </c>
      <c r="AL2513" s="160">
        <f t="shared" si="2589"/>
        <v>0</v>
      </c>
      <c r="AM2513" s="161">
        <f t="shared" si="2571"/>
        <v>0</v>
      </c>
      <c r="AN2513" s="160">
        <f t="shared" si="2590"/>
        <v>0</v>
      </c>
      <c r="AO2513" s="160">
        <f t="shared" si="2590"/>
        <v>0</v>
      </c>
      <c r="AP2513" s="161">
        <f t="shared" si="2566"/>
        <v>0</v>
      </c>
      <c r="AQ2513" s="161">
        <f t="shared" si="2567"/>
        <v>0</v>
      </c>
      <c r="AR2513" s="166">
        <v>0</v>
      </c>
      <c r="AS2513" s="166">
        <v>0</v>
      </c>
      <c r="AT2513" s="161">
        <f t="shared" si="2595"/>
        <v>0</v>
      </c>
      <c r="AU2513" s="166">
        <v>0</v>
      </c>
      <c r="AV2513" s="166">
        <v>0</v>
      </c>
      <c r="AW2513" s="161">
        <f t="shared" si="2596"/>
        <v>0</v>
      </c>
      <c r="AX2513" s="161">
        <f t="shared" si="2597"/>
        <v>0</v>
      </c>
      <c r="AY2513" s="166">
        <v>0</v>
      </c>
      <c r="AZ2513" s="166">
        <v>0</v>
      </c>
      <c r="BA2513" s="161">
        <f t="shared" si="2598"/>
        <v>0</v>
      </c>
      <c r="BB2513" s="166">
        <v>0</v>
      </c>
      <c r="BC2513" s="166">
        <v>0</v>
      </c>
      <c r="BD2513" s="161">
        <f t="shared" si="2599"/>
        <v>0</v>
      </c>
      <c r="BE2513" s="161">
        <f t="shared" si="2600"/>
        <v>0</v>
      </c>
      <c r="BF2513" s="166">
        <v>0</v>
      </c>
      <c r="BG2513" s="166">
        <v>0</v>
      </c>
      <c r="BH2513" s="161">
        <f t="shared" si="2601"/>
        <v>0</v>
      </c>
      <c r="BI2513" s="166">
        <v>0</v>
      </c>
      <c r="BJ2513" s="166">
        <v>0</v>
      </c>
      <c r="BK2513" s="161">
        <f t="shared" si="2602"/>
        <v>0</v>
      </c>
      <c r="BL2513" s="161">
        <f t="shared" si="2603"/>
        <v>0</v>
      </c>
      <c r="BM2513" s="166">
        <v>0</v>
      </c>
      <c r="BN2513" s="166">
        <v>0</v>
      </c>
      <c r="BO2513" s="161">
        <f t="shared" si="2604"/>
        <v>0</v>
      </c>
      <c r="BP2513" s="166">
        <v>0</v>
      </c>
      <c r="BQ2513" s="166">
        <v>0</v>
      </c>
      <c r="BR2513" s="161">
        <f t="shared" si="2605"/>
        <v>0</v>
      </c>
      <c r="BS2513" s="161">
        <f t="shared" si="2606"/>
        <v>0</v>
      </c>
      <c r="BT2513" s="166">
        <v>0</v>
      </c>
      <c r="BU2513" s="166">
        <v>0</v>
      </c>
      <c r="BV2513" s="161">
        <f t="shared" si="2607"/>
        <v>0</v>
      </c>
      <c r="BW2513" s="166">
        <v>0</v>
      </c>
      <c r="BX2513" s="166">
        <v>0</v>
      </c>
      <c r="BY2513" s="161">
        <f t="shared" si="2608"/>
        <v>0</v>
      </c>
      <c r="BZ2513" s="161">
        <f t="shared" si="2609"/>
        <v>0</v>
      </c>
      <c r="CA2513" s="160">
        <f t="shared" si="2591"/>
        <v>0</v>
      </c>
      <c r="CB2513" s="160">
        <f t="shared" si="2591"/>
        <v>0</v>
      </c>
      <c r="CC2513" s="161">
        <f t="shared" si="2610"/>
        <v>0</v>
      </c>
      <c r="CD2513" s="160">
        <f t="shared" si="2592"/>
        <v>0</v>
      </c>
      <c r="CE2513" s="160">
        <f t="shared" si="2592"/>
        <v>0</v>
      </c>
      <c r="CF2513" s="161">
        <f t="shared" si="2611"/>
        <v>0</v>
      </c>
      <c r="CG2513" s="161">
        <f t="shared" si="2612"/>
        <v>0</v>
      </c>
      <c r="CH2513" s="160">
        <f t="shared" si="2593"/>
        <v>0</v>
      </c>
      <c r="CI2513" s="160">
        <f t="shared" si="2593"/>
        <v>0</v>
      </c>
      <c r="CJ2513" s="166">
        <v>0</v>
      </c>
      <c r="CK2513" s="166">
        <v>0</v>
      </c>
      <c r="CL2513" s="166">
        <v>0</v>
      </c>
      <c r="CM2513" s="166">
        <v>0</v>
      </c>
      <c r="CN2513" s="160">
        <f t="shared" si="2594"/>
        <v>0</v>
      </c>
      <c r="CO2513" s="160">
        <f t="shared" si="2594"/>
        <v>0</v>
      </c>
    </row>
    <row r="2514" spans="1:93" ht="46.5" hidden="1">
      <c r="A2514" s="91"/>
      <c r="B2514" s="156">
        <v>2025</v>
      </c>
      <c r="C2514" s="156">
        <v>8308</v>
      </c>
      <c r="D2514" s="156">
        <v>4</v>
      </c>
      <c r="E2514" s="156">
        <v>9</v>
      </c>
      <c r="F2514" s="156">
        <v>25</v>
      </c>
      <c r="G2514" s="156"/>
      <c r="H2514" s="156">
        <v>5000</v>
      </c>
      <c r="I2514" s="156">
        <v>5600</v>
      </c>
      <c r="J2514" s="156">
        <v>566</v>
      </c>
      <c r="K2514" s="157">
        <v>563</v>
      </c>
      <c r="L2514" s="158"/>
      <c r="M2514" s="159" t="s">
        <v>1644</v>
      </c>
      <c r="N2514" s="160">
        <v>0</v>
      </c>
      <c r="O2514" s="160">
        <v>0</v>
      </c>
      <c r="P2514" s="161">
        <f t="shared" si="2568"/>
        <v>0</v>
      </c>
      <c r="Q2514" s="160">
        <v>0</v>
      </c>
      <c r="R2514" s="160">
        <v>0</v>
      </c>
      <c r="S2514" s="161">
        <f t="shared" si="2569"/>
        <v>0</v>
      </c>
      <c r="T2514" s="161">
        <f t="shared" si="2570"/>
        <v>0</v>
      </c>
      <c r="U2514" s="162" t="s">
        <v>1621</v>
      </c>
      <c r="V2514" s="163"/>
      <c r="W2514" s="164"/>
      <c r="X2514" s="167" t="s">
        <v>66</v>
      </c>
      <c r="Y2514" s="166">
        <v>0</v>
      </c>
      <c r="Z2514" s="166">
        <v>0</v>
      </c>
      <c r="AA2514" s="166">
        <v>0</v>
      </c>
      <c r="AB2514" s="166">
        <v>0</v>
      </c>
      <c r="AC2514" s="166">
        <v>0</v>
      </c>
      <c r="AD2514" s="166">
        <v>0</v>
      </c>
      <c r="AE2514" s="166">
        <v>0</v>
      </c>
      <c r="AF2514" s="166">
        <v>0</v>
      </c>
      <c r="AG2514" s="166">
        <v>0</v>
      </c>
      <c r="AH2514" s="166">
        <v>0</v>
      </c>
      <c r="AI2514" s="166">
        <v>0</v>
      </c>
      <c r="AJ2514" s="166">
        <v>0</v>
      </c>
      <c r="AK2514" s="160">
        <f t="shared" si="2589"/>
        <v>0</v>
      </c>
      <c r="AL2514" s="160">
        <f t="shared" si="2589"/>
        <v>0</v>
      </c>
      <c r="AM2514" s="161">
        <f t="shared" si="2571"/>
        <v>0</v>
      </c>
      <c r="AN2514" s="160">
        <f t="shared" si="2590"/>
        <v>0</v>
      </c>
      <c r="AO2514" s="160">
        <f t="shared" si="2590"/>
        <v>0</v>
      </c>
      <c r="AP2514" s="161">
        <f t="shared" si="2566"/>
        <v>0</v>
      </c>
      <c r="AQ2514" s="161">
        <f t="shared" si="2567"/>
        <v>0</v>
      </c>
      <c r="AR2514" s="166">
        <v>0</v>
      </c>
      <c r="AS2514" s="166">
        <v>0</v>
      </c>
      <c r="AT2514" s="161">
        <f t="shared" si="2595"/>
        <v>0</v>
      </c>
      <c r="AU2514" s="166">
        <v>0</v>
      </c>
      <c r="AV2514" s="166">
        <v>0</v>
      </c>
      <c r="AW2514" s="161">
        <f t="shared" si="2596"/>
        <v>0</v>
      </c>
      <c r="AX2514" s="161">
        <f t="shared" si="2597"/>
        <v>0</v>
      </c>
      <c r="AY2514" s="166">
        <v>0</v>
      </c>
      <c r="AZ2514" s="166">
        <v>0</v>
      </c>
      <c r="BA2514" s="161">
        <f t="shared" si="2598"/>
        <v>0</v>
      </c>
      <c r="BB2514" s="166">
        <v>0</v>
      </c>
      <c r="BC2514" s="166">
        <v>0</v>
      </c>
      <c r="BD2514" s="161">
        <f t="shared" si="2599"/>
        <v>0</v>
      </c>
      <c r="BE2514" s="161">
        <f t="shared" si="2600"/>
        <v>0</v>
      </c>
      <c r="BF2514" s="166">
        <v>0</v>
      </c>
      <c r="BG2514" s="166">
        <v>0</v>
      </c>
      <c r="BH2514" s="161">
        <f t="shared" si="2601"/>
        <v>0</v>
      </c>
      <c r="BI2514" s="166">
        <v>0</v>
      </c>
      <c r="BJ2514" s="166">
        <v>0</v>
      </c>
      <c r="BK2514" s="161">
        <f t="shared" si="2602"/>
        <v>0</v>
      </c>
      <c r="BL2514" s="161">
        <f t="shared" si="2603"/>
        <v>0</v>
      </c>
      <c r="BM2514" s="166">
        <v>0</v>
      </c>
      <c r="BN2514" s="166">
        <v>0</v>
      </c>
      <c r="BO2514" s="161">
        <f t="shared" si="2604"/>
        <v>0</v>
      </c>
      <c r="BP2514" s="166">
        <v>0</v>
      </c>
      <c r="BQ2514" s="166">
        <v>0</v>
      </c>
      <c r="BR2514" s="161">
        <f t="shared" si="2605"/>
        <v>0</v>
      </c>
      <c r="BS2514" s="161">
        <f t="shared" si="2606"/>
        <v>0</v>
      </c>
      <c r="BT2514" s="166">
        <v>0</v>
      </c>
      <c r="BU2514" s="166">
        <v>0</v>
      </c>
      <c r="BV2514" s="161">
        <f t="shared" si="2607"/>
        <v>0</v>
      </c>
      <c r="BW2514" s="166">
        <v>0</v>
      </c>
      <c r="BX2514" s="166">
        <v>0</v>
      </c>
      <c r="BY2514" s="161">
        <f t="shared" si="2608"/>
        <v>0</v>
      </c>
      <c r="BZ2514" s="161">
        <f t="shared" si="2609"/>
        <v>0</v>
      </c>
      <c r="CA2514" s="160">
        <f t="shared" si="2591"/>
        <v>0</v>
      </c>
      <c r="CB2514" s="160">
        <f t="shared" si="2591"/>
        <v>0</v>
      </c>
      <c r="CC2514" s="161">
        <f t="shared" si="2610"/>
        <v>0</v>
      </c>
      <c r="CD2514" s="160">
        <f t="shared" si="2592"/>
        <v>0</v>
      </c>
      <c r="CE2514" s="160">
        <f t="shared" si="2592"/>
        <v>0</v>
      </c>
      <c r="CF2514" s="161">
        <f t="shared" si="2611"/>
        <v>0</v>
      </c>
      <c r="CG2514" s="161">
        <f t="shared" si="2612"/>
        <v>0</v>
      </c>
      <c r="CH2514" s="160">
        <f t="shared" si="2593"/>
        <v>0</v>
      </c>
      <c r="CI2514" s="160">
        <f t="shared" si="2593"/>
        <v>0</v>
      </c>
      <c r="CJ2514" s="166">
        <v>0</v>
      </c>
      <c r="CK2514" s="166">
        <v>0</v>
      </c>
      <c r="CL2514" s="166">
        <v>0</v>
      </c>
      <c r="CM2514" s="166">
        <v>0</v>
      </c>
      <c r="CN2514" s="160">
        <f t="shared" si="2594"/>
        <v>0</v>
      </c>
      <c r="CO2514" s="160">
        <f t="shared" si="2594"/>
        <v>0</v>
      </c>
    </row>
    <row r="2515" spans="1:93" ht="24" hidden="1">
      <c r="A2515" s="91"/>
      <c r="B2515" s="156">
        <v>2025</v>
      </c>
      <c r="C2515" s="156">
        <v>8308</v>
      </c>
      <c r="D2515" s="156">
        <v>4</v>
      </c>
      <c r="E2515" s="156">
        <v>9</v>
      </c>
      <c r="F2515" s="156">
        <v>25</v>
      </c>
      <c r="G2515" s="156"/>
      <c r="H2515" s="156">
        <v>5000</v>
      </c>
      <c r="I2515" s="156">
        <v>5600</v>
      </c>
      <c r="J2515" s="156">
        <v>566</v>
      </c>
      <c r="K2515" s="157">
        <v>1458</v>
      </c>
      <c r="L2515" s="158"/>
      <c r="M2515" s="159" t="s">
        <v>1696</v>
      </c>
      <c r="N2515" s="160">
        <v>0</v>
      </c>
      <c r="O2515" s="160">
        <v>0</v>
      </c>
      <c r="P2515" s="161">
        <f t="shared" si="2568"/>
        <v>0</v>
      </c>
      <c r="Q2515" s="160">
        <v>0</v>
      </c>
      <c r="R2515" s="160">
        <v>0</v>
      </c>
      <c r="S2515" s="161">
        <f t="shared" si="2569"/>
        <v>0</v>
      </c>
      <c r="T2515" s="161">
        <f t="shared" si="2570"/>
        <v>0</v>
      </c>
      <c r="U2515" s="162" t="s">
        <v>111</v>
      </c>
      <c r="V2515" s="163"/>
      <c r="W2515" s="164"/>
      <c r="X2515" s="167" t="s">
        <v>66</v>
      </c>
      <c r="Y2515" s="166">
        <v>0</v>
      </c>
      <c r="Z2515" s="166">
        <v>0</v>
      </c>
      <c r="AA2515" s="166">
        <v>0</v>
      </c>
      <c r="AB2515" s="166">
        <v>0</v>
      </c>
      <c r="AC2515" s="166">
        <v>0</v>
      </c>
      <c r="AD2515" s="166">
        <v>0</v>
      </c>
      <c r="AE2515" s="166">
        <v>0</v>
      </c>
      <c r="AF2515" s="166">
        <v>0</v>
      </c>
      <c r="AG2515" s="166">
        <v>0</v>
      </c>
      <c r="AH2515" s="166">
        <v>0</v>
      </c>
      <c r="AI2515" s="166">
        <v>0</v>
      </c>
      <c r="AJ2515" s="166">
        <v>0</v>
      </c>
      <c r="AK2515" s="160">
        <f t="shared" si="2589"/>
        <v>0</v>
      </c>
      <c r="AL2515" s="160">
        <f t="shared" si="2589"/>
        <v>0</v>
      </c>
      <c r="AM2515" s="161">
        <f t="shared" si="2571"/>
        <v>0</v>
      </c>
      <c r="AN2515" s="160">
        <f t="shared" si="2590"/>
        <v>0</v>
      </c>
      <c r="AO2515" s="160">
        <f t="shared" si="2590"/>
        <v>0</v>
      </c>
      <c r="AP2515" s="161">
        <f t="shared" si="2566"/>
        <v>0</v>
      </c>
      <c r="AQ2515" s="161">
        <f t="shared" si="2567"/>
        <v>0</v>
      </c>
      <c r="AR2515" s="166">
        <v>0</v>
      </c>
      <c r="AS2515" s="166">
        <v>0</v>
      </c>
      <c r="AT2515" s="161">
        <f t="shared" si="2595"/>
        <v>0</v>
      </c>
      <c r="AU2515" s="166">
        <v>0</v>
      </c>
      <c r="AV2515" s="166">
        <v>0</v>
      </c>
      <c r="AW2515" s="161">
        <f t="shared" si="2596"/>
        <v>0</v>
      </c>
      <c r="AX2515" s="161">
        <f t="shared" si="2597"/>
        <v>0</v>
      </c>
      <c r="AY2515" s="166">
        <v>0</v>
      </c>
      <c r="AZ2515" s="166">
        <v>0</v>
      </c>
      <c r="BA2515" s="161">
        <f t="shared" si="2598"/>
        <v>0</v>
      </c>
      <c r="BB2515" s="166">
        <v>0</v>
      </c>
      <c r="BC2515" s="166">
        <v>0</v>
      </c>
      <c r="BD2515" s="161">
        <f t="shared" si="2599"/>
        <v>0</v>
      </c>
      <c r="BE2515" s="161">
        <f t="shared" si="2600"/>
        <v>0</v>
      </c>
      <c r="BF2515" s="166">
        <v>0</v>
      </c>
      <c r="BG2515" s="166">
        <v>0</v>
      </c>
      <c r="BH2515" s="161">
        <f t="shared" si="2601"/>
        <v>0</v>
      </c>
      <c r="BI2515" s="166">
        <v>0</v>
      </c>
      <c r="BJ2515" s="166">
        <v>0</v>
      </c>
      <c r="BK2515" s="161">
        <f t="shared" si="2602"/>
        <v>0</v>
      </c>
      <c r="BL2515" s="161">
        <f t="shared" si="2603"/>
        <v>0</v>
      </c>
      <c r="BM2515" s="166">
        <v>0</v>
      </c>
      <c r="BN2515" s="166">
        <v>0</v>
      </c>
      <c r="BO2515" s="161">
        <f t="shared" si="2604"/>
        <v>0</v>
      </c>
      <c r="BP2515" s="166">
        <v>0</v>
      </c>
      <c r="BQ2515" s="166">
        <v>0</v>
      </c>
      <c r="BR2515" s="161">
        <f t="shared" si="2605"/>
        <v>0</v>
      </c>
      <c r="BS2515" s="161">
        <f t="shared" si="2606"/>
        <v>0</v>
      </c>
      <c r="BT2515" s="166">
        <v>0</v>
      </c>
      <c r="BU2515" s="166">
        <v>0</v>
      </c>
      <c r="BV2515" s="161">
        <f t="shared" si="2607"/>
        <v>0</v>
      </c>
      <c r="BW2515" s="166">
        <v>0</v>
      </c>
      <c r="BX2515" s="166">
        <v>0</v>
      </c>
      <c r="BY2515" s="161">
        <f t="shared" si="2608"/>
        <v>0</v>
      </c>
      <c r="BZ2515" s="161">
        <f t="shared" si="2609"/>
        <v>0</v>
      </c>
      <c r="CA2515" s="160">
        <f t="shared" si="2591"/>
        <v>0</v>
      </c>
      <c r="CB2515" s="160">
        <f t="shared" si="2591"/>
        <v>0</v>
      </c>
      <c r="CC2515" s="161">
        <f t="shared" si="2610"/>
        <v>0</v>
      </c>
      <c r="CD2515" s="160">
        <f t="shared" si="2592"/>
        <v>0</v>
      </c>
      <c r="CE2515" s="160">
        <f t="shared" si="2592"/>
        <v>0</v>
      </c>
      <c r="CF2515" s="161">
        <f t="shared" si="2611"/>
        <v>0</v>
      </c>
      <c r="CG2515" s="161">
        <f t="shared" si="2612"/>
        <v>0</v>
      </c>
      <c r="CH2515" s="160">
        <f t="shared" si="2593"/>
        <v>0</v>
      </c>
      <c r="CI2515" s="160">
        <f t="shared" si="2593"/>
        <v>0</v>
      </c>
      <c r="CJ2515" s="166">
        <v>0</v>
      </c>
      <c r="CK2515" s="166">
        <v>0</v>
      </c>
      <c r="CL2515" s="166">
        <v>0</v>
      </c>
      <c r="CM2515" s="166">
        <v>0</v>
      </c>
      <c r="CN2515" s="160">
        <f t="shared" si="2594"/>
        <v>0</v>
      </c>
      <c r="CO2515" s="160">
        <f t="shared" si="2594"/>
        <v>0</v>
      </c>
    </row>
    <row r="2516" spans="1:93" ht="24" hidden="1">
      <c r="A2516" s="91"/>
      <c r="B2516" s="138">
        <v>2025</v>
      </c>
      <c r="C2516" s="138">
        <v>8308</v>
      </c>
      <c r="D2516" s="138">
        <v>4</v>
      </c>
      <c r="E2516" s="138">
        <v>9</v>
      </c>
      <c r="F2516" s="138">
        <v>25</v>
      </c>
      <c r="G2516" s="138"/>
      <c r="H2516" s="138">
        <v>5000</v>
      </c>
      <c r="I2516" s="138">
        <v>5900</v>
      </c>
      <c r="J2516" s="138"/>
      <c r="K2516" s="139" t="s">
        <v>51</v>
      </c>
      <c r="L2516" s="140"/>
      <c r="M2516" s="141" t="s">
        <v>250</v>
      </c>
      <c r="N2516" s="142">
        <f>N2517</f>
        <v>0</v>
      </c>
      <c r="O2516" s="142">
        <f>O2517</f>
        <v>0</v>
      </c>
      <c r="P2516" s="142">
        <f t="shared" si="2568"/>
        <v>0</v>
      </c>
      <c r="Q2516" s="142">
        <f>Q2517</f>
        <v>0</v>
      </c>
      <c r="R2516" s="142">
        <f>R2517</f>
        <v>0</v>
      </c>
      <c r="S2516" s="142">
        <f t="shared" si="2569"/>
        <v>0</v>
      </c>
      <c r="T2516" s="142">
        <f t="shared" si="2570"/>
        <v>0</v>
      </c>
      <c r="U2516" s="143"/>
      <c r="V2516" s="144"/>
      <c r="W2516" s="145"/>
      <c r="X2516" s="146"/>
      <c r="Y2516" s="142">
        <f t="shared" ref="Y2516:AL2516" si="2613">Y2517</f>
        <v>0</v>
      </c>
      <c r="Z2516" s="142">
        <f t="shared" si="2613"/>
        <v>0</v>
      </c>
      <c r="AA2516" s="142">
        <f t="shared" si="2613"/>
        <v>0</v>
      </c>
      <c r="AB2516" s="142">
        <f t="shared" si="2613"/>
        <v>0</v>
      </c>
      <c r="AC2516" s="142">
        <f t="shared" si="2613"/>
        <v>0</v>
      </c>
      <c r="AD2516" s="142">
        <f t="shared" si="2613"/>
        <v>0</v>
      </c>
      <c r="AE2516" s="142">
        <f t="shared" si="2613"/>
        <v>0</v>
      </c>
      <c r="AF2516" s="142">
        <f t="shared" si="2613"/>
        <v>0</v>
      </c>
      <c r="AG2516" s="142">
        <f t="shared" si="2613"/>
        <v>0</v>
      </c>
      <c r="AH2516" s="142">
        <f t="shared" si="2613"/>
        <v>0</v>
      </c>
      <c r="AI2516" s="142">
        <f t="shared" si="2613"/>
        <v>0</v>
      </c>
      <c r="AJ2516" s="142">
        <f t="shared" si="2613"/>
        <v>0</v>
      </c>
      <c r="AK2516" s="142">
        <f t="shared" si="2613"/>
        <v>0</v>
      </c>
      <c r="AL2516" s="142">
        <f t="shared" si="2613"/>
        <v>0</v>
      </c>
      <c r="AM2516" s="142">
        <f t="shared" si="2571"/>
        <v>0</v>
      </c>
      <c r="AN2516" s="142">
        <f>AN2517</f>
        <v>0</v>
      </c>
      <c r="AO2516" s="142">
        <f>AO2517</f>
        <v>0</v>
      </c>
      <c r="AP2516" s="142">
        <f t="shared" si="2566"/>
        <v>0</v>
      </c>
      <c r="AQ2516" s="142">
        <f t="shared" si="2567"/>
        <v>0</v>
      </c>
      <c r="AR2516" s="142">
        <f>AR2517</f>
        <v>0</v>
      </c>
      <c r="AS2516" s="142">
        <f>AS2517</f>
        <v>0</v>
      </c>
      <c r="AT2516" s="142">
        <f t="shared" si="2595"/>
        <v>0</v>
      </c>
      <c r="AU2516" s="142">
        <f>AU2517</f>
        <v>0</v>
      </c>
      <c r="AV2516" s="142">
        <f>AV2517</f>
        <v>0</v>
      </c>
      <c r="AW2516" s="142">
        <f t="shared" si="2596"/>
        <v>0</v>
      </c>
      <c r="AX2516" s="142">
        <f t="shared" si="2597"/>
        <v>0</v>
      </c>
      <c r="AY2516" s="142">
        <f>AY2517</f>
        <v>0</v>
      </c>
      <c r="AZ2516" s="142">
        <f>AZ2517</f>
        <v>0</v>
      </c>
      <c r="BA2516" s="142">
        <f t="shared" si="2598"/>
        <v>0</v>
      </c>
      <c r="BB2516" s="142">
        <f>BB2517</f>
        <v>0</v>
      </c>
      <c r="BC2516" s="142">
        <f>BC2517</f>
        <v>0</v>
      </c>
      <c r="BD2516" s="142">
        <f t="shared" si="2599"/>
        <v>0</v>
      </c>
      <c r="BE2516" s="142">
        <f t="shared" si="2600"/>
        <v>0</v>
      </c>
      <c r="BF2516" s="142">
        <f>BF2517</f>
        <v>0</v>
      </c>
      <c r="BG2516" s="142">
        <f>BG2517</f>
        <v>0</v>
      </c>
      <c r="BH2516" s="142">
        <f t="shared" si="2601"/>
        <v>0</v>
      </c>
      <c r="BI2516" s="142">
        <f>BI2517</f>
        <v>0</v>
      </c>
      <c r="BJ2516" s="142">
        <f>BJ2517</f>
        <v>0</v>
      </c>
      <c r="BK2516" s="142">
        <f t="shared" si="2602"/>
        <v>0</v>
      </c>
      <c r="BL2516" s="142">
        <f t="shared" si="2603"/>
        <v>0</v>
      </c>
      <c r="BM2516" s="142">
        <f>BM2517</f>
        <v>0</v>
      </c>
      <c r="BN2516" s="142">
        <f>BN2517</f>
        <v>0</v>
      </c>
      <c r="BO2516" s="142">
        <f t="shared" si="2604"/>
        <v>0</v>
      </c>
      <c r="BP2516" s="142">
        <f>BP2517</f>
        <v>0</v>
      </c>
      <c r="BQ2516" s="142">
        <f>BQ2517</f>
        <v>0</v>
      </c>
      <c r="BR2516" s="142">
        <f t="shared" si="2605"/>
        <v>0</v>
      </c>
      <c r="BS2516" s="142">
        <f t="shared" si="2606"/>
        <v>0</v>
      </c>
      <c r="BT2516" s="142">
        <f>BT2517</f>
        <v>0</v>
      </c>
      <c r="BU2516" s="142">
        <f>BU2517</f>
        <v>0</v>
      </c>
      <c r="BV2516" s="142">
        <f t="shared" si="2607"/>
        <v>0</v>
      </c>
      <c r="BW2516" s="142">
        <f>BW2517</f>
        <v>0</v>
      </c>
      <c r="BX2516" s="142">
        <f>BX2517</f>
        <v>0</v>
      </c>
      <c r="BY2516" s="142">
        <f t="shared" si="2608"/>
        <v>0</v>
      </c>
      <c r="BZ2516" s="142">
        <f t="shared" si="2609"/>
        <v>0</v>
      </c>
      <c r="CA2516" s="142">
        <f>CA2517</f>
        <v>0</v>
      </c>
      <c r="CB2516" s="142">
        <f>CB2517</f>
        <v>0</v>
      </c>
      <c r="CC2516" s="142">
        <f t="shared" si="2610"/>
        <v>0</v>
      </c>
      <c r="CD2516" s="142">
        <f>CD2517</f>
        <v>0</v>
      </c>
      <c r="CE2516" s="142">
        <f>CE2517</f>
        <v>0</v>
      </c>
      <c r="CF2516" s="142">
        <f t="shared" si="2611"/>
        <v>0</v>
      </c>
      <c r="CG2516" s="142">
        <f t="shared" si="2612"/>
        <v>0</v>
      </c>
      <c r="CH2516" s="142"/>
      <c r="CI2516" s="142"/>
      <c r="CJ2516" s="142"/>
      <c r="CK2516" s="142"/>
      <c r="CL2516" s="142"/>
      <c r="CM2516" s="142"/>
      <c r="CN2516" s="142"/>
      <c r="CO2516" s="142"/>
    </row>
    <row r="2517" spans="1:93" ht="24" hidden="1">
      <c r="A2517" s="91"/>
      <c r="B2517" s="147">
        <v>2025</v>
      </c>
      <c r="C2517" s="147">
        <v>8308</v>
      </c>
      <c r="D2517" s="147">
        <v>4</v>
      </c>
      <c r="E2517" s="147">
        <v>9</v>
      </c>
      <c r="F2517" s="147">
        <v>25</v>
      </c>
      <c r="G2517" s="147"/>
      <c r="H2517" s="147">
        <v>5000</v>
      </c>
      <c r="I2517" s="147">
        <v>5900</v>
      </c>
      <c r="J2517" s="147">
        <v>597</v>
      </c>
      <c r="K2517" s="148" t="s">
        <v>51</v>
      </c>
      <c r="L2517" s="149"/>
      <c r="M2517" s="150" t="s">
        <v>253</v>
      </c>
      <c r="N2517" s="151">
        <f>SUM(N2518)</f>
        <v>0</v>
      </c>
      <c r="O2517" s="151">
        <f>SUM(O2518)</f>
        <v>0</v>
      </c>
      <c r="P2517" s="151">
        <f t="shared" si="2568"/>
        <v>0</v>
      </c>
      <c r="Q2517" s="151">
        <f>SUM(Q2518)</f>
        <v>0</v>
      </c>
      <c r="R2517" s="151">
        <f>SUM(R2518)</f>
        <v>0</v>
      </c>
      <c r="S2517" s="151">
        <f t="shared" si="2569"/>
        <v>0</v>
      </c>
      <c r="T2517" s="151">
        <f t="shared" si="2570"/>
        <v>0</v>
      </c>
      <c r="U2517" s="152"/>
      <c r="V2517" s="153"/>
      <c r="W2517" s="154"/>
      <c r="X2517" s="155"/>
      <c r="Y2517" s="151">
        <f t="shared" ref="Y2517:AL2517" si="2614">SUM(Y2518)</f>
        <v>0</v>
      </c>
      <c r="Z2517" s="151">
        <f t="shared" si="2614"/>
        <v>0</v>
      </c>
      <c r="AA2517" s="151">
        <f t="shared" si="2614"/>
        <v>0</v>
      </c>
      <c r="AB2517" s="151">
        <f t="shared" si="2614"/>
        <v>0</v>
      </c>
      <c r="AC2517" s="151">
        <f t="shared" si="2614"/>
        <v>0</v>
      </c>
      <c r="AD2517" s="151">
        <f t="shared" si="2614"/>
        <v>0</v>
      </c>
      <c r="AE2517" s="151">
        <f t="shared" si="2614"/>
        <v>0</v>
      </c>
      <c r="AF2517" s="151">
        <f t="shared" si="2614"/>
        <v>0</v>
      </c>
      <c r="AG2517" s="151">
        <f t="shared" si="2614"/>
        <v>0</v>
      </c>
      <c r="AH2517" s="151">
        <f t="shared" si="2614"/>
        <v>0</v>
      </c>
      <c r="AI2517" s="151">
        <f t="shared" si="2614"/>
        <v>0</v>
      </c>
      <c r="AJ2517" s="151">
        <f t="shared" si="2614"/>
        <v>0</v>
      </c>
      <c r="AK2517" s="151">
        <f t="shared" si="2614"/>
        <v>0</v>
      </c>
      <c r="AL2517" s="151">
        <f t="shared" si="2614"/>
        <v>0</v>
      </c>
      <c r="AM2517" s="151">
        <f t="shared" si="2571"/>
        <v>0</v>
      </c>
      <c r="AN2517" s="151">
        <f>SUM(AN2518)</f>
        <v>0</v>
      </c>
      <c r="AO2517" s="151">
        <f>SUM(AO2518)</f>
        <v>0</v>
      </c>
      <c r="AP2517" s="151">
        <f t="shared" si="2566"/>
        <v>0</v>
      </c>
      <c r="AQ2517" s="151">
        <f t="shared" si="2567"/>
        <v>0</v>
      </c>
      <c r="AR2517" s="151">
        <f>SUM(AR2518)</f>
        <v>0</v>
      </c>
      <c r="AS2517" s="151">
        <f>SUM(AS2518)</f>
        <v>0</v>
      </c>
      <c r="AT2517" s="151">
        <f t="shared" si="2595"/>
        <v>0</v>
      </c>
      <c r="AU2517" s="151">
        <f>SUM(AU2518)</f>
        <v>0</v>
      </c>
      <c r="AV2517" s="151">
        <f>SUM(AV2518)</f>
        <v>0</v>
      </c>
      <c r="AW2517" s="151">
        <f t="shared" si="2596"/>
        <v>0</v>
      </c>
      <c r="AX2517" s="151">
        <f t="shared" si="2597"/>
        <v>0</v>
      </c>
      <c r="AY2517" s="151">
        <f>SUM(AY2518)</f>
        <v>0</v>
      </c>
      <c r="AZ2517" s="151">
        <f>SUM(AZ2518)</f>
        <v>0</v>
      </c>
      <c r="BA2517" s="151">
        <f t="shared" si="2598"/>
        <v>0</v>
      </c>
      <c r="BB2517" s="151">
        <f>SUM(BB2518)</f>
        <v>0</v>
      </c>
      <c r="BC2517" s="151">
        <f>SUM(BC2518)</f>
        <v>0</v>
      </c>
      <c r="BD2517" s="151">
        <f t="shared" si="2599"/>
        <v>0</v>
      </c>
      <c r="BE2517" s="151">
        <f t="shared" si="2600"/>
        <v>0</v>
      </c>
      <c r="BF2517" s="151">
        <f>SUM(BF2518)</f>
        <v>0</v>
      </c>
      <c r="BG2517" s="151">
        <f>SUM(BG2518)</f>
        <v>0</v>
      </c>
      <c r="BH2517" s="151">
        <f t="shared" si="2601"/>
        <v>0</v>
      </c>
      <c r="BI2517" s="151">
        <f>SUM(BI2518)</f>
        <v>0</v>
      </c>
      <c r="BJ2517" s="151">
        <f>SUM(BJ2518)</f>
        <v>0</v>
      </c>
      <c r="BK2517" s="151">
        <f t="shared" si="2602"/>
        <v>0</v>
      </c>
      <c r="BL2517" s="151">
        <f t="shared" si="2603"/>
        <v>0</v>
      </c>
      <c r="BM2517" s="151">
        <f>SUM(BM2518)</f>
        <v>0</v>
      </c>
      <c r="BN2517" s="151">
        <f>SUM(BN2518)</f>
        <v>0</v>
      </c>
      <c r="BO2517" s="151">
        <f t="shared" si="2604"/>
        <v>0</v>
      </c>
      <c r="BP2517" s="151">
        <f>SUM(BP2518)</f>
        <v>0</v>
      </c>
      <c r="BQ2517" s="151">
        <f>SUM(BQ2518)</f>
        <v>0</v>
      </c>
      <c r="BR2517" s="151">
        <f t="shared" si="2605"/>
        <v>0</v>
      </c>
      <c r="BS2517" s="151">
        <f t="shared" si="2606"/>
        <v>0</v>
      </c>
      <c r="BT2517" s="151">
        <f>SUM(BT2518)</f>
        <v>0</v>
      </c>
      <c r="BU2517" s="151">
        <f>SUM(BU2518)</f>
        <v>0</v>
      </c>
      <c r="BV2517" s="151">
        <f t="shared" si="2607"/>
        <v>0</v>
      </c>
      <c r="BW2517" s="151">
        <f>SUM(BW2518)</f>
        <v>0</v>
      </c>
      <c r="BX2517" s="151">
        <f>SUM(BX2518)</f>
        <v>0</v>
      </c>
      <c r="BY2517" s="151">
        <f t="shared" si="2608"/>
        <v>0</v>
      </c>
      <c r="BZ2517" s="151">
        <f t="shared" si="2609"/>
        <v>0</v>
      </c>
      <c r="CA2517" s="151">
        <f>SUM(CA2518)</f>
        <v>0</v>
      </c>
      <c r="CB2517" s="151">
        <f>SUM(CB2518)</f>
        <v>0</v>
      </c>
      <c r="CC2517" s="151">
        <f t="shared" si="2610"/>
        <v>0</v>
      </c>
      <c r="CD2517" s="151">
        <f>SUM(CD2518)</f>
        <v>0</v>
      </c>
      <c r="CE2517" s="151">
        <f>SUM(CE2518)</f>
        <v>0</v>
      </c>
      <c r="CF2517" s="151">
        <f t="shared" si="2611"/>
        <v>0</v>
      </c>
      <c r="CG2517" s="151">
        <f t="shared" si="2612"/>
        <v>0</v>
      </c>
      <c r="CH2517" s="151"/>
      <c r="CI2517" s="151"/>
      <c r="CJ2517" s="151"/>
      <c r="CK2517" s="151"/>
      <c r="CL2517" s="151"/>
      <c r="CM2517" s="151"/>
      <c r="CN2517" s="151"/>
      <c r="CO2517" s="151"/>
    </row>
    <row r="2518" spans="1:93" ht="24" hidden="1">
      <c r="A2518" s="91"/>
      <c r="B2518" s="156">
        <v>2025</v>
      </c>
      <c r="C2518" s="156">
        <v>8308</v>
      </c>
      <c r="D2518" s="156">
        <v>4</v>
      </c>
      <c r="E2518" s="156">
        <v>9</v>
      </c>
      <c r="F2518" s="156">
        <v>25</v>
      </c>
      <c r="G2518" s="156"/>
      <c r="H2518" s="156">
        <v>5000</v>
      </c>
      <c r="I2518" s="156">
        <v>5900</v>
      </c>
      <c r="J2518" s="156">
        <v>597</v>
      </c>
      <c r="K2518" s="157">
        <v>869</v>
      </c>
      <c r="L2518" s="158"/>
      <c r="M2518" s="159" t="s">
        <v>254</v>
      </c>
      <c r="N2518" s="160">
        <v>0</v>
      </c>
      <c r="O2518" s="160">
        <v>0</v>
      </c>
      <c r="P2518" s="161">
        <f t="shared" si="2568"/>
        <v>0</v>
      </c>
      <c r="Q2518" s="160">
        <v>0</v>
      </c>
      <c r="R2518" s="160">
        <v>0</v>
      </c>
      <c r="S2518" s="161">
        <f t="shared" si="2569"/>
        <v>0</v>
      </c>
      <c r="T2518" s="161">
        <f t="shared" si="2570"/>
        <v>0</v>
      </c>
      <c r="U2518" s="162" t="s">
        <v>252</v>
      </c>
      <c r="V2518" s="163"/>
      <c r="W2518" s="164"/>
      <c r="X2518" s="167" t="s">
        <v>66</v>
      </c>
      <c r="Y2518" s="166">
        <v>0</v>
      </c>
      <c r="Z2518" s="166">
        <v>0</v>
      </c>
      <c r="AA2518" s="166">
        <v>0</v>
      </c>
      <c r="AB2518" s="166">
        <v>0</v>
      </c>
      <c r="AC2518" s="166">
        <v>0</v>
      </c>
      <c r="AD2518" s="166">
        <v>0</v>
      </c>
      <c r="AE2518" s="166">
        <v>0</v>
      </c>
      <c r="AF2518" s="166">
        <v>0</v>
      </c>
      <c r="AG2518" s="166">
        <v>0</v>
      </c>
      <c r="AH2518" s="166">
        <v>0</v>
      </c>
      <c r="AI2518" s="166">
        <v>0</v>
      </c>
      <c r="AJ2518" s="166">
        <v>0</v>
      </c>
      <c r="AK2518" s="160">
        <f>N2518+Y2518-AE2518</f>
        <v>0</v>
      </c>
      <c r="AL2518" s="160">
        <f>O2518+Z2518-AF2518</f>
        <v>0</v>
      </c>
      <c r="AM2518" s="161">
        <f t="shared" si="2571"/>
        <v>0</v>
      </c>
      <c r="AN2518" s="160">
        <f>Q2518+AA2518-AG2518</f>
        <v>0</v>
      </c>
      <c r="AO2518" s="160">
        <f>R2518+AB2518-AH2518</f>
        <v>0</v>
      </c>
      <c r="AP2518" s="161">
        <f t="shared" si="2566"/>
        <v>0</v>
      </c>
      <c r="AQ2518" s="161">
        <f t="shared" si="2567"/>
        <v>0</v>
      </c>
      <c r="AR2518" s="166">
        <v>0</v>
      </c>
      <c r="AS2518" s="166">
        <v>0</v>
      </c>
      <c r="AT2518" s="161">
        <f t="shared" si="2595"/>
        <v>0</v>
      </c>
      <c r="AU2518" s="166">
        <v>0</v>
      </c>
      <c r="AV2518" s="166">
        <v>0</v>
      </c>
      <c r="AW2518" s="161">
        <f t="shared" si="2596"/>
        <v>0</v>
      </c>
      <c r="AX2518" s="161">
        <f t="shared" si="2597"/>
        <v>0</v>
      </c>
      <c r="AY2518" s="166">
        <v>0</v>
      </c>
      <c r="AZ2518" s="166">
        <v>0</v>
      </c>
      <c r="BA2518" s="161">
        <f t="shared" si="2598"/>
        <v>0</v>
      </c>
      <c r="BB2518" s="166">
        <v>0</v>
      </c>
      <c r="BC2518" s="166">
        <v>0</v>
      </c>
      <c r="BD2518" s="161">
        <f t="shared" si="2599"/>
        <v>0</v>
      </c>
      <c r="BE2518" s="161">
        <f t="shared" si="2600"/>
        <v>0</v>
      </c>
      <c r="BF2518" s="166">
        <v>0</v>
      </c>
      <c r="BG2518" s="166">
        <v>0</v>
      </c>
      <c r="BH2518" s="161">
        <f t="shared" si="2601"/>
        <v>0</v>
      </c>
      <c r="BI2518" s="166">
        <v>0</v>
      </c>
      <c r="BJ2518" s="166">
        <v>0</v>
      </c>
      <c r="BK2518" s="161">
        <f t="shared" si="2602"/>
        <v>0</v>
      </c>
      <c r="BL2518" s="161">
        <f t="shared" si="2603"/>
        <v>0</v>
      </c>
      <c r="BM2518" s="166">
        <v>0</v>
      </c>
      <c r="BN2518" s="166">
        <v>0</v>
      </c>
      <c r="BO2518" s="161">
        <f t="shared" si="2604"/>
        <v>0</v>
      </c>
      <c r="BP2518" s="166">
        <v>0</v>
      </c>
      <c r="BQ2518" s="166">
        <v>0</v>
      </c>
      <c r="BR2518" s="161">
        <f t="shared" si="2605"/>
        <v>0</v>
      </c>
      <c r="BS2518" s="161">
        <f t="shared" si="2606"/>
        <v>0</v>
      </c>
      <c r="BT2518" s="166">
        <v>0</v>
      </c>
      <c r="BU2518" s="166">
        <v>0</v>
      </c>
      <c r="BV2518" s="161">
        <f t="shared" si="2607"/>
        <v>0</v>
      </c>
      <c r="BW2518" s="166">
        <v>0</v>
      </c>
      <c r="BX2518" s="166">
        <v>0</v>
      </c>
      <c r="BY2518" s="161">
        <f t="shared" si="2608"/>
        <v>0</v>
      </c>
      <c r="BZ2518" s="161">
        <f t="shared" si="2609"/>
        <v>0</v>
      </c>
      <c r="CA2518" s="160">
        <f>AK2518-AR2518-AY2518-BF2518-BM2518-BT2518</f>
        <v>0</v>
      </c>
      <c r="CB2518" s="160">
        <f>AL2518-AS2518-AZ2518-BG2518-BN2518-BU2518</f>
        <v>0</v>
      </c>
      <c r="CC2518" s="161">
        <f t="shared" si="2610"/>
        <v>0</v>
      </c>
      <c r="CD2518" s="160">
        <f>AN2518-AU2518-BB2518-BI2518-BP2518-BW2518</f>
        <v>0</v>
      </c>
      <c r="CE2518" s="160">
        <f>AO2518-AV2518-BC2518-BJ2518-BQ2518-BX2518</f>
        <v>0</v>
      </c>
      <c r="CF2518" s="161">
        <f t="shared" si="2611"/>
        <v>0</v>
      </c>
      <c r="CG2518" s="161">
        <f t="shared" si="2612"/>
        <v>0</v>
      </c>
      <c r="CH2518" s="160">
        <f>V2518+AC2518-AI2518</f>
        <v>0</v>
      </c>
      <c r="CI2518" s="160">
        <f>W2518+AD2518-AJ2518</f>
        <v>0</v>
      </c>
      <c r="CJ2518" s="166">
        <v>0</v>
      </c>
      <c r="CK2518" s="166">
        <v>0</v>
      </c>
      <c r="CL2518" s="166">
        <v>0</v>
      </c>
      <c r="CM2518" s="166">
        <v>0</v>
      </c>
      <c r="CN2518" s="160">
        <f>CH2518-CJ2518-CL2518</f>
        <v>0</v>
      </c>
      <c r="CO2518" s="160">
        <f>CI2518-CK2518-CM2518</f>
        <v>0</v>
      </c>
    </row>
    <row r="2519" spans="1:93" s="120" customFormat="1" ht="24">
      <c r="A2519" s="91"/>
      <c r="B2519" s="111">
        <v>2025</v>
      </c>
      <c r="C2519" s="111">
        <v>8308</v>
      </c>
      <c r="D2519" s="111">
        <v>4</v>
      </c>
      <c r="E2519" s="111">
        <v>10</v>
      </c>
      <c r="F2519" s="111"/>
      <c r="G2519" s="111"/>
      <c r="H2519" s="111"/>
      <c r="I2519" s="111"/>
      <c r="J2519" s="111"/>
      <c r="K2519" s="112"/>
      <c r="L2519" s="113"/>
      <c r="M2519" s="114" t="s">
        <v>1697</v>
      </c>
      <c r="N2519" s="115">
        <f>+N2520</f>
        <v>0</v>
      </c>
      <c r="O2519" s="115">
        <f>+O2520</f>
        <v>0</v>
      </c>
      <c r="P2519" s="115">
        <f t="shared" si="2568"/>
        <v>0</v>
      </c>
      <c r="Q2519" s="115">
        <f>+Q2520</f>
        <v>13426031.1</v>
      </c>
      <c r="R2519" s="115">
        <f>+R2520</f>
        <v>0</v>
      </c>
      <c r="S2519" s="115">
        <f t="shared" si="2569"/>
        <v>13426031.1</v>
      </c>
      <c r="T2519" s="115">
        <f t="shared" si="2570"/>
        <v>13426031.1</v>
      </c>
      <c r="U2519" s="116" t="s">
        <v>51</v>
      </c>
      <c r="V2519" s="117"/>
      <c r="W2519" s="118"/>
      <c r="X2519" s="119"/>
      <c r="Y2519" s="115">
        <f t="shared" ref="Y2519:AL2519" si="2615">+Y2520</f>
        <v>0</v>
      </c>
      <c r="Z2519" s="115">
        <f t="shared" si="2615"/>
        <v>0</v>
      </c>
      <c r="AA2519" s="115">
        <f t="shared" si="2615"/>
        <v>0</v>
      </c>
      <c r="AB2519" s="115">
        <f t="shared" si="2615"/>
        <v>0</v>
      </c>
      <c r="AC2519" s="115">
        <f t="shared" si="2615"/>
        <v>0</v>
      </c>
      <c r="AD2519" s="115">
        <f t="shared" si="2615"/>
        <v>0</v>
      </c>
      <c r="AE2519" s="115">
        <f t="shared" si="2615"/>
        <v>0</v>
      </c>
      <c r="AF2519" s="115">
        <f t="shared" si="2615"/>
        <v>0</v>
      </c>
      <c r="AG2519" s="115">
        <f t="shared" si="2615"/>
        <v>0</v>
      </c>
      <c r="AH2519" s="115">
        <f t="shared" si="2615"/>
        <v>0</v>
      </c>
      <c r="AI2519" s="115">
        <f t="shared" si="2615"/>
        <v>0</v>
      </c>
      <c r="AJ2519" s="115">
        <f t="shared" si="2615"/>
        <v>0</v>
      </c>
      <c r="AK2519" s="115">
        <f t="shared" si="2615"/>
        <v>0</v>
      </c>
      <c r="AL2519" s="115">
        <f t="shared" si="2615"/>
        <v>0</v>
      </c>
      <c r="AM2519" s="115">
        <f t="shared" si="2571"/>
        <v>0</v>
      </c>
      <c r="AN2519" s="115">
        <f>+AN2520</f>
        <v>13426031.1</v>
      </c>
      <c r="AO2519" s="115">
        <f>+AO2520</f>
        <v>0</v>
      </c>
      <c r="AP2519" s="115">
        <f t="shared" si="2566"/>
        <v>13426031.1</v>
      </c>
      <c r="AQ2519" s="115">
        <f t="shared" si="2567"/>
        <v>13426031.1</v>
      </c>
      <c r="AR2519" s="115">
        <f>+AR2520</f>
        <v>0</v>
      </c>
      <c r="AS2519" s="115">
        <f>+AS2520</f>
        <v>0</v>
      </c>
      <c r="AT2519" s="115">
        <f t="shared" si="2595"/>
        <v>0</v>
      </c>
      <c r="AU2519" s="115">
        <f>+AU2520</f>
        <v>5047246.54</v>
      </c>
      <c r="AV2519" s="115">
        <f>+AV2520</f>
        <v>0</v>
      </c>
      <c r="AW2519" s="115">
        <f t="shared" si="2596"/>
        <v>5047246.54</v>
      </c>
      <c r="AX2519" s="115">
        <f t="shared" si="2597"/>
        <v>5047246.54</v>
      </c>
      <c r="AY2519" s="115">
        <f>+AY2520</f>
        <v>0</v>
      </c>
      <c r="AZ2519" s="115">
        <f>+AZ2520</f>
        <v>0</v>
      </c>
      <c r="BA2519" s="115">
        <f t="shared" si="2598"/>
        <v>0</v>
      </c>
      <c r="BB2519" s="115">
        <f>+BB2520</f>
        <v>148247.53</v>
      </c>
      <c r="BC2519" s="115">
        <f>+BC2520</f>
        <v>0</v>
      </c>
      <c r="BD2519" s="115">
        <f t="shared" si="2599"/>
        <v>148247.53</v>
      </c>
      <c r="BE2519" s="115">
        <f t="shared" si="2600"/>
        <v>148247.53</v>
      </c>
      <c r="BF2519" s="115">
        <f>+BF2520</f>
        <v>0</v>
      </c>
      <c r="BG2519" s="115">
        <f>+BG2520</f>
        <v>0</v>
      </c>
      <c r="BH2519" s="115">
        <f t="shared" si="2601"/>
        <v>0</v>
      </c>
      <c r="BI2519" s="115">
        <f>+BI2520</f>
        <v>0</v>
      </c>
      <c r="BJ2519" s="115">
        <f>+BJ2520</f>
        <v>0</v>
      </c>
      <c r="BK2519" s="115">
        <f t="shared" si="2602"/>
        <v>0</v>
      </c>
      <c r="BL2519" s="115">
        <f t="shared" si="2603"/>
        <v>0</v>
      </c>
      <c r="BM2519" s="115">
        <f>+BM2520</f>
        <v>0</v>
      </c>
      <c r="BN2519" s="115">
        <f>+BN2520</f>
        <v>0</v>
      </c>
      <c r="BO2519" s="115">
        <f t="shared" si="2604"/>
        <v>0</v>
      </c>
      <c r="BP2519" s="115">
        <f>+BP2520</f>
        <v>0</v>
      </c>
      <c r="BQ2519" s="115">
        <f>+BQ2520</f>
        <v>0</v>
      </c>
      <c r="BR2519" s="115">
        <f t="shared" si="2605"/>
        <v>0</v>
      </c>
      <c r="BS2519" s="115">
        <f t="shared" si="2606"/>
        <v>0</v>
      </c>
      <c r="BT2519" s="115">
        <f>+BT2520</f>
        <v>0</v>
      </c>
      <c r="BU2519" s="115">
        <f>+BU2520</f>
        <v>0</v>
      </c>
      <c r="BV2519" s="115">
        <f t="shared" si="2607"/>
        <v>0</v>
      </c>
      <c r="BW2519" s="115">
        <f>+BW2520</f>
        <v>0</v>
      </c>
      <c r="BX2519" s="115">
        <f>+BX2520</f>
        <v>0</v>
      </c>
      <c r="BY2519" s="115">
        <f t="shared" si="2608"/>
        <v>0</v>
      </c>
      <c r="BZ2519" s="115">
        <f t="shared" si="2609"/>
        <v>0</v>
      </c>
      <c r="CA2519" s="115">
        <f>+CA2520</f>
        <v>0</v>
      </c>
      <c r="CB2519" s="115">
        <f>+CB2520</f>
        <v>0</v>
      </c>
      <c r="CC2519" s="115">
        <f t="shared" si="2610"/>
        <v>0</v>
      </c>
      <c r="CD2519" s="115">
        <f>+CD2520</f>
        <v>8230537.0300000012</v>
      </c>
      <c r="CE2519" s="115">
        <f>+CE2520</f>
        <v>0</v>
      </c>
      <c r="CF2519" s="115">
        <f t="shared" si="2611"/>
        <v>8230537.0300000012</v>
      </c>
      <c r="CG2519" s="115">
        <f t="shared" si="2612"/>
        <v>8230537.0300000012</v>
      </c>
      <c r="CH2519" s="115"/>
      <c r="CI2519" s="115"/>
      <c r="CJ2519" s="115"/>
      <c r="CK2519" s="115"/>
      <c r="CL2519" s="115"/>
      <c r="CM2519" s="115"/>
      <c r="CN2519" s="115"/>
      <c r="CO2519" s="115"/>
    </row>
    <row r="2520" spans="1:93" ht="48">
      <c r="A2520" s="91"/>
      <c r="B2520" s="121">
        <v>2025</v>
      </c>
      <c r="C2520" s="121">
        <v>8308</v>
      </c>
      <c r="D2520" s="121">
        <v>4</v>
      </c>
      <c r="E2520" s="121">
        <v>10</v>
      </c>
      <c r="F2520" s="121">
        <v>26</v>
      </c>
      <c r="G2520" s="121"/>
      <c r="H2520" s="121"/>
      <c r="I2520" s="121"/>
      <c r="J2520" s="121"/>
      <c r="K2520" s="170" t="s">
        <v>51</v>
      </c>
      <c r="L2520" s="171"/>
      <c r="M2520" s="124" t="s">
        <v>1698</v>
      </c>
      <c r="N2520" s="125">
        <f>+N2521+N2527+N2569+N2611+N2688</f>
        <v>0</v>
      </c>
      <c r="O2520" s="125">
        <f>+O2521+O2527+O2569+O2611+O2688</f>
        <v>0</v>
      </c>
      <c r="P2520" s="125">
        <f t="shared" si="2568"/>
        <v>0</v>
      </c>
      <c r="Q2520" s="125">
        <f>+Q2521+Q2527+Q2569+Q2611+Q2688</f>
        <v>13426031.1</v>
      </c>
      <c r="R2520" s="125">
        <f>+R2521+R2527+R2569+R2611+R2688</f>
        <v>0</v>
      </c>
      <c r="S2520" s="125">
        <f t="shared" si="2569"/>
        <v>13426031.1</v>
      </c>
      <c r="T2520" s="125">
        <f t="shared" si="2570"/>
        <v>13426031.1</v>
      </c>
      <c r="U2520" s="126"/>
      <c r="V2520" s="127"/>
      <c r="W2520" s="128"/>
      <c r="X2520" s="169"/>
      <c r="Y2520" s="125">
        <f t="shared" ref="Y2520:AL2520" si="2616">+Y2521+Y2527+Y2569+Y2611+Y2688</f>
        <v>0</v>
      </c>
      <c r="Z2520" s="125">
        <f t="shared" si="2616"/>
        <v>0</v>
      </c>
      <c r="AA2520" s="125">
        <f t="shared" si="2616"/>
        <v>0</v>
      </c>
      <c r="AB2520" s="125">
        <f t="shared" si="2616"/>
        <v>0</v>
      </c>
      <c r="AC2520" s="125">
        <f t="shared" si="2616"/>
        <v>0</v>
      </c>
      <c r="AD2520" s="125">
        <f t="shared" si="2616"/>
        <v>0</v>
      </c>
      <c r="AE2520" s="125">
        <f t="shared" si="2616"/>
        <v>0</v>
      </c>
      <c r="AF2520" s="125">
        <f t="shared" si="2616"/>
        <v>0</v>
      </c>
      <c r="AG2520" s="125">
        <f t="shared" si="2616"/>
        <v>0</v>
      </c>
      <c r="AH2520" s="125">
        <f t="shared" si="2616"/>
        <v>0</v>
      </c>
      <c r="AI2520" s="125">
        <f t="shared" si="2616"/>
        <v>0</v>
      </c>
      <c r="AJ2520" s="125">
        <f t="shared" si="2616"/>
        <v>0</v>
      </c>
      <c r="AK2520" s="125">
        <f t="shared" si="2616"/>
        <v>0</v>
      </c>
      <c r="AL2520" s="125">
        <f t="shared" si="2616"/>
        <v>0</v>
      </c>
      <c r="AM2520" s="125">
        <f t="shared" si="2571"/>
        <v>0</v>
      </c>
      <c r="AN2520" s="125">
        <f>+AN2521+AN2527+AN2569+AN2611+AN2688</f>
        <v>13426031.1</v>
      </c>
      <c r="AO2520" s="125">
        <f>+AO2521+AO2527+AO2569+AO2611+AO2688</f>
        <v>0</v>
      </c>
      <c r="AP2520" s="125">
        <f t="shared" si="2566"/>
        <v>13426031.1</v>
      </c>
      <c r="AQ2520" s="125">
        <f t="shared" si="2567"/>
        <v>13426031.1</v>
      </c>
      <c r="AR2520" s="125">
        <f>+AR2521+AR2527+AR2569+AR2611+AR2688</f>
        <v>0</v>
      </c>
      <c r="AS2520" s="125">
        <f>+AS2521+AS2527+AS2569+AS2611+AS2688</f>
        <v>0</v>
      </c>
      <c r="AT2520" s="125">
        <f t="shared" si="2595"/>
        <v>0</v>
      </c>
      <c r="AU2520" s="125">
        <f>+AU2521+AU2527+AU2569+AU2611+AU2688</f>
        <v>5047246.54</v>
      </c>
      <c r="AV2520" s="125">
        <f>+AV2521+AV2527+AV2569+AV2611+AV2688</f>
        <v>0</v>
      </c>
      <c r="AW2520" s="125">
        <f t="shared" si="2596"/>
        <v>5047246.54</v>
      </c>
      <c r="AX2520" s="125">
        <f t="shared" si="2597"/>
        <v>5047246.54</v>
      </c>
      <c r="AY2520" s="125">
        <f>+AY2521+AY2527+AY2569+AY2611+AY2688</f>
        <v>0</v>
      </c>
      <c r="AZ2520" s="125">
        <f>+AZ2521+AZ2527+AZ2569+AZ2611+AZ2688</f>
        <v>0</v>
      </c>
      <c r="BA2520" s="125">
        <f t="shared" si="2598"/>
        <v>0</v>
      </c>
      <c r="BB2520" s="125">
        <f>+BB2521+BB2527+BB2569+BB2611+BB2688</f>
        <v>148247.53</v>
      </c>
      <c r="BC2520" s="125">
        <f>+BC2521+BC2527+BC2569+BC2611+BC2688</f>
        <v>0</v>
      </c>
      <c r="BD2520" s="125">
        <f t="shared" si="2599"/>
        <v>148247.53</v>
      </c>
      <c r="BE2520" s="125">
        <f t="shared" si="2600"/>
        <v>148247.53</v>
      </c>
      <c r="BF2520" s="125">
        <f>+BF2521+BF2527+BF2569+BF2611+BF2688</f>
        <v>0</v>
      </c>
      <c r="BG2520" s="125">
        <f>+BG2521+BG2527+BG2569+BG2611+BG2688</f>
        <v>0</v>
      </c>
      <c r="BH2520" s="125">
        <f t="shared" si="2601"/>
        <v>0</v>
      </c>
      <c r="BI2520" s="125">
        <f>+BI2521+BI2527+BI2569+BI2611+BI2688</f>
        <v>0</v>
      </c>
      <c r="BJ2520" s="125">
        <f>+BJ2521+BJ2527+BJ2569+BJ2611+BJ2688</f>
        <v>0</v>
      </c>
      <c r="BK2520" s="125">
        <f t="shared" si="2602"/>
        <v>0</v>
      </c>
      <c r="BL2520" s="125">
        <f t="shared" si="2603"/>
        <v>0</v>
      </c>
      <c r="BM2520" s="125">
        <f>+BM2521+BM2527+BM2569+BM2611+BM2688</f>
        <v>0</v>
      </c>
      <c r="BN2520" s="125">
        <f>+BN2521+BN2527+BN2569+BN2611+BN2688</f>
        <v>0</v>
      </c>
      <c r="BO2520" s="125">
        <f t="shared" si="2604"/>
        <v>0</v>
      </c>
      <c r="BP2520" s="125">
        <f>+BP2521+BP2527+BP2569+BP2611+BP2688</f>
        <v>0</v>
      </c>
      <c r="BQ2520" s="125">
        <f>+BQ2521+BQ2527+BQ2569+BQ2611+BQ2688</f>
        <v>0</v>
      </c>
      <c r="BR2520" s="125">
        <f t="shared" si="2605"/>
        <v>0</v>
      </c>
      <c r="BS2520" s="125">
        <f t="shared" si="2606"/>
        <v>0</v>
      </c>
      <c r="BT2520" s="125">
        <f>+BT2521+BT2527+BT2569+BT2611+BT2688</f>
        <v>0</v>
      </c>
      <c r="BU2520" s="125">
        <f>+BU2521+BU2527+BU2569+BU2611+BU2688</f>
        <v>0</v>
      </c>
      <c r="BV2520" s="125">
        <f t="shared" si="2607"/>
        <v>0</v>
      </c>
      <c r="BW2520" s="125">
        <f>+BW2521+BW2527+BW2569+BW2611+BW2688</f>
        <v>0</v>
      </c>
      <c r="BX2520" s="125">
        <f>+BX2521+BX2527+BX2569+BX2611+BX2688</f>
        <v>0</v>
      </c>
      <c r="BY2520" s="125">
        <f t="shared" si="2608"/>
        <v>0</v>
      </c>
      <c r="BZ2520" s="125">
        <f t="shared" si="2609"/>
        <v>0</v>
      </c>
      <c r="CA2520" s="125">
        <f>+CA2521+CA2527+CA2569+CA2611+CA2688</f>
        <v>0</v>
      </c>
      <c r="CB2520" s="125">
        <f>+CB2521+CB2527+CB2569+CB2611+CB2688</f>
        <v>0</v>
      </c>
      <c r="CC2520" s="125">
        <f t="shared" si="2610"/>
        <v>0</v>
      </c>
      <c r="CD2520" s="125">
        <f>+CD2521+CD2527+CD2569+CD2611+CD2688</f>
        <v>8230537.0300000012</v>
      </c>
      <c r="CE2520" s="125">
        <f>+CE2521+CE2527+CE2569+CE2611+CE2688</f>
        <v>0</v>
      </c>
      <c r="CF2520" s="125">
        <f t="shared" si="2611"/>
        <v>8230537.0300000012</v>
      </c>
      <c r="CG2520" s="125">
        <f t="shared" si="2612"/>
        <v>8230537.0300000012</v>
      </c>
      <c r="CH2520" s="125"/>
      <c r="CI2520" s="125"/>
      <c r="CJ2520" s="125"/>
      <c r="CK2520" s="125"/>
      <c r="CL2520" s="125"/>
      <c r="CM2520" s="125"/>
      <c r="CN2520" s="125"/>
      <c r="CO2520" s="125"/>
    </row>
    <row r="2521" spans="1:93" ht="24">
      <c r="A2521" s="91"/>
      <c r="B2521" s="129">
        <v>2025</v>
      </c>
      <c r="C2521" s="129">
        <v>8308</v>
      </c>
      <c r="D2521" s="129">
        <v>4</v>
      </c>
      <c r="E2521" s="129">
        <v>10</v>
      </c>
      <c r="F2521" s="129">
        <v>26</v>
      </c>
      <c r="G2521" s="129"/>
      <c r="H2521" s="129">
        <v>1000</v>
      </c>
      <c r="I2521" s="129"/>
      <c r="J2521" s="129"/>
      <c r="K2521" s="130" t="s">
        <v>51</v>
      </c>
      <c r="L2521" s="131"/>
      <c r="M2521" s="132" t="s">
        <v>78</v>
      </c>
      <c r="N2521" s="133">
        <f>N2522</f>
        <v>0</v>
      </c>
      <c r="O2521" s="133">
        <f>O2522</f>
        <v>0</v>
      </c>
      <c r="P2521" s="133">
        <f t="shared" si="2568"/>
        <v>0</v>
      </c>
      <c r="Q2521" s="133">
        <f>Q2522</f>
        <v>12569589.220000001</v>
      </c>
      <c r="R2521" s="133">
        <f>R2522</f>
        <v>0</v>
      </c>
      <c r="S2521" s="133">
        <f t="shared" si="2569"/>
        <v>12569589.220000001</v>
      </c>
      <c r="T2521" s="133">
        <f t="shared" si="2570"/>
        <v>12569589.220000001</v>
      </c>
      <c r="U2521" s="134"/>
      <c r="V2521" s="135"/>
      <c r="W2521" s="136"/>
      <c r="X2521" s="137"/>
      <c r="Y2521" s="133">
        <f t="shared" ref="Y2521:AL2521" si="2617">Y2522</f>
        <v>0</v>
      </c>
      <c r="Z2521" s="133">
        <f t="shared" si="2617"/>
        <v>0</v>
      </c>
      <c r="AA2521" s="133">
        <f t="shared" si="2617"/>
        <v>0</v>
      </c>
      <c r="AB2521" s="133">
        <f t="shared" si="2617"/>
        <v>0</v>
      </c>
      <c r="AC2521" s="133">
        <f t="shared" si="2617"/>
        <v>0</v>
      </c>
      <c r="AD2521" s="133">
        <f t="shared" si="2617"/>
        <v>0</v>
      </c>
      <c r="AE2521" s="133">
        <f t="shared" si="2617"/>
        <v>0</v>
      </c>
      <c r="AF2521" s="133">
        <f t="shared" si="2617"/>
        <v>0</v>
      </c>
      <c r="AG2521" s="133">
        <f t="shared" si="2617"/>
        <v>0</v>
      </c>
      <c r="AH2521" s="133">
        <f t="shared" si="2617"/>
        <v>0</v>
      </c>
      <c r="AI2521" s="133">
        <f t="shared" si="2617"/>
        <v>0</v>
      </c>
      <c r="AJ2521" s="133">
        <f t="shared" si="2617"/>
        <v>0</v>
      </c>
      <c r="AK2521" s="133">
        <f t="shared" si="2617"/>
        <v>0</v>
      </c>
      <c r="AL2521" s="133">
        <f t="shared" si="2617"/>
        <v>0</v>
      </c>
      <c r="AM2521" s="133">
        <f t="shared" si="2571"/>
        <v>0</v>
      </c>
      <c r="AN2521" s="133">
        <f>AN2522</f>
        <v>12569589.220000001</v>
      </c>
      <c r="AO2521" s="133">
        <f>AO2522</f>
        <v>0</v>
      </c>
      <c r="AP2521" s="133">
        <f t="shared" si="2566"/>
        <v>12569589.220000001</v>
      </c>
      <c r="AQ2521" s="133">
        <f t="shared" si="2567"/>
        <v>12569589.220000001</v>
      </c>
      <c r="AR2521" s="133">
        <f>AR2522</f>
        <v>0</v>
      </c>
      <c r="AS2521" s="133">
        <f>AS2522</f>
        <v>0</v>
      </c>
      <c r="AT2521" s="133">
        <f t="shared" si="2595"/>
        <v>0</v>
      </c>
      <c r="AU2521" s="133">
        <f>AU2522</f>
        <v>5009271.5599999996</v>
      </c>
      <c r="AV2521" s="133">
        <f>AV2522</f>
        <v>0</v>
      </c>
      <c r="AW2521" s="133">
        <f t="shared" si="2596"/>
        <v>5009271.5599999996</v>
      </c>
      <c r="AX2521" s="133">
        <f t="shared" si="2597"/>
        <v>5009271.5599999996</v>
      </c>
      <c r="AY2521" s="133">
        <f>AY2522</f>
        <v>0</v>
      </c>
      <c r="AZ2521" s="133">
        <f>AZ2522</f>
        <v>0</v>
      </c>
      <c r="BA2521" s="133">
        <f t="shared" si="2598"/>
        <v>0</v>
      </c>
      <c r="BB2521" s="133">
        <f>BB2522</f>
        <v>148247.53</v>
      </c>
      <c r="BC2521" s="133">
        <f>BC2522</f>
        <v>0</v>
      </c>
      <c r="BD2521" s="133">
        <f t="shared" si="2599"/>
        <v>148247.53</v>
      </c>
      <c r="BE2521" s="133">
        <f t="shared" si="2600"/>
        <v>148247.53</v>
      </c>
      <c r="BF2521" s="133">
        <f>BF2522</f>
        <v>0</v>
      </c>
      <c r="BG2521" s="133">
        <f>BG2522</f>
        <v>0</v>
      </c>
      <c r="BH2521" s="133">
        <f t="shared" si="2601"/>
        <v>0</v>
      </c>
      <c r="BI2521" s="133">
        <f>BI2522</f>
        <v>0</v>
      </c>
      <c r="BJ2521" s="133">
        <f>BJ2522</f>
        <v>0</v>
      </c>
      <c r="BK2521" s="133">
        <f t="shared" si="2602"/>
        <v>0</v>
      </c>
      <c r="BL2521" s="133">
        <f t="shared" si="2603"/>
        <v>0</v>
      </c>
      <c r="BM2521" s="133">
        <f>BM2522</f>
        <v>0</v>
      </c>
      <c r="BN2521" s="133">
        <f>BN2522</f>
        <v>0</v>
      </c>
      <c r="BO2521" s="133">
        <f t="shared" si="2604"/>
        <v>0</v>
      </c>
      <c r="BP2521" s="133">
        <f>BP2522</f>
        <v>0</v>
      </c>
      <c r="BQ2521" s="133">
        <f>BQ2522</f>
        <v>0</v>
      </c>
      <c r="BR2521" s="133">
        <f t="shared" si="2605"/>
        <v>0</v>
      </c>
      <c r="BS2521" s="133">
        <f t="shared" si="2606"/>
        <v>0</v>
      </c>
      <c r="BT2521" s="133">
        <f>BT2522</f>
        <v>0</v>
      </c>
      <c r="BU2521" s="133">
        <f>BU2522</f>
        <v>0</v>
      </c>
      <c r="BV2521" s="133">
        <f t="shared" si="2607"/>
        <v>0</v>
      </c>
      <c r="BW2521" s="133">
        <f>BW2522</f>
        <v>0</v>
      </c>
      <c r="BX2521" s="133">
        <f>BX2522</f>
        <v>0</v>
      </c>
      <c r="BY2521" s="133">
        <f t="shared" si="2608"/>
        <v>0</v>
      </c>
      <c r="BZ2521" s="133">
        <f t="shared" si="2609"/>
        <v>0</v>
      </c>
      <c r="CA2521" s="133">
        <f>CA2522</f>
        <v>0</v>
      </c>
      <c r="CB2521" s="133">
        <f>CB2522</f>
        <v>0</v>
      </c>
      <c r="CC2521" s="133">
        <f t="shared" si="2610"/>
        <v>0</v>
      </c>
      <c r="CD2521" s="133">
        <f>CD2522</f>
        <v>7412070.1300000008</v>
      </c>
      <c r="CE2521" s="133">
        <f>CE2522</f>
        <v>0</v>
      </c>
      <c r="CF2521" s="133">
        <f t="shared" si="2611"/>
        <v>7412070.1300000008</v>
      </c>
      <c r="CG2521" s="133">
        <f t="shared" si="2612"/>
        <v>7412070.1300000008</v>
      </c>
      <c r="CH2521" s="133"/>
      <c r="CI2521" s="133"/>
      <c r="CJ2521" s="133"/>
      <c r="CK2521" s="133"/>
      <c r="CL2521" s="133"/>
      <c r="CM2521" s="133"/>
      <c r="CN2521" s="133"/>
      <c r="CO2521" s="133"/>
    </row>
    <row r="2522" spans="1:93" ht="24">
      <c r="A2522" s="91"/>
      <c r="B2522" s="138">
        <v>2025</v>
      </c>
      <c r="C2522" s="138">
        <v>8308</v>
      </c>
      <c r="D2522" s="138">
        <v>4</v>
      </c>
      <c r="E2522" s="138">
        <v>10</v>
      </c>
      <c r="F2522" s="138">
        <v>26</v>
      </c>
      <c r="G2522" s="138"/>
      <c r="H2522" s="138">
        <v>1000</v>
      </c>
      <c r="I2522" s="138">
        <v>1200</v>
      </c>
      <c r="J2522" s="138"/>
      <c r="K2522" s="139" t="s">
        <v>51</v>
      </c>
      <c r="L2522" s="140"/>
      <c r="M2522" s="141" t="s">
        <v>79</v>
      </c>
      <c r="N2522" s="142">
        <f>N2523+N2525</f>
        <v>0</v>
      </c>
      <c r="O2522" s="142">
        <f>O2523+O2525</f>
        <v>0</v>
      </c>
      <c r="P2522" s="142">
        <f t="shared" si="2568"/>
        <v>0</v>
      </c>
      <c r="Q2522" s="142">
        <f>Q2523+Q2525</f>
        <v>12569589.220000001</v>
      </c>
      <c r="R2522" s="142">
        <f>R2523+R2525</f>
        <v>0</v>
      </c>
      <c r="S2522" s="142">
        <f t="shared" si="2569"/>
        <v>12569589.220000001</v>
      </c>
      <c r="T2522" s="142">
        <f t="shared" si="2570"/>
        <v>12569589.220000001</v>
      </c>
      <c r="U2522" s="143"/>
      <c r="V2522" s="144"/>
      <c r="W2522" s="145"/>
      <c r="X2522" s="146"/>
      <c r="Y2522" s="142">
        <f t="shared" ref="Y2522:AL2522" si="2618">Y2523+Y2525</f>
        <v>0</v>
      </c>
      <c r="Z2522" s="142">
        <f t="shared" si="2618"/>
        <v>0</v>
      </c>
      <c r="AA2522" s="142">
        <f t="shared" si="2618"/>
        <v>0</v>
      </c>
      <c r="AB2522" s="142">
        <f t="shared" si="2618"/>
        <v>0</v>
      </c>
      <c r="AC2522" s="142">
        <f t="shared" si="2618"/>
        <v>0</v>
      </c>
      <c r="AD2522" s="142">
        <f t="shared" si="2618"/>
        <v>0</v>
      </c>
      <c r="AE2522" s="142">
        <f t="shared" si="2618"/>
        <v>0</v>
      </c>
      <c r="AF2522" s="142">
        <f t="shared" si="2618"/>
        <v>0</v>
      </c>
      <c r="AG2522" s="142">
        <f t="shared" si="2618"/>
        <v>0</v>
      </c>
      <c r="AH2522" s="142">
        <f t="shared" si="2618"/>
        <v>0</v>
      </c>
      <c r="AI2522" s="142">
        <f t="shared" si="2618"/>
        <v>0</v>
      </c>
      <c r="AJ2522" s="142">
        <f t="shared" si="2618"/>
        <v>0</v>
      </c>
      <c r="AK2522" s="142">
        <f t="shared" si="2618"/>
        <v>0</v>
      </c>
      <c r="AL2522" s="142">
        <f t="shared" si="2618"/>
        <v>0</v>
      </c>
      <c r="AM2522" s="142">
        <f t="shared" si="2571"/>
        <v>0</v>
      </c>
      <c r="AN2522" s="142">
        <f>AN2523+AN2525</f>
        <v>12569589.220000001</v>
      </c>
      <c r="AO2522" s="142">
        <f>AO2523+AO2525</f>
        <v>0</v>
      </c>
      <c r="AP2522" s="142">
        <f t="shared" si="2566"/>
        <v>12569589.220000001</v>
      </c>
      <c r="AQ2522" s="142">
        <f t="shared" si="2567"/>
        <v>12569589.220000001</v>
      </c>
      <c r="AR2522" s="142">
        <f>AR2523+AR2525</f>
        <v>0</v>
      </c>
      <c r="AS2522" s="142">
        <f>AS2523+AS2525</f>
        <v>0</v>
      </c>
      <c r="AT2522" s="142">
        <f t="shared" si="2595"/>
        <v>0</v>
      </c>
      <c r="AU2522" s="142">
        <f>AU2523+AU2525</f>
        <v>5009271.5599999996</v>
      </c>
      <c r="AV2522" s="142">
        <f>AV2523+AV2525</f>
        <v>0</v>
      </c>
      <c r="AW2522" s="142">
        <f t="shared" si="2596"/>
        <v>5009271.5599999996</v>
      </c>
      <c r="AX2522" s="142">
        <f t="shared" si="2597"/>
        <v>5009271.5599999996</v>
      </c>
      <c r="AY2522" s="142">
        <f>AY2523+AY2525</f>
        <v>0</v>
      </c>
      <c r="AZ2522" s="142">
        <f>AZ2523+AZ2525</f>
        <v>0</v>
      </c>
      <c r="BA2522" s="142">
        <f t="shared" si="2598"/>
        <v>0</v>
      </c>
      <c r="BB2522" s="142">
        <f>BB2523+BB2525</f>
        <v>148247.53</v>
      </c>
      <c r="BC2522" s="142">
        <f>BC2523+BC2525</f>
        <v>0</v>
      </c>
      <c r="BD2522" s="142">
        <f t="shared" si="2599"/>
        <v>148247.53</v>
      </c>
      <c r="BE2522" s="142">
        <f t="shared" si="2600"/>
        <v>148247.53</v>
      </c>
      <c r="BF2522" s="142">
        <f>BF2523+BF2525</f>
        <v>0</v>
      </c>
      <c r="BG2522" s="142">
        <f>BG2523+BG2525</f>
        <v>0</v>
      </c>
      <c r="BH2522" s="142">
        <f t="shared" si="2601"/>
        <v>0</v>
      </c>
      <c r="BI2522" s="142">
        <f>BI2523+BI2525</f>
        <v>0</v>
      </c>
      <c r="BJ2522" s="142">
        <f>BJ2523+BJ2525</f>
        <v>0</v>
      </c>
      <c r="BK2522" s="142">
        <f t="shared" si="2602"/>
        <v>0</v>
      </c>
      <c r="BL2522" s="142">
        <f t="shared" si="2603"/>
        <v>0</v>
      </c>
      <c r="BM2522" s="142">
        <f>BM2523+BM2525</f>
        <v>0</v>
      </c>
      <c r="BN2522" s="142">
        <f>BN2523+BN2525</f>
        <v>0</v>
      </c>
      <c r="BO2522" s="142">
        <f t="shared" si="2604"/>
        <v>0</v>
      </c>
      <c r="BP2522" s="142">
        <f>BP2523+BP2525</f>
        <v>0</v>
      </c>
      <c r="BQ2522" s="142">
        <f>BQ2523+BQ2525</f>
        <v>0</v>
      </c>
      <c r="BR2522" s="142">
        <f t="shared" si="2605"/>
        <v>0</v>
      </c>
      <c r="BS2522" s="142">
        <f t="shared" si="2606"/>
        <v>0</v>
      </c>
      <c r="BT2522" s="142">
        <f>BT2523+BT2525</f>
        <v>0</v>
      </c>
      <c r="BU2522" s="142">
        <f>BU2523+BU2525</f>
        <v>0</v>
      </c>
      <c r="BV2522" s="142">
        <f t="shared" si="2607"/>
        <v>0</v>
      </c>
      <c r="BW2522" s="142">
        <f>BW2523+BW2525</f>
        <v>0</v>
      </c>
      <c r="BX2522" s="142">
        <f>BX2523+BX2525</f>
        <v>0</v>
      </c>
      <c r="BY2522" s="142">
        <f t="shared" si="2608"/>
        <v>0</v>
      </c>
      <c r="BZ2522" s="142">
        <f t="shared" si="2609"/>
        <v>0</v>
      </c>
      <c r="CA2522" s="142">
        <f>CA2523+CA2525</f>
        <v>0</v>
      </c>
      <c r="CB2522" s="142">
        <f>CB2523+CB2525</f>
        <v>0</v>
      </c>
      <c r="CC2522" s="142">
        <f t="shared" si="2610"/>
        <v>0</v>
      </c>
      <c r="CD2522" s="142">
        <f>CD2523+CD2525</f>
        <v>7412070.1300000008</v>
      </c>
      <c r="CE2522" s="142">
        <f>CE2523+CE2525</f>
        <v>0</v>
      </c>
      <c r="CF2522" s="142">
        <f t="shared" si="2611"/>
        <v>7412070.1300000008</v>
      </c>
      <c r="CG2522" s="142">
        <f t="shared" si="2612"/>
        <v>7412070.1300000008</v>
      </c>
      <c r="CH2522" s="142"/>
      <c r="CI2522" s="142"/>
      <c r="CJ2522" s="142"/>
      <c r="CK2522" s="142"/>
      <c r="CL2522" s="142"/>
      <c r="CM2522" s="142"/>
      <c r="CN2522" s="142"/>
      <c r="CO2522" s="142"/>
    </row>
    <row r="2523" spans="1:93" ht="24">
      <c r="A2523" s="91"/>
      <c r="B2523" s="147">
        <v>2025</v>
      </c>
      <c r="C2523" s="147">
        <v>8308</v>
      </c>
      <c r="D2523" s="147">
        <v>4</v>
      </c>
      <c r="E2523" s="147">
        <v>10</v>
      </c>
      <c r="F2523" s="147">
        <v>26</v>
      </c>
      <c r="G2523" s="147"/>
      <c r="H2523" s="147">
        <v>1000</v>
      </c>
      <c r="I2523" s="147">
        <v>1200</v>
      </c>
      <c r="J2523" s="147">
        <v>121</v>
      </c>
      <c r="K2523" s="148" t="s">
        <v>51</v>
      </c>
      <c r="L2523" s="149"/>
      <c r="M2523" s="150" t="s">
        <v>80</v>
      </c>
      <c r="N2523" s="151">
        <f>SUM(N2524)</f>
        <v>0</v>
      </c>
      <c r="O2523" s="151">
        <f>SUM(O2524)</f>
        <v>0</v>
      </c>
      <c r="P2523" s="151">
        <f t="shared" si="2568"/>
        <v>0</v>
      </c>
      <c r="Q2523" s="151">
        <f>SUM(Q2524)</f>
        <v>12569589.220000001</v>
      </c>
      <c r="R2523" s="151">
        <f>SUM(R2524)</f>
        <v>0</v>
      </c>
      <c r="S2523" s="151">
        <f t="shared" si="2569"/>
        <v>12569589.220000001</v>
      </c>
      <c r="T2523" s="151">
        <f t="shared" si="2570"/>
        <v>12569589.220000001</v>
      </c>
      <c r="U2523" s="152"/>
      <c r="V2523" s="153"/>
      <c r="W2523" s="154"/>
      <c r="X2523" s="155"/>
      <c r="Y2523" s="151">
        <f t="shared" ref="Y2523:AL2523" si="2619">SUM(Y2524)</f>
        <v>0</v>
      </c>
      <c r="Z2523" s="151">
        <f t="shared" si="2619"/>
        <v>0</v>
      </c>
      <c r="AA2523" s="151">
        <f t="shared" si="2619"/>
        <v>0</v>
      </c>
      <c r="AB2523" s="151">
        <f t="shared" si="2619"/>
        <v>0</v>
      </c>
      <c r="AC2523" s="151">
        <f t="shared" si="2619"/>
        <v>0</v>
      </c>
      <c r="AD2523" s="151">
        <f t="shared" si="2619"/>
        <v>0</v>
      </c>
      <c r="AE2523" s="151">
        <f t="shared" si="2619"/>
        <v>0</v>
      </c>
      <c r="AF2523" s="151">
        <f t="shared" si="2619"/>
        <v>0</v>
      </c>
      <c r="AG2523" s="151">
        <f t="shared" si="2619"/>
        <v>0</v>
      </c>
      <c r="AH2523" s="151">
        <f t="shared" si="2619"/>
        <v>0</v>
      </c>
      <c r="AI2523" s="151">
        <f t="shared" si="2619"/>
        <v>0</v>
      </c>
      <c r="AJ2523" s="151">
        <f t="shared" si="2619"/>
        <v>0</v>
      </c>
      <c r="AK2523" s="151">
        <f t="shared" si="2619"/>
        <v>0</v>
      </c>
      <c r="AL2523" s="151">
        <f t="shared" si="2619"/>
        <v>0</v>
      </c>
      <c r="AM2523" s="151">
        <f t="shared" si="2571"/>
        <v>0</v>
      </c>
      <c r="AN2523" s="151">
        <f>SUM(AN2524)</f>
        <v>12569589.220000001</v>
      </c>
      <c r="AO2523" s="151">
        <f>SUM(AO2524)</f>
        <v>0</v>
      </c>
      <c r="AP2523" s="151">
        <f t="shared" si="2566"/>
        <v>12569589.220000001</v>
      </c>
      <c r="AQ2523" s="151">
        <f t="shared" si="2567"/>
        <v>12569589.220000001</v>
      </c>
      <c r="AR2523" s="151">
        <f>SUM(AR2524)</f>
        <v>0</v>
      </c>
      <c r="AS2523" s="151">
        <f>SUM(AS2524)</f>
        <v>0</v>
      </c>
      <c r="AT2523" s="151">
        <f t="shared" si="2595"/>
        <v>0</v>
      </c>
      <c r="AU2523" s="151">
        <f>SUM(AU2524)</f>
        <v>5009271.5599999996</v>
      </c>
      <c r="AV2523" s="151">
        <f>SUM(AV2524)</f>
        <v>0</v>
      </c>
      <c r="AW2523" s="151">
        <f t="shared" si="2596"/>
        <v>5009271.5599999996</v>
      </c>
      <c r="AX2523" s="151">
        <f t="shared" si="2597"/>
        <v>5009271.5599999996</v>
      </c>
      <c r="AY2523" s="151">
        <f>SUM(AY2524)</f>
        <v>0</v>
      </c>
      <c r="AZ2523" s="151">
        <f>SUM(AZ2524)</f>
        <v>0</v>
      </c>
      <c r="BA2523" s="151">
        <f t="shared" si="2598"/>
        <v>0</v>
      </c>
      <c r="BB2523" s="151">
        <f>SUM(BB2524)</f>
        <v>148247.53</v>
      </c>
      <c r="BC2523" s="151">
        <f>SUM(BC2524)</f>
        <v>0</v>
      </c>
      <c r="BD2523" s="151">
        <f t="shared" si="2599"/>
        <v>148247.53</v>
      </c>
      <c r="BE2523" s="151">
        <f t="shared" si="2600"/>
        <v>148247.53</v>
      </c>
      <c r="BF2523" s="151">
        <f>SUM(BF2524)</f>
        <v>0</v>
      </c>
      <c r="BG2523" s="151">
        <f>SUM(BG2524)</f>
        <v>0</v>
      </c>
      <c r="BH2523" s="151">
        <f t="shared" si="2601"/>
        <v>0</v>
      </c>
      <c r="BI2523" s="151">
        <f>SUM(BI2524)</f>
        <v>0</v>
      </c>
      <c r="BJ2523" s="151">
        <f>SUM(BJ2524)</f>
        <v>0</v>
      </c>
      <c r="BK2523" s="151">
        <f t="shared" si="2602"/>
        <v>0</v>
      </c>
      <c r="BL2523" s="151">
        <f t="shared" si="2603"/>
        <v>0</v>
      </c>
      <c r="BM2523" s="151">
        <f>SUM(BM2524)</f>
        <v>0</v>
      </c>
      <c r="BN2523" s="151">
        <f>SUM(BN2524)</f>
        <v>0</v>
      </c>
      <c r="BO2523" s="151">
        <f t="shared" si="2604"/>
        <v>0</v>
      </c>
      <c r="BP2523" s="151">
        <f>SUM(BP2524)</f>
        <v>0</v>
      </c>
      <c r="BQ2523" s="151">
        <f>SUM(BQ2524)</f>
        <v>0</v>
      </c>
      <c r="BR2523" s="151">
        <f t="shared" si="2605"/>
        <v>0</v>
      </c>
      <c r="BS2523" s="151">
        <f t="shared" si="2606"/>
        <v>0</v>
      </c>
      <c r="BT2523" s="151">
        <f>SUM(BT2524)</f>
        <v>0</v>
      </c>
      <c r="BU2523" s="151">
        <f>SUM(BU2524)</f>
        <v>0</v>
      </c>
      <c r="BV2523" s="151">
        <f t="shared" si="2607"/>
        <v>0</v>
      </c>
      <c r="BW2523" s="151">
        <f>SUM(BW2524)</f>
        <v>0</v>
      </c>
      <c r="BX2523" s="151">
        <f>SUM(BX2524)</f>
        <v>0</v>
      </c>
      <c r="BY2523" s="151">
        <f t="shared" si="2608"/>
        <v>0</v>
      </c>
      <c r="BZ2523" s="151">
        <f t="shared" si="2609"/>
        <v>0</v>
      </c>
      <c r="CA2523" s="151">
        <f>SUM(CA2524)</f>
        <v>0</v>
      </c>
      <c r="CB2523" s="151">
        <f>SUM(CB2524)</f>
        <v>0</v>
      </c>
      <c r="CC2523" s="151">
        <f t="shared" si="2610"/>
        <v>0</v>
      </c>
      <c r="CD2523" s="151">
        <f>SUM(CD2524)</f>
        <v>7412070.1300000008</v>
      </c>
      <c r="CE2523" s="151">
        <f>SUM(CE2524)</f>
        <v>0</v>
      </c>
      <c r="CF2523" s="151">
        <f t="shared" si="2611"/>
        <v>7412070.1300000008</v>
      </c>
      <c r="CG2523" s="151">
        <f t="shared" si="2612"/>
        <v>7412070.1300000008</v>
      </c>
      <c r="CH2523" s="151"/>
      <c r="CI2523" s="151"/>
      <c r="CJ2523" s="151"/>
      <c r="CK2523" s="151"/>
      <c r="CL2523" s="151"/>
      <c r="CM2523" s="151"/>
      <c r="CN2523" s="151"/>
      <c r="CO2523" s="151"/>
    </row>
    <row r="2524" spans="1:93" ht="24">
      <c r="A2524" s="91"/>
      <c r="B2524" s="156">
        <v>2025</v>
      </c>
      <c r="C2524" s="156">
        <v>8308</v>
      </c>
      <c r="D2524" s="156">
        <v>4</v>
      </c>
      <c r="E2524" s="156">
        <v>10</v>
      </c>
      <c r="F2524" s="156">
        <v>26</v>
      </c>
      <c r="G2524" s="156"/>
      <c r="H2524" s="156">
        <v>1000</v>
      </c>
      <c r="I2524" s="156">
        <v>1200</v>
      </c>
      <c r="J2524" s="156">
        <v>121</v>
      </c>
      <c r="K2524" s="157">
        <v>771</v>
      </c>
      <c r="L2524" s="158">
        <v>1</v>
      </c>
      <c r="M2524" s="159" t="s">
        <v>81</v>
      </c>
      <c r="N2524" s="160">
        <v>0</v>
      </c>
      <c r="O2524" s="160">
        <v>0</v>
      </c>
      <c r="P2524" s="161">
        <f t="shared" si="2568"/>
        <v>0</v>
      </c>
      <c r="Q2524" s="160">
        <v>12569589.220000001</v>
      </c>
      <c r="R2524" s="160">
        <v>0</v>
      </c>
      <c r="S2524" s="161">
        <f t="shared" si="2569"/>
        <v>12569589.220000001</v>
      </c>
      <c r="T2524" s="161">
        <f t="shared" si="2570"/>
        <v>12569589.220000001</v>
      </c>
      <c r="U2524" s="162" t="s">
        <v>82</v>
      </c>
      <c r="V2524" s="163">
        <v>67</v>
      </c>
      <c r="W2524" s="164"/>
      <c r="X2524" s="165" t="s">
        <v>58</v>
      </c>
      <c r="Y2524" s="166">
        <v>0</v>
      </c>
      <c r="Z2524" s="166">
        <v>0</v>
      </c>
      <c r="AA2524" s="166">
        <v>0</v>
      </c>
      <c r="AB2524" s="166">
        <v>0</v>
      </c>
      <c r="AC2524" s="166">
        <v>0</v>
      </c>
      <c r="AD2524" s="166">
        <v>0</v>
      </c>
      <c r="AE2524" s="166">
        <v>0</v>
      </c>
      <c r="AF2524" s="166">
        <v>0</v>
      </c>
      <c r="AG2524" s="166">
        <v>0</v>
      </c>
      <c r="AH2524" s="166">
        <v>0</v>
      </c>
      <c r="AI2524" s="166">
        <v>0</v>
      </c>
      <c r="AJ2524" s="166">
        <v>0</v>
      </c>
      <c r="AK2524" s="160">
        <f>N2524+Y2524-AE2524</f>
        <v>0</v>
      </c>
      <c r="AL2524" s="160">
        <f>O2524+Z2524-AF2524</f>
        <v>0</v>
      </c>
      <c r="AM2524" s="161">
        <f t="shared" si="2571"/>
        <v>0</v>
      </c>
      <c r="AN2524" s="160">
        <f>Q2524+AA2524-AG2524</f>
        <v>12569589.220000001</v>
      </c>
      <c r="AO2524" s="160">
        <f>R2524+AB2524-AH2524</f>
        <v>0</v>
      </c>
      <c r="AP2524" s="161">
        <f t="shared" si="2566"/>
        <v>12569589.220000001</v>
      </c>
      <c r="AQ2524" s="161">
        <f t="shared" si="2567"/>
        <v>12569589.220000001</v>
      </c>
      <c r="AR2524" s="166">
        <v>0</v>
      </c>
      <c r="AS2524" s="166">
        <v>0</v>
      </c>
      <c r="AT2524" s="161">
        <f t="shared" si="2595"/>
        <v>0</v>
      </c>
      <c r="AU2524" s="166">
        <v>5009271.5599999996</v>
      </c>
      <c r="AV2524" s="166">
        <v>0</v>
      </c>
      <c r="AW2524" s="161">
        <f t="shared" si="2596"/>
        <v>5009271.5599999996</v>
      </c>
      <c r="AX2524" s="161">
        <f t="shared" si="2597"/>
        <v>5009271.5599999996</v>
      </c>
      <c r="AY2524" s="166">
        <v>0</v>
      </c>
      <c r="AZ2524" s="166">
        <v>0</v>
      </c>
      <c r="BA2524" s="161">
        <f t="shared" si="2598"/>
        <v>0</v>
      </c>
      <c r="BB2524" s="166">
        <v>148247.53</v>
      </c>
      <c r="BC2524" s="166">
        <v>0</v>
      </c>
      <c r="BD2524" s="161">
        <f t="shared" si="2599"/>
        <v>148247.53</v>
      </c>
      <c r="BE2524" s="161">
        <f t="shared" si="2600"/>
        <v>148247.53</v>
      </c>
      <c r="BF2524" s="166">
        <v>0</v>
      </c>
      <c r="BG2524" s="166">
        <v>0</v>
      </c>
      <c r="BH2524" s="161">
        <f t="shared" si="2601"/>
        <v>0</v>
      </c>
      <c r="BI2524" s="166">
        <v>0</v>
      </c>
      <c r="BJ2524" s="166">
        <v>0</v>
      </c>
      <c r="BK2524" s="161">
        <f t="shared" si="2602"/>
        <v>0</v>
      </c>
      <c r="BL2524" s="161">
        <f t="shared" si="2603"/>
        <v>0</v>
      </c>
      <c r="BM2524" s="166">
        <v>0</v>
      </c>
      <c r="BN2524" s="166">
        <v>0</v>
      </c>
      <c r="BO2524" s="161">
        <f t="shared" si="2604"/>
        <v>0</v>
      </c>
      <c r="BP2524" s="166">
        <v>0</v>
      </c>
      <c r="BQ2524" s="166">
        <v>0</v>
      </c>
      <c r="BR2524" s="161">
        <f t="shared" si="2605"/>
        <v>0</v>
      </c>
      <c r="BS2524" s="161">
        <f t="shared" si="2606"/>
        <v>0</v>
      </c>
      <c r="BT2524" s="166">
        <v>0</v>
      </c>
      <c r="BU2524" s="166">
        <v>0</v>
      </c>
      <c r="BV2524" s="161">
        <f t="shared" si="2607"/>
        <v>0</v>
      </c>
      <c r="BW2524" s="166">
        <v>0</v>
      </c>
      <c r="BX2524" s="166">
        <v>0</v>
      </c>
      <c r="BY2524" s="161">
        <f t="shared" si="2608"/>
        <v>0</v>
      </c>
      <c r="BZ2524" s="161">
        <f t="shared" si="2609"/>
        <v>0</v>
      </c>
      <c r="CA2524" s="160">
        <f>AK2524-AR2524-AY2524-BF2524-BM2524-BT2524</f>
        <v>0</v>
      </c>
      <c r="CB2524" s="160">
        <f>AL2524-AS2524-AZ2524-BG2524-BN2524-BU2524</f>
        <v>0</v>
      </c>
      <c r="CC2524" s="161">
        <f t="shared" si="2610"/>
        <v>0</v>
      </c>
      <c r="CD2524" s="160">
        <f>AN2524-AU2524-BB2524-BI2524-BP2524-BW2524</f>
        <v>7412070.1300000008</v>
      </c>
      <c r="CE2524" s="160">
        <f>AO2524-AV2524-BC2524-BJ2524-BQ2524-BX2524</f>
        <v>0</v>
      </c>
      <c r="CF2524" s="161">
        <f t="shared" si="2611"/>
        <v>7412070.1300000008</v>
      </c>
      <c r="CG2524" s="161">
        <f t="shared" si="2612"/>
        <v>7412070.1300000008</v>
      </c>
      <c r="CH2524" s="160">
        <f>V2524+AC2524-AI2524</f>
        <v>67</v>
      </c>
      <c r="CI2524" s="160">
        <f>W2524+AD2524-AJ2524</f>
        <v>0</v>
      </c>
      <c r="CJ2524" s="166">
        <v>0</v>
      </c>
      <c r="CK2524" s="166">
        <v>0</v>
      </c>
      <c r="CL2524" s="166">
        <v>0</v>
      </c>
      <c r="CM2524" s="166">
        <v>0</v>
      </c>
      <c r="CN2524" s="160">
        <f>CH2524-CJ2524-CL2524</f>
        <v>67</v>
      </c>
      <c r="CO2524" s="160">
        <f>CI2524-CK2524-CM2524</f>
        <v>0</v>
      </c>
    </row>
    <row r="2525" spans="1:93" ht="24" hidden="1">
      <c r="A2525" s="91"/>
      <c r="B2525" s="147">
        <v>2025</v>
      </c>
      <c r="C2525" s="147">
        <v>8308</v>
      </c>
      <c r="D2525" s="147">
        <v>4</v>
      </c>
      <c r="E2525" s="147">
        <v>10</v>
      </c>
      <c r="F2525" s="147">
        <v>26</v>
      </c>
      <c r="G2525" s="147"/>
      <c r="H2525" s="147">
        <v>1000</v>
      </c>
      <c r="I2525" s="147">
        <v>1200</v>
      </c>
      <c r="J2525" s="147">
        <v>122</v>
      </c>
      <c r="K2525" s="148" t="s">
        <v>51</v>
      </c>
      <c r="L2525" s="149"/>
      <c r="M2525" s="150" t="s">
        <v>83</v>
      </c>
      <c r="N2525" s="151">
        <f>SUM(N2526)</f>
        <v>0</v>
      </c>
      <c r="O2525" s="151">
        <f>SUM(O2526)</f>
        <v>0</v>
      </c>
      <c r="P2525" s="151">
        <f t="shared" si="2568"/>
        <v>0</v>
      </c>
      <c r="Q2525" s="151">
        <f>SUM(Q2526)</f>
        <v>0</v>
      </c>
      <c r="R2525" s="151">
        <f>SUM(R2526)</f>
        <v>0</v>
      </c>
      <c r="S2525" s="151">
        <f t="shared" si="2569"/>
        <v>0</v>
      </c>
      <c r="T2525" s="151">
        <f t="shared" si="2570"/>
        <v>0</v>
      </c>
      <c r="U2525" s="152"/>
      <c r="V2525" s="153"/>
      <c r="W2525" s="154"/>
      <c r="X2525" s="155"/>
      <c r="Y2525" s="151">
        <f t="shared" ref="Y2525:AL2525" si="2620">SUM(Y2526)</f>
        <v>0</v>
      </c>
      <c r="Z2525" s="151">
        <f t="shared" si="2620"/>
        <v>0</v>
      </c>
      <c r="AA2525" s="151">
        <f t="shared" si="2620"/>
        <v>0</v>
      </c>
      <c r="AB2525" s="151">
        <f t="shared" si="2620"/>
        <v>0</v>
      </c>
      <c r="AC2525" s="151">
        <f t="shared" si="2620"/>
        <v>0</v>
      </c>
      <c r="AD2525" s="151">
        <f t="shared" si="2620"/>
        <v>0</v>
      </c>
      <c r="AE2525" s="151">
        <f t="shared" si="2620"/>
        <v>0</v>
      </c>
      <c r="AF2525" s="151">
        <f t="shared" si="2620"/>
        <v>0</v>
      </c>
      <c r="AG2525" s="151">
        <f t="shared" si="2620"/>
        <v>0</v>
      </c>
      <c r="AH2525" s="151">
        <f t="shared" si="2620"/>
        <v>0</v>
      </c>
      <c r="AI2525" s="151">
        <f t="shared" si="2620"/>
        <v>0</v>
      </c>
      <c r="AJ2525" s="151">
        <f t="shared" si="2620"/>
        <v>0</v>
      </c>
      <c r="AK2525" s="151">
        <f t="shared" si="2620"/>
        <v>0</v>
      </c>
      <c r="AL2525" s="151">
        <f t="shared" si="2620"/>
        <v>0</v>
      </c>
      <c r="AM2525" s="151">
        <f t="shared" si="2571"/>
        <v>0</v>
      </c>
      <c r="AN2525" s="151">
        <f>SUM(AN2526)</f>
        <v>0</v>
      </c>
      <c r="AO2525" s="151">
        <f>SUM(AO2526)</f>
        <v>0</v>
      </c>
      <c r="AP2525" s="151">
        <f t="shared" si="2566"/>
        <v>0</v>
      </c>
      <c r="AQ2525" s="151">
        <f t="shared" si="2567"/>
        <v>0</v>
      </c>
      <c r="AR2525" s="151">
        <f>SUM(AR2526)</f>
        <v>0</v>
      </c>
      <c r="AS2525" s="151">
        <f>SUM(AS2526)</f>
        <v>0</v>
      </c>
      <c r="AT2525" s="151">
        <f t="shared" si="2595"/>
        <v>0</v>
      </c>
      <c r="AU2525" s="151">
        <f>SUM(AU2526)</f>
        <v>0</v>
      </c>
      <c r="AV2525" s="151">
        <f>SUM(AV2526)</f>
        <v>0</v>
      </c>
      <c r="AW2525" s="151">
        <f t="shared" si="2596"/>
        <v>0</v>
      </c>
      <c r="AX2525" s="151">
        <f t="shared" si="2597"/>
        <v>0</v>
      </c>
      <c r="AY2525" s="151">
        <f>SUM(AY2526)</f>
        <v>0</v>
      </c>
      <c r="AZ2525" s="151">
        <f>SUM(AZ2526)</f>
        <v>0</v>
      </c>
      <c r="BA2525" s="151">
        <f t="shared" si="2598"/>
        <v>0</v>
      </c>
      <c r="BB2525" s="151">
        <f>SUM(BB2526)</f>
        <v>0</v>
      </c>
      <c r="BC2525" s="151">
        <f>SUM(BC2526)</f>
        <v>0</v>
      </c>
      <c r="BD2525" s="151">
        <f t="shared" si="2599"/>
        <v>0</v>
      </c>
      <c r="BE2525" s="151">
        <f t="shared" si="2600"/>
        <v>0</v>
      </c>
      <c r="BF2525" s="151">
        <f>SUM(BF2526)</f>
        <v>0</v>
      </c>
      <c r="BG2525" s="151">
        <f>SUM(BG2526)</f>
        <v>0</v>
      </c>
      <c r="BH2525" s="151">
        <f t="shared" si="2601"/>
        <v>0</v>
      </c>
      <c r="BI2525" s="151">
        <f>SUM(BI2526)</f>
        <v>0</v>
      </c>
      <c r="BJ2525" s="151">
        <f>SUM(BJ2526)</f>
        <v>0</v>
      </c>
      <c r="BK2525" s="151">
        <f t="shared" si="2602"/>
        <v>0</v>
      </c>
      <c r="BL2525" s="151">
        <f t="shared" si="2603"/>
        <v>0</v>
      </c>
      <c r="BM2525" s="151">
        <f>SUM(BM2526)</f>
        <v>0</v>
      </c>
      <c r="BN2525" s="151">
        <f>SUM(BN2526)</f>
        <v>0</v>
      </c>
      <c r="BO2525" s="151">
        <f t="shared" si="2604"/>
        <v>0</v>
      </c>
      <c r="BP2525" s="151">
        <f>SUM(BP2526)</f>
        <v>0</v>
      </c>
      <c r="BQ2525" s="151">
        <f>SUM(BQ2526)</f>
        <v>0</v>
      </c>
      <c r="BR2525" s="151">
        <f t="shared" si="2605"/>
        <v>0</v>
      </c>
      <c r="BS2525" s="151">
        <f t="shared" si="2606"/>
        <v>0</v>
      </c>
      <c r="BT2525" s="151">
        <f>SUM(BT2526)</f>
        <v>0</v>
      </c>
      <c r="BU2525" s="151">
        <f>SUM(BU2526)</f>
        <v>0</v>
      </c>
      <c r="BV2525" s="151">
        <f t="shared" si="2607"/>
        <v>0</v>
      </c>
      <c r="BW2525" s="151">
        <f>SUM(BW2526)</f>
        <v>0</v>
      </c>
      <c r="BX2525" s="151">
        <f>SUM(BX2526)</f>
        <v>0</v>
      </c>
      <c r="BY2525" s="151">
        <f t="shared" si="2608"/>
        <v>0</v>
      </c>
      <c r="BZ2525" s="151">
        <f t="shared" si="2609"/>
        <v>0</v>
      </c>
      <c r="CA2525" s="151">
        <f>SUM(CA2526)</f>
        <v>0</v>
      </c>
      <c r="CB2525" s="151">
        <f>SUM(CB2526)</f>
        <v>0</v>
      </c>
      <c r="CC2525" s="151">
        <f t="shared" si="2610"/>
        <v>0</v>
      </c>
      <c r="CD2525" s="151">
        <f>SUM(CD2526)</f>
        <v>0</v>
      </c>
      <c r="CE2525" s="151">
        <f>SUM(CE2526)</f>
        <v>0</v>
      </c>
      <c r="CF2525" s="151">
        <f t="shared" si="2611"/>
        <v>0</v>
      </c>
      <c r="CG2525" s="151">
        <f t="shared" si="2612"/>
        <v>0</v>
      </c>
      <c r="CH2525" s="151"/>
      <c r="CI2525" s="151"/>
      <c r="CJ2525" s="151"/>
      <c r="CK2525" s="151"/>
      <c r="CL2525" s="151"/>
      <c r="CM2525" s="151"/>
      <c r="CN2525" s="151"/>
      <c r="CO2525" s="151"/>
    </row>
    <row r="2526" spans="1:93" ht="24" hidden="1">
      <c r="A2526" s="91"/>
      <c r="B2526" s="156">
        <v>2025</v>
      </c>
      <c r="C2526" s="156">
        <v>8308</v>
      </c>
      <c r="D2526" s="156">
        <v>4</v>
      </c>
      <c r="E2526" s="156">
        <v>10</v>
      </c>
      <c r="F2526" s="156">
        <v>26</v>
      </c>
      <c r="G2526" s="156"/>
      <c r="H2526" s="156">
        <v>1000</v>
      </c>
      <c r="I2526" s="156">
        <v>1200</v>
      </c>
      <c r="J2526" s="156">
        <v>122</v>
      </c>
      <c r="K2526" s="157">
        <v>1450</v>
      </c>
      <c r="L2526" s="158"/>
      <c r="M2526" s="159" t="s">
        <v>84</v>
      </c>
      <c r="N2526" s="160">
        <v>0</v>
      </c>
      <c r="O2526" s="160">
        <v>0</v>
      </c>
      <c r="P2526" s="161">
        <f t="shared" si="2568"/>
        <v>0</v>
      </c>
      <c r="Q2526" s="160">
        <v>0</v>
      </c>
      <c r="R2526" s="160">
        <v>0</v>
      </c>
      <c r="S2526" s="161">
        <f t="shared" si="2569"/>
        <v>0</v>
      </c>
      <c r="T2526" s="161">
        <f t="shared" si="2570"/>
        <v>0</v>
      </c>
      <c r="U2526" s="162" t="s">
        <v>82</v>
      </c>
      <c r="V2526" s="163"/>
      <c r="W2526" s="164"/>
      <c r="X2526" s="165" t="s">
        <v>58</v>
      </c>
      <c r="Y2526" s="166">
        <v>0</v>
      </c>
      <c r="Z2526" s="166">
        <v>0</v>
      </c>
      <c r="AA2526" s="166">
        <v>0</v>
      </c>
      <c r="AB2526" s="166">
        <v>0</v>
      </c>
      <c r="AC2526" s="166">
        <v>0</v>
      </c>
      <c r="AD2526" s="166">
        <v>0</v>
      </c>
      <c r="AE2526" s="166">
        <v>0</v>
      </c>
      <c r="AF2526" s="166">
        <v>0</v>
      </c>
      <c r="AG2526" s="166">
        <v>0</v>
      </c>
      <c r="AH2526" s="166">
        <v>0</v>
      </c>
      <c r="AI2526" s="166">
        <v>0</v>
      </c>
      <c r="AJ2526" s="166">
        <v>0</v>
      </c>
      <c r="AK2526" s="160">
        <f>N2526+Y2526-AE2526</f>
        <v>0</v>
      </c>
      <c r="AL2526" s="160">
        <f>O2526+Z2526-AF2526</f>
        <v>0</v>
      </c>
      <c r="AM2526" s="161">
        <f t="shared" si="2571"/>
        <v>0</v>
      </c>
      <c r="AN2526" s="160">
        <f>Q2526+AA2526-AG2526</f>
        <v>0</v>
      </c>
      <c r="AO2526" s="160">
        <f>R2526+AB2526-AH2526</f>
        <v>0</v>
      </c>
      <c r="AP2526" s="161">
        <f t="shared" si="2566"/>
        <v>0</v>
      </c>
      <c r="AQ2526" s="161">
        <f t="shared" si="2567"/>
        <v>0</v>
      </c>
      <c r="AR2526" s="166">
        <v>0</v>
      </c>
      <c r="AS2526" s="166">
        <v>0</v>
      </c>
      <c r="AT2526" s="161">
        <f t="shared" si="2595"/>
        <v>0</v>
      </c>
      <c r="AU2526" s="166">
        <v>0</v>
      </c>
      <c r="AV2526" s="166">
        <v>0</v>
      </c>
      <c r="AW2526" s="161">
        <f t="shared" si="2596"/>
        <v>0</v>
      </c>
      <c r="AX2526" s="161">
        <f t="shared" si="2597"/>
        <v>0</v>
      </c>
      <c r="AY2526" s="166">
        <v>0</v>
      </c>
      <c r="AZ2526" s="166">
        <v>0</v>
      </c>
      <c r="BA2526" s="161">
        <f t="shared" si="2598"/>
        <v>0</v>
      </c>
      <c r="BB2526" s="166">
        <v>0</v>
      </c>
      <c r="BC2526" s="166">
        <v>0</v>
      </c>
      <c r="BD2526" s="161">
        <f t="shared" si="2599"/>
        <v>0</v>
      </c>
      <c r="BE2526" s="161">
        <f t="shared" si="2600"/>
        <v>0</v>
      </c>
      <c r="BF2526" s="166">
        <v>0</v>
      </c>
      <c r="BG2526" s="166">
        <v>0</v>
      </c>
      <c r="BH2526" s="161">
        <f t="shared" si="2601"/>
        <v>0</v>
      </c>
      <c r="BI2526" s="166">
        <v>0</v>
      </c>
      <c r="BJ2526" s="166">
        <v>0</v>
      </c>
      <c r="BK2526" s="161">
        <f t="shared" si="2602"/>
        <v>0</v>
      </c>
      <c r="BL2526" s="161">
        <f t="shared" si="2603"/>
        <v>0</v>
      </c>
      <c r="BM2526" s="166">
        <v>0</v>
      </c>
      <c r="BN2526" s="166">
        <v>0</v>
      </c>
      <c r="BO2526" s="161">
        <f t="shared" si="2604"/>
        <v>0</v>
      </c>
      <c r="BP2526" s="166">
        <v>0</v>
      </c>
      <c r="BQ2526" s="166">
        <v>0</v>
      </c>
      <c r="BR2526" s="161">
        <f t="shared" si="2605"/>
        <v>0</v>
      </c>
      <c r="BS2526" s="161">
        <f t="shared" si="2606"/>
        <v>0</v>
      </c>
      <c r="BT2526" s="166">
        <v>0</v>
      </c>
      <c r="BU2526" s="166">
        <v>0</v>
      </c>
      <c r="BV2526" s="161">
        <f t="shared" si="2607"/>
        <v>0</v>
      </c>
      <c r="BW2526" s="166">
        <v>0</v>
      </c>
      <c r="BX2526" s="166">
        <v>0</v>
      </c>
      <c r="BY2526" s="161">
        <f t="shared" si="2608"/>
        <v>0</v>
      </c>
      <c r="BZ2526" s="161">
        <f t="shared" si="2609"/>
        <v>0</v>
      </c>
      <c r="CA2526" s="160">
        <f>AK2526-AR2526-AY2526-BF2526-BM2526-BT2526</f>
        <v>0</v>
      </c>
      <c r="CB2526" s="160">
        <f>AL2526-AS2526-AZ2526-BG2526-BN2526-BU2526</f>
        <v>0</v>
      </c>
      <c r="CC2526" s="161">
        <f t="shared" si="2610"/>
        <v>0</v>
      </c>
      <c r="CD2526" s="160">
        <f>AN2526-AU2526-BB2526-BI2526-BP2526-BW2526</f>
        <v>0</v>
      </c>
      <c r="CE2526" s="160">
        <f>AO2526-AV2526-BC2526-BJ2526-BQ2526-BX2526</f>
        <v>0</v>
      </c>
      <c r="CF2526" s="161">
        <f t="shared" si="2611"/>
        <v>0</v>
      </c>
      <c r="CG2526" s="161">
        <f t="shared" si="2612"/>
        <v>0</v>
      </c>
      <c r="CH2526" s="160">
        <f>V2526+AC2526-AI2526</f>
        <v>0</v>
      </c>
      <c r="CI2526" s="160">
        <f>W2526+AD2526-AJ2526</f>
        <v>0</v>
      </c>
      <c r="CJ2526" s="166">
        <v>0</v>
      </c>
      <c r="CK2526" s="166">
        <v>0</v>
      </c>
      <c r="CL2526" s="166">
        <v>0</v>
      </c>
      <c r="CM2526" s="166">
        <v>0</v>
      </c>
      <c r="CN2526" s="160">
        <f>CH2526-CJ2526-CL2526</f>
        <v>0</v>
      </c>
      <c r="CO2526" s="160">
        <f>CI2526-CK2526-CM2526</f>
        <v>0</v>
      </c>
    </row>
    <row r="2527" spans="1:93" ht="24" hidden="1">
      <c r="A2527" s="91"/>
      <c r="B2527" s="129">
        <v>2025</v>
      </c>
      <c r="C2527" s="129">
        <v>8308</v>
      </c>
      <c r="D2527" s="129">
        <v>4</v>
      </c>
      <c r="E2527" s="129">
        <v>10</v>
      </c>
      <c r="F2527" s="129">
        <v>26</v>
      </c>
      <c r="G2527" s="129"/>
      <c r="H2527" s="129">
        <v>2000</v>
      </c>
      <c r="I2527" s="129"/>
      <c r="J2527" s="129"/>
      <c r="K2527" s="130" t="s">
        <v>51</v>
      </c>
      <c r="L2527" s="131"/>
      <c r="M2527" s="132" t="s">
        <v>88</v>
      </c>
      <c r="N2527" s="133">
        <f>N2528+N2537+N2542+N2547+N2551+N2562</f>
        <v>0</v>
      </c>
      <c r="O2527" s="133">
        <f>O2528+O2537+O2542+O2547+O2551+O2562</f>
        <v>0</v>
      </c>
      <c r="P2527" s="133">
        <f t="shared" si="2568"/>
        <v>0</v>
      </c>
      <c r="Q2527" s="133">
        <f>Q2528+Q2537+Q2542+Q2547+Q2551+Q2562</f>
        <v>0</v>
      </c>
      <c r="R2527" s="133">
        <f>R2528+R2537+R2542+R2547+R2551+R2562</f>
        <v>0</v>
      </c>
      <c r="S2527" s="133">
        <f t="shared" si="2569"/>
        <v>0</v>
      </c>
      <c r="T2527" s="133">
        <f t="shared" si="2570"/>
        <v>0</v>
      </c>
      <c r="U2527" s="134"/>
      <c r="V2527" s="135"/>
      <c r="W2527" s="136"/>
      <c r="X2527" s="137"/>
      <c r="Y2527" s="133">
        <f t="shared" ref="Y2527:AL2527" si="2621">Y2528+Y2537+Y2542+Y2547+Y2551+Y2562</f>
        <v>0</v>
      </c>
      <c r="Z2527" s="133">
        <f t="shared" si="2621"/>
        <v>0</v>
      </c>
      <c r="AA2527" s="133">
        <f t="shared" si="2621"/>
        <v>0</v>
      </c>
      <c r="AB2527" s="133">
        <f t="shared" si="2621"/>
        <v>0</v>
      </c>
      <c r="AC2527" s="133">
        <f t="shared" si="2621"/>
        <v>0</v>
      </c>
      <c r="AD2527" s="133">
        <f t="shared" si="2621"/>
        <v>0</v>
      </c>
      <c r="AE2527" s="133">
        <f t="shared" si="2621"/>
        <v>0</v>
      </c>
      <c r="AF2527" s="133">
        <f t="shared" si="2621"/>
        <v>0</v>
      </c>
      <c r="AG2527" s="133">
        <f t="shared" si="2621"/>
        <v>0</v>
      </c>
      <c r="AH2527" s="133">
        <f t="shared" si="2621"/>
        <v>0</v>
      </c>
      <c r="AI2527" s="133">
        <f t="shared" si="2621"/>
        <v>0</v>
      </c>
      <c r="AJ2527" s="133">
        <f t="shared" si="2621"/>
        <v>0</v>
      </c>
      <c r="AK2527" s="133">
        <f t="shared" si="2621"/>
        <v>0</v>
      </c>
      <c r="AL2527" s="133">
        <f t="shared" si="2621"/>
        <v>0</v>
      </c>
      <c r="AM2527" s="133">
        <f t="shared" si="2571"/>
        <v>0</v>
      </c>
      <c r="AN2527" s="133">
        <f>AN2528+AN2537+AN2542+AN2547+AN2551+AN2562</f>
        <v>0</v>
      </c>
      <c r="AO2527" s="133">
        <f>AO2528+AO2537+AO2542+AO2547+AO2551+AO2562</f>
        <v>0</v>
      </c>
      <c r="AP2527" s="133">
        <f t="shared" si="2566"/>
        <v>0</v>
      </c>
      <c r="AQ2527" s="133">
        <f t="shared" si="2567"/>
        <v>0</v>
      </c>
      <c r="AR2527" s="133">
        <f>AR2528+AR2537+AR2542+AR2547+AR2551+AR2562</f>
        <v>0</v>
      </c>
      <c r="AS2527" s="133">
        <f>AS2528+AS2537+AS2542+AS2547+AS2551+AS2562</f>
        <v>0</v>
      </c>
      <c r="AT2527" s="133">
        <f t="shared" si="2595"/>
        <v>0</v>
      </c>
      <c r="AU2527" s="133">
        <f>AU2528+AU2537+AU2542+AU2547+AU2551+AU2562</f>
        <v>0</v>
      </c>
      <c r="AV2527" s="133">
        <f>AV2528+AV2537+AV2542+AV2547+AV2551+AV2562</f>
        <v>0</v>
      </c>
      <c r="AW2527" s="133">
        <f t="shared" si="2596"/>
        <v>0</v>
      </c>
      <c r="AX2527" s="133">
        <f t="shared" si="2597"/>
        <v>0</v>
      </c>
      <c r="AY2527" s="133">
        <f>AY2528+AY2537+AY2542+AY2547+AY2551+AY2562</f>
        <v>0</v>
      </c>
      <c r="AZ2527" s="133">
        <f>AZ2528+AZ2537+AZ2542+AZ2547+AZ2551+AZ2562</f>
        <v>0</v>
      </c>
      <c r="BA2527" s="133">
        <f t="shared" si="2598"/>
        <v>0</v>
      </c>
      <c r="BB2527" s="133">
        <f>BB2528+BB2537+BB2542+BB2547+BB2551+BB2562</f>
        <v>0</v>
      </c>
      <c r="BC2527" s="133">
        <f>BC2528+BC2537+BC2542+BC2547+BC2551+BC2562</f>
        <v>0</v>
      </c>
      <c r="BD2527" s="133">
        <f t="shared" si="2599"/>
        <v>0</v>
      </c>
      <c r="BE2527" s="133">
        <f t="shared" si="2600"/>
        <v>0</v>
      </c>
      <c r="BF2527" s="133">
        <f>BF2528+BF2537+BF2542+BF2547+BF2551+BF2562</f>
        <v>0</v>
      </c>
      <c r="BG2527" s="133">
        <f>BG2528+BG2537+BG2542+BG2547+BG2551+BG2562</f>
        <v>0</v>
      </c>
      <c r="BH2527" s="133">
        <f t="shared" si="2601"/>
        <v>0</v>
      </c>
      <c r="BI2527" s="133">
        <f>BI2528+BI2537+BI2542+BI2547+BI2551+BI2562</f>
        <v>0</v>
      </c>
      <c r="BJ2527" s="133">
        <f>BJ2528+BJ2537+BJ2542+BJ2547+BJ2551+BJ2562</f>
        <v>0</v>
      </c>
      <c r="BK2527" s="133">
        <f t="shared" si="2602"/>
        <v>0</v>
      </c>
      <c r="BL2527" s="133">
        <f t="shared" si="2603"/>
        <v>0</v>
      </c>
      <c r="BM2527" s="133">
        <f>BM2528+BM2537+BM2542+BM2547+BM2551+BM2562</f>
        <v>0</v>
      </c>
      <c r="BN2527" s="133">
        <f>BN2528+BN2537+BN2542+BN2547+BN2551+BN2562</f>
        <v>0</v>
      </c>
      <c r="BO2527" s="133">
        <f t="shared" si="2604"/>
        <v>0</v>
      </c>
      <c r="BP2527" s="133">
        <f>BP2528+BP2537+BP2542+BP2547+BP2551+BP2562</f>
        <v>0</v>
      </c>
      <c r="BQ2527" s="133">
        <f>BQ2528+BQ2537+BQ2542+BQ2547+BQ2551+BQ2562</f>
        <v>0</v>
      </c>
      <c r="BR2527" s="133">
        <f t="shared" si="2605"/>
        <v>0</v>
      </c>
      <c r="BS2527" s="133">
        <f t="shared" si="2606"/>
        <v>0</v>
      </c>
      <c r="BT2527" s="133">
        <f>BT2528+BT2537+BT2542+BT2547+BT2551+BT2562</f>
        <v>0</v>
      </c>
      <c r="BU2527" s="133">
        <f>BU2528+BU2537+BU2542+BU2547+BU2551+BU2562</f>
        <v>0</v>
      </c>
      <c r="BV2527" s="133">
        <f t="shared" si="2607"/>
        <v>0</v>
      </c>
      <c r="BW2527" s="133">
        <f>BW2528+BW2537+BW2542+BW2547+BW2551+BW2562</f>
        <v>0</v>
      </c>
      <c r="BX2527" s="133">
        <f>BX2528+BX2537+BX2542+BX2547+BX2551+BX2562</f>
        <v>0</v>
      </c>
      <c r="BY2527" s="133">
        <f t="shared" si="2608"/>
        <v>0</v>
      </c>
      <c r="BZ2527" s="133">
        <f t="shared" si="2609"/>
        <v>0</v>
      </c>
      <c r="CA2527" s="133">
        <f>CA2528+CA2537+CA2542+CA2547+CA2551+CA2562</f>
        <v>0</v>
      </c>
      <c r="CB2527" s="133">
        <f>CB2528+CB2537+CB2542+CB2547+CB2551+CB2562</f>
        <v>0</v>
      </c>
      <c r="CC2527" s="133">
        <f t="shared" si="2610"/>
        <v>0</v>
      </c>
      <c r="CD2527" s="133">
        <f>CD2528+CD2537+CD2542+CD2547+CD2551+CD2562</f>
        <v>0</v>
      </c>
      <c r="CE2527" s="133">
        <f>CE2528+CE2537+CE2542+CE2547+CE2551+CE2562</f>
        <v>0</v>
      </c>
      <c r="CF2527" s="133">
        <f t="shared" si="2611"/>
        <v>0</v>
      </c>
      <c r="CG2527" s="133">
        <f t="shared" si="2612"/>
        <v>0</v>
      </c>
      <c r="CH2527" s="133"/>
      <c r="CI2527" s="133"/>
      <c r="CJ2527" s="133"/>
      <c r="CK2527" s="133"/>
      <c r="CL2527" s="133"/>
      <c r="CM2527" s="133"/>
      <c r="CN2527" s="133"/>
      <c r="CO2527" s="133"/>
    </row>
    <row r="2528" spans="1:93" ht="48" hidden="1">
      <c r="A2528" s="91"/>
      <c r="B2528" s="138">
        <v>2025</v>
      </c>
      <c r="C2528" s="138">
        <v>8308</v>
      </c>
      <c r="D2528" s="138">
        <v>4</v>
      </c>
      <c r="E2528" s="138">
        <v>10</v>
      </c>
      <c r="F2528" s="138">
        <v>26</v>
      </c>
      <c r="G2528" s="138"/>
      <c r="H2528" s="138">
        <v>2000</v>
      </c>
      <c r="I2528" s="138">
        <v>2100</v>
      </c>
      <c r="J2528" s="138"/>
      <c r="K2528" s="139" t="s">
        <v>51</v>
      </c>
      <c r="L2528" s="140"/>
      <c r="M2528" s="141" t="s">
        <v>89</v>
      </c>
      <c r="N2528" s="142">
        <f>N2529+N2531+N2533+N2535</f>
        <v>0</v>
      </c>
      <c r="O2528" s="142">
        <f>O2529+O2531+O2533+O2535</f>
        <v>0</v>
      </c>
      <c r="P2528" s="142">
        <f t="shared" si="2568"/>
        <v>0</v>
      </c>
      <c r="Q2528" s="142">
        <f>Q2529+Q2531+Q2533+Q2535</f>
        <v>0</v>
      </c>
      <c r="R2528" s="142">
        <f>R2529+R2531+R2533+R2535</f>
        <v>0</v>
      </c>
      <c r="S2528" s="142">
        <f t="shared" si="2569"/>
        <v>0</v>
      </c>
      <c r="T2528" s="142">
        <f t="shared" si="2570"/>
        <v>0</v>
      </c>
      <c r="U2528" s="143"/>
      <c r="V2528" s="144"/>
      <c r="W2528" s="145"/>
      <c r="X2528" s="146"/>
      <c r="Y2528" s="142">
        <f t="shared" ref="Y2528:AL2528" si="2622">Y2529+Y2531+Y2533+Y2535</f>
        <v>0</v>
      </c>
      <c r="Z2528" s="142">
        <f t="shared" si="2622"/>
        <v>0</v>
      </c>
      <c r="AA2528" s="142">
        <f t="shared" si="2622"/>
        <v>0</v>
      </c>
      <c r="AB2528" s="142">
        <f t="shared" si="2622"/>
        <v>0</v>
      </c>
      <c r="AC2528" s="142">
        <f t="shared" si="2622"/>
        <v>0</v>
      </c>
      <c r="AD2528" s="142">
        <f t="shared" si="2622"/>
        <v>0</v>
      </c>
      <c r="AE2528" s="142">
        <f t="shared" si="2622"/>
        <v>0</v>
      </c>
      <c r="AF2528" s="142">
        <f t="shared" si="2622"/>
        <v>0</v>
      </c>
      <c r="AG2528" s="142">
        <f t="shared" si="2622"/>
        <v>0</v>
      </c>
      <c r="AH2528" s="142">
        <f t="shared" si="2622"/>
        <v>0</v>
      </c>
      <c r="AI2528" s="142">
        <f t="shared" si="2622"/>
        <v>0</v>
      </c>
      <c r="AJ2528" s="142">
        <f t="shared" si="2622"/>
        <v>0</v>
      </c>
      <c r="AK2528" s="142">
        <f t="shared" si="2622"/>
        <v>0</v>
      </c>
      <c r="AL2528" s="142">
        <f t="shared" si="2622"/>
        <v>0</v>
      </c>
      <c r="AM2528" s="142">
        <f t="shared" si="2571"/>
        <v>0</v>
      </c>
      <c r="AN2528" s="142">
        <f>AN2529+AN2531+AN2533+AN2535</f>
        <v>0</v>
      </c>
      <c r="AO2528" s="142">
        <f>AO2529+AO2531+AO2533+AO2535</f>
        <v>0</v>
      </c>
      <c r="AP2528" s="142">
        <f t="shared" si="2566"/>
        <v>0</v>
      </c>
      <c r="AQ2528" s="142">
        <f t="shared" si="2567"/>
        <v>0</v>
      </c>
      <c r="AR2528" s="142">
        <f>AR2529+AR2531+AR2533+AR2535</f>
        <v>0</v>
      </c>
      <c r="AS2528" s="142">
        <f>AS2529+AS2531+AS2533+AS2535</f>
        <v>0</v>
      </c>
      <c r="AT2528" s="142">
        <f t="shared" si="2595"/>
        <v>0</v>
      </c>
      <c r="AU2528" s="142">
        <f>AU2529+AU2531+AU2533+AU2535</f>
        <v>0</v>
      </c>
      <c r="AV2528" s="142">
        <f>AV2529+AV2531+AV2533+AV2535</f>
        <v>0</v>
      </c>
      <c r="AW2528" s="142">
        <f t="shared" si="2596"/>
        <v>0</v>
      </c>
      <c r="AX2528" s="142">
        <f t="shared" si="2597"/>
        <v>0</v>
      </c>
      <c r="AY2528" s="142">
        <f>AY2529+AY2531+AY2533+AY2535</f>
        <v>0</v>
      </c>
      <c r="AZ2528" s="142">
        <f>AZ2529+AZ2531+AZ2533+AZ2535</f>
        <v>0</v>
      </c>
      <c r="BA2528" s="142">
        <f t="shared" si="2598"/>
        <v>0</v>
      </c>
      <c r="BB2528" s="142">
        <f>BB2529+BB2531+BB2533+BB2535</f>
        <v>0</v>
      </c>
      <c r="BC2528" s="142">
        <f>BC2529+BC2531+BC2533+BC2535</f>
        <v>0</v>
      </c>
      <c r="BD2528" s="142">
        <f t="shared" si="2599"/>
        <v>0</v>
      </c>
      <c r="BE2528" s="142">
        <f t="shared" si="2600"/>
        <v>0</v>
      </c>
      <c r="BF2528" s="142">
        <f>BF2529+BF2531+BF2533+BF2535</f>
        <v>0</v>
      </c>
      <c r="BG2528" s="142">
        <f>BG2529+BG2531+BG2533+BG2535</f>
        <v>0</v>
      </c>
      <c r="BH2528" s="142">
        <f t="shared" si="2601"/>
        <v>0</v>
      </c>
      <c r="BI2528" s="142">
        <f>BI2529+BI2531+BI2533+BI2535</f>
        <v>0</v>
      </c>
      <c r="BJ2528" s="142">
        <f>BJ2529+BJ2531+BJ2533+BJ2535</f>
        <v>0</v>
      </c>
      <c r="BK2528" s="142">
        <f t="shared" si="2602"/>
        <v>0</v>
      </c>
      <c r="BL2528" s="142">
        <f t="shared" si="2603"/>
        <v>0</v>
      </c>
      <c r="BM2528" s="142">
        <f>BM2529+BM2531+BM2533+BM2535</f>
        <v>0</v>
      </c>
      <c r="BN2528" s="142">
        <f>BN2529+BN2531+BN2533+BN2535</f>
        <v>0</v>
      </c>
      <c r="BO2528" s="142">
        <f t="shared" si="2604"/>
        <v>0</v>
      </c>
      <c r="BP2528" s="142">
        <f>BP2529+BP2531+BP2533+BP2535</f>
        <v>0</v>
      </c>
      <c r="BQ2528" s="142">
        <f>BQ2529+BQ2531+BQ2533+BQ2535</f>
        <v>0</v>
      </c>
      <c r="BR2528" s="142">
        <f t="shared" si="2605"/>
        <v>0</v>
      </c>
      <c r="BS2528" s="142">
        <f t="shared" si="2606"/>
        <v>0</v>
      </c>
      <c r="BT2528" s="142">
        <f>BT2529+BT2531+BT2533+BT2535</f>
        <v>0</v>
      </c>
      <c r="BU2528" s="142">
        <f>BU2529+BU2531+BU2533+BU2535</f>
        <v>0</v>
      </c>
      <c r="BV2528" s="142">
        <f t="shared" si="2607"/>
        <v>0</v>
      </c>
      <c r="BW2528" s="142">
        <f>BW2529+BW2531+BW2533+BW2535</f>
        <v>0</v>
      </c>
      <c r="BX2528" s="142">
        <f>BX2529+BX2531+BX2533+BX2535</f>
        <v>0</v>
      </c>
      <c r="BY2528" s="142">
        <f t="shared" si="2608"/>
        <v>0</v>
      </c>
      <c r="BZ2528" s="142">
        <f t="shared" si="2609"/>
        <v>0</v>
      </c>
      <c r="CA2528" s="142">
        <f>CA2529+CA2531+CA2533+CA2535</f>
        <v>0</v>
      </c>
      <c r="CB2528" s="142">
        <f>CB2529+CB2531+CB2533+CB2535</f>
        <v>0</v>
      </c>
      <c r="CC2528" s="142">
        <f t="shared" si="2610"/>
        <v>0</v>
      </c>
      <c r="CD2528" s="142">
        <f>CD2529+CD2531+CD2533+CD2535</f>
        <v>0</v>
      </c>
      <c r="CE2528" s="142">
        <f>CE2529+CE2531+CE2533+CE2535</f>
        <v>0</v>
      </c>
      <c r="CF2528" s="142">
        <f t="shared" si="2611"/>
        <v>0</v>
      </c>
      <c r="CG2528" s="142">
        <f t="shared" si="2612"/>
        <v>0</v>
      </c>
      <c r="CH2528" s="142"/>
      <c r="CI2528" s="142"/>
      <c r="CJ2528" s="142"/>
      <c r="CK2528" s="142"/>
      <c r="CL2528" s="142"/>
      <c r="CM2528" s="142"/>
      <c r="CN2528" s="142"/>
      <c r="CO2528" s="142"/>
    </row>
    <row r="2529" spans="1:93" ht="24" hidden="1">
      <c r="A2529" s="91"/>
      <c r="B2529" s="147">
        <v>2025</v>
      </c>
      <c r="C2529" s="147">
        <v>8308</v>
      </c>
      <c r="D2529" s="147">
        <v>4</v>
      </c>
      <c r="E2529" s="147">
        <v>10</v>
      </c>
      <c r="F2529" s="147">
        <v>26</v>
      </c>
      <c r="G2529" s="147"/>
      <c r="H2529" s="147">
        <v>2000</v>
      </c>
      <c r="I2529" s="147">
        <v>2100</v>
      </c>
      <c r="J2529" s="147">
        <v>211</v>
      </c>
      <c r="K2529" s="148" t="s">
        <v>51</v>
      </c>
      <c r="L2529" s="149"/>
      <c r="M2529" s="150" t="s">
        <v>90</v>
      </c>
      <c r="N2529" s="151">
        <f>SUM(N2530)</f>
        <v>0</v>
      </c>
      <c r="O2529" s="151">
        <f>SUM(O2530)</f>
        <v>0</v>
      </c>
      <c r="P2529" s="151">
        <f t="shared" si="2568"/>
        <v>0</v>
      </c>
      <c r="Q2529" s="151">
        <f>SUM(Q2530)</f>
        <v>0</v>
      </c>
      <c r="R2529" s="151">
        <f>SUM(R2530)</f>
        <v>0</v>
      </c>
      <c r="S2529" s="151">
        <f t="shared" si="2569"/>
        <v>0</v>
      </c>
      <c r="T2529" s="151">
        <f t="shared" si="2570"/>
        <v>0</v>
      </c>
      <c r="U2529" s="152"/>
      <c r="V2529" s="153"/>
      <c r="W2529" s="154"/>
      <c r="X2529" s="155"/>
      <c r="Y2529" s="151">
        <f t="shared" ref="Y2529:AL2529" si="2623">SUM(Y2530)</f>
        <v>0</v>
      </c>
      <c r="Z2529" s="151">
        <f t="shared" si="2623"/>
        <v>0</v>
      </c>
      <c r="AA2529" s="151">
        <f t="shared" si="2623"/>
        <v>0</v>
      </c>
      <c r="AB2529" s="151">
        <f t="shared" si="2623"/>
        <v>0</v>
      </c>
      <c r="AC2529" s="151">
        <f t="shared" si="2623"/>
        <v>0</v>
      </c>
      <c r="AD2529" s="151">
        <f t="shared" si="2623"/>
        <v>0</v>
      </c>
      <c r="AE2529" s="151">
        <f t="shared" si="2623"/>
        <v>0</v>
      </c>
      <c r="AF2529" s="151">
        <f t="shared" si="2623"/>
        <v>0</v>
      </c>
      <c r="AG2529" s="151">
        <f t="shared" si="2623"/>
        <v>0</v>
      </c>
      <c r="AH2529" s="151">
        <f t="shared" si="2623"/>
        <v>0</v>
      </c>
      <c r="AI2529" s="151">
        <f t="shared" si="2623"/>
        <v>0</v>
      </c>
      <c r="AJ2529" s="151">
        <f t="shared" si="2623"/>
        <v>0</v>
      </c>
      <c r="AK2529" s="151">
        <f t="shared" si="2623"/>
        <v>0</v>
      </c>
      <c r="AL2529" s="151">
        <f t="shared" si="2623"/>
        <v>0</v>
      </c>
      <c r="AM2529" s="151">
        <f t="shared" si="2571"/>
        <v>0</v>
      </c>
      <c r="AN2529" s="151">
        <f>SUM(AN2530)</f>
        <v>0</v>
      </c>
      <c r="AO2529" s="151">
        <f>SUM(AO2530)</f>
        <v>0</v>
      </c>
      <c r="AP2529" s="151">
        <f t="shared" si="2566"/>
        <v>0</v>
      </c>
      <c r="AQ2529" s="151">
        <f t="shared" si="2567"/>
        <v>0</v>
      </c>
      <c r="AR2529" s="151">
        <f>SUM(AR2530)</f>
        <v>0</v>
      </c>
      <c r="AS2529" s="151">
        <f>SUM(AS2530)</f>
        <v>0</v>
      </c>
      <c r="AT2529" s="151">
        <f t="shared" si="2595"/>
        <v>0</v>
      </c>
      <c r="AU2529" s="151">
        <f>SUM(AU2530)</f>
        <v>0</v>
      </c>
      <c r="AV2529" s="151">
        <f>SUM(AV2530)</f>
        <v>0</v>
      </c>
      <c r="AW2529" s="151">
        <f t="shared" si="2596"/>
        <v>0</v>
      </c>
      <c r="AX2529" s="151">
        <f t="shared" si="2597"/>
        <v>0</v>
      </c>
      <c r="AY2529" s="151">
        <f>SUM(AY2530)</f>
        <v>0</v>
      </c>
      <c r="AZ2529" s="151">
        <f>SUM(AZ2530)</f>
        <v>0</v>
      </c>
      <c r="BA2529" s="151">
        <f t="shared" si="2598"/>
        <v>0</v>
      </c>
      <c r="BB2529" s="151">
        <f>SUM(BB2530)</f>
        <v>0</v>
      </c>
      <c r="BC2529" s="151">
        <f>SUM(BC2530)</f>
        <v>0</v>
      </c>
      <c r="BD2529" s="151">
        <f t="shared" si="2599"/>
        <v>0</v>
      </c>
      <c r="BE2529" s="151">
        <f t="shared" si="2600"/>
        <v>0</v>
      </c>
      <c r="BF2529" s="151">
        <f>SUM(BF2530)</f>
        <v>0</v>
      </c>
      <c r="BG2529" s="151">
        <f>SUM(BG2530)</f>
        <v>0</v>
      </c>
      <c r="BH2529" s="151">
        <f t="shared" si="2601"/>
        <v>0</v>
      </c>
      <c r="BI2529" s="151">
        <f>SUM(BI2530)</f>
        <v>0</v>
      </c>
      <c r="BJ2529" s="151">
        <f>SUM(BJ2530)</f>
        <v>0</v>
      </c>
      <c r="BK2529" s="151">
        <f t="shared" si="2602"/>
        <v>0</v>
      </c>
      <c r="BL2529" s="151">
        <f t="shared" si="2603"/>
        <v>0</v>
      </c>
      <c r="BM2529" s="151">
        <f>SUM(BM2530)</f>
        <v>0</v>
      </c>
      <c r="BN2529" s="151">
        <f>SUM(BN2530)</f>
        <v>0</v>
      </c>
      <c r="BO2529" s="151">
        <f t="shared" si="2604"/>
        <v>0</v>
      </c>
      <c r="BP2529" s="151">
        <f>SUM(BP2530)</f>
        <v>0</v>
      </c>
      <c r="BQ2529" s="151">
        <f>SUM(BQ2530)</f>
        <v>0</v>
      </c>
      <c r="BR2529" s="151">
        <f t="shared" si="2605"/>
        <v>0</v>
      </c>
      <c r="BS2529" s="151">
        <f t="shared" si="2606"/>
        <v>0</v>
      </c>
      <c r="BT2529" s="151">
        <f>SUM(BT2530)</f>
        <v>0</v>
      </c>
      <c r="BU2529" s="151">
        <f>SUM(BU2530)</f>
        <v>0</v>
      </c>
      <c r="BV2529" s="151">
        <f t="shared" si="2607"/>
        <v>0</v>
      </c>
      <c r="BW2529" s="151">
        <f>SUM(BW2530)</f>
        <v>0</v>
      </c>
      <c r="BX2529" s="151">
        <f>SUM(BX2530)</f>
        <v>0</v>
      </c>
      <c r="BY2529" s="151">
        <f t="shared" si="2608"/>
        <v>0</v>
      </c>
      <c r="BZ2529" s="151">
        <f t="shared" si="2609"/>
        <v>0</v>
      </c>
      <c r="CA2529" s="151">
        <f>SUM(CA2530)</f>
        <v>0</v>
      </c>
      <c r="CB2529" s="151">
        <f>SUM(CB2530)</f>
        <v>0</v>
      </c>
      <c r="CC2529" s="151">
        <f t="shared" si="2610"/>
        <v>0</v>
      </c>
      <c r="CD2529" s="151">
        <f>SUM(CD2530)</f>
        <v>0</v>
      </c>
      <c r="CE2529" s="151">
        <f>SUM(CE2530)</f>
        <v>0</v>
      </c>
      <c r="CF2529" s="151">
        <f t="shared" si="2611"/>
        <v>0</v>
      </c>
      <c r="CG2529" s="151">
        <f t="shared" si="2612"/>
        <v>0</v>
      </c>
      <c r="CH2529" s="151"/>
      <c r="CI2529" s="151"/>
      <c r="CJ2529" s="151"/>
      <c r="CK2529" s="151"/>
      <c r="CL2529" s="151"/>
      <c r="CM2529" s="151"/>
      <c r="CN2529" s="151"/>
      <c r="CO2529" s="151"/>
    </row>
    <row r="2530" spans="1:93" ht="24" hidden="1">
      <c r="A2530" s="91"/>
      <c r="B2530" s="156">
        <v>2025</v>
      </c>
      <c r="C2530" s="156">
        <v>8308</v>
      </c>
      <c r="D2530" s="156">
        <v>4</v>
      </c>
      <c r="E2530" s="156">
        <v>10</v>
      </c>
      <c r="F2530" s="156">
        <v>26</v>
      </c>
      <c r="G2530" s="156"/>
      <c r="H2530" s="156">
        <v>2000</v>
      </c>
      <c r="I2530" s="156">
        <v>2100</v>
      </c>
      <c r="J2530" s="156">
        <v>211</v>
      </c>
      <c r="K2530" s="157">
        <v>931</v>
      </c>
      <c r="L2530" s="158"/>
      <c r="M2530" s="159" t="s">
        <v>91</v>
      </c>
      <c r="N2530" s="160">
        <v>0</v>
      </c>
      <c r="O2530" s="160">
        <v>0</v>
      </c>
      <c r="P2530" s="161">
        <f t="shared" si="2568"/>
        <v>0</v>
      </c>
      <c r="Q2530" s="160">
        <v>0</v>
      </c>
      <c r="R2530" s="160">
        <v>0</v>
      </c>
      <c r="S2530" s="161">
        <f t="shared" si="2569"/>
        <v>0</v>
      </c>
      <c r="T2530" s="161">
        <f t="shared" si="2570"/>
        <v>0</v>
      </c>
      <c r="U2530" s="162" t="s">
        <v>92</v>
      </c>
      <c r="V2530" s="163"/>
      <c r="W2530" s="164"/>
      <c r="X2530" s="165" t="s">
        <v>58</v>
      </c>
      <c r="Y2530" s="166">
        <v>0</v>
      </c>
      <c r="Z2530" s="166">
        <v>0</v>
      </c>
      <c r="AA2530" s="166">
        <v>0</v>
      </c>
      <c r="AB2530" s="166">
        <v>0</v>
      </c>
      <c r="AC2530" s="166">
        <v>0</v>
      </c>
      <c r="AD2530" s="166">
        <v>0</v>
      </c>
      <c r="AE2530" s="166">
        <v>0</v>
      </c>
      <c r="AF2530" s="166">
        <v>0</v>
      </c>
      <c r="AG2530" s="166">
        <v>0</v>
      </c>
      <c r="AH2530" s="166">
        <v>0</v>
      </c>
      <c r="AI2530" s="166">
        <v>0</v>
      </c>
      <c r="AJ2530" s="166">
        <v>0</v>
      </c>
      <c r="AK2530" s="160">
        <f>N2530+Y2530-AE2530</f>
        <v>0</v>
      </c>
      <c r="AL2530" s="160">
        <f>O2530+Z2530-AF2530</f>
        <v>0</v>
      </c>
      <c r="AM2530" s="161">
        <f t="shared" si="2571"/>
        <v>0</v>
      </c>
      <c r="AN2530" s="160">
        <f>Q2530+AA2530-AG2530</f>
        <v>0</v>
      </c>
      <c r="AO2530" s="160">
        <f>R2530+AB2530-AH2530</f>
        <v>0</v>
      </c>
      <c r="AP2530" s="161">
        <f t="shared" si="2566"/>
        <v>0</v>
      </c>
      <c r="AQ2530" s="161">
        <f t="shared" si="2567"/>
        <v>0</v>
      </c>
      <c r="AR2530" s="166">
        <v>0</v>
      </c>
      <c r="AS2530" s="166">
        <v>0</v>
      </c>
      <c r="AT2530" s="161">
        <f t="shared" si="2595"/>
        <v>0</v>
      </c>
      <c r="AU2530" s="166">
        <v>0</v>
      </c>
      <c r="AV2530" s="166">
        <v>0</v>
      </c>
      <c r="AW2530" s="161">
        <f t="shared" si="2596"/>
        <v>0</v>
      </c>
      <c r="AX2530" s="161">
        <f t="shared" si="2597"/>
        <v>0</v>
      </c>
      <c r="AY2530" s="166">
        <v>0</v>
      </c>
      <c r="AZ2530" s="166">
        <v>0</v>
      </c>
      <c r="BA2530" s="161">
        <f t="shared" si="2598"/>
        <v>0</v>
      </c>
      <c r="BB2530" s="166">
        <v>0</v>
      </c>
      <c r="BC2530" s="166">
        <v>0</v>
      </c>
      <c r="BD2530" s="161">
        <f t="shared" si="2599"/>
        <v>0</v>
      </c>
      <c r="BE2530" s="161">
        <f t="shared" si="2600"/>
        <v>0</v>
      </c>
      <c r="BF2530" s="166">
        <v>0</v>
      </c>
      <c r="BG2530" s="166">
        <v>0</v>
      </c>
      <c r="BH2530" s="161">
        <f t="shared" si="2601"/>
        <v>0</v>
      </c>
      <c r="BI2530" s="166">
        <v>0</v>
      </c>
      <c r="BJ2530" s="166">
        <v>0</v>
      </c>
      <c r="BK2530" s="161">
        <f t="shared" si="2602"/>
        <v>0</v>
      </c>
      <c r="BL2530" s="161">
        <f t="shared" si="2603"/>
        <v>0</v>
      </c>
      <c r="BM2530" s="166">
        <v>0</v>
      </c>
      <c r="BN2530" s="166">
        <v>0</v>
      </c>
      <c r="BO2530" s="161">
        <f t="shared" si="2604"/>
        <v>0</v>
      </c>
      <c r="BP2530" s="166">
        <v>0</v>
      </c>
      <c r="BQ2530" s="166">
        <v>0</v>
      </c>
      <c r="BR2530" s="161">
        <f t="shared" si="2605"/>
        <v>0</v>
      </c>
      <c r="BS2530" s="161">
        <f t="shared" si="2606"/>
        <v>0</v>
      </c>
      <c r="BT2530" s="166">
        <v>0</v>
      </c>
      <c r="BU2530" s="166">
        <v>0</v>
      </c>
      <c r="BV2530" s="161">
        <f t="shared" si="2607"/>
        <v>0</v>
      </c>
      <c r="BW2530" s="166">
        <v>0</v>
      </c>
      <c r="BX2530" s="166">
        <v>0</v>
      </c>
      <c r="BY2530" s="161">
        <f t="shared" si="2608"/>
        <v>0</v>
      </c>
      <c r="BZ2530" s="161">
        <f t="shared" si="2609"/>
        <v>0</v>
      </c>
      <c r="CA2530" s="160">
        <f>AK2530-AR2530-AY2530-BF2530-BM2530-BT2530</f>
        <v>0</v>
      </c>
      <c r="CB2530" s="160">
        <f>AL2530-AS2530-AZ2530-BG2530-BN2530-BU2530</f>
        <v>0</v>
      </c>
      <c r="CC2530" s="161">
        <f t="shared" si="2610"/>
        <v>0</v>
      </c>
      <c r="CD2530" s="160">
        <f>AN2530-AU2530-BB2530-BI2530-BP2530-BW2530</f>
        <v>0</v>
      </c>
      <c r="CE2530" s="160">
        <f>AO2530-AV2530-BC2530-BJ2530-BQ2530-BX2530</f>
        <v>0</v>
      </c>
      <c r="CF2530" s="161">
        <f t="shared" si="2611"/>
        <v>0</v>
      </c>
      <c r="CG2530" s="161">
        <f t="shared" si="2612"/>
        <v>0</v>
      </c>
      <c r="CH2530" s="160">
        <f>V2530+AC2530-AI2530</f>
        <v>0</v>
      </c>
      <c r="CI2530" s="160">
        <f>W2530+AD2530-AJ2530</f>
        <v>0</v>
      </c>
      <c r="CJ2530" s="166">
        <v>0</v>
      </c>
      <c r="CK2530" s="166">
        <v>0</v>
      </c>
      <c r="CL2530" s="166">
        <v>0</v>
      </c>
      <c r="CM2530" s="166">
        <v>0</v>
      </c>
      <c r="CN2530" s="160">
        <f>CH2530-CJ2530-CL2530</f>
        <v>0</v>
      </c>
      <c r="CO2530" s="160">
        <f>CI2530-CK2530-CM2530</f>
        <v>0</v>
      </c>
    </row>
    <row r="2531" spans="1:93" ht="24" hidden="1">
      <c r="A2531" s="91"/>
      <c r="B2531" s="147">
        <v>2025</v>
      </c>
      <c r="C2531" s="147">
        <v>8308</v>
      </c>
      <c r="D2531" s="147">
        <v>4</v>
      </c>
      <c r="E2531" s="147">
        <v>10</v>
      </c>
      <c r="F2531" s="147">
        <v>26</v>
      </c>
      <c r="G2531" s="147"/>
      <c r="H2531" s="147">
        <v>2000</v>
      </c>
      <c r="I2531" s="147">
        <v>2100</v>
      </c>
      <c r="J2531" s="147">
        <v>212</v>
      </c>
      <c r="K2531" s="148" t="s">
        <v>51</v>
      </c>
      <c r="L2531" s="149"/>
      <c r="M2531" s="150" t="s">
        <v>93</v>
      </c>
      <c r="N2531" s="151">
        <f>SUM(N2532)</f>
        <v>0</v>
      </c>
      <c r="O2531" s="151">
        <f>SUM(O2532)</f>
        <v>0</v>
      </c>
      <c r="P2531" s="151">
        <f t="shared" si="2568"/>
        <v>0</v>
      </c>
      <c r="Q2531" s="151">
        <f>SUM(Q2532)</f>
        <v>0</v>
      </c>
      <c r="R2531" s="151">
        <f>SUM(R2532)</f>
        <v>0</v>
      </c>
      <c r="S2531" s="151">
        <f t="shared" si="2569"/>
        <v>0</v>
      </c>
      <c r="T2531" s="151">
        <f t="shared" si="2570"/>
        <v>0</v>
      </c>
      <c r="U2531" s="152"/>
      <c r="V2531" s="153"/>
      <c r="W2531" s="154"/>
      <c r="X2531" s="152"/>
      <c r="Y2531" s="151">
        <f t="shared" ref="Y2531:AL2531" si="2624">SUM(Y2532)</f>
        <v>0</v>
      </c>
      <c r="Z2531" s="151">
        <f t="shared" si="2624"/>
        <v>0</v>
      </c>
      <c r="AA2531" s="151">
        <f t="shared" si="2624"/>
        <v>0</v>
      </c>
      <c r="AB2531" s="151">
        <f t="shared" si="2624"/>
        <v>0</v>
      </c>
      <c r="AC2531" s="151">
        <f t="shared" si="2624"/>
        <v>0</v>
      </c>
      <c r="AD2531" s="151">
        <f t="shared" si="2624"/>
        <v>0</v>
      </c>
      <c r="AE2531" s="151">
        <f t="shared" si="2624"/>
        <v>0</v>
      </c>
      <c r="AF2531" s="151">
        <f t="shared" si="2624"/>
        <v>0</v>
      </c>
      <c r="AG2531" s="151">
        <f t="shared" si="2624"/>
        <v>0</v>
      </c>
      <c r="AH2531" s="151">
        <f t="shared" si="2624"/>
        <v>0</v>
      </c>
      <c r="AI2531" s="151">
        <f t="shared" si="2624"/>
        <v>0</v>
      </c>
      <c r="AJ2531" s="151">
        <f t="shared" si="2624"/>
        <v>0</v>
      </c>
      <c r="AK2531" s="151">
        <f t="shared" si="2624"/>
        <v>0</v>
      </c>
      <c r="AL2531" s="151">
        <f t="shared" si="2624"/>
        <v>0</v>
      </c>
      <c r="AM2531" s="151">
        <f t="shared" si="2571"/>
        <v>0</v>
      </c>
      <c r="AN2531" s="151">
        <f>SUM(AN2532)</f>
        <v>0</v>
      </c>
      <c r="AO2531" s="151">
        <f>SUM(AO2532)</f>
        <v>0</v>
      </c>
      <c r="AP2531" s="151">
        <f t="shared" si="2566"/>
        <v>0</v>
      </c>
      <c r="AQ2531" s="151">
        <f t="shared" si="2567"/>
        <v>0</v>
      </c>
      <c r="AR2531" s="151">
        <f>SUM(AR2532)</f>
        <v>0</v>
      </c>
      <c r="AS2531" s="151">
        <f>SUM(AS2532)</f>
        <v>0</v>
      </c>
      <c r="AT2531" s="151">
        <f t="shared" si="2595"/>
        <v>0</v>
      </c>
      <c r="AU2531" s="151">
        <f>SUM(AU2532)</f>
        <v>0</v>
      </c>
      <c r="AV2531" s="151">
        <f>SUM(AV2532)</f>
        <v>0</v>
      </c>
      <c r="AW2531" s="151">
        <f t="shared" si="2596"/>
        <v>0</v>
      </c>
      <c r="AX2531" s="151">
        <f t="shared" si="2597"/>
        <v>0</v>
      </c>
      <c r="AY2531" s="151">
        <f>SUM(AY2532)</f>
        <v>0</v>
      </c>
      <c r="AZ2531" s="151">
        <f>SUM(AZ2532)</f>
        <v>0</v>
      </c>
      <c r="BA2531" s="151">
        <f t="shared" si="2598"/>
        <v>0</v>
      </c>
      <c r="BB2531" s="151">
        <f>SUM(BB2532)</f>
        <v>0</v>
      </c>
      <c r="BC2531" s="151">
        <f>SUM(BC2532)</f>
        <v>0</v>
      </c>
      <c r="BD2531" s="151">
        <f t="shared" si="2599"/>
        <v>0</v>
      </c>
      <c r="BE2531" s="151">
        <f t="shared" si="2600"/>
        <v>0</v>
      </c>
      <c r="BF2531" s="151">
        <f>SUM(BF2532)</f>
        <v>0</v>
      </c>
      <c r="BG2531" s="151">
        <f>SUM(BG2532)</f>
        <v>0</v>
      </c>
      <c r="BH2531" s="151">
        <f t="shared" si="2601"/>
        <v>0</v>
      </c>
      <c r="BI2531" s="151">
        <f>SUM(BI2532)</f>
        <v>0</v>
      </c>
      <c r="BJ2531" s="151">
        <f>SUM(BJ2532)</f>
        <v>0</v>
      </c>
      <c r="BK2531" s="151">
        <f t="shared" si="2602"/>
        <v>0</v>
      </c>
      <c r="BL2531" s="151">
        <f t="shared" si="2603"/>
        <v>0</v>
      </c>
      <c r="BM2531" s="151">
        <f>SUM(BM2532)</f>
        <v>0</v>
      </c>
      <c r="BN2531" s="151">
        <f>SUM(BN2532)</f>
        <v>0</v>
      </c>
      <c r="BO2531" s="151">
        <f t="shared" si="2604"/>
        <v>0</v>
      </c>
      <c r="BP2531" s="151">
        <f>SUM(BP2532)</f>
        <v>0</v>
      </c>
      <c r="BQ2531" s="151">
        <f>SUM(BQ2532)</f>
        <v>0</v>
      </c>
      <c r="BR2531" s="151">
        <f t="shared" si="2605"/>
        <v>0</v>
      </c>
      <c r="BS2531" s="151">
        <f t="shared" si="2606"/>
        <v>0</v>
      </c>
      <c r="BT2531" s="151">
        <f>SUM(BT2532)</f>
        <v>0</v>
      </c>
      <c r="BU2531" s="151">
        <f>SUM(BU2532)</f>
        <v>0</v>
      </c>
      <c r="BV2531" s="151">
        <f t="shared" si="2607"/>
        <v>0</v>
      </c>
      <c r="BW2531" s="151">
        <f>SUM(BW2532)</f>
        <v>0</v>
      </c>
      <c r="BX2531" s="151">
        <f>SUM(BX2532)</f>
        <v>0</v>
      </c>
      <c r="BY2531" s="151">
        <f t="shared" si="2608"/>
        <v>0</v>
      </c>
      <c r="BZ2531" s="151">
        <f t="shared" si="2609"/>
        <v>0</v>
      </c>
      <c r="CA2531" s="151">
        <f>SUM(CA2532)</f>
        <v>0</v>
      </c>
      <c r="CB2531" s="151">
        <f>SUM(CB2532)</f>
        <v>0</v>
      </c>
      <c r="CC2531" s="151">
        <f t="shared" si="2610"/>
        <v>0</v>
      </c>
      <c r="CD2531" s="151">
        <f>SUM(CD2532)</f>
        <v>0</v>
      </c>
      <c r="CE2531" s="151">
        <f>SUM(CE2532)</f>
        <v>0</v>
      </c>
      <c r="CF2531" s="151">
        <f t="shared" si="2611"/>
        <v>0</v>
      </c>
      <c r="CG2531" s="151">
        <f t="shared" si="2612"/>
        <v>0</v>
      </c>
      <c r="CH2531" s="151"/>
      <c r="CI2531" s="151"/>
      <c r="CJ2531" s="151"/>
      <c r="CK2531" s="151"/>
      <c r="CL2531" s="151"/>
      <c r="CM2531" s="151"/>
      <c r="CN2531" s="151"/>
      <c r="CO2531" s="151"/>
    </row>
    <row r="2532" spans="1:93" ht="24" hidden="1">
      <c r="A2532" s="91"/>
      <c r="B2532" s="156">
        <v>2025</v>
      </c>
      <c r="C2532" s="156">
        <v>8308</v>
      </c>
      <c r="D2532" s="156">
        <v>4</v>
      </c>
      <c r="E2532" s="156">
        <v>10</v>
      </c>
      <c r="F2532" s="156">
        <v>26</v>
      </c>
      <c r="G2532" s="156"/>
      <c r="H2532" s="156">
        <v>2000</v>
      </c>
      <c r="I2532" s="156">
        <v>2100</v>
      </c>
      <c r="J2532" s="156">
        <v>212</v>
      </c>
      <c r="K2532" s="157">
        <v>930</v>
      </c>
      <c r="L2532" s="158"/>
      <c r="M2532" s="159" t="s">
        <v>93</v>
      </c>
      <c r="N2532" s="160">
        <v>0</v>
      </c>
      <c r="O2532" s="160">
        <v>0</v>
      </c>
      <c r="P2532" s="161">
        <f t="shared" si="2568"/>
        <v>0</v>
      </c>
      <c r="Q2532" s="160">
        <v>0</v>
      </c>
      <c r="R2532" s="160">
        <v>0</v>
      </c>
      <c r="S2532" s="161">
        <f t="shared" si="2569"/>
        <v>0</v>
      </c>
      <c r="T2532" s="161">
        <f t="shared" si="2570"/>
        <v>0</v>
      </c>
      <c r="U2532" s="162" t="s">
        <v>92</v>
      </c>
      <c r="V2532" s="163"/>
      <c r="W2532" s="164"/>
      <c r="X2532" s="165" t="s">
        <v>58</v>
      </c>
      <c r="Y2532" s="166">
        <v>0</v>
      </c>
      <c r="Z2532" s="166">
        <v>0</v>
      </c>
      <c r="AA2532" s="166">
        <v>0</v>
      </c>
      <c r="AB2532" s="166">
        <v>0</v>
      </c>
      <c r="AC2532" s="166">
        <v>0</v>
      </c>
      <c r="AD2532" s="166">
        <v>0</v>
      </c>
      <c r="AE2532" s="166">
        <v>0</v>
      </c>
      <c r="AF2532" s="166">
        <v>0</v>
      </c>
      <c r="AG2532" s="166">
        <v>0</v>
      </c>
      <c r="AH2532" s="166">
        <v>0</v>
      </c>
      <c r="AI2532" s="166">
        <v>0</v>
      </c>
      <c r="AJ2532" s="166">
        <v>0</v>
      </c>
      <c r="AK2532" s="160">
        <f>N2532+Y2532-AE2532</f>
        <v>0</v>
      </c>
      <c r="AL2532" s="160">
        <f>O2532+Z2532-AF2532</f>
        <v>0</v>
      </c>
      <c r="AM2532" s="161">
        <f t="shared" si="2571"/>
        <v>0</v>
      </c>
      <c r="AN2532" s="160">
        <f>Q2532+AA2532-AG2532</f>
        <v>0</v>
      </c>
      <c r="AO2532" s="160">
        <f>R2532+AB2532-AH2532</f>
        <v>0</v>
      </c>
      <c r="AP2532" s="161">
        <f t="shared" si="2566"/>
        <v>0</v>
      </c>
      <c r="AQ2532" s="161">
        <f t="shared" si="2567"/>
        <v>0</v>
      </c>
      <c r="AR2532" s="166">
        <v>0</v>
      </c>
      <c r="AS2532" s="166">
        <v>0</v>
      </c>
      <c r="AT2532" s="161">
        <f t="shared" si="2595"/>
        <v>0</v>
      </c>
      <c r="AU2532" s="166">
        <v>0</v>
      </c>
      <c r="AV2532" s="166">
        <v>0</v>
      </c>
      <c r="AW2532" s="161">
        <f t="shared" si="2596"/>
        <v>0</v>
      </c>
      <c r="AX2532" s="161">
        <f t="shared" si="2597"/>
        <v>0</v>
      </c>
      <c r="AY2532" s="166">
        <v>0</v>
      </c>
      <c r="AZ2532" s="166">
        <v>0</v>
      </c>
      <c r="BA2532" s="161">
        <f t="shared" si="2598"/>
        <v>0</v>
      </c>
      <c r="BB2532" s="166">
        <v>0</v>
      </c>
      <c r="BC2532" s="166">
        <v>0</v>
      </c>
      <c r="BD2532" s="161">
        <f t="shared" si="2599"/>
        <v>0</v>
      </c>
      <c r="BE2532" s="161">
        <f t="shared" si="2600"/>
        <v>0</v>
      </c>
      <c r="BF2532" s="166">
        <v>0</v>
      </c>
      <c r="BG2532" s="166">
        <v>0</v>
      </c>
      <c r="BH2532" s="161">
        <f t="shared" si="2601"/>
        <v>0</v>
      </c>
      <c r="BI2532" s="166">
        <v>0</v>
      </c>
      <c r="BJ2532" s="166">
        <v>0</v>
      </c>
      <c r="BK2532" s="161">
        <f t="shared" si="2602"/>
        <v>0</v>
      </c>
      <c r="BL2532" s="161">
        <f t="shared" si="2603"/>
        <v>0</v>
      </c>
      <c r="BM2532" s="166">
        <v>0</v>
      </c>
      <c r="BN2532" s="166">
        <v>0</v>
      </c>
      <c r="BO2532" s="161">
        <f t="shared" si="2604"/>
        <v>0</v>
      </c>
      <c r="BP2532" s="166">
        <v>0</v>
      </c>
      <c r="BQ2532" s="166">
        <v>0</v>
      </c>
      <c r="BR2532" s="161">
        <f t="shared" si="2605"/>
        <v>0</v>
      </c>
      <c r="BS2532" s="161">
        <f t="shared" si="2606"/>
        <v>0</v>
      </c>
      <c r="BT2532" s="166">
        <v>0</v>
      </c>
      <c r="BU2532" s="166">
        <v>0</v>
      </c>
      <c r="BV2532" s="161">
        <f t="shared" si="2607"/>
        <v>0</v>
      </c>
      <c r="BW2532" s="166">
        <v>0</v>
      </c>
      <c r="BX2532" s="166">
        <v>0</v>
      </c>
      <c r="BY2532" s="161">
        <f t="shared" si="2608"/>
        <v>0</v>
      </c>
      <c r="BZ2532" s="161">
        <f t="shared" si="2609"/>
        <v>0</v>
      </c>
      <c r="CA2532" s="160">
        <f>AK2532-AR2532-AY2532-BF2532-BM2532-BT2532</f>
        <v>0</v>
      </c>
      <c r="CB2532" s="160">
        <f>AL2532-AS2532-AZ2532-BG2532-BN2532-BU2532</f>
        <v>0</v>
      </c>
      <c r="CC2532" s="161">
        <f t="shared" si="2610"/>
        <v>0</v>
      </c>
      <c r="CD2532" s="160">
        <f>AN2532-AU2532-BB2532-BI2532-BP2532-BW2532</f>
        <v>0</v>
      </c>
      <c r="CE2532" s="160">
        <f>AO2532-AV2532-BC2532-BJ2532-BQ2532-BX2532</f>
        <v>0</v>
      </c>
      <c r="CF2532" s="161">
        <f t="shared" si="2611"/>
        <v>0</v>
      </c>
      <c r="CG2532" s="161">
        <f t="shared" si="2612"/>
        <v>0</v>
      </c>
      <c r="CH2532" s="160">
        <f>V2532+AC2532-AI2532</f>
        <v>0</v>
      </c>
      <c r="CI2532" s="160">
        <f>W2532+AD2532-AJ2532</f>
        <v>0</v>
      </c>
      <c r="CJ2532" s="166">
        <v>0</v>
      </c>
      <c r="CK2532" s="166">
        <v>0</v>
      </c>
      <c r="CL2532" s="166">
        <v>0</v>
      </c>
      <c r="CM2532" s="166">
        <v>0</v>
      </c>
      <c r="CN2532" s="160">
        <f>CH2532-CJ2532-CL2532</f>
        <v>0</v>
      </c>
      <c r="CO2532" s="160">
        <f>CI2532-CK2532-CM2532</f>
        <v>0</v>
      </c>
    </row>
    <row r="2533" spans="1:93" ht="48" hidden="1">
      <c r="A2533" s="91"/>
      <c r="B2533" s="147">
        <v>2025</v>
      </c>
      <c r="C2533" s="147">
        <v>8308</v>
      </c>
      <c r="D2533" s="147">
        <v>4</v>
      </c>
      <c r="E2533" s="147">
        <v>10</v>
      </c>
      <c r="F2533" s="147">
        <v>26</v>
      </c>
      <c r="G2533" s="147"/>
      <c r="H2533" s="147">
        <v>2000</v>
      </c>
      <c r="I2533" s="147">
        <v>2100</v>
      </c>
      <c r="J2533" s="147">
        <v>214</v>
      </c>
      <c r="K2533" s="148" t="s">
        <v>51</v>
      </c>
      <c r="L2533" s="149"/>
      <c r="M2533" s="150" t="s">
        <v>94</v>
      </c>
      <c r="N2533" s="151">
        <f>SUM(N2534)</f>
        <v>0</v>
      </c>
      <c r="O2533" s="151">
        <f>SUM(O2534)</f>
        <v>0</v>
      </c>
      <c r="P2533" s="151">
        <f t="shared" si="2568"/>
        <v>0</v>
      </c>
      <c r="Q2533" s="151">
        <f>SUM(Q2534)</f>
        <v>0</v>
      </c>
      <c r="R2533" s="151">
        <f>SUM(R2534)</f>
        <v>0</v>
      </c>
      <c r="S2533" s="151">
        <f t="shared" si="2569"/>
        <v>0</v>
      </c>
      <c r="T2533" s="151">
        <f t="shared" si="2570"/>
        <v>0</v>
      </c>
      <c r="U2533" s="152"/>
      <c r="V2533" s="153"/>
      <c r="W2533" s="154"/>
      <c r="X2533" s="155"/>
      <c r="Y2533" s="151">
        <f t="shared" ref="Y2533:AL2533" si="2625">SUM(Y2534)</f>
        <v>0</v>
      </c>
      <c r="Z2533" s="151">
        <f t="shared" si="2625"/>
        <v>0</v>
      </c>
      <c r="AA2533" s="151">
        <f t="shared" si="2625"/>
        <v>0</v>
      </c>
      <c r="AB2533" s="151">
        <f t="shared" si="2625"/>
        <v>0</v>
      </c>
      <c r="AC2533" s="151">
        <f t="shared" si="2625"/>
        <v>0</v>
      </c>
      <c r="AD2533" s="151">
        <f t="shared" si="2625"/>
        <v>0</v>
      </c>
      <c r="AE2533" s="151">
        <f t="shared" si="2625"/>
        <v>0</v>
      </c>
      <c r="AF2533" s="151">
        <f t="shared" si="2625"/>
        <v>0</v>
      </c>
      <c r="AG2533" s="151">
        <f t="shared" si="2625"/>
        <v>0</v>
      </c>
      <c r="AH2533" s="151">
        <f t="shared" si="2625"/>
        <v>0</v>
      </c>
      <c r="AI2533" s="151">
        <f t="shared" si="2625"/>
        <v>0</v>
      </c>
      <c r="AJ2533" s="151">
        <f t="shared" si="2625"/>
        <v>0</v>
      </c>
      <c r="AK2533" s="151">
        <f t="shared" si="2625"/>
        <v>0</v>
      </c>
      <c r="AL2533" s="151">
        <f t="shared" si="2625"/>
        <v>0</v>
      </c>
      <c r="AM2533" s="151">
        <f t="shared" si="2571"/>
        <v>0</v>
      </c>
      <c r="AN2533" s="151">
        <f>SUM(AN2534)</f>
        <v>0</v>
      </c>
      <c r="AO2533" s="151">
        <f>SUM(AO2534)</f>
        <v>0</v>
      </c>
      <c r="AP2533" s="151">
        <f t="shared" si="2566"/>
        <v>0</v>
      </c>
      <c r="AQ2533" s="151">
        <f t="shared" si="2567"/>
        <v>0</v>
      </c>
      <c r="AR2533" s="151">
        <f>SUM(AR2534)</f>
        <v>0</v>
      </c>
      <c r="AS2533" s="151">
        <f>SUM(AS2534)</f>
        <v>0</v>
      </c>
      <c r="AT2533" s="151">
        <f t="shared" si="2595"/>
        <v>0</v>
      </c>
      <c r="AU2533" s="151">
        <f>SUM(AU2534)</f>
        <v>0</v>
      </c>
      <c r="AV2533" s="151">
        <f>SUM(AV2534)</f>
        <v>0</v>
      </c>
      <c r="AW2533" s="151">
        <f t="shared" si="2596"/>
        <v>0</v>
      </c>
      <c r="AX2533" s="151">
        <f t="shared" si="2597"/>
        <v>0</v>
      </c>
      <c r="AY2533" s="151">
        <f>SUM(AY2534)</f>
        <v>0</v>
      </c>
      <c r="AZ2533" s="151">
        <f>SUM(AZ2534)</f>
        <v>0</v>
      </c>
      <c r="BA2533" s="151">
        <f t="shared" si="2598"/>
        <v>0</v>
      </c>
      <c r="BB2533" s="151">
        <f>SUM(BB2534)</f>
        <v>0</v>
      </c>
      <c r="BC2533" s="151">
        <f>SUM(BC2534)</f>
        <v>0</v>
      </c>
      <c r="BD2533" s="151">
        <f t="shared" si="2599"/>
        <v>0</v>
      </c>
      <c r="BE2533" s="151">
        <f t="shared" si="2600"/>
        <v>0</v>
      </c>
      <c r="BF2533" s="151">
        <f>SUM(BF2534)</f>
        <v>0</v>
      </c>
      <c r="BG2533" s="151">
        <f>SUM(BG2534)</f>
        <v>0</v>
      </c>
      <c r="BH2533" s="151">
        <f t="shared" si="2601"/>
        <v>0</v>
      </c>
      <c r="BI2533" s="151">
        <f>SUM(BI2534)</f>
        <v>0</v>
      </c>
      <c r="BJ2533" s="151">
        <f>SUM(BJ2534)</f>
        <v>0</v>
      </c>
      <c r="BK2533" s="151">
        <f t="shared" si="2602"/>
        <v>0</v>
      </c>
      <c r="BL2533" s="151">
        <f t="shared" si="2603"/>
        <v>0</v>
      </c>
      <c r="BM2533" s="151">
        <f>SUM(BM2534)</f>
        <v>0</v>
      </c>
      <c r="BN2533" s="151">
        <f>SUM(BN2534)</f>
        <v>0</v>
      </c>
      <c r="BO2533" s="151">
        <f t="shared" si="2604"/>
        <v>0</v>
      </c>
      <c r="BP2533" s="151">
        <f>SUM(BP2534)</f>
        <v>0</v>
      </c>
      <c r="BQ2533" s="151">
        <f>SUM(BQ2534)</f>
        <v>0</v>
      </c>
      <c r="BR2533" s="151">
        <f t="shared" si="2605"/>
        <v>0</v>
      </c>
      <c r="BS2533" s="151">
        <f t="shared" si="2606"/>
        <v>0</v>
      </c>
      <c r="BT2533" s="151">
        <f>SUM(BT2534)</f>
        <v>0</v>
      </c>
      <c r="BU2533" s="151">
        <f>SUM(BU2534)</f>
        <v>0</v>
      </c>
      <c r="BV2533" s="151">
        <f t="shared" si="2607"/>
        <v>0</v>
      </c>
      <c r="BW2533" s="151">
        <f>SUM(BW2534)</f>
        <v>0</v>
      </c>
      <c r="BX2533" s="151">
        <f>SUM(BX2534)</f>
        <v>0</v>
      </c>
      <c r="BY2533" s="151">
        <f t="shared" si="2608"/>
        <v>0</v>
      </c>
      <c r="BZ2533" s="151">
        <f t="shared" si="2609"/>
        <v>0</v>
      </c>
      <c r="CA2533" s="151">
        <f>SUM(CA2534)</f>
        <v>0</v>
      </c>
      <c r="CB2533" s="151">
        <f>SUM(CB2534)</f>
        <v>0</v>
      </c>
      <c r="CC2533" s="151">
        <f t="shared" si="2610"/>
        <v>0</v>
      </c>
      <c r="CD2533" s="151">
        <f>SUM(CD2534)</f>
        <v>0</v>
      </c>
      <c r="CE2533" s="151">
        <f>SUM(CE2534)</f>
        <v>0</v>
      </c>
      <c r="CF2533" s="151">
        <f t="shared" si="2611"/>
        <v>0</v>
      </c>
      <c r="CG2533" s="151">
        <f t="shared" si="2612"/>
        <v>0</v>
      </c>
      <c r="CH2533" s="151"/>
      <c r="CI2533" s="151"/>
      <c r="CJ2533" s="151"/>
      <c r="CK2533" s="151"/>
      <c r="CL2533" s="151"/>
      <c r="CM2533" s="151"/>
      <c r="CN2533" s="151"/>
      <c r="CO2533" s="151"/>
    </row>
    <row r="2534" spans="1:93" ht="24" hidden="1">
      <c r="A2534" s="91"/>
      <c r="B2534" s="156">
        <v>2025</v>
      </c>
      <c r="C2534" s="156">
        <v>8308</v>
      </c>
      <c r="D2534" s="156">
        <v>4</v>
      </c>
      <c r="E2534" s="156">
        <v>10</v>
      </c>
      <c r="F2534" s="156">
        <v>26</v>
      </c>
      <c r="G2534" s="156"/>
      <c r="H2534" s="156">
        <v>2000</v>
      </c>
      <c r="I2534" s="156">
        <v>2100</v>
      </c>
      <c r="J2534" s="156">
        <v>214</v>
      </c>
      <c r="K2534" s="157">
        <v>932</v>
      </c>
      <c r="L2534" s="158"/>
      <c r="M2534" s="159" t="s">
        <v>95</v>
      </c>
      <c r="N2534" s="160">
        <v>0</v>
      </c>
      <c r="O2534" s="160">
        <v>0</v>
      </c>
      <c r="P2534" s="161">
        <f t="shared" si="2568"/>
        <v>0</v>
      </c>
      <c r="Q2534" s="160">
        <v>0</v>
      </c>
      <c r="R2534" s="160">
        <v>0</v>
      </c>
      <c r="S2534" s="161">
        <f t="shared" si="2569"/>
        <v>0</v>
      </c>
      <c r="T2534" s="161">
        <f t="shared" si="2570"/>
        <v>0</v>
      </c>
      <c r="U2534" s="162" t="s">
        <v>92</v>
      </c>
      <c r="V2534" s="163"/>
      <c r="W2534" s="164"/>
      <c r="X2534" s="165" t="s">
        <v>58</v>
      </c>
      <c r="Y2534" s="166">
        <v>0</v>
      </c>
      <c r="Z2534" s="166">
        <v>0</v>
      </c>
      <c r="AA2534" s="166">
        <v>0</v>
      </c>
      <c r="AB2534" s="166">
        <v>0</v>
      </c>
      <c r="AC2534" s="166">
        <v>0</v>
      </c>
      <c r="AD2534" s="166">
        <v>0</v>
      </c>
      <c r="AE2534" s="166">
        <v>0</v>
      </c>
      <c r="AF2534" s="166">
        <v>0</v>
      </c>
      <c r="AG2534" s="166">
        <v>0</v>
      </c>
      <c r="AH2534" s="166">
        <v>0</v>
      </c>
      <c r="AI2534" s="166">
        <v>0</v>
      </c>
      <c r="AJ2534" s="166">
        <v>0</v>
      </c>
      <c r="AK2534" s="160">
        <f>N2534+Y2534-AE2534</f>
        <v>0</v>
      </c>
      <c r="AL2534" s="160">
        <f>O2534+Z2534-AF2534</f>
        <v>0</v>
      </c>
      <c r="AM2534" s="161">
        <f t="shared" si="2571"/>
        <v>0</v>
      </c>
      <c r="AN2534" s="160">
        <f>Q2534+AA2534-AG2534</f>
        <v>0</v>
      </c>
      <c r="AO2534" s="160">
        <f>R2534+AB2534-AH2534</f>
        <v>0</v>
      </c>
      <c r="AP2534" s="161">
        <f t="shared" si="2566"/>
        <v>0</v>
      </c>
      <c r="AQ2534" s="161">
        <f t="shared" si="2567"/>
        <v>0</v>
      </c>
      <c r="AR2534" s="166">
        <v>0</v>
      </c>
      <c r="AS2534" s="166">
        <v>0</v>
      </c>
      <c r="AT2534" s="161">
        <f t="shared" si="2595"/>
        <v>0</v>
      </c>
      <c r="AU2534" s="166">
        <v>0</v>
      </c>
      <c r="AV2534" s="166">
        <v>0</v>
      </c>
      <c r="AW2534" s="161">
        <f t="shared" si="2596"/>
        <v>0</v>
      </c>
      <c r="AX2534" s="161">
        <f t="shared" si="2597"/>
        <v>0</v>
      </c>
      <c r="AY2534" s="166">
        <v>0</v>
      </c>
      <c r="AZ2534" s="166">
        <v>0</v>
      </c>
      <c r="BA2534" s="161">
        <f t="shared" si="2598"/>
        <v>0</v>
      </c>
      <c r="BB2534" s="166">
        <v>0</v>
      </c>
      <c r="BC2534" s="166">
        <v>0</v>
      </c>
      <c r="BD2534" s="161">
        <f t="shared" si="2599"/>
        <v>0</v>
      </c>
      <c r="BE2534" s="161">
        <f t="shared" si="2600"/>
        <v>0</v>
      </c>
      <c r="BF2534" s="166">
        <v>0</v>
      </c>
      <c r="BG2534" s="166">
        <v>0</v>
      </c>
      <c r="BH2534" s="161">
        <f t="shared" si="2601"/>
        <v>0</v>
      </c>
      <c r="BI2534" s="166">
        <v>0</v>
      </c>
      <c r="BJ2534" s="166">
        <v>0</v>
      </c>
      <c r="BK2534" s="161">
        <f t="shared" si="2602"/>
        <v>0</v>
      </c>
      <c r="BL2534" s="161">
        <f t="shared" si="2603"/>
        <v>0</v>
      </c>
      <c r="BM2534" s="166">
        <v>0</v>
      </c>
      <c r="BN2534" s="166">
        <v>0</v>
      </c>
      <c r="BO2534" s="161">
        <f t="shared" si="2604"/>
        <v>0</v>
      </c>
      <c r="BP2534" s="166">
        <v>0</v>
      </c>
      <c r="BQ2534" s="166">
        <v>0</v>
      </c>
      <c r="BR2534" s="161">
        <f t="shared" si="2605"/>
        <v>0</v>
      </c>
      <c r="BS2534" s="161">
        <f t="shared" si="2606"/>
        <v>0</v>
      </c>
      <c r="BT2534" s="166">
        <v>0</v>
      </c>
      <c r="BU2534" s="166">
        <v>0</v>
      </c>
      <c r="BV2534" s="161">
        <f t="shared" si="2607"/>
        <v>0</v>
      </c>
      <c r="BW2534" s="166">
        <v>0</v>
      </c>
      <c r="BX2534" s="166">
        <v>0</v>
      </c>
      <c r="BY2534" s="161">
        <f t="shared" si="2608"/>
        <v>0</v>
      </c>
      <c r="BZ2534" s="161">
        <f t="shared" si="2609"/>
        <v>0</v>
      </c>
      <c r="CA2534" s="160">
        <f>AK2534-AR2534-AY2534-BF2534-BM2534-BT2534</f>
        <v>0</v>
      </c>
      <c r="CB2534" s="160">
        <f>AL2534-AS2534-AZ2534-BG2534-BN2534-BU2534</f>
        <v>0</v>
      </c>
      <c r="CC2534" s="161">
        <f t="shared" si="2610"/>
        <v>0</v>
      </c>
      <c r="CD2534" s="160">
        <f>AN2534-AU2534-BB2534-BI2534-BP2534-BW2534</f>
        <v>0</v>
      </c>
      <c r="CE2534" s="160">
        <f>AO2534-AV2534-BC2534-BJ2534-BQ2534-BX2534</f>
        <v>0</v>
      </c>
      <c r="CF2534" s="161">
        <f t="shared" si="2611"/>
        <v>0</v>
      </c>
      <c r="CG2534" s="161">
        <f t="shared" si="2612"/>
        <v>0</v>
      </c>
      <c r="CH2534" s="160">
        <f>V2534+AC2534-AI2534</f>
        <v>0</v>
      </c>
      <c r="CI2534" s="160">
        <f>W2534+AD2534-AJ2534</f>
        <v>0</v>
      </c>
      <c r="CJ2534" s="166">
        <v>0</v>
      </c>
      <c r="CK2534" s="166">
        <v>0</v>
      </c>
      <c r="CL2534" s="166">
        <v>0</v>
      </c>
      <c r="CM2534" s="166">
        <v>0</v>
      </c>
      <c r="CN2534" s="160">
        <f>CH2534-CJ2534-CL2534</f>
        <v>0</v>
      </c>
      <c r="CO2534" s="160">
        <f>CI2534-CK2534-CM2534</f>
        <v>0</v>
      </c>
    </row>
    <row r="2535" spans="1:93" ht="24" hidden="1">
      <c r="A2535" s="91"/>
      <c r="B2535" s="147">
        <v>2025</v>
      </c>
      <c r="C2535" s="147">
        <v>8308</v>
      </c>
      <c r="D2535" s="147">
        <v>4</v>
      </c>
      <c r="E2535" s="147">
        <v>10</v>
      </c>
      <c r="F2535" s="147">
        <v>26</v>
      </c>
      <c r="G2535" s="147"/>
      <c r="H2535" s="147">
        <v>2000</v>
      </c>
      <c r="I2535" s="147">
        <v>2100</v>
      </c>
      <c r="J2535" s="147">
        <v>216</v>
      </c>
      <c r="K2535" s="148" t="s">
        <v>51</v>
      </c>
      <c r="L2535" s="149"/>
      <c r="M2535" s="150" t="s">
        <v>99</v>
      </c>
      <c r="N2535" s="151">
        <f>SUM(N2536)</f>
        <v>0</v>
      </c>
      <c r="O2535" s="151">
        <f>SUM(O2536)</f>
        <v>0</v>
      </c>
      <c r="P2535" s="151">
        <f t="shared" si="2568"/>
        <v>0</v>
      </c>
      <c r="Q2535" s="151">
        <f>SUM(Q2536)</f>
        <v>0</v>
      </c>
      <c r="R2535" s="151">
        <f>SUM(R2536)</f>
        <v>0</v>
      </c>
      <c r="S2535" s="151">
        <f t="shared" si="2569"/>
        <v>0</v>
      </c>
      <c r="T2535" s="151">
        <f t="shared" si="2570"/>
        <v>0</v>
      </c>
      <c r="U2535" s="152"/>
      <c r="V2535" s="153"/>
      <c r="W2535" s="154"/>
      <c r="X2535" s="155"/>
      <c r="Y2535" s="151">
        <f t="shared" ref="Y2535:AL2535" si="2626">SUM(Y2536)</f>
        <v>0</v>
      </c>
      <c r="Z2535" s="151">
        <f t="shared" si="2626"/>
        <v>0</v>
      </c>
      <c r="AA2535" s="151">
        <f t="shared" si="2626"/>
        <v>0</v>
      </c>
      <c r="AB2535" s="151">
        <f t="shared" si="2626"/>
        <v>0</v>
      </c>
      <c r="AC2535" s="151">
        <f t="shared" si="2626"/>
        <v>0</v>
      </c>
      <c r="AD2535" s="151">
        <f t="shared" si="2626"/>
        <v>0</v>
      </c>
      <c r="AE2535" s="151">
        <f t="shared" si="2626"/>
        <v>0</v>
      </c>
      <c r="AF2535" s="151">
        <f t="shared" si="2626"/>
        <v>0</v>
      </c>
      <c r="AG2535" s="151">
        <f t="shared" si="2626"/>
        <v>0</v>
      </c>
      <c r="AH2535" s="151">
        <f t="shared" si="2626"/>
        <v>0</v>
      </c>
      <c r="AI2535" s="151">
        <f t="shared" si="2626"/>
        <v>0</v>
      </c>
      <c r="AJ2535" s="151">
        <f t="shared" si="2626"/>
        <v>0</v>
      </c>
      <c r="AK2535" s="151">
        <f t="shared" si="2626"/>
        <v>0</v>
      </c>
      <c r="AL2535" s="151">
        <f t="shared" si="2626"/>
        <v>0</v>
      </c>
      <c r="AM2535" s="151">
        <f t="shared" si="2571"/>
        <v>0</v>
      </c>
      <c r="AN2535" s="151">
        <f>SUM(AN2536)</f>
        <v>0</v>
      </c>
      <c r="AO2535" s="151">
        <f>SUM(AO2536)</f>
        <v>0</v>
      </c>
      <c r="AP2535" s="151">
        <f t="shared" si="2566"/>
        <v>0</v>
      </c>
      <c r="AQ2535" s="151">
        <f t="shared" si="2567"/>
        <v>0</v>
      </c>
      <c r="AR2535" s="151">
        <f>SUM(AR2536)</f>
        <v>0</v>
      </c>
      <c r="AS2535" s="151">
        <f>SUM(AS2536)</f>
        <v>0</v>
      </c>
      <c r="AT2535" s="151">
        <f t="shared" si="2595"/>
        <v>0</v>
      </c>
      <c r="AU2535" s="151">
        <f>SUM(AU2536)</f>
        <v>0</v>
      </c>
      <c r="AV2535" s="151">
        <f>SUM(AV2536)</f>
        <v>0</v>
      </c>
      <c r="AW2535" s="151">
        <f t="shared" si="2596"/>
        <v>0</v>
      </c>
      <c r="AX2535" s="151">
        <f t="shared" si="2597"/>
        <v>0</v>
      </c>
      <c r="AY2535" s="151">
        <f>SUM(AY2536)</f>
        <v>0</v>
      </c>
      <c r="AZ2535" s="151">
        <f>SUM(AZ2536)</f>
        <v>0</v>
      </c>
      <c r="BA2535" s="151">
        <f t="shared" si="2598"/>
        <v>0</v>
      </c>
      <c r="BB2535" s="151">
        <f>SUM(BB2536)</f>
        <v>0</v>
      </c>
      <c r="BC2535" s="151">
        <f>SUM(BC2536)</f>
        <v>0</v>
      </c>
      <c r="BD2535" s="151">
        <f t="shared" si="2599"/>
        <v>0</v>
      </c>
      <c r="BE2535" s="151">
        <f t="shared" si="2600"/>
        <v>0</v>
      </c>
      <c r="BF2535" s="151">
        <f>SUM(BF2536)</f>
        <v>0</v>
      </c>
      <c r="BG2535" s="151">
        <f>SUM(BG2536)</f>
        <v>0</v>
      </c>
      <c r="BH2535" s="151">
        <f t="shared" si="2601"/>
        <v>0</v>
      </c>
      <c r="BI2535" s="151">
        <f>SUM(BI2536)</f>
        <v>0</v>
      </c>
      <c r="BJ2535" s="151">
        <f>SUM(BJ2536)</f>
        <v>0</v>
      </c>
      <c r="BK2535" s="151">
        <f t="shared" si="2602"/>
        <v>0</v>
      </c>
      <c r="BL2535" s="151">
        <f t="shared" si="2603"/>
        <v>0</v>
      </c>
      <c r="BM2535" s="151">
        <f>SUM(BM2536)</f>
        <v>0</v>
      </c>
      <c r="BN2535" s="151">
        <f>SUM(BN2536)</f>
        <v>0</v>
      </c>
      <c r="BO2535" s="151">
        <f t="shared" si="2604"/>
        <v>0</v>
      </c>
      <c r="BP2535" s="151">
        <f>SUM(BP2536)</f>
        <v>0</v>
      </c>
      <c r="BQ2535" s="151">
        <f>SUM(BQ2536)</f>
        <v>0</v>
      </c>
      <c r="BR2535" s="151">
        <f t="shared" si="2605"/>
        <v>0</v>
      </c>
      <c r="BS2535" s="151">
        <f t="shared" si="2606"/>
        <v>0</v>
      </c>
      <c r="BT2535" s="151">
        <f>SUM(BT2536)</f>
        <v>0</v>
      </c>
      <c r="BU2535" s="151">
        <f>SUM(BU2536)</f>
        <v>0</v>
      </c>
      <c r="BV2535" s="151">
        <f t="shared" si="2607"/>
        <v>0</v>
      </c>
      <c r="BW2535" s="151">
        <f>SUM(BW2536)</f>
        <v>0</v>
      </c>
      <c r="BX2535" s="151">
        <f>SUM(BX2536)</f>
        <v>0</v>
      </c>
      <c r="BY2535" s="151">
        <f t="shared" si="2608"/>
        <v>0</v>
      </c>
      <c r="BZ2535" s="151">
        <f t="shared" si="2609"/>
        <v>0</v>
      </c>
      <c r="CA2535" s="151">
        <f>SUM(CA2536)</f>
        <v>0</v>
      </c>
      <c r="CB2535" s="151">
        <f>SUM(CB2536)</f>
        <v>0</v>
      </c>
      <c r="CC2535" s="151">
        <f t="shared" si="2610"/>
        <v>0</v>
      </c>
      <c r="CD2535" s="151">
        <f>SUM(CD2536)</f>
        <v>0</v>
      </c>
      <c r="CE2535" s="151">
        <f>SUM(CE2536)</f>
        <v>0</v>
      </c>
      <c r="CF2535" s="151">
        <f t="shared" si="2611"/>
        <v>0</v>
      </c>
      <c r="CG2535" s="151">
        <f t="shared" si="2612"/>
        <v>0</v>
      </c>
      <c r="CH2535" s="151"/>
      <c r="CI2535" s="151"/>
      <c r="CJ2535" s="151"/>
      <c r="CK2535" s="151"/>
      <c r="CL2535" s="151"/>
      <c r="CM2535" s="151"/>
      <c r="CN2535" s="151"/>
      <c r="CO2535" s="151"/>
    </row>
    <row r="2536" spans="1:93" ht="24" hidden="1">
      <c r="A2536" s="91"/>
      <c r="B2536" s="156">
        <v>2025</v>
      </c>
      <c r="C2536" s="156">
        <v>8308</v>
      </c>
      <c r="D2536" s="156">
        <v>4</v>
      </c>
      <c r="E2536" s="156">
        <v>10</v>
      </c>
      <c r="F2536" s="156">
        <v>26</v>
      </c>
      <c r="G2536" s="156"/>
      <c r="H2536" s="156">
        <v>2000</v>
      </c>
      <c r="I2536" s="156">
        <v>2100</v>
      </c>
      <c r="J2536" s="156">
        <v>216</v>
      </c>
      <c r="K2536" s="157">
        <v>924</v>
      </c>
      <c r="L2536" s="158"/>
      <c r="M2536" s="159" t="s">
        <v>99</v>
      </c>
      <c r="N2536" s="160">
        <v>0</v>
      </c>
      <c r="O2536" s="160">
        <v>0</v>
      </c>
      <c r="P2536" s="161">
        <f t="shared" si="2568"/>
        <v>0</v>
      </c>
      <c r="Q2536" s="160">
        <v>0</v>
      </c>
      <c r="R2536" s="160">
        <v>0</v>
      </c>
      <c r="S2536" s="161">
        <f t="shared" si="2569"/>
        <v>0</v>
      </c>
      <c r="T2536" s="161">
        <f t="shared" si="2570"/>
        <v>0</v>
      </c>
      <c r="U2536" s="162" t="s">
        <v>92</v>
      </c>
      <c r="V2536" s="163"/>
      <c r="W2536" s="164"/>
      <c r="X2536" s="165" t="s">
        <v>58</v>
      </c>
      <c r="Y2536" s="166">
        <v>0</v>
      </c>
      <c r="Z2536" s="166">
        <v>0</v>
      </c>
      <c r="AA2536" s="166">
        <v>0</v>
      </c>
      <c r="AB2536" s="166">
        <v>0</v>
      </c>
      <c r="AC2536" s="166">
        <v>0</v>
      </c>
      <c r="AD2536" s="166">
        <v>0</v>
      </c>
      <c r="AE2536" s="166">
        <v>0</v>
      </c>
      <c r="AF2536" s="166">
        <v>0</v>
      </c>
      <c r="AG2536" s="166">
        <v>0</v>
      </c>
      <c r="AH2536" s="166">
        <v>0</v>
      </c>
      <c r="AI2536" s="166">
        <v>0</v>
      </c>
      <c r="AJ2536" s="166">
        <v>0</v>
      </c>
      <c r="AK2536" s="160">
        <f>N2536+Y2536-AE2536</f>
        <v>0</v>
      </c>
      <c r="AL2536" s="160">
        <f>O2536+Z2536-AF2536</f>
        <v>0</v>
      </c>
      <c r="AM2536" s="161">
        <f t="shared" si="2571"/>
        <v>0</v>
      </c>
      <c r="AN2536" s="160">
        <f>Q2536+AA2536-AG2536</f>
        <v>0</v>
      </c>
      <c r="AO2536" s="160">
        <f>R2536+AB2536-AH2536</f>
        <v>0</v>
      </c>
      <c r="AP2536" s="161">
        <f t="shared" si="2566"/>
        <v>0</v>
      </c>
      <c r="AQ2536" s="161">
        <f t="shared" si="2567"/>
        <v>0</v>
      </c>
      <c r="AR2536" s="166">
        <v>0</v>
      </c>
      <c r="AS2536" s="166">
        <v>0</v>
      </c>
      <c r="AT2536" s="161">
        <f t="shared" si="2595"/>
        <v>0</v>
      </c>
      <c r="AU2536" s="166">
        <v>0</v>
      </c>
      <c r="AV2536" s="166">
        <v>0</v>
      </c>
      <c r="AW2536" s="161">
        <f t="shared" si="2596"/>
        <v>0</v>
      </c>
      <c r="AX2536" s="161">
        <f t="shared" si="2597"/>
        <v>0</v>
      </c>
      <c r="AY2536" s="166">
        <v>0</v>
      </c>
      <c r="AZ2536" s="166">
        <v>0</v>
      </c>
      <c r="BA2536" s="161">
        <f t="shared" si="2598"/>
        <v>0</v>
      </c>
      <c r="BB2536" s="166">
        <v>0</v>
      </c>
      <c r="BC2536" s="166">
        <v>0</v>
      </c>
      <c r="BD2536" s="161">
        <f t="shared" si="2599"/>
        <v>0</v>
      </c>
      <c r="BE2536" s="161">
        <f t="shared" si="2600"/>
        <v>0</v>
      </c>
      <c r="BF2536" s="166">
        <v>0</v>
      </c>
      <c r="BG2536" s="166">
        <v>0</v>
      </c>
      <c r="BH2536" s="161">
        <f t="shared" si="2601"/>
        <v>0</v>
      </c>
      <c r="BI2536" s="166">
        <v>0</v>
      </c>
      <c r="BJ2536" s="166">
        <v>0</v>
      </c>
      <c r="BK2536" s="161">
        <f t="shared" si="2602"/>
        <v>0</v>
      </c>
      <c r="BL2536" s="161">
        <f t="shared" si="2603"/>
        <v>0</v>
      </c>
      <c r="BM2536" s="166">
        <v>0</v>
      </c>
      <c r="BN2536" s="166">
        <v>0</v>
      </c>
      <c r="BO2536" s="161">
        <f t="shared" si="2604"/>
        <v>0</v>
      </c>
      <c r="BP2536" s="166">
        <v>0</v>
      </c>
      <c r="BQ2536" s="166">
        <v>0</v>
      </c>
      <c r="BR2536" s="161">
        <f t="shared" si="2605"/>
        <v>0</v>
      </c>
      <c r="BS2536" s="161">
        <f t="shared" si="2606"/>
        <v>0</v>
      </c>
      <c r="BT2536" s="166">
        <v>0</v>
      </c>
      <c r="BU2536" s="166">
        <v>0</v>
      </c>
      <c r="BV2536" s="161">
        <f t="shared" si="2607"/>
        <v>0</v>
      </c>
      <c r="BW2536" s="166">
        <v>0</v>
      </c>
      <c r="BX2536" s="166">
        <v>0</v>
      </c>
      <c r="BY2536" s="161">
        <f t="shared" si="2608"/>
        <v>0</v>
      </c>
      <c r="BZ2536" s="161">
        <f t="shared" si="2609"/>
        <v>0</v>
      </c>
      <c r="CA2536" s="160">
        <f>AK2536-AR2536-AY2536-BF2536-BM2536-BT2536</f>
        <v>0</v>
      </c>
      <c r="CB2536" s="160">
        <f>AL2536-AS2536-AZ2536-BG2536-BN2536-BU2536</f>
        <v>0</v>
      </c>
      <c r="CC2536" s="161">
        <f t="shared" si="2610"/>
        <v>0</v>
      </c>
      <c r="CD2536" s="160">
        <f>AN2536-AU2536-BB2536-BI2536-BP2536-BW2536</f>
        <v>0</v>
      </c>
      <c r="CE2536" s="160">
        <f>AO2536-AV2536-BC2536-BJ2536-BQ2536-BX2536</f>
        <v>0</v>
      </c>
      <c r="CF2536" s="161">
        <f t="shared" si="2611"/>
        <v>0</v>
      </c>
      <c r="CG2536" s="161">
        <f t="shared" si="2612"/>
        <v>0</v>
      </c>
      <c r="CH2536" s="160">
        <f>V2536+AC2536-AI2536</f>
        <v>0</v>
      </c>
      <c r="CI2536" s="160">
        <f>W2536+AD2536-AJ2536</f>
        <v>0</v>
      </c>
      <c r="CJ2536" s="166">
        <v>0</v>
      </c>
      <c r="CK2536" s="166">
        <v>0</v>
      </c>
      <c r="CL2536" s="166">
        <v>0</v>
      </c>
      <c r="CM2536" s="166">
        <v>0</v>
      </c>
      <c r="CN2536" s="160">
        <f>CH2536-CJ2536-CL2536</f>
        <v>0</v>
      </c>
      <c r="CO2536" s="160">
        <f>CI2536-CK2536-CM2536</f>
        <v>0</v>
      </c>
    </row>
    <row r="2537" spans="1:93" ht="24" hidden="1">
      <c r="A2537" s="91"/>
      <c r="B2537" s="138">
        <v>2025</v>
      </c>
      <c r="C2537" s="138">
        <v>8308</v>
      </c>
      <c r="D2537" s="138">
        <v>4</v>
      </c>
      <c r="E2537" s="138">
        <v>10</v>
      </c>
      <c r="F2537" s="138">
        <v>26</v>
      </c>
      <c r="G2537" s="138"/>
      <c r="H2537" s="138">
        <v>2000</v>
      </c>
      <c r="I2537" s="138">
        <v>2400</v>
      </c>
      <c r="J2537" s="138"/>
      <c r="K2537" s="139" t="s">
        <v>51</v>
      </c>
      <c r="L2537" s="140"/>
      <c r="M2537" s="141" t="s">
        <v>338</v>
      </c>
      <c r="N2537" s="142">
        <f>N2538+N2540</f>
        <v>0</v>
      </c>
      <c r="O2537" s="142">
        <f>O2538+O2540</f>
        <v>0</v>
      </c>
      <c r="P2537" s="142">
        <f t="shared" si="2568"/>
        <v>0</v>
      </c>
      <c r="Q2537" s="142">
        <f>Q2538+Q2540</f>
        <v>0</v>
      </c>
      <c r="R2537" s="142">
        <f>R2538+R2540</f>
        <v>0</v>
      </c>
      <c r="S2537" s="142">
        <f t="shared" si="2569"/>
        <v>0</v>
      </c>
      <c r="T2537" s="142">
        <f t="shared" si="2570"/>
        <v>0</v>
      </c>
      <c r="U2537" s="143"/>
      <c r="V2537" s="144"/>
      <c r="W2537" s="145"/>
      <c r="X2537" s="146"/>
      <c r="Y2537" s="142">
        <f t="shared" ref="Y2537:AL2537" si="2627">Y2538+Y2540</f>
        <v>0</v>
      </c>
      <c r="Z2537" s="142">
        <f t="shared" si="2627"/>
        <v>0</v>
      </c>
      <c r="AA2537" s="142">
        <f t="shared" si="2627"/>
        <v>0</v>
      </c>
      <c r="AB2537" s="142">
        <f t="shared" si="2627"/>
        <v>0</v>
      </c>
      <c r="AC2537" s="142">
        <f t="shared" si="2627"/>
        <v>0</v>
      </c>
      <c r="AD2537" s="142">
        <f t="shared" si="2627"/>
        <v>0</v>
      </c>
      <c r="AE2537" s="142">
        <f t="shared" si="2627"/>
        <v>0</v>
      </c>
      <c r="AF2537" s="142">
        <f t="shared" si="2627"/>
        <v>0</v>
      </c>
      <c r="AG2537" s="142">
        <f t="shared" si="2627"/>
        <v>0</v>
      </c>
      <c r="AH2537" s="142">
        <f t="shared" si="2627"/>
        <v>0</v>
      </c>
      <c r="AI2537" s="142">
        <f t="shared" si="2627"/>
        <v>0</v>
      </c>
      <c r="AJ2537" s="142">
        <f t="shared" si="2627"/>
        <v>0</v>
      </c>
      <c r="AK2537" s="142">
        <f t="shared" si="2627"/>
        <v>0</v>
      </c>
      <c r="AL2537" s="142">
        <f t="shared" si="2627"/>
        <v>0</v>
      </c>
      <c r="AM2537" s="142">
        <f t="shared" si="2571"/>
        <v>0</v>
      </c>
      <c r="AN2537" s="142">
        <f>AN2538+AN2540</f>
        <v>0</v>
      </c>
      <c r="AO2537" s="142">
        <f>AO2538+AO2540</f>
        <v>0</v>
      </c>
      <c r="AP2537" s="142">
        <f t="shared" si="2566"/>
        <v>0</v>
      </c>
      <c r="AQ2537" s="142">
        <f t="shared" si="2567"/>
        <v>0</v>
      </c>
      <c r="AR2537" s="142">
        <f>AR2538+AR2540</f>
        <v>0</v>
      </c>
      <c r="AS2537" s="142">
        <f>AS2538+AS2540</f>
        <v>0</v>
      </c>
      <c r="AT2537" s="142">
        <f t="shared" si="2595"/>
        <v>0</v>
      </c>
      <c r="AU2537" s="142">
        <f>AU2538+AU2540</f>
        <v>0</v>
      </c>
      <c r="AV2537" s="142">
        <f>AV2538+AV2540</f>
        <v>0</v>
      </c>
      <c r="AW2537" s="142">
        <f t="shared" si="2596"/>
        <v>0</v>
      </c>
      <c r="AX2537" s="142">
        <f t="shared" si="2597"/>
        <v>0</v>
      </c>
      <c r="AY2537" s="142">
        <f>AY2538+AY2540</f>
        <v>0</v>
      </c>
      <c r="AZ2537" s="142">
        <f>AZ2538+AZ2540</f>
        <v>0</v>
      </c>
      <c r="BA2537" s="142">
        <f t="shared" si="2598"/>
        <v>0</v>
      </c>
      <c r="BB2537" s="142">
        <f>BB2538+BB2540</f>
        <v>0</v>
      </c>
      <c r="BC2537" s="142">
        <f>BC2538+BC2540</f>
        <v>0</v>
      </c>
      <c r="BD2537" s="142">
        <f t="shared" si="2599"/>
        <v>0</v>
      </c>
      <c r="BE2537" s="142">
        <f t="shared" si="2600"/>
        <v>0</v>
      </c>
      <c r="BF2537" s="142">
        <f>BF2538+BF2540</f>
        <v>0</v>
      </c>
      <c r="BG2537" s="142">
        <f>BG2538+BG2540</f>
        <v>0</v>
      </c>
      <c r="BH2537" s="142">
        <f t="shared" si="2601"/>
        <v>0</v>
      </c>
      <c r="BI2537" s="142">
        <f>BI2538+BI2540</f>
        <v>0</v>
      </c>
      <c r="BJ2537" s="142">
        <f>BJ2538+BJ2540</f>
        <v>0</v>
      </c>
      <c r="BK2537" s="142">
        <f t="shared" si="2602"/>
        <v>0</v>
      </c>
      <c r="BL2537" s="142">
        <f t="shared" si="2603"/>
        <v>0</v>
      </c>
      <c r="BM2537" s="142">
        <f>BM2538+BM2540</f>
        <v>0</v>
      </c>
      <c r="BN2537" s="142">
        <f>BN2538+BN2540</f>
        <v>0</v>
      </c>
      <c r="BO2537" s="142">
        <f t="shared" si="2604"/>
        <v>0</v>
      </c>
      <c r="BP2537" s="142">
        <f>BP2538+BP2540</f>
        <v>0</v>
      </c>
      <c r="BQ2537" s="142">
        <f>BQ2538+BQ2540</f>
        <v>0</v>
      </c>
      <c r="BR2537" s="142">
        <f t="shared" si="2605"/>
        <v>0</v>
      </c>
      <c r="BS2537" s="142">
        <f t="shared" si="2606"/>
        <v>0</v>
      </c>
      <c r="BT2537" s="142">
        <f>BT2538+BT2540</f>
        <v>0</v>
      </c>
      <c r="BU2537" s="142">
        <f>BU2538+BU2540</f>
        <v>0</v>
      </c>
      <c r="BV2537" s="142">
        <f t="shared" si="2607"/>
        <v>0</v>
      </c>
      <c r="BW2537" s="142">
        <f>BW2538+BW2540</f>
        <v>0</v>
      </c>
      <c r="BX2537" s="142">
        <f>BX2538+BX2540</f>
        <v>0</v>
      </c>
      <c r="BY2537" s="142">
        <f t="shared" si="2608"/>
        <v>0</v>
      </c>
      <c r="BZ2537" s="142">
        <f t="shared" si="2609"/>
        <v>0</v>
      </c>
      <c r="CA2537" s="142">
        <f>CA2538+CA2540</f>
        <v>0</v>
      </c>
      <c r="CB2537" s="142">
        <f>CB2538+CB2540</f>
        <v>0</v>
      </c>
      <c r="CC2537" s="142">
        <f t="shared" si="2610"/>
        <v>0</v>
      </c>
      <c r="CD2537" s="142">
        <f>CD2538+CD2540</f>
        <v>0</v>
      </c>
      <c r="CE2537" s="142">
        <f>CE2538+CE2540</f>
        <v>0</v>
      </c>
      <c r="CF2537" s="142">
        <f t="shared" si="2611"/>
        <v>0</v>
      </c>
      <c r="CG2537" s="142">
        <f t="shared" si="2612"/>
        <v>0</v>
      </c>
      <c r="CH2537" s="142"/>
      <c r="CI2537" s="142"/>
      <c r="CJ2537" s="142"/>
      <c r="CK2537" s="142"/>
      <c r="CL2537" s="142"/>
      <c r="CM2537" s="142"/>
      <c r="CN2537" s="142"/>
      <c r="CO2537" s="142"/>
    </row>
    <row r="2538" spans="1:93" ht="24" hidden="1">
      <c r="A2538" s="91"/>
      <c r="B2538" s="147">
        <v>2025</v>
      </c>
      <c r="C2538" s="147">
        <v>8308</v>
      </c>
      <c r="D2538" s="147">
        <v>4</v>
      </c>
      <c r="E2538" s="147">
        <v>10</v>
      </c>
      <c r="F2538" s="147">
        <v>26</v>
      </c>
      <c r="G2538" s="147"/>
      <c r="H2538" s="147">
        <v>2000</v>
      </c>
      <c r="I2538" s="147">
        <v>2400</v>
      </c>
      <c r="J2538" s="147">
        <v>246</v>
      </c>
      <c r="K2538" s="148" t="s">
        <v>51</v>
      </c>
      <c r="L2538" s="149"/>
      <c r="M2538" s="150" t="s">
        <v>1167</v>
      </c>
      <c r="N2538" s="151">
        <f>SUM(N2539:N2539)</f>
        <v>0</v>
      </c>
      <c r="O2538" s="151">
        <f>SUM(O2539:O2539)</f>
        <v>0</v>
      </c>
      <c r="P2538" s="151">
        <f t="shared" si="2568"/>
        <v>0</v>
      </c>
      <c r="Q2538" s="151">
        <f>SUM(Q2539:Q2539)</f>
        <v>0</v>
      </c>
      <c r="R2538" s="151">
        <f>SUM(R2539:R2539)</f>
        <v>0</v>
      </c>
      <c r="S2538" s="151">
        <f t="shared" si="2569"/>
        <v>0</v>
      </c>
      <c r="T2538" s="151">
        <f t="shared" si="2570"/>
        <v>0</v>
      </c>
      <c r="U2538" s="152"/>
      <c r="V2538" s="153"/>
      <c r="W2538" s="154"/>
      <c r="X2538" s="155"/>
      <c r="Y2538" s="151">
        <f t="shared" ref="Y2538:AL2538" si="2628">SUM(Y2539:Y2539)</f>
        <v>0</v>
      </c>
      <c r="Z2538" s="151">
        <f t="shared" si="2628"/>
        <v>0</v>
      </c>
      <c r="AA2538" s="151">
        <f t="shared" si="2628"/>
        <v>0</v>
      </c>
      <c r="AB2538" s="151">
        <f t="shared" si="2628"/>
        <v>0</v>
      </c>
      <c r="AC2538" s="151">
        <f t="shared" si="2628"/>
        <v>0</v>
      </c>
      <c r="AD2538" s="151">
        <f t="shared" si="2628"/>
        <v>0</v>
      </c>
      <c r="AE2538" s="151">
        <f t="shared" si="2628"/>
        <v>0</v>
      </c>
      <c r="AF2538" s="151">
        <f t="shared" si="2628"/>
        <v>0</v>
      </c>
      <c r="AG2538" s="151">
        <f t="shared" si="2628"/>
        <v>0</v>
      </c>
      <c r="AH2538" s="151">
        <f t="shared" si="2628"/>
        <v>0</v>
      </c>
      <c r="AI2538" s="151">
        <f t="shared" si="2628"/>
        <v>0</v>
      </c>
      <c r="AJ2538" s="151">
        <f t="shared" si="2628"/>
        <v>0</v>
      </c>
      <c r="AK2538" s="151">
        <f t="shared" si="2628"/>
        <v>0</v>
      </c>
      <c r="AL2538" s="151">
        <f t="shared" si="2628"/>
        <v>0</v>
      </c>
      <c r="AM2538" s="151">
        <f t="shared" si="2571"/>
        <v>0</v>
      </c>
      <c r="AN2538" s="151">
        <f>SUM(AN2539:AN2539)</f>
        <v>0</v>
      </c>
      <c r="AO2538" s="151">
        <f>SUM(AO2539:AO2539)</f>
        <v>0</v>
      </c>
      <c r="AP2538" s="151">
        <f t="shared" si="2566"/>
        <v>0</v>
      </c>
      <c r="AQ2538" s="151">
        <f t="shared" si="2567"/>
        <v>0</v>
      </c>
      <c r="AR2538" s="151">
        <f>SUM(AR2539:AR2539)</f>
        <v>0</v>
      </c>
      <c r="AS2538" s="151">
        <f>SUM(AS2539:AS2539)</f>
        <v>0</v>
      </c>
      <c r="AT2538" s="151">
        <f t="shared" si="2595"/>
        <v>0</v>
      </c>
      <c r="AU2538" s="151">
        <f>SUM(AU2539:AU2539)</f>
        <v>0</v>
      </c>
      <c r="AV2538" s="151">
        <f>SUM(AV2539:AV2539)</f>
        <v>0</v>
      </c>
      <c r="AW2538" s="151">
        <f t="shared" si="2596"/>
        <v>0</v>
      </c>
      <c r="AX2538" s="151">
        <f t="shared" si="2597"/>
        <v>0</v>
      </c>
      <c r="AY2538" s="151">
        <f>SUM(AY2539:AY2539)</f>
        <v>0</v>
      </c>
      <c r="AZ2538" s="151">
        <f>SUM(AZ2539:AZ2539)</f>
        <v>0</v>
      </c>
      <c r="BA2538" s="151">
        <f t="shared" si="2598"/>
        <v>0</v>
      </c>
      <c r="BB2538" s="151">
        <f>SUM(BB2539:BB2539)</f>
        <v>0</v>
      </c>
      <c r="BC2538" s="151">
        <f>SUM(BC2539:BC2539)</f>
        <v>0</v>
      </c>
      <c r="BD2538" s="151">
        <f t="shared" si="2599"/>
        <v>0</v>
      </c>
      <c r="BE2538" s="151">
        <f t="shared" si="2600"/>
        <v>0</v>
      </c>
      <c r="BF2538" s="151">
        <f>SUM(BF2539:BF2539)</f>
        <v>0</v>
      </c>
      <c r="BG2538" s="151">
        <f>SUM(BG2539:BG2539)</f>
        <v>0</v>
      </c>
      <c r="BH2538" s="151">
        <f t="shared" si="2601"/>
        <v>0</v>
      </c>
      <c r="BI2538" s="151">
        <f>SUM(BI2539:BI2539)</f>
        <v>0</v>
      </c>
      <c r="BJ2538" s="151">
        <f>SUM(BJ2539:BJ2539)</f>
        <v>0</v>
      </c>
      <c r="BK2538" s="151">
        <f t="shared" si="2602"/>
        <v>0</v>
      </c>
      <c r="BL2538" s="151">
        <f t="shared" si="2603"/>
        <v>0</v>
      </c>
      <c r="BM2538" s="151">
        <f>SUM(BM2539:BM2539)</f>
        <v>0</v>
      </c>
      <c r="BN2538" s="151">
        <f>SUM(BN2539:BN2539)</f>
        <v>0</v>
      </c>
      <c r="BO2538" s="151">
        <f t="shared" si="2604"/>
        <v>0</v>
      </c>
      <c r="BP2538" s="151">
        <f>SUM(BP2539:BP2539)</f>
        <v>0</v>
      </c>
      <c r="BQ2538" s="151">
        <f>SUM(BQ2539:BQ2539)</f>
        <v>0</v>
      </c>
      <c r="BR2538" s="151">
        <f t="shared" si="2605"/>
        <v>0</v>
      </c>
      <c r="BS2538" s="151">
        <f t="shared" si="2606"/>
        <v>0</v>
      </c>
      <c r="BT2538" s="151">
        <f>SUM(BT2539:BT2539)</f>
        <v>0</v>
      </c>
      <c r="BU2538" s="151">
        <f>SUM(BU2539:BU2539)</f>
        <v>0</v>
      </c>
      <c r="BV2538" s="151">
        <f t="shared" si="2607"/>
        <v>0</v>
      </c>
      <c r="BW2538" s="151">
        <f>SUM(BW2539:BW2539)</f>
        <v>0</v>
      </c>
      <c r="BX2538" s="151">
        <f>SUM(BX2539:BX2539)</f>
        <v>0</v>
      </c>
      <c r="BY2538" s="151">
        <f t="shared" si="2608"/>
        <v>0</v>
      </c>
      <c r="BZ2538" s="151">
        <f t="shared" si="2609"/>
        <v>0</v>
      </c>
      <c r="CA2538" s="151">
        <f>SUM(CA2539:CA2539)</f>
        <v>0</v>
      </c>
      <c r="CB2538" s="151">
        <f>SUM(CB2539:CB2539)</f>
        <v>0</v>
      </c>
      <c r="CC2538" s="151">
        <f t="shared" si="2610"/>
        <v>0</v>
      </c>
      <c r="CD2538" s="151">
        <f>SUM(CD2539:CD2539)</f>
        <v>0</v>
      </c>
      <c r="CE2538" s="151">
        <f>SUM(CE2539:CE2539)</f>
        <v>0</v>
      </c>
      <c r="CF2538" s="151">
        <f t="shared" si="2611"/>
        <v>0</v>
      </c>
      <c r="CG2538" s="151">
        <f t="shared" si="2612"/>
        <v>0</v>
      </c>
      <c r="CH2538" s="151"/>
      <c r="CI2538" s="151"/>
      <c r="CJ2538" s="151"/>
      <c r="CK2538" s="151"/>
      <c r="CL2538" s="151"/>
      <c r="CM2538" s="151"/>
      <c r="CN2538" s="151"/>
      <c r="CO2538" s="151"/>
    </row>
    <row r="2539" spans="1:93" ht="24" hidden="1">
      <c r="A2539" s="91"/>
      <c r="B2539" s="156">
        <v>2025</v>
      </c>
      <c r="C2539" s="156">
        <v>8308</v>
      </c>
      <c r="D2539" s="156">
        <v>4</v>
      </c>
      <c r="E2539" s="156">
        <v>10</v>
      </c>
      <c r="F2539" s="156">
        <v>26</v>
      </c>
      <c r="G2539" s="156"/>
      <c r="H2539" s="156">
        <v>2000</v>
      </c>
      <c r="I2539" s="156">
        <v>2400</v>
      </c>
      <c r="J2539" s="156">
        <v>246</v>
      </c>
      <c r="K2539" s="157">
        <v>925</v>
      </c>
      <c r="L2539" s="158"/>
      <c r="M2539" s="159" t="s">
        <v>1167</v>
      </c>
      <c r="N2539" s="160">
        <v>0</v>
      </c>
      <c r="O2539" s="160">
        <v>0</v>
      </c>
      <c r="P2539" s="161">
        <f t="shared" si="2568"/>
        <v>0</v>
      </c>
      <c r="Q2539" s="160">
        <v>0</v>
      </c>
      <c r="R2539" s="160">
        <v>0</v>
      </c>
      <c r="S2539" s="161">
        <f t="shared" si="2569"/>
        <v>0</v>
      </c>
      <c r="T2539" s="161">
        <f t="shared" si="2570"/>
        <v>0</v>
      </c>
      <c r="U2539" s="162" t="s">
        <v>92</v>
      </c>
      <c r="V2539" s="163"/>
      <c r="W2539" s="164"/>
      <c r="X2539" s="165" t="s">
        <v>58</v>
      </c>
      <c r="Y2539" s="166">
        <v>0</v>
      </c>
      <c r="Z2539" s="166">
        <v>0</v>
      </c>
      <c r="AA2539" s="166">
        <v>0</v>
      </c>
      <c r="AB2539" s="166">
        <v>0</v>
      </c>
      <c r="AC2539" s="166">
        <v>0</v>
      </c>
      <c r="AD2539" s="166">
        <v>0</v>
      </c>
      <c r="AE2539" s="166">
        <v>0</v>
      </c>
      <c r="AF2539" s="166">
        <v>0</v>
      </c>
      <c r="AG2539" s="166">
        <v>0</v>
      </c>
      <c r="AH2539" s="166">
        <v>0</v>
      </c>
      <c r="AI2539" s="166">
        <v>0</v>
      </c>
      <c r="AJ2539" s="166">
        <v>0</v>
      </c>
      <c r="AK2539" s="160">
        <f>N2539+Y2539-AE2539</f>
        <v>0</v>
      </c>
      <c r="AL2539" s="160">
        <f>O2539+Z2539-AF2539</f>
        <v>0</v>
      </c>
      <c r="AM2539" s="161">
        <f t="shared" si="2571"/>
        <v>0</v>
      </c>
      <c r="AN2539" s="160">
        <f>Q2539+AA2539-AG2539</f>
        <v>0</v>
      </c>
      <c r="AO2539" s="160">
        <f>R2539+AB2539-AH2539</f>
        <v>0</v>
      </c>
      <c r="AP2539" s="161">
        <f t="shared" si="2566"/>
        <v>0</v>
      </c>
      <c r="AQ2539" s="161">
        <f t="shared" si="2567"/>
        <v>0</v>
      </c>
      <c r="AR2539" s="166">
        <v>0</v>
      </c>
      <c r="AS2539" s="166">
        <v>0</v>
      </c>
      <c r="AT2539" s="161">
        <f t="shared" si="2595"/>
        <v>0</v>
      </c>
      <c r="AU2539" s="166">
        <v>0</v>
      </c>
      <c r="AV2539" s="166">
        <v>0</v>
      </c>
      <c r="AW2539" s="161">
        <f t="shared" si="2596"/>
        <v>0</v>
      </c>
      <c r="AX2539" s="161">
        <f t="shared" si="2597"/>
        <v>0</v>
      </c>
      <c r="AY2539" s="166">
        <v>0</v>
      </c>
      <c r="AZ2539" s="166">
        <v>0</v>
      </c>
      <c r="BA2539" s="161">
        <f t="shared" si="2598"/>
        <v>0</v>
      </c>
      <c r="BB2539" s="166">
        <v>0</v>
      </c>
      <c r="BC2539" s="166">
        <v>0</v>
      </c>
      <c r="BD2539" s="161">
        <f t="shared" si="2599"/>
        <v>0</v>
      </c>
      <c r="BE2539" s="161">
        <f t="shared" si="2600"/>
        <v>0</v>
      </c>
      <c r="BF2539" s="166">
        <v>0</v>
      </c>
      <c r="BG2539" s="166">
        <v>0</v>
      </c>
      <c r="BH2539" s="161">
        <f t="shared" si="2601"/>
        <v>0</v>
      </c>
      <c r="BI2539" s="166">
        <v>0</v>
      </c>
      <c r="BJ2539" s="166">
        <v>0</v>
      </c>
      <c r="BK2539" s="161">
        <f t="shared" si="2602"/>
        <v>0</v>
      </c>
      <c r="BL2539" s="161">
        <f t="shared" si="2603"/>
        <v>0</v>
      </c>
      <c r="BM2539" s="166">
        <v>0</v>
      </c>
      <c r="BN2539" s="166">
        <v>0</v>
      </c>
      <c r="BO2539" s="161">
        <f t="shared" si="2604"/>
        <v>0</v>
      </c>
      <c r="BP2539" s="166">
        <v>0</v>
      </c>
      <c r="BQ2539" s="166">
        <v>0</v>
      </c>
      <c r="BR2539" s="161">
        <f t="shared" si="2605"/>
        <v>0</v>
      </c>
      <c r="BS2539" s="161">
        <f t="shared" si="2606"/>
        <v>0</v>
      </c>
      <c r="BT2539" s="166">
        <v>0</v>
      </c>
      <c r="BU2539" s="166">
        <v>0</v>
      </c>
      <c r="BV2539" s="161">
        <f t="shared" si="2607"/>
        <v>0</v>
      </c>
      <c r="BW2539" s="166">
        <v>0</v>
      </c>
      <c r="BX2539" s="166">
        <v>0</v>
      </c>
      <c r="BY2539" s="161">
        <f t="shared" si="2608"/>
        <v>0</v>
      </c>
      <c r="BZ2539" s="161">
        <f t="shared" si="2609"/>
        <v>0</v>
      </c>
      <c r="CA2539" s="160">
        <f>AK2539-AR2539-AY2539-BF2539-BM2539-BT2539</f>
        <v>0</v>
      </c>
      <c r="CB2539" s="160">
        <f>AL2539-AS2539-AZ2539-BG2539-BN2539-BU2539</f>
        <v>0</v>
      </c>
      <c r="CC2539" s="161">
        <f t="shared" si="2610"/>
        <v>0</v>
      </c>
      <c r="CD2539" s="160">
        <f>AN2539-AU2539-BB2539-BI2539-BP2539-BW2539</f>
        <v>0</v>
      </c>
      <c r="CE2539" s="160">
        <f>AO2539-AV2539-BC2539-BJ2539-BQ2539-BX2539</f>
        <v>0</v>
      </c>
      <c r="CF2539" s="161">
        <f t="shared" si="2611"/>
        <v>0</v>
      </c>
      <c r="CG2539" s="161">
        <f t="shared" si="2612"/>
        <v>0</v>
      </c>
      <c r="CH2539" s="160">
        <f>V2539+AC2539-AI2539</f>
        <v>0</v>
      </c>
      <c r="CI2539" s="160">
        <f>W2539+AD2539-AJ2539</f>
        <v>0</v>
      </c>
      <c r="CJ2539" s="166">
        <v>0</v>
      </c>
      <c r="CK2539" s="166">
        <v>0</v>
      </c>
      <c r="CL2539" s="166">
        <v>0</v>
      </c>
      <c r="CM2539" s="166">
        <v>0</v>
      </c>
      <c r="CN2539" s="160">
        <f>CH2539-CJ2539-CL2539</f>
        <v>0</v>
      </c>
      <c r="CO2539" s="160">
        <f>CI2539-CK2539-CM2539</f>
        <v>0</v>
      </c>
    </row>
    <row r="2540" spans="1:93" ht="24" hidden="1">
      <c r="A2540" s="91"/>
      <c r="B2540" s="147">
        <v>2025</v>
      </c>
      <c r="C2540" s="147">
        <v>8308</v>
      </c>
      <c r="D2540" s="147">
        <v>4</v>
      </c>
      <c r="E2540" s="147">
        <v>10</v>
      </c>
      <c r="F2540" s="147">
        <v>26</v>
      </c>
      <c r="G2540" s="147"/>
      <c r="H2540" s="147">
        <v>2000</v>
      </c>
      <c r="I2540" s="147">
        <v>2400</v>
      </c>
      <c r="J2540" s="147">
        <v>247</v>
      </c>
      <c r="K2540" s="148" t="s">
        <v>51</v>
      </c>
      <c r="L2540" s="149"/>
      <c r="M2540" s="150" t="s">
        <v>1699</v>
      </c>
      <c r="N2540" s="151">
        <f>SUM(N2541:N2541)</f>
        <v>0</v>
      </c>
      <c r="O2540" s="151">
        <f>SUM(O2541:O2541)</f>
        <v>0</v>
      </c>
      <c r="P2540" s="151">
        <f t="shared" si="2568"/>
        <v>0</v>
      </c>
      <c r="Q2540" s="151">
        <f>SUM(Q2541:Q2541)</f>
        <v>0</v>
      </c>
      <c r="R2540" s="151">
        <f>SUM(R2541:R2541)</f>
        <v>0</v>
      </c>
      <c r="S2540" s="151">
        <f t="shared" si="2569"/>
        <v>0</v>
      </c>
      <c r="T2540" s="151">
        <f t="shared" si="2570"/>
        <v>0</v>
      </c>
      <c r="U2540" s="152"/>
      <c r="V2540" s="153"/>
      <c r="W2540" s="154"/>
      <c r="X2540" s="155"/>
      <c r="Y2540" s="151">
        <f t="shared" ref="Y2540:AL2540" si="2629">SUM(Y2541:Y2541)</f>
        <v>0</v>
      </c>
      <c r="Z2540" s="151">
        <f t="shared" si="2629"/>
        <v>0</v>
      </c>
      <c r="AA2540" s="151">
        <f t="shared" si="2629"/>
        <v>0</v>
      </c>
      <c r="AB2540" s="151">
        <f t="shared" si="2629"/>
        <v>0</v>
      </c>
      <c r="AC2540" s="151">
        <f t="shared" si="2629"/>
        <v>0</v>
      </c>
      <c r="AD2540" s="151">
        <f t="shared" si="2629"/>
        <v>0</v>
      </c>
      <c r="AE2540" s="151">
        <f t="shared" si="2629"/>
        <v>0</v>
      </c>
      <c r="AF2540" s="151">
        <f t="shared" si="2629"/>
        <v>0</v>
      </c>
      <c r="AG2540" s="151">
        <f t="shared" si="2629"/>
        <v>0</v>
      </c>
      <c r="AH2540" s="151">
        <f t="shared" si="2629"/>
        <v>0</v>
      </c>
      <c r="AI2540" s="151">
        <f t="shared" si="2629"/>
        <v>0</v>
      </c>
      <c r="AJ2540" s="151">
        <f t="shared" si="2629"/>
        <v>0</v>
      </c>
      <c r="AK2540" s="151">
        <f t="shared" si="2629"/>
        <v>0</v>
      </c>
      <c r="AL2540" s="151">
        <f t="shared" si="2629"/>
        <v>0</v>
      </c>
      <c r="AM2540" s="151">
        <f t="shared" si="2571"/>
        <v>0</v>
      </c>
      <c r="AN2540" s="151">
        <f>SUM(AN2541:AN2541)</f>
        <v>0</v>
      </c>
      <c r="AO2540" s="151">
        <f>SUM(AO2541:AO2541)</f>
        <v>0</v>
      </c>
      <c r="AP2540" s="151">
        <f t="shared" si="2566"/>
        <v>0</v>
      </c>
      <c r="AQ2540" s="151">
        <f t="shared" si="2567"/>
        <v>0</v>
      </c>
      <c r="AR2540" s="151">
        <f>SUM(AR2541:AR2541)</f>
        <v>0</v>
      </c>
      <c r="AS2540" s="151">
        <f>SUM(AS2541:AS2541)</f>
        <v>0</v>
      </c>
      <c r="AT2540" s="151">
        <f t="shared" si="2595"/>
        <v>0</v>
      </c>
      <c r="AU2540" s="151">
        <f>SUM(AU2541:AU2541)</f>
        <v>0</v>
      </c>
      <c r="AV2540" s="151">
        <f>SUM(AV2541:AV2541)</f>
        <v>0</v>
      </c>
      <c r="AW2540" s="151">
        <f t="shared" si="2596"/>
        <v>0</v>
      </c>
      <c r="AX2540" s="151">
        <f t="shared" si="2597"/>
        <v>0</v>
      </c>
      <c r="AY2540" s="151">
        <f>SUM(AY2541:AY2541)</f>
        <v>0</v>
      </c>
      <c r="AZ2540" s="151">
        <f>SUM(AZ2541:AZ2541)</f>
        <v>0</v>
      </c>
      <c r="BA2540" s="151">
        <f t="shared" si="2598"/>
        <v>0</v>
      </c>
      <c r="BB2540" s="151">
        <f>SUM(BB2541:BB2541)</f>
        <v>0</v>
      </c>
      <c r="BC2540" s="151">
        <f>SUM(BC2541:BC2541)</f>
        <v>0</v>
      </c>
      <c r="BD2540" s="151">
        <f t="shared" si="2599"/>
        <v>0</v>
      </c>
      <c r="BE2540" s="151">
        <f t="shared" si="2600"/>
        <v>0</v>
      </c>
      <c r="BF2540" s="151">
        <f>SUM(BF2541:BF2541)</f>
        <v>0</v>
      </c>
      <c r="BG2540" s="151">
        <f>SUM(BG2541:BG2541)</f>
        <v>0</v>
      </c>
      <c r="BH2540" s="151">
        <f t="shared" si="2601"/>
        <v>0</v>
      </c>
      <c r="BI2540" s="151">
        <f>SUM(BI2541:BI2541)</f>
        <v>0</v>
      </c>
      <c r="BJ2540" s="151">
        <f>SUM(BJ2541:BJ2541)</f>
        <v>0</v>
      </c>
      <c r="BK2540" s="151">
        <f t="shared" si="2602"/>
        <v>0</v>
      </c>
      <c r="BL2540" s="151">
        <f t="shared" si="2603"/>
        <v>0</v>
      </c>
      <c r="BM2540" s="151">
        <f>SUM(BM2541:BM2541)</f>
        <v>0</v>
      </c>
      <c r="BN2540" s="151">
        <f>SUM(BN2541:BN2541)</f>
        <v>0</v>
      </c>
      <c r="BO2540" s="151">
        <f t="shared" si="2604"/>
        <v>0</v>
      </c>
      <c r="BP2540" s="151">
        <f>SUM(BP2541:BP2541)</f>
        <v>0</v>
      </c>
      <c r="BQ2540" s="151">
        <f>SUM(BQ2541:BQ2541)</f>
        <v>0</v>
      </c>
      <c r="BR2540" s="151">
        <f t="shared" si="2605"/>
        <v>0</v>
      </c>
      <c r="BS2540" s="151">
        <f t="shared" si="2606"/>
        <v>0</v>
      </c>
      <c r="BT2540" s="151">
        <f>SUM(BT2541:BT2541)</f>
        <v>0</v>
      </c>
      <c r="BU2540" s="151">
        <f>SUM(BU2541:BU2541)</f>
        <v>0</v>
      </c>
      <c r="BV2540" s="151">
        <f t="shared" si="2607"/>
        <v>0</v>
      </c>
      <c r="BW2540" s="151">
        <f>SUM(BW2541:BW2541)</f>
        <v>0</v>
      </c>
      <c r="BX2540" s="151">
        <f>SUM(BX2541:BX2541)</f>
        <v>0</v>
      </c>
      <c r="BY2540" s="151">
        <f t="shared" si="2608"/>
        <v>0</v>
      </c>
      <c r="BZ2540" s="151">
        <f t="shared" si="2609"/>
        <v>0</v>
      </c>
      <c r="CA2540" s="151">
        <f>SUM(CA2541:CA2541)</f>
        <v>0</v>
      </c>
      <c r="CB2540" s="151">
        <f>SUM(CB2541:CB2541)</f>
        <v>0</v>
      </c>
      <c r="CC2540" s="151">
        <f t="shared" si="2610"/>
        <v>0</v>
      </c>
      <c r="CD2540" s="151">
        <f>SUM(CD2541:CD2541)</f>
        <v>0</v>
      </c>
      <c r="CE2540" s="151">
        <f>SUM(CE2541:CE2541)</f>
        <v>0</v>
      </c>
      <c r="CF2540" s="151">
        <f t="shared" si="2611"/>
        <v>0</v>
      </c>
      <c r="CG2540" s="151">
        <f t="shared" si="2612"/>
        <v>0</v>
      </c>
      <c r="CH2540" s="151"/>
      <c r="CI2540" s="151"/>
      <c r="CJ2540" s="151"/>
      <c r="CK2540" s="151"/>
      <c r="CL2540" s="151"/>
      <c r="CM2540" s="151"/>
      <c r="CN2540" s="151"/>
      <c r="CO2540" s="151"/>
    </row>
    <row r="2541" spans="1:93" ht="24" hidden="1">
      <c r="A2541" s="91"/>
      <c r="B2541" s="156">
        <v>2025</v>
      </c>
      <c r="C2541" s="156">
        <v>8308</v>
      </c>
      <c r="D2541" s="156">
        <v>4</v>
      </c>
      <c r="E2541" s="156">
        <v>10</v>
      </c>
      <c r="F2541" s="156">
        <v>26</v>
      </c>
      <c r="G2541" s="156"/>
      <c r="H2541" s="156">
        <v>2000</v>
      </c>
      <c r="I2541" s="156">
        <v>2400</v>
      </c>
      <c r="J2541" s="156">
        <v>247</v>
      </c>
      <c r="K2541" s="157">
        <v>1666</v>
      </c>
      <c r="L2541" s="158"/>
      <c r="M2541" s="159" t="s">
        <v>1700</v>
      </c>
      <c r="N2541" s="160">
        <v>0</v>
      </c>
      <c r="O2541" s="160">
        <v>0</v>
      </c>
      <c r="P2541" s="161">
        <f t="shared" si="2568"/>
        <v>0</v>
      </c>
      <c r="Q2541" s="160">
        <v>0</v>
      </c>
      <c r="R2541" s="160">
        <v>0</v>
      </c>
      <c r="S2541" s="161">
        <f t="shared" si="2569"/>
        <v>0</v>
      </c>
      <c r="T2541" s="161">
        <f t="shared" si="2570"/>
        <v>0</v>
      </c>
      <c r="U2541" s="162" t="s">
        <v>92</v>
      </c>
      <c r="V2541" s="163"/>
      <c r="W2541" s="164"/>
      <c r="X2541" s="165" t="s">
        <v>58</v>
      </c>
      <c r="Y2541" s="166">
        <v>0</v>
      </c>
      <c r="Z2541" s="166">
        <v>0</v>
      </c>
      <c r="AA2541" s="166">
        <v>0</v>
      </c>
      <c r="AB2541" s="166">
        <v>0</v>
      </c>
      <c r="AC2541" s="166">
        <v>0</v>
      </c>
      <c r="AD2541" s="166">
        <v>0</v>
      </c>
      <c r="AE2541" s="166">
        <v>0</v>
      </c>
      <c r="AF2541" s="166">
        <v>0</v>
      </c>
      <c r="AG2541" s="166">
        <v>0</v>
      </c>
      <c r="AH2541" s="166">
        <v>0</v>
      </c>
      <c r="AI2541" s="166">
        <v>0</v>
      </c>
      <c r="AJ2541" s="166">
        <v>0</v>
      </c>
      <c r="AK2541" s="160">
        <f>N2541+Y2541-AE2541</f>
        <v>0</v>
      </c>
      <c r="AL2541" s="160">
        <f>O2541+Z2541-AF2541</f>
        <v>0</v>
      </c>
      <c r="AM2541" s="161">
        <f t="shared" si="2571"/>
        <v>0</v>
      </c>
      <c r="AN2541" s="160">
        <f>Q2541+AA2541-AG2541</f>
        <v>0</v>
      </c>
      <c r="AO2541" s="160">
        <f>R2541+AB2541-AH2541</f>
        <v>0</v>
      </c>
      <c r="AP2541" s="161">
        <f t="shared" ref="AP2541:AP2604" si="2630">AN2541+AO2541</f>
        <v>0</v>
      </c>
      <c r="AQ2541" s="161">
        <f t="shared" si="2567"/>
        <v>0</v>
      </c>
      <c r="AR2541" s="166">
        <v>0</v>
      </c>
      <c r="AS2541" s="166">
        <v>0</v>
      </c>
      <c r="AT2541" s="161">
        <f t="shared" si="2595"/>
        <v>0</v>
      </c>
      <c r="AU2541" s="166">
        <v>0</v>
      </c>
      <c r="AV2541" s="166">
        <v>0</v>
      </c>
      <c r="AW2541" s="161">
        <f t="shared" si="2596"/>
        <v>0</v>
      </c>
      <c r="AX2541" s="161">
        <f t="shared" si="2597"/>
        <v>0</v>
      </c>
      <c r="AY2541" s="166">
        <v>0</v>
      </c>
      <c r="AZ2541" s="166">
        <v>0</v>
      </c>
      <c r="BA2541" s="161">
        <f t="shared" si="2598"/>
        <v>0</v>
      </c>
      <c r="BB2541" s="166">
        <v>0</v>
      </c>
      <c r="BC2541" s="166">
        <v>0</v>
      </c>
      <c r="BD2541" s="161">
        <f t="shared" si="2599"/>
        <v>0</v>
      </c>
      <c r="BE2541" s="161">
        <f t="shared" si="2600"/>
        <v>0</v>
      </c>
      <c r="BF2541" s="166">
        <v>0</v>
      </c>
      <c r="BG2541" s="166">
        <v>0</v>
      </c>
      <c r="BH2541" s="161">
        <f t="shared" si="2601"/>
        <v>0</v>
      </c>
      <c r="BI2541" s="166">
        <v>0</v>
      </c>
      <c r="BJ2541" s="166">
        <v>0</v>
      </c>
      <c r="BK2541" s="161">
        <f t="shared" si="2602"/>
        <v>0</v>
      </c>
      <c r="BL2541" s="161">
        <f t="shared" si="2603"/>
        <v>0</v>
      </c>
      <c r="BM2541" s="166">
        <v>0</v>
      </c>
      <c r="BN2541" s="166">
        <v>0</v>
      </c>
      <c r="BO2541" s="161">
        <f t="shared" si="2604"/>
        <v>0</v>
      </c>
      <c r="BP2541" s="166">
        <v>0</v>
      </c>
      <c r="BQ2541" s="166">
        <v>0</v>
      </c>
      <c r="BR2541" s="161">
        <f t="shared" si="2605"/>
        <v>0</v>
      </c>
      <c r="BS2541" s="161">
        <f t="shared" si="2606"/>
        <v>0</v>
      </c>
      <c r="BT2541" s="166">
        <v>0</v>
      </c>
      <c r="BU2541" s="166">
        <v>0</v>
      </c>
      <c r="BV2541" s="161">
        <f t="shared" si="2607"/>
        <v>0</v>
      </c>
      <c r="BW2541" s="166">
        <v>0</v>
      </c>
      <c r="BX2541" s="166">
        <v>0</v>
      </c>
      <c r="BY2541" s="161">
        <f t="shared" si="2608"/>
        <v>0</v>
      </c>
      <c r="BZ2541" s="161">
        <f t="shared" si="2609"/>
        <v>0</v>
      </c>
      <c r="CA2541" s="160">
        <f>AK2541-AR2541-AY2541-BF2541-BM2541-BT2541</f>
        <v>0</v>
      </c>
      <c r="CB2541" s="160">
        <f>AL2541-AS2541-AZ2541-BG2541-BN2541-BU2541</f>
        <v>0</v>
      </c>
      <c r="CC2541" s="161">
        <f t="shared" si="2610"/>
        <v>0</v>
      </c>
      <c r="CD2541" s="160">
        <f>AN2541-AU2541-BB2541-BI2541-BP2541-BW2541</f>
        <v>0</v>
      </c>
      <c r="CE2541" s="160">
        <f>AO2541-AV2541-BC2541-BJ2541-BQ2541-BX2541</f>
        <v>0</v>
      </c>
      <c r="CF2541" s="161">
        <f t="shared" si="2611"/>
        <v>0</v>
      </c>
      <c r="CG2541" s="161">
        <f t="shared" si="2612"/>
        <v>0</v>
      </c>
      <c r="CH2541" s="160">
        <f>V2541+AC2541-AI2541</f>
        <v>0</v>
      </c>
      <c r="CI2541" s="160">
        <f>W2541+AD2541-AJ2541</f>
        <v>0</v>
      </c>
      <c r="CJ2541" s="166">
        <v>0</v>
      </c>
      <c r="CK2541" s="166">
        <v>0</v>
      </c>
      <c r="CL2541" s="166">
        <v>0</v>
      </c>
      <c r="CM2541" s="166">
        <v>0</v>
      </c>
      <c r="CN2541" s="160">
        <f>CH2541-CJ2541-CL2541</f>
        <v>0</v>
      </c>
      <c r="CO2541" s="160">
        <f>CI2541-CK2541-CM2541</f>
        <v>0</v>
      </c>
    </row>
    <row r="2542" spans="1:93" ht="24" hidden="1">
      <c r="A2542" s="91"/>
      <c r="B2542" s="138">
        <v>2025</v>
      </c>
      <c r="C2542" s="138">
        <v>8308</v>
      </c>
      <c r="D2542" s="138">
        <v>4</v>
      </c>
      <c r="E2542" s="138">
        <v>10</v>
      </c>
      <c r="F2542" s="138">
        <v>26</v>
      </c>
      <c r="G2542" s="138"/>
      <c r="H2542" s="138">
        <v>2000</v>
      </c>
      <c r="I2542" s="138">
        <v>2500</v>
      </c>
      <c r="J2542" s="138"/>
      <c r="K2542" s="139" t="s">
        <v>51</v>
      </c>
      <c r="L2542" s="140"/>
      <c r="M2542" s="141" t="s">
        <v>100</v>
      </c>
      <c r="N2542" s="142">
        <f>N2543+N2545</f>
        <v>0</v>
      </c>
      <c r="O2542" s="142">
        <f>O2543+O2545</f>
        <v>0</v>
      </c>
      <c r="P2542" s="142">
        <f t="shared" si="2568"/>
        <v>0</v>
      </c>
      <c r="Q2542" s="142">
        <f>Q2543+Q2545</f>
        <v>0</v>
      </c>
      <c r="R2542" s="142">
        <f>R2543+R2545</f>
        <v>0</v>
      </c>
      <c r="S2542" s="142">
        <f t="shared" si="2569"/>
        <v>0</v>
      </c>
      <c r="T2542" s="142">
        <f t="shared" si="2570"/>
        <v>0</v>
      </c>
      <c r="U2542" s="143"/>
      <c r="V2542" s="144"/>
      <c r="W2542" s="145"/>
      <c r="X2542" s="146"/>
      <c r="Y2542" s="142">
        <f t="shared" ref="Y2542:AL2542" si="2631">Y2543+Y2545</f>
        <v>0</v>
      </c>
      <c r="Z2542" s="142">
        <f t="shared" si="2631"/>
        <v>0</v>
      </c>
      <c r="AA2542" s="142">
        <f t="shared" si="2631"/>
        <v>0</v>
      </c>
      <c r="AB2542" s="142">
        <f t="shared" si="2631"/>
        <v>0</v>
      </c>
      <c r="AC2542" s="142">
        <f t="shared" si="2631"/>
        <v>0</v>
      </c>
      <c r="AD2542" s="142">
        <f t="shared" si="2631"/>
        <v>0</v>
      </c>
      <c r="AE2542" s="142">
        <f t="shared" si="2631"/>
        <v>0</v>
      </c>
      <c r="AF2542" s="142">
        <f t="shared" si="2631"/>
        <v>0</v>
      </c>
      <c r="AG2542" s="142">
        <f t="shared" si="2631"/>
        <v>0</v>
      </c>
      <c r="AH2542" s="142">
        <f t="shared" si="2631"/>
        <v>0</v>
      </c>
      <c r="AI2542" s="142">
        <f t="shared" si="2631"/>
        <v>0</v>
      </c>
      <c r="AJ2542" s="142">
        <f t="shared" si="2631"/>
        <v>0</v>
      </c>
      <c r="AK2542" s="142">
        <f t="shared" si="2631"/>
        <v>0</v>
      </c>
      <c r="AL2542" s="142">
        <f t="shared" si="2631"/>
        <v>0</v>
      </c>
      <c r="AM2542" s="142">
        <f t="shared" si="2571"/>
        <v>0</v>
      </c>
      <c r="AN2542" s="142">
        <f>AN2543+AN2545</f>
        <v>0</v>
      </c>
      <c r="AO2542" s="142">
        <f>AO2543+AO2545</f>
        <v>0</v>
      </c>
      <c r="AP2542" s="142">
        <f t="shared" si="2630"/>
        <v>0</v>
      </c>
      <c r="AQ2542" s="142">
        <f t="shared" si="2567"/>
        <v>0</v>
      </c>
      <c r="AR2542" s="142">
        <f>AR2543+AR2545</f>
        <v>0</v>
      </c>
      <c r="AS2542" s="142">
        <f>AS2543+AS2545</f>
        <v>0</v>
      </c>
      <c r="AT2542" s="142">
        <f t="shared" si="2595"/>
        <v>0</v>
      </c>
      <c r="AU2542" s="142">
        <f>AU2543+AU2545</f>
        <v>0</v>
      </c>
      <c r="AV2542" s="142">
        <f>AV2543+AV2545</f>
        <v>0</v>
      </c>
      <c r="AW2542" s="142">
        <f t="shared" si="2596"/>
        <v>0</v>
      </c>
      <c r="AX2542" s="142">
        <f t="shared" si="2597"/>
        <v>0</v>
      </c>
      <c r="AY2542" s="142">
        <f>AY2543+AY2545</f>
        <v>0</v>
      </c>
      <c r="AZ2542" s="142">
        <f>AZ2543+AZ2545</f>
        <v>0</v>
      </c>
      <c r="BA2542" s="142">
        <f t="shared" si="2598"/>
        <v>0</v>
      </c>
      <c r="BB2542" s="142">
        <f>BB2543+BB2545</f>
        <v>0</v>
      </c>
      <c r="BC2542" s="142">
        <f>BC2543+BC2545</f>
        <v>0</v>
      </c>
      <c r="BD2542" s="142">
        <f t="shared" si="2599"/>
        <v>0</v>
      </c>
      <c r="BE2542" s="142">
        <f t="shared" si="2600"/>
        <v>0</v>
      </c>
      <c r="BF2542" s="142">
        <f>BF2543+BF2545</f>
        <v>0</v>
      </c>
      <c r="BG2542" s="142">
        <f>BG2543+BG2545</f>
        <v>0</v>
      </c>
      <c r="BH2542" s="142">
        <f t="shared" si="2601"/>
        <v>0</v>
      </c>
      <c r="BI2542" s="142">
        <f>BI2543+BI2545</f>
        <v>0</v>
      </c>
      <c r="BJ2542" s="142">
        <f>BJ2543+BJ2545</f>
        <v>0</v>
      </c>
      <c r="BK2542" s="142">
        <f t="shared" si="2602"/>
        <v>0</v>
      </c>
      <c r="BL2542" s="142">
        <f t="shared" si="2603"/>
        <v>0</v>
      </c>
      <c r="BM2542" s="142">
        <f>BM2543+BM2545</f>
        <v>0</v>
      </c>
      <c r="BN2542" s="142">
        <f>BN2543+BN2545</f>
        <v>0</v>
      </c>
      <c r="BO2542" s="142">
        <f t="shared" si="2604"/>
        <v>0</v>
      </c>
      <c r="BP2542" s="142">
        <f>BP2543+BP2545</f>
        <v>0</v>
      </c>
      <c r="BQ2542" s="142">
        <f>BQ2543+BQ2545</f>
        <v>0</v>
      </c>
      <c r="BR2542" s="142">
        <f t="shared" si="2605"/>
        <v>0</v>
      </c>
      <c r="BS2542" s="142">
        <f t="shared" si="2606"/>
        <v>0</v>
      </c>
      <c r="BT2542" s="142">
        <f>BT2543+BT2545</f>
        <v>0</v>
      </c>
      <c r="BU2542" s="142">
        <f>BU2543+BU2545</f>
        <v>0</v>
      </c>
      <c r="BV2542" s="142">
        <f t="shared" si="2607"/>
        <v>0</v>
      </c>
      <c r="BW2542" s="142">
        <f>BW2543+BW2545</f>
        <v>0</v>
      </c>
      <c r="BX2542" s="142">
        <f>BX2543+BX2545</f>
        <v>0</v>
      </c>
      <c r="BY2542" s="142">
        <f t="shared" si="2608"/>
        <v>0</v>
      </c>
      <c r="BZ2542" s="142">
        <f t="shared" si="2609"/>
        <v>0</v>
      </c>
      <c r="CA2542" s="142">
        <f>CA2543+CA2545</f>
        <v>0</v>
      </c>
      <c r="CB2542" s="142">
        <f>CB2543+CB2545</f>
        <v>0</v>
      </c>
      <c r="CC2542" s="142">
        <f t="shared" si="2610"/>
        <v>0</v>
      </c>
      <c r="CD2542" s="142">
        <f>CD2543+CD2545</f>
        <v>0</v>
      </c>
      <c r="CE2542" s="142">
        <f>CE2543+CE2545</f>
        <v>0</v>
      </c>
      <c r="CF2542" s="142">
        <f t="shared" si="2611"/>
        <v>0</v>
      </c>
      <c r="CG2542" s="142">
        <f t="shared" si="2612"/>
        <v>0</v>
      </c>
      <c r="CH2542" s="142"/>
      <c r="CI2542" s="142"/>
      <c r="CJ2542" s="142"/>
      <c r="CK2542" s="142"/>
      <c r="CL2542" s="142"/>
      <c r="CM2542" s="142"/>
      <c r="CN2542" s="142"/>
      <c r="CO2542" s="142"/>
    </row>
    <row r="2543" spans="1:93" ht="24" hidden="1">
      <c r="A2543" s="91"/>
      <c r="B2543" s="147">
        <v>2025</v>
      </c>
      <c r="C2543" s="147">
        <v>8308</v>
      </c>
      <c r="D2543" s="147">
        <v>4</v>
      </c>
      <c r="E2543" s="147">
        <v>10</v>
      </c>
      <c r="F2543" s="147">
        <v>26</v>
      </c>
      <c r="G2543" s="147"/>
      <c r="H2543" s="147">
        <v>2000</v>
      </c>
      <c r="I2543" s="147">
        <v>2500</v>
      </c>
      <c r="J2543" s="147">
        <v>251</v>
      </c>
      <c r="K2543" s="148" t="s">
        <v>51</v>
      </c>
      <c r="L2543" s="149"/>
      <c r="M2543" s="150" t="s">
        <v>101</v>
      </c>
      <c r="N2543" s="151">
        <f>SUM(N2544)</f>
        <v>0</v>
      </c>
      <c r="O2543" s="151">
        <f>SUM(O2544)</f>
        <v>0</v>
      </c>
      <c r="P2543" s="151">
        <f t="shared" si="2568"/>
        <v>0</v>
      </c>
      <c r="Q2543" s="151">
        <f>SUM(Q2544)</f>
        <v>0</v>
      </c>
      <c r="R2543" s="151">
        <f>SUM(R2544)</f>
        <v>0</v>
      </c>
      <c r="S2543" s="151">
        <f t="shared" si="2569"/>
        <v>0</v>
      </c>
      <c r="T2543" s="151">
        <f t="shared" si="2570"/>
        <v>0</v>
      </c>
      <c r="U2543" s="152"/>
      <c r="V2543" s="153"/>
      <c r="W2543" s="154"/>
      <c r="X2543" s="155"/>
      <c r="Y2543" s="151">
        <f t="shared" ref="Y2543:AL2543" si="2632">SUM(Y2544)</f>
        <v>0</v>
      </c>
      <c r="Z2543" s="151">
        <f t="shared" si="2632"/>
        <v>0</v>
      </c>
      <c r="AA2543" s="151">
        <f t="shared" si="2632"/>
        <v>0</v>
      </c>
      <c r="AB2543" s="151">
        <f t="shared" si="2632"/>
        <v>0</v>
      </c>
      <c r="AC2543" s="151">
        <f t="shared" si="2632"/>
        <v>0</v>
      </c>
      <c r="AD2543" s="151">
        <f t="shared" si="2632"/>
        <v>0</v>
      </c>
      <c r="AE2543" s="151">
        <f t="shared" si="2632"/>
        <v>0</v>
      </c>
      <c r="AF2543" s="151">
        <f t="shared" si="2632"/>
        <v>0</v>
      </c>
      <c r="AG2543" s="151">
        <f t="shared" si="2632"/>
        <v>0</v>
      </c>
      <c r="AH2543" s="151">
        <f t="shared" si="2632"/>
        <v>0</v>
      </c>
      <c r="AI2543" s="151">
        <f t="shared" si="2632"/>
        <v>0</v>
      </c>
      <c r="AJ2543" s="151">
        <f t="shared" si="2632"/>
        <v>0</v>
      </c>
      <c r="AK2543" s="151">
        <f t="shared" si="2632"/>
        <v>0</v>
      </c>
      <c r="AL2543" s="151">
        <f t="shared" si="2632"/>
        <v>0</v>
      </c>
      <c r="AM2543" s="151">
        <f t="shared" si="2571"/>
        <v>0</v>
      </c>
      <c r="AN2543" s="151">
        <f>SUM(AN2544)</f>
        <v>0</v>
      </c>
      <c r="AO2543" s="151">
        <f>SUM(AO2544)</f>
        <v>0</v>
      </c>
      <c r="AP2543" s="151">
        <f t="shared" si="2630"/>
        <v>0</v>
      </c>
      <c r="AQ2543" s="151">
        <f t="shared" si="2567"/>
        <v>0</v>
      </c>
      <c r="AR2543" s="151">
        <f>SUM(AR2544)</f>
        <v>0</v>
      </c>
      <c r="AS2543" s="151">
        <f>SUM(AS2544)</f>
        <v>0</v>
      </c>
      <c r="AT2543" s="151">
        <f t="shared" si="2595"/>
        <v>0</v>
      </c>
      <c r="AU2543" s="151">
        <f>SUM(AU2544)</f>
        <v>0</v>
      </c>
      <c r="AV2543" s="151">
        <f>SUM(AV2544)</f>
        <v>0</v>
      </c>
      <c r="AW2543" s="151">
        <f t="shared" si="2596"/>
        <v>0</v>
      </c>
      <c r="AX2543" s="151">
        <f t="shared" si="2597"/>
        <v>0</v>
      </c>
      <c r="AY2543" s="151">
        <f>SUM(AY2544)</f>
        <v>0</v>
      </c>
      <c r="AZ2543" s="151">
        <f>SUM(AZ2544)</f>
        <v>0</v>
      </c>
      <c r="BA2543" s="151">
        <f t="shared" si="2598"/>
        <v>0</v>
      </c>
      <c r="BB2543" s="151">
        <f>SUM(BB2544)</f>
        <v>0</v>
      </c>
      <c r="BC2543" s="151">
        <f>SUM(BC2544)</f>
        <v>0</v>
      </c>
      <c r="BD2543" s="151">
        <f t="shared" si="2599"/>
        <v>0</v>
      </c>
      <c r="BE2543" s="151">
        <f t="shared" si="2600"/>
        <v>0</v>
      </c>
      <c r="BF2543" s="151">
        <f>SUM(BF2544)</f>
        <v>0</v>
      </c>
      <c r="BG2543" s="151">
        <f>SUM(BG2544)</f>
        <v>0</v>
      </c>
      <c r="BH2543" s="151">
        <f t="shared" si="2601"/>
        <v>0</v>
      </c>
      <c r="BI2543" s="151">
        <f>SUM(BI2544)</f>
        <v>0</v>
      </c>
      <c r="BJ2543" s="151">
        <f>SUM(BJ2544)</f>
        <v>0</v>
      </c>
      <c r="BK2543" s="151">
        <f t="shared" si="2602"/>
        <v>0</v>
      </c>
      <c r="BL2543" s="151">
        <f t="shared" si="2603"/>
        <v>0</v>
      </c>
      <c r="BM2543" s="151">
        <f>SUM(BM2544)</f>
        <v>0</v>
      </c>
      <c r="BN2543" s="151">
        <f>SUM(BN2544)</f>
        <v>0</v>
      </c>
      <c r="BO2543" s="151">
        <f t="shared" si="2604"/>
        <v>0</v>
      </c>
      <c r="BP2543" s="151">
        <f>SUM(BP2544)</f>
        <v>0</v>
      </c>
      <c r="BQ2543" s="151">
        <f>SUM(BQ2544)</f>
        <v>0</v>
      </c>
      <c r="BR2543" s="151">
        <f t="shared" si="2605"/>
        <v>0</v>
      </c>
      <c r="BS2543" s="151">
        <f t="shared" si="2606"/>
        <v>0</v>
      </c>
      <c r="BT2543" s="151">
        <f>SUM(BT2544)</f>
        <v>0</v>
      </c>
      <c r="BU2543" s="151">
        <f>SUM(BU2544)</f>
        <v>0</v>
      </c>
      <c r="BV2543" s="151">
        <f t="shared" si="2607"/>
        <v>0</v>
      </c>
      <c r="BW2543" s="151">
        <f>SUM(BW2544)</f>
        <v>0</v>
      </c>
      <c r="BX2543" s="151">
        <f>SUM(BX2544)</f>
        <v>0</v>
      </c>
      <c r="BY2543" s="151">
        <f t="shared" si="2608"/>
        <v>0</v>
      </c>
      <c r="BZ2543" s="151">
        <f t="shared" si="2609"/>
        <v>0</v>
      </c>
      <c r="CA2543" s="151">
        <f>SUM(CA2544)</f>
        <v>0</v>
      </c>
      <c r="CB2543" s="151">
        <f>SUM(CB2544)</f>
        <v>0</v>
      </c>
      <c r="CC2543" s="151">
        <f t="shared" si="2610"/>
        <v>0</v>
      </c>
      <c r="CD2543" s="151">
        <f>SUM(CD2544)</f>
        <v>0</v>
      </c>
      <c r="CE2543" s="151">
        <f>SUM(CE2544)</f>
        <v>0</v>
      </c>
      <c r="CF2543" s="151">
        <f t="shared" si="2611"/>
        <v>0</v>
      </c>
      <c r="CG2543" s="151">
        <f t="shared" si="2612"/>
        <v>0</v>
      </c>
      <c r="CH2543" s="151"/>
      <c r="CI2543" s="151"/>
      <c r="CJ2543" s="151"/>
      <c r="CK2543" s="151"/>
      <c r="CL2543" s="151"/>
      <c r="CM2543" s="151"/>
      <c r="CN2543" s="151"/>
      <c r="CO2543" s="151"/>
    </row>
    <row r="2544" spans="1:93" ht="24" hidden="1">
      <c r="A2544" s="91"/>
      <c r="B2544" s="156">
        <v>2025</v>
      </c>
      <c r="C2544" s="156">
        <v>8308</v>
      </c>
      <c r="D2544" s="156">
        <v>4</v>
      </c>
      <c r="E2544" s="156">
        <v>10</v>
      </c>
      <c r="F2544" s="156">
        <v>26</v>
      </c>
      <c r="G2544" s="156"/>
      <c r="H2544" s="156">
        <v>2000</v>
      </c>
      <c r="I2544" s="156">
        <v>2500</v>
      </c>
      <c r="J2544" s="156">
        <v>251</v>
      </c>
      <c r="K2544" s="157">
        <v>1209</v>
      </c>
      <c r="L2544" s="158"/>
      <c r="M2544" s="159" t="s">
        <v>101</v>
      </c>
      <c r="N2544" s="160">
        <v>0</v>
      </c>
      <c r="O2544" s="160">
        <v>0</v>
      </c>
      <c r="P2544" s="161">
        <f t="shared" si="2568"/>
        <v>0</v>
      </c>
      <c r="Q2544" s="160">
        <v>0</v>
      </c>
      <c r="R2544" s="160">
        <v>0</v>
      </c>
      <c r="S2544" s="161">
        <f t="shared" si="2569"/>
        <v>0</v>
      </c>
      <c r="T2544" s="161">
        <f t="shared" si="2570"/>
        <v>0</v>
      </c>
      <c r="U2544" s="162" t="s">
        <v>92</v>
      </c>
      <c r="V2544" s="163"/>
      <c r="W2544" s="164"/>
      <c r="X2544" s="165" t="s">
        <v>58</v>
      </c>
      <c r="Y2544" s="166">
        <v>0</v>
      </c>
      <c r="Z2544" s="166">
        <v>0</v>
      </c>
      <c r="AA2544" s="166">
        <v>0</v>
      </c>
      <c r="AB2544" s="166">
        <v>0</v>
      </c>
      <c r="AC2544" s="166">
        <v>0</v>
      </c>
      <c r="AD2544" s="166">
        <v>0</v>
      </c>
      <c r="AE2544" s="166">
        <v>0</v>
      </c>
      <c r="AF2544" s="166">
        <v>0</v>
      </c>
      <c r="AG2544" s="166">
        <v>0</v>
      </c>
      <c r="AH2544" s="166">
        <v>0</v>
      </c>
      <c r="AI2544" s="166">
        <v>0</v>
      </c>
      <c r="AJ2544" s="166">
        <v>0</v>
      </c>
      <c r="AK2544" s="160">
        <f>N2544+Y2544-AE2544</f>
        <v>0</v>
      </c>
      <c r="AL2544" s="160">
        <f>O2544+Z2544-AF2544</f>
        <v>0</v>
      </c>
      <c r="AM2544" s="161">
        <f t="shared" si="2571"/>
        <v>0</v>
      </c>
      <c r="AN2544" s="160">
        <f>Q2544+AA2544-AG2544</f>
        <v>0</v>
      </c>
      <c r="AO2544" s="160">
        <f>R2544+AB2544-AH2544</f>
        <v>0</v>
      </c>
      <c r="AP2544" s="161">
        <f t="shared" si="2630"/>
        <v>0</v>
      </c>
      <c r="AQ2544" s="161">
        <f t="shared" si="2567"/>
        <v>0</v>
      </c>
      <c r="AR2544" s="166">
        <v>0</v>
      </c>
      <c r="AS2544" s="166">
        <v>0</v>
      </c>
      <c r="AT2544" s="161">
        <f t="shared" si="2595"/>
        <v>0</v>
      </c>
      <c r="AU2544" s="166">
        <v>0</v>
      </c>
      <c r="AV2544" s="166">
        <v>0</v>
      </c>
      <c r="AW2544" s="161">
        <f t="shared" si="2596"/>
        <v>0</v>
      </c>
      <c r="AX2544" s="161">
        <f t="shared" si="2597"/>
        <v>0</v>
      </c>
      <c r="AY2544" s="166">
        <v>0</v>
      </c>
      <c r="AZ2544" s="166">
        <v>0</v>
      </c>
      <c r="BA2544" s="161">
        <f t="shared" si="2598"/>
        <v>0</v>
      </c>
      <c r="BB2544" s="166">
        <v>0</v>
      </c>
      <c r="BC2544" s="166">
        <v>0</v>
      </c>
      <c r="BD2544" s="161">
        <f t="shared" si="2599"/>
        <v>0</v>
      </c>
      <c r="BE2544" s="161">
        <f t="shared" si="2600"/>
        <v>0</v>
      </c>
      <c r="BF2544" s="166">
        <v>0</v>
      </c>
      <c r="BG2544" s="166">
        <v>0</v>
      </c>
      <c r="BH2544" s="161">
        <f t="shared" si="2601"/>
        <v>0</v>
      </c>
      <c r="BI2544" s="166">
        <v>0</v>
      </c>
      <c r="BJ2544" s="166">
        <v>0</v>
      </c>
      <c r="BK2544" s="161">
        <f t="shared" si="2602"/>
        <v>0</v>
      </c>
      <c r="BL2544" s="161">
        <f t="shared" si="2603"/>
        <v>0</v>
      </c>
      <c r="BM2544" s="166">
        <v>0</v>
      </c>
      <c r="BN2544" s="166">
        <v>0</v>
      </c>
      <c r="BO2544" s="161">
        <f t="shared" si="2604"/>
        <v>0</v>
      </c>
      <c r="BP2544" s="166">
        <v>0</v>
      </c>
      <c r="BQ2544" s="166">
        <v>0</v>
      </c>
      <c r="BR2544" s="161">
        <f t="shared" si="2605"/>
        <v>0</v>
      </c>
      <c r="BS2544" s="161">
        <f t="shared" si="2606"/>
        <v>0</v>
      </c>
      <c r="BT2544" s="166">
        <v>0</v>
      </c>
      <c r="BU2544" s="166">
        <v>0</v>
      </c>
      <c r="BV2544" s="161">
        <f t="shared" si="2607"/>
        <v>0</v>
      </c>
      <c r="BW2544" s="166">
        <v>0</v>
      </c>
      <c r="BX2544" s="166">
        <v>0</v>
      </c>
      <c r="BY2544" s="161">
        <f t="shared" si="2608"/>
        <v>0</v>
      </c>
      <c r="BZ2544" s="161">
        <f t="shared" si="2609"/>
        <v>0</v>
      </c>
      <c r="CA2544" s="160">
        <f>AK2544-AR2544-AY2544-BF2544-BM2544-BT2544</f>
        <v>0</v>
      </c>
      <c r="CB2544" s="160">
        <f>AL2544-AS2544-AZ2544-BG2544-BN2544-BU2544</f>
        <v>0</v>
      </c>
      <c r="CC2544" s="161">
        <f t="shared" si="2610"/>
        <v>0</v>
      </c>
      <c r="CD2544" s="160">
        <f>AN2544-AU2544-BB2544-BI2544-BP2544-BW2544</f>
        <v>0</v>
      </c>
      <c r="CE2544" s="160">
        <f>AO2544-AV2544-BC2544-BJ2544-BQ2544-BX2544</f>
        <v>0</v>
      </c>
      <c r="CF2544" s="161">
        <f t="shared" si="2611"/>
        <v>0</v>
      </c>
      <c r="CG2544" s="161">
        <f t="shared" si="2612"/>
        <v>0</v>
      </c>
      <c r="CH2544" s="160">
        <f>V2544+AC2544-AI2544</f>
        <v>0</v>
      </c>
      <c r="CI2544" s="160">
        <f>W2544+AD2544-AJ2544</f>
        <v>0</v>
      </c>
      <c r="CJ2544" s="166">
        <v>0</v>
      </c>
      <c r="CK2544" s="166">
        <v>0</v>
      </c>
      <c r="CL2544" s="166">
        <v>0</v>
      </c>
      <c r="CM2544" s="166">
        <v>0</v>
      </c>
      <c r="CN2544" s="160">
        <f>CH2544-CJ2544-CL2544</f>
        <v>0</v>
      </c>
      <c r="CO2544" s="160">
        <f>CI2544-CK2544-CM2544</f>
        <v>0</v>
      </c>
    </row>
    <row r="2545" spans="1:93" ht="24" hidden="1">
      <c r="A2545" s="91"/>
      <c r="B2545" s="147">
        <v>2025</v>
      </c>
      <c r="C2545" s="147">
        <v>8308</v>
      </c>
      <c r="D2545" s="147">
        <v>4</v>
      </c>
      <c r="E2545" s="147">
        <v>10</v>
      </c>
      <c r="F2545" s="147">
        <v>26</v>
      </c>
      <c r="G2545" s="147"/>
      <c r="H2545" s="147">
        <v>2000</v>
      </c>
      <c r="I2545" s="147">
        <v>2500</v>
      </c>
      <c r="J2545" s="147">
        <v>259</v>
      </c>
      <c r="K2545" s="148" t="s">
        <v>51</v>
      </c>
      <c r="L2545" s="149"/>
      <c r="M2545" s="150" t="s">
        <v>104</v>
      </c>
      <c r="N2545" s="151">
        <f>SUM(N2546)</f>
        <v>0</v>
      </c>
      <c r="O2545" s="151">
        <f>SUM(O2546)</f>
        <v>0</v>
      </c>
      <c r="P2545" s="151">
        <f t="shared" si="2568"/>
        <v>0</v>
      </c>
      <c r="Q2545" s="151">
        <f>SUM(Q2546)</f>
        <v>0</v>
      </c>
      <c r="R2545" s="151">
        <f>SUM(R2546)</f>
        <v>0</v>
      </c>
      <c r="S2545" s="151">
        <f t="shared" si="2569"/>
        <v>0</v>
      </c>
      <c r="T2545" s="151">
        <f t="shared" si="2570"/>
        <v>0</v>
      </c>
      <c r="U2545" s="152"/>
      <c r="V2545" s="153"/>
      <c r="W2545" s="154"/>
      <c r="X2545" s="155"/>
      <c r="Y2545" s="151">
        <f t="shared" ref="Y2545:AL2545" si="2633">SUM(Y2546)</f>
        <v>0</v>
      </c>
      <c r="Z2545" s="151">
        <f t="shared" si="2633"/>
        <v>0</v>
      </c>
      <c r="AA2545" s="151">
        <f t="shared" si="2633"/>
        <v>0</v>
      </c>
      <c r="AB2545" s="151">
        <f t="shared" si="2633"/>
        <v>0</v>
      </c>
      <c r="AC2545" s="151">
        <f t="shared" si="2633"/>
        <v>0</v>
      </c>
      <c r="AD2545" s="151">
        <f t="shared" si="2633"/>
        <v>0</v>
      </c>
      <c r="AE2545" s="151">
        <f t="shared" si="2633"/>
        <v>0</v>
      </c>
      <c r="AF2545" s="151">
        <f t="shared" si="2633"/>
        <v>0</v>
      </c>
      <c r="AG2545" s="151">
        <f t="shared" si="2633"/>
        <v>0</v>
      </c>
      <c r="AH2545" s="151">
        <f t="shared" si="2633"/>
        <v>0</v>
      </c>
      <c r="AI2545" s="151">
        <f t="shared" si="2633"/>
        <v>0</v>
      </c>
      <c r="AJ2545" s="151">
        <f t="shared" si="2633"/>
        <v>0</v>
      </c>
      <c r="AK2545" s="151">
        <f t="shared" si="2633"/>
        <v>0</v>
      </c>
      <c r="AL2545" s="151">
        <f t="shared" si="2633"/>
        <v>0</v>
      </c>
      <c r="AM2545" s="151">
        <f t="shared" si="2571"/>
        <v>0</v>
      </c>
      <c r="AN2545" s="151">
        <f>SUM(AN2546)</f>
        <v>0</v>
      </c>
      <c r="AO2545" s="151">
        <f>SUM(AO2546)</f>
        <v>0</v>
      </c>
      <c r="AP2545" s="151">
        <f t="shared" si="2630"/>
        <v>0</v>
      </c>
      <c r="AQ2545" s="151">
        <f t="shared" si="2567"/>
        <v>0</v>
      </c>
      <c r="AR2545" s="151">
        <f>SUM(AR2546)</f>
        <v>0</v>
      </c>
      <c r="AS2545" s="151">
        <f>SUM(AS2546)</f>
        <v>0</v>
      </c>
      <c r="AT2545" s="151">
        <f t="shared" si="2595"/>
        <v>0</v>
      </c>
      <c r="AU2545" s="151">
        <f>SUM(AU2546)</f>
        <v>0</v>
      </c>
      <c r="AV2545" s="151">
        <f>SUM(AV2546)</f>
        <v>0</v>
      </c>
      <c r="AW2545" s="151">
        <f t="shared" si="2596"/>
        <v>0</v>
      </c>
      <c r="AX2545" s="151">
        <f t="shared" si="2597"/>
        <v>0</v>
      </c>
      <c r="AY2545" s="151">
        <f>SUM(AY2546)</f>
        <v>0</v>
      </c>
      <c r="AZ2545" s="151">
        <f>SUM(AZ2546)</f>
        <v>0</v>
      </c>
      <c r="BA2545" s="151">
        <f t="shared" si="2598"/>
        <v>0</v>
      </c>
      <c r="BB2545" s="151">
        <f>SUM(BB2546)</f>
        <v>0</v>
      </c>
      <c r="BC2545" s="151">
        <f>SUM(BC2546)</f>
        <v>0</v>
      </c>
      <c r="BD2545" s="151">
        <f t="shared" si="2599"/>
        <v>0</v>
      </c>
      <c r="BE2545" s="151">
        <f t="shared" si="2600"/>
        <v>0</v>
      </c>
      <c r="BF2545" s="151">
        <f>SUM(BF2546)</f>
        <v>0</v>
      </c>
      <c r="BG2545" s="151">
        <f>SUM(BG2546)</f>
        <v>0</v>
      </c>
      <c r="BH2545" s="151">
        <f t="shared" si="2601"/>
        <v>0</v>
      </c>
      <c r="BI2545" s="151">
        <f>SUM(BI2546)</f>
        <v>0</v>
      </c>
      <c r="BJ2545" s="151">
        <f>SUM(BJ2546)</f>
        <v>0</v>
      </c>
      <c r="BK2545" s="151">
        <f t="shared" si="2602"/>
        <v>0</v>
      </c>
      <c r="BL2545" s="151">
        <f t="shared" si="2603"/>
        <v>0</v>
      </c>
      <c r="BM2545" s="151">
        <f>SUM(BM2546)</f>
        <v>0</v>
      </c>
      <c r="BN2545" s="151">
        <f>SUM(BN2546)</f>
        <v>0</v>
      </c>
      <c r="BO2545" s="151">
        <f t="shared" si="2604"/>
        <v>0</v>
      </c>
      <c r="BP2545" s="151">
        <f>SUM(BP2546)</f>
        <v>0</v>
      </c>
      <c r="BQ2545" s="151">
        <f>SUM(BQ2546)</f>
        <v>0</v>
      </c>
      <c r="BR2545" s="151">
        <f t="shared" si="2605"/>
        <v>0</v>
      </c>
      <c r="BS2545" s="151">
        <f t="shared" si="2606"/>
        <v>0</v>
      </c>
      <c r="BT2545" s="151">
        <f>SUM(BT2546)</f>
        <v>0</v>
      </c>
      <c r="BU2545" s="151">
        <f>SUM(BU2546)</f>
        <v>0</v>
      </c>
      <c r="BV2545" s="151">
        <f t="shared" si="2607"/>
        <v>0</v>
      </c>
      <c r="BW2545" s="151">
        <f>SUM(BW2546)</f>
        <v>0</v>
      </c>
      <c r="BX2545" s="151">
        <f>SUM(BX2546)</f>
        <v>0</v>
      </c>
      <c r="BY2545" s="151">
        <f t="shared" si="2608"/>
        <v>0</v>
      </c>
      <c r="BZ2545" s="151">
        <f t="shared" si="2609"/>
        <v>0</v>
      </c>
      <c r="CA2545" s="151">
        <f>SUM(CA2546)</f>
        <v>0</v>
      </c>
      <c r="CB2545" s="151">
        <f>SUM(CB2546)</f>
        <v>0</v>
      </c>
      <c r="CC2545" s="151">
        <f t="shared" si="2610"/>
        <v>0</v>
      </c>
      <c r="CD2545" s="151">
        <f>SUM(CD2546)</f>
        <v>0</v>
      </c>
      <c r="CE2545" s="151">
        <f>SUM(CE2546)</f>
        <v>0</v>
      </c>
      <c r="CF2545" s="151">
        <f t="shared" si="2611"/>
        <v>0</v>
      </c>
      <c r="CG2545" s="151">
        <f t="shared" si="2612"/>
        <v>0</v>
      </c>
      <c r="CH2545" s="151"/>
      <c r="CI2545" s="151"/>
      <c r="CJ2545" s="151"/>
      <c r="CK2545" s="151"/>
      <c r="CL2545" s="151"/>
      <c r="CM2545" s="151"/>
      <c r="CN2545" s="151"/>
      <c r="CO2545" s="151"/>
    </row>
    <row r="2546" spans="1:93" ht="48" hidden="1">
      <c r="A2546" s="91"/>
      <c r="B2546" s="156">
        <v>2025</v>
      </c>
      <c r="C2546" s="156">
        <v>8308</v>
      </c>
      <c r="D2546" s="156">
        <v>4</v>
      </c>
      <c r="E2546" s="156">
        <v>10</v>
      </c>
      <c r="F2546" s="156">
        <v>26</v>
      </c>
      <c r="G2546" s="156"/>
      <c r="H2546" s="156">
        <v>2000</v>
      </c>
      <c r="I2546" s="156">
        <v>2500</v>
      </c>
      <c r="J2546" s="156">
        <v>259</v>
      </c>
      <c r="K2546" s="157">
        <v>1079</v>
      </c>
      <c r="L2546" s="158"/>
      <c r="M2546" s="159" t="s">
        <v>104</v>
      </c>
      <c r="N2546" s="160">
        <v>0</v>
      </c>
      <c r="O2546" s="160">
        <v>0</v>
      </c>
      <c r="P2546" s="161">
        <f t="shared" si="2568"/>
        <v>0</v>
      </c>
      <c r="Q2546" s="160">
        <v>0</v>
      </c>
      <c r="R2546" s="160">
        <v>0</v>
      </c>
      <c r="S2546" s="161">
        <f t="shared" si="2569"/>
        <v>0</v>
      </c>
      <c r="T2546" s="161">
        <f t="shared" si="2570"/>
        <v>0</v>
      </c>
      <c r="U2546" s="246" t="s">
        <v>1701</v>
      </c>
      <c r="V2546" s="163"/>
      <c r="W2546" s="164"/>
      <c r="X2546" s="165" t="s">
        <v>58</v>
      </c>
      <c r="Y2546" s="166">
        <v>0</v>
      </c>
      <c r="Z2546" s="166">
        <v>0</v>
      </c>
      <c r="AA2546" s="166">
        <v>0</v>
      </c>
      <c r="AB2546" s="166">
        <v>0</v>
      </c>
      <c r="AC2546" s="166">
        <v>0</v>
      </c>
      <c r="AD2546" s="166">
        <v>0</v>
      </c>
      <c r="AE2546" s="166">
        <v>0</v>
      </c>
      <c r="AF2546" s="166">
        <v>0</v>
      </c>
      <c r="AG2546" s="166">
        <v>0</v>
      </c>
      <c r="AH2546" s="166">
        <v>0</v>
      </c>
      <c r="AI2546" s="166">
        <v>0</v>
      </c>
      <c r="AJ2546" s="166">
        <v>0</v>
      </c>
      <c r="AK2546" s="160">
        <f>N2546+Y2546-AE2546</f>
        <v>0</v>
      </c>
      <c r="AL2546" s="160">
        <f>O2546+Z2546-AF2546</f>
        <v>0</v>
      </c>
      <c r="AM2546" s="161">
        <f t="shared" si="2571"/>
        <v>0</v>
      </c>
      <c r="AN2546" s="160">
        <f>Q2546+AA2546-AG2546</f>
        <v>0</v>
      </c>
      <c r="AO2546" s="160">
        <f>R2546+AB2546-AH2546</f>
        <v>0</v>
      </c>
      <c r="AP2546" s="161">
        <f t="shared" si="2630"/>
        <v>0</v>
      </c>
      <c r="AQ2546" s="161">
        <f t="shared" ref="AQ2546:AQ2611" si="2634">AM2546+AP2546</f>
        <v>0</v>
      </c>
      <c r="AR2546" s="166">
        <v>0</v>
      </c>
      <c r="AS2546" s="166">
        <v>0</v>
      </c>
      <c r="AT2546" s="161">
        <f t="shared" si="2595"/>
        <v>0</v>
      </c>
      <c r="AU2546" s="166">
        <v>0</v>
      </c>
      <c r="AV2546" s="166">
        <v>0</v>
      </c>
      <c r="AW2546" s="161">
        <f t="shared" si="2596"/>
        <v>0</v>
      </c>
      <c r="AX2546" s="161">
        <f t="shared" si="2597"/>
        <v>0</v>
      </c>
      <c r="AY2546" s="166">
        <v>0</v>
      </c>
      <c r="AZ2546" s="166">
        <v>0</v>
      </c>
      <c r="BA2546" s="161">
        <f t="shared" si="2598"/>
        <v>0</v>
      </c>
      <c r="BB2546" s="166">
        <v>0</v>
      </c>
      <c r="BC2546" s="166">
        <v>0</v>
      </c>
      <c r="BD2546" s="161">
        <f t="shared" si="2599"/>
        <v>0</v>
      </c>
      <c r="BE2546" s="161">
        <f t="shared" si="2600"/>
        <v>0</v>
      </c>
      <c r="BF2546" s="166">
        <v>0</v>
      </c>
      <c r="BG2546" s="166">
        <v>0</v>
      </c>
      <c r="BH2546" s="161">
        <f t="shared" si="2601"/>
        <v>0</v>
      </c>
      <c r="BI2546" s="166">
        <v>0</v>
      </c>
      <c r="BJ2546" s="166">
        <v>0</v>
      </c>
      <c r="BK2546" s="161">
        <f t="shared" si="2602"/>
        <v>0</v>
      </c>
      <c r="BL2546" s="161">
        <f t="shared" si="2603"/>
        <v>0</v>
      </c>
      <c r="BM2546" s="166">
        <v>0</v>
      </c>
      <c r="BN2546" s="166">
        <v>0</v>
      </c>
      <c r="BO2546" s="161">
        <f t="shared" si="2604"/>
        <v>0</v>
      </c>
      <c r="BP2546" s="166">
        <v>0</v>
      </c>
      <c r="BQ2546" s="166">
        <v>0</v>
      </c>
      <c r="BR2546" s="161">
        <f t="shared" si="2605"/>
        <v>0</v>
      </c>
      <c r="BS2546" s="161">
        <f t="shared" si="2606"/>
        <v>0</v>
      </c>
      <c r="BT2546" s="166">
        <v>0</v>
      </c>
      <c r="BU2546" s="166">
        <v>0</v>
      </c>
      <c r="BV2546" s="161">
        <f t="shared" si="2607"/>
        <v>0</v>
      </c>
      <c r="BW2546" s="166">
        <v>0</v>
      </c>
      <c r="BX2546" s="166">
        <v>0</v>
      </c>
      <c r="BY2546" s="161">
        <f t="shared" si="2608"/>
        <v>0</v>
      </c>
      <c r="BZ2546" s="161">
        <f t="shared" si="2609"/>
        <v>0</v>
      </c>
      <c r="CA2546" s="160">
        <f>AK2546-AR2546-AY2546-BF2546-BM2546-BT2546</f>
        <v>0</v>
      </c>
      <c r="CB2546" s="160">
        <f>AL2546-AS2546-AZ2546-BG2546-BN2546-BU2546</f>
        <v>0</v>
      </c>
      <c r="CC2546" s="161">
        <f t="shared" si="2610"/>
        <v>0</v>
      </c>
      <c r="CD2546" s="160">
        <f>AN2546-AU2546-BB2546-BI2546-BP2546-BW2546</f>
        <v>0</v>
      </c>
      <c r="CE2546" s="160">
        <f>AO2546-AV2546-BC2546-BJ2546-BQ2546-BX2546</f>
        <v>0</v>
      </c>
      <c r="CF2546" s="161">
        <f t="shared" si="2611"/>
        <v>0</v>
      </c>
      <c r="CG2546" s="161">
        <f t="shared" si="2612"/>
        <v>0</v>
      </c>
      <c r="CH2546" s="160">
        <f>V2546+AC2546-AI2546</f>
        <v>0</v>
      </c>
      <c r="CI2546" s="160">
        <f>W2546+AD2546-AJ2546</f>
        <v>0</v>
      </c>
      <c r="CJ2546" s="166">
        <v>0</v>
      </c>
      <c r="CK2546" s="166">
        <v>0</v>
      </c>
      <c r="CL2546" s="166">
        <v>0</v>
      </c>
      <c r="CM2546" s="166">
        <v>0</v>
      </c>
      <c r="CN2546" s="160">
        <f>CH2546-CJ2546-CL2546</f>
        <v>0</v>
      </c>
      <c r="CO2546" s="160">
        <f>CI2546-CK2546-CM2546</f>
        <v>0</v>
      </c>
    </row>
    <row r="2547" spans="1:93" ht="24" hidden="1">
      <c r="A2547" s="91"/>
      <c r="B2547" s="138">
        <v>2025</v>
      </c>
      <c r="C2547" s="138">
        <v>8308</v>
      </c>
      <c r="D2547" s="138">
        <v>4</v>
      </c>
      <c r="E2547" s="138">
        <v>10</v>
      </c>
      <c r="F2547" s="138">
        <v>26</v>
      </c>
      <c r="G2547" s="138"/>
      <c r="H2547" s="138">
        <v>2000</v>
      </c>
      <c r="I2547" s="138">
        <v>2600</v>
      </c>
      <c r="J2547" s="138"/>
      <c r="K2547" s="139" t="s">
        <v>51</v>
      </c>
      <c r="L2547" s="140"/>
      <c r="M2547" s="141" t="s">
        <v>1169</v>
      </c>
      <c r="N2547" s="142">
        <f>N2548</f>
        <v>0</v>
      </c>
      <c r="O2547" s="142">
        <f>O2548</f>
        <v>0</v>
      </c>
      <c r="P2547" s="142">
        <f t="shared" si="2568"/>
        <v>0</v>
      </c>
      <c r="Q2547" s="142">
        <f>Q2548</f>
        <v>0</v>
      </c>
      <c r="R2547" s="142">
        <f>R2548</f>
        <v>0</v>
      </c>
      <c r="S2547" s="142">
        <f t="shared" si="2569"/>
        <v>0</v>
      </c>
      <c r="T2547" s="142">
        <f t="shared" si="2570"/>
        <v>0</v>
      </c>
      <c r="U2547" s="143"/>
      <c r="V2547" s="144"/>
      <c r="W2547" s="145"/>
      <c r="X2547" s="146"/>
      <c r="Y2547" s="142">
        <f t="shared" ref="Y2547:AL2547" si="2635">Y2548</f>
        <v>0</v>
      </c>
      <c r="Z2547" s="142">
        <f t="shared" si="2635"/>
        <v>0</v>
      </c>
      <c r="AA2547" s="142">
        <f t="shared" si="2635"/>
        <v>0</v>
      </c>
      <c r="AB2547" s="142">
        <f t="shared" si="2635"/>
        <v>0</v>
      </c>
      <c r="AC2547" s="142">
        <f t="shared" si="2635"/>
        <v>0</v>
      </c>
      <c r="AD2547" s="142">
        <f t="shared" si="2635"/>
        <v>0</v>
      </c>
      <c r="AE2547" s="142">
        <f t="shared" si="2635"/>
        <v>0</v>
      </c>
      <c r="AF2547" s="142">
        <f t="shared" si="2635"/>
        <v>0</v>
      </c>
      <c r="AG2547" s="142">
        <f t="shared" si="2635"/>
        <v>0</v>
      </c>
      <c r="AH2547" s="142">
        <f t="shared" si="2635"/>
        <v>0</v>
      </c>
      <c r="AI2547" s="142">
        <f t="shared" si="2635"/>
        <v>0</v>
      </c>
      <c r="AJ2547" s="142">
        <f t="shared" si="2635"/>
        <v>0</v>
      </c>
      <c r="AK2547" s="142">
        <f t="shared" si="2635"/>
        <v>0</v>
      </c>
      <c r="AL2547" s="142">
        <f t="shared" si="2635"/>
        <v>0</v>
      </c>
      <c r="AM2547" s="142">
        <f t="shared" ref="AM2547:AM2612" si="2636">AK2547+AL2547</f>
        <v>0</v>
      </c>
      <c r="AN2547" s="142">
        <f>AN2548</f>
        <v>0</v>
      </c>
      <c r="AO2547" s="142">
        <f>AO2548</f>
        <v>0</v>
      </c>
      <c r="AP2547" s="142">
        <f t="shared" si="2630"/>
        <v>0</v>
      </c>
      <c r="AQ2547" s="142">
        <f t="shared" si="2634"/>
        <v>0</v>
      </c>
      <c r="AR2547" s="142">
        <f>AR2548</f>
        <v>0</v>
      </c>
      <c r="AS2547" s="142">
        <f>AS2548</f>
        <v>0</v>
      </c>
      <c r="AT2547" s="142">
        <f t="shared" si="2595"/>
        <v>0</v>
      </c>
      <c r="AU2547" s="142">
        <f>AU2548</f>
        <v>0</v>
      </c>
      <c r="AV2547" s="142">
        <f>AV2548</f>
        <v>0</v>
      </c>
      <c r="AW2547" s="142">
        <f t="shared" si="2596"/>
        <v>0</v>
      </c>
      <c r="AX2547" s="142">
        <f t="shared" si="2597"/>
        <v>0</v>
      </c>
      <c r="AY2547" s="142">
        <f>AY2548</f>
        <v>0</v>
      </c>
      <c r="AZ2547" s="142">
        <f>AZ2548</f>
        <v>0</v>
      </c>
      <c r="BA2547" s="142">
        <f t="shared" si="2598"/>
        <v>0</v>
      </c>
      <c r="BB2547" s="142">
        <f>BB2548</f>
        <v>0</v>
      </c>
      <c r="BC2547" s="142">
        <f>BC2548</f>
        <v>0</v>
      </c>
      <c r="BD2547" s="142">
        <f t="shared" si="2599"/>
        <v>0</v>
      </c>
      <c r="BE2547" s="142">
        <f t="shared" si="2600"/>
        <v>0</v>
      </c>
      <c r="BF2547" s="142">
        <f>BF2548</f>
        <v>0</v>
      </c>
      <c r="BG2547" s="142">
        <f>BG2548</f>
        <v>0</v>
      </c>
      <c r="BH2547" s="142">
        <f t="shared" si="2601"/>
        <v>0</v>
      </c>
      <c r="BI2547" s="142">
        <f>BI2548</f>
        <v>0</v>
      </c>
      <c r="BJ2547" s="142">
        <f>BJ2548</f>
        <v>0</v>
      </c>
      <c r="BK2547" s="142">
        <f t="shared" si="2602"/>
        <v>0</v>
      </c>
      <c r="BL2547" s="142">
        <f t="shared" si="2603"/>
        <v>0</v>
      </c>
      <c r="BM2547" s="142">
        <f>BM2548</f>
        <v>0</v>
      </c>
      <c r="BN2547" s="142">
        <f>BN2548</f>
        <v>0</v>
      </c>
      <c r="BO2547" s="142">
        <f t="shared" si="2604"/>
        <v>0</v>
      </c>
      <c r="BP2547" s="142">
        <f>BP2548</f>
        <v>0</v>
      </c>
      <c r="BQ2547" s="142">
        <f>BQ2548</f>
        <v>0</v>
      </c>
      <c r="BR2547" s="142">
        <f t="shared" si="2605"/>
        <v>0</v>
      </c>
      <c r="BS2547" s="142">
        <f t="shared" si="2606"/>
        <v>0</v>
      </c>
      <c r="BT2547" s="142">
        <f>BT2548</f>
        <v>0</v>
      </c>
      <c r="BU2547" s="142">
        <f>BU2548</f>
        <v>0</v>
      </c>
      <c r="BV2547" s="142">
        <f t="shared" si="2607"/>
        <v>0</v>
      </c>
      <c r="BW2547" s="142">
        <f>BW2548</f>
        <v>0</v>
      </c>
      <c r="BX2547" s="142">
        <f>BX2548</f>
        <v>0</v>
      </c>
      <c r="BY2547" s="142">
        <f t="shared" si="2608"/>
        <v>0</v>
      </c>
      <c r="BZ2547" s="142">
        <f t="shared" si="2609"/>
        <v>0</v>
      </c>
      <c r="CA2547" s="142">
        <f>CA2548</f>
        <v>0</v>
      </c>
      <c r="CB2547" s="142">
        <f>CB2548</f>
        <v>0</v>
      </c>
      <c r="CC2547" s="142">
        <f t="shared" si="2610"/>
        <v>0</v>
      </c>
      <c r="CD2547" s="142">
        <f>CD2548</f>
        <v>0</v>
      </c>
      <c r="CE2547" s="142">
        <f>CE2548</f>
        <v>0</v>
      </c>
      <c r="CF2547" s="142">
        <f t="shared" si="2611"/>
        <v>0</v>
      </c>
      <c r="CG2547" s="142">
        <f t="shared" si="2612"/>
        <v>0</v>
      </c>
      <c r="CH2547" s="142"/>
      <c r="CI2547" s="142"/>
      <c r="CJ2547" s="142"/>
      <c r="CK2547" s="142"/>
      <c r="CL2547" s="142"/>
      <c r="CM2547" s="142"/>
      <c r="CN2547" s="142"/>
      <c r="CO2547" s="142"/>
    </row>
    <row r="2548" spans="1:93" ht="24" hidden="1">
      <c r="A2548" s="91"/>
      <c r="B2548" s="147">
        <v>2025</v>
      </c>
      <c r="C2548" s="147">
        <v>8308</v>
      </c>
      <c r="D2548" s="147">
        <v>4</v>
      </c>
      <c r="E2548" s="147">
        <v>10</v>
      </c>
      <c r="F2548" s="147">
        <v>26</v>
      </c>
      <c r="G2548" s="147"/>
      <c r="H2548" s="147">
        <v>2000</v>
      </c>
      <c r="I2548" s="147">
        <v>2600</v>
      </c>
      <c r="J2548" s="147">
        <v>261</v>
      </c>
      <c r="K2548" s="148" t="s">
        <v>51</v>
      </c>
      <c r="L2548" s="149"/>
      <c r="M2548" s="150" t="s">
        <v>105</v>
      </c>
      <c r="N2548" s="151">
        <f>SUM(N2549:N2550)</f>
        <v>0</v>
      </c>
      <c r="O2548" s="151">
        <f>SUM(O2549:O2550)</f>
        <v>0</v>
      </c>
      <c r="P2548" s="151">
        <f t="shared" si="2568"/>
        <v>0</v>
      </c>
      <c r="Q2548" s="151">
        <f>SUM(Q2549:Q2550)</f>
        <v>0</v>
      </c>
      <c r="R2548" s="151">
        <f>SUM(R2549:R2550)</f>
        <v>0</v>
      </c>
      <c r="S2548" s="151">
        <f t="shared" si="2569"/>
        <v>0</v>
      </c>
      <c r="T2548" s="151">
        <f t="shared" si="2570"/>
        <v>0</v>
      </c>
      <c r="U2548" s="152"/>
      <c r="V2548" s="153"/>
      <c r="W2548" s="154"/>
      <c r="X2548" s="155"/>
      <c r="Y2548" s="151">
        <f t="shared" ref="Y2548:AL2548" si="2637">SUM(Y2549:Y2550)</f>
        <v>0</v>
      </c>
      <c r="Z2548" s="151">
        <f t="shared" si="2637"/>
        <v>0</v>
      </c>
      <c r="AA2548" s="151">
        <f t="shared" si="2637"/>
        <v>0</v>
      </c>
      <c r="AB2548" s="151">
        <f t="shared" si="2637"/>
        <v>0</v>
      </c>
      <c r="AC2548" s="151">
        <f t="shared" si="2637"/>
        <v>0</v>
      </c>
      <c r="AD2548" s="151">
        <f t="shared" si="2637"/>
        <v>0</v>
      </c>
      <c r="AE2548" s="151">
        <f t="shared" si="2637"/>
        <v>0</v>
      </c>
      <c r="AF2548" s="151">
        <f t="shared" si="2637"/>
        <v>0</v>
      </c>
      <c r="AG2548" s="151">
        <f t="shared" si="2637"/>
        <v>0</v>
      </c>
      <c r="AH2548" s="151">
        <f t="shared" si="2637"/>
        <v>0</v>
      </c>
      <c r="AI2548" s="151">
        <f t="shared" si="2637"/>
        <v>0</v>
      </c>
      <c r="AJ2548" s="151">
        <f t="shared" si="2637"/>
        <v>0</v>
      </c>
      <c r="AK2548" s="151">
        <f t="shared" si="2637"/>
        <v>0</v>
      </c>
      <c r="AL2548" s="151">
        <f t="shared" si="2637"/>
        <v>0</v>
      </c>
      <c r="AM2548" s="151">
        <f t="shared" si="2636"/>
        <v>0</v>
      </c>
      <c r="AN2548" s="151">
        <f>SUM(AN2549:AN2550)</f>
        <v>0</v>
      </c>
      <c r="AO2548" s="151">
        <f>SUM(AO2549:AO2550)</f>
        <v>0</v>
      </c>
      <c r="AP2548" s="151">
        <f t="shared" si="2630"/>
        <v>0</v>
      </c>
      <c r="AQ2548" s="151">
        <f t="shared" si="2634"/>
        <v>0</v>
      </c>
      <c r="AR2548" s="151">
        <f>SUM(AR2549:AR2550)</f>
        <v>0</v>
      </c>
      <c r="AS2548" s="151">
        <f>SUM(AS2549:AS2550)</f>
        <v>0</v>
      </c>
      <c r="AT2548" s="151">
        <f t="shared" si="2595"/>
        <v>0</v>
      </c>
      <c r="AU2548" s="151">
        <f>SUM(AU2549:AU2550)</f>
        <v>0</v>
      </c>
      <c r="AV2548" s="151">
        <f>SUM(AV2549:AV2550)</f>
        <v>0</v>
      </c>
      <c r="AW2548" s="151">
        <f t="shared" si="2596"/>
        <v>0</v>
      </c>
      <c r="AX2548" s="151">
        <f t="shared" si="2597"/>
        <v>0</v>
      </c>
      <c r="AY2548" s="151">
        <f>SUM(AY2549:AY2550)</f>
        <v>0</v>
      </c>
      <c r="AZ2548" s="151">
        <f>SUM(AZ2549:AZ2550)</f>
        <v>0</v>
      </c>
      <c r="BA2548" s="151">
        <f t="shared" si="2598"/>
        <v>0</v>
      </c>
      <c r="BB2548" s="151">
        <f>SUM(BB2549:BB2550)</f>
        <v>0</v>
      </c>
      <c r="BC2548" s="151">
        <f>SUM(BC2549:BC2550)</f>
        <v>0</v>
      </c>
      <c r="BD2548" s="151">
        <f t="shared" si="2599"/>
        <v>0</v>
      </c>
      <c r="BE2548" s="151">
        <f t="shared" si="2600"/>
        <v>0</v>
      </c>
      <c r="BF2548" s="151">
        <f>SUM(BF2549:BF2550)</f>
        <v>0</v>
      </c>
      <c r="BG2548" s="151">
        <f>SUM(BG2549:BG2550)</f>
        <v>0</v>
      </c>
      <c r="BH2548" s="151">
        <f t="shared" si="2601"/>
        <v>0</v>
      </c>
      <c r="BI2548" s="151">
        <f>SUM(BI2549:BI2550)</f>
        <v>0</v>
      </c>
      <c r="BJ2548" s="151">
        <f>SUM(BJ2549:BJ2550)</f>
        <v>0</v>
      </c>
      <c r="BK2548" s="151">
        <f t="shared" si="2602"/>
        <v>0</v>
      </c>
      <c r="BL2548" s="151">
        <f t="shared" si="2603"/>
        <v>0</v>
      </c>
      <c r="BM2548" s="151">
        <f>SUM(BM2549:BM2550)</f>
        <v>0</v>
      </c>
      <c r="BN2548" s="151">
        <f>SUM(BN2549:BN2550)</f>
        <v>0</v>
      </c>
      <c r="BO2548" s="151">
        <f t="shared" si="2604"/>
        <v>0</v>
      </c>
      <c r="BP2548" s="151">
        <f>SUM(BP2549:BP2550)</f>
        <v>0</v>
      </c>
      <c r="BQ2548" s="151">
        <f>SUM(BQ2549:BQ2550)</f>
        <v>0</v>
      </c>
      <c r="BR2548" s="151">
        <f t="shared" si="2605"/>
        <v>0</v>
      </c>
      <c r="BS2548" s="151">
        <f t="shared" si="2606"/>
        <v>0</v>
      </c>
      <c r="BT2548" s="151">
        <f>SUM(BT2549:BT2550)</f>
        <v>0</v>
      </c>
      <c r="BU2548" s="151">
        <f>SUM(BU2549:BU2550)</f>
        <v>0</v>
      </c>
      <c r="BV2548" s="151">
        <f t="shared" si="2607"/>
        <v>0</v>
      </c>
      <c r="BW2548" s="151">
        <f>SUM(BW2549:BW2550)</f>
        <v>0</v>
      </c>
      <c r="BX2548" s="151">
        <f>SUM(BX2549:BX2550)</f>
        <v>0</v>
      </c>
      <c r="BY2548" s="151">
        <f t="shared" si="2608"/>
        <v>0</v>
      </c>
      <c r="BZ2548" s="151">
        <f t="shared" si="2609"/>
        <v>0</v>
      </c>
      <c r="CA2548" s="151">
        <f>SUM(CA2549:CA2550)</f>
        <v>0</v>
      </c>
      <c r="CB2548" s="151">
        <f>SUM(CB2549:CB2550)</f>
        <v>0</v>
      </c>
      <c r="CC2548" s="151">
        <f t="shared" si="2610"/>
        <v>0</v>
      </c>
      <c r="CD2548" s="151">
        <f>SUM(CD2549:CD2550)</f>
        <v>0</v>
      </c>
      <c r="CE2548" s="151">
        <f>SUM(CE2549:CE2550)</f>
        <v>0</v>
      </c>
      <c r="CF2548" s="151">
        <f t="shared" si="2611"/>
        <v>0</v>
      </c>
      <c r="CG2548" s="151">
        <f t="shared" si="2612"/>
        <v>0</v>
      </c>
      <c r="CH2548" s="151"/>
      <c r="CI2548" s="151"/>
      <c r="CJ2548" s="151"/>
      <c r="CK2548" s="151"/>
      <c r="CL2548" s="151"/>
      <c r="CM2548" s="151"/>
      <c r="CN2548" s="151"/>
      <c r="CO2548" s="151"/>
    </row>
    <row r="2549" spans="1:93" ht="24" hidden="1">
      <c r="A2549" s="91"/>
      <c r="B2549" s="156">
        <v>2025</v>
      </c>
      <c r="C2549" s="156">
        <v>8308</v>
      </c>
      <c r="D2549" s="156">
        <v>4</v>
      </c>
      <c r="E2549" s="156">
        <v>10</v>
      </c>
      <c r="F2549" s="156">
        <v>26</v>
      </c>
      <c r="G2549" s="156"/>
      <c r="H2549" s="156">
        <v>2000</v>
      </c>
      <c r="I2549" s="156">
        <v>2600</v>
      </c>
      <c r="J2549" s="156">
        <v>261</v>
      </c>
      <c r="K2549" s="157">
        <v>11</v>
      </c>
      <c r="L2549" s="158"/>
      <c r="M2549" s="159" t="s">
        <v>108</v>
      </c>
      <c r="N2549" s="160">
        <v>0</v>
      </c>
      <c r="O2549" s="160">
        <v>0</v>
      </c>
      <c r="P2549" s="161">
        <f t="shared" ref="P2549:P2618" si="2638">N2549+O2549</f>
        <v>0</v>
      </c>
      <c r="Q2549" s="160">
        <v>0</v>
      </c>
      <c r="R2549" s="160">
        <v>0</v>
      </c>
      <c r="S2549" s="161">
        <f t="shared" ref="S2549:S2618" si="2639">Q2549+R2549</f>
        <v>0</v>
      </c>
      <c r="T2549" s="161">
        <f t="shared" ref="T2549:T2618" si="2640">P2549+S2549</f>
        <v>0</v>
      </c>
      <c r="U2549" s="162" t="s">
        <v>107</v>
      </c>
      <c r="V2549" s="163"/>
      <c r="W2549" s="164"/>
      <c r="X2549" s="165" t="s">
        <v>58</v>
      </c>
      <c r="Y2549" s="166">
        <v>0</v>
      </c>
      <c r="Z2549" s="166">
        <v>0</v>
      </c>
      <c r="AA2549" s="166">
        <v>0</v>
      </c>
      <c r="AB2549" s="166">
        <v>0</v>
      </c>
      <c r="AC2549" s="166">
        <v>0</v>
      </c>
      <c r="AD2549" s="166">
        <v>0</v>
      </c>
      <c r="AE2549" s="166">
        <v>0</v>
      </c>
      <c r="AF2549" s="166">
        <v>0</v>
      </c>
      <c r="AG2549" s="166">
        <v>0</v>
      </c>
      <c r="AH2549" s="166">
        <v>0</v>
      </c>
      <c r="AI2549" s="166">
        <v>0</v>
      </c>
      <c r="AJ2549" s="166">
        <v>0</v>
      </c>
      <c r="AK2549" s="160">
        <f t="shared" ref="AK2549:AL2550" si="2641">N2549+Y2549-AE2549</f>
        <v>0</v>
      </c>
      <c r="AL2549" s="160">
        <f t="shared" si="2641"/>
        <v>0</v>
      </c>
      <c r="AM2549" s="161">
        <f t="shared" si="2636"/>
        <v>0</v>
      </c>
      <c r="AN2549" s="160">
        <f t="shared" ref="AN2549:AO2550" si="2642">Q2549+AA2549-AG2549</f>
        <v>0</v>
      </c>
      <c r="AO2549" s="160">
        <f t="shared" si="2642"/>
        <v>0</v>
      </c>
      <c r="AP2549" s="161">
        <f t="shared" si="2630"/>
        <v>0</v>
      </c>
      <c r="AQ2549" s="161">
        <f t="shared" si="2634"/>
        <v>0</v>
      </c>
      <c r="AR2549" s="166">
        <v>0</v>
      </c>
      <c r="AS2549" s="166">
        <v>0</v>
      </c>
      <c r="AT2549" s="161">
        <f t="shared" si="2595"/>
        <v>0</v>
      </c>
      <c r="AU2549" s="166">
        <v>0</v>
      </c>
      <c r="AV2549" s="166">
        <v>0</v>
      </c>
      <c r="AW2549" s="161">
        <f t="shared" si="2596"/>
        <v>0</v>
      </c>
      <c r="AX2549" s="161">
        <f t="shared" si="2597"/>
        <v>0</v>
      </c>
      <c r="AY2549" s="166">
        <v>0</v>
      </c>
      <c r="AZ2549" s="166">
        <v>0</v>
      </c>
      <c r="BA2549" s="161">
        <f t="shared" si="2598"/>
        <v>0</v>
      </c>
      <c r="BB2549" s="166">
        <v>0</v>
      </c>
      <c r="BC2549" s="166">
        <v>0</v>
      </c>
      <c r="BD2549" s="161">
        <f t="shared" si="2599"/>
        <v>0</v>
      </c>
      <c r="BE2549" s="161">
        <f t="shared" si="2600"/>
        <v>0</v>
      </c>
      <c r="BF2549" s="166">
        <v>0</v>
      </c>
      <c r="BG2549" s="166">
        <v>0</v>
      </c>
      <c r="BH2549" s="161">
        <f t="shared" si="2601"/>
        <v>0</v>
      </c>
      <c r="BI2549" s="166">
        <v>0</v>
      </c>
      <c r="BJ2549" s="166">
        <v>0</v>
      </c>
      <c r="BK2549" s="161">
        <f t="shared" si="2602"/>
        <v>0</v>
      </c>
      <c r="BL2549" s="161">
        <f t="shared" si="2603"/>
        <v>0</v>
      </c>
      <c r="BM2549" s="166">
        <v>0</v>
      </c>
      <c r="BN2549" s="166">
        <v>0</v>
      </c>
      <c r="BO2549" s="161">
        <f t="shared" si="2604"/>
        <v>0</v>
      </c>
      <c r="BP2549" s="166">
        <v>0</v>
      </c>
      <c r="BQ2549" s="166">
        <v>0</v>
      </c>
      <c r="BR2549" s="161">
        <f t="shared" si="2605"/>
        <v>0</v>
      </c>
      <c r="BS2549" s="161">
        <f t="shared" si="2606"/>
        <v>0</v>
      </c>
      <c r="BT2549" s="166">
        <v>0</v>
      </c>
      <c r="BU2549" s="166">
        <v>0</v>
      </c>
      <c r="BV2549" s="161">
        <f t="shared" si="2607"/>
        <v>0</v>
      </c>
      <c r="BW2549" s="166">
        <v>0</v>
      </c>
      <c r="BX2549" s="166">
        <v>0</v>
      </c>
      <c r="BY2549" s="161">
        <f t="shared" si="2608"/>
        <v>0</v>
      </c>
      <c r="BZ2549" s="161">
        <f t="shared" si="2609"/>
        <v>0</v>
      </c>
      <c r="CA2549" s="160">
        <f t="shared" ref="CA2549:CB2550" si="2643">AK2549-AR2549-AY2549-BF2549-BM2549-BT2549</f>
        <v>0</v>
      </c>
      <c r="CB2549" s="160">
        <f t="shared" si="2643"/>
        <v>0</v>
      </c>
      <c r="CC2549" s="161">
        <f t="shared" si="2610"/>
        <v>0</v>
      </c>
      <c r="CD2549" s="160">
        <f t="shared" ref="CD2549:CE2550" si="2644">AN2549-AU2549-BB2549-BI2549-BP2549-BW2549</f>
        <v>0</v>
      </c>
      <c r="CE2549" s="160">
        <f t="shared" si="2644"/>
        <v>0</v>
      </c>
      <c r="CF2549" s="161">
        <f t="shared" si="2611"/>
        <v>0</v>
      </c>
      <c r="CG2549" s="161">
        <f t="shared" si="2612"/>
        <v>0</v>
      </c>
      <c r="CH2549" s="160">
        <f t="shared" ref="CH2549:CI2550" si="2645">V2549+AC2549-AI2549</f>
        <v>0</v>
      </c>
      <c r="CI2549" s="160">
        <f t="shared" si="2645"/>
        <v>0</v>
      </c>
      <c r="CJ2549" s="166">
        <v>0</v>
      </c>
      <c r="CK2549" s="166">
        <v>0</v>
      </c>
      <c r="CL2549" s="166">
        <v>0</v>
      </c>
      <c r="CM2549" s="166">
        <v>0</v>
      </c>
      <c r="CN2549" s="160">
        <f t="shared" ref="CN2549:CO2550" si="2646">CH2549-CJ2549-CL2549</f>
        <v>0</v>
      </c>
      <c r="CO2549" s="160">
        <f t="shared" si="2646"/>
        <v>0</v>
      </c>
    </row>
    <row r="2550" spans="1:93" ht="24" hidden="1">
      <c r="A2550" s="91"/>
      <c r="B2550" s="156">
        <v>2025</v>
      </c>
      <c r="C2550" s="156">
        <v>8308</v>
      </c>
      <c r="D2550" s="156">
        <v>4</v>
      </c>
      <c r="E2550" s="156">
        <v>10</v>
      </c>
      <c r="F2550" s="156">
        <v>26</v>
      </c>
      <c r="G2550" s="156"/>
      <c r="H2550" s="156">
        <v>2000</v>
      </c>
      <c r="I2550" s="156">
        <v>2600</v>
      </c>
      <c r="J2550" s="156">
        <v>261</v>
      </c>
      <c r="K2550" s="157">
        <v>715</v>
      </c>
      <c r="L2550" s="158"/>
      <c r="M2550" s="159" t="s">
        <v>106</v>
      </c>
      <c r="N2550" s="160">
        <v>0</v>
      </c>
      <c r="O2550" s="160">
        <v>0</v>
      </c>
      <c r="P2550" s="161">
        <f t="shared" si="2638"/>
        <v>0</v>
      </c>
      <c r="Q2550" s="160">
        <v>0</v>
      </c>
      <c r="R2550" s="160">
        <v>0</v>
      </c>
      <c r="S2550" s="161">
        <f t="shared" si="2639"/>
        <v>0</v>
      </c>
      <c r="T2550" s="161">
        <f t="shared" si="2640"/>
        <v>0</v>
      </c>
      <c r="U2550" s="162" t="s">
        <v>107</v>
      </c>
      <c r="V2550" s="163"/>
      <c r="W2550" s="164"/>
      <c r="X2550" s="165" t="s">
        <v>58</v>
      </c>
      <c r="Y2550" s="166">
        <v>0</v>
      </c>
      <c r="Z2550" s="166">
        <v>0</v>
      </c>
      <c r="AA2550" s="166">
        <v>0</v>
      </c>
      <c r="AB2550" s="166">
        <v>0</v>
      </c>
      <c r="AC2550" s="166">
        <v>0</v>
      </c>
      <c r="AD2550" s="166">
        <v>0</v>
      </c>
      <c r="AE2550" s="166">
        <v>0</v>
      </c>
      <c r="AF2550" s="166">
        <v>0</v>
      </c>
      <c r="AG2550" s="166">
        <v>0</v>
      </c>
      <c r="AH2550" s="166">
        <v>0</v>
      </c>
      <c r="AI2550" s="166">
        <v>0</v>
      </c>
      <c r="AJ2550" s="166">
        <v>0</v>
      </c>
      <c r="AK2550" s="160">
        <f t="shared" si="2641"/>
        <v>0</v>
      </c>
      <c r="AL2550" s="160">
        <f t="shared" si="2641"/>
        <v>0</v>
      </c>
      <c r="AM2550" s="161">
        <f t="shared" si="2636"/>
        <v>0</v>
      </c>
      <c r="AN2550" s="160">
        <f t="shared" si="2642"/>
        <v>0</v>
      </c>
      <c r="AO2550" s="160">
        <f t="shared" si="2642"/>
        <v>0</v>
      </c>
      <c r="AP2550" s="161">
        <f t="shared" si="2630"/>
        <v>0</v>
      </c>
      <c r="AQ2550" s="161">
        <f t="shared" si="2634"/>
        <v>0</v>
      </c>
      <c r="AR2550" s="166">
        <v>0</v>
      </c>
      <c r="AS2550" s="166">
        <v>0</v>
      </c>
      <c r="AT2550" s="161">
        <f t="shared" si="2595"/>
        <v>0</v>
      </c>
      <c r="AU2550" s="166">
        <v>0</v>
      </c>
      <c r="AV2550" s="166">
        <v>0</v>
      </c>
      <c r="AW2550" s="161">
        <f t="shared" si="2596"/>
        <v>0</v>
      </c>
      <c r="AX2550" s="161">
        <f t="shared" si="2597"/>
        <v>0</v>
      </c>
      <c r="AY2550" s="166">
        <v>0</v>
      </c>
      <c r="AZ2550" s="166">
        <v>0</v>
      </c>
      <c r="BA2550" s="161">
        <f t="shared" si="2598"/>
        <v>0</v>
      </c>
      <c r="BB2550" s="166">
        <v>0</v>
      </c>
      <c r="BC2550" s="166">
        <v>0</v>
      </c>
      <c r="BD2550" s="161">
        <f t="shared" si="2599"/>
        <v>0</v>
      </c>
      <c r="BE2550" s="161">
        <f t="shared" si="2600"/>
        <v>0</v>
      </c>
      <c r="BF2550" s="166">
        <v>0</v>
      </c>
      <c r="BG2550" s="166">
        <v>0</v>
      </c>
      <c r="BH2550" s="161">
        <f t="shared" si="2601"/>
        <v>0</v>
      </c>
      <c r="BI2550" s="166">
        <v>0</v>
      </c>
      <c r="BJ2550" s="166">
        <v>0</v>
      </c>
      <c r="BK2550" s="161">
        <f t="shared" si="2602"/>
        <v>0</v>
      </c>
      <c r="BL2550" s="161">
        <f t="shared" si="2603"/>
        <v>0</v>
      </c>
      <c r="BM2550" s="166">
        <v>0</v>
      </c>
      <c r="BN2550" s="166">
        <v>0</v>
      </c>
      <c r="BO2550" s="161">
        <f t="shared" si="2604"/>
        <v>0</v>
      </c>
      <c r="BP2550" s="166">
        <v>0</v>
      </c>
      <c r="BQ2550" s="166">
        <v>0</v>
      </c>
      <c r="BR2550" s="161">
        <f t="shared" si="2605"/>
        <v>0</v>
      </c>
      <c r="BS2550" s="161">
        <f t="shared" si="2606"/>
        <v>0</v>
      </c>
      <c r="BT2550" s="166">
        <v>0</v>
      </c>
      <c r="BU2550" s="166">
        <v>0</v>
      </c>
      <c r="BV2550" s="161">
        <f t="shared" si="2607"/>
        <v>0</v>
      </c>
      <c r="BW2550" s="166">
        <v>0</v>
      </c>
      <c r="BX2550" s="166">
        <v>0</v>
      </c>
      <c r="BY2550" s="161">
        <f t="shared" si="2608"/>
        <v>0</v>
      </c>
      <c r="BZ2550" s="161">
        <f t="shared" si="2609"/>
        <v>0</v>
      </c>
      <c r="CA2550" s="160">
        <f t="shared" si="2643"/>
        <v>0</v>
      </c>
      <c r="CB2550" s="160">
        <f t="shared" si="2643"/>
        <v>0</v>
      </c>
      <c r="CC2550" s="161">
        <f t="shared" si="2610"/>
        <v>0</v>
      </c>
      <c r="CD2550" s="160">
        <f t="shared" si="2644"/>
        <v>0</v>
      </c>
      <c r="CE2550" s="160">
        <f t="shared" si="2644"/>
        <v>0</v>
      </c>
      <c r="CF2550" s="161">
        <f t="shared" si="2611"/>
        <v>0</v>
      </c>
      <c r="CG2550" s="161">
        <f t="shared" si="2612"/>
        <v>0</v>
      </c>
      <c r="CH2550" s="160">
        <f t="shared" si="2645"/>
        <v>0</v>
      </c>
      <c r="CI2550" s="160">
        <f t="shared" si="2645"/>
        <v>0</v>
      </c>
      <c r="CJ2550" s="166">
        <v>0</v>
      </c>
      <c r="CK2550" s="166">
        <v>0</v>
      </c>
      <c r="CL2550" s="166">
        <v>0</v>
      </c>
      <c r="CM2550" s="166">
        <v>0</v>
      </c>
      <c r="CN2550" s="160">
        <f t="shared" si="2646"/>
        <v>0</v>
      </c>
      <c r="CO2550" s="160">
        <f t="shared" si="2646"/>
        <v>0</v>
      </c>
    </row>
    <row r="2551" spans="1:93" ht="24" hidden="1">
      <c r="A2551" s="91"/>
      <c r="B2551" s="138">
        <v>2025</v>
      </c>
      <c r="C2551" s="138">
        <v>8308</v>
      </c>
      <c r="D2551" s="138">
        <v>4</v>
      </c>
      <c r="E2551" s="138">
        <v>10</v>
      </c>
      <c r="F2551" s="138">
        <v>26</v>
      </c>
      <c r="G2551" s="138"/>
      <c r="H2551" s="138">
        <v>2000</v>
      </c>
      <c r="I2551" s="138">
        <v>2700</v>
      </c>
      <c r="J2551" s="138"/>
      <c r="K2551" s="139" t="s">
        <v>51</v>
      </c>
      <c r="L2551" s="140"/>
      <c r="M2551" s="141" t="s">
        <v>109</v>
      </c>
      <c r="N2551" s="142">
        <f>N2552+N2554+N2560</f>
        <v>0</v>
      </c>
      <c r="O2551" s="142">
        <f>O2552+O2554+O2560</f>
        <v>0</v>
      </c>
      <c r="P2551" s="142">
        <f t="shared" si="2638"/>
        <v>0</v>
      </c>
      <c r="Q2551" s="142">
        <f>Q2552+Q2554+Q2560</f>
        <v>0</v>
      </c>
      <c r="R2551" s="142">
        <f>R2552+R2554+R2560</f>
        <v>0</v>
      </c>
      <c r="S2551" s="142">
        <f t="shared" si="2639"/>
        <v>0</v>
      </c>
      <c r="T2551" s="142">
        <f t="shared" si="2640"/>
        <v>0</v>
      </c>
      <c r="U2551" s="143"/>
      <c r="V2551" s="144"/>
      <c r="W2551" s="145"/>
      <c r="X2551" s="146"/>
      <c r="Y2551" s="142">
        <f t="shared" ref="Y2551:AL2551" si="2647">Y2552+Y2554+Y2560</f>
        <v>0</v>
      </c>
      <c r="Z2551" s="142">
        <f t="shared" si="2647"/>
        <v>0</v>
      </c>
      <c r="AA2551" s="142">
        <f t="shared" si="2647"/>
        <v>0</v>
      </c>
      <c r="AB2551" s="142">
        <f t="shared" si="2647"/>
        <v>0</v>
      </c>
      <c r="AC2551" s="142">
        <f t="shared" si="2647"/>
        <v>0</v>
      </c>
      <c r="AD2551" s="142">
        <f t="shared" si="2647"/>
        <v>0</v>
      </c>
      <c r="AE2551" s="142">
        <f t="shared" si="2647"/>
        <v>0</v>
      </c>
      <c r="AF2551" s="142">
        <f t="shared" si="2647"/>
        <v>0</v>
      </c>
      <c r="AG2551" s="142">
        <f t="shared" si="2647"/>
        <v>0</v>
      </c>
      <c r="AH2551" s="142">
        <f t="shared" si="2647"/>
        <v>0</v>
      </c>
      <c r="AI2551" s="142">
        <f t="shared" si="2647"/>
        <v>0</v>
      </c>
      <c r="AJ2551" s="142">
        <f t="shared" si="2647"/>
        <v>0</v>
      </c>
      <c r="AK2551" s="142">
        <f t="shared" si="2647"/>
        <v>0</v>
      </c>
      <c r="AL2551" s="142">
        <f t="shared" si="2647"/>
        <v>0</v>
      </c>
      <c r="AM2551" s="142">
        <f t="shared" si="2636"/>
        <v>0</v>
      </c>
      <c r="AN2551" s="142">
        <f>AN2552+AN2554+AN2560</f>
        <v>0</v>
      </c>
      <c r="AO2551" s="142">
        <f>AO2552+AO2554+AO2560</f>
        <v>0</v>
      </c>
      <c r="AP2551" s="142">
        <f t="shared" si="2630"/>
        <v>0</v>
      </c>
      <c r="AQ2551" s="142">
        <f t="shared" si="2634"/>
        <v>0</v>
      </c>
      <c r="AR2551" s="142">
        <f>AR2552+AR2554+AR2560</f>
        <v>0</v>
      </c>
      <c r="AS2551" s="142">
        <f>AS2552+AS2554+AS2560</f>
        <v>0</v>
      </c>
      <c r="AT2551" s="142">
        <f t="shared" si="2595"/>
        <v>0</v>
      </c>
      <c r="AU2551" s="142">
        <f>AU2552+AU2554+AU2560</f>
        <v>0</v>
      </c>
      <c r="AV2551" s="142">
        <f>AV2552+AV2554+AV2560</f>
        <v>0</v>
      </c>
      <c r="AW2551" s="142">
        <f t="shared" si="2596"/>
        <v>0</v>
      </c>
      <c r="AX2551" s="142">
        <f t="shared" si="2597"/>
        <v>0</v>
      </c>
      <c r="AY2551" s="142">
        <f>AY2552+AY2554+AY2560</f>
        <v>0</v>
      </c>
      <c r="AZ2551" s="142">
        <f>AZ2552+AZ2554+AZ2560</f>
        <v>0</v>
      </c>
      <c r="BA2551" s="142">
        <f t="shared" si="2598"/>
        <v>0</v>
      </c>
      <c r="BB2551" s="142">
        <f>BB2552+BB2554+BB2560</f>
        <v>0</v>
      </c>
      <c r="BC2551" s="142">
        <f>BC2552+BC2554+BC2560</f>
        <v>0</v>
      </c>
      <c r="BD2551" s="142">
        <f t="shared" si="2599"/>
        <v>0</v>
      </c>
      <c r="BE2551" s="142">
        <f t="shared" si="2600"/>
        <v>0</v>
      </c>
      <c r="BF2551" s="142">
        <f>BF2552+BF2554+BF2560</f>
        <v>0</v>
      </c>
      <c r="BG2551" s="142">
        <f>BG2552+BG2554+BG2560</f>
        <v>0</v>
      </c>
      <c r="BH2551" s="142">
        <f t="shared" si="2601"/>
        <v>0</v>
      </c>
      <c r="BI2551" s="142">
        <f>BI2552+BI2554+BI2560</f>
        <v>0</v>
      </c>
      <c r="BJ2551" s="142">
        <f>BJ2552+BJ2554+BJ2560</f>
        <v>0</v>
      </c>
      <c r="BK2551" s="142">
        <f t="shared" si="2602"/>
        <v>0</v>
      </c>
      <c r="BL2551" s="142">
        <f t="shared" si="2603"/>
        <v>0</v>
      </c>
      <c r="BM2551" s="142">
        <f>BM2552+BM2554+BM2560</f>
        <v>0</v>
      </c>
      <c r="BN2551" s="142">
        <f>BN2552+BN2554+BN2560</f>
        <v>0</v>
      </c>
      <c r="BO2551" s="142">
        <f t="shared" si="2604"/>
        <v>0</v>
      </c>
      <c r="BP2551" s="142">
        <f>BP2552+BP2554+BP2560</f>
        <v>0</v>
      </c>
      <c r="BQ2551" s="142">
        <f>BQ2552+BQ2554+BQ2560</f>
        <v>0</v>
      </c>
      <c r="BR2551" s="142">
        <f t="shared" si="2605"/>
        <v>0</v>
      </c>
      <c r="BS2551" s="142">
        <f t="shared" si="2606"/>
        <v>0</v>
      </c>
      <c r="BT2551" s="142">
        <f>BT2552+BT2554+BT2560</f>
        <v>0</v>
      </c>
      <c r="BU2551" s="142">
        <f>BU2552+BU2554+BU2560</f>
        <v>0</v>
      </c>
      <c r="BV2551" s="142">
        <f t="shared" si="2607"/>
        <v>0</v>
      </c>
      <c r="BW2551" s="142">
        <f>BW2552+BW2554+BW2560</f>
        <v>0</v>
      </c>
      <c r="BX2551" s="142">
        <f>BX2552+BX2554+BX2560</f>
        <v>0</v>
      </c>
      <c r="BY2551" s="142">
        <f t="shared" si="2608"/>
        <v>0</v>
      </c>
      <c r="BZ2551" s="142">
        <f t="shared" si="2609"/>
        <v>0</v>
      </c>
      <c r="CA2551" s="142">
        <f>CA2552+CA2554+CA2560</f>
        <v>0</v>
      </c>
      <c r="CB2551" s="142">
        <f>CB2552+CB2554+CB2560</f>
        <v>0</v>
      </c>
      <c r="CC2551" s="142">
        <f t="shared" si="2610"/>
        <v>0</v>
      </c>
      <c r="CD2551" s="142">
        <f>CD2552+CD2554+CD2560</f>
        <v>0</v>
      </c>
      <c r="CE2551" s="142">
        <f>CE2552+CE2554+CE2560</f>
        <v>0</v>
      </c>
      <c r="CF2551" s="142">
        <f t="shared" si="2611"/>
        <v>0</v>
      </c>
      <c r="CG2551" s="142">
        <f t="shared" si="2612"/>
        <v>0</v>
      </c>
      <c r="CH2551" s="142"/>
      <c r="CI2551" s="142"/>
      <c r="CJ2551" s="142"/>
      <c r="CK2551" s="142"/>
      <c r="CL2551" s="142"/>
      <c r="CM2551" s="142"/>
      <c r="CN2551" s="142"/>
      <c r="CO2551" s="142"/>
    </row>
    <row r="2552" spans="1:93" ht="24" hidden="1">
      <c r="A2552" s="91"/>
      <c r="B2552" s="147">
        <v>2025</v>
      </c>
      <c r="C2552" s="147">
        <v>8308</v>
      </c>
      <c r="D2552" s="147">
        <v>4</v>
      </c>
      <c r="E2552" s="147">
        <v>10</v>
      </c>
      <c r="F2552" s="147">
        <v>26</v>
      </c>
      <c r="G2552" s="147"/>
      <c r="H2552" s="147">
        <v>2000</v>
      </c>
      <c r="I2552" s="147">
        <v>2700</v>
      </c>
      <c r="J2552" s="147">
        <v>271</v>
      </c>
      <c r="K2552" s="148" t="s">
        <v>51</v>
      </c>
      <c r="L2552" s="149"/>
      <c r="M2552" s="150" t="s">
        <v>110</v>
      </c>
      <c r="N2552" s="151">
        <f>SUM(N2553)</f>
        <v>0</v>
      </c>
      <c r="O2552" s="151">
        <f>SUM(O2553)</f>
        <v>0</v>
      </c>
      <c r="P2552" s="151">
        <f t="shared" si="2638"/>
        <v>0</v>
      </c>
      <c r="Q2552" s="151">
        <f>SUM(Q2553)</f>
        <v>0</v>
      </c>
      <c r="R2552" s="151">
        <f>SUM(R2553)</f>
        <v>0</v>
      </c>
      <c r="S2552" s="151">
        <f t="shared" si="2639"/>
        <v>0</v>
      </c>
      <c r="T2552" s="151">
        <f t="shared" si="2640"/>
        <v>0</v>
      </c>
      <c r="U2552" s="152"/>
      <c r="V2552" s="153"/>
      <c r="W2552" s="154"/>
      <c r="X2552" s="155"/>
      <c r="Y2552" s="151">
        <f t="shared" ref="Y2552:AL2552" si="2648">SUM(Y2553)</f>
        <v>0</v>
      </c>
      <c r="Z2552" s="151">
        <f t="shared" si="2648"/>
        <v>0</v>
      </c>
      <c r="AA2552" s="151">
        <f t="shared" si="2648"/>
        <v>0</v>
      </c>
      <c r="AB2552" s="151">
        <f t="shared" si="2648"/>
        <v>0</v>
      </c>
      <c r="AC2552" s="151">
        <f t="shared" si="2648"/>
        <v>0</v>
      </c>
      <c r="AD2552" s="151">
        <f t="shared" si="2648"/>
        <v>0</v>
      </c>
      <c r="AE2552" s="151">
        <f t="shared" si="2648"/>
        <v>0</v>
      </c>
      <c r="AF2552" s="151">
        <f t="shared" si="2648"/>
        <v>0</v>
      </c>
      <c r="AG2552" s="151">
        <f t="shared" si="2648"/>
        <v>0</v>
      </c>
      <c r="AH2552" s="151">
        <f t="shared" si="2648"/>
        <v>0</v>
      </c>
      <c r="AI2552" s="151">
        <f t="shared" si="2648"/>
        <v>0</v>
      </c>
      <c r="AJ2552" s="151">
        <f t="shared" si="2648"/>
        <v>0</v>
      </c>
      <c r="AK2552" s="151">
        <f t="shared" si="2648"/>
        <v>0</v>
      </c>
      <c r="AL2552" s="151">
        <f t="shared" si="2648"/>
        <v>0</v>
      </c>
      <c r="AM2552" s="151">
        <f t="shared" si="2636"/>
        <v>0</v>
      </c>
      <c r="AN2552" s="151">
        <f>SUM(AN2553)</f>
        <v>0</v>
      </c>
      <c r="AO2552" s="151">
        <f>SUM(AO2553)</f>
        <v>0</v>
      </c>
      <c r="AP2552" s="151">
        <f t="shared" si="2630"/>
        <v>0</v>
      </c>
      <c r="AQ2552" s="151">
        <f t="shared" si="2634"/>
        <v>0</v>
      </c>
      <c r="AR2552" s="151">
        <f>SUM(AR2553)</f>
        <v>0</v>
      </c>
      <c r="AS2552" s="151">
        <f>SUM(AS2553)</f>
        <v>0</v>
      </c>
      <c r="AT2552" s="151">
        <f t="shared" si="2595"/>
        <v>0</v>
      </c>
      <c r="AU2552" s="151">
        <f>SUM(AU2553)</f>
        <v>0</v>
      </c>
      <c r="AV2552" s="151">
        <f>SUM(AV2553)</f>
        <v>0</v>
      </c>
      <c r="AW2552" s="151">
        <f t="shared" si="2596"/>
        <v>0</v>
      </c>
      <c r="AX2552" s="151">
        <f t="shared" si="2597"/>
        <v>0</v>
      </c>
      <c r="AY2552" s="151">
        <f>SUM(AY2553)</f>
        <v>0</v>
      </c>
      <c r="AZ2552" s="151">
        <f>SUM(AZ2553)</f>
        <v>0</v>
      </c>
      <c r="BA2552" s="151">
        <f t="shared" si="2598"/>
        <v>0</v>
      </c>
      <c r="BB2552" s="151">
        <f>SUM(BB2553)</f>
        <v>0</v>
      </c>
      <c r="BC2552" s="151">
        <f>SUM(BC2553)</f>
        <v>0</v>
      </c>
      <c r="BD2552" s="151">
        <f t="shared" si="2599"/>
        <v>0</v>
      </c>
      <c r="BE2552" s="151">
        <f t="shared" si="2600"/>
        <v>0</v>
      </c>
      <c r="BF2552" s="151">
        <f>SUM(BF2553)</f>
        <v>0</v>
      </c>
      <c r="BG2552" s="151">
        <f>SUM(BG2553)</f>
        <v>0</v>
      </c>
      <c r="BH2552" s="151">
        <f t="shared" si="2601"/>
        <v>0</v>
      </c>
      <c r="BI2552" s="151">
        <f>SUM(BI2553)</f>
        <v>0</v>
      </c>
      <c r="BJ2552" s="151">
        <f>SUM(BJ2553)</f>
        <v>0</v>
      </c>
      <c r="BK2552" s="151">
        <f t="shared" si="2602"/>
        <v>0</v>
      </c>
      <c r="BL2552" s="151">
        <f t="shared" si="2603"/>
        <v>0</v>
      </c>
      <c r="BM2552" s="151">
        <f>SUM(BM2553)</f>
        <v>0</v>
      </c>
      <c r="BN2552" s="151">
        <f>SUM(BN2553)</f>
        <v>0</v>
      </c>
      <c r="BO2552" s="151">
        <f t="shared" si="2604"/>
        <v>0</v>
      </c>
      <c r="BP2552" s="151">
        <f>SUM(BP2553)</f>
        <v>0</v>
      </c>
      <c r="BQ2552" s="151">
        <f>SUM(BQ2553)</f>
        <v>0</v>
      </c>
      <c r="BR2552" s="151">
        <f t="shared" si="2605"/>
        <v>0</v>
      </c>
      <c r="BS2552" s="151">
        <f t="shared" si="2606"/>
        <v>0</v>
      </c>
      <c r="BT2552" s="151">
        <f>SUM(BT2553)</f>
        <v>0</v>
      </c>
      <c r="BU2552" s="151">
        <f>SUM(BU2553)</f>
        <v>0</v>
      </c>
      <c r="BV2552" s="151">
        <f t="shared" si="2607"/>
        <v>0</v>
      </c>
      <c r="BW2552" s="151">
        <f>SUM(BW2553)</f>
        <v>0</v>
      </c>
      <c r="BX2552" s="151">
        <f>SUM(BX2553)</f>
        <v>0</v>
      </c>
      <c r="BY2552" s="151">
        <f t="shared" si="2608"/>
        <v>0</v>
      </c>
      <c r="BZ2552" s="151">
        <f t="shared" si="2609"/>
        <v>0</v>
      </c>
      <c r="CA2552" s="151">
        <f>SUM(CA2553)</f>
        <v>0</v>
      </c>
      <c r="CB2552" s="151">
        <f>SUM(CB2553)</f>
        <v>0</v>
      </c>
      <c r="CC2552" s="151">
        <f t="shared" si="2610"/>
        <v>0</v>
      </c>
      <c r="CD2552" s="151">
        <f>SUM(CD2553)</f>
        <v>0</v>
      </c>
      <c r="CE2552" s="151">
        <f>SUM(CE2553)</f>
        <v>0</v>
      </c>
      <c r="CF2552" s="151">
        <f t="shared" si="2611"/>
        <v>0</v>
      </c>
      <c r="CG2552" s="151">
        <f t="shared" si="2612"/>
        <v>0</v>
      </c>
      <c r="CH2552" s="151"/>
      <c r="CI2552" s="151"/>
      <c r="CJ2552" s="151"/>
      <c r="CK2552" s="151"/>
      <c r="CL2552" s="151"/>
      <c r="CM2552" s="151"/>
      <c r="CN2552" s="151"/>
      <c r="CO2552" s="151"/>
    </row>
    <row r="2553" spans="1:93" ht="24" hidden="1">
      <c r="A2553" s="91"/>
      <c r="B2553" s="156">
        <v>2025</v>
      </c>
      <c r="C2553" s="156">
        <v>8308</v>
      </c>
      <c r="D2553" s="156">
        <v>4</v>
      </c>
      <c r="E2553" s="156">
        <v>10</v>
      </c>
      <c r="F2553" s="156">
        <v>26</v>
      </c>
      <c r="G2553" s="156"/>
      <c r="H2553" s="156">
        <v>2000</v>
      </c>
      <c r="I2553" s="156">
        <v>2700</v>
      </c>
      <c r="J2553" s="156">
        <v>271</v>
      </c>
      <c r="K2553" s="157">
        <v>1542</v>
      </c>
      <c r="L2553" s="158"/>
      <c r="M2553" s="159" t="s">
        <v>110</v>
      </c>
      <c r="N2553" s="160">
        <v>0</v>
      </c>
      <c r="O2553" s="160">
        <v>0</v>
      </c>
      <c r="P2553" s="161">
        <f t="shared" si="2638"/>
        <v>0</v>
      </c>
      <c r="Q2553" s="160">
        <v>0</v>
      </c>
      <c r="R2553" s="160">
        <v>0</v>
      </c>
      <c r="S2553" s="161">
        <f t="shared" si="2639"/>
        <v>0</v>
      </c>
      <c r="T2553" s="161">
        <f t="shared" si="2640"/>
        <v>0</v>
      </c>
      <c r="U2553" s="162" t="s">
        <v>1170</v>
      </c>
      <c r="V2553" s="163"/>
      <c r="W2553" s="164"/>
      <c r="X2553" s="165" t="s">
        <v>58</v>
      </c>
      <c r="Y2553" s="166">
        <v>0</v>
      </c>
      <c r="Z2553" s="166">
        <v>0</v>
      </c>
      <c r="AA2553" s="166">
        <v>0</v>
      </c>
      <c r="AB2553" s="166">
        <v>0</v>
      </c>
      <c r="AC2553" s="166">
        <v>0</v>
      </c>
      <c r="AD2553" s="166">
        <v>0</v>
      </c>
      <c r="AE2553" s="166">
        <v>0</v>
      </c>
      <c r="AF2553" s="166">
        <v>0</v>
      </c>
      <c r="AG2553" s="166">
        <v>0</v>
      </c>
      <c r="AH2553" s="166">
        <v>0</v>
      </c>
      <c r="AI2553" s="166">
        <v>0</v>
      </c>
      <c r="AJ2553" s="166">
        <v>0</v>
      </c>
      <c r="AK2553" s="160">
        <f>N2553+Y2553-AE2553</f>
        <v>0</v>
      </c>
      <c r="AL2553" s="160">
        <f>O2553+Z2553-AF2553</f>
        <v>0</v>
      </c>
      <c r="AM2553" s="161">
        <f t="shared" si="2636"/>
        <v>0</v>
      </c>
      <c r="AN2553" s="160">
        <f>Q2553+AA2553-AG2553</f>
        <v>0</v>
      </c>
      <c r="AO2553" s="160">
        <f>R2553+AB2553-AH2553</f>
        <v>0</v>
      </c>
      <c r="AP2553" s="161">
        <f t="shared" si="2630"/>
        <v>0</v>
      </c>
      <c r="AQ2553" s="161">
        <f t="shared" si="2634"/>
        <v>0</v>
      </c>
      <c r="AR2553" s="166">
        <v>0</v>
      </c>
      <c r="AS2553" s="166">
        <v>0</v>
      </c>
      <c r="AT2553" s="161">
        <f t="shared" si="2595"/>
        <v>0</v>
      </c>
      <c r="AU2553" s="166">
        <v>0</v>
      </c>
      <c r="AV2553" s="166">
        <v>0</v>
      </c>
      <c r="AW2553" s="161">
        <f t="shared" si="2596"/>
        <v>0</v>
      </c>
      <c r="AX2553" s="161">
        <f t="shared" si="2597"/>
        <v>0</v>
      </c>
      <c r="AY2553" s="166">
        <v>0</v>
      </c>
      <c r="AZ2553" s="166">
        <v>0</v>
      </c>
      <c r="BA2553" s="161">
        <f t="shared" si="2598"/>
        <v>0</v>
      </c>
      <c r="BB2553" s="166">
        <v>0</v>
      </c>
      <c r="BC2553" s="166">
        <v>0</v>
      </c>
      <c r="BD2553" s="161">
        <f t="shared" si="2599"/>
        <v>0</v>
      </c>
      <c r="BE2553" s="161">
        <f t="shared" si="2600"/>
        <v>0</v>
      </c>
      <c r="BF2553" s="166">
        <v>0</v>
      </c>
      <c r="BG2553" s="166">
        <v>0</v>
      </c>
      <c r="BH2553" s="161">
        <f t="shared" si="2601"/>
        <v>0</v>
      </c>
      <c r="BI2553" s="166">
        <v>0</v>
      </c>
      <c r="BJ2553" s="166">
        <v>0</v>
      </c>
      <c r="BK2553" s="161">
        <f t="shared" si="2602"/>
        <v>0</v>
      </c>
      <c r="BL2553" s="161">
        <f t="shared" si="2603"/>
        <v>0</v>
      </c>
      <c r="BM2553" s="166">
        <v>0</v>
      </c>
      <c r="BN2553" s="166">
        <v>0</v>
      </c>
      <c r="BO2553" s="161">
        <f t="shared" si="2604"/>
        <v>0</v>
      </c>
      <c r="BP2553" s="166">
        <v>0</v>
      </c>
      <c r="BQ2553" s="166">
        <v>0</v>
      </c>
      <c r="BR2553" s="161">
        <f t="shared" si="2605"/>
        <v>0</v>
      </c>
      <c r="BS2553" s="161">
        <f t="shared" si="2606"/>
        <v>0</v>
      </c>
      <c r="BT2553" s="166">
        <v>0</v>
      </c>
      <c r="BU2553" s="166">
        <v>0</v>
      </c>
      <c r="BV2553" s="161">
        <f t="shared" si="2607"/>
        <v>0</v>
      </c>
      <c r="BW2553" s="166">
        <v>0</v>
      </c>
      <c r="BX2553" s="166">
        <v>0</v>
      </c>
      <c r="BY2553" s="161">
        <f t="shared" si="2608"/>
        <v>0</v>
      </c>
      <c r="BZ2553" s="161">
        <f t="shared" si="2609"/>
        <v>0</v>
      </c>
      <c r="CA2553" s="160">
        <f>AK2553-AR2553-AY2553-BF2553-BM2553-BT2553</f>
        <v>0</v>
      </c>
      <c r="CB2553" s="160">
        <f>AL2553-AS2553-AZ2553-BG2553-BN2553-BU2553</f>
        <v>0</v>
      </c>
      <c r="CC2553" s="161">
        <f t="shared" si="2610"/>
        <v>0</v>
      </c>
      <c r="CD2553" s="160">
        <f>AN2553-AU2553-BB2553-BI2553-BP2553-BW2553</f>
        <v>0</v>
      </c>
      <c r="CE2553" s="160">
        <f>AO2553-AV2553-BC2553-BJ2553-BQ2553-BX2553</f>
        <v>0</v>
      </c>
      <c r="CF2553" s="161">
        <f t="shared" si="2611"/>
        <v>0</v>
      </c>
      <c r="CG2553" s="161">
        <f t="shared" si="2612"/>
        <v>0</v>
      </c>
      <c r="CH2553" s="160">
        <f>V2553+AC2553-AI2553</f>
        <v>0</v>
      </c>
      <c r="CI2553" s="160">
        <f>W2553+AD2553-AJ2553</f>
        <v>0</v>
      </c>
      <c r="CJ2553" s="166">
        <v>0</v>
      </c>
      <c r="CK2553" s="166">
        <v>0</v>
      </c>
      <c r="CL2553" s="166">
        <v>0</v>
      </c>
      <c r="CM2553" s="166">
        <v>0</v>
      </c>
      <c r="CN2553" s="160">
        <f>CH2553-CJ2553-CL2553</f>
        <v>0</v>
      </c>
      <c r="CO2553" s="160">
        <f>CI2553-CK2553-CM2553</f>
        <v>0</v>
      </c>
    </row>
    <row r="2554" spans="1:93" ht="24" hidden="1">
      <c r="A2554" s="91"/>
      <c r="B2554" s="147">
        <v>2025</v>
      </c>
      <c r="C2554" s="147">
        <v>8308</v>
      </c>
      <c r="D2554" s="147">
        <v>4</v>
      </c>
      <c r="E2554" s="147">
        <v>10</v>
      </c>
      <c r="F2554" s="147">
        <v>26</v>
      </c>
      <c r="G2554" s="147"/>
      <c r="H2554" s="147">
        <v>2000</v>
      </c>
      <c r="I2554" s="147">
        <v>2700</v>
      </c>
      <c r="J2554" s="147">
        <v>272</v>
      </c>
      <c r="K2554" s="148" t="s">
        <v>51</v>
      </c>
      <c r="L2554" s="149"/>
      <c r="M2554" s="150" t="s">
        <v>112</v>
      </c>
      <c r="N2554" s="151">
        <f>SUM(N2555:N2559)</f>
        <v>0</v>
      </c>
      <c r="O2554" s="151">
        <f>SUM(O2555:O2559)</f>
        <v>0</v>
      </c>
      <c r="P2554" s="151">
        <f t="shared" si="2638"/>
        <v>0</v>
      </c>
      <c r="Q2554" s="151">
        <f>SUM(Q2555:Q2559)</f>
        <v>0</v>
      </c>
      <c r="R2554" s="151">
        <f>SUM(R2555:R2559)</f>
        <v>0</v>
      </c>
      <c r="S2554" s="151">
        <f t="shared" si="2639"/>
        <v>0</v>
      </c>
      <c r="T2554" s="151">
        <f t="shared" si="2640"/>
        <v>0</v>
      </c>
      <c r="U2554" s="152"/>
      <c r="V2554" s="153"/>
      <c r="W2554" s="154"/>
      <c r="X2554" s="155"/>
      <c r="Y2554" s="151">
        <f t="shared" ref="Y2554:AL2554" si="2649">SUM(Y2555:Y2559)</f>
        <v>0</v>
      </c>
      <c r="Z2554" s="151">
        <f t="shared" si="2649"/>
        <v>0</v>
      </c>
      <c r="AA2554" s="151">
        <f t="shared" si="2649"/>
        <v>0</v>
      </c>
      <c r="AB2554" s="151">
        <f t="shared" si="2649"/>
        <v>0</v>
      </c>
      <c r="AC2554" s="151">
        <f t="shared" si="2649"/>
        <v>0</v>
      </c>
      <c r="AD2554" s="151">
        <f t="shared" si="2649"/>
        <v>0</v>
      </c>
      <c r="AE2554" s="151">
        <f t="shared" si="2649"/>
        <v>0</v>
      </c>
      <c r="AF2554" s="151">
        <f t="shared" si="2649"/>
        <v>0</v>
      </c>
      <c r="AG2554" s="151">
        <f t="shared" si="2649"/>
        <v>0</v>
      </c>
      <c r="AH2554" s="151">
        <f t="shared" si="2649"/>
        <v>0</v>
      </c>
      <c r="AI2554" s="151">
        <f t="shared" si="2649"/>
        <v>0</v>
      </c>
      <c r="AJ2554" s="151">
        <f t="shared" si="2649"/>
        <v>0</v>
      </c>
      <c r="AK2554" s="151">
        <f t="shared" si="2649"/>
        <v>0</v>
      </c>
      <c r="AL2554" s="151">
        <f t="shared" si="2649"/>
        <v>0</v>
      </c>
      <c r="AM2554" s="151">
        <f t="shared" si="2636"/>
        <v>0</v>
      </c>
      <c r="AN2554" s="151">
        <f>SUM(AN2555:AN2559)</f>
        <v>0</v>
      </c>
      <c r="AO2554" s="151">
        <f>SUM(AO2555:AO2559)</f>
        <v>0</v>
      </c>
      <c r="AP2554" s="151">
        <f t="shared" si="2630"/>
        <v>0</v>
      </c>
      <c r="AQ2554" s="151">
        <f t="shared" si="2634"/>
        <v>0</v>
      </c>
      <c r="AR2554" s="151">
        <f>SUM(AR2555:AR2559)</f>
        <v>0</v>
      </c>
      <c r="AS2554" s="151">
        <f>SUM(AS2555:AS2559)</f>
        <v>0</v>
      </c>
      <c r="AT2554" s="151">
        <f t="shared" si="2595"/>
        <v>0</v>
      </c>
      <c r="AU2554" s="151">
        <f>SUM(AU2555:AU2559)</f>
        <v>0</v>
      </c>
      <c r="AV2554" s="151">
        <f>SUM(AV2555:AV2559)</f>
        <v>0</v>
      </c>
      <c r="AW2554" s="151">
        <f t="shared" si="2596"/>
        <v>0</v>
      </c>
      <c r="AX2554" s="151">
        <f t="shared" si="2597"/>
        <v>0</v>
      </c>
      <c r="AY2554" s="151">
        <f>SUM(AY2555:AY2559)</f>
        <v>0</v>
      </c>
      <c r="AZ2554" s="151">
        <f>SUM(AZ2555:AZ2559)</f>
        <v>0</v>
      </c>
      <c r="BA2554" s="151">
        <f t="shared" si="2598"/>
        <v>0</v>
      </c>
      <c r="BB2554" s="151">
        <f>SUM(BB2555:BB2559)</f>
        <v>0</v>
      </c>
      <c r="BC2554" s="151">
        <f>SUM(BC2555:BC2559)</f>
        <v>0</v>
      </c>
      <c r="BD2554" s="151">
        <f t="shared" si="2599"/>
        <v>0</v>
      </c>
      <c r="BE2554" s="151">
        <f t="shared" si="2600"/>
        <v>0</v>
      </c>
      <c r="BF2554" s="151">
        <f>SUM(BF2555:BF2559)</f>
        <v>0</v>
      </c>
      <c r="BG2554" s="151">
        <f>SUM(BG2555:BG2559)</f>
        <v>0</v>
      </c>
      <c r="BH2554" s="151">
        <f t="shared" si="2601"/>
        <v>0</v>
      </c>
      <c r="BI2554" s="151">
        <f>SUM(BI2555:BI2559)</f>
        <v>0</v>
      </c>
      <c r="BJ2554" s="151">
        <f>SUM(BJ2555:BJ2559)</f>
        <v>0</v>
      </c>
      <c r="BK2554" s="151">
        <f t="shared" si="2602"/>
        <v>0</v>
      </c>
      <c r="BL2554" s="151">
        <f t="shared" si="2603"/>
        <v>0</v>
      </c>
      <c r="BM2554" s="151">
        <f>SUM(BM2555:BM2559)</f>
        <v>0</v>
      </c>
      <c r="BN2554" s="151">
        <f>SUM(BN2555:BN2559)</f>
        <v>0</v>
      </c>
      <c r="BO2554" s="151">
        <f t="shared" si="2604"/>
        <v>0</v>
      </c>
      <c r="BP2554" s="151">
        <f>SUM(BP2555:BP2559)</f>
        <v>0</v>
      </c>
      <c r="BQ2554" s="151">
        <f>SUM(BQ2555:BQ2559)</f>
        <v>0</v>
      </c>
      <c r="BR2554" s="151">
        <f t="shared" si="2605"/>
        <v>0</v>
      </c>
      <c r="BS2554" s="151">
        <f t="shared" si="2606"/>
        <v>0</v>
      </c>
      <c r="BT2554" s="151">
        <f>SUM(BT2555:BT2559)</f>
        <v>0</v>
      </c>
      <c r="BU2554" s="151">
        <f>SUM(BU2555:BU2559)</f>
        <v>0</v>
      </c>
      <c r="BV2554" s="151">
        <f t="shared" si="2607"/>
        <v>0</v>
      </c>
      <c r="BW2554" s="151">
        <f>SUM(BW2555:BW2559)</f>
        <v>0</v>
      </c>
      <c r="BX2554" s="151">
        <f>SUM(BX2555:BX2559)</f>
        <v>0</v>
      </c>
      <c r="BY2554" s="151">
        <f t="shared" si="2608"/>
        <v>0</v>
      </c>
      <c r="BZ2554" s="151">
        <f t="shared" si="2609"/>
        <v>0</v>
      </c>
      <c r="CA2554" s="151">
        <f>SUM(CA2555:CA2559)</f>
        <v>0</v>
      </c>
      <c r="CB2554" s="151">
        <f>SUM(CB2555:CB2559)</f>
        <v>0</v>
      </c>
      <c r="CC2554" s="151">
        <f t="shared" si="2610"/>
        <v>0</v>
      </c>
      <c r="CD2554" s="151">
        <f>SUM(CD2555:CD2559)</f>
        <v>0</v>
      </c>
      <c r="CE2554" s="151">
        <f>SUM(CE2555:CE2559)</f>
        <v>0</v>
      </c>
      <c r="CF2554" s="151">
        <f t="shared" si="2611"/>
        <v>0</v>
      </c>
      <c r="CG2554" s="151">
        <f t="shared" si="2612"/>
        <v>0</v>
      </c>
      <c r="CH2554" s="151"/>
      <c r="CI2554" s="151"/>
      <c r="CJ2554" s="151"/>
      <c r="CK2554" s="151"/>
      <c r="CL2554" s="151"/>
      <c r="CM2554" s="151"/>
      <c r="CN2554" s="151"/>
      <c r="CO2554" s="151"/>
    </row>
    <row r="2555" spans="1:93" ht="24" hidden="1">
      <c r="A2555" s="91"/>
      <c r="B2555" s="156">
        <v>2025</v>
      </c>
      <c r="C2555" s="156">
        <v>8308</v>
      </c>
      <c r="D2555" s="156">
        <v>4</v>
      </c>
      <c r="E2555" s="156">
        <v>10</v>
      </c>
      <c r="F2555" s="156">
        <v>26</v>
      </c>
      <c r="G2555" s="156"/>
      <c r="H2555" s="156">
        <v>2000</v>
      </c>
      <c r="I2555" s="156">
        <v>2700</v>
      </c>
      <c r="J2555" s="156">
        <v>272</v>
      </c>
      <c r="K2555" s="157">
        <v>709</v>
      </c>
      <c r="L2555" s="158"/>
      <c r="M2555" s="159" t="s">
        <v>1702</v>
      </c>
      <c r="N2555" s="160">
        <v>0</v>
      </c>
      <c r="O2555" s="160">
        <v>0</v>
      </c>
      <c r="P2555" s="161">
        <f t="shared" si="2638"/>
        <v>0</v>
      </c>
      <c r="Q2555" s="160">
        <v>0</v>
      </c>
      <c r="R2555" s="160">
        <v>0</v>
      </c>
      <c r="S2555" s="161">
        <f t="shared" si="2639"/>
        <v>0</v>
      </c>
      <c r="T2555" s="161">
        <f t="shared" si="2640"/>
        <v>0</v>
      </c>
      <c r="U2555" s="162" t="s">
        <v>111</v>
      </c>
      <c r="V2555" s="163"/>
      <c r="W2555" s="164"/>
      <c r="X2555" s="165" t="s">
        <v>58</v>
      </c>
      <c r="Y2555" s="166">
        <v>0</v>
      </c>
      <c r="Z2555" s="166">
        <v>0</v>
      </c>
      <c r="AA2555" s="166">
        <v>0</v>
      </c>
      <c r="AB2555" s="166">
        <v>0</v>
      </c>
      <c r="AC2555" s="166">
        <v>0</v>
      </c>
      <c r="AD2555" s="166">
        <v>0</v>
      </c>
      <c r="AE2555" s="166">
        <v>0</v>
      </c>
      <c r="AF2555" s="166">
        <v>0</v>
      </c>
      <c r="AG2555" s="166">
        <v>0</v>
      </c>
      <c r="AH2555" s="166">
        <v>0</v>
      </c>
      <c r="AI2555" s="166">
        <v>0</v>
      </c>
      <c r="AJ2555" s="166">
        <v>0</v>
      </c>
      <c r="AK2555" s="160">
        <f t="shared" ref="AK2555:AL2559" si="2650">N2555+Y2555-AE2555</f>
        <v>0</v>
      </c>
      <c r="AL2555" s="160">
        <f t="shared" si="2650"/>
        <v>0</v>
      </c>
      <c r="AM2555" s="161">
        <f t="shared" si="2636"/>
        <v>0</v>
      </c>
      <c r="AN2555" s="160">
        <f t="shared" ref="AN2555:AO2559" si="2651">Q2555+AA2555-AG2555</f>
        <v>0</v>
      </c>
      <c r="AO2555" s="160">
        <f t="shared" si="2651"/>
        <v>0</v>
      </c>
      <c r="AP2555" s="161">
        <f t="shared" si="2630"/>
        <v>0</v>
      </c>
      <c r="AQ2555" s="161">
        <f t="shared" si="2634"/>
        <v>0</v>
      </c>
      <c r="AR2555" s="166">
        <v>0</v>
      </c>
      <c r="AS2555" s="166">
        <v>0</v>
      </c>
      <c r="AT2555" s="161">
        <f t="shared" si="2595"/>
        <v>0</v>
      </c>
      <c r="AU2555" s="166">
        <v>0</v>
      </c>
      <c r="AV2555" s="166">
        <v>0</v>
      </c>
      <c r="AW2555" s="161">
        <f t="shared" si="2596"/>
        <v>0</v>
      </c>
      <c r="AX2555" s="161">
        <f t="shared" si="2597"/>
        <v>0</v>
      </c>
      <c r="AY2555" s="166">
        <v>0</v>
      </c>
      <c r="AZ2555" s="166">
        <v>0</v>
      </c>
      <c r="BA2555" s="161">
        <f t="shared" si="2598"/>
        <v>0</v>
      </c>
      <c r="BB2555" s="166">
        <v>0</v>
      </c>
      <c r="BC2555" s="166">
        <v>0</v>
      </c>
      <c r="BD2555" s="161">
        <f t="shared" si="2599"/>
        <v>0</v>
      </c>
      <c r="BE2555" s="161">
        <f t="shared" si="2600"/>
        <v>0</v>
      </c>
      <c r="BF2555" s="166">
        <v>0</v>
      </c>
      <c r="BG2555" s="166">
        <v>0</v>
      </c>
      <c r="BH2555" s="161">
        <f t="shared" si="2601"/>
        <v>0</v>
      </c>
      <c r="BI2555" s="166">
        <v>0</v>
      </c>
      <c r="BJ2555" s="166">
        <v>0</v>
      </c>
      <c r="BK2555" s="161">
        <f t="shared" si="2602"/>
        <v>0</v>
      </c>
      <c r="BL2555" s="161">
        <f t="shared" si="2603"/>
        <v>0</v>
      </c>
      <c r="BM2555" s="166">
        <v>0</v>
      </c>
      <c r="BN2555" s="166">
        <v>0</v>
      </c>
      <c r="BO2555" s="161">
        <f t="shared" si="2604"/>
        <v>0</v>
      </c>
      <c r="BP2555" s="166">
        <v>0</v>
      </c>
      <c r="BQ2555" s="166">
        <v>0</v>
      </c>
      <c r="BR2555" s="161">
        <f t="shared" si="2605"/>
        <v>0</v>
      </c>
      <c r="BS2555" s="161">
        <f t="shared" si="2606"/>
        <v>0</v>
      </c>
      <c r="BT2555" s="166">
        <v>0</v>
      </c>
      <c r="BU2555" s="166">
        <v>0</v>
      </c>
      <c r="BV2555" s="161">
        <f t="shared" si="2607"/>
        <v>0</v>
      </c>
      <c r="BW2555" s="166">
        <v>0</v>
      </c>
      <c r="BX2555" s="166">
        <v>0</v>
      </c>
      <c r="BY2555" s="161">
        <f t="shared" si="2608"/>
        <v>0</v>
      </c>
      <c r="BZ2555" s="161">
        <f t="shared" si="2609"/>
        <v>0</v>
      </c>
      <c r="CA2555" s="160">
        <f t="shared" ref="CA2555:CB2559" si="2652">AK2555-AR2555-AY2555-BF2555-BM2555-BT2555</f>
        <v>0</v>
      </c>
      <c r="CB2555" s="160">
        <f t="shared" si="2652"/>
        <v>0</v>
      </c>
      <c r="CC2555" s="161">
        <f t="shared" si="2610"/>
        <v>0</v>
      </c>
      <c r="CD2555" s="160">
        <f t="shared" ref="CD2555:CE2559" si="2653">AN2555-AU2555-BB2555-BI2555-BP2555-BW2555</f>
        <v>0</v>
      </c>
      <c r="CE2555" s="160">
        <f t="shared" si="2653"/>
        <v>0</v>
      </c>
      <c r="CF2555" s="161">
        <f t="shared" si="2611"/>
        <v>0</v>
      </c>
      <c r="CG2555" s="161">
        <f t="shared" si="2612"/>
        <v>0</v>
      </c>
      <c r="CH2555" s="160">
        <f t="shared" ref="CH2555:CI2559" si="2654">V2555+AC2555-AI2555</f>
        <v>0</v>
      </c>
      <c r="CI2555" s="160">
        <f t="shared" si="2654"/>
        <v>0</v>
      </c>
      <c r="CJ2555" s="166">
        <v>0</v>
      </c>
      <c r="CK2555" s="166">
        <v>0</v>
      </c>
      <c r="CL2555" s="166">
        <v>0</v>
      </c>
      <c r="CM2555" s="166">
        <v>0</v>
      </c>
      <c r="CN2555" s="160">
        <f t="shared" ref="CN2555:CO2559" si="2655">CH2555-CJ2555-CL2555</f>
        <v>0</v>
      </c>
      <c r="CO2555" s="160">
        <f t="shared" si="2655"/>
        <v>0</v>
      </c>
    </row>
    <row r="2556" spans="1:93" ht="24" hidden="1">
      <c r="A2556" s="91"/>
      <c r="B2556" s="156">
        <v>2025</v>
      </c>
      <c r="C2556" s="156">
        <v>8308</v>
      </c>
      <c r="D2556" s="156">
        <v>4</v>
      </c>
      <c r="E2556" s="156">
        <v>10</v>
      </c>
      <c r="F2556" s="156">
        <v>26</v>
      </c>
      <c r="G2556" s="156"/>
      <c r="H2556" s="156">
        <v>2000</v>
      </c>
      <c r="I2556" s="156">
        <v>2700</v>
      </c>
      <c r="J2556" s="156">
        <v>272</v>
      </c>
      <c r="K2556" s="157">
        <v>748</v>
      </c>
      <c r="L2556" s="158"/>
      <c r="M2556" s="159" t="s">
        <v>1322</v>
      </c>
      <c r="N2556" s="160">
        <v>0</v>
      </c>
      <c r="O2556" s="160">
        <v>0</v>
      </c>
      <c r="P2556" s="161">
        <f t="shared" si="2638"/>
        <v>0</v>
      </c>
      <c r="Q2556" s="160">
        <v>0</v>
      </c>
      <c r="R2556" s="160">
        <v>0</v>
      </c>
      <c r="S2556" s="161">
        <f t="shared" si="2639"/>
        <v>0</v>
      </c>
      <c r="T2556" s="161">
        <f t="shared" si="2640"/>
        <v>0</v>
      </c>
      <c r="U2556" s="162" t="s">
        <v>346</v>
      </c>
      <c r="V2556" s="163"/>
      <c r="W2556" s="164"/>
      <c r="X2556" s="165" t="s">
        <v>58</v>
      </c>
      <c r="Y2556" s="166">
        <v>0</v>
      </c>
      <c r="Z2556" s="166">
        <v>0</v>
      </c>
      <c r="AA2556" s="166">
        <v>0</v>
      </c>
      <c r="AB2556" s="166">
        <v>0</v>
      </c>
      <c r="AC2556" s="166">
        <v>0</v>
      </c>
      <c r="AD2556" s="166">
        <v>0</v>
      </c>
      <c r="AE2556" s="166">
        <v>0</v>
      </c>
      <c r="AF2556" s="166">
        <v>0</v>
      </c>
      <c r="AG2556" s="166">
        <v>0</v>
      </c>
      <c r="AH2556" s="166">
        <v>0</v>
      </c>
      <c r="AI2556" s="166">
        <v>0</v>
      </c>
      <c r="AJ2556" s="166">
        <v>0</v>
      </c>
      <c r="AK2556" s="160">
        <f t="shared" si="2650"/>
        <v>0</v>
      </c>
      <c r="AL2556" s="160">
        <f t="shared" si="2650"/>
        <v>0</v>
      </c>
      <c r="AM2556" s="161">
        <f t="shared" si="2636"/>
        <v>0</v>
      </c>
      <c r="AN2556" s="160">
        <f t="shared" si="2651"/>
        <v>0</v>
      </c>
      <c r="AO2556" s="160">
        <f t="shared" si="2651"/>
        <v>0</v>
      </c>
      <c r="AP2556" s="161">
        <f t="shared" si="2630"/>
        <v>0</v>
      </c>
      <c r="AQ2556" s="161">
        <f t="shared" si="2634"/>
        <v>0</v>
      </c>
      <c r="AR2556" s="166">
        <v>0</v>
      </c>
      <c r="AS2556" s="166">
        <v>0</v>
      </c>
      <c r="AT2556" s="161">
        <f t="shared" si="2595"/>
        <v>0</v>
      </c>
      <c r="AU2556" s="166">
        <v>0</v>
      </c>
      <c r="AV2556" s="166">
        <v>0</v>
      </c>
      <c r="AW2556" s="161">
        <f t="shared" si="2596"/>
        <v>0</v>
      </c>
      <c r="AX2556" s="161">
        <f t="shared" si="2597"/>
        <v>0</v>
      </c>
      <c r="AY2556" s="166">
        <v>0</v>
      </c>
      <c r="AZ2556" s="166">
        <v>0</v>
      </c>
      <c r="BA2556" s="161">
        <f t="shared" si="2598"/>
        <v>0</v>
      </c>
      <c r="BB2556" s="166">
        <v>0</v>
      </c>
      <c r="BC2556" s="166">
        <v>0</v>
      </c>
      <c r="BD2556" s="161">
        <f t="shared" si="2599"/>
        <v>0</v>
      </c>
      <c r="BE2556" s="161">
        <f t="shared" si="2600"/>
        <v>0</v>
      </c>
      <c r="BF2556" s="166">
        <v>0</v>
      </c>
      <c r="BG2556" s="166">
        <v>0</v>
      </c>
      <c r="BH2556" s="161">
        <f t="shared" si="2601"/>
        <v>0</v>
      </c>
      <c r="BI2556" s="166">
        <v>0</v>
      </c>
      <c r="BJ2556" s="166">
        <v>0</v>
      </c>
      <c r="BK2556" s="161">
        <f t="shared" si="2602"/>
        <v>0</v>
      </c>
      <c r="BL2556" s="161">
        <f t="shared" si="2603"/>
        <v>0</v>
      </c>
      <c r="BM2556" s="166">
        <v>0</v>
      </c>
      <c r="BN2556" s="166">
        <v>0</v>
      </c>
      <c r="BO2556" s="161">
        <f t="shared" si="2604"/>
        <v>0</v>
      </c>
      <c r="BP2556" s="166">
        <v>0</v>
      </c>
      <c r="BQ2556" s="166">
        <v>0</v>
      </c>
      <c r="BR2556" s="161">
        <f t="shared" si="2605"/>
        <v>0</v>
      </c>
      <c r="BS2556" s="161">
        <f t="shared" si="2606"/>
        <v>0</v>
      </c>
      <c r="BT2556" s="166">
        <v>0</v>
      </c>
      <c r="BU2556" s="166">
        <v>0</v>
      </c>
      <c r="BV2556" s="161">
        <f t="shared" si="2607"/>
        <v>0</v>
      </c>
      <c r="BW2556" s="166">
        <v>0</v>
      </c>
      <c r="BX2556" s="166">
        <v>0</v>
      </c>
      <c r="BY2556" s="161">
        <f t="shared" si="2608"/>
        <v>0</v>
      </c>
      <c r="BZ2556" s="161">
        <f t="shared" si="2609"/>
        <v>0</v>
      </c>
      <c r="CA2556" s="160">
        <f t="shared" si="2652"/>
        <v>0</v>
      </c>
      <c r="CB2556" s="160">
        <f t="shared" si="2652"/>
        <v>0</v>
      </c>
      <c r="CC2556" s="161">
        <f t="shared" si="2610"/>
        <v>0</v>
      </c>
      <c r="CD2556" s="160">
        <f t="shared" si="2653"/>
        <v>0</v>
      </c>
      <c r="CE2556" s="160">
        <f t="shared" si="2653"/>
        <v>0</v>
      </c>
      <c r="CF2556" s="161">
        <f t="shared" si="2611"/>
        <v>0</v>
      </c>
      <c r="CG2556" s="161">
        <f t="shared" si="2612"/>
        <v>0</v>
      </c>
      <c r="CH2556" s="160">
        <f t="shared" si="2654"/>
        <v>0</v>
      </c>
      <c r="CI2556" s="160">
        <f t="shared" si="2654"/>
        <v>0</v>
      </c>
      <c r="CJ2556" s="166">
        <v>0</v>
      </c>
      <c r="CK2556" s="166">
        <v>0</v>
      </c>
      <c r="CL2556" s="166">
        <v>0</v>
      </c>
      <c r="CM2556" s="166">
        <v>0</v>
      </c>
      <c r="CN2556" s="160">
        <f t="shared" si="2655"/>
        <v>0</v>
      </c>
      <c r="CO2556" s="160">
        <f t="shared" si="2655"/>
        <v>0</v>
      </c>
    </row>
    <row r="2557" spans="1:93" ht="24" hidden="1">
      <c r="A2557" s="91"/>
      <c r="B2557" s="156">
        <v>2025</v>
      </c>
      <c r="C2557" s="156">
        <v>8308</v>
      </c>
      <c r="D2557" s="156">
        <v>4</v>
      </c>
      <c r="E2557" s="156">
        <v>10</v>
      </c>
      <c r="F2557" s="156">
        <v>26</v>
      </c>
      <c r="G2557" s="156"/>
      <c r="H2557" s="156">
        <v>2000</v>
      </c>
      <c r="I2557" s="156">
        <v>2700</v>
      </c>
      <c r="J2557" s="156">
        <v>272</v>
      </c>
      <c r="K2557" s="157">
        <v>277</v>
      </c>
      <c r="L2557" s="158"/>
      <c r="M2557" s="159" t="s">
        <v>1345</v>
      </c>
      <c r="N2557" s="160">
        <v>0</v>
      </c>
      <c r="O2557" s="160">
        <v>0</v>
      </c>
      <c r="P2557" s="161">
        <f t="shared" si="2638"/>
        <v>0</v>
      </c>
      <c r="Q2557" s="160">
        <v>0</v>
      </c>
      <c r="R2557" s="160">
        <v>0</v>
      </c>
      <c r="S2557" s="161">
        <f t="shared" si="2639"/>
        <v>0</v>
      </c>
      <c r="T2557" s="161">
        <f t="shared" si="2640"/>
        <v>0</v>
      </c>
      <c r="U2557" s="162" t="s">
        <v>111</v>
      </c>
      <c r="V2557" s="163"/>
      <c r="W2557" s="164"/>
      <c r="X2557" s="165" t="s">
        <v>58</v>
      </c>
      <c r="Y2557" s="166">
        <v>0</v>
      </c>
      <c r="Z2557" s="166">
        <v>0</v>
      </c>
      <c r="AA2557" s="166">
        <v>0</v>
      </c>
      <c r="AB2557" s="166">
        <v>0</v>
      </c>
      <c r="AC2557" s="166">
        <v>0</v>
      </c>
      <c r="AD2557" s="166">
        <v>0</v>
      </c>
      <c r="AE2557" s="166">
        <v>0</v>
      </c>
      <c r="AF2557" s="166">
        <v>0</v>
      </c>
      <c r="AG2557" s="166">
        <v>0</v>
      </c>
      <c r="AH2557" s="166">
        <v>0</v>
      </c>
      <c r="AI2557" s="166">
        <v>0</v>
      </c>
      <c r="AJ2557" s="166">
        <v>0</v>
      </c>
      <c r="AK2557" s="160">
        <f t="shared" si="2650"/>
        <v>0</v>
      </c>
      <c r="AL2557" s="160">
        <f t="shared" si="2650"/>
        <v>0</v>
      </c>
      <c r="AM2557" s="161">
        <f t="shared" si="2636"/>
        <v>0</v>
      </c>
      <c r="AN2557" s="160">
        <f t="shared" si="2651"/>
        <v>0</v>
      </c>
      <c r="AO2557" s="160">
        <f t="shared" si="2651"/>
        <v>0</v>
      </c>
      <c r="AP2557" s="161">
        <f t="shared" si="2630"/>
        <v>0</v>
      </c>
      <c r="AQ2557" s="161">
        <f t="shared" si="2634"/>
        <v>0</v>
      </c>
      <c r="AR2557" s="166">
        <v>0</v>
      </c>
      <c r="AS2557" s="166">
        <v>0</v>
      </c>
      <c r="AT2557" s="161">
        <f t="shared" si="2595"/>
        <v>0</v>
      </c>
      <c r="AU2557" s="166">
        <v>0</v>
      </c>
      <c r="AV2557" s="166">
        <v>0</v>
      </c>
      <c r="AW2557" s="161">
        <f t="shared" si="2596"/>
        <v>0</v>
      </c>
      <c r="AX2557" s="161">
        <f t="shared" si="2597"/>
        <v>0</v>
      </c>
      <c r="AY2557" s="166">
        <v>0</v>
      </c>
      <c r="AZ2557" s="166">
        <v>0</v>
      </c>
      <c r="BA2557" s="161">
        <f t="shared" si="2598"/>
        <v>0</v>
      </c>
      <c r="BB2557" s="166">
        <v>0</v>
      </c>
      <c r="BC2557" s="166">
        <v>0</v>
      </c>
      <c r="BD2557" s="161">
        <f t="shared" si="2599"/>
        <v>0</v>
      </c>
      <c r="BE2557" s="161">
        <f t="shared" si="2600"/>
        <v>0</v>
      </c>
      <c r="BF2557" s="166">
        <v>0</v>
      </c>
      <c r="BG2557" s="166">
        <v>0</v>
      </c>
      <c r="BH2557" s="161">
        <f t="shared" si="2601"/>
        <v>0</v>
      </c>
      <c r="BI2557" s="166">
        <v>0</v>
      </c>
      <c r="BJ2557" s="166">
        <v>0</v>
      </c>
      <c r="BK2557" s="161">
        <f t="shared" si="2602"/>
        <v>0</v>
      </c>
      <c r="BL2557" s="161">
        <f t="shared" si="2603"/>
        <v>0</v>
      </c>
      <c r="BM2557" s="166">
        <v>0</v>
      </c>
      <c r="BN2557" s="166">
        <v>0</v>
      </c>
      <c r="BO2557" s="161">
        <f t="shared" si="2604"/>
        <v>0</v>
      </c>
      <c r="BP2557" s="166">
        <v>0</v>
      </c>
      <c r="BQ2557" s="166">
        <v>0</v>
      </c>
      <c r="BR2557" s="161">
        <f t="shared" si="2605"/>
        <v>0</v>
      </c>
      <c r="BS2557" s="161">
        <f t="shared" si="2606"/>
        <v>0</v>
      </c>
      <c r="BT2557" s="166">
        <v>0</v>
      </c>
      <c r="BU2557" s="166">
        <v>0</v>
      </c>
      <c r="BV2557" s="161">
        <f t="shared" si="2607"/>
        <v>0</v>
      </c>
      <c r="BW2557" s="166">
        <v>0</v>
      </c>
      <c r="BX2557" s="166">
        <v>0</v>
      </c>
      <c r="BY2557" s="161">
        <f t="shared" si="2608"/>
        <v>0</v>
      </c>
      <c r="BZ2557" s="161">
        <f t="shared" si="2609"/>
        <v>0</v>
      </c>
      <c r="CA2557" s="160">
        <f t="shared" si="2652"/>
        <v>0</v>
      </c>
      <c r="CB2557" s="160">
        <f t="shared" si="2652"/>
        <v>0</v>
      </c>
      <c r="CC2557" s="161">
        <f t="shared" si="2610"/>
        <v>0</v>
      </c>
      <c r="CD2557" s="160">
        <f t="shared" si="2653"/>
        <v>0</v>
      </c>
      <c r="CE2557" s="160">
        <f t="shared" si="2653"/>
        <v>0</v>
      </c>
      <c r="CF2557" s="161">
        <f t="shared" si="2611"/>
        <v>0</v>
      </c>
      <c r="CG2557" s="161">
        <f t="shared" si="2612"/>
        <v>0</v>
      </c>
      <c r="CH2557" s="160">
        <f t="shared" si="2654"/>
        <v>0</v>
      </c>
      <c r="CI2557" s="160">
        <f t="shared" si="2654"/>
        <v>0</v>
      </c>
      <c r="CJ2557" s="166">
        <v>0</v>
      </c>
      <c r="CK2557" s="166">
        <v>0</v>
      </c>
      <c r="CL2557" s="166">
        <v>0</v>
      </c>
      <c r="CM2557" s="166">
        <v>0</v>
      </c>
      <c r="CN2557" s="160">
        <f t="shared" si="2655"/>
        <v>0</v>
      </c>
      <c r="CO2557" s="160">
        <f t="shared" si="2655"/>
        <v>0</v>
      </c>
    </row>
    <row r="2558" spans="1:93" ht="24" hidden="1">
      <c r="A2558" s="91"/>
      <c r="B2558" s="156">
        <v>2025</v>
      </c>
      <c r="C2558" s="156">
        <v>8308</v>
      </c>
      <c r="D2558" s="156">
        <v>4</v>
      </c>
      <c r="E2558" s="156">
        <v>10</v>
      </c>
      <c r="F2558" s="156">
        <v>26</v>
      </c>
      <c r="G2558" s="156"/>
      <c r="H2558" s="156">
        <v>2000</v>
      </c>
      <c r="I2558" s="156">
        <v>2700</v>
      </c>
      <c r="J2558" s="156">
        <v>272</v>
      </c>
      <c r="K2558" s="157">
        <v>839</v>
      </c>
      <c r="L2558" s="158"/>
      <c r="M2558" s="159" t="s">
        <v>1703</v>
      </c>
      <c r="N2558" s="160">
        <v>0</v>
      </c>
      <c r="O2558" s="160">
        <v>0</v>
      </c>
      <c r="P2558" s="161">
        <f t="shared" si="2638"/>
        <v>0</v>
      </c>
      <c r="Q2558" s="160">
        <v>0</v>
      </c>
      <c r="R2558" s="160">
        <v>0</v>
      </c>
      <c r="S2558" s="161">
        <f t="shared" si="2639"/>
        <v>0</v>
      </c>
      <c r="T2558" s="161">
        <f t="shared" si="2640"/>
        <v>0</v>
      </c>
      <c r="U2558" s="162" t="s">
        <v>111</v>
      </c>
      <c r="V2558" s="163"/>
      <c r="W2558" s="164"/>
      <c r="X2558" s="165" t="s">
        <v>58</v>
      </c>
      <c r="Y2558" s="166">
        <v>0</v>
      </c>
      <c r="Z2558" s="166">
        <v>0</v>
      </c>
      <c r="AA2558" s="166">
        <v>0</v>
      </c>
      <c r="AB2558" s="166">
        <v>0</v>
      </c>
      <c r="AC2558" s="166">
        <v>0</v>
      </c>
      <c r="AD2558" s="166">
        <v>0</v>
      </c>
      <c r="AE2558" s="166">
        <v>0</v>
      </c>
      <c r="AF2558" s="166">
        <v>0</v>
      </c>
      <c r="AG2558" s="166">
        <v>0</v>
      </c>
      <c r="AH2558" s="166">
        <v>0</v>
      </c>
      <c r="AI2558" s="166">
        <v>0</v>
      </c>
      <c r="AJ2558" s="166">
        <v>0</v>
      </c>
      <c r="AK2558" s="160">
        <f t="shared" si="2650"/>
        <v>0</v>
      </c>
      <c r="AL2558" s="160">
        <f t="shared" si="2650"/>
        <v>0</v>
      </c>
      <c r="AM2558" s="161">
        <f t="shared" si="2636"/>
        <v>0</v>
      </c>
      <c r="AN2558" s="160">
        <f t="shared" si="2651"/>
        <v>0</v>
      </c>
      <c r="AO2558" s="160">
        <f t="shared" si="2651"/>
        <v>0</v>
      </c>
      <c r="AP2558" s="161">
        <f t="shared" si="2630"/>
        <v>0</v>
      </c>
      <c r="AQ2558" s="161">
        <f t="shared" si="2634"/>
        <v>0</v>
      </c>
      <c r="AR2558" s="166">
        <v>0</v>
      </c>
      <c r="AS2558" s="166">
        <v>0</v>
      </c>
      <c r="AT2558" s="161">
        <f t="shared" si="2595"/>
        <v>0</v>
      </c>
      <c r="AU2558" s="166">
        <v>0</v>
      </c>
      <c r="AV2558" s="166">
        <v>0</v>
      </c>
      <c r="AW2558" s="161">
        <f t="shared" si="2596"/>
        <v>0</v>
      </c>
      <c r="AX2558" s="161">
        <f t="shared" si="2597"/>
        <v>0</v>
      </c>
      <c r="AY2558" s="166">
        <v>0</v>
      </c>
      <c r="AZ2558" s="166">
        <v>0</v>
      </c>
      <c r="BA2558" s="161">
        <f t="shared" si="2598"/>
        <v>0</v>
      </c>
      <c r="BB2558" s="166">
        <v>0</v>
      </c>
      <c r="BC2558" s="166">
        <v>0</v>
      </c>
      <c r="BD2558" s="161">
        <f t="shared" si="2599"/>
        <v>0</v>
      </c>
      <c r="BE2558" s="161">
        <f t="shared" si="2600"/>
        <v>0</v>
      </c>
      <c r="BF2558" s="166">
        <v>0</v>
      </c>
      <c r="BG2558" s="166">
        <v>0</v>
      </c>
      <c r="BH2558" s="161">
        <f t="shared" si="2601"/>
        <v>0</v>
      </c>
      <c r="BI2558" s="166">
        <v>0</v>
      </c>
      <c r="BJ2558" s="166">
        <v>0</v>
      </c>
      <c r="BK2558" s="161">
        <f t="shared" si="2602"/>
        <v>0</v>
      </c>
      <c r="BL2558" s="161">
        <f t="shared" si="2603"/>
        <v>0</v>
      </c>
      <c r="BM2558" s="166">
        <v>0</v>
      </c>
      <c r="BN2558" s="166">
        <v>0</v>
      </c>
      <c r="BO2558" s="161">
        <f t="shared" si="2604"/>
        <v>0</v>
      </c>
      <c r="BP2558" s="166">
        <v>0</v>
      </c>
      <c r="BQ2558" s="166">
        <v>0</v>
      </c>
      <c r="BR2558" s="161">
        <f t="shared" si="2605"/>
        <v>0</v>
      </c>
      <c r="BS2558" s="161">
        <f t="shared" si="2606"/>
        <v>0</v>
      </c>
      <c r="BT2558" s="166">
        <v>0</v>
      </c>
      <c r="BU2558" s="166">
        <v>0</v>
      </c>
      <c r="BV2558" s="161">
        <f t="shared" si="2607"/>
        <v>0</v>
      </c>
      <c r="BW2558" s="166">
        <v>0</v>
      </c>
      <c r="BX2558" s="166">
        <v>0</v>
      </c>
      <c r="BY2558" s="161">
        <f t="shared" si="2608"/>
        <v>0</v>
      </c>
      <c r="BZ2558" s="161">
        <f t="shared" si="2609"/>
        <v>0</v>
      </c>
      <c r="CA2558" s="160">
        <f t="shared" si="2652"/>
        <v>0</v>
      </c>
      <c r="CB2558" s="160">
        <f t="shared" si="2652"/>
        <v>0</v>
      </c>
      <c r="CC2558" s="161">
        <f t="shared" si="2610"/>
        <v>0</v>
      </c>
      <c r="CD2558" s="160">
        <f t="shared" si="2653"/>
        <v>0</v>
      </c>
      <c r="CE2558" s="160">
        <f t="shared" si="2653"/>
        <v>0</v>
      </c>
      <c r="CF2558" s="161">
        <f t="shared" si="2611"/>
        <v>0</v>
      </c>
      <c r="CG2558" s="161">
        <f t="shared" si="2612"/>
        <v>0</v>
      </c>
      <c r="CH2558" s="160">
        <f t="shared" si="2654"/>
        <v>0</v>
      </c>
      <c r="CI2558" s="160">
        <f t="shared" si="2654"/>
        <v>0</v>
      </c>
      <c r="CJ2558" s="166">
        <v>0</v>
      </c>
      <c r="CK2558" s="166">
        <v>0</v>
      </c>
      <c r="CL2558" s="166">
        <v>0</v>
      </c>
      <c r="CM2558" s="166">
        <v>0</v>
      </c>
      <c r="CN2558" s="160">
        <f t="shared" si="2655"/>
        <v>0</v>
      </c>
      <c r="CO2558" s="160">
        <f t="shared" si="2655"/>
        <v>0</v>
      </c>
    </row>
    <row r="2559" spans="1:93" ht="24" hidden="1">
      <c r="A2559" s="91"/>
      <c r="B2559" s="156">
        <v>2025</v>
      </c>
      <c r="C2559" s="156">
        <v>8308</v>
      </c>
      <c r="D2559" s="156">
        <v>4</v>
      </c>
      <c r="E2559" s="156">
        <v>10</v>
      </c>
      <c r="F2559" s="156">
        <v>26</v>
      </c>
      <c r="G2559" s="156"/>
      <c r="H2559" s="156">
        <v>2000</v>
      </c>
      <c r="I2559" s="156">
        <v>2700</v>
      </c>
      <c r="J2559" s="156">
        <v>272</v>
      </c>
      <c r="K2559" s="157">
        <v>1667</v>
      </c>
      <c r="L2559" s="158"/>
      <c r="M2559" s="159" t="s">
        <v>1704</v>
      </c>
      <c r="N2559" s="160">
        <v>0</v>
      </c>
      <c r="O2559" s="160">
        <v>0</v>
      </c>
      <c r="P2559" s="161">
        <f t="shared" si="2638"/>
        <v>0</v>
      </c>
      <c r="Q2559" s="160">
        <v>0</v>
      </c>
      <c r="R2559" s="160">
        <v>0</v>
      </c>
      <c r="S2559" s="161">
        <f t="shared" si="2639"/>
        <v>0</v>
      </c>
      <c r="T2559" s="161">
        <f t="shared" si="2640"/>
        <v>0</v>
      </c>
      <c r="U2559" s="162" t="s">
        <v>111</v>
      </c>
      <c r="V2559" s="163"/>
      <c r="W2559" s="164"/>
      <c r="X2559" s="165" t="s">
        <v>58</v>
      </c>
      <c r="Y2559" s="166">
        <v>0</v>
      </c>
      <c r="Z2559" s="166">
        <v>0</v>
      </c>
      <c r="AA2559" s="166">
        <v>0</v>
      </c>
      <c r="AB2559" s="166">
        <v>0</v>
      </c>
      <c r="AC2559" s="166">
        <v>0</v>
      </c>
      <c r="AD2559" s="166">
        <v>0</v>
      </c>
      <c r="AE2559" s="166">
        <v>0</v>
      </c>
      <c r="AF2559" s="166">
        <v>0</v>
      </c>
      <c r="AG2559" s="166">
        <v>0</v>
      </c>
      <c r="AH2559" s="166">
        <v>0</v>
      </c>
      <c r="AI2559" s="166">
        <v>0</v>
      </c>
      <c r="AJ2559" s="166">
        <v>0</v>
      </c>
      <c r="AK2559" s="160">
        <f t="shared" si="2650"/>
        <v>0</v>
      </c>
      <c r="AL2559" s="160">
        <f t="shared" si="2650"/>
        <v>0</v>
      </c>
      <c r="AM2559" s="161">
        <f t="shared" si="2636"/>
        <v>0</v>
      </c>
      <c r="AN2559" s="160">
        <f t="shared" si="2651"/>
        <v>0</v>
      </c>
      <c r="AO2559" s="160">
        <f t="shared" si="2651"/>
        <v>0</v>
      </c>
      <c r="AP2559" s="161">
        <f t="shared" si="2630"/>
        <v>0</v>
      </c>
      <c r="AQ2559" s="161">
        <f t="shared" si="2634"/>
        <v>0</v>
      </c>
      <c r="AR2559" s="166">
        <v>0</v>
      </c>
      <c r="AS2559" s="166">
        <v>0</v>
      </c>
      <c r="AT2559" s="161">
        <f t="shared" si="2595"/>
        <v>0</v>
      </c>
      <c r="AU2559" s="166">
        <v>0</v>
      </c>
      <c r="AV2559" s="166">
        <v>0</v>
      </c>
      <c r="AW2559" s="161">
        <f t="shared" si="2596"/>
        <v>0</v>
      </c>
      <c r="AX2559" s="161">
        <f t="shared" si="2597"/>
        <v>0</v>
      </c>
      <c r="AY2559" s="166">
        <v>0</v>
      </c>
      <c r="AZ2559" s="166">
        <v>0</v>
      </c>
      <c r="BA2559" s="161">
        <f t="shared" si="2598"/>
        <v>0</v>
      </c>
      <c r="BB2559" s="166">
        <v>0</v>
      </c>
      <c r="BC2559" s="166">
        <v>0</v>
      </c>
      <c r="BD2559" s="161">
        <f t="shared" si="2599"/>
        <v>0</v>
      </c>
      <c r="BE2559" s="161">
        <f t="shared" si="2600"/>
        <v>0</v>
      </c>
      <c r="BF2559" s="166">
        <v>0</v>
      </c>
      <c r="BG2559" s="166">
        <v>0</v>
      </c>
      <c r="BH2559" s="161">
        <f t="shared" si="2601"/>
        <v>0</v>
      </c>
      <c r="BI2559" s="166">
        <v>0</v>
      </c>
      <c r="BJ2559" s="166">
        <v>0</v>
      </c>
      <c r="BK2559" s="161">
        <f t="shared" si="2602"/>
        <v>0</v>
      </c>
      <c r="BL2559" s="161">
        <f t="shared" si="2603"/>
        <v>0</v>
      </c>
      <c r="BM2559" s="166">
        <v>0</v>
      </c>
      <c r="BN2559" s="166">
        <v>0</v>
      </c>
      <c r="BO2559" s="161">
        <f t="shared" si="2604"/>
        <v>0</v>
      </c>
      <c r="BP2559" s="166">
        <v>0</v>
      </c>
      <c r="BQ2559" s="166">
        <v>0</v>
      </c>
      <c r="BR2559" s="161">
        <f t="shared" si="2605"/>
        <v>0</v>
      </c>
      <c r="BS2559" s="161">
        <f t="shared" si="2606"/>
        <v>0</v>
      </c>
      <c r="BT2559" s="166">
        <v>0</v>
      </c>
      <c r="BU2559" s="166">
        <v>0</v>
      </c>
      <c r="BV2559" s="161">
        <f t="shared" si="2607"/>
        <v>0</v>
      </c>
      <c r="BW2559" s="166">
        <v>0</v>
      </c>
      <c r="BX2559" s="166">
        <v>0</v>
      </c>
      <c r="BY2559" s="161">
        <f t="shared" si="2608"/>
        <v>0</v>
      </c>
      <c r="BZ2559" s="161">
        <f t="shared" si="2609"/>
        <v>0</v>
      </c>
      <c r="CA2559" s="160">
        <f t="shared" si="2652"/>
        <v>0</v>
      </c>
      <c r="CB2559" s="160">
        <f t="shared" si="2652"/>
        <v>0</v>
      </c>
      <c r="CC2559" s="161">
        <f t="shared" si="2610"/>
        <v>0</v>
      </c>
      <c r="CD2559" s="160">
        <f t="shared" si="2653"/>
        <v>0</v>
      </c>
      <c r="CE2559" s="160">
        <f t="shared" si="2653"/>
        <v>0</v>
      </c>
      <c r="CF2559" s="161">
        <f t="shared" si="2611"/>
        <v>0</v>
      </c>
      <c r="CG2559" s="161">
        <f t="shared" si="2612"/>
        <v>0</v>
      </c>
      <c r="CH2559" s="160">
        <f t="shared" si="2654"/>
        <v>0</v>
      </c>
      <c r="CI2559" s="160">
        <f t="shared" si="2654"/>
        <v>0</v>
      </c>
      <c r="CJ2559" s="166">
        <v>0</v>
      </c>
      <c r="CK2559" s="166">
        <v>0</v>
      </c>
      <c r="CL2559" s="166">
        <v>0</v>
      </c>
      <c r="CM2559" s="166">
        <v>0</v>
      </c>
      <c r="CN2559" s="160">
        <f t="shared" si="2655"/>
        <v>0</v>
      </c>
      <c r="CO2559" s="160">
        <f t="shared" si="2655"/>
        <v>0</v>
      </c>
    </row>
    <row r="2560" spans="1:93" ht="24" hidden="1">
      <c r="A2560" s="91"/>
      <c r="B2560" s="147">
        <v>2025</v>
      </c>
      <c r="C2560" s="147">
        <v>8308</v>
      </c>
      <c r="D2560" s="147">
        <v>4</v>
      </c>
      <c r="E2560" s="147">
        <v>10</v>
      </c>
      <c r="F2560" s="147">
        <v>26</v>
      </c>
      <c r="G2560" s="147"/>
      <c r="H2560" s="147">
        <v>2000</v>
      </c>
      <c r="I2560" s="147">
        <v>2700</v>
      </c>
      <c r="J2560" s="147">
        <v>274</v>
      </c>
      <c r="K2560" s="148" t="s">
        <v>51</v>
      </c>
      <c r="L2560" s="149"/>
      <c r="M2560" s="150" t="s">
        <v>1705</v>
      </c>
      <c r="N2560" s="151">
        <f>SUM(N2561)</f>
        <v>0</v>
      </c>
      <c r="O2560" s="151">
        <f>SUM(O2561)</f>
        <v>0</v>
      </c>
      <c r="P2560" s="151">
        <f t="shared" si="2638"/>
        <v>0</v>
      </c>
      <c r="Q2560" s="151">
        <f>SUM(Q2561)</f>
        <v>0</v>
      </c>
      <c r="R2560" s="151">
        <f>SUM(R2561)</f>
        <v>0</v>
      </c>
      <c r="S2560" s="151">
        <f t="shared" si="2639"/>
        <v>0</v>
      </c>
      <c r="T2560" s="151">
        <f t="shared" si="2640"/>
        <v>0</v>
      </c>
      <c r="U2560" s="152"/>
      <c r="V2560" s="153"/>
      <c r="W2560" s="154"/>
      <c r="X2560" s="155"/>
      <c r="Y2560" s="151">
        <f t="shared" ref="Y2560:AL2560" si="2656">SUM(Y2561)</f>
        <v>0</v>
      </c>
      <c r="Z2560" s="151">
        <f t="shared" si="2656"/>
        <v>0</v>
      </c>
      <c r="AA2560" s="151">
        <f t="shared" si="2656"/>
        <v>0</v>
      </c>
      <c r="AB2560" s="151">
        <f t="shared" si="2656"/>
        <v>0</v>
      </c>
      <c r="AC2560" s="151">
        <f t="shared" si="2656"/>
        <v>0</v>
      </c>
      <c r="AD2560" s="151">
        <f t="shared" si="2656"/>
        <v>0</v>
      </c>
      <c r="AE2560" s="151">
        <f t="shared" si="2656"/>
        <v>0</v>
      </c>
      <c r="AF2560" s="151">
        <f t="shared" si="2656"/>
        <v>0</v>
      </c>
      <c r="AG2560" s="151">
        <f t="shared" si="2656"/>
        <v>0</v>
      </c>
      <c r="AH2560" s="151">
        <f t="shared" si="2656"/>
        <v>0</v>
      </c>
      <c r="AI2560" s="151">
        <f t="shared" si="2656"/>
        <v>0</v>
      </c>
      <c r="AJ2560" s="151">
        <f t="shared" si="2656"/>
        <v>0</v>
      </c>
      <c r="AK2560" s="151">
        <f t="shared" si="2656"/>
        <v>0</v>
      </c>
      <c r="AL2560" s="151">
        <f t="shared" si="2656"/>
        <v>0</v>
      </c>
      <c r="AM2560" s="151">
        <f t="shared" si="2636"/>
        <v>0</v>
      </c>
      <c r="AN2560" s="151">
        <f>SUM(AN2561)</f>
        <v>0</v>
      </c>
      <c r="AO2560" s="151">
        <f>SUM(AO2561)</f>
        <v>0</v>
      </c>
      <c r="AP2560" s="151">
        <f t="shared" si="2630"/>
        <v>0</v>
      </c>
      <c r="AQ2560" s="151">
        <f t="shared" si="2634"/>
        <v>0</v>
      </c>
      <c r="AR2560" s="151">
        <f>SUM(AR2561)</f>
        <v>0</v>
      </c>
      <c r="AS2560" s="151">
        <f>SUM(AS2561)</f>
        <v>0</v>
      </c>
      <c r="AT2560" s="151">
        <f t="shared" si="2595"/>
        <v>0</v>
      </c>
      <c r="AU2560" s="151">
        <f>SUM(AU2561)</f>
        <v>0</v>
      </c>
      <c r="AV2560" s="151">
        <f>SUM(AV2561)</f>
        <v>0</v>
      </c>
      <c r="AW2560" s="151">
        <f t="shared" si="2596"/>
        <v>0</v>
      </c>
      <c r="AX2560" s="151">
        <f t="shared" si="2597"/>
        <v>0</v>
      </c>
      <c r="AY2560" s="151">
        <f>SUM(AY2561)</f>
        <v>0</v>
      </c>
      <c r="AZ2560" s="151">
        <f>SUM(AZ2561)</f>
        <v>0</v>
      </c>
      <c r="BA2560" s="151">
        <f t="shared" si="2598"/>
        <v>0</v>
      </c>
      <c r="BB2560" s="151">
        <f>SUM(BB2561)</f>
        <v>0</v>
      </c>
      <c r="BC2560" s="151">
        <f>SUM(BC2561)</f>
        <v>0</v>
      </c>
      <c r="BD2560" s="151">
        <f t="shared" si="2599"/>
        <v>0</v>
      </c>
      <c r="BE2560" s="151">
        <f t="shared" si="2600"/>
        <v>0</v>
      </c>
      <c r="BF2560" s="151">
        <f>SUM(BF2561)</f>
        <v>0</v>
      </c>
      <c r="BG2560" s="151">
        <f>SUM(BG2561)</f>
        <v>0</v>
      </c>
      <c r="BH2560" s="151">
        <f t="shared" si="2601"/>
        <v>0</v>
      </c>
      <c r="BI2560" s="151">
        <f>SUM(BI2561)</f>
        <v>0</v>
      </c>
      <c r="BJ2560" s="151">
        <f>SUM(BJ2561)</f>
        <v>0</v>
      </c>
      <c r="BK2560" s="151">
        <f t="shared" si="2602"/>
        <v>0</v>
      </c>
      <c r="BL2560" s="151">
        <f t="shared" si="2603"/>
        <v>0</v>
      </c>
      <c r="BM2560" s="151">
        <f>SUM(BM2561)</f>
        <v>0</v>
      </c>
      <c r="BN2560" s="151">
        <f>SUM(BN2561)</f>
        <v>0</v>
      </c>
      <c r="BO2560" s="151">
        <f t="shared" si="2604"/>
        <v>0</v>
      </c>
      <c r="BP2560" s="151">
        <f>SUM(BP2561)</f>
        <v>0</v>
      </c>
      <c r="BQ2560" s="151">
        <f>SUM(BQ2561)</f>
        <v>0</v>
      </c>
      <c r="BR2560" s="151">
        <f t="shared" si="2605"/>
        <v>0</v>
      </c>
      <c r="BS2560" s="151">
        <f t="shared" si="2606"/>
        <v>0</v>
      </c>
      <c r="BT2560" s="151">
        <f>SUM(BT2561)</f>
        <v>0</v>
      </c>
      <c r="BU2560" s="151">
        <f>SUM(BU2561)</f>
        <v>0</v>
      </c>
      <c r="BV2560" s="151">
        <f t="shared" si="2607"/>
        <v>0</v>
      </c>
      <c r="BW2560" s="151">
        <f>SUM(BW2561)</f>
        <v>0</v>
      </c>
      <c r="BX2560" s="151">
        <f>SUM(BX2561)</f>
        <v>0</v>
      </c>
      <c r="BY2560" s="151">
        <f t="shared" si="2608"/>
        <v>0</v>
      </c>
      <c r="BZ2560" s="151">
        <f t="shared" si="2609"/>
        <v>0</v>
      </c>
      <c r="CA2560" s="151">
        <f>SUM(CA2561)</f>
        <v>0</v>
      </c>
      <c r="CB2560" s="151">
        <f>SUM(CB2561)</f>
        <v>0</v>
      </c>
      <c r="CC2560" s="151">
        <f t="shared" si="2610"/>
        <v>0</v>
      </c>
      <c r="CD2560" s="151">
        <f>SUM(CD2561)</f>
        <v>0</v>
      </c>
      <c r="CE2560" s="151">
        <f>SUM(CE2561)</f>
        <v>0</v>
      </c>
      <c r="CF2560" s="151">
        <f t="shared" si="2611"/>
        <v>0</v>
      </c>
      <c r="CG2560" s="151">
        <f t="shared" si="2612"/>
        <v>0</v>
      </c>
      <c r="CH2560" s="151"/>
      <c r="CI2560" s="151"/>
      <c r="CJ2560" s="151"/>
      <c r="CK2560" s="151"/>
      <c r="CL2560" s="151"/>
      <c r="CM2560" s="151"/>
      <c r="CN2560" s="151"/>
      <c r="CO2560" s="151"/>
    </row>
    <row r="2561" spans="1:93" ht="24" hidden="1">
      <c r="A2561" s="91"/>
      <c r="B2561" s="156">
        <v>2025</v>
      </c>
      <c r="C2561" s="156">
        <v>8308</v>
      </c>
      <c r="D2561" s="156">
        <v>4</v>
      </c>
      <c r="E2561" s="156">
        <v>10</v>
      </c>
      <c r="F2561" s="156">
        <v>26</v>
      </c>
      <c r="G2561" s="156"/>
      <c r="H2561" s="156">
        <v>2000</v>
      </c>
      <c r="I2561" s="156">
        <v>2700</v>
      </c>
      <c r="J2561" s="156">
        <v>274</v>
      </c>
      <c r="K2561" s="157">
        <v>1210</v>
      </c>
      <c r="L2561" s="158"/>
      <c r="M2561" s="159" t="s">
        <v>1705</v>
      </c>
      <c r="N2561" s="160">
        <v>0</v>
      </c>
      <c r="O2561" s="160">
        <v>0</v>
      </c>
      <c r="P2561" s="161">
        <f t="shared" si="2638"/>
        <v>0</v>
      </c>
      <c r="Q2561" s="160">
        <v>0</v>
      </c>
      <c r="R2561" s="160">
        <v>0</v>
      </c>
      <c r="S2561" s="161">
        <f t="shared" si="2639"/>
        <v>0</v>
      </c>
      <c r="T2561" s="161">
        <f t="shared" si="2640"/>
        <v>0</v>
      </c>
      <c r="U2561" s="162" t="s">
        <v>111</v>
      </c>
      <c r="V2561" s="163"/>
      <c r="W2561" s="164"/>
      <c r="X2561" s="165" t="s">
        <v>58</v>
      </c>
      <c r="Y2561" s="166">
        <v>0</v>
      </c>
      <c r="Z2561" s="166">
        <v>0</v>
      </c>
      <c r="AA2561" s="166">
        <v>0</v>
      </c>
      <c r="AB2561" s="166">
        <v>0</v>
      </c>
      <c r="AC2561" s="166">
        <v>0</v>
      </c>
      <c r="AD2561" s="166">
        <v>0</v>
      </c>
      <c r="AE2561" s="166">
        <v>0</v>
      </c>
      <c r="AF2561" s="166">
        <v>0</v>
      </c>
      <c r="AG2561" s="166">
        <v>0</v>
      </c>
      <c r="AH2561" s="166">
        <v>0</v>
      </c>
      <c r="AI2561" s="166">
        <v>0</v>
      </c>
      <c r="AJ2561" s="166">
        <v>0</v>
      </c>
      <c r="AK2561" s="160">
        <f>N2561+Y2561-AE2561</f>
        <v>0</v>
      </c>
      <c r="AL2561" s="160">
        <f>O2561+Z2561-AF2561</f>
        <v>0</v>
      </c>
      <c r="AM2561" s="161">
        <f t="shared" si="2636"/>
        <v>0</v>
      </c>
      <c r="AN2561" s="160">
        <f>Q2561+AA2561-AG2561</f>
        <v>0</v>
      </c>
      <c r="AO2561" s="160">
        <f>R2561+AB2561-AH2561</f>
        <v>0</v>
      </c>
      <c r="AP2561" s="161">
        <f t="shared" si="2630"/>
        <v>0</v>
      </c>
      <c r="AQ2561" s="161">
        <f t="shared" si="2634"/>
        <v>0</v>
      </c>
      <c r="AR2561" s="166">
        <v>0</v>
      </c>
      <c r="AS2561" s="166">
        <v>0</v>
      </c>
      <c r="AT2561" s="161">
        <f t="shared" si="2595"/>
        <v>0</v>
      </c>
      <c r="AU2561" s="166">
        <v>0</v>
      </c>
      <c r="AV2561" s="166">
        <v>0</v>
      </c>
      <c r="AW2561" s="161">
        <f t="shared" si="2596"/>
        <v>0</v>
      </c>
      <c r="AX2561" s="161">
        <f t="shared" si="2597"/>
        <v>0</v>
      </c>
      <c r="AY2561" s="166">
        <v>0</v>
      </c>
      <c r="AZ2561" s="166">
        <v>0</v>
      </c>
      <c r="BA2561" s="161">
        <f t="shared" si="2598"/>
        <v>0</v>
      </c>
      <c r="BB2561" s="166">
        <v>0</v>
      </c>
      <c r="BC2561" s="166">
        <v>0</v>
      </c>
      <c r="BD2561" s="161">
        <f t="shared" si="2599"/>
        <v>0</v>
      </c>
      <c r="BE2561" s="161">
        <f t="shared" si="2600"/>
        <v>0</v>
      </c>
      <c r="BF2561" s="166">
        <v>0</v>
      </c>
      <c r="BG2561" s="166">
        <v>0</v>
      </c>
      <c r="BH2561" s="161">
        <f t="shared" si="2601"/>
        <v>0</v>
      </c>
      <c r="BI2561" s="166">
        <v>0</v>
      </c>
      <c r="BJ2561" s="166">
        <v>0</v>
      </c>
      <c r="BK2561" s="161">
        <f t="shared" si="2602"/>
        <v>0</v>
      </c>
      <c r="BL2561" s="161">
        <f t="shared" si="2603"/>
        <v>0</v>
      </c>
      <c r="BM2561" s="166">
        <v>0</v>
      </c>
      <c r="BN2561" s="166">
        <v>0</v>
      </c>
      <c r="BO2561" s="161">
        <f t="shared" si="2604"/>
        <v>0</v>
      </c>
      <c r="BP2561" s="166">
        <v>0</v>
      </c>
      <c r="BQ2561" s="166">
        <v>0</v>
      </c>
      <c r="BR2561" s="161">
        <f t="shared" si="2605"/>
        <v>0</v>
      </c>
      <c r="BS2561" s="161">
        <f t="shared" si="2606"/>
        <v>0</v>
      </c>
      <c r="BT2561" s="166">
        <v>0</v>
      </c>
      <c r="BU2561" s="166">
        <v>0</v>
      </c>
      <c r="BV2561" s="161">
        <f t="shared" si="2607"/>
        <v>0</v>
      </c>
      <c r="BW2561" s="166">
        <v>0</v>
      </c>
      <c r="BX2561" s="166">
        <v>0</v>
      </c>
      <c r="BY2561" s="161">
        <f t="shared" si="2608"/>
        <v>0</v>
      </c>
      <c r="BZ2561" s="161">
        <f t="shared" si="2609"/>
        <v>0</v>
      </c>
      <c r="CA2561" s="160">
        <f>AK2561-AR2561-AY2561-BF2561-BM2561-BT2561</f>
        <v>0</v>
      </c>
      <c r="CB2561" s="160">
        <f>AL2561-AS2561-AZ2561-BG2561-BN2561-BU2561</f>
        <v>0</v>
      </c>
      <c r="CC2561" s="161">
        <f t="shared" si="2610"/>
        <v>0</v>
      </c>
      <c r="CD2561" s="160">
        <f>AN2561-AU2561-BB2561-BI2561-BP2561-BW2561</f>
        <v>0</v>
      </c>
      <c r="CE2561" s="160">
        <f>AO2561-AV2561-BC2561-BJ2561-BQ2561-BX2561</f>
        <v>0</v>
      </c>
      <c r="CF2561" s="161">
        <f t="shared" si="2611"/>
        <v>0</v>
      </c>
      <c r="CG2561" s="161">
        <f t="shared" si="2612"/>
        <v>0</v>
      </c>
      <c r="CH2561" s="160">
        <f>V2561+AC2561-AI2561</f>
        <v>0</v>
      </c>
      <c r="CI2561" s="160">
        <f>W2561+AD2561-AJ2561</f>
        <v>0</v>
      </c>
      <c r="CJ2561" s="166">
        <v>0</v>
      </c>
      <c r="CK2561" s="166">
        <v>0</v>
      </c>
      <c r="CL2561" s="166">
        <v>0</v>
      </c>
      <c r="CM2561" s="166">
        <v>0</v>
      </c>
      <c r="CN2561" s="160">
        <f>CH2561-CJ2561-CL2561</f>
        <v>0</v>
      </c>
      <c r="CO2561" s="160">
        <f>CI2561-CK2561-CM2561</f>
        <v>0</v>
      </c>
    </row>
    <row r="2562" spans="1:93" ht="24" hidden="1">
      <c r="A2562" s="91"/>
      <c r="B2562" s="138">
        <v>2025</v>
      </c>
      <c r="C2562" s="138">
        <v>8308</v>
      </c>
      <c r="D2562" s="138">
        <v>4</v>
      </c>
      <c r="E2562" s="138">
        <v>10</v>
      </c>
      <c r="F2562" s="138">
        <v>26</v>
      </c>
      <c r="G2562" s="138"/>
      <c r="H2562" s="138">
        <v>2000</v>
      </c>
      <c r="I2562" s="138">
        <v>2900</v>
      </c>
      <c r="J2562" s="138"/>
      <c r="K2562" s="139" t="s">
        <v>51</v>
      </c>
      <c r="L2562" s="140"/>
      <c r="M2562" s="141" t="s">
        <v>114</v>
      </c>
      <c r="N2562" s="142">
        <f>N2563+N2565+N2567</f>
        <v>0</v>
      </c>
      <c r="O2562" s="142">
        <f>O2563+O2565+O2567</f>
        <v>0</v>
      </c>
      <c r="P2562" s="142">
        <f t="shared" si="2638"/>
        <v>0</v>
      </c>
      <c r="Q2562" s="142">
        <f>Q2563+Q2565+Q2567</f>
        <v>0</v>
      </c>
      <c r="R2562" s="142">
        <f>R2563+R2565+R2567</f>
        <v>0</v>
      </c>
      <c r="S2562" s="142">
        <f t="shared" si="2639"/>
        <v>0</v>
      </c>
      <c r="T2562" s="142">
        <f t="shared" si="2640"/>
        <v>0</v>
      </c>
      <c r="U2562" s="143"/>
      <c r="V2562" s="144"/>
      <c r="W2562" s="145"/>
      <c r="X2562" s="146"/>
      <c r="Y2562" s="142">
        <f t="shared" ref="Y2562:AL2562" si="2657">Y2563+Y2565+Y2567</f>
        <v>0</v>
      </c>
      <c r="Z2562" s="142">
        <f t="shared" si="2657"/>
        <v>0</v>
      </c>
      <c r="AA2562" s="142">
        <f t="shared" si="2657"/>
        <v>0</v>
      </c>
      <c r="AB2562" s="142">
        <f t="shared" si="2657"/>
        <v>0</v>
      </c>
      <c r="AC2562" s="142">
        <f t="shared" si="2657"/>
        <v>0</v>
      </c>
      <c r="AD2562" s="142">
        <f t="shared" si="2657"/>
        <v>0</v>
      </c>
      <c r="AE2562" s="142">
        <f t="shared" si="2657"/>
        <v>0</v>
      </c>
      <c r="AF2562" s="142">
        <f t="shared" si="2657"/>
        <v>0</v>
      </c>
      <c r="AG2562" s="142">
        <f t="shared" si="2657"/>
        <v>0</v>
      </c>
      <c r="AH2562" s="142">
        <f t="shared" si="2657"/>
        <v>0</v>
      </c>
      <c r="AI2562" s="142">
        <f t="shared" si="2657"/>
        <v>0</v>
      </c>
      <c r="AJ2562" s="142">
        <f t="shared" si="2657"/>
        <v>0</v>
      </c>
      <c r="AK2562" s="142">
        <f t="shared" si="2657"/>
        <v>0</v>
      </c>
      <c r="AL2562" s="142">
        <f t="shared" si="2657"/>
        <v>0</v>
      </c>
      <c r="AM2562" s="142">
        <f t="shared" si="2636"/>
        <v>0</v>
      </c>
      <c r="AN2562" s="142">
        <f>AN2563+AN2565+AN2567</f>
        <v>0</v>
      </c>
      <c r="AO2562" s="142">
        <f>AO2563+AO2565+AO2567</f>
        <v>0</v>
      </c>
      <c r="AP2562" s="142">
        <f t="shared" si="2630"/>
        <v>0</v>
      </c>
      <c r="AQ2562" s="142">
        <f t="shared" si="2634"/>
        <v>0</v>
      </c>
      <c r="AR2562" s="142">
        <f>AR2563+AR2565+AR2567</f>
        <v>0</v>
      </c>
      <c r="AS2562" s="142">
        <f>AS2563+AS2565+AS2567</f>
        <v>0</v>
      </c>
      <c r="AT2562" s="142">
        <f t="shared" si="2595"/>
        <v>0</v>
      </c>
      <c r="AU2562" s="142">
        <f>AU2563+AU2565+AU2567</f>
        <v>0</v>
      </c>
      <c r="AV2562" s="142">
        <f>AV2563+AV2565+AV2567</f>
        <v>0</v>
      </c>
      <c r="AW2562" s="142">
        <f t="shared" si="2596"/>
        <v>0</v>
      </c>
      <c r="AX2562" s="142">
        <f t="shared" si="2597"/>
        <v>0</v>
      </c>
      <c r="AY2562" s="142">
        <f>AY2563+AY2565+AY2567</f>
        <v>0</v>
      </c>
      <c r="AZ2562" s="142">
        <f>AZ2563+AZ2565+AZ2567</f>
        <v>0</v>
      </c>
      <c r="BA2562" s="142">
        <f t="shared" si="2598"/>
        <v>0</v>
      </c>
      <c r="BB2562" s="142">
        <f>BB2563+BB2565+BB2567</f>
        <v>0</v>
      </c>
      <c r="BC2562" s="142">
        <f>BC2563+BC2565+BC2567</f>
        <v>0</v>
      </c>
      <c r="BD2562" s="142">
        <f t="shared" si="2599"/>
        <v>0</v>
      </c>
      <c r="BE2562" s="142">
        <f t="shared" si="2600"/>
        <v>0</v>
      </c>
      <c r="BF2562" s="142">
        <f>BF2563+BF2565+BF2567</f>
        <v>0</v>
      </c>
      <c r="BG2562" s="142">
        <f>BG2563+BG2565+BG2567</f>
        <v>0</v>
      </c>
      <c r="BH2562" s="142">
        <f t="shared" si="2601"/>
        <v>0</v>
      </c>
      <c r="BI2562" s="142">
        <f>BI2563+BI2565+BI2567</f>
        <v>0</v>
      </c>
      <c r="BJ2562" s="142">
        <f>BJ2563+BJ2565+BJ2567</f>
        <v>0</v>
      </c>
      <c r="BK2562" s="142">
        <f t="shared" si="2602"/>
        <v>0</v>
      </c>
      <c r="BL2562" s="142">
        <f t="shared" si="2603"/>
        <v>0</v>
      </c>
      <c r="BM2562" s="142">
        <f>BM2563+BM2565+BM2567</f>
        <v>0</v>
      </c>
      <c r="BN2562" s="142">
        <f>BN2563+BN2565+BN2567</f>
        <v>0</v>
      </c>
      <c r="BO2562" s="142">
        <f t="shared" si="2604"/>
        <v>0</v>
      </c>
      <c r="BP2562" s="142">
        <f>BP2563+BP2565+BP2567</f>
        <v>0</v>
      </c>
      <c r="BQ2562" s="142">
        <f>BQ2563+BQ2565+BQ2567</f>
        <v>0</v>
      </c>
      <c r="BR2562" s="142">
        <f t="shared" si="2605"/>
        <v>0</v>
      </c>
      <c r="BS2562" s="142">
        <f t="shared" si="2606"/>
        <v>0</v>
      </c>
      <c r="BT2562" s="142">
        <f>BT2563+BT2565+BT2567</f>
        <v>0</v>
      </c>
      <c r="BU2562" s="142">
        <f>BU2563+BU2565+BU2567</f>
        <v>0</v>
      </c>
      <c r="BV2562" s="142">
        <f t="shared" si="2607"/>
        <v>0</v>
      </c>
      <c r="BW2562" s="142">
        <f>BW2563+BW2565+BW2567</f>
        <v>0</v>
      </c>
      <c r="BX2562" s="142">
        <f>BX2563+BX2565+BX2567</f>
        <v>0</v>
      </c>
      <c r="BY2562" s="142">
        <f t="shared" si="2608"/>
        <v>0</v>
      </c>
      <c r="BZ2562" s="142">
        <f t="shared" si="2609"/>
        <v>0</v>
      </c>
      <c r="CA2562" s="142">
        <f>CA2563+CA2565+CA2567</f>
        <v>0</v>
      </c>
      <c r="CB2562" s="142">
        <f>CB2563+CB2565+CB2567</f>
        <v>0</v>
      </c>
      <c r="CC2562" s="142">
        <f t="shared" si="2610"/>
        <v>0</v>
      </c>
      <c r="CD2562" s="142">
        <f>CD2563+CD2565+CD2567</f>
        <v>0</v>
      </c>
      <c r="CE2562" s="142">
        <f>CE2563+CE2565+CE2567</f>
        <v>0</v>
      </c>
      <c r="CF2562" s="142">
        <f t="shared" si="2611"/>
        <v>0</v>
      </c>
      <c r="CG2562" s="142">
        <f t="shared" si="2612"/>
        <v>0</v>
      </c>
      <c r="CH2562" s="142"/>
      <c r="CI2562" s="142"/>
      <c r="CJ2562" s="142"/>
      <c r="CK2562" s="142"/>
      <c r="CL2562" s="142"/>
      <c r="CM2562" s="142"/>
      <c r="CN2562" s="142"/>
      <c r="CO2562" s="142"/>
    </row>
    <row r="2563" spans="1:93" ht="24" hidden="1">
      <c r="A2563" s="91"/>
      <c r="B2563" s="147">
        <v>2025</v>
      </c>
      <c r="C2563" s="147">
        <v>8308</v>
      </c>
      <c r="D2563" s="147">
        <v>4</v>
      </c>
      <c r="E2563" s="147">
        <v>10</v>
      </c>
      <c r="F2563" s="147">
        <v>26</v>
      </c>
      <c r="G2563" s="147"/>
      <c r="H2563" s="147">
        <v>2000</v>
      </c>
      <c r="I2563" s="147">
        <v>2900</v>
      </c>
      <c r="J2563" s="147">
        <v>291</v>
      </c>
      <c r="K2563" s="148" t="s">
        <v>51</v>
      </c>
      <c r="L2563" s="149"/>
      <c r="M2563" s="150" t="s">
        <v>438</v>
      </c>
      <c r="N2563" s="151">
        <f>SUM(N2564)</f>
        <v>0</v>
      </c>
      <c r="O2563" s="151">
        <f>SUM(O2564)</f>
        <v>0</v>
      </c>
      <c r="P2563" s="151">
        <f t="shared" si="2638"/>
        <v>0</v>
      </c>
      <c r="Q2563" s="151">
        <f>SUM(Q2564)</f>
        <v>0</v>
      </c>
      <c r="R2563" s="151">
        <f>SUM(R2564)</f>
        <v>0</v>
      </c>
      <c r="S2563" s="151">
        <f t="shared" si="2639"/>
        <v>0</v>
      </c>
      <c r="T2563" s="151">
        <f t="shared" si="2640"/>
        <v>0</v>
      </c>
      <c r="U2563" s="152"/>
      <c r="V2563" s="153"/>
      <c r="W2563" s="154"/>
      <c r="X2563" s="155"/>
      <c r="Y2563" s="151">
        <f t="shared" ref="Y2563:AL2563" si="2658">SUM(Y2564)</f>
        <v>0</v>
      </c>
      <c r="Z2563" s="151">
        <f t="shared" si="2658"/>
        <v>0</v>
      </c>
      <c r="AA2563" s="151">
        <f t="shared" si="2658"/>
        <v>0</v>
      </c>
      <c r="AB2563" s="151">
        <f t="shared" si="2658"/>
        <v>0</v>
      </c>
      <c r="AC2563" s="151">
        <f t="shared" si="2658"/>
        <v>0</v>
      </c>
      <c r="AD2563" s="151">
        <f t="shared" si="2658"/>
        <v>0</v>
      </c>
      <c r="AE2563" s="151">
        <f t="shared" si="2658"/>
        <v>0</v>
      </c>
      <c r="AF2563" s="151">
        <f t="shared" si="2658"/>
        <v>0</v>
      </c>
      <c r="AG2563" s="151">
        <f t="shared" si="2658"/>
        <v>0</v>
      </c>
      <c r="AH2563" s="151">
        <f t="shared" si="2658"/>
        <v>0</v>
      </c>
      <c r="AI2563" s="151">
        <f t="shared" si="2658"/>
        <v>0</v>
      </c>
      <c r="AJ2563" s="151">
        <f t="shared" si="2658"/>
        <v>0</v>
      </c>
      <c r="AK2563" s="151">
        <f t="shared" si="2658"/>
        <v>0</v>
      </c>
      <c r="AL2563" s="151">
        <f t="shared" si="2658"/>
        <v>0</v>
      </c>
      <c r="AM2563" s="151">
        <f t="shared" si="2636"/>
        <v>0</v>
      </c>
      <c r="AN2563" s="151">
        <f>SUM(AN2564)</f>
        <v>0</v>
      </c>
      <c r="AO2563" s="151">
        <f>SUM(AO2564)</f>
        <v>0</v>
      </c>
      <c r="AP2563" s="151">
        <f t="shared" si="2630"/>
        <v>0</v>
      </c>
      <c r="AQ2563" s="151">
        <f t="shared" si="2634"/>
        <v>0</v>
      </c>
      <c r="AR2563" s="151">
        <f>SUM(AR2564)</f>
        <v>0</v>
      </c>
      <c r="AS2563" s="151">
        <f>SUM(AS2564)</f>
        <v>0</v>
      </c>
      <c r="AT2563" s="151">
        <f t="shared" si="2595"/>
        <v>0</v>
      </c>
      <c r="AU2563" s="151">
        <f>SUM(AU2564)</f>
        <v>0</v>
      </c>
      <c r="AV2563" s="151">
        <f>SUM(AV2564)</f>
        <v>0</v>
      </c>
      <c r="AW2563" s="151">
        <f t="shared" si="2596"/>
        <v>0</v>
      </c>
      <c r="AX2563" s="151">
        <f t="shared" si="2597"/>
        <v>0</v>
      </c>
      <c r="AY2563" s="151">
        <f>SUM(AY2564)</f>
        <v>0</v>
      </c>
      <c r="AZ2563" s="151">
        <f>SUM(AZ2564)</f>
        <v>0</v>
      </c>
      <c r="BA2563" s="151">
        <f t="shared" si="2598"/>
        <v>0</v>
      </c>
      <c r="BB2563" s="151">
        <f>SUM(BB2564)</f>
        <v>0</v>
      </c>
      <c r="BC2563" s="151">
        <f>SUM(BC2564)</f>
        <v>0</v>
      </c>
      <c r="BD2563" s="151">
        <f t="shared" si="2599"/>
        <v>0</v>
      </c>
      <c r="BE2563" s="151">
        <f t="shared" si="2600"/>
        <v>0</v>
      </c>
      <c r="BF2563" s="151">
        <f>SUM(BF2564)</f>
        <v>0</v>
      </c>
      <c r="BG2563" s="151">
        <f>SUM(BG2564)</f>
        <v>0</v>
      </c>
      <c r="BH2563" s="151">
        <f t="shared" si="2601"/>
        <v>0</v>
      </c>
      <c r="BI2563" s="151">
        <f>SUM(BI2564)</f>
        <v>0</v>
      </c>
      <c r="BJ2563" s="151">
        <f>SUM(BJ2564)</f>
        <v>0</v>
      </c>
      <c r="BK2563" s="151">
        <f t="shared" si="2602"/>
        <v>0</v>
      </c>
      <c r="BL2563" s="151">
        <f t="shared" si="2603"/>
        <v>0</v>
      </c>
      <c r="BM2563" s="151">
        <f>SUM(BM2564)</f>
        <v>0</v>
      </c>
      <c r="BN2563" s="151">
        <f>SUM(BN2564)</f>
        <v>0</v>
      </c>
      <c r="BO2563" s="151">
        <f t="shared" si="2604"/>
        <v>0</v>
      </c>
      <c r="BP2563" s="151">
        <f>SUM(BP2564)</f>
        <v>0</v>
      </c>
      <c r="BQ2563" s="151">
        <f>SUM(BQ2564)</f>
        <v>0</v>
      </c>
      <c r="BR2563" s="151">
        <f t="shared" si="2605"/>
        <v>0</v>
      </c>
      <c r="BS2563" s="151">
        <f t="shared" si="2606"/>
        <v>0</v>
      </c>
      <c r="BT2563" s="151">
        <f>SUM(BT2564)</f>
        <v>0</v>
      </c>
      <c r="BU2563" s="151">
        <f>SUM(BU2564)</f>
        <v>0</v>
      </c>
      <c r="BV2563" s="151">
        <f t="shared" si="2607"/>
        <v>0</v>
      </c>
      <c r="BW2563" s="151">
        <f>SUM(BW2564)</f>
        <v>0</v>
      </c>
      <c r="BX2563" s="151">
        <f>SUM(BX2564)</f>
        <v>0</v>
      </c>
      <c r="BY2563" s="151">
        <f t="shared" si="2608"/>
        <v>0</v>
      </c>
      <c r="BZ2563" s="151">
        <f t="shared" si="2609"/>
        <v>0</v>
      </c>
      <c r="CA2563" s="151">
        <f>SUM(CA2564)</f>
        <v>0</v>
      </c>
      <c r="CB2563" s="151">
        <f>SUM(CB2564)</f>
        <v>0</v>
      </c>
      <c r="CC2563" s="151">
        <f t="shared" si="2610"/>
        <v>0</v>
      </c>
      <c r="CD2563" s="151">
        <f>SUM(CD2564)</f>
        <v>0</v>
      </c>
      <c r="CE2563" s="151">
        <f>SUM(CE2564)</f>
        <v>0</v>
      </c>
      <c r="CF2563" s="151">
        <f t="shared" si="2611"/>
        <v>0</v>
      </c>
      <c r="CG2563" s="151">
        <f t="shared" si="2612"/>
        <v>0</v>
      </c>
      <c r="CH2563" s="151"/>
      <c r="CI2563" s="151"/>
      <c r="CJ2563" s="151"/>
      <c r="CK2563" s="151"/>
      <c r="CL2563" s="151"/>
      <c r="CM2563" s="151"/>
      <c r="CN2563" s="151"/>
      <c r="CO2563" s="151"/>
    </row>
    <row r="2564" spans="1:93" ht="24" hidden="1">
      <c r="A2564" s="91"/>
      <c r="B2564" s="156">
        <v>2025</v>
      </c>
      <c r="C2564" s="156">
        <v>8308</v>
      </c>
      <c r="D2564" s="156">
        <v>4</v>
      </c>
      <c r="E2564" s="156">
        <v>10</v>
      </c>
      <c r="F2564" s="156">
        <v>26</v>
      </c>
      <c r="G2564" s="156"/>
      <c r="H2564" s="156">
        <v>2000</v>
      </c>
      <c r="I2564" s="156">
        <v>2900</v>
      </c>
      <c r="J2564" s="156">
        <v>291</v>
      </c>
      <c r="K2564" s="157">
        <v>768</v>
      </c>
      <c r="L2564" s="158"/>
      <c r="M2564" s="159" t="s">
        <v>438</v>
      </c>
      <c r="N2564" s="160">
        <v>0</v>
      </c>
      <c r="O2564" s="160">
        <v>0</v>
      </c>
      <c r="P2564" s="161">
        <f t="shared" si="2638"/>
        <v>0</v>
      </c>
      <c r="Q2564" s="160">
        <v>0</v>
      </c>
      <c r="R2564" s="160">
        <v>0</v>
      </c>
      <c r="S2564" s="161">
        <f t="shared" si="2639"/>
        <v>0</v>
      </c>
      <c r="T2564" s="161">
        <f t="shared" si="2640"/>
        <v>0</v>
      </c>
      <c r="U2564" s="162" t="s">
        <v>92</v>
      </c>
      <c r="V2564" s="163"/>
      <c r="W2564" s="164"/>
      <c r="X2564" s="165" t="s">
        <v>58</v>
      </c>
      <c r="Y2564" s="166">
        <v>0</v>
      </c>
      <c r="Z2564" s="166">
        <v>0</v>
      </c>
      <c r="AA2564" s="166">
        <v>0</v>
      </c>
      <c r="AB2564" s="166">
        <v>0</v>
      </c>
      <c r="AC2564" s="166">
        <v>0</v>
      </c>
      <c r="AD2564" s="166">
        <v>0</v>
      </c>
      <c r="AE2564" s="166">
        <v>0</v>
      </c>
      <c r="AF2564" s="166">
        <v>0</v>
      </c>
      <c r="AG2564" s="166">
        <v>0</v>
      </c>
      <c r="AH2564" s="166">
        <v>0</v>
      </c>
      <c r="AI2564" s="166">
        <v>0</v>
      </c>
      <c r="AJ2564" s="166">
        <v>0</v>
      </c>
      <c r="AK2564" s="160">
        <f>N2564+Y2564-AE2564</f>
        <v>0</v>
      </c>
      <c r="AL2564" s="160">
        <f>O2564+Z2564-AF2564</f>
        <v>0</v>
      </c>
      <c r="AM2564" s="161">
        <f t="shared" si="2636"/>
        <v>0</v>
      </c>
      <c r="AN2564" s="160">
        <f>Q2564+AA2564-AG2564</f>
        <v>0</v>
      </c>
      <c r="AO2564" s="160">
        <f>R2564+AB2564-AH2564</f>
        <v>0</v>
      </c>
      <c r="AP2564" s="161">
        <f t="shared" si="2630"/>
        <v>0</v>
      </c>
      <c r="AQ2564" s="161">
        <f t="shared" si="2634"/>
        <v>0</v>
      </c>
      <c r="AR2564" s="166">
        <v>0</v>
      </c>
      <c r="AS2564" s="166">
        <v>0</v>
      </c>
      <c r="AT2564" s="161">
        <f t="shared" si="2595"/>
        <v>0</v>
      </c>
      <c r="AU2564" s="166">
        <v>0</v>
      </c>
      <c r="AV2564" s="166">
        <v>0</v>
      </c>
      <c r="AW2564" s="161">
        <f t="shared" si="2596"/>
        <v>0</v>
      </c>
      <c r="AX2564" s="161">
        <f t="shared" si="2597"/>
        <v>0</v>
      </c>
      <c r="AY2564" s="166">
        <v>0</v>
      </c>
      <c r="AZ2564" s="166">
        <v>0</v>
      </c>
      <c r="BA2564" s="161">
        <f t="shared" si="2598"/>
        <v>0</v>
      </c>
      <c r="BB2564" s="166">
        <v>0</v>
      </c>
      <c r="BC2564" s="166">
        <v>0</v>
      </c>
      <c r="BD2564" s="161">
        <f t="shared" si="2599"/>
        <v>0</v>
      </c>
      <c r="BE2564" s="161">
        <f t="shared" si="2600"/>
        <v>0</v>
      </c>
      <c r="BF2564" s="166">
        <v>0</v>
      </c>
      <c r="BG2564" s="166">
        <v>0</v>
      </c>
      <c r="BH2564" s="161">
        <f t="shared" si="2601"/>
        <v>0</v>
      </c>
      <c r="BI2564" s="166">
        <v>0</v>
      </c>
      <c r="BJ2564" s="166">
        <v>0</v>
      </c>
      <c r="BK2564" s="161">
        <f t="shared" si="2602"/>
        <v>0</v>
      </c>
      <c r="BL2564" s="161">
        <f t="shared" si="2603"/>
        <v>0</v>
      </c>
      <c r="BM2564" s="166">
        <v>0</v>
      </c>
      <c r="BN2564" s="166">
        <v>0</v>
      </c>
      <c r="BO2564" s="161">
        <f t="shared" si="2604"/>
        <v>0</v>
      </c>
      <c r="BP2564" s="166">
        <v>0</v>
      </c>
      <c r="BQ2564" s="166">
        <v>0</v>
      </c>
      <c r="BR2564" s="161">
        <f t="shared" si="2605"/>
        <v>0</v>
      </c>
      <c r="BS2564" s="161">
        <f t="shared" si="2606"/>
        <v>0</v>
      </c>
      <c r="BT2564" s="166">
        <v>0</v>
      </c>
      <c r="BU2564" s="166">
        <v>0</v>
      </c>
      <c r="BV2564" s="161">
        <f t="shared" si="2607"/>
        <v>0</v>
      </c>
      <c r="BW2564" s="166">
        <v>0</v>
      </c>
      <c r="BX2564" s="166">
        <v>0</v>
      </c>
      <c r="BY2564" s="161">
        <f t="shared" si="2608"/>
        <v>0</v>
      </c>
      <c r="BZ2564" s="161">
        <f t="shared" si="2609"/>
        <v>0</v>
      </c>
      <c r="CA2564" s="160">
        <f>AK2564-AR2564-AY2564-BF2564-BM2564-BT2564</f>
        <v>0</v>
      </c>
      <c r="CB2564" s="160">
        <f>AL2564-AS2564-AZ2564-BG2564-BN2564-BU2564</f>
        <v>0</v>
      </c>
      <c r="CC2564" s="161">
        <f t="shared" si="2610"/>
        <v>0</v>
      </c>
      <c r="CD2564" s="160">
        <f>AN2564-AU2564-BB2564-BI2564-BP2564-BW2564</f>
        <v>0</v>
      </c>
      <c r="CE2564" s="160">
        <f>AO2564-AV2564-BC2564-BJ2564-BQ2564-BX2564</f>
        <v>0</v>
      </c>
      <c r="CF2564" s="161">
        <f t="shared" si="2611"/>
        <v>0</v>
      </c>
      <c r="CG2564" s="161">
        <f t="shared" si="2612"/>
        <v>0</v>
      </c>
      <c r="CH2564" s="160">
        <f>V2564+AC2564-AI2564</f>
        <v>0</v>
      </c>
      <c r="CI2564" s="160">
        <f>W2564+AD2564-AJ2564</f>
        <v>0</v>
      </c>
      <c r="CJ2564" s="166">
        <v>0</v>
      </c>
      <c r="CK2564" s="166">
        <v>0</v>
      </c>
      <c r="CL2564" s="166">
        <v>0</v>
      </c>
      <c r="CM2564" s="166">
        <v>0</v>
      </c>
      <c r="CN2564" s="160">
        <f>CH2564-CJ2564-CL2564</f>
        <v>0</v>
      </c>
      <c r="CO2564" s="160">
        <f>CI2564-CK2564-CM2564</f>
        <v>0</v>
      </c>
    </row>
    <row r="2565" spans="1:93" ht="48" hidden="1">
      <c r="A2565" s="91"/>
      <c r="B2565" s="147">
        <v>2025</v>
      </c>
      <c r="C2565" s="147">
        <v>8308</v>
      </c>
      <c r="D2565" s="147">
        <v>4</v>
      </c>
      <c r="E2565" s="147">
        <v>10</v>
      </c>
      <c r="F2565" s="147">
        <v>26</v>
      </c>
      <c r="G2565" s="147"/>
      <c r="H2565" s="147">
        <v>2000</v>
      </c>
      <c r="I2565" s="147">
        <v>2900</v>
      </c>
      <c r="J2565" s="147">
        <v>294</v>
      </c>
      <c r="K2565" s="148" t="s">
        <v>51</v>
      </c>
      <c r="L2565" s="149"/>
      <c r="M2565" s="150" t="s">
        <v>115</v>
      </c>
      <c r="N2565" s="151">
        <f>SUM(N2566)</f>
        <v>0</v>
      </c>
      <c r="O2565" s="151">
        <f>SUM(O2566)</f>
        <v>0</v>
      </c>
      <c r="P2565" s="151">
        <f t="shared" si="2638"/>
        <v>0</v>
      </c>
      <c r="Q2565" s="151">
        <f>SUM(Q2566)</f>
        <v>0</v>
      </c>
      <c r="R2565" s="151">
        <f>SUM(R2566)</f>
        <v>0</v>
      </c>
      <c r="S2565" s="151">
        <f t="shared" si="2639"/>
        <v>0</v>
      </c>
      <c r="T2565" s="151">
        <f t="shared" si="2640"/>
        <v>0</v>
      </c>
      <c r="U2565" s="152"/>
      <c r="V2565" s="153"/>
      <c r="W2565" s="154"/>
      <c r="X2565" s="155"/>
      <c r="Y2565" s="151">
        <f t="shared" ref="Y2565:AL2565" si="2659">SUM(Y2566)</f>
        <v>0</v>
      </c>
      <c r="Z2565" s="151">
        <f t="shared" si="2659"/>
        <v>0</v>
      </c>
      <c r="AA2565" s="151">
        <f t="shared" si="2659"/>
        <v>0</v>
      </c>
      <c r="AB2565" s="151">
        <f t="shared" si="2659"/>
        <v>0</v>
      </c>
      <c r="AC2565" s="151">
        <f t="shared" si="2659"/>
        <v>0</v>
      </c>
      <c r="AD2565" s="151">
        <f t="shared" si="2659"/>
        <v>0</v>
      </c>
      <c r="AE2565" s="151">
        <f t="shared" si="2659"/>
        <v>0</v>
      </c>
      <c r="AF2565" s="151">
        <f t="shared" si="2659"/>
        <v>0</v>
      </c>
      <c r="AG2565" s="151">
        <f t="shared" si="2659"/>
        <v>0</v>
      </c>
      <c r="AH2565" s="151">
        <f t="shared" si="2659"/>
        <v>0</v>
      </c>
      <c r="AI2565" s="151">
        <f t="shared" si="2659"/>
        <v>0</v>
      </c>
      <c r="AJ2565" s="151">
        <f t="shared" si="2659"/>
        <v>0</v>
      </c>
      <c r="AK2565" s="151">
        <f t="shared" si="2659"/>
        <v>0</v>
      </c>
      <c r="AL2565" s="151">
        <f t="shared" si="2659"/>
        <v>0</v>
      </c>
      <c r="AM2565" s="151">
        <f t="shared" si="2636"/>
        <v>0</v>
      </c>
      <c r="AN2565" s="151">
        <f>SUM(AN2566)</f>
        <v>0</v>
      </c>
      <c r="AO2565" s="151">
        <f>SUM(AO2566)</f>
        <v>0</v>
      </c>
      <c r="AP2565" s="151">
        <f t="shared" si="2630"/>
        <v>0</v>
      </c>
      <c r="AQ2565" s="151">
        <f t="shared" si="2634"/>
        <v>0</v>
      </c>
      <c r="AR2565" s="151">
        <f>SUM(AR2566)</f>
        <v>0</v>
      </c>
      <c r="AS2565" s="151">
        <f>SUM(AS2566)</f>
        <v>0</v>
      </c>
      <c r="AT2565" s="151">
        <f t="shared" si="2595"/>
        <v>0</v>
      </c>
      <c r="AU2565" s="151">
        <f>SUM(AU2566)</f>
        <v>0</v>
      </c>
      <c r="AV2565" s="151">
        <f>SUM(AV2566)</f>
        <v>0</v>
      </c>
      <c r="AW2565" s="151">
        <f t="shared" si="2596"/>
        <v>0</v>
      </c>
      <c r="AX2565" s="151">
        <f t="shared" si="2597"/>
        <v>0</v>
      </c>
      <c r="AY2565" s="151">
        <f>SUM(AY2566)</f>
        <v>0</v>
      </c>
      <c r="AZ2565" s="151">
        <f>SUM(AZ2566)</f>
        <v>0</v>
      </c>
      <c r="BA2565" s="151">
        <f t="shared" si="2598"/>
        <v>0</v>
      </c>
      <c r="BB2565" s="151">
        <f>SUM(BB2566)</f>
        <v>0</v>
      </c>
      <c r="BC2565" s="151">
        <f>SUM(BC2566)</f>
        <v>0</v>
      </c>
      <c r="BD2565" s="151">
        <f t="shared" si="2599"/>
        <v>0</v>
      </c>
      <c r="BE2565" s="151">
        <f t="shared" si="2600"/>
        <v>0</v>
      </c>
      <c r="BF2565" s="151">
        <f>SUM(BF2566)</f>
        <v>0</v>
      </c>
      <c r="BG2565" s="151">
        <f>SUM(BG2566)</f>
        <v>0</v>
      </c>
      <c r="BH2565" s="151">
        <f t="shared" si="2601"/>
        <v>0</v>
      </c>
      <c r="BI2565" s="151">
        <f>SUM(BI2566)</f>
        <v>0</v>
      </c>
      <c r="BJ2565" s="151">
        <f>SUM(BJ2566)</f>
        <v>0</v>
      </c>
      <c r="BK2565" s="151">
        <f t="shared" si="2602"/>
        <v>0</v>
      </c>
      <c r="BL2565" s="151">
        <f t="shared" si="2603"/>
        <v>0</v>
      </c>
      <c r="BM2565" s="151">
        <f>SUM(BM2566)</f>
        <v>0</v>
      </c>
      <c r="BN2565" s="151">
        <f>SUM(BN2566)</f>
        <v>0</v>
      </c>
      <c r="BO2565" s="151">
        <f t="shared" si="2604"/>
        <v>0</v>
      </c>
      <c r="BP2565" s="151">
        <f>SUM(BP2566)</f>
        <v>0</v>
      </c>
      <c r="BQ2565" s="151">
        <f>SUM(BQ2566)</f>
        <v>0</v>
      </c>
      <c r="BR2565" s="151">
        <f t="shared" si="2605"/>
        <v>0</v>
      </c>
      <c r="BS2565" s="151">
        <f t="shared" si="2606"/>
        <v>0</v>
      </c>
      <c r="BT2565" s="151">
        <f>SUM(BT2566)</f>
        <v>0</v>
      </c>
      <c r="BU2565" s="151">
        <f>SUM(BU2566)</f>
        <v>0</v>
      </c>
      <c r="BV2565" s="151">
        <f t="shared" si="2607"/>
        <v>0</v>
      </c>
      <c r="BW2565" s="151">
        <f>SUM(BW2566)</f>
        <v>0</v>
      </c>
      <c r="BX2565" s="151">
        <f>SUM(BX2566)</f>
        <v>0</v>
      </c>
      <c r="BY2565" s="151">
        <f t="shared" si="2608"/>
        <v>0</v>
      </c>
      <c r="BZ2565" s="151">
        <f t="shared" si="2609"/>
        <v>0</v>
      </c>
      <c r="CA2565" s="151">
        <f>SUM(CA2566)</f>
        <v>0</v>
      </c>
      <c r="CB2565" s="151">
        <f>SUM(CB2566)</f>
        <v>0</v>
      </c>
      <c r="CC2565" s="151">
        <f t="shared" si="2610"/>
        <v>0</v>
      </c>
      <c r="CD2565" s="151">
        <f>SUM(CD2566)</f>
        <v>0</v>
      </c>
      <c r="CE2565" s="151">
        <f>SUM(CE2566)</f>
        <v>0</v>
      </c>
      <c r="CF2565" s="151">
        <f t="shared" si="2611"/>
        <v>0</v>
      </c>
      <c r="CG2565" s="151">
        <f t="shared" si="2612"/>
        <v>0</v>
      </c>
      <c r="CH2565" s="151"/>
      <c r="CI2565" s="151"/>
      <c r="CJ2565" s="151"/>
      <c r="CK2565" s="151"/>
      <c r="CL2565" s="151"/>
      <c r="CM2565" s="151"/>
      <c r="CN2565" s="151"/>
      <c r="CO2565" s="151"/>
    </row>
    <row r="2566" spans="1:93" ht="46.5" hidden="1">
      <c r="A2566" s="91"/>
      <c r="B2566" s="156">
        <v>2025</v>
      </c>
      <c r="C2566" s="156">
        <v>8308</v>
      </c>
      <c r="D2566" s="156">
        <v>4</v>
      </c>
      <c r="E2566" s="156">
        <v>10</v>
      </c>
      <c r="F2566" s="156">
        <v>26</v>
      </c>
      <c r="G2566" s="156"/>
      <c r="H2566" s="156">
        <v>2000</v>
      </c>
      <c r="I2566" s="156">
        <v>2900</v>
      </c>
      <c r="J2566" s="156">
        <v>294</v>
      </c>
      <c r="K2566" s="157">
        <v>1240</v>
      </c>
      <c r="L2566" s="158"/>
      <c r="M2566" s="159" t="s">
        <v>115</v>
      </c>
      <c r="N2566" s="160">
        <v>0</v>
      </c>
      <c r="O2566" s="160">
        <v>0</v>
      </c>
      <c r="P2566" s="161">
        <f t="shared" si="2638"/>
        <v>0</v>
      </c>
      <c r="Q2566" s="160">
        <v>0</v>
      </c>
      <c r="R2566" s="160">
        <v>0</v>
      </c>
      <c r="S2566" s="161">
        <f t="shared" si="2639"/>
        <v>0</v>
      </c>
      <c r="T2566" s="161">
        <f t="shared" si="2640"/>
        <v>0</v>
      </c>
      <c r="U2566" s="162" t="s">
        <v>92</v>
      </c>
      <c r="V2566" s="163"/>
      <c r="W2566" s="164"/>
      <c r="X2566" s="165" t="s">
        <v>58</v>
      </c>
      <c r="Y2566" s="166">
        <v>0</v>
      </c>
      <c r="Z2566" s="166">
        <v>0</v>
      </c>
      <c r="AA2566" s="166">
        <v>0</v>
      </c>
      <c r="AB2566" s="166">
        <v>0</v>
      </c>
      <c r="AC2566" s="166">
        <v>0</v>
      </c>
      <c r="AD2566" s="166">
        <v>0</v>
      </c>
      <c r="AE2566" s="166">
        <v>0</v>
      </c>
      <c r="AF2566" s="166">
        <v>0</v>
      </c>
      <c r="AG2566" s="166">
        <v>0</v>
      </c>
      <c r="AH2566" s="166">
        <v>0</v>
      </c>
      <c r="AI2566" s="166">
        <v>0</v>
      </c>
      <c r="AJ2566" s="166">
        <v>0</v>
      </c>
      <c r="AK2566" s="160">
        <f>N2566+Y2566-AE2566</f>
        <v>0</v>
      </c>
      <c r="AL2566" s="160">
        <f>O2566+Z2566-AF2566</f>
        <v>0</v>
      </c>
      <c r="AM2566" s="161">
        <f t="shared" si="2636"/>
        <v>0</v>
      </c>
      <c r="AN2566" s="160">
        <f>Q2566+AA2566-AG2566</f>
        <v>0</v>
      </c>
      <c r="AO2566" s="160">
        <f>R2566+AB2566-AH2566</f>
        <v>0</v>
      </c>
      <c r="AP2566" s="161">
        <f t="shared" si="2630"/>
        <v>0</v>
      </c>
      <c r="AQ2566" s="161">
        <f t="shared" si="2634"/>
        <v>0</v>
      </c>
      <c r="AR2566" s="166">
        <v>0</v>
      </c>
      <c r="AS2566" s="166">
        <v>0</v>
      </c>
      <c r="AT2566" s="161">
        <f t="shared" si="2595"/>
        <v>0</v>
      </c>
      <c r="AU2566" s="166">
        <v>0</v>
      </c>
      <c r="AV2566" s="166">
        <v>0</v>
      </c>
      <c r="AW2566" s="161">
        <f t="shared" si="2596"/>
        <v>0</v>
      </c>
      <c r="AX2566" s="161">
        <f t="shared" si="2597"/>
        <v>0</v>
      </c>
      <c r="AY2566" s="166">
        <v>0</v>
      </c>
      <c r="AZ2566" s="166">
        <v>0</v>
      </c>
      <c r="BA2566" s="161">
        <f t="shared" si="2598"/>
        <v>0</v>
      </c>
      <c r="BB2566" s="166">
        <v>0</v>
      </c>
      <c r="BC2566" s="166">
        <v>0</v>
      </c>
      <c r="BD2566" s="161">
        <f t="shared" si="2599"/>
        <v>0</v>
      </c>
      <c r="BE2566" s="161">
        <f t="shared" si="2600"/>
        <v>0</v>
      </c>
      <c r="BF2566" s="166">
        <v>0</v>
      </c>
      <c r="BG2566" s="166">
        <v>0</v>
      </c>
      <c r="BH2566" s="161">
        <f t="shared" si="2601"/>
        <v>0</v>
      </c>
      <c r="BI2566" s="166">
        <v>0</v>
      </c>
      <c r="BJ2566" s="166">
        <v>0</v>
      </c>
      <c r="BK2566" s="161">
        <f t="shared" si="2602"/>
        <v>0</v>
      </c>
      <c r="BL2566" s="161">
        <f t="shared" si="2603"/>
        <v>0</v>
      </c>
      <c r="BM2566" s="166">
        <v>0</v>
      </c>
      <c r="BN2566" s="166">
        <v>0</v>
      </c>
      <c r="BO2566" s="161">
        <f t="shared" si="2604"/>
        <v>0</v>
      </c>
      <c r="BP2566" s="166">
        <v>0</v>
      </c>
      <c r="BQ2566" s="166">
        <v>0</v>
      </c>
      <c r="BR2566" s="161">
        <f t="shared" si="2605"/>
        <v>0</v>
      </c>
      <c r="BS2566" s="161">
        <f t="shared" si="2606"/>
        <v>0</v>
      </c>
      <c r="BT2566" s="166">
        <v>0</v>
      </c>
      <c r="BU2566" s="166">
        <v>0</v>
      </c>
      <c r="BV2566" s="161">
        <f t="shared" si="2607"/>
        <v>0</v>
      </c>
      <c r="BW2566" s="166">
        <v>0</v>
      </c>
      <c r="BX2566" s="166">
        <v>0</v>
      </c>
      <c r="BY2566" s="161">
        <f t="shared" si="2608"/>
        <v>0</v>
      </c>
      <c r="BZ2566" s="161">
        <f t="shared" si="2609"/>
        <v>0</v>
      </c>
      <c r="CA2566" s="160">
        <f>AK2566-AR2566-AY2566-BF2566-BM2566-BT2566</f>
        <v>0</v>
      </c>
      <c r="CB2566" s="160">
        <f>AL2566-AS2566-AZ2566-BG2566-BN2566-BU2566</f>
        <v>0</v>
      </c>
      <c r="CC2566" s="161">
        <f t="shared" si="2610"/>
        <v>0</v>
      </c>
      <c r="CD2566" s="160">
        <f>AN2566-AU2566-BB2566-BI2566-BP2566-BW2566</f>
        <v>0</v>
      </c>
      <c r="CE2566" s="160">
        <f>AO2566-AV2566-BC2566-BJ2566-BQ2566-BX2566</f>
        <v>0</v>
      </c>
      <c r="CF2566" s="161">
        <f t="shared" si="2611"/>
        <v>0</v>
      </c>
      <c r="CG2566" s="161">
        <f t="shared" si="2612"/>
        <v>0</v>
      </c>
      <c r="CH2566" s="160">
        <f>V2566+AC2566-AI2566</f>
        <v>0</v>
      </c>
      <c r="CI2566" s="160">
        <f>W2566+AD2566-AJ2566</f>
        <v>0</v>
      </c>
      <c r="CJ2566" s="166">
        <v>0</v>
      </c>
      <c r="CK2566" s="166">
        <v>0</v>
      </c>
      <c r="CL2566" s="166">
        <v>0</v>
      </c>
      <c r="CM2566" s="166">
        <v>0</v>
      </c>
      <c r="CN2566" s="160">
        <f>CH2566-CJ2566-CL2566</f>
        <v>0</v>
      </c>
      <c r="CO2566" s="160">
        <f>CI2566-CK2566-CM2566</f>
        <v>0</v>
      </c>
    </row>
    <row r="2567" spans="1:93" ht="24" hidden="1">
      <c r="A2567" s="91"/>
      <c r="B2567" s="147">
        <v>2025</v>
      </c>
      <c r="C2567" s="147">
        <v>8308</v>
      </c>
      <c r="D2567" s="147">
        <v>4</v>
      </c>
      <c r="E2567" s="147">
        <v>10</v>
      </c>
      <c r="F2567" s="147">
        <v>26</v>
      </c>
      <c r="G2567" s="147"/>
      <c r="H2567" s="147">
        <v>2000</v>
      </c>
      <c r="I2567" s="147">
        <v>2900</v>
      </c>
      <c r="J2567" s="147">
        <v>296</v>
      </c>
      <c r="K2567" s="148" t="s">
        <v>51</v>
      </c>
      <c r="L2567" s="149"/>
      <c r="M2567" s="150" t="s">
        <v>116</v>
      </c>
      <c r="N2567" s="151">
        <f>SUM(N2568)</f>
        <v>0</v>
      </c>
      <c r="O2567" s="151">
        <f>SUM(O2568)</f>
        <v>0</v>
      </c>
      <c r="P2567" s="151">
        <f t="shared" si="2638"/>
        <v>0</v>
      </c>
      <c r="Q2567" s="151">
        <f>SUM(Q2568)</f>
        <v>0</v>
      </c>
      <c r="R2567" s="151">
        <f>SUM(R2568)</f>
        <v>0</v>
      </c>
      <c r="S2567" s="151">
        <f t="shared" si="2639"/>
        <v>0</v>
      </c>
      <c r="T2567" s="151">
        <f t="shared" si="2640"/>
        <v>0</v>
      </c>
      <c r="U2567" s="152"/>
      <c r="V2567" s="153"/>
      <c r="W2567" s="154"/>
      <c r="X2567" s="155"/>
      <c r="Y2567" s="151">
        <f t="shared" ref="Y2567:AL2567" si="2660">SUM(Y2568)</f>
        <v>0</v>
      </c>
      <c r="Z2567" s="151">
        <f t="shared" si="2660"/>
        <v>0</v>
      </c>
      <c r="AA2567" s="151">
        <f t="shared" si="2660"/>
        <v>0</v>
      </c>
      <c r="AB2567" s="151">
        <f t="shared" si="2660"/>
        <v>0</v>
      </c>
      <c r="AC2567" s="151">
        <f t="shared" si="2660"/>
        <v>0</v>
      </c>
      <c r="AD2567" s="151">
        <f t="shared" si="2660"/>
        <v>0</v>
      </c>
      <c r="AE2567" s="151">
        <f t="shared" si="2660"/>
        <v>0</v>
      </c>
      <c r="AF2567" s="151">
        <f t="shared" si="2660"/>
        <v>0</v>
      </c>
      <c r="AG2567" s="151">
        <f t="shared" si="2660"/>
        <v>0</v>
      </c>
      <c r="AH2567" s="151">
        <f t="shared" si="2660"/>
        <v>0</v>
      </c>
      <c r="AI2567" s="151">
        <f t="shared" si="2660"/>
        <v>0</v>
      </c>
      <c r="AJ2567" s="151">
        <f t="shared" si="2660"/>
        <v>0</v>
      </c>
      <c r="AK2567" s="151">
        <f t="shared" si="2660"/>
        <v>0</v>
      </c>
      <c r="AL2567" s="151">
        <f t="shared" si="2660"/>
        <v>0</v>
      </c>
      <c r="AM2567" s="151">
        <f t="shared" si="2636"/>
        <v>0</v>
      </c>
      <c r="AN2567" s="151">
        <f>SUM(AN2568)</f>
        <v>0</v>
      </c>
      <c r="AO2567" s="151">
        <f>SUM(AO2568)</f>
        <v>0</v>
      </c>
      <c r="AP2567" s="151">
        <f t="shared" si="2630"/>
        <v>0</v>
      </c>
      <c r="AQ2567" s="151">
        <f t="shared" si="2634"/>
        <v>0</v>
      </c>
      <c r="AR2567" s="151">
        <f>SUM(AR2568)</f>
        <v>0</v>
      </c>
      <c r="AS2567" s="151">
        <f>SUM(AS2568)</f>
        <v>0</v>
      </c>
      <c r="AT2567" s="151">
        <f t="shared" si="2595"/>
        <v>0</v>
      </c>
      <c r="AU2567" s="151">
        <f>SUM(AU2568)</f>
        <v>0</v>
      </c>
      <c r="AV2567" s="151">
        <f>SUM(AV2568)</f>
        <v>0</v>
      </c>
      <c r="AW2567" s="151">
        <f t="shared" si="2596"/>
        <v>0</v>
      </c>
      <c r="AX2567" s="151">
        <f t="shared" si="2597"/>
        <v>0</v>
      </c>
      <c r="AY2567" s="151">
        <f>SUM(AY2568)</f>
        <v>0</v>
      </c>
      <c r="AZ2567" s="151">
        <f>SUM(AZ2568)</f>
        <v>0</v>
      </c>
      <c r="BA2567" s="151">
        <f t="shared" si="2598"/>
        <v>0</v>
      </c>
      <c r="BB2567" s="151">
        <f>SUM(BB2568)</f>
        <v>0</v>
      </c>
      <c r="BC2567" s="151">
        <f>SUM(BC2568)</f>
        <v>0</v>
      </c>
      <c r="BD2567" s="151">
        <f t="shared" si="2599"/>
        <v>0</v>
      </c>
      <c r="BE2567" s="151">
        <f t="shared" si="2600"/>
        <v>0</v>
      </c>
      <c r="BF2567" s="151">
        <f>SUM(BF2568)</f>
        <v>0</v>
      </c>
      <c r="BG2567" s="151">
        <f>SUM(BG2568)</f>
        <v>0</v>
      </c>
      <c r="BH2567" s="151">
        <f t="shared" si="2601"/>
        <v>0</v>
      </c>
      <c r="BI2567" s="151">
        <f>SUM(BI2568)</f>
        <v>0</v>
      </c>
      <c r="BJ2567" s="151">
        <f>SUM(BJ2568)</f>
        <v>0</v>
      </c>
      <c r="BK2567" s="151">
        <f t="shared" si="2602"/>
        <v>0</v>
      </c>
      <c r="BL2567" s="151">
        <f t="shared" si="2603"/>
        <v>0</v>
      </c>
      <c r="BM2567" s="151">
        <f>SUM(BM2568)</f>
        <v>0</v>
      </c>
      <c r="BN2567" s="151">
        <f>SUM(BN2568)</f>
        <v>0</v>
      </c>
      <c r="BO2567" s="151">
        <f t="shared" si="2604"/>
        <v>0</v>
      </c>
      <c r="BP2567" s="151">
        <f>SUM(BP2568)</f>
        <v>0</v>
      </c>
      <c r="BQ2567" s="151">
        <f>SUM(BQ2568)</f>
        <v>0</v>
      </c>
      <c r="BR2567" s="151">
        <f t="shared" si="2605"/>
        <v>0</v>
      </c>
      <c r="BS2567" s="151">
        <f t="shared" si="2606"/>
        <v>0</v>
      </c>
      <c r="BT2567" s="151">
        <f>SUM(BT2568)</f>
        <v>0</v>
      </c>
      <c r="BU2567" s="151">
        <f>SUM(BU2568)</f>
        <v>0</v>
      </c>
      <c r="BV2567" s="151">
        <f t="shared" si="2607"/>
        <v>0</v>
      </c>
      <c r="BW2567" s="151">
        <f>SUM(BW2568)</f>
        <v>0</v>
      </c>
      <c r="BX2567" s="151">
        <f>SUM(BX2568)</f>
        <v>0</v>
      </c>
      <c r="BY2567" s="151">
        <f t="shared" si="2608"/>
        <v>0</v>
      </c>
      <c r="BZ2567" s="151">
        <f t="shared" si="2609"/>
        <v>0</v>
      </c>
      <c r="CA2567" s="151">
        <f>SUM(CA2568)</f>
        <v>0</v>
      </c>
      <c r="CB2567" s="151">
        <f>SUM(CB2568)</f>
        <v>0</v>
      </c>
      <c r="CC2567" s="151">
        <f t="shared" si="2610"/>
        <v>0</v>
      </c>
      <c r="CD2567" s="151">
        <f>SUM(CD2568)</f>
        <v>0</v>
      </c>
      <c r="CE2567" s="151">
        <f>SUM(CE2568)</f>
        <v>0</v>
      </c>
      <c r="CF2567" s="151">
        <f t="shared" si="2611"/>
        <v>0</v>
      </c>
      <c r="CG2567" s="151">
        <f t="shared" si="2612"/>
        <v>0</v>
      </c>
      <c r="CH2567" s="151"/>
      <c r="CI2567" s="151"/>
      <c r="CJ2567" s="151"/>
      <c r="CK2567" s="151"/>
      <c r="CL2567" s="151"/>
      <c r="CM2567" s="151"/>
      <c r="CN2567" s="151"/>
      <c r="CO2567" s="151"/>
    </row>
    <row r="2568" spans="1:93" ht="24" hidden="1">
      <c r="A2568" s="91"/>
      <c r="B2568" s="156">
        <v>2025</v>
      </c>
      <c r="C2568" s="156">
        <v>8308</v>
      </c>
      <c r="D2568" s="156">
        <v>4</v>
      </c>
      <c r="E2568" s="156">
        <v>10</v>
      </c>
      <c r="F2568" s="156">
        <v>26</v>
      </c>
      <c r="G2568" s="156"/>
      <c r="H2568" s="156">
        <v>2000</v>
      </c>
      <c r="I2568" s="156">
        <v>2900</v>
      </c>
      <c r="J2568" s="156">
        <v>296</v>
      </c>
      <c r="K2568" s="157">
        <v>1243</v>
      </c>
      <c r="L2568" s="158"/>
      <c r="M2568" s="159" t="s">
        <v>116</v>
      </c>
      <c r="N2568" s="160">
        <v>0</v>
      </c>
      <c r="O2568" s="160">
        <v>0</v>
      </c>
      <c r="P2568" s="161">
        <f t="shared" si="2638"/>
        <v>0</v>
      </c>
      <c r="Q2568" s="160">
        <v>0</v>
      </c>
      <c r="R2568" s="160">
        <v>0</v>
      </c>
      <c r="S2568" s="161">
        <f t="shared" si="2639"/>
        <v>0</v>
      </c>
      <c r="T2568" s="161">
        <f t="shared" si="2640"/>
        <v>0</v>
      </c>
      <c r="U2568" s="162" t="s">
        <v>92</v>
      </c>
      <c r="V2568" s="163"/>
      <c r="W2568" s="164"/>
      <c r="X2568" s="165" t="s">
        <v>58</v>
      </c>
      <c r="Y2568" s="166">
        <v>0</v>
      </c>
      <c r="Z2568" s="166">
        <v>0</v>
      </c>
      <c r="AA2568" s="166">
        <v>0</v>
      </c>
      <c r="AB2568" s="166">
        <v>0</v>
      </c>
      <c r="AC2568" s="166">
        <v>0</v>
      </c>
      <c r="AD2568" s="166">
        <v>0</v>
      </c>
      <c r="AE2568" s="166">
        <v>0</v>
      </c>
      <c r="AF2568" s="166">
        <v>0</v>
      </c>
      <c r="AG2568" s="166">
        <v>0</v>
      </c>
      <c r="AH2568" s="166">
        <v>0</v>
      </c>
      <c r="AI2568" s="166">
        <v>0</v>
      </c>
      <c r="AJ2568" s="166">
        <v>0</v>
      </c>
      <c r="AK2568" s="160">
        <f>N2568+Y2568-AE2568</f>
        <v>0</v>
      </c>
      <c r="AL2568" s="160">
        <f>O2568+Z2568-AF2568</f>
        <v>0</v>
      </c>
      <c r="AM2568" s="161">
        <f t="shared" si="2636"/>
        <v>0</v>
      </c>
      <c r="AN2568" s="160">
        <f>Q2568+AA2568-AG2568</f>
        <v>0</v>
      </c>
      <c r="AO2568" s="160">
        <f>R2568+AB2568-AH2568</f>
        <v>0</v>
      </c>
      <c r="AP2568" s="161">
        <f t="shared" si="2630"/>
        <v>0</v>
      </c>
      <c r="AQ2568" s="161">
        <f t="shared" si="2634"/>
        <v>0</v>
      </c>
      <c r="AR2568" s="166">
        <v>0</v>
      </c>
      <c r="AS2568" s="166">
        <v>0</v>
      </c>
      <c r="AT2568" s="161">
        <f t="shared" si="2595"/>
        <v>0</v>
      </c>
      <c r="AU2568" s="166">
        <v>0</v>
      </c>
      <c r="AV2568" s="166">
        <v>0</v>
      </c>
      <c r="AW2568" s="161">
        <f t="shared" si="2596"/>
        <v>0</v>
      </c>
      <c r="AX2568" s="161">
        <f t="shared" si="2597"/>
        <v>0</v>
      </c>
      <c r="AY2568" s="166">
        <v>0</v>
      </c>
      <c r="AZ2568" s="166">
        <v>0</v>
      </c>
      <c r="BA2568" s="161">
        <f t="shared" si="2598"/>
        <v>0</v>
      </c>
      <c r="BB2568" s="166">
        <v>0</v>
      </c>
      <c r="BC2568" s="166">
        <v>0</v>
      </c>
      <c r="BD2568" s="161">
        <f t="shared" si="2599"/>
        <v>0</v>
      </c>
      <c r="BE2568" s="161">
        <f t="shared" si="2600"/>
        <v>0</v>
      </c>
      <c r="BF2568" s="166">
        <v>0</v>
      </c>
      <c r="BG2568" s="166">
        <v>0</v>
      </c>
      <c r="BH2568" s="161">
        <f t="shared" si="2601"/>
        <v>0</v>
      </c>
      <c r="BI2568" s="166">
        <v>0</v>
      </c>
      <c r="BJ2568" s="166">
        <v>0</v>
      </c>
      <c r="BK2568" s="161">
        <f t="shared" si="2602"/>
        <v>0</v>
      </c>
      <c r="BL2568" s="161">
        <f t="shared" si="2603"/>
        <v>0</v>
      </c>
      <c r="BM2568" s="166">
        <v>0</v>
      </c>
      <c r="BN2568" s="166">
        <v>0</v>
      </c>
      <c r="BO2568" s="161">
        <f t="shared" si="2604"/>
        <v>0</v>
      </c>
      <c r="BP2568" s="166">
        <v>0</v>
      </c>
      <c r="BQ2568" s="166">
        <v>0</v>
      </c>
      <c r="BR2568" s="161">
        <f t="shared" si="2605"/>
        <v>0</v>
      </c>
      <c r="BS2568" s="161">
        <f t="shared" si="2606"/>
        <v>0</v>
      </c>
      <c r="BT2568" s="166">
        <v>0</v>
      </c>
      <c r="BU2568" s="166">
        <v>0</v>
      </c>
      <c r="BV2568" s="161">
        <f t="shared" si="2607"/>
        <v>0</v>
      </c>
      <c r="BW2568" s="166">
        <v>0</v>
      </c>
      <c r="BX2568" s="166">
        <v>0</v>
      </c>
      <c r="BY2568" s="161">
        <f t="shared" si="2608"/>
        <v>0</v>
      </c>
      <c r="BZ2568" s="161">
        <f t="shared" si="2609"/>
        <v>0</v>
      </c>
      <c r="CA2568" s="160">
        <f>AK2568-AR2568-AY2568-BF2568-BM2568-BT2568</f>
        <v>0</v>
      </c>
      <c r="CB2568" s="160">
        <f>AL2568-AS2568-AZ2568-BG2568-BN2568-BU2568</f>
        <v>0</v>
      </c>
      <c r="CC2568" s="161">
        <f t="shared" si="2610"/>
        <v>0</v>
      </c>
      <c r="CD2568" s="160">
        <f>AN2568-AU2568-BB2568-BI2568-BP2568-BW2568</f>
        <v>0</v>
      </c>
      <c r="CE2568" s="160">
        <f>AO2568-AV2568-BC2568-BJ2568-BQ2568-BX2568</f>
        <v>0</v>
      </c>
      <c r="CF2568" s="161">
        <f t="shared" si="2611"/>
        <v>0</v>
      </c>
      <c r="CG2568" s="161">
        <f t="shared" si="2612"/>
        <v>0</v>
      </c>
      <c r="CH2568" s="160">
        <f>V2568+AC2568-AI2568</f>
        <v>0</v>
      </c>
      <c r="CI2568" s="160">
        <f>W2568+AD2568-AJ2568</f>
        <v>0</v>
      </c>
      <c r="CJ2568" s="166">
        <v>0</v>
      </c>
      <c r="CK2568" s="166">
        <v>0</v>
      </c>
      <c r="CL2568" s="166">
        <v>0</v>
      </c>
      <c r="CM2568" s="166">
        <v>0</v>
      </c>
      <c r="CN2568" s="160">
        <f>CH2568-CJ2568-CL2568</f>
        <v>0</v>
      </c>
      <c r="CO2568" s="160">
        <f>CI2568-CK2568-CM2568</f>
        <v>0</v>
      </c>
    </row>
    <row r="2569" spans="1:93" ht="24">
      <c r="A2569" s="91"/>
      <c r="B2569" s="129">
        <v>2025</v>
      </c>
      <c r="C2569" s="129">
        <v>8308</v>
      </c>
      <c r="D2569" s="129">
        <v>4</v>
      </c>
      <c r="E2569" s="129">
        <v>10</v>
      </c>
      <c r="F2569" s="129">
        <v>26</v>
      </c>
      <c r="G2569" s="129"/>
      <c r="H2569" s="129">
        <v>3000</v>
      </c>
      <c r="I2569" s="129"/>
      <c r="J2569" s="129"/>
      <c r="K2569" s="130" t="s">
        <v>51</v>
      </c>
      <c r="L2569" s="131"/>
      <c r="M2569" s="132" t="s">
        <v>53</v>
      </c>
      <c r="N2569" s="133">
        <f>N2570+N2579+N2584+N2589+N2598+N2601+N2608</f>
        <v>0</v>
      </c>
      <c r="O2569" s="133">
        <f>O2570+O2579+O2584+O2589+O2598+O2601+O2608</f>
        <v>0</v>
      </c>
      <c r="P2569" s="133">
        <f t="shared" si="2638"/>
        <v>0</v>
      </c>
      <c r="Q2569" s="133">
        <f>Q2570+Q2579+Q2584+Q2589+Q2598+Q2601+Q2608</f>
        <v>448038.36</v>
      </c>
      <c r="R2569" s="133">
        <f>R2570+R2579+R2584+R2589+R2598+R2601+R2608</f>
        <v>0</v>
      </c>
      <c r="S2569" s="133">
        <f t="shared" si="2639"/>
        <v>448038.36</v>
      </c>
      <c r="T2569" s="133">
        <f t="shared" si="2640"/>
        <v>448038.36</v>
      </c>
      <c r="U2569" s="134"/>
      <c r="V2569" s="135"/>
      <c r="W2569" s="136"/>
      <c r="X2569" s="137"/>
      <c r="Y2569" s="133">
        <f t="shared" ref="Y2569:AL2569" si="2661">Y2570+Y2579+Y2584+Y2589+Y2598+Y2601+Y2608</f>
        <v>0</v>
      </c>
      <c r="Z2569" s="133">
        <f t="shared" si="2661"/>
        <v>0</v>
      </c>
      <c r="AA2569" s="133">
        <f t="shared" si="2661"/>
        <v>0</v>
      </c>
      <c r="AB2569" s="133">
        <f t="shared" si="2661"/>
        <v>0</v>
      </c>
      <c r="AC2569" s="133">
        <f t="shared" si="2661"/>
        <v>0</v>
      </c>
      <c r="AD2569" s="133">
        <f t="shared" si="2661"/>
        <v>0</v>
      </c>
      <c r="AE2569" s="133">
        <f t="shared" si="2661"/>
        <v>0</v>
      </c>
      <c r="AF2569" s="133">
        <f t="shared" si="2661"/>
        <v>0</v>
      </c>
      <c r="AG2569" s="133">
        <f t="shared" si="2661"/>
        <v>0</v>
      </c>
      <c r="AH2569" s="133">
        <f t="shared" si="2661"/>
        <v>0</v>
      </c>
      <c r="AI2569" s="133">
        <f t="shared" si="2661"/>
        <v>0</v>
      </c>
      <c r="AJ2569" s="133">
        <f t="shared" si="2661"/>
        <v>0</v>
      </c>
      <c r="AK2569" s="133">
        <f t="shared" si="2661"/>
        <v>0</v>
      </c>
      <c r="AL2569" s="133">
        <f t="shared" si="2661"/>
        <v>0</v>
      </c>
      <c r="AM2569" s="133">
        <f t="shared" si="2636"/>
        <v>0</v>
      </c>
      <c r="AN2569" s="133">
        <f>AN2570+AN2579+AN2584+AN2589+AN2598+AN2601+AN2608</f>
        <v>448038.36</v>
      </c>
      <c r="AO2569" s="133">
        <f>AO2570+AO2579+AO2584+AO2589+AO2598+AO2601+AO2608</f>
        <v>0</v>
      </c>
      <c r="AP2569" s="133">
        <f t="shared" si="2630"/>
        <v>448038.36</v>
      </c>
      <c r="AQ2569" s="133">
        <f t="shared" si="2634"/>
        <v>448038.36</v>
      </c>
      <c r="AR2569" s="133">
        <f>AR2570+AR2579+AR2584+AR2589+AR2598+AR2601+AR2608</f>
        <v>0</v>
      </c>
      <c r="AS2569" s="133">
        <f>AS2570+AS2579+AS2584+AS2589+AS2598+AS2601+AS2608</f>
        <v>0</v>
      </c>
      <c r="AT2569" s="133">
        <f t="shared" si="2595"/>
        <v>0</v>
      </c>
      <c r="AU2569" s="133">
        <f>AU2570+AU2579+AU2584+AU2589+AU2598+AU2601+AU2608</f>
        <v>37974.980000000003</v>
      </c>
      <c r="AV2569" s="133">
        <f>AV2570+AV2579+AV2584+AV2589+AV2598+AV2601+AV2608</f>
        <v>0</v>
      </c>
      <c r="AW2569" s="133">
        <f t="shared" si="2596"/>
        <v>37974.980000000003</v>
      </c>
      <c r="AX2569" s="133">
        <f t="shared" si="2597"/>
        <v>37974.980000000003</v>
      </c>
      <c r="AY2569" s="133">
        <f>AY2570+AY2579+AY2584+AY2589+AY2598+AY2601+AY2608</f>
        <v>0</v>
      </c>
      <c r="AZ2569" s="133">
        <f>AZ2570+AZ2579+AZ2584+AZ2589+AZ2598+AZ2601+AZ2608</f>
        <v>0</v>
      </c>
      <c r="BA2569" s="133">
        <f t="shared" si="2598"/>
        <v>0</v>
      </c>
      <c r="BB2569" s="133">
        <f>BB2570+BB2579+BB2584+BB2589+BB2598+BB2601+BB2608</f>
        <v>0</v>
      </c>
      <c r="BC2569" s="133">
        <f>BC2570+BC2579+BC2584+BC2589+BC2598+BC2601+BC2608</f>
        <v>0</v>
      </c>
      <c r="BD2569" s="133">
        <f t="shared" si="2599"/>
        <v>0</v>
      </c>
      <c r="BE2569" s="133">
        <f t="shared" si="2600"/>
        <v>0</v>
      </c>
      <c r="BF2569" s="133">
        <f>BF2570+BF2579+BF2584+BF2589+BF2598+BF2601+BF2608</f>
        <v>0</v>
      </c>
      <c r="BG2569" s="133">
        <f>BG2570+BG2579+BG2584+BG2589+BG2598+BG2601+BG2608</f>
        <v>0</v>
      </c>
      <c r="BH2569" s="133">
        <f t="shared" si="2601"/>
        <v>0</v>
      </c>
      <c r="BI2569" s="133">
        <f>BI2570+BI2579+BI2584+BI2589+BI2598+BI2601+BI2608</f>
        <v>0</v>
      </c>
      <c r="BJ2569" s="133">
        <f>BJ2570+BJ2579+BJ2584+BJ2589+BJ2598+BJ2601+BJ2608</f>
        <v>0</v>
      </c>
      <c r="BK2569" s="133">
        <f t="shared" si="2602"/>
        <v>0</v>
      </c>
      <c r="BL2569" s="133">
        <f t="shared" si="2603"/>
        <v>0</v>
      </c>
      <c r="BM2569" s="133">
        <f>BM2570+BM2579+BM2584+BM2589+BM2598+BM2601+BM2608</f>
        <v>0</v>
      </c>
      <c r="BN2569" s="133">
        <f>BN2570+BN2579+BN2584+BN2589+BN2598+BN2601+BN2608</f>
        <v>0</v>
      </c>
      <c r="BO2569" s="133">
        <f t="shared" si="2604"/>
        <v>0</v>
      </c>
      <c r="BP2569" s="133">
        <f>BP2570+BP2579+BP2584+BP2589+BP2598+BP2601+BP2608</f>
        <v>0</v>
      </c>
      <c r="BQ2569" s="133">
        <f>BQ2570+BQ2579+BQ2584+BQ2589+BQ2598+BQ2601+BQ2608</f>
        <v>0</v>
      </c>
      <c r="BR2569" s="133">
        <f t="shared" si="2605"/>
        <v>0</v>
      </c>
      <c r="BS2569" s="133">
        <f t="shared" si="2606"/>
        <v>0</v>
      </c>
      <c r="BT2569" s="133">
        <f>BT2570+BT2579+BT2584+BT2589+BT2598+BT2601+BT2608</f>
        <v>0</v>
      </c>
      <c r="BU2569" s="133">
        <f>BU2570+BU2579+BU2584+BU2589+BU2598+BU2601+BU2608</f>
        <v>0</v>
      </c>
      <c r="BV2569" s="133">
        <f t="shared" si="2607"/>
        <v>0</v>
      </c>
      <c r="BW2569" s="133">
        <f>BW2570+BW2579+BW2584+BW2589+BW2598+BW2601+BW2608</f>
        <v>0</v>
      </c>
      <c r="BX2569" s="133">
        <f>BX2570+BX2579+BX2584+BX2589+BX2598+BX2601+BX2608</f>
        <v>0</v>
      </c>
      <c r="BY2569" s="133">
        <f t="shared" si="2608"/>
        <v>0</v>
      </c>
      <c r="BZ2569" s="133">
        <f t="shared" si="2609"/>
        <v>0</v>
      </c>
      <c r="CA2569" s="133">
        <f>CA2570+CA2579+CA2584+CA2589+CA2598+CA2601+CA2608</f>
        <v>0</v>
      </c>
      <c r="CB2569" s="133">
        <f>CB2570+CB2579+CB2584+CB2589+CB2598+CB2601+CB2608</f>
        <v>0</v>
      </c>
      <c r="CC2569" s="133">
        <f t="shared" si="2610"/>
        <v>0</v>
      </c>
      <c r="CD2569" s="133">
        <f>CD2570+CD2579+CD2584+CD2589+CD2598+CD2601+CD2608</f>
        <v>410063.38</v>
      </c>
      <c r="CE2569" s="133">
        <f>CE2570+CE2579+CE2584+CE2589+CE2598+CE2601+CE2608</f>
        <v>0</v>
      </c>
      <c r="CF2569" s="133">
        <f t="shared" si="2611"/>
        <v>410063.38</v>
      </c>
      <c r="CG2569" s="133">
        <f t="shared" si="2612"/>
        <v>410063.38</v>
      </c>
      <c r="CH2569" s="133"/>
      <c r="CI2569" s="133"/>
      <c r="CJ2569" s="133"/>
      <c r="CK2569" s="133"/>
      <c r="CL2569" s="133"/>
      <c r="CM2569" s="133"/>
      <c r="CN2569" s="133"/>
      <c r="CO2569" s="133"/>
    </row>
    <row r="2570" spans="1:93" ht="24" hidden="1">
      <c r="A2570" s="91"/>
      <c r="B2570" s="138">
        <v>2025</v>
      </c>
      <c r="C2570" s="138">
        <v>8308</v>
      </c>
      <c r="D2570" s="138">
        <v>4</v>
      </c>
      <c r="E2570" s="138">
        <v>10</v>
      </c>
      <c r="F2570" s="138">
        <v>26</v>
      </c>
      <c r="G2570" s="138"/>
      <c r="H2570" s="138">
        <v>3000</v>
      </c>
      <c r="I2570" s="138">
        <v>3100</v>
      </c>
      <c r="J2570" s="138"/>
      <c r="K2570" s="139" t="s">
        <v>51</v>
      </c>
      <c r="L2570" s="140"/>
      <c r="M2570" s="141" t="s">
        <v>117</v>
      </c>
      <c r="N2570" s="142">
        <f>N2571+N2573+N2575+N2577</f>
        <v>0</v>
      </c>
      <c r="O2570" s="142">
        <f>O2571+O2573+O2575+O2577</f>
        <v>0</v>
      </c>
      <c r="P2570" s="142">
        <f t="shared" si="2638"/>
        <v>0</v>
      </c>
      <c r="Q2570" s="142">
        <f>Q2571+Q2573+Q2575+Q2577</f>
        <v>0</v>
      </c>
      <c r="R2570" s="142">
        <f>R2571+R2573+R2575+R2577</f>
        <v>0</v>
      </c>
      <c r="S2570" s="142">
        <f t="shared" si="2639"/>
        <v>0</v>
      </c>
      <c r="T2570" s="142">
        <f t="shared" si="2640"/>
        <v>0</v>
      </c>
      <c r="U2570" s="143"/>
      <c r="V2570" s="144"/>
      <c r="W2570" s="145"/>
      <c r="X2570" s="146"/>
      <c r="Y2570" s="142">
        <f t="shared" ref="Y2570:AL2570" si="2662">Y2571+Y2573+Y2575+Y2577</f>
        <v>0</v>
      </c>
      <c r="Z2570" s="142">
        <f t="shared" si="2662"/>
        <v>0</v>
      </c>
      <c r="AA2570" s="142">
        <f t="shared" si="2662"/>
        <v>0</v>
      </c>
      <c r="AB2570" s="142">
        <f t="shared" si="2662"/>
        <v>0</v>
      </c>
      <c r="AC2570" s="142">
        <f t="shared" si="2662"/>
        <v>0</v>
      </c>
      <c r="AD2570" s="142">
        <f t="shared" si="2662"/>
        <v>0</v>
      </c>
      <c r="AE2570" s="142">
        <f t="shared" si="2662"/>
        <v>0</v>
      </c>
      <c r="AF2570" s="142">
        <f t="shared" si="2662"/>
        <v>0</v>
      </c>
      <c r="AG2570" s="142">
        <f t="shared" si="2662"/>
        <v>0</v>
      </c>
      <c r="AH2570" s="142">
        <f t="shared" si="2662"/>
        <v>0</v>
      </c>
      <c r="AI2570" s="142">
        <f t="shared" si="2662"/>
        <v>0</v>
      </c>
      <c r="AJ2570" s="142">
        <f t="shared" si="2662"/>
        <v>0</v>
      </c>
      <c r="AK2570" s="142">
        <f t="shared" si="2662"/>
        <v>0</v>
      </c>
      <c r="AL2570" s="142">
        <f t="shared" si="2662"/>
        <v>0</v>
      </c>
      <c r="AM2570" s="142">
        <f t="shared" si="2636"/>
        <v>0</v>
      </c>
      <c r="AN2570" s="142">
        <f>AN2571+AN2573+AN2575+AN2577</f>
        <v>0</v>
      </c>
      <c r="AO2570" s="142">
        <f>AO2571+AO2573+AO2575+AO2577</f>
        <v>0</v>
      </c>
      <c r="AP2570" s="142">
        <f t="shared" si="2630"/>
        <v>0</v>
      </c>
      <c r="AQ2570" s="142">
        <f t="shared" si="2634"/>
        <v>0</v>
      </c>
      <c r="AR2570" s="142">
        <f>AR2571+AR2573+AR2575+AR2577</f>
        <v>0</v>
      </c>
      <c r="AS2570" s="142">
        <f>AS2571+AS2573+AS2575+AS2577</f>
        <v>0</v>
      </c>
      <c r="AT2570" s="142">
        <f t="shared" si="2595"/>
        <v>0</v>
      </c>
      <c r="AU2570" s="142">
        <f>AU2571+AU2573+AU2575+AU2577</f>
        <v>0</v>
      </c>
      <c r="AV2570" s="142">
        <f>AV2571+AV2573+AV2575+AV2577</f>
        <v>0</v>
      </c>
      <c r="AW2570" s="142">
        <f t="shared" si="2596"/>
        <v>0</v>
      </c>
      <c r="AX2570" s="142">
        <f t="shared" si="2597"/>
        <v>0</v>
      </c>
      <c r="AY2570" s="142">
        <f>AY2571+AY2573+AY2575+AY2577</f>
        <v>0</v>
      </c>
      <c r="AZ2570" s="142">
        <f>AZ2571+AZ2573+AZ2575+AZ2577</f>
        <v>0</v>
      </c>
      <c r="BA2570" s="142">
        <f t="shared" si="2598"/>
        <v>0</v>
      </c>
      <c r="BB2570" s="142">
        <f>BB2571+BB2573+BB2575+BB2577</f>
        <v>0</v>
      </c>
      <c r="BC2570" s="142">
        <f>BC2571+BC2573+BC2575+BC2577</f>
        <v>0</v>
      </c>
      <c r="BD2570" s="142">
        <f t="shared" si="2599"/>
        <v>0</v>
      </c>
      <c r="BE2570" s="142">
        <f t="shared" si="2600"/>
        <v>0</v>
      </c>
      <c r="BF2570" s="142">
        <f>BF2571+BF2573+BF2575+BF2577</f>
        <v>0</v>
      </c>
      <c r="BG2570" s="142">
        <f>BG2571+BG2573+BG2575+BG2577</f>
        <v>0</v>
      </c>
      <c r="BH2570" s="142">
        <f t="shared" si="2601"/>
        <v>0</v>
      </c>
      <c r="BI2570" s="142">
        <f>BI2571+BI2573+BI2575+BI2577</f>
        <v>0</v>
      </c>
      <c r="BJ2570" s="142">
        <f>BJ2571+BJ2573+BJ2575+BJ2577</f>
        <v>0</v>
      </c>
      <c r="BK2570" s="142">
        <f t="shared" si="2602"/>
        <v>0</v>
      </c>
      <c r="BL2570" s="142">
        <f t="shared" si="2603"/>
        <v>0</v>
      </c>
      <c r="BM2570" s="142">
        <f>BM2571+BM2573+BM2575+BM2577</f>
        <v>0</v>
      </c>
      <c r="BN2570" s="142">
        <f>BN2571+BN2573+BN2575+BN2577</f>
        <v>0</v>
      </c>
      <c r="BO2570" s="142">
        <f t="shared" si="2604"/>
        <v>0</v>
      </c>
      <c r="BP2570" s="142">
        <f>BP2571+BP2573+BP2575+BP2577</f>
        <v>0</v>
      </c>
      <c r="BQ2570" s="142">
        <f>BQ2571+BQ2573+BQ2575+BQ2577</f>
        <v>0</v>
      </c>
      <c r="BR2570" s="142">
        <f t="shared" si="2605"/>
        <v>0</v>
      </c>
      <c r="BS2570" s="142">
        <f t="shared" si="2606"/>
        <v>0</v>
      </c>
      <c r="BT2570" s="142">
        <f>BT2571+BT2573+BT2575+BT2577</f>
        <v>0</v>
      </c>
      <c r="BU2570" s="142">
        <f>BU2571+BU2573+BU2575+BU2577</f>
        <v>0</v>
      </c>
      <c r="BV2570" s="142">
        <f t="shared" si="2607"/>
        <v>0</v>
      </c>
      <c r="BW2570" s="142">
        <f>BW2571+BW2573+BW2575+BW2577</f>
        <v>0</v>
      </c>
      <c r="BX2570" s="142">
        <f>BX2571+BX2573+BX2575+BX2577</f>
        <v>0</v>
      </c>
      <c r="BY2570" s="142">
        <f t="shared" si="2608"/>
        <v>0</v>
      </c>
      <c r="BZ2570" s="142">
        <f t="shared" si="2609"/>
        <v>0</v>
      </c>
      <c r="CA2570" s="142">
        <f>CA2571+CA2573+CA2575+CA2577</f>
        <v>0</v>
      </c>
      <c r="CB2570" s="142">
        <f>CB2571+CB2573+CB2575+CB2577</f>
        <v>0</v>
      </c>
      <c r="CC2570" s="142">
        <f t="shared" si="2610"/>
        <v>0</v>
      </c>
      <c r="CD2570" s="142">
        <f>CD2571+CD2573+CD2575+CD2577</f>
        <v>0</v>
      </c>
      <c r="CE2570" s="142">
        <f>CE2571+CE2573+CE2575+CE2577</f>
        <v>0</v>
      </c>
      <c r="CF2570" s="142">
        <f t="shared" si="2611"/>
        <v>0</v>
      </c>
      <c r="CG2570" s="142">
        <f t="shared" si="2612"/>
        <v>0</v>
      </c>
      <c r="CH2570" s="142"/>
      <c r="CI2570" s="142"/>
      <c r="CJ2570" s="142"/>
      <c r="CK2570" s="142"/>
      <c r="CL2570" s="142"/>
      <c r="CM2570" s="142"/>
      <c r="CN2570" s="142"/>
      <c r="CO2570" s="142"/>
    </row>
    <row r="2571" spans="1:93" ht="24" hidden="1">
      <c r="A2571" s="91"/>
      <c r="B2571" s="147">
        <v>2025</v>
      </c>
      <c r="C2571" s="147">
        <v>8308</v>
      </c>
      <c r="D2571" s="147">
        <v>4</v>
      </c>
      <c r="E2571" s="147">
        <v>10</v>
      </c>
      <c r="F2571" s="147">
        <v>26</v>
      </c>
      <c r="G2571" s="147"/>
      <c r="H2571" s="147">
        <v>3000</v>
      </c>
      <c r="I2571" s="147">
        <v>3100</v>
      </c>
      <c r="J2571" s="147">
        <v>311</v>
      </c>
      <c r="K2571" s="148" t="s">
        <v>51</v>
      </c>
      <c r="L2571" s="149"/>
      <c r="M2571" s="150" t="s">
        <v>118</v>
      </c>
      <c r="N2571" s="151">
        <f>SUM(N2572)</f>
        <v>0</v>
      </c>
      <c r="O2571" s="151">
        <f>SUM(O2572)</f>
        <v>0</v>
      </c>
      <c r="P2571" s="151">
        <f t="shared" si="2638"/>
        <v>0</v>
      </c>
      <c r="Q2571" s="151">
        <f>SUM(Q2572)</f>
        <v>0</v>
      </c>
      <c r="R2571" s="151">
        <f>SUM(R2572)</f>
        <v>0</v>
      </c>
      <c r="S2571" s="151">
        <f t="shared" si="2639"/>
        <v>0</v>
      </c>
      <c r="T2571" s="151">
        <f t="shared" si="2640"/>
        <v>0</v>
      </c>
      <c r="U2571" s="152"/>
      <c r="V2571" s="153"/>
      <c r="W2571" s="154"/>
      <c r="X2571" s="155"/>
      <c r="Y2571" s="151">
        <f t="shared" ref="Y2571:AL2571" si="2663">SUM(Y2572)</f>
        <v>0</v>
      </c>
      <c r="Z2571" s="151">
        <f t="shared" si="2663"/>
        <v>0</v>
      </c>
      <c r="AA2571" s="151">
        <f t="shared" si="2663"/>
        <v>0</v>
      </c>
      <c r="AB2571" s="151">
        <f t="shared" si="2663"/>
        <v>0</v>
      </c>
      <c r="AC2571" s="151">
        <f t="shared" si="2663"/>
        <v>0</v>
      </c>
      <c r="AD2571" s="151">
        <f t="shared" si="2663"/>
        <v>0</v>
      </c>
      <c r="AE2571" s="151">
        <f t="shared" si="2663"/>
        <v>0</v>
      </c>
      <c r="AF2571" s="151">
        <f t="shared" si="2663"/>
        <v>0</v>
      </c>
      <c r="AG2571" s="151">
        <f t="shared" si="2663"/>
        <v>0</v>
      </c>
      <c r="AH2571" s="151">
        <f t="shared" si="2663"/>
        <v>0</v>
      </c>
      <c r="AI2571" s="151">
        <f t="shared" si="2663"/>
        <v>0</v>
      </c>
      <c r="AJ2571" s="151">
        <f t="shared" si="2663"/>
        <v>0</v>
      </c>
      <c r="AK2571" s="151">
        <f t="shared" si="2663"/>
        <v>0</v>
      </c>
      <c r="AL2571" s="151">
        <f t="shared" si="2663"/>
        <v>0</v>
      </c>
      <c r="AM2571" s="151">
        <f t="shared" si="2636"/>
        <v>0</v>
      </c>
      <c r="AN2571" s="151">
        <f>SUM(AN2572)</f>
        <v>0</v>
      </c>
      <c r="AO2571" s="151">
        <f>SUM(AO2572)</f>
        <v>0</v>
      </c>
      <c r="AP2571" s="151">
        <f t="shared" si="2630"/>
        <v>0</v>
      </c>
      <c r="AQ2571" s="151">
        <f t="shared" si="2634"/>
        <v>0</v>
      </c>
      <c r="AR2571" s="151">
        <f>SUM(AR2572)</f>
        <v>0</v>
      </c>
      <c r="AS2571" s="151">
        <f>SUM(AS2572)</f>
        <v>0</v>
      </c>
      <c r="AT2571" s="151">
        <f t="shared" si="2595"/>
        <v>0</v>
      </c>
      <c r="AU2571" s="151">
        <f>SUM(AU2572)</f>
        <v>0</v>
      </c>
      <c r="AV2571" s="151">
        <f>SUM(AV2572)</f>
        <v>0</v>
      </c>
      <c r="AW2571" s="151">
        <f t="shared" si="2596"/>
        <v>0</v>
      </c>
      <c r="AX2571" s="151">
        <f t="shared" si="2597"/>
        <v>0</v>
      </c>
      <c r="AY2571" s="151">
        <f>SUM(AY2572)</f>
        <v>0</v>
      </c>
      <c r="AZ2571" s="151">
        <f>SUM(AZ2572)</f>
        <v>0</v>
      </c>
      <c r="BA2571" s="151">
        <f t="shared" si="2598"/>
        <v>0</v>
      </c>
      <c r="BB2571" s="151">
        <f>SUM(BB2572)</f>
        <v>0</v>
      </c>
      <c r="BC2571" s="151">
        <f>SUM(BC2572)</f>
        <v>0</v>
      </c>
      <c r="BD2571" s="151">
        <f t="shared" si="2599"/>
        <v>0</v>
      </c>
      <c r="BE2571" s="151">
        <f t="shared" si="2600"/>
        <v>0</v>
      </c>
      <c r="BF2571" s="151">
        <f>SUM(BF2572)</f>
        <v>0</v>
      </c>
      <c r="BG2571" s="151">
        <f>SUM(BG2572)</f>
        <v>0</v>
      </c>
      <c r="BH2571" s="151">
        <f t="shared" si="2601"/>
        <v>0</v>
      </c>
      <c r="BI2571" s="151">
        <f>SUM(BI2572)</f>
        <v>0</v>
      </c>
      <c r="BJ2571" s="151">
        <f>SUM(BJ2572)</f>
        <v>0</v>
      </c>
      <c r="BK2571" s="151">
        <f t="shared" si="2602"/>
        <v>0</v>
      </c>
      <c r="BL2571" s="151">
        <f t="shared" si="2603"/>
        <v>0</v>
      </c>
      <c r="BM2571" s="151">
        <f>SUM(BM2572)</f>
        <v>0</v>
      </c>
      <c r="BN2571" s="151">
        <f>SUM(BN2572)</f>
        <v>0</v>
      </c>
      <c r="BO2571" s="151">
        <f t="shared" si="2604"/>
        <v>0</v>
      </c>
      <c r="BP2571" s="151">
        <f>SUM(BP2572)</f>
        <v>0</v>
      </c>
      <c r="BQ2571" s="151">
        <f>SUM(BQ2572)</f>
        <v>0</v>
      </c>
      <c r="BR2571" s="151">
        <f t="shared" si="2605"/>
        <v>0</v>
      </c>
      <c r="BS2571" s="151">
        <f t="shared" si="2606"/>
        <v>0</v>
      </c>
      <c r="BT2571" s="151">
        <f>SUM(BT2572)</f>
        <v>0</v>
      </c>
      <c r="BU2571" s="151">
        <f>SUM(BU2572)</f>
        <v>0</v>
      </c>
      <c r="BV2571" s="151">
        <f t="shared" si="2607"/>
        <v>0</v>
      </c>
      <c r="BW2571" s="151">
        <f>SUM(BW2572)</f>
        <v>0</v>
      </c>
      <c r="BX2571" s="151">
        <f>SUM(BX2572)</f>
        <v>0</v>
      </c>
      <c r="BY2571" s="151">
        <f t="shared" si="2608"/>
        <v>0</v>
      </c>
      <c r="BZ2571" s="151">
        <f t="shared" si="2609"/>
        <v>0</v>
      </c>
      <c r="CA2571" s="151">
        <f>SUM(CA2572)</f>
        <v>0</v>
      </c>
      <c r="CB2571" s="151">
        <f>SUM(CB2572)</f>
        <v>0</v>
      </c>
      <c r="CC2571" s="151">
        <f t="shared" si="2610"/>
        <v>0</v>
      </c>
      <c r="CD2571" s="151">
        <f>SUM(CD2572)</f>
        <v>0</v>
      </c>
      <c r="CE2571" s="151">
        <f>SUM(CE2572)</f>
        <v>0</v>
      </c>
      <c r="CF2571" s="151">
        <f t="shared" si="2611"/>
        <v>0</v>
      </c>
      <c r="CG2571" s="151">
        <f t="shared" si="2612"/>
        <v>0</v>
      </c>
      <c r="CH2571" s="151"/>
      <c r="CI2571" s="151"/>
      <c r="CJ2571" s="151"/>
      <c r="CK2571" s="151"/>
      <c r="CL2571" s="151"/>
      <c r="CM2571" s="151"/>
      <c r="CN2571" s="151"/>
      <c r="CO2571" s="151"/>
    </row>
    <row r="2572" spans="1:93" ht="24" hidden="1">
      <c r="A2572" s="91"/>
      <c r="B2572" s="156">
        <v>2025</v>
      </c>
      <c r="C2572" s="156">
        <v>8308</v>
      </c>
      <c r="D2572" s="156">
        <v>4</v>
      </c>
      <c r="E2572" s="156">
        <v>10</v>
      </c>
      <c r="F2572" s="156">
        <v>26</v>
      </c>
      <c r="G2572" s="156"/>
      <c r="H2572" s="156">
        <v>3000</v>
      </c>
      <c r="I2572" s="156">
        <v>3100</v>
      </c>
      <c r="J2572" s="156">
        <v>311</v>
      </c>
      <c r="K2572" s="157">
        <v>1308</v>
      </c>
      <c r="L2572" s="158"/>
      <c r="M2572" s="159" t="s">
        <v>119</v>
      </c>
      <c r="N2572" s="160">
        <v>0</v>
      </c>
      <c r="O2572" s="160">
        <v>0</v>
      </c>
      <c r="P2572" s="161">
        <f t="shared" si="2638"/>
        <v>0</v>
      </c>
      <c r="Q2572" s="160">
        <v>0</v>
      </c>
      <c r="R2572" s="160">
        <v>0</v>
      </c>
      <c r="S2572" s="161">
        <f t="shared" si="2639"/>
        <v>0</v>
      </c>
      <c r="T2572" s="161">
        <f t="shared" si="2640"/>
        <v>0</v>
      </c>
      <c r="U2572" s="162" t="s">
        <v>57</v>
      </c>
      <c r="V2572" s="163"/>
      <c r="W2572" s="164"/>
      <c r="X2572" s="165" t="s">
        <v>58</v>
      </c>
      <c r="Y2572" s="166">
        <v>0</v>
      </c>
      <c r="Z2572" s="166">
        <v>0</v>
      </c>
      <c r="AA2572" s="166">
        <v>0</v>
      </c>
      <c r="AB2572" s="166">
        <v>0</v>
      </c>
      <c r="AC2572" s="166">
        <v>0</v>
      </c>
      <c r="AD2572" s="166">
        <v>0</v>
      </c>
      <c r="AE2572" s="166">
        <v>0</v>
      </c>
      <c r="AF2572" s="166">
        <v>0</v>
      </c>
      <c r="AG2572" s="166">
        <v>0</v>
      </c>
      <c r="AH2572" s="166">
        <v>0</v>
      </c>
      <c r="AI2572" s="166">
        <v>0</v>
      </c>
      <c r="AJ2572" s="166">
        <v>0</v>
      </c>
      <c r="AK2572" s="160">
        <f>N2572+Y2572-AE2572</f>
        <v>0</v>
      </c>
      <c r="AL2572" s="160">
        <f>O2572+Z2572-AF2572</f>
        <v>0</v>
      </c>
      <c r="AM2572" s="161">
        <f t="shared" si="2636"/>
        <v>0</v>
      </c>
      <c r="AN2572" s="160">
        <f>Q2572+AA2572-AG2572</f>
        <v>0</v>
      </c>
      <c r="AO2572" s="160">
        <f>R2572+AB2572-AH2572</f>
        <v>0</v>
      </c>
      <c r="AP2572" s="161">
        <f t="shared" si="2630"/>
        <v>0</v>
      </c>
      <c r="AQ2572" s="161">
        <f t="shared" si="2634"/>
        <v>0</v>
      </c>
      <c r="AR2572" s="166">
        <v>0</v>
      </c>
      <c r="AS2572" s="166">
        <v>0</v>
      </c>
      <c r="AT2572" s="161">
        <f t="shared" si="2595"/>
        <v>0</v>
      </c>
      <c r="AU2572" s="166">
        <v>0</v>
      </c>
      <c r="AV2572" s="166">
        <v>0</v>
      </c>
      <c r="AW2572" s="161">
        <f t="shared" si="2596"/>
        <v>0</v>
      </c>
      <c r="AX2572" s="161">
        <f t="shared" si="2597"/>
        <v>0</v>
      </c>
      <c r="AY2572" s="166">
        <v>0</v>
      </c>
      <c r="AZ2572" s="166">
        <v>0</v>
      </c>
      <c r="BA2572" s="161">
        <f t="shared" si="2598"/>
        <v>0</v>
      </c>
      <c r="BB2572" s="166">
        <v>0</v>
      </c>
      <c r="BC2572" s="166">
        <v>0</v>
      </c>
      <c r="BD2572" s="161">
        <f t="shared" si="2599"/>
        <v>0</v>
      </c>
      <c r="BE2572" s="161">
        <f t="shared" si="2600"/>
        <v>0</v>
      </c>
      <c r="BF2572" s="166">
        <v>0</v>
      </c>
      <c r="BG2572" s="166">
        <v>0</v>
      </c>
      <c r="BH2572" s="161">
        <f t="shared" si="2601"/>
        <v>0</v>
      </c>
      <c r="BI2572" s="166">
        <v>0</v>
      </c>
      <c r="BJ2572" s="166">
        <v>0</v>
      </c>
      <c r="BK2572" s="161">
        <f t="shared" si="2602"/>
        <v>0</v>
      </c>
      <c r="BL2572" s="161">
        <f t="shared" si="2603"/>
        <v>0</v>
      </c>
      <c r="BM2572" s="166">
        <v>0</v>
      </c>
      <c r="BN2572" s="166">
        <v>0</v>
      </c>
      <c r="BO2572" s="161">
        <f t="shared" si="2604"/>
        <v>0</v>
      </c>
      <c r="BP2572" s="166">
        <v>0</v>
      </c>
      <c r="BQ2572" s="166">
        <v>0</v>
      </c>
      <c r="BR2572" s="161">
        <f t="shared" si="2605"/>
        <v>0</v>
      </c>
      <c r="BS2572" s="161">
        <f t="shared" si="2606"/>
        <v>0</v>
      </c>
      <c r="BT2572" s="166">
        <v>0</v>
      </c>
      <c r="BU2572" s="166">
        <v>0</v>
      </c>
      <c r="BV2572" s="161">
        <f t="shared" si="2607"/>
        <v>0</v>
      </c>
      <c r="BW2572" s="166">
        <v>0</v>
      </c>
      <c r="BX2572" s="166">
        <v>0</v>
      </c>
      <c r="BY2572" s="161">
        <f t="shared" si="2608"/>
        <v>0</v>
      </c>
      <c r="BZ2572" s="161">
        <f t="shared" si="2609"/>
        <v>0</v>
      </c>
      <c r="CA2572" s="160">
        <f>AK2572-AR2572-AY2572-BF2572-BM2572-BT2572</f>
        <v>0</v>
      </c>
      <c r="CB2572" s="160">
        <f>AL2572-AS2572-AZ2572-BG2572-BN2572-BU2572</f>
        <v>0</v>
      </c>
      <c r="CC2572" s="161">
        <f t="shared" si="2610"/>
        <v>0</v>
      </c>
      <c r="CD2572" s="160">
        <f>AN2572-AU2572-BB2572-BI2572-BP2572-BW2572</f>
        <v>0</v>
      </c>
      <c r="CE2572" s="160">
        <f>AO2572-AV2572-BC2572-BJ2572-BQ2572-BX2572</f>
        <v>0</v>
      </c>
      <c r="CF2572" s="161">
        <f t="shared" si="2611"/>
        <v>0</v>
      </c>
      <c r="CG2572" s="161">
        <f t="shared" si="2612"/>
        <v>0</v>
      </c>
      <c r="CH2572" s="160">
        <f>V2572+AC2572-AI2572</f>
        <v>0</v>
      </c>
      <c r="CI2572" s="160">
        <f>W2572+AD2572-AJ2572</f>
        <v>0</v>
      </c>
      <c r="CJ2572" s="166">
        <v>0</v>
      </c>
      <c r="CK2572" s="166">
        <v>0</v>
      </c>
      <c r="CL2572" s="166">
        <v>0</v>
      </c>
      <c r="CM2572" s="166">
        <v>0</v>
      </c>
      <c r="CN2572" s="160">
        <f>CH2572-CJ2572-CL2572</f>
        <v>0</v>
      </c>
      <c r="CO2572" s="160">
        <f>CI2572-CK2572-CM2572</f>
        <v>0</v>
      </c>
    </row>
    <row r="2573" spans="1:93" ht="24" hidden="1">
      <c r="A2573" s="91"/>
      <c r="B2573" s="147">
        <v>2025</v>
      </c>
      <c r="C2573" s="147">
        <v>8308</v>
      </c>
      <c r="D2573" s="147">
        <v>4</v>
      </c>
      <c r="E2573" s="147">
        <v>10</v>
      </c>
      <c r="F2573" s="147">
        <v>26</v>
      </c>
      <c r="G2573" s="147"/>
      <c r="H2573" s="147">
        <v>3000</v>
      </c>
      <c r="I2573" s="147">
        <v>3100</v>
      </c>
      <c r="J2573" s="147">
        <v>314</v>
      </c>
      <c r="K2573" s="148" t="s">
        <v>51</v>
      </c>
      <c r="L2573" s="149"/>
      <c r="M2573" s="150" t="s">
        <v>1706</v>
      </c>
      <c r="N2573" s="151">
        <f>SUM(N2574)</f>
        <v>0</v>
      </c>
      <c r="O2573" s="151">
        <f>SUM(O2574)</f>
        <v>0</v>
      </c>
      <c r="P2573" s="151">
        <f t="shared" si="2638"/>
        <v>0</v>
      </c>
      <c r="Q2573" s="151">
        <f>SUM(Q2574)</f>
        <v>0</v>
      </c>
      <c r="R2573" s="151">
        <f>SUM(R2574)</f>
        <v>0</v>
      </c>
      <c r="S2573" s="151">
        <f t="shared" si="2639"/>
        <v>0</v>
      </c>
      <c r="T2573" s="151">
        <f t="shared" si="2640"/>
        <v>0</v>
      </c>
      <c r="U2573" s="152"/>
      <c r="V2573" s="153"/>
      <c r="W2573" s="154"/>
      <c r="X2573" s="326"/>
      <c r="Y2573" s="151">
        <f t="shared" ref="Y2573:AL2573" si="2664">SUM(Y2574)</f>
        <v>0</v>
      </c>
      <c r="Z2573" s="151">
        <f t="shared" si="2664"/>
        <v>0</v>
      </c>
      <c r="AA2573" s="151">
        <f t="shared" si="2664"/>
        <v>0</v>
      </c>
      <c r="AB2573" s="151">
        <f t="shared" si="2664"/>
        <v>0</v>
      </c>
      <c r="AC2573" s="151">
        <f t="shared" si="2664"/>
        <v>0</v>
      </c>
      <c r="AD2573" s="151">
        <f t="shared" si="2664"/>
        <v>0</v>
      </c>
      <c r="AE2573" s="151">
        <f t="shared" si="2664"/>
        <v>0</v>
      </c>
      <c r="AF2573" s="151">
        <f t="shared" si="2664"/>
        <v>0</v>
      </c>
      <c r="AG2573" s="151">
        <f t="shared" si="2664"/>
        <v>0</v>
      </c>
      <c r="AH2573" s="151">
        <f t="shared" si="2664"/>
        <v>0</v>
      </c>
      <c r="AI2573" s="151">
        <f t="shared" si="2664"/>
        <v>0</v>
      </c>
      <c r="AJ2573" s="151">
        <f t="shared" si="2664"/>
        <v>0</v>
      </c>
      <c r="AK2573" s="151">
        <f t="shared" si="2664"/>
        <v>0</v>
      </c>
      <c r="AL2573" s="151">
        <f t="shared" si="2664"/>
        <v>0</v>
      </c>
      <c r="AM2573" s="151">
        <f t="shared" si="2636"/>
        <v>0</v>
      </c>
      <c r="AN2573" s="151">
        <f>SUM(AN2574)</f>
        <v>0</v>
      </c>
      <c r="AO2573" s="151">
        <f>SUM(AO2574)</f>
        <v>0</v>
      </c>
      <c r="AP2573" s="151">
        <f t="shared" si="2630"/>
        <v>0</v>
      </c>
      <c r="AQ2573" s="151">
        <f t="shared" si="2634"/>
        <v>0</v>
      </c>
      <c r="AR2573" s="151">
        <f>SUM(AR2574)</f>
        <v>0</v>
      </c>
      <c r="AS2573" s="151">
        <f>SUM(AS2574)</f>
        <v>0</v>
      </c>
      <c r="AT2573" s="151">
        <f t="shared" ref="AT2573:AT2636" si="2665">AR2573+AS2573</f>
        <v>0</v>
      </c>
      <c r="AU2573" s="151">
        <f>SUM(AU2574)</f>
        <v>0</v>
      </c>
      <c r="AV2573" s="151">
        <f>SUM(AV2574)</f>
        <v>0</v>
      </c>
      <c r="AW2573" s="151">
        <f t="shared" ref="AW2573:AW2636" si="2666">AU2573+AV2573</f>
        <v>0</v>
      </c>
      <c r="AX2573" s="151">
        <f t="shared" ref="AX2573:AX2636" si="2667">AT2573+AW2573</f>
        <v>0</v>
      </c>
      <c r="AY2573" s="151">
        <f>SUM(AY2574)</f>
        <v>0</v>
      </c>
      <c r="AZ2573" s="151">
        <f>SUM(AZ2574)</f>
        <v>0</v>
      </c>
      <c r="BA2573" s="151">
        <f t="shared" ref="BA2573:BA2636" si="2668">AY2573+AZ2573</f>
        <v>0</v>
      </c>
      <c r="BB2573" s="151">
        <f>SUM(BB2574)</f>
        <v>0</v>
      </c>
      <c r="BC2573" s="151">
        <f>SUM(BC2574)</f>
        <v>0</v>
      </c>
      <c r="BD2573" s="151">
        <f t="shared" ref="BD2573:BD2636" si="2669">BB2573+BC2573</f>
        <v>0</v>
      </c>
      <c r="BE2573" s="151">
        <f t="shared" ref="BE2573:BE2636" si="2670">BA2573+BD2573</f>
        <v>0</v>
      </c>
      <c r="BF2573" s="151">
        <f>SUM(BF2574)</f>
        <v>0</v>
      </c>
      <c r="BG2573" s="151">
        <f>SUM(BG2574)</f>
        <v>0</v>
      </c>
      <c r="BH2573" s="151">
        <f t="shared" ref="BH2573:BH2636" si="2671">BF2573+BG2573</f>
        <v>0</v>
      </c>
      <c r="BI2573" s="151">
        <f>SUM(BI2574)</f>
        <v>0</v>
      </c>
      <c r="BJ2573" s="151">
        <f>SUM(BJ2574)</f>
        <v>0</v>
      </c>
      <c r="BK2573" s="151">
        <f t="shared" ref="BK2573:BK2636" si="2672">BI2573+BJ2573</f>
        <v>0</v>
      </c>
      <c r="BL2573" s="151">
        <f t="shared" ref="BL2573:BL2636" si="2673">BH2573+BK2573</f>
        <v>0</v>
      </c>
      <c r="BM2573" s="151">
        <f>SUM(BM2574)</f>
        <v>0</v>
      </c>
      <c r="BN2573" s="151">
        <f>SUM(BN2574)</f>
        <v>0</v>
      </c>
      <c r="BO2573" s="151">
        <f t="shared" ref="BO2573:BO2636" si="2674">BM2573+BN2573</f>
        <v>0</v>
      </c>
      <c r="BP2573" s="151">
        <f>SUM(BP2574)</f>
        <v>0</v>
      </c>
      <c r="BQ2573" s="151">
        <f>SUM(BQ2574)</f>
        <v>0</v>
      </c>
      <c r="BR2573" s="151">
        <f t="shared" ref="BR2573:BR2636" si="2675">BP2573+BQ2573</f>
        <v>0</v>
      </c>
      <c r="BS2573" s="151">
        <f t="shared" ref="BS2573:BS2636" si="2676">BO2573+BR2573</f>
        <v>0</v>
      </c>
      <c r="BT2573" s="151">
        <f>SUM(BT2574)</f>
        <v>0</v>
      </c>
      <c r="BU2573" s="151">
        <f>SUM(BU2574)</f>
        <v>0</v>
      </c>
      <c r="BV2573" s="151">
        <f t="shared" ref="BV2573:BV2636" si="2677">BT2573+BU2573</f>
        <v>0</v>
      </c>
      <c r="BW2573" s="151">
        <f>SUM(BW2574)</f>
        <v>0</v>
      </c>
      <c r="BX2573" s="151">
        <f>SUM(BX2574)</f>
        <v>0</v>
      </c>
      <c r="BY2573" s="151">
        <f t="shared" ref="BY2573:BY2636" si="2678">BW2573+BX2573</f>
        <v>0</v>
      </c>
      <c r="BZ2573" s="151">
        <f t="shared" ref="BZ2573:BZ2636" si="2679">BV2573+BY2573</f>
        <v>0</v>
      </c>
      <c r="CA2573" s="151">
        <f>SUM(CA2574)</f>
        <v>0</v>
      </c>
      <c r="CB2573" s="151">
        <f>SUM(CB2574)</f>
        <v>0</v>
      </c>
      <c r="CC2573" s="151">
        <f t="shared" ref="CC2573:CC2636" si="2680">CA2573+CB2573</f>
        <v>0</v>
      </c>
      <c r="CD2573" s="151">
        <f>SUM(CD2574)</f>
        <v>0</v>
      </c>
      <c r="CE2573" s="151">
        <f>SUM(CE2574)</f>
        <v>0</v>
      </c>
      <c r="CF2573" s="151">
        <f t="shared" ref="CF2573:CF2636" si="2681">CD2573+CE2573</f>
        <v>0</v>
      </c>
      <c r="CG2573" s="151">
        <f t="shared" ref="CG2573:CG2636" si="2682">CC2573+CF2573</f>
        <v>0</v>
      </c>
      <c r="CH2573" s="151"/>
      <c r="CI2573" s="151"/>
      <c r="CJ2573" s="151"/>
      <c r="CK2573" s="151"/>
      <c r="CL2573" s="151"/>
      <c r="CM2573" s="151"/>
      <c r="CN2573" s="151"/>
      <c r="CO2573" s="151"/>
    </row>
    <row r="2574" spans="1:93" ht="24" hidden="1">
      <c r="A2574" s="91"/>
      <c r="B2574" s="156">
        <v>2025</v>
      </c>
      <c r="C2574" s="156">
        <v>8308</v>
      </c>
      <c r="D2574" s="156">
        <v>4</v>
      </c>
      <c r="E2574" s="156">
        <v>10</v>
      </c>
      <c r="F2574" s="156">
        <v>26</v>
      </c>
      <c r="G2574" s="156"/>
      <c r="H2574" s="156">
        <v>3000</v>
      </c>
      <c r="I2574" s="156">
        <v>3100</v>
      </c>
      <c r="J2574" s="156">
        <v>314</v>
      </c>
      <c r="K2574" s="157">
        <v>1312</v>
      </c>
      <c r="L2574" s="158"/>
      <c r="M2574" s="159" t="s">
        <v>1707</v>
      </c>
      <c r="N2574" s="160">
        <v>0</v>
      </c>
      <c r="O2574" s="160">
        <v>0</v>
      </c>
      <c r="P2574" s="161">
        <f t="shared" si="2638"/>
        <v>0</v>
      </c>
      <c r="Q2574" s="160">
        <v>0</v>
      </c>
      <c r="R2574" s="160">
        <v>0</v>
      </c>
      <c r="S2574" s="161">
        <f t="shared" si="2639"/>
        <v>0</v>
      </c>
      <c r="T2574" s="161">
        <f t="shared" si="2640"/>
        <v>0</v>
      </c>
      <c r="U2574" s="162" t="s">
        <v>57</v>
      </c>
      <c r="V2574" s="163"/>
      <c r="W2574" s="164"/>
      <c r="X2574" s="165" t="s">
        <v>58</v>
      </c>
      <c r="Y2574" s="166">
        <v>0</v>
      </c>
      <c r="Z2574" s="166">
        <v>0</v>
      </c>
      <c r="AA2574" s="166">
        <v>0</v>
      </c>
      <c r="AB2574" s="166">
        <v>0</v>
      </c>
      <c r="AC2574" s="166">
        <v>0</v>
      </c>
      <c r="AD2574" s="166">
        <v>0</v>
      </c>
      <c r="AE2574" s="166">
        <v>0</v>
      </c>
      <c r="AF2574" s="166">
        <v>0</v>
      </c>
      <c r="AG2574" s="166">
        <v>0</v>
      </c>
      <c r="AH2574" s="166">
        <v>0</v>
      </c>
      <c r="AI2574" s="166">
        <v>0</v>
      </c>
      <c r="AJ2574" s="166">
        <v>0</v>
      </c>
      <c r="AK2574" s="160">
        <f>N2574+Y2574-AE2574</f>
        <v>0</v>
      </c>
      <c r="AL2574" s="160">
        <f>O2574+Z2574-AF2574</f>
        <v>0</v>
      </c>
      <c r="AM2574" s="161">
        <f t="shared" si="2636"/>
        <v>0</v>
      </c>
      <c r="AN2574" s="160">
        <f>Q2574+AA2574-AG2574</f>
        <v>0</v>
      </c>
      <c r="AO2574" s="160">
        <f>R2574+AB2574-AH2574</f>
        <v>0</v>
      </c>
      <c r="AP2574" s="161">
        <f t="shared" si="2630"/>
        <v>0</v>
      </c>
      <c r="AQ2574" s="161">
        <f t="shared" si="2634"/>
        <v>0</v>
      </c>
      <c r="AR2574" s="166">
        <v>0</v>
      </c>
      <c r="AS2574" s="166">
        <v>0</v>
      </c>
      <c r="AT2574" s="161">
        <f t="shared" si="2665"/>
        <v>0</v>
      </c>
      <c r="AU2574" s="166">
        <v>0</v>
      </c>
      <c r="AV2574" s="166">
        <v>0</v>
      </c>
      <c r="AW2574" s="161">
        <f t="shared" si="2666"/>
        <v>0</v>
      </c>
      <c r="AX2574" s="161">
        <f t="shared" si="2667"/>
        <v>0</v>
      </c>
      <c r="AY2574" s="166">
        <v>0</v>
      </c>
      <c r="AZ2574" s="166">
        <v>0</v>
      </c>
      <c r="BA2574" s="161">
        <f t="shared" si="2668"/>
        <v>0</v>
      </c>
      <c r="BB2574" s="166">
        <v>0</v>
      </c>
      <c r="BC2574" s="166">
        <v>0</v>
      </c>
      <c r="BD2574" s="161">
        <f t="shared" si="2669"/>
        <v>0</v>
      </c>
      <c r="BE2574" s="161">
        <f t="shared" si="2670"/>
        <v>0</v>
      </c>
      <c r="BF2574" s="166">
        <v>0</v>
      </c>
      <c r="BG2574" s="166">
        <v>0</v>
      </c>
      <c r="BH2574" s="161">
        <f t="shared" si="2671"/>
        <v>0</v>
      </c>
      <c r="BI2574" s="166">
        <v>0</v>
      </c>
      <c r="BJ2574" s="166">
        <v>0</v>
      </c>
      <c r="BK2574" s="161">
        <f t="shared" si="2672"/>
        <v>0</v>
      </c>
      <c r="BL2574" s="161">
        <f t="shared" si="2673"/>
        <v>0</v>
      </c>
      <c r="BM2574" s="166">
        <v>0</v>
      </c>
      <c r="BN2574" s="166">
        <v>0</v>
      </c>
      <c r="BO2574" s="161">
        <f t="shared" si="2674"/>
        <v>0</v>
      </c>
      <c r="BP2574" s="166">
        <v>0</v>
      </c>
      <c r="BQ2574" s="166">
        <v>0</v>
      </c>
      <c r="BR2574" s="161">
        <f t="shared" si="2675"/>
        <v>0</v>
      </c>
      <c r="BS2574" s="161">
        <f t="shared" si="2676"/>
        <v>0</v>
      </c>
      <c r="BT2574" s="166">
        <v>0</v>
      </c>
      <c r="BU2574" s="166">
        <v>0</v>
      </c>
      <c r="BV2574" s="161">
        <f t="shared" si="2677"/>
        <v>0</v>
      </c>
      <c r="BW2574" s="166">
        <v>0</v>
      </c>
      <c r="BX2574" s="166">
        <v>0</v>
      </c>
      <c r="BY2574" s="161">
        <f t="shared" si="2678"/>
        <v>0</v>
      </c>
      <c r="BZ2574" s="161">
        <f t="shared" si="2679"/>
        <v>0</v>
      </c>
      <c r="CA2574" s="160">
        <f>AK2574-AR2574-AY2574-BF2574-BM2574-BT2574</f>
        <v>0</v>
      </c>
      <c r="CB2574" s="160">
        <f>AL2574-AS2574-AZ2574-BG2574-BN2574-BU2574</f>
        <v>0</v>
      </c>
      <c r="CC2574" s="161">
        <f t="shared" si="2680"/>
        <v>0</v>
      </c>
      <c r="CD2574" s="160">
        <f>AN2574-AU2574-BB2574-BI2574-BP2574-BW2574</f>
        <v>0</v>
      </c>
      <c r="CE2574" s="160">
        <f>AO2574-AV2574-BC2574-BJ2574-BQ2574-BX2574</f>
        <v>0</v>
      </c>
      <c r="CF2574" s="161">
        <f t="shared" si="2681"/>
        <v>0</v>
      </c>
      <c r="CG2574" s="161">
        <f t="shared" si="2682"/>
        <v>0</v>
      </c>
      <c r="CH2574" s="160">
        <f>V2574+AC2574-AI2574</f>
        <v>0</v>
      </c>
      <c r="CI2574" s="160">
        <f>W2574+AD2574-AJ2574</f>
        <v>0</v>
      </c>
      <c r="CJ2574" s="166">
        <v>0</v>
      </c>
      <c r="CK2574" s="166">
        <v>0</v>
      </c>
      <c r="CL2574" s="166">
        <v>0</v>
      </c>
      <c r="CM2574" s="166">
        <v>0</v>
      </c>
      <c r="CN2574" s="160">
        <f>CH2574-CJ2574-CL2574</f>
        <v>0</v>
      </c>
      <c r="CO2574" s="160">
        <f>CI2574-CK2574-CM2574</f>
        <v>0</v>
      </c>
    </row>
    <row r="2575" spans="1:93" ht="24" hidden="1">
      <c r="A2575" s="91"/>
      <c r="B2575" s="147">
        <v>2025</v>
      </c>
      <c r="C2575" s="147">
        <v>8308</v>
      </c>
      <c r="D2575" s="147">
        <v>4</v>
      </c>
      <c r="E2575" s="147">
        <v>10</v>
      </c>
      <c r="F2575" s="147">
        <v>26</v>
      </c>
      <c r="G2575" s="147"/>
      <c r="H2575" s="147">
        <v>3000</v>
      </c>
      <c r="I2575" s="147">
        <v>3100</v>
      </c>
      <c r="J2575" s="147">
        <v>317</v>
      </c>
      <c r="K2575" s="148" t="s">
        <v>51</v>
      </c>
      <c r="L2575" s="149"/>
      <c r="M2575" s="150" t="s">
        <v>120</v>
      </c>
      <c r="N2575" s="151">
        <f>SUM(N2576)</f>
        <v>0</v>
      </c>
      <c r="O2575" s="151">
        <f>SUM(O2576)</f>
        <v>0</v>
      </c>
      <c r="P2575" s="151">
        <f t="shared" si="2638"/>
        <v>0</v>
      </c>
      <c r="Q2575" s="151">
        <f>SUM(Q2576)</f>
        <v>0</v>
      </c>
      <c r="R2575" s="151">
        <f>SUM(R2576)</f>
        <v>0</v>
      </c>
      <c r="S2575" s="151">
        <f t="shared" si="2639"/>
        <v>0</v>
      </c>
      <c r="T2575" s="151">
        <f t="shared" si="2640"/>
        <v>0</v>
      </c>
      <c r="U2575" s="152"/>
      <c r="V2575" s="153"/>
      <c r="W2575" s="154"/>
      <c r="X2575" s="155"/>
      <c r="Y2575" s="151">
        <f t="shared" ref="Y2575:AL2575" si="2683">SUM(Y2576)</f>
        <v>0</v>
      </c>
      <c r="Z2575" s="151">
        <f t="shared" si="2683"/>
        <v>0</v>
      </c>
      <c r="AA2575" s="151">
        <f t="shared" si="2683"/>
        <v>0</v>
      </c>
      <c r="AB2575" s="151">
        <f t="shared" si="2683"/>
        <v>0</v>
      </c>
      <c r="AC2575" s="151">
        <f t="shared" si="2683"/>
        <v>0</v>
      </c>
      <c r="AD2575" s="151">
        <f t="shared" si="2683"/>
        <v>0</v>
      </c>
      <c r="AE2575" s="151">
        <f t="shared" si="2683"/>
        <v>0</v>
      </c>
      <c r="AF2575" s="151">
        <f t="shared" si="2683"/>
        <v>0</v>
      </c>
      <c r="AG2575" s="151">
        <f t="shared" si="2683"/>
        <v>0</v>
      </c>
      <c r="AH2575" s="151">
        <f t="shared" si="2683"/>
        <v>0</v>
      </c>
      <c r="AI2575" s="151">
        <f t="shared" si="2683"/>
        <v>0</v>
      </c>
      <c r="AJ2575" s="151">
        <f t="shared" si="2683"/>
        <v>0</v>
      </c>
      <c r="AK2575" s="151">
        <f t="shared" si="2683"/>
        <v>0</v>
      </c>
      <c r="AL2575" s="151">
        <f t="shared" si="2683"/>
        <v>0</v>
      </c>
      <c r="AM2575" s="151">
        <f t="shared" si="2636"/>
        <v>0</v>
      </c>
      <c r="AN2575" s="151">
        <f>SUM(AN2576)</f>
        <v>0</v>
      </c>
      <c r="AO2575" s="151">
        <f>SUM(AO2576)</f>
        <v>0</v>
      </c>
      <c r="AP2575" s="151">
        <f t="shared" si="2630"/>
        <v>0</v>
      </c>
      <c r="AQ2575" s="151">
        <f t="shared" si="2634"/>
        <v>0</v>
      </c>
      <c r="AR2575" s="151">
        <f>SUM(AR2576)</f>
        <v>0</v>
      </c>
      <c r="AS2575" s="151">
        <f>SUM(AS2576)</f>
        <v>0</v>
      </c>
      <c r="AT2575" s="151">
        <f t="shared" si="2665"/>
        <v>0</v>
      </c>
      <c r="AU2575" s="151">
        <f>SUM(AU2576)</f>
        <v>0</v>
      </c>
      <c r="AV2575" s="151">
        <f>SUM(AV2576)</f>
        <v>0</v>
      </c>
      <c r="AW2575" s="151">
        <f t="shared" si="2666"/>
        <v>0</v>
      </c>
      <c r="AX2575" s="151">
        <f t="shared" si="2667"/>
        <v>0</v>
      </c>
      <c r="AY2575" s="151">
        <f>SUM(AY2576)</f>
        <v>0</v>
      </c>
      <c r="AZ2575" s="151">
        <f>SUM(AZ2576)</f>
        <v>0</v>
      </c>
      <c r="BA2575" s="151">
        <f t="shared" si="2668"/>
        <v>0</v>
      </c>
      <c r="BB2575" s="151">
        <f>SUM(BB2576)</f>
        <v>0</v>
      </c>
      <c r="BC2575" s="151">
        <f>SUM(BC2576)</f>
        <v>0</v>
      </c>
      <c r="BD2575" s="151">
        <f t="shared" si="2669"/>
        <v>0</v>
      </c>
      <c r="BE2575" s="151">
        <f t="shared" si="2670"/>
        <v>0</v>
      </c>
      <c r="BF2575" s="151">
        <f>SUM(BF2576)</f>
        <v>0</v>
      </c>
      <c r="BG2575" s="151">
        <f>SUM(BG2576)</f>
        <v>0</v>
      </c>
      <c r="BH2575" s="151">
        <f t="shared" si="2671"/>
        <v>0</v>
      </c>
      <c r="BI2575" s="151">
        <f>SUM(BI2576)</f>
        <v>0</v>
      </c>
      <c r="BJ2575" s="151">
        <f>SUM(BJ2576)</f>
        <v>0</v>
      </c>
      <c r="BK2575" s="151">
        <f t="shared" si="2672"/>
        <v>0</v>
      </c>
      <c r="BL2575" s="151">
        <f t="shared" si="2673"/>
        <v>0</v>
      </c>
      <c r="BM2575" s="151">
        <f>SUM(BM2576)</f>
        <v>0</v>
      </c>
      <c r="BN2575" s="151">
        <f>SUM(BN2576)</f>
        <v>0</v>
      </c>
      <c r="BO2575" s="151">
        <f t="shared" si="2674"/>
        <v>0</v>
      </c>
      <c r="BP2575" s="151">
        <f>SUM(BP2576)</f>
        <v>0</v>
      </c>
      <c r="BQ2575" s="151">
        <f>SUM(BQ2576)</f>
        <v>0</v>
      </c>
      <c r="BR2575" s="151">
        <f t="shared" si="2675"/>
        <v>0</v>
      </c>
      <c r="BS2575" s="151">
        <f t="shared" si="2676"/>
        <v>0</v>
      </c>
      <c r="BT2575" s="151">
        <f>SUM(BT2576)</f>
        <v>0</v>
      </c>
      <c r="BU2575" s="151">
        <f>SUM(BU2576)</f>
        <v>0</v>
      </c>
      <c r="BV2575" s="151">
        <f t="shared" si="2677"/>
        <v>0</v>
      </c>
      <c r="BW2575" s="151">
        <f>SUM(BW2576)</f>
        <v>0</v>
      </c>
      <c r="BX2575" s="151">
        <f>SUM(BX2576)</f>
        <v>0</v>
      </c>
      <c r="BY2575" s="151">
        <f t="shared" si="2678"/>
        <v>0</v>
      </c>
      <c r="BZ2575" s="151">
        <f t="shared" si="2679"/>
        <v>0</v>
      </c>
      <c r="CA2575" s="151">
        <f>SUM(CA2576)</f>
        <v>0</v>
      </c>
      <c r="CB2575" s="151">
        <f>SUM(CB2576)</f>
        <v>0</v>
      </c>
      <c r="CC2575" s="151">
        <f t="shared" si="2680"/>
        <v>0</v>
      </c>
      <c r="CD2575" s="151">
        <f>SUM(CD2576)</f>
        <v>0</v>
      </c>
      <c r="CE2575" s="151">
        <f>SUM(CE2576)</f>
        <v>0</v>
      </c>
      <c r="CF2575" s="151">
        <f t="shared" si="2681"/>
        <v>0</v>
      </c>
      <c r="CG2575" s="151">
        <f t="shared" si="2682"/>
        <v>0</v>
      </c>
      <c r="CH2575" s="151"/>
      <c r="CI2575" s="151"/>
      <c r="CJ2575" s="151"/>
      <c r="CK2575" s="151"/>
      <c r="CL2575" s="151"/>
      <c r="CM2575" s="151"/>
      <c r="CN2575" s="151"/>
      <c r="CO2575" s="151"/>
    </row>
    <row r="2576" spans="1:93" ht="24" hidden="1">
      <c r="A2576" s="91"/>
      <c r="B2576" s="156">
        <v>2025</v>
      </c>
      <c r="C2576" s="156">
        <v>8308</v>
      </c>
      <c r="D2576" s="156">
        <v>4</v>
      </c>
      <c r="E2576" s="156">
        <v>10</v>
      </c>
      <c r="F2576" s="156">
        <v>26</v>
      </c>
      <c r="G2576" s="156"/>
      <c r="H2576" s="156">
        <v>3000</v>
      </c>
      <c r="I2576" s="156">
        <v>3100</v>
      </c>
      <c r="J2576" s="156">
        <v>317</v>
      </c>
      <c r="K2576" s="157">
        <v>1314</v>
      </c>
      <c r="L2576" s="158"/>
      <c r="M2576" s="159" t="s">
        <v>267</v>
      </c>
      <c r="N2576" s="160">
        <v>0</v>
      </c>
      <c r="O2576" s="160">
        <v>0</v>
      </c>
      <c r="P2576" s="161">
        <f t="shared" si="2638"/>
        <v>0</v>
      </c>
      <c r="Q2576" s="160">
        <v>0</v>
      </c>
      <c r="R2576" s="160">
        <v>0</v>
      </c>
      <c r="S2576" s="161">
        <f t="shared" si="2639"/>
        <v>0</v>
      </c>
      <c r="T2576" s="161">
        <f t="shared" si="2640"/>
        <v>0</v>
      </c>
      <c r="U2576" s="162" t="s">
        <v>57</v>
      </c>
      <c r="V2576" s="163"/>
      <c r="W2576" s="164"/>
      <c r="X2576" s="167" t="s">
        <v>66</v>
      </c>
      <c r="Y2576" s="166">
        <v>0</v>
      </c>
      <c r="Z2576" s="166">
        <v>0</v>
      </c>
      <c r="AA2576" s="166">
        <v>0</v>
      </c>
      <c r="AB2576" s="166">
        <v>0</v>
      </c>
      <c r="AC2576" s="166">
        <v>0</v>
      </c>
      <c r="AD2576" s="166">
        <v>0</v>
      </c>
      <c r="AE2576" s="166">
        <v>0</v>
      </c>
      <c r="AF2576" s="166">
        <v>0</v>
      </c>
      <c r="AG2576" s="166">
        <v>0</v>
      </c>
      <c r="AH2576" s="166">
        <v>0</v>
      </c>
      <c r="AI2576" s="166">
        <v>0</v>
      </c>
      <c r="AJ2576" s="166">
        <v>0</v>
      </c>
      <c r="AK2576" s="160">
        <f>N2576+Y2576-AE2576</f>
        <v>0</v>
      </c>
      <c r="AL2576" s="160">
        <f>O2576+Z2576-AF2576</f>
        <v>0</v>
      </c>
      <c r="AM2576" s="161">
        <f t="shared" si="2636"/>
        <v>0</v>
      </c>
      <c r="AN2576" s="160">
        <f>Q2576+AA2576-AG2576</f>
        <v>0</v>
      </c>
      <c r="AO2576" s="160">
        <f>R2576+AB2576-AH2576</f>
        <v>0</v>
      </c>
      <c r="AP2576" s="161">
        <f t="shared" si="2630"/>
        <v>0</v>
      </c>
      <c r="AQ2576" s="161">
        <f t="shared" si="2634"/>
        <v>0</v>
      </c>
      <c r="AR2576" s="166">
        <v>0</v>
      </c>
      <c r="AS2576" s="166">
        <v>0</v>
      </c>
      <c r="AT2576" s="161">
        <f t="shared" si="2665"/>
        <v>0</v>
      </c>
      <c r="AU2576" s="166">
        <v>0</v>
      </c>
      <c r="AV2576" s="166">
        <v>0</v>
      </c>
      <c r="AW2576" s="161">
        <f t="shared" si="2666"/>
        <v>0</v>
      </c>
      <c r="AX2576" s="161">
        <f t="shared" si="2667"/>
        <v>0</v>
      </c>
      <c r="AY2576" s="166">
        <v>0</v>
      </c>
      <c r="AZ2576" s="166">
        <v>0</v>
      </c>
      <c r="BA2576" s="161">
        <f t="shared" si="2668"/>
        <v>0</v>
      </c>
      <c r="BB2576" s="166">
        <v>0</v>
      </c>
      <c r="BC2576" s="166">
        <v>0</v>
      </c>
      <c r="BD2576" s="161">
        <f t="shared" si="2669"/>
        <v>0</v>
      </c>
      <c r="BE2576" s="161">
        <f t="shared" si="2670"/>
        <v>0</v>
      </c>
      <c r="BF2576" s="166">
        <v>0</v>
      </c>
      <c r="BG2576" s="166">
        <v>0</v>
      </c>
      <c r="BH2576" s="161">
        <f t="shared" si="2671"/>
        <v>0</v>
      </c>
      <c r="BI2576" s="166">
        <v>0</v>
      </c>
      <c r="BJ2576" s="166">
        <v>0</v>
      </c>
      <c r="BK2576" s="161">
        <f t="shared" si="2672"/>
        <v>0</v>
      </c>
      <c r="BL2576" s="161">
        <f t="shared" si="2673"/>
        <v>0</v>
      </c>
      <c r="BM2576" s="166">
        <v>0</v>
      </c>
      <c r="BN2576" s="166">
        <v>0</v>
      </c>
      <c r="BO2576" s="161">
        <f t="shared" si="2674"/>
        <v>0</v>
      </c>
      <c r="BP2576" s="166">
        <v>0</v>
      </c>
      <c r="BQ2576" s="166">
        <v>0</v>
      </c>
      <c r="BR2576" s="161">
        <f t="shared" si="2675"/>
        <v>0</v>
      </c>
      <c r="BS2576" s="161">
        <f t="shared" si="2676"/>
        <v>0</v>
      </c>
      <c r="BT2576" s="166">
        <v>0</v>
      </c>
      <c r="BU2576" s="166">
        <v>0</v>
      </c>
      <c r="BV2576" s="161">
        <f t="shared" si="2677"/>
        <v>0</v>
      </c>
      <c r="BW2576" s="166">
        <v>0</v>
      </c>
      <c r="BX2576" s="166">
        <v>0</v>
      </c>
      <c r="BY2576" s="161">
        <f t="shared" si="2678"/>
        <v>0</v>
      </c>
      <c r="BZ2576" s="161">
        <f t="shared" si="2679"/>
        <v>0</v>
      </c>
      <c r="CA2576" s="160">
        <f>AK2576-AR2576-AY2576-BF2576-BM2576-BT2576</f>
        <v>0</v>
      </c>
      <c r="CB2576" s="160">
        <f>AL2576-AS2576-AZ2576-BG2576-BN2576-BU2576</f>
        <v>0</v>
      </c>
      <c r="CC2576" s="161">
        <f t="shared" si="2680"/>
        <v>0</v>
      </c>
      <c r="CD2576" s="160">
        <f>AN2576-AU2576-BB2576-BI2576-BP2576-BW2576</f>
        <v>0</v>
      </c>
      <c r="CE2576" s="160">
        <f>AO2576-AV2576-BC2576-BJ2576-BQ2576-BX2576</f>
        <v>0</v>
      </c>
      <c r="CF2576" s="161">
        <f t="shared" si="2681"/>
        <v>0</v>
      </c>
      <c r="CG2576" s="161">
        <f t="shared" si="2682"/>
        <v>0</v>
      </c>
      <c r="CH2576" s="160">
        <f>V2576+AC2576-AI2576</f>
        <v>0</v>
      </c>
      <c r="CI2576" s="160">
        <f>W2576+AD2576-AJ2576</f>
        <v>0</v>
      </c>
      <c r="CJ2576" s="166">
        <v>0</v>
      </c>
      <c r="CK2576" s="166">
        <v>0</v>
      </c>
      <c r="CL2576" s="166">
        <v>0</v>
      </c>
      <c r="CM2576" s="166">
        <v>0</v>
      </c>
      <c r="CN2576" s="160">
        <f>CH2576-CJ2576-CL2576</f>
        <v>0</v>
      </c>
      <c r="CO2576" s="160">
        <f>CI2576-CK2576-CM2576</f>
        <v>0</v>
      </c>
    </row>
    <row r="2577" spans="1:93" ht="24" hidden="1">
      <c r="A2577" s="91"/>
      <c r="B2577" s="147">
        <v>2025</v>
      </c>
      <c r="C2577" s="147">
        <v>8308</v>
      </c>
      <c r="D2577" s="147">
        <v>4</v>
      </c>
      <c r="E2577" s="147">
        <v>10</v>
      </c>
      <c r="F2577" s="147">
        <v>26</v>
      </c>
      <c r="G2577" s="147"/>
      <c r="H2577" s="147">
        <v>3000</v>
      </c>
      <c r="I2577" s="147">
        <v>3100</v>
      </c>
      <c r="J2577" s="147">
        <v>319</v>
      </c>
      <c r="K2577" s="148" t="s">
        <v>51</v>
      </c>
      <c r="L2577" s="149"/>
      <c r="M2577" s="150" t="s">
        <v>1368</v>
      </c>
      <c r="N2577" s="151">
        <f>SUM(N2578)</f>
        <v>0</v>
      </c>
      <c r="O2577" s="151">
        <f>SUM(O2578)</f>
        <v>0</v>
      </c>
      <c r="P2577" s="151">
        <f t="shared" si="2638"/>
        <v>0</v>
      </c>
      <c r="Q2577" s="151">
        <f>SUM(Q2578)</f>
        <v>0</v>
      </c>
      <c r="R2577" s="151">
        <f>SUM(R2578)</f>
        <v>0</v>
      </c>
      <c r="S2577" s="151">
        <f t="shared" si="2639"/>
        <v>0</v>
      </c>
      <c r="T2577" s="151">
        <f t="shared" si="2640"/>
        <v>0</v>
      </c>
      <c r="U2577" s="152"/>
      <c r="V2577" s="153"/>
      <c r="W2577" s="154"/>
      <c r="X2577" s="155"/>
      <c r="Y2577" s="151">
        <f t="shared" ref="Y2577:AL2577" si="2684">SUM(Y2578)</f>
        <v>0</v>
      </c>
      <c r="Z2577" s="151">
        <f t="shared" si="2684"/>
        <v>0</v>
      </c>
      <c r="AA2577" s="151">
        <f t="shared" si="2684"/>
        <v>0</v>
      </c>
      <c r="AB2577" s="151">
        <f t="shared" si="2684"/>
        <v>0</v>
      </c>
      <c r="AC2577" s="151">
        <f t="shared" si="2684"/>
        <v>0</v>
      </c>
      <c r="AD2577" s="151">
        <f t="shared" si="2684"/>
        <v>0</v>
      </c>
      <c r="AE2577" s="151">
        <f t="shared" si="2684"/>
        <v>0</v>
      </c>
      <c r="AF2577" s="151">
        <f t="shared" si="2684"/>
        <v>0</v>
      </c>
      <c r="AG2577" s="151">
        <f t="shared" si="2684"/>
        <v>0</v>
      </c>
      <c r="AH2577" s="151">
        <f t="shared" si="2684"/>
        <v>0</v>
      </c>
      <c r="AI2577" s="151">
        <f t="shared" si="2684"/>
        <v>0</v>
      </c>
      <c r="AJ2577" s="151">
        <f t="shared" si="2684"/>
        <v>0</v>
      </c>
      <c r="AK2577" s="151">
        <f t="shared" si="2684"/>
        <v>0</v>
      </c>
      <c r="AL2577" s="151">
        <f t="shared" si="2684"/>
        <v>0</v>
      </c>
      <c r="AM2577" s="151">
        <f t="shared" si="2636"/>
        <v>0</v>
      </c>
      <c r="AN2577" s="151">
        <f>SUM(AN2578)</f>
        <v>0</v>
      </c>
      <c r="AO2577" s="151">
        <f>SUM(AO2578)</f>
        <v>0</v>
      </c>
      <c r="AP2577" s="151">
        <f t="shared" si="2630"/>
        <v>0</v>
      </c>
      <c r="AQ2577" s="151">
        <f t="shared" si="2634"/>
        <v>0</v>
      </c>
      <c r="AR2577" s="151">
        <f>SUM(AR2578)</f>
        <v>0</v>
      </c>
      <c r="AS2577" s="151">
        <f>SUM(AS2578)</f>
        <v>0</v>
      </c>
      <c r="AT2577" s="151">
        <f t="shared" si="2665"/>
        <v>0</v>
      </c>
      <c r="AU2577" s="151">
        <f>SUM(AU2578)</f>
        <v>0</v>
      </c>
      <c r="AV2577" s="151">
        <f>SUM(AV2578)</f>
        <v>0</v>
      </c>
      <c r="AW2577" s="151">
        <f t="shared" si="2666"/>
        <v>0</v>
      </c>
      <c r="AX2577" s="151">
        <f t="shared" si="2667"/>
        <v>0</v>
      </c>
      <c r="AY2577" s="151">
        <f>SUM(AY2578)</f>
        <v>0</v>
      </c>
      <c r="AZ2577" s="151">
        <f>SUM(AZ2578)</f>
        <v>0</v>
      </c>
      <c r="BA2577" s="151">
        <f t="shared" si="2668"/>
        <v>0</v>
      </c>
      <c r="BB2577" s="151">
        <f>SUM(BB2578)</f>
        <v>0</v>
      </c>
      <c r="BC2577" s="151">
        <f>SUM(BC2578)</f>
        <v>0</v>
      </c>
      <c r="BD2577" s="151">
        <f t="shared" si="2669"/>
        <v>0</v>
      </c>
      <c r="BE2577" s="151">
        <f t="shared" si="2670"/>
        <v>0</v>
      </c>
      <c r="BF2577" s="151">
        <f>SUM(BF2578)</f>
        <v>0</v>
      </c>
      <c r="BG2577" s="151">
        <f>SUM(BG2578)</f>
        <v>0</v>
      </c>
      <c r="BH2577" s="151">
        <f t="shared" si="2671"/>
        <v>0</v>
      </c>
      <c r="BI2577" s="151">
        <f>SUM(BI2578)</f>
        <v>0</v>
      </c>
      <c r="BJ2577" s="151">
        <f>SUM(BJ2578)</f>
        <v>0</v>
      </c>
      <c r="BK2577" s="151">
        <f t="shared" si="2672"/>
        <v>0</v>
      </c>
      <c r="BL2577" s="151">
        <f t="shared" si="2673"/>
        <v>0</v>
      </c>
      <c r="BM2577" s="151">
        <f>SUM(BM2578)</f>
        <v>0</v>
      </c>
      <c r="BN2577" s="151">
        <f>SUM(BN2578)</f>
        <v>0</v>
      </c>
      <c r="BO2577" s="151">
        <f t="shared" si="2674"/>
        <v>0</v>
      </c>
      <c r="BP2577" s="151">
        <f>SUM(BP2578)</f>
        <v>0</v>
      </c>
      <c r="BQ2577" s="151">
        <f>SUM(BQ2578)</f>
        <v>0</v>
      </c>
      <c r="BR2577" s="151">
        <f t="shared" si="2675"/>
        <v>0</v>
      </c>
      <c r="BS2577" s="151">
        <f t="shared" si="2676"/>
        <v>0</v>
      </c>
      <c r="BT2577" s="151">
        <f>SUM(BT2578)</f>
        <v>0</v>
      </c>
      <c r="BU2577" s="151">
        <f>SUM(BU2578)</f>
        <v>0</v>
      </c>
      <c r="BV2577" s="151">
        <f t="shared" si="2677"/>
        <v>0</v>
      </c>
      <c r="BW2577" s="151">
        <f>SUM(BW2578)</f>
        <v>0</v>
      </c>
      <c r="BX2577" s="151">
        <f>SUM(BX2578)</f>
        <v>0</v>
      </c>
      <c r="BY2577" s="151">
        <f t="shared" si="2678"/>
        <v>0</v>
      </c>
      <c r="BZ2577" s="151">
        <f t="shared" si="2679"/>
        <v>0</v>
      </c>
      <c r="CA2577" s="151">
        <f>SUM(CA2578)</f>
        <v>0</v>
      </c>
      <c r="CB2577" s="151">
        <f>SUM(CB2578)</f>
        <v>0</v>
      </c>
      <c r="CC2577" s="151">
        <f t="shared" si="2680"/>
        <v>0</v>
      </c>
      <c r="CD2577" s="151">
        <f>SUM(CD2578)</f>
        <v>0</v>
      </c>
      <c r="CE2577" s="151">
        <f>SUM(CE2578)</f>
        <v>0</v>
      </c>
      <c r="CF2577" s="151">
        <f t="shared" si="2681"/>
        <v>0</v>
      </c>
      <c r="CG2577" s="151">
        <f t="shared" si="2682"/>
        <v>0</v>
      </c>
      <c r="CH2577" s="151"/>
      <c r="CI2577" s="151"/>
      <c r="CJ2577" s="151"/>
      <c r="CK2577" s="151"/>
      <c r="CL2577" s="151"/>
      <c r="CM2577" s="151"/>
      <c r="CN2577" s="151"/>
      <c r="CO2577" s="151"/>
    </row>
    <row r="2578" spans="1:93" ht="24" hidden="1">
      <c r="A2578" s="91"/>
      <c r="B2578" s="156">
        <v>2025</v>
      </c>
      <c r="C2578" s="156">
        <v>8308</v>
      </c>
      <c r="D2578" s="156">
        <v>4</v>
      </c>
      <c r="E2578" s="156">
        <v>10</v>
      </c>
      <c r="F2578" s="156">
        <v>26</v>
      </c>
      <c r="G2578" s="156"/>
      <c r="H2578" s="156">
        <v>3000</v>
      </c>
      <c r="I2578" s="156">
        <v>3100</v>
      </c>
      <c r="J2578" s="156">
        <v>319</v>
      </c>
      <c r="K2578" s="157">
        <v>1323</v>
      </c>
      <c r="L2578" s="158"/>
      <c r="M2578" s="159" t="s">
        <v>1708</v>
      </c>
      <c r="N2578" s="160">
        <v>0</v>
      </c>
      <c r="O2578" s="160">
        <v>0</v>
      </c>
      <c r="P2578" s="161">
        <f t="shared" si="2638"/>
        <v>0</v>
      </c>
      <c r="Q2578" s="160">
        <v>0</v>
      </c>
      <c r="R2578" s="160">
        <v>0</v>
      </c>
      <c r="S2578" s="161">
        <f t="shared" si="2639"/>
        <v>0</v>
      </c>
      <c r="T2578" s="161">
        <f t="shared" si="2640"/>
        <v>0</v>
      </c>
      <c r="U2578" s="162" t="s">
        <v>57</v>
      </c>
      <c r="V2578" s="163"/>
      <c r="W2578" s="164"/>
      <c r="X2578" s="167" t="s">
        <v>66</v>
      </c>
      <c r="Y2578" s="166">
        <v>0</v>
      </c>
      <c r="Z2578" s="166">
        <v>0</v>
      </c>
      <c r="AA2578" s="166">
        <v>0</v>
      </c>
      <c r="AB2578" s="166">
        <v>0</v>
      </c>
      <c r="AC2578" s="166">
        <v>0</v>
      </c>
      <c r="AD2578" s="166">
        <v>0</v>
      </c>
      <c r="AE2578" s="166">
        <v>0</v>
      </c>
      <c r="AF2578" s="166">
        <v>0</v>
      </c>
      <c r="AG2578" s="166">
        <v>0</v>
      </c>
      <c r="AH2578" s="166">
        <v>0</v>
      </c>
      <c r="AI2578" s="166">
        <v>0</v>
      </c>
      <c r="AJ2578" s="166">
        <v>0</v>
      </c>
      <c r="AK2578" s="160">
        <f>N2578+Y2578-AE2578</f>
        <v>0</v>
      </c>
      <c r="AL2578" s="160">
        <f>O2578+Z2578-AF2578</f>
        <v>0</v>
      </c>
      <c r="AM2578" s="161">
        <f t="shared" si="2636"/>
        <v>0</v>
      </c>
      <c r="AN2578" s="160">
        <f>Q2578+AA2578-AG2578</f>
        <v>0</v>
      </c>
      <c r="AO2578" s="160">
        <f>R2578+AB2578-AH2578</f>
        <v>0</v>
      </c>
      <c r="AP2578" s="161">
        <f t="shared" si="2630"/>
        <v>0</v>
      </c>
      <c r="AQ2578" s="161">
        <f t="shared" si="2634"/>
        <v>0</v>
      </c>
      <c r="AR2578" s="166">
        <v>0</v>
      </c>
      <c r="AS2578" s="166">
        <v>0</v>
      </c>
      <c r="AT2578" s="161">
        <f t="shared" si="2665"/>
        <v>0</v>
      </c>
      <c r="AU2578" s="166">
        <v>0</v>
      </c>
      <c r="AV2578" s="166">
        <v>0</v>
      </c>
      <c r="AW2578" s="161">
        <f t="shared" si="2666"/>
        <v>0</v>
      </c>
      <c r="AX2578" s="161">
        <f t="shared" si="2667"/>
        <v>0</v>
      </c>
      <c r="AY2578" s="166">
        <v>0</v>
      </c>
      <c r="AZ2578" s="166">
        <v>0</v>
      </c>
      <c r="BA2578" s="161">
        <f t="shared" si="2668"/>
        <v>0</v>
      </c>
      <c r="BB2578" s="166">
        <v>0</v>
      </c>
      <c r="BC2578" s="166">
        <v>0</v>
      </c>
      <c r="BD2578" s="161">
        <f t="shared" si="2669"/>
        <v>0</v>
      </c>
      <c r="BE2578" s="161">
        <f t="shared" si="2670"/>
        <v>0</v>
      </c>
      <c r="BF2578" s="166">
        <v>0</v>
      </c>
      <c r="BG2578" s="166">
        <v>0</v>
      </c>
      <c r="BH2578" s="161">
        <f t="shared" si="2671"/>
        <v>0</v>
      </c>
      <c r="BI2578" s="166">
        <v>0</v>
      </c>
      <c r="BJ2578" s="166">
        <v>0</v>
      </c>
      <c r="BK2578" s="161">
        <f t="shared" si="2672"/>
        <v>0</v>
      </c>
      <c r="BL2578" s="161">
        <f t="shared" si="2673"/>
        <v>0</v>
      </c>
      <c r="BM2578" s="166">
        <v>0</v>
      </c>
      <c r="BN2578" s="166">
        <v>0</v>
      </c>
      <c r="BO2578" s="161">
        <f t="shared" si="2674"/>
        <v>0</v>
      </c>
      <c r="BP2578" s="166">
        <v>0</v>
      </c>
      <c r="BQ2578" s="166">
        <v>0</v>
      </c>
      <c r="BR2578" s="161">
        <f t="shared" si="2675"/>
        <v>0</v>
      </c>
      <c r="BS2578" s="161">
        <f t="shared" si="2676"/>
        <v>0</v>
      </c>
      <c r="BT2578" s="166">
        <v>0</v>
      </c>
      <c r="BU2578" s="166">
        <v>0</v>
      </c>
      <c r="BV2578" s="161">
        <f t="shared" si="2677"/>
        <v>0</v>
      </c>
      <c r="BW2578" s="166">
        <v>0</v>
      </c>
      <c r="BX2578" s="166">
        <v>0</v>
      </c>
      <c r="BY2578" s="161">
        <f t="shared" si="2678"/>
        <v>0</v>
      </c>
      <c r="BZ2578" s="161">
        <f t="shared" si="2679"/>
        <v>0</v>
      </c>
      <c r="CA2578" s="160">
        <f>AK2578-AR2578-AY2578-BF2578-BM2578-BT2578</f>
        <v>0</v>
      </c>
      <c r="CB2578" s="160">
        <f>AL2578-AS2578-AZ2578-BG2578-BN2578-BU2578</f>
        <v>0</v>
      </c>
      <c r="CC2578" s="161">
        <f t="shared" si="2680"/>
        <v>0</v>
      </c>
      <c r="CD2578" s="160">
        <f>AN2578-AU2578-BB2578-BI2578-BP2578-BW2578</f>
        <v>0</v>
      </c>
      <c r="CE2578" s="160">
        <f>AO2578-AV2578-BC2578-BJ2578-BQ2578-BX2578</f>
        <v>0</v>
      </c>
      <c r="CF2578" s="161">
        <f t="shared" si="2681"/>
        <v>0</v>
      </c>
      <c r="CG2578" s="161">
        <f t="shared" si="2682"/>
        <v>0</v>
      </c>
      <c r="CH2578" s="160">
        <f>V2578+AC2578-AI2578</f>
        <v>0</v>
      </c>
      <c r="CI2578" s="160">
        <f>W2578+AD2578-AJ2578</f>
        <v>0</v>
      </c>
      <c r="CJ2578" s="166">
        <v>0</v>
      </c>
      <c r="CK2578" s="166">
        <v>0</v>
      </c>
      <c r="CL2578" s="166">
        <v>0</v>
      </c>
      <c r="CM2578" s="166">
        <v>0</v>
      </c>
      <c r="CN2578" s="160">
        <f>CH2578-CJ2578-CL2578</f>
        <v>0</v>
      </c>
      <c r="CO2578" s="160">
        <f>CI2578-CK2578-CM2578</f>
        <v>0</v>
      </c>
    </row>
    <row r="2579" spans="1:93" ht="24" hidden="1">
      <c r="A2579" s="91"/>
      <c r="B2579" s="138">
        <v>2025</v>
      </c>
      <c r="C2579" s="138">
        <v>8308</v>
      </c>
      <c r="D2579" s="138">
        <v>4</v>
      </c>
      <c r="E2579" s="138">
        <v>10</v>
      </c>
      <c r="F2579" s="138">
        <v>26</v>
      </c>
      <c r="G2579" s="138"/>
      <c r="H2579" s="138">
        <v>3000</v>
      </c>
      <c r="I2579" s="138">
        <v>3200</v>
      </c>
      <c r="J2579" s="138"/>
      <c r="K2579" s="139" t="s">
        <v>51</v>
      </c>
      <c r="L2579" s="140"/>
      <c r="M2579" s="141" t="s">
        <v>122</v>
      </c>
      <c r="N2579" s="142">
        <f>+N2580+N2582</f>
        <v>0</v>
      </c>
      <c r="O2579" s="142">
        <f>+O2580+O2582</f>
        <v>0</v>
      </c>
      <c r="P2579" s="142">
        <f t="shared" si="2638"/>
        <v>0</v>
      </c>
      <c r="Q2579" s="142">
        <f>+Q2580+Q2582</f>
        <v>0</v>
      </c>
      <c r="R2579" s="142">
        <f>+R2580+R2582</f>
        <v>0</v>
      </c>
      <c r="S2579" s="142">
        <f t="shared" si="2639"/>
        <v>0</v>
      </c>
      <c r="T2579" s="142">
        <f t="shared" si="2640"/>
        <v>0</v>
      </c>
      <c r="U2579" s="143"/>
      <c r="V2579" s="144"/>
      <c r="W2579" s="145"/>
      <c r="X2579" s="146"/>
      <c r="Y2579" s="142">
        <f t="shared" ref="Y2579:AL2579" si="2685">+Y2580+Y2582</f>
        <v>0</v>
      </c>
      <c r="Z2579" s="142">
        <f t="shared" si="2685"/>
        <v>0</v>
      </c>
      <c r="AA2579" s="142">
        <f t="shared" si="2685"/>
        <v>0</v>
      </c>
      <c r="AB2579" s="142">
        <f t="shared" si="2685"/>
        <v>0</v>
      </c>
      <c r="AC2579" s="142">
        <f t="shared" si="2685"/>
        <v>0</v>
      </c>
      <c r="AD2579" s="142">
        <f t="shared" si="2685"/>
        <v>0</v>
      </c>
      <c r="AE2579" s="142">
        <f t="shared" si="2685"/>
        <v>0</v>
      </c>
      <c r="AF2579" s="142">
        <f t="shared" si="2685"/>
        <v>0</v>
      </c>
      <c r="AG2579" s="142">
        <f t="shared" si="2685"/>
        <v>0</v>
      </c>
      <c r="AH2579" s="142">
        <f t="shared" si="2685"/>
        <v>0</v>
      </c>
      <c r="AI2579" s="142">
        <f t="shared" si="2685"/>
        <v>0</v>
      </c>
      <c r="AJ2579" s="142">
        <f t="shared" si="2685"/>
        <v>0</v>
      </c>
      <c r="AK2579" s="142">
        <f t="shared" si="2685"/>
        <v>0</v>
      </c>
      <c r="AL2579" s="142">
        <f t="shared" si="2685"/>
        <v>0</v>
      </c>
      <c r="AM2579" s="142">
        <f t="shared" si="2636"/>
        <v>0</v>
      </c>
      <c r="AN2579" s="142">
        <f>+AN2580+AN2582</f>
        <v>0</v>
      </c>
      <c r="AO2579" s="142">
        <f>+AO2580+AO2582</f>
        <v>0</v>
      </c>
      <c r="AP2579" s="142">
        <f t="shared" si="2630"/>
        <v>0</v>
      </c>
      <c r="AQ2579" s="142">
        <f t="shared" si="2634"/>
        <v>0</v>
      </c>
      <c r="AR2579" s="142">
        <f>+AR2580+AR2582</f>
        <v>0</v>
      </c>
      <c r="AS2579" s="142">
        <f>+AS2580+AS2582</f>
        <v>0</v>
      </c>
      <c r="AT2579" s="142">
        <f t="shared" si="2665"/>
        <v>0</v>
      </c>
      <c r="AU2579" s="142">
        <f>+AU2580+AU2582</f>
        <v>0</v>
      </c>
      <c r="AV2579" s="142">
        <f>+AV2580+AV2582</f>
        <v>0</v>
      </c>
      <c r="AW2579" s="142">
        <f t="shared" si="2666"/>
        <v>0</v>
      </c>
      <c r="AX2579" s="142">
        <f t="shared" si="2667"/>
        <v>0</v>
      </c>
      <c r="AY2579" s="142">
        <f>+AY2580+AY2582</f>
        <v>0</v>
      </c>
      <c r="AZ2579" s="142">
        <f>+AZ2580+AZ2582</f>
        <v>0</v>
      </c>
      <c r="BA2579" s="142">
        <f t="shared" si="2668"/>
        <v>0</v>
      </c>
      <c r="BB2579" s="142">
        <f>+BB2580+BB2582</f>
        <v>0</v>
      </c>
      <c r="BC2579" s="142">
        <f>+BC2580+BC2582</f>
        <v>0</v>
      </c>
      <c r="BD2579" s="142">
        <f t="shared" si="2669"/>
        <v>0</v>
      </c>
      <c r="BE2579" s="142">
        <f t="shared" si="2670"/>
        <v>0</v>
      </c>
      <c r="BF2579" s="142">
        <f>+BF2580+BF2582</f>
        <v>0</v>
      </c>
      <c r="BG2579" s="142">
        <f>+BG2580+BG2582</f>
        <v>0</v>
      </c>
      <c r="BH2579" s="142">
        <f t="shared" si="2671"/>
        <v>0</v>
      </c>
      <c r="BI2579" s="142">
        <f>+BI2580+BI2582</f>
        <v>0</v>
      </c>
      <c r="BJ2579" s="142">
        <f>+BJ2580+BJ2582</f>
        <v>0</v>
      </c>
      <c r="BK2579" s="142">
        <f t="shared" si="2672"/>
        <v>0</v>
      </c>
      <c r="BL2579" s="142">
        <f t="shared" si="2673"/>
        <v>0</v>
      </c>
      <c r="BM2579" s="142">
        <f>+BM2580+BM2582</f>
        <v>0</v>
      </c>
      <c r="BN2579" s="142">
        <f>+BN2580+BN2582</f>
        <v>0</v>
      </c>
      <c r="BO2579" s="142">
        <f t="shared" si="2674"/>
        <v>0</v>
      </c>
      <c r="BP2579" s="142">
        <f>+BP2580+BP2582</f>
        <v>0</v>
      </c>
      <c r="BQ2579" s="142">
        <f>+BQ2580+BQ2582</f>
        <v>0</v>
      </c>
      <c r="BR2579" s="142">
        <f t="shared" si="2675"/>
        <v>0</v>
      </c>
      <c r="BS2579" s="142">
        <f t="shared" si="2676"/>
        <v>0</v>
      </c>
      <c r="BT2579" s="142">
        <f>+BT2580+BT2582</f>
        <v>0</v>
      </c>
      <c r="BU2579" s="142">
        <f>+BU2580+BU2582</f>
        <v>0</v>
      </c>
      <c r="BV2579" s="142">
        <f t="shared" si="2677"/>
        <v>0</v>
      </c>
      <c r="BW2579" s="142">
        <f>+BW2580+BW2582</f>
        <v>0</v>
      </c>
      <c r="BX2579" s="142">
        <f>+BX2580+BX2582</f>
        <v>0</v>
      </c>
      <c r="BY2579" s="142">
        <f t="shared" si="2678"/>
        <v>0</v>
      </c>
      <c r="BZ2579" s="142">
        <f t="shared" si="2679"/>
        <v>0</v>
      </c>
      <c r="CA2579" s="142">
        <f>+CA2580+CA2582</f>
        <v>0</v>
      </c>
      <c r="CB2579" s="142">
        <f>+CB2580+CB2582</f>
        <v>0</v>
      </c>
      <c r="CC2579" s="142">
        <f t="shared" si="2680"/>
        <v>0</v>
      </c>
      <c r="CD2579" s="142">
        <f>+CD2580+CD2582</f>
        <v>0</v>
      </c>
      <c r="CE2579" s="142">
        <f>+CE2580+CE2582</f>
        <v>0</v>
      </c>
      <c r="CF2579" s="142">
        <f t="shared" si="2681"/>
        <v>0</v>
      </c>
      <c r="CG2579" s="142">
        <f t="shared" si="2682"/>
        <v>0</v>
      </c>
      <c r="CH2579" s="142"/>
      <c r="CI2579" s="142"/>
      <c r="CJ2579" s="142"/>
      <c r="CK2579" s="142"/>
      <c r="CL2579" s="142"/>
      <c r="CM2579" s="142"/>
      <c r="CN2579" s="142"/>
      <c r="CO2579" s="142"/>
    </row>
    <row r="2580" spans="1:93" ht="24" hidden="1">
      <c r="A2580" s="91"/>
      <c r="B2580" s="147">
        <v>2025</v>
      </c>
      <c r="C2580" s="147">
        <v>8308</v>
      </c>
      <c r="D2580" s="147">
        <v>4</v>
      </c>
      <c r="E2580" s="147">
        <v>10</v>
      </c>
      <c r="F2580" s="147">
        <v>26</v>
      </c>
      <c r="G2580" s="147"/>
      <c r="H2580" s="147">
        <v>3000</v>
      </c>
      <c r="I2580" s="147">
        <v>3200</v>
      </c>
      <c r="J2580" s="147">
        <v>322</v>
      </c>
      <c r="K2580" s="148" t="s">
        <v>51</v>
      </c>
      <c r="L2580" s="149"/>
      <c r="M2580" s="150" t="s">
        <v>1178</v>
      </c>
      <c r="N2580" s="151">
        <f>SUM(N2581)</f>
        <v>0</v>
      </c>
      <c r="O2580" s="151">
        <f>SUM(O2581)</f>
        <v>0</v>
      </c>
      <c r="P2580" s="151">
        <f t="shared" si="2638"/>
        <v>0</v>
      </c>
      <c r="Q2580" s="151">
        <f>SUM(Q2581)</f>
        <v>0</v>
      </c>
      <c r="R2580" s="151">
        <f>SUM(R2581)</f>
        <v>0</v>
      </c>
      <c r="S2580" s="151">
        <f t="shared" si="2639"/>
        <v>0</v>
      </c>
      <c r="T2580" s="151">
        <f t="shared" si="2640"/>
        <v>0</v>
      </c>
      <c r="U2580" s="152"/>
      <c r="V2580" s="153"/>
      <c r="W2580" s="154"/>
      <c r="X2580" s="155"/>
      <c r="Y2580" s="151">
        <f t="shared" ref="Y2580:AL2580" si="2686">SUM(Y2581)</f>
        <v>0</v>
      </c>
      <c r="Z2580" s="151">
        <f t="shared" si="2686"/>
        <v>0</v>
      </c>
      <c r="AA2580" s="151">
        <f t="shared" si="2686"/>
        <v>0</v>
      </c>
      <c r="AB2580" s="151">
        <f t="shared" si="2686"/>
        <v>0</v>
      </c>
      <c r="AC2580" s="151">
        <f t="shared" si="2686"/>
        <v>0</v>
      </c>
      <c r="AD2580" s="151">
        <f t="shared" si="2686"/>
        <v>0</v>
      </c>
      <c r="AE2580" s="151">
        <f t="shared" si="2686"/>
        <v>0</v>
      </c>
      <c r="AF2580" s="151">
        <f t="shared" si="2686"/>
        <v>0</v>
      </c>
      <c r="AG2580" s="151">
        <f t="shared" si="2686"/>
        <v>0</v>
      </c>
      <c r="AH2580" s="151">
        <f t="shared" si="2686"/>
        <v>0</v>
      </c>
      <c r="AI2580" s="151">
        <f t="shared" si="2686"/>
        <v>0</v>
      </c>
      <c r="AJ2580" s="151">
        <f t="shared" si="2686"/>
        <v>0</v>
      </c>
      <c r="AK2580" s="151">
        <f t="shared" si="2686"/>
        <v>0</v>
      </c>
      <c r="AL2580" s="151">
        <f t="shared" si="2686"/>
        <v>0</v>
      </c>
      <c r="AM2580" s="151">
        <f t="shared" si="2636"/>
        <v>0</v>
      </c>
      <c r="AN2580" s="151">
        <f>SUM(AN2581)</f>
        <v>0</v>
      </c>
      <c r="AO2580" s="151">
        <f>SUM(AO2581)</f>
        <v>0</v>
      </c>
      <c r="AP2580" s="151">
        <f t="shared" si="2630"/>
        <v>0</v>
      </c>
      <c r="AQ2580" s="151">
        <f t="shared" si="2634"/>
        <v>0</v>
      </c>
      <c r="AR2580" s="151">
        <f>SUM(AR2581)</f>
        <v>0</v>
      </c>
      <c r="AS2580" s="151">
        <f>SUM(AS2581)</f>
        <v>0</v>
      </c>
      <c r="AT2580" s="151">
        <f t="shared" si="2665"/>
        <v>0</v>
      </c>
      <c r="AU2580" s="151">
        <f>SUM(AU2581)</f>
        <v>0</v>
      </c>
      <c r="AV2580" s="151">
        <f>SUM(AV2581)</f>
        <v>0</v>
      </c>
      <c r="AW2580" s="151">
        <f t="shared" si="2666"/>
        <v>0</v>
      </c>
      <c r="AX2580" s="151">
        <f t="shared" si="2667"/>
        <v>0</v>
      </c>
      <c r="AY2580" s="151">
        <f>SUM(AY2581)</f>
        <v>0</v>
      </c>
      <c r="AZ2580" s="151">
        <f>SUM(AZ2581)</f>
        <v>0</v>
      </c>
      <c r="BA2580" s="151">
        <f t="shared" si="2668"/>
        <v>0</v>
      </c>
      <c r="BB2580" s="151">
        <f>SUM(BB2581)</f>
        <v>0</v>
      </c>
      <c r="BC2580" s="151">
        <f>SUM(BC2581)</f>
        <v>0</v>
      </c>
      <c r="BD2580" s="151">
        <f t="shared" si="2669"/>
        <v>0</v>
      </c>
      <c r="BE2580" s="151">
        <f t="shared" si="2670"/>
        <v>0</v>
      </c>
      <c r="BF2580" s="151">
        <f>SUM(BF2581)</f>
        <v>0</v>
      </c>
      <c r="BG2580" s="151">
        <f>SUM(BG2581)</f>
        <v>0</v>
      </c>
      <c r="BH2580" s="151">
        <f t="shared" si="2671"/>
        <v>0</v>
      </c>
      <c r="BI2580" s="151">
        <f>SUM(BI2581)</f>
        <v>0</v>
      </c>
      <c r="BJ2580" s="151">
        <f>SUM(BJ2581)</f>
        <v>0</v>
      </c>
      <c r="BK2580" s="151">
        <f t="shared" si="2672"/>
        <v>0</v>
      </c>
      <c r="BL2580" s="151">
        <f t="shared" si="2673"/>
        <v>0</v>
      </c>
      <c r="BM2580" s="151">
        <f>SUM(BM2581)</f>
        <v>0</v>
      </c>
      <c r="BN2580" s="151">
        <f>SUM(BN2581)</f>
        <v>0</v>
      </c>
      <c r="BO2580" s="151">
        <f t="shared" si="2674"/>
        <v>0</v>
      </c>
      <c r="BP2580" s="151">
        <f>SUM(BP2581)</f>
        <v>0</v>
      </c>
      <c r="BQ2580" s="151">
        <f>SUM(BQ2581)</f>
        <v>0</v>
      </c>
      <c r="BR2580" s="151">
        <f t="shared" si="2675"/>
        <v>0</v>
      </c>
      <c r="BS2580" s="151">
        <f t="shared" si="2676"/>
        <v>0</v>
      </c>
      <c r="BT2580" s="151">
        <f>SUM(BT2581)</f>
        <v>0</v>
      </c>
      <c r="BU2580" s="151">
        <f>SUM(BU2581)</f>
        <v>0</v>
      </c>
      <c r="BV2580" s="151">
        <f t="shared" si="2677"/>
        <v>0</v>
      </c>
      <c r="BW2580" s="151">
        <f>SUM(BW2581)</f>
        <v>0</v>
      </c>
      <c r="BX2580" s="151">
        <f>SUM(BX2581)</f>
        <v>0</v>
      </c>
      <c r="BY2580" s="151">
        <f t="shared" si="2678"/>
        <v>0</v>
      </c>
      <c r="BZ2580" s="151">
        <f t="shared" si="2679"/>
        <v>0</v>
      </c>
      <c r="CA2580" s="151">
        <f>SUM(CA2581)</f>
        <v>0</v>
      </c>
      <c r="CB2580" s="151">
        <f>SUM(CB2581)</f>
        <v>0</v>
      </c>
      <c r="CC2580" s="151">
        <f t="shared" si="2680"/>
        <v>0</v>
      </c>
      <c r="CD2580" s="151">
        <f>SUM(CD2581)</f>
        <v>0</v>
      </c>
      <c r="CE2580" s="151">
        <f>SUM(CE2581)</f>
        <v>0</v>
      </c>
      <c r="CF2580" s="151">
        <f t="shared" si="2681"/>
        <v>0</v>
      </c>
      <c r="CG2580" s="151">
        <f t="shared" si="2682"/>
        <v>0</v>
      </c>
      <c r="CH2580" s="151"/>
      <c r="CI2580" s="151"/>
      <c r="CJ2580" s="151"/>
      <c r="CK2580" s="151"/>
      <c r="CL2580" s="151"/>
      <c r="CM2580" s="151"/>
      <c r="CN2580" s="151"/>
      <c r="CO2580" s="151"/>
    </row>
    <row r="2581" spans="1:93" ht="24" hidden="1">
      <c r="A2581" s="91"/>
      <c r="B2581" s="156">
        <v>2025</v>
      </c>
      <c r="C2581" s="156">
        <v>8308</v>
      </c>
      <c r="D2581" s="156">
        <v>4</v>
      </c>
      <c r="E2581" s="156">
        <v>10</v>
      </c>
      <c r="F2581" s="156">
        <v>26</v>
      </c>
      <c r="G2581" s="156"/>
      <c r="H2581" s="156">
        <v>3000</v>
      </c>
      <c r="I2581" s="156">
        <v>3200</v>
      </c>
      <c r="J2581" s="156">
        <v>322</v>
      </c>
      <c r="K2581" s="157">
        <v>63</v>
      </c>
      <c r="L2581" s="158"/>
      <c r="M2581" s="159" t="s">
        <v>1179</v>
      </c>
      <c r="N2581" s="160">
        <v>0</v>
      </c>
      <c r="O2581" s="160">
        <v>0</v>
      </c>
      <c r="P2581" s="161">
        <f t="shared" si="2638"/>
        <v>0</v>
      </c>
      <c r="Q2581" s="160">
        <v>0</v>
      </c>
      <c r="R2581" s="160">
        <v>0</v>
      </c>
      <c r="S2581" s="161">
        <f t="shared" si="2639"/>
        <v>0</v>
      </c>
      <c r="T2581" s="161">
        <f t="shared" si="2640"/>
        <v>0</v>
      </c>
      <c r="U2581" s="162" t="s">
        <v>57</v>
      </c>
      <c r="V2581" s="163"/>
      <c r="W2581" s="164"/>
      <c r="X2581" s="165" t="s">
        <v>58</v>
      </c>
      <c r="Y2581" s="166">
        <v>0</v>
      </c>
      <c r="Z2581" s="166">
        <v>0</v>
      </c>
      <c r="AA2581" s="166">
        <v>0</v>
      </c>
      <c r="AB2581" s="166">
        <v>0</v>
      </c>
      <c r="AC2581" s="166">
        <v>0</v>
      </c>
      <c r="AD2581" s="166">
        <v>0</v>
      </c>
      <c r="AE2581" s="166">
        <v>0</v>
      </c>
      <c r="AF2581" s="166">
        <v>0</v>
      </c>
      <c r="AG2581" s="166">
        <v>0</v>
      </c>
      <c r="AH2581" s="166">
        <v>0</v>
      </c>
      <c r="AI2581" s="166">
        <v>0</v>
      </c>
      <c r="AJ2581" s="166">
        <v>0</v>
      </c>
      <c r="AK2581" s="160">
        <f>N2581+Y2581-AE2581</f>
        <v>0</v>
      </c>
      <c r="AL2581" s="160">
        <f>O2581+Z2581-AF2581</f>
        <v>0</v>
      </c>
      <c r="AM2581" s="161">
        <f t="shared" si="2636"/>
        <v>0</v>
      </c>
      <c r="AN2581" s="160">
        <f>Q2581+AA2581-AG2581</f>
        <v>0</v>
      </c>
      <c r="AO2581" s="160">
        <f>R2581+AB2581-AH2581</f>
        <v>0</v>
      </c>
      <c r="AP2581" s="161">
        <f t="shared" si="2630"/>
        <v>0</v>
      </c>
      <c r="AQ2581" s="161">
        <f t="shared" si="2634"/>
        <v>0</v>
      </c>
      <c r="AR2581" s="166">
        <v>0</v>
      </c>
      <c r="AS2581" s="166">
        <v>0</v>
      </c>
      <c r="AT2581" s="161">
        <f t="shared" si="2665"/>
        <v>0</v>
      </c>
      <c r="AU2581" s="166">
        <v>0</v>
      </c>
      <c r="AV2581" s="166">
        <v>0</v>
      </c>
      <c r="AW2581" s="161">
        <f t="shared" si="2666"/>
        <v>0</v>
      </c>
      <c r="AX2581" s="161">
        <f t="shared" si="2667"/>
        <v>0</v>
      </c>
      <c r="AY2581" s="166">
        <v>0</v>
      </c>
      <c r="AZ2581" s="166">
        <v>0</v>
      </c>
      <c r="BA2581" s="161">
        <f t="shared" si="2668"/>
        <v>0</v>
      </c>
      <c r="BB2581" s="166">
        <v>0</v>
      </c>
      <c r="BC2581" s="166">
        <v>0</v>
      </c>
      <c r="BD2581" s="161">
        <f t="shared" si="2669"/>
        <v>0</v>
      </c>
      <c r="BE2581" s="161">
        <f t="shared" si="2670"/>
        <v>0</v>
      </c>
      <c r="BF2581" s="166">
        <v>0</v>
      </c>
      <c r="BG2581" s="166">
        <v>0</v>
      </c>
      <c r="BH2581" s="161">
        <f t="shared" si="2671"/>
        <v>0</v>
      </c>
      <c r="BI2581" s="166">
        <v>0</v>
      </c>
      <c r="BJ2581" s="166">
        <v>0</v>
      </c>
      <c r="BK2581" s="161">
        <f t="shared" si="2672"/>
        <v>0</v>
      </c>
      <c r="BL2581" s="161">
        <f t="shared" si="2673"/>
        <v>0</v>
      </c>
      <c r="BM2581" s="166">
        <v>0</v>
      </c>
      <c r="BN2581" s="166">
        <v>0</v>
      </c>
      <c r="BO2581" s="161">
        <f t="shared" si="2674"/>
        <v>0</v>
      </c>
      <c r="BP2581" s="166">
        <v>0</v>
      </c>
      <c r="BQ2581" s="166">
        <v>0</v>
      </c>
      <c r="BR2581" s="161">
        <f t="shared" si="2675"/>
        <v>0</v>
      </c>
      <c r="BS2581" s="161">
        <f t="shared" si="2676"/>
        <v>0</v>
      </c>
      <c r="BT2581" s="166">
        <v>0</v>
      </c>
      <c r="BU2581" s="166">
        <v>0</v>
      </c>
      <c r="BV2581" s="161">
        <f t="shared" si="2677"/>
        <v>0</v>
      </c>
      <c r="BW2581" s="166">
        <v>0</v>
      </c>
      <c r="BX2581" s="166">
        <v>0</v>
      </c>
      <c r="BY2581" s="161">
        <f t="shared" si="2678"/>
        <v>0</v>
      </c>
      <c r="BZ2581" s="161">
        <f t="shared" si="2679"/>
        <v>0</v>
      </c>
      <c r="CA2581" s="160">
        <f>AK2581-AR2581-AY2581-BF2581-BM2581-BT2581</f>
        <v>0</v>
      </c>
      <c r="CB2581" s="160">
        <f>AL2581-AS2581-AZ2581-BG2581-BN2581-BU2581</f>
        <v>0</v>
      </c>
      <c r="CC2581" s="161">
        <f t="shared" si="2680"/>
        <v>0</v>
      </c>
      <c r="CD2581" s="160">
        <f>AN2581-AU2581-BB2581-BI2581-BP2581-BW2581</f>
        <v>0</v>
      </c>
      <c r="CE2581" s="160">
        <f>AO2581-AV2581-BC2581-BJ2581-BQ2581-BX2581</f>
        <v>0</v>
      </c>
      <c r="CF2581" s="161">
        <f t="shared" si="2681"/>
        <v>0</v>
      </c>
      <c r="CG2581" s="161">
        <f t="shared" si="2682"/>
        <v>0</v>
      </c>
      <c r="CH2581" s="160">
        <f>V2581+AC2581-AI2581</f>
        <v>0</v>
      </c>
      <c r="CI2581" s="160">
        <f>W2581+AD2581-AJ2581</f>
        <v>0</v>
      </c>
      <c r="CJ2581" s="166">
        <v>0</v>
      </c>
      <c r="CK2581" s="166">
        <v>0</v>
      </c>
      <c r="CL2581" s="166">
        <v>0</v>
      </c>
      <c r="CM2581" s="166">
        <v>0</v>
      </c>
      <c r="CN2581" s="160">
        <f>CH2581-CJ2581-CL2581</f>
        <v>0</v>
      </c>
      <c r="CO2581" s="160">
        <f>CI2581-CK2581-CM2581</f>
        <v>0</v>
      </c>
    </row>
    <row r="2582" spans="1:93" ht="48" hidden="1">
      <c r="A2582" s="91"/>
      <c r="B2582" s="147">
        <v>2025</v>
      </c>
      <c r="C2582" s="147">
        <v>8308</v>
      </c>
      <c r="D2582" s="147">
        <v>4</v>
      </c>
      <c r="E2582" s="147">
        <v>10</v>
      </c>
      <c r="F2582" s="147">
        <v>26</v>
      </c>
      <c r="G2582" s="147"/>
      <c r="H2582" s="147">
        <v>3000</v>
      </c>
      <c r="I2582" s="147">
        <v>3200</v>
      </c>
      <c r="J2582" s="147">
        <v>323</v>
      </c>
      <c r="K2582" s="148" t="s">
        <v>51</v>
      </c>
      <c r="L2582" s="149"/>
      <c r="M2582" s="150" t="s">
        <v>123</v>
      </c>
      <c r="N2582" s="151">
        <f>SUM(N2583)</f>
        <v>0</v>
      </c>
      <c r="O2582" s="151">
        <f>SUM(O2583)</f>
        <v>0</v>
      </c>
      <c r="P2582" s="151">
        <f t="shared" si="2638"/>
        <v>0</v>
      </c>
      <c r="Q2582" s="151">
        <f>SUM(Q2583)</f>
        <v>0</v>
      </c>
      <c r="R2582" s="151">
        <f>SUM(R2583)</f>
        <v>0</v>
      </c>
      <c r="S2582" s="151">
        <f t="shared" si="2639"/>
        <v>0</v>
      </c>
      <c r="T2582" s="151">
        <f t="shared" si="2640"/>
        <v>0</v>
      </c>
      <c r="U2582" s="152"/>
      <c r="V2582" s="153"/>
      <c r="W2582" s="154"/>
      <c r="X2582" s="155"/>
      <c r="Y2582" s="151">
        <f t="shared" ref="Y2582:AL2582" si="2687">SUM(Y2583)</f>
        <v>0</v>
      </c>
      <c r="Z2582" s="151">
        <f t="shared" si="2687"/>
        <v>0</v>
      </c>
      <c r="AA2582" s="151">
        <f t="shared" si="2687"/>
        <v>0</v>
      </c>
      <c r="AB2582" s="151">
        <f t="shared" si="2687"/>
        <v>0</v>
      </c>
      <c r="AC2582" s="151">
        <f t="shared" si="2687"/>
        <v>0</v>
      </c>
      <c r="AD2582" s="151">
        <f t="shared" si="2687"/>
        <v>0</v>
      </c>
      <c r="AE2582" s="151">
        <f t="shared" si="2687"/>
        <v>0</v>
      </c>
      <c r="AF2582" s="151">
        <f t="shared" si="2687"/>
        <v>0</v>
      </c>
      <c r="AG2582" s="151">
        <f t="shared" si="2687"/>
        <v>0</v>
      </c>
      <c r="AH2582" s="151">
        <f t="shared" si="2687"/>
        <v>0</v>
      </c>
      <c r="AI2582" s="151">
        <f t="shared" si="2687"/>
        <v>0</v>
      </c>
      <c r="AJ2582" s="151">
        <f t="shared" si="2687"/>
        <v>0</v>
      </c>
      <c r="AK2582" s="151">
        <f t="shared" si="2687"/>
        <v>0</v>
      </c>
      <c r="AL2582" s="151">
        <f t="shared" si="2687"/>
        <v>0</v>
      </c>
      <c r="AM2582" s="151">
        <f t="shared" si="2636"/>
        <v>0</v>
      </c>
      <c r="AN2582" s="151">
        <f>SUM(AN2583)</f>
        <v>0</v>
      </c>
      <c r="AO2582" s="151">
        <f>SUM(AO2583)</f>
        <v>0</v>
      </c>
      <c r="AP2582" s="151">
        <f t="shared" si="2630"/>
        <v>0</v>
      </c>
      <c r="AQ2582" s="151">
        <f t="shared" si="2634"/>
        <v>0</v>
      </c>
      <c r="AR2582" s="151">
        <f>SUM(AR2583)</f>
        <v>0</v>
      </c>
      <c r="AS2582" s="151">
        <f>SUM(AS2583)</f>
        <v>0</v>
      </c>
      <c r="AT2582" s="151">
        <f t="shared" si="2665"/>
        <v>0</v>
      </c>
      <c r="AU2582" s="151">
        <f>SUM(AU2583)</f>
        <v>0</v>
      </c>
      <c r="AV2582" s="151">
        <f>SUM(AV2583)</f>
        <v>0</v>
      </c>
      <c r="AW2582" s="151">
        <f t="shared" si="2666"/>
        <v>0</v>
      </c>
      <c r="AX2582" s="151">
        <f t="shared" si="2667"/>
        <v>0</v>
      </c>
      <c r="AY2582" s="151">
        <f>SUM(AY2583)</f>
        <v>0</v>
      </c>
      <c r="AZ2582" s="151">
        <f>SUM(AZ2583)</f>
        <v>0</v>
      </c>
      <c r="BA2582" s="151">
        <f t="shared" si="2668"/>
        <v>0</v>
      </c>
      <c r="BB2582" s="151">
        <f>SUM(BB2583)</f>
        <v>0</v>
      </c>
      <c r="BC2582" s="151">
        <f>SUM(BC2583)</f>
        <v>0</v>
      </c>
      <c r="BD2582" s="151">
        <f t="shared" si="2669"/>
        <v>0</v>
      </c>
      <c r="BE2582" s="151">
        <f t="shared" si="2670"/>
        <v>0</v>
      </c>
      <c r="BF2582" s="151">
        <f>SUM(BF2583)</f>
        <v>0</v>
      </c>
      <c r="BG2582" s="151">
        <f>SUM(BG2583)</f>
        <v>0</v>
      </c>
      <c r="BH2582" s="151">
        <f t="shared" si="2671"/>
        <v>0</v>
      </c>
      <c r="BI2582" s="151">
        <f>SUM(BI2583)</f>
        <v>0</v>
      </c>
      <c r="BJ2582" s="151">
        <f>SUM(BJ2583)</f>
        <v>0</v>
      </c>
      <c r="BK2582" s="151">
        <f t="shared" si="2672"/>
        <v>0</v>
      </c>
      <c r="BL2582" s="151">
        <f t="shared" si="2673"/>
        <v>0</v>
      </c>
      <c r="BM2582" s="151">
        <f>SUM(BM2583)</f>
        <v>0</v>
      </c>
      <c r="BN2582" s="151">
        <f>SUM(BN2583)</f>
        <v>0</v>
      </c>
      <c r="BO2582" s="151">
        <f t="shared" si="2674"/>
        <v>0</v>
      </c>
      <c r="BP2582" s="151">
        <f>SUM(BP2583)</f>
        <v>0</v>
      </c>
      <c r="BQ2582" s="151">
        <f>SUM(BQ2583)</f>
        <v>0</v>
      </c>
      <c r="BR2582" s="151">
        <f t="shared" si="2675"/>
        <v>0</v>
      </c>
      <c r="BS2582" s="151">
        <f t="shared" si="2676"/>
        <v>0</v>
      </c>
      <c r="BT2582" s="151">
        <f>SUM(BT2583)</f>
        <v>0</v>
      </c>
      <c r="BU2582" s="151">
        <f>SUM(BU2583)</f>
        <v>0</v>
      </c>
      <c r="BV2582" s="151">
        <f t="shared" si="2677"/>
        <v>0</v>
      </c>
      <c r="BW2582" s="151">
        <f>SUM(BW2583)</f>
        <v>0</v>
      </c>
      <c r="BX2582" s="151">
        <f>SUM(BX2583)</f>
        <v>0</v>
      </c>
      <c r="BY2582" s="151">
        <f t="shared" si="2678"/>
        <v>0</v>
      </c>
      <c r="BZ2582" s="151">
        <f t="shared" si="2679"/>
        <v>0</v>
      </c>
      <c r="CA2582" s="151">
        <f>SUM(CA2583)</f>
        <v>0</v>
      </c>
      <c r="CB2582" s="151">
        <f>SUM(CB2583)</f>
        <v>0</v>
      </c>
      <c r="CC2582" s="151">
        <f t="shared" si="2680"/>
        <v>0</v>
      </c>
      <c r="CD2582" s="151">
        <f>SUM(CD2583)</f>
        <v>0</v>
      </c>
      <c r="CE2582" s="151">
        <f>SUM(CE2583)</f>
        <v>0</v>
      </c>
      <c r="CF2582" s="151">
        <f t="shared" si="2681"/>
        <v>0</v>
      </c>
      <c r="CG2582" s="151">
        <f t="shared" si="2682"/>
        <v>0</v>
      </c>
      <c r="CH2582" s="151"/>
      <c r="CI2582" s="151"/>
      <c r="CJ2582" s="151"/>
      <c r="CK2582" s="151"/>
      <c r="CL2582" s="151"/>
      <c r="CM2582" s="151"/>
      <c r="CN2582" s="151"/>
      <c r="CO2582" s="151"/>
    </row>
    <row r="2583" spans="1:93" ht="24" hidden="1">
      <c r="A2583" s="91"/>
      <c r="B2583" s="156">
        <v>2025</v>
      </c>
      <c r="C2583" s="156">
        <v>8308</v>
      </c>
      <c r="D2583" s="156">
        <v>4</v>
      </c>
      <c r="E2583" s="156">
        <v>10</v>
      </c>
      <c r="F2583" s="156">
        <v>26</v>
      </c>
      <c r="G2583" s="156"/>
      <c r="H2583" s="156">
        <v>3000</v>
      </c>
      <c r="I2583" s="156">
        <v>3200</v>
      </c>
      <c r="J2583" s="156">
        <v>323</v>
      </c>
      <c r="K2583" s="157">
        <v>65</v>
      </c>
      <c r="L2583" s="158"/>
      <c r="M2583" s="159" t="s">
        <v>124</v>
      </c>
      <c r="N2583" s="160">
        <v>0</v>
      </c>
      <c r="O2583" s="160">
        <v>0</v>
      </c>
      <c r="P2583" s="161">
        <f t="shared" si="2638"/>
        <v>0</v>
      </c>
      <c r="Q2583" s="160">
        <v>0</v>
      </c>
      <c r="R2583" s="160">
        <v>0</v>
      </c>
      <c r="S2583" s="161">
        <f t="shared" si="2639"/>
        <v>0</v>
      </c>
      <c r="T2583" s="161">
        <f t="shared" si="2640"/>
        <v>0</v>
      </c>
      <c r="U2583" s="162" t="s">
        <v>57</v>
      </c>
      <c r="V2583" s="163"/>
      <c r="W2583" s="164"/>
      <c r="X2583" s="165" t="s">
        <v>58</v>
      </c>
      <c r="Y2583" s="166">
        <v>0</v>
      </c>
      <c r="Z2583" s="166">
        <v>0</v>
      </c>
      <c r="AA2583" s="166">
        <v>0</v>
      </c>
      <c r="AB2583" s="166">
        <v>0</v>
      </c>
      <c r="AC2583" s="166">
        <v>0</v>
      </c>
      <c r="AD2583" s="166">
        <v>0</v>
      </c>
      <c r="AE2583" s="166">
        <v>0</v>
      </c>
      <c r="AF2583" s="166">
        <v>0</v>
      </c>
      <c r="AG2583" s="166">
        <v>0</v>
      </c>
      <c r="AH2583" s="166">
        <v>0</v>
      </c>
      <c r="AI2583" s="166">
        <v>0</v>
      </c>
      <c r="AJ2583" s="166">
        <v>0</v>
      </c>
      <c r="AK2583" s="160">
        <f>N2583+Y2583-AE2583</f>
        <v>0</v>
      </c>
      <c r="AL2583" s="160">
        <f>O2583+Z2583-AF2583</f>
        <v>0</v>
      </c>
      <c r="AM2583" s="161">
        <f t="shared" si="2636"/>
        <v>0</v>
      </c>
      <c r="AN2583" s="160">
        <f>Q2583+AA2583-AG2583</f>
        <v>0</v>
      </c>
      <c r="AO2583" s="160">
        <f>R2583+AB2583-AH2583</f>
        <v>0</v>
      </c>
      <c r="AP2583" s="161">
        <f t="shared" si="2630"/>
        <v>0</v>
      </c>
      <c r="AQ2583" s="161">
        <f t="shared" si="2634"/>
        <v>0</v>
      </c>
      <c r="AR2583" s="166">
        <v>0</v>
      </c>
      <c r="AS2583" s="166">
        <v>0</v>
      </c>
      <c r="AT2583" s="161">
        <f t="shared" si="2665"/>
        <v>0</v>
      </c>
      <c r="AU2583" s="166">
        <v>0</v>
      </c>
      <c r="AV2583" s="166">
        <v>0</v>
      </c>
      <c r="AW2583" s="161">
        <f t="shared" si="2666"/>
        <v>0</v>
      </c>
      <c r="AX2583" s="161">
        <f t="shared" si="2667"/>
        <v>0</v>
      </c>
      <c r="AY2583" s="166">
        <v>0</v>
      </c>
      <c r="AZ2583" s="166">
        <v>0</v>
      </c>
      <c r="BA2583" s="161">
        <f t="shared" si="2668"/>
        <v>0</v>
      </c>
      <c r="BB2583" s="166">
        <v>0</v>
      </c>
      <c r="BC2583" s="166">
        <v>0</v>
      </c>
      <c r="BD2583" s="161">
        <f t="shared" si="2669"/>
        <v>0</v>
      </c>
      <c r="BE2583" s="161">
        <f t="shared" si="2670"/>
        <v>0</v>
      </c>
      <c r="BF2583" s="166">
        <v>0</v>
      </c>
      <c r="BG2583" s="166">
        <v>0</v>
      </c>
      <c r="BH2583" s="161">
        <f t="shared" si="2671"/>
        <v>0</v>
      </c>
      <c r="BI2583" s="166">
        <v>0</v>
      </c>
      <c r="BJ2583" s="166">
        <v>0</v>
      </c>
      <c r="BK2583" s="161">
        <f t="shared" si="2672"/>
        <v>0</v>
      </c>
      <c r="BL2583" s="161">
        <f t="shared" si="2673"/>
        <v>0</v>
      </c>
      <c r="BM2583" s="166">
        <v>0</v>
      </c>
      <c r="BN2583" s="166">
        <v>0</v>
      </c>
      <c r="BO2583" s="161">
        <f t="shared" si="2674"/>
        <v>0</v>
      </c>
      <c r="BP2583" s="166">
        <v>0</v>
      </c>
      <c r="BQ2583" s="166">
        <v>0</v>
      </c>
      <c r="BR2583" s="161">
        <f t="shared" si="2675"/>
        <v>0</v>
      </c>
      <c r="BS2583" s="161">
        <f t="shared" si="2676"/>
        <v>0</v>
      </c>
      <c r="BT2583" s="166">
        <v>0</v>
      </c>
      <c r="BU2583" s="166">
        <v>0</v>
      </c>
      <c r="BV2583" s="161">
        <f t="shared" si="2677"/>
        <v>0</v>
      </c>
      <c r="BW2583" s="166">
        <v>0</v>
      </c>
      <c r="BX2583" s="166">
        <v>0</v>
      </c>
      <c r="BY2583" s="161">
        <f t="shared" si="2678"/>
        <v>0</v>
      </c>
      <c r="BZ2583" s="161">
        <f t="shared" si="2679"/>
        <v>0</v>
      </c>
      <c r="CA2583" s="160">
        <f>AK2583-AR2583-AY2583-BF2583-BM2583-BT2583</f>
        <v>0</v>
      </c>
      <c r="CB2583" s="160">
        <f>AL2583-AS2583-AZ2583-BG2583-BN2583-BU2583</f>
        <v>0</v>
      </c>
      <c r="CC2583" s="161">
        <f t="shared" si="2680"/>
        <v>0</v>
      </c>
      <c r="CD2583" s="160">
        <f>AN2583-AU2583-BB2583-BI2583-BP2583-BW2583</f>
        <v>0</v>
      </c>
      <c r="CE2583" s="160">
        <f>AO2583-AV2583-BC2583-BJ2583-BQ2583-BX2583</f>
        <v>0</v>
      </c>
      <c r="CF2583" s="161">
        <f t="shared" si="2681"/>
        <v>0</v>
      </c>
      <c r="CG2583" s="161">
        <f t="shared" si="2682"/>
        <v>0</v>
      </c>
      <c r="CH2583" s="160">
        <f>V2583+AC2583-AI2583</f>
        <v>0</v>
      </c>
      <c r="CI2583" s="160">
        <f>W2583+AD2583-AJ2583</f>
        <v>0</v>
      </c>
      <c r="CJ2583" s="166">
        <v>0</v>
      </c>
      <c r="CK2583" s="166">
        <v>0</v>
      </c>
      <c r="CL2583" s="166">
        <v>0</v>
      </c>
      <c r="CM2583" s="166">
        <v>0</v>
      </c>
      <c r="CN2583" s="160">
        <f>CH2583-CJ2583-CL2583</f>
        <v>0</v>
      </c>
      <c r="CO2583" s="160">
        <f>CI2583-CK2583-CM2583</f>
        <v>0</v>
      </c>
    </row>
    <row r="2584" spans="1:93" ht="24" hidden="1">
      <c r="A2584" s="91"/>
      <c r="B2584" s="138">
        <v>2025</v>
      </c>
      <c r="C2584" s="138">
        <v>8308</v>
      </c>
      <c r="D2584" s="138">
        <v>4</v>
      </c>
      <c r="E2584" s="138">
        <v>10</v>
      </c>
      <c r="F2584" s="138">
        <v>26</v>
      </c>
      <c r="G2584" s="138"/>
      <c r="H2584" s="138">
        <v>3000</v>
      </c>
      <c r="I2584" s="138">
        <v>3300</v>
      </c>
      <c r="J2584" s="138"/>
      <c r="K2584" s="139" t="s">
        <v>51</v>
      </c>
      <c r="L2584" s="140"/>
      <c r="M2584" s="141" t="s">
        <v>127</v>
      </c>
      <c r="N2584" s="142">
        <f>N2585+N2587</f>
        <v>0</v>
      </c>
      <c r="O2584" s="142">
        <f>O2585+O2587</f>
        <v>0</v>
      </c>
      <c r="P2584" s="142">
        <f t="shared" si="2638"/>
        <v>0</v>
      </c>
      <c r="Q2584" s="142">
        <f>Q2585+Q2587</f>
        <v>0</v>
      </c>
      <c r="R2584" s="142">
        <f>R2585+R2587</f>
        <v>0</v>
      </c>
      <c r="S2584" s="142">
        <f t="shared" si="2639"/>
        <v>0</v>
      </c>
      <c r="T2584" s="142">
        <f t="shared" si="2640"/>
        <v>0</v>
      </c>
      <c r="U2584" s="143"/>
      <c r="V2584" s="144"/>
      <c r="W2584" s="145"/>
      <c r="X2584" s="146"/>
      <c r="Y2584" s="142">
        <f t="shared" ref="Y2584:AL2584" si="2688">Y2585+Y2587</f>
        <v>0</v>
      </c>
      <c r="Z2584" s="142">
        <f t="shared" si="2688"/>
        <v>0</v>
      </c>
      <c r="AA2584" s="142">
        <f t="shared" si="2688"/>
        <v>0</v>
      </c>
      <c r="AB2584" s="142">
        <f t="shared" si="2688"/>
        <v>0</v>
      </c>
      <c r="AC2584" s="142">
        <f t="shared" si="2688"/>
        <v>0</v>
      </c>
      <c r="AD2584" s="142">
        <f t="shared" si="2688"/>
        <v>0</v>
      </c>
      <c r="AE2584" s="142">
        <f t="shared" si="2688"/>
        <v>0</v>
      </c>
      <c r="AF2584" s="142">
        <f t="shared" si="2688"/>
        <v>0</v>
      </c>
      <c r="AG2584" s="142">
        <f t="shared" si="2688"/>
        <v>0</v>
      </c>
      <c r="AH2584" s="142">
        <f t="shared" si="2688"/>
        <v>0</v>
      </c>
      <c r="AI2584" s="142">
        <f t="shared" si="2688"/>
        <v>0</v>
      </c>
      <c r="AJ2584" s="142">
        <f t="shared" si="2688"/>
        <v>0</v>
      </c>
      <c r="AK2584" s="142">
        <f t="shared" si="2688"/>
        <v>0</v>
      </c>
      <c r="AL2584" s="142">
        <f t="shared" si="2688"/>
        <v>0</v>
      </c>
      <c r="AM2584" s="142">
        <f t="shared" si="2636"/>
        <v>0</v>
      </c>
      <c r="AN2584" s="142">
        <f>AN2585+AN2587</f>
        <v>0</v>
      </c>
      <c r="AO2584" s="142">
        <f>AO2585+AO2587</f>
        <v>0</v>
      </c>
      <c r="AP2584" s="142">
        <f t="shared" si="2630"/>
        <v>0</v>
      </c>
      <c r="AQ2584" s="142">
        <f t="shared" si="2634"/>
        <v>0</v>
      </c>
      <c r="AR2584" s="142">
        <f>AR2585+AR2587</f>
        <v>0</v>
      </c>
      <c r="AS2584" s="142">
        <f>AS2585+AS2587</f>
        <v>0</v>
      </c>
      <c r="AT2584" s="142">
        <f t="shared" si="2665"/>
        <v>0</v>
      </c>
      <c r="AU2584" s="142">
        <f>AU2585+AU2587</f>
        <v>0</v>
      </c>
      <c r="AV2584" s="142">
        <f>AV2585+AV2587</f>
        <v>0</v>
      </c>
      <c r="AW2584" s="142">
        <f t="shared" si="2666"/>
        <v>0</v>
      </c>
      <c r="AX2584" s="142">
        <f t="shared" si="2667"/>
        <v>0</v>
      </c>
      <c r="AY2584" s="142">
        <f>AY2585+AY2587</f>
        <v>0</v>
      </c>
      <c r="AZ2584" s="142">
        <f>AZ2585+AZ2587</f>
        <v>0</v>
      </c>
      <c r="BA2584" s="142">
        <f t="shared" si="2668"/>
        <v>0</v>
      </c>
      <c r="BB2584" s="142">
        <f>BB2585+BB2587</f>
        <v>0</v>
      </c>
      <c r="BC2584" s="142">
        <f>BC2585+BC2587</f>
        <v>0</v>
      </c>
      <c r="BD2584" s="142">
        <f t="shared" si="2669"/>
        <v>0</v>
      </c>
      <c r="BE2584" s="142">
        <f t="shared" si="2670"/>
        <v>0</v>
      </c>
      <c r="BF2584" s="142">
        <f>BF2585+BF2587</f>
        <v>0</v>
      </c>
      <c r="BG2584" s="142">
        <f>BG2585+BG2587</f>
        <v>0</v>
      </c>
      <c r="BH2584" s="142">
        <f t="shared" si="2671"/>
        <v>0</v>
      </c>
      <c r="BI2584" s="142">
        <f>BI2585+BI2587</f>
        <v>0</v>
      </c>
      <c r="BJ2584" s="142">
        <f>BJ2585+BJ2587</f>
        <v>0</v>
      </c>
      <c r="BK2584" s="142">
        <f t="shared" si="2672"/>
        <v>0</v>
      </c>
      <c r="BL2584" s="142">
        <f t="shared" si="2673"/>
        <v>0</v>
      </c>
      <c r="BM2584" s="142">
        <f>BM2585+BM2587</f>
        <v>0</v>
      </c>
      <c r="BN2584" s="142">
        <f>BN2585+BN2587</f>
        <v>0</v>
      </c>
      <c r="BO2584" s="142">
        <f t="shared" si="2674"/>
        <v>0</v>
      </c>
      <c r="BP2584" s="142">
        <f>BP2585+BP2587</f>
        <v>0</v>
      </c>
      <c r="BQ2584" s="142">
        <f>BQ2585+BQ2587</f>
        <v>0</v>
      </c>
      <c r="BR2584" s="142">
        <f t="shared" si="2675"/>
        <v>0</v>
      </c>
      <c r="BS2584" s="142">
        <f t="shared" si="2676"/>
        <v>0</v>
      </c>
      <c r="BT2584" s="142">
        <f>BT2585+BT2587</f>
        <v>0</v>
      </c>
      <c r="BU2584" s="142">
        <f>BU2585+BU2587</f>
        <v>0</v>
      </c>
      <c r="BV2584" s="142">
        <f t="shared" si="2677"/>
        <v>0</v>
      </c>
      <c r="BW2584" s="142">
        <f>BW2585+BW2587</f>
        <v>0</v>
      </c>
      <c r="BX2584" s="142">
        <f>BX2585+BX2587</f>
        <v>0</v>
      </c>
      <c r="BY2584" s="142">
        <f t="shared" si="2678"/>
        <v>0</v>
      </c>
      <c r="BZ2584" s="142">
        <f t="shared" si="2679"/>
        <v>0</v>
      </c>
      <c r="CA2584" s="142">
        <f>CA2585+CA2587</f>
        <v>0</v>
      </c>
      <c r="CB2584" s="142">
        <f>CB2585+CB2587</f>
        <v>0</v>
      </c>
      <c r="CC2584" s="142">
        <f t="shared" si="2680"/>
        <v>0</v>
      </c>
      <c r="CD2584" s="142">
        <f>CD2585+CD2587</f>
        <v>0</v>
      </c>
      <c r="CE2584" s="142">
        <f>CE2585+CE2587</f>
        <v>0</v>
      </c>
      <c r="CF2584" s="142">
        <f t="shared" si="2681"/>
        <v>0</v>
      </c>
      <c r="CG2584" s="142">
        <f t="shared" si="2682"/>
        <v>0</v>
      </c>
      <c r="CH2584" s="142"/>
      <c r="CI2584" s="142"/>
      <c r="CJ2584" s="142"/>
      <c r="CK2584" s="142"/>
      <c r="CL2584" s="142"/>
      <c r="CM2584" s="142"/>
      <c r="CN2584" s="142"/>
      <c r="CO2584" s="142"/>
    </row>
    <row r="2585" spans="1:93" ht="24" hidden="1">
      <c r="A2585" s="91"/>
      <c r="B2585" s="147">
        <v>2025</v>
      </c>
      <c r="C2585" s="147">
        <v>8308</v>
      </c>
      <c r="D2585" s="147">
        <v>4</v>
      </c>
      <c r="E2585" s="147">
        <v>10</v>
      </c>
      <c r="F2585" s="147">
        <v>26</v>
      </c>
      <c r="G2585" s="147"/>
      <c r="H2585" s="147">
        <v>3000</v>
      </c>
      <c r="I2585" s="147">
        <v>3300</v>
      </c>
      <c r="J2585" s="147">
        <v>335</v>
      </c>
      <c r="K2585" s="148" t="s">
        <v>51</v>
      </c>
      <c r="L2585" s="149"/>
      <c r="M2585" s="150" t="s">
        <v>1183</v>
      </c>
      <c r="N2585" s="151">
        <f>SUM(N2586)</f>
        <v>0</v>
      </c>
      <c r="O2585" s="151">
        <f>SUM(O2586)</f>
        <v>0</v>
      </c>
      <c r="P2585" s="151">
        <f t="shared" si="2638"/>
        <v>0</v>
      </c>
      <c r="Q2585" s="151">
        <f>SUM(Q2586)</f>
        <v>0</v>
      </c>
      <c r="R2585" s="151">
        <f>SUM(R2586)</f>
        <v>0</v>
      </c>
      <c r="S2585" s="151">
        <f t="shared" si="2639"/>
        <v>0</v>
      </c>
      <c r="T2585" s="151">
        <f t="shared" si="2640"/>
        <v>0</v>
      </c>
      <c r="U2585" s="152"/>
      <c r="V2585" s="153"/>
      <c r="W2585" s="154"/>
      <c r="X2585" s="152"/>
      <c r="Y2585" s="151">
        <f t="shared" ref="Y2585:AL2585" si="2689">SUM(Y2586)</f>
        <v>0</v>
      </c>
      <c r="Z2585" s="151">
        <f t="shared" si="2689"/>
        <v>0</v>
      </c>
      <c r="AA2585" s="151">
        <f t="shared" si="2689"/>
        <v>0</v>
      </c>
      <c r="AB2585" s="151">
        <f t="shared" si="2689"/>
        <v>0</v>
      </c>
      <c r="AC2585" s="151">
        <f t="shared" si="2689"/>
        <v>0</v>
      </c>
      <c r="AD2585" s="151">
        <f t="shared" si="2689"/>
        <v>0</v>
      </c>
      <c r="AE2585" s="151">
        <f t="shared" si="2689"/>
        <v>0</v>
      </c>
      <c r="AF2585" s="151">
        <f t="shared" si="2689"/>
        <v>0</v>
      </c>
      <c r="AG2585" s="151">
        <f t="shared" si="2689"/>
        <v>0</v>
      </c>
      <c r="AH2585" s="151">
        <f t="shared" si="2689"/>
        <v>0</v>
      </c>
      <c r="AI2585" s="151">
        <f t="shared" si="2689"/>
        <v>0</v>
      </c>
      <c r="AJ2585" s="151">
        <f t="shared" si="2689"/>
        <v>0</v>
      </c>
      <c r="AK2585" s="151">
        <f t="shared" si="2689"/>
        <v>0</v>
      </c>
      <c r="AL2585" s="151">
        <f t="shared" si="2689"/>
        <v>0</v>
      </c>
      <c r="AM2585" s="151">
        <f t="shared" si="2636"/>
        <v>0</v>
      </c>
      <c r="AN2585" s="151">
        <f>SUM(AN2586)</f>
        <v>0</v>
      </c>
      <c r="AO2585" s="151">
        <f>SUM(AO2586)</f>
        <v>0</v>
      </c>
      <c r="AP2585" s="151">
        <f t="shared" si="2630"/>
        <v>0</v>
      </c>
      <c r="AQ2585" s="151">
        <f t="shared" si="2634"/>
        <v>0</v>
      </c>
      <c r="AR2585" s="151">
        <f>SUM(AR2586)</f>
        <v>0</v>
      </c>
      <c r="AS2585" s="151">
        <f>SUM(AS2586)</f>
        <v>0</v>
      </c>
      <c r="AT2585" s="151">
        <f t="shared" si="2665"/>
        <v>0</v>
      </c>
      <c r="AU2585" s="151">
        <f>SUM(AU2586)</f>
        <v>0</v>
      </c>
      <c r="AV2585" s="151">
        <f>SUM(AV2586)</f>
        <v>0</v>
      </c>
      <c r="AW2585" s="151">
        <f t="shared" si="2666"/>
        <v>0</v>
      </c>
      <c r="AX2585" s="151">
        <f t="shared" si="2667"/>
        <v>0</v>
      </c>
      <c r="AY2585" s="151">
        <f>SUM(AY2586)</f>
        <v>0</v>
      </c>
      <c r="AZ2585" s="151">
        <f>SUM(AZ2586)</f>
        <v>0</v>
      </c>
      <c r="BA2585" s="151">
        <f t="shared" si="2668"/>
        <v>0</v>
      </c>
      <c r="BB2585" s="151">
        <f>SUM(BB2586)</f>
        <v>0</v>
      </c>
      <c r="BC2585" s="151">
        <f>SUM(BC2586)</f>
        <v>0</v>
      </c>
      <c r="BD2585" s="151">
        <f t="shared" si="2669"/>
        <v>0</v>
      </c>
      <c r="BE2585" s="151">
        <f t="shared" si="2670"/>
        <v>0</v>
      </c>
      <c r="BF2585" s="151">
        <f>SUM(BF2586)</f>
        <v>0</v>
      </c>
      <c r="BG2585" s="151">
        <f>SUM(BG2586)</f>
        <v>0</v>
      </c>
      <c r="BH2585" s="151">
        <f t="shared" si="2671"/>
        <v>0</v>
      </c>
      <c r="BI2585" s="151">
        <f>SUM(BI2586)</f>
        <v>0</v>
      </c>
      <c r="BJ2585" s="151">
        <f>SUM(BJ2586)</f>
        <v>0</v>
      </c>
      <c r="BK2585" s="151">
        <f t="shared" si="2672"/>
        <v>0</v>
      </c>
      <c r="BL2585" s="151">
        <f t="shared" si="2673"/>
        <v>0</v>
      </c>
      <c r="BM2585" s="151">
        <f>SUM(BM2586)</f>
        <v>0</v>
      </c>
      <c r="BN2585" s="151">
        <f>SUM(BN2586)</f>
        <v>0</v>
      </c>
      <c r="BO2585" s="151">
        <f t="shared" si="2674"/>
        <v>0</v>
      </c>
      <c r="BP2585" s="151">
        <f>SUM(BP2586)</f>
        <v>0</v>
      </c>
      <c r="BQ2585" s="151">
        <f>SUM(BQ2586)</f>
        <v>0</v>
      </c>
      <c r="BR2585" s="151">
        <f t="shared" si="2675"/>
        <v>0</v>
      </c>
      <c r="BS2585" s="151">
        <f t="shared" si="2676"/>
        <v>0</v>
      </c>
      <c r="BT2585" s="151">
        <f>SUM(BT2586)</f>
        <v>0</v>
      </c>
      <c r="BU2585" s="151">
        <f>SUM(BU2586)</f>
        <v>0</v>
      </c>
      <c r="BV2585" s="151">
        <f t="shared" si="2677"/>
        <v>0</v>
      </c>
      <c r="BW2585" s="151">
        <f>SUM(BW2586)</f>
        <v>0</v>
      </c>
      <c r="BX2585" s="151">
        <f>SUM(BX2586)</f>
        <v>0</v>
      </c>
      <c r="BY2585" s="151">
        <f t="shared" si="2678"/>
        <v>0</v>
      </c>
      <c r="BZ2585" s="151">
        <f t="shared" si="2679"/>
        <v>0</v>
      </c>
      <c r="CA2585" s="151">
        <f>SUM(CA2586)</f>
        <v>0</v>
      </c>
      <c r="CB2585" s="151">
        <f>SUM(CB2586)</f>
        <v>0</v>
      </c>
      <c r="CC2585" s="151">
        <f t="shared" si="2680"/>
        <v>0</v>
      </c>
      <c r="CD2585" s="151">
        <f>SUM(CD2586)</f>
        <v>0</v>
      </c>
      <c r="CE2585" s="151">
        <f>SUM(CE2586)</f>
        <v>0</v>
      </c>
      <c r="CF2585" s="151">
        <f t="shared" si="2681"/>
        <v>0</v>
      </c>
      <c r="CG2585" s="151">
        <f t="shared" si="2682"/>
        <v>0</v>
      </c>
      <c r="CH2585" s="151"/>
      <c r="CI2585" s="151"/>
      <c r="CJ2585" s="151"/>
      <c r="CK2585" s="151"/>
      <c r="CL2585" s="151"/>
      <c r="CM2585" s="151"/>
      <c r="CN2585" s="151"/>
      <c r="CO2585" s="151"/>
    </row>
    <row r="2586" spans="1:93" ht="24" hidden="1">
      <c r="A2586" s="91"/>
      <c r="B2586" s="156">
        <v>2025</v>
      </c>
      <c r="C2586" s="156">
        <v>8308</v>
      </c>
      <c r="D2586" s="156">
        <v>4</v>
      </c>
      <c r="E2586" s="156">
        <v>10</v>
      </c>
      <c r="F2586" s="156">
        <v>26</v>
      </c>
      <c r="G2586" s="156"/>
      <c r="H2586" s="156">
        <v>3000</v>
      </c>
      <c r="I2586" s="156">
        <v>3300</v>
      </c>
      <c r="J2586" s="156">
        <v>335</v>
      </c>
      <c r="K2586" s="157">
        <v>672</v>
      </c>
      <c r="L2586" s="158"/>
      <c r="M2586" s="159" t="s">
        <v>1184</v>
      </c>
      <c r="N2586" s="160">
        <v>0</v>
      </c>
      <c r="O2586" s="160">
        <v>0</v>
      </c>
      <c r="P2586" s="161">
        <f t="shared" si="2638"/>
        <v>0</v>
      </c>
      <c r="Q2586" s="160">
        <v>0</v>
      </c>
      <c r="R2586" s="160">
        <v>0</v>
      </c>
      <c r="S2586" s="161">
        <f t="shared" si="2639"/>
        <v>0</v>
      </c>
      <c r="T2586" s="161">
        <f t="shared" si="2640"/>
        <v>0</v>
      </c>
      <c r="U2586" s="162" t="s">
        <v>57</v>
      </c>
      <c r="V2586" s="163"/>
      <c r="W2586" s="164"/>
      <c r="X2586" s="165" t="s">
        <v>58</v>
      </c>
      <c r="Y2586" s="166">
        <v>0</v>
      </c>
      <c r="Z2586" s="166">
        <v>0</v>
      </c>
      <c r="AA2586" s="166">
        <v>0</v>
      </c>
      <c r="AB2586" s="166">
        <v>0</v>
      </c>
      <c r="AC2586" s="166">
        <v>0</v>
      </c>
      <c r="AD2586" s="166">
        <v>0</v>
      </c>
      <c r="AE2586" s="166">
        <v>0</v>
      </c>
      <c r="AF2586" s="166">
        <v>0</v>
      </c>
      <c r="AG2586" s="166">
        <v>0</v>
      </c>
      <c r="AH2586" s="166">
        <v>0</v>
      </c>
      <c r="AI2586" s="166">
        <v>0</v>
      </c>
      <c r="AJ2586" s="166">
        <v>0</v>
      </c>
      <c r="AK2586" s="160">
        <f>N2586+Y2586-AE2586</f>
        <v>0</v>
      </c>
      <c r="AL2586" s="160">
        <f>O2586+Z2586-AF2586</f>
        <v>0</v>
      </c>
      <c r="AM2586" s="161">
        <f t="shared" si="2636"/>
        <v>0</v>
      </c>
      <c r="AN2586" s="160">
        <f>Q2586+AA2586-AG2586</f>
        <v>0</v>
      </c>
      <c r="AO2586" s="160">
        <f>R2586+AB2586-AH2586</f>
        <v>0</v>
      </c>
      <c r="AP2586" s="161">
        <f t="shared" si="2630"/>
        <v>0</v>
      </c>
      <c r="AQ2586" s="161">
        <f t="shared" si="2634"/>
        <v>0</v>
      </c>
      <c r="AR2586" s="166">
        <v>0</v>
      </c>
      <c r="AS2586" s="166">
        <v>0</v>
      </c>
      <c r="AT2586" s="161">
        <f t="shared" si="2665"/>
        <v>0</v>
      </c>
      <c r="AU2586" s="166">
        <v>0</v>
      </c>
      <c r="AV2586" s="166">
        <v>0</v>
      </c>
      <c r="AW2586" s="161">
        <f t="shared" si="2666"/>
        <v>0</v>
      </c>
      <c r="AX2586" s="161">
        <f t="shared" si="2667"/>
        <v>0</v>
      </c>
      <c r="AY2586" s="166">
        <v>0</v>
      </c>
      <c r="AZ2586" s="166">
        <v>0</v>
      </c>
      <c r="BA2586" s="161">
        <f t="shared" si="2668"/>
        <v>0</v>
      </c>
      <c r="BB2586" s="166">
        <v>0</v>
      </c>
      <c r="BC2586" s="166">
        <v>0</v>
      </c>
      <c r="BD2586" s="161">
        <f t="shared" si="2669"/>
        <v>0</v>
      </c>
      <c r="BE2586" s="161">
        <f t="shared" si="2670"/>
        <v>0</v>
      </c>
      <c r="BF2586" s="166">
        <v>0</v>
      </c>
      <c r="BG2586" s="166">
        <v>0</v>
      </c>
      <c r="BH2586" s="161">
        <f t="shared" si="2671"/>
        <v>0</v>
      </c>
      <c r="BI2586" s="166">
        <v>0</v>
      </c>
      <c r="BJ2586" s="166">
        <v>0</v>
      </c>
      <c r="BK2586" s="161">
        <f t="shared" si="2672"/>
        <v>0</v>
      </c>
      <c r="BL2586" s="161">
        <f t="shared" si="2673"/>
        <v>0</v>
      </c>
      <c r="BM2586" s="166">
        <v>0</v>
      </c>
      <c r="BN2586" s="166">
        <v>0</v>
      </c>
      <c r="BO2586" s="161">
        <f t="shared" si="2674"/>
        <v>0</v>
      </c>
      <c r="BP2586" s="166">
        <v>0</v>
      </c>
      <c r="BQ2586" s="166">
        <v>0</v>
      </c>
      <c r="BR2586" s="161">
        <f t="shared" si="2675"/>
        <v>0</v>
      </c>
      <c r="BS2586" s="161">
        <f t="shared" si="2676"/>
        <v>0</v>
      </c>
      <c r="BT2586" s="166">
        <v>0</v>
      </c>
      <c r="BU2586" s="166">
        <v>0</v>
      </c>
      <c r="BV2586" s="161">
        <f t="shared" si="2677"/>
        <v>0</v>
      </c>
      <c r="BW2586" s="166">
        <v>0</v>
      </c>
      <c r="BX2586" s="166">
        <v>0</v>
      </c>
      <c r="BY2586" s="161">
        <f t="shared" si="2678"/>
        <v>0</v>
      </c>
      <c r="BZ2586" s="161">
        <f t="shared" si="2679"/>
        <v>0</v>
      </c>
      <c r="CA2586" s="160">
        <f>AK2586-AR2586-AY2586-BF2586-BM2586-BT2586</f>
        <v>0</v>
      </c>
      <c r="CB2586" s="160">
        <f>AL2586-AS2586-AZ2586-BG2586-BN2586-BU2586</f>
        <v>0</v>
      </c>
      <c r="CC2586" s="161">
        <f t="shared" si="2680"/>
        <v>0</v>
      </c>
      <c r="CD2586" s="160">
        <f>AN2586-AU2586-BB2586-BI2586-BP2586-BW2586</f>
        <v>0</v>
      </c>
      <c r="CE2586" s="160">
        <f>AO2586-AV2586-BC2586-BJ2586-BQ2586-BX2586</f>
        <v>0</v>
      </c>
      <c r="CF2586" s="161">
        <f t="shared" si="2681"/>
        <v>0</v>
      </c>
      <c r="CG2586" s="161">
        <f t="shared" si="2682"/>
        <v>0</v>
      </c>
      <c r="CH2586" s="160">
        <f>V2586+AC2586-AI2586</f>
        <v>0</v>
      </c>
      <c r="CI2586" s="160">
        <f>W2586+AD2586-AJ2586</f>
        <v>0</v>
      </c>
      <c r="CJ2586" s="166">
        <v>0</v>
      </c>
      <c r="CK2586" s="166">
        <v>0</v>
      </c>
      <c r="CL2586" s="166">
        <v>0</v>
      </c>
      <c r="CM2586" s="166">
        <v>0</v>
      </c>
      <c r="CN2586" s="160">
        <f>CH2586-CJ2586-CL2586</f>
        <v>0</v>
      </c>
      <c r="CO2586" s="160">
        <f>CI2586-CK2586-CM2586</f>
        <v>0</v>
      </c>
    </row>
    <row r="2587" spans="1:93" ht="24" hidden="1">
      <c r="A2587" s="91"/>
      <c r="B2587" s="147">
        <v>2025</v>
      </c>
      <c r="C2587" s="147">
        <v>8308</v>
      </c>
      <c r="D2587" s="147">
        <v>4</v>
      </c>
      <c r="E2587" s="147">
        <v>10</v>
      </c>
      <c r="F2587" s="147">
        <v>26</v>
      </c>
      <c r="G2587" s="147"/>
      <c r="H2587" s="147">
        <v>3000</v>
      </c>
      <c r="I2587" s="147">
        <v>3300</v>
      </c>
      <c r="J2587" s="147">
        <v>336</v>
      </c>
      <c r="K2587" s="148" t="s">
        <v>51</v>
      </c>
      <c r="L2587" s="149"/>
      <c r="M2587" s="150" t="s">
        <v>130</v>
      </c>
      <c r="N2587" s="151">
        <f>SUM(N2588)</f>
        <v>0</v>
      </c>
      <c r="O2587" s="151">
        <f>SUM(O2588)</f>
        <v>0</v>
      </c>
      <c r="P2587" s="151">
        <f t="shared" si="2638"/>
        <v>0</v>
      </c>
      <c r="Q2587" s="151">
        <f>SUM(Q2588)</f>
        <v>0</v>
      </c>
      <c r="R2587" s="151">
        <f>SUM(R2588)</f>
        <v>0</v>
      </c>
      <c r="S2587" s="151">
        <f t="shared" si="2639"/>
        <v>0</v>
      </c>
      <c r="T2587" s="151">
        <f t="shared" si="2640"/>
        <v>0</v>
      </c>
      <c r="U2587" s="152"/>
      <c r="V2587" s="153"/>
      <c r="W2587" s="154"/>
      <c r="X2587" s="152"/>
      <c r="Y2587" s="151">
        <f t="shared" ref="Y2587:AL2587" si="2690">SUM(Y2588)</f>
        <v>0</v>
      </c>
      <c r="Z2587" s="151">
        <f t="shared" si="2690"/>
        <v>0</v>
      </c>
      <c r="AA2587" s="151">
        <f t="shared" si="2690"/>
        <v>0</v>
      </c>
      <c r="AB2587" s="151">
        <f t="shared" si="2690"/>
        <v>0</v>
      </c>
      <c r="AC2587" s="151">
        <f t="shared" si="2690"/>
        <v>0</v>
      </c>
      <c r="AD2587" s="151">
        <f t="shared" si="2690"/>
        <v>0</v>
      </c>
      <c r="AE2587" s="151">
        <f t="shared" si="2690"/>
        <v>0</v>
      </c>
      <c r="AF2587" s="151">
        <f t="shared" si="2690"/>
        <v>0</v>
      </c>
      <c r="AG2587" s="151">
        <f t="shared" si="2690"/>
        <v>0</v>
      </c>
      <c r="AH2587" s="151">
        <f t="shared" si="2690"/>
        <v>0</v>
      </c>
      <c r="AI2587" s="151">
        <f t="shared" si="2690"/>
        <v>0</v>
      </c>
      <c r="AJ2587" s="151">
        <f t="shared" si="2690"/>
        <v>0</v>
      </c>
      <c r="AK2587" s="151">
        <f t="shared" si="2690"/>
        <v>0</v>
      </c>
      <c r="AL2587" s="151">
        <f t="shared" si="2690"/>
        <v>0</v>
      </c>
      <c r="AM2587" s="151">
        <f t="shared" si="2636"/>
        <v>0</v>
      </c>
      <c r="AN2587" s="151">
        <f>SUM(AN2588)</f>
        <v>0</v>
      </c>
      <c r="AO2587" s="151">
        <f>SUM(AO2588)</f>
        <v>0</v>
      </c>
      <c r="AP2587" s="151">
        <f t="shared" si="2630"/>
        <v>0</v>
      </c>
      <c r="AQ2587" s="151">
        <f t="shared" si="2634"/>
        <v>0</v>
      </c>
      <c r="AR2587" s="151">
        <f>SUM(AR2588)</f>
        <v>0</v>
      </c>
      <c r="AS2587" s="151">
        <f>SUM(AS2588)</f>
        <v>0</v>
      </c>
      <c r="AT2587" s="151">
        <f t="shared" si="2665"/>
        <v>0</v>
      </c>
      <c r="AU2587" s="151">
        <f>SUM(AU2588)</f>
        <v>0</v>
      </c>
      <c r="AV2587" s="151">
        <f>SUM(AV2588)</f>
        <v>0</v>
      </c>
      <c r="AW2587" s="151">
        <f t="shared" si="2666"/>
        <v>0</v>
      </c>
      <c r="AX2587" s="151">
        <f t="shared" si="2667"/>
        <v>0</v>
      </c>
      <c r="AY2587" s="151">
        <f>SUM(AY2588)</f>
        <v>0</v>
      </c>
      <c r="AZ2587" s="151">
        <f>SUM(AZ2588)</f>
        <v>0</v>
      </c>
      <c r="BA2587" s="151">
        <f t="shared" si="2668"/>
        <v>0</v>
      </c>
      <c r="BB2587" s="151">
        <f>SUM(BB2588)</f>
        <v>0</v>
      </c>
      <c r="BC2587" s="151">
        <f>SUM(BC2588)</f>
        <v>0</v>
      </c>
      <c r="BD2587" s="151">
        <f t="shared" si="2669"/>
        <v>0</v>
      </c>
      <c r="BE2587" s="151">
        <f t="shared" si="2670"/>
        <v>0</v>
      </c>
      <c r="BF2587" s="151">
        <f>SUM(BF2588)</f>
        <v>0</v>
      </c>
      <c r="BG2587" s="151">
        <f>SUM(BG2588)</f>
        <v>0</v>
      </c>
      <c r="BH2587" s="151">
        <f t="shared" si="2671"/>
        <v>0</v>
      </c>
      <c r="BI2587" s="151">
        <f>SUM(BI2588)</f>
        <v>0</v>
      </c>
      <c r="BJ2587" s="151">
        <f>SUM(BJ2588)</f>
        <v>0</v>
      </c>
      <c r="BK2587" s="151">
        <f t="shared" si="2672"/>
        <v>0</v>
      </c>
      <c r="BL2587" s="151">
        <f t="shared" si="2673"/>
        <v>0</v>
      </c>
      <c r="BM2587" s="151">
        <f>SUM(BM2588)</f>
        <v>0</v>
      </c>
      <c r="BN2587" s="151">
        <f>SUM(BN2588)</f>
        <v>0</v>
      </c>
      <c r="BO2587" s="151">
        <f t="shared" si="2674"/>
        <v>0</v>
      </c>
      <c r="BP2587" s="151">
        <f>SUM(BP2588)</f>
        <v>0</v>
      </c>
      <c r="BQ2587" s="151">
        <f>SUM(BQ2588)</f>
        <v>0</v>
      </c>
      <c r="BR2587" s="151">
        <f t="shared" si="2675"/>
        <v>0</v>
      </c>
      <c r="BS2587" s="151">
        <f t="shared" si="2676"/>
        <v>0</v>
      </c>
      <c r="BT2587" s="151">
        <f>SUM(BT2588)</f>
        <v>0</v>
      </c>
      <c r="BU2587" s="151">
        <f>SUM(BU2588)</f>
        <v>0</v>
      </c>
      <c r="BV2587" s="151">
        <f t="shared" si="2677"/>
        <v>0</v>
      </c>
      <c r="BW2587" s="151">
        <f>SUM(BW2588)</f>
        <v>0</v>
      </c>
      <c r="BX2587" s="151">
        <f>SUM(BX2588)</f>
        <v>0</v>
      </c>
      <c r="BY2587" s="151">
        <f t="shared" si="2678"/>
        <v>0</v>
      </c>
      <c r="BZ2587" s="151">
        <f t="shared" si="2679"/>
        <v>0</v>
      </c>
      <c r="CA2587" s="151">
        <f>SUM(CA2588)</f>
        <v>0</v>
      </c>
      <c r="CB2587" s="151">
        <f>SUM(CB2588)</f>
        <v>0</v>
      </c>
      <c r="CC2587" s="151">
        <f t="shared" si="2680"/>
        <v>0</v>
      </c>
      <c r="CD2587" s="151">
        <f>SUM(CD2588)</f>
        <v>0</v>
      </c>
      <c r="CE2587" s="151">
        <f>SUM(CE2588)</f>
        <v>0</v>
      </c>
      <c r="CF2587" s="151">
        <f t="shared" si="2681"/>
        <v>0</v>
      </c>
      <c r="CG2587" s="151">
        <f t="shared" si="2682"/>
        <v>0</v>
      </c>
      <c r="CH2587" s="151"/>
      <c r="CI2587" s="151"/>
      <c r="CJ2587" s="151"/>
      <c r="CK2587" s="151"/>
      <c r="CL2587" s="151"/>
      <c r="CM2587" s="151"/>
      <c r="CN2587" s="151"/>
      <c r="CO2587" s="151"/>
    </row>
    <row r="2588" spans="1:93" ht="46.5" hidden="1">
      <c r="A2588" s="91"/>
      <c r="B2588" s="156">
        <v>2025</v>
      </c>
      <c r="C2588" s="156">
        <v>8308</v>
      </c>
      <c r="D2588" s="156">
        <v>4</v>
      </c>
      <c r="E2588" s="156">
        <v>10</v>
      </c>
      <c r="F2588" s="156">
        <v>26</v>
      </c>
      <c r="G2588" s="156"/>
      <c r="H2588" s="156">
        <v>3000</v>
      </c>
      <c r="I2588" s="156">
        <v>3300</v>
      </c>
      <c r="J2588" s="156">
        <v>336</v>
      </c>
      <c r="K2588" s="157">
        <v>783</v>
      </c>
      <c r="L2588" s="158"/>
      <c r="M2588" s="159" t="s">
        <v>1185</v>
      </c>
      <c r="N2588" s="160">
        <v>0</v>
      </c>
      <c r="O2588" s="160">
        <v>0</v>
      </c>
      <c r="P2588" s="161">
        <f t="shared" si="2638"/>
        <v>0</v>
      </c>
      <c r="Q2588" s="160">
        <v>0</v>
      </c>
      <c r="R2588" s="160">
        <v>0</v>
      </c>
      <c r="S2588" s="161">
        <f t="shared" si="2639"/>
        <v>0</v>
      </c>
      <c r="T2588" s="161">
        <f t="shared" si="2640"/>
        <v>0</v>
      </c>
      <c r="U2588" s="162" t="s">
        <v>57</v>
      </c>
      <c r="V2588" s="163"/>
      <c r="W2588" s="164"/>
      <c r="X2588" s="165" t="s">
        <v>58</v>
      </c>
      <c r="Y2588" s="166">
        <v>0</v>
      </c>
      <c r="Z2588" s="166">
        <v>0</v>
      </c>
      <c r="AA2588" s="166">
        <v>0</v>
      </c>
      <c r="AB2588" s="166">
        <v>0</v>
      </c>
      <c r="AC2588" s="166">
        <v>0</v>
      </c>
      <c r="AD2588" s="166">
        <v>0</v>
      </c>
      <c r="AE2588" s="166">
        <v>0</v>
      </c>
      <c r="AF2588" s="166">
        <v>0</v>
      </c>
      <c r="AG2588" s="166">
        <v>0</v>
      </c>
      <c r="AH2588" s="166">
        <v>0</v>
      </c>
      <c r="AI2588" s="166">
        <v>0</v>
      </c>
      <c r="AJ2588" s="166">
        <v>0</v>
      </c>
      <c r="AK2588" s="160">
        <f>N2588+Y2588-AE2588</f>
        <v>0</v>
      </c>
      <c r="AL2588" s="160">
        <f>O2588+Z2588-AF2588</f>
        <v>0</v>
      </c>
      <c r="AM2588" s="161">
        <f t="shared" si="2636"/>
        <v>0</v>
      </c>
      <c r="AN2588" s="160">
        <f>Q2588+AA2588-AG2588</f>
        <v>0</v>
      </c>
      <c r="AO2588" s="160">
        <f>R2588+AB2588-AH2588</f>
        <v>0</v>
      </c>
      <c r="AP2588" s="161">
        <f t="shared" si="2630"/>
        <v>0</v>
      </c>
      <c r="AQ2588" s="161">
        <f t="shared" si="2634"/>
        <v>0</v>
      </c>
      <c r="AR2588" s="166">
        <v>0</v>
      </c>
      <c r="AS2588" s="166">
        <v>0</v>
      </c>
      <c r="AT2588" s="161">
        <f t="shared" si="2665"/>
        <v>0</v>
      </c>
      <c r="AU2588" s="166">
        <v>0</v>
      </c>
      <c r="AV2588" s="166">
        <v>0</v>
      </c>
      <c r="AW2588" s="161">
        <f t="shared" si="2666"/>
        <v>0</v>
      </c>
      <c r="AX2588" s="161">
        <f t="shared" si="2667"/>
        <v>0</v>
      </c>
      <c r="AY2588" s="166">
        <v>0</v>
      </c>
      <c r="AZ2588" s="166">
        <v>0</v>
      </c>
      <c r="BA2588" s="161">
        <f t="shared" si="2668"/>
        <v>0</v>
      </c>
      <c r="BB2588" s="166">
        <v>0</v>
      </c>
      <c r="BC2588" s="166">
        <v>0</v>
      </c>
      <c r="BD2588" s="161">
        <f t="shared" si="2669"/>
        <v>0</v>
      </c>
      <c r="BE2588" s="161">
        <f t="shared" si="2670"/>
        <v>0</v>
      </c>
      <c r="BF2588" s="166">
        <v>0</v>
      </c>
      <c r="BG2588" s="166">
        <v>0</v>
      </c>
      <c r="BH2588" s="161">
        <f t="shared" si="2671"/>
        <v>0</v>
      </c>
      <c r="BI2588" s="166">
        <v>0</v>
      </c>
      <c r="BJ2588" s="166">
        <v>0</v>
      </c>
      <c r="BK2588" s="161">
        <f t="shared" si="2672"/>
        <v>0</v>
      </c>
      <c r="BL2588" s="161">
        <f t="shared" si="2673"/>
        <v>0</v>
      </c>
      <c r="BM2588" s="166">
        <v>0</v>
      </c>
      <c r="BN2588" s="166">
        <v>0</v>
      </c>
      <c r="BO2588" s="161">
        <f t="shared" si="2674"/>
        <v>0</v>
      </c>
      <c r="BP2588" s="166">
        <v>0</v>
      </c>
      <c r="BQ2588" s="166">
        <v>0</v>
      </c>
      <c r="BR2588" s="161">
        <f t="shared" si="2675"/>
        <v>0</v>
      </c>
      <c r="BS2588" s="161">
        <f t="shared" si="2676"/>
        <v>0</v>
      </c>
      <c r="BT2588" s="166">
        <v>0</v>
      </c>
      <c r="BU2588" s="166">
        <v>0</v>
      </c>
      <c r="BV2588" s="161">
        <f t="shared" si="2677"/>
        <v>0</v>
      </c>
      <c r="BW2588" s="166">
        <v>0</v>
      </c>
      <c r="BX2588" s="166">
        <v>0</v>
      </c>
      <c r="BY2588" s="161">
        <f t="shared" si="2678"/>
        <v>0</v>
      </c>
      <c r="BZ2588" s="161">
        <f t="shared" si="2679"/>
        <v>0</v>
      </c>
      <c r="CA2588" s="160">
        <f>AK2588-AR2588-AY2588-BF2588-BM2588-BT2588</f>
        <v>0</v>
      </c>
      <c r="CB2588" s="160">
        <f>AL2588-AS2588-AZ2588-BG2588-BN2588-BU2588</f>
        <v>0</v>
      </c>
      <c r="CC2588" s="161">
        <f t="shared" si="2680"/>
        <v>0</v>
      </c>
      <c r="CD2588" s="160">
        <f>AN2588-AU2588-BB2588-BI2588-BP2588-BW2588</f>
        <v>0</v>
      </c>
      <c r="CE2588" s="160">
        <f>AO2588-AV2588-BC2588-BJ2588-BQ2588-BX2588</f>
        <v>0</v>
      </c>
      <c r="CF2588" s="161">
        <f t="shared" si="2681"/>
        <v>0</v>
      </c>
      <c r="CG2588" s="161">
        <f t="shared" si="2682"/>
        <v>0</v>
      </c>
      <c r="CH2588" s="160">
        <f>V2588+AC2588-AI2588</f>
        <v>0</v>
      </c>
      <c r="CI2588" s="160">
        <f>W2588+AD2588-AJ2588</f>
        <v>0</v>
      </c>
      <c r="CJ2588" s="166">
        <v>0</v>
      </c>
      <c r="CK2588" s="166">
        <v>0</v>
      </c>
      <c r="CL2588" s="166">
        <v>0</v>
      </c>
      <c r="CM2588" s="166">
        <v>0</v>
      </c>
      <c r="CN2588" s="160">
        <f>CH2588-CJ2588-CL2588</f>
        <v>0</v>
      </c>
      <c r="CO2588" s="160">
        <f>CI2588-CK2588-CM2588</f>
        <v>0</v>
      </c>
    </row>
    <row r="2589" spans="1:93" ht="24" hidden="1">
      <c r="A2589" s="91"/>
      <c r="B2589" s="138">
        <v>2025</v>
      </c>
      <c r="C2589" s="138">
        <v>8308</v>
      </c>
      <c r="D2589" s="138">
        <v>4</v>
      </c>
      <c r="E2589" s="138">
        <v>10</v>
      </c>
      <c r="F2589" s="138">
        <v>26</v>
      </c>
      <c r="G2589" s="138"/>
      <c r="H2589" s="138">
        <v>3000</v>
      </c>
      <c r="I2589" s="138">
        <v>3500</v>
      </c>
      <c r="J2589" s="138"/>
      <c r="K2589" s="139" t="s">
        <v>51</v>
      </c>
      <c r="L2589" s="140"/>
      <c r="M2589" s="141" t="s">
        <v>138</v>
      </c>
      <c r="N2589" s="142">
        <f>N2590+N2592+N2594+N2596</f>
        <v>0</v>
      </c>
      <c r="O2589" s="142">
        <f>O2590+O2592+O2594+O2596</f>
        <v>0</v>
      </c>
      <c r="P2589" s="142">
        <f t="shared" si="2638"/>
        <v>0</v>
      </c>
      <c r="Q2589" s="142">
        <f>Q2590+Q2592+Q2594+Q2596</f>
        <v>0</v>
      </c>
      <c r="R2589" s="142">
        <f>R2590+R2592+R2594+R2596</f>
        <v>0</v>
      </c>
      <c r="S2589" s="142">
        <f t="shared" si="2639"/>
        <v>0</v>
      </c>
      <c r="T2589" s="142">
        <f t="shared" si="2640"/>
        <v>0</v>
      </c>
      <c r="U2589" s="143"/>
      <c r="V2589" s="144"/>
      <c r="W2589" s="145"/>
      <c r="X2589" s="146"/>
      <c r="Y2589" s="142">
        <f t="shared" ref="Y2589:AL2589" si="2691">Y2590+Y2592+Y2594+Y2596</f>
        <v>0</v>
      </c>
      <c r="Z2589" s="142">
        <f t="shared" si="2691"/>
        <v>0</v>
      </c>
      <c r="AA2589" s="142">
        <f t="shared" si="2691"/>
        <v>0</v>
      </c>
      <c r="AB2589" s="142">
        <f t="shared" si="2691"/>
        <v>0</v>
      </c>
      <c r="AC2589" s="142">
        <f t="shared" si="2691"/>
        <v>0</v>
      </c>
      <c r="AD2589" s="142">
        <f t="shared" si="2691"/>
        <v>0</v>
      </c>
      <c r="AE2589" s="142">
        <f t="shared" si="2691"/>
        <v>0</v>
      </c>
      <c r="AF2589" s="142">
        <f t="shared" si="2691"/>
        <v>0</v>
      </c>
      <c r="AG2589" s="142">
        <f t="shared" si="2691"/>
        <v>0</v>
      </c>
      <c r="AH2589" s="142">
        <f t="shared" si="2691"/>
        <v>0</v>
      </c>
      <c r="AI2589" s="142">
        <f t="shared" si="2691"/>
        <v>0</v>
      </c>
      <c r="AJ2589" s="142">
        <f t="shared" si="2691"/>
        <v>0</v>
      </c>
      <c r="AK2589" s="142">
        <f t="shared" si="2691"/>
        <v>0</v>
      </c>
      <c r="AL2589" s="142">
        <f t="shared" si="2691"/>
        <v>0</v>
      </c>
      <c r="AM2589" s="142">
        <f t="shared" si="2636"/>
        <v>0</v>
      </c>
      <c r="AN2589" s="142">
        <f>AN2590+AN2592+AN2594+AN2596</f>
        <v>0</v>
      </c>
      <c r="AO2589" s="142">
        <f>AO2590+AO2592+AO2594+AO2596</f>
        <v>0</v>
      </c>
      <c r="AP2589" s="142">
        <f t="shared" si="2630"/>
        <v>0</v>
      </c>
      <c r="AQ2589" s="142">
        <f t="shared" si="2634"/>
        <v>0</v>
      </c>
      <c r="AR2589" s="142">
        <f>AR2590+AR2592+AR2594+AR2596</f>
        <v>0</v>
      </c>
      <c r="AS2589" s="142">
        <f>AS2590+AS2592+AS2594+AS2596</f>
        <v>0</v>
      </c>
      <c r="AT2589" s="142">
        <f t="shared" si="2665"/>
        <v>0</v>
      </c>
      <c r="AU2589" s="142">
        <f>AU2590+AU2592+AU2594+AU2596</f>
        <v>0</v>
      </c>
      <c r="AV2589" s="142">
        <f>AV2590+AV2592+AV2594+AV2596</f>
        <v>0</v>
      </c>
      <c r="AW2589" s="142">
        <f t="shared" si="2666"/>
        <v>0</v>
      </c>
      <c r="AX2589" s="142">
        <f t="shared" si="2667"/>
        <v>0</v>
      </c>
      <c r="AY2589" s="142">
        <f>AY2590+AY2592+AY2594+AY2596</f>
        <v>0</v>
      </c>
      <c r="AZ2589" s="142">
        <f>AZ2590+AZ2592+AZ2594+AZ2596</f>
        <v>0</v>
      </c>
      <c r="BA2589" s="142">
        <f t="shared" si="2668"/>
        <v>0</v>
      </c>
      <c r="BB2589" s="142">
        <f>BB2590+BB2592+BB2594+BB2596</f>
        <v>0</v>
      </c>
      <c r="BC2589" s="142">
        <f>BC2590+BC2592+BC2594+BC2596</f>
        <v>0</v>
      </c>
      <c r="BD2589" s="142">
        <f t="shared" si="2669"/>
        <v>0</v>
      </c>
      <c r="BE2589" s="142">
        <f t="shared" si="2670"/>
        <v>0</v>
      </c>
      <c r="BF2589" s="142">
        <f>BF2590+BF2592+BF2594+BF2596</f>
        <v>0</v>
      </c>
      <c r="BG2589" s="142">
        <f>BG2590+BG2592+BG2594+BG2596</f>
        <v>0</v>
      </c>
      <c r="BH2589" s="142">
        <f t="shared" si="2671"/>
        <v>0</v>
      </c>
      <c r="BI2589" s="142">
        <f>BI2590+BI2592+BI2594+BI2596</f>
        <v>0</v>
      </c>
      <c r="BJ2589" s="142">
        <f>BJ2590+BJ2592+BJ2594+BJ2596</f>
        <v>0</v>
      </c>
      <c r="BK2589" s="142">
        <f t="shared" si="2672"/>
        <v>0</v>
      </c>
      <c r="BL2589" s="142">
        <f t="shared" si="2673"/>
        <v>0</v>
      </c>
      <c r="BM2589" s="142">
        <f>BM2590+BM2592+BM2594+BM2596</f>
        <v>0</v>
      </c>
      <c r="BN2589" s="142">
        <f>BN2590+BN2592+BN2594+BN2596</f>
        <v>0</v>
      </c>
      <c r="BO2589" s="142">
        <f t="shared" si="2674"/>
        <v>0</v>
      </c>
      <c r="BP2589" s="142">
        <f>BP2590+BP2592+BP2594+BP2596</f>
        <v>0</v>
      </c>
      <c r="BQ2589" s="142">
        <f>BQ2590+BQ2592+BQ2594+BQ2596</f>
        <v>0</v>
      </c>
      <c r="BR2589" s="142">
        <f t="shared" si="2675"/>
        <v>0</v>
      </c>
      <c r="BS2589" s="142">
        <f t="shared" si="2676"/>
        <v>0</v>
      </c>
      <c r="BT2589" s="142">
        <f>BT2590+BT2592+BT2594+BT2596</f>
        <v>0</v>
      </c>
      <c r="BU2589" s="142">
        <f>BU2590+BU2592+BU2594+BU2596</f>
        <v>0</v>
      </c>
      <c r="BV2589" s="142">
        <f t="shared" si="2677"/>
        <v>0</v>
      </c>
      <c r="BW2589" s="142">
        <f>BW2590+BW2592+BW2594+BW2596</f>
        <v>0</v>
      </c>
      <c r="BX2589" s="142">
        <f>BX2590+BX2592+BX2594+BX2596</f>
        <v>0</v>
      </c>
      <c r="BY2589" s="142">
        <f t="shared" si="2678"/>
        <v>0</v>
      </c>
      <c r="BZ2589" s="142">
        <f t="shared" si="2679"/>
        <v>0</v>
      </c>
      <c r="CA2589" s="142">
        <f>CA2590+CA2592+CA2594+CA2596</f>
        <v>0</v>
      </c>
      <c r="CB2589" s="142">
        <f>CB2590+CB2592+CB2594+CB2596</f>
        <v>0</v>
      </c>
      <c r="CC2589" s="142">
        <f t="shared" si="2680"/>
        <v>0</v>
      </c>
      <c r="CD2589" s="142">
        <f>CD2590+CD2592+CD2594+CD2596</f>
        <v>0</v>
      </c>
      <c r="CE2589" s="142">
        <f>CE2590+CE2592+CE2594+CE2596</f>
        <v>0</v>
      </c>
      <c r="CF2589" s="142">
        <f t="shared" si="2681"/>
        <v>0</v>
      </c>
      <c r="CG2589" s="142">
        <f t="shared" si="2682"/>
        <v>0</v>
      </c>
      <c r="CH2589" s="142"/>
      <c r="CI2589" s="142"/>
      <c r="CJ2589" s="142"/>
      <c r="CK2589" s="142"/>
      <c r="CL2589" s="142"/>
      <c r="CM2589" s="142"/>
      <c r="CN2589" s="142"/>
      <c r="CO2589" s="142"/>
    </row>
    <row r="2590" spans="1:93" ht="24" hidden="1">
      <c r="A2590" s="91"/>
      <c r="B2590" s="147">
        <v>2025</v>
      </c>
      <c r="C2590" s="147">
        <v>8308</v>
      </c>
      <c r="D2590" s="147">
        <v>4</v>
      </c>
      <c r="E2590" s="147">
        <v>10</v>
      </c>
      <c r="F2590" s="147">
        <v>26</v>
      </c>
      <c r="G2590" s="147"/>
      <c r="H2590" s="147">
        <v>3000</v>
      </c>
      <c r="I2590" s="147">
        <v>3500</v>
      </c>
      <c r="J2590" s="147">
        <v>351</v>
      </c>
      <c r="K2590" s="148" t="s">
        <v>51</v>
      </c>
      <c r="L2590" s="149"/>
      <c r="M2590" s="150" t="s">
        <v>672</v>
      </c>
      <c r="N2590" s="151">
        <f>SUM(N2591)</f>
        <v>0</v>
      </c>
      <c r="O2590" s="151">
        <f>SUM(O2591)</f>
        <v>0</v>
      </c>
      <c r="P2590" s="151">
        <f t="shared" si="2638"/>
        <v>0</v>
      </c>
      <c r="Q2590" s="151">
        <f>SUM(Q2591)</f>
        <v>0</v>
      </c>
      <c r="R2590" s="151">
        <f>SUM(R2591)</f>
        <v>0</v>
      </c>
      <c r="S2590" s="151">
        <f t="shared" si="2639"/>
        <v>0</v>
      </c>
      <c r="T2590" s="151">
        <f t="shared" si="2640"/>
        <v>0</v>
      </c>
      <c r="U2590" s="152"/>
      <c r="V2590" s="153"/>
      <c r="W2590" s="154"/>
      <c r="X2590" s="155"/>
      <c r="Y2590" s="151">
        <f t="shared" ref="Y2590:AL2590" si="2692">SUM(Y2591)</f>
        <v>0</v>
      </c>
      <c r="Z2590" s="151">
        <f t="shared" si="2692"/>
        <v>0</v>
      </c>
      <c r="AA2590" s="151">
        <f t="shared" si="2692"/>
        <v>0</v>
      </c>
      <c r="AB2590" s="151">
        <f t="shared" si="2692"/>
        <v>0</v>
      </c>
      <c r="AC2590" s="151">
        <f t="shared" si="2692"/>
        <v>0</v>
      </c>
      <c r="AD2590" s="151">
        <f t="shared" si="2692"/>
        <v>0</v>
      </c>
      <c r="AE2590" s="151">
        <f t="shared" si="2692"/>
        <v>0</v>
      </c>
      <c r="AF2590" s="151">
        <f t="shared" si="2692"/>
        <v>0</v>
      </c>
      <c r="AG2590" s="151">
        <f t="shared" si="2692"/>
        <v>0</v>
      </c>
      <c r="AH2590" s="151">
        <f t="shared" si="2692"/>
        <v>0</v>
      </c>
      <c r="AI2590" s="151">
        <f t="shared" si="2692"/>
        <v>0</v>
      </c>
      <c r="AJ2590" s="151">
        <f t="shared" si="2692"/>
        <v>0</v>
      </c>
      <c r="AK2590" s="151">
        <f t="shared" si="2692"/>
        <v>0</v>
      </c>
      <c r="AL2590" s="151">
        <f t="shared" si="2692"/>
        <v>0</v>
      </c>
      <c r="AM2590" s="151">
        <f t="shared" si="2636"/>
        <v>0</v>
      </c>
      <c r="AN2590" s="151">
        <f>SUM(AN2591)</f>
        <v>0</v>
      </c>
      <c r="AO2590" s="151">
        <f>SUM(AO2591)</f>
        <v>0</v>
      </c>
      <c r="AP2590" s="151">
        <f t="shared" si="2630"/>
        <v>0</v>
      </c>
      <c r="AQ2590" s="151">
        <f t="shared" si="2634"/>
        <v>0</v>
      </c>
      <c r="AR2590" s="151">
        <f>SUM(AR2591)</f>
        <v>0</v>
      </c>
      <c r="AS2590" s="151">
        <f>SUM(AS2591)</f>
        <v>0</v>
      </c>
      <c r="AT2590" s="151">
        <f t="shared" si="2665"/>
        <v>0</v>
      </c>
      <c r="AU2590" s="151">
        <f>SUM(AU2591)</f>
        <v>0</v>
      </c>
      <c r="AV2590" s="151">
        <f>SUM(AV2591)</f>
        <v>0</v>
      </c>
      <c r="AW2590" s="151">
        <f t="shared" si="2666"/>
        <v>0</v>
      </c>
      <c r="AX2590" s="151">
        <f t="shared" si="2667"/>
        <v>0</v>
      </c>
      <c r="AY2590" s="151">
        <f>SUM(AY2591)</f>
        <v>0</v>
      </c>
      <c r="AZ2590" s="151">
        <f>SUM(AZ2591)</f>
        <v>0</v>
      </c>
      <c r="BA2590" s="151">
        <f t="shared" si="2668"/>
        <v>0</v>
      </c>
      <c r="BB2590" s="151">
        <f>SUM(BB2591)</f>
        <v>0</v>
      </c>
      <c r="BC2590" s="151">
        <f>SUM(BC2591)</f>
        <v>0</v>
      </c>
      <c r="BD2590" s="151">
        <f t="shared" si="2669"/>
        <v>0</v>
      </c>
      <c r="BE2590" s="151">
        <f t="shared" si="2670"/>
        <v>0</v>
      </c>
      <c r="BF2590" s="151">
        <f>SUM(BF2591)</f>
        <v>0</v>
      </c>
      <c r="BG2590" s="151">
        <f>SUM(BG2591)</f>
        <v>0</v>
      </c>
      <c r="BH2590" s="151">
        <f t="shared" si="2671"/>
        <v>0</v>
      </c>
      <c r="BI2590" s="151">
        <f>SUM(BI2591)</f>
        <v>0</v>
      </c>
      <c r="BJ2590" s="151">
        <f>SUM(BJ2591)</f>
        <v>0</v>
      </c>
      <c r="BK2590" s="151">
        <f t="shared" si="2672"/>
        <v>0</v>
      </c>
      <c r="BL2590" s="151">
        <f t="shared" si="2673"/>
        <v>0</v>
      </c>
      <c r="BM2590" s="151">
        <f>SUM(BM2591)</f>
        <v>0</v>
      </c>
      <c r="BN2590" s="151">
        <f>SUM(BN2591)</f>
        <v>0</v>
      </c>
      <c r="BO2590" s="151">
        <f t="shared" si="2674"/>
        <v>0</v>
      </c>
      <c r="BP2590" s="151">
        <f>SUM(BP2591)</f>
        <v>0</v>
      </c>
      <c r="BQ2590" s="151">
        <f>SUM(BQ2591)</f>
        <v>0</v>
      </c>
      <c r="BR2590" s="151">
        <f t="shared" si="2675"/>
        <v>0</v>
      </c>
      <c r="BS2590" s="151">
        <f t="shared" si="2676"/>
        <v>0</v>
      </c>
      <c r="BT2590" s="151">
        <f>SUM(BT2591)</f>
        <v>0</v>
      </c>
      <c r="BU2590" s="151">
        <f>SUM(BU2591)</f>
        <v>0</v>
      </c>
      <c r="BV2590" s="151">
        <f t="shared" si="2677"/>
        <v>0</v>
      </c>
      <c r="BW2590" s="151">
        <f>SUM(BW2591)</f>
        <v>0</v>
      </c>
      <c r="BX2590" s="151">
        <f>SUM(BX2591)</f>
        <v>0</v>
      </c>
      <c r="BY2590" s="151">
        <f t="shared" si="2678"/>
        <v>0</v>
      </c>
      <c r="BZ2590" s="151">
        <f t="shared" si="2679"/>
        <v>0</v>
      </c>
      <c r="CA2590" s="151">
        <f>SUM(CA2591)</f>
        <v>0</v>
      </c>
      <c r="CB2590" s="151">
        <f>SUM(CB2591)</f>
        <v>0</v>
      </c>
      <c r="CC2590" s="151">
        <f t="shared" si="2680"/>
        <v>0</v>
      </c>
      <c r="CD2590" s="151">
        <f>SUM(CD2591)</f>
        <v>0</v>
      </c>
      <c r="CE2590" s="151">
        <f>SUM(CE2591)</f>
        <v>0</v>
      </c>
      <c r="CF2590" s="151">
        <f t="shared" si="2681"/>
        <v>0</v>
      </c>
      <c r="CG2590" s="151">
        <f t="shared" si="2682"/>
        <v>0</v>
      </c>
      <c r="CH2590" s="151"/>
      <c r="CI2590" s="151"/>
      <c r="CJ2590" s="151"/>
      <c r="CK2590" s="151"/>
      <c r="CL2590" s="151"/>
      <c r="CM2590" s="151"/>
      <c r="CN2590" s="151"/>
      <c r="CO2590" s="151"/>
    </row>
    <row r="2591" spans="1:93" ht="46.5" hidden="1">
      <c r="A2591" s="91"/>
      <c r="B2591" s="156">
        <v>2025</v>
      </c>
      <c r="C2591" s="156">
        <v>8308</v>
      </c>
      <c r="D2591" s="156">
        <v>4</v>
      </c>
      <c r="E2591" s="156">
        <v>10</v>
      </c>
      <c r="F2591" s="156">
        <v>26</v>
      </c>
      <c r="G2591" s="156"/>
      <c r="H2591" s="156">
        <v>3000</v>
      </c>
      <c r="I2591" s="156">
        <v>3500</v>
      </c>
      <c r="J2591" s="156">
        <v>351</v>
      </c>
      <c r="K2591" s="157">
        <v>910</v>
      </c>
      <c r="L2591" s="158"/>
      <c r="M2591" s="159" t="s">
        <v>673</v>
      </c>
      <c r="N2591" s="160">
        <v>0</v>
      </c>
      <c r="O2591" s="160">
        <v>0</v>
      </c>
      <c r="P2591" s="161">
        <f t="shared" si="2638"/>
        <v>0</v>
      </c>
      <c r="Q2591" s="160">
        <v>0</v>
      </c>
      <c r="R2591" s="160">
        <v>0</v>
      </c>
      <c r="S2591" s="161">
        <f t="shared" si="2639"/>
        <v>0</v>
      </c>
      <c r="T2591" s="161">
        <f t="shared" si="2640"/>
        <v>0</v>
      </c>
      <c r="U2591" s="162" t="s">
        <v>57</v>
      </c>
      <c r="V2591" s="163"/>
      <c r="W2591" s="164"/>
      <c r="X2591" s="165" t="s">
        <v>58</v>
      </c>
      <c r="Y2591" s="166">
        <v>0</v>
      </c>
      <c r="Z2591" s="166">
        <v>0</v>
      </c>
      <c r="AA2591" s="166">
        <v>0</v>
      </c>
      <c r="AB2591" s="166">
        <v>0</v>
      </c>
      <c r="AC2591" s="166">
        <v>0</v>
      </c>
      <c r="AD2591" s="166">
        <v>0</v>
      </c>
      <c r="AE2591" s="166">
        <v>0</v>
      </c>
      <c r="AF2591" s="166">
        <v>0</v>
      </c>
      <c r="AG2591" s="166">
        <v>0</v>
      </c>
      <c r="AH2591" s="166">
        <v>0</v>
      </c>
      <c r="AI2591" s="166">
        <v>0</v>
      </c>
      <c r="AJ2591" s="166">
        <v>0</v>
      </c>
      <c r="AK2591" s="160">
        <f>N2591+Y2591-AE2591</f>
        <v>0</v>
      </c>
      <c r="AL2591" s="160">
        <f>O2591+Z2591-AF2591</f>
        <v>0</v>
      </c>
      <c r="AM2591" s="161">
        <f t="shared" si="2636"/>
        <v>0</v>
      </c>
      <c r="AN2591" s="160">
        <f>Q2591+AA2591-AG2591</f>
        <v>0</v>
      </c>
      <c r="AO2591" s="160">
        <f>R2591+AB2591-AH2591</f>
        <v>0</v>
      </c>
      <c r="AP2591" s="161">
        <f t="shared" si="2630"/>
        <v>0</v>
      </c>
      <c r="AQ2591" s="161">
        <f t="shared" si="2634"/>
        <v>0</v>
      </c>
      <c r="AR2591" s="166">
        <v>0</v>
      </c>
      <c r="AS2591" s="166">
        <v>0</v>
      </c>
      <c r="AT2591" s="161">
        <f t="shared" si="2665"/>
        <v>0</v>
      </c>
      <c r="AU2591" s="166">
        <v>0</v>
      </c>
      <c r="AV2591" s="166">
        <v>0</v>
      </c>
      <c r="AW2591" s="161">
        <f t="shared" si="2666"/>
        <v>0</v>
      </c>
      <c r="AX2591" s="161">
        <f t="shared" si="2667"/>
        <v>0</v>
      </c>
      <c r="AY2591" s="166">
        <v>0</v>
      </c>
      <c r="AZ2591" s="166">
        <v>0</v>
      </c>
      <c r="BA2591" s="161">
        <f t="shared" si="2668"/>
        <v>0</v>
      </c>
      <c r="BB2591" s="166">
        <v>0</v>
      </c>
      <c r="BC2591" s="166">
        <v>0</v>
      </c>
      <c r="BD2591" s="161">
        <f t="shared" si="2669"/>
        <v>0</v>
      </c>
      <c r="BE2591" s="161">
        <f t="shared" si="2670"/>
        <v>0</v>
      </c>
      <c r="BF2591" s="166">
        <v>0</v>
      </c>
      <c r="BG2591" s="166">
        <v>0</v>
      </c>
      <c r="BH2591" s="161">
        <f t="shared" si="2671"/>
        <v>0</v>
      </c>
      <c r="BI2591" s="166">
        <v>0</v>
      </c>
      <c r="BJ2591" s="166">
        <v>0</v>
      </c>
      <c r="BK2591" s="161">
        <f t="shared" si="2672"/>
        <v>0</v>
      </c>
      <c r="BL2591" s="161">
        <f t="shared" si="2673"/>
        <v>0</v>
      </c>
      <c r="BM2591" s="166">
        <v>0</v>
      </c>
      <c r="BN2591" s="166">
        <v>0</v>
      </c>
      <c r="BO2591" s="161">
        <f t="shared" si="2674"/>
        <v>0</v>
      </c>
      <c r="BP2591" s="166">
        <v>0</v>
      </c>
      <c r="BQ2591" s="166">
        <v>0</v>
      </c>
      <c r="BR2591" s="161">
        <f t="shared" si="2675"/>
        <v>0</v>
      </c>
      <c r="BS2591" s="161">
        <f t="shared" si="2676"/>
        <v>0</v>
      </c>
      <c r="BT2591" s="166">
        <v>0</v>
      </c>
      <c r="BU2591" s="166">
        <v>0</v>
      </c>
      <c r="BV2591" s="161">
        <f t="shared" si="2677"/>
        <v>0</v>
      </c>
      <c r="BW2591" s="166">
        <v>0</v>
      </c>
      <c r="BX2591" s="166">
        <v>0</v>
      </c>
      <c r="BY2591" s="161">
        <f t="shared" si="2678"/>
        <v>0</v>
      </c>
      <c r="BZ2591" s="161">
        <f t="shared" si="2679"/>
        <v>0</v>
      </c>
      <c r="CA2591" s="160">
        <f>AK2591-AR2591-AY2591-BF2591-BM2591-BT2591</f>
        <v>0</v>
      </c>
      <c r="CB2591" s="160">
        <f>AL2591-AS2591-AZ2591-BG2591-BN2591-BU2591</f>
        <v>0</v>
      </c>
      <c r="CC2591" s="161">
        <f t="shared" si="2680"/>
        <v>0</v>
      </c>
      <c r="CD2591" s="160">
        <f>AN2591-AU2591-BB2591-BI2591-BP2591-BW2591</f>
        <v>0</v>
      </c>
      <c r="CE2591" s="160">
        <f>AO2591-AV2591-BC2591-BJ2591-BQ2591-BX2591</f>
        <v>0</v>
      </c>
      <c r="CF2591" s="161">
        <f t="shared" si="2681"/>
        <v>0</v>
      </c>
      <c r="CG2591" s="161">
        <f t="shared" si="2682"/>
        <v>0</v>
      </c>
      <c r="CH2591" s="160">
        <f>V2591+AC2591-AI2591</f>
        <v>0</v>
      </c>
      <c r="CI2591" s="160">
        <f>W2591+AD2591-AJ2591</f>
        <v>0</v>
      </c>
      <c r="CJ2591" s="166">
        <v>0</v>
      </c>
      <c r="CK2591" s="166">
        <v>0</v>
      </c>
      <c r="CL2591" s="166">
        <v>0</v>
      </c>
      <c r="CM2591" s="166">
        <v>0</v>
      </c>
      <c r="CN2591" s="160">
        <f>CH2591-CJ2591-CL2591</f>
        <v>0</v>
      </c>
      <c r="CO2591" s="160">
        <f>CI2591-CK2591-CM2591</f>
        <v>0</v>
      </c>
    </row>
    <row r="2592" spans="1:93" ht="48" hidden="1">
      <c r="A2592" s="91"/>
      <c r="B2592" s="147">
        <v>2025</v>
      </c>
      <c r="C2592" s="147">
        <v>8308</v>
      </c>
      <c r="D2592" s="147">
        <v>4</v>
      </c>
      <c r="E2592" s="147">
        <v>10</v>
      </c>
      <c r="F2592" s="147">
        <v>26</v>
      </c>
      <c r="G2592" s="147"/>
      <c r="H2592" s="147">
        <v>3000</v>
      </c>
      <c r="I2592" s="147">
        <v>3500</v>
      </c>
      <c r="J2592" s="147">
        <v>353</v>
      </c>
      <c r="K2592" s="148" t="s">
        <v>51</v>
      </c>
      <c r="L2592" s="149"/>
      <c r="M2592" s="150" t="s">
        <v>933</v>
      </c>
      <c r="N2592" s="151">
        <f>SUM(N2593)</f>
        <v>0</v>
      </c>
      <c r="O2592" s="151">
        <f>SUM(O2593)</f>
        <v>0</v>
      </c>
      <c r="P2592" s="151">
        <f t="shared" si="2638"/>
        <v>0</v>
      </c>
      <c r="Q2592" s="151">
        <f>SUM(Q2593)</f>
        <v>0</v>
      </c>
      <c r="R2592" s="151">
        <f>SUM(R2593)</f>
        <v>0</v>
      </c>
      <c r="S2592" s="151">
        <f t="shared" si="2639"/>
        <v>0</v>
      </c>
      <c r="T2592" s="151">
        <f t="shared" si="2640"/>
        <v>0</v>
      </c>
      <c r="U2592" s="152"/>
      <c r="V2592" s="153"/>
      <c r="W2592" s="154"/>
      <c r="X2592" s="155"/>
      <c r="Y2592" s="151">
        <f t="shared" ref="Y2592:AL2592" si="2693">SUM(Y2593)</f>
        <v>0</v>
      </c>
      <c r="Z2592" s="151">
        <f t="shared" si="2693"/>
        <v>0</v>
      </c>
      <c r="AA2592" s="151">
        <f t="shared" si="2693"/>
        <v>0</v>
      </c>
      <c r="AB2592" s="151">
        <f t="shared" si="2693"/>
        <v>0</v>
      </c>
      <c r="AC2592" s="151">
        <f t="shared" si="2693"/>
        <v>0</v>
      </c>
      <c r="AD2592" s="151">
        <f t="shared" si="2693"/>
        <v>0</v>
      </c>
      <c r="AE2592" s="151">
        <f t="shared" si="2693"/>
        <v>0</v>
      </c>
      <c r="AF2592" s="151">
        <f t="shared" si="2693"/>
        <v>0</v>
      </c>
      <c r="AG2592" s="151">
        <f t="shared" si="2693"/>
        <v>0</v>
      </c>
      <c r="AH2592" s="151">
        <f t="shared" si="2693"/>
        <v>0</v>
      </c>
      <c r="AI2592" s="151">
        <f t="shared" si="2693"/>
        <v>0</v>
      </c>
      <c r="AJ2592" s="151">
        <f t="shared" si="2693"/>
        <v>0</v>
      </c>
      <c r="AK2592" s="151">
        <f t="shared" si="2693"/>
        <v>0</v>
      </c>
      <c r="AL2592" s="151">
        <f t="shared" si="2693"/>
        <v>0</v>
      </c>
      <c r="AM2592" s="151">
        <f t="shared" si="2636"/>
        <v>0</v>
      </c>
      <c r="AN2592" s="151">
        <f>SUM(AN2593)</f>
        <v>0</v>
      </c>
      <c r="AO2592" s="151">
        <f>SUM(AO2593)</f>
        <v>0</v>
      </c>
      <c r="AP2592" s="151">
        <f t="shared" si="2630"/>
        <v>0</v>
      </c>
      <c r="AQ2592" s="151">
        <f t="shared" si="2634"/>
        <v>0</v>
      </c>
      <c r="AR2592" s="151">
        <f>SUM(AR2593)</f>
        <v>0</v>
      </c>
      <c r="AS2592" s="151">
        <f>SUM(AS2593)</f>
        <v>0</v>
      </c>
      <c r="AT2592" s="151">
        <f t="shared" si="2665"/>
        <v>0</v>
      </c>
      <c r="AU2592" s="151">
        <f>SUM(AU2593)</f>
        <v>0</v>
      </c>
      <c r="AV2592" s="151">
        <f>SUM(AV2593)</f>
        <v>0</v>
      </c>
      <c r="AW2592" s="151">
        <f t="shared" si="2666"/>
        <v>0</v>
      </c>
      <c r="AX2592" s="151">
        <f t="shared" si="2667"/>
        <v>0</v>
      </c>
      <c r="AY2592" s="151">
        <f>SUM(AY2593)</f>
        <v>0</v>
      </c>
      <c r="AZ2592" s="151">
        <f>SUM(AZ2593)</f>
        <v>0</v>
      </c>
      <c r="BA2592" s="151">
        <f t="shared" si="2668"/>
        <v>0</v>
      </c>
      <c r="BB2592" s="151">
        <f>SUM(BB2593)</f>
        <v>0</v>
      </c>
      <c r="BC2592" s="151">
        <f>SUM(BC2593)</f>
        <v>0</v>
      </c>
      <c r="BD2592" s="151">
        <f t="shared" si="2669"/>
        <v>0</v>
      </c>
      <c r="BE2592" s="151">
        <f t="shared" si="2670"/>
        <v>0</v>
      </c>
      <c r="BF2592" s="151">
        <f>SUM(BF2593)</f>
        <v>0</v>
      </c>
      <c r="BG2592" s="151">
        <f>SUM(BG2593)</f>
        <v>0</v>
      </c>
      <c r="BH2592" s="151">
        <f t="shared" si="2671"/>
        <v>0</v>
      </c>
      <c r="BI2592" s="151">
        <f>SUM(BI2593)</f>
        <v>0</v>
      </c>
      <c r="BJ2592" s="151">
        <f>SUM(BJ2593)</f>
        <v>0</v>
      </c>
      <c r="BK2592" s="151">
        <f t="shared" si="2672"/>
        <v>0</v>
      </c>
      <c r="BL2592" s="151">
        <f t="shared" si="2673"/>
        <v>0</v>
      </c>
      <c r="BM2592" s="151">
        <f>SUM(BM2593)</f>
        <v>0</v>
      </c>
      <c r="BN2592" s="151">
        <f>SUM(BN2593)</f>
        <v>0</v>
      </c>
      <c r="BO2592" s="151">
        <f t="shared" si="2674"/>
        <v>0</v>
      </c>
      <c r="BP2592" s="151">
        <f>SUM(BP2593)</f>
        <v>0</v>
      </c>
      <c r="BQ2592" s="151">
        <f>SUM(BQ2593)</f>
        <v>0</v>
      </c>
      <c r="BR2592" s="151">
        <f t="shared" si="2675"/>
        <v>0</v>
      </c>
      <c r="BS2592" s="151">
        <f t="shared" si="2676"/>
        <v>0</v>
      </c>
      <c r="BT2592" s="151">
        <f>SUM(BT2593)</f>
        <v>0</v>
      </c>
      <c r="BU2592" s="151">
        <f>SUM(BU2593)</f>
        <v>0</v>
      </c>
      <c r="BV2592" s="151">
        <f t="shared" si="2677"/>
        <v>0</v>
      </c>
      <c r="BW2592" s="151">
        <f>SUM(BW2593)</f>
        <v>0</v>
      </c>
      <c r="BX2592" s="151">
        <f>SUM(BX2593)</f>
        <v>0</v>
      </c>
      <c r="BY2592" s="151">
        <f t="shared" si="2678"/>
        <v>0</v>
      </c>
      <c r="BZ2592" s="151">
        <f t="shared" si="2679"/>
        <v>0</v>
      </c>
      <c r="CA2592" s="151">
        <f>SUM(CA2593)</f>
        <v>0</v>
      </c>
      <c r="CB2592" s="151">
        <f>SUM(CB2593)</f>
        <v>0</v>
      </c>
      <c r="CC2592" s="151">
        <f t="shared" si="2680"/>
        <v>0</v>
      </c>
      <c r="CD2592" s="151">
        <f>SUM(CD2593)</f>
        <v>0</v>
      </c>
      <c r="CE2592" s="151">
        <f>SUM(CE2593)</f>
        <v>0</v>
      </c>
      <c r="CF2592" s="151">
        <f t="shared" si="2681"/>
        <v>0</v>
      </c>
      <c r="CG2592" s="151">
        <f t="shared" si="2682"/>
        <v>0</v>
      </c>
      <c r="CH2592" s="151"/>
      <c r="CI2592" s="151"/>
      <c r="CJ2592" s="151"/>
      <c r="CK2592" s="151"/>
      <c r="CL2592" s="151"/>
      <c r="CM2592" s="151"/>
      <c r="CN2592" s="151"/>
      <c r="CO2592" s="151"/>
    </row>
    <row r="2593" spans="1:93" ht="24" hidden="1">
      <c r="A2593" s="91"/>
      <c r="B2593" s="156">
        <v>2025</v>
      </c>
      <c r="C2593" s="156">
        <v>8308</v>
      </c>
      <c r="D2593" s="156">
        <v>4</v>
      </c>
      <c r="E2593" s="156">
        <v>10</v>
      </c>
      <c r="F2593" s="156">
        <v>26</v>
      </c>
      <c r="G2593" s="156"/>
      <c r="H2593" s="156">
        <v>3000</v>
      </c>
      <c r="I2593" s="156">
        <v>3500</v>
      </c>
      <c r="J2593" s="156">
        <v>353</v>
      </c>
      <c r="K2593" s="157">
        <v>908</v>
      </c>
      <c r="L2593" s="158"/>
      <c r="M2593" s="159" t="s">
        <v>934</v>
      </c>
      <c r="N2593" s="160">
        <v>0</v>
      </c>
      <c r="O2593" s="160">
        <v>0</v>
      </c>
      <c r="P2593" s="161">
        <f t="shared" si="2638"/>
        <v>0</v>
      </c>
      <c r="Q2593" s="160">
        <v>0</v>
      </c>
      <c r="R2593" s="160">
        <v>0</v>
      </c>
      <c r="S2593" s="161">
        <f t="shared" si="2639"/>
        <v>0</v>
      </c>
      <c r="T2593" s="161">
        <f t="shared" si="2640"/>
        <v>0</v>
      </c>
      <c r="U2593" s="162" t="s">
        <v>57</v>
      </c>
      <c r="V2593" s="163"/>
      <c r="W2593" s="164"/>
      <c r="X2593" s="165" t="s">
        <v>58</v>
      </c>
      <c r="Y2593" s="166">
        <v>0</v>
      </c>
      <c r="Z2593" s="166">
        <v>0</v>
      </c>
      <c r="AA2593" s="166">
        <v>0</v>
      </c>
      <c r="AB2593" s="166">
        <v>0</v>
      </c>
      <c r="AC2593" s="166">
        <v>0</v>
      </c>
      <c r="AD2593" s="166">
        <v>0</v>
      </c>
      <c r="AE2593" s="166">
        <v>0</v>
      </c>
      <c r="AF2593" s="166">
        <v>0</v>
      </c>
      <c r="AG2593" s="166">
        <v>0</v>
      </c>
      <c r="AH2593" s="166">
        <v>0</v>
      </c>
      <c r="AI2593" s="166">
        <v>0</v>
      </c>
      <c r="AJ2593" s="166">
        <v>0</v>
      </c>
      <c r="AK2593" s="160">
        <f>N2593+Y2593-AE2593</f>
        <v>0</v>
      </c>
      <c r="AL2593" s="160">
        <f>O2593+Z2593-AF2593</f>
        <v>0</v>
      </c>
      <c r="AM2593" s="161">
        <f t="shared" si="2636"/>
        <v>0</v>
      </c>
      <c r="AN2593" s="160">
        <f>Q2593+AA2593-AG2593</f>
        <v>0</v>
      </c>
      <c r="AO2593" s="160">
        <f>R2593+AB2593-AH2593</f>
        <v>0</v>
      </c>
      <c r="AP2593" s="161">
        <f t="shared" si="2630"/>
        <v>0</v>
      </c>
      <c r="AQ2593" s="161">
        <f t="shared" si="2634"/>
        <v>0</v>
      </c>
      <c r="AR2593" s="166">
        <v>0</v>
      </c>
      <c r="AS2593" s="166">
        <v>0</v>
      </c>
      <c r="AT2593" s="161">
        <f t="shared" si="2665"/>
        <v>0</v>
      </c>
      <c r="AU2593" s="166">
        <v>0</v>
      </c>
      <c r="AV2593" s="166">
        <v>0</v>
      </c>
      <c r="AW2593" s="161">
        <f t="shared" si="2666"/>
        <v>0</v>
      </c>
      <c r="AX2593" s="161">
        <f t="shared" si="2667"/>
        <v>0</v>
      </c>
      <c r="AY2593" s="166">
        <v>0</v>
      </c>
      <c r="AZ2593" s="166">
        <v>0</v>
      </c>
      <c r="BA2593" s="161">
        <f t="shared" si="2668"/>
        <v>0</v>
      </c>
      <c r="BB2593" s="166">
        <v>0</v>
      </c>
      <c r="BC2593" s="166">
        <v>0</v>
      </c>
      <c r="BD2593" s="161">
        <f t="shared" si="2669"/>
        <v>0</v>
      </c>
      <c r="BE2593" s="161">
        <f t="shared" si="2670"/>
        <v>0</v>
      </c>
      <c r="BF2593" s="166">
        <v>0</v>
      </c>
      <c r="BG2593" s="166">
        <v>0</v>
      </c>
      <c r="BH2593" s="161">
        <f t="shared" si="2671"/>
        <v>0</v>
      </c>
      <c r="BI2593" s="166">
        <v>0</v>
      </c>
      <c r="BJ2593" s="166">
        <v>0</v>
      </c>
      <c r="BK2593" s="161">
        <f t="shared" si="2672"/>
        <v>0</v>
      </c>
      <c r="BL2593" s="161">
        <f t="shared" si="2673"/>
        <v>0</v>
      </c>
      <c r="BM2593" s="166">
        <v>0</v>
      </c>
      <c r="BN2593" s="166">
        <v>0</v>
      </c>
      <c r="BO2593" s="161">
        <f t="shared" si="2674"/>
        <v>0</v>
      </c>
      <c r="BP2593" s="166">
        <v>0</v>
      </c>
      <c r="BQ2593" s="166">
        <v>0</v>
      </c>
      <c r="BR2593" s="161">
        <f t="shared" si="2675"/>
        <v>0</v>
      </c>
      <c r="BS2593" s="161">
        <f t="shared" si="2676"/>
        <v>0</v>
      </c>
      <c r="BT2593" s="166">
        <v>0</v>
      </c>
      <c r="BU2593" s="166">
        <v>0</v>
      </c>
      <c r="BV2593" s="161">
        <f t="shared" si="2677"/>
        <v>0</v>
      </c>
      <c r="BW2593" s="166">
        <v>0</v>
      </c>
      <c r="BX2593" s="166">
        <v>0</v>
      </c>
      <c r="BY2593" s="161">
        <f t="shared" si="2678"/>
        <v>0</v>
      </c>
      <c r="BZ2593" s="161">
        <f t="shared" si="2679"/>
        <v>0</v>
      </c>
      <c r="CA2593" s="160">
        <f>AK2593-AR2593-AY2593-BF2593-BM2593-BT2593</f>
        <v>0</v>
      </c>
      <c r="CB2593" s="160">
        <f>AL2593-AS2593-AZ2593-BG2593-BN2593-BU2593</f>
        <v>0</v>
      </c>
      <c r="CC2593" s="161">
        <f t="shared" si="2680"/>
        <v>0</v>
      </c>
      <c r="CD2593" s="160">
        <f>AN2593-AU2593-BB2593-BI2593-BP2593-BW2593</f>
        <v>0</v>
      </c>
      <c r="CE2593" s="160">
        <f>AO2593-AV2593-BC2593-BJ2593-BQ2593-BX2593</f>
        <v>0</v>
      </c>
      <c r="CF2593" s="161">
        <f t="shared" si="2681"/>
        <v>0</v>
      </c>
      <c r="CG2593" s="161">
        <f t="shared" si="2682"/>
        <v>0</v>
      </c>
      <c r="CH2593" s="160">
        <f>V2593+AC2593-AI2593</f>
        <v>0</v>
      </c>
      <c r="CI2593" s="160">
        <f>W2593+AD2593-AJ2593</f>
        <v>0</v>
      </c>
      <c r="CJ2593" s="166">
        <v>0</v>
      </c>
      <c r="CK2593" s="166">
        <v>0</v>
      </c>
      <c r="CL2593" s="166">
        <v>0</v>
      </c>
      <c r="CM2593" s="166">
        <v>0</v>
      </c>
      <c r="CN2593" s="160">
        <f>CH2593-CJ2593-CL2593</f>
        <v>0</v>
      </c>
      <c r="CO2593" s="160">
        <f>CI2593-CK2593-CM2593</f>
        <v>0</v>
      </c>
    </row>
    <row r="2594" spans="1:93" ht="24" hidden="1">
      <c r="A2594" s="91"/>
      <c r="B2594" s="147">
        <v>2025</v>
      </c>
      <c r="C2594" s="147">
        <v>8308</v>
      </c>
      <c r="D2594" s="147">
        <v>4</v>
      </c>
      <c r="E2594" s="147">
        <v>10</v>
      </c>
      <c r="F2594" s="147">
        <v>26</v>
      </c>
      <c r="G2594" s="147"/>
      <c r="H2594" s="147">
        <v>3000</v>
      </c>
      <c r="I2594" s="147">
        <v>3500</v>
      </c>
      <c r="J2594" s="147">
        <v>355</v>
      </c>
      <c r="K2594" s="148" t="s">
        <v>51</v>
      </c>
      <c r="L2594" s="149"/>
      <c r="M2594" s="150" t="s">
        <v>1188</v>
      </c>
      <c r="N2594" s="151">
        <f>SUM(N2595)</f>
        <v>0</v>
      </c>
      <c r="O2594" s="151">
        <f>SUM(O2595)</f>
        <v>0</v>
      </c>
      <c r="P2594" s="151">
        <f t="shared" si="2638"/>
        <v>0</v>
      </c>
      <c r="Q2594" s="151">
        <f>SUM(Q2595)</f>
        <v>0</v>
      </c>
      <c r="R2594" s="151">
        <f>SUM(R2595)</f>
        <v>0</v>
      </c>
      <c r="S2594" s="151">
        <f t="shared" si="2639"/>
        <v>0</v>
      </c>
      <c r="T2594" s="151">
        <f t="shared" si="2640"/>
        <v>0</v>
      </c>
      <c r="U2594" s="152"/>
      <c r="V2594" s="153"/>
      <c r="W2594" s="154"/>
      <c r="X2594" s="155"/>
      <c r="Y2594" s="151">
        <f t="shared" ref="Y2594:AL2594" si="2694">SUM(Y2595)</f>
        <v>0</v>
      </c>
      <c r="Z2594" s="151">
        <f t="shared" si="2694"/>
        <v>0</v>
      </c>
      <c r="AA2594" s="151">
        <f t="shared" si="2694"/>
        <v>0</v>
      </c>
      <c r="AB2594" s="151">
        <f t="shared" si="2694"/>
        <v>0</v>
      </c>
      <c r="AC2594" s="151">
        <f t="shared" si="2694"/>
        <v>0</v>
      </c>
      <c r="AD2594" s="151">
        <f t="shared" si="2694"/>
        <v>0</v>
      </c>
      <c r="AE2594" s="151">
        <f t="shared" si="2694"/>
        <v>0</v>
      </c>
      <c r="AF2594" s="151">
        <f t="shared" si="2694"/>
        <v>0</v>
      </c>
      <c r="AG2594" s="151">
        <f t="shared" si="2694"/>
        <v>0</v>
      </c>
      <c r="AH2594" s="151">
        <f t="shared" si="2694"/>
        <v>0</v>
      </c>
      <c r="AI2594" s="151">
        <f t="shared" si="2694"/>
        <v>0</v>
      </c>
      <c r="AJ2594" s="151">
        <f t="shared" si="2694"/>
        <v>0</v>
      </c>
      <c r="AK2594" s="151">
        <f t="shared" si="2694"/>
        <v>0</v>
      </c>
      <c r="AL2594" s="151">
        <f t="shared" si="2694"/>
        <v>0</v>
      </c>
      <c r="AM2594" s="151">
        <f t="shared" si="2636"/>
        <v>0</v>
      </c>
      <c r="AN2594" s="151">
        <f>SUM(AN2595)</f>
        <v>0</v>
      </c>
      <c r="AO2594" s="151">
        <f>SUM(AO2595)</f>
        <v>0</v>
      </c>
      <c r="AP2594" s="151">
        <f t="shared" si="2630"/>
        <v>0</v>
      </c>
      <c r="AQ2594" s="151">
        <f t="shared" si="2634"/>
        <v>0</v>
      </c>
      <c r="AR2594" s="151">
        <f>SUM(AR2595)</f>
        <v>0</v>
      </c>
      <c r="AS2594" s="151">
        <f>SUM(AS2595)</f>
        <v>0</v>
      </c>
      <c r="AT2594" s="151">
        <f t="shared" si="2665"/>
        <v>0</v>
      </c>
      <c r="AU2594" s="151">
        <f>SUM(AU2595)</f>
        <v>0</v>
      </c>
      <c r="AV2594" s="151">
        <f>SUM(AV2595)</f>
        <v>0</v>
      </c>
      <c r="AW2594" s="151">
        <f t="shared" si="2666"/>
        <v>0</v>
      </c>
      <c r="AX2594" s="151">
        <f t="shared" si="2667"/>
        <v>0</v>
      </c>
      <c r="AY2594" s="151">
        <f>SUM(AY2595)</f>
        <v>0</v>
      </c>
      <c r="AZ2594" s="151">
        <f>SUM(AZ2595)</f>
        <v>0</v>
      </c>
      <c r="BA2594" s="151">
        <f t="shared" si="2668"/>
        <v>0</v>
      </c>
      <c r="BB2594" s="151">
        <f>SUM(BB2595)</f>
        <v>0</v>
      </c>
      <c r="BC2594" s="151">
        <f>SUM(BC2595)</f>
        <v>0</v>
      </c>
      <c r="BD2594" s="151">
        <f t="shared" si="2669"/>
        <v>0</v>
      </c>
      <c r="BE2594" s="151">
        <f t="shared" si="2670"/>
        <v>0</v>
      </c>
      <c r="BF2594" s="151">
        <f>SUM(BF2595)</f>
        <v>0</v>
      </c>
      <c r="BG2594" s="151">
        <f>SUM(BG2595)</f>
        <v>0</v>
      </c>
      <c r="BH2594" s="151">
        <f t="shared" si="2671"/>
        <v>0</v>
      </c>
      <c r="BI2594" s="151">
        <f>SUM(BI2595)</f>
        <v>0</v>
      </c>
      <c r="BJ2594" s="151">
        <f>SUM(BJ2595)</f>
        <v>0</v>
      </c>
      <c r="BK2594" s="151">
        <f t="shared" si="2672"/>
        <v>0</v>
      </c>
      <c r="BL2594" s="151">
        <f t="shared" si="2673"/>
        <v>0</v>
      </c>
      <c r="BM2594" s="151">
        <f>SUM(BM2595)</f>
        <v>0</v>
      </c>
      <c r="BN2594" s="151">
        <f>SUM(BN2595)</f>
        <v>0</v>
      </c>
      <c r="BO2594" s="151">
        <f t="shared" si="2674"/>
        <v>0</v>
      </c>
      <c r="BP2594" s="151">
        <f>SUM(BP2595)</f>
        <v>0</v>
      </c>
      <c r="BQ2594" s="151">
        <f>SUM(BQ2595)</f>
        <v>0</v>
      </c>
      <c r="BR2594" s="151">
        <f t="shared" si="2675"/>
        <v>0</v>
      </c>
      <c r="BS2594" s="151">
        <f t="shared" si="2676"/>
        <v>0</v>
      </c>
      <c r="BT2594" s="151">
        <f>SUM(BT2595)</f>
        <v>0</v>
      </c>
      <c r="BU2594" s="151">
        <f>SUM(BU2595)</f>
        <v>0</v>
      </c>
      <c r="BV2594" s="151">
        <f t="shared" si="2677"/>
        <v>0</v>
      </c>
      <c r="BW2594" s="151">
        <f>SUM(BW2595)</f>
        <v>0</v>
      </c>
      <c r="BX2594" s="151">
        <f>SUM(BX2595)</f>
        <v>0</v>
      </c>
      <c r="BY2594" s="151">
        <f t="shared" si="2678"/>
        <v>0</v>
      </c>
      <c r="BZ2594" s="151">
        <f t="shared" si="2679"/>
        <v>0</v>
      </c>
      <c r="CA2594" s="151">
        <f>SUM(CA2595)</f>
        <v>0</v>
      </c>
      <c r="CB2594" s="151">
        <f>SUM(CB2595)</f>
        <v>0</v>
      </c>
      <c r="CC2594" s="151">
        <f t="shared" si="2680"/>
        <v>0</v>
      </c>
      <c r="CD2594" s="151">
        <f>SUM(CD2595)</f>
        <v>0</v>
      </c>
      <c r="CE2594" s="151">
        <f>SUM(CE2595)</f>
        <v>0</v>
      </c>
      <c r="CF2594" s="151">
        <f t="shared" si="2681"/>
        <v>0</v>
      </c>
      <c r="CG2594" s="151">
        <f t="shared" si="2682"/>
        <v>0</v>
      </c>
      <c r="CH2594" s="151"/>
      <c r="CI2594" s="151"/>
      <c r="CJ2594" s="151"/>
      <c r="CK2594" s="151"/>
      <c r="CL2594" s="151"/>
      <c r="CM2594" s="151"/>
      <c r="CN2594" s="151"/>
      <c r="CO2594" s="151"/>
    </row>
    <row r="2595" spans="1:93" ht="24" hidden="1">
      <c r="A2595" s="91"/>
      <c r="B2595" s="156">
        <v>2025</v>
      </c>
      <c r="C2595" s="156">
        <v>8308</v>
      </c>
      <c r="D2595" s="156">
        <v>4</v>
      </c>
      <c r="E2595" s="156">
        <v>10</v>
      </c>
      <c r="F2595" s="156">
        <v>26</v>
      </c>
      <c r="G2595" s="156"/>
      <c r="H2595" s="156">
        <v>3000</v>
      </c>
      <c r="I2595" s="156">
        <v>3500</v>
      </c>
      <c r="J2595" s="156">
        <v>355</v>
      </c>
      <c r="K2595" s="157">
        <v>914</v>
      </c>
      <c r="L2595" s="158"/>
      <c r="M2595" s="159" t="s">
        <v>1189</v>
      </c>
      <c r="N2595" s="160">
        <v>0</v>
      </c>
      <c r="O2595" s="160">
        <v>0</v>
      </c>
      <c r="P2595" s="161">
        <f t="shared" si="2638"/>
        <v>0</v>
      </c>
      <c r="Q2595" s="160">
        <v>0</v>
      </c>
      <c r="R2595" s="160">
        <v>0</v>
      </c>
      <c r="S2595" s="161">
        <f t="shared" si="2639"/>
        <v>0</v>
      </c>
      <c r="T2595" s="161">
        <f t="shared" si="2640"/>
        <v>0</v>
      </c>
      <c r="U2595" s="162" t="s">
        <v>57</v>
      </c>
      <c r="V2595" s="163"/>
      <c r="W2595" s="164"/>
      <c r="X2595" s="165" t="s">
        <v>58</v>
      </c>
      <c r="Y2595" s="166">
        <v>0</v>
      </c>
      <c r="Z2595" s="166">
        <v>0</v>
      </c>
      <c r="AA2595" s="166">
        <v>0</v>
      </c>
      <c r="AB2595" s="166">
        <v>0</v>
      </c>
      <c r="AC2595" s="166">
        <v>0</v>
      </c>
      <c r="AD2595" s="166">
        <v>0</v>
      </c>
      <c r="AE2595" s="166">
        <v>0</v>
      </c>
      <c r="AF2595" s="166">
        <v>0</v>
      </c>
      <c r="AG2595" s="166">
        <v>0</v>
      </c>
      <c r="AH2595" s="166">
        <v>0</v>
      </c>
      <c r="AI2595" s="166">
        <v>0</v>
      </c>
      <c r="AJ2595" s="166">
        <v>0</v>
      </c>
      <c r="AK2595" s="160">
        <f>N2595+Y2595-AE2595</f>
        <v>0</v>
      </c>
      <c r="AL2595" s="160">
        <f>O2595+Z2595-AF2595</f>
        <v>0</v>
      </c>
      <c r="AM2595" s="161">
        <f t="shared" si="2636"/>
        <v>0</v>
      </c>
      <c r="AN2595" s="160">
        <f>Q2595+AA2595-AG2595</f>
        <v>0</v>
      </c>
      <c r="AO2595" s="160">
        <f>R2595+AB2595-AH2595</f>
        <v>0</v>
      </c>
      <c r="AP2595" s="161">
        <f t="shared" si="2630"/>
        <v>0</v>
      </c>
      <c r="AQ2595" s="161">
        <f t="shared" si="2634"/>
        <v>0</v>
      </c>
      <c r="AR2595" s="166">
        <v>0</v>
      </c>
      <c r="AS2595" s="166">
        <v>0</v>
      </c>
      <c r="AT2595" s="161">
        <f t="shared" si="2665"/>
        <v>0</v>
      </c>
      <c r="AU2595" s="166">
        <v>0</v>
      </c>
      <c r="AV2595" s="166">
        <v>0</v>
      </c>
      <c r="AW2595" s="161">
        <f t="shared" si="2666"/>
        <v>0</v>
      </c>
      <c r="AX2595" s="161">
        <f t="shared" si="2667"/>
        <v>0</v>
      </c>
      <c r="AY2595" s="166">
        <v>0</v>
      </c>
      <c r="AZ2595" s="166">
        <v>0</v>
      </c>
      <c r="BA2595" s="161">
        <f t="shared" si="2668"/>
        <v>0</v>
      </c>
      <c r="BB2595" s="166">
        <v>0</v>
      </c>
      <c r="BC2595" s="166">
        <v>0</v>
      </c>
      <c r="BD2595" s="161">
        <f t="shared" si="2669"/>
        <v>0</v>
      </c>
      <c r="BE2595" s="161">
        <f t="shared" si="2670"/>
        <v>0</v>
      </c>
      <c r="BF2595" s="166">
        <v>0</v>
      </c>
      <c r="BG2595" s="166">
        <v>0</v>
      </c>
      <c r="BH2595" s="161">
        <f t="shared" si="2671"/>
        <v>0</v>
      </c>
      <c r="BI2595" s="166">
        <v>0</v>
      </c>
      <c r="BJ2595" s="166">
        <v>0</v>
      </c>
      <c r="BK2595" s="161">
        <f t="shared" si="2672"/>
        <v>0</v>
      </c>
      <c r="BL2595" s="161">
        <f t="shared" si="2673"/>
        <v>0</v>
      </c>
      <c r="BM2595" s="166">
        <v>0</v>
      </c>
      <c r="BN2595" s="166">
        <v>0</v>
      </c>
      <c r="BO2595" s="161">
        <f t="shared" si="2674"/>
        <v>0</v>
      </c>
      <c r="BP2595" s="166">
        <v>0</v>
      </c>
      <c r="BQ2595" s="166">
        <v>0</v>
      </c>
      <c r="BR2595" s="161">
        <f t="shared" si="2675"/>
        <v>0</v>
      </c>
      <c r="BS2595" s="161">
        <f t="shared" si="2676"/>
        <v>0</v>
      </c>
      <c r="BT2595" s="166">
        <v>0</v>
      </c>
      <c r="BU2595" s="166">
        <v>0</v>
      </c>
      <c r="BV2595" s="161">
        <f t="shared" si="2677"/>
        <v>0</v>
      </c>
      <c r="BW2595" s="166">
        <v>0</v>
      </c>
      <c r="BX2595" s="166">
        <v>0</v>
      </c>
      <c r="BY2595" s="161">
        <f t="shared" si="2678"/>
        <v>0</v>
      </c>
      <c r="BZ2595" s="161">
        <f t="shared" si="2679"/>
        <v>0</v>
      </c>
      <c r="CA2595" s="160">
        <f>AK2595-AR2595-AY2595-BF2595-BM2595-BT2595</f>
        <v>0</v>
      </c>
      <c r="CB2595" s="160">
        <f>AL2595-AS2595-AZ2595-BG2595-BN2595-BU2595</f>
        <v>0</v>
      </c>
      <c r="CC2595" s="161">
        <f t="shared" si="2680"/>
        <v>0</v>
      </c>
      <c r="CD2595" s="160">
        <f>AN2595-AU2595-BB2595-BI2595-BP2595-BW2595</f>
        <v>0</v>
      </c>
      <c r="CE2595" s="160">
        <f>AO2595-AV2595-BC2595-BJ2595-BQ2595-BX2595</f>
        <v>0</v>
      </c>
      <c r="CF2595" s="161">
        <f t="shared" si="2681"/>
        <v>0</v>
      </c>
      <c r="CG2595" s="161">
        <f t="shared" si="2682"/>
        <v>0</v>
      </c>
      <c r="CH2595" s="160">
        <f>V2595+AC2595-AI2595</f>
        <v>0</v>
      </c>
      <c r="CI2595" s="160">
        <f>W2595+AD2595-AJ2595</f>
        <v>0</v>
      </c>
      <c r="CJ2595" s="166">
        <v>0</v>
      </c>
      <c r="CK2595" s="166">
        <v>0</v>
      </c>
      <c r="CL2595" s="166">
        <v>0</v>
      </c>
      <c r="CM2595" s="166">
        <v>0</v>
      </c>
      <c r="CN2595" s="160">
        <f>CH2595-CJ2595-CL2595</f>
        <v>0</v>
      </c>
      <c r="CO2595" s="160">
        <f>CI2595-CK2595-CM2595</f>
        <v>0</v>
      </c>
    </row>
    <row r="2596" spans="1:93" ht="48" hidden="1">
      <c r="A2596" s="91"/>
      <c r="B2596" s="147">
        <v>2025</v>
      </c>
      <c r="C2596" s="147">
        <v>8308</v>
      </c>
      <c r="D2596" s="147">
        <v>4</v>
      </c>
      <c r="E2596" s="147">
        <v>10</v>
      </c>
      <c r="F2596" s="147">
        <v>26</v>
      </c>
      <c r="G2596" s="147"/>
      <c r="H2596" s="147">
        <v>3000</v>
      </c>
      <c r="I2596" s="147">
        <v>3500</v>
      </c>
      <c r="J2596" s="147">
        <v>357</v>
      </c>
      <c r="K2596" s="148" t="s">
        <v>51</v>
      </c>
      <c r="L2596" s="149"/>
      <c r="M2596" s="150" t="s">
        <v>146</v>
      </c>
      <c r="N2596" s="151">
        <f>SUM(N2597)</f>
        <v>0</v>
      </c>
      <c r="O2596" s="151">
        <f>SUM(O2597)</f>
        <v>0</v>
      </c>
      <c r="P2596" s="151">
        <f t="shared" si="2638"/>
        <v>0</v>
      </c>
      <c r="Q2596" s="151">
        <f>SUM(Q2597)</f>
        <v>0</v>
      </c>
      <c r="R2596" s="151">
        <f>SUM(R2597)</f>
        <v>0</v>
      </c>
      <c r="S2596" s="151">
        <f t="shared" si="2639"/>
        <v>0</v>
      </c>
      <c r="T2596" s="151">
        <f t="shared" si="2640"/>
        <v>0</v>
      </c>
      <c r="U2596" s="152"/>
      <c r="V2596" s="153"/>
      <c r="W2596" s="154"/>
      <c r="X2596" s="155"/>
      <c r="Y2596" s="151">
        <f t="shared" ref="Y2596:AL2596" si="2695">SUM(Y2597)</f>
        <v>0</v>
      </c>
      <c r="Z2596" s="151">
        <f t="shared" si="2695"/>
        <v>0</v>
      </c>
      <c r="AA2596" s="151">
        <f t="shared" si="2695"/>
        <v>0</v>
      </c>
      <c r="AB2596" s="151">
        <f t="shared" si="2695"/>
        <v>0</v>
      </c>
      <c r="AC2596" s="151">
        <f t="shared" si="2695"/>
        <v>0</v>
      </c>
      <c r="AD2596" s="151">
        <f t="shared" si="2695"/>
        <v>0</v>
      </c>
      <c r="AE2596" s="151">
        <f t="shared" si="2695"/>
        <v>0</v>
      </c>
      <c r="AF2596" s="151">
        <f t="shared" si="2695"/>
        <v>0</v>
      </c>
      <c r="AG2596" s="151">
        <f t="shared" si="2695"/>
        <v>0</v>
      </c>
      <c r="AH2596" s="151">
        <f t="shared" si="2695"/>
        <v>0</v>
      </c>
      <c r="AI2596" s="151">
        <f t="shared" si="2695"/>
        <v>0</v>
      </c>
      <c r="AJ2596" s="151">
        <f t="shared" si="2695"/>
        <v>0</v>
      </c>
      <c r="AK2596" s="151">
        <f t="shared" si="2695"/>
        <v>0</v>
      </c>
      <c r="AL2596" s="151">
        <f t="shared" si="2695"/>
        <v>0</v>
      </c>
      <c r="AM2596" s="151">
        <f t="shared" si="2636"/>
        <v>0</v>
      </c>
      <c r="AN2596" s="151">
        <f>SUM(AN2597)</f>
        <v>0</v>
      </c>
      <c r="AO2596" s="151">
        <f>SUM(AO2597)</f>
        <v>0</v>
      </c>
      <c r="AP2596" s="151">
        <f t="shared" si="2630"/>
        <v>0</v>
      </c>
      <c r="AQ2596" s="151">
        <f t="shared" si="2634"/>
        <v>0</v>
      </c>
      <c r="AR2596" s="151">
        <f>SUM(AR2597)</f>
        <v>0</v>
      </c>
      <c r="AS2596" s="151">
        <f>SUM(AS2597)</f>
        <v>0</v>
      </c>
      <c r="AT2596" s="151">
        <f t="shared" si="2665"/>
        <v>0</v>
      </c>
      <c r="AU2596" s="151">
        <f>SUM(AU2597)</f>
        <v>0</v>
      </c>
      <c r="AV2596" s="151">
        <f>SUM(AV2597)</f>
        <v>0</v>
      </c>
      <c r="AW2596" s="151">
        <f t="shared" si="2666"/>
        <v>0</v>
      </c>
      <c r="AX2596" s="151">
        <f t="shared" si="2667"/>
        <v>0</v>
      </c>
      <c r="AY2596" s="151">
        <f>SUM(AY2597)</f>
        <v>0</v>
      </c>
      <c r="AZ2596" s="151">
        <f>SUM(AZ2597)</f>
        <v>0</v>
      </c>
      <c r="BA2596" s="151">
        <f t="shared" si="2668"/>
        <v>0</v>
      </c>
      <c r="BB2596" s="151">
        <f>SUM(BB2597)</f>
        <v>0</v>
      </c>
      <c r="BC2596" s="151">
        <f>SUM(BC2597)</f>
        <v>0</v>
      </c>
      <c r="BD2596" s="151">
        <f t="shared" si="2669"/>
        <v>0</v>
      </c>
      <c r="BE2596" s="151">
        <f t="shared" si="2670"/>
        <v>0</v>
      </c>
      <c r="BF2596" s="151">
        <f>SUM(BF2597)</f>
        <v>0</v>
      </c>
      <c r="BG2596" s="151">
        <f>SUM(BG2597)</f>
        <v>0</v>
      </c>
      <c r="BH2596" s="151">
        <f t="shared" si="2671"/>
        <v>0</v>
      </c>
      <c r="BI2596" s="151">
        <f>SUM(BI2597)</f>
        <v>0</v>
      </c>
      <c r="BJ2596" s="151">
        <f>SUM(BJ2597)</f>
        <v>0</v>
      </c>
      <c r="BK2596" s="151">
        <f t="shared" si="2672"/>
        <v>0</v>
      </c>
      <c r="BL2596" s="151">
        <f t="shared" si="2673"/>
        <v>0</v>
      </c>
      <c r="BM2596" s="151">
        <f>SUM(BM2597)</f>
        <v>0</v>
      </c>
      <c r="BN2596" s="151">
        <f>SUM(BN2597)</f>
        <v>0</v>
      </c>
      <c r="BO2596" s="151">
        <f t="shared" si="2674"/>
        <v>0</v>
      </c>
      <c r="BP2596" s="151">
        <f>SUM(BP2597)</f>
        <v>0</v>
      </c>
      <c r="BQ2596" s="151">
        <f>SUM(BQ2597)</f>
        <v>0</v>
      </c>
      <c r="BR2596" s="151">
        <f t="shared" si="2675"/>
        <v>0</v>
      </c>
      <c r="BS2596" s="151">
        <f t="shared" si="2676"/>
        <v>0</v>
      </c>
      <c r="BT2596" s="151">
        <f>SUM(BT2597)</f>
        <v>0</v>
      </c>
      <c r="BU2596" s="151">
        <f>SUM(BU2597)</f>
        <v>0</v>
      </c>
      <c r="BV2596" s="151">
        <f t="shared" si="2677"/>
        <v>0</v>
      </c>
      <c r="BW2596" s="151">
        <f>SUM(BW2597)</f>
        <v>0</v>
      </c>
      <c r="BX2596" s="151">
        <f>SUM(BX2597)</f>
        <v>0</v>
      </c>
      <c r="BY2596" s="151">
        <f t="shared" si="2678"/>
        <v>0</v>
      </c>
      <c r="BZ2596" s="151">
        <f t="shared" si="2679"/>
        <v>0</v>
      </c>
      <c r="CA2596" s="151">
        <f>SUM(CA2597)</f>
        <v>0</v>
      </c>
      <c r="CB2596" s="151">
        <f>SUM(CB2597)</f>
        <v>0</v>
      </c>
      <c r="CC2596" s="151">
        <f t="shared" si="2680"/>
        <v>0</v>
      </c>
      <c r="CD2596" s="151">
        <f>SUM(CD2597)</f>
        <v>0</v>
      </c>
      <c r="CE2596" s="151">
        <f>SUM(CE2597)</f>
        <v>0</v>
      </c>
      <c r="CF2596" s="151">
        <f t="shared" si="2681"/>
        <v>0</v>
      </c>
      <c r="CG2596" s="151">
        <f t="shared" si="2682"/>
        <v>0</v>
      </c>
      <c r="CH2596" s="151"/>
      <c r="CI2596" s="151"/>
      <c r="CJ2596" s="151"/>
      <c r="CK2596" s="151"/>
      <c r="CL2596" s="151"/>
      <c r="CM2596" s="151"/>
      <c r="CN2596" s="151"/>
      <c r="CO2596" s="151"/>
    </row>
    <row r="2597" spans="1:93" ht="24" hidden="1">
      <c r="A2597" s="91"/>
      <c r="B2597" s="156">
        <v>2025</v>
      </c>
      <c r="C2597" s="156">
        <v>8308</v>
      </c>
      <c r="D2597" s="156">
        <v>4</v>
      </c>
      <c r="E2597" s="156">
        <v>10</v>
      </c>
      <c r="F2597" s="156">
        <v>26</v>
      </c>
      <c r="G2597" s="156"/>
      <c r="H2597" s="156">
        <v>3000</v>
      </c>
      <c r="I2597" s="156">
        <v>3500</v>
      </c>
      <c r="J2597" s="156">
        <v>357</v>
      </c>
      <c r="K2597" s="157">
        <v>912</v>
      </c>
      <c r="L2597" s="158"/>
      <c r="M2597" s="159" t="s">
        <v>147</v>
      </c>
      <c r="N2597" s="160">
        <v>0</v>
      </c>
      <c r="O2597" s="160">
        <v>0</v>
      </c>
      <c r="P2597" s="161">
        <f t="shared" si="2638"/>
        <v>0</v>
      </c>
      <c r="Q2597" s="160">
        <v>0</v>
      </c>
      <c r="R2597" s="160">
        <v>0</v>
      </c>
      <c r="S2597" s="161">
        <f t="shared" si="2639"/>
        <v>0</v>
      </c>
      <c r="T2597" s="161">
        <f t="shared" si="2640"/>
        <v>0</v>
      </c>
      <c r="U2597" s="162" t="s">
        <v>57</v>
      </c>
      <c r="V2597" s="163"/>
      <c r="W2597" s="164"/>
      <c r="X2597" s="165" t="s">
        <v>58</v>
      </c>
      <c r="Y2597" s="166">
        <v>0</v>
      </c>
      <c r="Z2597" s="166">
        <v>0</v>
      </c>
      <c r="AA2597" s="166">
        <v>0</v>
      </c>
      <c r="AB2597" s="166">
        <v>0</v>
      </c>
      <c r="AC2597" s="166">
        <v>0</v>
      </c>
      <c r="AD2597" s="166">
        <v>0</v>
      </c>
      <c r="AE2597" s="166">
        <v>0</v>
      </c>
      <c r="AF2597" s="166">
        <v>0</v>
      </c>
      <c r="AG2597" s="166">
        <v>0</v>
      </c>
      <c r="AH2597" s="166">
        <v>0</v>
      </c>
      <c r="AI2597" s="166">
        <v>0</v>
      </c>
      <c r="AJ2597" s="166">
        <v>0</v>
      </c>
      <c r="AK2597" s="160">
        <f>N2597+Y2597-AE2597</f>
        <v>0</v>
      </c>
      <c r="AL2597" s="160">
        <f>O2597+Z2597-AF2597</f>
        <v>0</v>
      </c>
      <c r="AM2597" s="161">
        <f t="shared" si="2636"/>
        <v>0</v>
      </c>
      <c r="AN2597" s="160">
        <f>Q2597+AA2597-AG2597</f>
        <v>0</v>
      </c>
      <c r="AO2597" s="160">
        <f>R2597+AB2597-AH2597</f>
        <v>0</v>
      </c>
      <c r="AP2597" s="161">
        <f t="shared" si="2630"/>
        <v>0</v>
      </c>
      <c r="AQ2597" s="161">
        <f t="shared" si="2634"/>
        <v>0</v>
      </c>
      <c r="AR2597" s="166">
        <v>0</v>
      </c>
      <c r="AS2597" s="166">
        <v>0</v>
      </c>
      <c r="AT2597" s="161">
        <f t="shared" si="2665"/>
        <v>0</v>
      </c>
      <c r="AU2597" s="166">
        <v>0</v>
      </c>
      <c r="AV2597" s="166">
        <v>0</v>
      </c>
      <c r="AW2597" s="161">
        <f t="shared" si="2666"/>
        <v>0</v>
      </c>
      <c r="AX2597" s="161">
        <f t="shared" si="2667"/>
        <v>0</v>
      </c>
      <c r="AY2597" s="166">
        <v>0</v>
      </c>
      <c r="AZ2597" s="166">
        <v>0</v>
      </c>
      <c r="BA2597" s="161">
        <f t="shared" si="2668"/>
        <v>0</v>
      </c>
      <c r="BB2597" s="166">
        <v>0</v>
      </c>
      <c r="BC2597" s="166">
        <v>0</v>
      </c>
      <c r="BD2597" s="161">
        <f t="shared" si="2669"/>
        <v>0</v>
      </c>
      <c r="BE2597" s="161">
        <f t="shared" si="2670"/>
        <v>0</v>
      </c>
      <c r="BF2597" s="166">
        <v>0</v>
      </c>
      <c r="BG2597" s="166">
        <v>0</v>
      </c>
      <c r="BH2597" s="161">
        <f t="shared" si="2671"/>
        <v>0</v>
      </c>
      <c r="BI2597" s="166">
        <v>0</v>
      </c>
      <c r="BJ2597" s="166">
        <v>0</v>
      </c>
      <c r="BK2597" s="161">
        <f t="shared" si="2672"/>
        <v>0</v>
      </c>
      <c r="BL2597" s="161">
        <f t="shared" si="2673"/>
        <v>0</v>
      </c>
      <c r="BM2597" s="166">
        <v>0</v>
      </c>
      <c r="BN2597" s="166">
        <v>0</v>
      </c>
      <c r="BO2597" s="161">
        <f t="shared" si="2674"/>
        <v>0</v>
      </c>
      <c r="BP2597" s="166">
        <v>0</v>
      </c>
      <c r="BQ2597" s="166">
        <v>0</v>
      </c>
      <c r="BR2597" s="161">
        <f t="shared" si="2675"/>
        <v>0</v>
      </c>
      <c r="BS2597" s="161">
        <f t="shared" si="2676"/>
        <v>0</v>
      </c>
      <c r="BT2597" s="166">
        <v>0</v>
      </c>
      <c r="BU2597" s="166">
        <v>0</v>
      </c>
      <c r="BV2597" s="161">
        <f t="shared" si="2677"/>
        <v>0</v>
      </c>
      <c r="BW2597" s="166">
        <v>0</v>
      </c>
      <c r="BX2597" s="166">
        <v>0</v>
      </c>
      <c r="BY2597" s="161">
        <f t="shared" si="2678"/>
        <v>0</v>
      </c>
      <c r="BZ2597" s="161">
        <f t="shared" si="2679"/>
        <v>0</v>
      </c>
      <c r="CA2597" s="160">
        <f>AK2597-AR2597-AY2597-BF2597-BM2597-BT2597</f>
        <v>0</v>
      </c>
      <c r="CB2597" s="160">
        <f>AL2597-AS2597-AZ2597-BG2597-BN2597-BU2597</f>
        <v>0</v>
      </c>
      <c r="CC2597" s="161">
        <f t="shared" si="2680"/>
        <v>0</v>
      </c>
      <c r="CD2597" s="160">
        <f>AN2597-AU2597-BB2597-BI2597-BP2597-BW2597</f>
        <v>0</v>
      </c>
      <c r="CE2597" s="160">
        <f>AO2597-AV2597-BC2597-BJ2597-BQ2597-BX2597</f>
        <v>0</v>
      </c>
      <c r="CF2597" s="161">
        <f t="shared" si="2681"/>
        <v>0</v>
      </c>
      <c r="CG2597" s="161">
        <f t="shared" si="2682"/>
        <v>0</v>
      </c>
      <c r="CH2597" s="160">
        <f>V2597+AC2597-AI2597</f>
        <v>0</v>
      </c>
      <c r="CI2597" s="160">
        <f>W2597+AD2597-AJ2597</f>
        <v>0</v>
      </c>
      <c r="CJ2597" s="166">
        <v>0</v>
      </c>
      <c r="CK2597" s="166">
        <v>0</v>
      </c>
      <c r="CL2597" s="166">
        <v>0</v>
      </c>
      <c r="CM2597" s="166">
        <v>0</v>
      </c>
      <c r="CN2597" s="160">
        <f>CH2597-CJ2597-CL2597</f>
        <v>0</v>
      </c>
      <c r="CO2597" s="160">
        <f>CI2597-CK2597-CM2597</f>
        <v>0</v>
      </c>
    </row>
    <row r="2598" spans="1:93" ht="24" hidden="1">
      <c r="A2598" s="91"/>
      <c r="B2598" s="138">
        <v>2025</v>
      </c>
      <c r="C2598" s="138">
        <v>8308</v>
      </c>
      <c r="D2598" s="138">
        <v>4</v>
      </c>
      <c r="E2598" s="138">
        <v>10</v>
      </c>
      <c r="F2598" s="138">
        <v>26</v>
      </c>
      <c r="G2598" s="138"/>
      <c r="H2598" s="138">
        <v>3000</v>
      </c>
      <c r="I2598" s="138">
        <v>3600</v>
      </c>
      <c r="J2598" s="138"/>
      <c r="K2598" s="139" t="s">
        <v>51</v>
      </c>
      <c r="L2598" s="140"/>
      <c r="M2598" s="141" t="s">
        <v>1191</v>
      </c>
      <c r="N2598" s="142">
        <f>N2599</f>
        <v>0</v>
      </c>
      <c r="O2598" s="142">
        <f>O2599</f>
        <v>0</v>
      </c>
      <c r="P2598" s="142">
        <f t="shared" si="2638"/>
        <v>0</v>
      </c>
      <c r="Q2598" s="142">
        <f>Q2599</f>
        <v>0</v>
      </c>
      <c r="R2598" s="142">
        <f>R2599</f>
        <v>0</v>
      </c>
      <c r="S2598" s="142">
        <f t="shared" si="2639"/>
        <v>0</v>
      </c>
      <c r="T2598" s="142">
        <f t="shared" si="2640"/>
        <v>0</v>
      </c>
      <c r="U2598" s="143"/>
      <c r="V2598" s="144"/>
      <c r="W2598" s="145"/>
      <c r="X2598" s="146"/>
      <c r="Y2598" s="142">
        <f t="shared" ref="Y2598:AL2598" si="2696">Y2599</f>
        <v>0</v>
      </c>
      <c r="Z2598" s="142">
        <f t="shared" si="2696"/>
        <v>0</v>
      </c>
      <c r="AA2598" s="142">
        <f t="shared" si="2696"/>
        <v>0</v>
      </c>
      <c r="AB2598" s="142">
        <f t="shared" si="2696"/>
        <v>0</v>
      </c>
      <c r="AC2598" s="142">
        <f t="shared" si="2696"/>
        <v>0</v>
      </c>
      <c r="AD2598" s="142">
        <f t="shared" si="2696"/>
        <v>0</v>
      </c>
      <c r="AE2598" s="142">
        <f t="shared" si="2696"/>
        <v>0</v>
      </c>
      <c r="AF2598" s="142">
        <f t="shared" si="2696"/>
        <v>0</v>
      </c>
      <c r="AG2598" s="142">
        <f t="shared" si="2696"/>
        <v>0</v>
      </c>
      <c r="AH2598" s="142">
        <f t="shared" si="2696"/>
        <v>0</v>
      </c>
      <c r="AI2598" s="142">
        <f t="shared" si="2696"/>
        <v>0</v>
      </c>
      <c r="AJ2598" s="142">
        <f t="shared" si="2696"/>
        <v>0</v>
      </c>
      <c r="AK2598" s="142">
        <f t="shared" si="2696"/>
        <v>0</v>
      </c>
      <c r="AL2598" s="142">
        <f t="shared" si="2696"/>
        <v>0</v>
      </c>
      <c r="AM2598" s="142">
        <f t="shared" si="2636"/>
        <v>0</v>
      </c>
      <c r="AN2598" s="142">
        <f>AN2599</f>
        <v>0</v>
      </c>
      <c r="AO2598" s="142">
        <f>AO2599</f>
        <v>0</v>
      </c>
      <c r="AP2598" s="142">
        <f t="shared" si="2630"/>
        <v>0</v>
      </c>
      <c r="AQ2598" s="142">
        <f t="shared" si="2634"/>
        <v>0</v>
      </c>
      <c r="AR2598" s="142">
        <f>AR2599</f>
        <v>0</v>
      </c>
      <c r="AS2598" s="142">
        <f>AS2599</f>
        <v>0</v>
      </c>
      <c r="AT2598" s="142">
        <f t="shared" si="2665"/>
        <v>0</v>
      </c>
      <c r="AU2598" s="142">
        <f>AU2599</f>
        <v>0</v>
      </c>
      <c r="AV2598" s="142">
        <f>AV2599</f>
        <v>0</v>
      </c>
      <c r="AW2598" s="142">
        <f t="shared" si="2666"/>
        <v>0</v>
      </c>
      <c r="AX2598" s="142">
        <f t="shared" si="2667"/>
        <v>0</v>
      </c>
      <c r="AY2598" s="142">
        <f>AY2599</f>
        <v>0</v>
      </c>
      <c r="AZ2598" s="142">
        <f>AZ2599</f>
        <v>0</v>
      </c>
      <c r="BA2598" s="142">
        <f t="shared" si="2668"/>
        <v>0</v>
      </c>
      <c r="BB2598" s="142">
        <f>BB2599</f>
        <v>0</v>
      </c>
      <c r="BC2598" s="142">
        <f>BC2599</f>
        <v>0</v>
      </c>
      <c r="BD2598" s="142">
        <f t="shared" si="2669"/>
        <v>0</v>
      </c>
      <c r="BE2598" s="142">
        <f t="shared" si="2670"/>
        <v>0</v>
      </c>
      <c r="BF2598" s="142">
        <f>BF2599</f>
        <v>0</v>
      </c>
      <c r="BG2598" s="142">
        <f>BG2599</f>
        <v>0</v>
      </c>
      <c r="BH2598" s="142">
        <f t="shared" si="2671"/>
        <v>0</v>
      </c>
      <c r="BI2598" s="142">
        <f>BI2599</f>
        <v>0</v>
      </c>
      <c r="BJ2598" s="142">
        <f>BJ2599</f>
        <v>0</v>
      </c>
      <c r="BK2598" s="142">
        <f t="shared" si="2672"/>
        <v>0</v>
      </c>
      <c r="BL2598" s="142">
        <f t="shared" si="2673"/>
        <v>0</v>
      </c>
      <c r="BM2598" s="142">
        <f>BM2599</f>
        <v>0</v>
      </c>
      <c r="BN2598" s="142">
        <f>BN2599</f>
        <v>0</v>
      </c>
      <c r="BO2598" s="142">
        <f t="shared" si="2674"/>
        <v>0</v>
      </c>
      <c r="BP2598" s="142">
        <f>BP2599</f>
        <v>0</v>
      </c>
      <c r="BQ2598" s="142">
        <f>BQ2599</f>
        <v>0</v>
      </c>
      <c r="BR2598" s="142">
        <f t="shared" si="2675"/>
        <v>0</v>
      </c>
      <c r="BS2598" s="142">
        <f t="shared" si="2676"/>
        <v>0</v>
      </c>
      <c r="BT2598" s="142">
        <f>BT2599</f>
        <v>0</v>
      </c>
      <c r="BU2598" s="142">
        <f>BU2599</f>
        <v>0</v>
      </c>
      <c r="BV2598" s="142">
        <f t="shared" si="2677"/>
        <v>0</v>
      </c>
      <c r="BW2598" s="142">
        <f>BW2599</f>
        <v>0</v>
      </c>
      <c r="BX2598" s="142">
        <f>BX2599</f>
        <v>0</v>
      </c>
      <c r="BY2598" s="142">
        <f t="shared" si="2678"/>
        <v>0</v>
      </c>
      <c r="BZ2598" s="142">
        <f t="shared" si="2679"/>
        <v>0</v>
      </c>
      <c r="CA2598" s="142">
        <f>CA2599</f>
        <v>0</v>
      </c>
      <c r="CB2598" s="142">
        <f>CB2599</f>
        <v>0</v>
      </c>
      <c r="CC2598" s="142">
        <f t="shared" si="2680"/>
        <v>0</v>
      </c>
      <c r="CD2598" s="142">
        <f>CD2599</f>
        <v>0</v>
      </c>
      <c r="CE2598" s="142">
        <f>CE2599</f>
        <v>0</v>
      </c>
      <c r="CF2598" s="142">
        <f t="shared" si="2681"/>
        <v>0</v>
      </c>
      <c r="CG2598" s="142">
        <f t="shared" si="2682"/>
        <v>0</v>
      </c>
      <c r="CH2598" s="142"/>
      <c r="CI2598" s="142"/>
      <c r="CJ2598" s="142"/>
      <c r="CK2598" s="142"/>
      <c r="CL2598" s="142"/>
      <c r="CM2598" s="142"/>
      <c r="CN2598" s="142"/>
      <c r="CO2598" s="142"/>
    </row>
    <row r="2599" spans="1:93" ht="48" hidden="1">
      <c r="A2599" s="91"/>
      <c r="B2599" s="147">
        <v>2025</v>
      </c>
      <c r="C2599" s="147">
        <v>8308</v>
      </c>
      <c r="D2599" s="147">
        <v>4</v>
      </c>
      <c r="E2599" s="147">
        <v>10</v>
      </c>
      <c r="F2599" s="147">
        <v>26</v>
      </c>
      <c r="G2599" s="147"/>
      <c r="H2599" s="147">
        <v>3000</v>
      </c>
      <c r="I2599" s="147">
        <v>3600</v>
      </c>
      <c r="J2599" s="147">
        <v>361</v>
      </c>
      <c r="K2599" s="148" t="s">
        <v>51</v>
      </c>
      <c r="L2599" s="149"/>
      <c r="M2599" s="150" t="s">
        <v>55</v>
      </c>
      <c r="N2599" s="151">
        <f>SUM(N2600)</f>
        <v>0</v>
      </c>
      <c r="O2599" s="151">
        <f>SUM(O2600)</f>
        <v>0</v>
      </c>
      <c r="P2599" s="151">
        <f t="shared" si="2638"/>
        <v>0</v>
      </c>
      <c r="Q2599" s="151">
        <f>SUM(Q2600)</f>
        <v>0</v>
      </c>
      <c r="R2599" s="151">
        <f>SUM(R2600)</f>
        <v>0</v>
      </c>
      <c r="S2599" s="151">
        <f t="shared" si="2639"/>
        <v>0</v>
      </c>
      <c r="T2599" s="151">
        <f t="shared" si="2640"/>
        <v>0</v>
      </c>
      <c r="U2599" s="152"/>
      <c r="V2599" s="153"/>
      <c r="W2599" s="154"/>
      <c r="X2599" s="155"/>
      <c r="Y2599" s="151">
        <f t="shared" ref="Y2599:AL2599" si="2697">SUM(Y2600)</f>
        <v>0</v>
      </c>
      <c r="Z2599" s="151">
        <f t="shared" si="2697"/>
        <v>0</v>
      </c>
      <c r="AA2599" s="151">
        <f t="shared" si="2697"/>
        <v>0</v>
      </c>
      <c r="AB2599" s="151">
        <f t="shared" si="2697"/>
        <v>0</v>
      </c>
      <c r="AC2599" s="151">
        <f t="shared" si="2697"/>
        <v>0</v>
      </c>
      <c r="AD2599" s="151">
        <f t="shared" si="2697"/>
        <v>0</v>
      </c>
      <c r="AE2599" s="151">
        <f t="shared" si="2697"/>
        <v>0</v>
      </c>
      <c r="AF2599" s="151">
        <f t="shared" si="2697"/>
        <v>0</v>
      </c>
      <c r="AG2599" s="151">
        <f t="shared" si="2697"/>
        <v>0</v>
      </c>
      <c r="AH2599" s="151">
        <f t="shared" si="2697"/>
        <v>0</v>
      </c>
      <c r="AI2599" s="151">
        <f t="shared" si="2697"/>
        <v>0</v>
      </c>
      <c r="AJ2599" s="151">
        <f t="shared" si="2697"/>
        <v>0</v>
      </c>
      <c r="AK2599" s="151">
        <f t="shared" si="2697"/>
        <v>0</v>
      </c>
      <c r="AL2599" s="151">
        <f t="shared" si="2697"/>
        <v>0</v>
      </c>
      <c r="AM2599" s="151">
        <f t="shared" si="2636"/>
        <v>0</v>
      </c>
      <c r="AN2599" s="151">
        <f>SUM(AN2600)</f>
        <v>0</v>
      </c>
      <c r="AO2599" s="151">
        <f>SUM(AO2600)</f>
        <v>0</v>
      </c>
      <c r="AP2599" s="151">
        <f t="shared" si="2630"/>
        <v>0</v>
      </c>
      <c r="AQ2599" s="151">
        <f t="shared" si="2634"/>
        <v>0</v>
      </c>
      <c r="AR2599" s="151">
        <f>SUM(AR2600)</f>
        <v>0</v>
      </c>
      <c r="AS2599" s="151">
        <f>SUM(AS2600)</f>
        <v>0</v>
      </c>
      <c r="AT2599" s="151">
        <f t="shared" si="2665"/>
        <v>0</v>
      </c>
      <c r="AU2599" s="151">
        <f>SUM(AU2600)</f>
        <v>0</v>
      </c>
      <c r="AV2599" s="151">
        <f>SUM(AV2600)</f>
        <v>0</v>
      </c>
      <c r="AW2599" s="151">
        <f t="shared" si="2666"/>
        <v>0</v>
      </c>
      <c r="AX2599" s="151">
        <f t="shared" si="2667"/>
        <v>0</v>
      </c>
      <c r="AY2599" s="151">
        <f>SUM(AY2600)</f>
        <v>0</v>
      </c>
      <c r="AZ2599" s="151">
        <f>SUM(AZ2600)</f>
        <v>0</v>
      </c>
      <c r="BA2599" s="151">
        <f t="shared" si="2668"/>
        <v>0</v>
      </c>
      <c r="BB2599" s="151">
        <f>SUM(BB2600)</f>
        <v>0</v>
      </c>
      <c r="BC2599" s="151">
        <f>SUM(BC2600)</f>
        <v>0</v>
      </c>
      <c r="BD2599" s="151">
        <f t="shared" si="2669"/>
        <v>0</v>
      </c>
      <c r="BE2599" s="151">
        <f t="shared" si="2670"/>
        <v>0</v>
      </c>
      <c r="BF2599" s="151">
        <f>SUM(BF2600)</f>
        <v>0</v>
      </c>
      <c r="BG2599" s="151">
        <f>SUM(BG2600)</f>
        <v>0</v>
      </c>
      <c r="BH2599" s="151">
        <f t="shared" si="2671"/>
        <v>0</v>
      </c>
      <c r="BI2599" s="151">
        <f>SUM(BI2600)</f>
        <v>0</v>
      </c>
      <c r="BJ2599" s="151">
        <f>SUM(BJ2600)</f>
        <v>0</v>
      </c>
      <c r="BK2599" s="151">
        <f t="shared" si="2672"/>
        <v>0</v>
      </c>
      <c r="BL2599" s="151">
        <f t="shared" si="2673"/>
        <v>0</v>
      </c>
      <c r="BM2599" s="151">
        <f>SUM(BM2600)</f>
        <v>0</v>
      </c>
      <c r="BN2599" s="151">
        <f>SUM(BN2600)</f>
        <v>0</v>
      </c>
      <c r="BO2599" s="151">
        <f t="shared" si="2674"/>
        <v>0</v>
      </c>
      <c r="BP2599" s="151">
        <f>SUM(BP2600)</f>
        <v>0</v>
      </c>
      <c r="BQ2599" s="151">
        <f>SUM(BQ2600)</f>
        <v>0</v>
      </c>
      <c r="BR2599" s="151">
        <f t="shared" si="2675"/>
        <v>0</v>
      </c>
      <c r="BS2599" s="151">
        <f t="shared" si="2676"/>
        <v>0</v>
      </c>
      <c r="BT2599" s="151">
        <f>SUM(BT2600)</f>
        <v>0</v>
      </c>
      <c r="BU2599" s="151">
        <f>SUM(BU2600)</f>
        <v>0</v>
      </c>
      <c r="BV2599" s="151">
        <f t="shared" si="2677"/>
        <v>0</v>
      </c>
      <c r="BW2599" s="151">
        <f>SUM(BW2600)</f>
        <v>0</v>
      </c>
      <c r="BX2599" s="151">
        <f>SUM(BX2600)</f>
        <v>0</v>
      </c>
      <c r="BY2599" s="151">
        <f t="shared" si="2678"/>
        <v>0</v>
      </c>
      <c r="BZ2599" s="151">
        <f t="shared" si="2679"/>
        <v>0</v>
      </c>
      <c r="CA2599" s="151">
        <f>SUM(CA2600)</f>
        <v>0</v>
      </c>
      <c r="CB2599" s="151">
        <f>SUM(CB2600)</f>
        <v>0</v>
      </c>
      <c r="CC2599" s="151">
        <f t="shared" si="2680"/>
        <v>0</v>
      </c>
      <c r="CD2599" s="151">
        <f>SUM(CD2600)</f>
        <v>0</v>
      </c>
      <c r="CE2599" s="151">
        <f>SUM(CE2600)</f>
        <v>0</v>
      </c>
      <c r="CF2599" s="151">
        <f t="shared" si="2681"/>
        <v>0</v>
      </c>
      <c r="CG2599" s="151">
        <f t="shared" si="2682"/>
        <v>0</v>
      </c>
      <c r="CH2599" s="151"/>
      <c r="CI2599" s="151"/>
      <c r="CJ2599" s="151"/>
      <c r="CK2599" s="151"/>
      <c r="CL2599" s="151"/>
      <c r="CM2599" s="151"/>
      <c r="CN2599" s="151"/>
      <c r="CO2599" s="151"/>
    </row>
    <row r="2600" spans="1:93" ht="24" hidden="1">
      <c r="A2600" s="91"/>
      <c r="B2600" s="156">
        <v>2025</v>
      </c>
      <c r="C2600" s="156">
        <v>8308</v>
      </c>
      <c r="D2600" s="156">
        <v>4</v>
      </c>
      <c r="E2600" s="156">
        <v>10</v>
      </c>
      <c r="F2600" s="156">
        <v>26</v>
      </c>
      <c r="G2600" s="156"/>
      <c r="H2600" s="156">
        <v>3000</v>
      </c>
      <c r="I2600" s="156">
        <v>3600</v>
      </c>
      <c r="J2600" s="156">
        <v>361</v>
      </c>
      <c r="K2600" s="157">
        <v>505</v>
      </c>
      <c r="L2600" s="158"/>
      <c r="M2600" s="159" t="s">
        <v>1192</v>
      </c>
      <c r="N2600" s="160">
        <v>0</v>
      </c>
      <c r="O2600" s="160">
        <v>0</v>
      </c>
      <c r="P2600" s="161">
        <f t="shared" si="2638"/>
        <v>0</v>
      </c>
      <c r="Q2600" s="160">
        <v>0</v>
      </c>
      <c r="R2600" s="160">
        <v>0</v>
      </c>
      <c r="S2600" s="161">
        <f t="shared" si="2639"/>
        <v>0</v>
      </c>
      <c r="T2600" s="161">
        <f t="shared" si="2640"/>
        <v>0</v>
      </c>
      <c r="U2600" s="162" t="s">
        <v>57</v>
      </c>
      <c r="V2600" s="163"/>
      <c r="W2600" s="164"/>
      <c r="X2600" s="165" t="s">
        <v>58</v>
      </c>
      <c r="Y2600" s="166">
        <v>0</v>
      </c>
      <c r="Z2600" s="166">
        <v>0</v>
      </c>
      <c r="AA2600" s="166">
        <v>0</v>
      </c>
      <c r="AB2600" s="166">
        <v>0</v>
      </c>
      <c r="AC2600" s="166">
        <v>0</v>
      </c>
      <c r="AD2600" s="166">
        <v>0</v>
      </c>
      <c r="AE2600" s="166">
        <v>0</v>
      </c>
      <c r="AF2600" s="166">
        <v>0</v>
      </c>
      <c r="AG2600" s="166">
        <v>0</v>
      </c>
      <c r="AH2600" s="166">
        <v>0</v>
      </c>
      <c r="AI2600" s="166">
        <v>0</v>
      </c>
      <c r="AJ2600" s="166">
        <v>0</v>
      </c>
      <c r="AK2600" s="160">
        <f>N2600+Y2600-AE2600</f>
        <v>0</v>
      </c>
      <c r="AL2600" s="160">
        <f>O2600+Z2600-AF2600</f>
        <v>0</v>
      </c>
      <c r="AM2600" s="161">
        <f t="shared" si="2636"/>
        <v>0</v>
      </c>
      <c r="AN2600" s="160">
        <f>Q2600+AA2600-AG2600</f>
        <v>0</v>
      </c>
      <c r="AO2600" s="160">
        <f>R2600+AB2600-AH2600</f>
        <v>0</v>
      </c>
      <c r="AP2600" s="161">
        <f t="shared" si="2630"/>
        <v>0</v>
      </c>
      <c r="AQ2600" s="161">
        <f t="shared" si="2634"/>
        <v>0</v>
      </c>
      <c r="AR2600" s="166">
        <v>0</v>
      </c>
      <c r="AS2600" s="166">
        <v>0</v>
      </c>
      <c r="AT2600" s="161">
        <f t="shared" si="2665"/>
        <v>0</v>
      </c>
      <c r="AU2600" s="166">
        <v>0</v>
      </c>
      <c r="AV2600" s="166">
        <v>0</v>
      </c>
      <c r="AW2600" s="161">
        <f t="shared" si="2666"/>
        <v>0</v>
      </c>
      <c r="AX2600" s="161">
        <f t="shared" si="2667"/>
        <v>0</v>
      </c>
      <c r="AY2600" s="166">
        <v>0</v>
      </c>
      <c r="AZ2600" s="166">
        <v>0</v>
      </c>
      <c r="BA2600" s="161">
        <f t="shared" si="2668"/>
        <v>0</v>
      </c>
      <c r="BB2600" s="166">
        <v>0</v>
      </c>
      <c r="BC2600" s="166">
        <v>0</v>
      </c>
      <c r="BD2600" s="161">
        <f t="shared" si="2669"/>
        <v>0</v>
      </c>
      <c r="BE2600" s="161">
        <f t="shared" si="2670"/>
        <v>0</v>
      </c>
      <c r="BF2600" s="166">
        <v>0</v>
      </c>
      <c r="BG2600" s="166">
        <v>0</v>
      </c>
      <c r="BH2600" s="161">
        <f t="shared" si="2671"/>
        <v>0</v>
      </c>
      <c r="BI2600" s="166">
        <v>0</v>
      </c>
      <c r="BJ2600" s="166">
        <v>0</v>
      </c>
      <c r="BK2600" s="161">
        <f t="shared" si="2672"/>
        <v>0</v>
      </c>
      <c r="BL2600" s="161">
        <f t="shared" si="2673"/>
        <v>0</v>
      </c>
      <c r="BM2600" s="166">
        <v>0</v>
      </c>
      <c r="BN2600" s="166">
        <v>0</v>
      </c>
      <c r="BO2600" s="161">
        <f t="shared" si="2674"/>
        <v>0</v>
      </c>
      <c r="BP2600" s="166">
        <v>0</v>
      </c>
      <c r="BQ2600" s="166">
        <v>0</v>
      </c>
      <c r="BR2600" s="161">
        <f t="shared" si="2675"/>
        <v>0</v>
      </c>
      <c r="BS2600" s="161">
        <f t="shared" si="2676"/>
        <v>0</v>
      </c>
      <c r="BT2600" s="166">
        <v>0</v>
      </c>
      <c r="BU2600" s="166">
        <v>0</v>
      </c>
      <c r="BV2600" s="161">
        <f t="shared" si="2677"/>
        <v>0</v>
      </c>
      <c r="BW2600" s="166">
        <v>0</v>
      </c>
      <c r="BX2600" s="166">
        <v>0</v>
      </c>
      <c r="BY2600" s="161">
        <f t="shared" si="2678"/>
        <v>0</v>
      </c>
      <c r="BZ2600" s="161">
        <f t="shared" si="2679"/>
        <v>0</v>
      </c>
      <c r="CA2600" s="160">
        <f>AK2600-AR2600-AY2600-BF2600-BM2600-BT2600</f>
        <v>0</v>
      </c>
      <c r="CB2600" s="160">
        <f>AL2600-AS2600-AZ2600-BG2600-BN2600-BU2600</f>
        <v>0</v>
      </c>
      <c r="CC2600" s="161">
        <f t="shared" si="2680"/>
        <v>0</v>
      </c>
      <c r="CD2600" s="160">
        <f>AN2600-AU2600-BB2600-BI2600-BP2600-BW2600</f>
        <v>0</v>
      </c>
      <c r="CE2600" s="160">
        <f>AO2600-AV2600-BC2600-BJ2600-BQ2600-BX2600</f>
        <v>0</v>
      </c>
      <c r="CF2600" s="161">
        <f t="shared" si="2681"/>
        <v>0</v>
      </c>
      <c r="CG2600" s="161">
        <f t="shared" si="2682"/>
        <v>0</v>
      </c>
      <c r="CH2600" s="160">
        <f>V2600+AC2600-AI2600</f>
        <v>0</v>
      </c>
      <c r="CI2600" s="160">
        <f>W2600+AD2600-AJ2600</f>
        <v>0</v>
      </c>
      <c r="CJ2600" s="166">
        <v>0</v>
      </c>
      <c r="CK2600" s="166">
        <v>0</v>
      </c>
      <c r="CL2600" s="166">
        <v>0</v>
      </c>
      <c r="CM2600" s="166">
        <v>0</v>
      </c>
      <c r="CN2600" s="160">
        <f>CH2600-CJ2600-CL2600</f>
        <v>0</v>
      </c>
      <c r="CO2600" s="160">
        <f>CI2600-CK2600-CM2600</f>
        <v>0</v>
      </c>
    </row>
    <row r="2601" spans="1:93" ht="24">
      <c r="A2601" s="91"/>
      <c r="B2601" s="138">
        <v>2025</v>
      </c>
      <c r="C2601" s="138">
        <v>8308</v>
      </c>
      <c r="D2601" s="138">
        <v>4</v>
      </c>
      <c r="E2601" s="138">
        <v>10</v>
      </c>
      <c r="F2601" s="138">
        <v>26</v>
      </c>
      <c r="G2601" s="138"/>
      <c r="H2601" s="138">
        <v>3000</v>
      </c>
      <c r="I2601" s="138">
        <v>3700</v>
      </c>
      <c r="J2601" s="138"/>
      <c r="K2601" s="139" t="s">
        <v>51</v>
      </c>
      <c r="L2601" s="140"/>
      <c r="M2601" s="141" t="s">
        <v>151</v>
      </c>
      <c r="N2601" s="142">
        <f>N2602+N2604+N2606</f>
        <v>0</v>
      </c>
      <c r="O2601" s="142">
        <f>O2602+O2604+O2606</f>
        <v>0</v>
      </c>
      <c r="P2601" s="142">
        <f t="shared" si="2638"/>
        <v>0</v>
      </c>
      <c r="Q2601" s="142">
        <f>Q2602+Q2604+Q2606</f>
        <v>448038.36</v>
      </c>
      <c r="R2601" s="142">
        <f>R2602+R2604+R2606</f>
        <v>0</v>
      </c>
      <c r="S2601" s="142">
        <f t="shared" si="2639"/>
        <v>448038.36</v>
      </c>
      <c r="T2601" s="142">
        <f t="shared" si="2640"/>
        <v>448038.36</v>
      </c>
      <c r="U2601" s="143"/>
      <c r="V2601" s="144"/>
      <c r="W2601" s="145"/>
      <c r="X2601" s="146"/>
      <c r="Y2601" s="142">
        <f t="shared" ref="Y2601:AL2601" si="2698">Y2602+Y2604+Y2606</f>
        <v>0</v>
      </c>
      <c r="Z2601" s="142">
        <f t="shared" si="2698"/>
        <v>0</v>
      </c>
      <c r="AA2601" s="142">
        <f t="shared" si="2698"/>
        <v>0</v>
      </c>
      <c r="AB2601" s="142">
        <f t="shared" si="2698"/>
        <v>0</v>
      </c>
      <c r="AC2601" s="142">
        <f t="shared" si="2698"/>
        <v>0</v>
      </c>
      <c r="AD2601" s="142">
        <f t="shared" si="2698"/>
        <v>0</v>
      </c>
      <c r="AE2601" s="142">
        <f t="shared" si="2698"/>
        <v>0</v>
      </c>
      <c r="AF2601" s="142">
        <f t="shared" si="2698"/>
        <v>0</v>
      </c>
      <c r="AG2601" s="142">
        <f t="shared" si="2698"/>
        <v>0</v>
      </c>
      <c r="AH2601" s="142">
        <f t="shared" si="2698"/>
        <v>0</v>
      </c>
      <c r="AI2601" s="142">
        <f t="shared" si="2698"/>
        <v>0</v>
      </c>
      <c r="AJ2601" s="142">
        <f t="shared" si="2698"/>
        <v>0</v>
      </c>
      <c r="AK2601" s="142">
        <f t="shared" si="2698"/>
        <v>0</v>
      </c>
      <c r="AL2601" s="142">
        <f t="shared" si="2698"/>
        <v>0</v>
      </c>
      <c r="AM2601" s="142">
        <f t="shared" si="2636"/>
        <v>0</v>
      </c>
      <c r="AN2601" s="142">
        <f>AN2602+AN2604+AN2606</f>
        <v>448038.36</v>
      </c>
      <c r="AO2601" s="142">
        <f>AO2602+AO2604+AO2606</f>
        <v>0</v>
      </c>
      <c r="AP2601" s="142">
        <f t="shared" si="2630"/>
        <v>448038.36</v>
      </c>
      <c r="AQ2601" s="142">
        <f t="shared" si="2634"/>
        <v>448038.36</v>
      </c>
      <c r="AR2601" s="142">
        <f>AR2602+AR2604+AR2606</f>
        <v>0</v>
      </c>
      <c r="AS2601" s="142">
        <f>AS2602+AS2604+AS2606</f>
        <v>0</v>
      </c>
      <c r="AT2601" s="142">
        <f t="shared" si="2665"/>
        <v>0</v>
      </c>
      <c r="AU2601" s="142">
        <f>AU2602+AU2604+AU2606</f>
        <v>37974.980000000003</v>
      </c>
      <c r="AV2601" s="142">
        <f>AV2602+AV2604+AV2606</f>
        <v>0</v>
      </c>
      <c r="AW2601" s="142">
        <f t="shared" si="2666"/>
        <v>37974.980000000003</v>
      </c>
      <c r="AX2601" s="142">
        <f t="shared" si="2667"/>
        <v>37974.980000000003</v>
      </c>
      <c r="AY2601" s="142">
        <f>AY2602+AY2604+AY2606</f>
        <v>0</v>
      </c>
      <c r="AZ2601" s="142">
        <f>AZ2602+AZ2604+AZ2606</f>
        <v>0</v>
      </c>
      <c r="BA2601" s="142">
        <f t="shared" si="2668"/>
        <v>0</v>
      </c>
      <c r="BB2601" s="142">
        <f>BB2602+BB2604+BB2606</f>
        <v>0</v>
      </c>
      <c r="BC2601" s="142">
        <f>BC2602+BC2604+BC2606</f>
        <v>0</v>
      </c>
      <c r="BD2601" s="142">
        <f t="shared" si="2669"/>
        <v>0</v>
      </c>
      <c r="BE2601" s="142">
        <f t="shared" si="2670"/>
        <v>0</v>
      </c>
      <c r="BF2601" s="142">
        <f>BF2602+BF2604+BF2606</f>
        <v>0</v>
      </c>
      <c r="BG2601" s="142">
        <f>BG2602+BG2604+BG2606</f>
        <v>0</v>
      </c>
      <c r="BH2601" s="142">
        <f t="shared" si="2671"/>
        <v>0</v>
      </c>
      <c r="BI2601" s="142">
        <f>BI2602+BI2604+BI2606</f>
        <v>0</v>
      </c>
      <c r="BJ2601" s="142">
        <f>BJ2602+BJ2604+BJ2606</f>
        <v>0</v>
      </c>
      <c r="BK2601" s="142">
        <f t="shared" si="2672"/>
        <v>0</v>
      </c>
      <c r="BL2601" s="142">
        <f t="shared" si="2673"/>
        <v>0</v>
      </c>
      <c r="BM2601" s="142">
        <f>BM2602+BM2604+BM2606</f>
        <v>0</v>
      </c>
      <c r="BN2601" s="142">
        <f>BN2602+BN2604+BN2606</f>
        <v>0</v>
      </c>
      <c r="BO2601" s="142">
        <f t="shared" si="2674"/>
        <v>0</v>
      </c>
      <c r="BP2601" s="142">
        <f>BP2602+BP2604+BP2606</f>
        <v>0</v>
      </c>
      <c r="BQ2601" s="142">
        <f>BQ2602+BQ2604+BQ2606</f>
        <v>0</v>
      </c>
      <c r="BR2601" s="142">
        <f t="shared" si="2675"/>
        <v>0</v>
      </c>
      <c r="BS2601" s="142">
        <f t="shared" si="2676"/>
        <v>0</v>
      </c>
      <c r="BT2601" s="142">
        <f>BT2602+BT2604+BT2606</f>
        <v>0</v>
      </c>
      <c r="BU2601" s="142">
        <f>BU2602+BU2604+BU2606</f>
        <v>0</v>
      </c>
      <c r="BV2601" s="142">
        <f t="shared" si="2677"/>
        <v>0</v>
      </c>
      <c r="BW2601" s="142">
        <f>BW2602+BW2604+BW2606</f>
        <v>0</v>
      </c>
      <c r="BX2601" s="142">
        <f>BX2602+BX2604+BX2606</f>
        <v>0</v>
      </c>
      <c r="BY2601" s="142">
        <f t="shared" si="2678"/>
        <v>0</v>
      </c>
      <c r="BZ2601" s="142">
        <f t="shared" si="2679"/>
        <v>0</v>
      </c>
      <c r="CA2601" s="142">
        <f>CA2602+CA2604+CA2606</f>
        <v>0</v>
      </c>
      <c r="CB2601" s="142">
        <f>CB2602+CB2604+CB2606</f>
        <v>0</v>
      </c>
      <c r="CC2601" s="142">
        <f t="shared" si="2680"/>
        <v>0</v>
      </c>
      <c r="CD2601" s="142">
        <f>CD2602+CD2604+CD2606</f>
        <v>410063.38</v>
      </c>
      <c r="CE2601" s="142">
        <f>CE2602+CE2604+CE2606</f>
        <v>0</v>
      </c>
      <c r="CF2601" s="142">
        <f t="shared" si="2681"/>
        <v>410063.38</v>
      </c>
      <c r="CG2601" s="142">
        <f t="shared" si="2682"/>
        <v>410063.38</v>
      </c>
      <c r="CH2601" s="142"/>
      <c r="CI2601" s="142"/>
      <c r="CJ2601" s="142"/>
      <c r="CK2601" s="142"/>
      <c r="CL2601" s="142"/>
      <c r="CM2601" s="142"/>
      <c r="CN2601" s="142"/>
      <c r="CO2601" s="142"/>
    </row>
    <row r="2602" spans="1:93" ht="24" hidden="1">
      <c r="A2602" s="91"/>
      <c r="B2602" s="147">
        <v>2025</v>
      </c>
      <c r="C2602" s="147">
        <v>8308</v>
      </c>
      <c r="D2602" s="147">
        <v>4</v>
      </c>
      <c r="E2602" s="147">
        <v>10</v>
      </c>
      <c r="F2602" s="147">
        <v>26</v>
      </c>
      <c r="G2602" s="147"/>
      <c r="H2602" s="147">
        <v>3000</v>
      </c>
      <c r="I2602" s="147">
        <v>3700</v>
      </c>
      <c r="J2602" s="147">
        <v>371</v>
      </c>
      <c r="K2602" s="148" t="s">
        <v>51</v>
      </c>
      <c r="L2602" s="149"/>
      <c r="M2602" s="150" t="s">
        <v>152</v>
      </c>
      <c r="N2602" s="151">
        <f>SUM(N2603)</f>
        <v>0</v>
      </c>
      <c r="O2602" s="151">
        <f>SUM(O2603)</f>
        <v>0</v>
      </c>
      <c r="P2602" s="151">
        <f t="shared" si="2638"/>
        <v>0</v>
      </c>
      <c r="Q2602" s="151">
        <f>SUM(Q2603)</f>
        <v>0</v>
      </c>
      <c r="R2602" s="151">
        <f>SUM(R2603)</f>
        <v>0</v>
      </c>
      <c r="S2602" s="151">
        <f t="shared" si="2639"/>
        <v>0</v>
      </c>
      <c r="T2602" s="151">
        <f t="shared" si="2640"/>
        <v>0</v>
      </c>
      <c r="U2602" s="152"/>
      <c r="V2602" s="153"/>
      <c r="W2602" s="154"/>
      <c r="X2602" s="155"/>
      <c r="Y2602" s="151">
        <f t="shared" ref="Y2602:AL2602" si="2699">SUM(Y2603)</f>
        <v>0</v>
      </c>
      <c r="Z2602" s="151">
        <f t="shared" si="2699"/>
        <v>0</v>
      </c>
      <c r="AA2602" s="151">
        <f t="shared" si="2699"/>
        <v>0</v>
      </c>
      <c r="AB2602" s="151">
        <f t="shared" si="2699"/>
        <v>0</v>
      </c>
      <c r="AC2602" s="151">
        <f t="shared" si="2699"/>
        <v>0</v>
      </c>
      <c r="AD2602" s="151">
        <f t="shared" si="2699"/>
        <v>0</v>
      </c>
      <c r="AE2602" s="151">
        <f t="shared" si="2699"/>
        <v>0</v>
      </c>
      <c r="AF2602" s="151">
        <f t="shared" si="2699"/>
        <v>0</v>
      </c>
      <c r="AG2602" s="151">
        <f t="shared" si="2699"/>
        <v>0</v>
      </c>
      <c r="AH2602" s="151">
        <f t="shared" si="2699"/>
        <v>0</v>
      </c>
      <c r="AI2602" s="151">
        <f t="shared" si="2699"/>
        <v>0</v>
      </c>
      <c r="AJ2602" s="151">
        <f t="shared" si="2699"/>
        <v>0</v>
      </c>
      <c r="AK2602" s="151">
        <f t="shared" si="2699"/>
        <v>0</v>
      </c>
      <c r="AL2602" s="151">
        <f t="shared" si="2699"/>
        <v>0</v>
      </c>
      <c r="AM2602" s="151">
        <f t="shared" si="2636"/>
        <v>0</v>
      </c>
      <c r="AN2602" s="151">
        <f>SUM(AN2603)</f>
        <v>0</v>
      </c>
      <c r="AO2602" s="151">
        <f>SUM(AO2603)</f>
        <v>0</v>
      </c>
      <c r="AP2602" s="151">
        <f t="shared" si="2630"/>
        <v>0</v>
      </c>
      <c r="AQ2602" s="151">
        <f t="shared" si="2634"/>
        <v>0</v>
      </c>
      <c r="AR2602" s="151">
        <f>SUM(AR2603)</f>
        <v>0</v>
      </c>
      <c r="AS2602" s="151">
        <f>SUM(AS2603)</f>
        <v>0</v>
      </c>
      <c r="AT2602" s="151">
        <f t="shared" si="2665"/>
        <v>0</v>
      </c>
      <c r="AU2602" s="151">
        <f>SUM(AU2603)</f>
        <v>0</v>
      </c>
      <c r="AV2602" s="151">
        <f>SUM(AV2603)</f>
        <v>0</v>
      </c>
      <c r="AW2602" s="151">
        <f t="shared" si="2666"/>
        <v>0</v>
      </c>
      <c r="AX2602" s="151">
        <f t="shared" si="2667"/>
        <v>0</v>
      </c>
      <c r="AY2602" s="151">
        <f>SUM(AY2603)</f>
        <v>0</v>
      </c>
      <c r="AZ2602" s="151">
        <f>SUM(AZ2603)</f>
        <v>0</v>
      </c>
      <c r="BA2602" s="151">
        <f t="shared" si="2668"/>
        <v>0</v>
      </c>
      <c r="BB2602" s="151">
        <f>SUM(BB2603)</f>
        <v>0</v>
      </c>
      <c r="BC2602" s="151">
        <f>SUM(BC2603)</f>
        <v>0</v>
      </c>
      <c r="BD2602" s="151">
        <f t="shared" si="2669"/>
        <v>0</v>
      </c>
      <c r="BE2602" s="151">
        <f t="shared" si="2670"/>
        <v>0</v>
      </c>
      <c r="BF2602" s="151">
        <f>SUM(BF2603)</f>
        <v>0</v>
      </c>
      <c r="BG2602" s="151">
        <f>SUM(BG2603)</f>
        <v>0</v>
      </c>
      <c r="BH2602" s="151">
        <f t="shared" si="2671"/>
        <v>0</v>
      </c>
      <c r="BI2602" s="151">
        <f>SUM(BI2603)</f>
        <v>0</v>
      </c>
      <c r="BJ2602" s="151">
        <f>SUM(BJ2603)</f>
        <v>0</v>
      </c>
      <c r="BK2602" s="151">
        <f t="shared" si="2672"/>
        <v>0</v>
      </c>
      <c r="BL2602" s="151">
        <f t="shared" si="2673"/>
        <v>0</v>
      </c>
      <c r="BM2602" s="151">
        <f>SUM(BM2603)</f>
        <v>0</v>
      </c>
      <c r="BN2602" s="151">
        <f>SUM(BN2603)</f>
        <v>0</v>
      </c>
      <c r="BO2602" s="151">
        <f t="shared" si="2674"/>
        <v>0</v>
      </c>
      <c r="BP2602" s="151">
        <f>SUM(BP2603)</f>
        <v>0</v>
      </c>
      <c r="BQ2602" s="151">
        <f>SUM(BQ2603)</f>
        <v>0</v>
      </c>
      <c r="BR2602" s="151">
        <f t="shared" si="2675"/>
        <v>0</v>
      </c>
      <c r="BS2602" s="151">
        <f t="shared" si="2676"/>
        <v>0</v>
      </c>
      <c r="BT2602" s="151">
        <f>SUM(BT2603)</f>
        <v>0</v>
      </c>
      <c r="BU2602" s="151">
        <f>SUM(BU2603)</f>
        <v>0</v>
      </c>
      <c r="BV2602" s="151">
        <f t="shared" si="2677"/>
        <v>0</v>
      </c>
      <c r="BW2602" s="151">
        <f>SUM(BW2603)</f>
        <v>0</v>
      </c>
      <c r="BX2602" s="151">
        <f>SUM(BX2603)</f>
        <v>0</v>
      </c>
      <c r="BY2602" s="151">
        <f t="shared" si="2678"/>
        <v>0</v>
      </c>
      <c r="BZ2602" s="151">
        <f t="shared" si="2679"/>
        <v>0</v>
      </c>
      <c r="CA2602" s="151">
        <f>SUM(CA2603)</f>
        <v>0</v>
      </c>
      <c r="CB2602" s="151">
        <f>SUM(CB2603)</f>
        <v>0</v>
      </c>
      <c r="CC2602" s="151">
        <f t="shared" si="2680"/>
        <v>0</v>
      </c>
      <c r="CD2602" s="151">
        <f>SUM(CD2603)</f>
        <v>0</v>
      </c>
      <c r="CE2602" s="151">
        <f>SUM(CE2603)</f>
        <v>0</v>
      </c>
      <c r="CF2602" s="151">
        <f t="shared" si="2681"/>
        <v>0</v>
      </c>
      <c r="CG2602" s="151">
        <f t="shared" si="2682"/>
        <v>0</v>
      </c>
      <c r="CH2602" s="151"/>
      <c r="CI2602" s="151"/>
      <c r="CJ2602" s="151"/>
      <c r="CK2602" s="151"/>
      <c r="CL2602" s="151"/>
      <c r="CM2602" s="151"/>
      <c r="CN2602" s="151"/>
      <c r="CO2602" s="151"/>
    </row>
    <row r="2603" spans="1:93" ht="24" hidden="1">
      <c r="A2603" s="91"/>
      <c r="B2603" s="156">
        <v>2025</v>
      </c>
      <c r="C2603" s="156">
        <v>8308</v>
      </c>
      <c r="D2603" s="156">
        <v>4</v>
      </c>
      <c r="E2603" s="156">
        <v>10</v>
      </c>
      <c r="F2603" s="156">
        <v>26</v>
      </c>
      <c r="G2603" s="156"/>
      <c r="H2603" s="156">
        <v>3000</v>
      </c>
      <c r="I2603" s="156">
        <v>3700</v>
      </c>
      <c r="J2603" s="156">
        <v>371</v>
      </c>
      <c r="K2603" s="157">
        <v>1114</v>
      </c>
      <c r="L2603" s="158"/>
      <c r="M2603" s="159" t="s">
        <v>153</v>
      </c>
      <c r="N2603" s="160">
        <v>0</v>
      </c>
      <c r="O2603" s="160">
        <v>0</v>
      </c>
      <c r="P2603" s="161">
        <f t="shared" si="2638"/>
        <v>0</v>
      </c>
      <c r="Q2603" s="160">
        <v>0</v>
      </c>
      <c r="R2603" s="160">
        <v>0</v>
      </c>
      <c r="S2603" s="161">
        <f t="shared" si="2639"/>
        <v>0</v>
      </c>
      <c r="T2603" s="161">
        <f t="shared" si="2640"/>
        <v>0</v>
      </c>
      <c r="U2603" s="162" t="s">
        <v>154</v>
      </c>
      <c r="V2603" s="163"/>
      <c r="W2603" s="164"/>
      <c r="X2603" s="165" t="s">
        <v>58</v>
      </c>
      <c r="Y2603" s="166">
        <v>0</v>
      </c>
      <c r="Z2603" s="166">
        <v>0</v>
      </c>
      <c r="AA2603" s="166">
        <v>0</v>
      </c>
      <c r="AB2603" s="166">
        <v>0</v>
      </c>
      <c r="AC2603" s="166">
        <v>0</v>
      </c>
      <c r="AD2603" s="166">
        <v>0</v>
      </c>
      <c r="AE2603" s="166">
        <v>0</v>
      </c>
      <c r="AF2603" s="166">
        <v>0</v>
      </c>
      <c r="AG2603" s="166">
        <v>0</v>
      </c>
      <c r="AH2603" s="166">
        <v>0</v>
      </c>
      <c r="AI2603" s="166">
        <v>0</v>
      </c>
      <c r="AJ2603" s="166">
        <v>0</v>
      </c>
      <c r="AK2603" s="160">
        <f>N2603+Y2603-AE2603</f>
        <v>0</v>
      </c>
      <c r="AL2603" s="160">
        <f>O2603+Z2603-AF2603</f>
        <v>0</v>
      </c>
      <c r="AM2603" s="161">
        <f t="shared" si="2636"/>
        <v>0</v>
      </c>
      <c r="AN2603" s="160">
        <f>Q2603+AA2603-AG2603</f>
        <v>0</v>
      </c>
      <c r="AO2603" s="160">
        <f>R2603+AB2603-AH2603</f>
        <v>0</v>
      </c>
      <c r="AP2603" s="161">
        <f t="shared" si="2630"/>
        <v>0</v>
      </c>
      <c r="AQ2603" s="161">
        <f t="shared" si="2634"/>
        <v>0</v>
      </c>
      <c r="AR2603" s="166">
        <v>0</v>
      </c>
      <c r="AS2603" s="166">
        <v>0</v>
      </c>
      <c r="AT2603" s="161">
        <f t="shared" si="2665"/>
        <v>0</v>
      </c>
      <c r="AU2603" s="166">
        <v>0</v>
      </c>
      <c r="AV2603" s="166">
        <v>0</v>
      </c>
      <c r="AW2603" s="161">
        <f t="shared" si="2666"/>
        <v>0</v>
      </c>
      <c r="AX2603" s="161">
        <f t="shared" si="2667"/>
        <v>0</v>
      </c>
      <c r="AY2603" s="166">
        <v>0</v>
      </c>
      <c r="AZ2603" s="166">
        <v>0</v>
      </c>
      <c r="BA2603" s="161">
        <f t="shared" si="2668"/>
        <v>0</v>
      </c>
      <c r="BB2603" s="166">
        <v>0</v>
      </c>
      <c r="BC2603" s="166">
        <v>0</v>
      </c>
      <c r="BD2603" s="161">
        <f t="shared" si="2669"/>
        <v>0</v>
      </c>
      <c r="BE2603" s="161">
        <f t="shared" si="2670"/>
        <v>0</v>
      </c>
      <c r="BF2603" s="166">
        <v>0</v>
      </c>
      <c r="BG2603" s="166">
        <v>0</v>
      </c>
      <c r="BH2603" s="161">
        <f t="shared" si="2671"/>
        <v>0</v>
      </c>
      <c r="BI2603" s="166">
        <v>0</v>
      </c>
      <c r="BJ2603" s="166">
        <v>0</v>
      </c>
      <c r="BK2603" s="161">
        <f t="shared" si="2672"/>
        <v>0</v>
      </c>
      <c r="BL2603" s="161">
        <f t="shared" si="2673"/>
        <v>0</v>
      </c>
      <c r="BM2603" s="166">
        <v>0</v>
      </c>
      <c r="BN2603" s="166">
        <v>0</v>
      </c>
      <c r="BO2603" s="161">
        <f t="shared" si="2674"/>
        <v>0</v>
      </c>
      <c r="BP2603" s="166">
        <v>0</v>
      </c>
      <c r="BQ2603" s="166">
        <v>0</v>
      </c>
      <c r="BR2603" s="161">
        <f t="shared" si="2675"/>
        <v>0</v>
      </c>
      <c r="BS2603" s="161">
        <f t="shared" si="2676"/>
        <v>0</v>
      </c>
      <c r="BT2603" s="166">
        <v>0</v>
      </c>
      <c r="BU2603" s="166">
        <v>0</v>
      </c>
      <c r="BV2603" s="161">
        <f t="shared" si="2677"/>
        <v>0</v>
      </c>
      <c r="BW2603" s="166">
        <v>0</v>
      </c>
      <c r="BX2603" s="166">
        <v>0</v>
      </c>
      <c r="BY2603" s="161">
        <f t="shared" si="2678"/>
        <v>0</v>
      </c>
      <c r="BZ2603" s="161">
        <f t="shared" si="2679"/>
        <v>0</v>
      </c>
      <c r="CA2603" s="160">
        <f>AK2603-AR2603-AY2603-BF2603-BM2603-BT2603</f>
        <v>0</v>
      </c>
      <c r="CB2603" s="160">
        <f>AL2603-AS2603-AZ2603-BG2603-BN2603-BU2603</f>
        <v>0</v>
      </c>
      <c r="CC2603" s="161">
        <f t="shared" si="2680"/>
        <v>0</v>
      </c>
      <c r="CD2603" s="160">
        <f>AN2603-AU2603-BB2603-BI2603-BP2603-BW2603</f>
        <v>0</v>
      </c>
      <c r="CE2603" s="160">
        <f>AO2603-AV2603-BC2603-BJ2603-BQ2603-BX2603</f>
        <v>0</v>
      </c>
      <c r="CF2603" s="161">
        <f t="shared" si="2681"/>
        <v>0</v>
      </c>
      <c r="CG2603" s="161">
        <f t="shared" si="2682"/>
        <v>0</v>
      </c>
      <c r="CH2603" s="160">
        <f>V2603+AC2603-AI2603</f>
        <v>0</v>
      </c>
      <c r="CI2603" s="160">
        <f>W2603+AD2603-AJ2603</f>
        <v>0</v>
      </c>
      <c r="CJ2603" s="166">
        <v>0</v>
      </c>
      <c r="CK2603" s="166">
        <v>0</v>
      </c>
      <c r="CL2603" s="166">
        <v>0</v>
      </c>
      <c r="CM2603" s="166">
        <v>0</v>
      </c>
      <c r="CN2603" s="160">
        <f>CH2603-CJ2603-CL2603</f>
        <v>0</v>
      </c>
      <c r="CO2603" s="160">
        <f>CI2603-CK2603-CM2603</f>
        <v>0</v>
      </c>
    </row>
    <row r="2604" spans="1:93" ht="24" hidden="1">
      <c r="A2604" s="91"/>
      <c r="B2604" s="147">
        <v>2025</v>
      </c>
      <c r="C2604" s="147">
        <v>8308</v>
      </c>
      <c r="D2604" s="147">
        <v>4</v>
      </c>
      <c r="E2604" s="147">
        <v>10</v>
      </c>
      <c r="F2604" s="147">
        <v>26</v>
      </c>
      <c r="G2604" s="147"/>
      <c r="H2604" s="147">
        <v>3000</v>
      </c>
      <c r="I2604" s="147">
        <v>3700</v>
      </c>
      <c r="J2604" s="147">
        <v>372</v>
      </c>
      <c r="K2604" s="148" t="s">
        <v>51</v>
      </c>
      <c r="L2604" s="149"/>
      <c r="M2604" s="150" t="s">
        <v>155</v>
      </c>
      <c r="N2604" s="151">
        <f>SUM(N2605)</f>
        <v>0</v>
      </c>
      <c r="O2604" s="151">
        <f>SUM(O2605)</f>
        <v>0</v>
      </c>
      <c r="P2604" s="151">
        <f t="shared" si="2638"/>
        <v>0</v>
      </c>
      <c r="Q2604" s="151">
        <f>SUM(Q2605)</f>
        <v>0</v>
      </c>
      <c r="R2604" s="151">
        <f>SUM(R2605)</f>
        <v>0</v>
      </c>
      <c r="S2604" s="151">
        <f t="shared" si="2639"/>
        <v>0</v>
      </c>
      <c r="T2604" s="151">
        <f t="shared" si="2640"/>
        <v>0</v>
      </c>
      <c r="U2604" s="152"/>
      <c r="V2604" s="153"/>
      <c r="W2604" s="154"/>
      <c r="X2604" s="155"/>
      <c r="Y2604" s="151">
        <f t="shared" ref="Y2604:AL2604" si="2700">SUM(Y2605)</f>
        <v>0</v>
      </c>
      <c r="Z2604" s="151">
        <f t="shared" si="2700"/>
        <v>0</v>
      </c>
      <c r="AA2604" s="151">
        <f t="shared" si="2700"/>
        <v>0</v>
      </c>
      <c r="AB2604" s="151">
        <f t="shared" si="2700"/>
        <v>0</v>
      </c>
      <c r="AC2604" s="151">
        <f t="shared" si="2700"/>
        <v>0</v>
      </c>
      <c r="AD2604" s="151">
        <f t="shared" si="2700"/>
        <v>0</v>
      </c>
      <c r="AE2604" s="151">
        <f t="shared" si="2700"/>
        <v>0</v>
      </c>
      <c r="AF2604" s="151">
        <f t="shared" si="2700"/>
        <v>0</v>
      </c>
      <c r="AG2604" s="151">
        <f t="shared" si="2700"/>
        <v>0</v>
      </c>
      <c r="AH2604" s="151">
        <f t="shared" si="2700"/>
        <v>0</v>
      </c>
      <c r="AI2604" s="151">
        <f t="shared" si="2700"/>
        <v>0</v>
      </c>
      <c r="AJ2604" s="151">
        <f t="shared" si="2700"/>
        <v>0</v>
      </c>
      <c r="AK2604" s="151">
        <f t="shared" si="2700"/>
        <v>0</v>
      </c>
      <c r="AL2604" s="151">
        <f t="shared" si="2700"/>
        <v>0</v>
      </c>
      <c r="AM2604" s="151">
        <f t="shared" si="2636"/>
        <v>0</v>
      </c>
      <c r="AN2604" s="151">
        <f>SUM(AN2605)</f>
        <v>0</v>
      </c>
      <c r="AO2604" s="151">
        <f>SUM(AO2605)</f>
        <v>0</v>
      </c>
      <c r="AP2604" s="151">
        <f t="shared" si="2630"/>
        <v>0</v>
      </c>
      <c r="AQ2604" s="151">
        <f t="shared" si="2634"/>
        <v>0</v>
      </c>
      <c r="AR2604" s="151">
        <f>SUM(AR2605)</f>
        <v>0</v>
      </c>
      <c r="AS2604" s="151">
        <f>SUM(AS2605)</f>
        <v>0</v>
      </c>
      <c r="AT2604" s="151">
        <f t="shared" si="2665"/>
        <v>0</v>
      </c>
      <c r="AU2604" s="151">
        <f>SUM(AU2605)</f>
        <v>0</v>
      </c>
      <c r="AV2604" s="151">
        <f>SUM(AV2605)</f>
        <v>0</v>
      </c>
      <c r="AW2604" s="151">
        <f t="shared" si="2666"/>
        <v>0</v>
      </c>
      <c r="AX2604" s="151">
        <f t="shared" si="2667"/>
        <v>0</v>
      </c>
      <c r="AY2604" s="151">
        <f>SUM(AY2605)</f>
        <v>0</v>
      </c>
      <c r="AZ2604" s="151">
        <f>SUM(AZ2605)</f>
        <v>0</v>
      </c>
      <c r="BA2604" s="151">
        <f t="shared" si="2668"/>
        <v>0</v>
      </c>
      <c r="BB2604" s="151">
        <f>SUM(BB2605)</f>
        <v>0</v>
      </c>
      <c r="BC2604" s="151">
        <f>SUM(BC2605)</f>
        <v>0</v>
      </c>
      <c r="BD2604" s="151">
        <f t="shared" si="2669"/>
        <v>0</v>
      </c>
      <c r="BE2604" s="151">
        <f t="shared" si="2670"/>
        <v>0</v>
      </c>
      <c r="BF2604" s="151">
        <f>SUM(BF2605)</f>
        <v>0</v>
      </c>
      <c r="BG2604" s="151">
        <f>SUM(BG2605)</f>
        <v>0</v>
      </c>
      <c r="BH2604" s="151">
        <f t="shared" si="2671"/>
        <v>0</v>
      </c>
      <c r="BI2604" s="151">
        <f>SUM(BI2605)</f>
        <v>0</v>
      </c>
      <c r="BJ2604" s="151">
        <f>SUM(BJ2605)</f>
        <v>0</v>
      </c>
      <c r="BK2604" s="151">
        <f t="shared" si="2672"/>
        <v>0</v>
      </c>
      <c r="BL2604" s="151">
        <f t="shared" si="2673"/>
        <v>0</v>
      </c>
      <c r="BM2604" s="151">
        <f>SUM(BM2605)</f>
        <v>0</v>
      </c>
      <c r="BN2604" s="151">
        <f>SUM(BN2605)</f>
        <v>0</v>
      </c>
      <c r="BO2604" s="151">
        <f t="shared" si="2674"/>
        <v>0</v>
      </c>
      <c r="BP2604" s="151">
        <f>SUM(BP2605)</f>
        <v>0</v>
      </c>
      <c r="BQ2604" s="151">
        <f>SUM(BQ2605)</f>
        <v>0</v>
      </c>
      <c r="BR2604" s="151">
        <f t="shared" si="2675"/>
        <v>0</v>
      </c>
      <c r="BS2604" s="151">
        <f t="shared" si="2676"/>
        <v>0</v>
      </c>
      <c r="BT2604" s="151">
        <f>SUM(BT2605)</f>
        <v>0</v>
      </c>
      <c r="BU2604" s="151">
        <f>SUM(BU2605)</f>
        <v>0</v>
      </c>
      <c r="BV2604" s="151">
        <f t="shared" si="2677"/>
        <v>0</v>
      </c>
      <c r="BW2604" s="151">
        <f>SUM(BW2605)</f>
        <v>0</v>
      </c>
      <c r="BX2604" s="151">
        <f>SUM(BX2605)</f>
        <v>0</v>
      </c>
      <c r="BY2604" s="151">
        <f t="shared" si="2678"/>
        <v>0</v>
      </c>
      <c r="BZ2604" s="151">
        <f t="shared" si="2679"/>
        <v>0</v>
      </c>
      <c r="CA2604" s="151">
        <f>SUM(CA2605)</f>
        <v>0</v>
      </c>
      <c r="CB2604" s="151">
        <f>SUM(CB2605)</f>
        <v>0</v>
      </c>
      <c r="CC2604" s="151">
        <f t="shared" si="2680"/>
        <v>0</v>
      </c>
      <c r="CD2604" s="151">
        <f>SUM(CD2605)</f>
        <v>0</v>
      </c>
      <c r="CE2604" s="151">
        <f>SUM(CE2605)</f>
        <v>0</v>
      </c>
      <c r="CF2604" s="151">
        <f t="shared" si="2681"/>
        <v>0</v>
      </c>
      <c r="CG2604" s="151">
        <f t="shared" si="2682"/>
        <v>0</v>
      </c>
      <c r="CH2604" s="151"/>
      <c r="CI2604" s="151"/>
      <c r="CJ2604" s="151"/>
      <c r="CK2604" s="151"/>
      <c r="CL2604" s="151"/>
      <c r="CM2604" s="151"/>
      <c r="CN2604" s="151"/>
      <c r="CO2604" s="151"/>
    </row>
    <row r="2605" spans="1:93" ht="24" hidden="1">
      <c r="A2605" s="91"/>
      <c r="B2605" s="156">
        <v>2025</v>
      </c>
      <c r="C2605" s="156">
        <v>8308</v>
      </c>
      <c r="D2605" s="156">
        <v>4</v>
      </c>
      <c r="E2605" s="156">
        <v>10</v>
      </c>
      <c r="F2605" s="156">
        <v>26</v>
      </c>
      <c r="G2605" s="156"/>
      <c r="H2605" s="156">
        <v>3000</v>
      </c>
      <c r="I2605" s="156">
        <v>3700</v>
      </c>
      <c r="J2605" s="156">
        <v>372</v>
      </c>
      <c r="K2605" s="157">
        <v>1115</v>
      </c>
      <c r="L2605" s="158"/>
      <c r="M2605" s="159" t="s">
        <v>156</v>
      </c>
      <c r="N2605" s="160">
        <v>0</v>
      </c>
      <c r="O2605" s="160">
        <v>0</v>
      </c>
      <c r="P2605" s="161">
        <f t="shared" si="2638"/>
        <v>0</v>
      </c>
      <c r="Q2605" s="160">
        <v>0</v>
      </c>
      <c r="R2605" s="160">
        <v>0</v>
      </c>
      <c r="S2605" s="161">
        <f t="shared" si="2639"/>
        <v>0</v>
      </c>
      <c r="T2605" s="161">
        <f t="shared" si="2640"/>
        <v>0</v>
      </c>
      <c r="U2605" s="162" t="s">
        <v>154</v>
      </c>
      <c r="V2605" s="163"/>
      <c r="W2605" s="164"/>
      <c r="X2605" s="165" t="s">
        <v>58</v>
      </c>
      <c r="Y2605" s="166">
        <v>0</v>
      </c>
      <c r="Z2605" s="166">
        <v>0</v>
      </c>
      <c r="AA2605" s="166">
        <v>0</v>
      </c>
      <c r="AB2605" s="166">
        <v>0</v>
      </c>
      <c r="AC2605" s="166">
        <v>0</v>
      </c>
      <c r="AD2605" s="166">
        <v>0</v>
      </c>
      <c r="AE2605" s="166">
        <v>0</v>
      </c>
      <c r="AF2605" s="166">
        <v>0</v>
      </c>
      <c r="AG2605" s="166">
        <v>0</v>
      </c>
      <c r="AH2605" s="166">
        <v>0</v>
      </c>
      <c r="AI2605" s="166">
        <v>0</v>
      </c>
      <c r="AJ2605" s="166">
        <v>0</v>
      </c>
      <c r="AK2605" s="160">
        <f>N2605+Y2605-AE2605</f>
        <v>0</v>
      </c>
      <c r="AL2605" s="160">
        <f>O2605+Z2605-AF2605</f>
        <v>0</v>
      </c>
      <c r="AM2605" s="161">
        <f t="shared" si="2636"/>
        <v>0</v>
      </c>
      <c r="AN2605" s="160">
        <f>Q2605+AA2605-AG2605</f>
        <v>0</v>
      </c>
      <c r="AO2605" s="160">
        <f>R2605+AB2605-AH2605</f>
        <v>0</v>
      </c>
      <c r="AP2605" s="161">
        <f t="shared" ref="AP2605:AP2670" si="2701">AN2605+AO2605</f>
        <v>0</v>
      </c>
      <c r="AQ2605" s="161">
        <f t="shared" si="2634"/>
        <v>0</v>
      </c>
      <c r="AR2605" s="166">
        <v>0</v>
      </c>
      <c r="AS2605" s="166">
        <v>0</v>
      </c>
      <c r="AT2605" s="161">
        <f t="shared" si="2665"/>
        <v>0</v>
      </c>
      <c r="AU2605" s="166">
        <v>0</v>
      </c>
      <c r="AV2605" s="166">
        <v>0</v>
      </c>
      <c r="AW2605" s="161">
        <f t="shared" si="2666"/>
        <v>0</v>
      </c>
      <c r="AX2605" s="161">
        <f t="shared" si="2667"/>
        <v>0</v>
      </c>
      <c r="AY2605" s="166">
        <v>0</v>
      </c>
      <c r="AZ2605" s="166">
        <v>0</v>
      </c>
      <c r="BA2605" s="161">
        <f t="shared" si="2668"/>
        <v>0</v>
      </c>
      <c r="BB2605" s="166">
        <v>0</v>
      </c>
      <c r="BC2605" s="166">
        <v>0</v>
      </c>
      <c r="BD2605" s="161">
        <f t="shared" si="2669"/>
        <v>0</v>
      </c>
      <c r="BE2605" s="161">
        <f t="shared" si="2670"/>
        <v>0</v>
      </c>
      <c r="BF2605" s="166">
        <v>0</v>
      </c>
      <c r="BG2605" s="166">
        <v>0</v>
      </c>
      <c r="BH2605" s="161">
        <f t="shared" si="2671"/>
        <v>0</v>
      </c>
      <c r="BI2605" s="166">
        <v>0</v>
      </c>
      <c r="BJ2605" s="166">
        <v>0</v>
      </c>
      <c r="BK2605" s="161">
        <f t="shared" si="2672"/>
        <v>0</v>
      </c>
      <c r="BL2605" s="161">
        <f t="shared" si="2673"/>
        <v>0</v>
      </c>
      <c r="BM2605" s="166">
        <v>0</v>
      </c>
      <c r="BN2605" s="166">
        <v>0</v>
      </c>
      <c r="BO2605" s="161">
        <f t="shared" si="2674"/>
        <v>0</v>
      </c>
      <c r="BP2605" s="166">
        <v>0</v>
      </c>
      <c r="BQ2605" s="166">
        <v>0</v>
      </c>
      <c r="BR2605" s="161">
        <f t="shared" si="2675"/>
        <v>0</v>
      </c>
      <c r="BS2605" s="161">
        <f t="shared" si="2676"/>
        <v>0</v>
      </c>
      <c r="BT2605" s="166">
        <v>0</v>
      </c>
      <c r="BU2605" s="166">
        <v>0</v>
      </c>
      <c r="BV2605" s="161">
        <f t="shared" si="2677"/>
        <v>0</v>
      </c>
      <c r="BW2605" s="166">
        <v>0</v>
      </c>
      <c r="BX2605" s="166">
        <v>0</v>
      </c>
      <c r="BY2605" s="161">
        <f t="shared" si="2678"/>
        <v>0</v>
      </c>
      <c r="BZ2605" s="161">
        <f t="shared" si="2679"/>
        <v>0</v>
      </c>
      <c r="CA2605" s="160">
        <f>AK2605-AR2605-AY2605-BF2605-BM2605-BT2605</f>
        <v>0</v>
      </c>
      <c r="CB2605" s="160">
        <f>AL2605-AS2605-AZ2605-BG2605-BN2605-BU2605</f>
        <v>0</v>
      </c>
      <c r="CC2605" s="161">
        <f t="shared" si="2680"/>
        <v>0</v>
      </c>
      <c r="CD2605" s="160">
        <f>AN2605-AU2605-BB2605-BI2605-BP2605-BW2605</f>
        <v>0</v>
      </c>
      <c r="CE2605" s="160">
        <f>AO2605-AV2605-BC2605-BJ2605-BQ2605-BX2605</f>
        <v>0</v>
      </c>
      <c r="CF2605" s="161">
        <f t="shared" si="2681"/>
        <v>0</v>
      </c>
      <c r="CG2605" s="161">
        <f t="shared" si="2682"/>
        <v>0</v>
      </c>
      <c r="CH2605" s="160">
        <f>V2605+AC2605-AI2605</f>
        <v>0</v>
      </c>
      <c r="CI2605" s="160">
        <f>W2605+AD2605-AJ2605</f>
        <v>0</v>
      </c>
      <c r="CJ2605" s="166">
        <v>0</v>
      </c>
      <c r="CK2605" s="166">
        <v>0</v>
      </c>
      <c r="CL2605" s="166">
        <v>0</v>
      </c>
      <c r="CM2605" s="166">
        <v>0</v>
      </c>
      <c r="CN2605" s="160">
        <f>CH2605-CJ2605-CL2605</f>
        <v>0</v>
      </c>
      <c r="CO2605" s="160">
        <f>CI2605-CK2605-CM2605</f>
        <v>0</v>
      </c>
    </row>
    <row r="2606" spans="1:93" ht="24">
      <c r="A2606" s="91"/>
      <c r="B2606" s="147">
        <v>2025</v>
      </c>
      <c r="C2606" s="147">
        <v>8308</v>
      </c>
      <c r="D2606" s="147">
        <v>4</v>
      </c>
      <c r="E2606" s="147">
        <v>10</v>
      </c>
      <c r="F2606" s="147">
        <v>26</v>
      </c>
      <c r="G2606" s="147"/>
      <c r="H2606" s="147">
        <v>3000</v>
      </c>
      <c r="I2606" s="147">
        <v>3700</v>
      </c>
      <c r="J2606" s="147">
        <v>375</v>
      </c>
      <c r="K2606" s="148" t="s">
        <v>51</v>
      </c>
      <c r="L2606" s="149"/>
      <c r="M2606" s="150" t="s">
        <v>157</v>
      </c>
      <c r="N2606" s="151">
        <f>SUM(N2607)</f>
        <v>0</v>
      </c>
      <c r="O2606" s="151">
        <f>SUM(O2607)</f>
        <v>0</v>
      </c>
      <c r="P2606" s="151">
        <f t="shared" si="2638"/>
        <v>0</v>
      </c>
      <c r="Q2606" s="151">
        <f>SUM(Q2607)</f>
        <v>448038.36</v>
      </c>
      <c r="R2606" s="151">
        <f>SUM(R2607)</f>
        <v>0</v>
      </c>
      <c r="S2606" s="151">
        <f t="shared" si="2639"/>
        <v>448038.36</v>
      </c>
      <c r="T2606" s="151">
        <f t="shared" si="2640"/>
        <v>448038.36</v>
      </c>
      <c r="U2606" s="152"/>
      <c r="V2606" s="153"/>
      <c r="W2606" s="154"/>
      <c r="X2606" s="155"/>
      <c r="Y2606" s="151">
        <f t="shared" ref="Y2606:AL2606" si="2702">SUM(Y2607)</f>
        <v>0</v>
      </c>
      <c r="Z2606" s="151">
        <f t="shared" si="2702"/>
        <v>0</v>
      </c>
      <c r="AA2606" s="151">
        <f t="shared" si="2702"/>
        <v>0</v>
      </c>
      <c r="AB2606" s="151">
        <f t="shared" si="2702"/>
        <v>0</v>
      </c>
      <c r="AC2606" s="151">
        <f t="shared" si="2702"/>
        <v>0</v>
      </c>
      <c r="AD2606" s="151">
        <f t="shared" si="2702"/>
        <v>0</v>
      </c>
      <c r="AE2606" s="151">
        <f t="shared" si="2702"/>
        <v>0</v>
      </c>
      <c r="AF2606" s="151">
        <f t="shared" si="2702"/>
        <v>0</v>
      </c>
      <c r="AG2606" s="151">
        <f t="shared" si="2702"/>
        <v>0</v>
      </c>
      <c r="AH2606" s="151">
        <f t="shared" si="2702"/>
        <v>0</v>
      </c>
      <c r="AI2606" s="151">
        <f t="shared" si="2702"/>
        <v>0</v>
      </c>
      <c r="AJ2606" s="151">
        <f t="shared" si="2702"/>
        <v>0</v>
      </c>
      <c r="AK2606" s="151">
        <f t="shared" si="2702"/>
        <v>0</v>
      </c>
      <c r="AL2606" s="151">
        <f t="shared" si="2702"/>
        <v>0</v>
      </c>
      <c r="AM2606" s="151">
        <f t="shared" si="2636"/>
        <v>0</v>
      </c>
      <c r="AN2606" s="151">
        <f>SUM(AN2607)</f>
        <v>448038.36</v>
      </c>
      <c r="AO2606" s="151">
        <f>SUM(AO2607)</f>
        <v>0</v>
      </c>
      <c r="AP2606" s="151">
        <f t="shared" si="2701"/>
        <v>448038.36</v>
      </c>
      <c r="AQ2606" s="151">
        <f t="shared" si="2634"/>
        <v>448038.36</v>
      </c>
      <c r="AR2606" s="151">
        <f>SUM(AR2607)</f>
        <v>0</v>
      </c>
      <c r="AS2606" s="151">
        <f>SUM(AS2607)</f>
        <v>0</v>
      </c>
      <c r="AT2606" s="151">
        <f t="shared" si="2665"/>
        <v>0</v>
      </c>
      <c r="AU2606" s="151">
        <f>SUM(AU2607)</f>
        <v>37974.980000000003</v>
      </c>
      <c r="AV2606" s="151">
        <f>SUM(AV2607)</f>
        <v>0</v>
      </c>
      <c r="AW2606" s="151">
        <f t="shared" si="2666"/>
        <v>37974.980000000003</v>
      </c>
      <c r="AX2606" s="151">
        <f t="shared" si="2667"/>
        <v>37974.980000000003</v>
      </c>
      <c r="AY2606" s="151">
        <f>SUM(AY2607)</f>
        <v>0</v>
      </c>
      <c r="AZ2606" s="151">
        <f>SUM(AZ2607)</f>
        <v>0</v>
      </c>
      <c r="BA2606" s="151">
        <f t="shared" si="2668"/>
        <v>0</v>
      </c>
      <c r="BB2606" s="151">
        <f>SUM(BB2607)</f>
        <v>0</v>
      </c>
      <c r="BC2606" s="151">
        <f>SUM(BC2607)</f>
        <v>0</v>
      </c>
      <c r="BD2606" s="151">
        <f t="shared" si="2669"/>
        <v>0</v>
      </c>
      <c r="BE2606" s="151">
        <f t="shared" si="2670"/>
        <v>0</v>
      </c>
      <c r="BF2606" s="151">
        <f>SUM(BF2607)</f>
        <v>0</v>
      </c>
      <c r="BG2606" s="151">
        <f>SUM(BG2607)</f>
        <v>0</v>
      </c>
      <c r="BH2606" s="151">
        <f t="shared" si="2671"/>
        <v>0</v>
      </c>
      <c r="BI2606" s="151">
        <f>SUM(BI2607)</f>
        <v>0</v>
      </c>
      <c r="BJ2606" s="151">
        <f>SUM(BJ2607)</f>
        <v>0</v>
      </c>
      <c r="BK2606" s="151">
        <f t="shared" si="2672"/>
        <v>0</v>
      </c>
      <c r="BL2606" s="151">
        <f t="shared" si="2673"/>
        <v>0</v>
      </c>
      <c r="BM2606" s="151">
        <f>SUM(BM2607)</f>
        <v>0</v>
      </c>
      <c r="BN2606" s="151">
        <f>SUM(BN2607)</f>
        <v>0</v>
      </c>
      <c r="BO2606" s="151">
        <f t="shared" si="2674"/>
        <v>0</v>
      </c>
      <c r="BP2606" s="151">
        <f>SUM(BP2607)</f>
        <v>0</v>
      </c>
      <c r="BQ2606" s="151">
        <f>SUM(BQ2607)</f>
        <v>0</v>
      </c>
      <c r="BR2606" s="151">
        <f t="shared" si="2675"/>
        <v>0</v>
      </c>
      <c r="BS2606" s="151">
        <f t="shared" si="2676"/>
        <v>0</v>
      </c>
      <c r="BT2606" s="151">
        <f>SUM(BT2607)</f>
        <v>0</v>
      </c>
      <c r="BU2606" s="151">
        <f>SUM(BU2607)</f>
        <v>0</v>
      </c>
      <c r="BV2606" s="151">
        <f t="shared" si="2677"/>
        <v>0</v>
      </c>
      <c r="BW2606" s="151">
        <f>SUM(BW2607)</f>
        <v>0</v>
      </c>
      <c r="BX2606" s="151">
        <f>SUM(BX2607)</f>
        <v>0</v>
      </c>
      <c r="BY2606" s="151">
        <f t="shared" si="2678"/>
        <v>0</v>
      </c>
      <c r="BZ2606" s="151">
        <f t="shared" si="2679"/>
        <v>0</v>
      </c>
      <c r="CA2606" s="151">
        <f>SUM(CA2607)</f>
        <v>0</v>
      </c>
      <c r="CB2606" s="151">
        <f>SUM(CB2607)</f>
        <v>0</v>
      </c>
      <c r="CC2606" s="151">
        <f t="shared" si="2680"/>
        <v>0</v>
      </c>
      <c r="CD2606" s="151">
        <f>SUM(CD2607)</f>
        <v>410063.38</v>
      </c>
      <c r="CE2606" s="151">
        <f>SUM(CE2607)</f>
        <v>0</v>
      </c>
      <c r="CF2606" s="151">
        <f t="shared" si="2681"/>
        <v>410063.38</v>
      </c>
      <c r="CG2606" s="151">
        <f t="shared" si="2682"/>
        <v>410063.38</v>
      </c>
      <c r="CH2606" s="151"/>
      <c r="CI2606" s="151"/>
      <c r="CJ2606" s="151"/>
      <c r="CK2606" s="151"/>
      <c r="CL2606" s="151"/>
      <c r="CM2606" s="151"/>
      <c r="CN2606" s="151"/>
      <c r="CO2606" s="151"/>
    </row>
    <row r="2607" spans="1:93" ht="24">
      <c r="A2607" s="91"/>
      <c r="B2607" s="156">
        <v>2025</v>
      </c>
      <c r="C2607" s="156">
        <v>8308</v>
      </c>
      <c r="D2607" s="156">
        <v>4</v>
      </c>
      <c r="E2607" s="156">
        <v>10</v>
      </c>
      <c r="F2607" s="156">
        <v>26</v>
      </c>
      <c r="G2607" s="156"/>
      <c r="H2607" s="156">
        <v>3000</v>
      </c>
      <c r="I2607" s="156">
        <v>3700</v>
      </c>
      <c r="J2607" s="156">
        <v>375</v>
      </c>
      <c r="K2607" s="157">
        <v>1543</v>
      </c>
      <c r="L2607" s="158">
        <v>2</v>
      </c>
      <c r="M2607" s="159" t="s">
        <v>158</v>
      </c>
      <c r="N2607" s="160">
        <v>0</v>
      </c>
      <c r="O2607" s="160">
        <v>0</v>
      </c>
      <c r="P2607" s="161">
        <f t="shared" si="2638"/>
        <v>0</v>
      </c>
      <c r="Q2607" s="160">
        <v>448038.36</v>
      </c>
      <c r="R2607" s="160">
        <v>0</v>
      </c>
      <c r="S2607" s="161">
        <f t="shared" si="2639"/>
        <v>448038.36</v>
      </c>
      <c r="T2607" s="161">
        <f t="shared" si="2640"/>
        <v>448038.36</v>
      </c>
      <c r="U2607" s="162" t="s">
        <v>154</v>
      </c>
      <c r="V2607" s="163">
        <v>49</v>
      </c>
      <c r="W2607" s="164"/>
      <c r="X2607" s="165" t="s">
        <v>58</v>
      </c>
      <c r="Y2607" s="166">
        <v>0</v>
      </c>
      <c r="Z2607" s="166">
        <v>0</v>
      </c>
      <c r="AA2607" s="166">
        <v>0</v>
      </c>
      <c r="AB2607" s="166">
        <v>0</v>
      </c>
      <c r="AC2607" s="166">
        <v>0</v>
      </c>
      <c r="AD2607" s="166">
        <v>0</v>
      </c>
      <c r="AE2607" s="166">
        <v>0</v>
      </c>
      <c r="AF2607" s="166">
        <v>0</v>
      </c>
      <c r="AG2607" s="166">
        <v>0</v>
      </c>
      <c r="AH2607" s="166">
        <v>0</v>
      </c>
      <c r="AI2607" s="166">
        <v>0</v>
      </c>
      <c r="AJ2607" s="166">
        <v>0</v>
      </c>
      <c r="AK2607" s="160">
        <f>N2607+Y2607-AE2607</f>
        <v>0</v>
      </c>
      <c r="AL2607" s="160">
        <f>O2607+Z2607-AF2607</f>
        <v>0</v>
      </c>
      <c r="AM2607" s="161">
        <f t="shared" si="2636"/>
        <v>0</v>
      </c>
      <c r="AN2607" s="160">
        <f>Q2607+AA2607-AG2607</f>
        <v>448038.36</v>
      </c>
      <c r="AO2607" s="160">
        <f>R2607+AB2607-AH2607</f>
        <v>0</v>
      </c>
      <c r="AP2607" s="161">
        <f t="shared" si="2701"/>
        <v>448038.36</v>
      </c>
      <c r="AQ2607" s="161">
        <f t="shared" si="2634"/>
        <v>448038.36</v>
      </c>
      <c r="AR2607" s="166">
        <v>0</v>
      </c>
      <c r="AS2607" s="166">
        <v>0</v>
      </c>
      <c r="AT2607" s="161">
        <f t="shared" si="2665"/>
        <v>0</v>
      </c>
      <c r="AU2607" s="166">
        <v>37974.980000000003</v>
      </c>
      <c r="AV2607" s="166">
        <v>0</v>
      </c>
      <c r="AW2607" s="161">
        <f t="shared" si="2666"/>
        <v>37974.980000000003</v>
      </c>
      <c r="AX2607" s="161">
        <f t="shared" si="2667"/>
        <v>37974.980000000003</v>
      </c>
      <c r="AY2607" s="166">
        <v>0</v>
      </c>
      <c r="AZ2607" s="166">
        <v>0</v>
      </c>
      <c r="BA2607" s="161">
        <f t="shared" si="2668"/>
        <v>0</v>
      </c>
      <c r="BB2607" s="166">
        <v>0</v>
      </c>
      <c r="BC2607" s="166">
        <v>0</v>
      </c>
      <c r="BD2607" s="161">
        <f t="shared" si="2669"/>
        <v>0</v>
      </c>
      <c r="BE2607" s="161">
        <f t="shared" si="2670"/>
        <v>0</v>
      </c>
      <c r="BF2607" s="166">
        <v>0</v>
      </c>
      <c r="BG2607" s="166">
        <v>0</v>
      </c>
      <c r="BH2607" s="161">
        <f t="shared" si="2671"/>
        <v>0</v>
      </c>
      <c r="BI2607" s="166">
        <v>0</v>
      </c>
      <c r="BJ2607" s="166">
        <v>0</v>
      </c>
      <c r="BK2607" s="161">
        <f t="shared" si="2672"/>
        <v>0</v>
      </c>
      <c r="BL2607" s="161">
        <f t="shared" si="2673"/>
        <v>0</v>
      </c>
      <c r="BM2607" s="166">
        <v>0</v>
      </c>
      <c r="BN2607" s="166">
        <v>0</v>
      </c>
      <c r="BO2607" s="161">
        <f t="shared" si="2674"/>
        <v>0</v>
      </c>
      <c r="BP2607" s="166">
        <v>0</v>
      </c>
      <c r="BQ2607" s="166">
        <v>0</v>
      </c>
      <c r="BR2607" s="161">
        <f t="shared" si="2675"/>
        <v>0</v>
      </c>
      <c r="BS2607" s="161">
        <f t="shared" si="2676"/>
        <v>0</v>
      </c>
      <c r="BT2607" s="166">
        <v>0</v>
      </c>
      <c r="BU2607" s="166">
        <v>0</v>
      </c>
      <c r="BV2607" s="161">
        <f t="shared" si="2677"/>
        <v>0</v>
      </c>
      <c r="BW2607" s="166">
        <v>0</v>
      </c>
      <c r="BX2607" s="166">
        <v>0</v>
      </c>
      <c r="BY2607" s="161">
        <f t="shared" si="2678"/>
        <v>0</v>
      </c>
      <c r="BZ2607" s="161">
        <f t="shared" si="2679"/>
        <v>0</v>
      </c>
      <c r="CA2607" s="160">
        <f>AK2607-AR2607-AY2607-BF2607-BM2607-BT2607</f>
        <v>0</v>
      </c>
      <c r="CB2607" s="160">
        <f>AL2607-AS2607-AZ2607-BG2607-BN2607-BU2607</f>
        <v>0</v>
      </c>
      <c r="CC2607" s="161">
        <f t="shared" si="2680"/>
        <v>0</v>
      </c>
      <c r="CD2607" s="160">
        <f>AN2607-AU2607-BB2607-BI2607-BP2607-BW2607</f>
        <v>410063.38</v>
      </c>
      <c r="CE2607" s="160">
        <f>AO2607-AV2607-BC2607-BJ2607-BQ2607-BX2607</f>
        <v>0</v>
      </c>
      <c r="CF2607" s="161">
        <f t="shared" si="2681"/>
        <v>410063.38</v>
      </c>
      <c r="CG2607" s="161">
        <f t="shared" si="2682"/>
        <v>410063.38</v>
      </c>
      <c r="CH2607" s="160">
        <f>V2607+AC2607-AI2607</f>
        <v>49</v>
      </c>
      <c r="CI2607" s="160">
        <f>W2607+AD2607-AJ2607</f>
        <v>0</v>
      </c>
      <c r="CJ2607" s="166">
        <v>14</v>
      </c>
      <c r="CK2607" s="166">
        <v>0</v>
      </c>
      <c r="CL2607" s="166">
        <v>0</v>
      </c>
      <c r="CM2607" s="166">
        <v>0</v>
      </c>
      <c r="CN2607" s="160">
        <f>CH2607-CJ2607-CL2607</f>
        <v>35</v>
      </c>
      <c r="CO2607" s="160">
        <f>CI2607-CK2607-CM2607</f>
        <v>0</v>
      </c>
    </row>
    <row r="2608" spans="1:93" ht="24" hidden="1">
      <c r="A2608" s="91"/>
      <c r="B2608" s="138">
        <v>2025</v>
      </c>
      <c r="C2608" s="138">
        <v>8308</v>
      </c>
      <c r="D2608" s="138">
        <v>4</v>
      </c>
      <c r="E2608" s="138">
        <v>10</v>
      </c>
      <c r="F2608" s="138">
        <v>26</v>
      </c>
      <c r="G2608" s="138"/>
      <c r="H2608" s="138">
        <v>3000</v>
      </c>
      <c r="I2608" s="138">
        <v>3900</v>
      </c>
      <c r="J2608" s="138"/>
      <c r="K2608" s="139" t="s">
        <v>51</v>
      </c>
      <c r="L2608" s="140"/>
      <c r="M2608" s="141" t="s">
        <v>684</v>
      </c>
      <c r="N2608" s="142">
        <f>N2609</f>
        <v>0</v>
      </c>
      <c r="O2608" s="142">
        <f>O2609</f>
        <v>0</v>
      </c>
      <c r="P2608" s="142">
        <f t="shared" si="2638"/>
        <v>0</v>
      </c>
      <c r="Q2608" s="142">
        <f>Q2609</f>
        <v>0</v>
      </c>
      <c r="R2608" s="142">
        <f>R2609</f>
        <v>0</v>
      </c>
      <c r="S2608" s="142">
        <f t="shared" si="2639"/>
        <v>0</v>
      </c>
      <c r="T2608" s="142">
        <f t="shared" si="2640"/>
        <v>0</v>
      </c>
      <c r="U2608" s="143"/>
      <c r="V2608" s="144"/>
      <c r="W2608" s="145"/>
      <c r="X2608" s="146"/>
      <c r="Y2608" s="142">
        <f t="shared" ref="Y2608:AL2608" si="2703">Y2609</f>
        <v>0</v>
      </c>
      <c r="Z2608" s="142">
        <f t="shared" si="2703"/>
        <v>0</v>
      </c>
      <c r="AA2608" s="142">
        <f t="shared" si="2703"/>
        <v>0</v>
      </c>
      <c r="AB2608" s="142">
        <f t="shared" si="2703"/>
        <v>0</v>
      </c>
      <c r="AC2608" s="142">
        <f t="shared" si="2703"/>
        <v>0</v>
      </c>
      <c r="AD2608" s="142">
        <f t="shared" si="2703"/>
        <v>0</v>
      </c>
      <c r="AE2608" s="142">
        <f t="shared" si="2703"/>
        <v>0</v>
      </c>
      <c r="AF2608" s="142">
        <f t="shared" si="2703"/>
        <v>0</v>
      </c>
      <c r="AG2608" s="142">
        <f t="shared" si="2703"/>
        <v>0</v>
      </c>
      <c r="AH2608" s="142">
        <f t="shared" si="2703"/>
        <v>0</v>
      </c>
      <c r="AI2608" s="142">
        <f t="shared" si="2703"/>
        <v>0</v>
      </c>
      <c r="AJ2608" s="142">
        <f t="shared" si="2703"/>
        <v>0</v>
      </c>
      <c r="AK2608" s="142">
        <f t="shared" si="2703"/>
        <v>0</v>
      </c>
      <c r="AL2608" s="142">
        <f t="shared" si="2703"/>
        <v>0</v>
      </c>
      <c r="AM2608" s="142">
        <f t="shared" si="2636"/>
        <v>0</v>
      </c>
      <c r="AN2608" s="142">
        <f>AN2609</f>
        <v>0</v>
      </c>
      <c r="AO2608" s="142">
        <f>AO2609</f>
        <v>0</v>
      </c>
      <c r="AP2608" s="142">
        <f t="shared" si="2701"/>
        <v>0</v>
      </c>
      <c r="AQ2608" s="142">
        <f t="shared" si="2634"/>
        <v>0</v>
      </c>
      <c r="AR2608" s="142">
        <f>AR2609</f>
        <v>0</v>
      </c>
      <c r="AS2608" s="142">
        <f>AS2609</f>
        <v>0</v>
      </c>
      <c r="AT2608" s="142">
        <f t="shared" si="2665"/>
        <v>0</v>
      </c>
      <c r="AU2608" s="142">
        <f>AU2609</f>
        <v>0</v>
      </c>
      <c r="AV2608" s="142">
        <f>AV2609</f>
        <v>0</v>
      </c>
      <c r="AW2608" s="142">
        <f t="shared" si="2666"/>
        <v>0</v>
      </c>
      <c r="AX2608" s="142">
        <f t="shared" si="2667"/>
        <v>0</v>
      </c>
      <c r="AY2608" s="142">
        <f>AY2609</f>
        <v>0</v>
      </c>
      <c r="AZ2608" s="142">
        <f>AZ2609</f>
        <v>0</v>
      </c>
      <c r="BA2608" s="142">
        <f t="shared" si="2668"/>
        <v>0</v>
      </c>
      <c r="BB2608" s="142">
        <f>BB2609</f>
        <v>0</v>
      </c>
      <c r="BC2608" s="142">
        <f>BC2609</f>
        <v>0</v>
      </c>
      <c r="BD2608" s="142">
        <f t="shared" si="2669"/>
        <v>0</v>
      </c>
      <c r="BE2608" s="142">
        <f t="shared" si="2670"/>
        <v>0</v>
      </c>
      <c r="BF2608" s="142">
        <f>BF2609</f>
        <v>0</v>
      </c>
      <c r="BG2608" s="142">
        <f>BG2609</f>
        <v>0</v>
      </c>
      <c r="BH2608" s="142">
        <f t="shared" si="2671"/>
        <v>0</v>
      </c>
      <c r="BI2608" s="142">
        <f>BI2609</f>
        <v>0</v>
      </c>
      <c r="BJ2608" s="142">
        <f>BJ2609</f>
        <v>0</v>
      </c>
      <c r="BK2608" s="142">
        <f t="shared" si="2672"/>
        <v>0</v>
      </c>
      <c r="BL2608" s="142">
        <f t="shared" si="2673"/>
        <v>0</v>
      </c>
      <c r="BM2608" s="142">
        <f>BM2609</f>
        <v>0</v>
      </c>
      <c r="BN2608" s="142">
        <f>BN2609</f>
        <v>0</v>
      </c>
      <c r="BO2608" s="142">
        <f t="shared" si="2674"/>
        <v>0</v>
      </c>
      <c r="BP2608" s="142">
        <f>BP2609</f>
        <v>0</v>
      </c>
      <c r="BQ2608" s="142">
        <f>BQ2609</f>
        <v>0</v>
      </c>
      <c r="BR2608" s="142">
        <f t="shared" si="2675"/>
        <v>0</v>
      </c>
      <c r="BS2608" s="142">
        <f t="shared" si="2676"/>
        <v>0</v>
      </c>
      <c r="BT2608" s="142">
        <f>BT2609</f>
        <v>0</v>
      </c>
      <c r="BU2608" s="142">
        <f>BU2609</f>
        <v>0</v>
      </c>
      <c r="BV2608" s="142">
        <f t="shared" si="2677"/>
        <v>0</v>
      </c>
      <c r="BW2608" s="142">
        <f>BW2609</f>
        <v>0</v>
      </c>
      <c r="BX2608" s="142">
        <f>BX2609</f>
        <v>0</v>
      </c>
      <c r="BY2608" s="142">
        <f t="shared" si="2678"/>
        <v>0</v>
      </c>
      <c r="BZ2608" s="142">
        <f t="shared" si="2679"/>
        <v>0</v>
      </c>
      <c r="CA2608" s="142">
        <f>CA2609</f>
        <v>0</v>
      </c>
      <c r="CB2608" s="142">
        <f>CB2609</f>
        <v>0</v>
      </c>
      <c r="CC2608" s="142">
        <f t="shared" si="2680"/>
        <v>0</v>
      </c>
      <c r="CD2608" s="142">
        <f>CD2609</f>
        <v>0</v>
      </c>
      <c r="CE2608" s="142">
        <f>CE2609</f>
        <v>0</v>
      </c>
      <c r="CF2608" s="142">
        <f t="shared" si="2681"/>
        <v>0</v>
      </c>
      <c r="CG2608" s="142">
        <f t="shared" si="2682"/>
        <v>0</v>
      </c>
      <c r="CH2608" s="142"/>
      <c r="CI2608" s="142"/>
      <c r="CJ2608" s="142"/>
      <c r="CK2608" s="142"/>
      <c r="CL2608" s="142"/>
      <c r="CM2608" s="142"/>
      <c r="CN2608" s="142"/>
      <c r="CO2608" s="142"/>
    </row>
    <row r="2609" spans="1:93" ht="24" hidden="1">
      <c r="A2609" s="91"/>
      <c r="B2609" s="147">
        <v>2025</v>
      </c>
      <c r="C2609" s="147">
        <v>8308</v>
      </c>
      <c r="D2609" s="147">
        <v>4</v>
      </c>
      <c r="E2609" s="147">
        <v>10</v>
      </c>
      <c r="F2609" s="147">
        <v>26</v>
      </c>
      <c r="G2609" s="147"/>
      <c r="H2609" s="147">
        <v>3000</v>
      </c>
      <c r="I2609" s="147">
        <v>3900</v>
      </c>
      <c r="J2609" s="147">
        <v>392</v>
      </c>
      <c r="K2609" s="148" t="s">
        <v>51</v>
      </c>
      <c r="L2609" s="149"/>
      <c r="M2609" s="150" t="s">
        <v>1637</v>
      </c>
      <c r="N2609" s="151">
        <f>SUM(N2610)</f>
        <v>0</v>
      </c>
      <c r="O2609" s="151">
        <f>SUM(O2610)</f>
        <v>0</v>
      </c>
      <c r="P2609" s="151">
        <f t="shared" si="2638"/>
        <v>0</v>
      </c>
      <c r="Q2609" s="151">
        <f>SUM(Q2610)</f>
        <v>0</v>
      </c>
      <c r="R2609" s="151">
        <f>SUM(R2610)</f>
        <v>0</v>
      </c>
      <c r="S2609" s="151">
        <f t="shared" si="2639"/>
        <v>0</v>
      </c>
      <c r="T2609" s="151">
        <f t="shared" si="2640"/>
        <v>0</v>
      </c>
      <c r="U2609" s="152"/>
      <c r="V2609" s="153"/>
      <c r="W2609" s="154"/>
      <c r="X2609" s="155"/>
      <c r="Y2609" s="151">
        <f t="shared" ref="Y2609:AL2609" si="2704">SUM(Y2610)</f>
        <v>0</v>
      </c>
      <c r="Z2609" s="151">
        <f t="shared" si="2704"/>
        <v>0</v>
      </c>
      <c r="AA2609" s="151">
        <f t="shared" si="2704"/>
        <v>0</v>
      </c>
      <c r="AB2609" s="151">
        <f t="shared" si="2704"/>
        <v>0</v>
      </c>
      <c r="AC2609" s="151">
        <f t="shared" si="2704"/>
        <v>0</v>
      </c>
      <c r="AD2609" s="151">
        <f t="shared" si="2704"/>
        <v>0</v>
      </c>
      <c r="AE2609" s="151">
        <f t="shared" si="2704"/>
        <v>0</v>
      </c>
      <c r="AF2609" s="151">
        <f t="shared" si="2704"/>
        <v>0</v>
      </c>
      <c r="AG2609" s="151">
        <f t="shared" si="2704"/>
        <v>0</v>
      </c>
      <c r="AH2609" s="151">
        <f t="shared" si="2704"/>
        <v>0</v>
      </c>
      <c r="AI2609" s="151">
        <f t="shared" si="2704"/>
        <v>0</v>
      </c>
      <c r="AJ2609" s="151">
        <f t="shared" si="2704"/>
        <v>0</v>
      </c>
      <c r="AK2609" s="151">
        <f t="shared" si="2704"/>
        <v>0</v>
      </c>
      <c r="AL2609" s="151">
        <f t="shared" si="2704"/>
        <v>0</v>
      </c>
      <c r="AM2609" s="151">
        <f t="shared" si="2636"/>
        <v>0</v>
      </c>
      <c r="AN2609" s="151">
        <f>SUM(AN2610)</f>
        <v>0</v>
      </c>
      <c r="AO2609" s="151">
        <f>SUM(AO2610)</f>
        <v>0</v>
      </c>
      <c r="AP2609" s="151">
        <f t="shared" si="2701"/>
        <v>0</v>
      </c>
      <c r="AQ2609" s="151">
        <f t="shared" si="2634"/>
        <v>0</v>
      </c>
      <c r="AR2609" s="151">
        <f>SUM(AR2610)</f>
        <v>0</v>
      </c>
      <c r="AS2609" s="151">
        <f>SUM(AS2610)</f>
        <v>0</v>
      </c>
      <c r="AT2609" s="151">
        <f t="shared" si="2665"/>
        <v>0</v>
      </c>
      <c r="AU2609" s="151">
        <f>SUM(AU2610)</f>
        <v>0</v>
      </c>
      <c r="AV2609" s="151">
        <f>SUM(AV2610)</f>
        <v>0</v>
      </c>
      <c r="AW2609" s="151">
        <f t="shared" si="2666"/>
        <v>0</v>
      </c>
      <c r="AX2609" s="151">
        <f t="shared" si="2667"/>
        <v>0</v>
      </c>
      <c r="AY2609" s="151">
        <f>SUM(AY2610)</f>
        <v>0</v>
      </c>
      <c r="AZ2609" s="151">
        <f>SUM(AZ2610)</f>
        <v>0</v>
      </c>
      <c r="BA2609" s="151">
        <f t="shared" si="2668"/>
        <v>0</v>
      </c>
      <c r="BB2609" s="151">
        <f>SUM(BB2610)</f>
        <v>0</v>
      </c>
      <c r="BC2609" s="151">
        <f>SUM(BC2610)</f>
        <v>0</v>
      </c>
      <c r="BD2609" s="151">
        <f t="shared" si="2669"/>
        <v>0</v>
      </c>
      <c r="BE2609" s="151">
        <f t="shared" si="2670"/>
        <v>0</v>
      </c>
      <c r="BF2609" s="151">
        <f>SUM(BF2610)</f>
        <v>0</v>
      </c>
      <c r="BG2609" s="151">
        <f>SUM(BG2610)</f>
        <v>0</v>
      </c>
      <c r="BH2609" s="151">
        <f t="shared" si="2671"/>
        <v>0</v>
      </c>
      <c r="BI2609" s="151">
        <f>SUM(BI2610)</f>
        <v>0</v>
      </c>
      <c r="BJ2609" s="151">
        <f>SUM(BJ2610)</f>
        <v>0</v>
      </c>
      <c r="BK2609" s="151">
        <f t="shared" si="2672"/>
        <v>0</v>
      </c>
      <c r="BL2609" s="151">
        <f t="shared" si="2673"/>
        <v>0</v>
      </c>
      <c r="BM2609" s="151">
        <f>SUM(BM2610)</f>
        <v>0</v>
      </c>
      <c r="BN2609" s="151">
        <f>SUM(BN2610)</f>
        <v>0</v>
      </c>
      <c r="BO2609" s="151">
        <f t="shared" si="2674"/>
        <v>0</v>
      </c>
      <c r="BP2609" s="151">
        <f>SUM(BP2610)</f>
        <v>0</v>
      </c>
      <c r="BQ2609" s="151">
        <f>SUM(BQ2610)</f>
        <v>0</v>
      </c>
      <c r="BR2609" s="151">
        <f t="shared" si="2675"/>
        <v>0</v>
      </c>
      <c r="BS2609" s="151">
        <f t="shared" si="2676"/>
        <v>0</v>
      </c>
      <c r="BT2609" s="151">
        <f>SUM(BT2610)</f>
        <v>0</v>
      </c>
      <c r="BU2609" s="151">
        <f>SUM(BU2610)</f>
        <v>0</v>
      </c>
      <c r="BV2609" s="151">
        <f t="shared" si="2677"/>
        <v>0</v>
      </c>
      <c r="BW2609" s="151">
        <f>SUM(BW2610)</f>
        <v>0</v>
      </c>
      <c r="BX2609" s="151">
        <f>SUM(BX2610)</f>
        <v>0</v>
      </c>
      <c r="BY2609" s="151">
        <f t="shared" si="2678"/>
        <v>0</v>
      </c>
      <c r="BZ2609" s="151">
        <f t="shared" si="2679"/>
        <v>0</v>
      </c>
      <c r="CA2609" s="151">
        <f>SUM(CA2610)</f>
        <v>0</v>
      </c>
      <c r="CB2609" s="151">
        <f>SUM(CB2610)</f>
        <v>0</v>
      </c>
      <c r="CC2609" s="151">
        <f t="shared" si="2680"/>
        <v>0</v>
      </c>
      <c r="CD2609" s="151">
        <f>SUM(CD2610)</f>
        <v>0</v>
      </c>
      <c r="CE2609" s="151">
        <f>SUM(CE2610)</f>
        <v>0</v>
      </c>
      <c r="CF2609" s="151">
        <f t="shared" si="2681"/>
        <v>0</v>
      </c>
      <c r="CG2609" s="151">
        <f t="shared" si="2682"/>
        <v>0</v>
      </c>
      <c r="CH2609" s="151"/>
      <c r="CI2609" s="151"/>
      <c r="CJ2609" s="151"/>
      <c r="CK2609" s="151"/>
      <c r="CL2609" s="151"/>
      <c r="CM2609" s="151"/>
      <c r="CN2609" s="151"/>
      <c r="CO2609" s="151"/>
    </row>
    <row r="2610" spans="1:93" ht="24" hidden="1">
      <c r="A2610" s="91"/>
      <c r="B2610" s="156">
        <v>2025</v>
      </c>
      <c r="C2610" s="156">
        <v>8308</v>
      </c>
      <c r="D2610" s="156">
        <v>4</v>
      </c>
      <c r="E2610" s="156">
        <v>10</v>
      </c>
      <c r="F2610" s="156">
        <v>26</v>
      </c>
      <c r="G2610" s="156"/>
      <c r="H2610" s="156">
        <v>3000</v>
      </c>
      <c r="I2610" s="156">
        <v>3900</v>
      </c>
      <c r="J2610" s="156">
        <v>392</v>
      </c>
      <c r="K2610" s="157">
        <v>1077</v>
      </c>
      <c r="L2610" s="158"/>
      <c r="M2610" s="159" t="s">
        <v>1709</v>
      </c>
      <c r="N2610" s="160">
        <v>0</v>
      </c>
      <c r="O2610" s="160">
        <v>0</v>
      </c>
      <c r="P2610" s="161">
        <f t="shared" si="2638"/>
        <v>0</v>
      </c>
      <c r="Q2610" s="160">
        <v>0</v>
      </c>
      <c r="R2610" s="160">
        <v>0</v>
      </c>
      <c r="S2610" s="161">
        <f t="shared" si="2639"/>
        <v>0</v>
      </c>
      <c r="T2610" s="161">
        <f t="shared" si="2640"/>
        <v>0</v>
      </c>
      <c r="U2610" s="162" t="s">
        <v>154</v>
      </c>
      <c r="V2610" s="163"/>
      <c r="W2610" s="164"/>
      <c r="X2610" s="165" t="s">
        <v>58</v>
      </c>
      <c r="Y2610" s="166">
        <v>0</v>
      </c>
      <c r="Z2610" s="166">
        <v>0</v>
      </c>
      <c r="AA2610" s="166">
        <v>0</v>
      </c>
      <c r="AB2610" s="166">
        <v>0</v>
      </c>
      <c r="AC2610" s="166">
        <v>0</v>
      </c>
      <c r="AD2610" s="166">
        <v>0</v>
      </c>
      <c r="AE2610" s="166">
        <v>0</v>
      </c>
      <c r="AF2610" s="166">
        <v>0</v>
      </c>
      <c r="AG2610" s="166">
        <v>0</v>
      </c>
      <c r="AH2610" s="166">
        <v>0</v>
      </c>
      <c r="AI2610" s="166">
        <v>0</v>
      </c>
      <c r="AJ2610" s="166">
        <v>0</v>
      </c>
      <c r="AK2610" s="160">
        <f>N2610+Y2610-AE2610</f>
        <v>0</v>
      </c>
      <c r="AL2610" s="160">
        <f>O2610+Z2610-AF2610</f>
        <v>0</v>
      </c>
      <c r="AM2610" s="161">
        <f t="shared" si="2636"/>
        <v>0</v>
      </c>
      <c r="AN2610" s="160">
        <f>Q2610+AA2610-AG2610</f>
        <v>0</v>
      </c>
      <c r="AO2610" s="160">
        <f>R2610+AB2610-AH2610</f>
        <v>0</v>
      </c>
      <c r="AP2610" s="161">
        <f t="shared" si="2701"/>
        <v>0</v>
      </c>
      <c r="AQ2610" s="161">
        <f t="shared" si="2634"/>
        <v>0</v>
      </c>
      <c r="AR2610" s="166">
        <v>0</v>
      </c>
      <c r="AS2610" s="166">
        <v>0</v>
      </c>
      <c r="AT2610" s="161">
        <f t="shared" si="2665"/>
        <v>0</v>
      </c>
      <c r="AU2610" s="166">
        <v>0</v>
      </c>
      <c r="AV2610" s="166">
        <v>0</v>
      </c>
      <c r="AW2610" s="161">
        <f t="shared" si="2666"/>
        <v>0</v>
      </c>
      <c r="AX2610" s="161">
        <f t="shared" si="2667"/>
        <v>0</v>
      </c>
      <c r="AY2610" s="166">
        <v>0</v>
      </c>
      <c r="AZ2610" s="166">
        <v>0</v>
      </c>
      <c r="BA2610" s="161">
        <f t="shared" si="2668"/>
        <v>0</v>
      </c>
      <c r="BB2610" s="166">
        <v>0</v>
      </c>
      <c r="BC2610" s="166">
        <v>0</v>
      </c>
      <c r="BD2610" s="161">
        <f t="shared" si="2669"/>
        <v>0</v>
      </c>
      <c r="BE2610" s="161">
        <f t="shared" si="2670"/>
        <v>0</v>
      </c>
      <c r="BF2610" s="166">
        <v>0</v>
      </c>
      <c r="BG2610" s="166">
        <v>0</v>
      </c>
      <c r="BH2610" s="161">
        <f t="shared" si="2671"/>
        <v>0</v>
      </c>
      <c r="BI2610" s="166">
        <v>0</v>
      </c>
      <c r="BJ2610" s="166">
        <v>0</v>
      </c>
      <c r="BK2610" s="161">
        <f t="shared" si="2672"/>
        <v>0</v>
      </c>
      <c r="BL2610" s="161">
        <f t="shared" si="2673"/>
        <v>0</v>
      </c>
      <c r="BM2610" s="166">
        <v>0</v>
      </c>
      <c r="BN2610" s="166">
        <v>0</v>
      </c>
      <c r="BO2610" s="161">
        <f t="shared" si="2674"/>
        <v>0</v>
      </c>
      <c r="BP2610" s="166">
        <v>0</v>
      </c>
      <c r="BQ2610" s="166">
        <v>0</v>
      </c>
      <c r="BR2610" s="161">
        <f t="shared" si="2675"/>
        <v>0</v>
      </c>
      <c r="BS2610" s="161">
        <f t="shared" si="2676"/>
        <v>0</v>
      </c>
      <c r="BT2610" s="166">
        <v>0</v>
      </c>
      <c r="BU2610" s="166">
        <v>0</v>
      </c>
      <c r="BV2610" s="161">
        <f t="shared" si="2677"/>
        <v>0</v>
      </c>
      <c r="BW2610" s="166">
        <v>0</v>
      </c>
      <c r="BX2610" s="166">
        <v>0</v>
      </c>
      <c r="BY2610" s="161">
        <f t="shared" si="2678"/>
        <v>0</v>
      </c>
      <c r="BZ2610" s="161">
        <f t="shared" si="2679"/>
        <v>0</v>
      </c>
      <c r="CA2610" s="160">
        <f>AK2610-AR2610-AY2610-BF2610-BM2610-BT2610</f>
        <v>0</v>
      </c>
      <c r="CB2610" s="160">
        <f>AL2610-AS2610-AZ2610-BG2610-BN2610-BU2610</f>
        <v>0</v>
      </c>
      <c r="CC2610" s="161">
        <f t="shared" si="2680"/>
        <v>0</v>
      </c>
      <c r="CD2610" s="160">
        <f>AN2610-AU2610-BB2610-BI2610-BP2610-BW2610</f>
        <v>0</v>
      </c>
      <c r="CE2610" s="160">
        <f>AO2610-AV2610-BC2610-BJ2610-BQ2610-BX2610</f>
        <v>0</v>
      </c>
      <c r="CF2610" s="161">
        <f t="shared" si="2681"/>
        <v>0</v>
      </c>
      <c r="CG2610" s="161">
        <f t="shared" si="2682"/>
        <v>0</v>
      </c>
      <c r="CH2610" s="160">
        <f>V2610+AC2610-AI2610</f>
        <v>0</v>
      </c>
      <c r="CI2610" s="160">
        <f>W2610+AD2610-AJ2610</f>
        <v>0</v>
      </c>
      <c r="CJ2610" s="166">
        <v>0</v>
      </c>
      <c r="CK2610" s="166">
        <v>0</v>
      </c>
      <c r="CL2610" s="166">
        <v>0</v>
      </c>
      <c r="CM2610" s="166">
        <v>0</v>
      </c>
      <c r="CN2610" s="160">
        <f>CH2610-CJ2610-CL2610</f>
        <v>0</v>
      </c>
      <c r="CO2610" s="160">
        <f>CI2610-CK2610-CM2610</f>
        <v>0</v>
      </c>
    </row>
    <row r="2611" spans="1:93" ht="24">
      <c r="A2611" s="91"/>
      <c r="B2611" s="129">
        <v>2025</v>
      </c>
      <c r="C2611" s="129">
        <v>8308</v>
      </c>
      <c r="D2611" s="129">
        <v>4</v>
      </c>
      <c r="E2611" s="129">
        <v>10</v>
      </c>
      <c r="F2611" s="129">
        <v>26</v>
      </c>
      <c r="G2611" s="129"/>
      <c r="H2611" s="129">
        <v>5000</v>
      </c>
      <c r="I2611" s="129"/>
      <c r="J2611" s="129"/>
      <c r="K2611" s="130" t="s">
        <v>51</v>
      </c>
      <c r="L2611" s="131"/>
      <c r="M2611" s="132" t="s">
        <v>159</v>
      </c>
      <c r="N2611" s="133">
        <f>N2612+N2650+N2656+N2663+N2683</f>
        <v>0</v>
      </c>
      <c r="O2611" s="133">
        <f>O2612+O2650+O2656+O2663+O2683</f>
        <v>0</v>
      </c>
      <c r="P2611" s="133">
        <f t="shared" si="2638"/>
        <v>0</v>
      </c>
      <c r="Q2611" s="133">
        <f>Q2612+Q2650+Q2656+Q2663+Q2683</f>
        <v>408403.52</v>
      </c>
      <c r="R2611" s="133">
        <f>R2612+R2650+R2656+R2663+R2683</f>
        <v>0</v>
      </c>
      <c r="S2611" s="133">
        <f t="shared" si="2639"/>
        <v>408403.52</v>
      </c>
      <c r="T2611" s="133">
        <f t="shared" si="2640"/>
        <v>408403.52</v>
      </c>
      <c r="U2611" s="134"/>
      <c r="V2611" s="135"/>
      <c r="W2611" s="136"/>
      <c r="X2611" s="137"/>
      <c r="Y2611" s="133">
        <f t="shared" ref="Y2611:AL2611" si="2705">Y2612+Y2650+Y2656+Y2663+Y2683</f>
        <v>0</v>
      </c>
      <c r="Z2611" s="133">
        <f t="shared" si="2705"/>
        <v>0</v>
      </c>
      <c r="AA2611" s="133">
        <f t="shared" si="2705"/>
        <v>0</v>
      </c>
      <c r="AB2611" s="133">
        <f t="shared" si="2705"/>
        <v>0</v>
      </c>
      <c r="AC2611" s="133">
        <f t="shared" si="2705"/>
        <v>0</v>
      </c>
      <c r="AD2611" s="133">
        <f t="shared" si="2705"/>
        <v>0</v>
      </c>
      <c r="AE2611" s="133">
        <f t="shared" si="2705"/>
        <v>0</v>
      </c>
      <c r="AF2611" s="133">
        <f t="shared" si="2705"/>
        <v>0</v>
      </c>
      <c r="AG2611" s="133">
        <f t="shared" si="2705"/>
        <v>0</v>
      </c>
      <c r="AH2611" s="133">
        <f t="shared" si="2705"/>
        <v>0</v>
      </c>
      <c r="AI2611" s="133">
        <f t="shared" si="2705"/>
        <v>0</v>
      </c>
      <c r="AJ2611" s="133">
        <f t="shared" si="2705"/>
        <v>0</v>
      </c>
      <c r="AK2611" s="133">
        <f t="shared" si="2705"/>
        <v>0</v>
      </c>
      <c r="AL2611" s="133">
        <f t="shared" si="2705"/>
        <v>0</v>
      </c>
      <c r="AM2611" s="133">
        <f t="shared" si="2636"/>
        <v>0</v>
      </c>
      <c r="AN2611" s="133">
        <f>AN2612+AN2650+AN2656+AN2663+AN2683</f>
        <v>408403.52</v>
      </c>
      <c r="AO2611" s="133">
        <f>AO2612+AO2650+AO2656+AO2663+AO2683</f>
        <v>0</v>
      </c>
      <c r="AP2611" s="133">
        <f t="shared" si="2701"/>
        <v>408403.52</v>
      </c>
      <c r="AQ2611" s="133">
        <f t="shared" si="2634"/>
        <v>408403.52</v>
      </c>
      <c r="AR2611" s="133">
        <f>AR2612+AR2650+AR2656+AR2663+AR2683</f>
        <v>0</v>
      </c>
      <c r="AS2611" s="133">
        <f>AS2612+AS2650+AS2656+AS2663+AS2683</f>
        <v>0</v>
      </c>
      <c r="AT2611" s="133">
        <f t="shared" si="2665"/>
        <v>0</v>
      </c>
      <c r="AU2611" s="133">
        <f>AU2612+AU2650+AU2656+AU2663+AU2683</f>
        <v>0</v>
      </c>
      <c r="AV2611" s="133">
        <f>AV2612+AV2650+AV2656+AV2663+AV2683</f>
        <v>0</v>
      </c>
      <c r="AW2611" s="133">
        <f t="shared" si="2666"/>
        <v>0</v>
      </c>
      <c r="AX2611" s="133">
        <f t="shared" si="2667"/>
        <v>0</v>
      </c>
      <c r="AY2611" s="133">
        <f>AY2612+AY2650+AY2656+AY2663+AY2683</f>
        <v>0</v>
      </c>
      <c r="AZ2611" s="133">
        <f>AZ2612+AZ2650+AZ2656+AZ2663+AZ2683</f>
        <v>0</v>
      </c>
      <c r="BA2611" s="133">
        <f t="shared" si="2668"/>
        <v>0</v>
      </c>
      <c r="BB2611" s="133">
        <f>BB2612+BB2650+BB2656+BB2663+BB2683</f>
        <v>0</v>
      </c>
      <c r="BC2611" s="133">
        <f>BC2612+BC2650+BC2656+BC2663+BC2683</f>
        <v>0</v>
      </c>
      <c r="BD2611" s="133">
        <f t="shared" si="2669"/>
        <v>0</v>
      </c>
      <c r="BE2611" s="133">
        <f t="shared" si="2670"/>
        <v>0</v>
      </c>
      <c r="BF2611" s="133">
        <f>BF2612+BF2650+BF2656+BF2663+BF2683</f>
        <v>0</v>
      </c>
      <c r="BG2611" s="133">
        <f>BG2612+BG2650+BG2656+BG2663+BG2683</f>
        <v>0</v>
      </c>
      <c r="BH2611" s="133">
        <f t="shared" si="2671"/>
        <v>0</v>
      </c>
      <c r="BI2611" s="133">
        <f>BI2612+BI2650+BI2656+BI2663+BI2683</f>
        <v>0</v>
      </c>
      <c r="BJ2611" s="133">
        <f>BJ2612+BJ2650+BJ2656+BJ2663+BJ2683</f>
        <v>0</v>
      </c>
      <c r="BK2611" s="133">
        <f t="shared" si="2672"/>
        <v>0</v>
      </c>
      <c r="BL2611" s="133">
        <f t="shared" si="2673"/>
        <v>0</v>
      </c>
      <c r="BM2611" s="133">
        <f>BM2612+BM2650+BM2656+BM2663+BM2683</f>
        <v>0</v>
      </c>
      <c r="BN2611" s="133">
        <f>BN2612+BN2650+BN2656+BN2663+BN2683</f>
        <v>0</v>
      </c>
      <c r="BO2611" s="133">
        <f t="shared" si="2674"/>
        <v>0</v>
      </c>
      <c r="BP2611" s="133">
        <f>BP2612+BP2650+BP2656+BP2663+BP2683</f>
        <v>0</v>
      </c>
      <c r="BQ2611" s="133">
        <f>BQ2612+BQ2650+BQ2656+BQ2663+BQ2683</f>
        <v>0</v>
      </c>
      <c r="BR2611" s="133">
        <f t="shared" si="2675"/>
        <v>0</v>
      </c>
      <c r="BS2611" s="133">
        <f t="shared" si="2676"/>
        <v>0</v>
      </c>
      <c r="BT2611" s="133">
        <f>BT2612+BT2650+BT2656+BT2663+BT2683</f>
        <v>0</v>
      </c>
      <c r="BU2611" s="133">
        <f>BU2612+BU2650+BU2656+BU2663+BU2683</f>
        <v>0</v>
      </c>
      <c r="BV2611" s="133">
        <f t="shared" si="2677"/>
        <v>0</v>
      </c>
      <c r="BW2611" s="133">
        <f>BW2612+BW2650+BW2656+BW2663+BW2683</f>
        <v>0</v>
      </c>
      <c r="BX2611" s="133">
        <f>BX2612+BX2650+BX2656+BX2663+BX2683</f>
        <v>0</v>
      </c>
      <c r="BY2611" s="133">
        <f t="shared" si="2678"/>
        <v>0</v>
      </c>
      <c r="BZ2611" s="133">
        <f t="shared" si="2679"/>
        <v>0</v>
      </c>
      <c r="CA2611" s="133">
        <f>CA2612+CA2650+CA2656+CA2663+CA2683</f>
        <v>0</v>
      </c>
      <c r="CB2611" s="133">
        <f>CB2612+CB2650+CB2656+CB2663+CB2683</f>
        <v>0</v>
      </c>
      <c r="CC2611" s="133">
        <f t="shared" si="2680"/>
        <v>0</v>
      </c>
      <c r="CD2611" s="133">
        <f>CD2612+CD2650+CD2656+CD2663+CD2683</f>
        <v>408403.52</v>
      </c>
      <c r="CE2611" s="133">
        <f>CE2612+CE2650+CE2656+CE2663+CE2683</f>
        <v>0</v>
      </c>
      <c r="CF2611" s="133">
        <f t="shared" si="2681"/>
        <v>408403.52</v>
      </c>
      <c r="CG2611" s="133">
        <f t="shared" si="2682"/>
        <v>408403.52</v>
      </c>
      <c r="CH2611" s="133"/>
      <c r="CI2611" s="133"/>
      <c r="CJ2611" s="133"/>
      <c r="CK2611" s="133"/>
      <c r="CL2611" s="133"/>
      <c r="CM2611" s="133"/>
      <c r="CN2611" s="133"/>
      <c r="CO2611" s="133"/>
    </row>
    <row r="2612" spans="1:93" ht="24">
      <c r="A2612" s="91"/>
      <c r="B2612" s="138">
        <v>2025</v>
      </c>
      <c r="C2612" s="138">
        <v>8308</v>
      </c>
      <c r="D2612" s="138">
        <v>4</v>
      </c>
      <c r="E2612" s="138">
        <v>10</v>
      </c>
      <c r="F2612" s="138">
        <v>26</v>
      </c>
      <c r="G2612" s="138"/>
      <c r="H2612" s="138">
        <v>5000</v>
      </c>
      <c r="I2612" s="138">
        <v>5100</v>
      </c>
      <c r="J2612" s="138"/>
      <c r="K2612" s="139" t="s">
        <v>51</v>
      </c>
      <c r="L2612" s="140"/>
      <c r="M2612" s="141" t="s">
        <v>160</v>
      </c>
      <c r="N2612" s="142">
        <f>N2613+N2623+N2645</f>
        <v>0</v>
      </c>
      <c r="O2612" s="142">
        <f>O2613+O2623+O2645</f>
        <v>0</v>
      </c>
      <c r="P2612" s="142">
        <f t="shared" si="2638"/>
        <v>0</v>
      </c>
      <c r="Q2612" s="142">
        <f>Q2613+Q2623+Q2645</f>
        <v>408403.52</v>
      </c>
      <c r="R2612" s="142">
        <f>R2613+R2623+R2645</f>
        <v>0</v>
      </c>
      <c r="S2612" s="142">
        <f t="shared" si="2639"/>
        <v>408403.52</v>
      </c>
      <c r="T2612" s="142">
        <f t="shared" si="2640"/>
        <v>408403.52</v>
      </c>
      <c r="U2612" s="143"/>
      <c r="V2612" s="144"/>
      <c r="W2612" s="145"/>
      <c r="X2612" s="146"/>
      <c r="Y2612" s="142">
        <f t="shared" ref="Y2612:AL2612" si="2706">Y2613+Y2623+Y2645</f>
        <v>0</v>
      </c>
      <c r="Z2612" s="142">
        <f t="shared" si="2706"/>
        <v>0</v>
      </c>
      <c r="AA2612" s="142">
        <f t="shared" si="2706"/>
        <v>0</v>
      </c>
      <c r="AB2612" s="142">
        <f t="shared" si="2706"/>
        <v>0</v>
      </c>
      <c r="AC2612" s="142">
        <f t="shared" si="2706"/>
        <v>0</v>
      </c>
      <c r="AD2612" s="142">
        <f t="shared" si="2706"/>
        <v>0</v>
      </c>
      <c r="AE2612" s="142">
        <f t="shared" si="2706"/>
        <v>0</v>
      </c>
      <c r="AF2612" s="142">
        <f t="shared" si="2706"/>
        <v>0</v>
      </c>
      <c r="AG2612" s="142">
        <f t="shared" si="2706"/>
        <v>0</v>
      </c>
      <c r="AH2612" s="142">
        <f t="shared" si="2706"/>
        <v>0</v>
      </c>
      <c r="AI2612" s="142">
        <f t="shared" si="2706"/>
        <v>0</v>
      </c>
      <c r="AJ2612" s="142">
        <f t="shared" si="2706"/>
        <v>0</v>
      </c>
      <c r="AK2612" s="142">
        <f t="shared" si="2706"/>
        <v>0</v>
      </c>
      <c r="AL2612" s="142">
        <f t="shared" si="2706"/>
        <v>0</v>
      </c>
      <c r="AM2612" s="142">
        <f t="shared" si="2636"/>
        <v>0</v>
      </c>
      <c r="AN2612" s="142">
        <f>AN2613+AN2623+AN2645</f>
        <v>408403.52</v>
      </c>
      <c r="AO2612" s="142">
        <f>AO2613+AO2623+AO2645</f>
        <v>0</v>
      </c>
      <c r="AP2612" s="142">
        <f t="shared" si="2701"/>
        <v>408403.52</v>
      </c>
      <c r="AQ2612" s="142">
        <f t="shared" ref="AQ2612:AQ2681" si="2707">AM2612+AP2612</f>
        <v>408403.52</v>
      </c>
      <c r="AR2612" s="142">
        <f>AR2613+AR2623+AR2645</f>
        <v>0</v>
      </c>
      <c r="AS2612" s="142">
        <f>AS2613+AS2623+AS2645</f>
        <v>0</v>
      </c>
      <c r="AT2612" s="142">
        <f t="shared" si="2665"/>
        <v>0</v>
      </c>
      <c r="AU2612" s="142">
        <f>AU2613+AU2623+AU2645</f>
        <v>0</v>
      </c>
      <c r="AV2612" s="142">
        <f>AV2613+AV2623+AV2645</f>
        <v>0</v>
      </c>
      <c r="AW2612" s="142">
        <f t="shared" si="2666"/>
        <v>0</v>
      </c>
      <c r="AX2612" s="142">
        <f t="shared" si="2667"/>
        <v>0</v>
      </c>
      <c r="AY2612" s="142">
        <f>AY2613+AY2623+AY2645</f>
        <v>0</v>
      </c>
      <c r="AZ2612" s="142">
        <f>AZ2613+AZ2623+AZ2645</f>
        <v>0</v>
      </c>
      <c r="BA2612" s="142">
        <f t="shared" si="2668"/>
        <v>0</v>
      </c>
      <c r="BB2612" s="142">
        <f>BB2613+BB2623+BB2645</f>
        <v>0</v>
      </c>
      <c r="BC2612" s="142">
        <f>BC2613+BC2623+BC2645</f>
        <v>0</v>
      </c>
      <c r="BD2612" s="142">
        <f t="shared" si="2669"/>
        <v>0</v>
      </c>
      <c r="BE2612" s="142">
        <f t="shared" si="2670"/>
        <v>0</v>
      </c>
      <c r="BF2612" s="142">
        <f>BF2613+BF2623+BF2645</f>
        <v>0</v>
      </c>
      <c r="BG2612" s="142">
        <f>BG2613+BG2623+BG2645</f>
        <v>0</v>
      </c>
      <c r="BH2612" s="142">
        <f t="shared" si="2671"/>
        <v>0</v>
      </c>
      <c r="BI2612" s="142">
        <f>BI2613+BI2623+BI2645</f>
        <v>0</v>
      </c>
      <c r="BJ2612" s="142">
        <f>BJ2613+BJ2623+BJ2645</f>
        <v>0</v>
      </c>
      <c r="BK2612" s="142">
        <f t="shared" si="2672"/>
        <v>0</v>
      </c>
      <c r="BL2612" s="142">
        <f t="shared" si="2673"/>
        <v>0</v>
      </c>
      <c r="BM2612" s="142">
        <f>BM2613+BM2623+BM2645</f>
        <v>0</v>
      </c>
      <c r="BN2612" s="142">
        <f>BN2613+BN2623+BN2645</f>
        <v>0</v>
      </c>
      <c r="BO2612" s="142">
        <f t="shared" si="2674"/>
        <v>0</v>
      </c>
      <c r="BP2612" s="142">
        <f>BP2613+BP2623+BP2645</f>
        <v>0</v>
      </c>
      <c r="BQ2612" s="142">
        <f>BQ2613+BQ2623+BQ2645</f>
        <v>0</v>
      </c>
      <c r="BR2612" s="142">
        <f t="shared" si="2675"/>
        <v>0</v>
      </c>
      <c r="BS2612" s="142">
        <f t="shared" si="2676"/>
        <v>0</v>
      </c>
      <c r="BT2612" s="142">
        <f>BT2613+BT2623+BT2645</f>
        <v>0</v>
      </c>
      <c r="BU2612" s="142">
        <f>BU2613+BU2623+BU2645</f>
        <v>0</v>
      </c>
      <c r="BV2612" s="142">
        <f t="shared" si="2677"/>
        <v>0</v>
      </c>
      <c r="BW2612" s="142">
        <f>BW2613+BW2623+BW2645</f>
        <v>0</v>
      </c>
      <c r="BX2612" s="142">
        <f>BX2613+BX2623+BX2645</f>
        <v>0</v>
      </c>
      <c r="BY2612" s="142">
        <f t="shared" si="2678"/>
        <v>0</v>
      </c>
      <c r="BZ2612" s="142">
        <f t="shared" si="2679"/>
        <v>0</v>
      </c>
      <c r="CA2612" s="142">
        <f>CA2613+CA2623+CA2645</f>
        <v>0</v>
      </c>
      <c r="CB2612" s="142">
        <f>CB2613+CB2623+CB2645</f>
        <v>0</v>
      </c>
      <c r="CC2612" s="142">
        <f t="shared" si="2680"/>
        <v>0</v>
      </c>
      <c r="CD2612" s="142">
        <f>CD2613+CD2623+CD2645</f>
        <v>408403.52</v>
      </c>
      <c r="CE2612" s="142">
        <f>CE2613+CE2623+CE2645</f>
        <v>0</v>
      </c>
      <c r="CF2612" s="142">
        <f t="shared" si="2681"/>
        <v>408403.52</v>
      </c>
      <c r="CG2612" s="142">
        <f t="shared" si="2682"/>
        <v>408403.52</v>
      </c>
      <c r="CH2612" s="142"/>
      <c r="CI2612" s="142"/>
      <c r="CJ2612" s="142"/>
      <c r="CK2612" s="142"/>
      <c r="CL2612" s="142"/>
      <c r="CM2612" s="142"/>
      <c r="CN2612" s="142"/>
      <c r="CO2612" s="142"/>
    </row>
    <row r="2613" spans="1:93" ht="24" hidden="1">
      <c r="A2613" s="91"/>
      <c r="B2613" s="147">
        <v>2025</v>
      </c>
      <c r="C2613" s="147">
        <v>8308</v>
      </c>
      <c r="D2613" s="147">
        <v>4</v>
      </c>
      <c r="E2613" s="147">
        <v>10</v>
      </c>
      <c r="F2613" s="147">
        <v>26</v>
      </c>
      <c r="G2613" s="147"/>
      <c r="H2613" s="147">
        <v>5000</v>
      </c>
      <c r="I2613" s="147">
        <v>5100</v>
      </c>
      <c r="J2613" s="147">
        <v>511</v>
      </c>
      <c r="K2613" s="148" t="s">
        <v>51</v>
      </c>
      <c r="L2613" s="149"/>
      <c r="M2613" s="150" t="s">
        <v>161</v>
      </c>
      <c r="N2613" s="151">
        <f>SUM(N2614:N2622)</f>
        <v>0</v>
      </c>
      <c r="O2613" s="151">
        <f>SUM(O2614:O2622)</f>
        <v>0</v>
      </c>
      <c r="P2613" s="151">
        <f t="shared" si="2638"/>
        <v>0</v>
      </c>
      <c r="Q2613" s="151">
        <f>SUM(Q2614:Q2622)</f>
        <v>0</v>
      </c>
      <c r="R2613" s="151">
        <f>SUM(R2614:R2622)</f>
        <v>0</v>
      </c>
      <c r="S2613" s="151">
        <f t="shared" si="2639"/>
        <v>0</v>
      </c>
      <c r="T2613" s="151">
        <f t="shared" si="2640"/>
        <v>0</v>
      </c>
      <c r="U2613" s="152"/>
      <c r="V2613" s="153"/>
      <c r="W2613" s="154"/>
      <c r="X2613" s="155"/>
      <c r="Y2613" s="151">
        <f t="shared" ref="Y2613:AL2613" si="2708">SUM(Y2614:Y2622)</f>
        <v>0</v>
      </c>
      <c r="Z2613" s="151">
        <f t="shared" si="2708"/>
        <v>0</v>
      </c>
      <c r="AA2613" s="151">
        <f t="shared" si="2708"/>
        <v>0</v>
      </c>
      <c r="AB2613" s="151">
        <f t="shared" si="2708"/>
        <v>0</v>
      </c>
      <c r="AC2613" s="151">
        <f t="shared" si="2708"/>
        <v>0</v>
      </c>
      <c r="AD2613" s="151">
        <f t="shared" si="2708"/>
        <v>0</v>
      </c>
      <c r="AE2613" s="151">
        <f t="shared" si="2708"/>
        <v>0</v>
      </c>
      <c r="AF2613" s="151">
        <f t="shared" si="2708"/>
        <v>0</v>
      </c>
      <c r="AG2613" s="151">
        <f t="shared" si="2708"/>
        <v>0</v>
      </c>
      <c r="AH2613" s="151">
        <f t="shared" si="2708"/>
        <v>0</v>
      </c>
      <c r="AI2613" s="151">
        <f t="shared" si="2708"/>
        <v>0</v>
      </c>
      <c r="AJ2613" s="151">
        <f t="shared" si="2708"/>
        <v>0</v>
      </c>
      <c r="AK2613" s="151">
        <f t="shared" si="2708"/>
        <v>0</v>
      </c>
      <c r="AL2613" s="151">
        <f t="shared" si="2708"/>
        <v>0</v>
      </c>
      <c r="AM2613" s="151">
        <f t="shared" ref="AM2613:AM2682" si="2709">AK2613+AL2613</f>
        <v>0</v>
      </c>
      <c r="AN2613" s="151">
        <f>SUM(AN2614:AN2622)</f>
        <v>0</v>
      </c>
      <c r="AO2613" s="151">
        <f>SUM(AO2614:AO2622)</f>
        <v>0</v>
      </c>
      <c r="AP2613" s="151">
        <f t="shared" si="2701"/>
        <v>0</v>
      </c>
      <c r="AQ2613" s="151">
        <f t="shared" si="2707"/>
        <v>0</v>
      </c>
      <c r="AR2613" s="151">
        <f>SUM(AR2614:AR2622)</f>
        <v>0</v>
      </c>
      <c r="AS2613" s="151">
        <f>SUM(AS2614:AS2622)</f>
        <v>0</v>
      </c>
      <c r="AT2613" s="151">
        <f t="shared" si="2665"/>
        <v>0</v>
      </c>
      <c r="AU2613" s="151">
        <f>SUM(AU2614:AU2622)</f>
        <v>0</v>
      </c>
      <c r="AV2613" s="151">
        <f>SUM(AV2614:AV2622)</f>
        <v>0</v>
      </c>
      <c r="AW2613" s="151">
        <f t="shared" si="2666"/>
        <v>0</v>
      </c>
      <c r="AX2613" s="151">
        <f t="shared" si="2667"/>
        <v>0</v>
      </c>
      <c r="AY2613" s="151">
        <f>SUM(AY2614:AY2622)</f>
        <v>0</v>
      </c>
      <c r="AZ2613" s="151">
        <f>SUM(AZ2614:AZ2622)</f>
        <v>0</v>
      </c>
      <c r="BA2613" s="151">
        <f t="shared" si="2668"/>
        <v>0</v>
      </c>
      <c r="BB2613" s="151">
        <f>SUM(BB2614:BB2622)</f>
        <v>0</v>
      </c>
      <c r="BC2613" s="151">
        <f>SUM(BC2614:BC2622)</f>
        <v>0</v>
      </c>
      <c r="BD2613" s="151">
        <f t="shared" si="2669"/>
        <v>0</v>
      </c>
      <c r="BE2613" s="151">
        <f t="shared" si="2670"/>
        <v>0</v>
      </c>
      <c r="BF2613" s="151">
        <f>SUM(BF2614:BF2622)</f>
        <v>0</v>
      </c>
      <c r="BG2613" s="151">
        <f>SUM(BG2614:BG2622)</f>
        <v>0</v>
      </c>
      <c r="BH2613" s="151">
        <f t="shared" si="2671"/>
        <v>0</v>
      </c>
      <c r="BI2613" s="151">
        <f>SUM(BI2614:BI2622)</f>
        <v>0</v>
      </c>
      <c r="BJ2613" s="151">
        <f>SUM(BJ2614:BJ2622)</f>
        <v>0</v>
      </c>
      <c r="BK2613" s="151">
        <f t="shared" si="2672"/>
        <v>0</v>
      </c>
      <c r="BL2613" s="151">
        <f t="shared" si="2673"/>
        <v>0</v>
      </c>
      <c r="BM2613" s="151">
        <f>SUM(BM2614:BM2622)</f>
        <v>0</v>
      </c>
      <c r="BN2613" s="151">
        <f>SUM(BN2614:BN2622)</f>
        <v>0</v>
      </c>
      <c r="BO2613" s="151">
        <f t="shared" si="2674"/>
        <v>0</v>
      </c>
      <c r="BP2613" s="151">
        <f>SUM(BP2614:BP2622)</f>
        <v>0</v>
      </c>
      <c r="BQ2613" s="151">
        <f>SUM(BQ2614:BQ2622)</f>
        <v>0</v>
      </c>
      <c r="BR2613" s="151">
        <f t="shared" si="2675"/>
        <v>0</v>
      </c>
      <c r="BS2613" s="151">
        <f t="shared" si="2676"/>
        <v>0</v>
      </c>
      <c r="BT2613" s="151">
        <f>SUM(BT2614:BT2622)</f>
        <v>0</v>
      </c>
      <c r="BU2613" s="151">
        <f>SUM(BU2614:BU2622)</f>
        <v>0</v>
      </c>
      <c r="BV2613" s="151">
        <f t="shared" si="2677"/>
        <v>0</v>
      </c>
      <c r="BW2613" s="151">
        <f>SUM(BW2614:BW2622)</f>
        <v>0</v>
      </c>
      <c r="BX2613" s="151">
        <f>SUM(BX2614:BX2622)</f>
        <v>0</v>
      </c>
      <c r="BY2613" s="151">
        <f t="shared" si="2678"/>
        <v>0</v>
      </c>
      <c r="BZ2613" s="151">
        <f t="shared" si="2679"/>
        <v>0</v>
      </c>
      <c r="CA2613" s="151">
        <f>SUM(CA2614:CA2622)</f>
        <v>0</v>
      </c>
      <c r="CB2613" s="151">
        <f>SUM(CB2614:CB2622)</f>
        <v>0</v>
      </c>
      <c r="CC2613" s="151">
        <f t="shared" si="2680"/>
        <v>0</v>
      </c>
      <c r="CD2613" s="151">
        <f>SUM(CD2614:CD2622)</f>
        <v>0</v>
      </c>
      <c r="CE2613" s="151">
        <f>SUM(CE2614:CE2622)</f>
        <v>0</v>
      </c>
      <c r="CF2613" s="151">
        <f t="shared" si="2681"/>
        <v>0</v>
      </c>
      <c r="CG2613" s="151">
        <f t="shared" si="2682"/>
        <v>0</v>
      </c>
      <c r="CH2613" s="151"/>
      <c r="CI2613" s="151"/>
      <c r="CJ2613" s="151"/>
      <c r="CK2613" s="151"/>
      <c r="CL2613" s="151"/>
      <c r="CM2613" s="151"/>
      <c r="CN2613" s="151"/>
      <c r="CO2613" s="151"/>
    </row>
    <row r="2614" spans="1:93" ht="24" hidden="1">
      <c r="A2614" s="91"/>
      <c r="B2614" s="156">
        <v>2025</v>
      </c>
      <c r="C2614" s="156">
        <v>8308</v>
      </c>
      <c r="D2614" s="156">
        <v>4</v>
      </c>
      <c r="E2614" s="156">
        <v>10</v>
      </c>
      <c r="F2614" s="156">
        <v>26</v>
      </c>
      <c r="G2614" s="156"/>
      <c r="H2614" s="156">
        <v>5000</v>
      </c>
      <c r="I2614" s="156">
        <v>5100</v>
      </c>
      <c r="J2614" s="156">
        <v>511</v>
      </c>
      <c r="K2614" s="157">
        <v>44</v>
      </c>
      <c r="L2614" s="158"/>
      <c r="M2614" s="159" t="s">
        <v>163</v>
      </c>
      <c r="N2614" s="160">
        <v>0</v>
      </c>
      <c r="O2614" s="160">
        <v>0</v>
      </c>
      <c r="P2614" s="161">
        <f t="shared" si="2638"/>
        <v>0</v>
      </c>
      <c r="Q2614" s="160">
        <v>0</v>
      </c>
      <c r="R2614" s="160">
        <v>0</v>
      </c>
      <c r="S2614" s="161">
        <f t="shared" si="2639"/>
        <v>0</v>
      </c>
      <c r="T2614" s="161">
        <f t="shared" si="2640"/>
        <v>0</v>
      </c>
      <c r="U2614" s="162" t="s">
        <v>111</v>
      </c>
      <c r="V2614" s="163"/>
      <c r="W2614" s="164"/>
      <c r="X2614" s="165" t="s">
        <v>58</v>
      </c>
      <c r="Y2614" s="166">
        <v>0</v>
      </c>
      <c r="Z2614" s="166">
        <v>0</v>
      </c>
      <c r="AA2614" s="166">
        <v>0</v>
      </c>
      <c r="AB2614" s="166">
        <v>0</v>
      </c>
      <c r="AC2614" s="166">
        <v>0</v>
      </c>
      <c r="AD2614" s="166">
        <v>0</v>
      </c>
      <c r="AE2614" s="166">
        <v>0</v>
      </c>
      <c r="AF2614" s="166">
        <v>0</v>
      </c>
      <c r="AG2614" s="166">
        <v>0</v>
      </c>
      <c r="AH2614" s="166">
        <v>0</v>
      </c>
      <c r="AI2614" s="166">
        <v>0</v>
      </c>
      <c r="AJ2614" s="166">
        <v>0</v>
      </c>
      <c r="AK2614" s="160">
        <f t="shared" ref="AK2614:AL2622" si="2710">N2614+Y2614-AE2614</f>
        <v>0</v>
      </c>
      <c r="AL2614" s="160">
        <f t="shared" si="2710"/>
        <v>0</v>
      </c>
      <c r="AM2614" s="161">
        <f t="shared" si="2709"/>
        <v>0</v>
      </c>
      <c r="AN2614" s="160">
        <f t="shared" ref="AN2614:AO2622" si="2711">Q2614+AA2614-AG2614</f>
        <v>0</v>
      </c>
      <c r="AO2614" s="160">
        <f t="shared" si="2711"/>
        <v>0</v>
      </c>
      <c r="AP2614" s="161">
        <f t="shared" si="2701"/>
        <v>0</v>
      </c>
      <c r="AQ2614" s="161">
        <f t="shared" si="2707"/>
        <v>0</v>
      </c>
      <c r="AR2614" s="166">
        <v>0</v>
      </c>
      <c r="AS2614" s="166">
        <v>0</v>
      </c>
      <c r="AT2614" s="161">
        <f t="shared" si="2665"/>
        <v>0</v>
      </c>
      <c r="AU2614" s="166">
        <v>0</v>
      </c>
      <c r="AV2614" s="166">
        <v>0</v>
      </c>
      <c r="AW2614" s="161">
        <f t="shared" si="2666"/>
        <v>0</v>
      </c>
      <c r="AX2614" s="161">
        <f t="shared" si="2667"/>
        <v>0</v>
      </c>
      <c r="AY2614" s="166">
        <v>0</v>
      </c>
      <c r="AZ2614" s="166">
        <v>0</v>
      </c>
      <c r="BA2614" s="161">
        <f t="shared" si="2668"/>
        <v>0</v>
      </c>
      <c r="BB2614" s="166">
        <v>0</v>
      </c>
      <c r="BC2614" s="166">
        <v>0</v>
      </c>
      <c r="BD2614" s="161">
        <f t="shared" si="2669"/>
        <v>0</v>
      </c>
      <c r="BE2614" s="161">
        <f t="shared" si="2670"/>
        <v>0</v>
      </c>
      <c r="BF2614" s="166">
        <v>0</v>
      </c>
      <c r="BG2614" s="166">
        <v>0</v>
      </c>
      <c r="BH2614" s="161">
        <f t="shared" si="2671"/>
        <v>0</v>
      </c>
      <c r="BI2614" s="166">
        <v>0</v>
      </c>
      <c r="BJ2614" s="166">
        <v>0</v>
      </c>
      <c r="BK2614" s="161">
        <f t="shared" si="2672"/>
        <v>0</v>
      </c>
      <c r="BL2614" s="161">
        <f t="shared" si="2673"/>
        <v>0</v>
      </c>
      <c r="BM2614" s="166">
        <v>0</v>
      </c>
      <c r="BN2614" s="166">
        <v>0</v>
      </c>
      <c r="BO2614" s="161">
        <f t="shared" si="2674"/>
        <v>0</v>
      </c>
      <c r="BP2614" s="166">
        <v>0</v>
      </c>
      <c r="BQ2614" s="166">
        <v>0</v>
      </c>
      <c r="BR2614" s="161">
        <f t="shared" si="2675"/>
        <v>0</v>
      </c>
      <c r="BS2614" s="161">
        <f t="shared" si="2676"/>
        <v>0</v>
      </c>
      <c r="BT2614" s="166">
        <v>0</v>
      </c>
      <c r="BU2614" s="166">
        <v>0</v>
      </c>
      <c r="BV2614" s="161">
        <f t="shared" si="2677"/>
        <v>0</v>
      </c>
      <c r="BW2614" s="166">
        <v>0</v>
      </c>
      <c r="BX2614" s="166">
        <v>0</v>
      </c>
      <c r="BY2614" s="161">
        <f t="shared" si="2678"/>
        <v>0</v>
      </c>
      <c r="BZ2614" s="161">
        <f t="shared" si="2679"/>
        <v>0</v>
      </c>
      <c r="CA2614" s="160">
        <f t="shared" ref="CA2614:CB2622" si="2712">AK2614-AR2614-AY2614-BF2614-BM2614-BT2614</f>
        <v>0</v>
      </c>
      <c r="CB2614" s="160">
        <f t="shared" si="2712"/>
        <v>0</v>
      </c>
      <c r="CC2614" s="161">
        <f t="shared" si="2680"/>
        <v>0</v>
      </c>
      <c r="CD2614" s="160">
        <f t="shared" ref="CD2614:CE2622" si="2713">AN2614-AU2614-BB2614-BI2614-BP2614-BW2614</f>
        <v>0</v>
      </c>
      <c r="CE2614" s="160">
        <f t="shared" si="2713"/>
        <v>0</v>
      </c>
      <c r="CF2614" s="161">
        <f t="shared" si="2681"/>
        <v>0</v>
      </c>
      <c r="CG2614" s="161">
        <f t="shared" si="2682"/>
        <v>0</v>
      </c>
      <c r="CH2614" s="160">
        <f t="shared" ref="CH2614:CI2622" si="2714">V2614+AC2614-AI2614</f>
        <v>0</v>
      </c>
      <c r="CI2614" s="160">
        <f t="shared" si="2714"/>
        <v>0</v>
      </c>
      <c r="CJ2614" s="166">
        <v>0</v>
      </c>
      <c r="CK2614" s="166">
        <v>0</v>
      </c>
      <c r="CL2614" s="166">
        <v>0</v>
      </c>
      <c r="CM2614" s="166">
        <v>0</v>
      </c>
      <c r="CN2614" s="160">
        <f t="shared" ref="CN2614:CO2622" si="2715">CH2614-CJ2614-CL2614</f>
        <v>0</v>
      </c>
      <c r="CO2614" s="160">
        <f t="shared" si="2715"/>
        <v>0</v>
      </c>
    </row>
    <row r="2615" spans="1:93" ht="24" hidden="1">
      <c r="A2615" s="91"/>
      <c r="B2615" s="156">
        <v>2025</v>
      </c>
      <c r="C2615" s="156">
        <v>8308</v>
      </c>
      <c r="D2615" s="156">
        <v>4</v>
      </c>
      <c r="E2615" s="156">
        <v>10</v>
      </c>
      <c r="F2615" s="156">
        <v>26</v>
      </c>
      <c r="G2615" s="156"/>
      <c r="H2615" s="156">
        <v>5000</v>
      </c>
      <c r="I2615" s="156">
        <v>5100</v>
      </c>
      <c r="J2615" s="156">
        <v>511</v>
      </c>
      <c r="K2615" s="157">
        <v>349</v>
      </c>
      <c r="L2615" s="158"/>
      <c r="M2615" s="159" t="s">
        <v>1710</v>
      </c>
      <c r="N2615" s="160">
        <v>0</v>
      </c>
      <c r="O2615" s="160">
        <v>0</v>
      </c>
      <c r="P2615" s="161">
        <f t="shared" si="2638"/>
        <v>0</v>
      </c>
      <c r="Q2615" s="160">
        <v>0</v>
      </c>
      <c r="R2615" s="160">
        <v>0</v>
      </c>
      <c r="S2615" s="161">
        <f t="shared" si="2639"/>
        <v>0</v>
      </c>
      <c r="T2615" s="161">
        <f t="shared" si="2640"/>
        <v>0</v>
      </c>
      <c r="U2615" s="162" t="s">
        <v>111</v>
      </c>
      <c r="V2615" s="163"/>
      <c r="W2615" s="164"/>
      <c r="X2615" s="167" t="s">
        <v>66</v>
      </c>
      <c r="Y2615" s="166">
        <v>0</v>
      </c>
      <c r="Z2615" s="166">
        <v>0</v>
      </c>
      <c r="AA2615" s="166">
        <v>0</v>
      </c>
      <c r="AB2615" s="166">
        <v>0</v>
      </c>
      <c r="AC2615" s="166">
        <v>0</v>
      </c>
      <c r="AD2615" s="166">
        <v>0</v>
      </c>
      <c r="AE2615" s="166">
        <v>0</v>
      </c>
      <c r="AF2615" s="166">
        <v>0</v>
      </c>
      <c r="AG2615" s="166">
        <v>0</v>
      </c>
      <c r="AH2615" s="166">
        <v>0</v>
      </c>
      <c r="AI2615" s="166">
        <v>0</v>
      </c>
      <c r="AJ2615" s="166">
        <v>0</v>
      </c>
      <c r="AK2615" s="160">
        <f t="shared" si="2710"/>
        <v>0</v>
      </c>
      <c r="AL2615" s="160">
        <f t="shared" si="2710"/>
        <v>0</v>
      </c>
      <c r="AM2615" s="161">
        <f t="shared" si="2709"/>
        <v>0</v>
      </c>
      <c r="AN2615" s="160">
        <f t="shared" si="2711"/>
        <v>0</v>
      </c>
      <c r="AO2615" s="160">
        <f t="shared" si="2711"/>
        <v>0</v>
      </c>
      <c r="AP2615" s="161">
        <f t="shared" si="2701"/>
        <v>0</v>
      </c>
      <c r="AQ2615" s="161">
        <f t="shared" si="2707"/>
        <v>0</v>
      </c>
      <c r="AR2615" s="166">
        <v>0</v>
      </c>
      <c r="AS2615" s="166">
        <v>0</v>
      </c>
      <c r="AT2615" s="161">
        <f t="shared" si="2665"/>
        <v>0</v>
      </c>
      <c r="AU2615" s="166">
        <v>0</v>
      </c>
      <c r="AV2615" s="166">
        <v>0</v>
      </c>
      <c r="AW2615" s="161">
        <f t="shared" si="2666"/>
        <v>0</v>
      </c>
      <c r="AX2615" s="161">
        <f t="shared" si="2667"/>
        <v>0</v>
      </c>
      <c r="AY2615" s="166">
        <v>0</v>
      </c>
      <c r="AZ2615" s="166">
        <v>0</v>
      </c>
      <c r="BA2615" s="161">
        <f t="shared" si="2668"/>
        <v>0</v>
      </c>
      <c r="BB2615" s="166">
        <v>0</v>
      </c>
      <c r="BC2615" s="166">
        <v>0</v>
      </c>
      <c r="BD2615" s="161">
        <f t="shared" si="2669"/>
        <v>0</v>
      </c>
      <c r="BE2615" s="161">
        <f t="shared" si="2670"/>
        <v>0</v>
      </c>
      <c r="BF2615" s="166">
        <v>0</v>
      </c>
      <c r="BG2615" s="166">
        <v>0</v>
      </c>
      <c r="BH2615" s="161">
        <f t="shared" si="2671"/>
        <v>0</v>
      </c>
      <c r="BI2615" s="166">
        <v>0</v>
      </c>
      <c r="BJ2615" s="166">
        <v>0</v>
      </c>
      <c r="BK2615" s="161">
        <f t="shared" si="2672"/>
        <v>0</v>
      </c>
      <c r="BL2615" s="161">
        <f t="shared" si="2673"/>
        <v>0</v>
      </c>
      <c r="BM2615" s="166">
        <v>0</v>
      </c>
      <c r="BN2615" s="166">
        <v>0</v>
      </c>
      <c r="BO2615" s="161">
        <f t="shared" si="2674"/>
        <v>0</v>
      </c>
      <c r="BP2615" s="166">
        <v>0</v>
      </c>
      <c r="BQ2615" s="166">
        <v>0</v>
      </c>
      <c r="BR2615" s="161">
        <f t="shared" si="2675"/>
        <v>0</v>
      </c>
      <c r="BS2615" s="161">
        <f t="shared" si="2676"/>
        <v>0</v>
      </c>
      <c r="BT2615" s="166">
        <v>0</v>
      </c>
      <c r="BU2615" s="166">
        <v>0</v>
      </c>
      <c r="BV2615" s="161">
        <f t="shared" si="2677"/>
        <v>0</v>
      </c>
      <c r="BW2615" s="166">
        <v>0</v>
      </c>
      <c r="BX2615" s="166">
        <v>0</v>
      </c>
      <c r="BY2615" s="161">
        <f t="shared" si="2678"/>
        <v>0</v>
      </c>
      <c r="BZ2615" s="161">
        <f t="shared" si="2679"/>
        <v>0</v>
      </c>
      <c r="CA2615" s="160">
        <f t="shared" si="2712"/>
        <v>0</v>
      </c>
      <c r="CB2615" s="160">
        <f t="shared" si="2712"/>
        <v>0</v>
      </c>
      <c r="CC2615" s="161">
        <f t="shared" si="2680"/>
        <v>0</v>
      </c>
      <c r="CD2615" s="160">
        <f t="shared" si="2713"/>
        <v>0</v>
      </c>
      <c r="CE2615" s="160">
        <f t="shared" si="2713"/>
        <v>0</v>
      </c>
      <c r="CF2615" s="161">
        <f t="shared" si="2681"/>
        <v>0</v>
      </c>
      <c r="CG2615" s="161">
        <f t="shared" si="2682"/>
        <v>0</v>
      </c>
      <c r="CH2615" s="160">
        <f t="shared" si="2714"/>
        <v>0</v>
      </c>
      <c r="CI2615" s="160">
        <f t="shared" si="2714"/>
        <v>0</v>
      </c>
      <c r="CJ2615" s="166">
        <v>0</v>
      </c>
      <c r="CK2615" s="166">
        <v>0</v>
      </c>
      <c r="CL2615" s="166">
        <v>0</v>
      </c>
      <c r="CM2615" s="166">
        <v>0</v>
      </c>
      <c r="CN2615" s="160">
        <f t="shared" si="2715"/>
        <v>0</v>
      </c>
      <c r="CO2615" s="160">
        <f t="shared" si="2715"/>
        <v>0</v>
      </c>
    </row>
    <row r="2616" spans="1:93" ht="24" hidden="1">
      <c r="A2616" s="91"/>
      <c r="B2616" s="156">
        <v>2025</v>
      </c>
      <c r="C2616" s="156">
        <v>8308</v>
      </c>
      <c r="D2616" s="156">
        <v>4</v>
      </c>
      <c r="E2616" s="156">
        <v>10</v>
      </c>
      <c r="F2616" s="156">
        <v>26</v>
      </c>
      <c r="G2616" s="156"/>
      <c r="H2616" s="156">
        <v>5000</v>
      </c>
      <c r="I2616" s="156">
        <v>5100</v>
      </c>
      <c r="J2616" s="156">
        <v>511</v>
      </c>
      <c r="K2616" s="157">
        <v>623</v>
      </c>
      <c r="L2616" s="158"/>
      <c r="M2616" s="159" t="s">
        <v>168</v>
      </c>
      <c r="N2616" s="160">
        <v>0</v>
      </c>
      <c r="O2616" s="160">
        <v>0</v>
      </c>
      <c r="P2616" s="161">
        <f t="shared" si="2638"/>
        <v>0</v>
      </c>
      <c r="Q2616" s="160">
        <v>0</v>
      </c>
      <c r="R2616" s="160">
        <v>0</v>
      </c>
      <c r="S2616" s="161">
        <f t="shared" si="2639"/>
        <v>0</v>
      </c>
      <c r="T2616" s="161">
        <f t="shared" si="2640"/>
        <v>0</v>
      </c>
      <c r="U2616" s="162" t="s">
        <v>111</v>
      </c>
      <c r="V2616" s="163"/>
      <c r="W2616" s="164"/>
      <c r="X2616" s="167" t="s">
        <v>66</v>
      </c>
      <c r="Y2616" s="166">
        <v>0</v>
      </c>
      <c r="Z2616" s="166">
        <v>0</v>
      </c>
      <c r="AA2616" s="166">
        <v>0</v>
      </c>
      <c r="AB2616" s="166">
        <v>0</v>
      </c>
      <c r="AC2616" s="166">
        <v>0</v>
      </c>
      <c r="AD2616" s="166">
        <v>0</v>
      </c>
      <c r="AE2616" s="166">
        <v>0</v>
      </c>
      <c r="AF2616" s="166">
        <v>0</v>
      </c>
      <c r="AG2616" s="166">
        <v>0</v>
      </c>
      <c r="AH2616" s="166">
        <v>0</v>
      </c>
      <c r="AI2616" s="166">
        <v>0</v>
      </c>
      <c r="AJ2616" s="166">
        <v>0</v>
      </c>
      <c r="AK2616" s="160">
        <f t="shared" si="2710"/>
        <v>0</v>
      </c>
      <c r="AL2616" s="160">
        <f t="shared" si="2710"/>
        <v>0</v>
      </c>
      <c r="AM2616" s="161">
        <f t="shared" si="2709"/>
        <v>0</v>
      </c>
      <c r="AN2616" s="160">
        <f t="shared" si="2711"/>
        <v>0</v>
      </c>
      <c r="AO2616" s="160">
        <f t="shared" si="2711"/>
        <v>0</v>
      </c>
      <c r="AP2616" s="161">
        <f t="shared" si="2701"/>
        <v>0</v>
      </c>
      <c r="AQ2616" s="161">
        <f t="shared" si="2707"/>
        <v>0</v>
      </c>
      <c r="AR2616" s="166">
        <v>0</v>
      </c>
      <c r="AS2616" s="166">
        <v>0</v>
      </c>
      <c r="AT2616" s="161">
        <f t="shared" si="2665"/>
        <v>0</v>
      </c>
      <c r="AU2616" s="166">
        <v>0</v>
      </c>
      <c r="AV2616" s="166">
        <v>0</v>
      </c>
      <c r="AW2616" s="161">
        <f t="shared" si="2666"/>
        <v>0</v>
      </c>
      <c r="AX2616" s="161">
        <f t="shared" si="2667"/>
        <v>0</v>
      </c>
      <c r="AY2616" s="166">
        <v>0</v>
      </c>
      <c r="AZ2616" s="166">
        <v>0</v>
      </c>
      <c r="BA2616" s="161">
        <f t="shared" si="2668"/>
        <v>0</v>
      </c>
      <c r="BB2616" s="166">
        <v>0</v>
      </c>
      <c r="BC2616" s="166">
        <v>0</v>
      </c>
      <c r="BD2616" s="161">
        <f t="shared" si="2669"/>
        <v>0</v>
      </c>
      <c r="BE2616" s="161">
        <f t="shared" si="2670"/>
        <v>0</v>
      </c>
      <c r="BF2616" s="166">
        <v>0</v>
      </c>
      <c r="BG2616" s="166">
        <v>0</v>
      </c>
      <c r="BH2616" s="161">
        <f t="shared" si="2671"/>
        <v>0</v>
      </c>
      <c r="BI2616" s="166">
        <v>0</v>
      </c>
      <c r="BJ2616" s="166">
        <v>0</v>
      </c>
      <c r="BK2616" s="161">
        <f t="shared" si="2672"/>
        <v>0</v>
      </c>
      <c r="BL2616" s="161">
        <f t="shared" si="2673"/>
        <v>0</v>
      </c>
      <c r="BM2616" s="166">
        <v>0</v>
      </c>
      <c r="BN2616" s="166">
        <v>0</v>
      </c>
      <c r="BO2616" s="161">
        <f t="shared" si="2674"/>
        <v>0</v>
      </c>
      <c r="BP2616" s="166">
        <v>0</v>
      </c>
      <c r="BQ2616" s="166">
        <v>0</v>
      </c>
      <c r="BR2616" s="161">
        <f t="shared" si="2675"/>
        <v>0</v>
      </c>
      <c r="BS2616" s="161">
        <f t="shared" si="2676"/>
        <v>0</v>
      </c>
      <c r="BT2616" s="166">
        <v>0</v>
      </c>
      <c r="BU2616" s="166">
        <v>0</v>
      </c>
      <c r="BV2616" s="161">
        <f t="shared" si="2677"/>
        <v>0</v>
      </c>
      <c r="BW2616" s="166">
        <v>0</v>
      </c>
      <c r="BX2616" s="166">
        <v>0</v>
      </c>
      <c r="BY2616" s="161">
        <f t="shared" si="2678"/>
        <v>0</v>
      </c>
      <c r="BZ2616" s="161">
        <f t="shared" si="2679"/>
        <v>0</v>
      </c>
      <c r="CA2616" s="160">
        <f t="shared" si="2712"/>
        <v>0</v>
      </c>
      <c r="CB2616" s="160">
        <f t="shared" si="2712"/>
        <v>0</v>
      </c>
      <c r="CC2616" s="161">
        <f t="shared" si="2680"/>
        <v>0</v>
      </c>
      <c r="CD2616" s="160">
        <f t="shared" si="2713"/>
        <v>0</v>
      </c>
      <c r="CE2616" s="160">
        <f t="shared" si="2713"/>
        <v>0</v>
      </c>
      <c r="CF2616" s="161">
        <f t="shared" si="2681"/>
        <v>0</v>
      </c>
      <c r="CG2616" s="161">
        <f t="shared" si="2682"/>
        <v>0</v>
      </c>
      <c r="CH2616" s="160">
        <f t="shared" si="2714"/>
        <v>0</v>
      </c>
      <c r="CI2616" s="160">
        <f t="shared" si="2714"/>
        <v>0</v>
      </c>
      <c r="CJ2616" s="166">
        <v>0</v>
      </c>
      <c r="CK2616" s="166">
        <v>0</v>
      </c>
      <c r="CL2616" s="166">
        <v>0</v>
      </c>
      <c r="CM2616" s="166">
        <v>0</v>
      </c>
      <c r="CN2616" s="160">
        <f t="shared" si="2715"/>
        <v>0</v>
      </c>
      <c r="CO2616" s="160">
        <f t="shared" si="2715"/>
        <v>0</v>
      </c>
    </row>
    <row r="2617" spans="1:93" ht="24" hidden="1">
      <c r="A2617" s="91"/>
      <c r="B2617" s="156">
        <v>2025</v>
      </c>
      <c r="C2617" s="156">
        <v>8308</v>
      </c>
      <c r="D2617" s="156">
        <v>4</v>
      </c>
      <c r="E2617" s="156">
        <v>10</v>
      </c>
      <c r="F2617" s="156">
        <v>26</v>
      </c>
      <c r="G2617" s="156"/>
      <c r="H2617" s="156">
        <v>5000</v>
      </c>
      <c r="I2617" s="156">
        <v>5100</v>
      </c>
      <c r="J2617" s="156">
        <v>511</v>
      </c>
      <c r="K2617" s="157">
        <v>659</v>
      </c>
      <c r="L2617" s="158"/>
      <c r="M2617" s="159" t="s">
        <v>169</v>
      </c>
      <c r="N2617" s="160">
        <v>0</v>
      </c>
      <c r="O2617" s="160">
        <v>0</v>
      </c>
      <c r="P2617" s="161">
        <f t="shared" si="2638"/>
        <v>0</v>
      </c>
      <c r="Q2617" s="160">
        <v>0</v>
      </c>
      <c r="R2617" s="160">
        <v>0</v>
      </c>
      <c r="S2617" s="161">
        <f t="shared" si="2639"/>
        <v>0</v>
      </c>
      <c r="T2617" s="161">
        <f t="shared" si="2640"/>
        <v>0</v>
      </c>
      <c r="U2617" s="162" t="s">
        <v>111</v>
      </c>
      <c r="V2617" s="163"/>
      <c r="W2617" s="164"/>
      <c r="X2617" s="167" t="s">
        <v>66</v>
      </c>
      <c r="Y2617" s="166">
        <v>0</v>
      </c>
      <c r="Z2617" s="166">
        <v>0</v>
      </c>
      <c r="AA2617" s="166">
        <v>0</v>
      </c>
      <c r="AB2617" s="166">
        <v>0</v>
      </c>
      <c r="AC2617" s="166">
        <v>0</v>
      </c>
      <c r="AD2617" s="166">
        <v>0</v>
      </c>
      <c r="AE2617" s="166">
        <v>0</v>
      </c>
      <c r="AF2617" s="166">
        <v>0</v>
      </c>
      <c r="AG2617" s="166">
        <v>0</v>
      </c>
      <c r="AH2617" s="166">
        <v>0</v>
      </c>
      <c r="AI2617" s="166">
        <v>0</v>
      </c>
      <c r="AJ2617" s="166">
        <v>0</v>
      </c>
      <c r="AK2617" s="160">
        <f t="shared" si="2710"/>
        <v>0</v>
      </c>
      <c r="AL2617" s="160">
        <f t="shared" si="2710"/>
        <v>0</v>
      </c>
      <c r="AM2617" s="161">
        <f t="shared" si="2709"/>
        <v>0</v>
      </c>
      <c r="AN2617" s="160">
        <f t="shared" si="2711"/>
        <v>0</v>
      </c>
      <c r="AO2617" s="160">
        <f t="shared" si="2711"/>
        <v>0</v>
      </c>
      <c r="AP2617" s="161">
        <f t="shared" si="2701"/>
        <v>0</v>
      </c>
      <c r="AQ2617" s="161">
        <f t="shared" si="2707"/>
        <v>0</v>
      </c>
      <c r="AR2617" s="166">
        <v>0</v>
      </c>
      <c r="AS2617" s="166">
        <v>0</v>
      </c>
      <c r="AT2617" s="161">
        <f t="shared" si="2665"/>
        <v>0</v>
      </c>
      <c r="AU2617" s="166">
        <v>0</v>
      </c>
      <c r="AV2617" s="166">
        <v>0</v>
      </c>
      <c r="AW2617" s="161">
        <f t="shared" si="2666"/>
        <v>0</v>
      </c>
      <c r="AX2617" s="161">
        <f t="shared" si="2667"/>
        <v>0</v>
      </c>
      <c r="AY2617" s="166">
        <v>0</v>
      </c>
      <c r="AZ2617" s="166">
        <v>0</v>
      </c>
      <c r="BA2617" s="161">
        <f t="shared" si="2668"/>
        <v>0</v>
      </c>
      <c r="BB2617" s="166">
        <v>0</v>
      </c>
      <c r="BC2617" s="166">
        <v>0</v>
      </c>
      <c r="BD2617" s="161">
        <f t="shared" si="2669"/>
        <v>0</v>
      </c>
      <c r="BE2617" s="161">
        <f t="shared" si="2670"/>
        <v>0</v>
      </c>
      <c r="BF2617" s="166">
        <v>0</v>
      </c>
      <c r="BG2617" s="166">
        <v>0</v>
      </c>
      <c r="BH2617" s="161">
        <f t="shared" si="2671"/>
        <v>0</v>
      </c>
      <c r="BI2617" s="166">
        <v>0</v>
      </c>
      <c r="BJ2617" s="166">
        <v>0</v>
      </c>
      <c r="BK2617" s="161">
        <f t="shared" si="2672"/>
        <v>0</v>
      </c>
      <c r="BL2617" s="161">
        <f t="shared" si="2673"/>
        <v>0</v>
      </c>
      <c r="BM2617" s="166">
        <v>0</v>
      </c>
      <c r="BN2617" s="166">
        <v>0</v>
      </c>
      <c r="BO2617" s="161">
        <f t="shared" si="2674"/>
        <v>0</v>
      </c>
      <c r="BP2617" s="166">
        <v>0</v>
      </c>
      <c r="BQ2617" s="166">
        <v>0</v>
      </c>
      <c r="BR2617" s="161">
        <f t="shared" si="2675"/>
        <v>0</v>
      </c>
      <c r="BS2617" s="161">
        <f t="shared" si="2676"/>
        <v>0</v>
      </c>
      <c r="BT2617" s="166">
        <v>0</v>
      </c>
      <c r="BU2617" s="166">
        <v>0</v>
      </c>
      <c r="BV2617" s="161">
        <f t="shared" si="2677"/>
        <v>0</v>
      </c>
      <c r="BW2617" s="166">
        <v>0</v>
      </c>
      <c r="BX2617" s="166">
        <v>0</v>
      </c>
      <c r="BY2617" s="161">
        <f t="shared" si="2678"/>
        <v>0</v>
      </c>
      <c r="BZ2617" s="161">
        <f t="shared" si="2679"/>
        <v>0</v>
      </c>
      <c r="CA2617" s="160">
        <f t="shared" si="2712"/>
        <v>0</v>
      </c>
      <c r="CB2617" s="160">
        <f t="shared" si="2712"/>
        <v>0</v>
      </c>
      <c r="CC2617" s="161">
        <f t="shared" si="2680"/>
        <v>0</v>
      </c>
      <c r="CD2617" s="160">
        <f t="shared" si="2713"/>
        <v>0</v>
      </c>
      <c r="CE2617" s="160">
        <f t="shared" si="2713"/>
        <v>0</v>
      </c>
      <c r="CF2617" s="161">
        <f t="shared" si="2681"/>
        <v>0</v>
      </c>
      <c r="CG2617" s="161">
        <f t="shared" si="2682"/>
        <v>0</v>
      </c>
      <c r="CH2617" s="160">
        <f t="shared" si="2714"/>
        <v>0</v>
      </c>
      <c r="CI2617" s="160">
        <f t="shared" si="2714"/>
        <v>0</v>
      </c>
      <c r="CJ2617" s="166">
        <v>0</v>
      </c>
      <c r="CK2617" s="166">
        <v>0</v>
      </c>
      <c r="CL2617" s="166">
        <v>0</v>
      </c>
      <c r="CM2617" s="166">
        <v>0</v>
      </c>
      <c r="CN2617" s="160">
        <f t="shared" si="2715"/>
        <v>0</v>
      </c>
      <c r="CO2617" s="160">
        <f t="shared" si="2715"/>
        <v>0</v>
      </c>
    </row>
    <row r="2618" spans="1:93" ht="24" hidden="1">
      <c r="A2618" s="91"/>
      <c r="B2618" s="156">
        <v>2025</v>
      </c>
      <c r="C2618" s="156">
        <v>8308</v>
      </c>
      <c r="D2618" s="156">
        <v>4</v>
      </c>
      <c r="E2618" s="156">
        <v>10</v>
      </c>
      <c r="F2618" s="156">
        <v>26</v>
      </c>
      <c r="G2618" s="156"/>
      <c r="H2618" s="156">
        <v>5000</v>
      </c>
      <c r="I2618" s="156">
        <v>5100</v>
      </c>
      <c r="J2618" s="156">
        <v>511</v>
      </c>
      <c r="K2618" s="157">
        <v>805</v>
      </c>
      <c r="L2618" s="158"/>
      <c r="M2618" s="159" t="s">
        <v>1711</v>
      </c>
      <c r="N2618" s="160">
        <v>0</v>
      </c>
      <c r="O2618" s="160">
        <v>0</v>
      </c>
      <c r="P2618" s="161">
        <f t="shared" si="2638"/>
        <v>0</v>
      </c>
      <c r="Q2618" s="160">
        <v>0</v>
      </c>
      <c r="R2618" s="160">
        <v>0</v>
      </c>
      <c r="S2618" s="161">
        <f t="shared" si="2639"/>
        <v>0</v>
      </c>
      <c r="T2618" s="161">
        <f t="shared" si="2640"/>
        <v>0</v>
      </c>
      <c r="U2618" s="162" t="s">
        <v>111</v>
      </c>
      <c r="V2618" s="163"/>
      <c r="W2618" s="164"/>
      <c r="X2618" s="167" t="s">
        <v>66</v>
      </c>
      <c r="Y2618" s="166">
        <v>0</v>
      </c>
      <c r="Z2618" s="166">
        <v>0</v>
      </c>
      <c r="AA2618" s="166">
        <v>0</v>
      </c>
      <c r="AB2618" s="166">
        <v>0</v>
      </c>
      <c r="AC2618" s="166">
        <v>0</v>
      </c>
      <c r="AD2618" s="166">
        <v>0</v>
      </c>
      <c r="AE2618" s="166">
        <v>0</v>
      </c>
      <c r="AF2618" s="166">
        <v>0</v>
      </c>
      <c r="AG2618" s="166">
        <v>0</v>
      </c>
      <c r="AH2618" s="166">
        <v>0</v>
      </c>
      <c r="AI2618" s="166">
        <v>0</v>
      </c>
      <c r="AJ2618" s="166">
        <v>0</v>
      </c>
      <c r="AK2618" s="160">
        <f t="shared" si="2710"/>
        <v>0</v>
      </c>
      <c r="AL2618" s="160">
        <f t="shared" si="2710"/>
        <v>0</v>
      </c>
      <c r="AM2618" s="161">
        <f t="shared" si="2709"/>
        <v>0</v>
      </c>
      <c r="AN2618" s="160">
        <f t="shared" si="2711"/>
        <v>0</v>
      </c>
      <c r="AO2618" s="160">
        <f t="shared" si="2711"/>
        <v>0</v>
      </c>
      <c r="AP2618" s="161">
        <f t="shared" si="2701"/>
        <v>0</v>
      </c>
      <c r="AQ2618" s="161">
        <f t="shared" si="2707"/>
        <v>0</v>
      </c>
      <c r="AR2618" s="166">
        <v>0</v>
      </c>
      <c r="AS2618" s="166">
        <v>0</v>
      </c>
      <c r="AT2618" s="161">
        <f t="shared" si="2665"/>
        <v>0</v>
      </c>
      <c r="AU2618" s="166">
        <v>0</v>
      </c>
      <c r="AV2618" s="166">
        <v>0</v>
      </c>
      <c r="AW2618" s="161">
        <f t="shared" si="2666"/>
        <v>0</v>
      </c>
      <c r="AX2618" s="161">
        <f t="shared" si="2667"/>
        <v>0</v>
      </c>
      <c r="AY2618" s="166">
        <v>0</v>
      </c>
      <c r="AZ2618" s="166">
        <v>0</v>
      </c>
      <c r="BA2618" s="161">
        <f t="shared" si="2668"/>
        <v>0</v>
      </c>
      <c r="BB2618" s="166">
        <v>0</v>
      </c>
      <c r="BC2618" s="166">
        <v>0</v>
      </c>
      <c r="BD2618" s="161">
        <f t="shared" si="2669"/>
        <v>0</v>
      </c>
      <c r="BE2618" s="161">
        <f t="shared" si="2670"/>
        <v>0</v>
      </c>
      <c r="BF2618" s="166">
        <v>0</v>
      </c>
      <c r="BG2618" s="166">
        <v>0</v>
      </c>
      <c r="BH2618" s="161">
        <f t="shared" si="2671"/>
        <v>0</v>
      </c>
      <c r="BI2618" s="166">
        <v>0</v>
      </c>
      <c r="BJ2618" s="166">
        <v>0</v>
      </c>
      <c r="BK2618" s="161">
        <f t="shared" si="2672"/>
        <v>0</v>
      </c>
      <c r="BL2618" s="161">
        <f t="shared" si="2673"/>
        <v>0</v>
      </c>
      <c r="BM2618" s="166">
        <v>0</v>
      </c>
      <c r="BN2618" s="166">
        <v>0</v>
      </c>
      <c r="BO2618" s="161">
        <f t="shared" si="2674"/>
        <v>0</v>
      </c>
      <c r="BP2618" s="166">
        <v>0</v>
      </c>
      <c r="BQ2618" s="166">
        <v>0</v>
      </c>
      <c r="BR2618" s="161">
        <f t="shared" si="2675"/>
        <v>0</v>
      </c>
      <c r="BS2618" s="161">
        <f t="shared" si="2676"/>
        <v>0</v>
      </c>
      <c r="BT2618" s="166">
        <v>0</v>
      </c>
      <c r="BU2618" s="166">
        <v>0</v>
      </c>
      <c r="BV2618" s="161">
        <f t="shared" si="2677"/>
        <v>0</v>
      </c>
      <c r="BW2618" s="166">
        <v>0</v>
      </c>
      <c r="BX2618" s="166">
        <v>0</v>
      </c>
      <c r="BY2618" s="161">
        <f t="shared" si="2678"/>
        <v>0</v>
      </c>
      <c r="BZ2618" s="161">
        <f t="shared" si="2679"/>
        <v>0</v>
      </c>
      <c r="CA2618" s="160">
        <f t="shared" si="2712"/>
        <v>0</v>
      </c>
      <c r="CB2618" s="160">
        <f t="shared" si="2712"/>
        <v>0</v>
      </c>
      <c r="CC2618" s="161">
        <f t="shared" si="2680"/>
        <v>0</v>
      </c>
      <c r="CD2618" s="160">
        <f t="shared" si="2713"/>
        <v>0</v>
      </c>
      <c r="CE2618" s="160">
        <f t="shared" si="2713"/>
        <v>0</v>
      </c>
      <c r="CF2618" s="161">
        <f t="shared" si="2681"/>
        <v>0</v>
      </c>
      <c r="CG2618" s="161">
        <f t="shared" si="2682"/>
        <v>0</v>
      </c>
      <c r="CH2618" s="160">
        <f t="shared" si="2714"/>
        <v>0</v>
      </c>
      <c r="CI2618" s="160">
        <f t="shared" si="2714"/>
        <v>0</v>
      </c>
      <c r="CJ2618" s="166">
        <v>0</v>
      </c>
      <c r="CK2618" s="166">
        <v>0</v>
      </c>
      <c r="CL2618" s="166">
        <v>0</v>
      </c>
      <c r="CM2618" s="166">
        <v>0</v>
      </c>
      <c r="CN2618" s="160">
        <f t="shared" si="2715"/>
        <v>0</v>
      </c>
      <c r="CO2618" s="160">
        <f t="shared" si="2715"/>
        <v>0</v>
      </c>
    </row>
    <row r="2619" spans="1:93" ht="24" hidden="1">
      <c r="A2619" s="91"/>
      <c r="B2619" s="156">
        <v>2025</v>
      </c>
      <c r="C2619" s="156">
        <v>8308</v>
      </c>
      <c r="D2619" s="156">
        <v>4</v>
      </c>
      <c r="E2619" s="156">
        <v>10</v>
      </c>
      <c r="F2619" s="156">
        <v>26</v>
      </c>
      <c r="G2619" s="156"/>
      <c r="H2619" s="156">
        <v>5000</v>
      </c>
      <c r="I2619" s="156">
        <v>5100</v>
      </c>
      <c r="J2619" s="156">
        <v>511</v>
      </c>
      <c r="K2619" s="157">
        <v>866</v>
      </c>
      <c r="L2619" s="158"/>
      <c r="M2619" s="159" t="s">
        <v>171</v>
      </c>
      <c r="N2619" s="160">
        <v>0</v>
      </c>
      <c r="O2619" s="160">
        <v>0</v>
      </c>
      <c r="P2619" s="161">
        <f t="shared" ref="P2619:P2683" si="2716">N2619+O2619</f>
        <v>0</v>
      </c>
      <c r="Q2619" s="160">
        <v>0</v>
      </c>
      <c r="R2619" s="160">
        <v>0</v>
      </c>
      <c r="S2619" s="161">
        <f t="shared" ref="S2619:S2683" si="2717">Q2619+R2619</f>
        <v>0</v>
      </c>
      <c r="T2619" s="161">
        <f t="shared" ref="T2619:T2683" si="2718">P2619+S2619</f>
        <v>0</v>
      </c>
      <c r="U2619" s="162" t="s">
        <v>111</v>
      </c>
      <c r="V2619" s="163"/>
      <c r="W2619" s="164"/>
      <c r="X2619" s="167" t="s">
        <v>66</v>
      </c>
      <c r="Y2619" s="166">
        <v>0</v>
      </c>
      <c r="Z2619" s="166">
        <v>0</v>
      </c>
      <c r="AA2619" s="166">
        <v>0</v>
      </c>
      <c r="AB2619" s="166">
        <v>0</v>
      </c>
      <c r="AC2619" s="166">
        <v>0</v>
      </c>
      <c r="AD2619" s="166">
        <v>0</v>
      </c>
      <c r="AE2619" s="166">
        <v>0</v>
      </c>
      <c r="AF2619" s="166">
        <v>0</v>
      </c>
      <c r="AG2619" s="166">
        <v>0</v>
      </c>
      <c r="AH2619" s="166">
        <v>0</v>
      </c>
      <c r="AI2619" s="166">
        <v>0</v>
      </c>
      <c r="AJ2619" s="166">
        <v>0</v>
      </c>
      <c r="AK2619" s="160">
        <f t="shared" si="2710"/>
        <v>0</v>
      </c>
      <c r="AL2619" s="160">
        <f t="shared" si="2710"/>
        <v>0</v>
      </c>
      <c r="AM2619" s="161">
        <f t="shared" si="2709"/>
        <v>0</v>
      </c>
      <c r="AN2619" s="160">
        <f t="shared" si="2711"/>
        <v>0</v>
      </c>
      <c r="AO2619" s="160">
        <f t="shared" si="2711"/>
        <v>0</v>
      </c>
      <c r="AP2619" s="161">
        <f t="shared" si="2701"/>
        <v>0</v>
      </c>
      <c r="AQ2619" s="161">
        <f t="shared" si="2707"/>
        <v>0</v>
      </c>
      <c r="AR2619" s="166">
        <v>0</v>
      </c>
      <c r="AS2619" s="166">
        <v>0</v>
      </c>
      <c r="AT2619" s="161">
        <f t="shared" si="2665"/>
        <v>0</v>
      </c>
      <c r="AU2619" s="166">
        <v>0</v>
      </c>
      <c r="AV2619" s="166">
        <v>0</v>
      </c>
      <c r="AW2619" s="161">
        <f t="shared" si="2666"/>
        <v>0</v>
      </c>
      <c r="AX2619" s="161">
        <f t="shared" si="2667"/>
        <v>0</v>
      </c>
      <c r="AY2619" s="166">
        <v>0</v>
      </c>
      <c r="AZ2619" s="166">
        <v>0</v>
      </c>
      <c r="BA2619" s="161">
        <f t="shared" si="2668"/>
        <v>0</v>
      </c>
      <c r="BB2619" s="166">
        <v>0</v>
      </c>
      <c r="BC2619" s="166">
        <v>0</v>
      </c>
      <c r="BD2619" s="161">
        <f t="shared" si="2669"/>
        <v>0</v>
      </c>
      <c r="BE2619" s="161">
        <f t="shared" si="2670"/>
        <v>0</v>
      </c>
      <c r="BF2619" s="166">
        <v>0</v>
      </c>
      <c r="BG2619" s="166">
        <v>0</v>
      </c>
      <c r="BH2619" s="161">
        <f t="shared" si="2671"/>
        <v>0</v>
      </c>
      <c r="BI2619" s="166">
        <v>0</v>
      </c>
      <c r="BJ2619" s="166">
        <v>0</v>
      </c>
      <c r="BK2619" s="161">
        <f t="shared" si="2672"/>
        <v>0</v>
      </c>
      <c r="BL2619" s="161">
        <f t="shared" si="2673"/>
        <v>0</v>
      </c>
      <c r="BM2619" s="166">
        <v>0</v>
      </c>
      <c r="BN2619" s="166">
        <v>0</v>
      </c>
      <c r="BO2619" s="161">
        <f t="shared" si="2674"/>
        <v>0</v>
      </c>
      <c r="BP2619" s="166">
        <v>0</v>
      </c>
      <c r="BQ2619" s="166">
        <v>0</v>
      </c>
      <c r="BR2619" s="161">
        <f t="shared" si="2675"/>
        <v>0</v>
      </c>
      <c r="BS2619" s="161">
        <f t="shared" si="2676"/>
        <v>0</v>
      </c>
      <c r="BT2619" s="166">
        <v>0</v>
      </c>
      <c r="BU2619" s="166">
        <v>0</v>
      </c>
      <c r="BV2619" s="161">
        <f t="shared" si="2677"/>
        <v>0</v>
      </c>
      <c r="BW2619" s="166">
        <v>0</v>
      </c>
      <c r="BX2619" s="166">
        <v>0</v>
      </c>
      <c r="BY2619" s="161">
        <f t="shared" si="2678"/>
        <v>0</v>
      </c>
      <c r="BZ2619" s="161">
        <f t="shared" si="2679"/>
        <v>0</v>
      </c>
      <c r="CA2619" s="160">
        <f t="shared" si="2712"/>
        <v>0</v>
      </c>
      <c r="CB2619" s="160">
        <f t="shared" si="2712"/>
        <v>0</v>
      </c>
      <c r="CC2619" s="161">
        <f t="shared" si="2680"/>
        <v>0</v>
      </c>
      <c r="CD2619" s="160">
        <f t="shared" si="2713"/>
        <v>0</v>
      </c>
      <c r="CE2619" s="160">
        <f t="shared" si="2713"/>
        <v>0</v>
      </c>
      <c r="CF2619" s="161">
        <f t="shared" si="2681"/>
        <v>0</v>
      </c>
      <c r="CG2619" s="161">
        <f t="shared" si="2682"/>
        <v>0</v>
      </c>
      <c r="CH2619" s="160">
        <f t="shared" si="2714"/>
        <v>0</v>
      </c>
      <c r="CI2619" s="160">
        <f t="shared" si="2714"/>
        <v>0</v>
      </c>
      <c r="CJ2619" s="166">
        <v>0</v>
      </c>
      <c r="CK2619" s="166">
        <v>0</v>
      </c>
      <c r="CL2619" s="166">
        <v>0</v>
      </c>
      <c r="CM2619" s="166">
        <v>0</v>
      </c>
      <c r="CN2619" s="160">
        <f t="shared" si="2715"/>
        <v>0</v>
      </c>
      <c r="CO2619" s="160">
        <f t="shared" si="2715"/>
        <v>0</v>
      </c>
    </row>
    <row r="2620" spans="1:93" ht="24" hidden="1">
      <c r="A2620" s="91"/>
      <c r="B2620" s="156">
        <v>2025</v>
      </c>
      <c r="C2620" s="156">
        <v>8308</v>
      </c>
      <c r="D2620" s="156">
        <v>4</v>
      </c>
      <c r="E2620" s="156">
        <v>10</v>
      </c>
      <c r="F2620" s="156">
        <v>26</v>
      </c>
      <c r="G2620" s="156"/>
      <c r="H2620" s="156">
        <v>5000</v>
      </c>
      <c r="I2620" s="156">
        <v>5100</v>
      </c>
      <c r="J2620" s="156">
        <v>511</v>
      </c>
      <c r="K2620" s="157">
        <v>985</v>
      </c>
      <c r="L2620" s="158"/>
      <c r="M2620" s="159" t="s">
        <v>457</v>
      </c>
      <c r="N2620" s="160">
        <v>0</v>
      </c>
      <c r="O2620" s="160">
        <v>0</v>
      </c>
      <c r="P2620" s="161">
        <f t="shared" si="2716"/>
        <v>0</v>
      </c>
      <c r="Q2620" s="160">
        <v>0</v>
      </c>
      <c r="R2620" s="160">
        <v>0</v>
      </c>
      <c r="S2620" s="161">
        <f t="shared" si="2717"/>
        <v>0</v>
      </c>
      <c r="T2620" s="161">
        <f t="shared" si="2718"/>
        <v>0</v>
      </c>
      <c r="U2620" s="162" t="s">
        <v>111</v>
      </c>
      <c r="V2620" s="163"/>
      <c r="W2620" s="164"/>
      <c r="X2620" s="167" t="s">
        <v>66</v>
      </c>
      <c r="Y2620" s="166">
        <v>0</v>
      </c>
      <c r="Z2620" s="166">
        <v>0</v>
      </c>
      <c r="AA2620" s="166">
        <v>0</v>
      </c>
      <c r="AB2620" s="166">
        <v>0</v>
      </c>
      <c r="AC2620" s="166">
        <v>0</v>
      </c>
      <c r="AD2620" s="166">
        <v>0</v>
      </c>
      <c r="AE2620" s="166">
        <v>0</v>
      </c>
      <c r="AF2620" s="166">
        <v>0</v>
      </c>
      <c r="AG2620" s="166">
        <v>0</v>
      </c>
      <c r="AH2620" s="166">
        <v>0</v>
      </c>
      <c r="AI2620" s="166">
        <v>0</v>
      </c>
      <c r="AJ2620" s="166">
        <v>0</v>
      </c>
      <c r="AK2620" s="160">
        <f t="shared" si="2710"/>
        <v>0</v>
      </c>
      <c r="AL2620" s="160">
        <f t="shared" si="2710"/>
        <v>0</v>
      </c>
      <c r="AM2620" s="161">
        <f t="shared" si="2709"/>
        <v>0</v>
      </c>
      <c r="AN2620" s="160">
        <f t="shared" si="2711"/>
        <v>0</v>
      </c>
      <c r="AO2620" s="160">
        <f t="shared" si="2711"/>
        <v>0</v>
      </c>
      <c r="AP2620" s="161">
        <f t="shared" si="2701"/>
        <v>0</v>
      </c>
      <c r="AQ2620" s="161">
        <f t="shared" si="2707"/>
        <v>0</v>
      </c>
      <c r="AR2620" s="166">
        <v>0</v>
      </c>
      <c r="AS2620" s="166">
        <v>0</v>
      </c>
      <c r="AT2620" s="161">
        <f t="shared" si="2665"/>
        <v>0</v>
      </c>
      <c r="AU2620" s="166">
        <v>0</v>
      </c>
      <c r="AV2620" s="166">
        <v>0</v>
      </c>
      <c r="AW2620" s="161">
        <f t="shared" si="2666"/>
        <v>0</v>
      </c>
      <c r="AX2620" s="161">
        <f t="shared" si="2667"/>
        <v>0</v>
      </c>
      <c r="AY2620" s="166">
        <v>0</v>
      </c>
      <c r="AZ2620" s="166">
        <v>0</v>
      </c>
      <c r="BA2620" s="161">
        <f t="shared" si="2668"/>
        <v>0</v>
      </c>
      <c r="BB2620" s="166">
        <v>0</v>
      </c>
      <c r="BC2620" s="166">
        <v>0</v>
      </c>
      <c r="BD2620" s="161">
        <f t="shared" si="2669"/>
        <v>0</v>
      </c>
      <c r="BE2620" s="161">
        <f t="shared" si="2670"/>
        <v>0</v>
      </c>
      <c r="BF2620" s="166">
        <v>0</v>
      </c>
      <c r="BG2620" s="166">
        <v>0</v>
      </c>
      <c r="BH2620" s="161">
        <f t="shared" si="2671"/>
        <v>0</v>
      </c>
      <c r="BI2620" s="166">
        <v>0</v>
      </c>
      <c r="BJ2620" s="166">
        <v>0</v>
      </c>
      <c r="BK2620" s="161">
        <f t="shared" si="2672"/>
        <v>0</v>
      </c>
      <c r="BL2620" s="161">
        <f t="shared" si="2673"/>
        <v>0</v>
      </c>
      <c r="BM2620" s="166">
        <v>0</v>
      </c>
      <c r="BN2620" s="166">
        <v>0</v>
      </c>
      <c r="BO2620" s="161">
        <f t="shared" si="2674"/>
        <v>0</v>
      </c>
      <c r="BP2620" s="166">
        <v>0</v>
      </c>
      <c r="BQ2620" s="166">
        <v>0</v>
      </c>
      <c r="BR2620" s="161">
        <f t="shared" si="2675"/>
        <v>0</v>
      </c>
      <c r="BS2620" s="161">
        <f t="shared" si="2676"/>
        <v>0</v>
      </c>
      <c r="BT2620" s="166">
        <v>0</v>
      </c>
      <c r="BU2620" s="166">
        <v>0</v>
      </c>
      <c r="BV2620" s="161">
        <f t="shared" si="2677"/>
        <v>0</v>
      </c>
      <c r="BW2620" s="166">
        <v>0</v>
      </c>
      <c r="BX2620" s="166">
        <v>0</v>
      </c>
      <c r="BY2620" s="161">
        <f t="shared" si="2678"/>
        <v>0</v>
      </c>
      <c r="BZ2620" s="161">
        <f t="shared" si="2679"/>
        <v>0</v>
      </c>
      <c r="CA2620" s="160">
        <f t="shared" si="2712"/>
        <v>0</v>
      </c>
      <c r="CB2620" s="160">
        <f t="shared" si="2712"/>
        <v>0</v>
      </c>
      <c r="CC2620" s="161">
        <f t="shared" si="2680"/>
        <v>0</v>
      </c>
      <c r="CD2620" s="160">
        <f t="shared" si="2713"/>
        <v>0</v>
      </c>
      <c r="CE2620" s="160">
        <f t="shared" si="2713"/>
        <v>0</v>
      </c>
      <c r="CF2620" s="161">
        <f t="shared" si="2681"/>
        <v>0</v>
      </c>
      <c r="CG2620" s="161">
        <f t="shared" si="2682"/>
        <v>0</v>
      </c>
      <c r="CH2620" s="160">
        <f t="shared" si="2714"/>
        <v>0</v>
      </c>
      <c r="CI2620" s="160">
        <f t="shared" si="2714"/>
        <v>0</v>
      </c>
      <c r="CJ2620" s="166">
        <v>0</v>
      </c>
      <c r="CK2620" s="166">
        <v>0</v>
      </c>
      <c r="CL2620" s="166">
        <v>0</v>
      </c>
      <c r="CM2620" s="166">
        <v>0</v>
      </c>
      <c r="CN2620" s="160">
        <f t="shared" si="2715"/>
        <v>0</v>
      </c>
      <c r="CO2620" s="160">
        <f t="shared" si="2715"/>
        <v>0</v>
      </c>
    </row>
    <row r="2621" spans="1:93" ht="24" hidden="1">
      <c r="A2621" s="91"/>
      <c r="B2621" s="156">
        <v>2025</v>
      </c>
      <c r="C2621" s="156">
        <v>8308</v>
      </c>
      <c r="D2621" s="156">
        <v>4</v>
      </c>
      <c r="E2621" s="156">
        <v>10</v>
      </c>
      <c r="F2621" s="156">
        <v>26</v>
      </c>
      <c r="G2621" s="156"/>
      <c r="H2621" s="156">
        <v>5000</v>
      </c>
      <c r="I2621" s="156">
        <v>5100</v>
      </c>
      <c r="J2621" s="156">
        <v>511</v>
      </c>
      <c r="K2621" s="157">
        <v>1046</v>
      </c>
      <c r="L2621" s="158"/>
      <c r="M2621" s="159" t="s">
        <v>451</v>
      </c>
      <c r="N2621" s="160">
        <v>0</v>
      </c>
      <c r="O2621" s="160">
        <v>0</v>
      </c>
      <c r="P2621" s="161">
        <f t="shared" si="2716"/>
        <v>0</v>
      </c>
      <c r="Q2621" s="160">
        <v>0</v>
      </c>
      <c r="R2621" s="160">
        <v>0</v>
      </c>
      <c r="S2621" s="161">
        <f t="shared" si="2717"/>
        <v>0</v>
      </c>
      <c r="T2621" s="161">
        <f t="shared" si="2718"/>
        <v>0</v>
      </c>
      <c r="U2621" s="162" t="s">
        <v>111</v>
      </c>
      <c r="V2621" s="163"/>
      <c r="W2621" s="164"/>
      <c r="X2621" s="165" t="s">
        <v>58</v>
      </c>
      <c r="Y2621" s="166">
        <v>0</v>
      </c>
      <c r="Z2621" s="166">
        <v>0</v>
      </c>
      <c r="AA2621" s="166">
        <v>0</v>
      </c>
      <c r="AB2621" s="166">
        <v>0</v>
      </c>
      <c r="AC2621" s="166">
        <v>0</v>
      </c>
      <c r="AD2621" s="166">
        <v>0</v>
      </c>
      <c r="AE2621" s="166">
        <v>0</v>
      </c>
      <c r="AF2621" s="166">
        <v>0</v>
      </c>
      <c r="AG2621" s="166">
        <v>0</v>
      </c>
      <c r="AH2621" s="166">
        <v>0</v>
      </c>
      <c r="AI2621" s="166">
        <v>0</v>
      </c>
      <c r="AJ2621" s="166">
        <v>0</v>
      </c>
      <c r="AK2621" s="160">
        <f t="shared" si="2710"/>
        <v>0</v>
      </c>
      <c r="AL2621" s="160">
        <f t="shared" si="2710"/>
        <v>0</v>
      </c>
      <c r="AM2621" s="161">
        <f t="shared" si="2709"/>
        <v>0</v>
      </c>
      <c r="AN2621" s="160">
        <f t="shared" si="2711"/>
        <v>0</v>
      </c>
      <c r="AO2621" s="160">
        <f t="shared" si="2711"/>
        <v>0</v>
      </c>
      <c r="AP2621" s="161">
        <f t="shared" si="2701"/>
        <v>0</v>
      </c>
      <c r="AQ2621" s="161">
        <f t="shared" si="2707"/>
        <v>0</v>
      </c>
      <c r="AR2621" s="166">
        <v>0</v>
      </c>
      <c r="AS2621" s="166">
        <v>0</v>
      </c>
      <c r="AT2621" s="161">
        <f t="shared" si="2665"/>
        <v>0</v>
      </c>
      <c r="AU2621" s="166">
        <v>0</v>
      </c>
      <c r="AV2621" s="166">
        <v>0</v>
      </c>
      <c r="AW2621" s="161">
        <f t="shared" si="2666"/>
        <v>0</v>
      </c>
      <c r="AX2621" s="161">
        <f t="shared" si="2667"/>
        <v>0</v>
      </c>
      <c r="AY2621" s="166">
        <v>0</v>
      </c>
      <c r="AZ2621" s="166">
        <v>0</v>
      </c>
      <c r="BA2621" s="161">
        <f t="shared" si="2668"/>
        <v>0</v>
      </c>
      <c r="BB2621" s="166">
        <v>0</v>
      </c>
      <c r="BC2621" s="166">
        <v>0</v>
      </c>
      <c r="BD2621" s="161">
        <f t="shared" si="2669"/>
        <v>0</v>
      </c>
      <c r="BE2621" s="161">
        <f t="shared" si="2670"/>
        <v>0</v>
      </c>
      <c r="BF2621" s="166">
        <v>0</v>
      </c>
      <c r="BG2621" s="166">
        <v>0</v>
      </c>
      <c r="BH2621" s="161">
        <f t="shared" si="2671"/>
        <v>0</v>
      </c>
      <c r="BI2621" s="166">
        <v>0</v>
      </c>
      <c r="BJ2621" s="166">
        <v>0</v>
      </c>
      <c r="BK2621" s="161">
        <f t="shared" si="2672"/>
        <v>0</v>
      </c>
      <c r="BL2621" s="161">
        <f t="shared" si="2673"/>
        <v>0</v>
      </c>
      <c r="BM2621" s="166">
        <v>0</v>
      </c>
      <c r="BN2621" s="166">
        <v>0</v>
      </c>
      <c r="BO2621" s="161">
        <f t="shared" si="2674"/>
        <v>0</v>
      </c>
      <c r="BP2621" s="166">
        <v>0</v>
      </c>
      <c r="BQ2621" s="166">
        <v>0</v>
      </c>
      <c r="BR2621" s="161">
        <f t="shared" si="2675"/>
        <v>0</v>
      </c>
      <c r="BS2621" s="161">
        <f t="shared" si="2676"/>
        <v>0</v>
      </c>
      <c r="BT2621" s="166">
        <v>0</v>
      </c>
      <c r="BU2621" s="166">
        <v>0</v>
      </c>
      <c r="BV2621" s="161">
        <f t="shared" si="2677"/>
        <v>0</v>
      </c>
      <c r="BW2621" s="166">
        <v>0</v>
      </c>
      <c r="BX2621" s="166">
        <v>0</v>
      </c>
      <c r="BY2621" s="161">
        <f t="shared" si="2678"/>
        <v>0</v>
      </c>
      <c r="BZ2621" s="161">
        <f t="shared" si="2679"/>
        <v>0</v>
      </c>
      <c r="CA2621" s="160">
        <f t="shared" si="2712"/>
        <v>0</v>
      </c>
      <c r="CB2621" s="160">
        <f t="shared" si="2712"/>
        <v>0</v>
      </c>
      <c r="CC2621" s="161">
        <f t="shared" si="2680"/>
        <v>0</v>
      </c>
      <c r="CD2621" s="160">
        <f t="shared" si="2713"/>
        <v>0</v>
      </c>
      <c r="CE2621" s="160">
        <f t="shared" si="2713"/>
        <v>0</v>
      </c>
      <c r="CF2621" s="161">
        <f t="shared" si="2681"/>
        <v>0</v>
      </c>
      <c r="CG2621" s="161">
        <f t="shared" si="2682"/>
        <v>0</v>
      </c>
      <c r="CH2621" s="160">
        <f t="shared" si="2714"/>
        <v>0</v>
      </c>
      <c r="CI2621" s="160">
        <f t="shared" si="2714"/>
        <v>0</v>
      </c>
      <c r="CJ2621" s="166">
        <v>0</v>
      </c>
      <c r="CK2621" s="166">
        <v>0</v>
      </c>
      <c r="CL2621" s="166">
        <v>0</v>
      </c>
      <c r="CM2621" s="166">
        <v>0</v>
      </c>
      <c r="CN2621" s="160">
        <f t="shared" si="2715"/>
        <v>0</v>
      </c>
      <c r="CO2621" s="160">
        <f t="shared" si="2715"/>
        <v>0</v>
      </c>
    </row>
    <row r="2622" spans="1:93" ht="24" hidden="1">
      <c r="A2622" s="91"/>
      <c r="B2622" s="156">
        <v>2025</v>
      </c>
      <c r="C2622" s="156">
        <v>8308</v>
      </c>
      <c r="D2622" s="156">
        <v>4</v>
      </c>
      <c r="E2622" s="156">
        <v>10</v>
      </c>
      <c r="F2622" s="156">
        <v>26</v>
      </c>
      <c r="G2622" s="156"/>
      <c r="H2622" s="156">
        <v>5000</v>
      </c>
      <c r="I2622" s="156">
        <v>5100</v>
      </c>
      <c r="J2622" s="156">
        <v>511</v>
      </c>
      <c r="K2622" s="157">
        <v>1342</v>
      </c>
      <c r="L2622" s="158"/>
      <c r="M2622" s="159" t="s">
        <v>173</v>
      </c>
      <c r="N2622" s="160">
        <v>0</v>
      </c>
      <c r="O2622" s="160">
        <v>0</v>
      </c>
      <c r="P2622" s="161">
        <f t="shared" si="2716"/>
        <v>0</v>
      </c>
      <c r="Q2622" s="160">
        <v>0</v>
      </c>
      <c r="R2622" s="160">
        <v>0</v>
      </c>
      <c r="S2622" s="161">
        <f t="shared" si="2717"/>
        <v>0</v>
      </c>
      <c r="T2622" s="161">
        <f t="shared" si="2718"/>
        <v>0</v>
      </c>
      <c r="U2622" s="162" t="s">
        <v>111</v>
      </c>
      <c r="V2622" s="163"/>
      <c r="W2622" s="164"/>
      <c r="X2622" s="167" t="s">
        <v>66</v>
      </c>
      <c r="Y2622" s="166">
        <v>0</v>
      </c>
      <c r="Z2622" s="166">
        <v>0</v>
      </c>
      <c r="AA2622" s="166">
        <v>0</v>
      </c>
      <c r="AB2622" s="166">
        <v>0</v>
      </c>
      <c r="AC2622" s="166">
        <v>0</v>
      </c>
      <c r="AD2622" s="166">
        <v>0</v>
      </c>
      <c r="AE2622" s="166">
        <v>0</v>
      </c>
      <c r="AF2622" s="166">
        <v>0</v>
      </c>
      <c r="AG2622" s="166">
        <v>0</v>
      </c>
      <c r="AH2622" s="166">
        <v>0</v>
      </c>
      <c r="AI2622" s="166">
        <v>0</v>
      </c>
      <c r="AJ2622" s="166">
        <v>0</v>
      </c>
      <c r="AK2622" s="160">
        <f t="shared" si="2710"/>
        <v>0</v>
      </c>
      <c r="AL2622" s="160">
        <f t="shared" si="2710"/>
        <v>0</v>
      </c>
      <c r="AM2622" s="161">
        <f t="shared" si="2709"/>
        <v>0</v>
      </c>
      <c r="AN2622" s="160">
        <f t="shared" si="2711"/>
        <v>0</v>
      </c>
      <c r="AO2622" s="160">
        <f t="shared" si="2711"/>
        <v>0</v>
      </c>
      <c r="AP2622" s="161">
        <f t="shared" si="2701"/>
        <v>0</v>
      </c>
      <c r="AQ2622" s="161">
        <f t="shared" si="2707"/>
        <v>0</v>
      </c>
      <c r="AR2622" s="166">
        <v>0</v>
      </c>
      <c r="AS2622" s="166">
        <v>0</v>
      </c>
      <c r="AT2622" s="161">
        <f t="shared" si="2665"/>
        <v>0</v>
      </c>
      <c r="AU2622" s="166">
        <v>0</v>
      </c>
      <c r="AV2622" s="166">
        <v>0</v>
      </c>
      <c r="AW2622" s="161">
        <f t="shared" si="2666"/>
        <v>0</v>
      </c>
      <c r="AX2622" s="161">
        <f t="shared" si="2667"/>
        <v>0</v>
      </c>
      <c r="AY2622" s="166">
        <v>0</v>
      </c>
      <c r="AZ2622" s="166">
        <v>0</v>
      </c>
      <c r="BA2622" s="161">
        <f t="shared" si="2668"/>
        <v>0</v>
      </c>
      <c r="BB2622" s="166">
        <v>0</v>
      </c>
      <c r="BC2622" s="166">
        <v>0</v>
      </c>
      <c r="BD2622" s="161">
        <f t="shared" si="2669"/>
        <v>0</v>
      </c>
      <c r="BE2622" s="161">
        <f t="shared" si="2670"/>
        <v>0</v>
      </c>
      <c r="BF2622" s="166">
        <v>0</v>
      </c>
      <c r="BG2622" s="166">
        <v>0</v>
      </c>
      <c r="BH2622" s="161">
        <f t="shared" si="2671"/>
        <v>0</v>
      </c>
      <c r="BI2622" s="166">
        <v>0</v>
      </c>
      <c r="BJ2622" s="166">
        <v>0</v>
      </c>
      <c r="BK2622" s="161">
        <f t="shared" si="2672"/>
        <v>0</v>
      </c>
      <c r="BL2622" s="161">
        <f t="shared" si="2673"/>
        <v>0</v>
      </c>
      <c r="BM2622" s="166">
        <v>0</v>
      </c>
      <c r="BN2622" s="166">
        <v>0</v>
      </c>
      <c r="BO2622" s="161">
        <f t="shared" si="2674"/>
        <v>0</v>
      </c>
      <c r="BP2622" s="166">
        <v>0</v>
      </c>
      <c r="BQ2622" s="166">
        <v>0</v>
      </c>
      <c r="BR2622" s="161">
        <f t="shared" si="2675"/>
        <v>0</v>
      </c>
      <c r="BS2622" s="161">
        <f t="shared" si="2676"/>
        <v>0</v>
      </c>
      <c r="BT2622" s="166">
        <v>0</v>
      </c>
      <c r="BU2622" s="166">
        <v>0</v>
      </c>
      <c r="BV2622" s="161">
        <f t="shared" si="2677"/>
        <v>0</v>
      </c>
      <c r="BW2622" s="166">
        <v>0</v>
      </c>
      <c r="BX2622" s="166">
        <v>0</v>
      </c>
      <c r="BY2622" s="161">
        <f t="shared" si="2678"/>
        <v>0</v>
      </c>
      <c r="BZ2622" s="161">
        <f t="shared" si="2679"/>
        <v>0</v>
      </c>
      <c r="CA2622" s="160">
        <f t="shared" si="2712"/>
        <v>0</v>
      </c>
      <c r="CB2622" s="160">
        <f t="shared" si="2712"/>
        <v>0</v>
      </c>
      <c r="CC2622" s="161">
        <f t="shared" si="2680"/>
        <v>0</v>
      </c>
      <c r="CD2622" s="160">
        <f t="shared" si="2713"/>
        <v>0</v>
      </c>
      <c r="CE2622" s="160">
        <f t="shared" si="2713"/>
        <v>0</v>
      </c>
      <c r="CF2622" s="161">
        <f t="shared" si="2681"/>
        <v>0</v>
      </c>
      <c r="CG2622" s="161">
        <f t="shared" si="2682"/>
        <v>0</v>
      </c>
      <c r="CH2622" s="160">
        <f t="shared" si="2714"/>
        <v>0</v>
      </c>
      <c r="CI2622" s="160">
        <f t="shared" si="2714"/>
        <v>0</v>
      </c>
      <c r="CJ2622" s="166">
        <v>0</v>
      </c>
      <c r="CK2622" s="166">
        <v>0</v>
      </c>
      <c r="CL2622" s="166">
        <v>0</v>
      </c>
      <c r="CM2622" s="166">
        <v>0</v>
      </c>
      <c r="CN2622" s="160">
        <f t="shared" si="2715"/>
        <v>0</v>
      </c>
      <c r="CO2622" s="160">
        <f t="shared" si="2715"/>
        <v>0</v>
      </c>
    </row>
    <row r="2623" spans="1:93" ht="24">
      <c r="A2623" s="91"/>
      <c r="B2623" s="147">
        <v>2025</v>
      </c>
      <c r="C2623" s="147">
        <v>8308</v>
      </c>
      <c r="D2623" s="147">
        <v>4</v>
      </c>
      <c r="E2623" s="147">
        <v>10</v>
      </c>
      <c r="F2623" s="147">
        <v>26</v>
      </c>
      <c r="G2623" s="147"/>
      <c r="H2623" s="147">
        <v>5000</v>
      </c>
      <c r="I2623" s="147">
        <v>5100</v>
      </c>
      <c r="J2623" s="147">
        <v>515</v>
      </c>
      <c r="K2623" s="148" t="s">
        <v>51</v>
      </c>
      <c r="L2623" s="149"/>
      <c r="M2623" s="150" t="s">
        <v>176</v>
      </c>
      <c r="N2623" s="151">
        <f>SUM(N2624:N2644)</f>
        <v>0</v>
      </c>
      <c r="O2623" s="151">
        <f>SUM(O2624:O2644)</f>
        <v>0</v>
      </c>
      <c r="P2623" s="151">
        <f t="shared" si="2716"/>
        <v>0</v>
      </c>
      <c r="Q2623" s="151">
        <f>SUM(Q2624:Q2644)</f>
        <v>408403.52</v>
      </c>
      <c r="R2623" s="151">
        <f>SUM(R2624:R2644)</f>
        <v>0</v>
      </c>
      <c r="S2623" s="151">
        <f t="shared" si="2717"/>
        <v>408403.52</v>
      </c>
      <c r="T2623" s="151">
        <f t="shared" si="2718"/>
        <v>408403.52</v>
      </c>
      <c r="U2623" s="321"/>
      <c r="V2623" s="322"/>
      <c r="W2623" s="154"/>
      <c r="X2623" s="155"/>
      <c r="Y2623" s="151">
        <f t="shared" ref="Y2623:AL2623" si="2719">SUM(Y2624:Y2644)</f>
        <v>0</v>
      </c>
      <c r="Z2623" s="151">
        <f t="shared" si="2719"/>
        <v>0</v>
      </c>
      <c r="AA2623" s="151">
        <f t="shared" si="2719"/>
        <v>0</v>
      </c>
      <c r="AB2623" s="151">
        <f t="shared" si="2719"/>
        <v>0</v>
      </c>
      <c r="AC2623" s="151">
        <f t="shared" si="2719"/>
        <v>0</v>
      </c>
      <c r="AD2623" s="151">
        <f t="shared" si="2719"/>
        <v>0</v>
      </c>
      <c r="AE2623" s="151">
        <f t="shared" si="2719"/>
        <v>0</v>
      </c>
      <c r="AF2623" s="151">
        <f t="shared" si="2719"/>
        <v>0</v>
      </c>
      <c r="AG2623" s="151">
        <f t="shared" si="2719"/>
        <v>0</v>
      </c>
      <c r="AH2623" s="151">
        <f t="shared" si="2719"/>
        <v>0</v>
      </c>
      <c r="AI2623" s="151">
        <f t="shared" si="2719"/>
        <v>0</v>
      </c>
      <c r="AJ2623" s="151">
        <f t="shared" si="2719"/>
        <v>0</v>
      </c>
      <c r="AK2623" s="151">
        <f t="shared" si="2719"/>
        <v>0</v>
      </c>
      <c r="AL2623" s="151">
        <f t="shared" si="2719"/>
        <v>0</v>
      </c>
      <c r="AM2623" s="151">
        <f t="shared" si="2709"/>
        <v>0</v>
      </c>
      <c r="AN2623" s="151">
        <f>SUM(AN2624:AN2644)</f>
        <v>408403.52</v>
      </c>
      <c r="AO2623" s="151">
        <f>SUM(AO2624:AO2644)</f>
        <v>0</v>
      </c>
      <c r="AP2623" s="151">
        <f t="shared" si="2701"/>
        <v>408403.52</v>
      </c>
      <c r="AQ2623" s="151">
        <f t="shared" si="2707"/>
        <v>408403.52</v>
      </c>
      <c r="AR2623" s="151">
        <f>SUM(AR2624:AR2644)</f>
        <v>0</v>
      </c>
      <c r="AS2623" s="151">
        <f>SUM(AS2624:AS2644)</f>
        <v>0</v>
      </c>
      <c r="AT2623" s="151">
        <f t="shared" si="2665"/>
        <v>0</v>
      </c>
      <c r="AU2623" s="151">
        <f>SUM(AU2624:AU2644)</f>
        <v>0</v>
      </c>
      <c r="AV2623" s="151">
        <f>SUM(AV2624:AV2644)</f>
        <v>0</v>
      </c>
      <c r="AW2623" s="151">
        <f t="shared" si="2666"/>
        <v>0</v>
      </c>
      <c r="AX2623" s="151">
        <f t="shared" si="2667"/>
        <v>0</v>
      </c>
      <c r="AY2623" s="151">
        <f>SUM(AY2624:AY2644)</f>
        <v>0</v>
      </c>
      <c r="AZ2623" s="151">
        <f>SUM(AZ2624:AZ2644)</f>
        <v>0</v>
      </c>
      <c r="BA2623" s="151">
        <f t="shared" si="2668"/>
        <v>0</v>
      </c>
      <c r="BB2623" s="151">
        <f>SUM(BB2624:BB2644)</f>
        <v>0</v>
      </c>
      <c r="BC2623" s="151">
        <f>SUM(BC2624:BC2644)</f>
        <v>0</v>
      </c>
      <c r="BD2623" s="151">
        <f t="shared" si="2669"/>
        <v>0</v>
      </c>
      <c r="BE2623" s="151">
        <f t="shared" si="2670"/>
        <v>0</v>
      </c>
      <c r="BF2623" s="151">
        <f>SUM(BF2624:BF2644)</f>
        <v>0</v>
      </c>
      <c r="BG2623" s="151">
        <f>SUM(BG2624:BG2644)</f>
        <v>0</v>
      </c>
      <c r="BH2623" s="151">
        <f t="shared" si="2671"/>
        <v>0</v>
      </c>
      <c r="BI2623" s="151">
        <f>SUM(BI2624:BI2644)</f>
        <v>0</v>
      </c>
      <c r="BJ2623" s="151">
        <f>SUM(BJ2624:BJ2644)</f>
        <v>0</v>
      </c>
      <c r="BK2623" s="151">
        <f t="shared" si="2672"/>
        <v>0</v>
      </c>
      <c r="BL2623" s="151">
        <f t="shared" si="2673"/>
        <v>0</v>
      </c>
      <c r="BM2623" s="151">
        <f>SUM(BM2624:BM2644)</f>
        <v>0</v>
      </c>
      <c r="BN2623" s="151">
        <f>SUM(BN2624:BN2644)</f>
        <v>0</v>
      </c>
      <c r="BO2623" s="151">
        <f t="shared" si="2674"/>
        <v>0</v>
      </c>
      <c r="BP2623" s="151">
        <f>SUM(BP2624:BP2644)</f>
        <v>0</v>
      </c>
      <c r="BQ2623" s="151">
        <f>SUM(BQ2624:BQ2644)</f>
        <v>0</v>
      </c>
      <c r="BR2623" s="151">
        <f t="shared" si="2675"/>
        <v>0</v>
      </c>
      <c r="BS2623" s="151">
        <f t="shared" si="2676"/>
        <v>0</v>
      </c>
      <c r="BT2623" s="151">
        <f>SUM(BT2624:BT2644)</f>
        <v>0</v>
      </c>
      <c r="BU2623" s="151">
        <f>SUM(BU2624:BU2644)</f>
        <v>0</v>
      </c>
      <c r="BV2623" s="151">
        <f t="shared" si="2677"/>
        <v>0</v>
      </c>
      <c r="BW2623" s="151">
        <f>SUM(BW2624:BW2644)</f>
        <v>0</v>
      </c>
      <c r="BX2623" s="151">
        <f>SUM(BX2624:BX2644)</f>
        <v>0</v>
      </c>
      <c r="BY2623" s="151">
        <f t="shared" si="2678"/>
        <v>0</v>
      </c>
      <c r="BZ2623" s="151">
        <f t="shared" si="2679"/>
        <v>0</v>
      </c>
      <c r="CA2623" s="151">
        <f>SUM(CA2624:CA2644)</f>
        <v>0</v>
      </c>
      <c r="CB2623" s="151">
        <f>SUM(CB2624:CB2644)</f>
        <v>0</v>
      </c>
      <c r="CC2623" s="151">
        <f t="shared" si="2680"/>
        <v>0</v>
      </c>
      <c r="CD2623" s="151">
        <f>SUM(CD2624:CD2644)</f>
        <v>408403.52</v>
      </c>
      <c r="CE2623" s="151">
        <f>SUM(CE2624:CE2644)</f>
        <v>0</v>
      </c>
      <c r="CF2623" s="151">
        <f t="shared" si="2681"/>
        <v>408403.52</v>
      </c>
      <c r="CG2623" s="151">
        <f t="shared" si="2682"/>
        <v>408403.52</v>
      </c>
      <c r="CH2623" s="151"/>
      <c r="CI2623" s="151"/>
      <c r="CJ2623" s="151"/>
      <c r="CK2623" s="151"/>
      <c r="CL2623" s="151"/>
      <c r="CM2623" s="151"/>
      <c r="CN2623" s="151"/>
      <c r="CO2623" s="151"/>
    </row>
    <row r="2624" spans="1:93" ht="24" hidden="1">
      <c r="A2624" s="91"/>
      <c r="B2624" s="156">
        <v>2025</v>
      </c>
      <c r="C2624" s="156">
        <v>8308</v>
      </c>
      <c r="D2624" s="156">
        <v>4</v>
      </c>
      <c r="E2624" s="156">
        <v>10</v>
      </c>
      <c r="F2624" s="156">
        <v>26</v>
      </c>
      <c r="G2624" s="156"/>
      <c r="H2624" s="156">
        <v>5000</v>
      </c>
      <c r="I2624" s="156">
        <v>5100</v>
      </c>
      <c r="J2624" s="156">
        <v>515</v>
      </c>
      <c r="K2624" s="157">
        <v>5</v>
      </c>
      <c r="L2624" s="158"/>
      <c r="M2624" s="159" t="s">
        <v>467</v>
      </c>
      <c r="N2624" s="160">
        <v>0</v>
      </c>
      <c r="O2624" s="160">
        <v>0</v>
      </c>
      <c r="P2624" s="161">
        <f t="shared" si="2716"/>
        <v>0</v>
      </c>
      <c r="Q2624" s="160">
        <v>0</v>
      </c>
      <c r="R2624" s="160">
        <v>0</v>
      </c>
      <c r="S2624" s="161">
        <f t="shared" si="2717"/>
        <v>0</v>
      </c>
      <c r="T2624" s="161">
        <f t="shared" si="2718"/>
        <v>0</v>
      </c>
      <c r="U2624" s="162" t="s">
        <v>111</v>
      </c>
      <c r="V2624" s="163"/>
      <c r="W2624" s="164"/>
      <c r="X2624" s="167" t="s">
        <v>66</v>
      </c>
      <c r="Y2624" s="166">
        <v>0</v>
      </c>
      <c r="Z2624" s="166">
        <v>0</v>
      </c>
      <c r="AA2624" s="166">
        <v>0</v>
      </c>
      <c r="AB2624" s="166">
        <v>0</v>
      </c>
      <c r="AC2624" s="166">
        <v>0</v>
      </c>
      <c r="AD2624" s="166">
        <v>0</v>
      </c>
      <c r="AE2624" s="166">
        <v>0</v>
      </c>
      <c r="AF2624" s="166">
        <v>0</v>
      </c>
      <c r="AG2624" s="166">
        <v>0</v>
      </c>
      <c r="AH2624" s="166">
        <v>0</v>
      </c>
      <c r="AI2624" s="166">
        <v>0</v>
      </c>
      <c r="AJ2624" s="166">
        <v>0</v>
      </c>
      <c r="AK2624" s="160">
        <f t="shared" ref="AK2624:AL2644" si="2720">N2624+Y2624-AE2624</f>
        <v>0</v>
      </c>
      <c r="AL2624" s="160">
        <f t="shared" si="2720"/>
        <v>0</v>
      </c>
      <c r="AM2624" s="161">
        <f t="shared" si="2709"/>
        <v>0</v>
      </c>
      <c r="AN2624" s="160">
        <f t="shared" ref="AN2624:AO2644" si="2721">Q2624+AA2624-AG2624</f>
        <v>0</v>
      </c>
      <c r="AO2624" s="160">
        <f t="shared" si="2721"/>
        <v>0</v>
      </c>
      <c r="AP2624" s="161">
        <f t="shared" si="2701"/>
        <v>0</v>
      </c>
      <c r="AQ2624" s="161">
        <f t="shared" si="2707"/>
        <v>0</v>
      </c>
      <c r="AR2624" s="166">
        <v>0</v>
      </c>
      <c r="AS2624" s="166">
        <v>0</v>
      </c>
      <c r="AT2624" s="161">
        <f t="shared" si="2665"/>
        <v>0</v>
      </c>
      <c r="AU2624" s="166">
        <v>0</v>
      </c>
      <c r="AV2624" s="166">
        <v>0</v>
      </c>
      <c r="AW2624" s="161">
        <f t="shared" si="2666"/>
        <v>0</v>
      </c>
      <c r="AX2624" s="161">
        <f t="shared" si="2667"/>
        <v>0</v>
      </c>
      <c r="AY2624" s="166">
        <v>0</v>
      </c>
      <c r="AZ2624" s="166">
        <v>0</v>
      </c>
      <c r="BA2624" s="161">
        <f t="shared" si="2668"/>
        <v>0</v>
      </c>
      <c r="BB2624" s="166">
        <v>0</v>
      </c>
      <c r="BC2624" s="166">
        <v>0</v>
      </c>
      <c r="BD2624" s="161">
        <f t="shared" si="2669"/>
        <v>0</v>
      </c>
      <c r="BE2624" s="161">
        <f t="shared" si="2670"/>
        <v>0</v>
      </c>
      <c r="BF2624" s="166">
        <v>0</v>
      </c>
      <c r="BG2624" s="166">
        <v>0</v>
      </c>
      <c r="BH2624" s="161">
        <f t="shared" si="2671"/>
        <v>0</v>
      </c>
      <c r="BI2624" s="166">
        <v>0</v>
      </c>
      <c r="BJ2624" s="166">
        <v>0</v>
      </c>
      <c r="BK2624" s="161">
        <f t="shared" si="2672"/>
        <v>0</v>
      </c>
      <c r="BL2624" s="161">
        <f t="shared" si="2673"/>
        <v>0</v>
      </c>
      <c r="BM2624" s="166">
        <v>0</v>
      </c>
      <c r="BN2624" s="166">
        <v>0</v>
      </c>
      <c r="BO2624" s="161">
        <f t="shared" si="2674"/>
        <v>0</v>
      </c>
      <c r="BP2624" s="166">
        <v>0</v>
      </c>
      <c r="BQ2624" s="166">
        <v>0</v>
      </c>
      <c r="BR2624" s="161">
        <f t="shared" si="2675"/>
        <v>0</v>
      </c>
      <c r="BS2624" s="161">
        <f t="shared" si="2676"/>
        <v>0</v>
      </c>
      <c r="BT2624" s="166">
        <v>0</v>
      </c>
      <c r="BU2624" s="166">
        <v>0</v>
      </c>
      <c r="BV2624" s="161">
        <f t="shared" si="2677"/>
        <v>0</v>
      </c>
      <c r="BW2624" s="166">
        <v>0</v>
      </c>
      <c r="BX2624" s="166">
        <v>0</v>
      </c>
      <c r="BY2624" s="161">
        <f t="shared" si="2678"/>
        <v>0</v>
      </c>
      <c r="BZ2624" s="161">
        <f t="shared" si="2679"/>
        <v>0</v>
      </c>
      <c r="CA2624" s="160">
        <f t="shared" ref="CA2624:CB2644" si="2722">AK2624-AR2624-AY2624-BF2624-BM2624-BT2624</f>
        <v>0</v>
      </c>
      <c r="CB2624" s="160">
        <f t="shared" si="2722"/>
        <v>0</v>
      </c>
      <c r="CC2624" s="161">
        <f t="shared" si="2680"/>
        <v>0</v>
      </c>
      <c r="CD2624" s="160">
        <f t="shared" ref="CD2624:CE2644" si="2723">AN2624-AU2624-BB2624-BI2624-BP2624-BW2624</f>
        <v>0</v>
      </c>
      <c r="CE2624" s="160">
        <f t="shared" si="2723"/>
        <v>0</v>
      </c>
      <c r="CF2624" s="161">
        <f t="shared" si="2681"/>
        <v>0</v>
      </c>
      <c r="CG2624" s="161">
        <f t="shared" si="2682"/>
        <v>0</v>
      </c>
      <c r="CH2624" s="160">
        <f t="shared" ref="CH2624:CI2644" si="2724">V2624+AC2624-AI2624</f>
        <v>0</v>
      </c>
      <c r="CI2624" s="160">
        <f t="shared" si="2724"/>
        <v>0</v>
      </c>
      <c r="CJ2624" s="166">
        <v>0</v>
      </c>
      <c r="CK2624" s="166">
        <v>0</v>
      </c>
      <c r="CL2624" s="166">
        <v>0</v>
      </c>
      <c r="CM2624" s="166">
        <v>0</v>
      </c>
      <c r="CN2624" s="160">
        <f t="shared" ref="CN2624:CO2644" si="2725">CH2624-CJ2624-CL2624</f>
        <v>0</v>
      </c>
      <c r="CO2624" s="160">
        <f t="shared" si="2725"/>
        <v>0</v>
      </c>
    </row>
    <row r="2625" spans="1:93" ht="24" hidden="1">
      <c r="A2625" s="91"/>
      <c r="B2625" s="156">
        <v>2025</v>
      </c>
      <c r="C2625" s="156">
        <v>8308</v>
      </c>
      <c r="D2625" s="156">
        <v>4</v>
      </c>
      <c r="E2625" s="156">
        <v>10</v>
      </c>
      <c r="F2625" s="156">
        <v>26</v>
      </c>
      <c r="G2625" s="156"/>
      <c r="H2625" s="156">
        <v>5000</v>
      </c>
      <c r="I2625" s="156">
        <v>5100</v>
      </c>
      <c r="J2625" s="156">
        <v>515</v>
      </c>
      <c r="K2625" s="157">
        <v>36</v>
      </c>
      <c r="L2625" s="158"/>
      <c r="M2625" s="159" t="s">
        <v>1712</v>
      </c>
      <c r="N2625" s="160">
        <v>0</v>
      </c>
      <c r="O2625" s="160">
        <v>0</v>
      </c>
      <c r="P2625" s="161">
        <f t="shared" si="2716"/>
        <v>0</v>
      </c>
      <c r="Q2625" s="160">
        <v>0</v>
      </c>
      <c r="R2625" s="160">
        <v>0</v>
      </c>
      <c r="S2625" s="161">
        <f t="shared" si="2717"/>
        <v>0</v>
      </c>
      <c r="T2625" s="161">
        <f t="shared" si="2718"/>
        <v>0</v>
      </c>
      <c r="U2625" s="162" t="s">
        <v>111</v>
      </c>
      <c r="V2625" s="163"/>
      <c r="W2625" s="164"/>
      <c r="X2625" s="167" t="s">
        <v>66</v>
      </c>
      <c r="Y2625" s="166">
        <v>0</v>
      </c>
      <c r="Z2625" s="166">
        <v>0</v>
      </c>
      <c r="AA2625" s="166">
        <v>0</v>
      </c>
      <c r="AB2625" s="166">
        <v>0</v>
      </c>
      <c r="AC2625" s="166">
        <v>0</v>
      </c>
      <c r="AD2625" s="166">
        <v>0</v>
      </c>
      <c r="AE2625" s="166">
        <v>0</v>
      </c>
      <c r="AF2625" s="166">
        <v>0</v>
      </c>
      <c r="AG2625" s="166">
        <v>0</v>
      </c>
      <c r="AH2625" s="166">
        <v>0</v>
      </c>
      <c r="AI2625" s="166">
        <v>0</v>
      </c>
      <c r="AJ2625" s="166">
        <v>0</v>
      </c>
      <c r="AK2625" s="160">
        <f t="shared" si="2720"/>
        <v>0</v>
      </c>
      <c r="AL2625" s="160">
        <f t="shared" si="2720"/>
        <v>0</v>
      </c>
      <c r="AM2625" s="161">
        <f t="shared" si="2709"/>
        <v>0</v>
      </c>
      <c r="AN2625" s="160">
        <f t="shared" si="2721"/>
        <v>0</v>
      </c>
      <c r="AO2625" s="160">
        <f t="shared" si="2721"/>
        <v>0</v>
      </c>
      <c r="AP2625" s="161">
        <f t="shared" si="2701"/>
        <v>0</v>
      </c>
      <c r="AQ2625" s="161">
        <f t="shared" si="2707"/>
        <v>0</v>
      </c>
      <c r="AR2625" s="166">
        <v>0</v>
      </c>
      <c r="AS2625" s="166">
        <v>0</v>
      </c>
      <c r="AT2625" s="161">
        <f t="shared" si="2665"/>
        <v>0</v>
      </c>
      <c r="AU2625" s="166">
        <v>0</v>
      </c>
      <c r="AV2625" s="166">
        <v>0</v>
      </c>
      <c r="AW2625" s="161">
        <f t="shared" si="2666"/>
        <v>0</v>
      </c>
      <c r="AX2625" s="161">
        <f t="shared" si="2667"/>
        <v>0</v>
      </c>
      <c r="AY2625" s="166">
        <v>0</v>
      </c>
      <c r="AZ2625" s="166">
        <v>0</v>
      </c>
      <c r="BA2625" s="161">
        <f t="shared" si="2668"/>
        <v>0</v>
      </c>
      <c r="BB2625" s="166">
        <v>0</v>
      </c>
      <c r="BC2625" s="166">
        <v>0</v>
      </c>
      <c r="BD2625" s="161">
        <f t="shared" si="2669"/>
        <v>0</v>
      </c>
      <c r="BE2625" s="161">
        <f t="shared" si="2670"/>
        <v>0</v>
      </c>
      <c r="BF2625" s="166">
        <v>0</v>
      </c>
      <c r="BG2625" s="166">
        <v>0</v>
      </c>
      <c r="BH2625" s="161">
        <f t="shared" si="2671"/>
        <v>0</v>
      </c>
      <c r="BI2625" s="166">
        <v>0</v>
      </c>
      <c r="BJ2625" s="166">
        <v>0</v>
      </c>
      <c r="BK2625" s="161">
        <f t="shared" si="2672"/>
        <v>0</v>
      </c>
      <c r="BL2625" s="161">
        <f t="shared" si="2673"/>
        <v>0</v>
      </c>
      <c r="BM2625" s="166">
        <v>0</v>
      </c>
      <c r="BN2625" s="166">
        <v>0</v>
      </c>
      <c r="BO2625" s="161">
        <f t="shared" si="2674"/>
        <v>0</v>
      </c>
      <c r="BP2625" s="166">
        <v>0</v>
      </c>
      <c r="BQ2625" s="166">
        <v>0</v>
      </c>
      <c r="BR2625" s="161">
        <f t="shared" si="2675"/>
        <v>0</v>
      </c>
      <c r="BS2625" s="161">
        <f t="shared" si="2676"/>
        <v>0</v>
      </c>
      <c r="BT2625" s="166">
        <v>0</v>
      </c>
      <c r="BU2625" s="166">
        <v>0</v>
      </c>
      <c r="BV2625" s="161">
        <f t="shared" si="2677"/>
        <v>0</v>
      </c>
      <c r="BW2625" s="166">
        <v>0</v>
      </c>
      <c r="BX2625" s="166">
        <v>0</v>
      </c>
      <c r="BY2625" s="161">
        <f t="shared" si="2678"/>
        <v>0</v>
      </c>
      <c r="BZ2625" s="161">
        <f t="shared" si="2679"/>
        <v>0</v>
      </c>
      <c r="CA2625" s="160">
        <f t="shared" si="2722"/>
        <v>0</v>
      </c>
      <c r="CB2625" s="160">
        <f t="shared" si="2722"/>
        <v>0</v>
      </c>
      <c r="CC2625" s="161">
        <f t="shared" si="2680"/>
        <v>0</v>
      </c>
      <c r="CD2625" s="160">
        <f t="shared" si="2723"/>
        <v>0</v>
      </c>
      <c r="CE2625" s="160">
        <f t="shared" si="2723"/>
        <v>0</v>
      </c>
      <c r="CF2625" s="161">
        <f t="shared" si="2681"/>
        <v>0</v>
      </c>
      <c r="CG2625" s="161">
        <f t="shared" si="2682"/>
        <v>0</v>
      </c>
      <c r="CH2625" s="160">
        <f t="shared" si="2724"/>
        <v>0</v>
      </c>
      <c r="CI2625" s="160">
        <f t="shared" si="2724"/>
        <v>0</v>
      </c>
      <c r="CJ2625" s="166">
        <v>0</v>
      </c>
      <c r="CK2625" s="166">
        <v>0</v>
      </c>
      <c r="CL2625" s="166">
        <v>0</v>
      </c>
      <c r="CM2625" s="166">
        <v>0</v>
      </c>
      <c r="CN2625" s="160">
        <f t="shared" si="2725"/>
        <v>0</v>
      </c>
      <c r="CO2625" s="160">
        <f t="shared" si="2725"/>
        <v>0</v>
      </c>
    </row>
    <row r="2626" spans="1:93" ht="24" hidden="1">
      <c r="A2626" s="91"/>
      <c r="B2626" s="156">
        <v>2025</v>
      </c>
      <c r="C2626" s="156">
        <v>8308</v>
      </c>
      <c r="D2626" s="156">
        <v>4</v>
      </c>
      <c r="E2626" s="156">
        <v>10</v>
      </c>
      <c r="F2626" s="156">
        <v>26</v>
      </c>
      <c r="G2626" s="156"/>
      <c r="H2626" s="156">
        <v>5000</v>
      </c>
      <c r="I2626" s="156">
        <v>5100</v>
      </c>
      <c r="J2626" s="156">
        <v>515</v>
      </c>
      <c r="K2626" s="157">
        <v>338</v>
      </c>
      <c r="L2626" s="158"/>
      <c r="M2626" s="159" t="s">
        <v>178</v>
      </c>
      <c r="N2626" s="160">
        <v>0</v>
      </c>
      <c r="O2626" s="160">
        <v>0</v>
      </c>
      <c r="P2626" s="161">
        <f t="shared" si="2716"/>
        <v>0</v>
      </c>
      <c r="Q2626" s="160">
        <v>0</v>
      </c>
      <c r="R2626" s="160">
        <v>0</v>
      </c>
      <c r="S2626" s="161">
        <f t="shared" si="2717"/>
        <v>0</v>
      </c>
      <c r="T2626" s="161">
        <f t="shared" si="2718"/>
        <v>0</v>
      </c>
      <c r="U2626" s="162" t="s">
        <v>111</v>
      </c>
      <c r="V2626" s="163"/>
      <c r="W2626" s="164"/>
      <c r="X2626" s="167" t="s">
        <v>66</v>
      </c>
      <c r="Y2626" s="166">
        <v>0</v>
      </c>
      <c r="Z2626" s="166">
        <v>0</v>
      </c>
      <c r="AA2626" s="166">
        <v>0</v>
      </c>
      <c r="AB2626" s="166">
        <v>0</v>
      </c>
      <c r="AC2626" s="166">
        <v>0</v>
      </c>
      <c r="AD2626" s="166">
        <v>0</v>
      </c>
      <c r="AE2626" s="166">
        <v>0</v>
      </c>
      <c r="AF2626" s="166">
        <v>0</v>
      </c>
      <c r="AG2626" s="166">
        <v>0</v>
      </c>
      <c r="AH2626" s="166">
        <v>0</v>
      </c>
      <c r="AI2626" s="166">
        <v>0</v>
      </c>
      <c r="AJ2626" s="166">
        <v>0</v>
      </c>
      <c r="AK2626" s="160">
        <f t="shared" si="2720"/>
        <v>0</v>
      </c>
      <c r="AL2626" s="160">
        <f t="shared" si="2720"/>
        <v>0</v>
      </c>
      <c r="AM2626" s="161">
        <f t="shared" si="2709"/>
        <v>0</v>
      </c>
      <c r="AN2626" s="160">
        <f t="shared" si="2721"/>
        <v>0</v>
      </c>
      <c r="AO2626" s="160">
        <f t="shared" si="2721"/>
        <v>0</v>
      </c>
      <c r="AP2626" s="161">
        <f t="shared" si="2701"/>
        <v>0</v>
      </c>
      <c r="AQ2626" s="161">
        <f t="shared" si="2707"/>
        <v>0</v>
      </c>
      <c r="AR2626" s="166">
        <v>0</v>
      </c>
      <c r="AS2626" s="166">
        <v>0</v>
      </c>
      <c r="AT2626" s="161">
        <f t="shared" si="2665"/>
        <v>0</v>
      </c>
      <c r="AU2626" s="166">
        <v>0</v>
      </c>
      <c r="AV2626" s="166">
        <v>0</v>
      </c>
      <c r="AW2626" s="161">
        <f t="shared" si="2666"/>
        <v>0</v>
      </c>
      <c r="AX2626" s="161">
        <f t="shared" si="2667"/>
        <v>0</v>
      </c>
      <c r="AY2626" s="166">
        <v>0</v>
      </c>
      <c r="AZ2626" s="166">
        <v>0</v>
      </c>
      <c r="BA2626" s="161">
        <f t="shared" si="2668"/>
        <v>0</v>
      </c>
      <c r="BB2626" s="166">
        <v>0</v>
      </c>
      <c r="BC2626" s="166">
        <v>0</v>
      </c>
      <c r="BD2626" s="161">
        <f t="shared" si="2669"/>
        <v>0</v>
      </c>
      <c r="BE2626" s="161">
        <f t="shared" si="2670"/>
        <v>0</v>
      </c>
      <c r="BF2626" s="166">
        <v>0</v>
      </c>
      <c r="BG2626" s="166">
        <v>0</v>
      </c>
      <c r="BH2626" s="161">
        <f t="shared" si="2671"/>
        <v>0</v>
      </c>
      <c r="BI2626" s="166">
        <v>0</v>
      </c>
      <c r="BJ2626" s="166">
        <v>0</v>
      </c>
      <c r="BK2626" s="161">
        <f t="shared" si="2672"/>
        <v>0</v>
      </c>
      <c r="BL2626" s="161">
        <f t="shared" si="2673"/>
        <v>0</v>
      </c>
      <c r="BM2626" s="166">
        <v>0</v>
      </c>
      <c r="BN2626" s="166">
        <v>0</v>
      </c>
      <c r="BO2626" s="161">
        <f t="shared" si="2674"/>
        <v>0</v>
      </c>
      <c r="BP2626" s="166">
        <v>0</v>
      </c>
      <c r="BQ2626" s="166">
        <v>0</v>
      </c>
      <c r="BR2626" s="161">
        <f t="shared" si="2675"/>
        <v>0</v>
      </c>
      <c r="BS2626" s="161">
        <f t="shared" si="2676"/>
        <v>0</v>
      </c>
      <c r="BT2626" s="166">
        <v>0</v>
      </c>
      <c r="BU2626" s="166">
        <v>0</v>
      </c>
      <c r="BV2626" s="161">
        <f t="shared" si="2677"/>
        <v>0</v>
      </c>
      <c r="BW2626" s="166">
        <v>0</v>
      </c>
      <c r="BX2626" s="166">
        <v>0</v>
      </c>
      <c r="BY2626" s="161">
        <f t="shared" si="2678"/>
        <v>0</v>
      </c>
      <c r="BZ2626" s="161">
        <f t="shared" si="2679"/>
        <v>0</v>
      </c>
      <c r="CA2626" s="160">
        <f t="shared" si="2722"/>
        <v>0</v>
      </c>
      <c r="CB2626" s="160">
        <f t="shared" si="2722"/>
        <v>0</v>
      </c>
      <c r="CC2626" s="161">
        <f t="shared" si="2680"/>
        <v>0</v>
      </c>
      <c r="CD2626" s="160">
        <f t="shared" si="2723"/>
        <v>0</v>
      </c>
      <c r="CE2626" s="160">
        <f t="shared" si="2723"/>
        <v>0</v>
      </c>
      <c r="CF2626" s="161">
        <f t="shared" si="2681"/>
        <v>0</v>
      </c>
      <c r="CG2626" s="161">
        <f t="shared" si="2682"/>
        <v>0</v>
      </c>
      <c r="CH2626" s="160">
        <f t="shared" si="2724"/>
        <v>0</v>
      </c>
      <c r="CI2626" s="160">
        <f t="shared" si="2724"/>
        <v>0</v>
      </c>
      <c r="CJ2626" s="166">
        <v>0</v>
      </c>
      <c r="CK2626" s="166">
        <v>0</v>
      </c>
      <c r="CL2626" s="166">
        <v>0</v>
      </c>
      <c r="CM2626" s="166">
        <v>0</v>
      </c>
      <c r="CN2626" s="160">
        <f t="shared" si="2725"/>
        <v>0</v>
      </c>
      <c r="CO2626" s="160">
        <f t="shared" si="2725"/>
        <v>0</v>
      </c>
    </row>
    <row r="2627" spans="1:93" ht="24" hidden="1">
      <c r="A2627" s="91"/>
      <c r="B2627" s="156">
        <v>2025</v>
      </c>
      <c r="C2627" s="156">
        <v>8308</v>
      </c>
      <c r="D2627" s="156">
        <v>4</v>
      </c>
      <c r="E2627" s="156">
        <v>10</v>
      </c>
      <c r="F2627" s="156">
        <v>26</v>
      </c>
      <c r="G2627" s="156"/>
      <c r="H2627" s="156">
        <v>5000</v>
      </c>
      <c r="I2627" s="156">
        <v>5100</v>
      </c>
      <c r="J2627" s="156">
        <v>515</v>
      </c>
      <c r="K2627" s="157">
        <v>342</v>
      </c>
      <c r="L2627" s="158"/>
      <c r="M2627" s="159" t="s">
        <v>179</v>
      </c>
      <c r="N2627" s="160">
        <v>0</v>
      </c>
      <c r="O2627" s="160">
        <v>0</v>
      </c>
      <c r="P2627" s="161">
        <f t="shared" si="2716"/>
        <v>0</v>
      </c>
      <c r="Q2627" s="160">
        <v>0</v>
      </c>
      <c r="R2627" s="160">
        <v>0</v>
      </c>
      <c r="S2627" s="161">
        <f t="shared" si="2717"/>
        <v>0</v>
      </c>
      <c r="T2627" s="161">
        <f t="shared" si="2718"/>
        <v>0</v>
      </c>
      <c r="U2627" s="162" t="s">
        <v>111</v>
      </c>
      <c r="V2627" s="163"/>
      <c r="W2627" s="164"/>
      <c r="X2627" s="167" t="s">
        <v>66</v>
      </c>
      <c r="Y2627" s="166">
        <v>0</v>
      </c>
      <c r="Z2627" s="166">
        <v>0</v>
      </c>
      <c r="AA2627" s="166">
        <v>0</v>
      </c>
      <c r="AB2627" s="166">
        <v>0</v>
      </c>
      <c r="AC2627" s="166">
        <v>0</v>
      </c>
      <c r="AD2627" s="166">
        <v>0</v>
      </c>
      <c r="AE2627" s="166">
        <v>0</v>
      </c>
      <c r="AF2627" s="166">
        <v>0</v>
      </c>
      <c r="AG2627" s="166">
        <v>0</v>
      </c>
      <c r="AH2627" s="166">
        <v>0</v>
      </c>
      <c r="AI2627" s="166">
        <v>0</v>
      </c>
      <c r="AJ2627" s="166">
        <v>0</v>
      </c>
      <c r="AK2627" s="160">
        <f t="shared" si="2720"/>
        <v>0</v>
      </c>
      <c r="AL2627" s="160">
        <f t="shared" si="2720"/>
        <v>0</v>
      </c>
      <c r="AM2627" s="161">
        <f t="shared" si="2709"/>
        <v>0</v>
      </c>
      <c r="AN2627" s="160">
        <f t="shared" si="2721"/>
        <v>0</v>
      </c>
      <c r="AO2627" s="160">
        <f t="shared" si="2721"/>
        <v>0</v>
      </c>
      <c r="AP2627" s="161">
        <f t="shared" si="2701"/>
        <v>0</v>
      </c>
      <c r="AQ2627" s="161">
        <f t="shared" si="2707"/>
        <v>0</v>
      </c>
      <c r="AR2627" s="166">
        <v>0</v>
      </c>
      <c r="AS2627" s="166">
        <v>0</v>
      </c>
      <c r="AT2627" s="161">
        <f t="shared" si="2665"/>
        <v>0</v>
      </c>
      <c r="AU2627" s="166">
        <v>0</v>
      </c>
      <c r="AV2627" s="166">
        <v>0</v>
      </c>
      <c r="AW2627" s="161">
        <f t="shared" si="2666"/>
        <v>0</v>
      </c>
      <c r="AX2627" s="161">
        <f t="shared" si="2667"/>
        <v>0</v>
      </c>
      <c r="AY2627" s="166">
        <v>0</v>
      </c>
      <c r="AZ2627" s="166">
        <v>0</v>
      </c>
      <c r="BA2627" s="161">
        <f t="shared" si="2668"/>
        <v>0</v>
      </c>
      <c r="BB2627" s="166">
        <v>0</v>
      </c>
      <c r="BC2627" s="166">
        <v>0</v>
      </c>
      <c r="BD2627" s="161">
        <f t="shared" si="2669"/>
        <v>0</v>
      </c>
      <c r="BE2627" s="161">
        <f t="shared" si="2670"/>
        <v>0</v>
      </c>
      <c r="BF2627" s="166">
        <v>0</v>
      </c>
      <c r="BG2627" s="166">
        <v>0</v>
      </c>
      <c r="BH2627" s="161">
        <f t="shared" si="2671"/>
        <v>0</v>
      </c>
      <c r="BI2627" s="166">
        <v>0</v>
      </c>
      <c r="BJ2627" s="166">
        <v>0</v>
      </c>
      <c r="BK2627" s="161">
        <f t="shared" si="2672"/>
        <v>0</v>
      </c>
      <c r="BL2627" s="161">
        <f t="shared" si="2673"/>
        <v>0</v>
      </c>
      <c r="BM2627" s="166">
        <v>0</v>
      </c>
      <c r="BN2627" s="166">
        <v>0</v>
      </c>
      <c r="BO2627" s="161">
        <f t="shared" si="2674"/>
        <v>0</v>
      </c>
      <c r="BP2627" s="166">
        <v>0</v>
      </c>
      <c r="BQ2627" s="166">
        <v>0</v>
      </c>
      <c r="BR2627" s="161">
        <f t="shared" si="2675"/>
        <v>0</v>
      </c>
      <c r="BS2627" s="161">
        <f t="shared" si="2676"/>
        <v>0</v>
      </c>
      <c r="BT2627" s="166">
        <v>0</v>
      </c>
      <c r="BU2627" s="166">
        <v>0</v>
      </c>
      <c r="BV2627" s="161">
        <f t="shared" si="2677"/>
        <v>0</v>
      </c>
      <c r="BW2627" s="166">
        <v>0</v>
      </c>
      <c r="BX2627" s="166">
        <v>0</v>
      </c>
      <c r="BY2627" s="161">
        <f t="shared" si="2678"/>
        <v>0</v>
      </c>
      <c r="BZ2627" s="161">
        <f t="shared" si="2679"/>
        <v>0</v>
      </c>
      <c r="CA2627" s="160">
        <f t="shared" si="2722"/>
        <v>0</v>
      </c>
      <c r="CB2627" s="160">
        <f t="shared" si="2722"/>
        <v>0</v>
      </c>
      <c r="CC2627" s="161">
        <f t="shared" si="2680"/>
        <v>0</v>
      </c>
      <c r="CD2627" s="160">
        <f t="shared" si="2723"/>
        <v>0</v>
      </c>
      <c r="CE2627" s="160">
        <f t="shared" si="2723"/>
        <v>0</v>
      </c>
      <c r="CF2627" s="161">
        <f t="shared" si="2681"/>
        <v>0</v>
      </c>
      <c r="CG2627" s="161">
        <f t="shared" si="2682"/>
        <v>0</v>
      </c>
      <c r="CH2627" s="160">
        <f t="shared" si="2724"/>
        <v>0</v>
      </c>
      <c r="CI2627" s="160">
        <f t="shared" si="2724"/>
        <v>0</v>
      </c>
      <c r="CJ2627" s="166">
        <v>0</v>
      </c>
      <c r="CK2627" s="166">
        <v>0</v>
      </c>
      <c r="CL2627" s="166">
        <v>0</v>
      </c>
      <c r="CM2627" s="166">
        <v>0</v>
      </c>
      <c r="CN2627" s="160">
        <f t="shared" si="2725"/>
        <v>0</v>
      </c>
      <c r="CO2627" s="160">
        <f t="shared" si="2725"/>
        <v>0</v>
      </c>
    </row>
    <row r="2628" spans="1:93" ht="24" hidden="1">
      <c r="A2628" s="91"/>
      <c r="B2628" s="156">
        <v>2025</v>
      </c>
      <c r="C2628" s="156">
        <v>8308</v>
      </c>
      <c r="D2628" s="156">
        <v>4</v>
      </c>
      <c r="E2628" s="156">
        <v>10</v>
      </c>
      <c r="F2628" s="156">
        <v>26</v>
      </c>
      <c r="G2628" s="156"/>
      <c r="H2628" s="156">
        <v>5000</v>
      </c>
      <c r="I2628" s="156">
        <v>5100</v>
      </c>
      <c r="J2628" s="156">
        <v>515</v>
      </c>
      <c r="K2628" s="157">
        <v>551</v>
      </c>
      <c r="L2628" s="158"/>
      <c r="M2628" s="159" t="s">
        <v>1713</v>
      </c>
      <c r="N2628" s="160">
        <v>0</v>
      </c>
      <c r="O2628" s="160">
        <v>0</v>
      </c>
      <c r="P2628" s="161">
        <f t="shared" si="2716"/>
        <v>0</v>
      </c>
      <c r="Q2628" s="160">
        <v>0</v>
      </c>
      <c r="R2628" s="160">
        <v>0</v>
      </c>
      <c r="S2628" s="161">
        <f t="shared" si="2717"/>
        <v>0</v>
      </c>
      <c r="T2628" s="161">
        <f t="shared" si="2718"/>
        <v>0</v>
      </c>
      <c r="U2628" s="162" t="s">
        <v>111</v>
      </c>
      <c r="V2628" s="163"/>
      <c r="W2628" s="164"/>
      <c r="X2628" s="167" t="s">
        <v>66</v>
      </c>
      <c r="Y2628" s="166">
        <v>0</v>
      </c>
      <c r="Z2628" s="166">
        <v>0</v>
      </c>
      <c r="AA2628" s="166">
        <v>0</v>
      </c>
      <c r="AB2628" s="166">
        <v>0</v>
      </c>
      <c r="AC2628" s="166">
        <v>0</v>
      </c>
      <c r="AD2628" s="166">
        <v>0</v>
      </c>
      <c r="AE2628" s="166">
        <v>0</v>
      </c>
      <c r="AF2628" s="166">
        <v>0</v>
      </c>
      <c r="AG2628" s="166">
        <v>0</v>
      </c>
      <c r="AH2628" s="166">
        <v>0</v>
      </c>
      <c r="AI2628" s="166">
        <v>0</v>
      </c>
      <c r="AJ2628" s="166">
        <v>0</v>
      </c>
      <c r="AK2628" s="160">
        <f t="shared" si="2720"/>
        <v>0</v>
      </c>
      <c r="AL2628" s="160">
        <f t="shared" si="2720"/>
        <v>0</v>
      </c>
      <c r="AM2628" s="161">
        <f t="shared" si="2709"/>
        <v>0</v>
      </c>
      <c r="AN2628" s="160">
        <f t="shared" si="2721"/>
        <v>0</v>
      </c>
      <c r="AO2628" s="160">
        <f t="shared" si="2721"/>
        <v>0</v>
      </c>
      <c r="AP2628" s="161">
        <f t="shared" si="2701"/>
        <v>0</v>
      </c>
      <c r="AQ2628" s="161">
        <f t="shared" si="2707"/>
        <v>0</v>
      </c>
      <c r="AR2628" s="166">
        <v>0</v>
      </c>
      <c r="AS2628" s="166">
        <v>0</v>
      </c>
      <c r="AT2628" s="161">
        <f t="shared" si="2665"/>
        <v>0</v>
      </c>
      <c r="AU2628" s="166">
        <v>0</v>
      </c>
      <c r="AV2628" s="166">
        <v>0</v>
      </c>
      <c r="AW2628" s="161">
        <f t="shared" si="2666"/>
        <v>0</v>
      </c>
      <c r="AX2628" s="161">
        <f t="shared" si="2667"/>
        <v>0</v>
      </c>
      <c r="AY2628" s="166">
        <v>0</v>
      </c>
      <c r="AZ2628" s="166">
        <v>0</v>
      </c>
      <c r="BA2628" s="161">
        <f t="shared" si="2668"/>
        <v>0</v>
      </c>
      <c r="BB2628" s="166">
        <v>0</v>
      </c>
      <c r="BC2628" s="166">
        <v>0</v>
      </c>
      <c r="BD2628" s="161">
        <f t="shared" si="2669"/>
        <v>0</v>
      </c>
      <c r="BE2628" s="161">
        <f t="shared" si="2670"/>
        <v>0</v>
      </c>
      <c r="BF2628" s="166">
        <v>0</v>
      </c>
      <c r="BG2628" s="166">
        <v>0</v>
      </c>
      <c r="BH2628" s="161">
        <f t="shared" si="2671"/>
        <v>0</v>
      </c>
      <c r="BI2628" s="166">
        <v>0</v>
      </c>
      <c r="BJ2628" s="166">
        <v>0</v>
      </c>
      <c r="BK2628" s="161">
        <f t="shared" si="2672"/>
        <v>0</v>
      </c>
      <c r="BL2628" s="161">
        <f t="shared" si="2673"/>
        <v>0</v>
      </c>
      <c r="BM2628" s="166">
        <v>0</v>
      </c>
      <c r="BN2628" s="166">
        <v>0</v>
      </c>
      <c r="BO2628" s="161">
        <f t="shared" si="2674"/>
        <v>0</v>
      </c>
      <c r="BP2628" s="166">
        <v>0</v>
      </c>
      <c r="BQ2628" s="166">
        <v>0</v>
      </c>
      <c r="BR2628" s="161">
        <f t="shared" si="2675"/>
        <v>0</v>
      </c>
      <c r="BS2628" s="161">
        <f t="shared" si="2676"/>
        <v>0</v>
      </c>
      <c r="BT2628" s="166">
        <v>0</v>
      </c>
      <c r="BU2628" s="166">
        <v>0</v>
      </c>
      <c r="BV2628" s="161">
        <f t="shared" si="2677"/>
        <v>0</v>
      </c>
      <c r="BW2628" s="166">
        <v>0</v>
      </c>
      <c r="BX2628" s="166">
        <v>0</v>
      </c>
      <c r="BY2628" s="161">
        <f t="shared" si="2678"/>
        <v>0</v>
      </c>
      <c r="BZ2628" s="161">
        <f t="shared" si="2679"/>
        <v>0</v>
      </c>
      <c r="CA2628" s="160">
        <f t="shared" si="2722"/>
        <v>0</v>
      </c>
      <c r="CB2628" s="160">
        <f t="shared" si="2722"/>
        <v>0</v>
      </c>
      <c r="CC2628" s="161">
        <f t="shared" si="2680"/>
        <v>0</v>
      </c>
      <c r="CD2628" s="160">
        <f t="shared" si="2723"/>
        <v>0</v>
      </c>
      <c r="CE2628" s="160">
        <f t="shared" si="2723"/>
        <v>0</v>
      </c>
      <c r="CF2628" s="161">
        <f t="shared" si="2681"/>
        <v>0</v>
      </c>
      <c r="CG2628" s="161">
        <f t="shared" si="2682"/>
        <v>0</v>
      </c>
      <c r="CH2628" s="160">
        <f t="shared" si="2724"/>
        <v>0</v>
      </c>
      <c r="CI2628" s="160">
        <f t="shared" si="2724"/>
        <v>0</v>
      </c>
      <c r="CJ2628" s="166">
        <v>0</v>
      </c>
      <c r="CK2628" s="166">
        <v>0</v>
      </c>
      <c r="CL2628" s="166">
        <v>0</v>
      </c>
      <c r="CM2628" s="166">
        <v>0</v>
      </c>
      <c r="CN2628" s="160">
        <f t="shared" si="2725"/>
        <v>0</v>
      </c>
      <c r="CO2628" s="160">
        <f t="shared" si="2725"/>
        <v>0</v>
      </c>
    </row>
    <row r="2629" spans="1:93" ht="24" hidden="1">
      <c r="A2629" s="91"/>
      <c r="B2629" s="156">
        <v>2025</v>
      </c>
      <c r="C2629" s="156">
        <v>8308</v>
      </c>
      <c r="D2629" s="156">
        <v>4</v>
      </c>
      <c r="E2629" s="156">
        <v>10</v>
      </c>
      <c r="F2629" s="156">
        <v>26</v>
      </c>
      <c r="G2629" s="156"/>
      <c r="H2629" s="156">
        <v>5000</v>
      </c>
      <c r="I2629" s="156">
        <v>5100</v>
      </c>
      <c r="J2629" s="156">
        <v>515</v>
      </c>
      <c r="K2629" s="157">
        <v>572</v>
      </c>
      <c r="L2629" s="158"/>
      <c r="M2629" s="159" t="s">
        <v>184</v>
      </c>
      <c r="N2629" s="160">
        <v>0</v>
      </c>
      <c r="O2629" s="160">
        <v>0</v>
      </c>
      <c r="P2629" s="161">
        <f t="shared" si="2716"/>
        <v>0</v>
      </c>
      <c r="Q2629" s="160">
        <v>0</v>
      </c>
      <c r="R2629" s="160">
        <v>0</v>
      </c>
      <c r="S2629" s="161">
        <f t="shared" si="2717"/>
        <v>0</v>
      </c>
      <c r="T2629" s="161">
        <f t="shared" si="2718"/>
        <v>0</v>
      </c>
      <c r="U2629" s="162" t="s">
        <v>111</v>
      </c>
      <c r="V2629" s="163"/>
      <c r="W2629" s="164"/>
      <c r="X2629" s="167" t="s">
        <v>66</v>
      </c>
      <c r="Y2629" s="166">
        <v>0</v>
      </c>
      <c r="Z2629" s="166">
        <v>0</v>
      </c>
      <c r="AA2629" s="166">
        <v>0</v>
      </c>
      <c r="AB2629" s="166">
        <v>0</v>
      </c>
      <c r="AC2629" s="166">
        <v>0</v>
      </c>
      <c r="AD2629" s="166">
        <v>0</v>
      </c>
      <c r="AE2629" s="166">
        <v>0</v>
      </c>
      <c r="AF2629" s="166">
        <v>0</v>
      </c>
      <c r="AG2629" s="166">
        <v>0</v>
      </c>
      <c r="AH2629" s="166">
        <v>0</v>
      </c>
      <c r="AI2629" s="166">
        <v>0</v>
      </c>
      <c r="AJ2629" s="166">
        <v>0</v>
      </c>
      <c r="AK2629" s="160">
        <f t="shared" si="2720"/>
        <v>0</v>
      </c>
      <c r="AL2629" s="160">
        <f t="shared" si="2720"/>
        <v>0</v>
      </c>
      <c r="AM2629" s="161">
        <f t="shared" si="2709"/>
        <v>0</v>
      </c>
      <c r="AN2629" s="160">
        <f t="shared" si="2721"/>
        <v>0</v>
      </c>
      <c r="AO2629" s="160">
        <f t="shared" si="2721"/>
        <v>0</v>
      </c>
      <c r="AP2629" s="161">
        <f t="shared" si="2701"/>
        <v>0</v>
      </c>
      <c r="AQ2629" s="161">
        <f t="shared" si="2707"/>
        <v>0</v>
      </c>
      <c r="AR2629" s="166">
        <v>0</v>
      </c>
      <c r="AS2629" s="166">
        <v>0</v>
      </c>
      <c r="AT2629" s="161">
        <f t="shared" si="2665"/>
        <v>0</v>
      </c>
      <c r="AU2629" s="166">
        <v>0</v>
      </c>
      <c r="AV2629" s="166">
        <v>0</v>
      </c>
      <c r="AW2629" s="161">
        <f t="shared" si="2666"/>
        <v>0</v>
      </c>
      <c r="AX2629" s="161">
        <f t="shared" si="2667"/>
        <v>0</v>
      </c>
      <c r="AY2629" s="166">
        <v>0</v>
      </c>
      <c r="AZ2629" s="166">
        <v>0</v>
      </c>
      <c r="BA2629" s="161">
        <f t="shared" si="2668"/>
        <v>0</v>
      </c>
      <c r="BB2629" s="166">
        <v>0</v>
      </c>
      <c r="BC2629" s="166">
        <v>0</v>
      </c>
      <c r="BD2629" s="161">
        <f t="shared" si="2669"/>
        <v>0</v>
      </c>
      <c r="BE2629" s="161">
        <f t="shared" si="2670"/>
        <v>0</v>
      </c>
      <c r="BF2629" s="166">
        <v>0</v>
      </c>
      <c r="BG2629" s="166">
        <v>0</v>
      </c>
      <c r="BH2629" s="161">
        <f t="shared" si="2671"/>
        <v>0</v>
      </c>
      <c r="BI2629" s="166">
        <v>0</v>
      </c>
      <c r="BJ2629" s="166">
        <v>0</v>
      </c>
      <c r="BK2629" s="161">
        <f t="shared" si="2672"/>
        <v>0</v>
      </c>
      <c r="BL2629" s="161">
        <f t="shared" si="2673"/>
        <v>0</v>
      </c>
      <c r="BM2629" s="166">
        <v>0</v>
      </c>
      <c r="BN2629" s="166">
        <v>0</v>
      </c>
      <c r="BO2629" s="161">
        <f t="shared" si="2674"/>
        <v>0</v>
      </c>
      <c r="BP2629" s="166">
        <v>0</v>
      </c>
      <c r="BQ2629" s="166">
        <v>0</v>
      </c>
      <c r="BR2629" s="161">
        <f t="shared" si="2675"/>
        <v>0</v>
      </c>
      <c r="BS2629" s="161">
        <f t="shared" si="2676"/>
        <v>0</v>
      </c>
      <c r="BT2629" s="166">
        <v>0</v>
      </c>
      <c r="BU2629" s="166">
        <v>0</v>
      </c>
      <c r="BV2629" s="161">
        <f t="shared" si="2677"/>
        <v>0</v>
      </c>
      <c r="BW2629" s="166">
        <v>0</v>
      </c>
      <c r="BX2629" s="166">
        <v>0</v>
      </c>
      <c r="BY2629" s="161">
        <f t="shared" si="2678"/>
        <v>0</v>
      </c>
      <c r="BZ2629" s="161">
        <f t="shared" si="2679"/>
        <v>0</v>
      </c>
      <c r="CA2629" s="160">
        <f t="shared" si="2722"/>
        <v>0</v>
      </c>
      <c r="CB2629" s="160">
        <f t="shared" si="2722"/>
        <v>0</v>
      </c>
      <c r="CC2629" s="161">
        <f t="shared" si="2680"/>
        <v>0</v>
      </c>
      <c r="CD2629" s="160">
        <f t="shared" si="2723"/>
        <v>0</v>
      </c>
      <c r="CE2629" s="160">
        <f t="shared" si="2723"/>
        <v>0</v>
      </c>
      <c r="CF2629" s="161">
        <f t="shared" si="2681"/>
        <v>0</v>
      </c>
      <c r="CG2629" s="161">
        <f t="shared" si="2682"/>
        <v>0</v>
      </c>
      <c r="CH2629" s="160">
        <f t="shared" si="2724"/>
        <v>0</v>
      </c>
      <c r="CI2629" s="160">
        <f t="shared" si="2724"/>
        <v>0</v>
      </c>
      <c r="CJ2629" s="166">
        <v>0</v>
      </c>
      <c r="CK2629" s="166">
        <v>0</v>
      </c>
      <c r="CL2629" s="166">
        <v>0</v>
      </c>
      <c r="CM2629" s="166">
        <v>0</v>
      </c>
      <c r="CN2629" s="160">
        <f t="shared" si="2725"/>
        <v>0</v>
      </c>
      <c r="CO2629" s="160">
        <f t="shared" si="2725"/>
        <v>0</v>
      </c>
    </row>
    <row r="2630" spans="1:93" ht="24" hidden="1">
      <c r="A2630" s="91"/>
      <c r="B2630" s="156">
        <v>2025</v>
      </c>
      <c r="C2630" s="156">
        <v>8308</v>
      </c>
      <c r="D2630" s="156">
        <v>4</v>
      </c>
      <c r="E2630" s="156">
        <v>10</v>
      </c>
      <c r="F2630" s="156">
        <v>26</v>
      </c>
      <c r="G2630" s="156"/>
      <c r="H2630" s="156">
        <v>5000</v>
      </c>
      <c r="I2630" s="156">
        <v>5100</v>
      </c>
      <c r="J2630" s="156">
        <v>515</v>
      </c>
      <c r="K2630" s="157">
        <v>618</v>
      </c>
      <c r="L2630" s="158"/>
      <c r="M2630" s="159" t="s">
        <v>185</v>
      </c>
      <c r="N2630" s="160">
        <v>0</v>
      </c>
      <c r="O2630" s="160">
        <v>0</v>
      </c>
      <c r="P2630" s="161">
        <f t="shared" si="2716"/>
        <v>0</v>
      </c>
      <c r="Q2630" s="160">
        <v>0</v>
      </c>
      <c r="R2630" s="160">
        <v>0</v>
      </c>
      <c r="S2630" s="161">
        <f t="shared" si="2717"/>
        <v>0</v>
      </c>
      <c r="T2630" s="161">
        <f t="shared" si="2718"/>
        <v>0</v>
      </c>
      <c r="U2630" s="162" t="s">
        <v>111</v>
      </c>
      <c r="V2630" s="163"/>
      <c r="W2630" s="164"/>
      <c r="X2630" s="167" t="s">
        <v>66</v>
      </c>
      <c r="Y2630" s="166">
        <v>0</v>
      </c>
      <c r="Z2630" s="166">
        <v>0</v>
      </c>
      <c r="AA2630" s="166">
        <v>0</v>
      </c>
      <c r="AB2630" s="166">
        <v>0</v>
      </c>
      <c r="AC2630" s="166">
        <v>0</v>
      </c>
      <c r="AD2630" s="166">
        <v>0</v>
      </c>
      <c r="AE2630" s="166">
        <v>0</v>
      </c>
      <c r="AF2630" s="166">
        <v>0</v>
      </c>
      <c r="AG2630" s="166">
        <v>0</v>
      </c>
      <c r="AH2630" s="166">
        <v>0</v>
      </c>
      <c r="AI2630" s="166">
        <v>0</v>
      </c>
      <c r="AJ2630" s="166">
        <v>0</v>
      </c>
      <c r="AK2630" s="160">
        <f t="shared" si="2720"/>
        <v>0</v>
      </c>
      <c r="AL2630" s="160">
        <f t="shared" si="2720"/>
        <v>0</v>
      </c>
      <c r="AM2630" s="161">
        <f t="shared" si="2709"/>
        <v>0</v>
      </c>
      <c r="AN2630" s="160">
        <f t="shared" si="2721"/>
        <v>0</v>
      </c>
      <c r="AO2630" s="160">
        <f t="shared" si="2721"/>
        <v>0</v>
      </c>
      <c r="AP2630" s="161">
        <f t="shared" si="2701"/>
        <v>0</v>
      </c>
      <c r="AQ2630" s="161">
        <f t="shared" si="2707"/>
        <v>0</v>
      </c>
      <c r="AR2630" s="166">
        <v>0</v>
      </c>
      <c r="AS2630" s="166">
        <v>0</v>
      </c>
      <c r="AT2630" s="161">
        <f t="shared" si="2665"/>
        <v>0</v>
      </c>
      <c r="AU2630" s="166">
        <v>0</v>
      </c>
      <c r="AV2630" s="166">
        <v>0</v>
      </c>
      <c r="AW2630" s="161">
        <f t="shared" si="2666"/>
        <v>0</v>
      </c>
      <c r="AX2630" s="161">
        <f t="shared" si="2667"/>
        <v>0</v>
      </c>
      <c r="AY2630" s="166">
        <v>0</v>
      </c>
      <c r="AZ2630" s="166">
        <v>0</v>
      </c>
      <c r="BA2630" s="161">
        <f t="shared" si="2668"/>
        <v>0</v>
      </c>
      <c r="BB2630" s="166">
        <v>0</v>
      </c>
      <c r="BC2630" s="166">
        <v>0</v>
      </c>
      <c r="BD2630" s="161">
        <f t="shared" si="2669"/>
        <v>0</v>
      </c>
      <c r="BE2630" s="161">
        <f t="shared" si="2670"/>
        <v>0</v>
      </c>
      <c r="BF2630" s="166">
        <v>0</v>
      </c>
      <c r="BG2630" s="166">
        <v>0</v>
      </c>
      <c r="BH2630" s="161">
        <f t="shared" si="2671"/>
        <v>0</v>
      </c>
      <c r="BI2630" s="166">
        <v>0</v>
      </c>
      <c r="BJ2630" s="166">
        <v>0</v>
      </c>
      <c r="BK2630" s="161">
        <f t="shared" si="2672"/>
        <v>0</v>
      </c>
      <c r="BL2630" s="161">
        <f t="shared" si="2673"/>
        <v>0</v>
      </c>
      <c r="BM2630" s="166">
        <v>0</v>
      </c>
      <c r="BN2630" s="166">
        <v>0</v>
      </c>
      <c r="BO2630" s="161">
        <f t="shared" si="2674"/>
        <v>0</v>
      </c>
      <c r="BP2630" s="166">
        <v>0</v>
      </c>
      <c r="BQ2630" s="166">
        <v>0</v>
      </c>
      <c r="BR2630" s="161">
        <f t="shared" si="2675"/>
        <v>0</v>
      </c>
      <c r="BS2630" s="161">
        <f t="shared" si="2676"/>
        <v>0</v>
      </c>
      <c r="BT2630" s="166">
        <v>0</v>
      </c>
      <c r="BU2630" s="166">
        <v>0</v>
      </c>
      <c r="BV2630" s="161">
        <f t="shared" si="2677"/>
        <v>0</v>
      </c>
      <c r="BW2630" s="166">
        <v>0</v>
      </c>
      <c r="BX2630" s="166">
        <v>0</v>
      </c>
      <c r="BY2630" s="161">
        <f t="shared" si="2678"/>
        <v>0</v>
      </c>
      <c r="BZ2630" s="161">
        <f t="shared" si="2679"/>
        <v>0</v>
      </c>
      <c r="CA2630" s="160">
        <f t="shared" si="2722"/>
        <v>0</v>
      </c>
      <c r="CB2630" s="160">
        <f t="shared" si="2722"/>
        <v>0</v>
      </c>
      <c r="CC2630" s="161">
        <f t="shared" si="2680"/>
        <v>0</v>
      </c>
      <c r="CD2630" s="160">
        <f t="shared" si="2723"/>
        <v>0</v>
      </c>
      <c r="CE2630" s="160">
        <f t="shared" si="2723"/>
        <v>0</v>
      </c>
      <c r="CF2630" s="161">
        <f t="shared" si="2681"/>
        <v>0</v>
      </c>
      <c r="CG2630" s="161">
        <f t="shared" si="2682"/>
        <v>0</v>
      </c>
      <c r="CH2630" s="160">
        <f t="shared" si="2724"/>
        <v>0</v>
      </c>
      <c r="CI2630" s="160">
        <f t="shared" si="2724"/>
        <v>0</v>
      </c>
      <c r="CJ2630" s="166">
        <v>0</v>
      </c>
      <c r="CK2630" s="166">
        <v>0</v>
      </c>
      <c r="CL2630" s="166">
        <v>0</v>
      </c>
      <c r="CM2630" s="166">
        <v>0</v>
      </c>
      <c r="CN2630" s="160">
        <f t="shared" si="2725"/>
        <v>0</v>
      </c>
      <c r="CO2630" s="160">
        <f t="shared" si="2725"/>
        <v>0</v>
      </c>
    </row>
    <row r="2631" spans="1:93" ht="24" hidden="1">
      <c r="A2631" s="91"/>
      <c r="B2631" s="156">
        <v>2025</v>
      </c>
      <c r="C2631" s="156">
        <v>8308</v>
      </c>
      <c r="D2631" s="156">
        <v>4</v>
      </c>
      <c r="E2631" s="156">
        <v>10</v>
      </c>
      <c r="F2631" s="156">
        <v>26</v>
      </c>
      <c r="G2631" s="156"/>
      <c r="H2631" s="156">
        <v>5000</v>
      </c>
      <c r="I2631" s="156">
        <v>5100</v>
      </c>
      <c r="J2631" s="156">
        <v>515</v>
      </c>
      <c r="K2631" s="157">
        <v>785</v>
      </c>
      <c r="L2631" s="158"/>
      <c r="M2631" s="159" t="s">
        <v>186</v>
      </c>
      <c r="N2631" s="160">
        <v>0</v>
      </c>
      <c r="O2631" s="160">
        <v>0</v>
      </c>
      <c r="P2631" s="161">
        <f t="shared" si="2716"/>
        <v>0</v>
      </c>
      <c r="Q2631" s="160">
        <v>0</v>
      </c>
      <c r="R2631" s="160">
        <v>0</v>
      </c>
      <c r="S2631" s="161">
        <f t="shared" si="2717"/>
        <v>0</v>
      </c>
      <c r="T2631" s="161">
        <f t="shared" si="2718"/>
        <v>0</v>
      </c>
      <c r="U2631" s="162" t="s">
        <v>111</v>
      </c>
      <c r="V2631" s="163"/>
      <c r="W2631" s="164"/>
      <c r="X2631" s="167" t="s">
        <v>66</v>
      </c>
      <c r="Y2631" s="166">
        <v>0</v>
      </c>
      <c r="Z2631" s="166">
        <v>0</v>
      </c>
      <c r="AA2631" s="166">
        <v>0</v>
      </c>
      <c r="AB2631" s="166">
        <v>0</v>
      </c>
      <c r="AC2631" s="166">
        <v>0</v>
      </c>
      <c r="AD2631" s="166">
        <v>0</v>
      </c>
      <c r="AE2631" s="166">
        <v>0</v>
      </c>
      <c r="AF2631" s="166">
        <v>0</v>
      </c>
      <c r="AG2631" s="166">
        <v>0</v>
      </c>
      <c r="AH2631" s="166">
        <v>0</v>
      </c>
      <c r="AI2631" s="166">
        <v>0</v>
      </c>
      <c r="AJ2631" s="166">
        <v>0</v>
      </c>
      <c r="AK2631" s="160">
        <f t="shared" si="2720"/>
        <v>0</v>
      </c>
      <c r="AL2631" s="160">
        <f t="shared" si="2720"/>
        <v>0</v>
      </c>
      <c r="AM2631" s="161">
        <f t="shared" si="2709"/>
        <v>0</v>
      </c>
      <c r="AN2631" s="160">
        <f t="shared" si="2721"/>
        <v>0</v>
      </c>
      <c r="AO2631" s="160">
        <f t="shared" si="2721"/>
        <v>0</v>
      </c>
      <c r="AP2631" s="161">
        <f t="shared" si="2701"/>
        <v>0</v>
      </c>
      <c r="AQ2631" s="161">
        <f t="shared" si="2707"/>
        <v>0</v>
      </c>
      <c r="AR2631" s="166">
        <v>0</v>
      </c>
      <c r="AS2631" s="166">
        <v>0</v>
      </c>
      <c r="AT2631" s="161">
        <f t="shared" si="2665"/>
        <v>0</v>
      </c>
      <c r="AU2631" s="166">
        <v>0</v>
      </c>
      <c r="AV2631" s="166">
        <v>0</v>
      </c>
      <c r="AW2631" s="161">
        <f t="shared" si="2666"/>
        <v>0</v>
      </c>
      <c r="AX2631" s="161">
        <f t="shared" si="2667"/>
        <v>0</v>
      </c>
      <c r="AY2631" s="166">
        <v>0</v>
      </c>
      <c r="AZ2631" s="166">
        <v>0</v>
      </c>
      <c r="BA2631" s="161">
        <f t="shared" si="2668"/>
        <v>0</v>
      </c>
      <c r="BB2631" s="166">
        <v>0</v>
      </c>
      <c r="BC2631" s="166">
        <v>0</v>
      </c>
      <c r="BD2631" s="161">
        <f t="shared" si="2669"/>
        <v>0</v>
      </c>
      <c r="BE2631" s="161">
        <f t="shared" si="2670"/>
        <v>0</v>
      </c>
      <c r="BF2631" s="166">
        <v>0</v>
      </c>
      <c r="BG2631" s="166">
        <v>0</v>
      </c>
      <c r="BH2631" s="161">
        <f t="shared" si="2671"/>
        <v>0</v>
      </c>
      <c r="BI2631" s="166">
        <v>0</v>
      </c>
      <c r="BJ2631" s="166">
        <v>0</v>
      </c>
      <c r="BK2631" s="161">
        <f t="shared" si="2672"/>
        <v>0</v>
      </c>
      <c r="BL2631" s="161">
        <f t="shared" si="2673"/>
        <v>0</v>
      </c>
      <c r="BM2631" s="166">
        <v>0</v>
      </c>
      <c r="BN2631" s="166">
        <v>0</v>
      </c>
      <c r="BO2631" s="161">
        <f t="shared" si="2674"/>
        <v>0</v>
      </c>
      <c r="BP2631" s="166">
        <v>0</v>
      </c>
      <c r="BQ2631" s="166">
        <v>0</v>
      </c>
      <c r="BR2631" s="161">
        <f t="shared" si="2675"/>
        <v>0</v>
      </c>
      <c r="BS2631" s="161">
        <f t="shared" si="2676"/>
        <v>0</v>
      </c>
      <c r="BT2631" s="166">
        <v>0</v>
      </c>
      <c r="BU2631" s="166">
        <v>0</v>
      </c>
      <c r="BV2631" s="161">
        <f t="shared" si="2677"/>
        <v>0</v>
      </c>
      <c r="BW2631" s="166">
        <v>0</v>
      </c>
      <c r="BX2631" s="166">
        <v>0</v>
      </c>
      <c r="BY2631" s="161">
        <f t="shared" si="2678"/>
        <v>0</v>
      </c>
      <c r="BZ2631" s="161">
        <f t="shared" si="2679"/>
        <v>0</v>
      </c>
      <c r="CA2631" s="160">
        <f t="shared" si="2722"/>
        <v>0</v>
      </c>
      <c r="CB2631" s="160">
        <f t="shared" si="2722"/>
        <v>0</v>
      </c>
      <c r="CC2631" s="161">
        <f t="shared" si="2680"/>
        <v>0</v>
      </c>
      <c r="CD2631" s="160">
        <f t="shared" si="2723"/>
        <v>0</v>
      </c>
      <c r="CE2631" s="160">
        <f t="shared" si="2723"/>
        <v>0</v>
      </c>
      <c r="CF2631" s="161">
        <f t="shared" si="2681"/>
        <v>0</v>
      </c>
      <c r="CG2631" s="161">
        <f t="shared" si="2682"/>
        <v>0</v>
      </c>
      <c r="CH2631" s="160">
        <f t="shared" si="2724"/>
        <v>0</v>
      </c>
      <c r="CI2631" s="160">
        <f t="shared" si="2724"/>
        <v>0</v>
      </c>
      <c r="CJ2631" s="166">
        <v>0</v>
      </c>
      <c r="CK2631" s="166">
        <v>0</v>
      </c>
      <c r="CL2631" s="166">
        <v>0</v>
      </c>
      <c r="CM2631" s="166">
        <v>0</v>
      </c>
      <c r="CN2631" s="160">
        <f t="shared" si="2725"/>
        <v>0</v>
      </c>
      <c r="CO2631" s="160">
        <f t="shared" si="2725"/>
        <v>0</v>
      </c>
    </row>
    <row r="2632" spans="1:93" ht="24">
      <c r="A2632" s="91"/>
      <c r="B2632" s="156">
        <v>2025</v>
      </c>
      <c r="C2632" s="156">
        <v>8308</v>
      </c>
      <c r="D2632" s="156">
        <v>4</v>
      </c>
      <c r="E2632" s="156">
        <v>10</v>
      </c>
      <c r="F2632" s="156">
        <v>26</v>
      </c>
      <c r="G2632" s="156"/>
      <c r="H2632" s="156">
        <v>5000</v>
      </c>
      <c r="I2632" s="156">
        <v>5100</v>
      </c>
      <c r="J2632" s="156">
        <v>515</v>
      </c>
      <c r="K2632" s="157">
        <v>858</v>
      </c>
      <c r="L2632" s="158">
        <v>1</v>
      </c>
      <c r="M2632" s="159" t="s">
        <v>1714</v>
      </c>
      <c r="N2632" s="160">
        <v>0</v>
      </c>
      <c r="O2632" s="160">
        <v>0</v>
      </c>
      <c r="P2632" s="161">
        <f t="shared" si="2716"/>
        <v>0</v>
      </c>
      <c r="Q2632" s="160">
        <v>408403.52</v>
      </c>
      <c r="R2632" s="160">
        <v>0</v>
      </c>
      <c r="S2632" s="161">
        <f t="shared" si="2717"/>
        <v>408403.52</v>
      </c>
      <c r="T2632" s="161">
        <f t="shared" si="2718"/>
        <v>408403.52</v>
      </c>
      <c r="U2632" s="162" t="s">
        <v>111</v>
      </c>
      <c r="V2632" s="163">
        <v>7</v>
      </c>
      <c r="W2632" s="164"/>
      <c r="X2632" s="167" t="s">
        <v>66</v>
      </c>
      <c r="Y2632" s="166">
        <v>0</v>
      </c>
      <c r="Z2632" s="166">
        <v>0</v>
      </c>
      <c r="AA2632" s="166">
        <v>0</v>
      </c>
      <c r="AB2632" s="166">
        <v>0</v>
      </c>
      <c r="AC2632" s="166">
        <v>0</v>
      </c>
      <c r="AD2632" s="166">
        <v>0</v>
      </c>
      <c r="AE2632" s="166">
        <v>0</v>
      </c>
      <c r="AF2632" s="166">
        <v>0</v>
      </c>
      <c r="AG2632" s="166">
        <v>0</v>
      </c>
      <c r="AH2632" s="166">
        <v>0</v>
      </c>
      <c r="AI2632" s="166">
        <v>0</v>
      </c>
      <c r="AJ2632" s="166">
        <v>0</v>
      </c>
      <c r="AK2632" s="160">
        <f t="shared" si="2720"/>
        <v>0</v>
      </c>
      <c r="AL2632" s="160">
        <f t="shared" si="2720"/>
        <v>0</v>
      </c>
      <c r="AM2632" s="161">
        <f t="shared" si="2709"/>
        <v>0</v>
      </c>
      <c r="AN2632" s="160">
        <f t="shared" si="2721"/>
        <v>408403.52</v>
      </c>
      <c r="AO2632" s="160">
        <f t="shared" si="2721"/>
        <v>0</v>
      </c>
      <c r="AP2632" s="161">
        <f t="shared" si="2701"/>
        <v>408403.52</v>
      </c>
      <c r="AQ2632" s="161">
        <f t="shared" si="2707"/>
        <v>408403.52</v>
      </c>
      <c r="AR2632" s="166">
        <v>0</v>
      </c>
      <c r="AS2632" s="166">
        <v>0</v>
      </c>
      <c r="AT2632" s="161">
        <f t="shared" si="2665"/>
        <v>0</v>
      </c>
      <c r="AU2632" s="166">
        <v>0</v>
      </c>
      <c r="AV2632" s="166">
        <v>0</v>
      </c>
      <c r="AW2632" s="161">
        <f t="shared" si="2666"/>
        <v>0</v>
      </c>
      <c r="AX2632" s="161">
        <f t="shared" si="2667"/>
        <v>0</v>
      </c>
      <c r="AY2632" s="166">
        <v>0</v>
      </c>
      <c r="AZ2632" s="166">
        <v>0</v>
      </c>
      <c r="BA2632" s="161">
        <f t="shared" si="2668"/>
        <v>0</v>
      </c>
      <c r="BB2632" s="166">
        <v>0</v>
      </c>
      <c r="BC2632" s="166">
        <v>0</v>
      </c>
      <c r="BD2632" s="161">
        <f t="shared" si="2669"/>
        <v>0</v>
      </c>
      <c r="BE2632" s="161">
        <f t="shared" si="2670"/>
        <v>0</v>
      </c>
      <c r="BF2632" s="166">
        <v>0</v>
      </c>
      <c r="BG2632" s="166">
        <v>0</v>
      </c>
      <c r="BH2632" s="161">
        <f t="shared" si="2671"/>
        <v>0</v>
      </c>
      <c r="BI2632" s="166">
        <v>0</v>
      </c>
      <c r="BJ2632" s="166">
        <v>0</v>
      </c>
      <c r="BK2632" s="161">
        <f t="shared" si="2672"/>
        <v>0</v>
      </c>
      <c r="BL2632" s="161">
        <f t="shared" si="2673"/>
        <v>0</v>
      </c>
      <c r="BM2632" s="166">
        <v>0</v>
      </c>
      <c r="BN2632" s="166">
        <v>0</v>
      </c>
      <c r="BO2632" s="161">
        <f t="shared" si="2674"/>
        <v>0</v>
      </c>
      <c r="BP2632" s="166">
        <v>0</v>
      </c>
      <c r="BQ2632" s="166">
        <v>0</v>
      </c>
      <c r="BR2632" s="161">
        <f t="shared" si="2675"/>
        <v>0</v>
      </c>
      <c r="BS2632" s="161">
        <f t="shared" si="2676"/>
        <v>0</v>
      </c>
      <c r="BT2632" s="166">
        <v>0</v>
      </c>
      <c r="BU2632" s="166">
        <v>0</v>
      </c>
      <c r="BV2632" s="161">
        <f t="shared" si="2677"/>
        <v>0</v>
      </c>
      <c r="BW2632" s="166">
        <v>0</v>
      </c>
      <c r="BX2632" s="166">
        <v>0</v>
      </c>
      <c r="BY2632" s="161">
        <f t="shared" si="2678"/>
        <v>0</v>
      </c>
      <c r="BZ2632" s="161">
        <f t="shared" si="2679"/>
        <v>0</v>
      </c>
      <c r="CA2632" s="160">
        <f t="shared" si="2722"/>
        <v>0</v>
      </c>
      <c r="CB2632" s="160">
        <f t="shared" si="2722"/>
        <v>0</v>
      </c>
      <c r="CC2632" s="161">
        <f t="shared" si="2680"/>
        <v>0</v>
      </c>
      <c r="CD2632" s="160">
        <f t="shared" si="2723"/>
        <v>408403.52</v>
      </c>
      <c r="CE2632" s="160">
        <f t="shared" si="2723"/>
        <v>0</v>
      </c>
      <c r="CF2632" s="161">
        <f t="shared" si="2681"/>
        <v>408403.52</v>
      </c>
      <c r="CG2632" s="161">
        <f t="shared" si="2682"/>
        <v>408403.52</v>
      </c>
      <c r="CH2632" s="160">
        <f t="shared" si="2724"/>
        <v>7</v>
      </c>
      <c r="CI2632" s="160">
        <f t="shared" si="2724"/>
        <v>0</v>
      </c>
      <c r="CJ2632" s="166">
        <v>0</v>
      </c>
      <c r="CK2632" s="166">
        <v>0</v>
      </c>
      <c r="CL2632" s="166">
        <v>0</v>
      </c>
      <c r="CM2632" s="166">
        <v>0</v>
      </c>
      <c r="CN2632" s="160">
        <f t="shared" si="2725"/>
        <v>7</v>
      </c>
      <c r="CO2632" s="160">
        <f t="shared" si="2725"/>
        <v>0</v>
      </c>
    </row>
    <row r="2633" spans="1:93" ht="24" hidden="1">
      <c r="A2633" s="91"/>
      <c r="B2633" s="156">
        <v>2025</v>
      </c>
      <c r="C2633" s="156">
        <v>8308</v>
      </c>
      <c r="D2633" s="156">
        <v>4</v>
      </c>
      <c r="E2633" s="156">
        <v>10</v>
      </c>
      <c r="F2633" s="156">
        <v>26</v>
      </c>
      <c r="G2633" s="156"/>
      <c r="H2633" s="156">
        <v>5000</v>
      </c>
      <c r="I2633" s="156">
        <v>5100</v>
      </c>
      <c r="J2633" s="156">
        <v>515</v>
      </c>
      <c r="K2633" s="157">
        <v>859</v>
      </c>
      <c r="L2633" s="158"/>
      <c r="M2633" s="159" t="s">
        <v>1715</v>
      </c>
      <c r="N2633" s="160">
        <v>0</v>
      </c>
      <c r="O2633" s="160">
        <v>0</v>
      </c>
      <c r="P2633" s="161">
        <f t="shared" si="2716"/>
        <v>0</v>
      </c>
      <c r="Q2633" s="160">
        <v>0</v>
      </c>
      <c r="R2633" s="160">
        <v>0</v>
      </c>
      <c r="S2633" s="161">
        <f t="shared" si="2717"/>
        <v>0</v>
      </c>
      <c r="T2633" s="161">
        <f t="shared" si="2718"/>
        <v>0</v>
      </c>
      <c r="U2633" s="162" t="s">
        <v>111</v>
      </c>
      <c r="V2633" s="163"/>
      <c r="W2633" s="164"/>
      <c r="X2633" s="167" t="s">
        <v>66</v>
      </c>
      <c r="Y2633" s="166">
        <v>0</v>
      </c>
      <c r="Z2633" s="166">
        <v>0</v>
      </c>
      <c r="AA2633" s="166">
        <v>0</v>
      </c>
      <c r="AB2633" s="166">
        <v>0</v>
      </c>
      <c r="AC2633" s="166">
        <v>0</v>
      </c>
      <c r="AD2633" s="166">
        <v>0</v>
      </c>
      <c r="AE2633" s="166">
        <v>0</v>
      </c>
      <c r="AF2633" s="166">
        <v>0</v>
      </c>
      <c r="AG2633" s="166">
        <v>0</v>
      </c>
      <c r="AH2633" s="166">
        <v>0</v>
      </c>
      <c r="AI2633" s="166">
        <v>0</v>
      </c>
      <c r="AJ2633" s="166">
        <v>0</v>
      </c>
      <c r="AK2633" s="160">
        <f t="shared" si="2720"/>
        <v>0</v>
      </c>
      <c r="AL2633" s="160">
        <f t="shared" si="2720"/>
        <v>0</v>
      </c>
      <c r="AM2633" s="161">
        <f t="shared" si="2709"/>
        <v>0</v>
      </c>
      <c r="AN2633" s="160">
        <f t="shared" si="2721"/>
        <v>0</v>
      </c>
      <c r="AO2633" s="160">
        <f t="shared" si="2721"/>
        <v>0</v>
      </c>
      <c r="AP2633" s="161">
        <f t="shared" si="2701"/>
        <v>0</v>
      </c>
      <c r="AQ2633" s="161">
        <f t="shared" si="2707"/>
        <v>0</v>
      </c>
      <c r="AR2633" s="166">
        <v>0</v>
      </c>
      <c r="AS2633" s="166">
        <v>0</v>
      </c>
      <c r="AT2633" s="161">
        <f t="shared" si="2665"/>
        <v>0</v>
      </c>
      <c r="AU2633" s="166">
        <v>0</v>
      </c>
      <c r="AV2633" s="166">
        <v>0</v>
      </c>
      <c r="AW2633" s="161">
        <f t="shared" si="2666"/>
        <v>0</v>
      </c>
      <c r="AX2633" s="161">
        <f t="shared" si="2667"/>
        <v>0</v>
      </c>
      <c r="AY2633" s="166">
        <v>0</v>
      </c>
      <c r="AZ2633" s="166">
        <v>0</v>
      </c>
      <c r="BA2633" s="161">
        <f t="shared" si="2668"/>
        <v>0</v>
      </c>
      <c r="BB2633" s="166">
        <v>0</v>
      </c>
      <c r="BC2633" s="166">
        <v>0</v>
      </c>
      <c r="BD2633" s="161">
        <f t="shared" si="2669"/>
        <v>0</v>
      </c>
      <c r="BE2633" s="161">
        <f t="shared" si="2670"/>
        <v>0</v>
      </c>
      <c r="BF2633" s="166">
        <v>0</v>
      </c>
      <c r="BG2633" s="166">
        <v>0</v>
      </c>
      <c r="BH2633" s="161">
        <f t="shared" si="2671"/>
        <v>0</v>
      </c>
      <c r="BI2633" s="166">
        <v>0</v>
      </c>
      <c r="BJ2633" s="166">
        <v>0</v>
      </c>
      <c r="BK2633" s="161">
        <f t="shared" si="2672"/>
        <v>0</v>
      </c>
      <c r="BL2633" s="161">
        <f t="shared" si="2673"/>
        <v>0</v>
      </c>
      <c r="BM2633" s="166">
        <v>0</v>
      </c>
      <c r="BN2633" s="166">
        <v>0</v>
      </c>
      <c r="BO2633" s="161">
        <f t="shared" si="2674"/>
        <v>0</v>
      </c>
      <c r="BP2633" s="166">
        <v>0</v>
      </c>
      <c r="BQ2633" s="166">
        <v>0</v>
      </c>
      <c r="BR2633" s="161">
        <f t="shared" si="2675"/>
        <v>0</v>
      </c>
      <c r="BS2633" s="161">
        <f t="shared" si="2676"/>
        <v>0</v>
      </c>
      <c r="BT2633" s="166">
        <v>0</v>
      </c>
      <c r="BU2633" s="166">
        <v>0</v>
      </c>
      <c r="BV2633" s="161">
        <f t="shared" si="2677"/>
        <v>0</v>
      </c>
      <c r="BW2633" s="166">
        <v>0</v>
      </c>
      <c r="BX2633" s="166">
        <v>0</v>
      </c>
      <c r="BY2633" s="161">
        <f t="shared" si="2678"/>
        <v>0</v>
      </c>
      <c r="BZ2633" s="161">
        <f t="shared" si="2679"/>
        <v>0</v>
      </c>
      <c r="CA2633" s="160">
        <f t="shared" si="2722"/>
        <v>0</v>
      </c>
      <c r="CB2633" s="160">
        <f t="shared" si="2722"/>
        <v>0</v>
      </c>
      <c r="CC2633" s="161">
        <f t="shared" si="2680"/>
        <v>0</v>
      </c>
      <c r="CD2633" s="160">
        <f t="shared" si="2723"/>
        <v>0</v>
      </c>
      <c r="CE2633" s="160">
        <f t="shared" si="2723"/>
        <v>0</v>
      </c>
      <c r="CF2633" s="161">
        <f t="shared" si="2681"/>
        <v>0</v>
      </c>
      <c r="CG2633" s="161">
        <f t="shared" si="2682"/>
        <v>0</v>
      </c>
      <c r="CH2633" s="160">
        <f t="shared" si="2724"/>
        <v>0</v>
      </c>
      <c r="CI2633" s="160">
        <f t="shared" si="2724"/>
        <v>0</v>
      </c>
      <c r="CJ2633" s="166">
        <v>0</v>
      </c>
      <c r="CK2633" s="166">
        <v>0</v>
      </c>
      <c r="CL2633" s="166">
        <v>0</v>
      </c>
      <c r="CM2633" s="166">
        <v>0</v>
      </c>
      <c r="CN2633" s="160">
        <f t="shared" si="2725"/>
        <v>0</v>
      </c>
      <c r="CO2633" s="160">
        <f t="shared" si="2725"/>
        <v>0</v>
      </c>
    </row>
    <row r="2634" spans="1:93" ht="24" hidden="1">
      <c r="A2634" s="91"/>
      <c r="B2634" s="156">
        <v>2025</v>
      </c>
      <c r="C2634" s="156">
        <v>8308</v>
      </c>
      <c r="D2634" s="156">
        <v>4</v>
      </c>
      <c r="E2634" s="156">
        <v>10</v>
      </c>
      <c r="F2634" s="156">
        <v>26</v>
      </c>
      <c r="G2634" s="156"/>
      <c r="H2634" s="156">
        <v>5000</v>
      </c>
      <c r="I2634" s="156">
        <v>5100</v>
      </c>
      <c r="J2634" s="156">
        <v>515</v>
      </c>
      <c r="K2634" s="157">
        <v>1025</v>
      </c>
      <c r="L2634" s="158"/>
      <c r="M2634" s="159" t="s">
        <v>1716</v>
      </c>
      <c r="N2634" s="160">
        <v>0</v>
      </c>
      <c r="O2634" s="160">
        <v>0</v>
      </c>
      <c r="P2634" s="161">
        <f t="shared" si="2716"/>
        <v>0</v>
      </c>
      <c r="Q2634" s="160">
        <v>0</v>
      </c>
      <c r="R2634" s="160">
        <v>0</v>
      </c>
      <c r="S2634" s="161">
        <f t="shared" si="2717"/>
        <v>0</v>
      </c>
      <c r="T2634" s="161">
        <f t="shared" si="2718"/>
        <v>0</v>
      </c>
      <c r="U2634" s="162" t="s">
        <v>111</v>
      </c>
      <c r="V2634" s="163"/>
      <c r="W2634" s="164"/>
      <c r="X2634" s="167" t="s">
        <v>66</v>
      </c>
      <c r="Y2634" s="166">
        <v>0</v>
      </c>
      <c r="Z2634" s="166">
        <v>0</v>
      </c>
      <c r="AA2634" s="166">
        <v>0</v>
      </c>
      <c r="AB2634" s="166">
        <v>0</v>
      </c>
      <c r="AC2634" s="166">
        <v>0</v>
      </c>
      <c r="AD2634" s="166">
        <v>0</v>
      </c>
      <c r="AE2634" s="166">
        <v>0</v>
      </c>
      <c r="AF2634" s="166">
        <v>0</v>
      </c>
      <c r="AG2634" s="166">
        <v>0</v>
      </c>
      <c r="AH2634" s="166">
        <v>0</v>
      </c>
      <c r="AI2634" s="166">
        <v>0</v>
      </c>
      <c r="AJ2634" s="166">
        <v>0</v>
      </c>
      <c r="AK2634" s="160">
        <f t="shared" si="2720"/>
        <v>0</v>
      </c>
      <c r="AL2634" s="160">
        <f t="shared" si="2720"/>
        <v>0</v>
      </c>
      <c r="AM2634" s="161">
        <f t="shared" si="2709"/>
        <v>0</v>
      </c>
      <c r="AN2634" s="160">
        <f t="shared" si="2721"/>
        <v>0</v>
      </c>
      <c r="AO2634" s="160">
        <f t="shared" si="2721"/>
        <v>0</v>
      </c>
      <c r="AP2634" s="161">
        <f t="shared" si="2701"/>
        <v>0</v>
      </c>
      <c r="AQ2634" s="161">
        <f t="shared" si="2707"/>
        <v>0</v>
      </c>
      <c r="AR2634" s="166">
        <v>0</v>
      </c>
      <c r="AS2634" s="166">
        <v>0</v>
      </c>
      <c r="AT2634" s="161">
        <f t="shared" si="2665"/>
        <v>0</v>
      </c>
      <c r="AU2634" s="166">
        <v>0</v>
      </c>
      <c r="AV2634" s="166">
        <v>0</v>
      </c>
      <c r="AW2634" s="161">
        <f t="shared" si="2666"/>
        <v>0</v>
      </c>
      <c r="AX2634" s="161">
        <f t="shared" si="2667"/>
        <v>0</v>
      </c>
      <c r="AY2634" s="166">
        <v>0</v>
      </c>
      <c r="AZ2634" s="166">
        <v>0</v>
      </c>
      <c r="BA2634" s="161">
        <f t="shared" si="2668"/>
        <v>0</v>
      </c>
      <c r="BB2634" s="166">
        <v>0</v>
      </c>
      <c r="BC2634" s="166">
        <v>0</v>
      </c>
      <c r="BD2634" s="161">
        <f t="shared" si="2669"/>
        <v>0</v>
      </c>
      <c r="BE2634" s="161">
        <f t="shared" si="2670"/>
        <v>0</v>
      </c>
      <c r="BF2634" s="166">
        <v>0</v>
      </c>
      <c r="BG2634" s="166">
        <v>0</v>
      </c>
      <c r="BH2634" s="161">
        <f t="shared" si="2671"/>
        <v>0</v>
      </c>
      <c r="BI2634" s="166">
        <v>0</v>
      </c>
      <c r="BJ2634" s="166">
        <v>0</v>
      </c>
      <c r="BK2634" s="161">
        <f t="shared" si="2672"/>
        <v>0</v>
      </c>
      <c r="BL2634" s="161">
        <f t="shared" si="2673"/>
        <v>0</v>
      </c>
      <c r="BM2634" s="166">
        <v>0</v>
      </c>
      <c r="BN2634" s="166">
        <v>0</v>
      </c>
      <c r="BO2634" s="161">
        <f t="shared" si="2674"/>
        <v>0</v>
      </c>
      <c r="BP2634" s="166">
        <v>0</v>
      </c>
      <c r="BQ2634" s="166">
        <v>0</v>
      </c>
      <c r="BR2634" s="161">
        <f t="shared" si="2675"/>
        <v>0</v>
      </c>
      <c r="BS2634" s="161">
        <f t="shared" si="2676"/>
        <v>0</v>
      </c>
      <c r="BT2634" s="166">
        <v>0</v>
      </c>
      <c r="BU2634" s="166">
        <v>0</v>
      </c>
      <c r="BV2634" s="161">
        <f t="shared" si="2677"/>
        <v>0</v>
      </c>
      <c r="BW2634" s="166">
        <v>0</v>
      </c>
      <c r="BX2634" s="166">
        <v>0</v>
      </c>
      <c r="BY2634" s="161">
        <f t="shared" si="2678"/>
        <v>0</v>
      </c>
      <c r="BZ2634" s="161">
        <f t="shared" si="2679"/>
        <v>0</v>
      </c>
      <c r="CA2634" s="160">
        <f t="shared" si="2722"/>
        <v>0</v>
      </c>
      <c r="CB2634" s="160">
        <f t="shared" si="2722"/>
        <v>0</v>
      </c>
      <c r="CC2634" s="161">
        <f t="shared" si="2680"/>
        <v>0</v>
      </c>
      <c r="CD2634" s="160">
        <f t="shared" si="2723"/>
        <v>0</v>
      </c>
      <c r="CE2634" s="160">
        <f t="shared" si="2723"/>
        <v>0</v>
      </c>
      <c r="CF2634" s="161">
        <f t="shared" si="2681"/>
        <v>0</v>
      </c>
      <c r="CG2634" s="161">
        <f t="shared" si="2682"/>
        <v>0</v>
      </c>
      <c r="CH2634" s="160">
        <f t="shared" si="2724"/>
        <v>0</v>
      </c>
      <c r="CI2634" s="160">
        <f t="shared" si="2724"/>
        <v>0</v>
      </c>
      <c r="CJ2634" s="166">
        <v>0</v>
      </c>
      <c r="CK2634" s="166">
        <v>0</v>
      </c>
      <c r="CL2634" s="166">
        <v>0</v>
      </c>
      <c r="CM2634" s="166">
        <v>0</v>
      </c>
      <c r="CN2634" s="160">
        <f t="shared" si="2725"/>
        <v>0</v>
      </c>
      <c r="CO2634" s="160">
        <f t="shared" si="2725"/>
        <v>0</v>
      </c>
    </row>
    <row r="2635" spans="1:93" ht="24" hidden="1">
      <c r="A2635" s="91"/>
      <c r="B2635" s="156">
        <v>2025</v>
      </c>
      <c r="C2635" s="156">
        <v>8308</v>
      </c>
      <c r="D2635" s="156">
        <v>4</v>
      </c>
      <c r="E2635" s="156">
        <v>10</v>
      </c>
      <c r="F2635" s="156">
        <v>26</v>
      </c>
      <c r="G2635" s="156"/>
      <c r="H2635" s="156">
        <v>5000</v>
      </c>
      <c r="I2635" s="156">
        <v>5100</v>
      </c>
      <c r="J2635" s="156">
        <v>515</v>
      </c>
      <c r="K2635" s="157">
        <v>1036</v>
      </c>
      <c r="L2635" s="158"/>
      <c r="M2635" s="159" t="s">
        <v>188</v>
      </c>
      <c r="N2635" s="160">
        <v>0</v>
      </c>
      <c r="O2635" s="160">
        <v>0</v>
      </c>
      <c r="P2635" s="161">
        <f t="shared" si="2716"/>
        <v>0</v>
      </c>
      <c r="Q2635" s="160">
        <v>0</v>
      </c>
      <c r="R2635" s="160">
        <v>0</v>
      </c>
      <c r="S2635" s="161">
        <f t="shared" si="2717"/>
        <v>0</v>
      </c>
      <c r="T2635" s="161">
        <f t="shared" si="2718"/>
        <v>0</v>
      </c>
      <c r="U2635" s="162" t="s">
        <v>111</v>
      </c>
      <c r="V2635" s="163"/>
      <c r="W2635" s="164"/>
      <c r="X2635" s="167" t="s">
        <v>66</v>
      </c>
      <c r="Y2635" s="166">
        <v>0</v>
      </c>
      <c r="Z2635" s="166">
        <v>0</v>
      </c>
      <c r="AA2635" s="166">
        <v>0</v>
      </c>
      <c r="AB2635" s="166">
        <v>0</v>
      </c>
      <c r="AC2635" s="166">
        <v>0</v>
      </c>
      <c r="AD2635" s="166">
        <v>0</v>
      </c>
      <c r="AE2635" s="166">
        <v>0</v>
      </c>
      <c r="AF2635" s="166">
        <v>0</v>
      </c>
      <c r="AG2635" s="166">
        <v>0</v>
      </c>
      <c r="AH2635" s="166">
        <v>0</v>
      </c>
      <c r="AI2635" s="166">
        <v>0</v>
      </c>
      <c r="AJ2635" s="166">
        <v>0</v>
      </c>
      <c r="AK2635" s="160">
        <f t="shared" si="2720"/>
        <v>0</v>
      </c>
      <c r="AL2635" s="160">
        <f t="shared" si="2720"/>
        <v>0</v>
      </c>
      <c r="AM2635" s="161">
        <f t="shared" si="2709"/>
        <v>0</v>
      </c>
      <c r="AN2635" s="160">
        <f t="shared" si="2721"/>
        <v>0</v>
      </c>
      <c r="AO2635" s="160">
        <f t="shared" si="2721"/>
        <v>0</v>
      </c>
      <c r="AP2635" s="161">
        <f t="shared" si="2701"/>
        <v>0</v>
      </c>
      <c r="AQ2635" s="161">
        <f t="shared" si="2707"/>
        <v>0</v>
      </c>
      <c r="AR2635" s="166">
        <v>0</v>
      </c>
      <c r="AS2635" s="166">
        <v>0</v>
      </c>
      <c r="AT2635" s="161">
        <f t="shared" si="2665"/>
        <v>0</v>
      </c>
      <c r="AU2635" s="166">
        <v>0</v>
      </c>
      <c r="AV2635" s="166">
        <v>0</v>
      </c>
      <c r="AW2635" s="161">
        <f t="shared" si="2666"/>
        <v>0</v>
      </c>
      <c r="AX2635" s="161">
        <f t="shared" si="2667"/>
        <v>0</v>
      </c>
      <c r="AY2635" s="166">
        <v>0</v>
      </c>
      <c r="AZ2635" s="166">
        <v>0</v>
      </c>
      <c r="BA2635" s="161">
        <f t="shared" si="2668"/>
        <v>0</v>
      </c>
      <c r="BB2635" s="166">
        <v>0</v>
      </c>
      <c r="BC2635" s="166">
        <v>0</v>
      </c>
      <c r="BD2635" s="161">
        <f t="shared" si="2669"/>
        <v>0</v>
      </c>
      <c r="BE2635" s="161">
        <f t="shared" si="2670"/>
        <v>0</v>
      </c>
      <c r="BF2635" s="166">
        <v>0</v>
      </c>
      <c r="BG2635" s="166">
        <v>0</v>
      </c>
      <c r="BH2635" s="161">
        <f t="shared" si="2671"/>
        <v>0</v>
      </c>
      <c r="BI2635" s="166">
        <v>0</v>
      </c>
      <c r="BJ2635" s="166">
        <v>0</v>
      </c>
      <c r="BK2635" s="161">
        <f t="shared" si="2672"/>
        <v>0</v>
      </c>
      <c r="BL2635" s="161">
        <f t="shared" si="2673"/>
        <v>0</v>
      </c>
      <c r="BM2635" s="166">
        <v>0</v>
      </c>
      <c r="BN2635" s="166">
        <v>0</v>
      </c>
      <c r="BO2635" s="161">
        <f t="shared" si="2674"/>
        <v>0</v>
      </c>
      <c r="BP2635" s="166">
        <v>0</v>
      </c>
      <c r="BQ2635" s="166">
        <v>0</v>
      </c>
      <c r="BR2635" s="161">
        <f t="shared" si="2675"/>
        <v>0</v>
      </c>
      <c r="BS2635" s="161">
        <f t="shared" si="2676"/>
        <v>0</v>
      </c>
      <c r="BT2635" s="166">
        <v>0</v>
      </c>
      <c r="BU2635" s="166">
        <v>0</v>
      </c>
      <c r="BV2635" s="161">
        <f t="shared" si="2677"/>
        <v>0</v>
      </c>
      <c r="BW2635" s="166">
        <v>0</v>
      </c>
      <c r="BX2635" s="166">
        <v>0</v>
      </c>
      <c r="BY2635" s="161">
        <f t="shared" si="2678"/>
        <v>0</v>
      </c>
      <c r="BZ2635" s="161">
        <f t="shared" si="2679"/>
        <v>0</v>
      </c>
      <c r="CA2635" s="160">
        <f t="shared" si="2722"/>
        <v>0</v>
      </c>
      <c r="CB2635" s="160">
        <f t="shared" si="2722"/>
        <v>0</v>
      </c>
      <c r="CC2635" s="161">
        <f t="shared" si="2680"/>
        <v>0</v>
      </c>
      <c r="CD2635" s="160">
        <f t="shared" si="2723"/>
        <v>0</v>
      </c>
      <c r="CE2635" s="160">
        <f t="shared" si="2723"/>
        <v>0</v>
      </c>
      <c r="CF2635" s="161">
        <f t="shared" si="2681"/>
        <v>0</v>
      </c>
      <c r="CG2635" s="161">
        <f t="shared" si="2682"/>
        <v>0</v>
      </c>
      <c r="CH2635" s="160">
        <f t="shared" si="2724"/>
        <v>0</v>
      </c>
      <c r="CI2635" s="160">
        <f t="shared" si="2724"/>
        <v>0</v>
      </c>
      <c r="CJ2635" s="166">
        <v>0</v>
      </c>
      <c r="CK2635" s="166">
        <v>0</v>
      </c>
      <c r="CL2635" s="166">
        <v>0</v>
      </c>
      <c r="CM2635" s="166">
        <v>0</v>
      </c>
      <c r="CN2635" s="160">
        <f t="shared" si="2725"/>
        <v>0</v>
      </c>
      <c r="CO2635" s="160">
        <f t="shared" si="2725"/>
        <v>0</v>
      </c>
    </row>
    <row r="2636" spans="1:93" ht="24" hidden="1">
      <c r="A2636" s="91"/>
      <c r="B2636" s="156">
        <v>2025</v>
      </c>
      <c r="C2636" s="156">
        <v>8308</v>
      </c>
      <c r="D2636" s="156">
        <v>4</v>
      </c>
      <c r="E2636" s="156">
        <v>10</v>
      </c>
      <c r="F2636" s="156">
        <v>26</v>
      </c>
      <c r="G2636" s="156"/>
      <c r="H2636" s="156">
        <v>5000</v>
      </c>
      <c r="I2636" s="156">
        <v>5100</v>
      </c>
      <c r="J2636" s="156">
        <v>515</v>
      </c>
      <c r="K2636" s="157">
        <v>1059</v>
      </c>
      <c r="L2636" s="158"/>
      <c r="M2636" s="159" t="s">
        <v>189</v>
      </c>
      <c r="N2636" s="160">
        <v>0</v>
      </c>
      <c r="O2636" s="160">
        <v>0</v>
      </c>
      <c r="P2636" s="161">
        <f t="shared" si="2716"/>
        <v>0</v>
      </c>
      <c r="Q2636" s="160">
        <v>0</v>
      </c>
      <c r="R2636" s="160">
        <v>0</v>
      </c>
      <c r="S2636" s="161">
        <f t="shared" si="2717"/>
        <v>0</v>
      </c>
      <c r="T2636" s="161">
        <f t="shared" si="2718"/>
        <v>0</v>
      </c>
      <c r="U2636" s="162" t="s">
        <v>111</v>
      </c>
      <c r="V2636" s="163"/>
      <c r="W2636" s="164"/>
      <c r="X2636" s="167" t="s">
        <v>66</v>
      </c>
      <c r="Y2636" s="166">
        <v>0</v>
      </c>
      <c r="Z2636" s="166">
        <v>0</v>
      </c>
      <c r="AA2636" s="166">
        <v>0</v>
      </c>
      <c r="AB2636" s="166">
        <v>0</v>
      </c>
      <c r="AC2636" s="166">
        <v>0</v>
      </c>
      <c r="AD2636" s="166">
        <v>0</v>
      </c>
      <c r="AE2636" s="166">
        <v>0</v>
      </c>
      <c r="AF2636" s="166">
        <v>0</v>
      </c>
      <c r="AG2636" s="166">
        <v>0</v>
      </c>
      <c r="AH2636" s="166">
        <v>0</v>
      </c>
      <c r="AI2636" s="166">
        <v>0</v>
      </c>
      <c r="AJ2636" s="166">
        <v>0</v>
      </c>
      <c r="AK2636" s="160">
        <f t="shared" si="2720"/>
        <v>0</v>
      </c>
      <c r="AL2636" s="160">
        <f t="shared" si="2720"/>
        <v>0</v>
      </c>
      <c r="AM2636" s="161">
        <f t="shared" si="2709"/>
        <v>0</v>
      </c>
      <c r="AN2636" s="160">
        <f t="shared" si="2721"/>
        <v>0</v>
      </c>
      <c r="AO2636" s="160">
        <f t="shared" si="2721"/>
        <v>0</v>
      </c>
      <c r="AP2636" s="161">
        <f t="shared" si="2701"/>
        <v>0</v>
      </c>
      <c r="AQ2636" s="161">
        <f t="shared" si="2707"/>
        <v>0</v>
      </c>
      <c r="AR2636" s="166">
        <v>0</v>
      </c>
      <c r="AS2636" s="166">
        <v>0</v>
      </c>
      <c r="AT2636" s="161">
        <f t="shared" si="2665"/>
        <v>0</v>
      </c>
      <c r="AU2636" s="166">
        <v>0</v>
      </c>
      <c r="AV2636" s="166">
        <v>0</v>
      </c>
      <c r="AW2636" s="161">
        <f t="shared" si="2666"/>
        <v>0</v>
      </c>
      <c r="AX2636" s="161">
        <f t="shared" si="2667"/>
        <v>0</v>
      </c>
      <c r="AY2636" s="166">
        <v>0</v>
      </c>
      <c r="AZ2636" s="166">
        <v>0</v>
      </c>
      <c r="BA2636" s="161">
        <f t="shared" si="2668"/>
        <v>0</v>
      </c>
      <c r="BB2636" s="166">
        <v>0</v>
      </c>
      <c r="BC2636" s="166">
        <v>0</v>
      </c>
      <c r="BD2636" s="161">
        <f t="shared" si="2669"/>
        <v>0</v>
      </c>
      <c r="BE2636" s="161">
        <f t="shared" si="2670"/>
        <v>0</v>
      </c>
      <c r="BF2636" s="166">
        <v>0</v>
      </c>
      <c r="BG2636" s="166">
        <v>0</v>
      </c>
      <c r="BH2636" s="161">
        <f t="shared" si="2671"/>
        <v>0</v>
      </c>
      <c r="BI2636" s="166">
        <v>0</v>
      </c>
      <c r="BJ2636" s="166">
        <v>0</v>
      </c>
      <c r="BK2636" s="161">
        <f t="shared" si="2672"/>
        <v>0</v>
      </c>
      <c r="BL2636" s="161">
        <f t="shared" si="2673"/>
        <v>0</v>
      </c>
      <c r="BM2636" s="166">
        <v>0</v>
      </c>
      <c r="BN2636" s="166">
        <v>0</v>
      </c>
      <c r="BO2636" s="161">
        <f t="shared" si="2674"/>
        <v>0</v>
      </c>
      <c r="BP2636" s="166">
        <v>0</v>
      </c>
      <c r="BQ2636" s="166">
        <v>0</v>
      </c>
      <c r="BR2636" s="161">
        <f t="shared" si="2675"/>
        <v>0</v>
      </c>
      <c r="BS2636" s="161">
        <f t="shared" si="2676"/>
        <v>0</v>
      </c>
      <c r="BT2636" s="166">
        <v>0</v>
      </c>
      <c r="BU2636" s="166">
        <v>0</v>
      </c>
      <c r="BV2636" s="161">
        <f t="shared" si="2677"/>
        <v>0</v>
      </c>
      <c r="BW2636" s="166">
        <v>0</v>
      </c>
      <c r="BX2636" s="166">
        <v>0</v>
      </c>
      <c r="BY2636" s="161">
        <f t="shared" si="2678"/>
        <v>0</v>
      </c>
      <c r="BZ2636" s="161">
        <f t="shared" si="2679"/>
        <v>0</v>
      </c>
      <c r="CA2636" s="160">
        <f t="shared" si="2722"/>
        <v>0</v>
      </c>
      <c r="CB2636" s="160">
        <f t="shared" si="2722"/>
        <v>0</v>
      </c>
      <c r="CC2636" s="161">
        <f t="shared" si="2680"/>
        <v>0</v>
      </c>
      <c r="CD2636" s="160">
        <f t="shared" si="2723"/>
        <v>0</v>
      </c>
      <c r="CE2636" s="160">
        <f t="shared" si="2723"/>
        <v>0</v>
      </c>
      <c r="CF2636" s="161">
        <f t="shared" si="2681"/>
        <v>0</v>
      </c>
      <c r="CG2636" s="161">
        <f t="shared" si="2682"/>
        <v>0</v>
      </c>
      <c r="CH2636" s="160">
        <f t="shared" si="2724"/>
        <v>0</v>
      </c>
      <c r="CI2636" s="160">
        <f t="shared" si="2724"/>
        <v>0</v>
      </c>
      <c r="CJ2636" s="166">
        <v>0</v>
      </c>
      <c r="CK2636" s="166">
        <v>0</v>
      </c>
      <c r="CL2636" s="166">
        <v>0</v>
      </c>
      <c r="CM2636" s="166">
        <v>0</v>
      </c>
      <c r="CN2636" s="160">
        <f t="shared" si="2725"/>
        <v>0</v>
      </c>
      <c r="CO2636" s="160">
        <f t="shared" si="2725"/>
        <v>0</v>
      </c>
    </row>
    <row r="2637" spans="1:93" ht="24" hidden="1">
      <c r="A2637" s="91"/>
      <c r="B2637" s="156">
        <v>2025</v>
      </c>
      <c r="C2637" s="156">
        <v>8308</v>
      </c>
      <c r="D2637" s="156">
        <v>4</v>
      </c>
      <c r="E2637" s="156">
        <v>10</v>
      </c>
      <c r="F2637" s="156">
        <v>26</v>
      </c>
      <c r="G2637" s="156"/>
      <c r="H2637" s="156">
        <v>5000</v>
      </c>
      <c r="I2637" s="156">
        <v>5100</v>
      </c>
      <c r="J2637" s="156">
        <v>515</v>
      </c>
      <c r="K2637" s="157">
        <v>1288</v>
      </c>
      <c r="L2637" s="158"/>
      <c r="M2637" s="159" t="s">
        <v>473</v>
      </c>
      <c r="N2637" s="160">
        <v>0</v>
      </c>
      <c r="O2637" s="160">
        <v>0</v>
      </c>
      <c r="P2637" s="161">
        <f t="shared" si="2716"/>
        <v>0</v>
      </c>
      <c r="Q2637" s="160">
        <v>0</v>
      </c>
      <c r="R2637" s="160">
        <v>0</v>
      </c>
      <c r="S2637" s="161">
        <f t="shared" si="2717"/>
        <v>0</v>
      </c>
      <c r="T2637" s="161">
        <f t="shared" si="2718"/>
        <v>0</v>
      </c>
      <c r="U2637" s="162" t="s">
        <v>111</v>
      </c>
      <c r="V2637" s="163"/>
      <c r="W2637" s="164"/>
      <c r="X2637" s="167" t="s">
        <v>66</v>
      </c>
      <c r="Y2637" s="166">
        <v>0</v>
      </c>
      <c r="Z2637" s="166">
        <v>0</v>
      </c>
      <c r="AA2637" s="166">
        <v>0</v>
      </c>
      <c r="AB2637" s="166">
        <v>0</v>
      </c>
      <c r="AC2637" s="166">
        <v>0</v>
      </c>
      <c r="AD2637" s="166">
        <v>0</v>
      </c>
      <c r="AE2637" s="166">
        <v>0</v>
      </c>
      <c r="AF2637" s="166">
        <v>0</v>
      </c>
      <c r="AG2637" s="166">
        <v>0</v>
      </c>
      <c r="AH2637" s="166">
        <v>0</v>
      </c>
      <c r="AI2637" s="166">
        <v>0</v>
      </c>
      <c r="AJ2637" s="166">
        <v>0</v>
      </c>
      <c r="AK2637" s="160">
        <f t="shared" si="2720"/>
        <v>0</v>
      </c>
      <c r="AL2637" s="160">
        <f t="shared" si="2720"/>
        <v>0</v>
      </c>
      <c r="AM2637" s="161">
        <f t="shared" si="2709"/>
        <v>0</v>
      </c>
      <c r="AN2637" s="160">
        <f t="shared" si="2721"/>
        <v>0</v>
      </c>
      <c r="AO2637" s="160">
        <f t="shared" si="2721"/>
        <v>0</v>
      </c>
      <c r="AP2637" s="161">
        <f t="shared" si="2701"/>
        <v>0</v>
      </c>
      <c r="AQ2637" s="161">
        <f t="shared" si="2707"/>
        <v>0</v>
      </c>
      <c r="AR2637" s="166">
        <v>0</v>
      </c>
      <c r="AS2637" s="166">
        <v>0</v>
      </c>
      <c r="AT2637" s="161">
        <f t="shared" ref="AT2637:AT2700" si="2726">AR2637+AS2637</f>
        <v>0</v>
      </c>
      <c r="AU2637" s="166">
        <v>0</v>
      </c>
      <c r="AV2637" s="166">
        <v>0</v>
      </c>
      <c r="AW2637" s="161">
        <f t="shared" ref="AW2637:AW2700" si="2727">AU2637+AV2637</f>
        <v>0</v>
      </c>
      <c r="AX2637" s="161">
        <f t="shared" ref="AX2637:AX2700" si="2728">AT2637+AW2637</f>
        <v>0</v>
      </c>
      <c r="AY2637" s="166">
        <v>0</v>
      </c>
      <c r="AZ2637" s="166">
        <v>0</v>
      </c>
      <c r="BA2637" s="161">
        <f t="shared" ref="BA2637:BA2700" si="2729">AY2637+AZ2637</f>
        <v>0</v>
      </c>
      <c r="BB2637" s="166">
        <v>0</v>
      </c>
      <c r="BC2637" s="166">
        <v>0</v>
      </c>
      <c r="BD2637" s="161">
        <f t="shared" ref="BD2637:BD2700" si="2730">BB2637+BC2637</f>
        <v>0</v>
      </c>
      <c r="BE2637" s="161">
        <f t="shared" ref="BE2637:BE2700" si="2731">BA2637+BD2637</f>
        <v>0</v>
      </c>
      <c r="BF2637" s="166">
        <v>0</v>
      </c>
      <c r="BG2637" s="166">
        <v>0</v>
      </c>
      <c r="BH2637" s="161">
        <f t="shared" ref="BH2637:BH2700" si="2732">BF2637+BG2637</f>
        <v>0</v>
      </c>
      <c r="BI2637" s="166">
        <v>0</v>
      </c>
      <c r="BJ2637" s="166">
        <v>0</v>
      </c>
      <c r="BK2637" s="161">
        <f t="shared" ref="BK2637:BK2700" si="2733">BI2637+BJ2637</f>
        <v>0</v>
      </c>
      <c r="BL2637" s="161">
        <f t="shared" ref="BL2637:BL2700" si="2734">BH2637+BK2637</f>
        <v>0</v>
      </c>
      <c r="BM2637" s="166">
        <v>0</v>
      </c>
      <c r="BN2637" s="166">
        <v>0</v>
      </c>
      <c r="BO2637" s="161">
        <f t="shared" ref="BO2637:BO2700" si="2735">BM2637+BN2637</f>
        <v>0</v>
      </c>
      <c r="BP2637" s="166">
        <v>0</v>
      </c>
      <c r="BQ2637" s="166">
        <v>0</v>
      </c>
      <c r="BR2637" s="161">
        <f t="shared" ref="BR2637:BR2700" si="2736">BP2637+BQ2637</f>
        <v>0</v>
      </c>
      <c r="BS2637" s="161">
        <f t="shared" ref="BS2637:BS2700" si="2737">BO2637+BR2637</f>
        <v>0</v>
      </c>
      <c r="BT2637" s="166">
        <v>0</v>
      </c>
      <c r="BU2637" s="166">
        <v>0</v>
      </c>
      <c r="BV2637" s="161">
        <f t="shared" ref="BV2637:BV2700" si="2738">BT2637+BU2637</f>
        <v>0</v>
      </c>
      <c r="BW2637" s="166">
        <v>0</v>
      </c>
      <c r="BX2637" s="166">
        <v>0</v>
      </c>
      <c r="BY2637" s="161">
        <f t="shared" ref="BY2637:BY2700" si="2739">BW2637+BX2637</f>
        <v>0</v>
      </c>
      <c r="BZ2637" s="161">
        <f t="shared" ref="BZ2637:BZ2700" si="2740">BV2637+BY2637</f>
        <v>0</v>
      </c>
      <c r="CA2637" s="160">
        <f t="shared" si="2722"/>
        <v>0</v>
      </c>
      <c r="CB2637" s="160">
        <f t="shared" si="2722"/>
        <v>0</v>
      </c>
      <c r="CC2637" s="161">
        <f t="shared" ref="CC2637:CC2700" si="2741">CA2637+CB2637</f>
        <v>0</v>
      </c>
      <c r="CD2637" s="160">
        <f t="shared" si="2723"/>
        <v>0</v>
      </c>
      <c r="CE2637" s="160">
        <f t="shared" si="2723"/>
        <v>0</v>
      </c>
      <c r="CF2637" s="161">
        <f t="shared" ref="CF2637:CF2700" si="2742">CD2637+CE2637</f>
        <v>0</v>
      </c>
      <c r="CG2637" s="161">
        <f t="shared" ref="CG2637:CG2700" si="2743">CC2637+CF2637</f>
        <v>0</v>
      </c>
      <c r="CH2637" s="160">
        <f t="shared" si="2724"/>
        <v>0</v>
      </c>
      <c r="CI2637" s="160">
        <f t="shared" si="2724"/>
        <v>0</v>
      </c>
      <c r="CJ2637" s="166">
        <v>0</v>
      </c>
      <c r="CK2637" s="166">
        <v>0</v>
      </c>
      <c r="CL2637" s="166">
        <v>0</v>
      </c>
      <c r="CM2637" s="166">
        <v>0</v>
      </c>
      <c r="CN2637" s="160">
        <f t="shared" si="2725"/>
        <v>0</v>
      </c>
      <c r="CO2637" s="160">
        <f t="shared" si="2725"/>
        <v>0</v>
      </c>
    </row>
    <row r="2638" spans="1:93" ht="24" hidden="1">
      <c r="A2638" s="91"/>
      <c r="B2638" s="156">
        <v>2025</v>
      </c>
      <c r="C2638" s="156">
        <v>8308</v>
      </c>
      <c r="D2638" s="156">
        <v>4</v>
      </c>
      <c r="E2638" s="156">
        <v>10</v>
      </c>
      <c r="F2638" s="156">
        <v>26</v>
      </c>
      <c r="G2638" s="156"/>
      <c r="H2638" s="156">
        <v>5000</v>
      </c>
      <c r="I2638" s="156">
        <v>5100</v>
      </c>
      <c r="J2638" s="156">
        <v>515</v>
      </c>
      <c r="K2638" s="157">
        <v>1303</v>
      </c>
      <c r="L2638" s="158"/>
      <c r="M2638" s="159" t="s">
        <v>1717</v>
      </c>
      <c r="N2638" s="160">
        <v>0</v>
      </c>
      <c r="O2638" s="160">
        <v>0</v>
      </c>
      <c r="P2638" s="161">
        <f t="shared" si="2716"/>
        <v>0</v>
      </c>
      <c r="Q2638" s="160">
        <v>0</v>
      </c>
      <c r="R2638" s="160">
        <v>0</v>
      </c>
      <c r="S2638" s="161">
        <f t="shared" si="2717"/>
        <v>0</v>
      </c>
      <c r="T2638" s="161">
        <f t="shared" si="2718"/>
        <v>0</v>
      </c>
      <c r="U2638" s="162" t="s">
        <v>111</v>
      </c>
      <c r="V2638" s="163"/>
      <c r="W2638" s="164"/>
      <c r="X2638" s="167" t="s">
        <v>66</v>
      </c>
      <c r="Y2638" s="166">
        <v>0</v>
      </c>
      <c r="Z2638" s="166">
        <v>0</v>
      </c>
      <c r="AA2638" s="166">
        <v>0</v>
      </c>
      <c r="AB2638" s="166">
        <v>0</v>
      </c>
      <c r="AC2638" s="166">
        <v>0</v>
      </c>
      <c r="AD2638" s="166">
        <v>0</v>
      </c>
      <c r="AE2638" s="166">
        <v>0</v>
      </c>
      <c r="AF2638" s="166">
        <v>0</v>
      </c>
      <c r="AG2638" s="166">
        <v>0</v>
      </c>
      <c r="AH2638" s="166">
        <v>0</v>
      </c>
      <c r="AI2638" s="166">
        <v>0</v>
      </c>
      <c r="AJ2638" s="166">
        <v>0</v>
      </c>
      <c r="AK2638" s="160">
        <f t="shared" si="2720"/>
        <v>0</v>
      </c>
      <c r="AL2638" s="160">
        <f t="shared" si="2720"/>
        <v>0</v>
      </c>
      <c r="AM2638" s="161">
        <f t="shared" si="2709"/>
        <v>0</v>
      </c>
      <c r="AN2638" s="160">
        <f t="shared" si="2721"/>
        <v>0</v>
      </c>
      <c r="AO2638" s="160">
        <f t="shared" si="2721"/>
        <v>0</v>
      </c>
      <c r="AP2638" s="161">
        <f t="shared" si="2701"/>
        <v>0</v>
      </c>
      <c r="AQ2638" s="161">
        <f t="shared" si="2707"/>
        <v>0</v>
      </c>
      <c r="AR2638" s="166">
        <v>0</v>
      </c>
      <c r="AS2638" s="166">
        <v>0</v>
      </c>
      <c r="AT2638" s="161">
        <f t="shared" si="2726"/>
        <v>0</v>
      </c>
      <c r="AU2638" s="166">
        <v>0</v>
      </c>
      <c r="AV2638" s="166">
        <v>0</v>
      </c>
      <c r="AW2638" s="161">
        <f t="shared" si="2727"/>
        <v>0</v>
      </c>
      <c r="AX2638" s="161">
        <f t="shared" si="2728"/>
        <v>0</v>
      </c>
      <c r="AY2638" s="166">
        <v>0</v>
      </c>
      <c r="AZ2638" s="166">
        <v>0</v>
      </c>
      <c r="BA2638" s="161">
        <f t="shared" si="2729"/>
        <v>0</v>
      </c>
      <c r="BB2638" s="166">
        <v>0</v>
      </c>
      <c r="BC2638" s="166">
        <v>0</v>
      </c>
      <c r="BD2638" s="161">
        <f t="shared" si="2730"/>
        <v>0</v>
      </c>
      <c r="BE2638" s="161">
        <f t="shared" si="2731"/>
        <v>0</v>
      </c>
      <c r="BF2638" s="166">
        <v>0</v>
      </c>
      <c r="BG2638" s="166">
        <v>0</v>
      </c>
      <c r="BH2638" s="161">
        <f t="shared" si="2732"/>
        <v>0</v>
      </c>
      <c r="BI2638" s="166">
        <v>0</v>
      </c>
      <c r="BJ2638" s="166">
        <v>0</v>
      </c>
      <c r="BK2638" s="161">
        <f t="shared" si="2733"/>
        <v>0</v>
      </c>
      <c r="BL2638" s="161">
        <f t="shared" si="2734"/>
        <v>0</v>
      </c>
      <c r="BM2638" s="166">
        <v>0</v>
      </c>
      <c r="BN2638" s="166">
        <v>0</v>
      </c>
      <c r="BO2638" s="161">
        <f t="shared" si="2735"/>
        <v>0</v>
      </c>
      <c r="BP2638" s="166">
        <v>0</v>
      </c>
      <c r="BQ2638" s="166">
        <v>0</v>
      </c>
      <c r="BR2638" s="161">
        <f t="shared" si="2736"/>
        <v>0</v>
      </c>
      <c r="BS2638" s="161">
        <f t="shared" si="2737"/>
        <v>0</v>
      </c>
      <c r="BT2638" s="166">
        <v>0</v>
      </c>
      <c r="BU2638" s="166">
        <v>0</v>
      </c>
      <c r="BV2638" s="161">
        <f t="shared" si="2738"/>
        <v>0</v>
      </c>
      <c r="BW2638" s="166">
        <v>0</v>
      </c>
      <c r="BX2638" s="166">
        <v>0</v>
      </c>
      <c r="BY2638" s="161">
        <f t="shared" si="2739"/>
        <v>0</v>
      </c>
      <c r="BZ2638" s="161">
        <f t="shared" si="2740"/>
        <v>0</v>
      </c>
      <c r="CA2638" s="160">
        <f t="shared" si="2722"/>
        <v>0</v>
      </c>
      <c r="CB2638" s="160">
        <f t="shared" si="2722"/>
        <v>0</v>
      </c>
      <c r="CC2638" s="161">
        <f t="shared" si="2741"/>
        <v>0</v>
      </c>
      <c r="CD2638" s="160">
        <f t="shared" si="2723"/>
        <v>0</v>
      </c>
      <c r="CE2638" s="160">
        <f t="shared" si="2723"/>
        <v>0</v>
      </c>
      <c r="CF2638" s="161">
        <f t="shared" si="2742"/>
        <v>0</v>
      </c>
      <c r="CG2638" s="161">
        <f t="shared" si="2743"/>
        <v>0</v>
      </c>
      <c r="CH2638" s="160">
        <f t="shared" si="2724"/>
        <v>0</v>
      </c>
      <c r="CI2638" s="160">
        <f t="shared" si="2724"/>
        <v>0</v>
      </c>
      <c r="CJ2638" s="166">
        <v>0</v>
      </c>
      <c r="CK2638" s="166">
        <v>0</v>
      </c>
      <c r="CL2638" s="166">
        <v>0</v>
      </c>
      <c r="CM2638" s="166">
        <v>0</v>
      </c>
      <c r="CN2638" s="160">
        <f t="shared" si="2725"/>
        <v>0</v>
      </c>
      <c r="CO2638" s="160">
        <f t="shared" si="2725"/>
        <v>0</v>
      </c>
    </row>
    <row r="2639" spans="1:93" ht="24" hidden="1">
      <c r="A2639" s="91"/>
      <c r="B2639" s="156">
        <v>2025</v>
      </c>
      <c r="C2639" s="156">
        <v>8308</v>
      </c>
      <c r="D2639" s="156">
        <v>4</v>
      </c>
      <c r="E2639" s="156">
        <v>10</v>
      </c>
      <c r="F2639" s="156">
        <v>26</v>
      </c>
      <c r="G2639" s="156"/>
      <c r="H2639" s="156">
        <v>5000</v>
      </c>
      <c r="I2639" s="156">
        <v>5100</v>
      </c>
      <c r="J2639" s="156">
        <v>515</v>
      </c>
      <c r="K2639" s="157">
        <v>1326</v>
      </c>
      <c r="L2639" s="158"/>
      <c r="M2639" s="159" t="s">
        <v>194</v>
      </c>
      <c r="N2639" s="160">
        <v>0</v>
      </c>
      <c r="O2639" s="160">
        <v>0</v>
      </c>
      <c r="P2639" s="161">
        <f t="shared" si="2716"/>
        <v>0</v>
      </c>
      <c r="Q2639" s="160">
        <v>0</v>
      </c>
      <c r="R2639" s="160">
        <v>0</v>
      </c>
      <c r="S2639" s="161">
        <f t="shared" si="2717"/>
        <v>0</v>
      </c>
      <c r="T2639" s="161">
        <f t="shared" si="2718"/>
        <v>0</v>
      </c>
      <c r="U2639" s="162" t="s">
        <v>111</v>
      </c>
      <c r="V2639" s="163"/>
      <c r="W2639" s="164"/>
      <c r="X2639" s="167" t="s">
        <v>66</v>
      </c>
      <c r="Y2639" s="166">
        <v>0</v>
      </c>
      <c r="Z2639" s="166">
        <v>0</v>
      </c>
      <c r="AA2639" s="166">
        <v>0</v>
      </c>
      <c r="AB2639" s="166">
        <v>0</v>
      </c>
      <c r="AC2639" s="166">
        <v>0</v>
      </c>
      <c r="AD2639" s="166">
        <v>0</v>
      </c>
      <c r="AE2639" s="166">
        <v>0</v>
      </c>
      <c r="AF2639" s="166">
        <v>0</v>
      </c>
      <c r="AG2639" s="166">
        <v>0</v>
      </c>
      <c r="AH2639" s="166">
        <v>0</v>
      </c>
      <c r="AI2639" s="166">
        <v>0</v>
      </c>
      <c r="AJ2639" s="166">
        <v>0</v>
      </c>
      <c r="AK2639" s="160">
        <f t="shared" si="2720"/>
        <v>0</v>
      </c>
      <c r="AL2639" s="160">
        <f t="shared" si="2720"/>
        <v>0</v>
      </c>
      <c r="AM2639" s="161">
        <f t="shared" si="2709"/>
        <v>0</v>
      </c>
      <c r="AN2639" s="160">
        <f t="shared" si="2721"/>
        <v>0</v>
      </c>
      <c r="AO2639" s="160">
        <f t="shared" si="2721"/>
        <v>0</v>
      </c>
      <c r="AP2639" s="161">
        <f t="shared" si="2701"/>
        <v>0</v>
      </c>
      <c r="AQ2639" s="161">
        <f t="shared" si="2707"/>
        <v>0</v>
      </c>
      <c r="AR2639" s="166">
        <v>0</v>
      </c>
      <c r="AS2639" s="166">
        <v>0</v>
      </c>
      <c r="AT2639" s="161">
        <f t="shared" si="2726"/>
        <v>0</v>
      </c>
      <c r="AU2639" s="166">
        <v>0</v>
      </c>
      <c r="AV2639" s="166">
        <v>0</v>
      </c>
      <c r="AW2639" s="161">
        <f t="shared" si="2727"/>
        <v>0</v>
      </c>
      <c r="AX2639" s="161">
        <f t="shared" si="2728"/>
        <v>0</v>
      </c>
      <c r="AY2639" s="166">
        <v>0</v>
      </c>
      <c r="AZ2639" s="166">
        <v>0</v>
      </c>
      <c r="BA2639" s="161">
        <f t="shared" si="2729"/>
        <v>0</v>
      </c>
      <c r="BB2639" s="166">
        <v>0</v>
      </c>
      <c r="BC2639" s="166">
        <v>0</v>
      </c>
      <c r="BD2639" s="161">
        <f t="shared" si="2730"/>
        <v>0</v>
      </c>
      <c r="BE2639" s="161">
        <f t="shared" si="2731"/>
        <v>0</v>
      </c>
      <c r="BF2639" s="166">
        <v>0</v>
      </c>
      <c r="BG2639" s="166">
        <v>0</v>
      </c>
      <c r="BH2639" s="161">
        <f t="shared" si="2732"/>
        <v>0</v>
      </c>
      <c r="BI2639" s="166">
        <v>0</v>
      </c>
      <c r="BJ2639" s="166">
        <v>0</v>
      </c>
      <c r="BK2639" s="161">
        <f t="shared" si="2733"/>
        <v>0</v>
      </c>
      <c r="BL2639" s="161">
        <f t="shared" si="2734"/>
        <v>0</v>
      </c>
      <c r="BM2639" s="166">
        <v>0</v>
      </c>
      <c r="BN2639" s="166">
        <v>0</v>
      </c>
      <c r="BO2639" s="161">
        <f t="shared" si="2735"/>
        <v>0</v>
      </c>
      <c r="BP2639" s="166">
        <v>0</v>
      </c>
      <c r="BQ2639" s="166">
        <v>0</v>
      </c>
      <c r="BR2639" s="161">
        <f t="shared" si="2736"/>
        <v>0</v>
      </c>
      <c r="BS2639" s="161">
        <f t="shared" si="2737"/>
        <v>0</v>
      </c>
      <c r="BT2639" s="166">
        <v>0</v>
      </c>
      <c r="BU2639" s="166">
        <v>0</v>
      </c>
      <c r="BV2639" s="161">
        <f t="shared" si="2738"/>
        <v>0</v>
      </c>
      <c r="BW2639" s="166">
        <v>0</v>
      </c>
      <c r="BX2639" s="166">
        <v>0</v>
      </c>
      <c r="BY2639" s="161">
        <f t="shared" si="2739"/>
        <v>0</v>
      </c>
      <c r="BZ2639" s="161">
        <f t="shared" si="2740"/>
        <v>0</v>
      </c>
      <c r="CA2639" s="160">
        <f t="shared" si="2722"/>
        <v>0</v>
      </c>
      <c r="CB2639" s="160">
        <f t="shared" si="2722"/>
        <v>0</v>
      </c>
      <c r="CC2639" s="161">
        <f t="shared" si="2741"/>
        <v>0</v>
      </c>
      <c r="CD2639" s="160">
        <f t="shared" si="2723"/>
        <v>0</v>
      </c>
      <c r="CE2639" s="160">
        <f t="shared" si="2723"/>
        <v>0</v>
      </c>
      <c r="CF2639" s="161">
        <f t="shared" si="2742"/>
        <v>0</v>
      </c>
      <c r="CG2639" s="161">
        <f t="shared" si="2743"/>
        <v>0</v>
      </c>
      <c r="CH2639" s="160">
        <f t="shared" si="2724"/>
        <v>0</v>
      </c>
      <c r="CI2639" s="160">
        <f t="shared" si="2724"/>
        <v>0</v>
      </c>
      <c r="CJ2639" s="166">
        <v>0</v>
      </c>
      <c r="CK2639" s="166">
        <v>0</v>
      </c>
      <c r="CL2639" s="166">
        <v>0</v>
      </c>
      <c r="CM2639" s="166">
        <v>0</v>
      </c>
      <c r="CN2639" s="160">
        <f t="shared" si="2725"/>
        <v>0</v>
      </c>
      <c r="CO2639" s="160">
        <f t="shared" si="2725"/>
        <v>0</v>
      </c>
    </row>
    <row r="2640" spans="1:93" ht="24" hidden="1">
      <c r="A2640" s="91"/>
      <c r="B2640" s="156">
        <v>2025</v>
      </c>
      <c r="C2640" s="156">
        <v>8308</v>
      </c>
      <c r="D2640" s="156">
        <v>4</v>
      </c>
      <c r="E2640" s="156">
        <v>10</v>
      </c>
      <c r="F2640" s="156">
        <v>26</v>
      </c>
      <c r="G2640" s="156"/>
      <c r="H2640" s="156">
        <v>5000</v>
      </c>
      <c r="I2640" s="156">
        <v>5100</v>
      </c>
      <c r="J2640" s="156">
        <v>515</v>
      </c>
      <c r="K2640" s="157">
        <v>1392</v>
      </c>
      <c r="L2640" s="158"/>
      <c r="M2640" s="159" t="s">
        <v>1718</v>
      </c>
      <c r="N2640" s="160">
        <v>0</v>
      </c>
      <c r="O2640" s="160">
        <v>0</v>
      </c>
      <c r="P2640" s="161">
        <f t="shared" si="2716"/>
        <v>0</v>
      </c>
      <c r="Q2640" s="160">
        <v>0</v>
      </c>
      <c r="R2640" s="160">
        <v>0</v>
      </c>
      <c r="S2640" s="161">
        <f t="shared" si="2717"/>
        <v>0</v>
      </c>
      <c r="T2640" s="161">
        <f t="shared" si="2718"/>
        <v>0</v>
      </c>
      <c r="U2640" s="162" t="s">
        <v>111</v>
      </c>
      <c r="V2640" s="163"/>
      <c r="W2640" s="164"/>
      <c r="X2640" s="167" t="s">
        <v>66</v>
      </c>
      <c r="Y2640" s="166">
        <v>0</v>
      </c>
      <c r="Z2640" s="166">
        <v>0</v>
      </c>
      <c r="AA2640" s="166">
        <v>0</v>
      </c>
      <c r="AB2640" s="166">
        <v>0</v>
      </c>
      <c r="AC2640" s="166">
        <v>0</v>
      </c>
      <c r="AD2640" s="166">
        <v>0</v>
      </c>
      <c r="AE2640" s="166">
        <v>0</v>
      </c>
      <c r="AF2640" s="166">
        <v>0</v>
      </c>
      <c r="AG2640" s="166">
        <v>0</v>
      </c>
      <c r="AH2640" s="166">
        <v>0</v>
      </c>
      <c r="AI2640" s="166">
        <v>0</v>
      </c>
      <c r="AJ2640" s="166">
        <v>0</v>
      </c>
      <c r="AK2640" s="160">
        <f t="shared" si="2720"/>
        <v>0</v>
      </c>
      <c r="AL2640" s="160">
        <f t="shared" si="2720"/>
        <v>0</v>
      </c>
      <c r="AM2640" s="161">
        <f t="shared" si="2709"/>
        <v>0</v>
      </c>
      <c r="AN2640" s="160">
        <f t="shared" si="2721"/>
        <v>0</v>
      </c>
      <c r="AO2640" s="160">
        <f t="shared" si="2721"/>
        <v>0</v>
      </c>
      <c r="AP2640" s="161">
        <f t="shared" si="2701"/>
        <v>0</v>
      </c>
      <c r="AQ2640" s="161">
        <f t="shared" si="2707"/>
        <v>0</v>
      </c>
      <c r="AR2640" s="166">
        <v>0</v>
      </c>
      <c r="AS2640" s="166">
        <v>0</v>
      </c>
      <c r="AT2640" s="161">
        <f t="shared" si="2726"/>
        <v>0</v>
      </c>
      <c r="AU2640" s="166">
        <v>0</v>
      </c>
      <c r="AV2640" s="166">
        <v>0</v>
      </c>
      <c r="AW2640" s="161">
        <f t="shared" si="2727"/>
        <v>0</v>
      </c>
      <c r="AX2640" s="161">
        <f t="shared" si="2728"/>
        <v>0</v>
      </c>
      <c r="AY2640" s="166">
        <v>0</v>
      </c>
      <c r="AZ2640" s="166">
        <v>0</v>
      </c>
      <c r="BA2640" s="161">
        <f t="shared" si="2729"/>
        <v>0</v>
      </c>
      <c r="BB2640" s="166">
        <v>0</v>
      </c>
      <c r="BC2640" s="166">
        <v>0</v>
      </c>
      <c r="BD2640" s="161">
        <f t="shared" si="2730"/>
        <v>0</v>
      </c>
      <c r="BE2640" s="161">
        <f t="shared" si="2731"/>
        <v>0</v>
      </c>
      <c r="BF2640" s="166">
        <v>0</v>
      </c>
      <c r="BG2640" s="166">
        <v>0</v>
      </c>
      <c r="BH2640" s="161">
        <f t="shared" si="2732"/>
        <v>0</v>
      </c>
      <c r="BI2640" s="166">
        <v>0</v>
      </c>
      <c r="BJ2640" s="166">
        <v>0</v>
      </c>
      <c r="BK2640" s="161">
        <f t="shared" si="2733"/>
        <v>0</v>
      </c>
      <c r="BL2640" s="161">
        <f t="shared" si="2734"/>
        <v>0</v>
      </c>
      <c r="BM2640" s="166">
        <v>0</v>
      </c>
      <c r="BN2640" s="166">
        <v>0</v>
      </c>
      <c r="BO2640" s="161">
        <f t="shared" si="2735"/>
        <v>0</v>
      </c>
      <c r="BP2640" s="166">
        <v>0</v>
      </c>
      <c r="BQ2640" s="166">
        <v>0</v>
      </c>
      <c r="BR2640" s="161">
        <f t="shared" si="2736"/>
        <v>0</v>
      </c>
      <c r="BS2640" s="161">
        <f t="shared" si="2737"/>
        <v>0</v>
      </c>
      <c r="BT2640" s="166">
        <v>0</v>
      </c>
      <c r="BU2640" s="166">
        <v>0</v>
      </c>
      <c r="BV2640" s="161">
        <f t="shared" si="2738"/>
        <v>0</v>
      </c>
      <c r="BW2640" s="166">
        <v>0</v>
      </c>
      <c r="BX2640" s="166">
        <v>0</v>
      </c>
      <c r="BY2640" s="161">
        <f t="shared" si="2739"/>
        <v>0</v>
      </c>
      <c r="BZ2640" s="161">
        <f t="shared" si="2740"/>
        <v>0</v>
      </c>
      <c r="CA2640" s="160">
        <f t="shared" si="2722"/>
        <v>0</v>
      </c>
      <c r="CB2640" s="160">
        <f t="shared" si="2722"/>
        <v>0</v>
      </c>
      <c r="CC2640" s="161">
        <f t="shared" si="2741"/>
        <v>0</v>
      </c>
      <c r="CD2640" s="160">
        <f t="shared" si="2723"/>
        <v>0</v>
      </c>
      <c r="CE2640" s="160">
        <f t="shared" si="2723"/>
        <v>0</v>
      </c>
      <c r="CF2640" s="161">
        <f t="shared" si="2742"/>
        <v>0</v>
      </c>
      <c r="CG2640" s="161">
        <f t="shared" si="2743"/>
        <v>0</v>
      </c>
      <c r="CH2640" s="160">
        <f t="shared" si="2724"/>
        <v>0</v>
      </c>
      <c r="CI2640" s="160">
        <f t="shared" si="2724"/>
        <v>0</v>
      </c>
      <c r="CJ2640" s="166">
        <v>0</v>
      </c>
      <c r="CK2640" s="166">
        <v>0</v>
      </c>
      <c r="CL2640" s="166">
        <v>0</v>
      </c>
      <c r="CM2640" s="166">
        <v>0</v>
      </c>
      <c r="CN2640" s="160">
        <f t="shared" si="2725"/>
        <v>0</v>
      </c>
      <c r="CO2640" s="160">
        <f t="shared" si="2725"/>
        <v>0</v>
      </c>
    </row>
    <row r="2641" spans="1:93" ht="24" hidden="1">
      <c r="A2641" s="91"/>
      <c r="B2641" s="156">
        <v>2025</v>
      </c>
      <c r="C2641" s="156">
        <v>8308</v>
      </c>
      <c r="D2641" s="156">
        <v>4</v>
      </c>
      <c r="E2641" s="156">
        <v>10</v>
      </c>
      <c r="F2641" s="156">
        <v>26</v>
      </c>
      <c r="G2641" s="156"/>
      <c r="H2641" s="156">
        <v>5000</v>
      </c>
      <c r="I2641" s="156">
        <v>5100</v>
      </c>
      <c r="J2641" s="156">
        <v>515</v>
      </c>
      <c r="K2641" s="157">
        <v>1455</v>
      </c>
      <c r="L2641" s="158"/>
      <c r="M2641" s="159" t="s">
        <v>1719</v>
      </c>
      <c r="N2641" s="160">
        <v>0</v>
      </c>
      <c r="O2641" s="160">
        <v>0</v>
      </c>
      <c r="P2641" s="161">
        <f t="shared" si="2716"/>
        <v>0</v>
      </c>
      <c r="Q2641" s="160">
        <v>0</v>
      </c>
      <c r="R2641" s="160">
        <v>0</v>
      </c>
      <c r="S2641" s="161">
        <f t="shared" si="2717"/>
        <v>0</v>
      </c>
      <c r="T2641" s="161">
        <f t="shared" si="2718"/>
        <v>0</v>
      </c>
      <c r="U2641" s="162" t="s">
        <v>111</v>
      </c>
      <c r="V2641" s="163"/>
      <c r="W2641" s="164"/>
      <c r="X2641" s="167" t="s">
        <v>66</v>
      </c>
      <c r="Y2641" s="166">
        <v>0</v>
      </c>
      <c r="Z2641" s="166">
        <v>0</v>
      </c>
      <c r="AA2641" s="166">
        <v>0</v>
      </c>
      <c r="AB2641" s="166">
        <v>0</v>
      </c>
      <c r="AC2641" s="166">
        <v>0</v>
      </c>
      <c r="AD2641" s="166">
        <v>0</v>
      </c>
      <c r="AE2641" s="166">
        <v>0</v>
      </c>
      <c r="AF2641" s="166">
        <v>0</v>
      </c>
      <c r="AG2641" s="166">
        <v>0</v>
      </c>
      <c r="AH2641" s="166">
        <v>0</v>
      </c>
      <c r="AI2641" s="166">
        <v>0</v>
      </c>
      <c r="AJ2641" s="166">
        <v>0</v>
      </c>
      <c r="AK2641" s="160">
        <f t="shared" si="2720"/>
        <v>0</v>
      </c>
      <c r="AL2641" s="160">
        <f t="shared" si="2720"/>
        <v>0</v>
      </c>
      <c r="AM2641" s="161">
        <f t="shared" si="2709"/>
        <v>0</v>
      </c>
      <c r="AN2641" s="160">
        <f t="shared" si="2721"/>
        <v>0</v>
      </c>
      <c r="AO2641" s="160">
        <f t="shared" si="2721"/>
        <v>0</v>
      </c>
      <c r="AP2641" s="161">
        <f t="shared" si="2701"/>
        <v>0</v>
      </c>
      <c r="AQ2641" s="161">
        <f t="shared" si="2707"/>
        <v>0</v>
      </c>
      <c r="AR2641" s="166">
        <v>0</v>
      </c>
      <c r="AS2641" s="166">
        <v>0</v>
      </c>
      <c r="AT2641" s="161">
        <f t="shared" si="2726"/>
        <v>0</v>
      </c>
      <c r="AU2641" s="166">
        <v>0</v>
      </c>
      <c r="AV2641" s="166">
        <v>0</v>
      </c>
      <c r="AW2641" s="161">
        <f t="shared" si="2727"/>
        <v>0</v>
      </c>
      <c r="AX2641" s="161">
        <f t="shared" si="2728"/>
        <v>0</v>
      </c>
      <c r="AY2641" s="166">
        <v>0</v>
      </c>
      <c r="AZ2641" s="166">
        <v>0</v>
      </c>
      <c r="BA2641" s="161">
        <f t="shared" si="2729"/>
        <v>0</v>
      </c>
      <c r="BB2641" s="166">
        <v>0</v>
      </c>
      <c r="BC2641" s="166">
        <v>0</v>
      </c>
      <c r="BD2641" s="161">
        <f t="shared" si="2730"/>
        <v>0</v>
      </c>
      <c r="BE2641" s="161">
        <f t="shared" si="2731"/>
        <v>0</v>
      </c>
      <c r="BF2641" s="166">
        <v>0</v>
      </c>
      <c r="BG2641" s="166">
        <v>0</v>
      </c>
      <c r="BH2641" s="161">
        <f t="shared" si="2732"/>
        <v>0</v>
      </c>
      <c r="BI2641" s="166">
        <v>0</v>
      </c>
      <c r="BJ2641" s="166">
        <v>0</v>
      </c>
      <c r="BK2641" s="161">
        <f t="shared" si="2733"/>
        <v>0</v>
      </c>
      <c r="BL2641" s="161">
        <f t="shared" si="2734"/>
        <v>0</v>
      </c>
      <c r="BM2641" s="166">
        <v>0</v>
      </c>
      <c r="BN2641" s="166">
        <v>0</v>
      </c>
      <c r="BO2641" s="161">
        <f t="shared" si="2735"/>
        <v>0</v>
      </c>
      <c r="BP2641" s="166">
        <v>0</v>
      </c>
      <c r="BQ2641" s="166">
        <v>0</v>
      </c>
      <c r="BR2641" s="161">
        <f t="shared" si="2736"/>
        <v>0</v>
      </c>
      <c r="BS2641" s="161">
        <f t="shared" si="2737"/>
        <v>0</v>
      </c>
      <c r="BT2641" s="166">
        <v>0</v>
      </c>
      <c r="BU2641" s="166">
        <v>0</v>
      </c>
      <c r="BV2641" s="161">
        <f t="shared" si="2738"/>
        <v>0</v>
      </c>
      <c r="BW2641" s="166">
        <v>0</v>
      </c>
      <c r="BX2641" s="166">
        <v>0</v>
      </c>
      <c r="BY2641" s="161">
        <f t="shared" si="2739"/>
        <v>0</v>
      </c>
      <c r="BZ2641" s="161">
        <f t="shared" si="2740"/>
        <v>0</v>
      </c>
      <c r="CA2641" s="160">
        <f t="shared" si="2722"/>
        <v>0</v>
      </c>
      <c r="CB2641" s="160">
        <f t="shared" si="2722"/>
        <v>0</v>
      </c>
      <c r="CC2641" s="161">
        <f t="shared" si="2741"/>
        <v>0</v>
      </c>
      <c r="CD2641" s="160">
        <f t="shared" si="2723"/>
        <v>0</v>
      </c>
      <c r="CE2641" s="160">
        <f t="shared" si="2723"/>
        <v>0</v>
      </c>
      <c r="CF2641" s="161">
        <f t="shared" si="2742"/>
        <v>0</v>
      </c>
      <c r="CG2641" s="161">
        <f t="shared" si="2743"/>
        <v>0</v>
      </c>
      <c r="CH2641" s="160">
        <f t="shared" si="2724"/>
        <v>0</v>
      </c>
      <c r="CI2641" s="160">
        <f t="shared" si="2724"/>
        <v>0</v>
      </c>
      <c r="CJ2641" s="166">
        <v>0</v>
      </c>
      <c r="CK2641" s="166">
        <v>0</v>
      </c>
      <c r="CL2641" s="166">
        <v>0</v>
      </c>
      <c r="CM2641" s="166">
        <v>0</v>
      </c>
      <c r="CN2641" s="160">
        <f t="shared" si="2725"/>
        <v>0</v>
      </c>
      <c r="CO2641" s="160">
        <f t="shared" si="2725"/>
        <v>0</v>
      </c>
    </row>
    <row r="2642" spans="1:93" ht="24" hidden="1">
      <c r="A2642" s="91"/>
      <c r="B2642" s="156">
        <v>2025</v>
      </c>
      <c r="C2642" s="156">
        <v>8308</v>
      </c>
      <c r="D2642" s="156">
        <v>4</v>
      </c>
      <c r="E2642" s="156">
        <v>10</v>
      </c>
      <c r="F2642" s="156">
        <v>26</v>
      </c>
      <c r="G2642" s="156"/>
      <c r="H2642" s="156">
        <v>5000</v>
      </c>
      <c r="I2642" s="156">
        <v>5100</v>
      </c>
      <c r="J2642" s="156">
        <v>515</v>
      </c>
      <c r="K2642" s="157">
        <v>1464</v>
      </c>
      <c r="L2642" s="158"/>
      <c r="M2642" s="159" t="s">
        <v>199</v>
      </c>
      <c r="N2642" s="160">
        <v>0</v>
      </c>
      <c r="O2642" s="160">
        <v>0</v>
      </c>
      <c r="P2642" s="161">
        <f t="shared" si="2716"/>
        <v>0</v>
      </c>
      <c r="Q2642" s="160">
        <v>0</v>
      </c>
      <c r="R2642" s="160">
        <v>0</v>
      </c>
      <c r="S2642" s="161">
        <f t="shared" si="2717"/>
        <v>0</v>
      </c>
      <c r="T2642" s="161">
        <f t="shared" si="2718"/>
        <v>0</v>
      </c>
      <c r="U2642" s="162" t="s">
        <v>111</v>
      </c>
      <c r="V2642" s="163"/>
      <c r="W2642" s="164"/>
      <c r="X2642" s="165" t="s">
        <v>58</v>
      </c>
      <c r="Y2642" s="166">
        <v>0</v>
      </c>
      <c r="Z2642" s="166">
        <v>0</v>
      </c>
      <c r="AA2642" s="166">
        <v>0</v>
      </c>
      <c r="AB2642" s="166">
        <v>0</v>
      </c>
      <c r="AC2642" s="166">
        <v>0</v>
      </c>
      <c r="AD2642" s="166">
        <v>0</v>
      </c>
      <c r="AE2642" s="166">
        <v>0</v>
      </c>
      <c r="AF2642" s="166">
        <v>0</v>
      </c>
      <c r="AG2642" s="166">
        <v>0</v>
      </c>
      <c r="AH2642" s="166">
        <v>0</v>
      </c>
      <c r="AI2642" s="166">
        <v>0</v>
      </c>
      <c r="AJ2642" s="166">
        <v>0</v>
      </c>
      <c r="AK2642" s="160">
        <f t="shared" si="2720"/>
        <v>0</v>
      </c>
      <c r="AL2642" s="160">
        <f t="shared" si="2720"/>
        <v>0</v>
      </c>
      <c r="AM2642" s="161">
        <f t="shared" si="2709"/>
        <v>0</v>
      </c>
      <c r="AN2642" s="160">
        <f t="shared" si="2721"/>
        <v>0</v>
      </c>
      <c r="AO2642" s="160">
        <f t="shared" si="2721"/>
        <v>0</v>
      </c>
      <c r="AP2642" s="161">
        <f t="shared" si="2701"/>
        <v>0</v>
      </c>
      <c r="AQ2642" s="161">
        <f t="shared" si="2707"/>
        <v>0</v>
      </c>
      <c r="AR2642" s="166">
        <v>0</v>
      </c>
      <c r="AS2642" s="166">
        <v>0</v>
      </c>
      <c r="AT2642" s="161">
        <f t="shared" si="2726"/>
        <v>0</v>
      </c>
      <c r="AU2642" s="166">
        <v>0</v>
      </c>
      <c r="AV2642" s="166">
        <v>0</v>
      </c>
      <c r="AW2642" s="161">
        <f t="shared" si="2727"/>
        <v>0</v>
      </c>
      <c r="AX2642" s="161">
        <f t="shared" si="2728"/>
        <v>0</v>
      </c>
      <c r="AY2642" s="166">
        <v>0</v>
      </c>
      <c r="AZ2642" s="166">
        <v>0</v>
      </c>
      <c r="BA2642" s="161">
        <f t="shared" si="2729"/>
        <v>0</v>
      </c>
      <c r="BB2642" s="166">
        <v>0</v>
      </c>
      <c r="BC2642" s="166">
        <v>0</v>
      </c>
      <c r="BD2642" s="161">
        <f t="shared" si="2730"/>
        <v>0</v>
      </c>
      <c r="BE2642" s="161">
        <f t="shared" si="2731"/>
        <v>0</v>
      </c>
      <c r="BF2642" s="166">
        <v>0</v>
      </c>
      <c r="BG2642" s="166">
        <v>0</v>
      </c>
      <c r="BH2642" s="161">
        <f t="shared" si="2732"/>
        <v>0</v>
      </c>
      <c r="BI2642" s="166">
        <v>0</v>
      </c>
      <c r="BJ2642" s="166">
        <v>0</v>
      </c>
      <c r="BK2642" s="161">
        <f t="shared" si="2733"/>
        <v>0</v>
      </c>
      <c r="BL2642" s="161">
        <f t="shared" si="2734"/>
        <v>0</v>
      </c>
      <c r="BM2642" s="166">
        <v>0</v>
      </c>
      <c r="BN2642" s="166">
        <v>0</v>
      </c>
      <c r="BO2642" s="161">
        <f t="shared" si="2735"/>
        <v>0</v>
      </c>
      <c r="BP2642" s="166">
        <v>0</v>
      </c>
      <c r="BQ2642" s="166">
        <v>0</v>
      </c>
      <c r="BR2642" s="161">
        <f t="shared" si="2736"/>
        <v>0</v>
      </c>
      <c r="BS2642" s="161">
        <f t="shared" si="2737"/>
        <v>0</v>
      </c>
      <c r="BT2642" s="166">
        <v>0</v>
      </c>
      <c r="BU2642" s="166">
        <v>0</v>
      </c>
      <c r="BV2642" s="161">
        <f t="shared" si="2738"/>
        <v>0</v>
      </c>
      <c r="BW2642" s="166">
        <v>0</v>
      </c>
      <c r="BX2642" s="166">
        <v>0</v>
      </c>
      <c r="BY2642" s="161">
        <f t="shared" si="2739"/>
        <v>0</v>
      </c>
      <c r="BZ2642" s="161">
        <f t="shared" si="2740"/>
        <v>0</v>
      </c>
      <c r="CA2642" s="160">
        <f t="shared" si="2722"/>
        <v>0</v>
      </c>
      <c r="CB2642" s="160">
        <f t="shared" si="2722"/>
        <v>0</v>
      </c>
      <c r="CC2642" s="161">
        <f t="shared" si="2741"/>
        <v>0</v>
      </c>
      <c r="CD2642" s="160">
        <f t="shared" si="2723"/>
        <v>0</v>
      </c>
      <c r="CE2642" s="160">
        <f t="shared" si="2723"/>
        <v>0</v>
      </c>
      <c r="CF2642" s="161">
        <f t="shared" si="2742"/>
        <v>0</v>
      </c>
      <c r="CG2642" s="161">
        <f t="shared" si="2743"/>
        <v>0</v>
      </c>
      <c r="CH2642" s="160">
        <f t="shared" si="2724"/>
        <v>0</v>
      </c>
      <c r="CI2642" s="160">
        <f t="shared" si="2724"/>
        <v>0</v>
      </c>
      <c r="CJ2642" s="166">
        <v>0</v>
      </c>
      <c r="CK2642" s="166">
        <v>0</v>
      </c>
      <c r="CL2642" s="166">
        <v>0</v>
      </c>
      <c r="CM2642" s="166">
        <v>0</v>
      </c>
      <c r="CN2642" s="160">
        <f t="shared" si="2725"/>
        <v>0</v>
      </c>
      <c r="CO2642" s="160">
        <f t="shared" si="2725"/>
        <v>0</v>
      </c>
    </row>
    <row r="2643" spans="1:93" ht="24" hidden="1">
      <c r="A2643" s="91"/>
      <c r="B2643" s="156">
        <v>2025</v>
      </c>
      <c r="C2643" s="156">
        <v>8308</v>
      </c>
      <c r="D2643" s="156">
        <v>4</v>
      </c>
      <c r="E2643" s="156">
        <v>10</v>
      </c>
      <c r="F2643" s="156">
        <v>26</v>
      </c>
      <c r="G2643" s="156"/>
      <c r="H2643" s="156">
        <v>5000</v>
      </c>
      <c r="I2643" s="156">
        <v>5100</v>
      </c>
      <c r="J2643" s="156">
        <v>515</v>
      </c>
      <c r="K2643" s="157">
        <v>1517</v>
      </c>
      <c r="L2643" s="158"/>
      <c r="M2643" s="159" t="s">
        <v>197</v>
      </c>
      <c r="N2643" s="160">
        <v>0</v>
      </c>
      <c r="O2643" s="160">
        <v>0</v>
      </c>
      <c r="P2643" s="161">
        <f t="shared" si="2716"/>
        <v>0</v>
      </c>
      <c r="Q2643" s="160">
        <v>0</v>
      </c>
      <c r="R2643" s="160">
        <v>0</v>
      </c>
      <c r="S2643" s="161">
        <f t="shared" si="2717"/>
        <v>0</v>
      </c>
      <c r="T2643" s="161">
        <f t="shared" si="2718"/>
        <v>0</v>
      </c>
      <c r="U2643" s="162" t="s">
        <v>111</v>
      </c>
      <c r="V2643" s="163"/>
      <c r="W2643" s="164"/>
      <c r="X2643" s="167" t="s">
        <v>66</v>
      </c>
      <c r="Y2643" s="166">
        <v>0</v>
      </c>
      <c r="Z2643" s="166">
        <v>0</v>
      </c>
      <c r="AA2643" s="166">
        <v>0</v>
      </c>
      <c r="AB2643" s="166">
        <v>0</v>
      </c>
      <c r="AC2643" s="166">
        <v>0</v>
      </c>
      <c r="AD2643" s="166">
        <v>0</v>
      </c>
      <c r="AE2643" s="166">
        <v>0</v>
      </c>
      <c r="AF2643" s="166">
        <v>0</v>
      </c>
      <c r="AG2643" s="166">
        <v>0</v>
      </c>
      <c r="AH2643" s="166">
        <v>0</v>
      </c>
      <c r="AI2643" s="166">
        <v>0</v>
      </c>
      <c r="AJ2643" s="166">
        <v>0</v>
      </c>
      <c r="AK2643" s="160">
        <f t="shared" si="2720"/>
        <v>0</v>
      </c>
      <c r="AL2643" s="160">
        <f t="shared" si="2720"/>
        <v>0</v>
      </c>
      <c r="AM2643" s="161">
        <f t="shared" si="2709"/>
        <v>0</v>
      </c>
      <c r="AN2643" s="160">
        <f t="shared" si="2721"/>
        <v>0</v>
      </c>
      <c r="AO2643" s="160">
        <f t="shared" si="2721"/>
        <v>0</v>
      </c>
      <c r="AP2643" s="161">
        <f t="shared" si="2701"/>
        <v>0</v>
      </c>
      <c r="AQ2643" s="161">
        <f t="shared" si="2707"/>
        <v>0</v>
      </c>
      <c r="AR2643" s="166">
        <v>0</v>
      </c>
      <c r="AS2643" s="166">
        <v>0</v>
      </c>
      <c r="AT2643" s="161">
        <f t="shared" si="2726"/>
        <v>0</v>
      </c>
      <c r="AU2643" s="166">
        <v>0</v>
      </c>
      <c r="AV2643" s="166">
        <v>0</v>
      </c>
      <c r="AW2643" s="161">
        <f t="shared" si="2727"/>
        <v>0</v>
      </c>
      <c r="AX2643" s="161">
        <f t="shared" si="2728"/>
        <v>0</v>
      </c>
      <c r="AY2643" s="166">
        <v>0</v>
      </c>
      <c r="AZ2643" s="166">
        <v>0</v>
      </c>
      <c r="BA2643" s="161">
        <f t="shared" si="2729"/>
        <v>0</v>
      </c>
      <c r="BB2643" s="166">
        <v>0</v>
      </c>
      <c r="BC2643" s="166">
        <v>0</v>
      </c>
      <c r="BD2643" s="161">
        <f t="shared" si="2730"/>
        <v>0</v>
      </c>
      <c r="BE2643" s="161">
        <f t="shared" si="2731"/>
        <v>0</v>
      </c>
      <c r="BF2643" s="166">
        <v>0</v>
      </c>
      <c r="BG2643" s="166">
        <v>0</v>
      </c>
      <c r="BH2643" s="161">
        <f t="shared" si="2732"/>
        <v>0</v>
      </c>
      <c r="BI2643" s="166">
        <v>0</v>
      </c>
      <c r="BJ2643" s="166">
        <v>0</v>
      </c>
      <c r="BK2643" s="161">
        <f t="shared" si="2733"/>
        <v>0</v>
      </c>
      <c r="BL2643" s="161">
        <f t="shared" si="2734"/>
        <v>0</v>
      </c>
      <c r="BM2643" s="166">
        <v>0</v>
      </c>
      <c r="BN2643" s="166">
        <v>0</v>
      </c>
      <c r="BO2643" s="161">
        <f t="shared" si="2735"/>
        <v>0</v>
      </c>
      <c r="BP2643" s="166">
        <v>0</v>
      </c>
      <c r="BQ2643" s="166">
        <v>0</v>
      </c>
      <c r="BR2643" s="161">
        <f t="shared" si="2736"/>
        <v>0</v>
      </c>
      <c r="BS2643" s="161">
        <f t="shared" si="2737"/>
        <v>0</v>
      </c>
      <c r="BT2643" s="166">
        <v>0</v>
      </c>
      <c r="BU2643" s="166">
        <v>0</v>
      </c>
      <c r="BV2643" s="161">
        <f t="shared" si="2738"/>
        <v>0</v>
      </c>
      <c r="BW2643" s="166">
        <v>0</v>
      </c>
      <c r="BX2643" s="166">
        <v>0</v>
      </c>
      <c r="BY2643" s="161">
        <f t="shared" si="2739"/>
        <v>0</v>
      </c>
      <c r="BZ2643" s="161">
        <f t="shared" si="2740"/>
        <v>0</v>
      </c>
      <c r="CA2643" s="160">
        <f t="shared" si="2722"/>
        <v>0</v>
      </c>
      <c r="CB2643" s="160">
        <f t="shared" si="2722"/>
        <v>0</v>
      </c>
      <c r="CC2643" s="161">
        <f t="shared" si="2741"/>
        <v>0</v>
      </c>
      <c r="CD2643" s="160">
        <f t="shared" si="2723"/>
        <v>0</v>
      </c>
      <c r="CE2643" s="160">
        <f t="shared" si="2723"/>
        <v>0</v>
      </c>
      <c r="CF2643" s="161">
        <f t="shared" si="2742"/>
        <v>0</v>
      </c>
      <c r="CG2643" s="161">
        <f t="shared" si="2743"/>
        <v>0</v>
      </c>
      <c r="CH2643" s="160">
        <f t="shared" si="2724"/>
        <v>0</v>
      </c>
      <c r="CI2643" s="160">
        <f t="shared" si="2724"/>
        <v>0</v>
      </c>
      <c r="CJ2643" s="166">
        <v>0</v>
      </c>
      <c r="CK2643" s="166">
        <v>0</v>
      </c>
      <c r="CL2643" s="166">
        <v>0</v>
      </c>
      <c r="CM2643" s="166">
        <v>0</v>
      </c>
      <c r="CN2643" s="160">
        <f t="shared" si="2725"/>
        <v>0</v>
      </c>
      <c r="CO2643" s="160">
        <f t="shared" si="2725"/>
        <v>0</v>
      </c>
    </row>
    <row r="2644" spans="1:93" ht="24" hidden="1">
      <c r="A2644" s="91"/>
      <c r="B2644" s="156">
        <v>2025</v>
      </c>
      <c r="C2644" s="156">
        <v>8308</v>
      </c>
      <c r="D2644" s="156">
        <v>4</v>
      </c>
      <c r="E2644" s="156">
        <v>10</v>
      </c>
      <c r="F2644" s="156">
        <v>26</v>
      </c>
      <c r="G2644" s="156"/>
      <c r="H2644" s="156">
        <v>5000</v>
      </c>
      <c r="I2644" s="156">
        <v>5100</v>
      </c>
      <c r="J2644" s="156">
        <v>515</v>
      </c>
      <c r="K2644" s="157">
        <v>1522</v>
      </c>
      <c r="L2644" s="158"/>
      <c r="M2644" s="159" t="s">
        <v>1720</v>
      </c>
      <c r="N2644" s="160">
        <v>0</v>
      </c>
      <c r="O2644" s="160">
        <v>0</v>
      </c>
      <c r="P2644" s="161">
        <f t="shared" si="2716"/>
        <v>0</v>
      </c>
      <c r="Q2644" s="160">
        <v>0</v>
      </c>
      <c r="R2644" s="160">
        <v>0</v>
      </c>
      <c r="S2644" s="161">
        <f t="shared" si="2717"/>
        <v>0</v>
      </c>
      <c r="T2644" s="161">
        <f t="shared" si="2718"/>
        <v>0</v>
      </c>
      <c r="U2644" s="162" t="s">
        <v>111</v>
      </c>
      <c r="V2644" s="163"/>
      <c r="W2644" s="164"/>
      <c r="X2644" s="167" t="s">
        <v>66</v>
      </c>
      <c r="Y2644" s="166">
        <v>0</v>
      </c>
      <c r="Z2644" s="166">
        <v>0</v>
      </c>
      <c r="AA2644" s="166">
        <v>0</v>
      </c>
      <c r="AB2644" s="166">
        <v>0</v>
      </c>
      <c r="AC2644" s="166">
        <v>0</v>
      </c>
      <c r="AD2644" s="166">
        <v>0</v>
      </c>
      <c r="AE2644" s="166">
        <v>0</v>
      </c>
      <c r="AF2644" s="166">
        <v>0</v>
      </c>
      <c r="AG2644" s="166">
        <v>0</v>
      </c>
      <c r="AH2644" s="166">
        <v>0</v>
      </c>
      <c r="AI2644" s="166">
        <v>0</v>
      </c>
      <c r="AJ2644" s="166">
        <v>0</v>
      </c>
      <c r="AK2644" s="160">
        <f t="shared" si="2720"/>
        <v>0</v>
      </c>
      <c r="AL2644" s="160">
        <f t="shared" si="2720"/>
        <v>0</v>
      </c>
      <c r="AM2644" s="161">
        <f t="shared" si="2709"/>
        <v>0</v>
      </c>
      <c r="AN2644" s="160">
        <f t="shared" si="2721"/>
        <v>0</v>
      </c>
      <c r="AO2644" s="160">
        <f t="shared" si="2721"/>
        <v>0</v>
      </c>
      <c r="AP2644" s="161">
        <f t="shared" si="2701"/>
        <v>0</v>
      </c>
      <c r="AQ2644" s="161">
        <f t="shared" si="2707"/>
        <v>0</v>
      </c>
      <c r="AR2644" s="166">
        <v>0</v>
      </c>
      <c r="AS2644" s="166">
        <v>0</v>
      </c>
      <c r="AT2644" s="161">
        <f t="shared" si="2726"/>
        <v>0</v>
      </c>
      <c r="AU2644" s="166">
        <v>0</v>
      </c>
      <c r="AV2644" s="166">
        <v>0</v>
      </c>
      <c r="AW2644" s="161">
        <f t="shared" si="2727"/>
        <v>0</v>
      </c>
      <c r="AX2644" s="161">
        <f t="shared" si="2728"/>
        <v>0</v>
      </c>
      <c r="AY2644" s="166">
        <v>0</v>
      </c>
      <c r="AZ2644" s="166">
        <v>0</v>
      </c>
      <c r="BA2644" s="161">
        <f t="shared" si="2729"/>
        <v>0</v>
      </c>
      <c r="BB2644" s="166">
        <v>0</v>
      </c>
      <c r="BC2644" s="166">
        <v>0</v>
      </c>
      <c r="BD2644" s="161">
        <f t="shared" si="2730"/>
        <v>0</v>
      </c>
      <c r="BE2644" s="161">
        <f t="shared" si="2731"/>
        <v>0</v>
      </c>
      <c r="BF2644" s="166">
        <v>0</v>
      </c>
      <c r="BG2644" s="166">
        <v>0</v>
      </c>
      <c r="BH2644" s="161">
        <f t="shared" si="2732"/>
        <v>0</v>
      </c>
      <c r="BI2644" s="166">
        <v>0</v>
      </c>
      <c r="BJ2644" s="166">
        <v>0</v>
      </c>
      <c r="BK2644" s="161">
        <f t="shared" si="2733"/>
        <v>0</v>
      </c>
      <c r="BL2644" s="161">
        <f t="shared" si="2734"/>
        <v>0</v>
      </c>
      <c r="BM2644" s="166">
        <v>0</v>
      </c>
      <c r="BN2644" s="166">
        <v>0</v>
      </c>
      <c r="BO2644" s="161">
        <f t="shared" si="2735"/>
        <v>0</v>
      </c>
      <c r="BP2644" s="166">
        <v>0</v>
      </c>
      <c r="BQ2644" s="166">
        <v>0</v>
      </c>
      <c r="BR2644" s="161">
        <f t="shared" si="2736"/>
        <v>0</v>
      </c>
      <c r="BS2644" s="161">
        <f t="shared" si="2737"/>
        <v>0</v>
      </c>
      <c r="BT2644" s="166">
        <v>0</v>
      </c>
      <c r="BU2644" s="166">
        <v>0</v>
      </c>
      <c r="BV2644" s="161">
        <f t="shared" si="2738"/>
        <v>0</v>
      </c>
      <c r="BW2644" s="166">
        <v>0</v>
      </c>
      <c r="BX2644" s="166">
        <v>0</v>
      </c>
      <c r="BY2644" s="161">
        <f t="shared" si="2739"/>
        <v>0</v>
      </c>
      <c r="BZ2644" s="161">
        <f t="shared" si="2740"/>
        <v>0</v>
      </c>
      <c r="CA2644" s="160">
        <f t="shared" si="2722"/>
        <v>0</v>
      </c>
      <c r="CB2644" s="160">
        <f t="shared" si="2722"/>
        <v>0</v>
      </c>
      <c r="CC2644" s="161">
        <f t="shared" si="2741"/>
        <v>0</v>
      </c>
      <c r="CD2644" s="160">
        <f t="shared" si="2723"/>
        <v>0</v>
      </c>
      <c r="CE2644" s="160">
        <f t="shared" si="2723"/>
        <v>0</v>
      </c>
      <c r="CF2644" s="161">
        <f t="shared" si="2742"/>
        <v>0</v>
      </c>
      <c r="CG2644" s="161">
        <f t="shared" si="2743"/>
        <v>0</v>
      </c>
      <c r="CH2644" s="160">
        <f t="shared" si="2724"/>
        <v>0</v>
      </c>
      <c r="CI2644" s="160">
        <f t="shared" si="2724"/>
        <v>0</v>
      </c>
      <c r="CJ2644" s="166">
        <v>0</v>
      </c>
      <c r="CK2644" s="166">
        <v>0</v>
      </c>
      <c r="CL2644" s="166">
        <v>0</v>
      </c>
      <c r="CM2644" s="166">
        <v>0</v>
      </c>
      <c r="CN2644" s="160">
        <f t="shared" si="2725"/>
        <v>0</v>
      </c>
      <c r="CO2644" s="160">
        <f t="shared" si="2725"/>
        <v>0</v>
      </c>
    </row>
    <row r="2645" spans="1:93" ht="24" hidden="1">
      <c r="A2645" s="91"/>
      <c r="B2645" s="147">
        <v>2025</v>
      </c>
      <c r="C2645" s="147">
        <v>8308</v>
      </c>
      <c r="D2645" s="147">
        <v>4</v>
      </c>
      <c r="E2645" s="147">
        <v>10</v>
      </c>
      <c r="F2645" s="147">
        <v>26</v>
      </c>
      <c r="G2645" s="147"/>
      <c r="H2645" s="147">
        <v>5000</v>
      </c>
      <c r="I2645" s="147">
        <v>5100</v>
      </c>
      <c r="J2645" s="147">
        <v>519</v>
      </c>
      <c r="K2645" s="148" t="s">
        <v>51</v>
      </c>
      <c r="L2645" s="149"/>
      <c r="M2645" s="150" t="s">
        <v>202</v>
      </c>
      <c r="N2645" s="151">
        <f>SUM(N2646:N2649)</f>
        <v>0</v>
      </c>
      <c r="O2645" s="151">
        <f>SUM(O2646:O2649)</f>
        <v>0</v>
      </c>
      <c r="P2645" s="151">
        <f t="shared" si="2716"/>
        <v>0</v>
      </c>
      <c r="Q2645" s="151">
        <f>SUM(Q2646:Q2649)</f>
        <v>0</v>
      </c>
      <c r="R2645" s="151">
        <f>SUM(R2646:R2649)</f>
        <v>0</v>
      </c>
      <c r="S2645" s="151">
        <f t="shared" si="2717"/>
        <v>0</v>
      </c>
      <c r="T2645" s="151">
        <f t="shared" si="2718"/>
        <v>0</v>
      </c>
      <c r="U2645" s="321"/>
      <c r="V2645" s="153"/>
      <c r="W2645" s="154"/>
      <c r="X2645" s="155"/>
      <c r="Y2645" s="151">
        <f t="shared" ref="Y2645:AL2645" si="2744">SUM(Y2646:Y2649)</f>
        <v>0</v>
      </c>
      <c r="Z2645" s="151">
        <f t="shared" si="2744"/>
        <v>0</v>
      </c>
      <c r="AA2645" s="151">
        <f t="shared" si="2744"/>
        <v>0</v>
      </c>
      <c r="AB2645" s="151">
        <f t="shared" si="2744"/>
        <v>0</v>
      </c>
      <c r="AC2645" s="151">
        <f t="shared" si="2744"/>
        <v>0</v>
      </c>
      <c r="AD2645" s="151">
        <f t="shared" si="2744"/>
        <v>0</v>
      </c>
      <c r="AE2645" s="151">
        <f t="shared" si="2744"/>
        <v>0</v>
      </c>
      <c r="AF2645" s="151">
        <f t="shared" si="2744"/>
        <v>0</v>
      </c>
      <c r="AG2645" s="151">
        <f t="shared" si="2744"/>
        <v>0</v>
      </c>
      <c r="AH2645" s="151">
        <f t="shared" si="2744"/>
        <v>0</v>
      </c>
      <c r="AI2645" s="151">
        <f t="shared" si="2744"/>
        <v>0</v>
      </c>
      <c r="AJ2645" s="151">
        <f t="shared" si="2744"/>
        <v>0</v>
      </c>
      <c r="AK2645" s="151">
        <f t="shared" si="2744"/>
        <v>0</v>
      </c>
      <c r="AL2645" s="151">
        <f t="shared" si="2744"/>
        <v>0</v>
      </c>
      <c r="AM2645" s="151">
        <f t="shared" si="2709"/>
        <v>0</v>
      </c>
      <c r="AN2645" s="151">
        <f>SUM(AN2646:AN2649)</f>
        <v>0</v>
      </c>
      <c r="AO2645" s="151">
        <f>SUM(AO2646:AO2649)</f>
        <v>0</v>
      </c>
      <c r="AP2645" s="151">
        <f t="shared" si="2701"/>
        <v>0</v>
      </c>
      <c r="AQ2645" s="151">
        <f t="shared" si="2707"/>
        <v>0</v>
      </c>
      <c r="AR2645" s="151">
        <f>SUM(AR2646:AR2649)</f>
        <v>0</v>
      </c>
      <c r="AS2645" s="151">
        <f>SUM(AS2646:AS2649)</f>
        <v>0</v>
      </c>
      <c r="AT2645" s="151">
        <f t="shared" si="2726"/>
        <v>0</v>
      </c>
      <c r="AU2645" s="151">
        <f>SUM(AU2646:AU2649)</f>
        <v>0</v>
      </c>
      <c r="AV2645" s="151">
        <f>SUM(AV2646:AV2649)</f>
        <v>0</v>
      </c>
      <c r="AW2645" s="151">
        <f t="shared" si="2727"/>
        <v>0</v>
      </c>
      <c r="AX2645" s="151">
        <f t="shared" si="2728"/>
        <v>0</v>
      </c>
      <c r="AY2645" s="151">
        <f>SUM(AY2646:AY2649)</f>
        <v>0</v>
      </c>
      <c r="AZ2645" s="151">
        <f>SUM(AZ2646:AZ2649)</f>
        <v>0</v>
      </c>
      <c r="BA2645" s="151">
        <f t="shared" si="2729"/>
        <v>0</v>
      </c>
      <c r="BB2645" s="151">
        <f>SUM(BB2646:BB2649)</f>
        <v>0</v>
      </c>
      <c r="BC2645" s="151">
        <f>SUM(BC2646:BC2649)</f>
        <v>0</v>
      </c>
      <c r="BD2645" s="151">
        <f t="shared" si="2730"/>
        <v>0</v>
      </c>
      <c r="BE2645" s="151">
        <f t="shared" si="2731"/>
        <v>0</v>
      </c>
      <c r="BF2645" s="151">
        <f>SUM(BF2646:BF2649)</f>
        <v>0</v>
      </c>
      <c r="BG2645" s="151">
        <f>SUM(BG2646:BG2649)</f>
        <v>0</v>
      </c>
      <c r="BH2645" s="151">
        <f t="shared" si="2732"/>
        <v>0</v>
      </c>
      <c r="BI2645" s="151">
        <f>SUM(BI2646:BI2649)</f>
        <v>0</v>
      </c>
      <c r="BJ2645" s="151">
        <f>SUM(BJ2646:BJ2649)</f>
        <v>0</v>
      </c>
      <c r="BK2645" s="151">
        <f t="shared" si="2733"/>
        <v>0</v>
      </c>
      <c r="BL2645" s="151">
        <f t="shared" si="2734"/>
        <v>0</v>
      </c>
      <c r="BM2645" s="151">
        <f>SUM(BM2646:BM2649)</f>
        <v>0</v>
      </c>
      <c r="BN2645" s="151">
        <f>SUM(BN2646:BN2649)</f>
        <v>0</v>
      </c>
      <c r="BO2645" s="151">
        <f t="shared" si="2735"/>
        <v>0</v>
      </c>
      <c r="BP2645" s="151">
        <f>SUM(BP2646:BP2649)</f>
        <v>0</v>
      </c>
      <c r="BQ2645" s="151">
        <f>SUM(BQ2646:BQ2649)</f>
        <v>0</v>
      </c>
      <c r="BR2645" s="151">
        <f t="shared" si="2736"/>
        <v>0</v>
      </c>
      <c r="BS2645" s="151">
        <f t="shared" si="2737"/>
        <v>0</v>
      </c>
      <c r="BT2645" s="151">
        <f>SUM(BT2646:BT2649)</f>
        <v>0</v>
      </c>
      <c r="BU2645" s="151">
        <f>SUM(BU2646:BU2649)</f>
        <v>0</v>
      </c>
      <c r="BV2645" s="151">
        <f t="shared" si="2738"/>
        <v>0</v>
      </c>
      <c r="BW2645" s="151">
        <f>SUM(BW2646:BW2649)</f>
        <v>0</v>
      </c>
      <c r="BX2645" s="151">
        <f>SUM(BX2646:BX2649)</f>
        <v>0</v>
      </c>
      <c r="BY2645" s="151">
        <f t="shared" si="2739"/>
        <v>0</v>
      </c>
      <c r="BZ2645" s="151">
        <f t="shared" si="2740"/>
        <v>0</v>
      </c>
      <c r="CA2645" s="151">
        <f>SUM(CA2646:CA2649)</f>
        <v>0</v>
      </c>
      <c r="CB2645" s="151">
        <f>SUM(CB2646:CB2649)</f>
        <v>0</v>
      </c>
      <c r="CC2645" s="151">
        <f t="shared" si="2741"/>
        <v>0</v>
      </c>
      <c r="CD2645" s="151">
        <f>SUM(CD2646:CD2649)</f>
        <v>0</v>
      </c>
      <c r="CE2645" s="151">
        <f>SUM(CE2646:CE2649)</f>
        <v>0</v>
      </c>
      <c r="CF2645" s="151">
        <f t="shared" si="2742"/>
        <v>0</v>
      </c>
      <c r="CG2645" s="151">
        <f t="shared" si="2743"/>
        <v>0</v>
      </c>
      <c r="CH2645" s="151"/>
      <c r="CI2645" s="151"/>
      <c r="CJ2645" s="151"/>
      <c r="CK2645" s="151"/>
      <c r="CL2645" s="151"/>
      <c r="CM2645" s="151"/>
      <c r="CN2645" s="151"/>
      <c r="CO2645" s="151"/>
    </row>
    <row r="2646" spans="1:93" ht="24" hidden="1">
      <c r="A2646" s="91"/>
      <c r="B2646" s="156">
        <v>2025</v>
      </c>
      <c r="C2646" s="156">
        <v>8308</v>
      </c>
      <c r="D2646" s="156">
        <v>4</v>
      </c>
      <c r="E2646" s="156">
        <v>10</v>
      </c>
      <c r="F2646" s="156">
        <v>26</v>
      </c>
      <c r="G2646" s="156"/>
      <c r="H2646" s="156">
        <v>5000</v>
      </c>
      <c r="I2646" s="156">
        <v>5100</v>
      </c>
      <c r="J2646" s="156">
        <v>519</v>
      </c>
      <c r="K2646" s="157">
        <v>14</v>
      </c>
      <c r="L2646" s="158"/>
      <c r="M2646" s="159" t="s">
        <v>203</v>
      </c>
      <c r="N2646" s="160">
        <v>0</v>
      </c>
      <c r="O2646" s="160">
        <v>0</v>
      </c>
      <c r="P2646" s="161">
        <f t="shared" si="2716"/>
        <v>0</v>
      </c>
      <c r="Q2646" s="160">
        <v>0</v>
      </c>
      <c r="R2646" s="160">
        <v>0</v>
      </c>
      <c r="S2646" s="161">
        <f t="shared" si="2717"/>
        <v>0</v>
      </c>
      <c r="T2646" s="161">
        <f t="shared" si="2718"/>
        <v>0</v>
      </c>
      <c r="U2646" s="162" t="s">
        <v>111</v>
      </c>
      <c r="V2646" s="163"/>
      <c r="W2646" s="164"/>
      <c r="X2646" s="167" t="s">
        <v>66</v>
      </c>
      <c r="Y2646" s="166">
        <v>0</v>
      </c>
      <c r="Z2646" s="166">
        <v>0</v>
      </c>
      <c r="AA2646" s="166">
        <v>0</v>
      </c>
      <c r="AB2646" s="166">
        <v>0</v>
      </c>
      <c r="AC2646" s="166">
        <v>0</v>
      </c>
      <c r="AD2646" s="166">
        <v>0</v>
      </c>
      <c r="AE2646" s="166">
        <v>0</v>
      </c>
      <c r="AF2646" s="166">
        <v>0</v>
      </c>
      <c r="AG2646" s="166">
        <v>0</v>
      </c>
      <c r="AH2646" s="166">
        <v>0</v>
      </c>
      <c r="AI2646" s="166">
        <v>0</v>
      </c>
      <c r="AJ2646" s="166">
        <v>0</v>
      </c>
      <c r="AK2646" s="160">
        <f t="shared" ref="AK2646:AL2649" si="2745">N2646+Y2646-AE2646</f>
        <v>0</v>
      </c>
      <c r="AL2646" s="160">
        <f t="shared" si="2745"/>
        <v>0</v>
      </c>
      <c r="AM2646" s="161">
        <f t="shared" si="2709"/>
        <v>0</v>
      </c>
      <c r="AN2646" s="160">
        <f t="shared" ref="AN2646:AO2649" si="2746">Q2646+AA2646-AG2646</f>
        <v>0</v>
      </c>
      <c r="AO2646" s="160">
        <f t="shared" si="2746"/>
        <v>0</v>
      </c>
      <c r="AP2646" s="161">
        <f t="shared" si="2701"/>
        <v>0</v>
      </c>
      <c r="AQ2646" s="161">
        <f t="shared" si="2707"/>
        <v>0</v>
      </c>
      <c r="AR2646" s="166">
        <v>0</v>
      </c>
      <c r="AS2646" s="166">
        <v>0</v>
      </c>
      <c r="AT2646" s="161">
        <f t="shared" si="2726"/>
        <v>0</v>
      </c>
      <c r="AU2646" s="166">
        <v>0</v>
      </c>
      <c r="AV2646" s="166">
        <v>0</v>
      </c>
      <c r="AW2646" s="161">
        <f t="shared" si="2727"/>
        <v>0</v>
      </c>
      <c r="AX2646" s="161">
        <f t="shared" si="2728"/>
        <v>0</v>
      </c>
      <c r="AY2646" s="166">
        <v>0</v>
      </c>
      <c r="AZ2646" s="166">
        <v>0</v>
      </c>
      <c r="BA2646" s="161">
        <f t="shared" si="2729"/>
        <v>0</v>
      </c>
      <c r="BB2646" s="166">
        <v>0</v>
      </c>
      <c r="BC2646" s="166">
        <v>0</v>
      </c>
      <c r="BD2646" s="161">
        <f t="shared" si="2730"/>
        <v>0</v>
      </c>
      <c r="BE2646" s="161">
        <f t="shared" si="2731"/>
        <v>0</v>
      </c>
      <c r="BF2646" s="166">
        <v>0</v>
      </c>
      <c r="BG2646" s="166">
        <v>0</v>
      </c>
      <c r="BH2646" s="161">
        <f t="shared" si="2732"/>
        <v>0</v>
      </c>
      <c r="BI2646" s="166">
        <v>0</v>
      </c>
      <c r="BJ2646" s="166">
        <v>0</v>
      </c>
      <c r="BK2646" s="161">
        <f t="shared" si="2733"/>
        <v>0</v>
      </c>
      <c r="BL2646" s="161">
        <f t="shared" si="2734"/>
        <v>0</v>
      </c>
      <c r="BM2646" s="166">
        <v>0</v>
      </c>
      <c r="BN2646" s="166">
        <v>0</v>
      </c>
      <c r="BO2646" s="161">
        <f t="shared" si="2735"/>
        <v>0</v>
      </c>
      <c r="BP2646" s="166">
        <v>0</v>
      </c>
      <c r="BQ2646" s="166">
        <v>0</v>
      </c>
      <c r="BR2646" s="161">
        <f t="shared" si="2736"/>
        <v>0</v>
      </c>
      <c r="BS2646" s="161">
        <f t="shared" si="2737"/>
        <v>0</v>
      </c>
      <c r="BT2646" s="166">
        <v>0</v>
      </c>
      <c r="BU2646" s="166">
        <v>0</v>
      </c>
      <c r="BV2646" s="161">
        <f t="shared" si="2738"/>
        <v>0</v>
      </c>
      <c r="BW2646" s="166">
        <v>0</v>
      </c>
      <c r="BX2646" s="166">
        <v>0</v>
      </c>
      <c r="BY2646" s="161">
        <f t="shared" si="2739"/>
        <v>0</v>
      </c>
      <c r="BZ2646" s="161">
        <f t="shared" si="2740"/>
        <v>0</v>
      </c>
      <c r="CA2646" s="160">
        <f t="shared" ref="CA2646:CB2649" si="2747">AK2646-AR2646-AY2646-BF2646-BM2646-BT2646</f>
        <v>0</v>
      </c>
      <c r="CB2646" s="160">
        <f t="shared" si="2747"/>
        <v>0</v>
      </c>
      <c r="CC2646" s="161">
        <f t="shared" si="2741"/>
        <v>0</v>
      </c>
      <c r="CD2646" s="160">
        <f t="shared" ref="CD2646:CE2649" si="2748">AN2646-AU2646-BB2646-BI2646-BP2646-BW2646</f>
        <v>0</v>
      </c>
      <c r="CE2646" s="160">
        <f t="shared" si="2748"/>
        <v>0</v>
      </c>
      <c r="CF2646" s="161">
        <f t="shared" si="2742"/>
        <v>0</v>
      </c>
      <c r="CG2646" s="161">
        <f t="shared" si="2743"/>
        <v>0</v>
      </c>
      <c r="CH2646" s="160">
        <f t="shared" ref="CH2646:CI2649" si="2749">V2646+AC2646-AI2646</f>
        <v>0</v>
      </c>
      <c r="CI2646" s="160">
        <f t="shared" si="2749"/>
        <v>0</v>
      </c>
      <c r="CJ2646" s="166">
        <v>0</v>
      </c>
      <c r="CK2646" s="166">
        <v>0</v>
      </c>
      <c r="CL2646" s="166">
        <v>0</v>
      </c>
      <c r="CM2646" s="166">
        <v>0</v>
      </c>
      <c r="CN2646" s="160">
        <f t="shared" ref="CN2646:CO2649" si="2750">CH2646-CJ2646-CL2646</f>
        <v>0</v>
      </c>
      <c r="CO2646" s="160">
        <f t="shared" si="2750"/>
        <v>0</v>
      </c>
    </row>
    <row r="2647" spans="1:93" ht="24" hidden="1">
      <c r="A2647" s="91"/>
      <c r="B2647" s="156">
        <v>2025</v>
      </c>
      <c r="C2647" s="156">
        <v>8308</v>
      </c>
      <c r="D2647" s="156">
        <v>4</v>
      </c>
      <c r="E2647" s="156">
        <v>10</v>
      </c>
      <c r="F2647" s="156">
        <v>26</v>
      </c>
      <c r="G2647" s="156"/>
      <c r="H2647" s="156">
        <v>5000</v>
      </c>
      <c r="I2647" s="156">
        <v>5100</v>
      </c>
      <c r="J2647" s="156">
        <v>519</v>
      </c>
      <c r="K2647" s="157">
        <v>317</v>
      </c>
      <c r="L2647" s="158"/>
      <c r="M2647" s="159" t="s">
        <v>204</v>
      </c>
      <c r="N2647" s="160">
        <v>0</v>
      </c>
      <c r="O2647" s="160">
        <v>0</v>
      </c>
      <c r="P2647" s="161">
        <f t="shared" si="2716"/>
        <v>0</v>
      </c>
      <c r="Q2647" s="160">
        <v>0</v>
      </c>
      <c r="R2647" s="160">
        <v>0</v>
      </c>
      <c r="S2647" s="161">
        <f t="shared" si="2717"/>
        <v>0</v>
      </c>
      <c r="T2647" s="161">
        <f t="shared" si="2718"/>
        <v>0</v>
      </c>
      <c r="U2647" s="162" t="s">
        <v>111</v>
      </c>
      <c r="V2647" s="163"/>
      <c r="W2647" s="164"/>
      <c r="X2647" s="167" t="s">
        <v>66</v>
      </c>
      <c r="Y2647" s="166">
        <v>0</v>
      </c>
      <c r="Z2647" s="166">
        <v>0</v>
      </c>
      <c r="AA2647" s="166">
        <v>0</v>
      </c>
      <c r="AB2647" s="166">
        <v>0</v>
      </c>
      <c r="AC2647" s="166">
        <v>0</v>
      </c>
      <c r="AD2647" s="166">
        <v>0</v>
      </c>
      <c r="AE2647" s="166">
        <v>0</v>
      </c>
      <c r="AF2647" s="166">
        <v>0</v>
      </c>
      <c r="AG2647" s="166">
        <v>0</v>
      </c>
      <c r="AH2647" s="166">
        <v>0</v>
      </c>
      <c r="AI2647" s="166">
        <v>0</v>
      </c>
      <c r="AJ2647" s="166">
        <v>0</v>
      </c>
      <c r="AK2647" s="160">
        <f t="shared" si="2745"/>
        <v>0</v>
      </c>
      <c r="AL2647" s="160">
        <f t="shared" si="2745"/>
        <v>0</v>
      </c>
      <c r="AM2647" s="161">
        <f t="shared" si="2709"/>
        <v>0</v>
      </c>
      <c r="AN2647" s="160">
        <f t="shared" si="2746"/>
        <v>0</v>
      </c>
      <c r="AO2647" s="160">
        <f t="shared" si="2746"/>
        <v>0</v>
      </c>
      <c r="AP2647" s="161">
        <f t="shared" si="2701"/>
        <v>0</v>
      </c>
      <c r="AQ2647" s="161">
        <f t="shared" si="2707"/>
        <v>0</v>
      </c>
      <c r="AR2647" s="166">
        <v>0</v>
      </c>
      <c r="AS2647" s="166">
        <v>0</v>
      </c>
      <c r="AT2647" s="161">
        <f t="shared" si="2726"/>
        <v>0</v>
      </c>
      <c r="AU2647" s="166">
        <v>0</v>
      </c>
      <c r="AV2647" s="166">
        <v>0</v>
      </c>
      <c r="AW2647" s="161">
        <f t="shared" si="2727"/>
        <v>0</v>
      </c>
      <c r="AX2647" s="161">
        <f t="shared" si="2728"/>
        <v>0</v>
      </c>
      <c r="AY2647" s="166">
        <v>0</v>
      </c>
      <c r="AZ2647" s="166">
        <v>0</v>
      </c>
      <c r="BA2647" s="161">
        <f t="shared" si="2729"/>
        <v>0</v>
      </c>
      <c r="BB2647" s="166">
        <v>0</v>
      </c>
      <c r="BC2647" s="166">
        <v>0</v>
      </c>
      <c r="BD2647" s="161">
        <f t="shared" si="2730"/>
        <v>0</v>
      </c>
      <c r="BE2647" s="161">
        <f t="shared" si="2731"/>
        <v>0</v>
      </c>
      <c r="BF2647" s="166">
        <v>0</v>
      </c>
      <c r="BG2647" s="166">
        <v>0</v>
      </c>
      <c r="BH2647" s="161">
        <f t="shared" si="2732"/>
        <v>0</v>
      </c>
      <c r="BI2647" s="166">
        <v>0</v>
      </c>
      <c r="BJ2647" s="166">
        <v>0</v>
      </c>
      <c r="BK2647" s="161">
        <f t="shared" si="2733"/>
        <v>0</v>
      </c>
      <c r="BL2647" s="161">
        <f t="shared" si="2734"/>
        <v>0</v>
      </c>
      <c r="BM2647" s="166">
        <v>0</v>
      </c>
      <c r="BN2647" s="166">
        <v>0</v>
      </c>
      <c r="BO2647" s="161">
        <f t="shared" si="2735"/>
        <v>0</v>
      </c>
      <c r="BP2647" s="166">
        <v>0</v>
      </c>
      <c r="BQ2647" s="166">
        <v>0</v>
      </c>
      <c r="BR2647" s="161">
        <f t="shared" si="2736"/>
        <v>0</v>
      </c>
      <c r="BS2647" s="161">
        <f t="shared" si="2737"/>
        <v>0</v>
      </c>
      <c r="BT2647" s="166">
        <v>0</v>
      </c>
      <c r="BU2647" s="166">
        <v>0</v>
      </c>
      <c r="BV2647" s="161">
        <f t="shared" si="2738"/>
        <v>0</v>
      </c>
      <c r="BW2647" s="166">
        <v>0</v>
      </c>
      <c r="BX2647" s="166">
        <v>0</v>
      </c>
      <c r="BY2647" s="161">
        <f t="shared" si="2739"/>
        <v>0</v>
      </c>
      <c r="BZ2647" s="161">
        <f t="shared" si="2740"/>
        <v>0</v>
      </c>
      <c r="CA2647" s="160">
        <f t="shared" si="2747"/>
        <v>0</v>
      </c>
      <c r="CB2647" s="160">
        <f t="shared" si="2747"/>
        <v>0</v>
      </c>
      <c r="CC2647" s="161">
        <f t="shared" si="2741"/>
        <v>0</v>
      </c>
      <c r="CD2647" s="160">
        <f t="shared" si="2748"/>
        <v>0</v>
      </c>
      <c r="CE2647" s="160">
        <f t="shared" si="2748"/>
        <v>0</v>
      </c>
      <c r="CF2647" s="161">
        <f t="shared" si="2742"/>
        <v>0</v>
      </c>
      <c r="CG2647" s="161">
        <f t="shared" si="2743"/>
        <v>0</v>
      </c>
      <c r="CH2647" s="160">
        <f t="shared" si="2749"/>
        <v>0</v>
      </c>
      <c r="CI2647" s="160">
        <f t="shared" si="2749"/>
        <v>0</v>
      </c>
      <c r="CJ2647" s="166">
        <v>0</v>
      </c>
      <c r="CK2647" s="166">
        <v>0</v>
      </c>
      <c r="CL2647" s="166">
        <v>0</v>
      </c>
      <c r="CM2647" s="166">
        <v>0</v>
      </c>
      <c r="CN2647" s="160">
        <f t="shared" si="2750"/>
        <v>0</v>
      </c>
      <c r="CO2647" s="160">
        <f t="shared" si="2750"/>
        <v>0</v>
      </c>
    </row>
    <row r="2648" spans="1:93" ht="46.5" hidden="1">
      <c r="A2648" s="91"/>
      <c r="B2648" s="156">
        <v>2025</v>
      </c>
      <c r="C2648" s="156">
        <v>8308</v>
      </c>
      <c r="D2648" s="156">
        <v>4</v>
      </c>
      <c r="E2648" s="156">
        <v>10</v>
      </c>
      <c r="F2648" s="156">
        <v>26</v>
      </c>
      <c r="G2648" s="156"/>
      <c r="H2648" s="156">
        <v>5000</v>
      </c>
      <c r="I2648" s="156">
        <v>5100</v>
      </c>
      <c r="J2648" s="156">
        <v>519</v>
      </c>
      <c r="K2648" s="157">
        <v>520</v>
      </c>
      <c r="L2648" s="158"/>
      <c r="M2648" s="159" t="s">
        <v>1721</v>
      </c>
      <c r="N2648" s="160">
        <v>0</v>
      </c>
      <c r="O2648" s="160">
        <v>0</v>
      </c>
      <c r="P2648" s="161">
        <f t="shared" si="2716"/>
        <v>0</v>
      </c>
      <c r="Q2648" s="160">
        <v>0</v>
      </c>
      <c r="R2648" s="160">
        <v>0</v>
      </c>
      <c r="S2648" s="161">
        <f t="shared" si="2717"/>
        <v>0</v>
      </c>
      <c r="T2648" s="161">
        <f t="shared" si="2718"/>
        <v>0</v>
      </c>
      <c r="U2648" s="162" t="s">
        <v>111</v>
      </c>
      <c r="V2648" s="163"/>
      <c r="W2648" s="164"/>
      <c r="X2648" s="167" t="s">
        <v>66</v>
      </c>
      <c r="Y2648" s="166">
        <v>0</v>
      </c>
      <c r="Z2648" s="166">
        <v>0</v>
      </c>
      <c r="AA2648" s="166">
        <v>0</v>
      </c>
      <c r="AB2648" s="166">
        <v>0</v>
      </c>
      <c r="AC2648" s="166">
        <v>0</v>
      </c>
      <c r="AD2648" s="166">
        <v>0</v>
      </c>
      <c r="AE2648" s="166">
        <v>0</v>
      </c>
      <c r="AF2648" s="166">
        <v>0</v>
      </c>
      <c r="AG2648" s="166">
        <v>0</v>
      </c>
      <c r="AH2648" s="166">
        <v>0</v>
      </c>
      <c r="AI2648" s="166">
        <v>0</v>
      </c>
      <c r="AJ2648" s="166">
        <v>0</v>
      </c>
      <c r="AK2648" s="160">
        <f t="shared" si="2745"/>
        <v>0</v>
      </c>
      <c r="AL2648" s="160">
        <f t="shared" si="2745"/>
        <v>0</v>
      </c>
      <c r="AM2648" s="161">
        <f t="shared" si="2709"/>
        <v>0</v>
      </c>
      <c r="AN2648" s="160">
        <f t="shared" si="2746"/>
        <v>0</v>
      </c>
      <c r="AO2648" s="160">
        <f t="shared" si="2746"/>
        <v>0</v>
      </c>
      <c r="AP2648" s="161">
        <f t="shared" si="2701"/>
        <v>0</v>
      </c>
      <c r="AQ2648" s="161">
        <f t="shared" si="2707"/>
        <v>0</v>
      </c>
      <c r="AR2648" s="166">
        <v>0</v>
      </c>
      <c r="AS2648" s="166">
        <v>0</v>
      </c>
      <c r="AT2648" s="161">
        <f t="shared" si="2726"/>
        <v>0</v>
      </c>
      <c r="AU2648" s="166">
        <v>0</v>
      </c>
      <c r="AV2648" s="166">
        <v>0</v>
      </c>
      <c r="AW2648" s="161">
        <f t="shared" si="2727"/>
        <v>0</v>
      </c>
      <c r="AX2648" s="161">
        <f t="shared" si="2728"/>
        <v>0</v>
      </c>
      <c r="AY2648" s="166">
        <v>0</v>
      </c>
      <c r="AZ2648" s="166">
        <v>0</v>
      </c>
      <c r="BA2648" s="161">
        <f t="shared" si="2729"/>
        <v>0</v>
      </c>
      <c r="BB2648" s="166">
        <v>0</v>
      </c>
      <c r="BC2648" s="166">
        <v>0</v>
      </c>
      <c r="BD2648" s="161">
        <f t="shared" si="2730"/>
        <v>0</v>
      </c>
      <c r="BE2648" s="161">
        <f t="shared" si="2731"/>
        <v>0</v>
      </c>
      <c r="BF2648" s="166">
        <v>0</v>
      </c>
      <c r="BG2648" s="166">
        <v>0</v>
      </c>
      <c r="BH2648" s="161">
        <f t="shared" si="2732"/>
        <v>0</v>
      </c>
      <c r="BI2648" s="166">
        <v>0</v>
      </c>
      <c r="BJ2648" s="166">
        <v>0</v>
      </c>
      <c r="BK2648" s="161">
        <f t="shared" si="2733"/>
        <v>0</v>
      </c>
      <c r="BL2648" s="161">
        <f t="shared" si="2734"/>
        <v>0</v>
      </c>
      <c r="BM2648" s="166">
        <v>0</v>
      </c>
      <c r="BN2648" s="166">
        <v>0</v>
      </c>
      <c r="BO2648" s="161">
        <f t="shared" si="2735"/>
        <v>0</v>
      </c>
      <c r="BP2648" s="166">
        <v>0</v>
      </c>
      <c r="BQ2648" s="166">
        <v>0</v>
      </c>
      <c r="BR2648" s="161">
        <f t="shared" si="2736"/>
        <v>0</v>
      </c>
      <c r="BS2648" s="161">
        <f t="shared" si="2737"/>
        <v>0</v>
      </c>
      <c r="BT2648" s="166">
        <v>0</v>
      </c>
      <c r="BU2648" s="166">
        <v>0</v>
      </c>
      <c r="BV2648" s="161">
        <f t="shared" si="2738"/>
        <v>0</v>
      </c>
      <c r="BW2648" s="166">
        <v>0</v>
      </c>
      <c r="BX2648" s="166">
        <v>0</v>
      </c>
      <c r="BY2648" s="161">
        <f t="shared" si="2739"/>
        <v>0</v>
      </c>
      <c r="BZ2648" s="161">
        <f t="shared" si="2740"/>
        <v>0</v>
      </c>
      <c r="CA2648" s="160">
        <f t="shared" si="2747"/>
        <v>0</v>
      </c>
      <c r="CB2648" s="160">
        <f t="shared" si="2747"/>
        <v>0</v>
      </c>
      <c r="CC2648" s="161">
        <f t="shared" si="2741"/>
        <v>0</v>
      </c>
      <c r="CD2648" s="160">
        <f t="shared" si="2748"/>
        <v>0</v>
      </c>
      <c r="CE2648" s="160">
        <f t="shared" si="2748"/>
        <v>0</v>
      </c>
      <c r="CF2648" s="161">
        <f t="shared" si="2742"/>
        <v>0</v>
      </c>
      <c r="CG2648" s="161">
        <f t="shared" si="2743"/>
        <v>0</v>
      </c>
      <c r="CH2648" s="160">
        <f t="shared" si="2749"/>
        <v>0</v>
      </c>
      <c r="CI2648" s="160">
        <f t="shared" si="2749"/>
        <v>0</v>
      </c>
      <c r="CJ2648" s="166">
        <v>0</v>
      </c>
      <c r="CK2648" s="166">
        <v>0</v>
      </c>
      <c r="CL2648" s="166">
        <v>0</v>
      </c>
      <c r="CM2648" s="166">
        <v>0</v>
      </c>
      <c r="CN2648" s="160">
        <f t="shared" si="2750"/>
        <v>0</v>
      </c>
      <c r="CO2648" s="160">
        <f t="shared" si="2750"/>
        <v>0</v>
      </c>
    </row>
    <row r="2649" spans="1:93" ht="24" hidden="1">
      <c r="A2649" s="91"/>
      <c r="B2649" s="156">
        <v>2025</v>
      </c>
      <c r="C2649" s="156">
        <v>8308</v>
      </c>
      <c r="D2649" s="156">
        <v>4</v>
      </c>
      <c r="E2649" s="156">
        <v>10</v>
      </c>
      <c r="F2649" s="156">
        <v>26</v>
      </c>
      <c r="G2649" s="156"/>
      <c r="H2649" s="156">
        <v>5000</v>
      </c>
      <c r="I2649" s="156">
        <v>5100</v>
      </c>
      <c r="J2649" s="156">
        <v>519</v>
      </c>
      <c r="K2649" s="157">
        <v>1509</v>
      </c>
      <c r="L2649" s="158"/>
      <c r="M2649" s="159" t="s">
        <v>206</v>
      </c>
      <c r="N2649" s="160">
        <v>0</v>
      </c>
      <c r="O2649" s="160">
        <v>0</v>
      </c>
      <c r="P2649" s="161">
        <f t="shared" si="2716"/>
        <v>0</v>
      </c>
      <c r="Q2649" s="160">
        <v>0</v>
      </c>
      <c r="R2649" s="160">
        <v>0</v>
      </c>
      <c r="S2649" s="161">
        <f t="shared" si="2717"/>
        <v>0</v>
      </c>
      <c r="T2649" s="161">
        <f t="shared" si="2718"/>
        <v>0</v>
      </c>
      <c r="U2649" s="162" t="s">
        <v>111</v>
      </c>
      <c r="V2649" s="163"/>
      <c r="W2649" s="164"/>
      <c r="X2649" s="165" t="s">
        <v>58</v>
      </c>
      <c r="Y2649" s="166">
        <v>0</v>
      </c>
      <c r="Z2649" s="166">
        <v>0</v>
      </c>
      <c r="AA2649" s="166">
        <v>0</v>
      </c>
      <c r="AB2649" s="166">
        <v>0</v>
      </c>
      <c r="AC2649" s="166">
        <v>0</v>
      </c>
      <c r="AD2649" s="166">
        <v>0</v>
      </c>
      <c r="AE2649" s="166">
        <v>0</v>
      </c>
      <c r="AF2649" s="166">
        <v>0</v>
      </c>
      <c r="AG2649" s="166">
        <v>0</v>
      </c>
      <c r="AH2649" s="166">
        <v>0</v>
      </c>
      <c r="AI2649" s="166">
        <v>0</v>
      </c>
      <c r="AJ2649" s="166">
        <v>0</v>
      </c>
      <c r="AK2649" s="160">
        <f t="shared" si="2745"/>
        <v>0</v>
      </c>
      <c r="AL2649" s="160">
        <f t="shared" si="2745"/>
        <v>0</v>
      </c>
      <c r="AM2649" s="161">
        <f t="shared" si="2709"/>
        <v>0</v>
      </c>
      <c r="AN2649" s="160">
        <f t="shared" si="2746"/>
        <v>0</v>
      </c>
      <c r="AO2649" s="160">
        <f t="shared" si="2746"/>
        <v>0</v>
      </c>
      <c r="AP2649" s="161">
        <f t="shared" si="2701"/>
        <v>0</v>
      </c>
      <c r="AQ2649" s="161">
        <f t="shared" si="2707"/>
        <v>0</v>
      </c>
      <c r="AR2649" s="166">
        <v>0</v>
      </c>
      <c r="AS2649" s="166">
        <v>0</v>
      </c>
      <c r="AT2649" s="161">
        <f t="shared" si="2726"/>
        <v>0</v>
      </c>
      <c r="AU2649" s="166">
        <v>0</v>
      </c>
      <c r="AV2649" s="166">
        <v>0</v>
      </c>
      <c r="AW2649" s="161">
        <f t="shared" si="2727"/>
        <v>0</v>
      </c>
      <c r="AX2649" s="161">
        <f t="shared" si="2728"/>
        <v>0</v>
      </c>
      <c r="AY2649" s="166">
        <v>0</v>
      </c>
      <c r="AZ2649" s="166">
        <v>0</v>
      </c>
      <c r="BA2649" s="161">
        <f t="shared" si="2729"/>
        <v>0</v>
      </c>
      <c r="BB2649" s="166">
        <v>0</v>
      </c>
      <c r="BC2649" s="166">
        <v>0</v>
      </c>
      <c r="BD2649" s="161">
        <f t="shared" si="2730"/>
        <v>0</v>
      </c>
      <c r="BE2649" s="161">
        <f t="shared" si="2731"/>
        <v>0</v>
      </c>
      <c r="BF2649" s="166">
        <v>0</v>
      </c>
      <c r="BG2649" s="166">
        <v>0</v>
      </c>
      <c r="BH2649" s="161">
        <f t="shared" si="2732"/>
        <v>0</v>
      </c>
      <c r="BI2649" s="166">
        <v>0</v>
      </c>
      <c r="BJ2649" s="166">
        <v>0</v>
      </c>
      <c r="BK2649" s="161">
        <f t="shared" si="2733"/>
        <v>0</v>
      </c>
      <c r="BL2649" s="161">
        <f t="shared" si="2734"/>
        <v>0</v>
      </c>
      <c r="BM2649" s="166">
        <v>0</v>
      </c>
      <c r="BN2649" s="166">
        <v>0</v>
      </c>
      <c r="BO2649" s="161">
        <f t="shared" si="2735"/>
        <v>0</v>
      </c>
      <c r="BP2649" s="166">
        <v>0</v>
      </c>
      <c r="BQ2649" s="166">
        <v>0</v>
      </c>
      <c r="BR2649" s="161">
        <f t="shared" si="2736"/>
        <v>0</v>
      </c>
      <c r="BS2649" s="161">
        <f t="shared" si="2737"/>
        <v>0</v>
      </c>
      <c r="BT2649" s="166">
        <v>0</v>
      </c>
      <c r="BU2649" s="166">
        <v>0</v>
      </c>
      <c r="BV2649" s="161">
        <f t="shared" si="2738"/>
        <v>0</v>
      </c>
      <c r="BW2649" s="166">
        <v>0</v>
      </c>
      <c r="BX2649" s="166">
        <v>0</v>
      </c>
      <c r="BY2649" s="161">
        <f t="shared" si="2739"/>
        <v>0</v>
      </c>
      <c r="BZ2649" s="161">
        <f t="shared" si="2740"/>
        <v>0</v>
      </c>
      <c r="CA2649" s="160">
        <f t="shared" si="2747"/>
        <v>0</v>
      </c>
      <c r="CB2649" s="160">
        <f t="shared" si="2747"/>
        <v>0</v>
      </c>
      <c r="CC2649" s="161">
        <f t="shared" si="2741"/>
        <v>0</v>
      </c>
      <c r="CD2649" s="160">
        <f t="shared" si="2748"/>
        <v>0</v>
      </c>
      <c r="CE2649" s="160">
        <f t="shared" si="2748"/>
        <v>0</v>
      </c>
      <c r="CF2649" s="161">
        <f t="shared" si="2742"/>
        <v>0</v>
      </c>
      <c r="CG2649" s="161">
        <f t="shared" si="2743"/>
        <v>0</v>
      </c>
      <c r="CH2649" s="160">
        <f t="shared" si="2749"/>
        <v>0</v>
      </c>
      <c r="CI2649" s="160">
        <f t="shared" si="2749"/>
        <v>0</v>
      </c>
      <c r="CJ2649" s="166">
        <v>0</v>
      </c>
      <c r="CK2649" s="166">
        <v>0</v>
      </c>
      <c r="CL2649" s="166">
        <v>0</v>
      </c>
      <c r="CM2649" s="166">
        <v>0</v>
      </c>
      <c r="CN2649" s="160">
        <f t="shared" si="2750"/>
        <v>0</v>
      </c>
      <c r="CO2649" s="160">
        <f t="shared" si="2750"/>
        <v>0</v>
      </c>
    </row>
    <row r="2650" spans="1:93" ht="24" hidden="1">
      <c r="A2650" s="91"/>
      <c r="B2650" s="138">
        <v>2025</v>
      </c>
      <c r="C2650" s="138">
        <v>8308</v>
      </c>
      <c r="D2650" s="138">
        <v>4</v>
      </c>
      <c r="E2650" s="138">
        <v>10</v>
      </c>
      <c r="F2650" s="138">
        <v>26</v>
      </c>
      <c r="G2650" s="138"/>
      <c r="H2650" s="138">
        <v>5000</v>
      </c>
      <c r="I2650" s="138">
        <v>5200</v>
      </c>
      <c r="J2650" s="138"/>
      <c r="K2650" s="139" t="s">
        <v>51</v>
      </c>
      <c r="L2650" s="140"/>
      <c r="M2650" s="141" t="s">
        <v>207</v>
      </c>
      <c r="N2650" s="142">
        <f>N2651+N2653</f>
        <v>0</v>
      </c>
      <c r="O2650" s="142">
        <f>O2651+O2653</f>
        <v>0</v>
      </c>
      <c r="P2650" s="142">
        <f t="shared" si="2716"/>
        <v>0</v>
      </c>
      <c r="Q2650" s="142">
        <f>Q2651+Q2653</f>
        <v>0</v>
      </c>
      <c r="R2650" s="142">
        <f>R2651+R2653</f>
        <v>0</v>
      </c>
      <c r="S2650" s="142">
        <f t="shared" si="2717"/>
        <v>0</v>
      </c>
      <c r="T2650" s="142">
        <f t="shared" si="2718"/>
        <v>0</v>
      </c>
      <c r="U2650" s="143"/>
      <c r="V2650" s="144"/>
      <c r="W2650" s="145"/>
      <c r="X2650" s="146"/>
      <c r="Y2650" s="142">
        <f t="shared" ref="Y2650:AL2650" si="2751">Y2651+Y2653</f>
        <v>0</v>
      </c>
      <c r="Z2650" s="142">
        <f t="shared" si="2751"/>
        <v>0</v>
      </c>
      <c r="AA2650" s="142">
        <f t="shared" si="2751"/>
        <v>0</v>
      </c>
      <c r="AB2650" s="142">
        <f t="shared" si="2751"/>
        <v>0</v>
      </c>
      <c r="AC2650" s="142">
        <f t="shared" si="2751"/>
        <v>0</v>
      </c>
      <c r="AD2650" s="142">
        <f t="shared" si="2751"/>
        <v>0</v>
      </c>
      <c r="AE2650" s="142">
        <f t="shared" si="2751"/>
        <v>0</v>
      </c>
      <c r="AF2650" s="142">
        <f t="shared" si="2751"/>
        <v>0</v>
      </c>
      <c r="AG2650" s="142">
        <f t="shared" si="2751"/>
        <v>0</v>
      </c>
      <c r="AH2650" s="142">
        <f t="shared" si="2751"/>
        <v>0</v>
      </c>
      <c r="AI2650" s="142">
        <f t="shared" si="2751"/>
        <v>0</v>
      </c>
      <c r="AJ2650" s="142">
        <f t="shared" si="2751"/>
        <v>0</v>
      </c>
      <c r="AK2650" s="142">
        <f t="shared" si="2751"/>
        <v>0</v>
      </c>
      <c r="AL2650" s="142">
        <f t="shared" si="2751"/>
        <v>0</v>
      </c>
      <c r="AM2650" s="142">
        <f t="shared" si="2709"/>
        <v>0</v>
      </c>
      <c r="AN2650" s="142">
        <f>AN2651+AN2653</f>
        <v>0</v>
      </c>
      <c r="AO2650" s="142">
        <f>AO2651+AO2653</f>
        <v>0</v>
      </c>
      <c r="AP2650" s="142">
        <f t="shared" si="2701"/>
        <v>0</v>
      </c>
      <c r="AQ2650" s="142">
        <f t="shared" si="2707"/>
        <v>0</v>
      </c>
      <c r="AR2650" s="142">
        <f>AR2651+AR2653</f>
        <v>0</v>
      </c>
      <c r="AS2650" s="142">
        <f>AS2651+AS2653</f>
        <v>0</v>
      </c>
      <c r="AT2650" s="142">
        <f t="shared" si="2726"/>
        <v>0</v>
      </c>
      <c r="AU2650" s="142">
        <f>AU2651+AU2653</f>
        <v>0</v>
      </c>
      <c r="AV2650" s="142">
        <f>AV2651+AV2653</f>
        <v>0</v>
      </c>
      <c r="AW2650" s="142">
        <f t="shared" si="2727"/>
        <v>0</v>
      </c>
      <c r="AX2650" s="142">
        <f t="shared" si="2728"/>
        <v>0</v>
      </c>
      <c r="AY2650" s="142">
        <f>AY2651+AY2653</f>
        <v>0</v>
      </c>
      <c r="AZ2650" s="142">
        <f>AZ2651+AZ2653</f>
        <v>0</v>
      </c>
      <c r="BA2650" s="142">
        <f t="shared" si="2729"/>
        <v>0</v>
      </c>
      <c r="BB2650" s="142">
        <f>BB2651+BB2653</f>
        <v>0</v>
      </c>
      <c r="BC2650" s="142">
        <f>BC2651+BC2653</f>
        <v>0</v>
      </c>
      <c r="BD2650" s="142">
        <f t="shared" si="2730"/>
        <v>0</v>
      </c>
      <c r="BE2650" s="142">
        <f t="shared" si="2731"/>
        <v>0</v>
      </c>
      <c r="BF2650" s="142">
        <f>BF2651+BF2653</f>
        <v>0</v>
      </c>
      <c r="BG2650" s="142">
        <f>BG2651+BG2653</f>
        <v>0</v>
      </c>
      <c r="BH2650" s="142">
        <f t="shared" si="2732"/>
        <v>0</v>
      </c>
      <c r="BI2650" s="142">
        <f>BI2651+BI2653</f>
        <v>0</v>
      </c>
      <c r="BJ2650" s="142">
        <f>BJ2651+BJ2653</f>
        <v>0</v>
      </c>
      <c r="BK2650" s="142">
        <f t="shared" si="2733"/>
        <v>0</v>
      </c>
      <c r="BL2650" s="142">
        <f t="shared" si="2734"/>
        <v>0</v>
      </c>
      <c r="BM2650" s="142">
        <f>BM2651+BM2653</f>
        <v>0</v>
      </c>
      <c r="BN2650" s="142">
        <f>BN2651+BN2653</f>
        <v>0</v>
      </c>
      <c r="BO2650" s="142">
        <f t="shared" si="2735"/>
        <v>0</v>
      </c>
      <c r="BP2650" s="142">
        <f>BP2651+BP2653</f>
        <v>0</v>
      </c>
      <c r="BQ2650" s="142">
        <f>BQ2651+BQ2653</f>
        <v>0</v>
      </c>
      <c r="BR2650" s="142">
        <f t="shared" si="2736"/>
        <v>0</v>
      </c>
      <c r="BS2650" s="142">
        <f t="shared" si="2737"/>
        <v>0</v>
      </c>
      <c r="BT2650" s="142">
        <f>BT2651+BT2653</f>
        <v>0</v>
      </c>
      <c r="BU2650" s="142">
        <f>BU2651+BU2653</f>
        <v>0</v>
      </c>
      <c r="BV2650" s="142">
        <f t="shared" si="2738"/>
        <v>0</v>
      </c>
      <c r="BW2650" s="142">
        <f>BW2651+BW2653</f>
        <v>0</v>
      </c>
      <c r="BX2650" s="142">
        <f>BX2651+BX2653</f>
        <v>0</v>
      </c>
      <c r="BY2650" s="142">
        <f t="shared" si="2739"/>
        <v>0</v>
      </c>
      <c r="BZ2650" s="142">
        <f t="shared" si="2740"/>
        <v>0</v>
      </c>
      <c r="CA2650" s="142">
        <f>CA2651+CA2653</f>
        <v>0</v>
      </c>
      <c r="CB2650" s="142">
        <f>CB2651+CB2653</f>
        <v>0</v>
      </c>
      <c r="CC2650" s="142">
        <f t="shared" si="2741"/>
        <v>0</v>
      </c>
      <c r="CD2650" s="142">
        <f>CD2651+CD2653</f>
        <v>0</v>
      </c>
      <c r="CE2650" s="142">
        <f>CE2651+CE2653</f>
        <v>0</v>
      </c>
      <c r="CF2650" s="142">
        <f t="shared" si="2742"/>
        <v>0</v>
      </c>
      <c r="CG2650" s="142">
        <f t="shared" si="2743"/>
        <v>0</v>
      </c>
      <c r="CH2650" s="142"/>
      <c r="CI2650" s="142"/>
      <c r="CJ2650" s="142"/>
      <c r="CK2650" s="142"/>
      <c r="CL2650" s="142"/>
      <c r="CM2650" s="142"/>
      <c r="CN2650" s="142"/>
      <c r="CO2650" s="142"/>
    </row>
    <row r="2651" spans="1:93" ht="24" hidden="1">
      <c r="A2651" s="91"/>
      <c r="B2651" s="147">
        <v>2025</v>
      </c>
      <c r="C2651" s="147">
        <v>8308</v>
      </c>
      <c r="D2651" s="147">
        <v>4</v>
      </c>
      <c r="E2651" s="147">
        <v>10</v>
      </c>
      <c r="F2651" s="147">
        <v>26</v>
      </c>
      <c r="G2651" s="147"/>
      <c r="H2651" s="147">
        <v>5000</v>
      </c>
      <c r="I2651" s="147">
        <v>5200</v>
      </c>
      <c r="J2651" s="147">
        <v>521</v>
      </c>
      <c r="K2651" s="148" t="s">
        <v>51</v>
      </c>
      <c r="L2651" s="149"/>
      <c r="M2651" s="150" t="s">
        <v>208</v>
      </c>
      <c r="N2651" s="151">
        <f>SUM(N2652)</f>
        <v>0</v>
      </c>
      <c r="O2651" s="151">
        <f>SUM(O2652)</f>
        <v>0</v>
      </c>
      <c r="P2651" s="151">
        <f t="shared" si="2716"/>
        <v>0</v>
      </c>
      <c r="Q2651" s="151">
        <f>SUM(Q2652)</f>
        <v>0</v>
      </c>
      <c r="R2651" s="151">
        <f>SUM(R2652)</f>
        <v>0</v>
      </c>
      <c r="S2651" s="151">
        <f t="shared" si="2717"/>
        <v>0</v>
      </c>
      <c r="T2651" s="151">
        <f t="shared" si="2718"/>
        <v>0</v>
      </c>
      <c r="U2651" s="152"/>
      <c r="V2651" s="172"/>
      <c r="W2651" s="154"/>
      <c r="X2651" s="155"/>
      <c r="Y2651" s="151">
        <f t="shared" ref="Y2651:AL2651" si="2752">SUM(Y2652)</f>
        <v>0</v>
      </c>
      <c r="Z2651" s="151">
        <f t="shared" si="2752"/>
        <v>0</v>
      </c>
      <c r="AA2651" s="151">
        <f t="shared" si="2752"/>
        <v>0</v>
      </c>
      <c r="AB2651" s="151">
        <f t="shared" si="2752"/>
        <v>0</v>
      </c>
      <c r="AC2651" s="151">
        <f t="shared" si="2752"/>
        <v>0</v>
      </c>
      <c r="AD2651" s="151">
        <f t="shared" si="2752"/>
        <v>0</v>
      </c>
      <c r="AE2651" s="151">
        <f t="shared" si="2752"/>
        <v>0</v>
      </c>
      <c r="AF2651" s="151">
        <f t="shared" si="2752"/>
        <v>0</v>
      </c>
      <c r="AG2651" s="151">
        <f t="shared" si="2752"/>
        <v>0</v>
      </c>
      <c r="AH2651" s="151">
        <f t="shared" si="2752"/>
        <v>0</v>
      </c>
      <c r="AI2651" s="151">
        <f t="shared" si="2752"/>
        <v>0</v>
      </c>
      <c r="AJ2651" s="151">
        <f t="shared" si="2752"/>
        <v>0</v>
      </c>
      <c r="AK2651" s="151">
        <f t="shared" si="2752"/>
        <v>0</v>
      </c>
      <c r="AL2651" s="151">
        <f t="shared" si="2752"/>
        <v>0</v>
      </c>
      <c r="AM2651" s="151">
        <f t="shared" si="2709"/>
        <v>0</v>
      </c>
      <c r="AN2651" s="151">
        <f>SUM(AN2652)</f>
        <v>0</v>
      </c>
      <c r="AO2651" s="151">
        <f>SUM(AO2652)</f>
        <v>0</v>
      </c>
      <c r="AP2651" s="151">
        <f t="shared" si="2701"/>
        <v>0</v>
      </c>
      <c r="AQ2651" s="151">
        <f t="shared" si="2707"/>
        <v>0</v>
      </c>
      <c r="AR2651" s="151">
        <f>SUM(AR2652)</f>
        <v>0</v>
      </c>
      <c r="AS2651" s="151">
        <f>SUM(AS2652)</f>
        <v>0</v>
      </c>
      <c r="AT2651" s="151">
        <f t="shared" si="2726"/>
        <v>0</v>
      </c>
      <c r="AU2651" s="151">
        <f>SUM(AU2652)</f>
        <v>0</v>
      </c>
      <c r="AV2651" s="151">
        <f>SUM(AV2652)</f>
        <v>0</v>
      </c>
      <c r="AW2651" s="151">
        <f t="shared" si="2727"/>
        <v>0</v>
      </c>
      <c r="AX2651" s="151">
        <f t="shared" si="2728"/>
        <v>0</v>
      </c>
      <c r="AY2651" s="151">
        <f>SUM(AY2652)</f>
        <v>0</v>
      </c>
      <c r="AZ2651" s="151">
        <f>SUM(AZ2652)</f>
        <v>0</v>
      </c>
      <c r="BA2651" s="151">
        <f t="shared" si="2729"/>
        <v>0</v>
      </c>
      <c r="BB2651" s="151">
        <f>SUM(BB2652)</f>
        <v>0</v>
      </c>
      <c r="BC2651" s="151">
        <f>SUM(BC2652)</f>
        <v>0</v>
      </c>
      <c r="BD2651" s="151">
        <f t="shared" si="2730"/>
        <v>0</v>
      </c>
      <c r="BE2651" s="151">
        <f t="shared" si="2731"/>
        <v>0</v>
      </c>
      <c r="BF2651" s="151">
        <f>SUM(BF2652)</f>
        <v>0</v>
      </c>
      <c r="BG2651" s="151">
        <f>SUM(BG2652)</f>
        <v>0</v>
      </c>
      <c r="BH2651" s="151">
        <f t="shared" si="2732"/>
        <v>0</v>
      </c>
      <c r="BI2651" s="151">
        <f>SUM(BI2652)</f>
        <v>0</v>
      </c>
      <c r="BJ2651" s="151">
        <f>SUM(BJ2652)</f>
        <v>0</v>
      </c>
      <c r="BK2651" s="151">
        <f t="shared" si="2733"/>
        <v>0</v>
      </c>
      <c r="BL2651" s="151">
        <f t="shared" si="2734"/>
        <v>0</v>
      </c>
      <c r="BM2651" s="151">
        <f>SUM(BM2652)</f>
        <v>0</v>
      </c>
      <c r="BN2651" s="151">
        <f>SUM(BN2652)</f>
        <v>0</v>
      </c>
      <c r="BO2651" s="151">
        <f t="shared" si="2735"/>
        <v>0</v>
      </c>
      <c r="BP2651" s="151">
        <f>SUM(BP2652)</f>
        <v>0</v>
      </c>
      <c r="BQ2651" s="151">
        <f>SUM(BQ2652)</f>
        <v>0</v>
      </c>
      <c r="BR2651" s="151">
        <f t="shared" si="2736"/>
        <v>0</v>
      </c>
      <c r="BS2651" s="151">
        <f t="shared" si="2737"/>
        <v>0</v>
      </c>
      <c r="BT2651" s="151">
        <f>SUM(BT2652)</f>
        <v>0</v>
      </c>
      <c r="BU2651" s="151">
        <f>SUM(BU2652)</f>
        <v>0</v>
      </c>
      <c r="BV2651" s="151">
        <f t="shared" si="2738"/>
        <v>0</v>
      </c>
      <c r="BW2651" s="151">
        <f>SUM(BW2652)</f>
        <v>0</v>
      </c>
      <c r="BX2651" s="151">
        <f>SUM(BX2652)</f>
        <v>0</v>
      </c>
      <c r="BY2651" s="151">
        <f t="shared" si="2739"/>
        <v>0</v>
      </c>
      <c r="BZ2651" s="151">
        <f t="shared" si="2740"/>
        <v>0</v>
      </c>
      <c r="CA2651" s="151">
        <f>SUM(CA2652)</f>
        <v>0</v>
      </c>
      <c r="CB2651" s="151">
        <f>SUM(CB2652)</f>
        <v>0</v>
      </c>
      <c r="CC2651" s="151">
        <f t="shared" si="2741"/>
        <v>0</v>
      </c>
      <c r="CD2651" s="151">
        <f>SUM(CD2652)</f>
        <v>0</v>
      </c>
      <c r="CE2651" s="151">
        <f>SUM(CE2652)</f>
        <v>0</v>
      </c>
      <c r="CF2651" s="151">
        <f t="shared" si="2742"/>
        <v>0</v>
      </c>
      <c r="CG2651" s="151">
        <f t="shared" si="2743"/>
        <v>0</v>
      </c>
      <c r="CH2651" s="151"/>
      <c r="CI2651" s="151"/>
      <c r="CJ2651" s="151"/>
      <c r="CK2651" s="151"/>
      <c r="CL2651" s="151"/>
      <c r="CM2651" s="151"/>
      <c r="CN2651" s="151"/>
      <c r="CO2651" s="151"/>
    </row>
    <row r="2652" spans="1:93" ht="24" hidden="1">
      <c r="A2652" s="91"/>
      <c r="B2652" s="156">
        <v>2025</v>
      </c>
      <c r="C2652" s="156">
        <v>8308</v>
      </c>
      <c r="D2652" s="156">
        <v>4</v>
      </c>
      <c r="E2652" s="156">
        <v>10</v>
      </c>
      <c r="F2652" s="156">
        <v>26</v>
      </c>
      <c r="G2652" s="156"/>
      <c r="H2652" s="156">
        <v>5000</v>
      </c>
      <c r="I2652" s="156">
        <v>5200</v>
      </c>
      <c r="J2652" s="156">
        <v>521</v>
      </c>
      <c r="K2652" s="157">
        <v>614</v>
      </c>
      <c r="L2652" s="158"/>
      <c r="M2652" s="159" t="s">
        <v>208</v>
      </c>
      <c r="N2652" s="160">
        <v>0</v>
      </c>
      <c r="O2652" s="160">
        <v>0</v>
      </c>
      <c r="P2652" s="161">
        <f t="shared" si="2716"/>
        <v>0</v>
      </c>
      <c r="Q2652" s="160">
        <v>0</v>
      </c>
      <c r="R2652" s="160">
        <v>0</v>
      </c>
      <c r="S2652" s="161">
        <f t="shared" si="2717"/>
        <v>0</v>
      </c>
      <c r="T2652" s="161">
        <f t="shared" si="2718"/>
        <v>0</v>
      </c>
      <c r="U2652" s="162" t="s">
        <v>111</v>
      </c>
      <c r="V2652" s="163"/>
      <c r="W2652" s="164"/>
      <c r="X2652" s="208" t="s">
        <v>66</v>
      </c>
      <c r="Y2652" s="166">
        <v>0</v>
      </c>
      <c r="Z2652" s="166">
        <v>0</v>
      </c>
      <c r="AA2652" s="166">
        <v>0</v>
      </c>
      <c r="AB2652" s="166">
        <v>0</v>
      </c>
      <c r="AC2652" s="166">
        <v>0</v>
      </c>
      <c r="AD2652" s="166">
        <v>0</v>
      </c>
      <c r="AE2652" s="166">
        <v>0</v>
      </c>
      <c r="AF2652" s="166">
        <v>0</v>
      </c>
      <c r="AG2652" s="166">
        <v>0</v>
      </c>
      <c r="AH2652" s="166">
        <v>0</v>
      </c>
      <c r="AI2652" s="166">
        <v>0</v>
      </c>
      <c r="AJ2652" s="166">
        <v>0</v>
      </c>
      <c r="AK2652" s="160">
        <f>N2652+Y2652-AE2652</f>
        <v>0</v>
      </c>
      <c r="AL2652" s="160">
        <f>O2652+Z2652-AF2652</f>
        <v>0</v>
      </c>
      <c r="AM2652" s="161">
        <f t="shared" si="2709"/>
        <v>0</v>
      </c>
      <c r="AN2652" s="160">
        <f>Q2652+AA2652-AG2652</f>
        <v>0</v>
      </c>
      <c r="AO2652" s="160">
        <f>R2652+AB2652-AH2652</f>
        <v>0</v>
      </c>
      <c r="AP2652" s="161">
        <f t="shared" si="2701"/>
        <v>0</v>
      </c>
      <c r="AQ2652" s="161">
        <f t="shared" si="2707"/>
        <v>0</v>
      </c>
      <c r="AR2652" s="166">
        <v>0</v>
      </c>
      <c r="AS2652" s="166">
        <v>0</v>
      </c>
      <c r="AT2652" s="161">
        <f t="shared" si="2726"/>
        <v>0</v>
      </c>
      <c r="AU2652" s="166">
        <v>0</v>
      </c>
      <c r="AV2652" s="166">
        <v>0</v>
      </c>
      <c r="AW2652" s="161">
        <f t="shared" si="2727"/>
        <v>0</v>
      </c>
      <c r="AX2652" s="161">
        <f t="shared" si="2728"/>
        <v>0</v>
      </c>
      <c r="AY2652" s="166">
        <v>0</v>
      </c>
      <c r="AZ2652" s="166">
        <v>0</v>
      </c>
      <c r="BA2652" s="161">
        <f t="shared" si="2729"/>
        <v>0</v>
      </c>
      <c r="BB2652" s="166">
        <v>0</v>
      </c>
      <c r="BC2652" s="166">
        <v>0</v>
      </c>
      <c r="BD2652" s="161">
        <f t="shared" si="2730"/>
        <v>0</v>
      </c>
      <c r="BE2652" s="161">
        <f t="shared" si="2731"/>
        <v>0</v>
      </c>
      <c r="BF2652" s="166">
        <v>0</v>
      </c>
      <c r="BG2652" s="166">
        <v>0</v>
      </c>
      <c r="BH2652" s="161">
        <f t="shared" si="2732"/>
        <v>0</v>
      </c>
      <c r="BI2652" s="166">
        <v>0</v>
      </c>
      <c r="BJ2652" s="166">
        <v>0</v>
      </c>
      <c r="BK2652" s="161">
        <f t="shared" si="2733"/>
        <v>0</v>
      </c>
      <c r="BL2652" s="161">
        <f t="shared" si="2734"/>
        <v>0</v>
      </c>
      <c r="BM2652" s="166">
        <v>0</v>
      </c>
      <c r="BN2652" s="166">
        <v>0</v>
      </c>
      <c r="BO2652" s="161">
        <f t="shared" si="2735"/>
        <v>0</v>
      </c>
      <c r="BP2652" s="166">
        <v>0</v>
      </c>
      <c r="BQ2652" s="166">
        <v>0</v>
      </c>
      <c r="BR2652" s="161">
        <f t="shared" si="2736"/>
        <v>0</v>
      </c>
      <c r="BS2652" s="161">
        <f t="shared" si="2737"/>
        <v>0</v>
      </c>
      <c r="BT2652" s="166">
        <v>0</v>
      </c>
      <c r="BU2652" s="166">
        <v>0</v>
      </c>
      <c r="BV2652" s="161">
        <f t="shared" si="2738"/>
        <v>0</v>
      </c>
      <c r="BW2652" s="166">
        <v>0</v>
      </c>
      <c r="BX2652" s="166">
        <v>0</v>
      </c>
      <c r="BY2652" s="161">
        <f t="shared" si="2739"/>
        <v>0</v>
      </c>
      <c r="BZ2652" s="161">
        <f t="shared" si="2740"/>
        <v>0</v>
      </c>
      <c r="CA2652" s="160">
        <f>AK2652-AR2652-AY2652-BF2652-BM2652-BT2652</f>
        <v>0</v>
      </c>
      <c r="CB2652" s="160">
        <f>AL2652-AS2652-AZ2652-BG2652-BN2652-BU2652</f>
        <v>0</v>
      </c>
      <c r="CC2652" s="161">
        <f t="shared" si="2741"/>
        <v>0</v>
      </c>
      <c r="CD2652" s="160">
        <f>AN2652-AU2652-BB2652-BI2652-BP2652-BW2652</f>
        <v>0</v>
      </c>
      <c r="CE2652" s="160">
        <f>AO2652-AV2652-BC2652-BJ2652-BQ2652-BX2652</f>
        <v>0</v>
      </c>
      <c r="CF2652" s="161">
        <f t="shared" si="2742"/>
        <v>0</v>
      </c>
      <c r="CG2652" s="161">
        <f t="shared" si="2743"/>
        <v>0</v>
      </c>
      <c r="CH2652" s="160">
        <f>V2652+AC2652-AI2652</f>
        <v>0</v>
      </c>
      <c r="CI2652" s="160">
        <f>W2652+AD2652-AJ2652</f>
        <v>0</v>
      </c>
      <c r="CJ2652" s="166">
        <v>0</v>
      </c>
      <c r="CK2652" s="166">
        <v>0</v>
      </c>
      <c r="CL2652" s="166">
        <v>0</v>
      </c>
      <c r="CM2652" s="166">
        <v>0</v>
      </c>
      <c r="CN2652" s="160">
        <f>CH2652-CJ2652-CL2652</f>
        <v>0</v>
      </c>
      <c r="CO2652" s="160">
        <f>CI2652-CK2652-CM2652</f>
        <v>0</v>
      </c>
    </row>
    <row r="2653" spans="1:93" ht="24" hidden="1">
      <c r="A2653" s="91"/>
      <c r="B2653" s="147">
        <v>2025</v>
      </c>
      <c r="C2653" s="147">
        <v>8308</v>
      </c>
      <c r="D2653" s="147">
        <v>4</v>
      </c>
      <c r="E2653" s="147">
        <v>10</v>
      </c>
      <c r="F2653" s="147">
        <v>26</v>
      </c>
      <c r="G2653" s="147"/>
      <c r="H2653" s="147">
        <v>5000</v>
      </c>
      <c r="I2653" s="147">
        <v>5200</v>
      </c>
      <c r="J2653" s="147">
        <v>523</v>
      </c>
      <c r="K2653" s="148" t="s">
        <v>51</v>
      </c>
      <c r="L2653" s="149"/>
      <c r="M2653" s="150" t="s">
        <v>210</v>
      </c>
      <c r="N2653" s="151">
        <f>SUM(N2654:N2655)</f>
        <v>0</v>
      </c>
      <c r="O2653" s="151">
        <f>SUM(O2654:O2655)</f>
        <v>0</v>
      </c>
      <c r="P2653" s="151">
        <f t="shared" si="2716"/>
        <v>0</v>
      </c>
      <c r="Q2653" s="151">
        <f>SUM(Q2654:Q2655)</f>
        <v>0</v>
      </c>
      <c r="R2653" s="151">
        <f>SUM(R2654:R2655)</f>
        <v>0</v>
      </c>
      <c r="S2653" s="151">
        <f t="shared" si="2717"/>
        <v>0</v>
      </c>
      <c r="T2653" s="151">
        <f t="shared" si="2718"/>
        <v>0</v>
      </c>
      <c r="U2653" s="152"/>
      <c r="V2653" s="153"/>
      <c r="W2653" s="154"/>
      <c r="X2653" s="155"/>
      <c r="Y2653" s="151">
        <f t="shared" ref="Y2653:AL2653" si="2753">SUM(Y2654:Y2655)</f>
        <v>0</v>
      </c>
      <c r="Z2653" s="151">
        <f t="shared" si="2753"/>
        <v>0</v>
      </c>
      <c r="AA2653" s="151">
        <f t="shared" si="2753"/>
        <v>0</v>
      </c>
      <c r="AB2653" s="151">
        <f t="shared" si="2753"/>
        <v>0</v>
      </c>
      <c r="AC2653" s="151">
        <f t="shared" si="2753"/>
        <v>0</v>
      </c>
      <c r="AD2653" s="151">
        <f t="shared" si="2753"/>
        <v>0</v>
      </c>
      <c r="AE2653" s="151">
        <f t="shared" si="2753"/>
        <v>0</v>
      </c>
      <c r="AF2653" s="151">
        <f t="shared" si="2753"/>
        <v>0</v>
      </c>
      <c r="AG2653" s="151">
        <f t="shared" si="2753"/>
        <v>0</v>
      </c>
      <c r="AH2653" s="151">
        <f t="shared" si="2753"/>
        <v>0</v>
      </c>
      <c r="AI2653" s="151">
        <f t="shared" si="2753"/>
        <v>0</v>
      </c>
      <c r="AJ2653" s="151">
        <f t="shared" si="2753"/>
        <v>0</v>
      </c>
      <c r="AK2653" s="151">
        <f t="shared" si="2753"/>
        <v>0</v>
      </c>
      <c r="AL2653" s="151">
        <f t="shared" si="2753"/>
        <v>0</v>
      </c>
      <c r="AM2653" s="151">
        <f t="shared" si="2709"/>
        <v>0</v>
      </c>
      <c r="AN2653" s="151">
        <f>SUM(AN2654:AN2655)</f>
        <v>0</v>
      </c>
      <c r="AO2653" s="151">
        <f>SUM(AO2654:AO2655)</f>
        <v>0</v>
      </c>
      <c r="AP2653" s="151">
        <f t="shared" si="2701"/>
        <v>0</v>
      </c>
      <c r="AQ2653" s="151">
        <f t="shared" si="2707"/>
        <v>0</v>
      </c>
      <c r="AR2653" s="151">
        <f>SUM(AR2654:AR2655)</f>
        <v>0</v>
      </c>
      <c r="AS2653" s="151">
        <f>SUM(AS2654:AS2655)</f>
        <v>0</v>
      </c>
      <c r="AT2653" s="151">
        <f t="shared" si="2726"/>
        <v>0</v>
      </c>
      <c r="AU2653" s="151">
        <f>SUM(AU2654:AU2655)</f>
        <v>0</v>
      </c>
      <c r="AV2653" s="151">
        <f>SUM(AV2654:AV2655)</f>
        <v>0</v>
      </c>
      <c r="AW2653" s="151">
        <f t="shared" si="2727"/>
        <v>0</v>
      </c>
      <c r="AX2653" s="151">
        <f t="shared" si="2728"/>
        <v>0</v>
      </c>
      <c r="AY2653" s="151">
        <f>SUM(AY2654:AY2655)</f>
        <v>0</v>
      </c>
      <c r="AZ2653" s="151">
        <f>SUM(AZ2654:AZ2655)</f>
        <v>0</v>
      </c>
      <c r="BA2653" s="151">
        <f t="shared" si="2729"/>
        <v>0</v>
      </c>
      <c r="BB2653" s="151">
        <f>SUM(BB2654:BB2655)</f>
        <v>0</v>
      </c>
      <c r="BC2653" s="151">
        <f>SUM(BC2654:BC2655)</f>
        <v>0</v>
      </c>
      <c r="BD2653" s="151">
        <f t="shared" si="2730"/>
        <v>0</v>
      </c>
      <c r="BE2653" s="151">
        <f t="shared" si="2731"/>
        <v>0</v>
      </c>
      <c r="BF2653" s="151">
        <f>SUM(BF2654:BF2655)</f>
        <v>0</v>
      </c>
      <c r="BG2653" s="151">
        <f>SUM(BG2654:BG2655)</f>
        <v>0</v>
      </c>
      <c r="BH2653" s="151">
        <f t="shared" si="2732"/>
        <v>0</v>
      </c>
      <c r="BI2653" s="151">
        <f>SUM(BI2654:BI2655)</f>
        <v>0</v>
      </c>
      <c r="BJ2653" s="151">
        <f>SUM(BJ2654:BJ2655)</f>
        <v>0</v>
      </c>
      <c r="BK2653" s="151">
        <f t="shared" si="2733"/>
        <v>0</v>
      </c>
      <c r="BL2653" s="151">
        <f t="shared" si="2734"/>
        <v>0</v>
      </c>
      <c r="BM2653" s="151">
        <f>SUM(BM2654:BM2655)</f>
        <v>0</v>
      </c>
      <c r="BN2653" s="151">
        <f>SUM(BN2654:BN2655)</f>
        <v>0</v>
      </c>
      <c r="BO2653" s="151">
        <f t="shared" si="2735"/>
        <v>0</v>
      </c>
      <c r="BP2653" s="151">
        <f>SUM(BP2654:BP2655)</f>
        <v>0</v>
      </c>
      <c r="BQ2653" s="151">
        <f>SUM(BQ2654:BQ2655)</f>
        <v>0</v>
      </c>
      <c r="BR2653" s="151">
        <f t="shared" si="2736"/>
        <v>0</v>
      </c>
      <c r="BS2653" s="151">
        <f t="shared" si="2737"/>
        <v>0</v>
      </c>
      <c r="BT2653" s="151">
        <f>SUM(BT2654:BT2655)</f>
        <v>0</v>
      </c>
      <c r="BU2653" s="151">
        <f>SUM(BU2654:BU2655)</f>
        <v>0</v>
      </c>
      <c r="BV2653" s="151">
        <f t="shared" si="2738"/>
        <v>0</v>
      </c>
      <c r="BW2653" s="151">
        <f>SUM(BW2654:BW2655)</f>
        <v>0</v>
      </c>
      <c r="BX2653" s="151">
        <f>SUM(BX2654:BX2655)</f>
        <v>0</v>
      </c>
      <c r="BY2653" s="151">
        <f t="shared" si="2739"/>
        <v>0</v>
      </c>
      <c r="BZ2653" s="151">
        <f t="shared" si="2740"/>
        <v>0</v>
      </c>
      <c r="CA2653" s="151">
        <f>SUM(CA2654:CA2655)</f>
        <v>0</v>
      </c>
      <c r="CB2653" s="151">
        <f>SUM(CB2654:CB2655)</f>
        <v>0</v>
      </c>
      <c r="CC2653" s="151">
        <f t="shared" si="2741"/>
        <v>0</v>
      </c>
      <c r="CD2653" s="151">
        <f>SUM(CD2654:CD2655)</f>
        <v>0</v>
      </c>
      <c r="CE2653" s="151">
        <f>SUM(CE2654:CE2655)</f>
        <v>0</v>
      </c>
      <c r="CF2653" s="151">
        <f t="shared" si="2742"/>
        <v>0</v>
      </c>
      <c r="CG2653" s="151">
        <f t="shared" si="2743"/>
        <v>0</v>
      </c>
      <c r="CH2653" s="151"/>
      <c r="CI2653" s="151"/>
      <c r="CJ2653" s="151"/>
      <c r="CK2653" s="151"/>
      <c r="CL2653" s="151"/>
      <c r="CM2653" s="151"/>
      <c r="CN2653" s="151"/>
      <c r="CO2653" s="151"/>
    </row>
    <row r="2654" spans="1:93" ht="24" hidden="1">
      <c r="A2654" s="91"/>
      <c r="B2654" s="156">
        <v>2025</v>
      </c>
      <c r="C2654" s="156">
        <v>8308</v>
      </c>
      <c r="D2654" s="156">
        <v>4</v>
      </c>
      <c r="E2654" s="156">
        <v>10</v>
      </c>
      <c r="F2654" s="156">
        <v>26</v>
      </c>
      <c r="G2654" s="156"/>
      <c r="H2654" s="156">
        <v>5000</v>
      </c>
      <c r="I2654" s="156">
        <v>5200</v>
      </c>
      <c r="J2654" s="156">
        <v>523</v>
      </c>
      <c r="K2654" s="157">
        <v>172</v>
      </c>
      <c r="L2654" s="158"/>
      <c r="M2654" s="159" t="s">
        <v>211</v>
      </c>
      <c r="N2654" s="160">
        <v>0</v>
      </c>
      <c r="O2654" s="160">
        <v>0</v>
      </c>
      <c r="P2654" s="161">
        <f t="shared" si="2716"/>
        <v>0</v>
      </c>
      <c r="Q2654" s="160">
        <v>0</v>
      </c>
      <c r="R2654" s="160">
        <v>0</v>
      </c>
      <c r="S2654" s="161">
        <f t="shared" si="2717"/>
        <v>0</v>
      </c>
      <c r="T2654" s="161">
        <f t="shared" si="2718"/>
        <v>0</v>
      </c>
      <c r="U2654" s="162" t="s">
        <v>111</v>
      </c>
      <c r="V2654" s="163"/>
      <c r="W2654" s="164"/>
      <c r="X2654" s="167" t="s">
        <v>66</v>
      </c>
      <c r="Y2654" s="166">
        <v>0</v>
      </c>
      <c r="Z2654" s="166">
        <v>0</v>
      </c>
      <c r="AA2654" s="166">
        <v>0</v>
      </c>
      <c r="AB2654" s="166">
        <v>0</v>
      </c>
      <c r="AC2654" s="166">
        <v>0</v>
      </c>
      <c r="AD2654" s="166">
        <v>0</v>
      </c>
      <c r="AE2654" s="166">
        <v>0</v>
      </c>
      <c r="AF2654" s="166">
        <v>0</v>
      </c>
      <c r="AG2654" s="166">
        <v>0</v>
      </c>
      <c r="AH2654" s="166">
        <v>0</v>
      </c>
      <c r="AI2654" s="166">
        <v>0</v>
      </c>
      <c r="AJ2654" s="166">
        <v>0</v>
      </c>
      <c r="AK2654" s="160">
        <f t="shared" ref="AK2654:AL2655" si="2754">N2654+Y2654-AE2654</f>
        <v>0</v>
      </c>
      <c r="AL2654" s="160">
        <f t="shared" si="2754"/>
        <v>0</v>
      </c>
      <c r="AM2654" s="161">
        <f t="shared" si="2709"/>
        <v>0</v>
      </c>
      <c r="AN2654" s="160">
        <f t="shared" ref="AN2654:AO2655" si="2755">Q2654+AA2654-AG2654</f>
        <v>0</v>
      </c>
      <c r="AO2654" s="160">
        <f t="shared" si="2755"/>
        <v>0</v>
      </c>
      <c r="AP2654" s="161">
        <f t="shared" si="2701"/>
        <v>0</v>
      </c>
      <c r="AQ2654" s="161">
        <f t="shared" si="2707"/>
        <v>0</v>
      </c>
      <c r="AR2654" s="166">
        <v>0</v>
      </c>
      <c r="AS2654" s="166">
        <v>0</v>
      </c>
      <c r="AT2654" s="161">
        <f t="shared" si="2726"/>
        <v>0</v>
      </c>
      <c r="AU2654" s="166">
        <v>0</v>
      </c>
      <c r="AV2654" s="166">
        <v>0</v>
      </c>
      <c r="AW2654" s="161">
        <f t="shared" si="2727"/>
        <v>0</v>
      </c>
      <c r="AX2654" s="161">
        <f t="shared" si="2728"/>
        <v>0</v>
      </c>
      <c r="AY2654" s="166">
        <v>0</v>
      </c>
      <c r="AZ2654" s="166">
        <v>0</v>
      </c>
      <c r="BA2654" s="161">
        <f t="shared" si="2729"/>
        <v>0</v>
      </c>
      <c r="BB2654" s="166">
        <v>0</v>
      </c>
      <c r="BC2654" s="166">
        <v>0</v>
      </c>
      <c r="BD2654" s="161">
        <f t="shared" si="2730"/>
        <v>0</v>
      </c>
      <c r="BE2654" s="161">
        <f t="shared" si="2731"/>
        <v>0</v>
      </c>
      <c r="BF2654" s="166">
        <v>0</v>
      </c>
      <c r="BG2654" s="166">
        <v>0</v>
      </c>
      <c r="BH2654" s="161">
        <f t="shared" si="2732"/>
        <v>0</v>
      </c>
      <c r="BI2654" s="166">
        <v>0</v>
      </c>
      <c r="BJ2654" s="166">
        <v>0</v>
      </c>
      <c r="BK2654" s="161">
        <f t="shared" si="2733"/>
        <v>0</v>
      </c>
      <c r="BL2654" s="161">
        <f t="shared" si="2734"/>
        <v>0</v>
      </c>
      <c r="BM2654" s="166">
        <v>0</v>
      </c>
      <c r="BN2654" s="166">
        <v>0</v>
      </c>
      <c r="BO2654" s="161">
        <f t="shared" si="2735"/>
        <v>0</v>
      </c>
      <c r="BP2654" s="166">
        <v>0</v>
      </c>
      <c r="BQ2654" s="166">
        <v>0</v>
      </c>
      <c r="BR2654" s="161">
        <f t="shared" si="2736"/>
        <v>0</v>
      </c>
      <c r="BS2654" s="161">
        <f t="shared" si="2737"/>
        <v>0</v>
      </c>
      <c r="BT2654" s="166">
        <v>0</v>
      </c>
      <c r="BU2654" s="166">
        <v>0</v>
      </c>
      <c r="BV2654" s="161">
        <f t="shared" si="2738"/>
        <v>0</v>
      </c>
      <c r="BW2654" s="166">
        <v>0</v>
      </c>
      <c r="BX2654" s="166">
        <v>0</v>
      </c>
      <c r="BY2654" s="161">
        <f t="shared" si="2739"/>
        <v>0</v>
      </c>
      <c r="BZ2654" s="161">
        <f t="shared" si="2740"/>
        <v>0</v>
      </c>
      <c r="CA2654" s="160">
        <f t="shared" ref="CA2654:CB2655" si="2756">AK2654-AR2654-AY2654-BF2654-BM2654-BT2654</f>
        <v>0</v>
      </c>
      <c r="CB2654" s="160">
        <f t="shared" si="2756"/>
        <v>0</v>
      </c>
      <c r="CC2654" s="161">
        <f t="shared" si="2741"/>
        <v>0</v>
      </c>
      <c r="CD2654" s="160">
        <f t="shared" ref="CD2654:CE2655" si="2757">AN2654-AU2654-BB2654-BI2654-BP2654-BW2654</f>
        <v>0</v>
      </c>
      <c r="CE2654" s="160">
        <f t="shared" si="2757"/>
        <v>0</v>
      </c>
      <c r="CF2654" s="161">
        <f t="shared" si="2742"/>
        <v>0</v>
      </c>
      <c r="CG2654" s="161">
        <f t="shared" si="2743"/>
        <v>0</v>
      </c>
      <c r="CH2654" s="160">
        <f t="shared" ref="CH2654:CI2655" si="2758">V2654+AC2654-AI2654</f>
        <v>0</v>
      </c>
      <c r="CI2654" s="160">
        <f t="shared" si="2758"/>
        <v>0</v>
      </c>
      <c r="CJ2654" s="166">
        <v>0</v>
      </c>
      <c r="CK2654" s="166">
        <v>0</v>
      </c>
      <c r="CL2654" s="166">
        <v>0</v>
      </c>
      <c r="CM2654" s="166">
        <v>0</v>
      </c>
      <c r="CN2654" s="160">
        <f t="shared" ref="CN2654:CO2655" si="2759">CH2654-CJ2654-CL2654</f>
        <v>0</v>
      </c>
      <c r="CO2654" s="160">
        <f t="shared" si="2759"/>
        <v>0</v>
      </c>
    </row>
    <row r="2655" spans="1:93" ht="24" hidden="1">
      <c r="A2655" s="91"/>
      <c r="B2655" s="156">
        <v>2025</v>
      </c>
      <c r="C2655" s="156">
        <v>8308</v>
      </c>
      <c r="D2655" s="156">
        <v>4</v>
      </c>
      <c r="E2655" s="156">
        <v>10</v>
      </c>
      <c r="F2655" s="156">
        <v>26</v>
      </c>
      <c r="G2655" s="156"/>
      <c r="H2655" s="156">
        <v>5000</v>
      </c>
      <c r="I2655" s="156">
        <v>5200</v>
      </c>
      <c r="J2655" s="156">
        <v>523</v>
      </c>
      <c r="K2655" s="157">
        <v>1655</v>
      </c>
      <c r="L2655" s="158"/>
      <c r="M2655" s="159" t="s">
        <v>1722</v>
      </c>
      <c r="N2655" s="160">
        <v>0</v>
      </c>
      <c r="O2655" s="160">
        <v>0</v>
      </c>
      <c r="P2655" s="161">
        <f t="shared" si="2716"/>
        <v>0</v>
      </c>
      <c r="Q2655" s="160">
        <v>0</v>
      </c>
      <c r="R2655" s="160">
        <v>0</v>
      </c>
      <c r="S2655" s="161">
        <f t="shared" si="2717"/>
        <v>0</v>
      </c>
      <c r="T2655" s="161">
        <f t="shared" si="2718"/>
        <v>0</v>
      </c>
      <c r="U2655" s="162" t="s">
        <v>111</v>
      </c>
      <c r="V2655" s="163"/>
      <c r="W2655" s="164"/>
      <c r="X2655" s="167" t="s">
        <v>66</v>
      </c>
      <c r="Y2655" s="166">
        <v>0</v>
      </c>
      <c r="Z2655" s="166">
        <v>0</v>
      </c>
      <c r="AA2655" s="166">
        <v>0</v>
      </c>
      <c r="AB2655" s="166">
        <v>0</v>
      </c>
      <c r="AC2655" s="166">
        <v>0</v>
      </c>
      <c r="AD2655" s="166">
        <v>0</v>
      </c>
      <c r="AE2655" s="166">
        <v>0</v>
      </c>
      <c r="AF2655" s="166">
        <v>0</v>
      </c>
      <c r="AG2655" s="166">
        <v>0</v>
      </c>
      <c r="AH2655" s="166">
        <v>0</v>
      </c>
      <c r="AI2655" s="166">
        <v>0</v>
      </c>
      <c r="AJ2655" s="166">
        <v>0</v>
      </c>
      <c r="AK2655" s="160">
        <f t="shared" si="2754"/>
        <v>0</v>
      </c>
      <c r="AL2655" s="160">
        <f t="shared" si="2754"/>
        <v>0</v>
      </c>
      <c r="AM2655" s="161">
        <f t="shared" si="2709"/>
        <v>0</v>
      </c>
      <c r="AN2655" s="160">
        <f t="shared" si="2755"/>
        <v>0</v>
      </c>
      <c r="AO2655" s="160">
        <f t="shared" si="2755"/>
        <v>0</v>
      </c>
      <c r="AP2655" s="161">
        <f t="shared" si="2701"/>
        <v>0</v>
      </c>
      <c r="AQ2655" s="161">
        <f t="shared" si="2707"/>
        <v>0</v>
      </c>
      <c r="AR2655" s="166">
        <v>0</v>
      </c>
      <c r="AS2655" s="166">
        <v>0</v>
      </c>
      <c r="AT2655" s="161">
        <f t="shared" si="2726"/>
        <v>0</v>
      </c>
      <c r="AU2655" s="166">
        <v>0</v>
      </c>
      <c r="AV2655" s="166">
        <v>0</v>
      </c>
      <c r="AW2655" s="161">
        <f t="shared" si="2727"/>
        <v>0</v>
      </c>
      <c r="AX2655" s="161">
        <f t="shared" si="2728"/>
        <v>0</v>
      </c>
      <c r="AY2655" s="166">
        <v>0</v>
      </c>
      <c r="AZ2655" s="166">
        <v>0</v>
      </c>
      <c r="BA2655" s="161">
        <f t="shared" si="2729"/>
        <v>0</v>
      </c>
      <c r="BB2655" s="166">
        <v>0</v>
      </c>
      <c r="BC2655" s="166">
        <v>0</v>
      </c>
      <c r="BD2655" s="161">
        <f t="shared" si="2730"/>
        <v>0</v>
      </c>
      <c r="BE2655" s="161">
        <f t="shared" si="2731"/>
        <v>0</v>
      </c>
      <c r="BF2655" s="166">
        <v>0</v>
      </c>
      <c r="BG2655" s="166">
        <v>0</v>
      </c>
      <c r="BH2655" s="161">
        <f t="shared" si="2732"/>
        <v>0</v>
      </c>
      <c r="BI2655" s="166">
        <v>0</v>
      </c>
      <c r="BJ2655" s="166">
        <v>0</v>
      </c>
      <c r="BK2655" s="161">
        <f t="shared" si="2733"/>
        <v>0</v>
      </c>
      <c r="BL2655" s="161">
        <f t="shared" si="2734"/>
        <v>0</v>
      </c>
      <c r="BM2655" s="166">
        <v>0</v>
      </c>
      <c r="BN2655" s="166">
        <v>0</v>
      </c>
      <c r="BO2655" s="161">
        <f t="shared" si="2735"/>
        <v>0</v>
      </c>
      <c r="BP2655" s="166">
        <v>0</v>
      </c>
      <c r="BQ2655" s="166">
        <v>0</v>
      </c>
      <c r="BR2655" s="161">
        <f t="shared" si="2736"/>
        <v>0</v>
      </c>
      <c r="BS2655" s="161">
        <f t="shared" si="2737"/>
        <v>0</v>
      </c>
      <c r="BT2655" s="166">
        <v>0</v>
      </c>
      <c r="BU2655" s="166">
        <v>0</v>
      </c>
      <c r="BV2655" s="161">
        <f t="shared" si="2738"/>
        <v>0</v>
      </c>
      <c r="BW2655" s="166">
        <v>0</v>
      </c>
      <c r="BX2655" s="166">
        <v>0</v>
      </c>
      <c r="BY2655" s="161">
        <f t="shared" si="2739"/>
        <v>0</v>
      </c>
      <c r="BZ2655" s="161">
        <f t="shared" si="2740"/>
        <v>0</v>
      </c>
      <c r="CA2655" s="160">
        <f t="shared" si="2756"/>
        <v>0</v>
      </c>
      <c r="CB2655" s="160">
        <f t="shared" si="2756"/>
        <v>0</v>
      </c>
      <c r="CC2655" s="161">
        <f t="shared" si="2741"/>
        <v>0</v>
      </c>
      <c r="CD2655" s="160">
        <f t="shared" si="2757"/>
        <v>0</v>
      </c>
      <c r="CE2655" s="160">
        <f t="shared" si="2757"/>
        <v>0</v>
      </c>
      <c r="CF2655" s="161">
        <f t="shared" si="2742"/>
        <v>0</v>
      </c>
      <c r="CG2655" s="161">
        <f t="shared" si="2743"/>
        <v>0</v>
      </c>
      <c r="CH2655" s="160">
        <f t="shared" si="2758"/>
        <v>0</v>
      </c>
      <c r="CI2655" s="160">
        <f t="shared" si="2758"/>
        <v>0</v>
      </c>
      <c r="CJ2655" s="166">
        <v>0</v>
      </c>
      <c r="CK2655" s="166">
        <v>0</v>
      </c>
      <c r="CL2655" s="166">
        <v>0</v>
      </c>
      <c r="CM2655" s="166">
        <v>0</v>
      </c>
      <c r="CN2655" s="160">
        <f t="shared" si="2759"/>
        <v>0</v>
      </c>
      <c r="CO2655" s="160">
        <f t="shared" si="2759"/>
        <v>0</v>
      </c>
    </row>
    <row r="2656" spans="1:93" ht="24" hidden="1">
      <c r="A2656" s="91"/>
      <c r="B2656" s="138">
        <v>2025</v>
      </c>
      <c r="C2656" s="138">
        <v>8308</v>
      </c>
      <c r="D2656" s="138">
        <v>4</v>
      </c>
      <c r="E2656" s="138">
        <v>10</v>
      </c>
      <c r="F2656" s="138">
        <v>26</v>
      </c>
      <c r="G2656" s="138"/>
      <c r="H2656" s="138">
        <v>5000</v>
      </c>
      <c r="I2656" s="138">
        <v>5400</v>
      </c>
      <c r="J2656" s="138"/>
      <c r="K2656" s="139" t="s">
        <v>51</v>
      </c>
      <c r="L2656" s="140"/>
      <c r="M2656" s="141" t="s">
        <v>243</v>
      </c>
      <c r="N2656" s="142">
        <f>N2657+N2660</f>
        <v>0</v>
      </c>
      <c r="O2656" s="142">
        <f>O2657+O2660</f>
        <v>0</v>
      </c>
      <c r="P2656" s="142">
        <f t="shared" si="2716"/>
        <v>0</v>
      </c>
      <c r="Q2656" s="142">
        <f>Q2657+Q2660</f>
        <v>0</v>
      </c>
      <c r="R2656" s="142">
        <f>R2657+R2660</f>
        <v>0</v>
      </c>
      <c r="S2656" s="142">
        <f t="shared" si="2717"/>
        <v>0</v>
      </c>
      <c r="T2656" s="142">
        <f t="shared" si="2718"/>
        <v>0</v>
      </c>
      <c r="U2656" s="143"/>
      <c r="V2656" s="144"/>
      <c r="W2656" s="145"/>
      <c r="X2656" s="146"/>
      <c r="Y2656" s="142">
        <f t="shared" ref="Y2656:AL2656" si="2760">Y2657+Y2660</f>
        <v>0</v>
      </c>
      <c r="Z2656" s="142">
        <f t="shared" si="2760"/>
        <v>0</v>
      </c>
      <c r="AA2656" s="142">
        <f t="shared" si="2760"/>
        <v>0</v>
      </c>
      <c r="AB2656" s="142">
        <f t="shared" si="2760"/>
        <v>0</v>
      </c>
      <c r="AC2656" s="142">
        <f t="shared" si="2760"/>
        <v>0</v>
      </c>
      <c r="AD2656" s="142">
        <f t="shared" si="2760"/>
        <v>0</v>
      </c>
      <c r="AE2656" s="142">
        <f t="shared" si="2760"/>
        <v>0</v>
      </c>
      <c r="AF2656" s="142">
        <f t="shared" si="2760"/>
        <v>0</v>
      </c>
      <c r="AG2656" s="142">
        <f t="shared" si="2760"/>
        <v>0</v>
      </c>
      <c r="AH2656" s="142">
        <f t="shared" si="2760"/>
        <v>0</v>
      </c>
      <c r="AI2656" s="142">
        <f t="shared" si="2760"/>
        <v>0</v>
      </c>
      <c r="AJ2656" s="142">
        <f t="shared" si="2760"/>
        <v>0</v>
      </c>
      <c r="AK2656" s="142">
        <f t="shared" si="2760"/>
        <v>0</v>
      </c>
      <c r="AL2656" s="142">
        <f t="shared" si="2760"/>
        <v>0</v>
      </c>
      <c r="AM2656" s="142">
        <f t="shared" si="2709"/>
        <v>0</v>
      </c>
      <c r="AN2656" s="142">
        <f>AN2657+AN2660</f>
        <v>0</v>
      </c>
      <c r="AO2656" s="142">
        <f>AO2657+AO2660</f>
        <v>0</v>
      </c>
      <c r="AP2656" s="142">
        <f t="shared" si="2701"/>
        <v>0</v>
      </c>
      <c r="AQ2656" s="142">
        <f t="shared" si="2707"/>
        <v>0</v>
      </c>
      <c r="AR2656" s="142">
        <f>AR2657+AR2660</f>
        <v>0</v>
      </c>
      <c r="AS2656" s="142">
        <f>AS2657+AS2660</f>
        <v>0</v>
      </c>
      <c r="AT2656" s="142">
        <f t="shared" si="2726"/>
        <v>0</v>
      </c>
      <c r="AU2656" s="142">
        <f>AU2657+AU2660</f>
        <v>0</v>
      </c>
      <c r="AV2656" s="142">
        <f>AV2657+AV2660</f>
        <v>0</v>
      </c>
      <c r="AW2656" s="142">
        <f t="shared" si="2727"/>
        <v>0</v>
      </c>
      <c r="AX2656" s="142">
        <f t="shared" si="2728"/>
        <v>0</v>
      </c>
      <c r="AY2656" s="142">
        <f>AY2657+AY2660</f>
        <v>0</v>
      </c>
      <c r="AZ2656" s="142">
        <f>AZ2657+AZ2660</f>
        <v>0</v>
      </c>
      <c r="BA2656" s="142">
        <f t="shared" si="2729"/>
        <v>0</v>
      </c>
      <c r="BB2656" s="142">
        <f>BB2657+BB2660</f>
        <v>0</v>
      </c>
      <c r="BC2656" s="142">
        <f>BC2657+BC2660</f>
        <v>0</v>
      </c>
      <c r="BD2656" s="142">
        <f t="shared" si="2730"/>
        <v>0</v>
      </c>
      <c r="BE2656" s="142">
        <f t="shared" si="2731"/>
        <v>0</v>
      </c>
      <c r="BF2656" s="142">
        <f>BF2657+BF2660</f>
        <v>0</v>
      </c>
      <c r="BG2656" s="142">
        <f>BG2657+BG2660</f>
        <v>0</v>
      </c>
      <c r="BH2656" s="142">
        <f t="shared" si="2732"/>
        <v>0</v>
      </c>
      <c r="BI2656" s="142">
        <f>BI2657+BI2660</f>
        <v>0</v>
      </c>
      <c r="BJ2656" s="142">
        <f>BJ2657+BJ2660</f>
        <v>0</v>
      </c>
      <c r="BK2656" s="142">
        <f t="shared" si="2733"/>
        <v>0</v>
      </c>
      <c r="BL2656" s="142">
        <f t="shared" si="2734"/>
        <v>0</v>
      </c>
      <c r="BM2656" s="142">
        <f>BM2657+BM2660</f>
        <v>0</v>
      </c>
      <c r="BN2656" s="142">
        <f>BN2657+BN2660</f>
        <v>0</v>
      </c>
      <c r="BO2656" s="142">
        <f t="shared" si="2735"/>
        <v>0</v>
      </c>
      <c r="BP2656" s="142">
        <f>BP2657+BP2660</f>
        <v>0</v>
      </c>
      <c r="BQ2656" s="142">
        <f>BQ2657+BQ2660</f>
        <v>0</v>
      </c>
      <c r="BR2656" s="142">
        <f t="shared" si="2736"/>
        <v>0</v>
      </c>
      <c r="BS2656" s="142">
        <f t="shared" si="2737"/>
        <v>0</v>
      </c>
      <c r="BT2656" s="142">
        <f>BT2657+BT2660</f>
        <v>0</v>
      </c>
      <c r="BU2656" s="142">
        <f>BU2657+BU2660</f>
        <v>0</v>
      </c>
      <c r="BV2656" s="142">
        <f t="shared" si="2738"/>
        <v>0</v>
      </c>
      <c r="BW2656" s="142">
        <f>BW2657+BW2660</f>
        <v>0</v>
      </c>
      <c r="BX2656" s="142">
        <f>BX2657+BX2660</f>
        <v>0</v>
      </c>
      <c r="BY2656" s="142">
        <f t="shared" si="2739"/>
        <v>0</v>
      </c>
      <c r="BZ2656" s="142">
        <f t="shared" si="2740"/>
        <v>0</v>
      </c>
      <c r="CA2656" s="142">
        <f>CA2657+CA2660</f>
        <v>0</v>
      </c>
      <c r="CB2656" s="142">
        <f>CB2657+CB2660</f>
        <v>0</v>
      </c>
      <c r="CC2656" s="142">
        <f t="shared" si="2741"/>
        <v>0</v>
      </c>
      <c r="CD2656" s="142">
        <f>CD2657+CD2660</f>
        <v>0</v>
      </c>
      <c r="CE2656" s="142">
        <f>CE2657+CE2660</f>
        <v>0</v>
      </c>
      <c r="CF2656" s="142">
        <f t="shared" si="2742"/>
        <v>0</v>
      </c>
      <c r="CG2656" s="142">
        <f t="shared" si="2743"/>
        <v>0</v>
      </c>
      <c r="CH2656" s="142"/>
      <c r="CI2656" s="142"/>
      <c r="CJ2656" s="142"/>
      <c r="CK2656" s="142"/>
      <c r="CL2656" s="142"/>
      <c r="CM2656" s="142"/>
      <c r="CN2656" s="142"/>
      <c r="CO2656" s="142"/>
    </row>
    <row r="2657" spans="1:93" ht="24" hidden="1">
      <c r="A2657" s="91"/>
      <c r="B2657" s="147">
        <v>2025</v>
      </c>
      <c r="C2657" s="147">
        <v>8308</v>
      </c>
      <c r="D2657" s="147">
        <v>4</v>
      </c>
      <c r="E2657" s="147">
        <v>10</v>
      </c>
      <c r="F2657" s="147">
        <v>26</v>
      </c>
      <c r="G2657" s="147"/>
      <c r="H2657" s="147">
        <v>5000</v>
      </c>
      <c r="I2657" s="147">
        <v>5400</v>
      </c>
      <c r="J2657" s="147">
        <v>541</v>
      </c>
      <c r="K2657" s="148" t="s">
        <v>51</v>
      </c>
      <c r="L2657" s="149"/>
      <c r="M2657" s="150" t="s">
        <v>244</v>
      </c>
      <c r="N2657" s="151">
        <f>SUM(N2658:N2659)</f>
        <v>0</v>
      </c>
      <c r="O2657" s="151">
        <f>SUM(O2658:O2659)</f>
        <v>0</v>
      </c>
      <c r="P2657" s="151">
        <f t="shared" si="2716"/>
        <v>0</v>
      </c>
      <c r="Q2657" s="151">
        <f>SUM(Q2658:Q2659)</f>
        <v>0</v>
      </c>
      <c r="R2657" s="151">
        <f>SUM(R2658:R2659)</f>
        <v>0</v>
      </c>
      <c r="S2657" s="151">
        <f t="shared" si="2717"/>
        <v>0</v>
      </c>
      <c r="T2657" s="151">
        <f t="shared" si="2718"/>
        <v>0</v>
      </c>
      <c r="U2657" s="152"/>
      <c r="V2657" s="153"/>
      <c r="W2657" s="154"/>
      <c r="X2657" s="155"/>
      <c r="Y2657" s="151">
        <f t="shared" ref="Y2657:AL2657" si="2761">SUM(Y2658:Y2659)</f>
        <v>0</v>
      </c>
      <c r="Z2657" s="151">
        <f t="shared" si="2761"/>
        <v>0</v>
      </c>
      <c r="AA2657" s="151">
        <f t="shared" si="2761"/>
        <v>0</v>
      </c>
      <c r="AB2657" s="151">
        <f t="shared" si="2761"/>
        <v>0</v>
      </c>
      <c r="AC2657" s="151">
        <f t="shared" si="2761"/>
        <v>0</v>
      </c>
      <c r="AD2657" s="151">
        <f t="shared" si="2761"/>
        <v>0</v>
      </c>
      <c r="AE2657" s="151">
        <f t="shared" si="2761"/>
        <v>0</v>
      </c>
      <c r="AF2657" s="151">
        <f t="shared" si="2761"/>
        <v>0</v>
      </c>
      <c r="AG2657" s="151">
        <f t="shared" si="2761"/>
        <v>0</v>
      </c>
      <c r="AH2657" s="151">
        <f t="shared" si="2761"/>
        <v>0</v>
      </c>
      <c r="AI2657" s="151">
        <f t="shared" si="2761"/>
        <v>0</v>
      </c>
      <c r="AJ2657" s="151">
        <f t="shared" si="2761"/>
        <v>0</v>
      </c>
      <c r="AK2657" s="151">
        <f t="shared" si="2761"/>
        <v>0</v>
      </c>
      <c r="AL2657" s="151">
        <f t="shared" si="2761"/>
        <v>0</v>
      </c>
      <c r="AM2657" s="151">
        <f t="shared" si="2709"/>
        <v>0</v>
      </c>
      <c r="AN2657" s="151">
        <f>SUM(AN2658:AN2659)</f>
        <v>0</v>
      </c>
      <c r="AO2657" s="151">
        <f>SUM(AO2658:AO2659)</f>
        <v>0</v>
      </c>
      <c r="AP2657" s="151">
        <f t="shared" si="2701"/>
        <v>0</v>
      </c>
      <c r="AQ2657" s="151">
        <f t="shared" si="2707"/>
        <v>0</v>
      </c>
      <c r="AR2657" s="151">
        <f>SUM(AR2658:AR2659)</f>
        <v>0</v>
      </c>
      <c r="AS2657" s="151">
        <f>SUM(AS2658:AS2659)</f>
        <v>0</v>
      </c>
      <c r="AT2657" s="151">
        <f t="shared" si="2726"/>
        <v>0</v>
      </c>
      <c r="AU2657" s="151">
        <f>SUM(AU2658:AU2659)</f>
        <v>0</v>
      </c>
      <c r="AV2657" s="151">
        <f>SUM(AV2658:AV2659)</f>
        <v>0</v>
      </c>
      <c r="AW2657" s="151">
        <f t="shared" si="2727"/>
        <v>0</v>
      </c>
      <c r="AX2657" s="151">
        <f t="shared" si="2728"/>
        <v>0</v>
      </c>
      <c r="AY2657" s="151">
        <f>SUM(AY2658:AY2659)</f>
        <v>0</v>
      </c>
      <c r="AZ2657" s="151">
        <f>SUM(AZ2658:AZ2659)</f>
        <v>0</v>
      </c>
      <c r="BA2657" s="151">
        <f t="shared" si="2729"/>
        <v>0</v>
      </c>
      <c r="BB2657" s="151">
        <f>SUM(BB2658:BB2659)</f>
        <v>0</v>
      </c>
      <c r="BC2657" s="151">
        <f>SUM(BC2658:BC2659)</f>
        <v>0</v>
      </c>
      <c r="BD2657" s="151">
        <f t="shared" si="2730"/>
        <v>0</v>
      </c>
      <c r="BE2657" s="151">
        <f t="shared" si="2731"/>
        <v>0</v>
      </c>
      <c r="BF2657" s="151">
        <f>SUM(BF2658:BF2659)</f>
        <v>0</v>
      </c>
      <c r="BG2657" s="151">
        <f>SUM(BG2658:BG2659)</f>
        <v>0</v>
      </c>
      <c r="BH2657" s="151">
        <f t="shared" si="2732"/>
        <v>0</v>
      </c>
      <c r="BI2657" s="151">
        <f>SUM(BI2658:BI2659)</f>
        <v>0</v>
      </c>
      <c r="BJ2657" s="151">
        <f>SUM(BJ2658:BJ2659)</f>
        <v>0</v>
      </c>
      <c r="BK2657" s="151">
        <f t="shared" si="2733"/>
        <v>0</v>
      </c>
      <c r="BL2657" s="151">
        <f t="shared" si="2734"/>
        <v>0</v>
      </c>
      <c r="BM2657" s="151">
        <f>SUM(BM2658:BM2659)</f>
        <v>0</v>
      </c>
      <c r="BN2657" s="151">
        <f>SUM(BN2658:BN2659)</f>
        <v>0</v>
      </c>
      <c r="BO2657" s="151">
        <f t="shared" si="2735"/>
        <v>0</v>
      </c>
      <c r="BP2657" s="151">
        <f>SUM(BP2658:BP2659)</f>
        <v>0</v>
      </c>
      <c r="BQ2657" s="151">
        <f>SUM(BQ2658:BQ2659)</f>
        <v>0</v>
      </c>
      <c r="BR2657" s="151">
        <f t="shared" si="2736"/>
        <v>0</v>
      </c>
      <c r="BS2657" s="151">
        <f t="shared" si="2737"/>
        <v>0</v>
      </c>
      <c r="BT2657" s="151">
        <f>SUM(BT2658:BT2659)</f>
        <v>0</v>
      </c>
      <c r="BU2657" s="151">
        <f>SUM(BU2658:BU2659)</f>
        <v>0</v>
      </c>
      <c r="BV2657" s="151">
        <f t="shared" si="2738"/>
        <v>0</v>
      </c>
      <c r="BW2657" s="151">
        <f>SUM(BW2658:BW2659)</f>
        <v>0</v>
      </c>
      <c r="BX2657" s="151">
        <f>SUM(BX2658:BX2659)</f>
        <v>0</v>
      </c>
      <c r="BY2657" s="151">
        <f t="shared" si="2739"/>
        <v>0</v>
      </c>
      <c r="BZ2657" s="151">
        <f t="shared" si="2740"/>
        <v>0</v>
      </c>
      <c r="CA2657" s="151">
        <f>SUM(CA2658:CA2659)</f>
        <v>0</v>
      </c>
      <c r="CB2657" s="151">
        <f>SUM(CB2658:CB2659)</f>
        <v>0</v>
      </c>
      <c r="CC2657" s="151">
        <f t="shared" si="2741"/>
        <v>0</v>
      </c>
      <c r="CD2657" s="151">
        <f>SUM(CD2658:CD2659)</f>
        <v>0</v>
      </c>
      <c r="CE2657" s="151">
        <f>SUM(CE2658:CE2659)</f>
        <v>0</v>
      </c>
      <c r="CF2657" s="151">
        <f t="shared" si="2742"/>
        <v>0</v>
      </c>
      <c r="CG2657" s="151">
        <f t="shared" si="2743"/>
        <v>0</v>
      </c>
      <c r="CH2657" s="151"/>
      <c r="CI2657" s="151"/>
      <c r="CJ2657" s="151"/>
      <c r="CK2657" s="151"/>
      <c r="CL2657" s="151"/>
      <c r="CM2657" s="151"/>
      <c r="CN2657" s="151"/>
      <c r="CO2657" s="151"/>
    </row>
    <row r="2658" spans="1:93" ht="24" hidden="1">
      <c r="A2658" s="91"/>
      <c r="B2658" s="156">
        <v>2025</v>
      </c>
      <c r="C2658" s="156">
        <v>8308</v>
      </c>
      <c r="D2658" s="156">
        <v>4</v>
      </c>
      <c r="E2658" s="156">
        <v>10</v>
      </c>
      <c r="F2658" s="156">
        <v>26</v>
      </c>
      <c r="G2658" s="156"/>
      <c r="H2658" s="156">
        <v>5000</v>
      </c>
      <c r="I2658" s="156">
        <v>5400</v>
      </c>
      <c r="J2658" s="156">
        <v>541</v>
      </c>
      <c r="K2658" s="157">
        <v>1531</v>
      </c>
      <c r="L2658" s="158"/>
      <c r="M2658" s="159" t="s">
        <v>1723</v>
      </c>
      <c r="N2658" s="160">
        <v>0</v>
      </c>
      <c r="O2658" s="160">
        <v>0</v>
      </c>
      <c r="P2658" s="161">
        <f t="shared" si="2716"/>
        <v>0</v>
      </c>
      <c r="Q2658" s="160">
        <v>0</v>
      </c>
      <c r="R2658" s="160">
        <v>0</v>
      </c>
      <c r="S2658" s="161">
        <f t="shared" si="2717"/>
        <v>0</v>
      </c>
      <c r="T2658" s="161">
        <f t="shared" si="2718"/>
        <v>0</v>
      </c>
      <c r="U2658" s="162" t="s">
        <v>111</v>
      </c>
      <c r="V2658" s="163"/>
      <c r="W2658" s="164"/>
      <c r="X2658" s="165" t="s">
        <v>58</v>
      </c>
      <c r="Y2658" s="166">
        <v>0</v>
      </c>
      <c r="Z2658" s="166">
        <v>0</v>
      </c>
      <c r="AA2658" s="166">
        <v>0</v>
      </c>
      <c r="AB2658" s="166">
        <v>0</v>
      </c>
      <c r="AC2658" s="166">
        <v>0</v>
      </c>
      <c r="AD2658" s="166">
        <v>0</v>
      </c>
      <c r="AE2658" s="166">
        <v>0</v>
      </c>
      <c r="AF2658" s="166">
        <v>0</v>
      </c>
      <c r="AG2658" s="166">
        <v>0</v>
      </c>
      <c r="AH2658" s="166">
        <v>0</v>
      </c>
      <c r="AI2658" s="166">
        <v>0</v>
      </c>
      <c r="AJ2658" s="166">
        <v>0</v>
      </c>
      <c r="AK2658" s="160">
        <f t="shared" ref="AK2658:AL2659" si="2762">N2658+Y2658-AE2658</f>
        <v>0</v>
      </c>
      <c r="AL2658" s="160">
        <f t="shared" si="2762"/>
        <v>0</v>
      </c>
      <c r="AM2658" s="161">
        <f t="shared" si="2709"/>
        <v>0</v>
      </c>
      <c r="AN2658" s="160">
        <f t="shared" ref="AN2658:AO2659" si="2763">Q2658+AA2658-AG2658</f>
        <v>0</v>
      </c>
      <c r="AO2658" s="160">
        <f t="shared" si="2763"/>
        <v>0</v>
      </c>
      <c r="AP2658" s="161">
        <f t="shared" si="2701"/>
        <v>0</v>
      </c>
      <c r="AQ2658" s="161">
        <f t="shared" si="2707"/>
        <v>0</v>
      </c>
      <c r="AR2658" s="166">
        <v>0</v>
      </c>
      <c r="AS2658" s="166">
        <v>0</v>
      </c>
      <c r="AT2658" s="161">
        <f t="shared" si="2726"/>
        <v>0</v>
      </c>
      <c r="AU2658" s="166">
        <v>0</v>
      </c>
      <c r="AV2658" s="166">
        <v>0</v>
      </c>
      <c r="AW2658" s="161">
        <f t="shared" si="2727"/>
        <v>0</v>
      </c>
      <c r="AX2658" s="161">
        <f t="shared" si="2728"/>
        <v>0</v>
      </c>
      <c r="AY2658" s="166">
        <v>0</v>
      </c>
      <c r="AZ2658" s="166">
        <v>0</v>
      </c>
      <c r="BA2658" s="161">
        <f t="shared" si="2729"/>
        <v>0</v>
      </c>
      <c r="BB2658" s="166">
        <v>0</v>
      </c>
      <c r="BC2658" s="166">
        <v>0</v>
      </c>
      <c r="BD2658" s="161">
        <f t="shared" si="2730"/>
        <v>0</v>
      </c>
      <c r="BE2658" s="161">
        <f t="shared" si="2731"/>
        <v>0</v>
      </c>
      <c r="BF2658" s="166">
        <v>0</v>
      </c>
      <c r="BG2658" s="166">
        <v>0</v>
      </c>
      <c r="BH2658" s="161">
        <f t="shared" si="2732"/>
        <v>0</v>
      </c>
      <c r="BI2658" s="166">
        <v>0</v>
      </c>
      <c r="BJ2658" s="166">
        <v>0</v>
      </c>
      <c r="BK2658" s="161">
        <f t="shared" si="2733"/>
        <v>0</v>
      </c>
      <c r="BL2658" s="161">
        <f t="shared" si="2734"/>
        <v>0</v>
      </c>
      <c r="BM2658" s="166">
        <v>0</v>
      </c>
      <c r="BN2658" s="166">
        <v>0</v>
      </c>
      <c r="BO2658" s="161">
        <f t="shared" si="2735"/>
        <v>0</v>
      </c>
      <c r="BP2658" s="166">
        <v>0</v>
      </c>
      <c r="BQ2658" s="166">
        <v>0</v>
      </c>
      <c r="BR2658" s="161">
        <f t="shared" si="2736"/>
        <v>0</v>
      </c>
      <c r="BS2658" s="161">
        <f t="shared" si="2737"/>
        <v>0</v>
      </c>
      <c r="BT2658" s="166">
        <v>0</v>
      </c>
      <c r="BU2658" s="166">
        <v>0</v>
      </c>
      <c r="BV2658" s="161">
        <f t="shared" si="2738"/>
        <v>0</v>
      </c>
      <c r="BW2658" s="166">
        <v>0</v>
      </c>
      <c r="BX2658" s="166">
        <v>0</v>
      </c>
      <c r="BY2658" s="161">
        <f t="shared" si="2739"/>
        <v>0</v>
      </c>
      <c r="BZ2658" s="161">
        <f t="shared" si="2740"/>
        <v>0</v>
      </c>
      <c r="CA2658" s="160">
        <f t="shared" ref="CA2658:CB2659" si="2764">AK2658-AR2658-AY2658-BF2658-BM2658-BT2658</f>
        <v>0</v>
      </c>
      <c r="CB2658" s="160">
        <f t="shared" si="2764"/>
        <v>0</v>
      </c>
      <c r="CC2658" s="161">
        <f t="shared" si="2741"/>
        <v>0</v>
      </c>
      <c r="CD2658" s="160">
        <f t="shared" ref="CD2658:CE2659" si="2765">AN2658-AU2658-BB2658-BI2658-BP2658-BW2658</f>
        <v>0</v>
      </c>
      <c r="CE2658" s="160">
        <f t="shared" si="2765"/>
        <v>0</v>
      </c>
      <c r="CF2658" s="161">
        <f t="shared" si="2742"/>
        <v>0</v>
      </c>
      <c r="CG2658" s="161">
        <f t="shared" si="2743"/>
        <v>0</v>
      </c>
      <c r="CH2658" s="160">
        <f t="shared" ref="CH2658:CI2659" si="2766">V2658+AC2658-AI2658</f>
        <v>0</v>
      </c>
      <c r="CI2658" s="160">
        <f t="shared" si="2766"/>
        <v>0</v>
      </c>
      <c r="CJ2658" s="166">
        <v>0</v>
      </c>
      <c r="CK2658" s="166">
        <v>0</v>
      </c>
      <c r="CL2658" s="166">
        <v>0</v>
      </c>
      <c r="CM2658" s="166">
        <v>0</v>
      </c>
      <c r="CN2658" s="160">
        <f t="shared" ref="CN2658:CO2659" si="2767">CH2658-CJ2658-CL2658</f>
        <v>0</v>
      </c>
      <c r="CO2658" s="160">
        <f t="shared" si="2767"/>
        <v>0</v>
      </c>
    </row>
    <row r="2659" spans="1:93" ht="24" hidden="1">
      <c r="A2659" s="91"/>
      <c r="B2659" s="156">
        <v>2025</v>
      </c>
      <c r="C2659" s="156">
        <v>8308</v>
      </c>
      <c r="D2659" s="156">
        <v>4</v>
      </c>
      <c r="E2659" s="156">
        <v>10</v>
      </c>
      <c r="F2659" s="156">
        <v>26</v>
      </c>
      <c r="G2659" s="156"/>
      <c r="H2659" s="156">
        <v>5000</v>
      </c>
      <c r="I2659" s="156">
        <v>5400</v>
      </c>
      <c r="J2659" s="156">
        <v>541</v>
      </c>
      <c r="K2659" s="157">
        <v>1526</v>
      </c>
      <c r="L2659" s="158"/>
      <c r="M2659" s="159" t="s">
        <v>245</v>
      </c>
      <c r="N2659" s="160">
        <v>0</v>
      </c>
      <c r="O2659" s="160">
        <v>0</v>
      </c>
      <c r="P2659" s="161">
        <f t="shared" si="2716"/>
        <v>0</v>
      </c>
      <c r="Q2659" s="160">
        <v>0</v>
      </c>
      <c r="R2659" s="160">
        <v>0</v>
      </c>
      <c r="S2659" s="161">
        <f t="shared" si="2717"/>
        <v>0</v>
      </c>
      <c r="T2659" s="161">
        <f t="shared" si="2718"/>
        <v>0</v>
      </c>
      <c r="U2659" s="162" t="s">
        <v>111</v>
      </c>
      <c r="V2659" s="163"/>
      <c r="W2659" s="164"/>
      <c r="X2659" s="165" t="s">
        <v>58</v>
      </c>
      <c r="Y2659" s="166">
        <v>0</v>
      </c>
      <c r="Z2659" s="166">
        <v>0</v>
      </c>
      <c r="AA2659" s="166">
        <v>0</v>
      </c>
      <c r="AB2659" s="166">
        <v>0</v>
      </c>
      <c r="AC2659" s="166">
        <v>0</v>
      </c>
      <c r="AD2659" s="166">
        <v>0</v>
      </c>
      <c r="AE2659" s="166">
        <v>0</v>
      </c>
      <c r="AF2659" s="166">
        <v>0</v>
      </c>
      <c r="AG2659" s="166">
        <v>0</v>
      </c>
      <c r="AH2659" s="166">
        <v>0</v>
      </c>
      <c r="AI2659" s="166">
        <v>0</v>
      </c>
      <c r="AJ2659" s="166">
        <v>0</v>
      </c>
      <c r="AK2659" s="160">
        <f t="shared" si="2762"/>
        <v>0</v>
      </c>
      <c r="AL2659" s="160">
        <f t="shared" si="2762"/>
        <v>0</v>
      </c>
      <c r="AM2659" s="161">
        <f t="shared" si="2709"/>
        <v>0</v>
      </c>
      <c r="AN2659" s="160">
        <f t="shared" si="2763"/>
        <v>0</v>
      </c>
      <c r="AO2659" s="160">
        <f t="shared" si="2763"/>
        <v>0</v>
      </c>
      <c r="AP2659" s="161">
        <f t="shared" si="2701"/>
        <v>0</v>
      </c>
      <c r="AQ2659" s="161">
        <f t="shared" si="2707"/>
        <v>0</v>
      </c>
      <c r="AR2659" s="166">
        <v>0</v>
      </c>
      <c r="AS2659" s="166">
        <v>0</v>
      </c>
      <c r="AT2659" s="161">
        <f t="shared" si="2726"/>
        <v>0</v>
      </c>
      <c r="AU2659" s="166">
        <v>0</v>
      </c>
      <c r="AV2659" s="166">
        <v>0</v>
      </c>
      <c r="AW2659" s="161">
        <f t="shared" si="2727"/>
        <v>0</v>
      </c>
      <c r="AX2659" s="161">
        <f t="shared" si="2728"/>
        <v>0</v>
      </c>
      <c r="AY2659" s="166">
        <v>0</v>
      </c>
      <c r="AZ2659" s="166">
        <v>0</v>
      </c>
      <c r="BA2659" s="161">
        <f t="shared" si="2729"/>
        <v>0</v>
      </c>
      <c r="BB2659" s="166">
        <v>0</v>
      </c>
      <c r="BC2659" s="166">
        <v>0</v>
      </c>
      <c r="BD2659" s="161">
        <f t="shared" si="2730"/>
        <v>0</v>
      </c>
      <c r="BE2659" s="161">
        <f t="shared" si="2731"/>
        <v>0</v>
      </c>
      <c r="BF2659" s="166">
        <v>0</v>
      </c>
      <c r="BG2659" s="166">
        <v>0</v>
      </c>
      <c r="BH2659" s="161">
        <f t="shared" si="2732"/>
        <v>0</v>
      </c>
      <c r="BI2659" s="166">
        <v>0</v>
      </c>
      <c r="BJ2659" s="166">
        <v>0</v>
      </c>
      <c r="BK2659" s="161">
        <f t="shared" si="2733"/>
        <v>0</v>
      </c>
      <c r="BL2659" s="161">
        <f t="shared" si="2734"/>
        <v>0</v>
      </c>
      <c r="BM2659" s="166">
        <v>0</v>
      </c>
      <c r="BN2659" s="166">
        <v>0</v>
      </c>
      <c r="BO2659" s="161">
        <f t="shared" si="2735"/>
        <v>0</v>
      </c>
      <c r="BP2659" s="166">
        <v>0</v>
      </c>
      <c r="BQ2659" s="166">
        <v>0</v>
      </c>
      <c r="BR2659" s="161">
        <f t="shared" si="2736"/>
        <v>0</v>
      </c>
      <c r="BS2659" s="161">
        <f t="shared" si="2737"/>
        <v>0</v>
      </c>
      <c r="BT2659" s="166">
        <v>0</v>
      </c>
      <c r="BU2659" s="166">
        <v>0</v>
      </c>
      <c r="BV2659" s="161">
        <f t="shared" si="2738"/>
        <v>0</v>
      </c>
      <c r="BW2659" s="166">
        <v>0</v>
      </c>
      <c r="BX2659" s="166">
        <v>0</v>
      </c>
      <c r="BY2659" s="161">
        <f t="shared" si="2739"/>
        <v>0</v>
      </c>
      <c r="BZ2659" s="161">
        <f t="shared" si="2740"/>
        <v>0</v>
      </c>
      <c r="CA2659" s="160">
        <f t="shared" si="2764"/>
        <v>0</v>
      </c>
      <c r="CB2659" s="160">
        <f t="shared" si="2764"/>
        <v>0</v>
      </c>
      <c r="CC2659" s="161">
        <f t="shared" si="2741"/>
        <v>0</v>
      </c>
      <c r="CD2659" s="160">
        <f t="shared" si="2765"/>
        <v>0</v>
      </c>
      <c r="CE2659" s="160">
        <f t="shared" si="2765"/>
        <v>0</v>
      </c>
      <c r="CF2659" s="161">
        <f t="shared" si="2742"/>
        <v>0</v>
      </c>
      <c r="CG2659" s="161">
        <f t="shared" si="2743"/>
        <v>0</v>
      </c>
      <c r="CH2659" s="160">
        <f t="shared" si="2766"/>
        <v>0</v>
      </c>
      <c r="CI2659" s="160">
        <f t="shared" si="2766"/>
        <v>0</v>
      </c>
      <c r="CJ2659" s="166">
        <v>0</v>
      </c>
      <c r="CK2659" s="166">
        <v>0</v>
      </c>
      <c r="CL2659" s="166">
        <v>0</v>
      </c>
      <c r="CM2659" s="166">
        <v>0</v>
      </c>
      <c r="CN2659" s="160">
        <f t="shared" si="2767"/>
        <v>0</v>
      </c>
      <c r="CO2659" s="160">
        <f t="shared" si="2767"/>
        <v>0</v>
      </c>
    </row>
    <row r="2660" spans="1:93" ht="24" hidden="1">
      <c r="A2660" s="91"/>
      <c r="B2660" s="147">
        <v>2025</v>
      </c>
      <c r="C2660" s="147">
        <v>8308</v>
      </c>
      <c r="D2660" s="147">
        <v>4</v>
      </c>
      <c r="E2660" s="147">
        <v>10</v>
      </c>
      <c r="F2660" s="147">
        <v>26</v>
      </c>
      <c r="G2660" s="147"/>
      <c r="H2660" s="147">
        <v>5000</v>
      </c>
      <c r="I2660" s="147">
        <v>5400</v>
      </c>
      <c r="J2660" s="147">
        <v>542</v>
      </c>
      <c r="K2660" s="148" t="s">
        <v>51</v>
      </c>
      <c r="L2660" s="149"/>
      <c r="M2660" s="150" t="s">
        <v>1537</v>
      </c>
      <c r="N2660" s="151">
        <f>SUM(N2661:N2662)</f>
        <v>0</v>
      </c>
      <c r="O2660" s="151">
        <f>SUM(O2661:O2662)</f>
        <v>0</v>
      </c>
      <c r="P2660" s="151">
        <f t="shared" si="2716"/>
        <v>0</v>
      </c>
      <c r="Q2660" s="151">
        <f>SUM(Q2661:Q2662)</f>
        <v>0</v>
      </c>
      <c r="R2660" s="151">
        <f>SUM(R2661:R2662)</f>
        <v>0</v>
      </c>
      <c r="S2660" s="151">
        <f t="shared" si="2717"/>
        <v>0</v>
      </c>
      <c r="T2660" s="151">
        <f t="shared" si="2718"/>
        <v>0</v>
      </c>
      <c r="U2660" s="152"/>
      <c r="V2660" s="153"/>
      <c r="W2660" s="154"/>
      <c r="X2660" s="155"/>
      <c r="Y2660" s="151">
        <f t="shared" ref="Y2660:AL2660" si="2768">SUM(Y2661:Y2662)</f>
        <v>0</v>
      </c>
      <c r="Z2660" s="151">
        <f t="shared" si="2768"/>
        <v>0</v>
      </c>
      <c r="AA2660" s="151">
        <f t="shared" si="2768"/>
        <v>0</v>
      </c>
      <c r="AB2660" s="151">
        <f t="shared" si="2768"/>
        <v>0</v>
      </c>
      <c r="AC2660" s="151">
        <f t="shared" si="2768"/>
        <v>0</v>
      </c>
      <c r="AD2660" s="151">
        <f t="shared" si="2768"/>
        <v>0</v>
      </c>
      <c r="AE2660" s="151">
        <f t="shared" si="2768"/>
        <v>0</v>
      </c>
      <c r="AF2660" s="151">
        <f t="shared" si="2768"/>
        <v>0</v>
      </c>
      <c r="AG2660" s="151">
        <f t="shared" si="2768"/>
        <v>0</v>
      </c>
      <c r="AH2660" s="151">
        <f t="shared" si="2768"/>
        <v>0</v>
      </c>
      <c r="AI2660" s="151">
        <f t="shared" si="2768"/>
        <v>0</v>
      </c>
      <c r="AJ2660" s="151">
        <f t="shared" si="2768"/>
        <v>0</v>
      </c>
      <c r="AK2660" s="151">
        <f t="shared" si="2768"/>
        <v>0</v>
      </c>
      <c r="AL2660" s="151">
        <f t="shared" si="2768"/>
        <v>0</v>
      </c>
      <c r="AM2660" s="151">
        <f t="shared" si="2709"/>
        <v>0</v>
      </c>
      <c r="AN2660" s="151">
        <f>SUM(AN2661:AN2662)</f>
        <v>0</v>
      </c>
      <c r="AO2660" s="151">
        <f>SUM(AO2661:AO2662)</f>
        <v>0</v>
      </c>
      <c r="AP2660" s="151">
        <f t="shared" si="2701"/>
        <v>0</v>
      </c>
      <c r="AQ2660" s="151">
        <f t="shared" si="2707"/>
        <v>0</v>
      </c>
      <c r="AR2660" s="151">
        <f>SUM(AR2661:AR2662)</f>
        <v>0</v>
      </c>
      <c r="AS2660" s="151">
        <f>SUM(AS2661:AS2662)</f>
        <v>0</v>
      </c>
      <c r="AT2660" s="151">
        <f t="shared" si="2726"/>
        <v>0</v>
      </c>
      <c r="AU2660" s="151">
        <f>SUM(AU2661:AU2662)</f>
        <v>0</v>
      </c>
      <c r="AV2660" s="151">
        <f>SUM(AV2661:AV2662)</f>
        <v>0</v>
      </c>
      <c r="AW2660" s="151">
        <f t="shared" si="2727"/>
        <v>0</v>
      </c>
      <c r="AX2660" s="151">
        <f t="shared" si="2728"/>
        <v>0</v>
      </c>
      <c r="AY2660" s="151">
        <f>SUM(AY2661:AY2662)</f>
        <v>0</v>
      </c>
      <c r="AZ2660" s="151">
        <f>SUM(AZ2661:AZ2662)</f>
        <v>0</v>
      </c>
      <c r="BA2660" s="151">
        <f t="shared" si="2729"/>
        <v>0</v>
      </c>
      <c r="BB2660" s="151">
        <f>SUM(BB2661:BB2662)</f>
        <v>0</v>
      </c>
      <c r="BC2660" s="151">
        <f>SUM(BC2661:BC2662)</f>
        <v>0</v>
      </c>
      <c r="BD2660" s="151">
        <f t="shared" si="2730"/>
        <v>0</v>
      </c>
      <c r="BE2660" s="151">
        <f t="shared" si="2731"/>
        <v>0</v>
      </c>
      <c r="BF2660" s="151">
        <f>SUM(BF2661:BF2662)</f>
        <v>0</v>
      </c>
      <c r="BG2660" s="151">
        <f>SUM(BG2661:BG2662)</f>
        <v>0</v>
      </c>
      <c r="BH2660" s="151">
        <f t="shared" si="2732"/>
        <v>0</v>
      </c>
      <c r="BI2660" s="151">
        <f>SUM(BI2661:BI2662)</f>
        <v>0</v>
      </c>
      <c r="BJ2660" s="151">
        <f>SUM(BJ2661:BJ2662)</f>
        <v>0</v>
      </c>
      <c r="BK2660" s="151">
        <f t="shared" si="2733"/>
        <v>0</v>
      </c>
      <c r="BL2660" s="151">
        <f t="shared" si="2734"/>
        <v>0</v>
      </c>
      <c r="BM2660" s="151">
        <f>SUM(BM2661:BM2662)</f>
        <v>0</v>
      </c>
      <c r="BN2660" s="151">
        <f>SUM(BN2661:BN2662)</f>
        <v>0</v>
      </c>
      <c r="BO2660" s="151">
        <f t="shared" si="2735"/>
        <v>0</v>
      </c>
      <c r="BP2660" s="151">
        <f>SUM(BP2661:BP2662)</f>
        <v>0</v>
      </c>
      <c r="BQ2660" s="151">
        <f>SUM(BQ2661:BQ2662)</f>
        <v>0</v>
      </c>
      <c r="BR2660" s="151">
        <f t="shared" si="2736"/>
        <v>0</v>
      </c>
      <c r="BS2660" s="151">
        <f t="shared" si="2737"/>
        <v>0</v>
      </c>
      <c r="BT2660" s="151">
        <f>SUM(BT2661:BT2662)</f>
        <v>0</v>
      </c>
      <c r="BU2660" s="151">
        <f>SUM(BU2661:BU2662)</f>
        <v>0</v>
      </c>
      <c r="BV2660" s="151">
        <f t="shared" si="2738"/>
        <v>0</v>
      </c>
      <c r="BW2660" s="151">
        <f>SUM(BW2661:BW2662)</f>
        <v>0</v>
      </c>
      <c r="BX2660" s="151">
        <f>SUM(BX2661:BX2662)</f>
        <v>0</v>
      </c>
      <c r="BY2660" s="151">
        <f t="shared" si="2739"/>
        <v>0</v>
      </c>
      <c r="BZ2660" s="151">
        <f t="shared" si="2740"/>
        <v>0</v>
      </c>
      <c r="CA2660" s="151">
        <f>SUM(CA2661:CA2662)</f>
        <v>0</v>
      </c>
      <c r="CB2660" s="151">
        <f>SUM(CB2661:CB2662)</f>
        <v>0</v>
      </c>
      <c r="CC2660" s="151">
        <f t="shared" si="2741"/>
        <v>0</v>
      </c>
      <c r="CD2660" s="151">
        <f>SUM(CD2661:CD2662)</f>
        <v>0</v>
      </c>
      <c r="CE2660" s="151">
        <f>SUM(CE2661:CE2662)</f>
        <v>0</v>
      </c>
      <c r="CF2660" s="151">
        <f t="shared" si="2742"/>
        <v>0</v>
      </c>
      <c r="CG2660" s="151">
        <f t="shared" si="2743"/>
        <v>0</v>
      </c>
      <c r="CH2660" s="151"/>
      <c r="CI2660" s="151"/>
      <c r="CJ2660" s="151"/>
      <c r="CK2660" s="151"/>
      <c r="CL2660" s="151"/>
      <c r="CM2660" s="151"/>
      <c r="CN2660" s="151"/>
      <c r="CO2660" s="151"/>
    </row>
    <row r="2661" spans="1:93" ht="24" hidden="1">
      <c r="A2661" s="91"/>
      <c r="B2661" s="156">
        <v>2025</v>
      </c>
      <c r="C2661" s="156">
        <v>8308</v>
      </c>
      <c r="D2661" s="156">
        <v>4</v>
      </c>
      <c r="E2661" s="156">
        <v>10</v>
      </c>
      <c r="F2661" s="156">
        <v>26</v>
      </c>
      <c r="G2661" s="156"/>
      <c r="H2661" s="156">
        <v>5000</v>
      </c>
      <c r="I2661" s="156">
        <v>5400</v>
      </c>
      <c r="J2661" s="156">
        <v>542</v>
      </c>
      <c r="K2661" s="157">
        <v>1261</v>
      </c>
      <c r="L2661" s="158"/>
      <c r="M2661" s="159" t="s">
        <v>1724</v>
      </c>
      <c r="N2661" s="160">
        <v>0</v>
      </c>
      <c r="O2661" s="160">
        <v>0</v>
      </c>
      <c r="P2661" s="161">
        <f t="shared" si="2716"/>
        <v>0</v>
      </c>
      <c r="Q2661" s="160">
        <v>0</v>
      </c>
      <c r="R2661" s="160">
        <v>0</v>
      </c>
      <c r="S2661" s="161">
        <f t="shared" si="2717"/>
        <v>0</v>
      </c>
      <c r="T2661" s="161">
        <f t="shared" si="2718"/>
        <v>0</v>
      </c>
      <c r="U2661" s="162" t="s">
        <v>111</v>
      </c>
      <c r="V2661" s="163"/>
      <c r="W2661" s="164"/>
      <c r="X2661" s="165" t="s">
        <v>58</v>
      </c>
      <c r="Y2661" s="166">
        <v>0</v>
      </c>
      <c r="Z2661" s="166">
        <v>0</v>
      </c>
      <c r="AA2661" s="166">
        <v>0</v>
      </c>
      <c r="AB2661" s="166">
        <v>0</v>
      </c>
      <c r="AC2661" s="166">
        <v>0</v>
      </c>
      <c r="AD2661" s="166">
        <v>0</v>
      </c>
      <c r="AE2661" s="166">
        <v>0</v>
      </c>
      <c r="AF2661" s="166">
        <v>0</v>
      </c>
      <c r="AG2661" s="166">
        <v>0</v>
      </c>
      <c r="AH2661" s="166">
        <v>0</v>
      </c>
      <c r="AI2661" s="166">
        <v>0</v>
      </c>
      <c r="AJ2661" s="166">
        <v>0</v>
      </c>
      <c r="AK2661" s="160">
        <f t="shared" ref="AK2661:AL2662" si="2769">N2661+Y2661-AE2661</f>
        <v>0</v>
      </c>
      <c r="AL2661" s="160">
        <f t="shared" si="2769"/>
        <v>0</v>
      </c>
      <c r="AM2661" s="161">
        <f t="shared" si="2709"/>
        <v>0</v>
      </c>
      <c r="AN2661" s="160">
        <f t="shared" ref="AN2661:AO2662" si="2770">Q2661+AA2661-AG2661</f>
        <v>0</v>
      </c>
      <c r="AO2661" s="160">
        <f t="shared" si="2770"/>
        <v>0</v>
      </c>
      <c r="AP2661" s="161">
        <f t="shared" si="2701"/>
        <v>0</v>
      </c>
      <c r="AQ2661" s="161">
        <f t="shared" si="2707"/>
        <v>0</v>
      </c>
      <c r="AR2661" s="166">
        <v>0</v>
      </c>
      <c r="AS2661" s="166">
        <v>0</v>
      </c>
      <c r="AT2661" s="161">
        <f t="shared" si="2726"/>
        <v>0</v>
      </c>
      <c r="AU2661" s="166">
        <v>0</v>
      </c>
      <c r="AV2661" s="166">
        <v>0</v>
      </c>
      <c r="AW2661" s="161">
        <f t="shared" si="2727"/>
        <v>0</v>
      </c>
      <c r="AX2661" s="161">
        <f t="shared" si="2728"/>
        <v>0</v>
      </c>
      <c r="AY2661" s="166">
        <v>0</v>
      </c>
      <c r="AZ2661" s="166">
        <v>0</v>
      </c>
      <c r="BA2661" s="161">
        <f t="shared" si="2729"/>
        <v>0</v>
      </c>
      <c r="BB2661" s="166">
        <v>0</v>
      </c>
      <c r="BC2661" s="166">
        <v>0</v>
      </c>
      <c r="BD2661" s="161">
        <f t="shared" si="2730"/>
        <v>0</v>
      </c>
      <c r="BE2661" s="161">
        <f t="shared" si="2731"/>
        <v>0</v>
      </c>
      <c r="BF2661" s="166">
        <v>0</v>
      </c>
      <c r="BG2661" s="166">
        <v>0</v>
      </c>
      <c r="BH2661" s="161">
        <f t="shared" si="2732"/>
        <v>0</v>
      </c>
      <c r="BI2661" s="166">
        <v>0</v>
      </c>
      <c r="BJ2661" s="166">
        <v>0</v>
      </c>
      <c r="BK2661" s="161">
        <f t="shared" si="2733"/>
        <v>0</v>
      </c>
      <c r="BL2661" s="161">
        <f t="shared" si="2734"/>
        <v>0</v>
      </c>
      <c r="BM2661" s="166">
        <v>0</v>
      </c>
      <c r="BN2661" s="166">
        <v>0</v>
      </c>
      <c r="BO2661" s="161">
        <f t="shared" si="2735"/>
        <v>0</v>
      </c>
      <c r="BP2661" s="166">
        <v>0</v>
      </c>
      <c r="BQ2661" s="166">
        <v>0</v>
      </c>
      <c r="BR2661" s="161">
        <f t="shared" si="2736"/>
        <v>0</v>
      </c>
      <c r="BS2661" s="161">
        <f t="shared" si="2737"/>
        <v>0</v>
      </c>
      <c r="BT2661" s="166">
        <v>0</v>
      </c>
      <c r="BU2661" s="166">
        <v>0</v>
      </c>
      <c r="BV2661" s="161">
        <f t="shared" si="2738"/>
        <v>0</v>
      </c>
      <c r="BW2661" s="166">
        <v>0</v>
      </c>
      <c r="BX2661" s="166">
        <v>0</v>
      </c>
      <c r="BY2661" s="161">
        <f t="shared" si="2739"/>
        <v>0</v>
      </c>
      <c r="BZ2661" s="161">
        <f t="shared" si="2740"/>
        <v>0</v>
      </c>
      <c r="CA2661" s="160">
        <f t="shared" ref="CA2661:CB2662" si="2771">AK2661-AR2661-AY2661-BF2661-BM2661-BT2661</f>
        <v>0</v>
      </c>
      <c r="CB2661" s="160">
        <f t="shared" si="2771"/>
        <v>0</v>
      </c>
      <c r="CC2661" s="161">
        <f t="shared" si="2741"/>
        <v>0</v>
      </c>
      <c r="CD2661" s="160">
        <f t="shared" ref="CD2661:CE2662" si="2772">AN2661-AU2661-BB2661-BI2661-BP2661-BW2661</f>
        <v>0</v>
      </c>
      <c r="CE2661" s="160">
        <f t="shared" si="2772"/>
        <v>0</v>
      </c>
      <c r="CF2661" s="161">
        <f t="shared" si="2742"/>
        <v>0</v>
      </c>
      <c r="CG2661" s="161">
        <f t="shared" si="2743"/>
        <v>0</v>
      </c>
      <c r="CH2661" s="160">
        <f t="shared" ref="CH2661:CI2662" si="2773">V2661+AC2661-AI2661</f>
        <v>0</v>
      </c>
      <c r="CI2661" s="160">
        <f t="shared" si="2773"/>
        <v>0</v>
      </c>
      <c r="CJ2661" s="166">
        <v>0</v>
      </c>
      <c r="CK2661" s="166">
        <v>0</v>
      </c>
      <c r="CL2661" s="166">
        <v>0</v>
      </c>
      <c r="CM2661" s="166">
        <v>0</v>
      </c>
      <c r="CN2661" s="160">
        <f t="shared" ref="CN2661:CO2662" si="2774">CH2661-CJ2661-CL2661</f>
        <v>0</v>
      </c>
      <c r="CO2661" s="160">
        <f t="shared" si="2774"/>
        <v>0</v>
      </c>
    </row>
    <row r="2662" spans="1:93" ht="24" hidden="1">
      <c r="A2662" s="91"/>
      <c r="B2662" s="156">
        <v>2025</v>
      </c>
      <c r="C2662" s="156">
        <v>8308</v>
      </c>
      <c r="D2662" s="156">
        <v>4</v>
      </c>
      <c r="E2662" s="156">
        <v>10</v>
      </c>
      <c r="F2662" s="156">
        <v>26</v>
      </c>
      <c r="G2662" s="156"/>
      <c r="H2662" s="156">
        <v>5000</v>
      </c>
      <c r="I2662" s="156">
        <v>5400</v>
      </c>
      <c r="J2662" s="156">
        <v>542</v>
      </c>
      <c r="K2662" s="157">
        <v>1488</v>
      </c>
      <c r="L2662" s="158"/>
      <c r="M2662" s="159" t="s">
        <v>1725</v>
      </c>
      <c r="N2662" s="160">
        <v>0</v>
      </c>
      <c r="O2662" s="160">
        <v>0</v>
      </c>
      <c r="P2662" s="161">
        <f t="shared" si="2716"/>
        <v>0</v>
      </c>
      <c r="Q2662" s="160">
        <v>0</v>
      </c>
      <c r="R2662" s="160">
        <v>0</v>
      </c>
      <c r="S2662" s="161">
        <f t="shared" si="2717"/>
        <v>0</v>
      </c>
      <c r="T2662" s="161">
        <f t="shared" si="2718"/>
        <v>0</v>
      </c>
      <c r="U2662" s="162" t="s">
        <v>111</v>
      </c>
      <c r="V2662" s="163"/>
      <c r="W2662" s="164"/>
      <c r="X2662" s="165" t="s">
        <v>58</v>
      </c>
      <c r="Y2662" s="166">
        <v>0</v>
      </c>
      <c r="Z2662" s="166">
        <v>0</v>
      </c>
      <c r="AA2662" s="166">
        <v>0</v>
      </c>
      <c r="AB2662" s="166">
        <v>0</v>
      </c>
      <c r="AC2662" s="166">
        <v>0</v>
      </c>
      <c r="AD2662" s="166">
        <v>0</v>
      </c>
      <c r="AE2662" s="166">
        <v>0</v>
      </c>
      <c r="AF2662" s="166">
        <v>0</v>
      </c>
      <c r="AG2662" s="166">
        <v>0</v>
      </c>
      <c r="AH2662" s="166">
        <v>0</v>
      </c>
      <c r="AI2662" s="166">
        <v>0</v>
      </c>
      <c r="AJ2662" s="166">
        <v>0</v>
      </c>
      <c r="AK2662" s="160">
        <f t="shared" si="2769"/>
        <v>0</v>
      </c>
      <c r="AL2662" s="160">
        <f t="shared" si="2769"/>
        <v>0</v>
      </c>
      <c r="AM2662" s="161">
        <f t="shared" si="2709"/>
        <v>0</v>
      </c>
      <c r="AN2662" s="160">
        <f t="shared" si="2770"/>
        <v>0</v>
      </c>
      <c r="AO2662" s="160">
        <f t="shared" si="2770"/>
        <v>0</v>
      </c>
      <c r="AP2662" s="161">
        <f t="shared" si="2701"/>
        <v>0</v>
      </c>
      <c r="AQ2662" s="161">
        <f t="shared" si="2707"/>
        <v>0</v>
      </c>
      <c r="AR2662" s="166">
        <v>0</v>
      </c>
      <c r="AS2662" s="166">
        <v>0</v>
      </c>
      <c r="AT2662" s="161">
        <f t="shared" si="2726"/>
        <v>0</v>
      </c>
      <c r="AU2662" s="166">
        <v>0</v>
      </c>
      <c r="AV2662" s="166">
        <v>0</v>
      </c>
      <c r="AW2662" s="161">
        <f t="shared" si="2727"/>
        <v>0</v>
      </c>
      <c r="AX2662" s="161">
        <f t="shared" si="2728"/>
        <v>0</v>
      </c>
      <c r="AY2662" s="166">
        <v>0</v>
      </c>
      <c r="AZ2662" s="166">
        <v>0</v>
      </c>
      <c r="BA2662" s="161">
        <f t="shared" si="2729"/>
        <v>0</v>
      </c>
      <c r="BB2662" s="166">
        <v>0</v>
      </c>
      <c r="BC2662" s="166">
        <v>0</v>
      </c>
      <c r="BD2662" s="161">
        <f t="shared" si="2730"/>
        <v>0</v>
      </c>
      <c r="BE2662" s="161">
        <f t="shared" si="2731"/>
        <v>0</v>
      </c>
      <c r="BF2662" s="166">
        <v>0</v>
      </c>
      <c r="BG2662" s="166">
        <v>0</v>
      </c>
      <c r="BH2662" s="161">
        <f t="shared" si="2732"/>
        <v>0</v>
      </c>
      <c r="BI2662" s="166">
        <v>0</v>
      </c>
      <c r="BJ2662" s="166">
        <v>0</v>
      </c>
      <c r="BK2662" s="161">
        <f t="shared" si="2733"/>
        <v>0</v>
      </c>
      <c r="BL2662" s="161">
        <f t="shared" si="2734"/>
        <v>0</v>
      </c>
      <c r="BM2662" s="166">
        <v>0</v>
      </c>
      <c r="BN2662" s="166">
        <v>0</v>
      </c>
      <c r="BO2662" s="161">
        <f t="shared" si="2735"/>
        <v>0</v>
      </c>
      <c r="BP2662" s="166">
        <v>0</v>
      </c>
      <c r="BQ2662" s="166">
        <v>0</v>
      </c>
      <c r="BR2662" s="161">
        <f t="shared" si="2736"/>
        <v>0</v>
      </c>
      <c r="BS2662" s="161">
        <f t="shared" si="2737"/>
        <v>0</v>
      </c>
      <c r="BT2662" s="166">
        <v>0</v>
      </c>
      <c r="BU2662" s="166">
        <v>0</v>
      </c>
      <c r="BV2662" s="161">
        <f t="shared" si="2738"/>
        <v>0</v>
      </c>
      <c r="BW2662" s="166">
        <v>0</v>
      </c>
      <c r="BX2662" s="166">
        <v>0</v>
      </c>
      <c r="BY2662" s="161">
        <f t="shared" si="2739"/>
        <v>0</v>
      </c>
      <c r="BZ2662" s="161">
        <f t="shared" si="2740"/>
        <v>0</v>
      </c>
      <c r="CA2662" s="160">
        <f t="shared" si="2771"/>
        <v>0</v>
      </c>
      <c r="CB2662" s="160">
        <f t="shared" si="2771"/>
        <v>0</v>
      </c>
      <c r="CC2662" s="161">
        <f t="shared" si="2741"/>
        <v>0</v>
      </c>
      <c r="CD2662" s="160">
        <f t="shared" si="2772"/>
        <v>0</v>
      </c>
      <c r="CE2662" s="160">
        <f t="shared" si="2772"/>
        <v>0</v>
      </c>
      <c r="CF2662" s="161">
        <f t="shared" si="2742"/>
        <v>0</v>
      </c>
      <c r="CG2662" s="161">
        <f t="shared" si="2743"/>
        <v>0</v>
      </c>
      <c r="CH2662" s="160">
        <f t="shared" si="2773"/>
        <v>0</v>
      </c>
      <c r="CI2662" s="160">
        <f t="shared" si="2773"/>
        <v>0</v>
      </c>
      <c r="CJ2662" s="166">
        <v>0</v>
      </c>
      <c r="CK2662" s="166">
        <v>0</v>
      </c>
      <c r="CL2662" s="166">
        <v>0</v>
      </c>
      <c r="CM2662" s="166">
        <v>0</v>
      </c>
      <c r="CN2662" s="160">
        <f t="shared" si="2774"/>
        <v>0</v>
      </c>
      <c r="CO2662" s="160">
        <f t="shared" si="2774"/>
        <v>0</v>
      </c>
    </row>
    <row r="2663" spans="1:93" ht="24" hidden="1">
      <c r="A2663" s="91"/>
      <c r="B2663" s="138">
        <v>2025</v>
      </c>
      <c r="C2663" s="138">
        <v>8308</v>
      </c>
      <c r="D2663" s="138">
        <v>4</v>
      </c>
      <c r="E2663" s="138">
        <v>10</v>
      </c>
      <c r="F2663" s="138">
        <v>26</v>
      </c>
      <c r="G2663" s="138"/>
      <c r="H2663" s="138">
        <v>5000</v>
      </c>
      <c r="I2663" s="138">
        <v>5600</v>
      </c>
      <c r="J2663" s="138"/>
      <c r="K2663" s="139" t="s">
        <v>51</v>
      </c>
      <c r="L2663" s="140"/>
      <c r="M2663" s="141" t="s">
        <v>1099</v>
      </c>
      <c r="N2663" s="142">
        <f>+N2664+N2672+N2680</f>
        <v>0</v>
      </c>
      <c r="O2663" s="142">
        <f>+O2664+O2672+O2680</f>
        <v>0</v>
      </c>
      <c r="P2663" s="142">
        <f t="shared" si="2716"/>
        <v>0</v>
      </c>
      <c r="Q2663" s="142">
        <f>+Q2664+Q2672+Q2680</f>
        <v>0</v>
      </c>
      <c r="R2663" s="142">
        <f>+R2664+R2672+R2680</f>
        <v>0</v>
      </c>
      <c r="S2663" s="142">
        <f t="shared" si="2717"/>
        <v>0</v>
      </c>
      <c r="T2663" s="142">
        <f t="shared" si="2718"/>
        <v>0</v>
      </c>
      <c r="U2663" s="143"/>
      <c r="V2663" s="144"/>
      <c r="W2663" s="145"/>
      <c r="X2663" s="146"/>
      <c r="Y2663" s="142">
        <f t="shared" ref="Y2663:AL2663" si="2775">+Y2664+Y2672+Y2680</f>
        <v>0</v>
      </c>
      <c r="Z2663" s="142">
        <f t="shared" si="2775"/>
        <v>0</v>
      </c>
      <c r="AA2663" s="142">
        <f t="shared" si="2775"/>
        <v>0</v>
      </c>
      <c r="AB2663" s="142">
        <f t="shared" si="2775"/>
        <v>0</v>
      </c>
      <c r="AC2663" s="142">
        <f t="shared" si="2775"/>
        <v>0</v>
      </c>
      <c r="AD2663" s="142">
        <f t="shared" si="2775"/>
        <v>0</v>
      </c>
      <c r="AE2663" s="142">
        <f t="shared" si="2775"/>
        <v>0</v>
      </c>
      <c r="AF2663" s="142">
        <f t="shared" si="2775"/>
        <v>0</v>
      </c>
      <c r="AG2663" s="142">
        <f t="shared" si="2775"/>
        <v>0</v>
      </c>
      <c r="AH2663" s="142">
        <f t="shared" si="2775"/>
        <v>0</v>
      </c>
      <c r="AI2663" s="142">
        <f t="shared" si="2775"/>
        <v>0</v>
      </c>
      <c r="AJ2663" s="142">
        <f t="shared" si="2775"/>
        <v>0</v>
      </c>
      <c r="AK2663" s="142">
        <f t="shared" si="2775"/>
        <v>0</v>
      </c>
      <c r="AL2663" s="142">
        <f t="shared" si="2775"/>
        <v>0</v>
      </c>
      <c r="AM2663" s="142">
        <f t="shared" si="2709"/>
        <v>0</v>
      </c>
      <c r="AN2663" s="142">
        <f>+AN2664+AN2672+AN2680</f>
        <v>0</v>
      </c>
      <c r="AO2663" s="142">
        <f>+AO2664+AO2672+AO2680</f>
        <v>0</v>
      </c>
      <c r="AP2663" s="142">
        <f t="shared" si="2701"/>
        <v>0</v>
      </c>
      <c r="AQ2663" s="142">
        <f t="shared" si="2707"/>
        <v>0</v>
      </c>
      <c r="AR2663" s="142">
        <f>+AR2664+AR2672+AR2680</f>
        <v>0</v>
      </c>
      <c r="AS2663" s="142">
        <f>+AS2664+AS2672+AS2680</f>
        <v>0</v>
      </c>
      <c r="AT2663" s="142">
        <f t="shared" si="2726"/>
        <v>0</v>
      </c>
      <c r="AU2663" s="142">
        <f>+AU2664+AU2672+AU2680</f>
        <v>0</v>
      </c>
      <c r="AV2663" s="142">
        <f>+AV2664+AV2672+AV2680</f>
        <v>0</v>
      </c>
      <c r="AW2663" s="142">
        <f t="shared" si="2727"/>
        <v>0</v>
      </c>
      <c r="AX2663" s="142">
        <f t="shared" si="2728"/>
        <v>0</v>
      </c>
      <c r="AY2663" s="142">
        <f>+AY2664+AY2672+AY2680</f>
        <v>0</v>
      </c>
      <c r="AZ2663" s="142">
        <f>+AZ2664+AZ2672+AZ2680</f>
        <v>0</v>
      </c>
      <c r="BA2663" s="142">
        <f t="shared" si="2729"/>
        <v>0</v>
      </c>
      <c r="BB2663" s="142">
        <f>+BB2664+BB2672+BB2680</f>
        <v>0</v>
      </c>
      <c r="BC2663" s="142">
        <f>+BC2664+BC2672+BC2680</f>
        <v>0</v>
      </c>
      <c r="BD2663" s="142">
        <f t="shared" si="2730"/>
        <v>0</v>
      </c>
      <c r="BE2663" s="142">
        <f t="shared" si="2731"/>
        <v>0</v>
      </c>
      <c r="BF2663" s="142">
        <f>+BF2664+BF2672+BF2680</f>
        <v>0</v>
      </c>
      <c r="BG2663" s="142">
        <f>+BG2664+BG2672+BG2680</f>
        <v>0</v>
      </c>
      <c r="BH2663" s="142">
        <f t="shared" si="2732"/>
        <v>0</v>
      </c>
      <c r="BI2663" s="142">
        <f>+BI2664+BI2672+BI2680</f>
        <v>0</v>
      </c>
      <c r="BJ2663" s="142">
        <f>+BJ2664+BJ2672+BJ2680</f>
        <v>0</v>
      </c>
      <c r="BK2663" s="142">
        <f t="shared" si="2733"/>
        <v>0</v>
      </c>
      <c r="BL2663" s="142">
        <f t="shared" si="2734"/>
        <v>0</v>
      </c>
      <c r="BM2663" s="142">
        <f>+BM2664+BM2672+BM2680</f>
        <v>0</v>
      </c>
      <c r="BN2663" s="142">
        <f>+BN2664+BN2672+BN2680</f>
        <v>0</v>
      </c>
      <c r="BO2663" s="142">
        <f t="shared" si="2735"/>
        <v>0</v>
      </c>
      <c r="BP2663" s="142">
        <f>+BP2664+BP2672+BP2680</f>
        <v>0</v>
      </c>
      <c r="BQ2663" s="142">
        <f>+BQ2664+BQ2672+BQ2680</f>
        <v>0</v>
      </c>
      <c r="BR2663" s="142">
        <f t="shared" si="2736"/>
        <v>0</v>
      </c>
      <c r="BS2663" s="142">
        <f t="shared" si="2737"/>
        <v>0</v>
      </c>
      <c r="BT2663" s="142">
        <f>+BT2664+BT2672+BT2680</f>
        <v>0</v>
      </c>
      <c r="BU2663" s="142">
        <f>+BU2664+BU2672+BU2680</f>
        <v>0</v>
      </c>
      <c r="BV2663" s="142">
        <f t="shared" si="2738"/>
        <v>0</v>
      </c>
      <c r="BW2663" s="142">
        <f>+BW2664+BW2672+BW2680</f>
        <v>0</v>
      </c>
      <c r="BX2663" s="142">
        <f>+BX2664+BX2672+BX2680</f>
        <v>0</v>
      </c>
      <c r="BY2663" s="142">
        <f t="shared" si="2739"/>
        <v>0</v>
      </c>
      <c r="BZ2663" s="142">
        <f t="shared" si="2740"/>
        <v>0</v>
      </c>
      <c r="CA2663" s="142">
        <f>+CA2664+CA2672+CA2680</f>
        <v>0</v>
      </c>
      <c r="CB2663" s="142">
        <f>+CB2664+CB2672+CB2680</f>
        <v>0</v>
      </c>
      <c r="CC2663" s="142">
        <f t="shared" si="2741"/>
        <v>0</v>
      </c>
      <c r="CD2663" s="142">
        <f>+CD2664+CD2672+CD2680</f>
        <v>0</v>
      </c>
      <c r="CE2663" s="142">
        <f>+CE2664+CE2672+CE2680</f>
        <v>0</v>
      </c>
      <c r="CF2663" s="142">
        <f t="shared" si="2742"/>
        <v>0</v>
      </c>
      <c r="CG2663" s="142">
        <f t="shared" si="2743"/>
        <v>0</v>
      </c>
      <c r="CH2663" s="142"/>
      <c r="CI2663" s="142"/>
      <c r="CJ2663" s="142"/>
      <c r="CK2663" s="142"/>
      <c r="CL2663" s="142"/>
      <c r="CM2663" s="142"/>
      <c r="CN2663" s="142"/>
      <c r="CO2663" s="142"/>
    </row>
    <row r="2664" spans="1:93" ht="24" hidden="1">
      <c r="A2664" s="91"/>
      <c r="B2664" s="147">
        <v>2025</v>
      </c>
      <c r="C2664" s="147">
        <v>8308</v>
      </c>
      <c r="D2664" s="147">
        <v>4</v>
      </c>
      <c r="E2664" s="147">
        <v>10</v>
      </c>
      <c r="F2664" s="147">
        <v>26</v>
      </c>
      <c r="G2664" s="147"/>
      <c r="H2664" s="147">
        <v>5000</v>
      </c>
      <c r="I2664" s="147">
        <v>5600</v>
      </c>
      <c r="J2664" s="147">
        <v>565</v>
      </c>
      <c r="K2664" s="148" t="s">
        <v>51</v>
      </c>
      <c r="L2664" s="149"/>
      <c r="M2664" s="150" t="s">
        <v>629</v>
      </c>
      <c r="N2664" s="151">
        <f>SUM(N2665:N2671)</f>
        <v>0</v>
      </c>
      <c r="O2664" s="151">
        <f>SUM(O2665:O2671)</f>
        <v>0</v>
      </c>
      <c r="P2664" s="151">
        <f t="shared" si="2716"/>
        <v>0</v>
      </c>
      <c r="Q2664" s="151">
        <f>SUM(Q2665:Q2671)</f>
        <v>0</v>
      </c>
      <c r="R2664" s="151">
        <f>SUM(R2665:R2671)</f>
        <v>0</v>
      </c>
      <c r="S2664" s="151">
        <f t="shared" si="2717"/>
        <v>0</v>
      </c>
      <c r="T2664" s="151">
        <f t="shared" si="2718"/>
        <v>0</v>
      </c>
      <c r="U2664" s="152"/>
      <c r="V2664" s="153"/>
      <c r="W2664" s="154"/>
      <c r="X2664" s="155"/>
      <c r="Y2664" s="151">
        <f t="shared" ref="Y2664:AL2664" si="2776">SUM(Y2665:Y2671)</f>
        <v>0</v>
      </c>
      <c r="Z2664" s="151">
        <f t="shared" si="2776"/>
        <v>0</v>
      </c>
      <c r="AA2664" s="151">
        <f t="shared" si="2776"/>
        <v>0</v>
      </c>
      <c r="AB2664" s="151">
        <f t="shared" si="2776"/>
        <v>0</v>
      </c>
      <c r="AC2664" s="151">
        <f t="shared" si="2776"/>
        <v>0</v>
      </c>
      <c r="AD2664" s="151">
        <f t="shared" si="2776"/>
        <v>0</v>
      </c>
      <c r="AE2664" s="151">
        <f t="shared" si="2776"/>
        <v>0</v>
      </c>
      <c r="AF2664" s="151">
        <f t="shared" si="2776"/>
        <v>0</v>
      </c>
      <c r="AG2664" s="151">
        <f t="shared" si="2776"/>
        <v>0</v>
      </c>
      <c r="AH2664" s="151">
        <f t="shared" si="2776"/>
        <v>0</v>
      </c>
      <c r="AI2664" s="151">
        <f t="shared" si="2776"/>
        <v>0</v>
      </c>
      <c r="AJ2664" s="151">
        <f t="shared" si="2776"/>
        <v>0</v>
      </c>
      <c r="AK2664" s="151">
        <f t="shared" si="2776"/>
        <v>0</v>
      </c>
      <c r="AL2664" s="151">
        <f t="shared" si="2776"/>
        <v>0</v>
      </c>
      <c r="AM2664" s="151">
        <f t="shared" si="2709"/>
        <v>0</v>
      </c>
      <c r="AN2664" s="151">
        <f>SUM(AN2665:AN2671)</f>
        <v>0</v>
      </c>
      <c r="AO2664" s="151">
        <f>SUM(AO2665:AO2671)</f>
        <v>0</v>
      </c>
      <c r="AP2664" s="151">
        <f t="shared" si="2701"/>
        <v>0</v>
      </c>
      <c r="AQ2664" s="151">
        <f t="shared" si="2707"/>
        <v>0</v>
      </c>
      <c r="AR2664" s="151">
        <f>SUM(AR2665:AR2671)</f>
        <v>0</v>
      </c>
      <c r="AS2664" s="151">
        <f>SUM(AS2665:AS2671)</f>
        <v>0</v>
      </c>
      <c r="AT2664" s="151">
        <f t="shared" si="2726"/>
        <v>0</v>
      </c>
      <c r="AU2664" s="151">
        <f>SUM(AU2665:AU2671)</f>
        <v>0</v>
      </c>
      <c r="AV2664" s="151">
        <f>SUM(AV2665:AV2671)</f>
        <v>0</v>
      </c>
      <c r="AW2664" s="151">
        <f t="shared" si="2727"/>
        <v>0</v>
      </c>
      <c r="AX2664" s="151">
        <f t="shared" si="2728"/>
        <v>0</v>
      </c>
      <c r="AY2664" s="151">
        <f>SUM(AY2665:AY2671)</f>
        <v>0</v>
      </c>
      <c r="AZ2664" s="151">
        <f>SUM(AZ2665:AZ2671)</f>
        <v>0</v>
      </c>
      <c r="BA2664" s="151">
        <f t="shared" si="2729"/>
        <v>0</v>
      </c>
      <c r="BB2664" s="151">
        <f>SUM(BB2665:BB2671)</f>
        <v>0</v>
      </c>
      <c r="BC2664" s="151">
        <f>SUM(BC2665:BC2671)</f>
        <v>0</v>
      </c>
      <c r="BD2664" s="151">
        <f t="shared" si="2730"/>
        <v>0</v>
      </c>
      <c r="BE2664" s="151">
        <f t="shared" si="2731"/>
        <v>0</v>
      </c>
      <c r="BF2664" s="151">
        <f>SUM(BF2665:BF2671)</f>
        <v>0</v>
      </c>
      <c r="BG2664" s="151">
        <f>SUM(BG2665:BG2671)</f>
        <v>0</v>
      </c>
      <c r="BH2664" s="151">
        <f t="shared" si="2732"/>
        <v>0</v>
      </c>
      <c r="BI2664" s="151">
        <f>SUM(BI2665:BI2671)</f>
        <v>0</v>
      </c>
      <c r="BJ2664" s="151">
        <f>SUM(BJ2665:BJ2671)</f>
        <v>0</v>
      </c>
      <c r="BK2664" s="151">
        <f t="shared" si="2733"/>
        <v>0</v>
      </c>
      <c r="BL2664" s="151">
        <f t="shared" si="2734"/>
        <v>0</v>
      </c>
      <c r="BM2664" s="151">
        <f>SUM(BM2665:BM2671)</f>
        <v>0</v>
      </c>
      <c r="BN2664" s="151">
        <f>SUM(BN2665:BN2671)</f>
        <v>0</v>
      </c>
      <c r="BO2664" s="151">
        <f t="shared" si="2735"/>
        <v>0</v>
      </c>
      <c r="BP2664" s="151">
        <f>SUM(BP2665:BP2671)</f>
        <v>0</v>
      </c>
      <c r="BQ2664" s="151">
        <f>SUM(BQ2665:BQ2671)</f>
        <v>0</v>
      </c>
      <c r="BR2664" s="151">
        <f t="shared" si="2736"/>
        <v>0</v>
      </c>
      <c r="BS2664" s="151">
        <f t="shared" si="2737"/>
        <v>0</v>
      </c>
      <c r="BT2664" s="151">
        <f>SUM(BT2665:BT2671)</f>
        <v>0</v>
      </c>
      <c r="BU2664" s="151">
        <f>SUM(BU2665:BU2671)</f>
        <v>0</v>
      </c>
      <c r="BV2664" s="151">
        <f t="shared" si="2738"/>
        <v>0</v>
      </c>
      <c r="BW2664" s="151">
        <f>SUM(BW2665:BW2671)</f>
        <v>0</v>
      </c>
      <c r="BX2664" s="151">
        <f>SUM(BX2665:BX2671)</f>
        <v>0</v>
      </c>
      <c r="BY2664" s="151">
        <f t="shared" si="2739"/>
        <v>0</v>
      </c>
      <c r="BZ2664" s="151">
        <f t="shared" si="2740"/>
        <v>0</v>
      </c>
      <c r="CA2664" s="151">
        <f>SUM(CA2665:CA2671)</f>
        <v>0</v>
      </c>
      <c r="CB2664" s="151">
        <f>SUM(CB2665:CB2671)</f>
        <v>0</v>
      </c>
      <c r="CC2664" s="151">
        <f t="shared" si="2741"/>
        <v>0</v>
      </c>
      <c r="CD2664" s="151">
        <f>SUM(CD2665:CD2671)</f>
        <v>0</v>
      </c>
      <c r="CE2664" s="151">
        <f>SUM(CE2665:CE2671)</f>
        <v>0</v>
      </c>
      <c r="CF2664" s="151">
        <f t="shared" si="2742"/>
        <v>0</v>
      </c>
      <c r="CG2664" s="151">
        <f t="shared" si="2743"/>
        <v>0</v>
      </c>
      <c r="CH2664" s="151"/>
      <c r="CI2664" s="151"/>
      <c r="CJ2664" s="151"/>
      <c r="CK2664" s="151"/>
      <c r="CL2664" s="151"/>
      <c r="CM2664" s="151"/>
      <c r="CN2664" s="151"/>
      <c r="CO2664" s="151"/>
    </row>
    <row r="2665" spans="1:93" ht="24" hidden="1">
      <c r="A2665" s="91"/>
      <c r="B2665" s="156">
        <v>2025</v>
      </c>
      <c r="C2665" s="156">
        <v>8308</v>
      </c>
      <c r="D2665" s="156">
        <v>4</v>
      </c>
      <c r="E2665" s="156">
        <v>10</v>
      </c>
      <c r="F2665" s="156">
        <v>26</v>
      </c>
      <c r="G2665" s="156"/>
      <c r="H2665" s="156">
        <v>5000</v>
      </c>
      <c r="I2665" s="156">
        <v>5600</v>
      </c>
      <c r="J2665" s="156">
        <v>565</v>
      </c>
      <c r="K2665" s="157">
        <v>34</v>
      </c>
      <c r="L2665" s="158"/>
      <c r="M2665" s="159" t="s">
        <v>1726</v>
      </c>
      <c r="N2665" s="160">
        <v>0</v>
      </c>
      <c r="O2665" s="160">
        <v>0</v>
      </c>
      <c r="P2665" s="161">
        <f t="shared" si="2716"/>
        <v>0</v>
      </c>
      <c r="Q2665" s="160">
        <v>0</v>
      </c>
      <c r="R2665" s="160">
        <v>0</v>
      </c>
      <c r="S2665" s="161">
        <f t="shared" si="2717"/>
        <v>0</v>
      </c>
      <c r="T2665" s="161">
        <f t="shared" si="2718"/>
        <v>0</v>
      </c>
      <c r="U2665" s="162" t="s">
        <v>111</v>
      </c>
      <c r="V2665" s="163"/>
      <c r="W2665" s="164"/>
      <c r="X2665" s="167" t="s">
        <v>66</v>
      </c>
      <c r="Y2665" s="166">
        <v>0</v>
      </c>
      <c r="Z2665" s="166">
        <v>0</v>
      </c>
      <c r="AA2665" s="166">
        <v>0</v>
      </c>
      <c r="AB2665" s="166">
        <v>0</v>
      </c>
      <c r="AC2665" s="166">
        <v>0</v>
      </c>
      <c r="AD2665" s="166">
        <v>0</v>
      </c>
      <c r="AE2665" s="166">
        <v>0</v>
      </c>
      <c r="AF2665" s="166">
        <v>0</v>
      </c>
      <c r="AG2665" s="166">
        <v>0</v>
      </c>
      <c r="AH2665" s="166">
        <v>0</v>
      </c>
      <c r="AI2665" s="166">
        <v>0</v>
      </c>
      <c r="AJ2665" s="166">
        <v>0</v>
      </c>
      <c r="AK2665" s="160">
        <f t="shared" ref="AK2665:AL2671" si="2777">N2665+Y2665-AE2665</f>
        <v>0</v>
      </c>
      <c r="AL2665" s="160">
        <f t="shared" si="2777"/>
        <v>0</v>
      </c>
      <c r="AM2665" s="161">
        <f t="shared" si="2709"/>
        <v>0</v>
      </c>
      <c r="AN2665" s="160">
        <f t="shared" ref="AN2665:AO2671" si="2778">Q2665+AA2665-AG2665</f>
        <v>0</v>
      </c>
      <c r="AO2665" s="160">
        <f t="shared" si="2778"/>
        <v>0</v>
      </c>
      <c r="AP2665" s="161">
        <f t="shared" si="2701"/>
        <v>0</v>
      </c>
      <c r="AQ2665" s="161">
        <f t="shared" si="2707"/>
        <v>0</v>
      </c>
      <c r="AR2665" s="166">
        <v>0</v>
      </c>
      <c r="AS2665" s="166">
        <v>0</v>
      </c>
      <c r="AT2665" s="161">
        <f t="shared" si="2726"/>
        <v>0</v>
      </c>
      <c r="AU2665" s="166">
        <v>0</v>
      </c>
      <c r="AV2665" s="166">
        <v>0</v>
      </c>
      <c r="AW2665" s="161">
        <f t="shared" si="2727"/>
        <v>0</v>
      </c>
      <c r="AX2665" s="161">
        <f t="shared" si="2728"/>
        <v>0</v>
      </c>
      <c r="AY2665" s="166">
        <v>0</v>
      </c>
      <c r="AZ2665" s="166">
        <v>0</v>
      </c>
      <c r="BA2665" s="161">
        <f t="shared" si="2729"/>
        <v>0</v>
      </c>
      <c r="BB2665" s="166">
        <v>0</v>
      </c>
      <c r="BC2665" s="166">
        <v>0</v>
      </c>
      <c r="BD2665" s="161">
        <f t="shared" si="2730"/>
        <v>0</v>
      </c>
      <c r="BE2665" s="161">
        <f t="shared" si="2731"/>
        <v>0</v>
      </c>
      <c r="BF2665" s="166">
        <v>0</v>
      </c>
      <c r="BG2665" s="166">
        <v>0</v>
      </c>
      <c r="BH2665" s="161">
        <f t="shared" si="2732"/>
        <v>0</v>
      </c>
      <c r="BI2665" s="166">
        <v>0</v>
      </c>
      <c r="BJ2665" s="166">
        <v>0</v>
      </c>
      <c r="BK2665" s="161">
        <f t="shared" si="2733"/>
        <v>0</v>
      </c>
      <c r="BL2665" s="161">
        <f t="shared" si="2734"/>
        <v>0</v>
      </c>
      <c r="BM2665" s="166">
        <v>0</v>
      </c>
      <c r="BN2665" s="166">
        <v>0</v>
      </c>
      <c r="BO2665" s="161">
        <f t="shared" si="2735"/>
        <v>0</v>
      </c>
      <c r="BP2665" s="166">
        <v>0</v>
      </c>
      <c r="BQ2665" s="166">
        <v>0</v>
      </c>
      <c r="BR2665" s="161">
        <f t="shared" si="2736"/>
        <v>0</v>
      </c>
      <c r="BS2665" s="161">
        <f t="shared" si="2737"/>
        <v>0</v>
      </c>
      <c r="BT2665" s="166">
        <v>0</v>
      </c>
      <c r="BU2665" s="166">
        <v>0</v>
      </c>
      <c r="BV2665" s="161">
        <f t="shared" si="2738"/>
        <v>0</v>
      </c>
      <c r="BW2665" s="166">
        <v>0</v>
      </c>
      <c r="BX2665" s="166">
        <v>0</v>
      </c>
      <c r="BY2665" s="161">
        <f t="shared" si="2739"/>
        <v>0</v>
      </c>
      <c r="BZ2665" s="161">
        <f t="shared" si="2740"/>
        <v>0</v>
      </c>
      <c r="CA2665" s="160">
        <f t="shared" ref="CA2665:CB2671" si="2779">AK2665-AR2665-AY2665-BF2665-BM2665-BT2665</f>
        <v>0</v>
      </c>
      <c r="CB2665" s="160">
        <f t="shared" si="2779"/>
        <v>0</v>
      </c>
      <c r="CC2665" s="161">
        <f t="shared" si="2741"/>
        <v>0</v>
      </c>
      <c r="CD2665" s="160">
        <f t="shared" ref="CD2665:CE2671" si="2780">AN2665-AU2665-BB2665-BI2665-BP2665-BW2665</f>
        <v>0</v>
      </c>
      <c r="CE2665" s="160">
        <f t="shared" si="2780"/>
        <v>0</v>
      </c>
      <c r="CF2665" s="161">
        <f t="shared" si="2742"/>
        <v>0</v>
      </c>
      <c r="CG2665" s="161">
        <f t="shared" si="2743"/>
        <v>0</v>
      </c>
      <c r="CH2665" s="160">
        <f t="shared" ref="CH2665:CI2671" si="2781">V2665+AC2665-AI2665</f>
        <v>0</v>
      </c>
      <c r="CI2665" s="160">
        <f t="shared" si="2781"/>
        <v>0</v>
      </c>
      <c r="CJ2665" s="166">
        <v>0</v>
      </c>
      <c r="CK2665" s="166">
        <v>0</v>
      </c>
      <c r="CL2665" s="166">
        <v>0</v>
      </c>
      <c r="CM2665" s="166">
        <v>0</v>
      </c>
      <c r="CN2665" s="160">
        <f t="shared" ref="CN2665:CO2671" si="2782">CH2665-CJ2665-CL2665</f>
        <v>0</v>
      </c>
      <c r="CO2665" s="160">
        <f t="shared" si="2782"/>
        <v>0</v>
      </c>
    </row>
    <row r="2666" spans="1:93" ht="24" hidden="1">
      <c r="A2666" s="91"/>
      <c r="B2666" s="156">
        <v>2025</v>
      </c>
      <c r="C2666" s="156">
        <v>8308</v>
      </c>
      <c r="D2666" s="156">
        <v>4</v>
      </c>
      <c r="E2666" s="156">
        <v>10</v>
      </c>
      <c r="F2666" s="156">
        <v>26</v>
      </c>
      <c r="G2666" s="156"/>
      <c r="H2666" s="156">
        <v>5000</v>
      </c>
      <c r="I2666" s="156">
        <v>5600</v>
      </c>
      <c r="J2666" s="156">
        <v>565</v>
      </c>
      <c r="K2666" s="157">
        <v>35</v>
      </c>
      <c r="L2666" s="158"/>
      <c r="M2666" s="159" t="s">
        <v>1727</v>
      </c>
      <c r="N2666" s="160">
        <v>0</v>
      </c>
      <c r="O2666" s="160">
        <v>0</v>
      </c>
      <c r="P2666" s="161">
        <f t="shared" si="2716"/>
        <v>0</v>
      </c>
      <c r="Q2666" s="160">
        <v>0</v>
      </c>
      <c r="R2666" s="160">
        <v>0</v>
      </c>
      <c r="S2666" s="161">
        <f t="shared" si="2717"/>
        <v>0</v>
      </c>
      <c r="T2666" s="161">
        <f t="shared" si="2718"/>
        <v>0</v>
      </c>
      <c r="U2666" s="162" t="s">
        <v>111</v>
      </c>
      <c r="V2666" s="163"/>
      <c r="W2666" s="164"/>
      <c r="X2666" s="167" t="s">
        <v>66</v>
      </c>
      <c r="Y2666" s="166">
        <v>0</v>
      </c>
      <c r="Z2666" s="166">
        <v>0</v>
      </c>
      <c r="AA2666" s="166">
        <v>0</v>
      </c>
      <c r="AB2666" s="166">
        <v>0</v>
      </c>
      <c r="AC2666" s="166">
        <v>0</v>
      </c>
      <c r="AD2666" s="166">
        <v>0</v>
      </c>
      <c r="AE2666" s="166">
        <v>0</v>
      </c>
      <c r="AF2666" s="166">
        <v>0</v>
      </c>
      <c r="AG2666" s="166">
        <v>0</v>
      </c>
      <c r="AH2666" s="166">
        <v>0</v>
      </c>
      <c r="AI2666" s="166">
        <v>0</v>
      </c>
      <c r="AJ2666" s="166">
        <v>0</v>
      </c>
      <c r="AK2666" s="160">
        <f t="shared" si="2777"/>
        <v>0</v>
      </c>
      <c r="AL2666" s="160">
        <f t="shared" si="2777"/>
        <v>0</v>
      </c>
      <c r="AM2666" s="161">
        <f t="shared" si="2709"/>
        <v>0</v>
      </c>
      <c r="AN2666" s="160">
        <f t="shared" si="2778"/>
        <v>0</v>
      </c>
      <c r="AO2666" s="160">
        <f t="shared" si="2778"/>
        <v>0</v>
      </c>
      <c r="AP2666" s="161">
        <f t="shared" si="2701"/>
        <v>0</v>
      </c>
      <c r="AQ2666" s="161">
        <f t="shared" si="2707"/>
        <v>0</v>
      </c>
      <c r="AR2666" s="166">
        <v>0</v>
      </c>
      <c r="AS2666" s="166">
        <v>0</v>
      </c>
      <c r="AT2666" s="161">
        <f t="shared" si="2726"/>
        <v>0</v>
      </c>
      <c r="AU2666" s="166">
        <v>0</v>
      </c>
      <c r="AV2666" s="166">
        <v>0</v>
      </c>
      <c r="AW2666" s="161">
        <f t="shared" si="2727"/>
        <v>0</v>
      </c>
      <c r="AX2666" s="161">
        <f t="shared" si="2728"/>
        <v>0</v>
      </c>
      <c r="AY2666" s="166">
        <v>0</v>
      </c>
      <c r="AZ2666" s="166">
        <v>0</v>
      </c>
      <c r="BA2666" s="161">
        <f t="shared" si="2729"/>
        <v>0</v>
      </c>
      <c r="BB2666" s="166">
        <v>0</v>
      </c>
      <c r="BC2666" s="166">
        <v>0</v>
      </c>
      <c r="BD2666" s="161">
        <f t="shared" si="2730"/>
        <v>0</v>
      </c>
      <c r="BE2666" s="161">
        <f t="shared" si="2731"/>
        <v>0</v>
      </c>
      <c r="BF2666" s="166">
        <v>0</v>
      </c>
      <c r="BG2666" s="166">
        <v>0</v>
      </c>
      <c r="BH2666" s="161">
        <f t="shared" si="2732"/>
        <v>0</v>
      </c>
      <c r="BI2666" s="166">
        <v>0</v>
      </c>
      <c r="BJ2666" s="166">
        <v>0</v>
      </c>
      <c r="BK2666" s="161">
        <f t="shared" si="2733"/>
        <v>0</v>
      </c>
      <c r="BL2666" s="161">
        <f t="shared" si="2734"/>
        <v>0</v>
      </c>
      <c r="BM2666" s="166">
        <v>0</v>
      </c>
      <c r="BN2666" s="166">
        <v>0</v>
      </c>
      <c r="BO2666" s="161">
        <f t="shared" si="2735"/>
        <v>0</v>
      </c>
      <c r="BP2666" s="166">
        <v>0</v>
      </c>
      <c r="BQ2666" s="166">
        <v>0</v>
      </c>
      <c r="BR2666" s="161">
        <f t="shared" si="2736"/>
        <v>0</v>
      </c>
      <c r="BS2666" s="161">
        <f t="shared" si="2737"/>
        <v>0</v>
      </c>
      <c r="BT2666" s="166">
        <v>0</v>
      </c>
      <c r="BU2666" s="166">
        <v>0</v>
      </c>
      <c r="BV2666" s="161">
        <f t="shared" si="2738"/>
        <v>0</v>
      </c>
      <c r="BW2666" s="166">
        <v>0</v>
      </c>
      <c r="BX2666" s="166">
        <v>0</v>
      </c>
      <c r="BY2666" s="161">
        <f t="shared" si="2739"/>
        <v>0</v>
      </c>
      <c r="BZ2666" s="161">
        <f t="shared" si="2740"/>
        <v>0</v>
      </c>
      <c r="CA2666" s="160">
        <f t="shared" si="2779"/>
        <v>0</v>
      </c>
      <c r="CB2666" s="160">
        <f t="shared" si="2779"/>
        <v>0</v>
      </c>
      <c r="CC2666" s="161">
        <f t="shared" si="2741"/>
        <v>0</v>
      </c>
      <c r="CD2666" s="160">
        <f t="shared" si="2780"/>
        <v>0</v>
      </c>
      <c r="CE2666" s="160">
        <f t="shared" si="2780"/>
        <v>0</v>
      </c>
      <c r="CF2666" s="161">
        <f t="shared" si="2742"/>
        <v>0</v>
      </c>
      <c r="CG2666" s="161">
        <f t="shared" si="2743"/>
        <v>0</v>
      </c>
      <c r="CH2666" s="160">
        <f t="shared" si="2781"/>
        <v>0</v>
      </c>
      <c r="CI2666" s="160">
        <f t="shared" si="2781"/>
        <v>0</v>
      </c>
      <c r="CJ2666" s="166">
        <v>0</v>
      </c>
      <c r="CK2666" s="166">
        <v>0</v>
      </c>
      <c r="CL2666" s="166">
        <v>0</v>
      </c>
      <c r="CM2666" s="166">
        <v>0</v>
      </c>
      <c r="CN2666" s="160">
        <f t="shared" si="2782"/>
        <v>0</v>
      </c>
      <c r="CO2666" s="160">
        <f t="shared" si="2782"/>
        <v>0</v>
      </c>
    </row>
    <row r="2667" spans="1:93" ht="24" hidden="1">
      <c r="A2667" s="91"/>
      <c r="B2667" s="156">
        <v>2025</v>
      </c>
      <c r="C2667" s="156">
        <v>8308</v>
      </c>
      <c r="D2667" s="156">
        <v>4</v>
      </c>
      <c r="E2667" s="156">
        <v>10</v>
      </c>
      <c r="F2667" s="156">
        <v>26</v>
      </c>
      <c r="G2667" s="156"/>
      <c r="H2667" s="156">
        <v>5000</v>
      </c>
      <c r="I2667" s="156">
        <v>5600</v>
      </c>
      <c r="J2667" s="156">
        <v>565</v>
      </c>
      <c r="K2667" s="157">
        <v>539</v>
      </c>
      <c r="L2667" s="158"/>
      <c r="M2667" s="159" t="s">
        <v>1728</v>
      </c>
      <c r="N2667" s="160">
        <v>0</v>
      </c>
      <c r="O2667" s="160">
        <v>0</v>
      </c>
      <c r="P2667" s="161">
        <f t="shared" si="2716"/>
        <v>0</v>
      </c>
      <c r="Q2667" s="160">
        <v>0</v>
      </c>
      <c r="R2667" s="160">
        <v>0</v>
      </c>
      <c r="S2667" s="161">
        <f t="shared" si="2717"/>
        <v>0</v>
      </c>
      <c r="T2667" s="161">
        <f t="shared" si="2718"/>
        <v>0</v>
      </c>
      <c r="U2667" s="162" t="s">
        <v>111</v>
      </c>
      <c r="V2667" s="163"/>
      <c r="W2667" s="164"/>
      <c r="X2667" s="167" t="s">
        <v>66</v>
      </c>
      <c r="Y2667" s="166">
        <v>0</v>
      </c>
      <c r="Z2667" s="166">
        <v>0</v>
      </c>
      <c r="AA2667" s="166">
        <v>0</v>
      </c>
      <c r="AB2667" s="166">
        <v>0</v>
      </c>
      <c r="AC2667" s="166">
        <v>0</v>
      </c>
      <c r="AD2667" s="166">
        <v>0</v>
      </c>
      <c r="AE2667" s="166">
        <v>0</v>
      </c>
      <c r="AF2667" s="166">
        <v>0</v>
      </c>
      <c r="AG2667" s="166">
        <v>0</v>
      </c>
      <c r="AH2667" s="166">
        <v>0</v>
      </c>
      <c r="AI2667" s="166">
        <v>0</v>
      </c>
      <c r="AJ2667" s="166">
        <v>0</v>
      </c>
      <c r="AK2667" s="160">
        <f t="shared" si="2777"/>
        <v>0</v>
      </c>
      <c r="AL2667" s="160">
        <f t="shared" si="2777"/>
        <v>0</v>
      </c>
      <c r="AM2667" s="161">
        <f t="shared" si="2709"/>
        <v>0</v>
      </c>
      <c r="AN2667" s="160">
        <f t="shared" si="2778"/>
        <v>0</v>
      </c>
      <c r="AO2667" s="160">
        <f t="shared" si="2778"/>
        <v>0</v>
      </c>
      <c r="AP2667" s="161">
        <f t="shared" si="2701"/>
        <v>0</v>
      </c>
      <c r="AQ2667" s="161">
        <f t="shared" si="2707"/>
        <v>0</v>
      </c>
      <c r="AR2667" s="166">
        <v>0</v>
      </c>
      <c r="AS2667" s="166">
        <v>0</v>
      </c>
      <c r="AT2667" s="161">
        <f t="shared" si="2726"/>
        <v>0</v>
      </c>
      <c r="AU2667" s="166">
        <v>0</v>
      </c>
      <c r="AV2667" s="166">
        <v>0</v>
      </c>
      <c r="AW2667" s="161">
        <f t="shared" si="2727"/>
        <v>0</v>
      </c>
      <c r="AX2667" s="161">
        <f t="shared" si="2728"/>
        <v>0</v>
      </c>
      <c r="AY2667" s="166">
        <v>0</v>
      </c>
      <c r="AZ2667" s="166">
        <v>0</v>
      </c>
      <c r="BA2667" s="161">
        <f t="shared" si="2729"/>
        <v>0</v>
      </c>
      <c r="BB2667" s="166">
        <v>0</v>
      </c>
      <c r="BC2667" s="166">
        <v>0</v>
      </c>
      <c r="BD2667" s="161">
        <f t="shared" si="2730"/>
        <v>0</v>
      </c>
      <c r="BE2667" s="161">
        <f t="shared" si="2731"/>
        <v>0</v>
      </c>
      <c r="BF2667" s="166">
        <v>0</v>
      </c>
      <c r="BG2667" s="166">
        <v>0</v>
      </c>
      <c r="BH2667" s="161">
        <f t="shared" si="2732"/>
        <v>0</v>
      </c>
      <c r="BI2667" s="166">
        <v>0</v>
      </c>
      <c r="BJ2667" s="166">
        <v>0</v>
      </c>
      <c r="BK2667" s="161">
        <f t="shared" si="2733"/>
        <v>0</v>
      </c>
      <c r="BL2667" s="161">
        <f t="shared" si="2734"/>
        <v>0</v>
      </c>
      <c r="BM2667" s="166">
        <v>0</v>
      </c>
      <c r="BN2667" s="166">
        <v>0</v>
      </c>
      <c r="BO2667" s="161">
        <f t="shared" si="2735"/>
        <v>0</v>
      </c>
      <c r="BP2667" s="166">
        <v>0</v>
      </c>
      <c r="BQ2667" s="166">
        <v>0</v>
      </c>
      <c r="BR2667" s="161">
        <f t="shared" si="2736"/>
        <v>0</v>
      </c>
      <c r="BS2667" s="161">
        <f t="shared" si="2737"/>
        <v>0</v>
      </c>
      <c r="BT2667" s="166">
        <v>0</v>
      </c>
      <c r="BU2667" s="166">
        <v>0</v>
      </c>
      <c r="BV2667" s="161">
        <f t="shared" si="2738"/>
        <v>0</v>
      </c>
      <c r="BW2667" s="166">
        <v>0</v>
      </c>
      <c r="BX2667" s="166">
        <v>0</v>
      </c>
      <c r="BY2667" s="161">
        <f t="shared" si="2739"/>
        <v>0</v>
      </c>
      <c r="BZ2667" s="161">
        <f t="shared" si="2740"/>
        <v>0</v>
      </c>
      <c r="CA2667" s="160">
        <f t="shared" si="2779"/>
        <v>0</v>
      </c>
      <c r="CB2667" s="160">
        <f t="shared" si="2779"/>
        <v>0</v>
      </c>
      <c r="CC2667" s="161">
        <f t="shared" si="2741"/>
        <v>0</v>
      </c>
      <c r="CD2667" s="160">
        <f t="shared" si="2780"/>
        <v>0</v>
      </c>
      <c r="CE2667" s="160">
        <f t="shared" si="2780"/>
        <v>0</v>
      </c>
      <c r="CF2667" s="161">
        <f t="shared" si="2742"/>
        <v>0</v>
      </c>
      <c r="CG2667" s="161">
        <f t="shared" si="2743"/>
        <v>0</v>
      </c>
      <c r="CH2667" s="160">
        <f t="shared" si="2781"/>
        <v>0</v>
      </c>
      <c r="CI2667" s="160">
        <f t="shared" si="2781"/>
        <v>0</v>
      </c>
      <c r="CJ2667" s="166">
        <v>0</v>
      </c>
      <c r="CK2667" s="166">
        <v>0</v>
      </c>
      <c r="CL2667" s="166">
        <v>0</v>
      </c>
      <c r="CM2667" s="166">
        <v>0</v>
      </c>
      <c r="CN2667" s="160">
        <f t="shared" si="2782"/>
        <v>0</v>
      </c>
      <c r="CO2667" s="160">
        <f t="shared" si="2782"/>
        <v>0</v>
      </c>
    </row>
    <row r="2668" spans="1:93" ht="24" hidden="1">
      <c r="A2668" s="91"/>
      <c r="B2668" s="156">
        <v>2025</v>
      </c>
      <c r="C2668" s="156">
        <v>8308</v>
      </c>
      <c r="D2668" s="156">
        <v>4</v>
      </c>
      <c r="E2668" s="156">
        <v>10</v>
      </c>
      <c r="F2668" s="156">
        <v>26</v>
      </c>
      <c r="G2668" s="156"/>
      <c r="H2668" s="156">
        <v>5000</v>
      </c>
      <c r="I2668" s="156">
        <v>5600</v>
      </c>
      <c r="J2668" s="156">
        <v>565</v>
      </c>
      <c r="K2668" s="157">
        <v>601</v>
      </c>
      <c r="L2668" s="158"/>
      <c r="M2668" s="159" t="s">
        <v>631</v>
      </c>
      <c r="N2668" s="160">
        <v>0</v>
      </c>
      <c r="O2668" s="160">
        <v>0</v>
      </c>
      <c r="P2668" s="161">
        <f t="shared" si="2716"/>
        <v>0</v>
      </c>
      <c r="Q2668" s="160">
        <v>0</v>
      </c>
      <c r="R2668" s="160">
        <v>0</v>
      </c>
      <c r="S2668" s="161">
        <f t="shared" si="2717"/>
        <v>0</v>
      </c>
      <c r="T2668" s="161">
        <f t="shared" si="2718"/>
        <v>0</v>
      </c>
      <c r="U2668" s="162" t="s">
        <v>111</v>
      </c>
      <c r="V2668" s="163"/>
      <c r="W2668" s="164"/>
      <c r="X2668" s="167" t="s">
        <v>66</v>
      </c>
      <c r="Y2668" s="166">
        <v>0</v>
      </c>
      <c r="Z2668" s="166">
        <v>0</v>
      </c>
      <c r="AA2668" s="166">
        <v>0</v>
      </c>
      <c r="AB2668" s="166">
        <v>0</v>
      </c>
      <c r="AC2668" s="166">
        <v>0</v>
      </c>
      <c r="AD2668" s="166">
        <v>0</v>
      </c>
      <c r="AE2668" s="166">
        <v>0</v>
      </c>
      <c r="AF2668" s="166">
        <v>0</v>
      </c>
      <c r="AG2668" s="166">
        <v>0</v>
      </c>
      <c r="AH2668" s="166">
        <v>0</v>
      </c>
      <c r="AI2668" s="166">
        <v>0</v>
      </c>
      <c r="AJ2668" s="166">
        <v>0</v>
      </c>
      <c r="AK2668" s="160">
        <f t="shared" si="2777"/>
        <v>0</v>
      </c>
      <c r="AL2668" s="160">
        <f t="shared" si="2777"/>
        <v>0</v>
      </c>
      <c r="AM2668" s="161">
        <f t="shared" si="2709"/>
        <v>0</v>
      </c>
      <c r="AN2668" s="160">
        <f t="shared" si="2778"/>
        <v>0</v>
      </c>
      <c r="AO2668" s="160">
        <f t="shared" si="2778"/>
        <v>0</v>
      </c>
      <c r="AP2668" s="161">
        <f t="shared" si="2701"/>
        <v>0</v>
      </c>
      <c r="AQ2668" s="161">
        <f t="shared" si="2707"/>
        <v>0</v>
      </c>
      <c r="AR2668" s="166">
        <v>0</v>
      </c>
      <c r="AS2668" s="166">
        <v>0</v>
      </c>
      <c r="AT2668" s="161">
        <f t="shared" si="2726"/>
        <v>0</v>
      </c>
      <c r="AU2668" s="166">
        <v>0</v>
      </c>
      <c r="AV2668" s="166">
        <v>0</v>
      </c>
      <c r="AW2668" s="161">
        <f t="shared" si="2727"/>
        <v>0</v>
      </c>
      <c r="AX2668" s="161">
        <f t="shared" si="2728"/>
        <v>0</v>
      </c>
      <c r="AY2668" s="166">
        <v>0</v>
      </c>
      <c r="AZ2668" s="166">
        <v>0</v>
      </c>
      <c r="BA2668" s="161">
        <f t="shared" si="2729"/>
        <v>0</v>
      </c>
      <c r="BB2668" s="166">
        <v>0</v>
      </c>
      <c r="BC2668" s="166">
        <v>0</v>
      </c>
      <c r="BD2668" s="161">
        <f t="shared" si="2730"/>
        <v>0</v>
      </c>
      <c r="BE2668" s="161">
        <f t="shared" si="2731"/>
        <v>0</v>
      </c>
      <c r="BF2668" s="166">
        <v>0</v>
      </c>
      <c r="BG2668" s="166">
        <v>0</v>
      </c>
      <c r="BH2668" s="161">
        <f t="shared" si="2732"/>
        <v>0</v>
      </c>
      <c r="BI2668" s="166">
        <v>0</v>
      </c>
      <c r="BJ2668" s="166">
        <v>0</v>
      </c>
      <c r="BK2668" s="161">
        <f t="shared" si="2733"/>
        <v>0</v>
      </c>
      <c r="BL2668" s="161">
        <f t="shared" si="2734"/>
        <v>0</v>
      </c>
      <c r="BM2668" s="166">
        <v>0</v>
      </c>
      <c r="BN2668" s="166">
        <v>0</v>
      </c>
      <c r="BO2668" s="161">
        <f t="shared" si="2735"/>
        <v>0</v>
      </c>
      <c r="BP2668" s="166">
        <v>0</v>
      </c>
      <c r="BQ2668" s="166">
        <v>0</v>
      </c>
      <c r="BR2668" s="161">
        <f t="shared" si="2736"/>
        <v>0</v>
      </c>
      <c r="BS2668" s="161">
        <f t="shared" si="2737"/>
        <v>0</v>
      </c>
      <c r="BT2668" s="166">
        <v>0</v>
      </c>
      <c r="BU2668" s="166">
        <v>0</v>
      </c>
      <c r="BV2668" s="161">
        <f t="shared" si="2738"/>
        <v>0</v>
      </c>
      <c r="BW2668" s="166">
        <v>0</v>
      </c>
      <c r="BX2668" s="166">
        <v>0</v>
      </c>
      <c r="BY2668" s="161">
        <f t="shared" si="2739"/>
        <v>0</v>
      </c>
      <c r="BZ2668" s="161">
        <f t="shared" si="2740"/>
        <v>0</v>
      </c>
      <c r="CA2668" s="160">
        <f t="shared" si="2779"/>
        <v>0</v>
      </c>
      <c r="CB2668" s="160">
        <f t="shared" si="2779"/>
        <v>0</v>
      </c>
      <c r="CC2668" s="161">
        <f t="shared" si="2741"/>
        <v>0</v>
      </c>
      <c r="CD2668" s="160">
        <f t="shared" si="2780"/>
        <v>0</v>
      </c>
      <c r="CE2668" s="160">
        <f t="shared" si="2780"/>
        <v>0</v>
      </c>
      <c r="CF2668" s="161">
        <f t="shared" si="2742"/>
        <v>0</v>
      </c>
      <c r="CG2668" s="161">
        <f t="shared" si="2743"/>
        <v>0</v>
      </c>
      <c r="CH2668" s="160">
        <f t="shared" si="2781"/>
        <v>0</v>
      </c>
      <c r="CI2668" s="160">
        <f t="shared" si="2781"/>
        <v>0</v>
      </c>
      <c r="CJ2668" s="166">
        <v>0</v>
      </c>
      <c r="CK2668" s="166">
        <v>0</v>
      </c>
      <c r="CL2668" s="166">
        <v>0</v>
      </c>
      <c r="CM2668" s="166">
        <v>0</v>
      </c>
      <c r="CN2668" s="160">
        <f t="shared" si="2782"/>
        <v>0</v>
      </c>
      <c r="CO2668" s="160">
        <f t="shared" si="2782"/>
        <v>0</v>
      </c>
    </row>
    <row r="2669" spans="1:93" ht="24" hidden="1">
      <c r="A2669" s="91"/>
      <c r="B2669" s="156">
        <v>2025</v>
      </c>
      <c r="C2669" s="156">
        <v>8308</v>
      </c>
      <c r="D2669" s="156">
        <v>4</v>
      </c>
      <c r="E2669" s="156">
        <v>10</v>
      </c>
      <c r="F2669" s="156">
        <v>26</v>
      </c>
      <c r="G2669" s="156"/>
      <c r="H2669" s="156">
        <v>5000</v>
      </c>
      <c r="I2669" s="156">
        <v>5600</v>
      </c>
      <c r="J2669" s="156">
        <v>565</v>
      </c>
      <c r="K2669" s="157">
        <v>706</v>
      </c>
      <c r="L2669" s="158"/>
      <c r="M2669" s="159" t="s">
        <v>1729</v>
      </c>
      <c r="N2669" s="160">
        <v>0</v>
      </c>
      <c r="O2669" s="160">
        <v>0</v>
      </c>
      <c r="P2669" s="161">
        <f t="shared" si="2716"/>
        <v>0</v>
      </c>
      <c r="Q2669" s="160">
        <v>0</v>
      </c>
      <c r="R2669" s="160">
        <v>0</v>
      </c>
      <c r="S2669" s="161">
        <f t="shared" si="2717"/>
        <v>0</v>
      </c>
      <c r="T2669" s="161">
        <f t="shared" si="2718"/>
        <v>0</v>
      </c>
      <c r="U2669" s="162" t="s">
        <v>111</v>
      </c>
      <c r="V2669" s="163"/>
      <c r="W2669" s="164"/>
      <c r="X2669" s="165" t="s">
        <v>58</v>
      </c>
      <c r="Y2669" s="166">
        <v>0</v>
      </c>
      <c r="Z2669" s="166">
        <v>0</v>
      </c>
      <c r="AA2669" s="166">
        <v>0</v>
      </c>
      <c r="AB2669" s="166">
        <v>0</v>
      </c>
      <c r="AC2669" s="166">
        <v>0</v>
      </c>
      <c r="AD2669" s="166">
        <v>0</v>
      </c>
      <c r="AE2669" s="166">
        <v>0</v>
      </c>
      <c r="AF2669" s="166">
        <v>0</v>
      </c>
      <c r="AG2669" s="166">
        <v>0</v>
      </c>
      <c r="AH2669" s="166">
        <v>0</v>
      </c>
      <c r="AI2669" s="166">
        <v>0</v>
      </c>
      <c r="AJ2669" s="166">
        <v>0</v>
      </c>
      <c r="AK2669" s="160">
        <f t="shared" si="2777"/>
        <v>0</v>
      </c>
      <c r="AL2669" s="160">
        <f t="shared" si="2777"/>
        <v>0</v>
      </c>
      <c r="AM2669" s="161">
        <f t="shared" si="2709"/>
        <v>0</v>
      </c>
      <c r="AN2669" s="160">
        <f t="shared" si="2778"/>
        <v>0</v>
      </c>
      <c r="AO2669" s="160">
        <f t="shared" si="2778"/>
        <v>0</v>
      </c>
      <c r="AP2669" s="161">
        <f t="shared" si="2701"/>
        <v>0</v>
      </c>
      <c r="AQ2669" s="161">
        <f t="shared" si="2707"/>
        <v>0</v>
      </c>
      <c r="AR2669" s="166">
        <v>0</v>
      </c>
      <c r="AS2669" s="166">
        <v>0</v>
      </c>
      <c r="AT2669" s="161">
        <f t="shared" si="2726"/>
        <v>0</v>
      </c>
      <c r="AU2669" s="166">
        <v>0</v>
      </c>
      <c r="AV2669" s="166">
        <v>0</v>
      </c>
      <c r="AW2669" s="161">
        <f t="shared" si="2727"/>
        <v>0</v>
      </c>
      <c r="AX2669" s="161">
        <f t="shared" si="2728"/>
        <v>0</v>
      </c>
      <c r="AY2669" s="166">
        <v>0</v>
      </c>
      <c r="AZ2669" s="166">
        <v>0</v>
      </c>
      <c r="BA2669" s="161">
        <f t="shared" si="2729"/>
        <v>0</v>
      </c>
      <c r="BB2669" s="166">
        <v>0</v>
      </c>
      <c r="BC2669" s="166">
        <v>0</v>
      </c>
      <c r="BD2669" s="161">
        <f t="shared" si="2730"/>
        <v>0</v>
      </c>
      <c r="BE2669" s="161">
        <f t="shared" si="2731"/>
        <v>0</v>
      </c>
      <c r="BF2669" s="166">
        <v>0</v>
      </c>
      <c r="BG2669" s="166">
        <v>0</v>
      </c>
      <c r="BH2669" s="161">
        <f t="shared" si="2732"/>
        <v>0</v>
      </c>
      <c r="BI2669" s="166">
        <v>0</v>
      </c>
      <c r="BJ2669" s="166">
        <v>0</v>
      </c>
      <c r="BK2669" s="161">
        <f t="shared" si="2733"/>
        <v>0</v>
      </c>
      <c r="BL2669" s="161">
        <f t="shared" si="2734"/>
        <v>0</v>
      </c>
      <c r="BM2669" s="166">
        <v>0</v>
      </c>
      <c r="BN2669" s="166">
        <v>0</v>
      </c>
      <c r="BO2669" s="161">
        <f t="shared" si="2735"/>
        <v>0</v>
      </c>
      <c r="BP2669" s="166">
        <v>0</v>
      </c>
      <c r="BQ2669" s="166">
        <v>0</v>
      </c>
      <c r="BR2669" s="161">
        <f t="shared" si="2736"/>
        <v>0</v>
      </c>
      <c r="BS2669" s="161">
        <f t="shared" si="2737"/>
        <v>0</v>
      </c>
      <c r="BT2669" s="166">
        <v>0</v>
      </c>
      <c r="BU2669" s="166">
        <v>0</v>
      </c>
      <c r="BV2669" s="161">
        <f t="shared" si="2738"/>
        <v>0</v>
      </c>
      <c r="BW2669" s="166">
        <v>0</v>
      </c>
      <c r="BX2669" s="166">
        <v>0</v>
      </c>
      <c r="BY2669" s="161">
        <f t="shared" si="2739"/>
        <v>0</v>
      </c>
      <c r="BZ2669" s="161">
        <f t="shared" si="2740"/>
        <v>0</v>
      </c>
      <c r="CA2669" s="160">
        <f t="shared" si="2779"/>
        <v>0</v>
      </c>
      <c r="CB2669" s="160">
        <f t="shared" si="2779"/>
        <v>0</v>
      </c>
      <c r="CC2669" s="161">
        <f t="shared" si="2741"/>
        <v>0</v>
      </c>
      <c r="CD2669" s="160">
        <f t="shared" si="2780"/>
        <v>0</v>
      </c>
      <c r="CE2669" s="160">
        <f t="shared" si="2780"/>
        <v>0</v>
      </c>
      <c r="CF2669" s="161">
        <f t="shared" si="2742"/>
        <v>0</v>
      </c>
      <c r="CG2669" s="161">
        <f t="shared" si="2743"/>
        <v>0</v>
      </c>
      <c r="CH2669" s="160">
        <f t="shared" si="2781"/>
        <v>0</v>
      </c>
      <c r="CI2669" s="160">
        <f t="shared" si="2781"/>
        <v>0</v>
      </c>
      <c r="CJ2669" s="166">
        <v>0</v>
      </c>
      <c r="CK2669" s="166">
        <v>0</v>
      </c>
      <c r="CL2669" s="166">
        <v>0</v>
      </c>
      <c r="CM2669" s="166">
        <v>0</v>
      </c>
      <c r="CN2669" s="160">
        <f t="shared" si="2782"/>
        <v>0</v>
      </c>
      <c r="CO2669" s="160">
        <f t="shared" si="2782"/>
        <v>0</v>
      </c>
    </row>
    <row r="2670" spans="1:93" ht="24" hidden="1">
      <c r="A2670" s="91"/>
      <c r="B2670" s="156">
        <v>2025</v>
      </c>
      <c r="C2670" s="156">
        <v>8308</v>
      </c>
      <c r="D2670" s="156">
        <v>4</v>
      </c>
      <c r="E2670" s="156">
        <v>10</v>
      </c>
      <c r="F2670" s="156">
        <v>26</v>
      </c>
      <c r="G2670" s="156"/>
      <c r="H2670" s="156">
        <v>5000</v>
      </c>
      <c r="I2670" s="156">
        <v>5600</v>
      </c>
      <c r="J2670" s="156">
        <v>565</v>
      </c>
      <c r="K2670" s="157">
        <v>1476</v>
      </c>
      <c r="L2670" s="158"/>
      <c r="M2670" s="159" t="s">
        <v>1730</v>
      </c>
      <c r="N2670" s="160">
        <v>0</v>
      </c>
      <c r="O2670" s="160">
        <v>0</v>
      </c>
      <c r="P2670" s="161">
        <f t="shared" si="2716"/>
        <v>0</v>
      </c>
      <c r="Q2670" s="160">
        <v>0</v>
      </c>
      <c r="R2670" s="160">
        <v>0</v>
      </c>
      <c r="S2670" s="161">
        <f t="shared" si="2717"/>
        <v>0</v>
      </c>
      <c r="T2670" s="161">
        <f t="shared" si="2718"/>
        <v>0</v>
      </c>
      <c r="U2670" s="162" t="s">
        <v>111</v>
      </c>
      <c r="V2670" s="163"/>
      <c r="W2670" s="164"/>
      <c r="X2670" s="167" t="s">
        <v>66</v>
      </c>
      <c r="Y2670" s="166">
        <v>0</v>
      </c>
      <c r="Z2670" s="166">
        <v>0</v>
      </c>
      <c r="AA2670" s="166">
        <v>0</v>
      </c>
      <c r="AB2670" s="166">
        <v>0</v>
      </c>
      <c r="AC2670" s="166">
        <v>0</v>
      </c>
      <c r="AD2670" s="166">
        <v>0</v>
      </c>
      <c r="AE2670" s="166">
        <v>0</v>
      </c>
      <c r="AF2670" s="166">
        <v>0</v>
      </c>
      <c r="AG2670" s="166">
        <v>0</v>
      </c>
      <c r="AH2670" s="166">
        <v>0</v>
      </c>
      <c r="AI2670" s="166">
        <v>0</v>
      </c>
      <c r="AJ2670" s="166">
        <v>0</v>
      </c>
      <c r="AK2670" s="160">
        <f t="shared" si="2777"/>
        <v>0</v>
      </c>
      <c r="AL2670" s="160">
        <f t="shared" si="2777"/>
        <v>0</v>
      </c>
      <c r="AM2670" s="161">
        <f t="shared" si="2709"/>
        <v>0</v>
      </c>
      <c r="AN2670" s="160">
        <f t="shared" si="2778"/>
        <v>0</v>
      </c>
      <c r="AO2670" s="160">
        <f t="shared" si="2778"/>
        <v>0</v>
      </c>
      <c r="AP2670" s="161">
        <f t="shared" si="2701"/>
        <v>0</v>
      </c>
      <c r="AQ2670" s="161">
        <f t="shared" si="2707"/>
        <v>0</v>
      </c>
      <c r="AR2670" s="166">
        <v>0</v>
      </c>
      <c r="AS2670" s="166">
        <v>0</v>
      </c>
      <c r="AT2670" s="161">
        <f t="shared" si="2726"/>
        <v>0</v>
      </c>
      <c r="AU2670" s="166">
        <v>0</v>
      </c>
      <c r="AV2670" s="166">
        <v>0</v>
      </c>
      <c r="AW2670" s="161">
        <f t="shared" si="2727"/>
        <v>0</v>
      </c>
      <c r="AX2670" s="161">
        <f t="shared" si="2728"/>
        <v>0</v>
      </c>
      <c r="AY2670" s="166">
        <v>0</v>
      </c>
      <c r="AZ2670" s="166">
        <v>0</v>
      </c>
      <c r="BA2670" s="161">
        <f t="shared" si="2729"/>
        <v>0</v>
      </c>
      <c r="BB2670" s="166">
        <v>0</v>
      </c>
      <c r="BC2670" s="166">
        <v>0</v>
      </c>
      <c r="BD2670" s="161">
        <f t="shared" si="2730"/>
        <v>0</v>
      </c>
      <c r="BE2670" s="161">
        <f t="shared" si="2731"/>
        <v>0</v>
      </c>
      <c r="BF2670" s="166">
        <v>0</v>
      </c>
      <c r="BG2670" s="166">
        <v>0</v>
      </c>
      <c r="BH2670" s="161">
        <f t="shared" si="2732"/>
        <v>0</v>
      </c>
      <c r="BI2670" s="166">
        <v>0</v>
      </c>
      <c r="BJ2670" s="166">
        <v>0</v>
      </c>
      <c r="BK2670" s="161">
        <f t="shared" si="2733"/>
        <v>0</v>
      </c>
      <c r="BL2670" s="161">
        <f t="shared" si="2734"/>
        <v>0</v>
      </c>
      <c r="BM2670" s="166">
        <v>0</v>
      </c>
      <c r="BN2670" s="166">
        <v>0</v>
      </c>
      <c r="BO2670" s="161">
        <f t="shared" si="2735"/>
        <v>0</v>
      </c>
      <c r="BP2670" s="166">
        <v>0</v>
      </c>
      <c r="BQ2670" s="166">
        <v>0</v>
      </c>
      <c r="BR2670" s="161">
        <f t="shared" si="2736"/>
        <v>0</v>
      </c>
      <c r="BS2670" s="161">
        <f t="shared" si="2737"/>
        <v>0</v>
      </c>
      <c r="BT2670" s="166">
        <v>0</v>
      </c>
      <c r="BU2670" s="166">
        <v>0</v>
      </c>
      <c r="BV2670" s="161">
        <f t="shared" si="2738"/>
        <v>0</v>
      </c>
      <c r="BW2670" s="166">
        <v>0</v>
      </c>
      <c r="BX2670" s="166">
        <v>0</v>
      </c>
      <c r="BY2670" s="161">
        <f t="shared" si="2739"/>
        <v>0</v>
      </c>
      <c r="BZ2670" s="161">
        <f t="shared" si="2740"/>
        <v>0</v>
      </c>
      <c r="CA2670" s="160">
        <f t="shared" si="2779"/>
        <v>0</v>
      </c>
      <c r="CB2670" s="160">
        <f t="shared" si="2779"/>
        <v>0</v>
      </c>
      <c r="CC2670" s="161">
        <f t="shared" si="2741"/>
        <v>0</v>
      </c>
      <c r="CD2670" s="160">
        <f t="shared" si="2780"/>
        <v>0</v>
      </c>
      <c r="CE2670" s="160">
        <f t="shared" si="2780"/>
        <v>0</v>
      </c>
      <c r="CF2670" s="161">
        <f t="shared" si="2742"/>
        <v>0</v>
      </c>
      <c r="CG2670" s="161">
        <f t="shared" si="2743"/>
        <v>0</v>
      </c>
      <c r="CH2670" s="160">
        <f t="shared" si="2781"/>
        <v>0</v>
      </c>
      <c r="CI2670" s="160">
        <f t="shared" si="2781"/>
        <v>0</v>
      </c>
      <c r="CJ2670" s="166">
        <v>0</v>
      </c>
      <c r="CK2670" s="166">
        <v>0</v>
      </c>
      <c r="CL2670" s="166">
        <v>0</v>
      </c>
      <c r="CM2670" s="166">
        <v>0</v>
      </c>
      <c r="CN2670" s="160">
        <f t="shared" si="2782"/>
        <v>0</v>
      </c>
      <c r="CO2670" s="160">
        <f t="shared" si="2782"/>
        <v>0</v>
      </c>
    </row>
    <row r="2671" spans="1:93" ht="24" hidden="1">
      <c r="A2671" s="91"/>
      <c r="B2671" s="156">
        <v>2025</v>
      </c>
      <c r="C2671" s="156">
        <v>8308</v>
      </c>
      <c r="D2671" s="156">
        <v>4</v>
      </c>
      <c r="E2671" s="156">
        <v>10</v>
      </c>
      <c r="F2671" s="156">
        <v>26</v>
      </c>
      <c r="G2671" s="156"/>
      <c r="H2671" s="156">
        <v>5000</v>
      </c>
      <c r="I2671" s="156">
        <v>5600</v>
      </c>
      <c r="J2671" s="156">
        <v>565</v>
      </c>
      <c r="K2671" s="157">
        <v>193</v>
      </c>
      <c r="L2671" s="158"/>
      <c r="M2671" s="159" t="s">
        <v>1267</v>
      </c>
      <c r="N2671" s="160">
        <v>0</v>
      </c>
      <c r="O2671" s="160">
        <v>0</v>
      </c>
      <c r="P2671" s="161">
        <f t="shared" si="2716"/>
        <v>0</v>
      </c>
      <c r="Q2671" s="160">
        <v>0</v>
      </c>
      <c r="R2671" s="160">
        <v>0</v>
      </c>
      <c r="S2671" s="161">
        <f t="shared" si="2717"/>
        <v>0</v>
      </c>
      <c r="T2671" s="161">
        <f t="shared" si="2718"/>
        <v>0</v>
      </c>
      <c r="U2671" s="162" t="s">
        <v>111</v>
      </c>
      <c r="V2671" s="163"/>
      <c r="W2671" s="164"/>
      <c r="X2671" s="167" t="s">
        <v>66</v>
      </c>
      <c r="Y2671" s="166">
        <v>0</v>
      </c>
      <c r="Z2671" s="166">
        <v>0</v>
      </c>
      <c r="AA2671" s="166">
        <v>0</v>
      </c>
      <c r="AB2671" s="166">
        <v>0</v>
      </c>
      <c r="AC2671" s="166">
        <v>0</v>
      </c>
      <c r="AD2671" s="166">
        <v>0</v>
      </c>
      <c r="AE2671" s="166">
        <v>0</v>
      </c>
      <c r="AF2671" s="166">
        <v>0</v>
      </c>
      <c r="AG2671" s="166">
        <v>0</v>
      </c>
      <c r="AH2671" s="166">
        <v>0</v>
      </c>
      <c r="AI2671" s="166">
        <v>0</v>
      </c>
      <c r="AJ2671" s="166">
        <v>0</v>
      </c>
      <c r="AK2671" s="160">
        <f t="shared" si="2777"/>
        <v>0</v>
      </c>
      <c r="AL2671" s="160">
        <f t="shared" si="2777"/>
        <v>0</v>
      </c>
      <c r="AM2671" s="161">
        <f t="shared" si="2709"/>
        <v>0</v>
      </c>
      <c r="AN2671" s="160">
        <f t="shared" si="2778"/>
        <v>0</v>
      </c>
      <c r="AO2671" s="160">
        <f t="shared" si="2778"/>
        <v>0</v>
      </c>
      <c r="AP2671" s="161">
        <f t="shared" ref="AP2671:AP2740" si="2783">AN2671+AO2671</f>
        <v>0</v>
      </c>
      <c r="AQ2671" s="161">
        <f t="shared" si="2707"/>
        <v>0</v>
      </c>
      <c r="AR2671" s="166">
        <v>0</v>
      </c>
      <c r="AS2671" s="166">
        <v>0</v>
      </c>
      <c r="AT2671" s="161">
        <f t="shared" si="2726"/>
        <v>0</v>
      </c>
      <c r="AU2671" s="166">
        <v>0</v>
      </c>
      <c r="AV2671" s="166">
        <v>0</v>
      </c>
      <c r="AW2671" s="161">
        <f t="shared" si="2727"/>
        <v>0</v>
      </c>
      <c r="AX2671" s="161">
        <f t="shared" si="2728"/>
        <v>0</v>
      </c>
      <c r="AY2671" s="166">
        <v>0</v>
      </c>
      <c r="AZ2671" s="166">
        <v>0</v>
      </c>
      <c r="BA2671" s="161">
        <f t="shared" si="2729"/>
        <v>0</v>
      </c>
      <c r="BB2671" s="166">
        <v>0</v>
      </c>
      <c r="BC2671" s="166">
        <v>0</v>
      </c>
      <c r="BD2671" s="161">
        <f t="shared" si="2730"/>
        <v>0</v>
      </c>
      <c r="BE2671" s="161">
        <f t="shared" si="2731"/>
        <v>0</v>
      </c>
      <c r="BF2671" s="166">
        <v>0</v>
      </c>
      <c r="BG2671" s="166">
        <v>0</v>
      </c>
      <c r="BH2671" s="161">
        <f t="shared" si="2732"/>
        <v>0</v>
      </c>
      <c r="BI2671" s="166">
        <v>0</v>
      </c>
      <c r="BJ2671" s="166">
        <v>0</v>
      </c>
      <c r="BK2671" s="161">
        <f t="shared" si="2733"/>
        <v>0</v>
      </c>
      <c r="BL2671" s="161">
        <f t="shared" si="2734"/>
        <v>0</v>
      </c>
      <c r="BM2671" s="166">
        <v>0</v>
      </c>
      <c r="BN2671" s="166">
        <v>0</v>
      </c>
      <c r="BO2671" s="161">
        <f t="shared" si="2735"/>
        <v>0</v>
      </c>
      <c r="BP2671" s="166">
        <v>0</v>
      </c>
      <c r="BQ2671" s="166">
        <v>0</v>
      </c>
      <c r="BR2671" s="161">
        <f t="shared" si="2736"/>
        <v>0</v>
      </c>
      <c r="BS2671" s="161">
        <f t="shared" si="2737"/>
        <v>0</v>
      </c>
      <c r="BT2671" s="166">
        <v>0</v>
      </c>
      <c r="BU2671" s="166">
        <v>0</v>
      </c>
      <c r="BV2671" s="161">
        <f t="shared" si="2738"/>
        <v>0</v>
      </c>
      <c r="BW2671" s="166">
        <v>0</v>
      </c>
      <c r="BX2671" s="166">
        <v>0</v>
      </c>
      <c r="BY2671" s="161">
        <f t="shared" si="2739"/>
        <v>0</v>
      </c>
      <c r="BZ2671" s="161">
        <f t="shared" si="2740"/>
        <v>0</v>
      </c>
      <c r="CA2671" s="160">
        <f t="shared" si="2779"/>
        <v>0</v>
      </c>
      <c r="CB2671" s="160">
        <f t="shared" si="2779"/>
        <v>0</v>
      </c>
      <c r="CC2671" s="161">
        <f t="shared" si="2741"/>
        <v>0</v>
      </c>
      <c r="CD2671" s="160">
        <f t="shared" si="2780"/>
        <v>0</v>
      </c>
      <c r="CE2671" s="160">
        <f t="shared" si="2780"/>
        <v>0</v>
      </c>
      <c r="CF2671" s="161">
        <f t="shared" si="2742"/>
        <v>0</v>
      </c>
      <c r="CG2671" s="161">
        <f t="shared" si="2743"/>
        <v>0</v>
      </c>
      <c r="CH2671" s="160">
        <f t="shared" si="2781"/>
        <v>0</v>
      </c>
      <c r="CI2671" s="160">
        <f t="shared" si="2781"/>
        <v>0</v>
      </c>
      <c r="CJ2671" s="166">
        <v>0</v>
      </c>
      <c r="CK2671" s="166">
        <v>0</v>
      </c>
      <c r="CL2671" s="166">
        <v>0</v>
      </c>
      <c r="CM2671" s="166">
        <v>0</v>
      </c>
      <c r="CN2671" s="160">
        <f t="shared" si="2782"/>
        <v>0</v>
      </c>
      <c r="CO2671" s="160">
        <f t="shared" si="2782"/>
        <v>0</v>
      </c>
    </row>
    <row r="2672" spans="1:93" ht="24" hidden="1">
      <c r="A2672" s="91"/>
      <c r="B2672" s="147">
        <v>2025</v>
      </c>
      <c r="C2672" s="147">
        <v>8308</v>
      </c>
      <c r="D2672" s="147">
        <v>4</v>
      </c>
      <c r="E2672" s="147">
        <v>10</v>
      </c>
      <c r="F2672" s="147">
        <v>26</v>
      </c>
      <c r="G2672" s="147"/>
      <c r="H2672" s="147">
        <v>5000</v>
      </c>
      <c r="I2672" s="147">
        <v>5600</v>
      </c>
      <c r="J2672" s="147">
        <v>566</v>
      </c>
      <c r="K2672" s="148" t="s">
        <v>51</v>
      </c>
      <c r="L2672" s="149"/>
      <c r="M2672" s="150" t="s">
        <v>248</v>
      </c>
      <c r="N2672" s="151">
        <f>SUM(N2673:N2679)</f>
        <v>0</v>
      </c>
      <c r="O2672" s="151">
        <f>SUM(O2673:O2679)</f>
        <v>0</v>
      </c>
      <c r="P2672" s="151">
        <f t="shared" si="2716"/>
        <v>0</v>
      </c>
      <c r="Q2672" s="151">
        <f>SUM(Q2673:Q2679)</f>
        <v>0</v>
      </c>
      <c r="R2672" s="151">
        <f>SUM(R2673:R2679)</f>
        <v>0</v>
      </c>
      <c r="S2672" s="151">
        <f t="shared" si="2717"/>
        <v>0</v>
      </c>
      <c r="T2672" s="151">
        <f t="shared" si="2718"/>
        <v>0</v>
      </c>
      <c r="U2672" s="152"/>
      <c r="V2672" s="153"/>
      <c r="W2672" s="154"/>
      <c r="X2672" s="155"/>
      <c r="Y2672" s="151">
        <f t="shared" ref="Y2672:AL2672" si="2784">SUM(Y2673:Y2679)</f>
        <v>0</v>
      </c>
      <c r="Z2672" s="151">
        <f t="shared" si="2784"/>
        <v>0</v>
      </c>
      <c r="AA2672" s="151">
        <f t="shared" si="2784"/>
        <v>0</v>
      </c>
      <c r="AB2672" s="151">
        <f t="shared" si="2784"/>
        <v>0</v>
      </c>
      <c r="AC2672" s="151">
        <f t="shared" si="2784"/>
        <v>0</v>
      </c>
      <c r="AD2672" s="151">
        <f t="shared" si="2784"/>
        <v>0</v>
      </c>
      <c r="AE2672" s="151">
        <f t="shared" si="2784"/>
        <v>0</v>
      </c>
      <c r="AF2672" s="151">
        <f t="shared" si="2784"/>
        <v>0</v>
      </c>
      <c r="AG2672" s="151">
        <f t="shared" si="2784"/>
        <v>0</v>
      </c>
      <c r="AH2672" s="151">
        <f t="shared" si="2784"/>
        <v>0</v>
      </c>
      <c r="AI2672" s="151">
        <f t="shared" si="2784"/>
        <v>0</v>
      </c>
      <c r="AJ2672" s="151">
        <f t="shared" si="2784"/>
        <v>0</v>
      </c>
      <c r="AK2672" s="151">
        <f t="shared" si="2784"/>
        <v>0</v>
      </c>
      <c r="AL2672" s="151">
        <f t="shared" si="2784"/>
        <v>0</v>
      </c>
      <c r="AM2672" s="151">
        <f t="shared" si="2709"/>
        <v>0</v>
      </c>
      <c r="AN2672" s="151">
        <f>SUM(AN2673:AN2679)</f>
        <v>0</v>
      </c>
      <c r="AO2672" s="151">
        <f>SUM(AO2673:AO2679)</f>
        <v>0</v>
      </c>
      <c r="AP2672" s="151">
        <f t="shared" si="2783"/>
        <v>0</v>
      </c>
      <c r="AQ2672" s="151">
        <f t="shared" si="2707"/>
        <v>0</v>
      </c>
      <c r="AR2672" s="151">
        <f>SUM(AR2673:AR2679)</f>
        <v>0</v>
      </c>
      <c r="AS2672" s="151">
        <f>SUM(AS2673:AS2679)</f>
        <v>0</v>
      </c>
      <c r="AT2672" s="151">
        <f t="shared" si="2726"/>
        <v>0</v>
      </c>
      <c r="AU2672" s="151">
        <f>SUM(AU2673:AU2679)</f>
        <v>0</v>
      </c>
      <c r="AV2672" s="151">
        <f>SUM(AV2673:AV2679)</f>
        <v>0</v>
      </c>
      <c r="AW2672" s="151">
        <f t="shared" si="2727"/>
        <v>0</v>
      </c>
      <c r="AX2672" s="151">
        <f t="shared" si="2728"/>
        <v>0</v>
      </c>
      <c r="AY2672" s="151">
        <f>SUM(AY2673:AY2679)</f>
        <v>0</v>
      </c>
      <c r="AZ2672" s="151">
        <f>SUM(AZ2673:AZ2679)</f>
        <v>0</v>
      </c>
      <c r="BA2672" s="151">
        <f t="shared" si="2729"/>
        <v>0</v>
      </c>
      <c r="BB2672" s="151">
        <f>SUM(BB2673:BB2679)</f>
        <v>0</v>
      </c>
      <c r="BC2672" s="151">
        <f>SUM(BC2673:BC2679)</f>
        <v>0</v>
      </c>
      <c r="BD2672" s="151">
        <f t="shared" si="2730"/>
        <v>0</v>
      </c>
      <c r="BE2672" s="151">
        <f t="shared" si="2731"/>
        <v>0</v>
      </c>
      <c r="BF2672" s="151">
        <f>SUM(BF2673:BF2679)</f>
        <v>0</v>
      </c>
      <c r="BG2672" s="151">
        <f>SUM(BG2673:BG2679)</f>
        <v>0</v>
      </c>
      <c r="BH2672" s="151">
        <f t="shared" si="2732"/>
        <v>0</v>
      </c>
      <c r="BI2672" s="151">
        <f>SUM(BI2673:BI2679)</f>
        <v>0</v>
      </c>
      <c r="BJ2672" s="151">
        <f>SUM(BJ2673:BJ2679)</f>
        <v>0</v>
      </c>
      <c r="BK2672" s="151">
        <f t="shared" si="2733"/>
        <v>0</v>
      </c>
      <c r="BL2672" s="151">
        <f t="shared" si="2734"/>
        <v>0</v>
      </c>
      <c r="BM2672" s="151">
        <f>SUM(BM2673:BM2679)</f>
        <v>0</v>
      </c>
      <c r="BN2672" s="151">
        <f>SUM(BN2673:BN2679)</f>
        <v>0</v>
      </c>
      <c r="BO2672" s="151">
        <f t="shared" si="2735"/>
        <v>0</v>
      </c>
      <c r="BP2672" s="151">
        <f>SUM(BP2673:BP2679)</f>
        <v>0</v>
      </c>
      <c r="BQ2672" s="151">
        <f>SUM(BQ2673:BQ2679)</f>
        <v>0</v>
      </c>
      <c r="BR2672" s="151">
        <f t="shared" si="2736"/>
        <v>0</v>
      </c>
      <c r="BS2672" s="151">
        <f t="shared" si="2737"/>
        <v>0</v>
      </c>
      <c r="BT2672" s="151">
        <f>SUM(BT2673:BT2679)</f>
        <v>0</v>
      </c>
      <c r="BU2672" s="151">
        <f>SUM(BU2673:BU2679)</f>
        <v>0</v>
      </c>
      <c r="BV2672" s="151">
        <f t="shared" si="2738"/>
        <v>0</v>
      </c>
      <c r="BW2672" s="151">
        <f>SUM(BW2673:BW2679)</f>
        <v>0</v>
      </c>
      <c r="BX2672" s="151">
        <f>SUM(BX2673:BX2679)</f>
        <v>0</v>
      </c>
      <c r="BY2672" s="151">
        <f t="shared" si="2739"/>
        <v>0</v>
      </c>
      <c r="BZ2672" s="151">
        <f t="shared" si="2740"/>
        <v>0</v>
      </c>
      <c r="CA2672" s="151">
        <f>SUM(CA2673:CA2679)</f>
        <v>0</v>
      </c>
      <c r="CB2672" s="151">
        <f>SUM(CB2673:CB2679)</f>
        <v>0</v>
      </c>
      <c r="CC2672" s="151">
        <f t="shared" si="2741"/>
        <v>0</v>
      </c>
      <c r="CD2672" s="151">
        <f>SUM(CD2673:CD2679)</f>
        <v>0</v>
      </c>
      <c r="CE2672" s="151">
        <f>SUM(CE2673:CE2679)</f>
        <v>0</v>
      </c>
      <c r="CF2672" s="151">
        <f t="shared" si="2742"/>
        <v>0</v>
      </c>
      <c r="CG2672" s="151">
        <f t="shared" si="2743"/>
        <v>0</v>
      </c>
      <c r="CH2672" s="151"/>
      <c r="CI2672" s="151"/>
      <c r="CJ2672" s="151"/>
      <c r="CK2672" s="151"/>
      <c r="CL2672" s="151"/>
      <c r="CM2672" s="151"/>
      <c r="CN2672" s="151"/>
      <c r="CO2672" s="151"/>
    </row>
    <row r="2673" spans="1:93" ht="24" hidden="1">
      <c r="A2673" s="91"/>
      <c r="B2673" s="156">
        <v>2025</v>
      </c>
      <c r="C2673" s="156">
        <v>8308</v>
      </c>
      <c r="D2673" s="156">
        <v>4</v>
      </c>
      <c r="E2673" s="156">
        <v>10</v>
      </c>
      <c r="F2673" s="156">
        <v>26</v>
      </c>
      <c r="G2673" s="156"/>
      <c r="H2673" s="156">
        <v>5000</v>
      </c>
      <c r="I2673" s="156">
        <v>5600</v>
      </c>
      <c r="J2673" s="156">
        <v>566</v>
      </c>
      <c r="K2673" s="157">
        <v>117</v>
      </c>
      <c r="L2673" s="158"/>
      <c r="M2673" s="159" t="s">
        <v>1731</v>
      </c>
      <c r="N2673" s="160">
        <v>0</v>
      </c>
      <c r="O2673" s="160">
        <v>0</v>
      </c>
      <c r="P2673" s="161">
        <f t="shared" si="2716"/>
        <v>0</v>
      </c>
      <c r="Q2673" s="160">
        <v>0</v>
      </c>
      <c r="R2673" s="160">
        <v>0</v>
      </c>
      <c r="S2673" s="161">
        <f t="shared" si="2717"/>
        <v>0</v>
      </c>
      <c r="T2673" s="161">
        <f t="shared" si="2718"/>
        <v>0</v>
      </c>
      <c r="U2673" s="162" t="s">
        <v>111</v>
      </c>
      <c r="V2673" s="163"/>
      <c r="W2673" s="164"/>
      <c r="X2673" s="167" t="s">
        <v>66</v>
      </c>
      <c r="Y2673" s="166">
        <v>0</v>
      </c>
      <c r="Z2673" s="166">
        <v>0</v>
      </c>
      <c r="AA2673" s="166">
        <v>0</v>
      </c>
      <c r="AB2673" s="166">
        <v>0</v>
      </c>
      <c r="AC2673" s="166">
        <v>0</v>
      </c>
      <c r="AD2673" s="166">
        <v>0</v>
      </c>
      <c r="AE2673" s="166">
        <v>0</v>
      </c>
      <c r="AF2673" s="166">
        <v>0</v>
      </c>
      <c r="AG2673" s="166">
        <v>0</v>
      </c>
      <c r="AH2673" s="166">
        <v>0</v>
      </c>
      <c r="AI2673" s="166">
        <v>0</v>
      </c>
      <c r="AJ2673" s="166">
        <v>0</v>
      </c>
      <c r="AK2673" s="160">
        <f t="shared" ref="AK2673:AL2679" si="2785">N2673+Y2673-AE2673</f>
        <v>0</v>
      </c>
      <c r="AL2673" s="160">
        <f t="shared" si="2785"/>
        <v>0</v>
      </c>
      <c r="AM2673" s="161">
        <f t="shared" si="2709"/>
        <v>0</v>
      </c>
      <c r="AN2673" s="160">
        <f t="shared" ref="AN2673:AO2679" si="2786">Q2673+AA2673-AG2673</f>
        <v>0</v>
      </c>
      <c r="AO2673" s="160">
        <f t="shared" si="2786"/>
        <v>0</v>
      </c>
      <c r="AP2673" s="161">
        <f t="shared" si="2783"/>
        <v>0</v>
      </c>
      <c r="AQ2673" s="161">
        <f t="shared" si="2707"/>
        <v>0</v>
      </c>
      <c r="AR2673" s="166">
        <v>0</v>
      </c>
      <c r="AS2673" s="166">
        <v>0</v>
      </c>
      <c r="AT2673" s="161">
        <f t="shared" si="2726"/>
        <v>0</v>
      </c>
      <c r="AU2673" s="166">
        <v>0</v>
      </c>
      <c r="AV2673" s="166">
        <v>0</v>
      </c>
      <c r="AW2673" s="161">
        <f t="shared" si="2727"/>
        <v>0</v>
      </c>
      <c r="AX2673" s="161">
        <f t="shared" si="2728"/>
        <v>0</v>
      </c>
      <c r="AY2673" s="166">
        <v>0</v>
      </c>
      <c r="AZ2673" s="166">
        <v>0</v>
      </c>
      <c r="BA2673" s="161">
        <f t="shared" si="2729"/>
        <v>0</v>
      </c>
      <c r="BB2673" s="166">
        <v>0</v>
      </c>
      <c r="BC2673" s="166">
        <v>0</v>
      </c>
      <c r="BD2673" s="161">
        <f t="shared" si="2730"/>
        <v>0</v>
      </c>
      <c r="BE2673" s="161">
        <f t="shared" si="2731"/>
        <v>0</v>
      </c>
      <c r="BF2673" s="166">
        <v>0</v>
      </c>
      <c r="BG2673" s="166">
        <v>0</v>
      </c>
      <c r="BH2673" s="161">
        <f t="shared" si="2732"/>
        <v>0</v>
      </c>
      <c r="BI2673" s="166">
        <v>0</v>
      </c>
      <c r="BJ2673" s="166">
        <v>0</v>
      </c>
      <c r="BK2673" s="161">
        <f t="shared" si="2733"/>
        <v>0</v>
      </c>
      <c r="BL2673" s="161">
        <f t="shared" si="2734"/>
        <v>0</v>
      </c>
      <c r="BM2673" s="166">
        <v>0</v>
      </c>
      <c r="BN2673" s="166">
        <v>0</v>
      </c>
      <c r="BO2673" s="161">
        <f t="shared" si="2735"/>
        <v>0</v>
      </c>
      <c r="BP2673" s="166">
        <v>0</v>
      </c>
      <c r="BQ2673" s="166">
        <v>0</v>
      </c>
      <c r="BR2673" s="161">
        <f t="shared" si="2736"/>
        <v>0</v>
      </c>
      <c r="BS2673" s="161">
        <f t="shared" si="2737"/>
        <v>0</v>
      </c>
      <c r="BT2673" s="166">
        <v>0</v>
      </c>
      <c r="BU2673" s="166">
        <v>0</v>
      </c>
      <c r="BV2673" s="161">
        <f t="shared" si="2738"/>
        <v>0</v>
      </c>
      <c r="BW2673" s="166">
        <v>0</v>
      </c>
      <c r="BX2673" s="166">
        <v>0</v>
      </c>
      <c r="BY2673" s="161">
        <f t="shared" si="2739"/>
        <v>0</v>
      </c>
      <c r="BZ2673" s="161">
        <f t="shared" si="2740"/>
        <v>0</v>
      </c>
      <c r="CA2673" s="160">
        <f t="shared" ref="CA2673:CB2679" si="2787">AK2673-AR2673-AY2673-BF2673-BM2673-BT2673</f>
        <v>0</v>
      </c>
      <c r="CB2673" s="160">
        <f t="shared" si="2787"/>
        <v>0</v>
      </c>
      <c r="CC2673" s="161">
        <f t="shared" si="2741"/>
        <v>0</v>
      </c>
      <c r="CD2673" s="160">
        <f t="shared" ref="CD2673:CE2679" si="2788">AN2673-AU2673-BB2673-BI2673-BP2673-BW2673</f>
        <v>0</v>
      </c>
      <c r="CE2673" s="160">
        <f t="shared" si="2788"/>
        <v>0</v>
      </c>
      <c r="CF2673" s="161">
        <f t="shared" si="2742"/>
        <v>0</v>
      </c>
      <c r="CG2673" s="161">
        <f t="shared" si="2743"/>
        <v>0</v>
      </c>
      <c r="CH2673" s="160">
        <f t="shared" ref="CH2673:CI2679" si="2789">V2673+AC2673-AI2673</f>
        <v>0</v>
      </c>
      <c r="CI2673" s="160">
        <f t="shared" si="2789"/>
        <v>0</v>
      </c>
      <c r="CJ2673" s="166">
        <v>0</v>
      </c>
      <c r="CK2673" s="166">
        <v>0</v>
      </c>
      <c r="CL2673" s="166">
        <v>0</v>
      </c>
      <c r="CM2673" s="166">
        <v>0</v>
      </c>
      <c r="CN2673" s="160">
        <f t="shared" ref="CN2673:CO2679" si="2790">CH2673-CJ2673-CL2673</f>
        <v>0</v>
      </c>
      <c r="CO2673" s="160">
        <f t="shared" si="2790"/>
        <v>0</v>
      </c>
    </row>
    <row r="2674" spans="1:93" ht="24" hidden="1">
      <c r="A2674" s="91"/>
      <c r="B2674" s="156">
        <v>2025</v>
      </c>
      <c r="C2674" s="156">
        <v>8308</v>
      </c>
      <c r="D2674" s="156">
        <v>4</v>
      </c>
      <c r="E2674" s="156">
        <v>10</v>
      </c>
      <c r="F2674" s="156">
        <v>26</v>
      </c>
      <c r="G2674" s="156"/>
      <c r="H2674" s="156">
        <v>5000</v>
      </c>
      <c r="I2674" s="156">
        <v>5600</v>
      </c>
      <c r="J2674" s="156">
        <v>566</v>
      </c>
      <c r="K2674" s="157">
        <v>320</v>
      </c>
      <c r="L2674" s="158"/>
      <c r="M2674" s="159" t="s">
        <v>1732</v>
      </c>
      <c r="N2674" s="160">
        <v>0</v>
      </c>
      <c r="O2674" s="160">
        <v>0</v>
      </c>
      <c r="P2674" s="161">
        <f t="shared" si="2716"/>
        <v>0</v>
      </c>
      <c r="Q2674" s="160">
        <v>0</v>
      </c>
      <c r="R2674" s="160">
        <v>0</v>
      </c>
      <c r="S2674" s="161">
        <f t="shared" si="2717"/>
        <v>0</v>
      </c>
      <c r="T2674" s="161">
        <f t="shared" si="2718"/>
        <v>0</v>
      </c>
      <c r="U2674" s="162" t="s">
        <v>111</v>
      </c>
      <c r="V2674" s="163"/>
      <c r="W2674" s="164"/>
      <c r="X2674" s="167" t="s">
        <v>66</v>
      </c>
      <c r="Y2674" s="166">
        <v>0</v>
      </c>
      <c r="Z2674" s="166">
        <v>0</v>
      </c>
      <c r="AA2674" s="166">
        <v>0</v>
      </c>
      <c r="AB2674" s="166">
        <v>0</v>
      </c>
      <c r="AC2674" s="166">
        <v>0</v>
      </c>
      <c r="AD2674" s="166">
        <v>0</v>
      </c>
      <c r="AE2674" s="166">
        <v>0</v>
      </c>
      <c r="AF2674" s="166">
        <v>0</v>
      </c>
      <c r="AG2674" s="166">
        <v>0</v>
      </c>
      <c r="AH2674" s="166">
        <v>0</v>
      </c>
      <c r="AI2674" s="166">
        <v>0</v>
      </c>
      <c r="AJ2674" s="166">
        <v>0</v>
      </c>
      <c r="AK2674" s="160">
        <f t="shared" si="2785"/>
        <v>0</v>
      </c>
      <c r="AL2674" s="160">
        <f t="shared" si="2785"/>
        <v>0</v>
      </c>
      <c r="AM2674" s="161">
        <f t="shared" si="2709"/>
        <v>0</v>
      </c>
      <c r="AN2674" s="160">
        <f t="shared" si="2786"/>
        <v>0</v>
      </c>
      <c r="AO2674" s="160">
        <f t="shared" si="2786"/>
        <v>0</v>
      </c>
      <c r="AP2674" s="161">
        <f t="shared" si="2783"/>
        <v>0</v>
      </c>
      <c r="AQ2674" s="161">
        <f t="shared" si="2707"/>
        <v>0</v>
      </c>
      <c r="AR2674" s="166">
        <v>0</v>
      </c>
      <c r="AS2674" s="166">
        <v>0</v>
      </c>
      <c r="AT2674" s="161">
        <f t="shared" si="2726"/>
        <v>0</v>
      </c>
      <c r="AU2674" s="166">
        <v>0</v>
      </c>
      <c r="AV2674" s="166">
        <v>0</v>
      </c>
      <c r="AW2674" s="161">
        <f t="shared" si="2727"/>
        <v>0</v>
      </c>
      <c r="AX2674" s="161">
        <f t="shared" si="2728"/>
        <v>0</v>
      </c>
      <c r="AY2674" s="166">
        <v>0</v>
      </c>
      <c r="AZ2674" s="166">
        <v>0</v>
      </c>
      <c r="BA2674" s="161">
        <f t="shared" si="2729"/>
        <v>0</v>
      </c>
      <c r="BB2674" s="166">
        <v>0</v>
      </c>
      <c r="BC2674" s="166">
        <v>0</v>
      </c>
      <c r="BD2674" s="161">
        <f t="shared" si="2730"/>
        <v>0</v>
      </c>
      <c r="BE2674" s="161">
        <f t="shared" si="2731"/>
        <v>0</v>
      </c>
      <c r="BF2674" s="166">
        <v>0</v>
      </c>
      <c r="BG2674" s="166">
        <v>0</v>
      </c>
      <c r="BH2674" s="161">
        <f t="shared" si="2732"/>
        <v>0</v>
      </c>
      <c r="BI2674" s="166">
        <v>0</v>
      </c>
      <c r="BJ2674" s="166">
        <v>0</v>
      </c>
      <c r="BK2674" s="161">
        <f t="shared" si="2733"/>
        <v>0</v>
      </c>
      <c r="BL2674" s="161">
        <f t="shared" si="2734"/>
        <v>0</v>
      </c>
      <c r="BM2674" s="166">
        <v>0</v>
      </c>
      <c r="BN2674" s="166">
        <v>0</v>
      </c>
      <c r="BO2674" s="161">
        <f t="shared" si="2735"/>
        <v>0</v>
      </c>
      <c r="BP2674" s="166">
        <v>0</v>
      </c>
      <c r="BQ2674" s="166">
        <v>0</v>
      </c>
      <c r="BR2674" s="161">
        <f t="shared" si="2736"/>
        <v>0</v>
      </c>
      <c r="BS2674" s="161">
        <f t="shared" si="2737"/>
        <v>0</v>
      </c>
      <c r="BT2674" s="166">
        <v>0</v>
      </c>
      <c r="BU2674" s="166">
        <v>0</v>
      </c>
      <c r="BV2674" s="161">
        <f t="shared" si="2738"/>
        <v>0</v>
      </c>
      <c r="BW2674" s="166">
        <v>0</v>
      </c>
      <c r="BX2674" s="166">
        <v>0</v>
      </c>
      <c r="BY2674" s="161">
        <f t="shared" si="2739"/>
        <v>0</v>
      </c>
      <c r="BZ2674" s="161">
        <f t="shared" si="2740"/>
        <v>0</v>
      </c>
      <c r="CA2674" s="160">
        <f t="shared" si="2787"/>
        <v>0</v>
      </c>
      <c r="CB2674" s="160">
        <f t="shared" si="2787"/>
        <v>0</v>
      </c>
      <c r="CC2674" s="161">
        <f t="shared" si="2741"/>
        <v>0</v>
      </c>
      <c r="CD2674" s="160">
        <f t="shared" si="2788"/>
        <v>0</v>
      </c>
      <c r="CE2674" s="160">
        <f t="shared" si="2788"/>
        <v>0</v>
      </c>
      <c r="CF2674" s="161">
        <f t="shared" si="2742"/>
        <v>0</v>
      </c>
      <c r="CG2674" s="161">
        <f t="shared" si="2743"/>
        <v>0</v>
      </c>
      <c r="CH2674" s="160">
        <f t="shared" si="2789"/>
        <v>0</v>
      </c>
      <c r="CI2674" s="160">
        <f t="shared" si="2789"/>
        <v>0</v>
      </c>
      <c r="CJ2674" s="166">
        <v>0</v>
      </c>
      <c r="CK2674" s="166">
        <v>0</v>
      </c>
      <c r="CL2674" s="166">
        <v>0</v>
      </c>
      <c r="CM2674" s="166">
        <v>0</v>
      </c>
      <c r="CN2674" s="160">
        <f t="shared" si="2790"/>
        <v>0</v>
      </c>
      <c r="CO2674" s="160">
        <f t="shared" si="2790"/>
        <v>0</v>
      </c>
    </row>
    <row r="2675" spans="1:93" ht="24" hidden="1">
      <c r="A2675" s="91"/>
      <c r="B2675" s="156">
        <v>2025</v>
      </c>
      <c r="C2675" s="156">
        <v>8308</v>
      </c>
      <c r="D2675" s="156">
        <v>4</v>
      </c>
      <c r="E2675" s="156">
        <v>10</v>
      </c>
      <c r="F2675" s="156">
        <v>26</v>
      </c>
      <c r="G2675" s="156"/>
      <c r="H2675" s="156">
        <v>5000</v>
      </c>
      <c r="I2675" s="156">
        <v>5600</v>
      </c>
      <c r="J2675" s="156">
        <v>566</v>
      </c>
      <c r="K2675" s="157">
        <v>692</v>
      </c>
      <c r="L2675" s="158"/>
      <c r="M2675" s="159" t="s">
        <v>1512</v>
      </c>
      <c r="N2675" s="160">
        <v>0</v>
      </c>
      <c r="O2675" s="160">
        <v>0</v>
      </c>
      <c r="P2675" s="161">
        <f t="shared" si="2716"/>
        <v>0</v>
      </c>
      <c r="Q2675" s="160">
        <v>0</v>
      </c>
      <c r="R2675" s="160">
        <v>0</v>
      </c>
      <c r="S2675" s="161">
        <f t="shared" si="2717"/>
        <v>0</v>
      </c>
      <c r="T2675" s="161">
        <f t="shared" si="2718"/>
        <v>0</v>
      </c>
      <c r="U2675" s="162" t="s">
        <v>111</v>
      </c>
      <c r="V2675" s="163"/>
      <c r="W2675" s="164"/>
      <c r="X2675" s="167" t="s">
        <v>66</v>
      </c>
      <c r="Y2675" s="166">
        <v>0</v>
      </c>
      <c r="Z2675" s="166">
        <v>0</v>
      </c>
      <c r="AA2675" s="166">
        <v>0</v>
      </c>
      <c r="AB2675" s="166">
        <v>0</v>
      </c>
      <c r="AC2675" s="166">
        <v>0</v>
      </c>
      <c r="AD2675" s="166">
        <v>0</v>
      </c>
      <c r="AE2675" s="166">
        <v>0</v>
      </c>
      <c r="AF2675" s="166">
        <v>0</v>
      </c>
      <c r="AG2675" s="166">
        <v>0</v>
      </c>
      <c r="AH2675" s="166">
        <v>0</v>
      </c>
      <c r="AI2675" s="166">
        <v>0</v>
      </c>
      <c r="AJ2675" s="166">
        <v>0</v>
      </c>
      <c r="AK2675" s="160">
        <f t="shared" si="2785"/>
        <v>0</v>
      </c>
      <c r="AL2675" s="160">
        <f t="shared" si="2785"/>
        <v>0</v>
      </c>
      <c r="AM2675" s="161">
        <f t="shared" si="2709"/>
        <v>0</v>
      </c>
      <c r="AN2675" s="160">
        <f t="shared" si="2786"/>
        <v>0</v>
      </c>
      <c r="AO2675" s="160">
        <f t="shared" si="2786"/>
        <v>0</v>
      </c>
      <c r="AP2675" s="161">
        <f t="shared" si="2783"/>
        <v>0</v>
      </c>
      <c r="AQ2675" s="161">
        <f t="shared" si="2707"/>
        <v>0</v>
      </c>
      <c r="AR2675" s="166">
        <v>0</v>
      </c>
      <c r="AS2675" s="166">
        <v>0</v>
      </c>
      <c r="AT2675" s="161">
        <f t="shared" si="2726"/>
        <v>0</v>
      </c>
      <c r="AU2675" s="166">
        <v>0</v>
      </c>
      <c r="AV2675" s="166">
        <v>0</v>
      </c>
      <c r="AW2675" s="161">
        <f t="shared" si="2727"/>
        <v>0</v>
      </c>
      <c r="AX2675" s="161">
        <f t="shared" si="2728"/>
        <v>0</v>
      </c>
      <c r="AY2675" s="166">
        <v>0</v>
      </c>
      <c r="AZ2675" s="166">
        <v>0</v>
      </c>
      <c r="BA2675" s="161">
        <f t="shared" si="2729"/>
        <v>0</v>
      </c>
      <c r="BB2675" s="166">
        <v>0</v>
      </c>
      <c r="BC2675" s="166">
        <v>0</v>
      </c>
      <c r="BD2675" s="161">
        <f t="shared" si="2730"/>
        <v>0</v>
      </c>
      <c r="BE2675" s="161">
        <f t="shared" si="2731"/>
        <v>0</v>
      </c>
      <c r="BF2675" s="166">
        <v>0</v>
      </c>
      <c r="BG2675" s="166">
        <v>0</v>
      </c>
      <c r="BH2675" s="161">
        <f t="shared" si="2732"/>
        <v>0</v>
      </c>
      <c r="BI2675" s="166">
        <v>0</v>
      </c>
      <c r="BJ2675" s="166">
        <v>0</v>
      </c>
      <c r="BK2675" s="161">
        <f t="shared" si="2733"/>
        <v>0</v>
      </c>
      <c r="BL2675" s="161">
        <f t="shared" si="2734"/>
        <v>0</v>
      </c>
      <c r="BM2675" s="166">
        <v>0</v>
      </c>
      <c r="BN2675" s="166">
        <v>0</v>
      </c>
      <c r="BO2675" s="161">
        <f t="shared" si="2735"/>
        <v>0</v>
      </c>
      <c r="BP2675" s="166">
        <v>0</v>
      </c>
      <c r="BQ2675" s="166">
        <v>0</v>
      </c>
      <c r="BR2675" s="161">
        <f t="shared" si="2736"/>
        <v>0</v>
      </c>
      <c r="BS2675" s="161">
        <f t="shared" si="2737"/>
        <v>0</v>
      </c>
      <c r="BT2675" s="166">
        <v>0</v>
      </c>
      <c r="BU2675" s="166">
        <v>0</v>
      </c>
      <c r="BV2675" s="161">
        <f t="shared" si="2738"/>
        <v>0</v>
      </c>
      <c r="BW2675" s="166">
        <v>0</v>
      </c>
      <c r="BX2675" s="166">
        <v>0</v>
      </c>
      <c r="BY2675" s="161">
        <f t="shared" si="2739"/>
        <v>0</v>
      </c>
      <c r="BZ2675" s="161">
        <f t="shared" si="2740"/>
        <v>0</v>
      </c>
      <c r="CA2675" s="160">
        <f t="shared" si="2787"/>
        <v>0</v>
      </c>
      <c r="CB2675" s="160">
        <f t="shared" si="2787"/>
        <v>0</v>
      </c>
      <c r="CC2675" s="161">
        <f t="shared" si="2741"/>
        <v>0</v>
      </c>
      <c r="CD2675" s="160">
        <f t="shared" si="2788"/>
        <v>0</v>
      </c>
      <c r="CE2675" s="160">
        <f t="shared" si="2788"/>
        <v>0</v>
      </c>
      <c r="CF2675" s="161">
        <f t="shared" si="2742"/>
        <v>0</v>
      </c>
      <c r="CG2675" s="161">
        <f t="shared" si="2743"/>
        <v>0</v>
      </c>
      <c r="CH2675" s="160">
        <f t="shared" si="2789"/>
        <v>0</v>
      </c>
      <c r="CI2675" s="160">
        <f t="shared" si="2789"/>
        <v>0</v>
      </c>
      <c r="CJ2675" s="166">
        <v>0</v>
      </c>
      <c r="CK2675" s="166">
        <v>0</v>
      </c>
      <c r="CL2675" s="166">
        <v>0</v>
      </c>
      <c r="CM2675" s="166">
        <v>0</v>
      </c>
      <c r="CN2675" s="160">
        <f t="shared" si="2790"/>
        <v>0</v>
      </c>
      <c r="CO2675" s="160">
        <f t="shared" si="2790"/>
        <v>0</v>
      </c>
    </row>
    <row r="2676" spans="1:93" ht="24" hidden="1">
      <c r="A2676" s="91"/>
      <c r="B2676" s="156">
        <v>2025</v>
      </c>
      <c r="C2676" s="156">
        <v>8308</v>
      </c>
      <c r="D2676" s="156">
        <v>4</v>
      </c>
      <c r="E2676" s="156">
        <v>10</v>
      </c>
      <c r="F2676" s="156">
        <v>26</v>
      </c>
      <c r="G2676" s="156"/>
      <c r="H2676" s="156">
        <v>5000</v>
      </c>
      <c r="I2676" s="156">
        <v>5600</v>
      </c>
      <c r="J2676" s="156">
        <v>566</v>
      </c>
      <c r="K2676" s="157">
        <v>723</v>
      </c>
      <c r="L2676" s="158"/>
      <c r="M2676" s="159" t="s">
        <v>1565</v>
      </c>
      <c r="N2676" s="160">
        <v>0</v>
      </c>
      <c r="O2676" s="160">
        <v>0</v>
      </c>
      <c r="P2676" s="161">
        <f t="shared" si="2716"/>
        <v>0</v>
      </c>
      <c r="Q2676" s="160">
        <v>0</v>
      </c>
      <c r="R2676" s="160">
        <v>0</v>
      </c>
      <c r="S2676" s="161">
        <f t="shared" si="2717"/>
        <v>0</v>
      </c>
      <c r="T2676" s="161">
        <f t="shared" si="2718"/>
        <v>0</v>
      </c>
      <c r="U2676" s="162" t="s">
        <v>111</v>
      </c>
      <c r="V2676" s="163"/>
      <c r="W2676" s="164"/>
      <c r="X2676" s="167" t="s">
        <v>66</v>
      </c>
      <c r="Y2676" s="166">
        <v>0</v>
      </c>
      <c r="Z2676" s="166">
        <v>0</v>
      </c>
      <c r="AA2676" s="166">
        <v>0</v>
      </c>
      <c r="AB2676" s="166">
        <v>0</v>
      </c>
      <c r="AC2676" s="166">
        <v>0</v>
      </c>
      <c r="AD2676" s="166">
        <v>0</v>
      </c>
      <c r="AE2676" s="166">
        <v>0</v>
      </c>
      <c r="AF2676" s="166">
        <v>0</v>
      </c>
      <c r="AG2676" s="166">
        <v>0</v>
      </c>
      <c r="AH2676" s="166">
        <v>0</v>
      </c>
      <c r="AI2676" s="166">
        <v>0</v>
      </c>
      <c r="AJ2676" s="166">
        <v>0</v>
      </c>
      <c r="AK2676" s="160">
        <f t="shared" si="2785"/>
        <v>0</v>
      </c>
      <c r="AL2676" s="160">
        <f t="shared" si="2785"/>
        <v>0</v>
      </c>
      <c r="AM2676" s="161">
        <f t="shared" si="2709"/>
        <v>0</v>
      </c>
      <c r="AN2676" s="160">
        <f t="shared" si="2786"/>
        <v>0</v>
      </c>
      <c r="AO2676" s="160">
        <f t="shared" si="2786"/>
        <v>0</v>
      </c>
      <c r="AP2676" s="161">
        <f t="shared" si="2783"/>
        <v>0</v>
      </c>
      <c r="AQ2676" s="161">
        <f t="shared" si="2707"/>
        <v>0</v>
      </c>
      <c r="AR2676" s="166">
        <v>0</v>
      </c>
      <c r="AS2676" s="166">
        <v>0</v>
      </c>
      <c r="AT2676" s="161">
        <f t="shared" si="2726"/>
        <v>0</v>
      </c>
      <c r="AU2676" s="166">
        <v>0</v>
      </c>
      <c r="AV2676" s="166">
        <v>0</v>
      </c>
      <c r="AW2676" s="161">
        <f t="shared" si="2727"/>
        <v>0</v>
      </c>
      <c r="AX2676" s="161">
        <f t="shared" si="2728"/>
        <v>0</v>
      </c>
      <c r="AY2676" s="166">
        <v>0</v>
      </c>
      <c r="AZ2676" s="166">
        <v>0</v>
      </c>
      <c r="BA2676" s="161">
        <f t="shared" si="2729"/>
        <v>0</v>
      </c>
      <c r="BB2676" s="166">
        <v>0</v>
      </c>
      <c r="BC2676" s="166">
        <v>0</v>
      </c>
      <c r="BD2676" s="161">
        <f t="shared" si="2730"/>
        <v>0</v>
      </c>
      <c r="BE2676" s="161">
        <f t="shared" si="2731"/>
        <v>0</v>
      </c>
      <c r="BF2676" s="166">
        <v>0</v>
      </c>
      <c r="BG2676" s="166">
        <v>0</v>
      </c>
      <c r="BH2676" s="161">
        <f t="shared" si="2732"/>
        <v>0</v>
      </c>
      <c r="BI2676" s="166">
        <v>0</v>
      </c>
      <c r="BJ2676" s="166">
        <v>0</v>
      </c>
      <c r="BK2676" s="161">
        <f t="shared" si="2733"/>
        <v>0</v>
      </c>
      <c r="BL2676" s="161">
        <f t="shared" si="2734"/>
        <v>0</v>
      </c>
      <c r="BM2676" s="166">
        <v>0</v>
      </c>
      <c r="BN2676" s="166">
        <v>0</v>
      </c>
      <c r="BO2676" s="161">
        <f t="shared" si="2735"/>
        <v>0</v>
      </c>
      <c r="BP2676" s="166">
        <v>0</v>
      </c>
      <c r="BQ2676" s="166">
        <v>0</v>
      </c>
      <c r="BR2676" s="161">
        <f t="shared" si="2736"/>
        <v>0</v>
      </c>
      <c r="BS2676" s="161">
        <f t="shared" si="2737"/>
        <v>0</v>
      </c>
      <c r="BT2676" s="166">
        <v>0</v>
      </c>
      <c r="BU2676" s="166">
        <v>0</v>
      </c>
      <c r="BV2676" s="161">
        <f t="shared" si="2738"/>
        <v>0</v>
      </c>
      <c r="BW2676" s="166">
        <v>0</v>
      </c>
      <c r="BX2676" s="166">
        <v>0</v>
      </c>
      <c r="BY2676" s="161">
        <f t="shared" si="2739"/>
        <v>0</v>
      </c>
      <c r="BZ2676" s="161">
        <f t="shared" si="2740"/>
        <v>0</v>
      </c>
      <c r="CA2676" s="160">
        <f t="shared" si="2787"/>
        <v>0</v>
      </c>
      <c r="CB2676" s="160">
        <f t="shared" si="2787"/>
        <v>0</v>
      </c>
      <c r="CC2676" s="161">
        <f t="shared" si="2741"/>
        <v>0</v>
      </c>
      <c r="CD2676" s="160">
        <f t="shared" si="2788"/>
        <v>0</v>
      </c>
      <c r="CE2676" s="160">
        <f t="shared" si="2788"/>
        <v>0</v>
      </c>
      <c r="CF2676" s="161">
        <f t="shared" si="2742"/>
        <v>0</v>
      </c>
      <c r="CG2676" s="161">
        <f t="shared" si="2743"/>
        <v>0</v>
      </c>
      <c r="CH2676" s="160">
        <f t="shared" si="2789"/>
        <v>0</v>
      </c>
      <c r="CI2676" s="160">
        <f t="shared" si="2789"/>
        <v>0</v>
      </c>
      <c r="CJ2676" s="166">
        <v>0</v>
      </c>
      <c r="CK2676" s="166">
        <v>0</v>
      </c>
      <c r="CL2676" s="166">
        <v>0</v>
      </c>
      <c r="CM2676" s="166">
        <v>0</v>
      </c>
      <c r="CN2676" s="160">
        <f t="shared" si="2790"/>
        <v>0</v>
      </c>
      <c r="CO2676" s="160">
        <f t="shared" si="2790"/>
        <v>0</v>
      </c>
    </row>
    <row r="2677" spans="1:93" ht="24" hidden="1">
      <c r="A2677" s="91"/>
      <c r="B2677" s="156">
        <v>2025</v>
      </c>
      <c r="C2677" s="156">
        <v>8308</v>
      </c>
      <c r="D2677" s="156">
        <v>4</v>
      </c>
      <c r="E2677" s="156">
        <v>10</v>
      </c>
      <c r="F2677" s="156">
        <v>26</v>
      </c>
      <c r="G2677" s="156"/>
      <c r="H2677" s="156">
        <v>5000</v>
      </c>
      <c r="I2677" s="156">
        <v>5600</v>
      </c>
      <c r="J2677" s="156">
        <v>566</v>
      </c>
      <c r="K2677" s="157">
        <v>1089</v>
      </c>
      <c r="L2677" s="158"/>
      <c r="M2677" s="159" t="s">
        <v>1733</v>
      </c>
      <c r="N2677" s="160">
        <v>0</v>
      </c>
      <c r="O2677" s="160">
        <v>0</v>
      </c>
      <c r="P2677" s="161">
        <f t="shared" si="2716"/>
        <v>0</v>
      </c>
      <c r="Q2677" s="160">
        <v>0</v>
      </c>
      <c r="R2677" s="160">
        <v>0</v>
      </c>
      <c r="S2677" s="161">
        <f t="shared" si="2717"/>
        <v>0</v>
      </c>
      <c r="T2677" s="161">
        <f t="shared" si="2718"/>
        <v>0</v>
      </c>
      <c r="U2677" s="162" t="s">
        <v>111</v>
      </c>
      <c r="V2677" s="163"/>
      <c r="W2677" s="164"/>
      <c r="X2677" s="167" t="s">
        <v>66</v>
      </c>
      <c r="Y2677" s="166">
        <v>0</v>
      </c>
      <c r="Z2677" s="166">
        <v>0</v>
      </c>
      <c r="AA2677" s="166">
        <v>0</v>
      </c>
      <c r="AB2677" s="166">
        <v>0</v>
      </c>
      <c r="AC2677" s="166">
        <v>0</v>
      </c>
      <c r="AD2677" s="166">
        <v>0</v>
      </c>
      <c r="AE2677" s="166">
        <v>0</v>
      </c>
      <c r="AF2677" s="166">
        <v>0</v>
      </c>
      <c r="AG2677" s="166">
        <v>0</v>
      </c>
      <c r="AH2677" s="166">
        <v>0</v>
      </c>
      <c r="AI2677" s="166">
        <v>0</v>
      </c>
      <c r="AJ2677" s="166">
        <v>0</v>
      </c>
      <c r="AK2677" s="160">
        <f t="shared" si="2785"/>
        <v>0</v>
      </c>
      <c r="AL2677" s="160">
        <f t="shared" si="2785"/>
        <v>0</v>
      </c>
      <c r="AM2677" s="161">
        <f t="shared" si="2709"/>
        <v>0</v>
      </c>
      <c r="AN2677" s="160">
        <f t="shared" si="2786"/>
        <v>0</v>
      </c>
      <c r="AO2677" s="160">
        <f t="shared" si="2786"/>
        <v>0</v>
      </c>
      <c r="AP2677" s="161">
        <f t="shared" si="2783"/>
        <v>0</v>
      </c>
      <c r="AQ2677" s="161">
        <f t="shared" si="2707"/>
        <v>0</v>
      </c>
      <c r="AR2677" s="166">
        <v>0</v>
      </c>
      <c r="AS2677" s="166">
        <v>0</v>
      </c>
      <c r="AT2677" s="161">
        <f t="shared" si="2726"/>
        <v>0</v>
      </c>
      <c r="AU2677" s="166">
        <v>0</v>
      </c>
      <c r="AV2677" s="166">
        <v>0</v>
      </c>
      <c r="AW2677" s="161">
        <f t="shared" si="2727"/>
        <v>0</v>
      </c>
      <c r="AX2677" s="161">
        <f t="shared" si="2728"/>
        <v>0</v>
      </c>
      <c r="AY2677" s="166">
        <v>0</v>
      </c>
      <c r="AZ2677" s="166">
        <v>0</v>
      </c>
      <c r="BA2677" s="161">
        <f t="shared" si="2729"/>
        <v>0</v>
      </c>
      <c r="BB2677" s="166">
        <v>0</v>
      </c>
      <c r="BC2677" s="166">
        <v>0</v>
      </c>
      <c r="BD2677" s="161">
        <f t="shared" si="2730"/>
        <v>0</v>
      </c>
      <c r="BE2677" s="161">
        <f t="shared" si="2731"/>
        <v>0</v>
      </c>
      <c r="BF2677" s="166">
        <v>0</v>
      </c>
      <c r="BG2677" s="166">
        <v>0</v>
      </c>
      <c r="BH2677" s="161">
        <f t="shared" si="2732"/>
        <v>0</v>
      </c>
      <c r="BI2677" s="166">
        <v>0</v>
      </c>
      <c r="BJ2677" s="166">
        <v>0</v>
      </c>
      <c r="BK2677" s="161">
        <f t="shared" si="2733"/>
        <v>0</v>
      </c>
      <c r="BL2677" s="161">
        <f t="shared" si="2734"/>
        <v>0</v>
      </c>
      <c r="BM2677" s="166">
        <v>0</v>
      </c>
      <c r="BN2677" s="166">
        <v>0</v>
      </c>
      <c r="BO2677" s="161">
        <f t="shared" si="2735"/>
        <v>0</v>
      </c>
      <c r="BP2677" s="166">
        <v>0</v>
      </c>
      <c r="BQ2677" s="166">
        <v>0</v>
      </c>
      <c r="BR2677" s="161">
        <f t="shared" si="2736"/>
        <v>0</v>
      </c>
      <c r="BS2677" s="161">
        <f t="shared" si="2737"/>
        <v>0</v>
      </c>
      <c r="BT2677" s="166">
        <v>0</v>
      </c>
      <c r="BU2677" s="166">
        <v>0</v>
      </c>
      <c r="BV2677" s="161">
        <f t="shared" si="2738"/>
        <v>0</v>
      </c>
      <c r="BW2677" s="166">
        <v>0</v>
      </c>
      <c r="BX2677" s="166">
        <v>0</v>
      </c>
      <c r="BY2677" s="161">
        <f t="shared" si="2739"/>
        <v>0</v>
      </c>
      <c r="BZ2677" s="161">
        <f t="shared" si="2740"/>
        <v>0</v>
      </c>
      <c r="CA2677" s="160">
        <f t="shared" si="2787"/>
        <v>0</v>
      </c>
      <c r="CB2677" s="160">
        <f t="shared" si="2787"/>
        <v>0</v>
      </c>
      <c r="CC2677" s="161">
        <f t="shared" si="2741"/>
        <v>0</v>
      </c>
      <c r="CD2677" s="160">
        <f t="shared" si="2788"/>
        <v>0</v>
      </c>
      <c r="CE2677" s="160">
        <f t="shared" si="2788"/>
        <v>0</v>
      </c>
      <c r="CF2677" s="161">
        <f t="shared" si="2742"/>
        <v>0</v>
      </c>
      <c r="CG2677" s="161">
        <f t="shared" si="2743"/>
        <v>0</v>
      </c>
      <c r="CH2677" s="160">
        <f t="shared" si="2789"/>
        <v>0</v>
      </c>
      <c r="CI2677" s="160">
        <f t="shared" si="2789"/>
        <v>0</v>
      </c>
      <c r="CJ2677" s="166">
        <v>0</v>
      </c>
      <c r="CK2677" s="166">
        <v>0</v>
      </c>
      <c r="CL2677" s="166">
        <v>0</v>
      </c>
      <c r="CM2677" s="166">
        <v>0</v>
      </c>
      <c r="CN2677" s="160">
        <f t="shared" si="2790"/>
        <v>0</v>
      </c>
      <c r="CO2677" s="160">
        <f t="shared" si="2790"/>
        <v>0</v>
      </c>
    </row>
    <row r="2678" spans="1:93" ht="24" hidden="1">
      <c r="A2678" s="91"/>
      <c r="B2678" s="156">
        <v>2025</v>
      </c>
      <c r="C2678" s="156">
        <v>8308</v>
      </c>
      <c r="D2678" s="156">
        <v>4</v>
      </c>
      <c r="E2678" s="156">
        <v>10</v>
      </c>
      <c r="F2678" s="156">
        <v>26</v>
      </c>
      <c r="G2678" s="156"/>
      <c r="H2678" s="156">
        <v>5000</v>
      </c>
      <c r="I2678" s="156">
        <v>5600</v>
      </c>
      <c r="J2678" s="156">
        <v>566</v>
      </c>
      <c r="K2678" s="157">
        <v>113</v>
      </c>
      <c r="L2678" s="158"/>
      <c r="M2678" s="159" t="s">
        <v>1734</v>
      </c>
      <c r="N2678" s="160">
        <v>0</v>
      </c>
      <c r="O2678" s="160">
        <v>0</v>
      </c>
      <c r="P2678" s="161">
        <f t="shared" si="2716"/>
        <v>0</v>
      </c>
      <c r="Q2678" s="160">
        <v>0</v>
      </c>
      <c r="R2678" s="160">
        <v>0</v>
      </c>
      <c r="S2678" s="161">
        <f t="shared" si="2717"/>
        <v>0</v>
      </c>
      <c r="T2678" s="161">
        <f t="shared" si="2718"/>
        <v>0</v>
      </c>
      <c r="U2678" s="162" t="s">
        <v>111</v>
      </c>
      <c r="V2678" s="163"/>
      <c r="W2678" s="164"/>
      <c r="X2678" s="167" t="s">
        <v>66</v>
      </c>
      <c r="Y2678" s="166">
        <v>0</v>
      </c>
      <c r="Z2678" s="166">
        <v>0</v>
      </c>
      <c r="AA2678" s="166">
        <v>0</v>
      </c>
      <c r="AB2678" s="166">
        <v>0</v>
      </c>
      <c r="AC2678" s="166">
        <v>0</v>
      </c>
      <c r="AD2678" s="166">
        <v>0</v>
      </c>
      <c r="AE2678" s="166">
        <v>0</v>
      </c>
      <c r="AF2678" s="166">
        <v>0</v>
      </c>
      <c r="AG2678" s="166">
        <v>0</v>
      </c>
      <c r="AH2678" s="166">
        <v>0</v>
      </c>
      <c r="AI2678" s="166">
        <v>0</v>
      </c>
      <c r="AJ2678" s="166">
        <v>0</v>
      </c>
      <c r="AK2678" s="160">
        <f t="shared" si="2785"/>
        <v>0</v>
      </c>
      <c r="AL2678" s="160">
        <f t="shared" si="2785"/>
        <v>0</v>
      </c>
      <c r="AM2678" s="161">
        <f t="shared" si="2709"/>
        <v>0</v>
      </c>
      <c r="AN2678" s="160">
        <f t="shared" si="2786"/>
        <v>0</v>
      </c>
      <c r="AO2678" s="160">
        <f t="shared" si="2786"/>
        <v>0</v>
      </c>
      <c r="AP2678" s="161">
        <f t="shared" si="2783"/>
        <v>0</v>
      </c>
      <c r="AQ2678" s="161">
        <f t="shared" si="2707"/>
        <v>0</v>
      </c>
      <c r="AR2678" s="166">
        <v>0</v>
      </c>
      <c r="AS2678" s="166">
        <v>0</v>
      </c>
      <c r="AT2678" s="161">
        <f t="shared" si="2726"/>
        <v>0</v>
      </c>
      <c r="AU2678" s="166">
        <v>0</v>
      </c>
      <c r="AV2678" s="166">
        <v>0</v>
      </c>
      <c r="AW2678" s="161">
        <f t="shared" si="2727"/>
        <v>0</v>
      </c>
      <c r="AX2678" s="161">
        <f t="shared" si="2728"/>
        <v>0</v>
      </c>
      <c r="AY2678" s="166">
        <v>0</v>
      </c>
      <c r="AZ2678" s="166">
        <v>0</v>
      </c>
      <c r="BA2678" s="161">
        <f t="shared" si="2729"/>
        <v>0</v>
      </c>
      <c r="BB2678" s="166">
        <v>0</v>
      </c>
      <c r="BC2678" s="166">
        <v>0</v>
      </c>
      <c r="BD2678" s="161">
        <f t="shared" si="2730"/>
        <v>0</v>
      </c>
      <c r="BE2678" s="161">
        <f t="shared" si="2731"/>
        <v>0</v>
      </c>
      <c r="BF2678" s="166">
        <v>0</v>
      </c>
      <c r="BG2678" s="166">
        <v>0</v>
      </c>
      <c r="BH2678" s="161">
        <f t="shared" si="2732"/>
        <v>0</v>
      </c>
      <c r="BI2678" s="166">
        <v>0</v>
      </c>
      <c r="BJ2678" s="166">
        <v>0</v>
      </c>
      <c r="BK2678" s="161">
        <f t="shared" si="2733"/>
        <v>0</v>
      </c>
      <c r="BL2678" s="161">
        <f t="shared" si="2734"/>
        <v>0</v>
      </c>
      <c r="BM2678" s="166">
        <v>0</v>
      </c>
      <c r="BN2678" s="166">
        <v>0</v>
      </c>
      <c r="BO2678" s="161">
        <f t="shared" si="2735"/>
        <v>0</v>
      </c>
      <c r="BP2678" s="166">
        <v>0</v>
      </c>
      <c r="BQ2678" s="166">
        <v>0</v>
      </c>
      <c r="BR2678" s="161">
        <f t="shared" si="2736"/>
        <v>0</v>
      </c>
      <c r="BS2678" s="161">
        <f t="shared" si="2737"/>
        <v>0</v>
      </c>
      <c r="BT2678" s="166">
        <v>0</v>
      </c>
      <c r="BU2678" s="166">
        <v>0</v>
      </c>
      <c r="BV2678" s="161">
        <f t="shared" si="2738"/>
        <v>0</v>
      </c>
      <c r="BW2678" s="166">
        <v>0</v>
      </c>
      <c r="BX2678" s="166">
        <v>0</v>
      </c>
      <c r="BY2678" s="161">
        <f t="shared" si="2739"/>
        <v>0</v>
      </c>
      <c r="BZ2678" s="161">
        <f t="shared" si="2740"/>
        <v>0</v>
      </c>
      <c r="CA2678" s="160">
        <f t="shared" si="2787"/>
        <v>0</v>
      </c>
      <c r="CB2678" s="160">
        <f t="shared" si="2787"/>
        <v>0</v>
      </c>
      <c r="CC2678" s="161">
        <f t="shared" si="2741"/>
        <v>0</v>
      </c>
      <c r="CD2678" s="160">
        <f t="shared" si="2788"/>
        <v>0</v>
      </c>
      <c r="CE2678" s="160">
        <f t="shared" si="2788"/>
        <v>0</v>
      </c>
      <c r="CF2678" s="161">
        <f t="shared" si="2742"/>
        <v>0</v>
      </c>
      <c r="CG2678" s="161">
        <f t="shared" si="2743"/>
        <v>0</v>
      </c>
      <c r="CH2678" s="160">
        <f t="shared" si="2789"/>
        <v>0</v>
      </c>
      <c r="CI2678" s="160">
        <f t="shared" si="2789"/>
        <v>0</v>
      </c>
      <c r="CJ2678" s="166">
        <v>0</v>
      </c>
      <c r="CK2678" s="166">
        <v>0</v>
      </c>
      <c r="CL2678" s="166">
        <v>0</v>
      </c>
      <c r="CM2678" s="166">
        <v>0</v>
      </c>
      <c r="CN2678" s="160">
        <f t="shared" si="2790"/>
        <v>0</v>
      </c>
      <c r="CO2678" s="160">
        <f t="shared" si="2790"/>
        <v>0</v>
      </c>
    </row>
    <row r="2679" spans="1:93" ht="24" hidden="1">
      <c r="A2679" s="91"/>
      <c r="B2679" s="156">
        <v>2025</v>
      </c>
      <c r="C2679" s="156">
        <v>8308</v>
      </c>
      <c r="D2679" s="156">
        <v>4</v>
      </c>
      <c r="E2679" s="156">
        <v>10</v>
      </c>
      <c r="F2679" s="156">
        <v>26</v>
      </c>
      <c r="G2679" s="156"/>
      <c r="H2679" s="156">
        <v>5000</v>
      </c>
      <c r="I2679" s="156">
        <v>5600</v>
      </c>
      <c r="J2679" s="156">
        <v>566</v>
      </c>
      <c r="K2679" s="157">
        <v>802</v>
      </c>
      <c r="L2679" s="158"/>
      <c r="M2679" s="159" t="s">
        <v>1693</v>
      </c>
      <c r="N2679" s="160">
        <v>0</v>
      </c>
      <c r="O2679" s="160">
        <v>0</v>
      </c>
      <c r="P2679" s="161">
        <f t="shared" si="2716"/>
        <v>0</v>
      </c>
      <c r="Q2679" s="160">
        <v>0</v>
      </c>
      <c r="R2679" s="160">
        <v>0</v>
      </c>
      <c r="S2679" s="161">
        <f t="shared" si="2717"/>
        <v>0</v>
      </c>
      <c r="T2679" s="161">
        <f t="shared" si="2718"/>
        <v>0</v>
      </c>
      <c r="U2679" s="162" t="s">
        <v>111</v>
      </c>
      <c r="V2679" s="163"/>
      <c r="W2679" s="164"/>
      <c r="X2679" s="167" t="s">
        <v>66</v>
      </c>
      <c r="Y2679" s="166">
        <v>0</v>
      </c>
      <c r="Z2679" s="166">
        <v>0</v>
      </c>
      <c r="AA2679" s="166">
        <v>0</v>
      </c>
      <c r="AB2679" s="166">
        <v>0</v>
      </c>
      <c r="AC2679" s="166">
        <v>0</v>
      </c>
      <c r="AD2679" s="166">
        <v>0</v>
      </c>
      <c r="AE2679" s="166">
        <v>0</v>
      </c>
      <c r="AF2679" s="166">
        <v>0</v>
      </c>
      <c r="AG2679" s="166">
        <v>0</v>
      </c>
      <c r="AH2679" s="166">
        <v>0</v>
      </c>
      <c r="AI2679" s="166">
        <v>0</v>
      </c>
      <c r="AJ2679" s="166">
        <v>0</v>
      </c>
      <c r="AK2679" s="160">
        <f t="shared" si="2785"/>
        <v>0</v>
      </c>
      <c r="AL2679" s="160">
        <f t="shared" si="2785"/>
        <v>0</v>
      </c>
      <c r="AM2679" s="161">
        <f t="shared" si="2709"/>
        <v>0</v>
      </c>
      <c r="AN2679" s="160">
        <f t="shared" si="2786"/>
        <v>0</v>
      </c>
      <c r="AO2679" s="160">
        <f t="shared" si="2786"/>
        <v>0</v>
      </c>
      <c r="AP2679" s="161">
        <f t="shared" si="2783"/>
        <v>0</v>
      </c>
      <c r="AQ2679" s="161">
        <f t="shared" si="2707"/>
        <v>0</v>
      </c>
      <c r="AR2679" s="166">
        <v>0</v>
      </c>
      <c r="AS2679" s="166">
        <v>0</v>
      </c>
      <c r="AT2679" s="161">
        <f t="shared" si="2726"/>
        <v>0</v>
      </c>
      <c r="AU2679" s="166">
        <v>0</v>
      </c>
      <c r="AV2679" s="166">
        <v>0</v>
      </c>
      <c r="AW2679" s="161">
        <f t="shared" si="2727"/>
        <v>0</v>
      </c>
      <c r="AX2679" s="161">
        <f t="shared" si="2728"/>
        <v>0</v>
      </c>
      <c r="AY2679" s="166">
        <v>0</v>
      </c>
      <c r="AZ2679" s="166">
        <v>0</v>
      </c>
      <c r="BA2679" s="161">
        <f t="shared" si="2729"/>
        <v>0</v>
      </c>
      <c r="BB2679" s="166">
        <v>0</v>
      </c>
      <c r="BC2679" s="166">
        <v>0</v>
      </c>
      <c r="BD2679" s="161">
        <f t="shared" si="2730"/>
        <v>0</v>
      </c>
      <c r="BE2679" s="161">
        <f t="shared" si="2731"/>
        <v>0</v>
      </c>
      <c r="BF2679" s="166">
        <v>0</v>
      </c>
      <c r="BG2679" s="166">
        <v>0</v>
      </c>
      <c r="BH2679" s="161">
        <f t="shared" si="2732"/>
        <v>0</v>
      </c>
      <c r="BI2679" s="166">
        <v>0</v>
      </c>
      <c r="BJ2679" s="166">
        <v>0</v>
      </c>
      <c r="BK2679" s="161">
        <f t="shared" si="2733"/>
        <v>0</v>
      </c>
      <c r="BL2679" s="161">
        <f t="shared" si="2734"/>
        <v>0</v>
      </c>
      <c r="BM2679" s="166">
        <v>0</v>
      </c>
      <c r="BN2679" s="166">
        <v>0</v>
      </c>
      <c r="BO2679" s="161">
        <f t="shared" si="2735"/>
        <v>0</v>
      </c>
      <c r="BP2679" s="166">
        <v>0</v>
      </c>
      <c r="BQ2679" s="166">
        <v>0</v>
      </c>
      <c r="BR2679" s="161">
        <f t="shared" si="2736"/>
        <v>0</v>
      </c>
      <c r="BS2679" s="161">
        <f t="shared" si="2737"/>
        <v>0</v>
      </c>
      <c r="BT2679" s="166">
        <v>0</v>
      </c>
      <c r="BU2679" s="166">
        <v>0</v>
      </c>
      <c r="BV2679" s="161">
        <f t="shared" si="2738"/>
        <v>0</v>
      </c>
      <c r="BW2679" s="166">
        <v>0</v>
      </c>
      <c r="BX2679" s="166">
        <v>0</v>
      </c>
      <c r="BY2679" s="161">
        <f t="shared" si="2739"/>
        <v>0</v>
      </c>
      <c r="BZ2679" s="161">
        <f t="shared" si="2740"/>
        <v>0</v>
      </c>
      <c r="CA2679" s="160">
        <f t="shared" si="2787"/>
        <v>0</v>
      </c>
      <c r="CB2679" s="160">
        <f t="shared" si="2787"/>
        <v>0</v>
      </c>
      <c r="CC2679" s="161">
        <f t="shared" si="2741"/>
        <v>0</v>
      </c>
      <c r="CD2679" s="160">
        <f t="shared" si="2788"/>
        <v>0</v>
      </c>
      <c r="CE2679" s="160">
        <f t="shared" si="2788"/>
        <v>0</v>
      </c>
      <c r="CF2679" s="161">
        <f t="shared" si="2742"/>
        <v>0</v>
      </c>
      <c r="CG2679" s="161">
        <f t="shared" si="2743"/>
        <v>0</v>
      </c>
      <c r="CH2679" s="160">
        <f t="shared" si="2789"/>
        <v>0</v>
      </c>
      <c r="CI2679" s="160">
        <f t="shared" si="2789"/>
        <v>0</v>
      </c>
      <c r="CJ2679" s="166">
        <v>0</v>
      </c>
      <c r="CK2679" s="166">
        <v>0</v>
      </c>
      <c r="CL2679" s="166">
        <v>0</v>
      </c>
      <c r="CM2679" s="166">
        <v>0</v>
      </c>
      <c r="CN2679" s="160">
        <f t="shared" si="2790"/>
        <v>0</v>
      </c>
      <c r="CO2679" s="160">
        <f t="shared" si="2790"/>
        <v>0</v>
      </c>
    </row>
    <row r="2680" spans="1:93" ht="24" hidden="1">
      <c r="A2680" s="91"/>
      <c r="B2680" s="147">
        <v>2025</v>
      </c>
      <c r="C2680" s="147">
        <v>8308</v>
      </c>
      <c r="D2680" s="147">
        <v>4</v>
      </c>
      <c r="E2680" s="147">
        <v>10</v>
      </c>
      <c r="F2680" s="147">
        <v>26</v>
      </c>
      <c r="G2680" s="147"/>
      <c r="H2680" s="147">
        <v>5000</v>
      </c>
      <c r="I2680" s="147">
        <v>5600</v>
      </c>
      <c r="J2680" s="147">
        <v>569</v>
      </c>
      <c r="K2680" s="148" t="s">
        <v>51</v>
      </c>
      <c r="L2680" s="149"/>
      <c r="M2680" s="150" t="s">
        <v>635</v>
      </c>
      <c r="N2680" s="151">
        <f>SUM(N2681:N2682)</f>
        <v>0</v>
      </c>
      <c r="O2680" s="151">
        <f>SUM(O2681:O2682)</f>
        <v>0</v>
      </c>
      <c r="P2680" s="151">
        <f t="shared" si="2716"/>
        <v>0</v>
      </c>
      <c r="Q2680" s="151">
        <f>SUM(Q2681:Q2682)</f>
        <v>0</v>
      </c>
      <c r="R2680" s="151">
        <f>SUM(R2681:R2682)</f>
        <v>0</v>
      </c>
      <c r="S2680" s="151">
        <f t="shared" si="2717"/>
        <v>0</v>
      </c>
      <c r="T2680" s="151">
        <f t="shared" si="2718"/>
        <v>0</v>
      </c>
      <c r="U2680" s="152"/>
      <c r="V2680" s="153"/>
      <c r="W2680" s="154"/>
      <c r="X2680" s="155"/>
      <c r="Y2680" s="151">
        <f t="shared" ref="Y2680:AL2680" si="2791">SUM(Y2681:Y2682)</f>
        <v>0</v>
      </c>
      <c r="Z2680" s="151">
        <f t="shared" si="2791"/>
        <v>0</v>
      </c>
      <c r="AA2680" s="151">
        <f t="shared" si="2791"/>
        <v>0</v>
      </c>
      <c r="AB2680" s="151">
        <f t="shared" si="2791"/>
        <v>0</v>
      </c>
      <c r="AC2680" s="151">
        <f t="shared" si="2791"/>
        <v>0</v>
      </c>
      <c r="AD2680" s="151">
        <f t="shared" si="2791"/>
        <v>0</v>
      </c>
      <c r="AE2680" s="151">
        <f t="shared" si="2791"/>
        <v>0</v>
      </c>
      <c r="AF2680" s="151">
        <f t="shared" si="2791"/>
        <v>0</v>
      </c>
      <c r="AG2680" s="151">
        <f t="shared" si="2791"/>
        <v>0</v>
      </c>
      <c r="AH2680" s="151">
        <f t="shared" si="2791"/>
        <v>0</v>
      </c>
      <c r="AI2680" s="151">
        <f t="shared" si="2791"/>
        <v>0</v>
      </c>
      <c r="AJ2680" s="151">
        <f t="shared" si="2791"/>
        <v>0</v>
      </c>
      <c r="AK2680" s="151">
        <f t="shared" si="2791"/>
        <v>0</v>
      </c>
      <c r="AL2680" s="151">
        <f t="shared" si="2791"/>
        <v>0</v>
      </c>
      <c r="AM2680" s="151">
        <f t="shared" si="2709"/>
        <v>0</v>
      </c>
      <c r="AN2680" s="151">
        <f>SUM(AN2681:AN2682)</f>
        <v>0</v>
      </c>
      <c r="AO2680" s="151">
        <f>SUM(AO2681:AO2682)</f>
        <v>0</v>
      </c>
      <c r="AP2680" s="151">
        <f t="shared" si="2783"/>
        <v>0</v>
      </c>
      <c r="AQ2680" s="151">
        <f t="shared" si="2707"/>
        <v>0</v>
      </c>
      <c r="AR2680" s="151">
        <f>SUM(AR2681:AR2682)</f>
        <v>0</v>
      </c>
      <c r="AS2680" s="151">
        <f>SUM(AS2681:AS2682)</f>
        <v>0</v>
      </c>
      <c r="AT2680" s="151">
        <f t="shared" si="2726"/>
        <v>0</v>
      </c>
      <c r="AU2680" s="151">
        <f>SUM(AU2681:AU2682)</f>
        <v>0</v>
      </c>
      <c r="AV2680" s="151">
        <f>SUM(AV2681:AV2682)</f>
        <v>0</v>
      </c>
      <c r="AW2680" s="151">
        <f t="shared" si="2727"/>
        <v>0</v>
      </c>
      <c r="AX2680" s="151">
        <f t="shared" si="2728"/>
        <v>0</v>
      </c>
      <c r="AY2680" s="151">
        <f>SUM(AY2681:AY2682)</f>
        <v>0</v>
      </c>
      <c r="AZ2680" s="151">
        <f>SUM(AZ2681:AZ2682)</f>
        <v>0</v>
      </c>
      <c r="BA2680" s="151">
        <f t="shared" si="2729"/>
        <v>0</v>
      </c>
      <c r="BB2680" s="151">
        <f>SUM(BB2681:BB2682)</f>
        <v>0</v>
      </c>
      <c r="BC2680" s="151">
        <f>SUM(BC2681:BC2682)</f>
        <v>0</v>
      </c>
      <c r="BD2680" s="151">
        <f t="shared" si="2730"/>
        <v>0</v>
      </c>
      <c r="BE2680" s="151">
        <f t="shared" si="2731"/>
        <v>0</v>
      </c>
      <c r="BF2680" s="151">
        <f>SUM(BF2681:BF2682)</f>
        <v>0</v>
      </c>
      <c r="BG2680" s="151">
        <f>SUM(BG2681:BG2682)</f>
        <v>0</v>
      </c>
      <c r="BH2680" s="151">
        <f t="shared" si="2732"/>
        <v>0</v>
      </c>
      <c r="BI2680" s="151">
        <f>SUM(BI2681:BI2682)</f>
        <v>0</v>
      </c>
      <c r="BJ2680" s="151">
        <f>SUM(BJ2681:BJ2682)</f>
        <v>0</v>
      </c>
      <c r="BK2680" s="151">
        <f t="shared" si="2733"/>
        <v>0</v>
      </c>
      <c r="BL2680" s="151">
        <f t="shared" si="2734"/>
        <v>0</v>
      </c>
      <c r="BM2680" s="151">
        <f>SUM(BM2681:BM2682)</f>
        <v>0</v>
      </c>
      <c r="BN2680" s="151">
        <f>SUM(BN2681:BN2682)</f>
        <v>0</v>
      </c>
      <c r="BO2680" s="151">
        <f t="shared" si="2735"/>
        <v>0</v>
      </c>
      <c r="BP2680" s="151">
        <f>SUM(BP2681:BP2682)</f>
        <v>0</v>
      </c>
      <c r="BQ2680" s="151">
        <f>SUM(BQ2681:BQ2682)</f>
        <v>0</v>
      </c>
      <c r="BR2680" s="151">
        <f t="shared" si="2736"/>
        <v>0</v>
      </c>
      <c r="BS2680" s="151">
        <f t="shared" si="2737"/>
        <v>0</v>
      </c>
      <c r="BT2680" s="151">
        <f>SUM(BT2681:BT2682)</f>
        <v>0</v>
      </c>
      <c r="BU2680" s="151">
        <f>SUM(BU2681:BU2682)</f>
        <v>0</v>
      </c>
      <c r="BV2680" s="151">
        <f t="shared" si="2738"/>
        <v>0</v>
      </c>
      <c r="BW2680" s="151">
        <f>SUM(BW2681:BW2682)</f>
        <v>0</v>
      </c>
      <c r="BX2680" s="151">
        <f>SUM(BX2681:BX2682)</f>
        <v>0</v>
      </c>
      <c r="BY2680" s="151">
        <f t="shared" si="2739"/>
        <v>0</v>
      </c>
      <c r="BZ2680" s="151">
        <f t="shared" si="2740"/>
        <v>0</v>
      </c>
      <c r="CA2680" s="151">
        <f>SUM(CA2681:CA2682)</f>
        <v>0</v>
      </c>
      <c r="CB2680" s="151">
        <f>SUM(CB2681:CB2682)</f>
        <v>0</v>
      </c>
      <c r="CC2680" s="151">
        <f t="shared" si="2741"/>
        <v>0</v>
      </c>
      <c r="CD2680" s="151">
        <f>SUM(CD2681:CD2682)</f>
        <v>0</v>
      </c>
      <c r="CE2680" s="151">
        <f>SUM(CE2681:CE2682)</f>
        <v>0</v>
      </c>
      <c r="CF2680" s="151">
        <f t="shared" si="2742"/>
        <v>0</v>
      </c>
      <c r="CG2680" s="151">
        <f t="shared" si="2743"/>
        <v>0</v>
      </c>
      <c r="CH2680" s="151"/>
      <c r="CI2680" s="151"/>
      <c r="CJ2680" s="151"/>
      <c r="CK2680" s="151"/>
      <c r="CL2680" s="151"/>
      <c r="CM2680" s="151"/>
      <c r="CN2680" s="151"/>
      <c r="CO2680" s="151"/>
    </row>
    <row r="2681" spans="1:93" ht="24" hidden="1">
      <c r="A2681" s="91"/>
      <c r="B2681" s="156">
        <v>2025</v>
      </c>
      <c r="C2681" s="156">
        <v>8308</v>
      </c>
      <c r="D2681" s="156">
        <v>4</v>
      </c>
      <c r="E2681" s="156">
        <v>10</v>
      </c>
      <c r="F2681" s="156">
        <v>26</v>
      </c>
      <c r="G2681" s="156"/>
      <c r="H2681" s="156">
        <v>5000</v>
      </c>
      <c r="I2681" s="156">
        <v>5600</v>
      </c>
      <c r="J2681" s="156">
        <v>569</v>
      </c>
      <c r="K2681" s="157">
        <v>680</v>
      </c>
      <c r="L2681" s="158"/>
      <c r="M2681" s="159" t="s">
        <v>637</v>
      </c>
      <c r="N2681" s="160">
        <v>0</v>
      </c>
      <c r="O2681" s="160">
        <v>0</v>
      </c>
      <c r="P2681" s="161">
        <f t="shared" si="2716"/>
        <v>0</v>
      </c>
      <c r="Q2681" s="160">
        <v>0</v>
      </c>
      <c r="R2681" s="160">
        <v>0</v>
      </c>
      <c r="S2681" s="161">
        <f t="shared" si="2717"/>
        <v>0</v>
      </c>
      <c r="T2681" s="161">
        <f t="shared" si="2718"/>
        <v>0</v>
      </c>
      <c r="U2681" s="162" t="s">
        <v>111</v>
      </c>
      <c r="V2681" s="163"/>
      <c r="W2681" s="164"/>
      <c r="X2681" s="165" t="s">
        <v>58</v>
      </c>
      <c r="Y2681" s="166">
        <v>0</v>
      </c>
      <c r="Z2681" s="166">
        <v>0</v>
      </c>
      <c r="AA2681" s="166">
        <v>0</v>
      </c>
      <c r="AB2681" s="166">
        <v>0</v>
      </c>
      <c r="AC2681" s="166">
        <v>0</v>
      </c>
      <c r="AD2681" s="166">
        <v>0</v>
      </c>
      <c r="AE2681" s="166">
        <v>0</v>
      </c>
      <c r="AF2681" s="166">
        <v>0</v>
      </c>
      <c r="AG2681" s="166">
        <v>0</v>
      </c>
      <c r="AH2681" s="166">
        <v>0</v>
      </c>
      <c r="AI2681" s="166">
        <v>0</v>
      </c>
      <c r="AJ2681" s="166">
        <v>0</v>
      </c>
      <c r="AK2681" s="160">
        <f t="shared" ref="AK2681:AL2682" si="2792">N2681+Y2681-AE2681</f>
        <v>0</v>
      </c>
      <c r="AL2681" s="160">
        <f t="shared" si="2792"/>
        <v>0</v>
      </c>
      <c r="AM2681" s="161">
        <f t="shared" si="2709"/>
        <v>0</v>
      </c>
      <c r="AN2681" s="160">
        <f t="shared" ref="AN2681:AO2682" si="2793">Q2681+AA2681-AG2681</f>
        <v>0</v>
      </c>
      <c r="AO2681" s="160">
        <f t="shared" si="2793"/>
        <v>0</v>
      </c>
      <c r="AP2681" s="161">
        <f t="shared" si="2783"/>
        <v>0</v>
      </c>
      <c r="AQ2681" s="161">
        <f t="shared" si="2707"/>
        <v>0</v>
      </c>
      <c r="AR2681" s="166">
        <v>0</v>
      </c>
      <c r="AS2681" s="166">
        <v>0</v>
      </c>
      <c r="AT2681" s="161">
        <f t="shared" si="2726"/>
        <v>0</v>
      </c>
      <c r="AU2681" s="166">
        <v>0</v>
      </c>
      <c r="AV2681" s="166">
        <v>0</v>
      </c>
      <c r="AW2681" s="161">
        <f t="shared" si="2727"/>
        <v>0</v>
      </c>
      <c r="AX2681" s="161">
        <f t="shared" si="2728"/>
        <v>0</v>
      </c>
      <c r="AY2681" s="166">
        <v>0</v>
      </c>
      <c r="AZ2681" s="166">
        <v>0</v>
      </c>
      <c r="BA2681" s="161">
        <f t="shared" si="2729"/>
        <v>0</v>
      </c>
      <c r="BB2681" s="166">
        <v>0</v>
      </c>
      <c r="BC2681" s="166">
        <v>0</v>
      </c>
      <c r="BD2681" s="161">
        <f t="shared" si="2730"/>
        <v>0</v>
      </c>
      <c r="BE2681" s="161">
        <f t="shared" si="2731"/>
        <v>0</v>
      </c>
      <c r="BF2681" s="166">
        <v>0</v>
      </c>
      <c r="BG2681" s="166">
        <v>0</v>
      </c>
      <c r="BH2681" s="161">
        <f t="shared" si="2732"/>
        <v>0</v>
      </c>
      <c r="BI2681" s="166">
        <v>0</v>
      </c>
      <c r="BJ2681" s="166">
        <v>0</v>
      </c>
      <c r="BK2681" s="161">
        <f t="shared" si="2733"/>
        <v>0</v>
      </c>
      <c r="BL2681" s="161">
        <f t="shared" si="2734"/>
        <v>0</v>
      </c>
      <c r="BM2681" s="166">
        <v>0</v>
      </c>
      <c r="BN2681" s="166">
        <v>0</v>
      </c>
      <c r="BO2681" s="161">
        <f t="shared" si="2735"/>
        <v>0</v>
      </c>
      <c r="BP2681" s="166">
        <v>0</v>
      </c>
      <c r="BQ2681" s="166">
        <v>0</v>
      </c>
      <c r="BR2681" s="161">
        <f t="shared" si="2736"/>
        <v>0</v>
      </c>
      <c r="BS2681" s="161">
        <f t="shared" si="2737"/>
        <v>0</v>
      </c>
      <c r="BT2681" s="166">
        <v>0</v>
      </c>
      <c r="BU2681" s="166">
        <v>0</v>
      </c>
      <c r="BV2681" s="161">
        <f t="shared" si="2738"/>
        <v>0</v>
      </c>
      <c r="BW2681" s="166">
        <v>0</v>
      </c>
      <c r="BX2681" s="166">
        <v>0</v>
      </c>
      <c r="BY2681" s="161">
        <f t="shared" si="2739"/>
        <v>0</v>
      </c>
      <c r="BZ2681" s="161">
        <f t="shared" si="2740"/>
        <v>0</v>
      </c>
      <c r="CA2681" s="160">
        <f t="shared" ref="CA2681:CB2682" si="2794">AK2681-AR2681-AY2681-BF2681-BM2681-BT2681</f>
        <v>0</v>
      </c>
      <c r="CB2681" s="160">
        <f t="shared" si="2794"/>
        <v>0</v>
      </c>
      <c r="CC2681" s="161">
        <f t="shared" si="2741"/>
        <v>0</v>
      </c>
      <c r="CD2681" s="160">
        <f t="shared" ref="CD2681:CE2682" si="2795">AN2681-AU2681-BB2681-BI2681-BP2681-BW2681</f>
        <v>0</v>
      </c>
      <c r="CE2681" s="160">
        <f t="shared" si="2795"/>
        <v>0</v>
      </c>
      <c r="CF2681" s="161">
        <f t="shared" si="2742"/>
        <v>0</v>
      </c>
      <c r="CG2681" s="161">
        <f t="shared" si="2743"/>
        <v>0</v>
      </c>
      <c r="CH2681" s="160">
        <f t="shared" ref="CH2681:CI2682" si="2796">V2681+AC2681-AI2681</f>
        <v>0</v>
      </c>
      <c r="CI2681" s="160">
        <f t="shared" si="2796"/>
        <v>0</v>
      </c>
      <c r="CJ2681" s="166">
        <v>0</v>
      </c>
      <c r="CK2681" s="166">
        <v>0</v>
      </c>
      <c r="CL2681" s="166">
        <v>0</v>
      </c>
      <c r="CM2681" s="166">
        <v>0</v>
      </c>
      <c r="CN2681" s="160">
        <f t="shared" ref="CN2681:CO2682" si="2797">CH2681-CJ2681-CL2681</f>
        <v>0</v>
      </c>
      <c r="CO2681" s="160">
        <f t="shared" si="2797"/>
        <v>0</v>
      </c>
    </row>
    <row r="2682" spans="1:93" ht="24" hidden="1">
      <c r="A2682" s="91"/>
      <c r="B2682" s="156">
        <v>2025</v>
      </c>
      <c r="C2682" s="156">
        <v>8308</v>
      </c>
      <c r="D2682" s="156">
        <v>4</v>
      </c>
      <c r="E2682" s="156">
        <v>10</v>
      </c>
      <c r="F2682" s="156">
        <v>26</v>
      </c>
      <c r="G2682" s="156"/>
      <c r="H2682" s="156">
        <v>5000</v>
      </c>
      <c r="I2682" s="156">
        <v>5600</v>
      </c>
      <c r="J2682" s="156">
        <v>569</v>
      </c>
      <c r="K2682" s="157">
        <v>1195</v>
      </c>
      <c r="L2682" s="158"/>
      <c r="M2682" s="159" t="s">
        <v>1735</v>
      </c>
      <c r="N2682" s="160">
        <v>0</v>
      </c>
      <c r="O2682" s="160">
        <v>0</v>
      </c>
      <c r="P2682" s="161">
        <f t="shared" si="2716"/>
        <v>0</v>
      </c>
      <c r="Q2682" s="160">
        <v>0</v>
      </c>
      <c r="R2682" s="160">
        <v>0</v>
      </c>
      <c r="S2682" s="161">
        <f t="shared" si="2717"/>
        <v>0</v>
      </c>
      <c r="T2682" s="161">
        <f t="shared" si="2718"/>
        <v>0</v>
      </c>
      <c r="U2682" s="162" t="s">
        <v>111</v>
      </c>
      <c r="V2682" s="163"/>
      <c r="W2682" s="164"/>
      <c r="X2682" s="165" t="s">
        <v>58</v>
      </c>
      <c r="Y2682" s="166">
        <v>0</v>
      </c>
      <c r="Z2682" s="166">
        <v>0</v>
      </c>
      <c r="AA2682" s="166">
        <v>0</v>
      </c>
      <c r="AB2682" s="166">
        <v>0</v>
      </c>
      <c r="AC2682" s="166">
        <v>0</v>
      </c>
      <c r="AD2682" s="166">
        <v>0</v>
      </c>
      <c r="AE2682" s="166">
        <v>0</v>
      </c>
      <c r="AF2682" s="166">
        <v>0</v>
      </c>
      <c r="AG2682" s="166">
        <v>0</v>
      </c>
      <c r="AH2682" s="166">
        <v>0</v>
      </c>
      <c r="AI2682" s="166">
        <v>0</v>
      </c>
      <c r="AJ2682" s="166">
        <v>0</v>
      </c>
      <c r="AK2682" s="160">
        <f t="shared" si="2792"/>
        <v>0</v>
      </c>
      <c r="AL2682" s="160">
        <f t="shared" si="2792"/>
        <v>0</v>
      </c>
      <c r="AM2682" s="161">
        <f t="shared" si="2709"/>
        <v>0</v>
      </c>
      <c r="AN2682" s="160">
        <f t="shared" si="2793"/>
        <v>0</v>
      </c>
      <c r="AO2682" s="160">
        <f t="shared" si="2793"/>
        <v>0</v>
      </c>
      <c r="AP2682" s="161">
        <f t="shared" si="2783"/>
        <v>0</v>
      </c>
      <c r="AQ2682" s="161">
        <f t="shared" ref="AQ2682:AQ2745" si="2798">AM2682+AP2682</f>
        <v>0</v>
      </c>
      <c r="AR2682" s="166">
        <v>0</v>
      </c>
      <c r="AS2682" s="166">
        <v>0</v>
      </c>
      <c r="AT2682" s="161">
        <f t="shared" si="2726"/>
        <v>0</v>
      </c>
      <c r="AU2682" s="166">
        <v>0</v>
      </c>
      <c r="AV2682" s="166">
        <v>0</v>
      </c>
      <c r="AW2682" s="161">
        <f t="shared" si="2727"/>
        <v>0</v>
      </c>
      <c r="AX2682" s="161">
        <f t="shared" si="2728"/>
        <v>0</v>
      </c>
      <c r="AY2682" s="166">
        <v>0</v>
      </c>
      <c r="AZ2682" s="166">
        <v>0</v>
      </c>
      <c r="BA2682" s="161">
        <f t="shared" si="2729"/>
        <v>0</v>
      </c>
      <c r="BB2682" s="166">
        <v>0</v>
      </c>
      <c r="BC2682" s="166">
        <v>0</v>
      </c>
      <c r="BD2682" s="161">
        <f t="shared" si="2730"/>
        <v>0</v>
      </c>
      <c r="BE2682" s="161">
        <f t="shared" si="2731"/>
        <v>0</v>
      </c>
      <c r="BF2682" s="166">
        <v>0</v>
      </c>
      <c r="BG2682" s="166">
        <v>0</v>
      </c>
      <c r="BH2682" s="161">
        <f t="shared" si="2732"/>
        <v>0</v>
      </c>
      <c r="BI2682" s="166">
        <v>0</v>
      </c>
      <c r="BJ2682" s="166">
        <v>0</v>
      </c>
      <c r="BK2682" s="161">
        <f t="shared" si="2733"/>
        <v>0</v>
      </c>
      <c r="BL2682" s="161">
        <f t="shared" si="2734"/>
        <v>0</v>
      </c>
      <c r="BM2682" s="166">
        <v>0</v>
      </c>
      <c r="BN2682" s="166">
        <v>0</v>
      </c>
      <c r="BO2682" s="161">
        <f t="shared" si="2735"/>
        <v>0</v>
      </c>
      <c r="BP2682" s="166">
        <v>0</v>
      </c>
      <c r="BQ2682" s="166">
        <v>0</v>
      </c>
      <c r="BR2682" s="161">
        <f t="shared" si="2736"/>
        <v>0</v>
      </c>
      <c r="BS2682" s="161">
        <f t="shared" si="2737"/>
        <v>0</v>
      </c>
      <c r="BT2682" s="166">
        <v>0</v>
      </c>
      <c r="BU2682" s="166">
        <v>0</v>
      </c>
      <c r="BV2682" s="161">
        <f t="shared" si="2738"/>
        <v>0</v>
      </c>
      <c r="BW2682" s="166">
        <v>0</v>
      </c>
      <c r="BX2682" s="166">
        <v>0</v>
      </c>
      <c r="BY2682" s="161">
        <f t="shared" si="2739"/>
        <v>0</v>
      </c>
      <c r="BZ2682" s="161">
        <f t="shared" si="2740"/>
        <v>0</v>
      </c>
      <c r="CA2682" s="160">
        <f t="shared" si="2794"/>
        <v>0</v>
      </c>
      <c r="CB2682" s="160">
        <f t="shared" si="2794"/>
        <v>0</v>
      </c>
      <c r="CC2682" s="161">
        <f t="shared" si="2741"/>
        <v>0</v>
      </c>
      <c r="CD2682" s="160">
        <f t="shared" si="2795"/>
        <v>0</v>
      </c>
      <c r="CE2682" s="160">
        <f t="shared" si="2795"/>
        <v>0</v>
      </c>
      <c r="CF2682" s="161">
        <f t="shared" si="2742"/>
        <v>0</v>
      </c>
      <c r="CG2682" s="161">
        <f t="shared" si="2743"/>
        <v>0</v>
      </c>
      <c r="CH2682" s="160">
        <f t="shared" si="2796"/>
        <v>0</v>
      </c>
      <c r="CI2682" s="160">
        <f t="shared" si="2796"/>
        <v>0</v>
      </c>
      <c r="CJ2682" s="166">
        <v>0</v>
      </c>
      <c r="CK2682" s="166">
        <v>0</v>
      </c>
      <c r="CL2682" s="166">
        <v>0</v>
      </c>
      <c r="CM2682" s="166">
        <v>0</v>
      </c>
      <c r="CN2682" s="160">
        <f t="shared" si="2797"/>
        <v>0</v>
      </c>
      <c r="CO2682" s="160">
        <f t="shared" si="2797"/>
        <v>0</v>
      </c>
    </row>
    <row r="2683" spans="1:93" ht="24" hidden="1">
      <c r="A2683" s="91"/>
      <c r="B2683" s="138">
        <v>2025</v>
      </c>
      <c r="C2683" s="138">
        <v>8308</v>
      </c>
      <c r="D2683" s="138">
        <v>4</v>
      </c>
      <c r="E2683" s="138">
        <v>10</v>
      </c>
      <c r="F2683" s="138">
        <v>26</v>
      </c>
      <c r="G2683" s="138"/>
      <c r="H2683" s="138">
        <v>5000</v>
      </c>
      <c r="I2683" s="138">
        <v>5900</v>
      </c>
      <c r="J2683" s="138"/>
      <c r="K2683" s="139" t="s">
        <v>51</v>
      </c>
      <c r="L2683" s="140"/>
      <c r="M2683" s="141" t="s">
        <v>250</v>
      </c>
      <c r="N2683" s="142">
        <f>N2684+N2686</f>
        <v>0</v>
      </c>
      <c r="O2683" s="142">
        <f>O2684+O2686</f>
        <v>0</v>
      </c>
      <c r="P2683" s="142">
        <f t="shared" si="2716"/>
        <v>0</v>
      </c>
      <c r="Q2683" s="142">
        <f>Q2684+Q2686</f>
        <v>0</v>
      </c>
      <c r="R2683" s="142">
        <f>R2684+R2686</f>
        <v>0</v>
      </c>
      <c r="S2683" s="142">
        <f t="shared" si="2717"/>
        <v>0</v>
      </c>
      <c r="T2683" s="142">
        <f t="shared" si="2718"/>
        <v>0</v>
      </c>
      <c r="U2683" s="143"/>
      <c r="V2683" s="144"/>
      <c r="W2683" s="145"/>
      <c r="X2683" s="146"/>
      <c r="Y2683" s="142">
        <f t="shared" ref="Y2683:AL2683" si="2799">Y2684+Y2686</f>
        <v>0</v>
      </c>
      <c r="Z2683" s="142">
        <f t="shared" si="2799"/>
        <v>0</v>
      </c>
      <c r="AA2683" s="142">
        <f t="shared" si="2799"/>
        <v>0</v>
      </c>
      <c r="AB2683" s="142">
        <f t="shared" si="2799"/>
        <v>0</v>
      </c>
      <c r="AC2683" s="142">
        <f t="shared" si="2799"/>
        <v>0</v>
      </c>
      <c r="AD2683" s="142">
        <f t="shared" si="2799"/>
        <v>0</v>
      </c>
      <c r="AE2683" s="142">
        <f t="shared" si="2799"/>
        <v>0</v>
      </c>
      <c r="AF2683" s="142">
        <f t="shared" si="2799"/>
        <v>0</v>
      </c>
      <c r="AG2683" s="142">
        <f t="shared" si="2799"/>
        <v>0</v>
      </c>
      <c r="AH2683" s="142">
        <f t="shared" si="2799"/>
        <v>0</v>
      </c>
      <c r="AI2683" s="142">
        <f t="shared" si="2799"/>
        <v>0</v>
      </c>
      <c r="AJ2683" s="142">
        <f t="shared" si="2799"/>
        <v>0</v>
      </c>
      <c r="AK2683" s="142">
        <f t="shared" si="2799"/>
        <v>0</v>
      </c>
      <c r="AL2683" s="142">
        <f t="shared" si="2799"/>
        <v>0</v>
      </c>
      <c r="AM2683" s="142">
        <f t="shared" ref="AM2683:AM2747" si="2800">AK2683+AL2683</f>
        <v>0</v>
      </c>
      <c r="AN2683" s="142">
        <f>AN2684+AN2686</f>
        <v>0</v>
      </c>
      <c r="AO2683" s="142">
        <f>AO2684+AO2686</f>
        <v>0</v>
      </c>
      <c r="AP2683" s="142">
        <f t="shared" si="2783"/>
        <v>0</v>
      </c>
      <c r="AQ2683" s="142">
        <f t="shared" si="2798"/>
        <v>0</v>
      </c>
      <c r="AR2683" s="142">
        <f>AR2684+AR2686</f>
        <v>0</v>
      </c>
      <c r="AS2683" s="142">
        <f>AS2684+AS2686</f>
        <v>0</v>
      </c>
      <c r="AT2683" s="142">
        <f t="shared" si="2726"/>
        <v>0</v>
      </c>
      <c r="AU2683" s="142">
        <f>AU2684+AU2686</f>
        <v>0</v>
      </c>
      <c r="AV2683" s="142">
        <f>AV2684+AV2686</f>
        <v>0</v>
      </c>
      <c r="AW2683" s="142">
        <f t="shared" si="2727"/>
        <v>0</v>
      </c>
      <c r="AX2683" s="142">
        <f t="shared" si="2728"/>
        <v>0</v>
      </c>
      <c r="AY2683" s="142">
        <f>AY2684+AY2686</f>
        <v>0</v>
      </c>
      <c r="AZ2683" s="142">
        <f>AZ2684+AZ2686</f>
        <v>0</v>
      </c>
      <c r="BA2683" s="142">
        <f t="shared" si="2729"/>
        <v>0</v>
      </c>
      <c r="BB2683" s="142">
        <f>BB2684+BB2686</f>
        <v>0</v>
      </c>
      <c r="BC2683" s="142">
        <f>BC2684+BC2686</f>
        <v>0</v>
      </c>
      <c r="BD2683" s="142">
        <f t="shared" si="2730"/>
        <v>0</v>
      </c>
      <c r="BE2683" s="142">
        <f t="shared" si="2731"/>
        <v>0</v>
      </c>
      <c r="BF2683" s="142">
        <f>BF2684+BF2686</f>
        <v>0</v>
      </c>
      <c r="BG2683" s="142">
        <f>BG2684+BG2686</f>
        <v>0</v>
      </c>
      <c r="BH2683" s="142">
        <f t="shared" si="2732"/>
        <v>0</v>
      </c>
      <c r="BI2683" s="142">
        <f>BI2684+BI2686</f>
        <v>0</v>
      </c>
      <c r="BJ2683" s="142">
        <f>BJ2684+BJ2686</f>
        <v>0</v>
      </c>
      <c r="BK2683" s="142">
        <f t="shared" si="2733"/>
        <v>0</v>
      </c>
      <c r="BL2683" s="142">
        <f t="shared" si="2734"/>
        <v>0</v>
      </c>
      <c r="BM2683" s="142">
        <f>BM2684+BM2686</f>
        <v>0</v>
      </c>
      <c r="BN2683" s="142">
        <f>BN2684+BN2686</f>
        <v>0</v>
      </c>
      <c r="BO2683" s="142">
        <f t="shared" si="2735"/>
        <v>0</v>
      </c>
      <c r="BP2683" s="142">
        <f>BP2684+BP2686</f>
        <v>0</v>
      </c>
      <c r="BQ2683" s="142">
        <f>BQ2684+BQ2686</f>
        <v>0</v>
      </c>
      <c r="BR2683" s="142">
        <f t="shared" si="2736"/>
        <v>0</v>
      </c>
      <c r="BS2683" s="142">
        <f t="shared" si="2737"/>
        <v>0</v>
      </c>
      <c r="BT2683" s="142">
        <f>BT2684+BT2686</f>
        <v>0</v>
      </c>
      <c r="BU2683" s="142">
        <f>BU2684+BU2686</f>
        <v>0</v>
      </c>
      <c r="BV2683" s="142">
        <f t="shared" si="2738"/>
        <v>0</v>
      </c>
      <c r="BW2683" s="142">
        <f>BW2684+BW2686</f>
        <v>0</v>
      </c>
      <c r="BX2683" s="142">
        <f>BX2684+BX2686</f>
        <v>0</v>
      </c>
      <c r="BY2683" s="142">
        <f t="shared" si="2739"/>
        <v>0</v>
      </c>
      <c r="BZ2683" s="142">
        <f t="shared" si="2740"/>
        <v>0</v>
      </c>
      <c r="CA2683" s="142">
        <f>CA2684+CA2686</f>
        <v>0</v>
      </c>
      <c r="CB2683" s="142">
        <f>CB2684+CB2686</f>
        <v>0</v>
      </c>
      <c r="CC2683" s="142">
        <f t="shared" si="2741"/>
        <v>0</v>
      </c>
      <c r="CD2683" s="142">
        <f>CD2684+CD2686</f>
        <v>0</v>
      </c>
      <c r="CE2683" s="142">
        <f>CE2684+CE2686</f>
        <v>0</v>
      </c>
      <c r="CF2683" s="142">
        <f t="shared" si="2742"/>
        <v>0</v>
      </c>
      <c r="CG2683" s="142">
        <f t="shared" si="2743"/>
        <v>0</v>
      </c>
      <c r="CH2683" s="142"/>
      <c r="CI2683" s="142"/>
      <c r="CJ2683" s="142"/>
      <c r="CK2683" s="142"/>
      <c r="CL2683" s="142"/>
      <c r="CM2683" s="142"/>
      <c r="CN2683" s="142"/>
      <c r="CO2683" s="142"/>
    </row>
    <row r="2684" spans="1:93" ht="24" hidden="1">
      <c r="A2684" s="91"/>
      <c r="B2684" s="147">
        <v>2025</v>
      </c>
      <c r="C2684" s="147">
        <v>8308</v>
      </c>
      <c r="D2684" s="147">
        <v>4</v>
      </c>
      <c r="E2684" s="147">
        <v>10</v>
      </c>
      <c r="F2684" s="147">
        <v>26</v>
      </c>
      <c r="G2684" s="147"/>
      <c r="H2684" s="147">
        <v>5000</v>
      </c>
      <c r="I2684" s="147">
        <v>5900</v>
      </c>
      <c r="J2684" s="147">
        <v>591</v>
      </c>
      <c r="K2684" s="148" t="s">
        <v>51</v>
      </c>
      <c r="L2684" s="149"/>
      <c r="M2684" s="150" t="s">
        <v>251</v>
      </c>
      <c r="N2684" s="151">
        <f>SUM(N2685)</f>
        <v>0</v>
      </c>
      <c r="O2684" s="151">
        <f>SUM(O2685)</f>
        <v>0</v>
      </c>
      <c r="P2684" s="151">
        <f t="shared" ref="P2684:P2749" si="2801">N2684+O2684</f>
        <v>0</v>
      </c>
      <c r="Q2684" s="151">
        <f>SUM(Q2685)</f>
        <v>0</v>
      </c>
      <c r="R2684" s="151">
        <f>SUM(R2685)</f>
        <v>0</v>
      </c>
      <c r="S2684" s="151">
        <f t="shared" ref="S2684:S2749" si="2802">Q2684+R2684</f>
        <v>0</v>
      </c>
      <c r="T2684" s="151">
        <f t="shared" ref="T2684:T2749" si="2803">P2684+S2684</f>
        <v>0</v>
      </c>
      <c r="U2684" s="152"/>
      <c r="V2684" s="153"/>
      <c r="W2684" s="154"/>
      <c r="X2684" s="155"/>
      <c r="Y2684" s="151">
        <f t="shared" ref="Y2684:AL2684" si="2804">SUM(Y2685)</f>
        <v>0</v>
      </c>
      <c r="Z2684" s="151">
        <f t="shared" si="2804"/>
        <v>0</v>
      </c>
      <c r="AA2684" s="151">
        <f t="shared" si="2804"/>
        <v>0</v>
      </c>
      <c r="AB2684" s="151">
        <f t="shared" si="2804"/>
        <v>0</v>
      </c>
      <c r="AC2684" s="151">
        <f t="shared" si="2804"/>
        <v>0</v>
      </c>
      <c r="AD2684" s="151">
        <f t="shared" si="2804"/>
        <v>0</v>
      </c>
      <c r="AE2684" s="151">
        <f t="shared" si="2804"/>
        <v>0</v>
      </c>
      <c r="AF2684" s="151">
        <f t="shared" si="2804"/>
        <v>0</v>
      </c>
      <c r="AG2684" s="151">
        <f t="shared" si="2804"/>
        <v>0</v>
      </c>
      <c r="AH2684" s="151">
        <f t="shared" si="2804"/>
        <v>0</v>
      </c>
      <c r="AI2684" s="151">
        <f t="shared" si="2804"/>
        <v>0</v>
      </c>
      <c r="AJ2684" s="151">
        <f t="shared" si="2804"/>
        <v>0</v>
      </c>
      <c r="AK2684" s="151">
        <f t="shared" si="2804"/>
        <v>0</v>
      </c>
      <c r="AL2684" s="151">
        <f t="shared" si="2804"/>
        <v>0</v>
      </c>
      <c r="AM2684" s="151">
        <f t="shared" si="2800"/>
        <v>0</v>
      </c>
      <c r="AN2684" s="151">
        <f>SUM(AN2685)</f>
        <v>0</v>
      </c>
      <c r="AO2684" s="151">
        <f>SUM(AO2685)</f>
        <v>0</v>
      </c>
      <c r="AP2684" s="151">
        <f t="shared" si="2783"/>
        <v>0</v>
      </c>
      <c r="AQ2684" s="151">
        <f t="shared" si="2798"/>
        <v>0</v>
      </c>
      <c r="AR2684" s="151">
        <f>SUM(AR2685)</f>
        <v>0</v>
      </c>
      <c r="AS2684" s="151">
        <f>SUM(AS2685)</f>
        <v>0</v>
      </c>
      <c r="AT2684" s="151">
        <f t="shared" si="2726"/>
        <v>0</v>
      </c>
      <c r="AU2684" s="151">
        <f>SUM(AU2685)</f>
        <v>0</v>
      </c>
      <c r="AV2684" s="151">
        <f>SUM(AV2685)</f>
        <v>0</v>
      </c>
      <c r="AW2684" s="151">
        <f t="shared" si="2727"/>
        <v>0</v>
      </c>
      <c r="AX2684" s="151">
        <f t="shared" si="2728"/>
        <v>0</v>
      </c>
      <c r="AY2684" s="151">
        <f>SUM(AY2685)</f>
        <v>0</v>
      </c>
      <c r="AZ2684" s="151">
        <f>SUM(AZ2685)</f>
        <v>0</v>
      </c>
      <c r="BA2684" s="151">
        <f t="shared" si="2729"/>
        <v>0</v>
      </c>
      <c r="BB2684" s="151">
        <f>SUM(BB2685)</f>
        <v>0</v>
      </c>
      <c r="BC2684" s="151">
        <f>SUM(BC2685)</f>
        <v>0</v>
      </c>
      <c r="BD2684" s="151">
        <f t="shared" si="2730"/>
        <v>0</v>
      </c>
      <c r="BE2684" s="151">
        <f t="shared" si="2731"/>
        <v>0</v>
      </c>
      <c r="BF2684" s="151">
        <f>SUM(BF2685)</f>
        <v>0</v>
      </c>
      <c r="BG2684" s="151">
        <f>SUM(BG2685)</f>
        <v>0</v>
      </c>
      <c r="BH2684" s="151">
        <f t="shared" si="2732"/>
        <v>0</v>
      </c>
      <c r="BI2684" s="151">
        <f>SUM(BI2685)</f>
        <v>0</v>
      </c>
      <c r="BJ2684" s="151">
        <f>SUM(BJ2685)</f>
        <v>0</v>
      </c>
      <c r="BK2684" s="151">
        <f t="shared" si="2733"/>
        <v>0</v>
      </c>
      <c r="BL2684" s="151">
        <f t="shared" si="2734"/>
        <v>0</v>
      </c>
      <c r="BM2684" s="151">
        <f>SUM(BM2685)</f>
        <v>0</v>
      </c>
      <c r="BN2684" s="151">
        <f>SUM(BN2685)</f>
        <v>0</v>
      </c>
      <c r="BO2684" s="151">
        <f t="shared" si="2735"/>
        <v>0</v>
      </c>
      <c r="BP2684" s="151">
        <f>SUM(BP2685)</f>
        <v>0</v>
      </c>
      <c r="BQ2684" s="151">
        <f>SUM(BQ2685)</f>
        <v>0</v>
      </c>
      <c r="BR2684" s="151">
        <f t="shared" si="2736"/>
        <v>0</v>
      </c>
      <c r="BS2684" s="151">
        <f t="shared" si="2737"/>
        <v>0</v>
      </c>
      <c r="BT2684" s="151">
        <f>SUM(BT2685)</f>
        <v>0</v>
      </c>
      <c r="BU2684" s="151">
        <f>SUM(BU2685)</f>
        <v>0</v>
      </c>
      <c r="BV2684" s="151">
        <f t="shared" si="2738"/>
        <v>0</v>
      </c>
      <c r="BW2684" s="151">
        <f>SUM(BW2685)</f>
        <v>0</v>
      </c>
      <c r="BX2684" s="151">
        <f>SUM(BX2685)</f>
        <v>0</v>
      </c>
      <c r="BY2684" s="151">
        <f t="shared" si="2739"/>
        <v>0</v>
      </c>
      <c r="BZ2684" s="151">
        <f t="shared" si="2740"/>
        <v>0</v>
      </c>
      <c r="CA2684" s="151">
        <f>SUM(CA2685)</f>
        <v>0</v>
      </c>
      <c r="CB2684" s="151">
        <f>SUM(CB2685)</f>
        <v>0</v>
      </c>
      <c r="CC2684" s="151">
        <f t="shared" si="2741"/>
        <v>0</v>
      </c>
      <c r="CD2684" s="151">
        <f>SUM(CD2685)</f>
        <v>0</v>
      </c>
      <c r="CE2684" s="151">
        <f>SUM(CE2685)</f>
        <v>0</v>
      </c>
      <c r="CF2684" s="151">
        <f t="shared" si="2742"/>
        <v>0</v>
      </c>
      <c r="CG2684" s="151">
        <f t="shared" si="2743"/>
        <v>0</v>
      </c>
      <c r="CH2684" s="151"/>
      <c r="CI2684" s="151"/>
      <c r="CJ2684" s="151"/>
      <c r="CK2684" s="151"/>
      <c r="CL2684" s="151"/>
      <c r="CM2684" s="151"/>
      <c r="CN2684" s="151"/>
      <c r="CO2684" s="151"/>
    </row>
    <row r="2685" spans="1:93" ht="24" hidden="1">
      <c r="A2685" s="91"/>
      <c r="B2685" s="156">
        <v>2025</v>
      </c>
      <c r="C2685" s="156">
        <v>8308</v>
      </c>
      <c r="D2685" s="156">
        <v>4</v>
      </c>
      <c r="E2685" s="156">
        <v>10</v>
      </c>
      <c r="F2685" s="156">
        <v>26</v>
      </c>
      <c r="G2685" s="156"/>
      <c r="H2685" s="156">
        <v>5000</v>
      </c>
      <c r="I2685" s="156">
        <v>5900</v>
      </c>
      <c r="J2685" s="156">
        <v>591</v>
      </c>
      <c r="K2685" s="157">
        <v>1407</v>
      </c>
      <c r="L2685" s="158"/>
      <c r="M2685" s="159" t="s">
        <v>251</v>
      </c>
      <c r="N2685" s="160">
        <v>0</v>
      </c>
      <c r="O2685" s="160">
        <v>0</v>
      </c>
      <c r="P2685" s="161">
        <f t="shared" si="2801"/>
        <v>0</v>
      </c>
      <c r="Q2685" s="160">
        <v>0</v>
      </c>
      <c r="R2685" s="160">
        <v>0</v>
      </c>
      <c r="S2685" s="161">
        <f t="shared" si="2802"/>
        <v>0</v>
      </c>
      <c r="T2685" s="161">
        <f t="shared" si="2803"/>
        <v>0</v>
      </c>
      <c r="U2685" s="162" t="s">
        <v>252</v>
      </c>
      <c r="V2685" s="163"/>
      <c r="W2685" s="164"/>
      <c r="X2685" s="167" t="s">
        <v>66</v>
      </c>
      <c r="Y2685" s="166">
        <v>0</v>
      </c>
      <c r="Z2685" s="166">
        <v>0</v>
      </c>
      <c r="AA2685" s="166">
        <v>0</v>
      </c>
      <c r="AB2685" s="166">
        <v>0</v>
      </c>
      <c r="AC2685" s="166">
        <v>0</v>
      </c>
      <c r="AD2685" s="166">
        <v>0</v>
      </c>
      <c r="AE2685" s="166">
        <v>0</v>
      </c>
      <c r="AF2685" s="166">
        <v>0</v>
      </c>
      <c r="AG2685" s="166">
        <v>0</v>
      </c>
      <c r="AH2685" s="166">
        <v>0</v>
      </c>
      <c r="AI2685" s="166">
        <v>0</v>
      </c>
      <c r="AJ2685" s="166">
        <v>0</v>
      </c>
      <c r="AK2685" s="160">
        <f>N2685+Y2685-AE2685</f>
        <v>0</v>
      </c>
      <c r="AL2685" s="160">
        <f>O2685+Z2685-AF2685</f>
        <v>0</v>
      </c>
      <c r="AM2685" s="161">
        <f t="shared" si="2800"/>
        <v>0</v>
      </c>
      <c r="AN2685" s="160">
        <f>Q2685+AA2685-AG2685</f>
        <v>0</v>
      </c>
      <c r="AO2685" s="160">
        <f>R2685+AB2685-AH2685</f>
        <v>0</v>
      </c>
      <c r="AP2685" s="161">
        <f t="shared" si="2783"/>
        <v>0</v>
      </c>
      <c r="AQ2685" s="161">
        <f t="shared" si="2798"/>
        <v>0</v>
      </c>
      <c r="AR2685" s="166">
        <v>0</v>
      </c>
      <c r="AS2685" s="166">
        <v>0</v>
      </c>
      <c r="AT2685" s="161">
        <f t="shared" si="2726"/>
        <v>0</v>
      </c>
      <c r="AU2685" s="166">
        <v>0</v>
      </c>
      <c r="AV2685" s="166">
        <v>0</v>
      </c>
      <c r="AW2685" s="161">
        <f t="shared" si="2727"/>
        <v>0</v>
      </c>
      <c r="AX2685" s="161">
        <f t="shared" si="2728"/>
        <v>0</v>
      </c>
      <c r="AY2685" s="166">
        <v>0</v>
      </c>
      <c r="AZ2685" s="166">
        <v>0</v>
      </c>
      <c r="BA2685" s="161">
        <f t="shared" si="2729"/>
        <v>0</v>
      </c>
      <c r="BB2685" s="166">
        <v>0</v>
      </c>
      <c r="BC2685" s="166">
        <v>0</v>
      </c>
      <c r="BD2685" s="161">
        <f t="shared" si="2730"/>
        <v>0</v>
      </c>
      <c r="BE2685" s="161">
        <f t="shared" si="2731"/>
        <v>0</v>
      </c>
      <c r="BF2685" s="166">
        <v>0</v>
      </c>
      <c r="BG2685" s="166">
        <v>0</v>
      </c>
      <c r="BH2685" s="161">
        <f t="shared" si="2732"/>
        <v>0</v>
      </c>
      <c r="BI2685" s="166">
        <v>0</v>
      </c>
      <c r="BJ2685" s="166">
        <v>0</v>
      </c>
      <c r="BK2685" s="161">
        <f t="shared" si="2733"/>
        <v>0</v>
      </c>
      <c r="BL2685" s="161">
        <f t="shared" si="2734"/>
        <v>0</v>
      </c>
      <c r="BM2685" s="166">
        <v>0</v>
      </c>
      <c r="BN2685" s="166">
        <v>0</v>
      </c>
      <c r="BO2685" s="161">
        <f t="shared" si="2735"/>
        <v>0</v>
      </c>
      <c r="BP2685" s="166">
        <v>0</v>
      </c>
      <c r="BQ2685" s="166">
        <v>0</v>
      </c>
      <c r="BR2685" s="161">
        <f t="shared" si="2736"/>
        <v>0</v>
      </c>
      <c r="BS2685" s="161">
        <f t="shared" si="2737"/>
        <v>0</v>
      </c>
      <c r="BT2685" s="166">
        <v>0</v>
      </c>
      <c r="BU2685" s="166">
        <v>0</v>
      </c>
      <c r="BV2685" s="161">
        <f t="shared" si="2738"/>
        <v>0</v>
      </c>
      <c r="BW2685" s="166">
        <v>0</v>
      </c>
      <c r="BX2685" s="166">
        <v>0</v>
      </c>
      <c r="BY2685" s="161">
        <f t="shared" si="2739"/>
        <v>0</v>
      </c>
      <c r="BZ2685" s="161">
        <f t="shared" si="2740"/>
        <v>0</v>
      </c>
      <c r="CA2685" s="160">
        <f>AK2685-AR2685-AY2685-BF2685-BM2685-BT2685</f>
        <v>0</v>
      </c>
      <c r="CB2685" s="160">
        <f>AL2685-AS2685-AZ2685-BG2685-BN2685-BU2685</f>
        <v>0</v>
      </c>
      <c r="CC2685" s="161">
        <f t="shared" si="2741"/>
        <v>0</v>
      </c>
      <c r="CD2685" s="160">
        <f>AN2685-AU2685-BB2685-BI2685-BP2685-BW2685</f>
        <v>0</v>
      </c>
      <c r="CE2685" s="160">
        <f>AO2685-AV2685-BC2685-BJ2685-BQ2685-BX2685</f>
        <v>0</v>
      </c>
      <c r="CF2685" s="161">
        <f t="shared" si="2742"/>
        <v>0</v>
      </c>
      <c r="CG2685" s="161">
        <f t="shared" si="2743"/>
        <v>0</v>
      </c>
      <c r="CH2685" s="160">
        <f>V2685+AC2685-AI2685</f>
        <v>0</v>
      </c>
      <c r="CI2685" s="160">
        <f>W2685+AD2685-AJ2685</f>
        <v>0</v>
      </c>
      <c r="CJ2685" s="166">
        <v>0</v>
      </c>
      <c r="CK2685" s="166">
        <v>0</v>
      </c>
      <c r="CL2685" s="166">
        <v>0</v>
      </c>
      <c r="CM2685" s="166">
        <v>0</v>
      </c>
      <c r="CN2685" s="160">
        <f>CH2685-CJ2685-CL2685</f>
        <v>0</v>
      </c>
      <c r="CO2685" s="160">
        <f>CI2685-CK2685-CM2685</f>
        <v>0</v>
      </c>
    </row>
    <row r="2686" spans="1:93" ht="24" hidden="1">
      <c r="A2686" s="91"/>
      <c r="B2686" s="147">
        <v>2025</v>
      </c>
      <c r="C2686" s="147">
        <v>8308</v>
      </c>
      <c r="D2686" s="147">
        <v>4</v>
      </c>
      <c r="E2686" s="147">
        <v>10</v>
      </c>
      <c r="F2686" s="147">
        <v>26</v>
      </c>
      <c r="G2686" s="147"/>
      <c r="H2686" s="147">
        <v>5000</v>
      </c>
      <c r="I2686" s="147">
        <v>5900</v>
      </c>
      <c r="J2686" s="147">
        <v>597</v>
      </c>
      <c r="K2686" s="148" t="s">
        <v>51</v>
      </c>
      <c r="L2686" s="149"/>
      <c r="M2686" s="150" t="s">
        <v>253</v>
      </c>
      <c r="N2686" s="151">
        <f>SUM(N2687)</f>
        <v>0</v>
      </c>
      <c r="O2686" s="151">
        <f>SUM(O2687)</f>
        <v>0</v>
      </c>
      <c r="P2686" s="151">
        <f t="shared" si="2801"/>
        <v>0</v>
      </c>
      <c r="Q2686" s="151">
        <f>SUM(Q2687)</f>
        <v>0</v>
      </c>
      <c r="R2686" s="151">
        <f>SUM(R2687)</f>
        <v>0</v>
      </c>
      <c r="S2686" s="151">
        <f t="shared" si="2802"/>
        <v>0</v>
      </c>
      <c r="T2686" s="151">
        <f t="shared" si="2803"/>
        <v>0</v>
      </c>
      <c r="U2686" s="152"/>
      <c r="V2686" s="153"/>
      <c r="W2686" s="154"/>
      <c r="X2686" s="155"/>
      <c r="Y2686" s="151">
        <f t="shared" ref="Y2686:AL2686" si="2805">SUM(Y2687)</f>
        <v>0</v>
      </c>
      <c r="Z2686" s="151">
        <f t="shared" si="2805"/>
        <v>0</v>
      </c>
      <c r="AA2686" s="151">
        <f t="shared" si="2805"/>
        <v>0</v>
      </c>
      <c r="AB2686" s="151">
        <f t="shared" si="2805"/>
        <v>0</v>
      </c>
      <c r="AC2686" s="151">
        <f t="shared" si="2805"/>
        <v>0</v>
      </c>
      <c r="AD2686" s="151">
        <f t="shared" si="2805"/>
        <v>0</v>
      </c>
      <c r="AE2686" s="151">
        <f t="shared" si="2805"/>
        <v>0</v>
      </c>
      <c r="AF2686" s="151">
        <f t="shared" si="2805"/>
        <v>0</v>
      </c>
      <c r="AG2686" s="151">
        <f t="shared" si="2805"/>
        <v>0</v>
      </c>
      <c r="AH2686" s="151">
        <f t="shared" si="2805"/>
        <v>0</v>
      </c>
      <c r="AI2686" s="151">
        <f t="shared" si="2805"/>
        <v>0</v>
      </c>
      <c r="AJ2686" s="151">
        <f t="shared" si="2805"/>
        <v>0</v>
      </c>
      <c r="AK2686" s="151">
        <f t="shared" si="2805"/>
        <v>0</v>
      </c>
      <c r="AL2686" s="151">
        <f t="shared" si="2805"/>
        <v>0</v>
      </c>
      <c r="AM2686" s="151">
        <f t="shared" si="2800"/>
        <v>0</v>
      </c>
      <c r="AN2686" s="151">
        <f>SUM(AN2687)</f>
        <v>0</v>
      </c>
      <c r="AO2686" s="151">
        <f>SUM(AO2687)</f>
        <v>0</v>
      </c>
      <c r="AP2686" s="151">
        <f t="shared" si="2783"/>
        <v>0</v>
      </c>
      <c r="AQ2686" s="151">
        <f t="shared" si="2798"/>
        <v>0</v>
      </c>
      <c r="AR2686" s="151">
        <f>SUM(AR2687)</f>
        <v>0</v>
      </c>
      <c r="AS2686" s="151">
        <f>SUM(AS2687)</f>
        <v>0</v>
      </c>
      <c r="AT2686" s="151">
        <f t="shared" si="2726"/>
        <v>0</v>
      </c>
      <c r="AU2686" s="151">
        <f>SUM(AU2687)</f>
        <v>0</v>
      </c>
      <c r="AV2686" s="151">
        <f>SUM(AV2687)</f>
        <v>0</v>
      </c>
      <c r="AW2686" s="151">
        <f t="shared" si="2727"/>
        <v>0</v>
      </c>
      <c r="AX2686" s="151">
        <f t="shared" si="2728"/>
        <v>0</v>
      </c>
      <c r="AY2686" s="151">
        <f>SUM(AY2687)</f>
        <v>0</v>
      </c>
      <c r="AZ2686" s="151">
        <f>SUM(AZ2687)</f>
        <v>0</v>
      </c>
      <c r="BA2686" s="151">
        <f t="shared" si="2729"/>
        <v>0</v>
      </c>
      <c r="BB2686" s="151">
        <f>SUM(BB2687)</f>
        <v>0</v>
      </c>
      <c r="BC2686" s="151">
        <f>SUM(BC2687)</f>
        <v>0</v>
      </c>
      <c r="BD2686" s="151">
        <f t="shared" si="2730"/>
        <v>0</v>
      </c>
      <c r="BE2686" s="151">
        <f t="shared" si="2731"/>
        <v>0</v>
      </c>
      <c r="BF2686" s="151">
        <f>SUM(BF2687)</f>
        <v>0</v>
      </c>
      <c r="BG2686" s="151">
        <f>SUM(BG2687)</f>
        <v>0</v>
      </c>
      <c r="BH2686" s="151">
        <f t="shared" si="2732"/>
        <v>0</v>
      </c>
      <c r="BI2686" s="151">
        <f>SUM(BI2687)</f>
        <v>0</v>
      </c>
      <c r="BJ2686" s="151">
        <f>SUM(BJ2687)</f>
        <v>0</v>
      </c>
      <c r="BK2686" s="151">
        <f t="shared" si="2733"/>
        <v>0</v>
      </c>
      <c r="BL2686" s="151">
        <f t="shared" si="2734"/>
        <v>0</v>
      </c>
      <c r="BM2686" s="151">
        <f>SUM(BM2687)</f>
        <v>0</v>
      </c>
      <c r="BN2686" s="151">
        <f>SUM(BN2687)</f>
        <v>0</v>
      </c>
      <c r="BO2686" s="151">
        <f t="shared" si="2735"/>
        <v>0</v>
      </c>
      <c r="BP2686" s="151">
        <f>SUM(BP2687)</f>
        <v>0</v>
      </c>
      <c r="BQ2686" s="151">
        <f>SUM(BQ2687)</f>
        <v>0</v>
      </c>
      <c r="BR2686" s="151">
        <f t="shared" si="2736"/>
        <v>0</v>
      </c>
      <c r="BS2686" s="151">
        <f t="shared" si="2737"/>
        <v>0</v>
      </c>
      <c r="BT2686" s="151">
        <f>SUM(BT2687)</f>
        <v>0</v>
      </c>
      <c r="BU2686" s="151">
        <f>SUM(BU2687)</f>
        <v>0</v>
      </c>
      <c r="BV2686" s="151">
        <f t="shared" si="2738"/>
        <v>0</v>
      </c>
      <c r="BW2686" s="151">
        <f>SUM(BW2687)</f>
        <v>0</v>
      </c>
      <c r="BX2686" s="151">
        <f>SUM(BX2687)</f>
        <v>0</v>
      </c>
      <c r="BY2686" s="151">
        <f t="shared" si="2739"/>
        <v>0</v>
      </c>
      <c r="BZ2686" s="151">
        <f t="shared" si="2740"/>
        <v>0</v>
      </c>
      <c r="CA2686" s="151">
        <f>SUM(CA2687)</f>
        <v>0</v>
      </c>
      <c r="CB2686" s="151">
        <f>SUM(CB2687)</f>
        <v>0</v>
      </c>
      <c r="CC2686" s="151">
        <f t="shared" si="2741"/>
        <v>0</v>
      </c>
      <c r="CD2686" s="151">
        <f>SUM(CD2687)</f>
        <v>0</v>
      </c>
      <c r="CE2686" s="151">
        <f>SUM(CE2687)</f>
        <v>0</v>
      </c>
      <c r="CF2686" s="151">
        <f t="shared" si="2742"/>
        <v>0</v>
      </c>
      <c r="CG2686" s="151">
        <f t="shared" si="2743"/>
        <v>0</v>
      </c>
      <c r="CH2686" s="151"/>
      <c r="CI2686" s="151"/>
      <c r="CJ2686" s="151"/>
      <c r="CK2686" s="151"/>
      <c r="CL2686" s="151"/>
      <c r="CM2686" s="151"/>
      <c r="CN2686" s="151"/>
      <c r="CO2686" s="151"/>
    </row>
    <row r="2687" spans="1:93" ht="24" hidden="1">
      <c r="A2687" s="91"/>
      <c r="B2687" s="156">
        <v>2025</v>
      </c>
      <c r="C2687" s="156">
        <v>8308</v>
      </c>
      <c r="D2687" s="156">
        <v>4</v>
      </c>
      <c r="E2687" s="156">
        <v>10</v>
      </c>
      <c r="F2687" s="156">
        <v>26</v>
      </c>
      <c r="G2687" s="156"/>
      <c r="H2687" s="156">
        <v>5000</v>
      </c>
      <c r="I2687" s="156">
        <v>5900</v>
      </c>
      <c r="J2687" s="156">
        <v>597</v>
      </c>
      <c r="K2687" s="157">
        <v>869</v>
      </c>
      <c r="L2687" s="158"/>
      <c r="M2687" s="159" t="s">
        <v>254</v>
      </c>
      <c r="N2687" s="160">
        <v>0</v>
      </c>
      <c r="O2687" s="160">
        <v>0</v>
      </c>
      <c r="P2687" s="161">
        <f t="shared" si="2801"/>
        <v>0</v>
      </c>
      <c r="Q2687" s="160">
        <v>0</v>
      </c>
      <c r="R2687" s="160">
        <v>0</v>
      </c>
      <c r="S2687" s="161">
        <f t="shared" si="2802"/>
        <v>0</v>
      </c>
      <c r="T2687" s="161">
        <f t="shared" si="2803"/>
        <v>0</v>
      </c>
      <c r="U2687" s="162" t="s">
        <v>252</v>
      </c>
      <c r="V2687" s="163"/>
      <c r="W2687" s="164"/>
      <c r="X2687" s="167" t="s">
        <v>66</v>
      </c>
      <c r="Y2687" s="166">
        <v>0</v>
      </c>
      <c r="Z2687" s="166">
        <v>0</v>
      </c>
      <c r="AA2687" s="166">
        <v>0</v>
      </c>
      <c r="AB2687" s="166">
        <v>0</v>
      </c>
      <c r="AC2687" s="166">
        <v>0</v>
      </c>
      <c r="AD2687" s="166">
        <v>0</v>
      </c>
      <c r="AE2687" s="166">
        <v>0</v>
      </c>
      <c r="AF2687" s="166">
        <v>0</v>
      </c>
      <c r="AG2687" s="166">
        <v>0</v>
      </c>
      <c r="AH2687" s="166">
        <v>0</v>
      </c>
      <c r="AI2687" s="166">
        <v>0</v>
      </c>
      <c r="AJ2687" s="166">
        <v>0</v>
      </c>
      <c r="AK2687" s="160">
        <f>N2687+Y2687-AE2687</f>
        <v>0</v>
      </c>
      <c r="AL2687" s="160">
        <f>O2687+Z2687-AF2687</f>
        <v>0</v>
      </c>
      <c r="AM2687" s="161">
        <f t="shared" si="2800"/>
        <v>0</v>
      </c>
      <c r="AN2687" s="160">
        <f>Q2687+AA2687-AG2687</f>
        <v>0</v>
      </c>
      <c r="AO2687" s="160">
        <f>R2687+AB2687-AH2687</f>
        <v>0</v>
      </c>
      <c r="AP2687" s="161">
        <f t="shared" si="2783"/>
        <v>0</v>
      </c>
      <c r="AQ2687" s="161">
        <f t="shared" si="2798"/>
        <v>0</v>
      </c>
      <c r="AR2687" s="166">
        <v>0</v>
      </c>
      <c r="AS2687" s="166">
        <v>0</v>
      </c>
      <c r="AT2687" s="161">
        <f t="shared" si="2726"/>
        <v>0</v>
      </c>
      <c r="AU2687" s="166">
        <v>0</v>
      </c>
      <c r="AV2687" s="166">
        <v>0</v>
      </c>
      <c r="AW2687" s="161">
        <f t="shared" si="2727"/>
        <v>0</v>
      </c>
      <c r="AX2687" s="161">
        <f t="shared" si="2728"/>
        <v>0</v>
      </c>
      <c r="AY2687" s="166">
        <v>0</v>
      </c>
      <c r="AZ2687" s="166">
        <v>0</v>
      </c>
      <c r="BA2687" s="161">
        <f t="shared" si="2729"/>
        <v>0</v>
      </c>
      <c r="BB2687" s="166">
        <v>0</v>
      </c>
      <c r="BC2687" s="166">
        <v>0</v>
      </c>
      <c r="BD2687" s="161">
        <f t="shared" si="2730"/>
        <v>0</v>
      </c>
      <c r="BE2687" s="161">
        <f t="shared" si="2731"/>
        <v>0</v>
      </c>
      <c r="BF2687" s="166">
        <v>0</v>
      </c>
      <c r="BG2687" s="166">
        <v>0</v>
      </c>
      <c r="BH2687" s="161">
        <f t="shared" si="2732"/>
        <v>0</v>
      </c>
      <c r="BI2687" s="166">
        <v>0</v>
      </c>
      <c r="BJ2687" s="166">
        <v>0</v>
      </c>
      <c r="BK2687" s="161">
        <f t="shared" si="2733"/>
        <v>0</v>
      </c>
      <c r="BL2687" s="161">
        <f t="shared" si="2734"/>
        <v>0</v>
      </c>
      <c r="BM2687" s="166">
        <v>0</v>
      </c>
      <c r="BN2687" s="166">
        <v>0</v>
      </c>
      <c r="BO2687" s="161">
        <f t="shared" si="2735"/>
        <v>0</v>
      </c>
      <c r="BP2687" s="166">
        <v>0</v>
      </c>
      <c r="BQ2687" s="166">
        <v>0</v>
      </c>
      <c r="BR2687" s="161">
        <f t="shared" si="2736"/>
        <v>0</v>
      </c>
      <c r="BS2687" s="161">
        <f t="shared" si="2737"/>
        <v>0</v>
      </c>
      <c r="BT2687" s="166">
        <v>0</v>
      </c>
      <c r="BU2687" s="166">
        <v>0</v>
      </c>
      <c r="BV2687" s="161">
        <f t="shared" si="2738"/>
        <v>0</v>
      </c>
      <c r="BW2687" s="166">
        <v>0</v>
      </c>
      <c r="BX2687" s="166">
        <v>0</v>
      </c>
      <c r="BY2687" s="161">
        <f t="shared" si="2739"/>
        <v>0</v>
      </c>
      <c r="BZ2687" s="161">
        <f t="shared" si="2740"/>
        <v>0</v>
      </c>
      <c r="CA2687" s="160">
        <f>AK2687-AR2687-AY2687-BF2687-BM2687-BT2687</f>
        <v>0</v>
      </c>
      <c r="CB2687" s="160">
        <f>AL2687-AS2687-AZ2687-BG2687-BN2687-BU2687</f>
        <v>0</v>
      </c>
      <c r="CC2687" s="161">
        <f t="shared" si="2741"/>
        <v>0</v>
      </c>
      <c r="CD2687" s="160">
        <f>AN2687-AU2687-BB2687-BI2687-BP2687-BW2687</f>
        <v>0</v>
      </c>
      <c r="CE2687" s="160">
        <f>AO2687-AV2687-BC2687-BJ2687-BQ2687-BX2687</f>
        <v>0</v>
      </c>
      <c r="CF2687" s="161">
        <f t="shared" si="2742"/>
        <v>0</v>
      </c>
      <c r="CG2687" s="161">
        <f t="shared" si="2743"/>
        <v>0</v>
      </c>
      <c r="CH2687" s="160">
        <f>V2687+AC2687-AI2687</f>
        <v>0</v>
      </c>
      <c r="CI2687" s="160">
        <f>W2687+AD2687-AJ2687</f>
        <v>0</v>
      </c>
      <c r="CJ2687" s="166">
        <v>0</v>
      </c>
      <c r="CK2687" s="166">
        <v>0</v>
      </c>
      <c r="CL2687" s="166">
        <v>0</v>
      </c>
      <c r="CM2687" s="166">
        <v>0</v>
      </c>
      <c r="CN2687" s="160">
        <f>CH2687-CJ2687-CL2687</f>
        <v>0</v>
      </c>
      <c r="CO2687" s="160">
        <f>CI2687-CK2687-CM2687</f>
        <v>0</v>
      </c>
    </row>
    <row r="2688" spans="1:93" ht="24" hidden="1">
      <c r="A2688" s="91"/>
      <c r="B2688" s="129">
        <v>2025</v>
      </c>
      <c r="C2688" s="129">
        <v>8308</v>
      </c>
      <c r="D2688" s="129">
        <v>4</v>
      </c>
      <c r="E2688" s="129">
        <v>10</v>
      </c>
      <c r="F2688" s="129">
        <v>26</v>
      </c>
      <c r="G2688" s="129"/>
      <c r="H2688" s="129">
        <v>6000</v>
      </c>
      <c r="I2688" s="129"/>
      <c r="J2688" s="129"/>
      <c r="K2688" s="130" t="s">
        <v>51</v>
      </c>
      <c r="L2688" s="131"/>
      <c r="M2688" s="132" t="s">
        <v>255</v>
      </c>
      <c r="N2688" s="133">
        <f>N2689</f>
        <v>0</v>
      </c>
      <c r="O2688" s="133">
        <f>O2689</f>
        <v>0</v>
      </c>
      <c r="P2688" s="133">
        <f t="shared" si="2801"/>
        <v>0</v>
      </c>
      <c r="Q2688" s="133">
        <f>Q2689</f>
        <v>0</v>
      </c>
      <c r="R2688" s="133">
        <f>R2689</f>
        <v>0</v>
      </c>
      <c r="S2688" s="133">
        <f t="shared" si="2802"/>
        <v>0</v>
      </c>
      <c r="T2688" s="133">
        <f t="shared" si="2803"/>
        <v>0</v>
      </c>
      <c r="U2688" s="134"/>
      <c r="V2688" s="135"/>
      <c r="W2688" s="136"/>
      <c r="X2688" s="137"/>
      <c r="Y2688" s="133">
        <f t="shared" ref="Y2688:AL2688" si="2806">Y2689</f>
        <v>0</v>
      </c>
      <c r="Z2688" s="133">
        <f t="shared" si="2806"/>
        <v>0</v>
      </c>
      <c r="AA2688" s="133">
        <f t="shared" si="2806"/>
        <v>0</v>
      </c>
      <c r="AB2688" s="133">
        <f t="shared" si="2806"/>
        <v>0</v>
      </c>
      <c r="AC2688" s="133">
        <f t="shared" si="2806"/>
        <v>0</v>
      </c>
      <c r="AD2688" s="133">
        <f t="shared" si="2806"/>
        <v>0</v>
      </c>
      <c r="AE2688" s="133">
        <f t="shared" si="2806"/>
        <v>0</v>
      </c>
      <c r="AF2688" s="133">
        <f t="shared" si="2806"/>
        <v>0</v>
      </c>
      <c r="AG2688" s="133">
        <f t="shared" si="2806"/>
        <v>0</v>
      </c>
      <c r="AH2688" s="133">
        <f t="shared" si="2806"/>
        <v>0</v>
      </c>
      <c r="AI2688" s="133">
        <f t="shared" si="2806"/>
        <v>0</v>
      </c>
      <c r="AJ2688" s="133">
        <f t="shared" si="2806"/>
        <v>0</v>
      </c>
      <c r="AK2688" s="133">
        <f t="shared" si="2806"/>
        <v>0</v>
      </c>
      <c r="AL2688" s="133">
        <f t="shared" si="2806"/>
        <v>0</v>
      </c>
      <c r="AM2688" s="133">
        <f t="shared" si="2800"/>
        <v>0</v>
      </c>
      <c r="AN2688" s="133">
        <f>AN2689</f>
        <v>0</v>
      </c>
      <c r="AO2688" s="133">
        <f>AO2689</f>
        <v>0</v>
      </c>
      <c r="AP2688" s="133">
        <f t="shared" si="2783"/>
        <v>0</v>
      </c>
      <c r="AQ2688" s="133">
        <f t="shared" si="2798"/>
        <v>0</v>
      </c>
      <c r="AR2688" s="133">
        <f>AR2689</f>
        <v>0</v>
      </c>
      <c r="AS2688" s="133">
        <f>AS2689</f>
        <v>0</v>
      </c>
      <c r="AT2688" s="133">
        <f t="shared" si="2726"/>
        <v>0</v>
      </c>
      <c r="AU2688" s="133">
        <f>AU2689</f>
        <v>0</v>
      </c>
      <c r="AV2688" s="133">
        <f>AV2689</f>
        <v>0</v>
      </c>
      <c r="AW2688" s="133">
        <f t="shared" si="2727"/>
        <v>0</v>
      </c>
      <c r="AX2688" s="133">
        <f t="shared" si="2728"/>
        <v>0</v>
      </c>
      <c r="AY2688" s="133">
        <f>AY2689</f>
        <v>0</v>
      </c>
      <c r="AZ2688" s="133">
        <f>AZ2689</f>
        <v>0</v>
      </c>
      <c r="BA2688" s="133">
        <f t="shared" si="2729"/>
        <v>0</v>
      </c>
      <c r="BB2688" s="133">
        <f>BB2689</f>
        <v>0</v>
      </c>
      <c r="BC2688" s="133">
        <f>BC2689</f>
        <v>0</v>
      </c>
      <c r="BD2688" s="133">
        <f t="shared" si="2730"/>
        <v>0</v>
      </c>
      <c r="BE2688" s="133">
        <f t="shared" si="2731"/>
        <v>0</v>
      </c>
      <c r="BF2688" s="133">
        <f>BF2689</f>
        <v>0</v>
      </c>
      <c r="BG2688" s="133">
        <f>BG2689</f>
        <v>0</v>
      </c>
      <c r="BH2688" s="133">
        <f t="shared" si="2732"/>
        <v>0</v>
      </c>
      <c r="BI2688" s="133">
        <f>BI2689</f>
        <v>0</v>
      </c>
      <c r="BJ2688" s="133">
        <f>BJ2689</f>
        <v>0</v>
      </c>
      <c r="BK2688" s="133">
        <f t="shared" si="2733"/>
        <v>0</v>
      </c>
      <c r="BL2688" s="133">
        <f t="shared" si="2734"/>
        <v>0</v>
      </c>
      <c r="BM2688" s="133">
        <f>BM2689</f>
        <v>0</v>
      </c>
      <c r="BN2688" s="133">
        <f>BN2689</f>
        <v>0</v>
      </c>
      <c r="BO2688" s="133">
        <f t="shared" si="2735"/>
        <v>0</v>
      </c>
      <c r="BP2688" s="133">
        <f>BP2689</f>
        <v>0</v>
      </c>
      <c r="BQ2688" s="133">
        <f>BQ2689</f>
        <v>0</v>
      </c>
      <c r="BR2688" s="133">
        <f t="shared" si="2736"/>
        <v>0</v>
      </c>
      <c r="BS2688" s="133">
        <f t="shared" si="2737"/>
        <v>0</v>
      </c>
      <c r="BT2688" s="133">
        <f>BT2689</f>
        <v>0</v>
      </c>
      <c r="BU2688" s="133">
        <f>BU2689</f>
        <v>0</v>
      </c>
      <c r="BV2688" s="133">
        <f t="shared" si="2738"/>
        <v>0</v>
      </c>
      <c r="BW2688" s="133">
        <f>BW2689</f>
        <v>0</v>
      </c>
      <c r="BX2688" s="133">
        <f>BX2689</f>
        <v>0</v>
      </c>
      <c r="BY2688" s="133">
        <f t="shared" si="2739"/>
        <v>0</v>
      </c>
      <c r="BZ2688" s="133">
        <f t="shared" si="2740"/>
        <v>0</v>
      </c>
      <c r="CA2688" s="133">
        <f>CA2689</f>
        <v>0</v>
      </c>
      <c r="CB2688" s="133">
        <f>CB2689</f>
        <v>0</v>
      </c>
      <c r="CC2688" s="133">
        <f t="shared" si="2741"/>
        <v>0</v>
      </c>
      <c r="CD2688" s="133">
        <f>CD2689</f>
        <v>0</v>
      </c>
      <c r="CE2688" s="133">
        <f>CE2689</f>
        <v>0</v>
      </c>
      <c r="CF2688" s="133">
        <f t="shared" si="2742"/>
        <v>0</v>
      </c>
      <c r="CG2688" s="133">
        <f t="shared" si="2743"/>
        <v>0</v>
      </c>
      <c r="CH2688" s="133"/>
      <c r="CI2688" s="133"/>
      <c r="CJ2688" s="133"/>
      <c r="CK2688" s="133"/>
      <c r="CL2688" s="133"/>
      <c r="CM2688" s="133"/>
      <c r="CN2688" s="133"/>
      <c r="CO2688" s="133"/>
    </row>
    <row r="2689" spans="1:93" ht="24" hidden="1">
      <c r="A2689" s="91"/>
      <c r="B2689" s="138">
        <v>2025</v>
      </c>
      <c r="C2689" s="138">
        <v>8308</v>
      </c>
      <c r="D2689" s="138">
        <v>4</v>
      </c>
      <c r="E2689" s="138">
        <v>10</v>
      </c>
      <c r="F2689" s="138">
        <v>26</v>
      </c>
      <c r="G2689" s="138"/>
      <c r="H2689" s="138">
        <v>6000</v>
      </c>
      <c r="I2689" s="138">
        <v>6200</v>
      </c>
      <c r="J2689" s="138"/>
      <c r="K2689" s="139" t="s">
        <v>51</v>
      </c>
      <c r="L2689" s="140"/>
      <c r="M2689" s="141" t="s">
        <v>256</v>
      </c>
      <c r="N2689" s="142">
        <f>N2690+N2694</f>
        <v>0</v>
      </c>
      <c r="O2689" s="142">
        <f>O2690+O2694</f>
        <v>0</v>
      </c>
      <c r="P2689" s="142">
        <f t="shared" si="2801"/>
        <v>0</v>
      </c>
      <c r="Q2689" s="142">
        <f>Q2690+Q2694</f>
        <v>0</v>
      </c>
      <c r="R2689" s="142">
        <f>R2690+R2694</f>
        <v>0</v>
      </c>
      <c r="S2689" s="142">
        <f t="shared" si="2802"/>
        <v>0</v>
      </c>
      <c r="T2689" s="142">
        <f t="shared" si="2803"/>
        <v>0</v>
      </c>
      <c r="U2689" s="143"/>
      <c r="V2689" s="144"/>
      <c r="W2689" s="145"/>
      <c r="X2689" s="146"/>
      <c r="Y2689" s="142">
        <f t="shared" ref="Y2689:AL2689" si="2807">Y2690+Y2694</f>
        <v>0</v>
      </c>
      <c r="Z2689" s="142">
        <f t="shared" si="2807"/>
        <v>0</v>
      </c>
      <c r="AA2689" s="142">
        <f t="shared" si="2807"/>
        <v>0</v>
      </c>
      <c r="AB2689" s="142">
        <f t="shared" si="2807"/>
        <v>0</v>
      </c>
      <c r="AC2689" s="142">
        <f t="shared" si="2807"/>
        <v>0</v>
      </c>
      <c r="AD2689" s="142">
        <f t="shared" si="2807"/>
        <v>0</v>
      </c>
      <c r="AE2689" s="142">
        <f t="shared" si="2807"/>
        <v>0</v>
      </c>
      <c r="AF2689" s="142">
        <f t="shared" si="2807"/>
        <v>0</v>
      </c>
      <c r="AG2689" s="142">
        <f t="shared" si="2807"/>
        <v>0</v>
      </c>
      <c r="AH2689" s="142">
        <f t="shared" si="2807"/>
        <v>0</v>
      </c>
      <c r="AI2689" s="142">
        <f t="shared" si="2807"/>
        <v>0</v>
      </c>
      <c r="AJ2689" s="142">
        <f t="shared" si="2807"/>
        <v>0</v>
      </c>
      <c r="AK2689" s="142">
        <f t="shared" si="2807"/>
        <v>0</v>
      </c>
      <c r="AL2689" s="142">
        <f t="shared" si="2807"/>
        <v>0</v>
      </c>
      <c r="AM2689" s="142">
        <f t="shared" si="2800"/>
        <v>0</v>
      </c>
      <c r="AN2689" s="142">
        <f>AN2690+AN2694</f>
        <v>0</v>
      </c>
      <c r="AO2689" s="142">
        <f>AO2690+AO2694</f>
        <v>0</v>
      </c>
      <c r="AP2689" s="142">
        <f t="shared" si="2783"/>
        <v>0</v>
      </c>
      <c r="AQ2689" s="142">
        <f t="shared" si="2798"/>
        <v>0</v>
      </c>
      <c r="AR2689" s="142">
        <f>AR2690+AR2694</f>
        <v>0</v>
      </c>
      <c r="AS2689" s="142">
        <f>AS2690+AS2694</f>
        <v>0</v>
      </c>
      <c r="AT2689" s="142">
        <f t="shared" si="2726"/>
        <v>0</v>
      </c>
      <c r="AU2689" s="142">
        <f>AU2690+AU2694</f>
        <v>0</v>
      </c>
      <c r="AV2689" s="142">
        <f>AV2690+AV2694</f>
        <v>0</v>
      </c>
      <c r="AW2689" s="142">
        <f t="shared" si="2727"/>
        <v>0</v>
      </c>
      <c r="AX2689" s="142">
        <f t="shared" si="2728"/>
        <v>0</v>
      </c>
      <c r="AY2689" s="142">
        <f>AY2690+AY2694</f>
        <v>0</v>
      </c>
      <c r="AZ2689" s="142">
        <f>AZ2690+AZ2694</f>
        <v>0</v>
      </c>
      <c r="BA2689" s="142">
        <f t="shared" si="2729"/>
        <v>0</v>
      </c>
      <c r="BB2689" s="142">
        <f>BB2690+BB2694</f>
        <v>0</v>
      </c>
      <c r="BC2689" s="142">
        <f>BC2690+BC2694</f>
        <v>0</v>
      </c>
      <c r="BD2689" s="142">
        <f t="shared" si="2730"/>
        <v>0</v>
      </c>
      <c r="BE2689" s="142">
        <f t="shared" si="2731"/>
        <v>0</v>
      </c>
      <c r="BF2689" s="142">
        <f>BF2690+BF2694</f>
        <v>0</v>
      </c>
      <c r="BG2689" s="142">
        <f>BG2690+BG2694</f>
        <v>0</v>
      </c>
      <c r="BH2689" s="142">
        <f t="shared" si="2732"/>
        <v>0</v>
      </c>
      <c r="BI2689" s="142">
        <f>BI2690+BI2694</f>
        <v>0</v>
      </c>
      <c r="BJ2689" s="142">
        <f>BJ2690+BJ2694</f>
        <v>0</v>
      </c>
      <c r="BK2689" s="142">
        <f t="shared" si="2733"/>
        <v>0</v>
      </c>
      <c r="BL2689" s="142">
        <f t="shared" si="2734"/>
        <v>0</v>
      </c>
      <c r="BM2689" s="142">
        <f>BM2690+BM2694</f>
        <v>0</v>
      </c>
      <c r="BN2689" s="142">
        <f>BN2690+BN2694</f>
        <v>0</v>
      </c>
      <c r="BO2689" s="142">
        <f t="shared" si="2735"/>
        <v>0</v>
      </c>
      <c r="BP2689" s="142">
        <f>BP2690+BP2694</f>
        <v>0</v>
      </c>
      <c r="BQ2689" s="142">
        <f>BQ2690+BQ2694</f>
        <v>0</v>
      </c>
      <c r="BR2689" s="142">
        <f t="shared" si="2736"/>
        <v>0</v>
      </c>
      <c r="BS2689" s="142">
        <f t="shared" si="2737"/>
        <v>0</v>
      </c>
      <c r="BT2689" s="142">
        <f>BT2690+BT2694</f>
        <v>0</v>
      </c>
      <c r="BU2689" s="142">
        <f>BU2690+BU2694</f>
        <v>0</v>
      </c>
      <c r="BV2689" s="142">
        <f t="shared" si="2738"/>
        <v>0</v>
      </c>
      <c r="BW2689" s="142">
        <f>BW2690+BW2694</f>
        <v>0</v>
      </c>
      <c r="BX2689" s="142">
        <f>BX2690+BX2694</f>
        <v>0</v>
      </c>
      <c r="BY2689" s="142">
        <f t="shared" si="2739"/>
        <v>0</v>
      </c>
      <c r="BZ2689" s="142">
        <f t="shared" si="2740"/>
        <v>0</v>
      </c>
      <c r="CA2689" s="142">
        <f>CA2690+CA2694</f>
        <v>0</v>
      </c>
      <c r="CB2689" s="142">
        <f>CB2690+CB2694</f>
        <v>0</v>
      </c>
      <c r="CC2689" s="142">
        <f t="shared" si="2741"/>
        <v>0</v>
      </c>
      <c r="CD2689" s="142">
        <f>CD2690+CD2694</f>
        <v>0</v>
      </c>
      <c r="CE2689" s="142">
        <f>CE2690+CE2694</f>
        <v>0</v>
      </c>
      <c r="CF2689" s="142">
        <f t="shared" si="2742"/>
        <v>0</v>
      </c>
      <c r="CG2689" s="142">
        <f t="shared" si="2743"/>
        <v>0</v>
      </c>
      <c r="CH2689" s="142"/>
      <c r="CI2689" s="142"/>
      <c r="CJ2689" s="142"/>
      <c r="CK2689" s="142"/>
      <c r="CL2689" s="142"/>
      <c r="CM2689" s="142"/>
      <c r="CN2689" s="142"/>
      <c r="CO2689" s="142"/>
    </row>
    <row r="2690" spans="1:93" ht="24" hidden="1">
      <c r="A2690" s="91"/>
      <c r="B2690" s="147">
        <v>2025</v>
      </c>
      <c r="C2690" s="147">
        <v>8308</v>
      </c>
      <c r="D2690" s="147">
        <v>4</v>
      </c>
      <c r="E2690" s="147">
        <v>10</v>
      </c>
      <c r="F2690" s="147">
        <v>26</v>
      </c>
      <c r="G2690" s="147"/>
      <c r="H2690" s="147">
        <v>6000</v>
      </c>
      <c r="I2690" s="147">
        <v>6200</v>
      </c>
      <c r="J2690" s="147">
        <v>622</v>
      </c>
      <c r="K2690" s="148" t="s">
        <v>51</v>
      </c>
      <c r="L2690" s="149"/>
      <c r="M2690" s="150" t="s">
        <v>257</v>
      </c>
      <c r="N2690" s="151">
        <f>SUM(N2691:N2693)</f>
        <v>0</v>
      </c>
      <c r="O2690" s="151">
        <f>SUM(O2691:O2693)</f>
        <v>0</v>
      </c>
      <c r="P2690" s="151">
        <f t="shared" si="2801"/>
        <v>0</v>
      </c>
      <c r="Q2690" s="151">
        <f>SUM(Q2691:Q2693)</f>
        <v>0</v>
      </c>
      <c r="R2690" s="151">
        <f>SUM(R2691:R2693)</f>
        <v>0</v>
      </c>
      <c r="S2690" s="151">
        <f t="shared" si="2802"/>
        <v>0</v>
      </c>
      <c r="T2690" s="151">
        <f t="shared" si="2803"/>
        <v>0</v>
      </c>
      <c r="U2690" s="152"/>
      <c r="V2690" s="153"/>
      <c r="W2690" s="154"/>
      <c r="X2690" s="155"/>
      <c r="Y2690" s="151">
        <f t="shared" ref="Y2690:AL2690" si="2808">SUM(Y2691:Y2693)</f>
        <v>0</v>
      </c>
      <c r="Z2690" s="151">
        <f t="shared" si="2808"/>
        <v>0</v>
      </c>
      <c r="AA2690" s="151">
        <f t="shared" si="2808"/>
        <v>0</v>
      </c>
      <c r="AB2690" s="151">
        <f t="shared" si="2808"/>
        <v>0</v>
      </c>
      <c r="AC2690" s="151">
        <f t="shared" si="2808"/>
        <v>0</v>
      </c>
      <c r="AD2690" s="151">
        <f t="shared" si="2808"/>
        <v>0</v>
      </c>
      <c r="AE2690" s="151">
        <f t="shared" si="2808"/>
        <v>0</v>
      </c>
      <c r="AF2690" s="151">
        <f t="shared" si="2808"/>
        <v>0</v>
      </c>
      <c r="AG2690" s="151">
        <f t="shared" si="2808"/>
        <v>0</v>
      </c>
      <c r="AH2690" s="151">
        <f t="shared" si="2808"/>
        <v>0</v>
      </c>
      <c r="AI2690" s="151">
        <f t="shared" si="2808"/>
        <v>0</v>
      </c>
      <c r="AJ2690" s="151">
        <f t="shared" si="2808"/>
        <v>0</v>
      </c>
      <c r="AK2690" s="151">
        <f t="shared" si="2808"/>
        <v>0</v>
      </c>
      <c r="AL2690" s="151">
        <f t="shared" si="2808"/>
        <v>0</v>
      </c>
      <c r="AM2690" s="151">
        <f t="shared" si="2800"/>
        <v>0</v>
      </c>
      <c r="AN2690" s="151">
        <f>SUM(AN2691:AN2693)</f>
        <v>0</v>
      </c>
      <c r="AO2690" s="151">
        <f>SUM(AO2691:AO2693)</f>
        <v>0</v>
      </c>
      <c r="AP2690" s="151">
        <f t="shared" si="2783"/>
        <v>0</v>
      </c>
      <c r="AQ2690" s="151">
        <f t="shared" si="2798"/>
        <v>0</v>
      </c>
      <c r="AR2690" s="151">
        <f>SUM(AR2691:AR2693)</f>
        <v>0</v>
      </c>
      <c r="AS2690" s="151">
        <f>SUM(AS2691:AS2693)</f>
        <v>0</v>
      </c>
      <c r="AT2690" s="151">
        <f t="shared" si="2726"/>
        <v>0</v>
      </c>
      <c r="AU2690" s="151">
        <f>SUM(AU2691:AU2693)</f>
        <v>0</v>
      </c>
      <c r="AV2690" s="151">
        <f>SUM(AV2691:AV2693)</f>
        <v>0</v>
      </c>
      <c r="AW2690" s="151">
        <f t="shared" si="2727"/>
        <v>0</v>
      </c>
      <c r="AX2690" s="151">
        <f t="shared" si="2728"/>
        <v>0</v>
      </c>
      <c r="AY2690" s="151">
        <f>SUM(AY2691:AY2693)</f>
        <v>0</v>
      </c>
      <c r="AZ2690" s="151">
        <f>SUM(AZ2691:AZ2693)</f>
        <v>0</v>
      </c>
      <c r="BA2690" s="151">
        <f t="shared" si="2729"/>
        <v>0</v>
      </c>
      <c r="BB2690" s="151">
        <f>SUM(BB2691:BB2693)</f>
        <v>0</v>
      </c>
      <c r="BC2690" s="151">
        <f>SUM(BC2691:BC2693)</f>
        <v>0</v>
      </c>
      <c r="BD2690" s="151">
        <f t="shared" si="2730"/>
        <v>0</v>
      </c>
      <c r="BE2690" s="151">
        <f t="shared" si="2731"/>
        <v>0</v>
      </c>
      <c r="BF2690" s="151">
        <f>SUM(BF2691:BF2693)</f>
        <v>0</v>
      </c>
      <c r="BG2690" s="151">
        <f>SUM(BG2691:BG2693)</f>
        <v>0</v>
      </c>
      <c r="BH2690" s="151">
        <f t="shared" si="2732"/>
        <v>0</v>
      </c>
      <c r="BI2690" s="151">
        <f>SUM(BI2691:BI2693)</f>
        <v>0</v>
      </c>
      <c r="BJ2690" s="151">
        <f>SUM(BJ2691:BJ2693)</f>
        <v>0</v>
      </c>
      <c r="BK2690" s="151">
        <f t="shared" si="2733"/>
        <v>0</v>
      </c>
      <c r="BL2690" s="151">
        <f t="shared" si="2734"/>
        <v>0</v>
      </c>
      <c r="BM2690" s="151">
        <f>SUM(BM2691:BM2693)</f>
        <v>0</v>
      </c>
      <c r="BN2690" s="151">
        <f>SUM(BN2691:BN2693)</f>
        <v>0</v>
      </c>
      <c r="BO2690" s="151">
        <f t="shared" si="2735"/>
        <v>0</v>
      </c>
      <c r="BP2690" s="151">
        <f>SUM(BP2691:BP2693)</f>
        <v>0</v>
      </c>
      <c r="BQ2690" s="151">
        <f>SUM(BQ2691:BQ2693)</f>
        <v>0</v>
      </c>
      <c r="BR2690" s="151">
        <f t="shared" si="2736"/>
        <v>0</v>
      </c>
      <c r="BS2690" s="151">
        <f t="shared" si="2737"/>
        <v>0</v>
      </c>
      <c r="BT2690" s="151">
        <f>SUM(BT2691:BT2693)</f>
        <v>0</v>
      </c>
      <c r="BU2690" s="151">
        <f>SUM(BU2691:BU2693)</f>
        <v>0</v>
      </c>
      <c r="BV2690" s="151">
        <f t="shared" si="2738"/>
        <v>0</v>
      </c>
      <c r="BW2690" s="151">
        <f>SUM(BW2691:BW2693)</f>
        <v>0</v>
      </c>
      <c r="BX2690" s="151">
        <f>SUM(BX2691:BX2693)</f>
        <v>0</v>
      </c>
      <c r="BY2690" s="151">
        <f t="shared" si="2739"/>
        <v>0</v>
      </c>
      <c r="BZ2690" s="151">
        <f t="shared" si="2740"/>
        <v>0</v>
      </c>
      <c r="CA2690" s="151">
        <f>SUM(CA2691:CA2693)</f>
        <v>0</v>
      </c>
      <c r="CB2690" s="151">
        <f>SUM(CB2691:CB2693)</f>
        <v>0</v>
      </c>
      <c r="CC2690" s="151">
        <f t="shared" si="2741"/>
        <v>0</v>
      </c>
      <c r="CD2690" s="151">
        <f>SUM(CD2691:CD2693)</f>
        <v>0</v>
      </c>
      <c r="CE2690" s="151">
        <f>SUM(CE2691:CE2693)</f>
        <v>0</v>
      </c>
      <c r="CF2690" s="151">
        <f t="shared" si="2742"/>
        <v>0</v>
      </c>
      <c r="CG2690" s="151">
        <f t="shared" si="2743"/>
        <v>0</v>
      </c>
      <c r="CH2690" s="151"/>
      <c r="CI2690" s="151"/>
      <c r="CJ2690" s="151"/>
      <c r="CK2690" s="151"/>
      <c r="CL2690" s="151"/>
      <c r="CM2690" s="151"/>
      <c r="CN2690" s="151"/>
      <c r="CO2690" s="151"/>
    </row>
    <row r="2691" spans="1:93" ht="116.25" hidden="1">
      <c r="A2691" s="91"/>
      <c r="B2691" s="156">
        <v>2025</v>
      </c>
      <c r="C2691" s="156">
        <v>8308</v>
      </c>
      <c r="D2691" s="156">
        <v>4</v>
      </c>
      <c r="E2691" s="156">
        <v>10</v>
      </c>
      <c r="F2691" s="156">
        <v>26</v>
      </c>
      <c r="G2691" s="156"/>
      <c r="H2691" s="156">
        <v>6000</v>
      </c>
      <c r="I2691" s="156">
        <v>6200</v>
      </c>
      <c r="J2691" s="156">
        <v>622</v>
      </c>
      <c r="K2691" s="157">
        <v>965</v>
      </c>
      <c r="L2691" s="158"/>
      <c r="M2691" s="159" t="s">
        <v>1736</v>
      </c>
      <c r="N2691" s="160">
        <v>0</v>
      </c>
      <c r="O2691" s="160">
        <v>0</v>
      </c>
      <c r="P2691" s="161">
        <f t="shared" si="2801"/>
        <v>0</v>
      </c>
      <c r="Q2691" s="160">
        <v>0</v>
      </c>
      <c r="R2691" s="160">
        <v>0</v>
      </c>
      <c r="S2691" s="161">
        <f t="shared" si="2802"/>
        <v>0</v>
      </c>
      <c r="T2691" s="161">
        <f t="shared" si="2803"/>
        <v>0</v>
      </c>
      <c r="U2691" s="162" t="s">
        <v>259</v>
      </c>
      <c r="V2691" s="163"/>
      <c r="W2691" s="164"/>
      <c r="X2691" s="208" t="s">
        <v>66</v>
      </c>
      <c r="Y2691" s="166">
        <v>0</v>
      </c>
      <c r="Z2691" s="166">
        <v>0</v>
      </c>
      <c r="AA2691" s="166">
        <v>0</v>
      </c>
      <c r="AB2691" s="166">
        <v>0</v>
      </c>
      <c r="AC2691" s="166">
        <v>0</v>
      </c>
      <c r="AD2691" s="166">
        <v>0</v>
      </c>
      <c r="AE2691" s="166">
        <v>0</v>
      </c>
      <c r="AF2691" s="166">
        <v>0</v>
      </c>
      <c r="AG2691" s="166">
        <v>0</v>
      </c>
      <c r="AH2691" s="166">
        <v>0</v>
      </c>
      <c r="AI2691" s="166">
        <v>0</v>
      </c>
      <c r="AJ2691" s="166">
        <v>0</v>
      </c>
      <c r="AK2691" s="160">
        <f t="shared" ref="AK2691:AL2693" si="2809">N2691+Y2691-AE2691</f>
        <v>0</v>
      </c>
      <c r="AL2691" s="160">
        <f t="shared" si="2809"/>
        <v>0</v>
      </c>
      <c r="AM2691" s="161">
        <f t="shared" si="2800"/>
        <v>0</v>
      </c>
      <c r="AN2691" s="160">
        <f t="shared" ref="AN2691:AO2693" si="2810">Q2691+AA2691-AG2691</f>
        <v>0</v>
      </c>
      <c r="AO2691" s="160">
        <f t="shared" si="2810"/>
        <v>0</v>
      </c>
      <c r="AP2691" s="161">
        <f t="shared" si="2783"/>
        <v>0</v>
      </c>
      <c r="AQ2691" s="161">
        <f t="shared" si="2798"/>
        <v>0</v>
      </c>
      <c r="AR2691" s="166">
        <v>0</v>
      </c>
      <c r="AS2691" s="166">
        <v>0</v>
      </c>
      <c r="AT2691" s="161">
        <f t="shared" si="2726"/>
        <v>0</v>
      </c>
      <c r="AU2691" s="166">
        <v>0</v>
      </c>
      <c r="AV2691" s="166">
        <v>0</v>
      </c>
      <c r="AW2691" s="161">
        <f t="shared" si="2727"/>
        <v>0</v>
      </c>
      <c r="AX2691" s="161">
        <f t="shared" si="2728"/>
        <v>0</v>
      </c>
      <c r="AY2691" s="166">
        <v>0</v>
      </c>
      <c r="AZ2691" s="166">
        <v>0</v>
      </c>
      <c r="BA2691" s="161">
        <f t="shared" si="2729"/>
        <v>0</v>
      </c>
      <c r="BB2691" s="166">
        <v>0</v>
      </c>
      <c r="BC2691" s="166">
        <v>0</v>
      </c>
      <c r="BD2691" s="161">
        <f t="shared" si="2730"/>
        <v>0</v>
      </c>
      <c r="BE2691" s="161">
        <f t="shared" si="2731"/>
        <v>0</v>
      </c>
      <c r="BF2691" s="166">
        <v>0</v>
      </c>
      <c r="BG2691" s="166">
        <v>0</v>
      </c>
      <c r="BH2691" s="161">
        <f t="shared" si="2732"/>
        <v>0</v>
      </c>
      <c r="BI2691" s="166">
        <v>0</v>
      </c>
      <c r="BJ2691" s="166">
        <v>0</v>
      </c>
      <c r="BK2691" s="161">
        <f t="shared" si="2733"/>
        <v>0</v>
      </c>
      <c r="BL2691" s="161">
        <f t="shared" si="2734"/>
        <v>0</v>
      </c>
      <c r="BM2691" s="166">
        <v>0</v>
      </c>
      <c r="BN2691" s="166">
        <v>0</v>
      </c>
      <c r="BO2691" s="161">
        <f t="shared" si="2735"/>
        <v>0</v>
      </c>
      <c r="BP2691" s="166">
        <v>0</v>
      </c>
      <c r="BQ2691" s="166">
        <v>0</v>
      </c>
      <c r="BR2691" s="161">
        <f t="shared" si="2736"/>
        <v>0</v>
      </c>
      <c r="BS2691" s="161">
        <f t="shared" si="2737"/>
        <v>0</v>
      </c>
      <c r="BT2691" s="166">
        <v>0</v>
      </c>
      <c r="BU2691" s="166">
        <v>0</v>
      </c>
      <c r="BV2691" s="161">
        <f t="shared" si="2738"/>
        <v>0</v>
      </c>
      <c r="BW2691" s="166">
        <v>0</v>
      </c>
      <c r="BX2691" s="166">
        <v>0</v>
      </c>
      <c r="BY2691" s="161">
        <f t="shared" si="2739"/>
        <v>0</v>
      </c>
      <c r="BZ2691" s="161">
        <f t="shared" si="2740"/>
        <v>0</v>
      </c>
      <c r="CA2691" s="160">
        <f t="shared" ref="CA2691:CB2693" si="2811">AK2691-AR2691-AY2691-BF2691-BM2691-BT2691</f>
        <v>0</v>
      </c>
      <c r="CB2691" s="160">
        <f t="shared" si="2811"/>
        <v>0</v>
      </c>
      <c r="CC2691" s="161">
        <f t="shared" si="2741"/>
        <v>0</v>
      </c>
      <c r="CD2691" s="160">
        <f t="shared" ref="CD2691:CE2693" si="2812">AN2691-AU2691-BB2691-BI2691-BP2691-BW2691</f>
        <v>0</v>
      </c>
      <c r="CE2691" s="160">
        <f t="shared" si="2812"/>
        <v>0</v>
      </c>
      <c r="CF2691" s="161">
        <f t="shared" si="2742"/>
        <v>0</v>
      </c>
      <c r="CG2691" s="161">
        <f t="shared" si="2743"/>
        <v>0</v>
      </c>
      <c r="CH2691" s="160">
        <f t="shared" ref="CH2691:CI2693" si="2813">V2691+AC2691-AI2691</f>
        <v>0</v>
      </c>
      <c r="CI2691" s="160">
        <f t="shared" si="2813"/>
        <v>0</v>
      </c>
      <c r="CJ2691" s="166">
        <v>0</v>
      </c>
      <c r="CK2691" s="166">
        <v>0</v>
      </c>
      <c r="CL2691" s="166">
        <v>0</v>
      </c>
      <c r="CM2691" s="166">
        <v>0</v>
      </c>
      <c r="CN2691" s="160">
        <f t="shared" ref="CN2691:CO2693" si="2814">CH2691-CJ2691-CL2691</f>
        <v>0</v>
      </c>
      <c r="CO2691" s="160">
        <f t="shared" si="2814"/>
        <v>0</v>
      </c>
    </row>
    <row r="2692" spans="1:93" ht="116.25" hidden="1">
      <c r="A2692" s="91"/>
      <c r="B2692" s="156">
        <v>2025</v>
      </c>
      <c r="C2692" s="156">
        <v>8308</v>
      </c>
      <c r="D2692" s="156">
        <v>4</v>
      </c>
      <c r="E2692" s="156">
        <v>10</v>
      </c>
      <c r="F2692" s="156">
        <v>26</v>
      </c>
      <c r="G2692" s="156"/>
      <c r="H2692" s="156">
        <v>6000</v>
      </c>
      <c r="I2692" s="156">
        <v>6200</v>
      </c>
      <c r="J2692" s="156">
        <v>622</v>
      </c>
      <c r="K2692" s="157">
        <v>966</v>
      </c>
      <c r="L2692" s="158"/>
      <c r="M2692" s="159" t="s">
        <v>1737</v>
      </c>
      <c r="N2692" s="160">
        <v>0</v>
      </c>
      <c r="O2692" s="160">
        <v>0</v>
      </c>
      <c r="P2692" s="161">
        <f t="shared" si="2801"/>
        <v>0</v>
      </c>
      <c r="Q2692" s="160">
        <v>0</v>
      </c>
      <c r="R2692" s="160">
        <v>0</v>
      </c>
      <c r="S2692" s="161">
        <f t="shared" si="2802"/>
        <v>0</v>
      </c>
      <c r="T2692" s="161">
        <f t="shared" si="2803"/>
        <v>0</v>
      </c>
      <c r="U2692" s="162" t="s">
        <v>259</v>
      </c>
      <c r="V2692" s="163"/>
      <c r="W2692" s="164"/>
      <c r="X2692" s="208" t="s">
        <v>66</v>
      </c>
      <c r="Y2692" s="166">
        <v>0</v>
      </c>
      <c r="Z2692" s="166">
        <v>0</v>
      </c>
      <c r="AA2692" s="166">
        <v>0</v>
      </c>
      <c r="AB2692" s="166">
        <v>0</v>
      </c>
      <c r="AC2692" s="166">
        <v>0</v>
      </c>
      <c r="AD2692" s="166">
        <v>0</v>
      </c>
      <c r="AE2692" s="166">
        <v>0</v>
      </c>
      <c r="AF2692" s="166">
        <v>0</v>
      </c>
      <c r="AG2692" s="166">
        <v>0</v>
      </c>
      <c r="AH2692" s="166">
        <v>0</v>
      </c>
      <c r="AI2692" s="166">
        <v>0</v>
      </c>
      <c r="AJ2692" s="166">
        <v>0</v>
      </c>
      <c r="AK2692" s="160">
        <f t="shared" si="2809"/>
        <v>0</v>
      </c>
      <c r="AL2692" s="160">
        <f t="shared" si="2809"/>
        <v>0</v>
      </c>
      <c r="AM2692" s="161">
        <f t="shared" si="2800"/>
        <v>0</v>
      </c>
      <c r="AN2692" s="160">
        <f t="shared" si="2810"/>
        <v>0</v>
      </c>
      <c r="AO2692" s="160">
        <f t="shared" si="2810"/>
        <v>0</v>
      </c>
      <c r="AP2692" s="161">
        <f t="shared" si="2783"/>
        <v>0</v>
      </c>
      <c r="AQ2692" s="161">
        <f t="shared" si="2798"/>
        <v>0</v>
      </c>
      <c r="AR2692" s="166">
        <v>0</v>
      </c>
      <c r="AS2692" s="166">
        <v>0</v>
      </c>
      <c r="AT2692" s="161">
        <f t="shared" si="2726"/>
        <v>0</v>
      </c>
      <c r="AU2692" s="166">
        <v>0</v>
      </c>
      <c r="AV2692" s="166">
        <v>0</v>
      </c>
      <c r="AW2692" s="161">
        <f t="shared" si="2727"/>
        <v>0</v>
      </c>
      <c r="AX2692" s="161">
        <f t="shared" si="2728"/>
        <v>0</v>
      </c>
      <c r="AY2692" s="166">
        <v>0</v>
      </c>
      <c r="AZ2692" s="166">
        <v>0</v>
      </c>
      <c r="BA2692" s="161">
        <f t="shared" si="2729"/>
        <v>0</v>
      </c>
      <c r="BB2692" s="166">
        <v>0</v>
      </c>
      <c r="BC2692" s="166">
        <v>0</v>
      </c>
      <c r="BD2692" s="161">
        <f t="shared" si="2730"/>
        <v>0</v>
      </c>
      <c r="BE2692" s="161">
        <f t="shared" si="2731"/>
        <v>0</v>
      </c>
      <c r="BF2692" s="166">
        <v>0</v>
      </c>
      <c r="BG2692" s="166">
        <v>0</v>
      </c>
      <c r="BH2692" s="161">
        <f t="shared" si="2732"/>
        <v>0</v>
      </c>
      <c r="BI2692" s="166">
        <v>0</v>
      </c>
      <c r="BJ2692" s="166">
        <v>0</v>
      </c>
      <c r="BK2692" s="161">
        <f t="shared" si="2733"/>
        <v>0</v>
      </c>
      <c r="BL2692" s="161">
        <f t="shared" si="2734"/>
        <v>0</v>
      </c>
      <c r="BM2692" s="166">
        <v>0</v>
      </c>
      <c r="BN2692" s="166">
        <v>0</v>
      </c>
      <c r="BO2692" s="161">
        <f t="shared" si="2735"/>
        <v>0</v>
      </c>
      <c r="BP2692" s="166">
        <v>0</v>
      </c>
      <c r="BQ2692" s="166">
        <v>0</v>
      </c>
      <c r="BR2692" s="161">
        <f t="shared" si="2736"/>
        <v>0</v>
      </c>
      <c r="BS2692" s="161">
        <f t="shared" si="2737"/>
        <v>0</v>
      </c>
      <c r="BT2692" s="166">
        <v>0</v>
      </c>
      <c r="BU2692" s="166">
        <v>0</v>
      </c>
      <c r="BV2692" s="161">
        <f t="shared" si="2738"/>
        <v>0</v>
      </c>
      <c r="BW2692" s="166">
        <v>0</v>
      </c>
      <c r="BX2692" s="166">
        <v>0</v>
      </c>
      <c r="BY2692" s="161">
        <f t="shared" si="2739"/>
        <v>0</v>
      </c>
      <c r="BZ2692" s="161">
        <f t="shared" si="2740"/>
        <v>0</v>
      </c>
      <c r="CA2692" s="160">
        <f t="shared" si="2811"/>
        <v>0</v>
      </c>
      <c r="CB2692" s="160">
        <f t="shared" si="2811"/>
        <v>0</v>
      </c>
      <c r="CC2692" s="161">
        <f t="shared" si="2741"/>
        <v>0</v>
      </c>
      <c r="CD2692" s="160">
        <f t="shared" si="2812"/>
        <v>0</v>
      </c>
      <c r="CE2692" s="160">
        <f t="shared" si="2812"/>
        <v>0</v>
      </c>
      <c r="CF2692" s="161">
        <f t="shared" si="2742"/>
        <v>0</v>
      </c>
      <c r="CG2692" s="161">
        <f t="shared" si="2743"/>
        <v>0</v>
      </c>
      <c r="CH2692" s="160">
        <f t="shared" si="2813"/>
        <v>0</v>
      </c>
      <c r="CI2692" s="160">
        <f t="shared" si="2813"/>
        <v>0</v>
      </c>
      <c r="CJ2692" s="166">
        <v>0</v>
      </c>
      <c r="CK2692" s="166">
        <v>0</v>
      </c>
      <c r="CL2692" s="166">
        <v>0</v>
      </c>
      <c r="CM2692" s="166">
        <v>0</v>
      </c>
      <c r="CN2692" s="160">
        <f t="shared" si="2814"/>
        <v>0</v>
      </c>
      <c r="CO2692" s="160">
        <f t="shared" si="2814"/>
        <v>0</v>
      </c>
    </row>
    <row r="2693" spans="1:93" ht="139.5" hidden="1">
      <c r="A2693" s="91"/>
      <c r="B2693" s="156">
        <v>2025</v>
      </c>
      <c r="C2693" s="156">
        <v>8308</v>
      </c>
      <c r="D2693" s="156">
        <v>4</v>
      </c>
      <c r="E2693" s="156">
        <v>10</v>
      </c>
      <c r="F2693" s="156">
        <v>26</v>
      </c>
      <c r="G2693" s="156"/>
      <c r="H2693" s="156">
        <v>6000</v>
      </c>
      <c r="I2693" s="156">
        <v>6200</v>
      </c>
      <c r="J2693" s="156">
        <v>622</v>
      </c>
      <c r="K2693" s="157">
        <v>967</v>
      </c>
      <c r="L2693" s="158"/>
      <c r="M2693" s="159" t="s">
        <v>1738</v>
      </c>
      <c r="N2693" s="160">
        <v>0</v>
      </c>
      <c r="O2693" s="160">
        <v>0</v>
      </c>
      <c r="P2693" s="161">
        <f t="shared" si="2801"/>
        <v>0</v>
      </c>
      <c r="Q2693" s="160">
        <v>0</v>
      </c>
      <c r="R2693" s="160">
        <v>0</v>
      </c>
      <c r="S2693" s="161">
        <f t="shared" si="2802"/>
        <v>0</v>
      </c>
      <c r="T2693" s="161">
        <f t="shared" si="2803"/>
        <v>0</v>
      </c>
      <c r="U2693" s="162" t="s">
        <v>259</v>
      </c>
      <c r="V2693" s="163"/>
      <c r="W2693" s="164"/>
      <c r="X2693" s="208" t="s">
        <v>66</v>
      </c>
      <c r="Y2693" s="166">
        <v>0</v>
      </c>
      <c r="Z2693" s="166">
        <v>0</v>
      </c>
      <c r="AA2693" s="166">
        <v>0</v>
      </c>
      <c r="AB2693" s="166">
        <v>0</v>
      </c>
      <c r="AC2693" s="166">
        <v>0</v>
      </c>
      <c r="AD2693" s="166">
        <v>0</v>
      </c>
      <c r="AE2693" s="166">
        <v>0</v>
      </c>
      <c r="AF2693" s="166">
        <v>0</v>
      </c>
      <c r="AG2693" s="166">
        <v>0</v>
      </c>
      <c r="AH2693" s="166">
        <v>0</v>
      </c>
      <c r="AI2693" s="166">
        <v>0</v>
      </c>
      <c r="AJ2693" s="166">
        <v>0</v>
      </c>
      <c r="AK2693" s="160">
        <f t="shared" si="2809"/>
        <v>0</v>
      </c>
      <c r="AL2693" s="160">
        <f t="shared" si="2809"/>
        <v>0</v>
      </c>
      <c r="AM2693" s="161">
        <f t="shared" si="2800"/>
        <v>0</v>
      </c>
      <c r="AN2693" s="160">
        <f t="shared" si="2810"/>
        <v>0</v>
      </c>
      <c r="AO2693" s="160">
        <f t="shared" si="2810"/>
        <v>0</v>
      </c>
      <c r="AP2693" s="161">
        <f t="shared" si="2783"/>
        <v>0</v>
      </c>
      <c r="AQ2693" s="161">
        <f t="shared" si="2798"/>
        <v>0</v>
      </c>
      <c r="AR2693" s="166">
        <v>0</v>
      </c>
      <c r="AS2693" s="166">
        <v>0</v>
      </c>
      <c r="AT2693" s="161">
        <f t="shared" si="2726"/>
        <v>0</v>
      </c>
      <c r="AU2693" s="166">
        <v>0</v>
      </c>
      <c r="AV2693" s="166">
        <v>0</v>
      </c>
      <c r="AW2693" s="161">
        <f t="shared" si="2727"/>
        <v>0</v>
      </c>
      <c r="AX2693" s="161">
        <f t="shared" si="2728"/>
        <v>0</v>
      </c>
      <c r="AY2693" s="166">
        <v>0</v>
      </c>
      <c r="AZ2693" s="166">
        <v>0</v>
      </c>
      <c r="BA2693" s="161">
        <f t="shared" si="2729"/>
        <v>0</v>
      </c>
      <c r="BB2693" s="166">
        <v>0</v>
      </c>
      <c r="BC2693" s="166">
        <v>0</v>
      </c>
      <c r="BD2693" s="161">
        <f t="shared" si="2730"/>
        <v>0</v>
      </c>
      <c r="BE2693" s="161">
        <f t="shared" si="2731"/>
        <v>0</v>
      </c>
      <c r="BF2693" s="166">
        <v>0</v>
      </c>
      <c r="BG2693" s="166">
        <v>0</v>
      </c>
      <c r="BH2693" s="161">
        <f t="shared" si="2732"/>
        <v>0</v>
      </c>
      <c r="BI2693" s="166">
        <v>0</v>
      </c>
      <c r="BJ2693" s="166">
        <v>0</v>
      </c>
      <c r="BK2693" s="161">
        <f t="shared" si="2733"/>
        <v>0</v>
      </c>
      <c r="BL2693" s="161">
        <f t="shared" si="2734"/>
        <v>0</v>
      </c>
      <c r="BM2693" s="166">
        <v>0</v>
      </c>
      <c r="BN2693" s="166">
        <v>0</v>
      </c>
      <c r="BO2693" s="161">
        <f t="shared" si="2735"/>
        <v>0</v>
      </c>
      <c r="BP2693" s="166">
        <v>0</v>
      </c>
      <c r="BQ2693" s="166">
        <v>0</v>
      </c>
      <c r="BR2693" s="161">
        <f t="shared" si="2736"/>
        <v>0</v>
      </c>
      <c r="BS2693" s="161">
        <f t="shared" si="2737"/>
        <v>0</v>
      </c>
      <c r="BT2693" s="166">
        <v>0</v>
      </c>
      <c r="BU2693" s="166">
        <v>0</v>
      </c>
      <c r="BV2693" s="161">
        <f t="shared" si="2738"/>
        <v>0</v>
      </c>
      <c r="BW2693" s="166">
        <v>0</v>
      </c>
      <c r="BX2693" s="166">
        <v>0</v>
      </c>
      <c r="BY2693" s="161">
        <f t="shared" si="2739"/>
        <v>0</v>
      </c>
      <c r="BZ2693" s="161">
        <f t="shared" si="2740"/>
        <v>0</v>
      </c>
      <c r="CA2693" s="160">
        <f t="shared" si="2811"/>
        <v>0</v>
      </c>
      <c r="CB2693" s="160">
        <f t="shared" si="2811"/>
        <v>0</v>
      </c>
      <c r="CC2693" s="161">
        <f t="shared" si="2741"/>
        <v>0</v>
      </c>
      <c r="CD2693" s="160">
        <f t="shared" si="2812"/>
        <v>0</v>
      </c>
      <c r="CE2693" s="160">
        <f t="shared" si="2812"/>
        <v>0</v>
      </c>
      <c r="CF2693" s="161">
        <f t="shared" si="2742"/>
        <v>0</v>
      </c>
      <c r="CG2693" s="161">
        <f t="shared" si="2743"/>
        <v>0</v>
      </c>
      <c r="CH2693" s="160">
        <f t="shared" si="2813"/>
        <v>0</v>
      </c>
      <c r="CI2693" s="160">
        <f t="shared" si="2813"/>
        <v>0</v>
      </c>
      <c r="CJ2693" s="166">
        <v>0</v>
      </c>
      <c r="CK2693" s="166">
        <v>0</v>
      </c>
      <c r="CL2693" s="166">
        <v>0</v>
      </c>
      <c r="CM2693" s="166">
        <v>0</v>
      </c>
      <c r="CN2693" s="160">
        <f t="shared" si="2814"/>
        <v>0</v>
      </c>
      <c r="CO2693" s="160">
        <f t="shared" si="2814"/>
        <v>0</v>
      </c>
    </row>
    <row r="2694" spans="1:93" ht="24" hidden="1">
      <c r="A2694" s="91"/>
      <c r="B2694" s="147">
        <v>2025</v>
      </c>
      <c r="C2694" s="147">
        <v>8308</v>
      </c>
      <c r="D2694" s="147">
        <v>4</v>
      </c>
      <c r="E2694" s="147">
        <v>10</v>
      </c>
      <c r="F2694" s="147">
        <v>26</v>
      </c>
      <c r="G2694" s="147"/>
      <c r="H2694" s="147">
        <v>6000</v>
      </c>
      <c r="I2694" s="147">
        <v>6200</v>
      </c>
      <c r="J2694" s="147">
        <v>627</v>
      </c>
      <c r="K2694" s="148" t="s">
        <v>51</v>
      </c>
      <c r="L2694" s="149"/>
      <c r="M2694" s="150" t="s">
        <v>1739</v>
      </c>
      <c r="N2694" s="151">
        <f>SUM(N2695:N2697)</f>
        <v>0</v>
      </c>
      <c r="O2694" s="151">
        <f>SUM(O2695:O2697)</f>
        <v>0</v>
      </c>
      <c r="P2694" s="151">
        <f t="shared" si="2801"/>
        <v>0</v>
      </c>
      <c r="Q2694" s="151">
        <f>SUM(Q2695:Q2697)</f>
        <v>0</v>
      </c>
      <c r="R2694" s="151">
        <f>SUM(R2695:R2697)</f>
        <v>0</v>
      </c>
      <c r="S2694" s="151">
        <f t="shared" si="2802"/>
        <v>0</v>
      </c>
      <c r="T2694" s="151">
        <f t="shared" si="2803"/>
        <v>0</v>
      </c>
      <c r="U2694" s="152"/>
      <c r="V2694" s="153"/>
      <c r="W2694" s="154"/>
      <c r="X2694" s="155"/>
      <c r="Y2694" s="151">
        <f t="shared" ref="Y2694:AL2694" si="2815">SUM(Y2695:Y2697)</f>
        <v>0</v>
      </c>
      <c r="Z2694" s="151">
        <f t="shared" si="2815"/>
        <v>0</v>
      </c>
      <c r="AA2694" s="151">
        <f t="shared" si="2815"/>
        <v>0</v>
      </c>
      <c r="AB2694" s="151">
        <f t="shared" si="2815"/>
        <v>0</v>
      </c>
      <c r="AC2694" s="151">
        <f t="shared" si="2815"/>
        <v>0</v>
      </c>
      <c r="AD2694" s="151">
        <f t="shared" si="2815"/>
        <v>0</v>
      </c>
      <c r="AE2694" s="151">
        <f t="shared" si="2815"/>
        <v>0</v>
      </c>
      <c r="AF2694" s="151">
        <f t="shared" si="2815"/>
        <v>0</v>
      </c>
      <c r="AG2694" s="151">
        <f t="shared" si="2815"/>
        <v>0</v>
      </c>
      <c r="AH2694" s="151">
        <f t="shared" si="2815"/>
        <v>0</v>
      </c>
      <c r="AI2694" s="151">
        <f t="shared" si="2815"/>
        <v>0</v>
      </c>
      <c r="AJ2694" s="151">
        <f t="shared" si="2815"/>
        <v>0</v>
      </c>
      <c r="AK2694" s="151">
        <f t="shared" si="2815"/>
        <v>0</v>
      </c>
      <c r="AL2694" s="151">
        <f t="shared" si="2815"/>
        <v>0</v>
      </c>
      <c r="AM2694" s="151">
        <f t="shared" si="2800"/>
        <v>0</v>
      </c>
      <c r="AN2694" s="151">
        <f>SUM(AN2695:AN2697)</f>
        <v>0</v>
      </c>
      <c r="AO2694" s="151">
        <f>SUM(AO2695:AO2697)</f>
        <v>0</v>
      </c>
      <c r="AP2694" s="151">
        <f t="shared" si="2783"/>
        <v>0</v>
      </c>
      <c r="AQ2694" s="151">
        <f t="shared" si="2798"/>
        <v>0</v>
      </c>
      <c r="AR2694" s="151">
        <f>SUM(AR2695:AR2697)</f>
        <v>0</v>
      </c>
      <c r="AS2694" s="151">
        <f>SUM(AS2695:AS2697)</f>
        <v>0</v>
      </c>
      <c r="AT2694" s="151">
        <f t="shared" si="2726"/>
        <v>0</v>
      </c>
      <c r="AU2694" s="151">
        <f>SUM(AU2695:AU2697)</f>
        <v>0</v>
      </c>
      <c r="AV2694" s="151">
        <f>SUM(AV2695:AV2697)</f>
        <v>0</v>
      </c>
      <c r="AW2694" s="151">
        <f t="shared" si="2727"/>
        <v>0</v>
      </c>
      <c r="AX2694" s="151">
        <f t="shared" si="2728"/>
        <v>0</v>
      </c>
      <c r="AY2694" s="151">
        <f>SUM(AY2695:AY2697)</f>
        <v>0</v>
      </c>
      <c r="AZ2694" s="151">
        <f>SUM(AZ2695:AZ2697)</f>
        <v>0</v>
      </c>
      <c r="BA2694" s="151">
        <f t="shared" si="2729"/>
        <v>0</v>
      </c>
      <c r="BB2694" s="151">
        <f>SUM(BB2695:BB2697)</f>
        <v>0</v>
      </c>
      <c r="BC2694" s="151">
        <f>SUM(BC2695:BC2697)</f>
        <v>0</v>
      </c>
      <c r="BD2694" s="151">
        <f t="shared" si="2730"/>
        <v>0</v>
      </c>
      <c r="BE2694" s="151">
        <f t="shared" si="2731"/>
        <v>0</v>
      </c>
      <c r="BF2694" s="151">
        <f>SUM(BF2695:BF2697)</f>
        <v>0</v>
      </c>
      <c r="BG2694" s="151">
        <f>SUM(BG2695:BG2697)</f>
        <v>0</v>
      </c>
      <c r="BH2694" s="151">
        <f t="shared" si="2732"/>
        <v>0</v>
      </c>
      <c r="BI2694" s="151">
        <f>SUM(BI2695:BI2697)</f>
        <v>0</v>
      </c>
      <c r="BJ2694" s="151">
        <f>SUM(BJ2695:BJ2697)</f>
        <v>0</v>
      </c>
      <c r="BK2694" s="151">
        <f t="shared" si="2733"/>
        <v>0</v>
      </c>
      <c r="BL2694" s="151">
        <f t="shared" si="2734"/>
        <v>0</v>
      </c>
      <c r="BM2694" s="151">
        <f>SUM(BM2695:BM2697)</f>
        <v>0</v>
      </c>
      <c r="BN2694" s="151">
        <f>SUM(BN2695:BN2697)</f>
        <v>0</v>
      </c>
      <c r="BO2694" s="151">
        <f t="shared" si="2735"/>
        <v>0</v>
      </c>
      <c r="BP2694" s="151">
        <f>SUM(BP2695:BP2697)</f>
        <v>0</v>
      </c>
      <c r="BQ2694" s="151">
        <f>SUM(BQ2695:BQ2697)</f>
        <v>0</v>
      </c>
      <c r="BR2694" s="151">
        <f t="shared" si="2736"/>
        <v>0</v>
      </c>
      <c r="BS2694" s="151">
        <f t="shared" si="2737"/>
        <v>0</v>
      </c>
      <c r="BT2694" s="151">
        <f>SUM(BT2695:BT2697)</f>
        <v>0</v>
      </c>
      <c r="BU2694" s="151">
        <f>SUM(BU2695:BU2697)</f>
        <v>0</v>
      </c>
      <c r="BV2694" s="151">
        <f t="shared" si="2738"/>
        <v>0</v>
      </c>
      <c r="BW2694" s="151">
        <f>SUM(BW2695:BW2697)</f>
        <v>0</v>
      </c>
      <c r="BX2694" s="151">
        <f>SUM(BX2695:BX2697)</f>
        <v>0</v>
      </c>
      <c r="BY2694" s="151">
        <f t="shared" si="2739"/>
        <v>0</v>
      </c>
      <c r="BZ2694" s="151">
        <f t="shared" si="2740"/>
        <v>0</v>
      </c>
      <c r="CA2694" s="151">
        <f>SUM(CA2695:CA2697)</f>
        <v>0</v>
      </c>
      <c r="CB2694" s="151">
        <f>SUM(CB2695:CB2697)</f>
        <v>0</v>
      </c>
      <c r="CC2694" s="151">
        <f t="shared" si="2741"/>
        <v>0</v>
      </c>
      <c r="CD2694" s="151">
        <f>SUM(CD2695:CD2697)</f>
        <v>0</v>
      </c>
      <c r="CE2694" s="151">
        <f>SUM(CE2695:CE2697)</f>
        <v>0</v>
      </c>
      <c r="CF2694" s="151">
        <f t="shared" si="2742"/>
        <v>0</v>
      </c>
      <c r="CG2694" s="151">
        <f t="shared" si="2743"/>
        <v>0</v>
      </c>
      <c r="CH2694" s="151"/>
      <c r="CI2694" s="151"/>
      <c r="CJ2694" s="151"/>
      <c r="CK2694" s="151"/>
      <c r="CL2694" s="151"/>
      <c r="CM2694" s="151"/>
      <c r="CN2694" s="151"/>
      <c r="CO2694" s="151"/>
    </row>
    <row r="2695" spans="1:93" ht="139.5" hidden="1">
      <c r="A2695" s="91"/>
      <c r="B2695" s="156">
        <v>2025</v>
      </c>
      <c r="C2695" s="156">
        <v>8308</v>
      </c>
      <c r="D2695" s="156">
        <v>4</v>
      </c>
      <c r="E2695" s="156">
        <v>10</v>
      </c>
      <c r="F2695" s="156">
        <v>26</v>
      </c>
      <c r="G2695" s="156"/>
      <c r="H2695" s="156">
        <v>6000</v>
      </c>
      <c r="I2695" s="156">
        <v>6200</v>
      </c>
      <c r="J2695" s="156">
        <v>627</v>
      </c>
      <c r="K2695" s="157">
        <v>798</v>
      </c>
      <c r="L2695" s="158"/>
      <c r="M2695" s="159" t="s">
        <v>1740</v>
      </c>
      <c r="N2695" s="160">
        <v>0</v>
      </c>
      <c r="O2695" s="160">
        <v>0</v>
      </c>
      <c r="P2695" s="161">
        <f t="shared" si="2801"/>
        <v>0</v>
      </c>
      <c r="Q2695" s="160">
        <v>0</v>
      </c>
      <c r="R2695" s="160">
        <v>0</v>
      </c>
      <c r="S2695" s="161">
        <f t="shared" si="2802"/>
        <v>0</v>
      </c>
      <c r="T2695" s="161">
        <f t="shared" si="2803"/>
        <v>0</v>
      </c>
      <c r="U2695" s="162" t="s">
        <v>259</v>
      </c>
      <c r="V2695" s="163"/>
      <c r="W2695" s="164"/>
      <c r="X2695" s="165" t="s">
        <v>58</v>
      </c>
      <c r="Y2695" s="166">
        <v>0</v>
      </c>
      <c r="Z2695" s="166">
        <v>0</v>
      </c>
      <c r="AA2695" s="166">
        <v>0</v>
      </c>
      <c r="AB2695" s="166">
        <v>0</v>
      </c>
      <c r="AC2695" s="166">
        <v>0</v>
      </c>
      <c r="AD2695" s="166">
        <v>0</v>
      </c>
      <c r="AE2695" s="166">
        <v>0</v>
      </c>
      <c r="AF2695" s="166">
        <v>0</v>
      </c>
      <c r="AG2695" s="166">
        <v>0</v>
      </c>
      <c r="AH2695" s="166">
        <v>0</v>
      </c>
      <c r="AI2695" s="166">
        <v>0</v>
      </c>
      <c r="AJ2695" s="166">
        <v>0</v>
      </c>
      <c r="AK2695" s="160">
        <f t="shared" ref="AK2695:AL2697" si="2816">N2695+Y2695-AE2695</f>
        <v>0</v>
      </c>
      <c r="AL2695" s="160">
        <f t="shared" si="2816"/>
        <v>0</v>
      </c>
      <c r="AM2695" s="161">
        <f t="shared" si="2800"/>
        <v>0</v>
      </c>
      <c r="AN2695" s="160">
        <f t="shared" ref="AN2695:AO2697" si="2817">Q2695+AA2695-AG2695</f>
        <v>0</v>
      </c>
      <c r="AO2695" s="160">
        <f t="shared" si="2817"/>
        <v>0</v>
      </c>
      <c r="AP2695" s="161">
        <f t="shared" si="2783"/>
        <v>0</v>
      </c>
      <c r="AQ2695" s="161">
        <f t="shared" si="2798"/>
        <v>0</v>
      </c>
      <c r="AR2695" s="166">
        <v>0</v>
      </c>
      <c r="AS2695" s="166">
        <v>0</v>
      </c>
      <c r="AT2695" s="161">
        <f t="shared" si="2726"/>
        <v>0</v>
      </c>
      <c r="AU2695" s="166">
        <v>0</v>
      </c>
      <c r="AV2695" s="166">
        <v>0</v>
      </c>
      <c r="AW2695" s="161">
        <f t="shared" si="2727"/>
        <v>0</v>
      </c>
      <c r="AX2695" s="161">
        <f t="shared" si="2728"/>
        <v>0</v>
      </c>
      <c r="AY2695" s="166">
        <v>0</v>
      </c>
      <c r="AZ2695" s="166">
        <v>0</v>
      </c>
      <c r="BA2695" s="161">
        <f t="shared" si="2729"/>
        <v>0</v>
      </c>
      <c r="BB2695" s="166">
        <v>0</v>
      </c>
      <c r="BC2695" s="166">
        <v>0</v>
      </c>
      <c r="BD2695" s="161">
        <f t="shared" si="2730"/>
        <v>0</v>
      </c>
      <c r="BE2695" s="161">
        <f t="shared" si="2731"/>
        <v>0</v>
      </c>
      <c r="BF2695" s="166">
        <v>0</v>
      </c>
      <c r="BG2695" s="166">
        <v>0</v>
      </c>
      <c r="BH2695" s="161">
        <f t="shared" si="2732"/>
        <v>0</v>
      </c>
      <c r="BI2695" s="166">
        <v>0</v>
      </c>
      <c r="BJ2695" s="166">
        <v>0</v>
      </c>
      <c r="BK2695" s="161">
        <f t="shared" si="2733"/>
        <v>0</v>
      </c>
      <c r="BL2695" s="161">
        <f t="shared" si="2734"/>
        <v>0</v>
      </c>
      <c r="BM2695" s="166">
        <v>0</v>
      </c>
      <c r="BN2695" s="166">
        <v>0</v>
      </c>
      <c r="BO2695" s="161">
        <f t="shared" si="2735"/>
        <v>0</v>
      </c>
      <c r="BP2695" s="166">
        <v>0</v>
      </c>
      <c r="BQ2695" s="166">
        <v>0</v>
      </c>
      <c r="BR2695" s="161">
        <f t="shared" si="2736"/>
        <v>0</v>
      </c>
      <c r="BS2695" s="161">
        <f t="shared" si="2737"/>
        <v>0</v>
      </c>
      <c r="BT2695" s="166">
        <v>0</v>
      </c>
      <c r="BU2695" s="166">
        <v>0</v>
      </c>
      <c r="BV2695" s="161">
        <f t="shared" si="2738"/>
        <v>0</v>
      </c>
      <c r="BW2695" s="166">
        <v>0</v>
      </c>
      <c r="BX2695" s="166">
        <v>0</v>
      </c>
      <c r="BY2695" s="161">
        <f t="shared" si="2739"/>
        <v>0</v>
      </c>
      <c r="BZ2695" s="161">
        <f t="shared" si="2740"/>
        <v>0</v>
      </c>
      <c r="CA2695" s="160">
        <f t="shared" ref="CA2695:CB2697" si="2818">AK2695-AR2695-AY2695-BF2695-BM2695-BT2695</f>
        <v>0</v>
      </c>
      <c r="CB2695" s="160">
        <f t="shared" si="2818"/>
        <v>0</v>
      </c>
      <c r="CC2695" s="161">
        <f t="shared" si="2741"/>
        <v>0</v>
      </c>
      <c r="CD2695" s="160">
        <f t="shared" ref="CD2695:CE2697" si="2819">AN2695-AU2695-BB2695-BI2695-BP2695-BW2695</f>
        <v>0</v>
      </c>
      <c r="CE2695" s="160">
        <f t="shared" si="2819"/>
        <v>0</v>
      </c>
      <c r="CF2695" s="161">
        <f t="shared" si="2742"/>
        <v>0</v>
      </c>
      <c r="CG2695" s="161">
        <f t="shared" si="2743"/>
        <v>0</v>
      </c>
      <c r="CH2695" s="160">
        <f t="shared" ref="CH2695:CI2697" si="2820">V2695+AC2695-AI2695</f>
        <v>0</v>
      </c>
      <c r="CI2695" s="160">
        <f t="shared" si="2820"/>
        <v>0</v>
      </c>
      <c r="CJ2695" s="166">
        <v>0</v>
      </c>
      <c r="CK2695" s="166">
        <v>0</v>
      </c>
      <c r="CL2695" s="166">
        <v>0</v>
      </c>
      <c r="CM2695" s="166">
        <v>0</v>
      </c>
      <c r="CN2695" s="160">
        <f t="shared" ref="CN2695:CO2697" si="2821">CH2695-CJ2695-CL2695</f>
        <v>0</v>
      </c>
      <c r="CO2695" s="160">
        <f t="shared" si="2821"/>
        <v>0</v>
      </c>
    </row>
    <row r="2696" spans="1:93" ht="139.5" hidden="1">
      <c r="A2696" s="91"/>
      <c r="B2696" s="156">
        <v>2025</v>
      </c>
      <c r="C2696" s="156">
        <v>8308</v>
      </c>
      <c r="D2696" s="156">
        <v>4</v>
      </c>
      <c r="E2696" s="156">
        <v>10</v>
      </c>
      <c r="F2696" s="156">
        <v>26</v>
      </c>
      <c r="G2696" s="156"/>
      <c r="H2696" s="156">
        <v>6000</v>
      </c>
      <c r="I2696" s="156">
        <v>6200</v>
      </c>
      <c r="J2696" s="156">
        <v>627</v>
      </c>
      <c r="K2696" s="157">
        <v>799</v>
      </c>
      <c r="L2696" s="158"/>
      <c r="M2696" s="159" t="s">
        <v>1741</v>
      </c>
      <c r="N2696" s="160">
        <v>0</v>
      </c>
      <c r="O2696" s="160">
        <v>0</v>
      </c>
      <c r="P2696" s="161">
        <f t="shared" si="2801"/>
        <v>0</v>
      </c>
      <c r="Q2696" s="160">
        <v>0</v>
      </c>
      <c r="R2696" s="160">
        <v>0</v>
      </c>
      <c r="S2696" s="161">
        <f t="shared" si="2802"/>
        <v>0</v>
      </c>
      <c r="T2696" s="161">
        <f t="shared" si="2803"/>
        <v>0</v>
      </c>
      <c r="U2696" s="162" t="s">
        <v>259</v>
      </c>
      <c r="V2696" s="163"/>
      <c r="W2696" s="164"/>
      <c r="X2696" s="165" t="s">
        <v>58</v>
      </c>
      <c r="Y2696" s="166">
        <v>0</v>
      </c>
      <c r="Z2696" s="166">
        <v>0</v>
      </c>
      <c r="AA2696" s="166">
        <v>0</v>
      </c>
      <c r="AB2696" s="166">
        <v>0</v>
      </c>
      <c r="AC2696" s="166">
        <v>0</v>
      </c>
      <c r="AD2696" s="166">
        <v>0</v>
      </c>
      <c r="AE2696" s="166">
        <v>0</v>
      </c>
      <c r="AF2696" s="166">
        <v>0</v>
      </c>
      <c r="AG2696" s="166">
        <v>0</v>
      </c>
      <c r="AH2696" s="166">
        <v>0</v>
      </c>
      <c r="AI2696" s="166">
        <v>0</v>
      </c>
      <c r="AJ2696" s="166">
        <v>0</v>
      </c>
      <c r="AK2696" s="160">
        <f t="shared" si="2816"/>
        <v>0</v>
      </c>
      <c r="AL2696" s="160">
        <f t="shared" si="2816"/>
        <v>0</v>
      </c>
      <c r="AM2696" s="161">
        <f t="shared" si="2800"/>
        <v>0</v>
      </c>
      <c r="AN2696" s="160">
        <f t="shared" si="2817"/>
        <v>0</v>
      </c>
      <c r="AO2696" s="160">
        <f t="shared" si="2817"/>
        <v>0</v>
      </c>
      <c r="AP2696" s="161">
        <f t="shared" si="2783"/>
        <v>0</v>
      </c>
      <c r="AQ2696" s="161">
        <f t="shared" si="2798"/>
        <v>0</v>
      </c>
      <c r="AR2696" s="166">
        <v>0</v>
      </c>
      <c r="AS2696" s="166">
        <v>0</v>
      </c>
      <c r="AT2696" s="161">
        <f t="shared" si="2726"/>
        <v>0</v>
      </c>
      <c r="AU2696" s="166">
        <v>0</v>
      </c>
      <c r="AV2696" s="166">
        <v>0</v>
      </c>
      <c r="AW2696" s="161">
        <f t="shared" si="2727"/>
        <v>0</v>
      </c>
      <c r="AX2696" s="161">
        <f t="shared" si="2728"/>
        <v>0</v>
      </c>
      <c r="AY2696" s="166">
        <v>0</v>
      </c>
      <c r="AZ2696" s="166">
        <v>0</v>
      </c>
      <c r="BA2696" s="161">
        <f t="shared" si="2729"/>
        <v>0</v>
      </c>
      <c r="BB2696" s="166">
        <v>0</v>
      </c>
      <c r="BC2696" s="166">
        <v>0</v>
      </c>
      <c r="BD2696" s="161">
        <f t="shared" si="2730"/>
        <v>0</v>
      </c>
      <c r="BE2696" s="161">
        <f t="shared" si="2731"/>
        <v>0</v>
      </c>
      <c r="BF2696" s="166">
        <v>0</v>
      </c>
      <c r="BG2696" s="166">
        <v>0</v>
      </c>
      <c r="BH2696" s="161">
        <f t="shared" si="2732"/>
        <v>0</v>
      </c>
      <c r="BI2696" s="166">
        <v>0</v>
      </c>
      <c r="BJ2696" s="166">
        <v>0</v>
      </c>
      <c r="BK2696" s="161">
        <f t="shared" si="2733"/>
        <v>0</v>
      </c>
      <c r="BL2696" s="161">
        <f t="shared" si="2734"/>
        <v>0</v>
      </c>
      <c r="BM2696" s="166">
        <v>0</v>
      </c>
      <c r="BN2696" s="166">
        <v>0</v>
      </c>
      <c r="BO2696" s="161">
        <f t="shared" si="2735"/>
        <v>0</v>
      </c>
      <c r="BP2696" s="166">
        <v>0</v>
      </c>
      <c r="BQ2696" s="166">
        <v>0</v>
      </c>
      <c r="BR2696" s="161">
        <f t="shared" si="2736"/>
        <v>0</v>
      </c>
      <c r="BS2696" s="161">
        <f t="shared" si="2737"/>
        <v>0</v>
      </c>
      <c r="BT2696" s="166">
        <v>0</v>
      </c>
      <c r="BU2696" s="166">
        <v>0</v>
      </c>
      <c r="BV2696" s="161">
        <f t="shared" si="2738"/>
        <v>0</v>
      </c>
      <c r="BW2696" s="166">
        <v>0</v>
      </c>
      <c r="BX2696" s="166">
        <v>0</v>
      </c>
      <c r="BY2696" s="161">
        <f t="shared" si="2739"/>
        <v>0</v>
      </c>
      <c r="BZ2696" s="161">
        <f t="shared" si="2740"/>
        <v>0</v>
      </c>
      <c r="CA2696" s="160">
        <f t="shared" si="2818"/>
        <v>0</v>
      </c>
      <c r="CB2696" s="160">
        <f t="shared" si="2818"/>
        <v>0</v>
      </c>
      <c r="CC2696" s="161">
        <f t="shared" si="2741"/>
        <v>0</v>
      </c>
      <c r="CD2696" s="160">
        <f t="shared" si="2819"/>
        <v>0</v>
      </c>
      <c r="CE2696" s="160">
        <f t="shared" si="2819"/>
        <v>0</v>
      </c>
      <c r="CF2696" s="161">
        <f t="shared" si="2742"/>
        <v>0</v>
      </c>
      <c r="CG2696" s="161">
        <f t="shared" si="2743"/>
        <v>0</v>
      </c>
      <c r="CH2696" s="160">
        <f t="shared" si="2820"/>
        <v>0</v>
      </c>
      <c r="CI2696" s="160">
        <f t="shared" si="2820"/>
        <v>0</v>
      </c>
      <c r="CJ2696" s="166">
        <v>0</v>
      </c>
      <c r="CK2696" s="166">
        <v>0</v>
      </c>
      <c r="CL2696" s="166">
        <v>0</v>
      </c>
      <c r="CM2696" s="166">
        <v>0</v>
      </c>
      <c r="CN2696" s="160">
        <f t="shared" si="2821"/>
        <v>0</v>
      </c>
      <c r="CO2696" s="160">
        <f t="shared" si="2821"/>
        <v>0</v>
      </c>
    </row>
    <row r="2697" spans="1:93" ht="139.5" hidden="1">
      <c r="A2697" s="91"/>
      <c r="B2697" s="156">
        <v>2025</v>
      </c>
      <c r="C2697" s="156">
        <v>8308</v>
      </c>
      <c r="D2697" s="156">
        <v>4</v>
      </c>
      <c r="E2697" s="156">
        <v>10</v>
      </c>
      <c r="F2697" s="156">
        <v>26</v>
      </c>
      <c r="G2697" s="156"/>
      <c r="H2697" s="156">
        <v>6000</v>
      </c>
      <c r="I2697" s="156">
        <v>6200</v>
      </c>
      <c r="J2697" s="156">
        <v>627</v>
      </c>
      <c r="K2697" s="157">
        <v>800</v>
      </c>
      <c r="L2697" s="158"/>
      <c r="M2697" s="159" t="s">
        <v>1742</v>
      </c>
      <c r="N2697" s="160">
        <v>0</v>
      </c>
      <c r="O2697" s="160">
        <v>0</v>
      </c>
      <c r="P2697" s="161">
        <f t="shared" si="2801"/>
        <v>0</v>
      </c>
      <c r="Q2697" s="160">
        <v>0</v>
      </c>
      <c r="R2697" s="160">
        <v>0</v>
      </c>
      <c r="S2697" s="161">
        <f t="shared" si="2802"/>
        <v>0</v>
      </c>
      <c r="T2697" s="161">
        <f t="shared" si="2803"/>
        <v>0</v>
      </c>
      <c r="U2697" s="162" t="s">
        <v>259</v>
      </c>
      <c r="V2697" s="163"/>
      <c r="W2697" s="164"/>
      <c r="X2697" s="165" t="s">
        <v>58</v>
      </c>
      <c r="Y2697" s="166">
        <v>0</v>
      </c>
      <c r="Z2697" s="166">
        <v>0</v>
      </c>
      <c r="AA2697" s="166">
        <v>0</v>
      </c>
      <c r="AB2697" s="166">
        <v>0</v>
      </c>
      <c r="AC2697" s="166">
        <v>0</v>
      </c>
      <c r="AD2697" s="166">
        <v>0</v>
      </c>
      <c r="AE2697" s="166">
        <v>0</v>
      </c>
      <c r="AF2697" s="166">
        <v>0</v>
      </c>
      <c r="AG2697" s="166">
        <v>0</v>
      </c>
      <c r="AH2697" s="166">
        <v>0</v>
      </c>
      <c r="AI2697" s="166">
        <v>0</v>
      </c>
      <c r="AJ2697" s="166">
        <v>0</v>
      </c>
      <c r="AK2697" s="160">
        <f t="shared" si="2816"/>
        <v>0</v>
      </c>
      <c r="AL2697" s="160">
        <f t="shared" si="2816"/>
        <v>0</v>
      </c>
      <c r="AM2697" s="161">
        <f t="shared" si="2800"/>
        <v>0</v>
      </c>
      <c r="AN2697" s="160">
        <f t="shared" si="2817"/>
        <v>0</v>
      </c>
      <c r="AO2697" s="160">
        <f t="shared" si="2817"/>
        <v>0</v>
      </c>
      <c r="AP2697" s="161">
        <f t="shared" si="2783"/>
        <v>0</v>
      </c>
      <c r="AQ2697" s="161">
        <f t="shared" si="2798"/>
        <v>0</v>
      </c>
      <c r="AR2697" s="166">
        <v>0</v>
      </c>
      <c r="AS2697" s="166">
        <v>0</v>
      </c>
      <c r="AT2697" s="161">
        <f t="shared" si="2726"/>
        <v>0</v>
      </c>
      <c r="AU2697" s="166">
        <v>0</v>
      </c>
      <c r="AV2697" s="166">
        <v>0</v>
      </c>
      <c r="AW2697" s="161">
        <f t="shared" si="2727"/>
        <v>0</v>
      </c>
      <c r="AX2697" s="161">
        <f t="shared" si="2728"/>
        <v>0</v>
      </c>
      <c r="AY2697" s="166">
        <v>0</v>
      </c>
      <c r="AZ2697" s="166">
        <v>0</v>
      </c>
      <c r="BA2697" s="161">
        <f t="shared" si="2729"/>
        <v>0</v>
      </c>
      <c r="BB2697" s="166">
        <v>0</v>
      </c>
      <c r="BC2697" s="166">
        <v>0</v>
      </c>
      <c r="BD2697" s="161">
        <f t="shared" si="2730"/>
        <v>0</v>
      </c>
      <c r="BE2697" s="161">
        <f t="shared" si="2731"/>
        <v>0</v>
      </c>
      <c r="BF2697" s="166">
        <v>0</v>
      </c>
      <c r="BG2697" s="166">
        <v>0</v>
      </c>
      <c r="BH2697" s="161">
        <f t="shared" si="2732"/>
        <v>0</v>
      </c>
      <c r="BI2697" s="166">
        <v>0</v>
      </c>
      <c r="BJ2697" s="166">
        <v>0</v>
      </c>
      <c r="BK2697" s="161">
        <f t="shared" si="2733"/>
        <v>0</v>
      </c>
      <c r="BL2697" s="161">
        <f t="shared" si="2734"/>
        <v>0</v>
      </c>
      <c r="BM2697" s="166">
        <v>0</v>
      </c>
      <c r="BN2697" s="166">
        <v>0</v>
      </c>
      <c r="BO2697" s="161">
        <f t="shared" si="2735"/>
        <v>0</v>
      </c>
      <c r="BP2697" s="166">
        <v>0</v>
      </c>
      <c r="BQ2697" s="166">
        <v>0</v>
      </c>
      <c r="BR2697" s="161">
        <f t="shared" si="2736"/>
        <v>0</v>
      </c>
      <c r="BS2697" s="161">
        <f t="shared" si="2737"/>
        <v>0</v>
      </c>
      <c r="BT2697" s="166">
        <v>0</v>
      </c>
      <c r="BU2697" s="166">
        <v>0</v>
      </c>
      <c r="BV2697" s="161">
        <f t="shared" si="2738"/>
        <v>0</v>
      </c>
      <c r="BW2697" s="166">
        <v>0</v>
      </c>
      <c r="BX2697" s="166">
        <v>0</v>
      </c>
      <c r="BY2697" s="161">
        <f t="shared" si="2739"/>
        <v>0</v>
      </c>
      <c r="BZ2697" s="161">
        <f t="shared" si="2740"/>
        <v>0</v>
      </c>
      <c r="CA2697" s="160">
        <f t="shared" si="2818"/>
        <v>0</v>
      </c>
      <c r="CB2697" s="160">
        <f t="shared" si="2818"/>
        <v>0</v>
      </c>
      <c r="CC2697" s="161">
        <f t="shared" si="2741"/>
        <v>0</v>
      </c>
      <c r="CD2697" s="160">
        <f t="shared" si="2819"/>
        <v>0</v>
      </c>
      <c r="CE2697" s="160">
        <f t="shared" si="2819"/>
        <v>0</v>
      </c>
      <c r="CF2697" s="161">
        <f t="shared" si="2742"/>
        <v>0</v>
      </c>
      <c r="CG2697" s="161">
        <f t="shared" si="2743"/>
        <v>0</v>
      </c>
      <c r="CH2697" s="160">
        <f t="shared" si="2820"/>
        <v>0</v>
      </c>
      <c r="CI2697" s="160">
        <f t="shared" si="2820"/>
        <v>0</v>
      </c>
      <c r="CJ2697" s="166">
        <v>0</v>
      </c>
      <c r="CK2697" s="166">
        <v>0</v>
      </c>
      <c r="CL2697" s="166">
        <v>0</v>
      </c>
      <c r="CM2697" s="166">
        <v>0</v>
      </c>
      <c r="CN2697" s="160">
        <f t="shared" si="2821"/>
        <v>0</v>
      </c>
      <c r="CO2697" s="160">
        <f t="shared" si="2821"/>
        <v>0</v>
      </c>
    </row>
    <row r="2698" spans="1:93" s="120" customFormat="1" ht="50.25" customHeight="1">
      <c r="A2698" s="91"/>
      <c r="B2698" s="111">
        <v>2025</v>
      </c>
      <c r="C2698" s="111">
        <v>8308</v>
      </c>
      <c r="D2698" s="111">
        <v>4</v>
      </c>
      <c r="E2698" s="111">
        <v>11</v>
      </c>
      <c r="F2698" s="111"/>
      <c r="G2698" s="111"/>
      <c r="H2698" s="111"/>
      <c r="I2698" s="111"/>
      <c r="J2698" s="111"/>
      <c r="K2698" s="112"/>
      <c r="L2698" s="113"/>
      <c r="M2698" s="114" t="s">
        <v>1743</v>
      </c>
      <c r="N2698" s="115">
        <f>+N2699+N2788</f>
        <v>1272591.8599999999</v>
      </c>
      <c r="O2698" s="115">
        <f>+O2699+O2788</f>
        <v>0</v>
      </c>
      <c r="P2698" s="115">
        <f t="shared" si="2801"/>
        <v>1272591.8599999999</v>
      </c>
      <c r="Q2698" s="115">
        <f>+Q2699+Q2788</f>
        <v>30179897.789999999</v>
      </c>
      <c r="R2698" s="115">
        <f>+R2699+R2788</f>
        <v>0</v>
      </c>
      <c r="S2698" s="115">
        <f t="shared" si="2802"/>
        <v>30179897.789999999</v>
      </c>
      <c r="T2698" s="115">
        <f t="shared" si="2803"/>
        <v>31452489.649999999</v>
      </c>
      <c r="U2698" s="116" t="s">
        <v>51</v>
      </c>
      <c r="V2698" s="117"/>
      <c r="W2698" s="118"/>
      <c r="X2698" s="119"/>
      <c r="Y2698" s="115">
        <f t="shared" ref="Y2698:AL2698" si="2822">+Y2699+Y2788</f>
        <v>0</v>
      </c>
      <c r="Z2698" s="115">
        <f t="shared" si="2822"/>
        <v>0</v>
      </c>
      <c r="AA2698" s="115">
        <f t="shared" si="2822"/>
        <v>0</v>
      </c>
      <c r="AB2698" s="115">
        <f t="shared" si="2822"/>
        <v>0</v>
      </c>
      <c r="AC2698" s="115">
        <f t="shared" si="2822"/>
        <v>0</v>
      </c>
      <c r="AD2698" s="115">
        <f t="shared" si="2822"/>
        <v>0</v>
      </c>
      <c r="AE2698" s="115">
        <f t="shared" si="2822"/>
        <v>0</v>
      </c>
      <c r="AF2698" s="115">
        <f t="shared" si="2822"/>
        <v>0</v>
      </c>
      <c r="AG2698" s="115">
        <f t="shared" si="2822"/>
        <v>0</v>
      </c>
      <c r="AH2698" s="115">
        <f t="shared" si="2822"/>
        <v>0</v>
      </c>
      <c r="AI2698" s="115">
        <f t="shared" si="2822"/>
        <v>0</v>
      </c>
      <c r="AJ2698" s="115">
        <f t="shared" si="2822"/>
        <v>0</v>
      </c>
      <c r="AK2698" s="115">
        <f t="shared" si="2822"/>
        <v>1272591.8599999999</v>
      </c>
      <c r="AL2698" s="115">
        <f t="shared" si="2822"/>
        <v>0</v>
      </c>
      <c r="AM2698" s="115">
        <f t="shared" si="2800"/>
        <v>1272591.8599999999</v>
      </c>
      <c r="AN2698" s="115">
        <f>+AN2699+AN2788</f>
        <v>30179897.789999999</v>
      </c>
      <c r="AO2698" s="115">
        <f>+AO2699+AO2788</f>
        <v>0</v>
      </c>
      <c r="AP2698" s="115">
        <f t="shared" si="2783"/>
        <v>30179897.789999999</v>
      </c>
      <c r="AQ2698" s="115">
        <f t="shared" si="2798"/>
        <v>31452489.649999999</v>
      </c>
      <c r="AR2698" s="115">
        <f>+AR2699+AR2788</f>
        <v>0</v>
      </c>
      <c r="AS2698" s="115">
        <f>+AS2699+AS2788</f>
        <v>0</v>
      </c>
      <c r="AT2698" s="115">
        <f t="shared" si="2726"/>
        <v>0</v>
      </c>
      <c r="AU2698" s="115">
        <f>+AU2699+AU2788</f>
        <v>13669824.26</v>
      </c>
      <c r="AV2698" s="115">
        <f>+AV2699+AV2788</f>
        <v>0</v>
      </c>
      <c r="AW2698" s="115">
        <f t="shared" si="2727"/>
        <v>13669824.26</v>
      </c>
      <c r="AX2698" s="115">
        <f t="shared" si="2728"/>
        <v>13669824.26</v>
      </c>
      <c r="AY2698" s="115">
        <f>+AY2699+AY2788</f>
        <v>0</v>
      </c>
      <c r="AZ2698" s="115">
        <f>+AZ2699+AZ2788</f>
        <v>0</v>
      </c>
      <c r="BA2698" s="115">
        <f t="shared" si="2729"/>
        <v>0</v>
      </c>
      <c r="BB2698" s="115">
        <f>+BB2699+BB2788</f>
        <v>0</v>
      </c>
      <c r="BC2698" s="115">
        <f>+BC2699+BC2788</f>
        <v>0</v>
      </c>
      <c r="BD2698" s="115">
        <f t="shared" si="2730"/>
        <v>0</v>
      </c>
      <c r="BE2698" s="115">
        <f t="shared" si="2731"/>
        <v>0</v>
      </c>
      <c r="BF2698" s="115">
        <f>+BF2699+BF2788</f>
        <v>0</v>
      </c>
      <c r="BG2698" s="115">
        <f>+BG2699+BG2788</f>
        <v>0</v>
      </c>
      <c r="BH2698" s="115">
        <f t="shared" si="2732"/>
        <v>0</v>
      </c>
      <c r="BI2698" s="115">
        <f>+BI2699+BI2788</f>
        <v>0</v>
      </c>
      <c r="BJ2698" s="115">
        <f>+BJ2699+BJ2788</f>
        <v>0</v>
      </c>
      <c r="BK2698" s="115">
        <f t="shared" si="2733"/>
        <v>0</v>
      </c>
      <c r="BL2698" s="115">
        <f t="shared" si="2734"/>
        <v>0</v>
      </c>
      <c r="BM2698" s="115">
        <f>+BM2699+BM2788</f>
        <v>0</v>
      </c>
      <c r="BN2698" s="115">
        <f>+BN2699+BN2788</f>
        <v>0</v>
      </c>
      <c r="BO2698" s="115">
        <f t="shared" si="2735"/>
        <v>0</v>
      </c>
      <c r="BP2698" s="115">
        <f>+BP2699+BP2788</f>
        <v>0</v>
      </c>
      <c r="BQ2698" s="115">
        <f>+BQ2699+BQ2788</f>
        <v>0</v>
      </c>
      <c r="BR2698" s="115">
        <f t="shared" si="2736"/>
        <v>0</v>
      </c>
      <c r="BS2698" s="115">
        <f t="shared" si="2737"/>
        <v>0</v>
      </c>
      <c r="BT2698" s="115">
        <f>+BT2699+BT2788</f>
        <v>0</v>
      </c>
      <c r="BU2698" s="115">
        <f>+BU2699+BU2788</f>
        <v>0</v>
      </c>
      <c r="BV2698" s="115">
        <f t="shared" si="2738"/>
        <v>0</v>
      </c>
      <c r="BW2698" s="115">
        <f>+BW2699+BW2788</f>
        <v>0</v>
      </c>
      <c r="BX2698" s="115">
        <f>+BX2699+BX2788</f>
        <v>0</v>
      </c>
      <c r="BY2698" s="115">
        <f t="shared" si="2739"/>
        <v>0</v>
      </c>
      <c r="BZ2698" s="115">
        <f t="shared" si="2740"/>
        <v>0</v>
      </c>
      <c r="CA2698" s="115">
        <f>+CA2699+CA2788</f>
        <v>1272591.8599999999</v>
      </c>
      <c r="CB2698" s="115">
        <f>+CB2699+CB2788</f>
        <v>0</v>
      </c>
      <c r="CC2698" s="115">
        <f t="shared" si="2741"/>
        <v>1272591.8599999999</v>
      </c>
      <c r="CD2698" s="115">
        <f>+CD2699+CD2788</f>
        <v>16510073.529999999</v>
      </c>
      <c r="CE2698" s="115">
        <f>+CE2699+CE2788</f>
        <v>0</v>
      </c>
      <c r="CF2698" s="115">
        <f t="shared" si="2742"/>
        <v>16510073.529999999</v>
      </c>
      <c r="CG2698" s="115">
        <f t="shared" si="2743"/>
        <v>17782665.390000001</v>
      </c>
      <c r="CH2698" s="115"/>
      <c r="CI2698" s="115"/>
      <c r="CJ2698" s="115"/>
      <c r="CK2698" s="115"/>
      <c r="CL2698" s="115"/>
      <c r="CM2698" s="115"/>
      <c r="CN2698" s="115"/>
      <c r="CO2698" s="115"/>
    </row>
    <row r="2699" spans="1:93" ht="24">
      <c r="A2699" s="91"/>
      <c r="B2699" s="121">
        <v>2025</v>
      </c>
      <c r="C2699" s="121">
        <v>8308</v>
      </c>
      <c r="D2699" s="121">
        <v>4</v>
      </c>
      <c r="E2699" s="121">
        <v>11</v>
      </c>
      <c r="F2699" s="121">
        <v>27</v>
      </c>
      <c r="G2699" s="121"/>
      <c r="H2699" s="121"/>
      <c r="I2699" s="121"/>
      <c r="J2699" s="121"/>
      <c r="K2699" s="170" t="s">
        <v>51</v>
      </c>
      <c r="L2699" s="171"/>
      <c r="M2699" s="124" t="s">
        <v>1744</v>
      </c>
      <c r="N2699" s="125">
        <f>+N2700+N2709+N2728+N2766</f>
        <v>350000</v>
      </c>
      <c r="O2699" s="125">
        <f>+O2700+O2709+O2728+O2766</f>
        <v>0</v>
      </c>
      <c r="P2699" s="125">
        <f t="shared" si="2801"/>
        <v>350000</v>
      </c>
      <c r="Q2699" s="125">
        <f>+Q2700+Q2709+Q2728+Q2766</f>
        <v>30179897.789999999</v>
      </c>
      <c r="R2699" s="125">
        <f>+R2700+R2709+R2728+R2766</f>
        <v>0</v>
      </c>
      <c r="S2699" s="125">
        <f t="shared" si="2802"/>
        <v>30179897.789999999</v>
      </c>
      <c r="T2699" s="125">
        <f t="shared" si="2803"/>
        <v>30529897.789999999</v>
      </c>
      <c r="U2699" s="126"/>
      <c r="V2699" s="127"/>
      <c r="W2699" s="128"/>
      <c r="X2699" s="169"/>
      <c r="Y2699" s="125">
        <f t="shared" ref="Y2699:AL2699" si="2823">+Y2700+Y2709+Y2728+Y2766</f>
        <v>0</v>
      </c>
      <c r="Z2699" s="125">
        <f t="shared" si="2823"/>
        <v>0</v>
      </c>
      <c r="AA2699" s="125">
        <f t="shared" si="2823"/>
        <v>0</v>
      </c>
      <c r="AB2699" s="125">
        <f t="shared" si="2823"/>
        <v>0</v>
      </c>
      <c r="AC2699" s="125">
        <f t="shared" si="2823"/>
        <v>0</v>
      </c>
      <c r="AD2699" s="125">
        <f t="shared" si="2823"/>
        <v>0</v>
      </c>
      <c r="AE2699" s="125">
        <f t="shared" si="2823"/>
        <v>0</v>
      </c>
      <c r="AF2699" s="125">
        <f t="shared" si="2823"/>
        <v>0</v>
      </c>
      <c r="AG2699" s="125">
        <f t="shared" si="2823"/>
        <v>0</v>
      </c>
      <c r="AH2699" s="125">
        <f t="shared" si="2823"/>
        <v>0</v>
      </c>
      <c r="AI2699" s="125">
        <f t="shared" si="2823"/>
        <v>0</v>
      </c>
      <c r="AJ2699" s="125">
        <f t="shared" si="2823"/>
        <v>0</v>
      </c>
      <c r="AK2699" s="125">
        <f t="shared" si="2823"/>
        <v>350000</v>
      </c>
      <c r="AL2699" s="125">
        <f t="shared" si="2823"/>
        <v>0</v>
      </c>
      <c r="AM2699" s="125">
        <f t="shared" si="2800"/>
        <v>350000</v>
      </c>
      <c r="AN2699" s="125">
        <f>+AN2700+AN2709+AN2728+AN2766</f>
        <v>30179897.789999999</v>
      </c>
      <c r="AO2699" s="125">
        <f>+AO2700+AO2709+AO2728+AO2766</f>
        <v>0</v>
      </c>
      <c r="AP2699" s="125">
        <f t="shared" si="2783"/>
        <v>30179897.789999999</v>
      </c>
      <c r="AQ2699" s="125">
        <f t="shared" si="2798"/>
        <v>30529897.789999999</v>
      </c>
      <c r="AR2699" s="125">
        <f>+AR2700+AR2709+AR2728+AR2766</f>
        <v>0</v>
      </c>
      <c r="AS2699" s="125">
        <f>+AS2700+AS2709+AS2728+AS2766</f>
        <v>0</v>
      </c>
      <c r="AT2699" s="125">
        <f t="shared" si="2726"/>
        <v>0</v>
      </c>
      <c r="AU2699" s="125">
        <f>+AU2700+AU2709+AU2728+AU2766</f>
        <v>13669824.26</v>
      </c>
      <c r="AV2699" s="125">
        <f>+AV2700+AV2709+AV2728+AV2766</f>
        <v>0</v>
      </c>
      <c r="AW2699" s="125">
        <f t="shared" si="2727"/>
        <v>13669824.26</v>
      </c>
      <c r="AX2699" s="125">
        <f t="shared" si="2728"/>
        <v>13669824.26</v>
      </c>
      <c r="AY2699" s="125">
        <f>+AY2700+AY2709+AY2728+AY2766</f>
        <v>0</v>
      </c>
      <c r="AZ2699" s="125">
        <f>+AZ2700+AZ2709+AZ2728+AZ2766</f>
        <v>0</v>
      </c>
      <c r="BA2699" s="125">
        <f t="shared" si="2729"/>
        <v>0</v>
      </c>
      <c r="BB2699" s="125">
        <f>+BB2700+BB2709+BB2728+BB2766</f>
        <v>0</v>
      </c>
      <c r="BC2699" s="125">
        <f>+BC2700+BC2709+BC2728+BC2766</f>
        <v>0</v>
      </c>
      <c r="BD2699" s="125">
        <f t="shared" si="2730"/>
        <v>0</v>
      </c>
      <c r="BE2699" s="125">
        <f t="shared" si="2731"/>
        <v>0</v>
      </c>
      <c r="BF2699" s="125">
        <f>+BF2700+BF2709+BF2728+BF2766</f>
        <v>0</v>
      </c>
      <c r="BG2699" s="125">
        <f>+BG2700+BG2709+BG2728+BG2766</f>
        <v>0</v>
      </c>
      <c r="BH2699" s="125">
        <f t="shared" si="2732"/>
        <v>0</v>
      </c>
      <c r="BI2699" s="125">
        <f>+BI2700+BI2709+BI2728+BI2766</f>
        <v>0</v>
      </c>
      <c r="BJ2699" s="125">
        <f>+BJ2700+BJ2709+BJ2728+BJ2766</f>
        <v>0</v>
      </c>
      <c r="BK2699" s="125">
        <f t="shared" si="2733"/>
        <v>0</v>
      </c>
      <c r="BL2699" s="125">
        <f t="shared" si="2734"/>
        <v>0</v>
      </c>
      <c r="BM2699" s="125">
        <f>+BM2700+BM2709+BM2728+BM2766</f>
        <v>0</v>
      </c>
      <c r="BN2699" s="125">
        <f>+BN2700+BN2709+BN2728+BN2766</f>
        <v>0</v>
      </c>
      <c r="BO2699" s="125">
        <f t="shared" si="2735"/>
        <v>0</v>
      </c>
      <c r="BP2699" s="125">
        <f>+BP2700+BP2709+BP2728+BP2766</f>
        <v>0</v>
      </c>
      <c r="BQ2699" s="125">
        <f>+BQ2700+BQ2709+BQ2728+BQ2766</f>
        <v>0</v>
      </c>
      <c r="BR2699" s="125">
        <f t="shared" si="2736"/>
        <v>0</v>
      </c>
      <c r="BS2699" s="125">
        <f t="shared" si="2737"/>
        <v>0</v>
      </c>
      <c r="BT2699" s="125">
        <f>+BT2700+BT2709+BT2728+BT2766</f>
        <v>0</v>
      </c>
      <c r="BU2699" s="125">
        <f>+BU2700+BU2709+BU2728+BU2766</f>
        <v>0</v>
      </c>
      <c r="BV2699" s="125">
        <f t="shared" si="2738"/>
        <v>0</v>
      </c>
      <c r="BW2699" s="125">
        <f>+BW2700+BW2709+BW2728+BW2766</f>
        <v>0</v>
      </c>
      <c r="BX2699" s="125">
        <f>+BX2700+BX2709+BX2728+BX2766</f>
        <v>0</v>
      </c>
      <c r="BY2699" s="125">
        <f t="shared" si="2739"/>
        <v>0</v>
      </c>
      <c r="BZ2699" s="125">
        <f t="shared" si="2740"/>
        <v>0</v>
      </c>
      <c r="CA2699" s="125">
        <f>+CA2700+CA2709+CA2728+CA2766</f>
        <v>350000</v>
      </c>
      <c r="CB2699" s="125">
        <f>+CB2700+CB2709+CB2728+CB2766</f>
        <v>0</v>
      </c>
      <c r="CC2699" s="125">
        <f t="shared" si="2741"/>
        <v>350000</v>
      </c>
      <c r="CD2699" s="125">
        <f>+CD2700+CD2709+CD2728+CD2766</f>
        <v>16510073.529999999</v>
      </c>
      <c r="CE2699" s="125">
        <f>+CE2700+CE2709+CE2728+CE2766</f>
        <v>0</v>
      </c>
      <c r="CF2699" s="125">
        <f t="shared" si="2742"/>
        <v>16510073.529999999</v>
      </c>
      <c r="CG2699" s="125">
        <f t="shared" si="2743"/>
        <v>16860073.530000001</v>
      </c>
      <c r="CH2699" s="125"/>
      <c r="CI2699" s="125"/>
      <c r="CJ2699" s="125"/>
      <c r="CK2699" s="125"/>
      <c r="CL2699" s="125"/>
      <c r="CM2699" s="125"/>
      <c r="CN2699" s="125"/>
      <c r="CO2699" s="125"/>
    </row>
    <row r="2700" spans="1:93" ht="24">
      <c r="A2700" s="91"/>
      <c r="B2700" s="129">
        <v>2025</v>
      </c>
      <c r="C2700" s="129">
        <v>8308</v>
      </c>
      <c r="D2700" s="129">
        <v>4</v>
      </c>
      <c r="E2700" s="129">
        <v>11</v>
      </c>
      <c r="F2700" s="129">
        <v>27</v>
      </c>
      <c r="G2700" s="129"/>
      <c r="H2700" s="129">
        <v>1000</v>
      </c>
      <c r="I2700" s="129"/>
      <c r="J2700" s="129"/>
      <c r="K2700" s="130"/>
      <c r="L2700" s="327"/>
      <c r="M2700" s="132" t="s">
        <v>78</v>
      </c>
      <c r="N2700" s="133">
        <f>+N2701+N2706</f>
        <v>0</v>
      </c>
      <c r="O2700" s="133">
        <f>+O2701+O2706</f>
        <v>0</v>
      </c>
      <c r="P2700" s="133">
        <f t="shared" si="2801"/>
        <v>0</v>
      </c>
      <c r="Q2700" s="133">
        <f>+Q2701+Q2706</f>
        <v>29579897.789999999</v>
      </c>
      <c r="R2700" s="133">
        <f>+R2701+R2706</f>
        <v>0</v>
      </c>
      <c r="S2700" s="133">
        <f t="shared" si="2802"/>
        <v>29579897.789999999</v>
      </c>
      <c r="T2700" s="133">
        <f t="shared" si="2803"/>
        <v>29579897.789999999</v>
      </c>
      <c r="U2700" s="328"/>
      <c r="V2700" s="329"/>
      <c r="W2700" s="330"/>
      <c r="X2700" s="137"/>
      <c r="Y2700" s="133">
        <f t="shared" ref="Y2700:AL2700" si="2824">+Y2701+Y2706</f>
        <v>0</v>
      </c>
      <c r="Z2700" s="133">
        <f t="shared" si="2824"/>
        <v>0</v>
      </c>
      <c r="AA2700" s="133">
        <f t="shared" si="2824"/>
        <v>0</v>
      </c>
      <c r="AB2700" s="133">
        <f t="shared" si="2824"/>
        <v>0</v>
      </c>
      <c r="AC2700" s="133">
        <f t="shared" si="2824"/>
        <v>0</v>
      </c>
      <c r="AD2700" s="133">
        <f t="shared" si="2824"/>
        <v>0</v>
      </c>
      <c r="AE2700" s="133">
        <f t="shared" si="2824"/>
        <v>0</v>
      </c>
      <c r="AF2700" s="133">
        <f t="shared" si="2824"/>
        <v>0</v>
      </c>
      <c r="AG2700" s="133">
        <f t="shared" si="2824"/>
        <v>0</v>
      </c>
      <c r="AH2700" s="133">
        <f t="shared" si="2824"/>
        <v>0</v>
      </c>
      <c r="AI2700" s="133">
        <f t="shared" si="2824"/>
        <v>0</v>
      </c>
      <c r="AJ2700" s="133">
        <f t="shared" si="2824"/>
        <v>0</v>
      </c>
      <c r="AK2700" s="133">
        <f t="shared" si="2824"/>
        <v>0</v>
      </c>
      <c r="AL2700" s="133">
        <f t="shared" si="2824"/>
        <v>0</v>
      </c>
      <c r="AM2700" s="133">
        <f t="shared" si="2800"/>
        <v>0</v>
      </c>
      <c r="AN2700" s="133">
        <f>+AN2701+AN2706</f>
        <v>29579897.789999999</v>
      </c>
      <c r="AO2700" s="133">
        <f>+AO2701+AO2706</f>
        <v>0</v>
      </c>
      <c r="AP2700" s="133">
        <f t="shared" si="2783"/>
        <v>29579897.789999999</v>
      </c>
      <c r="AQ2700" s="133">
        <f t="shared" si="2798"/>
        <v>29579897.789999999</v>
      </c>
      <c r="AR2700" s="133">
        <f>+AR2701+AR2706</f>
        <v>0</v>
      </c>
      <c r="AS2700" s="133">
        <f>+AS2701+AS2706</f>
        <v>0</v>
      </c>
      <c r="AT2700" s="133">
        <f t="shared" si="2726"/>
        <v>0</v>
      </c>
      <c r="AU2700" s="133">
        <f>+AU2701+AU2706</f>
        <v>13669824.26</v>
      </c>
      <c r="AV2700" s="133">
        <f>+AV2701+AV2706</f>
        <v>0</v>
      </c>
      <c r="AW2700" s="133">
        <f t="shared" si="2727"/>
        <v>13669824.26</v>
      </c>
      <c r="AX2700" s="133">
        <f t="shared" si="2728"/>
        <v>13669824.26</v>
      </c>
      <c r="AY2700" s="133">
        <f>+AY2701+AY2706</f>
        <v>0</v>
      </c>
      <c r="AZ2700" s="133">
        <f>+AZ2701+AZ2706</f>
        <v>0</v>
      </c>
      <c r="BA2700" s="133">
        <f t="shared" si="2729"/>
        <v>0</v>
      </c>
      <c r="BB2700" s="133">
        <f>+BB2701+BB2706</f>
        <v>0</v>
      </c>
      <c r="BC2700" s="133">
        <f>+BC2701+BC2706</f>
        <v>0</v>
      </c>
      <c r="BD2700" s="133">
        <f t="shared" si="2730"/>
        <v>0</v>
      </c>
      <c r="BE2700" s="133">
        <f t="shared" si="2731"/>
        <v>0</v>
      </c>
      <c r="BF2700" s="133">
        <f>+BF2701+BF2706</f>
        <v>0</v>
      </c>
      <c r="BG2700" s="133">
        <f>+BG2701+BG2706</f>
        <v>0</v>
      </c>
      <c r="BH2700" s="133">
        <f t="shared" si="2732"/>
        <v>0</v>
      </c>
      <c r="BI2700" s="133">
        <f>+BI2701+BI2706</f>
        <v>0</v>
      </c>
      <c r="BJ2700" s="133">
        <f>+BJ2701+BJ2706</f>
        <v>0</v>
      </c>
      <c r="BK2700" s="133">
        <f t="shared" si="2733"/>
        <v>0</v>
      </c>
      <c r="BL2700" s="133">
        <f t="shared" si="2734"/>
        <v>0</v>
      </c>
      <c r="BM2700" s="133">
        <f>+BM2701+BM2706</f>
        <v>0</v>
      </c>
      <c r="BN2700" s="133">
        <f>+BN2701+BN2706</f>
        <v>0</v>
      </c>
      <c r="BO2700" s="133">
        <f t="shared" si="2735"/>
        <v>0</v>
      </c>
      <c r="BP2700" s="133">
        <f>+BP2701+BP2706</f>
        <v>0</v>
      </c>
      <c r="BQ2700" s="133">
        <f>+BQ2701+BQ2706</f>
        <v>0</v>
      </c>
      <c r="BR2700" s="133">
        <f t="shared" si="2736"/>
        <v>0</v>
      </c>
      <c r="BS2700" s="133">
        <f t="shared" si="2737"/>
        <v>0</v>
      </c>
      <c r="BT2700" s="133">
        <f>+BT2701+BT2706</f>
        <v>0</v>
      </c>
      <c r="BU2700" s="133">
        <f>+BU2701+BU2706</f>
        <v>0</v>
      </c>
      <c r="BV2700" s="133">
        <f t="shared" si="2738"/>
        <v>0</v>
      </c>
      <c r="BW2700" s="133">
        <f>+BW2701+BW2706</f>
        <v>0</v>
      </c>
      <c r="BX2700" s="133">
        <f>+BX2701+BX2706</f>
        <v>0</v>
      </c>
      <c r="BY2700" s="133">
        <f t="shared" si="2739"/>
        <v>0</v>
      </c>
      <c r="BZ2700" s="133">
        <f t="shared" si="2740"/>
        <v>0</v>
      </c>
      <c r="CA2700" s="133">
        <f>+CA2701+CA2706</f>
        <v>0</v>
      </c>
      <c r="CB2700" s="133">
        <f>+CB2701+CB2706</f>
        <v>0</v>
      </c>
      <c r="CC2700" s="133">
        <f t="shared" si="2741"/>
        <v>0</v>
      </c>
      <c r="CD2700" s="133">
        <f>+CD2701+CD2706</f>
        <v>15910073.529999999</v>
      </c>
      <c r="CE2700" s="133">
        <f>+CE2701+CE2706</f>
        <v>0</v>
      </c>
      <c r="CF2700" s="133">
        <f t="shared" si="2742"/>
        <v>15910073.529999999</v>
      </c>
      <c r="CG2700" s="133">
        <f t="shared" si="2743"/>
        <v>15910073.529999999</v>
      </c>
      <c r="CH2700" s="133"/>
      <c r="CI2700" s="133"/>
      <c r="CJ2700" s="133"/>
      <c r="CK2700" s="133"/>
      <c r="CL2700" s="133"/>
      <c r="CM2700" s="133"/>
      <c r="CN2700" s="133"/>
      <c r="CO2700" s="133"/>
    </row>
    <row r="2701" spans="1:93" ht="24">
      <c r="A2701" s="91"/>
      <c r="B2701" s="138">
        <v>2025</v>
      </c>
      <c r="C2701" s="138">
        <v>8308</v>
      </c>
      <c r="D2701" s="138">
        <v>4</v>
      </c>
      <c r="E2701" s="138">
        <v>11</v>
      </c>
      <c r="F2701" s="138">
        <v>27</v>
      </c>
      <c r="G2701" s="138"/>
      <c r="H2701" s="138">
        <v>1000</v>
      </c>
      <c r="I2701" s="138">
        <v>1200</v>
      </c>
      <c r="J2701" s="138"/>
      <c r="K2701" s="139"/>
      <c r="L2701" s="220"/>
      <c r="M2701" s="141" t="s">
        <v>79</v>
      </c>
      <c r="N2701" s="142">
        <f>+N2702+N2704</f>
        <v>0</v>
      </c>
      <c r="O2701" s="142">
        <f>+O2702+O2704</f>
        <v>0</v>
      </c>
      <c r="P2701" s="142">
        <f t="shared" si="2801"/>
        <v>0</v>
      </c>
      <c r="Q2701" s="142">
        <f>+Q2702+Q2704</f>
        <v>29579897.789999999</v>
      </c>
      <c r="R2701" s="142">
        <f>+R2702+R2704</f>
        <v>0</v>
      </c>
      <c r="S2701" s="142">
        <f t="shared" si="2802"/>
        <v>29579897.789999999</v>
      </c>
      <c r="T2701" s="142">
        <f t="shared" si="2803"/>
        <v>29579897.789999999</v>
      </c>
      <c r="U2701" s="331"/>
      <c r="V2701" s="215"/>
      <c r="W2701" s="216"/>
      <c r="X2701" s="146"/>
      <c r="Y2701" s="142">
        <f t="shared" ref="Y2701:AL2701" si="2825">+Y2702+Y2704</f>
        <v>0</v>
      </c>
      <c r="Z2701" s="142">
        <f t="shared" si="2825"/>
        <v>0</v>
      </c>
      <c r="AA2701" s="142">
        <f t="shared" si="2825"/>
        <v>0</v>
      </c>
      <c r="AB2701" s="142">
        <f t="shared" si="2825"/>
        <v>0</v>
      </c>
      <c r="AC2701" s="142">
        <f t="shared" si="2825"/>
        <v>0</v>
      </c>
      <c r="AD2701" s="142">
        <f t="shared" si="2825"/>
        <v>0</v>
      </c>
      <c r="AE2701" s="142">
        <f t="shared" si="2825"/>
        <v>0</v>
      </c>
      <c r="AF2701" s="142">
        <f t="shared" si="2825"/>
        <v>0</v>
      </c>
      <c r="AG2701" s="142">
        <f t="shared" si="2825"/>
        <v>0</v>
      </c>
      <c r="AH2701" s="142">
        <f t="shared" si="2825"/>
        <v>0</v>
      </c>
      <c r="AI2701" s="142">
        <f t="shared" si="2825"/>
        <v>0</v>
      </c>
      <c r="AJ2701" s="142">
        <f t="shared" si="2825"/>
        <v>0</v>
      </c>
      <c r="AK2701" s="142">
        <f t="shared" si="2825"/>
        <v>0</v>
      </c>
      <c r="AL2701" s="142">
        <f t="shared" si="2825"/>
        <v>0</v>
      </c>
      <c r="AM2701" s="142">
        <f t="shared" si="2800"/>
        <v>0</v>
      </c>
      <c r="AN2701" s="142">
        <f>+AN2702+AN2704</f>
        <v>29579897.789999999</v>
      </c>
      <c r="AO2701" s="142">
        <f>+AO2702+AO2704</f>
        <v>0</v>
      </c>
      <c r="AP2701" s="142">
        <f t="shared" si="2783"/>
        <v>29579897.789999999</v>
      </c>
      <c r="AQ2701" s="142">
        <f t="shared" si="2798"/>
        <v>29579897.789999999</v>
      </c>
      <c r="AR2701" s="142">
        <f>+AR2702+AR2704</f>
        <v>0</v>
      </c>
      <c r="AS2701" s="142">
        <f>+AS2702+AS2704</f>
        <v>0</v>
      </c>
      <c r="AT2701" s="142">
        <f t="shared" ref="AT2701:AT2764" si="2826">AR2701+AS2701</f>
        <v>0</v>
      </c>
      <c r="AU2701" s="142">
        <f>+AU2702+AU2704</f>
        <v>13669824.26</v>
      </c>
      <c r="AV2701" s="142">
        <f>+AV2702+AV2704</f>
        <v>0</v>
      </c>
      <c r="AW2701" s="142">
        <f t="shared" ref="AW2701:AW2764" si="2827">AU2701+AV2701</f>
        <v>13669824.26</v>
      </c>
      <c r="AX2701" s="142">
        <f t="shared" ref="AX2701:AX2764" si="2828">AT2701+AW2701</f>
        <v>13669824.26</v>
      </c>
      <c r="AY2701" s="142">
        <f>+AY2702+AY2704</f>
        <v>0</v>
      </c>
      <c r="AZ2701" s="142">
        <f>+AZ2702+AZ2704</f>
        <v>0</v>
      </c>
      <c r="BA2701" s="142">
        <f t="shared" ref="BA2701:BA2764" si="2829">AY2701+AZ2701</f>
        <v>0</v>
      </c>
      <c r="BB2701" s="142">
        <f>+BB2702+BB2704</f>
        <v>0</v>
      </c>
      <c r="BC2701" s="142">
        <f>+BC2702+BC2704</f>
        <v>0</v>
      </c>
      <c r="BD2701" s="142">
        <f t="shared" ref="BD2701:BD2764" si="2830">BB2701+BC2701</f>
        <v>0</v>
      </c>
      <c r="BE2701" s="142">
        <f t="shared" ref="BE2701:BE2764" si="2831">BA2701+BD2701</f>
        <v>0</v>
      </c>
      <c r="BF2701" s="142">
        <f>+BF2702+BF2704</f>
        <v>0</v>
      </c>
      <c r="BG2701" s="142">
        <f>+BG2702+BG2704</f>
        <v>0</v>
      </c>
      <c r="BH2701" s="142">
        <f t="shared" ref="BH2701:BH2764" si="2832">BF2701+BG2701</f>
        <v>0</v>
      </c>
      <c r="BI2701" s="142">
        <f>+BI2702+BI2704</f>
        <v>0</v>
      </c>
      <c r="BJ2701" s="142">
        <f>+BJ2702+BJ2704</f>
        <v>0</v>
      </c>
      <c r="BK2701" s="142">
        <f t="shared" ref="BK2701:BK2764" si="2833">BI2701+BJ2701</f>
        <v>0</v>
      </c>
      <c r="BL2701" s="142">
        <f t="shared" ref="BL2701:BL2764" si="2834">BH2701+BK2701</f>
        <v>0</v>
      </c>
      <c r="BM2701" s="142">
        <f>+BM2702+BM2704</f>
        <v>0</v>
      </c>
      <c r="BN2701" s="142">
        <f>+BN2702+BN2704</f>
        <v>0</v>
      </c>
      <c r="BO2701" s="142">
        <f t="shared" ref="BO2701:BO2764" si="2835">BM2701+BN2701</f>
        <v>0</v>
      </c>
      <c r="BP2701" s="142">
        <f>+BP2702+BP2704</f>
        <v>0</v>
      </c>
      <c r="BQ2701" s="142">
        <f>+BQ2702+BQ2704</f>
        <v>0</v>
      </c>
      <c r="BR2701" s="142">
        <f t="shared" ref="BR2701:BR2764" si="2836">BP2701+BQ2701</f>
        <v>0</v>
      </c>
      <c r="BS2701" s="142">
        <f t="shared" ref="BS2701:BS2764" si="2837">BO2701+BR2701</f>
        <v>0</v>
      </c>
      <c r="BT2701" s="142">
        <f>+BT2702+BT2704</f>
        <v>0</v>
      </c>
      <c r="BU2701" s="142">
        <f>+BU2702+BU2704</f>
        <v>0</v>
      </c>
      <c r="BV2701" s="142">
        <f t="shared" ref="BV2701:BV2764" si="2838">BT2701+BU2701</f>
        <v>0</v>
      </c>
      <c r="BW2701" s="142">
        <f>+BW2702+BW2704</f>
        <v>0</v>
      </c>
      <c r="BX2701" s="142">
        <f>+BX2702+BX2704</f>
        <v>0</v>
      </c>
      <c r="BY2701" s="142">
        <f t="shared" ref="BY2701:BY2764" si="2839">BW2701+BX2701</f>
        <v>0</v>
      </c>
      <c r="BZ2701" s="142">
        <f t="shared" ref="BZ2701:BZ2764" si="2840">BV2701+BY2701</f>
        <v>0</v>
      </c>
      <c r="CA2701" s="142">
        <f>+CA2702+CA2704</f>
        <v>0</v>
      </c>
      <c r="CB2701" s="142">
        <f>+CB2702+CB2704</f>
        <v>0</v>
      </c>
      <c r="CC2701" s="142">
        <f t="shared" ref="CC2701:CC2764" si="2841">CA2701+CB2701</f>
        <v>0</v>
      </c>
      <c r="CD2701" s="142">
        <f>+CD2702+CD2704</f>
        <v>15910073.529999999</v>
      </c>
      <c r="CE2701" s="142">
        <f>+CE2702+CE2704</f>
        <v>0</v>
      </c>
      <c r="CF2701" s="142">
        <f t="shared" ref="CF2701:CF2764" si="2842">CD2701+CE2701</f>
        <v>15910073.529999999</v>
      </c>
      <c r="CG2701" s="142">
        <f t="shared" ref="CG2701:CG2764" si="2843">CC2701+CF2701</f>
        <v>15910073.529999999</v>
      </c>
      <c r="CH2701" s="142"/>
      <c r="CI2701" s="142"/>
      <c r="CJ2701" s="142"/>
      <c r="CK2701" s="142"/>
      <c r="CL2701" s="142"/>
      <c r="CM2701" s="142"/>
      <c r="CN2701" s="142"/>
      <c r="CO2701" s="142"/>
    </row>
    <row r="2702" spans="1:93" ht="24" hidden="1">
      <c r="A2702" s="91"/>
      <c r="B2702" s="147">
        <v>2025</v>
      </c>
      <c r="C2702" s="147">
        <v>8308</v>
      </c>
      <c r="D2702" s="147">
        <v>4</v>
      </c>
      <c r="E2702" s="147">
        <v>11</v>
      </c>
      <c r="F2702" s="147">
        <v>27</v>
      </c>
      <c r="G2702" s="147"/>
      <c r="H2702" s="147">
        <v>1000</v>
      </c>
      <c r="I2702" s="147">
        <v>1200</v>
      </c>
      <c r="J2702" s="147">
        <v>121</v>
      </c>
      <c r="K2702" s="148"/>
      <c r="L2702" s="218"/>
      <c r="M2702" s="150" t="s">
        <v>80</v>
      </c>
      <c r="N2702" s="151">
        <f>N2703</f>
        <v>0</v>
      </c>
      <c r="O2702" s="151">
        <f>O2703</f>
        <v>0</v>
      </c>
      <c r="P2702" s="151">
        <f t="shared" si="2801"/>
        <v>0</v>
      </c>
      <c r="Q2702" s="151">
        <f>Q2703</f>
        <v>0</v>
      </c>
      <c r="R2702" s="151">
        <f>R2703</f>
        <v>0</v>
      </c>
      <c r="S2702" s="151">
        <f t="shared" si="2802"/>
        <v>0</v>
      </c>
      <c r="T2702" s="151">
        <f t="shared" si="2803"/>
        <v>0</v>
      </c>
      <c r="U2702" s="199"/>
      <c r="V2702" s="200"/>
      <c r="W2702" s="201"/>
      <c r="X2702" s="155"/>
      <c r="Y2702" s="151">
        <f t="shared" ref="Y2702:AL2702" si="2844">Y2703</f>
        <v>0</v>
      </c>
      <c r="Z2702" s="151">
        <f t="shared" si="2844"/>
        <v>0</v>
      </c>
      <c r="AA2702" s="151">
        <f t="shared" si="2844"/>
        <v>0</v>
      </c>
      <c r="AB2702" s="151">
        <f t="shared" si="2844"/>
        <v>0</v>
      </c>
      <c r="AC2702" s="151">
        <f t="shared" si="2844"/>
        <v>0</v>
      </c>
      <c r="AD2702" s="151">
        <f t="shared" si="2844"/>
        <v>0</v>
      </c>
      <c r="AE2702" s="151">
        <f t="shared" si="2844"/>
        <v>0</v>
      </c>
      <c r="AF2702" s="151">
        <f t="shared" si="2844"/>
        <v>0</v>
      </c>
      <c r="AG2702" s="151">
        <f t="shared" si="2844"/>
        <v>0</v>
      </c>
      <c r="AH2702" s="151">
        <f t="shared" si="2844"/>
        <v>0</v>
      </c>
      <c r="AI2702" s="151">
        <f t="shared" si="2844"/>
        <v>0</v>
      </c>
      <c r="AJ2702" s="151">
        <f t="shared" si="2844"/>
        <v>0</v>
      </c>
      <c r="AK2702" s="151">
        <f t="shared" si="2844"/>
        <v>0</v>
      </c>
      <c r="AL2702" s="151">
        <f t="shared" si="2844"/>
        <v>0</v>
      </c>
      <c r="AM2702" s="151">
        <f t="shared" si="2800"/>
        <v>0</v>
      </c>
      <c r="AN2702" s="151">
        <f>AN2703</f>
        <v>0</v>
      </c>
      <c r="AO2702" s="151">
        <f>AO2703</f>
        <v>0</v>
      </c>
      <c r="AP2702" s="151">
        <f t="shared" si="2783"/>
        <v>0</v>
      </c>
      <c r="AQ2702" s="151">
        <f t="shared" si="2798"/>
        <v>0</v>
      </c>
      <c r="AR2702" s="151">
        <f>AR2703</f>
        <v>0</v>
      </c>
      <c r="AS2702" s="151">
        <f>AS2703</f>
        <v>0</v>
      </c>
      <c r="AT2702" s="151">
        <f t="shared" si="2826"/>
        <v>0</v>
      </c>
      <c r="AU2702" s="151">
        <f>AU2703</f>
        <v>0</v>
      </c>
      <c r="AV2702" s="151">
        <f>AV2703</f>
        <v>0</v>
      </c>
      <c r="AW2702" s="151">
        <f t="shared" si="2827"/>
        <v>0</v>
      </c>
      <c r="AX2702" s="151">
        <f t="shared" si="2828"/>
        <v>0</v>
      </c>
      <c r="AY2702" s="151">
        <f>AY2703</f>
        <v>0</v>
      </c>
      <c r="AZ2702" s="151">
        <f>AZ2703</f>
        <v>0</v>
      </c>
      <c r="BA2702" s="151">
        <f t="shared" si="2829"/>
        <v>0</v>
      </c>
      <c r="BB2702" s="151">
        <f>BB2703</f>
        <v>0</v>
      </c>
      <c r="BC2702" s="151">
        <f>BC2703</f>
        <v>0</v>
      </c>
      <c r="BD2702" s="151">
        <f t="shared" si="2830"/>
        <v>0</v>
      </c>
      <c r="BE2702" s="151">
        <f t="shared" si="2831"/>
        <v>0</v>
      </c>
      <c r="BF2702" s="151">
        <f>BF2703</f>
        <v>0</v>
      </c>
      <c r="BG2702" s="151">
        <f>BG2703</f>
        <v>0</v>
      </c>
      <c r="BH2702" s="151">
        <f t="shared" si="2832"/>
        <v>0</v>
      </c>
      <c r="BI2702" s="151">
        <f>BI2703</f>
        <v>0</v>
      </c>
      <c r="BJ2702" s="151">
        <f>BJ2703</f>
        <v>0</v>
      </c>
      <c r="BK2702" s="151">
        <f t="shared" si="2833"/>
        <v>0</v>
      </c>
      <c r="BL2702" s="151">
        <f t="shared" si="2834"/>
        <v>0</v>
      </c>
      <c r="BM2702" s="151">
        <f>BM2703</f>
        <v>0</v>
      </c>
      <c r="BN2702" s="151">
        <f>BN2703</f>
        <v>0</v>
      </c>
      <c r="BO2702" s="151">
        <f t="shared" si="2835"/>
        <v>0</v>
      </c>
      <c r="BP2702" s="151">
        <f>BP2703</f>
        <v>0</v>
      </c>
      <c r="BQ2702" s="151">
        <f>BQ2703</f>
        <v>0</v>
      </c>
      <c r="BR2702" s="151">
        <f t="shared" si="2836"/>
        <v>0</v>
      </c>
      <c r="BS2702" s="151">
        <f t="shared" si="2837"/>
        <v>0</v>
      </c>
      <c r="BT2702" s="151">
        <f>BT2703</f>
        <v>0</v>
      </c>
      <c r="BU2702" s="151">
        <f>BU2703</f>
        <v>0</v>
      </c>
      <c r="BV2702" s="151">
        <f t="shared" si="2838"/>
        <v>0</v>
      </c>
      <c r="BW2702" s="151">
        <f>BW2703</f>
        <v>0</v>
      </c>
      <c r="BX2702" s="151">
        <f>BX2703</f>
        <v>0</v>
      </c>
      <c r="BY2702" s="151">
        <f t="shared" si="2839"/>
        <v>0</v>
      </c>
      <c r="BZ2702" s="151">
        <f t="shared" si="2840"/>
        <v>0</v>
      </c>
      <c r="CA2702" s="151">
        <f>CA2703</f>
        <v>0</v>
      </c>
      <c r="CB2702" s="151">
        <f>CB2703</f>
        <v>0</v>
      </c>
      <c r="CC2702" s="151">
        <f t="shared" si="2841"/>
        <v>0</v>
      </c>
      <c r="CD2702" s="151">
        <f>CD2703</f>
        <v>0</v>
      </c>
      <c r="CE2702" s="151">
        <f>CE2703</f>
        <v>0</v>
      </c>
      <c r="CF2702" s="151">
        <f t="shared" si="2842"/>
        <v>0</v>
      </c>
      <c r="CG2702" s="151">
        <f t="shared" si="2843"/>
        <v>0</v>
      </c>
      <c r="CH2702" s="151"/>
      <c r="CI2702" s="151"/>
      <c r="CJ2702" s="151"/>
      <c r="CK2702" s="151"/>
      <c r="CL2702" s="151"/>
      <c r="CM2702" s="151"/>
      <c r="CN2702" s="151"/>
      <c r="CO2702" s="151"/>
    </row>
    <row r="2703" spans="1:93" ht="24" hidden="1">
      <c r="A2703" s="91"/>
      <c r="B2703" s="156">
        <v>2025</v>
      </c>
      <c r="C2703" s="156">
        <v>8308</v>
      </c>
      <c r="D2703" s="156">
        <v>4</v>
      </c>
      <c r="E2703" s="156">
        <v>11</v>
      </c>
      <c r="F2703" s="156">
        <v>27</v>
      </c>
      <c r="G2703" s="156"/>
      <c r="H2703" s="156">
        <v>1000</v>
      </c>
      <c r="I2703" s="156">
        <v>1200</v>
      </c>
      <c r="J2703" s="156">
        <v>121</v>
      </c>
      <c r="K2703" s="157">
        <v>771</v>
      </c>
      <c r="L2703" s="217"/>
      <c r="M2703" s="159" t="s">
        <v>81</v>
      </c>
      <c r="N2703" s="160">
        <v>0</v>
      </c>
      <c r="O2703" s="160">
        <v>0</v>
      </c>
      <c r="P2703" s="161">
        <f t="shared" si="2801"/>
        <v>0</v>
      </c>
      <c r="Q2703" s="160">
        <v>0</v>
      </c>
      <c r="R2703" s="160">
        <v>0</v>
      </c>
      <c r="S2703" s="161">
        <f t="shared" si="2802"/>
        <v>0</v>
      </c>
      <c r="T2703" s="161">
        <f t="shared" si="2803"/>
        <v>0</v>
      </c>
      <c r="U2703" s="332" t="s">
        <v>82</v>
      </c>
      <c r="V2703" s="333"/>
      <c r="W2703" s="334"/>
      <c r="X2703" s="165" t="s">
        <v>58</v>
      </c>
      <c r="Y2703" s="166">
        <v>0</v>
      </c>
      <c r="Z2703" s="166">
        <v>0</v>
      </c>
      <c r="AA2703" s="166">
        <v>0</v>
      </c>
      <c r="AB2703" s="166">
        <v>0</v>
      </c>
      <c r="AC2703" s="166">
        <v>0</v>
      </c>
      <c r="AD2703" s="166">
        <v>0</v>
      </c>
      <c r="AE2703" s="166">
        <v>0</v>
      </c>
      <c r="AF2703" s="166">
        <v>0</v>
      </c>
      <c r="AG2703" s="166">
        <v>0</v>
      </c>
      <c r="AH2703" s="166">
        <v>0</v>
      </c>
      <c r="AI2703" s="166">
        <v>0</v>
      </c>
      <c r="AJ2703" s="166">
        <v>0</v>
      </c>
      <c r="AK2703" s="160">
        <f>N2703+Y2703-AE2703</f>
        <v>0</v>
      </c>
      <c r="AL2703" s="160">
        <f>O2703+Z2703-AF2703</f>
        <v>0</v>
      </c>
      <c r="AM2703" s="161">
        <f t="shared" si="2800"/>
        <v>0</v>
      </c>
      <c r="AN2703" s="160">
        <f>Q2703+AA2703-AG2703</f>
        <v>0</v>
      </c>
      <c r="AO2703" s="160">
        <f>R2703+AB2703-AH2703</f>
        <v>0</v>
      </c>
      <c r="AP2703" s="161">
        <f t="shared" si="2783"/>
        <v>0</v>
      </c>
      <c r="AQ2703" s="161">
        <f t="shared" si="2798"/>
        <v>0</v>
      </c>
      <c r="AR2703" s="166">
        <v>0</v>
      </c>
      <c r="AS2703" s="166">
        <v>0</v>
      </c>
      <c r="AT2703" s="161">
        <f t="shared" si="2826"/>
        <v>0</v>
      </c>
      <c r="AU2703" s="166">
        <v>0</v>
      </c>
      <c r="AV2703" s="166">
        <v>0</v>
      </c>
      <c r="AW2703" s="161">
        <f t="shared" si="2827"/>
        <v>0</v>
      </c>
      <c r="AX2703" s="161">
        <f t="shared" si="2828"/>
        <v>0</v>
      </c>
      <c r="AY2703" s="166">
        <v>0</v>
      </c>
      <c r="AZ2703" s="166">
        <v>0</v>
      </c>
      <c r="BA2703" s="161">
        <f t="shared" si="2829"/>
        <v>0</v>
      </c>
      <c r="BB2703" s="166">
        <v>0</v>
      </c>
      <c r="BC2703" s="166">
        <v>0</v>
      </c>
      <c r="BD2703" s="161">
        <f t="shared" si="2830"/>
        <v>0</v>
      </c>
      <c r="BE2703" s="161">
        <f t="shared" si="2831"/>
        <v>0</v>
      </c>
      <c r="BF2703" s="166">
        <v>0</v>
      </c>
      <c r="BG2703" s="166">
        <v>0</v>
      </c>
      <c r="BH2703" s="161">
        <f t="shared" si="2832"/>
        <v>0</v>
      </c>
      <c r="BI2703" s="166">
        <v>0</v>
      </c>
      <c r="BJ2703" s="166">
        <v>0</v>
      </c>
      <c r="BK2703" s="161">
        <f t="shared" si="2833"/>
        <v>0</v>
      </c>
      <c r="BL2703" s="161">
        <f t="shared" si="2834"/>
        <v>0</v>
      </c>
      <c r="BM2703" s="166">
        <v>0</v>
      </c>
      <c r="BN2703" s="166">
        <v>0</v>
      </c>
      <c r="BO2703" s="161">
        <f t="shared" si="2835"/>
        <v>0</v>
      </c>
      <c r="BP2703" s="166">
        <v>0</v>
      </c>
      <c r="BQ2703" s="166">
        <v>0</v>
      </c>
      <c r="BR2703" s="161">
        <f t="shared" si="2836"/>
        <v>0</v>
      </c>
      <c r="BS2703" s="161">
        <f t="shared" si="2837"/>
        <v>0</v>
      </c>
      <c r="BT2703" s="166">
        <v>0</v>
      </c>
      <c r="BU2703" s="166">
        <v>0</v>
      </c>
      <c r="BV2703" s="161">
        <f t="shared" si="2838"/>
        <v>0</v>
      </c>
      <c r="BW2703" s="166">
        <v>0</v>
      </c>
      <c r="BX2703" s="166">
        <v>0</v>
      </c>
      <c r="BY2703" s="161">
        <f t="shared" si="2839"/>
        <v>0</v>
      </c>
      <c r="BZ2703" s="161">
        <f t="shared" si="2840"/>
        <v>0</v>
      </c>
      <c r="CA2703" s="160">
        <f>AK2703-AR2703-AY2703-BF2703-BM2703-BT2703</f>
        <v>0</v>
      </c>
      <c r="CB2703" s="160">
        <f>AL2703-AS2703-AZ2703-BG2703-BN2703-BU2703</f>
        <v>0</v>
      </c>
      <c r="CC2703" s="161">
        <f t="shared" si="2841"/>
        <v>0</v>
      </c>
      <c r="CD2703" s="160">
        <f>AN2703-AU2703-BB2703-BI2703-BP2703-BW2703</f>
        <v>0</v>
      </c>
      <c r="CE2703" s="160">
        <f>AO2703-AV2703-BC2703-BJ2703-BQ2703-BX2703</f>
        <v>0</v>
      </c>
      <c r="CF2703" s="161">
        <f t="shared" si="2842"/>
        <v>0</v>
      </c>
      <c r="CG2703" s="161">
        <f t="shared" si="2843"/>
        <v>0</v>
      </c>
      <c r="CH2703" s="160">
        <f>V2703+AC2703-AI2703</f>
        <v>0</v>
      </c>
      <c r="CI2703" s="160">
        <f>W2703+AD2703-AJ2703</f>
        <v>0</v>
      </c>
      <c r="CJ2703" s="166">
        <v>0</v>
      </c>
      <c r="CK2703" s="166">
        <v>0</v>
      </c>
      <c r="CL2703" s="166">
        <v>0</v>
      </c>
      <c r="CM2703" s="166">
        <v>0</v>
      </c>
      <c r="CN2703" s="160">
        <f>CH2703-CJ2703-CL2703</f>
        <v>0</v>
      </c>
      <c r="CO2703" s="160">
        <f>CI2703-CK2703-CM2703</f>
        <v>0</v>
      </c>
    </row>
    <row r="2704" spans="1:93" ht="24">
      <c r="A2704" s="91"/>
      <c r="B2704" s="147">
        <v>2025</v>
      </c>
      <c r="C2704" s="147">
        <v>8308</v>
      </c>
      <c r="D2704" s="147">
        <v>4</v>
      </c>
      <c r="E2704" s="147">
        <v>11</v>
      </c>
      <c r="F2704" s="147">
        <v>27</v>
      </c>
      <c r="G2704" s="147"/>
      <c r="H2704" s="147">
        <v>1000</v>
      </c>
      <c r="I2704" s="147">
        <v>1200</v>
      </c>
      <c r="J2704" s="147">
        <v>122</v>
      </c>
      <c r="K2704" s="148"/>
      <c r="L2704" s="218"/>
      <c r="M2704" s="150" t="s">
        <v>83</v>
      </c>
      <c r="N2704" s="151">
        <f>N2705</f>
        <v>0</v>
      </c>
      <c r="O2704" s="151">
        <f>O2705</f>
        <v>0</v>
      </c>
      <c r="P2704" s="151">
        <f t="shared" si="2801"/>
        <v>0</v>
      </c>
      <c r="Q2704" s="151">
        <f>Q2705</f>
        <v>29579897.789999999</v>
      </c>
      <c r="R2704" s="151">
        <f>R2705</f>
        <v>0</v>
      </c>
      <c r="S2704" s="151">
        <f t="shared" si="2802"/>
        <v>29579897.789999999</v>
      </c>
      <c r="T2704" s="151">
        <f t="shared" si="2803"/>
        <v>29579897.789999999</v>
      </c>
      <c r="U2704" s="199"/>
      <c r="V2704" s="200"/>
      <c r="W2704" s="201"/>
      <c r="X2704" s="155"/>
      <c r="Y2704" s="151">
        <f t="shared" ref="Y2704:AL2704" si="2845">Y2705</f>
        <v>0</v>
      </c>
      <c r="Z2704" s="151">
        <f t="shared" si="2845"/>
        <v>0</v>
      </c>
      <c r="AA2704" s="151">
        <f t="shared" si="2845"/>
        <v>0</v>
      </c>
      <c r="AB2704" s="151">
        <f t="shared" si="2845"/>
        <v>0</v>
      </c>
      <c r="AC2704" s="151">
        <f t="shared" si="2845"/>
        <v>0</v>
      </c>
      <c r="AD2704" s="151">
        <f t="shared" si="2845"/>
        <v>0</v>
      </c>
      <c r="AE2704" s="151">
        <f t="shared" si="2845"/>
        <v>0</v>
      </c>
      <c r="AF2704" s="151">
        <f t="shared" si="2845"/>
        <v>0</v>
      </c>
      <c r="AG2704" s="151">
        <f t="shared" si="2845"/>
        <v>0</v>
      </c>
      <c r="AH2704" s="151">
        <f t="shared" si="2845"/>
        <v>0</v>
      </c>
      <c r="AI2704" s="151">
        <f t="shared" si="2845"/>
        <v>0</v>
      </c>
      <c r="AJ2704" s="151">
        <f t="shared" si="2845"/>
        <v>0</v>
      </c>
      <c r="AK2704" s="151">
        <f t="shared" si="2845"/>
        <v>0</v>
      </c>
      <c r="AL2704" s="151">
        <f t="shared" si="2845"/>
        <v>0</v>
      </c>
      <c r="AM2704" s="151">
        <f t="shared" si="2800"/>
        <v>0</v>
      </c>
      <c r="AN2704" s="151">
        <f>AN2705</f>
        <v>29579897.789999999</v>
      </c>
      <c r="AO2704" s="151">
        <f>AO2705</f>
        <v>0</v>
      </c>
      <c r="AP2704" s="151">
        <f t="shared" si="2783"/>
        <v>29579897.789999999</v>
      </c>
      <c r="AQ2704" s="151">
        <f t="shared" si="2798"/>
        <v>29579897.789999999</v>
      </c>
      <c r="AR2704" s="151">
        <f>AR2705</f>
        <v>0</v>
      </c>
      <c r="AS2704" s="151">
        <f>AS2705</f>
        <v>0</v>
      </c>
      <c r="AT2704" s="151">
        <f t="shared" si="2826"/>
        <v>0</v>
      </c>
      <c r="AU2704" s="151">
        <f>AU2705</f>
        <v>13669824.26</v>
      </c>
      <c r="AV2704" s="151">
        <f>AV2705</f>
        <v>0</v>
      </c>
      <c r="AW2704" s="151">
        <f t="shared" si="2827"/>
        <v>13669824.26</v>
      </c>
      <c r="AX2704" s="151">
        <f t="shared" si="2828"/>
        <v>13669824.26</v>
      </c>
      <c r="AY2704" s="151">
        <f>AY2705</f>
        <v>0</v>
      </c>
      <c r="AZ2704" s="151">
        <f>AZ2705</f>
        <v>0</v>
      </c>
      <c r="BA2704" s="151">
        <f t="shared" si="2829"/>
        <v>0</v>
      </c>
      <c r="BB2704" s="151">
        <f>BB2705</f>
        <v>0</v>
      </c>
      <c r="BC2704" s="151">
        <f>BC2705</f>
        <v>0</v>
      </c>
      <c r="BD2704" s="151">
        <f t="shared" si="2830"/>
        <v>0</v>
      </c>
      <c r="BE2704" s="151">
        <f t="shared" si="2831"/>
        <v>0</v>
      </c>
      <c r="BF2704" s="151">
        <f>BF2705</f>
        <v>0</v>
      </c>
      <c r="BG2704" s="151">
        <f>BG2705</f>
        <v>0</v>
      </c>
      <c r="BH2704" s="151">
        <f t="shared" si="2832"/>
        <v>0</v>
      </c>
      <c r="BI2704" s="151">
        <f>BI2705</f>
        <v>0</v>
      </c>
      <c r="BJ2704" s="151">
        <f>BJ2705</f>
        <v>0</v>
      </c>
      <c r="BK2704" s="151">
        <f t="shared" si="2833"/>
        <v>0</v>
      </c>
      <c r="BL2704" s="151">
        <f t="shared" si="2834"/>
        <v>0</v>
      </c>
      <c r="BM2704" s="151">
        <f>BM2705</f>
        <v>0</v>
      </c>
      <c r="BN2704" s="151">
        <f>BN2705</f>
        <v>0</v>
      </c>
      <c r="BO2704" s="151">
        <f t="shared" si="2835"/>
        <v>0</v>
      </c>
      <c r="BP2704" s="151">
        <f>BP2705</f>
        <v>0</v>
      </c>
      <c r="BQ2704" s="151">
        <f>BQ2705</f>
        <v>0</v>
      </c>
      <c r="BR2704" s="151">
        <f t="shared" si="2836"/>
        <v>0</v>
      </c>
      <c r="BS2704" s="151">
        <f t="shared" si="2837"/>
        <v>0</v>
      </c>
      <c r="BT2704" s="151">
        <f>BT2705</f>
        <v>0</v>
      </c>
      <c r="BU2704" s="151">
        <f>BU2705</f>
        <v>0</v>
      </c>
      <c r="BV2704" s="151">
        <f t="shared" si="2838"/>
        <v>0</v>
      </c>
      <c r="BW2704" s="151">
        <f>BW2705</f>
        <v>0</v>
      </c>
      <c r="BX2704" s="151">
        <f>BX2705</f>
        <v>0</v>
      </c>
      <c r="BY2704" s="151">
        <f t="shared" si="2839"/>
        <v>0</v>
      </c>
      <c r="BZ2704" s="151">
        <f t="shared" si="2840"/>
        <v>0</v>
      </c>
      <c r="CA2704" s="151">
        <f>CA2705</f>
        <v>0</v>
      </c>
      <c r="CB2704" s="151">
        <f>CB2705</f>
        <v>0</v>
      </c>
      <c r="CC2704" s="151">
        <f t="shared" si="2841"/>
        <v>0</v>
      </c>
      <c r="CD2704" s="151">
        <f>CD2705</f>
        <v>15910073.529999999</v>
      </c>
      <c r="CE2704" s="151">
        <f>CE2705</f>
        <v>0</v>
      </c>
      <c r="CF2704" s="151">
        <f t="shared" si="2842"/>
        <v>15910073.529999999</v>
      </c>
      <c r="CG2704" s="151">
        <f t="shared" si="2843"/>
        <v>15910073.529999999</v>
      </c>
      <c r="CH2704" s="151"/>
      <c r="CI2704" s="151"/>
      <c r="CJ2704" s="151"/>
      <c r="CK2704" s="151"/>
      <c r="CL2704" s="151"/>
      <c r="CM2704" s="151"/>
      <c r="CN2704" s="151"/>
      <c r="CO2704" s="151"/>
    </row>
    <row r="2705" spans="1:93" ht="24">
      <c r="A2705" s="91"/>
      <c r="B2705" s="156">
        <v>2025</v>
      </c>
      <c r="C2705" s="156">
        <v>8308</v>
      </c>
      <c r="D2705" s="156">
        <v>4</v>
      </c>
      <c r="E2705" s="156">
        <v>11</v>
      </c>
      <c r="F2705" s="156">
        <v>27</v>
      </c>
      <c r="G2705" s="272"/>
      <c r="H2705" s="156">
        <v>1000</v>
      </c>
      <c r="I2705" s="156">
        <v>1200</v>
      </c>
      <c r="J2705" s="156">
        <v>122</v>
      </c>
      <c r="K2705" s="157">
        <v>1450</v>
      </c>
      <c r="L2705" s="217">
        <v>2</v>
      </c>
      <c r="M2705" s="159" t="s">
        <v>84</v>
      </c>
      <c r="N2705" s="160">
        <v>0</v>
      </c>
      <c r="O2705" s="160">
        <v>0</v>
      </c>
      <c r="P2705" s="161">
        <f t="shared" si="2801"/>
        <v>0</v>
      </c>
      <c r="Q2705" s="160">
        <v>29579897.789999999</v>
      </c>
      <c r="R2705" s="160">
        <v>0</v>
      </c>
      <c r="S2705" s="161">
        <f t="shared" si="2802"/>
        <v>29579897.789999999</v>
      </c>
      <c r="T2705" s="161">
        <f t="shared" si="2803"/>
        <v>29579897.789999999</v>
      </c>
      <c r="U2705" s="332" t="s">
        <v>82</v>
      </c>
      <c r="V2705" s="163">
        <v>94</v>
      </c>
      <c r="W2705" s="334"/>
      <c r="X2705" s="165" t="s">
        <v>58</v>
      </c>
      <c r="Y2705" s="166">
        <v>0</v>
      </c>
      <c r="Z2705" s="166">
        <v>0</v>
      </c>
      <c r="AA2705" s="166">
        <v>0</v>
      </c>
      <c r="AB2705" s="166">
        <v>0</v>
      </c>
      <c r="AC2705" s="166">
        <v>0</v>
      </c>
      <c r="AD2705" s="166">
        <v>0</v>
      </c>
      <c r="AE2705" s="166">
        <v>0</v>
      </c>
      <c r="AF2705" s="166">
        <v>0</v>
      </c>
      <c r="AG2705" s="166">
        <v>0</v>
      </c>
      <c r="AH2705" s="166">
        <v>0</v>
      </c>
      <c r="AI2705" s="166">
        <v>0</v>
      </c>
      <c r="AJ2705" s="166">
        <v>0</v>
      </c>
      <c r="AK2705" s="160">
        <f>N2705+Y2705-AE2705</f>
        <v>0</v>
      </c>
      <c r="AL2705" s="160">
        <f>O2705+Z2705-AF2705</f>
        <v>0</v>
      </c>
      <c r="AM2705" s="161">
        <f t="shared" si="2800"/>
        <v>0</v>
      </c>
      <c r="AN2705" s="160">
        <f>Q2705+AA2705-AG2705</f>
        <v>29579897.789999999</v>
      </c>
      <c r="AO2705" s="160">
        <f>R2705+AB2705-AH2705</f>
        <v>0</v>
      </c>
      <c r="AP2705" s="161">
        <f t="shared" si="2783"/>
        <v>29579897.789999999</v>
      </c>
      <c r="AQ2705" s="161">
        <f t="shared" si="2798"/>
        <v>29579897.789999999</v>
      </c>
      <c r="AR2705" s="166">
        <v>0</v>
      </c>
      <c r="AS2705" s="166">
        <v>0</v>
      </c>
      <c r="AT2705" s="161">
        <f t="shared" si="2826"/>
        <v>0</v>
      </c>
      <c r="AU2705" s="166">
        <v>13669824.26</v>
      </c>
      <c r="AV2705" s="166">
        <v>0</v>
      </c>
      <c r="AW2705" s="161">
        <f t="shared" si="2827"/>
        <v>13669824.26</v>
      </c>
      <c r="AX2705" s="161">
        <f t="shared" si="2828"/>
        <v>13669824.26</v>
      </c>
      <c r="AY2705" s="166">
        <v>0</v>
      </c>
      <c r="AZ2705" s="166">
        <v>0</v>
      </c>
      <c r="BA2705" s="161">
        <f t="shared" si="2829"/>
        <v>0</v>
      </c>
      <c r="BB2705" s="166">
        <v>0</v>
      </c>
      <c r="BC2705" s="166">
        <v>0</v>
      </c>
      <c r="BD2705" s="161">
        <f t="shared" si="2830"/>
        <v>0</v>
      </c>
      <c r="BE2705" s="161">
        <f t="shared" si="2831"/>
        <v>0</v>
      </c>
      <c r="BF2705" s="166">
        <v>0</v>
      </c>
      <c r="BG2705" s="166">
        <v>0</v>
      </c>
      <c r="BH2705" s="161">
        <f t="shared" si="2832"/>
        <v>0</v>
      </c>
      <c r="BI2705" s="166">
        <v>0</v>
      </c>
      <c r="BJ2705" s="166">
        <v>0</v>
      </c>
      <c r="BK2705" s="161">
        <f t="shared" si="2833"/>
        <v>0</v>
      </c>
      <c r="BL2705" s="161">
        <f t="shared" si="2834"/>
        <v>0</v>
      </c>
      <c r="BM2705" s="166">
        <v>0</v>
      </c>
      <c r="BN2705" s="166">
        <v>0</v>
      </c>
      <c r="BO2705" s="161">
        <f t="shared" si="2835"/>
        <v>0</v>
      </c>
      <c r="BP2705" s="166">
        <v>0</v>
      </c>
      <c r="BQ2705" s="166">
        <v>0</v>
      </c>
      <c r="BR2705" s="161">
        <f t="shared" si="2836"/>
        <v>0</v>
      </c>
      <c r="BS2705" s="161">
        <f t="shared" si="2837"/>
        <v>0</v>
      </c>
      <c r="BT2705" s="166">
        <v>0</v>
      </c>
      <c r="BU2705" s="166">
        <v>0</v>
      </c>
      <c r="BV2705" s="161">
        <f t="shared" si="2838"/>
        <v>0</v>
      </c>
      <c r="BW2705" s="166">
        <v>0</v>
      </c>
      <c r="BX2705" s="166">
        <v>0</v>
      </c>
      <c r="BY2705" s="161">
        <f t="shared" si="2839"/>
        <v>0</v>
      </c>
      <c r="BZ2705" s="161">
        <f t="shared" si="2840"/>
        <v>0</v>
      </c>
      <c r="CA2705" s="160">
        <f>AK2705-AR2705-AY2705-BF2705-BM2705-BT2705</f>
        <v>0</v>
      </c>
      <c r="CB2705" s="160">
        <f>AL2705-AS2705-AZ2705-BG2705-BN2705-BU2705</f>
        <v>0</v>
      </c>
      <c r="CC2705" s="161">
        <f t="shared" si="2841"/>
        <v>0</v>
      </c>
      <c r="CD2705" s="160">
        <f>AN2705-AU2705-BB2705-BI2705-BP2705-BW2705</f>
        <v>15910073.529999999</v>
      </c>
      <c r="CE2705" s="160">
        <f>AO2705-AV2705-BC2705-BJ2705-BQ2705-BX2705</f>
        <v>0</v>
      </c>
      <c r="CF2705" s="161">
        <f t="shared" si="2842"/>
        <v>15910073.529999999</v>
      </c>
      <c r="CG2705" s="161">
        <f t="shared" si="2843"/>
        <v>15910073.529999999</v>
      </c>
      <c r="CH2705" s="160">
        <f>V2705+AC2705-AI2705</f>
        <v>94</v>
      </c>
      <c r="CI2705" s="160">
        <f>W2705+AD2705-AJ2705</f>
        <v>0</v>
      </c>
      <c r="CJ2705" s="166">
        <v>0</v>
      </c>
      <c r="CK2705" s="166">
        <v>0</v>
      </c>
      <c r="CL2705" s="166">
        <v>0</v>
      </c>
      <c r="CM2705" s="166">
        <v>0</v>
      </c>
      <c r="CN2705" s="160">
        <f>CH2705-CJ2705-CL2705</f>
        <v>94</v>
      </c>
      <c r="CO2705" s="160">
        <f>CI2705-CK2705-CM2705</f>
        <v>0</v>
      </c>
    </row>
    <row r="2706" spans="1:93" ht="24" hidden="1">
      <c r="A2706" s="91"/>
      <c r="B2706" s="138">
        <v>2025</v>
      </c>
      <c r="C2706" s="138">
        <v>8308</v>
      </c>
      <c r="D2706" s="138">
        <v>4</v>
      </c>
      <c r="E2706" s="138">
        <v>11</v>
      </c>
      <c r="F2706" s="138">
        <v>27</v>
      </c>
      <c r="G2706" s="138"/>
      <c r="H2706" s="138">
        <v>1000</v>
      </c>
      <c r="I2706" s="138">
        <v>1500</v>
      </c>
      <c r="J2706" s="138"/>
      <c r="K2706" s="139"/>
      <c r="L2706" s="220"/>
      <c r="M2706" s="141" t="s">
        <v>1604</v>
      </c>
      <c r="N2706" s="142">
        <f>N2707</f>
        <v>0</v>
      </c>
      <c r="O2706" s="142">
        <f>O2707</f>
        <v>0</v>
      </c>
      <c r="P2706" s="142">
        <f t="shared" si="2801"/>
        <v>0</v>
      </c>
      <c r="Q2706" s="142">
        <f>Q2707</f>
        <v>0</v>
      </c>
      <c r="R2706" s="142">
        <f>R2707</f>
        <v>0</v>
      </c>
      <c r="S2706" s="142">
        <f t="shared" si="2802"/>
        <v>0</v>
      </c>
      <c r="T2706" s="142">
        <f t="shared" si="2803"/>
        <v>0</v>
      </c>
      <c r="U2706" s="331"/>
      <c r="V2706" s="215"/>
      <c r="W2706" s="216"/>
      <c r="X2706" s="146"/>
      <c r="Y2706" s="142">
        <f t="shared" ref="Y2706:AL2707" si="2846">Y2707</f>
        <v>0</v>
      </c>
      <c r="Z2706" s="142">
        <f t="shared" si="2846"/>
        <v>0</v>
      </c>
      <c r="AA2706" s="142">
        <f t="shared" si="2846"/>
        <v>0</v>
      </c>
      <c r="AB2706" s="142">
        <f t="shared" si="2846"/>
        <v>0</v>
      </c>
      <c r="AC2706" s="142">
        <f t="shared" si="2846"/>
        <v>0</v>
      </c>
      <c r="AD2706" s="142">
        <f t="shared" si="2846"/>
        <v>0</v>
      </c>
      <c r="AE2706" s="142">
        <f t="shared" si="2846"/>
        <v>0</v>
      </c>
      <c r="AF2706" s="142">
        <f t="shared" si="2846"/>
        <v>0</v>
      </c>
      <c r="AG2706" s="142">
        <f t="shared" si="2846"/>
        <v>0</v>
      </c>
      <c r="AH2706" s="142">
        <f t="shared" si="2846"/>
        <v>0</v>
      </c>
      <c r="AI2706" s="142">
        <f t="shared" si="2846"/>
        <v>0</v>
      </c>
      <c r="AJ2706" s="142">
        <f t="shared" si="2846"/>
        <v>0</v>
      </c>
      <c r="AK2706" s="142">
        <f t="shared" si="2846"/>
        <v>0</v>
      </c>
      <c r="AL2706" s="142">
        <f t="shared" si="2846"/>
        <v>0</v>
      </c>
      <c r="AM2706" s="142">
        <f t="shared" si="2800"/>
        <v>0</v>
      </c>
      <c r="AN2706" s="142">
        <f>AN2707</f>
        <v>0</v>
      </c>
      <c r="AO2706" s="142">
        <f>AO2707</f>
        <v>0</v>
      </c>
      <c r="AP2706" s="142">
        <f t="shared" si="2783"/>
        <v>0</v>
      </c>
      <c r="AQ2706" s="142">
        <f t="shared" si="2798"/>
        <v>0</v>
      </c>
      <c r="AR2706" s="142">
        <f>AR2707</f>
        <v>0</v>
      </c>
      <c r="AS2706" s="142">
        <f>AS2707</f>
        <v>0</v>
      </c>
      <c r="AT2706" s="142">
        <f t="shared" si="2826"/>
        <v>0</v>
      </c>
      <c r="AU2706" s="142">
        <f>AU2707</f>
        <v>0</v>
      </c>
      <c r="AV2706" s="142">
        <f>AV2707</f>
        <v>0</v>
      </c>
      <c r="AW2706" s="142">
        <f t="shared" si="2827"/>
        <v>0</v>
      </c>
      <c r="AX2706" s="142">
        <f t="shared" si="2828"/>
        <v>0</v>
      </c>
      <c r="AY2706" s="142">
        <f>AY2707</f>
        <v>0</v>
      </c>
      <c r="AZ2706" s="142">
        <f>AZ2707</f>
        <v>0</v>
      </c>
      <c r="BA2706" s="142">
        <f t="shared" si="2829"/>
        <v>0</v>
      </c>
      <c r="BB2706" s="142">
        <f>BB2707</f>
        <v>0</v>
      </c>
      <c r="BC2706" s="142">
        <f>BC2707</f>
        <v>0</v>
      </c>
      <c r="BD2706" s="142">
        <f t="shared" si="2830"/>
        <v>0</v>
      </c>
      <c r="BE2706" s="142">
        <f t="shared" si="2831"/>
        <v>0</v>
      </c>
      <c r="BF2706" s="142">
        <f>BF2707</f>
        <v>0</v>
      </c>
      <c r="BG2706" s="142">
        <f>BG2707</f>
        <v>0</v>
      </c>
      <c r="BH2706" s="142">
        <f t="shared" si="2832"/>
        <v>0</v>
      </c>
      <c r="BI2706" s="142">
        <f>BI2707</f>
        <v>0</v>
      </c>
      <c r="BJ2706" s="142">
        <f>BJ2707</f>
        <v>0</v>
      </c>
      <c r="BK2706" s="142">
        <f t="shared" si="2833"/>
        <v>0</v>
      </c>
      <c r="BL2706" s="142">
        <f t="shared" si="2834"/>
        <v>0</v>
      </c>
      <c r="BM2706" s="142">
        <f>BM2707</f>
        <v>0</v>
      </c>
      <c r="BN2706" s="142">
        <f>BN2707</f>
        <v>0</v>
      </c>
      <c r="BO2706" s="142">
        <f t="shared" si="2835"/>
        <v>0</v>
      </c>
      <c r="BP2706" s="142">
        <f>BP2707</f>
        <v>0</v>
      </c>
      <c r="BQ2706" s="142">
        <f>BQ2707</f>
        <v>0</v>
      </c>
      <c r="BR2706" s="142">
        <f t="shared" si="2836"/>
        <v>0</v>
      </c>
      <c r="BS2706" s="142">
        <f t="shared" si="2837"/>
        <v>0</v>
      </c>
      <c r="BT2706" s="142">
        <f>BT2707</f>
        <v>0</v>
      </c>
      <c r="BU2706" s="142">
        <f>BU2707</f>
        <v>0</v>
      </c>
      <c r="BV2706" s="142">
        <f t="shared" si="2838"/>
        <v>0</v>
      </c>
      <c r="BW2706" s="142">
        <f>BW2707</f>
        <v>0</v>
      </c>
      <c r="BX2706" s="142">
        <f>BX2707</f>
        <v>0</v>
      </c>
      <c r="BY2706" s="142">
        <f t="shared" si="2839"/>
        <v>0</v>
      </c>
      <c r="BZ2706" s="142">
        <f t="shared" si="2840"/>
        <v>0</v>
      </c>
      <c r="CA2706" s="142">
        <f>CA2707</f>
        <v>0</v>
      </c>
      <c r="CB2706" s="142">
        <f>CB2707</f>
        <v>0</v>
      </c>
      <c r="CC2706" s="142">
        <f t="shared" si="2841"/>
        <v>0</v>
      </c>
      <c r="CD2706" s="142">
        <f>CD2707</f>
        <v>0</v>
      </c>
      <c r="CE2706" s="142">
        <f>CE2707</f>
        <v>0</v>
      </c>
      <c r="CF2706" s="142">
        <f t="shared" si="2842"/>
        <v>0</v>
      </c>
      <c r="CG2706" s="142">
        <f t="shared" si="2843"/>
        <v>0</v>
      </c>
      <c r="CH2706" s="142"/>
      <c r="CI2706" s="142"/>
      <c r="CJ2706" s="142"/>
      <c r="CK2706" s="142"/>
      <c r="CL2706" s="142"/>
      <c r="CM2706" s="142"/>
      <c r="CN2706" s="142"/>
      <c r="CO2706" s="142"/>
    </row>
    <row r="2707" spans="1:93" ht="24" hidden="1">
      <c r="A2707" s="91"/>
      <c r="B2707" s="147">
        <v>2025</v>
      </c>
      <c r="C2707" s="147">
        <v>8308</v>
      </c>
      <c r="D2707" s="147">
        <v>4</v>
      </c>
      <c r="E2707" s="147">
        <v>11</v>
      </c>
      <c r="F2707" s="147">
        <v>27</v>
      </c>
      <c r="G2707" s="147"/>
      <c r="H2707" s="147">
        <v>1000</v>
      </c>
      <c r="I2707" s="147">
        <v>1500</v>
      </c>
      <c r="J2707" s="147">
        <v>159</v>
      </c>
      <c r="K2707" s="148"/>
      <c r="L2707" s="218"/>
      <c r="M2707" s="150" t="s">
        <v>1745</v>
      </c>
      <c r="N2707" s="151">
        <f>N2708</f>
        <v>0</v>
      </c>
      <c r="O2707" s="151">
        <f>O2708</f>
        <v>0</v>
      </c>
      <c r="P2707" s="151">
        <f t="shared" si="2801"/>
        <v>0</v>
      </c>
      <c r="Q2707" s="151">
        <f>Q2708</f>
        <v>0</v>
      </c>
      <c r="R2707" s="151">
        <f>R2708</f>
        <v>0</v>
      </c>
      <c r="S2707" s="151">
        <f t="shared" si="2802"/>
        <v>0</v>
      </c>
      <c r="T2707" s="151">
        <f t="shared" si="2803"/>
        <v>0</v>
      </c>
      <c r="U2707" s="199"/>
      <c r="V2707" s="200"/>
      <c r="W2707" s="201"/>
      <c r="X2707" s="155"/>
      <c r="Y2707" s="151">
        <f t="shared" si="2846"/>
        <v>0</v>
      </c>
      <c r="Z2707" s="151">
        <f t="shared" si="2846"/>
        <v>0</v>
      </c>
      <c r="AA2707" s="151">
        <f t="shared" si="2846"/>
        <v>0</v>
      </c>
      <c r="AB2707" s="151">
        <f t="shared" si="2846"/>
        <v>0</v>
      </c>
      <c r="AC2707" s="151">
        <f t="shared" si="2846"/>
        <v>0</v>
      </c>
      <c r="AD2707" s="151">
        <f t="shared" si="2846"/>
        <v>0</v>
      </c>
      <c r="AE2707" s="151">
        <f t="shared" si="2846"/>
        <v>0</v>
      </c>
      <c r="AF2707" s="151">
        <f t="shared" si="2846"/>
        <v>0</v>
      </c>
      <c r="AG2707" s="151">
        <f t="shared" si="2846"/>
        <v>0</v>
      </c>
      <c r="AH2707" s="151">
        <f t="shared" si="2846"/>
        <v>0</v>
      </c>
      <c r="AI2707" s="151">
        <f t="shared" si="2846"/>
        <v>0</v>
      </c>
      <c r="AJ2707" s="151">
        <f t="shared" si="2846"/>
        <v>0</v>
      </c>
      <c r="AK2707" s="151">
        <f t="shared" si="2846"/>
        <v>0</v>
      </c>
      <c r="AL2707" s="151">
        <f t="shared" si="2846"/>
        <v>0</v>
      </c>
      <c r="AM2707" s="151">
        <f t="shared" si="2800"/>
        <v>0</v>
      </c>
      <c r="AN2707" s="151">
        <f>AN2708</f>
        <v>0</v>
      </c>
      <c r="AO2707" s="151">
        <f>AO2708</f>
        <v>0</v>
      </c>
      <c r="AP2707" s="151">
        <f t="shared" si="2783"/>
        <v>0</v>
      </c>
      <c r="AQ2707" s="151">
        <f t="shared" si="2798"/>
        <v>0</v>
      </c>
      <c r="AR2707" s="151">
        <f>AR2708</f>
        <v>0</v>
      </c>
      <c r="AS2707" s="151">
        <f>AS2708</f>
        <v>0</v>
      </c>
      <c r="AT2707" s="151">
        <f t="shared" si="2826"/>
        <v>0</v>
      </c>
      <c r="AU2707" s="151">
        <f>AU2708</f>
        <v>0</v>
      </c>
      <c r="AV2707" s="151">
        <f>AV2708</f>
        <v>0</v>
      </c>
      <c r="AW2707" s="151">
        <f t="shared" si="2827"/>
        <v>0</v>
      </c>
      <c r="AX2707" s="151">
        <f t="shared" si="2828"/>
        <v>0</v>
      </c>
      <c r="AY2707" s="151">
        <f>AY2708</f>
        <v>0</v>
      </c>
      <c r="AZ2707" s="151">
        <f>AZ2708</f>
        <v>0</v>
      </c>
      <c r="BA2707" s="151">
        <f t="shared" si="2829"/>
        <v>0</v>
      </c>
      <c r="BB2707" s="151">
        <f>BB2708</f>
        <v>0</v>
      </c>
      <c r="BC2707" s="151">
        <f>BC2708</f>
        <v>0</v>
      </c>
      <c r="BD2707" s="151">
        <f t="shared" si="2830"/>
        <v>0</v>
      </c>
      <c r="BE2707" s="151">
        <f t="shared" si="2831"/>
        <v>0</v>
      </c>
      <c r="BF2707" s="151">
        <f>BF2708</f>
        <v>0</v>
      </c>
      <c r="BG2707" s="151">
        <f>BG2708</f>
        <v>0</v>
      </c>
      <c r="BH2707" s="151">
        <f t="shared" si="2832"/>
        <v>0</v>
      </c>
      <c r="BI2707" s="151">
        <f>BI2708</f>
        <v>0</v>
      </c>
      <c r="BJ2707" s="151">
        <f>BJ2708</f>
        <v>0</v>
      </c>
      <c r="BK2707" s="151">
        <f t="shared" si="2833"/>
        <v>0</v>
      </c>
      <c r="BL2707" s="151">
        <f t="shared" si="2834"/>
        <v>0</v>
      </c>
      <c r="BM2707" s="151">
        <f>BM2708</f>
        <v>0</v>
      </c>
      <c r="BN2707" s="151">
        <f>BN2708</f>
        <v>0</v>
      </c>
      <c r="BO2707" s="151">
        <f t="shared" si="2835"/>
        <v>0</v>
      </c>
      <c r="BP2707" s="151">
        <f>BP2708</f>
        <v>0</v>
      </c>
      <c r="BQ2707" s="151">
        <f>BQ2708</f>
        <v>0</v>
      </c>
      <c r="BR2707" s="151">
        <f t="shared" si="2836"/>
        <v>0</v>
      </c>
      <c r="BS2707" s="151">
        <f t="shared" si="2837"/>
        <v>0</v>
      </c>
      <c r="BT2707" s="151">
        <f>BT2708</f>
        <v>0</v>
      </c>
      <c r="BU2707" s="151">
        <f>BU2708</f>
        <v>0</v>
      </c>
      <c r="BV2707" s="151">
        <f t="shared" si="2838"/>
        <v>0</v>
      </c>
      <c r="BW2707" s="151">
        <f>BW2708</f>
        <v>0</v>
      </c>
      <c r="BX2707" s="151">
        <f>BX2708</f>
        <v>0</v>
      </c>
      <c r="BY2707" s="151">
        <f t="shared" si="2839"/>
        <v>0</v>
      </c>
      <c r="BZ2707" s="151">
        <f t="shared" si="2840"/>
        <v>0</v>
      </c>
      <c r="CA2707" s="151">
        <f>CA2708</f>
        <v>0</v>
      </c>
      <c r="CB2707" s="151">
        <f>CB2708</f>
        <v>0</v>
      </c>
      <c r="CC2707" s="151">
        <f t="shared" si="2841"/>
        <v>0</v>
      </c>
      <c r="CD2707" s="151">
        <f>CD2708</f>
        <v>0</v>
      </c>
      <c r="CE2707" s="151">
        <f>CE2708</f>
        <v>0</v>
      </c>
      <c r="CF2707" s="151">
        <f t="shared" si="2842"/>
        <v>0</v>
      </c>
      <c r="CG2707" s="151">
        <f t="shared" si="2843"/>
        <v>0</v>
      </c>
      <c r="CH2707" s="151"/>
      <c r="CI2707" s="151"/>
      <c r="CJ2707" s="151"/>
      <c r="CK2707" s="151"/>
      <c r="CL2707" s="151"/>
      <c r="CM2707" s="151"/>
      <c r="CN2707" s="151"/>
      <c r="CO2707" s="151"/>
    </row>
    <row r="2708" spans="1:93" ht="24" hidden="1">
      <c r="A2708" s="91"/>
      <c r="B2708" s="156">
        <v>2025</v>
      </c>
      <c r="C2708" s="156">
        <v>8308</v>
      </c>
      <c r="D2708" s="156">
        <v>4</v>
      </c>
      <c r="E2708" s="156">
        <v>11</v>
      </c>
      <c r="F2708" s="156">
        <v>27</v>
      </c>
      <c r="G2708" s="272"/>
      <c r="H2708" s="156">
        <v>1000</v>
      </c>
      <c r="I2708" s="156">
        <v>1500</v>
      </c>
      <c r="J2708" s="156">
        <v>159</v>
      </c>
      <c r="K2708" s="157">
        <v>1076</v>
      </c>
      <c r="L2708" s="217"/>
      <c r="M2708" s="159" t="s">
        <v>1605</v>
      </c>
      <c r="N2708" s="160">
        <v>0</v>
      </c>
      <c r="O2708" s="160">
        <v>0</v>
      </c>
      <c r="P2708" s="161">
        <f t="shared" si="2801"/>
        <v>0</v>
      </c>
      <c r="Q2708" s="160">
        <v>0</v>
      </c>
      <c r="R2708" s="160">
        <v>0</v>
      </c>
      <c r="S2708" s="161">
        <f t="shared" si="2802"/>
        <v>0</v>
      </c>
      <c r="T2708" s="161">
        <f t="shared" si="2803"/>
        <v>0</v>
      </c>
      <c r="U2708" s="332" t="s">
        <v>82</v>
      </c>
      <c r="V2708" s="333"/>
      <c r="W2708" s="334"/>
      <c r="X2708" s="165" t="s">
        <v>58</v>
      </c>
      <c r="Y2708" s="166">
        <v>0</v>
      </c>
      <c r="Z2708" s="166">
        <v>0</v>
      </c>
      <c r="AA2708" s="166">
        <v>0</v>
      </c>
      <c r="AB2708" s="166">
        <v>0</v>
      </c>
      <c r="AC2708" s="166">
        <v>0</v>
      </c>
      <c r="AD2708" s="166">
        <v>0</v>
      </c>
      <c r="AE2708" s="166">
        <v>0</v>
      </c>
      <c r="AF2708" s="166">
        <v>0</v>
      </c>
      <c r="AG2708" s="166">
        <v>0</v>
      </c>
      <c r="AH2708" s="166">
        <v>0</v>
      </c>
      <c r="AI2708" s="166">
        <v>0</v>
      </c>
      <c r="AJ2708" s="166">
        <v>0</v>
      </c>
      <c r="AK2708" s="160">
        <f>N2708+Y2708-AE2708</f>
        <v>0</v>
      </c>
      <c r="AL2708" s="160">
        <f>O2708+Z2708-AF2708</f>
        <v>0</v>
      </c>
      <c r="AM2708" s="161">
        <f t="shared" si="2800"/>
        <v>0</v>
      </c>
      <c r="AN2708" s="160">
        <f>Q2708+AA2708-AG2708</f>
        <v>0</v>
      </c>
      <c r="AO2708" s="160">
        <f>R2708+AB2708-AH2708</f>
        <v>0</v>
      </c>
      <c r="AP2708" s="161">
        <f t="shared" si="2783"/>
        <v>0</v>
      </c>
      <c r="AQ2708" s="161">
        <f t="shared" si="2798"/>
        <v>0</v>
      </c>
      <c r="AR2708" s="166">
        <v>0</v>
      </c>
      <c r="AS2708" s="166">
        <v>0</v>
      </c>
      <c r="AT2708" s="161">
        <f t="shared" si="2826"/>
        <v>0</v>
      </c>
      <c r="AU2708" s="166">
        <v>0</v>
      </c>
      <c r="AV2708" s="166">
        <v>0</v>
      </c>
      <c r="AW2708" s="161">
        <f t="shared" si="2827"/>
        <v>0</v>
      </c>
      <c r="AX2708" s="161">
        <f t="shared" si="2828"/>
        <v>0</v>
      </c>
      <c r="AY2708" s="166">
        <v>0</v>
      </c>
      <c r="AZ2708" s="166">
        <v>0</v>
      </c>
      <c r="BA2708" s="161">
        <f t="shared" si="2829"/>
        <v>0</v>
      </c>
      <c r="BB2708" s="166">
        <v>0</v>
      </c>
      <c r="BC2708" s="166">
        <v>0</v>
      </c>
      <c r="BD2708" s="161">
        <f t="shared" si="2830"/>
        <v>0</v>
      </c>
      <c r="BE2708" s="161">
        <f t="shared" si="2831"/>
        <v>0</v>
      </c>
      <c r="BF2708" s="166">
        <v>0</v>
      </c>
      <c r="BG2708" s="166">
        <v>0</v>
      </c>
      <c r="BH2708" s="161">
        <f t="shared" si="2832"/>
        <v>0</v>
      </c>
      <c r="BI2708" s="166">
        <v>0</v>
      </c>
      <c r="BJ2708" s="166">
        <v>0</v>
      </c>
      <c r="BK2708" s="161">
        <f t="shared" si="2833"/>
        <v>0</v>
      </c>
      <c r="BL2708" s="161">
        <f t="shared" si="2834"/>
        <v>0</v>
      </c>
      <c r="BM2708" s="166">
        <v>0</v>
      </c>
      <c r="BN2708" s="166">
        <v>0</v>
      </c>
      <c r="BO2708" s="161">
        <f t="shared" si="2835"/>
        <v>0</v>
      </c>
      <c r="BP2708" s="166">
        <v>0</v>
      </c>
      <c r="BQ2708" s="166">
        <v>0</v>
      </c>
      <c r="BR2708" s="161">
        <f t="shared" si="2836"/>
        <v>0</v>
      </c>
      <c r="BS2708" s="161">
        <f t="shared" si="2837"/>
        <v>0</v>
      </c>
      <c r="BT2708" s="166">
        <v>0</v>
      </c>
      <c r="BU2708" s="166">
        <v>0</v>
      </c>
      <c r="BV2708" s="161">
        <f t="shared" si="2838"/>
        <v>0</v>
      </c>
      <c r="BW2708" s="166">
        <v>0</v>
      </c>
      <c r="BX2708" s="166">
        <v>0</v>
      </c>
      <c r="BY2708" s="161">
        <f t="shared" si="2839"/>
        <v>0</v>
      </c>
      <c r="BZ2708" s="161">
        <f t="shared" si="2840"/>
        <v>0</v>
      </c>
      <c r="CA2708" s="160">
        <f>AK2708-AR2708-AY2708-BF2708-BM2708-BT2708</f>
        <v>0</v>
      </c>
      <c r="CB2708" s="160">
        <f>AL2708-AS2708-AZ2708-BG2708-BN2708-BU2708</f>
        <v>0</v>
      </c>
      <c r="CC2708" s="161">
        <f t="shared" si="2841"/>
        <v>0</v>
      </c>
      <c r="CD2708" s="160">
        <f>AN2708-AU2708-BB2708-BI2708-BP2708-BW2708</f>
        <v>0</v>
      </c>
      <c r="CE2708" s="160">
        <f>AO2708-AV2708-BC2708-BJ2708-BQ2708-BX2708</f>
        <v>0</v>
      </c>
      <c r="CF2708" s="161">
        <f t="shared" si="2842"/>
        <v>0</v>
      </c>
      <c r="CG2708" s="161">
        <f t="shared" si="2843"/>
        <v>0</v>
      </c>
      <c r="CH2708" s="160">
        <f>V2708+AC2708-AI2708</f>
        <v>0</v>
      </c>
      <c r="CI2708" s="160">
        <f>W2708+AD2708-AJ2708</f>
        <v>0</v>
      </c>
      <c r="CJ2708" s="166">
        <v>0</v>
      </c>
      <c r="CK2708" s="166">
        <v>0</v>
      </c>
      <c r="CL2708" s="166">
        <v>0</v>
      </c>
      <c r="CM2708" s="166">
        <v>0</v>
      </c>
      <c r="CN2708" s="160">
        <f>CH2708-CJ2708-CL2708</f>
        <v>0</v>
      </c>
      <c r="CO2708" s="160">
        <f>CI2708-CK2708-CM2708</f>
        <v>0</v>
      </c>
    </row>
    <row r="2709" spans="1:93" ht="24">
      <c r="A2709" s="91"/>
      <c r="B2709" s="129">
        <v>2025</v>
      </c>
      <c r="C2709" s="129">
        <v>8308</v>
      </c>
      <c r="D2709" s="129">
        <v>4</v>
      </c>
      <c r="E2709" s="129">
        <v>11</v>
      </c>
      <c r="F2709" s="129">
        <v>27</v>
      </c>
      <c r="G2709" s="129"/>
      <c r="H2709" s="129">
        <v>2000</v>
      </c>
      <c r="I2709" s="129"/>
      <c r="J2709" s="129"/>
      <c r="K2709" s="130"/>
      <c r="L2709" s="327"/>
      <c r="M2709" s="132" t="s">
        <v>88</v>
      </c>
      <c r="N2709" s="133">
        <f>+N2710+N2719+N2722+N2725</f>
        <v>0</v>
      </c>
      <c r="O2709" s="133">
        <f>+O2710+O2719+O2722+O2725</f>
        <v>0</v>
      </c>
      <c r="P2709" s="133">
        <f t="shared" si="2801"/>
        <v>0</v>
      </c>
      <c r="Q2709" s="133">
        <f>+Q2710+Q2719+Q2722+Q2725</f>
        <v>600000</v>
      </c>
      <c r="R2709" s="133">
        <f>+R2710+R2719+R2722+R2725</f>
        <v>0</v>
      </c>
      <c r="S2709" s="133">
        <f t="shared" si="2802"/>
        <v>600000</v>
      </c>
      <c r="T2709" s="133">
        <f t="shared" si="2803"/>
        <v>600000</v>
      </c>
      <c r="U2709" s="328"/>
      <c r="V2709" s="329"/>
      <c r="W2709" s="330"/>
      <c r="X2709" s="137"/>
      <c r="Y2709" s="133">
        <f t="shared" ref="Y2709:AL2709" si="2847">+Y2710+Y2719+Y2722+Y2725</f>
        <v>0</v>
      </c>
      <c r="Z2709" s="133">
        <f t="shared" si="2847"/>
        <v>0</v>
      </c>
      <c r="AA2709" s="133">
        <f t="shared" si="2847"/>
        <v>0</v>
      </c>
      <c r="AB2709" s="133">
        <f t="shared" si="2847"/>
        <v>0</v>
      </c>
      <c r="AC2709" s="133">
        <f t="shared" si="2847"/>
        <v>0</v>
      </c>
      <c r="AD2709" s="133">
        <f t="shared" si="2847"/>
        <v>0</v>
      </c>
      <c r="AE2709" s="133">
        <f t="shared" si="2847"/>
        <v>0</v>
      </c>
      <c r="AF2709" s="133">
        <f t="shared" si="2847"/>
        <v>0</v>
      </c>
      <c r="AG2709" s="133">
        <f t="shared" si="2847"/>
        <v>0</v>
      </c>
      <c r="AH2709" s="133">
        <f t="shared" si="2847"/>
        <v>0</v>
      </c>
      <c r="AI2709" s="133">
        <f t="shared" si="2847"/>
        <v>0</v>
      </c>
      <c r="AJ2709" s="133">
        <f t="shared" si="2847"/>
        <v>0</v>
      </c>
      <c r="AK2709" s="133">
        <f t="shared" si="2847"/>
        <v>0</v>
      </c>
      <c r="AL2709" s="133">
        <f t="shared" si="2847"/>
        <v>0</v>
      </c>
      <c r="AM2709" s="133">
        <f t="shared" si="2800"/>
        <v>0</v>
      </c>
      <c r="AN2709" s="133">
        <f>+AN2710+AN2719+AN2722+AN2725</f>
        <v>600000</v>
      </c>
      <c r="AO2709" s="133">
        <f>+AO2710+AO2719+AO2722+AO2725</f>
        <v>0</v>
      </c>
      <c r="AP2709" s="133">
        <f t="shared" si="2783"/>
        <v>600000</v>
      </c>
      <c r="AQ2709" s="133">
        <f t="shared" si="2798"/>
        <v>600000</v>
      </c>
      <c r="AR2709" s="133">
        <f>+AR2710+AR2719+AR2722+AR2725</f>
        <v>0</v>
      </c>
      <c r="AS2709" s="133">
        <f>+AS2710+AS2719+AS2722+AS2725</f>
        <v>0</v>
      </c>
      <c r="AT2709" s="133">
        <f t="shared" si="2826"/>
        <v>0</v>
      </c>
      <c r="AU2709" s="133">
        <f>+AU2710+AU2719+AU2722+AU2725</f>
        <v>0</v>
      </c>
      <c r="AV2709" s="133">
        <f>+AV2710+AV2719+AV2722+AV2725</f>
        <v>0</v>
      </c>
      <c r="AW2709" s="133">
        <f t="shared" si="2827"/>
        <v>0</v>
      </c>
      <c r="AX2709" s="133">
        <f t="shared" si="2828"/>
        <v>0</v>
      </c>
      <c r="AY2709" s="133">
        <f>+AY2710+AY2719+AY2722+AY2725</f>
        <v>0</v>
      </c>
      <c r="AZ2709" s="133">
        <f>+AZ2710+AZ2719+AZ2722+AZ2725</f>
        <v>0</v>
      </c>
      <c r="BA2709" s="133">
        <f t="shared" si="2829"/>
        <v>0</v>
      </c>
      <c r="BB2709" s="133">
        <f>+BB2710+BB2719+BB2722+BB2725</f>
        <v>0</v>
      </c>
      <c r="BC2709" s="133">
        <f>+BC2710+BC2719+BC2722+BC2725</f>
        <v>0</v>
      </c>
      <c r="BD2709" s="133">
        <f t="shared" si="2830"/>
        <v>0</v>
      </c>
      <c r="BE2709" s="133">
        <f t="shared" si="2831"/>
        <v>0</v>
      </c>
      <c r="BF2709" s="133">
        <f>+BF2710+BF2719+BF2722+BF2725</f>
        <v>0</v>
      </c>
      <c r="BG2709" s="133">
        <f>+BG2710+BG2719+BG2722+BG2725</f>
        <v>0</v>
      </c>
      <c r="BH2709" s="133">
        <f t="shared" si="2832"/>
        <v>0</v>
      </c>
      <c r="BI2709" s="133">
        <f>+BI2710+BI2719+BI2722+BI2725</f>
        <v>0</v>
      </c>
      <c r="BJ2709" s="133">
        <f>+BJ2710+BJ2719+BJ2722+BJ2725</f>
        <v>0</v>
      </c>
      <c r="BK2709" s="133">
        <f t="shared" si="2833"/>
        <v>0</v>
      </c>
      <c r="BL2709" s="133">
        <f t="shared" si="2834"/>
        <v>0</v>
      </c>
      <c r="BM2709" s="133">
        <f>+BM2710+BM2719+BM2722+BM2725</f>
        <v>0</v>
      </c>
      <c r="BN2709" s="133">
        <f>+BN2710+BN2719+BN2722+BN2725</f>
        <v>0</v>
      </c>
      <c r="BO2709" s="133">
        <f t="shared" si="2835"/>
        <v>0</v>
      </c>
      <c r="BP2709" s="133">
        <f>+BP2710+BP2719+BP2722+BP2725</f>
        <v>0</v>
      </c>
      <c r="BQ2709" s="133">
        <f>+BQ2710+BQ2719+BQ2722+BQ2725</f>
        <v>0</v>
      </c>
      <c r="BR2709" s="133">
        <f t="shared" si="2836"/>
        <v>0</v>
      </c>
      <c r="BS2709" s="133">
        <f t="shared" si="2837"/>
        <v>0</v>
      </c>
      <c r="BT2709" s="133">
        <f>+BT2710+BT2719+BT2722+BT2725</f>
        <v>0</v>
      </c>
      <c r="BU2709" s="133">
        <f>+BU2710+BU2719+BU2722+BU2725</f>
        <v>0</v>
      </c>
      <c r="BV2709" s="133">
        <f t="shared" si="2838"/>
        <v>0</v>
      </c>
      <c r="BW2709" s="133">
        <f>+BW2710+BW2719+BW2722+BW2725</f>
        <v>0</v>
      </c>
      <c r="BX2709" s="133">
        <f>+BX2710+BX2719+BX2722+BX2725</f>
        <v>0</v>
      </c>
      <c r="BY2709" s="133">
        <f t="shared" si="2839"/>
        <v>0</v>
      </c>
      <c r="BZ2709" s="133">
        <f t="shared" si="2840"/>
        <v>0</v>
      </c>
      <c r="CA2709" s="133">
        <f>+CA2710+CA2719+CA2722+CA2725</f>
        <v>0</v>
      </c>
      <c r="CB2709" s="133">
        <f>+CB2710+CB2719+CB2722+CB2725</f>
        <v>0</v>
      </c>
      <c r="CC2709" s="133">
        <f t="shared" si="2841"/>
        <v>0</v>
      </c>
      <c r="CD2709" s="133">
        <f>+CD2710+CD2719+CD2722+CD2725</f>
        <v>600000</v>
      </c>
      <c r="CE2709" s="133">
        <f>+CE2710+CE2719+CE2722+CE2725</f>
        <v>0</v>
      </c>
      <c r="CF2709" s="133">
        <f t="shared" si="2842"/>
        <v>600000</v>
      </c>
      <c r="CG2709" s="133">
        <f t="shared" si="2843"/>
        <v>600000</v>
      </c>
      <c r="CH2709" s="133"/>
      <c r="CI2709" s="133"/>
      <c r="CJ2709" s="133"/>
      <c r="CK2709" s="133"/>
      <c r="CL2709" s="133"/>
      <c r="CM2709" s="133"/>
      <c r="CN2709" s="133"/>
      <c r="CO2709" s="133"/>
    </row>
    <row r="2710" spans="1:93" ht="48" hidden="1">
      <c r="A2710" s="91"/>
      <c r="B2710" s="138">
        <v>2025</v>
      </c>
      <c r="C2710" s="138">
        <v>8308</v>
      </c>
      <c r="D2710" s="138">
        <v>4</v>
      </c>
      <c r="E2710" s="138">
        <v>11</v>
      </c>
      <c r="F2710" s="138">
        <v>27</v>
      </c>
      <c r="G2710" s="138"/>
      <c r="H2710" s="138">
        <v>2000</v>
      </c>
      <c r="I2710" s="138">
        <v>2100</v>
      </c>
      <c r="J2710" s="138"/>
      <c r="K2710" s="139"/>
      <c r="L2710" s="220"/>
      <c r="M2710" s="141" t="s">
        <v>89</v>
      </c>
      <c r="N2710" s="142">
        <f>+N2711+N2713+N2715+N2717</f>
        <v>0</v>
      </c>
      <c r="O2710" s="142">
        <f>+O2711+O2713+O2715+O2717</f>
        <v>0</v>
      </c>
      <c r="P2710" s="142">
        <f t="shared" si="2801"/>
        <v>0</v>
      </c>
      <c r="Q2710" s="142">
        <f>+Q2711+Q2713+Q2715+Q2717</f>
        <v>0</v>
      </c>
      <c r="R2710" s="142">
        <f>+R2711+R2713+R2715+R2717</f>
        <v>0</v>
      </c>
      <c r="S2710" s="142">
        <f t="shared" si="2802"/>
        <v>0</v>
      </c>
      <c r="T2710" s="142">
        <f t="shared" si="2803"/>
        <v>0</v>
      </c>
      <c r="U2710" s="331"/>
      <c r="V2710" s="215"/>
      <c r="W2710" s="216"/>
      <c r="X2710" s="146"/>
      <c r="Y2710" s="142">
        <f t="shared" ref="Y2710:AL2710" si="2848">+Y2711+Y2713+Y2715+Y2717</f>
        <v>0</v>
      </c>
      <c r="Z2710" s="142">
        <f t="shared" si="2848"/>
        <v>0</v>
      </c>
      <c r="AA2710" s="142">
        <f t="shared" si="2848"/>
        <v>0</v>
      </c>
      <c r="AB2710" s="142">
        <f t="shared" si="2848"/>
        <v>0</v>
      </c>
      <c r="AC2710" s="142">
        <f t="shared" si="2848"/>
        <v>0</v>
      </c>
      <c r="AD2710" s="142">
        <f t="shared" si="2848"/>
        <v>0</v>
      </c>
      <c r="AE2710" s="142">
        <f t="shared" si="2848"/>
        <v>0</v>
      </c>
      <c r="AF2710" s="142">
        <f t="shared" si="2848"/>
        <v>0</v>
      </c>
      <c r="AG2710" s="142">
        <f t="shared" si="2848"/>
        <v>0</v>
      </c>
      <c r="AH2710" s="142">
        <f t="shared" si="2848"/>
        <v>0</v>
      </c>
      <c r="AI2710" s="142">
        <f t="shared" si="2848"/>
        <v>0</v>
      </c>
      <c r="AJ2710" s="142">
        <f t="shared" si="2848"/>
        <v>0</v>
      </c>
      <c r="AK2710" s="142">
        <f t="shared" si="2848"/>
        <v>0</v>
      </c>
      <c r="AL2710" s="142">
        <f t="shared" si="2848"/>
        <v>0</v>
      </c>
      <c r="AM2710" s="142">
        <f t="shared" si="2800"/>
        <v>0</v>
      </c>
      <c r="AN2710" s="142">
        <f>+AN2711+AN2713+AN2715+AN2717</f>
        <v>0</v>
      </c>
      <c r="AO2710" s="142">
        <f>+AO2711+AO2713+AO2715+AO2717</f>
        <v>0</v>
      </c>
      <c r="AP2710" s="142">
        <f t="shared" si="2783"/>
        <v>0</v>
      </c>
      <c r="AQ2710" s="142">
        <f t="shared" si="2798"/>
        <v>0</v>
      </c>
      <c r="AR2710" s="142">
        <f>+AR2711+AR2713+AR2715+AR2717</f>
        <v>0</v>
      </c>
      <c r="AS2710" s="142">
        <f>+AS2711+AS2713+AS2715+AS2717</f>
        <v>0</v>
      </c>
      <c r="AT2710" s="142">
        <f t="shared" si="2826"/>
        <v>0</v>
      </c>
      <c r="AU2710" s="142">
        <f>+AU2711+AU2713+AU2715+AU2717</f>
        <v>0</v>
      </c>
      <c r="AV2710" s="142">
        <f>+AV2711+AV2713+AV2715+AV2717</f>
        <v>0</v>
      </c>
      <c r="AW2710" s="142">
        <f t="shared" si="2827"/>
        <v>0</v>
      </c>
      <c r="AX2710" s="142">
        <f t="shared" si="2828"/>
        <v>0</v>
      </c>
      <c r="AY2710" s="142">
        <f>+AY2711+AY2713+AY2715+AY2717</f>
        <v>0</v>
      </c>
      <c r="AZ2710" s="142">
        <f>+AZ2711+AZ2713+AZ2715+AZ2717</f>
        <v>0</v>
      </c>
      <c r="BA2710" s="142">
        <f t="shared" si="2829"/>
        <v>0</v>
      </c>
      <c r="BB2710" s="142">
        <f>+BB2711+BB2713+BB2715+BB2717</f>
        <v>0</v>
      </c>
      <c r="BC2710" s="142">
        <f>+BC2711+BC2713+BC2715+BC2717</f>
        <v>0</v>
      </c>
      <c r="BD2710" s="142">
        <f t="shared" si="2830"/>
        <v>0</v>
      </c>
      <c r="BE2710" s="142">
        <f t="shared" si="2831"/>
        <v>0</v>
      </c>
      <c r="BF2710" s="142">
        <f>+BF2711+BF2713+BF2715+BF2717</f>
        <v>0</v>
      </c>
      <c r="BG2710" s="142">
        <f>+BG2711+BG2713+BG2715+BG2717</f>
        <v>0</v>
      </c>
      <c r="BH2710" s="142">
        <f t="shared" si="2832"/>
        <v>0</v>
      </c>
      <c r="BI2710" s="142">
        <f>+BI2711+BI2713+BI2715+BI2717</f>
        <v>0</v>
      </c>
      <c r="BJ2710" s="142">
        <f>+BJ2711+BJ2713+BJ2715+BJ2717</f>
        <v>0</v>
      </c>
      <c r="BK2710" s="142">
        <f t="shared" si="2833"/>
        <v>0</v>
      </c>
      <c r="BL2710" s="142">
        <f t="shared" si="2834"/>
        <v>0</v>
      </c>
      <c r="BM2710" s="142">
        <f>+BM2711+BM2713+BM2715+BM2717</f>
        <v>0</v>
      </c>
      <c r="BN2710" s="142">
        <f>+BN2711+BN2713+BN2715+BN2717</f>
        <v>0</v>
      </c>
      <c r="BO2710" s="142">
        <f t="shared" si="2835"/>
        <v>0</v>
      </c>
      <c r="BP2710" s="142">
        <f>+BP2711+BP2713+BP2715+BP2717</f>
        <v>0</v>
      </c>
      <c r="BQ2710" s="142">
        <f>+BQ2711+BQ2713+BQ2715+BQ2717</f>
        <v>0</v>
      </c>
      <c r="BR2710" s="142">
        <f t="shared" si="2836"/>
        <v>0</v>
      </c>
      <c r="BS2710" s="142">
        <f t="shared" si="2837"/>
        <v>0</v>
      </c>
      <c r="BT2710" s="142">
        <f>+BT2711+BT2713+BT2715+BT2717</f>
        <v>0</v>
      </c>
      <c r="BU2710" s="142">
        <f>+BU2711+BU2713+BU2715+BU2717</f>
        <v>0</v>
      </c>
      <c r="BV2710" s="142">
        <f t="shared" si="2838"/>
        <v>0</v>
      </c>
      <c r="BW2710" s="142">
        <f>+BW2711+BW2713+BW2715+BW2717</f>
        <v>0</v>
      </c>
      <c r="BX2710" s="142">
        <f>+BX2711+BX2713+BX2715+BX2717</f>
        <v>0</v>
      </c>
      <c r="BY2710" s="142">
        <f t="shared" si="2839"/>
        <v>0</v>
      </c>
      <c r="BZ2710" s="142">
        <f t="shared" si="2840"/>
        <v>0</v>
      </c>
      <c r="CA2710" s="142">
        <f>+CA2711+CA2713+CA2715+CA2717</f>
        <v>0</v>
      </c>
      <c r="CB2710" s="142">
        <f>+CB2711+CB2713+CB2715+CB2717</f>
        <v>0</v>
      </c>
      <c r="CC2710" s="142">
        <f t="shared" si="2841"/>
        <v>0</v>
      </c>
      <c r="CD2710" s="142">
        <f>+CD2711+CD2713+CD2715+CD2717</f>
        <v>0</v>
      </c>
      <c r="CE2710" s="142">
        <f>+CE2711+CE2713+CE2715+CE2717</f>
        <v>0</v>
      </c>
      <c r="CF2710" s="142">
        <f t="shared" si="2842"/>
        <v>0</v>
      </c>
      <c r="CG2710" s="142">
        <f t="shared" si="2843"/>
        <v>0</v>
      </c>
      <c r="CH2710" s="142"/>
      <c r="CI2710" s="142"/>
      <c r="CJ2710" s="142"/>
      <c r="CK2710" s="142"/>
      <c r="CL2710" s="142"/>
      <c r="CM2710" s="142"/>
      <c r="CN2710" s="142"/>
      <c r="CO2710" s="142"/>
    </row>
    <row r="2711" spans="1:93" ht="24" hidden="1">
      <c r="A2711" s="91"/>
      <c r="B2711" s="147">
        <v>2025</v>
      </c>
      <c r="C2711" s="147">
        <v>8308</v>
      </c>
      <c r="D2711" s="147">
        <v>4</v>
      </c>
      <c r="E2711" s="147">
        <v>11</v>
      </c>
      <c r="F2711" s="147">
        <v>27</v>
      </c>
      <c r="G2711" s="147"/>
      <c r="H2711" s="147">
        <v>2000</v>
      </c>
      <c r="I2711" s="147">
        <v>2100</v>
      </c>
      <c r="J2711" s="147">
        <v>211</v>
      </c>
      <c r="K2711" s="148"/>
      <c r="L2711" s="218"/>
      <c r="M2711" s="150" t="s">
        <v>90</v>
      </c>
      <c r="N2711" s="151">
        <f>N2712</f>
        <v>0</v>
      </c>
      <c r="O2711" s="151">
        <f>O2712</f>
        <v>0</v>
      </c>
      <c r="P2711" s="151">
        <f t="shared" si="2801"/>
        <v>0</v>
      </c>
      <c r="Q2711" s="151">
        <f>Q2712</f>
        <v>0</v>
      </c>
      <c r="R2711" s="151">
        <f>R2712</f>
        <v>0</v>
      </c>
      <c r="S2711" s="151">
        <f t="shared" si="2802"/>
        <v>0</v>
      </c>
      <c r="T2711" s="151">
        <f t="shared" si="2803"/>
        <v>0</v>
      </c>
      <c r="U2711" s="199"/>
      <c r="V2711" s="200"/>
      <c r="W2711" s="201"/>
      <c r="X2711" s="155"/>
      <c r="Y2711" s="151">
        <f t="shared" ref="Y2711:AL2711" si="2849">Y2712</f>
        <v>0</v>
      </c>
      <c r="Z2711" s="151">
        <f t="shared" si="2849"/>
        <v>0</v>
      </c>
      <c r="AA2711" s="151">
        <f t="shared" si="2849"/>
        <v>0</v>
      </c>
      <c r="AB2711" s="151">
        <f t="shared" si="2849"/>
        <v>0</v>
      </c>
      <c r="AC2711" s="151">
        <f t="shared" si="2849"/>
        <v>0</v>
      </c>
      <c r="AD2711" s="151">
        <f t="shared" si="2849"/>
        <v>0</v>
      </c>
      <c r="AE2711" s="151">
        <f t="shared" si="2849"/>
        <v>0</v>
      </c>
      <c r="AF2711" s="151">
        <f t="shared" si="2849"/>
        <v>0</v>
      </c>
      <c r="AG2711" s="151">
        <f t="shared" si="2849"/>
        <v>0</v>
      </c>
      <c r="AH2711" s="151">
        <f t="shared" si="2849"/>
        <v>0</v>
      </c>
      <c r="AI2711" s="151">
        <f t="shared" si="2849"/>
        <v>0</v>
      </c>
      <c r="AJ2711" s="151">
        <f t="shared" si="2849"/>
        <v>0</v>
      </c>
      <c r="AK2711" s="151">
        <f t="shared" si="2849"/>
        <v>0</v>
      </c>
      <c r="AL2711" s="151">
        <f t="shared" si="2849"/>
        <v>0</v>
      </c>
      <c r="AM2711" s="151">
        <f t="shared" si="2800"/>
        <v>0</v>
      </c>
      <c r="AN2711" s="151">
        <f>AN2712</f>
        <v>0</v>
      </c>
      <c r="AO2711" s="151">
        <f>AO2712</f>
        <v>0</v>
      </c>
      <c r="AP2711" s="151">
        <f t="shared" si="2783"/>
        <v>0</v>
      </c>
      <c r="AQ2711" s="151">
        <f t="shared" si="2798"/>
        <v>0</v>
      </c>
      <c r="AR2711" s="151">
        <f>AR2712</f>
        <v>0</v>
      </c>
      <c r="AS2711" s="151">
        <f>AS2712</f>
        <v>0</v>
      </c>
      <c r="AT2711" s="151">
        <f t="shared" si="2826"/>
        <v>0</v>
      </c>
      <c r="AU2711" s="151">
        <f>AU2712</f>
        <v>0</v>
      </c>
      <c r="AV2711" s="151">
        <f>AV2712</f>
        <v>0</v>
      </c>
      <c r="AW2711" s="151">
        <f t="shared" si="2827"/>
        <v>0</v>
      </c>
      <c r="AX2711" s="151">
        <f t="shared" si="2828"/>
        <v>0</v>
      </c>
      <c r="AY2711" s="151">
        <f>AY2712</f>
        <v>0</v>
      </c>
      <c r="AZ2711" s="151">
        <f>AZ2712</f>
        <v>0</v>
      </c>
      <c r="BA2711" s="151">
        <f t="shared" si="2829"/>
        <v>0</v>
      </c>
      <c r="BB2711" s="151">
        <f>BB2712</f>
        <v>0</v>
      </c>
      <c r="BC2711" s="151">
        <f>BC2712</f>
        <v>0</v>
      </c>
      <c r="BD2711" s="151">
        <f t="shared" si="2830"/>
        <v>0</v>
      </c>
      <c r="BE2711" s="151">
        <f t="shared" si="2831"/>
        <v>0</v>
      </c>
      <c r="BF2711" s="151">
        <f>BF2712</f>
        <v>0</v>
      </c>
      <c r="BG2711" s="151">
        <f>BG2712</f>
        <v>0</v>
      </c>
      <c r="BH2711" s="151">
        <f t="shared" si="2832"/>
        <v>0</v>
      </c>
      <c r="BI2711" s="151">
        <f>BI2712</f>
        <v>0</v>
      </c>
      <c r="BJ2711" s="151">
        <f>BJ2712</f>
        <v>0</v>
      </c>
      <c r="BK2711" s="151">
        <f t="shared" si="2833"/>
        <v>0</v>
      </c>
      <c r="BL2711" s="151">
        <f t="shared" si="2834"/>
        <v>0</v>
      </c>
      <c r="BM2711" s="151">
        <f>BM2712</f>
        <v>0</v>
      </c>
      <c r="BN2711" s="151">
        <f>BN2712</f>
        <v>0</v>
      </c>
      <c r="BO2711" s="151">
        <f t="shared" si="2835"/>
        <v>0</v>
      </c>
      <c r="BP2711" s="151">
        <f>BP2712</f>
        <v>0</v>
      </c>
      <c r="BQ2711" s="151">
        <f>BQ2712</f>
        <v>0</v>
      </c>
      <c r="BR2711" s="151">
        <f t="shared" si="2836"/>
        <v>0</v>
      </c>
      <c r="BS2711" s="151">
        <f t="shared" si="2837"/>
        <v>0</v>
      </c>
      <c r="BT2711" s="151">
        <f>BT2712</f>
        <v>0</v>
      </c>
      <c r="BU2711" s="151">
        <f>BU2712</f>
        <v>0</v>
      </c>
      <c r="BV2711" s="151">
        <f t="shared" si="2838"/>
        <v>0</v>
      </c>
      <c r="BW2711" s="151">
        <f>BW2712</f>
        <v>0</v>
      </c>
      <c r="BX2711" s="151">
        <f>BX2712</f>
        <v>0</v>
      </c>
      <c r="BY2711" s="151">
        <f t="shared" si="2839"/>
        <v>0</v>
      </c>
      <c r="BZ2711" s="151">
        <f t="shared" si="2840"/>
        <v>0</v>
      </c>
      <c r="CA2711" s="151">
        <f>CA2712</f>
        <v>0</v>
      </c>
      <c r="CB2711" s="151">
        <f>CB2712</f>
        <v>0</v>
      </c>
      <c r="CC2711" s="151">
        <f t="shared" si="2841"/>
        <v>0</v>
      </c>
      <c r="CD2711" s="151">
        <f>CD2712</f>
        <v>0</v>
      </c>
      <c r="CE2711" s="151">
        <f>CE2712</f>
        <v>0</v>
      </c>
      <c r="CF2711" s="151">
        <f t="shared" si="2842"/>
        <v>0</v>
      </c>
      <c r="CG2711" s="151">
        <f t="shared" si="2843"/>
        <v>0</v>
      </c>
      <c r="CH2711" s="151"/>
      <c r="CI2711" s="151"/>
      <c r="CJ2711" s="151"/>
      <c r="CK2711" s="151"/>
      <c r="CL2711" s="151"/>
      <c r="CM2711" s="151"/>
      <c r="CN2711" s="151"/>
      <c r="CO2711" s="151"/>
    </row>
    <row r="2712" spans="1:93" ht="24" hidden="1">
      <c r="A2712" s="91"/>
      <c r="B2712" s="156">
        <v>2025</v>
      </c>
      <c r="C2712" s="156">
        <v>8308</v>
      </c>
      <c r="D2712" s="156">
        <v>4</v>
      </c>
      <c r="E2712" s="156">
        <v>11</v>
      </c>
      <c r="F2712" s="156">
        <v>27</v>
      </c>
      <c r="G2712" s="156"/>
      <c r="H2712" s="156">
        <v>2000</v>
      </c>
      <c r="I2712" s="156">
        <v>2100</v>
      </c>
      <c r="J2712" s="156">
        <v>211</v>
      </c>
      <c r="K2712" s="157">
        <v>931</v>
      </c>
      <c r="L2712" s="217"/>
      <c r="M2712" s="159" t="s">
        <v>91</v>
      </c>
      <c r="N2712" s="160">
        <v>0</v>
      </c>
      <c r="O2712" s="160">
        <v>0</v>
      </c>
      <c r="P2712" s="161">
        <f t="shared" si="2801"/>
        <v>0</v>
      </c>
      <c r="Q2712" s="160">
        <v>0</v>
      </c>
      <c r="R2712" s="160">
        <v>0</v>
      </c>
      <c r="S2712" s="161">
        <f t="shared" si="2802"/>
        <v>0</v>
      </c>
      <c r="T2712" s="161">
        <f t="shared" si="2803"/>
        <v>0</v>
      </c>
      <c r="U2712" s="332" t="s">
        <v>92</v>
      </c>
      <c r="V2712" s="333"/>
      <c r="W2712" s="334"/>
      <c r="X2712" s="165" t="s">
        <v>58</v>
      </c>
      <c r="Y2712" s="166">
        <v>0</v>
      </c>
      <c r="Z2712" s="166">
        <v>0</v>
      </c>
      <c r="AA2712" s="166">
        <v>0</v>
      </c>
      <c r="AB2712" s="166">
        <v>0</v>
      </c>
      <c r="AC2712" s="166">
        <v>0</v>
      </c>
      <c r="AD2712" s="166">
        <v>0</v>
      </c>
      <c r="AE2712" s="166">
        <v>0</v>
      </c>
      <c r="AF2712" s="166">
        <v>0</v>
      </c>
      <c r="AG2712" s="166">
        <v>0</v>
      </c>
      <c r="AH2712" s="166">
        <v>0</v>
      </c>
      <c r="AI2712" s="166">
        <v>0</v>
      </c>
      <c r="AJ2712" s="166">
        <v>0</v>
      </c>
      <c r="AK2712" s="160">
        <f>N2712+Y2712-AE2712</f>
        <v>0</v>
      </c>
      <c r="AL2712" s="160">
        <f>O2712+Z2712-AF2712</f>
        <v>0</v>
      </c>
      <c r="AM2712" s="161">
        <f t="shared" si="2800"/>
        <v>0</v>
      </c>
      <c r="AN2712" s="160">
        <f>Q2712+AA2712-AG2712</f>
        <v>0</v>
      </c>
      <c r="AO2712" s="160">
        <f>R2712+AB2712-AH2712</f>
        <v>0</v>
      </c>
      <c r="AP2712" s="161">
        <f t="shared" si="2783"/>
        <v>0</v>
      </c>
      <c r="AQ2712" s="161">
        <f t="shared" si="2798"/>
        <v>0</v>
      </c>
      <c r="AR2712" s="166">
        <v>0</v>
      </c>
      <c r="AS2712" s="166">
        <v>0</v>
      </c>
      <c r="AT2712" s="161">
        <f t="shared" si="2826"/>
        <v>0</v>
      </c>
      <c r="AU2712" s="166">
        <v>0</v>
      </c>
      <c r="AV2712" s="166">
        <v>0</v>
      </c>
      <c r="AW2712" s="161">
        <f t="shared" si="2827"/>
        <v>0</v>
      </c>
      <c r="AX2712" s="161">
        <f t="shared" si="2828"/>
        <v>0</v>
      </c>
      <c r="AY2712" s="166">
        <v>0</v>
      </c>
      <c r="AZ2712" s="166">
        <v>0</v>
      </c>
      <c r="BA2712" s="161">
        <f t="shared" si="2829"/>
        <v>0</v>
      </c>
      <c r="BB2712" s="166">
        <v>0</v>
      </c>
      <c r="BC2712" s="166">
        <v>0</v>
      </c>
      <c r="BD2712" s="161">
        <f t="shared" si="2830"/>
        <v>0</v>
      </c>
      <c r="BE2712" s="161">
        <f t="shared" si="2831"/>
        <v>0</v>
      </c>
      <c r="BF2712" s="166">
        <v>0</v>
      </c>
      <c r="BG2712" s="166">
        <v>0</v>
      </c>
      <c r="BH2712" s="161">
        <f t="shared" si="2832"/>
        <v>0</v>
      </c>
      <c r="BI2712" s="166">
        <v>0</v>
      </c>
      <c r="BJ2712" s="166">
        <v>0</v>
      </c>
      <c r="BK2712" s="161">
        <f t="shared" si="2833"/>
        <v>0</v>
      </c>
      <c r="BL2712" s="161">
        <f t="shared" si="2834"/>
        <v>0</v>
      </c>
      <c r="BM2712" s="166">
        <v>0</v>
      </c>
      <c r="BN2712" s="166">
        <v>0</v>
      </c>
      <c r="BO2712" s="161">
        <f t="shared" si="2835"/>
        <v>0</v>
      </c>
      <c r="BP2712" s="166">
        <v>0</v>
      </c>
      <c r="BQ2712" s="166">
        <v>0</v>
      </c>
      <c r="BR2712" s="161">
        <f t="shared" si="2836"/>
        <v>0</v>
      </c>
      <c r="BS2712" s="161">
        <f t="shared" si="2837"/>
        <v>0</v>
      </c>
      <c r="BT2712" s="166">
        <v>0</v>
      </c>
      <c r="BU2712" s="166">
        <v>0</v>
      </c>
      <c r="BV2712" s="161">
        <f t="shared" si="2838"/>
        <v>0</v>
      </c>
      <c r="BW2712" s="166">
        <v>0</v>
      </c>
      <c r="BX2712" s="166">
        <v>0</v>
      </c>
      <c r="BY2712" s="161">
        <f t="shared" si="2839"/>
        <v>0</v>
      </c>
      <c r="BZ2712" s="161">
        <f t="shared" si="2840"/>
        <v>0</v>
      </c>
      <c r="CA2712" s="160">
        <f>AK2712-AR2712-AY2712-BF2712-BM2712-BT2712</f>
        <v>0</v>
      </c>
      <c r="CB2712" s="160">
        <f>AL2712-AS2712-AZ2712-BG2712-BN2712-BU2712</f>
        <v>0</v>
      </c>
      <c r="CC2712" s="161">
        <f t="shared" si="2841"/>
        <v>0</v>
      </c>
      <c r="CD2712" s="160">
        <f>AN2712-AU2712-BB2712-BI2712-BP2712-BW2712</f>
        <v>0</v>
      </c>
      <c r="CE2712" s="160">
        <f>AO2712-AV2712-BC2712-BJ2712-BQ2712-BX2712</f>
        <v>0</v>
      </c>
      <c r="CF2712" s="161">
        <f t="shared" si="2842"/>
        <v>0</v>
      </c>
      <c r="CG2712" s="161">
        <f t="shared" si="2843"/>
        <v>0</v>
      </c>
      <c r="CH2712" s="160">
        <f>V2712+AC2712-AI2712</f>
        <v>0</v>
      </c>
      <c r="CI2712" s="160">
        <f>W2712+AD2712-AJ2712</f>
        <v>0</v>
      </c>
      <c r="CJ2712" s="166">
        <v>0</v>
      </c>
      <c r="CK2712" s="166">
        <v>0</v>
      </c>
      <c r="CL2712" s="166">
        <v>0</v>
      </c>
      <c r="CM2712" s="166">
        <v>0</v>
      </c>
      <c r="CN2712" s="160">
        <f>CH2712-CJ2712-CL2712</f>
        <v>0</v>
      </c>
      <c r="CO2712" s="160">
        <f>CI2712-CK2712-CM2712</f>
        <v>0</v>
      </c>
    </row>
    <row r="2713" spans="1:93" ht="24" hidden="1">
      <c r="A2713" s="91"/>
      <c r="B2713" s="147">
        <v>2025</v>
      </c>
      <c r="C2713" s="147">
        <v>8308</v>
      </c>
      <c r="D2713" s="147">
        <v>4</v>
      </c>
      <c r="E2713" s="147">
        <v>11</v>
      </c>
      <c r="F2713" s="147">
        <v>27</v>
      </c>
      <c r="G2713" s="147"/>
      <c r="H2713" s="147">
        <v>2000</v>
      </c>
      <c r="I2713" s="147">
        <v>2100</v>
      </c>
      <c r="J2713" s="147">
        <v>212</v>
      </c>
      <c r="K2713" s="148"/>
      <c r="L2713" s="218"/>
      <c r="M2713" s="150" t="s">
        <v>1746</v>
      </c>
      <c r="N2713" s="151">
        <f>N2714</f>
        <v>0</v>
      </c>
      <c r="O2713" s="151">
        <f>O2714</f>
        <v>0</v>
      </c>
      <c r="P2713" s="151">
        <f t="shared" si="2801"/>
        <v>0</v>
      </c>
      <c r="Q2713" s="151">
        <f>Q2714</f>
        <v>0</v>
      </c>
      <c r="R2713" s="151">
        <f>R2714</f>
        <v>0</v>
      </c>
      <c r="S2713" s="151">
        <f t="shared" si="2802"/>
        <v>0</v>
      </c>
      <c r="T2713" s="151">
        <f t="shared" si="2803"/>
        <v>0</v>
      </c>
      <c r="U2713" s="199"/>
      <c r="V2713" s="200"/>
      <c r="W2713" s="201"/>
      <c r="X2713" s="155"/>
      <c r="Y2713" s="151">
        <f t="shared" ref="Y2713:AL2713" si="2850">Y2714</f>
        <v>0</v>
      </c>
      <c r="Z2713" s="151">
        <f t="shared" si="2850"/>
        <v>0</v>
      </c>
      <c r="AA2713" s="151">
        <f t="shared" si="2850"/>
        <v>0</v>
      </c>
      <c r="AB2713" s="151">
        <f t="shared" si="2850"/>
        <v>0</v>
      </c>
      <c r="AC2713" s="151">
        <f t="shared" si="2850"/>
        <v>0</v>
      </c>
      <c r="AD2713" s="151">
        <f t="shared" si="2850"/>
        <v>0</v>
      </c>
      <c r="AE2713" s="151">
        <f t="shared" si="2850"/>
        <v>0</v>
      </c>
      <c r="AF2713" s="151">
        <f t="shared" si="2850"/>
        <v>0</v>
      </c>
      <c r="AG2713" s="151">
        <f t="shared" si="2850"/>
        <v>0</v>
      </c>
      <c r="AH2713" s="151">
        <f t="shared" si="2850"/>
        <v>0</v>
      </c>
      <c r="AI2713" s="151">
        <f t="shared" si="2850"/>
        <v>0</v>
      </c>
      <c r="AJ2713" s="151">
        <f t="shared" si="2850"/>
        <v>0</v>
      </c>
      <c r="AK2713" s="151">
        <f t="shared" si="2850"/>
        <v>0</v>
      </c>
      <c r="AL2713" s="151">
        <f t="shared" si="2850"/>
        <v>0</v>
      </c>
      <c r="AM2713" s="151">
        <f t="shared" si="2800"/>
        <v>0</v>
      </c>
      <c r="AN2713" s="151">
        <f>AN2714</f>
        <v>0</v>
      </c>
      <c r="AO2713" s="151">
        <f>AO2714</f>
        <v>0</v>
      </c>
      <c r="AP2713" s="151">
        <f t="shared" si="2783"/>
        <v>0</v>
      </c>
      <c r="AQ2713" s="151">
        <f t="shared" si="2798"/>
        <v>0</v>
      </c>
      <c r="AR2713" s="151">
        <f>AR2714</f>
        <v>0</v>
      </c>
      <c r="AS2713" s="151">
        <f>AS2714</f>
        <v>0</v>
      </c>
      <c r="AT2713" s="151">
        <f t="shared" si="2826"/>
        <v>0</v>
      </c>
      <c r="AU2713" s="151">
        <f>AU2714</f>
        <v>0</v>
      </c>
      <c r="AV2713" s="151">
        <f>AV2714</f>
        <v>0</v>
      </c>
      <c r="AW2713" s="151">
        <f t="shared" si="2827"/>
        <v>0</v>
      </c>
      <c r="AX2713" s="151">
        <f t="shared" si="2828"/>
        <v>0</v>
      </c>
      <c r="AY2713" s="151">
        <f>AY2714</f>
        <v>0</v>
      </c>
      <c r="AZ2713" s="151">
        <f>AZ2714</f>
        <v>0</v>
      </c>
      <c r="BA2713" s="151">
        <f t="shared" si="2829"/>
        <v>0</v>
      </c>
      <c r="BB2713" s="151">
        <f>BB2714</f>
        <v>0</v>
      </c>
      <c r="BC2713" s="151">
        <f>BC2714</f>
        <v>0</v>
      </c>
      <c r="BD2713" s="151">
        <f t="shared" si="2830"/>
        <v>0</v>
      </c>
      <c r="BE2713" s="151">
        <f t="shared" si="2831"/>
        <v>0</v>
      </c>
      <c r="BF2713" s="151">
        <f>BF2714</f>
        <v>0</v>
      </c>
      <c r="BG2713" s="151">
        <f>BG2714</f>
        <v>0</v>
      </c>
      <c r="BH2713" s="151">
        <f t="shared" si="2832"/>
        <v>0</v>
      </c>
      <c r="BI2713" s="151">
        <f>BI2714</f>
        <v>0</v>
      </c>
      <c r="BJ2713" s="151">
        <f>BJ2714</f>
        <v>0</v>
      </c>
      <c r="BK2713" s="151">
        <f t="shared" si="2833"/>
        <v>0</v>
      </c>
      <c r="BL2713" s="151">
        <f t="shared" si="2834"/>
        <v>0</v>
      </c>
      <c r="BM2713" s="151">
        <f>BM2714</f>
        <v>0</v>
      </c>
      <c r="BN2713" s="151">
        <f>BN2714</f>
        <v>0</v>
      </c>
      <c r="BO2713" s="151">
        <f t="shared" si="2835"/>
        <v>0</v>
      </c>
      <c r="BP2713" s="151">
        <f>BP2714</f>
        <v>0</v>
      </c>
      <c r="BQ2713" s="151">
        <f>BQ2714</f>
        <v>0</v>
      </c>
      <c r="BR2713" s="151">
        <f t="shared" si="2836"/>
        <v>0</v>
      </c>
      <c r="BS2713" s="151">
        <f t="shared" si="2837"/>
        <v>0</v>
      </c>
      <c r="BT2713" s="151">
        <f>BT2714</f>
        <v>0</v>
      </c>
      <c r="BU2713" s="151">
        <f>BU2714</f>
        <v>0</v>
      </c>
      <c r="BV2713" s="151">
        <f t="shared" si="2838"/>
        <v>0</v>
      </c>
      <c r="BW2713" s="151">
        <f>BW2714</f>
        <v>0</v>
      </c>
      <c r="BX2713" s="151">
        <f>BX2714</f>
        <v>0</v>
      </c>
      <c r="BY2713" s="151">
        <f t="shared" si="2839"/>
        <v>0</v>
      </c>
      <c r="BZ2713" s="151">
        <f t="shared" si="2840"/>
        <v>0</v>
      </c>
      <c r="CA2713" s="151">
        <f>CA2714</f>
        <v>0</v>
      </c>
      <c r="CB2713" s="151">
        <f>CB2714</f>
        <v>0</v>
      </c>
      <c r="CC2713" s="151">
        <f t="shared" si="2841"/>
        <v>0</v>
      </c>
      <c r="CD2713" s="151">
        <f>CD2714</f>
        <v>0</v>
      </c>
      <c r="CE2713" s="151">
        <f>CE2714</f>
        <v>0</v>
      </c>
      <c r="CF2713" s="151">
        <f t="shared" si="2842"/>
        <v>0</v>
      </c>
      <c r="CG2713" s="151">
        <f t="shared" si="2843"/>
        <v>0</v>
      </c>
      <c r="CH2713" s="151"/>
      <c r="CI2713" s="151"/>
      <c r="CJ2713" s="151"/>
      <c r="CK2713" s="151"/>
      <c r="CL2713" s="151"/>
      <c r="CM2713" s="151"/>
      <c r="CN2713" s="151"/>
      <c r="CO2713" s="151"/>
    </row>
    <row r="2714" spans="1:93" ht="24" hidden="1">
      <c r="A2714" s="91"/>
      <c r="B2714" s="156">
        <v>2025</v>
      </c>
      <c r="C2714" s="156">
        <v>8308</v>
      </c>
      <c r="D2714" s="156">
        <v>4</v>
      </c>
      <c r="E2714" s="156">
        <v>11</v>
      </c>
      <c r="F2714" s="156">
        <v>27</v>
      </c>
      <c r="G2714" s="272"/>
      <c r="H2714" s="156">
        <v>2000</v>
      </c>
      <c r="I2714" s="156">
        <v>2100</v>
      </c>
      <c r="J2714" s="156">
        <v>212</v>
      </c>
      <c r="K2714" s="157">
        <v>935</v>
      </c>
      <c r="L2714" s="217"/>
      <c r="M2714" s="159" t="s">
        <v>1746</v>
      </c>
      <c r="N2714" s="160">
        <v>0</v>
      </c>
      <c r="O2714" s="160">
        <v>0</v>
      </c>
      <c r="P2714" s="161">
        <f t="shared" si="2801"/>
        <v>0</v>
      </c>
      <c r="Q2714" s="160">
        <v>0</v>
      </c>
      <c r="R2714" s="160">
        <v>0</v>
      </c>
      <c r="S2714" s="161">
        <f t="shared" si="2802"/>
        <v>0</v>
      </c>
      <c r="T2714" s="161">
        <f t="shared" si="2803"/>
        <v>0</v>
      </c>
      <c r="U2714" s="332" t="s">
        <v>92</v>
      </c>
      <c r="V2714" s="333"/>
      <c r="W2714" s="334"/>
      <c r="X2714" s="165" t="s">
        <v>58</v>
      </c>
      <c r="Y2714" s="166">
        <v>0</v>
      </c>
      <c r="Z2714" s="166">
        <v>0</v>
      </c>
      <c r="AA2714" s="166">
        <v>0</v>
      </c>
      <c r="AB2714" s="166">
        <v>0</v>
      </c>
      <c r="AC2714" s="166">
        <v>0</v>
      </c>
      <c r="AD2714" s="166">
        <v>0</v>
      </c>
      <c r="AE2714" s="166">
        <v>0</v>
      </c>
      <c r="AF2714" s="166">
        <v>0</v>
      </c>
      <c r="AG2714" s="166">
        <v>0</v>
      </c>
      <c r="AH2714" s="166">
        <v>0</v>
      </c>
      <c r="AI2714" s="166">
        <v>0</v>
      </c>
      <c r="AJ2714" s="166">
        <v>0</v>
      </c>
      <c r="AK2714" s="160">
        <f>N2714+Y2714-AE2714</f>
        <v>0</v>
      </c>
      <c r="AL2714" s="160">
        <f>O2714+Z2714-AF2714</f>
        <v>0</v>
      </c>
      <c r="AM2714" s="161">
        <f t="shared" si="2800"/>
        <v>0</v>
      </c>
      <c r="AN2714" s="160">
        <f>Q2714+AA2714-AG2714</f>
        <v>0</v>
      </c>
      <c r="AO2714" s="160">
        <f>R2714+AB2714-AH2714</f>
        <v>0</v>
      </c>
      <c r="AP2714" s="161">
        <f t="shared" si="2783"/>
        <v>0</v>
      </c>
      <c r="AQ2714" s="161">
        <f t="shared" si="2798"/>
        <v>0</v>
      </c>
      <c r="AR2714" s="166">
        <v>0</v>
      </c>
      <c r="AS2714" s="166">
        <v>0</v>
      </c>
      <c r="AT2714" s="161">
        <f t="shared" si="2826"/>
        <v>0</v>
      </c>
      <c r="AU2714" s="166">
        <v>0</v>
      </c>
      <c r="AV2714" s="166">
        <v>0</v>
      </c>
      <c r="AW2714" s="161">
        <f t="shared" si="2827"/>
        <v>0</v>
      </c>
      <c r="AX2714" s="161">
        <f t="shared" si="2828"/>
        <v>0</v>
      </c>
      <c r="AY2714" s="166">
        <v>0</v>
      </c>
      <c r="AZ2714" s="166">
        <v>0</v>
      </c>
      <c r="BA2714" s="161">
        <f t="shared" si="2829"/>
        <v>0</v>
      </c>
      <c r="BB2714" s="166">
        <v>0</v>
      </c>
      <c r="BC2714" s="166">
        <v>0</v>
      </c>
      <c r="BD2714" s="161">
        <f t="shared" si="2830"/>
        <v>0</v>
      </c>
      <c r="BE2714" s="161">
        <f t="shared" si="2831"/>
        <v>0</v>
      </c>
      <c r="BF2714" s="166">
        <v>0</v>
      </c>
      <c r="BG2714" s="166">
        <v>0</v>
      </c>
      <c r="BH2714" s="161">
        <f t="shared" si="2832"/>
        <v>0</v>
      </c>
      <c r="BI2714" s="166">
        <v>0</v>
      </c>
      <c r="BJ2714" s="166">
        <v>0</v>
      </c>
      <c r="BK2714" s="161">
        <f t="shared" si="2833"/>
        <v>0</v>
      </c>
      <c r="BL2714" s="161">
        <f t="shared" si="2834"/>
        <v>0</v>
      </c>
      <c r="BM2714" s="166">
        <v>0</v>
      </c>
      <c r="BN2714" s="166">
        <v>0</v>
      </c>
      <c r="BO2714" s="161">
        <f t="shared" si="2835"/>
        <v>0</v>
      </c>
      <c r="BP2714" s="166">
        <v>0</v>
      </c>
      <c r="BQ2714" s="166">
        <v>0</v>
      </c>
      <c r="BR2714" s="161">
        <f t="shared" si="2836"/>
        <v>0</v>
      </c>
      <c r="BS2714" s="161">
        <f t="shared" si="2837"/>
        <v>0</v>
      </c>
      <c r="BT2714" s="166">
        <v>0</v>
      </c>
      <c r="BU2714" s="166">
        <v>0</v>
      </c>
      <c r="BV2714" s="161">
        <f t="shared" si="2838"/>
        <v>0</v>
      </c>
      <c r="BW2714" s="166">
        <v>0</v>
      </c>
      <c r="BX2714" s="166">
        <v>0</v>
      </c>
      <c r="BY2714" s="161">
        <f t="shared" si="2839"/>
        <v>0</v>
      </c>
      <c r="BZ2714" s="161">
        <f t="shared" si="2840"/>
        <v>0</v>
      </c>
      <c r="CA2714" s="160">
        <f>AK2714-AR2714-AY2714-BF2714-BM2714-BT2714</f>
        <v>0</v>
      </c>
      <c r="CB2714" s="160">
        <f>AL2714-AS2714-AZ2714-BG2714-BN2714-BU2714</f>
        <v>0</v>
      </c>
      <c r="CC2714" s="161">
        <f t="shared" si="2841"/>
        <v>0</v>
      </c>
      <c r="CD2714" s="160">
        <f>AN2714-AU2714-BB2714-BI2714-BP2714-BW2714</f>
        <v>0</v>
      </c>
      <c r="CE2714" s="160">
        <f>AO2714-AV2714-BC2714-BJ2714-BQ2714-BX2714</f>
        <v>0</v>
      </c>
      <c r="CF2714" s="161">
        <f t="shared" si="2842"/>
        <v>0</v>
      </c>
      <c r="CG2714" s="161">
        <f t="shared" si="2843"/>
        <v>0</v>
      </c>
      <c r="CH2714" s="160">
        <f>V2714+AC2714-AI2714</f>
        <v>0</v>
      </c>
      <c r="CI2714" s="160">
        <f>W2714+AD2714-AJ2714</f>
        <v>0</v>
      </c>
      <c r="CJ2714" s="166">
        <v>0</v>
      </c>
      <c r="CK2714" s="166">
        <v>0</v>
      </c>
      <c r="CL2714" s="166">
        <v>0</v>
      </c>
      <c r="CM2714" s="166">
        <v>0</v>
      </c>
      <c r="CN2714" s="160">
        <f>CH2714-CJ2714-CL2714</f>
        <v>0</v>
      </c>
      <c r="CO2714" s="160">
        <f>CI2714-CK2714-CM2714</f>
        <v>0</v>
      </c>
    </row>
    <row r="2715" spans="1:93" ht="48" hidden="1">
      <c r="A2715" s="91"/>
      <c r="B2715" s="147">
        <v>2025</v>
      </c>
      <c r="C2715" s="147">
        <v>8308</v>
      </c>
      <c r="D2715" s="147">
        <v>4</v>
      </c>
      <c r="E2715" s="147">
        <v>11</v>
      </c>
      <c r="F2715" s="147">
        <v>27</v>
      </c>
      <c r="G2715" s="147"/>
      <c r="H2715" s="147">
        <v>2000</v>
      </c>
      <c r="I2715" s="147">
        <v>2100</v>
      </c>
      <c r="J2715" s="147">
        <v>214</v>
      </c>
      <c r="K2715" s="148"/>
      <c r="L2715" s="218"/>
      <c r="M2715" s="150" t="s">
        <v>94</v>
      </c>
      <c r="N2715" s="151">
        <f>N2716</f>
        <v>0</v>
      </c>
      <c r="O2715" s="151">
        <f>O2716</f>
        <v>0</v>
      </c>
      <c r="P2715" s="151">
        <f t="shared" si="2801"/>
        <v>0</v>
      </c>
      <c r="Q2715" s="151">
        <f>Q2716</f>
        <v>0</v>
      </c>
      <c r="R2715" s="151">
        <f>R2716</f>
        <v>0</v>
      </c>
      <c r="S2715" s="151">
        <f t="shared" si="2802"/>
        <v>0</v>
      </c>
      <c r="T2715" s="151">
        <f t="shared" si="2803"/>
        <v>0</v>
      </c>
      <c r="U2715" s="199"/>
      <c r="V2715" s="200"/>
      <c r="W2715" s="201"/>
      <c r="X2715" s="155"/>
      <c r="Y2715" s="151">
        <f t="shared" ref="Y2715:AL2715" si="2851">Y2716</f>
        <v>0</v>
      </c>
      <c r="Z2715" s="151">
        <f t="shared" si="2851"/>
        <v>0</v>
      </c>
      <c r="AA2715" s="151">
        <f t="shared" si="2851"/>
        <v>0</v>
      </c>
      <c r="AB2715" s="151">
        <f t="shared" si="2851"/>
        <v>0</v>
      </c>
      <c r="AC2715" s="151">
        <f t="shared" si="2851"/>
        <v>0</v>
      </c>
      <c r="AD2715" s="151">
        <f t="shared" si="2851"/>
        <v>0</v>
      </c>
      <c r="AE2715" s="151">
        <f t="shared" si="2851"/>
        <v>0</v>
      </c>
      <c r="AF2715" s="151">
        <f t="shared" si="2851"/>
        <v>0</v>
      </c>
      <c r="AG2715" s="151">
        <f t="shared" si="2851"/>
        <v>0</v>
      </c>
      <c r="AH2715" s="151">
        <f t="shared" si="2851"/>
        <v>0</v>
      </c>
      <c r="AI2715" s="151">
        <f t="shared" si="2851"/>
        <v>0</v>
      </c>
      <c r="AJ2715" s="151">
        <f t="shared" si="2851"/>
        <v>0</v>
      </c>
      <c r="AK2715" s="151">
        <f t="shared" si="2851"/>
        <v>0</v>
      </c>
      <c r="AL2715" s="151">
        <f t="shared" si="2851"/>
        <v>0</v>
      </c>
      <c r="AM2715" s="151">
        <f t="shared" si="2800"/>
        <v>0</v>
      </c>
      <c r="AN2715" s="151">
        <f>AN2716</f>
        <v>0</v>
      </c>
      <c r="AO2715" s="151">
        <f>AO2716</f>
        <v>0</v>
      </c>
      <c r="AP2715" s="151">
        <f t="shared" si="2783"/>
        <v>0</v>
      </c>
      <c r="AQ2715" s="151">
        <f t="shared" si="2798"/>
        <v>0</v>
      </c>
      <c r="AR2715" s="151">
        <f>AR2716</f>
        <v>0</v>
      </c>
      <c r="AS2715" s="151">
        <f>AS2716</f>
        <v>0</v>
      </c>
      <c r="AT2715" s="151">
        <f t="shared" si="2826"/>
        <v>0</v>
      </c>
      <c r="AU2715" s="151">
        <f>AU2716</f>
        <v>0</v>
      </c>
      <c r="AV2715" s="151">
        <f>AV2716</f>
        <v>0</v>
      </c>
      <c r="AW2715" s="151">
        <f t="shared" si="2827"/>
        <v>0</v>
      </c>
      <c r="AX2715" s="151">
        <f t="shared" si="2828"/>
        <v>0</v>
      </c>
      <c r="AY2715" s="151">
        <f>AY2716</f>
        <v>0</v>
      </c>
      <c r="AZ2715" s="151">
        <f>AZ2716</f>
        <v>0</v>
      </c>
      <c r="BA2715" s="151">
        <f t="shared" si="2829"/>
        <v>0</v>
      </c>
      <c r="BB2715" s="151">
        <f>BB2716</f>
        <v>0</v>
      </c>
      <c r="BC2715" s="151">
        <f>BC2716</f>
        <v>0</v>
      </c>
      <c r="BD2715" s="151">
        <f t="shared" si="2830"/>
        <v>0</v>
      </c>
      <c r="BE2715" s="151">
        <f t="shared" si="2831"/>
        <v>0</v>
      </c>
      <c r="BF2715" s="151">
        <f>BF2716</f>
        <v>0</v>
      </c>
      <c r="BG2715" s="151">
        <f>BG2716</f>
        <v>0</v>
      </c>
      <c r="BH2715" s="151">
        <f t="shared" si="2832"/>
        <v>0</v>
      </c>
      <c r="BI2715" s="151">
        <f>BI2716</f>
        <v>0</v>
      </c>
      <c r="BJ2715" s="151">
        <f>BJ2716</f>
        <v>0</v>
      </c>
      <c r="BK2715" s="151">
        <f t="shared" si="2833"/>
        <v>0</v>
      </c>
      <c r="BL2715" s="151">
        <f t="shared" si="2834"/>
        <v>0</v>
      </c>
      <c r="BM2715" s="151">
        <f>BM2716</f>
        <v>0</v>
      </c>
      <c r="BN2715" s="151">
        <f>BN2716</f>
        <v>0</v>
      </c>
      <c r="BO2715" s="151">
        <f t="shared" si="2835"/>
        <v>0</v>
      </c>
      <c r="BP2715" s="151">
        <f>BP2716</f>
        <v>0</v>
      </c>
      <c r="BQ2715" s="151">
        <f>BQ2716</f>
        <v>0</v>
      </c>
      <c r="BR2715" s="151">
        <f t="shared" si="2836"/>
        <v>0</v>
      </c>
      <c r="BS2715" s="151">
        <f t="shared" si="2837"/>
        <v>0</v>
      </c>
      <c r="BT2715" s="151">
        <f>BT2716</f>
        <v>0</v>
      </c>
      <c r="BU2715" s="151">
        <f>BU2716</f>
        <v>0</v>
      </c>
      <c r="BV2715" s="151">
        <f t="shared" si="2838"/>
        <v>0</v>
      </c>
      <c r="BW2715" s="151">
        <f>BW2716</f>
        <v>0</v>
      </c>
      <c r="BX2715" s="151">
        <f>BX2716</f>
        <v>0</v>
      </c>
      <c r="BY2715" s="151">
        <f t="shared" si="2839"/>
        <v>0</v>
      </c>
      <c r="BZ2715" s="151">
        <f t="shared" si="2840"/>
        <v>0</v>
      </c>
      <c r="CA2715" s="151">
        <f>CA2716</f>
        <v>0</v>
      </c>
      <c r="CB2715" s="151">
        <f>CB2716</f>
        <v>0</v>
      </c>
      <c r="CC2715" s="151">
        <f t="shared" si="2841"/>
        <v>0</v>
      </c>
      <c r="CD2715" s="151">
        <f>CD2716</f>
        <v>0</v>
      </c>
      <c r="CE2715" s="151">
        <f>CE2716</f>
        <v>0</v>
      </c>
      <c r="CF2715" s="151">
        <f t="shared" si="2842"/>
        <v>0</v>
      </c>
      <c r="CG2715" s="151">
        <f t="shared" si="2843"/>
        <v>0</v>
      </c>
      <c r="CH2715" s="151"/>
      <c r="CI2715" s="151"/>
      <c r="CJ2715" s="151"/>
      <c r="CK2715" s="151"/>
      <c r="CL2715" s="151"/>
      <c r="CM2715" s="151"/>
      <c r="CN2715" s="151"/>
      <c r="CO2715" s="151"/>
    </row>
    <row r="2716" spans="1:93" ht="24" hidden="1">
      <c r="A2716" s="91"/>
      <c r="B2716" s="156">
        <v>2025</v>
      </c>
      <c r="C2716" s="156">
        <v>8308</v>
      </c>
      <c r="D2716" s="156">
        <v>4</v>
      </c>
      <c r="E2716" s="156">
        <v>11</v>
      </c>
      <c r="F2716" s="156">
        <v>27</v>
      </c>
      <c r="G2716" s="272"/>
      <c r="H2716" s="156">
        <v>2000</v>
      </c>
      <c r="I2716" s="156">
        <v>2100</v>
      </c>
      <c r="J2716" s="156">
        <v>214</v>
      </c>
      <c r="K2716" s="157">
        <v>936</v>
      </c>
      <c r="L2716" s="217"/>
      <c r="M2716" s="159" t="s">
        <v>1747</v>
      </c>
      <c r="N2716" s="160">
        <v>0</v>
      </c>
      <c r="O2716" s="160">
        <v>0</v>
      </c>
      <c r="P2716" s="161">
        <f t="shared" si="2801"/>
        <v>0</v>
      </c>
      <c r="Q2716" s="160">
        <v>0</v>
      </c>
      <c r="R2716" s="160">
        <v>0</v>
      </c>
      <c r="S2716" s="161">
        <f t="shared" si="2802"/>
        <v>0</v>
      </c>
      <c r="T2716" s="161">
        <f t="shared" si="2803"/>
        <v>0</v>
      </c>
      <c r="U2716" s="332" t="s">
        <v>92</v>
      </c>
      <c r="V2716" s="333"/>
      <c r="W2716" s="334"/>
      <c r="X2716" s="165" t="s">
        <v>58</v>
      </c>
      <c r="Y2716" s="166">
        <v>0</v>
      </c>
      <c r="Z2716" s="166">
        <v>0</v>
      </c>
      <c r="AA2716" s="166">
        <v>0</v>
      </c>
      <c r="AB2716" s="166">
        <v>0</v>
      </c>
      <c r="AC2716" s="166">
        <v>0</v>
      </c>
      <c r="AD2716" s="166">
        <v>0</v>
      </c>
      <c r="AE2716" s="166">
        <v>0</v>
      </c>
      <c r="AF2716" s="166">
        <v>0</v>
      </c>
      <c r="AG2716" s="166">
        <v>0</v>
      </c>
      <c r="AH2716" s="166">
        <v>0</v>
      </c>
      <c r="AI2716" s="166">
        <v>0</v>
      </c>
      <c r="AJ2716" s="166">
        <v>0</v>
      </c>
      <c r="AK2716" s="160">
        <f>N2716+Y2716-AE2716</f>
        <v>0</v>
      </c>
      <c r="AL2716" s="160">
        <f>O2716+Z2716-AF2716</f>
        <v>0</v>
      </c>
      <c r="AM2716" s="161">
        <f t="shared" si="2800"/>
        <v>0</v>
      </c>
      <c r="AN2716" s="160">
        <f>Q2716+AA2716-AG2716</f>
        <v>0</v>
      </c>
      <c r="AO2716" s="160">
        <f>R2716+AB2716-AH2716</f>
        <v>0</v>
      </c>
      <c r="AP2716" s="161">
        <f t="shared" si="2783"/>
        <v>0</v>
      </c>
      <c r="AQ2716" s="161">
        <f t="shared" si="2798"/>
        <v>0</v>
      </c>
      <c r="AR2716" s="166">
        <v>0</v>
      </c>
      <c r="AS2716" s="166">
        <v>0</v>
      </c>
      <c r="AT2716" s="161">
        <f t="shared" si="2826"/>
        <v>0</v>
      </c>
      <c r="AU2716" s="166">
        <v>0</v>
      </c>
      <c r="AV2716" s="166">
        <v>0</v>
      </c>
      <c r="AW2716" s="161">
        <f t="shared" si="2827"/>
        <v>0</v>
      </c>
      <c r="AX2716" s="161">
        <f t="shared" si="2828"/>
        <v>0</v>
      </c>
      <c r="AY2716" s="166">
        <v>0</v>
      </c>
      <c r="AZ2716" s="166">
        <v>0</v>
      </c>
      <c r="BA2716" s="161">
        <f t="shared" si="2829"/>
        <v>0</v>
      </c>
      <c r="BB2716" s="166">
        <v>0</v>
      </c>
      <c r="BC2716" s="166">
        <v>0</v>
      </c>
      <c r="BD2716" s="161">
        <f t="shared" si="2830"/>
        <v>0</v>
      </c>
      <c r="BE2716" s="161">
        <f t="shared" si="2831"/>
        <v>0</v>
      </c>
      <c r="BF2716" s="166">
        <v>0</v>
      </c>
      <c r="BG2716" s="166">
        <v>0</v>
      </c>
      <c r="BH2716" s="161">
        <f t="shared" si="2832"/>
        <v>0</v>
      </c>
      <c r="BI2716" s="166">
        <v>0</v>
      </c>
      <c r="BJ2716" s="166">
        <v>0</v>
      </c>
      <c r="BK2716" s="161">
        <f t="shared" si="2833"/>
        <v>0</v>
      </c>
      <c r="BL2716" s="161">
        <f t="shared" si="2834"/>
        <v>0</v>
      </c>
      <c r="BM2716" s="166">
        <v>0</v>
      </c>
      <c r="BN2716" s="166">
        <v>0</v>
      </c>
      <c r="BO2716" s="161">
        <f t="shared" si="2835"/>
        <v>0</v>
      </c>
      <c r="BP2716" s="166">
        <v>0</v>
      </c>
      <c r="BQ2716" s="166">
        <v>0</v>
      </c>
      <c r="BR2716" s="161">
        <f t="shared" si="2836"/>
        <v>0</v>
      </c>
      <c r="BS2716" s="161">
        <f t="shared" si="2837"/>
        <v>0</v>
      </c>
      <c r="BT2716" s="166">
        <v>0</v>
      </c>
      <c r="BU2716" s="166">
        <v>0</v>
      </c>
      <c r="BV2716" s="161">
        <f t="shared" si="2838"/>
        <v>0</v>
      </c>
      <c r="BW2716" s="166">
        <v>0</v>
      </c>
      <c r="BX2716" s="166">
        <v>0</v>
      </c>
      <c r="BY2716" s="161">
        <f t="shared" si="2839"/>
        <v>0</v>
      </c>
      <c r="BZ2716" s="161">
        <f t="shared" si="2840"/>
        <v>0</v>
      </c>
      <c r="CA2716" s="160">
        <f>AK2716-AR2716-AY2716-BF2716-BM2716-BT2716</f>
        <v>0</v>
      </c>
      <c r="CB2716" s="160">
        <f>AL2716-AS2716-AZ2716-BG2716-BN2716-BU2716</f>
        <v>0</v>
      </c>
      <c r="CC2716" s="161">
        <f t="shared" si="2841"/>
        <v>0</v>
      </c>
      <c r="CD2716" s="160">
        <f>AN2716-AU2716-BB2716-BI2716-BP2716-BW2716</f>
        <v>0</v>
      </c>
      <c r="CE2716" s="160">
        <f>AO2716-AV2716-BC2716-BJ2716-BQ2716-BX2716</f>
        <v>0</v>
      </c>
      <c r="CF2716" s="161">
        <f t="shared" si="2842"/>
        <v>0</v>
      </c>
      <c r="CG2716" s="161">
        <f t="shared" si="2843"/>
        <v>0</v>
      </c>
      <c r="CH2716" s="160">
        <f>V2716+AC2716-AI2716</f>
        <v>0</v>
      </c>
      <c r="CI2716" s="160">
        <f>W2716+AD2716-AJ2716</f>
        <v>0</v>
      </c>
      <c r="CJ2716" s="166">
        <v>0</v>
      </c>
      <c r="CK2716" s="166">
        <v>0</v>
      </c>
      <c r="CL2716" s="166">
        <v>0</v>
      </c>
      <c r="CM2716" s="166">
        <v>0</v>
      </c>
      <c r="CN2716" s="160">
        <f>CH2716-CJ2716-CL2716</f>
        <v>0</v>
      </c>
      <c r="CO2716" s="160">
        <f>CI2716-CK2716-CM2716</f>
        <v>0</v>
      </c>
    </row>
    <row r="2717" spans="1:93" ht="24" hidden="1">
      <c r="A2717" s="91"/>
      <c r="B2717" s="147">
        <v>2025</v>
      </c>
      <c r="C2717" s="147">
        <v>8308</v>
      </c>
      <c r="D2717" s="147">
        <v>4</v>
      </c>
      <c r="E2717" s="147">
        <v>11</v>
      </c>
      <c r="F2717" s="147">
        <v>27</v>
      </c>
      <c r="G2717" s="147"/>
      <c r="H2717" s="147">
        <v>2000</v>
      </c>
      <c r="I2717" s="147">
        <v>2100</v>
      </c>
      <c r="J2717" s="147">
        <v>216</v>
      </c>
      <c r="K2717" s="148"/>
      <c r="L2717" s="218"/>
      <c r="M2717" s="150" t="s">
        <v>99</v>
      </c>
      <c r="N2717" s="151">
        <f>N2718</f>
        <v>0</v>
      </c>
      <c r="O2717" s="151">
        <f>O2718</f>
        <v>0</v>
      </c>
      <c r="P2717" s="151">
        <f t="shared" si="2801"/>
        <v>0</v>
      </c>
      <c r="Q2717" s="151">
        <f>Q2718</f>
        <v>0</v>
      </c>
      <c r="R2717" s="151">
        <f>R2718</f>
        <v>0</v>
      </c>
      <c r="S2717" s="151">
        <f t="shared" si="2802"/>
        <v>0</v>
      </c>
      <c r="T2717" s="151">
        <f t="shared" si="2803"/>
        <v>0</v>
      </c>
      <c r="U2717" s="199"/>
      <c r="V2717" s="200"/>
      <c r="W2717" s="201"/>
      <c r="X2717" s="155"/>
      <c r="Y2717" s="151">
        <f t="shared" ref="Y2717:AL2717" si="2852">Y2718</f>
        <v>0</v>
      </c>
      <c r="Z2717" s="151">
        <f t="shared" si="2852"/>
        <v>0</v>
      </c>
      <c r="AA2717" s="151">
        <f t="shared" si="2852"/>
        <v>0</v>
      </c>
      <c r="AB2717" s="151">
        <f t="shared" si="2852"/>
        <v>0</v>
      </c>
      <c r="AC2717" s="151">
        <f t="shared" si="2852"/>
        <v>0</v>
      </c>
      <c r="AD2717" s="151">
        <f t="shared" si="2852"/>
        <v>0</v>
      </c>
      <c r="AE2717" s="151">
        <f t="shared" si="2852"/>
        <v>0</v>
      </c>
      <c r="AF2717" s="151">
        <f t="shared" si="2852"/>
        <v>0</v>
      </c>
      <c r="AG2717" s="151">
        <f t="shared" si="2852"/>
        <v>0</v>
      </c>
      <c r="AH2717" s="151">
        <f t="shared" si="2852"/>
        <v>0</v>
      </c>
      <c r="AI2717" s="151">
        <f t="shared" si="2852"/>
        <v>0</v>
      </c>
      <c r="AJ2717" s="151">
        <f t="shared" si="2852"/>
        <v>0</v>
      </c>
      <c r="AK2717" s="151">
        <f t="shared" si="2852"/>
        <v>0</v>
      </c>
      <c r="AL2717" s="151">
        <f t="shared" si="2852"/>
        <v>0</v>
      </c>
      <c r="AM2717" s="151">
        <f t="shared" si="2800"/>
        <v>0</v>
      </c>
      <c r="AN2717" s="151">
        <f>AN2718</f>
        <v>0</v>
      </c>
      <c r="AO2717" s="151">
        <f>AO2718</f>
        <v>0</v>
      </c>
      <c r="AP2717" s="151">
        <f t="shared" si="2783"/>
        <v>0</v>
      </c>
      <c r="AQ2717" s="151">
        <f t="shared" si="2798"/>
        <v>0</v>
      </c>
      <c r="AR2717" s="151">
        <f>AR2718</f>
        <v>0</v>
      </c>
      <c r="AS2717" s="151">
        <f>AS2718</f>
        <v>0</v>
      </c>
      <c r="AT2717" s="151">
        <f t="shared" si="2826"/>
        <v>0</v>
      </c>
      <c r="AU2717" s="151">
        <f>AU2718</f>
        <v>0</v>
      </c>
      <c r="AV2717" s="151">
        <f>AV2718</f>
        <v>0</v>
      </c>
      <c r="AW2717" s="151">
        <f t="shared" si="2827"/>
        <v>0</v>
      </c>
      <c r="AX2717" s="151">
        <f t="shared" si="2828"/>
        <v>0</v>
      </c>
      <c r="AY2717" s="151">
        <f>AY2718</f>
        <v>0</v>
      </c>
      <c r="AZ2717" s="151">
        <f>AZ2718</f>
        <v>0</v>
      </c>
      <c r="BA2717" s="151">
        <f t="shared" si="2829"/>
        <v>0</v>
      </c>
      <c r="BB2717" s="151">
        <f>BB2718</f>
        <v>0</v>
      </c>
      <c r="BC2717" s="151">
        <f>BC2718</f>
        <v>0</v>
      </c>
      <c r="BD2717" s="151">
        <f t="shared" si="2830"/>
        <v>0</v>
      </c>
      <c r="BE2717" s="151">
        <f t="shared" si="2831"/>
        <v>0</v>
      </c>
      <c r="BF2717" s="151">
        <f>BF2718</f>
        <v>0</v>
      </c>
      <c r="BG2717" s="151">
        <f>BG2718</f>
        <v>0</v>
      </c>
      <c r="BH2717" s="151">
        <f t="shared" si="2832"/>
        <v>0</v>
      </c>
      <c r="BI2717" s="151">
        <f>BI2718</f>
        <v>0</v>
      </c>
      <c r="BJ2717" s="151">
        <f>BJ2718</f>
        <v>0</v>
      </c>
      <c r="BK2717" s="151">
        <f t="shared" si="2833"/>
        <v>0</v>
      </c>
      <c r="BL2717" s="151">
        <f t="shared" si="2834"/>
        <v>0</v>
      </c>
      <c r="BM2717" s="151">
        <f>BM2718</f>
        <v>0</v>
      </c>
      <c r="BN2717" s="151">
        <f>BN2718</f>
        <v>0</v>
      </c>
      <c r="BO2717" s="151">
        <f t="shared" si="2835"/>
        <v>0</v>
      </c>
      <c r="BP2717" s="151">
        <f>BP2718</f>
        <v>0</v>
      </c>
      <c r="BQ2717" s="151">
        <f>BQ2718</f>
        <v>0</v>
      </c>
      <c r="BR2717" s="151">
        <f t="shared" si="2836"/>
        <v>0</v>
      </c>
      <c r="BS2717" s="151">
        <f t="shared" si="2837"/>
        <v>0</v>
      </c>
      <c r="BT2717" s="151">
        <f>BT2718</f>
        <v>0</v>
      </c>
      <c r="BU2717" s="151">
        <f>BU2718</f>
        <v>0</v>
      </c>
      <c r="BV2717" s="151">
        <f t="shared" si="2838"/>
        <v>0</v>
      </c>
      <c r="BW2717" s="151">
        <f>BW2718</f>
        <v>0</v>
      </c>
      <c r="BX2717" s="151">
        <f>BX2718</f>
        <v>0</v>
      </c>
      <c r="BY2717" s="151">
        <f t="shared" si="2839"/>
        <v>0</v>
      </c>
      <c r="BZ2717" s="151">
        <f t="shared" si="2840"/>
        <v>0</v>
      </c>
      <c r="CA2717" s="151">
        <f>CA2718</f>
        <v>0</v>
      </c>
      <c r="CB2717" s="151">
        <f>CB2718</f>
        <v>0</v>
      </c>
      <c r="CC2717" s="151">
        <f t="shared" si="2841"/>
        <v>0</v>
      </c>
      <c r="CD2717" s="151">
        <f>CD2718</f>
        <v>0</v>
      </c>
      <c r="CE2717" s="151">
        <f>CE2718</f>
        <v>0</v>
      </c>
      <c r="CF2717" s="151">
        <f t="shared" si="2842"/>
        <v>0</v>
      </c>
      <c r="CG2717" s="151">
        <f t="shared" si="2843"/>
        <v>0</v>
      </c>
      <c r="CH2717" s="151"/>
      <c r="CI2717" s="151"/>
      <c r="CJ2717" s="151"/>
      <c r="CK2717" s="151"/>
      <c r="CL2717" s="151"/>
      <c r="CM2717" s="151"/>
      <c r="CN2717" s="151"/>
      <c r="CO2717" s="151"/>
    </row>
    <row r="2718" spans="1:93" ht="24" hidden="1">
      <c r="A2718" s="91"/>
      <c r="B2718" s="156">
        <v>2025</v>
      </c>
      <c r="C2718" s="156">
        <v>8308</v>
      </c>
      <c r="D2718" s="156">
        <v>4</v>
      </c>
      <c r="E2718" s="156">
        <v>11</v>
      </c>
      <c r="F2718" s="156">
        <v>27</v>
      </c>
      <c r="G2718" s="272"/>
      <c r="H2718" s="156">
        <v>2000</v>
      </c>
      <c r="I2718" s="156">
        <v>2100</v>
      </c>
      <c r="J2718" s="156">
        <v>216</v>
      </c>
      <c r="K2718" s="157">
        <v>924</v>
      </c>
      <c r="L2718" s="217"/>
      <c r="M2718" s="159" t="s">
        <v>99</v>
      </c>
      <c r="N2718" s="160">
        <v>0</v>
      </c>
      <c r="O2718" s="160">
        <v>0</v>
      </c>
      <c r="P2718" s="161">
        <f t="shared" si="2801"/>
        <v>0</v>
      </c>
      <c r="Q2718" s="160">
        <v>0</v>
      </c>
      <c r="R2718" s="160">
        <v>0</v>
      </c>
      <c r="S2718" s="161">
        <f t="shared" si="2802"/>
        <v>0</v>
      </c>
      <c r="T2718" s="161">
        <f t="shared" si="2803"/>
        <v>0</v>
      </c>
      <c r="U2718" s="332" t="s">
        <v>92</v>
      </c>
      <c r="V2718" s="333"/>
      <c r="W2718" s="334"/>
      <c r="X2718" s="165" t="s">
        <v>58</v>
      </c>
      <c r="Y2718" s="166">
        <v>0</v>
      </c>
      <c r="Z2718" s="166">
        <v>0</v>
      </c>
      <c r="AA2718" s="166">
        <v>0</v>
      </c>
      <c r="AB2718" s="166">
        <v>0</v>
      </c>
      <c r="AC2718" s="166">
        <v>0</v>
      </c>
      <c r="AD2718" s="166">
        <v>0</v>
      </c>
      <c r="AE2718" s="166">
        <v>0</v>
      </c>
      <c r="AF2718" s="166">
        <v>0</v>
      </c>
      <c r="AG2718" s="166">
        <v>0</v>
      </c>
      <c r="AH2718" s="166">
        <v>0</v>
      </c>
      <c r="AI2718" s="166">
        <v>0</v>
      </c>
      <c r="AJ2718" s="166">
        <v>0</v>
      </c>
      <c r="AK2718" s="160">
        <f>N2718+Y2718-AE2718</f>
        <v>0</v>
      </c>
      <c r="AL2718" s="160">
        <f>O2718+Z2718-AF2718</f>
        <v>0</v>
      </c>
      <c r="AM2718" s="161">
        <f t="shared" si="2800"/>
        <v>0</v>
      </c>
      <c r="AN2718" s="160">
        <f>Q2718+AA2718-AG2718</f>
        <v>0</v>
      </c>
      <c r="AO2718" s="160">
        <f>R2718+AB2718-AH2718</f>
        <v>0</v>
      </c>
      <c r="AP2718" s="161">
        <f t="shared" si="2783"/>
        <v>0</v>
      </c>
      <c r="AQ2718" s="161">
        <f t="shared" si="2798"/>
        <v>0</v>
      </c>
      <c r="AR2718" s="166">
        <v>0</v>
      </c>
      <c r="AS2718" s="166">
        <v>0</v>
      </c>
      <c r="AT2718" s="161">
        <f t="shared" si="2826"/>
        <v>0</v>
      </c>
      <c r="AU2718" s="166">
        <v>0</v>
      </c>
      <c r="AV2718" s="166">
        <v>0</v>
      </c>
      <c r="AW2718" s="161">
        <f t="shared" si="2827"/>
        <v>0</v>
      </c>
      <c r="AX2718" s="161">
        <f t="shared" si="2828"/>
        <v>0</v>
      </c>
      <c r="AY2718" s="166">
        <v>0</v>
      </c>
      <c r="AZ2718" s="166">
        <v>0</v>
      </c>
      <c r="BA2718" s="161">
        <f t="shared" si="2829"/>
        <v>0</v>
      </c>
      <c r="BB2718" s="166">
        <v>0</v>
      </c>
      <c r="BC2718" s="166">
        <v>0</v>
      </c>
      <c r="BD2718" s="161">
        <f t="shared" si="2830"/>
        <v>0</v>
      </c>
      <c r="BE2718" s="161">
        <f t="shared" si="2831"/>
        <v>0</v>
      </c>
      <c r="BF2718" s="166">
        <v>0</v>
      </c>
      <c r="BG2718" s="166">
        <v>0</v>
      </c>
      <c r="BH2718" s="161">
        <f t="shared" si="2832"/>
        <v>0</v>
      </c>
      <c r="BI2718" s="166">
        <v>0</v>
      </c>
      <c r="BJ2718" s="166">
        <v>0</v>
      </c>
      <c r="BK2718" s="161">
        <f t="shared" si="2833"/>
        <v>0</v>
      </c>
      <c r="BL2718" s="161">
        <f t="shared" si="2834"/>
        <v>0</v>
      </c>
      <c r="BM2718" s="166">
        <v>0</v>
      </c>
      <c r="BN2718" s="166">
        <v>0</v>
      </c>
      <c r="BO2718" s="161">
        <f t="shared" si="2835"/>
        <v>0</v>
      </c>
      <c r="BP2718" s="166">
        <v>0</v>
      </c>
      <c r="BQ2718" s="166">
        <v>0</v>
      </c>
      <c r="BR2718" s="161">
        <f t="shared" si="2836"/>
        <v>0</v>
      </c>
      <c r="BS2718" s="161">
        <f t="shared" si="2837"/>
        <v>0</v>
      </c>
      <c r="BT2718" s="166">
        <v>0</v>
      </c>
      <c r="BU2718" s="166">
        <v>0</v>
      </c>
      <c r="BV2718" s="161">
        <f t="shared" si="2838"/>
        <v>0</v>
      </c>
      <c r="BW2718" s="166">
        <v>0</v>
      </c>
      <c r="BX2718" s="166">
        <v>0</v>
      </c>
      <c r="BY2718" s="161">
        <f t="shared" si="2839"/>
        <v>0</v>
      </c>
      <c r="BZ2718" s="161">
        <f t="shared" si="2840"/>
        <v>0</v>
      </c>
      <c r="CA2718" s="160">
        <f>AK2718-AR2718-AY2718-BF2718-BM2718-BT2718</f>
        <v>0</v>
      </c>
      <c r="CB2718" s="160">
        <f>AL2718-AS2718-AZ2718-BG2718-BN2718-BU2718</f>
        <v>0</v>
      </c>
      <c r="CC2718" s="161">
        <f t="shared" si="2841"/>
        <v>0</v>
      </c>
      <c r="CD2718" s="160">
        <f>AN2718-AU2718-BB2718-BI2718-BP2718-BW2718</f>
        <v>0</v>
      </c>
      <c r="CE2718" s="160">
        <f>AO2718-AV2718-BC2718-BJ2718-BQ2718-BX2718</f>
        <v>0</v>
      </c>
      <c r="CF2718" s="161">
        <f t="shared" si="2842"/>
        <v>0</v>
      </c>
      <c r="CG2718" s="161">
        <f t="shared" si="2843"/>
        <v>0</v>
      </c>
      <c r="CH2718" s="160">
        <f>V2718+AC2718-AI2718</f>
        <v>0</v>
      </c>
      <c r="CI2718" s="160">
        <f>W2718+AD2718-AJ2718</f>
        <v>0</v>
      </c>
      <c r="CJ2718" s="166">
        <v>0</v>
      </c>
      <c r="CK2718" s="166">
        <v>0</v>
      </c>
      <c r="CL2718" s="166">
        <v>0</v>
      </c>
      <c r="CM2718" s="166">
        <v>0</v>
      </c>
      <c r="CN2718" s="160">
        <f>CH2718-CJ2718-CL2718</f>
        <v>0</v>
      </c>
      <c r="CO2718" s="160">
        <f>CI2718-CK2718-CM2718</f>
        <v>0</v>
      </c>
    </row>
    <row r="2719" spans="1:93" ht="24" hidden="1">
      <c r="A2719" s="91"/>
      <c r="B2719" s="138">
        <v>2025</v>
      </c>
      <c r="C2719" s="138">
        <v>8308</v>
      </c>
      <c r="D2719" s="138">
        <v>4</v>
      </c>
      <c r="E2719" s="138">
        <v>11</v>
      </c>
      <c r="F2719" s="138">
        <v>27</v>
      </c>
      <c r="G2719" s="138"/>
      <c r="H2719" s="138">
        <v>2000</v>
      </c>
      <c r="I2719" s="138">
        <v>2400</v>
      </c>
      <c r="J2719" s="138"/>
      <c r="K2719" s="139"/>
      <c r="L2719" s="220"/>
      <c r="M2719" s="141" t="s">
        <v>338</v>
      </c>
      <c r="N2719" s="142">
        <f>N2720</f>
        <v>0</v>
      </c>
      <c r="O2719" s="142">
        <f>O2720</f>
        <v>0</v>
      </c>
      <c r="P2719" s="142">
        <f t="shared" si="2801"/>
        <v>0</v>
      </c>
      <c r="Q2719" s="142">
        <f>Q2720</f>
        <v>0</v>
      </c>
      <c r="R2719" s="142">
        <f>R2720</f>
        <v>0</v>
      </c>
      <c r="S2719" s="142">
        <f t="shared" si="2802"/>
        <v>0</v>
      </c>
      <c r="T2719" s="142">
        <f t="shared" si="2803"/>
        <v>0</v>
      </c>
      <c r="U2719" s="331"/>
      <c r="V2719" s="215"/>
      <c r="W2719" s="216"/>
      <c r="X2719" s="146"/>
      <c r="Y2719" s="142">
        <f t="shared" ref="Y2719:AL2720" si="2853">Y2720</f>
        <v>0</v>
      </c>
      <c r="Z2719" s="142">
        <f t="shared" si="2853"/>
        <v>0</v>
      </c>
      <c r="AA2719" s="142">
        <f t="shared" si="2853"/>
        <v>0</v>
      </c>
      <c r="AB2719" s="142">
        <f t="shared" si="2853"/>
        <v>0</v>
      </c>
      <c r="AC2719" s="142">
        <f t="shared" si="2853"/>
        <v>0</v>
      </c>
      <c r="AD2719" s="142">
        <f t="shared" si="2853"/>
        <v>0</v>
      </c>
      <c r="AE2719" s="142">
        <f t="shared" si="2853"/>
        <v>0</v>
      </c>
      <c r="AF2719" s="142">
        <f t="shared" si="2853"/>
        <v>0</v>
      </c>
      <c r="AG2719" s="142">
        <f t="shared" si="2853"/>
        <v>0</v>
      </c>
      <c r="AH2719" s="142">
        <f t="shared" si="2853"/>
        <v>0</v>
      </c>
      <c r="AI2719" s="142">
        <f t="shared" si="2853"/>
        <v>0</v>
      </c>
      <c r="AJ2719" s="142">
        <f t="shared" si="2853"/>
        <v>0</v>
      </c>
      <c r="AK2719" s="142">
        <f t="shared" si="2853"/>
        <v>0</v>
      </c>
      <c r="AL2719" s="142">
        <f t="shared" si="2853"/>
        <v>0</v>
      </c>
      <c r="AM2719" s="142">
        <f t="shared" si="2800"/>
        <v>0</v>
      </c>
      <c r="AN2719" s="142">
        <f>AN2720</f>
        <v>0</v>
      </c>
      <c r="AO2719" s="142">
        <f>AO2720</f>
        <v>0</v>
      </c>
      <c r="AP2719" s="142">
        <f t="shared" si="2783"/>
        <v>0</v>
      </c>
      <c r="AQ2719" s="142">
        <f t="shared" si="2798"/>
        <v>0</v>
      </c>
      <c r="AR2719" s="142">
        <f>AR2720</f>
        <v>0</v>
      </c>
      <c r="AS2719" s="142">
        <f>AS2720</f>
        <v>0</v>
      </c>
      <c r="AT2719" s="142">
        <f t="shared" si="2826"/>
        <v>0</v>
      </c>
      <c r="AU2719" s="142">
        <f>AU2720</f>
        <v>0</v>
      </c>
      <c r="AV2719" s="142">
        <f>AV2720</f>
        <v>0</v>
      </c>
      <c r="AW2719" s="142">
        <f t="shared" si="2827"/>
        <v>0</v>
      </c>
      <c r="AX2719" s="142">
        <f t="shared" si="2828"/>
        <v>0</v>
      </c>
      <c r="AY2719" s="142">
        <f>AY2720</f>
        <v>0</v>
      </c>
      <c r="AZ2719" s="142">
        <f>AZ2720</f>
        <v>0</v>
      </c>
      <c r="BA2719" s="142">
        <f t="shared" si="2829"/>
        <v>0</v>
      </c>
      <c r="BB2719" s="142">
        <f>BB2720</f>
        <v>0</v>
      </c>
      <c r="BC2719" s="142">
        <f>BC2720</f>
        <v>0</v>
      </c>
      <c r="BD2719" s="142">
        <f t="shared" si="2830"/>
        <v>0</v>
      </c>
      <c r="BE2719" s="142">
        <f t="shared" si="2831"/>
        <v>0</v>
      </c>
      <c r="BF2719" s="142">
        <f>BF2720</f>
        <v>0</v>
      </c>
      <c r="BG2719" s="142">
        <f>BG2720</f>
        <v>0</v>
      </c>
      <c r="BH2719" s="142">
        <f t="shared" si="2832"/>
        <v>0</v>
      </c>
      <c r="BI2719" s="142">
        <f>BI2720</f>
        <v>0</v>
      </c>
      <c r="BJ2719" s="142">
        <f>BJ2720</f>
        <v>0</v>
      </c>
      <c r="BK2719" s="142">
        <f t="shared" si="2833"/>
        <v>0</v>
      </c>
      <c r="BL2719" s="142">
        <f t="shared" si="2834"/>
        <v>0</v>
      </c>
      <c r="BM2719" s="142">
        <f>BM2720</f>
        <v>0</v>
      </c>
      <c r="BN2719" s="142">
        <f>BN2720</f>
        <v>0</v>
      </c>
      <c r="BO2719" s="142">
        <f t="shared" si="2835"/>
        <v>0</v>
      </c>
      <c r="BP2719" s="142">
        <f>BP2720</f>
        <v>0</v>
      </c>
      <c r="BQ2719" s="142">
        <f>BQ2720</f>
        <v>0</v>
      </c>
      <c r="BR2719" s="142">
        <f t="shared" si="2836"/>
        <v>0</v>
      </c>
      <c r="BS2719" s="142">
        <f t="shared" si="2837"/>
        <v>0</v>
      </c>
      <c r="BT2719" s="142">
        <f>BT2720</f>
        <v>0</v>
      </c>
      <c r="BU2719" s="142">
        <f>BU2720</f>
        <v>0</v>
      </c>
      <c r="BV2719" s="142">
        <f t="shared" si="2838"/>
        <v>0</v>
      </c>
      <c r="BW2719" s="142">
        <f>BW2720</f>
        <v>0</v>
      </c>
      <c r="BX2719" s="142">
        <f>BX2720</f>
        <v>0</v>
      </c>
      <c r="BY2719" s="142">
        <f t="shared" si="2839"/>
        <v>0</v>
      </c>
      <c r="BZ2719" s="142">
        <f t="shared" si="2840"/>
        <v>0</v>
      </c>
      <c r="CA2719" s="142">
        <f>CA2720</f>
        <v>0</v>
      </c>
      <c r="CB2719" s="142">
        <f>CB2720</f>
        <v>0</v>
      </c>
      <c r="CC2719" s="142">
        <f t="shared" si="2841"/>
        <v>0</v>
      </c>
      <c r="CD2719" s="142">
        <f>CD2720</f>
        <v>0</v>
      </c>
      <c r="CE2719" s="142">
        <f>CE2720</f>
        <v>0</v>
      </c>
      <c r="CF2719" s="142">
        <f t="shared" si="2842"/>
        <v>0</v>
      </c>
      <c r="CG2719" s="142">
        <f t="shared" si="2843"/>
        <v>0</v>
      </c>
      <c r="CH2719" s="142"/>
      <c r="CI2719" s="142"/>
      <c r="CJ2719" s="142"/>
      <c r="CK2719" s="142"/>
      <c r="CL2719" s="142"/>
      <c r="CM2719" s="142"/>
      <c r="CN2719" s="142"/>
      <c r="CO2719" s="142"/>
    </row>
    <row r="2720" spans="1:93" ht="24" hidden="1">
      <c r="A2720" s="91"/>
      <c r="B2720" s="147">
        <v>2025</v>
      </c>
      <c r="C2720" s="147">
        <v>8308</v>
      </c>
      <c r="D2720" s="147">
        <v>4</v>
      </c>
      <c r="E2720" s="147">
        <v>11</v>
      </c>
      <c r="F2720" s="147">
        <v>27</v>
      </c>
      <c r="G2720" s="147"/>
      <c r="H2720" s="147">
        <v>2000</v>
      </c>
      <c r="I2720" s="147">
        <v>2400</v>
      </c>
      <c r="J2720" s="147">
        <v>246</v>
      </c>
      <c r="K2720" s="148"/>
      <c r="L2720" s="218"/>
      <c r="M2720" s="150" t="s">
        <v>1167</v>
      </c>
      <c r="N2720" s="151">
        <f>N2721</f>
        <v>0</v>
      </c>
      <c r="O2720" s="151">
        <f>O2721</f>
        <v>0</v>
      </c>
      <c r="P2720" s="151">
        <f t="shared" si="2801"/>
        <v>0</v>
      </c>
      <c r="Q2720" s="151">
        <f>Q2721</f>
        <v>0</v>
      </c>
      <c r="R2720" s="151">
        <f>R2721</f>
        <v>0</v>
      </c>
      <c r="S2720" s="151">
        <f t="shared" si="2802"/>
        <v>0</v>
      </c>
      <c r="T2720" s="151">
        <f t="shared" si="2803"/>
        <v>0</v>
      </c>
      <c r="U2720" s="199"/>
      <c r="V2720" s="200"/>
      <c r="W2720" s="201"/>
      <c r="X2720" s="155"/>
      <c r="Y2720" s="151">
        <f t="shared" si="2853"/>
        <v>0</v>
      </c>
      <c r="Z2720" s="151">
        <f t="shared" si="2853"/>
        <v>0</v>
      </c>
      <c r="AA2720" s="151">
        <f t="shared" si="2853"/>
        <v>0</v>
      </c>
      <c r="AB2720" s="151">
        <f t="shared" si="2853"/>
        <v>0</v>
      </c>
      <c r="AC2720" s="151">
        <f t="shared" si="2853"/>
        <v>0</v>
      </c>
      <c r="AD2720" s="151">
        <f t="shared" si="2853"/>
        <v>0</v>
      </c>
      <c r="AE2720" s="151">
        <f t="shared" si="2853"/>
        <v>0</v>
      </c>
      <c r="AF2720" s="151">
        <f t="shared" si="2853"/>
        <v>0</v>
      </c>
      <c r="AG2720" s="151">
        <f t="shared" si="2853"/>
        <v>0</v>
      </c>
      <c r="AH2720" s="151">
        <f t="shared" si="2853"/>
        <v>0</v>
      </c>
      <c r="AI2720" s="151">
        <f t="shared" si="2853"/>
        <v>0</v>
      </c>
      <c r="AJ2720" s="151">
        <f t="shared" si="2853"/>
        <v>0</v>
      </c>
      <c r="AK2720" s="151">
        <f t="shared" si="2853"/>
        <v>0</v>
      </c>
      <c r="AL2720" s="151">
        <f t="shared" si="2853"/>
        <v>0</v>
      </c>
      <c r="AM2720" s="151">
        <f t="shared" si="2800"/>
        <v>0</v>
      </c>
      <c r="AN2720" s="151">
        <f>AN2721</f>
        <v>0</v>
      </c>
      <c r="AO2720" s="151">
        <f>AO2721</f>
        <v>0</v>
      </c>
      <c r="AP2720" s="151">
        <f t="shared" si="2783"/>
        <v>0</v>
      </c>
      <c r="AQ2720" s="151">
        <f t="shared" si="2798"/>
        <v>0</v>
      </c>
      <c r="AR2720" s="151">
        <f>AR2721</f>
        <v>0</v>
      </c>
      <c r="AS2720" s="151">
        <f>AS2721</f>
        <v>0</v>
      </c>
      <c r="AT2720" s="151">
        <f t="shared" si="2826"/>
        <v>0</v>
      </c>
      <c r="AU2720" s="151">
        <f>AU2721</f>
        <v>0</v>
      </c>
      <c r="AV2720" s="151">
        <f>AV2721</f>
        <v>0</v>
      </c>
      <c r="AW2720" s="151">
        <f t="shared" si="2827"/>
        <v>0</v>
      </c>
      <c r="AX2720" s="151">
        <f t="shared" si="2828"/>
        <v>0</v>
      </c>
      <c r="AY2720" s="151">
        <f>AY2721</f>
        <v>0</v>
      </c>
      <c r="AZ2720" s="151">
        <f>AZ2721</f>
        <v>0</v>
      </c>
      <c r="BA2720" s="151">
        <f t="shared" si="2829"/>
        <v>0</v>
      </c>
      <c r="BB2720" s="151">
        <f>BB2721</f>
        <v>0</v>
      </c>
      <c r="BC2720" s="151">
        <f>BC2721</f>
        <v>0</v>
      </c>
      <c r="BD2720" s="151">
        <f t="shared" si="2830"/>
        <v>0</v>
      </c>
      <c r="BE2720" s="151">
        <f t="shared" si="2831"/>
        <v>0</v>
      </c>
      <c r="BF2720" s="151">
        <f>BF2721</f>
        <v>0</v>
      </c>
      <c r="BG2720" s="151">
        <f>BG2721</f>
        <v>0</v>
      </c>
      <c r="BH2720" s="151">
        <f t="shared" si="2832"/>
        <v>0</v>
      </c>
      <c r="BI2720" s="151">
        <f>BI2721</f>
        <v>0</v>
      </c>
      <c r="BJ2720" s="151">
        <f>BJ2721</f>
        <v>0</v>
      </c>
      <c r="BK2720" s="151">
        <f t="shared" si="2833"/>
        <v>0</v>
      </c>
      <c r="BL2720" s="151">
        <f t="shared" si="2834"/>
        <v>0</v>
      </c>
      <c r="BM2720" s="151">
        <f>BM2721</f>
        <v>0</v>
      </c>
      <c r="BN2720" s="151">
        <f>BN2721</f>
        <v>0</v>
      </c>
      <c r="BO2720" s="151">
        <f t="shared" si="2835"/>
        <v>0</v>
      </c>
      <c r="BP2720" s="151">
        <f>BP2721</f>
        <v>0</v>
      </c>
      <c r="BQ2720" s="151">
        <f>BQ2721</f>
        <v>0</v>
      </c>
      <c r="BR2720" s="151">
        <f t="shared" si="2836"/>
        <v>0</v>
      </c>
      <c r="BS2720" s="151">
        <f t="shared" si="2837"/>
        <v>0</v>
      </c>
      <c r="BT2720" s="151">
        <f>BT2721</f>
        <v>0</v>
      </c>
      <c r="BU2720" s="151">
        <f>BU2721</f>
        <v>0</v>
      </c>
      <c r="BV2720" s="151">
        <f t="shared" si="2838"/>
        <v>0</v>
      </c>
      <c r="BW2720" s="151">
        <f>BW2721</f>
        <v>0</v>
      </c>
      <c r="BX2720" s="151">
        <f>BX2721</f>
        <v>0</v>
      </c>
      <c r="BY2720" s="151">
        <f t="shared" si="2839"/>
        <v>0</v>
      </c>
      <c r="BZ2720" s="151">
        <f t="shared" si="2840"/>
        <v>0</v>
      </c>
      <c r="CA2720" s="151">
        <f>CA2721</f>
        <v>0</v>
      </c>
      <c r="CB2720" s="151">
        <f>CB2721</f>
        <v>0</v>
      </c>
      <c r="CC2720" s="151">
        <f t="shared" si="2841"/>
        <v>0</v>
      </c>
      <c r="CD2720" s="151">
        <f>CD2721</f>
        <v>0</v>
      </c>
      <c r="CE2720" s="151">
        <f>CE2721</f>
        <v>0</v>
      </c>
      <c r="CF2720" s="151">
        <f t="shared" si="2842"/>
        <v>0</v>
      </c>
      <c r="CG2720" s="151">
        <f t="shared" si="2843"/>
        <v>0</v>
      </c>
      <c r="CH2720" s="151"/>
      <c r="CI2720" s="151"/>
      <c r="CJ2720" s="151"/>
      <c r="CK2720" s="151"/>
      <c r="CL2720" s="151"/>
      <c r="CM2720" s="151"/>
      <c r="CN2720" s="151"/>
      <c r="CO2720" s="151"/>
    </row>
    <row r="2721" spans="1:93" ht="24" hidden="1">
      <c r="A2721" s="91"/>
      <c r="B2721" s="156">
        <v>2025</v>
      </c>
      <c r="C2721" s="156">
        <v>8308</v>
      </c>
      <c r="D2721" s="156">
        <v>4</v>
      </c>
      <c r="E2721" s="156">
        <v>11</v>
      </c>
      <c r="F2721" s="156">
        <v>27</v>
      </c>
      <c r="G2721" s="272"/>
      <c r="H2721" s="156">
        <v>2000</v>
      </c>
      <c r="I2721" s="156">
        <v>2400</v>
      </c>
      <c r="J2721" s="156">
        <v>246</v>
      </c>
      <c r="K2721" s="157">
        <v>925</v>
      </c>
      <c r="L2721" s="217"/>
      <c r="M2721" s="159" t="s">
        <v>1167</v>
      </c>
      <c r="N2721" s="160">
        <v>0</v>
      </c>
      <c r="O2721" s="160">
        <v>0</v>
      </c>
      <c r="P2721" s="161">
        <f t="shared" si="2801"/>
        <v>0</v>
      </c>
      <c r="Q2721" s="160">
        <v>0</v>
      </c>
      <c r="R2721" s="160">
        <v>0</v>
      </c>
      <c r="S2721" s="161">
        <f t="shared" si="2802"/>
        <v>0</v>
      </c>
      <c r="T2721" s="161">
        <f t="shared" si="2803"/>
        <v>0</v>
      </c>
      <c r="U2721" s="332" t="s">
        <v>92</v>
      </c>
      <c r="V2721" s="333"/>
      <c r="W2721" s="334"/>
      <c r="X2721" s="165" t="s">
        <v>58</v>
      </c>
      <c r="Y2721" s="166">
        <v>0</v>
      </c>
      <c r="Z2721" s="166">
        <v>0</v>
      </c>
      <c r="AA2721" s="166">
        <v>0</v>
      </c>
      <c r="AB2721" s="166">
        <v>0</v>
      </c>
      <c r="AC2721" s="166">
        <v>0</v>
      </c>
      <c r="AD2721" s="166">
        <v>0</v>
      </c>
      <c r="AE2721" s="166">
        <v>0</v>
      </c>
      <c r="AF2721" s="166">
        <v>0</v>
      </c>
      <c r="AG2721" s="166">
        <v>0</v>
      </c>
      <c r="AH2721" s="166">
        <v>0</v>
      </c>
      <c r="AI2721" s="166">
        <v>0</v>
      </c>
      <c r="AJ2721" s="166">
        <v>0</v>
      </c>
      <c r="AK2721" s="160">
        <f>N2721+Y2721-AE2721</f>
        <v>0</v>
      </c>
      <c r="AL2721" s="160">
        <f>O2721+Z2721-AF2721</f>
        <v>0</v>
      </c>
      <c r="AM2721" s="161">
        <f t="shared" si="2800"/>
        <v>0</v>
      </c>
      <c r="AN2721" s="160">
        <f>Q2721+AA2721-AG2721</f>
        <v>0</v>
      </c>
      <c r="AO2721" s="160">
        <f>R2721+AB2721-AH2721</f>
        <v>0</v>
      </c>
      <c r="AP2721" s="161">
        <f t="shared" si="2783"/>
        <v>0</v>
      </c>
      <c r="AQ2721" s="161">
        <f t="shared" si="2798"/>
        <v>0</v>
      </c>
      <c r="AR2721" s="166">
        <v>0</v>
      </c>
      <c r="AS2721" s="166">
        <v>0</v>
      </c>
      <c r="AT2721" s="161">
        <f t="shared" si="2826"/>
        <v>0</v>
      </c>
      <c r="AU2721" s="166">
        <v>0</v>
      </c>
      <c r="AV2721" s="166">
        <v>0</v>
      </c>
      <c r="AW2721" s="161">
        <f t="shared" si="2827"/>
        <v>0</v>
      </c>
      <c r="AX2721" s="161">
        <f t="shared" si="2828"/>
        <v>0</v>
      </c>
      <c r="AY2721" s="166">
        <v>0</v>
      </c>
      <c r="AZ2721" s="166">
        <v>0</v>
      </c>
      <c r="BA2721" s="161">
        <f t="shared" si="2829"/>
        <v>0</v>
      </c>
      <c r="BB2721" s="166">
        <v>0</v>
      </c>
      <c r="BC2721" s="166">
        <v>0</v>
      </c>
      <c r="BD2721" s="161">
        <f t="shared" si="2830"/>
        <v>0</v>
      </c>
      <c r="BE2721" s="161">
        <f t="shared" si="2831"/>
        <v>0</v>
      </c>
      <c r="BF2721" s="166">
        <v>0</v>
      </c>
      <c r="BG2721" s="166">
        <v>0</v>
      </c>
      <c r="BH2721" s="161">
        <f t="shared" si="2832"/>
        <v>0</v>
      </c>
      <c r="BI2721" s="166">
        <v>0</v>
      </c>
      <c r="BJ2721" s="166">
        <v>0</v>
      </c>
      <c r="BK2721" s="161">
        <f t="shared" si="2833"/>
        <v>0</v>
      </c>
      <c r="BL2721" s="161">
        <f t="shared" si="2834"/>
        <v>0</v>
      </c>
      <c r="BM2721" s="166">
        <v>0</v>
      </c>
      <c r="BN2721" s="166">
        <v>0</v>
      </c>
      <c r="BO2721" s="161">
        <f t="shared" si="2835"/>
        <v>0</v>
      </c>
      <c r="BP2721" s="166">
        <v>0</v>
      </c>
      <c r="BQ2721" s="166">
        <v>0</v>
      </c>
      <c r="BR2721" s="161">
        <f t="shared" si="2836"/>
        <v>0</v>
      </c>
      <c r="BS2721" s="161">
        <f t="shared" si="2837"/>
        <v>0</v>
      </c>
      <c r="BT2721" s="166">
        <v>0</v>
      </c>
      <c r="BU2721" s="166">
        <v>0</v>
      </c>
      <c r="BV2721" s="161">
        <f t="shared" si="2838"/>
        <v>0</v>
      </c>
      <c r="BW2721" s="166">
        <v>0</v>
      </c>
      <c r="BX2721" s="166">
        <v>0</v>
      </c>
      <c r="BY2721" s="161">
        <f t="shared" si="2839"/>
        <v>0</v>
      </c>
      <c r="BZ2721" s="161">
        <f t="shared" si="2840"/>
        <v>0</v>
      </c>
      <c r="CA2721" s="160">
        <f>AK2721-AR2721-AY2721-BF2721-BM2721-BT2721</f>
        <v>0</v>
      </c>
      <c r="CB2721" s="160">
        <f>AL2721-AS2721-AZ2721-BG2721-BN2721-BU2721</f>
        <v>0</v>
      </c>
      <c r="CC2721" s="161">
        <f t="shared" si="2841"/>
        <v>0</v>
      </c>
      <c r="CD2721" s="160">
        <f>AN2721-AU2721-BB2721-BI2721-BP2721-BW2721</f>
        <v>0</v>
      </c>
      <c r="CE2721" s="160">
        <f>AO2721-AV2721-BC2721-BJ2721-BQ2721-BX2721</f>
        <v>0</v>
      </c>
      <c r="CF2721" s="161">
        <f t="shared" si="2842"/>
        <v>0</v>
      </c>
      <c r="CG2721" s="161">
        <f t="shared" si="2843"/>
        <v>0</v>
      </c>
      <c r="CH2721" s="160">
        <f>V2721+AC2721-AI2721</f>
        <v>0</v>
      </c>
      <c r="CI2721" s="160">
        <f>W2721+AD2721-AJ2721</f>
        <v>0</v>
      </c>
      <c r="CJ2721" s="166">
        <v>0</v>
      </c>
      <c r="CK2721" s="166">
        <v>0</v>
      </c>
      <c r="CL2721" s="166">
        <v>0</v>
      </c>
      <c r="CM2721" s="166">
        <v>0</v>
      </c>
      <c r="CN2721" s="160">
        <f>CH2721-CJ2721-CL2721</f>
        <v>0</v>
      </c>
      <c r="CO2721" s="160">
        <f>CI2721-CK2721-CM2721</f>
        <v>0</v>
      </c>
    </row>
    <row r="2722" spans="1:93" ht="24">
      <c r="A2722" s="91"/>
      <c r="B2722" s="138">
        <v>2025</v>
      </c>
      <c r="C2722" s="138">
        <v>8308</v>
      </c>
      <c r="D2722" s="138">
        <v>4</v>
      </c>
      <c r="E2722" s="138">
        <v>11</v>
      </c>
      <c r="F2722" s="138">
        <v>27</v>
      </c>
      <c r="G2722" s="138"/>
      <c r="H2722" s="138">
        <v>2000</v>
      </c>
      <c r="I2722" s="138">
        <v>2700</v>
      </c>
      <c r="J2722" s="138"/>
      <c r="K2722" s="139"/>
      <c r="L2722" s="220"/>
      <c r="M2722" s="141" t="s">
        <v>109</v>
      </c>
      <c r="N2722" s="142">
        <f>N2723</f>
        <v>0</v>
      </c>
      <c r="O2722" s="142">
        <f>O2723</f>
        <v>0</v>
      </c>
      <c r="P2722" s="142">
        <f t="shared" si="2801"/>
        <v>0</v>
      </c>
      <c r="Q2722" s="142">
        <f>Q2723</f>
        <v>600000</v>
      </c>
      <c r="R2722" s="142">
        <f>R2723</f>
        <v>0</v>
      </c>
      <c r="S2722" s="142">
        <f t="shared" si="2802"/>
        <v>600000</v>
      </c>
      <c r="T2722" s="142">
        <f t="shared" si="2803"/>
        <v>600000</v>
      </c>
      <c r="U2722" s="331"/>
      <c r="V2722" s="215"/>
      <c r="W2722" s="216"/>
      <c r="X2722" s="146"/>
      <c r="Y2722" s="142">
        <f t="shared" ref="Y2722:AL2723" si="2854">Y2723</f>
        <v>0</v>
      </c>
      <c r="Z2722" s="142">
        <f t="shared" si="2854"/>
        <v>0</v>
      </c>
      <c r="AA2722" s="142">
        <f t="shared" si="2854"/>
        <v>0</v>
      </c>
      <c r="AB2722" s="142">
        <f t="shared" si="2854"/>
        <v>0</v>
      </c>
      <c r="AC2722" s="142">
        <f t="shared" si="2854"/>
        <v>0</v>
      </c>
      <c r="AD2722" s="142">
        <f t="shared" si="2854"/>
        <v>0</v>
      </c>
      <c r="AE2722" s="142">
        <f t="shared" si="2854"/>
        <v>0</v>
      </c>
      <c r="AF2722" s="142">
        <f t="shared" si="2854"/>
        <v>0</v>
      </c>
      <c r="AG2722" s="142">
        <f t="shared" si="2854"/>
        <v>0</v>
      </c>
      <c r="AH2722" s="142">
        <f t="shared" si="2854"/>
        <v>0</v>
      </c>
      <c r="AI2722" s="142">
        <f t="shared" si="2854"/>
        <v>0</v>
      </c>
      <c r="AJ2722" s="142">
        <f t="shared" si="2854"/>
        <v>0</v>
      </c>
      <c r="AK2722" s="142">
        <f t="shared" si="2854"/>
        <v>0</v>
      </c>
      <c r="AL2722" s="142">
        <f t="shared" si="2854"/>
        <v>0</v>
      </c>
      <c r="AM2722" s="142">
        <f t="shared" si="2800"/>
        <v>0</v>
      </c>
      <c r="AN2722" s="142">
        <f>AN2723</f>
        <v>600000</v>
      </c>
      <c r="AO2722" s="142">
        <f>AO2723</f>
        <v>0</v>
      </c>
      <c r="AP2722" s="142">
        <f t="shared" si="2783"/>
        <v>600000</v>
      </c>
      <c r="AQ2722" s="142">
        <f t="shared" si="2798"/>
        <v>600000</v>
      </c>
      <c r="AR2722" s="142">
        <f>AR2723</f>
        <v>0</v>
      </c>
      <c r="AS2722" s="142">
        <f>AS2723</f>
        <v>0</v>
      </c>
      <c r="AT2722" s="142">
        <f t="shared" si="2826"/>
        <v>0</v>
      </c>
      <c r="AU2722" s="142">
        <f>AU2723</f>
        <v>0</v>
      </c>
      <c r="AV2722" s="142">
        <f>AV2723</f>
        <v>0</v>
      </c>
      <c r="AW2722" s="142">
        <f t="shared" si="2827"/>
        <v>0</v>
      </c>
      <c r="AX2722" s="142">
        <f t="shared" si="2828"/>
        <v>0</v>
      </c>
      <c r="AY2722" s="142">
        <f>AY2723</f>
        <v>0</v>
      </c>
      <c r="AZ2722" s="142">
        <f>AZ2723</f>
        <v>0</v>
      </c>
      <c r="BA2722" s="142">
        <f t="shared" si="2829"/>
        <v>0</v>
      </c>
      <c r="BB2722" s="142">
        <f>BB2723</f>
        <v>0</v>
      </c>
      <c r="BC2722" s="142">
        <f>BC2723</f>
        <v>0</v>
      </c>
      <c r="BD2722" s="142">
        <f t="shared" si="2830"/>
        <v>0</v>
      </c>
      <c r="BE2722" s="142">
        <f t="shared" si="2831"/>
        <v>0</v>
      </c>
      <c r="BF2722" s="142">
        <f>BF2723</f>
        <v>0</v>
      </c>
      <c r="BG2722" s="142">
        <f>BG2723</f>
        <v>0</v>
      </c>
      <c r="BH2722" s="142">
        <f t="shared" si="2832"/>
        <v>0</v>
      </c>
      <c r="BI2722" s="142">
        <f>BI2723</f>
        <v>0</v>
      </c>
      <c r="BJ2722" s="142">
        <f>BJ2723</f>
        <v>0</v>
      </c>
      <c r="BK2722" s="142">
        <f t="shared" si="2833"/>
        <v>0</v>
      </c>
      <c r="BL2722" s="142">
        <f t="shared" si="2834"/>
        <v>0</v>
      </c>
      <c r="BM2722" s="142">
        <f>BM2723</f>
        <v>0</v>
      </c>
      <c r="BN2722" s="142">
        <f>BN2723</f>
        <v>0</v>
      </c>
      <c r="BO2722" s="142">
        <f t="shared" si="2835"/>
        <v>0</v>
      </c>
      <c r="BP2722" s="142">
        <f>BP2723</f>
        <v>0</v>
      </c>
      <c r="BQ2722" s="142">
        <f>BQ2723</f>
        <v>0</v>
      </c>
      <c r="BR2722" s="142">
        <f t="shared" si="2836"/>
        <v>0</v>
      </c>
      <c r="BS2722" s="142">
        <f t="shared" si="2837"/>
        <v>0</v>
      </c>
      <c r="BT2722" s="142">
        <f>BT2723</f>
        <v>0</v>
      </c>
      <c r="BU2722" s="142">
        <f>BU2723</f>
        <v>0</v>
      </c>
      <c r="BV2722" s="142">
        <f t="shared" si="2838"/>
        <v>0</v>
      </c>
      <c r="BW2722" s="142">
        <f>BW2723</f>
        <v>0</v>
      </c>
      <c r="BX2722" s="142">
        <f>BX2723</f>
        <v>0</v>
      </c>
      <c r="BY2722" s="142">
        <f t="shared" si="2839"/>
        <v>0</v>
      </c>
      <c r="BZ2722" s="142">
        <f t="shared" si="2840"/>
        <v>0</v>
      </c>
      <c r="CA2722" s="142">
        <f>CA2723</f>
        <v>0</v>
      </c>
      <c r="CB2722" s="142">
        <f>CB2723</f>
        <v>0</v>
      </c>
      <c r="CC2722" s="142">
        <f t="shared" si="2841"/>
        <v>0</v>
      </c>
      <c r="CD2722" s="142">
        <f>CD2723</f>
        <v>600000</v>
      </c>
      <c r="CE2722" s="142">
        <f>CE2723</f>
        <v>0</v>
      </c>
      <c r="CF2722" s="142">
        <f t="shared" si="2842"/>
        <v>600000</v>
      </c>
      <c r="CG2722" s="142">
        <f t="shared" si="2843"/>
        <v>600000</v>
      </c>
      <c r="CH2722" s="142"/>
      <c r="CI2722" s="142"/>
      <c r="CJ2722" s="142"/>
      <c r="CK2722" s="142"/>
      <c r="CL2722" s="142"/>
      <c r="CM2722" s="142"/>
      <c r="CN2722" s="142"/>
      <c r="CO2722" s="142"/>
    </row>
    <row r="2723" spans="1:93" ht="24">
      <c r="A2723" s="91"/>
      <c r="B2723" s="147">
        <v>2025</v>
      </c>
      <c r="C2723" s="147">
        <v>8308</v>
      </c>
      <c r="D2723" s="147">
        <v>4</v>
      </c>
      <c r="E2723" s="147">
        <v>11</v>
      </c>
      <c r="F2723" s="147">
        <v>27</v>
      </c>
      <c r="G2723" s="147"/>
      <c r="H2723" s="147">
        <v>2000</v>
      </c>
      <c r="I2723" s="147">
        <v>2700</v>
      </c>
      <c r="J2723" s="147">
        <v>271</v>
      </c>
      <c r="K2723" s="148"/>
      <c r="L2723" s="218"/>
      <c r="M2723" s="150" t="s">
        <v>110</v>
      </c>
      <c r="N2723" s="151">
        <f>N2724</f>
        <v>0</v>
      </c>
      <c r="O2723" s="151">
        <f>O2724</f>
        <v>0</v>
      </c>
      <c r="P2723" s="151">
        <f t="shared" si="2801"/>
        <v>0</v>
      </c>
      <c r="Q2723" s="151">
        <f>Q2724</f>
        <v>600000</v>
      </c>
      <c r="R2723" s="151">
        <f>R2724</f>
        <v>0</v>
      </c>
      <c r="S2723" s="151">
        <f t="shared" si="2802"/>
        <v>600000</v>
      </c>
      <c r="T2723" s="151">
        <f t="shared" si="2803"/>
        <v>600000</v>
      </c>
      <c r="U2723" s="199"/>
      <c r="V2723" s="200"/>
      <c r="W2723" s="201"/>
      <c r="X2723" s="155"/>
      <c r="Y2723" s="151">
        <f t="shared" si="2854"/>
        <v>0</v>
      </c>
      <c r="Z2723" s="151">
        <f t="shared" si="2854"/>
        <v>0</v>
      </c>
      <c r="AA2723" s="151">
        <f t="shared" si="2854"/>
        <v>0</v>
      </c>
      <c r="AB2723" s="151">
        <f t="shared" si="2854"/>
        <v>0</v>
      </c>
      <c r="AC2723" s="151">
        <f t="shared" si="2854"/>
        <v>0</v>
      </c>
      <c r="AD2723" s="151">
        <f t="shared" si="2854"/>
        <v>0</v>
      </c>
      <c r="AE2723" s="151">
        <f t="shared" si="2854"/>
        <v>0</v>
      </c>
      <c r="AF2723" s="151">
        <f t="shared" si="2854"/>
        <v>0</v>
      </c>
      <c r="AG2723" s="151">
        <f t="shared" si="2854"/>
        <v>0</v>
      </c>
      <c r="AH2723" s="151">
        <f t="shared" si="2854"/>
        <v>0</v>
      </c>
      <c r="AI2723" s="151">
        <f t="shared" si="2854"/>
        <v>0</v>
      </c>
      <c r="AJ2723" s="151">
        <f t="shared" si="2854"/>
        <v>0</v>
      </c>
      <c r="AK2723" s="151">
        <f t="shared" si="2854"/>
        <v>0</v>
      </c>
      <c r="AL2723" s="151">
        <f t="shared" si="2854"/>
        <v>0</v>
      </c>
      <c r="AM2723" s="151">
        <f t="shared" si="2800"/>
        <v>0</v>
      </c>
      <c r="AN2723" s="151">
        <f>AN2724</f>
        <v>600000</v>
      </c>
      <c r="AO2723" s="151">
        <f>AO2724</f>
        <v>0</v>
      </c>
      <c r="AP2723" s="151">
        <f t="shared" si="2783"/>
        <v>600000</v>
      </c>
      <c r="AQ2723" s="151">
        <f t="shared" si="2798"/>
        <v>600000</v>
      </c>
      <c r="AR2723" s="151">
        <f>AR2724</f>
        <v>0</v>
      </c>
      <c r="AS2723" s="151">
        <f>AS2724</f>
        <v>0</v>
      </c>
      <c r="AT2723" s="151">
        <f t="shared" si="2826"/>
        <v>0</v>
      </c>
      <c r="AU2723" s="151">
        <f>AU2724</f>
        <v>0</v>
      </c>
      <c r="AV2723" s="151">
        <f>AV2724</f>
        <v>0</v>
      </c>
      <c r="AW2723" s="151">
        <f t="shared" si="2827"/>
        <v>0</v>
      </c>
      <c r="AX2723" s="151">
        <f t="shared" si="2828"/>
        <v>0</v>
      </c>
      <c r="AY2723" s="151">
        <f>AY2724</f>
        <v>0</v>
      </c>
      <c r="AZ2723" s="151">
        <f>AZ2724</f>
        <v>0</v>
      </c>
      <c r="BA2723" s="151">
        <f t="shared" si="2829"/>
        <v>0</v>
      </c>
      <c r="BB2723" s="151">
        <f>BB2724</f>
        <v>0</v>
      </c>
      <c r="BC2723" s="151">
        <f>BC2724</f>
        <v>0</v>
      </c>
      <c r="BD2723" s="151">
        <f t="shared" si="2830"/>
        <v>0</v>
      </c>
      <c r="BE2723" s="151">
        <f t="shared" si="2831"/>
        <v>0</v>
      </c>
      <c r="BF2723" s="151">
        <f>BF2724</f>
        <v>0</v>
      </c>
      <c r="BG2723" s="151">
        <f>BG2724</f>
        <v>0</v>
      </c>
      <c r="BH2723" s="151">
        <f t="shared" si="2832"/>
        <v>0</v>
      </c>
      <c r="BI2723" s="151">
        <f>BI2724</f>
        <v>0</v>
      </c>
      <c r="BJ2723" s="151">
        <f>BJ2724</f>
        <v>0</v>
      </c>
      <c r="BK2723" s="151">
        <f t="shared" si="2833"/>
        <v>0</v>
      </c>
      <c r="BL2723" s="151">
        <f t="shared" si="2834"/>
        <v>0</v>
      </c>
      <c r="BM2723" s="151">
        <f>BM2724</f>
        <v>0</v>
      </c>
      <c r="BN2723" s="151">
        <f>BN2724</f>
        <v>0</v>
      </c>
      <c r="BO2723" s="151">
        <f t="shared" si="2835"/>
        <v>0</v>
      </c>
      <c r="BP2723" s="151">
        <f>BP2724</f>
        <v>0</v>
      </c>
      <c r="BQ2723" s="151">
        <f>BQ2724</f>
        <v>0</v>
      </c>
      <c r="BR2723" s="151">
        <f t="shared" si="2836"/>
        <v>0</v>
      </c>
      <c r="BS2723" s="151">
        <f t="shared" si="2837"/>
        <v>0</v>
      </c>
      <c r="BT2723" s="151">
        <f>BT2724</f>
        <v>0</v>
      </c>
      <c r="BU2723" s="151">
        <f>BU2724</f>
        <v>0</v>
      </c>
      <c r="BV2723" s="151">
        <f t="shared" si="2838"/>
        <v>0</v>
      </c>
      <c r="BW2723" s="151">
        <f>BW2724</f>
        <v>0</v>
      </c>
      <c r="BX2723" s="151">
        <f>BX2724</f>
        <v>0</v>
      </c>
      <c r="BY2723" s="151">
        <f t="shared" si="2839"/>
        <v>0</v>
      </c>
      <c r="BZ2723" s="151">
        <f t="shared" si="2840"/>
        <v>0</v>
      </c>
      <c r="CA2723" s="151">
        <f>CA2724</f>
        <v>0</v>
      </c>
      <c r="CB2723" s="151">
        <f>CB2724</f>
        <v>0</v>
      </c>
      <c r="CC2723" s="151">
        <f t="shared" si="2841"/>
        <v>0</v>
      </c>
      <c r="CD2723" s="151">
        <f>CD2724</f>
        <v>600000</v>
      </c>
      <c r="CE2723" s="151">
        <f>CE2724</f>
        <v>0</v>
      </c>
      <c r="CF2723" s="151">
        <f t="shared" si="2842"/>
        <v>600000</v>
      </c>
      <c r="CG2723" s="151">
        <f t="shared" si="2843"/>
        <v>600000</v>
      </c>
      <c r="CH2723" s="151"/>
      <c r="CI2723" s="151"/>
      <c r="CJ2723" s="151"/>
      <c r="CK2723" s="151"/>
      <c r="CL2723" s="151"/>
      <c r="CM2723" s="151"/>
      <c r="CN2723" s="151"/>
      <c r="CO2723" s="151"/>
    </row>
    <row r="2724" spans="1:93" ht="24">
      <c r="A2724" s="91"/>
      <c r="B2724" s="156">
        <v>2025</v>
      </c>
      <c r="C2724" s="156">
        <v>8308</v>
      </c>
      <c r="D2724" s="156">
        <v>4</v>
      </c>
      <c r="E2724" s="156">
        <v>11</v>
      </c>
      <c r="F2724" s="156">
        <v>27</v>
      </c>
      <c r="G2724" s="272"/>
      <c r="H2724" s="156">
        <v>2000</v>
      </c>
      <c r="I2724" s="156">
        <v>2700</v>
      </c>
      <c r="J2724" s="156">
        <v>271</v>
      </c>
      <c r="K2724" s="157">
        <v>1542</v>
      </c>
      <c r="L2724" s="217">
        <v>1</v>
      </c>
      <c r="M2724" s="159" t="s">
        <v>110</v>
      </c>
      <c r="N2724" s="160">
        <v>0</v>
      </c>
      <c r="O2724" s="160">
        <v>0</v>
      </c>
      <c r="P2724" s="161">
        <f t="shared" si="2801"/>
        <v>0</v>
      </c>
      <c r="Q2724" s="160">
        <v>600000</v>
      </c>
      <c r="R2724" s="160">
        <v>0</v>
      </c>
      <c r="S2724" s="161">
        <f t="shared" si="2802"/>
        <v>600000</v>
      </c>
      <c r="T2724" s="161">
        <f t="shared" si="2803"/>
        <v>600000</v>
      </c>
      <c r="U2724" s="162" t="s">
        <v>1170</v>
      </c>
      <c r="V2724" s="163">
        <v>755</v>
      </c>
      <c r="W2724" s="334"/>
      <c r="X2724" s="165" t="s">
        <v>58</v>
      </c>
      <c r="Y2724" s="166">
        <v>0</v>
      </c>
      <c r="Z2724" s="166">
        <v>0</v>
      </c>
      <c r="AA2724" s="166">
        <v>0</v>
      </c>
      <c r="AB2724" s="166">
        <v>0</v>
      </c>
      <c r="AC2724" s="166">
        <v>0</v>
      </c>
      <c r="AD2724" s="166">
        <v>0</v>
      </c>
      <c r="AE2724" s="166">
        <v>0</v>
      </c>
      <c r="AF2724" s="166">
        <v>0</v>
      </c>
      <c r="AG2724" s="166">
        <v>0</v>
      </c>
      <c r="AH2724" s="166">
        <v>0</v>
      </c>
      <c r="AI2724" s="166">
        <v>0</v>
      </c>
      <c r="AJ2724" s="166">
        <v>0</v>
      </c>
      <c r="AK2724" s="160">
        <f>N2724+Y2724-AE2724</f>
        <v>0</v>
      </c>
      <c r="AL2724" s="160">
        <f>O2724+Z2724-AF2724</f>
        <v>0</v>
      </c>
      <c r="AM2724" s="161">
        <f t="shared" si="2800"/>
        <v>0</v>
      </c>
      <c r="AN2724" s="160">
        <f>Q2724+AA2724-AG2724</f>
        <v>600000</v>
      </c>
      <c r="AO2724" s="160">
        <f>R2724+AB2724-AH2724</f>
        <v>0</v>
      </c>
      <c r="AP2724" s="161">
        <f t="shared" si="2783"/>
        <v>600000</v>
      </c>
      <c r="AQ2724" s="161">
        <f t="shared" si="2798"/>
        <v>600000</v>
      </c>
      <c r="AR2724" s="166">
        <v>0</v>
      </c>
      <c r="AS2724" s="166">
        <v>0</v>
      </c>
      <c r="AT2724" s="161">
        <f t="shared" si="2826"/>
        <v>0</v>
      </c>
      <c r="AU2724" s="166">
        <v>0</v>
      </c>
      <c r="AV2724" s="166">
        <v>0</v>
      </c>
      <c r="AW2724" s="161">
        <f t="shared" si="2827"/>
        <v>0</v>
      </c>
      <c r="AX2724" s="161">
        <f t="shared" si="2828"/>
        <v>0</v>
      </c>
      <c r="AY2724" s="166">
        <v>0</v>
      </c>
      <c r="AZ2724" s="166">
        <v>0</v>
      </c>
      <c r="BA2724" s="161">
        <f t="shared" si="2829"/>
        <v>0</v>
      </c>
      <c r="BB2724" s="166">
        <v>0</v>
      </c>
      <c r="BC2724" s="166">
        <v>0</v>
      </c>
      <c r="BD2724" s="161">
        <f t="shared" si="2830"/>
        <v>0</v>
      </c>
      <c r="BE2724" s="161">
        <f t="shared" si="2831"/>
        <v>0</v>
      </c>
      <c r="BF2724" s="166">
        <v>0</v>
      </c>
      <c r="BG2724" s="166">
        <v>0</v>
      </c>
      <c r="BH2724" s="161">
        <f t="shared" si="2832"/>
        <v>0</v>
      </c>
      <c r="BI2724" s="166">
        <v>0</v>
      </c>
      <c r="BJ2724" s="166">
        <v>0</v>
      </c>
      <c r="BK2724" s="161">
        <f t="shared" si="2833"/>
        <v>0</v>
      </c>
      <c r="BL2724" s="161">
        <f t="shared" si="2834"/>
        <v>0</v>
      </c>
      <c r="BM2724" s="166">
        <v>0</v>
      </c>
      <c r="BN2724" s="166">
        <v>0</v>
      </c>
      <c r="BO2724" s="161">
        <f t="shared" si="2835"/>
        <v>0</v>
      </c>
      <c r="BP2724" s="166">
        <v>0</v>
      </c>
      <c r="BQ2724" s="166">
        <v>0</v>
      </c>
      <c r="BR2724" s="161">
        <f t="shared" si="2836"/>
        <v>0</v>
      </c>
      <c r="BS2724" s="161">
        <f t="shared" si="2837"/>
        <v>0</v>
      </c>
      <c r="BT2724" s="166">
        <v>0</v>
      </c>
      <c r="BU2724" s="166">
        <v>0</v>
      </c>
      <c r="BV2724" s="161">
        <f t="shared" si="2838"/>
        <v>0</v>
      </c>
      <c r="BW2724" s="166">
        <v>0</v>
      </c>
      <c r="BX2724" s="166">
        <v>0</v>
      </c>
      <c r="BY2724" s="161">
        <f t="shared" si="2839"/>
        <v>0</v>
      </c>
      <c r="BZ2724" s="161">
        <f t="shared" si="2840"/>
        <v>0</v>
      </c>
      <c r="CA2724" s="160">
        <f>AK2724-AR2724-AY2724-BF2724-BM2724-BT2724</f>
        <v>0</v>
      </c>
      <c r="CB2724" s="160">
        <f>AL2724-AS2724-AZ2724-BG2724-BN2724-BU2724</f>
        <v>0</v>
      </c>
      <c r="CC2724" s="161">
        <f t="shared" si="2841"/>
        <v>0</v>
      </c>
      <c r="CD2724" s="160">
        <f>AN2724-AU2724-BB2724-BI2724-BP2724-BW2724</f>
        <v>600000</v>
      </c>
      <c r="CE2724" s="160">
        <f>AO2724-AV2724-BC2724-BJ2724-BQ2724-BX2724</f>
        <v>0</v>
      </c>
      <c r="CF2724" s="161">
        <f t="shared" si="2842"/>
        <v>600000</v>
      </c>
      <c r="CG2724" s="161">
        <f t="shared" si="2843"/>
        <v>600000</v>
      </c>
      <c r="CH2724" s="160">
        <f>V2724+AC2724-AI2724</f>
        <v>755</v>
      </c>
      <c r="CI2724" s="160">
        <f>W2724+AD2724-AJ2724</f>
        <v>0</v>
      </c>
      <c r="CJ2724" s="166">
        <v>0</v>
      </c>
      <c r="CK2724" s="166">
        <v>0</v>
      </c>
      <c r="CL2724" s="166">
        <v>0</v>
      </c>
      <c r="CM2724" s="166">
        <v>0</v>
      </c>
      <c r="CN2724" s="160">
        <f>CH2724-CJ2724-CL2724</f>
        <v>755</v>
      </c>
      <c r="CO2724" s="160">
        <f>CI2724-CK2724-CM2724</f>
        <v>0</v>
      </c>
    </row>
    <row r="2725" spans="1:93" ht="24" hidden="1">
      <c r="A2725" s="91"/>
      <c r="B2725" s="138">
        <v>2025</v>
      </c>
      <c r="C2725" s="138">
        <v>8308</v>
      </c>
      <c r="D2725" s="138">
        <v>4</v>
      </c>
      <c r="E2725" s="138">
        <v>11</v>
      </c>
      <c r="F2725" s="138">
        <v>27</v>
      </c>
      <c r="G2725" s="138"/>
      <c r="H2725" s="138">
        <v>2000</v>
      </c>
      <c r="I2725" s="138">
        <v>2900</v>
      </c>
      <c r="J2725" s="138"/>
      <c r="K2725" s="139"/>
      <c r="L2725" s="220"/>
      <c r="M2725" s="141" t="s">
        <v>114</v>
      </c>
      <c r="N2725" s="142">
        <f>N2726</f>
        <v>0</v>
      </c>
      <c r="O2725" s="142">
        <f>O2726</f>
        <v>0</v>
      </c>
      <c r="P2725" s="142">
        <f t="shared" si="2801"/>
        <v>0</v>
      </c>
      <c r="Q2725" s="142">
        <f>Q2726</f>
        <v>0</v>
      </c>
      <c r="R2725" s="142">
        <f>R2726</f>
        <v>0</v>
      </c>
      <c r="S2725" s="142">
        <f t="shared" si="2802"/>
        <v>0</v>
      </c>
      <c r="T2725" s="142">
        <f t="shared" si="2803"/>
        <v>0</v>
      </c>
      <c r="U2725" s="331"/>
      <c r="V2725" s="215"/>
      <c r="W2725" s="216"/>
      <c r="X2725" s="146"/>
      <c r="Y2725" s="142">
        <f t="shared" ref="Y2725:AL2726" si="2855">Y2726</f>
        <v>0</v>
      </c>
      <c r="Z2725" s="142">
        <f t="shared" si="2855"/>
        <v>0</v>
      </c>
      <c r="AA2725" s="142">
        <f t="shared" si="2855"/>
        <v>0</v>
      </c>
      <c r="AB2725" s="142">
        <f t="shared" si="2855"/>
        <v>0</v>
      </c>
      <c r="AC2725" s="142">
        <f t="shared" si="2855"/>
        <v>0</v>
      </c>
      <c r="AD2725" s="142">
        <f t="shared" si="2855"/>
        <v>0</v>
      </c>
      <c r="AE2725" s="142">
        <f t="shared" si="2855"/>
        <v>0</v>
      </c>
      <c r="AF2725" s="142">
        <f t="shared" si="2855"/>
        <v>0</v>
      </c>
      <c r="AG2725" s="142">
        <f t="shared" si="2855"/>
        <v>0</v>
      </c>
      <c r="AH2725" s="142">
        <f t="shared" si="2855"/>
        <v>0</v>
      </c>
      <c r="AI2725" s="142">
        <f t="shared" si="2855"/>
        <v>0</v>
      </c>
      <c r="AJ2725" s="142">
        <f t="shared" si="2855"/>
        <v>0</v>
      </c>
      <c r="AK2725" s="142">
        <f t="shared" si="2855"/>
        <v>0</v>
      </c>
      <c r="AL2725" s="142">
        <f t="shared" si="2855"/>
        <v>0</v>
      </c>
      <c r="AM2725" s="142">
        <f t="shared" si="2800"/>
        <v>0</v>
      </c>
      <c r="AN2725" s="142">
        <f>AN2726</f>
        <v>0</v>
      </c>
      <c r="AO2725" s="142">
        <f>AO2726</f>
        <v>0</v>
      </c>
      <c r="AP2725" s="142">
        <f t="shared" si="2783"/>
        <v>0</v>
      </c>
      <c r="AQ2725" s="142">
        <f t="shared" si="2798"/>
        <v>0</v>
      </c>
      <c r="AR2725" s="142">
        <f>AR2726</f>
        <v>0</v>
      </c>
      <c r="AS2725" s="142">
        <f>AS2726</f>
        <v>0</v>
      </c>
      <c r="AT2725" s="142">
        <f t="shared" si="2826"/>
        <v>0</v>
      </c>
      <c r="AU2725" s="142">
        <f>AU2726</f>
        <v>0</v>
      </c>
      <c r="AV2725" s="142">
        <f>AV2726</f>
        <v>0</v>
      </c>
      <c r="AW2725" s="142">
        <f t="shared" si="2827"/>
        <v>0</v>
      </c>
      <c r="AX2725" s="142">
        <f t="shared" si="2828"/>
        <v>0</v>
      </c>
      <c r="AY2725" s="142">
        <f>AY2726</f>
        <v>0</v>
      </c>
      <c r="AZ2725" s="142">
        <f>AZ2726</f>
        <v>0</v>
      </c>
      <c r="BA2725" s="142">
        <f t="shared" si="2829"/>
        <v>0</v>
      </c>
      <c r="BB2725" s="142">
        <f>BB2726</f>
        <v>0</v>
      </c>
      <c r="BC2725" s="142">
        <f>BC2726</f>
        <v>0</v>
      </c>
      <c r="BD2725" s="142">
        <f t="shared" si="2830"/>
        <v>0</v>
      </c>
      <c r="BE2725" s="142">
        <f t="shared" si="2831"/>
        <v>0</v>
      </c>
      <c r="BF2725" s="142">
        <f>BF2726</f>
        <v>0</v>
      </c>
      <c r="BG2725" s="142">
        <f>BG2726</f>
        <v>0</v>
      </c>
      <c r="BH2725" s="142">
        <f t="shared" si="2832"/>
        <v>0</v>
      </c>
      <c r="BI2725" s="142">
        <f>BI2726</f>
        <v>0</v>
      </c>
      <c r="BJ2725" s="142">
        <f>BJ2726</f>
        <v>0</v>
      </c>
      <c r="BK2725" s="142">
        <f t="shared" si="2833"/>
        <v>0</v>
      </c>
      <c r="BL2725" s="142">
        <f t="shared" si="2834"/>
        <v>0</v>
      </c>
      <c r="BM2725" s="142">
        <f>BM2726</f>
        <v>0</v>
      </c>
      <c r="BN2725" s="142">
        <f>BN2726</f>
        <v>0</v>
      </c>
      <c r="BO2725" s="142">
        <f t="shared" si="2835"/>
        <v>0</v>
      </c>
      <c r="BP2725" s="142">
        <f>BP2726</f>
        <v>0</v>
      </c>
      <c r="BQ2725" s="142">
        <f>BQ2726</f>
        <v>0</v>
      </c>
      <c r="BR2725" s="142">
        <f t="shared" si="2836"/>
        <v>0</v>
      </c>
      <c r="BS2725" s="142">
        <f t="shared" si="2837"/>
        <v>0</v>
      </c>
      <c r="BT2725" s="142">
        <f>BT2726</f>
        <v>0</v>
      </c>
      <c r="BU2725" s="142">
        <f>BU2726</f>
        <v>0</v>
      </c>
      <c r="BV2725" s="142">
        <f t="shared" si="2838"/>
        <v>0</v>
      </c>
      <c r="BW2725" s="142">
        <f>BW2726</f>
        <v>0</v>
      </c>
      <c r="BX2725" s="142">
        <f>BX2726</f>
        <v>0</v>
      </c>
      <c r="BY2725" s="142">
        <f t="shared" si="2839"/>
        <v>0</v>
      </c>
      <c r="BZ2725" s="142">
        <f t="shared" si="2840"/>
        <v>0</v>
      </c>
      <c r="CA2725" s="142">
        <f>CA2726</f>
        <v>0</v>
      </c>
      <c r="CB2725" s="142">
        <f>CB2726</f>
        <v>0</v>
      </c>
      <c r="CC2725" s="142">
        <f t="shared" si="2841"/>
        <v>0</v>
      </c>
      <c r="CD2725" s="142">
        <f>CD2726</f>
        <v>0</v>
      </c>
      <c r="CE2725" s="142">
        <f>CE2726</f>
        <v>0</v>
      </c>
      <c r="CF2725" s="142">
        <f t="shared" si="2842"/>
        <v>0</v>
      </c>
      <c r="CG2725" s="142">
        <f t="shared" si="2843"/>
        <v>0</v>
      </c>
      <c r="CH2725" s="142"/>
      <c r="CI2725" s="142"/>
      <c r="CJ2725" s="142"/>
      <c r="CK2725" s="142"/>
      <c r="CL2725" s="142"/>
      <c r="CM2725" s="142"/>
      <c r="CN2725" s="142"/>
      <c r="CO2725" s="142"/>
    </row>
    <row r="2726" spans="1:93" ht="24" hidden="1">
      <c r="A2726" s="91"/>
      <c r="B2726" s="147">
        <v>2025</v>
      </c>
      <c r="C2726" s="147">
        <v>8308</v>
      </c>
      <c r="D2726" s="147">
        <v>4</v>
      </c>
      <c r="E2726" s="147">
        <v>11</v>
      </c>
      <c r="F2726" s="147">
        <v>27</v>
      </c>
      <c r="G2726" s="147"/>
      <c r="H2726" s="147">
        <v>2000</v>
      </c>
      <c r="I2726" s="147">
        <v>2900</v>
      </c>
      <c r="J2726" s="147">
        <v>291</v>
      </c>
      <c r="K2726" s="148"/>
      <c r="L2726" s="218"/>
      <c r="M2726" s="150" t="s">
        <v>438</v>
      </c>
      <c r="N2726" s="151">
        <f>N2727</f>
        <v>0</v>
      </c>
      <c r="O2726" s="151">
        <f>O2727</f>
        <v>0</v>
      </c>
      <c r="P2726" s="151">
        <f t="shared" si="2801"/>
        <v>0</v>
      </c>
      <c r="Q2726" s="151">
        <f>Q2727</f>
        <v>0</v>
      </c>
      <c r="R2726" s="151">
        <f>R2727</f>
        <v>0</v>
      </c>
      <c r="S2726" s="151">
        <f t="shared" si="2802"/>
        <v>0</v>
      </c>
      <c r="T2726" s="151">
        <f t="shared" si="2803"/>
        <v>0</v>
      </c>
      <c r="U2726" s="199"/>
      <c r="V2726" s="200"/>
      <c r="W2726" s="201"/>
      <c r="X2726" s="155"/>
      <c r="Y2726" s="151">
        <f t="shared" si="2855"/>
        <v>0</v>
      </c>
      <c r="Z2726" s="151">
        <f t="shared" si="2855"/>
        <v>0</v>
      </c>
      <c r="AA2726" s="151">
        <f t="shared" si="2855"/>
        <v>0</v>
      </c>
      <c r="AB2726" s="151">
        <f t="shared" si="2855"/>
        <v>0</v>
      </c>
      <c r="AC2726" s="151">
        <f t="shared" si="2855"/>
        <v>0</v>
      </c>
      <c r="AD2726" s="151">
        <f t="shared" si="2855"/>
        <v>0</v>
      </c>
      <c r="AE2726" s="151">
        <f t="shared" si="2855"/>
        <v>0</v>
      </c>
      <c r="AF2726" s="151">
        <f t="shared" si="2855"/>
        <v>0</v>
      </c>
      <c r="AG2726" s="151">
        <f t="shared" si="2855"/>
        <v>0</v>
      </c>
      <c r="AH2726" s="151">
        <f t="shared" si="2855"/>
        <v>0</v>
      </c>
      <c r="AI2726" s="151">
        <f t="shared" si="2855"/>
        <v>0</v>
      </c>
      <c r="AJ2726" s="151">
        <f t="shared" si="2855"/>
        <v>0</v>
      </c>
      <c r="AK2726" s="151">
        <f t="shared" si="2855"/>
        <v>0</v>
      </c>
      <c r="AL2726" s="151">
        <f t="shared" si="2855"/>
        <v>0</v>
      </c>
      <c r="AM2726" s="151">
        <f t="shared" si="2800"/>
        <v>0</v>
      </c>
      <c r="AN2726" s="151">
        <f>AN2727</f>
        <v>0</v>
      </c>
      <c r="AO2726" s="151">
        <f>AO2727</f>
        <v>0</v>
      </c>
      <c r="AP2726" s="151">
        <f t="shared" si="2783"/>
        <v>0</v>
      </c>
      <c r="AQ2726" s="151">
        <f t="shared" si="2798"/>
        <v>0</v>
      </c>
      <c r="AR2726" s="151">
        <f>AR2727</f>
        <v>0</v>
      </c>
      <c r="AS2726" s="151">
        <f>AS2727</f>
        <v>0</v>
      </c>
      <c r="AT2726" s="151">
        <f t="shared" si="2826"/>
        <v>0</v>
      </c>
      <c r="AU2726" s="151">
        <f>AU2727</f>
        <v>0</v>
      </c>
      <c r="AV2726" s="151">
        <f>AV2727</f>
        <v>0</v>
      </c>
      <c r="AW2726" s="151">
        <f t="shared" si="2827"/>
        <v>0</v>
      </c>
      <c r="AX2726" s="151">
        <f t="shared" si="2828"/>
        <v>0</v>
      </c>
      <c r="AY2726" s="151">
        <f>AY2727</f>
        <v>0</v>
      </c>
      <c r="AZ2726" s="151">
        <f>AZ2727</f>
        <v>0</v>
      </c>
      <c r="BA2726" s="151">
        <f t="shared" si="2829"/>
        <v>0</v>
      </c>
      <c r="BB2726" s="151">
        <f>BB2727</f>
        <v>0</v>
      </c>
      <c r="BC2726" s="151">
        <f>BC2727</f>
        <v>0</v>
      </c>
      <c r="BD2726" s="151">
        <f t="shared" si="2830"/>
        <v>0</v>
      </c>
      <c r="BE2726" s="151">
        <f t="shared" si="2831"/>
        <v>0</v>
      </c>
      <c r="BF2726" s="151">
        <f>BF2727</f>
        <v>0</v>
      </c>
      <c r="BG2726" s="151">
        <f>BG2727</f>
        <v>0</v>
      </c>
      <c r="BH2726" s="151">
        <f t="shared" si="2832"/>
        <v>0</v>
      </c>
      <c r="BI2726" s="151">
        <f>BI2727</f>
        <v>0</v>
      </c>
      <c r="BJ2726" s="151">
        <f>BJ2727</f>
        <v>0</v>
      </c>
      <c r="BK2726" s="151">
        <f t="shared" si="2833"/>
        <v>0</v>
      </c>
      <c r="BL2726" s="151">
        <f t="shared" si="2834"/>
        <v>0</v>
      </c>
      <c r="BM2726" s="151">
        <f>BM2727</f>
        <v>0</v>
      </c>
      <c r="BN2726" s="151">
        <f>BN2727</f>
        <v>0</v>
      </c>
      <c r="BO2726" s="151">
        <f t="shared" si="2835"/>
        <v>0</v>
      </c>
      <c r="BP2726" s="151">
        <f>BP2727</f>
        <v>0</v>
      </c>
      <c r="BQ2726" s="151">
        <f>BQ2727</f>
        <v>0</v>
      </c>
      <c r="BR2726" s="151">
        <f t="shared" si="2836"/>
        <v>0</v>
      </c>
      <c r="BS2726" s="151">
        <f t="shared" si="2837"/>
        <v>0</v>
      </c>
      <c r="BT2726" s="151">
        <f>BT2727</f>
        <v>0</v>
      </c>
      <c r="BU2726" s="151">
        <f>BU2727</f>
        <v>0</v>
      </c>
      <c r="BV2726" s="151">
        <f t="shared" si="2838"/>
        <v>0</v>
      </c>
      <c r="BW2726" s="151">
        <f>BW2727</f>
        <v>0</v>
      </c>
      <c r="BX2726" s="151">
        <f>BX2727</f>
        <v>0</v>
      </c>
      <c r="BY2726" s="151">
        <f t="shared" si="2839"/>
        <v>0</v>
      </c>
      <c r="BZ2726" s="151">
        <f t="shared" si="2840"/>
        <v>0</v>
      </c>
      <c r="CA2726" s="151">
        <f>CA2727</f>
        <v>0</v>
      </c>
      <c r="CB2726" s="151">
        <f>CB2727</f>
        <v>0</v>
      </c>
      <c r="CC2726" s="151">
        <f t="shared" si="2841"/>
        <v>0</v>
      </c>
      <c r="CD2726" s="151">
        <f>CD2727</f>
        <v>0</v>
      </c>
      <c r="CE2726" s="151">
        <f>CE2727</f>
        <v>0</v>
      </c>
      <c r="CF2726" s="151">
        <f t="shared" si="2842"/>
        <v>0</v>
      </c>
      <c r="CG2726" s="151">
        <f t="shared" si="2843"/>
        <v>0</v>
      </c>
      <c r="CH2726" s="151"/>
      <c r="CI2726" s="151"/>
      <c r="CJ2726" s="151"/>
      <c r="CK2726" s="151"/>
      <c r="CL2726" s="151"/>
      <c r="CM2726" s="151"/>
      <c r="CN2726" s="151"/>
      <c r="CO2726" s="151"/>
    </row>
    <row r="2727" spans="1:93" ht="24" hidden="1">
      <c r="A2727" s="91"/>
      <c r="B2727" s="156">
        <v>2025</v>
      </c>
      <c r="C2727" s="156">
        <v>8308</v>
      </c>
      <c r="D2727" s="156">
        <v>4</v>
      </c>
      <c r="E2727" s="156">
        <v>11</v>
      </c>
      <c r="F2727" s="156">
        <v>27</v>
      </c>
      <c r="G2727" s="272"/>
      <c r="H2727" s="156">
        <v>2000</v>
      </c>
      <c r="I2727" s="156">
        <v>2900</v>
      </c>
      <c r="J2727" s="156">
        <v>291</v>
      </c>
      <c r="K2727" s="157">
        <v>768</v>
      </c>
      <c r="L2727" s="217"/>
      <c r="M2727" s="159" t="s">
        <v>1668</v>
      </c>
      <c r="N2727" s="160">
        <v>0</v>
      </c>
      <c r="O2727" s="160">
        <v>0</v>
      </c>
      <c r="P2727" s="161">
        <f t="shared" si="2801"/>
        <v>0</v>
      </c>
      <c r="Q2727" s="160">
        <v>0</v>
      </c>
      <c r="R2727" s="160">
        <v>0</v>
      </c>
      <c r="S2727" s="161">
        <f t="shared" si="2802"/>
        <v>0</v>
      </c>
      <c r="T2727" s="161">
        <f t="shared" si="2803"/>
        <v>0</v>
      </c>
      <c r="U2727" s="162" t="s">
        <v>92</v>
      </c>
      <c r="V2727" s="333"/>
      <c r="W2727" s="334"/>
      <c r="X2727" s="165" t="s">
        <v>58</v>
      </c>
      <c r="Y2727" s="166">
        <v>0</v>
      </c>
      <c r="Z2727" s="166">
        <v>0</v>
      </c>
      <c r="AA2727" s="166">
        <v>0</v>
      </c>
      <c r="AB2727" s="166">
        <v>0</v>
      </c>
      <c r="AC2727" s="166">
        <v>0</v>
      </c>
      <c r="AD2727" s="166">
        <v>0</v>
      </c>
      <c r="AE2727" s="166">
        <v>0</v>
      </c>
      <c r="AF2727" s="166">
        <v>0</v>
      </c>
      <c r="AG2727" s="166">
        <v>0</v>
      </c>
      <c r="AH2727" s="166">
        <v>0</v>
      </c>
      <c r="AI2727" s="166">
        <v>0</v>
      </c>
      <c r="AJ2727" s="166">
        <v>0</v>
      </c>
      <c r="AK2727" s="160">
        <f>N2727+Y2727-AE2727</f>
        <v>0</v>
      </c>
      <c r="AL2727" s="160">
        <f>O2727+Z2727-AF2727</f>
        <v>0</v>
      </c>
      <c r="AM2727" s="161">
        <f t="shared" si="2800"/>
        <v>0</v>
      </c>
      <c r="AN2727" s="160">
        <f>Q2727+AA2727-AG2727</f>
        <v>0</v>
      </c>
      <c r="AO2727" s="160">
        <f>R2727+AB2727-AH2727</f>
        <v>0</v>
      </c>
      <c r="AP2727" s="161">
        <f t="shared" si="2783"/>
        <v>0</v>
      </c>
      <c r="AQ2727" s="161">
        <f t="shared" si="2798"/>
        <v>0</v>
      </c>
      <c r="AR2727" s="166">
        <v>0</v>
      </c>
      <c r="AS2727" s="166">
        <v>0</v>
      </c>
      <c r="AT2727" s="161">
        <f t="shared" si="2826"/>
        <v>0</v>
      </c>
      <c r="AU2727" s="166">
        <v>0</v>
      </c>
      <c r="AV2727" s="166">
        <v>0</v>
      </c>
      <c r="AW2727" s="161">
        <f t="shared" si="2827"/>
        <v>0</v>
      </c>
      <c r="AX2727" s="161">
        <f t="shared" si="2828"/>
        <v>0</v>
      </c>
      <c r="AY2727" s="166">
        <v>0</v>
      </c>
      <c r="AZ2727" s="166">
        <v>0</v>
      </c>
      <c r="BA2727" s="161">
        <f t="shared" si="2829"/>
        <v>0</v>
      </c>
      <c r="BB2727" s="166">
        <v>0</v>
      </c>
      <c r="BC2727" s="166">
        <v>0</v>
      </c>
      <c r="BD2727" s="161">
        <f t="shared" si="2830"/>
        <v>0</v>
      </c>
      <c r="BE2727" s="161">
        <f t="shared" si="2831"/>
        <v>0</v>
      </c>
      <c r="BF2727" s="166">
        <v>0</v>
      </c>
      <c r="BG2727" s="166">
        <v>0</v>
      </c>
      <c r="BH2727" s="161">
        <f t="shared" si="2832"/>
        <v>0</v>
      </c>
      <c r="BI2727" s="166">
        <v>0</v>
      </c>
      <c r="BJ2727" s="166">
        <v>0</v>
      </c>
      <c r="BK2727" s="161">
        <f t="shared" si="2833"/>
        <v>0</v>
      </c>
      <c r="BL2727" s="161">
        <f t="shared" si="2834"/>
        <v>0</v>
      </c>
      <c r="BM2727" s="166">
        <v>0</v>
      </c>
      <c r="BN2727" s="166">
        <v>0</v>
      </c>
      <c r="BO2727" s="161">
        <f t="shared" si="2835"/>
        <v>0</v>
      </c>
      <c r="BP2727" s="166">
        <v>0</v>
      </c>
      <c r="BQ2727" s="166">
        <v>0</v>
      </c>
      <c r="BR2727" s="161">
        <f t="shared" si="2836"/>
        <v>0</v>
      </c>
      <c r="BS2727" s="161">
        <f t="shared" si="2837"/>
        <v>0</v>
      </c>
      <c r="BT2727" s="166">
        <v>0</v>
      </c>
      <c r="BU2727" s="166">
        <v>0</v>
      </c>
      <c r="BV2727" s="161">
        <f t="shared" si="2838"/>
        <v>0</v>
      </c>
      <c r="BW2727" s="166">
        <v>0</v>
      </c>
      <c r="BX2727" s="166">
        <v>0</v>
      </c>
      <c r="BY2727" s="161">
        <f t="shared" si="2839"/>
        <v>0</v>
      </c>
      <c r="BZ2727" s="161">
        <f t="shared" si="2840"/>
        <v>0</v>
      </c>
      <c r="CA2727" s="160">
        <f>AK2727-AR2727-AY2727-BF2727-BM2727-BT2727</f>
        <v>0</v>
      </c>
      <c r="CB2727" s="160">
        <f>AL2727-AS2727-AZ2727-BG2727-BN2727-BU2727</f>
        <v>0</v>
      </c>
      <c r="CC2727" s="161">
        <f t="shared" si="2841"/>
        <v>0</v>
      </c>
      <c r="CD2727" s="160">
        <f>AN2727-AU2727-BB2727-BI2727-BP2727-BW2727</f>
        <v>0</v>
      </c>
      <c r="CE2727" s="160">
        <f>AO2727-AV2727-BC2727-BJ2727-BQ2727-BX2727</f>
        <v>0</v>
      </c>
      <c r="CF2727" s="161">
        <f t="shared" si="2842"/>
        <v>0</v>
      </c>
      <c r="CG2727" s="161">
        <f t="shared" si="2843"/>
        <v>0</v>
      </c>
      <c r="CH2727" s="160">
        <f>V2727+AC2727-AI2727</f>
        <v>0</v>
      </c>
      <c r="CI2727" s="160">
        <f>W2727+AD2727-AJ2727</f>
        <v>0</v>
      </c>
      <c r="CJ2727" s="166">
        <v>0</v>
      </c>
      <c r="CK2727" s="166">
        <v>0</v>
      </c>
      <c r="CL2727" s="166">
        <v>0</v>
      </c>
      <c r="CM2727" s="166">
        <v>0</v>
      </c>
      <c r="CN2727" s="160">
        <f>CH2727-CJ2727-CL2727</f>
        <v>0</v>
      </c>
      <c r="CO2727" s="160">
        <f>CI2727-CK2727-CM2727</f>
        <v>0</v>
      </c>
    </row>
    <row r="2728" spans="1:93" ht="24" hidden="1">
      <c r="A2728" s="91"/>
      <c r="B2728" s="129">
        <v>2025</v>
      </c>
      <c r="C2728" s="129">
        <v>8308</v>
      </c>
      <c r="D2728" s="129">
        <v>4</v>
      </c>
      <c r="E2728" s="129">
        <v>11</v>
      </c>
      <c r="F2728" s="129">
        <v>27</v>
      </c>
      <c r="G2728" s="129"/>
      <c r="H2728" s="129">
        <v>3000</v>
      </c>
      <c r="I2728" s="129"/>
      <c r="J2728" s="129"/>
      <c r="K2728" s="130"/>
      <c r="L2728" s="327"/>
      <c r="M2728" s="132" t="s">
        <v>53</v>
      </c>
      <c r="N2728" s="133">
        <f>+N2729+N2740+N2745+N2751+N2754+N2759</f>
        <v>0</v>
      </c>
      <c r="O2728" s="133">
        <f>+O2729+O2740+O2745+O2751+O2754+O2759</f>
        <v>0</v>
      </c>
      <c r="P2728" s="133">
        <f t="shared" si="2801"/>
        <v>0</v>
      </c>
      <c r="Q2728" s="133">
        <f>+Q2729+Q2740+Q2745+Q2751+Q2754+Q2759</f>
        <v>0</v>
      </c>
      <c r="R2728" s="133">
        <f>+R2729+R2740+R2745+R2751+R2754+R2759</f>
        <v>0</v>
      </c>
      <c r="S2728" s="133">
        <f t="shared" si="2802"/>
        <v>0</v>
      </c>
      <c r="T2728" s="133">
        <f t="shared" si="2803"/>
        <v>0</v>
      </c>
      <c r="U2728" s="328"/>
      <c r="V2728" s="329"/>
      <c r="W2728" s="330"/>
      <c r="X2728" s="137"/>
      <c r="Y2728" s="133">
        <f t="shared" ref="Y2728:AL2728" si="2856">+Y2729+Y2740+Y2745+Y2751+Y2754+Y2759</f>
        <v>0</v>
      </c>
      <c r="Z2728" s="133">
        <f t="shared" si="2856"/>
        <v>0</v>
      </c>
      <c r="AA2728" s="133">
        <f t="shared" si="2856"/>
        <v>0</v>
      </c>
      <c r="AB2728" s="133">
        <f t="shared" si="2856"/>
        <v>0</v>
      </c>
      <c r="AC2728" s="133">
        <f t="shared" si="2856"/>
        <v>0</v>
      </c>
      <c r="AD2728" s="133">
        <f t="shared" si="2856"/>
        <v>0</v>
      </c>
      <c r="AE2728" s="133">
        <f t="shared" si="2856"/>
        <v>0</v>
      </c>
      <c r="AF2728" s="133">
        <f t="shared" si="2856"/>
        <v>0</v>
      </c>
      <c r="AG2728" s="133">
        <f t="shared" si="2856"/>
        <v>0</v>
      </c>
      <c r="AH2728" s="133">
        <f t="shared" si="2856"/>
        <v>0</v>
      </c>
      <c r="AI2728" s="133">
        <f t="shared" si="2856"/>
        <v>0</v>
      </c>
      <c r="AJ2728" s="133">
        <f t="shared" si="2856"/>
        <v>0</v>
      </c>
      <c r="AK2728" s="133">
        <f t="shared" si="2856"/>
        <v>0</v>
      </c>
      <c r="AL2728" s="133">
        <f t="shared" si="2856"/>
        <v>0</v>
      </c>
      <c r="AM2728" s="133">
        <f t="shared" si="2800"/>
        <v>0</v>
      </c>
      <c r="AN2728" s="133">
        <f>+AN2729+AN2740+AN2745+AN2751+AN2754+AN2759</f>
        <v>0</v>
      </c>
      <c r="AO2728" s="133">
        <f>+AO2729+AO2740+AO2745+AO2751+AO2754+AO2759</f>
        <v>0</v>
      </c>
      <c r="AP2728" s="133">
        <f t="shared" si="2783"/>
        <v>0</v>
      </c>
      <c r="AQ2728" s="133">
        <f t="shared" si="2798"/>
        <v>0</v>
      </c>
      <c r="AR2728" s="133">
        <f>+AR2729+AR2740+AR2745+AR2751+AR2754+AR2759</f>
        <v>0</v>
      </c>
      <c r="AS2728" s="133">
        <f>+AS2729+AS2740+AS2745+AS2751+AS2754+AS2759</f>
        <v>0</v>
      </c>
      <c r="AT2728" s="133">
        <f t="shared" si="2826"/>
        <v>0</v>
      </c>
      <c r="AU2728" s="133">
        <f>+AU2729+AU2740+AU2745+AU2751+AU2754+AU2759</f>
        <v>0</v>
      </c>
      <c r="AV2728" s="133">
        <f>+AV2729+AV2740+AV2745+AV2751+AV2754+AV2759</f>
        <v>0</v>
      </c>
      <c r="AW2728" s="133">
        <f t="shared" si="2827"/>
        <v>0</v>
      </c>
      <c r="AX2728" s="133">
        <f t="shared" si="2828"/>
        <v>0</v>
      </c>
      <c r="AY2728" s="133">
        <f>+AY2729+AY2740+AY2745+AY2751+AY2754+AY2759</f>
        <v>0</v>
      </c>
      <c r="AZ2728" s="133">
        <f>+AZ2729+AZ2740+AZ2745+AZ2751+AZ2754+AZ2759</f>
        <v>0</v>
      </c>
      <c r="BA2728" s="133">
        <f t="shared" si="2829"/>
        <v>0</v>
      </c>
      <c r="BB2728" s="133">
        <f>+BB2729+BB2740+BB2745+BB2751+BB2754+BB2759</f>
        <v>0</v>
      </c>
      <c r="BC2728" s="133">
        <f>+BC2729+BC2740+BC2745+BC2751+BC2754+BC2759</f>
        <v>0</v>
      </c>
      <c r="BD2728" s="133">
        <f t="shared" si="2830"/>
        <v>0</v>
      </c>
      <c r="BE2728" s="133">
        <f t="shared" si="2831"/>
        <v>0</v>
      </c>
      <c r="BF2728" s="133">
        <f>+BF2729+BF2740+BF2745+BF2751+BF2754+BF2759</f>
        <v>0</v>
      </c>
      <c r="BG2728" s="133">
        <f>+BG2729+BG2740+BG2745+BG2751+BG2754+BG2759</f>
        <v>0</v>
      </c>
      <c r="BH2728" s="133">
        <f t="shared" si="2832"/>
        <v>0</v>
      </c>
      <c r="BI2728" s="133">
        <f>+BI2729+BI2740+BI2745+BI2751+BI2754+BI2759</f>
        <v>0</v>
      </c>
      <c r="BJ2728" s="133">
        <f>+BJ2729+BJ2740+BJ2745+BJ2751+BJ2754+BJ2759</f>
        <v>0</v>
      </c>
      <c r="BK2728" s="133">
        <f t="shared" si="2833"/>
        <v>0</v>
      </c>
      <c r="BL2728" s="133">
        <f t="shared" si="2834"/>
        <v>0</v>
      </c>
      <c r="BM2728" s="133">
        <f>+BM2729+BM2740+BM2745+BM2751+BM2754+BM2759</f>
        <v>0</v>
      </c>
      <c r="BN2728" s="133">
        <f>+BN2729+BN2740+BN2745+BN2751+BN2754+BN2759</f>
        <v>0</v>
      </c>
      <c r="BO2728" s="133">
        <f t="shared" si="2835"/>
        <v>0</v>
      </c>
      <c r="BP2728" s="133">
        <f>+BP2729+BP2740+BP2745+BP2751+BP2754+BP2759</f>
        <v>0</v>
      </c>
      <c r="BQ2728" s="133">
        <f>+BQ2729+BQ2740+BQ2745+BQ2751+BQ2754+BQ2759</f>
        <v>0</v>
      </c>
      <c r="BR2728" s="133">
        <f t="shared" si="2836"/>
        <v>0</v>
      </c>
      <c r="BS2728" s="133">
        <f t="shared" si="2837"/>
        <v>0</v>
      </c>
      <c r="BT2728" s="133">
        <f>+BT2729+BT2740+BT2745+BT2751+BT2754+BT2759</f>
        <v>0</v>
      </c>
      <c r="BU2728" s="133">
        <f>+BU2729+BU2740+BU2745+BU2751+BU2754+BU2759</f>
        <v>0</v>
      </c>
      <c r="BV2728" s="133">
        <f t="shared" si="2838"/>
        <v>0</v>
      </c>
      <c r="BW2728" s="133">
        <f>+BW2729+BW2740+BW2745+BW2751+BW2754+BW2759</f>
        <v>0</v>
      </c>
      <c r="BX2728" s="133">
        <f>+BX2729+BX2740+BX2745+BX2751+BX2754+BX2759</f>
        <v>0</v>
      </c>
      <c r="BY2728" s="133">
        <f t="shared" si="2839"/>
        <v>0</v>
      </c>
      <c r="BZ2728" s="133">
        <f t="shared" si="2840"/>
        <v>0</v>
      </c>
      <c r="CA2728" s="133">
        <f>+CA2729+CA2740+CA2745+CA2751+CA2754+CA2759</f>
        <v>0</v>
      </c>
      <c r="CB2728" s="133">
        <f>+CB2729+CB2740+CB2745+CB2751+CB2754+CB2759</f>
        <v>0</v>
      </c>
      <c r="CC2728" s="133">
        <f t="shared" si="2841"/>
        <v>0</v>
      </c>
      <c r="CD2728" s="133">
        <f>+CD2729+CD2740+CD2745+CD2751+CD2754+CD2759</f>
        <v>0</v>
      </c>
      <c r="CE2728" s="133">
        <f>+CE2729+CE2740+CE2745+CE2751+CE2754+CE2759</f>
        <v>0</v>
      </c>
      <c r="CF2728" s="133">
        <f t="shared" si="2842"/>
        <v>0</v>
      </c>
      <c r="CG2728" s="133">
        <f t="shared" si="2843"/>
        <v>0</v>
      </c>
      <c r="CH2728" s="133"/>
      <c r="CI2728" s="133"/>
      <c r="CJ2728" s="133"/>
      <c r="CK2728" s="133"/>
      <c r="CL2728" s="133"/>
      <c r="CM2728" s="133"/>
      <c r="CN2728" s="133"/>
      <c r="CO2728" s="133"/>
    </row>
    <row r="2729" spans="1:93" ht="24" hidden="1">
      <c r="A2729" s="91"/>
      <c r="B2729" s="138">
        <v>2025</v>
      </c>
      <c r="C2729" s="138">
        <v>8308</v>
      </c>
      <c r="D2729" s="138">
        <v>4</v>
      </c>
      <c r="E2729" s="138">
        <v>11</v>
      </c>
      <c r="F2729" s="138">
        <v>27</v>
      </c>
      <c r="G2729" s="138"/>
      <c r="H2729" s="138">
        <v>3000</v>
      </c>
      <c r="I2729" s="138">
        <v>3100</v>
      </c>
      <c r="J2729" s="138"/>
      <c r="K2729" s="139"/>
      <c r="L2729" s="220"/>
      <c r="M2729" s="141" t="s">
        <v>117</v>
      </c>
      <c r="N2729" s="142">
        <f>+N2730+N2732+N2734+N2738</f>
        <v>0</v>
      </c>
      <c r="O2729" s="142">
        <f>+O2730+O2732+O2734+O2738</f>
        <v>0</v>
      </c>
      <c r="P2729" s="142">
        <f t="shared" si="2801"/>
        <v>0</v>
      </c>
      <c r="Q2729" s="142">
        <f>+Q2730+Q2732+Q2734+Q2738</f>
        <v>0</v>
      </c>
      <c r="R2729" s="142">
        <f>+R2730+R2732+R2734+R2738</f>
        <v>0</v>
      </c>
      <c r="S2729" s="142">
        <f t="shared" si="2802"/>
        <v>0</v>
      </c>
      <c r="T2729" s="142">
        <f t="shared" si="2803"/>
        <v>0</v>
      </c>
      <c r="U2729" s="331"/>
      <c r="V2729" s="215"/>
      <c r="W2729" s="216"/>
      <c r="X2729" s="146"/>
      <c r="Y2729" s="142">
        <f t="shared" ref="Y2729:AL2729" si="2857">+Y2730+Y2732+Y2734+Y2738</f>
        <v>0</v>
      </c>
      <c r="Z2729" s="142">
        <f t="shared" si="2857"/>
        <v>0</v>
      </c>
      <c r="AA2729" s="142">
        <f t="shared" si="2857"/>
        <v>0</v>
      </c>
      <c r="AB2729" s="142">
        <f t="shared" si="2857"/>
        <v>0</v>
      </c>
      <c r="AC2729" s="142">
        <f t="shared" si="2857"/>
        <v>0</v>
      </c>
      <c r="AD2729" s="142">
        <f t="shared" si="2857"/>
        <v>0</v>
      </c>
      <c r="AE2729" s="142">
        <f t="shared" si="2857"/>
        <v>0</v>
      </c>
      <c r="AF2729" s="142">
        <f t="shared" si="2857"/>
        <v>0</v>
      </c>
      <c r="AG2729" s="142">
        <f t="shared" si="2857"/>
        <v>0</v>
      </c>
      <c r="AH2729" s="142">
        <f t="shared" si="2857"/>
        <v>0</v>
      </c>
      <c r="AI2729" s="142">
        <f t="shared" si="2857"/>
        <v>0</v>
      </c>
      <c r="AJ2729" s="142">
        <f t="shared" si="2857"/>
        <v>0</v>
      </c>
      <c r="AK2729" s="142">
        <f t="shared" si="2857"/>
        <v>0</v>
      </c>
      <c r="AL2729" s="142">
        <f t="shared" si="2857"/>
        <v>0</v>
      </c>
      <c r="AM2729" s="142">
        <f t="shared" si="2800"/>
        <v>0</v>
      </c>
      <c r="AN2729" s="142">
        <f>+AN2730+AN2732+AN2734+AN2738</f>
        <v>0</v>
      </c>
      <c r="AO2729" s="142">
        <f>+AO2730+AO2732+AO2734+AO2738</f>
        <v>0</v>
      </c>
      <c r="AP2729" s="142">
        <f t="shared" si="2783"/>
        <v>0</v>
      </c>
      <c r="AQ2729" s="142">
        <f t="shared" si="2798"/>
        <v>0</v>
      </c>
      <c r="AR2729" s="142">
        <f>+AR2730+AR2732+AR2734+AR2738</f>
        <v>0</v>
      </c>
      <c r="AS2729" s="142">
        <f>+AS2730+AS2732+AS2734+AS2738</f>
        <v>0</v>
      </c>
      <c r="AT2729" s="142">
        <f t="shared" si="2826"/>
        <v>0</v>
      </c>
      <c r="AU2729" s="142">
        <f>+AU2730+AU2732+AU2734+AU2738</f>
        <v>0</v>
      </c>
      <c r="AV2729" s="142">
        <f>+AV2730+AV2732+AV2734+AV2738</f>
        <v>0</v>
      </c>
      <c r="AW2729" s="142">
        <f t="shared" si="2827"/>
        <v>0</v>
      </c>
      <c r="AX2729" s="142">
        <f t="shared" si="2828"/>
        <v>0</v>
      </c>
      <c r="AY2729" s="142">
        <f>+AY2730+AY2732+AY2734+AY2738</f>
        <v>0</v>
      </c>
      <c r="AZ2729" s="142">
        <f>+AZ2730+AZ2732+AZ2734+AZ2738</f>
        <v>0</v>
      </c>
      <c r="BA2729" s="142">
        <f t="shared" si="2829"/>
        <v>0</v>
      </c>
      <c r="BB2729" s="142">
        <f>+BB2730+BB2732+BB2734+BB2738</f>
        <v>0</v>
      </c>
      <c r="BC2729" s="142">
        <f>+BC2730+BC2732+BC2734+BC2738</f>
        <v>0</v>
      </c>
      <c r="BD2729" s="142">
        <f t="shared" si="2830"/>
        <v>0</v>
      </c>
      <c r="BE2729" s="142">
        <f t="shared" si="2831"/>
        <v>0</v>
      </c>
      <c r="BF2729" s="142">
        <f>+BF2730+BF2732+BF2734+BF2738</f>
        <v>0</v>
      </c>
      <c r="BG2729" s="142">
        <f>+BG2730+BG2732+BG2734+BG2738</f>
        <v>0</v>
      </c>
      <c r="BH2729" s="142">
        <f t="shared" si="2832"/>
        <v>0</v>
      </c>
      <c r="BI2729" s="142">
        <f>+BI2730+BI2732+BI2734+BI2738</f>
        <v>0</v>
      </c>
      <c r="BJ2729" s="142">
        <f>+BJ2730+BJ2732+BJ2734+BJ2738</f>
        <v>0</v>
      </c>
      <c r="BK2729" s="142">
        <f t="shared" si="2833"/>
        <v>0</v>
      </c>
      <c r="BL2729" s="142">
        <f t="shared" si="2834"/>
        <v>0</v>
      </c>
      <c r="BM2729" s="142">
        <f>+BM2730+BM2732+BM2734+BM2738</f>
        <v>0</v>
      </c>
      <c r="BN2729" s="142">
        <f>+BN2730+BN2732+BN2734+BN2738</f>
        <v>0</v>
      </c>
      <c r="BO2729" s="142">
        <f t="shared" si="2835"/>
        <v>0</v>
      </c>
      <c r="BP2729" s="142">
        <f>+BP2730+BP2732+BP2734+BP2738</f>
        <v>0</v>
      </c>
      <c r="BQ2729" s="142">
        <f>+BQ2730+BQ2732+BQ2734+BQ2738</f>
        <v>0</v>
      </c>
      <c r="BR2729" s="142">
        <f t="shared" si="2836"/>
        <v>0</v>
      </c>
      <c r="BS2729" s="142">
        <f t="shared" si="2837"/>
        <v>0</v>
      </c>
      <c r="BT2729" s="142">
        <f>+BT2730+BT2732+BT2734+BT2738</f>
        <v>0</v>
      </c>
      <c r="BU2729" s="142">
        <f>+BU2730+BU2732+BU2734+BU2738</f>
        <v>0</v>
      </c>
      <c r="BV2729" s="142">
        <f t="shared" si="2838"/>
        <v>0</v>
      </c>
      <c r="BW2729" s="142">
        <f>+BW2730+BW2732+BW2734+BW2738</f>
        <v>0</v>
      </c>
      <c r="BX2729" s="142">
        <f>+BX2730+BX2732+BX2734+BX2738</f>
        <v>0</v>
      </c>
      <c r="BY2729" s="142">
        <f t="shared" si="2839"/>
        <v>0</v>
      </c>
      <c r="BZ2729" s="142">
        <f t="shared" si="2840"/>
        <v>0</v>
      </c>
      <c r="CA2729" s="142">
        <f>+CA2730+CA2732+CA2734+CA2738</f>
        <v>0</v>
      </c>
      <c r="CB2729" s="142">
        <f>+CB2730+CB2732+CB2734+CB2738</f>
        <v>0</v>
      </c>
      <c r="CC2729" s="142">
        <f t="shared" si="2841"/>
        <v>0</v>
      </c>
      <c r="CD2729" s="142">
        <f>+CD2730+CD2732+CD2734+CD2738</f>
        <v>0</v>
      </c>
      <c r="CE2729" s="142">
        <f>+CE2730+CE2732+CE2734+CE2738</f>
        <v>0</v>
      </c>
      <c r="CF2729" s="142">
        <f t="shared" si="2842"/>
        <v>0</v>
      </c>
      <c r="CG2729" s="142">
        <f t="shared" si="2843"/>
        <v>0</v>
      </c>
      <c r="CH2729" s="142"/>
      <c r="CI2729" s="142"/>
      <c r="CJ2729" s="142"/>
      <c r="CK2729" s="142"/>
      <c r="CL2729" s="142"/>
      <c r="CM2729" s="142"/>
      <c r="CN2729" s="142"/>
      <c r="CO2729" s="142"/>
    </row>
    <row r="2730" spans="1:93" ht="24" hidden="1">
      <c r="A2730" s="91"/>
      <c r="B2730" s="147">
        <v>2025</v>
      </c>
      <c r="C2730" s="147">
        <v>8308</v>
      </c>
      <c r="D2730" s="147">
        <v>4</v>
      </c>
      <c r="E2730" s="147">
        <v>11</v>
      </c>
      <c r="F2730" s="147">
        <v>27</v>
      </c>
      <c r="G2730" s="147"/>
      <c r="H2730" s="147">
        <v>3000</v>
      </c>
      <c r="I2730" s="147">
        <v>3100</v>
      </c>
      <c r="J2730" s="147">
        <v>311</v>
      </c>
      <c r="K2730" s="148"/>
      <c r="L2730" s="218"/>
      <c r="M2730" s="150" t="s">
        <v>118</v>
      </c>
      <c r="N2730" s="151">
        <f>N2731</f>
        <v>0</v>
      </c>
      <c r="O2730" s="151">
        <f>O2731</f>
        <v>0</v>
      </c>
      <c r="P2730" s="151">
        <f t="shared" si="2801"/>
        <v>0</v>
      </c>
      <c r="Q2730" s="151">
        <f>Q2731</f>
        <v>0</v>
      </c>
      <c r="R2730" s="151">
        <f>R2731</f>
        <v>0</v>
      </c>
      <c r="S2730" s="151">
        <f t="shared" si="2802"/>
        <v>0</v>
      </c>
      <c r="T2730" s="151">
        <f t="shared" si="2803"/>
        <v>0</v>
      </c>
      <c r="U2730" s="199"/>
      <c r="V2730" s="200"/>
      <c r="W2730" s="201"/>
      <c r="X2730" s="155"/>
      <c r="Y2730" s="151">
        <f t="shared" ref="Y2730:AL2730" si="2858">Y2731</f>
        <v>0</v>
      </c>
      <c r="Z2730" s="151">
        <f t="shared" si="2858"/>
        <v>0</v>
      </c>
      <c r="AA2730" s="151">
        <f t="shared" si="2858"/>
        <v>0</v>
      </c>
      <c r="AB2730" s="151">
        <f t="shared" si="2858"/>
        <v>0</v>
      </c>
      <c r="AC2730" s="151">
        <f t="shared" si="2858"/>
        <v>0</v>
      </c>
      <c r="AD2730" s="151">
        <f t="shared" si="2858"/>
        <v>0</v>
      </c>
      <c r="AE2730" s="151">
        <f t="shared" si="2858"/>
        <v>0</v>
      </c>
      <c r="AF2730" s="151">
        <f t="shared" si="2858"/>
        <v>0</v>
      </c>
      <c r="AG2730" s="151">
        <f t="shared" si="2858"/>
        <v>0</v>
      </c>
      <c r="AH2730" s="151">
        <f t="shared" si="2858"/>
        <v>0</v>
      </c>
      <c r="AI2730" s="151">
        <f t="shared" si="2858"/>
        <v>0</v>
      </c>
      <c r="AJ2730" s="151">
        <f t="shared" si="2858"/>
        <v>0</v>
      </c>
      <c r="AK2730" s="151">
        <f t="shared" si="2858"/>
        <v>0</v>
      </c>
      <c r="AL2730" s="151">
        <f t="shared" si="2858"/>
        <v>0</v>
      </c>
      <c r="AM2730" s="151">
        <f t="shared" si="2800"/>
        <v>0</v>
      </c>
      <c r="AN2730" s="151">
        <f>AN2731</f>
        <v>0</v>
      </c>
      <c r="AO2730" s="151">
        <f>AO2731</f>
        <v>0</v>
      </c>
      <c r="AP2730" s="151">
        <f t="shared" si="2783"/>
        <v>0</v>
      </c>
      <c r="AQ2730" s="151">
        <f t="shared" si="2798"/>
        <v>0</v>
      </c>
      <c r="AR2730" s="151">
        <f>AR2731</f>
        <v>0</v>
      </c>
      <c r="AS2730" s="151">
        <f>AS2731</f>
        <v>0</v>
      </c>
      <c r="AT2730" s="151">
        <f t="shared" si="2826"/>
        <v>0</v>
      </c>
      <c r="AU2730" s="151">
        <f>AU2731</f>
        <v>0</v>
      </c>
      <c r="AV2730" s="151">
        <f>AV2731</f>
        <v>0</v>
      </c>
      <c r="AW2730" s="151">
        <f t="shared" si="2827"/>
        <v>0</v>
      </c>
      <c r="AX2730" s="151">
        <f t="shared" si="2828"/>
        <v>0</v>
      </c>
      <c r="AY2730" s="151">
        <f>AY2731</f>
        <v>0</v>
      </c>
      <c r="AZ2730" s="151">
        <f>AZ2731</f>
        <v>0</v>
      </c>
      <c r="BA2730" s="151">
        <f t="shared" si="2829"/>
        <v>0</v>
      </c>
      <c r="BB2730" s="151">
        <f>BB2731</f>
        <v>0</v>
      </c>
      <c r="BC2730" s="151">
        <f>BC2731</f>
        <v>0</v>
      </c>
      <c r="BD2730" s="151">
        <f t="shared" si="2830"/>
        <v>0</v>
      </c>
      <c r="BE2730" s="151">
        <f t="shared" si="2831"/>
        <v>0</v>
      </c>
      <c r="BF2730" s="151">
        <f>BF2731</f>
        <v>0</v>
      </c>
      <c r="BG2730" s="151">
        <f>BG2731</f>
        <v>0</v>
      </c>
      <c r="BH2730" s="151">
        <f t="shared" si="2832"/>
        <v>0</v>
      </c>
      <c r="BI2730" s="151">
        <f>BI2731</f>
        <v>0</v>
      </c>
      <c r="BJ2730" s="151">
        <f>BJ2731</f>
        <v>0</v>
      </c>
      <c r="BK2730" s="151">
        <f t="shared" si="2833"/>
        <v>0</v>
      </c>
      <c r="BL2730" s="151">
        <f t="shared" si="2834"/>
        <v>0</v>
      </c>
      <c r="BM2730" s="151">
        <f>BM2731</f>
        <v>0</v>
      </c>
      <c r="BN2730" s="151">
        <f>BN2731</f>
        <v>0</v>
      </c>
      <c r="BO2730" s="151">
        <f t="shared" si="2835"/>
        <v>0</v>
      </c>
      <c r="BP2730" s="151">
        <f>BP2731</f>
        <v>0</v>
      </c>
      <c r="BQ2730" s="151">
        <f>BQ2731</f>
        <v>0</v>
      </c>
      <c r="BR2730" s="151">
        <f t="shared" si="2836"/>
        <v>0</v>
      </c>
      <c r="BS2730" s="151">
        <f t="shared" si="2837"/>
        <v>0</v>
      </c>
      <c r="BT2730" s="151">
        <f>BT2731</f>
        <v>0</v>
      </c>
      <c r="BU2730" s="151">
        <f>BU2731</f>
        <v>0</v>
      </c>
      <c r="BV2730" s="151">
        <f t="shared" si="2838"/>
        <v>0</v>
      </c>
      <c r="BW2730" s="151">
        <f>BW2731</f>
        <v>0</v>
      </c>
      <c r="BX2730" s="151">
        <f>BX2731</f>
        <v>0</v>
      </c>
      <c r="BY2730" s="151">
        <f t="shared" si="2839"/>
        <v>0</v>
      </c>
      <c r="BZ2730" s="151">
        <f t="shared" si="2840"/>
        <v>0</v>
      </c>
      <c r="CA2730" s="151">
        <f>CA2731</f>
        <v>0</v>
      </c>
      <c r="CB2730" s="151">
        <f>CB2731</f>
        <v>0</v>
      </c>
      <c r="CC2730" s="151">
        <f t="shared" si="2841"/>
        <v>0</v>
      </c>
      <c r="CD2730" s="151">
        <f>CD2731</f>
        <v>0</v>
      </c>
      <c r="CE2730" s="151">
        <f>CE2731</f>
        <v>0</v>
      </c>
      <c r="CF2730" s="151">
        <f t="shared" si="2842"/>
        <v>0</v>
      </c>
      <c r="CG2730" s="151">
        <f t="shared" si="2843"/>
        <v>0</v>
      </c>
      <c r="CH2730" s="151"/>
      <c r="CI2730" s="151"/>
      <c r="CJ2730" s="151"/>
      <c r="CK2730" s="151"/>
      <c r="CL2730" s="151"/>
      <c r="CM2730" s="151"/>
      <c r="CN2730" s="151"/>
      <c r="CO2730" s="151"/>
    </row>
    <row r="2731" spans="1:93" ht="24" hidden="1">
      <c r="A2731" s="91"/>
      <c r="B2731" s="156">
        <v>2025</v>
      </c>
      <c r="C2731" s="156">
        <v>8308</v>
      </c>
      <c r="D2731" s="156">
        <v>4</v>
      </c>
      <c r="E2731" s="156">
        <v>11</v>
      </c>
      <c r="F2731" s="156">
        <v>27</v>
      </c>
      <c r="G2731" s="156"/>
      <c r="H2731" s="156">
        <v>3000</v>
      </c>
      <c r="I2731" s="156">
        <v>3100</v>
      </c>
      <c r="J2731" s="156">
        <v>311</v>
      </c>
      <c r="K2731" s="157">
        <v>1308</v>
      </c>
      <c r="L2731" s="217"/>
      <c r="M2731" s="159" t="s">
        <v>119</v>
      </c>
      <c r="N2731" s="160">
        <v>0</v>
      </c>
      <c r="O2731" s="160">
        <v>0</v>
      </c>
      <c r="P2731" s="161">
        <f t="shared" si="2801"/>
        <v>0</v>
      </c>
      <c r="Q2731" s="160">
        <v>0</v>
      </c>
      <c r="R2731" s="160">
        <v>0</v>
      </c>
      <c r="S2731" s="161">
        <f t="shared" si="2802"/>
        <v>0</v>
      </c>
      <c r="T2731" s="161">
        <f t="shared" si="2803"/>
        <v>0</v>
      </c>
      <c r="U2731" s="332" t="s">
        <v>57</v>
      </c>
      <c r="V2731" s="333"/>
      <c r="W2731" s="334"/>
      <c r="X2731" s="165" t="s">
        <v>58</v>
      </c>
      <c r="Y2731" s="166">
        <v>0</v>
      </c>
      <c r="Z2731" s="166">
        <v>0</v>
      </c>
      <c r="AA2731" s="166">
        <v>0</v>
      </c>
      <c r="AB2731" s="166">
        <v>0</v>
      </c>
      <c r="AC2731" s="166">
        <v>0</v>
      </c>
      <c r="AD2731" s="166">
        <v>0</v>
      </c>
      <c r="AE2731" s="166">
        <v>0</v>
      </c>
      <c r="AF2731" s="166">
        <v>0</v>
      </c>
      <c r="AG2731" s="166">
        <v>0</v>
      </c>
      <c r="AH2731" s="166">
        <v>0</v>
      </c>
      <c r="AI2731" s="166">
        <v>0</v>
      </c>
      <c r="AJ2731" s="166">
        <v>0</v>
      </c>
      <c r="AK2731" s="160">
        <f>N2731+Y2731-AE2731</f>
        <v>0</v>
      </c>
      <c r="AL2731" s="160">
        <f>O2731+Z2731-AF2731</f>
        <v>0</v>
      </c>
      <c r="AM2731" s="161">
        <f t="shared" si="2800"/>
        <v>0</v>
      </c>
      <c r="AN2731" s="160">
        <f>Q2731+AA2731-AG2731</f>
        <v>0</v>
      </c>
      <c r="AO2731" s="160">
        <f>R2731+AB2731-AH2731</f>
        <v>0</v>
      </c>
      <c r="AP2731" s="161">
        <f t="shared" si="2783"/>
        <v>0</v>
      </c>
      <c r="AQ2731" s="161">
        <f t="shared" si="2798"/>
        <v>0</v>
      </c>
      <c r="AR2731" s="166">
        <v>0</v>
      </c>
      <c r="AS2731" s="166">
        <v>0</v>
      </c>
      <c r="AT2731" s="161">
        <f t="shared" si="2826"/>
        <v>0</v>
      </c>
      <c r="AU2731" s="166">
        <v>0</v>
      </c>
      <c r="AV2731" s="166">
        <v>0</v>
      </c>
      <c r="AW2731" s="161">
        <f t="shared" si="2827"/>
        <v>0</v>
      </c>
      <c r="AX2731" s="161">
        <f t="shared" si="2828"/>
        <v>0</v>
      </c>
      <c r="AY2731" s="166">
        <v>0</v>
      </c>
      <c r="AZ2731" s="166">
        <v>0</v>
      </c>
      <c r="BA2731" s="161">
        <f t="shared" si="2829"/>
        <v>0</v>
      </c>
      <c r="BB2731" s="166">
        <v>0</v>
      </c>
      <c r="BC2731" s="166">
        <v>0</v>
      </c>
      <c r="BD2731" s="161">
        <f t="shared" si="2830"/>
        <v>0</v>
      </c>
      <c r="BE2731" s="161">
        <f t="shared" si="2831"/>
        <v>0</v>
      </c>
      <c r="BF2731" s="166">
        <v>0</v>
      </c>
      <c r="BG2731" s="166">
        <v>0</v>
      </c>
      <c r="BH2731" s="161">
        <f t="shared" si="2832"/>
        <v>0</v>
      </c>
      <c r="BI2731" s="166">
        <v>0</v>
      </c>
      <c r="BJ2731" s="166">
        <v>0</v>
      </c>
      <c r="BK2731" s="161">
        <f t="shared" si="2833"/>
        <v>0</v>
      </c>
      <c r="BL2731" s="161">
        <f t="shared" si="2834"/>
        <v>0</v>
      </c>
      <c r="BM2731" s="166">
        <v>0</v>
      </c>
      <c r="BN2731" s="166">
        <v>0</v>
      </c>
      <c r="BO2731" s="161">
        <f t="shared" si="2835"/>
        <v>0</v>
      </c>
      <c r="BP2731" s="166">
        <v>0</v>
      </c>
      <c r="BQ2731" s="166">
        <v>0</v>
      </c>
      <c r="BR2731" s="161">
        <f t="shared" si="2836"/>
        <v>0</v>
      </c>
      <c r="BS2731" s="161">
        <f t="shared" si="2837"/>
        <v>0</v>
      </c>
      <c r="BT2731" s="166">
        <v>0</v>
      </c>
      <c r="BU2731" s="166">
        <v>0</v>
      </c>
      <c r="BV2731" s="161">
        <f t="shared" si="2838"/>
        <v>0</v>
      </c>
      <c r="BW2731" s="166">
        <v>0</v>
      </c>
      <c r="BX2731" s="166">
        <v>0</v>
      </c>
      <c r="BY2731" s="161">
        <f t="shared" si="2839"/>
        <v>0</v>
      </c>
      <c r="BZ2731" s="161">
        <f t="shared" si="2840"/>
        <v>0</v>
      </c>
      <c r="CA2731" s="160">
        <f>AK2731-AR2731-AY2731-BF2731-BM2731-BT2731</f>
        <v>0</v>
      </c>
      <c r="CB2731" s="160">
        <f>AL2731-AS2731-AZ2731-BG2731-BN2731-BU2731</f>
        <v>0</v>
      </c>
      <c r="CC2731" s="161">
        <f t="shared" si="2841"/>
        <v>0</v>
      </c>
      <c r="CD2731" s="160">
        <f>AN2731-AU2731-BB2731-BI2731-BP2731-BW2731</f>
        <v>0</v>
      </c>
      <c r="CE2731" s="160">
        <f>AO2731-AV2731-BC2731-BJ2731-BQ2731-BX2731</f>
        <v>0</v>
      </c>
      <c r="CF2731" s="161">
        <f t="shared" si="2842"/>
        <v>0</v>
      </c>
      <c r="CG2731" s="161">
        <f t="shared" si="2843"/>
        <v>0</v>
      </c>
      <c r="CH2731" s="160">
        <f>V2731+AC2731-AI2731</f>
        <v>0</v>
      </c>
      <c r="CI2731" s="160">
        <f>W2731+AD2731-AJ2731</f>
        <v>0</v>
      </c>
      <c r="CJ2731" s="166">
        <v>0</v>
      </c>
      <c r="CK2731" s="166">
        <v>0</v>
      </c>
      <c r="CL2731" s="166">
        <v>0</v>
      </c>
      <c r="CM2731" s="166">
        <v>0</v>
      </c>
      <c r="CN2731" s="160">
        <f>CH2731-CJ2731-CL2731</f>
        <v>0</v>
      </c>
      <c r="CO2731" s="160">
        <f>CI2731-CK2731-CM2731</f>
        <v>0</v>
      </c>
    </row>
    <row r="2732" spans="1:93" ht="24" hidden="1">
      <c r="A2732" s="91"/>
      <c r="B2732" s="147">
        <v>2025</v>
      </c>
      <c r="C2732" s="147">
        <v>8308</v>
      </c>
      <c r="D2732" s="147">
        <v>4</v>
      </c>
      <c r="E2732" s="147">
        <v>11</v>
      </c>
      <c r="F2732" s="147">
        <v>27</v>
      </c>
      <c r="G2732" s="147"/>
      <c r="H2732" s="147">
        <v>3000</v>
      </c>
      <c r="I2732" s="147">
        <v>3100</v>
      </c>
      <c r="J2732" s="147">
        <v>314</v>
      </c>
      <c r="K2732" s="148"/>
      <c r="L2732" s="218"/>
      <c r="M2732" s="150" t="s">
        <v>1706</v>
      </c>
      <c r="N2732" s="151">
        <f>N2733</f>
        <v>0</v>
      </c>
      <c r="O2732" s="151">
        <f>O2733</f>
        <v>0</v>
      </c>
      <c r="P2732" s="151">
        <f t="shared" si="2801"/>
        <v>0</v>
      </c>
      <c r="Q2732" s="151">
        <f>Q2733</f>
        <v>0</v>
      </c>
      <c r="R2732" s="151">
        <f>R2733</f>
        <v>0</v>
      </c>
      <c r="S2732" s="151">
        <f t="shared" si="2802"/>
        <v>0</v>
      </c>
      <c r="T2732" s="151">
        <f t="shared" si="2803"/>
        <v>0</v>
      </c>
      <c r="U2732" s="199"/>
      <c r="V2732" s="200"/>
      <c r="W2732" s="201"/>
      <c r="X2732" s="155"/>
      <c r="Y2732" s="151">
        <f t="shared" ref="Y2732:AL2732" si="2859">Y2733</f>
        <v>0</v>
      </c>
      <c r="Z2732" s="151">
        <f t="shared" si="2859"/>
        <v>0</v>
      </c>
      <c r="AA2732" s="151">
        <f t="shared" si="2859"/>
        <v>0</v>
      </c>
      <c r="AB2732" s="151">
        <f t="shared" si="2859"/>
        <v>0</v>
      </c>
      <c r="AC2732" s="151">
        <f t="shared" si="2859"/>
        <v>0</v>
      </c>
      <c r="AD2732" s="151">
        <f t="shared" si="2859"/>
        <v>0</v>
      </c>
      <c r="AE2732" s="151">
        <f t="shared" si="2859"/>
        <v>0</v>
      </c>
      <c r="AF2732" s="151">
        <f t="shared" si="2859"/>
        <v>0</v>
      </c>
      <c r="AG2732" s="151">
        <f t="shared" si="2859"/>
        <v>0</v>
      </c>
      <c r="AH2732" s="151">
        <f t="shared" si="2859"/>
        <v>0</v>
      </c>
      <c r="AI2732" s="151">
        <f t="shared" si="2859"/>
        <v>0</v>
      </c>
      <c r="AJ2732" s="151">
        <f t="shared" si="2859"/>
        <v>0</v>
      </c>
      <c r="AK2732" s="151">
        <f t="shared" si="2859"/>
        <v>0</v>
      </c>
      <c r="AL2732" s="151">
        <f t="shared" si="2859"/>
        <v>0</v>
      </c>
      <c r="AM2732" s="151">
        <f t="shared" si="2800"/>
        <v>0</v>
      </c>
      <c r="AN2732" s="151">
        <f>AN2733</f>
        <v>0</v>
      </c>
      <c r="AO2732" s="151">
        <f>AO2733</f>
        <v>0</v>
      </c>
      <c r="AP2732" s="151">
        <f t="shared" si="2783"/>
        <v>0</v>
      </c>
      <c r="AQ2732" s="151">
        <f t="shared" si="2798"/>
        <v>0</v>
      </c>
      <c r="AR2732" s="151">
        <f>AR2733</f>
        <v>0</v>
      </c>
      <c r="AS2732" s="151">
        <f>AS2733</f>
        <v>0</v>
      </c>
      <c r="AT2732" s="151">
        <f t="shared" si="2826"/>
        <v>0</v>
      </c>
      <c r="AU2732" s="151">
        <f>AU2733</f>
        <v>0</v>
      </c>
      <c r="AV2732" s="151">
        <f>AV2733</f>
        <v>0</v>
      </c>
      <c r="AW2732" s="151">
        <f t="shared" si="2827"/>
        <v>0</v>
      </c>
      <c r="AX2732" s="151">
        <f t="shared" si="2828"/>
        <v>0</v>
      </c>
      <c r="AY2732" s="151">
        <f>AY2733</f>
        <v>0</v>
      </c>
      <c r="AZ2732" s="151">
        <f>AZ2733</f>
        <v>0</v>
      </c>
      <c r="BA2732" s="151">
        <f t="shared" si="2829"/>
        <v>0</v>
      </c>
      <c r="BB2732" s="151">
        <f>BB2733</f>
        <v>0</v>
      </c>
      <c r="BC2732" s="151">
        <f>BC2733</f>
        <v>0</v>
      </c>
      <c r="BD2732" s="151">
        <f t="shared" si="2830"/>
        <v>0</v>
      </c>
      <c r="BE2732" s="151">
        <f t="shared" si="2831"/>
        <v>0</v>
      </c>
      <c r="BF2732" s="151">
        <f>BF2733</f>
        <v>0</v>
      </c>
      <c r="BG2732" s="151">
        <f>BG2733</f>
        <v>0</v>
      </c>
      <c r="BH2732" s="151">
        <f t="shared" si="2832"/>
        <v>0</v>
      </c>
      <c r="BI2732" s="151">
        <f>BI2733</f>
        <v>0</v>
      </c>
      <c r="BJ2732" s="151">
        <f>BJ2733</f>
        <v>0</v>
      </c>
      <c r="BK2732" s="151">
        <f t="shared" si="2833"/>
        <v>0</v>
      </c>
      <c r="BL2732" s="151">
        <f t="shared" si="2834"/>
        <v>0</v>
      </c>
      <c r="BM2732" s="151">
        <f>BM2733</f>
        <v>0</v>
      </c>
      <c r="BN2732" s="151">
        <f>BN2733</f>
        <v>0</v>
      </c>
      <c r="BO2732" s="151">
        <f t="shared" si="2835"/>
        <v>0</v>
      </c>
      <c r="BP2732" s="151">
        <f>BP2733</f>
        <v>0</v>
      </c>
      <c r="BQ2732" s="151">
        <f>BQ2733</f>
        <v>0</v>
      </c>
      <c r="BR2732" s="151">
        <f t="shared" si="2836"/>
        <v>0</v>
      </c>
      <c r="BS2732" s="151">
        <f t="shared" si="2837"/>
        <v>0</v>
      </c>
      <c r="BT2732" s="151">
        <f>BT2733</f>
        <v>0</v>
      </c>
      <c r="BU2732" s="151">
        <f>BU2733</f>
        <v>0</v>
      </c>
      <c r="BV2732" s="151">
        <f t="shared" si="2838"/>
        <v>0</v>
      </c>
      <c r="BW2732" s="151">
        <f>BW2733</f>
        <v>0</v>
      </c>
      <c r="BX2732" s="151">
        <f>BX2733</f>
        <v>0</v>
      </c>
      <c r="BY2732" s="151">
        <f t="shared" si="2839"/>
        <v>0</v>
      </c>
      <c r="BZ2732" s="151">
        <f t="shared" si="2840"/>
        <v>0</v>
      </c>
      <c r="CA2732" s="151">
        <f>CA2733</f>
        <v>0</v>
      </c>
      <c r="CB2732" s="151">
        <f>CB2733</f>
        <v>0</v>
      </c>
      <c r="CC2732" s="151">
        <f t="shared" si="2841"/>
        <v>0</v>
      </c>
      <c r="CD2732" s="151">
        <f>CD2733</f>
        <v>0</v>
      </c>
      <c r="CE2732" s="151">
        <f>CE2733</f>
        <v>0</v>
      </c>
      <c r="CF2732" s="151">
        <f t="shared" si="2842"/>
        <v>0</v>
      </c>
      <c r="CG2732" s="151">
        <f t="shared" si="2843"/>
        <v>0</v>
      </c>
      <c r="CH2732" s="151"/>
      <c r="CI2732" s="151"/>
      <c r="CJ2732" s="151"/>
      <c r="CK2732" s="151"/>
      <c r="CL2732" s="151"/>
      <c r="CM2732" s="151"/>
      <c r="CN2732" s="151"/>
      <c r="CO2732" s="151"/>
    </row>
    <row r="2733" spans="1:93" ht="24" hidden="1">
      <c r="A2733" s="91"/>
      <c r="B2733" s="156">
        <v>2025</v>
      </c>
      <c r="C2733" s="156">
        <v>8308</v>
      </c>
      <c r="D2733" s="156">
        <v>4</v>
      </c>
      <c r="E2733" s="156">
        <v>11</v>
      </c>
      <c r="F2733" s="156">
        <v>27</v>
      </c>
      <c r="G2733" s="272"/>
      <c r="H2733" s="156">
        <v>3000</v>
      </c>
      <c r="I2733" s="156">
        <v>3100</v>
      </c>
      <c r="J2733" s="156">
        <v>314</v>
      </c>
      <c r="K2733" s="157">
        <v>1312</v>
      </c>
      <c r="L2733" s="217"/>
      <c r="M2733" s="159" t="s">
        <v>1707</v>
      </c>
      <c r="N2733" s="160">
        <v>0</v>
      </c>
      <c r="O2733" s="160">
        <v>0</v>
      </c>
      <c r="P2733" s="161">
        <f t="shared" si="2801"/>
        <v>0</v>
      </c>
      <c r="Q2733" s="160">
        <v>0</v>
      </c>
      <c r="R2733" s="160">
        <v>0</v>
      </c>
      <c r="S2733" s="161">
        <f t="shared" si="2802"/>
        <v>0</v>
      </c>
      <c r="T2733" s="161">
        <f t="shared" si="2803"/>
        <v>0</v>
      </c>
      <c r="U2733" s="332" t="s">
        <v>57</v>
      </c>
      <c r="V2733" s="333"/>
      <c r="W2733" s="334"/>
      <c r="X2733" s="165" t="s">
        <v>58</v>
      </c>
      <c r="Y2733" s="166">
        <v>0</v>
      </c>
      <c r="Z2733" s="166">
        <v>0</v>
      </c>
      <c r="AA2733" s="166">
        <v>0</v>
      </c>
      <c r="AB2733" s="166">
        <v>0</v>
      </c>
      <c r="AC2733" s="166">
        <v>0</v>
      </c>
      <c r="AD2733" s="166">
        <v>0</v>
      </c>
      <c r="AE2733" s="166">
        <v>0</v>
      </c>
      <c r="AF2733" s="166">
        <v>0</v>
      </c>
      <c r="AG2733" s="166">
        <v>0</v>
      </c>
      <c r="AH2733" s="166">
        <v>0</v>
      </c>
      <c r="AI2733" s="166">
        <v>0</v>
      </c>
      <c r="AJ2733" s="166">
        <v>0</v>
      </c>
      <c r="AK2733" s="160">
        <f>N2733+Y2733-AE2733</f>
        <v>0</v>
      </c>
      <c r="AL2733" s="160">
        <f>O2733+Z2733-AF2733</f>
        <v>0</v>
      </c>
      <c r="AM2733" s="161">
        <f t="shared" si="2800"/>
        <v>0</v>
      </c>
      <c r="AN2733" s="160">
        <f>Q2733+AA2733-AG2733</f>
        <v>0</v>
      </c>
      <c r="AO2733" s="160">
        <f>R2733+AB2733-AH2733</f>
        <v>0</v>
      </c>
      <c r="AP2733" s="161">
        <f t="shared" si="2783"/>
        <v>0</v>
      </c>
      <c r="AQ2733" s="161">
        <f t="shared" si="2798"/>
        <v>0</v>
      </c>
      <c r="AR2733" s="166">
        <v>0</v>
      </c>
      <c r="AS2733" s="166">
        <v>0</v>
      </c>
      <c r="AT2733" s="161">
        <f t="shared" si="2826"/>
        <v>0</v>
      </c>
      <c r="AU2733" s="166">
        <v>0</v>
      </c>
      <c r="AV2733" s="166">
        <v>0</v>
      </c>
      <c r="AW2733" s="161">
        <f t="shared" si="2827"/>
        <v>0</v>
      </c>
      <c r="AX2733" s="161">
        <f t="shared" si="2828"/>
        <v>0</v>
      </c>
      <c r="AY2733" s="166">
        <v>0</v>
      </c>
      <c r="AZ2733" s="166">
        <v>0</v>
      </c>
      <c r="BA2733" s="161">
        <f t="shared" si="2829"/>
        <v>0</v>
      </c>
      <c r="BB2733" s="166">
        <v>0</v>
      </c>
      <c r="BC2733" s="166">
        <v>0</v>
      </c>
      <c r="BD2733" s="161">
        <f t="shared" si="2830"/>
        <v>0</v>
      </c>
      <c r="BE2733" s="161">
        <f t="shared" si="2831"/>
        <v>0</v>
      </c>
      <c r="BF2733" s="166">
        <v>0</v>
      </c>
      <c r="BG2733" s="166">
        <v>0</v>
      </c>
      <c r="BH2733" s="161">
        <f t="shared" si="2832"/>
        <v>0</v>
      </c>
      <c r="BI2733" s="166">
        <v>0</v>
      </c>
      <c r="BJ2733" s="166">
        <v>0</v>
      </c>
      <c r="BK2733" s="161">
        <f t="shared" si="2833"/>
        <v>0</v>
      </c>
      <c r="BL2733" s="161">
        <f t="shared" si="2834"/>
        <v>0</v>
      </c>
      <c r="BM2733" s="166">
        <v>0</v>
      </c>
      <c r="BN2733" s="166">
        <v>0</v>
      </c>
      <c r="BO2733" s="161">
        <f t="shared" si="2835"/>
        <v>0</v>
      </c>
      <c r="BP2733" s="166">
        <v>0</v>
      </c>
      <c r="BQ2733" s="166">
        <v>0</v>
      </c>
      <c r="BR2733" s="161">
        <f t="shared" si="2836"/>
        <v>0</v>
      </c>
      <c r="BS2733" s="161">
        <f t="shared" si="2837"/>
        <v>0</v>
      </c>
      <c r="BT2733" s="166">
        <v>0</v>
      </c>
      <c r="BU2733" s="166">
        <v>0</v>
      </c>
      <c r="BV2733" s="161">
        <f t="shared" si="2838"/>
        <v>0</v>
      </c>
      <c r="BW2733" s="166">
        <v>0</v>
      </c>
      <c r="BX2733" s="166">
        <v>0</v>
      </c>
      <c r="BY2733" s="161">
        <f t="shared" si="2839"/>
        <v>0</v>
      </c>
      <c r="BZ2733" s="161">
        <f t="shared" si="2840"/>
        <v>0</v>
      </c>
      <c r="CA2733" s="160">
        <f>AK2733-AR2733-AY2733-BF2733-BM2733-BT2733</f>
        <v>0</v>
      </c>
      <c r="CB2733" s="160">
        <f>AL2733-AS2733-AZ2733-BG2733-BN2733-BU2733</f>
        <v>0</v>
      </c>
      <c r="CC2733" s="161">
        <f t="shared" si="2841"/>
        <v>0</v>
      </c>
      <c r="CD2733" s="160">
        <f>AN2733-AU2733-BB2733-BI2733-BP2733-BW2733</f>
        <v>0</v>
      </c>
      <c r="CE2733" s="160">
        <f>AO2733-AV2733-BC2733-BJ2733-BQ2733-BX2733</f>
        <v>0</v>
      </c>
      <c r="CF2733" s="161">
        <f t="shared" si="2842"/>
        <v>0</v>
      </c>
      <c r="CG2733" s="161">
        <f t="shared" si="2843"/>
        <v>0</v>
      </c>
      <c r="CH2733" s="160">
        <f>V2733+AC2733-AI2733</f>
        <v>0</v>
      </c>
      <c r="CI2733" s="160">
        <f>W2733+AD2733-AJ2733</f>
        <v>0</v>
      </c>
      <c r="CJ2733" s="166">
        <v>0</v>
      </c>
      <c r="CK2733" s="166">
        <v>0</v>
      </c>
      <c r="CL2733" s="166">
        <v>0</v>
      </c>
      <c r="CM2733" s="166">
        <v>0</v>
      </c>
      <c r="CN2733" s="160">
        <f>CH2733-CJ2733-CL2733</f>
        <v>0</v>
      </c>
      <c r="CO2733" s="160">
        <f>CI2733-CK2733-CM2733</f>
        <v>0</v>
      </c>
    </row>
    <row r="2734" spans="1:93" ht="24" hidden="1">
      <c r="A2734" s="91"/>
      <c r="B2734" s="147">
        <v>2025</v>
      </c>
      <c r="C2734" s="147">
        <v>8308</v>
      </c>
      <c r="D2734" s="147">
        <v>4</v>
      </c>
      <c r="E2734" s="147">
        <v>11</v>
      </c>
      <c r="F2734" s="147">
        <v>27</v>
      </c>
      <c r="G2734" s="147"/>
      <c r="H2734" s="147">
        <v>3000</v>
      </c>
      <c r="I2734" s="147">
        <v>3100</v>
      </c>
      <c r="J2734" s="147">
        <v>317</v>
      </c>
      <c r="K2734" s="148"/>
      <c r="L2734" s="218"/>
      <c r="M2734" s="150" t="s">
        <v>120</v>
      </c>
      <c r="N2734" s="151">
        <f>SUM(N2735:N2737)</f>
        <v>0</v>
      </c>
      <c r="O2734" s="151">
        <f>SUM(O2735:O2737)</f>
        <v>0</v>
      </c>
      <c r="P2734" s="151">
        <f t="shared" si="2801"/>
        <v>0</v>
      </c>
      <c r="Q2734" s="151">
        <f>SUM(Q2735:Q2737)</f>
        <v>0</v>
      </c>
      <c r="R2734" s="151">
        <f>SUM(R2735:R2737)</f>
        <v>0</v>
      </c>
      <c r="S2734" s="151">
        <f t="shared" si="2802"/>
        <v>0</v>
      </c>
      <c r="T2734" s="151">
        <f t="shared" si="2803"/>
        <v>0</v>
      </c>
      <c r="U2734" s="199"/>
      <c r="V2734" s="200"/>
      <c r="W2734" s="201"/>
      <c r="X2734" s="155"/>
      <c r="Y2734" s="151">
        <f t="shared" ref="Y2734:AL2734" si="2860">SUM(Y2735:Y2737)</f>
        <v>0</v>
      </c>
      <c r="Z2734" s="151">
        <f t="shared" si="2860"/>
        <v>0</v>
      </c>
      <c r="AA2734" s="151">
        <f t="shared" si="2860"/>
        <v>0</v>
      </c>
      <c r="AB2734" s="151">
        <f t="shared" si="2860"/>
        <v>0</v>
      </c>
      <c r="AC2734" s="151">
        <f t="shared" si="2860"/>
        <v>0</v>
      </c>
      <c r="AD2734" s="151">
        <f t="shared" si="2860"/>
        <v>0</v>
      </c>
      <c r="AE2734" s="151">
        <f t="shared" si="2860"/>
        <v>0</v>
      </c>
      <c r="AF2734" s="151">
        <f t="shared" si="2860"/>
        <v>0</v>
      </c>
      <c r="AG2734" s="151">
        <f t="shared" si="2860"/>
        <v>0</v>
      </c>
      <c r="AH2734" s="151">
        <f t="shared" si="2860"/>
        <v>0</v>
      </c>
      <c r="AI2734" s="151">
        <f t="shared" si="2860"/>
        <v>0</v>
      </c>
      <c r="AJ2734" s="151">
        <f t="shared" si="2860"/>
        <v>0</v>
      </c>
      <c r="AK2734" s="151">
        <f t="shared" si="2860"/>
        <v>0</v>
      </c>
      <c r="AL2734" s="151">
        <f t="shared" si="2860"/>
        <v>0</v>
      </c>
      <c r="AM2734" s="151">
        <f t="shared" si="2800"/>
        <v>0</v>
      </c>
      <c r="AN2734" s="151">
        <f>SUM(AN2735:AN2737)</f>
        <v>0</v>
      </c>
      <c r="AO2734" s="151">
        <f>SUM(AO2735:AO2737)</f>
        <v>0</v>
      </c>
      <c r="AP2734" s="151">
        <f t="shared" si="2783"/>
        <v>0</v>
      </c>
      <c r="AQ2734" s="151">
        <f t="shared" si="2798"/>
        <v>0</v>
      </c>
      <c r="AR2734" s="151">
        <f>SUM(AR2735:AR2737)</f>
        <v>0</v>
      </c>
      <c r="AS2734" s="151">
        <f>SUM(AS2735:AS2737)</f>
        <v>0</v>
      </c>
      <c r="AT2734" s="151">
        <f t="shared" si="2826"/>
        <v>0</v>
      </c>
      <c r="AU2734" s="151">
        <f>SUM(AU2735:AU2737)</f>
        <v>0</v>
      </c>
      <c r="AV2734" s="151">
        <f>SUM(AV2735:AV2737)</f>
        <v>0</v>
      </c>
      <c r="AW2734" s="151">
        <f t="shared" si="2827"/>
        <v>0</v>
      </c>
      <c r="AX2734" s="151">
        <f t="shared" si="2828"/>
        <v>0</v>
      </c>
      <c r="AY2734" s="151">
        <f>SUM(AY2735:AY2737)</f>
        <v>0</v>
      </c>
      <c r="AZ2734" s="151">
        <f>SUM(AZ2735:AZ2737)</f>
        <v>0</v>
      </c>
      <c r="BA2734" s="151">
        <f t="shared" si="2829"/>
        <v>0</v>
      </c>
      <c r="BB2734" s="151">
        <f>SUM(BB2735:BB2737)</f>
        <v>0</v>
      </c>
      <c r="BC2734" s="151">
        <f>SUM(BC2735:BC2737)</f>
        <v>0</v>
      </c>
      <c r="BD2734" s="151">
        <f t="shared" si="2830"/>
        <v>0</v>
      </c>
      <c r="BE2734" s="151">
        <f t="shared" si="2831"/>
        <v>0</v>
      </c>
      <c r="BF2734" s="151">
        <f>SUM(BF2735:BF2737)</f>
        <v>0</v>
      </c>
      <c r="BG2734" s="151">
        <f>SUM(BG2735:BG2737)</f>
        <v>0</v>
      </c>
      <c r="BH2734" s="151">
        <f t="shared" si="2832"/>
        <v>0</v>
      </c>
      <c r="BI2734" s="151">
        <f>SUM(BI2735:BI2737)</f>
        <v>0</v>
      </c>
      <c r="BJ2734" s="151">
        <f>SUM(BJ2735:BJ2737)</f>
        <v>0</v>
      </c>
      <c r="BK2734" s="151">
        <f t="shared" si="2833"/>
        <v>0</v>
      </c>
      <c r="BL2734" s="151">
        <f t="shared" si="2834"/>
        <v>0</v>
      </c>
      <c r="BM2734" s="151">
        <f>SUM(BM2735:BM2737)</f>
        <v>0</v>
      </c>
      <c r="BN2734" s="151">
        <f>SUM(BN2735:BN2737)</f>
        <v>0</v>
      </c>
      <c r="BO2734" s="151">
        <f t="shared" si="2835"/>
        <v>0</v>
      </c>
      <c r="BP2734" s="151">
        <f>SUM(BP2735:BP2737)</f>
        <v>0</v>
      </c>
      <c r="BQ2734" s="151">
        <f>SUM(BQ2735:BQ2737)</f>
        <v>0</v>
      </c>
      <c r="BR2734" s="151">
        <f t="shared" si="2836"/>
        <v>0</v>
      </c>
      <c r="BS2734" s="151">
        <f t="shared" si="2837"/>
        <v>0</v>
      </c>
      <c r="BT2734" s="151">
        <f>SUM(BT2735:BT2737)</f>
        <v>0</v>
      </c>
      <c r="BU2734" s="151">
        <f>SUM(BU2735:BU2737)</f>
        <v>0</v>
      </c>
      <c r="BV2734" s="151">
        <f t="shared" si="2838"/>
        <v>0</v>
      </c>
      <c r="BW2734" s="151">
        <f>SUM(BW2735:BW2737)</f>
        <v>0</v>
      </c>
      <c r="BX2734" s="151">
        <f>SUM(BX2735:BX2737)</f>
        <v>0</v>
      </c>
      <c r="BY2734" s="151">
        <f t="shared" si="2839"/>
        <v>0</v>
      </c>
      <c r="BZ2734" s="151">
        <f t="shared" si="2840"/>
        <v>0</v>
      </c>
      <c r="CA2734" s="151">
        <f>SUM(CA2735:CA2737)</f>
        <v>0</v>
      </c>
      <c r="CB2734" s="151">
        <f>SUM(CB2735:CB2737)</f>
        <v>0</v>
      </c>
      <c r="CC2734" s="151">
        <f t="shared" si="2841"/>
        <v>0</v>
      </c>
      <c r="CD2734" s="151">
        <f>SUM(CD2735:CD2737)</f>
        <v>0</v>
      </c>
      <c r="CE2734" s="151">
        <f>SUM(CE2735:CE2737)</f>
        <v>0</v>
      </c>
      <c r="CF2734" s="151">
        <f t="shared" si="2842"/>
        <v>0</v>
      </c>
      <c r="CG2734" s="151">
        <f t="shared" si="2843"/>
        <v>0</v>
      </c>
      <c r="CH2734" s="151"/>
      <c r="CI2734" s="151"/>
      <c r="CJ2734" s="151"/>
      <c r="CK2734" s="151"/>
      <c r="CL2734" s="151"/>
      <c r="CM2734" s="151"/>
      <c r="CN2734" s="151"/>
      <c r="CO2734" s="151"/>
    </row>
    <row r="2735" spans="1:93" ht="24" hidden="1">
      <c r="A2735" s="91"/>
      <c r="B2735" s="156">
        <v>2025</v>
      </c>
      <c r="C2735" s="156">
        <v>8308</v>
      </c>
      <c r="D2735" s="156">
        <v>4</v>
      </c>
      <c r="E2735" s="156">
        <v>11</v>
      </c>
      <c r="F2735" s="156">
        <v>27</v>
      </c>
      <c r="G2735" s="272"/>
      <c r="H2735" s="156">
        <v>3000</v>
      </c>
      <c r="I2735" s="156">
        <v>3100</v>
      </c>
      <c r="J2735" s="156">
        <v>317</v>
      </c>
      <c r="K2735" s="157">
        <v>1314</v>
      </c>
      <c r="L2735" s="217"/>
      <c r="M2735" s="159" t="s">
        <v>267</v>
      </c>
      <c r="N2735" s="160">
        <v>0</v>
      </c>
      <c r="O2735" s="160">
        <v>0</v>
      </c>
      <c r="P2735" s="161">
        <f t="shared" si="2801"/>
        <v>0</v>
      </c>
      <c r="Q2735" s="160">
        <v>0</v>
      </c>
      <c r="R2735" s="160">
        <v>0</v>
      </c>
      <c r="S2735" s="161">
        <f t="shared" si="2802"/>
        <v>0</v>
      </c>
      <c r="T2735" s="161">
        <f t="shared" si="2803"/>
        <v>0</v>
      </c>
      <c r="U2735" s="332" t="s">
        <v>57</v>
      </c>
      <c r="V2735" s="333"/>
      <c r="W2735" s="334"/>
      <c r="X2735" s="167" t="s">
        <v>66</v>
      </c>
      <c r="Y2735" s="166">
        <v>0</v>
      </c>
      <c r="Z2735" s="166">
        <v>0</v>
      </c>
      <c r="AA2735" s="166">
        <v>0</v>
      </c>
      <c r="AB2735" s="166">
        <v>0</v>
      </c>
      <c r="AC2735" s="166">
        <v>0</v>
      </c>
      <c r="AD2735" s="166">
        <v>0</v>
      </c>
      <c r="AE2735" s="166">
        <v>0</v>
      </c>
      <c r="AF2735" s="166">
        <v>0</v>
      </c>
      <c r="AG2735" s="166">
        <v>0</v>
      </c>
      <c r="AH2735" s="166">
        <v>0</v>
      </c>
      <c r="AI2735" s="166">
        <v>0</v>
      </c>
      <c r="AJ2735" s="166">
        <v>0</v>
      </c>
      <c r="AK2735" s="160">
        <f t="shared" ref="AK2735:AL2737" si="2861">N2735+Y2735-AE2735</f>
        <v>0</v>
      </c>
      <c r="AL2735" s="160">
        <f t="shared" si="2861"/>
        <v>0</v>
      </c>
      <c r="AM2735" s="161">
        <f t="shared" si="2800"/>
        <v>0</v>
      </c>
      <c r="AN2735" s="160">
        <f t="shared" ref="AN2735:AO2737" si="2862">Q2735+AA2735-AG2735</f>
        <v>0</v>
      </c>
      <c r="AO2735" s="160">
        <f t="shared" si="2862"/>
        <v>0</v>
      </c>
      <c r="AP2735" s="161">
        <f t="shared" si="2783"/>
        <v>0</v>
      </c>
      <c r="AQ2735" s="161">
        <f t="shared" si="2798"/>
        <v>0</v>
      </c>
      <c r="AR2735" s="166">
        <v>0</v>
      </c>
      <c r="AS2735" s="166">
        <v>0</v>
      </c>
      <c r="AT2735" s="161">
        <f t="shared" si="2826"/>
        <v>0</v>
      </c>
      <c r="AU2735" s="166">
        <v>0</v>
      </c>
      <c r="AV2735" s="166">
        <v>0</v>
      </c>
      <c r="AW2735" s="161">
        <f t="shared" si="2827"/>
        <v>0</v>
      </c>
      <c r="AX2735" s="161">
        <f t="shared" si="2828"/>
        <v>0</v>
      </c>
      <c r="AY2735" s="166">
        <v>0</v>
      </c>
      <c r="AZ2735" s="166">
        <v>0</v>
      </c>
      <c r="BA2735" s="161">
        <f t="shared" si="2829"/>
        <v>0</v>
      </c>
      <c r="BB2735" s="166">
        <v>0</v>
      </c>
      <c r="BC2735" s="166">
        <v>0</v>
      </c>
      <c r="BD2735" s="161">
        <f t="shared" si="2830"/>
        <v>0</v>
      </c>
      <c r="BE2735" s="161">
        <f t="shared" si="2831"/>
        <v>0</v>
      </c>
      <c r="BF2735" s="166">
        <v>0</v>
      </c>
      <c r="BG2735" s="166">
        <v>0</v>
      </c>
      <c r="BH2735" s="161">
        <f t="shared" si="2832"/>
        <v>0</v>
      </c>
      <c r="BI2735" s="166">
        <v>0</v>
      </c>
      <c r="BJ2735" s="166">
        <v>0</v>
      </c>
      <c r="BK2735" s="161">
        <f t="shared" si="2833"/>
        <v>0</v>
      </c>
      <c r="BL2735" s="161">
        <f t="shared" si="2834"/>
        <v>0</v>
      </c>
      <c r="BM2735" s="166">
        <v>0</v>
      </c>
      <c r="BN2735" s="166">
        <v>0</v>
      </c>
      <c r="BO2735" s="161">
        <f t="shared" si="2835"/>
        <v>0</v>
      </c>
      <c r="BP2735" s="166">
        <v>0</v>
      </c>
      <c r="BQ2735" s="166">
        <v>0</v>
      </c>
      <c r="BR2735" s="161">
        <f t="shared" si="2836"/>
        <v>0</v>
      </c>
      <c r="BS2735" s="161">
        <f t="shared" si="2837"/>
        <v>0</v>
      </c>
      <c r="BT2735" s="166">
        <v>0</v>
      </c>
      <c r="BU2735" s="166">
        <v>0</v>
      </c>
      <c r="BV2735" s="161">
        <f t="shared" si="2838"/>
        <v>0</v>
      </c>
      <c r="BW2735" s="166">
        <v>0</v>
      </c>
      <c r="BX2735" s="166">
        <v>0</v>
      </c>
      <c r="BY2735" s="161">
        <f t="shared" si="2839"/>
        <v>0</v>
      </c>
      <c r="BZ2735" s="161">
        <f t="shared" si="2840"/>
        <v>0</v>
      </c>
      <c r="CA2735" s="160">
        <f t="shared" ref="CA2735:CB2737" si="2863">AK2735-AR2735-AY2735-BF2735-BM2735-BT2735</f>
        <v>0</v>
      </c>
      <c r="CB2735" s="160">
        <f t="shared" si="2863"/>
        <v>0</v>
      </c>
      <c r="CC2735" s="161">
        <f t="shared" si="2841"/>
        <v>0</v>
      </c>
      <c r="CD2735" s="160">
        <f t="shared" ref="CD2735:CE2737" si="2864">AN2735-AU2735-BB2735-BI2735-BP2735-BW2735</f>
        <v>0</v>
      </c>
      <c r="CE2735" s="160">
        <f t="shared" si="2864"/>
        <v>0</v>
      </c>
      <c r="CF2735" s="161">
        <f t="shared" si="2842"/>
        <v>0</v>
      </c>
      <c r="CG2735" s="161">
        <f t="shared" si="2843"/>
        <v>0</v>
      </c>
      <c r="CH2735" s="160">
        <f t="shared" ref="CH2735:CI2737" si="2865">V2735+AC2735-AI2735</f>
        <v>0</v>
      </c>
      <c r="CI2735" s="160">
        <f t="shared" si="2865"/>
        <v>0</v>
      </c>
      <c r="CJ2735" s="166">
        <v>0</v>
      </c>
      <c r="CK2735" s="166">
        <v>0</v>
      </c>
      <c r="CL2735" s="166">
        <v>0</v>
      </c>
      <c r="CM2735" s="166">
        <v>0</v>
      </c>
      <c r="CN2735" s="160">
        <f t="shared" ref="CN2735:CO2737" si="2866">CH2735-CJ2735-CL2735</f>
        <v>0</v>
      </c>
      <c r="CO2735" s="160">
        <f t="shared" si="2866"/>
        <v>0</v>
      </c>
    </row>
    <row r="2736" spans="1:93" ht="24" hidden="1">
      <c r="A2736" s="91"/>
      <c r="B2736" s="156">
        <v>2025</v>
      </c>
      <c r="C2736" s="156">
        <v>8308</v>
      </c>
      <c r="D2736" s="156">
        <v>4</v>
      </c>
      <c r="E2736" s="156">
        <v>11</v>
      </c>
      <c r="F2736" s="156">
        <v>27</v>
      </c>
      <c r="G2736" s="272"/>
      <c r="H2736" s="156">
        <v>3000</v>
      </c>
      <c r="I2736" s="156">
        <v>3100</v>
      </c>
      <c r="J2736" s="156">
        <v>317</v>
      </c>
      <c r="K2736" s="157">
        <v>1319</v>
      </c>
      <c r="L2736" s="217"/>
      <c r="M2736" s="159" t="s">
        <v>1631</v>
      </c>
      <c r="N2736" s="160">
        <v>0</v>
      </c>
      <c r="O2736" s="160">
        <v>0</v>
      </c>
      <c r="P2736" s="161">
        <f t="shared" si="2801"/>
        <v>0</v>
      </c>
      <c r="Q2736" s="160">
        <v>0</v>
      </c>
      <c r="R2736" s="160">
        <v>0</v>
      </c>
      <c r="S2736" s="161">
        <f t="shared" si="2802"/>
        <v>0</v>
      </c>
      <c r="T2736" s="161">
        <f t="shared" si="2803"/>
        <v>0</v>
      </c>
      <c r="U2736" s="332" t="s">
        <v>57</v>
      </c>
      <c r="V2736" s="333"/>
      <c r="W2736" s="334"/>
      <c r="X2736" s="165" t="s">
        <v>58</v>
      </c>
      <c r="Y2736" s="166">
        <v>0</v>
      </c>
      <c r="Z2736" s="166">
        <v>0</v>
      </c>
      <c r="AA2736" s="166">
        <v>0</v>
      </c>
      <c r="AB2736" s="166">
        <v>0</v>
      </c>
      <c r="AC2736" s="166">
        <v>0</v>
      </c>
      <c r="AD2736" s="166">
        <v>0</v>
      </c>
      <c r="AE2736" s="166">
        <v>0</v>
      </c>
      <c r="AF2736" s="166">
        <v>0</v>
      </c>
      <c r="AG2736" s="166">
        <v>0</v>
      </c>
      <c r="AH2736" s="166">
        <v>0</v>
      </c>
      <c r="AI2736" s="166">
        <v>0</v>
      </c>
      <c r="AJ2736" s="166">
        <v>0</v>
      </c>
      <c r="AK2736" s="160">
        <f t="shared" si="2861"/>
        <v>0</v>
      </c>
      <c r="AL2736" s="160">
        <f t="shared" si="2861"/>
        <v>0</v>
      </c>
      <c r="AM2736" s="161">
        <f t="shared" si="2800"/>
        <v>0</v>
      </c>
      <c r="AN2736" s="160">
        <f t="shared" si="2862"/>
        <v>0</v>
      </c>
      <c r="AO2736" s="160">
        <f t="shared" si="2862"/>
        <v>0</v>
      </c>
      <c r="AP2736" s="161">
        <f t="shared" si="2783"/>
        <v>0</v>
      </c>
      <c r="AQ2736" s="161">
        <f t="shared" si="2798"/>
        <v>0</v>
      </c>
      <c r="AR2736" s="166">
        <v>0</v>
      </c>
      <c r="AS2736" s="166">
        <v>0</v>
      </c>
      <c r="AT2736" s="161">
        <f t="shared" si="2826"/>
        <v>0</v>
      </c>
      <c r="AU2736" s="166">
        <v>0</v>
      </c>
      <c r="AV2736" s="166">
        <v>0</v>
      </c>
      <c r="AW2736" s="161">
        <f t="shared" si="2827"/>
        <v>0</v>
      </c>
      <c r="AX2736" s="161">
        <f t="shared" si="2828"/>
        <v>0</v>
      </c>
      <c r="AY2736" s="166">
        <v>0</v>
      </c>
      <c r="AZ2736" s="166">
        <v>0</v>
      </c>
      <c r="BA2736" s="161">
        <f t="shared" si="2829"/>
        <v>0</v>
      </c>
      <c r="BB2736" s="166">
        <v>0</v>
      </c>
      <c r="BC2736" s="166">
        <v>0</v>
      </c>
      <c r="BD2736" s="161">
        <f t="shared" si="2830"/>
        <v>0</v>
      </c>
      <c r="BE2736" s="161">
        <f t="shared" si="2831"/>
        <v>0</v>
      </c>
      <c r="BF2736" s="166">
        <v>0</v>
      </c>
      <c r="BG2736" s="166">
        <v>0</v>
      </c>
      <c r="BH2736" s="161">
        <f t="shared" si="2832"/>
        <v>0</v>
      </c>
      <c r="BI2736" s="166">
        <v>0</v>
      </c>
      <c r="BJ2736" s="166">
        <v>0</v>
      </c>
      <c r="BK2736" s="161">
        <f t="shared" si="2833"/>
        <v>0</v>
      </c>
      <c r="BL2736" s="161">
        <f t="shared" si="2834"/>
        <v>0</v>
      </c>
      <c r="BM2736" s="166">
        <v>0</v>
      </c>
      <c r="BN2736" s="166">
        <v>0</v>
      </c>
      <c r="BO2736" s="161">
        <f t="shared" si="2835"/>
        <v>0</v>
      </c>
      <c r="BP2736" s="166">
        <v>0</v>
      </c>
      <c r="BQ2736" s="166">
        <v>0</v>
      </c>
      <c r="BR2736" s="161">
        <f t="shared" si="2836"/>
        <v>0</v>
      </c>
      <c r="BS2736" s="161">
        <f t="shared" si="2837"/>
        <v>0</v>
      </c>
      <c r="BT2736" s="166">
        <v>0</v>
      </c>
      <c r="BU2736" s="166">
        <v>0</v>
      </c>
      <c r="BV2736" s="161">
        <f t="shared" si="2838"/>
        <v>0</v>
      </c>
      <c r="BW2736" s="166">
        <v>0</v>
      </c>
      <c r="BX2736" s="166">
        <v>0</v>
      </c>
      <c r="BY2736" s="161">
        <f t="shared" si="2839"/>
        <v>0</v>
      </c>
      <c r="BZ2736" s="161">
        <f t="shared" si="2840"/>
        <v>0</v>
      </c>
      <c r="CA2736" s="160">
        <f t="shared" si="2863"/>
        <v>0</v>
      </c>
      <c r="CB2736" s="160">
        <f t="shared" si="2863"/>
        <v>0</v>
      </c>
      <c r="CC2736" s="161">
        <f t="shared" si="2841"/>
        <v>0</v>
      </c>
      <c r="CD2736" s="160">
        <f t="shared" si="2864"/>
        <v>0</v>
      </c>
      <c r="CE2736" s="160">
        <f t="shared" si="2864"/>
        <v>0</v>
      </c>
      <c r="CF2736" s="161">
        <f t="shared" si="2842"/>
        <v>0</v>
      </c>
      <c r="CG2736" s="161">
        <f t="shared" si="2843"/>
        <v>0</v>
      </c>
      <c r="CH2736" s="160">
        <f t="shared" si="2865"/>
        <v>0</v>
      </c>
      <c r="CI2736" s="160">
        <f t="shared" si="2865"/>
        <v>0</v>
      </c>
      <c r="CJ2736" s="166">
        <v>0</v>
      </c>
      <c r="CK2736" s="166">
        <v>0</v>
      </c>
      <c r="CL2736" s="166">
        <v>0</v>
      </c>
      <c r="CM2736" s="166">
        <v>0</v>
      </c>
      <c r="CN2736" s="160">
        <f t="shared" si="2866"/>
        <v>0</v>
      </c>
      <c r="CO2736" s="160">
        <f t="shared" si="2866"/>
        <v>0</v>
      </c>
    </row>
    <row r="2737" spans="1:93" ht="46.5" hidden="1">
      <c r="A2737" s="91"/>
      <c r="B2737" s="156">
        <v>2025</v>
      </c>
      <c r="C2737" s="156">
        <v>8308</v>
      </c>
      <c r="D2737" s="156">
        <v>4</v>
      </c>
      <c r="E2737" s="156">
        <v>11</v>
      </c>
      <c r="F2737" s="156">
        <v>27</v>
      </c>
      <c r="G2737" s="272"/>
      <c r="H2737" s="156">
        <v>3000</v>
      </c>
      <c r="I2737" s="156">
        <v>3100</v>
      </c>
      <c r="J2737" s="156">
        <v>317</v>
      </c>
      <c r="K2737" s="157">
        <v>1307</v>
      </c>
      <c r="L2737" s="217"/>
      <c r="M2737" s="159" t="s">
        <v>1748</v>
      </c>
      <c r="N2737" s="160">
        <v>0</v>
      </c>
      <c r="O2737" s="160">
        <v>0</v>
      </c>
      <c r="P2737" s="161">
        <f t="shared" si="2801"/>
        <v>0</v>
      </c>
      <c r="Q2737" s="160">
        <v>0</v>
      </c>
      <c r="R2737" s="160">
        <v>0</v>
      </c>
      <c r="S2737" s="161">
        <f t="shared" si="2802"/>
        <v>0</v>
      </c>
      <c r="T2737" s="161">
        <f t="shared" si="2803"/>
        <v>0</v>
      </c>
      <c r="U2737" s="332" t="s">
        <v>57</v>
      </c>
      <c r="V2737" s="333"/>
      <c r="W2737" s="334"/>
      <c r="X2737" s="165" t="s">
        <v>58</v>
      </c>
      <c r="Y2737" s="166">
        <v>0</v>
      </c>
      <c r="Z2737" s="166">
        <v>0</v>
      </c>
      <c r="AA2737" s="166">
        <v>0</v>
      </c>
      <c r="AB2737" s="166">
        <v>0</v>
      </c>
      <c r="AC2737" s="166">
        <v>0</v>
      </c>
      <c r="AD2737" s="166">
        <v>0</v>
      </c>
      <c r="AE2737" s="166">
        <v>0</v>
      </c>
      <c r="AF2737" s="166">
        <v>0</v>
      </c>
      <c r="AG2737" s="166">
        <v>0</v>
      </c>
      <c r="AH2737" s="166">
        <v>0</v>
      </c>
      <c r="AI2737" s="166">
        <v>0</v>
      </c>
      <c r="AJ2737" s="166">
        <v>0</v>
      </c>
      <c r="AK2737" s="160">
        <f t="shared" si="2861"/>
        <v>0</v>
      </c>
      <c r="AL2737" s="160">
        <f t="shared" si="2861"/>
        <v>0</v>
      </c>
      <c r="AM2737" s="161">
        <f t="shared" si="2800"/>
        <v>0</v>
      </c>
      <c r="AN2737" s="160">
        <f t="shared" si="2862"/>
        <v>0</v>
      </c>
      <c r="AO2737" s="160">
        <f t="shared" si="2862"/>
        <v>0</v>
      </c>
      <c r="AP2737" s="161">
        <f t="shared" si="2783"/>
        <v>0</v>
      </c>
      <c r="AQ2737" s="161">
        <f t="shared" si="2798"/>
        <v>0</v>
      </c>
      <c r="AR2737" s="166">
        <v>0</v>
      </c>
      <c r="AS2737" s="166">
        <v>0</v>
      </c>
      <c r="AT2737" s="161">
        <f t="shared" si="2826"/>
        <v>0</v>
      </c>
      <c r="AU2737" s="166">
        <v>0</v>
      </c>
      <c r="AV2737" s="166">
        <v>0</v>
      </c>
      <c r="AW2737" s="161">
        <f t="shared" si="2827"/>
        <v>0</v>
      </c>
      <c r="AX2737" s="161">
        <f t="shared" si="2828"/>
        <v>0</v>
      </c>
      <c r="AY2737" s="166">
        <v>0</v>
      </c>
      <c r="AZ2737" s="166">
        <v>0</v>
      </c>
      <c r="BA2737" s="161">
        <f t="shared" si="2829"/>
        <v>0</v>
      </c>
      <c r="BB2737" s="166">
        <v>0</v>
      </c>
      <c r="BC2737" s="166">
        <v>0</v>
      </c>
      <c r="BD2737" s="161">
        <f t="shared" si="2830"/>
        <v>0</v>
      </c>
      <c r="BE2737" s="161">
        <f t="shared" si="2831"/>
        <v>0</v>
      </c>
      <c r="BF2737" s="166">
        <v>0</v>
      </c>
      <c r="BG2737" s="166">
        <v>0</v>
      </c>
      <c r="BH2737" s="161">
        <f t="shared" si="2832"/>
        <v>0</v>
      </c>
      <c r="BI2737" s="166">
        <v>0</v>
      </c>
      <c r="BJ2737" s="166">
        <v>0</v>
      </c>
      <c r="BK2737" s="161">
        <f t="shared" si="2833"/>
        <v>0</v>
      </c>
      <c r="BL2737" s="161">
        <f t="shared" si="2834"/>
        <v>0</v>
      </c>
      <c r="BM2737" s="166">
        <v>0</v>
      </c>
      <c r="BN2737" s="166">
        <v>0</v>
      </c>
      <c r="BO2737" s="161">
        <f t="shared" si="2835"/>
        <v>0</v>
      </c>
      <c r="BP2737" s="166">
        <v>0</v>
      </c>
      <c r="BQ2737" s="166">
        <v>0</v>
      </c>
      <c r="BR2737" s="161">
        <f t="shared" si="2836"/>
        <v>0</v>
      </c>
      <c r="BS2737" s="161">
        <f t="shared" si="2837"/>
        <v>0</v>
      </c>
      <c r="BT2737" s="166">
        <v>0</v>
      </c>
      <c r="BU2737" s="166">
        <v>0</v>
      </c>
      <c r="BV2737" s="161">
        <f t="shared" si="2838"/>
        <v>0</v>
      </c>
      <c r="BW2737" s="166">
        <v>0</v>
      </c>
      <c r="BX2737" s="166">
        <v>0</v>
      </c>
      <c r="BY2737" s="161">
        <f t="shared" si="2839"/>
        <v>0</v>
      </c>
      <c r="BZ2737" s="161">
        <f t="shared" si="2840"/>
        <v>0</v>
      </c>
      <c r="CA2737" s="160">
        <f t="shared" si="2863"/>
        <v>0</v>
      </c>
      <c r="CB2737" s="160">
        <f t="shared" si="2863"/>
        <v>0</v>
      </c>
      <c r="CC2737" s="161">
        <f t="shared" si="2841"/>
        <v>0</v>
      </c>
      <c r="CD2737" s="160">
        <f t="shared" si="2864"/>
        <v>0</v>
      </c>
      <c r="CE2737" s="160">
        <f t="shared" si="2864"/>
        <v>0</v>
      </c>
      <c r="CF2737" s="161">
        <f t="shared" si="2842"/>
        <v>0</v>
      </c>
      <c r="CG2737" s="161">
        <f t="shared" si="2843"/>
        <v>0</v>
      </c>
      <c r="CH2737" s="160">
        <f t="shared" si="2865"/>
        <v>0</v>
      </c>
      <c r="CI2737" s="160">
        <f t="shared" si="2865"/>
        <v>0</v>
      </c>
      <c r="CJ2737" s="166">
        <v>0</v>
      </c>
      <c r="CK2737" s="166">
        <v>0</v>
      </c>
      <c r="CL2737" s="166">
        <v>0</v>
      </c>
      <c r="CM2737" s="166">
        <v>0</v>
      </c>
      <c r="CN2737" s="160">
        <f t="shared" si="2866"/>
        <v>0</v>
      </c>
      <c r="CO2737" s="160">
        <f t="shared" si="2866"/>
        <v>0</v>
      </c>
    </row>
    <row r="2738" spans="1:93" ht="24" hidden="1">
      <c r="A2738" s="91"/>
      <c r="B2738" s="147">
        <v>2025</v>
      </c>
      <c r="C2738" s="147">
        <v>8308</v>
      </c>
      <c r="D2738" s="147">
        <v>4</v>
      </c>
      <c r="E2738" s="147">
        <v>11</v>
      </c>
      <c r="F2738" s="147">
        <v>27</v>
      </c>
      <c r="G2738" s="147"/>
      <c r="H2738" s="147">
        <v>3000</v>
      </c>
      <c r="I2738" s="147">
        <v>3100</v>
      </c>
      <c r="J2738" s="147">
        <v>319</v>
      </c>
      <c r="K2738" s="148"/>
      <c r="L2738" s="218"/>
      <c r="M2738" s="150" t="s">
        <v>1368</v>
      </c>
      <c r="N2738" s="151">
        <f>N2739</f>
        <v>0</v>
      </c>
      <c r="O2738" s="151">
        <f>O2739</f>
        <v>0</v>
      </c>
      <c r="P2738" s="151">
        <f t="shared" si="2801"/>
        <v>0</v>
      </c>
      <c r="Q2738" s="151">
        <f>Q2739</f>
        <v>0</v>
      </c>
      <c r="R2738" s="151">
        <f>R2739</f>
        <v>0</v>
      </c>
      <c r="S2738" s="151">
        <f t="shared" si="2802"/>
        <v>0</v>
      </c>
      <c r="T2738" s="151">
        <f t="shared" si="2803"/>
        <v>0</v>
      </c>
      <c r="U2738" s="199"/>
      <c r="V2738" s="200"/>
      <c r="W2738" s="201"/>
      <c r="X2738" s="155"/>
      <c r="Y2738" s="151">
        <f t="shared" ref="Y2738:AL2738" si="2867">Y2739</f>
        <v>0</v>
      </c>
      <c r="Z2738" s="151">
        <f t="shared" si="2867"/>
        <v>0</v>
      </c>
      <c r="AA2738" s="151">
        <f t="shared" si="2867"/>
        <v>0</v>
      </c>
      <c r="AB2738" s="151">
        <f t="shared" si="2867"/>
        <v>0</v>
      </c>
      <c r="AC2738" s="151">
        <f t="shared" si="2867"/>
        <v>0</v>
      </c>
      <c r="AD2738" s="151">
        <f t="shared" si="2867"/>
        <v>0</v>
      </c>
      <c r="AE2738" s="151">
        <f t="shared" si="2867"/>
        <v>0</v>
      </c>
      <c r="AF2738" s="151">
        <f t="shared" si="2867"/>
        <v>0</v>
      </c>
      <c r="AG2738" s="151">
        <f t="shared" si="2867"/>
        <v>0</v>
      </c>
      <c r="AH2738" s="151">
        <f t="shared" si="2867"/>
        <v>0</v>
      </c>
      <c r="AI2738" s="151">
        <f t="shared" si="2867"/>
        <v>0</v>
      </c>
      <c r="AJ2738" s="151">
        <f t="shared" si="2867"/>
        <v>0</v>
      </c>
      <c r="AK2738" s="151">
        <f t="shared" si="2867"/>
        <v>0</v>
      </c>
      <c r="AL2738" s="151">
        <f t="shared" si="2867"/>
        <v>0</v>
      </c>
      <c r="AM2738" s="151">
        <f t="shared" si="2800"/>
        <v>0</v>
      </c>
      <c r="AN2738" s="151">
        <f>AN2739</f>
        <v>0</v>
      </c>
      <c r="AO2738" s="151">
        <f>AO2739</f>
        <v>0</v>
      </c>
      <c r="AP2738" s="151">
        <f t="shared" si="2783"/>
        <v>0</v>
      </c>
      <c r="AQ2738" s="151">
        <f t="shared" si="2798"/>
        <v>0</v>
      </c>
      <c r="AR2738" s="151">
        <f>AR2739</f>
        <v>0</v>
      </c>
      <c r="AS2738" s="151">
        <f>AS2739</f>
        <v>0</v>
      </c>
      <c r="AT2738" s="151">
        <f t="shared" si="2826"/>
        <v>0</v>
      </c>
      <c r="AU2738" s="151">
        <f>AU2739</f>
        <v>0</v>
      </c>
      <c r="AV2738" s="151">
        <f>AV2739</f>
        <v>0</v>
      </c>
      <c r="AW2738" s="151">
        <f t="shared" si="2827"/>
        <v>0</v>
      </c>
      <c r="AX2738" s="151">
        <f t="shared" si="2828"/>
        <v>0</v>
      </c>
      <c r="AY2738" s="151">
        <f>AY2739</f>
        <v>0</v>
      </c>
      <c r="AZ2738" s="151">
        <f>AZ2739</f>
        <v>0</v>
      </c>
      <c r="BA2738" s="151">
        <f t="shared" si="2829"/>
        <v>0</v>
      </c>
      <c r="BB2738" s="151">
        <f>BB2739</f>
        <v>0</v>
      </c>
      <c r="BC2738" s="151">
        <f>BC2739</f>
        <v>0</v>
      </c>
      <c r="BD2738" s="151">
        <f t="shared" si="2830"/>
        <v>0</v>
      </c>
      <c r="BE2738" s="151">
        <f t="shared" si="2831"/>
        <v>0</v>
      </c>
      <c r="BF2738" s="151">
        <f>BF2739</f>
        <v>0</v>
      </c>
      <c r="BG2738" s="151">
        <f>BG2739</f>
        <v>0</v>
      </c>
      <c r="BH2738" s="151">
        <f t="shared" si="2832"/>
        <v>0</v>
      </c>
      <c r="BI2738" s="151">
        <f>BI2739</f>
        <v>0</v>
      </c>
      <c r="BJ2738" s="151">
        <f>BJ2739</f>
        <v>0</v>
      </c>
      <c r="BK2738" s="151">
        <f t="shared" si="2833"/>
        <v>0</v>
      </c>
      <c r="BL2738" s="151">
        <f t="shared" si="2834"/>
        <v>0</v>
      </c>
      <c r="BM2738" s="151">
        <f>BM2739</f>
        <v>0</v>
      </c>
      <c r="BN2738" s="151">
        <f>BN2739</f>
        <v>0</v>
      </c>
      <c r="BO2738" s="151">
        <f t="shared" si="2835"/>
        <v>0</v>
      </c>
      <c r="BP2738" s="151">
        <f>BP2739</f>
        <v>0</v>
      </c>
      <c r="BQ2738" s="151">
        <f>BQ2739</f>
        <v>0</v>
      </c>
      <c r="BR2738" s="151">
        <f t="shared" si="2836"/>
        <v>0</v>
      </c>
      <c r="BS2738" s="151">
        <f t="shared" si="2837"/>
        <v>0</v>
      </c>
      <c r="BT2738" s="151">
        <f>BT2739</f>
        <v>0</v>
      </c>
      <c r="BU2738" s="151">
        <f>BU2739</f>
        <v>0</v>
      </c>
      <c r="BV2738" s="151">
        <f t="shared" si="2838"/>
        <v>0</v>
      </c>
      <c r="BW2738" s="151">
        <f>BW2739</f>
        <v>0</v>
      </c>
      <c r="BX2738" s="151">
        <f>BX2739</f>
        <v>0</v>
      </c>
      <c r="BY2738" s="151">
        <f t="shared" si="2839"/>
        <v>0</v>
      </c>
      <c r="BZ2738" s="151">
        <f t="shared" si="2840"/>
        <v>0</v>
      </c>
      <c r="CA2738" s="151">
        <f>CA2739</f>
        <v>0</v>
      </c>
      <c r="CB2738" s="151">
        <f>CB2739</f>
        <v>0</v>
      </c>
      <c r="CC2738" s="151">
        <f t="shared" si="2841"/>
        <v>0</v>
      </c>
      <c r="CD2738" s="151">
        <f>CD2739</f>
        <v>0</v>
      </c>
      <c r="CE2738" s="151">
        <f>CE2739</f>
        <v>0</v>
      </c>
      <c r="CF2738" s="151">
        <f t="shared" si="2842"/>
        <v>0</v>
      </c>
      <c r="CG2738" s="151">
        <f t="shared" si="2843"/>
        <v>0</v>
      </c>
      <c r="CH2738" s="151"/>
      <c r="CI2738" s="151"/>
      <c r="CJ2738" s="151"/>
      <c r="CK2738" s="151"/>
      <c r="CL2738" s="151"/>
      <c r="CM2738" s="151"/>
      <c r="CN2738" s="151"/>
      <c r="CO2738" s="151"/>
    </row>
    <row r="2739" spans="1:93" ht="24" hidden="1">
      <c r="A2739" s="91"/>
      <c r="B2739" s="156">
        <v>2025</v>
      </c>
      <c r="C2739" s="156">
        <v>8308</v>
      </c>
      <c r="D2739" s="156">
        <v>4</v>
      </c>
      <c r="E2739" s="156">
        <v>11</v>
      </c>
      <c r="F2739" s="156">
        <v>27</v>
      </c>
      <c r="G2739" s="272"/>
      <c r="H2739" s="156">
        <v>3000</v>
      </c>
      <c r="I2739" s="156">
        <v>3100</v>
      </c>
      <c r="J2739" s="156">
        <v>319</v>
      </c>
      <c r="K2739" s="227">
        <v>1323</v>
      </c>
      <c r="L2739" s="217"/>
      <c r="M2739" s="159" t="s">
        <v>1749</v>
      </c>
      <c r="N2739" s="160">
        <v>0</v>
      </c>
      <c r="O2739" s="160">
        <v>0</v>
      </c>
      <c r="P2739" s="161">
        <f t="shared" si="2801"/>
        <v>0</v>
      </c>
      <c r="Q2739" s="160">
        <v>0</v>
      </c>
      <c r="R2739" s="160">
        <v>0</v>
      </c>
      <c r="S2739" s="161">
        <f t="shared" si="2802"/>
        <v>0</v>
      </c>
      <c r="T2739" s="161">
        <f t="shared" si="2803"/>
        <v>0</v>
      </c>
      <c r="U2739" s="332" t="s">
        <v>57</v>
      </c>
      <c r="V2739" s="333"/>
      <c r="W2739" s="334"/>
      <c r="X2739" s="167" t="s">
        <v>66</v>
      </c>
      <c r="Y2739" s="166">
        <v>0</v>
      </c>
      <c r="Z2739" s="166">
        <v>0</v>
      </c>
      <c r="AA2739" s="166">
        <v>0</v>
      </c>
      <c r="AB2739" s="166">
        <v>0</v>
      </c>
      <c r="AC2739" s="166">
        <v>0</v>
      </c>
      <c r="AD2739" s="166">
        <v>0</v>
      </c>
      <c r="AE2739" s="166">
        <v>0</v>
      </c>
      <c r="AF2739" s="166">
        <v>0</v>
      </c>
      <c r="AG2739" s="166">
        <v>0</v>
      </c>
      <c r="AH2739" s="166">
        <v>0</v>
      </c>
      <c r="AI2739" s="166">
        <v>0</v>
      </c>
      <c r="AJ2739" s="166">
        <v>0</v>
      </c>
      <c r="AK2739" s="160">
        <f>N2739+Y2739-AE2739</f>
        <v>0</v>
      </c>
      <c r="AL2739" s="160">
        <f>O2739+Z2739-AF2739</f>
        <v>0</v>
      </c>
      <c r="AM2739" s="161">
        <f t="shared" si="2800"/>
        <v>0</v>
      </c>
      <c r="AN2739" s="160">
        <f>Q2739+AA2739-AG2739</f>
        <v>0</v>
      </c>
      <c r="AO2739" s="160">
        <f>R2739+AB2739-AH2739</f>
        <v>0</v>
      </c>
      <c r="AP2739" s="161">
        <f t="shared" si="2783"/>
        <v>0</v>
      </c>
      <c r="AQ2739" s="161">
        <f t="shared" si="2798"/>
        <v>0</v>
      </c>
      <c r="AR2739" s="166">
        <v>0</v>
      </c>
      <c r="AS2739" s="166">
        <v>0</v>
      </c>
      <c r="AT2739" s="161">
        <f t="shared" si="2826"/>
        <v>0</v>
      </c>
      <c r="AU2739" s="166">
        <v>0</v>
      </c>
      <c r="AV2739" s="166">
        <v>0</v>
      </c>
      <c r="AW2739" s="161">
        <f t="shared" si="2827"/>
        <v>0</v>
      </c>
      <c r="AX2739" s="161">
        <f t="shared" si="2828"/>
        <v>0</v>
      </c>
      <c r="AY2739" s="166">
        <v>0</v>
      </c>
      <c r="AZ2739" s="166">
        <v>0</v>
      </c>
      <c r="BA2739" s="161">
        <f t="shared" si="2829"/>
        <v>0</v>
      </c>
      <c r="BB2739" s="166">
        <v>0</v>
      </c>
      <c r="BC2739" s="166">
        <v>0</v>
      </c>
      <c r="BD2739" s="161">
        <f t="shared" si="2830"/>
        <v>0</v>
      </c>
      <c r="BE2739" s="161">
        <f t="shared" si="2831"/>
        <v>0</v>
      </c>
      <c r="BF2739" s="166">
        <v>0</v>
      </c>
      <c r="BG2739" s="166">
        <v>0</v>
      </c>
      <c r="BH2739" s="161">
        <f t="shared" si="2832"/>
        <v>0</v>
      </c>
      <c r="BI2739" s="166">
        <v>0</v>
      </c>
      <c r="BJ2739" s="166">
        <v>0</v>
      </c>
      <c r="BK2739" s="161">
        <f t="shared" si="2833"/>
        <v>0</v>
      </c>
      <c r="BL2739" s="161">
        <f t="shared" si="2834"/>
        <v>0</v>
      </c>
      <c r="BM2739" s="166">
        <v>0</v>
      </c>
      <c r="BN2739" s="166">
        <v>0</v>
      </c>
      <c r="BO2739" s="161">
        <f t="shared" si="2835"/>
        <v>0</v>
      </c>
      <c r="BP2739" s="166">
        <v>0</v>
      </c>
      <c r="BQ2739" s="166">
        <v>0</v>
      </c>
      <c r="BR2739" s="161">
        <f t="shared" si="2836"/>
        <v>0</v>
      </c>
      <c r="BS2739" s="161">
        <f t="shared" si="2837"/>
        <v>0</v>
      </c>
      <c r="BT2739" s="166">
        <v>0</v>
      </c>
      <c r="BU2739" s="166">
        <v>0</v>
      </c>
      <c r="BV2739" s="161">
        <f t="shared" si="2838"/>
        <v>0</v>
      </c>
      <c r="BW2739" s="166">
        <v>0</v>
      </c>
      <c r="BX2739" s="166">
        <v>0</v>
      </c>
      <c r="BY2739" s="161">
        <f t="shared" si="2839"/>
        <v>0</v>
      </c>
      <c r="BZ2739" s="161">
        <f t="shared" si="2840"/>
        <v>0</v>
      </c>
      <c r="CA2739" s="160">
        <f>AK2739-AR2739-AY2739-BF2739-BM2739-BT2739</f>
        <v>0</v>
      </c>
      <c r="CB2739" s="160">
        <f>AL2739-AS2739-AZ2739-BG2739-BN2739-BU2739</f>
        <v>0</v>
      </c>
      <c r="CC2739" s="161">
        <f t="shared" si="2841"/>
        <v>0</v>
      </c>
      <c r="CD2739" s="160">
        <f>AN2739-AU2739-BB2739-BI2739-BP2739-BW2739</f>
        <v>0</v>
      </c>
      <c r="CE2739" s="160">
        <f>AO2739-AV2739-BC2739-BJ2739-BQ2739-BX2739</f>
        <v>0</v>
      </c>
      <c r="CF2739" s="161">
        <f t="shared" si="2842"/>
        <v>0</v>
      </c>
      <c r="CG2739" s="161">
        <f t="shared" si="2843"/>
        <v>0</v>
      </c>
      <c r="CH2739" s="160">
        <f>V2739+AC2739-AI2739</f>
        <v>0</v>
      </c>
      <c r="CI2739" s="160">
        <f>W2739+AD2739-AJ2739</f>
        <v>0</v>
      </c>
      <c r="CJ2739" s="166">
        <v>0</v>
      </c>
      <c r="CK2739" s="166">
        <v>0</v>
      </c>
      <c r="CL2739" s="166">
        <v>0</v>
      </c>
      <c r="CM2739" s="166">
        <v>0</v>
      </c>
      <c r="CN2739" s="160">
        <f>CH2739-CJ2739-CL2739</f>
        <v>0</v>
      </c>
      <c r="CO2739" s="160">
        <f>CI2739-CK2739-CM2739</f>
        <v>0</v>
      </c>
    </row>
    <row r="2740" spans="1:93" ht="24" hidden="1">
      <c r="A2740" s="91"/>
      <c r="B2740" s="138">
        <v>2025</v>
      </c>
      <c r="C2740" s="138">
        <v>8308</v>
      </c>
      <c r="D2740" s="138">
        <v>4</v>
      </c>
      <c r="E2740" s="138">
        <v>11</v>
      </c>
      <c r="F2740" s="138">
        <v>27</v>
      </c>
      <c r="G2740" s="138"/>
      <c r="H2740" s="138">
        <v>3000</v>
      </c>
      <c r="I2740" s="138">
        <v>3200</v>
      </c>
      <c r="J2740" s="138"/>
      <c r="K2740" s="139"/>
      <c r="L2740" s="140"/>
      <c r="M2740" s="141" t="s">
        <v>122</v>
      </c>
      <c r="N2740" s="142">
        <f>+N2741+N2743</f>
        <v>0</v>
      </c>
      <c r="O2740" s="142">
        <f>+O2741+O2743</f>
        <v>0</v>
      </c>
      <c r="P2740" s="142">
        <f t="shared" si="2801"/>
        <v>0</v>
      </c>
      <c r="Q2740" s="142">
        <f>+Q2741+Q2743</f>
        <v>0</v>
      </c>
      <c r="R2740" s="142">
        <f>+R2741+R2743</f>
        <v>0</v>
      </c>
      <c r="S2740" s="142">
        <f t="shared" si="2802"/>
        <v>0</v>
      </c>
      <c r="T2740" s="142">
        <f t="shared" si="2803"/>
        <v>0</v>
      </c>
      <c r="U2740" s="331"/>
      <c r="V2740" s="215"/>
      <c r="W2740" s="216"/>
      <c r="X2740" s="146"/>
      <c r="Y2740" s="142">
        <f t="shared" ref="Y2740:AL2740" si="2868">+Y2741+Y2743</f>
        <v>0</v>
      </c>
      <c r="Z2740" s="142">
        <f t="shared" si="2868"/>
        <v>0</v>
      </c>
      <c r="AA2740" s="142">
        <f t="shared" si="2868"/>
        <v>0</v>
      </c>
      <c r="AB2740" s="142">
        <f t="shared" si="2868"/>
        <v>0</v>
      </c>
      <c r="AC2740" s="142">
        <f t="shared" si="2868"/>
        <v>0</v>
      </c>
      <c r="AD2740" s="142">
        <f t="shared" si="2868"/>
        <v>0</v>
      </c>
      <c r="AE2740" s="142">
        <f t="shared" si="2868"/>
        <v>0</v>
      </c>
      <c r="AF2740" s="142">
        <f t="shared" si="2868"/>
        <v>0</v>
      </c>
      <c r="AG2740" s="142">
        <f t="shared" si="2868"/>
        <v>0</v>
      </c>
      <c r="AH2740" s="142">
        <f t="shared" si="2868"/>
        <v>0</v>
      </c>
      <c r="AI2740" s="142">
        <f t="shared" si="2868"/>
        <v>0</v>
      </c>
      <c r="AJ2740" s="142">
        <f t="shared" si="2868"/>
        <v>0</v>
      </c>
      <c r="AK2740" s="142">
        <f t="shared" si="2868"/>
        <v>0</v>
      </c>
      <c r="AL2740" s="142">
        <f t="shared" si="2868"/>
        <v>0</v>
      </c>
      <c r="AM2740" s="142">
        <f t="shared" si="2800"/>
        <v>0</v>
      </c>
      <c r="AN2740" s="142">
        <f>+AN2741+AN2743</f>
        <v>0</v>
      </c>
      <c r="AO2740" s="142">
        <f>+AO2741+AO2743</f>
        <v>0</v>
      </c>
      <c r="AP2740" s="142">
        <f t="shared" si="2783"/>
        <v>0</v>
      </c>
      <c r="AQ2740" s="142">
        <f t="shared" si="2798"/>
        <v>0</v>
      </c>
      <c r="AR2740" s="142">
        <f>+AR2741+AR2743</f>
        <v>0</v>
      </c>
      <c r="AS2740" s="142">
        <f>+AS2741+AS2743</f>
        <v>0</v>
      </c>
      <c r="AT2740" s="142">
        <f t="shared" si="2826"/>
        <v>0</v>
      </c>
      <c r="AU2740" s="142">
        <f>+AU2741+AU2743</f>
        <v>0</v>
      </c>
      <c r="AV2740" s="142">
        <f>+AV2741+AV2743</f>
        <v>0</v>
      </c>
      <c r="AW2740" s="142">
        <f t="shared" si="2827"/>
        <v>0</v>
      </c>
      <c r="AX2740" s="142">
        <f t="shared" si="2828"/>
        <v>0</v>
      </c>
      <c r="AY2740" s="142">
        <f>+AY2741+AY2743</f>
        <v>0</v>
      </c>
      <c r="AZ2740" s="142">
        <f>+AZ2741+AZ2743</f>
        <v>0</v>
      </c>
      <c r="BA2740" s="142">
        <f t="shared" si="2829"/>
        <v>0</v>
      </c>
      <c r="BB2740" s="142">
        <f>+BB2741+BB2743</f>
        <v>0</v>
      </c>
      <c r="BC2740" s="142">
        <f>+BC2741+BC2743</f>
        <v>0</v>
      </c>
      <c r="BD2740" s="142">
        <f t="shared" si="2830"/>
        <v>0</v>
      </c>
      <c r="BE2740" s="142">
        <f t="shared" si="2831"/>
        <v>0</v>
      </c>
      <c r="BF2740" s="142">
        <f>+BF2741+BF2743</f>
        <v>0</v>
      </c>
      <c r="BG2740" s="142">
        <f>+BG2741+BG2743</f>
        <v>0</v>
      </c>
      <c r="BH2740" s="142">
        <f t="shared" si="2832"/>
        <v>0</v>
      </c>
      <c r="BI2740" s="142">
        <f>+BI2741+BI2743</f>
        <v>0</v>
      </c>
      <c r="BJ2740" s="142">
        <f>+BJ2741+BJ2743</f>
        <v>0</v>
      </c>
      <c r="BK2740" s="142">
        <f t="shared" si="2833"/>
        <v>0</v>
      </c>
      <c r="BL2740" s="142">
        <f t="shared" si="2834"/>
        <v>0</v>
      </c>
      <c r="BM2740" s="142">
        <f>+BM2741+BM2743</f>
        <v>0</v>
      </c>
      <c r="BN2740" s="142">
        <f>+BN2741+BN2743</f>
        <v>0</v>
      </c>
      <c r="BO2740" s="142">
        <f t="shared" si="2835"/>
        <v>0</v>
      </c>
      <c r="BP2740" s="142">
        <f>+BP2741+BP2743</f>
        <v>0</v>
      </c>
      <c r="BQ2740" s="142">
        <f>+BQ2741+BQ2743</f>
        <v>0</v>
      </c>
      <c r="BR2740" s="142">
        <f t="shared" si="2836"/>
        <v>0</v>
      </c>
      <c r="BS2740" s="142">
        <f t="shared" si="2837"/>
        <v>0</v>
      </c>
      <c r="BT2740" s="142">
        <f>+BT2741+BT2743</f>
        <v>0</v>
      </c>
      <c r="BU2740" s="142">
        <f>+BU2741+BU2743</f>
        <v>0</v>
      </c>
      <c r="BV2740" s="142">
        <f t="shared" si="2838"/>
        <v>0</v>
      </c>
      <c r="BW2740" s="142">
        <f>+BW2741+BW2743</f>
        <v>0</v>
      </c>
      <c r="BX2740" s="142">
        <f>+BX2741+BX2743</f>
        <v>0</v>
      </c>
      <c r="BY2740" s="142">
        <f t="shared" si="2839"/>
        <v>0</v>
      </c>
      <c r="BZ2740" s="142">
        <f t="shared" si="2840"/>
        <v>0</v>
      </c>
      <c r="CA2740" s="142">
        <f>+CA2741+CA2743</f>
        <v>0</v>
      </c>
      <c r="CB2740" s="142">
        <f>+CB2741+CB2743</f>
        <v>0</v>
      </c>
      <c r="CC2740" s="142">
        <f t="shared" si="2841"/>
        <v>0</v>
      </c>
      <c r="CD2740" s="142">
        <f>+CD2741+CD2743</f>
        <v>0</v>
      </c>
      <c r="CE2740" s="142">
        <f>+CE2741+CE2743</f>
        <v>0</v>
      </c>
      <c r="CF2740" s="142">
        <f t="shared" si="2842"/>
        <v>0</v>
      </c>
      <c r="CG2740" s="142">
        <f t="shared" si="2843"/>
        <v>0</v>
      </c>
      <c r="CH2740" s="142"/>
      <c r="CI2740" s="142"/>
      <c r="CJ2740" s="142"/>
      <c r="CK2740" s="142"/>
      <c r="CL2740" s="142"/>
      <c r="CM2740" s="142"/>
      <c r="CN2740" s="142"/>
      <c r="CO2740" s="142"/>
    </row>
    <row r="2741" spans="1:93" ht="48" hidden="1">
      <c r="A2741" s="91"/>
      <c r="B2741" s="147">
        <v>2025</v>
      </c>
      <c r="C2741" s="147">
        <v>8308</v>
      </c>
      <c r="D2741" s="147">
        <v>4</v>
      </c>
      <c r="E2741" s="147">
        <v>11</v>
      </c>
      <c r="F2741" s="147">
        <v>27</v>
      </c>
      <c r="G2741" s="147"/>
      <c r="H2741" s="147">
        <v>3000</v>
      </c>
      <c r="I2741" s="147">
        <v>3200</v>
      </c>
      <c r="J2741" s="147">
        <v>323</v>
      </c>
      <c r="K2741" s="148"/>
      <c r="L2741" s="218"/>
      <c r="M2741" s="150" t="s">
        <v>1750</v>
      </c>
      <c r="N2741" s="151">
        <f>N2742</f>
        <v>0</v>
      </c>
      <c r="O2741" s="151">
        <f>O2742</f>
        <v>0</v>
      </c>
      <c r="P2741" s="151">
        <f t="shared" si="2801"/>
        <v>0</v>
      </c>
      <c r="Q2741" s="151">
        <f>Q2742</f>
        <v>0</v>
      </c>
      <c r="R2741" s="151">
        <f>R2742</f>
        <v>0</v>
      </c>
      <c r="S2741" s="151">
        <f t="shared" si="2802"/>
        <v>0</v>
      </c>
      <c r="T2741" s="151">
        <f t="shared" si="2803"/>
        <v>0</v>
      </c>
      <c r="U2741" s="199"/>
      <c r="V2741" s="200"/>
      <c r="W2741" s="201"/>
      <c r="X2741" s="155"/>
      <c r="Y2741" s="151">
        <f t="shared" ref="Y2741:AL2741" si="2869">Y2742</f>
        <v>0</v>
      </c>
      <c r="Z2741" s="151">
        <f t="shared" si="2869"/>
        <v>0</v>
      </c>
      <c r="AA2741" s="151">
        <f t="shared" si="2869"/>
        <v>0</v>
      </c>
      <c r="AB2741" s="151">
        <f t="shared" si="2869"/>
        <v>0</v>
      </c>
      <c r="AC2741" s="151">
        <f t="shared" si="2869"/>
        <v>0</v>
      </c>
      <c r="AD2741" s="151">
        <f t="shared" si="2869"/>
        <v>0</v>
      </c>
      <c r="AE2741" s="151">
        <f t="shared" si="2869"/>
        <v>0</v>
      </c>
      <c r="AF2741" s="151">
        <f t="shared" si="2869"/>
        <v>0</v>
      </c>
      <c r="AG2741" s="151">
        <f t="shared" si="2869"/>
        <v>0</v>
      </c>
      <c r="AH2741" s="151">
        <f t="shared" si="2869"/>
        <v>0</v>
      </c>
      <c r="AI2741" s="151">
        <f t="shared" si="2869"/>
        <v>0</v>
      </c>
      <c r="AJ2741" s="151">
        <f t="shared" si="2869"/>
        <v>0</v>
      </c>
      <c r="AK2741" s="151">
        <f t="shared" si="2869"/>
        <v>0</v>
      </c>
      <c r="AL2741" s="151">
        <f t="shared" si="2869"/>
        <v>0</v>
      </c>
      <c r="AM2741" s="151">
        <f t="shared" si="2800"/>
        <v>0</v>
      </c>
      <c r="AN2741" s="151">
        <f>AN2742</f>
        <v>0</v>
      </c>
      <c r="AO2741" s="151">
        <f>AO2742</f>
        <v>0</v>
      </c>
      <c r="AP2741" s="151">
        <f t="shared" ref="AP2741:AP2805" si="2870">AN2741+AO2741</f>
        <v>0</v>
      </c>
      <c r="AQ2741" s="151">
        <f t="shared" si="2798"/>
        <v>0</v>
      </c>
      <c r="AR2741" s="151">
        <f>AR2742</f>
        <v>0</v>
      </c>
      <c r="AS2741" s="151">
        <f>AS2742</f>
        <v>0</v>
      </c>
      <c r="AT2741" s="151">
        <f t="shared" si="2826"/>
        <v>0</v>
      </c>
      <c r="AU2741" s="151">
        <f>AU2742</f>
        <v>0</v>
      </c>
      <c r="AV2741" s="151">
        <f>AV2742</f>
        <v>0</v>
      </c>
      <c r="AW2741" s="151">
        <f t="shared" si="2827"/>
        <v>0</v>
      </c>
      <c r="AX2741" s="151">
        <f t="shared" si="2828"/>
        <v>0</v>
      </c>
      <c r="AY2741" s="151">
        <f>AY2742</f>
        <v>0</v>
      </c>
      <c r="AZ2741" s="151">
        <f>AZ2742</f>
        <v>0</v>
      </c>
      <c r="BA2741" s="151">
        <f t="shared" si="2829"/>
        <v>0</v>
      </c>
      <c r="BB2741" s="151">
        <f>BB2742</f>
        <v>0</v>
      </c>
      <c r="BC2741" s="151">
        <f>BC2742</f>
        <v>0</v>
      </c>
      <c r="BD2741" s="151">
        <f t="shared" si="2830"/>
        <v>0</v>
      </c>
      <c r="BE2741" s="151">
        <f t="shared" si="2831"/>
        <v>0</v>
      </c>
      <c r="BF2741" s="151">
        <f>BF2742</f>
        <v>0</v>
      </c>
      <c r="BG2741" s="151">
        <f>BG2742</f>
        <v>0</v>
      </c>
      <c r="BH2741" s="151">
        <f t="shared" si="2832"/>
        <v>0</v>
      </c>
      <c r="BI2741" s="151">
        <f>BI2742</f>
        <v>0</v>
      </c>
      <c r="BJ2741" s="151">
        <f>BJ2742</f>
        <v>0</v>
      </c>
      <c r="BK2741" s="151">
        <f t="shared" si="2833"/>
        <v>0</v>
      </c>
      <c r="BL2741" s="151">
        <f t="shared" si="2834"/>
        <v>0</v>
      </c>
      <c r="BM2741" s="151">
        <f>BM2742</f>
        <v>0</v>
      </c>
      <c r="BN2741" s="151">
        <f>BN2742</f>
        <v>0</v>
      </c>
      <c r="BO2741" s="151">
        <f t="shared" si="2835"/>
        <v>0</v>
      </c>
      <c r="BP2741" s="151">
        <f>BP2742</f>
        <v>0</v>
      </c>
      <c r="BQ2741" s="151">
        <f>BQ2742</f>
        <v>0</v>
      </c>
      <c r="BR2741" s="151">
        <f t="shared" si="2836"/>
        <v>0</v>
      </c>
      <c r="BS2741" s="151">
        <f t="shared" si="2837"/>
        <v>0</v>
      </c>
      <c r="BT2741" s="151">
        <f>BT2742</f>
        <v>0</v>
      </c>
      <c r="BU2741" s="151">
        <f>BU2742</f>
        <v>0</v>
      </c>
      <c r="BV2741" s="151">
        <f t="shared" si="2838"/>
        <v>0</v>
      </c>
      <c r="BW2741" s="151">
        <f>BW2742</f>
        <v>0</v>
      </c>
      <c r="BX2741" s="151">
        <f>BX2742</f>
        <v>0</v>
      </c>
      <c r="BY2741" s="151">
        <f t="shared" si="2839"/>
        <v>0</v>
      </c>
      <c r="BZ2741" s="151">
        <f t="shared" si="2840"/>
        <v>0</v>
      </c>
      <c r="CA2741" s="151">
        <f>CA2742</f>
        <v>0</v>
      </c>
      <c r="CB2741" s="151">
        <f>CB2742</f>
        <v>0</v>
      </c>
      <c r="CC2741" s="151">
        <f t="shared" si="2841"/>
        <v>0</v>
      </c>
      <c r="CD2741" s="151">
        <f>CD2742</f>
        <v>0</v>
      </c>
      <c r="CE2741" s="151">
        <f>CE2742</f>
        <v>0</v>
      </c>
      <c r="CF2741" s="151">
        <f t="shared" si="2842"/>
        <v>0</v>
      </c>
      <c r="CG2741" s="151">
        <f t="shared" si="2843"/>
        <v>0</v>
      </c>
      <c r="CH2741" s="151"/>
      <c r="CI2741" s="151"/>
      <c r="CJ2741" s="151"/>
      <c r="CK2741" s="151"/>
      <c r="CL2741" s="151"/>
      <c r="CM2741" s="151"/>
      <c r="CN2741" s="151"/>
      <c r="CO2741" s="151"/>
    </row>
    <row r="2742" spans="1:93" ht="24" hidden="1">
      <c r="A2742" s="91"/>
      <c r="B2742" s="156">
        <v>2025</v>
      </c>
      <c r="C2742" s="156">
        <v>8308</v>
      </c>
      <c r="D2742" s="156">
        <v>4</v>
      </c>
      <c r="E2742" s="156">
        <v>11</v>
      </c>
      <c r="F2742" s="156">
        <v>27</v>
      </c>
      <c r="G2742" s="272"/>
      <c r="H2742" s="156">
        <v>3000</v>
      </c>
      <c r="I2742" s="156">
        <v>3200</v>
      </c>
      <c r="J2742" s="156">
        <v>323</v>
      </c>
      <c r="K2742" s="157">
        <v>67</v>
      </c>
      <c r="L2742" s="217"/>
      <c r="M2742" s="159" t="s">
        <v>1751</v>
      </c>
      <c r="N2742" s="160">
        <v>0</v>
      </c>
      <c r="O2742" s="160">
        <v>0</v>
      </c>
      <c r="P2742" s="161">
        <f t="shared" si="2801"/>
        <v>0</v>
      </c>
      <c r="Q2742" s="160">
        <v>0</v>
      </c>
      <c r="R2742" s="160">
        <v>0</v>
      </c>
      <c r="S2742" s="161">
        <f t="shared" si="2802"/>
        <v>0</v>
      </c>
      <c r="T2742" s="161">
        <f t="shared" si="2803"/>
        <v>0</v>
      </c>
      <c r="U2742" s="332" t="s">
        <v>57</v>
      </c>
      <c r="V2742" s="333"/>
      <c r="W2742" s="334"/>
      <c r="X2742" s="165" t="s">
        <v>58</v>
      </c>
      <c r="Y2742" s="166">
        <v>0</v>
      </c>
      <c r="Z2742" s="166">
        <v>0</v>
      </c>
      <c r="AA2742" s="166">
        <v>0</v>
      </c>
      <c r="AB2742" s="166">
        <v>0</v>
      </c>
      <c r="AC2742" s="166">
        <v>0</v>
      </c>
      <c r="AD2742" s="166">
        <v>0</v>
      </c>
      <c r="AE2742" s="166">
        <v>0</v>
      </c>
      <c r="AF2742" s="166">
        <v>0</v>
      </c>
      <c r="AG2742" s="166">
        <v>0</v>
      </c>
      <c r="AH2742" s="166">
        <v>0</v>
      </c>
      <c r="AI2742" s="166">
        <v>0</v>
      </c>
      <c r="AJ2742" s="166">
        <v>0</v>
      </c>
      <c r="AK2742" s="160">
        <f>N2742+Y2742-AE2742</f>
        <v>0</v>
      </c>
      <c r="AL2742" s="160">
        <f>O2742+Z2742-AF2742</f>
        <v>0</v>
      </c>
      <c r="AM2742" s="161">
        <f t="shared" si="2800"/>
        <v>0</v>
      </c>
      <c r="AN2742" s="160">
        <f>Q2742+AA2742-AG2742</f>
        <v>0</v>
      </c>
      <c r="AO2742" s="160">
        <f>R2742+AB2742-AH2742</f>
        <v>0</v>
      </c>
      <c r="AP2742" s="161">
        <f t="shared" si="2870"/>
        <v>0</v>
      </c>
      <c r="AQ2742" s="161">
        <f t="shared" si="2798"/>
        <v>0</v>
      </c>
      <c r="AR2742" s="166">
        <v>0</v>
      </c>
      <c r="AS2742" s="166">
        <v>0</v>
      </c>
      <c r="AT2742" s="161">
        <f t="shared" si="2826"/>
        <v>0</v>
      </c>
      <c r="AU2742" s="166">
        <v>0</v>
      </c>
      <c r="AV2742" s="166">
        <v>0</v>
      </c>
      <c r="AW2742" s="161">
        <f t="shared" si="2827"/>
        <v>0</v>
      </c>
      <c r="AX2742" s="161">
        <f t="shared" si="2828"/>
        <v>0</v>
      </c>
      <c r="AY2742" s="166">
        <v>0</v>
      </c>
      <c r="AZ2742" s="166">
        <v>0</v>
      </c>
      <c r="BA2742" s="161">
        <f t="shared" si="2829"/>
        <v>0</v>
      </c>
      <c r="BB2742" s="166">
        <v>0</v>
      </c>
      <c r="BC2742" s="166">
        <v>0</v>
      </c>
      <c r="BD2742" s="161">
        <f t="shared" si="2830"/>
        <v>0</v>
      </c>
      <c r="BE2742" s="161">
        <f t="shared" si="2831"/>
        <v>0</v>
      </c>
      <c r="BF2742" s="166">
        <v>0</v>
      </c>
      <c r="BG2742" s="166">
        <v>0</v>
      </c>
      <c r="BH2742" s="161">
        <f t="shared" si="2832"/>
        <v>0</v>
      </c>
      <c r="BI2742" s="166">
        <v>0</v>
      </c>
      <c r="BJ2742" s="166">
        <v>0</v>
      </c>
      <c r="BK2742" s="161">
        <f t="shared" si="2833"/>
        <v>0</v>
      </c>
      <c r="BL2742" s="161">
        <f t="shared" si="2834"/>
        <v>0</v>
      </c>
      <c r="BM2742" s="166">
        <v>0</v>
      </c>
      <c r="BN2742" s="166">
        <v>0</v>
      </c>
      <c r="BO2742" s="161">
        <f t="shared" si="2835"/>
        <v>0</v>
      </c>
      <c r="BP2742" s="166">
        <v>0</v>
      </c>
      <c r="BQ2742" s="166">
        <v>0</v>
      </c>
      <c r="BR2742" s="161">
        <f t="shared" si="2836"/>
        <v>0</v>
      </c>
      <c r="BS2742" s="161">
        <f t="shared" si="2837"/>
        <v>0</v>
      </c>
      <c r="BT2742" s="166">
        <v>0</v>
      </c>
      <c r="BU2742" s="166">
        <v>0</v>
      </c>
      <c r="BV2742" s="161">
        <f t="shared" si="2838"/>
        <v>0</v>
      </c>
      <c r="BW2742" s="166">
        <v>0</v>
      </c>
      <c r="BX2742" s="166">
        <v>0</v>
      </c>
      <c r="BY2742" s="161">
        <f t="shared" si="2839"/>
        <v>0</v>
      </c>
      <c r="BZ2742" s="161">
        <f t="shared" si="2840"/>
        <v>0</v>
      </c>
      <c r="CA2742" s="160">
        <f>AK2742-AR2742-AY2742-BF2742-BM2742-BT2742</f>
        <v>0</v>
      </c>
      <c r="CB2742" s="160">
        <f>AL2742-AS2742-AZ2742-BG2742-BN2742-BU2742</f>
        <v>0</v>
      </c>
      <c r="CC2742" s="161">
        <f t="shared" si="2841"/>
        <v>0</v>
      </c>
      <c r="CD2742" s="160">
        <f>AN2742-AU2742-BB2742-BI2742-BP2742-BW2742</f>
        <v>0</v>
      </c>
      <c r="CE2742" s="160">
        <f>AO2742-AV2742-BC2742-BJ2742-BQ2742-BX2742</f>
        <v>0</v>
      </c>
      <c r="CF2742" s="161">
        <f t="shared" si="2842"/>
        <v>0</v>
      </c>
      <c r="CG2742" s="161">
        <f t="shared" si="2843"/>
        <v>0</v>
      </c>
      <c r="CH2742" s="160">
        <f>V2742+AC2742-AI2742</f>
        <v>0</v>
      </c>
      <c r="CI2742" s="160">
        <f>W2742+AD2742-AJ2742</f>
        <v>0</v>
      </c>
      <c r="CJ2742" s="166">
        <v>0</v>
      </c>
      <c r="CK2742" s="166">
        <v>0</v>
      </c>
      <c r="CL2742" s="166">
        <v>0</v>
      </c>
      <c r="CM2742" s="166">
        <v>0</v>
      </c>
      <c r="CN2742" s="160">
        <f>CH2742-CJ2742-CL2742</f>
        <v>0</v>
      </c>
      <c r="CO2742" s="160">
        <f>CI2742-CK2742-CM2742</f>
        <v>0</v>
      </c>
    </row>
    <row r="2743" spans="1:93" ht="24" hidden="1">
      <c r="A2743" s="91"/>
      <c r="B2743" s="147">
        <v>2025</v>
      </c>
      <c r="C2743" s="147">
        <v>8308</v>
      </c>
      <c r="D2743" s="147">
        <v>4</v>
      </c>
      <c r="E2743" s="147">
        <v>11</v>
      </c>
      <c r="F2743" s="147">
        <v>27</v>
      </c>
      <c r="G2743" s="147"/>
      <c r="H2743" s="147">
        <v>3000</v>
      </c>
      <c r="I2743" s="147">
        <v>3200</v>
      </c>
      <c r="J2743" s="147">
        <v>327</v>
      </c>
      <c r="K2743" s="148"/>
      <c r="L2743" s="218"/>
      <c r="M2743" s="150" t="s">
        <v>125</v>
      </c>
      <c r="N2743" s="151">
        <f>N2744</f>
        <v>0</v>
      </c>
      <c r="O2743" s="151">
        <f>O2744</f>
        <v>0</v>
      </c>
      <c r="P2743" s="151">
        <f t="shared" si="2801"/>
        <v>0</v>
      </c>
      <c r="Q2743" s="151">
        <f>Q2744</f>
        <v>0</v>
      </c>
      <c r="R2743" s="151">
        <f>R2744</f>
        <v>0</v>
      </c>
      <c r="S2743" s="151">
        <f t="shared" si="2802"/>
        <v>0</v>
      </c>
      <c r="T2743" s="151">
        <f t="shared" si="2803"/>
        <v>0</v>
      </c>
      <c r="U2743" s="199"/>
      <c r="V2743" s="200"/>
      <c r="W2743" s="201"/>
      <c r="X2743" s="155"/>
      <c r="Y2743" s="151">
        <f t="shared" ref="Y2743:AL2743" si="2871">Y2744</f>
        <v>0</v>
      </c>
      <c r="Z2743" s="151">
        <f t="shared" si="2871"/>
        <v>0</v>
      </c>
      <c r="AA2743" s="151">
        <f t="shared" si="2871"/>
        <v>0</v>
      </c>
      <c r="AB2743" s="151">
        <f t="shared" si="2871"/>
        <v>0</v>
      </c>
      <c r="AC2743" s="151">
        <f t="shared" si="2871"/>
        <v>0</v>
      </c>
      <c r="AD2743" s="151">
        <f t="shared" si="2871"/>
        <v>0</v>
      </c>
      <c r="AE2743" s="151">
        <f t="shared" si="2871"/>
        <v>0</v>
      </c>
      <c r="AF2743" s="151">
        <f t="shared" si="2871"/>
        <v>0</v>
      </c>
      <c r="AG2743" s="151">
        <f t="shared" si="2871"/>
        <v>0</v>
      </c>
      <c r="AH2743" s="151">
        <f t="shared" si="2871"/>
        <v>0</v>
      </c>
      <c r="AI2743" s="151">
        <f t="shared" si="2871"/>
        <v>0</v>
      </c>
      <c r="AJ2743" s="151">
        <f t="shared" si="2871"/>
        <v>0</v>
      </c>
      <c r="AK2743" s="151">
        <f t="shared" si="2871"/>
        <v>0</v>
      </c>
      <c r="AL2743" s="151">
        <f t="shared" si="2871"/>
        <v>0</v>
      </c>
      <c r="AM2743" s="151">
        <f t="shared" si="2800"/>
        <v>0</v>
      </c>
      <c r="AN2743" s="151">
        <f>AN2744</f>
        <v>0</v>
      </c>
      <c r="AO2743" s="151">
        <f>AO2744</f>
        <v>0</v>
      </c>
      <c r="AP2743" s="151">
        <f t="shared" si="2870"/>
        <v>0</v>
      </c>
      <c r="AQ2743" s="151">
        <f t="shared" si="2798"/>
        <v>0</v>
      </c>
      <c r="AR2743" s="151">
        <f>AR2744</f>
        <v>0</v>
      </c>
      <c r="AS2743" s="151">
        <f>AS2744</f>
        <v>0</v>
      </c>
      <c r="AT2743" s="151">
        <f t="shared" si="2826"/>
        <v>0</v>
      </c>
      <c r="AU2743" s="151">
        <f>AU2744</f>
        <v>0</v>
      </c>
      <c r="AV2743" s="151">
        <f>AV2744</f>
        <v>0</v>
      </c>
      <c r="AW2743" s="151">
        <f t="shared" si="2827"/>
        <v>0</v>
      </c>
      <c r="AX2743" s="151">
        <f t="shared" si="2828"/>
        <v>0</v>
      </c>
      <c r="AY2743" s="151">
        <f>AY2744</f>
        <v>0</v>
      </c>
      <c r="AZ2743" s="151">
        <f>AZ2744</f>
        <v>0</v>
      </c>
      <c r="BA2743" s="151">
        <f t="shared" si="2829"/>
        <v>0</v>
      </c>
      <c r="BB2743" s="151">
        <f>BB2744</f>
        <v>0</v>
      </c>
      <c r="BC2743" s="151">
        <f>BC2744</f>
        <v>0</v>
      </c>
      <c r="BD2743" s="151">
        <f t="shared" si="2830"/>
        <v>0</v>
      </c>
      <c r="BE2743" s="151">
        <f t="shared" si="2831"/>
        <v>0</v>
      </c>
      <c r="BF2743" s="151">
        <f>BF2744</f>
        <v>0</v>
      </c>
      <c r="BG2743" s="151">
        <f>BG2744</f>
        <v>0</v>
      </c>
      <c r="BH2743" s="151">
        <f t="shared" si="2832"/>
        <v>0</v>
      </c>
      <c r="BI2743" s="151">
        <f>BI2744</f>
        <v>0</v>
      </c>
      <c r="BJ2743" s="151">
        <f>BJ2744</f>
        <v>0</v>
      </c>
      <c r="BK2743" s="151">
        <f t="shared" si="2833"/>
        <v>0</v>
      </c>
      <c r="BL2743" s="151">
        <f t="shared" si="2834"/>
        <v>0</v>
      </c>
      <c r="BM2743" s="151">
        <f>BM2744</f>
        <v>0</v>
      </c>
      <c r="BN2743" s="151">
        <f>BN2744</f>
        <v>0</v>
      </c>
      <c r="BO2743" s="151">
        <f t="shared" si="2835"/>
        <v>0</v>
      </c>
      <c r="BP2743" s="151">
        <f>BP2744</f>
        <v>0</v>
      </c>
      <c r="BQ2743" s="151">
        <f>BQ2744</f>
        <v>0</v>
      </c>
      <c r="BR2743" s="151">
        <f t="shared" si="2836"/>
        <v>0</v>
      </c>
      <c r="BS2743" s="151">
        <f t="shared" si="2837"/>
        <v>0</v>
      </c>
      <c r="BT2743" s="151">
        <f>BT2744</f>
        <v>0</v>
      </c>
      <c r="BU2743" s="151">
        <f>BU2744</f>
        <v>0</v>
      </c>
      <c r="BV2743" s="151">
        <f t="shared" si="2838"/>
        <v>0</v>
      </c>
      <c r="BW2743" s="151">
        <f>BW2744</f>
        <v>0</v>
      </c>
      <c r="BX2743" s="151">
        <f>BX2744</f>
        <v>0</v>
      </c>
      <c r="BY2743" s="151">
        <f t="shared" si="2839"/>
        <v>0</v>
      </c>
      <c r="BZ2743" s="151">
        <f t="shared" si="2840"/>
        <v>0</v>
      </c>
      <c r="CA2743" s="151">
        <f>CA2744</f>
        <v>0</v>
      </c>
      <c r="CB2743" s="151">
        <f>CB2744</f>
        <v>0</v>
      </c>
      <c r="CC2743" s="151">
        <f t="shared" si="2841"/>
        <v>0</v>
      </c>
      <c r="CD2743" s="151">
        <f>CD2744</f>
        <v>0</v>
      </c>
      <c r="CE2743" s="151">
        <f>CE2744</f>
        <v>0</v>
      </c>
      <c r="CF2743" s="151">
        <f t="shared" si="2842"/>
        <v>0</v>
      </c>
      <c r="CG2743" s="151">
        <f t="shared" si="2843"/>
        <v>0</v>
      </c>
      <c r="CH2743" s="151"/>
      <c r="CI2743" s="151"/>
      <c r="CJ2743" s="151"/>
      <c r="CK2743" s="151"/>
      <c r="CL2743" s="151"/>
      <c r="CM2743" s="151"/>
      <c r="CN2743" s="151"/>
      <c r="CO2743" s="151"/>
    </row>
    <row r="2744" spans="1:93" ht="24" hidden="1">
      <c r="A2744" s="91"/>
      <c r="B2744" s="156">
        <v>2025</v>
      </c>
      <c r="C2744" s="156">
        <v>8308</v>
      </c>
      <c r="D2744" s="156">
        <v>4</v>
      </c>
      <c r="E2744" s="156">
        <v>11</v>
      </c>
      <c r="F2744" s="156">
        <v>27</v>
      </c>
      <c r="G2744" s="272"/>
      <c r="H2744" s="156">
        <v>3000</v>
      </c>
      <c r="I2744" s="156">
        <v>3200</v>
      </c>
      <c r="J2744" s="156">
        <v>327</v>
      </c>
      <c r="K2744" s="157">
        <v>1262</v>
      </c>
      <c r="L2744" s="217"/>
      <c r="M2744" s="159" t="s">
        <v>931</v>
      </c>
      <c r="N2744" s="160">
        <v>0</v>
      </c>
      <c r="O2744" s="160">
        <v>0</v>
      </c>
      <c r="P2744" s="161">
        <f t="shared" si="2801"/>
        <v>0</v>
      </c>
      <c r="Q2744" s="160">
        <v>0</v>
      </c>
      <c r="R2744" s="160">
        <v>0</v>
      </c>
      <c r="S2744" s="161">
        <f t="shared" si="2802"/>
        <v>0</v>
      </c>
      <c r="T2744" s="161">
        <f t="shared" si="2803"/>
        <v>0</v>
      </c>
      <c r="U2744" s="332" t="s">
        <v>252</v>
      </c>
      <c r="V2744" s="333"/>
      <c r="W2744" s="334"/>
      <c r="X2744" s="165" t="s">
        <v>58</v>
      </c>
      <c r="Y2744" s="166">
        <v>0</v>
      </c>
      <c r="Z2744" s="166">
        <v>0</v>
      </c>
      <c r="AA2744" s="166">
        <v>0</v>
      </c>
      <c r="AB2744" s="166">
        <v>0</v>
      </c>
      <c r="AC2744" s="166">
        <v>0</v>
      </c>
      <c r="AD2744" s="166">
        <v>0</v>
      </c>
      <c r="AE2744" s="166">
        <v>0</v>
      </c>
      <c r="AF2744" s="166">
        <v>0</v>
      </c>
      <c r="AG2744" s="166">
        <v>0</v>
      </c>
      <c r="AH2744" s="166">
        <v>0</v>
      </c>
      <c r="AI2744" s="166">
        <v>0</v>
      </c>
      <c r="AJ2744" s="166">
        <v>0</v>
      </c>
      <c r="AK2744" s="160">
        <f>N2744+Y2744-AE2744</f>
        <v>0</v>
      </c>
      <c r="AL2744" s="160">
        <f>O2744+Z2744-AF2744</f>
        <v>0</v>
      </c>
      <c r="AM2744" s="161">
        <f t="shared" si="2800"/>
        <v>0</v>
      </c>
      <c r="AN2744" s="160">
        <f>Q2744+AA2744-AG2744</f>
        <v>0</v>
      </c>
      <c r="AO2744" s="160">
        <f>R2744+AB2744-AH2744</f>
        <v>0</v>
      </c>
      <c r="AP2744" s="161">
        <f t="shared" si="2870"/>
        <v>0</v>
      </c>
      <c r="AQ2744" s="161">
        <f t="shared" si="2798"/>
        <v>0</v>
      </c>
      <c r="AR2744" s="166">
        <v>0</v>
      </c>
      <c r="AS2744" s="166">
        <v>0</v>
      </c>
      <c r="AT2744" s="161">
        <f t="shared" si="2826"/>
        <v>0</v>
      </c>
      <c r="AU2744" s="166">
        <v>0</v>
      </c>
      <c r="AV2744" s="166">
        <v>0</v>
      </c>
      <c r="AW2744" s="161">
        <f t="shared" si="2827"/>
        <v>0</v>
      </c>
      <c r="AX2744" s="161">
        <f t="shared" si="2828"/>
        <v>0</v>
      </c>
      <c r="AY2744" s="166">
        <v>0</v>
      </c>
      <c r="AZ2744" s="166">
        <v>0</v>
      </c>
      <c r="BA2744" s="161">
        <f t="shared" si="2829"/>
        <v>0</v>
      </c>
      <c r="BB2744" s="166">
        <v>0</v>
      </c>
      <c r="BC2744" s="166">
        <v>0</v>
      </c>
      <c r="BD2744" s="161">
        <f t="shared" si="2830"/>
        <v>0</v>
      </c>
      <c r="BE2744" s="161">
        <f t="shared" si="2831"/>
        <v>0</v>
      </c>
      <c r="BF2744" s="166">
        <v>0</v>
      </c>
      <c r="BG2744" s="166">
        <v>0</v>
      </c>
      <c r="BH2744" s="161">
        <f t="shared" si="2832"/>
        <v>0</v>
      </c>
      <c r="BI2744" s="166">
        <v>0</v>
      </c>
      <c r="BJ2744" s="166">
        <v>0</v>
      </c>
      <c r="BK2744" s="161">
        <f t="shared" si="2833"/>
        <v>0</v>
      </c>
      <c r="BL2744" s="161">
        <f t="shared" si="2834"/>
        <v>0</v>
      </c>
      <c r="BM2744" s="166">
        <v>0</v>
      </c>
      <c r="BN2744" s="166">
        <v>0</v>
      </c>
      <c r="BO2744" s="161">
        <f t="shared" si="2835"/>
        <v>0</v>
      </c>
      <c r="BP2744" s="166">
        <v>0</v>
      </c>
      <c r="BQ2744" s="166">
        <v>0</v>
      </c>
      <c r="BR2744" s="161">
        <f t="shared" si="2836"/>
        <v>0</v>
      </c>
      <c r="BS2744" s="161">
        <f t="shared" si="2837"/>
        <v>0</v>
      </c>
      <c r="BT2744" s="166">
        <v>0</v>
      </c>
      <c r="BU2744" s="166">
        <v>0</v>
      </c>
      <c r="BV2744" s="161">
        <f t="shared" si="2838"/>
        <v>0</v>
      </c>
      <c r="BW2744" s="166">
        <v>0</v>
      </c>
      <c r="BX2744" s="166">
        <v>0</v>
      </c>
      <c r="BY2744" s="161">
        <f t="shared" si="2839"/>
        <v>0</v>
      </c>
      <c r="BZ2744" s="161">
        <f t="shared" si="2840"/>
        <v>0</v>
      </c>
      <c r="CA2744" s="160">
        <f>AK2744-AR2744-AY2744-BF2744-BM2744-BT2744</f>
        <v>0</v>
      </c>
      <c r="CB2744" s="160">
        <f>AL2744-AS2744-AZ2744-BG2744-BN2744-BU2744</f>
        <v>0</v>
      </c>
      <c r="CC2744" s="161">
        <f t="shared" si="2841"/>
        <v>0</v>
      </c>
      <c r="CD2744" s="160">
        <f>AN2744-AU2744-BB2744-BI2744-BP2744-BW2744</f>
        <v>0</v>
      </c>
      <c r="CE2744" s="160">
        <f>AO2744-AV2744-BC2744-BJ2744-BQ2744-BX2744</f>
        <v>0</v>
      </c>
      <c r="CF2744" s="161">
        <f t="shared" si="2842"/>
        <v>0</v>
      </c>
      <c r="CG2744" s="161">
        <f t="shared" si="2843"/>
        <v>0</v>
      </c>
      <c r="CH2744" s="160">
        <f>V2744+AC2744-AI2744</f>
        <v>0</v>
      </c>
      <c r="CI2744" s="160">
        <f>W2744+AD2744-AJ2744</f>
        <v>0</v>
      </c>
      <c r="CJ2744" s="166">
        <v>0</v>
      </c>
      <c r="CK2744" s="166">
        <v>0</v>
      </c>
      <c r="CL2744" s="166">
        <v>0</v>
      </c>
      <c r="CM2744" s="166">
        <v>0</v>
      </c>
      <c r="CN2744" s="160">
        <f>CH2744-CJ2744-CL2744</f>
        <v>0</v>
      </c>
      <c r="CO2744" s="160">
        <f>CI2744-CK2744-CM2744</f>
        <v>0</v>
      </c>
    </row>
    <row r="2745" spans="1:93" ht="24" hidden="1">
      <c r="A2745" s="91"/>
      <c r="B2745" s="138">
        <v>2025</v>
      </c>
      <c r="C2745" s="138">
        <v>8308</v>
      </c>
      <c r="D2745" s="138">
        <v>4</v>
      </c>
      <c r="E2745" s="138">
        <v>11</v>
      </c>
      <c r="F2745" s="138">
        <v>27</v>
      </c>
      <c r="G2745" s="138"/>
      <c r="H2745" s="138">
        <v>3000</v>
      </c>
      <c r="I2745" s="138">
        <v>3300</v>
      </c>
      <c r="J2745" s="138"/>
      <c r="K2745" s="139"/>
      <c r="L2745" s="220"/>
      <c r="M2745" s="141" t="s">
        <v>127</v>
      </c>
      <c r="N2745" s="142">
        <f>N2746+N2749</f>
        <v>0</v>
      </c>
      <c r="O2745" s="142">
        <f>O2746+O2749</f>
        <v>0</v>
      </c>
      <c r="P2745" s="142">
        <f t="shared" si="2801"/>
        <v>0</v>
      </c>
      <c r="Q2745" s="142">
        <f>Q2746+Q2749</f>
        <v>0</v>
      </c>
      <c r="R2745" s="142">
        <f>R2746+R2749</f>
        <v>0</v>
      </c>
      <c r="S2745" s="142">
        <f t="shared" si="2802"/>
        <v>0</v>
      </c>
      <c r="T2745" s="142">
        <f t="shared" si="2803"/>
        <v>0</v>
      </c>
      <c r="U2745" s="331"/>
      <c r="V2745" s="215"/>
      <c r="W2745" s="216"/>
      <c r="X2745" s="146"/>
      <c r="Y2745" s="142">
        <f t="shared" ref="Y2745:AL2745" si="2872">Y2746+Y2749</f>
        <v>0</v>
      </c>
      <c r="Z2745" s="142">
        <f t="shared" si="2872"/>
        <v>0</v>
      </c>
      <c r="AA2745" s="142">
        <f t="shared" si="2872"/>
        <v>0</v>
      </c>
      <c r="AB2745" s="142">
        <f t="shared" si="2872"/>
        <v>0</v>
      </c>
      <c r="AC2745" s="142">
        <f t="shared" si="2872"/>
        <v>0</v>
      </c>
      <c r="AD2745" s="142">
        <f t="shared" si="2872"/>
        <v>0</v>
      </c>
      <c r="AE2745" s="142">
        <f t="shared" si="2872"/>
        <v>0</v>
      </c>
      <c r="AF2745" s="142">
        <f t="shared" si="2872"/>
        <v>0</v>
      </c>
      <c r="AG2745" s="142">
        <f t="shared" si="2872"/>
        <v>0</v>
      </c>
      <c r="AH2745" s="142">
        <f t="shared" si="2872"/>
        <v>0</v>
      </c>
      <c r="AI2745" s="142">
        <f t="shared" si="2872"/>
        <v>0</v>
      </c>
      <c r="AJ2745" s="142">
        <f t="shared" si="2872"/>
        <v>0</v>
      </c>
      <c r="AK2745" s="142">
        <f t="shared" si="2872"/>
        <v>0</v>
      </c>
      <c r="AL2745" s="142">
        <f t="shared" si="2872"/>
        <v>0</v>
      </c>
      <c r="AM2745" s="142">
        <f t="shared" si="2800"/>
        <v>0</v>
      </c>
      <c r="AN2745" s="142">
        <f>AN2746+AN2749</f>
        <v>0</v>
      </c>
      <c r="AO2745" s="142">
        <f>AO2746+AO2749</f>
        <v>0</v>
      </c>
      <c r="AP2745" s="142">
        <f t="shared" si="2870"/>
        <v>0</v>
      </c>
      <c r="AQ2745" s="142">
        <f t="shared" si="2798"/>
        <v>0</v>
      </c>
      <c r="AR2745" s="142">
        <f>AR2746+AR2749</f>
        <v>0</v>
      </c>
      <c r="AS2745" s="142">
        <f>AS2746+AS2749</f>
        <v>0</v>
      </c>
      <c r="AT2745" s="142">
        <f t="shared" si="2826"/>
        <v>0</v>
      </c>
      <c r="AU2745" s="142">
        <f>AU2746+AU2749</f>
        <v>0</v>
      </c>
      <c r="AV2745" s="142">
        <f>AV2746+AV2749</f>
        <v>0</v>
      </c>
      <c r="AW2745" s="142">
        <f t="shared" si="2827"/>
        <v>0</v>
      </c>
      <c r="AX2745" s="142">
        <f t="shared" si="2828"/>
        <v>0</v>
      </c>
      <c r="AY2745" s="142">
        <f>AY2746+AY2749</f>
        <v>0</v>
      </c>
      <c r="AZ2745" s="142">
        <f>AZ2746+AZ2749</f>
        <v>0</v>
      </c>
      <c r="BA2745" s="142">
        <f t="shared" si="2829"/>
        <v>0</v>
      </c>
      <c r="BB2745" s="142">
        <f>BB2746+BB2749</f>
        <v>0</v>
      </c>
      <c r="BC2745" s="142">
        <f>BC2746+BC2749</f>
        <v>0</v>
      </c>
      <c r="BD2745" s="142">
        <f t="shared" si="2830"/>
        <v>0</v>
      </c>
      <c r="BE2745" s="142">
        <f t="shared" si="2831"/>
        <v>0</v>
      </c>
      <c r="BF2745" s="142">
        <f>BF2746+BF2749</f>
        <v>0</v>
      </c>
      <c r="BG2745" s="142">
        <f>BG2746+BG2749</f>
        <v>0</v>
      </c>
      <c r="BH2745" s="142">
        <f t="shared" si="2832"/>
        <v>0</v>
      </c>
      <c r="BI2745" s="142">
        <f>BI2746+BI2749</f>
        <v>0</v>
      </c>
      <c r="BJ2745" s="142">
        <f>BJ2746+BJ2749</f>
        <v>0</v>
      </c>
      <c r="BK2745" s="142">
        <f t="shared" si="2833"/>
        <v>0</v>
      </c>
      <c r="BL2745" s="142">
        <f t="shared" si="2834"/>
        <v>0</v>
      </c>
      <c r="BM2745" s="142">
        <f>BM2746+BM2749</f>
        <v>0</v>
      </c>
      <c r="BN2745" s="142">
        <f>BN2746+BN2749</f>
        <v>0</v>
      </c>
      <c r="BO2745" s="142">
        <f t="shared" si="2835"/>
        <v>0</v>
      </c>
      <c r="BP2745" s="142">
        <f>BP2746+BP2749</f>
        <v>0</v>
      </c>
      <c r="BQ2745" s="142">
        <f>BQ2746+BQ2749</f>
        <v>0</v>
      </c>
      <c r="BR2745" s="142">
        <f t="shared" si="2836"/>
        <v>0</v>
      </c>
      <c r="BS2745" s="142">
        <f t="shared" si="2837"/>
        <v>0</v>
      </c>
      <c r="BT2745" s="142">
        <f>BT2746+BT2749</f>
        <v>0</v>
      </c>
      <c r="BU2745" s="142">
        <f>BU2746+BU2749</f>
        <v>0</v>
      </c>
      <c r="BV2745" s="142">
        <f t="shared" si="2838"/>
        <v>0</v>
      </c>
      <c r="BW2745" s="142">
        <f>BW2746+BW2749</f>
        <v>0</v>
      </c>
      <c r="BX2745" s="142">
        <f>BX2746+BX2749</f>
        <v>0</v>
      </c>
      <c r="BY2745" s="142">
        <f t="shared" si="2839"/>
        <v>0</v>
      </c>
      <c r="BZ2745" s="142">
        <f t="shared" si="2840"/>
        <v>0</v>
      </c>
      <c r="CA2745" s="142">
        <f>CA2746+CA2749</f>
        <v>0</v>
      </c>
      <c r="CB2745" s="142">
        <f>CB2746+CB2749</f>
        <v>0</v>
      </c>
      <c r="CC2745" s="142">
        <f t="shared" si="2841"/>
        <v>0</v>
      </c>
      <c r="CD2745" s="142">
        <f>CD2746+CD2749</f>
        <v>0</v>
      </c>
      <c r="CE2745" s="142">
        <f>CE2746+CE2749</f>
        <v>0</v>
      </c>
      <c r="CF2745" s="142">
        <f t="shared" si="2842"/>
        <v>0</v>
      </c>
      <c r="CG2745" s="142">
        <f t="shared" si="2843"/>
        <v>0</v>
      </c>
      <c r="CH2745" s="142"/>
      <c r="CI2745" s="142"/>
      <c r="CJ2745" s="142"/>
      <c r="CK2745" s="142"/>
      <c r="CL2745" s="142"/>
      <c r="CM2745" s="142"/>
      <c r="CN2745" s="142"/>
      <c r="CO2745" s="142"/>
    </row>
    <row r="2746" spans="1:93" ht="48" hidden="1">
      <c r="A2746" s="91"/>
      <c r="B2746" s="147">
        <v>2025</v>
      </c>
      <c r="C2746" s="147">
        <v>8308</v>
      </c>
      <c r="D2746" s="147">
        <v>4</v>
      </c>
      <c r="E2746" s="147">
        <v>11</v>
      </c>
      <c r="F2746" s="147">
        <v>27</v>
      </c>
      <c r="G2746" s="147"/>
      <c r="H2746" s="147">
        <v>3000</v>
      </c>
      <c r="I2746" s="147">
        <v>3300</v>
      </c>
      <c r="J2746" s="147">
        <v>333</v>
      </c>
      <c r="K2746" s="148"/>
      <c r="L2746" s="218"/>
      <c r="M2746" s="150" t="s">
        <v>128</v>
      </c>
      <c r="N2746" s="151">
        <f>SUM(N2747:N2748)</f>
        <v>0</v>
      </c>
      <c r="O2746" s="151">
        <f>SUM(O2747:O2748)</f>
        <v>0</v>
      </c>
      <c r="P2746" s="151">
        <f t="shared" si="2801"/>
        <v>0</v>
      </c>
      <c r="Q2746" s="151">
        <f>SUM(Q2747:Q2748)</f>
        <v>0</v>
      </c>
      <c r="R2746" s="151">
        <f>SUM(R2747:R2748)</f>
        <v>0</v>
      </c>
      <c r="S2746" s="151">
        <f t="shared" si="2802"/>
        <v>0</v>
      </c>
      <c r="T2746" s="151">
        <f t="shared" si="2803"/>
        <v>0</v>
      </c>
      <c r="U2746" s="199"/>
      <c r="V2746" s="200"/>
      <c r="W2746" s="201"/>
      <c r="X2746" s="155"/>
      <c r="Y2746" s="151">
        <f t="shared" ref="Y2746:AL2746" si="2873">SUM(Y2747:Y2748)</f>
        <v>0</v>
      </c>
      <c r="Z2746" s="151">
        <f t="shared" si="2873"/>
        <v>0</v>
      </c>
      <c r="AA2746" s="151">
        <f t="shared" si="2873"/>
        <v>0</v>
      </c>
      <c r="AB2746" s="151">
        <f t="shared" si="2873"/>
        <v>0</v>
      </c>
      <c r="AC2746" s="151">
        <f t="shared" si="2873"/>
        <v>0</v>
      </c>
      <c r="AD2746" s="151">
        <f t="shared" si="2873"/>
        <v>0</v>
      </c>
      <c r="AE2746" s="151">
        <f t="shared" si="2873"/>
        <v>0</v>
      </c>
      <c r="AF2746" s="151">
        <f t="shared" si="2873"/>
        <v>0</v>
      </c>
      <c r="AG2746" s="151">
        <f t="shared" si="2873"/>
        <v>0</v>
      </c>
      <c r="AH2746" s="151">
        <f t="shared" si="2873"/>
        <v>0</v>
      </c>
      <c r="AI2746" s="151">
        <f t="shared" si="2873"/>
        <v>0</v>
      </c>
      <c r="AJ2746" s="151">
        <f t="shared" si="2873"/>
        <v>0</v>
      </c>
      <c r="AK2746" s="151">
        <f t="shared" si="2873"/>
        <v>0</v>
      </c>
      <c r="AL2746" s="151">
        <f t="shared" si="2873"/>
        <v>0</v>
      </c>
      <c r="AM2746" s="151">
        <f t="shared" si="2800"/>
        <v>0</v>
      </c>
      <c r="AN2746" s="151">
        <f>SUM(AN2747:AN2748)</f>
        <v>0</v>
      </c>
      <c r="AO2746" s="151">
        <f>SUM(AO2747:AO2748)</f>
        <v>0</v>
      </c>
      <c r="AP2746" s="151">
        <f t="shared" si="2870"/>
        <v>0</v>
      </c>
      <c r="AQ2746" s="151">
        <f t="shared" ref="AQ2746:AQ2811" si="2874">AM2746+AP2746</f>
        <v>0</v>
      </c>
      <c r="AR2746" s="151">
        <f>SUM(AR2747:AR2748)</f>
        <v>0</v>
      </c>
      <c r="AS2746" s="151">
        <f>SUM(AS2747:AS2748)</f>
        <v>0</v>
      </c>
      <c r="AT2746" s="151">
        <f t="shared" si="2826"/>
        <v>0</v>
      </c>
      <c r="AU2746" s="151">
        <f>SUM(AU2747:AU2748)</f>
        <v>0</v>
      </c>
      <c r="AV2746" s="151">
        <f>SUM(AV2747:AV2748)</f>
        <v>0</v>
      </c>
      <c r="AW2746" s="151">
        <f t="shared" si="2827"/>
        <v>0</v>
      </c>
      <c r="AX2746" s="151">
        <f t="shared" si="2828"/>
        <v>0</v>
      </c>
      <c r="AY2746" s="151">
        <f>SUM(AY2747:AY2748)</f>
        <v>0</v>
      </c>
      <c r="AZ2746" s="151">
        <f>SUM(AZ2747:AZ2748)</f>
        <v>0</v>
      </c>
      <c r="BA2746" s="151">
        <f t="shared" si="2829"/>
        <v>0</v>
      </c>
      <c r="BB2746" s="151">
        <f>SUM(BB2747:BB2748)</f>
        <v>0</v>
      </c>
      <c r="BC2746" s="151">
        <f>SUM(BC2747:BC2748)</f>
        <v>0</v>
      </c>
      <c r="BD2746" s="151">
        <f t="shared" si="2830"/>
        <v>0</v>
      </c>
      <c r="BE2746" s="151">
        <f t="shared" si="2831"/>
        <v>0</v>
      </c>
      <c r="BF2746" s="151">
        <f>SUM(BF2747:BF2748)</f>
        <v>0</v>
      </c>
      <c r="BG2746" s="151">
        <f>SUM(BG2747:BG2748)</f>
        <v>0</v>
      </c>
      <c r="BH2746" s="151">
        <f t="shared" si="2832"/>
        <v>0</v>
      </c>
      <c r="BI2746" s="151">
        <f>SUM(BI2747:BI2748)</f>
        <v>0</v>
      </c>
      <c r="BJ2746" s="151">
        <f>SUM(BJ2747:BJ2748)</f>
        <v>0</v>
      </c>
      <c r="BK2746" s="151">
        <f t="shared" si="2833"/>
        <v>0</v>
      </c>
      <c r="BL2746" s="151">
        <f t="shared" si="2834"/>
        <v>0</v>
      </c>
      <c r="BM2746" s="151">
        <f>SUM(BM2747:BM2748)</f>
        <v>0</v>
      </c>
      <c r="BN2746" s="151">
        <f>SUM(BN2747:BN2748)</f>
        <v>0</v>
      </c>
      <c r="BO2746" s="151">
        <f t="shared" si="2835"/>
        <v>0</v>
      </c>
      <c r="BP2746" s="151">
        <f>SUM(BP2747:BP2748)</f>
        <v>0</v>
      </c>
      <c r="BQ2746" s="151">
        <f>SUM(BQ2747:BQ2748)</f>
        <v>0</v>
      </c>
      <c r="BR2746" s="151">
        <f t="shared" si="2836"/>
        <v>0</v>
      </c>
      <c r="BS2746" s="151">
        <f t="shared" si="2837"/>
        <v>0</v>
      </c>
      <c r="BT2746" s="151">
        <f>SUM(BT2747:BT2748)</f>
        <v>0</v>
      </c>
      <c r="BU2746" s="151">
        <f>SUM(BU2747:BU2748)</f>
        <v>0</v>
      </c>
      <c r="BV2746" s="151">
        <f t="shared" si="2838"/>
        <v>0</v>
      </c>
      <c r="BW2746" s="151">
        <f>SUM(BW2747:BW2748)</f>
        <v>0</v>
      </c>
      <c r="BX2746" s="151">
        <f>SUM(BX2747:BX2748)</f>
        <v>0</v>
      </c>
      <c r="BY2746" s="151">
        <f t="shared" si="2839"/>
        <v>0</v>
      </c>
      <c r="BZ2746" s="151">
        <f t="shared" si="2840"/>
        <v>0</v>
      </c>
      <c r="CA2746" s="151">
        <f>SUM(CA2747:CA2748)</f>
        <v>0</v>
      </c>
      <c r="CB2746" s="151">
        <f>SUM(CB2747:CB2748)</f>
        <v>0</v>
      </c>
      <c r="CC2746" s="151">
        <f t="shared" si="2841"/>
        <v>0</v>
      </c>
      <c r="CD2746" s="151">
        <f>SUM(CD2747:CD2748)</f>
        <v>0</v>
      </c>
      <c r="CE2746" s="151">
        <f>SUM(CE2747:CE2748)</f>
        <v>0</v>
      </c>
      <c r="CF2746" s="151">
        <f t="shared" si="2842"/>
        <v>0</v>
      </c>
      <c r="CG2746" s="151">
        <f t="shared" si="2843"/>
        <v>0</v>
      </c>
      <c r="CH2746" s="151"/>
      <c r="CI2746" s="151"/>
      <c r="CJ2746" s="151"/>
      <c r="CK2746" s="151"/>
      <c r="CL2746" s="151"/>
      <c r="CM2746" s="151"/>
      <c r="CN2746" s="151"/>
      <c r="CO2746" s="151"/>
    </row>
    <row r="2747" spans="1:93" ht="46.5" hidden="1">
      <c r="A2747" s="91"/>
      <c r="B2747" s="156">
        <v>2025</v>
      </c>
      <c r="C2747" s="156">
        <v>8308</v>
      </c>
      <c r="D2747" s="156">
        <v>4</v>
      </c>
      <c r="E2747" s="156">
        <v>11</v>
      </c>
      <c r="F2747" s="156">
        <v>27</v>
      </c>
      <c r="G2747" s="272"/>
      <c r="H2747" s="156">
        <v>3000</v>
      </c>
      <c r="I2747" s="156">
        <v>3300</v>
      </c>
      <c r="J2747" s="156">
        <v>333</v>
      </c>
      <c r="K2747" s="157">
        <v>1317</v>
      </c>
      <c r="L2747" s="217"/>
      <c r="M2747" s="159" t="s">
        <v>932</v>
      </c>
      <c r="N2747" s="160">
        <v>0</v>
      </c>
      <c r="O2747" s="160">
        <v>0</v>
      </c>
      <c r="P2747" s="161">
        <f t="shared" si="2801"/>
        <v>0</v>
      </c>
      <c r="Q2747" s="160">
        <v>0</v>
      </c>
      <c r="R2747" s="160">
        <v>0</v>
      </c>
      <c r="S2747" s="161">
        <f t="shared" si="2802"/>
        <v>0</v>
      </c>
      <c r="T2747" s="161">
        <f t="shared" si="2803"/>
        <v>0</v>
      </c>
      <c r="U2747" s="332" t="s">
        <v>57</v>
      </c>
      <c r="V2747" s="333"/>
      <c r="W2747" s="334"/>
      <c r="X2747" s="165" t="s">
        <v>58</v>
      </c>
      <c r="Y2747" s="166">
        <v>0</v>
      </c>
      <c r="Z2747" s="166">
        <v>0</v>
      </c>
      <c r="AA2747" s="166">
        <v>0</v>
      </c>
      <c r="AB2747" s="166">
        <v>0</v>
      </c>
      <c r="AC2747" s="166">
        <v>0</v>
      </c>
      <c r="AD2747" s="166">
        <v>0</v>
      </c>
      <c r="AE2747" s="166">
        <v>0</v>
      </c>
      <c r="AF2747" s="166">
        <v>0</v>
      </c>
      <c r="AG2747" s="166">
        <v>0</v>
      </c>
      <c r="AH2747" s="166">
        <v>0</v>
      </c>
      <c r="AI2747" s="166">
        <v>0</v>
      </c>
      <c r="AJ2747" s="166">
        <v>0</v>
      </c>
      <c r="AK2747" s="160">
        <f t="shared" ref="AK2747:AL2748" si="2875">N2747+Y2747-AE2747</f>
        <v>0</v>
      </c>
      <c r="AL2747" s="160">
        <f t="shared" si="2875"/>
        <v>0</v>
      </c>
      <c r="AM2747" s="161">
        <f t="shared" si="2800"/>
        <v>0</v>
      </c>
      <c r="AN2747" s="160">
        <f t="shared" ref="AN2747:AO2748" si="2876">Q2747+AA2747-AG2747</f>
        <v>0</v>
      </c>
      <c r="AO2747" s="160">
        <f t="shared" si="2876"/>
        <v>0</v>
      </c>
      <c r="AP2747" s="161">
        <f t="shared" si="2870"/>
        <v>0</v>
      </c>
      <c r="AQ2747" s="161">
        <f t="shared" si="2874"/>
        <v>0</v>
      </c>
      <c r="AR2747" s="166">
        <v>0</v>
      </c>
      <c r="AS2747" s="166">
        <v>0</v>
      </c>
      <c r="AT2747" s="161">
        <f t="shared" si="2826"/>
        <v>0</v>
      </c>
      <c r="AU2747" s="166">
        <v>0</v>
      </c>
      <c r="AV2747" s="166">
        <v>0</v>
      </c>
      <c r="AW2747" s="161">
        <f t="shared" si="2827"/>
        <v>0</v>
      </c>
      <c r="AX2747" s="161">
        <f t="shared" si="2828"/>
        <v>0</v>
      </c>
      <c r="AY2747" s="166">
        <v>0</v>
      </c>
      <c r="AZ2747" s="166">
        <v>0</v>
      </c>
      <c r="BA2747" s="161">
        <f t="shared" si="2829"/>
        <v>0</v>
      </c>
      <c r="BB2747" s="166">
        <v>0</v>
      </c>
      <c r="BC2747" s="166">
        <v>0</v>
      </c>
      <c r="BD2747" s="161">
        <f t="shared" si="2830"/>
        <v>0</v>
      </c>
      <c r="BE2747" s="161">
        <f t="shared" si="2831"/>
        <v>0</v>
      </c>
      <c r="BF2747" s="166">
        <v>0</v>
      </c>
      <c r="BG2747" s="166">
        <v>0</v>
      </c>
      <c r="BH2747" s="161">
        <f t="shared" si="2832"/>
        <v>0</v>
      </c>
      <c r="BI2747" s="166">
        <v>0</v>
      </c>
      <c r="BJ2747" s="166">
        <v>0</v>
      </c>
      <c r="BK2747" s="161">
        <f t="shared" si="2833"/>
        <v>0</v>
      </c>
      <c r="BL2747" s="161">
        <f t="shared" si="2834"/>
        <v>0</v>
      </c>
      <c r="BM2747" s="166">
        <v>0</v>
      </c>
      <c r="BN2747" s="166">
        <v>0</v>
      </c>
      <c r="BO2747" s="161">
        <f t="shared" si="2835"/>
        <v>0</v>
      </c>
      <c r="BP2747" s="166">
        <v>0</v>
      </c>
      <c r="BQ2747" s="166">
        <v>0</v>
      </c>
      <c r="BR2747" s="161">
        <f t="shared" si="2836"/>
        <v>0</v>
      </c>
      <c r="BS2747" s="161">
        <f t="shared" si="2837"/>
        <v>0</v>
      </c>
      <c r="BT2747" s="166">
        <v>0</v>
      </c>
      <c r="BU2747" s="166">
        <v>0</v>
      </c>
      <c r="BV2747" s="161">
        <f t="shared" si="2838"/>
        <v>0</v>
      </c>
      <c r="BW2747" s="166">
        <v>0</v>
      </c>
      <c r="BX2747" s="166">
        <v>0</v>
      </c>
      <c r="BY2747" s="161">
        <f t="shared" si="2839"/>
        <v>0</v>
      </c>
      <c r="BZ2747" s="161">
        <f t="shared" si="2840"/>
        <v>0</v>
      </c>
      <c r="CA2747" s="160">
        <f t="shared" ref="CA2747:CB2748" si="2877">AK2747-AR2747-AY2747-BF2747-BM2747-BT2747</f>
        <v>0</v>
      </c>
      <c r="CB2747" s="160">
        <f t="shared" si="2877"/>
        <v>0</v>
      </c>
      <c r="CC2747" s="161">
        <f t="shared" si="2841"/>
        <v>0</v>
      </c>
      <c r="CD2747" s="160">
        <f t="shared" ref="CD2747:CE2748" si="2878">AN2747-AU2747-BB2747-BI2747-BP2747-BW2747</f>
        <v>0</v>
      </c>
      <c r="CE2747" s="160">
        <f t="shared" si="2878"/>
        <v>0</v>
      </c>
      <c r="CF2747" s="161">
        <f t="shared" si="2842"/>
        <v>0</v>
      </c>
      <c r="CG2747" s="161">
        <f t="shared" si="2843"/>
        <v>0</v>
      </c>
      <c r="CH2747" s="160">
        <f t="shared" ref="CH2747:CI2748" si="2879">V2747+AC2747-AI2747</f>
        <v>0</v>
      </c>
      <c r="CI2747" s="160">
        <f t="shared" si="2879"/>
        <v>0</v>
      </c>
      <c r="CJ2747" s="166">
        <v>0</v>
      </c>
      <c r="CK2747" s="166">
        <v>0</v>
      </c>
      <c r="CL2747" s="166">
        <v>0</v>
      </c>
      <c r="CM2747" s="166">
        <v>0</v>
      </c>
      <c r="CN2747" s="160">
        <f t="shared" ref="CN2747:CO2748" si="2880">CH2747-CJ2747-CL2747</f>
        <v>0</v>
      </c>
      <c r="CO2747" s="160">
        <f t="shared" si="2880"/>
        <v>0</v>
      </c>
    </row>
    <row r="2748" spans="1:93" ht="24" hidden="1">
      <c r="A2748" s="91"/>
      <c r="B2748" s="156">
        <v>2025</v>
      </c>
      <c r="C2748" s="156">
        <v>8308</v>
      </c>
      <c r="D2748" s="156">
        <v>4</v>
      </c>
      <c r="E2748" s="156">
        <v>11</v>
      </c>
      <c r="F2748" s="156">
        <v>27</v>
      </c>
      <c r="G2748" s="272"/>
      <c r="H2748" s="156">
        <v>3000</v>
      </c>
      <c r="I2748" s="156">
        <v>3300</v>
      </c>
      <c r="J2748" s="156">
        <v>333</v>
      </c>
      <c r="K2748" s="157">
        <v>1325</v>
      </c>
      <c r="L2748" s="217"/>
      <c r="M2748" s="159" t="s">
        <v>1371</v>
      </c>
      <c r="N2748" s="160">
        <v>0</v>
      </c>
      <c r="O2748" s="160">
        <v>0</v>
      </c>
      <c r="P2748" s="161">
        <f t="shared" si="2801"/>
        <v>0</v>
      </c>
      <c r="Q2748" s="160">
        <v>0</v>
      </c>
      <c r="R2748" s="160">
        <v>0</v>
      </c>
      <c r="S2748" s="161">
        <f t="shared" si="2802"/>
        <v>0</v>
      </c>
      <c r="T2748" s="161">
        <f t="shared" si="2803"/>
        <v>0</v>
      </c>
      <c r="U2748" s="332" t="s">
        <v>57</v>
      </c>
      <c r="V2748" s="333"/>
      <c r="W2748" s="334"/>
      <c r="X2748" s="165" t="s">
        <v>58</v>
      </c>
      <c r="Y2748" s="166">
        <v>0</v>
      </c>
      <c r="Z2748" s="166">
        <v>0</v>
      </c>
      <c r="AA2748" s="166">
        <v>0</v>
      </c>
      <c r="AB2748" s="166">
        <v>0</v>
      </c>
      <c r="AC2748" s="166">
        <v>0</v>
      </c>
      <c r="AD2748" s="166">
        <v>0</v>
      </c>
      <c r="AE2748" s="166">
        <v>0</v>
      </c>
      <c r="AF2748" s="166">
        <v>0</v>
      </c>
      <c r="AG2748" s="166">
        <v>0</v>
      </c>
      <c r="AH2748" s="166">
        <v>0</v>
      </c>
      <c r="AI2748" s="166">
        <v>0</v>
      </c>
      <c r="AJ2748" s="166">
        <v>0</v>
      </c>
      <c r="AK2748" s="160">
        <f t="shared" si="2875"/>
        <v>0</v>
      </c>
      <c r="AL2748" s="160">
        <f t="shared" si="2875"/>
        <v>0</v>
      </c>
      <c r="AM2748" s="161">
        <f t="shared" ref="AM2748:AM2813" si="2881">AK2748+AL2748</f>
        <v>0</v>
      </c>
      <c r="AN2748" s="160">
        <f t="shared" si="2876"/>
        <v>0</v>
      </c>
      <c r="AO2748" s="160">
        <f t="shared" si="2876"/>
        <v>0</v>
      </c>
      <c r="AP2748" s="161">
        <f t="shared" si="2870"/>
        <v>0</v>
      </c>
      <c r="AQ2748" s="161">
        <f t="shared" si="2874"/>
        <v>0</v>
      </c>
      <c r="AR2748" s="166">
        <v>0</v>
      </c>
      <c r="AS2748" s="166">
        <v>0</v>
      </c>
      <c r="AT2748" s="161">
        <f t="shared" si="2826"/>
        <v>0</v>
      </c>
      <c r="AU2748" s="166">
        <v>0</v>
      </c>
      <c r="AV2748" s="166">
        <v>0</v>
      </c>
      <c r="AW2748" s="161">
        <f t="shared" si="2827"/>
        <v>0</v>
      </c>
      <c r="AX2748" s="161">
        <f t="shared" si="2828"/>
        <v>0</v>
      </c>
      <c r="AY2748" s="166">
        <v>0</v>
      </c>
      <c r="AZ2748" s="166">
        <v>0</v>
      </c>
      <c r="BA2748" s="161">
        <f t="shared" si="2829"/>
        <v>0</v>
      </c>
      <c r="BB2748" s="166">
        <v>0</v>
      </c>
      <c r="BC2748" s="166">
        <v>0</v>
      </c>
      <c r="BD2748" s="161">
        <f t="shared" si="2830"/>
        <v>0</v>
      </c>
      <c r="BE2748" s="161">
        <f t="shared" si="2831"/>
        <v>0</v>
      </c>
      <c r="BF2748" s="166">
        <v>0</v>
      </c>
      <c r="BG2748" s="166">
        <v>0</v>
      </c>
      <c r="BH2748" s="161">
        <f t="shared" si="2832"/>
        <v>0</v>
      </c>
      <c r="BI2748" s="166">
        <v>0</v>
      </c>
      <c r="BJ2748" s="166">
        <v>0</v>
      </c>
      <c r="BK2748" s="161">
        <f t="shared" si="2833"/>
        <v>0</v>
      </c>
      <c r="BL2748" s="161">
        <f t="shared" si="2834"/>
        <v>0</v>
      </c>
      <c r="BM2748" s="166">
        <v>0</v>
      </c>
      <c r="BN2748" s="166">
        <v>0</v>
      </c>
      <c r="BO2748" s="161">
        <f t="shared" si="2835"/>
        <v>0</v>
      </c>
      <c r="BP2748" s="166">
        <v>0</v>
      </c>
      <c r="BQ2748" s="166">
        <v>0</v>
      </c>
      <c r="BR2748" s="161">
        <f t="shared" si="2836"/>
        <v>0</v>
      </c>
      <c r="BS2748" s="161">
        <f t="shared" si="2837"/>
        <v>0</v>
      </c>
      <c r="BT2748" s="166">
        <v>0</v>
      </c>
      <c r="BU2748" s="166">
        <v>0</v>
      </c>
      <c r="BV2748" s="161">
        <f t="shared" si="2838"/>
        <v>0</v>
      </c>
      <c r="BW2748" s="166">
        <v>0</v>
      </c>
      <c r="BX2748" s="166">
        <v>0</v>
      </c>
      <c r="BY2748" s="161">
        <f t="shared" si="2839"/>
        <v>0</v>
      </c>
      <c r="BZ2748" s="161">
        <f t="shared" si="2840"/>
        <v>0</v>
      </c>
      <c r="CA2748" s="160">
        <f t="shared" si="2877"/>
        <v>0</v>
      </c>
      <c r="CB2748" s="160">
        <f t="shared" si="2877"/>
        <v>0</v>
      </c>
      <c r="CC2748" s="161">
        <f t="shared" si="2841"/>
        <v>0</v>
      </c>
      <c r="CD2748" s="160">
        <f t="shared" si="2878"/>
        <v>0</v>
      </c>
      <c r="CE2748" s="160">
        <f t="shared" si="2878"/>
        <v>0</v>
      </c>
      <c r="CF2748" s="161">
        <f t="shared" si="2842"/>
        <v>0</v>
      </c>
      <c r="CG2748" s="161">
        <f t="shared" si="2843"/>
        <v>0</v>
      </c>
      <c r="CH2748" s="160">
        <f t="shared" si="2879"/>
        <v>0</v>
      </c>
      <c r="CI2748" s="160">
        <f t="shared" si="2879"/>
        <v>0</v>
      </c>
      <c r="CJ2748" s="166">
        <v>0</v>
      </c>
      <c r="CK2748" s="166">
        <v>0</v>
      </c>
      <c r="CL2748" s="166">
        <v>0</v>
      </c>
      <c r="CM2748" s="166">
        <v>0</v>
      </c>
      <c r="CN2748" s="160">
        <f t="shared" si="2880"/>
        <v>0</v>
      </c>
      <c r="CO2748" s="160">
        <f t="shared" si="2880"/>
        <v>0</v>
      </c>
    </row>
    <row r="2749" spans="1:93" ht="24" hidden="1">
      <c r="A2749" s="91"/>
      <c r="B2749" s="147">
        <v>2025</v>
      </c>
      <c r="C2749" s="147">
        <v>8308</v>
      </c>
      <c r="D2749" s="147">
        <v>4</v>
      </c>
      <c r="E2749" s="147">
        <v>11</v>
      </c>
      <c r="F2749" s="147">
        <v>27</v>
      </c>
      <c r="G2749" s="147"/>
      <c r="H2749" s="147">
        <v>3000</v>
      </c>
      <c r="I2749" s="147">
        <v>3300</v>
      </c>
      <c r="J2749" s="147">
        <v>339</v>
      </c>
      <c r="K2749" s="148"/>
      <c r="L2749" s="218"/>
      <c r="M2749" s="150" t="s">
        <v>133</v>
      </c>
      <c r="N2749" s="151">
        <f>N2750</f>
        <v>0</v>
      </c>
      <c r="O2749" s="151">
        <f>O2750</f>
        <v>0</v>
      </c>
      <c r="P2749" s="151">
        <f t="shared" si="2801"/>
        <v>0</v>
      </c>
      <c r="Q2749" s="151">
        <f>Q2750</f>
        <v>0</v>
      </c>
      <c r="R2749" s="151">
        <f>R2750</f>
        <v>0</v>
      </c>
      <c r="S2749" s="151">
        <f t="shared" si="2802"/>
        <v>0</v>
      </c>
      <c r="T2749" s="151">
        <f t="shared" si="2803"/>
        <v>0</v>
      </c>
      <c r="U2749" s="199"/>
      <c r="V2749" s="200"/>
      <c r="W2749" s="201"/>
      <c r="X2749" s="155"/>
      <c r="Y2749" s="151">
        <f t="shared" ref="Y2749:AL2749" si="2882">Y2750</f>
        <v>0</v>
      </c>
      <c r="Z2749" s="151">
        <f t="shared" si="2882"/>
        <v>0</v>
      </c>
      <c r="AA2749" s="151">
        <f t="shared" si="2882"/>
        <v>0</v>
      </c>
      <c r="AB2749" s="151">
        <f t="shared" si="2882"/>
        <v>0</v>
      </c>
      <c r="AC2749" s="151">
        <f t="shared" si="2882"/>
        <v>0</v>
      </c>
      <c r="AD2749" s="151">
        <f t="shared" si="2882"/>
        <v>0</v>
      </c>
      <c r="AE2749" s="151">
        <f t="shared" si="2882"/>
        <v>0</v>
      </c>
      <c r="AF2749" s="151">
        <f t="shared" si="2882"/>
        <v>0</v>
      </c>
      <c r="AG2749" s="151">
        <f t="shared" si="2882"/>
        <v>0</v>
      </c>
      <c r="AH2749" s="151">
        <f t="shared" si="2882"/>
        <v>0</v>
      </c>
      <c r="AI2749" s="151">
        <f t="shared" si="2882"/>
        <v>0</v>
      </c>
      <c r="AJ2749" s="151">
        <f t="shared" si="2882"/>
        <v>0</v>
      </c>
      <c r="AK2749" s="151">
        <f t="shared" si="2882"/>
        <v>0</v>
      </c>
      <c r="AL2749" s="151">
        <f t="shared" si="2882"/>
        <v>0</v>
      </c>
      <c r="AM2749" s="151">
        <f t="shared" si="2881"/>
        <v>0</v>
      </c>
      <c r="AN2749" s="151">
        <f>AN2750</f>
        <v>0</v>
      </c>
      <c r="AO2749" s="151">
        <f>AO2750</f>
        <v>0</v>
      </c>
      <c r="AP2749" s="151">
        <f t="shared" si="2870"/>
        <v>0</v>
      </c>
      <c r="AQ2749" s="151">
        <f t="shared" si="2874"/>
        <v>0</v>
      </c>
      <c r="AR2749" s="151">
        <f>AR2750</f>
        <v>0</v>
      </c>
      <c r="AS2749" s="151">
        <f>AS2750</f>
        <v>0</v>
      </c>
      <c r="AT2749" s="151">
        <f t="shared" si="2826"/>
        <v>0</v>
      </c>
      <c r="AU2749" s="151">
        <f>AU2750</f>
        <v>0</v>
      </c>
      <c r="AV2749" s="151">
        <f>AV2750</f>
        <v>0</v>
      </c>
      <c r="AW2749" s="151">
        <f t="shared" si="2827"/>
        <v>0</v>
      </c>
      <c r="AX2749" s="151">
        <f t="shared" si="2828"/>
        <v>0</v>
      </c>
      <c r="AY2749" s="151">
        <f>AY2750</f>
        <v>0</v>
      </c>
      <c r="AZ2749" s="151">
        <f>AZ2750</f>
        <v>0</v>
      </c>
      <c r="BA2749" s="151">
        <f t="shared" si="2829"/>
        <v>0</v>
      </c>
      <c r="BB2749" s="151">
        <f>BB2750</f>
        <v>0</v>
      </c>
      <c r="BC2749" s="151">
        <f>BC2750</f>
        <v>0</v>
      </c>
      <c r="BD2749" s="151">
        <f t="shared" si="2830"/>
        <v>0</v>
      </c>
      <c r="BE2749" s="151">
        <f t="shared" si="2831"/>
        <v>0</v>
      </c>
      <c r="BF2749" s="151">
        <f>BF2750</f>
        <v>0</v>
      </c>
      <c r="BG2749" s="151">
        <f>BG2750</f>
        <v>0</v>
      </c>
      <c r="BH2749" s="151">
        <f t="shared" si="2832"/>
        <v>0</v>
      </c>
      <c r="BI2749" s="151">
        <f>BI2750</f>
        <v>0</v>
      </c>
      <c r="BJ2749" s="151">
        <f>BJ2750</f>
        <v>0</v>
      </c>
      <c r="BK2749" s="151">
        <f t="shared" si="2833"/>
        <v>0</v>
      </c>
      <c r="BL2749" s="151">
        <f t="shared" si="2834"/>
        <v>0</v>
      </c>
      <c r="BM2749" s="151">
        <f>BM2750</f>
        <v>0</v>
      </c>
      <c r="BN2749" s="151">
        <f>BN2750</f>
        <v>0</v>
      </c>
      <c r="BO2749" s="151">
        <f t="shared" si="2835"/>
        <v>0</v>
      </c>
      <c r="BP2749" s="151">
        <f>BP2750</f>
        <v>0</v>
      </c>
      <c r="BQ2749" s="151">
        <f>BQ2750</f>
        <v>0</v>
      </c>
      <c r="BR2749" s="151">
        <f t="shared" si="2836"/>
        <v>0</v>
      </c>
      <c r="BS2749" s="151">
        <f t="shared" si="2837"/>
        <v>0</v>
      </c>
      <c r="BT2749" s="151">
        <f>BT2750</f>
        <v>0</v>
      </c>
      <c r="BU2749" s="151">
        <f>BU2750</f>
        <v>0</v>
      </c>
      <c r="BV2749" s="151">
        <f t="shared" si="2838"/>
        <v>0</v>
      </c>
      <c r="BW2749" s="151">
        <f>BW2750</f>
        <v>0</v>
      </c>
      <c r="BX2749" s="151">
        <f>BX2750</f>
        <v>0</v>
      </c>
      <c r="BY2749" s="151">
        <f t="shared" si="2839"/>
        <v>0</v>
      </c>
      <c r="BZ2749" s="151">
        <f t="shared" si="2840"/>
        <v>0</v>
      </c>
      <c r="CA2749" s="151">
        <f>CA2750</f>
        <v>0</v>
      </c>
      <c r="CB2749" s="151">
        <f>CB2750</f>
        <v>0</v>
      </c>
      <c r="CC2749" s="151">
        <f t="shared" si="2841"/>
        <v>0</v>
      </c>
      <c r="CD2749" s="151">
        <f>CD2750</f>
        <v>0</v>
      </c>
      <c r="CE2749" s="151">
        <f>CE2750</f>
        <v>0</v>
      </c>
      <c r="CF2749" s="151">
        <f t="shared" si="2842"/>
        <v>0</v>
      </c>
      <c r="CG2749" s="151">
        <f t="shared" si="2843"/>
        <v>0</v>
      </c>
      <c r="CH2749" s="151"/>
      <c r="CI2749" s="151"/>
      <c r="CJ2749" s="151"/>
      <c r="CK2749" s="151"/>
      <c r="CL2749" s="151"/>
      <c r="CM2749" s="151"/>
      <c r="CN2749" s="151"/>
      <c r="CO2749" s="151"/>
    </row>
    <row r="2750" spans="1:93" ht="24" hidden="1">
      <c r="A2750" s="91"/>
      <c r="B2750" s="156">
        <v>2025</v>
      </c>
      <c r="C2750" s="156">
        <v>8308</v>
      </c>
      <c r="D2750" s="156">
        <v>4</v>
      </c>
      <c r="E2750" s="156">
        <v>11</v>
      </c>
      <c r="F2750" s="156">
        <v>27</v>
      </c>
      <c r="G2750" s="272"/>
      <c r="H2750" s="156">
        <v>3000</v>
      </c>
      <c r="I2750" s="156">
        <v>3300</v>
      </c>
      <c r="J2750" s="156">
        <v>339</v>
      </c>
      <c r="K2750" s="157">
        <v>1432</v>
      </c>
      <c r="L2750" s="217"/>
      <c r="M2750" s="159" t="s">
        <v>1752</v>
      </c>
      <c r="N2750" s="160">
        <v>0</v>
      </c>
      <c r="O2750" s="160">
        <v>0</v>
      </c>
      <c r="P2750" s="161">
        <f t="shared" ref="P2750:P2813" si="2883">N2750+O2750</f>
        <v>0</v>
      </c>
      <c r="Q2750" s="160">
        <v>0</v>
      </c>
      <c r="R2750" s="160">
        <v>0</v>
      </c>
      <c r="S2750" s="161">
        <f t="shared" ref="S2750:S2813" si="2884">Q2750+R2750</f>
        <v>0</v>
      </c>
      <c r="T2750" s="161">
        <f t="shared" ref="T2750:T2813" si="2885">P2750+S2750</f>
        <v>0</v>
      </c>
      <c r="U2750" s="332" t="s">
        <v>57</v>
      </c>
      <c r="V2750" s="333"/>
      <c r="W2750" s="334"/>
      <c r="X2750" s="167" t="s">
        <v>66</v>
      </c>
      <c r="Y2750" s="166">
        <v>0</v>
      </c>
      <c r="Z2750" s="166">
        <v>0</v>
      </c>
      <c r="AA2750" s="166">
        <v>0</v>
      </c>
      <c r="AB2750" s="166">
        <v>0</v>
      </c>
      <c r="AC2750" s="166">
        <v>0</v>
      </c>
      <c r="AD2750" s="166">
        <v>0</v>
      </c>
      <c r="AE2750" s="166">
        <v>0</v>
      </c>
      <c r="AF2750" s="166">
        <v>0</v>
      </c>
      <c r="AG2750" s="166">
        <v>0</v>
      </c>
      <c r="AH2750" s="166">
        <v>0</v>
      </c>
      <c r="AI2750" s="166">
        <v>0</v>
      </c>
      <c r="AJ2750" s="166">
        <v>0</v>
      </c>
      <c r="AK2750" s="160">
        <f>N2750+Y2750-AE2750</f>
        <v>0</v>
      </c>
      <c r="AL2750" s="160">
        <f>O2750+Z2750-AF2750</f>
        <v>0</v>
      </c>
      <c r="AM2750" s="161">
        <f t="shared" si="2881"/>
        <v>0</v>
      </c>
      <c r="AN2750" s="160">
        <f>Q2750+AA2750-AG2750</f>
        <v>0</v>
      </c>
      <c r="AO2750" s="160">
        <f>R2750+AB2750-AH2750</f>
        <v>0</v>
      </c>
      <c r="AP2750" s="161">
        <f t="shared" si="2870"/>
        <v>0</v>
      </c>
      <c r="AQ2750" s="161">
        <f t="shared" si="2874"/>
        <v>0</v>
      </c>
      <c r="AR2750" s="166">
        <v>0</v>
      </c>
      <c r="AS2750" s="166">
        <v>0</v>
      </c>
      <c r="AT2750" s="161">
        <f t="shared" si="2826"/>
        <v>0</v>
      </c>
      <c r="AU2750" s="166">
        <v>0</v>
      </c>
      <c r="AV2750" s="166">
        <v>0</v>
      </c>
      <c r="AW2750" s="161">
        <f t="shared" si="2827"/>
        <v>0</v>
      </c>
      <c r="AX2750" s="161">
        <f t="shared" si="2828"/>
        <v>0</v>
      </c>
      <c r="AY2750" s="166">
        <v>0</v>
      </c>
      <c r="AZ2750" s="166">
        <v>0</v>
      </c>
      <c r="BA2750" s="161">
        <f t="shared" si="2829"/>
        <v>0</v>
      </c>
      <c r="BB2750" s="166">
        <v>0</v>
      </c>
      <c r="BC2750" s="166">
        <v>0</v>
      </c>
      <c r="BD2750" s="161">
        <f t="shared" si="2830"/>
        <v>0</v>
      </c>
      <c r="BE2750" s="161">
        <f t="shared" si="2831"/>
        <v>0</v>
      </c>
      <c r="BF2750" s="166">
        <v>0</v>
      </c>
      <c r="BG2750" s="166">
        <v>0</v>
      </c>
      <c r="BH2750" s="161">
        <f t="shared" si="2832"/>
        <v>0</v>
      </c>
      <c r="BI2750" s="166">
        <v>0</v>
      </c>
      <c r="BJ2750" s="166">
        <v>0</v>
      </c>
      <c r="BK2750" s="161">
        <f t="shared" si="2833"/>
        <v>0</v>
      </c>
      <c r="BL2750" s="161">
        <f t="shared" si="2834"/>
        <v>0</v>
      </c>
      <c r="BM2750" s="166">
        <v>0</v>
      </c>
      <c r="BN2750" s="166">
        <v>0</v>
      </c>
      <c r="BO2750" s="161">
        <f t="shared" si="2835"/>
        <v>0</v>
      </c>
      <c r="BP2750" s="166">
        <v>0</v>
      </c>
      <c r="BQ2750" s="166">
        <v>0</v>
      </c>
      <c r="BR2750" s="161">
        <f t="shared" si="2836"/>
        <v>0</v>
      </c>
      <c r="BS2750" s="161">
        <f t="shared" si="2837"/>
        <v>0</v>
      </c>
      <c r="BT2750" s="166">
        <v>0</v>
      </c>
      <c r="BU2750" s="166">
        <v>0</v>
      </c>
      <c r="BV2750" s="161">
        <f t="shared" si="2838"/>
        <v>0</v>
      </c>
      <c r="BW2750" s="166">
        <v>0</v>
      </c>
      <c r="BX2750" s="166">
        <v>0</v>
      </c>
      <c r="BY2750" s="161">
        <f t="shared" si="2839"/>
        <v>0</v>
      </c>
      <c r="BZ2750" s="161">
        <f t="shared" si="2840"/>
        <v>0</v>
      </c>
      <c r="CA2750" s="160">
        <f>AK2750-AR2750-AY2750-BF2750-BM2750-BT2750</f>
        <v>0</v>
      </c>
      <c r="CB2750" s="160">
        <f>AL2750-AS2750-AZ2750-BG2750-BN2750-BU2750</f>
        <v>0</v>
      </c>
      <c r="CC2750" s="161">
        <f t="shared" si="2841"/>
        <v>0</v>
      </c>
      <c r="CD2750" s="160">
        <f>AN2750-AU2750-BB2750-BI2750-BP2750-BW2750</f>
        <v>0</v>
      </c>
      <c r="CE2750" s="160">
        <f>AO2750-AV2750-BC2750-BJ2750-BQ2750-BX2750</f>
        <v>0</v>
      </c>
      <c r="CF2750" s="161">
        <f t="shared" si="2842"/>
        <v>0</v>
      </c>
      <c r="CG2750" s="161">
        <f t="shared" si="2843"/>
        <v>0</v>
      </c>
      <c r="CH2750" s="160">
        <f>V2750+AC2750-AI2750</f>
        <v>0</v>
      </c>
      <c r="CI2750" s="160">
        <f>W2750+AD2750-AJ2750</f>
        <v>0</v>
      </c>
      <c r="CJ2750" s="166">
        <v>0</v>
      </c>
      <c r="CK2750" s="166">
        <v>0</v>
      </c>
      <c r="CL2750" s="166">
        <v>0</v>
      </c>
      <c r="CM2750" s="166">
        <v>0</v>
      </c>
      <c r="CN2750" s="160">
        <f>CH2750-CJ2750-CL2750</f>
        <v>0</v>
      </c>
      <c r="CO2750" s="160">
        <f>CI2750-CK2750-CM2750</f>
        <v>0</v>
      </c>
    </row>
    <row r="2751" spans="1:93" ht="24" hidden="1">
      <c r="A2751" s="91"/>
      <c r="B2751" s="138">
        <v>2025</v>
      </c>
      <c r="C2751" s="138">
        <v>8308</v>
      </c>
      <c r="D2751" s="138">
        <v>4</v>
      </c>
      <c r="E2751" s="138">
        <v>11</v>
      </c>
      <c r="F2751" s="138">
        <v>27</v>
      </c>
      <c r="G2751" s="138"/>
      <c r="H2751" s="138">
        <v>3000</v>
      </c>
      <c r="I2751" s="138">
        <v>3500</v>
      </c>
      <c r="J2751" s="138"/>
      <c r="K2751" s="139"/>
      <c r="L2751" s="220"/>
      <c r="M2751" s="141" t="s">
        <v>1753</v>
      </c>
      <c r="N2751" s="142">
        <f>N2752</f>
        <v>0</v>
      </c>
      <c r="O2751" s="142">
        <f>O2752</f>
        <v>0</v>
      </c>
      <c r="P2751" s="142">
        <f t="shared" si="2883"/>
        <v>0</v>
      </c>
      <c r="Q2751" s="142">
        <f>Q2752</f>
        <v>0</v>
      </c>
      <c r="R2751" s="142">
        <f>R2752</f>
        <v>0</v>
      </c>
      <c r="S2751" s="142">
        <f t="shared" si="2884"/>
        <v>0</v>
      </c>
      <c r="T2751" s="142">
        <f t="shared" si="2885"/>
        <v>0</v>
      </c>
      <c r="U2751" s="331"/>
      <c r="V2751" s="215"/>
      <c r="W2751" s="216"/>
      <c r="X2751" s="146"/>
      <c r="Y2751" s="142">
        <f t="shared" ref="Y2751:AL2752" si="2886">Y2752</f>
        <v>0</v>
      </c>
      <c r="Z2751" s="142">
        <f t="shared" si="2886"/>
        <v>0</v>
      </c>
      <c r="AA2751" s="142">
        <f t="shared" si="2886"/>
        <v>0</v>
      </c>
      <c r="AB2751" s="142">
        <f t="shared" si="2886"/>
        <v>0</v>
      </c>
      <c r="AC2751" s="142">
        <f t="shared" si="2886"/>
        <v>0</v>
      </c>
      <c r="AD2751" s="142">
        <f t="shared" si="2886"/>
        <v>0</v>
      </c>
      <c r="AE2751" s="142">
        <f t="shared" si="2886"/>
        <v>0</v>
      </c>
      <c r="AF2751" s="142">
        <f t="shared" si="2886"/>
        <v>0</v>
      </c>
      <c r="AG2751" s="142">
        <f t="shared" si="2886"/>
        <v>0</v>
      </c>
      <c r="AH2751" s="142">
        <f t="shared" si="2886"/>
        <v>0</v>
      </c>
      <c r="AI2751" s="142">
        <f t="shared" si="2886"/>
        <v>0</v>
      </c>
      <c r="AJ2751" s="142">
        <f t="shared" si="2886"/>
        <v>0</v>
      </c>
      <c r="AK2751" s="142">
        <f t="shared" si="2886"/>
        <v>0</v>
      </c>
      <c r="AL2751" s="142">
        <f t="shared" si="2886"/>
        <v>0</v>
      </c>
      <c r="AM2751" s="142">
        <f t="shared" si="2881"/>
        <v>0</v>
      </c>
      <c r="AN2751" s="142">
        <f>AN2752</f>
        <v>0</v>
      </c>
      <c r="AO2751" s="142">
        <f>AO2752</f>
        <v>0</v>
      </c>
      <c r="AP2751" s="142">
        <f t="shared" si="2870"/>
        <v>0</v>
      </c>
      <c r="AQ2751" s="142">
        <f t="shared" si="2874"/>
        <v>0</v>
      </c>
      <c r="AR2751" s="142">
        <f>AR2752</f>
        <v>0</v>
      </c>
      <c r="AS2751" s="142">
        <f>AS2752</f>
        <v>0</v>
      </c>
      <c r="AT2751" s="142">
        <f t="shared" si="2826"/>
        <v>0</v>
      </c>
      <c r="AU2751" s="142">
        <f>AU2752</f>
        <v>0</v>
      </c>
      <c r="AV2751" s="142">
        <f>AV2752</f>
        <v>0</v>
      </c>
      <c r="AW2751" s="142">
        <f t="shared" si="2827"/>
        <v>0</v>
      </c>
      <c r="AX2751" s="142">
        <f t="shared" si="2828"/>
        <v>0</v>
      </c>
      <c r="AY2751" s="142">
        <f>AY2752</f>
        <v>0</v>
      </c>
      <c r="AZ2751" s="142">
        <f>AZ2752</f>
        <v>0</v>
      </c>
      <c r="BA2751" s="142">
        <f t="shared" si="2829"/>
        <v>0</v>
      </c>
      <c r="BB2751" s="142">
        <f>BB2752</f>
        <v>0</v>
      </c>
      <c r="BC2751" s="142">
        <f>BC2752</f>
        <v>0</v>
      </c>
      <c r="BD2751" s="142">
        <f t="shared" si="2830"/>
        <v>0</v>
      </c>
      <c r="BE2751" s="142">
        <f t="shared" si="2831"/>
        <v>0</v>
      </c>
      <c r="BF2751" s="142">
        <f>BF2752</f>
        <v>0</v>
      </c>
      <c r="BG2751" s="142">
        <f>BG2752</f>
        <v>0</v>
      </c>
      <c r="BH2751" s="142">
        <f t="shared" si="2832"/>
        <v>0</v>
      </c>
      <c r="BI2751" s="142">
        <f>BI2752</f>
        <v>0</v>
      </c>
      <c r="BJ2751" s="142">
        <f>BJ2752</f>
        <v>0</v>
      </c>
      <c r="BK2751" s="142">
        <f t="shared" si="2833"/>
        <v>0</v>
      </c>
      <c r="BL2751" s="142">
        <f t="shared" si="2834"/>
        <v>0</v>
      </c>
      <c r="BM2751" s="142">
        <f>BM2752</f>
        <v>0</v>
      </c>
      <c r="BN2751" s="142">
        <f>BN2752</f>
        <v>0</v>
      </c>
      <c r="BO2751" s="142">
        <f t="shared" si="2835"/>
        <v>0</v>
      </c>
      <c r="BP2751" s="142">
        <f>BP2752</f>
        <v>0</v>
      </c>
      <c r="BQ2751" s="142">
        <f>BQ2752</f>
        <v>0</v>
      </c>
      <c r="BR2751" s="142">
        <f t="shared" si="2836"/>
        <v>0</v>
      </c>
      <c r="BS2751" s="142">
        <f t="shared" si="2837"/>
        <v>0</v>
      </c>
      <c r="BT2751" s="142">
        <f>BT2752</f>
        <v>0</v>
      </c>
      <c r="BU2751" s="142">
        <f>BU2752</f>
        <v>0</v>
      </c>
      <c r="BV2751" s="142">
        <f t="shared" si="2838"/>
        <v>0</v>
      </c>
      <c r="BW2751" s="142">
        <f>BW2752</f>
        <v>0</v>
      </c>
      <c r="BX2751" s="142">
        <f>BX2752</f>
        <v>0</v>
      </c>
      <c r="BY2751" s="142">
        <f t="shared" si="2839"/>
        <v>0</v>
      </c>
      <c r="BZ2751" s="142">
        <f t="shared" si="2840"/>
        <v>0</v>
      </c>
      <c r="CA2751" s="142">
        <f>CA2752</f>
        <v>0</v>
      </c>
      <c r="CB2751" s="142">
        <f>CB2752</f>
        <v>0</v>
      </c>
      <c r="CC2751" s="142">
        <f t="shared" si="2841"/>
        <v>0</v>
      </c>
      <c r="CD2751" s="142">
        <f>CD2752</f>
        <v>0</v>
      </c>
      <c r="CE2751" s="142">
        <f>CE2752</f>
        <v>0</v>
      </c>
      <c r="CF2751" s="142">
        <f t="shared" si="2842"/>
        <v>0</v>
      </c>
      <c r="CG2751" s="142">
        <f t="shared" si="2843"/>
        <v>0</v>
      </c>
      <c r="CH2751" s="142"/>
      <c r="CI2751" s="142"/>
      <c r="CJ2751" s="142"/>
      <c r="CK2751" s="142"/>
      <c r="CL2751" s="142"/>
      <c r="CM2751" s="142"/>
      <c r="CN2751" s="142"/>
      <c r="CO2751" s="142"/>
    </row>
    <row r="2752" spans="1:93" ht="24" hidden="1">
      <c r="A2752" s="91"/>
      <c r="B2752" s="147">
        <v>2025</v>
      </c>
      <c r="C2752" s="147">
        <v>8308</v>
      </c>
      <c r="D2752" s="147">
        <v>4</v>
      </c>
      <c r="E2752" s="147">
        <v>11</v>
      </c>
      <c r="F2752" s="147">
        <v>27</v>
      </c>
      <c r="G2752" s="147"/>
      <c r="H2752" s="147">
        <v>3000</v>
      </c>
      <c r="I2752" s="147">
        <v>3500</v>
      </c>
      <c r="J2752" s="147">
        <v>351</v>
      </c>
      <c r="K2752" s="148"/>
      <c r="L2752" s="218"/>
      <c r="M2752" s="150" t="s">
        <v>672</v>
      </c>
      <c r="N2752" s="151">
        <f>N2753</f>
        <v>0</v>
      </c>
      <c r="O2752" s="151">
        <f>O2753</f>
        <v>0</v>
      </c>
      <c r="P2752" s="151">
        <f t="shared" si="2883"/>
        <v>0</v>
      </c>
      <c r="Q2752" s="151">
        <f>Q2753</f>
        <v>0</v>
      </c>
      <c r="R2752" s="151">
        <f>R2753</f>
        <v>0</v>
      </c>
      <c r="S2752" s="151">
        <f t="shared" si="2884"/>
        <v>0</v>
      </c>
      <c r="T2752" s="151">
        <f t="shared" si="2885"/>
        <v>0</v>
      </c>
      <c r="U2752" s="199"/>
      <c r="V2752" s="200"/>
      <c r="W2752" s="201"/>
      <c r="X2752" s="155"/>
      <c r="Y2752" s="151">
        <f t="shared" si="2886"/>
        <v>0</v>
      </c>
      <c r="Z2752" s="151">
        <f t="shared" si="2886"/>
        <v>0</v>
      </c>
      <c r="AA2752" s="151">
        <f t="shared" si="2886"/>
        <v>0</v>
      </c>
      <c r="AB2752" s="151">
        <f t="shared" si="2886"/>
        <v>0</v>
      </c>
      <c r="AC2752" s="151">
        <f t="shared" si="2886"/>
        <v>0</v>
      </c>
      <c r="AD2752" s="151">
        <f t="shared" si="2886"/>
        <v>0</v>
      </c>
      <c r="AE2752" s="151">
        <f t="shared" si="2886"/>
        <v>0</v>
      </c>
      <c r="AF2752" s="151">
        <f t="shared" si="2886"/>
        <v>0</v>
      </c>
      <c r="AG2752" s="151">
        <f t="shared" si="2886"/>
        <v>0</v>
      </c>
      <c r="AH2752" s="151">
        <f t="shared" si="2886"/>
        <v>0</v>
      </c>
      <c r="AI2752" s="151">
        <f t="shared" si="2886"/>
        <v>0</v>
      </c>
      <c r="AJ2752" s="151">
        <f t="shared" si="2886"/>
        <v>0</v>
      </c>
      <c r="AK2752" s="151">
        <f t="shared" si="2886"/>
        <v>0</v>
      </c>
      <c r="AL2752" s="151">
        <f t="shared" si="2886"/>
        <v>0</v>
      </c>
      <c r="AM2752" s="151">
        <f t="shared" si="2881"/>
        <v>0</v>
      </c>
      <c r="AN2752" s="151">
        <f>AN2753</f>
        <v>0</v>
      </c>
      <c r="AO2752" s="151">
        <f>AO2753</f>
        <v>0</v>
      </c>
      <c r="AP2752" s="151">
        <f t="shared" si="2870"/>
        <v>0</v>
      </c>
      <c r="AQ2752" s="151">
        <f t="shared" si="2874"/>
        <v>0</v>
      </c>
      <c r="AR2752" s="151">
        <f>AR2753</f>
        <v>0</v>
      </c>
      <c r="AS2752" s="151">
        <f>AS2753</f>
        <v>0</v>
      </c>
      <c r="AT2752" s="151">
        <f t="shared" si="2826"/>
        <v>0</v>
      </c>
      <c r="AU2752" s="151">
        <f>AU2753</f>
        <v>0</v>
      </c>
      <c r="AV2752" s="151">
        <f>AV2753</f>
        <v>0</v>
      </c>
      <c r="AW2752" s="151">
        <f t="shared" si="2827"/>
        <v>0</v>
      </c>
      <c r="AX2752" s="151">
        <f t="shared" si="2828"/>
        <v>0</v>
      </c>
      <c r="AY2752" s="151">
        <f>AY2753</f>
        <v>0</v>
      </c>
      <c r="AZ2752" s="151">
        <f>AZ2753</f>
        <v>0</v>
      </c>
      <c r="BA2752" s="151">
        <f t="shared" si="2829"/>
        <v>0</v>
      </c>
      <c r="BB2752" s="151">
        <f>BB2753</f>
        <v>0</v>
      </c>
      <c r="BC2752" s="151">
        <f>BC2753</f>
        <v>0</v>
      </c>
      <c r="BD2752" s="151">
        <f t="shared" si="2830"/>
        <v>0</v>
      </c>
      <c r="BE2752" s="151">
        <f t="shared" si="2831"/>
        <v>0</v>
      </c>
      <c r="BF2752" s="151">
        <f>BF2753</f>
        <v>0</v>
      </c>
      <c r="BG2752" s="151">
        <f>BG2753</f>
        <v>0</v>
      </c>
      <c r="BH2752" s="151">
        <f t="shared" si="2832"/>
        <v>0</v>
      </c>
      <c r="BI2752" s="151">
        <f>BI2753</f>
        <v>0</v>
      </c>
      <c r="BJ2752" s="151">
        <f>BJ2753</f>
        <v>0</v>
      </c>
      <c r="BK2752" s="151">
        <f t="shared" si="2833"/>
        <v>0</v>
      </c>
      <c r="BL2752" s="151">
        <f t="shared" si="2834"/>
        <v>0</v>
      </c>
      <c r="BM2752" s="151">
        <f>BM2753</f>
        <v>0</v>
      </c>
      <c r="BN2752" s="151">
        <f>BN2753</f>
        <v>0</v>
      </c>
      <c r="BO2752" s="151">
        <f t="shared" si="2835"/>
        <v>0</v>
      </c>
      <c r="BP2752" s="151">
        <f>BP2753</f>
        <v>0</v>
      </c>
      <c r="BQ2752" s="151">
        <f>BQ2753</f>
        <v>0</v>
      </c>
      <c r="BR2752" s="151">
        <f t="shared" si="2836"/>
        <v>0</v>
      </c>
      <c r="BS2752" s="151">
        <f t="shared" si="2837"/>
        <v>0</v>
      </c>
      <c r="BT2752" s="151">
        <f>BT2753</f>
        <v>0</v>
      </c>
      <c r="BU2752" s="151">
        <f>BU2753</f>
        <v>0</v>
      </c>
      <c r="BV2752" s="151">
        <f t="shared" si="2838"/>
        <v>0</v>
      </c>
      <c r="BW2752" s="151">
        <f>BW2753</f>
        <v>0</v>
      </c>
      <c r="BX2752" s="151">
        <f>BX2753</f>
        <v>0</v>
      </c>
      <c r="BY2752" s="151">
        <f t="shared" si="2839"/>
        <v>0</v>
      </c>
      <c r="BZ2752" s="151">
        <f t="shared" si="2840"/>
        <v>0</v>
      </c>
      <c r="CA2752" s="151">
        <f>CA2753</f>
        <v>0</v>
      </c>
      <c r="CB2752" s="151">
        <f>CB2753</f>
        <v>0</v>
      </c>
      <c r="CC2752" s="151">
        <f t="shared" si="2841"/>
        <v>0</v>
      </c>
      <c r="CD2752" s="151">
        <f>CD2753</f>
        <v>0</v>
      </c>
      <c r="CE2752" s="151">
        <f>CE2753</f>
        <v>0</v>
      </c>
      <c r="CF2752" s="151">
        <f t="shared" si="2842"/>
        <v>0</v>
      </c>
      <c r="CG2752" s="151">
        <f t="shared" si="2843"/>
        <v>0</v>
      </c>
      <c r="CH2752" s="151"/>
      <c r="CI2752" s="151"/>
      <c r="CJ2752" s="151"/>
      <c r="CK2752" s="151"/>
      <c r="CL2752" s="151"/>
      <c r="CM2752" s="151"/>
      <c r="CN2752" s="151"/>
      <c r="CO2752" s="151"/>
    </row>
    <row r="2753" spans="1:93" ht="46.5" hidden="1">
      <c r="A2753" s="91"/>
      <c r="B2753" s="156">
        <v>2025</v>
      </c>
      <c r="C2753" s="156">
        <v>8308</v>
      </c>
      <c r="D2753" s="156">
        <v>4</v>
      </c>
      <c r="E2753" s="156">
        <v>11</v>
      </c>
      <c r="F2753" s="156">
        <v>27</v>
      </c>
      <c r="G2753" s="272"/>
      <c r="H2753" s="156">
        <v>3000</v>
      </c>
      <c r="I2753" s="156">
        <v>3500</v>
      </c>
      <c r="J2753" s="156">
        <v>351</v>
      </c>
      <c r="K2753" s="157">
        <v>910</v>
      </c>
      <c r="L2753" s="217"/>
      <c r="M2753" s="159" t="s">
        <v>673</v>
      </c>
      <c r="N2753" s="160">
        <v>0</v>
      </c>
      <c r="O2753" s="160">
        <v>0</v>
      </c>
      <c r="P2753" s="161">
        <f t="shared" si="2883"/>
        <v>0</v>
      </c>
      <c r="Q2753" s="160">
        <v>0</v>
      </c>
      <c r="R2753" s="160">
        <v>0</v>
      </c>
      <c r="S2753" s="161">
        <f t="shared" si="2884"/>
        <v>0</v>
      </c>
      <c r="T2753" s="161">
        <f t="shared" si="2885"/>
        <v>0</v>
      </c>
      <c r="U2753" s="332" t="s">
        <v>57</v>
      </c>
      <c r="V2753" s="333"/>
      <c r="W2753" s="334"/>
      <c r="X2753" s="165" t="s">
        <v>58</v>
      </c>
      <c r="Y2753" s="166">
        <v>0</v>
      </c>
      <c r="Z2753" s="166">
        <v>0</v>
      </c>
      <c r="AA2753" s="166">
        <v>0</v>
      </c>
      <c r="AB2753" s="166">
        <v>0</v>
      </c>
      <c r="AC2753" s="166">
        <v>0</v>
      </c>
      <c r="AD2753" s="166">
        <v>0</v>
      </c>
      <c r="AE2753" s="166">
        <v>0</v>
      </c>
      <c r="AF2753" s="166">
        <v>0</v>
      </c>
      <c r="AG2753" s="166">
        <v>0</v>
      </c>
      <c r="AH2753" s="166">
        <v>0</v>
      </c>
      <c r="AI2753" s="166">
        <v>0</v>
      </c>
      <c r="AJ2753" s="166">
        <v>0</v>
      </c>
      <c r="AK2753" s="160">
        <f>N2753+Y2753-AE2753</f>
        <v>0</v>
      </c>
      <c r="AL2753" s="160">
        <f>O2753+Z2753-AF2753</f>
        <v>0</v>
      </c>
      <c r="AM2753" s="161">
        <f t="shared" si="2881"/>
        <v>0</v>
      </c>
      <c r="AN2753" s="160">
        <f>Q2753+AA2753-AG2753</f>
        <v>0</v>
      </c>
      <c r="AO2753" s="160">
        <f>R2753+AB2753-AH2753</f>
        <v>0</v>
      </c>
      <c r="AP2753" s="161">
        <f t="shared" si="2870"/>
        <v>0</v>
      </c>
      <c r="AQ2753" s="161">
        <f t="shared" si="2874"/>
        <v>0</v>
      </c>
      <c r="AR2753" s="166">
        <v>0</v>
      </c>
      <c r="AS2753" s="166">
        <v>0</v>
      </c>
      <c r="AT2753" s="161">
        <f t="shared" si="2826"/>
        <v>0</v>
      </c>
      <c r="AU2753" s="166">
        <v>0</v>
      </c>
      <c r="AV2753" s="166">
        <v>0</v>
      </c>
      <c r="AW2753" s="161">
        <f t="shared" si="2827"/>
        <v>0</v>
      </c>
      <c r="AX2753" s="161">
        <f t="shared" si="2828"/>
        <v>0</v>
      </c>
      <c r="AY2753" s="166">
        <v>0</v>
      </c>
      <c r="AZ2753" s="166">
        <v>0</v>
      </c>
      <c r="BA2753" s="161">
        <f t="shared" si="2829"/>
        <v>0</v>
      </c>
      <c r="BB2753" s="166">
        <v>0</v>
      </c>
      <c r="BC2753" s="166">
        <v>0</v>
      </c>
      <c r="BD2753" s="161">
        <f t="shared" si="2830"/>
        <v>0</v>
      </c>
      <c r="BE2753" s="161">
        <f t="shared" si="2831"/>
        <v>0</v>
      </c>
      <c r="BF2753" s="166">
        <v>0</v>
      </c>
      <c r="BG2753" s="166">
        <v>0</v>
      </c>
      <c r="BH2753" s="161">
        <f t="shared" si="2832"/>
        <v>0</v>
      </c>
      <c r="BI2753" s="166">
        <v>0</v>
      </c>
      <c r="BJ2753" s="166">
        <v>0</v>
      </c>
      <c r="BK2753" s="161">
        <f t="shared" si="2833"/>
        <v>0</v>
      </c>
      <c r="BL2753" s="161">
        <f t="shared" si="2834"/>
        <v>0</v>
      </c>
      <c r="BM2753" s="166">
        <v>0</v>
      </c>
      <c r="BN2753" s="166">
        <v>0</v>
      </c>
      <c r="BO2753" s="161">
        <f t="shared" si="2835"/>
        <v>0</v>
      </c>
      <c r="BP2753" s="166">
        <v>0</v>
      </c>
      <c r="BQ2753" s="166">
        <v>0</v>
      </c>
      <c r="BR2753" s="161">
        <f t="shared" si="2836"/>
        <v>0</v>
      </c>
      <c r="BS2753" s="161">
        <f t="shared" si="2837"/>
        <v>0</v>
      </c>
      <c r="BT2753" s="166">
        <v>0</v>
      </c>
      <c r="BU2753" s="166">
        <v>0</v>
      </c>
      <c r="BV2753" s="161">
        <f t="shared" si="2838"/>
        <v>0</v>
      </c>
      <c r="BW2753" s="166">
        <v>0</v>
      </c>
      <c r="BX2753" s="166">
        <v>0</v>
      </c>
      <c r="BY2753" s="161">
        <f t="shared" si="2839"/>
        <v>0</v>
      </c>
      <c r="BZ2753" s="161">
        <f t="shared" si="2840"/>
        <v>0</v>
      </c>
      <c r="CA2753" s="160">
        <f>AK2753-AR2753-AY2753-BF2753-BM2753-BT2753</f>
        <v>0</v>
      </c>
      <c r="CB2753" s="160">
        <f>AL2753-AS2753-AZ2753-BG2753-BN2753-BU2753</f>
        <v>0</v>
      </c>
      <c r="CC2753" s="161">
        <f t="shared" si="2841"/>
        <v>0</v>
      </c>
      <c r="CD2753" s="160">
        <f>AN2753-AU2753-BB2753-BI2753-BP2753-BW2753</f>
        <v>0</v>
      </c>
      <c r="CE2753" s="160">
        <f>AO2753-AV2753-BC2753-BJ2753-BQ2753-BX2753</f>
        <v>0</v>
      </c>
      <c r="CF2753" s="161">
        <f t="shared" si="2842"/>
        <v>0</v>
      </c>
      <c r="CG2753" s="161">
        <f t="shared" si="2843"/>
        <v>0</v>
      </c>
      <c r="CH2753" s="160">
        <f>V2753+AC2753-AI2753</f>
        <v>0</v>
      </c>
      <c r="CI2753" s="160">
        <f>W2753+AD2753-AJ2753</f>
        <v>0</v>
      </c>
      <c r="CJ2753" s="166">
        <v>0</v>
      </c>
      <c r="CK2753" s="166">
        <v>0</v>
      </c>
      <c r="CL2753" s="166">
        <v>0</v>
      </c>
      <c r="CM2753" s="166">
        <v>0</v>
      </c>
      <c r="CN2753" s="160">
        <f>CH2753-CJ2753-CL2753</f>
        <v>0</v>
      </c>
      <c r="CO2753" s="160">
        <f>CI2753-CK2753-CM2753</f>
        <v>0</v>
      </c>
    </row>
    <row r="2754" spans="1:93" ht="24" hidden="1">
      <c r="A2754" s="91"/>
      <c r="B2754" s="138">
        <v>2025</v>
      </c>
      <c r="C2754" s="138">
        <v>8308</v>
      </c>
      <c r="D2754" s="138">
        <v>4</v>
      </c>
      <c r="E2754" s="138">
        <v>11</v>
      </c>
      <c r="F2754" s="138">
        <v>27</v>
      </c>
      <c r="G2754" s="138"/>
      <c r="H2754" s="138">
        <v>3000</v>
      </c>
      <c r="I2754" s="138">
        <v>3600</v>
      </c>
      <c r="J2754" s="138"/>
      <c r="K2754" s="139"/>
      <c r="L2754" s="220"/>
      <c r="M2754" s="141" t="s">
        <v>1191</v>
      </c>
      <c r="N2754" s="142">
        <f>+N2755+N2757</f>
        <v>0</v>
      </c>
      <c r="O2754" s="142">
        <f>+O2755+O2757</f>
        <v>0</v>
      </c>
      <c r="P2754" s="142">
        <f t="shared" si="2883"/>
        <v>0</v>
      </c>
      <c r="Q2754" s="142">
        <f>+Q2755+Q2757</f>
        <v>0</v>
      </c>
      <c r="R2754" s="142">
        <f>+R2755+R2757</f>
        <v>0</v>
      </c>
      <c r="S2754" s="142">
        <f t="shared" si="2884"/>
        <v>0</v>
      </c>
      <c r="T2754" s="142">
        <f t="shared" si="2885"/>
        <v>0</v>
      </c>
      <c r="U2754" s="331"/>
      <c r="V2754" s="215"/>
      <c r="W2754" s="216"/>
      <c r="X2754" s="146"/>
      <c r="Y2754" s="142">
        <f t="shared" ref="Y2754:AL2754" si="2887">+Y2755+Y2757</f>
        <v>0</v>
      </c>
      <c r="Z2754" s="142">
        <f t="shared" si="2887"/>
        <v>0</v>
      </c>
      <c r="AA2754" s="142">
        <f t="shared" si="2887"/>
        <v>0</v>
      </c>
      <c r="AB2754" s="142">
        <f t="shared" si="2887"/>
        <v>0</v>
      </c>
      <c r="AC2754" s="142">
        <f t="shared" si="2887"/>
        <v>0</v>
      </c>
      <c r="AD2754" s="142">
        <f t="shared" si="2887"/>
        <v>0</v>
      </c>
      <c r="AE2754" s="142">
        <f t="shared" si="2887"/>
        <v>0</v>
      </c>
      <c r="AF2754" s="142">
        <f t="shared" si="2887"/>
        <v>0</v>
      </c>
      <c r="AG2754" s="142">
        <f t="shared" si="2887"/>
        <v>0</v>
      </c>
      <c r="AH2754" s="142">
        <f t="shared" si="2887"/>
        <v>0</v>
      </c>
      <c r="AI2754" s="142">
        <f t="shared" si="2887"/>
        <v>0</v>
      </c>
      <c r="AJ2754" s="142">
        <f t="shared" si="2887"/>
        <v>0</v>
      </c>
      <c r="AK2754" s="142">
        <f t="shared" si="2887"/>
        <v>0</v>
      </c>
      <c r="AL2754" s="142">
        <f t="shared" si="2887"/>
        <v>0</v>
      </c>
      <c r="AM2754" s="142">
        <f t="shared" si="2881"/>
        <v>0</v>
      </c>
      <c r="AN2754" s="142">
        <f>+AN2755+AN2757</f>
        <v>0</v>
      </c>
      <c r="AO2754" s="142">
        <f>+AO2755+AO2757</f>
        <v>0</v>
      </c>
      <c r="AP2754" s="142">
        <f t="shared" si="2870"/>
        <v>0</v>
      </c>
      <c r="AQ2754" s="142">
        <f t="shared" si="2874"/>
        <v>0</v>
      </c>
      <c r="AR2754" s="142">
        <f>+AR2755+AR2757</f>
        <v>0</v>
      </c>
      <c r="AS2754" s="142">
        <f>+AS2755+AS2757</f>
        <v>0</v>
      </c>
      <c r="AT2754" s="142">
        <f t="shared" si="2826"/>
        <v>0</v>
      </c>
      <c r="AU2754" s="142">
        <f>+AU2755+AU2757</f>
        <v>0</v>
      </c>
      <c r="AV2754" s="142">
        <f>+AV2755+AV2757</f>
        <v>0</v>
      </c>
      <c r="AW2754" s="142">
        <f t="shared" si="2827"/>
        <v>0</v>
      </c>
      <c r="AX2754" s="142">
        <f t="shared" si="2828"/>
        <v>0</v>
      </c>
      <c r="AY2754" s="142">
        <f>+AY2755+AY2757</f>
        <v>0</v>
      </c>
      <c r="AZ2754" s="142">
        <f>+AZ2755+AZ2757</f>
        <v>0</v>
      </c>
      <c r="BA2754" s="142">
        <f t="shared" si="2829"/>
        <v>0</v>
      </c>
      <c r="BB2754" s="142">
        <f>+BB2755+BB2757</f>
        <v>0</v>
      </c>
      <c r="BC2754" s="142">
        <f>+BC2755+BC2757</f>
        <v>0</v>
      </c>
      <c r="BD2754" s="142">
        <f t="shared" si="2830"/>
        <v>0</v>
      </c>
      <c r="BE2754" s="142">
        <f t="shared" si="2831"/>
        <v>0</v>
      </c>
      <c r="BF2754" s="142">
        <f>+BF2755+BF2757</f>
        <v>0</v>
      </c>
      <c r="BG2754" s="142">
        <f>+BG2755+BG2757</f>
        <v>0</v>
      </c>
      <c r="BH2754" s="142">
        <f t="shared" si="2832"/>
        <v>0</v>
      </c>
      <c r="BI2754" s="142">
        <f>+BI2755+BI2757</f>
        <v>0</v>
      </c>
      <c r="BJ2754" s="142">
        <f>+BJ2755+BJ2757</f>
        <v>0</v>
      </c>
      <c r="BK2754" s="142">
        <f t="shared" si="2833"/>
        <v>0</v>
      </c>
      <c r="BL2754" s="142">
        <f t="shared" si="2834"/>
        <v>0</v>
      </c>
      <c r="BM2754" s="142">
        <f>+BM2755+BM2757</f>
        <v>0</v>
      </c>
      <c r="BN2754" s="142">
        <f>+BN2755+BN2757</f>
        <v>0</v>
      </c>
      <c r="BO2754" s="142">
        <f t="shared" si="2835"/>
        <v>0</v>
      </c>
      <c r="BP2754" s="142">
        <f>+BP2755+BP2757</f>
        <v>0</v>
      </c>
      <c r="BQ2754" s="142">
        <f>+BQ2755+BQ2757</f>
        <v>0</v>
      </c>
      <c r="BR2754" s="142">
        <f t="shared" si="2836"/>
        <v>0</v>
      </c>
      <c r="BS2754" s="142">
        <f t="shared" si="2837"/>
        <v>0</v>
      </c>
      <c r="BT2754" s="142">
        <f>+BT2755+BT2757</f>
        <v>0</v>
      </c>
      <c r="BU2754" s="142">
        <f>+BU2755+BU2757</f>
        <v>0</v>
      </c>
      <c r="BV2754" s="142">
        <f t="shared" si="2838"/>
        <v>0</v>
      </c>
      <c r="BW2754" s="142">
        <f>+BW2755+BW2757</f>
        <v>0</v>
      </c>
      <c r="BX2754" s="142">
        <f>+BX2755+BX2757</f>
        <v>0</v>
      </c>
      <c r="BY2754" s="142">
        <f t="shared" si="2839"/>
        <v>0</v>
      </c>
      <c r="BZ2754" s="142">
        <f t="shared" si="2840"/>
        <v>0</v>
      </c>
      <c r="CA2754" s="142">
        <f>+CA2755+CA2757</f>
        <v>0</v>
      </c>
      <c r="CB2754" s="142">
        <f>+CB2755+CB2757</f>
        <v>0</v>
      </c>
      <c r="CC2754" s="142">
        <f t="shared" si="2841"/>
        <v>0</v>
      </c>
      <c r="CD2754" s="142">
        <f>+CD2755+CD2757</f>
        <v>0</v>
      </c>
      <c r="CE2754" s="142">
        <f>+CE2755+CE2757</f>
        <v>0</v>
      </c>
      <c r="CF2754" s="142">
        <f t="shared" si="2842"/>
        <v>0</v>
      </c>
      <c r="CG2754" s="142">
        <f t="shared" si="2843"/>
        <v>0</v>
      </c>
      <c r="CH2754" s="142"/>
      <c r="CI2754" s="142"/>
      <c r="CJ2754" s="142"/>
      <c r="CK2754" s="142"/>
      <c r="CL2754" s="142"/>
      <c r="CM2754" s="142"/>
      <c r="CN2754" s="142"/>
      <c r="CO2754" s="142"/>
    </row>
    <row r="2755" spans="1:93" ht="48" hidden="1">
      <c r="A2755" s="91"/>
      <c r="B2755" s="147">
        <v>2025</v>
      </c>
      <c r="C2755" s="147">
        <v>8308</v>
      </c>
      <c r="D2755" s="147">
        <v>4</v>
      </c>
      <c r="E2755" s="147">
        <v>11</v>
      </c>
      <c r="F2755" s="147">
        <v>27</v>
      </c>
      <c r="G2755" s="147"/>
      <c r="H2755" s="147">
        <v>3000</v>
      </c>
      <c r="I2755" s="147">
        <v>3600</v>
      </c>
      <c r="J2755" s="147">
        <v>361</v>
      </c>
      <c r="K2755" s="148"/>
      <c r="L2755" s="218"/>
      <c r="M2755" s="150" t="s">
        <v>55</v>
      </c>
      <c r="N2755" s="151">
        <f>N2756</f>
        <v>0</v>
      </c>
      <c r="O2755" s="151">
        <f>O2756</f>
        <v>0</v>
      </c>
      <c r="P2755" s="151">
        <f t="shared" si="2883"/>
        <v>0</v>
      </c>
      <c r="Q2755" s="151">
        <f>Q2756</f>
        <v>0</v>
      </c>
      <c r="R2755" s="151">
        <f>R2756</f>
        <v>0</v>
      </c>
      <c r="S2755" s="151">
        <f t="shared" si="2884"/>
        <v>0</v>
      </c>
      <c r="T2755" s="151">
        <f t="shared" si="2885"/>
        <v>0</v>
      </c>
      <c r="U2755" s="199"/>
      <c r="V2755" s="200"/>
      <c r="W2755" s="201"/>
      <c r="X2755" s="155"/>
      <c r="Y2755" s="151">
        <f t="shared" ref="Y2755:AL2755" si="2888">Y2756</f>
        <v>0</v>
      </c>
      <c r="Z2755" s="151">
        <f t="shared" si="2888"/>
        <v>0</v>
      </c>
      <c r="AA2755" s="151">
        <f t="shared" si="2888"/>
        <v>0</v>
      </c>
      <c r="AB2755" s="151">
        <f t="shared" si="2888"/>
        <v>0</v>
      </c>
      <c r="AC2755" s="151">
        <f t="shared" si="2888"/>
        <v>0</v>
      </c>
      <c r="AD2755" s="151">
        <f t="shared" si="2888"/>
        <v>0</v>
      </c>
      <c r="AE2755" s="151">
        <f t="shared" si="2888"/>
        <v>0</v>
      </c>
      <c r="AF2755" s="151">
        <f t="shared" si="2888"/>
        <v>0</v>
      </c>
      <c r="AG2755" s="151">
        <f t="shared" si="2888"/>
        <v>0</v>
      </c>
      <c r="AH2755" s="151">
        <f t="shared" si="2888"/>
        <v>0</v>
      </c>
      <c r="AI2755" s="151">
        <f t="shared" si="2888"/>
        <v>0</v>
      </c>
      <c r="AJ2755" s="151">
        <f t="shared" si="2888"/>
        <v>0</v>
      </c>
      <c r="AK2755" s="151">
        <f t="shared" si="2888"/>
        <v>0</v>
      </c>
      <c r="AL2755" s="151">
        <f t="shared" si="2888"/>
        <v>0</v>
      </c>
      <c r="AM2755" s="151">
        <f t="shared" si="2881"/>
        <v>0</v>
      </c>
      <c r="AN2755" s="151">
        <f>AN2756</f>
        <v>0</v>
      </c>
      <c r="AO2755" s="151">
        <f>AO2756</f>
        <v>0</v>
      </c>
      <c r="AP2755" s="151">
        <f t="shared" si="2870"/>
        <v>0</v>
      </c>
      <c r="AQ2755" s="151">
        <f t="shared" si="2874"/>
        <v>0</v>
      </c>
      <c r="AR2755" s="151">
        <f>AR2756</f>
        <v>0</v>
      </c>
      <c r="AS2755" s="151">
        <f>AS2756</f>
        <v>0</v>
      </c>
      <c r="AT2755" s="151">
        <f t="shared" si="2826"/>
        <v>0</v>
      </c>
      <c r="AU2755" s="151">
        <f>AU2756</f>
        <v>0</v>
      </c>
      <c r="AV2755" s="151">
        <f>AV2756</f>
        <v>0</v>
      </c>
      <c r="AW2755" s="151">
        <f t="shared" si="2827"/>
        <v>0</v>
      </c>
      <c r="AX2755" s="151">
        <f t="shared" si="2828"/>
        <v>0</v>
      </c>
      <c r="AY2755" s="151">
        <f>AY2756</f>
        <v>0</v>
      </c>
      <c r="AZ2755" s="151">
        <f>AZ2756</f>
        <v>0</v>
      </c>
      <c r="BA2755" s="151">
        <f t="shared" si="2829"/>
        <v>0</v>
      </c>
      <c r="BB2755" s="151">
        <f>BB2756</f>
        <v>0</v>
      </c>
      <c r="BC2755" s="151">
        <f>BC2756</f>
        <v>0</v>
      </c>
      <c r="BD2755" s="151">
        <f t="shared" si="2830"/>
        <v>0</v>
      </c>
      <c r="BE2755" s="151">
        <f t="shared" si="2831"/>
        <v>0</v>
      </c>
      <c r="BF2755" s="151">
        <f>BF2756</f>
        <v>0</v>
      </c>
      <c r="BG2755" s="151">
        <f>BG2756</f>
        <v>0</v>
      </c>
      <c r="BH2755" s="151">
        <f t="shared" si="2832"/>
        <v>0</v>
      </c>
      <c r="BI2755" s="151">
        <f>BI2756</f>
        <v>0</v>
      </c>
      <c r="BJ2755" s="151">
        <f>BJ2756</f>
        <v>0</v>
      </c>
      <c r="BK2755" s="151">
        <f t="shared" si="2833"/>
        <v>0</v>
      </c>
      <c r="BL2755" s="151">
        <f t="shared" si="2834"/>
        <v>0</v>
      </c>
      <c r="BM2755" s="151">
        <f>BM2756</f>
        <v>0</v>
      </c>
      <c r="BN2755" s="151">
        <f>BN2756</f>
        <v>0</v>
      </c>
      <c r="BO2755" s="151">
        <f t="shared" si="2835"/>
        <v>0</v>
      </c>
      <c r="BP2755" s="151">
        <f>BP2756</f>
        <v>0</v>
      </c>
      <c r="BQ2755" s="151">
        <f>BQ2756</f>
        <v>0</v>
      </c>
      <c r="BR2755" s="151">
        <f t="shared" si="2836"/>
        <v>0</v>
      </c>
      <c r="BS2755" s="151">
        <f t="shared" si="2837"/>
        <v>0</v>
      </c>
      <c r="BT2755" s="151">
        <f>BT2756</f>
        <v>0</v>
      </c>
      <c r="BU2755" s="151">
        <f>BU2756</f>
        <v>0</v>
      </c>
      <c r="BV2755" s="151">
        <f t="shared" si="2838"/>
        <v>0</v>
      </c>
      <c r="BW2755" s="151">
        <f>BW2756</f>
        <v>0</v>
      </c>
      <c r="BX2755" s="151">
        <f>BX2756</f>
        <v>0</v>
      </c>
      <c r="BY2755" s="151">
        <f t="shared" si="2839"/>
        <v>0</v>
      </c>
      <c r="BZ2755" s="151">
        <f t="shared" si="2840"/>
        <v>0</v>
      </c>
      <c r="CA2755" s="151">
        <f>CA2756</f>
        <v>0</v>
      </c>
      <c r="CB2755" s="151">
        <f>CB2756</f>
        <v>0</v>
      </c>
      <c r="CC2755" s="151">
        <f t="shared" si="2841"/>
        <v>0</v>
      </c>
      <c r="CD2755" s="151">
        <f>CD2756</f>
        <v>0</v>
      </c>
      <c r="CE2755" s="151">
        <f>CE2756</f>
        <v>0</v>
      </c>
      <c r="CF2755" s="151">
        <f t="shared" si="2842"/>
        <v>0</v>
      </c>
      <c r="CG2755" s="151">
        <f t="shared" si="2843"/>
        <v>0</v>
      </c>
      <c r="CH2755" s="151"/>
      <c r="CI2755" s="151"/>
      <c r="CJ2755" s="151"/>
      <c r="CK2755" s="151"/>
      <c r="CL2755" s="151"/>
      <c r="CM2755" s="151"/>
      <c r="CN2755" s="151"/>
      <c r="CO2755" s="151"/>
    </row>
    <row r="2756" spans="1:93" ht="24" hidden="1">
      <c r="A2756" s="91"/>
      <c r="B2756" s="156">
        <v>2025</v>
      </c>
      <c r="C2756" s="156">
        <v>8308</v>
      </c>
      <c r="D2756" s="156">
        <v>4</v>
      </c>
      <c r="E2756" s="156">
        <v>11</v>
      </c>
      <c r="F2756" s="156">
        <v>27</v>
      </c>
      <c r="G2756" s="272"/>
      <c r="H2756" s="156">
        <v>3000</v>
      </c>
      <c r="I2756" s="156">
        <v>3600</v>
      </c>
      <c r="J2756" s="156">
        <v>361</v>
      </c>
      <c r="K2756" s="157">
        <v>505</v>
      </c>
      <c r="L2756" s="217"/>
      <c r="M2756" s="159" t="s">
        <v>1192</v>
      </c>
      <c r="N2756" s="160">
        <v>0</v>
      </c>
      <c r="O2756" s="160">
        <v>0</v>
      </c>
      <c r="P2756" s="161">
        <f t="shared" si="2883"/>
        <v>0</v>
      </c>
      <c r="Q2756" s="160">
        <v>0</v>
      </c>
      <c r="R2756" s="160">
        <v>0</v>
      </c>
      <c r="S2756" s="161">
        <f t="shared" si="2884"/>
        <v>0</v>
      </c>
      <c r="T2756" s="161">
        <f t="shared" si="2885"/>
        <v>0</v>
      </c>
      <c r="U2756" s="332" t="s">
        <v>57</v>
      </c>
      <c r="V2756" s="333"/>
      <c r="W2756" s="334"/>
      <c r="X2756" s="165" t="s">
        <v>58</v>
      </c>
      <c r="Y2756" s="166">
        <v>0</v>
      </c>
      <c r="Z2756" s="166">
        <v>0</v>
      </c>
      <c r="AA2756" s="166">
        <v>0</v>
      </c>
      <c r="AB2756" s="166">
        <v>0</v>
      </c>
      <c r="AC2756" s="166">
        <v>0</v>
      </c>
      <c r="AD2756" s="166">
        <v>0</v>
      </c>
      <c r="AE2756" s="166">
        <v>0</v>
      </c>
      <c r="AF2756" s="166">
        <v>0</v>
      </c>
      <c r="AG2756" s="166">
        <v>0</v>
      </c>
      <c r="AH2756" s="166">
        <v>0</v>
      </c>
      <c r="AI2756" s="166">
        <v>0</v>
      </c>
      <c r="AJ2756" s="166">
        <v>0</v>
      </c>
      <c r="AK2756" s="160">
        <f>N2756+Y2756-AE2756</f>
        <v>0</v>
      </c>
      <c r="AL2756" s="160">
        <f>O2756+Z2756-AF2756</f>
        <v>0</v>
      </c>
      <c r="AM2756" s="161">
        <f t="shared" si="2881"/>
        <v>0</v>
      </c>
      <c r="AN2756" s="160">
        <f>Q2756+AA2756-AG2756</f>
        <v>0</v>
      </c>
      <c r="AO2756" s="160">
        <f>R2756+AB2756-AH2756</f>
        <v>0</v>
      </c>
      <c r="AP2756" s="161">
        <f t="shared" si="2870"/>
        <v>0</v>
      </c>
      <c r="AQ2756" s="161">
        <f t="shared" si="2874"/>
        <v>0</v>
      </c>
      <c r="AR2756" s="166">
        <v>0</v>
      </c>
      <c r="AS2756" s="166">
        <v>0</v>
      </c>
      <c r="AT2756" s="161">
        <f t="shared" si="2826"/>
        <v>0</v>
      </c>
      <c r="AU2756" s="166">
        <v>0</v>
      </c>
      <c r="AV2756" s="166">
        <v>0</v>
      </c>
      <c r="AW2756" s="161">
        <f t="shared" si="2827"/>
        <v>0</v>
      </c>
      <c r="AX2756" s="161">
        <f t="shared" si="2828"/>
        <v>0</v>
      </c>
      <c r="AY2756" s="166">
        <v>0</v>
      </c>
      <c r="AZ2756" s="166">
        <v>0</v>
      </c>
      <c r="BA2756" s="161">
        <f t="shared" si="2829"/>
        <v>0</v>
      </c>
      <c r="BB2756" s="166">
        <v>0</v>
      </c>
      <c r="BC2756" s="166">
        <v>0</v>
      </c>
      <c r="BD2756" s="161">
        <f t="shared" si="2830"/>
        <v>0</v>
      </c>
      <c r="BE2756" s="161">
        <f t="shared" si="2831"/>
        <v>0</v>
      </c>
      <c r="BF2756" s="166">
        <v>0</v>
      </c>
      <c r="BG2756" s="166">
        <v>0</v>
      </c>
      <c r="BH2756" s="161">
        <f t="shared" si="2832"/>
        <v>0</v>
      </c>
      <c r="BI2756" s="166">
        <v>0</v>
      </c>
      <c r="BJ2756" s="166">
        <v>0</v>
      </c>
      <c r="BK2756" s="161">
        <f t="shared" si="2833"/>
        <v>0</v>
      </c>
      <c r="BL2756" s="161">
        <f t="shared" si="2834"/>
        <v>0</v>
      </c>
      <c r="BM2756" s="166">
        <v>0</v>
      </c>
      <c r="BN2756" s="166">
        <v>0</v>
      </c>
      <c r="BO2756" s="161">
        <f t="shared" si="2835"/>
        <v>0</v>
      </c>
      <c r="BP2756" s="166">
        <v>0</v>
      </c>
      <c r="BQ2756" s="166">
        <v>0</v>
      </c>
      <c r="BR2756" s="161">
        <f t="shared" si="2836"/>
        <v>0</v>
      </c>
      <c r="BS2756" s="161">
        <f t="shared" si="2837"/>
        <v>0</v>
      </c>
      <c r="BT2756" s="166">
        <v>0</v>
      </c>
      <c r="BU2756" s="166">
        <v>0</v>
      </c>
      <c r="BV2756" s="161">
        <f t="shared" si="2838"/>
        <v>0</v>
      </c>
      <c r="BW2756" s="166">
        <v>0</v>
      </c>
      <c r="BX2756" s="166">
        <v>0</v>
      </c>
      <c r="BY2756" s="161">
        <f t="shared" si="2839"/>
        <v>0</v>
      </c>
      <c r="BZ2756" s="161">
        <f t="shared" si="2840"/>
        <v>0</v>
      </c>
      <c r="CA2756" s="160">
        <f>AK2756-AR2756-AY2756-BF2756-BM2756-BT2756</f>
        <v>0</v>
      </c>
      <c r="CB2756" s="160">
        <f>AL2756-AS2756-AZ2756-BG2756-BN2756-BU2756</f>
        <v>0</v>
      </c>
      <c r="CC2756" s="161">
        <f t="shared" si="2841"/>
        <v>0</v>
      </c>
      <c r="CD2756" s="160">
        <f>AN2756-AU2756-BB2756-BI2756-BP2756-BW2756</f>
        <v>0</v>
      </c>
      <c r="CE2756" s="160">
        <f>AO2756-AV2756-BC2756-BJ2756-BQ2756-BX2756</f>
        <v>0</v>
      </c>
      <c r="CF2756" s="161">
        <f t="shared" si="2842"/>
        <v>0</v>
      </c>
      <c r="CG2756" s="161">
        <f t="shared" si="2843"/>
        <v>0</v>
      </c>
      <c r="CH2756" s="160">
        <f>V2756+AC2756-AI2756</f>
        <v>0</v>
      </c>
      <c r="CI2756" s="160">
        <f>W2756+AD2756-AJ2756</f>
        <v>0</v>
      </c>
      <c r="CJ2756" s="166">
        <v>0</v>
      </c>
      <c r="CK2756" s="166">
        <v>0</v>
      </c>
      <c r="CL2756" s="166">
        <v>0</v>
      </c>
      <c r="CM2756" s="166">
        <v>0</v>
      </c>
      <c r="CN2756" s="160">
        <f>CH2756-CJ2756-CL2756</f>
        <v>0</v>
      </c>
      <c r="CO2756" s="160">
        <f>CI2756-CK2756-CM2756</f>
        <v>0</v>
      </c>
    </row>
    <row r="2757" spans="1:93" ht="48" hidden="1">
      <c r="A2757" s="91"/>
      <c r="B2757" s="147">
        <v>2025</v>
      </c>
      <c r="C2757" s="147">
        <v>8308</v>
      </c>
      <c r="D2757" s="147">
        <v>4</v>
      </c>
      <c r="E2757" s="147">
        <v>11</v>
      </c>
      <c r="F2757" s="147">
        <v>27</v>
      </c>
      <c r="G2757" s="147"/>
      <c r="H2757" s="147">
        <v>3000</v>
      </c>
      <c r="I2757" s="147">
        <v>3600</v>
      </c>
      <c r="J2757" s="147">
        <v>366</v>
      </c>
      <c r="K2757" s="148"/>
      <c r="L2757" s="218"/>
      <c r="M2757" s="150" t="s">
        <v>1754</v>
      </c>
      <c r="N2757" s="151">
        <f>N2758</f>
        <v>0</v>
      </c>
      <c r="O2757" s="151">
        <f>O2758</f>
        <v>0</v>
      </c>
      <c r="P2757" s="151">
        <f t="shared" si="2883"/>
        <v>0</v>
      </c>
      <c r="Q2757" s="151">
        <f>Q2758</f>
        <v>0</v>
      </c>
      <c r="R2757" s="151">
        <f>R2758</f>
        <v>0</v>
      </c>
      <c r="S2757" s="151">
        <f t="shared" si="2884"/>
        <v>0</v>
      </c>
      <c r="T2757" s="151">
        <f t="shared" si="2885"/>
        <v>0</v>
      </c>
      <c r="U2757" s="199"/>
      <c r="V2757" s="200"/>
      <c r="W2757" s="201"/>
      <c r="X2757" s="155"/>
      <c r="Y2757" s="151">
        <f t="shared" ref="Y2757:AL2757" si="2889">Y2758</f>
        <v>0</v>
      </c>
      <c r="Z2757" s="151">
        <f t="shared" si="2889"/>
        <v>0</v>
      </c>
      <c r="AA2757" s="151">
        <f t="shared" si="2889"/>
        <v>0</v>
      </c>
      <c r="AB2757" s="151">
        <f t="shared" si="2889"/>
        <v>0</v>
      </c>
      <c r="AC2757" s="151">
        <f t="shared" si="2889"/>
        <v>0</v>
      </c>
      <c r="AD2757" s="151">
        <f t="shared" si="2889"/>
        <v>0</v>
      </c>
      <c r="AE2757" s="151">
        <f t="shared" si="2889"/>
        <v>0</v>
      </c>
      <c r="AF2757" s="151">
        <f t="shared" si="2889"/>
        <v>0</v>
      </c>
      <c r="AG2757" s="151">
        <f t="shared" si="2889"/>
        <v>0</v>
      </c>
      <c r="AH2757" s="151">
        <f t="shared" si="2889"/>
        <v>0</v>
      </c>
      <c r="AI2757" s="151">
        <f t="shared" si="2889"/>
        <v>0</v>
      </c>
      <c r="AJ2757" s="151">
        <f t="shared" si="2889"/>
        <v>0</v>
      </c>
      <c r="AK2757" s="151">
        <f t="shared" si="2889"/>
        <v>0</v>
      </c>
      <c r="AL2757" s="151">
        <f t="shared" si="2889"/>
        <v>0</v>
      </c>
      <c r="AM2757" s="151">
        <f t="shared" si="2881"/>
        <v>0</v>
      </c>
      <c r="AN2757" s="151">
        <f>AN2758</f>
        <v>0</v>
      </c>
      <c r="AO2757" s="151">
        <f>AO2758</f>
        <v>0</v>
      </c>
      <c r="AP2757" s="151">
        <f t="shared" si="2870"/>
        <v>0</v>
      </c>
      <c r="AQ2757" s="151">
        <f t="shared" si="2874"/>
        <v>0</v>
      </c>
      <c r="AR2757" s="151">
        <f>AR2758</f>
        <v>0</v>
      </c>
      <c r="AS2757" s="151">
        <f>AS2758</f>
        <v>0</v>
      </c>
      <c r="AT2757" s="151">
        <f t="shared" si="2826"/>
        <v>0</v>
      </c>
      <c r="AU2757" s="151">
        <f>AU2758</f>
        <v>0</v>
      </c>
      <c r="AV2757" s="151">
        <f>AV2758</f>
        <v>0</v>
      </c>
      <c r="AW2757" s="151">
        <f t="shared" si="2827"/>
        <v>0</v>
      </c>
      <c r="AX2757" s="151">
        <f t="shared" si="2828"/>
        <v>0</v>
      </c>
      <c r="AY2757" s="151">
        <f>AY2758</f>
        <v>0</v>
      </c>
      <c r="AZ2757" s="151">
        <f>AZ2758</f>
        <v>0</v>
      </c>
      <c r="BA2757" s="151">
        <f t="shared" si="2829"/>
        <v>0</v>
      </c>
      <c r="BB2757" s="151">
        <f>BB2758</f>
        <v>0</v>
      </c>
      <c r="BC2757" s="151">
        <f>BC2758</f>
        <v>0</v>
      </c>
      <c r="BD2757" s="151">
        <f t="shared" si="2830"/>
        <v>0</v>
      </c>
      <c r="BE2757" s="151">
        <f t="shared" si="2831"/>
        <v>0</v>
      </c>
      <c r="BF2757" s="151">
        <f>BF2758</f>
        <v>0</v>
      </c>
      <c r="BG2757" s="151">
        <f>BG2758</f>
        <v>0</v>
      </c>
      <c r="BH2757" s="151">
        <f t="shared" si="2832"/>
        <v>0</v>
      </c>
      <c r="BI2757" s="151">
        <f>BI2758</f>
        <v>0</v>
      </c>
      <c r="BJ2757" s="151">
        <f>BJ2758</f>
        <v>0</v>
      </c>
      <c r="BK2757" s="151">
        <f t="shared" si="2833"/>
        <v>0</v>
      </c>
      <c r="BL2757" s="151">
        <f t="shared" si="2834"/>
        <v>0</v>
      </c>
      <c r="BM2757" s="151">
        <f>BM2758</f>
        <v>0</v>
      </c>
      <c r="BN2757" s="151">
        <f>BN2758</f>
        <v>0</v>
      </c>
      <c r="BO2757" s="151">
        <f t="shared" si="2835"/>
        <v>0</v>
      </c>
      <c r="BP2757" s="151">
        <f>BP2758</f>
        <v>0</v>
      </c>
      <c r="BQ2757" s="151">
        <f>BQ2758</f>
        <v>0</v>
      </c>
      <c r="BR2757" s="151">
        <f t="shared" si="2836"/>
        <v>0</v>
      </c>
      <c r="BS2757" s="151">
        <f t="shared" si="2837"/>
        <v>0</v>
      </c>
      <c r="BT2757" s="151">
        <f>BT2758</f>
        <v>0</v>
      </c>
      <c r="BU2757" s="151">
        <f>BU2758</f>
        <v>0</v>
      </c>
      <c r="BV2757" s="151">
        <f t="shared" si="2838"/>
        <v>0</v>
      </c>
      <c r="BW2757" s="151">
        <f>BW2758</f>
        <v>0</v>
      </c>
      <c r="BX2757" s="151">
        <f>BX2758</f>
        <v>0</v>
      </c>
      <c r="BY2757" s="151">
        <f t="shared" si="2839"/>
        <v>0</v>
      </c>
      <c r="BZ2757" s="151">
        <f t="shared" si="2840"/>
        <v>0</v>
      </c>
      <c r="CA2757" s="151">
        <f>CA2758</f>
        <v>0</v>
      </c>
      <c r="CB2757" s="151">
        <f>CB2758</f>
        <v>0</v>
      </c>
      <c r="CC2757" s="151">
        <f t="shared" si="2841"/>
        <v>0</v>
      </c>
      <c r="CD2757" s="151">
        <f>CD2758</f>
        <v>0</v>
      </c>
      <c r="CE2757" s="151">
        <f>CE2758</f>
        <v>0</v>
      </c>
      <c r="CF2757" s="151">
        <f t="shared" si="2842"/>
        <v>0</v>
      </c>
      <c r="CG2757" s="151">
        <f t="shared" si="2843"/>
        <v>0</v>
      </c>
      <c r="CH2757" s="151"/>
      <c r="CI2757" s="151"/>
      <c r="CJ2757" s="151"/>
      <c r="CK2757" s="151"/>
      <c r="CL2757" s="151"/>
      <c r="CM2757" s="151"/>
      <c r="CN2757" s="151"/>
      <c r="CO2757" s="151"/>
    </row>
    <row r="2758" spans="1:93" ht="46.5" hidden="1">
      <c r="A2758" s="91"/>
      <c r="B2758" s="156">
        <v>2025</v>
      </c>
      <c r="C2758" s="156">
        <v>8308</v>
      </c>
      <c r="D2758" s="156">
        <v>4</v>
      </c>
      <c r="E2758" s="156">
        <v>11</v>
      </c>
      <c r="F2758" s="156">
        <v>27</v>
      </c>
      <c r="G2758" s="272"/>
      <c r="H2758" s="156">
        <v>3000</v>
      </c>
      <c r="I2758" s="156">
        <v>3600</v>
      </c>
      <c r="J2758" s="156">
        <v>366</v>
      </c>
      <c r="K2758" s="157">
        <v>1306</v>
      </c>
      <c r="L2758" s="217"/>
      <c r="M2758" s="159" t="s">
        <v>1754</v>
      </c>
      <c r="N2758" s="160">
        <v>0</v>
      </c>
      <c r="O2758" s="160">
        <v>0</v>
      </c>
      <c r="P2758" s="161">
        <f t="shared" si="2883"/>
        <v>0</v>
      </c>
      <c r="Q2758" s="160">
        <v>0</v>
      </c>
      <c r="R2758" s="160">
        <v>0</v>
      </c>
      <c r="S2758" s="161">
        <f t="shared" si="2884"/>
        <v>0</v>
      </c>
      <c r="T2758" s="161">
        <f t="shared" si="2885"/>
        <v>0</v>
      </c>
      <c r="U2758" s="332" t="s">
        <v>57</v>
      </c>
      <c r="V2758" s="333"/>
      <c r="W2758" s="334"/>
      <c r="X2758" s="165" t="s">
        <v>58</v>
      </c>
      <c r="Y2758" s="166">
        <v>0</v>
      </c>
      <c r="Z2758" s="166">
        <v>0</v>
      </c>
      <c r="AA2758" s="166">
        <v>0</v>
      </c>
      <c r="AB2758" s="166">
        <v>0</v>
      </c>
      <c r="AC2758" s="166">
        <v>0</v>
      </c>
      <c r="AD2758" s="166">
        <v>0</v>
      </c>
      <c r="AE2758" s="166">
        <v>0</v>
      </c>
      <c r="AF2758" s="166">
        <v>0</v>
      </c>
      <c r="AG2758" s="166">
        <v>0</v>
      </c>
      <c r="AH2758" s="166">
        <v>0</v>
      </c>
      <c r="AI2758" s="166">
        <v>0</v>
      </c>
      <c r="AJ2758" s="166">
        <v>0</v>
      </c>
      <c r="AK2758" s="160">
        <f>N2758+Y2758-AE2758</f>
        <v>0</v>
      </c>
      <c r="AL2758" s="160">
        <f>O2758+Z2758-AF2758</f>
        <v>0</v>
      </c>
      <c r="AM2758" s="161">
        <f t="shared" si="2881"/>
        <v>0</v>
      </c>
      <c r="AN2758" s="160">
        <f>Q2758+AA2758-AG2758</f>
        <v>0</v>
      </c>
      <c r="AO2758" s="160">
        <f>R2758+AB2758-AH2758</f>
        <v>0</v>
      </c>
      <c r="AP2758" s="161">
        <f t="shared" si="2870"/>
        <v>0</v>
      </c>
      <c r="AQ2758" s="161">
        <f t="shared" si="2874"/>
        <v>0</v>
      </c>
      <c r="AR2758" s="166">
        <v>0</v>
      </c>
      <c r="AS2758" s="166">
        <v>0</v>
      </c>
      <c r="AT2758" s="161">
        <f t="shared" si="2826"/>
        <v>0</v>
      </c>
      <c r="AU2758" s="166">
        <v>0</v>
      </c>
      <c r="AV2758" s="166">
        <v>0</v>
      </c>
      <c r="AW2758" s="161">
        <f t="shared" si="2827"/>
        <v>0</v>
      </c>
      <c r="AX2758" s="161">
        <f t="shared" si="2828"/>
        <v>0</v>
      </c>
      <c r="AY2758" s="166">
        <v>0</v>
      </c>
      <c r="AZ2758" s="166">
        <v>0</v>
      </c>
      <c r="BA2758" s="161">
        <f t="shared" si="2829"/>
        <v>0</v>
      </c>
      <c r="BB2758" s="166">
        <v>0</v>
      </c>
      <c r="BC2758" s="166">
        <v>0</v>
      </c>
      <c r="BD2758" s="161">
        <f t="shared" si="2830"/>
        <v>0</v>
      </c>
      <c r="BE2758" s="161">
        <f t="shared" si="2831"/>
        <v>0</v>
      </c>
      <c r="BF2758" s="166">
        <v>0</v>
      </c>
      <c r="BG2758" s="166">
        <v>0</v>
      </c>
      <c r="BH2758" s="161">
        <f t="shared" si="2832"/>
        <v>0</v>
      </c>
      <c r="BI2758" s="166">
        <v>0</v>
      </c>
      <c r="BJ2758" s="166">
        <v>0</v>
      </c>
      <c r="BK2758" s="161">
        <f t="shared" si="2833"/>
        <v>0</v>
      </c>
      <c r="BL2758" s="161">
        <f t="shared" si="2834"/>
        <v>0</v>
      </c>
      <c r="BM2758" s="166">
        <v>0</v>
      </c>
      <c r="BN2758" s="166">
        <v>0</v>
      </c>
      <c r="BO2758" s="161">
        <f t="shared" si="2835"/>
        <v>0</v>
      </c>
      <c r="BP2758" s="166">
        <v>0</v>
      </c>
      <c r="BQ2758" s="166">
        <v>0</v>
      </c>
      <c r="BR2758" s="161">
        <f t="shared" si="2836"/>
        <v>0</v>
      </c>
      <c r="BS2758" s="161">
        <f t="shared" si="2837"/>
        <v>0</v>
      </c>
      <c r="BT2758" s="166">
        <v>0</v>
      </c>
      <c r="BU2758" s="166">
        <v>0</v>
      </c>
      <c r="BV2758" s="161">
        <f t="shared" si="2838"/>
        <v>0</v>
      </c>
      <c r="BW2758" s="166">
        <v>0</v>
      </c>
      <c r="BX2758" s="166">
        <v>0</v>
      </c>
      <c r="BY2758" s="161">
        <f t="shared" si="2839"/>
        <v>0</v>
      </c>
      <c r="BZ2758" s="161">
        <f t="shared" si="2840"/>
        <v>0</v>
      </c>
      <c r="CA2758" s="160">
        <f>AK2758-AR2758-AY2758-BF2758-BM2758-BT2758</f>
        <v>0</v>
      </c>
      <c r="CB2758" s="160">
        <f>AL2758-AS2758-AZ2758-BG2758-BN2758-BU2758</f>
        <v>0</v>
      </c>
      <c r="CC2758" s="161">
        <f t="shared" si="2841"/>
        <v>0</v>
      </c>
      <c r="CD2758" s="160">
        <f>AN2758-AU2758-BB2758-BI2758-BP2758-BW2758</f>
        <v>0</v>
      </c>
      <c r="CE2758" s="160">
        <f>AO2758-AV2758-BC2758-BJ2758-BQ2758-BX2758</f>
        <v>0</v>
      </c>
      <c r="CF2758" s="161">
        <f t="shared" si="2842"/>
        <v>0</v>
      </c>
      <c r="CG2758" s="161">
        <f t="shared" si="2843"/>
        <v>0</v>
      </c>
      <c r="CH2758" s="160">
        <f>V2758+AC2758-AI2758</f>
        <v>0</v>
      </c>
      <c r="CI2758" s="160">
        <f>W2758+AD2758-AJ2758</f>
        <v>0</v>
      </c>
      <c r="CJ2758" s="166">
        <v>0</v>
      </c>
      <c r="CK2758" s="166">
        <v>0</v>
      </c>
      <c r="CL2758" s="166">
        <v>0</v>
      </c>
      <c r="CM2758" s="166">
        <v>0</v>
      </c>
      <c r="CN2758" s="160">
        <f>CH2758-CJ2758-CL2758</f>
        <v>0</v>
      </c>
      <c r="CO2758" s="160">
        <f>CI2758-CK2758-CM2758</f>
        <v>0</v>
      </c>
    </row>
    <row r="2759" spans="1:93" ht="24" hidden="1">
      <c r="A2759" s="91"/>
      <c r="B2759" s="138">
        <v>2025</v>
      </c>
      <c r="C2759" s="138">
        <v>8308</v>
      </c>
      <c r="D2759" s="138">
        <v>4</v>
      </c>
      <c r="E2759" s="138">
        <v>11</v>
      </c>
      <c r="F2759" s="138">
        <v>27</v>
      </c>
      <c r="G2759" s="138"/>
      <c r="H2759" s="138">
        <v>3000</v>
      </c>
      <c r="I2759" s="138">
        <v>3700</v>
      </c>
      <c r="J2759" s="138"/>
      <c r="K2759" s="139"/>
      <c r="L2759" s="220"/>
      <c r="M2759" s="141" t="s">
        <v>151</v>
      </c>
      <c r="N2759" s="142">
        <f>+N2760+N2762+N2764</f>
        <v>0</v>
      </c>
      <c r="O2759" s="142">
        <f>+O2760+O2762+O2764</f>
        <v>0</v>
      </c>
      <c r="P2759" s="142">
        <f t="shared" si="2883"/>
        <v>0</v>
      </c>
      <c r="Q2759" s="142">
        <f>+Q2760+Q2762+Q2764</f>
        <v>0</v>
      </c>
      <c r="R2759" s="142">
        <f>+R2760+R2762+R2764</f>
        <v>0</v>
      </c>
      <c r="S2759" s="142">
        <f t="shared" si="2884"/>
        <v>0</v>
      </c>
      <c r="T2759" s="142">
        <f t="shared" si="2885"/>
        <v>0</v>
      </c>
      <c r="U2759" s="331"/>
      <c r="V2759" s="215"/>
      <c r="W2759" s="216"/>
      <c r="X2759" s="146"/>
      <c r="Y2759" s="142">
        <f t="shared" ref="Y2759:AL2759" si="2890">+Y2760+Y2762+Y2764</f>
        <v>0</v>
      </c>
      <c r="Z2759" s="142">
        <f t="shared" si="2890"/>
        <v>0</v>
      </c>
      <c r="AA2759" s="142">
        <f t="shared" si="2890"/>
        <v>0</v>
      </c>
      <c r="AB2759" s="142">
        <f t="shared" si="2890"/>
        <v>0</v>
      </c>
      <c r="AC2759" s="142">
        <f t="shared" si="2890"/>
        <v>0</v>
      </c>
      <c r="AD2759" s="142">
        <f t="shared" si="2890"/>
        <v>0</v>
      </c>
      <c r="AE2759" s="142">
        <f t="shared" si="2890"/>
        <v>0</v>
      </c>
      <c r="AF2759" s="142">
        <f t="shared" si="2890"/>
        <v>0</v>
      </c>
      <c r="AG2759" s="142">
        <f t="shared" si="2890"/>
        <v>0</v>
      </c>
      <c r="AH2759" s="142">
        <f t="shared" si="2890"/>
        <v>0</v>
      </c>
      <c r="AI2759" s="142">
        <f t="shared" si="2890"/>
        <v>0</v>
      </c>
      <c r="AJ2759" s="142">
        <f t="shared" si="2890"/>
        <v>0</v>
      </c>
      <c r="AK2759" s="142">
        <f t="shared" si="2890"/>
        <v>0</v>
      </c>
      <c r="AL2759" s="142">
        <f t="shared" si="2890"/>
        <v>0</v>
      </c>
      <c r="AM2759" s="142">
        <f t="shared" si="2881"/>
        <v>0</v>
      </c>
      <c r="AN2759" s="142">
        <f>+AN2760+AN2762+AN2764</f>
        <v>0</v>
      </c>
      <c r="AO2759" s="142">
        <f>+AO2760+AO2762+AO2764</f>
        <v>0</v>
      </c>
      <c r="AP2759" s="142">
        <f t="shared" si="2870"/>
        <v>0</v>
      </c>
      <c r="AQ2759" s="142">
        <f t="shared" si="2874"/>
        <v>0</v>
      </c>
      <c r="AR2759" s="142">
        <f>+AR2760+AR2762+AR2764</f>
        <v>0</v>
      </c>
      <c r="AS2759" s="142">
        <f>+AS2760+AS2762+AS2764</f>
        <v>0</v>
      </c>
      <c r="AT2759" s="142">
        <f t="shared" si="2826"/>
        <v>0</v>
      </c>
      <c r="AU2759" s="142">
        <f>+AU2760+AU2762+AU2764</f>
        <v>0</v>
      </c>
      <c r="AV2759" s="142">
        <f>+AV2760+AV2762+AV2764</f>
        <v>0</v>
      </c>
      <c r="AW2759" s="142">
        <f t="shared" si="2827"/>
        <v>0</v>
      </c>
      <c r="AX2759" s="142">
        <f t="shared" si="2828"/>
        <v>0</v>
      </c>
      <c r="AY2759" s="142">
        <f>+AY2760+AY2762+AY2764</f>
        <v>0</v>
      </c>
      <c r="AZ2759" s="142">
        <f>+AZ2760+AZ2762+AZ2764</f>
        <v>0</v>
      </c>
      <c r="BA2759" s="142">
        <f t="shared" si="2829"/>
        <v>0</v>
      </c>
      <c r="BB2759" s="142">
        <f>+BB2760+BB2762+BB2764</f>
        <v>0</v>
      </c>
      <c r="BC2759" s="142">
        <f>+BC2760+BC2762+BC2764</f>
        <v>0</v>
      </c>
      <c r="BD2759" s="142">
        <f t="shared" si="2830"/>
        <v>0</v>
      </c>
      <c r="BE2759" s="142">
        <f t="shared" si="2831"/>
        <v>0</v>
      </c>
      <c r="BF2759" s="142">
        <f>+BF2760+BF2762+BF2764</f>
        <v>0</v>
      </c>
      <c r="BG2759" s="142">
        <f>+BG2760+BG2762+BG2764</f>
        <v>0</v>
      </c>
      <c r="BH2759" s="142">
        <f t="shared" si="2832"/>
        <v>0</v>
      </c>
      <c r="BI2759" s="142">
        <f>+BI2760+BI2762+BI2764</f>
        <v>0</v>
      </c>
      <c r="BJ2759" s="142">
        <f>+BJ2760+BJ2762+BJ2764</f>
        <v>0</v>
      </c>
      <c r="BK2759" s="142">
        <f t="shared" si="2833"/>
        <v>0</v>
      </c>
      <c r="BL2759" s="142">
        <f t="shared" si="2834"/>
        <v>0</v>
      </c>
      <c r="BM2759" s="142">
        <f>+BM2760+BM2762+BM2764</f>
        <v>0</v>
      </c>
      <c r="BN2759" s="142">
        <f>+BN2760+BN2762+BN2764</f>
        <v>0</v>
      </c>
      <c r="BO2759" s="142">
        <f t="shared" si="2835"/>
        <v>0</v>
      </c>
      <c r="BP2759" s="142">
        <f>+BP2760+BP2762+BP2764</f>
        <v>0</v>
      </c>
      <c r="BQ2759" s="142">
        <f>+BQ2760+BQ2762+BQ2764</f>
        <v>0</v>
      </c>
      <c r="BR2759" s="142">
        <f t="shared" si="2836"/>
        <v>0</v>
      </c>
      <c r="BS2759" s="142">
        <f t="shared" si="2837"/>
        <v>0</v>
      </c>
      <c r="BT2759" s="142">
        <f>+BT2760+BT2762+BT2764</f>
        <v>0</v>
      </c>
      <c r="BU2759" s="142">
        <f>+BU2760+BU2762+BU2764</f>
        <v>0</v>
      </c>
      <c r="BV2759" s="142">
        <f t="shared" si="2838"/>
        <v>0</v>
      </c>
      <c r="BW2759" s="142">
        <f>+BW2760+BW2762+BW2764</f>
        <v>0</v>
      </c>
      <c r="BX2759" s="142">
        <f>+BX2760+BX2762+BX2764</f>
        <v>0</v>
      </c>
      <c r="BY2759" s="142">
        <f t="shared" si="2839"/>
        <v>0</v>
      </c>
      <c r="BZ2759" s="142">
        <f t="shared" si="2840"/>
        <v>0</v>
      </c>
      <c r="CA2759" s="142">
        <f>+CA2760+CA2762+CA2764</f>
        <v>0</v>
      </c>
      <c r="CB2759" s="142">
        <f>+CB2760+CB2762+CB2764</f>
        <v>0</v>
      </c>
      <c r="CC2759" s="142">
        <f t="shared" si="2841"/>
        <v>0</v>
      </c>
      <c r="CD2759" s="142">
        <f>+CD2760+CD2762+CD2764</f>
        <v>0</v>
      </c>
      <c r="CE2759" s="142">
        <f>+CE2760+CE2762+CE2764</f>
        <v>0</v>
      </c>
      <c r="CF2759" s="142">
        <f t="shared" si="2842"/>
        <v>0</v>
      </c>
      <c r="CG2759" s="142">
        <f t="shared" si="2843"/>
        <v>0</v>
      </c>
      <c r="CH2759" s="142"/>
      <c r="CI2759" s="142"/>
      <c r="CJ2759" s="142"/>
      <c r="CK2759" s="142"/>
      <c r="CL2759" s="142"/>
      <c r="CM2759" s="142"/>
      <c r="CN2759" s="142"/>
      <c r="CO2759" s="142"/>
    </row>
    <row r="2760" spans="1:93" ht="24" hidden="1">
      <c r="A2760" s="91"/>
      <c r="B2760" s="147">
        <v>2025</v>
      </c>
      <c r="C2760" s="147">
        <v>8308</v>
      </c>
      <c r="D2760" s="147">
        <v>4</v>
      </c>
      <c r="E2760" s="147">
        <v>11</v>
      </c>
      <c r="F2760" s="147">
        <v>27</v>
      </c>
      <c r="G2760" s="147"/>
      <c r="H2760" s="147">
        <v>3000</v>
      </c>
      <c r="I2760" s="147">
        <v>3700</v>
      </c>
      <c r="J2760" s="147">
        <v>371</v>
      </c>
      <c r="K2760" s="148"/>
      <c r="L2760" s="218"/>
      <c r="M2760" s="150" t="s">
        <v>152</v>
      </c>
      <c r="N2760" s="151">
        <f>N2761</f>
        <v>0</v>
      </c>
      <c r="O2760" s="151">
        <f>O2761</f>
        <v>0</v>
      </c>
      <c r="P2760" s="151">
        <f t="shared" si="2883"/>
        <v>0</v>
      </c>
      <c r="Q2760" s="151">
        <f>Q2761</f>
        <v>0</v>
      </c>
      <c r="R2760" s="151">
        <f>R2761</f>
        <v>0</v>
      </c>
      <c r="S2760" s="151">
        <f t="shared" si="2884"/>
        <v>0</v>
      </c>
      <c r="T2760" s="151">
        <f t="shared" si="2885"/>
        <v>0</v>
      </c>
      <c r="U2760" s="199"/>
      <c r="V2760" s="200"/>
      <c r="W2760" s="201"/>
      <c r="X2760" s="155"/>
      <c r="Y2760" s="151">
        <f t="shared" ref="Y2760:AL2760" si="2891">Y2761</f>
        <v>0</v>
      </c>
      <c r="Z2760" s="151">
        <f t="shared" si="2891"/>
        <v>0</v>
      </c>
      <c r="AA2760" s="151">
        <f t="shared" si="2891"/>
        <v>0</v>
      </c>
      <c r="AB2760" s="151">
        <f t="shared" si="2891"/>
        <v>0</v>
      </c>
      <c r="AC2760" s="151">
        <f t="shared" si="2891"/>
        <v>0</v>
      </c>
      <c r="AD2760" s="151">
        <f t="shared" si="2891"/>
        <v>0</v>
      </c>
      <c r="AE2760" s="151">
        <f t="shared" si="2891"/>
        <v>0</v>
      </c>
      <c r="AF2760" s="151">
        <f t="shared" si="2891"/>
        <v>0</v>
      </c>
      <c r="AG2760" s="151">
        <f t="shared" si="2891"/>
        <v>0</v>
      </c>
      <c r="AH2760" s="151">
        <f t="shared" si="2891"/>
        <v>0</v>
      </c>
      <c r="AI2760" s="151">
        <f t="shared" si="2891"/>
        <v>0</v>
      </c>
      <c r="AJ2760" s="151">
        <f t="shared" si="2891"/>
        <v>0</v>
      </c>
      <c r="AK2760" s="151">
        <f t="shared" si="2891"/>
        <v>0</v>
      </c>
      <c r="AL2760" s="151">
        <f t="shared" si="2891"/>
        <v>0</v>
      </c>
      <c r="AM2760" s="151">
        <f t="shared" si="2881"/>
        <v>0</v>
      </c>
      <c r="AN2760" s="151">
        <f>AN2761</f>
        <v>0</v>
      </c>
      <c r="AO2760" s="151">
        <f>AO2761</f>
        <v>0</v>
      </c>
      <c r="AP2760" s="151">
        <f t="shared" si="2870"/>
        <v>0</v>
      </c>
      <c r="AQ2760" s="151">
        <f t="shared" si="2874"/>
        <v>0</v>
      </c>
      <c r="AR2760" s="151">
        <f>AR2761</f>
        <v>0</v>
      </c>
      <c r="AS2760" s="151">
        <f>AS2761</f>
        <v>0</v>
      </c>
      <c r="AT2760" s="151">
        <f t="shared" si="2826"/>
        <v>0</v>
      </c>
      <c r="AU2760" s="151">
        <f>AU2761</f>
        <v>0</v>
      </c>
      <c r="AV2760" s="151">
        <f>AV2761</f>
        <v>0</v>
      </c>
      <c r="AW2760" s="151">
        <f t="shared" si="2827"/>
        <v>0</v>
      </c>
      <c r="AX2760" s="151">
        <f t="shared" si="2828"/>
        <v>0</v>
      </c>
      <c r="AY2760" s="151">
        <f>AY2761</f>
        <v>0</v>
      </c>
      <c r="AZ2760" s="151">
        <f>AZ2761</f>
        <v>0</v>
      </c>
      <c r="BA2760" s="151">
        <f t="shared" si="2829"/>
        <v>0</v>
      </c>
      <c r="BB2760" s="151">
        <f>BB2761</f>
        <v>0</v>
      </c>
      <c r="BC2760" s="151">
        <f>BC2761</f>
        <v>0</v>
      </c>
      <c r="BD2760" s="151">
        <f t="shared" si="2830"/>
        <v>0</v>
      </c>
      <c r="BE2760" s="151">
        <f t="shared" si="2831"/>
        <v>0</v>
      </c>
      <c r="BF2760" s="151">
        <f>BF2761</f>
        <v>0</v>
      </c>
      <c r="BG2760" s="151">
        <f>BG2761</f>
        <v>0</v>
      </c>
      <c r="BH2760" s="151">
        <f t="shared" si="2832"/>
        <v>0</v>
      </c>
      <c r="BI2760" s="151">
        <f>BI2761</f>
        <v>0</v>
      </c>
      <c r="BJ2760" s="151">
        <f>BJ2761</f>
        <v>0</v>
      </c>
      <c r="BK2760" s="151">
        <f t="shared" si="2833"/>
        <v>0</v>
      </c>
      <c r="BL2760" s="151">
        <f t="shared" si="2834"/>
        <v>0</v>
      </c>
      <c r="BM2760" s="151">
        <f>BM2761</f>
        <v>0</v>
      </c>
      <c r="BN2760" s="151">
        <f>BN2761</f>
        <v>0</v>
      </c>
      <c r="BO2760" s="151">
        <f t="shared" si="2835"/>
        <v>0</v>
      </c>
      <c r="BP2760" s="151">
        <f>BP2761</f>
        <v>0</v>
      </c>
      <c r="BQ2760" s="151">
        <f>BQ2761</f>
        <v>0</v>
      </c>
      <c r="BR2760" s="151">
        <f t="shared" si="2836"/>
        <v>0</v>
      </c>
      <c r="BS2760" s="151">
        <f t="shared" si="2837"/>
        <v>0</v>
      </c>
      <c r="BT2760" s="151">
        <f>BT2761</f>
        <v>0</v>
      </c>
      <c r="BU2760" s="151">
        <f>BU2761</f>
        <v>0</v>
      </c>
      <c r="BV2760" s="151">
        <f t="shared" si="2838"/>
        <v>0</v>
      </c>
      <c r="BW2760" s="151">
        <f>BW2761</f>
        <v>0</v>
      </c>
      <c r="BX2760" s="151">
        <f>BX2761</f>
        <v>0</v>
      </c>
      <c r="BY2760" s="151">
        <f t="shared" si="2839"/>
        <v>0</v>
      </c>
      <c r="BZ2760" s="151">
        <f t="shared" si="2840"/>
        <v>0</v>
      </c>
      <c r="CA2760" s="151">
        <f>CA2761</f>
        <v>0</v>
      </c>
      <c r="CB2760" s="151">
        <f>CB2761</f>
        <v>0</v>
      </c>
      <c r="CC2760" s="151">
        <f t="shared" si="2841"/>
        <v>0</v>
      </c>
      <c r="CD2760" s="151">
        <f>CD2761</f>
        <v>0</v>
      </c>
      <c r="CE2760" s="151">
        <f>CE2761</f>
        <v>0</v>
      </c>
      <c r="CF2760" s="151">
        <f t="shared" si="2842"/>
        <v>0</v>
      </c>
      <c r="CG2760" s="151">
        <f t="shared" si="2843"/>
        <v>0</v>
      </c>
      <c r="CH2760" s="151"/>
      <c r="CI2760" s="151"/>
      <c r="CJ2760" s="151"/>
      <c r="CK2760" s="151"/>
      <c r="CL2760" s="151"/>
      <c r="CM2760" s="151"/>
      <c r="CN2760" s="151"/>
      <c r="CO2760" s="151"/>
    </row>
    <row r="2761" spans="1:93" ht="24" hidden="1">
      <c r="A2761" s="91"/>
      <c r="B2761" s="156">
        <v>2025</v>
      </c>
      <c r="C2761" s="156">
        <v>8308</v>
      </c>
      <c r="D2761" s="156">
        <v>4</v>
      </c>
      <c r="E2761" s="156">
        <v>11</v>
      </c>
      <c r="F2761" s="156">
        <v>27</v>
      </c>
      <c r="G2761" s="272"/>
      <c r="H2761" s="156">
        <v>3000</v>
      </c>
      <c r="I2761" s="156">
        <v>3700</v>
      </c>
      <c r="J2761" s="156">
        <v>371</v>
      </c>
      <c r="K2761" s="157">
        <v>1114</v>
      </c>
      <c r="L2761" s="217"/>
      <c r="M2761" s="159" t="s">
        <v>153</v>
      </c>
      <c r="N2761" s="160">
        <v>0</v>
      </c>
      <c r="O2761" s="160">
        <v>0</v>
      </c>
      <c r="P2761" s="161">
        <f t="shared" si="2883"/>
        <v>0</v>
      </c>
      <c r="Q2761" s="160">
        <v>0</v>
      </c>
      <c r="R2761" s="160">
        <v>0</v>
      </c>
      <c r="S2761" s="161">
        <f t="shared" si="2884"/>
        <v>0</v>
      </c>
      <c r="T2761" s="161">
        <f t="shared" si="2885"/>
        <v>0</v>
      </c>
      <c r="U2761" s="162" t="s">
        <v>154</v>
      </c>
      <c r="V2761" s="333"/>
      <c r="W2761" s="334"/>
      <c r="X2761" s="165" t="s">
        <v>58</v>
      </c>
      <c r="Y2761" s="166">
        <v>0</v>
      </c>
      <c r="Z2761" s="166">
        <v>0</v>
      </c>
      <c r="AA2761" s="166">
        <v>0</v>
      </c>
      <c r="AB2761" s="166">
        <v>0</v>
      </c>
      <c r="AC2761" s="166">
        <v>0</v>
      </c>
      <c r="AD2761" s="166">
        <v>0</v>
      </c>
      <c r="AE2761" s="166">
        <v>0</v>
      </c>
      <c r="AF2761" s="166">
        <v>0</v>
      </c>
      <c r="AG2761" s="166">
        <v>0</v>
      </c>
      <c r="AH2761" s="166">
        <v>0</v>
      </c>
      <c r="AI2761" s="166">
        <v>0</v>
      </c>
      <c r="AJ2761" s="166">
        <v>0</v>
      </c>
      <c r="AK2761" s="160">
        <f>N2761+Y2761-AE2761</f>
        <v>0</v>
      </c>
      <c r="AL2761" s="160">
        <f>O2761+Z2761-AF2761</f>
        <v>0</v>
      </c>
      <c r="AM2761" s="161">
        <f t="shared" si="2881"/>
        <v>0</v>
      </c>
      <c r="AN2761" s="160">
        <f>Q2761+AA2761-AG2761</f>
        <v>0</v>
      </c>
      <c r="AO2761" s="160">
        <f>R2761+AB2761-AH2761</f>
        <v>0</v>
      </c>
      <c r="AP2761" s="161">
        <f t="shared" si="2870"/>
        <v>0</v>
      </c>
      <c r="AQ2761" s="161">
        <f t="shared" si="2874"/>
        <v>0</v>
      </c>
      <c r="AR2761" s="166">
        <v>0</v>
      </c>
      <c r="AS2761" s="166">
        <v>0</v>
      </c>
      <c r="AT2761" s="161">
        <f t="shared" si="2826"/>
        <v>0</v>
      </c>
      <c r="AU2761" s="166">
        <v>0</v>
      </c>
      <c r="AV2761" s="166">
        <v>0</v>
      </c>
      <c r="AW2761" s="161">
        <f t="shared" si="2827"/>
        <v>0</v>
      </c>
      <c r="AX2761" s="161">
        <f t="shared" si="2828"/>
        <v>0</v>
      </c>
      <c r="AY2761" s="166">
        <v>0</v>
      </c>
      <c r="AZ2761" s="166">
        <v>0</v>
      </c>
      <c r="BA2761" s="161">
        <f t="shared" si="2829"/>
        <v>0</v>
      </c>
      <c r="BB2761" s="166">
        <v>0</v>
      </c>
      <c r="BC2761" s="166">
        <v>0</v>
      </c>
      <c r="BD2761" s="161">
        <f t="shared" si="2830"/>
        <v>0</v>
      </c>
      <c r="BE2761" s="161">
        <f t="shared" si="2831"/>
        <v>0</v>
      </c>
      <c r="BF2761" s="166">
        <v>0</v>
      </c>
      <c r="BG2761" s="166">
        <v>0</v>
      </c>
      <c r="BH2761" s="161">
        <f t="shared" si="2832"/>
        <v>0</v>
      </c>
      <c r="BI2761" s="166">
        <v>0</v>
      </c>
      <c r="BJ2761" s="166">
        <v>0</v>
      </c>
      <c r="BK2761" s="161">
        <f t="shared" si="2833"/>
        <v>0</v>
      </c>
      <c r="BL2761" s="161">
        <f t="shared" si="2834"/>
        <v>0</v>
      </c>
      <c r="BM2761" s="166">
        <v>0</v>
      </c>
      <c r="BN2761" s="166">
        <v>0</v>
      </c>
      <c r="BO2761" s="161">
        <f t="shared" si="2835"/>
        <v>0</v>
      </c>
      <c r="BP2761" s="166">
        <v>0</v>
      </c>
      <c r="BQ2761" s="166">
        <v>0</v>
      </c>
      <c r="BR2761" s="161">
        <f t="shared" si="2836"/>
        <v>0</v>
      </c>
      <c r="BS2761" s="161">
        <f t="shared" si="2837"/>
        <v>0</v>
      </c>
      <c r="BT2761" s="166">
        <v>0</v>
      </c>
      <c r="BU2761" s="166">
        <v>0</v>
      </c>
      <c r="BV2761" s="161">
        <f t="shared" si="2838"/>
        <v>0</v>
      </c>
      <c r="BW2761" s="166">
        <v>0</v>
      </c>
      <c r="BX2761" s="166">
        <v>0</v>
      </c>
      <c r="BY2761" s="161">
        <f t="shared" si="2839"/>
        <v>0</v>
      </c>
      <c r="BZ2761" s="161">
        <f t="shared" si="2840"/>
        <v>0</v>
      </c>
      <c r="CA2761" s="160">
        <f>AK2761-AR2761-AY2761-BF2761-BM2761-BT2761</f>
        <v>0</v>
      </c>
      <c r="CB2761" s="160">
        <f>AL2761-AS2761-AZ2761-BG2761-BN2761-BU2761</f>
        <v>0</v>
      </c>
      <c r="CC2761" s="161">
        <f t="shared" si="2841"/>
        <v>0</v>
      </c>
      <c r="CD2761" s="160">
        <f>AN2761-AU2761-BB2761-BI2761-BP2761-BW2761</f>
        <v>0</v>
      </c>
      <c r="CE2761" s="160">
        <f>AO2761-AV2761-BC2761-BJ2761-BQ2761-BX2761</f>
        <v>0</v>
      </c>
      <c r="CF2761" s="161">
        <f t="shared" si="2842"/>
        <v>0</v>
      </c>
      <c r="CG2761" s="161">
        <f t="shared" si="2843"/>
        <v>0</v>
      </c>
      <c r="CH2761" s="160">
        <f>V2761+AC2761-AI2761</f>
        <v>0</v>
      </c>
      <c r="CI2761" s="160">
        <f>W2761+AD2761-AJ2761</f>
        <v>0</v>
      </c>
      <c r="CJ2761" s="166">
        <v>0</v>
      </c>
      <c r="CK2761" s="166">
        <v>0</v>
      </c>
      <c r="CL2761" s="166">
        <v>0</v>
      </c>
      <c r="CM2761" s="166">
        <v>0</v>
      </c>
      <c r="CN2761" s="160">
        <f>CH2761-CJ2761-CL2761</f>
        <v>0</v>
      </c>
      <c r="CO2761" s="160">
        <f>CI2761-CK2761-CM2761</f>
        <v>0</v>
      </c>
    </row>
    <row r="2762" spans="1:93" ht="24" hidden="1">
      <c r="A2762" s="91"/>
      <c r="B2762" s="147">
        <v>2025</v>
      </c>
      <c r="C2762" s="147">
        <v>8308</v>
      </c>
      <c r="D2762" s="147">
        <v>4</v>
      </c>
      <c r="E2762" s="147">
        <v>11</v>
      </c>
      <c r="F2762" s="147">
        <v>27</v>
      </c>
      <c r="G2762" s="147"/>
      <c r="H2762" s="147">
        <v>3000</v>
      </c>
      <c r="I2762" s="147">
        <v>3700</v>
      </c>
      <c r="J2762" s="147">
        <v>372</v>
      </c>
      <c r="K2762" s="148"/>
      <c r="L2762" s="218"/>
      <c r="M2762" s="150" t="s">
        <v>155</v>
      </c>
      <c r="N2762" s="151">
        <f>N2763</f>
        <v>0</v>
      </c>
      <c r="O2762" s="151">
        <f>O2763</f>
        <v>0</v>
      </c>
      <c r="P2762" s="151">
        <f t="shared" si="2883"/>
        <v>0</v>
      </c>
      <c r="Q2762" s="151">
        <f>Q2763</f>
        <v>0</v>
      </c>
      <c r="R2762" s="151">
        <f>R2763</f>
        <v>0</v>
      </c>
      <c r="S2762" s="151">
        <f t="shared" si="2884"/>
        <v>0</v>
      </c>
      <c r="T2762" s="151">
        <f t="shared" si="2885"/>
        <v>0</v>
      </c>
      <c r="U2762" s="199"/>
      <c r="V2762" s="200"/>
      <c r="W2762" s="201"/>
      <c r="X2762" s="155"/>
      <c r="Y2762" s="151">
        <f t="shared" ref="Y2762:AL2762" si="2892">Y2763</f>
        <v>0</v>
      </c>
      <c r="Z2762" s="151">
        <f t="shared" si="2892"/>
        <v>0</v>
      </c>
      <c r="AA2762" s="151">
        <f t="shared" si="2892"/>
        <v>0</v>
      </c>
      <c r="AB2762" s="151">
        <f t="shared" si="2892"/>
        <v>0</v>
      </c>
      <c r="AC2762" s="151">
        <f t="shared" si="2892"/>
        <v>0</v>
      </c>
      <c r="AD2762" s="151">
        <f t="shared" si="2892"/>
        <v>0</v>
      </c>
      <c r="AE2762" s="151">
        <f t="shared" si="2892"/>
        <v>0</v>
      </c>
      <c r="AF2762" s="151">
        <f t="shared" si="2892"/>
        <v>0</v>
      </c>
      <c r="AG2762" s="151">
        <f t="shared" si="2892"/>
        <v>0</v>
      </c>
      <c r="AH2762" s="151">
        <f t="shared" si="2892"/>
        <v>0</v>
      </c>
      <c r="AI2762" s="151">
        <f t="shared" si="2892"/>
        <v>0</v>
      </c>
      <c r="AJ2762" s="151">
        <f t="shared" si="2892"/>
        <v>0</v>
      </c>
      <c r="AK2762" s="151">
        <f t="shared" si="2892"/>
        <v>0</v>
      </c>
      <c r="AL2762" s="151">
        <f t="shared" si="2892"/>
        <v>0</v>
      </c>
      <c r="AM2762" s="151">
        <f t="shared" si="2881"/>
        <v>0</v>
      </c>
      <c r="AN2762" s="151">
        <f>AN2763</f>
        <v>0</v>
      </c>
      <c r="AO2762" s="151">
        <f>AO2763</f>
        <v>0</v>
      </c>
      <c r="AP2762" s="151">
        <f t="shared" si="2870"/>
        <v>0</v>
      </c>
      <c r="AQ2762" s="151">
        <f t="shared" si="2874"/>
        <v>0</v>
      </c>
      <c r="AR2762" s="151">
        <f>AR2763</f>
        <v>0</v>
      </c>
      <c r="AS2762" s="151">
        <f>AS2763</f>
        <v>0</v>
      </c>
      <c r="AT2762" s="151">
        <f t="shared" si="2826"/>
        <v>0</v>
      </c>
      <c r="AU2762" s="151">
        <f>AU2763</f>
        <v>0</v>
      </c>
      <c r="AV2762" s="151">
        <f>AV2763</f>
        <v>0</v>
      </c>
      <c r="AW2762" s="151">
        <f t="shared" si="2827"/>
        <v>0</v>
      </c>
      <c r="AX2762" s="151">
        <f t="shared" si="2828"/>
        <v>0</v>
      </c>
      <c r="AY2762" s="151">
        <f>AY2763</f>
        <v>0</v>
      </c>
      <c r="AZ2762" s="151">
        <f>AZ2763</f>
        <v>0</v>
      </c>
      <c r="BA2762" s="151">
        <f t="shared" si="2829"/>
        <v>0</v>
      </c>
      <c r="BB2762" s="151">
        <f>BB2763</f>
        <v>0</v>
      </c>
      <c r="BC2762" s="151">
        <f>BC2763</f>
        <v>0</v>
      </c>
      <c r="BD2762" s="151">
        <f t="shared" si="2830"/>
        <v>0</v>
      </c>
      <c r="BE2762" s="151">
        <f t="shared" si="2831"/>
        <v>0</v>
      </c>
      <c r="BF2762" s="151">
        <f>BF2763</f>
        <v>0</v>
      </c>
      <c r="BG2762" s="151">
        <f>BG2763</f>
        <v>0</v>
      </c>
      <c r="BH2762" s="151">
        <f t="shared" si="2832"/>
        <v>0</v>
      </c>
      <c r="BI2762" s="151">
        <f>BI2763</f>
        <v>0</v>
      </c>
      <c r="BJ2762" s="151">
        <f>BJ2763</f>
        <v>0</v>
      </c>
      <c r="BK2762" s="151">
        <f t="shared" si="2833"/>
        <v>0</v>
      </c>
      <c r="BL2762" s="151">
        <f t="shared" si="2834"/>
        <v>0</v>
      </c>
      <c r="BM2762" s="151">
        <f>BM2763</f>
        <v>0</v>
      </c>
      <c r="BN2762" s="151">
        <f>BN2763</f>
        <v>0</v>
      </c>
      <c r="BO2762" s="151">
        <f t="shared" si="2835"/>
        <v>0</v>
      </c>
      <c r="BP2762" s="151">
        <f>BP2763</f>
        <v>0</v>
      </c>
      <c r="BQ2762" s="151">
        <f>BQ2763</f>
        <v>0</v>
      </c>
      <c r="BR2762" s="151">
        <f t="shared" si="2836"/>
        <v>0</v>
      </c>
      <c r="BS2762" s="151">
        <f t="shared" si="2837"/>
        <v>0</v>
      </c>
      <c r="BT2762" s="151">
        <f>BT2763</f>
        <v>0</v>
      </c>
      <c r="BU2762" s="151">
        <f>BU2763</f>
        <v>0</v>
      </c>
      <c r="BV2762" s="151">
        <f t="shared" si="2838"/>
        <v>0</v>
      </c>
      <c r="BW2762" s="151">
        <f>BW2763</f>
        <v>0</v>
      </c>
      <c r="BX2762" s="151">
        <f>BX2763</f>
        <v>0</v>
      </c>
      <c r="BY2762" s="151">
        <f t="shared" si="2839"/>
        <v>0</v>
      </c>
      <c r="BZ2762" s="151">
        <f t="shared" si="2840"/>
        <v>0</v>
      </c>
      <c r="CA2762" s="151">
        <f>CA2763</f>
        <v>0</v>
      </c>
      <c r="CB2762" s="151">
        <f>CB2763</f>
        <v>0</v>
      </c>
      <c r="CC2762" s="151">
        <f t="shared" si="2841"/>
        <v>0</v>
      </c>
      <c r="CD2762" s="151">
        <f>CD2763</f>
        <v>0</v>
      </c>
      <c r="CE2762" s="151">
        <f>CE2763</f>
        <v>0</v>
      </c>
      <c r="CF2762" s="151">
        <f t="shared" si="2842"/>
        <v>0</v>
      </c>
      <c r="CG2762" s="151">
        <f t="shared" si="2843"/>
        <v>0</v>
      </c>
      <c r="CH2762" s="151"/>
      <c r="CI2762" s="151"/>
      <c r="CJ2762" s="151"/>
      <c r="CK2762" s="151"/>
      <c r="CL2762" s="151"/>
      <c r="CM2762" s="151"/>
      <c r="CN2762" s="151"/>
      <c r="CO2762" s="151"/>
    </row>
    <row r="2763" spans="1:93" ht="24" hidden="1">
      <c r="A2763" s="91"/>
      <c r="B2763" s="156">
        <v>2025</v>
      </c>
      <c r="C2763" s="156">
        <v>8308</v>
      </c>
      <c r="D2763" s="156">
        <v>4</v>
      </c>
      <c r="E2763" s="156">
        <v>11</v>
      </c>
      <c r="F2763" s="156">
        <v>27</v>
      </c>
      <c r="G2763" s="272"/>
      <c r="H2763" s="156">
        <v>3000</v>
      </c>
      <c r="I2763" s="156">
        <v>3700</v>
      </c>
      <c r="J2763" s="156">
        <v>372</v>
      </c>
      <c r="K2763" s="157">
        <v>1115</v>
      </c>
      <c r="L2763" s="217"/>
      <c r="M2763" s="159" t="s">
        <v>156</v>
      </c>
      <c r="N2763" s="160">
        <v>0</v>
      </c>
      <c r="O2763" s="160">
        <v>0</v>
      </c>
      <c r="P2763" s="161">
        <f t="shared" si="2883"/>
        <v>0</v>
      </c>
      <c r="Q2763" s="160">
        <v>0</v>
      </c>
      <c r="R2763" s="160">
        <v>0</v>
      </c>
      <c r="S2763" s="161">
        <f t="shared" si="2884"/>
        <v>0</v>
      </c>
      <c r="T2763" s="161">
        <f t="shared" si="2885"/>
        <v>0</v>
      </c>
      <c r="U2763" s="162" t="s">
        <v>154</v>
      </c>
      <c r="V2763" s="333"/>
      <c r="W2763" s="334"/>
      <c r="X2763" s="165" t="s">
        <v>58</v>
      </c>
      <c r="Y2763" s="166">
        <v>0</v>
      </c>
      <c r="Z2763" s="166">
        <v>0</v>
      </c>
      <c r="AA2763" s="166">
        <v>0</v>
      </c>
      <c r="AB2763" s="166">
        <v>0</v>
      </c>
      <c r="AC2763" s="166">
        <v>0</v>
      </c>
      <c r="AD2763" s="166">
        <v>0</v>
      </c>
      <c r="AE2763" s="166">
        <v>0</v>
      </c>
      <c r="AF2763" s="166">
        <v>0</v>
      </c>
      <c r="AG2763" s="166">
        <v>0</v>
      </c>
      <c r="AH2763" s="166">
        <v>0</v>
      </c>
      <c r="AI2763" s="166">
        <v>0</v>
      </c>
      <c r="AJ2763" s="166">
        <v>0</v>
      </c>
      <c r="AK2763" s="160">
        <f>N2763+Y2763-AE2763</f>
        <v>0</v>
      </c>
      <c r="AL2763" s="160">
        <f>O2763+Z2763-AF2763</f>
        <v>0</v>
      </c>
      <c r="AM2763" s="161">
        <f t="shared" si="2881"/>
        <v>0</v>
      </c>
      <c r="AN2763" s="160">
        <f>Q2763+AA2763-AG2763</f>
        <v>0</v>
      </c>
      <c r="AO2763" s="160">
        <f>R2763+AB2763-AH2763</f>
        <v>0</v>
      </c>
      <c r="AP2763" s="161">
        <f t="shared" si="2870"/>
        <v>0</v>
      </c>
      <c r="AQ2763" s="161">
        <f t="shared" si="2874"/>
        <v>0</v>
      </c>
      <c r="AR2763" s="166">
        <v>0</v>
      </c>
      <c r="AS2763" s="166">
        <v>0</v>
      </c>
      <c r="AT2763" s="161">
        <f t="shared" si="2826"/>
        <v>0</v>
      </c>
      <c r="AU2763" s="166">
        <v>0</v>
      </c>
      <c r="AV2763" s="166">
        <v>0</v>
      </c>
      <c r="AW2763" s="161">
        <f t="shared" si="2827"/>
        <v>0</v>
      </c>
      <c r="AX2763" s="161">
        <f t="shared" si="2828"/>
        <v>0</v>
      </c>
      <c r="AY2763" s="166">
        <v>0</v>
      </c>
      <c r="AZ2763" s="166">
        <v>0</v>
      </c>
      <c r="BA2763" s="161">
        <f t="shared" si="2829"/>
        <v>0</v>
      </c>
      <c r="BB2763" s="166">
        <v>0</v>
      </c>
      <c r="BC2763" s="166">
        <v>0</v>
      </c>
      <c r="BD2763" s="161">
        <f t="shared" si="2830"/>
        <v>0</v>
      </c>
      <c r="BE2763" s="161">
        <f t="shared" si="2831"/>
        <v>0</v>
      </c>
      <c r="BF2763" s="166">
        <v>0</v>
      </c>
      <c r="BG2763" s="166">
        <v>0</v>
      </c>
      <c r="BH2763" s="161">
        <f t="shared" si="2832"/>
        <v>0</v>
      </c>
      <c r="BI2763" s="166">
        <v>0</v>
      </c>
      <c r="BJ2763" s="166">
        <v>0</v>
      </c>
      <c r="BK2763" s="161">
        <f t="shared" si="2833"/>
        <v>0</v>
      </c>
      <c r="BL2763" s="161">
        <f t="shared" si="2834"/>
        <v>0</v>
      </c>
      <c r="BM2763" s="166">
        <v>0</v>
      </c>
      <c r="BN2763" s="166">
        <v>0</v>
      </c>
      <c r="BO2763" s="161">
        <f t="shared" si="2835"/>
        <v>0</v>
      </c>
      <c r="BP2763" s="166">
        <v>0</v>
      </c>
      <c r="BQ2763" s="166">
        <v>0</v>
      </c>
      <c r="BR2763" s="161">
        <f t="shared" si="2836"/>
        <v>0</v>
      </c>
      <c r="BS2763" s="161">
        <f t="shared" si="2837"/>
        <v>0</v>
      </c>
      <c r="BT2763" s="166">
        <v>0</v>
      </c>
      <c r="BU2763" s="166">
        <v>0</v>
      </c>
      <c r="BV2763" s="161">
        <f t="shared" si="2838"/>
        <v>0</v>
      </c>
      <c r="BW2763" s="166">
        <v>0</v>
      </c>
      <c r="BX2763" s="166">
        <v>0</v>
      </c>
      <c r="BY2763" s="161">
        <f t="shared" si="2839"/>
        <v>0</v>
      </c>
      <c r="BZ2763" s="161">
        <f t="shared" si="2840"/>
        <v>0</v>
      </c>
      <c r="CA2763" s="160">
        <f>AK2763-AR2763-AY2763-BF2763-BM2763-BT2763</f>
        <v>0</v>
      </c>
      <c r="CB2763" s="160">
        <f>AL2763-AS2763-AZ2763-BG2763-BN2763-BU2763</f>
        <v>0</v>
      </c>
      <c r="CC2763" s="161">
        <f t="shared" si="2841"/>
        <v>0</v>
      </c>
      <c r="CD2763" s="160">
        <f>AN2763-AU2763-BB2763-BI2763-BP2763-BW2763</f>
        <v>0</v>
      </c>
      <c r="CE2763" s="160">
        <f>AO2763-AV2763-BC2763-BJ2763-BQ2763-BX2763</f>
        <v>0</v>
      </c>
      <c r="CF2763" s="161">
        <f t="shared" si="2842"/>
        <v>0</v>
      </c>
      <c r="CG2763" s="161">
        <f t="shared" si="2843"/>
        <v>0</v>
      </c>
      <c r="CH2763" s="160">
        <f>V2763+AC2763-AI2763</f>
        <v>0</v>
      </c>
      <c r="CI2763" s="160">
        <f>W2763+AD2763-AJ2763</f>
        <v>0</v>
      </c>
      <c r="CJ2763" s="166">
        <v>0</v>
      </c>
      <c r="CK2763" s="166">
        <v>0</v>
      </c>
      <c r="CL2763" s="166">
        <v>0</v>
      </c>
      <c r="CM2763" s="166">
        <v>0</v>
      </c>
      <c r="CN2763" s="160">
        <f>CH2763-CJ2763-CL2763</f>
        <v>0</v>
      </c>
      <c r="CO2763" s="160">
        <f>CI2763-CK2763-CM2763</f>
        <v>0</v>
      </c>
    </row>
    <row r="2764" spans="1:93" ht="24" hidden="1">
      <c r="A2764" s="91"/>
      <c r="B2764" s="147">
        <v>2025</v>
      </c>
      <c r="C2764" s="147">
        <v>8308</v>
      </c>
      <c r="D2764" s="147">
        <v>4</v>
      </c>
      <c r="E2764" s="147">
        <v>11</v>
      </c>
      <c r="F2764" s="147">
        <v>27</v>
      </c>
      <c r="G2764" s="147"/>
      <c r="H2764" s="147">
        <v>3000</v>
      </c>
      <c r="I2764" s="147">
        <v>3700</v>
      </c>
      <c r="J2764" s="147">
        <v>375</v>
      </c>
      <c r="K2764" s="148"/>
      <c r="L2764" s="218"/>
      <c r="M2764" s="150" t="s">
        <v>157</v>
      </c>
      <c r="N2764" s="151">
        <f>N2765</f>
        <v>0</v>
      </c>
      <c r="O2764" s="151">
        <f>O2765</f>
        <v>0</v>
      </c>
      <c r="P2764" s="151">
        <f t="shared" si="2883"/>
        <v>0</v>
      </c>
      <c r="Q2764" s="151">
        <f>Q2765</f>
        <v>0</v>
      </c>
      <c r="R2764" s="151">
        <f>R2765</f>
        <v>0</v>
      </c>
      <c r="S2764" s="151">
        <f t="shared" si="2884"/>
        <v>0</v>
      </c>
      <c r="T2764" s="151">
        <f t="shared" si="2885"/>
        <v>0</v>
      </c>
      <c r="U2764" s="199"/>
      <c r="V2764" s="200"/>
      <c r="W2764" s="201"/>
      <c r="X2764" s="155"/>
      <c r="Y2764" s="151">
        <f t="shared" ref="Y2764:AL2764" si="2893">Y2765</f>
        <v>0</v>
      </c>
      <c r="Z2764" s="151">
        <f t="shared" si="2893"/>
        <v>0</v>
      </c>
      <c r="AA2764" s="151">
        <f t="shared" si="2893"/>
        <v>0</v>
      </c>
      <c r="AB2764" s="151">
        <f t="shared" si="2893"/>
        <v>0</v>
      </c>
      <c r="AC2764" s="151">
        <f t="shared" si="2893"/>
        <v>0</v>
      </c>
      <c r="AD2764" s="151">
        <f t="shared" si="2893"/>
        <v>0</v>
      </c>
      <c r="AE2764" s="151">
        <f t="shared" si="2893"/>
        <v>0</v>
      </c>
      <c r="AF2764" s="151">
        <f t="shared" si="2893"/>
        <v>0</v>
      </c>
      <c r="AG2764" s="151">
        <f t="shared" si="2893"/>
        <v>0</v>
      </c>
      <c r="AH2764" s="151">
        <f t="shared" si="2893"/>
        <v>0</v>
      </c>
      <c r="AI2764" s="151">
        <f t="shared" si="2893"/>
        <v>0</v>
      </c>
      <c r="AJ2764" s="151">
        <f t="shared" si="2893"/>
        <v>0</v>
      </c>
      <c r="AK2764" s="151">
        <f t="shared" si="2893"/>
        <v>0</v>
      </c>
      <c r="AL2764" s="151">
        <f t="shared" si="2893"/>
        <v>0</v>
      </c>
      <c r="AM2764" s="151">
        <f t="shared" si="2881"/>
        <v>0</v>
      </c>
      <c r="AN2764" s="151">
        <f>AN2765</f>
        <v>0</v>
      </c>
      <c r="AO2764" s="151">
        <f>AO2765</f>
        <v>0</v>
      </c>
      <c r="AP2764" s="151">
        <f t="shared" si="2870"/>
        <v>0</v>
      </c>
      <c r="AQ2764" s="151">
        <f t="shared" si="2874"/>
        <v>0</v>
      </c>
      <c r="AR2764" s="151">
        <f>AR2765</f>
        <v>0</v>
      </c>
      <c r="AS2764" s="151">
        <f>AS2765</f>
        <v>0</v>
      </c>
      <c r="AT2764" s="151">
        <f t="shared" si="2826"/>
        <v>0</v>
      </c>
      <c r="AU2764" s="151">
        <f>AU2765</f>
        <v>0</v>
      </c>
      <c r="AV2764" s="151">
        <f>AV2765</f>
        <v>0</v>
      </c>
      <c r="AW2764" s="151">
        <f t="shared" si="2827"/>
        <v>0</v>
      </c>
      <c r="AX2764" s="151">
        <f t="shared" si="2828"/>
        <v>0</v>
      </c>
      <c r="AY2764" s="151">
        <f>AY2765</f>
        <v>0</v>
      </c>
      <c r="AZ2764" s="151">
        <f>AZ2765</f>
        <v>0</v>
      </c>
      <c r="BA2764" s="151">
        <f t="shared" si="2829"/>
        <v>0</v>
      </c>
      <c r="BB2764" s="151">
        <f>BB2765</f>
        <v>0</v>
      </c>
      <c r="BC2764" s="151">
        <f>BC2765</f>
        <v>0</v>
      </c>
      <c r="BD2764" s="151">
        <f t="shared" si="2830"/>
        <v>0</v>
      </c>
      <c r="BE2764" s="151">
        <f t="shared" si="2831"/>
        <v>0</v>
      </c>
      <c r="BF2764" s="151">
        <f>BF2765</f>
        <v>0</v>
      </c>
      <c r="BG2764" s="151">
        <f>BG2765</f>
        <v>0</v>
      </c>
      <c r="BH2764" s="151">
        <f t="shared" si="2832"/>
        <v>0</v>
      </c>
      <c r="BI2764" s="151">
        <f>BI2765</f>
        <v>0</v>
      </c>
      <c r="BJ2764" s="151">
        <f>BJ2765</f>
        <v>0</v>
      </c>
      <c r="BK2764" s="151">
        <f t="shared" si="2833"/>
        <v>0</v>
      </c>
      <c r="BL2764" s="151">
        <f t="shared" si="2834"/>
        <v>0</v>
      </c>
      <c r="BM2764" s="151">
        <f>BM2765</f>
        <v>0</v>
      </c>
      <c r="BN2764" s="151">
        <f>BN2765</f>
        <v>0</v>
      </c>
      <c r="BO2764" s="151">
        <f t="shared" si="2835"/>
        <v>0</v>
      </c>
      <c r="BP2764" s="151">
        <f>BP2765</f>
        <v>0</v>
      </c>
      <c r="BQ2764" s="151">
        <f>BQ2765</f>
        <v>0</v>
      </c>
      <c r="BR2764" s="151">
        <f t="shared" si="2836"/>
        <v>0</v>
      </c>
      <c r="BS2764" s="151">
        <f t="shared" si="2837"/>
        <v>0</v>
      </c>
      <c r="BT2764" s="151">
        <f>BT2765</f>
        <v>0</v>
      </c>
      <c r="BU2764" s="151">
        <f>BU2765</f>
        <v>0</v>
      </c>
      <c r="BV2764" s="151">
        <f t="shared" si="2838"/>
        <v>0</v>
      </c>
      <c r="BW2764" s="151">
        <f>BW2765</f>
        <v>0</v>
      </c>
      <c r="BX2764" s="151">
        <f>BX2765</f>
        <v>0</v>
      </c>
      <c r="BY2764" s="151">
        <f t="shared" si="2839"/>
        <v>0</v>
      </c>
      <c r="BZ2764" s="151">
        <f t="shared" si="2840"/>
        <v>0</v>
      </c>
      <c r="CA2764" s="151">
        <f>CA2765</f>
        <v>0</v>
      </c>
      <c r="CB2764" s="151">
        <f>CB2765</f>
        <v>0</v>
      </c>
      <c r="CC2764" s="151">
        <f t="shared" si="2841"/>
        <v>0</v>
      </c>
      <c r="CD2764" s="151">
        <f>CD2765</f>
        <v>0</v>
      </c>
      <c r="CE2764" s="151">
        <f>CE2765</f>
        <v>0</v>
      </c>
      <c r="CF2764" s="151">
        <f t="shared" si="2842"/>
        <v>0</v>
      </c>
      <c r="CG2764" s="151">
        <f t="shared" si="2843"/>
        <v>0</v>
      </c>
      <c r="CH2764" s="151"/>
      <c r="CI2764" s="151"/>
      <c r="CJ2764" s="151"/>
      <c r="CK2764" s="151"/>
      <c r="CL2764" s="151"/>
      <c r="CM2764" s="151"/>
      <c r="CN2764" s="151"/>
      <c r="CO2764" s="151"/>
    </row>
    <row r="2765" spans="1:93" ht="24" hidden="1">
      <c r="A2765" s="91"/>
      <c r="B2765" s="156">
        <v>2025</v>
      </c>
      <c r="C2765" s="156">
        <v>8308</v>
      </c>
      <c r="D2765" s="156">
        <v>4</v>
      </c>
      <c r="E2765" s="156">
        <v>11</v>
      </c>
      <c r="F2765" s="156">
        <v>27</v>
      </c>
      <c r="G2765" s="272"/>
      <c r="H2765" s="156">
        <v>3000</v>
      </c>
      <c r="I2765" s="156">
        <v>3700</v>
      </c>
      <c r="J2765" s="156">
        <v>375</v>
      </c>
      <c r="K2765" s="157">
        <v>1543</v>
      </c>
      <c r="L2765" s="217"/>
      <c r="M2765" s="159" t="s">
        <v>158</v>
      </c>
      <c r="N2765" s="160">
        <v>0</v>
      </c>
      <c r="O2765" s="160">
        <v>0</v>
      </c>
      <c r="P2765" s="161">
        <f t="shared" si="2883"/>
        <v>0</v>
      </c>
      <c r="Q2765" s="160">
        <v>0</v>
      </c>
      <c r="R2765" s="160">
        <v>0</v>
      </c>
      <c r="S2765" s="161">
        <f t="shared" si="2884"/>
        <v>0</v>
      </c>
      <c r="T2765" s="161">
        <f t="shared" si="2885"/>
        <v>0</v>
      </c>
      <c r="U2765" s="162" t="s">
        <v>154</v>
      </c>
      <c r="V2765" s="333"/>
      <c r="W2765" s="334"/>
      <c r="X2765" s="165" t="s">
        <v>58</v>
      </c>
      <c r="Y2765" s="166">
        <v>0</v>
      </c>
      <c r="Z2765" s="166">
        <v>0</v>
      </c>
      <c r="AA2765" s="166">
        <v>0</v>
      </c>
      <c r="AB2765" s="166">
        <v>0</v>
      </c>
      <c r="AC2765" s="166">
        <v>0</v>
      </c>
      <c r="AD2765" s="166">
        <v>0</v>
      </c>
      <c r="AE2765" s="166">
        <v>0</v>
      </c>
      <c r="AF2765" s="166">
        <v>0</v>
      </c>
      <c r="AG2765" s="166">
        <v>0</v>
      </c>
      <c r="AH2765" s="166">
        <v>0</v>
      </c>
      <c r="AI2765" s="166">
        <v>0</v>
      </c>
      <c r="AJ2765" s="166">
        <v>0</v>
      </c>
      <c r="AK2765" s="160">
        <f>N2765+Y2765-AE2765</f>
        <v>0</v>
      </c>
      <c r="AL2765" s="160">
        <f>O2765+Z2765-AF2765</f>
        <v>0</v>
      </c>
      <c r="AM2765" s="161">
        <f t="shared" si="2881"/>
        <v>0</v>
      </c>
      <c r="AN2765" s="160">
        <f>Q2765+AA2765-AG2765</f>
        <v>0</v>
      </c>
      <c r="AO2765" s="160">
        <f>R2765+AB2765-AH2765</f>
        <v>0</v>
      </c>
      <c r="AP2765" s="161">
        <f t="shared" si="2870"/>
        <v>0</v>
      </c>
      <c r="AQ2765" s="161">
        <f t="shared" si="2874"/>
        <v>0</v>
      </c>
      <c r="AR2765" s="166">
        <v>0</v>
      </c>
      <c r="AS2765" s="166">
        <v>0</v>
      </c>
      <c r="AT2765" s="161">
        <f t="shared" ref="AT2765:AT2828" si="2894">AR2765+AS2765</f>
        <v>0</v>
      </c>
      <c r="AU2765" s="166">
        <v>0</v>
      </c>
      <c r="AV2765" s="166">
        <v>0</v>
      </c>
      <c r="AW2765" s="161">
        <f t="shared" ref="AW2765:AW2828" si="2895">AU2765+AV2765</f>
        <v>0</v>
      </c>
      <c r="AX2765" s="161">
        <f t="shared" ref="AX2765:AX2828" si="2896">AT2765+AW2765</f>
        <v>0</v>
      </c>
      <c r="AY2765" s="166">
        <v>0</v>
      </c>
      <c r="AZ2765" s="166">
        <v>0</v>
      </c>
      <c r="BA2765" s="161">
        <f t="shared" ref="BA2765:BA2828" si="2897">AY2765+AZ2765</f>
        <v>0</v>
      </c>
      <c r="BB2765" s="166">
        <v>0</v>
      </c>
      <c r="BC2765" s="166">
        <v>0</v>
      </c>
      <c r="BD2765" s="161">
        <f t="shared" ref="BD2765:BD2828" si="2898">BB2765+BC2765</f>
        <v>0</v>
      </c>
      <c r="BE2765" s="161">
        <f t="shared" ref="BE2765:BE2828" si="2899">BA2765+BD2765</f>
        <v>0</v>
      </c>
      <c r="BF2765" s="166">
        <v>0</v>
      </c>
      <c r="BG2765" s="166">
        <v>0</v>
      </c>
      <c r="BH2765" s="161">
        <f t="shared" ref="BH2765:BH2828" si="2900">BF2765+BG2765</f>
        <v>0</v>
      </c>
      <c r="BI2765" s="166">
        <v>0</v>
      </c>
      <c r="BJ2765" s="166">
        <v>0</v>
      </c>
      <c r="BK2765" s="161">
        <f t="shared" ref="BK2765:BK2828" si="2901">BI2765+BJ2765</f>
        <v>0</v>
      </c>
      <c r="BL2765" s="161">
        <f t="shared" ref="BL2765:BL2828" si="2902">BH2765+BK2765</f>
        <v>0</v>
      </c>
      <c r="BM2765" s="166">
        <v>0</v>
      </c>
      <c r="BN2765" s="166">
        <v>0</v>
      </c>
      <c r="BO2765" s="161">
        <f t="shared" ref="BO2765:BO2828" si="2903">BM2765+BN2765</f>
        <v>0</v>
      </c>
      <c r="BP2765" s="166">
        <v>0</v>
      </c>
      <c r="BQ2765" s="166">
        <v>0</v>
      </c>
      <c r="BR2765" s="161">
        <f t="shared" ref="BR2765:BR2828" si="2904">BP2765+BQ2765</f>
        <v>0</v>
      </c>
      <c r="BS2765" s="161">
        <f t="shared" ref="BS2765:BS2828" si="2905">BO2765+BR2765</f>
        <v>0</v>
      </c>
      <c r="BT2765" s="166">
        <v>0</v>
      </c>
      <c r="BU2765" s="166">
        <v>0</v>
      </c>
      <c r="BV2765" s="161">
        <f t="shared" ref="BV2765:BV2828" si="2906">BT2765+BU2765</f>
        <v>0</v>
      </c>
      <c r="BW2765" s="166">
        <v>0</v>
      </c>
      <c r="BX2765" s="166">
        <v>0</v>
      </c>
      <c r="BY2765" s="161">
        <f t="shared" ref="BY2765:BY2828" si="2907">BW2765+BX2765</f>
        <v>0</v>
      </c>
      <c r="BZ2765" s="161">
        <f t="shared" ref="BZ2765:BZ2828" si="2908">BV2765+BY2765</f>
        <v>0</v>
      </c>
      <c r="CA2765" s="160">
        <f>AK2765-AR2765-AY2765-BF2765-BM2765-BT2765</f>
        <v>0</v>
      </c>
      <c r="CB2765" s="160">
        <f>AL2765-AS2765-AZ2765-BG2765-BN2765-BU2765</f>
        <v>0</v>
      </c>
      <c r="CC2765" s="161">
        <f t="shared" ref="CC2765:CC2828" si="2909">CA2765+CB2765</f>
        <v>0</v>
      </c>
      <c r="CD2765" s="160">
        <f>AN2765-AU2765-BB2765-BI2765-BP2765-BW2765</f>
        <v>0</v>
      </c>
      <c r="CE2765" s="160">
        <f>AO2765-AV2765-BC2765-BJ2765-BQ2765-BX2765</f>
        <v>0</v>
      </c>
      <c r="CF2765" s="161">
        <f t="shared" ref="CF2765:CF2828" si="2910">CD2765+CE2765</f>
        <v>0</v>
      </c>
      <c r="CG2765" s="161">
        <f t="shared" ref="CG2765:CG2828" si="2911">CC2765+CF2765</f>
        <v>0</v>
      </c>
      <c r="CH2765" s="160">
        <f>V2765+AC2765-AI2765</f>
        <v>0</v>
      </c>
      <c r="CI2765" s="160">
        <f>W2765+AD2765-AJ2765</f>
        <v>0</v>
      </c>
      <c r="CJ2765" s="166">
        <v>0</v>
      </c>
      <c r="CK2765" s="166">
        <v>0</v>
      </c>
      <c r="CL2765" s="166">
        <v>0</v>
      </c>
      <c r="CM2765" s="166">
        <v>0</v>
      </c>
      <c r="CN2765" s="160">
        <f>CH2765-CJ2765-CL2765</f>
        <v>0</v>
      </c>
      <c r="CO2765" s="160">
        <f>CI2765-CK2765-CM2765</f>
        <v>0</v>
      </c>
    </row>
    <row r="2766" spans="1:93" ht="24">
      <c r="A2766" s="91"/>
      <c r="B2766" s="129">
        <v>2025</v>
      </c>
      <c r="C2766" s="129">
        <v>8308</v>
      </c>
      <c r="D2766" s="129">
        <v>4</v>
      </c>
      <c r="E2766" s="129">
        <v>11</v>
      </c>
      <c r="F2766" s="129">
        <v>27</v>
      </c>
      <c r="G2766" s="129"/>
      <c r="H2766" s="129">
        <v>5000</v>
      </c>
      <c r="I2766" s="129"/>
      <c r="J2766" s="129"/>
      <c r="K2766" s="130"/>
      <c r="L2766" s="327"/>
      <c r="M2766" s="132" t="s">
        <v>159</v>
      </c>
      <c r="N2766" s="133">
        <f>+N2767+N2782+N2785</f>
        <v>350000</v>
      </c>
      <c r="O2766" s="133">
        <f>+O2767+O2782+O2785</f>
        <v>0</v>
      </c>
      <c r="P2766" s="133">
        <f t="shared" si="2883"/>
        <v>350000</v>
      </c>
      <c r="Q2766" s="133">
        <f>+Q2767+Q2782+Q2785</f>
        <v>0</v>
      </c>
      <c r="R2766" s="133">
        <f>+R2767+R2782+R2785</f>
        <v>0</v>
      </c>
      <c r="S2766" s="133">
        <f t="shared" si="2884"/>
        <v>0</v>
      </c>
      <c r="T2766" s="133">
        <f t="shared" si="2885"/>
        <v>350000</v>
      </c>
      <c r="U2766" s="328"/>
      <c r="V2766" s="329"/>
      <c r="W2766" s="330"/>
      <c r="X2766" s="137"/>
      <c r="Y2766" s="133">
        <f t="shared" ref="Y2766:AL2766" si="2912">+Y2767+Y2782+Y2785</f>
        <v>0</v>
      </c>
      <c r="Z2766" s="133">
        <f t="shared" si="2912"/>
        <v>0</v>
      </c>
      <c r="AA2766" s="133">
        <f t="shared" si="2912"/>
        <v>0</v>
      </c>
      <c r="AB2766" s="133">
        <f t="shared" si="2912"/>
        <v>0</v>
      </c>
      <c r="AC2766" s="133">
        <f t="shared" si="2912"/>
        <v>0</v>
      </c>
      <c r="AD2766" s="133">
        <f t="shared" si="2912"/>
        <v>0</v>
      </c>
      <c r="AE2766" s="133">
        <f t="shared" si="2912"/>
        <v>0</v>
      </c>
      <c r="AF2766" s="133">
        <f t="shared" si="2912"/>
        <v>0</v>
      </c>
      <c r="AG2766" s="133">
        <f t="shared" si="2912"/>
        <v>0</v>
      </c>
      <c r="AH2766" s="133">
        <f t="shared" si="2912"/>
        <v>0</v>
      </c>
      <c r="AI2766" s="133">
        <f t="shared" si="2912"/>
        <v>0</v>
      </c>
      <c r="AJ2766" s="133">
        <f t="shared" si="2912"/>
        <v>0</v>
      </c>
      <c r="AK2766" s="133">
        <f t="shared" si="2912"/>
        <v>350000</v>
      </c>
      <c r="AL2766" s="133">
        <f t="shared" si="2912"/>
        <v>0</v>
      </c>
      <c r="AM2766" s="133">
        <f t="shared" si="2881"/>
        <v>350000</v>
      </c>
      <c r="AN2766" s="133">
        <f>+AN2767+AN2782+AN2785</f>
        <v>0</v>
      </c>
      <c r="AO2766" s="133">
        <f>+AO2767+AO2782+AO2785</f>
        <v>0</v>
      </c>
      <c r="AP2766" s="133">
        <f t="shared" si="2870"/>
        <v>0</v>
      </c>
      <c r="AQ2766" s="133">
        <f t="shared" si="2874"/>
        <v>350000</v>
      </c>
      <c r="AR2766" s="133">
        <f>+AR2767+AR2782+AR2785</f>
        <v>0</v>
      </c>
      <c r="AS2766" s="133">
        <f>+AS2767+AS2782+AS2785</f>
        <v>0</v>
      </c>
      <c r="AT2766" s="133">
        <f t="shared" si="2894"/>
        <v>0</v>
      </c>
      <c r="AU2766" s="133">
        <f>+AU2767+AU2782+AU2785</f>
        <v>0</v>
      </c>
      <c r="AV2766" s="133">
        <f>+AV2767+AV2782+AV2785</f>
        <v>0</v>
      </c>
      <c r="AW2766" s="133">
        <f t="shared" si="2895"/>
        <v>0</v>
      </c>
      <c r="AX2766" s="133">
        <f t="shared" si="2896"/>
        <v>0</v>
      </c>
      <c r="AY2766" s="133">
        <f>+AY2767+AY2782+AY2785</f>
        <v>0</v>
      </c>
      <c r="AZ2766" s="133">
        <f>+AZ2767+AZ2782+AZ2785</f>
        <v>0</v>
      </c>
      <c r="BA2766" s="133">
        <f t="shared" si="2897"/>
        <v>0</v>
      </c>
      <c r="BB2766" s="133">
        <f>+BB2767+BB2782+BB2785</f>
        <v>0</v>
      </c>
      <c r="BC2766" s="133">
        <f>+BC2767+BC2782+BC2785</f>
        <v>0</v>
      </c>
      <c r="BD2766" s="133">
        <f t="shared" si="2898"/>
        <v>0</v>
      </c>
      <c r="BE2766" s="133">
        <f t="shared" si="2899"/>
        <v>0</v>
      </c>
      <c r="BF2766" s="133">
        <f>+BF2767+BF2782+BF2785</f>
        <v>0</v>
      </c>
      <c r="BG2766" s="133">
        <f>+BG2767+BG2782+BG2785</f>
        <v>0</v>
      </c>
      <c r="BH2766" s="133">
        <f t="shared" si="2900"/>
        <v>0</v>
      </c>
      <c r="BI2766" s="133">
        <f>+BI2767+BI2782+BI2785</f>
        <v>0</v>
      </c>
      <c r="BJ2766" s="133">
        <f>+BJ2767+BJ2782+BJ2785</f>
        <v>0</v>
      </c>
      <c r="BK2766" s="133">
        <f t="shared" si="2901"/>
        <v>0</v>
      </c>
      <c r="BL2766" s="133">
        <f t="shared" si="2902"/>
        <v>0</v>
      </c>
      <c r="BM2766" s="133">
        <f>+BM2767+BM2782+BM2785</f>
        <v>0</v>
      </c>
      <c r="BN2766" s="133">
        <f>+BN2767+BN2782+BN2785</f>
        <v>0</v>
      </c>
      <c r="BO2766" s="133">
        <f t="shared" si="2903"/>
        <v>0</v>
      </c>
      <c r="BP2766" s="133">
        <f>+BP2767+BP2782+BP2785</f>
        <v>0</v>
      </c>
      <c r="BQ2766" s="133">
        <f>+BQ2767+BQ2782+BQ2785</f>
        <v>0</v>
      </c>
      <c r="BR2766" s="133">
        <f t="shared" si="2904"/>
        <v>0</v>
      </c>
      <c r="BS2766" s="133">
        <f t="shared" si="2905"/>
        <v>0</v>
      </c>
      <c r="BT2766" s="133">
        <f>+BT2767+BT2782+BT2785</f>
        <v>0</v>
      </c>
      <c r="BU2766" s="133">
        <f>+BU2767+BU2782+BU2785</f>
        <v>0</v>
      </c>
      <c r="BV2766" s="133">
        <f t="shared" si="2906"/>
        <v>0</v>
      </c>
      <c r="BW2766" s="133">
        <f>+BW2767+BW2782+BW2785</f>
        <v>0</v>
      </c>
      <c r="BX2766" s="133">
        <f>+BX2767+BX2782+BX2785</f>
        <v>0</v>
      </c>
      <c r="BY2766" s="133">
        <f t="shared" si="2907"/>
        <v>0</v>
      </c>
      <c r="BZ2766" s="133">
        <f t="shared" si="2908"/>
        <v>0</v>
      </c>
      <c r="CA2766" s="133">
        <f>+CA2767+CA2782+CA2785</f>
        <v>350000</v>
      </c>
      <c r="CB2766" s="133">
        <f>+CB2767+CB2782+CB2785</f>
        <v>0</v>
      </c>
      <c r="CC2766" s="133">
        <f t="shared" si="2909"/>
        <v>350000</v>
      </c>
      <c r="CD2766" s="133">
        <f>+CD2767+CD2782+CD2785</f>
        <v>0</v>
      </c>
      <c r="CE2766" s="133">
        <f>+CE2767+CE2782+CE2785</f>
        <v>0</v>
      </c>
      <c r="CF2766" s="133">
        <f t="shared" si="2910"/>
        <v>0</v>
      </c>
      <c r="CG2766" s="133">
        <f t="shared" si="2911"/>
        <v>350000</v>
      </c>
      <c r="CH2766" s="133"/>
      <c r="CI2766" s="133"/>
      <c r="CJ2766" s="133"/>
      <c r="CK2766" s="133"/>
      <c r="CL2766" s="133"/>
      <c r="CM2766" s="133"/>
      <c r="CN2766" s="133"/>
      <c r="CO2766" s="133"/>
    </row>
    <row r="2767" spans="1:93" ht="24">
      <c r="A2767" s="91"/>
      <c r="B2767" s="138">
        <v>2025</v>
      </c>
      <c r="C2767" s="138">
        <v>8308</v>
      </c>
      <c r="D2767" s="138">
        <v>4</v>
      </c>
      <c r="E2767" s="138">
        <v>11</v>
      </c>
      <c r="F2767" s="138">
        <v>27</v>
      </c>
      <c r="G2767" s="138"/>
      <c r="H2767" s="138">
        <v>5000</v>
      </c>
      <c r="I2767" s="138">
        <v>5100</v>
      </c>
      <c r="J2767" s="138"/>
      <c r="K2767" s="139"/>
      <c r="L2767" s="220"/>
      <c r="M2767" s="141" t="s">
        <v>160</v>
      </c>
      <c r="N2767" s="142">
        <f>+N2768+N2774+N2778</f>
        <v>350000</v>
      </c>
      <c r="O2767" s="142">
        <f>+O2768+O2774+O2778</f>
        <v>0</v>
      </c>
      <c r="P2767" s="142">
        <f t="shared" si="2883"/>
        <v>350000</v>
      </c>
      <c r="Q2767" s="142">
        <f>+Q2768+Q2774+Q2778</f>
        <v>0</v>
      </c>
      <c r="R2767" s="142">
        <f>+R2768+R2774+R2778</f>
        <v>0</v>
      </c>
      <c r="S2767" s="142">
        <f t="shared" si="2884"/>
        <v>0</v>
      </c>
      <c r="T2767" s="142">
        <f t="shared" si="2885"/>
        <v>350000</v>
      </c>
      <c r="U2767" s="331"/>
      <c r="V2767" s="215"/>
      <c r="W2767" s="216"/>
      <c r="X2767" s="146"/>
      <c r="Y2767" s="142">
        <f t="shared" ref="Y2767:AL2767" si="2913">+Y2768+Y2774+Y2778</f>
        <v>0</v>
      </c>
      <c r="Z2767" s="142">
        <f t="shared" si="2913"/>
        <v>0</v>
      </c>
      <c r="AA2767" s="142">
        <f t="shared" si="2913"/>
        <v>0</v>
      </c>
      <c r="AB2767" s="142">
        <f t="shared" si="2913"/>
        <v>0</v>
      </c>
      <c r="AC2767" s="142">
        <f t="shared" si="2913"/>
        <v>0</v>
      </c>
      <c r="AD2767" s="142">
        <f t="shared" si="2913"/>
        <v>0</v>
      </c>
      <c r="AE2767" s="142">
        <f t="shared" si="2913"/>
        <v>0</v>
      </c>
      <c r="AF2767" s="142">
        <f t="shared" si="2913"/>
        <v>0</v>
      </c>
      <c r="AG2767" s="142">
        <f t="shared" si="2913"/>
        <v>0</v>
      </c>
      <c r="AH2767" s="142">
        <f t="shared" si="2913"/>
        <v>0</v>
      </c>
      <c r="AI2767" s="142">
        <f t="shared" si="2913"/>
        <v>0</v>
      </c>
      <c r="AJ2767" s="142">
        <f t="shared" si="2913"/>
        <v>0</v>
      </c>
      <c r="AK2767" s="142">
        <f t="shared" si="2913"/>
        <v>350000</v>
      </c>
      <c r="AL2767" s="142">
        <f t="shared" si="2913"/>
        <v>0</v>
      </c>
      <c r="AM2767" s="142">
        <f t="shared" si="2881"/>
        <v>350000</v>
      </c>
      <c r="AN2767" s="142">
        <f>+AN2768+AN2774+AN2778</f>
        <v>0</v>
      </c>
      <c r="AO2767" s="142">
        <f>+AO2768+AO2774+AO2778</f>
        <v>0</v>
      </c>
      <c r="AP2767" s="142">
        <f t="shared" si="2870"/>
        <v>0</v>
      </c>
      <c r="AQ2767" s="142">
        <f t="shared" si="2874"/>
        <v>350000</v>
      </c>
      <c r="AR2767" s="142">
        <f>+AR2768+AR2774+AR2778</f>
        <v>0</v>
      </c>
      <c r="AS2767" s="142">
        <f>+AS2768+AS2774+AS2778</f>
        <v>0</v>
      </c>
      <c r="AT2767" s="142">
        <f t="shared" si="2894"/>
        <v>0</v>
      </c>
      <c r="AU2767" s="142">
        <f>+AU2768+AU2774+AU2778</f>
        <v>0</v>
      </c>
      <c r="AV2767" s="142">
        <f>+AV2768+AV2774+AV2778</f>
        <v>0</v>
      </c>
      <c r="AW2767" s="142">
        <f t="shared" si="2895"/>
        <v>0</v>
      </c>
      <c r="AX2767" s="142">
        <f t="shared" si="2896"/>
        <v>0</v>
      </c>
      <c r="AY2767" s="142">
        <f>+AY2768+AY2774+AY2778</f>
        <v>0</v>
      </c>
      <c r="AZ2767" s="142">
        <f>+AZ2768+AZ2774+AZ2778</f>
        <v>0</v>
      </c>
      <c r="BA2767" s="142">
        <f t="shared" si="2897"/>
        <v>0</v>
      </c>
      <c r="BB2767" s="142">
        <f>+BB2768+BB2774+BB2778</f>
        <v>0</v>
      </c>
      <c r="BC2767" s="142">
        <f>+BC2768+BC2774+BC2778</f>
        <v>0</v>
      </c>
      <c r="BD2767" s="142">
        <f t="shared" si="2898"/>
        <v>0</v>
      </c>
      <c r="BE2767" s="142">
        <f t="shared" si="2899"/>
        <v>0</v>
      </c>
      <c r="BF2767" s="142">
        <f>+BF2768+BF2774+BF2778</f>
        <v>0</v>
      </c>
      <c r="BG2767" s="142">
        <f>+BG2768+BG2774+BG2778</f>
        <v>0</v>
      </c>
      <c r="BH2767" s="142">
        <f t="shared" si="2900"/>
        <v>0</v>
      </c>
      <c r="BI2767" s="142">
        <f>+BI2768+BI2774+BI2778</f>
        <v>0</v>
      </c>
      <c r="BJ2767" s="142">
        <f>+BJ2768+BJ2774+BJ2778</f>
        <v>0</v>
      </c>
      <c r="BK2767" s="142">
        <f t="shared" si="2901"/>
        <v>0</v>
      </c>
      <c r="BL2767" s="142">
        <f t="shared" si="2902"/>
        <v>0</v>
      </c>
      <c r="BM2767" s="142">
        <f>+BM2768+BM2774+BM2778</f>
        <v>0</v>
      </c>
      <c r="BN2767" s="142">
        <f>+BN2768+BN2774+BN2778</f>
        <v>0</v>
      </c>
      <c r="BO2767" s="142">
        <f t="shared" si="2903"/>
        <v>0</v>
      </c>
      <c r="BP2767" s="142">
        <f>+BP2768+BP2774+BP2778</f>
        <v>0</v>
      </c>
      <c r="BQ2767" s="142">
        <f>+BQ2768+BQ2774+BQ2778</f>
        <v>0</v>
      </c>
      <c r="BR2767" s="142">
        <f t="shared" si="2904"/>
        <v>0</v>
      </c>
      <c r="BS2767" s="142">
        <f t="shared" si="2905"/>
        <v>0</v>
      </c>
      <c r="BT2767" s="142">
        <f>+BT2768+BT2774+BT2778</f>
        <v>0</v>
      </c>
      <c r="BU2767" s="142">
        <f>+BU2768+BU2774+BU2778</f>
        <v>0</v>
      </c>
      <c r="BV2767" s="142">
        <f t="shared" si="2906"/>
        <v>0</v>
      </c>
      <c r="BW2767" s="142">
        <f>+BW2768+BW2774+BW2778</f>
        <v>0</v>
      </c>
      <c r="BX2767" s="142">
        <f>+BX2768+BX2774+BX2778</f>
        <v>0</v>
      </c>
      <c r="BY2767" s="142">
        <f t="shared" si="2907"/>
        <v>0</v>
      </c>
      <c r="BZ2767" s="142">
        <f t="shared" si="2908"/>
        <v>0</v>
      </c>
      <c r="CA2767" s="142">
        <f>+CA2768+CA2774+CA2778</f>
        <v>350000</v>
      </c>
      <c r="CB2767" s="142">
        <f>+CB2768+CB2774+CB2778</f>
        <v>0</v>
      </c>
      <c r="CC2767" s="142">
        <f t="shared" si="2909"/>
        <v>350000</v>
      </c>
      <c r="CD2767" s="142">
        <f>+CD2768+CD2774+CD2778</f>
        <v>0</v>
      </c>
      <c r="CE2767" s="142">
        <f>+CE2768+CE2774+CE2778</f>
        <v>0</v>
      </c>
      <c r="CF2767" s="142">
        <f t="shared" si="2910"/>
        <v>0</v>
      </c>
      <c r="CG2767" s="142">
        <f t="shared" si="2911"/>
        <v>350000</v>
      </c>
      <c r="CH2767" s="142"/>
      <c r="CI2767" s="142"/>
      <c r="CJ2767" s="142"/>
      <c r="CK2767" s="142"/>
      <c r="CL2767" s="142"/>
      <c r="CM2767" s="142"/>
      <c r="CN2767" s="142"/>
      <c r="CO2767" s="142"/>
    </row>
    <row r="2768" spans="1:93" ht="24">
      <c r="A2768" s="91"/>
      <c r="B2768" s="147">
        <v>2025</v>
      </c>
      <c r="C2768" s="147">
        <v>8308</v>
      </c>
      <c r="D2768" s="147">
        <v>4</v>
      </c>
      <c r="E2768" s="147">
        <v>11</v>
      </c>
      <c r="F2768" s="147">
        <v>27</v>
      </c>
      <c r="G2768" s="147"/>
      <c r="H2768" s="147">
        <v>5000</v>
      </c>
      <c r="I2768" s="147">
        <v>5100</v>
      </c>
      <c r="J2768" s="147">
        <v>511</v>
      </c>
      <c r="K2768" s="148"/>
      <c r="L2768" s="218"/>
      <c r="M2768" s="150" t="s">
        <v>161</v>
      </c>
      <c r="N2768" s="151">
        <f>SUM(N2769:N2773)</f>
        <v>350000</v>
      </c>
      <c r="O2768" s="151">
        <f>SUM(O2769:O2773)</f>
        <v>0</v>
      </c>
      <c r="P2768" s="151">
        <f t="shared" si="2883"/>
        <v>350000</v>
      </c>
      <c r="Q2768" s="151">
        <f>SUM(Q2769:Q2773)</f>
        <v>0</v>
      </c>
      <c r="R2768" s="151">
        <f>SUM(R2769:R2773)</f>
        <v>0</v>
      </c>
      <c r="S2768" s="151">
        <f t="shared" si="2884"/>
        <v>0</v>
      </c>
      <c r="T2768" s="151">
        <f t="shared" si="2885"/>
        <v>350000</v>
      </c>
      <c r="U2768" s="199"/>
      <c r="V2768" s="200"/>
      <c r="W2768" s="201"/>
      <c r="X2768" s="155"/>
      <c r="Y2768" s="151">
        <f t="shared" ref="Y2768:AL2768" si="2914">SUM(Y2769:Y2773)</f>
        <v>0</v>
      </c>
      <c r="Z2768" s="151">
        <f t="shared" si="2914"/>
        <v>0</v>
      </c>
      <c r="AA2768" s="151">
        <f t="shared" si="2914"/>
        <v>0</v>
      </c>
      <c r="AB2768" s="151">
        <f t="shared" si="2914"/>
        <v>0</v>
      </c>
      <c r="AC2768" s="151">
        <f t="shared" si="2914"/>
        <v>0</v>
      </c>
      <c r="AD2768" s="151">
        <f t="shared" si="2914"/>
        <v>0</v>
      </c>
      <c r="AE2768" s="151">
        <f t="shared" si="2914"/>
        <v>0</v>
      </c>
      <c r="AF2768" s="151">
        <f t="shared" si="2914"/>
        <v>0</v>
      </c>
      <c r="AG2768" s="151">
        <f t="shared" si="2914"/>
        <v>0</v>
      </c>
      <c r="AH2768" s="151">
        <f t="shared" si="2914"/>
        <v>0</v>
      </c>
      <c r="AI2768" s="151">
        <f t="shared" si="2914"/>
        <v>0</v>
      </c>
      <c r="AJ2768" s="151">
        <f t="shared" si="2914"/>
        <v>0</v>
      </c>
      <c r="AK2768" s="151">
        <f t="shared" si="2914"/>
        <v>350000</v>
      </c>
      <c r="AL2768" s="151">
        <f t="shared" si="2914"/>
        <v>0</v>
      </c>
      <c r="AM2768" s="151">
        <f t="shared" si="2881"/>
        <v>350000</v>
      </c>
      <c r="AN2768" s="151">
        <f>SUM(AN2769:AN2773)</f>
        <v>0</v>
      </c>
      <c r="AO2768" s="151">
        <f>SUM(AO2769:AO2773)</f>
        <v>0</v>
      </c>
      <c r="AP2768" s="151">
        <f t="shared" si="2870"/>
        <v>0</v>
      </c>
      <c r="AQ2768" s="151">
        <f t="shared" si="2874"/>
        <v>350000</v>
      </c>
      <c r="AR2768" s="151">
        <f>SUM(AR2769:AR2773)</f>
        <v>0</v>
      </c>
      <c r="AS2768" s="151">
        <f>SUM(AS2769:AS2773)</f>
        <v>0</v>
      </c>
      <c r="AT2768" s="151">
        <f t="shared" si="2894"/>
        <v>0</v>
      </c>
      <c r="AU2768" s="151">
        <f>SUM(AU2769:AU2773)</f>
        <v>0</v>
      </c>
      <c r="AV2768" s="151">
        <f>SUM(AV2769:AV2773)</f>
        <v>0</v>
      </c>
      <c r="AW2768" s="151">
        <f t="shared" si="2895"/>
        <v>0</v>
      </c>
      <c r="AX2768" s="151">
        <f t="shared" si="2896"/>
        <v>0</v>
      </c>
      <c r="AY2768" s="151">
        <f>SUM(AY2769:AY2773)</f>
        <v>0</v>
      </c>
      <c r="AZ2768" s="151">
        <f>SUM(AZ2769:AZ2773)</f>
        <v>0</v>
      </c>
      <c r="BA2768" s="151">
        <f t="shared" si="2897"/>
        <v>0</v>
      </c>
      <c r="BB2768" s="151">
        <f>SUM(BB2769:BB2773)</f>
        <v>0</v>
      </c>
      <c r="BC2768" s="151">
        <f>SUM(BC2769:BC2773)</f>
        <v>0</v>
      </c>
      <c r="BD2768" s="151">
        <f t="shared" si="2898"/>
        <v>0</v>
      </c>
      <c r="BE2768" s="151">
        <f t="shared" si="2899"/>
        <v>0</v>
      </c>
      <c r="BF2768" s="151">
        <f>SUM(BF2769:BF2773)</f>
        <v>0</v>
      </c>
      <c r="BG2768" s="151">
        <f>SUM(BG2769:BG2773)</f>
        <v>0</v>
      </c>
      <c r="BH2768" s="151">
        <f t="shared" si="2900"/>
        <v>0</v>
      </c>
      <c r="BI2768" s="151">
        <f>SUM(BI2769:BI2773)</f>
        <v>0</v>
      </c>
      <c r="BJ2768" s="151">
        <f>SUM(BJ2769:BJ2773)</f>
        <v>0</v>
      </c>
      <c r="BK2768" s="151">
        <f t="shared" si="2901"/>
        <v>0</v>
      </c>
      <c r="BL2768" s="151">
        <f t="shared" si="2902"/>
        <v>0</v>
      </c>
      <c r="BM2768" s="151">
        <f>SUM(BM2769:BM2773)</f>
        <v>0</v>
      </c>
      <c r="BN2768" s="151">
        <f>SUM(BN2769:BN2773)</f>
        <v>0</v>
      </c>
      <c r="BO2768" s="151">
        <f t="shared" si="2903"/>
        <v>0</v>
      </c>
      <c r="BP2768" s="151">
        <f>SUM(BP2769:BP2773)</f>
        <v>0</v>
      </c>
      <c r="BQ2768" s="151">
        <f>SUM(BQ2769:BQ2773)</f>
        <v>0</v>
      </c>
      <c r="BR2768" s="151">
        <f t="shared" si="2904"/>
        <v>0</v>
      </c>
      <c r="BS2768" s="151">
        <f t="shared" si="2905"/>
        <v>0</v>
      </c>
      <c r="BT2768" s="151">
        <f>SUM(BT2769:BT2773)</f>
        <v>0</v>
      </c>
      <c r="BU2768" s="151">
        <f>SUM(BU2769:BU2773)</f>
        <v>0</v>
      </c>
      <c r="BV2768" s="151">
        <f t="shared" si="2906"/>
        <v>0</v>
      </c>
      <c r="BW2768" s="151">
        <f>SUM(BW2769:BW2773)</f>
        <v>0</v>
      </c>
      <c r="BX2768" s="151">
        <f>SUM(BX2769:BX2773)</f>
        <v>0</v>
      </c>
      <c r="BY2768" s="151">
        <f t="shared" si="2907"/>
        <v>0</v>
      </c>
      <c r="BZ2768" s="151">
        <f t="shared" si="2908"/>
        <v>0</v>
      </c>
      <c r="CA2768" s="151">
        <f>SUM(CA2769:CA2773)</f>
        <v>350000</v>
      </c>
      <c r="CB2768" s="151">
        <f>SUM(CB2769:CB2773)</f>
        <v>0</v>
      </c>
      <c r="CC2768" s="151">
        <f t="shared" si="2909"/>
        <v>350000</v>
      </c>
      <c r="CD2768" s="151">
        <f>SUM(CD2769:CD2773)</f>
        <v>0</v>
      </c>
      <c r="CE2768" s="151">
        <f>SUM(CE2769:CE2773)</f>
        <v>0</v>
      </c>
      <c r="CF2768" s="151">
        <f t="shared" si="2910"/>
        <v>0</v>
      </c>
      <c r="CG2768" s="151">
        <f t="shared" si="2911"/>
        <v>350000</v>
      </c>
      <c r="CH2768" s="151"/>
      <c r="CI2768" s="151"/>
      <c r="CJ2768" s="151"/>
      <c r="CK2768" s="151"/>
      <c r="CL2768" s="151"/>
      <c r="CM2768" s="151"/>
      <c r="CN2768" s="151"/>
      <c r="CO2768" s="151"/>
    </row>
    <row r="2769" spans="1:93" ht="24" hidden="1">
      <c r="A2769" s="91"/>
      <c r="B2769" s="156">
        <v>2025</v>
      </c>
      <c r="C2769" s="156">
        <v>8308</v>
      </c>
      <c r="D2769" s="156">
        <v>4</v>
      </c>
      <c r="E2769" s="156">
        <v>11</v>
      </c>
      <c r="F2769" s="156">
        <v>27</v>
      </c>
      <c r="G2769" s="156"/>
      <c r="H2769" s="156">
        <v>5000</v>
      </c>
      <c r="I2769" s="156">
        <v>5100</v>
      </c>
      <c r="J2769" s="156">
        <v>511</v>
      </c>
      <c r="K2769" s="157">
        <v>44</v>
      </c>
      <c r="L2769" s="217"/>
      <c r="M2769" s="159" t="s">
        <v>163</v>
      </c>
      <c r="N2769" s="160">
        <v>0</v>
      </c>
      <c r="O2769" s="160">
        <v>0</v>
      </c>
      <c r="P2769" s="161">
        <f t="shared" si="2883"/>
        <v>0</v>
      </c>
      <c r="Q2769" s="160">
        <v>0</v>
      </c>
      <c r="R2769" s="160">
        <v>0</v>
      </c>
      <c r="S2769" s="161">
        <f t="shared" si="2884"/>
        <v>0</v>
      </c>
      <c r="T2769" s="161">
        <f t="shared" si="2885"/>
        <v>0</v>
      </c>
      <c r="U2769" s="332" t="s">
        <v>111</v>
      </c>
      <c r="V2769" s="333"/>
      <c r="W2769" s="334"/>
      <c r="X2769" s="165" t="s">
        <v>58</v>
      </c>
      <c r="Y2769" s="166">
        <v>0</v>
      </c>
      <c r="Z2769" s="166">
        <v>0</v>
      </c>
      <c r="AA2769" s="166">
        <v>0</v>
      </c>
      <c r="AB2769" s="166">
        <v>0</v>
      </c>
      <c r="AC2769" s="166">
        <v>0</v>
      </c>
      <c r="AD2769" s="166">
        <v>0</v>
      </c>
      <c r="AE2769" s="166">
        <v>0</v>
      </c>
      <c r="AF2769" s="166">
        <v>0</v>
      </c>
      <c r="AG2769" s="166">
        <v>0</v>
      </c>
      <c r="AH2769" s="166">
        <v>0</v>
      </c>
      <c r="AI2769" s="166">
        <v>0</v>
      </c>
      <c r="AJ2769" s="166">
        <v>0</v>
      </c>
      <c r="AK2769" s="160">
        <f t="shared" ref="AK2769:AL2773" si="2915">N2769+Y2769-AE2769</f>
        <v>0</v>
      </c>
      <c r="AL2769" s="160">
        <f t="shared" si="2915"/>
        <v>0</v>
      </c>
      <c r="AM2769" s="161">
        <f t="shared" si="2881"/>
        <v>0</v>
      </c>
      <c r="AN2769" s="160">
        <f t="shared" ref="AN2769:AO2773" si="2916">Q2769+AA2769-AG2769</f>
        <v>0</v>
      </c>
      <c r="AO2769" s="160">
        <f t="shared" si="2916"/>
        <v>0</v>
      </c>
      <c r="AP2769" s="161">
        <f t="shared" si="2870"/>
        <v>0</v>
      </c>
      <c r="AQ2769" s="161">
        <f t="shared" si="2874"/>
        <v>0</v>
      </c>
      <c r="AR2769" s="166">
        <v>0</v>
      </c>
      <c r="AS2769" s="166">
        <v>0</v>
      </c>
      <c r="AT2769" s="161">
        <f t="shared" si="2894"/>
        <v>0</v>
      </c>
      <c r="AU2769" s="166">
        <v>0</v>
      </c>
      <c r="AV2769" s="166">
        <v>0</v>
      </c>
      <c r="AW2769" s="161">
        <f t="shared" si="2895"/>
        <v>0</v>
      </c>
      <c r="AX2769" s="161">
        <f t="shared" si="2896"/>
        <v>0</v>
      </c>
      <c r="AY2769" s="166">
        <v>0</v>
      </c>
      <c r="AZ2769" s="166">
        <v>0</v>
      </c>
      <c r="BA2769" s="161">
        <f t="shared" si="2897"/>
        <v>0</v>
      </c>
      <c r="BB2769" s="166">
        <v>0</v>
      </c>
      <c r="BC2769" s="166">
        <v>0</v>
      </c>
      <c r="BD2769" s="161">
        <f t="shared" si="2898"/>
        <v>0</v>
      </c>
      <c r="BE2769" s="161">
        <f t="shared" si="2899"/>
        <v>0</v>
      </c>
      <c r="BF2769" s="166">
        <v>0</v>
      </c>
      <c r="BG2769" s="166">
        <v>0</v>
      </c>
      <c r="BH2769" s="161">
        <f t="shared" si="2900"/>
        <v>0</v>
      </c>
      <c r="BI2769" s="166">
        <v>0</v>
      </c>
      <c r="BJ2769" s="166">
        <v>0</v>
      </c>
      <c r="BK2769" s="161">
        <f t="shared" si="2901"/>
        <v>0</v>
      </c>
      <c r="BL2769" s="161">
        <f t="shared" si="2902"/>
        <v>0</v>
      </c>
      <c r="BM2769" s="166">
        <v>0</v>
      </c>
      <c r="BN2769" s="166">
        <v>0</v>
      </c>
      <c r="BO2769" s="161">
        <f t="shared" si="2903"/>
        <v>0</v>
      </c>
      <c r="BP2769" s="166">
        <v>0</v>
      </c>
      <c r="BQ2769" s="166">
        <v>0</v>
      </c>
      <c r="BR2769" s="161">
        <f t="shared" si="2904"/>
        <v>0</v>
      </c>
      <c r="BS2769" s="161">
        <f t="shared" si="2905"/>
        <v>0</v>
      </c>
      <c r="BT2769" s="166">
        <v>0</v>
      </c>
      <c r="BU2769" s="166">
        <v>0</v>
      </c>
      <c r="BV2769" s="161">
        <f t="shared" si="2906"/>
        <v>0</v>
      </c>
      <c r="BW2769" s="166">
        <v>0</v>
      </c>
      <c r="BX2769" s="166">
        <v>0</v>
      </c>
      <c r="BY2769" s="161">
        <f t="shared" si="2907"/>
        <v>0</v>
      </c>
      <c r="BZ2769" s="161">
        <f t="shared" si="2908"/>
        <v>0</v>
      </c>
      <c r="CA2769" s="160">
        <f t="shared" ref="CA2769:CB2773" si="2917">AK2769-AR2769-AY2769-BF2769-BM2769-BT2769</f>
        <v>0</v>
      </c>
      <c r="CB2769" s="160">
        <f t="shared" si="2917"/>
        <v>0</v>
      </c>
      <c r="CC2769" s="161">
        <f t="shared" si="2909"/>
        <v>0</v>
      </c>
      <c r="CD2769" s="160">
        <f t="shared" ref="CD2769:CE2773" si="2918">AN2769-AU2769-BB2769-BI2769-BP2769-BW2769</f>
        <v>0</v>
      </c>
      <c r="CE2769" s="160">
        <f t="shared" si="2918"/>
        <v>0</v>
      </c>
      <c r="CF2769" s="161">
        <f t="shared" si="2910"/>
        <v>0</v>
      </c>
      <c r="CG2769" s="161">
        <f t="shared" si="2911"/>
        <v>0</v>
      </c>
      <c r="CH2769" s="160">
        <f t="shared" ref="CH2769:CI2773" si="2919">V2769+AC2769-AI2769</f>
        <v>0</v>
      </c>
      <c r="CI2769" s="160">
        <f t="shared" si="2919"/>
        <v>0</v>
      </c>
      <c r="CJ2769" s="166">
        <v>0</v>
      </c>
      <c r="CK2769" s="166">
        <v>0</v>
      </c>
      <c r="CL2769" s="166">
        <v>0</v>
      </c>
      <c r="CM2769" s="166">
        <v>0</v>
      </c>
      <c r="CN2769" s="160">
        <f t="shared" ref="CN2769:CO2773" si="2920">CH2769-CJ2769-CL2769</f>
        <v>0</v>
      </c>
      <c r="CO2769" s="160">
        <f t="shared" si="2920"/>
        <v>0</v>
      </c>
    </row>
    <row r="2770" spans="1:93" ht="24" hidden="1">
      <c r="A2770" s="91"/>
      <c r="B2770" s="156">
        <v>2025</v>
      </c>
      <c r="C2770" s="156">
        <v>8308</v>
      </c>
      <c r="D2770" s="156">
        <v>4</v>
      </c>
      <c r="E2770" s="156">
        <v>11</v>
      </c>
      <c r="F2770" s="156">
        <v>27</v>
      </c>
      <c r="G2770" s="272"/>
      <c r="H2770" s="156">
        <v>5000</v>
      </c>
      <c r="I2770" s="156">
        <v>5100</v>
      </c>
      <c r="J2770" s="156">
        <v>511</v>
      </c>
      <c r="K2770" s="157">
        <v>623</v>
      </c>
      <c r="L2770" s="217"/>
      <c r="M2770" s="159" t="s">
        <v>168</v>
      </c>
      <c r="N2770" s="160">
        <v>0</v>
      </c>
      <c r="O2770" s="160">
        <v>0</v>
      </c>
      <c r="P2770" s="161">
        <f t="shared" si="2883"/>
        <v>0</v>
      </c>
      <c r="Q2770" s="160">
        <v>0</v>
      </c>
      <c r="R2770" s="160">
        <v>0</v>
      </c>
      <c r="S2770" s="161">
        <f t="shared" si="2884"/>
        <v>0</v>
      </c>
      <c r="T2770" s="161">
        <f t="shared" si="2885"/>
        <v>0</v>
      </c>
      <c r="U2770" s="332" t="s">
        <v>111</v>
      </c>
      <c r="V2770" s="333"/>
      <c r="W2770" s="334"/>
      <c r="X2770" s="167" t="s">
        <v>66</v>
      </c>
      <c r="Y2770" s="166">
        <v>0</v>
      </c>
      <c r="Z2770" s="166">
        <v>0</v>
      </c>
      <c r="AA2770" s="166">
        <v>0</v>
      </c>
      <c r="AB2770" s="166">
        <v>0</v>
      </c>
      <c r="AC2770" s="166">
        <v>0</v>
      </c>
      <c r="AD2770" s="166">
        <v>0</v>
      </c>
      <c r="AE2770" s="166">
        <v>0</v>
      </c>
      <c r="AF2770" s="166">
        <v>0</v>
      </c>
      <c r="AG2770" s="166">
        <v>0</v>
      </c>
      <c r="AH2770" s="166">
        <v>0</v>
      </c>
      <c r="AI2770" s="166">
        <v>0</v>
      </c>
      <c r="AJ2770" s="166">
        <v>0</v>
      </c>
      <c r="AK2770" s="160">
        <f t="shared" si="2915"/>
        <v>0</v>
      </c>
      <c r="AL2770" s="160">
        <f t="shared" si="2915"/>
        <v>0</v>
      </c>
      <c r="AM2770" s="161">
        <f t="shared" si="2881"/>
        <v>0</v>
      </c>
      <c r="AN2770" s="160">
        <f t="shared" si="2916"/>
        <v>0</v>
      </c>
      <c r="AO2770" s="160">
        <f t="shared" si="2916"/>
        <v>0</v>
      </c>
      <c r="AP2770" s="161">
        <f t="shared" si="2870"/>
        <v>0</v>
      </c>
      <c r="AQ2770" s="161">
        <f t="shared" si="2874"/>
        <v>0</v>
      </c>
      <c r="AR2770" s="166">
        <v>0</v>
      </c>
      <c r="AS2770" s="166">
        <v>0</v>
      </c>
      <c r="AT2770" s="161">
        <f t="shared" si="2894"/>
        <v>0</v>
      </c>
      <c r="AU2770" s="166">
        <v>0</v>
      </c>
      <c r="AV2770" s="166">
        <v>0</v>
      </c>
      <c r="AW2770" s="161">
        <f t="shared" si="2895"/>
        <v>0</v>
      </c>
      <c r="AX2770" s="161">
        <f t="shared" si="2896"/>
        <v>0</v>
      </c>
      <c r="AY2770" s="166">
        <v>0</v>
      </c>
      <c r="AZ2770" s="166">
        <v>0</v>
      </c>
      <c r="BA2770" s="161">
        <f t="shared" si="2897"/>
        <v>0</v>
      </c>
      <c r="BB2770" s="166">
        <v>0</v>
      </c>
      <c r="BC2770" s="166">
        <v>0</v>
      </c>
      <c r="BD2770" s="161">
        <f t="shared" si="2898"/>
        <v>0</v>
      </c>
      <c r="BE2770" s="161">
        <f t="shared" si="2899"/>
        <v>0</v>
      </c>
      <c r="BF2770" s="166">
        <v>0</v>
      </c>
      <c r="BG2770" s="166">
        <v>0</v>
      </c>
      <c r="BH2770" s="161">
        <f t="shared" si="2900"/>
        <v>0</v>
      </c>
      <c r="BI2770" s="166">
        <v>0</v>
      </c>
      <c r="BJ2770" s="166">
        <v>0</v>
      </c>
      <c r="BK2770" s="161">
        <f t="shared" si="2901"/>
        <v>0</v>
      </c>
      <c r="BL2770" s="161">
        <f t="shared" si="2902"/>
        <v>0</v>
      </c>
      <c r="BM2770" s="166">
        <v>0</v>
      </c>
      <c r="BN2770" s="166">
        <v>0</v>
      </c>
      <c r="BO2770" s="161">
        <f t="shared" si="2903"/>
        <v>0</v>
      </c>
      <c r="BP2770" s="166">
        <v>0</v>
      </c>
      <c r="BQ2770" s="166">
        <v>0</v>
      </c>
      <c r="BR2770" s="161">
        <f t="shared" si="2904"/>
        <v>0</v>
      </c>
      <c r="BS2770" s="161">
        <f t="shared" si="2905"/>
        <v>0</v>
      </c>
      <c r="BT2770" s="166">
        <v>0</v>
      </c>
      <c r="BU2770" s="166">
        <v>0</v>
      </c>
      <c r="BV2770" s="161">
        <f t="shared" si="2906"/>
        <v>0</v>
      </c>
      <c r="BW2770" s="166">
        <v>0</v>
      </c>
      <c r="BX2770" s="166">
        <v>0</v>
      </c>
      <c r="BY2770" s="161">
        <f t="shared" si="2907"/>
        <v>0</v>
      </c>
      <c r="BZ2770" s="161">
        <f t="shared" si="2908"/>
        <v>0</v>
      </c>
      <c r="CA2770" s="160">
        <f t="shared" si="2917"/>
        <v>0</v>
      </c>
      <c r="CB2770" s="160">
        <f t="shared" si="2917"/>
        <v>0</v>
      </c>
      <c r="CC2770" s="161">
        <f t="shared" si="2909"/>
        <v>0</v>
      </c>
      <c r="CD2770" s="160">
        <f t="shared" si="2918"/>
        <v>0</v>
      </c>
      <c r="CE2770" s="160">
        <f t="shared" si="2918"/>
        <v>0</v>
      </c>
      <c r="CF2770" s="161">
        <f t="shared" si="2910"/>
        <v>0</v>
      </c>
      <c r="CG2770" s="161">
        <f t="shared" si="2911"/>
        <v>0</v>
      </c>
      <c r="CH2770" s="160">
        <f t="shared" si="2919"/>
        <v>0</v>
      </c>
      <c r="CI2770" s="160">
        <f t="shared" si="2919"/>
        <v>0</v>
      </c>
      <c r="CJ2770" s="166">
        <v>0</v>
      </c>
      <c r="CK2770" s="166">
        <v>0</v>
      </c>
      <c r="CL2770" s="166">
        <v>0</v>
      </c>
      <c r="CM2770" s="166">
        <v>0</v>
      </c>
      <c r="CN2770" s="160">
        <f t="shared" si="2920"/>
        <v>0</v>
      </c>
      <c r="CO2770" s="160">
        <f t="shared" si="2920"/>
        <v>0</v>
      </c>
    </row>
    <row r="2771" spans="1:93" ht="24" hidden="1">
      <c r="A2771" s="91"/>
      <c r="B2771" s="156">
        <v>2025</v>
      </c>
      <c r="C2771" s="156">
        <v>8308</v>
      </c>
      <c r="D2771" s="156">
        <v>4</v>
      </c>
      <c r="E2771" s="156">
        <v>11</v>
      </c>
      <c r="F2771" s="156">
        <v>27</v>
      </c>
      <c r="G2771" s="272"/>
      <c r="H2771" s="156">
        <v>5000</v>
      </c>
      <c r="I2771" s="156">
        <v>5100</v>
      </c>
      <c r="J2771" s="156">
        <v>511</v>
      </c>
      <c r="K2771" s="157">
        <v>879</v>
      </c>
      <c r="L2771" s="217"/>
      <c r="M2771" s="159" t="s">
        <v>449</v>
      </c>
      <c r="N2771" s="160">
        <v>0</v>
      </c>
      <c r="O2771" s="160">
        <v>0</v>
      </c>
      <c r="P2771" s="161">
        <f t="shared" si="2883"/>
        <v>0</v>
      </c>
      <c r="Q2771" s="160">
        <v>0</v>
      </c>
      <c r="R2771" s="160">
        <v>0</v>
      </c>
      <c r="S2771" s="161">
        <f t="shared" si="2884"/>
        <v>0</v>
      </c>
      <c r="T2771" s="161">
        <f t="shared" si="2885"/>
        <v>0</v>
      </c>
      <c r="U2771" s="332" t="s">
        <v>111</v>
      </c>
      <c r="V2771" s="333"/>
      <c r="W2771" s="334"/>
      <c r="X2771" s="165" t="s">
        <v>58</v>
      </c>
      <c r="Y2771" s="166">
        <v>0</v>
      </c>
      <c r="Z2771" s="166">
        <v>0</v>
      </c>
      <c r="AA2771" s="166">
        <v>0</v>
      </c>
      <c r="AB2771" s="166">
        <v>0</v>
      </c>
      <c r="AC2771" s="166">
        <v>0</v>
      </c>
      <c r="AD2771" s="166">
        <v>0</v>
      </c>
      <c r="AE2771" s="166">
        <v>0</v>
      </c>
      <c r="AF2771" s="166">
        <v>0</v>
      </c>
      <c r="AG2771" s="166">
        <v>0</v>
      </c>
      <c r="AH2771" s="166">
        <v>0</v>
      </c>
      <c r="AI2771" s="166">
        <v>0</v>
      </c>
      <c r="AJ2771" s="166">
        <v>0</v>
      </c>
      <c r="AK2771" s="160">
        <f t="shared" si="2915"/>
        <v>0</v>
      </c>
      <c r="AL2771" s="160">
        <f t="shared" si="2915"/>
        <v>0</v>
      </c>
      <c r="AM2771" s="161">
        <f t="shared" si="2881"/>
        <v>0</v>
      </c>
      <c r="AN2771" s="160">
        <f t="shared" si="2916"/>
        <v>0</v>
      </c>
      <c r="AO2771" s="160">
        <f t="shared" si="2916"/>
        <v>0</v>
      </c>
      <c r="AP2771" s="161">
        <f t="shared" si="2870"/>
        <v>0</v>
      </c>
      <c r="AQ2771" s="161">
        <f t="shared" si="2874"/>
        <v>0</v>
      </c>
      <c r="AR2771" s="166">
        <v>0</v>
      </c>
      <c r="AS2771" s="166">
        <v>0</v>
      </c>
      <c r="AT2771" s="161">
        <f t="shared" si="2894"/>
        <v>0</v>
      </c>
      <c r="AU2771" s="166">
        <v>0</v>
      </c>
      <c r="AV2771" s="166">
        <v>0</v>
      </c>
      <c r="AW2771" s="161">
        <f t="shared" si="2895"/>
        <v>0</v>
      </c>
      <c r="AX2771" s="161">
        <f t="shared" si="2896"/>
        <v>0</v>
      </c>
      <c r="AY2771" s="166">
        <v>0</v>
      </c>
      <c r="AZ2771" s="166">
        <v>0</v>
      </c>
      <c r="BA2771" s="161">
        <f t="shared" si="2897"/>
        <v>0</v>
      </c>
      <c r="BB2771" s="166">
        <v>0</v>
      </c>
      <c r="BC2771" s="166">
        <v>0</v>
      </c>
      <c r="BD2771" s="161">
        <f t="shared" si="2898"/>
        <v>0</v>
      </c>
      <c r="BE2771" s="161">
        <f t="shared" si="2899"/>
        <v>0</v>
      </c>
      <c r="BF2771" s="166">
        <v>0</v>
      </c>
      <c r="BG2771" s="166">
        <v>0</v>
      </c>
      <c r="BH2771" s="161">
        <f t="shared" si="2900"/>
        <v>0</v>
      </c>
      <c r="BI2771" s="166">
        <v>0</v>
      </c>
      <c r="BJ2771" s="166">
        <v>0</v>
      </c>
      <c r="BK2771" s="161">
        <f t="shared" si="2901"/>
        <v>0</v>
      </c>
      <c r="BL2771" s="161">
        <f t="shared" si="2902"/>
        <v>0</v>
      </c>
      <c r="BM2771" s="166">
        <v>0</v>
      </c>
      <c r="BN2771" s="166">
        <v>0</v>
      </c>
      <c r="BO2771" s="161">
        <f t="shared" si="2903"/>
        <v>0</v>
      </c>
      <c r="BP2771" s="166">
        <v>0</v>
      </c>
      <c r="BQ2771" s="166">
        <v>0</v>
      </c>
      <c r="BR2771" s="161">
        <f t="shared" si="2904"/>
        <v>0</v>
      </c>
      <c r="BS2771" s="161">
        <f t="shared" si="2905"/>
        <v>0</v>
      </c>
      <c r="BT2771" s="166">
        <v>0</v>
      </c>
      <c r="BU2771" s="166">
        <v>0</v>
      </c>
      <c r="BV2771" s="161">
        <f t="shared" si="2906"/>
        <v>0</v>
      </c>
      <c r="BW2771" s="166">
        <v>0</v>
      </c>
      <c r="BX2771" s="166">
        <v>0</v>
      </c>
      <c r="BY2771" s="161">
        <f t="shared" si="2907"/>
        <v>0</v>
      </c>
      <c r="BZ2771" s="161">
        <f t="shared" si="2908"/>
        <v>0</v>
      </c>
      <c r="CA2771" s="160">
        <f t="shared" si="2917"/>
        <v>0</v>
      </c>
      <c r="CB2771" s="160">
        <f t="shared" si="2917"/>
        <v>0</v>
      </c>
      <c r="CC2771" s="161">
        <f t="shared" si="2909"/>
        <v>0</v>
      </c>
      <c r="CD2771" s="160">
        <f t="shared" si="2918"/>
        <v>0</v>
      </c>
      <c r="CE2771" s="160">
        <f t="shared" si="2918"/>
        <v>0</v>
      </c>
      <c r="CF2771" s="161">
        <f t="shared" si="2910"/>
        <v>0</v>
      </c>
      <c r="CG2771" s="161">
        <f t="shared" si="2911"/>
        <v>0</v>
      </c>
      <c r="CH2771" s="160">
        <f t="shared" si="2919"/>
        <v>0</v>
      </c>
      <c r="CI2771" s="160">
        <f t="shared" si="2919"/>
        <v>0</v>
      </c>
      <c r="CJ2771" s="166">
        <v>0</v>
      </c>
      <c r="CK2771" s="166">
        <v>0</v>
      </c>
      <c r="CL2771" s="166">
        <v>0</v>
      </c>
      <c r="CM2771" s="166">
        <v>0</v>
      </c>
      <c r="CN2771" s="160">
        <f t="shared" si="2920"/>
        <v>0</v>
      </c>
      <c r="CO2771" s="160">
        <f t="shared" si="2920"/>
        <v>0</v>
      </c>
    </row>
    <row r="2772" spans="1:93" ht="24" hidden="1">
      <c r="A2772" s="91"/>
      <c r="B2772" s="156">
        <v>2025</v>
      </c>
      <c r="C2772" s="156">
        <v>8308</v>
      </c>
      <c r="D2772" s="156">
        <v>4</v>
      </c>
      <c r="E2772" s="156">
        <v>11</v>
      </c>
      <c r="F2772" s="156">
        <v>27</v>
      </c>
      <c r="G2772" s="272"/>
      <c r="H2772" s="156">
        <v>5000</v>
      </c>
      <c r="I2772" s="156">
        <v>5100</v>
      </c>
      <c r="J2772" s="156">
        <v>511</v>
      </c>
      <c r="K2772" s="157">
        <v>985</v>
      </c>
      <c r="L2772" s="217"/>
      <c r="M2772" s="159" t="s">
        <v>457</v>
      </c>
      <c r="N2772" s="160">
        <v>0</v>
      </c>
      <c r="O2772" s="160">
        <v>0</v>
      </c>
      <c r="P2772" s="161">
        <f t="shared" si="2883"/>
        <v>0</v>
      </c>
      <c r="Q2772" s="160">
        <v>0</v>
      </c>
      <c r="R2772" s="160">
        <v>0</v>
      </c>
      <c r="S2772" s="161">
        <f t="shared" si="2884"/>
        <v>0</v>
      </c>
      <c r="T2772" s="161">
        <f t="shared" si="2885"/>
        <v>0</v>
      </c>
      <c r="U2772" s="332" t="s">
        <v>111</v>
      </c>
      <c r="V2772" s="333"/>
      <c r="W2772" s="334"/>
      <c r="X2772" s="165" t="s">
        <v>58</v>
      </c>
      <c r="Y2772" s="166">
        <v>0</v>
      </c>
      <c r="Z2772" s="166">
        <v>0</v>
      </c>
      <c r="AA2772" s="166">
        <v>0</v>
      </c>
      <c r="AB2772" s="166">
        <v>0</v>
      </c>
      <c r="AC2772" s="166">
        <v>0</v>
      </c>
      <c r="AD2772" s="166">
        <v>0</v>
      </c>
      <c r="AE2772" s="166">
        <v>0</v>
      </c>
      <c r="AF2772" s="166">
        <v>0</v>
      </c>
      <c r="AG2772" s="166">
        <v>0</v>
      </c>
      <c r="AH2772" s="166">
        <v>0</v>
      </c>
      <c r="AI2772" s="166">
        <v>0</v>
      </c>
      <c r="AJ2772" s="166">
        <v>0</v>
      </c>
      <c r="AK2772" s="160">
        <f t="shared" si="2915"/>
        <v>0</v>
      </c>
      <c r="AL2772" s="160">
        <f t="shared" si="2915"/>
        <v>0</v>
      </c>
      <c r="AM2772" s="161">
        <f t="shared" si="2881"/>
        <v>0</v>
      </c>
      <c r="AN2772" s="160">
        <f t="shared" si="2916"/>
        <v>0</v>
      </c>
      <c r="AO2772" s="160">
        <f t="shared" si="2916"/>
        <v>0</v>
      </c>
      <c r="AP2772" s="161">
        <f t="shared" si="2870"/>
        <v>0</v>
      </c>
      <c r="AQ2772" s="161">
        <f t="shared" si="2874"/>
        <v>0</v>
      </c>
      <c r="AR2772" s="166">
        <v>0</v>
      </c>
      <c r="AS2772" s="166">
        <v>0</v>
      </c>
      <c r="AT2772" s="161">
        <f t="shared" si="2894"/>
        <v>0</v>
      </c>
      <c r="AU2772" s="166">
        <v>0</v>
      </c>
      <c r="AV2772" s="166">
        <v>0</v>
      </c>
      <c r="AW2772" s="161">
        <f t="shared" si="2895"/>
        <v>0</v>
      </c>
      <c r="AX2772" s="161">
        <f t="shared" si="2896"/>
        <v>0</v>
      </c>
      <c r="AY2772" s="166">
        <v>0</v>
      </c>
      <c r="AZ2772" s="166">
        <v>0</v>
      </c>
      <c r="BA2772" s="161">
        <f t="shared" si="2897"/>
        <v>0</v>
      </c>
      <c r="BB2772" s="166">
        <v>0</v>
      </c>
      <c r="BC2772" s="166">
        <v>0</v>
      </c>
      <c r="BD2772" s="161">
        <f t="shared" si="2898"/>
        <v>0</v>
      </c>
      <c r="BE2772" s="161">
        <f t="shared" si="2899"/>
        <v>0</v>
      </c>
      <c r="BF2772" s="166">
        <v>0</v>
      </c>
      <c r="BG2772" s="166">
        <v>0</v>
      </c>
      <c r="BH2772" s="161">
        <f t="shared" si="2900"/>
        <v>0</v>
      </c>
      <c r="BI2772" s="166">
        <v>0</v>
      </c>
      <c r="BJ2772" s="166">
        <v>0</v>
      </c>
      <c r="BK2772" s="161">
        <f t="shared" si="2901"/>
        <v>0</v>
      </c>
      <c r="BL2772" s="161">
        <f t="shared" si="2902"/>
        <v>0</v>
      </c>
      <c r="BM2772" s="166">
        <v>0</v>
      </c>
      <c r="BN2772" s="166">
        <v>0</v>
      </c>
      <c r="BO2772" s="161">
        <f t="shared" si="2903"/>
        <v>0</v>
      </c>
      <c r="BP2772" s="166">
        <v>0</v>
      </c>
      <c r="BQ2772" s="166">
        <v>0</v>
      </c>
      <c r="BR2772" s="161">
        <f t="shared" si="2904"/>
        <v>0</v>
      </c>
      <c r="BS2772" s="161">
        <f t="shared" si="2905"/>
        <v>0</v>
      </c>
      <c r="BT2772" s="166">
        <v>0</v>
      </c>
      <c r="BU2772" s="166">
        <v>0</v>
      </c>
      <c r="BV2772" s="161">
        <f t="shared" si="2906"/>
        <v>0</v>
      </c>
      <c r="BW2772" s="166">
        <v>0</v>
      </c>
      <c r="BX2772" s="166">
        <v>0</v>
      </c>
      <c r="BY2772" s="161">
        <f t="shared" si="2907"/>
        <v>0</v>
      </c>
      <c r="BZ2772" s="161">
        <f t="shared" si="2908"/>
        <v>0</v>
      </c>
      <c r="CA2772" s="160">
        <f t="shared" si="2917"/>
        <v>0</v>
      </c>
      <c r="CB2772" s="160">
        <f t="shared" si="2917"/>
        <v>0</v>
      </c>
      <c r="CC2772" s="161">
        <f t="shared" si="2909"/>
        <v>0</v>
      </c>
      <c r="CD2772" s="160">
        <f t="shared" si="2918"/>
        <v>0</v>
      </c>
      <c r="CE2772" s="160">
        <f t="shared" si="2918"/>
        <v>0</v>
      </c>
      <c r="CF2772" s="161">
        <f t="shared" si="2910"/>
        <v>0</v>
      </c>
      <c r="CG2772" s="161">
        <f t="shared" si="2911"/>
        <v>0</v>
      </c>
      <c r="CH2772" s="160">
        <f t="shared" si="2919"/>
        <v>0</v>
      </c>
      <c r="CI2772" s="160">
        <f t="shared" si="2919"/>
        <v>0</v>
      </c>
      <c r="CJ2772" s="166">
        <v>0</v>
      </c>
      <c r="CK2772" s="166">
        <v>0</v>
      </c>
      <c r="CL2772" s="166">
        <v>0</v>
      </c>
      <c r="CM2772" s="166">
        <v>0</v>
      </c>
      <c r="CN2772" s="160">
        <f t="shared" si="2920"/>
        <v>0</v>
      </c>
      <c r="CO2772" s="160">
        <f t="shared" si="2920"/>
        <v>0</v>
      </c>
    </row>
    <row r="2773" spans="1:93" ht="24">
      <c r="A2773" s="91"/>
      <c r="B2773" s="156">
        <v>2025</v>
      </c>
      <c r="C2773" s="156">
        <v>8308</v>
      </c>
      <c r="D2773" s="156">
        <v>4</v>
      </c>
      <c r="E2773" s="156">
        <v>11</v>
      </c>
      <c r="F2773" s="156">
        <v>27</v>
      </c>
      <c r="G2773" s="272"/>
      <c r="H2773" s="156">
        <v>5000</v>
      </c>
      <c r="I2773" s="156">
        <v>5100</v>
      </c>
      <c r="J2773" s="156">
        <v>511</v>
      </c>
      <c r="K2773" s="157">
        <v>1342</v>
      </c>
      <c r="L2773" s="217">
        <v>1</v>
      </c>
      <c r="M2773" s="159" t="s">
        <v>173</v>
      </c>
      <c r="N2773" s="160">
        <v>350000</v>
      </c>
      <c r="O2773" s="160">
        <v>0</v>
      </c>
      <c r="P2773" s="161">
        <f t="shared" si="2883"/>
        <v>350000</v>
      </c>
      <c r="Q2773" s="160">
        <v>0</v>
      </c>
      <c r="R2773" s="160">
        <v>0</v>
      </c>
      <c r="S2773" s="161">
        <f t="shared" si="2884"/>
        <v>0</v>
      </c>
      <c r="T2773" s="161">
        <f t="shared" si="2885"/>
        <v>350000</v>
      </c>
      <c r="U2773" s="332" t="s">
        <v>111</v>
      </c>
      <c r="V2773" s="163">
        <v>35</v>
      </c>
      <c r="W2773" s="334"/>
      <c r="X2773" s="167" t="s">
        <v>66</v>
      </c>
      <c r="Y2773" s="166">
        <v>0</v>
      </c>
      <c r="Z2773" s="166">
        <v>0</v>
      </c>
      <c r="AA2773" s="166">
        <v>0</v>
      </c>
      <c r="AB2773" s="166">
        <v>0</v>
      </c>
      <c r="AC2773" s="166">
        <v>0</v>
      </c>
      <c r="AD2773" s="166">
        <v>0</v>
      </c>
      <c r="AE2773" s="166">
        <v>0</v>
      </c>
      <c r="AF2773" s="166">
        <v>0</v>
      </c>
      <c r="AG2773" s="166">
        <v>0</v>
      </c>
      <c r="AH2773" s="166">
        <v>0</v>
      </c>
      <c r="AI2773" s="166">
        <v>0</v>
      </c>
      <c r="AJ2773" s="166">
        <v>0</v>
      </c>
      <c r="AK2773" s="160">
        <f t="shared" si="2915"/>
        <v>350000</v>
      </c>
      <c r="AL2773" s="160">
        <f t="shared" si="2915"/>
        <v>0</v>
      </c>
      <c r="AM2773" s="161">
        <f t="shared" si="2881"/>
        <v>350000</v>
      </c>
      <c r="AN2773" s="160">
        <f t="shared" si="2916"/>
        <v>0</v>
      </c>
      <c r="AO2773" s="160">
        <f t="shared" si="2916"/>
        <v>0</v>
      </c>
      <c r="AP2773" s="161">
        <f t="shared" si="2870"/>
        <v>0</v>
      </c>
      <c r="AQ2773" s="161">
        <f t="shared" si="2874"/>
        <v>350000</v>
      </c>
      <c r="AR2773" s="166">
        <v>0</v>
      </c>
      <c r="AS2773" s="166">
        <v>0</v>
      </c>
      <c r="AT2773" s="161">
        <f t="shared" si="2894"/>
        <v>0</v>
      </c>
      <c r="AU2773" s="166">
        <v>0</v>
      </c>
      <c r="AV2773" s="166">
        <v>0</v>
      </c>
      <c r="AW2773" s="161">
        <f t="shared" si="2895"/>
        <v>0</v>
      </c>
      <c r="AX2773" s="161">
        <f t="shared" si="2896"/>
        <v>0</v>
      </c>
      <c r="AY2773" s="166">
        <v>0</v>
      </c>
      <c r="AZ2773" s="166">
        <v>0</v>
      </c>
      <c r="BA2773" s="161">
        <f t="shared" si="2897"/>
        <v>0</v>
      </c>
      <c r="BB2773" s="166">
        <v>0</v>
      </c>
      <c r="BC2773" s="166">
        <v>0</v>
      </c>
      <c r="BD2773" s="161">
        <f t="shared" si="2898"/>
        <v>0</v>
      </c>
      <c r="BE2773" s="161">
        <f t="shared" si="2899"/>
        <v>0</v>
      </c>
      <c r="BF2773" s="166">
        <v>0</v>
      </c>
      <c r="BG2773" s="166">
        <v>0</v>
      </c>
      <c r="BH2773" s="161">
        <f t="shared" si="2900"/>
        <v>0</v>
      </c>
      <c r="BI2773" s="166">
        <v>0</v>
      </c>
      <c r="BJ2773" s="166">
        <v>0</v>
      </c>
      <c r="BK2773" s="161">
        <f t="shared" si="2901"/>
        <v>0</v>
      </c>
      <c r="BL2773" s="161">
        <f t="shared" si="2902"/>
        <v>0</v>
      </c>
      <c r="BM2773" s="166">
        <v>0</v>
      </c>
      <c r="BN2773" s="166">
        <v>0</v>
      </c>
      <c r="BO2773" s="161">
        <f t="shared" si="2903"/>
        <v>0</v>
      </c>
      <c r="BP2773" s="166">
        <v>0</v>
      </c>
      <c r="BQ2773" s="166">
        <v>0</v>
      </c>
      <c r="BR2773" s="161">
        <f t="shared" si="2904"/>
        <v>0</v>
      </c>
      <c r="BS2773" s="161">
        <f t="shared" si="2905"/>
        <v>0</v>
      </c>
      <c r="BT2773" s="166">
        <v>0</v>
      </c>
      <c r="BU2773" s="166">
        <v>0</v>
      </c>
      <c r="BV2773" s="161">
        <f t="shared" si="2906"/>
        <v>0</v>
      </c>
      <c r="BW2773" s="166">
        <v>0</v>
      </c>
      <c r="BX2773" s="166">
        <v>0</v>
      </c>
      <c r="BY2773" s="161">
        <f t="shared" si="2907"/>
        <v>0</v>
      </c>
      <c r="BZ2773" s="161">
        <f t="shared" si="2908"/>
        <v>0</v>
      </c>
      <c r="CA2773" s="160">
        <f t="shared" si="2917"/>
        <v>350000</v>
      </c>
      <c r="CB2773" s="160">
        <f t="shared" si="2917"/>
        <v>0</v>
      </c>
      <c r="CC2773" s="161">
        <f t="shared" si="2909"/>
        <v>350000</v>
      </c>
      <c r="CD2773" s="160">
        <f t="shared" si="2918"/>
        <v>0</v>
      </c>
      <c r="CE2773" s="160">
        <f t="shared" si="2918"/>
        <v>0</v>
      </c>
      <c r="CF2773" s="161">
        <f t="shared" si="2910"/>
        <v>0</v>
      </c>
      <c r="CG2773" s="161">
        <f t="shared" si="2911"/>
        <v>350000</v>
      </c>
      <c r="CH2773" s="160">
        <f t="shared" si="2919"/>
        <v>35</v>
      </c>
      <c r="CI2773" s="160">
        <f t="shared" si="2919"/>
        <v>0</v>
      </c>
      <c r="CJ2773" s="166">
        <v>0</v>
      </c>
      <c r="CK2773" s="166">
        <v>0</v>
      </c>
      <c r="CL2773" s="166">
        <v>0</v>
      </c>
      <c r="CM2773" s="166">
        <v>0</v>
      </c>
      <c r="CN2773" s="160">
        <f t="shared" si="2920"/>
        <v>35</v>
      </c>
      <c r="CO2773" s="160">
        <f t="shared" si="2920"/>
        <v>0</v>
      </c>
    </row>
    <row r="2774" spans="1:93" ht="24" hidden="1">
      <c r="A2774" s="91"/>
      <c r="B2774" s="147">
        <v>2025</v>
      </c>
      <c r="C2774" s="147">
        <v>8308</v>
      </c>
      <c r="D2774" s="147">
        <v>4</v>
      </c>
      <c r="E2774" s="147">
        <v>11</v>
      </c>
      <c r="F2774" s="147">
        <v>27</v>
      </c>
      <c r="G2774" s="147"/>
      <c r="H2774" s="147">
        <v>5000</v>
      </c>
      <c r="I2774" s="147">
        <v>5100</v>
      </c>
      <c r="J2774" s="147">
        <v>515</v>
      </c>
      <c r="K2774" s="148"/>
      <c r="L2774" s="218"/>
      <c r="M2774" s="150" t="s">
        <v>176</v>
      </c>
      <c r="N2774" s="151">
        <f>SUM(N2775:N2777)</f>
        <v>0</v>
      </c>
      <c r="O2774" s="151">
        <f>SUM(O2775:O2777)</f>
        <v>0</v>
      </c>
      <c r="P2774" s="151">
        <f t="shared" si="2883"/>
        <v>0</v>
      </c>
      <c r="Q2774" s="151">
        <f>SUM(Q2775:Q2777)</f>
        <v>0</v>
      </c>
      <c r="R2774" s="151">
        <f>SUM(R2775:R2777)</f>
        <v>0</v>
      </c>
      <c r="S2774" s="151">
        <f t="shared" si="2884"/>
        <v>0</v>
      </c>
      <c r="T2774" s="151">
        <f t="shared" si="2885"/>
        <v>0</v>
      </c>
      <c r="U2774" s="199"/>
      <c r="V2774" s="200"/>
      <c r="W2774" s="201"/>
      <c r="X2774" s="155"/>
      <c r="Y2774" s="151">
        <f t="shared" ref="Y2774:AL2774" si="2921">SUM(Y2775:Y2777)</f>
        <v>0</v>
      </c>
      <c r="Z2774" s="151">
        <f t="shared" si="2921"/>
        <v>0</v>
      </c>
      <c r="AA2774" s="151">
        <f t="shared" si="2921"/>
        <v>0</v>
      </c>
      <c r="AB2774" s="151">
        <f t="shared" si="2921"/>
        <v>0</v>
      </c>
      <c r="AC2774" s="151">
        <f t="shared" si="2921"/>
        <v>0</v>
      </c>
      <c r="AD2774" s="151">
        <f t="shared" si="2921"/>
        <v>0</v>
      </c>
      <c r="AE2774" s="151">
        <f t="shared" si="2921"/>
        <v>0</v>
      </c>
      <c r="AF2774" s="151">
        <f t="shared" si="2921"/>
        <v>0</v>
      </c>
      <c r="AG2774" s="151">
        <f t="shared" si="2921"/>
        <v>0</v>
      </c>
      <c r="AH2774" s="151">
        <f t="shared" si="2921"/>
        <v>0</v>
      </c>
      <c r="AI2774" s="151">
        <f t="shared" si="2921"/>
        <v>0</v>
      </c>
      <c r="AJ2774" s="151">
        <f t="shared" si="2921"/>
        <v>0</v>
      </c>
      <c r="AK2774" s="151">
        <f t="shared" si="2921"/>
        <v>0</v>
      </c>
      <c r="AL2774" s="151">
        <f t="shared" si="2921"/>
        <v>0</v>
      </c>
      <c r="AM2774" s="151">
        <f t="shared" si="2881"/>
        <v>0</v>
      </c>
      <c r="AN2774" s="151">
        <f>SUM(AN2775:AN2777)</f>
        <v>0</v>
      </c>
      <c r="AO2774" s="151">
        <f>SUM(AO2775:AO2777)</f>
        <v>0</v>
      </c>
      <c r="AP2774" s="151">
        <f t="shared" si="2870"/>
        <v>0</v>
      </c>
      <c r="AQ2774" s="151">
        <f t="shared" si="2874"/>
        <v>0</v>
      </c>
      <c r="AR2774" s="151">
        <f>SUM(AR2775:AR2777)</f>
        <v>0</v>
      </c>
      <c r="AS2774" s="151">
        <f>SUM(AS2775:AS2777)</f>
        <v>0</v>
      </c>
      <c r="AT2774" s="151">
        <f t="shared" si="2894"/>
        <v>0</v>
      </c>
      <c r="AU2774" s="151">
        <f>SUM(AU2775:AU2777)</f>
        <v>0</v>
      </c>
      <c r="AV2774" s="151">
        <f>SUM(AV2775:AV2777)</f>
        <v>0</v>
      </c>
      <c r="AW2774" s="151">
        <f t="shared" si="2895"/>
        <v>0</v>
      </c>
      <c r="AX2774" s="151">
        <f t="shared" si="2896"/>
        <v>0</v>
      </c>
      <c r="AY2774" s="151">
        <f>SUM(AY2775:AY2777)</f>
        <v>0</v>
      </c>
      <c r="AZ2774" s="151">
        <f>SUM(AZ2775:AZ2777)</f>
        <v>0</v>
      </c>
      <c r="BA2774" s="151">
        <f t="shared" si="2897"/>
        <v>0</v>
      </c>
      <c r="BB2774" s="151">
        <f>SUM(BB2775:BB2777)</f>
        <v>0</v>
      </c>
      <c r="BC2774" s="151">
        <f>SUM(BC2775:BC2777)</f>
        <v>0</v>
      </c>
      <c r="BD2774" s="151">
        <f t="shared" si="2898"/>
        <v>0</v>
      </c>
      <c r="BE2774" s="151">
        <f t="shared" si="2899"/>
        <v>0</v>
      </c>
      <c r="BF2774" s="151">
        <f>SUM(BF2775:BF2777)</f>
        <v>0</v>
      </c>
      <c r="BG2774" s="151">
        <f>SUM(BG2775:BG2777)</f>
        <v>0</v>
      </c>
      <c r="BH2774" s="151">
        <f t="shared" si="2900"/>
        <v>0</v>
      </c>
      <c r="BI2774" s="151">
        <f>SUM(BI2775:BI2777)</f>
        <v>0</v>
      </c>
      <c r="BJ2774" s="151">
        <f>SUM(BJ2775:BJ2777)</f>
        <v>0</v>
      </c>
      <c r="BK2774" s="151">
        <f t="shared" si="2901"/>
        <v>0</v>
      </c>
      <c r="BL2774" s="151">
        <f t="shared" si="2902"/>
        <v>0</v>
      </c>
      <c r="BM2774" s="151">
        <f>SUM(BM2775:BM2777)</f>
        <v>0</v>
      </c>
      <c r="BN2774" s="151">
        <f>SUM(BN2775:BN2777)</f>
        <v>0</v>
      </c>
      <c r="BO2774" s="151">
        <f t="shared" si="2903"/>
        <v>0</v>
      </c>
      <c r="BP2774" s="151">
        <f>SUM(BP2775:BP2777)</f>
        <v>0</v>
      </c>
      <c r="BQ2774" s="151">
        <f>SUM(BQ2775:BQ2777)</f>
        <v>0</v>
      </c>
      <c r="BR2774" s="151">
        <f t="shared" si="2904"/>
        <v>0</v>
      </c>
      <c r="BS2774" s="151">
        <f t="shared" si="2905"/>
        <v>0</v>
      </c>
      <c r="BT2774" s="151">
        <f>SUM(BT2775:BT2777)</f>
        <v>0</v>
      </c>
      <c r="BU2774" s="151">
        <f>SUM(BU2775:BU2777)</f>
        <v>0</v>
      </c>
      <c r="BV2774" s="151">
        <f t="shared" si="2906"/>
        <v>0</v>
      </c>
      <c r="BW2774" s="151">
        <f>SUM(BW2775:BW2777)</f>
        <v>0</v>
      </c>
      <c r="BX2774" s="151">
        <f>SUM(BX2775:BX2777)</f>
        <v>0</v>
      </c>
      <c r="BY2774" s="151">
        <f t="shared" si="2907"/>
        <v>0</v>
      </c>
      <c r="BZ2774" s="151">
        <f t="shared" si="2908"/>
        <v>0</v>
      </c>
      <c r="CA2774" s="151">
        <f>SUM(CA2775:CA2777)</f>
        <v>0</v>
      </c>
      <c r="CB2774" s="151">
        <f>SUM(CB2775:CB2777)</f>
        <v>0</v>
      </c>
      <c r="CC2774" s="151">
        <f t="shared" si="2909"/>
        <v>0</v>
      </c>
      <c r="CD2774" s="151">
        <f>SUM(CD2775:CD2777)</f>
        <v>0</v>
      </c>
      <c r="CE2774" s="151">
        <f>SUM(CE2775:CE2777)</f>
        <v>0</v>
      </c>
      <c r="CF2774" s="151">
        <f t="shared" si="2910"/>
        <v>0</v>
      </c>
      <c r="CG2774" s="151">
        <f t="shared" si="2911"/>
        <v>0</v>
      </c>
      <c r="CH2774" s="151"/>
      <c r="CI2774" s="151"/>
      <c r="CJ2774" s="151"/>
      <c r="CK2774" s="151"/>
      <c r="CL2774" s="151"/>
      <c r="CM2774" s="151"/>
      <c r="CN2774" s="151"/>
      <c r="CO2774" s="151"/>
    </row>
    <row r="2775" spans="1:93" ht="24" hidden="1">
      <c r="A2775" s="91"/>
      <c r="B2775" s="156">
        <v>2025</v>
      </c>
      <c r="C2775" s="156">
        <v>8308</v>
      </c>
      <c r="D2775" s="156">
        <v>4</v>
      </c>
      <c r="E2775" s="156">
        <v>11</v>
      </c>
      <c r="F2775" s="156">
        <v>27</v>
      </c>
      <c r="G2775" s="272"/>
      <c r="H2775" s="156">
        <v>5000</v>
      </c>
      <c r="I2775" s="156">
        <v>5100</v>
      </c>
      <c r="J2775" s="156">
        <v>515</v>
      </c>
      <c r="K2775" s="157">
        <v>618</v>
      </c>
      <c r="L2775" s="217"/>
      <c r="M2775" s="159" t="s">
        <v>185</v>
      </c>
      <c r="N2775" s="160">
        <v>0</v>
      </c>
      <c r="O2775" s="160">
        <v>0</v>
      </c>
      <c r="P2775" s="161">
        <f t="shared" si="2883"/>
        <v>0</v>
      </c>
      <c r="Q2775" s="160">
        <v>0</v>
      </c>
      <c r="R2775" s="160">
        <v>0</v>
      </c>
      <c r="S2775" s="161">
        <f t="shared" si="2884"/>
        <v>0</v>
      </c>
      <c r="T2775" s="161">
        <f t="shared" si="2885"/>
        <v>0</v>
      </c>
      <c r="U2775" s="332" t="s">
        <v>111</v>
      </c>
      <c r="V2775" s="333"/>
      <c r="W2775" s="334"/>
      <c r="X2775" s="167" t="s">
        <v>66</v>
      </c>
      <c r="Y2775" s="166">
        <v>0</v>
      </c>
      <c r="Z2775" s="166">
        <v>0</v>
      </c>
      <c r="AA2775" s="166">
        <v>0</v>
      </c>
      <c r="AB2775" s="166">
        <v>0</v>
      </c>
      <c r="AC2775" s="166">
        <v>0</v>
      </c>
      <c r="AD2775" s="166">
        <v>0</v>
      </c>
      <c r="AE2775" s="166">
        <v>0</v>
      </c>
      <c r="AF2775" s="166">
        <v>0</v>
      </c>
      <c r="AG2775" s="166">
        <v>0</v>
      </c>
      <c r="AH2775" s="166">
        <v>0</v>
      </c>
      <c r="AI2775" s="166">
        <v>0</v>
      </c>
      <c r="AJ2775" s="166">
        <v>0</v>
      </c>
      <c r="AK2775" s="160">
        <f t="shared" ref="AK2775:AL2777" si="2922">N2775+Y2775-AE2775</f>
        <v>0</v>
      </c>
      <c r="AL2775" s="160">
        <f t="shared" si="2922"/>
        <v>0</v>
      </c>
      <c r="AM2775" s="161">
        <f t="shared" si="2881"/>
        <v>0</v>
      </c>
      <c r="AN2775" s="160">
        <f t="shared" ref="AN2775:AO2777" si="2923">Q2775+AA2775-AG2775</f>
        <v>0</v>
      </c>
      <c r="AO2775" s="160">
        <f t="shared" si="2923"/>
        <v>0</v>
      </c>
      <c r="AP2775" s="161">
        <f t="shared" si="2870"/>
        <v>0</v>
      </c>
      <c r="AQ2775" s="161">
        <f t="shared" si="2874"/>
        <v>0</v>
      </c>
      <c r="AR2775" s="166">
        <v>0</v>
      </c>
      <c r="AS2775" s="166">
        <v>0</v>
      </c>
      <c r="AT2775" s="161">
        <f t="shared" si="2894"/>
        <v>0</v>
      </c>
      <c r="AU2775" s="166">
        <v>0</v>
      </c>
      <c r="AV2775" s="166">
        <v>0</v>
      </c>
      <c r="AW2775" s="161">
        <f t="shared" si="2895"/>
        <v>0</v>
      </c>
      <c r="AX2775" s="161">
        <f t="shared" si="2896"/>
        <v>0</v>
      </c>
      <c r="AY2775" s="166">
        <v>0</v>
      </c>
      <c r="AZ2775" s="166">
        <v>0</v>
      </c>
      <c r="BA2775" s="161">
        <f t="shared" si="2897"/>
        <v>0</v>
      </c>
      <c r="BB2775" s="166">
        <v>0</v>
      </c>
      <c r="BC2775" s="166">
        <v>0</v>
      </c>
      <c r="BD2775" s="161">
        <f t="shared" si="2898"/>
        <v>0</v>
      </c>
      <c r="BE2775" s="161">
        <f t="shared" si="2899"/>
        <v>0</v>
      </c>
      <c r="BF2775" s="166">
        <v>0</v>
      </c>
      <c r="BG2775" s="166">
        <v>0</v>
      </c>
      <c r="BH2775" s="161">
        <f t="shared" si="2900"/>
        <v>0</v>
      </c>
      <c r="BI2775" s="166">
        <v>0</v>
      </c>
      <c r="BJ2775" s="166">
        <v>0</v>
      </c>
      <c r="BK2775" s="161">
        <f t="shared" si="2901"/>
        <v>0</v>
      </c>
      <c r="BL2775" s="161">
        <f t="shared" si="2902"/>
        <v>0</v>
      </c>
      <c r="BM2775" s="166">
        <v>0</v>
      </c>
      <c r="BN2775" s="166">
        <v>0</v>
      </c>
      <c r="BO2775" s="161">
        <f t="shared" si="2903"/>
        <v>0</v>
      </c>
      <c r="BP2775" s="166">
        <v>0</v>
      </c>
      <c r="BQ2775" s="166">
        <v>0</v>
      </c>
      <c r="BR2775" s="161">
        <f t="shared" si="2904"/>
        <v>0</v>
      </c>
      <c r="BS2775" s="161">
        <f t="shared" si="2905"/>
        <v>0</v>
      </c>
      <c r="BT2775" s="166">
        <v>0</v>
      </c>
      <c r="BU2775" s="166">
        <v>0</v>
      </c>
      <c r="BV2775" s="161">
        <f t="shared" si="2906"/>
        <v>0</v>
      </c>
      <c r="BW2775" s="166">
        <v>0</v>
      </c>
      <c r="BX2775" s="166">
        <v>0</v>
      </c>
      <c r="BY2775" s="161">
        <f t="shared" si="2907"/>
        <v>0</v>
      </c>
      <c r="BZ2775" s="161">
        <f t="shared" si="2908"/>
        <v>0</v>
      </c>
      <c r="CA2775" s="160">
        <f t="shared" ref="CA2775:CB2777" si="2924">AK2775-AR2775-AY2775-BF2775-BM2775-BT2775</f>
        <v>0</v>
      </c>
      <c r="CB2775" s="160">
        <f t="shared" si="2924"/>
        <v>0</v>
      </c>
      <c r="CC2775" s="161">
        <f t="shared" si="2909"/>
        <v>0</v>
      </c>
      <c r="CD2775" s="160">
        <f t="shared" ref="CD2775:CE2777" si="2925">AN2775-AU2775-BB2775-BI2775-BP2775-BW2775</f>
        <v>0</v>
      </c>
      <c r="CE2775" s="160">
        <f t="shared" si="2925"/>
        <v>0</v>
      </c>
      <c r="CF2775" s="161">
        <f t="shared" si="2910"/>
        <v>0</v>
      </c>
      <c r="CG2775" s="161">
        <f t="shared" si="2911"/>
        <v>0</v>
      </c>
      <c r="CH2775" s="160">
        <f t="shared" ref="CH2775:CI2777" si="2926">V2775+AC2775-AI2775</f>
        <v>0</v>
      </c>
      <c r="CI2775" s="160">
        <f t="shared" si="2926"/>
        <v>0</v>
      </c>
      <c r="CJ2775" s="166">
        <v>0</v>
      </c>
      <c r="CK2775" s="166">
        <v>0</v>
      </c>
      <c r="CL2775" s="166">
        <v>0</v>
      </c>
      <c r="CM2775" s="166">
        <v>0</v>
      </c>
      <c r="CN2775" s="160">
        <f t="shared" ref="CN2775:CO2777" si="2927">CH2775-CJ2775-CL2775</f>
        <v>0</v>
      </c>
      <c r="CO2775" s="160">
        <f t="shared" si="2927"/>
        <v>0</v>
      </c>
    </row>
    <row r="2776" spans="1:93" ht="24" hidden="1">
      <c r="A2776" s="91"/>
      <c r="B2776" s="156">
        <v>2025</v>
      </c>
      <c r="C2776" s="156">
        <v>8308</v>
      </c>
      <c r="D2776" s="156">
        <v>4</v>
      </c>
      <c r="E2776" s="156">
        <v>11</v>
      </c>
      <c r="F2776" s="156">
        <v>27</v>
      </c>
      <c r="G2776" s="272"/>
      <c r="H2776" s="156">
        <v>5000</v>
      </c>
      <c r="I2776" s="156">
        <v>5100</v>
      </c>
      <c r="J2776" s="156">
        <v>515</v>
      </c>
      <c r="K2776" s="157">
        <v>785</v>
      </c>
      <c r="L2776" s="217"/>
      <c r="M2776" s="159" t="s">
        <v>186</v>
      </c>
      <c r="N2776" s="160">
        <v>0</v>
      </c>
      <c r="O2776" s="160">
        <v>0</v>
      </c>
      <c r="P2776" s="161">
        <f t="shared" si="2883"/>
        <v>0</v>
      </c>
      <c r="Q2776" s="160">
        <v>0</v>
      </c>
      <c r="R2776" s="160">
        <v>0</v>
      </c>
      <c r="S2776" s="161">
        <f t="shared" si="2884"/>
        <v>0</v>
      </c>
      <c r="T2776" s="161">
        <f t="shared" si="2885"/>
        <v>0</v>
      </c>
      <c r="U2776" s="332" t="s">
        <v>111</v>
      </c>
      <c r="V2776" s="333"/>
      <c r="W2776" s="334"/>
      <c r="X2776" s="165" t="s">
        <v>58</v>
      </c>
      <c r="Y2776" s="166">
        <v>0</v>
      </c>
      <c r="Z2776" s="166">
        <v>0</v>
      </c>
      <c r="AA2776" s="166">
        <v>0</v>
      </c>
      <c r="AB2776" s="166">
        <v>0</v>
      </c>
      <c r="AC2776" s="166">
        <v>0</v>
      </c>
      <c r="AD2776" s="166">
        <v>0</v>
      </c>
      <c r="AE2776" s="166">
        <v>0</v>
      </c>
      <c r="AF2776" s="166">
        <v>0</v>
      </c>
      <c r="AG2776" s="166">
        <v>0</v>
      </c>
      <c r="AH2776" s="166">
        <v>0</v>
      </c>
      <c r="AI2776" s="166">
        <v>0</v>
      </c>
      <c r="AJ2776" s="166">
        <v>0</v>
      </c>
      <c r="AK2776" s="160">
        <f t="shared" si="2922"/>
        <v>0</v>
      </c>
      <c r="AL2776" s="160">
        <f t="shared" si="2922"/>
        <v>0</v>
      </c>
      <c r="AM2776" s="161">
        <f t="shared" si="2881"/>
        <v>0</v>
      </c>
      <c r="AN2776" s="160">
        <f t="shared" si="2923"/>
        <v>0</v>
      </c>
      <c r="AO2776" s="160">
        <f t="shared" si="2923"/>
        <v>0</v>
      </c>
      <c r="AP2776" s="161">
        <f t="shared" si="2870"/>
        <v>0</v>
      </c>
      <c r="AQ2776" s="161">
        <f t="shared" si="2874"/>
        <v>0</v>
      </c>
      <c r="AR2776" s="166">
        <v>0</v>
      </c>
      <c r="AS2776" s="166">
        <v>0</v>
      </c>
      <c r="AT2776" s="161">
        <f t="shared" si="2894"/>
        <v>0</v>
      </c>
      <c r="AU2776" s="166">
        <v>0</v>
      </c>
      <c r="AV2776" s="166">
        <v>0</v>
      </c>
      <c r="AW2776" s="161">
        <f t="shared" si="2895"/>
        <v>0</v>
      </c>
      <c r="AX2776" s="161">
        <f t="shared" si="2896"/>
        <v>0</v>
      </c>
      <c r="AY2776" s="166">
        <v>0</v>
      </c>
      <c r="AZ2776" s="166">
        <v>0</v>
      </c>
      <c r="BA2776" s="161">
        <f t="shared" si="2897"/>
        <v>0</v>
      </c>
      <c r="BB2776" s="166">
        <v>0</v>
      </c>
      <c r="BC2776" s="166">
        <v>0</v>
      </c>
      <c r="BD2776" s="161">
        <f t="shared" si="2898"/>
        <v>0</v>
      </c>
      <c r="BE2776" s="161">
        <f t="shared" si="2899"/>
        <v>0</v>
      </c>
      <c r="BF2776" s="166">
        <v>0</v>
      </c>
      <c r="BG2776" s="166">
        <v>0</v>
      </c>
      <c r="BH2776" s="161">
        <f t="shared" si="2900"/>
        <v>0</v>
      </c>
      <c r="BI2776" s="166">
        <v>0</v>
      </c>
      <c r="BJ2776" s="166">
        <v>0</v>
      </c>
      <c r="BK2776" s="161">
        <f t="shared" si="2901"/>
        <v>0</v>
      </c>
      <c r="BL2776" s="161">
        <f t="shared" si="2902"/>
        <v>0</v>
      </c>
      <c r="BM2776" s="166">
        <v>0</v>
      </c>
      <c r="BN2776" s="166">
        <v>0</v>
      </c>
      <c r="BO2776" s="161">
        <f t="shared" si="2903"/>
        <v>0</v>
      </c>
      <c r="BP2776" s="166">
        <v>0</v>
      </c>
      <c r="BQ2776" s="166">
        <v>0</v>
      </c>
      <c r="BR2776" s="161">
        <f t="shared" si="2904"/>
        <v>0</v>
      </c>
      <c r="BS2776" s="161">
        <f t="shared" si="2905"/>
        <v>0</v>
      </c>
      <c r="BT2776" s="166">
        <v>0</v>
      </c>
      <c r="BU2776" s="166">
        <v>0</v>
      </c>
      <c r="BV2776" s="161">
        <f t="shared" si="2906"/>
        <v>0</v>
      </c>
      <c r="BW2776" s="166">
        <v>0</v>
      </c>
      <c r="BX2776" s="166">
        <v>0</v>
      </c>
      <c r="BY2776" s="161">
        <f t="shared" si="2907"/>
        <v>0</v>
      </c>
      <c r="BZ2776" s="161">
        <f t="shared" si="2908"/>
        <v>0</v>
      </c>
      <c r="CA2776" s="160">
        <f t="shared" si="2924"/>
        <v>0</v>
      </c>
      <c r="CB2776" s="160">
        <f t="shared" si="2924"/>
        <v>0</v>
      </c>
      <c r="CC2776" s="161">
        <f t="shared" si="2909"/>
        <v>0</v>
      </c>
      <c r="CD2776" s="160">
        <f t="shared" si="2925"/>
        <v>0</v>
      </c>
      <c r="CE2776" s="160">
        <f t="shared" si="2925"/>
        <v>0</v>
      </c>
      <c r="CF2776" s="161">
        <f t="shared" si="2910"/>
        <v>0</v>
      </c>
      <c r="CG2776" s="161">
        <f t="shared" si="2911"/>
        <v>0</v>
      </c>
      <c r="CH2776" s="160">
        <f t="shared" si="2926"/>
        <v>0</v>
      </c>
      <c r="CI2776" s="160">
        <f t="shared" si="2926"/>
        <v>0</v>
      </c>
      <c r="CJ2776" s="166">
        <v>0</v>
      </c>
      <c r="CK2776" s="166">
        <v>0</v>
      </c>
      <c r="CL2776" s="166">
        <v>0</v>
      </c>
      <c r="CM2776" s="166">
        <v>0</v>
      </c>
      <c r="CN2776" s="160">
        <f t="shared" si="2927"/>
        <v>0</v>
      </c>
      <c r="CO2776" s="160">
        <f t="shared" si="2927"/>
        <v>0</v>
      </c>
    </row>
    <row r="2777" spans="1:93" ht="24" hidden="1">
      <c r="A2777" s="91"/>
      <c r="B2777" s="156">
        <v>2025</v>
      </c>
      <c r="C2777" s="156">
        <v>8308</v>
      </c>
      <c r="D2777" s="156">
        <v>4</v>
      </c>
      <c r="E2777" s="156">
        <v>11</v>
      </c>
      <c r="F2777" s="156">
        <v>27</v>
      </c>
      <c r="G2777" s="272"/>
      <c r="H2777" s="156">
        <v>5000</v>
      </c>
      <c r="I2777" s="156">
        <v>5100</v>
      </c>
      <c r="J2777" s="156">
        <v>515</v>
      </c>
      <c r="K2777" s="157">
        <v>1515</v>
      </c>
      <c r="L2777" s="217"/>
      <c r="M2777" s="159" t="s">
        <v>1755</v>
      </c>
      <c r="N2777" s="160">
        <v>0</v>
      </c>
      <c r="O2777" s="160">
        <v>0</v>
      </c>
      <c r="P2777" s="161">
        <f t="shared" si="2883"/>
        <v>0</v>
      </c>
      <c r="Q2777" s="160">
        <v>0</v>
      </c>
      <c r="R2777" s="160">
        <v>0</v>
      </c>
      <c r="S2777" s="161">
        <f t="shared" si="2884"/>
        <v>0</v>
      </c>
      <c r="T2777" s="161">
        <f t="shared" si="2885"/>
        <v>0</v>
      </c>
      <c r="U2777" s="332" t="s">
        <v>111</v>
      </c>
      <c r="V2777" s="333"/>
      <c r="W2777" s="334"/>
      <c r="X2777" s="165" t="s">
        <v>58</v>
      </c>
      <c r="Y2777" s="166">
        <v>0</v>
      </c>
      <c r="Z2777" s="166">
        <v>0</v>
      </c>
      <c r="AA2777" s="166">
        <v>0</v>
      </c>
      <c r="AB2777" s="166">
        <v>0</v>
      </c>
      <c r="AC2777" s="166">
        <v>0</v>
      </c>
      <c r="AD2777" s="166">
        <v>0</v>
      </c>
      <c r="AE2777" s="166">
        <v>0</v>
      </c>
      <c r="AF2777" s="166">
        <v>0</v>
      </c>
      <c r="AG2777" s="166">
        <v>0</v>
      </c>
      <c r="AH2777" s="166">
        <v>0</v>
      </c>
      <c r="AI2777" s="166">
        <v>0</v>
      </c>
      <c r="AJ2777" s="166">
        <v>0</v>
      </c>
      <c r="AK2777" s="160">
        <f t="shared" si="2922"/>
        <v>0</v>
      </c>
      <c r="AL2777" s="160">
        <f t="shared" si="2922"/>
        <v>0</v>
      </c>
      <c r="AM2777" s="161">
        <f t="shared" si="2881"/>
        <v>0</v>
      </c>
      <c r="AN2777" s="160">
        <f t="shared" si="2923"/>
        <v>0</v>
      </c>
      <c r="AO2777" s="160">
        <f t="shared" si="2923"/>
        <v>0</v>
      </c>
      <c r="AP2777" s="161">
        <f t="shared" si="2870"/>
        <v>0</v>
      </c>
      <c r="AQ2777" s="161">
        <f t="shared" si="2874"/>
        <v>0</v>
      </c>
      <c r="AR2777" s="166">
        <v>0</v>
      </c>
      <c r="AS2777" s="166">
        <v>0</v>
      </c>
      <c r="AT2777" s="161">
        <f t="shared" si="2894"/>
        <v>0</v>
      </c>
      <c r="AU2777" s="166">
        <v>0</v>
      </c>
      <c r="AV2777" s="166">
        <v>0</v>
      </c>
      <c r="AW2777" s="161">
        <f t="shared" si="2895"/>
        <v>0</v>
      </c>
      <c r="AX2777" s="161">
        <f t="shared" si="2896"/>
        <v>0</v>
      </c>
      <c r="AY2777" s="166">
        <v>0</v>
      </c>
      <c r="AZ2777" s="166">
        <v>0</v>
      </c>
      <c r="BA2777" s="161">
        <f t="shared" si="2897"/>
        <v>0</v>
      </c>
      <c r="BB2777" s="166">
        <v>0</v>
      </c>
      <c r="BC2777" s="166">
        <v>0</v>
      </c>
      <c r="BD2777" s="161">
        <f t="shared" si="2898"/>
        <v>0</v>
      </c>
      <c r="BE2777" s="161">
        <f t="shared" si="2899"/>
        <v>0</v>
      </c>
      <c r="BF2777" s="166">
        <v>0</v>
      </c>
      <c r="BG2777" s="166">
        <v>0</v>
      </c>
      <c r="BH2777" s="161">
        <f t="shared" si="2900"/>
        <v>0</v>
      </c>
      <c r="BI2777" s="166">
        <v>0</v>
      </c>
      <c r="BJ2777" s="166">
        <v>0</v>
      </c>
      <c r="BK2777" s="161">
        <f t="shared" si="2901"/>
        <v>0</v>
      </c>
      <c r="BL2777" s="161">
        <f t="shared" si="2902"/>
        <v>0</v>
      </c>
      <c r="BM2777" s="166">
        <v>0</v>
      </c>
      <c r="BN2777" s="166">
        <v>0</v>
      </c>
      <c r="BO2777" s="161">
        <f t="shared" si="2903"/>
        <v>0</v>
      </c>
      <c r="BP2777" s="166">
        <v>0</v>
      </c>
      <c r="BQ2777" s="166">
        <v>0</v>
      </c>
      <c r="BR2777" s="161">
        <f t="shared" si="2904"/>
        <v>0</v>
      </c>
      <c r="BS2777" s="161">
        <f t="shared" si="2905"/>
        <v>0</v>
      </c>
      <c r="BT2777" s="166">
        <v>0</v>
      </c>
      <c r="BU2777" s="166">
        <v>0</v>
      </c>
      <c r="BV2777" s="161">
        <f t="shared" si="2906"/>
        <v>0</v>
      </c>
      <c r="BW2777" s="166">
        <v>0</v>
      </c>
      <c r="BX2777" s="166">
        <v>0</v>
      </c>
      <c r="BY2777" s="161">
        <f t="shared" si="2907"/>
        <v>0</v>
      </c>
      <c r="BZ2777" s="161">
        <f t="shared" si="2908"/>
        <v>0</v>
      </c>
      <c r="CA2777" s="160">
        <f t="shared" si="2924"/>
        <v>0</v>
      </c>
      <c r="CB2777" s="160">
        <f t="shared" si="2924"/>
        <v>0</v>
      </c>
      <c r="CC2777" s="161">
        <f t="shared" si="2909"/>
        <v>0</v>
      </c>
      <c r="CD2777" s="160">
        <f t="shared" si="2925"/>
        <v>0</v>
      </c>
      <c r="CE2777" s="160">
        <f t="shared" si="2925"/>
        <v>0</v>
      </c>
      <c r="CF2777" s="161">
        <f t="shared" si="2910"/>
        <v>0</v>
      </c>
      <c r="CG2777" s="161">
        <f t="shared" si="2911"/>
        <v>0</v>
      </c>
      <c r="CH2777" s="160">
        <f t="shared" si="2926"/>
        <v>0</v>
      </c>
      <c r="CI2777" s="160">
        <f t="shared" si="2926"/>
        <v>0</v>
      </c>
      <c r="CJ2777" s="166">
        <v>0</v>
      </c>
      <c r="CK2777" s="166">
        <v>0</v>
      </c>
      <c r="CL2777" s="166">
        <v>0</v>
      </c>
      <c r="CM2777" s="166">
        <v>0</v>
      </c>
      <c r="CN2777" s="160">
        <f t="shared" si="2927"/>
        <v>0</v>
      </c>
      <c r="CO2777" s="160">
        <f t="shared" si="2927"/>
        <v>0</v>
      </c>
    </row>
    <row r="2778" spans="1:93" ht="24" hidden="1">
      <c r="A2778" s="91"/>
      <c r="B2778" s="147">
        <v>2025</v>
      </c>
      <c r="C2778" s="147">
        <v>8308</v>
      </c>
      <c r="D2778" s="147">
        <v>4</v>
      </c>
      <c r="E2778" s="147">
        <v>11</v>
      </c>
      <c r="F2778" s="147">
        <v>27</v>
      </c>
      <c r="G2778" s="147"/>
      <c r="H2778" s="147">
        <v>5000</v>
      </c>
      <c r="I2778" s="147">
        <v>5100</v>
      </c>
      <c r="J2778" s="147">
        <v>519</v>
      </c>
      <c r="K2778" s="148"/>
      <c r="L2778" s="218"/>
      <c r="M2778" s="150" t="s">
        <v>202</v>
      </c>
      <c r="N2778" s="151">
        <f>SUM(N2779:N2781)</f>
        <v>0</v>
      </c>
      <c r="O2778" s="151">
        <f>SUM(O2779:O2781)</f>
        <v>0</v>
      </c>
      <c r="P2778" s="151">
        <f t="shared" si="2883"/>
        <v>0</v>
      </c>
      <c r="Q2778" s="151">
        <f>SUM(Q2779:Q2781)</f>
        <v>0</v>
      </c>
      <c r="R2778" s="151">
        <f>SUM(R2779:R2781)</f>
        <v>0</v>
      </c>
      <c r="S2778" s="151">
        <f t="shared" si="2884"/>
        <v>0</v>
      </c>
      <c r="T2778" s="151">
        <f t="shared" si="2885"/>
        <v>0</v>
      </c>
      <c r="U2778" s="199"/>
      <c r="V2778" s="200"/>
      <c r="W2778" s="201"/>
      <c r="X2778" s="155"/>
      <c r="Y2778" s="151">
        <f t="shared" ref="Y2778:AL2778" si="2928">SUM(Y2779:Y2781)</f>
        <v>0</v>
      </c>
      <c r="Z2778" s="151">
        <f t="shared" si="2928"/>
        <v>0</v>
      </c>
      <c r="AA2778" s="151">
        <f t="shared" si="2928"/>
        <v>0</v>
      </c>
      <c r="AB2778" s="151">
        <f t="shared" si="2928"/>
        <v>0</v>
      </c>
      <c r="AC2778" s="151">
        <f t="shared" si="2928"/>
        <v>0</v>
      </c>
      <c r="AD2778" s="151">
        <f t="shared" si="2928"/>
        <v>0</v>
      </c>
      <c r="AE2778" s="151">
        <f t="shared" si="2928"/>
        <v>0</v>
      </c>
      <c r="AF2778" s="151">
        <f t="shared" si="2928"/>
        <v>0</v>
      </c>
      <c r="AG2778" s="151">
        <f t="shared" si="2928"/>
        <v>0</v>
      </c>
      <c r="AH2778" s="151">
        <f t="shared" si="2928"/>
        <v>0</v>
      </c>
      <c r="AI2778" s="151">
        <f t="shared" si="2928"/>
        <v>0</v>
      </c>
      <c r="AJ2778" s="151">
        <f t="shared" si="2928"/>
        <v>0</v>
      </c>
      <c r="AK2778" s="151">
        <f t="shared" si="2928"/>
        <v>0</v>
      </c>
      <c r="AL2778" s="151">
        <f t="shared" si="2928"/>
        <v>0</v>
      </c>
      <c r="AM2778" s="151">
        <f t="shared" si="2881"/>
        <v>0</v>
      </c>
      <c r="AN2778" s="151">
        <f>SUM(AN2779:AN2781)</f>
        <v>0</v>
      </c>
      <c r="AO2778" s="151">
        <f>SUM(AO2779:AO2781)</f>
        <v>0</v>
      </c>
      <c r="AP2778" s="151">
        <f t="shared" si="2870"/>
        <v>0</v>
      </c>
      <c r="AQ2778" s="151">
        <f t="shared" si="2874"/>
        <v>0</v>
      </c>
      <c r="AR2778" s="151">
        <f>SUM(AR2779:AR2781)</f>
        <v>0</v>
      </c>
      <c r="AS2778" s="151">
        <f>SUM(AS2779:AS2781)</f>
        <v>0</v>
      </c>
      <c r="AT2778" s="151">
        <f t="shared" si="2894"/>
        <v>0</v>
      </c>
      <c r="AU2778" s="151">
        <f>SUM(AU2779:AU2781)</f>
        <v>0</v>
      </c>
      <c r="AV2778" s="151">
        <f>SUM(AV2779:AV2781)</f>
        <v>0</v>
      </c>
      <c r="AW2778" s="151">
        <f t="shared" si="2895"/>
        <v>0</v>
      </c>
      <c r="AX2778" s="151">
        <f t="shared" si="2896"/>
        <v>0</v>
      </c>
      <c r="AY2778" s="151">
        <f>SUM(AY2779:AY2781)</f>
        <v>0</v>
      </c>
      <c r="AZ2778" s="151">
        <f>SUM(AZ2779:AZ2781)</f>
        <v>0</v>
      </c>
      <c r="BA2778" s="151">
        <f t="shared" si="2897"/>
        <v>0</v>
      </c>
      <c r="BB2778" s="151">
        <f>SUM(BB2779:BB2781)</f>
        <v>0</v>
      </c>
      <c r="BC2778" s="151">
        <f>SUM(BC2779:BC2781)</f>
        <v>0</v>
      </c>
      <c r="BD2778" s="151">
        <f t="shared" si="2898"/>
        <v>0</v>
      </c>
      <c r="BE2778" s="151">
        <f t="shared" si="2899"/>
        <v>0</v>
      </c>
      <c r="BF2778" s="151">
        <f>SUM(BF2779:BF2781)</f>
        <v>0</v>
      </c>
      <c r="BG2778" s="151">
        <f>SUM(BG2779:BG2781)</f>
        <v>0</v>
      </c>
      <c r="BH2778" s="151">
        <f t="shared" si="2900"/>
        <v>0</v>
      </c>
      <c r="BI2778" s="151">
        <f>SUM(BI2779:BI2781)</f>
        <v>0</v>
      </c>
      <c r="BJ2778" s="151">
        <f>SUM(BJ2779:BJ2781)</f>
        <v>0</v>
      </c>
      <c r="BK2778" s="151">
        <f t="shared" si="2901"/>
        <v>0</v>
      </c>
      <c r="BL2778" s="151">
        <f t="shared" si="2902"/>
        <v>0</v>
      </c>
      <c r="BM2778" s="151">
        <f>SUM(BM2779:BM2781)</f>
        <v>0</v>
      </c>
      <c r="BN2778" s="151">
        <f>SUM(BN2779:BN2781)</f>
        <v>0</v>
      </c>
      <c r="BO2778" s="151">
        <f t="shared" si="2903"/>
        <v>0</v>
      </c>
      <c r="BP2778" s="151">
        <f>SUM(BP2779:BP2781)</f>
        <v>0</v>
      </c>
      <c r="BQ2778" s="151">
        <f>SUM(BQ2779:BQ2781)</f>
        <v>0</v>
      </c>
      <c r="BR2778" s="151">
        <f t="shared" si="2904"/>
        <v>0</v>
      </c>
      <c r="BS2778" s="151">
        <f t="shared" si="2905"/>
        <v>0</v>
      </c>
      <c r="BT2778" s="151">
        <f>SUM(BT2779:BT2781)</f>
        <v>0</v>
      </c>
      <c r="BU2778" s="151">
        <f>SUM(BU2779:BU2781)</f>
        <v>0</v>
      </c>
      <c r="BV2778" s="151">
        <f t="shared" si="2906"/>
        <v>0</v>
      </c>
      <c r="BW2778" s="151">
        <f>SUM(BW2779:BW2781)</f>
        <v>0</v>
      </c>
      <c r="BX2778" s="151">
        <f>SUM(BX2779:BX2781)</f>
        <v>0</v>
      </c>
      <c r="BY2778" s="151">
        <f t="shared" si="2907"/>
        <v>0</v>
      </c>
      <c r="BZ2778" s="151">
        <f t="shared" si="2908"/>
        <v>0</v>
      </c>
      <c r="CA2778" s="151">
        <f>SUM(CA2779:CA2781)</f>
        <v>0</v>
      </c>
      <c r="CB2778" s="151">
        <f>SUM(CB2779:CB2781)</f>
        <v>0</v>
      </c>
      <c r="CC2778" s="151">
        <f t="shared" si="2909"/>
        <v>0</v>
      </c>
      <c r="CD2778" s="151">
        <f>SUM(CD2779:CD2781)</f>
        <v>0</v>
      </c>
      <c r="CE2778" s="151">
        <f>SUM(CE2779:CE2781)</f>
        <v>0</v>
      </c>
      <c r="CF2778" s="151">
        <f t="shared" si="2910"/>
        <v>0</v>
      </c>
      <c r="CG2778" s="151">
        <f t="shared" si="2911"/>
        <v>0</v>
      </c>
      <c r="CH2778" s="151"/>
      <c r="CI2778" s="151"/>
      <c r="CJ2778" s="151"/>
      <c r="CK2778" s="151"/>
      <c r="CL2778" s="151"/>
      <c r="CM2778" s="151"/>
      <c r="CN2778" s="151"/>
      <c r="CO2778" s="151"/>
    </row>
    <row r="2779" spans="1:93" ht="24" hidden="1">
      <c r="A2779" s="91"/>
      <c r="B2779" s="156">
        <v>2025</v>
      </c>
      <c r="C2779" s="156">
        <v>8308</v>
      </c>
      <c r="D2779" s="156">
        <v>4</v>
      </c>
      <c r="E2779" s="156">
        <v>11</v>
      </c>
      <c r="F2779" s="156">
        <v>27</v>
      </c>
      <c r="G2779" s="272"/>
      <c r="H2779" s="156">
        <v>5000</v>
      </c>
      <c r="I2779" s="156">
        <v>5100</v>
      </c>
      <c r="J2779" s="156">
        <v>519</v>
      </c>
      <c r="K2779" s="157">
        <v>14</v>
      </c>
      <c r="L2779" s="217"/>
      <c r="M2779" s="159" t="s">
        <v>203</v>
      </c>
      <c r="N2779" s="160">
        <v>0</v>
      </c>
      <c r="O2779" s="160">
        <v>0</v>
      </c>
      <c r="P2779" s="161">
        <f t="shared" si="2883"/>
        <v>0</v>
      </c>
      <c r="Q2779" s="160">
        <v>0</v>
      </c>
      <c r="R2779" s="160">
        <v>0</v>
      </c>
      <c r="S2779" s="161">
        <f t="shared" si="2884"/>
        <v>0</v>
      </c>
      <c r="T2779" s="161">
        <f t="shared" si="2885"/>
        <v>0</v>
      </c>
      <c r="U2779" s="332" t="s">
        <v>111</v>
      </c>
      <c r="V2779" s="333"/>
      <c r="W2779" s="334"/>
      <c r="X2779" s="167" t="s">
        <v>66</v>
      </c>
      <c r="Y2779" s="166">
        <v>0</v>
      </c>
      <c r="Z2779" s="166">
        <v>0</v>
      </c>
      <c r="AA2779" s="166">
        <v>0</v>
      </c>
      <c r="AB2779" s="166">
        <v>0</v>
      </c>
      <c r="AC2779" s="166">
        <v>0</v>
      </c>
      <c r="AD2779" s="166">
        <v>0</v>
      </c>
      <c r="AE2779" s="166">
        <v>0</v>
      </c>
      <c r="AF2779" s="166">
        <v>0</v>
      </c>
      <c r="AG2779" s="166">
        <v>0</v>
      </c>
      <c r="AH2779" s="166">
        <v>0</v>
      </c>
      <c r="AI2779" s="166">
        <v>0</v>
      </c>
      <c r="AJ2779" s="166">
        <v>0</v>
      </c>
      <c r="AK2779" s="160">
        <f t="shared" ref="AK2779:AL2781" si="2929">N2779+Y2779-AE2779</f>
        <v>0</v>
      </c>
      <c r="AL2779" s="160">
        <f t="shared" si="2929"/>
        <v>0</v>
      </c>
      <c r="AM2779" s="161">
        <f t="shared" si="2881"/>
        <v>0</v>
      </c>
      <c r="AN2779" s="160">
        <f t="shared" ref="AN2779:AO2781" si="2930">Q2779+AA2779-AG2779</f>
        <v>0</v>
      </c>
      <c r="AO2779" s="160">
        <f t="shared" si="2930"/>
        <v>0</v>
      </c>
      <c r="AP2779" s="161">
        <f t="shared" si="2870"/>
        <v>0</v>
      </c>
      <c r="AQ2779" s="161">
        <f t="shared" si="2874"/>
        <v>0</v>
      </c>
      <c r="AR2779" s="166">
        <v>0</v>
      </c>
      <c r="AS2779" s="166">
        <v>0</v>
      </c>
      <c r="AT2779" s="161">
        <f t="shared" si="2894"/>
        <v>0</v>
      </c>
      <c r="AU2779" s="166">
        <v>0</v>
      </c>
      <c r="AV2779" s="166">
        <v>0</v>
      </c>
      <c r="AW2779" s="161">
        <f t="shared" si="2895"/>
        <v>0</v>
      </c>
      <c r="AX2779" s="161">
        <f t="shared" si="2896"/>
        <v>0</v>
      </c>
      <c r="AY2779" s="166">
        <v>0</v>
      </c>
      <c r="AZ2779" s="166">
        <v>0</v>
      </c>
      <c r="BA2779" s="161">
        <f t="shared" si="2897"/>
        <v>0</v>
      </c>
      <c r="BB2779" s="166">
        <v>0</v>
      </c>
      <c r="BC2779" s="166">
        <v>0</v>
      </c>
      <c r="BD2779" s="161">
        <f t="shared" si="2898"/>
        <v>0</v>
      </c>
      <c r="BE2779" s="161">
        <f t="shared" si="2899"/>
        <v>0</v>
      </c>
      <c r="BF2779" s="166">
        <v>0</v>
      </c>
      <c r="BG2779" s="166">
        <v>0</v>
      </c>
      <c r="BH2779" s="161">
        <f t="shared" si="2900"/>
        <v>0</v>
      </c>
      <c r="BI2779" s="166">
        <v>0</v>
      </c>
      <c r="BJ2779" s="166">
        <v>0</v>
      </c>
      <c r="BK2779" s="161">
        <f t="shared" si="2901"/>
        <v>0</v>
      </c>
      <c r="BL2779" s="161">
        <f t="shared" si="2902"/>
        <v>0</v>
      </c>
      <c r="BM2779" s="166">
        <v>0</v>
      </c>
      <c r="BN2779" s="166">
        <v>0</v>
      </c>
      <c r="BO2779" s="161">
        <f t="shared" si="2903"/>
        <v>0</v>
      </c>
      <c r="BP2779" s="166">
        <v>0</v>
      </c>
      <c r="BQ2779" s="166">
        <v>0</v>
      </c>
      <c r="BR2779" s="161">
        <f t="shared" si="2904"/>
        <v>0</v>
      </c>
      <c r="BS2779" s="161">
        <f t="shared" si="2905"/>
        <v>0</v>
      </c>
      <c r="BT2779" s="166">
        <v>0</v>
      </c>
      <c r="BU2779" s="166">
        <v>0</v>
      </c>
      <c r="BV2779" s="161">
        <f t="shared" si="2906"/>
        <v>0</v>
      </c>
      <c r="BW2779" s="166">
        <v>0</v>
      </c>
      <c r="BX2779" s="166">
        <v>0</v>
      </c>
      <c r="BY2779" s="161">
        <f t="shared" si="2907"/>
        <v>0</v>
      </c>
      <c r="BZ2779" s="161">
        <f t="shared" si="2908"/>
        <v>0</v>
      </c>
      <c r="CA2779" s="160">
        <f t="shared" ref="CA2779:CB2781" si="2931">AK2779-AR2779-AY2779-BF2779-BM2779-BT2779</f>
        <v>0</v>
      </c>
      <c r="CB2779" s="160">
        <f t="shared" si="2931"/>
        <v>0</v>
      </c>
      <c r="CC2779" s="161">
        <f t="shared" si="2909"/>
        <v>0</v>
      </c>
      <c r="CD2779" s="160">
        <f t="shared" ref="CD2779:CE2781" si="2932">AN2779-AU2779-BB2779-BI2779-BP2779-BW2779</f>
        <v>0</v>
      </c>
      <c r="CE2779" s="160">
        <f t="shared" si="2932"/>
        <v>0</v>
      </c>
      <c r="CF2779" s="161">
        <f t="shared" si="2910"/>
        <v>0</v>
      </c>
      <c r="CG2779" s="161">
        <f t="shared" si="2911"/>
        <v>0</v>
      </c>
      <c r="CH2779" s="160">
        <f t="shared" ref="CH2779:CI2781" si="2933">V2779+AC2779-AI2779</f>
        <v>0</v>
      </c>
      <c r="CI2779" s="160">
        <f t="shared" si="2933"/>
        <v>0</v>
      </c>
      <c r="CJ2779" s="166">
        <v>0</v>
      </c>
      <c r="CK2779" s="166">
        <v>0</v>
      </c>
      <c r="CL2779" s="166">
        <v>0</v>
      </c>
      <c r="CM2779" s="166">
        <v>0</v>
      </c>
      <c r="CN2779" s="160">
        <f t="shared" ref="CN2779:CO2781" si="2934">CH2779-CJ2779-CL2779</f>
        <v>0</v>
      </c>
      <c r="CO2779" s="160">
        <f t="shared" si="2934"/>
        <v>0</v>
      </c>
    </row>
    <row r="2780" spans="1:93" ht="24" hidden="1">
      <c r="A2780" s="91"/>
      <c r="B2780" s="156">
        <v>2025</v>
      </c>
      <c r="C2780" s="156">
        <v>8308</v>
      </c>
      <c r="D2780" s="156">
        <v>4</v>
      </c>
      <c r="E2780" s="156">
        <v>11</v>
      </c>
      <c r="F2780" s="156">
        <v>27</v>
      </c>
      <c r="G2780" s="272"/>
      <c r="H2780" s="156">
        <v>5000</v>
      </c>
      <c r="I2780" s="156">
        <v>5100</v>
      </c>
      <c r="J2780" s="156">
        <v>519</v>
      </c>
      <c r="K2780" s="157">
        <v>1376</v>
      </c>
      <c r="L2780" s="217"/>
      <c r="M2780" s="159" t="s">
        <v>1221</v>
      </c>
      <c r="N2780" s="160">
        <v>0</v>
      </c>
      <c r="O2780" s="160">
        <v>0</v>
      </c>
      <c r="P2780" s="161">
        <f t="shared" si="2883"/>
        <v>0</v>
      </c>
      <c r="Q2780" s="160">
        <v>0</v>
      </c>
      <c r="R2780" s="160">
        <v>0</v>
      </c>
      <c r="S2780" s="161">
        <f t="shared" si="2884"/>
        <v>0</v>
      </c>
      <c r="T2780" s="161">
        <f t="shared" si="2885"/>
        <v>0</v>
      </c>
      <c r="U2780" s="332" t="s">
        <v>111</v>
      </c>
      <c r="V2780" s="333"/>
      <c r="W2780" s="334"/>
      <c r="X2780" s="167" t="s">
        <v>66</v>
      </c>
      <c r="Y2780" s="166">
        <v>0</v>
      </c>
      <c r="Z2780" s="166">
        <v>0</v>
      </c>
      <c r="AA2780" s="166">
        <v>0</v>
      </c>
      <c r="AB2780" s="166">
        <v>0</v>
      </c>
      <c r="AC2780" s="166">
        <v>0</v>
      </c>
      <c r="AD2780" s="166">
        <v>0</v>
      </c>
      <c r="AE2780" s="166">
        <v>0</v>
      </c>
      <c r="AF2780" s="166">
        <v>0</v>
      </c>
      <c r="AG2780" s="166">
        <v>0</v>
      </c>
      <c r="AH2780" s="166">
        <v>0</v>
      </c>
      <c r="AI2780" s="166">
        <v>0</v>
      </c>
      <c r="AJ2780" s="166">
        <v>0</v>
      </c>
      <c r="AK2780" s="160">
        <f t="shared" si="2929"/>
        <v>0</v>
      </c>
      <c r="AL2780" s="160">
        <f t="shared" si="2929"/>
        <v>0</v>
      </c>
      <c r="AM2780" s="161">
        <f t="shared" si="2881"/>
        <v>0</v>
      </c>
      <c r="AN2780" s="160">
        <f t="shared" si="2930"/>
        <v>0</v>
      </c>
      <c r="AO2780" s="160">
        <f t="shared" si="2930"/>
        <v>0</v>
      </c>
      <c r="AP2780" s="161">
        <f t="shared" si="2870"/>
        <v>0</v>
      </c>
      <c r="AQ2780" s="161">
        <f t="shared" si="2874"/>
        <v>0</v>
      </c>
      <c r="AR2780" s="166">
        <v>0</v>
      </c>
      <c r="AS2780" s="166">
        <v>0</v>
      </c>
      <c r="AT2780" s="161">
        <f t="shared" si="2894"/>
        <v>0</v>
      </c>
      <c r="AU2780" s="166">
        <v>0</v>
      </c>
      <c r="AV2780" s="166">
        <v>0</v>
      </c>
      <c r="AW2780" s="161">
        <f t="shared" si="2895"/>
        <v>0</v>
      </c>
      <c r="AX2780" s="161">
        <f t="shared" si="2896"/>
        <v>0</v>
      </c>
      <c r="AY2780" s="166">
        <v>0</v>
      </c>
      <c r="AZ2780" s="166">
        <v>0</v>
      </c>
      <c r="BA2780" s="161">
        <f t="shared" si="2897"/>
        <v>0</v>
      </c>
      <c r="BB2780" s="166">
        <v>0</v>
      </c>
      <c r="BC2780" s="166">
        <v>0</v>
      </c>
      <c r="BD2780" s="161">
        <f t="shared" si="2898"/>
        <v>0</v>
      </c>
      <c r="BE2780" s="161">
        <f t="shared" si="2899"/>
        <v>0</v>
      </c>
      <c r="BF2780" s="166">
        <v>0</v>
      </c>
      <c r="BG2780" s="166">
        <v>0</v>
      </c>
      <c r="BH2780" s="161">
        <f t="shared" si="2900"/>
        <v>0</v>
      </c>
      <c r="BI2780" s="166">
        <v>0</v>
      </c>
      <c r="BJ2780" s="166">
        <v>0</v>
      </c>
      <c r="BK2780" s="161">
        <f t="shared" si="2901"/>
        <v>0</v>
      </c>
      <c r="BL2780" s="161">
        <f t="shared" si="2902"/>
        <v>0</v>
      </c>
      <c r="BM2780" s="166">
        <v>0</v>
      </c>
      <c r="BN2780" s="166">
        <v>0</v>
      </c>
      <c r="BO2780" s="161">
        <f t="shared" si="2903"/>
        <v>0</v>
      </c>
      <c r="BP2780" s="166">
        <v>0</v>
      </c>
      <c r="BQ2780" s="166">
        <v>0</v>
      </c>
      <c r="BR2780" s="161">
        <f t="shared" si="2904"/>
        <v>0</v>
      </c>
      <c r="BS2780" s="161">
        <f t="shared" si="2905"/>
        <v>0</v>
      </c>
      <c r="BT2780" s="166">
        <v>0</v>
      </c>
      <c r="BU2780" s="166">
        <v>0</v>
      </c>
      <c r="BV2780" s="161">
        <f t="shared" si="2906"/>
        <v>0</v>
      </c>
      <c r="BW2780" s="166">
        <v>0</v>
      </c>
      <c r="BX2780" s="166">
        <v>0</v>
      </c>
      <c r="BY2780" s="161">
        <f t="shared" si="2907"/>
        <v>0</v>
      </c>
      <c r="BZ2780" s="161">
        <f t="shared" si="2908"/>
        <v>0</v>
      </c>
      <c r="CA2780" s="160">
        <f t="shared" si="2931"/>
        <v>0</v>
      </c>
      <c r="CB2780" s="160">
        <f t="shared" si="2931"/>
        <v>0</v>
      </c>
      <c r="CC2780" s="161">
        <f t="shared" si="2909"/>
        <v>0</v>
      </c>
      <c r="CD2780" s="160">
        <f t="shared" si="2932"/>
        <v>0</v>
      </c>
      <c r="CE2780" s="160">
        <f t="shared" si="2932"/>
        <v>0</v>
      </c>
      <c r="CF2780" s="161">
        <f t="shared" si="2910"/>
        <v>0</v>
      </c>
      <c r="CG2780" s="161">
        <f t="shared" si="2911"/>
        <v>0</v>
      </c>
      <c r="CH2780" s="160">
        <f t="shared" si="2933"/>
        <v>0</v>
      </c>
      <c r="CI2780" s="160">
        <f t="shared" si="2933"/>
        <v>0</v>
      </c>
      <c r="CJ2780" s="166">
        <v>0</v>
      </c>
      <c r="CK2780" s="166">
        <v>0</v>
      </c>
      <c r="CL2780" s="166">
        <v>0</v>
      </c>
      <c r="CM2780" s="166">
        <v>0</v>
      </c>
      <c r="CN2780" s="160">
        <f t="shared" si="2934"/>
        <v>0</v>
      </c>
      <c r="CO2780" s="160">
        <f t="shared" si="2934"/>
        <v>0</v>
      </c>
    </row>
    <row r="2781" spans="1:93" ht="24" hidden="1">
      <c r="A2781" s="91"/>
      <c r="B2781" s="156">
        <v>2025</v>
      </c>
      <c r="C2781" s="156">
        <v>8308</v>
      </c>
      <c r="D2781" s="156">
        <v>4</v>
      </c>
      <c r="E2781" s="156">
        <v>11</v>
      </c>
      <c r="F2781" s="156">
        <v>27</v>
      </c>
      <c r="G2781" s="272"/>
      <c r="H2781" s="156">
        <v>5000</v>
      </c>
      <c r="I2781" s="156">
        <v>5100</v>
      </c>
      <c r="J2781" s="156">
        <v>519</v>
      </c>
      <c r="K2781" s="157">
        <v>1509</v>
      </c>
      <c r="L2781" s="217"/>
      <c r="M2781" s="159" t="s">
        <v>206</v>
      </c>
      <c r="N2781" s="160">
        <v>0</v>
      </c>
      <c r="O2781" s="160">
        <v>0</v>
      </c>
      <c r="P2781" s="161">
        <f t="shared" si="2883"/>
        <v>0</v>
      </c>
      <c r="Q2781" s="160">
        <v>0</v>
      </c>
      <c r="R2781" s="160">
        <v>0</v>
      </c>
      <c r="S2781" s="161">
        <f t="shared" si="2884"/>
        <v>0</v>
      </c>
      <c r="T2781" s="161">
        <f t="shared" si="2885"/>
        <v>0</v>
      </c>
      <c r="U2781" s="332" t="s">
        <v>111</v>
      </c>
      <c r="V2781" s="333"/>
      <c r="W2781" s="334"/>
      <c r="X2781" s="165" t="s">
        <v>58</v>
      </c>
      <c r="Y2781" s="166">
        <v>0</v>
      </c>
      <c r="Z2781" s="166">
        <v>0</v>
      </c>
      <c r="AA2781" s="166">
        <v>0</v>
      </c>
      <c r="AB2781" s="166">
        <v>0</v>
      </c>
      <c r="AC2781" s="166">
        <v>0</v>
      </c>
      <c r="AD2781" s="166">
        <v>0</v>
      </c>
      <c r="AE2781" s="166">
        <v>0</v>
      </c>
      <c r="AF2781" s="166">
        <v>0</v>
      </c>
      <c r="AG2781" s="166">
        <v>0</v>
      </c>
      <c r="AH2781" s="166">
        <v>0</v>
      </c>
      <c r="AI2781" s="166">
        <v>0</v>
      </c>
      <c r="AJ2781" s="166">
        <v>0</v>
      </c>
      <c r="AK2781" s="160">
        <f t="shared" si="2929"/>
        <v>0</v>
      </c>
      <c r="AL2781" s="160">
        <f t="shared" si="2929"/>
        <v>0</v>
      </c>
      <c r="AM2781" s="161">
        <f t="shared" si="2881"/>
        <v>0</v>
      </c>
      <c r="AN2781" s="160">
        <f t="shared" si="2930"/>
        <v>0</v>
      </c>
      <c r="AO2781" s="160">
        <f t="shared" si="2930"/>
        <v>0</v>
      </c>
      <c r="AP2781" s="161">
        <f t="shared" si="2870"/>
        <v>0</v>
      </c>
      <c r="AQ2781" s="161">
        <f t="shared" si="2874"/>
        <v>0</v>
      </c>
      <c r="AR2781" s="166">
        <v>0</v>
      </c>
      <c r="AS2781" s="166">
        <v>0</v>
      </c>
      <c r="AT2781" s="161">
        <f t="shared" si="2894"/>
        <v>0</v>
      </c>
      <c r="AU2781" s="166">
        <v>0</v>
      </c>
      <c r="AV2781" s="166">
        <v>0</v>
      </c>
      <c r="AW2781" s="161">
        <f t="shared" si="2895"/>
        <v>0</v>
      </c>
      <c r="AX2781" s="161">
        <f t="shared" si="2896"/>
        <v>0</v>
      </c>
      <c r="AY2781" s="166">
        <v>0</v>
      </c>
      <c r="AZ2781" s="166">
        <v>0</v>
      </c>
      <c r="BA2781" s="161">
        <f t="shared" si="2897"/>
        <v>0</v>
      </c>
      <c r="BB2781" s="166">
        <v>0</v>
      </c>
      <c r="BC2781" s="166">
        <v>0</v>
      </c>
      <c r="BD2781" s="161">
        <f t="shared" si="2898"/>
        <v>0</v>
      </c>
      <c r="BE2781" s="161">
        <f t="shared" si="2899"/>
        <v>0</v>
      </c>
      <c r="BF2781" s="166">
        <v>0</v>
      </c>
      <c r="BG2781" s="166">
        <v>0</v>
      </c>
      <c r="BH2781" s="161">
        <f t="shared" si="2900"/>
        <v>0</v>
      </c>
      <c r="BI2781" s="166">
        <v>0</v>
      </c>
      <c r="BJ2781" s="166">
        <v>0</v>
      </c>
      <c r="BK2781" s="161">
        <f t="shared" si="2901"/>
        <v>0</v>
      </c>
      <c r="BL2781" s="161">
        <f t="shared" si="2902"/>
        <v>0</v>
      </c>
      <c r="BM2781" s="166">
        <v>0</v>
      </c>
      <c r="BN2781" s="166">
        <v>0</v>
      </c>
      <c r="BO2781" s="161">
        <f t="shared" si="2903"/>
        <v>0</v>
      </c>
      <c r="BP2781" s="166">
        <v>0</v>
      </c>
      <c r="BQ2781" s="166">
        <v>0</v>
      </c>
      <c r="BR2781" s="161">
        <f t="shared" si="2904"/>
        <v>0</v>
      </c>
      <c r="BS2781" s="161">
        <f t="shared" si="2905"/>
        <v>0</v>
      </c>
      <c r="BT2781" s="166">
        <v>0</v>
      </c>
      <c r="BU2781" s="166">
        <v>0</v>
      </c>
      <c r="BV2781" s="161">
        <f t="shared" si="2906"/>
        <v>0</v>
      </c>
      <c r="BW2781" s="166">
        <v>0</v>
      </c>
      <c r="BX2781" s="166">
        <v>0</v>
      </c>
      <c r="BY2781" s="161">
        <f t="shared" si="2907"/>
        <v>0</v>
      </c>
      <c r="BZ2781" s="161">
        <f t="shared" si="2908"/>
        <v>0</v>
      </c>
      <c r="CA2781" s="160">
        <f t="shared" si="2931"/>
        <v>0</v>
      </c>
      <c r="CB2781" s="160">
        <f t="shared" si="2931"/>
        <v>0</v>
      </c>
      <c r="CC2781" s="161">
        <f t="shared" si="2909"/>
        <v>0</v>
      </c>
      <c r="CD2781" s="160">
        <f t="shared" si="2932"/>
        <v>0</v>
      </c>
      <c r="CE2781" s="160">
        <f t="shared" si="2932"/>
        <v>0</v>
      </c>
      <c r="CF2781" s="161">
        <f t="shared" si="2910"/>
        <v>0</v>
      </c>
      <c r="CG2781" s="161">
        <f t="shared" si="2911"/>
        <v>0</v>
      </c>
      <c r="CH2781" s="160">
        <f t="shared" si="2933"/>
        <v>0</v>
      </c>
      <c r="CI2781" s="160">
        <f t="shared" si="2933"/>
        <v>0</v>
      </c>
      <c r="CJ2781" s="166">
        <v>0</v>
      </c>
      <c r="CK2781" s="166">
        <v>0</v>
      </c>
      <c r="CL2781" s="166">
        <v>0</v>
      </c>
      <c r="CM2781" s="166">
        <v>0</v>
      </c>
      <c r="CN2781" s="160">
        <f t="shared" si="2934"/>
        <v>0</v>
      </c>
      <c r="CO2781" s="160">
        <f t="shared" si="2934"/>
        <v>0</v>
      </c>
    </row>
    <row r="2782" spans="1:93" ht="24" hidden="1">
      <c r="A2782" s="91"/>
      <c r="B2782" s="138">
        <v>2025</v>
      </c>
      <c r="C2782" s="138">
        <v>8308</v>
      </c>
      <c r="D2782" s="138">
        <v>4</v>
      </c>
      <c r="E2782" s="138">
        <v>11</v>
      </c>
      <c r="F2782" s="138">
        <v>27</v>
      </c>
      <c r="G2782" s="138"/>
      <c r="H2782" s="138">
        <v>5000</v>
      </c>
      <c r="I2782" s="138">
        <v>5200</v>
      </c>
      <c r="J2782" s="138"/>
      <c r="K2782" s="139"/>
      <c r="L2782" s="220"/>
      <c r="M2782" s="141" t="s">
        <v>207</v>
      </c>
      <c r="N2782" s="142">
        <f>+N2783</f>
        <v>0</v>
      </c>
      <c r="O2782" s="142">
        <f>+O2783</f>
        <v>0</v>
      </c>
      <c r="P2782" s="142">
        <f t="shared" si="2883"/>
        <v>0</v>
      </c>
      <c r="Q2782" s="142">
        <f>+Q2783</f>
        <v>0</v>
      </c>
      <c r="R2782" s="142">
        <f>+R2783</f>
        <v>0</v>
      </c>
      <c r="S2782" s="142">
        <f t="shared" si="2884"/>
        <v>0</v>
      </c>
      <c r="T2782" s="142">
        <f t="shared" si="2885"/>
        <v>0</v>
      </c>
      <c r="U2782" s="331"/>
      <c r="V2782" s="215"/>
      <c r="W2782" s="216"/>
      <c r="X2782" s="146"/>
      <c r="Y2782" s="142">
        <f t="shared" ref="Y2782:AL2782" si="2935">+Y2783</f>
        <v>0</v>
      </c>
      <c r="Z2782" s="142">
        <f t="shared" si="2935"/>
        <v>0</v>
      </c>
      <c r="AA2782" s="142">
        <f t="shared" si="2935"/>
        <v>0</v>
      </c>
      <c r="AB2782" s="142">
        <f t="shared" si="2935"/>
        <v>0</v>
      </c>
      <c r="AC2782" s="142">
        <f t="shared" si="2935"/>
        <v>0</v>
      </c>
      <c r="AD2782" s="142">
        <f t="shared" si="2935"/>
        <v>0</v>
      </c>
      <c r="AE2782" s="142">
        <f t="shared" si="2935"/>
        <v>0</v>
      </c>
      <c r="AF2782" s="142">
        <f t="shared" si="2935"/>
        <v>0</v>
      </c>
      <c r="AG2782" s="142">
        <f t="shared" si="2935"/>
        <v>0</v>
      </c>
      <c r="AH2782" s="142">
        <f t="shared" si="2935"/>
        <v>0</v>
      </c>
      <c r="AI2782" s="142">
        <f t="shared" si="2935"/>
        <v>0</v>
      </c>
      <c r="AJ2782" s="142">
        <f t="shared" si="2935"/>
        <v>0</v>
      </c>
      <c r="AK2782" s="142">
        <f t="shared" si="2935"/>
        <v>0</v>
      </c>
      <c r="AL2782" s="142">
        <f t="shared" si="2935"/>
        <v>0</v>
      </c>
      <c r="AM2782" s="142">
        <f t="shared" si="2881"/>
        <v>0</v>
      </c>
      <c r="AN2782" s="142">
        <f>+AN2783</f>
        <v>0</v>
      </c>
      <c r="AO2782" s="142">
        <f>+AO2783</f>
        <v>0</v>
      </c>
      <c r="AP2782" s="142">
        <f t="shared" si="2870"/>
        <v>0</v>
      </c>
      <c r="AQ2782" s="142">
        <f t="shared" si="2874"/>
        <v>0</v>
      </c>
      <c r="AR2782" s="142">
        <f>+AR2783</f>
        <v>0</v>
      </c>
      <c r="AS2782" s="142">
        <f>+AS2783</f>
        <v>0</v>
      </c>
      <c r="AT2782" s="142">
        <f t="shared" si="2894"/>
        <v>0</v>
      </c>
      <c r="AU2782" s="142">
        <f>+AU2783</f>
        <v>0</v>
      </c>
      <c r="AV2782" s="142">
        <f>+AV2783</f>
        <v>0</v>
      </c>
      <c r="AW2782" s="142">
        <f t="shared" si="2895"/>
        <v>0</v>
      </c>
      <c r="AX2782" s="142">
        <f t="shared" si="2896"/>
        <v>0</v>
      </c>
      <c r="AY2782" s="142">
        <f>+AY2783</f>
        <v>0</v>
      </c>
      <c r="AZ2782" s="142">
        <f>+AZ2783</f>
        <v>0</v>
      </c>
      <c r="BA2782" s="142">
        <f t="shared" si="2897"/>
        <v>0</v>
      </c>
      <c r="BB2782" s="142">
        <f>+BB2783</f>
        <v>0</v>
      </c>
      <c r="BC2782" s="142">
        <f>+BC2783</f>
        <v>0</v>
      </c>
      <c r="BD2782" s="142">
        <f t="shared" si="2898"/>
        <v>0</v>
      </c>
      <c r="BE2782" s="142">
        <f t="shared" si="2899"/>
        <v>0</v>
      </c>
      <c r="BF2782" s="142">
        <f>+BF2783</f>
        <v>0</v>
      </c>
      <c r="BG2782" s="142">
        <f>+BG2783</f>
        <v>0</v>
      </c>
      <c r="BH2782" s="142">
        <f t="shared" si="2900"/>
        <v>0</v>
      </c>
      <c r="BI2782" s="142">
        <f>+BI2783</f>
        <v>0</v>
      </c>
      <c r="BJ2782" s="142">
        <f>+BJ2783</f>
        <v>0</v>
      </c>
      <c r="BK2782" s="142">
        <f t="shared" si="2901"/>
        <v>0</v>
      </c>
      <c r="BL2782" s="142">
        <f t="shared" si="2902"/>
        <v>0</v>
      </c>
      <c r="BM2782" s="142">
        <f>+BM2783</f>
        <v>0</v>
      </c>
      <c r="BN2782" s="142">
        <f>+BN2783</f>
        <v>0</v>
      </c>
      <c r="BO2782" s="142">
        <f t="shared" si="2903"/>
        <v>0</v>
      </c>
      <c r="BP2782" s="142">
        <f>+BP2783</f>
        <v>0</v>
      </c>
      <c r="BQ2782" s="142">
        <f>+BQ2783</f>
        <v>0</v>
      </c>
      <c r="BR2782" s="142">
        <f t="shared" si="2904"/>
        <v>0</v>
      </c>
      <c r="BS2782" s="142">
        <f t="shared" si="2905"/>
        <v>0</v>
      </c>
      <c r="BT2782" s="142">
        <f>+BT2783</f>
        <v>0</v>
      </c>
      <c r="BU2782" s="142">
        <f>+BU2783</f>
        <v>0</v>
      </c>
      <c r="BV2782" s="142">
        <f t="shared" si="2906"/>
        <v>0</v>
      </c>
      <c r="BW2782" s="142">
        <f>+BW2783</f>
        <v>0</v>
      </c>
      <c r="BX2782" s="142">
        <f>+BX2783</f>
        <v>0</v>
      </c>
      <c r="BY2782" s="142">
        <f t="shared" si="2907"/>
        <v>0</v>
      </c>
      <c r="BZ2782" s="142">
        <f t="shared" si="2908"/>
        <v>0</v>
      </c>
      <c r="CA2782" s="142">
        <f>+CA2783</f>
        <v>0</v>
      </c>
      <c r="CB2782" s="142">
        <f>+CB2783</f>
        <v>0</v>
      </c>
      <c r="CC2782" s="142">
        <f t="shared" si="2909"/>
        <v>0</v>
      </c>
      <c r="CD2782" s="142">
        <f>+CD2783</f>
        <v>0</v>
      </c>
      <c r="CE2782" s="142">
        <f>+CE2783</f>
        <v>0</v>
      </c>
      <c r="CF2782" s="142">
        <f t="shared" si="2910"/>
        <v>0</v>
      </c>
      <c r="CG2782" s="142">
        <f t="shared" si="2911"/>
        <v>0</v>
      </c>
      <c r="CH2782" s="142"/>
      <c r="CI2782" s="142"/>
      <c r="CJ2782" s="142"/>
      <c r="CK2782" s="142"/>
      <c r="CL2782" s="142"/>
      <c r="CM2782" s="142"/>
      <c r="CN2782" s="142"/>
      <c r="CO2782" s="142"/>
    </row>
    <row r="2783" spans="1:93" ht="24" hidden="1">
      <c r="A2783" s="91"/>
      <c r="B2783" s="147">
        <v>2025</v>
      </c>
      <c r="C2783" s="147">
        <v>8308</v>
      </c>
      <c r="D2783" s="147">
        <v>4</v>
      </c>
      <c r="E2783" s="147">
        <v>11</v>
      </c>
      <c r="F2783" s="147">
        <v>27</v>
      </c>
      <c r="G2783" s="147"/>
      <c r="H2783" s="147">
        <v>5000</v>
      </c>
      <c r="I2783" s="147">
        <v>5200</v>
      </c>
      <c r="J2783" s="147">
        <v>521</v>
      </c>
      <c r="K2783" s="148"/>
      <c r="L2783" s="218"/>
      <c r="M2783" s="150" t="s">
        <v>208</v>
      </c>
      <c r="N2783" s="151">
        <f>N2784</f>
        <v>0</v>
      </c>
      <c r="O2783" s="151">
        <f>O2784</f>
        <v>0</v>
      </c>
      <c r="P2783" s="151">
        <f t="shared" si="2883"/>
        <v>0</v>
      </c>
      <c r="Q2783" s="151">
        <f>Q2784</f>
        <v>0</v>
      </c>
      <c r="R2783" s="151">
        <f>R2784</f>
        <v>0</v>
      </c>
      <c r="S2783" s="151">
        <f t="shared" si="2884"/>
        <v>0</v>
      </c>
      <c r="T2783" s="151">
        <f t="shared" si="2885"/>
        <v>0</v>
      </c>
      <c r="U2783" s="199"/>
      <c r="V2783" s="200"/>
      <c r="W2783" s="201"/>
      <c r="X2783" s="155"/>
      <c r="Y2783" s="151">
        <f t="shared" ref="Y2783:AL2783" si="2936">Y2784</f>
        <v>0</v>
      </c>
      <c r="Z2783" s="151">
        <f t="shared" si="2936"/>
        <v>0</v>
      </c>
      <c r="AA2783" s="151">
        <f t="shared" si="2936"/>
        <v>0</v>
      </c>
      <c r="AB2783" s="151">
        <f t="shared" si="2936"/>
        <v>0</v>
      </c>
      <c r="AC2783" s="151">
        <f t="shared" si="2936"/>
        <v>0</v>
      </c>
      <c r="AD2783" s="151">
        <f t="shared" si="2936"/>
        <v>0</v>
      </c>
      <c r="AE2783" s="151">
        <f t="shared" si="2936"/>
        <v>0</v>
      </c>
      <c r="AF2783" s="151">
        <f t="shared" si="2936"/>
        <v>0</v>
      </c>
      <c r="AG2783" s="151">
        <f t="shared" si="2936"/>
        <v>0</v>
      </c>
      <c r="AH2783" s="151">
        <f t="shared" si="2936"/>
        <v>0</v>
      </c>
      <c r="AI2783" s="151">
        <f t="shared" si="2936"/>
        <v>0</v>
      </c>
      <c r="AJ2783" s="151">
        <f t="shared" si="2936"/>
        <v>0</v>
      </c>
      <c r="AK2783" s="151">
        <f t="shared" si="2936"/>
        <v>0</v>
      </c>
      <c r="AL2783" s="151">
        <f t="shared" si="2936"/>
        <v>0</v>
      </c>
      <c r="AM2783" s="151">
        <f t="shared" si="2881"/>
        <v>0</v>
      </c>
      <c r="AN2783" s="151">
        <f>AN2784</f>
        <v>0</v>
      </c>
      <c r="AO2783" s="151">
        <f>AO2784</f>
        <v>0</v>
      </c>
      <c r="AP2783" s="151">
        <f t="shared" si="2870"/>
        <v>0</v>
      </c>
      <c r="AQ2783" s="151">
        <f t="shared" si="2874"/>
        <v>0</v>
      </c>
      <c r="AR2783" s="151">
        <f>AR2784</f>
        <v>0</v>
      </c>
      <c r="AS2783" s="151">
        <f>AS2784</f>
        <v>0</v>
      </c>
      <c r="AT2783" s="151">
        <f t="shared" si="2894"/>
        <v>0</v>
      </c>
      <c r="AU2783" s="151">
        <f>AU2784</f>
        <v>0</v>
      </c>
      <c r="AV2783" s="151">
        <f>AV2784</f>
        <v>0</v>
      </c>
      <c r="AW2783" s="151">
        <f t="shared" si="2895"/>
        <v>0</v>
      </c>
      <c r="AX2783" s="151">
        <f t="shared" si="2896"/>
        <v>0</v>
      </c>
      <c r="AY2783" s="151">
        <f>AY2784</f>
        <v>0</v>
      </c>
      <c r="AZ2783" s="151">
        <f>AZ2784</f>
        <v>0</v>
      </c>
      <c r="BA2783" s="151">
        <f t="shared" si="2897"/>
        <v>0</v>
      </c>
      <c r="BB2783" s="151">
        <f>BB2784</f>
        <v>0</v>
      </c>
      <c r="BC2783" s="151">
        <f>BC2784</f>
        <v>0</v>
      </c>
      <c r="BD2783" s="151">
        <f t="shared" si="2898"/>
        <v>0</v>
      </c>
      <c r="BE2783" s="151">
        <f t="shared" si="2899"/>
        <v>0</v>
      </c>
      <c r="BF2783" s="151">
        <f>BF2784</f>
        <v>0</v>
      </c>
      <c r="BG2783" s="151">
        <f>BG2784</f>
        <v>0</v>
      </c>
      <c r="BH2783" s="151">
        <f t="shared" si="2900"/>
        <v>0</v>
      </c>
      <c r="BI2783" s="151">
        <f>BI2784</f>
        <v>0</v>
      </c>
      <c r="BJ2783" s="151">
        <f>BJ2784</f>
        <v>0</v>
      </c>
      <c r="BK2783" s="151">
        <f t="shared" si="2901"/>
        <v>0</v>
      </c>
      <c r="BL2783" s="151">
        <f t="shared" si="2902"/>
        <v>0</v>
      </c>
      <c r="BM2783" s="151">
        <f>BM2784</f>
        <v>0</v>
      </c>
      <c r="BN2783" s="151">
        <f>BN2784</f>
        <v>0</v>
      </c>
      <c r="BO2783" s="151">
        <f t="shared" si="2903"/>
        <v>0</v>
      </c>
      <c r="BP2783" s="151">
        <f>BP2784</f>
        <v>0</v>
      </c>
      <c r="BQ2783" s="151">
        <f>BQ2784</f>
        <v>0</v>
      </c>
      <c r="BR2783" s="151">
        <f t="shared" si="2904"/>
        <v>0</v>
      </c>
      <c r="BS2783" s="151">
        <f t="shared" si="2905"/>
        <v>0</v>
      </c>
      <c r="BT2783" s="151">
        <f>BT2784</f>
        <v>0</v>
      </c>
      <c r="BU2783" s="151">
        <f>BU2784</f>
        <v>0</v>
      </c>
      <c r="BV2783" s="151">
        <f t="shared" si="2906"/>
        <v>0</v>
      </c>
      <c r="BW2783" s="151">
        <f>BW2784</f>
        <v>0</v>
      </c>
      <c r="BX2783" s="151">
        <f>BX2784</f>
        <v>0</v>
      </c>
      <c r="BY2783" s="151">
        <f t="shared" si="2907"/>
        <v>0</v>
      </c>
      <c r="BZ2783" s="151">
        <f t="shared" si="2908"/>
        <v>0</v>
      </c>
      <c r="CA2783" s="151">
        <f>CA2784</f>
        <v>0</v>
      </c>
      <c r="CB2783" s="151">
        <f>CB2784</f>
        <v>0</v>
      </c>
      <c r="CC2783" s="151">
        <f t="shared" si="2909"/>
        <v>0</v>
      </c>
      <c r="CD2783" s="151">
        <f>CD2784</f>
        <v>0</v>
      </c>
      <c r="CE2783" s="151">
        <f>CE2784</f>
        <v>0</v>
      </c>
      <c r="CF2783" s="151">
        <f t="shared" si="2910"/>
        <v>0</v>
      </c>
      <c r="CG2783" s="151">
        <f t="shared" si="2911"/>
        <v>0</v>
      </c>
      <c r="CH2783" s="151"/>
      <c r="CI2783" s="151"/>
      <c r="CJ2783" s="151"/>
      <c r="CK2783" s="151"/>
      <c r="CL2783" s="151"/>
      <c r="CM2783" s="151"/>
      <c r="CN2783" s="151"/>
      <c r="CO2783" s="151"/>
    </row>
    <row r="2784" spans="1:93" ht="24" hidden="1">
      <c r="A2784" s="91"/>
      <c r="B2784" s="156">
        <v>2025</v>
      </c>
      <c r="C2784" s="156">
        <v>8308</v>
      </c>
      <c r="D2784" s="156">
        <v>4</v>
      </c>
      <c r="E2784" s="156">
        <v>11</v>
      </c>
      <c r="F2784" s="156">
        <v>27</v>
      </c>
      <c r="G2784" s="272"/>
      <c r="H2784" s="156">
        <v>5000</v>
      </c>
      <c r="I2784" s="156">
        <v>5200</v>
      </c>
      <c r="J2784" s="156">
        <v>521</v>
      </c>
      <c r="K2784" s="157">
        <v>1220</v>
      </c>
      <c r="L2784" s="217"/>
      <c r="M2784" s="159" t="s">
        <v>1235</v>
      </c>
      <c r="N2784" s="160">
        <v>0</v>
      </c>
      <c r="O2784" s="160">
        <v>0</v>
      </c>
      <c r="P2784" s="161">
        <f t="shared" si="2883"/>
        <v>0</v>
      </c>
      <c r="Q2784" s="160">
        <v>0</v>
      </c>
      <c r="R2784" s="160">
        <v>0</v>
      </c>
      <c r="S2784" s="161">
        <f t="shared" si="2884"/>
        <v>0</v>
      </c>
      <c r="T2784" s="161">
        <f t="shared" si="2885"/>
        <v>0</v>
      </c>
      <c r="U2784" s="332" t="s">
        <v>111</v>
      </c>
      <c r="V2784" s="333"/>
      <c r="W2784" s="334"/>
      <c r="X2784" s="165" t="s">
        <v>58</v>
      </c>
      <c r="Y2784" s="166">
        <v>0</v>
      </c>
      <c r="Z2784" s="166">
        <v>0</v>
      </c>
      <c r="AA2784" s="166">
        <v>0</v>
      </c>
      <c r="AB2784" s="166">
        <v>0</v>
      </c>
      <c r="AC2784" s="166">
        <v>0</v>
      </c>
      <c r="AD2784" s="166">
        <v>0</v>
      </c>
      <c r="AE2784" s="166">
        <v>0</v>
      </c>
      <c r="AF2784" s="166">
        <v>0</v>
      </c>
      <c r="AG2784" s="166">
        <v>0</v>
      </c>
      <c r="AH2784" s="166">
        <v>0</v>
      </c>
      <c r="AI2784" s="166">
        <v>0</v>
      </c>
      <c r="AJ2784" s="166">
        <v>0</v>
      </c>
      <c r="AK2784" s="160">
        <f>N2784+Y2784-AE2784</f>
        <v>0</v>
      </c>
      <c r="AL2784" s="160">
        <f>O2784+Z2784-AF2784</f>
        <v>0</v>
      </c>
      <c r="AM2784" s="161">
        <f t="shared" si="2881"/>
        <v>0</v>
      </c>
      <c r="AN2784" s="160">
        <f>Q2784+AA2784-AG2784</f>
        <v>0</v>
      </c>
      <c r="AO2784" s="160">
        <f>R2784+AB2784-AH2784</f>
        <v>0</v>
      </c>
      <c r="AP2784" s="161">
        <f t="shared" si="2870"/>
        <v>0</v>
      </c>
      <c r="AQ2784" s="161">
        <f t="shared" si="2874"/>
        <v>0</v>
      </c>
      <c r="AR2784" s="166">
        <v>0</v>
      </c>
      <c r="AS2784" s="166">
        <v>0</v>
      </c>
      <c r="AT2784" s="161">
        <f t="shared" si="2894"/>
        <v>0</v>
      </c>
      <c r="AU2784" s="166">
        <v>0</v>
      </c>
      <c r="AV2784" s="166">
        <v>0</v>
      </c>
      <c r="AW2784" s="161">
        <f t="shared" si="2895"/>
        <v>0</v>
      </c>
      <c r="AX2784" s="161">
        <f t="shared" si="2896"/>
        <v>0</v>
      </c>
      <c r="AY2784" s="166">
        <v>0</v>
      </c>
      <c r="AZ2784" s="166">
        <v>0</v>
      </c>
      <c r="BA2784" s="161">
        <f t="shared" si="2897"/>
        <v>0</v>
      </c>
      <c r="BB2784" s="166">
        <v>0</v>
      </c>
      <c r="BC2784" s="166">
        <v>0</v>
      </c>
      <c r="BD2784" s="161">
        <f t="shared" si="2898"/>
        <v>0</v>
      </c>
      <c r="BE2784" s="161">
        <f t="shared" si="2899"/>
        <v>0</v>
      </c>
      <c r="BF2784" s="166">
        <v>0</v>
      </c>
      <c r="BG2784" s="166">
        <v>0</v>
      </c>
      <c r="BH2784" s="161">
        <f t="shared" si="2900"/>
        <v>0</v>
      </c>
      <c r="BI2784" s="166">
        <v>0</v>
      </c>
      <c r="BJ2784" s="166">
        <v>0</v>
      </c>
      <c r="BK2784" s="161">
        <f t="shared" si="2901"/>
        <v>0</v>
      </c>
      <c r="BL2784" s="161">
        <f t="shared" si="2902"/>
        <v>0</v>
      </c>
      <c r="BM2784" s="166">
        <v>0</v>
      </c>
      <c r="BN2784" s="166">
        <v>0</v>
      </c>
      <c r="BO2784" s="161">
        <f t="shared" si="2903"/>
        <v>0</v>
      </c>
      <c r="BP2784" s="166">
        <v>0</v>
      </c>
      <c r="BQ2784" s="166">
        <v>0</v>
      </c>
      <c r="BR2784" s="161">
        <f t="shared" si="2904"/>
        <v>0</v>
      </c>
      <c r="BS2784" s="161">
        <f t="shared" si="2905"/>
        <v>0</v>
      </c>
      <c r="BT2784" s="166">
        <v>0</v>
      </c>
      <c r="BU2784" s="166">
        <v>0</v>
      </c>
      <c r="BV2784" s="161">
        <f t="shared" si="2906"/>
        <v>0</v>
      </c>
      <c r="BW2784" s="166">
        <v>0</v>
      </c>
      <c r="BX2784" s="166">
        <v>0</v>
      </c>
      <c r="BY2784" s="161">
        <f t="shared" si="2907"/>
        <v>0</v>
      </c>
      <c r="BZ2784" s="161">
        <f t="shared" si="2908"/>
        <v>0</v>
      </c>
      <c r="CA2784" s="160">
        <f>AK2784-AR2784-AY2784-BF2784-BM2784-BT2784</f>
        <v>0</v>
      </c>
      <c r="CB2784" s="160">
        <f>AL2784-AS2784-AZ2784-BG2784-BN2784-BU2784</f>
        <v>0</v>
      </c>
      <c r="CC2784" s="161">
        <f t="shared" si="2909"/>
        <v>0</v>
      </c>
      <c r="CD2784" s="160">
        <f>AN2784-AU2784-BB2784-BI2784-BP2784-BW2784</f>
        <v>0</v>
      </c>
      <c r="CE2784" s="160">
        <f>AO2784-AV2784-BC2784-BJ2784-BQ2784-BX2784</f>
        <v>0</v>
      </c>
      <c r="CF2784" s="161">
        <f t="shared" si="2910"/>
        <v>0</v>
      </c>
      <c r="CG2784" s="161">
        <f t="shared" si="2911"/>
        <v>0</v>
      </c>
      <c r="CH2784" s="160">
        <f>V2784+AC2784-AI2784</f>
        <v>0</v>
      </c>
      <c r="CI2784" s="160">
        <f>W2784+AD2784-AJ2784</f>
        <v>0</v>
      </c>
      <c r="CJ2784" s="166">
        <v>0</v>
      </c>
      <c r="CK2784" s="166">
        <v>0</v>
      </c>
      <c r="CL2784" s="166">
        <v>0</v>
      </c>
      <c r="CM2784" s="166">
        <v>0</v>
      </c>
      <c r="CN2784" s="160">
        <f>CH2784-CJ2784-CL2784</f>
        <v>0</v>
      </c>
      <c r="CO2784" s="160">
        <f>CI2784-CK2784-CM2784</f>
        <v>0</v>
      </c>
    </row>
    <row r="2785" spans="1:93" ht="24" hidden="1">
      <c r="A2785" s="91"/>
      <c r="B2785" s="138">
        <v>2025</v>
      </c>
      <c r="C2785" s="138">
        <v>8308</v>
      </c>
      <c r="D2785" s="138">
        <v>4</v>
      </c>
      <c r="E2785" s="138">
        <v>11</v>
      </c>
      <c r="F2785" s="138">
        <v>27</v>
      </c>
      <c r="G2785" s="138"/>
      <c r="H2785" s="138">
        <v>5000</v>
      </c>
      <c r="I2785" s="138">
        <v>5900</v>
      </c>
      <c r="J2785" s="138"/>
      <c r="K2785" s="139"/>
      <c r="L2785" s="220"/>
      <c r="M2785" s="141" t="s">
        <v>250</v>
      </c>
      <c r="N2785" s="142">
        <f>N2786</f>
        <v>0</v>
      </c>
      <c r="O2785" s="142">
        <f>O2786</f>
        <v>0</v>
      </c>
      <c r="P2785" s="142">
        <f t="shared" si="2883"/>
        <v>0</v>
      </c>
      <c r="Q2785" s="142">
        <f>Q2786</f>
        <v>0</v>
      </c>
      <c r="R2785" s="142">
        <f>R2786</f>
        <v>0</v>
      </c>
      <c r="S2785" s="142">
        <f t="shared" si="2884"/>
        <v>0</v>
      </c>
      <c r="T2785" s="142">
        <f t="shared" si="2885"/>
        <v>0</v>
      </c>
      <c r="U2785" s="331"/>
      <c r="V2785" s="215"/>
      <c r="W2785" s="216"/>
      <c r="X2785" s="146"/>
      <c r="Y2785" s="142">
        <f t="shared" ref="Y2785:AL2786" si="2937">Y2786</f>
        <v>0</v>
      </c>
      <c r="Z2785" s="142">
        <f t="shared" si="2937"/>
        <v>0</v>
      </c>
      <c r="AA2785" s="142">
        <f t="shared" si="2937"/>
        <v>0</v>
      </c>
      <c r="AB2785" s="142">
        <f t="shared" si="2937"/>
        <v>0</v>
      </c>
      <c r="AC2785" s="142">
        <f t="shared" si="2937"/>
        <v>0</v>
      </c>
      <c r="AD2785" s="142">
        <f t="shared" si="2937"/>
        <v>0</v>
      </c>
      <c r="AE2785" s="142">
        <f t="shared" si="2937"/>
        <v>0</v>
      </c>
      <c r="AF2785" s="142">
        <f t="shared" si="2937"/>
        <v>0</v>
      </c>
      <c r="AG2785" s="142">
        <f t="shared" si="2937"/>
        <v>0</v>
      </c>
      <c r="AH2785" s="142">
        <f t="shared" si="2937"/>
        <v>0</v>
      </c>
      <c r="AI2785" s="142">
        <f t="shared" si="2937"/>
        <v>0</v>
      </c>
      <c r="AJ2785" s="142">
        <f t="shared" si="2937"/>
        <v>0</v>
      </c>
      <c r="AK2785" s="142">
        <f t="shared" si="2937"/>
        <v>0</v>
      </c>
      <c r="AL2785" s="142">
        <f t="shared" si="2937"/>
        <v>0</v>
      </c>
      <c r="AM2785" s="142">
        <f t="shared" si="2881"/>
        <v>0</v>
      </c>
      <c r="AN2785" s="142">
        <f>AN2786</f>
        <v>0</v>
      </c>
      <c r="AO2785" s="142">
        <f>AO2786</f>
        <v>0</v>
      </c>
      <c r="AP2785" s="142">
        <f t="shared" si="2870"/>
        <v>0</v>
      </c>
      <c r="AQ2785" s="142">
        <f t="shared" si="2874"/>
        <v>0</v>
      </c>
      <c r="AR2785" s="142">
        <f>AR2786</f>
        <v>0</v>
      </c>
      <c r="AS2785" s="142">
        <f>AS2786</f>
        <v>0</v>
      </c>
      <c r="AT2785" s="142">
        <f t="shared" si="2894"/>
        <v>0</v>
      </c>
      <c r="AU2785" s="142">
        <f>AU2786</f>
        <v>0</v>
      </c>
      <c r="AV2785" s="142">
        <f>AV2786</f>
        <v>0</v>
      </c>
      <c r="AW2785" s="142">
        <f t="shared" si="2895"/>
        <v>0</v>
      </c>
      <c r="AX2785" s="142">
        <f t="shared" si="2896"/>
        <v>0</v>
      </c>
      <c r="AY2785" s="142">
        <f>AY2786</f>
        <v>0</v>
      </c>
      <c r="AZ2785" s="142">
        <f>AZ2786</f>
        <v>0</v>
      </c>
      <c r="BA2785" s="142">
        <f t="shared" si="2897"/>
        <v>0</v>
      </c>
      <c r="BB2785" s="142">
        <f>BB2786</f>
        <v>0</v>
      </c>
      <c r="BC2785" s="142">
        <f>BC2786</f>
        <v>0</v>
      </c>
      <c r="BD2785" s="142">
        <f t="shared" si="2898"/>
        <v>0</v>
      </c>
      <c r="BE2785" s="142">
        <f t="shared" si="2899"/>
        <v>0</v>
      </c>
      <c r="BF2785" s="142">
        <f>BF2786</f>
        <v>0</v>
      </c>
      <c r="BG2785" s="142">
        <f>BG2786</f>
        <v>0</v>
      </c>
      <c r="BH2785" s="142">
        <f t="shared" si="2900"/>
        <v>0</v>
      </c>
      <c r="BI2785" s="142">
        <f>BI2786</f>
        <v>0</v>
      </c>
      <c r="BJ2785" s="142">
        <f>BJ2786</f>
        <v>0</v>
      </c>
      <c r="BK2785" s="142">
        <f t="shared" si="2901"/>
        <v>0</v>
      </c>
      <c r="BL2785" s="142">
        <f t="shared" si="2902"/>
        <v>0</v>
      </c>
      <c r="BM2785" s="142">
        <f>BM2786</f>
        <v>0</v>
      </c>
      <c r="BN2785" s="142">
        <f>BN2786</f>
        <v>0</v>
      </c>
      <c r="BO2785" s="142">
        <f t="shared" si="2903"/>
        <v>0</v>
      </c>
      <c r="BP2785" s="142">
        <f>BP2786</f>
        <v>0</v>
      </c>
      <c r="BQ2785" s="142">
        <f>BQ2786</f>
        <v>0</v>
      </c>
      <c r="BR2785" s="142">
        <f t="shared" si="2904"/>
        <v>0</v>
      </c>
      <c r="BS2785" s="142">
        <f t="shared" si="2905"/>
        <v>0</v>
      </c>
      <c r="BT2785" s="142">
        <f>BT2786</f>
        <v>0</v>
      </c>
      <c r="BU2785" s="142">
        <f>BU2786</f>
        <v>0</v>
      </c>
      <c r="BV2785" s="142">
        <f t="shared" si="2906"/>
        <v>0</v>
      </c>
      <c r="BW2785" s="142">
        <f>BW2786</f>
        <v>0</v>
      </c>
      <c r="BX2785" s="142">
        <f>BX2786</f>
        <v>0</v>
      </c>
      <c r="BY2785" s="142">
        <f t="shared" si="2907"/>
        <v>0</v>
      </c>
      <c r="BZ2785" s="142">
        <f t="shared" si="2908"/>
        <v>0</v>
      </c>
      <c r="CA2785" s="142">
        <f>CA2786</f>
        <v>0</v>
      </c>
      <c r="CB2785" s="142">
        <f>CB2786</f>
        <v>0</v>
      </c>
      <c r="CC2785" s="142">
        <f t="shared" si="2909"/>
        <v>0</v>
      </c>
      <c r="CD2785" s="142">
        <f>CD2786</f>
        <v>0</v>
      </c>
      <c r="CE2785" s="142">
        <f>CE2786</f>
        <v>0</v>
      </c>
      <c r="CF2785" s="142">
        <f t="shared" si="2910"/>
        <v>0</v>
      </c>
      <c r="CG2785" s="142">
        <f t="shared" si="2911"/>
        <v>0</v>
      </c>
      <c r="CH2785" s="142"/>
      <c r="CI2785" s="142"/>
      <c r="CJ2785" s="142"/>
      <c r="CK2785" s="142"/>
      <c r="CL2785" s="142"/>
      <c r="CM2785" s="142"/>
      <c r="CN2785" s="142"/>
      <c r="CO2785" s="142"/>
    </row>
    <row r="2786" spans="1:93" ht="24" hidden="1">
      <c r="A2786" s="91"/>
      <c r="B2786" s="147">
        <v>2025</v>
      </c>
      <c r="C2786" s="147">
        <v>8308</v>
      </c>
      <c r="D2786" s="147">
        <v>4</v>
      </c>
      <c r="E2786" s="147">
        <v>11</v>
      </c>
      <c r="F2786" s="147">
        <v>27</v>
      </c>
      <c r="G2786" s="147"/>
      <c r="H2786" s="147">
        <v>5000</v>
      </c>
      <c r="I2786" s="147">
        <v>5900</v>
      </c>
      <c r="J2786" s="147">
        <v>597</v>
      </c>
      <c r="K2786" s="148"/>
      <c r="L2786" s="218"/>
      <c r="M2786" s="150" t="s">
        <v>253</v>
      </c>
      <c r="N2786" s="151">
        <f>N2787</f>
        <v>0</v>
      </c>
      <c r="O2786" s="151">
        <f>O2787</f>
        <v>0</v>
      </c>
      <c r="P2786" s="151">
        <f t="shared" si="2883"/>
        <v>0</v>
      </c>
      <c r="Q2786" s="151">
        <f>Q2787</f>
        <v>0</v>
      </c>
      <c r="R2786" s="151">
        <f>R2787</f>
        <v>0</v>
      </c>
      <c r="S2786" s="151">
        <f t="shared" si="2884"/>
        <v>0</v>
      </c>
      <c r="T2786" s="151">
        <f t="shared" si="2885"/>
        <v>0</v>
      </c>
      <c r="U2786" s="199"/>
      <c r="V2786" s="200"/>
      <c r="W2786" s="201"/>
      <c r="X2786" s="155"/>
      <c r="Y2786" s="151">
        <f t="shared" si="2937"/>
        <v>0</v>
      </c>
      <c r="Z2786" s="151">
        <f t="shared" si="2937"/>
        <v>0</v>
      </c>
      <c r="AA2786" s="151">
        <f t="shared" si="2937"/>
        <v>0</v>
      </c>
      <c r="AB2786" s="151">
        <f t="shared" si="2937"/>
        <v>0</v>
      </c>
      <c r="AC2786" s="151">
        <f t="shared" si="2937"/>
        <v>0</v>
      </c>
      <c r="AD2786" s="151">
        <f t="shared" si="2937"/>
        <v>0</v>
      </c>
      <c r="AE2786" s="151">
        <f t="shared" si="2937"/>
        <v>0</v>
      </c>
      <c r="AF2786" s="151">
        <f t="shared" si="2937"/>
        <v>0</v>
      </c>
      <c r="AG2786" s="151">
        <f t="shared" si="2937"/>
        <v>0</v>
      </c>
      <c r="AH2786" s="151">
        <f t="shared" si="2937"/>
        <v>0</v>
      </c>
      <c r="AI2786" s="151">
        <f t="shared" si="2937"/>
        <v>0</v>
      </c>
      <c r="AJ2786" s="151">
        <f t="shared" si="2937"/>
        <v>0</v>
      </c>
      <c r="AK2786" s="151">
        <f t="shared" si="2937"/>
        <v>0</v>
      </c>
      <c r="AL2786" s="151">
        <f t="shared" si="2937"/>
        <v>0</v>
      </c>
      <c r="AM2786" s="151">
        <f t="shared" si="2881"/>
        <v>0</v>
      </c>
      <c r="AN2786" s="151">
        <f>AN2787</f>
        <v>0</v>
      </c>
      <c r="AO2786" s="151">
        <f>AO2787</f>
        <v>0</v>
      </c>
      <c r="AP2786" s="151">
        <f t="shared" si="2870"/>
        <v>0</v>
      </c>
      <c r="AQ2786" s="151">
        <f t="shared" si="2874"/>
        <v>0</v>
      </c>
      <c r="AR2786" s="151">
        <f>AR2787</f>
        <v>0</v>
      </c>
      <c r="AS2786" s="151">
        <f>AS2787</f>
        <v>0</v>
      </c>
      <c r="AT2786" s="151">
        <f t="shared" si="2894"/>
        <v>0</v>
      </c>
      <c r="AU2786" s="151">
        <f>AU2787</f>
        <v>0</v>
      </c>
      <c r="AV2786" s="151">
        <f>AV2787</f>
        <v>0</v>
      </c>
      <c r="AW2786" s="151">
        <f t="shared" si="2895"/>
        <v>0</v>
      </c>
      <c r="AX2786" s="151">
        <f t="shared" si="2896"/>
        <v>0</v>
      </c>
      <c r="AY2786" s="151">
        <f>AY2787</f>
        <v>0</v>
      </c>
      <c r="AZ2786" s="151">
        <f>AZ2787</f>
        <v>0</v>
      </c>
      <c r="BA2786" s="151">
        <f t="shared" si="2897"/>
        <v>0</v>
      </c>
      <c r="BB2786" s="151">
        <f>BB2787</f>
        <v>0</v>
      </c>
      <c r="BC2786" s="151">
        <f>BC2787</f>
        <v>0</v>
      </c>
      <c r="BD2786" s="151">
        <f t="shared" si="2898"/>
        <v>0</v>
      </c>
      <c r="BE2786" s="151">
        <f t="shared" si="2899"/>
        <v>0</v>
      </c>
      <c r="BF2786" s="151">
        <f>BF2787</f>
        <v>0</v>
      </c>
      <c r="BG2786" s="151">
        <f>BG2787</f>
        <v>0</v>
      </c>
      <c r="BH2786" s="151">
        <f t="shared" si="2900"/>
        <v>0</v>
      </c>
      <c r="BI2786" s="151">
        <f>BI2787</f>
        <v>0</v>
      </c>
      <c r="BJ2786" s="151">
        <f>BJ2787</f>
        <v>0</v>
      </c>
      <c r="BK2786" s="151">
        <f t="shared" si="2901"/>
        <v>0</v>
      </c>
      <c r="BL2786" s="151">
        <f t="shared" si="2902"/>
        <v>0</v>
      </c>
      <c r="BM2786" s="151">
        <f>BM2787</f>
        <v>0</v>
      </c>
      <c r="BN2786" s="151">
        <f>BN2787</f>
        <v>0</v>
      </c>
      <c r="BO2786" s="151">
        <f t="shared" si="2903"/>
        <v>0</v>
      </c>
      <c r="BP2786" s="151">
        <f>BP2787</f>
        <v>0</v>
      </c>
      <c r="BQ2786" s="151">
        <f>BQ2787</f>
        <v>0</v>
      </c>
      <c r="BR2786" s="151">
        <f t="shared" si="2904"/>
        <v>0</v>
      </c>
      <c r="BS2786" s="151">
        <f t="shared" si="2905"/>
        <v>0</v>
      </c>
      <c r="BT2786" s="151">
        <f>BT2787</f>
        <v>0</v>
      </c>
      <c r="BU2786" s="151">
        <f>BU2787</f>
        <v>0</v>
      </c>
      <c r="BV2786" s="151">
        <f t="shared" si="2906"/>
        <v>0</v>
      </c>
      <c r="BW2786" s="151">
        <f>BW2787</f>
        <v>0</v>
      </c>
      <c r="BX2786" s="151">
        <f>BX2787</f>
        <v>0</v>
      </c>
      <c r="BY2786" s="151">
        <f t="shared" si="2907"/>
        <v>0</v>
      </c>
      <c r="BZ2786" s="151">
        <f t="shared" si="2908"/>
        <v>0</v>
      </c>
      <c r="CA2786" s="151">
        <f>CA2787</f>
        <v>0</v>
      </c>
      <c r="CB2786" s="151">
        <f>CB2787</f>
        <v>0</v>
      </c>
      <c r="CC2786" s="151">
        <f t="shared" si="2909"/>
        <v>0</v>
      </c>
      <c r="CD2786" s="151">
        <f>CD2787</f>
        <v>0</v>
      </c>
      <c r="CE2786" s="151">
        <f>CE2787</f>
        <v>0</v>
      </c>
      <c r="CF2786" s="151">
        <f t="shared" si="2910"/>
        <v>0</v>
      </c>
      <c r="CG2786" s="151">
        <f t="shared" si="2911"/>
        <v>0</v>
      </c>
      <c r="CH2786" s="151"/>
      <c r="CI2786" s="151"/>
      <c r="CJ2786" s="151"/>
      <c r="CK2786" s="151"/>
      <c r="CL2786" s="151"/>
      <c r="CM2786" s="151"/>
      <c r="CN2786" s="151"/>
      <c r="CO2786" s="151"/>
    </row>
    <row r="2787" spans="1:93" ht="24" hidden="1">
      <c r="A2787" s="91"/>
      <c r="B2787" s="156">
        <v>2025</v>
      </c>
      <c r="C2787" s="156">
        <v>8308</v>
      </c>
      <c r="D2787" s="156">
        <v>4</v>
      </c>
      <c r="E2787" s="156">
        <v>11</v>
      </c>
      <c r="F2787" s="156">
        <v>27</v>
      </c>
      <c r="G2787" s="272"/>
      <c r="H2787" s="156">
        <v>5000</v>
      </c>
      <c r="I2787" s="156">
        <v>5900</v>
      </c>
      <c r="J2787" s="156">
        <v>597</v>
      </c>
      <c r="K2787" s="157">
        <v>869</v>
      </c>
      <c r="L2787" s="217"/>
      <c r="M2787" s="159" t="s">
        <v>254</v>
      </c>
      <c r="N2787" s="160">
        <v>0</v>
      </c>
      <c r="O2787" s="160">
        <v>0</v>
      </c>
      <c r="P2787" s="161">
        <f t="shared" si="2883"/>
        <v>0</v>
      </c>
      <c r="Q2787" s="160">
        <v>0</v>
      </c>
      <c r="R2787" s="160">
        <v>0</v>
      </c>
      <c r="S2787" s="161">
        <f t="shared" si="2884"/>
        <v>0</v>
      </c>
      <c r="T2787" s="161">
        <f t="shared" si="2885"/>
        <v>0</v>
      </c>
      <c r="U2787" s="332" t="s">
        <v>252</v>
      </c>
      <c r="V2787" s="333"/>
      <c r="W2787" s="334"/>
      <c r="X2787" s="167" t="s">
        <v>66</v>
      </c>
      <c r="Y2787" s="166">
        <v>0</v>
      </c>
      <c r="Z2787" s="166">
        <v>0</v>
      </c>
      <c r="AA2787" s="166">
        <v>0</v>
      </c>
      <c r="AB2787" s="166">
        <v>0</v>
      </c>
      <c r="AC2787" s="166">
        <v>0</v>
      </c>
      <c r="AD2787" s="166">
        <v>0</v>
      </c>
      <c r="AE2787" s="166">
        <v>0</v>
      </c>
      <c r="AF2787" s="166">
        <v>0</v>
      </c>
      <c r="AG2787" s="166">
        <v>0</v>
      </c>
      <c r="AH2787" s="166">
        <v>0</v>
      </c>
      <c r="AI2787" s="166">
        <v>0</v>
      </c>
      <c r="AJ2787" s="166">
        <v>0</v>
      </c>
      <c r="AK2787" s="160">
        <f>N2787+Y2787-AE2787</f>
        <v>0</v>
      </c>
      <c r="AL2787" s="160">
        <f>O2787+Z2787-AF2787</f>
        <v>0</v>
      </c>
      <c r="AM2787" s="161">
        <f t="shared" si="2881"/>
        <v>0</v>
      </c>
      <c r="AN2787" s="160">
        <f>Q2787+AA2787-AG2787</f>
        <v>0</v>
      </c>
      <c r="AO2787" s="160">
        <f>R2787+AB2787-AH2787</f>
        <v>0</v>
      </c>
      <c r="AP2787" s="161">
        <f t="shared" si="2870"/>
        <v>0</v>
      </c>
      <c r="AQ2787" s="161">
        <f t="shared" si="2874"/>
        <v>0</v>
      </c>
      <c r="AR2787" s="166">
        <v>0</v>
      </c>
      <c r="AS2787" s="166">
        <v>0</v>
      </c>
      <c r="AT2787" s="161">
        <f t="shared" si="2894"/>
        <v>0</v>
      </c>
      <c r="AU2787" s="166">
        <v>0</v>
      </c>
      <c r="AV2787" s="166">
        <v>0</v>
      </c>
      <c r="AW2787" s="161">
        <f t="shared" si="2895"/>
        <v>0</v>
      </c>
      <c r="AX2787" s="161">
        <f t="shared" si="2896"/>
        <v>0</v>
      </c>
      <c r="AY2787" s="166">
        <v>0</v>
      </c>
      <c r="AZ2787" s="166">
        <v>0</v>
      </c>
      <c r="BA2787" s="161">
        <f t="shared" si="2897"/>
        <v>0</v>
      </c>
      <c r="BB2787" s="166">
        <v>0</v>
      </c>
      <c r="BC2787" s="166">
        <v>0</v>
      </c>
      <c r="BD2787" s="161">
        <f t="shared" si="2898"/>
        <v>0</v>
      </c>
      <c r="BE2787" s="161">
        <f t="shared" si="2899"/>
        <v>0</v>
      </c>
      <c r="BF2787" s="166">
        <v>0</v>
      </c>
      <c r="BG2787" s="166">
        <v>0</v>
      </c>
      <c r="BH2787" s="161">
        <f t="shared" si="2900"/>
        <v>0</v>
      </c>
      <c r="BI2787" s="166">
        <v>0</v>
      </c>
      <c r="BJ2787" s="166">
        <v>0</v>
      </c>
      <c r="BK2787" s="161">
        <f t="shared" si="2901"/>
        <v>0</v>
      </c>
      <c r="BL2787" s="161">
        <f t="shared" si="2902"/>
        <v>0</v>
      </c>
      <c r="BM2787" s="166">
        <v>0</v>
      </c>
      <c r="BN2787" s="166">
        <v>0</v>
      </c>
      <c r="BO2787" s="161">
        <f t="shared" si="2903"/>
        <v>0</v>
      </c>
      <c r="BP2787" s="166">
        <v>0</v>
      </c>
      <c r="BQ2787" s="166">
        <v>0</v>
      </c>
      <c r="BR2787" s="161">
        <f t="shared" si="2904"/>
        <v>0</v>
      </c>
      <c r="BS2787" s="161">
        <f t="shared" si="2905"/>
        <v>0</v>
      </c>
      <c r="BT2787" s="166">
        <v>0</v>
      </c>
      <c r="BU2787" s="166">
        <v>0</v>
      </c>
      <c r="BV2787" s="161">
        <f t="shared" si="2906"/>
        <v>0</v>
      </c>
      <c r="BW2787" s="166">
        <v>0</v>
      </c>
      <c r="BX2787" s="166">
        <v>0</v>
      </c>
      <c r="BY2787" s="161">
        <f t="shared" si="2907"/>
        <v>0</v>
      </c>
      <c r="BZ2787" s="161">
        <f t="shared" si="2908"/>
        <v>0</v>
      </c>
      <c r="CA2787" s="160">
        <f>AK2787-AR2787-AY2787-BF2787-BM2787-BT2787</f>
        <v>0</v>
      </c>
      <c r="CB2787" s="160">
        <f>AL2787-AS2787-AZ2787-BG2787-BN2787-BU2787</f>
        <v>0</v>
      </c>
      <c r="CC2787" s="161">
        <f t="shared" si="2909"/>
        <v>0</v>
      </c>
      <c r="CD2787" s="160">
        <f>AN2787-AU2787-BB2787-BI2787-BP2787-BW2787</f>
        <v>0</v>
      </c>
      <c r="CE2787" s="160">
        <f>AO2787-AV2787-BC2787-BJ2787-BQ2787-BX2787</f>
        <v>0</v>
      </c>
      <c r="CF2787" s="161">
        <f t="shared" si="2910"/>
        <v>0</v>
      </c>
      <c r="CG2787" s="161">
        <f t="shared" si="2911"/>
        <v>0</v>
      </c>
      <c r="CH2787" s="160">
        <f>V2787+AC2787-AI2787</f>
        <v>0</v>
      </c>
      <c r="CI2787" s="160">
        <f>W2787+AD2787-AJ2787</f>
        <v>0</v>
      </c>
      <c r="CJ2787" s="166">
        <v>0</v>
      </c>
      <c r="CK2787" s="166">
        <v>0</v>
      </c>
      <c r="CL2787" s="166">
        <v>0</v>
      </c>
      <c r="CM2787" s="166">
        <v>0</v>
      </c>
      <c r="CN2787" s="160">
        <f>CH2787-CJ2787-CL2787</f>
        <v>0</v>
      </c>
      <c r="CO2787" s="160">
        <f>CI2787-CK2787-CM2787</f>
        <v>0</v>
      </c>
    </row>
    <row r="2788" spans="1:93" ht="24">
      <c r="A2788" s="91"/>
      <c r="B2788" s="121">
        <v>2025</v>
      </c>
      <c r="C2788" s="121">
        <v>8308</v>
      </c>
      <c r="D2788" s="121">
        <v>4</v>
      </c>
      <c r="E2788" s="121">
        <v>11</v>
      </c>
      <c r="F2788" s="121">
        <v>28</v>
      </c>
      <c r="G2788" s="121"/>
      <c r="H2788" s="121"/>
      <c r="I2788" s="121"/>
      <c r="J2788" s="121"/>
      <c r="K2788" s="170" t="s">
        <v>51</v>
      </c>
      <c r="L2788" s="171"/>
      <c r="M2788" s="124" t="s">
        <v>1756</v>
      </c>
      <c r="N2788" s="125">
        <f>+N2789+N2793+N2814</f>
        <v>922591.86</v>
      </c>
      <c r="O2788" s="125">
        <f>+O2789+O2793+O2814</f>
        <v>0</v>
      </c>
      <c r="P2788" s="125">
        <f t="shared" si="2883"/>
        <v>922591.86</v>
      </c>
      <c r="Q2788" s="125">
        <f>+Q2789+Q2793+Q2814</f>
        <v>0</v>
      </c>
      <c r="R2788" s="125">
        <f>+R2789+R2793+R2814</f>
        <v>0</v>
      </c>
      <c r="S2788" s="125">
        <f t="shared" si="2884"/>
        <v>0</v>
      </c>
      <c r="T2788" s="125">
        <f t="shared" si="2885"/>
        <v>922591.86</v>
      </c>
      <c r="U2788" s="126"/>
      <c r="V2788" s="127"/>
      <c r="W2788" s="128"/>
      <c r="X2788" s="169"/>
      <c r="Y2788" s="125">
        <f t="shared" ref="Y2788:AL2788" si="2938">+Y2789+Y2793+Y2814</f>
        <v>0</v>
      </c>
      <c r="Z2788" s="125">
        <f t="shared" si="2938"/>
        <v>0</v>
      </c>
      <c r="AA2788" s="125">
        <f t="shared" si="2938"/>
        <v>0</v>
      </c>
      <c r="AB2788" s="125">
        <f t="shared" si="2938"/>
        <v>0</v>
      </c>
      <c r="AC2788" s="125">
        <f t="shared" si="2938"/>
        <v>0</v>
      </c>
      <c r="AD2788" s="125">
        <f t="shared" si="2938"/>
        <v>0</v>
      </c>
      <c r="AE2788" s="125">
        <f t="shared" si="2938"/>
        <v>0</v>
      </c>
      <c r="AF2788" s="125">
        <f t="shared" si="2938"/>
        <v>0</v>
      </c>
      <c r="AG2788" s="125">
        <f t="shared" si="2938"/>
        <v>0</v>
      </c>
      <c r="AH2788" s="125">
        <f t="shared" si="2938"/>
        <v>0</v>
      </c>
      <c r="AI2788" s="125">
        <f t="shared" si="2938"/>
        <v>0</v>
      </c>
      <c r="AJ2788" s="125">
        <f t="shared" si="2938"/>
        <v>0</v>
      </c>
      <c r="AK2788" s="125">
        <f t="shared" si="2938"/>
        <v>922591.86</v>
      </c>
      <c r="AL2788" s="125">
        <f t="shared" si="2938"/>
        <v>0</v>
      </c>
      <c r="AM2788" s="125">
        <f t="shared" si="2881"/>
        <v>922591.86</v>
      </c>
      <c r="AN2788" s="125">
        <f>+AN2789+AN2793+AN2814</f>
        <v>0</v>
      </c>
      <c r="AO2788" s="125">
        <f>+AO2789+AO2793+AO2814</f>
        <v>0</v>
      </c>
      <c r="AP2788" s="125">
        <f t="shared" si="2870"/>
        <v>0</v>
      </c>
      <c r="AQ2788" s="125">
        <f t="shared" si="2874"/>
        <v>922591.86</v>
      </c>
      <c r="AR2788" s="125">
        <f>+AR2789+AR2793+AR2814</f>
        <v>0</v>
      </c>
      <c r="AS2788" s="125">
        <f>+AS2789+AS2793+AS2814</f>
        <v>0</v>
      </c>
      <c r="AT2788" s="125">
        <f t="shared" si="2894"/>
        <v>0</v>
      </c>
      <c r="AU2788" s="125">
        <f>+AU2789+AU2793+AU2814</f>
        <v>0</v>
      </c>
      <c r="AV2788" s="125">
        <f>+AV2789+AV2793+AV2814</f>
        <v>0</v>
      </c>
      <c r="AW2788" s="125">
        <f t="shared" si="2895"/>
        <v>0</v>
      </c>
      <c r="AX2788" s="125">
        <f t="shared" si="2896"/>
        <v>0</v>
      </c>
      <c r="AY2788" s="125">
        <f>+AY2789+AY2793+AY2814</f>
        <v>0</v>
      </c>
      <c r="AZ2788" s="125">
        <f>+AZ2789+AZ2793+AZ2814</f>
        <v>0</v>
      </c>
      <c r="BA2788" s="125">
        <f t="shared" si="2897"/>
        <v>0</v>
      </c>
      <c r="BB2788" s="125">
        <f>+BB2789+BB2793+BB2814</f>
        <v>0</v>
      </c>
      <c r="BC2788" s="125">
        <f>+BC2789+BC2793+BC2814</f>
        <v>0</v>
      </c>
      <c r="BD2788" s="125">
        <f t="shared" si="2898"/>
        <v>0</v>
      </c>
      <c r="BE2788" s="125">
        <f t="shared" si="2899"/>
        <v>0</v>
      </c>
      <c r="BF2788" s="125">
        <f>+BF2789+BF2793+BF2814</f>
        <v>0</v>
      </c>
      <c r="BG2788" s="125">
        <f>+BG2789+BG2793+BG2814</f>
        <v>0</v>
      </c>
      <c r="BH2788" s="125">
        <f t="shared" si="2900"/>
        <v>0</v>
      </c>
      <c r="BI2788" s="125">
        <f>+BI2789+BI2793+BI2814</f>
        <v>0</v>
      </c>
      <c r="BJ2788" s="125">
        <f>+BJ2789+BJ2793+BJ2814</f>
        <v>0</v>
      </c>
      <c r="BK2788" s="125">
        <f t="shared" si="2901"/>
        <v>0</v>
      </c>
      <c r="BL2788" s="125">
        <f t="shared" si="2902"/>
        <v>0</v>
      </c>
      <c r="BM2788" s="125">
        <f>+BM2789+BM2793+BM2814</f>
        <v>0</v>
      </c>
      <c r="BN2788" s="125">
        <f>+BN2789+BN2793+BN2814</f>
        <v>0</v>
      </c>
      <c r="BO2788" s="125">
        <f t="shared" si="2903"/>
        <v>0</v>
      </c>
      <c r="BP2788" s="125">
        <f>+BP2789+BP2793+BP2814</f>
        <v>0</v>
      </c>
      <c r="BQ2788" s="125">
        <f>+BQ2789+BQ2793+BQ2814</f>
        <v>0</v>
      </c>
      <c r="BR2788" s="125">
        <f t="shared" si="2904"/>
        <v>0</v>
      </c>
      <c r="BS2788" s="125">
        <f t="shared" si="2905"/>
        <v>0</v>
      </c>
      <c r="BT2788" s="125">
        <f>+BT2789+BT2793+BT2814</f>
        <v>0</v>
      </c>
      <c r="BU2788" s="125">
        <f>+BU2789+BU2793+BU2814</f>
        <v>0</v>
      </c>
      <c r="BV2788" s="125">
        <f t="shared" si="2906"/>
        <v>0</v>
      </c>
      <c r="BW2788" s="125">
        <f>+BW2789+BW2793+BW2814</f>
        <v>0</v>
      </c>
      <c r="BX2788" s="125">
        <f>+BX2789+BX2793+BX2814</f>
        <v>0</v>
      </c>
      <c r="BY2788" s="125">
        <f t="shared" si="2907"/>
        <v>0</v>
      </c>
      <c r="BZ2788" s="125">
        <f t="shared" si="2908"/>
        <v>0</v>
      </c>
      <c r="CA2788" s="125">
        <f>+CA2789+CA2793+CA2814</f>
        <v>922591.86</v>
      </c>
      <c r="CB2788" s="125">
        <f>+CB2789+CB2793+CB2814</f>
        <v>0</v>
      </c>
      <c r="CC2788" s="125">
        <f t="shared" si="2909"/>
        <v>922591.86</v>
      </c>
      <c r="CD2788" s="125">
        <f>+CD2789+CD2793+CD2814</f>
        <v>0</v>
      </c>
      <c r="CE2788" s="125">
        <f>+CE2789+CE2793+CE2814</f>
        <v>0</v>
      </c>
      <c r="CF2788" s="125">
        <f t="shared" si="2910"/>
        <v>0</v>
      </c>
      <c r="CG2788" s="125">
        <f t="shared" si="2911"/>
        <v>922591.86</v>
      </c>
      <c r="CH2788" s="125"/>
      <c r="CI2788" s="125"/>
      <c r="CJ2788" s="125"/>
      <c r="CK2788" s="125"/>
      <c r="CL2788" s="125"/>
      <c r="CM2788" s="125"/>
      <c r="CN2788" s="125"/>
      <c r="CO2788" s="125"/>
    </row>
    <row r="2789" spans="1:93" ht="24" hidden="1">
      <c r="A2789" s="91"/>
      <c r="B2789" s="129">
        <v>2025</v>
      </c>
      <c r="C2789" s="129">
        <v>8308</v>
      </c>
      <c r="D2789" s="129">
        <v>4</v>
      </c>
      <c r="E2789" s="129">
        <v>11</v>
      </c>
      <c r="F2789" s="129">
        <v>28</v>
      </c>
      <c r="G2789" s="129"/>
      <c r="H2789" s="129">
        <v>2000</v>
      </c>
      <c r="I2789" s="129"/>
      <c r="J2789" s="129"/>
      <c r="K2789" s="130"/>
      <c r="L2789" s="327"/>
      <c r="M2789" s="132" t="s">
        <v>88</v>
      </c>
      <c r="N2789" s="133">
        <f t="shared" ref="N2789:R2791" si="2939">N2790</f>
        <v>0</v>
      </c>
      <c r="O2789" s="133">
        <f t="shared" si="2939"/>
        <v>0</v>
      </c>
      <c r="P2789" s="133">
        <f t="shared" si="2883"/>
        <v>0</v>
      </c>
      <c r="Q2789" s="133">
        <f t="shared" si="2939"/>
        <v>0</v>
      </c>
      <c r="R2789" s="133">
        <f t="shared" si="2939"/>
        <v>0</v>
      </c>
      <c r="S2789" s="133">
        <f t="shared" si="2884"/>
        <v>0</v>
      </c>
      <c r="T2789" s="133">
        <f t="shared" si="2885"/>
        <v>0</v>
      </c>
      <c r="U2789" s="134"/>
      <c r="V2789" s="135"/>
      <c r="W2789" s="136"/>
      <c r="X2789" s="267"/>
      <c r="Y2789" s="133">
        <f t="shared" ref="Y2789:AN2791" si="2940">Y2790</f>
        <v>0</v>
      </c>
      <c r="Z2789" s="133">
        <f t="shared" si="2940"/>
        <v>0</v>
      </c>
      <c r="AA2789" s="133">
        <f t="shared" si="2940"/>
        <v>0</v>
      </c>
      <c r="AB2789" s="133">
        <f t="shared" si="2940"/>
        <v>0</v>
      </c>
      <c r="AC2789" s="133">
        <f t="shared" si="2940"/>
        <v>0</v>
      </c>
      <c r="AD2789" s="133">
        <f t="shared" si="2940"/>
        <v>0</v>
      </c>
      <c r="AE2789" s="133">
        <f t="shared" si="2940"/>
        <v>0</v>
      </c>
      <c r="AF2789" s="133">
        <f t="shared" si="2940"/>
        <v>0</v>
      </c>
      <c r="AG2789" s="133">
        <f t="shared" si="2940"/>
        <v>0</v>
      </c>
      <c r="AH2789" s="133">
        <f t="shared" si="2940"/>
        <v>0</v>
      </c>
      <c r="AI2789" s="133">
        <f t="shared" si="2940"/>
        <v>0</v>
      </c>
      <c r="AJ2789" s="133">
        <f t="shared" si="2940"/>
        <v>0</v>
      </c>
      <c r="AK2789" s="133">
        <f t="shared" si="2940"/>
        <v>0</v>
      </c>
      <c r="AL2789" s="133">
        <f t="shared" si="2940"/>
        <v>0</v>
      </c>
      <c r="AM2789" s="133">
        <f t="shared" si="2881"/>
        <v>0</v>
      </c>
      <c r="AN2789" s="133">
        <f t="shared" si="2940"/>
        <v>0</v>
      </c>
      <c r="AO2789" s="133">
        <f t="shared" ref="AK2789:AO2791" si="2941">AO2790</f>
        <v>0</v>
      </c>
      <c r="AP2789" s="133">
        <f t="shared" si="2870"/>
        <v>0</v>
      </c>
      <c r="AQ2789" s="133">
        <f t="shared" si="2874"/>
        <v>0</v>
      </c>
      <c r="AR2789" s="133">
        <f t="shared" ref="AR2789:AV2791" si="2942">AR2790</f>
        <v>0</v>
      </c>
      <c r="AS2789" s="133">
        <f t="shared" si="2942"/>
        <v>0</v>
      </c>
      <c r="AT2789" s="133">
        <f t="shared" si="2894"/>
        <v>0</v>
      </c>
      <c r="AU2789" s="133">
        <f t="shared" si="2942"/>
        <v>0</v>
      </c>
      <c r="AV2789" s="133">
        <f t="shared" si="2942"/>
        <v>0</v>
      </c>
      <c r="AW2789" s="133">
        <f t="shared" si="2895"/>
        <v>0</v>
      </c>
      <c r="AX2789" s="133">
        <f t="shared" si="2896"/>
        <v>0</v>
      </c>
      <c r="AY2789" s="133">
        <f t="shared" ref="AY2789:BC2791" si="2943">AY2790</f>
        <v>0</v>
      </c>
      <c r="AZ2789" s="133">
        <f t="shared" si="2943"/>
        <v>0</v>
      </c>
      <c r="BA2789" s="133">
        <f t="shared" si="2897"/>
        <v>0</v>
      </c>
      <c r="BB2789" s="133">
        <f t="shared" si="2943"/>
        <v>0</v>
      </c>
      <c r="BC2789" s="133">
        <f t="shared" si="2943"/>
        <v>0</v>
      </c>
      <c r="BD2789" s="133">
        <f t="shared" si="2898"/>
        <v>0</v>
      </c>
      <c r="BE2789" s="133">
        <f t="shared" si="2899"/>
        <v>0</v>
      </c>
      <c r="BF2789" s="133">
        <f t="shared" ref="BF2789:BJ2791" si="2944">BF2790</f>
        <v>0</v>
      </c>
      <c r="BG2789" s="133">
        <f t="shared" si="2944"/>
        <v>0</v>
      </c>
      <c r="BH2789" s="133">
        <f t="shared" si="2900"/>
        <v>0</v>
      </c>
      <c r="BI2789" s="133">
        <f t="shared" si="2944"/>
        <v>0</v>
      </c>
      <c r="BJ2789" s="133">
        <f t="shared" si="2944"/>
        <v>0</v>
      </c>
      <c r="BK2789" s="133">
        <f t="shared" si="2901"/>
        <v>0</v>
      </c>
      <c r="BL2789" s="133">
        <f t="shared" si="2902"/>
        <v>0</v>
      </c>
      <c r="BM2789" s="133">
        <f t="shared" ref="BM2789:BQ2791" si="2945">BM2790</f>
        <v>0</v>
      </c>
      <c r="BN2789" s="133">
        <f t="shared" si="2945"/>
        <v>0</v>
      </c>
      <c r="BO2789" s="133">
        <f t="shared" si="2903"/>
        <v>0</v>
      </c>
      <c r="BP2789" s="133">
        <f t="shared" si="2945"/>
        <v>0</v>
      </c>
      <c r="BQ2789" s="133">
        <f t="shared" si="2945"/>
        <v>0</v>
      </c>
      <c r="BR2789" s="133">
        <f t="shared" si="2904"/>
        <v>0</v>
      </c>
      <c r="BS2789" s="133">
        <f t="shared" si="2905"/>
        <v>0</v>
      </c>
      <c r="BT2789" s="133">
        <f t="shared" ref="BT2789:BX2791" si="2946">BT2790</f>
        <v>0</v>
      </c>
      <c r="BU2789" s="133">
        <f t="shared" si="2946"/>
        <v>0</v>
      </c>
      <c r="BV2789" s="133">
        <f t="shared" si="2906"/>
        <v>0</v>
      </c>
      <c r="BW2789" s="133">
        <f t="shared" si="2946"/>
        <v>0</v>
      </c>
      <c r="BX2789" s="133">
        <f t="shared" si="2946"/>
        <v>0</v>
      </c>
      <c r="BY2789" s="133">
        <f t="shared" si="2907"/>
        <v>0</v>
      </c>
      <c r="BZ2789" s="133">
        <f t="shared" si="2908"/>
        <v>0</v>
      </c>
      <c r="CA2789" s="133">
        <f t="shared" ref="CA2789:CE2791" si="2947">CA2790</f>
        <v>0</v>
      </c>
      <c r="CB2789" s="133">
        <f t="shared" si="2947"/>
        <v>0</v>
      </c>
      <c r="CC2789" s="133">
        <f t="shared" si="2909"/>
        <v>0</v>
      </c>
      <c r="CD2789" s="133">
        <f t="shared" si="2947"/>
        <v>0</v>
      </c>
      <c r="CE2789" s="133">
        <f t="shared" si="2947"/>
        <v>0</v>
      </c>
      <c r="CF2789" s="133">
        <f t="shared" si="2910"/>
        <v>0</v>
      </c>
      <c r="CG2789" s="133">
        <f t="shared" si="2911"/>
        <v>0</v>
      </c>
      <c r="CH2789" s="133"/>
      <c r="CI2789" s="133"/>
      <c r="CJ2789" s="133"/>
      <c r="CK2789" s="133"/>
      <c r="CL2789" s="133"/>
      <c r="CM2789" s="133"/>
      <c r="CN2789" s="133"/>
      <c r="CO2789" s="133"/>
    </row>
    <row r="2790" spans="1:93" ht="24" hidden="1">
      <c r="A2790" s="91"/>
      <c r="B2790" s="138">
        <v>2025</v>
      </c>
      <c r="C2790" s="138">
        <v>8308</v>
      </c>
      <c r="D2790" s="138">
        <v>4</v>
      </c>
      <c r="E2790" s="138">
        <v>11</v>
      </c>
      <c r="F2790" s="138">
        <v>28</v>
      </c>
      <c r="G2790" s="138"/>
      <c r="H2790" s="138">
        <v>2000</v>
      </c>
      <c r="I2790" s="138">
        <v>2900</v>
      </c>
      <c r="J2790" s="138"/>
      <c r="K2790" s="139"/>
      <c r="L2790" s="220"/>
      <c r="M2790" s="141" t="s">
        <v>114</v>
      </c>
      <c r="N2790" s="142">
        <f t="shared" si="2939"/>
        <v>0</v>
      </c>
      <c r="O2790" s="142">
        <f t="shared" si="2939"/>
        <v>0</v>
      </c>
      <c r="P2790" s="142">
        <f t="shared" si="2883"/>
        <v>0</v>
      </c>
      <c r="Q2790" s="142">
        <f t="shared" si="2939"/>
        <v>0</v>
      </c>
      <c r="R2790" s="142">
        <f t="shared" si="2939"/>
        <v>0</v>
      </c>
      <c r="S2790" s="142">
        <f t="shared" si="2884"/>
        <v>0</v>
      </c>
      <c r="T2790" s="142">
        <f t="shared" si="2885"/>
        <v>0</v>
      </c>
      <c r="U2790" s="143"/>
      <c r="V2790" s="144"/>
      <c r="W2790" s="145"/>
      <c r="X2790" s="146"/>
      <c r="Y2790" s="142">
        <f t="shared" si="2940"/>
        <v>0</v>
      </c>
      <c r="Z2790" s="142">
        <f t="shared" si="2940"/>
        <v>0</v>
      </c>
      <c r="AA2790" s="142">
        <f t="shared" si="2940"/>
        <v>0</v>
      </c>
      <c r="AB2790" s="142">
        <f t="shared" si="2940"/>
        <v>0</v>
      </c>
      <c r="AC2790" s="142">
        <f t="shared" si="2940"/>
        <v>0</v>
      </c>
      <c r="AD2790" s="142">
        <f t="shared" si="2940"/>
        <v>0</v>
      </c>
      <c r="AE2790" s="142">
        <f t="shared" si="2940"/>
        <v>0</v>
      </c>
      <c r="AF2790" s="142">
        <f t="shared" si="2940"/>
        <v>0</v>
      </c>
      <c r="AG2790" s="142">
        <f t="shared" si="2940"/>
        <v>0</v>
      </c>
      <c r="AH2790" s="142">
        <f t="shared" si="2940"/>
        <v>0</v>
      </c>
      <c r="AI2790" s="142">
        <f t="shared" si="2940"/>
        <v>0</v>
      </c>
      <c r="AJ2790" s="142">
        <f t="shared" si="2940"/>
        <v>0</v>
      </c>
      <c r="AK2790" s="142">
        <f t="shared" si="2941"/>
        <v>0</v>
      </c>
      <c r="AL2790" s="142">
        <f t="shared" si="2941"/>
        <v>0</v>
      </c>
      <c r="AM2790" s="142">
        <f t="shared" si="2881"/>
        <v>0</v>
      </c>
      <c r="AN2790" s="142">
        <f t="shared" si="2941"/>
        <v>0</v>
      </c>
      <c r="AO2790" s="142">
        <f t="shared" si="2941"/>
        <v>0</v>
      </c>
      <c r="AP2790" s="142">
        <f t="shared" si="2870"/>
        <v>0</v>
      </c>
      <c r="AQ2790" s="142">
        <f t="shared" si="2874"/>
        <v>0</v>
      </c>
      <c r="AR2790" s="142">
        <f t="shared" si="2942"/>
        <v>0</v>
      </c>
      <c r="AS2790" s="142">
        <f t="shared" si="2942"/>
        <v>0</v>
      </c>
      <c r="AT2790" s="142">
        <f t="shared" si="2894"/>
        <v>0</v>
      </c>
      <c r="AU2790" s="142">
        <f t="shared" si="2942"/>
        <v>0</v>
      </c>
      <c r="AV2790" s="142">
        <f t="shared" si="2942"/>
        <v>0</v>
      </c>
      <c r="AW2790" s="142">
        <f t="shared" si="2895"/>
        <v>0</v>
      </c>
      <c r="AX2790" s="142">
        <f t="shared" si="2896"/>
        <v>0</v>
      </c>
      <c r="AY2790" s="142">
        <f t="shared" si="2943"/>
        <v>0</v>
      </c>
      <c r="AZ2790" s="142">
        <f t="shared" si="2943"/>
        <v>0</v>
      </c>
      <c r="BA2790" s="142">
        <f t="shared" si="2897"/>
        <v>0</v>
      </c>
      <c r="BB2790" s="142">
        <f t="shared" si="2943"/>
        <v>0</v>
      </c>
      <c r="BC2790" s="142">
        <f t="shared" si="2943"/>
        <v>0</v>
      </c>
      <c r="BD2790" s="142">
        <f t="shared" si="2898"/>
        <v>0</v>
      </c>
      <c r="BE2790" s="142">
        <f t="shared" si="2899"/>
        <v>0</v>
      </c>
      <c r="BF2790" s="142">
        <f t="shared" si="2944"/>
        <v>0</v>
      </c>
      <c r="BG2790" s="142">
        <f t="shared" si="2944"/>
        <v>0</v>
      </c>
      <c r="BH2790" s="142">
        <f t="shared" si="2900"/>
        <v>0</v>
      </c>
      <c r="BI2790" s="142">
        <f t="shared" si="2944"/>
        <v>0</v>
      </c>
      <c r="BJ2790" s="142">
        <f t="shared" si="2944"/>
        <v>0</v>
      </c>
      <c r="BK2790" s="142">
        <f t="shared" si="2901"/>
        <v>0</v>
      </c>
      <c r="BL2790" s="142">
        <f t="shared" si="2902"/>
        <v>0</v>
      </c>
      <c r="BM2790" s="142">
        <f t="shared" si="2945"/>
        <v>0</v>
      </c>
      <c r="BN2790" s="142">
        <f t="shared" si="2945"/>
        <v>0</v>
      </c>
      <c r="BO2790" s="142">
        <f t="shared" si="2903"/>
        <v>0</v>
      </c>
      <c r="BP2790" s="142">
        <f t="shared" si="2945"/>
        <v>0</v>
      </c>
      <c r="BQ2790" s="142">
        <f t="shared" si="2945"/>
        <v>0</v>
      </c>
      <c r="BR2790" s="142">
        <f t="shared" si="2904"/>
        <v>0</v>
      </c>
      <c r="BS2790" s="142">
        <f t="shared" si="2905"/>
        <v>0</v>
      </c>
      <c r="BT2790" s="142">
        <f t="shared" si="2946"/>
        <v>0</v>
      </c>
      <c r="BU2790" s="142">
        <f t="shared" si="2946"/>
        <v>0</v>
      </c>
      <c r="BV2790" s="142">
        <f t="shared" si="2906"/>
        <v>0</v>
      </c>
      <c r="BW2790" s="142">
        <f t="shared" si="2946"/>
        <v>0</v>
      </c>
      <c r="BX2790" s="142">
        <f t="shared" si="2946"/>
        <v>0</v>
      </c>
      <c r="BY2790" s="142">
        <f t="shared" si="2907"/>
        <v>0</v>
      </c>
      <c r="BZ2790" s="142">
        <f t="shared" si="2908"/>
        <v>0</v>
      </c>
      <c r="CA2790" s="142">
        <f t="shared" si="2947"/>
        <v>0</v>
      </c>
      <c r="CB2790" s="142">
        <f t="shared" si="2947"/>
        <v>0</v>
      </c>
      <c r="CC2790" s="142">
        <f t="shared" si="2909"/>
        <v>0</v>
      </c>
      <c r="CD2790" s="142">
        <f t="shared" si="2947"/>
        <v>0</v>
      </c>
      <c r="CE2790" s="142">
        <f t="shared" si="2947"/>
        <v>0</v>
      </c>
      <c r="CF2790" s="142">
        <f t="shared" si="2910"/>
        <v>0</v>
      </c>
      <c r="CG2790" s="142">
        <f t="shared" si="2911"/>
        <v>0</v>
      </c>
      <c r="CH2790" s="142"/>
      <c r="CI2790" s="142"/>
      <c r="CJ2790" s="142"/>
      <c r="CK2790" s="142"/>
      <c r="CL2790" s="142"/>
      <c r="CM2790" s="142"/>
      <c r="CN2790" s="142"/>
      <c r="CO2790" s="142"/>
    </row>
    <row r="2791" spans="1:93" ht="48" hidden="1">
      <c r="A2791" s="91"/>
      <c r="B2791" s="147">
        <v>2025</v>
      </c>
      <c r="C2791" s="147">
        <v>8308</v>
      </c>
      <c r="D2791" s="147">
        <v>4</v>
      </c>
      <c r="E2791" s="147">
        <v>11</v>
      </c>
      <c r="F2791" s="147">
        <v>28</v>
      </c>
      <c r="G2791" s="147"/>
      <c r="H2791" s="147">
        <v>2000</v>
      </c>
      <c r="I2791" s="147">
        <v>2900</v>
      </c>
      <c r="J2791" s="147">
        <v>294</v>
      </c>
      <c r="K2791" s="148"/>
      <c r="L2791" s="218"/>
      <c r="M2791" s="150" t="s">
        <v>115</v>
      </c>
      <c r="N2791" s="151">
        <f t="shared" si="2939"/>
        <v>0</v>
      </c>
      <c r="O2791" s="151">
        <f t="shared" si="2939"/>
        <v>0</v>
      </c>
      <c r="P2791" s="151">
        <f t="shared" si="2883"/>
        <v>0</v>
      </c>
      <c r="Q2791" s="151">
        <f t="shared" si="2939"/>
        <v>0</v>
      </c>
      <c r="R2791" s="151">
        <f t="shared" si="2939"/>
        <v>0</v>
      </c>
      <c r="S2791" s="151">
        <f t="shared" si="2884"/>
        <v>0</v>
      </c>
      <c r="T2791" s="151">
        <f t="shared" si="2885"/>
        <v>0</v>
      </c>
      <c r="U2791" s="152"/>
      <c r="V2791" s="153"/>
      <c r="W2791" s="154"/>
      <c r="X2791" s="155"/>
      <c r="Y2791" s="151">
        <f t="shared" si="2940"/>
        <v>0</v>
      </c>
      <c r="Z2791" s="151">
        <f t="shared" si="2940"/>
        <v>0</v>
      </c>
      <c r="AA2791" s="151">
        <f t="shared" si="2940"/>
        <v>0</v>
      </c>
      <c r="AB2791" s="151">
        <f t="shared" si="2940"/>
        <v>0</v>
      </c>
      <c r="AC2791" s="151">
        <f t="shared" si="2940"/>
        <v>0</v>
      </c>
      <c r="AD2791" s="151">
        <f t="shared" si="2940"/>
        <v>0</v>
      </c>
      <c r="AE2791" s="151">
        <f t="shared" si="2940"/>
        <v>0</v>
      </c>
      <c r="AF2791" s="151">
        <f t="shared" si="2940"/>
        <v>0</v>
      </c>
      <c r="AG2791" s="151">
        <f t="shared" si="2940"/>
        <v>0</v>
      </c>
      <c r="AH2791" s="151">
        <f t="shared" si="2940"/>
        <v>0</v>
      </c>
      <c r="AI2791" s="151">
        <f t="shared" si="2940"/>
        <v>0</v>
      </c>
      <c r="AJ2791" s="151">
        <f t="shared" si="2940"/>
        <v>0</v>
      </c>
      <c r="AK2791" s="151">
        <f t="shared" si="2941"/>
        <v>0</v>
      </c>
      <c r="AL2791" s="151">
        <f t="shared" si="2941"/>
        <v>0</v>
      </c>
      <c r="AM2791" s="151">
        <f t="shared" si="2881"/>
        <v>0</v>
      </c>
      <c r="AN2791" s="151">
        <f t="shared" si="2941"/>
        <v>0</v>
      </c>
      <c r="AO2791" s="151">
        <f t="shared" si="2941"/>
        <v>0</v>
      </c>
      <c r="AP2791" s="151">
        <f t="shared" si="2870"/>
        <v>0</v>
      </c>
      <c r="AQ2791" s="151">
        <f t="shared" si="2874"/>
        <v>0</v>
      </c>
      <c r="AR2791" s="151">
        <f t="shared" si="2942"/>
        <v>0</v>
      </c>
      <c r="AS2791" s="151">
        <f t="shared" si="2942"/>
        <v>0</v>
      </c>
      <c r="AT2791" s="151">
        <f t="shared" si="2894"/>
        <v>0</v>
      </c>
      <c r="AU2791" s="151">
        <f t="shared" si="2942"/>
        <v>0</v>
      </c>
      <c r="AV2791" s="151">
        <f t="shared" si="2942"/>
        <v>0</v>
      </c>
      <c r="AW2791" s="151">
        <f t="shared" si="2895"/>
        <v>0</v>
      </c>
      <c r="AX2791" s="151">
        <f t="shared" si="2896"/>
        <v>0</v>
      </c>
      <c r="AY2791" s="151">
        <f t="shared" si="2943"/>
        <v>0</v>
      </c>
      <c r="AZ2791" s="151">
        <f t="shared" si="2943"/>
        <v>0</v>
      </c>
      <c r="BA2791" s="151">
        <f t="shared" si="2897"/>
        <v>0</v>
      </c>
      <c r="BB2791" s="151">
        <f t="shared" si="2943"/>
        <v>0</v>
      </c>
      <c r="BC2791" s="151">
        <f t="shared" si="2943"/>
        <v>0</v>
      </c>
      <c r="BD2791" s="151">
        <f t="shared" si="2898"/>
        <v>0</v>
      </c>
      <c r="BE2791" s="151">
        <f t="shared" si="2899"/>
        <v>0</v>
      </c>
      <c r="BF2791" s="151">
        <f t="shared" si="2944"/>
        <v>0</v>
      </c>
      <c r="BG2791" s="151">
        <f t="shared" si="2944"/>
        <v>0</v>
      </c>
      <c r="BH2791" s="151">
        <f t="shared" si="2900"/>
        <v>0</v>
      </c>
      <c r="BI2791" s="151">
        <f t="shared" si="2944"/>
        <v>0</v>
      </c>
      <c r="BJ2791" s="151">
        <f t="shared" si="2944"/>
        <v>0</v>
      </c>
      <c r="BK2791" s="151">
        <f t="shared" si="2901"/>
        <v>0</v>
      </c>
      <c r="BL2791" s="151">
        <f t="shared" si="2902"/>
        <v>0</v>
      </c>
      <c r="BM2791" s="151">
        <f t="shared" si="2945"/>
        <v>0</v>
      </c>
      <c r="BN2791" s="151">
        <f t="shared" si="2945"/>
        <v>0</v>
      </c>
      <c r="BO2791" s="151">
        <f t="shared" si="2903"/>
        <v>0</v>
      </c>
      <c r="BP2791" s="151">
        <f t="shared" si="2945"/>
        <v>0</v>
      </c>
      <c r="BQ2791" s="151">
        <f t="shared" si="2945"/>
        <v>0</v>
      </c>
      <c r="BR2791" s="151">
        <f t="shared" si="2904"/>
        <v>0</v>
      </c>
      <c r="BS2791" s="151">
        <f t="shared" si="2905"/>
        <v>0</v>
      </c>
      <c r="BT2791" s="151">
        <f t="shared" si="2946"/>
        <v>0</v>
      </c>
      <c r="BU2791" s="151">
        <f t="shared" si="2946"/>
        <v>0</v>
      </c>
      <c r="BV2791" s="151">
        <f t="shared" si="2906"/>
        <v>0</v>
      </c>
      <c r="BW2791" s="151">
        <f t="shared" si="2946"/>
        <v>0</v>
      </c>
      <c r="BX2791" s="151">
        <f t="shared" si="2946"/>
        <v>0</v>
      </c>
      <c r="BY2791" s="151">
        <f t="shared" si="2907"/>
        <v>0</v>
      </c>
      <c r="BZ2791" s="151">
        <f t="shared" si="2908"/>
        <v>0</v>
      </c>
      <c r="CA2791" s="151">
        <f t="shared" si="2947"/>
        <v>0</v>
      </c>
      <c r="CB2791" s="151">
        <f t="shared" si="2947"/>
        <v>0</v>
      </c>
      <c r="CC2791" s="151">
        <f t="shared" si="2909"/>
        <v>0</v>
      </c>
      <c r="CD2791" s="151">
        <f t="shared" si="2947"/>
        <v>0</v>
      </c>
      <c r="CE2791" s="151">
        <f t="shared" si="2947"/>
        <v>0</v>
      </c>
      <c r="CF2791" s="151">
        <f t="shared" si="2910"/>
        <v>0</v>
      </c>
      <c r="CG2791" s="151">
        <f t="shared" si="2911"/>
        <v>0</v>
      </c>
      <c r="CH2791" s="151"/>
      <c r="CI2791" s="151"/>
      <c r="CJ2791" s="151"/>
      <c r="CK2791" s="151"/>
      <c r="CL2791" s="151"/>
      <c r="CM2791" s="151"/>
      <c r="CN2791" s="151"/>
      <c r="CO2791" s="151"/>
    </row>
    <row r="2792" spans="1:93" ht="24" hidden="1">
      <c r="A2792" s="91"/>
      <c r="B2792" s="156">
        <v>2025</v>
      </c>
      <c r="C2792" s="156">
        <v>8308</v>
      </c>
      <c r="D2792" s="156">
        <v>4</v>
      </c>
      <c r="E2792" s="156">
        <v>11</v>
      </c>
      <c r="F2792" s="156">
        <v>28</v>
      </c>
      <c r="G2792" s="156"/>
      <c r="H2792" s="156">
        <v>2000</v>
      </c>
      <c r="I2792" s="156">
        <v>2900</v>
      </c>
      <c r="J2792" s="156">
        <v>294</v>
      </c>
      <c r="K2792" s="157">
        <v>1246</v>
      </c>
      <c r="L2792" s="217"/>
      <c r="M2792" s="159" t="s">
        <v>1757</v>
      </c>
      <c r="N2792" s="160">
        <v>0</v>
      </c>
      <c r="O2792" s="160">
        <v>0</v>
      </c>
      <c r="P2792" s="161">
        <f t="shared" si="2883"/>
        <v>0</v>
      </c>
      <c r="Q2792" s="160">
        <v>0</v>
      </c>
      <c r="R2792" s="160">
        <v>0</v>
      </c>
      <c r="S2792" s="161">
        <f t="shared" si="2884"/>
        <v>0</v>
      </c>
      <c r="T2792" s="161">
        <f t="shared" si="2885"/>
        <v>0</v>
      </c>
      <c r="U2792" s="162" t="s">
        <v>111</v>
      </c>
      <c r="V2792" s="335"/>
      <c r="W2792" s="336"/>
      <c r="X2792" s="165" t="s">
        <v>58</v>
      </c>
      <c r="Y2792" s="166">
        <v>0</v>
      </c>
      <c r="Z2792" s="166">
        <v>0</v>
      </c>
      <c r="AA2792" s="166">
        <v>0</v>
      </c>
      <c r="AB2792" s="166">
        <v>0</v>
      </c>
      <c r="AC2792" s="166">
        <v>0</v>
      </c>
      <c r="AD2792" s="166">
        <v>0</v>
      </c>
      <c r="AE2792" s="166">
        <v>0</v>
      </c>
      <c r="AF2792" s="166">
        <v>0</v>
      </c>
      <c r="AG2792" s="166">
        <v>0</v>
      </c>
      <c r="AH2792" s="166">
        <v>0</v>
      </c>
      <c r="AI2792" s="166">
        <v>0</v>
      </c>
      <c r="AJ2792" s="166">
        <v>0</v>
      </c>
      <c r="AK2792" s="160">
        <f>N2792+Y2792-AE2792</f>
        <v>0</v>
      </c>
      <c r="AL2792" s="160">
        <f>O2792+Z2792-AF2792</f>
        <v>0</v>
      </c>
      <c r="AM2792" s="161">
        <f t="shared" si="2881"/>
        <v>0</v>
      </c>
      <c r="AN2792" s="160">
        <f>Q2792+AA2792-AG2792</f>
        <v>0</v>
      </c>
      <c r="AO2792" s="160">
        <f>R2792+AB2792-AH2792</f>
        <v>0</v>
      </c>
      <c r="AP2792" s="161">
        <f t="shared" si="2870"/>
        <v>0</v>
      </c>
      <c r="AQ2792" s="161">
        <f t="shared" si="2874"/>
        <v>0</v>
      </c>
      <c r="AR2792" s="166">
        <v>0</v>
      </c>
      <c r="AS2792" s="166">
        <v>0</v>
      </c>
      <c r="AT2792" s="161">
        <f t="shared" si="2894"/>
        <v>0</v>
      </c>
      <c r="AU2792" s="166">
        <v>0</v>
      </c>
      <c r="AV2792" s="166">
        <v>0</v>
      </c>
      <c r="AW2792" s="161">
        <f t="shared" si="2895"/>
        <v>0</v>
      </c>
      <c r="AX2792" s="161">
        <f t="shared" si="2896"/>
        <v>0</v>
      </c>
      <c r="AY2792" s="166">
        <v>0</v>
      </c>
      <c r="AZ2792" s="166">
        <v>0</v>
      </c>
      <c r="BA2792" s="161">
        <f t="shared" si="2897"/>
        <v>0</v>
      </c>
      <c r="BB2792" s="166">
        <v>0</v>
      </c>
      <c r="BC2792" s="166">
        <v>0</v>
      </c>
      <c r="BD2792" s="161">
        <f t="shared" si="2898"/>
        <v>0</v>
      </c>
      <c r="BE2792" s="161">
        <f t="shared" si="2899"/>
        <v>0</v>
      </c>
      <c r="BF2792" s="166">
        <v>0</v>
      </c>
      <c r="BG2792" s="166">
        <v>0</v>
      </c>
      <c r="BH2792" s="161">
        <f t="shared" si="2900"/>
        <v>0</v>
      </c>
      <c r="BI2792" s="166">
        <v>0</v>
      </c>
      <c r="BJ2792" s="166">
        <v>0</v>
      </c>
      <c r="BK2792" s="161">
        <f t="shared" si="2901"/>
        <v>0</v>
      </c>
      <c r="BL2792" s="161">
        <f t="shared" si="2902"/>
        <v>0</v>
      </c>
      <c r="BM2792" s="166">
        <v>0</v>
      </c>
      <c r="BN2792" s="166">
        <v>0</v>
      </c>
      <c r="BO2792" s="161">
        <f t="shared" si="2903"/>
        <v>0</v>
      </c>
      <c r="BP2792" s="166">
        <v>0</v>
      </c>
      <c r="BQ2792" s="166">
        <v>0</v>
      </c>
      <c r="BR2792" s="161">
        <f t="shared" si="2904"/>
        <v>0</v>
      </c>
      <c r="BS2792" s="161">
        <f t="shared" si="2905"/>
        <v>0</v>
      </c>
      <c r="BT2792" s="166">
        <v>0</v>
      </c>
      <c r="BU2792" s="166">
        <v>0</v>
      </c>
      <c r="BV2792" s="161">
        <f t="shared" si="2906"/>
        <v>0</v>
      </c>
      <c r="BW2792" s="166">
        <v>0</v>
      </c>
      <c r="BX2792" s="166">
        <v>0</v>
      </c>
      <c r="BY2792" s="161">
        <f t="shared" si="2907"/>
        <v>0</v>
      </c>
      <c r="BZ2792" s="161">
        <f t="shared" si="2908"/>
        <v>0</v>
      </c>
      <c r="CA2792" s="160">
        <f>AK2792-AR2792-AY2792-BF2792-BM2792-BT2792</f>
        <v>0</v>
      </c>
      <c r="CB2792" s="160">
        <f>AL2792-AS2792-AZ2792-BG2792-BN2792-BU2792</f>
        <v>0</v>
      </c>
      <c r="CC2792" s="161">
        <f t="shared" si="2909"/>
        <v>0</v>
      </c>
      <c r="CD2792" s="160">
        <f>AN2792-AU2792-BB2792-BI2792-BP2792-BW2792</f>
        <v>0</v>
      </c>
      <c r="CE2792" s="160">
        <f>AO2792-AV2792-BC2792-BJ2792-BQ2792-BX2792</f>
        <v>0</v>
      </c>
      <c r="CF2792" s="161">
        <f t="shared" si="2910"/>
        <v>0</v>
      </c>
      <c r="CG2792" s="161">
        <f t="shared" si="2911"/>
        <v>0</v>
      </c>
      <c r="CH2792" s="160">
        <f>V2792+AC2792-AI2792</f>
        <v>0</v>
      </c>
      <c r="CI2792" s="160">
        <f>W2792+AD2792-AJ2792</f>
        <v>0</v>
      </c>
      <c r="CJ2792" s="166">
        <v>0</v>
      </c>
      <c r="CK2792" s="166">
        <v>0</v>
      </c>
      <c r="CL2792" s="166">
        <v>0</v>
      </c>
      <c r="CM2792" s="166">
        <v>0</v>
      </c>
      <c r="CN2792" s="160">
        <f>CH2792-CJ2792-CL2792</f>
        <v>0</v>
      </c>
      <c r="CO2792" s="160">
        <f>CI2792-CK2792-CM2792</f>
        <v>0</v>
      </c>
    </row>
    <row r="2793" spans="1:93" ht="24" hidden="1">
      <c r="A2793" s="91"/>
      <c r="B2793" s="129">
        <v>2025</v>
      </c>
      <c r="C2793" s="129">
        <v>8308</v>
      </c>
      <c r="D2793" s="129">
        <v>4</v>
      </c>
      <c r="E2793" s="129">
        <v>11</v>
      </c>
      <c r="F2793" s="129">
        <v>28</v>
      </c>
      <c r="G2793" s="129"/>
      <c r="H2793" s="129">
        <v>3000</v>
      </c>
      <c r="I2793" s="129"/>
      <c r="J2793" s="129"/>
      <c r="K2793" s="130"/>
      <c r="L2793" s="327"/>
      <c r="M2793" s="132" t="s">
        <v>53</v>
      </c>
      <c r="N2793" s="133">
        <f>N2794+N2797+N2800+N2804</f>
        <v>0</v>
      </c>
      <c r="O2793" s="133">
        <f>O2794+O2797+O2800+O2804</f>
        <v>0</v>
      </c>
      <c r="P2793" s="133">
        <f t="shared" si="2883"/>
        <v>0</v>
      </c>
      <c r="Q2793" s="133">
        <f>Q2794+Q2797+Q2800+Q2804</f>
        <v>0</v>
      </c>
      <c r="R2793" s="133">
        <f>R2794+R2797+R2800+R2804</f>
        <v>0</v>
      </c>
      <c r="S2793" s="133">
        <f t="shared" si="2884"/>
        <v>0</v>
      </c>
      <c r="T2793" s="133">
        <f t="shared" si="2885"/>
        <v>0</v>
      </c>
      <c r="U2793" s="134"/>
      <c r="V2793" s="135"/>
      <c r="W2793" s="136"/>
      <c r="X2793" s="267"/>
      <c r="Y2793" s="133">
        <f t="shared" ref="Y2793:AL2793" si="2948">Y2794+Y2797+Y2800+Y2804</f>
        <v>0</v>
      </c>
      <c r="Z2793" s="133">
        <f t="shared" si="2948"/>
        <v>0</v>
      </c>
      <c r="AA2793" s="133">
        <f t="shared" si="2948"/>
        <v>0</v>
      </c>
      <c r="AB2793" s="133">
        <f t="shared" si="2948"/>
        <v>0</v>
      </c>
      <c r="AC2793" s="133">
        <f t="shared" si="2948"/>
        <v>0</v>
      </c>
      <c r="AD2793" s="133">
        <f t="shared" si="2948"/>
        <v>0</v>
      </c>
      <c r="AE2793" s="133">
        <f t="shared" si="2948"/>
        <v>0</v>
      </c>
      <c r="AF2793" s="133">
        <f t="shared" si="2948"/>
        <v>0</v>
      </c>
      <c r="AG2793" s="133">
        <f t="shared" si="2948"/>
        <v>0</v>
      </c>
      <c r="AH2793" s="133">
        <f t="shared" si="2948"/>
        <v>0</v>
      </c>
      <c r="AI2793" s="133">
        <f t="shared" si="2948"/>
        <v>0</v>
      </c>
      <c r="AJ2793" s="133">
        <f t="shared" si="2948"/>
        <v>0</v>
      </c>
      <c r="AK2793" s="133">
        <f t="shared" si="2948"/>
        <v>0</v>
      </c>
      <c r="AL2793" s="133">
        <f t="shared" si="2948"/>
        <v>0</v>
      </c>
      <c r="AM2793" s="133">
        <f t="shared" si="2881"/>
        <v>0</v>
      </c>
      <c r="AN2793" s="133">
        <f>AN2794+AN2797+AN2800+AN2804</f>
        <v>0</v>
      </c>
      <c r="AO2793" s="133">
        <f>AO2794+AO2797+AO2800+AO2804</f>
        <v>0</v>
      </c>
      <c r="AP2793" s="133">
        <f t="shared" si="2870"/>
        <v>0</v>
      </c>
      <c r="AQ2793" s="133">
        <f t="shared" si="2874"/>
        <v>0</v>
      </c>
      <c r="AR2793" s="133">
        <f>AR2794+AR2797+AR2800+AR2804</f>
        <v>0</v>
      </c>
      <c r="AS2793" s="133">
        <f>AS2794+AS2797+AS2800+AS2804</f>
        <v>0</v>
      </c>
      <c r="AT2793" s="133">
        <f t="shared" si="2894"/>
        <v>0</v>
      </c>
      <c r="AU2793" s="133">
        <f>AU2794+AU2797+AU2800+AU2804</f>
        <v>0</v>
      </c>
      <c r="AV2793" s="133">
        <f>AV2794+AV2797+AV2800+AV2804</f>
        <v>0</v>
      </c>
      <c r="AW2793" s="133">
        <f t="shared" si="2895"/>
        <v>0</v>
      </c>
      <c r="AX2793" s="133">
        <f t="shared" si="2896"/>
        <v>0</v>
      </c>
      <c r="AY2793" s="133">
        <f>AY2794+AY2797+AY2800+AY2804</f>
        <v>0</v>
      </c>
      <c r="AZ2793" s="133">
        <f>AZ2794+AZ2797+AZ2800+AZ2804</f>
        <v>0</v>
      </c>
      <c r="BA2793" s="133">
        <f t="shared" si="2897"/>
        <v>0</v>
      </c>
      <c r="BB2793" s="133">
        <f>BB2794+BB2797+BB2800+BB2804</f>
        <v>0</v>
      </c>
      <c r="BC2793" s="133">
        <f>BC2794+BC2797+BC2800+BC2804</f>
        <v>0</v>
      </c>
      <c r="BD2793" s="133">
        <f t="shared" si="2898"/>
        <v>0</v>
      </c>
      <c r="BE2793" s="133">
        <f t="shared" si="2899"/>
        <v>0</v>
      </c>
      <c r="BF2793" s="133">
        <f>BF2794+BF2797+BF2800+BF2804</f>
        <v>0</v>
      </c>
      <c r="BG2793" s="133">
        <f>BG2794+BG2797+BG2800+BG2804</f>
        <v>0</v>
      </c>
      <c r="BH2793" s="133">
        <f t="shared" si="2900"/>
        <v>0</v>
      </c>
      <c r="BI2793" s="133">
        <f>BI2794+BI2797+BI2800+BI2804</f>
        <v>0</v>
      </c>
      <c r="BJ2793" s="133">
        <f>BJ2794+BJ2797+BJ2800+BJ2804</f>
        <v>0</v>
      </c>
      <c r="BK2793" s="133">
        <f t="shared" si="2901"/>
        <v>0</v>
      </c>
      <c r="BL2793" s="133">
        <f t="shared" si="2902"/>
        <v>0</v>
      </c>
      <c r="BM2793" s="133">
        <f>BM2794+BM2797+BM2800+BM2804</f>
        <v>0</v>
      </c>
      <c r="BN2793" s="133">
        <f>BN2794+BN2797+BN2800+BN2804</f>
        <v>0</v>
      </c>
      <c r="BO2793" s="133">
        <f t="shared" si="2903"/>
        <v>0</v>
      </c>
      <c r="BP2793" s="133">
        <f>BP2794+BP2797+BP2800+BP2804</f>
        <v>0</v>
      </c>
      <c r="BQ2793" s="133">
        <f>BQ2794+BQ2797+BQ2800+BQ2804</f>
        <v>0</v>
      </c>
      <c r="BR2793" s="133">
        <f t="shared" si="2904"/>
        <v>0</v>
      </c>
      <c r="BS2793" s="133">
        <f t="shared" si="2905"/>
        <v>0</v>
      </c>
      <c r="BT2793" s="133">
        <f>BT2794+BT2797+BT2800+BT2804</f>
        <v>0</v>
      </c>
      <c r="BU2793" s="133">
        <f>BU2794+BU2797+BU2800+BU2804</f>
        <v>0</v>
      </c>
      <c r="BV2793" s="133">
        <f t="shared" si="2906"/>
        <v>0</v>
      </c>
      <c r="BW2793" s="133">
        <f>BW2794+BW2797+BW2800+BW2804</f>
        <v>0</v>
      </c>
      <c r="BX2793" s="133">
        <f>BX2794+BX2797+BX2800+BX2804</f>
        <v>0</v>
      </c>
      <c r="BY2793" s="133">
        <f t="shared" si="2907"/>
        <v>0</v>
      </c>
      <c r="BZ2793" s="133">
        <f t="shared" si="2908"/>
        <v>0</v>
      </c>
      <c r="CA2793" s="133">
        <f>CA2794+CA2797+CA2800+CA2804</f>
        <v>0</v>
      </c>
      <c r="CB2793" s="133">
        <f>CB2794+CB2797+CB2800+CB2804</f>
        <v>0</v>
      </c>
      <c r="CC2793" s="133">
        <f t="shared" si="2909"/>
        <v>0</v>
      </c>
      <c r="CD2793" s="133">
        <f>CD2794+CD2797+CD2800+CD2804</f>
        <v>0</v>
      </c>
      <c r="CE2793" s="133">
        <f>CE2794+CE2797+CE2800+CE2804</f>
        <v>0</v>
      </c>
      <c r="CF2793" s="133">
        <f t="shared" si="2910"/>
        <v>0</v>
      </c>
      <c r="CG2793" s="133">
        <f t="shared" si="2911"/>
        <v>0</v>
      </c>
      <c r="CH2793" s="133"/>
      <c r="CI2793" s="133"/>
      <c r="CJ2793" s="133"/>
      <c r="CK2793" s="133"/>
      <c r="CL2793" s="133"/>
      <c r="CM2793" s="133"/>
      <c r="CN2793" s="133"/>
      <c r="CO2793" s="133"/>
    </row>
    <row r="2794" spans="1:93" ht="24" hidden="1">
      <c r="A2794" s="91"/>
      <c r="B2794" s="138">
        <v>2025</v>
      </c>
      <c r="C2794" s="138">
        <v>8308</v>
      </c>
      <c r="D2794" s="138">
        <v>4</v>
      </c>
      <c r="E2794" s="138">
        <v>11</v>
      </c>
      <c r="F2794" s="138">
        <v>28</v>
      </c>
      <c r="G2794" s="138"/>
      <c r="H2794" s="138">
        <v>3000</v>
      </c>
      <c r="I2794" s="138">
        <v>3100</v>
      </c>
      <c r="J2794" s="138"/>
      <c r="K2794" s="139"/>
      <c r="L2794" s="140"/>
      <c r="M2794" s="141" t="s">
        <v>117</v>
      </c>
      <c r="N2794" s="142">
        <f>N2795</f>
        <v>0</v>
      </c>
      <c r="O2794" s="142">
        <f>O2795</f>
        <v>0</v>
      </c>
      <c r="P2794" s="142">
        <f t="shared" si="2883"/>
        <v>0</v>
      </c>
      <c r="Q2794" s="142">
        <f>Q2795</f>
        <v>0</v>
      </c>
      <c r="R2794" s="142">
        <f>R2795</f>
        <v>0</v>
      </c>
      <c r="S2794" s="142">
        <f t="shared" si="2884"/>
        <v>0</v>
      </c>
      <c r="T2794" s="142">
        <f t="shared" si="2885"/>
        <v>0</v>
      </c>
      <c r="U2794" s="143"/>
      <c r="V2794" s="144"/>
      <c r="W2794" s="145"/>
      <c r="X2794" s="146"/>
      <c r="Y2794" s="142">
        <f t="shared" ref="Y2794:AL2795" si="2949">Y2795</f>
        <v>0</v>
      </c>
      <c r="Z2794" s="142">
        <f t="shared" si="2949"/>
        <v>0</v>
      </c>
      <c r="AA2794" s="142">
        <f t="shared" si="2949"/>
        <v>0</v>
      </c>
      <c r="AB2794" s="142">
        <f t="shared" si="2949"/>
        <v>0</v>
      </c>
      <c r="AC2794" s="142">
        <f t="shared" si="2949"/>
        <v>0</v>
      </c>
      <c r="AD2794" s="142">
        <f t="shared" si="2949"/>
        <v>0</v>
      </c>
      <c r="AE2794" s="142">
        <f t="shared" si="2949"/>
        <v>0</v>
      </c>
      <c r="AF2794" s="142">
        <f t="shared" si="2949"/>
        <v>0</v>
      </c>
      <c r="AG2794" s="142">
        <f t="shared" si="2949"/>
        <v>0</v>
      </c>
      <c r="AH2794" s="142">
        <f t="shared" si="2949"/>
        <v>0</v>
      </c>
      <c r="AI2794" s="142">
        <f t="shared" si="2949"/>
        <v>0</v>
      </c>
      <c r="AJ2794" s="142">
        <f t="shared" si="2949"/>
        <v>0</v>
      </c>
      <c r="AK2794" s="142">
        <f t="shared" si="2949"/>
        <v>0</v>
      </c>
      <c r="AL2794" s="142">
        <f t="shared" si="2949"/>
        <v>0</v>
      </c>
      <c r="AM2794" s="142">
        <f t="shared" si="2881"/>
        <v>0</v>
      </c>
      <c r="AN2794" s="142">
        <f>AN2795</f>
        <v>0</v>
      </c>
      <c r="AO2794" s="142">
        <f>AO2795</f>
        <v>0</v>
      </c>
      <c r="AP2794" s="142">
        <f t="shared" si="2870"/>
        <v>0</v>
      </c>
      <c r="AQ2794" s="142">
        <f t="shared" si="2874"/>
        <v>0</v>
      </c>
      <c r="AR2794" s="142">
        <f>AR2795</f>
        <v>0</v>
      </c>
      <c r="AS2794" s="142">
        <f>AS2795</f>
        <v>0</v>
      </c>
      <c r="AT2794" s="142">
        <f t="shared" si="2894"/>
        <v>0</v>
      </c>
      <c r="AU2794" s="142">
        <f>AU2795</f>
        <v>0</v>
      </c>
      <c r="AV2794" s="142">
        <f>AV2795</f>
        <v>0</v>
      </c>
      <c r="AW2794" s="142">
        <f t="shared" si="2895"/>
        <v>0</v>
      </c>
      <c r="AX2794" s="142">
        <f t="shared" si="2896"/>
        <v>0</v>
      </c>
      <c r="AY2794" s="142">
        <f>AY2795</f>
        <v>0</v>
      </c>
      <c r="AZ2794" s="142">
        <f>AZ2795</f>
        <v>0</v>
      </c>
      <c r="BA2794" s="142">
        <f t="shared" si="2897"/>
        <v>0</v>
      </c>
      <c r="BB2794" s="142">
        <f>BB2795</f>
        <v>0</v>
      </c>
      <c r="BC2794" s="142">
        <f>BC2795</f>
        <v>0</v>
      </c>
      <c r="BD2794" s="142">
        <f t="shared" si="2898"/>
        <v>0</v>
      </c>
      <c r="BE2794" s="142">
        <f t="shared" si="2899"/>
        <v>0</v>
      </c>
      <c r="BF2794" s="142">
        <f>BF2795</f>
        <v>0</v>
      </c>
      <c r="BG2794" s="142">
        <f>BG2795</f>
        <v>0</v>
      </c>
      <c r="BH2794" s="142">
        <f t="shared" si="2900"/>
        <v>0</v>
      </c>
      <c r="BI2794" s="142">
        <f>BI2795</f>
        <v>0</v>
      </c>
      <c r="BJ2794" s="142">
        <f>BJ2795</f>
        <v>0</v>
      </c>
      <c r="BK2794" s="142">
        <f t="shared" si="2901"/>
        <v>0</v>
      </c>
      <c r="BL2794" s="142">
        <f t="shared" si="2902"/>
        <v>0</v>
      </c>
      <c r="BM2794" s="142">
        <f>BM2795</f>
        <v>0</v>
      </c>
      <c r="BN2794" s="142">
        <f>BN2795</f>
        <v>0</v>
      </c>
      <c r="BO2794" s="142">
        <f t="shared" si="2903"/>
        <v>0</v>
      </c>
      <c r="BP2794" s="142">
        <f>BP2795</f>
        <v>0</v>
      </c>
      <c r="BQ2794" s="142">
        <f>BQ2795</f>
        <v>0</v>
      </c>
      <c r="BR2794" s="142">
        <f t="shared" si="2904"/>
        <v>0</v>
      </c>
      <c r="BS2794" s="142">
        <f t="shared" si="2905"/>
        <v>0</v>
      </c>
      <c r="BT2794" s="142">
        <f>BT2795</f>
        <v>0</v>
      </c>
      <c r="BU2794" s="142">
        <f>BU2795</f>
        <v>0</v>
      </c>
      <c r="BV2794" s="142">
        <f t="shared" si="2906"/>
        <v>0</v>
      </c>
      <c r="BW2794" s="142">
        <f>BW2795</f>
        <v>0</v>
      </c>
      <c r="BX2794" s="142">
        <f>BX2795</f>
        <v>0</v>
      </c>
      <c r="BY2794" s="142">
        <f t="shared" si="2907"/>
        <v>0</v>
      </c>
      <c r="BZ2794" s="142">
        <f t="shared" si="2908"/>
        <v>0</v>
      </c>
      <c r="CA2794" s="142">
        <f>CA2795</f>
        <v>0</v>
      </c>
      <c r="CB2794" s="142">
        <f>CB2795</f>
        <v>0</v>
      </c>
      <c r="CC2794" s="142">
        <f t="shared" si="2909"/>
        <v>0</v>
      </c>
      <c r="CD2794" s="142">
        <f>CD2795</f>
        <v>0</v>
      </c>
      <c r="CE2794" s="142">
        <f>CE2795</f>
        <v>0</v>
      </c>
      <c r="CF2794" s="142">
        <f t="shared" si="2910"/>
        <v>0</v>
      </c>
      <c r="CG2794" s="142">
        <f t="shared" si="2911"/>
        <v>0</v>
      </c>
      <c r="CH2794" s="142"/>
      <c r="CI2794" s="142"/>
      <c r="CJ2794" s="142"/>
      <c r="CK2794" s="142"/>
      <c r="CL2794" s="142"/>
      <c r="CM2794" s="142"/>
      <c r="CN2794" s="142"/>
      <c r="CO2794" s="142"/>
    </row>
    <row r="2795" spans="1:93" ht="24" hidden="1">
      <c r="A2795" s="91"/>
      <c r="B2795" s="147">
        <v>2025</v>
      </c>
      <c r="C2795" s="147">
        <v>8308</v>
      </c>
      <c r="D2795" s="147">
        <v>4</v>
      </c>
      <c r="E2795" s="147">
        <v>11</v>
      </c>
      <c r="F2795" s="147">
        <v>28</v>
      </c>
      <c r="G2795" s="147"/>
      <c r="H2795" s="147">
        <v>3000</v>
      </c>
      <c r="I2795" s="147">
        <v>3100</v>
      </c>
      <c r="J2795" s="147">
        <v>319</v>
      </c>
      <c r="K2795" s="148"/>
      <c r="L2795" s="218"/>
      <c r="M2795" s="150" t="s">
        <v>1368</v>
      </c>
      <c r="N2795" s="151">
        <f>N2796</f>
        <v>0</v>
      </c>
      <c r="O2795" s="151">
        <f>O2796</f>
        <v>0</v>
      </c>
      <c r="P2795" s="151">
        <f t="shared" si="2883"/>
        <v>0</v>
      </c>
      <c r="Q2795" s="151">
        <f>Q2796</f>
        <v>0</v>
      </c>
      <c r="R2795" s="151">
        <f>R2796</f>
        <v>0</v>
      </c>
      <c r="S2795" s="151">
        <f t="shared" si="2884"/>
        <v>0</v>
      </c>
      <c r="T2795" s="151">
        <f t="shared" si="2885"/>
        <v>0</v>
      </c>
      <c r="U2795" s="152"/>
      <c r="V2795" s="153"/>
      <c r="W2795" s="154"/>
      <c r="X2795" s="155"/>
      <c r="Y2795" s="151">
        <f t="shared" si="2949"/>
        <v>0</v>
      </c>
      <c r="Z2795" s="151">
        <f t="shared" si="2949"/>
        <v>0</v>
      </c>
      <c r="AA2795" s="151">
        <f t="shared" si="2949"/>
        <v>0</v>
      </c>
      <c r="AB2795" s="151">
        <f t="shared" si="2949"/>
        <v>0</v>
      </c>
      <c r="AC2795" s="151">
        <f t="shared" si="2949"/>
        <v>0</v>
      </c>
      <c r="AD2795" s="151">
        <f t="shared" si="2949"/>
        <v>0</v>
      </c>
      <c r="AE2795" s="151">
        <f t="shared" si="2949"/>
        <v>0</v>
      </c>
      <c r="AF2795" s="151">
        <f t="shared" si="2949"/>
        <v>0</v>
      </c>
      <c r="AG2795" s="151">
        <f t="shared" si="2949"/>
        <v>0</v>
      </c>
      <c r="AH2795" s="151">
        <f t="shared" si="2949"/>
        <v>0</v>
      </c>
      <c r="AI2795" s="151">
        <f t="shared" si="2949"/>
        <v>0</v>
      </c>
      <c r="AJ2795" s="151">
        <f t="shared" si="2949"/>
        <v>0</v>
      </c>
      <c r="AK2795" s="151">
        <f t="shared" si="2949"/>
        <v>0</v>
      </c>
      <c r="AL2795" s="151">
        <f t="shared" si="2949"/>
        <v>0</v>
      </c>
      <c r="AM2795" s="151">
        <f t="shared" si="2881"/>
        <v>0</v>
      </c>
      <c r="AN2795" s="151">
        <f>AN2796</f>
        <v>0</v>
      </c>
      <c r="AO2795" s="151">
        <f>AO2796</f>
        <v>0</v>
      </c>
      <c r="AP2795" s="151">
        <f t="shared" si="2870"/>
        <v>0</v>
      </c>
      <c r="AQ2795" s="151">
        <f t="shared" si="2874"/>
        <v>0</v>
      </c>
      <c r="AR2795" s="151">
        <f>AR2796</f>
        <v>0</v>
      </c>
      <c r="AS2795" s="151">
        <f>AS2796</f>
        <v>0</v>
      </c>
      <c r="AT2795" s="151">
        <f t="shared" si="2894"/>
        <v>0</v>
      </c>
      <c r="AU2795" s="151">
        <f>AU2796</f>
        <v>0</v>
      </c>
      <c r="AV2795" s="151">
        <f>AV2796</f>
        <v>0</v>
      </c>
      <c r="AW2795" s="151">
        <f t="shared" si="2895"/>
        <v>0</v>
      </c>
      <c r="AX2795" s="151">
        <f t="shared" si="2896"/>
        <v>0</v>
      </c>
      <c r="AY2795" s="151">
        <f>AY2796</f>
        <v>0</v>
      </c>
      <c r="AZ2795" s="151">
        <f>AZ2796</f>
        <v>0</v>
      </c>
      <c r="BA2795" s="151">
        <f t="shared" si="2897"/>
        <v>0</v>
      </c>
      <c r="BB2795" s="151">
        <f>BB2796</f>
        <v>0</v>
      </c>
      <c r="BC2795" s="151">
        <f>BC2796</f>
        <v>0</v>
      </c>
      <c r="BD2795" s="151">
        <f t="shared" si="2898"/>
        <v>0</v>
      </c>
      <c r="BE2795" s="151">
        <f t="shared" si="2899"/>
        <v>0</v>
      </c>
      <c r="BF2795" s="151">
        <f>BF2796</f>
        <v>0</v>
      </c>
      <c r="BG2795" s="151">
        <f>BG2796</f>
        <v>0</v>
      </c>
      <c r="BH2795" s="151">
        <f t="shared" si="2900"/>
        <v>0</v>
      </c>
      <c r="BI2795" s="151">
        <f>BI2796</f>
        <v>0</v>
      </c>
      <c r="BJ2795" s="151">
        <f>BJ2796</f>
        <v>0</v>
      </c>
      <c r="BK2795" s="151">
        <f t="shared" si="2901"/>
        <v>0</v>
      </c>
      <c r="BL2795" s="151">
        <f t="shared" si="2902"/>
        <v>0</v>
      </c>
      <c r="BM2795" s="151">
        <f>BM2796</f>
        <v>0</v>
      </c>
      <c r="BN2795" s="151">
        <f>BN2796</f>
        <v>0</v>
      </c>
      <c r="BO2795" s="151">
        <f t="shared" si="2903"/>
        <v>0</v>
      </c>
      <c r="BP2795" s="151">
        <f>BP2796</f>
        <v>0</v>
      </c>
      <c r="BQ2795" s="151">
        <f>BQ2796</f>
        <v>0</v>
      </c>
      <c r="BR2795" s="151">
        <f t="shared" si="2904"/>
        <v>0</v>
      </c>
      <c r="BS2795" s="151">
        <f t="shared" si="2905"/>
        <v>0</v>
      </c>
      <c r="BT2795" s="151">
        <f>BT2796</f>
        <v>0</v>
      </c>
      <c r="BU2795" s="151">
        <f>BU2796</f>
        <v>0</v>
      </c>
      <c r="BV2795" s="151">
        <f t="shared" si="2906"/>
        <v>0</v>
      </c>
      <c r="BW2795" s="151">
        <f>BW2796</f>
        <v>0</v>
      </c>
      <c r="BX2795" s="151">
        <f>BX2796</f>
        <v>0</v>
      </c>
      <c r="BY2795" s="151">
        <f t="shared" si="2907"/>
        <v>0</v>
      </c>
      <c r="BZ2795" s="151">
        <f t="shared" si="2908"/>
        <v>0</v>
      </c>
      <c r="CA2795" s="151">
        <f>CA2796</f>
        <v>0</v>
      </c>
      <c r="CB2795" s="151">
        <f>CB2796</f>
        <v>0</v>
      </c>
      <c r="CC2795" s="151">
        <f t="shared" si="2909"/>
        <v>0</v>
      </c>
      <c r="CD2795" s="151">
        <f>CD2796</f>
        <v>0</v>
      </c>
      <c r="CE2795" s="151">
        <f>CE2796</f>
        <v>0</v>
      </c>
      <c r="CF2795" s="151">
        <f t="shared" si="2910"/>
        <v>0</v>
      </c>
      <c r="CG2795" s="151">
        <f t="shared" si="2911"/>
        <v>0</v>
      </c>
      <c r="CH2795" s="151"/>
      <c r="CI2795" s="151"/>
      <c r="CJ2795" s="151"/>
      <c r="CK2795" s="151"/>
      <c r="CL2795" s="151"/>
      <c r="CM2795" s="151"/>
      <c r="CN2795" s="151"/>
      <c r="CO2795" s="151"/>
    </row>
    <row r="2796" spans="1:93" ht="24" hidden="1">
      <c r="A2796" s="91"/>
      <c r="B2796" s="156">
        <v>2025</v>
      </c>
      <c r="C2796" s="156">
        <v>8308</v>
      </c>
      <c r="D2796" s="156">
        <v>4</v>
      </c>
      <c r="E2796" s="156">
        <v>11</v>
      </c>
      <c r="F2796" s="156">
        <v>28</v>
      </c>
      <c r="G2796" s="156"/>
      <c r="H2796" s="156">
        <v>3000</v>
      </c>
      <c r="I2796" s="156">
        <v>3100</v>
      </c>
      <c r="J2796" s="156">
        <v>319</v>
      </c>
      <c r="K2796" s="157">
        <v>1323</v>
      </c>
      <c r="L2796" s="217"/>
      <c r="M2796" s="159" t="s">
        <v>1648</v>
      </c>
      <c r="N2796" s="160">
        <v>0</v>
      </c>
      <c r="O2796" s="160">
        <v>0</v>
      </c>
      <c r="P2796" s="161">
        <f t="shared" si="2883"/>
        <v>0</v>
      </c>
      <c r="Q2796" s="160">
        <v>0</v>
      </c>
      <c r="R2796" s="160">
        <v>0</v>
      </c>
      <c r="S2796" s="161">
        <f t="shared" si="2884"/>
        <v>0</v>
      </c>
      <c r="T2796" s="161">
        <f t="shared" si="2885"/>
        <v>0</v>
      </c>
      <c r="U2796" s="162" t="s">
        <v>57</v>
      </c>
      <c r="V2796" s="335"/>
      <c r="W2796" s="336"/>
      <c r="X2796" s="167" t="s">
        <v>66</v>
      </c>
      <c r="Y2796" s="166">
        <v>0</v>
      </c>
      <c r="Z2796" s="166">
        <v>0</v>
      </c>
      <c r="AA2796" s="166">
        <v>0</v>
      </c>
      <c r="AB2796" s="166">
        <v>0</v>
      </c>
      <c r="AC2796" s="166">
        <v>0</v>
      </c>
      <c r="AD2796" s="166">
        <v>0</v>
      </c>
      <c r="AE2796" s="166">
        <v>0</v>
      </c>
      <c r="AF2796" s="166">
        <v>0</v>
      </c>
      <c r="AG2796" s="166">
        <v>0</v>
      </c>
      <c r="AH2796" s="166">
        <v>0</v>
      </c>
      <c r="AI2796" s="166">
        <v>0</v>
      </c>
      <c r="AJ2796" s="166">
        <v>0</v>
      </c>
      <c r="AK2796" s="160">
        <f>N2796+Y2796-AE2796</f>
        <v>0</v>
      </c>
      <c r="AL2796" s="160">
        <f>O2796+Z2796-AF2796</f>
        <v>0</v>
      </c>
      <c r="AM2796" s="161">
        <f t="shared" si="2881"/>
        <v>0</v>
      </c>
      <c r="AN2796" s="160">
        <f>Q2796+AA2796-AG2796</f>
        <v>0</v>
      </c>
      <c r="AO2796" s="160">
        <f>R2796+AB2796-AH2796</f>
        <v>0</v>
      </c>
      <c r="AP2796" s="161">
        <f t="shared" si="2870"/>
        <v>0</v>
      </c>
      <c r="AQ2796" s="161">
        <f t="shared" si="2874"/>
        <v>0</v>
      </c>
      <c r="AR2796" s="166">
        <v>0</v>
      </c>
      <c r="AS2796" s="166">
        <v>0</v>
      </c>
      <c r="AT2796" s="161">
        <f t="shared" si="2894"/>
        <v>0</v>
      </c>
      <c r="AU2796" s="166">
        <v>0</v>
      </c>
      <c r="AV2796" s="166">
        <v>0</v>
      </c>
      <c r="AW2796" s="161">
        <f t="shared" si="2895"/>
        <v>0</v>
      </c>
      <c r="AX2796" s="161">
        <f t="shared" si="2896"/>
        <v>0</v>
      </c>
      <c r="AY2796" s="166">
        <v>0</v>
      </c>
      <c r="AZ2796" s="166">
        <v>0</v>
      </c>
      <c r="BA2796" s="161">
        <f t="shared" si="2897"/>
        <v>0</v>
      </c>
      <c r="BB2796" s="166">
        <v>0</v>
      </c>
      <c r="BC2796" s="166">
        <v>0</v>
      </c>
      <c r="BD2796" s="161">
        <f t="shared" si="2898"/>
        <v>0</v>
      </c>
      <c r="BE2796" s="161">
        <f t="shared" si="2899"/>
        <v>0</v>
      </c>
      <c r="BF2796" s="166">
        <v>0</v>
      </c>
      <c r="BG2796" s="166">
        <v>0</v>
      </c>
      <c r="BH2796" s="161">
        <f t="shared" si="2900"/>
        <v>0</v>
      </c>
      <c r="BI2796" s="166">
        <v>0</v>
      </c>
      <c r="BJ2796" s="166">
        <v>0</v>
      </c>
      <c r="BK2796" s="161">
        <f t="shared" si="2901"/>
        <v>0</v>
      </c>
      <c r="BL2796" s="161">
        <f t="shared" si="2902"/>
        <v>0</v>
      </c>
      <c r="BM2796" s="166">
        <v>0</v>
      </c>
      <c r="BN2796" s="166">
        <v>0</v>
      </c>
      <c r="BO2796" s="161">
        <f t="shared" si="2903"/>
        <v>0</v>
      </c>
      <c r="BP2796" s="166">
        <v>0</v>
      </c>
      <c r="BQ2796" s="166">
        <v>0</v>
      </c>
      <c r="BR2796" s="161">
        <f t="shared" si="2904"/>
        <v>0</v>
      </c>
      <c r="BS2796" s="161">
        <f t="shared" si="2905"/>
        <v>0</v>
      </c>
      <c r="BT2796" s="166">
        <v>0</v>
      </c>
      <c r="BU2796" s="166">
        <v>0</v>
      </c>
      <c r="BV2796" s="161">
        <f t="shared" si="2906"/>
        <v>0</v>
      </c>
      <c r="BW2796" s="166">
        <v>0</v>
      </c>
      <c r="BX2796" s="166">
        <v>0</v>
      </c>
      <c r="BY2796" s="161">
        <f t="shared" si="2907"/>
        <v>0</v>
      </c>
      <c r="BZ2796" s="161">
        <f t="shared" si="2908"/>
        <v>0</v>
      </c>
      <c r="CA2796" s="160">
        <f>AK2796-AR2796-AY2796-BF2796-BM2796-BT2796</f>
        <v>0</v>
      </c>
      <c r="CB2796" s="160">
        <f>AL2796-AS2796-AZ2796-BG2796-BN2796-BU2796</f>
        <v>0</v>
      </c>
      <c r="CC2796" s="161">
        <f t="shared" si="2909"/>
        <v>0</v>
      </c>
      <c r="CD2796" s="160">
        <f>AN2796-AU2796-BB2796-BI2796-BP2796-BW2796</f>
        <v>0</v>
      </c>
      <c r="CE2796" s="160">
        <f>AO2796-AV2796-BC2796-BJ2796-BQ2796-BX2796</f>
        <v>0</v>
      </c>
      <c r="CF2796" s="161">
        <f t="shared" si="2910"/>
        <v>0</v>
      </c>
      <c r="CG2796" s="161">
        <f t="shared" si="2911"/>
        <v>0</v>
      </c>
      <c r="CH2796" s="160">
        <f>V2796+AC2796-AI2796</f>
        <v>0</v>
      </c>
      <c r="CI2796" s="160">
        <f>W2796+AD2796-AJ2796</f>
        <v>0</v>
      </c>
      <c r="CJ2796" s="166">
        <v>0</v>
      </c>
      <c r="CK2796" s="166">
        <v>0</v>
      </c>
      <c r="CL2796" s="166">
        <v>0</v>
      </c>
      <c r="CM2796" s="166">
        <v>0</v>
      </c>
      <c r="CN2796" s="160">
        <f>CH2796-CJ2796-CL2796</f>
        <v>0</v>
      </c>
      <c r="CO2796" s="160">
        <f>CI2796-CK2796-CM2796</f>
        <v>0</v>
      </c>
    </row>
    <row r="2797" spans="1:93" ht="24" hidden="1">
      <c r="A2797" s="91"/>
      <c r="B2797" s="138">
        <v>2025</v>
      </c>
      <c r="C2797" s="138">
        <v>8308</v>
      </c>
      <c r="D2797" s="138">
        <v>4</v>
      </c>
      <c r="E2797" s="138">
        <v>11</v>
      </c>
      <c r="F2797" s="138">
        <v>28</v>
      </c>
      <c r="G2797" s="138"/>
      <c r="H2797" s="138">
        <v>3000</v>
      </c>
      <c r="I2797" s="138">
        <v>3200</v>
      </c>
      <c r="J2797" s="138"/>
      <c r="K2797" s="139"/>
      <c r="L2797" s="140"/>
      <c r="M2797" s="141" t="s">
        <v>122</v>
      </c>
      <c r="N2797" s="142">
        <f>N2798</f>
        <v>0</v>
      </c>
      <c r="O2797" s="142">
        <f>O2798</f>
        <v>0</v>
      </c>
      <c r="P2797" s="142">
        <f t="shared" si="2883"/>
        <v>0</v>
      </c>
      <c r="Q2797" s="142">
        <f>Q2798</f>
        <v>0</v>
      </c>
      <c r="R2797" s="142">
        <f>R2798</f>
        <v>0</v>
      </c>
      <c r="S2797" s="142">
        <f t="shared" si="2884"/>
        <v>0</v>
      </c>
      <c r="T2797" s="142">
        <f t="shared" si="2885"/>
        <v>0</v>
      </c>
      <c r="U2797" s="143"/>
      <c r="V2797" s="144"/>
      <c r="W2797" s="145"/>
      <c r="X2797" s="146"/>
      <c r="Y2797" s="142">
        <f t="shared" ref="Y2797:AL2798" si="2950">Y2798</f>
        <v>0</v>
      </c>
      <c r="Z2797" s="142">
        <f t="shared" si="2950"/>
        <v>0</v>
      </c>
      <c r="AA2797" s="142">
        <f t="shared" si="2950"/>
        <v>0</v>
      </c>
      <c r="AB2797" s="142">
        <f t="shared" si="2950"/>
        <v>0</v>
      </c>
      <c r="AC2797" s="142">
        <f t="shared" si="2950"/>
        <v>0</v>
      </c>
      <c r="AD2797" s="142">
        <f t="shared" si="2950"/>
        <v>0</v>
      </c>
      <c r="AE2797" s="142">
        <f t="shared" si="2950"/>
        <v>0</v>
      </c>
      <c r="AF2797" s="142">
        <f t="shared" si="2950"/>
        <v>0</v>
      </c>
      <c r="AG2797" s="142">
        <f t="shared" si="2950"/>
        <v>0</v>
      </c>
      <c r="AH2797" s="142">
        <f t="shared" si="2950"/>
        <v>0</v>
      </c>
      <c r="AI2797" s="142">
        <f t="shared" si="2950"/>
        <v>0</v>
      </c>
      <c r="AJ2797" s="142">
        <f t="shared" si="2950"/>
        <v>0</v>
      </c>
      <c r="AK2797" s="142">
        <f t="shared" si="2950"/>
        <v>0</v>
      </c>
      <c r="AL2797" s="142">
        <f t="shared" si="2950"/>
        <v>0</v>
      </c>
      <c r="AM2797" s="142">
        <f t="shared" si="2881"/>
        <v>0</v>
      </c>
      <c r="AN2797" s="142">
        <f>AN2798</f>
        <v>0</v>
      </c>
      <c r="AO2797" s="142">
        <f>AO2798</f>
        <v>0</v>
      </c>
      <c r="AP2797" s="142">
        <f t="shared" si="2870"/>
        <v>0</v>
      </c>
      <c r="AQ2797" s="142">
        <f t="shared" si="2874"/>
        <v>0</v>
      </c>
      <c r="AR2797" s="142">
        <f>AR2798</f>
        <v>0</v>
      </c>
      <c r="AS2797" s="142">
        <f>AS2798</f>
        <v>0</v>
      </c>
      <c r="AT2797" s="142">
        <f t="shared" si="2894"/>
        <v>0</v>
      </c>
      <c r="AU2797" s="142">
        <f>AU2798</f>
        <v>0</v>
      </c>
      <c r="AV2797" s="142">
        <f>AV2798</f>
        <v>0</v>
      </c>
      <c r="AW2797" s="142">
        <f t="shared" si="2895"/>
        <v>0</v>
      </c>
      <c r="AX2797" s="142">
        <f t="shared" si="2896"/>
        <v>0</v>
      </c>
      <c r="AY2797" s="142">
        <f>AY2798</f>
        <v>0</v>
      </c>
      <c r="AZ2797" s="142">
        <f>AZ2798</f>
        <v>0</v>
      </c>
      <c r="BA2797" s="142">
        <f t="shared" si="2897"/>
        <v>0</v>
      </c>
      <c r="BB2797" s="142">
        <f>BB2798</f>
        <v>0</v>
      </c>
      <c r="BC2797" s="142">
        <f>BC2798</f>
        <v>0</v>
      </c>
      <c r="BD2797" s="142">
        <f t="shared" si="2898"/>
        <v>0</v>
      </c>
      <c r="BE2797" s="142">
        <f t="shared" si="2899"/>
        <v>0</v>
      </c>
      <c r="BF2797" s="142">
        <f>BF2798</f>
        <v>0</v>
      </c>
      <c r="BG2797" s="142">
        <f>BG2798</f>
        <v>0</v>
      </c>
      <c r="BH2797" s="142">
        <f t="shared" si="2900"/>
        <v>0</v>
      </c>
      <c r="BI2797" s="142">
        <f>BI2798</f>
        <v>0</v>
      </c>
      <c r="BJ2797" s="142">
        <f>BJ2798</f>
        <v>0</v>
      </c>
      <c r="BK2797" s="142">
        <f t="shared" si="2901"/>
        <v>0</v>
      </c>
      <c r="BL2797" s="142">
        <f t="shared" si="2902"/>
        <v>0</v>
      </c>
      <c r="BM2797" s="142">
        <f>BM2798</f>
        <v>0</v>
      </c>
      <c r="BN2797" s="142">
        <f>BN2798</f>
        <v>0</v>
      </c>
      <c r="BO2797" s="142">
        <f t="shared" si="2903"/>
        <v>0</v>
      </c>
      <c r="BP2797" s="142">
        <f>BP2798</f>
        <v>0</v>
      </c>
      <c r="BQ2797" s="142">
        <f>BQ2798</f>
        <v>0</v>
      </c>
      <c r="BR2797" s="142">
        <f t="shared" si="2904"/>
        <v>0</v>
      </c>
      <c r="BS2797" s="142">
        <f t="shared" si="2905"/>
        <v>0</v>
      </c>
      <c r="BT2797" s="142">
        <f>BT2798</f>
        <v>0</v>
      </c>
      <c r="BU2797" s="142">
        <f>BU2798</f>
        <v>0</v>
      </c>
      <c r="BV2797" s="142">
        <f t="shared" si="2906"/>
        <v>0</v>
      </c>
      <c r="BW2797" s="142">
        <f>BW2798</f>
        <v>0</v>
      </c>
      <c r="BX2797" s="142">
        <f>BX2798</f>
        <v>0</v>
      </c>
      <c r="BY2797" s="142">
        <f t="shared" si="2907"/>
        <v>0</v>
      </c>
      <c r="BZ2797" s="142">
        <f t="shared" si="2908"/>
        <v>0</v>
      </c>
      <c r="CA2797" s="142">
        <f>CA2798</f>
        <v>0</v>
      </c>
      <c r="CB2797" s="142">
        <f>CB2798</f>
        <v>0</v>
      </c>
      <c r="CC2797" s="142">
        <f t="shared" si="2909"/>
        <v>0</v>
      </c>
      <c r="CD2797" s="142">
        <f>CD2798</f>
        <v>0</v>
      </c>
      <c r="CE2797" s="142">
        <f>CE2798</f>
        <v>0</v>
      </c>
      <c r="CF2797" s="142">
        <f t="shared" si="2910"/>
        <v>0</v>
      </c>
      <c r="CG2797" s="142">
        <f t="shared" si="2911"/>
        <v>0</v>
      </c>
      <c r="CH2797" s="142"/>
      <c r="CI2797" s="142"/>
      <c r="CJ2797" s="142"/>
      <c r="CK2797" s="142"/>
      <c r="CL2797" s="142"/>
      <c r="CM2797" s="142"/>
      <c r="CN2797" s="142"/>
      <c r="CO2797" s="142"/>
    </row>
    <row r="2798" spans="1:93" ht="48" hidden="1">
      <c r="A2798" s="91"/>
      <c r="B2798" s="147">
        <v>2025</v>
      </c>
      <c r="C2798" s="147">
        <v>8308</v>
      </c>
      <c r="D2798" s="147">
        <v>4</v>
      </c>
      <c r="E2798" s="147">
        <v>11</v>
      </c>
      <c r="F2798" s="147">
        <v>28</v>
      </c>
      <c r="G2798" s="147"/>
      <c r="H2798" s="147">
        <v>3000</v>
      </c>
      <c r="I2798" s="147">
        <v>3200</v>
      </c>
      <c r="J2798" s="147">
        <v>323</v>
      </c>
      <c r="K2798" s="148"/>
      <c r="L2798" s="218"/>
      <c r="M2798" s="150" t="s">
        <v>1750</v>
      </c>
      <c r="N2798" s="151">
        <f>N2799</f>
        <v>0</v>
      </c>
      <c r="O2798" s="151">
        <f>O2799</f>
        <v>0</v>
      </c>
      <c r="P2798" s="151">
        <f t="shared" si="2883"/>
        <v>0</v>
      </c>
      <c r="Q2798" s="151">
        <f>Q2799</f>
        <v>0</v>
      </c>
      <c r="R2798" s="151">
        <f>R2799</f>
        <v>0</v>
      </c>
      <c r="S2798" s="151">
        <f t="shared" si="2884"/>
        <v>0</v>
      </c>
      <c r="T2798" s="151">
        <f t="shared" si="2885"/>
        <v>0</v>
      </c>
      <c r="U2798" s="152"/>
      <c r="V2798" s="153"/>
      <c r="W2798" s="154"/>
      <c r="X2798" s="155"/>
      <c r="Y2798" s="151">
        <f t="shared" si="2950"/>
        <v>0</v>
      </c>
      <c r="Z2798" s="151">
        <f t="shared" si="2950"/>
        <v>0</v>
      </c>
      <c r="AA2798" s="151">
        <f t="shared" si="2950"/>
        <v>0</v>
      </c>
      <c r="AB2798" s="151">
        <f t="shared" si="2950"/>
        <v>0</v>
      </c>
      <c r="AC2798" s="151">
        <f t="shared" si="2950"/>
        <v>0</v>
      </c>
      <c r="AD2798" s="151">
        <f t="shared" si="2950"/>
        <v>0</v>
      </c>
      <c r="AE2798" s="151">
        <f t="shared" si="2950"/>
        <v>0</v>
      </c>
      <c r="AF2798" s="151">
        <f t="shared" si="2950"/>
        <v>0</v>
      </c>
      <c r="AG2798" s="151">
        <f t="shared" si="2950"/>
        <v>0</v>
      </c>
      <c r="AH2798" s="151">
        <f t="shared" si="2950"/>
        <v>0</v>
      </c>
      <c r="AI2798" s="151">
        <f t="shared" si="2950"/>
        <v>0</v>
      </c>
      <c r="AJ2798" s="151">
        <f t="shared" si="2950"/>
        <v>0</v>
      </c>
      <c r="AK2798" s="151">
        <f t="shared" si="2950"/>
        <v>0</v>
      </c>
      <c r="AL2798" s="151">
        <f t="shared" si="2950"/>
        <v>0</v>
      </c>
      <c r="AM2798" s="151">
        <f t="shared" si="2881"/>
        <v>0</v>
      </c>
      <c r="AN2798" s="151">
        <f>AN2799</f>
        <v>0</v>
      </c>
      <c r="AO2798" s="151">
        <f>AO2799</f>
        <v>0</v>
      </c>
      <c r="AP2798" s="151">
        <f t="shared" si="2870"/>
        <v>0</v>
      </c>
      <c r="AQ2798" s="151">
        <f t="shared" si="2874"/>
        <v>0</v>
      </c>
      <c r="AR2798" s="151">
        <f>AR2799</f>
        <v>0</v>
      </c>
      <c r="AS2798" s="151">
        <f>AS2799</f>
        <v>0</v>
      </c>
      <c r="AT2798" s="151">
        <f t="shared" si="2894"/>
        <v>0</v>
      </c>
      <c r="AU2798" s="151">
        <f>AU2799</f>
        <v>0</v>
      </c>
      <c r="AV2798" s="151">
        <f>AV2799</f>
        <v>0</v>
      </c>
      <c r="AW2798" s="151">
        <f t="shared" si="2895"/>
        <v>0</v>
      </c>
      <c r="AX2798" s="151">
        <f t="shared" si="2896"/>
        <v>0</v>
      </c>
      <c r="AY2798" s="151">
        <f>AY2799</f>
        <v>0</v>
      </c>
      <c r="AZ2798" s="151">
        <f>AZ2799</f>
        <v>0</v>
      </c>
      <c r="BA2798" s="151">
        <f t="shared" si="2897"/>
        <v>0</v>
      </c>
      <c r="BB2798" s="151">
        <f>BB2799</f>
        <v>0</v>
      </c>
      <c r="BC2798" s="151">
        <f>BC2799</f>
        <v>0</v>
      </c>
      <c r="BD2798" s="151">
        <f t="shared" si="2898"/>
        <v>0</v>
      </c>
      <c r="BE2798" s="151">
        <f t="shared" si="2899"/>
        <v>0</v>
      </c>
      <c r="BF2798" s="151">
        <f>BF2799</f>
        <v>0</v>
      </c>
      <c r="BG2798" s="151">
        <f>BG2799</f>
        <v>0</v>
      </c>
      <c r="BH2798" s="151">
        <f t="shared" si="2900"/>
        <v>0</v>
      </c>
      <c r="BI2798" s="151">
        <f>BI2799</f>
        <v>0</v>
      </c>
      <c r="BJ2798" s="151">
        <f>BJ2799</f>
        <v>0</v>
      </c>
      <c r="BK2798" s="151">
        <f t="shared" si="2901"/>
        <v>0</v>
      </c>
      <c r="BL2798" s="151">
        <f t="shared" si="2902"/>
        <v>0</v>
      </c>
      <c r="BM2798" s="151">
        <f>BM2799</f>
        <v>0</v>
      </c>
      <c r="BN2798" s="151">
        <f>BN2799</f>
        <v>0</v>
      </c>
      <c r="BO2798" s="151">
        <f t="shared" si="2903"/>
        <v>0</v>
      </c>
      <c r="BP2798" s="151">
        <f>BP2799</f>
        <v>0</v>
      </c>
      <c r="BQ2798" s="151">
        <f>BQ2799</f>
        <v>0</v>
      </c>
      <c r="BR2798" s="151">
        <f t="shared" si="2904"/>
        <v>0</v>
      </c>
      <c r="BS2798" s="151">
        <f t="shared" si="2905"/>
        <v>0</v>
      </c>
      <c r="BT2798" s="151">
        <f>BT2799</f>
        <v>0</v>
      </c>
      <c r="BU2798" s="151">
        <f>BU2799</f>
        <v>0</v>
      </c>
      <c r="BV2798" s="151">
        <f t="shared" si="2906"/>
        <v>0</v>
      </c>
      <c r="BW2798" s="151">
        <f>BW2799</f>
        <v>0</v>
      </c>
      <c r="BX2798" s="151">
        <f>BX2799</f>
        <v>0</v>
      </c>
      <c r="BY2798" s="151">
        <f t="shared" si="2907"/>
        <v>0</v>
      </c>
      <c r="BZ2798" s="151">
        <f t="shared" si="2908"/>
        <v>0</v>
      </c>
      <c r="CA2798" s="151">
        <f>CA2799</f>
        <v>0</v>
      </c>
      <c r="CB2798" s="151">
        <f>CB2799</f>
        <v>0</v>
      </c>
      <c r="CC2798" s="151">
        <f t="shared" si="2909"/>
        <v>0</v>
      </c>
      <c r="CD2798" s="151">
        <f>CD2799</f>
        <v>0</v>
      </c>
      <c r="CE2798" s="151">
        <f>CE2799</f>
        <v>0</v>
      </c>
      <c r="CF2798" s="151">
        <f t="shared" si="2910"/>
        <v>0</v>
      </c>
      <c r="CG2798" s="151">
        <f t="shared" si="2911"/>
        <v>0</v>
      </c>
      <c r="CH2798" s="151"/>
      <c r="CI2798" s="151"/>
      <c r="CJ2798" s="151"/>
      <c r="CK2798" s="151"/>
      <c r="CL2798" s="151"/>
      <c r="CM2798" s="151"/>
      <c r="CN2798" s="151"/>
      <c r="CO2798" s="151"/>
    </row>
    <row r="2799" spans="1:93" ht="24" hidden="1">
      <c r="A2799" s="91"/>
      <c r="B2799" s="156">
        <v>2025</v>
      </c>
      <c r="C2799" s="156">
        <v>8308</v>
      </c>
      <c r="D2799" s="156">
        <v>4</v>
      </c>
      <c r="E2799" s="156">
        <v>11</v>
      </c>
      <c r="F2799" s="156">
        <v>28</v>
      </c>
      <c r="G2799" s="156"/>
      <c r="H2799" s="156">
        <v>3000</v>
      </c>
      <c r="I2799" s="156">
        <v>3200</v>
      </c>
      <c r="J2799" s="156">
        <v>323</v>
      </c>
      <c r="K2799" s="157">
        <v>65</v>
      </c>
      <c r="L2799" s="217"/>
      <c r="M2799" s="159" t="s">
        <v>124</v>
      </c>
      <c r="N2799" s="160">
        <v>0</v>
      </c>
      <c r="O2799" s="160">
        <v>0</v>
      </c>
      <c r="P2799" s="161">
        <f t="shared" si="2883"/>
        <v>0</v>
      </c>
      <c r="Q2799" s="160">
        <v>0</v>
      </c>
      <c r="R2799" s="160">
        <v>0</v>
      </c>
      <c r="S2799" s="161">
        <f t="shared" si="2884"/>
        <v>0</v>
      </c>
      <c r="T2799" s="161">
        <f t="shared" si="2885"/>
        <v>0</v>
      </c>
      <c r="U2799" s="162" t="s">
        <v>57</v>
      </c>
      <c r="V2799" s="335"/>
      <c r="W2799" s="336"/>
      <c r="X2799" s="165" t="s">
        <v>58</v>
      </c>
      <c r="Y2799" s="166">
        <v>0</v>
      </c>
      <c r="Z2799" s="166">
        <v>0</v>
      </c>
      <c r="AA2799" s="166">
        <v>0</v>
      </c>
      <c r="AB2799" s="166">
        <v>0</v>
      </c>
      <c r="AC2799" s="166">
        <v>0</v>
      </c>
      <c r="AD2799" s="166">
        <v>0</v>
      </c>
      <c r="AE2799" s="166">
        <v>0</v>
      </c>
      <c r="AF2799" s="166">
        <v>0</v>
      </c>
      <c r="AG2799" s="166">
        <v>0</v>
      </c>
      <c r="AH2799" s="166">
        <v>0</v>
      </c>
      <c r="AI2799" s="166">
        <v>0</v>
      </c>
      <c r="AJ2799" s="166">
        <v>0</v>
      </c>
      <c r="AK2799" s="160">
        <f>N2799+Y2799-AE2799</f>
        <v>0</v>
      </c>
      <c r="AL2799" s="160">
        <f>O2799+Z2799-AF2799</f>
        <v>0</v>
      </c>
      <c r="AM2799" s="161">
        <f t="shared" si="2881"/>
        <v>0</v>
      </c>
      <c r="AN2799" s="160">
        <f>Q2799+AA2799-AG2799</f>
        <v>0</v>
      </c>
      <c r="AO2799" s="160">
        <f>R2799+AB2799-AH2799</f>
        <v>0</v>
      </c>
      <c r="AP2799" s="161">
        <f t="shared" si="2870"/>
        <v>0</v>
      </c>
      <c r="AQ2799" s="161">
        <f t="shared" si="2874"/>
        <v>0</v>
      </c>
      <c r="AR2799" s="166">
        <v>0</v>
      </c>
      <c r="AS2799" s="166">
        <v>0</v>
      </c>
      <c r="AT2799" s="161">
        <f t="shared" si="2894"/>
        <v>0</v>
      </c>
      <c r="AU2799" s="166">
        <v>0</v>
      </c>
      <c r="AV2799" s="166">
        <v>0</v>
      </c>
      <c r="AW2799" s="161">
        <f t="shared" si="2895"/>
        <v>0</v>
      </c>
      <c r="AX2799" s="161">
        <f t="shared" si="2896"/>
        <v>0</v>
      </c>
      <c r="AY2799" s="166">
        <v>0</v>
      </c>
      <c r="AZ2799" s="166">
        <v>0</v>
      </c>
      <c r="BA2799" s="161">
        <f t="shared" si="2897"/>
        <v>0</v>
      </c>
      <c r="BB2799" s="166">
        <v>0</v>
      </c>
      <c r="BC2799" s="166">
        <v>0</v>
      </c>
      <c r="BD2799" s="161">
        <f t="shared" si="2898"/>
        <v>0</v>
      </c>
      <c r="BE2799" s="161">
        <f t="shared" si="2899"/>
        <v>0</v>
      </c>
      <c r="BF2799" s="166">
        <v>0</v>
      </c>
      <c r="BG2799" s="166">
        <v>0</v>
      </c>
      <c r="BH2799" s="161">
        <f t="shared" si="2900"/>
        <v>0</v>
      </c>
      <c r="BI2799" s="166">
        <v>0</v>
      </c>
      <c r="BJ2799" s="166">
        <v>0</v>
      </c>
      <c r="BK2799" s="161">
        <f t="shared" si="2901"/>
        <v>0</v>
      </c>
      <c r="BL2799" s="161">
        <f t="shared" si="2902"/>
        <v>0</v>
      </c>
      <c r="BM2799" s="166">
        <v>0</v>
      </c>
      <c r="BN2799" s="166">
        <v>0</v>
      </c>
      <c r="BO2799" s="161">
        <f t="shared" si="2903"/>
        <v>0</v>
      </c>
      <c r="BP2799" s="166">
        <v>0</v>
      </c>
      <c r="BQ2799" s="166">
        <v>0</v>
      </c>
      <c r="BR2799" s="161">
        <f t="shared" si="2904"/>
        <v>0</v>
      </c>
      <c r="BS2799" s="161">
        <f t="shared" si="2905"/>
        <v>0</v>
      </c>
      <c r="BT2799" s="166">
        <v>0</v>
      </c>
      <c r="BU2799" s="166">
        <v>0</v>
      </c>
      <c r="BV2799" s="161">
        <f t="shared" si="2906"/>
        <v>0</v>
      </c>
      <c r="BW2799" s="166">
        <v>0</v>
      </c>
      <c r="BX2799" s="166">
        <v>0</v>
      </c>
      <c r="BY2799" s="161">
        <f t="shared" si="2907"/>
        <v>0</v>
      </c>
      <c r="BZ2799" s="161">
        <f t="shared" si="2908"/>
        <v>0</v>
      </c>
      <c r="CA2799" s="160">
        <f>AK2799-AR2799-AY2799-BF2799-BM2799-BT2799</f>
        <v>0</v>
      </c>
      <c r="CB2799" s="160">
        <f>AL2799-AS2799-AZ2799-BG2799-BN2799-BU2799</f>
        <v>0</v>
      </c>
      <c r="CC2799" s="161">
        <f t="shared" si="2909"/>
        <v>0</v>
      </c>
      <c r="CD2799" s="160">
        <f>AN2799-AU2799-BB2799-BI2799-BP2799-BW2799</f>
        <v>0</v>
      </c>
      <c r="CE2799" s="160">
        <f>AO2799-AV2799-BC2799-BJ2799-BQ2799-BX2799</f>
        <v>0</v>
      </c>
      <c r="CF2799" s="161">
        <f t="shared" si="2910"/>
        <v>0</v>
      </c>
      <c r="CG2799" s="161">
        <f t="shared" si="2911"/>
        <v>0</v>
      </c>
      <c r="CH2799" s="160">
        <f>V2799+AC2799-AI2799</f>
        <v>0</v>
      </c>
      <c r="CI2799" s="160">
        <f>W2799+AD2799-AJ2799</f>
        <v>0</v>
      </c>
      <c r="CJ2799" s="166">
        <v>0</v>
      </c>
      <c r="CK2799" s="166">
        <v>0</v>
      </c>
      <c r="CL2799" s="166">
        <v>0</v>
      </c>
      <c r="CM2799" s="166">
        <v>0</v>
      </c>
      <c r="CN2799" s="160">
        <f>CH2799-CJ2799-CL2799</f>
        <v>0</v>
      </c>
      <c r="CO2799" s="160">
        <f>CI2799-CK2799-CM2799</f>
        <v>0</v>
      </c>
    </row>
    <row r="2800" spans="1:93" ht="24" hidden="1">
      <c r="A2800" s="91"/>
      <c r="B2800" s="138">
        <v>2025</v>
      </c>
      <c r="C2800" s="138">
        <v>8308</v>
      </c>
      <c r="D2800" s="138">
        <v>4</v>
      </c>
      <c r="E2800" s="138">
        <v>11</v>
      </c>
      <c r="F2800" s="138">
        <v>28</v>
      </c>
      <c r="G2800" s="138"/>
      <c r="H2800" s="138">
        <v>3000</v>
      </c>
      <c r="I2800" s="138">
        <v>3400</v>
      </c>
      <c r="J2800" s="138"/>
      <c r="K2800" s="139"/>
      <c r="L2800" s="220"/>
      <c r="M2800" s="141" t="s">
        <v>1758</v>
      </c>
      <c r="N2800" s="142">
        <f>+N2801</f>
        <v>0</v>
      </c>
      <c r="O2800" s="142">
        <f>+O2801</f>
        <v>0</v>
      </c>
      <c r="P2800" s="142">
        <f t="shared" si="2883"/>
        <v>0</v>
      </c>
      <c r="Q2800" s="142">
        <f>+Q2801</f>
        <v>0</v>
      </c>
      <c r="R2800" s="142">
        <f>+R2801</f>
        <v>0</v>
      </c>
      <c r="S2800" s="142">
        <f t="shared" si="2884"/>
        <v>0</v>
      </c>
      <c r="T2800" s="142">
        <f t="shared" si="2885"/>
        <v>0</v>
      </c>
      <c r="U2800" s="143"/>
      <c r="V2800" s="144"/>
      <c r="W2800" s="145"/>
      <c r="X2800" s="146"/>
      <c r="Y2800" s="142">
        <f t="shared" ref="Y2800:AL2800" si="2951">+Y2801</f>
        <v>0</v>
      </c>
      <c r="Z2800" s="142">
        <f t="shared" si="2951"/>
        <v>0</v>
      </c>
      <c r="AA2800" s="142">
        <f t="shared" si="2951"/>
        <v>0</v>
      </c>
      <c r="AB2800" s="142">
        <f t="shared" si="2951"/>
        <v>0</v>
      </c>
      <c r="AC2800" s="142">
        <f t="shared" si="2951"/>
        <v>0</v>
      </c>
      <c r="AD2800" s="142">
        <f t="shared" si="2951"/>
        <v>0</v>
      </c>
      <c r="AE2800" s="142">
        <f t="shared" si="2951"/>
        <v>0</v>
      </c>
      <c r="AF2800" s="142">
        <f t="shared" si="2951"/>
        <v>0</v>
      </c>
      <c r="AG2800" s="142">
        <f t="shared" si="2951"/>
        <v>0</v>
      </c>
      <c r="AH2800" s="142">
        <f t="shared" si="2951"/>
        <v>0</v>
      </c>
      <c r="AI2800" s="142">
        <f t="shared" si="2951"/>
        <v>0</v>
      </c>
      <c r="AJ2800" s="142">
        <f t="shared" si="2951"/>
        <v>0</v>
      </c>
      <c r="AK2800" s="142">
        <f t="shared" si="2951"/>
        <v>0</v>
      </c>
      <c r="AL2800" s="142">
        <f t="shared" si="2951"/>
        <v>0</v>
      </c>
      <c r="AM2800" s="142">
        <f t="shared" si="2881"/>
        <v>0</v>
      </c>
      <c r="AN2800" s="142">
        <f>+AN2801</f>
        <v>0</v>
      </c>
      <c r="AO2800" s="142">
        <f>+AO2801</f>
        <v>0</v>
      </c>
      <c r="AP2800" s="142">
        <f t="shared" si="2870"/>
        <v>0</v>
      </c>
      <c r="AQ2800" s="142">
        <f t="shared" si="2874"/>
        <v>0</v>
      </c>
      <c r="AR2800" s="142">
        <f>+AR2801</f>
        <v>0</v>
      </c>
      <c r="AS2800" s="142">
        <f>+AS2801</f>
        <v>0</v>
      </c>
      <c r="AT2800" s="142">
        <f t="shared" si="2894"/>
        <v>0</v>
      </c>
      <c r="AU2800" s="142">
        <f>+AU2801</f>
        <v>0</v>
      </c>
      <c r="AV2800" s="142">
        <f>+AV2801</f>
        <v>0</v>
      </c>
      <c r="AW2800" s="142">
        <f t="shared" si="2895"/>
        <v>0</v>
      </c>
      <c r="AX2800" s="142">
        <f t="shared" si="2896"/>
        <v>0</v>
      </c>
      <c r="AY2800" s="142">
        <f>+AY2801</f>
        <v>0</v>
      </c>
      <c r="AZ2800" s="142">
        <f>+AZ2801</f>
        <v>0</v>
      </c>
      <c r="BA2800" s="142">
        <f t="shared" si="2897"/>
        <v>0</v>
      </c>
      <c r="BB2800" s="142">
        <f>+BB2801</f>
        <v>0</v>
      </c>
      <c r="BC2800" s="142">
        <f>+BC2801</f>
        <v>0</v>
      </c>
      <c r="BD2800" s="142">
        <f t="shared" si="2898"/>
        <v>0</v>
      </c>
      <c r="BE2800" s="142">
        <f t="shared" si="2899"/>
        <v>0</v>
      </c>
      <c r="BF2800" s="142">
        <f>+BF2801</f>
        <v>0</v>
      </c>
      <c r="BG2800" s="142">
        <f>+BG2801</f>
        <v>0</v>
      </c>
      <c r="BH2800" s="142">
        <f t="shared" si="2900"/>
        <v>0</v>
      </c>
      <c r="BI2800" s="142">
        <f>+BI2801</f>
        <v>0</v>
      </c>
      <c r="BJ2800" s="142">
        <f>+BJ2801</f>
        <v>0</v>
      </c>
      <c r="BK2800" s="142">
        <f t="shared" si="2901"/>
        <v>0</v>
      </c>
      <c r="BL2800" s="142">
        <f t="shared" si="2902"/>
        <v>0</v>
      </c>
      <c r="BM2800" s="142">
        <f>+BM2801</f>
        <v>0</v>
      </c>
      <c r="BN2800" s="142">
        <f>+BN2801</f>
        <v>0</v>
      </c>
      <c r="BO2800" s="142">
        <f t="shared" si="2903"/>
        <v>0</v>
      </c>
      <c r="BP2800" s="142">
        <f>+BP2801</f>
        <v>0</v>
      </c>
      <c r="BQ2800" s="142">
        <f>+BQ2801</f>
        <v>0</v>
      </c>
      <c r="BR2800" s="142">
        <f t="shared" si="2904"/>
        <v>0</v>
      </c>
      <c r="BS2800" s="142">
        <f t="shared" si="2905"/>
        <v>0</v>
      </c>
      <c r="BT2800" s="142">
        <f>+BT2801</f>
        <v>0</v>
      </c>
      <c r="BU2800" s="142">
        <f>+BU2801</f>
        <v>0</v>
      </c>
      <c r="BV2800" s="142">
        <f t="shared" si="2906"/>
        <v>0</v>
      </c>
      <c r="BW2800" s="142">
        <f>+BW2801</f>
        <v>0</v>
      </c>
      <c r="BX2800" s="142">
        <f>+BX2801</f>
        <v>0</v>
      </c>
      <c r="BY2800" s="142">
        <f t="shared" si="2907"/>
        <v>0</v>
      </c>
      <c r="BZ2800" s="142">
        <f t="shared" si="2908"/>
        <v>0</v>
      </c>
      <c r="CA2800" s="142">
        <f>+CA2801</f>
        <v>0</v>
      </c>
      <c r="CB2800" s="142">
        <f>+CB2801</f>
        <v>0</v>
      </c>
      <c r="CC2800" s="142">
        <f t="shared" si="2909"/>
        <v>0</v>
      </c>
      <c r="CD2800" s="142">
        <f>+CD2801</f>
        <v>0</v>
      </c>
      <c r="CE2800" s="142">
        <f>+CE2801</f>
        <v>0</v>
      </c>
      <c r="CF2800" s="142">
        <f t="shared" si="2910"/>
        <v>0</v>
      </c>
      <c r="CG2800" s="142">
        <f t="shared" si="2911"/>
        <v>0</v>
      </c>
      <c r="CH2800" s="142"/>
      <c r="CI2800" s="142"/>
      <c r="CJ2800" s="142"/>
      <c r="CK2800" s="142"/>
      <c r="CL2800" s="142"/>
      <c r="CM2800" s="142"/>
      <c r="CN2800" s="142"/>
      <c r="CO2800" s="142"/>
    </row>
    <row r="2801" spans="1:93" ht="24" hidden="1">
      <c r="A2801" s="91"/>
      <c r="B2801" s="147">
        <v>2025</v>
      </c>
      <c r="C2801" s="147">
        <v>8308</v>
      </c>
      <c r="D2801" s="147">
        <v>4</v>
      </c>
      <c r="E2801" s="147">
        <v>11</v>
      </c>
      <c r="F2801" s="147">
        <v>28</v>
      </c>
      <c r="G2801" s="147"/>
      <c r="H2801" s="147">
        <v>3000</v>
      </c>
      <c r="I2801" s="147">
        <v>3400</v>
      </c>
      <c r="J2801" s="147">
        <v>345</v>
      </c>
      <c r="K2801" s="148"/>
      <c r="L2801" s="218"/>
      <c r="M2801" s="150" t="s">
        <v>1652</v>
      </c>
      <c r="N2801" s="151">
        <f>SUM(N2802:N2803)</f>
        <v>0</v>
      </c>
      <c r="O2801" s="151">
        <f>SUM(O2802:O2803)</f>
        <v>0</v>
      </c>
      <c r="P2801" s="151">
        <f t="shared" si="2883"/>
        <v>0</v>
      </c>
      <c r="Q2801" s="151">
        <f>SUM(Q2802:Q2803)</f>
        <v>0</v>
      </c>
      <c r="R2801" s="151">
        <f>SUM(R2802:R2803)</f>
        <v>0</v>
      </c>
      <c r="S2801" s="151">
        <f t="shared" si="2884"/>
        <v>0</v>
      </c>
      <c r="T2801" s="151">
        <f t="shared" si="2885"/>
        <v>0</v>
      </c>
      <c r="U2801" s="152"/>
      <c r="V2801" s="153"/>
      <c r="W2801" s="154"/>
      <c r="X2801" s="155"/>
      <c r="Y2801" s="151">
        <f t="shared" ref="Y2801:AL2801" si="2952">SUM(Y2802:Y2803)</f>
        <v>0</v>
      </c>
      <c r="Z2801" s="151">
        <f t="shared" si="2952"/>
        <v>0</v>
      </c>
      <c r="AA2801" s="151">
        <f t="shared" si="2952"/>
        <v>0</v>
      </c>
      <c r="AB2801" s="151">
        <f t="shared" si="2952"/>
        <v>0</v>
      </c>
      <c r="AC2801" s="151">
        <f t="shared" si="2952"/>
        <v>0</v>
      </c>
      <c r="AD2801" s="151">
        <f t="shared" si="2952"/>
        <v>0</v>
      </c>
      <c r="AE2801" s="151">
        <f t="shared" si="2952"/>
        <v>0</v>
      </c>
      <c r="AF2801" s="151">
        <f t="shared" si="2952"/>
        <v>0</v>
      </c>
      <c r="AG2801" s="151">
        <f t="shared" si="2952"/>
        <v>0</v>
      </c>
      <c r="AH2801" s="151">
        <f t="shared" si="2952"/>
        <v>0</v>
      </c>
      <c r="AI2801" s="151">
        <f t="shared" si="2952"/>
        <v>0</v>
      </c>
      <c r="AJ2801" s="151">
        <f t="shared" si="2952"/>
        <v>0</v>
      </c>
      <c r="AK2801" s="151">
        <f t="shared" si="2952"/>
        <v>0</v>
      </c>
      <c r="AL2801" s="151">
        <f t="shared" si="2952"/>
        <v>0</v>
      </c>
      <c r="AM2801" s="151">
        <f t="shared" si="2881"/>
        <v>0</v>
      </c>
      <c r="AN2801" s="151">
        <f>SUM(AN2802:AN2803)</f>
        <v>0</v>
      </c>
      <c r="AO2801" s="151">
        <f>SUM(AO2802:AO2803)</f>
        <v>0</v>
      </c>
      <c r="AP2801" s="151">
        <f t="shared" si="2870"/>
        <v>0</v>
      </c>
      <c r="AQ2801" s="151">
        <f t="shared" si="2874"/>
        <v>0</v>
      </c>
      <c r="AR2801" s="151">
        <f>SUM(AR2802:AR2803)</f>
        <v>0</v>
      </c>
      <c r="AS2801" s="151">
        <f>SUM(AS2802:AS2803)</f>
        <v>0</v>
      </c>
      <c r="AT2801" s="151">
        <f t="shared" si="2894"/>
        <v>0</v>
      </c>
      <c r="AU2801" s="151">
        <f>SUM(AU2802:AU2803)</f>
        <v>0</v>
      </c>
      <c r="AV2801" s="151">
        <f>SUM(AV2802:AV2803)</f>
        <v>0</v>
      </c>
      <c r="AW2801" s="151">
        <f t="shared" si="2895"/>
        <v>0</v>
      </c>
      <c r="AX2801" s="151">
        <f t="shared" si="2896"/>
        <v>0</v>
      </c>
      <c r="AY2801" s="151">
        <f>SUM(AY2802:AY2803)</f>
        <v>0</v>
      </c>
      <c r="AZ2801" s="151">
        <f>SUM(AZ2802:AZ2803)</f>
        <v>0</v>
      </c>
      <c r="BA2801" s="151">
        <f t="shared" si="2897"/>
        <v>0</v>
      </c>
      <c r="BB2801" s="151">
        <f>SUM(BB2802:BB2803)</f>
        <v>0</v>
      </c>
      <c r="BC2801" s="151">
        <f>SUM(BC2802:BC2803)</f>
        <v>0</v>
      </c>
      <c r="BD2801" s="151">
        <f t="shared" si="2898"/>
        <v>0</v>
      </c>
      <c r="BE2801" s="151">
        <f t="shared" si="2899"/>
        <v>0</v>
      </c>
      <c r="BF2801" s="151">
        <f>SUM(BF2802:BF2803)</f>
        <v>0</v>
      </c>
      <c r="BG2801" s="151">
        <f>SUM(BG2802:BG2803)</f>
        <v>0</v>
      </c>
      <c r="BH2801" s="151">
        <f t="shared" si="2900"/>
        <v>0</v>
      </c>
      <c r="BI2801" s="151">
        <f>SUM(BI2802:BI2803)</f>
        <v>0</v>
      </c>
      <c r="BJ2801" s="151">
        <f>SUM(BJ2802:BJ2803)</f>
        <v>0</v>
      </c>
      <c r="BK2801" s="151">
        <f t="shared" si="2901"/>
        <v>0</v>
      </c>
      <c r="BL2801" s="151">
        <f t="shared" si="2902"/>
        <v>0</v>
      </c>
      <c r="BM2801" s="151">
        <f>SUM(BM2802:BM2803)</f>
        <v>0</v>
      </c>
      <c r="BN2801" s="151">
        <f>SUM(BN2802:BN2803)</f>
        <v>0</v>
      </c>
      <c r="BO2801" s="151">
        <f t="shared" si="2903"/>
        <v>0</v>
      </c>
      <c r="BP2801" s="151">
        <f>SUM(BP2802:BP2803)</f>
        <v>0</v>
      </c>
      <c r="BQ2801" s="151">
        <f>SUM(BQ2802:BQ2803)</f>
        <v>0</v>
      </c>
      <c r="BR2801" s="151">
        <f t="shared" si="2904"/>
        <v>0</v>
      </c>
      <c r="BS2801" s="151">
        <f t="shared" si="2905"/>
        <v>0</v>
      </c>
      <c r="BT2801" s="151">
        <f>SUM(BT2802:BT2803)</f>
        <v>0</v>
      </c>
      <c r="BU2801" s="151">
        <f>SUM(BU2802:BU2803)</f>
        <v>0</v>
      </c>
      <c r="BV2801" s="151">
        <f t="shared" si="2906"/>
        <v>0</v>
      </c>
      <c r="BW2801" s="151">
        <f>SUM(BW2802:BW2803)</f>
        <v>0</v>
      </c>
      <c r="BX2801" s="151">
        <f>SUM(BX2802:BX2803)</f>
        <v>0</v>
      </c>
      <c r="BY2801" s="151">
        <f t="shared" si="2907"/>
        <v>0</v>
      </c>
      <c r="BZ2801" s="151">
        <f t="shared" si="2908"/>
        <v>0</v>
      </c>
      <c r="CA2801" s="151">
        <f>SUM(CA2802:CA2803)</f>
        <v>0</v>
      </c>
      <c r="CB2801" s="151">
        <f>SUM(CB2802:CB2803)</f>
        <v>0</v>
      </c>
      <c r="CC2801" s="151">
        <f t="shared" si="2909"/>
        <v>0</v>
      </c>
      <c r="CD2801" s="151">
        <f>SUM(CD2802:CD2803)</f>
        <v>0</v>
      </c>
      <c r="CE2801" s="151">
        <f>SUM(CE2802:CE2803)</f>
        <v>0</v>
      </c>
      <c r="CF2801" s="151">
        <f t="shared" si="2910"/>
        <v>0</v>
      </c>
      <c r="CG2801" s="151">
        <f t="shared" si="2911"/>
        <v>0</v>
      </c>
      <c r="CH2801" s="151"/>
      <c r="CI2801" s="151"/>
      <c r="CJ2801" s="151"/>
      <c r="CK2801" s="151"/>
      <c r="CL2801" s="151"/>
      <c r="CM2801" s="151"/>
      <c r="CN2801" s="151"/>
      <c r="CO2801" s="151"/>
    </row>
    <row r="2802" spans="1:93" ht="24" hidden="1">
      <c r="A2802" s="91"/>
      <c r="B2802" s="156">
        <v>2025</v>
      </c>
      <c r="C2802" s="156">
        <v>8308</v>
      </c>
      <c r="D2802" s="156">
        <v>4</v>
      </c>
      <c r="E2802" s="156">
        <v>11</v>
      </c>
      <c r="F2802" s="156">
        <v>28</v>
      </c>
      <c r="G2802" s="156"/>
      <c r="H2802" s="156">
        <v>3000</v>
      </c>
      <c r="I2802" s="156">
        <v>3400</v>
      </c>
      <c r="J2802" s="156">
        <v>345</v>
      </c>
      <c r="K2802" s="157">
        <v>1160</v>
      </c>
      <c r="L2802" s="217"/>
      <c r="M2802" s="159" t="s">
        <v>1653</v>
      </c>
      <c r="N2802" s="160">
        <v>0</v>
      </c>
      <c r="O2802" s="160">
        <v>0</v>
      </c>
      <c r="P2802" s="161">
        <f t="shared" si="2883"/>
        <v>0</v>
      </c>
      <c r="Q2802" s="160">
        <v>0</v>
      </c>
      <c r="R2802" s="160">
        <v>0</v>
      </c>
      <c r="S2802" s="161">
        <f t="shared" si="2884"/>
        <v>0</v>
      </c>
      <c r="T2802" s="161">
        <f t="shared" si="2885"/>
        <v>0</v>
      </c>
      <c r="U2802" s="162" t="s">
        <v>148</v>
      </c>
      <c r="V2802" s="335"/>
      <c r="W2802" s="336"/>
      <c r="X2802" s="165" t="s">
        <v>58</v>
      </c>
      <c r="Y2802" s="166">
        <v>0</v>
      </c>
      <c r="Z2802" s="166">
        <v>0</v>
      </c>
      <c r="AA2802" s="166">
        <v>0</v>
      </c>
      <c r="AB2802" s="166">
        <v>0</v>
      </c>
      <c r="AC2802" s="166">
        <v>0</v>
      </c>
      <c r="AD2802" s="166">
        <v>0</v>
      </c>
      <c r="AE2802" s="166">
        <v>0</v>
      </c>
      <c r="AF2802" s="166">
        <v>0</v>
      </c>
      <c r="AG2802" s="166">
        <v>0</v>
      </c>
      <c r="AH2802" s="166">
        <v>0</v>
      </c>
      <c r="AI2802" s="166">
        <v>0</v>
      </c>
      <c r="AJ2802" s="166">
        <v>0</v>
      </c>
      <c r="AK2802" s="160">
        <f t="shared" ref="AK2802:AL2803" si="2953">N2802+Y2802-AE2802</f>
        <v>0</v>
      </c>
      <c r="AL2802" s="160">
        <f t="shared" si="2953"/>
        <v>0</v>
      </c>
      <c r="AM2802" s="161">
        <f t="shared" si="2881"/>
        <v>0</v>
      </c>
      <c r="AN2802" s="160">
        <f t="shared" ref="AN2802:AO2803" si="2954">Q2802+AA2802-AG2802</f>
        <v>0</v>
      </c>
      <c r="AO2802" s="160">
        <f t="shared" si="2954"/>
        <v>0</v>
      </c>
      <c r="AP2802" s="161">
        <f t="shared" si="2870"/>
        <v>0</v>
      </c>
      <c r="AQ2802" s="161">
        <f t="shared" si="2874"/>
        <v>0</v>
      </c>
      <c r="AR2802" s="166">
        <v>0</v>
      </c>
      <c r="AS2802" s="166">
        <v>0</v>
      </c>
      <c r="AT2802" s="161">
        <f t="shared" si="2894"/>
        <v>0</v>
      </c>
      <c r="AU2802" s="166">
        <v>0</v>
      </c>
      <c r="AV2802" s="166">
        <v>0</v>
      </c>
      <c r="AW2802" s="161">
        <f t="shared" si="2895"/>
        <v>0</v>
      </c>
      <c r="AX2802" s="161">
        <f t="shared" si="2896"/>
        <v>0</v>
      </c>
      <c r="AY2802" s="166">
        <v>0</v>
      </c>
      <c r="AZ2802" s="166">
        <v>0</v>
      </c>
      <c r="BA2802" s="161">
        <f t="shared" si="2897"/>
        <v>0</v>
      </c>
      <c r="BB2802" s="166">
        <v>0</v>
      </c>
      <c r="BC2802" s="166">
        <v>0</v>
      </c>
      <c r="BD2802" s="161">
        <f t="shared" si="2898"/>
        <v>0</v>
      </c>
      <c r="BE2802" s="161">
        <f t="shared" si="2899"/>
        <v>0</v>
      </c>
      <c r="BF2802" s="166">
        <v>0</v>
      </c>
      <c r="BG2802" s="166">
        <v>0</v>
      </c>
      <c r="BH2802" s="161">
        <f t="shared" si="2900"/>
        <v>0</v>
      </c>
      <c r="BI2802" s="166">
        <v>0</v>
      </c>
      <c r="BJ2802" s="166">
        <v>0</v>
      </c>
      <c r="BK2802" s="161">
        <f t="shared" si="2901"/>
        <v>0</v>
      </c>
      <c r="BL2802" s="161">
        <f t="shared" si="2902"/>
        <v>0</v>
      </c>
      <c r="BM2802" s="166">
        <v>0</v>
      </c>
      <c r="BN2802" s="166">
        <v>0</v>
      </c>
      <c r="BO2802" s="161">
        <f t="shared" si="2903"/>
        <v>0</v>
      </c>
      <c r="BP2802" s="166">
        <v>0</v>
      </c>
      <c r="BQ2802" s="166">
        <v>0</v>
      </c>
      <c r="BR2802" s="161">
        <f t="shared" si="2904"/>
        <v>0</v>
      </c>
      <c r="BS2802" s="161">
        <f t="shared" si="2905"/>
        <v>0</v>
      </c>
      <c r="BT2802" s="166">
        <v>0</v>
      </c>
      <c r="BU2802" s="166">
        <v>0</v>
      </c>
      <c r="BV2802" s="161">
        <f t="shared" si="2906"/>
        <v>0</v>
      </c>
      <c r="BW2802" s="166">
        <v>0</v>
      </c>
      <c r="BX2802" s="166">
        <v>0</v>
      </c>
      <c r="BY2802" s="161">
        <f t="shared" si="2907"/>
        <v>0</v>
      </c>
      <c r="BZ2802" s="161">
        <f t="shared" si="2908"/>
        <v>0</v>
      </c>
      <c r="CA2802" s="160">
        <f t="shared" ref="CA2802:CB2803" si="2955">AK2802-AR2802-AY2802-BF2802-BM2802-BT2802</f>
        <v>0</v>
      </c>
      <c r="CB2802" s="160">
        <f t="shared" si="2955"/>
        <v>0</v>
      </c>
      <c r="CC2802" s="161">
        <f t="shared" si="2909"/>
        <v>0</v>
      </c>
      <c r="CD2802" s="160">
        <f t="shared" ref="CD2802:CE2803" si="2956">AN2802-AU2802-BB2802-BI2802-BP2802-BW2802</f>
        <v>0</v>
      </c>
      <c r="CE2802" s="160">
        <f t="shared" si="2956"/>
        <v>0</v>
      </c>
      <c r="CF2802" s="161">
        <f t="shared" si="2910"/>
        <v>0</v>
      </c>
      <c r="CG2802" s="161">
        <f t="shared" si="2911"/>
        <v>0</v>
      </c>
      <c r="CH2802" s="160">
        <f t="shared" ref="CH2802:CI2803" si="2957">V2802+AC2802-AI2802</f>
        <v>0</v>
      </c>
      <c r="CI2802" s="160">
        <f t="shared" si="2957"/>
        <v>0</v>
      </c>
      <c r="CJ2802" s="166">
        <v>0</v>
      </c>
      <c r="CK2802" s="166">
        <v>0</v>
      </c>
      <c r="CL2802" s="166">
        <v>0</v>
      </c>
      <c r="CM2802" s="166">
        <v>0</v>
      </c>
      <c r="CN2802" s="160">
        <f t="shared" ref="CN2802:CO2803" si="2958">CH2802-CJ2802-CL2802</f>
        <v>0</v>
      </c>
      <c r="CO2802" s="160">
        <f t="shared" si="2958"/>
        <v>0</v>
      </c>
    </row>
    <row r="2803" spans="1:93" ht="24" hidden="1">
      <c r="A2803" s="91"/>
      <c r="B2803" s="156">
        <v>2025</v>
      </c>
      <c r="C2803" s="156">
        <v>8308</v>
      </c>
      <c r="D2803" s="156">
        <v>4</v>
      </c>
      <c r="E2803" s="156">
        <v>11</v>
      </c>
      <c r="F2803" s="156">
        <v>28</v>
      </c>
      <c r="G2803" s="272"/>
      <c r="H2803" s="156">
        <v>3000</v>
      </c>
      <c r="I2803" s="156">
        <v>3400</v>
      </c>
      <c r="J2803" s="156">
        <v>345</v>
      </c>
      <c r="K2803" s="157">
        <v>1159</v>
      </c>
      <c r="L2803" s="217"/>
      <c r="M2803" s="325" t="s">
        <v>1654</v>
      </c>
      <c r="N2803" s="160">
        <v>0</v>
      </c>
      <c r="O2803" s="160">
        <v>0</v>
      </c>
      <c r="P2803" s="160">
        <f t="shared" si="2883"/>
        <v>0</v>
      </c>
      <c r="Q2803" s="160">
        <v>0</v>
      </c>
      <c r="R2803" s="160">
        <v>0</v>
      </c>
      <c r="S2803" s="160">
        <f t="shared" si="2884"/>
        <v>0</v>
      </c>
      <c r="T2803" s="161">
        <f t="shared" si="2885"/>
        <v>0</v>
      </c>
      <c r="U2803" s="162" t="s">
        <v>148</v>
      </c>
      <c r="V2803" s="335"/>
      <c r="W2803" s="336"/>
      <c r="X2803" s="165" t="s">
        <v>58</v>
      </c>
      <c r="Y2803" s="166">
        <v>0</v>
      </c>
      <c r="Z2803" s="166">
        <v>0</v>
      </c>
      <c r="AA2803" s="166">
        <v>0</v>
      </c>
      <c r="AB2803" s="166">
        <v>0</v>
      </c>
      <c r="AC2803" s="166">
        <v>0</v>
      </c>
      <c r="AD2803" s="166">
        <v>0</v>
      </c>
      <c r="AE2803" s="166">
        <v>0</v>
      </c>
      <c r="AF2803" s="166">
        <v>0</v>
      </c>
      <c r="AG2803" s="166">
        <v>0</v>
      </c>
      <c r="AH2803" s="166">
        <v>0</v>
      </c>
      <c r="AI2803" s="166">
        <v>0</v>
      </c>
      <c r="AJ2803" s="166">
        <v>0</v>
      </c>
      <c r="AK2803" s="160">
        <f t="shared" si="2953"/>
        <v>0</v>
      </c>
      <c r="AL2803" s="160">
        <f t="shared" si="2953"/>
        <v>0</v>
      </c>
      <c r="AM2803" s="160">
        <f t="shared" si="2881"/>
        <v>0</v>
      </c>
      <c r="AN2803" s="160">
        <f t="shared" si="2954"/>
        <v>0</v>
      </c>
      <c r="AO2803" s="160">
        <f t="shared" si="2954"/>
        <v>0</v>
      </c>
      <c r="AP2803" s="160">
        <f t="shared" si="2870"/>
        <v>0</v>
      </c>
      <c r="AQ2803" s="161">
        <f t="shared" si="2874"/>
        <v>0</v>
      </c>
      <c r="AR2803" s="166">
        <v>0</v>
      </c>
      <c r="AS2803" s="166">
        <v>0</v>
      </c>
      <c r="AT2803" s="160">
        <f t="shared" si="2894"/>
        <v>0</v>
      </c>
      <c r="AU2803" s="166">
        <v>0</v>
      </c>
      <c r="AV2803" s="166">
        <v>0</v>
      </c>
      <c r="AW2803" s="160">
        <f t="shared" si="2895"/>
        <v>0</v>
      </c>
      <c r="AX2803" s="161">
        <f t="shared" si="2896"/>
        <v>0</v>
      </c>
      <c r="AY2803" s="166">
        <v>0</v>
      </c>
      <c r="AZ2803" s="166">
        <v>0</v>
      </c>
      <c r="BA2803" s="160">
        <f t="shared" si="2897"/>
        <v>0</v>
      </c>
      <c r="BB2803" s="166">
        <v>0</v>
      </c>
      <c r="BC2803" s="166">
        <v>0</v>
      </c>
      <c r="BD2803" s="160">
        <f t="shared" si="2898"/>
        <v>0</v>
      </c>
      <c r="BE2803" s="161">
        <f t="shared" si="2899"/>
        <v>0</v>
      </c>
      <c r="BF2803" s="166">
        <v>0</v>
      </c>
      <c r="BG2803" s="166">
        <v>0</v>
      </c>
      <c r="BH2803" s="160">
        <f t="shared" si="2900"/>
        <v>0</v>
      </c>
      <c r="BI2803" s="166">
        <v>0</v>
      </c>
      <c r="BJ2803" s="166">
        <v>0</v>
      </c>
      <c r="BK2803" s="160">
        <f t="shared" si="2901"/>
        <v>0</v>
      </c>
      <c r="BL2803" s="161">
        <f t="shared" si="2902"/>
        <v>0</v>
      </c>
      <c r="BM2803" s="166">
        <v>0</v>
      </c>
      <c r="BN2803" s="166">
        <v>0</v>
      </c>
      <c r="BO2803" s="160">
        <f t="shared" si="2903"/>
        <v>0</v>
      </c>
      <c r="BP2803" s="166">
        <v>0</v>
      </c>
      <c r="BQ2803" s="166">
        <v>0</v>
      </c>
      <c r="BR2803" s="160">
        <f t="shared" si="2904"/>
        <v>0</v>
      </c>
      <c r="BS2803" s="161">
        <f t="shared" si="2905"/>
        <v>0</v>
      </c>
      <c r="BT2803" s="166">
        <v>0</v>
      </c>
      <c r="BU2803" s="166">
        <v>0</v>
      </c>
      <c r="BV2803" s="160">
        <f t="shared" si="2906"/>
        <v>0</v>
      </c>
      <c r="BW2803" s="166">
        <v>0</v>
      </c>
      <c r="BX2803" s="166">
        <v>0</v>
      </c>
      <c r="BY2803" s="160">
        <f t="shared" si="2907"/>
        <v>0</v>
      </c>
      <c r="BZ2803" s="161">
        <f t="shared" si="2908"/>
        <v>0</v>
      </c>
      <c r="CA2803" s="160">
        <f t="shared" si="2955"/>
        <v>0</v>
      </c>
      <c r="CB2803" s="160">
        <f t="shared" si="2955"/>
        <v>0</v>
      </c>
      <c r="CC2803" s="160">
        <f t="shared" si="2909"/>
        <v>0</v>
      </c>
      <c r="CD2803" s="160">
        <f t="shared" si="2956"/>
        <v>0</v>
      </c>
      <c r="CE2803" s="160">
        <f t="shared" si="2956"/>
        <v>0</v>
      </c>
      <c r="CF2803" s="160">
        <f t="shared" si="2910"/>
        <v>0</v>
      </c>
      <c r="CG2803" s="161">
        <f t="shared" si="2911"/>
        <v>0</v>
      </c>
      <c r="CH2803" s="160">
        <f t="shared" si="2957"/>
        <v>0</v>
      </c>
      <c r="CI2803" s="160">
        <f t="shared" si="2957"/>
        <v>0</v>
      </c>
      <c r="CJ2803" s="166">
        <v>0</v>
      </c>
      <c r="CK2803" s="166">
        <v>0</v>
      </c>
      <c r="CL2803" s="166">
        <v>0</v>
      </c>
      <c r="CM2803" s="166">
        <v>0</v>
      </c>
      <c r="CN2803" s="160">
        <f t="shared" si="2958"/>
        <v>0</v>
      </c>
      <c r="CO2803" s="160">
        <f t="shared" si="2958"/>
        <v>0</v>
      </c>
    </row>
    <row r="2804" spans="1:93" ht="24" hidden="1">
      <c r="A2804" s="91"/>
      <c r="B2804" s="138">
        <v>2025</v>
      </c>
      <c r="C2804" s="138">
        <v>8308</v>
      </c>
      <c r="D2804" s="138">
        <v>4</v>
      </c>
      <c r="E2804" s="138">
        <v>11</v>
      </c>
      <c r="F2804" s="138">
        <v>28</v>
      </c>
      <c r="G2804" s="138"/>
      <c r="H2804" s="138">
        <v>3000</v>
      </c>
      <c r="I2804" s="138">
        <v>3500</v>
      </c>
      <c r="J2804" s="138"/>
      <c r="K2804" s="139"/>
      <c r="L2804" s="140"/>
      <c r="M2804" s="141" t="s">
        <v>138</v>
      </c>
      <c r="N2804" s="142">
        <f>+N2805+N2807+N2811</f>
        <v>0</v>
      </c>
      <c r="O2804" s="142">
        <f>+O2805+O2807+O2811</f>
        <v>0</v>
      </c>
      <c r="P2804" s="142">
        <f t="shared" si="2883"/>
        <v>0</v>
      </c>
      <c r="Q2804" s="142">
        <f>+Q2805+Q2807+Q2811</f>
        <v>0</v>
      </c>
      <c r="R2804" s="142">
        <f>+R2805+R2807+R2811</f>
        <v>0</v>
      </c>
      <c r="S2804" s="142">
        <f t="shared" si="2884"/>
        <v>0</v>
      </c>
      <c r="T2804" s="142">
        <f t="shared" si="2885"/>
        <v>0</v>
      </c>
      <c r="U2804" s="143"/>
      <c r="V2804" s="144"/>
      <c r="W2804" s="145"/>
      <c r="X2804" s="146"/>
      <c r="Y2804" s="142">
        <f t="shared" ref="Y2804:AL2804" si="2959">+Y2805+Y2807+Y2811</f>
        <v>0</v>
      </c>
      <c r="Z2804" s="142">
        <f t="shared" si="2959"/>
        <v>0</v>
      </c>
      <c r="AA2804" s="142">
        <f t="shared" si="2959"/>
        <v>0</v>
      </c>
      <c r="AB2804" s="142">
        <f t="shared" si="2959"/>
        <v>0</v>
      </c>
      <c r="AC2804" s="142">
        <f t="shared" si="2959"/>
        <v>0</v>
      </c>
      <c r="AD2804" s="142">
        <f t="shared" si="2959"/>
        <v>0</v>
      </c>
      <c r="AE2804" s="142">
        <f t="shared" si="2959"/>
        <v>0</v>
      </c>
      <c r="AF2804" s="142">
        <f t="shared" si="2959"/>
        <v>0</v>
      </c>
      <c r="AG2804" s="142">
        <f t="shared" si="2959"/>
        <v>0</v>
      </c>
      <c r="AH2804" s="142">
        <f t="shared" si="2959"/>
        <v>0</v>
      </c>
      <c r="AI2804" s="142">
        <f t="shared" si="2959"/>
        <v>0</v>
      </c>
      <c r="AJ2804" s="142">
        <f t="shared" si="2959"/>
        <v>0</v>
      </c>
      <c r="AK2804" s="142">
        <f t="shared" si="2959"/>
        <v>0</v>
      </c>
      <c r="AL2804" s="142">
        <f t="shared" si="2959"/>
        <v>0</v>
      </c>
      <c r="AM2804" s="142">
        <f t="shared" si="2881"/>
        <v>0</v>
      </c>
      <c r="AN2804" s="142">
        <f>+AN2805+AN2807+AN2811</f>
        <v>0</v>
      </c>
      <c r="AO2804" s="142">
        <f>+AO2805+AO2807+AO2811</f>
        <v>0</v>
      </c>
      <c r="AP2804" s="142">
        <f t="shared" si="2870"/>
        <v>0</v>
      </c>
      <c r="AQ2804" s="142">
        <f t="shared" si="2874"/>
        <v>0</v>
      </c>
      <c r="AR2804" s="142">
        <f>+AR2805+AR2807+AR2811</f>
        <v>0</v>
      </c>
      <c r="AS2804" s="142">
        <f>+AS2805+AS2807+AS2811</f>
        <v>0</v>
      </c>
      <c r="AT2804" s="142">
        <f t="shared" si="2894"/>
        <v>0</v>
      </c>
      <c r="AU2804" s="142">
        <f>+AU2805+AU2807+AU2811</f>
        <v>0</v>
      </c>
      <c r="AV2804" s="142">
        <f>+AV2805+AV2807+AV2811</f>
        <v>0</v>
      </c>
      <c r="AW2804" s="142">
        <f t="shared" si="2895"/>
        <v>0</v>
      </c>
      <c r="AX2804" s="142">
        <f t="shared" si="2896"/>
        <v>0</v>
      </c>
      <c r="AY2804" s="142">
        <f>+AY2805+AY2807+AY2811</f>
        <v>0</v>
      </c>
      <c r="AZ2804" s="142">
        <f>+AZ2805+AZ2807+AZ2811</f>
        <v>0</v>
      </c>
      <c r="BA2804" s="142">
        <f t="shared" si="2897"/>
        <v>0</v>
      </c>
      <c r="BB2804" s="142">
        <f>+BB2805+BB2807+BB2811</f>
        <v>0</v>
      </c>
      <c r="BC2804" s="142">
        <f>+BC2805+BC2807+BC2811</f>
        <v>0</v>
      </c>
      <c r="BD2804" s="142">
        <f t="shared" si="2898"/>
        <v>0</v>
      </c>
      <c r="BE2804" s="142">
        <f t="shared" si="2899"/>
        <v>0</v>
      </c>
      <c r="BF2804" s="142">
        <f>+BF2805+BF2807+BF2811</f>
        <v>0</v>
      </c>
      <c r="BG2804" s="142">
        <f>+BG2805+BG2807+BG2811</f>
        <v>0</v>
      </c>
      <c r="BH2804" s="142">
        <f t="shared" si="2900"/>
        <v>0</v>
      </c>
      <c r="BI2804" s="142">
        <f>+BI2805+BI2807+BI2811</f>
        <v>0</v>
      </c>
      <c r="BJ2804" s="142">
        <f>+BJ2805+BJ2807+BJ2811</f>
        <v>0</v>
      </c>
      <c r="BK2804" s="142">
        <f t="shared" si="2901"/>
        <v>0</v>
      </c>
      <c r="BL2804" s="142">
        <f t="shared" si="2902"/>
        <v>0</v>
      </c>
      <c r="BM2804" s="142">
        <f>+BM2805+BM2807+BM2811</f>
        <v>0</v>
      </c>
      <c r="BN2804" s="142">
        <f>+BN2805+BN2807+BN2811</f>
        <v>0</v>
      </c>
      <c r="BO2804" s="142">
        <f t="shared" si="2903"/>
        <v>0</v>
      </c>
      <c r="BP2804" s="142">
        <f>+BP2805+BP2807+BP2811</f>
        <v>0</v>
      </c>
      <c r="BQ2804" s="142">
        <f>+BQ2805+BQ2807+BQ2811</f>
        <v>0</v>
      </c>
      <c r="BR2804" s="142">
        <f t="shared" si="2904"/>
        <v>0</v>
      </c>
      <c r="BS2804" s="142">
        <f t="shared" si="2905"/>
        <v>0</v>
      </c>
      <c r="BT2804" s="142">
        <f>+BT2805+BT2807+BT2811</f>
        <v>0</v>
      </c>
      <c r="BU2804" s="142">
        <f>+BU2805+BU2807+BU2811</f>
        <v>0</v>
      </c>
      <c r="BV2804" s="142">
        <f t="shared" si="2906"/>
        <v>0</v>
      </c>
      <c r="BW2804" s="142">
        <f>+BW2805+BW2807+BW2811</f>
        <v>0</v>
      </c>
      <c r="BX2804" s="142">
        <f>+BX2805+BX2807+BX2811</f>
        <v>0</v>
      </c>
      <c r="BY2804" s="142">
        <f t="shared" si="2907"/>
        <v>0</v>
      </c>
      <c r="BZ2804" s="142">
        <f t="shared" si="2908"/>
        <v>0</v>
      </c>
      <c r="CA2804" s="142">
        <f>+CA2805+CA2807+CA2811</f>
        <v>0</v>
      </c>
      <c r="CB2804" s="142">
        <f>+CB2805+CB2807+CB2811</f>
        <v>0</v>
      </c>
      <c r="CC2804" s="142">
        <f t="shared" si="2909"/>
        <v>0</v>
      </c>
      <c r="CD2804" s="142">
        <f>+CD2805+CD2807+CD2811</f>
        <v>0</v>
      </c>
      <c r="CE2804" s="142">
        <f>+CE2805+CE2807+CE2811</f>
        <v>0</v>
      </c>
      <c r="CF2804" s="142">
        <f t="shared" si="2910"/>
        <v>0</v>
      </c>
      <c r="CG2804" s="142">
        <f t="shared" si="2911"/>
        <v>0</v>
      </c>
      <c r="CH2804" s="142"/>
      <c r="CI2804" s="142"/>
      <c r="CJ2804" s="142"/>
      <c r="CK2804" s="142"/>
      <c r="CL2804" s="142"/>
      <c r="CM2804" s="142"/>
      <c r="CN2804" s="142"/>
      <c r="CO2804" s="142"/>
    </row>
    <row r="2805" spans="1:93" ht="24" hidden="1">
      <c r="A2805" s="91"/>
      <c r="B2805" s="147">
        <v>2025</v>
      </c>
      <c r="C2805" s="147">
        <v>8308</v>
      </c>
      <c r="D2805" s="147">
        <v>4</v>
      </c>
      <c r="E2805" s="147">
        <v>11</v>
      </c>
      <c r="F2805" s="147">
        <v>28</v>
      </c>
      <c r="G2805" s="147"/>
      <c r="H2805" s="147">
        <v>3000</v>
      </c>
      <c r="I2805" s="147">
        <v>3500</v>
      </c>
      <c r="J2805" s="147">
        <v>351</v>
      </c>
      <c r="K2805" s="148"/>
      <c r="L2805" s="218"/>
      <c r="M2805" s="150" t="s">
        <v>672</v>
      </c>
      <c r="N2805" s="151">
        <f>N2806</f>
        <v>0</v>
      </c>
      <c r="O2805" s="151">
        <f>O2806</f>
        <v>0</v>
      </c>
      <c r="P2805" s="151">
        <f t="shared" si="2883"/>
        <v>0</v>
      </c>
      <c r="Q2805" s="151">
        <f>Q2806</f>
        <v>0</v>
      </c>
      <c r="R2805" s="151">
        <f>R2806</f>
        <v>0</v>
      </c>
      <c r="S2805" s="151">
        <f t="shared" si="2884"/>
        <v>0</v>
      </c>
      <c r="T2805" s="151">
        <f t="shared" si="2885"/>
        <v>0</v>
      </c>
      <c r="U2805" s="152"/>
      <c r="V2805" s="153"/>
      <c r="W2805" s="154"/>
      <c r="X2805" s="155"/>
      <c r="Y2805" s="151">
        <f t="shared" ref="Y2805:AL2805" si="2960">Y2806</f>
        <v>0</v>
      </c>
      <c r="Z2805" s="151">
        <f t="shared" si="2960"/>
        <v>0</v>
      </c>
      <c r="AA2805" s="151">
        <f t="shared" si="2960"/>
        <v>0</v>
      </c>
      <c r="AB2805" s="151">
        <f t="shared" si="2960"/>
        <v>0</v>
      </c>
      <c r="AC2805" s="151">
        <f t="shared" si="2960"/>
        <v>0</v>
      </c>
      <c r="AD2805" s="151">
        <f t="shared" si="2960"/>
        <v>0</v>
      </c>
      <c r="AE2805" s="151">
        <f t="shared" si="2960"/>
        <v>0</v>
      </c>
      <c r="AF2805" s="151">
        <f t="shared" si="2960"/>
        <v>0</v>
      </c>
      <c r="AG2805" s="151">
        <f t="shared" si="2960"/>
        <v>0</v>
      </c>
      <c r="AH2805" s="151">
        <f t="shared" si="2960"/>
        <v>0</v>
      </c>
      <c r="AI2805" s="151">
        <f t="shared" si="2960"/>
        <v>0</v>
      </c>
      <c r="AJ2805" s="151">
        <f t="shared" si="2960"/>
        <v>0</v>
      </c>
      <c r="AK2805" s="151">
        <f t="shared" si="2960"/>
        <v>0</v>
      </c>
      <c r="AL2805" s="151">
        <f t="shared" si="2960"/>
        <v>0</v>
      </c>
      <c r="AM2805" s="151">
        <f t="shared" si="2881"/>
        <v>0</v>
      </c>
      <c r="AN2805" s="151">
        <f>AN2806</f>
        <v>0</v>
      </c>
      <c r="AO2805" s="151">
        <f>AO2806</f>
        <v>0</v>
      </c>
      <c r="AP2805" s="151">
        <f t="shared" si="2870"/>
        <v>0</v>
      </c>
      <c r="AQ2805" s="151">
        <f t="shared" si="2874"/>
        <v>0</v>
      </c>
      <c r="AR2805" s="151">
        <f>AR2806</f>
        <v>0</v>
      </c>
      <c r="AS2805" s="151">
        <f>AS2806</f>
        <v>0</v>
      </c>
      <c r="AT2805" s="151">
        <f t="shared" si="2894"/>
        <v>0</v>
      </c>
      <c r="AU2805" s="151">
        <f>AU2806</f>
        <v>0</v>
      </c>
      <c r="AV2805" s="151">
        <f>AV2806</f>
        <v>0</v>
      </c>
      <c r="AW2805" s="151">
        <f t="shared" si="2895"/>
        <v>0</v>
      </c>
      <c r="AX2805" s="151">
        <f t="shared" si="2896"/>
        <v>0</v>
      </c>
      <c r="AY2805" s="151">
        <f>AY2806</f>
        <v>0</v>
      </c>
      <c r="AZ2805" s="151">
        <f>AZ2806</f>
        <v>0</v>
      </c>
      <c r="BA2805" s="151">
        <f t="shared" si="2897"/>
        <v>0</v>
      </c>
      <c r="BB2805" s="151">
        <f>BB2806</f>
        <v>0</v>
      </c>
      <c r="BC2805" s="151">
        <f>BC2806</f>
        <v>0</v>
      </c>
      <c r="BD2805" s="151">
        <f t="shared" si="2898"/>
        <v>0</v>
      </c>
      <c r="BE2805" s="151">
        <f t="shared" si="2899"/>
        <v>0</v>
      </c>
      <c r="BF2805" s="151">
        <f>BF2806</f>
        <v>0</v>
      </c>
      <c r="BG2805" s="151">
        <f>BG2806</f>
        <v>0</v>
      </c>
      <c r="BH2805" s="151">
        <f t="shared" si="2900"/>
        <v>0</v>
      </c>
      <c r="BI2805" s="151">
        <f>BI2806</f>
        <v>0</v>
      </c>
      <c r="BJ2805" s="151">
        <f>BJ2806</f>
        <v>0</v>
      </c>
      <c r="BK2805" s="151">
        <f t="shared" si="2901"/>
        <v>0</v>
      </c>
      <c r="BL2805" s="151">
        <f t="shared" si="2902"/>
        <v>0</v>
      </c>
      <c r="BM2805" s="151">
        <f>BM2806</f>
        <v>0</v>
      </c>
      <c r="BN2805" s="151">
        <f>BN2806</f>
        <v>0</v>
      </c>
      <c r="BO2805" s="151">
        <f t="shared" si="2903"/>
        <v>0</v>
      </c>
      <c r="BP2805" s="151">
        <f>BP2806</f>
        <v>0</v>
      </c>
      <c r="BQ2805" s="151">
        <f>BQ2806</f>
        <v>0</v>
      </c>
      <c r="BR2805" s="151">
        <f t="shared" si="2904"/>
        <v>0</v>
      </c>
      <c r="BS2805" s="151">
        <f t="shared" si="2905"/>
        <v>0</v>
      </c>
      <c r="BT2805" s="151">
        <f>BT2806</f>
        <v>0</v>
      </c>
      <c r="BU2805" s="151">
        <f>BU2806</f>
        <v>0</v>
      </c>
      <c r="BV2805" s="151">
        <f t="shared" si="2906"/>
        <v>0</v>
      </c>
      <c r="BW2805" s="151">
        <f>BW2806</f>
        <v>0</v>
      </c>
      <c r="BX2805" s="151">
        <f>BX2806</f>
        <v>0</v>
      </c>
      <c r="BY2805" s="151">
        <f t="shared" si="2907"/>
        <v>0</v>
      </c>
      <c r="BZ2805" s="151">
        <f t="shared" si="2908"/>
        <v>0</v>
      </c>
      <c r="CA2805" s="151">
        <f>CA2806</f>
        <v>0</v>
      </c>
      <c r="CB2805" s="151">
        <f>CB2806</f>
        <v>0</v>
      </c>
      <c r="CC2805" s="151">
        <f t="shared" si="2909"/>
        <v>0</v>
      </c>
      <c r="CD2805" s="151">
        <f>CD2806</f>
        <v>0</v>
      </c>
      <c r="CE2805" s="151">
        <f>CE2806</f>
        <v>0</v>
      </c>
      <c r="CF2805" s="151">
        <f t="shared" si="2910"/>
        <v>0</v>
      </c>
      <c r="CG2805" s="151">
        <f t="shared" si="2911"/>
        <v>0</v>
      </c>
      <c r="CH2805" s="151"/>
      <c r="CI2805" s="151"/>
      <c r="CJ2805" s="151"/>
      <c r="CK2805" s="151"/>
      <c r="CL2805" s="151"/>
      <c r="CM2805" s="151"/>
      <c r="CN2805" s="151"/>
      <c r="CO2805" s="151"/>
    </row>
    <row r="2806" spans="1:93" ht="46.5" hidden="1">
      <c r="A2806" s="91"/>
      <c r="B2806" s="156">
        <v>2025</v>
      </c>
      <c r="C2806" s="156">
        <v>8308</v>
      </c>
      <c r="D2806" s="156">
        <v>4</v>
      </c>
      <c r="E2806" s="156">
        <v>11</v>
      </c>
      <c r="F2806" s="156">
        <v>28</v>
      </c>
      <c r="G2806" s="156"/>
      <c r="H2806" s="156">
        <v>3000</v>
      </c>
      <c r="I2806" s="156">
        <v>3500</v>
      </c>
      <c r="J2806" s="156">
        <v>351</v>
      </c>
      <c r="K2806" s="157">
        <v>910</v>
      </c>
      <c r="L2806" s="217"/>
      <c r="M2806" s="159" t="s">
        <v>673</v>
      </c>
      <c r="N2806" s="160">
        <v>0</v>
      </c>
      <c r="O2806" s="160">
        <v>0</v>
      </c>
      <c r="P2806" s="161">
        <f t="shared" si="2883"/>
        <v>0</v>
      </c>
      <c r="Q2806" s="160">
        <v>0</v>
      </c>
      <c r="R2806" s="160">
        <v>0</v>
      </c>
      <c r="S2806" s="161">
        <f t="shared" si="2884"/>
        <v>0</v>
      </c>
      <c r="T2806" s="161">
        <f t="shared" si="2885"/>
        <v>0</v>
      </c>
      <c r="U2806" s="162" t="s">
        <v>57</v>
      </c>
      <c r="V2806" s="335"/>
      <c r="W2806" s="336"/>
      <c r="X2806" s="165" t="s">
        <v>58</v>
      </c>
      <c r="Y2806" s="166">
        <v>0</v>
      </c>
      <c r="Z2806" s="166">
        <v>0</v>
      </c>
      <c r="AA2806" s="166">
        <v>0</v>
      </c>
      <c r="AB2806" s="166">
        <v>0</v>
      </c>
      <c r="AC2806" s="166">
        <v>0</v>
      </c>
      <c r="AD2806" s="166">
        <v>0</v>
      </c>
      <c r="AE2806" s="166">
        <v>0</v>
      </c>
      <c r="AF2806" s="166">
        <v>0</v>
      </c>
      <c r="AG2806" s="166">
        <v>0</v>
      </c>
      <c r="AH2806" s="166">
        <v>0</v>
      </c>
      <c r="AI2806" s="166">
        <v>0</v>
      </c>
      <c r="AJ2806" s="166">
        <v>0</v>
      </c>
      <c r="AK2806" s="160">
        <f>N2806+Y2806-AE2806</f>
        <v>0</v>
      </c>
      <c r="AL2806" s="160">
        <f>O2806+Z2806-AF2806</f>
        <v>0</v>
      </c>
      <c r="AM2806" s="161">
        <f t="shared" si="2881"/>
        <v>0</v>
      </c>
      <c r="AN2806" s="160">
        <f>Q2806+AA2806-AG2806</f>
        <v>0</v>
      </c>
      <c r="AO2806" s="160">
        <f>R2806+AB2806-AH2806</f>
        <v>0</v>
      </c>
      <c r="AP2806" s="161">
        <f t="shared" ref="AP2806:AP2871" si="2961">AN2806+AO2806</f>
        <v>0</v>
      </c>
      <c r="AQ2806" s="161">
        <f t="shared" si="2874"/>
        <v>0</v>
      </c>
      <c r="AR2806" s="166">
        <v>0</v>
      </c>
      <c r="AS2806" s="166">
        <v>0</v>
      </c>
      <c r="AT2806" s="161">
        <f t="shared" si="2894"/>
        <v>0</v>
      </c>
      <c r="AU2806" s="166">
        <v>0</v>
      </c>
      <c r="AV2806" s="166">
        <v>0</v>
      </c>
      <c r="AW2806" s="161">
        <f t="shared" si="2895"/>
        <v>0</v>
      </c>
      <c r="AX2806" s="161">
        <f t="shared" si="2896"/>
        <v>0</v>
      </c>
      <c r="AY2806" s="166">
        <v>0</v>
      </c>
      <c r="AZ2806" s="166">
        <v>0</v>
      </c>
      <c r="BA2806" s="161">
        <f t="shared" si="2897"/>
        <v>0</v>
      </c>
      <c r="BB2806" s="166">
        <v>0</v>
      </c>
      <c r="BC2806" s="166">
        <v>0</v>
      </c>
      <c r="BD2806" s="161">
        <f t="shared" si="2898"/>
        <v>0</v>
      </c>
      <c r="BE2806" s="161">
        <f t="shared" si="2899"/>
        <v>0</v>
      </c>
      <c r="BF2806" s="166">
        <v>0</v>
      </c>
      <c r="BG2806" s="166">
        <v>0</v>
      </c>
      <c r="BH2806" s="161">
        <f t="shared" si="2900"/>
        <v>0</v>
      </c>
      <c r="BI2806" s="166">
        <v>0</v>
      </c>
      <c r="BJ2806" s="166">
        <v>0</v>
      </c>
      <c r="BK2806" s="161">
        <f t="shared" si="2901"/>
        <v>0</v>
      </c>
      <c r="BL2806" s="161">
        <f t="shared" si="2902"/>
        <v>0</v>
      </c>
      <c r="BM2806" s="166">
        <v>0</v>
      </c>
      <c r="BN2806" s="166">
        <v>0</v>
      </c>
      <c r="BO2806" s="161">
        <f t="shared" si="2903"/>
        <v>0</v>
      </c>
      <c r="BP2806" s="166">
        <v>0</v>
      </c>
      <c r="BQ2806" s="166">
        <v>0</v>
      </c>
      <c r="BR2806" s="161">
        <f t="shared" si="2904"/>
        <v>0</v>
      </c>
      <c r="BS2806" s="161">
        <f t="shared" si="2905"/>
        <v>0</v>
      </c>
      <c r="BT2806" s="166">
        <v>0</v>
      </c>
      <c r="BU2806" s="166">
        <v>0</v>
      </c>
      <c r="BV2806" s="161">
        <f t="shared" si="2906"/>
        <v>0</v>
      </c>
      <c r="BW2806" s="166">
        <v>0</v>
      </c>
      <c r="BX2806" s="166">
        <v>0</v>
      </c>
      <c r="BY2806" s="161">
        <f t="shared" si="2907"/>
        <v>0</v>
      </c>
      <c r="BZ2806" s="161">
        <f t="shared" si="2908"/>
        <v>0</v>
      </c>
      <c r="CA2806" s="160">
        <f>AK2806-AR2806-AY2806-BF2806-BM2806-BT2806</f>
        <v>0</v>
      </c>
      <c r="CB2806" s="160">
        <f>AL2806-AS2806-AZ2806-BG2806-BN2806-BU2806</f>
        <v>0</v>
      </c>
      <c r="CC2806" s="161">
        <f t="shared" si="2909"/>
        <v>0</v>
      </c>
      <c r="CD2806" s="160">
        <f>AN2806-AU2806-BB2806-BI2806-BP2806-BW2806</f>
        <v>0</v>
      </c>
      <c r="CE2806" s="160">
        <f>AO2806-AV2806-BC2806-BJ2806-BQ2806-BX2806</f>
        <v>0</v>
      </c>
      <c r="CF2806" s="161">
        <f t="shared" si="2910"/>
        <v>0</v>
      </c>
      <c r="CG2806" s="161">
        <f t="shared" si="2911"/>
        <v>0</v>
      </c>
      <c r="CH2806" s="160">
        <f>V2806+AC2806-AI2806</f>
        <v>0</v>
      </c>
      <c r="CI2806" s="160">
        <f>W2806+AD2806-AJ2806</f>
        <v>0</v>
      </c>
      <c r="CJ2806" s="166">
        <v>0</v>
      </c>
      <c r="CK2806" s="166">
        <v>0</v>
      </c>
      <c r="CL2806" s="166">
        <v>0</v>
      </c>
      <c r="CM2806" s="166">
        <v>0</v>
      </c>
      <c r="CN2806" s="160">
        <f>CH2806-CJ2806-CL2806</f>
        <v>0</v>
      </c>
      <c r="CO2806" s="160">
        <f>CI2806-CK2806-CM2806</f>
        <v>0</v>
      </c>
    </row>
    <row r="2807" spans="1:93" ht="48" hidden="1">
      <c r="A2807" s="91"/>
      <c r="B2807" s="147">
        <v>2025</v>
      </c>
      <c r="C2807" s="147">
        <v>8308</v>
      </c>
      <c r="D2807" s="147">
        <v>4</v>
      </c>
      <c r="E2807" s="147">
        <v>11</v>
      </c>
      <c r="F2807" s="147">
        <v>28</v>
      </c>
      <c r="G2807" s="147"/>
      <c r="H2807" s="147">
        <v>3000</v>
      </c>
      <c r="I2807" s="147">
        <v>3500</v>
      </c>
      <c r="J2807" s="147">
        <v>353</v>
      </c>
      <c r="K2807" s="148"/>
      <c r="L2807" s="218"/>
      <c r="M2807" s="150" t="s">
        <v>933</v>
      </c>
      <c r="N2807" s="151">
        <f>SUM(N2808:N2810)</f>
        <v>0</v>
      </c>
      <c r="O2807" s="151">
        <f>SUM(O2808:O2810)</f>
        <v>0</v>
      </c>
      <c r="P2807" s="151">
        <f t="shared" si="2883"/>
        <v>0</v>
      </c>
      <c r="Q2807" s="151">
        <f>SUM(Q2808:Q2810)</f>
        <v>0</v>
      </c>
      <c r="R2807" s="151">
        <f>SUM(R2808:R2810)</f>
        <v>0</v>
      </c>
      <c r="S2807" s="151">
        <f t="shared" si="2884"/>
        <v>0</v>
      </c>
      <c r="T2807" s="151">
        <f t="shared" si="2885"/>
        <v>0</v>
      </c>
      <c r="U2807" s="152"/>
      <c r="V2807" s="153"/>
      <c r="W2807" s="154"/>
      <c r="X2807" s="155"/>
      <c r="Y2807" s="151">
        <f t="shared" ref="Y2807:AL2807" si="2962">SUM(Y2808:Y2810)</f>
        <v>0</v>
      </c>
      <c r="Z2807" s="151">
        <f t="shared" si="2962"/>
        <v>0</v>
      </c>
      <c r="AA2807" s="151">
        <f t="shared" si="2962"/>
        <v>0</v>
      </c>
      <c r="AB2807" s="151">
        <f t="shared" si="2962"/>
        <v>0</v>
      </c>
      <c r="AC2807" s="151">
        <f t="shared" si="2962"/>
        <v>0</v>
      </c>
      <c r="AD2807" s="151">
        <f t="shared" si="2962"/>
        <v>0</v>
      </c>
      <c r="AE2807" s="151">
        <f t="shared" si="2962"/>
        <v>0</v>
      </c>
      <c r="AF2807" s="151">
        <f t="shared" si="2962"/>
        <v>0</v>
      </c>
      <c r="AG2807" s="151">
        <f t="shared" si="2962"/>
        <v>0</v>
      </c>
      <c r="AH2807" s="151">
        <f t="shared" si="2962"/>
        <v>0</v>
      </c>
      <c r="AI2807" s="151">
        <f t="shared" si="2962"/>
        <v>0</v>
      </c>
      <c r="AJ2807" s="151">
        <f t="shared" si="2962"/>
        <v>0</v>
      </c>
      <c r="AK2807" s="151">
        <f t="shared" si="2962"/>
        <v>0</v>
      </c>
      <c r="AL2807" s="151">
        <f t="shared" si="2962"/>
        <v>0</v>
      </c>
      <c r="AM2807" s="151">
        <f t="shared" si="2881"/>
        <v>0</v>
      </c>
      <c r="AN2807" s="151">
        <f>SUM(AN2808:AN2810)</f>
        <v>0</v>
      </c>
      <c r="AO2807" s="151">
        <f>SUM(AO2808:AO2810)</f>
        <v>0</v>
      </c>
      <c r="AP2807" s="151">
        <f t="shared" si="2961"/>
        <v>0</v>
      </c>
      <c r="AQ2807" s="151">
        <f t="shared" si="2874"/>
        <v>0</v>
      </c>
      <c r="AR2807" s="151">
        <f>SUM(AR2808:AR2810)</f>
        <v>0</v>
      </c>
      <c r="AS2807" s="151">
        <f>SUM(AS2808:AS2810)</f>
        <v>0</v>
      </c>
      <c r="AT2807" s="151">
        <f t="shared" si="2894"/>
        <v>0</v>
      </c>
      <c r="AU2807" s="151">
        <f>SUM(AU2808:AU2810)</f>
        <v>0</v>
      </c>
      <c r="AV2807" s="151">
        <f>SUM(AV2808:AV2810)</f>
        <v>0</v>
      </c>
      <c r="AW2807" s="151">
        <f t="shared" si="2895"/>
        <v>0</v>
      </c>
      <c r="AX2807" s="151">
        <f t="shared" si="2896"/>
        <v>0</v>
      </c>
      <c r="AY2807" s="151">
        <f>SUM(AY2808:AY2810)</f>
        <v>0</v>
      </c>
      <c r="AZ2807" s="151">
        <f>SUM(AZ2808:AZ2810)</f>
        <v>0</v>
      </c>
      <c r="BA2807" s="151">
        <f t="shared" si="2897"/>
        <v>0</v>
      </c>
      <c r="BB2807" s="151">
        <f>SUM(BB2808:BB2810)</f>
        <v>0</v>
      </c>
      <c r="BC2807" s="151">
        <f>SUM(BC2808:BC2810)</f>
        <v>0</v>
      </c>
      <c r="BD2807" s="151">
        <f t="shared" si="2898"/>
        <v>0</v>
      </c>
      <c r="BE2807" s="151">
        <f t="shared" si="2899"/>
        <v>0</v>
      </c>
      <c r="BF2807" s="151">
        <f>SUM(BF2808:BF2810)</f>
        <v>0</v>
      </c>
      <c r="BG2807" s="151">
        <f>SUM(BG2808:BG2810)</f>
        <v>0</v>
      </c>
      <c r="BH2807" s="151">
        <f t="shared" si="2900"/>
        <v>0</v>
      </c>
      <c r="BI2807" s="151">
        <f>SUM(BI2808:BI2810)</f>
        <v>0</v>
      </c>
      <c r="BJ2807" s="151">
        <f>SUM(BJ2808:BJ2810)</f>
        <v>0</v>
      </c>
      <c r="BK2807" s="151">
        <f t="shared" si="2901"/>
        <v>0</v>
      </c>
      <c r="BL2807" s="151">
        <f t="shared" si="2902"/>
        <v>0</v>
      </c>
      <c r="BM2807" s="151">
        <f>SUM(BM2808:BM2810)</f>
        <v>0</v>
      </c>
      <c r="BN2807" s="151">
        <f>SUM(BN2808:BN2810)</f>
        <v>0</v>
      </c>
      <c r="BO2807" s="151">
        <f t="shared" si="2903"/>
        <v>0</v>
      </c>
      <c r="BP2807" s="151">
        <f>SUM(BP2808:BP2810)</f>
        <v>0</v>
      </c>
      <c r="BQ2807" s="151">
        <f>SUM(BQ2808:BQ2810)</f>
        <v>0</v>
      </c>
      <c r="BR2807" s="151">
        <f t="shared" si="2904"/>
        <v>0</v>
      </c>
      <c r="BS2807" s="151">
        <f t="shared" si="2905"/>
        <v>0</v>
      </c>
      <c r="BT2807" s="151">
        <f>SUM(BT2808:BT2810)</f>
        <v>0</v>
      </c>
      <c r="BU2807" s="151">
        <f>SUM(BU2808:BU2810)</f>
        <v>0</v>
      </c>
      <c r="BV2807" s="151">
        <f t="shared" si="2906"/>
        <v>0</v>
      </c>
      <c r="BW2807" s="151">
        <f>SUM(BW2808:BW2810)</f>
        <v>0</v>
      </c>
      <c r="BX2807" s="151">
        <f>SUM(BX2808:BX2810)</f>
        <v>0</v>
      </c>
      <c r="BY2807" s="151">
        <f t="shared" si="2907"/>
        <v>0</v>
      </c>
      <c r="BZ2807" s="151">
        <f t="shared" si="2908"/>
        <v>0</v>
      </c>
      <c r="CA2807" s="151">
        <f>SUM(CA2808:CA2810)</f>
        <v>0</v>
      </c>
      <c r="CB2807" s="151">
        <f>SUM(CB2808:CB2810)</f>
        <v>0</v>
      </c>
      <c r="CC2807" s="151">
        <f t="shared" si="2909"/>
        <v>0</v>
      </c>
      <c r="CD2807" s="151">
        <f>SUM(CD2808:CD2810)</f>
        <v>0</v>
      </c>
      <c r="CE2807" s="151">
        <f>SUM(CE2808:CE2810)</f>
        <v>0</v>
      </c>
      <c r="CF2807" s="151">
        <f t="shared" si="2910"/>
        <v>0</v>
      </c>
      <c r="CG2807" s="151">
        <f t="shared" si="2911"/>
        <v>0</v>
      </c>
      <c r="CH2807" s="151"/>
      <c r="CI2807" s="151"/>
      <c r="CJ2807" s="151"/>
      <c r="CK2807" s="151"/>
      <c r="CL2807" s="151"/>
      <c r="CM2807" s="151"/>
      <c r="CN2807" s="151"/>
      <c r="CO2807" s="151"/>
    </row>
    <row r="2808" spans="1:93" ht="24" hidden="1">
      <c r="A2808" s="91"/>
      <c r="B2808" s="156">
        <v>2025</v>
      </c>
      <c r="C2808" s="156">
        <v>8308</v>
      </c>
      <c r="D2808" s="156">
        <v>4</v>
      </c>
      <c r="E2808" s="156">
        <v>11</v>
      </c>
      <c r="F2808" s="156">
        <v>28</v>
      </c>
      <c r="G2808" s="272"/>
      <c r="H2808" s="156">
        <v>3000</v>
      </c>
      <c r="I2808" s="156">
        <v>3500</v>
      </c>
      <c r="J2808" s="156">
        <v>353</v>
      </c>
      <c r="K2808" s="157">
        <v>908</v>
      </c>
      <c r="L2808" s="217"/>
      <c r="M2808" s="159" t="s">
        <v>934</v>
      </c>
      <c r="N2808" s="160">
        <v>0</v>
      </c>
      <c r="O2808" s="160">
        <v>0</v>
      </c>
      <c r="P2808" s="160">
        <f t="shared" si="2883"/>
        <v>0</v>
      </c>
      <c r="Q2808" s="160">
        <v>0</v>
      </c>
      <c r="R2808" s="160">
        <v>0</v>
      </c>
      <c r="S2808" s="160">
        <f t="shared" si="2884"/>
        <v>0</v>
      </c>
      <c r="T2808" s="161">
        <f t="shared" si="2885"/>
        <v>0</v>
      </c>
      <c r="U2808" s="162" t="s">
        <v>57</v>
      </c>
      <c r="V2808" s="335"/>
      <c r="W2808" s="336"/>
      <c r="X2808" s="167" t="s">
        <v>66</v>
      </c>
      <c r="Y2808" s="166">
        <v>0</v>
      </c>
      <c r="Z2808" s="166">
        <v>0</v>
      </c>
      <c r="AA2808" s="166">
        <v>0</v>
      </c>
      <c r="AB2808" s="166">
        <v>0</v>
      </c>
      <c r="AC2808" s="166">
        <v>0</v>
      </c>
      <c r="AD2808" s="166">
        <v>0</v>
      </c>
      <c r="AE2808" s="166">
        <v>0</v>
      </c>
      <c r="AF2808" s="166">
        <v>0</v>
      </c>
      <c r="AG2808" s="166">
        <v>0</v>
      </c>
      <c r="AH2808" s="166">
        <v>0</v>
      </c>
      <c r="AI2808" s="166">
        <v>0</v>
      </c>
      <c r="AJ2808" s="166">
        <v>0</v>
      </c>
      <c r="AK2808" s="160">
        <f t="shared" ref="AK2808:AL2810" si="2963">N2808+Y2808-AE2808</f>
        <v>0</v>
      </c>
      <c r="AL2808" s="160">
        <f t="shared" si="2963"/>
        <v>0</v>
      </c>
      <c r="AM2808" s="160">
        <f t="shared" si="2881"/>
        <v>0</v>
      </c>
      <c r="AN2808" s="160">
        <f t="shared" ref="AN2808:AO2810" si="2964">Q2808+AA2808-AG2808</f>
        <v>0</v>
      </c>
      <c r="AO2808" s="160">
        <f t="shared" si="2964"/>
        <v>0</v>
      </c>
      <c r="AP2808" s="160">
        <f t="shared" si="2961"/>
        <v>0</v>
      </c>
      <c r="AQ2808" s="161">
        <f t="shared" si="2874"/>
        <v>0</v>
      </c>
      <c r="AR2808" s="166">
        <v>0</v>
      </c>
      <c r="AS2808" s="166">
        <v>0</v>
      </c>
      <c r="AT2808" s="160">
        <f t="shared" si="2894"/>
        <v>0</v>
      </c>
      <c r="AU2808" s="166">
        <v>0</v>
      </c>
      <c r="AV2808" s="166">
        <v>0</v>
      </c>
      <c r="AW2808" s="160">
        <f t="shared" si="2895"/>
        <v>0</v>
      </c>
      <c r="AX2808" s="161">
        <f t="shared" si="2896"/>
        <v>0</v>
      </c>
      <c r="AY2808" s="166">
        <v>0</v>
      </c>
      <c r="AZ2808" s="166">
        <v>0</v>
      </c>
      <c r="BA2808" s="160">
        <f t="shared" si="2897"/>
        <v>0</v>
      </c>
      <c r="BB2808" s="166">
        <v>0</v>
      </c>
      <c r="BC2808" s="166">
        <v>0</v>
      </c>
      <c r="BD2808" s="160">
        <f t="shared" si="2898"/>
        <v>0</v>
      </c>
      <c r="BE2808" s="161">
        <f t="shared" si="2899"/>
        <v>0</v>
      </c>
      <c r="BF2808" s="166">
        <v>0</v>
      </c>
      <c r="BG2808" s="166">
        <v>0</v>
      </c>
      <c r="BH2808" s="160">
        <f t="shared" si="2900"/>
        <v>0</v>
      </c>
      <c r="BI2808" s="166">
        <v>0</v>
      </c>
      <c r="BJ2808" s="166">
        <v>0</v>
      </c>
      <c r="BK2808" s="160">
        <f t="shared" si="2901"/>
        <v>0</v>
      </c>
      <c r="BL2808" s="161">
        <f t="shared" si="2902"/>
        <v>0</v>
      </c>
      <c r="BM2808" s="166">
        <v>0</v>
      </c>
      <c r="BN2808" s="166">
        <v>0</v>
      </c>
      <c r="BO2808" s="160">
        <f t="shared" si="2903"/>
        <v>0</v>
      </c>
      <c r="BP2808" s="166">
        <v>0</v>
      </c>
      <c r="BQ2808" s="166">
        <v>0</v>
      </c>
      <c r="BR2808" s="160">
        <f t="shared" si="2904"/>
        <v>0</v>
      </c>
      <c r="BS2808" s="161">
        <f t="shared" si="2905"/>
        <v>0</v>
      </c>
      <c r="BT2808" s="166">
        <v>0</v>
      </c>
      <c r="BU2808" s="166">
        <v>0</v>
      </c>
      <c r="BV2808" s="160">
        <f t="shared" si="2906"/>
        <v>0</v>
      </c>
      <c r="BW2808" s="166">
        <v>0</v>
      </c>
      <c r="BX2808" s="166">
        <v>0</v>
      </c>
      <c r="BY2808" s="160">
        <f t="shared" si="2907"/>
        <v>0</v>
      </c>
      <c r="BZ2808" s="161">
        <f t="shared" si="2908"/>
        <v>0</v>
      </c>
      <c r="CA2808" s="160">
        <f t="shared" ref="CA2808:CB2810" si="2965">AK2808-AR2808-AY2808-BF2808-BM2808-BT2808</f>
        <v>0</v>
      </c>
      <c r="CB2808" s="160">
        <f t="shared" si="2965"/>
        <v>0</v>
      </c>
      <c r="CC2808" s="160">
        <f t="shared" si="2909"/>
        <v>0</v>
      </c>
      <c r="CD2808" s="160">
        <f t="shared" ref="CD2808:CE2810" si="2966">AN2808-AU2808-BB2808-BI2808-BP2808-BW2808</f>
        <v>0</v>
      </c>
      <c r="CE2808" s="160">
        <f t="shared" si="2966"/>
        <v>0</v>
      </c>
      <c r="CF2808" s="160">
        <f t="shared" si="2910"/>
        <v>0</v>
      </c>
      <c r="CG2808" s="161">
        <f t="shared" si="2911"/>
        <v>0</v>
      </c>
      <c r="CH2808" s="160">
        <f t="shared" ref="CH2808:CI2810" si="2967">V2808+AC2808-AI2808</f>
        <v>0</v>
      </c>
      <c r="CI2808" s="160">
        <f t="shared" si="2967"/>
        <v>0</v>
      </c>
      <c r="CJ2808" s="166">
        <v>0</v>
      </c>
      <c r="CK2808" s="166">
        <v>0</v>
      </c>
      <c r="CL2808" s="166">
        <v>0</v>
      </c>
      <c r="CM2808" s="166">
        <v>0</v>
      </c>
      <c r="CN2808" s="160">
        <f t="shared" ref="CN2808:CO2810" si="2968">CH2808-CJ2808-CL2808</f>
        <v>0</v>
      </c>
      <c r="CO2808" s="160">
        <f t="shared" si="2968"/>
        <v>0</v>
      </c>
    </row>
    <row r="2809" spans="1:93" ht="24" hidden="1">
      <c r="A2809" s="91"/>
      <c r="B2809" s="156">
        <v>2025</v>
      </c>
      <c r="C2809" s="156">
        <v>8308</v>
      </c>
      <c r="D2809" s="156">
        <v>4</v>
      </c>
      <c r="E2809" s="156">
        <v>11</v>
      </c>
      <c r="F2809" s="156">
        <v>28</v>
      </c>
      <c r="G2809" s="272"/>
      <c r="H2809" s="156">
        <v>3000</v>
      </c>
      <c r="I2809" s="156">
        <v>3500</v>
      </c>
      <c r="J2809" s="156">
        <v>353</v>
      </c>
      <c r="K2809" s="157">
        <v>909</v>
      </c>
      <c r="L2809" s="217"/>
      <c r="M2809" s="159" t="s">
        <v>1759</v>
      </c>
      <c r="N2809" s="160">
        <v>0</v>
      </c>
      <c r="O2809" s="160">
        <v>0</v>
      </c>
      <c r="P2809" s="160">
        <f t="shared" si="2883"/>
        <v>0</v>
      </c>
      <c r="Q2809" s="160">
        <v>0</v>
      </c>
      <c r="R2809" s="160">
        <v>0</v>
      </c>
      <c r="S2809" s="160">
        <f t="shared" si="2884"/>
        <v>0</v>
      </c>
      <c r="T2809" s="161">
        <f t="shared" si="2885"/>
        <v>0</v>
      </c>
      <c r="U2809" s="162" t="s">
        <v>57</v>
      </c>
      <c r="V2809" s="335"/>
      <c r="W2809" s="336"/>
      <c r="X2809" s="167" t="s">
        <v>66</v>
      </c>
      <c r="Y2809" s="166">
        <v>0</v>
      </c>
      <c r="Z2809" s="166">
        <v>0</v>
      </c>
      <c r="AA2809" s="166">
        <v>0</v>
      </c>
      <c r="AB2809" s="166">
        <v>0</v>
      </c>
      <c r="AC2809" s="166">
        <v>0</v>
      </c>
      <c r="AD2809" s="166">
        <v>0</v>
      </c>
      <c r="AE2809" s="166">
        <v>0</v>
      </c>
      <c r="AF2809" s="166">
        <v>0</v>
      </c>
      <c r="AG2809" s="166">
        <v>0</v>
      </c>
      <c r="AH2809" s="166">
        <v>0</v>
      </c>
      <c r="AI2809" s="166">
        <v>0</v>
      </c>
      <c r="AJ2809" s="166">
        <v>0</v>
      </c>
      <c r="AK2809" s="160">
        <f t="shared" si="2963"/>
        <v>0</v>
      </c>
      <c r="AL2809" s="160">
        <f t="shared" si="2963"/>
        <v>0</v>
      </c>
      <c r="AM2809" s="160">
        <f t="shared" si="2881"/>
        <v>0</v>
      </c>
      <c r="AN2809" s="160">
        <f t="shared" si="2964"/>
        <v>0</v>
      </c>
      <c r="AO2809" s="160">
        <f t="shared" si="2964"/>
        <v>0</v>
      </c>
      <c r="AP2809" s="160">
        <f t="shared" si="2961"/>
        <v>0</v>
      </c>
      <c r="AQ2809" s="161">
        <f t="shared" si="2874"/>
        <v>0</v>
      </c>
      <c r="AR2809" s="166">
        <v>0</v>
      </c>
      <c r="AS2809" s="166">
        <v>0</v>
      </c>
      <c r="AT2809" s="160">
        <f t="shared" si="2894"/>
        <v>0</v>
      </c>
      <c r="AU2809" s="166">
        <v>0</v>
      </c>
      <c r="AV2809" s="166">
        <v>0</v>
      </c>
      <c r="AW2809" s="160">
        <f t="shared" si="2895"/>
        <v>0</v>
      </c>
      <c r="AX2809" s="161">
        <f t="shared" si="2896"/>
        <v>0</v>
      </c>
      <c r="AY2809" s="166">
        <v>0</v>
      </c>
      <c r="AZ2809" s="166">
        <v>0</v>
      </c>
      <c r="BA2809" s="160">
        <f t="shared" si="2897"/>
        <v>0</v>
      </c>
      <c r="BB2809" s="166">
        <v>0</v>
      </c>
      <c r="BC2809" s="166">
        <v>0</v>
      </c>
      <c r="BD2809" s="160">
        <f t="shared" si="2898"/>
        <v>0</v>
      </c>
      <c r="BE2809" s="161">
        <f t="shared" si="2899"/>
        <v>0</v>
      </c>
      <c r="BF2809" s="166">
        <v>0</v>
      </c>
      <c r="BG2809" s="166">
        <v>0</v>
      </c>
      <c r="BH2809" s="160">
        <f t="shared" si="2900"/>
        <v>0</v>
      </c>
      <c r="BI2809" s="166">
        <v>0</v>
      </c>
      <c r="BJ2809" s="166">
        <v>0</v>
      </c>
      <c r="BK2809" s="160">
        <f t="shared" si="2901"/>
        <v>0</v>
      </c>
      <c r="BL2809" s="161">
        <f t="shared" si="2902"/>
        <v>0</v>
      </c>
      <c r="BM2809" s="166">
        <v>0</v>
      </c>
      <c r="BN2809" s="166">
        <v>0</v>
      </c>
      <c r="BO2809" s="160">
        <f t="shared" si="2903"/>
        <v>0</v>
      </c>
      <c r="BP2809" s="166">
        <v>0</v>
      </c>
      <c r="BQ2809" s="166">
        <v>0</v>
      </c>
      <c r="BR2809" s="160">
        <f t="shared" si="2904"/>
        <v>0</v>
      </c>
      <c r="BS2809" s="161">
        <f t="shared" si="2905"/>
        <v>0</v>
      </c>
      <c r="BT2809" s="166">
        <v>0</v>
      </c>
      <c r="BU2809" s="166">
        <v>0</v>
      </c>
      <c r="BV2809" s="160">
        <f t="shared" si="2906"/>
        <v>0</v>
      </c>
      <c r="BW2809" s="166">
        <v>0</v>
      </c>
      <c r="BX2809" s="166">
        <v>0</v>
      </c>
      <c r="BY2809" s="160">
        <f t="shared" si="2907"/>
        <v>0</v>
      </c>
      <c r="BZ2809" s="161">
        <f t="shared" si="2908"/>
        <v>0</v>
      </c>
      <c r="CA2809" s="160">
        <f t="shared" si="2965"/>
        <v>0</v>
      </c>
      <c r="CB2809" s="160">
        <f t="shared" si="2965"/>
        <v>0</v>
      </c>
      <c r="CC2809" s="160">
        <f t="shared" si="2909"/>
        <v>0</v>
      </c>
      <c r="CD2809" s="160">
        <f t="shared" si="2966"/>
        <v>0</v>
      </c>
      <c r="CE2809" s="160">
        <f t="shared" si="2966"/>
        <v>0</v>
      </c>
      <c r="CF2809" s="160">
        <f t="shared" si="2910"/>
        <v>0</v>
      </c>
      <c r="CG2809" s="161">
        <f t="shared" si="2911"/>
        <v>0</v>
      </c>
      <c r="CH2809" s="160">
        <f t="shared" si="2967"/>
        <v>0</v>
      </c>
      <c r="CI2809" s="160">
        <f t="shared" si="2967"/>
        <v>0</v>
      </c>
      <c r="CJ2809" s="166">
        <v>0</v>
      </c>
      <c r="CK2809" s="166">
        <v>0</v>
      </c>
      <c r="CL2809" s="166">
        <v>0</v>
      </c>
      <c r="CM2809" s="166">
        <v>0</v>
      </c>
      <c r="CN2809" s="160">
        <f t="shared" si="2968"/>
        <v>0</v>
      </c>
      <c r="CO2809" s="160">
        <f t="shared" si="2968"/>
        <v>0</v>
      </c>
    </row>
    <row r="2810" spans="1:93" ht="46.5" hidden="1">
      <c r="A2810" s="91"/>
      <c r="B2810" s="156">
        <v>2025</v>
      </c>
      <c r="C2810" s="156">
        <v>8308</v>
      </c>
      <c r="D2810" s="156">
        <v>4</v>
      </c>
      <c r="E2810" s="156">
        <v>11</v>
      </c>
      <c r="F2810" s="156">
        <v>28</v>
      </c>
      <c r="G2810" s="272"/>
      <c r="H2810" s="156">
        <v>3000</v>
      </c>
      <c r="I2810" s="156">
        <v>3500</v>
      </c>
      <c r="J2810" s="156">
        <v>353</v>
      </c>
      <c r="K2810" s="157">
        <v>905</v>
      </c>
      <c r="L2810" s="217"/>
      <c r="M2810" s="159" t="s">
        <v>1760</v>
      </c>
      <c r="N2810" s="160">
        <v>0</v>
      </c>
      <c r="O2810" s="160">
        <v>0</v>
      </c>
      <c r="P2810" s="160">
        <f t="shared" si="2883"/>
        <v>0</v>
      </c>
      <c r="Q2810" s="160">
        <v>0</v>
      </c>
      <c r="R2810" s="160">
        <v>0</v>
      </c>
      <c r="S2810" s="160">
        <f t="shared" si="2884"/>
        <v>0</v>
      </c>
      <c r="T2810" s="161">
        <f t="shared" si="2885"/>
        <v>0</v>
      </c>
      <c r="U2810" s="162" t="s">
        <v>57</v>
      </c>
      <c r="V2810" s="335"/>
      <c r="W2810" s="336"/>
      <c r="X2810" s="167" t="s">
        <v>66</v>
      </c>
      <c r="Y2810" s="166">
        <v>0</v>
      </c>
      <c r="Z2810" s="166">
        <v>0</v>
      </c>
      <c r="AA2810" s="166">
        <v>0</v>
      </c>
      <c r="AB2810" s="166">
        <v>0</v>
      </c>
      <c r="AC2810" s="166">
        <v>0</v>
      </c>
      <c r="AD2810" s="166">
        <v>0</v>
      </c>
      <c r="AE2810" s="166">
        <v>0</v>
      </c>
      <c r="AF2810" s="166">
        <v>0</v>
      </c>
      <c r="AG2810" s="166">
        <v>0</v>
      </c>
      <c r="AH2810" s="166">
        <v>0</v>
      </c>
      <c r="AI2810" s="166">
        <v>0</v>
      </c>
      <c r="AJ2810" s="166">
        <v>0</v>
      </c>
      <c r="AK2810" s="160">
        <f t="shared" si="2963"/>
        <v>0</v>
      </c>
      <c r="AL2810" s="160">
        <f t="shared" si="2963"/>
        <v>0</v>
      </c>
      <c r="AM2810" s="160">
        <f t="shared" si="2881"/>
        <v>0</v>
      </c>
      <c r="AN2810" s="160">
        <f t="shared" si="2964"/>
        <v>0</v>
      </c>
      <c r="AO2810" s="160">
        <f t="shared" si="2964"/>
        <v>0</v>
      </c>
      <c r="AP2810" s="160">
        <f t="shared" si="2961"/>
        <v>0</v>
      </c>
      <c r="AQ2810" s="161">
        <f t="shared" si="2874"/>
        <v>0</v>
      </c>
      <c r="AR2810" s="166">
        <v>0</v>
      </c>
      <c r="AS2810" s="166">
        <v>0</v>
      </c>
      <c r="AT2810" s="160">
        <f t="shared" si="2894"/>
        <v>0</v>
      </c>
      <c r="AU2810" s="166">
        <v>0</v>
      </c>
      <c r="AV2810" s="166">
        <v>0</v>
      </c>
      <c r="AW2810" s="160">
        <f t="shared" si="2895"/>
        <v>0</v>
      </c>
      <c r="AX2810" s="161">
        <f t="shared" si="2896"/>
        <v>0</v>
      </c>
      <c r="AY2810" s="166">
        <v>0</v>
      </c>
      <c r="AZ2810" s="166">
        <v>0</v>
      </c>
      <c r="BA2810" s="160">
        <f t="shared" si="2897"/>
        <v>0</v>
      </c>
      <c r="BB2810" s="166">
        <v>0</v>
      </c>
      <c r="BC2810" s="166">
        <v>0</v>
      </c>
      <c r="BD2810" s="160">
        <f t="shared" si="2898"/>
        <v>0</v>
      </c>
      <c r="BE2810" s="161">
        <f t="shared" si="2899"/>
        <v>0</v>
      </c>
      <c r="BF2810" s="166">
        <v>0</v>
      </c>
      <c r="BG2810" s="166">
        <v>0</v>
      </c>
      <c r="BH2810" s="160">
        <f t="shared" si="2900"/>
        <v>0</v>
      </c>
      <c r="BI2810" s="166">
        <v>0</v>
      </c>
      <c r="BJ2810" s="166">
        <v>0</v>
      </c>
      <c r="BK2810" s="160">
        <f t="shared" si="2901"/>
        <v>0</v>
      </c>
      <c r="BL2810" s="161">
        <f t="shared" si="2902"/>
        <v>0</v>
      </c>
      <c r="BM2810" s="166">
        <v>0</v>
      </c>
      <c r="BN2810" s="166">
        <v>0</v>
      </c>
      <c r="BO2810" s="160">
        <f t="shared" si="2903"/>
        <v>0</v>
      </c>
      <c r="BP2810" s="166">
        <v>0</v>
      </c>
      <c r="BQ2810" s="166">
        <v>0</v>
      </c>
      <c r="BR2810" s="160">
        <f t="shared" si="2904"/>
        <v>0</v>
      </c>
      <c r="BS2810" s="161">
        <f t="shared" si="2905"/>
        <v>0</v>
      </c>
      <c r="BT2810" s="166">
        <v>0</v>
      </c>
      <c r="BU2810" s="166">
        <v>0</v>
      </c>
      <c r="BV2810" s="160">
        <f t="shared" si="2906"/>
        <v>0</v>
      </c>
      <c r="BW2810" s="166">
        <v>0</v>
      </c>
      <c r="BX2810" s="166">
        <v>0</v>
      </c>
      <c r="BY2810" s="160">
        <f t="shared" si="2907"/>
        <v>0</v>
      </c>
      <c r="BZ2810" s="161">
        <f t="shared" si="2908"/>
        <v>0</v>
      </c>
      <c r="CA2810" s="160">
        <f t="shared" si="2965"/>
        <v>0</v>
      </c>
      <c r="CB2810" s="160">
        <f t="shared" si="2965"/>
        <v>0</v>
      </c>
      <c r="CC2810" s="160">
        <f t="shared" si="2909"/>
        <v>0</v>
      </c>
      <c r="CD2810" s="160">
        <f t="shared" si="2966"/>
        <v>0</v>
      </c>
      <c r="CE2810" s="160">
        <f t="shared" si="2966"/>
        <v>0</v>
      </c>
      <c r="CF2810" s="160">
        <f t="shared" si="2910"/>
        <v>0</v>
      </c>
      <c r="CG2810" s="161">
        <f t="shared" si="2911"/>
        <v>0</v>
      </c>
      <c r="CH2810" s="160">
        <f t="shared" si="2967"/>
        <v>0</v>
      </c>
      <c r="CI2810" s="160">
        <f t="shared" si="2967"/>
        <v>0</v>
      </c>
      <c r="CJ2810" s="166">
        <v>0</v>
      </c>
      <c r="CK2810" s="166">
        <v>0</v>
      </c>
      <c r="CL2810" s="166">
        <v>0</v>
      </c>
      <c r="CM2810" s="166">
        <v>0</v>
      </c>
      <c r="CN2810" s="160">
        <f t="shared" si="2968"/>
        <v>0</v>
      </c>
      <c r="CO2810" s="160">
        <f t="shared" si="2968"/>
        <v>0</v>
      </c>
    </row>
    <row r="2811" spans="1:93" ht="48" hidden="1">
      <c r="A2811" s="91"/>
      <c r="B2811" s="147">
        <v>2025</v>
      </c>
      <c r="C2811" s="147">
        <v>8308</v>
      </c>
      <c r="D2811" s="147">
        <v>4</v>
      </c>
      <c r="E2811" s="147">
        <v>11</v>
      </c>
      <c r="F2811" s="147">
        <v>28</v>
      </c>
      <c r="G2811" s="147"/>
      <c r="H2811" s="147">
        <v>3000</v>
      </c>
      <c r="I2811" s="147">
        <v>3500</v>
      </c>
      <c r="J2811" s="147">
        <v>357</v>
      </c>
      <c r="K2811" s="148"/>
      <c r="L2811" s="218"/>
      <c r="M2811" s="150" t="s">
        <v>146</v>
      </c>
      <c r="N2811" s="151">
        <f>SUM(N2812:N2813)</f>
        <v>0</v>
      </c>
      <c r="O2811" s="151">
        <f>SUM(O2812:O2813)</f>
        <v>0</v>
      </c>
      <c r="P2811" s="151">
        <f t="shared" si="2883"/>
        <v>0</v>
      </c>
      <c r="Q2811" s="151">
        <f>SUM(Q2812:Q2813)</f>
        <v>0</v>
      </c>
      <c r="R2811" s="151">
        <f>SUM(R2812:R2813)</f>
        <v>0</v>
      </c>
      <c r="S2811" s="151">
        <f t="shared" si="2884"/>
        <v>0</v>
      </c>
      <c r="T2811" s="151">
        <f t="shared" si="2885"/>
        <v>0</v>
      </c>
      <c r="U2811" s="152"/>
      <c r="V2811" s="153"/>
      <c r="W2811" s="154"/>
      <c r="X2811" s="155"/>
      <c r="Y2811" s="151">
        <f t="shared" ref="Y2811:AL2811" si="2969">SUM(Y2812:Y2813)</f>
        <v>0</v>
      </c>
      <c r="Z2811" s="151">
        <f t="shared" si="2969"/>
        <v>0</v>
      </c>
      <c r="AA2811" s="151">
        <f t="shared" si="2969"/>
        <v>0</v>
      </c>
      <c r="AB2811" s="151">
        <f t="shared" si="2969"/>
        <v>0</v>
      </c>
      <c r="AC2811" s="151">
        <f t="shared" si="2969"/>
        <v>0</v>
      </c>
      <c r="AD2811" s="151">
        <f t="shared" si="2969"/>
        <v>0</v>
      </c>
      <c r="AE2811" s="151">
        <f t="shared" si="2969"/>
        <v>0</v>
      </c>
      <c r="AF2811" s="151">
        <f t="shared" si="2969"/>
        <v>0</v>
      </c>
      <c r="AG2811" s="151">
        <f t="shared" si="2969"/>
        <v>0</v>
      </c>
      <c r="AH2811" s="151">
        <f t="shared" si="2969"/>
        <v>0</v>
      </c>
      <c r="AI2811" s="151">
        <f t="shared" si="2969"/>
        <v>0</v>
      </c>
      <c r="AJ2811" s="151">
        <f t="shared" si="2969"/>
        <v>0</v>
      </c>
      <c r="AK2811" s="151">
        <f t="shared" si="2969"/>
        <v>0</v>
      </c>
      <c r="AL2811" s="151">
        <f t="shared" si="2969"/>
        <v>0</v>
      </c>
      <c r="AM2811" s="151">
        <f t="shared" si="2881"/>
        <v>0</v>
      </c>
      <c r="AN2811" s="151">
        <f>SUM(AN2812:AN2813)</f>
        <v>0</v>
      </c>
      <c r="AO2811" s="151">
        <f>SUM(AO2812:AO2813)</f>
        <v>0</v>
      </c>
      <c r="AP2811" s="151">
        <f t="shared" si="2961"/>
        <v>0</v>
      </c>
      <c r="AQ2811" s="151">
        <f t="shared" si="2874"/>
        <v>0</v>
      </c>
      <c r="AR2811" s="151">
        <f>SUM(AR2812:AR2813)</f>
        <v>0</v>
      </c>
      <c r="AS2811" s="151">
        <f>SUM(AS2812:AS2813)</f>
        <v>0</v>
      </c>
      <c r="AT2811" s="151">
        <f t="shared" si="2894"/>
        <v>0</v>
      </c>
      <c r="AU2811" s="151">
        <f>SUM(AU2812:AU2813)</f>
        <v>0</v>
      </c>
      <c r="AV2811" s="151">
        <f>SUM(AV2812:AV2813)</f>
        <v>0</v>
      </c>
      <c r="AW2811" s="151">
        <f t="shared" si="2895"/>
        <v>0</v>
      </c>
      <c r="AX2811" s="151">
        <f t="shared" si="2896"/>
        <v>0</v>
      </c>
      <c r="AY2811" s="151">
        <f>SUM(AY2812:AY2813)</f>
        <v>0</v>
      </c>
      <c r="AZ2811" s="151">
        <f>SUM(AZ2812:AZ2813)</f>
        <v>0</v>
      </c>
      <c r="BA2811" s="151">
        <f t="shared" si="2897"/>
        <v>0</v>
      </c>
      <c r="BB2811" s="151">
        <f>SUM(BB2812:BB2813)</f>
        <v>0</v>
      </c>
      <c r="BC2811" s="151">
        <f>SUM(BC2812:BC2813)</f>
        <v>0</v>
      </c>
      <c r="BD2811" s="151">
        <f t="shared" si="2898"/>
        <v>0</v>
      </c>
      <c r="BE2811" s="151">
        <f t="shared" si="2899"/>
        <v>0</v>
      </c>
      <c r="BF2811" s="151">
        <f>SUM(BF2812:BF2813)</f>
        <v>0</v>
      </c>
      <c r="BG2811" s="151">
        <f>SUM(BG2812:BG2813)</f>
        <v>0</v>
      </c>
      <c r="BH2811" s="151">
        <f t="shared" si="2900"/>
        <v>0</v>
      </c>
      <c r="BI2811" s="151">
        <f>SUM(BI2812:BI2813)</f>
        <v>0</v>
      </c>
      <c r="BJ2811" s="151">
        <f>SUM(BJ2812:BJ2813)</f>
        <v>0</v>
      </c>
      <c r="BK2811" s="151">
        <f t="shared" si="2901"/>
        <v>0</v>
      </c>
      <c r="BL2811" s="151">
        <f t="shared" si="2902"/>
        <v>0</v>
      </c>
      <c r="BM2811" s="151">
        <f>SUM(BM2812:BM2813)</f>
        <v>0</v>
      </c>
      <c r="BN2811" s="151">
        <f>SUM(BN2812:BN2813)</f>
        <v>0</v>
      </c>
      <c r="BO2811" s="151">
        <f t="shared" si="2903"/>
        <v>0</v>
      </c>
      <c r="BP2811" s="151">
        <f>SUM(BP2812:BP2813)</f>
        <v>0</v>
      </c>
      <c r="BQ2811" s="151">
        <f>SUM(BQ2812:BQ2813)</f>
        <v>0</v>
      </c>
      <c r="BR2811" s="151">
        <f t="shared" si="2904"/>
        <v>0</v>
      </c>
      <c r="BS2811" s="151">
        <f t="shared" si="2905"/>
        <v>0</v>
      </c>
      <c r="BT2811" s="151">
        <f>SUM(BT2812:BT2813)</f>
        <v>0</v>
      </c>
      <c r="BU2811" s="151">
        <f>SUM(BU2812:BU2813)</f>
        <v>0</v>
      </c>
      <c r="BV2811" s="151">
        <f t="shared" si="2906"/>
        <v>0</v>
      </c>
      <c r="BW2811" s="151">
        <f>SUM(BW2812:BW2813)</f>
        <v>0</v>
      </c>
      <c r="BX2811" s="151">
        <f>SUM(BX2812:BX2813)</f>
        <v>0</v>
      </c>
      <c r="BY2811" s="151">
        <f t="shared" si="2907"/>
        <v>0</v>
      </c>
      <c r="BZ2811" s="151">
        <f t="shared" si="2908"/>
        <v>0</v>
      </c>
      <c r="CA2811" s="151">
        <f>SUM(CA2812:CA2813)</f>
        <v>0</v>
      </c>
      <c r="CB2811" s="151">
        <f>SUM(CB2812:CB2813)</f>
        <v>0</v>
      </c>
      <c r="CC2811" s="151">
        <f t="shared" si="2909"/>
        <v>0</v>
      </c>
      <c r="CD2811" s="151">
        <f>SUM(CD2812:CD2813)</f>
        <v>0</v>
      </c>
      <c r="CE2811" s="151">
        <f>SUM(CE2812:CE2813)</f>
        <v>0</v>
      </c>
      <c r="CF2811" s="151">
        <f t="shared" si="2910"/>
        <v>0</v>
      </c>
      <c r="CG2811" s="151">
        <f t="shared" si="2911"/>
        <v>0</v>
      </c>
      <c r="CH2811" s="151"/>
      <c r="CI2811" s="151"/>
      <c r="CJ2811" s="151"/>
      <c r="CK2811" s="151"/>
      <c r="CL2811" s="151"/>
      <c r="CM2811" s="151"/>
      <c r="CN2811" s="151"/>
      <c r="CO2811" s="151"/>
    </row>
    <row r="2812" spans="1:93" ht="40.5" hidden="1" customHeight="1">
      <c r="A2812" s="91"/>
      <c r="B2812" s="156">
        <v>2025</v>
      </c>
      <c r="C2812" s="156">
        <v>8308</v>
      </c>
      <c r="D2812" s="156">
        <v>4</v>
      </c>
      <c r="E2812" s="156">
        <v>11</v>
      </c>
      <c r="F2812" s="156">
        <v>28</v>
      </c>
      <c r="G2812" s="272"/>
      <c r="H2812" s="156">
        <v>3000</v>
      </c>
      <c r="I2812" s="156">
        <v>3500</v>
      </c>
      <c r="J2812" s="156">
        <v>357</v>
      </c>
      <c r="K2812" s="157">
        <v>912</v>
      </c>
      <c r="L2812" s="217"/>
      <c r="M2812" s="159" t="s">
        <v>147</v>
      </c>
      <c r="N2812" s="160">
        <v>0</v>
      </c>
      <c r="O2812" s="160">
        <v>0</v>
      </c>
      <c r="P2812" s="160">
        <f t="shared" si="2883"/>
        <v>0</v>
      </c>
      <c r="Q2812" s="160">
        <v>0</v>
      </c>
      <c r="R2812" s="160">
        <v>0</v>
      </c>
      <c r="S2812" s="160">
        <f t="shared" si="2884"/>
        <v>0</v>
      </c>
      <c r="T2812" s="161">
        <f t="shared" si="2885"/>
        <v>0</v>
      </c>
      <c r="U2812" s="162" t="s">
        <v>57</v>
      </c>
      <c r="V2812" s="335"/>
      <c r="W2812" s="336"/>
      <c r="X2812" s="167" t="s">
        <v>66</v>
      </c>
      <c r="Y2812" s="166">
        <v>0</v>
      </c>
      <c r="Z2812" s="166">
        <v>0</v>
      </c>
      <c r="AA2812" s="166">
        <v>0</v>
      </c>
      <c r="AB2812" s="166">
        <v>0</v>
      </c>
      <c r="AC2812" s="166">
        <v>0</v>
      </c>
      <c r="AD2812" s="166">
        <v>0</v>
      </c>
      <c r="AE2812" s="166">
        <v>0</v>
      </c>
      <c r="AF2812" s="166">
        <v>0</v>
      </c>
      <c r="AG2812" s="166">
        <v>0</v>
      </c>
      <c r="AH2812" s="166">
        <v>0</v>
      </c>
      <c r="AI2812" s="166">
        <v>0</v>
      </c>
      <c r="AJ2812" s="166">
        <v>0</v>
      </c>
      <c r="AK2812" s="160">
        <f t="shared" ref="AK2812:AL2813" si="2970">N2812+Y2812-AE2812</f>
        <v>0</v>
      </c>
      <c r="AL2812" s="160">
        <f t="shared" si="2970"/>
        <v>0</v>
      </c>
      <c r="AM2812" s="160">
        <f t="shared" si="2881"/>
        <v>0</v>
      </c>
      <c r="AN2812" s="160">
        <f t="shared" ref="AN2812:AO2813" si="2971">Q2812+AA2812-AG2812</f>
        <v>0</v>
      </c>
      <c r="AO2812" s="160">
        <f t="shared" si="2971"/>
        <v>0</v>
      </c>
      <c r="AP2812" s="160">
        <f t="shared" si="2961"/>
        <v>0</v>
      </c>
      <c r="AQ2812" s="161">
        <f t="shared" ref="AQ2812:AQ2875" si="2972">AM2812+AP2812</f>
        <v>0</v>
      </c>
      <c r="AR2812" s="166">
        <v>0</v>
      </c>
      <c r="AS2812" s="166">
        <v>0</v>
      </c>
      <c r="AT2812" s="160">
        <f t="shared" si="2894"/>
        <v>0</v>
      </c>
      <c r="AU2812" s="166">
        <v>0</v>
      </c>
      <c r="AV2812" s="166">
        <v>0</v>
      </c>
      <c r="AW2812" s="160">
        <f t="shared" si="2895"/>
        <v>0</v>
      </c>
      <c r="AX2812" s="161">
        <f t="shared" si="2896"/>
        <v>0</v>
      </c>
      <c r="AY2812" s="166">
        <v>0</v>
      </c>
      <c r="AZ2812" s="166">
        <v>0</v>
      </c>
      <c r="BA2812" s="160">
        <f t="shared" si="2897"/>
        <v>0</v>
      </c>
      <c r="BB2812" s="166">
        <v>0</v>
      </c>
      <c r="BC2812" s="166">
        <v>0</v>
      </c>
      <c r="BD2812" s="160">
        <f t="shared" si="2898"/>
        <v>0</v>
      </c>
      <c r="BE2812" s="161">
        <f t="shared" si="2899"/>
        <v>0</v>
      </c>
      <c r="BF2812" s="166">
        <v>0</v>
      </c>
      <c r="BG2812" s="166">
        <v>0</v>
      </c>
      <c r="BH2812" s="160">
        <f t="shared" si="2900"/>
        <v>0</v>
      </c>
      <c r="BI2812" s="166">
        <v>0</v>
      </c>
      <c r="BJ2812" s="166">
        <v>0</v>
      </c>
      <c r="BK2812" s="160">
        <f t="shared" si="2901"/>
        <v>0</v>
      </c>
      <c r="BL2812" s="161">
        <f t="shared" si="2902"/>
        <v>0</v>
      </c>
      <c r="BM2812" s="166">
        <v>0</v>
      </c>
      <c r="BN2812" s="166">
        <v>0</v>
      </c>
      <c r="BO2812" s="160">
        <f t="shared" si="2903"/>
        <v>0</v>
      </c>
      <c r="BP2812" s="166">
        <v>0</v>
      </c>
      <c r="BQ2812" s="166">
        <v>0</v>
      </c>
      <c r="BR2812" s="160">
        <f t="shared" si="2904"/>
        <v>0</v>
      </c>
      <c r="BS2812" s="161">
        <f t="shared" si="2905"/>
        <v>0</v>
      </c>
      <c r="BT2812" s="166">
        <v>0</v>
      </c>
      <c r="BU2812" s="166">
        <v>0</v>
      </c>
      <c r="BV2812" s="160">
        <f t="shared" si="2906"/>
        <v>0</v>
      </c>
      <c r="BW2812" s="166">
        <v>0</v>
      </c>
      <c r="BX2812" s="166">
        <v>0</v>
      </c>
      <c r="BY2812" s="160">
        <f t="shared" si="2907"/>
        <v>0</v>
      </c>
      <c r="BZ2812" s="161">
        <f t="shared" si="2908"/>
        <v>0</v>
      </c>
      <c r="CA2812" s="160">
        <f t="shared" ref="CA2812:CB2813" si="2973">AK2812-AR2812-AY2812-BF2812-BM2812-BT2812</f>
        <v>0</v>
      </c>
      <c r="CB2812" s="160">
        <f t="shared" si="2973"/>
        <v>0</v>
      </c>
      <c r="CC2812" s="160">
        <f t="shared" si="2909"/>
        <v>0</v>
      </c>
      <c r="CD2812" s="160">
        <f t="shared" ref="CD2812:CE2813" si="2974">AN2812-AU2812-BB2812-BI2812-BP2812-BW2812</f>
        <v>0</v>
      </c>
      <c r="CE2812" s="160">
        <f t="shared" si="2974"/>
        <v>0</v>
      </c>
      <c r="CF2812" s="160">
        <f t="shared" si="2910"/>
        <v>0</v>
      </c>
      <c r="CG2812" s="161">
        <f t="shared" si="2911"/>
        <v>0</v>
      </c>
      <c r="CH2812" s="160">
        <f t="shared" ref="CH2812:CI2813" si="2975">V2812+AC2812-AI2812</f>
        <v>0</v>
      </c>
      <c r="CI2812" s="160">
        <f t="shared" si="2975"/>
        <v>0</v>
      </c>
      <c r="CJ2812" s="166">
        <v>0</v>
      </c>
      <c r="CK2812" s="166">
        <v>0</v>
      </c>
      <c r="CL2812" s="166">
        <v>0</v>
      </c>
      <c r="CM2812" s="166">
        <v>0</v>
      </c>
      <c r="CN2812" s="160">
        <f t="shared" ref="CN2812:CO2813" si="2976">CH2812-CJ2812-CL2812</f>
        <v>0</v>
      </c>
      <c r="CO2812" s="160">
        <f t="shared" si="2976"/>
        <v>0</v>
      </c>
    </row>
    <row r="2813" spans="1:93" ht="24" hidden="1">
      <c r="A2813" s="91"/>
      <c r="B2813" s="156">
        <v>2025</v>
      </c>
      <c r="C2813" s="156">
        <v>8308</v>
      </c>
      <c r="D2813" s="156">
        <v>4</v>
      </c>
      <c r="E2813" s="156">
        <v>11</v>
      </c>
      <c r="F2813" s="156">
        <v>28</v>
      </c>
      <c r="G2813" s="272"/>
      <c r="H2813" s="156">
        <v>3000</v>
      </c>
      <c r="I2813" s="156">
        <v>3500</v>
      </c>
      <c r="J2813" s="156">
        <v>357</v>
      </c>
      <c r="K2813" s="157">
        <v>903</v>
      </c>
      <c r="L2813" s="217"/>
      <c r="M2813" s="159" t="s">
        <v>1635</v>
      </c>
      <c r="N2813" s="160">
        <v>0</v>
      </c>
      <c r="O2813" s="160">
        <v>0</v>
      </c>
      <c r="P2813" s="160">
        <f t="shared" si="2883"/>
        <v>0</v>
      </c>
      <c r="Q2813" s="160">
        <v>0</v>
      </c>
      <c r="R2813" s="160">
        <v>0</v>
      </c>
      <c r="S2813" s="160">
        <f t="shared" si="2884"/>
        <v>0</v>
      </c>
      <c r="T2813" s="161">
        <f t="shared" si="2885"/>
        <v>0</v>
      </c>
      <c r="U2813" s="162" t="s">
        <v>57</v>
      </c>
      <c r="V2813" s="335"/>
      <c r="W2813" s="336"/>
      <c r="X2813" s="167" t="s">
        <v>66</v>
      </c>
      <c r="Y2813" s="166">
        <v>0</v>
      </c>
      <c r="Z2813" s="166">
        <v>0</v>
      </c>
      <c r="AA2813" s="166">
        <v>0</v>
      </c>
      <c r="AB2813" s="166">
        <v>0</v>
      </c>
      <c r="AC2813" s="166">
        <v>0</v>
      </c>
      <c r="AD2813" s="166">
        <v>0</v>
      </c>
      <c r="AE2813" s="166">
        <v>0</v>
      </c>
      <c r="AF2813" s="166">
        <v>0</v>
      </c>
      <c r="AG2813" s="166">
        <v>0</v>
      </c>
      <c r="AH2813" s="166">
        <v>0</v>
      </c>
      <c r="AI2813" s="166">
        <v>0</v>
      </c>
      <c r="AJ2813" s="166">
        <v>0</v>
      </c>
      <c r="AK2813" s="160">
        <f t="shared" si="2970"/>
        <v>0</v>
      </c>
      <c r="AL2813" s="160">
        <f t="shared" si="2970"/>
        <v>0</v>
      </c>
      <c r="AM2813" s="160">
        <f t="shared" si="2881"/>
        <v>0</v>
      </c>
      <c r="AN2813" s="160">
        <f t="shared" si="2971"/>
        <v>0</v>
      </c>
      <c r="AO2813" s="160">
        <f t="shared" si="2971"/>
        <v>0</v>
      </c>
      <c r="AP2813" s="160">
        <f t="shared" si="2961"/>
        <v>0</v>
      </c>
      <c r="AQ2813" s="161">
        <f t="shared" si="2972"/>
        <v>0</v>
      </c>
      <c r="AR2813" s="166">
        <v>0</v>
      </c>
      <c r="AS2813" s="166">
        <v>0</v>
      </c>
      <c r="AT2813" s="160">
        <f t="shared" si="2894"/>
        <v>0</v>
      </c>
      <c r="AU2813" s="166">
        <v>0</v>
      </c>
      <c r="AV2813" s="166">
        <v>0</v>
      </c>
      <c r="AW2813" s="160">
        <f t="shared" si="2895"/>
        <v>0</v>
      </c>
      <c r="AX2813" s="161">
        <f t="shared" si="2896"/>
        <v>0</v>
      </c>
      <c r="AY2813" s="166">
        <v>0</v>
      </c>
      <c r="AZ2813" s="166">
        <v>0</v>
      </c>
      <c r="BA2813" s="160">
        <f t="shared" si="2897"/>
        <v>0</v>
      </c>
      <c r="BB2813" s="166">
        <v>0</v>
      </c>
      <c r="BC2813" s="166">
        <v>0</v>
      </c>
      <c r="BD2813" s="160">
        <f t="shared" si="2898"/>
        <v>0</v>
      </c>
      <c r="BE2813" s="161">
        <f t="shared" si="2899"/>
        <v>0</v>
      </c>
      <c r="BF2813" s="166">
        <v>0</v>
      </c>
      <c r="BG2813" s="166">
        <v>0</v>
      </c>
      <c r="BH2813" s="160">
        <f t="shared" si="2900"/>
        <v>0</v>
      </c>
      <c r="BI2813" s="166">
        <v>0</v>
      </c>
      <c r="BJ2813" s="166">
        <v>0</v>
      </c>
      <c r="BK2813" s="160">
        <f t="shared" si="2901"/>
        <v>0</v>
      </c>
      <c r="BL2813" s="161">
        <f t="shared" si="2902"/>
        <v>0</v>
      </c>
      <c r="BM2813" s="166">
        <v>0</v>
      </c>
      <c r="BN2813" s="166">
        <v>0</v>
      </c>
      <c r="BO2813" s="160">
        <f t="shared" si="2903"/>
        <v>0</v>
      </c>
      <c r="BP2813" s="166">
        <v>0</v>
      </c>
      <c r="BQ2813" s="166">
        <v>0</v>
      </c>
      <c r="BR2813" s="160">
        <f t="shared" si="2904"/>
        <v>0</v>
      </c>
      <c r="BS2813" s="161">
        <f t="shared" si="2905"/>
        <v>0</v>
      </c>
      <c r="BT2813" s="166">
        <v>0</v>
      </c>
      <c r="BU2813" s="166">
        <v>0</v>
      </c>
      <c r="BV2813" s="160">
        <f t="shared" si="2906"/>
        <v>0</v>
      </c>
      <c r="BW2813" s="166">
        <v>0</v>
      </c>
      <c r="BX2813" s="166">
        <v>0</v>
      </c>
      <c r="BY2813" s="160">
        <f t="shared" si="2907"/>
        <v>0</v>
      </c>
      <c r="BZ2813" s="161">
        <f t="shared" si="2908"/>
        <v>0</v>
      </c>
      <c r="CA2813" s="160">
        <f t="shared" si="2973"/>
        <v>0</v>
      </c>
      <c r="CB2813" s="160">
        <f t="shared" si="2973"/>
        <v>0</v>
      </c>
      <c r="CC2813" s="160">
        <f t="shared" si="2909"/>
        <v>0</v>
      </c>
      <c r="CD2813" s="160">
        <f t="shared" si="2974"/>
        <v>0</v>
      </c>
      <c r="CE2813" s="160">
        <f t="shared" si="2974"/>
        <v>0</v>
      </c>
      <c r="CF2813" s="160">
        <f t="shared" si="2910"/>
        <v>0</v>
      </c>
      <c r="CG2813" s="161">
        <f t="shared" si="2911"/>
        <v>0</v>
      </c>
      <c r="CH2813" s="160">
        <f t="shared" si="2975"/>
        <v>0</v>
      </c>
      <c r="CI2813" s="160">
        <f t="shared" si="2975"/>
        <v>0</v>
      </c>
      <c r="CJ2813" s="166">
        <v>0</v>
      </c>
      <c r="CK2813" s="166">
        <v>0</v>
      </c>
      <c r="CL2813" s="166">
        <v>0</v>
      </c>
      <c r="CM2813" s="166">
        <v>0</v>
      </c>
      <c r="CN2813" s="160">
        <f t="shared" si="2976"/>
        <v>0</v>
      </c>
      <c r="CO2813" s="160">
        <f t="shared" si="2976"/>
        <v>0</v>
      </c>
    </row>
    <row r="2814" spans="1:93" ht="24">
      <c r="A2814" s="91"/>
      <c r="B2814" s="129">
        <v>2025</v>
      </c>
      <c r="C2814" s="129">
        <v>8308</v>
      </c>
      <c r="D2814" s="129">
        <v>4</v>
      </c>
      <c r="E2814" s="129">
        <v>11</v>
      </c>
      <c r="F2814" s="129">
        <v>28</v>
      </c>
      <c r="G2814" s="129"/>
      <c r="H2814" s="129">
        <v>5000</v>
      </c>
      <c r="I2814" s="129"/>
      <c r="J2814" s="129"/>
      <c r="K2814" s="130"/>
      <c r="L2814" s="327"/>
      <c r="M2814" s="132" t="s">
        <v>159</v>
      </c>
      <c r="N2814" s="133">
        <f>+N2815+N2837</f>
        <v>922591.86</v>
      </c>
      <c r="O2814" s="133">
        <f>+O2815+O2837</f>
        <v>0</v>
      </c>
      <c r="P2814" s="133">
        <f t="shared" ref="P2814:P2878" si="2977">N2814+O2814</f>
        <v>922591.86</v>
      </c>
      <c r="Q2814" s="133">
        <f>+Q2815+Q2837</f>
        <v>0</v>
      </c>
      <c r="R2814" s="133">
        <f>+R2815+R2837</f>
        <v>0</v>
      </c>
      <c r="S2814" s="133">
        <f t="shared" ref="S2814:S2878" si="2978">Q2814+R2814</f>
        <v>0</v>
      </c>
      <c r="T2814" s="133">
        <f t="shared" ref="T2814:T2878" si="2979">P2814+S2814</f>
        <v>922591.86</v>
      </c>
      <c r="U2814" s="134"/>
      <c r="V2814" s="135"/>
      <c r="W2814" s="136"/>
      <c r="X2814" s="267"/>
      <c r="Y2814" s="133">
        <f t="shared" ref="Y2814:AL2814" si="2980">+Y2815+Y2837</f>
        <v>0</v>
      </c>
      <c r="Z2814" s="133">
        <f t="shared" si="2980"/>
        <v>0</v>
      </c>
      <c r="AA2814" s="133">
        <f t="shared" si="2980"/>
        <v>0</v>
      </c>
      <c r="AB2814" s="133">
        <f t="shared" si="2980"/>
        <v>0</v>
      </c>
      <c r="AC2814" s="133">
        <f t="shared" si="2980"/>
        <v>0</v>
      </c>
      <c r="AD2814" s="133">
        <f t="shared" si="2980"/>
        <v>0</v>
      </c>
      <c r="AE2814" s="133">
        <f t="shared" si="2980"/>
        <v>0</v>
      </c>
      <c r="AF2814" s="133">
        <f t="shared" si="2980"/>
        <v>0</v>
      </c>
      <c r="AG2814" s="133">
        <f t="shared" si="2980"/>
        <v>0</v>
      </c>
      <c r="AH2814" s="133">
        <f t="shared" si="2980"/>
        <v>0</v>
      </c>
      <c r="AI2814" s="133">
        <f t="shared" si="2980"/>
        <v>0</v>
      </c>
      <c r="AJ2814" s="133">
        <f t="shared" si="2980"/>
        <v>0</v>
      </c>
      <c r="AK2814" s="133">
        <f t="shared" si="2980"/>
        <v>922591.86</v>
      </c>
      <c r="AL2814" s="133">
        <f t="shared" si="2980"/>
        <v>0</v>
      </c>
      <c r="AM2814" s="133">
        <f t="shared" ref="AM2814:AM2878" si="2981">AK2814+AL2814</f>
        <v>922591.86</v>
      </c>
      <c r="AN2814" s="133">
        <f>+AN2815+AN2837</f>
        <v>0</v>
      </c>
      <c r="AO2814" s="133">
        <f>+AO2815+AO2837</f>
        <v>0</v>
      </c>
      <c r="AP2814" s="133">
        <f t="shared" si="2961"/>
        <v>0</v>
      </c>
      <c r="AQ2814" s="133">
        <f t="shared" si="2972"/>
        <v>922591.86</v>
      </c>
      <c r="AR2814" s="133">
        <f>+AR2815+AR2837</f>
        <v>0</v>
      </c>
      <c r="AS2814" s="133">
        <f>+AS2815+AS2837</f>
        <v>0</v>
      </c>
      <c r="AT2814" s="133">
        <f t="shared" si="2894"/>
        <v>0</v>
      </c>
      <c r="AU2814" s="133">
        <f>+AU2815+AU2837</f>
        <v>0</v>
      </c>
      <c r="AV2814" s="133">
        <f>+AV2815+AV2837</f>
        <v>0</v>
      </c>
      <c r="AW2814" s="133">
        <f t="shared" si="2895"/>
        <v>0</v>
      </c>
      <c r="AX2814" s="133">
        <f t="shared" si="2896"/>
        <v>0</v>
      </c>
      <c r="AY2814" s="133">
        <f>+AY2815+AY2837</f>
        <v>0</v>
      </c>
      <c r="AZ2814" s="133">
        <f>+AZ2815+AZ2837</f>
        <v>0</v>
      </c>
      <c r="BA2814" s="133">
        <f t="shared" si="2897"/>
        <v>0</v>
      </c>
      <c r="BB2814" s="133">
        <f>+BB2815+BB2837</f>
        <v>0</v>
      </c>
      <c r="BC2814" s="133">
        <f>+BC2815+BC2837</f>
        <v>0</v>
      </c>
      <c r="BD2814" s="133">
        <f t="shared" si="2898"/>
        <v>0</v>
      </c>
      <c r="BE2814" s="133">
        <f t="shared" si="2899"/>
        <v>0</v>
      </c>
      <c r="BF2814" s="133">
        <f>+BF2815+BF2837</f>
        <v>0</v>
      </c>
      <c r="BG2814" s="133">
        <f>+BG2815+BG2837</f>
        <v>0</v>
      </c>
      <c r="BH2814" s="133">
        <f t="shared" si="2900"/>
        <v>0</v>
      </c>
      <c r="BI2814" s="133">
        <f>+BI2815+BI2837</f>
        <v>0</v>
      </c>
      <c r="BJ2814" s="133">
        <f>+BJ2815+BJ2837</f>
        <v>0</v>
      </c>
      <c r="BK2814" s="133">
        <f t="shared" si="2901"/>
        <v>0</v>
      </c>
      <c r="BL2814" s="133">
        <f t="shared" si="2902"/>
        <v>0</v>
      </c>
      <c r="BM2814" s="133">
        <f>+BM2815+BM2837</f>
        <v>0</v>
      </c>
      <c r="BN2814" s="133">
        <f>+BN2815+BN2837</f>
        <v>0</v>
      </c>
      <c r="BO2814" s="133">
        <f t="shared" si="2903"/>
        <v>0</v>
      </c>
      <c r="BP2814" s="133">
        <f>+BP2815+BP2837</f>
        <v>0</v>
      </c>
      <c r="BQ2814" s="133">
        <f>+BQ2815+BQ2837</f>
        <v>0</v>
      </c>
      <c r="BR2814" s="133">
        <f t="shared" si="2904"/>
        <v>0</v>
      </c>
      <c r="BS2814" s="133">
        <f t="shared" si="2905"/>
        <v>0</v>
      </c>
      <c r="BT2814" s="133">
        <f>+BT2815+BT2837</f>
        <v>0</v>
      </c>
      <c r="BU2814" s="133">
        <f>+BU2815+BU2837</f>
        <v>0</v>
      </c>
      <c r="BV2814" s="133">
        <f t="shared" si="2906"/>
        <v>0</v>
      </c>
      <c r="BW2814" s="133">
        <f>+BW2815+BW2837</f>
        <v>0</v>
      </c>
      <c r="BX2814" s="133">
        <f>+BX2815+BX2837</f>
        <v>0</v>
      </c>
      <c r="BY2814" s="133">
        <f t="shared" si="2907"/>
        <v>0</v>
      </c>
      <c r="BZ2814" s="133">
        <f t="shared" si="2908"/>
        <v>0</v>
      </c>
      <c r="CA2814" s="133">
        <f>+CA2815+CA2837</f>
        <v>922591.86</v>
      </c>
      <c r="CB2814" s="133">
        <f>+CB2815+CB2837</f>
        <v>0</v>
      </c>
      <c r="CC2814" s="133">
        <f t="shared" si="2909"/>
        <v>922591.86</v>
      </c>
      <c r="CD2814" s="133">
        <f>+CD2815+CD2837</f>
        <v>0</v>
      </c>
      <c r="CE2814" s="133">
        <f>+CE2815+CE2837</f>
        <v>0</v>
      </c>
      <c r="CF2814" s="133">
        <f t="shared" si="2910"/>
        <v>0</v>
      </c>
      <c r="CG2814" s="133">
        <f t="shared" si="2911"/>
        <v>922591.86</v>
      </c>
      <c r="CH2814" s="133"/>
      <c r="CI2814" s="133"/>
      <c r="CJ2814" s="133"/>
      <c r="CK2814" s="133"/>
      <c r="CL2814" s="133"/>
      <c r="CM2814" s="133"/>
      <c r="CN2814" s="133"/>
      <c r="CO2814" s="133"/>
    </row>
    <row r="2815" spans="1:93" ht="24">
      <c r="A2815" s="91"/>
      <c r="B2815" s="138">
        <v>2025</v>
      </c>
      <c r="C2815" s="138">
        <v>8308</v>
      </c>
      <c r="D2815" s="138">
        <v>4</v>
      </c>
      <c r="E2815" s="138">
        <v>11</v>
      </c>
      <c r="F2815" s="138">
        <v>28</v>
      </c>
      <c r="G2815" s="138"/>
      <c r="H2815" s="138">
        <v>5000</v>
      </c>
      <c r="I2815" s="138">
        <v>5100</v>
      </c>
      <c r="J2815" s="138"/>
      <c r="K2815" s="139"/>
      <c r="L2815" s="220"/>
      <c r="M2815" s="141" t="s">
        <v>160</v>
      </c>
      <c r="N2815" s="142">
        <f>+N2816+N2832</f>
        <v>922591.86</v>
      </c>
      <c r="O2815" s="142">
        <f>+O2816+O2832</f>
        <v>0</v>
      </c>
      <c r="P2815" s="142">
        <f t="shared" si="2977"/>
        <v>922591.86</v>
      </c>
      <c r="Q2815" s="142">
        <f>+Q2816+Q2832</f>
        <v>0</v>
      </c>
      <c r="R2815" s="142">
        <f>+R2816+R2832</f>
        <v>0</v>
      </c>
      <c r="S2815" s="142">
        <f t="shared" si="2978"/>
        <v>0</v>
      </c>
      <c r="T2815" s="142">
        <f t="shared" si="2979"/>
        <v>922591.86</v>
      </c>
      <c r="U2815" s="143"/>
      <c r="V2815" s="144"/>
      <c r="W2815" s="145"/>
      <c r="X2815" s="146"/>
      <c r="Y2815" s="142">
        <f t="shared" ref="Y2815:AL2815" si="2982">+Y2816+Y2832</f>
        <v>0</v>
      </c>
      <c r="Z2815" s="142">
        <f t="shared" si="2982"/>
        <v>0</v>
      </c>
      <c r="AA2815" s="142">
        <f t="shared" si="2982"/>
        <v>0</v>
      </c>
      <c r="AB2815" s="142">
        <f t="shared" si="2982"/>
        <v>0</v>
      </c>
      <c r="AC2815" s="142">
        <f t="shared" si="2982"/>
        <v>0</v>
      </c>
      <c r="AD2815" s="142">
        <f t="shared" si="2982"/>
        <v>0</v>
      </c>
      <c r="AE2815" s="142">
        <f t="shared" si="2982"/>
        <v>0</v>
      </c>
      <c r="AF2815" s="142">
        <f t="shared" si="2982"/>
        <v>0</v>
      </c>
      <c r="AG2815" s="142">
        <f t="shared" si="2982"/>
        <v>0</v>
      </c>
      <c r="AH2815" s="142">
        <f t="shared" si="2982"/>
        <v>0</v>
      </c>
      <c r="AI2815" s="142">
        <f t="shared" si="2982"/>
        <v>0</v>
      </c>
      <c r="AJ2815" s="142">
        <f t="shared" si="2982"/>
        <v>0</v>
      </c>
      <c r="AK2815" s="142">
        <f t="shared" si="2982"/>
        <v>922591.86</v>
      </c>
      <c r="AL2815" s="142">
        <f t="shared" si="2982"/>
        <v>0</v>
      </c>
      <c r="AM2815" s="142">
        <f t="shared" si="2981"/>
        <v>922591.86</v>
      </c>
      <c r="AN2815" s="142">
        <f>+AN2816+AN2832</f>
        <v>0</v>
      </c>
      <c r="AO2815" s="142">
        <f>+AO2816+AO2832</f>
        <v>0</v>
      </c>
      <c r="AP2815" s="142">
        <f t="shared" si="2961"/>
        <v>0</v>
      </c>
      <c r="AQ2815" s="142">
        <f t="shared" si="2972"/>
        <v>922591.86</v>
      </c>
      <c r="AR2815" s="142">
        <f>+AR2816+AR2832</f>
        <v>0</v>
      </c>
      <c r="AS2815" s="142">
        <f>+AS2816+AS2832</f>
        <v>0</v>
      </c>
      <c r="AT2815" s="142">
        <f t="shared" si="2894"/>
        <v>0</v>
      </c>
      <c r="AU2815" s="142">
        <f>+AU2816+AU2832</f>
        <v>0</v>
      </c>
      <c r="AV2815" s="142">
        <f>+AV2816+AV2832</f>
        <v>0</v>
      </c>
      <c r="AW2815" s="142">
        <f t="shared" si="2895"/>
        <v>0</v>
      </c>
      <c r="AX2815" s="142">
        <f t="shared" si="2896"/>
        <v>0</v>
      </c>
      <c r="AY2815" s="142">
        <f>+AY2816+AY2832</f>
        <v>0</v>
      </c>
      <c r="AZ2815" s="142">
        <f>+AZ2816+AZ2832</f>
        <v>0</v>
      </c>
      <c r="BA2815" s="142">
        <f t="shared" si="2897"/>
        <v>0</v>
      </c>
      <c r="BB2815" s="142">
        <f>+BB2816+BB2832</f>
        <v>0</v>
      </c>
      <c r="BC2815" s="142">
        <f>+BC2816+BC2832</f>
        <v>0</v>
      </c>
      <c r="BD2815" s="142">
        <f t="shared" si="2898"/>
        <v>0</v>
      </c>
      <c r="BE2815" s="142">
        <f t="shared" si="2899"/>
        <v>0</v>
      </c>
      <c r="BF2815" s="142">
        <f>+BF2816+BF2832</f>
        <v>0</v>
      </c>
      <c r="BG2815" s="142">
        <f>+BG2816+BG2832</f>
        <v>0</v>
      </c>
      <c r="BH2815" s="142">
        <f t="shared" si="2900"/>
        <v>0</v>
      </c>
      <c r="BI2815" s="142">
        <f>+BI2816+BI2832</f>
        <v>0</v>
      </c>
      <c r="BJ2815" s="142">
        <f>+BJ2816+BJ2832</f>
        <v>0</v>
      </c>
      <c r="BK2815" s="142">
        <f t="shared" si="2901"/>
        <v>0</v>
      </c>
      <c r="BL2815" s="142">
        <f t="shared" si="2902"/>
        <v>0</v>
      </c>
      <c r="BM2815" s="142">
        <f>+BM2816+BM2832</f>
        <v>0</v>
      </c>
      <c r="BN2815" s="142">
        <f>+BN2816+BN2832</f>
        <v>0</v>
      </c>
      <c r="BO2815" s="142">
        <f t="shared" si="2903"/>
        <v>0</v>
      </c>
      <c r="BP2815" s="142">
        <f>+BP2816+BP2832</f>
        <v>0</v>
      </c>
      <c r="BQ2815" s="142">
        <f>+BQ2816+BQ2832</f>
        <v>0</v>
      </c>
      <c r="BR2815" s="142">
        <f t="shared" si="2904"/>
        <v>0</v>
      </c>
      <c r="BS2815" s="142">
        <f t="shared" si="2905"/>
        <v>0</v>
      </c>
      <c r="BT2815" s="142">
        <f>+BT2816+BT2832</f>
        <v>0</v>
      </c>
      <c r="BU2815" s="142">
        <f>+BU2816+BU2832</f>
        <v>0</v>
      </c>
      <c r="BV2815" s="142">
        <f t="shared" si="2906"/>
        <v>0</v>
      </c>
      <c r="BW2815" s="142">
        <f>+BW2816+BW2832</f>
        <v>0</v>
      </c>
      <c r="BX2815" s="142">
        <f>+BX2816+BX2832</f>
        <v>0</v>
      </c>
      <c r="BY2815" s="142">
        <f t="shared" si="2907"/>
        <v>0</v>
      </c>
      <c r="BZ2815" s="142">
        <f t="shared" si="2908"/>
        <v>0</v>
      </c>
      <c r="CA2815" s="142">
        <f>+CA2816+CA2832</f>
        <v>922591.86</v>
      </c>
      <c r="CB2815" s="142">
        <f>+CB2816+CB2832</f>
        <v>0</v>
      </c>
      <c r="CC2815" s="142">
        <f t="shared" si="2909"/>
        <v>922591.86</v>
      </c>
      <c r="CD2815" s="142">
        <f>+CD2816+CD2832</f>
        <v>0</v>
      </c>
      <c r="CE2815" s="142">
        <f>+CE2816+CE2832</f>
        <v>0</v>
      </c>
      <c r="CF2815" s="142">
        <f t="shared" si="2910"/>
        <v>0</v>
      </c>
      <c r="CG2815" s="142">
        <f t="shared" si="2911"/>
        <v>922591.86</v>
      </c>
      <c r="CH2815" s="142"/>
      <c r="CI2815" s="142"/>
      <c r="CJ2815" s="142"/>
      <c r="CK2815" s="142"/>
      <c r="CL2815" s="142"/>
      <c r="CM2815" s="142"/>
      <c r="CN2815" s="142"/>
      <c r="CO2815" s="142"/>
    </row>
    <row r="2816" spans="1:93" ht="24">
      <c r="A2816" s="91"/>
      <c r="B2816" s="147">
        <v>2025</v>
      </c>
      <c r="C2816" s="147">
        <v>8308</v>
      </c>
      <c r="D2816" s="147">
        <v>4</v>
      </c>
      <c r="E2816" s="147">
        <v>11</v>
      </c>
      <c r="F2816" s="147">
        <v>28</v>
      </c>
      <c r="G2816" s="147"/>
      <c r="H2816" s="147">
        <v>5000</v>
      </c>
      <c r="I2816" s="147">
        <v>5100</v>
      </c>
      <c r="J2816" s="147">
        <v>515</v>
      </c>
      <c r="K2816" s="148"/>
      <c r="L2816" s="218"/>
      <c r="M2816" s="150" t="s">
        <v>176</v>
      </c>
      <c r="N2816" s="151">
        <f>SUM(N2817:N2831)</f>
        <v>922591.86</v>
      </c>
      <c r="O2816" s="151">
        <f>SUM(O2817:O2831)</f>
        <v>0</v>
      </c>
      <c r="P2816" s="151">
        <f t="shared" si="2977"/>
        <v>922591.86</v>
      </c>
      <c r="Q2816" s="151">
        <f>SUM(Q2817:Q2831)</f>
        <v>0</v>
      </c>
      <c r="R2816" s="151">
        <f>SUM(R2817:R2831)</f>
        <v>0</v>
      </c>
      <c r="S2816" s="151">
        <f t="shared" si="2978"/>
        <v>0</v>
      </c>
      <c r="T2816" s="151">
        <f t="shared" si="2979"/>
        <v>922591.86</v>
      </c>
      <c r="U2816" s="152"/>
      <c r="V2816" s="153"/>
      <c r="W2816" s="154"/>
      <c r="X2816" s="155"/>
      <c r="Y2816" s="151">
        <f t="shared" ref="Y2816:AL2816" si="2983">SUM(Y2817:Y2831)</f>
        <v>0</v>
      </c>
      <c r="Z2816" s="151">
        <f t="shared" si="2983"/>
        <v>0</v>
      </c>
      <c r="AA2816" s="151">
        <f t="shared" si="2983"/>
        <v>0</v>
      </c>
      <c r="AB2816" s="151">
        <f t="shared" si="2983"/>
        <v>0</v>
      </c>
      <c r="AC2816" s="151">
        <f t="shared" si="2983"/>
        <v>0</v>
      </c>
      <c r="AD2816" s="151">
        <f t="shared" si="2983"/>
        <v>0</v>
      </c>
      <c r="AE2816" s="151">
        <f t="shared" si="2983"/>
        <v>0</v>
      </c>
      <c r="AF2816" s="151">
        <f t="shared" si="2983"/>
        <v>0</v>
      </c>
      <c r="AG2816" s="151">
        <f t="shared" si="2983"/>
        <v>0</v>
      </c>
      <c r="AH2816" s="151">
        <f t="shared" si="2983"/>
        <v>0</v>
      </c>
      <c r="AI2816" s="151">
        <f t="shared" si="2983"/>
        <v>0</v>
      </c>
      <c r="AJ2816" s="151">
        <f t="shared" si="2983"/>
        <v>0</v>
      </c>
      <c r="AK2816" s="151">
        <f t="shared" si="2983"/>
        <v>922591.86</v>
      </c>
      <c r="AL2816" s="151">
        <f t="shared" si="2983"/>
        <v>0</v>
      </c>
      <c r="AM2816" s="151">
        <f t="shared" si="2981"/>
        <v>922591.86</v>
      </c>
      <c r="AN2816" s="151">
        <f>SUM(AN2817:AN2831)</f>
        <v>0</v>
      </c>
      <c r="AO2816" s="151">
        <f>SUM(AO2817:AO2831)</f>
        <v>0</v>
      </c>
      <c r="AP2816" s="151">
        <f t="shared" si="2961"/>
        <v>0</v>
      </c>
      <c r="AQ2816" s="151">
        <f t="shared" si="2972"/>
        <v>922591.86</v>
      </c>
      <c r="AR2816" s="151">
        <f>SUM(AR2817:AR2831)</f>
        <v>0</v>
      </c>
      <c r="AS2816" s="151">
        <f>SUM(AS2817:AS2831)</f>
        <v>0</v>
      </c>
      <c r="AT2816" s="151">
        <f t="shared" si="2894"/>
        <v>0</v>
      </c>
      <c r="AU2816" s="151">
        <f>SUM(AU2817:AU2831)</f>
        <v>0</v>
      </c>
      <c r="AV2816" s="151">
        <f>SUM(AV2817:AV2831)</f>
        <v>0</v>
      </c>
      <c r="AW2816" s="151">
        <f t="shared" si="2895"/>
        <v>0</v>
      </c>
      <c r="AX2816" s="151">
        <f t="shared" si="2896"/>
        <v>0</v>
      </c>
      <c r="AY2816" s="151">
        <f>SUM(AY2817:AY2831)</f>
        <v>0</v>
      </c>
      <c r="AZ2816" s="151">
        <f>SUM(AZ2817:AZ2831)</f>
        <v>0</v>
      </c>
      <c r="BA2816" s="151">
        <f t="shared" si="2897"/>
        <v>0</v>
      </c>
      <c r="BB2816" s="151">
        <f>SUM(BB2817:BB2831)</f>
        <v>0</v>
      </c>
      <c r="BC2816" s="151">
        <f>SUM(BC2817:BC2831)</f>
        <v>0</v>
      </c>
      <c r="BD2816" s="151">
        <f t="shared" si="2898"/>
        <v>0</v>
      </c>
      <c r="BE2816" s="151">
        <f t="shared" si="2899"/>
        <v>0</v>
      </c>
      <c r="BF2816" s="151">
        <f>SUM(BF2817:BF2831)</f>
        <v>0</v>
      </c>
      <c r="BG2816" s="151">
        <f>SUM(BG2817:BG2831)</f>
        <v>0</v>
      </c>
      <c r="BH2816" s="151">
        <f t="shared" si="2900"/>
        <v>0</v>
      </c>
      <c r="BI2816" s="151">
        <f>SUM(BI2817:BI2831)</f>
        <v>0</v>
      </c>
      <c r="BJ2816" s="151">
        <f>SUM(BJ2817:BJ2831)</f>
        <v>0</v>
      </c>
      <c r="BK2816" s="151">
        <f t="shared" si="2901"/>
        <v>0</v>
      </c>
      <c r="BL2816" s="151">
        <f t="shared" si="2902"/>
        <v>0</v>
      </c>
      <c r="BM2816" s="151">
        <f>SUM(BM2817:BM2831)</f>
        <v>0</v>
      </c>
      <c r="BN2816" s="151">
        <f>SUM(BN2817:BN2831)</f>
        <v>0</v>
      </c>
      <c r="BO2816" s="151">
        <f t="shared" si="2903"/>
        <v>0</v>
      </c>
      <c r="BP2816" s="151">
        <f>SUM(BP2817:BP2831)</f>
        <v>0</v>
      </c>
      <c r="BQ2816" s="151">
        <f>SUM(BQ2817:BQ2831)</f>
        <v>0</v>
      </c>
      <c r="BR2816" s="151">
        <f t="shared" si="2904"/>
        <v>0</v>
      </c>
      <c r="BS2816" s="151">
        <f t="shared" si="2905"/>
        <v>0</v>
      </c>
      <c r="BT2816" s="151">
        <f>SUM(BT2817:BT2831)</f>
        <v>0</v>
      </c>
      <c r="BU2816" s="151">
        <f>SUM(BU2817:BU2831)</f>
        <v>0</v>
      </c>
      <c r="BV2816" s="151">
        <f t="shared" si="2906"/>
        <v>0</v>
      </c>
      <c r="BW2816" s="151">
        <f>SUM(BW2817:BW2831)</f>
        <v>0</v>
      </c>
      <c r="BX2816" s="151">
        <f>SUM(BX2817:BX2831)</f>
        <v>0</v>
      </c>
      <c r="BY2816" s="151">
        <f t="shared" si="2907"/>
        <v>0</v>
      </c>
      <c r="BZ2816" s="151">
        <f t="shared" si="2908"/>
        <v>0</v>
      </c>
      <c r="CA2816" s="151">
        <f>SUM(CA2817:CA2831)</f>
        <v>922591.86</v>
      </c>
      <c r="CB2816" s="151">
        <f>SUM(CB2817:CB2831)</f>
        <v>0</v>
      </c>
      <c r="CC2816" s="151">
        <f t="shared" si="2909"/>
        <v>922591.86</v>
      </c>
      <c r="CD2816" s="151">
        <f>SUM(CD2817:CD2831)</f>
        <v>0</v>
      </c>
      <c r="CE2816" s="151">
        <f>SUM(CE2817:CE2831)</f>
        <v>0</v>
      </c>
      <c r="CF2816" s="151">
        <f t="shared" si="2910"/>
        <v>0</v>
      </c>
      <c r="CG2816" s="151">
        <f t="shared" si="2911"/>
        <v>922591.86</v>
      </c>
      <c r="CH2816" s="151"/>
      <c r="CI2816" s="151"/>
      <c r="CJ2816" s="151"/>
      <c r="CK2816" s="151"/>
      <c r="CL2816" s="151"/>
      <c r="CM2816" s="151"/>
      <c r="CN2816" s="151"/>
      <c r="CO2816" s="151"/>
    </row>
    <row r="2817" spans="1:93" ht="24" hidden="1">
      <c r="A2817" s="91"/>
      <c r="B2817" s="156">
        <v>2025</v>
      </c>
      <c r="C2817" s="156">
        <v>8308</v>
      </c>
      <c r="D2817" s="156">
        <v>4</v>
      </c>
      <c r="E2817" s="156">
        <v>11</v>
      </c>
      <c r="F2817" s="156">
        <v>28</v>
      </c>
      <c r="G2817" s="156"/>
      <c r="H2817" s="156">
        <v>5000</v>
      </c>
      <c r="I2817" s="156">
        <v>5100</v>
      </c>
      <c r="J2817" s="156">
        <v>515</v>
      </c>
      <c r="K2817" s="157">
        <v>352</v>
      </c>
      <c r="L2817" s="217"/>
      <c r="M2817" s="159" t="s">
        <v>1642</v>
      </c>
      <c r="N2817" s="160">
        <v>0</v>
      </c>
      <c r="O2817" s="160">
        <v>0</v>
      </c>
      <c r="P2817" s="160">
        <f t="shared" si="2977"/>
        <v>0</v>
      </c>
      <c r="Q2817" s="160">
        <v>0</v>
      </c>
      <c r="R2817" s="160">
        <v>0</v>
      </c>
      <c r="S2817" s="160">
        <f t="shared" si="2978"/>
        <v>0</v>
      </c>
      <c r="T2817" s="161">
        <f t="shared" si="2979"/>
        <v>0</v>
      </c>
      <c r="U2817" s="162" t="s">
        <v>111</v>
      </c>
      <c r="V2817" s="335"/>
      <c r="W2817" s="336"/>
      <c r="X2817" s="167" t="s">
        <v>66</v>
      </c>
      <c r="Y2817" s="166">
        <v>0</v>
      </c>
      <c r="Z2817" s="166">
        <v>0</v>
      </c>
      <c r="AA2817" s="166">
        <v>0</v>
      </c>
      <c r="AB2817" s="166">
        <v>0</v>
      </c>
      <c r="AC2817" s="166">
        <v>0</v>
      </c>
      <c r="AD2817" s="166">
        <v>0</v>
      </c>
      <c r="AE2817" s="166">
        <v>0</v>
      </c>
      <c r="AF2817" s="166">
        <v>0</v>
      </c>
      <c r="AG2817" s="166">
        <v>0</v>
      </c>
      <c r="AH2817" s="166">
        <v>0</v>
      </c>
      <c r="AI2817" s="166">
        <v>0</v>
      </c>
      <c r="AJ2817" s="166">
        <v>0</v>
      </c>
      <c r="AK2817" s="160">
        <f t="shared" ref="AK2817:AL2831" si="2984">N2817+Y2817-AE2817</f>
        <v>0</v>
      </c>
      <c r="AL2817" s="160">
        <f t="shared" si="2984"/>
        <v>0</v>
      </c>
      <c r="AM2817" s="160">
        <f t="shared" si="2981"/>
        <v>0</v>
      </c>
      <c r="AN2817" s="160">
        <f t="shared" ref="AN2817:AO2831" si="2985">Q2817+AA2817-AG2817</f>
        <v>0</v>
      </c>
      <c r="AO2817" s="160">
        <f t="shared" si="2985"/>
        <v>0</v>
      </c>
      <c r="AP2817" s="160">
        <f t="shared" si="2961"/>
        <v>0</v>
      </c>
      <c r="AQ2817" s="161">
        <f t="shared" si="2972"/>
        <v>0</v>
      </c>
      <c r="AR2817" s="166">
        <v>0</v>
      </c>
      <c r="AS2817" s="166">
        <v>0</v>
      </c>
      <c r="AT2817" s="160">
        <f t="shared" si="2894"/>
        <v>0</v>
      </c>
      <c r="AU2817" s="166">
        <v>0</v>
      </c>
      <c r="AV2817" s="166">
        <v>0</v>
      </c>
      <c r="AW2817" s="160">
        <f t="shared" si="2895"/>
        <v>0</v>
      </c>
      <c r="AX2817" s="161">
        <f t="shared" si="2896"/>
        <v>0</v>
      </c>
      <c r="AY2817" s="166">
        <v>0</v>
      </c>
      <c r="AZ2817" s="166">
        <v>0</v>
      </c>
      <c r="BA2817" s="160">
        <f t="shared" si="2897"/>
        <v>0</v>
      </c>
      <c r="BB2817" s="166">
        <v>0</v>
      </c>
      <c r="BC2817" s="166">
        <v>0</v>
      </c>
      <c r="BD2817" s="160">
        <f t="shared" si="2898"/>
        <v>0</v>
      </c>
      <c r="BE2817" s="161">
        <f t="shared" si="2899"/>
        <v>0</v>
      </c>
      <c r="BF2817" s="166">
        <v>0</v>
      </c>
      <c r="BG2817" s="166">
        <v>0</v>
      </c>
      <c r="BH2817" s="160">
        <f t="shared" si="2900"/>
        <v>0</v>
      </c>
      <c r="BI2817" s="166">
        <v>0</v>
      </c>
      <c r="BJ2817" s="166">
        <v>0</v>
      </c>
      <c r="BK2817" s="160">
        <f t="shared" si="2901"/>
        <v>0</v>
      </c>
      <c r="BL2817" s="161">
        <f t="shared" si="2902"/>
        <v>0</v>
      </c>
      <c r="BM2817" s="166">
        <v>0</v>
      </c>
      <c r="BN2817" s="166">
        <v>0</v>
      </c>
      <c r="BO2817" s="160">
        <f t="shared" si="2903"/>
        <v>0</v>
      </c>
      <c r="BP2817" s="166">
        <v>0</v>
      </c>
      <c r="BQ2817" s="166">
        <v>0</v>
      </c>
      <c r="BR2817" s="160">
        <f t="shared" si="2904"/>
        <v>0</v>
      </c>
      <c r="BS2817" s="161">
        <f t="shared" si="2905"/>
        <v>0</v>
      </c>
      <c r="BT2817" s="166">
        <v>0</v>
      </c>
      <c r="BU2817" s="166">
        <v>0</v>
      </c>
      <c r="BV2817" s="160">
        <f t="shared" si="2906"/>
        <v>0</v>
      </c>
      <c r="BW2817" s="166">
        <v>0</v>
      </c>
      <c r="BX2817" s="166">
        <v>0</v>
      </c>
      <c r="BY2817" s="160">
        <f t="shared" si="2907"/>
        <v>0</v>
      </c>
      <c r="BZ2817" s="161">
        <f t="shared" si="2908"/>
        <v>0</v>
      </c>
      <c r="CA2817" s="160">
        <f t="shared" ref="CA2817:CB2831" si="2986">AK2817-AR2817-AY2817-BF2817-BM2817-BT2817</f>
        <v>0</v>
      </c>
      <c r="CB2817" s="160">
        <f t="shared" si="2986"/>
        <v>0</v>
      </c>
      <c r="CC2817" s="160">
        <f t="shared" si="2909"/>
        <v>0</v>
      </c>
      <c r="CD2817" s="160">
        <f t="shared" ref="CD2817:CE2831" si="2987">AN2817-AU2817-BB2817-BI2817-BP2817-BW2817</f>
        <v>0</v>
      </c>
      <c r="CE2817" s="160">
        <f t="shared" si="2987"/>
        <v>0</v>
      </c>
      <c r="CF2817" s="160">
        <f t="shared" si="2910"/>
        <v>0</v>
      </c>
      <c r="CG2817" s="161">
        <f t="shared" si="2911"/>
        <v>0</v>
      </c>
      <c r="CH2817" s="160">
        <f t="shared" ref="CH2817:CI2831" si="2988">V2817+AC2817-AI2817</f>
        <v>0</v>
      </c>
      <c r="CI2817" s="160">
        <f t="shared" si="2988"/>
        <v>0</v>
      </c>
      <c r="CJ2817" s="166">
        <v>0</v>
      </c>
      <c r="CK2817" s="166">
        <v>0</v>
      </c>
      <c r="CL2817" s="166">
        <v>0</v>
      </c>
      <c r="CM2817" s="166">
        <v>0</v>
      </c>
      <c r="CN2817" s="160">
        <f t="shared" ref="CN2817:CO2831" si="2989">CH2817-CJ2817-CL2817</f>
        <v>0</v>
      </c>
      <c r="CO2817" s="160">
        <f t="shared" si="2989"/>
        <v>0</v>
      </c>
    </row>
    <row r="2818" spans="1:93" ht="24" hidden="1">
      <c r="A2818" s="91"/>
      <c r="B2818" s="156">
        <v>2025</v>
      </c>
      <c r="C2818" s="156">
        <v>8308</v>
      </c>
      <c r="D2818" s="156">
        <v>4</v>
      </c>
      <c r="E2818" s="156">
        <v>11</v>
      </c>
      <c r="F2818" s="156">
        <v>28</v>
      </c>
      <c r="G2818" s="272"/>
      <c r="H2818" s="156">
        <v>5000</v>
      </c>
      <c r="I2818" s="156">
        <v>5100</v>
      </c>
      <c r="J2818" s="156">
        <v>515</v>
      </c>
      <c r="K2818" s="157">
        <v>78</v>
      </c>
      <c r="L2818" s="217"/>
      <c r="M2818" s="159" t="s">
        <v>1761</v>
      </c>
      <c r="N2818" s="160">
        <v>0</v>
      </c>
      <c r="O2818" s="160">
        <v>0</v>
      </c>
      <c r="P2818" s="160">
        <f t="shared" si="2977"/>
        <v>0</v>
      </c>
      <c r="Q2818" s="160">
        <v>0</v>
      </c>
      <c r="R2818" s="160">
        <v>0</v>
      </c>
      <c r="S2818" s="160">
        <f t="shared" si="2978"/>
        <v>0</v>
      </c>
      <c r="T2818" s="161">
        <f t="shared" si="2979"/>
        <v>0</v>
      </c>
      <c r="U2818" s="162" t="s">
        <v>111</v>
      </c>
      <c r="V2818" s="335"/>
      <c r="W2818" s="336"/>
      <c r="X2818" s="167" t="s">
        <v>66</v>
      </c>
      <c r="Y2818" s="166">
        <v>0</v>
      </c>
      <c r="Z2818" s="166">
        <v>0</v>
      </c>
      <c r="AA2818" s="166">
        <v>0</v>
      </c>
      <c r="AB2818" s="166">
        <v>0</v>
      </c>
      <c r="AC2818" s="166">
        <v>0</v>
      </c>
      <c r="AD2818" s="166">
        <v>0</v>
      </c>
      <c r="AE2818" s="166">
        <v>0</v>
      </c>
      <c r="AF2818" s="166">
        <v>0</v>
      </c>
      <c r="AG2818" s="166">
        <v>0</v>
      </c>
      <c r="AH2818" s="166">
        <v>0</v>
      </c>
      <c r="AI2818" s="166">
        <v>0</v>
      </c>
      <c r="AJ2818" s="166">
        <v>0</v>
      </c>
      <c r="AK2818" s="160">
        <f t="shared" si="2984"/>
        <v>0</v>
      </c>
      <c r="AL2818" s="160">
        <f t="shared" si="2984"/>
        <v>0</v>
      </c>
      <c r="AM2818" s="160">
        <f t="shared" si="2981"/>
        <v>0</v>
      </c>
      <c r="AN2818" s="160">
        <f t="shared" si="2985"/>
        <v>0</v>
      </c>
      <c r="AO2818" s="160">
        <f t="shared" si="2985"/>
        <v>0</v>
      </c>
      <c r="AP2818" s="160">
        <f t="shared" si="2961"/>
        <v>0</v>
      </c>
      <c r="AQ2818" s="161">
        <f t="shared" si="2972"/>
        <v>0</v>
      </c>
      <c r="AR2818" s="166">
        <v>0</v>
      </c>
      <c r="AS2818" s="166">
        <v>0</v>
      </c>
      <c r="AT2818" s="160">
        <f t="shared" si="2894"/>
        <v>0</v>
      </c>
      <c r="AU2818" s="166">
        <v>0</v>
      </c>
      <c r="AV2818" s="166">
        <v>0</v>
      </c>
      <c r="AW2818" s="160">
        <f t="shared" si="2895"/>
        <v>0</v>
      </c>
      <c r="AX2818" s="161">
        <f t="shared" si="2896"/>
        <v>0</v>
      </c>
      <c r="AY2818" s="166">
        <v>0</v>
      </c>
      <c r="AZ2818" s="166">
        <v>0</v>
      </c>
      <c r="BA2818" s="160">
        <f t="shared" si="2897"/>
        <v>0</v>
      </c>
      <c r="BB2818" s="166">
        <v>0</v>
      </c>
      <c r="BC2818" s="166">
        <v>0</v>
      </c>
      <c r="BD2818" s="160">
        <f t="shared" si="2898"/>
        <v>0</v>
      </c>
      <c r="BE2818" s="161">
        <f t="shared" si="2899"/>
        <v>0</v>
      </c>
      <c r="BF2818" s="166">
        <v>0</v>
      </c>
      <c r="BG2818" s="166">
        <v>0</v>
      </c>
      <c r="BH2818" s="160">
        <f t="shared" si="2900"/>
        <v>0</v>
      </c>
      <c r="BI2818" s="166">
        <v>0</v>
      </c>
      <c r="BJ2818" s="166">
        <v>0</v>
      </c>
      <c r="BK2818" s="160">
        <f t="shared" si="2901"/>
        <v>0</v>
      </c>
      <c r="BL2818" s="161">
        <f t="shared" si="2902"/>
        <v>0</v>
      </c>
      <c r="BM2818" s="166">
        <v>0</v>
      </c>
      <c r="BN2818" s="166">
        <v>0</v>
      </c>
      <c r="BO2818" s="160">
        <f t="shared" si="2903"/>
        <v>0</v>
      </c>
      <c r="BP2818" s="166">
        <v>0</v>
      </c>
      <c r="BQ2818" s="166">
        <v>0</v>
      </c>
      <c r="BR2818" s="160">
        <f t="shared" si="2904"/>
        <v>0</v>
      </c>
      <c r="BS2818" s="161">
        <f t="shared" si="2905"/>
        <v>0</v>
      </c>
      <c r="BT2818" s="166">
        <v>0</v>
      </c>
      <c r="BU2818" s="166">
        <v>0</v>
      </c>
      <c r="BV2818" s="160">
        <f t="shared" si="2906"/>
        <v>0</v>
      </c>
      <c r="BW2818" s="166">
        <v>0</v>
      </c>
      <c r="BX2818" s="166">
        <v>0</v>
      </c>
      <c r="BY2818" s="160">
        <f t="shared" si="2907"/>
        <v>0</v>
      </c>
      <c r="BZ2818" s="161">
        <f t="shared" si="2908"/>
        <v>0</v>
      </c>
      <c r="CA2818" s="160">
        <f t="shared" si="2986"/>
        <v>0</v>
      </c>
      <c r="CB2818" s="160">
        <f t="shared" si="2986"/>
        <v>0</v>
      </c>
      <c r="CC2818" s="160">
        <f t="shared" si="2909"/>
        <v>0</v>
      </c>
      <c r="CD2818" s="160">
        <f t="shared" si="2987"/>
        <v>0</v>
      </c>
      <c r="CE2818" s="160">
        <f t="shared" si="2987"/>
        <v>0</v>
      </c>
      <c r="CF2818" s="160">
        <f t="shared" si="2910"/>
        <v>0</v>
      </c>
      <c r="CG2818" s="161">
        <f t="shared" si="2911"/>
        <v>0</v>
      </c>
      <c r="CH2818" s="160">
        <f t="shared" si="2988"/>
        <v>0</v>
      </c>
      <c r="CI2818" s="160">
        <f t="shared" si="2988"/>
        <v>0</v>
      </c>
      <c r="CJ2818" s="166">
        <v>0</v>
      </c>
      <c r="CK2818" s="166">
        <v>0</v>
      </c>
      <c r="CL2818" s="166">
        <v>0</v>
      </c>
      <c r="CM2818" s="166">
        <v>0</v>
      </c>
      <c r="CN2818" s="160">
        <f t="shared" si="2989"/>
        <v>0</v>
      </c>
      <c r="CO2818" s="160">
        <f t="shared" si="2989"/>
        <v>0</v>
      </c>
    </row>
    <row r="2819" spans="1:93" ht="24" hidden="1">
      <c r="A2819" s="91"/>
      <c r="B2819" s="156">
        <v>2025</v>
      </c>
      <c r="C2819" s="156">
        <v>8308</v>
      </c>
      <c r="D2819" s="156">
        <v>4</v>
      </c>
      <c r="E2819" s="156">
        <v>11</v>
      </c>
      <c r="F2819" s="156">
        <v>28</v>
      </c>
      <c r="G2819" s="272"/>
      <c r="H2819" s="156">
        <v>5000</v>
      </c>
      <c r="I2819" s="156">
        <v>5100</v>
      </c>
      <c r="J2819" s="156">
        <v>515</v>
      </c>
      <c r="K2819" s="157">
        <v>115</v>
      </c>
      <c r="L2819" s="217"/>
      <c r="M2819" s="159" t="s">
        <v>1762</v>
      </c>
      <c r="N2819" s="160">
        <v>0</v>
      </c>
      <c r="O2819" s="160">
        <v>0</v>
      </c>
      <c r="P2819" s="160">
        <f t="shared" si="2977"/>
        <v>0</v>
      </c>
      <c r="Q2819" s="160">
        <v>0</v>
      </c>
      <c r="R2819" s="160">
        <v>0</v>
      </c>
      <c r="S2819" s="160">
        <f t="shared" si="2978"/>
        <v>0</v>
      </c>
      <c r="T2819" s="161">
        <f t="shared" si="2979"/>
        <v>0</v>
      </c>
      <c r="U2819" s="162" t="s">
        <v>111</v>
      </c>
      <c r="V2819" s="335"/>
      <c r="W2819" s="336"/>
      <c r="X2819" s="167" t="s">
        <v>66</v>
      </c>
      <c r="Y2819" s="166">
        <v>0</v>
      </c>
      <c r="Z2819" s="166">
        <v>0</v>
      </c>
      <c r="AA2819" s="166">
        <v>0</v>
      </c>
      <c r="AB2819" s="166">
        <v>0</v>
      </c>
      <c r="AC2819" s="166">
        <v>0</v>
      </c>
      <c r="AD2819" s="166">
        <v>0</v>
      </c>
      <c r="AE2819" s="166">
        <v>0</v>
      </c>
      <c r="AF2819" s="166">
        <v>0</v>
      </c>
      <c r="AG2819" s="166">
        <v>0</v>
      </c>
      <c r="AH2819" s="166">
        <v>0</v>
      </c>
      <c r="AI2819" s="166">
        <v>0</v>
      </c>
      <c r="AJ2819" s="166">
        <v>0</v>
      </c>
      <c r="AK2819" s="160">
        <f t="shared" si="2984"/>
        <v>0</v>
      </c>
      <c r="AL2819" s="160">
        <f t="shared" si="2984"/>
        <v>0</v>
      </c>
      <c r="AM2819" s="160">
        <f t="shared" si="2981"/>
        <v>0</v>
      </c>
      <c r="AN2819" s="160">
        <f t="shared" si="2985"/>
        <v>0</v>
      </c>
      <c r="AO2819" s="160">
        <f t="shared" si="2985"/>
        <v>0</v>
      </c>
      <c r="AP2819" s="160">
        <f t="shared" si="2961"/>
        <v>0</v>
      </c>
      <c r="AQ2819" s="161">
        <f t="shared" si="2972"/>
        <v>0</v>
      </c>
      <c r="AR2819" s="166">
        <v>0</v>
      </c>
      <c r="AS2819" s="166">
        <v>0</v>
      </c>
      <c r="AT2819" s="160">
        <f t="shared" si="2894"/>
        <v>0</v>
      </c>
      <c r="AU2819" s="166">
        <v>0</v>
      </c>
      <c r="AV2819" s="166">
        <v>0</v>
      </c>
      <c r="AW2819" s="160">
        <f t="shared" si="2895"/>
        <v>0</v>
      </c>
      <c r="AX2819" s="161">
        <f t="shared" si="2896"/>
        <v>0</v>
      </c>
      <c r="AY2819" s="166">
        <v>0</v>
      </c>
      <c r="AZ2819" s="166">
        <v>0</v>
      </c>
      <c r="BA2819" s="160">
        <f t="shared" si="2897"/>
        <v>0</v>
      </c>
      <c r="BB2819" s="166">
        <v>0</v>
      </c>
      <c r="BC2819" s="166">
        <v>0</v>
      </c>
      <c r="BD2819" s="160">
        <f t="shared" si="2898"/>
        <v>0</v>
      </c>
      <c r="BE2819" s="161">
        <f t="shared" si="2899"/>
        <v>0</v>
      </c>
      <c r="BF2819" s="166">
        <v>0</v>
      </c>
      <c r="BG2819" s="166">
        <v>0</v>
      </c>
      <c r="BH2819" s="160">
        <f t="shared" si="2900"/>
        <v>0</v>
      </c>
      <c r="BI2819" s="166">
        <v>0</v>
      </c>
      <c r="BJ2819" s="166">
        <v>0</v>
      </c>
      <c r="BK2819" s="160">
        <f t="shared" si="2901"/>
        <v>0</v>
      </c>
      <c r="BL2819" s="161">
        <f t="shared" si="2902"/>
        <v>0</v>
      </c>
      <c r="BM2819" s="166">
        <v>0</v>
      </c>
      <c r="BN2819" s="166">
        <v>0</v>
      </c>
      <c r="BO2819" s="160">
        <f t="shared" si="2903"/>
        <v>0</v>
      </c>
      <c r="BP2819" s="166">
        <v>0</v>
      </c>
      <c r="BQ2819" s="166">
        <v>0</v>
      </c>
      <c r="BR2819" s="160">
        <f t="shared" si="2904"/>
        <v>0</v>
      </c>
      <c r="BS2819" s="161">
        <f t="shared" si="2905"/>
        <v>0</v>
      </c>
      <c r="BT2819" s="166">
        <v>0</v>
      </c>
      <c r="BU2819" s="166">
        <v>0</v>
      </c>
      <c r="BV2819" s="160">
        <f t="shared" si="2906"/>
        <v>0</v>
      </c>
      <c r="BW2819" s="166">
        <v>0</v>
      </c>
      <c r="BX2819" s="166">
        <v>0</v>
      </c>
      <c r="BY2819" s="160">
        <f t="shared" si="2907"/>
        <v>0</v>
      </c>
      <c r="BZ2819" s="161">
        <f t="shared" si="2908"/>
        <v>0</v>
      </c>
      <c r="CA2819" s="160">
        <f t="shared" si="2986"/>
        <v>0</v>
      </c>
      <c r="CB2819" s="160">
        <f t="shared" si="2986"/>
        <v>0</v>
      </c>
      <c r="CC2819" s="160">
        <f t="shared" si="2909"/>
        <v>0</v>
      </c>
      <c r="CD2819" s="160">
        <f t="shared" si="2987"/>
        <v>0</v>
      </c>
      <c r="CE2819" s="160">
        <f t="shared" si="2987"/>
        <v>0</v>
      </c>
      <c r="CF2819" s="160">
        <f t="shared" si="2910"/>
        <v>0</v>
      </c>
      <c r="CG2819" s="161">
        <f t="shared" si="2911"/>
        <v>0</v>
      </c>
      <c r="CH2819" s="160">
        <f t="shared" si="2988"/>
        <v>0</v>
      </c>
      <c r="CI2819" s="160">
        <f t="shared" si="2988"/>
        <v>0</v>
      </c>
      <c r="CJ2819" s="166">
        <v>0</v>
      </c>
      <c r="CK2819" s="166">
        <v>0</v>
      </c>
      <c r="CL2819" s="166">
        <v>0</v>
      </c>
      <c r="CM2819" s="166">
        <v>0</v>
      </c>
      <c r="CN2819" s="160">
        <f t="shared" si="2989"/>
        <v>0</v>
      </c>
      <c r="CO2819" s="160">
        <f t="shared" si="2989"/>
        <v>0</v>
      </c>
    </row>
    <row r="2820" spans="1:93" ht="24">
      <c r="A2820" s="91"/>
      <c r="B2820" s="156">
        <v>2025</v>
      </c>
      <c r="C2820" s="156">
        <v>8308</v>
      </c>
      <c r="D2820" s="156">
        <v>4</v>
      </c>
      <c r="E2820" s="156">
        <v>11</v>
      </c>
      <c r="F2820" s="156">
        <v>28</v>
      </c>
      <c r="G2820" s="272"/>
      <c r="H2820" s="156">
        <v>5000</v>
      </c>
      <c r="I2820" s="156">
        <v>5100</v>
      </c>
      <c r="J2820" s="156">
        <v>515</v>
      </c>
      <c r="K2820" s="157">
        <v>338</v>
      </c>
      <c r="L2820" s="217">
        <v>2</v>
      </c>
      <c r="M2820" s="159" t="s">
        <v>178</v>
      </c>
      <c r="N2820" s="160">
        <v>862800</v>
      </c>
      <c r="O2820" s="160">
        <v>0</v>
      </c>
      <c r="P2820" s="160">
        <f t="shared" si="2977"/>
        <v>862800</v>
      </c>
      <c r="Q2820" s="160">
        <v>0</v>
      </c>
      <c r="R2820" s="160">
        <v>0</v>
      </c>
      <c r="S2820" s="160">
        <f t="shared" si="2978"/>
        <v>0</v>
      </c>
      <c r="T2820" s="161">
        <f t="shared" si="2979"/>
        <v>862800</v>
      </c>
      <c r="U2820" s="162" t="s">
        <v>111</v>
      </c>
      <c r="V2820" s="163">
        <v>24</v>
      </c>
      <c r="W2820" s="336"/>
      <c r="X2820" s="167" t="s">
        <v>66</v>
      </c>
      <c r="Y2820" s="166">
        <v>0</v>
      </c>
      <c r="Z2820" s="166">
        <v>0</v>
      </c>
      <c r="AA2820" s="166">
        <v>0</v>
      </c>
      <c r="AB2820" s="166">
        <v>0</v>
      </c>
      <c r="AC2820" s="166">
        <v>0</v>
      </c>
      <c r="AD2820" s="166">
        <v>0</v>
      </c>
      <c r="AE2820" s="166">
        <v>0</v>
      </c>
      <c r="AF2820" s="166">
        <v>0</v>
      </c>
      <c r="AG2820" s="166">
        <v>0</v>
      </c>
      <c r="AH2820" s="166">
        <v>0</v>
      </c>
      <c r="AI2820" s="166">
        <v>0</v>
      </c>
      <c r="AJ2820" s="166">
        <v>0</v>
      </c>
      <c r="AK2820" s="160">
        <f t="shared" si="2984"/>
        <v>862800</v>
      </c>
      <c r="AL2820" s="160">
        <f t="shared" si="2984"/>
        <v>0</v>
      </c>
      <c r="AM2820" s="160">
        <f t="shared" si="2981"/>
        <v>862800</v>
      </c>
      <c r="AN2820" s="160">
        <f t="shared" si="2985"/>
        <v>0</v>
      </c>
      <c r="AO2820" s="160">
        <f t="shared" si="2985"/>
        <v>0</v>
      </c>
      <c r="AP2820" s="160">
        <f t="shared" si="2961"/>
        <v>0</v>
      </c>
      <c r="AQ2820" s="161">
        <f t="shared" si="2972"/>
        <v>862800</v>
      </c>
      <c r="AR2820" s="166">
        <v>0</v>
      </c>
      <c r="AS2820" s="166">
        <v>0</v>
      </c>
      <c r="AT2820" s="160">
        <f t="shared" si="2894"/>
        <v>0</v>
      </c>
      <c r="AU2820" s="166">
        <v>0</v>
      </c>
      <c r="AV2820" s="166">
        <v>0</v>
      </c>
      <c r="AW2820" s="160">
        <f t="shared" si="2895"/>
        <v>0</v>
      </c>
      <c r="AX2820" s="161">
        <f t="shared" si="2896"/>
        <v>0</v>
      </c>
      <c r="AY2820" s="166">
        <v>0</v>
      </c>
      <c r="AZ2820" s="166">
        <v>0</v>
      </c>
      <c r="BA2820" s="160">
        <f t="shared" si="2897"/>
        <v>0</v>
      </c>
      <c r="BB2820" s="166">
        <v>0</v>
      </c>
      <c r="BC2820" s="166">
        <v>0</v>
      </c>
      <c r="BD2820" s="160">
        <f t="shared" si="2898"/>
        <v>0</v>
      </c>
      <c r="BE2820" s="161">
        <f t="shared" si="2899"/>
        <v>0</v>
      </c>
      <c r="BF2820" s="166">
        <v>0</v>
      </c>
      <c r="BG2820" s="166">
        <v>0</v>
      </c>
      <c r="BH2820" s="160">
        <f t="shared" si="2900"/>
        <v>0</v>
      </c>
      <c r="BI2820" s="166">
        <v>0</v>
      </c>
      <c r="BJ2820" s="166">
        <v>0</v>
      </c>
      <c r="BK2820" s="160">
        <f t="shared" si="2901"/>
        <v>0</v>
      </c>
      <c r="BL2820" s="161">
        <f t="shared" si="2902"/>
        <v>0</v>
      </c>
      <c r="BM2820" s="166">
        <v>0</v>
      </c>
      <c r="BN2820" s="166">
        <v>0</v>
      </c>
      <c r="BO2820" s="160">
        <f t="shared" si="2903"/>
        <v>0</v>
      </c>
      <c r="BP2820" s="166">
        <v>0</v>
      </c>
      <c r="BQ2820" s="166">
        <v>0</v>
      </c>
      <c r="BR2820" s="160">
        <f t="shared" si="2904"/>
        <v>0</v>
      </c>
      <c r="BS2820" s="161">
        <f t="shared" si="2905"/>
        <v>0</v>
      </c>
      <c r="BT2820" s="166">
        <v>0</v>
      </c>
      <c r="BU2820" s="166">
        <v>0</v>
      </c>
      <c r="BV2820" s="160">
        <f t="shared" si="2906"/>
        <v>0</v>
      </c>
      <c r="BW2820" s="166">
        <v>0</v>
      </c>
      <c r="BX2820" s="166">
        <v>0</v>
      </c>
      <c r="BY2820" s="160">
        <f t="shared" si="2907"/>
        <v>0</v>
      </c>
      <c r="BZ2820" s="161">
        <f t="shared" si="2908"/>
        <v>0</v>
      </c>
      <c r="CA2820" s="160">
        <f t="shared" si="2986"/>
        <v>862800</v>
      </c>
      <c r="CB2820" s="160">
        <f t="shared" si="2986"/>
        <v>0</v>
      </c>
      <c r="CC2820" s="160">
        <f t="shared" si="2909"/>
        <v>862800</v>
      </c>
      <c r="CD2820" s="160">
        <f t="shared" si="2987"/>
        <v>0</v>
      </c>
      <c r="CE2820" s="160">
        <f t="shared" si="2987"/>
        <v>0</v>
      </c>
      <c r="CF2820" s="160">
        <f t="shared" si="2910"/>
        <v>0</v>
      </c>
      <c r="CG2820" s="161">
        <f t="shared" si="2911"/>
        <v>862800</v>
      </c>
      <c r="CH2820" s="160">
        <f t="shared" si="2988"/>
        <v>24</v>
      </c>
      <c r="CI2820" s="160">
        <f t="shared" si="2988"/>
        <v>0</v>
      </c>
      <c r="CJ2820" s="166">
        <v>0</v>
      </c>
      <c r="CK2820" s="166">
        <v>0</v>
      </c>
      <c r="CL2820" s="166">
        <v>0</v>
      </c>
      <c r="CM2820" s="166">
        <v>0</v>
      </c>
      <c r="CN2820" s="160">
        <f t="shared" si="2989"/>
        <v>24</v>
      </c>
      <c r="CO2820" s="160">
        <f t="shared" si="2989"/>
        <v>0</v>
      </c>
    </row>
    <row r="2821" spans="1:93" ht="24">
      <c r="A2821" s="91"/>
      <c r="B2821" s="156">
        <v>2025</v>
      </c>
      <c r="C2821" s="156">
        <v>8308</v>
      </c>
      <c r="D2821" s="156">
        <v>4</v>
      </c>
      <c r="E2821" s="156">
        <v>11</v>
      </c>
      <c r="F2821" s="156">
        <v>28</v>
      </c>
      <c r="G2821" s="272"/>
      <c r="H2821" s="156">
        <v>5000</v>
      </c>
      <c r="I2821" s="156">
        <v>5100</v>
      </c>
      <c r="J2821" s="156">
        <v>515</v>
      </c>
      <c r="K2821" s="157">
        <v>503</v>
      </c>
      <c r="L2821" s="217">
        <v>2</v>
      </c>
      <c r="M2821" s="159" t="s">
        <v>1550</v>
      </c>
      <c r="N2821" s="160">
        <v>59791.86</v>
      </c>
      <c r="O2821" s="160">
        <v>0</v>
      </c>
      <c r="P2821" s="160">
        <f t="shared" si="2977"/>
        <v>59791.86</v>
      </c>
      <c r="Q2821" s="160">
        <v>0</v>
      </c>
      <c r="R2821" s="160">
        <v>0</v>
      </c>
      <c r="S2821" s="160">
        <f t="shared" si="2978"/>
        <v>0</v>
      </c>
      <c r="T2821" s="161">
        <f t="shared" si="2979"/>
        <v>59791.86</v>
      </c>
      <c r="U2821" s="162" t="s">
        <v>111</v>
      </c>
      <c r="V2821" s="163">
        <v>18</v>
      </c>
      <c r="W2821" s="336"/>
      <c r="X2821" s="167" t="s">
        <v>66</v>
      </c>
      <c r="Y2821" s="166">
        <v>0</v>
      </c>
      <c r="Z2821" s="166">
        <v>0</v>
      </c>
      <c r="AA2821" s="166">
        <v>0</v>
      </c>
      <c r="AB2821" s="166">
        <v>0</v>
      </c>
      <c r="AC2821" s="166">
        <v>0</v>
      </c>
      <c r="AD2821" s="166">
        <v>0</v>
      </c>
      <c r="AE2821" s="166">
        <v>0</v>
      </c>
      <c r="AF2821" s="166">
        <v>0</v>
      </c>
      <c r="AG2821" s="166">
        <v>0</v>
      </c>
      <c r="AH2821" s="166">
        <v>0</v>
      </c>
      <c r="AI2821" s="166">
        <v>0</v>
      </c>
      <c r="AJ2821" s="166">
        <v>0</v>
      </c>
      <c r="AK2821" s="160">
        <f t="shared" si="2984"/>
        <v>59791.86</v>
      </c>
      <c r="AL2821" s="160">
        <f t="shared" si="2984"/>
        <v>0</v>
      </c>
      <c r="AM2821" s="160">
        <f t="shared" si="2981"/>
        <v>59791.86</v>
      </c>
      <c r="AN2821" s="160">
        <f t="shared" si="2985"/>
        <v>0</v>
      </c>
      <c r="AO2821" s="160">
        <f t="shared" si="2985"/>
        <v>0</v>
      </c>
      <c r="AP2821" s="160">
        <f t="shared" si="2961"/>
        <v>0</v>
      </c>
      <c r="AQ2821" s="161">
        <f t="shared" si="2972"/>
        <v>59791.86</v>
      </c>
      <c r="AR2821" s="166">
        <v>0</v>
      </c>
      <c r="AS2821" s="166">
        <v>0</v>
      </c>
      <c r="AT2821" s="160">
        <f t="shared" si="2894"/>
        <v>0</v>
      </c>
      <c r="AU2821" s="166">
        <v>0</v>
      </c>
      <c r="AV2821" s="166">
        <v>0</v>
      </c>
      <c r="AW2821" s="160">
        <f t="shared" si="2895"/>
        <v>0</v>
      </c>
      <c r="AX2821" s="161">
        <f t="shared" si="2896"/>
        <v>0</v>
      </c>
      <c r="AY2821" s="166">
        <v>0</v>
      </c>
      <c r="AZ2821" s="166">
        <v>0</v>
      </c>
      <c r="BA2821" s="160">
        <f t="shared" si="2897"/>
        <v>0</v>
      </c>
      <c r="BB2821" s="166">
        <v>0</v>
      </c>
      <c r="BC2821" s="166">
        <v>0</v>
      </c>
      <c r="BD2821" s="160">
        <f t="shared" si="2898"/>
        <v>0</v>
      </c>
      <c r="BE2821" s="161">
        <f t="shared" si="2899"/>
        <v>0</v>
      </c>
      <c r="BF2821" s="166">
        <v>0</v>
      </c>
      <c r="BG2821" s="166">
        <v>0</v>
      </c>
      <c r="BH2821" s="160">
        <f t="shared" si="2900"/>
        <v>0</v>
      </c>
      <c r="BI2821" s="166">
        <v>0</v>
      </c>
      <c r="BJ2821" s="166">
        <v>0</v>
      </c>
      <c r="BK2821" s="160">
        <f t="shared" si="2901"/>
        <v>0</v>
      </c>
      <c r="BL2821" s="161">
        <f t="shared" si="2902"/>
        <v>0</v>
      </c>
      <c r="BM2821" s="166">
        <v>0</v>
      </c>
      <c r="BN2821" s="166">
        <v>0</v>
      </c>
      <c r="BO2821" s="160">
        <f t="shared" si="2903"/>
        <v>0</v>
      </c>
      <c r="BP2821" s="166">
        <v>0</v>
      </c>
      <c r="BQ2821" s="166">
        <v>0</v>
      </c>
      <c r="BR2821" s="160">
        <f t="shared" si="2904"/>
        <v>0</v>
      </c>
      <c r="BS2821" s="161">
        <f t="shared" si="2905"/>
        <v>0</v>
      </c>
      <c r="BT2821" s="166">
        <v>0</v>
      </c>
      <c r="BU2821" s="166">
        <v>0</v>
      </c>
      <c r="BV2821" s="160">
        <f t="shared" si="2906"/>
        <v>0</v>
      </c>
      <c r="BW2821" s="166">
        <v>0</v>
      </c>
      <c r="BX2821" s="166">
        <v>0</v>
      </c>
      <c r="BY2821" s="160">
        <f t="shared" si="2907"/>
        <v>0</v>
      </c>
      <c r="BZ2821" s="161">
        <f t="shared" si="2908"/>
        <v>0</v>
      </c>
      <c r="CA2821" s="160">
        <f t="shared" si="2986"/>
        <v>59791.86</v>
      </c>
      <c r="CB2821" s="160">
        <f t="shared" si="2986"/>
        <v>0</v>
      </c>
      <c r="CC2821" s="160">
        <f t="shared" si="2909"/>
        <v>59791.86</v>
      </c>
      <c r="CD2821" s="160">
        <f t="shared" si="2987"/>
        <v>0</v>
      </c>
      <c r="CE2821" s="160">
        <f t="shared" si="2987"/>
        <v>0</v>
      </c>
      <c r="CF2821" s="160">
        <f t="shared" si="2910"/>
        <v>0</v>
      </c>
      <c r="CG2821" s="161">
        <f t="shared" si="2911"/>
        <v>59791.86</v>
      </c>
      <c r="CH2821" s="160">
        <f t="shared" si="2988"/>
        <v>18</v>
      </c>
      <c r="CI2821" s="160">
        <f t="shared" si="2988"/>
        <v>0</v>
      </c>
      <c r="CJ2821" s="166">
        <v>0</v>
      </c>
      <c r="CK2821" s="166">
        <v>0</v>
      </c>
      <c r="CL2821" s="166">
        <v>0</v>
      </c>
      <c r="CM2821" s="166">
        <v>0</v>
      </c>
      <c r="CN2821" s="160">
        <f t="shared" si="2989"/>
        <v>18</v>
      </c>
      <c r="CO2821" s="160">
        <f t="shared" si="2989"/>
        <v>0</v>
      </c>
    </row>
    <row r="2822" spans="1:93" ht="24" hidden="1">
      <c r="A2822" s="91"/>
      <c r="B2822" s="156">
        <v>2025</v>
      </c>
      <c r="C2822" s="156">
        <v>8308</v>
      </c>
      <c r="D2822" s="156">
        <v>4</v>
      </c>
      <c r="E2822" s="156">
        <v>11</v>
      </c>
      <c r="F2822" s="156">
        <v>28</v>
      </c>
      <c r="G2822" s="272"/>
      <c r="H2822" s="156">
        <v>5000</v>
      </c>
      <c r="I2822" s="156">
        <v>5100</v>
      </c>
      <c r="J2822" s="156">
        <v>515</v>
      </c>
      <c r="K2822" s="157">
        <v>1088</v>
      </c>
      <c r="L2822" s="217"/>
      <c r="M2822" s="159" t="s">
        <v>1763</v>
      </c>
      <c r="N2822" s="160">
        <v>0</v>
      </c>
      <c r="O2822" s="160">
        <v>0</v>
      </c>
      <c r="P2822" s="160">
        <f t="shared" si="2977"/>
        <v>0</v>
      </c>
      <c r="Q2822" s="160">
        <v>0</v>
      </c>
      <c r="R2822" s="160">
        <v>0</v>
      </c>
      <c r="S2822" s="160">
        <f t="shared" si="2978"/>
        <v>0</v>
      </c>
      <c r="T2822" s="161">
        <f t="shared" si="2979"/>
        <v>0</v>
      </c>
      <c r="U2822" s="162" t="s">
        <v>111</v>
      </c>
      <c r="V2822" s="335"/>
      <c r="W2822" s="336"/>
      <c r="X2822" s="167" t="s">
        <v>66</v>
      </c>
      <c r="Y2822" s="166">
        <v>0</v>
      </c>
      <c r="Z2822" s="166">
        <v>0</v>
      </c>
      <c r="AA2822" s="166">
        <v>0</v>
      </c>
      <c r="AB2822" s="166">
        <v>0</v>
      </c>
      <c r="AC2822" s="166">
        <v>0</v>
      </c>
      <c r="AD2822" s="166">
        <v>0</v>
      </c>
      <c r="AE2822" s="166">
        <v>0</v>
      </c>
      <c r="AF2822" s="166">
        <v>0</v>
      </c>
      <c r="AG2822" s="166">
        <v>0</v>
      </c>
      <c r="AH2822" s="166">
        <v>0</v>
      </c>
      <c r="AI2822" s="166">
        <v>0</v>
      </c>
      <c r="AJ2822" s="166">
        <v>0</v>
      </c>
      <c r="AK2822" s="160">
        <f t="shared" si="2984"/>
        <v>0</v>
      </c>
      <c r="AL2822" s="160">
        <f t="shared" si="2984"/>
        <v>0</v>
      </c>
      <c r="AM2822" s="160">
        <f t="shared" si="2981"/>
        <v>0</v>
      </c>
      <c r="AN2822" s="160">
        <f t="shared" si="2985"/>
        <v>0</v>
      </c>
      <c r="AO2822" s="160">
        <f t="shared" si="2985"/>
        <v>0</v>
      </c>
      <c r="AP2822" s="160">
        <f t="shared" si="2961"/>
        <v>0</v>
      </c>
      <c r="AQ2822" s="161">
        <f t="shared" si="2972"/>
        <v>0</v>
      </c>
      <c r="AR2822" s="166">
        <v>0</v>
      </c>
      <c r="AS2822" s="166">
        <v>0</v>
      </c>
      <c r="AT2822" s="160">
        <f t="shared" si="2894"/>
        <v>0</v>
      </c>
      <c r="AU2822" s="166">
        <v>0</v>
      </c>
      <c r="AV2822" s="166">
        <v>0</v>
      </c>
      <c r="AW2822" s="160">
        <f t="shared" si="2895"/>
        <v>0</v>
      </c>
      <c r="AX2822" s="161">
        <f t="shared" si="2896"/>
        <v>0</v>
      </c>
      <c r="AY2822" s="166">
        <v>0</v>
      </c>
      <c r="AZ2822" s="166">
        <v>0</v>
      </c>
      <c r="BA2822" s="160">
        <f t="shared" si="2897"/>
        <v>0</v>
      </c>
      <c r="BB2822" s="166">
        <v>0</v>
      </c>
      <c r="BC2822" s="166">
        <v>0</v>
      </c>
      <c r="BD2822" s="160">
        <f t="shared" si="2898"/>
        <v>0</v>
      </c>
      <c r="BE2822" s="161">
        <f t="shared" si="2899"/>
        <v>0</v>
      </c>
      <c r="BF2822" s="166">
        <v>0</v>
      </c>
      <c r="BG2822" s="166">
        <v>0</v>
      </c>
      <c r="BH2822" s="160">
        <f t="shared" si="2900"/>
        <v>0</v>
      </c>
      <c r="BI2822" s="166">
        <v>0</v>
      </c>
      <c r="BJ2822" s="166">
        <v>0</v>
      </c>
      <c r="BK2822" s="160">
        <f t="shared" si="2901"/>
        <v>0</v>
      </c>
      <c r="BL2822" s="161">
        <f t="shared" si="2902"/>
        <v>0</v>
      </c>
      <c r="BM2822" s="166">
        <v>0</v>
      </c>
      <c r="BN2822" s="166">
        <v>0</v>
      </c>
      <c r="BO2822" s="160">
        <f t="shared" si="2903"/>
        <v>0</v>
      </c>
      <c r="BP2822" s="166">
        <v>0</v>
      </c>
      <c r="BQ2822" s="166">
        <v>0</v>
      </c>
      <c r="BR2822" s="160">
        <f t="shared" si="2904"/>
        <v>0</v>
      </c>
      <c r="BS2822" s="161">
        <f t="shared" si="2905"/>
        <v>0</v>
      </c>
      <c r="BT2822" s="166">
        <v>0</v>
      </c>
      <c r="BU2822" s="166">
        <v>0</v>
      </c>
      <c r="BV2822" s="160">
        <f t="shared" si="2906"/>
        <v>0</v>
      </c>
      <c r="BW2822" s="166">
        <v>0</v>
      </c>
      <c r="BX2822" s="166">
        <v>0</v>
      </c>
      <c r="BY2822" s="160">
        <f t="shared" si="2907"/>
        <v>0</v>
      </c>
      <c r="BZ2822" s="161">
        <f t="shared" si="2908"/>
        <v>0</v>
      </c>
      <c r="CA2822" s="160">
        <f t="shared" si="2986"/>
        <v>0</v>
      </c>
      <c r="CB2822" s="160">
        <f t="shared" si="2986"/>
        <v>0</v>
      </c>
      <c r="CC2822" s="160">
        <f t="shared" si="2909"/>
        <v>0</v>
      </c>
      <c r="CD2822" s="160">
        <f t="shared" si="2987"/>
        <v>0</v>
      </c>
      <c r="CE2822" s="160">
        <f t="shared" si="2987"/>
        <v>0</v>
      </c>
      <c r="CF2822" s="160">
        <f t="shared" si="2910"/>
        <v>0</v>
      </c>
      <c r="CG2822" s="161">
        <f t="shared" si="2911"/>
        <v>0</v>
      </c>
      <c r="CH2822" s="160">
        <f t="shared" si="2988"/>
        <v>0</v>
      </c>
      <c r="CI2822" s="160">
        <f t="shared" si="2988"/>
        <v>0</v>
      </c>
      <c r="CJ2822" s="166">
        <v>0</v>
      </c>
      <c r="CK2822" s="166">
        <v>0</v>
      </c>
      <c r="CL2822" s="166">
        <v>0</v>
      </c>
      <c r="CM2822" s="166">
        <v>0</v>
      </c>
      <c r="CN2822" s="160">
        <f t="shared" si="2989"/>
        <v>0</v>
      </c>
      <c r="CO2822" s="160">
        <f t="shared" si="2989"/>
        <v>0</v>
      </c>
    </row>
    <row r="2823" spans="1:93" ht="24" hidden="1">
      <c r="A2823" s="91"/>
      <c r="B2823" s="156">
        <v>2025</v>
      </c>
      <c r="C2823" s="156">
        <v>8308</v>
      </c>
      <c r="D2823" s="156">
        <v>4</v>
      </c>
      <c r="E2823" s="156">
        <v>11</v>
      </c>
      <c r="F2823" s="156">
        <v>28</v>
      </c>
      <c r="G2823" s="272"/>
      <c r="H2823" s="156">
        <v>5000</v>
      </c>
      <c r="I2823" s="156">
        <v>5100</v>
      </c>
      <c r="J2823" s="156">
        <v>515</v>
      </c>
      <c r="K2823" s="157">
        <v>1095</v>
      </c>
      <c r="L2823" s="217"/>
      <c r="M2823" s="159" t="s">
        <v>1617</v>
      </c>
      <c r="N2823" s="160">
        <v>0</v>
      </c>
      <c r="O2823" s="160">
        <v>0</v>
      </c>
      <c r="P2823" s="160">
        <f t="shared" si="2977"/>
        <v>0</v>
      </c>
      <c r="Q2823" s="160">
        <v>0</v>
      </c>
      <c r="R2823" s="160">
        <v>0</v>
      </c>
      <c r="S2823" s="160">
        <f t="shared" si="2978"/>
        <v>0</v>
      </c>
      <c r="T2823" s="161">
        <f t="shared" si="2979"/>
        <v>0</v>
      </c>
      <c r="U2823" s="162" t="s">
        <v>111</v>
      </c>
      <c r="V2823" s="335"/>
      <c r="W2823" s="336"/>
      <c r="X2823" s="167" t="s">
        <v>66</v>
      </c>
      <c r="Y2823" s="166">
        <v>0</v>
      </c>
      <c r="Z2823" s="166">
        <v>0</v>
      </c>
      <c r="AA2823" s="166">
        <v>0</v>
      </c>
      <c r="AB2823" s="166">
        <v>0</v>
      </c>
      <c r="AC2823" s="166">
        <v>0</v>
      </c>
      <c r="AD2823" s="166">
        <v>0</v>
      </c>
      <c r="AE2823" s="166">
        <v>0</v>
      </c>
      <c r="AF2823" s="166">
        <v>0</v>
      </c>
      <c r="AG2823" s="166">
        <v>0</v>
      </c>
      <c r="AH2823" s="166">
        <v>0</v>
      </c>
      <c r="AI2823" s="166">
        <v>0</v>
      </c>
      <c r="AJ2823" s="166">
        <v>0</v>
      </c>
      <c r="AK2823" s="160">
        <f t="shared" si="2984"/>
        <v>0</v>
      </c>
      <c r="AL2823" s="160">
        <f t="shared" si="2984"/>
        <v>0</v>
      </c>
      <c r="AM2823" s="160">
        <f t="shared" si="2981"/>
        <v>0</v>
      </c>
      <c r="AN2823" s="160">
        <f t="shared" si="2985"/>
        <v>0</v>
      </c>
      <c r="AO2823" s="160">
        <f t="shared" si="2985"/>
        <v>0</v>
      </c>
      <c r="AP2823" s="160">
        <f t="shared" si="2961"/>
        <v>0</v>
      </c>
      <c r="AQ2823" s="161">
        <f t="shared" si="2972"/>
        <v>0</v>
      </c>
      <c r="AR2823" s="166">
        <v>0</v>
      </c>
      <c r="AS2823" s="166">
        <v>0</v>
      </c>
      <c r="AT2823" s="160">
        <f t="shared" si="2894"/>
        <v>0</v>
      </c>
      <c r="AU2823" s="166">
        <v>0</v>
      </c>
      <c r="AV2823" s="166">
        <v>0</v>
      </c>
      <c r="AW2823" s="160">
        <f t="shared" si="2895"/>
        <v>0</v>
      </c>
      <c r="AX2823" s="161">
        <f t="shared" si="2896"/>
        <v>0</v>
      </c>
      <c r="AY2823" s="166">
        <v>0</v>
      </c>
      <c r="AZ2823" s="166">
        <v>0</v>
      </c>
      <c r="BA2823" s="160">
        <f t="shared" si="2897"/>
        <v>0</v>
      </c>
      <c r="BB2823" s="166">
        <v>0</v>
      </c>
      <c r="BC2823" s="166">
        <v>0</v>
      </c>
      <c r="BD2823" s="160">
        <f t="shared" si="2898"/>
        <v>0</v>
      </c>
      <c r="BE2823" s="161">
        <f t="shared" si="2899"/>
        <v>0</v>
      </c>
      <c r="BF2823" s="166">
        <v>0</v>
      </c>
      <c r="BG2823" s="166">
        <v>0</v>
      </c>
      <c r="BH2823" s="160">
        <f t="shared" si="2900"/>
        <v>0</v>
      </c>
      <c r="BI2823" s="166">
        <v>0</v>
      </c>
      <c r="BJ2823" s="166">
        <v>0</v>
      </c>
      <c r="BK2823" s="160">
        <f t="shared" si="2901"/>
        <v>0</v>
      </c>
      <c r="BL2823" s="161">
        <f t="shared" si="2902"/>
        <v>0</v>
      </c>
      <c r="BM2823" s="166">
        <v>0</v>
      </c>
      <c r="BN2823" s="166">
        <v>0</v>
      </c>
      <c r="BO2823" s="160">
        <f t="shared" si="2903"/>
        <v>0</v>
      </c>
      <c r="BP2823" s="166">
        <v>0</v>
      </c>
      <c r="BQ2823" s="166">
        <v>0</v>
      </c>
      <c r="BR2823" s="160">
        <f t="shared" si="2904"/>
        <v>0</v>
      </c>
      <c r="BS2823" s="161">
        <f t="shared" si="2905"/>
        <v>0</v>
      </c>
      <c r="BT2823" s="166">
        <v>0</v>
      </c>
      <c r="BU2823" s="166">
        <v>0</v>
      </c>
      <c r="BV2823" s="160">
        <f t="shared" si="2906"/>
        <v>0</v>
      </c>
      <c r="BW2823" s="166">
        <v>0</v>
      </c>
      <c r="BX2823" s="166">
        <v>0</v>
      </c>
      <c r="BY2823" s="160">
        <f t="shared" si="2907"/>
        <v>0</v>
      </c>
      <c r="BZ2823" s="161">
        <f t="shared" si="2908"/>
        <v>0</v>
      </c>
      <c r="CA2823" s="160">
        <f t="shared" si="2986"/>
        <v>0</v>
      </c>
      <c r="CB2823" s="160">
        <f t="shared" si="2986"/>
        <v>0</v>
      </c>
      <c r="CC2823" s="160">
        <f t="shared" si="2909"/>
        <v>0</v>
      </c>
      <c r="CD2823" s="160">
        <f t="shared" si="2987"/>
        <v>0</v>
      </c>
      <c r="CE2823" s="160">
        <f t="shared" si="2987"/>
        <v>0</v>
      </c>
      <c r="CF2823" s="160">
        <f t="shared" si="2910"/>
        <v>0</v>
      </c>
      <c r="CG2823" s="161">
        <f t="shared" si="2911"/>
        <v>0</v>
      </c>
      <c r="CH2823" s="160">
        <f t="shared" si="2988"/>
        <v>0</v>
      </c>
      <c r="CI2823" s="160">
        <f t="shared" si="2988"/>
        <v>0</v>
      </c>
      <c r="CJ2823" s="166">
        <v>0</v>
      </c>
      <c r="CK2823" s="166">
        <v>0</v>
      </c>
      <c r="CL2823" s="166">
        <v>0</v>
      </c>
      <c r="CM2823" s="166">
        <v>0</v>
      </c>
      <c r="CN2823" s="160">
        <f t="shared" si="2989"/>
        <v>0</v>
      </c>
      <c r="CO2823" s="160">
        <f t="shared" si="2989"/>
        <v>0</v>
      </c>
    </row>
    <row r="2824" spans="1:93" ht="24" hidden="1">
      <c r="A2824" s="91"/>
      <c r="B2824" s="156">
        <v>2025</v>
      </c>
      <c r="C2824" s="156">
        <v>8308</v>
      </c>
      <c r="D2824" s="156">
        <v>4</v>
      </c>
      <c r="E2824" s="156">
        <v>11</v>
      </c>
      <c r="F2824" s="156">
        <v>28</v>
      </c>
      <c r="G2824" s="272"/>
      <c r="H2824" s="156">
        <v>5000</v>
      </c>
      <c r="I2824" s="156">
        <v>5100</v>
      </c>
      <c r="J2824" s="156">
        <v>515</v>
      </c>
      <c r="K2824" s="157">
        <v>1328</v>
      </c>
      <c r="L2824" s="217"/>
      <c r="M2824" s="159" t="s">
        <v>1639</v>
      </c>
      <c r="N2824" s="160">
        <v>0</v>
      </c>
      <c r="O2824" s="160">
        <v>0</v>
      </c>
      <c r="P2824" s="160">
        <f t="shared" si="2977"/>
        <v>0</v>
      </c>
      <c r="Q2824" s="160">
        <v>0</v>
      </c>
      <c r="R2824" s="160">
        <v>0</v>
      </c>
      <c r="S2824" s="160">
        <f t="shared" si="2978"/>
        <v>0</v>
      </c>
      <c r="T2824" s="161">
        <f t="shared" si="2979"/>
        <v>0</v>
      </c>
      <c r="U2824" s="162" t="s">
        <v>111</v>
      </c>
      <c r="V2824" s="335"/>
      <c r="W2824" s="336"/>
      <c r="X2824" s="167" t="s">
        <v>66</v>
      </c>
      <c r="Y2824" s="166">
        <v>0</v>
      </c>
      <c r="Z2824" s="166">
        <v>0</v>
      </c>
      <c r="AA2824" s="166">
        <v>0</v>
      </c>
      <c r="AB2824" s="166">
        <v>0</v>
      </c>
      <c r="AC2824" s="166">
        <v>0</v>
      </c>
      <c r="AD2824" s="166">
        <v>0</v>
      </c>
      <c r="AE2824" s="166">
        <v>0</v>
      </c>
      <c r="AF2824" s="166">
        <v>0</v>
      </c>
      <c r="AG2824" s="166">
        <v>0</v>
      </c>
      <c r="AH2824" s="166">
        <v>0</v>
      </c>
      <c r="AI2824" s="166">
        <v>0</v>
      </c>
      <c r="AJ2824" s="166">
        <v>0</v>
      </c>
      <c r="AK2824" s="160">
        <f t="shared" si="2984"/>
        <v>0</v>
      </c>
      <c r="AL2824" s="160">
        <f t="shared" si="2984"/>
        <v>0</v>
      </c>
      <c r="AM2824" s="160">
        <f t="shared" si="2981"/>
        <v>0</v>
      </c>
      <c r="AN2824" s="160">
        <f t="shared" si="2985"/>
        <v>0</v>
      </c>
      <c r="AO2824" s="160">
        <f t="shared" si="2985"/>
        <v>0</v>
      </c>
      <c r="AP2824" s="160">
        <f t="shared" si="2961"/>
        <v>0</v>
      </c>
      <c r="AQ2824" s="161">
        <f t="shared" si="2972"/>
        <v>0</v>
      </c>
      <c r="AR2824" s="166">
        <v>0</v>
      </c>
      <c r="AS2824" s="166">
        <v>0</v>
      </c>
      <c r="AT2824" s="160">
        <f t="shared" si="2894"/>
        <v>0</v>
      </c>
      <c r="AU2824" s="166">
        <v>0</v>
      </c>
      <c r="AV2824" s="166">
        <v>0</v>
      </c>
      <c r="AW2824" s="160">
        <f t="shared" si="2895"/>
        <v>0</v>
      </c>
      <c r="AX2824" s="161">
        <f t="shared" si="2896"/>
        <v>0</v>
      </c>
      <c r="AY2824" s="166">
        <v>0</v>
      </c>
      <c r="AZ2824" s="166">
        <v>0</v>
      </c>
      <c r="BA2824" s="160">
        <f t="shared" si="2897"/>
        <v>0</v>
      </c>
      <c r="BB2824" s="166">
        <v>0</v>
      </c>
      <c r="BC2824" s="166">
        <v>0</v>
      </c>
      <c r="BD2824" s="160">
        <f t="shared" si="2898"/>
        <v>0</v>
      </c>
      <c r="BE2824" s="161">
        <f t="shared" si="2899"/>
        <v>0</v>
      </c>
      <c r="BF2824" s="166">
        <v>0</v>
      </c>
      <c r="BG2824" s="166">
        <v>0</v>
      </c>
      <c r="BH2824" s="160">
        <f t="shared" si="2900"/>
        <v>0</v>
      </c>
      <c r="BI2824" s="166">
        <v>0</v>
      </c>
      <c r="BJ2824" s="166">
        <v>0</v>
      </c>
      <c r="BK2824" s="160">
        <f t="shared" si="2901"/>
        <v>0</v>
      </c>
      <c r="BL2824" s="161">
        <f t="shared" si="2902"/>
        <v>0</v>
      </c>
      <c r="BM2824" s="166">
        <v>0</v>
      </c>
      <c r="BN2824" s="166">
        <v>0</v>
      </c>
      <c r="BO2824" s="160">
        <f t="shared" si="2903"/>
        <v>0</v>
      </c>
      <c r="BP2824" s="166">
        <v>0</v>
      </c>
      <c r="BQ2824" s="166">
        <v>0</v>
      </c>
      <c r="BR2824" s="160">
        <f t="shared" si="2904"/>
        <v>0</v>
      </c>
      <c r="BS2824" s="161">
        <f t="shared" si="2905"/>
        <v>0</v>
      </c>
      <c r="BT2824" s="166">
        <v>0</v>
      </c>
      <c r="BU2824" s="166">
        <v>0</v>
      </c>
      <c r="BV2824" s="160">
        <f t="shared" si="2906"/>
        <v>0</v>
      </c>
      <c r="BW2824" s="166">
        <v>0</v>
      </c>
      <c r="BX2824" s="166">
        <v>0</v>
      </c>
      <c r="BY2824" s="160">
        <f t="shared" si="2907"/>
        <v>0</v>
      </c>
      <c r="BZ2824" s="161">
        <f t="shared" si="2908"/>
        <v>0</v>
      </c>
      <c r="CA2824" s="160">
        <f t="shared" si="2986"/>
        <v>0</v>
      </c>
      <c r="CB2824" s="160">
        <f t="shared" si="2986"/>
        <v>0</v>
      </c>
      <c r="CC2824" s="160">
        <f t="shared" si="2909"/>
        <v>0</v>
      </c>
      <c r="CD2824" s="160">
        <f t="shared" si="2987"/>
        <v>0</v>
      </c>
      <c r="CE2824" s="160">
        <f t="shared" si="2987"/>
        <v>0</v>
      </c>
      <c r="CF2824" s="160">
        <f t="shared" si="2910"/>
        <v>0</v>
      </c>
      <c r="CG2824" s="161">
        <f t="shared" si="2911"/>
        <v>0</v>
      </c>
      <c r="CH2824" s="160">
        <f t="shared" si="2988"/>
        <v>0</v>
      </c>
      <c r="CI2824" s="160">
        <f t="shared" si="2988"/>
        <v>0</v>
      </c>
      <c r="CJ2824" s="166">
        <v>0</v>
      </c>
      <c r="CK2824" s="166">
        <v>0</v>
      </c>
      <c r="CL2824" s="166">
        <v>0</v>
      </c>
      <c r="CM2824" s="166">
        <v>0</v>
      </c>
      <c r="CN2824" s="160">
        <f t="shared" si="2989"/>
        <v>0</v>
      </c>
      <c r="CO2824" s="160">
        <f t="shared" si="2989"/>
        <v>0</v>
      </c>
    </row>
    <row r="2825" spans="1:93" ht="24" hidden="1">
      <c r="A2825" s="91"/>
      <c r="B2825" s="156">
        <v>2025</v>
      </c>
      <c r="C2825" s="156">
        <v>8308</v>
      </c>
      <c r="D2825" s="156">
        <v>4</v>
      </c>
      <c r="E2825" s="156">
        <v>11</v>
      </c>
      <c r="F2825" s="156">
        <v>28</v>
      </c>
      <c r="G2825" s="272"/>
      <c r="H2825" s="156">
        <v>5000</v>
      </c>
      <c r="I2825" s="156">
        <v>5100</v>
      </c>
      <c r="J2825" s="156">
        <v>515</v>
      </c>
      <c r="K2825" s="157">
        <v>1376</v>
      </c>
      <c r="L2825" s="217"/>
      <c r="M2825" s="159" t="s">
        <v>1221</v>
      </c>
      <c r="N2825" s="160">
        <v>0</v>
      </c>
      <c r="O2825" s="160">
        <v>0</v>
      </c>
      <c r="P2825" s="160">
        <f t="shared" si="2977"/>
        <v>0</v>
      </c>
      <c r="Q2825" s="160">
        <v>0</v>
      </c>
      <c r="R2825" s="160">
        <v>0</v>
      </c>
      <c r="S2825" s="160">
        <f t="shared" si="2978"/>
        <v>0</v>
      </c>
      <c r="T2825" s="161">
        <f t="shared" si="2979"/>
        <v>0</v>
      </c>
      <c r="U2825" s="162" t="s">
        <v>111</v>
      </c>
      <c r="V2825" s="335"/>
      <c r="W2825" s="336"/>
      <c r="X2825" s="167" t="s">
        <v>66</v>
      </c>
      <c r="Y2825" s="166">
        <v>0</v>
      </c>
      <c r="Z2825" s="166">
        <v>0</v>
      </c>
      <c r="AA2825" s="166">
        <v>0</v>
      </c>
      <c r="AB2825" s="166">
        <v>0</v>
      </c>
      <c r="AC2825" s="166">
        <v>0</v>
      </c>
      <c r="AD2825" s="166">
        <v>0</v>
      </c>
      <c r="AE2825" s="166">
        <v>0</v>
      </c>
      <c r="AF2825" s="166">
        <v>0</v>
      </c>
      <c r="AG2825" s="166">
        <v>0</v>
      </c>
      <c r="AH2825" s="166">
        <v>0</v>
      </c>
      <c r="AI2825" s="166">
        <v>0</v>
      </c>
      <c r="AJ2825" s="166">
        <v>0</v>
      </c>
      <c r="AK2825" s="160">
        <f t="shared" si="2984"/>
        <v>0</v>
      </c>
      <c r="AL2825" s="160">
        <f t="shared" si="2984"/>
        <v>0</v>
      </c>
      <c r="AM2825" s="160">
        <f t="shared" si="2981"/>
        <v>0</v>
      </c>
      <c r="AN2825" s="160">
        <f t="shared" si="2985"/>
        <v>0</v>
      </c>
      <c r="AO2825" s="160">
        <f t="shared" si="2985"/>
        <v>0</v>
      </c>
      <c r="AP2825" s="160">
        <f t="shared" si="2961"/>
        <v>0</v>
      </c>
      <c r="AQ2825" s="161">
        <f t="shared" si="2972"/>
        <v>0</v>
      </c>
      <c r="AR2825" s="166">
        <v>0</v>
      </c>
      <c r="AS2825" s="166">
        <v>0</v>
      </c>
      <c r="AT2825" s="160">
        <f t="shared" si="2894"/>
        <v>0</v>
      </c>
      <c r="AU2825" s="166">
        <v>0</v>
      </c>
      <c r="AV2825" s="166">
        <v>0</v>
      </c>
      <c r="AW2825" s="160">
        <f t="shared" si="2895"/>
        <v>0</v>
      </c>
      <c r="AX2825" s="161">
        <f t="shared" si="2896"/>
        <v>0</v>
      </c>
      <c r="AY2825" s="166">
        <v>0</v>
      </c>
      <c r="AZ2825" s="166">
        <v>0</v>
      </c>
      <c r="BA2825" s="160">
        <f t="shared" si="2897"/>
        <v>0</v>
      </c>
      <c r="BB2825" s="166">
        <v>0</v>
      </c>
      <c r="BC2825" s="166">
        <v>0</v>
      </c>
      <c r="BD2825" s="160">
        <f t="shared" si="2898"/>
        <v>0</v>
      </c>
      <c r="BE2825" s="161">
        <f t="shared" si="2899"/>
        <v>0</v>
      </c>
      <c r="BF2825" s="166">
        <v>0</v>
      </c>
      <c r="BG2825" s="166">
        <v>0</v>
      </c>
      <c r="BH2825" s="160">
        <f t="shared" si="2900"/>
        <v>0</v>
      </c>
      <c r="BI2825" s="166">
        <v>0</v>
      </c>
      <c r="BJ2825" s="166">
        <v>0</v>
      </c>
      <c r="BK2825" s="160">
        <f t="shared" si="2901"/>
        <v>0</v>
      </c>
      <c r="BL2825" s="161">
        <f t="shared" si="2902"/>
        <v>0</v>
      </c>
      <c r="BM2825" s="166">
        <v>0</v>
      </c>
      <c r="BN2825" s="166">
        <v>0</v>
      </c>
      <c r="BO2825" s="160">
        <f t="shared" si="2903"/>
        <v>0</v>
      </c>
      <c r="BP2825" s="166">
        <v>0</v>
      </c>
      <c r="BQ2825" s="166">
        <v>0</v>
      </c>
      <c r="BR2825" s="160">
        <f t="shared" si="2904"/>
        <v>0</v>
      </c>
      <c r="BS2825" s="161">
        <f t="shared" si="2905"/>
        <v>0</v>
      </c>
      <c r="BT2825" s="166">
        <v>0</v>
      </c>
      <c r="BU2825" s="166">
        <v>0</v>
      </c>
      <c r="BV2825" s="160">
        <f t="shared" si="2906"/>
        <v>0</v>
      </c>
      <c r="BW2825" s="166">
        <v>0</v>
      </c>
      <c r="BX2825" s="166">
        <v>0</v>
      </c>
      <c r="BY2825" s="160">
        <f t="shared" si="2907"/>
        <v>0</v>
      </c>
      <c r="BZ2825" s="161">
        <f t="shared" si="2908"/>
        <v>0</v>
      </c>
      <c r="CA2825" s="160">
        <f t="shared" si="2986"/>
        <v>0</v>
      </c>
      <c r="CB2825" s="160">
        <f t="shared" si="2986"/>
        <v>0</v>
      </c>
      <c r="CC2825" s="160">
        <f t="shared" si="2909"/>
        <v>0</v>
      </c>
      <c r="CD2825" s="160">
        <f t="shared" si="2987"/>
        <v>0</v>
      </c>
      <c r="CE2825" s="160">
        <f t="shared" si="2987"/>
        <v>0</v>
      </c>
      <c r="CF2825" s="160">
        <f t="shared" si="2910"/>
        <v>0</v>
      </c>
      <c r="CG2825" s="161">
        <f t="shared" si="2911"/>
        <v>0</v>
      </c>
      <c r="CH2825" s="160">
        <f t="shared" si="2988"/>
        <v>0</v>
      </c>
      <c r="CI2825" s="160">
        <f t="shared" si="2988"/>
        <v>0</v>
      </c>
      <c r="CJ2825" s="166">
        <v>0</v>
      </c>
      <c r="CK2825" s="166">
        <v>0</v>
      </c>
      <c r="CL2825" s="166">
        <v>0</v>
      </c>
      <c r="CM2825" s="166">
        <v>0</v>
      </c>
      <c r="CN2825" s="160">
        <f t="shared" si="2989"/>
        <v>0</v>
      </c>
      <c r="CO2825" s="160">
        <f t="shared" si="2989"/>
        <v>0</v>
      </c>
    </row>
    <row r="2826" spans="1:93" ht="46.5" hidden="1">
      <c r="A2826" s="91"/>
      <c r="B2826" s="156">
        <v>2025</v>
      </c>
      <c r="C2826" s="156">
        <v>8308</v>
      </c>
      <c r="D2826" s="156">
        <v>4</v>
      </c>
      <c r="E2826" s="156">
        <v>11</v>
      </c>
      <c r="F2826" s="156">
        <v>28</v>
      </c>
      <c r="G2826" s="272"/>
      <c r="H2826" s="156">
        <v>5000</v>
      </c>
      <c r="I2826" s="156">
        <v>5100</v>
      </c>
      <c r="J2826" s="156">
        <v>515</v>
      </c>
      <c r="K2826" s="157">
        <v>1393</v>
      </c>
      <c r="L2826" s="217"/>
      <c r="M2826" s="159" t="s">
        <v>1764</v>
      </c>
      <c r="N2826" s="160">
        <v>0</v>
      </c>
      <c r="O2826" s="160">
        <v>0</v>
      </c>
      <c r="P2826" s="160">
        <f t="shared" si="2977"/>
        <v>0</v>
      </c>
      <c r="Q2826" s="160">
        <v>0</v>
      </c>
      <c r="R2826" s="160">
        <v>0</v>
      </c>
      <c r="S2826" s="160">
        <f t="shared" si="2978"/>
        <v>0</v>
      </c>
      <c r="T2826" s="161">
        <f t="shared" si="2979"/>
        <v>0</v>
      </c>
      <c r="U2826" s="162" t="s">
        <v>111</v>
      </c>
      <c r="V2826" s="335"/>
      <c r="W2826" s="336"/>
      <c r="X2826" s="167" t="s">
        <v>66</v>
      </c>
      <c r="Y2826" s="166">
        <v>0</v>
      </c>
      <c r="Z2826" s="166">
        <v>0</v>
      </c>
      <c r="AA2826" s="166">
        <v>0</v>
      </c>
      <c r="AB2826" s="166">
        <v>0</v>
      </c>
      <c r="AC2826" s="166">
        <v>0</v>
      </c>
      <c r="AD2826" s="166">
        <v>0</v>
      </c>
      <c r="AE2826" s="166">
        <v>0</v>
      </c>
      <c r="AF2826" s="166">
        <v>0</v>
      </c>
      <c r="AG2826" s="166">
        <v>0</v>
      </c>
      <c r="AH2826" s="166">
        <v>0</v>
      </c>
      <c r="AI2826" s="166">
        <v>0</v>
      </c>
      <c r="AJ2826" s="166">
        <v>0</v>
      </c>
      <c r="AK2826" s="160">
        <f t="shared" si="2984"/>
        <v>0</v>
      </c>
      <c r="AL2826" s="160">
        <f t="shared" si="2984"/>
        <v>0</v>
      </c>
      <c r="AM2826" s="160">
        <f t="shared" si="2981"/>
        <v>0</v>
      </c>
      <c r="AN2826" s="160">
        <f t="shared" si="2985"/>
        <v>0</v>
      </c>
      <c r="AO2826" s="160">
        <f t="shared" si="2985"/>
        <v>0</v>
      </c>
      <c r="AP2826" s="160">
        <f t="shared" si="2961"/>
        <v>0</v>
      </c>
      <c r="AQ2826" s="161">
        <f t="shared" si="2972"/>
        <v>0</v>
      </c>
      <c r="AR2826" s="166">
        <v>0</v>
      </c>
      <c r="AS2826" s="166">
        <v>0</v>
      </c>
      <c r="AT2826" s="160">
        <f t="shared" si="2894"/>
        <v>0</v>
      </c>
      <c r="AU2826" s="166">
        <v>0</v>
      </c>
      <c r="AV2826" s="166">
        <v>0</v>
      </c>
      <c r="AW2826" s="160">
        <f t="shared" si="2895"/>
        <v>0</v>
      </c>
      <c r="AX2826" s="161">
        <f t="shared" si="2896"/>
        <v>0</v>
      </c>
      <c r="AY2826" s="166">
        <v>0</v>
      </c>
      <c r="AZ2826" s="166">
        <v>0</v>
      </c>
      <c r="BA2826" s="160">
        <f t="shared" si="2897"/>
        <v>0</v>
      </c>
      <c r="BB2826" s="166">
        <v>0</v>
      </c>
      <c r="BC2826" s="166">
        <v>0</v>
      </c>
      <c r="BD2826" s="160">
        <f t="shared" si="2898"/>
        <v>0</v>
      </c>
      <c r="BE2826" s="161">
        <f t="shared" si="2899"/>
        <v>0</v>
      </c>
      <c r="BF2826" s="166">
        <v>0</v>
      </c>
      <c r="BG2826" s="166">
        <v>0</v>
      </c>
      <c r="BH2826" s="160">
        <f t="shared" si="2900"/>
        <v>0</v>
      </c>
      <c r="BI2826" s="166">
        <v>0</v>
      </c>
      <c r="BJ2826" s="166">
        <v>0</v>
      </c>
      <c r="BK2826" s="160">
        <f t="shared" si="2901"/>
        <v>0</v>
      </c>
      <c r="BL2826" s="161">
        <f t="shared" si="2902"/>
        <v>0</v>
      </c>
      <c r="BM2826" s="166">
        <v>0</v>
      </c>
      <c r="BN2826" s="166">
        <v>0</v>
      </c>
      <c r="BO2826" s="160">
        <f t="shared" si="2903"/>
        <v>0</v>
      </c>
      <c r="BP2826" s="166">
        <v>0</v>
      </c>
      <c r="BQ2826" s="166">
        <v>0</v>
      </c>
      <c r="BR2826" s="160">
        <f t="shared" si="2904"/>
        <v>0</v>
      </c>
      <c r="BS2826" s="161">
        <f t="shared" si="2905"/>
        <v>0</v>
      </c>
      <c r="BT2826" s="166">
        <v>0</v>
      </c>
      <c r="BU2826" s="166">
        <v>0</v>
      </c>
      <c r="BV2826" s="160">
        <f t="shared" si="2906"/>
        <v>0</v>
      </c>
      <c r="BW2826" s="166">
        <v>0</v>
      </c>
      <c r="BX2826" s="166">
        <v>0</v>
      </c>
      <c r="BY2826" s="160">
        <f t="shared" si="2907"/>
        <v>0</v>
      </c>
      <c r="BZ2826" s="161">
        <f t="shared" si="2908"/>
        <v>0</v>
      </c>
      <c r="CA2826" s="160">
        <f t="shared" si="2986"/>
        <v>0</v>
      </c>
      <c r="CB2826" s="160">
        <f t="shared" si="2986"/>
        <v>0</v>
      </c>
      <c r="CC2826" s="160">
        <f t="shared" si="2909"/>
        <v>0</v>
      </c>
      <c r="CD2826" s="160">
        <f t="shared" si="2987"/>
        <v>0</v>
      </c>
      <c r="CE2826" s="160">
        <f t="shared" si="2987"/>
        <v>0</v>
      </c>
      <c r="CF2826" s="160">
        <f t="shared" si="2910"/>
        <v>0</v>
      </c>
      <c r="CG2826" s="161">
        <f t="shared" si="2911"/>
        <v>0</v>
      </c>
      <c r="CH2826" s="160">
        <f t="shared" si="2988"/>
        <v>0</v>
      </c>
      <c r="CI2826" s="160">
        <f t="shared" si="2988"/>
        <v>0</v>
      </c>
      <c r="CJ2826" s="166">
        <v>0</v>
      </c>
      <c r="CK2826" s="166">
        <v>0</v>
      </c>
      <c r="CL2826" s="166">
        <v>0</v>
      </c>
      <c r="CM2826" s="166">
        <v>0</v>
      </c>
      <c r="CN2826" s="160">
        <f t="shared" si="2989"/>
        <v>0</v>
      </c>
      <c r="CO2826" s="160">
        <f t="shared" si="2989"/>
        <v>0</v>
      </c>
    </row>
    <row r="2827" spans="1:93" ht="24" hidden="1">
      <c r="A2827" s="91"/>
      <c r="B2827" s="156">
        <v>2025</v>
      </c>
      <c r="C2827" s="156">
        <v>8308</v>
      </c>
      <c r="D2827" s="156">
        <v>4</v>
      </c>
      <c r="E2827" s="156">
        <v>11</v>
      </c>
      <c r="F2827" s="156">
        <v>28</v>
      </c>
      <c r="G2827" s="272"/>
      <c r="H2827" s="156">
        <v>5000</v>
      </c>
      <c r="I2827" s="156">
        <v>5100</v>
      </c>
      <c r="J2827" s="156">
        <v>515</v>
      </c>
      <c r="K2827" s="157">
        <v>1465</v>
      </c>
      <c r="L2827" s="217"/>
      <c r="M2827" s="159" t="s">
        <v>1399</v>
      </c>
      <c r="N2827" s="160">
        <v>0</v>
      </c>
      <c r="O2827" s="160">
        <v>0</v>
      </c>
      <c r="P2827" s="160">
        <f t="shared" si="2977"/>
        <v>0</v>
      </c>
      <c r="Q2827" s="160">
        <v>0</v>
      </c>
      <c r="R2827" s="160">
        <v>0</v>
      </c>
      <c r="S2827" s="160">
        <f t="shared" si="2978"/>
        <v>0</v>
      </c>
      <c r="T2827" s="161">
        <f t="shared" si="2979"/>
        <v>0</v>
      </c>
      <c r="U2827" s="162" t="s">
        <v>111</v>
      </c>
      <c r="V2827" s="335"/>
      <c r="W2827" s="336"/>
      <c r="X2827" s="167" t="s">
        <v>66</v>
      </c>
      <c r="Y2827" s="166">
        <v>0</v>
      </c>
      <c r="Z2827" s="166">
        <v>0</v>
      </c>
      <c r="AA2827" s="166">
        <v>0</v>
      </c>
      <c r="AB2827" s="166">
        <v>0</v>
      </c>
      <c r="AC2827" s="166">
        <v>0</v>
      </c>
      <c r="AD2827" s="166">
        <v>0</v>
      </c>
      <c r="AE2827" s="166">
        <v>0</v>
      </c>
      <c r="AF2827" s="166">
        <v>0</v>
      </c>
      <c r="AG2827" s="166">
        <v>0</v>
      </c>
      <c r="AH2827" s="166">
        <v>0</v>
      </c>
      <c r="AI2827" s="166">
        <v>0</v>
      </c>
      <c r="AJ2827" s="166">
        <v>0</v>
      </c>
      <c r="AK2827" s="160">
        <f t="shared" si="2984"/>
        <v>0</v>
      </c>
      <c r="AL2827" s="160">
        <f t="shared" si="2984"/>
        <v>0</v>
      </c>
      <c r="AM2827" s="160">
        <f t="shared" si="2981"/>
        <v>0</v>
      </c>
      <c r="AN2827" s="160">
        <f t="shared" si="2985"/>
        <v>0</v>
      </c>
      <c r="AO2827" s="160">
        <f t="shared" si="2985"/>
        <v>0</v>
      </c>
      <c r="AP2827" s="160">
        <f t="shared" si="2961"/>
        <v>0</v>
      </c>
      <c r="AQ2827" s="161">
        <f t="shared" si="2972"/>
        <v>0</v>
      </c>
      <c r="AR2827" s="166">
        <v>0</v>
      </c>
      <c r="AS2827" s="166">
        <v>0</v>
      </c>
      <c r="AT2827" s="160">
        <f t="shared" si="2894"/>
        <v>0</v>
      </c>
      <c r="AU2827" s="166">
        <v>0</v>
      </c>
      <c r="AV2827" s="166">
        <v>0</v>
      </c>
      <c r="AW2827" s="160">
        <f t="shared" si="2895"/>
        <v>0</v>
      </c>
      <c r="AX2827" s="161">
        <f t="shared" si="2896"/>
        <v>0</v>
      </c>
      <c r="AY2827" s="166">
        <v>0</v>
      </c>
      <c r="AZ2827" s="166">
        <v>0</v>
      </c>
      <c r="BA2827" s="160">
        <f t="shared" si="2897"/>
        <v>0</v>
      </c>
      <c r="BB2827" s="166">
        <v>0</v>
      </c>
      <c r="BC2827" s="166">
        <v>0</v>
      </c>
      <c r="BD2827" s="160">
        <f t="shared" si="2898"/>
        <v>0</v>
      </c>
      <c r="BE2827" s="161">
        <f t="shared" si="2899"/>
        <v>0</v>
      </c>
      <c r="BF2827" s="166">
        <v>0</v>
      </c>
      <c r="BG2827" s="166">
        <v>0</v>
      </c>
      <c r="BH2827" s="160">
        <f t="shared" si="2900"/>
        <v>0</v>
      </c>
      <c r="BI2827" s="166">
        <v>0</v>
      </c>
      <c r="BJ2827" s="166">
        <v>0</v>
      </c>
      <c r="BK2827" s="160">
        <f t="shared" si="2901"/>
        <v>0</v>
      </c>
      <c r="BL2827" s="161">
        <f t="shared" si="2902"/>
        <v>0</v>
      </c>
      <c r="BM2827" s="166">
        <v>0</v>
      </c>
      <c r="BN2827" s="166">
        <v>0</v>
      </c>
      <c r="BO2827" s="160">
        <f t="shared" si="2903"/>
        <v>0</v>
      </c>
      <c r="BP2827" s="166">
        <v>0</v>
      </c>
      <c r="BQ2827" s="166">
        <v>0</v>
      </c>
      <c r="BR2827" s="160">
        <f t="shared" si="2904"/>
        <v>0</v>
      </c>
      <c r="BS2827" s="161">
        <f t="shared" si="2905"/>
        <v>0</v>
      </c>
      <c r="BT2827" s="166">
        <v>0</v>
      </c>
      <c r="BU2827" s="166">
        <v>0</v>
      </c>
      <c r="BV2827" s="160">
        <f t="shared" si="2906"/>
        <v>0</v>
      </c>
      <c r="BW2827" s="166">
        <v>0</v>
      </c>
      <c r="BX2827" s="166">
        <v>0</v>
      </c>
      <c r="BY2827" s="160">
        <f t="shared" si="2907"/>
        <v>0</v>
      </c>
      <c r="BZ2827" s="161">
        <f t="shared" si="2908"/>
        <v>0</v>
      </c>
      <c r="CA2827" s="160">
        <f t="shared" si="2986"/>
        <v>0</v>
      </c>
      <c r="CB2827" s="160">
        <f t="shared" si="2986"/>
        <v>0</v>
      </c>
      <c r="CC2827" s="160">
        <f t="shared" si="2909"/>
        <v>0</v>
      </c>
      <c r="CD2827" s="160">
        <f t="shared" si="2987"/>
        <v>0</v>
      </c>
      <c r="CE2827" s="160">
        <f t="shared" si="2987"/>
        <v>0</v>
      </c>
      <c r="CF2827" s="160">
        <f t="shared" si="2910"/>
        <v>0</v>
      </c>
      <c r="CG2827" s="161">
        <f t="shared" si="2911"/>
        <v>0</v>
      </c>
      <c r="CH2827" s="160">
        <f t="shared" si="2988"/>
        <v>0</v>
      </c>
      <c r="CI2827" s="160">
        <f t="shared" si="2988"/>
        <v>0</v>
      </c>
      <c r="CJ2827" s="166">
        <v>0</v>
      </c>
      <c r="CK2827" s="166">
        <v>0</v>
      </c>
      <c r="CL2827" s="166">
        <v>0</v>
      </c>
      <c r="CM2827" s="166">
        <v>0</v>
      </c>
      <c r="CN2827" s="160">
        <f t="shared" si="2989"/>
        <v>0</v>
      </c>
      <c r="CO2827" s="160">
        <f t="shared" si="2989"/>
        <v>0</v>
      </c>
    </row>
    <row r="2828" spans="1:93" ht="24" hidden="1">
      <c r="A2828" s="91"/>
      <c r="B2828" s="156">
        <v>2025</v>
      </c>
      <c r="C2828" s="156">
        <v>8308</v>
      </c>
      <c r="D2828" s="156">
        <v>4</v>
      </c>
      <c r="E2828" s="156">
        <v>11</v>
      </c>
      <c r="F2828" s="156">
        <v>28</v>
      </c>
      <c r="G2828" s="272"/>
      <c r="H2828" s="156">
        <v>5000</v>
      </c>
      <c r="I2828" s="156">
        <v>5100</v>
      </c>
      <c r="J2828" s="156">
        <v>515</v>
      </c>
      <c r="K2828" s="157">
        <v>1517</v>
      </c>
      <c r="L2828" s="217"/>
      <c r="M2828" s="159" t="s">
        <v>197</v>
      </c>
      <c r="N2828" s="160">
        <v>0</v>
      </c>
      <c r="O2828" s="160">
        <v>0</v>
      </c>
      <c r="P2828" s="160">
        <f t="shared" si="2977"/>
        <v>0</v>
      </c>
      <c r="Q2828" s="160">
        <v>0</v>
      </c>
      <c r="R2828" s="160">
        <v>0</v>
      </c>
      <c r="S2828" s="160">
        <f t="shared" si="2978"/>
        <v>0</v>
      </c>
      <c r="T2828" s="161">
        <f t="shared" si="2979"/>
        <v>0</v>
      </c>
      <c r="U2828" s="162" t="s">
        <v>111</v>
      </c>
      <c r="V2828" s="335"/>
      <c r="W2828" s="336"/>
      <c r="X2828" s="167" t="s">
        <v>66</v>
      </c>
      <c r="Y2828" s="166">
        <v>0</v>
      </c>
      <c r="Z2828" s="166">
        <v>0</v>
      </c>
      <c r="AA2828" s="166">
        <v>0</v>
      </c>
      <c r="AB2828" s="166">
        <v>0</v>
      </c>
      <c r="AC2828" s="166">
        <v>0</v>
      </c>
      <c r="AD2828" s="166">
        <v>0</v>
      </c>
      <c r="AE2828" s="166">
        <v>0</v>
      </c>
      <c r="AF2828" s="166">
        <v>0</v>
      </c>
      <c r="AG2828" s="166">
        <v>0</v>
      </c>
      <c r="AH2828" s="166">
        <v>0</v>
      </c>
      <c r="AI2828" s="166">
        <v>0</v>
      </c>
      <c r="AJ2828" s="166">
        <v>0</v>
      </c>
      <c r="AK2828" s="160">
        <f t="shared" si="2984"/>
        <v>0</v>
      </c>
      <c r="AL2828" s="160">
        <f t="shared" si="2984"/>
        <v>0</v>
      </c>
      <c r="AM2828" s="160">
        <f t="shared" si="2981"/>
        <v>0</v>
      </c>
      <c r="AN2828" s="160">
        <f t="shared" si="2985"/>
        <v>0</v>
      </c>
      <c r="AO2828" s="160">
        <f t="shared" si="2985"/>
        <v>0</v>
      </c>
      <c r="AP2828" s="160">
        <f t="shared" si="2961"/>
        <v>0</v>
      </c>
      <c r="AQ2828" s="161">
        <f t="shared" si="2972"/>
        <v>0</v>
      </c>
      <c r="AR2828" s="166">
        <v>0</v>
      </c>
      <c r="AS2828" s="166">
        <v>0</v>
      </c>
      <c r="AT2828" s="160">
        <f t="shared" si="2894"/>
        <v>0</v>
      </c>
      <c r="AU2828" s="166">
        <v>0</v>
      </c>
      <c r="AV2828" s="166">
        <v>0</v>
      </c>
      <c r="AW2828" s="160">
        <f t="shared" si="2895"/>
        <v>0</v>
      </c>
      <c r="AX2828" s="161">
        <f t="shared" si="2896"/>
        <v>0</v>
      </c>
      <c r="AY2828" s="166">
        <v>0</v>
      </c>
      <c r="AZ2828" s="166">
        <v>0</v>
      </c>
      <c r="BA2828" s="160">
        <f t="shared" si="2897"/>
        <v>0</v>
      </c>
      <c r="BB2828" s="166">
        <v>0</v>
      </c>
      <c r="BC2828" s="166">
        <v>0</v>
      </c>
      <c r="BD2828" s="160">
        <f t="shared" si="2898"/>
        <v>0</v>
      </c>
      <c r="BE2828" s="161">
        <f t="shared" si="2899"/>
        <v>0</v>
      </c>
      <c r="BF2828" s="166">
        <v>0</v>
      </c>
      <c r="BG2828" s="166">
        <v>0</v>
      </c>
      <c r="BH2828" s="160">
        <f t="shared" si="2900"/>
        <v>0</v>
      </c>
      <c r="BI2828" s="166">
        <v>0</v>
      </c>
      <c r="BJ2828" s="166">
        <v>0</v>
      </c>
      <c r="BK2828" s="160">
        <f t="shared" si="2901"/>
        <v>0</v>
      </c>
      <c r="BL2828" s="161">
        <f t="shared" si="2902"/>
        <v>0</v>
      </c>
      <c r="BM2828" s="166">
        <v>0</v>
      </c>
      <c r="BN2828" s="166">
        <v>0</v>
      </c>
      <c r="BO2828" s="160">
        <f t="shared" si="2903"/>
        <v>0</v>
      </c>
      <c r="BP2828" s="166">
        <v>0</v>
      </c>
      <c r="BQ2828" s="166">
        <v>0</v>
      </c>
      <c r="BR2828" s="160">
        <f t="shared" si="2904"/>
        <v>0</v>
      </c>
      <c r="BS2828" s="161">
        <f t="shared" si="2905"/>
        <v>0</v>
      </c>
      <c r="BT2828" s="166">
        <v>0</v>
      </c>
      <c r="BU2828" s="166">
        <v>0</v>
      </c>
      <c r="BV2828" s="160">
        <f t="shared" si="2906"/>
        <v>0</v>
      </c>
      <c r="BW2828" s="166">
        <v>0</v>
      </c>
      <c r="BX2828" s="166">
        <v>0</v>
      </c>
      <c r="BY2828" s="160">
        <f t="shared" si="2907"/>
        <v>0</v>
      </c>
      <c r="BZ2828" s="161">
        <f t="shared" si="2908"/>
        <v>0</v>
      </c>
      <c r="CA2828" s="160">
        <f t="shared" si="2986"/>
        <v>0</v>
      </c>
      <c r="CB2828" s="160">
        <f t="shared" si="2986"/>
        <v>0</v>
      </c>
      <c r="CC2828" s="160">
        <f t="shared" si="2909"/>
        <v>0</v>
      </c>
      <c r="CD2828" s="160">
        <f t="shared" si="2987"/>
        <v>0</v>
      </c>
      <c r="CE2828" s="160">
        <f t="shared" si="2987"/>
        <v>0</v>
      </c>
      <c r="CF2828" s="160">
        <f t="shared" si="2910"/>
        <v>0</v>
      </c>
      <c r="CG2828" s="161">
        <f t="shared" si="2911"/>
        <v>0</v>
      </c>
      <c r="CH2828" s="160">
        <f t="shared" si="2988"/>
        <v>0</v>
      </c>
      <c r="CI2828" s="160">
        <f t="shared" si="2988"/>
        <v>0</v>
      </c>
      <c r="CJ2828" s="166">
        <v>0</v>
      </c>
      <c r="CK2828" s="166">
        <v>0</v>
      </c>
      <c r="CL2828" s="166">
        <v>0</v>
      </c>
      <c r="CM2828" s="166">
        <v>0</v>
      </c>
      <c r="CN2828" s="160">
        <f t="shared" si="2989"/>
        <v>0</v>
      </c>
      <c r="CO2828" s="160">
        <f t="shared" si="2989"/>
        <v>0</v>
      </c>
    </row>
    <row r="2829" spans="1:93" ht="24" hidden="1">
      <c r="A2829" s="91"/>
      <c r="B2829" s="156">
        <v>2025</v>
      </c>
      <c r="C2829" s="156">
        <v>8308</v>
      </c>
      <c r="D2829" s="156">
        <v>4</v>
      </c>
      <c r="E2829" s="156">
        <v>11</v>
      </c>
      <c r="F2829" s="156">
        <v>28</v>
      </c>
      <c r="G2829" s="272"/>
      <c r="H2829" s="156">
        <v>5000</v>
      </c>
      <c r="I2829" s="156">
        <v>5100</v>
      </c>
      <c r="J2829" s="156">
        <v>515</v>
      </c>
      <c r="K2829" s="157">
        <v>1552</v>
      </c>
      <c r="L2829" s="217"/>
      <c r="M2829" s="159" t="s">
        <v>201</v>
      </c>
      <c r="N2829" s="160">
        <v>0</v>
      </c>
      <c r="O2829" s="160">
        <v>0</v>
      </c>
      <c r="P2829" s="160">
        <f t="shared" si="2977"/>
        <v>0</v>
      </c>
      <c r="Q2829" s="160">
        <v>0</v>
      </c>
      <c r="R2829" s="160">
        <v>0</v>
      </c>
      <c r="S2829" s="160">
        <f t="shared" si="2978"/>
        <v>0</v>
      </c>
      <c r="T2829" s="161">
        <f t="shared" si="2979"/>
        <v>0</v>
      </c>
      <c r="U2829" s="162" t="s">
        <v>111</v>
      </c>
      <c r="V2829" s="335"/>
      <c r="W2829" s="336"/>
      <c r="X2829" s="167" t="s">
        <v>66</v>
      </c>
      <c r="Y2829" s="166">
        <v>0</v>
      </c>
      <c r="Z2829" s="166">
        <v>0</v>
      </c>
      <c r="AA2829" s="166">
        <v>0</v>
      </c>
      <c r="AB2829" s="166">
        <v>0</v>
      </c>
      <c r="AC2829" s="166">
        <v>0</v>
      </c>
      <c r="AD2829" s="166">
        <v>0</v>
      </c>
      <c r="AE2829" s="166">
        <v>0</v>
      </c>
      <c r="AF2829" s="166">
        <v>0</v>
      </c>
      <c r="AG2829" s="166">
        <v>0</v>
      </c>
      <c r="AH2829" s="166">
        <v>0</v>
      </c>
      <c r="AI2829" s="166">
        <v>0</v>
      </c>
      <c r="AJ2829" s="166">
        <v>0</v>
      </c>
      <c r="AK2829" s="160">
        <f t="shared" si="2984"/>
        <v>0</v>
      </c>
      <c r="AL2829" s="160">
        <f t="shared" si="2984"/>
        <v>0</v>
      </c>
      <c r="AM2829" s="160">
        <f t="shared" si="2981"/>
        <v>0</v>
      </c>
      <c r="AN2829" s="160">
        <f t="shared" si="2985"/>
        <v>0</v>
      </c>
      <c r="AO2829" s="160">
        <f t="shared" si="2985"/>
        <v>0</v>
      </c>
      <c r="AP2829" s="160">
        <f t="shared" si="2961"/>
        <v>0</v>
      </c>
      <c r="AQ2829" s="161">
        <f t="shared" si="2972"/>
        <v>0</v>
      </c>
      <c r="AR2829" s="166">
        <v>0</v>
      </c>
      <c r="AS2829" s="166">
        <v>0</v>
      </c>
      <c r="AT2829" s="160">
        <f t="shared" ref="AT2829:AT2892" si="2990">AR2829+AS2829</f>
        <v>0</v>
      </c>
      <c r="AU2829" s="166">
        <v>0</v>
      </c>
      <c r="AV2829" s="166">
        <v>0</v>
      </c>
      <c r="AW2829" s="160">
        <f t="shared" ref="AW2829:AW2892" si="2991">AU2829+AV2829</f>
        <v>0</v>
      </c>
      <c r="AX2829" s="161">
        <f t="shared" ref="AX2829:AX2892" si="2992">AT2829+AW2829</f>
        <v>0</v>
      </c>
      <c r="AY2829" s="166">
        <v>0</v>
      </c>
      <c r="AZ2829" s="166">
        <v>0</v>
      </c>
      <c r="BA2829" s="160">
        <f t="shared" ref="BA2829:BA2892" si="2993">AY2829+AZ2829</f>
        <v>0</v>
      </c>
      <c r="BB2829" s="166">
        <v>0</v>
      </c>
      <c r="BC2829" s="166">
        <v>0</v>
      </c>
      <c r="BD2829" s="160">
        <f t="shared" ref="BD2829:BD2892" si="2994">BB2829+BC2829</f>
        <v>0</v>
      </c>
      <c r="BE2829" s="161">
        <f t="shared" ref="BE2829:BE2892" si="2995">BA2829+BD2829</f>
        <v>0</v>
      </c>
      <c r="BF2829" s="166">
        <v>0</v>
      </c>
      <c r="BG2829" s="166">
        <v>0</v>
      </c>
      <c r="BH2829" s="160">
        <f t="shared" ref="BH2829:BH2892" si="2996">BF2829+BG2829</f>
        <v>0</v>
      </c>
      <c r="BI2829" s="166">
        <v>0</v>
      </c>
      <c r="BJ2829" s="166">
        <v>0</v>
      </c>
      <c r="BK2829" s="160">
        <f t="shared" ref="BK2829:BK2892" si="2997">BI2829+BJ2829</f>
        <v>0</v>
      </c>
      <c r="BL2829" s="161">
        <f t="shared" ref="BL2829:BL2892" si="2998">BH2829+BK2829</f>
        <v>0</v>
      </c>
      <c r="BM2829" s="166">
        <v>0</v>
      </c>
      <c r="BN2829" s="166">
        <v>0</v>
      </c>
      <c r="BO2829" s="160">
        <f t="shared" ref="BO2829:BO2892" si="2999">BM2829+BN2829</f>
        <v>0</v>
      </c>
      <c r="BP2829" s="166">
        <v>0</v>
      </c>
      <c r="BQ2829" s="166">
        <v>0</v>
      </c>
      <c r="BR2829" s="160">
        <f t="shared" ref="BR2829:BR2892" si="3000">BP2829+BQ2829</f>
        <v>0</v>
      </c>
      <c r="BS2829" s="161">
        <f t="shared" ref="BS2829:BS2892" si="3001">BO2829+BR2829</f>
        <v>0</v>
      </c>
      <c r="BT2829" s="166">
        <v>0</v>
      </c>
      <c r="BU2829" s="166">
        <v>0</v>
      </c>
      <c r="BV2829" s="160">
        <f t="shared" ref="BV2829:BV2892" si="3002">BT2829+BU2829</f>
        <v>0</v>
      </c>
      <c r="BW2829" s="166">
        <v>0</v>
      </c>
      <c r="BX2829" s="166">
        <v>0</v>
      </c>
      <c r="BY2829" s="160">
        <f t="shared" ref="BY2829:BY2892" si="3003">BW2829+BX2829</f>
        <v>0</v>
      </c>
      <c r="BZ2829" s="161">
        <f t="shared" ref="BZ2829:BZ2892" si="3004">BV2829+BY2829</f>
        <v>0</v>
      </c>
      <c r="CA2829" s="160">
        <f t="shared" si="2986"/>
        <v>0</v>
      </c>
      <c r="CB2829" s="160">
        <f t="shared" si="2986"/>
        <v>0</v>
      </c>
      <c r="CC2829" s="160">
        <f t="shared" ref="CC2829:CC2892" si="3005">CA2829+CB2829</f>
        <v>0</v>
      </c>
      <c r="CD2829" s="160">
        <f t="shared" si="2987"/>
        <v>0</v>
      </c>
      <c r="CE2829" s="160">
        <f t="shared" si="2987"/>
        <v>0</v>
      </c>
      <c r="CF2829" s="160">
        <f t="shared" ref="CF2829:CF2892" si="3006">CD2829+CE2829</f>
        <v>0</v>
      </c>
      <c r="CG2829" s="161">
        <f t="shared" ref="CG2829:CG2892" si="3007">CC2829+CF2829</f>
        <v>0</v>
      </c>
      <c r="CH2829" s="160">
        <f t="shared" si="2988"/>
        <v>0</v>
      </c>
      <c r="CI2829" s="160">
        <f t="shared" si="2988"/>
        <v>0</v>
      </c>
      <c r="CJ2829" s="166">
        <v>0</v>
      </c>
      <c r="CK2829" s="166">
        <v>0</v>
      </c>
      <c r="CL2829" s="166">
        <v>0</v>
      </c>
      <c r="CM2829" s="166">
        <v>0</v>
      </c>
      <c r="CN2829" s="160">
        <f t="shared" si="2989"/>
        <v>0</v>
      </c>
      <c r="CO2829" s="160">
        <f t="shared" si="2989"/>
        <v>0</v>
      </c>
    </row>
    <row r="2830" spans="1:93" ht="24" hidden="1">
      <c r="A2830" s="91"/>
      <c r="B2830" s="156">
        <v>2025</v>
      </c>
      <c r="C2830" s="156">
        <v>8308</v>
      </c>
      <c r="D2830" s="156">
        <v>4</v>
      </c>
      <c r="E2830" s="156">
        <v>11</v>
      </c>
      <c r="F2830" s="156">
        <v>28</v>
      </c>
      <c r="G2830" s="272"/>
      <c r="H2830" s="156">
        <v>5000</v>
      </c>
      <c r="I2830" s="156">
        <v>5100</v>
      </c>
      <c r="J2830" s="156">
        <v>515</v>
      </c>
      <c r="K2830" s="157">
        <v>1036</v>
      </c>
      <c r="L2830" s="217"/>
      <c r="M2830" s="159" t="s">
        <v>188</v>
      </c>
      <c r="N2830" s="160">
        <v>0</v>
      </c>
      <c r="O2830" s="160">
        <v>0</v>
      </c>
      <c r="P2830" s="160">
        <f t="shared" si="2977"/>
        <v>0</v>
      </c>
      <c r="Q2830" s="160">
        <v>0</v>
      </c>
      <c r="R2830" s="160">
        <v>0</v>
      </c>
      <c r="S2830" s="160">
        <f t="shared" si="2978"/>
        <v>0</v>
      </c>
      <c r="T2830" s="161">
        <f t="shared" si="2979"/>
        <v>0</v>
      </c>
      <c r="U2830" s="162" t="s">
        <v>111</v>
      </c>
      <c r="V2830" s="335"/>
      <c r="W2830" s="336"/>
      <c r="X2830" s="167" t="s">
        <v>66</v>
      </c>
      <c r="Y2830" s="166">
        <v>0</v>
      </c>
      <c r="Z2830" s="166">
        <v>0</v>
      </c>
      <c r="AA2830" s="166">
        <v>0</v>
      </c>
      <c r="AB2830" s="166">
        <v>0</v>
      </c>
      <c r="AC2830" s="166">
        <v>0</v>
      </c>
      <c r="AD2830" s="166">
        <v>0</v>
      </c>
      <c r="AE2830" s="166">
        <v>0</v>
      </c>
      <c r="AF2830" s="166">
        <v>0</v>
      </c>
      <c r="AG2830" s="166">
        <v>0</v>
      </c>
      <c r="AH2830" s="166">
        <v>0</v>
      </c>
      <c r="AI2830" s="166">
        <v>0</v>
      </c>
      <c r="AJ2830" s="166">
        <v>0</v>
      </c>
      <c r="AK2830" s="160">
        <f t="shared" si="2984"/>
        <v>0</v>
      </c>
      <c r="AL2830" s="160">
        <f t="shared" si="2984"/>
        <v>0</v>
      </c>
      <c r="AM2830" s="160">
        <f t="shared" si="2981"/>
        <v>0</v>
      </c>
      <c r="AN2830" s="160">
        <f t="shared" si="2985"/>
        <v>0</v>
      </c>
      <c r="AO2830" s="160">
        <f t="shared" si="2985"/>
        <v>0</v>
      </c>
      <c r="AP2830" s="160">
        <f t="shared" si="2961"/>
        <v>0</v>
      </c>
      <c r="AQ2830" s="161">
        <f t="shared" si="2972"/>
        <v>0</v>
      </c>
      <c r="AR2830" s="166">
        <v>0</v>
      </c>
      <c r="AS2830" s="166">
        <v>0</v>
      </c>
      <c r="AT2830" s="160">
        <f t="shared" si="2990"/>
        <v>0</v>
      </c>
      <c r="AU2830" s="166">
        <v>0</v>
      </c>
      <c r="AV2830" s="166">
        <v>0</v>
      </c>
      <c r="AW2830" s="160">
        <f t="shared" si="2991"/>
        <v>0</v>
      </c>
      <c r="AX2830" s="161">
        <f t="shared" si="2992"/>
        <v>0</v>
      </c>
      <c r="AY2830" s="166">
        <v>0</v>
      </c>
      <c r="AZ2830" s="166">
        <v>0</v>
      </c>
      <c r="BA2830" s="160">
        <f t="shared" si="2993"/>
        <v>0</v>
      </c>
      <c r="BB2830" s="166">
        <v>0</v>
      </c>
      <c r="BC2830" s="166">
        <v>0</v>
      </c>
      <c r="BD2830" s="160">
        <f t="shared" si="2994"/>
        <v>0</v>
      </c>
      <c r="BE2830" s="161">
        <f t="shared" si="2995"/>
        <v>0</v>
      </c>
      <c r="BF2830" s="166">
        <v>0</v>
      </c>
      <c r="BG2830" s="166">
        <v>0</v>
      </c>
      <c r="BH2830" s="160">
        <f t="shared" si="2996"/>
        <v>0</v>
      </c>
      <c r="BI2830" s="166">
        <v>0</v>
      </c>
      <c r="BJ2830" s="166">
        <v>0</v>
      </c>
      <c r="BK2830" s="160">
        <f t="shared" si="2997"/>
        <v>0</v>
      </c>
      <c r="BL2830" s="161">
        <f t="shared" si="2998"/>
        <v>0</v>
      </c>
      <c r="BM2830" s="166">
        <v>0</v>
      </c>
      <c r="BN2830" s="166">
        <v>0</v>
      </c>
      <c r="BO2830" s="160">
        <f t="shared" si="2999"/>
        <v>0</v>
      </c>
      <c r="BP2830" s="166">
        <v>0</v>
      </c>
      <c r="BQ2830" s="166">
        <v>0</v>
      </c>
      <c r="BR2830" s="160">
        <f t="shared" si="3000"/>
        <v>0</v>
      </c>
      <c r="BS2830" s="161">
        <f t="shared" si="3001"/>
        <v>0</v>
      </c>
      <c r="BT2830" s="166">
        <v>0</v>
      </c>
      <c r="BU2830" s="166">
        <v>0</v>
      </c>
      <c r="BV2830" s="160">
        <f t="shared" si="3002"/>
        <v>0</v>
      </c>
      <c r="BW2830" s="166">
        <v>0</v>
      </c>
      <c r="BX2830" s="166">
        <v>0</v>
      </c>
      <c r="BY2830" s="160">
        <f t="shared" si="3003"/>
        <v>0</v>
      </c>
      <c r="BZ2830" s="161">
        <f t="shared" si="3004"/>
        <v>0</v>
      </c>
      <c r="CA2830" s="160">
        <f t="shared" si="2986"/>
        <v>0</v>
      </c>
      <c r="CB2830" s="160">
        <f t="shared" si="2986"/>
        <v>0</v>
      </c>
      <c r="CC2830" s="160">
        <f t="shared" si="3005"/>
        <v>0</v>
      </c>
      <c r="CD2830" s="160">
        <f t="shared" si="2987"/>
        <v>0</v>
      </c>
      <c r="CE2830" s="160">
        <f t="shared" si="2987"/>
        <v>0</v>
      </c>
      <c r="CF2830" s="160">
        <f t="shared" si="3006"/>
        <v>0</v>
      </c>
      <c r="CG2830" s="161">
        <f t="shared" si="3007"/>
        <v>0</v>
      </c>
      <c r="CH2830" s="160">
        <f t="shared" si="2988"/>
        <v>0</v>
      </c>
      <c r="CI2830" s="160">
        <f t="shared" si="2988"/>
        <v>0</v>
      </c>
      <c r="CJ2830" s="166">
        <v>0</v>
      </c>
      <c r="CK2830" s="166">
        <v>0</v>
      </c>
      <c r="CL2830" s="166">
        <v>0</v>
      </c>
      <c r="CM2830" s="166">
        <v>0</v>
      </c>
      <c r="CN2830" s="160">
        <f t="shared" si="2989"/>
        <v>0</v>
      </c>
      <c r="CO2830" s="160">
        <f t="shared" si="2989"/>
        <v>0</v>
      </c>
    </row>
    <row r="2831" spans="1:93" ht="24" hidden="1">
      <c r="A2831" s="91"/>
      <c r="B2831" s="156">
        <v>2025</v>
      </c>
      <c r="C2831" s="156">
        <v>8308</v>
      </c>
      <c r="D2831" s="156">
        <v>4</v>
      </c>
      <c r="E2831" s="156">
        <v>11</v>
      </c>
      <c r="F2831" s="156">
        <v>28</v>
      </c>
      <c r="G2831" s="272"/>
      <c r="H2831" s="156">
        <v>5000</v>
      </c>
      <c r="I2831" s="156">
        <v>5100</v>
      </c>
      <c r="J2831" s="156">
        <v>515</v>
      </c>
      <c r="K2831" s="253">
        <v>5</v>
      </c>
      <c r="L2831" s="217"/>
      <c r="M2831" s="159" t="s">
        <v>467</v>
      </c>
      <c r="N2831" s="160">
        <v>0</v>
      </c>
      <c r="O2831" s="160">
        <v>0</v>
      </c>
      <c r="P2831" s="160">
        <f t="shared" si="2977"/>
        <v>0</v>
      </c>
      <c r="Q2831" s="160">
        <v>0</v>
      </c>
      <c r="R2831" s="160">
        <v>0</v>
      </c>
      <c r="S2831" s="160">
        <f t="shared" si="2978"/>
        <v>0</v>
      </c>
      <c r="T2831" s="161">
        <f t="shared" si="2979"/>
        <v>0</v>
      </c>
      <c r="U2831" s="162" t="s">
        <v>111</v>
      </c>
      <c r="V2831" s="335"/>
      <c r="W2831" s="336"/>
      <c r="X2831" s="167" t="s">
        <v>66</v>
      </c>
      <c r="Y2831" s="166">
        <v>0</v>
      </c>
      <c r="Z2831" s="166">
        <v>0</v>
      </c>
      <c r="AA2831" s="166">
        <v>0</v>
      </c>
      <c r="AB2831" s="166">
        <v>0</v>
      </c>
      <c r="AC2831" s="166">
        <v>0</v>
      </c>
      <c r="AD2831" s="166">
        <v>0</v>
      </c>
      <c r="AE2831" s="166">
        <v>0</v>
      </c>
      <c r="AF2831" s="166">
        <v>0</v>
      </c>
      <c r="AG2831" s="166">
        <v>0</v>
      </c>
      <c r="AH2831" s="166">
        <v>0</v>
      </c>
      <c r="AI2831" s="166">
        <v>0</v>
      </c>
      <c r="AJ2831" s="166">
        <v>0</v>
      </c>
      <c r="AK2831" s="160">
        <f t="shared" si="2984"/>
        <v>0</v>
      </c>
      <c r="AL2831" s="160">
        <f t="shared" si="2984"/>
        <v>0</v>
      </c>
      <c r="AM2831" s="160">
        <f t="shared" si="2981"/>
        <v>0</v>
      </c>
      <c r="AN2831" s="160">
        <f t="shared" si="2985"/>
        <v>0</v>
      </c>
      <c r="AO2831" s="160">
        <f t="shared" si="2985"/>
        <v>0</v>
      </c>
      <c r="AP2831" s="160">
        <f t="shared" si="2961"/>
        <v>0</v>
      </c>
      <c r="AQ2831" s="161">
        <f t="shared" si="2972"/>
        <v>0</v>
      </c>
      <c r="AR2831" s="166">
        <v>0</v>
      </c>
      <c r="AS2831" s="166">
        <v>0</v>
      </c>
      <c r="AT2831" s="160">
        <f t="shared" si="2990"/>
        <v>0</v>
      </c>
      <c r="AU2831" s="166">
        <v>0</v>
      </c>
      <c r="AV2831" s="166">
        <v>0</v>
      </c>
      <c r="AW2831" s="160">
        <f t="shared" si="2991"/>
        <v>0</v>
      </c>
      <c r="AX2831" s="161">
        <f t="shared" si="2992"/>
        <v>0</v>
      </c>
      <c r="AY2831" s="166">
        <v>0</v>
      </c>
      <c r="AZ2831" s="166">
        <v>0</v>
      </c>
      <c r="BA2831" s="160">
        <f t="shared" si="2993"/>
        <v>0</v>
      </c>
      <c r="BB2831" s="166">
        <v>0</v>
      </c>
      <c r="BC2831" s="166">
        <v>0</v>
      </c>
      <c r="BD2831" s="160">
        <f t="shared" si="2994"/>
        <v>0</v>
      </c>
      <c r="BE2831" s="161">
        <f t="shared" si="2995"/>
        <v>0</v>
      </c>
      <c r="BF2831" s="166">
        <v>0</v>
      </c>
      <c r="BG2831" s="166">
        <v>0</v>
      </c>
      <c r="BH2831" s="160">
        <f t="shared" si="2996"/>
        <v>0</v>
      </c>
      <c r="BI2831" s="166">
        <v>0</v>
      </c>
      <c r="BJ2831" s="166">
        <v>0</v>
      </c>
      <c r="BK2831" s="160">
        <f t="shared" si="2997"/>
        <v>0</v>
      </c>
      <c r="BL2831" s="161">
        <f t="shared" si="2998"/>
        <v>0</v>
      </c>
      <c r="BM2831" s="166">
        <v>0</v>
      </c>
      <c r="BN2831" s="166">
        <v>0</v>
      </c>
      <c r="BO2831" s="160">
        <f t="shared" si="2999"/>
        <v>0</v>
      </c>
      <c r="BP2831" s="166">
        <v>0</v>
      </c>
      <c r="BQ2831" s="166">
        <v>0</v>
      </c>
      <c r="BR2831" s="160">
        <f t="shared" si="3000"/>
        <v>0</v>
      </c>
      <c r="BS2831" s="161">
        <f t="shared" si="3001"/>
        <v>0</v>
      </c>
      <c r="BT2831" s="166">
        <v>0</v>
      </c>
      <c r="BU2831" s="166">
        <v>0</v>
      </c>
      <c r="BV2831" s="160">
        <f t="shared" si="3002"/>
        <v>0</v>
      </c>
      <c r="BW2831" s="166">
        <v>0</v>
      </c>
      <c r="BX2831" s="166">
        <v>0</v>
      </c>
      <c r="BY2831" s="160">
        <f t="shared" si="3003"/>
        <v>0</v>
      </c>
      <c r="BZ2831" s="161">
        <f t="shared" si="3004"/>
        <v>0</v>
      </c>
      <c r="CA2831" s="160">
        <f t="shared" si="2986"/>
        <v>0</v>
      </c>
      <c r="CB2831" s="160">
        <f t="shared" si="2986"/>
        <v>0</v>
      </c>
      <c r="CC2831" s="160">
        <f t="shared" si="3005"/>
        <v>0</v>
      </c>
      <c r="CD2831" s="160">
        <f t="shared" si="2987"/>
        <v>0</v>
      </c>
      <c r="CE2831" s="160">
        <f t="shared" si="2987"/>
        <v>0</v>
      </c>
      <c r="CF2831" s="160">
        <f t="shared" si="3006"/>
        <v>0</v>
      </c>
      <c r="CG2831" s="161">
        <f t="shared" si="3007"/>
        <v>0</v>
      </c>
      <c r="CH2831" s="160">
        <f t="shared" si="2988"/>
        <v>0</v>
      </c>
      <c r="CI2831" s="160">
        <f t="shared" si="2988"/>
        <v>0</v>
      </c>
      <c r="CJ2831" s="166">
        <v>0</v>
      </c>
      <c r="CK2831" s="166">
        <v>0</v>
      </c>
      <c r="CL2831" s="166">
        <v>0</v>
      </c>
      <c r="CM2831" s="166">
        <v>0</v>
      </c>
      <c r="CN2831" s="160">
        <f t="shared" si="2989"/>
        <v>0</v>
      </c>
      <c r="CO2831" s="160">
        <f t="shared" si="2989"/>
        <v>0</v>
      </c>
    </row>
    <row r="2832" spans="1:93" ht="24" hidden="1">
      <c r="A2832" s="91"/>
      <c r="B2832" s="147">
        <v>2025</v>
      </c>
      <c r="C2832" s="147">
        <v>8308</v>
      </c>
      <c r="D2832" s="147">
        <v>4</v>
      </c>
      <c r="E2832" s="147">
        <v>11</v>
      </c>
      <c r="F2832" s="147">
        <v>28</v>
      </c>
      <c r="G2832" s="147"/>
      <c r="H2832" s="147">
        <v>5000</v>
      </c>
      <c r="I2832" s="147">
        <v>5100</v>
      </c>
      <c r="J2832" s="147">
        <v>519</v>
      </c>
      <c r="K2832" s="148"/>
      <c r="L2832" s="218"/>
      <c r="M2832" s="150" t="s">
        <v>202</v>
      </c>
      <c r="N2832" s="151">
        <f>SUM(N2833:N2836)</f>
        <v>0</v>
      </c>
      <c r="O2832" s="151">
        <f>SUM(O2833:O2836)</f>
        <v>0</v>
      </c>
      <c r="P2832" s="151">
        <f t="shared" si="2977"/>
        <v>0</v>
      </c>
      <c r="Q2832" s="151">
        <f>SUM(Q2833:Q2836)</f>
        <v>0</v>
      </c>
      <c r="R2832" s="151">
        <f>SUM(R2833:R2836)</f>
        <v>0</v>
      </c>
      <c r="S2832" s="151">
        <f t="shared" si="2978"/>
        <v>0</v>
      </c>
      <c r="T2832" s="151">
        <f t="shared" si="2979"/>
        <v>0</v>
      </c>
      <c r="U2832" s="152"/>
      <c r="V2832" s="153"/>
      <c r="W2832" s="154"/>
      <c r="X2832" s="155"/>
      <c r="Y2832" s="151">
        <f t="shared" ref="Y2832:AL2832" si="3008">SUM(Y2833:Y2836)</f>
        <v>0</v>
      </c>
      <c r="Z2832" s="151">
        <f t="shared" si="3008"/>
        <v>0</v>
      </c>
      <c r="AA2832" s="151">
        <f t="shared" si="3008"/>
        <v>0</v>
      </c>
      <c r="AB2832" s="151">
        <f t="shared" si="3008"/>
        <v>0</v>
      </c>
      <c r="AC2832" s="151">
        <f t="shared" si="3008"/>
        <v>0</v>
      </c>
      <c r="AD2832" s="151">
        <f t="shared" si="3008"/>
        <v>0</v>
      </c>
      <c r="AE2832" s="151">
        <f t="shared" si="3008"/>
        <v>0</v>
      </c>
      <c r="AF2832" s="151">
        <f t="shared" si="3008"/>
        <v>0</v>
      </c>
      <c r="AG2832" s="151">
        <f t="shared" si="3008"/>
        <v>0</v>
      </c>
      <c r="AH2832" s="151">
        <f t="shared" si="3008"/>
        <v>0</v>
      </c>
      <c r="AI2832" s="151">
        <f t="shared" si="3008"/>
        <v>0</v>
      </c>
      <c r="AJ2832" s="151">
        <f t="shared" si="3008"/>
        <v>0</v>
      </c>
      <c r="AK2832" s="151">
        <f t="shared" si="3008"/>
        <v>0</v>
      </c>
      <c r="AL2832" s="151">
        <f t="shared" si="3008"/>
        <v>0</v>
      </c>
      <c r="AM2832" s="151">
        <f t="shared" si="2981"/>
        <v>0</v>
      </c>
      <c r="AN2832" s="151">
        <f>SUM(AN2833:AN2836)</f>
        <v>0</v>
      </c>
      <c r="AO2832" s="151">
        <f>SUM(AO2833:AO2836)</f>
        <v>0</v>
      </c>
      <c r="AP2832" s="151">
        <f t="shared" si="2961"/>
        <v>0</v>
      </c>
      <c r="AQ2832" s="151">
        <f t="shared" si="2972"/>
        <v>0</v>
      </c>
      <c r="AR2832" s="151">
        <f>SUM(AR2833:AR2836)</f>
        <v>0</v>
      </c>
      <c r="AS2832" s="151">
        <f>SUM(AS2833:AS2836)</f>
        <v>0</v>
      </c>
      <c r="AT2832" s="151">
        <f t="shared" si="2990"/>
        <v>0</v>
      </c>
      <c r="AU2832" s="151">
        <f>SUM(AU2833:AU2836)</f>
        <v>0</v>
      </c>
      <c r="AV2832" s="151">
        <f>SUM(AV2833:AV2836)</f>
        <v>0</v>
      </c>
      <c r="AW2832" s="151">
        <f t="shared" si="2991"/>
        <v>0</v>
      </c>
      <c r="AX2832" s="151">
        <f t="shared" si="2992"/>
        <v>0</v>
      </c>
      <c r="AY2832" s="151">
        <f>SUM(AY2833:AY2836)</f>
        <v>0</v>
      </c>
      <c r="AZ2832" s="151">
        <f>SUM(AZ2833:AZ2836)</f>
        <v>0</v>
      </c>
      <c r="BA2832" s="151">
        <f t="shared" si="2993"/>
        <v>0</v>
      </c>
      <c r="BB2832" s="151">
        <f>SUM(BB2833:BB2836)</f>
        <v>0</v>
      </c>
      <c r="BC2832" s="151">
        <f>SUM(BC2833:BC2836)</f>
        <v>0</v>
      </c>
      <c r="BD2832" s="151">
        <f t="shared" si="2994"/>
        <v>0</v>
      </c>
      <c r="BE2832" s="151">
        <f t="shared" si="2995"/>
        <v>0</v>
      </c>
      <c r="BF2832" s="151">
        <f>SUM(BF2833:BF2836)</f>
        <v>0</v>
      </c>
      <c r="BG2832" s="151">
        <f>SUM(BG2833:BG2836)</f>
        <v>0</v>
      </c>
      <c r="BH2832" s="151">
        <f t="shared" si="2996"/>
        <v>0</v>
      </c>
      <c r="BI2832" s="151">
        <f>SUM(BI2833:BI2836)</f>
        <v>0</v>
      </c>
      <c r="BJ2832" s="151">
        <f>SUM(BJ2833:BJ2836)</f>
        <v>0</v>
      </c>
      <c r="BK2832" s="151">
        <f t="shared" si="2997"/>
        <v>0</v>
      </c>
      <c r="BL2832" s="151">
        <f t="shared" si="2998"/>
        <v>0</v>
      </c>
      <c r="BM2832" s="151">
        <f>SUM(BM2833:BM2836)</f>
        <v>0</v>
      </c>
      <c r="BN2832" s="151">
        <f>SUM(BN2833:BN2836)</f>
        <v>0</v>
      </c>
      <c r="BO2832" s="151">
        <f t="shared" si="2999"/>
        <v>0</v>
      </c>
      <c r="BP2832" s="151">
        <f>SUM(BP2833:BP2836)</f>
        <v>0</v>
      </c>
      <c r="BQ2832" s="151">
        <f>SUM(BQ2833:BQ2836)</f>
        <v>0</v>
      </c>
      <c r="BR2832" s="151">
        <f t="shared" si="3000"/>
        <v>0</v>
      </c>
      <c r="BS2832" s="151">
        <f t="shared" si="3001"/>
        <v>0</v>
      </c>
      <c r="BT2832" s="151">
        <f>SUM(BT2833:BT2836)</f>
        <v>0</v>
      </c>
      <c r="BU2832" s="151">
        <f>SUM(BU2833:BU2836)</f>
        <v>0</v>
      </c>
      <c r="BV2832" s="151">
        <f t="shared" si="3002"/>
        <v>0</v>
      </c>
      <c r="BW2832" s="151">
        <f>SUM(BW2833:BW2836)</f>
        <v>0</v>
      </c>
      <c r="BX2832" s="151">
        <f>SUM(BX2833:BX2836)</f>
        <v>0</v>
      </c>
      <c r="BY2832" s="151">
        <f t="shared" si="3003"/>
        <v>0</v>
      </c>
      <c r="BZ2832" s="151">
        <f t="shared" si="3004"/>
        <v>0</v>
      </c>
      <c r="CA2832" s="151">
        <f>SUM(CA2833:CA2836)</f>
        <v>0</v>
      </c>
      <c r="CB2832" s="151">
        <f>SUM(CB2833:CB2836)</f>
        <v>0</v>
      </c>
      <c r="CC2832" s="151">
        <f t="shared" si="3005"/>
        <v>0</v>
      </c>
      <c r="CD2832" s="151">
        <f>SUM(CD2833:CD2836)</f>
        <v>0</v>
      </c>
      <c r="CE2832" s="151">
        <f>SUM(CE2833:CE2836)</f>
        <v>0</v>
      </c>
      <c r="CF2832" s="151">
        <f t="shared" si="3006"/>
        <v>0</v>
      </c>
      <c r="CG2832" s="151">
        <f t="shared" si="3007"/>
        <v>0</v>
      </c>
      <c r="CH2832" s="151"/>
      <c r="CI2832" s="151"/>
      <c r="CJ2832" s="151"/>
      <c r="CK2832" s="151"/>
      <c r="CL2832" s="151"/>
      <c r="CM2832" s="151"/>
      <c r="CN2832" s="151"/>
      <c r="CO2832" s="151"/>
    </row>
    <row r="2833" spans="1:93" ht="24" hidden="1">
      <c r="A2833" s="91"/>
      <c r="B2833" s="156">
        <v>2025</v>
      </c>
      <c r="C2833" s="156">
        <v>8308</v>
      </c>
      <c r="D2833" s="156">
        <v>4</v>
      </c>
      <c r="E2833" s="156">
        <v>11</v>
      </c>
      <c r="F2833" s="156">
        <v>28</v>
      </c>
      <c r="G2833" s="272"/>
      <c r="H2833" s="156">
        <v>5000</v>
      </c>
      <c r="I2833" s="156">
        <v>5100</v>
      </c>
      <c r="J2833" s="156">
        <v>519</v>
      </c>
      <c r="K2833" s="157">
        <v>14</v>
      </c>
      <c r="L2833" s="217"/>
      <c r="M2833" s="159" t="s">
        <v>203</v>
      </c>
      <c r="N2833" s="160">
        <v>0</v>
      </c>
      <c r="O2833" s="160">
        <v>0</v>
      </c>
      <c r="P2833" s="160">
        <f t="shared" si="2977"/>
        <v>0</v>
      </c>
      <c r="Q2833" s="160">
        <v>0</v>
      </c>
      <c r="R2833" s="160">
        <v>0</v>
      </c>
      <c r="S2833" s="160">
        <f t="shared" si="2978"/>
        <v>0</v>
      </c>
      <c r="T2833" s="161">
        <f t="shared" si="2979"/>
        <v>0</v>
      </c>
      <c r="U2833" s="162" t="s">
        <v>111</v>
      </c>
      <c r="V2833" s="335"/>
      <c r="W2833" s="336"/>
      <c r="X2833" s="167" t="s">
        <v>66</v>
      </c>
      <c r="Y2833" s="166">
        <v>0</v>
      </c>
      <c r="Z2833" s="166">
        <v>0</v>
      </c>
      <c r="AA2833" s="166">
        <v>0</v>
      </c>
      <c r="AB2833" s="166">
        <v>0</v>
      </c>
      <c r="AC2833" s="166">
        <v>0</v>
      </c>
      <c r="AD2833" s="166">
        <v>0</v>
      </c>
      <c r="AE2833" s="166">
        <v>0</v>
      </c>
      <c r="AF2833" s="166">
        <v>0</v>
      </c>
      <c r="AG2833" s="166">
        <v>0</v>
      </c>
      <c r="AH2833" s="166">
        <v>0</v>
      </c>
      <c r="AI2833" s="166">
        <v>0</v>
      </c>
      <c r="AJ2833" s="166">
        <v>0</v>
      </c>
      <c r="AK2833" s="160">
        <f t="shared" ref="AK2833:AL2836" si="3009">N2833+Y2833-AE2833</f>
        <v>0</v>
      </c>
      <c r="AL2833" s="160">
        <f t="shared" si="3009"/>
        <v>0</v>
      </c>
      <c r="AM2833" s="160">
        <f t="shared" si="2981"/>
        <v>0</v>
      </c>
      <c r="AN2833" s="160">
        <f t="shared" ref="AN2833:AO2836" si="3010">Q2833+AA2833-AG2833</f>
        <v>0</v>
      </c>
      <c r="AO2833" s="160">
        <f t="shared" si="3010"/>
        <v>0</v>
      </c>
      <c r="AP2833" s="160">
        <f t="shared" si="2961"/>
        <v>0</v>
      </c>
      <c r="AQ2833" s="161">
        <f t="shared" si="2972"/>
        <v>0</v>
      </c>
      <c r="AR2833" s="166">
        <v>0</v>
      </c>
      <c r="AS2833" s="166">
        <v>0</v>
      </c>
      <c r="AT2833" s="160">
        <f t="shared" si="2990"/>
        <v>0</v>
      </c>
      <c r="AU2833" s="166">
        <v>0</v>
      </c>
      <c r="AV2833" s="166">
        <v>0</v>
      </c>
      <c r="AW2833" s="160">
        <f t="shared" si="2991"/>
        <v>0</v>
      </c>
      <c r="AX2833" s="161">
        <f t="shared" si="2992"/>
        <v>0</v>
      </c>
      <c r="AY2833" s="166">
        <v>0</v>
      </c>
      <c r="AZ2833" s="166">
        <v>0</v>
      </c>
      <c r="BA2833" s="160">
        <f t="shared" si="2993"/>
        <v>0</v>
      </c>
      <c r="BB2833" s="166">
        <v>0</v>
      </c>
      <c r="BC2833" s="166">
        <v>0</v>
      </c>
      <c r="BD2833" s="160">
        <f t="shared" si="2994"/>
        <v>0</v>
      </c>
      <c r="BE2833" s="161">
        <f t="shared" si="2995"/>
        <v>0</v>
      </c>
      <c r="BF2833" s="166">
        <v>0</v>
      </c>
      <c r="BG2833" s="166">
        <v>0</v>
      </c>
      <c r="BH2833" s="160">
        <f t="shared" si="2996"/>
        <v>0</v>
      </c>
      <c r="BI2833" s="166">
        <v>0</v>
      </c>
      <c r="BJ2833" s="166">
        <v>0</v>
      </c>
      <c r="BK2833" s="160">
        <f t="shared" si="2997"/>
        <v>0</v>
      </c>
      <c r="BL2833" s="161">
        <f t="shared" si="2998"/>
        <v>0</v>
      </c>
      <c r="BM2833" s="166">
        <v>0</v>
      </c>
      <c r="BN2833" s="166">
        <v>0</v>
      </c>
      <c r="BO2833" s="160">
        <f t="shared" si="2999"/>
        <v>0</v>
      </c>
      <c r="BP2833" s="166">
        <v>0</v>
      </c>
      <c r="BQ2833" s="166">
        <v>0</v>
      </c>
      <c r="BR2833" s="160">
        <f t="shared" si="3000"/>
        <v>0</v>
      </c>
      <c r="BS2833" s="161">
        <f t="shared" si="3001"/>
        <v>0</v>
      </c>
      <c r="BT2833" s="166">
        <v>0</v>
      </c>
      <c r="BU2833" s="166">
        <v>0</v>
      </c>
      <c r="BV2833" s="160">
        <f t="shared" si="3002"/>
        <v>0</v>
      </c>
      <c r="BW2833" s="166">
        <v>0</v>
      </c>
      <c r="BX2833" s="166">
        <v>0</v>
      </c>
      <c r="BY2833" s="160">
        <f t="shared" si="3003"/>
        <v>0</v>
      </c>
      <c r="BZ2833" s="161">
        <f t="shared" si="3004"/>
        <v>0</v>
      </c>
      <c r="CA2833" s="160">
        <f t="shared" ref="CA2833:CB2836" si="3011">AK2833-AR2833-AY2833-BF2833-BM2833-BT2833</f>
        <v>0</v>
      </c>
      <c r="CB2833" s="160">
        <f t="shared" si="3011"/>
        <v>0</v>
      </c>
      <c r="CC2833" s="160">
        <f t="shared" si="3005"/>
        <v>0</v>
      </c>
      <c r="CD2833" s="160">
        <f t="shared" ref="CD2833:CE2836" si="3012">AN2833-AU2833-BB2833-BI2833-BP2833-BW2833</f>
        <v>0</v>
      </c>
      <c r="CE2833" s="160">
        <f t="shared" si="3012"/>
        <v>0</v>
      </c>
      <c r="CF2833" s="160">
        <f t="shared" si="3006"/>
        <v>0</v>
      </c>
      <c r="CG2833" s="161">
        <f t="shared" si="3007"/>
        <v>0</v>
      </c>
      <c r="CH2833" s="160">
        <f t="shared" ref="CH2833:CI2836" si="3013">V2833+AC2833-AI2833</f>
        <v>0</v>
      </c>
      <c r="CI2833" s="160">
        <f t="shared" si="3013"/>
        <v>0</v>
      </c>
      <c r="CJ2833" s="166">
        <v>0</v>
      </c>
      <c r="CK2833" s="166">
        <v>0</v>
      </c>
      <c r="CL2833" s="166">
        <v>0</v>
      </c>
      <c r="CM2833" s="166">
        <v>0</v>
      </c>
      <c r="CN2833" s="160">
        <f t="shared" ref="CN2833:CO2836" si="3014">CH2833-CJ2833-CL2833</f>
        <v>0</v>
      </c>
      <c r="CO2833" s="160">
        <f t="shared" si="3014"/>
        <v>0</v>
      </c>
    </row>
    <row r="2834" spans="1:93" ht="24" hidden="1">
      <c r="A2834" s="91"/>
      <c r="B2834" s="156">
        <v>2025</v>
      </c>
      <c r="C2834" s="156">
        <v>8308</v>
      </c>
      <c r="D2834" s="156">
        <v>4</v>
      </c>
      <c r="E2834" s="156">
        <v>11</v>
      </c>
      <c r="F2834" s="156">
        <v>28</v>
      </c>
      <c r="G2834" s="272"/>
      <c r="H2834" s="156">
        <v>5000</v>
      </c>
      <c r="I2834" s="156">
        <v>5100</v>
      </c>
      <c r="J2834" s="156">
        <v>519</v>
      </c>
      <c r="K2834" s="157">
        <v>1376</v>
      </c>
      <c r="L2834" s="217"/>
      <c r="M2834" s="159" t="s">
        <v>1221</v>
      </c>
      <c r="N2834" s="160">
        <v>0</v>
      </c>
      <c r="O2834" s="160">
        <v>0</v>
      </c>
      <c r="P2834" s="160">
        <f t="shared" si="2977"/>
        <v>0</v>
      </c>
      <c r="Q2834" s="160">
        <v>0</v>
      </c>
      <c r="R2834" s="160">
        <v>0</v>
      </c>
      <c r="S2834" s="160">
        <f t="shared" si="2978"/>
        <v>0</v>
      </c>
      <c r="T2834" s="161">
        <f t="shared" si="2979"/>
        <v>0</v>
      </c>
      <c r="U2834" s="162" t="s">
        <v>111</v>
      </c>
      <c r="V2834" s="335"/>
      <c r="W2834" s="336"/>
      <c r="X2834" s="167" t="s">
        <v>66</v>
      </c>
      <c r="Y2834" s="166">
        <v>0</v>
      </c>
      <c r="Z2834" s="166">
        <v>0</v>
      </c>
      <c r="AA2834" s="166">
        <v>0</v>
      </c>
      <c r="AB2834" s="166">
        <v>0</v>
      </c>
      <c r="AC2834" s="166">
        <v>0</v>
      </c>
      <c r="AD2834" s="166">
        <v>0</v>
      </c>
      <c r="AE2834" s="166">
        <v>0</v>
      </c>
      <c r="AF2834" s="166">
        <v>0</v>
      </c>
      <c r="AG2834" s="166">
        <v>0</v>
      </c>
      <c r="AH2834" s="166">
        <v>0</v>
      </c>
      <c r="AI2834" s="166">
        <v>0</v>
      </c>
      <c r="AJ2834" s="166">
        <v>0</v>
      </c>
      <c r="AK2834" s="160">
        <f t="shared" si="3009"/>
        <v>0</v>
      </c>
      <c r="AL2834" s="160">
        <f t="shared" si="3009"/>
        <v>0</v>
      </c>
      <c r="AM2834" s="160">
        <f t="shared" si="2981"/>
        <v>0</v>
      </c>
      <c r="AN2834" s="160">
        <f t="shared" si="3010"/>
        <v>0</v>
      </c>
      <c r="AO2834" s="160">
        <f t="shared" si="3010"/>
        <v>0</v>
      </c>
      <c r="AP2834" s="160">
        <f t="shared" si="2961"/>
        <v>0</v>
      </c>
      <c r="AQ2834" s="161">
        <f t="shared" si="2972"/>
        <v>0</v>
      </c>
      <c r="AR2834" s="166">
        <v>0</v>
      </c>
      <c r="AS2834" s="166">
        <v>0</v>
      </c>
      <c r="AT2834" s="160">
        <f t="shared" si="2990"/>
        <v>0</v>
      </c>
      <c r="AU2834" s="166">
        <v>0</v>
      </c>
      <c r="AV2834" s="166">
        <v>0</v>
      </c>
      <c r="AW2834" s="160">
        <f t="shared" si="2991"/>
        <v>0</v>
      </c>
      <c r="AX2834" s="161">
        <f t="shared" si="2992"/>
        <v>0</v>
      </c>
      <c r="AY2834" s="166">
        <v>0</v>
      </c>
      <c r="AZ2834" s="166">
        <v>0</v>
      </c>
      <c r="BA2834" s="160">
        <f t="shared" si="2993"/>
        <v>0</v>
      </c>
      <c r="BB2834" s="166">
        <v>0</v>
      </c>
      <c r="BC2834" s="166">
        <v>0</v>
      </c>
      <c r="BD2834" s="160">
        <f t="shared" si="2994"/>
        <v>0</v>
      </c>
      <c r="BE2834" s="161">
        <f t="shared" si="2995"/>
        <v>0</v>
      </c>
      <c r="BF2834" s="166">
        <v>0</v>
      </c>
      <c r="BG2834" s="166">
        <v>0</v>
      </c>
      <c r="BH2834" s="160">
        <f t="shared" si="2996"/>
        <v>0</v>
      </c>
      <c r="BI2834" s="166">
        <v>0</v>
      </c>
      <c r="BJ2834" s="166">
        <v>0</v>
      </c>
      <c r="BK2834" s="160">
        <f t="shared" si="2997"/>
        <v>0</v>
      </c>
      <c r="BL2834" s="161">
        <f t="shared" si="2998"/>
        <v>0</v>
      </c>
      <c r="BM2834" s="166">
        <v>0</v>
      </c>
      <c r="BN2834" s="166">
        <v>0</v>
      </c>
      <c r="BO2834" s="160">
        <f t="shared" si="2999"/>
        <v>0</v>
      </c>
      <c r="BP2834" s="166">
        <v>0</v>
      </c>
      <c r="BQ2834" s="166">
        <v>0</v>
      </c>
      <c r="BR2834" s="160">
        <f t="shared" si="3000"/>
        <v>0</v>
      </c>
      <c r="BS2834" s="161">
        <f t="shared" si="3001"/>
        <v>0</v>
      </c>
      <c r="BT2834" s="166">
        <v>0</v>
      </c>
      <c r="BU2834" s="166">
        <v>0</v>
      </c>
      <c r="BV2834" s="160">
        <f t="shared" si="3002"/>
        <v>0</v>
      </c>
      <c r="BW2834" s="166">
        <v>0</v>
      </c>
      <c r="BX2834" s="166">
        <v>0</v>
      </c>
      <c r="BY2834" s="160">
        <f t="shared" si="3003"/>
        <v>0</v>
      </c>
      <c r="BZ2834" s="161">
        <f t="shared" si="3004"/>
        <v>0</v>
      </c>
      <c r="CA2834" s="160">
        <f t="shared" si="3011"/>
        <v>0</v>
      </c>
      <c r="CB2834" s="160">
        <f t="shared" si="3011"/>
        <v>0</v>
      </c>
      <c r="CC2834" s="160">
        <f t="shared" si="3005"/>
        <v>0</v>
      </c>
      <c r="CD2834" s="160">
        <f t="shared" si="3012"/>
        <v>0</v>
      </c>
      <c r="CE2834" s="160">
        <f t="shared" si="3012"/>
        <v>0</v>
      </c>
      <c r="CF2834" s="160">
        <f t="shared" si="3006"/>
        <v>0</v>
      </c>
      <c r="CG2834" s="161">
        <f t="shared" si="3007"/>
        <v>0</v>
      </c>
      <c r="CH2834" s="160">
        <f t="shared" si="3013"/>
        <v>0</v>
      </c>
      <c r="CI2834" s="160">
        <f t="shared" si="3013"/>
        <v>0</v>
      </c>
      <c r="CJ2834" s="166">
        <v>0</v>
      </c>
      <c r="CK2834" s="166">
        <v>0</v>
      </c>
      <c r="CL2834" s="166">
        <v>0</v>
      </c>
      <c r="CM2834" s="166">
        <v>0</v>
      </c>
      <c r="CN2834" s="160">
        <f t="shared" si="3014"/>
        <v>0</v>
      </c>
      <c r="CO2834" s="160">
        <f t="shared" si="3014"/>
        <v>0</v>
      </c>
    </row>
    <row r="2835" spans="1:93" ht="24" hidden="1">
      <c r="A2835" s="91"/>
      <c r="B2835" s="156">
        <v>2025</v>
      </c>
      <c r="C2835" s="156">
        <v>8308</v>
      </c>
      <c r="D2835" s="156">
        <v>4</v>
      </c>
      <c r="E2835" s="156">
        <v>11</v>
      </c>
      <c r="F2835" s="156">
        <v>28</v>
      </c>
      <c r="G2835" s="272"/>
      <c r="H2835" s="156">
        <v>5000</v>
      </c>
      <c r="I2835" s="156">
        <v>5100</v>
      </c>
      <c r="J2835" s="156">
        <v>519</v>
      </c>
      <c r="K2835" s="157">
        <v>554</v>
      </c>
      <c r="L2835" s="217"/>
      <c r="M2835" s="159" t="s">
        <v>205</v>
      </c>
      <c r="N2835" s="160">
        <v>0</v>
      </c>
      <c r="O2835" s="160">
        <v>0</v>
      </c>
      <c r="P2835" s="160">
        <f t="shared" si="2977"/>
        <v>0</v>
      </c>
      <c r="Q2835" s="160">
        <v>0</v>
      </c>
      <c r="R2835" s="160">
        <v>0</v>
      </c>
      <c r="S2835" s="160">
        <f t="shared" si="2978"/>
        <v>0</v>
      </c>
      <c r="T2835" s="161">
        <f t="shared" si="2979"/>
        <v>0</v>
      </c>
      <c r="U2835" s="162" t="s">
        <v>111</v>
      </c>
      <c r="V2835" s="335"/>
      <c r="W2835" s="336"/>
      <c r="X2835" s="167" t="s">
        <v>66</v>
      </c>
      <c r="Y2835" s="166">
        <v>0</v>
      </c>
      <c r="Z2835" s="166">
        <v>0</v>
      </c>
      <c r="AA2835" s="166">
        <v>0</v>
      </c>
      <c r="AB2835" s="166">
        <v>0</v>
      </c>
      <c r="AC2835" s="166">
        <v>0</v>
      </c>
      <c r="AD2835" s="166">
        <v>0</v>
      </c>
      <c r="AE2835" s="166">
        <v>0</v>
      </c>
      <c r="AF2835" s="166">
        <v>0</v>
      </c>
      <c r="AG2835" s="166">
        <v>0</v>
      </c>
      <c r="AH2835" s="166">
        <v>0</v>
      </c>
      <c r="AI2835" s="166">
        <v>0</v>
      </c>
      <c r="AJ2835" s="166">
        <v>0</v>
      </c>
      <c r="AK2835" s="160">
        <f t="shared" si="3009"/>
        <v>0</v>
      </c>
      <c r="AL2835" s="160">
        <f t="shared" si="3009"/>
        <v>0</v>
      </c>
      <c r="AM2835" s="160">
        <f t="shared" si="2981"/>
        <v>0</v>
      </c>
      <c r="AN2835" s="160">
        <f t="shared" si="3010"/>
        <v>0</v>
      </c>
      <c r="AO2835" s="160">
        <f t="shared" si="3010"/>
        <v>0</v>
      </c>
      <c r="AP2835" s="160">
        <f t="shared" si="2961"/>
        <v>0</v>
      </c>
      <c r="AQ2835" s="161">
        <f t="shared" si="2972"/>
        <v>0</v>
      </c>
      <c r="AR2835" s="166">
        <v>0</v>
      </c>
      <c r="AS2835" s="166">
        <v>0</v>
      </c>
      <c r="AT2835" s="160">
        <f t="shared" si="2990"/>
        <v>0</v>
      </c>
      <c r="AU2835" s="166">
        <v>0</v>
      </c>
      <c r="AV2835" s="166">
        <v>0</v>
      </c>
      <c r="AW2835" s="160">
        <f t="shared" si="2991"/>
        <v>0</v>
      </c>
      <c r="AX2835" s="161">
        <f t="shared" si="2992"/>
        <v>0</v>
      </c>
      <c r="AY2835" s="166">
        <v>0</v>
      </c>
      <c r="AZ2835" s="166">
        <v>0</v>
      </c>
      <c r="BA2835" s="160">
        <f t="shared" si="2993"/>
        <v>0</v>
      </c>
      <c r="BB2835" s="166">
        <v>0</v>
      </c>
      <c r="BC2835" s="166">
        <v>0</v>
      </c>
      <c r="BD2835" s="160">
        <f t="shared" si="2994"/>
        <v>0</v>
      </c>
      <c r="BE2835" s="161">
        <f t="shared" si="2995"/>
        <v>0</v>
      </c>
      <c r="BF2835" s="166">
        <v>0</v>
      </c>
      <c r="BG2835" s="166">
        <v>0</v>
      </c>
      <c r="BH2835" s="160">
        <f t="shared" si="2996"/>
        <v>0</v>
      </c>
      <c r="BI2835" s="166">
        <v>0</v>
      </c>
      <c r="BJ2835" s="166">
        <v>0</v>
      </c>
      <c r="BK2835" s="160">
        <f t="shared" si="2997"/>
        <v>0</v>
      </c>
      <c r="BL2835" s="161">
        <f t="shared" si="2998"/>
        <v>0</v>
      </c>
      <c r="BM2835" s="166">
        <v>0</v>
      </c>
      <c r="BN2835" s="166">
        <v>0</v>
      </c>
      <c r="BO2835" s="160">
        <f t="shared" si="2999"/>
        <v>0</v>
      </c>
      <c r="BP2835" s="166">
        <v>0</v>
      </c>
      <c r="BQ2835" s="166">
        <v>0</v>
      </c>
      <c r="BR2835" s="160">
        <f t="shared" si="3000"/>
        <v>0</v>
      </c>
      <c r="BS2835" s="161">
        <f t="shared" si="3001"/>
        <v>0</v>
      </c>
      <c r="BT2835" s="166">
        <v>0</v>
      </c>
      <c r="BU2835" s="166">
        <v>0</v>
      </c>
      <c r="BV2835" s="160">
        <f t="shared" si="3002"/>
        <v>0</v>
      </c>
      <c r="BW2835" s="166">
        <v>0</v>
      </c>
      <c r="BX2835" s="166">
        <v>0</v>
      </c>
      <c r="BY2835" s="160">
        <f t="shared" si="3003"/>
        <v>0</v>
      </c>
      <c r="BZ2835" s="161">
        <f t="shared" si="3004"/>
        <v>0</v>
      </c>
      <c r="CA2835" s="160">
        <f t="shared" si="3011"/>
        <v>0</v>
      </c>
      <c r="CB2835" s="160">
        <f t="shared" si="3011"/>
        <v>0</v>
      </c>
      <c r="CC2835" s="160">
        <f t="shared" si="3005"/>
        <v>0</v>
      </c>
      <c r="CD2835" s="160">
        <f t="shared" si="3012"/>
        <v>0</v>
      </c>
      <c r="CE2835" s="160">
        <f t="shared" si="3012"/>
        <v>0</v>
      </c>
      <c r="CF2835" s="160">
        <f t="shared" si="3006"/>
        <v>0</v>
      </c>
      <c r="CG2835" s="161">
        <f t="shared" si="3007"/>
        <v>0</v>
      </c>
      <c r="CH2835" s="160">
        <f t="shared" si="3013"/>
        <v>0</v>
      </c>
      <c r="CI2835" s="160">
        <f t="shared" si="3013"/>
        <v>0</v>
      </c>
      <c r="CJ2835" s="166">
        <v>0</v>
      </c>
      <c r="CK2835" s="166">
        <v>0</v>
      </c>
      <c r="CL2835" s="166">
        <v>0</v>
      </c>
      <c r="CM2835" s="166">
        <v>0</v>
      </c>
      <c r="CN2835" s="160">
        <f t="shared" si="3014"/>
        <v>0</v>
      </c>
      <c r="CO2835" s="160">
        <f t="shared" si="3014"/>
        <v>0</v>
      </c>
    </row>
    <row r="2836" spans="1:93" ht="24" hidden="1">
      <c r="A2836" s="91"/>
      <c r="B2836" s="156">
        <v>2025</v>
      </c>
      <c r="C2836" s="156">
        <v>8308</v>
      </c>
      <c r="D2836" s="156">
        <v>4</v>
      </c>
      <c r="E2836" s="156">
        <v>11</v>
      </c>
      <c r="F2836" s="156">
        <v>28</v>
      </c>
      <c r="G2836" s="272"/>
      <c r="H2836" s="156">
        <v>5000</v>
      </c>
      <c r="I2836" s="156">
        <v>5100</v>
      </c>
      <c r="J2836" s="156">
        <v>519</v>
      </c>
      <c r="K2836" s="157">
        <v>317</v>
      </c>
      <c r="L2836" s="217"/>
      <c r="M2836" s="159" t="s">
        <v>204</v>
      </c>
      <c r="N2836" s="160">
        <v>0</v>
      </c>
      <c r="O2836" s="160">
        <v>0</v>
      </c>
      <c r="P2836" s="160">
        <f t="shared" si="2977"/>
        <v>0</v>
      </c>
      <c r="Q2836" s="160">
        <v>0</v>
      </c>
      <c r="R2836" s="160">
        <v>0</v>
      </c>
      <c r="S2836" s="160">
        <f t="shared" si="2978"/>
        <v>0</v>
      </c>
      <c r="T2836" s="161">
        <f t="shared" si="2979"/>
        <v>0</v>
      </c>
      <c r="U2836" s="162" t="s">
        <v>111</v>
      </c>
      <c r="V2836" s="335"/>
      <c r="W2836" s="336"/>
      <c r="X2836" s="167" t="s">
        <v>66</v>
      </c>
      <c r="Y2836" s="166">
        <v>0</v>
      </c>
      <c r="Z2836" s="166">
        <v>0</v>
      </c>
      <c r="AA2836" s="166">
        <v>0</v>
      </c>
      <c r="AB2836" s="166">
        <v>0</v>
      </c>
      <c r="AC2836" s="166">
        <v>0</v>
      </c>
      <c r="AD2836" s="166">
        <v>0</v>
      </c>
      <c r="AE2836" s="166">
        <v>0</v>
      </c>
      <c r="AF2836" s="166">
        <v>0</v>
      </c>
      <c r="AG2836" s="166">
        <v>0</v>
      </c>
      <c r="AH2836" s="166">
        <v>0</v>
      </c>
      <c r="AI2836" s="166">
        <v>0</v>
      </c>
      <c r="AJ2836" s="166">
        <v>0</v>
      </c>
      <c r="AK2836" s="160">
        <f t="shared" si="3009"/>
        <v>0</v>
      </c>
      <c r="AL2836" s="160">
        <f t="shared" si="3009"/>
        <v>0</v>
      </c>
      <c r="AM2836" s="160">
        <f t="shared" si="2981"/>
        <v>0</v>
      </c>
      <c r="AN2836" s="160">
        <f t="shared" si="3010"/>
        <v>0</v>
      </c>
      <c r="AO2836" s="160">
        <f t="shared" si="3010"/>
        <v>0</v>
      </c>
      <c r="AP2836" s="160">
        <f t="shared" si="2961"/>
        <v>0</v>
      </c>
      <c r="AQ2836" s="161">
        <f t="shared" si="2972"/>
        <v>0</v>
      </c>
      <c r="AR2836" s="166">
        <v>0</v>
      </c>
      <c r="AS2836" s="166">
        <v>0</v>
      </c>
      <c r="AT2836" s="160">
        <f t="shared" si="2990"/>
        <v>0</v>
      </c>
      <c r="AU2836" s="166">
        <v>0</v>
      </c>
      <c r="AV2836" s="166">
        <v>0</v>
      </c>
      <c r="AW2836" s="160">
        <f t="shared" si="2991"/>
        <v>0</v>
      </c>
      <c r="AX2836" s="161">
        <f t="shared" si="2992"/>
        <v>0</v>
      </c>
      <c r="AY2836" s="166">
        <v>0</v>
      </c>
      <c r="AZ2836" s="166">
        <v>0</v>
      </c>
      <c r="BA2836" s="160">
        <f t="shared" si="2993"/>
        <v>0</v>
      </c>
      <c r="BB2836" s="166">
        <v>0</v>
      </c>
      <c r="BC2836" s="166">
        <v>0</v>
      </c>
      <c r="BD2836" s="160">
        <f t="shared" si="2994"/>
        <v>0</v>
      </c>
      <c r="BE2836" s="161">
        <f t="shared" si="2995"/>
        <v>0</v>
      </c>
      <c r="BF2836" s="166">
        <v>0</v>
      </c>
      <c r="BG2836" s="166">
        <v>0</v>
      </c>
      <c r="BH2836" s="160">
        <f t="shared" si="2996"/>
        <v>0</v>
      </c>
      <c r="BI2836" s="166">
        <v>0</v>
      </c>
      <c r="BJ2836" s="166">
        <v>0</v>
      </c>
      <c r="BK2836" s="160">
        <f t="shared" si="2997"/>
        <v>0</v>
      </c>
      <c r="BL2836" s="161">
        <f t="shared" si="2998"/>
        <v>0</v>
      </c>
      <c r="BM2836" s="166">
        <v>0</v>
      </c>
      <c r="BN2836" s="166">
        <v>0</v>
      </c>
      <c r="BO2836" s="160">
        <f t="shared" si="2999"/>
        <v>0</v>
      </c>
      <c r="BP2836" s="166">
        <v>0</v>
      </c>
      <c r="BQ2836" s="166">
        <v>0</v>
      </c>
      <c r="BR2836" s="160">
        <f t="shared" si="3000"/>
        <v>0</v>
      </c>
      <c r="BS2836" s="161">
        <f t="shared" si="3001"/>
        <v>0</v>
      </c>
      <c r="BT2836" s="166">
        <v>0</v>
      </c>
      <c r="BU2836" s="166">
        <v>0</v>
      </c>
      <c r="BV2836" s="160">
        <f t="shared" si="3002"/>
        <v>0</v>
      </c>
      <c r="BW2836" s="166">
        <v>0</v>
      </c>
      <c r="BX2836" s="166">
        <v>0</v>
      </c>
      <c r="BY2836" s="160">
        <f t="shared" si="3003"/>
        <v>0</v>
      </c>
      <c r="BZ2836" s="161">
        <f t="shared" si="3004"/>
        <v>0</v>
      </c>
      <c r="CA2836" s="160">
        <f t="shared" si="3011"/>
        <v>0</v>
      </c>
      <c r="CB2836" s="160">
        <f t="shared" si="3011"/>
        <v>0</v>
      </c>
      <c r="CC2836" s="160">
        <f t="shared" si="3005"/>
        <v>0</v>
      </c>
      <c r="CD2836" s="160">
        <f t="shared" si="3012"/>
        <v>0</v>
      </c>
      <c r="CE2836" s="160">
        <f t="shared" si="3012"/>
        <v>0</v>
      </c>
      <c r="CF2836" s="160">
        <f t="shared" si="3006"/>
        <v>0</v>
      </c>
      <c r="CG2836" s="161">
        <f t="shared" si="3007"/>
        <v>0</v>
      </c>
      <c r="CH2836" s="160">
        <f t="shared" si="3013"/>
        <v>0</v>
      </c>
      <c r="CI2836" s="160">
        <f t="shared" si="3013"/>
        <v>0</v>
      </c>
      <c r="CJ2836" s="166">
        <v>0</v>
      </c>
      <c r="CK2836" s="166">
        <v>0</v>
      </c>
      <c r="CL2836" s="166">
        <v>0</v>
      </c>
      <c r="CM2836" s="166">
        <v>0</v>
      </c>
      <c r="CN2836" s="160">
        <f t="shared" si="3014"/>
        <v>0</v>
      </c>
      <c r="CO2836" s="160">
        <f t="shared" si="3014"/>
        <v>0</v>
      </c>
    </row>
    <row r="2837" spans="1:93" ht="24" hidden="1">
      <c r="A2837" s="91"/>
      <c r="B2837" s="138">
        <v>2025</v>
      </c>
      <c r="C2837" s="138">
        <v>8308</v>
      </c>
      <c r="D2837" s="138">
        <v>4</v>
      </c>
      <c r="E2837" s="138">
        <v>11</v>
      </c>
      <c r="F2837" s="138">
        <v>28</v>
      </c>
      <c r="G2837" s="138"/>
      <c r="H2837" s="138">
        <v>5000</v>
      </c>
      <c r="I2837" s="138">
        <v>5600</v>
      </c>
      <c r="J2837" s="138"/>
      <c r="K2837" s="139"/>
      <c r="L2837" s="220"/>
      <c r="M2837" s="141" t="s">
        <v>1099</v>
      </c>
      <c r="N2837" s="142">
        <f>+N2838+N2841</f>
        <v>0</v>
      </c>
      <c r="O2837" s="142">
        <f>+O2838+O2841</f>
        <v>0</v>
      </c>
      <c r="P2837" s="142">
        <f t="shared" si="2977"/>
        <v>0</v>
      </c>
      <c r="Q2837" s="142">
        <f>+Q2838+Q2841</f>
        <v>0</v>
      </c>
      <c r="R2837" s="142">
        <f>+R2838+R2841</f>
        <v>0</v>
      </c>
      <c r="S2837" s="142">
        <f t="shared" si="2978"/>
        <v>0</v>
      </c>
      <c r="T2837" s="142">
        <f t="shared" si="2979"/>
        <v>0</v>
      </c>
      <c r="U2837" s="143"/>
      <c r="V2837" s="144"/>
      <c r="W2837" s="145"/>
      <c r="X2837" s="146"/>
      <c r="Y2837" s="142">
        <f t="shared" ref="Y2837:AL2837" si="3015">+Y2838+Y2841</f>
        <v>0</v>
      </c>
      <c r="Z2837" s="142">
        <f t="shared" si="3015"/>
        <v>0</v>
      </c>
      <c r="AA2837" s="142">
        <f t="shared" si="3015"/>
        <v>0</v>
      </c>
      <c r="AB2837" s="142">
        <f t="shared" si="3015"/>
        <v>0</v>
      </c>
      <c r="AC2837" s="142">
        <f t="shared" si="3015"/>
        <v>0</v>
      </c>
      <c r="AD2837" s="142">
        <f t="shared" si="3015"/>
        <v>0</v>
      </c>
      <c r="AE2837" s="142">
        <f t="shared" si="3015"/>
        <v>0</v>
      </c>
      <c r="AF2837" s="142">
        <f t="shared" si="3015"/>
        <v>0</v>
      </c>
      <c r="AG2837" s="142">
        <f t="shared" si="3015"/>
        <v>0</v>
      </c>
      <c r="AH2837" s="142">
        <f t="shared" si="3015"/>
        <v>0</v>
      </c>
      <c r="AI2837" s="142">
        <f t="shared" si="3015"/>
        <v>0</v>
      </c>
      <c r="AJ2837" s="142">
        <f t="shared" si="3015"/>
        <v>0</v>
      </c>
      <c r="AK2837" s="142">
        <f t="shared" si="3015"/>
        <v>0</v>
      </c>
      <c r="AL2837" s="142">
        <f t="shared" si="3015"/>
        <v>0</v>
      </c>
      <c r="AM2837" s="142">
        <f t="shared" si="2981"/>
        <v>0</v>
      </c>
      <c r="AN2837" s="142">
        <f>+AN2838+AN2841</f>
        <v>0</v>
      </c>
      <c r="AO2837" s="142">
        <f>+AO2838+AO2841</f>
        <v>0</v>
      </c>
      <c r="AP2837" s="142">
        <f t="shared" si="2961"/>
        <v>0</v>
      </c>
      <c r="AQ2837" s="142">
        <f t="shared" si="2972"/>
        <v>0</v>
      </c>
      <c r="AR2837" s="142">
        <f>+AR2838+AR2841</f>
        <v>0</v>
      </c>
      <c r="AS2837" s="142">
        <f>+AS2838+AS2841</f>
        <v>0</v>
      </c>
      <c r="AT2837" s="142">
        <f t="shared" si="2990"/>
        <v>0</v>
      </c>
      <c r="AU2837" s="142">
        <f>+AU2838+AU2841</f>
        <v>0</v>
      </c>
      <c r="AV2837" s="142">
        <f>+AV2838+AV2841</f>
        <v>0</v>
      </c>
      <c r="AW2837" s="142">
        <f t="shared" si="2991"/>
        <v>0</v>
      </c>
      <c r="AX2837" s="142">
        <f t="shared" si="2992"/>
        <v>0</v>
      </c>
      <c r="AY2837" s="142">
        <f>+AY2838+AY2841</f>
        <v>0</v>
      </c>
      <c r="AZ2837" s="142">
        <f>+AZ2838+AZ2841</f>
        <v>0</v>
      </c>
      <c r="BA2837" s="142">
        <f t="shared" si="2993"/>
        <v>0</v>
      </c>
      <c r="BB2837" s="142">
        <f>+BB2838+BB2841</f>
        <v>0</v>
      </c>
      <c r="BC2837" s="142">
        <f>+BC2838+BC2841</f>
        <v>0</v>
      </c>
      <c r="BD2837" s="142">
        <f t="shared" si="2994"/>
        <v>0</v>
      </c>
      <c r="BE2837" s="142">
        <f t="shared" si="2995"/>
        <v>0</v>
      </c>
      <c r="BF2837" s="142">
        <f>+BF2838+BF2841</f>
        <v>0</v>
      </c>
      <c r="BG2837" s="142">
        <f>+BG2838+BG2841</f>
        <v>0</v>
      </c>
      <c r="BH2837" s="142">
        <f t="shared" si="2996"/>
        <v>0</v>
      </c>
      <c r="BI2837" s="142">
        <f>+BI2838+BI2841</f>
        <v>0</v>
      </c>
      <c r="BJ2837" s="142">
        <f>+BJ2838+BJ2841</f>
        <v>0</v>
      </c>
      <c r="BK2837" s="142">
        <f t="shared" si="2997"/>
        <v>0</v>
      </c>
      <c r="BL2837" s="142">
        <f t="shared" si="2998"/>
        <v>0</v>
      </c>
      <c r="BM2837" s="142">
        <f>+BM2838+BM2841</f>
        <v>0</v>
      </c>
      <c r="BN2837" s="142">
        <f>+BN2838+BN2841</f>
        <v>0</v>
      </c>
      <c r="BO2837" s="142">
        <f t="shared" si="2999"/>
        <v>0</v>
      </c>
      <c r="BP2837" s="142">
        <f>+BP2838+BP2841</f>
        <v>0</v>
      </c>
      <c r="BQ2837" s="142">
        <f>+BQ2838+BQ2841</f>
        <v>0</v>
      </c>
      <c r="BR2837" s="142">
        <f t="shared" si="3000"/>
        <v>0</v>
      </c>
      <c r="BS2837" s="142">
        <f t="shared" si="3001"/>
        <v>0</v>
      </c>
      <c r="BT2837" s="142">
        <f>+BT2838+BT2841</f>
        <v>0</v>
      </c>
      <c r="BU2837" s="142">
        <f>+BU2838+BU2841</f>
        <v>0</v>
      </c>
      <c r="BV2837" s="142">
        <f t="shared" si="3002"/>
        <v>0</v>
      </c>
      <c r="BW2837" s="142">
        <f>+BW2838+BW2841</f>
        <v>0</v>
      </c>
      <c r="BX2837" s="142">
        <f>+BX2838+BX2841</f>
        <v>0</v>
      </c>
      <c r="BY2837" s="142">
        <f t="shared" si="3003"/>
        <v>0</v>
      </c>
      <c r="BZ2837" s="142">
        <f t="shared" si="3004"/>
        <v>0</v>
      </c>
      <c r="CA2837" s="142">
        <f>+CA2838+CA2841</f>
        <v>0</v>
      </c>
      <c r="CB2837" s="142">
        <f>+CB2838+CB2841</f>
        <v>0</v>
      </c>
      <c r="CC2837" s="142">
        <f t="shared" si="3005"/>
        <v>0</v>
      </c>
      <c r="CD2837" s="142">
        <f>+CD2838+CD2841</f>
        <v>0</v>
      </c>
      <c r="CE2837" s="142">
        <f>+CE2838+CE2841</f>
        <v>0</v>
      </c>
      <c r="CF2837" s="142">
        <f t="shared" si="3006"/>
        <v>0</v>
      </c>
      <c r="CG2837" s="142">
        <f t="shared" si="3007"/>
        <v>0</v>
      </c>
      <c r="CH2837" s="142"/>
      <c r="CI2837" s="142"/>
      <c r="CJ2837" s="142"/>
      <c r="CK2837" s="142"/>
      <c r="CL2837" s="142"/>
      <c r="CM2837" s="142"/>
      <c r="CN2837" s="142"/>
      <c r="CO2837" s="142"/>
    </row>
    <row r="2838" spans="1:93" ht="24" hidden="1">
      <c r="A2838" s="91"/>
      <c r="B2838" s="147">
        <v>2025</v>
      </c>
      <c r="C2838" s="147">
        <v>8308</v>
      </c>
      <c r="D2838" s="147">
        <v>4</v>
      </c>
      <c r="E2838" s="147">
        <v>11</v>
      </c>
      <c r="F2838" s="147">
        <v>28</v>
      </c>
      <c r="G2838" s="147"/>
      <c r="H2838" s="147">
        <v>5000</v>
      </c>
      <c r="I2838" s="147">
        <v>5600</v>
      </c>
      <c r="J2838" s="147">
        <v>565</v>
      </c>
      <c r="K2838" s="148"/>
      <c r="L2838" s="218"/>
      <c r="M2838" s="150" t="s">
        <v>629</v>
      </c>
      <c r="N2838" s="151">
        <f>SUM(N2839:N2840)</f>
        <v>0</v>
      </c>
      <c r="O2838" s="151">
        <f>SUM(O2839:O2840)</f>
        <v>0</v>
      </c>
      <c r="P2838" s="151">
        <f t="shared" si="2977"/>
        <v>0</v>
      </c>
      <c r="Q2838" s="151">
        <f>SUM(Q2839:Q2840)</f>
        <v>0</v>
      </c>
      <c r="R2838" s="151">
        <f>SUM(R2839:R2840)</f>
        <v>0</v>
      </c>
      <c r="S2838" s="151">
        <f t="shared" si="2978"/>
        <v>0</v>
      </c>
      <c r="T2838" s="151">
        <f t="shared" si="2979"/>
        <v>0</v>
      </c>
      <c r="U2838" s="152"/>
      <c r="V2838" s="153"/>
      <c r="W2838" s="154"/>
      <c r="X2838" s="155"/>
      <c r="Y2838" s="151">
        <f t="shared" ref="Y2838:AL2838" si="3016">SUM(Y2839:Y2840)</f>
        <v>0</v>
      </c>
      <c r="Z2838" s="151">
        <f t="shared" si="3016"/>
        <v>0</v>
      </c>
      <c r="AA2838" s="151">
        <f t="shared" si="3016"/>
        <v>0</v>
      </c>
      <c r="AB2838" s="151">
        <f t="shared" si="3016"/>
        <v>0</v>
      </c>
      <c r="AC2838" s="151">
        <f t="shared" si="3016"/>
        <v>0</v>
      </c>
      <c r="AD2838" s="151">
        <f t="shared" si="3016"/>
        <v>0</v>
      </c>
      <c r="AE2838" s="151">
        <f t="shared" si="3016"/>
        <v>0</v>
      </c>
      <c r="AF2838" s="151">
        <f t="shared" si="3016"/>
        <v>0</v>
      </c>
      <c r="AG2838" s="151">
        <f t="shared" si="3016"/>
        <v>0</v>
      </c>
      <c r="AH2838" s="151">
        <f t="shared" si="3016"/>
        <v>0</v>
      </c>
      <c r="AI2838" s="151">
        <f t="shared" si="3016"/>
        <v>0</v>
      </c>
      <c r="AJ2838" s="151">
        <f t="shared" si="3016"/>
        <v>0</v>
      </c>
      <c r="AK2838" s="151">
        <f t="shared" si="3016"/>
        <v>0</v>
      </c>
      <c r="AL2838" s="151">
        <f t="shared" si="3016"/>
        <v>0</v>
      </c>
      <c r="AM2838" s="151">
        <f t="shared" si="2981"/>
        <v>0</v>
      </c>
      <c r="AN2838" s="151">
        <f>SUM(AN2839:AN2840)</f>
        <v>0</v>
      </c>
      <c r="AO2838" s="151">
        <f>SUM(AO2839:AO2840)</f>
        <v>0</v>
      </c>
      <c r="AP2838" s="151">
        <f t="shared" si="2961"/>
        <v>0</v>
      </c>
      <c r="AQ2838" s="151">
        <f t="shared" si="2972"/>
        <v>0</v>
      </c>
      <c r="AR2838" s="151">
        <f>SUM(AR2839:AR2840)</f>
        <v>0</v>
      </c>
      <c r="AS2838" s="151">
        <f>SUM(AS2839:AS2840)</f>
        <v>0</v>
      </c>
      <c r="AT2838" s="151">
        <f t="shared" si="2990"/>
        <v>0</v>
      </c>
      <c r="AU2838" s="151">
        <f>SUM(AU2839:AU2840)</f>
        <v>0</v>
      </c>
      <c r="AV2838" s="151">
        <f>SUM(AV2839:AV2840)</f>
        <v>0</v>
      </c>
      <c r="AW2838" s="151">
        <f t="shared" si="2991"/>
        <v>0</v>
      </c>
      <c r="AX2838" s="151">
        <f t="shared" si="2992"/>
        <v>0</v>
      </c>
      <c r="AY2838" s="151">
        <f>SUM(AY2839:AY2840)</f>
        <v>0</v>
      </c>
      <c r="AZ2838" s="151">
        <f>SUM(AZ2839:AZ2840)</f>
        <v>0</v>
      </c>
      <c r="BA2838" s="151">
        <f t="shared" si="2993"/>
        <v>0</v>
      </c>
      <c r="BB2838" s="151">
        <f>SUM(BB2839:BB2840)</f>
        <v>0</v>
      </c>
      <c r="BC2838" s="151">
        <f>SUM(BC2839:BC2840)</f>
        <v>0</v>
      </c>
      <c r="BD2838" s="151">
        <f t="shared" si="2994"/>
        <v>0</v>
      </c>
      <c r="BE2838" s="151">
        <f t="shared" si="2995"/>
        <v>0</v>
      </c>
      <c r="BF2838" s="151">
        <f>SUM(BF2839:BF2840)</f>
        <v>0</v>
      </c>
      <c r="BG2838" s="151">
        <f>SUM(BG2839:BG2840)</f>
        <v>0</v>
      </c>
      <c r="BH2838" s="151">
        <f t="shared" si="2996"/>
        <v>0</v>
      </c>
      <c r="BI2838" s="151">
        <f>SUM(BI2839:BI2840)</f>
        <v>0</v>
      </c>
      <c r="BJ2838" s="151">
        <f>SUM(BJ2839:BJ2840)</f>
        <v>0</v>
      </c>
      <c r="BK2838" s="151">
        <f t="shared" si="2997"/>
        <v>0</v>
      </c>
      <c r="BL2838" s="151">
        <f t="shared" si="2998"/>
        <v>0</v>
      </c>
      <c r="BM2838" s="151">
        <f>SUM(BM2839:BM2840)</f>
        <v>0</v>
      </c>
      <c r="BN2838" s="151">
        <f>SUM(BN2839:BN2840)</f>
        <v>0</v>
      </c>
      <c r="BO2838" s="151">
        <f t="shared" si="2999"/>
        <v>0</v>
      </c>
      <c r="BP2838" s="151">
        <f>SUM(BP2839:BP2840)</f>
        <v>0</v>
      </c>
      <c r="BQ2838" s="151">
        <f>SUM(BQ2839:BQ2840)</f>
        <v>0</v>
      </c>
      <c r="BR2838" s="151">
        <f t="shared" si="3000"/>
        <v>0</v>
      </c>
      <c r="BS2838" s="151">
        <f t="shared" si="3001"/>
        <v>0</v>
      </c>
      <c r="BT2838" s="151">
        <f>SUM(BT2839:BT2840)</f>
        <v>0</v>
      </c>
      <c r="BU2838" s="151">
        <f>SUM(BU2839:BU2840)</f>
        <v>0</v>
      </c>
      <c r="BV2838" s="151">
        <f t="shared" si="3002"/>
        <v>0</v>
      </c>
      <c r="BW2838" s="151">
        <f>SUM(BW2839:BW2840)</f>
        <v>0</v>
      </c>
      <c r="BX2838" s="151">
        <f>SUM(BX2839:BX2840)</f>
        <v>0</v>
      </c>
      <c r="BY2838" s="151">
        <f t="shared" si="3003"/>
        <v>0</v>
      </c>
      <c r="BZ2838" s="151">
        <f t="shared" si="3004"/>
        <v>0</v>
      </c>
      <c r="CA2838" s="151">
        <f>SUM(CA2839:CA2840)</f>
        <v>0</v>
      </c>
      <c r="CB2838" s="151">
        <f>SUM(CB2839:CB2840)</f>
        <v>0</v>
      </c>
      <c r="CC2838" s="151">
        <f t="shared" si="3005"/>
        <v>0</v>
      </c>
      <c r="CD2838" s="151">
        <f>SUM(CD2839:CD2840)</f>
        <v>0</v>
      </c>
      <c r="CE2838" s="151">
        <f>SUM(CE2839:CE2840)</f>
        <v>0</v>
      </c>
      <c r="CF2838" s="151">
        <f t="shared" si="3006"/>
        <v>0</v>
      </c>
      <c r="CG2838" s="151">
        <f t="shared" si="3007"/>
        <v>0</v>
      </c>
      <c r="CH2838" s="151"/>
      <c r="CI2838" s="151"/>
      <c r="CJ2838" s="151"/>
      <c r="CK2838" s="151"/>
      <c r="CL2838" s="151"/>
      <c r="CM2838" s="151"/>
      <c r="CN2838" s="151"/>
      <c r="CO2838" s="151"/>
    </row>
    <row r="2839" spans="1:93" ht="24" hidden="1">
      <c r="A2839" s="91"/>
      <c r="B2839" s="156">
        <v>2025</v>
      </c>
      <c r="C2839" s="156">
        <v>8308</v>
      </c>
      <c r="D2839" s="156">
        <v>4</v>
      </c>
      <c r="E2839" s="156">
        <v>11</v>
      </c>
      <c r="F2839" s="156">
        <v>28</v>
      </c>
      <c r="G2839" s="272"/>
      <c r="H2839" s="156">
        <v>5000</v>
      </c>
      <c r="I2839" s="156">
        <v>5600</v>
      </c>
      <c r="J2839" s="156">
        <v>565</v>
      </c>
      <c r="K2839" s="157">
        <v>538</v>
      </c>
      <c r="L2839" s="158"/>
      <c r="M2839" s="159" t="s">
        <v>1643</v>
      </c>
      <c r="N2839" s="160">
        <v>0</v>
      </c>
      <c r="O2839" s="160">
        <v>0</v>
      </c>
      <c r="P2839" s="160">
        <f t="shared" si="2977"/>
        <v>0</v>
      </c>
      <c r="Q2839" s="160">
        <v>0</v>
      </c>
      <c r="R2839" s="160">
        <v>0</v>
      </c>
      <c r="S2839" s="160">
        <f t="shared" si="2978"/>
        <v>0</v>
      </c>
      <c r="T2839" s="161">
        <f t="shared" si="2979"/>
        <v>0</v>
      </c>
      <c r="U2839" s="162" t="s">
        <v>111</v>
      </c>
      <c r="V2839" s="335"/>
      <c r="W2839" s="336"/>
      <c r="X2839" s="167" t="s">
        <v>66</v>
      </c>
      <c r="Y2839" s="166">
        <v>0</v>
      </c>
      <c r="Z2839" s="166">
        <v>0</v>
      </c>
      <c r="AA2839" s="166">
        <v>0</v>
      </c>
      <c r="AB2839" s="166">
        <v>0</v>
      </c>
      <c r="AC2839" s="166">
        <v>0</v>
      </c>
      <c r="AD2839" s="166">
        <v>0</v>
      </c>
      <c r="AE2839" s="166">
        <v>0</v>
      </c>
      <c r="AF2839" s="166">
        <v>0</v>
      </c>
      <c r="AG2839" s="166">
        <v>0</v>
      </c>
      <c r="AH2839" s="166">
        <v>0</v>
      </c>
      <c r="AI2839" s="166">
        <v>0</v>
      </c>
      <c r="AJ2839" s="166">
        <v>0</v>
      </c>
      <c r="AK2839" s="160">
        <f t="shared" ref="AK2839:AL2840" si="3017">N2839+Y2839-AE2839</f>
        <v>0</v>
      </c>
      <c r="AL2839" s="160">
        <f t="shared" si="3017"/>
        <v>0</v>
      </c>
      <c r="AM2839" s="160">
        <f t="shared" si="2981"/>
        <v>0</v>
      </c>
      <c r="AN2839" s="160">
        <f t="shared" ref="AN2839:AO2840" si="3018">Q2839+AA2839-AG2839</f>
        <v>0</v>
      </c>
      <c r="AO2839" s="160">
        <f t="shared" si="3018"/>
        <v>0</v>
      </c>
      <c r="AP2839" s="160">
        <f t="shared" si="2961"/>
        <v>0</v>
      </c>
      <c r="AQ2839" s="161">
        <f t="shared" si="2972"/>
        <v>0</v>
      </c>
      <c r="AR2839" s="166">
        <v>0</v>
      </c>
      <c r="AS2839" s="166">
        <v>0</v>
      </c>
      <c r="AT2839" s="160">
        <f t="shared" si="2990"/>
        <v>0</v>
      </c>
      <c r="AU2839" s="166">
        <v>0</v>
      </c>
      <c r="AV2839" s="166">
        <v>0</v>
      </c>
      <c r="AW2839" s="160">
        <f t="shared" si="2991"/>
        <v>0</v>
      </c>
      <c r="AX2839" s="161">
        <f t="shared" si="2992"/>
        <v>0</v>
      </c>
      <c r="AY2839" s="166">
        <v>0</v>
      </c>
      <c r="AZ2839" s="166">
        <v>0</v>
      </c>
      <c r="BA2839" s="160">
        <f t="shared" si="2993"/>
        <v>0</v>
      </c>
      <c r="BB2839" s="166">
        <v>0</v>
      </c>
      <c r="BC2839" s="166">
        <v>0</v>
      </c>
      <c r="BD2839" s="160">
        <f t="shared" si="2994"/>
        <v>0</v>
      </c>
      <c r="BE2839" s="161">
        <f t="shared" si="2995"/>
        <v>0</v>
      </c>
      <c r="BF2839" s="166">
        <v>0</v>
      </c>
      <c r="BG2839" s="166">
        <v>0</v>
      </c>
      <c r="BH2839" s="160">
        <f t="shared" si="2996"/>
        <v>0</v>
      </c>
      <c r="BI2839" s="166">
        <v>0</v>
      </c>
      <c r="BJ2839" s="166">
        <v>0</v>
      </c>
      <c r="BK2839" s="160">
        <f t="shared" si="2997"/>
        <v>0</v>
      </c>
      <c r="BL2839" s="161">
        <f t="shared" si="2998"/>
        <v>0</v>
      </c>
      <c r="BM2839" s="166">
        <v>0</v>
      </c>
      <c r="BN2839" s="166">
        <v>0</v>
      </c>
      <c r="BO2839" s="160">
        <f t="shared" si="2999"/>
        <v>0</v>
      </c>
      <c r="BP2839" s="166">
        <v>0</v>
      </c>
      <c r="BQ2839" s="166">
        <v>0</v>
      </c>
      <c r="BR2839" s="160">
        <f t="shared" si="3000"/>
        <v>0</v>
      </c>
      <c r="BS2839" s="161">
        <f t="shared" si="3001"/>
        <v>0</v>
      </c>
      <c r="BT2839" s="166">
        <v>0</v>
      </c>
      <c r="BU2839" s="166">
        <v>0</v>
      </c>
      <c r="BV2839" s="160">
        <f t="shared" si="3002"/>
        <v>0</v>
      </c>
      <c r="BW2839" s="166">
        <v>0</v>
      </c>
      <c r="BX2839" s="166">
        <v>0</v>
      </c>
      <c r="BY2839" s="160">
        <f t="shared" si="3003"/>
        <v>0</v>
      </c>
      <c r="BZ2839" s="161">
        <f t="shared" si="3004"/>
        <v>0</v>
      </c>
      <c r="CA2839" s="160">
        <f t="shared" ref="CA2839:CB2840" si="3019">AK2839-AR2839-AY2839-BF2839-BM2839-BT2839</f>
        <v>0</v>
      </c>
      <c r="CB2839" s="160">
        <f t="shared" si="3019"/>
        <v>0</v>
      </c>
      <c r="CC2839" s="160">
        <f t="shared" si="3005"/>
        <v>0</v>
      </c>
      <c r="CD2839" s="160">
        <f t="shared" ref="CD2839:CE2840" si="3020">AN2839-AU2839-BB2839-BI2839-BP2839-BW2839</f>
        <v>0</v>
      </c>
      <c r="CE2839" s="160">
        <f t="shared" si="3020"/>
        <v>0</v>
      </c>
      <c r="CF2839" s="160">
        <f t="shared" si="3006"/>
        <v>0</v>
      </c>
      <c r="CG2839" s="161">
        <f t="shared" si="3007"/>
        <v>0</v>
      </c>
      <c r="CH2839" s="160">
        <f t="shared" ref="CH2839:CI2840" si="3021">V2839+AC2839-AI2839</f>
        <v>0</v>
      </c>
      <c r="CI2839" s="160">
        <f t="shared" si="3021"/>
        <v>0</v>
      </c>
      <c r="CJ2839" s="166">
        <v>0</v>
      </c>
      <c r="CK2839" s="166">
        <v>0</v>
      </c>
      <c r="CL2839" s="166">
        <v>0</v>
      </c>
      <c r="CM2839" s="166">
        <v>0</v>
      </c>
      <c r="CN2839" s="160">
        <f t="shared" ref="CN2839:CO2840" si="3022">CH2839-CJ2839-CL2839</f>
        <v>0</v>
      </c>
      <c r="CO2839" s="160">
        <f t="shared" si="3022"/>
        <v>0</v>
      </c>
    </row>
    <row r="2840" spans="1:93" ht="24" hidden="1">
      <c r="A2840" s="91"/>
      <c r="B2840" s="156">
        <v>2025</v>
      </c>
      <c r="C2840" s="156">
        <v>8308</v>
      </c>
      <c r="D2840" s="156">
        <v>4</v>
      </c>
      <c r="E2840" s="156">
        <v>11</v>
      </c>
      <c r="F2840" s="156">
        <v>28</v>
      </c>
      <c r="G2840" s="272"/>
      <c r="H2840" s="156">
        <v>5000</v>
      </c>
      <c r="I2840" s="156">
        <v>5600</v>
      </c>
      <c r="J2840" s="156">
        <v>565</v>
      </c>
      <c r="K2840" s="157">
        <v>1383</v>
      </c>
      <c r="L2840" s="217"/>
      <c r="M2840" s="159" t="s">
        <v>1765</v>
      </c>
      <c r="N2840" s="160">
        <v>0</v>
      </c>
      <c r="O2840" s="160">
        <v>0</v>
      </c>
      <c r="P2840" s="160">
        <f t="shared" si="2977"/>
        <v>0</v>
      </c>
      <c r="Q2840" s="160">
        <v>0</v>
      </c>
      <c r="R2840" s="160">
        <v>0</v>
      </c>
      <c r="S2840" s="160">
        <f t="shared" si="2978"/>
        <v>0</v>
      </c>
      <c r="T2840" s="161">
        <f t="shared" si="2979"/>
        <v>0</v>
      </c>
      <c r="U2840" s="162" t="s">
        <v>111</v>
      </c>
      <c r="V2840" s="335"/>
      <c r="W2840" s="336"/>
      <c r="X2840" s="208" t="s">
        <v>66</v>
      </c>
      <c r="Y2840" s="166">
        <v>0</v>
      </c>
      <c r="Z2840" s="166">
        <v>0</v>
      </c>
      <c r="AA2840" s="166">
        <v>0</v>
      </c>
      <c r="AB2840" s="166">
        <v>0</v>
      </c>
      <c r="AC2840" s="166">
        <v>0</v>
      </c>
      <c r="AD2840" s="166">
        <v>0</v>
      </c>
      <c r="AE2840" s="166">
        <v>0</v>
      </c>
      <c r="AF2840" s="166">
        <v>0</v>
      </c>
      <c r="AG2840" s="166">
        <v>0</v>
      </c>
      <c r="AH2840" s="166">
        <v>0</v>
      </c>
      <c r="AI2840" s="166">
        <v>0</v>
      </c>
      <c r="AJ2840" s="166">
        <v>0</v>
      </c>
      <c r="AK2840" s="160">
        <f t="shared" si="3017"/>
        <v>0</v>
      </c>
      <c r="AL2840" s="160">
        <f t="shared" si="3017"/>
        <v>0</v>
      </c>
      <c r="AM2840" s="160">
        <f t="shared" si="2981"/>
        <v>0</v>
      </c>
      <c r="AN2840" s="160">
        <f t="shared" si="3018"/>
        <v>0</v>
      </c>
      <c r="AO2840" s="160">
        <f t="shared" si="3018"/>
        <v>0</v>
      </c>
      <c r="AP2840" s="160">
        <f t="shared" si="2961"/>
        <v>0</v>
      </c>
      <c r="AQ2840" s="161">
        <f t="shared" si="2972"/>
        <v>0</v>
      </c>
      <c r="AR2840" s="166">
        <v>0</v>
      </c>
      <c r="AS2840" s="166">
        <v>0</v>
      </c>
      <c r="AT2840" s="160">
        <f t="shared" si="2990"/>
        <v>0</v>
      </c>
      <c r="AU2840" s="166">
        <v>0</v>
      </c>
      <c r="AV2840" s="166">
        <v>0</v>
      </c>
      <c r="AW2840" s="160">
        <f t="shared" si="2991"/>
        <v>0</v>
      </c>
      <c r="AX2840" s="161">
        <f t="shared" si="2992"/>
        <v>0</v>
      </c>
      <c r="AY2840" s="166">
        <v>0</v>
      </c>
      <c r="AZ2840" s="166">
        <v>0</v>
      </c>
      <c r="BA2840" s="160">
        <f t="shared" si="2993"/>
        <v>0</v>
      </c>
      <c r="BB2840" s="166">
        <v>0</v>
      </c>
      <c r="BC2840" s="166">
        <v>0</v>
      </c>
      <c r="BD2840" s="160">
        <f t="shared" si="2994"/>
        <v>0</v>
      </c>
      <c r="BE2840" s="161">
        <f t="shared" si="2995"/>
        <v>0</v>
      </c>
      <c r="BF2840" s="166">
        <v>0</v>
      </c>
      <c r="BG2840" s="166">
        <v>0</v>
      </c>
      <c r="BH2840" s="160">
        <f t="shared" si="2996"/>
        <v>0</v>
      </c>
      <c r="BI2840" s="166">
        <v>0</v>
      </c>
      <c r="BJ2840" s="166">
        <v>0</v>
      </c>
      <c r="BK2840" s="160">
        <f t="shared" si="2997"/>
        <v>0</v>
      </c>
      <c r="BL2840" s="161">
        <f t="shared" si="2998"/>
        <v>0</v>
      </c>
      <c r="BM2840" s="166">
        <v>0</v>
      </c>
      <c r="BN2840" s="166">
        <v>0</v>
      </c>
      <c r="BO2840" s="160">
        <f t="shared" si="2999"/>
        <v>0</v>
      </c>
      <c r="BP2840" s="166">
        <v>0</v>
      </c>
      <c r="BQ2840" s="166">
        <v>0</v>
      </c>
      <c r="BR2840" s="160">
        <f t="shared" si="3000"/>
        <v>0</v>
      </c>
      <c r="BS2840" s="161">
        <f t="shared" si="3001"/>
        <v>0</v>
      </c>
      <c r="BT2840" s="166">
        <v>0</v>
      </c>
      <c r="BU2840" s="166">
        <v>0</v>
      </c>
      <c r="BV2840" s="160">
        <f t="shared" si="3002"/>
        <v>0</v>
      </c>
      <c r="BW2840" s="166">
        <v>0</v>
      </c>
      <c r="BX2840" s="166">
        <v>0</v>
      </c>
      <c r="BY2840" s="160">
        <f t="shared" si="3003"/>
        <v>0</v>
      </c>
      <c r="BZ2840" s="161">
        <f t="shared" si="3004"/>
        <v>0</v>
      </c>
      <c r="CA2840" s="160">
        <f t="shared" si="3019"/>
        <v>0</v>
      </c>
      <c r="CB2840" s="160">
        <f t="shared" si="3019"/>
        <v>0</v>
      </c>
      <c r="CC2840" s="160">
        <f t="shared" si="3005"/>
        <v>0</v>
      </c>
      <c r="CD2840" s="160">
        <f t="shared" si="3020"/>
        <v>0</v>
      </c>
      <c r="CE2840" s="160">
        <f t="shared" si="3020"/>
        <v>0</v>
      </c>
      <c r="CF2840" s="160">
        <f t="shared" si="3006"/>
        <v>0</v>
      </c>
      <c r="CG2840" s="161">
        <f t="shared" si="3007"/>
        <v>0</v>
      </c>
      <c r="CH2840" s="160">
        <f t="shared" si="3021"/>
        <v>0</v>
      </c>
      <c r="CI2840" s="160">
        <f t="shared" si="3021"/>
        <v>0</v>
      </c>
      <c r="CJ2840" s="166">
        <v>0</v>
      </c>
      <c r="CK2840" s="166">
        <v>0</v>
      </c>
      <c r="CL2840" s="166">
        <v>0</v>
      </c>
      <c r="CM2840" s="166">
        <v>0</v>
      </c>
      <c r="CN2840" s="160">
        <f t="shared" si="3022"/>
        <v>0</v>
      </c>
      <c r="CO2840" s="160">
        <f t="shared" si="3022"/>
        <v>0</v>
      </c>
    </row>
    <row r="2841" spans="1:93" ht="24" hidden="1">
      <c r="A2841" s="91"/>
      <c r="B2841" s="147">
        <v>2025</v>
      </c>
      <c r="C2841" s="147">
        <v>8308</v>
      </c>
      <c r="D2841" s="147">
        <v>4</v>
      </c>
      <c r="E2841" s="147">
        <v>11</v>
      </c>
      <c r="F2841" s="147">
        <v>28</v>
      </c>
      <c r="G2841" s="147"/>
      <c r="H2841" s="147">
        <v>5000</v>
      </c>
      <c r="I2841" s="147">
        <v>5600</v>
      </c>
      <c r="J2841" s="147">
        <v>566</v>
      </c>
      <c r="K2841" s="148"/>
      <c r="L2841" s="218"/>
      <c r="M2841" s="150" t="s">
        <v>248</v>
      </c>
      <c r="N2841" s="151">
        <f>SUM(N2842:N2843)</f>
        <v>0</v>
      </c>
      <c r="O2841" s="151">
        <f>SUM(O2842:O2843)</f>
        <v>0</v>
      </c>
      <c r="P2841" s="151">
        <f t="shared" si="2977"/>
        <v>0</v>
      </c>
      <c r="Q2841" s="151">
        <f>SUM(Q2842:Q2843)</f>
        <v>0</v>
      </c>
      <c r="R2841" s="151">
        <f>SUM(R2842:R2843)</f>
        <v>0</v>
      </c>
      <c r="S2841" s="151">
        <f t="shared" si="2978"/>
        <v>0</v>
      </c>
      <c r="T2841" s="151">
        <f t="shared" si="2979"/>
        <v>0</v>
      </c>
      <c r="U2841" s="152"/>
      <c r="V2841" s="153"/>
      <c r="W2841" s="154"/>
      <c r="X2841" s="155"/>
      <c r="Y2841" s="151">
        <f t="shared" ref="Y2841:AL2841" si="3023">SUM(Y2842:Y2843)</f>
        <v>0</v>
      </c>
      <c r="Z2841" s="151">
        <f t="shared" si="3023"/>
        <v>0</v>
      </c>
      <c r="AA2841" s="151">
        <f t="shared" si="3023"/>
        <v>0</v>
      </c>
      <c r="AB2841" s="151">
        <f t="shared" si="3023"/>
        <v>0</v>
      </c>
      <c r="AC2841" s="151">
        <f t="shared" si="3023"/>
        <v>0</v>
      </c>
      <c r="AD2841" s="151">
        <f t="shared" si="3023"/>
        <v>0</v>
      </c>
      <c r="AE2841" s="151">
        <f t="shared" si="3023"/>
        <v>0</v>
      </c>
      <c r="AF2841" s="151">
        <f t="shared" si="3023"/>
        <v>0</v>
      </c>
      <c r="AG2841" s="151">
        <f t="shared" si="3023"/>
        <v>0</v>
      </c>
      <c r="AH2841" s="151">
        <f t="shared" si="3023"/>
        <v>0</v>
      </c>
      <c r="AI2841" s="151">
        <f t="shared" si="3023"/>
        <v>0</v>
      </c>
      <c r="AJ2841" s="151">
        <f t="shared" si="3023"/>
        <v>0</v>
      </c>
      <c r="AK2841" s="151">
        <f t="shared" si="3023"/>
        <v>0</v>
      </c>
      <c r="AL2841" s="151">
        <f t="shared" si="3023"/>
        <v>0</v>
      </c>
      <c r="AM2841" s="151">
        <f t="shared" si="2981"/>
        <v>0</v>
      </c>
      <c r="AN2841" s="151">
        <f>SUM(AN2842:AN2843)</f>
        <v>0</v>
      </c>
      <c r="AO2841" s="151">
        <f>SUM(AO2842:AO2843)</f>
        <v>0</v>
      </c>
      <c r="AP2841" s="151">
        <f t="shared" si="2961"/>
        <v>0</v>
      </c>
      <c r="AQ2841" s="151">
        <f t="shared" si="2972"/>
        <v>0</v>
      </c>
      <c r="AR2841" s="151">
        <f>SUM(AR2842:AR2843)</f>
        <v>0</v>
      </c>
      <c r="AS2841" s="151">
        <f>SUM(AS2842:AS2843)</f>
        <v>0</v>
      </c>
      <c r="AT2841" s="151">
        <f t="shared" si="2990"/>
        <v>0</v>
      </c>
      <c r="AU2841" s="151">
        <f>SUM(AU2842:AU2843)</f>
        <v>0</v>
      </c>
      <c r="AV2841" s="151">
        <f>SUM(AV2842:AV2843)</f>
        <v>0</v>
      </c>
      <c r="AW2841" s="151">
        <f t="shared" si="2991"/>
        <v>0</v>
      </c>
      <c r="AX2841" s="151">
        <f t="shared" si="2992"/>
        <v>0</v>
      </c>
      <c r="AY2841" s="151">
        <f>SUM(AY2842:AY2843)</f>
        <v>0</v>
      </c>
      <c r="AZ2841" s="151">
        <f>SUM(AZ2842:AZ2843)</f>
        <v>0</v>
      </c>
      <c r="BA2841" s="151">
        <f t="shared" si="2993"/>
        <v>0</v>
      </c>
      <c r="BB2841" s="151">
        <f>SUM(BB2842:BB2843)</f>
        <v>0</v>
      </c>
      <c r="BC2841" s="151">
        <f>SUM(BC2842:BC2843)</f>
        <v>0</v>
      </c>
      <c r="BD2841" s="151">
        <f t="shared" si="2994"/>
        <v>0</v>
      </c>
      <c r="BE2841" s="151">
        <f t="shared" si="2995"/>
        <v>0</v>
      </c>
      <c r="BF2841" s="151">
        <f>SUM(BF2842:BF2843)</f>
        <v>0</v>
      </c>
      <c r="BG2841" s="151">
        <f>SUM(BG2842:BG2843)</f>
        <v>0</v>
      </c>
      <c r="BH2841" s="151">
        <f t="shared" si="2996"/>
        <v>0</v>
      </c>
      <c r="BI2841" s="151">
        <f>SUM(BI2842:BI2843)</f>
        <v>0</v>
      </c>
      <c r="BJ2841" s="151">
        <f>SUM(BJ2842:BJ2843)</f>
        <v>0</v>
      </c>
      <c r="BK2841" s="151">
        <f t="shared" si="2997"/>
        <v>0</v>
      </c>
      <c r="BL2841" s="151">
        <f t="shared" si="2998"/>
        <v>0</v>
      </c>
      <c r="BM2841" s="151">
        <f>SUM(BM2842:BM2843)</f>
        <v>0</v>
      </c>
      <c r="BN2841" s="151">
        <f>SUM(BN2842:BN2843)</f>
        <v>0</v>
      </c>
      <c r="BO2841" s="151">
        <f t="shared" si="2999"/>
        <v>0</v>
      </c>
      <c r="BP2841" s="151">
        <f>SUM(BP2842:BP2843)</f>
        <v>0</v>
      </c>
      <c r="BQ2841" s="151">
        <f>SUM(BQ2842:BQ2843)</f>
        <v>0</v>
      </c>
      <c r="BR2841" s="151">
        <f t="shared" si="3000"/>
        <v>0</v>
      </c>
      <c r="BS2841" s="151">
        <f t="shared" si="3001"/>
        <v>0</v>
      </c>
      <c r="BT2841" s="151">
        <f>SUM(BT2842:BT2843)</f>
        <v>0</v>
      </c>
      <c r="BU2841" s="151">
        <f>SUM(BU2842:BU2843)</f>
        <v>0</v>
      </c>
      <c r="BV2841" s="151">
        <f t="shared" si="3002"/>
        <v>0</v>
      </c>
      <c r="BW2841" s="151">
        <f>SUM(BW2842:BW2843)</f>
        <v>0</v>
      </c>
      <c r="BX2841" s="151">
        <f>SUM(BX2842:BX2843)</f>
        <v>0</v>
      </c>
      <c r="BY2841" s="151">
        <f t="shared" si="3003"/>
        <v>0</v>
      </c>
      <c r="BZ2841" s="151">
        <f t="shared" si="3004"/>
        <v>0</v>
      </c>
      <c r="CA2841" s="151">
        <f>SUM(CA2842:CA2843)</f>
        <v>0</v>
      </c>
      <c r="CB2841" s="151">
        <f>SUM(CB2842:CB2843)</f>
        <v>0</v>
      </c>
      <c r="CC2841" s="151">
        <f t="shared" si="3005"/>
        <v>0</v>
      </c>
      <c r="CD2841" s="151">
        <f>SUM(CD2842:CD2843)</f>
        <v>0</v>
      </c>
      <c r="CE2841" s="151">
        <f>SUM(CE2842:CE2843)</f>
        <v>0</v>
      </c>
      <c r="CF2841" s="151">
        <f t="shared" si="3006"/>
        <v>0</v>
      </c>
      <c r="CG2841" s="151">
        <f t="shared" si="3007"/>
        <v>0</v>
      </c>
      <c r="CH2841" s="151"/>
      <c r="CI2841" s="151"/>
      <c r="CJ2841" s="151"/>
      <c r="CK2841" s="151"/>
      <c r="CL2841" s="151"/>
      <c r="CM2841" s="151"/>
      <c r="CN2841" s="151"/>
      <c r="CO2841" s="151"/>
    </row>
    <row r="2842" spans="1:93" ht="24" hidden="1">
      <c r="A2842" s="91"/>
      <c r="B2842" s="156">
        <v>2025</v>
      </c>
      <c r="C2842" s="156">
        <v>8308</v>
      </c>
      <c r="D2842" s="156">
        <v>4</v>
      </c>
      <c r="E2842" s="156">
        <v>11</v>
      </c>
      <c r="F2842" s="156">
        <v>28</v>
      </c>
      <c r="G2842" s="272"/>
      <c r="H2842" s="156">
        <v>5000</v>
      </c>
      <c r="I2842" s="156">
        <v>5600</v>
      </c>
      <c r="J2842" s="156">
        <v>566</v>
      </c>
      <c r="K2842" s="157">
        <v>1142</v>
      </c>
      <c r="L2842" s="217"/>
      <c r="M2842" s="159" t="s">
        <v>1268</v>
      </c>
      <c r="N2842" s="161">
        <v>0</v>
      </c>
      <c r="O2842" s="161">
        <v>0</v>
      </c>
      <c r="P2842" s="161">
        <f t="shared" si="2977"/>
        <v>0</v>
      </c>
      <c r="Q2842" s="161">
        <v>0</v>
      </c>
      <c r="R2842" s="161">
        <v>0</v>
      </c>
      <c r="S2842" s="161">
        <f t="shared" si="2978"/>
        <v>0</v>
      </c>
      <c r="T2842" s="161">
        <f t="shared" si="2979"/>
        <v>0</v>
      </c>
      <c r="U2842" s="162" t="s">
        <v>111</v>
      </c>
      <c r="V2842" s="337"/>
      <c r="W2842" s="338"/>
      <c r="X2842" s="208" t="s">
        <v>66</v>
      </c>
      <c r="Y2842" s="289">
        <v>0</v>
      </c>
      <c r="Z2842" s="289">
        <v>0</v>
      </c>
      <c r="AA2842" s="289">
        <v>0</v>
      </c>
      <c r="AB2842" s="289">
        <v>0</v>
      </c>
      <c r="AC2842" s="289">
        <v>0</v>
      </c>
      <c r="AD2842" s="289">
        <v>0</v>
      </c>
      <c r="AE2842" s="289">
        <v>0</v>
      </c>
      <c r="AF2842" s="289">
        <v>0</v>
      </c>
      <c r="AG2842" s="289">
        <v>0</v>
      </c>
      <c r="AH2842" s="289">
        <v>0</v>
      </c>
      <c r="AI2842" s="289">
        <v>0</v>
      </c>
      <c r="AJ2842" s="289">
        <v>0</v>
      </c>
      <c r="AK2842" s="161">
        <f t="shared" ref="AK2842:AL2843" si="3024">N2842+Y2842-AE2842</f>
        <v>0</v>
      </c>
      <c r="AL2842" s="161">
        <f t="shared" si="3024"/>
        <v>0</v>
      </c>
      <c r="AM2842" s="161">
        <f t="shared" si="2981"/>
        <v>0</v>
      </c>
      <c r="AN2842" s="161">
        <f t="shared" ref="AN2842:AO2843" si="3025">Q2842+AA2842-AG2842</f>
        <v>0</v>
      </c>
      <c r="AO2842" s="161">
        <f t="shared" si="3025"/>
        <v>0</v>
      </c>
      <c r="AP2842" s="161">
        <f t="shared" si="2961"/>
        <v>0</v>
      </c>
      <c r="AQ2842" s="161">
        <f t="shared" si="2972"/>
        <v>0</v>
      </c>
      <c r="AR2842" s="289">
        <v>0</v>
      </c>
      <c r="AS2842" s="289">
        <v>0</v>
      </c>
      <c r="AT2842" s="161">
        <f t="shared" si="2990"/>
        <v>0</v>
      </c>
      <c r="AU2842" s="289">
        <v>0</v>
      </c>
      <c r="AV2842" s="289">
        <v>0</v>
      </c>
      <c r="AW2842" s="161">
        <f t="shared" si="2991"/>
        <v>0</v>
      </c>
      <c r="AX2842" s="161">
        <f t="shared" si="2992"/>
        <v>0</v>
      </c>
      <c r="AY2842" s="289">
        <v>0</v>
      </c>
      <c r="AZ2842" s="289">
        <v>0</v>
      </c>
      <c r="BA2842" s="161">
        <f t="shared" si="2993"/>
        <v>0</v>
      </c>
      <c r="BB2842" s="289">
        <v>0</v>
      </c>
      <c r="BC2842" s="289">
        <v>0</v>
      </c>
      <c r="BD2842" s="161">
        <f t="shared" si="2994"/>
        <v>0</v>
      </c>
      <c r="BE2842" s="161">
        <f t="shared" si="2995"/>
        <v>0</v>
      </c>
      <c r="BF2842" s="289">
        <v>0</v>
      </c>
      <c r="BG2842" s="289">
        <v>0</v>
      </c>
      <c r="BH2842" s="161">
        <f t="shared" si="2996"/>
        <v>0</v>
      </c>
      <c r="BI2842" s="289">
        <v>0</v>
      </c>
      <c r="BJ2842" s="289">
        <v>0</v>
      </c>
      <c r="BK2842" s="161">
        <f t="shared" si="2997"/>
        <v>0</v>
      </c>
      <c r="BL2842" s="161">
        <f t="shared" si="2998"/>
        <v>0</v>
      </c>
      <c r="BM2842" s="289">
        <v>0</v>
      </c>
      <c r="BN2842" s="289">
        <v>0</v>
      </c>
      <c r="BO2842" s="161">
        <f t="shared" si="2999"/>
        <v>0</v>
      </c>
      <c r="BP2842" s="289">
        <v>0</v>
      </c>
      <c r="BQ2842" s="289">
        <v>0</v>
      </c>
      <c r="BR2842" s="161">
        <f t="shared" si="3000"/>
        <v>0</v>
      </c>
      <c r="BS2842" s="161">
        <f t="shared" si="3001"/>
        <v>0</v>
      </c>
      <c r="BT2842" s="289">
        <v>0</v>
      </c>
      <c r="BU2842" s="289">
        <v>0</v>
      </c>
      <c r="BV2842" s="161">
        <f t="shared" si="3002"/>
        <v>0</v>
      </c>
      <c r="BW2842" s="289">
        <v>0</v>
      </c>
      <c r="BX2842" s="289">
        <v>0</v>
      </c>
      <c r="BY2842" s="161">
        <f t="shared" si="3003"/>
        <v>0</v>
      </c>
      <c r="BZ2842" s="161">
        <f t="shared" si="3004"/>
        <v>0</v>
      </c>
      <c r="CA2842" s="161">
        <f t="shared" ref="CA2842:CB2843" si="3026">AK2842-AR2842-AY2842-BF2842-BM2842-BT2842</f>
        <v>0</v>
      </c>
      <c r="CB2842" s="161">
        <f t="shared" si="3026"/>
        <v>0</v>
      </c>
      <c r="CC2842" s="161">
        <f t="shared" si="3005"/>
        <v>0</v>
      </c>
      <c r="CD2842" s="161">
        <f t="shared" ref="CD2842:CE2843" si="3027">AN2842-AU2842-BB2842-BI2842-BP2842-BW2842</f>
        <v>0</v>
      </c>
      <c r="CE2842" s="161">
        <f t="shared" si="3027"/>
        <v>0</v>
      </c>
      <c r="CF2842" s="161">
        <f t="shared" si="3006"/>
        <v>0</v>
      </c>
      <c r="CG2842" s="161">
        <f t="shared" si="3007"/>
        <v>0</v>
      </c>
      <c r="CH2842" s="160">
        <f t="shared" ref="CH2842:CI2843" si="3028">V2842+AC2842-AI2842</f>
        <v>0</v>
      </c>
      <c r="CI2842" s="160">
        <f t="shared" si="3028"/>
        <v>0</v>
      </c>
      <c r="CJ2842" s="166">
        <v>0</v>
      </c>
      <c r="CK2842" s="166">
        <v>0</v>
      </c>
      <c r="CL2842" s="166">
        <v>0</v>
      </c>
      <c r="CM2842" s="166">
        <v>0</v>
      </c>
      <c r="CN2842" s="160">
        <f t="shared" ref="CN2842:CO2843" si="3029">CH2842-CJ2842-CL2842</f>
        <v>0</v>
      </c>
      <c r="CO2842" s="160">
        <f t="shared" si="3029"/>
        <v>0</v>
      </c>
    </row>
    <row r="2843" spans="1:93" ht="24" hidden="1">
      <c r="A2843" s="91"/>
      <c r="B2843" s="156">
        <v>2025</v>
      </c>
      <c r="C2843" s="156">
        <v>8308</v>
      </c>
      <c r="D2843" s="156">
        <v>4</v>
      </c>
      <c r="E2843" s="156">
        <v>11</v>
      </c>
      <c r="F2843" s="156">
        <v>28</v>
      </c>
      <c r="G2843" s="272"/>
      <c r="H2843" s="156">
        <v>5000</v>
      </c>
      <c r="I2843" s="156">
        <v>5600</v>
      </c>
      <c r="J2843" s="156">
        <v>566</v>
      </c>
      <c r="K2843" s="157">
        <v>1380</v>
      </c>
      <c r="L2843" s="217"/>
      <c r="M2843" s="159" t="s">
        <v>1645</v>
      </c>
      <c r="N2843" s="161">
        <v>0</v>
      </c>
      <c r="O2843" s="161">
        <v>0</v>
      </c>
      <c r="P2843" s="161">
        <f t="shared" si="2977"/>
        <v>0</v>
      </c>
      <c r="Q2843" s="161">
        <v>0</v>
      </c>
      <c r="R2843" s="161">
        <v>0</v>
      </c>
      <c r="S2843" s="161">
        <f t="shared" si="2978"/>
        <v>0</v>
      </c>
      <c r="T2843" s="161">
        <f t="shared" si="2979"/>
        <v>0</v>
      </c>
      <c r="U2843" s="162" t="s">
        <v>111</v>
      </c>
      <c r="V2843" s="337"/>
      <c r="W2843" s="338"/>
      <c r="X2843" s="208" t="s">
        <v>66</v>
      </c>
      <c r="Y2843" s="289">
        <v>0</v>
      </c>
      <c r="Z2843" s="289">
        <v>0</v>
      </c>
      <c r="AA2843" s="289">
        <v>0</v>
      </c>
      <c r="AB2843" s="289">
        <v>0</v>
      </c>
      <c r="AC2843" s="289">
        <v>0</v>
      </c>
      <c r="AD2843" s="289">
        <v>0</v>
      </c>
      <c r="AE2843" s="289">
        <v>0</v>
      </c>
      <c r="AF2843" s="289">
        <v>0</v>
      </c>
      <c r="AG2843" s="289">
        <v>0</v>
      </c>
      <c r="AH2843" s="289">
        <v>0</v>
      </c>
      <c r="AI2843" s="289">
        <v>0</v>
      </c>
      <c r="AJ2843" s="289">
        <v>0</v>
      </c>
      <c r="AK2843" s="161">
        <f t="shared" si="3024"/>
        <v>0</v>
      </c>
      <c r="AL2843" s="161">
        <f t="shared" si="3024"/>
        <v>0</v>
      </c>
      <c r="AM2843" s="161">
        <f t="shared" si="2981"/>
        <v>0</v>
      </c>
      <c r="AN2843" s="161">
        <f t="shared" si="3025"/>
        <v>0</v>
      </c>
      <c r="AO2843" s="161">
        <f t="shared" si="3025"/>
        <v>0</v>
      </c>
      <c r="AP2843" s="161">
        <f t="shared" si="2961"/>
        <v>0</v>
      </c>
      <c r="AQ2843" s="161">
        <f t="shared" si="2972"/>
        <v>0</v>
      </c>
      <c r="AR2843" s="289">
        <v>0</v>
      </c>
      <c r="AS2843" s="289">
        <v>0</v>
      </c>
      <c r="AT2843" s="161">
        <f t="shared" si="2990"/>
        <v>0</v>
      </c>
      <c r="AU2843" s="289">
        <v>0</v>
      </c>
      <c r="AV2843" s="289">
        <v>0</v>
      </c>
      <c r="AW2843" s="161">
        <f t="shared" si="2991"/>
        <v>0</v>
      </c>
      <c r="AX2843" s="161">
        <f t="shared" si="2992"/>
        <v>0</v>
      </c>
      <c r="AY2843" s="289">
        <v>0</v>
      </c>
      <c r="AZ2843" s="289">
        <v>0</v>
      </c>
      <c r="BA2843" s="161">
        <f t="shared" si="2993"/>
        <v>0</v>
      </c>
      <c r="BB2843" s="289">
        <v>0</v>
      </c>
      <c r="BC2843" s="289">
        <v>0</v>
      </c>
      <c r="BD2843" s="161">
        <f t="shared" si="2994"/>
        <v>0</v>
      </c>
      <c r="BE2843" s="161">
        <f t="shared" si="2995"/>
        <v>0</v>
      </c>
      <c r="BF2843" s="289">
        <v>0</v>
      </c>
      <c r="BG2843" s="289">
        <v>0</v>
      </c>
      <c r="BH2843" s="161">
        <f t="shared" si="2996"/>
        <v>0</v>
      </c>
      <c r="BI2843" s="289">
        <v>0</v>
      </c>
      <c r="BJ2843" s="289">
        <v>0</v>
      </c>
      <c r="BK2843" s="161">
        <f t="shared" si="2997"/>
        <v>0</v>
      </c>
      <c r="BL2843" s="161">
        <f t="shared" si="2998"/>
        <v>0</v>
      </c>
      <c r="BM2843" s="289">
        <v>0</v>
      </c>
      <c r="BN2843" s="289">
        <v>0</v>
      </c>
      <c r="BO2843" s="161">
        <f t="shared" si="2999"/>
        <v>0</v>
      </c>
      <c r="BP2843" s="289">
        <v>0</v>
      </c>
      <c r="BQ2843" s="289">
        <v>0</v>
      </c>
      <c r="BR2843" s="161">
        <f t="shared" si="3000"/>
        <v>0</v>
      </c>
      <c r="BS2843" s="161">
        <f t="shared" si="3001"/>
        <v>0</v>
      </c>
      <c r="BT2843" s="289">
        <v>0</v>
      </c>
      <c r="BU2843" s="289">
        <v>0</v>
      </c>
      <c r="BV2843" s="161">
        <f t="shared" si="3002"/>
        <v>0</v>
      </c>
      <c r="BW2843" s="289">
        <v>0</v>
      </c>
      <c r="BX2843" s="289">
        <v>0</v>
      </c>
      <c r="BY2843" s="161">
        <f t="shared" si="3003"/>
        <v>0</v>
      </c>
      <c r="BZ2843" s="161">
        <f t="shared" si="3004"/>
        <v>0</v>
      </c>
      <c r="CA2843" s="161">
        <f t="shared" si="3026"/>
        <v>0</v>
      </c>
      <c r="CB2843" s="161">
        <f t="shared" si="3026"/>
        <v>0</v>
      </c>
      <c r="CC2843" s="161">
        <f t="shared" si="3005"/>
        <v>0</v>
      </c>
      <c r="CD2843" s="161">
        <f t="shared" si="3027"/>
        <v>0</v>
      </c>
      <c r="CE2843" s="161">
        <f t="shared" si="3027"/>
        <v>0</v>
      </c>
      <c r="CF2843" s="161">
        <f t="shared" si="3006"/>
        <v>0</v>
      </c>
      <c r="CG2843" s="161">
        <f t="shared" si="3007"/>
        <v>0</v>
      </c>
      <c r="CH2843" s="160">
        <f t="shared" si="3028"/>
        <v>0</v>
      </c>
      <c r="CI2843" s="160">
        <f t="shared" si="3028"/>
        <v>0</v>
      </c>
      <c r="CJ2843" s="166">
        <v>0</v>
      </c>
      <c r="CK2843" s="166">
        <v>0</v>
      </c>
      <c r="CL2843" s="166">
        <v>0</v>
      </c>
      <c r="CM2843" s="166">
        <v>0</v>
      </c>
      <c r="CN2843" s="160">
        <f t="shared" si="3029"/>
        <v>0</v>
      </c>
      <c r="CO2843" s="160">
        <f t="shared" si="3029"/>
        <v>0</v>
      </c>
    </row>
    <row r="2844" spans="1:93" s="120" customFormat="1" ht="48">
      <c r="A2844" s="91"/>
      <c r="B2844" s="111">
        <v>2025</v>
      </c>
      <c r="C2844" s="111">
        <v>8308</v>
      </c>
      <c r="D2844" s="111">
        <v>4</v>
      </c>
      <c r="E2844" s="111">
        <v>12</v>
      </c>
      <c r="F2844" s="111"/>
      <c r="G2844" s="111"/>
      <c r="H2844" s="111"/>
      <c r="I2844" s="111"/>
      <c r="J2844" s="111"/>
      <c r="K2844" s="112"/>
      <c r="L2844" s="113"/>
      <c r="M2844" s="114" t="s">
        <v>1766</v>
      </c>
      <c r="N2844" s="115">
        <f>+N2845</f>
        <v>15419345.15</v>
      </c>
      <c r="O2844" s="115">
        <f>+O2845</f>
        <v>0</v>
      </c>
      <c r="P2844" s="115">
        <f t="shared" si="2977"/>
        <v>15419345.15</v>
      </c>
      <c r="Q2844" s="115">
        <f>+Q2845</f>
        <v>0</v>
      </c>
      <c r="R2844" s="115">
        <f>+R2845</f>
        <v>0</v>
      </c>
      <c r="S2844" s="115">
        <f t="shared" si="2978"/>
        <v>0</v>
      </c>
      <c r="T2844" s="115">
        <f t="shared" si="2979"/>
        <v>15419345.15</v>
      </c>
      <c r="U2844" s="116" t="s">
        <v>51</v>
      </c>
      <c r="V2844" s="117"/>
      <c r="W2844" s="118"/>
      <c r="X2844" s="119"/>
      <c r="Y2844" s="115">
        <f t="shared" ref="Y2844:AL2844" si="3030">+Y2845</f>
        <v>0</v>
      </c>
      <c r="Z2844" s="115">
        <f t="shared" si="3030"/>
        <v>0</v>
      </c>
      <c r="AA2844" s="115">
        <f t="shared" si="3030"/>
        <v>0</v>
      </c>
      <c r="AB2844" s="115">
        <f t="shared" si="3030"/>
        <v>0</v>
      </c>
      <c r="AC2844" s="115">
        <f t="shared" si="3030"/>
        <v>0</v>
      </c>
      <c r="AD2844" s="115">
        <f t="shared" si="3030"/>
        <v>0</v>
      </c>
      <c r="AE2844" s="115">
        <f t="shared" si="3030"/>
        <v>0</v>
      </c>
      <c r="AF2844" s="115">
        <f t="shared" si="3030"/>
        <v>0</v>
      </c>
      <c r="AG2844" s="115">
        <f t="shared" si="3030"/>
        <v>0</v>
      </c>
      <c r="AH2844" s="115">
        <f t="shared" si="3030"/>
        <v>0</v>
      </c>
      <c r="AI2844" s="115">
        <f t="shared" si="3030"/>
        <v>0</v>
      </c>
      <c r="AJ2844" s="115">
        <f t="shared" si="3030"/>
        <v>0</v>
      </c>
      <c r="AK2844" s="115">
        <f t="shared" si="3030"/>
        <v>15419345.15</v>
      </c>
      <c r="AL2844" s="115">
        <f t="shared" si="3030"/>
        <v>0</v>
      </c>
      <c r="AM2844" s="115">
        <f t="shared" si="2981"/>
        <v>15419345.15</v>
      </c>
      <c r="AN2844" s="115">
        <f>+AN2845</f>
        <v>0</v>
      </c>
      <c r="AO2844" s="115">
        <f>+AO2845</f>
        <v>0</v>
      </c>
      <c r="AP2844" s="115">
        <f t="shared" si="2961"/>
        <v>0</v>
      </c>
      <c r="AQ2844" s="115">
        <f t="shared" si="2972"/>
        <v>15419345.15</v>
      </c>
      <c r="AR2844" s="115">
        <f>+AR2845</f>
        <v>0</v>
      </c>
      <c r="AS2844" s="115">
        <f>+AS2845</f>
        <v>0</v>
      </c>
      <c r="AT2844" s="115">
        <f t="shared" si="2990"/>
        <v>0</v>
      </c>
      <c r="AU2844" s="115">
        <f>+AU2845</f>
        <v>0</v>
      </c>
      <c r="AV2844" s="115">
        <f>+AV2845</f>
        <v>0</v>
      </c>
      <c r="AW2844" s="115">
        <f t="shared" si="2991"/>
        <v>0</v>
      </c>
      <c r="AX2844" s="115">
        <f t="shared" si="2992"/>
        <v>0</v>
      </c>
      <c r="AY2844" s="115">
        <f>+AY2845</f>
        <v>0</v>
      </c>
      <c r="AZ2844" s="115">
        <f>+AZ2845</f>
        <v>0</v>
      </c>
      <c r="BA2844" s="115">
        <f t="shared" si="2993"/>
        <v>0</v>
      </c>
      <c r="BB2844" s="115">
        <f>+BB2845</f>
        <v>0</v>
      </c>
      <c r="BC2844" s="115">
        <f>+BC2845</f>
        <v>0</v>
      </c>
      <c r="BD2844" s="115">
        <f t="shared" si="2994"/>
        <v>0</v>
      </c>
      <c r="BE2844" s="115">
        <f t="shared" si="2995"/>
        <v>0</v>
      </c>
      <c r="BF2844" s="115">
        <f>+BF2845</f>
        <v>0</v>
      </c>
      <c r="BG2844" s="115">
        <f>+BG2845</f>
        <v>0</v>
      </c>
      <c r="BH2844" s="115">
        <f t="shared" si="2996"/>
        <v>0</v>
      </c>
      <c r="BI2844" s="115">
        <f>+BI2845</f>
        <v>0</v>
      </c>
      <c r="BJ2844" s="115">
        <f>+BJ2845</f>
        <v>0</v>
      </c>
      <c r="BK2844" s="115">
        <f t="shared" si="2997"/>
        <v>0</v>
      </c>
      <c r="BL2844" s="115">
        <f t="shared" si="2998"/>
        <v>0</v>
      </c>
      <c r="BM2844" s="115">
        <f>+BM2845</f>
        <v>0</v>
      </c>
      <c r="BN2844" s="115">
        <f>+BN2845</f>
        <v>0</v>
      </c>
      <c r="BO2844" s="115">
        <f t="shared" si="2999"/>
        <v>0</v>
      </c>
      <c r="BP2844" s="115">
        <f>+BP2845</f>
        <v>0</v>
      </c>
      <c r="BQ2844" s="115">
        <f>+BQ2845</f>
        <v>0</v>
      </c>
      <c r="BR2844" s="115">
        <f t="shared" si="3000"/>
        <v>0</v>
      </c>
      <c r="BS2844" s="115">
        <f t="shared" si="3001"/>
        <v>0</v>
      </c>
      <c r="BT2844" s="115">
        <f>+BT2845</f>
        <v>0</v>
      </c>
      <c r="BU2844" s="115">
        <f>+BU2845</f>
        <v>0</v>
      </c>
      <c r="BV2844" s="115">
        <f t="shared" si="3002"/>
        <v>0</v>
      </c>
      <c r="BW2844" s="115">
        <f>+BW2845</f>
        <v>0</v>
      </c>
      <c r="BX2844" s="115">
        <f>+BX2845</f>
        <v>0</v>
      </c>
      <c r="BY2844" s="115">
        <f t="shared" si="3003"/>
        <v>0</v>
      </c>
      <c r="BZ2844" s="115">
        <f t="shared" si="3004"/>
        <v>0</v>
      </c>
      <c r="CA2844" s="115">
        <f>+CA2845</f>
        <v>15419345.15</v>
      </c>
      <c r="CB2844" s="115">
        <f>+CB2845</f>
        <v>0</v>
      </c>
      <c r="CC2844" s="115">
        <f t="shared" si="3005"/>
        <v>15419345.15</v>
      </c>
      <c r="CD2844" s="115">
        <f>+CD2845</f>
        <v>0</v>
      </c>
      <c r="CE2844" s="115">
        <f>+CE2845</f>
        <v>0</v>
      </c>
      <c r="CF2844" s="115">
        <f t="shared" si="3006"/>
        <v>0</v>
      </c>
      <c r="CG2844" s="115">
        <f t="shared" si="3007"/>
        <v>15419345.15</v>
      </c>
      <c r="CH2844" s="115"/>
      <c r="CI2844" s="115"/>
      <c r="CJ2844" s="115"/>
      <c r="CK2844" s="115"/>
      <c r="CL2844" s="115"/>
      <c r="CM2844" s="115"/>
      <c r="CN2844" s="115"/>
      <c r="CO2844" s="115"/>
    </row>
    <row r="2845" spans="1:93" ht="24">
      <c r="A2845" s="91"/>
      <c r="B2845" s="121">
        <v>2025</v>
      </c>
      <c r="C2845" s="121">
        <v>8308</v>
      </c>
      <c r="D2845" s="121">
        <v>4</v>
      </c>
      <c r="E2845" s="121">
        <v>12</v>
      </c>
      <c r="F2845" s="121">
        <v>29</v>
      </c>
      <c r="G2845" s="121"/>
      <c r="H2845" s="121"/>
      <c r="I2845" s="121"/>
      <c r="J2845" s="121"/>
      <c r="K2845" s="170"/>
      <c r="L2845" s="171"/>
      <c r="M2845" s="124" t="s">
        <v>1767</v>
      </c>
      <c r="N2845" s="125">
        <f>+N2846+N2852+N2861+N2877+N2926</f>
        <v>15419345.15</v>
      </c>
      <c r="O2845" s="125">
        <f>+O2846+O2852+O2861+O2877+O2926</f>
        <v>0</v>
      </c>
      <c r="P2845" s="125">
        <f t="shared" si="2977"/>
        <v>15419345.15</v>
      </c>
      <c r="Q2845" s="125">
        <f>+Q2846+Q2852+Q2861+Q2877+Q2926</f>
        <v>0</v>
      </c>
      <c r="R2845" s="125">
        <f>+R2846+R2852+R2861+R2877+R2926</f>
        <v>0</v>
      </c>
      <c r="S2845" s="125">
        <f t="shared" si="2978"/>
        <v>0</v>
      </c>
      <c r="T2845" s="125">
        <f t="shared" si="2979"/>
        <v>15419345.15</v>
      </c>
      <c r="U2845" s="126"/>
      <c r="V2845" s="127"/>
      <c r="W2845" s="323"/>
      <c r="X2845" s="324"/>
      <c r="Y2845" s="125">
        <f t="shared" ref="Y2845:AL2845" si="3031">+Y2846+Y2852+Y2861+Y2877+Y2926</f>
        <v>0</v>
      </c>
      <c r="Z2845" s="125">
        <f t="shared" si="3031"/>
        <v>0</v>
      </c>
      <c r="AA2845" s="125">
        <f t="shared" si="3031"/>
        <v>0</v>
      </c>
      <c r="AB2845" s="125">
        <f t="shared" si="3031"/>
        <v>0</v>
      </c>
      <c r="AC2845" s="125">
        <f t="shared" si="3031"/>
        <v>0</v>
      </c>
      <c r="AD2845" s="125">
        <f t="shared" si="3031"/>
        <v>0</v>
      </c>
      <c r="AE2845" s="125">
        <f t="shared" si="3031"/>
        <v>0</v>
      </c>
      <c r="AF2845" s="125">
        <f t="shared" si="3031"/>
        <v>0</v>
      </c>
      <c r="AG2845" s="125">
        <f t="shared" si="3031"/>
        <v>0</v>
      </c>
      <c r="AH2845" s="125">
        <f t="shared" si="3031"/>
        <v>0</v>
      </c>
      <c r="AI2845" s="125">
        <f t="shared" si="3031"/>
        <v>0</v>
      </c>
      <c r="AJ2845" s="125">
        <f t="shared" si="3031"/>
        <v>0</v>
      </c>
      <c r="AK2845" s="125">
        <f t="shared" si="3031"/>
        <v>15419345.15</v>
      </c>
      <c r="AL2845" s="125">
        <f t="shared" si="3031"/>
        <v>0</v>
      </c>
      <c r="AM2845" s="125">
        <f t="shared" si="2981"/>
        <v>15419345.15</v>
      </c>
      <c r="AN2845" s="125">
        <f>+AN2846+AN2852+AN2861+AN2877+AN2926</f>
        <v>0</v>
      </c>
      <c r="AO2845" s="125">
        <f>+AO2846+AO2852+AO2861+AO2877+AO2926</f>
        <v>0</v>
      </c>
      <c r="AP2845" s="125">
        <f t="shared" si="2961"/>
        <v>0</v>
      </c>
      <c r="AQ2845" s="125">
        <f t="shared" si="2972"/>
        <v>15419345.15</v>
      </c>
      <c r="AR2845" s="125">
        <f>+AR2846+AR2852+AR2861+AR2877+AR2926</f>
        <v>0</v>
      </c>
      <c r="AS2845" s="125">
        <f>+AS2846+AS2852+AS2861+AS2877+AS2926</f>
        <v>0</v>
      </c>
      <c r="AT2845" s="125">
        <f t="shared" si="2990"/>
        <v>0</v>
      </c>
      <c r="AU2845" s="125">
        <f>+AU2846+AU2852+AU2861+AU2877+AU2926</f>
        <v>0</v>
      </c>
      <c r="AV2845" s="125">
        <f>+AV2846+AV2852+AV2861+AV2877+AV2926</f>
        <v>0</v>
      </c>
      <c r="AW2845" s="125">
        <f t="shared" si="2991"/>
        <v>0</v>
      </c>
      <c r="AX2845" s="125">
        <f t="shared" si="2992"/>
        <v>0</v>
      </c>
      <c r="AY2845" s="125">
        <f>+AY2846+AY2852+AY2861+AY2877+AY2926</f>
        <v>0</v>
      </c>
      <c r="AZ2845" s="125">
        <f>+AZ2846+AZ2852+AZ2861+AZ2877+AZ2926</f>
        <v>0</v>
      </c>
      <c r="BA2845" s="125">
        <f t="shared" si="2993"/>
        <v>0</v>
      </c>
      <c r="BB2845" s="125">
        <f>+BB2846+BB2852+BB2861+BB2877+BB2926</f>
        <v>0</v>
      </c>
      <c r="BC2845" s="125">
        <f>+BC2846+BC2852+BC2861+BC2877+BC2926</f>
        <v>0</v>
      </c>
      <c r="BD2845" s="125">
        <f t="shared" si="2994"/>
        <v>0</v>
      </c>
      <c r="BE2845" s="125">
        <f t="shared" si="2995"/>
        <v>0</v>
      </c>
      <c r="BF2845" s="125">
        <f>+BF2846+BF2852+BF2861+BF2877+BF2926</f>
        <v>0</v>
      </c>
      <c r="BG2845" s="125">
        <f>+BG2846+BG2852+BG2861+BG2877+BG2926</f>
        <v>0</v>
      </c>
      <c r="BH2845" s="125">
        <f t="shared" si="2996"/>
        <v>0</v>
      </c>
      <c r="BI2845" s="125">
        <f>+BI2846+BI2852+BI2861+BI2877+BI2926</f>
        <v>0</v>
      </c>
      <c r="BJ2845" s="125">
        <f>+BJ2846+BJ2852+BJ2861+BJ2877+BJ2926</f>
        <v>0</v>
      </c>
      <c r="BK2845" s="125">
        <f t="shared" si="2997"/>
        <v>0</v>
      </c>
      <c r="BL2845" s="125">
        <f t="shared" si="2998"/>
        <v>0</v>
      </c>
      <c r="BM2845" s="125">
        <f>+BM2846+BM2852+BM2861+BM2877+BM2926</f>
        <v>0</v>
      </c>
      <c r="BN2845" s="125">
        <f>+BN2846+BN2852+BN2861+BN2877+BN2926</f>
        <v>0</v>
      </c>
      <c r="BO2845" s="125">
        <f t="shared" si="2999"/>
        <v>0</v>
      </c>
      <c r="BP2845" s="125">
        <f>+BP2846+BP2852+BP2861+BP2877+BP2926</f>
        <v>0</v>
      </c>
      <c r="BQ2845" s="125">
        <f>+BQ2846+BQ2852+BQ2861+BQ2877+BQ2926</f>
        <v>0</v>
      </c>
      <c r="BR2845" s="125">
        <f t="shared" si="3000"/>
        <v>0</v>
      </c>
      <c r="BS2845" s="125">
        <f t="shared" si="3001"/>
        <v>0</v>
      </c>
      <c r="BT2845" s="125">
        <f>+BT2846+BT2852+BT2861+BT2877+BT2926</f>
        <v>0</v>
      </c>
      <c r="BU2845" s="125">
        <f>+BU2846+BU2852+BU2861+BU2877+BU2926</f>
        <v>0</v>
      </c>
      <c r="BV2845" s="125">
        <f t="shared" si="3002"/>
        <v>0</v>
      </c>
      <c r="BW2845" s="125">
        <f>+BW2846+BW2852+BW2861+BW2877+BW2926</f>
        <v>0</v>
      </c>
      <c r="BX2845" s="125">
        <f>+BX2846+BX2852+BX2861+BX2877+BX2926</f>
        <v>0</v>
      </c>
      <c r="BY2845" s="125">
        <f t="shared" si="3003"/>
        <v>0</v>
      </c>
      <c r="BZ2845" s="125">
        <f t="shared" si="3004"/>
        <v>0</v>
      </c>
      <c r="CA2845" s="125">
        <f>+CA2846+CA2852+CA2861+CA2877+CA2926</f>
        <v>15419345.15</v>
      </c>
      <c r="CB2845" s="125">
        <f>+CB2846+CB2852+CB2861+CB2877+CB2926</f>
        <v>0</v>
      </c>
      <c r="CC2845" s="125">
        <f t="shared" si="3005"/>
        <v>15419345.15</v>
      </c>
      <c r="CD2845" s="125">
        <f>+CD2846+CD2852+CD2861+CD2877+CD2926</f>
        <v>0</v>
      </c>
      <c r="CE2845" s="125">
        <f>+CE2846+CE2852+CE2861+CE2877+CE2926</f>
        <v>0</v>
      </c>
      <c r="CF2845" s="125">
        <f t="shared" si="3006"/>
        <v>0</v>
      </c>
      <c r="CG2845" s="125">
        <f t="shared" si="3007"/>
        <v>15419345.15</v>
      </c>
      <c r="CH2845" s="125"/>
      <c r="CI2845" s="125"/>
      <c r="CJ2845" s="125"/>
      <c r="CK2845" s="125"/>
      <c r="CL2845" s="125"/>
      <c r="CM2845" s="125"/>
      <c r="CN2845" s="125"/>
      <c r="CO2845" s="125"/>
    </row>
    <row r="2846" spans="1:93" ht="24" hidden="1">
      <c r="A2846" s="91"/>
      <c r="B2846" s="129">
        <v>2025</v>
      </c>
      <c r="C2846" s="129">
        <v>8308</v>
      </c>
      <c r="D2846" s="129">
        <v>4</v>
      </c>
      <c r="E2846" s="129">
        <v>12</v>
      </c>
      <c r="F2846" s="129">
        <v>29</v>
      </c>
      <c r="G2846" s="129"/>
      <c r="H2846" s="129">
        <v>1000</v>
      </c>
      <c r="I2846" s="129"/>
      <c r="J2846" s="129"/>
      <c r="K2846" s="130" t="s">
        <v>51</v>
      </c>
      <c r="L2846" s="131"/>
      <c r="M2846" s="132" t="s">
        <v>78</v>
      </c>
      <c r="N2846" s="133">
        <f>N2847</f>
        <v>0</v>
      </c>
      <c r="O2846" s="133">
        <f>O2847</f>
        <v>0</v>
      </c>
      <c r="P2846" s="133">
        <f t="shared" si="2977"/>
        <v>0</v>
      </c>
      <c r="Q2846" s="133">
        <f>Q2847</f>
        <v>0</v>
      </c>
      <c r="R2846" s="133">
        <f>R2847</f>
        <v>0</v>
      </c>
      <c r="S2846" s="133">
        <f t="shared" si="2978"/>
        <v>0</v>
      </c>
      <c r="T2846" s="133">
        <f t="shared" si="2979"/>
        <v>0</v>
      </c>
      <c r="U2846" s="134"/>
      <c r="V2846" s="135"/>
      <c r="W2846" s="136"/>
      <c r="X2846" s="137"/>
      <c r="Y2846" s="133">
        <f t="shared" ref="Y2846:AL2846" si="3032">Y2847</f>
        <v>0</v>
      </c>
      <c r="Z2846" s="133">
        <f t="shared" si="3032"/>
        <v>0</v>
      </c>
      <c r="AA2846" s="133">
        <f t="shared" si="3032"/>
        <v>0</v>
      </c>
      <c r="AB2846" s="133">
        <f t="shared" si="3032"/>
        <v>0</v>
      </c>
      <c r="AC2846" s="133">
        <f t="shared" si="3032"/>
        <v>0</v>
      </c>
      <c r="AD2846" s="133">
        <f t="shared" si="3032"/>
        <v>0</v>
      </c>
      <c r="AE2846" s="133">
        <f t="shared" si="3032"/>
        <v>0</v>
      </c>
      <c r="AF2846" s="133">
        <f t="shared" si="3032"/>
        <v>0</v>
      </c>
      <c r="AG2846" s="133">
        <f t="shared" si="3032"/>
        <v>0</v>
      </c>
      <c r="AH2846" s="133">
        <f t="shared" si="3032"/>
        <v>0</v>
      </c>
      <c r="AI2846" s="133">
        <f t="shared" si="3032"/>
        <v>0</v>
      </c>
      <c r="AJ2846" s="133">
        <f t="shared" si="3032"/>
        <v>0</v>
      </c>
      <c r="AK2846" s="133">
        <f t="shared" si="3032"/>
        <v>0</v>
      </c>
      <c r="AL2846" s="133">
        <f t="shared" si="3032"/>
        <v>0</v>
      </c>
      <c r="AM2846" s="133">
        <f t="shared" si="2981"/>
        <v>0</v>
      </c>
      <c r="AN2846" s="133">
        <f>AN2847</f>
        <v>0</v>
      </c>
      <c r="AO2846" s="133">
        <f>AO2847</f>
        <v>0</v>
      </c>
      <c r="AP2846" s="133">
        <f t="shared" si="2961"/>
        <v>0</v>
      </c>
      <c r="AQ2846" s="133">
        <f t="shared" si="2972"/>
        <v>0</v>
      </c>
      <c r="AR2846" s="133">
        <f>AR2847</f>
        <v>0</v>
      </c>
      <c r="AS2846" s="133">
        <f>AS2847</f>
        <v>0</v>
      </c>
      <c r="AT2846" s="133">
        <f t="shared" si="2990"/>
        <v>0</v>
      </c>
      <c r="AU2846" s="133">
        <f>AU2847</f>
        <v>0</v>
      </c>
      <c r="AV2846" s="133">
        <f>AV2847</f>
        <v>0</v>
      </c>
      <c r="AW2846" s="133">
        <f t="shared" si="2991"/>
        <v>0</v>
      </c>
      <c r="AX2846" s="133">
        <f t="shared" si="2992"/>
        <v>0</v>
      </c>
      <c r="AY2846" s="133">
        <f>AY2847</f>
        <v>0</v>
      </c>
      <c r="AZ2846" s="133">
        <f>AZ2847</f>
        <v>0</v>
      </c>
      <c r="BA2846" s="133">
        <f t="shared" si="2993"/>
        <v>0</v>
      </c>
      <c r="BB2846" s="133">
        <f>BB2847</f>
        <v>0</v>
      </c>
      <c r="BC2846" s="133">
        <f>BC2847</f>
        <v>0</v>
      </c>
      <c r="BD2846" s="133">
        <f t="shared" si="2994"/>
        <v>0</v>
      </c>
      <c r="BE2846" s="133">
        <f t="shared" si="2995"/>
        <v>0</v>
      </c>
      <c r="BF2846" s="133">
        <f>BF2847</f>
        <v>0</v>
      </c>
      <c r="BG2846" s="133">
        <f>BG2847</f>
        <v>0</v>
      </c>
      <c r="BH2846" s="133">
        <f t="shared" si="2996"/>
        <v>0</v>
      </c>
      <c r="BI2846" s="133">
        <f>BI2847</f>
        <v>0</v>
      </c>
      <c r="BJ2846" s="133">
        <f>BJ2847</f>
        <v>0</v>
      </c>
      <c r="BK2846" s="133">
        <f t="shared" si="2997"/>
        <v>0</v>
      </c>
      <c r="BL2846" s="133">
        <f t="shared" si="2998"/>
        <v>0</v>
      </c>
      <c r="BM2846" s="133">
        <f>BM2847</f>
        <v>0</v>
      </c>
      <c r="BN2846" s="133">
        <f>BN2847</f>
        <v>0</v>
      </c>
      <c r="BO2846" s="133">
        <f t="shared" si="2999"/>
        <v>0</v>
      </c>
      <c r="BP2846" s="133">
        <f>BP2847</f>
        <v>0</v>
      </c>
      <c r="BQ2846" s="133">
        <f>BQ2847</f>
        <v>0</v>
      </c>
      <c r="BR2846" s="133">
        <f t="shared" si="3000"/>
        <v>0</v>
      </c>
      <c r="BS2846" s="133">
        <f t="shared" si="3001"/>
        <v>0</v>
      </c>
      <c r="BT2846" s="133">
        <f>BT2847</f>
        <v>0</v>
      </c>
      <c r="BU2846" s="133">
        <f>BU2847</f>
        <v>0</v>
      </c>
      <c r="BV2846" s="133">
        <f t="shared" si="3002"/>
        <v>0</v>
      </c>
      <c r="BW2846" s="133">
        <f>BW2847</f>
        <v>0</v>
      </c>
      <c r="BX2846" s="133">
        <f>BX2847</f>
        <v>0</v>
      </c>
      <c r="BY2846" s="133">
        <f t="shared" si="3003"/>
        <v>0</v>
      </c>
      <c r="BZ2846" s="133">
        <f t="shared" si="3004"/>
        <v>0</v>
      </c>
      <c r="CA2846" s="133">
        <f>CA2847</f>
        <v>0</v>
      </c>
      <c r="CB2846" s="133">
        <f>CB2847</f>
        <v>0</v>
      </c>
      <c r="CC2846" s="133">
        <f t="shared" si="3005"/>
        <v>0</v>
      </c>
      <c r="CD2846" s="133">
        <f>CD2847</f>
        <v>0</v>
      </c>
      <c r="CE2846" s="133">
        <f>CE2847</f>
        <v>0</v>
      </c>
      <c r="CF2846" s="133">
        <f t="shared" si="3006"/>
        <v>0</v>
      </c>
      <c r="CG2846" s="133">
        <f t="shared" si="3007"/>
        <v>0</v>
      </c>
      <c r="CH2846" s="133"/>
      <c r="CI2846" s="133"/>
      <c r="CJ2846" s="133"/>
      <c r="CK2846" s="133"/>
      <c r="CL2846" s="133"/>
      <c r="CM2846" s="133"/>
      <c r="CN2846" s="133"/>
      <c r="CO2846" s="133"/>
    </row>
    <row r="2847" spans="1:93" ht="24" hidden="1">
      <c r="A2847" s="91"/>
      <c r="B2847" s="138">
        <v>2025</v>
      </c>
      <c r="C2847" s="138">
        <v>8308</v>
      </c>
      <c r="D2847" s="138">
        <v>4</v>
      </c>
      <c r="E2847" s="138">
        <v>12</v>
      </c>
      <c r="F2847" s="138">
        <v>29</v>
      </c>
      <c r="G2847" s="138"/>
      <c r="H2847" s="138">
        <v>1000</v>
      </c>
      <c r="I2847" s="138">
        <v>1200</v>
      </c>
      <c r="J2847" s="138"/>
      <c r="K2847" s="139" t="s">
        <v>51</v>
      </c>
      <c r="L2847" s="140"/>
      <c r="M2847" s="141" t="s">
        <v>79</v>
      </c>
      <c r="N2847" s="142">
        <f>N2848+N2850</f>
        <v>0</v>
      </c>
      <c r="O2847" s="142">
        <f>O2848+O2850</f>
        <v>0</v>
      </c>
      <c r="P2847" s="142">
        <f t="shared" si="2977"/>
        <v>0</v>
      </c>
      <c r="Q2847" s="142">
        <f>Q2848+Q2850</f>
        <v>0</v>
      </c>
      <c r="R2847" s="142">
        <f>R2848+R2850</f>
        <v>0</v>
      </c>
      <c r="S2847" s="142">
        <f t="shared" si="2978"/>
        <v>0</v>
      </c>
      <c r="T2847" s="142">
        <f t="shared" si="2979"/>
        <v>0</v>
      </c>
      <c r="U2847" s="143"/>
      <c r="V2847" s="144"/>
      <c r="W2847" s="145"/>
      <c r="X2847" s="146"/>
      <c r="Y2847" s="142">
        <f t="shared" ref="Y2847:AL2847" si="3033">Y2848+Y2850</f>
        <v>0</v>
      </c>
      <c r="Z2847" s="142">
        <f t="shared" si="3033"/>
        <v>0</v>
      </c>
      <c r="AA2847" s="142">
        <f t="shared" si="3033"/>
        <v>0</v>
      </c>
      <c r="AB2847" s="142">
        <f t="shared" si="3033"/>
        <v>0</v>
      </c>
      <c r="AC2847" s="142">
        <f t="shared" si="3033"/>
        <v>0</v>
      </c>
      <c r="AD2847" s="142">
        <f t="shared" si="3033"/>
        <v>0</v>
      </c>
      <c r="AE2847" s="142">
        <f t="shared" si="3033"/>
        <v>0</v>
      </c>
      <c r="AF2847" s="142">
        <f t="shared" si="3033"/>
        <v>0</v>
      </c>
      <c r="AG2847" s="142">
        <f t="shared" si="3033"/>
        <v>0</v>
      </c>
      <c r="AH2847" s="142">
        <f t="shared" si="3033"/>
        <v>0</v>
      </c>
      <c r="AI2847" s="142">
        <f t="shared" si="3033"/>
        <v>0</v>
      </c>
      <c r="AJ2847" s="142">
        <f t="shared" si="3033"/>
        <v>0</v>
      </c>
      <c r="AK2847" s="142">
        <f t="shared" si="3033"/>
        <v>0</v>
      </c>
      <c r="AL2847" s="142">
        <f t="shared" si="3033"/>
        <v>0</v>
      </c>
      <c r="AM2847" s="142">
        <f t="shared" si="2981"/>
        <v>0</v>
      </c>
      <c r="AN2847" s="142">
        <f>AN2848+AN2850</f>
        <v>0</v>
      </c>
      <c r="AO2847" s="142">
        <f>AO2848+AO2850</f>
        <v>0</v>
      </c>
      <c r="AP2847" s="142">
        <f t="shared" si="2961"/>
        <v>0</v>
      </c>
      <c r="AQ2847" s="142">
        <f t="shared" si="2972"/>
        <v>0</v>
      </c>
      <c r="AR2847" s="142">
        <f>AR2848+AR2850</f>
        <v>0</v>
      </c>
      <c r="AS2847" s="142">
        <f>AS2848+AS2850</f>
        <v>0</v>
      </c>
      <c r="AT2847" s="142">
        <f t="shared" si="2990"/>
        <v>0</v>
      </c>
      <c r="AU2847" s="142">
        <f>AU2848+AU2850</f>
        <v>0</v>
      </c>
      <c r="AV2847" s="142">
        <f>AV2848+AV2850</f>
        <v>0</v>
      </c>
      <c r="AW2847" s="142">
        <f t="shared" si="2991"/>
        <v>0</v>
      </c>
      <c r="AX2847" s="142">
        <f t="shared" si="2992"/>
        <v>0</v>
      </c>
      <c r="AY2847" s="142">
        <f>AY2848+AY2850</f>
        <v>0</v>
      </c>
      <c r="AZ2847" s="142">
        <f>AZ2848+AZ2850</f>
        <v>0</v>
      </c>
      <c r="BA2847" s="142">
        <f t="shared" si="2993"/>
        <v>0</v>
      </c>
      <c r="BB2847" s="142">
        <f>BB2848+BB2850</f>
        <v>0</v>
      </c>
      <c r="BC2847" s="142">
        <f>BC2848+BC2850</f>
        <v>0</v>
      </c>
      <c r="BD2847" s="142">
        <f t="shared" si="2994"/>
        <v>0</v>
      </c>
      <c r="BE2847" s="142">
        <f t="shared" si="2995"/>
        <v>0</v>
      </c>
      <c r="BF2847" s="142">
        <f>BF2848+BF2850</f>
        <v>0</v>
      </c>
      <c r="BG2847" s="142">
        <f>BG2848+BG2850</f>
        <v>0</v>
      </c>
      <c r="BH2847" s="142">
        <f t="shared" si="2996"/>
        <v>0</v>
      </c>
      <c r="BI2847" s="142">
        <f>BI2848+BI2850</f>
        <v>0</v>
      </c>
      <c r="BJ2847" s="142">
        <f>BJ2848+BJ2850</f>
        <v>0</v>
      </c>
      <c r="BK2847" s="142">
        <f t="shared" si="2997"/>
        <v>0</v>
      </c>
      <c r="BL2847" s="142">
        <f t="shared" si="2998"/>
        <v>0</v>
      </c>
      <c r="BM2847" s="142">
        <f>BM2848+BM2850</f>
        <v>0</v>
      </c>
      <c r="BN2847" s="142">
        <f>BN2848+BN2850</f>
        <v>0</v>
      </c>
      <c r="BO2847" s="142">
        <f t="shared" si="2999"/>
        <v>0</v>
      </c>
      <c r="BP2847" s="142">
        <f>BP2848+BP2850</f>
        <v>0</v>
      </c>
      <c r="BQ2847" s="142">
        <f>BQ2848+BQ2850</f>
        <v>0</v>
      </c>
      <c r="BR2847" s="142">
        <f t="shared" si="3000"/>
        <v>0</v>
      </c>
      <c r="BS2847" s="142">
        <f t="shared" si="3001"/>
        <v>0</v>
      </c>
      <c r="BT2847" s="142">
        <f>BT2848+BT2850</f>
        <v>0</v>
      </c>
      <c r="BU2847" s="142">
        <f>BU2848+BU2850</f>
        <v>0</v>
      </c>
      <c r="BV2847" s="142">
        <f t="shared" si="3002"/>
        <v>0</v>
      </c>
      <c r="BW2847" s="142">
        <f>BW2848+BW2850</f>
        <v>0</v>
      </c>
      <c r="BX2847" s="142">
        <f>BX2848+BX2850</f>
        <v>0</v>
      </c>
      <c r="BY2847" s="142">
        <f t="shared" si="3003"/>
        <v>0</v>
      </c>
      <c r="BZ2847" s="142">
        <f t="shared" si="3004"/>
        <v>0</v>
      </c>
      <c r="CA2847" s="142">
        <f>CA2848+CA2850</f>
        <v>0</v>
      </c>
      <c r="CB2847" s="142">
        <f>CB2848+CB2850</f>
        <v>0</v>
      </c>
      <c r="CC2847" s="142">
        <f t="shared" si="3005"/>
        <v>0</v>
      </c>
      <c r="CD2847" s="142">
        <f>CD2848+CD2850</f>
        <v>0</v>
      </c>
      <c r="CE2847" s="142">
        <f>CE2848+CE2850</f>
        <v>0</v>
      </c>
      <c r="CF2847" s="142">
        <f t="shared" si="3006"/>
        <v>0</v>
      </c>
      <c r="CG2847" s="142">
        <f t="shared" si="3007"/>
        <v>0</v>
      </c>
      <c r="CH2847" s="142"/>
      <c r="CI2847" s="142"/>
      <c r="CJ2847" s="142"/>
      <c r="CK2847" s="142"/>
      <c r="CL2847" s="142"/>
      <c r="CM2847" s="142"/>
      <c r="CN2847" s="142"/>
      <c r="CO2847" s="142"/>
    </row>
    <row r="2848" spans="1:93" ht="24" hidden="1">
      <c r="A2848" s="91"/>
      <c r="B2848" s="147">
        <v>2025</v>
      </c>
      <c r="C2848" s="147">
        <v>8308</v>
      </c>
      <c r="D2848" s="147">
        <v>4</v>
      </c>
      <c r="E2848" s="147">
        <v>12</v>
      </c>
      <c r="F2848" s="147">
        <v>29</v>
      </c>
      <c r="G2848" s="147"/>
      <c r="H2848" s="147">
        <v>1000</v>
      </c>
      <c r="I2848" s="147">
        <v>1200</v>
      </c>
      <c r="J2848" s="147">
        <v>121</v>
      </c>
      <c r="K2848" s="148" t="s">
        <v>51</v>
      </c>
      <c r="L2848" s="149"/>
      <c r="M2848" s="150" t="s">
        <v>80</v>
      </c>
      <c r="N2848" s="151">
        <f>SUM(N2849)</f>
        <v>0</v>
      </c>
      <c r="O2848" s="151">
        <f>SUM(O2849)</f>
        <v>0</v>
      </c>
      <c r="P2848" s="151">
        <f t="shared" si="2977"/>
        <v>0</v>
      </c>
      <c r="Q2848" s="151">
        <f>SUM(Q2849)</f>
        <v>0</v>
      </c>
      <c r="R2848" s="151">
        <f>SUM(R2849)</f>
        <v>0</v>
      </c>
      <c r="S2848" s="151">
        <f t="shared" si="2978"/>
        <v>0</v>
      </c>
      <c r="T2848" s="151">
        <f t="shared" si="2979"/>
        <v>0</v>
      </c>
      <c r="U2848" s="152"/>
      <c r="V2848" s="153"/>
      <c r="W2848" s="154"/>
      <c r="X2848" s="155"/>
      <c r="Y2848" s="151">
        <f t="shared" ref="Y2848:AL2848" si="3034">SUM(Y2849)</f>
        <v>0</v>
      </c>
      <c r="Z2848" s="151">
        <f t="shared" si="3034"/>
        <v>0</v>
      </c>
      <c r="AA2848" s="151">
        <f t="shared" si="3034"/>
        <v>0</v>
      </c>
      <c r="AB2848" s="151">
        <f t="shared" si="3034"/>
        <v>0</v>
      </c>
      <c r="AC2848" s="151">
        <f t="shared" si="3034"/>
        <v>0</v>
      </c>
      <c r="AD2848" s="151">
        <f t="shared" si="3034"/>
        <v>0</v>
      </c>
      <c r="AE2848" s="151">
        <f t="shared" si="3034"/>
        <v>0</v>
      </c>
      <c r="AF2848" s="151">
        <f t="shared" si="3034"/>
        <v>0</v>
      </c>
      <c r="AG2848" s="151">
        <f t="shared" si="3034"/>
        <v>0</v>
      </c>
      <c r="AH2848" s="151">
        <f t="shared" si="3034"/>
        <v>0</v>
      </c>
      <c r="AI2848" s="151">
        <f t="shared" si="3034"/>
        <v>0</v>
      </c>
      <c r="AJ2848" s="151">
        <f t="shared" si="3034"/>
        <v>0</v>
      </c>
      <c r="AK2848" s="151">
        <f t="shared" si="3034"/>
        <v>0</v>
      </c>
      <c r="AL2848" s="151">
        <f t="shared" si="3034"/>
        <v>0</v>
      </c>
      <c r="AM2848" s="151">
        <f t="shared" si="2981"/>
        <v>0</v>
      </c>
      <c r="AN2848" s="151">
        <f>SUM(AN2849)</f>
        <v>0</v>
      </c>
      <c r="AO2848" s="151">
        <f>SUM(AO2849)</f>
        <v>0</v>
      </c>
      <c r="AP2848" s="151">
        <f t="shared" si="2961"/>
        <v>0</v>
      </c>
      <c r="AQ2848" s="151">
        <f t="shared" si="2972"/>
        <v>0</v>
      </c>
      <c r="AR2848" s="151">
        <f>SUM(AR2849)</f>
        <v>0</v>
      </c>
      <c r="AS2848" s="151">
        <f>SUM(AS2849)</f>
        <v>0</v>
      </c>
      <c r="AT2848" s="151">
        <f t="shared" si="2990"/>
        <v>0</v>
      </c>
      <c r="AU2848" s="151">
        <f>SUM(AU2849)</f>
        <v>0</v>
      </c>
      <c r="AV2848" s="151">
        <f>SUM(AV2849)</f>
        <v>0</v>
      </c>
      <c r="AW2848" s="151">
        <f t="shared" si="2991"/>
        <v>0</v>
      </c>
      <c r="AX2848" s="151">
        <f t="shared" si="2992"/>
        <v>0</v>
      </c>
      <c r="AY2848" s="151">
        <f>SUM(AY2849)</f>
        <v>0</v>
      </c>
      <c r="AZ2848" s="151">
        <f>SUM(AZ2849)</f>
        <v>0</v>
      </c>
      <c r="BA2848" s="151">
        <f t="shared" si="2993"/>
        <v>0</v>
      </c>
      <c r="BB2848" s="151">
        <f>SUM(BB2849)</f>
        <v>0</v>
      </c>
      <c r="BC2848" s="151">
        <f>SUM(BC2849)</f>
        <v>0</v>
      </c>
      <c r="BD2848" s="151">
        <f t="shared" si="2994"/>
        <v>0</v>
      </c>
      <c r="BE2848" s="151">
        <f t="shared" si="2995"/>
        <v>0</v>
      </c>
      <c r="BF2848" s="151">
        <f>SUM(BF2849)</f>
        <v>0</v>
      </c>
      <c r="BG2848" s="151">
        <f>SUM(BG2849)</f>
        <v>0</v>
      </c>
      <c r="BH2848" s="151">
        <f t="shared" si="2996"/>
        <v>0</v>
      </c>
      <c r="BI2848" s="151">
        <f>SUM(BI2849)</f>
        <v>0</v>
      </c>
      <c r="BJ2848" s="151">
        <f>SUM(BJ2849)</f>
        <v>0</v>
      </c>
      <c r="BK2848" s="151">
        <f t="shared" si="2997"/>
        <v>0</v>
      </c>
      <c r="BL2848" s="151">
        <f t="shared" si="2998"/>
        <v>0</v>
      </c>
      <c r="BM2848" s="151">
        <f>SUM(BM2849)</f>
        <v>0</v>
      </c>
      <c r="BN2848" s="151">
        <f>SUM(BN2849)</f>
        <v>0</v>
      </c>
      <c r="BO2848" s="151">
        <f t="shared" si="2999"/>
        <v>0</v>
      </c>
      <c r="BP2848" s="151">
        <f>SUM(BP2849)</f>
        <v>0</v>
      </c>
      <c r="BQ2848" s="151">
        <f>SUM(BQ2849)</f>
        <v>0</v>
      </c>
      <c r="BR2848" s="151">
        <f t="shared" si="3000"/>
        <v>0</v>
      </c>
      <c r="BS2848" s="151">
        <f t="shared" si="3001"/>
        <v>0</v>
      </c>
      <c r="BT2848" s="151">
        <f>SUM(BT2849)</f>
        <v>0</v>
      </c>
      <c r="BU2848" s="151">
        <f>SUM(BU2849)</f>
        <v>0</v>
      </c>
      <c r="BV2848" s="151">
        <f t="shared" si="3002"/>
        <v>0</v>
      </c>
      <c r="BW2848" s="151">
        <f>SUM(BW2849)</f>
        <v>0</v>
      </c>
      <c r="BX2848" s="151">
        <f>SUM(BX2849)</f>
        <v>0</v>
      </c>
      <c r="BY2848" s="151">
        <f t="shared" si="3003"/>
        <v>0</v>
      </c>
      <c r="BZ2848" s="151">
        <f t="shared" si="3004"/>
        <v>0</v>
      </c>
      <c r="CA2848" s="151">
        <f>SUM(CA2849)</f>
        <v>0</v>
      </c>
      <c r="CB2848" s="151">
        <f>SUM(CB2849)</f>
        <v>0</v>
      </c>
      <c r="CC2848" s="151">
        <f t="shared" si="3005"/>
        <v>0</v>
      </c>
      <c r="CD2848" s="151">
        <f>SUM(CD2849)</f>
        <v>0</v>
      </c>
      <c r="CE2848" s="151">
        <f>SUM(CE2849)</f>
        <v>0</v>
      </c>
      <c r="CF2848" s="151">
        <f t="shared" si="3006"/>
        <v>0</v>
      </c>
      <c r="CG2848" s="151">
        <f t="shared" si="3007"/>
        <v>0</v>
      </c>
      <c r="CH2848" s="151"/>
      <c r="CI2848" s="151"/>
      <c r="CJ2848" s="151"/>
      <c r="CK2848" s="151"/>
      <c r="CL2848" s="151"/>
      <c r="CM2848" s="151"/>
      <c r="CN2848" s="151"/>
      <c r="CO2848" s="151"/>
    </row>
    <row r="2849" spans="1:93" ht="24" hidden="1">
      <c r="A2849" s="91"/>
      <c r="B2849" s="156">
        <v>2025</v>
      </c>
      <c r="C2849" s="156">
        <v>8308</v>
      </c>
      <c r="D2849" s="156">
        <v>4</v>
      </c>
      <c r="E2849" s="156">
        <v>12</v>
      </c>
      <c r="F2849" s="156">
        <v>29</v>
      </c>
      <c r="G2849" s="156"/>
      <c r="H2849" s="156">
        <v>1000</v>
      </c>
      <c r="I2849" s="156">
        <v>1200</v>
      </c>
      <c r="J2849" s="156">
        <v>121</v>
      </c>
      <c r="K2849" s="157">
        <v>771</v>
      </c>
      <c r="L2849" s="158"/>
      <c r="M2849" s="159" t="s">
        <v>81</v>
      </c>
      <c r="N2849" s="160">
        <v>0</v>
      </c>
      <c r="O2849" s="160">
        <v>0</v>
      </c>
      <c r="P2849" s="161">
        <f t="shared" si="2977"/>
        <v>0</v>
      </c>
      <c r="Q2849" s="160">
        <v>0</v>
      </c>
      <c r="R2849" s="160">
        <v>0</v>
      </c>
      <c r="S2849" s="161">
        <f t="shared" si="2978"/>
        <v>0</v>
      </c>
      <c r="T2849" s="161">
        <f t="shared" si="2979"/>
        <v>0</v>
      </c>
      <c r="U2849" s="162" t="s">
        <v>82</v>
      </c>
      <c r="V2849" s="163"/>
      <c r="W2849" s="164"/>
      <c r="X2849" s="165" t="s">
        <v>58</v>
      </c>
      <c r="Y2849" s="166">
        <v>0</v>
      </c>
      <c r="Z2849" s="166">
        <v>0</v>
      </c>
      <c r="AA2849" s="166">
        <v>0</v>
      </c>
      <c r="AB2849" s="166">
        <v>0</v>
      </c>
      <c r="AC2849" s="166">
        <v>0</v>
      </c>
      <c r="AD2849" s="166">
        <v>0</v>
      </c>
      <c r="AE2849" s="166">
        <v>0</v>
      </c>
      <c r="AF2849" s="166">
        <v>0</v>
      </c>
      <c r="AG2849" s="166">
        <v>0</v>
      </c>
      <c r="AH2849" s="166">
        <v>0</v>
      </c>
      <c r="AI2849" s="166">
        <v>0</v>
      </c>
      <c r="AJ2849" s="166">
        <v>0</v>
      </c>
      <c r="AK2849" s="160">
        <f>N2849+Y2849-AE2849</f>
        <v>0</v>
      </c>
      <c r="AL2849" s="160">
        <f>O2849+Z2849-AF2849</f>
        <v>0</v>
      </c>
      <c r="AM2849" s="161">
        <f t="shared" si="2981"/>
        <v>0</v>
      </c>
      <c r="AN2849" s="160">
        <f>Q2849+AA2849-AG2849</f>
        <v>0</v>
      </c>
      <c r="AO2849" s="160">
        <f>R2849+AB2849-AH2849</f>
        <v>0</v>
      </c>
      <c r="AP2849" s="161">
        <f t="shared" si="2961"/>
        <v>0</v>
      </c>
      <c r="AQ2849" s="161">
        <f t="shared" si="2972"/>
        <v>0</v>
      </c>
      <c r="AR2849" s="166">
        <v>0</v>
      </c>
      <c r="AS2849" s="166">
        <v>0</v>
      </c>
      <c r="AT2849" s="161">
        <f t="shared" si="2990"/>
        <v>0</v>
      </c>
      <c r="AU2849" s="166">
        <v>0</v>
      </c>
      <c r="AV2849" s="166">
        <v>0</v>
      </c>
      <c r="AW2849" s="161">
        <f t="shared" si="2991"/>
        <v>0</v>
      </c>
      <c r="AX2849" s="161">
        <f t="shared" si="2992"/>
        <v>0</v>
      </c>
      <c r="AY2849" s="166">
        <v>0</v>
      </c>
      <c r="AZ2849" s="166">
        <v>0</v>
      </c>
      <c r="BA2849" s="161">
        <f t="shared" si="2993"/>
        <v>0</v>
      </c>
      <c r="BB2849" s="166">
        <v>0</v>
      </c>
      <c r="BC2849" s="166">
        <v>0</v>
      </c>
      <c r="BD2849" s="161">
        <f t="shared" si="2994"/>
        <v>0</v>
      </c>
      <c r="BE2849" s="161">
        <f t="shared" si="2995"/>
        <v>0</v>
      </c>
      <c r="BF2849" s="166">
        <v>0</v>
      </c>
      <c r="BG2849" s="166">
        <v>0</v>
      </c>
      <c r="BH2849" s="161">
        <f t="shared" si="2996"/>
        <v>0</v>
      </c>
      <c r="BI2849" s="166">
        <v>0</v>
      </c>
      <c r="BJ2849" s="166">
        <v>0</v>
      </c>
      <c r="BK2849" s="161">
        <f t="shared" si="2997"/>
        <v>0</v>
      </c>
      <c r="BL2849" s="161">
        <f t="shared" si="2998"/>
        <v>0</v>
      </c>
      <c r="BM2849" s="166">
        <v>0</v>
      </c>
      <c r="BN2849" s="166">
        <v>0</v>
      </c>
      <c r="BO2849" s="161">
        <f t="shared" si="2999"/>
        <v>0</v>
      </c>
      <c r="BP2849" s="166">
        <v>0</v>
      </c>
      <c r="BQ2849" s="166">
        <v>0</v>
      </c>
      <c r="BR2849" s="161">
        <f t="shared" si="3000"/>
        <v>0</v>
      </c>
      <c r="BS2849" s="161">
        <f t="shared" si="3001"/>
        <v>0</v>
      </c>
      <c r="BT2849" s="166">
        <v>0</v>
      </c>
      <c r="BU2849" s="166">
        <v>0</v>
      </c>
      <c r="BV2849" s="161">
        <f t="shared" si="3002"/>
        <v>0</v>
      </c>
      <c r="BW2849" s="166">
        <v>0</v>
      </c>
      <c r="BX2849" s="166">
        <v>0</v>
      </c>
      <c r="BY2849" s="161">
        <f t="shared" si="3003"/>
        <v>0</v>
      </c>
      <c r="BZ2849" s="161">
        <f t="shared" si="3004"/>
        <v>0</v>
      </c>
      <c r="CA2849" s="160">
        <f>AK2849-AR2849-AY2849-BF2849-BM2849-BT2849</f>
        <v>0</v>
      </c>
      <c r="CB2849" s="160">
        <f>AL2849-AS2849-AZ2849-BG2849-BN2849-BU2849</f>
        <v>0</v>
      </c>
      <c r="CC2849" s="161">
        <f t="shared" si="3005"/>
        <v>0</v>
      </c>
      <c r="CD2849" s="160">
        <f>AN2849-AU2849-BB2849-BI2849-BP2849-BW2849</f>
        <v>0</v>
      </c>
      <c r="CE2849" s="160">
        <f>AO2849-AV2849-BC2849-BJ2849-BQ2849-BX2849</f>
        <v>0</v>
      </c>
      <c r="CF2849" s="161">
        <f t="shared" si="3006"/>
        <v>0</v>
      </c>
      <c r="CG2849" s="161">
        <f t="shared" si="3007"/>
        <v>0</v>
      </c>
      <c r="CH2849" s="160">
        <f>V2849+AC2849-AI2849</f>
        <v>0</v>
      </c>
      <c r="CI2849" s="160">
        <f>W2849+AD2849-AJ2849</f>
        <v>0</v>
      </c>
      <c r="CJ2849" s="166">
        <v>0</v>
      </c>
      <c r="CK2849" s="166">
        <v>0</v>
      </c>
      <c r="CL2849" s="166">
        <v>0</v>
      </c>
      <c r="CM2849" s="166">
        <v>0</v>
      </c>
      <c r="CN2849" s="160">
        <f>CH2849-CJ2849-CL2849</f>
        <v>0</v>
      </c>
      <c r="CO2849" s="160">
        <f>CI2849-CK2849-CM2849</f>
        <v>0</v>
      </c>
    </row>
    <row r="2850" spans="1:93" ht="24" hidden="1">
      <c r="A2850" s="91"/>
      <c r="B2850" s="147">
        <v>2025</v>
      </c>
      <c r="C2850" s="147">
        <v>8308</v>
      </c>
      <c r="D2850" s="147">
        <v>4</v>
      </c>
      <c r="E2850" s="147">
        <v>12</v>
      </c>
      <c r="F2850" s="147">
        <v>29</v>
      </c>
      <c r="G2850" s="147"/>
      <c r="H2850" s="147">
        <v>1000</v>
      </c>
      <c r="I2850" s="147">
        <v>1200</v>
      </c>
      <c r="J2850" s="147">
        <v>122</v>
      </c>
      <c r="K2850" s="148" t="s">
        <v>51</v>
      </c>
      <c r="L2850" s="149"/>
      <c r="M2850" s="150" t="s">
        <v>83</v>
      </c>
      <c r="N2850" s="151">
        <f>SUM(N2851)</f>
        <v>0</v>
      </c>
      <c r="O2850" s="151">
        <f>SUM(O2851)</f>
        <v>0</v>
      </c>
      <c r="P2850" s="151">
        <f t="shared" si="2977"/>
        <v>0</v>
      </c>
      <c r="Q2850" s="151">
        <f>SUM(Q2851)</f>
        <v>0</v>
      </c>
      <c r="R2850" s="151">
        <f>SUM(R2851)</f>
        <v>0</v>
      </c>
      <c r="S2850" s="151">
        <f t="shared" si="2978"/>
        <v>0</v>
      </c>
      <c r="T2850" s="151">
        <f t="shared" si="2979"/>
        <v>0</v>
      </c>
      <c r="U2850" s="152"/>
      <c r="V2850" s="153"/>
      <c r="W2850" s="154"/>
      <c r="X2850" s="155"/>
      <c r="Y2850" s="151">
        <f t="shared" ref="Y2850:AL2850" si="3035">SUM(Y2851)</f>
        <v>0</v>
      </c>
      <c r="Z2850" s="151">
        <f t="shared" si="3035"/>
        <v>0</v>
      </c>
      <c r="AA2850" s="151">
        <f t="shared" si="3035"/>
        <v>0</v>
      </c>
      <c r="AB2850" s="151">
        <f t="shared" si="3035"/>
        <v>0</v>
      </c>
      <c r="AC2850" s="151">
        <f t="shared" si="3035"/>
        <v>0</v>
      </c>
      <c r="AD2850" s="151">
        <f t="shared" si="3035"/>
        <v>0</v>
      </c>
      <c r="AE2850" s="151">
        <f t="shared" si="3035"/>
        <v>0</v>
      </c>
      <c r="AF2850" s="151">
        <f t="shared" si="3035"/>
        <v>0</v>
      </c>
      <c r="AG2850" s="151">
        <f t="shared" si="3035"/>
        <v>0</v>
      </c>
      <c r="AH2850" s="151">
        <f t="shared" si="3035"/>
        <v>0</v>
      </c>
      <c r="AI2850" s="151">
        <f t="shared" si="3035"/>
        <v>0</v>
      </c>
      <c r="AJ2850" s="151">
        <f t="shared" si="3035"/>
        <v>0</v>
      </c>
      <c r="AK2850" s="151">
        <f t="shared" si="3035"/>
        <v>0</v>
      </c>
      <c r="AL2850" s="151">
        <f t="shared" si="3035"/>
        <v>0</v>
      </c>
      <c r="AM2850" s="151">
        <f t="shared" si="2981"/>
        <v>0</v>
      </c>
      <c r="AN2850" s="151">
        <f>SUM(AN2851)</f>
        <v>0</v>
      </c>
      <c r="AO2850" s="151">
        <f>SUM(AO2851)</f>
        <v>0</v>
      </c>
      <c r="AP2850" s="151">
        <f t="shared" si="2961"/>
        <v>0</v>
      </c>
      <c r="AQ2850" s="151">
        <f t="shared" si="2972"/>
        <v>0</v>
      </c>
      <c r="AR2850" s="151">
        <f>SUM(AR2851)</f>
        <v>0</v>
      </c>
      <c r="AS2850" s="151">
        <f>SUM(AS2851)</f>
        <v>0</v>
      </c>
      <c r="AT2850" s="151">
        <f t="shared" si="2990"/>
        <v>0</v>
      </c>
      <c r="AU2850" s="151">
        <f>SUM(AU2851)</f>
        <v>0</v>
      </c>
      <c r="AV2850" s="151">
        <f>SUM(AV2851)</f>
        <v>0</v>
      </c>
      <c r="AW2850" s="151">
        <f t="shared" si="2991"/>
        <v>0</v>
      </c>
      <c r="AX2850" s="151">
        <f t="shared" si="2992"/>
        <v>0</v>
      </c>
      <c r="AY2850" s="151">
        <f>SUM(AY2851)</f>
        <v>0</v>
      </c>
      <c r="AZ2850" s="151">
        <f>SUM(AZ2851)</f>
        <v>0</v>
      </c>
      <c r="BA2850" s="151">
        <f t="shared" si="2993"/>
        <v>0</v>
      </c>
      <c r="BB2850" s="151">
        <f>SUM(BB2851)</f>
        <v>0</v>
      </c>
      <c r="BC2850" s="151">
        <f>SUM(BC2851)</f>
        <v>0</v>
      </c>
      <c r="BD2850" s="151">
        <f t="shared" si="2994"/>
        <v>0</v>
      </c>
      <c r="BE2850" s="151">
        <f t="shared" si="2995"/>
        <v>0</v>
      </c>
      <c r="BF2850" s="151">
        <f>SUM(BF2851)</f>
        <v>0</v>
      </c>
      <c r="BG2850" s="151">
        <f>SUM(BG2851)</f>
        <v>0</v>
      </c>
      <c r="BH2850" s="151">
        <f t="shared" si="2996"/>
        <v>0</v>
      </c>
      <c r="BI2850" s="151">
        <f>SUM(BI2851)</f>
        <v>0</v>
      </c>
      <c r="BJ2850" s="151">
        <f>SUM(BJ2851)</f>
        <v>0</v>
      </c>
      <c r="BK2850" s="151">
        <f t="shared" si="2997"/>
        <v>0</v>
      </c>
      <c r="BL2850" s="151">
        <f t="shared" si="2998"/>
        <v>0</v>
      </c>
      <c r="BM2850" s="151">
        <f>SUM(BM2851)</f>
        <v>0</v>
      </c>
      <c r="BN2850" s="151">
        <f>SUM(BN2851)</f>
        <v>0</v>
      </c>
      <c r="BO2850" s="151">
        <f t="shared" si="2999"/>
        <v>0</v>
      </c>
      <c r="BP2850" s="151">
        <f>SUM(BP2851)</f>
        <v>0</v>
      </c>
      <c r="BQ2850" s="151">
        <f>SUM(BQ2851)</f>
        <v>0</v>
      </c>
      <c r="BR2850" s="151">
        <f t="shared" si="3000"/>
        <v>0</v>
      </c>
      <c r="BS2850" s="151">
        <f t="shared" si="3001"/>
        <v>0</v>
      </c>
      <c r="BT2850" s="151">
        <f>SUM(BT2851)</f>
        <v>0</v>
      </c>
      <c r="BU2850" s="151">
        <f>SUM(BU2851)</f>
        <v>0</v>
      </c>
      <c r="BV2850" s="151">
        <f t="shared" si="3002"/>
        <v>0</v>
      </c>
      <c r="BW2850" s="151">
        <f>SUM(BW2851)</f>
        <v>0</v>
      </c>
      <c r="BX2850" s="151">
        <f>SUM(BX2851)</f>
        <v>0</v>
      </c>
      <c r="BY2850" s="151">
        <f t="shared" si="3003"/>
        <v>0</v>
      </c>
      <c r="BZ2850" s="151">
        <f t="shared" si="3004"/>
        <v>0</v>
      </c>
      <c r="CA2850" s="151">
        <f>SUM(CA2851)</f>
        <v>0</v>
      </c>
      <c r="CB2850" s="151">
        <f>SUM(CB2851)</f>
        <v>0</v>
      </c>
      <c r="CC2850" s="151">
        <f t="shared" si="3005"/>
        <v>0</v>
      </c>
      <c r="CD2850" s="151">
        <f>SUM(CD2851)</f>
        <v>0</v>
      </c>
      <c r="CE2850" s="151">
        <f>SUM(CE2851)</f>
        <v>0</v>
      </c>
      <c r="CF2850" s="151">
        <f t="shared" si="3006"/>
        <v>0</v>
      </c>
      <c r="CG2850" s="151">
        <f t="shared" si="3007"/>
        <v>0</v>
      </c>
      <c r="CH2850" s="151"/>
      <c r="CI2850" s="151"/>
      <c r="CJ2850" s="151"/>
      <c r="CK2850" s="151"/>
      <c r="CL2850" s="151"/>
      <c r="CM2850" s="151"/>
      <c r="CN2850" s="151"/>
      <c r="CO2850" s="151"/>
    </row>
    <row r="2851" spans="1:93" ht="24" hidden="1">
      <c r="A2851" s="91"/>
      <c r="B2851" s="156">
        <v>2025</v>
      </c>
      <c r="C2851" s="156">
        <v>8308</v>
      </c>
      <c r="D2851" s="156">
        <v>4</v>
      </c>
      <c r="E2851" s="156">
        <v>12</v>
      </c>
      <c r="F2851" s="156">
        <v>29</v>
      </c>
      <c r="G2851" s="156"/>
      <c r="H2851" s="156">
        <v>1000</v>
      </c>
      <c r="I2851" s="156">
        <v>1200</v>
      </c>
      <c r="J2851" s="156">
        <v>122</v>
      </c>
      <c r="K2851" s="157">
        <v>1450</v>
      </c>
      <c r="L2851" s="158"/>
      <c r="M2851" s="159" t="s">
        <v>84</v>
      </c>
      <c r="N2851" s="160">
        <v>0</v>
      </c>
      <c r="O2851" s="160">
        <v>0</v>
      </c>
      <c r="P2851" s="161">
        <f t="shared" si="2977"/>
        <v>0</v>
      </c>
      <c r="Q2851" s="160">
        <v>0</v>
      </c>
      <c r="R2851" s="160">
        <v>0</v>
      </c>
      <c r="S2851" s="161">
        <f t="shared" si="2978"/>
        <v>0</v>
      </c>
      <c r="T2851" s="161">
        <f t="shared" si="2979"/>
        <v>0</v>
      </c>
      <c r="U2851" s="162" t="s">
        <v>82</v>
      </c>
      <c r="V2851" s="163"/>
      <c r="W2851" s="164"/>
      <c r="X2851" s="165" t="s">
        <v>58</v>
      </c>
      <c r="Y2851" s="166">
        <v>0</v>
      </c>
      <c r="Z2851" s="166">
        <v>0</v>
      </c>
      <c r="AA2851" s="166">
        <v>0</v>
      </c>
      <c r="AB2851" s="166">
        <v>0</v>
      </c>
      <c r="AC2851" s="166">
        <v>0</v>
      </c>
      <c r="AD2851" s="166">
        <v>0</v>
      </c>
      <c r="AE2851" s="166">
        <v>0</v>
      </c>
      <c r="AF2851" s="166">
        <v>0</v>
      </c>
      <c r="AG2851" s="166">
        <v>0</v>
      </c>
      <c r="AH2851" s="166">
        <v>0</v>
      </c>
      <c r="AI2851" s="166">
        <v>0</v>
      </c>
      <c r="AJ2851" s="166">
        <v>0</v>
      </c>
      <c r="AK2851" s="160">
        <f>N2851+Y2851-AE2851</f>
        <v>0</v>
      </c>
      <c r="AL2851" s="160">
        <f>O2851+Z2851-AF2851</f>
        <v>0</v>
      </c>
      <c r="AM2851" s="161">
        <f t="shared" si="2981"/>
        <v>0</v>
      </c>
      <c r="AN2851" s="160">
        <f>Q2851+AA2851-AG2851</f>
        <v>0</v>
      </c>
      <c r="AO2851" s="160">
        <f>R2851+AB2851-AH2851</f>
        <v>0</v>
      </c>
      <c r="AP2851" s="161">
        <f t="shared" si="2961"/>
        <v>0</v>
      </c>
      <c r="AQ2851" s="161">
        <f t="shared" si="2972"/>
        <v>0</v>
      </c>
      <c r="AR2851" s="166">
        <v>0</v>
      </c>
      <c r="AS2851" s="166">
        <v>0</v>
      </c>
      <c r="AT2851" s="161">
        <f t="shared" si="2990"/>
        <v>0</v>
      </c>
      <c r="AU2851" s="166">
        <v>0</v>
      </c>
      <c r="AV2851" s="166">
        <v>0</v>
      </c>
      <c r="AW2851" s="161">
        <f t="shared" si="2991"/>
        <v>0</v>
      </c>
      <c r="AX2851" s="161">
        <f t="shared" si="2992"/>
        <v>0</v>
      </c>
      <c r="AY2851" s="166">
        <v>0</v>
      </c>
      <c r="AZ2851" s="166">
        <v>0</v>
      </c>
      <c r="BA2851" s="161">
        <f t="shared" si="2993"/>
        <v>0</v>
      </c>
      <c r="BB2851" s="166">
        <v>0</v>
      </c>
      <c r="BC2851" s="166">
        <v>0</v>
      </c>
      <c r="BD2851" s="161">
        <f t="shared" si="2994"/>
        <v>0</v>
      </c>
      <c r="BE2851" s="161">
        <f t="shared" si="2995"/>
        <v>0</v>
      </c>
      <c r="BF2851" s="166">
        <v>0</v>
      </c>
      <c r="BG2851" s="166">
        <v>0</v>
      </c>
      <c r="BH2851" s="161">
        <f t="shared" si="2996"/>
        <v>0</v>
      </c>
      <c r="BI2851" s="166">
        <v>0</v>
      </c>
      <c r="BJ2851" s="166">
        <v>0</v>
      </c>
      <c r="BK2851" s="161">
        <f t="shared" si="2997"/>
        <v>0</v>
      </c>
      <c r="BL2851" s="161">
        <f t="shared" si="2998"/>
        <v>0</v>
      </c>
      <c r="BM2851" s="166">
        <v>0</v>
      </c>
      <c r="BN2851" s="166">
        <v>0</v>
      </c>
      <c r="BO2851" s="161">
        <f t="shared" si="2999"/>
        <v>0</v>
      </c>
      <c r="BP2851" s="166">
        <v>0</v>
      </c>
      <c r="BQ2851" s="166">
        <v>0</v>
      </c>
      <c r="BR2851" s="161">
        <f t="shared" si="3000"/>
        <v>0</v>
      </c>
      <c r="BS2851" s="161">
        <f t="shared" si="3001"/>
        <v>0</v>
      </c>
      <c r="BT2851" s="166">
        <v>0</v>
      </c>
      <c r="BU2851" s="166">
        <v>0</v>
      </c>
      <c r="BV2851" s="161">
        <f t="shared" si="3002"/>
        <v>0</v>
      </c>
      <c r="BW2851" s="166">
        <v>0</v>
      </c>
      <c r="BX2851" s="166">
        <v>0</v>
      </c>
      <c r="BY2851" s="161">
        <f t="shared" si="3003"/>
        <v>0</v>
      </c>
      <c r="BZ2851" s="161">
        <f t="shared" si="3004"/>
        <v>0</v>
      </c>
      <c r="CA2851" s="160">
        <f>AK2851-AR2851-AY2851-BF2851-BM2851-BT2851</f>
        <v>0</v>
      </c>
      <c r="CB2851" s="160">
        <f>AL2851-AS2851-AZ2851-BG2851-BN2851-BU2851</f>
        <v>0</v>
      </c>
      <c r="CC2851" s="161">
        <f t="shared" si="3005"/>
        <v>0</v>
      </c>
      <c r="CD2851" s="160">
        <f>AN2851-AU2851-BB2851-BI2851-BP2851-BW2851</f>
        <v>0</v>
      </c>
      <c r="CE2851" s="160">
        <f>AO2851-AV2851-BC2851-BJ2851-BQ2851-BX2851</f>
        <v>0</v>
      </c>
      <c r="CF2851" s="161">
        <f t="shared" si="3006"/>
        <v>0</v>
      </c>
      <c r="CG2851" s="161">
        <f t="shared" si="3007"/>
        <v>0</v>
      </c>
      <c r="CH2851" s="160">
        <f>V2851+AC2851-AI2851</f>
        <v>0</v>
      </c>
      <c r="CI2851" s="160">
        <f>W2851+AD2851-AJ2851</f>
        <v>0</v>
      </c>
      <c r="CJ2851" s="166">
        <v>0</v>
      </c>
      <c r="CK2851" s="166">
        <v>0</v>
      </c>
      <c r="CL2851" s="166">
        <v>0</v>
      </c>
      <c r="CM2851" s="166">
        <v>0</v>
      </c>
      <c r="CN2851" s="160">
        <f>CH2851-CJ2851-CL2851</f>
        <v>0</v>
      </c>
      <c r="CO2851" s="160">
        <f>CI2851-CK2851-CM2851</f>
        <v>0</v>
      </c>
    </row>
    <row r="2852" spans="1:93" ht="24" hidden="1">
      <c r="A2852" s="91"/>
      <c r="B2852" s="129">
        <v>2025</v>
      </c>
      <c r="C2852" s="129">
        <v>8308</v>
      </c>
      <c r="D2852" s="129">
        <v>4</v>
      </c>
      <c r="E2852" s="129">
        <v>12</v>
      </c>
      <c r="F2852" s="129">
        <v>29</v>
      </c>
      <c r="G2852" s="129"/>
      <c r="H2852" s="129">
        <v>2000</v>
      </c>
      <c r="I2852" s="129"/>
      <c r="J2852" s="129"/>
      <c r="K2852" s="130" t="s">
        <v>51</v>
      </c>
      <c r="L2852" s="131"/>
      <c r="M2852" s="132" t="s">
        <v>88</v>
      </c>
      <c r="N2852" s="133">
        <f>N2853+N2856</f>
        <v>0</v>
      </c>
      <c r="O2852" s="133">
        <f>O2853+O2856</f>
        <v>0</v>
      </c>
      <c r="P2852" s="133">
        <f t="shared" si="2977"/>
        <v>0</v>
      </c>
      <c r="Q2852" s="133">
        <f>Q2853+Q2856</f>
        <v>0</v>
      </c>
      <c r="R2852" s="133">
        <f>R2853+R2856</f>
        <v>0</v>
      </c>
      <c r="S2852" s="133">
        <f t="shared" si="2978"/>
        <v>0</v>
      </c>
      <c r="T2852" s="133">
        <f t="shared" si="2979"/>
        <v>0</v>
      </c>
      <c r="U2852" s="134"/>
      <c r="V2852" s="135"/>
      <c r="W2852" s="136"/>
      <c r="X2852" s="137"/>
      <c r="Y2852" s="133">
        <f t="shared" ref="Y2852:AL2852" si="3036">Y2853+Y2856</f>
        <v>0</v>
      </c>
      <c r="Z2852" s="133">
        <f t="shared" si="3036"/>
        <v>0</v>
      </c>
      <c r="AA2852" s="133">
        <f t="shared" si="3036"/>
        <v>0</v>
      </c>
      <c r="AB2852" s="133">
        <f t="shared" si="3036"/>
        <v>0</v>
      </c>
      <c r="AC2852" s="133">
        <f t="shared" si="3036"/>
        <v>0</v>
      </c>
      <c r="AD2852" s="133">
        <f t="shared" si="3036"/>
        <v>0</v>
      </c>
      <c r="AE2852" s="133">
        <f t="shared" si="3036"/>
        <v>0</v>
      </c>
      <c r="AF2852" s="133">
        <f t="shared" si="3036"/>
        <v>0</v>
      </c>
      <c r="AG2852" s="133">
        <f t="shared" si="3036"/>
        <v>0</v>
      </c>
      <c r="AH2852" s="133">
        <f t="shared" si="3036"/>
        <v>0</v>
      </c>
      <c r="AI2852" s="133">
        <f t="shared" si="3036"/>
        <v>0</v>
      </c>
      <c r="AJ2852" s="133">
        <f t="shared" si="3036"/>
        <v>0</v>
      </c>
      <c r="AK2852" s="133">
        <f t="shared" si="3036"/>
        <v>0</v>
      </c>
      <c r="AL2852" s="133">
        <f t="shared" si="3036"/>
        <v>0</v>
      </c>
      <c r="AM2852" s="133">
        <f t="shared" si="2981"/>
        <v>0</v>
      </c>
      <c r="AN2852" s="133">
        <f>AN2853+AN2856</f>
        <v>0</v>
      </c>
      <c r="AO2852" s="133">
        <f>AO2853+AO2856</f>
        <v>0</v>
      </c>
      <c r="AP2852" s="133">
        <f t="shared" si="2961"/>
        <v>0</v>
      </c>
      <c r="AQ2852" s="133">
        <f t="shared" si="2972"/>
        <v>0</v>
      </c>
      <c r="AR2852" s="133">
        <f>AR2853+AR2856</f>
        <v>0</v>
      </c>
      <c r="AS2852" s="133">
        <f>AS2853+AS2856</f>
        <v>0</v>
      </c>
      <c r="AT2852" s="133">
        <f t="shared" si="2990"/>
        <v>0</v>
      </c>
      <c r="AU2852" s="133">
        <f>AU2853+AU2856</f>
        <v>0</v>
      </c>
      <c r="AV2852" s="133">
        <f>AV2853+AV2856</f>
        <v>0</v>
      </c>
      <c r="AW2852" s="133">
        <f t="shared" si="2991"/>
        <v>0</v>
      </c>
      <c r="AX2852" s="133">
        <f t="shared" si="2992"/>
        <v>0</v>
      </c>
      <c r="AY2852" s="133">
        <f>AY2853+AY2856</f>
        <v>0</v>
      </c>
      <c r="AZ2852" s="133">
        <f>AZ2853+AZ2856</f>
        <v>0</v>
      </c>
      <c r="BA2852" s="133">
        <f t="shared" si="2993"/>
        <v>0</v>
      </c>
      <c r="BB2852" s="133">
        <f>BB2853+BB2856</f>
        <v>0</v>
      </c>
      <c r="BC2852" s="133">
        <f>BC2853+BC2856</f>
        <v>0</v>
      </c>
      <c r="BD2852" s="133">
        <f t="shared" si="2994"/>
        <v>0</v>
      </c>
      <c r="BE2852" s="133">
        <f t="shared" si="2995"/>
        <v>0</v>
      </c>
      <c r="BF2852" s="133">
        <f>BF2853+BF2856</f>
        <v>0</v>
      </c>
      <c r="BG2852" s="133">
        <f>BG2853+BG2856</f>
        <v>0</v>
      </c>
      <c r="BH2852" s="133">
        <f t="shared" si="2996"/>
        <v>0</v>
      </c>
      <c r="BI2852" s="133">
        <f>BI2853+BI2856</f>
        <v>0</v>
      </c>
      <c r="BJ2852" s="133">
        <f>BJ2853+BJ2856</f>
        <v>0</v>
      </c>
      <c r="BK2852" s="133">
        <f t="shared" si="2997"/>
        <v>0</v>
      </c>
      <c r="BL2852" s="133">
        <f t="shared" si="2998"/>
        <v>0</v>
      </c>
      <c r="BM2852" s="133">
        <f>BM2853+BM2856</f>
        <v>0</v>
      </c>
      <c r="BN2852" s="133">
        <f>BN2853+BN2856</f>
        <v>0</v>
      </c>
      <c r="BO2852" s="133">
        <f t="shared" si="2999"/>
        <v>0</v>
      </c>
      <c r="BP2852" s="133">
        <f>BP2853+BP2856</f>
        <v>0</v>
      </c>
      <c r="BQ2852" s="133">
        <f>BQ2853+BQ2856</f>
        <v>0</v>
      </c>
      <c r="BR2852" s="133">
        <f t="shared" si="3000"/>
        <v>0</v>
      </c>
      <c r="BS2852" s="133">
        <f t="shared" si="3001"/>
        <v>0</v>
      </c>
      <c r="BT2852" s="133">
        <f>BT2853+BT2856</f>
        <v>0</v>
      </c>
      <c r="BU2852" s="133">
        <f>BU2853+BU2856</f>
        <v>0</v>
      </c>
      <c r="BV2852" s="133">
        <f t="shared" si="3002"/>
        <v>0</v>
      </c>
      <c r="BW2852" s="133">
        <f>BW2853+BW2856</f>
        <v>0</v>
      </c>
      <c r="BX2852" s="133">
        <f>BX2853+BX2856</f>
        <v>0</v>
      </c>
      <c r="BY2852" s="133">
        <f t="shared" si="3003"/>
        <v>0</v>
      </c>
      <c r="BZ2852" s="133">
        <f t="shared" si="3004"/>
        <v>0</v>
      </c>
      <c r="CA2852" s="133">
        <f>CA2853+CA2856</f>
        <v>0</v>
      </c>
      <c r="CB2852" s="133">
        <f>CB2853+CB2856</f>
        <v>0</v>
      </c>
      <c r="CC2852" s="133">
        <f t="shared" si="3005"/>
        <v>0</v>
      </c>
      <c r="CD2852" s="133">
        <f>CD2853+CD2856</f>
        <v>0</v>
      </c>
      <c r="CE2852" s="133">
        <f>CE2853+CE2856</f>
        <v>0</v>
      </c>
      <c r="CF2852" s="133">
        <f t="shared" si="3006"/>
        <v>0</v>
      </c>
      <c r="CG2852" s="133">
        <f t="shared" si="3007"/>
        <v>0</v>
      </c>
      <c r="CH2852" s="133"/>
      <c r="CI2852" s="133"/>
      <c r="CJ2852" s="133"/>
      <c r="CK2852" s="133"/>
      <c r="CL2852" s="133"/>
      <c r="CM2852" s="133"/>
      <c r="CN2852" s="133"/>
      <c r="CO2852" s="133"/>
    </row>
    <row r="2853" spans="1:93" ht="24" hidden="1">
      <c r="A2853" s="91"/>
      <c r="B2853" s="138">
        <v>2025</v>
      </c>
      <c r="C2853" s="138">
        <v>8308</v>
      </c>
      <c r="D2853" s="138">
        <v>4</v>
      </c>
      <c r="E2853" s="138">
        <v>12</v>
      </c>
      <c r="F2853" s="138">
        <v>29</v>
      </c>
      <c r="G2853" s="138"/>
      <c r="H2853" s="138">
        <v>2000</v>
      </c>
      <c r="I2853" s="138">
        <v>2400</v>
      </c>
      <c r="J2853" s="138"/>
      <c r="K2853" s="139" t="s">
        <v>51</v>
      </c>
      <c r="L2853" s="140"/>
      <c r="M2853" s="141" t="s">
        <v>338</v>
      </c>
      <c r="N2853" s="142">
        <f>N2854</f>
        <v>0</v>
      </c>
      <c r="O2853" s="142">
        <f>O2854</f>
        <v>0</v>
      </c>
      <c r="P2853" s="142">
        <f t="shared" si="2977"/>
        <v>0</v>
      </c>
      <c r="Q2853" s="142">
        <f>Q2854</f>
        <v>0</v>
      </c>
      <c r="R2853" s="142">
        <f>R2854</f>
        <v>0</v>
      </c>
      <c r="S2853" s="142">
        <f t="shared" si="2978"/>
        <v>0</v>
      </c>
      <c r="T2853" s="142">
        <f t="shared" si="2979"/>
        <v>0</v>
      </c>
      <c r="U2853" s="143"/>
      <c r="V2853" s="144"/>
      <c r="W2853" s="145"/>
      <c r="X2853" s="146"/>
      <c r="Y2853" s="142">
        <f t="shared" ref="Y2853:AL2853" si="3037">Y2854</f>
        <v>0</v>
      </c>
      <c r="Z2853" s="142">
        <f t="shared" si="3037"/>
        <v>0</v>
      </c>
      <c r="AA2853" s="142">
        <f t="shared" si="3037"/>
        <v>0</v>
      </c>
      <c r="AB2853" s="142">
        <f t="shared" si="3037"/>
        <v>0</v>
      </c>
      <c r="AC2853" s="142">
        <f t="shared" si="3037"/>
        <v>0</v>
      </c>
      <c r="AD2853" s="142">
        <f t="shared" si="3037"/>
        <v>0</v>
      </c>
      <c r="AE2853" s="142">
        <f t="shared" si="3037"/>
        <v>0</v>
      </c>
      <c r="AF2853" s="142">
        <f t="shared" si="3037"/>
        <v>0</v>
      </c>
      <c r="AG2853" s="142">
        <f t="shared" si="3037"/>
        <v>0</v>
      </c>
      <c r="AH2853" s="142">
        <f t="shared" si="3037"/>
        <v>0</v>
      </c>
      <c r="AI2853" s="142">
        <f t="shared" si="3037"/>
        <v>0</v>
      </c>
      <c r="AJ2853" s="142">
        <f t="shared" si="3037"/>
        <v>0</v>
      </c>
      <c r="AK2853" s="142">
        <f t="shared" si="3037"/>
        <v>0</v>
      </c>
      <c r="AL2853" s="142">
        <f t="shared" si="3037"/>
        <v>0</v>
      </c>
      <c r="AM2853" s="142">
        <f t="shared" si="2981"/>
        <v>0</v>
      </c>
      <c r="AN2853" s="142">
        <f>AN2854</f>
        <v>0</v>
      </c>
      <c r="AO2853" s="142">
        <f>AO2854</f>
        <v>0</v>
      </c>
      <c r="AP2853" s="142">
        <f t="shared" si="2961"/>
        <v>0</v>
      </c>
      <c r="AQ2853" s="142">
        <f t="shared" si="2972"/>
        <v>0</v>
      </c>
      <c r="AR2853" s="142">
        <f>AR2854</f>
        <v>0</v>
      </c>
      <c r="AS2853" s="142">
        <f>AS2854</f>
        <v>0</v>
      </c>
      <c r="AT2853" s="142">
        <f t="shared" si="2990"/>
        <v>0</v>
      </c>
      <c r="AU2853" s="142">
        <f>AU2854</f>
        <v>0</v>
      </c>
      <c r="AV2853" s="142">
        <f>AV2854</f>
        <v>0</v>
      </c>
      <c r="AW2853" s="142">
        <f t="shared" si="2991"/>
        <v>0</v>
      </c>
      <c r="AX2853" s="142">
        <f t="shared" si="2992"/>
        <v>0</v>
      </c>
      <c r="AY2853" s="142">
        <f>AY2854</f>
        <v>0</v>
      </c>
      <c r="AZ2853" s="142">
        <f>AZ2854</f>
        <v>0</v>
      </c>
      <c r="BA2853" s="142">
        <f t="shared" si="2993"/>
        <v>0</v>
      </c>
      <c r="BB2853" s="142">
        <f>BB2854</f>
        <v>0</v>
      </c>
      <c r="BC2853" s="142">
        <f>BC2854</f>
        <v>0</v>
      </c>
      <c r="BD2853" s="142">
        <f t="shared" si="2994"/>
        <v>0</v>
      </c>
      <c r="BE2853" s="142">
        <f t="shared" si="2995"/>
        <v>0</v>
      </c>
      <c r="BF2853" s="142">
        <f>BF2854</f>
        <v>0</v>
      </c>
      <c r="BG2853" s="142">
        <f>BG2854</f>
        <v>0</v>
      </c>
      <c r="BH2853" s="142">
        <f t="shared" si="2996"/>
        <v>0</v>
      </c>
      <c r="BI2853" s="142">
        <f>BI2854</f>
        <v>0</v>
      </c>
      <c r="BJ2853" s="142">
        <f>BJ2854</f>
        <v>0</v>
      </c>
      <c r="BK2853" s="142">
        <f t="shared" si="2997"/>
        <v>0</v>
      </c>
      <c r="BL2853" s="142">
        <f t="shared" si="2998"/>
        <v>0</v>
      </c>
      <c r="BM2853" s="142">
        <f>BM2854</f>
        <v>0</v>
      </c>
      <c r="BN2853" s="142">
        <f>BN2854</f>
        <v>0</v>
      </c>
      <c r="BO2853" s="142">
        <f t="shared" si="2999"/>
        <v>0</v>
      </c>
      <c r="BP2853" s="142">
        <f>BP2854</f>
        <v>0</v>
      </c>
      <c r="BQ2853" s="142">
        <f>BQ2854</f>
        <v>0</v>
      </c>
      <c r="BR2853" s="142">
        <f t="shared" si="3000"/>
        <v>0</v>
      </c>
      <c r="BS2853" s="142">
        <f t="shared" si="3001"/>
        <v>0</v>
      </c>
      <c r="BT2853" s="142">
        <f>BT2854</f>
        <v>0</v>
      </c>
      <c r="BU2853" s="142">
        <f>BU2854</f>
        <v>0</v>
      </c>
      <c r="BV2853" s="142">
        <f t="shared" si="3002"/>
        <v>0</v>
      </c>
      <c r="BW2853" s="142">
        <f>BW2854</f>
        <v>0</v>
      </c>
      <c r="BX2853" s="142">
        <f>BX2854</f>
        <v>0</v>
      </c>
      <c r="BY2853" s="142">
        <f t="shared" si="3003"/>
        <v>0</v>
      </c>
      <c r="BZ2853" s="142">
        <f t="shared" si="3004"/>
        <v>0</v>
      </c>
      <c r="CA2853" s="142">
        <f>CA2854</f>
        <v>0</v>
      </c>
      <c r="CB2853" s="142">
        <f>CB2854</f>
        <v>0</v>
      </c>
      <c r="CC2853" s="142">
        <f t="shared" si="3005"/>
        <v>0</v>
      </c>
      <c r="CD2853" s="142">
        <f>CD2854</f>
        <v>0</v>
      </c>
      <c r="CE2853" s="142">
        <f>CE2854</f>
        <v>0</v>
      </c>
      <c r="CF2853" s="142">
        <f t="shared" si="3006"/>
        <v>0</v>
      </c>
      <c r="CG2853" s="142">
        <f t="shared" si="3007"/>
        <v>0</v>
      </c>
      <c r="CH2853" s="142"/>
      <c r="CI2853" s="142"/>
      <c r="CJ2853" s="142"/>
      <c r="CK2853" s="142"/>
      <c r="CL2853" s="142"/>
      <c r="CM2853" s="142"/>
      <c r="CN2853" s="142"/>
      <c r="CO2853" s="142"/>
    </row>
    <row r="2854" spans="1:93" ht="24" hidden="1">
      <c r="A2854" s="91"/>
      <c r="B2854" s="147">
        <v>2025</v>
      </c>
      <c r="C2854" s="147">
        <v>8308</v>
      </c>
      <c r="D2854" s="147">
        <v>4</v>
      </c>
      <c r="E2854" s="147">
        <v>12</v>
      </c>
      <c r="F2854" s="147">
        <v>29</v>
      </c>
      <c r="G2854" s="147"/>
      <c r="H2854" s="147">
        <v>2000</v>
      </c>
      <c r="I2854" s="147">
        <v>2400</v>
      </c>
      <c r="J2854" s="147">
        <v>246</v>
      </c>
      <c r="K2854" s="148" t="s">
        <v>51</v>
      </c>
      <c r="L2854" s="149"/>
      <c r="M2854" s="150" t="s">
        <v>1167</v>
      </c>
      <c r="N2854" s="151">
        <f>SUM(N2855)</f>
        <v>0</v>
      </c>
      <c r="O2854" s="151">
        <f>SUM(O2855)</f>
        <v>0</v>
      </c>
      <c r="P2854" s="151">
        <f t="shared" si="2977"/>
        <v>0</v>
      </c>
      <c r="Q2854" s="151">
        <f>SUM(Q2855)</f>
        <v>0</v>
      </c>
      <c r="R2854" s="151">
        <f>SUM(R2855)</f>
        <v>0</v>
      </c>
      <c r="S2854" s="151">
        <f t="shared" si="2978"/>
        <v>0</v>
      </c>
      <c r="T2854" s="151">
        <f t="shared" si="2979"/>
        <v>0</v>
      </c>
      <c r="U2854" s="152"/>
      <c r="V2854" s="153"/>
      <c r="W2854" s="154"/>
      <c r="X2854" s="155"/>
      <c r="Y2854" s="151">
        <f t="shared" ref="Y2854:AL2854" si="3038">SUM(Y2855)</f>
        <v>0</v>
      </c>
      <c r="Z2854" s="151">
        <f t="shared" si="3038"/>
        <v>0</v>
      </c>
      <c r="AA2854" s="151">
        <f t="shared" si="3038"/>
        <v>0</v>
      </c>
      <c r="AB2854" s="151">
        <f t="shared" si="3038"/>
        <v>0</v>
      </c>
      <c r="AC2854" s="151">
        <f t="shared" si="3038"/>
        <v>0</v>
      </c>
      <c r="AD2854" s="151">
        <f t="shared" si="3038"/>
        <v>0</v>
      </c>
      <c r="AE2854" s="151">
        <f t="shared" si="3038"/>
        <v>0</v>
      </c>
      <c r="AF2854" s="151">
        <f t="shared" si="3038"/>
        <v>0</v>
      </c>
      <c r="AG2854" s="151">
        <f t="shared" si="3038"/>
        <v>0</v>
      </c>
      <c r="AH2854" s="151">
        <f t="shared" si="3038"/>
        <v>0</v>
      </c>
      <c r="AI2854" s="151">
        <f t="shared" si="3038"/>
        <v>0</v>
      </c>
      <c r="AJ2854" s="151">
        <f t="shared" si="3038"/>
        <v>0</v>
      </c>
      <c r="AK2854" s="151">
        <f t="shared" si="3038"/>
        <v>0</v>
      </c>
      <c r="AL2854" s="151">
        <f t="shared" si="3038"/>
        <v>0</v>
      </c>
      <c r="AM2854" s="151">
        <f t="shared" si="2981"/>
        <v>0</v>
      </c>
      <c r="AN2854" s="151">
        <f>SUM(AN2855)</f>
        <v>0</v>
      </c>
      <c r="AO2854" s="151">
        <f>SUM(AO2855)</f>
        <v>0</v>
      </c>
      <c r="AP2854" s="151">
        <f t="shared" si="2961"/>
        <v>0</v>
      </c>
      <c r="AQ2854" s="151">
        <f t="shared" si="2972"/>
        <v>0</v>
      </c>
      <c r="AR2854" s="151">
        <f>SUM(AR2855)</f>
        <v>0</v>
      </c>
      <c r="AS2854" s="151">
        <f>SUM(AS2855)</f>
        <v>0</v>
      </c>
      <c r="AT2854" s="151">
        <f t="shared" si="2990"/>
        <v>0</v>
      </c>
      <c r="AU2854" s="151">
        <f>SUM(AU2855)</f>
        <v>0</v>
      </c>
      <c r="AV2854" s="151">
        <f>SUM(AV2855)</f>
        <v>0</v>
      </c>
      <c r="AW2854" s="151">
        <f t="shared" si="2991"/>
        <v>0</v>
      </c>
      <c r="AX2854" s="151">
        <f t="shared" si="2992"/>
        <v>0</v>
      </c>
      <c r="AY2854" s="151">
        <f>SUM(AY2855)</f>
        <v>0</v>
      </c>
      <c r="AZ2854" s="151">
        <f>SUM(AZ2855)</f>
        <v>0</v>
      </c>
      <c r="BA2854" s="151">
        <f t="shared" si="2993"/>
        <v>0</v>
      </c>
      <c r="BB2854" s="151">
        <f>SUM(BB2855)</f>
        <v>0</v>
      </c>
      <c r="BC2854" s="151">
        <f>SUM(BC2855)</f>
        <v>0</v>
      </c>
      <c r="BD2854" s="151">
        <f t="shared" si="2994"/>
        <v>0</v>
      </c>
      <c r="BE2854" s="151">
        <f t="shared" si="2995"/>
        <v>0</v>
      </c>
      <c r="BF2854" s="151">
        <f>SUM(BF2855)</f>
        <v>0</v>
      </c>
      <c r="BG2854" s="151">
        <f>SUM(BG2855)</f>
        <v>0</v>
      </c>
      <c r="BH2854" s="151">
        <f t="shared" si="2996"/>
        <v>0</v>
      </c>
      <c r="BI2854" s="151">
        <f>SUM(BI2855)</f>
        <v>0</v>
      </c>
      <c r="BJ2854" s="151">
        <f>SUM(BJ2855)</f>
        <v>0</v>
      </c>
      <c r="BK2854" s="151">
        <f t="shared" si="2997"/>
        <v>0</v>
      </c>
      <c r="BL2854" s="151">
        <f t="shared" si="2998"/>
        <v>0</v>
      </c>
      <c r="BM2854" s="151">
        <f>SUM(BM2855)</f>
        <v>0</v>
      </c>
      <c r="BN2854" s="151">
        <f>SUM(BN2855)</f>
        <v>0</v>
      </c>
      <c r="BO2854" s="151">
        <f t="shared" si="2999"/>
        <v>0</v>
      </c>
      <c r="BP2854" s="151">
        <f>SUM(BP2855)</f>
        <v>0</v>
      </c>
      <c r="BQ2854" s="151">
        <f>SUM(BQ2855)</f>
        <v>0</v>
      </c>
      <c r="BR2854" s="151">
        <f t="shared" si="3000"/>
        <v>0</v>
      </c>
      <c r="BS2854" s="151">
        <f t="shared" si="3001"/>
        <v>0</v>
      </c>
      <c r="BT2854" s="151">
        <f>SUM(BT2855)</f>
        <v>0</v>
      </c>
      <c r="BU2854" s="151">
        <f>SUM(BU2855)</f>
        <v>0</v>
      </c>
      <c r="BV2854" s="151">
        <f t="shared" si="3002"/>
        <v>0</v>
      </c>
      <c r="BW2854" s="151">
        <f>SUM(BW2855)</f>
        <v>0</v>
      </c>
      <c r="BX2854" s="151">
        <f>SUM(BX2855)</f>
        <v>0</v>
      </c>
      <c r="BY2854" s="151">
        <f t="shared" si="3003"/>
        <v>0</v>
      </c>
      <c r="BZ2854" s="151">
        <f t="shared" si="3004"/>
        <v>0</v>
      </c>
      <c r="CA2854" s="151">
        <f>SUM(CA2855)</f>
        <v>0</v>
      </c>
      <c r="CB2854" s="151">
        <f>SUM(CB2855)</f>
        <v>0</v>
      </c>
      <c r="CC2854" s="151">
        <f t="shared" si="3005"/>
        <v>0</v>
      </c>
      <c r="CD2854" s="151">
        <f>SUM(CD2855)</f>
        <v>0</v>
      </c>
      <c r="CE2854" s="151">
        <f>SUM(CE2855)</f>
        <v>0</v>
      </c>
      <c r="CF2854" s="151">
        <f t="shared" si="3006"/>
        <v>0</v>
      </c>
      <c r="CG2854" s="151">
        <f t="shared" si="3007"/>
        <v>0</v>
      </c>
      <c r="CH2854" s="151"/>
      <c r="CI2854" s="151"/>
      <c r="CJ2854" s="151"/>
      <c r="CK2854" s="151"/>
      <c r="CL2854" s="151"/>
      <c r="CM2854" s="151"/>
      <c r="CN2854" s="151"/>
      <c r="CO2854" s="151"/>
    </row>
    <row r="2855" spans="1:93" ht="24" hidden="1">
      <c r="A2855" s="91"/>
      <c r="B2855" s="156">
        <v>2025</v>
      </c>
      <c r="C2855" s="156">
        <v>8308</v>
      </c>
      <c r="D2855" s="156">
        <v>4</v>
      </c>
      <c r="E2855" s="156">
        <v>12</v>
      </c>
      <c r="F2855" s="156">
        <v>29</v>
      </c>
      <c r="G2855" s="156"/>
      <c r="H2855" s="156">
        <v>2000</v>
      </c>
      <c r="I2855" s="156">
        <v>2400</v>
      </c>
      <c r="J2855" s="156">
        <v>246</v>
      </c>
      <c r="K2855" s="157">
        <v>925</v>
      </c>
      <c r="L2855" s="158"/>
      <c r="M2855" s="159" t="s">
        <v>1167</v>
      </c>
      <c r="N2855" s="160">
        <v>0</v>
      </c>
      <c r="O2855" s="160">
        <v>0</v>
      </c>
      <c r="P2855" s="161">
        <f t="shared" si="2977"/>
        <v>0</v>
      </c>
      <c r="Q2855" s="160">
        <v>0</v>
      </c>
      <c r="R2855" s="160">
        <v>0</v>
      </c>
      <c r="S2855" s="161">
        <f t="shared" si="2978"/>
        <v>0</v>
      </c>
      <c r="T2855" s="161">
        <f t="shared" si="2979"/>
        <v>0</v>
      </c>
      <c r="U2855" s="162" t="s">
        <v>92</v>
      </c>
      <c r="V2855" s="163"/>
      <c r="W2855" s="164"/>
      <c r="X2855" s="248" t="s">
        <v>66</v>
      </c>
      <c r="Y2855" s="166">
        <v>0</v>
      </c>
      <c r="Z2855" s="166">
        <v>0</v>
      </c>
      <c r="AA2855" s="166">
        <v>0</v>
      </c>
      <c r="AB2855" s="166">
        <v>0</v>
      </c>
      <c r="AC2855" s="166">
        <v>0</v>
      </c>
      <c r="AD2855" s="166">
        <v>0</v>
      </c>
      <c r="AE2855" s="166">
        <v>0</v>
      </c>
      <c r="AF2855" s="166">
        <v>0</v>
      </c>
      <c r="AG2855" s="166">
        <v>0</v>
      </c>
      <c r="AH2855" s="166">
        <v>0</v>
      </c>
      <c r="AI2855" s="166">
        <v>0</v>
      </c>
      <c r="AJ2855" s="166">
        <v>0</v>
      </c>
      <c r="AK2855" s="160">
        <f>N2855+Y2855-AE2855</f>
        <v>0</v>
      </c>
      <c r="AL2855" s="160">
        <f>O2855+Z2855-AF2855</f>
        <v>0</v>
      </c>
      <c r="AM2855" s="161">
        <f t="shared" si="2981"/>
        <v>0</v>
      </c>
      <c r="AN2855" s="160">
        <f>Q2855+AA2855-AG2855</f>
        <v>0</v>
      </c>
      <c r="AO2855" s="160">
        <f>R2855+AB2855-AH2855</f>
        <v>0</v>
      </c>
      <c r="AP2855" s="161">
        <f t="shared" si="2961"/>
        <v>0</v>
      </c>
      <c r="AQ2855" s="161">
        <f t="shared" si="2972"/>
        <v>0</v>
      </c>
      <c r="AR2855" s="166">
        <v>0</v>
      </c>
      <c r="AS2855" s="166">
        <v>0</v>
      </c>
      <c r="AT2855" s="161">
        <f t="shared" si="2990"/>
        <v>0</v>
      </c>
      <c r="AU2855" s="166">
        <v>0</v>
      </c>
      <c r="AV2855" s="166">
        <v>0</v>
      </c>
      <c r="AW2855" s="161">
        <f t="shared" si="2991"/>
        <v>0</v>
      </c>
      <c r="AX2855" s="161">
        <f t="shared" si="2992"/>
        <v>0</v>
      </c>
      <c r="AY2855" s="166">
        <v>0</v>
      </c>
      <c r="AZ2855" s="166">
        <v>0</v>
      </c>
      <c r="BA2855" s="161">
        <f t="shared" si="2993"/>
        <v>0</v>
      </c>
      <c r="BB2855" s="166">
        <v>0</v>
      </c>
      <c r="BC2855" s="166">
        <v>0</v>
      </c>
      <c r="BD2855" s="161">
        <f t="shared" si="2994"/>
        <v>0</v>
      </c>
      <c r="BE2855" s="161">
        <f t="shared" si="2995"/>
        <v>0</v>
      </c>
      <c r="BF2855" s="166">
        <v>0</v>
      </c>
      <c r="BG2855" s="166">
        <v>0</v>
      </c>
      <c r="BH2855" s="161">
        <f t="shared" si="2996"/>
        <v>0</v>
      </c>
      <c r="BI2855" s="166">
        <v>0</v>
      </c>
      <c r="BJ2855" s="166">
        <v>0</v>
      </c>
      <c r="BK2855" s="161">
        <f t="shared" si="2997"/>
        <v>0</v>
      </c>
      <c r="BL2855" s="161">
        <f t="shared" si="2998"/>
        <v>0</v>
      </c>
      <c r="BM2855" s="166">
        <v>0</v>
      </c>
      <c r="BN2855" s="166">
        <v>0</v>
      </c>
      <c r="BO2855" s="161">
        <f t="shared" si="2999"/>
        <v>0</v>
      </c>
      <c r="BP2855" s="166">
        <v>0</v>
      </c>
      <c r="BQ2855" s="166">
        <v>0</v>
      </c>
      <c r="BR2855" s="161">
        <f t="shared" si="3000"/>
        <v>0</v>
      </c>
      <c r="BS2855" s="161">
        <f t="shared" si="3001"/>
        <v>0</v>
      </c>
      <c r="BT2855" s="166">
        <v>0</v>
      </c>
      <c r="BU2855" s="166">
        <v>0</v>
      </c>
      <c r="BV2855" s="161">
        <f t="shared" si="3002"/>
        <v>0</v>
      </c>
      <c r="BW2855" s="166">
        <v>0</v>
      </c>
      <c r="BX2855" s="166">
        <v>0</v>
      </c>
      <c r="BY2855" s="161">
        <f t="shared" si="3003"/>
        <v>0</v>
      </c>
      <c r="BZ2855" s="161">
        <f t="shared" si="3004"/>
        <v>0</v>
      </c>
      <c r="CA2855" s="160">
        <f>AK2855-AR2855-AY2855-BF2855-BM2855-BT2855</f>
        <v>0</v>
      </c>
      <c r="CB2855" s="160">
        <f>AL2855-AS2855-AZ2855-BG2855-BN2855-BU2855</f>
        <v>0</v>
      </c>
      <c r="CC2855" s="161">
        <f t="shared" si="3005"/>
        <v>0</v>
      </c>
      <c r="CD2855" s="160">
        <f>AN2855-AU2855-BB2855-BI2855-BP2855-BW2855</f>
        <v>0</v>
      </c>
      <c r="CE2855" s="160">
        <f>AO2855-AV2855-BC2855-BJ2855-BQ2855-BX2855</f>
        <v>0</v>
      </c>
      <c r="CF2855" s="161">
        <f t="shared" si="3006"/>
        <v>0</v>
      </c>
      <c r="CG2855" s="161">
        <f t="shared" si="3007"/>
        <v>0</v>
      </c>
      <c r="CH2855" s="160">
        <f>V2855+AC2855-AI2855</f>
        <v>0</v>
      </c>
      <c r="CI2855" s="160">
        <f>W2855+AD2855-AJ2855</f>
        <v>0</v>
      </c>
      <c r="CJ2855" s="166">
        <v>0</v>
      </c>
      <c r="CK2855" s="166">
        <v>0</v>
      </c>
      <c r="CL2855" s="166">
        <v>0</v>
      </c>
      <c r="CM2855" s="166">
        <v>0</v>
      </c>
      <c r="CN2855" s="160">
        <f>CH2855-CJ2855-CL2855</f>
        <v>0</v>
      </c>
      <c r="CO2855" s="160">
        <f>CI2855-CK2855-CM2855</f>
        <v>0</v>
      </c>
    </row>
    <row r="2856" spans="1:93" ht="24" hidden="1">
      <c r="A2856" s="91"/>
      <c r="B2856" s="138">
        <v>2025</v>
      </c>
      <c r="C2856" s="138">
        <v>8308</v>
      </c>
      <c r="D2856" s="138">
        <v>4</v>
      </c>
      <c r="E2856" s="138">
        <v>12</v>
      </c>
      <c r="F2856" s="138">
        <v>29</v>
      </c>
      <c r="G2856" s="138"/>
      <c r="H2856" s="138">
        <v>2000</v>
      </c>
      <c r="I2856" s="138">
        <v>2900</v>
      </c>
      <c r="J2856" s="138"/>
      <c r="K2856" s="139" t="s">
        <v>51</v>
      </c>
      <c r="L2856" s="140"/>
      <c r="M2856" s="141" t="s">
        <v>114</v>
      </c>
      <c r="N2856" s="142">
        <f>N2857+N2859</f>
        <v>0</v>
      </c>
      <c r="O2856" s="142">
        <f>O2857+O2859</f>
        <v>0</v>
      </c>
      <c r="P2856" s="142">
        <f t="shared" si="2977"/>
        <v>0</v>
      </c>
      <c r="Q2856" s="142">
        <f>Q2857+Q2859</f>
        <v>0</v>
      </c>
      <c r="R2856" s="142">
        <f>R2857+R2859</f>
        <v>0</v>
      </c>
      <c r="S2856" s="142">
        <f t="shared" si="2978"/>
        <v>0</v>
      </c>
      <c r="T2856" s="142">
        <f t="shared" si="2979"/>
        <v>0</v>
      </c>
      <c r="U2856" s="143"/>
      <c r="V2856" s="144"/>
      <c r="W2856" s="145"/>
      <c r="X2856" s="146"/>
      <c r="Y2856" s="142">
        <f t="shared" ref="Y2856:AL2856" si="3039">Y2857+Y2859</f>
        <v>0</v>
      </c>
      <c r="Z2856" s="142">
        <f t="shared" si="3039"/>
        <v>0</v>
      </c>
      <c r="AA2856" s="142">
        <f t="shared" si="3039"/>
        <v>0</v>
      </c>
      <c r="AB2856" s="142">
        <f t="shared" si="3039"/>
        <v>0</v>
      </c>
      <c r="AC2856" s="142">
        <f t="shared" si="3039"/>
        <v>0</v>
      </c>
      <c r="AD2856" s="142">
        <f t="shared" si="3039"/>
        <v>0</v>
      </c>
      <c r="AE2856" s="142">
        <f t="shared" si="3039"/>
        <v>0</v>
      </c>
      <c r="AF2856" s="142">
        <f t="shared" si="3039"/>
        <v>0</v>
      </c>
      <c r="AG2856" s="142">
        <f t="shared" si="3039"/>
        <v>0</v>
      </c>
      <c r="AH2856" s="142">
        <f t="shared" si="3039"/>
        <v>0</v>
      </c>
      <c r="AI2856" s="142">
        <f t="shared" si="3039"/>
        <v>0</v>
      </c>
      <c r="AJ2856" s="142">
        <f t="shared" si="3039"/>
        <v>0</v>
      </c>
      <c r="AK2856" s="142">
        <f t="shared" si="3039"/>
        <v>0</v>
      </c>
      <c r="AL2856" s="142">
        <f t="shared" si="3039"/>
        <v>0</v>
      </c>
      <c r="AM2856" s="142">
        <f t="shared" si="2981"/>
        <v>0</v>
      </c>
      <c r="AN2856" s="142">
        <f>AN2857+AN2859</f>
        <v>0</v>
      </c>
      <c r="AO2856" s="142">
        <f>AO2857+AO2859</f>
        <v>0</v>
      </c>
      <c r="AP2856" s="142">
        <f t="shared" si="2961"/>
        <v>0</v>
      </c>
      <c r="AQ2856" s="142">
        <f t="shared" si="2972"/>
        <v>0</v>
      </c>
      <c r="AR2856" s="142">
        <f>AR2857+AR2859</f>
        <v>0</v>
      </c>
      <c r="AS2856" s="142">
        <f>AS2857+AS2859</f>
        <v>0</v>
      </c>
      <c r="AT2856" s="142">
        <f t="shared" si="2990"/>
        <v>0</v>
      </c>
      <c r="AU2856" s="142">
        <f>AU2857+AU2859</f>
        <v>0</v>
      </c>
      <c r="AV2856" s="142">
        <f>AV2857+AV2859</f>
        <v>0</v>
      </c>
      <c r="AW2856" s="142">
        <f t="shared" si="2991"/>
        <v>0</v>
      </c>
      <c r="AX2856" s="142">
        <f t="shared" si="2992"/>
        <v>0</v>
      </c>
      <c r="AY2856" s="142">
        <f>AY2857+AY2859</f>
        <v>0</v>
      </c>
      <c r="AZ2856" s="142">
        <f>AZ2857+AZ2859</f>
        <v>0</v>
      </c>
      <c r="BA2856" s="142">
        <f t="shared" si="2993"/>
        <v>0</v>
      </c>
      <c r="BB2856" s="142">
        <f>BB2857+BB2859</f>
        <v>0</v>
      </c>
      <c r="BC2856" s="142">
        <f>BC2857+BC2859</f>
        <v>0</v>
      </c>
      <c r="BD2856" s="142">
        <f t="shared" si="2994"/>
        <v>0</v>
      </c>
      <c r="BE2856" s="142">
        <f t="shared" si="2995"/>
        <v>0</v>
      </c>
      <c r="BF2856" s="142">
        <f>BF2857+BF2859</f>
        <v>0</v>
      </c>
      <c r="BG2856" s="142">
        <f>BG2857+BG2859</f>
        <v>0</v>
      </c>
      <c r="BH2856" s="142">
        <f t="shared" si="2996"/>
        <v>0</v>
      </c>
      <c r="BI2856" s="142">
        <f>BI2857+BI2859</f>
        <v>0</v>
      </c>
      <c r="BJ2856" s="142">
        <f>BJ2857+BJ2859</f>
        <v>0</v>
      </c>
      <c r="BK2856" s="142">
        <f t="shared" si="2997"/>
        <v>0</v>
      </c>
      <c r="BL2856" s="142">
        <f t="shared" si="2998"/>
        <v>0</v>
      </c>
      <c r="BM2856" s="142">
        <f>BM2857+BM2859</f>
        <v>0</v>
      </c>
      <c r="BN2856" s="142">
        <f>BN2857+BN2859</f>
        <v>0</v>
      </c>
      <c r="BO2856" s="142">
        <f t="shared" si="2999"/>
        <v>0</v>
      </c>
      <c r="BP2856" s="142">
        <f>BP2857+BP2859</f>
        <v>0</v>
      </c>
      <c r="BQ2856" s="142">
        <f>BQ2857+BQ2859</f>
        <v>0</v>
      </c>
      <c r="BR2856" s="142">
        <f t="shared" si="3000"/>
        <v>0</v>
      </c>
      <c r="BS2856" s="142">
        <f t="shared" si="3001"/>
        <v>0</v>
      </c>
      <c r="BT2856" s="142">
        <f>BT2857+BT2859</f>
        <v>0</v>
      </c>
      <c r="BU2856" s="142">
        <f>BU2857+BU2859</f>
        <v>0</v>
      </c>
      <c r="BV2856" s="142">
        <f t="shared" si="3002"/>
        <v>0</v>
      </c>
      <c r="BW2856" s="142">
        <f>BW2857+BW2859</f>
        <v>0</v>
      </c>
      <c r="BX2856" s="142">
        <f>BX2857+BX2859</f>
        <v>0</v>
      </c>
      <c r="BY2856" s="142">
        <f t="shared" si="3003"/>
        <v>0</v>
      </c>
      <c r="BZ2856" s="142">
        <f t="shared" si="3004"/>
        <v>0</v>
      </c>
      <c r="CA2856" s="142">
        <f>CA2857+CA2859</f>
        <v>0</v>
      </c>
      <c r="CB2856" s="142">
        <f>CB2857+CB2859</f>
        <v>0</v>
      </c>
      <c r="CC2856" s="142">
        <f t="shared" si="3005"/>
        <v>0</v>
      </c>
      <c r="CD2856" s="142">
        <f>CD2857+CD2859</f>
        <v>0</v>
      </c>
      <c r="CE2856" s="142">
        <f>CE2857+CE2859</f>
        <v>0</v>
      </c>
      <c r="CF2856" s="142">
        <f t="shared" si="3006"/>
        <v>0</v>
      </c>
      <c r="CG2856" s="142">
        <f t="shared" si="3007"/>
        <v>0</v>
      </c>
      <c r="CH2856" s="142"/>
      <c r="CI2856" s="142"/>
      <c r="CJ2856" s="142"/>
      <c r="CK2856" s="142"/>
      <c r="CL2856" s="142"/>
      <c r="CM2856" s="142"/>
      <c r="CN2856" s="142"/>
      <c r="CO2856" s="142"/>
    </row>
    <row r="2857" spans="1:93" ht="24" hidden="1">
      <c r="A2857" s="91"/>
      <c r="B2857" s="147">
        <v>2025</v>
      </c>
      <c r="C2857" s="147">
        <v>8308</v>
      </c>
      <c r="D2857" s="147">
        <v>4</v>
      </c>
      <c r="E2857" s="147">
        <v>12</v>
      </c>
      <c r="F2857" s="147">
        <v>29</v>
      </c>
      <c r="G2857" s="147"/>
      <c r="H2857" s="147">
        <v>2000</v>
      </c>
      <c r="I2857" s="147">
        <v>2900</v>
      </c>
      <c r="J2857" s="147">
        <v>291</v>
      </c>
      <c r="K2857" s="148" t="s">
        <v>51</v>
      </c>
      <c r="L2857" s="149"/>
      <c r="M2857" s="150" t="s">
        <v>438</v>
      </c>
      <c r="N2857" s="151">
        <f>SUM(N2858)</f>
        <v>0</v>
      </c>
      <c r="O2857" s="151">
        <f>SUM(O2858)</f>
        <v>0</v>
      </c>
      <c r="P2857" s="151">
        <f t="shared" si="2977"/>
        <v>0</v>
      </c>
      <c r="Q2857" s="151">
        <f>SUM(Q2858)</f>
        <v>0</v>
      </c>
      <c r="R2857" s="151">
        <f>SUM(R2858)</f>
        <v>0</v>
      </c>
      <c r="S2857" s="151">
        <f t="shared" si="2978"/>
        <v>0</v>
      </c>
      <c r="T2857" s="151">
        <f t="shared" si="2979"/>
        <v>0</v>
      </c>
      <c r="U2857" s="152"/>
      <c r="V2857" s="153"/>
      <c r="W2857" s="154"/>
      <c r="X2857" s="155"/>
      <c r="Y2857" s="151">
        <f t="shared" ref="Y2857:AL2857" si="3040">SUM(Y2858)</f>
        <v>0</v>
      </c>
      <c r="Z2857" s="151">
        <f t="shared" si="3040"/>
        <v>0</v>
      </c>
      <c r="AA2857" s="151">
        <f t="shared" si="3040"/>
        <v>0</v>
      </c>
      <c r="AB2857" s="151">
        <f t="shared" si="3040"/>
        <v>0</v>
      </c>
      <c r="AC2857" s="151">
        <f t="shared" si="3040"/>
        <v>0</v>
      </c>
      <c r="AD2857" s="151">
        <f t="shared" si="3040"/>
        <v>0</v>
      </c>
      <c r="AE2857" s="151">
        <f t="shared" si="3040"/>
        <v>0</v>
      </c>
      <c r="AF2857" s="151">
        <f t="shared" si="3040"/>
        <v>0</v>
      </c>
      <c r="AG2857" s="151">
        <f t="shared" si="3040"/>
        <v>0</v>
      </c>
      <c r="AH2857" s="151">
        <f t="shared" si="3040"/>
        <v>0</v>
      </c>
      <c r="AI2857" s="151">
        <f t="shared" si="3040"/>
        <v>0</v>
      </c>
      <c r="AJ2857" s="151">
        <f t="shared" si="3040"/>
        <v>0</v>
      </c>
      <c r="AK2857" s="151">
        <f t="shared" si="3040"/>
        <v>0</v>
      </c>
      <c r="AL2857" s="151">
        <f t="shared" si="3040"/>
        <v>0</v>
      </c>
      <c r="AM2857" s="151">
        <f t="shared" si="2981"/>
        <v>0</v>
      </c>
      <c r="AN2857" s="151">
        <f>SUM(AN2858)</f>
        <v>0</v>
      </c>
      <c r="AO2857" s="151">
        <f>SUM(AO2858)</f>
        <v>0</v>
      </c>
      <c r="AP2857" s="151">
        <f t="shared" si="2961"/>
        <v>0</v>
      </c>
      <c r="AQ2857" s="151">
        <f t="shared" si="2972"/>
        <v>0</v>
      </c>
      <c r="AR2857" s="151">
        <f>SUM(AR2858)</f>
        <v>0</v>
      </c>
      <c r="AS2857" s="151">
        <f>SUM(AS2858)</f>
        <v>0</v>
      </c>
      <c r="AT2857" s="151">
        <f t="shared" si="2990"/>
        <v>0</v>
      </c>
      <c r="AU2857" s="151">
        <f>SUM(AU2858)</f>
        <v>0</v>
      </c>
      <c r="AV2857" s="151">
        <f>SUM(AV2858)</f>
        <v>0</v>
      </c>
      <c r="AW2857" s="151">
        <f t="shared" si="2991"/>
        <v>0</v>
      </c>
      <c r="AX2857" s="151">
        <f t="shared" si="2992"/>
        <v>0</v>
      </c>
      <c r="AY2857" s="151">
        <f>SUM(AY2858)</f>
        <v>0</v>
      </c>
      <c r="AZ2857" s="151">
        <f>SUM(AZ2858)</f>
        <v>0</v>
      </c>
      <c r="BA2857" s="151">
        <f t="shared" si="2993"/>
        <v>0</v>
      </c>
      <c r="BB2857" s="151">
        <f>SUM(BB2858)</f>
        <v>0</v>
      </c>
      <c r="BC2857" s="151">
        <f>SUM(BC2858)</f>
        <v>0</v>
      </c>
      <c r="BD2857" s="151">
        <f t="shared" si="2994"/>
        <v>0</v>
      </c>
      <c r="BE2857" s="151">
        <f t="shared" si="2995"/>
        <v>0</v>
      </c>
      <c r="BF2857" s="151">
        <f>SUM(BF2858)</f>
        <v>0</v>
      </c>
      <c r="BG2857" s="151">
        <f>SUM(BG2858)</f>
        <v>0</v>
      </c>
      <c r="BH2857" s="151">
        <f t="shared" si="2996"/>
        <v>0</v>
      </c>
      <c r="BI2857" s="151">
        <f>SUM(BI2858)</f>
        <v>0</v>
      </c>
      <c r="BJ2857" s="151">
        <f>SUM(BJ2858)</f>
        <v>0</v>
      </c>
      <c r="BK2857" s="151">
        <f t="shared" si="2997"/>
        <v>0</v>
      </c>
      <c r="BL2857" s="151">
        <f t="shared" si="2998"/>
        <v>0</v>
      </c>
      <c r="BM2857" s="151">
        <f>SUM(BM2858)</f>
        <v>0</v>
      </c>
      <c r="BN2857" s="151">
        <f>SUM(BN2858)</f>
        <v>0</v>
      </c>
      <c r="BO2857" s="151">
        <f t="shared" si="2999"/>
        <v>0</v>
      </c>
      <c r="BP2857" s="151">
        <f>SUM(BP2858)</f>
        <v>0</v>
      </c>
      <c r="BQ2857" s="151">
        <f>SUM(BQ2858)</f>
        <v>0</v>
      </c>
      <c r="BR2857" s="151">
        <f t="shared" si="3000"/>
        <v>0</v>
      </c>
      <c r="BS2857" s="151">
        <f t="shared" si="3001"/>
        <v>0</v>
      </c>
      <c r="BT2857" s="151">
        <f>SUM(BT2858)</f>
        <v>0</v>
      </c>
      <c r="BU2857" s="151">
        <f>SUM(BU2858)</f>
        <v>0</v>
      </c>
      <c r="BV2857" s="151">
        <f t="shared" si="3002"/>
        <v>0</v>
      </c>
      <c r="BW2857" s="151">
        <f>SUM(BW2858)</f>
        <v>0</v>
      </c>
      <c r="BX2857" s="151">
        <f>SUM(BX2858)</f>
        <v>0</v>
      </c>
      <c r="BY2857" s="151">
        <f t="shared" si="3003"/>
        <v>0</v>
      </c>
      <c r="BZ2857" s="151">
        <f t="shared" si="3004"/>
        <v>0</v>
      </c>
      <c r="CA2857" s="151">
        <f>SUM(CA2858)</f>
        <v>0</v>
      </c>
      <c r="CB2857" s="151">
        <f>SUM(CB2858)</f>
        <v>0</v>
      </c>
      <c r="CC2857" s="151">
        <f t="shared" si="3005"/>
        <v>0</v>
      </c>
      <c r="CD2857" s="151">
        <f>SUM(CD2858)</f>
        <v>0</v>
      </c>
      <c r="CE2857" s="151">
        <f>SUM(CE2858)</f>
        <v>0</v>
      </c>
      <c r="CF2857" s="151">
        <f t="shared" si="3006"/>
        <v>0</v>
      </c>
      <c r="CG2857" s="151">
        <f t="shared" si="3007"/>
        <v>0</v>
      </c>
      <c r="CH2857" s="151"/>
      <c r="CI2857" s="151"/>
      <c r="CJ2857" s="151"/>
      <c r="CK2857" s="151"/>
      <c r="CL2857" s="151"/>
      <c r="CM2857" s="151"/>
      <c r="CN2857" s="151"/>
      <c r="CO2857" s="151"/>
    </row>
    <row r="2858" spans="1:93" ht="24" hidden="1">
      <c r="A2858" s="91"/>
      <c r="B2858" s="156">
        <v>2025</v>
      </c>
      <c r="C2858" s="156">
        <v>8308</v>
      </c>
      <c r="D2858" s="156">
        <v>4</v>
      </c>
      <c r="E2858" s="156">
        <v>12</v>
      </c>
      <c r="F2858" s="156">
        <v>29</v>
      </c>
      <c r="G2858" s="156"/>
      <c r="H2858" s="156">
        <v>2000</v>
      </c>
      <c r="I2858" s="156">
        <v>2900</v>
      </c>
      <c r="J2858" s="156">
        <v>291</v>
      </c>
      <c r="K2858" s="157">
        <v>768</v>
      </c>
      <c r="L2858" s="158"/>
      <c r="M2858" s="159" t="s">
        <v>438</v>
      </c>
      <c r="N2858" s="160">
        <v>0</v>
      </c>
      <c r="O2858" s="160">
        <v>0</v>
      </c>
      <c r="P2858" s="161">
        <f t="shared" si="2977"/>
        <v>0</v>
      </c>
      <c r="Q2858" s="160">
        <v>0</v>
      </c>
      <c r="R2858" s="160">
        <v>0</v>
      </c>
      <c r="S2858" s="161">
        <f t="shared" si="2978"/>
        <v>0</v>
      </c>
      <c r="T2858" s="161">
        <f t="shared" si="2979"/>
        <v>0</v>
      </c>
      <c r="U2858" s="162" t="s">
        <v>92</v>
      </c>
      <c r="V2858" s="163"/>
      <c r="W2858" s="164"/>
      <c r="X2858" s="165" t="s">
        <v>58</v>
      </c>
      <c r="Y2858" s="166">
        <v>0</v>
      </c>
      <c r="Z2858" s="166">
        <v>0</v>
      </c>
      <c r="AA2858" s="166">
        <v>0</v>
      </c>
      <c r="AB2858" s="166">
        <v>0</v>
      </c>
      <c r="AC2858" s="166">
        <v>0</v>
      </c>
      <c r="AD2858" s="166">
        <v>0</v>
      </c>
      <c r="AE2858" s="166">
        <v>0</v>
      </c>
      <c r="AF2858" s="166">
        <v>0</v>
      </c>
      <c r="AG2858" s="166">
        <v>0</v>
      </c>
      <c r="AH2858" s="166">
        <v>0</v>
      </c>
      <c r="AI2858" s="166">
        <v>0</v>
      </c>
      <c r="AJ2858" s="166">
        <v>0</v>
      </c>
      <c r="AK2858" s="160">
        <f>N2858+Y2858-AE2858</f>
        <v>0</v>
      </c>
      <c r="AL2858" s="160">
        <f>O2858+Z2858-AF2858</f>
        <v>0</v>
      </c>
      <c r="AM2858" s="161">
        <f t="shared" si="2981"/>
        <v>0</v>
      </c>
      <c r="AN2858" s="160">
        <f>Q2858+AA2858-AG2858</f>
        <v>0</v>
      </c>
      <c r="AO2858" s="160">
        <f>R2858+AB2858-AH2858</f>
        <v>0</v>
      </c>
      <c r="AP2858" s="161">
        <f t="shared" si="2961"/>
        <v>0</v>
      </c>
      <c r="AQ2858" s="161">
        <f t="shared" si="2972"/>
        <v>0</v>
      </c>
      <c r="AR2858" s="166">
        <v>0</v>
      </c>
      <c r="AS2858" s="166">
        <v>0</v>
      </c>
      <c r="AT2858" s="161">
        <f t="shared" si="2990"/>
        <v>0</v>
      </c>
      <c r="AU2858" s="166">
        <v>0</v>
      </c>
      <c r="AV2858" s="166">
        <v>0</v>
      </c>
      <c r="AW2858" s="161">
        <f t="shared" si="2991"/>
        <v>0</v>
      </c>
      <c r="AX2858" s="161">
        <f t="shared" si="2992"/>
        <v>0</v>
      </c>
      <c r="AY2858" s="166">
        <v>0</v>
      </c>
      <c r="AZ2858" s="166">
        <v>0</v>
      </c>
      <c r="BA2858" s="161">
        <f t="shared" si="2993"/>
        <v>0</v>
      </c>
      <c r="BB2858" s="166">
        <v>0</v>
      </c>
      <c r="BC2858" s="166">
        <v>0</v>
      </c>
      <c r="BD2858" s="161">
        <f t="shared" si="2994"/>
        <v>0</v>
      </c>
      <c r="BE2858" s="161">
        <f t="shared" si="2995"/>
        <v>0</v>
      </c>
      <c r="BF2858" s="166">
        <v>0</v>
      </c>
      <c r="BG2858" s="166">
        <v>0</v>
      </c>
      <c r="BH2858" s="161">
        <f t="shared" si="2996"/>
        <v>0</v>
      </c>
      <c r="BI2858" s="166">
        <v>0</v>
      </c>
      <c r="BJ2858" s="166">
        <v>0</v>
      </c>
      <c r="BK2858" s="161">
        <f t="shared" si="2997"/>
        <v>0</v>
      </c>
      <c r="BL2858" s="161">
        <f t="shared" si="2998"/>
        <v>0</v>
      </c>
      <c r="BM2858" s="166">
        <v>0</v>
      </c>
      <c r="BN2858" s="166">
        <v>0</v>
      </c>
      <c r="BO2858" s="161">
        <f t="shared" si="2999"/>
        <v>0</v>
      </c>
      <c r="BP2858" s="166">
        <v>0</v>
      </c>
      <c r="BQ2858" s="166">
        <v>0</v>
      </c>
      <c r="BR2858" s="161">
        <f t="shared" si="3000"/>
        <v>0</v>
      </c>
      <c r="BS2858" s="161">
        <f t="shared" si="3001"/>
        <v>0</v>
      </c>
      <c r="BT2858" s="166">
        <v>0</v>
      </c>
      <c r="BU2858" s="166">
        <v>0</v>
      </c>
      <c r="BV2858" s="161">
        <f t="shared" si="3002"/>
        <v>0</v>
      </c>
      <c r="BW2858" s="166">
        <v>0</v>
      </c>
      <c r="BX2858" s="166">
        <v>0</v>
      </c>
      <c r="BY2858" s="161">
        <f t="shared" si="3003"/>
        <v>0</v>
      </c>
      <c r="BZ2858" s="161">
        <f t="shared" si="3004"/>
        <v>0</v>
      </c>
      <c r="CA2858" s="160">
        <f>AK2858-AR2858-AY2858-BF2858-BM2858-BT2858</f>
        <v>0</v>
      </c>
      <c r="CB2858" s="160">
        <f>AL2858-AS2858-AZ2858-BG2858-BN2858-BU2858</f>
        <v>0</v>
      </c>
      <c r="CC2858" s="161">
        <f t="shared" si="3005"/>
        <v>0</v>
      </c>
      <c r="CD2858" s="160">
        <f>AN2858-AU2858-BB2858-BI2858-BP2858-BW2858</f>
        <v>0</v>
      </c>
      <c r="CE2858" s="160">
        <f>AO2858-AV2858-BC2858-BJ2858-BQ2858-BX2858</f>
        <v>0</v>
      </c>
      <c r="CF2858" s="161">
        <f t="shared" si="3006"/>
        <v>0</v>
      </c>
      <c r="CG2858" s="161">
        <f t="shared" si="3007"/>
        <v>0</v>
      </c>
      <c r="CH2858" s="160">
        <f>V2858+AC2858-AI2858</f>
        <v>0</v>
      </c>
      <c r="CI2858" s="160">
        <f>W2858+AD2858-AJ2858</f>
        <v>0</v>
      </c>
      <c r="CJ2858" s="166">
        <v>0</v>
      </c>
      <c r="CK2858" s="166">
        <v>0</v>
      </c>
      <c r="CL2858" s="166">
        <v>0</v>
      </c>
      <c r="CM2858" s="166">
        <v>0</v>
      </c>
      <c r="CN2858" s="160">
        <f>CH2858-CJ2858-CL2858</f>
        <v>0</v>
      </c>
      <c r="CO2858" s="160">
        <f>CI2858-CK2858-CM2858</f>
        <v>0</v>
      </c>
    </row>
    <row r="2859" spans="1:93" ht="48" hidden="1">
      <c r="A2859" s="91"/>
      <c r="B2859" s="147">
        <v>2025</v>
      </c>
      <c r="C2859" s="147">
        <v>8308</v>
      </c>
      <c r="D2859" s="147">
        <v>4</v>
      </c>
      <c r="E2859" s="147">
        <v>12</v>
      </c>
      <c r="F2859" s="147">
        <v>29</v>
      </c>
      <c r="G2859" s="147"/>
      <c r="H2859" s="147">
        <v>2000</v>
      </c>
      <c r="I2859" s="147">
        <v>2900</v>
      </c>
      <c r="J2859" s="147">
        <v>294</v>
      </c>
      <c r="K2859" s="148" t="s">
        <v>51</v>
      </c>
      <c r="L2859" s="149"/>
      <c r="M2859" s="150" t="s">
        <v>115</v>
      </c>
      <c r="N2859" s="151">
        <f>SUM(N2860)</f>
        <v>0</v>
      </c>
      <c r="O2859" s="151">
        <f>SUM(O2860)</f>
        <v>0</v>
      </c>
      <c r="P2859" s="151">
        <f t="shared" si="2977"/>
        <v>0</v>
      </c>
      <c r="Q2859" s="151">
        <f>SUM(Q2860)</f>
        <v>0</v>
      </c>
      <c r="R2859" s="151">
        <f>SUM(R2860)</f>
        <v>0</v>
      </c>
      <c r="S2859" s="151">
        <f t="shared" si="2978"/>
        <v>0</v>
      </c>
      <c r="T2859" s="151">
        <f t="shared" si="2979"/>
        <v>0</v>
      </c>
      <c r="U2859" s="152"/>
      <c r="V2859" s="153"/>
      <c r="W2859" s="154"/>
      <c r="X2859" s="155"/>
      <c r="Y2859" s="151">
        <f t="shared" ref="Y2859:AL2859" si="3041">SUM(Y2860)</f>
        <v>0</v>
      </c>
      <c r="Z2859" s="151">
        <f t="shared" si="3041"/>
        <v>0</v>
      </c>
      <c r="AA2859" s="151">
        <f t="shared" si="3041"/>
        <v>0</v>
      </c>
      <c r="AB2859" s="151">
        <f t="shared" si="3041"/>
        <v>0</v>
      </c>
      <c r="AC2859" s="151">
        <f t="shared" si="3041"/>
        <v>0</v>
      </c>
      <c r="AD2859" s="151">
        <f t="shared" si="3041"/>
        <v>0</v>
      </c>
      <c r="AE2859" s="151">
        <f t="shared" si="3041"/>
        <v>0</v>
      </c>
      <c r="AF2859" s="151">
        <f t="shared" si="3041"/>
        <v>0</v>
      </c>
      <c r="AG2859" s="151">
        <f t="shared" si="3041"/>
        <v>0</v>
      </c>
      <c r="AH2859" s="151">
        <f t="shared" si="3041"/>
        <v>0</v>
      </c>
      <c r="AI2859" s="151">
        <f t="shared" si="3041"/>
        <v>0</v>
      </c>
      <c r="AJ2859" s="151">
        <f t="shared" si="3041"/>
        <v>0</v>
      </c>
      <c r="AK2859" s="151">
        <f t="shared" si="3041"/>
        <v>0</v>
      </c>
      <c r="AL2859" s="151">
        <f t="shared" si="3041"/>
        <v>0</v>
      </c>
      <c r="AM2859" s="151">
        <f t="shared" si="2981"/>
        <v>0</v>
      </c>
      <c r="AN2859" s="151">
        <f>SUM(AN2860)</f>
        <v>0</v>
      </c>
      <c r="AO2859" s="151">
        <f>SUM(AO2860)</f>
        <v>0</v>
      </c>
      <c r="AP2859" s="151">
        <f t="shared" si="2961"/>
        <v>0</v>
      </c>
      <c r="AQ2859" s="151">
        <f t="shared" si="2972"/>
        <v>0</v>
      </c>
      <c r="AR2859" s="151">
        <f>SUM(AR2860)</f>
        <v>0</v>
      </c>
      <c r="AS2859" s="151">
        <f>SUM(AS2860)</f>
        <v>0</v>
      </c>
      <c r="AT2859" s="151">
        <f t="shared" si="2990"/>
        <v>0</v>
      </c>
      <c r="AU2859" s="151">
        <f>SUM(AU2860)</f>
        <v>0</v>
      </c>
      <c r="AV2859" s="151">
        <f>SUM(AV2860)</f>
        <v>0</v>
      </c>
      <c r="AW2859" s="151">
        <f t="shared" si="2991"/>
        <v>0</v>
      </c>
      <c r="AX2859" s="151">
        <f t="shared" si="2992"/>
        <v>0</v>
      </c>
      <c r="AY2859" s="151">
        <f>SUM(AY2860)</f>
        <v>0</v>
      </c>
      <c r="AZ2859" s="151">
        <f>SUM(AZ2860)</f>
        <v>0</v>
      </c>
      <c r="BA2859" s="151">
        <f t="shared" si="2993"/>
        <v>0</v>
      </c>
      <c r="BB2859" s="151">
        <f>SUM(BB2860)</f>
        <v>0</v>
      </c>
      <c r="BC2859" s="151">
        <f>SUM(BC2860)</f>
        <v>0</v>
      </c>
      <c r="BD2859" s="151">
        <f t="shared" si="2994"/>
        <v>0</v>
      </c>
      <c r="BE2859" s="151">
        <f t="shared" si="2995"/>
        <v>0</v>
      </c>
      <c r="BF2859" s="151">
        <f>SUM(BF2860)</f>
        <v>0</v>
      </c>
      <c r="BG2859" s="151">
        <f>SUM(BG2860)</f>
        <v>0</v>
      </c>
      <c r="BH2859" s="151">
        <f t="shared" si="2996"/>
        <v>0</v>
      </c>
      <c r="BI2859" s="151">
        <f>SUM(BI2860)</f>
        <v>0</v>
      </c>
      <c r="BJ2859" s="151">
        <f>SUM(BJ2860)</f>
        <v>0</v>
      </c>
      <c r="BK2859" s="151">
        <f t="shared" si="2997"/>
        <v>0</v>
      </c>
      <c r="BL2859" s="151">
        <f t="shared" si="2998"/>
        <v>0</v>
      </c>
      <c r="BM2859" s="151">
        <f>SUM(BM2860)</f>
        <v>0</v>
      </c>
      <c r="BN2859" s="151">
        <f>SUM(BN2860)</f>
        <v>0</v>
      </c>
      <c r="BO2859" s="151">
        <f t="shared" si="2999"/>
        <v>0</v>
      </c>
      <c r="BP2859" s="151">
        <f>SUM(BP2860)</f>
        <v>0</v>
      </c>
      <c r="BQ2859" s="151">
        <f>SUM(BQ2860)</f>
        <v>0</v>
      </c>
      <c r="BR2859" s="151">
        <f t="shared" si="3000"/>
        <v>0</v>
      </c>
      <c r="BS2859" s="151">
        <f t="shared" si="3001"/>
        <v>0</v>
      </c>
      <c r="BT2859" s="151">
        <f>SUM(BT2860)</f>
        <v>0</v>
      </c>
      <c r="BU2859" s="151">
        <f>SUM(BU2860)</f>
        <v>0</v>
      </c>
      <c r="BV2859" s="151">
        <f t="shared" si="3002"/>
        <v>0</v>
      </c>
      <c r="BW2859" s="151">
        <f>SUM(BW2860)</f>
        <v>0</v>
      </c>
      <c r="BX2859" s="151">
        <f>SUM(BX2860)</f>
        <v>0</v>
      </c>
      <c r="BY2859" s="151">
        <f t="shared" si="3003"/>
        <v>0</v>
      </c>
      <c r="BZ2859" s="151">
        <f t="shared" si="3004"/>
        <v>0</v>
      </c>
      <c r="CA2859" s="151">
        <f>SUM(CA2860)</f>
        <v>0</v>
      </c>
      <c r="CB2859" s="151">
        <f>SUM(CB2860)</f>
        <v>0</v>
      </c>
      <c r="CC2859" s="151">
        <f t="shared" si="3005"/>
        <v>0</v>
      </c>
      <c r="CD2859" s="151">
        <f>SUM(CD2860)</f>
        <v>0</v>
      </c>
      <c r="CE2859" s="151">
        <f>SUM(CE2860)</f>
        <v>0</v>
      </c>
      <c r="CF2859" s="151">
        <f t="shared" si="3006"/>
        <v>0</v>
      </c>
      <c r="CG2859" s="151">
        <f t="shared" si="3007"/>
        <v>0</v>
      </c>
      <c r="CH2859" s="151"/>
      <c r="CI2859" s="151"/>
      <c r="CJ2859" s="151"/>
      <c r="CK2859" s="151"/>
      <c r="CL2859" s="151"/>
      <c r="CM2859" s="151"/>
      <c r="CN2859" s="151"/>
      <c r="CO2859" s="151"/>
    </row>
    <row r="2860" spans="1:93" ht="24" hidden="1">
      <c r="A2860" s="91"/>
      <c r="B2860" s="156">
        <v>2025</v>
      </c>
      <c r="C2860" s="156">
        <v>8308</v>
      </c>
      <c r="D2860" s="156">
        <v>4</v>
      </c>
      <c r="E2860" s="156">
        <v>12</v>
      </c>
      <c r="F2860" s="156">
        <v>29</v>
      </c>
      <c r="G2860" s="156"/>
      <c r="H2860" s="156">
        <v>2000</v>
      </c>
      <c r="I2860" s="156">
        <v>2900</v>
      </c>
      <c r="J2860" s="156">
        <v>294</v>
      </c>
      <c r="K2860" s="157">
        <v>1246</v>
      </c>
      <c r="L2860" s="158"/>
      <c r="M2860" s="159" t="s">
        <v>1757</v>
      </c>
      <c r="N2860" s="160">
        <v>0</v>
      </c>
      <c r="O2860" s="160">
        <v>0</v>
      </c>
      <c r="P2860" s="161">
        <f t="shared" si="2977"/>
        <v>0</v>
      </c>
      <c r="Q2860" s="160">
        <v>0</v>
      </c>
      <c r="R2860" s="160">
        <v>0</v>
      </c>
      <c r="S2860" s="161">
        <f t="shared" si="2978"/>
        <v>0</v>
      </c>
      <c r="T2860" s="161">
        <f t="shared" si="2979"/>
        <v>0</v>
      </c>
      <c r="U2860" s="162" t="s">
        <v>92</v>
      </c>
      <c r="V2860" s="163"/>
      <c r="W2860" s="164"/>
      <c r="X2860" s="167" t="s">
        <v>66</v>
      </c>
      <c r="Y2860" s="166">
        <v>0</v>
      </c>
      <c r="Z2860" s="166">
        <v>0</v>
      </c>
      <c r="AA2860" s="166">
        <v>0</v>
      </c>
      <c r="AB2860" s="166">
        <v>0</v>
      </c>
      <c r="AC2860" s="166">
        <v>0</v>
      </c>
      <c r="AD2860" s="166">
        <v>0</v>
      </c>
      <c r="AE2860" s="166">
        <v>0</v>
      </c>
      <c r="AF2860" s="166">
        <v>0</v>
      </c>
      <c r="AG2860" s="166">
        <v>0</v>
      </c>
      <c r="AH2860" s="166">
        <v>0</v>
      </c>
      <c r="AI2860" s="166">
        <v>0</v>
      </c>
      <c r="AJ2860" s="166">
        <v>0</v>
      </c>
      <c r="AK2860" s="160">
        <f>N2860+Y2860-AE2860</f>
        <v>0</v>
      </c>
      <c r="AL2860" s="160">
        <f>O2860+Z2860-AF2860</f>
        <v>0</v>
      </c>
      <c r="AM2860" s="161">
        <f t="shared" si="2981"/>
        <v>0</v>
      </c>
      <c r="AN2860" s="160">
        <f>Q2860+AA2860-AG2860</f>
        <v>0</v>
      </c>
      <c r="AO2860" s="160">
        <f>R2860+AB2860-AH2860</f>
        <v>0</v>
      </c>
      <c r="AP2860" s="161">
        <f t="shared" si="2961"/>
        <v>0</v>
      </c>
      <c r="AQ2860" s="161">
        <f t="shared" si="2972"/>
        <v>0</v>
      </c>
      <c r="AR2860" s="166">
        <v>0</v>
      </c>
      <c r="AS2860" s="166">
        <v>0</v>
      </c>
      <c r="AT2860" s="161">
        <f t="shared" si="2990"/>
        <v>0</v>
      </c>
      <c r="AU2860" s="166">
        <v>0</v>
      </c>
      <c r="AV2860" s="166">
        <v>0</v>
      </c>
      <c r="AW2860" s="161">
        <f t="shared" si="2991"/>
        <v>0</v>
      </c>
      <c r="AX2860" s="161">
        <f t="shared" si="2992"/>
        <v>0</v>
      </c>
      <c r="AY2860" s="166">
        <v>0</v>
      </c>
      <c r="AZ2860" s="166">
        <v>0</v>
      </c>
      <c r="BA2860" s="161">
        <f t="shared" si="2993"/>
        <v>0</v>
      </c>
      <c r="BB2860" s="166">
        <v>0</v>
      </c>
      <c r="BC2860" s="166">
        <v>0</v>
      </c>
      <c r="BD2860" s="161">
        <f t="shared" si="2994"/>
        <v>0</v>
      </c>
      <c r="BE2860" s="161">
        <f t="shared" si="2995"/>
        <v>0</v>
      </c>
      <c r="BF2860" s="166">
        <v>0</v>
      </c>
      <c r="BG2860" s="166">
        <v>0</v>
      </c>
      <c r="BH2860" s="161">
        <f t="shared" si="2996"/>
        <v>0</v>
      </c>
      <c r="BI2860" s="166">
        <v>0</v>
      </c>
      <c r="BJ2860" s="166">
        <v>0</v>
      </c>
      <c r="BK2860" s="161">
        <f t="shared" si="2997"/>
        <v>0</v>
      </c>
      <c r="BL2860" s="161">
        <f t="shared" si="2998"/>
        <v>0</v>
      </c>
      <c r="BM2860" s="166">
        <v>0</v>
      </c>
      <c r="BN2860" s="166">
        <v>0</v>
      </c>
      <c r="BO2860" s="161">
        <f t="shared" si="2999"/>
        <v>0</v>
      </c>
      <c r="BP2860" s="166">
        <v>0</v>
      </c>
      <c r="BQ2860" s="166">
        <v>0</v>
      </c>
      <c r="BR2860" s="161">
        <f t="shared" si="3000"/>
        <v>0</v>
      </c>
      <c r="BS2860" s="161">
        <f t="shared" si="3001"/>
        <v>0</v>
      </c>
      <c r="BT2860" s="166">
        <v>0</v>
      </c>
      <c r="BU2860" s="166">
        <v>0</v>
      </c>
      <c r="BV2860" s="161">
        <f t="shared" si="3002"/>
        <v>0</v>
      </c>
      <c r="BW2860" s="166">
        <v>0</v>
      </c>
      <c r="BX2860" s="166">
        <v>0</v>
      </c>
      <c r="BY2860" s="161">
        <f t="shared" si="3003"/>
        <v>0</v>
      </c>
      <c r="BZ2860" s="161">
        <f t="shared" si="3004"/>
        <v>0</v>
      </c>
      <c r="CA2860" s="160">
        <f>AK2860-AR2860-AY2860-BF2860-BM2860-BT2860</f>
        <v>0</v>
      </c>
      <c r="CB2860" s="160">
        <f>AL2860-AS2860-AZ2860-BG2860-BN2860-BU2860</f>
        <v>0</v>
      </c>
      <c r="CC2860" s="161">
        <f t="shared" si="3005"/>
        <v>0</v>
      </c>
      <c r="CD2860" s="160">
        <f>AN2860-AU2860-BB2860-BI2860-BP2860-BW2860</f>
        <v>0</v>
      </c>
      <c r="CE2860" s="160">
        <f>AO2860-AV2860-BC2860-BJ2860-BQ2860-BX2860</f>
        <v>0</v>
      </c>
      <c r="CF2860" s="161">
        <f t="shared" si="3006"/>
        <v>0</v>
      </c>
      <c r="CG2860" s="161">
        <f t="shared" si="3007"/>
        <v>0</v>
      </c>
      <c r="CH2860" s="160">
        <f>V2860+AC2860-AI2860</f>
        <v>0</v>
      </c>
      <c r="CI2860" s="160">
        <f>W2860+AD2860-AJ2860</f>
        <v>0</v>
      </c>
      <c r="CJ2860" s="166">
        <v>0</v>
      </c>
      <c r="CK2860" s="166">
        <v>0</v>
      </c>
      <c r="CL2860" s="166">
        <v>0</v>
      </c>
      <c r="CM2860" s="166">
        <v>0</v>
      </c>
      <c r="CN2860" s="160">
        <f>CH2860-CJ2860-CL2860</f>
        <v>0</v>
      </c>
      <c r="CO2860" s="160">
        <f>CI2860-CK2860-CM2860</f>
        <v>0</v>
      </c>
    </row>
    <row r="2861" spans="1:93" ht="24">
      <c r="A2861" s="91"/>
      <c r="B2861" s="129">
        <v>2025</v>
      </c>
      <c r="C2861" s="129">
        <v>8308</v>
      </c>
      <c r="D2861" s="129">
        <v>4</v>
      </c>
      <c r="E2861" s="129">
        <v>12</v>
      </c>
      <c r="F2861" s="129">
        <v>29</v>
      </c>
      <c r="G2861" s="129"/>
      <c r="H2861" s="129">
        <v>3000</v>
      </c>
      <c r="I2861" s="129"/>
      <c r="J2861" s="129"/>
      <c r="K2861" s="130" t="s">
        <v>51</v>
      </c>
      <c r="L2861" s="131"/>
      <c r="M2861" s="132" t="s">
        <v>53</v>
      </c>
      <c r="N2861" s="133">
        <f>N2862+N2869+N2874</f>
        <v>15419345.15</v>
      </c>
      <c r="O2861" s="133">
        <f>O2862+O2869+O2874</f>
        <v>0</v>
      </c>
      <c r="P2861" s="133">
        <f t="shared" si="2977"/>
        <v>15419345.15</v>
      </c>
      <c r="Q2861" s="133">
        <f>Q2862+Q2869+Q2874</f>
        <v>0</v>
      </c>
      <c r="R2861" s="133">
        <f>R2862+R2869+R2874</f>
        <v>0</v>
      </c>
      <c r="S2861" s="133">
        <f t="shared" si="2978"/>
        <v>0</v>
      </c>
      <c r="T2861" s="133">
        <f t="shared" si="2979"/>
        <v>15419345.15</v>
      </c>
      <c r="U2861" s="134"/>
      <c r="V2861" s="135"/>
      <c r="W2861" s="136"/>
      <c r="X2861" s="137"/>
      <c r="Y2861" s="133">
        <f t="shared" ref="Y2861:AL2861" si="3042">Y2862+Y2869+Y2874</f>
        <v>0</v>
      </c>
      <c r="Z2861" s="133">
        <f t="shared" si="3042"/>
        <v>0</v>
      </c>
      <c r="AA2861" s="133">
        <f t="shared" si="3042"/>
        <v>0</v>
      </c>
      <c r="AB2861" s="133">
        <f t="shared" si="3042"/>
        <v>0</v>
      </c>
      <c r="AC2861" s="133">
        <f t="shared" si="3042"/>
        <v>0</v>
      </c>
      <c r="AD2861" s="133">
        <f t="shared" si="3042"/>
        <v>0</v>
      </c>
      <c r="AE2861" s="133">
        <f t="shared" si="3042"/>
        <v>0</v>
      </c>
      <c r="AF2861" s="133">
        <f t="shared" si="3042"/>
        <v>0</v>
      </c>
      <c r="AG2861" s="133">
        <f t="shared" si="3042"/>
        <v>0</v>
      </c>
      <c r="AH2861" s="133">
        <f t="shared" si="3042"/>
        <v>0</v>
      </c>
      <c r="AI2861" s="133">
        <f t="shared" si="3042"/>
        <v>0</v>
      </c>
      <c r="AJ2861" s="133">
        <f t="shared" si="3042"/>
        <v>0</v>
      </c>
      <c r="AK2861" s="133">
        <f t="shared" si="3042"/>
        <v>15419345.15</v>
      </c>
      <c r="AL2861" s="133">
        <f t="shared" si="3042"/>
        <v>0</v>
      </c>
      <c r="AM2861" s="133">
        <f t="shared" si="2981"/>
        <v>15419345.15</v>
      </c>
      <c r="AN2861" s="133">
        <f>AN2862+AN2869+AN2874</f>
        <v>0</v>
      </c>
      <c r="AO2861" s="133">
        <f>AO2862+AO2869+AO2874</f>
        <v>0</v>
      </c>
      <c r="AP2861" s="133">
        <f t="shared" si="2961"/>
        <v>0</v>
      </c>
      <c r="AQ2861" s="133">
        <f t="shared" si="2972"/>
        <v>15419345.15</v>
      </c>
      <c r="AR2861" s="133">
        <f>AR2862+AR2869+AR2874</f>
        <v>0</v>
      </c>
      <c r="AS2861" s="133">
        <f>AS2862+AS2869+AS2874</f>
        <v>0</v>
      </c>
      <c r="AT2861" s="133">
        <f t="shared" si="2990"/>
        <v>0</v>
      </c>
      <c r="AU2861" s="133">
        <f>AU2862+AU2869+AU2874</f>
        <v>0</v>
      </c>
      <c r="AV2861" s="133">
        <f>AV2862+AV2869+AV2874</f>
        <v>0</v>
      </c>
      <c r="AW2861" s="133">
        <f t="shared" si="2991"/>
        <v>0</v>
      </c>
      <c r="AX2861" s="133">
        <f t="shared" si="2992"/>
        <v>0</v>
      </c>
      <c r="AY2861" s="133">
        <f>AY2862+AY2869+AY2874</f>
        <v>0</v>
      </c>
      <c r="AZ2861" s="133">
        <f>AZ2862+AZ2869+AZ2874</f>
        <v>0</v>
      </c>
      <c r="BA2861" s="133">
        <f t="shared" si="2993"/>
        <v>0</v>
      </c>
      <c r="BB2861" s="133">
        <f>BB2862+BB2869+BB2874</f>
        <v>0</v>
      </c>
      <c r="BC2861" s="133">
        <f>BC2862+BC2869+BC2874</f>
        <v>0</v>
      </c>
      <c r="BD2861" s="133">
        <f t="shared" si="2994"/>
        <v>0</v>
      </c>
      <c r="BE2861" s="133">
        <f t="shared" si="2995"/>
        <v>0</v>
      </c>
      <c r="BF2861" s="133">
        <f>BF2862+BF2869+BF2874</f>
        <v>0</v>
      </c>
      <c r="BG2861" s="133">
        <f>BG2862+BG2869+BG2874</f>
        <v>0</v>
      </c>
      <c r="BH2861" s="133">
        <f t="shared" si="2996"/>
        <v>0</v>
      </c>
      <c r="BI2861" s="133">
        <f>BI2862+BI2869+BI2874</f>
        <v>0</v>
      </c>
      <c r="BJ2861" s="133">
        <f>BJ2862+BJ2869+BJ2874</f>
        <v>0</v>
      </c>
      <c r="BK2861" s="133">
        <f t="shared" si="2997"/>
        <v>0</v>
      </c>
      <c r="BL2861" s="133">
        <f t="shared" si="2998"/>
        <v>0</v>
      </c>
      <c r="BM2861" s="133">
        <f>BM2862+BM2869+BM2874</f>
        <v>0</v>
      </c>
      <c r="BN2861" s="133">
        <f>BN2862+BN2869+BN2874</f>
        <v>0</v>
      </c>
      <c r="BO2861" s="133">
        <f t="shared" si="2999"/>
        <v>0</v>
      </c>
      <c r="BP2861" s="133">
        <f>BP2862+BP2869+BP2874</f>
        <v>0</v>
      </c>
      <c r="BQ2861" s="133">
        <f>BQ2862+BQ2869+BQ2874</f>
        <v>0</v>
      </c>
      <c r="BR2861" s="133">
        <f t="shared" si="3000"/>
        <v>0</v>
      </c>
      <c r="BS2861" s="133">
        <f t="shared" si="3001"/>
        <v>0</v>
      </c>
      <c r="BT2861" s="133">
        <f>BT2862+BT2869+BT2874</f>
        <v>0</v>
      </c>
      <c r="BU2861" s="133">
        <f>BU2862+BU2869+BU2874</f>
        <v>0</v>
      </c>
      <c r="BV2861" s="133">
        <f t="shared" si="3002"/>
        <v>0</v>
      </c>
      <c r="BW2861" s="133">
        <f>BW2862+BW2869+BW2874</f>
        <v>0</v>
      </c>
      <c r="BX2861" s="133">
        <f>BX2862+BX2869+BX2874</f>
        <v>0</v>
      </c>
      <c r="BY2861" s="133">
        <f t="shared" si="3003"/>
        <v>0</v>
      </c>
      <c r="BZ2861" s="133">
        <f t="shared" si="3004"/>
        <v>0</v>
      </c>
      <c r="CA2861" s="133">
        <f>CA2862+CA2869+CA2874</f>
        <v>15419345.15</v>
      </c>
      <c r="CB2861" s="133">
        <f>CB2862+CB2869+CB2874</f>
        <v>0</v>
      </c>
      <c r="CC2861" s="133">
        <f t="shared" si="3005"/>
        <v>15419345.15</v>
      </c>
      <c r="CD2861" s="133">
        <f>CD2862+CD2869+CD2874</f>
        <v>0</v>
      </c>
      <c r="CE2861" s="133">
        <f>CE2862+CE2869+CE2874</f>
        <v>0</v>
      </c>
      <c r="CF2861" s="133">
        <f t="shared" si="3006"/>
        <v>0</v>
      </c>
      <c r="CG2861" s="133">
        <f t="shared" si="3007"/>
        <v>15419345.15</v>
      </c>
      <c r="CH2861" s="133"/>
      <c r="CI2861" s="133"/>
      <c r="CJ2861" s="133"/>
      <c r="CK2861" s="133"/>
      <c r="CL2861" s="133"/>
      <c r="CM2861" s="133"/>
      <c r="CN2861" s="133"/>
      <c r="CO2861" s="133"/>
    </row>
    <row r="2862" spans="1:93" ht="24" hidden="1">
      <c r="A2862" s="91"/>
      <c r="B2862" s="138">
        <v>2025</v>
      </c>
      <c r="C2862" s="138">
        <v>8308</v>
      </c>
      <c r="D2862" s="138">
        <v>4</v>
      </c>
      <c r="E2862" s="138">
        <v>12</v>
      </c>
      <c r="F2862" s="138">
        <v>29</v>
      </c>
      <c r="G2862" s="138"/>
      <c r="H2862" s="138">
        <v>3000</v>
      </c>
      <c r="I2862" s="138">
        <v>3100</v>
      </c>
      <c r="J2862" s="138"/>
      <c r="K2862" s="139" t="s">
        <v>51</v>
      </c>
      <c r="L2862" s="140"/>
      <c r="M2862" s="141" t="s">
        <v>117</v>
      </c>
      <c r="N2862" s="142">
        <f>N2863+N2865+N2867</f>
        <v>0</v>
      </c>
      <c r="O2862" s="142">
        <f>O2863+O2865+O2867</f>
        <v>0</v>
      </c>
      <c r="P2862" s="142">
        <f t="shared" si="2977"/>
        <v>0</v>
      </c>
      <c r="Q2862" s="142">
        <f>Q2863+Q2865+Q2867</f>
        <v>0</v>
      </c>
      <c r="R2862" s="142">
        <f>R2863+R2865+R2867</f>
        <v>0</v>
      </c>
      <c r="S2862" s="142">
        <f t="shared" si="2978"/>
        <v>0</v>
      </c>
      <c r="T2862" s="142">
        <f t="shared" si="2979"/>
        <v>0</v>
      </c>
      <c r="U2862" s="143"/>
      <c r="V2862" s="144"/>
      <c r="W2862" s="145"/>
      <c r="X2862" s="146"/>
      <c r="Y2862" s="142">
        <f t="shared" ref="Y2862:AL2862" si="3043">Y2863+Y2865+Y2867</f>
        <v>0</v>
      </c>
      <c r="Z2862" s="142">
        <f t="shared" si="3043"/>
        <v>0</v>
      </c>
      <c r="AA2862" s="142">
        <f t="shared" si="3043"/>
        <v>0</v>
      </c>
      <c r="AB2862" s="142">
        <f t="shared" si="3043"/>
        <v>0</v>
      </c>
      <c r="AC2862" s="142">
        <f t="shared" si="3043"/>
        <v>0</v>
      </c>
      <c r="AD2862" s="142">
        <f t="shared" si="3043"/>
        <v>0</v>
      </c>
      <c r="AE2862" s="142">
        <f t="shared" si="3043"/>
        <v>0</v>
      </c>
      <c r="AF2862" s="142">
        <f t="shared" si="3043"/>
        <v>0</v>
      </c>
      <c r="AG2862" s="142">
        <f t="shared" si="3043"/>
        <v>0</v>
      </c>
      <c r="AH2862" s="142">
        <f t="shared" si="3043"/>
        <v>0</v>
      </c>
      <c r="AI2862" s="142">
        <f t="shared" si="3043"/>
        <v>0</v>
      </c>
      <c r="AJ2862" s="142">
        <f t="shared" si="3043"/>
        <v>0</v>
      </c>
      <c r="AK2862" s="142">
        <f t="shared" si="3043"/>
        <v>0</v>
      </c>
      <c r="AL2862" s="142">
        <f t="shared" si="3043"/>
        <v>0</v>
      </c>
      <c r="AM2862" s="142">
        <f t="shared" si="2981"/>
        <v>0</v>
      </c>
      <c r="AN2862" s="142">
        <f>AN2863+AN2865+AN2867</f>
        <v>0</v>
      </c>
      <c r="AO2862" s="142">
        <f>AO2863+AO2865+AO2867</f>
        <v>0</v>
      </c>
      <c r="AP2862" s="142">
        <f t="shared" si="2961"/>
        <v>0</v>
      </c>
      <c r="AQ2862" s="142">
        <f t="shared" si="2972"/>
        <v>0</v>
      </c>
      <c r="AR2862" s="142">
        <f>AR2863+AR2865+AR2867</f>
        <v>0</v>
      </c>
      <c r="AS2862" s="142">
        <f>AS2863+AS2865+AS2867</f>
        <v>0</v>
      </c>
      <c r="AT2862" s="142">
        <f t="shared" si="2990"/>
        <v>0</v>
      </c>
      <c r="AU2862" s="142">
        <f>AU2863+AU2865+AU2867</f>
        <v>0</v>
      </c>
      <c r="AV2862" s="142">
        <f>AV2863+AV2865+AV2867</f>
        <v>0</v>
      </c>
      <c r="AW2862" s="142">
        <f t="shared" si="2991"/>
        <v>0</v>
      </c>
      <c r="AX2862" s="142">
        <f t="shared" si="2992"/>
        <v>0</v>
      </c>
      <c r="AY2862" s="142">
        <f>AY2863+AY2865+AY2867</f>
        <v>0</v>
      </c>
      <c r="AZ2862" s="142">
        <f>AZ2863+AZ2865+AZ2867</f>
        <v>0</v>
      </c>
      <c r="BA2862" s="142">
        <f t="shared" si="2993"/>
        <v>0</v>
      </c>
      <c r="BB2862" s="142">
        <f>BB2863+BB2865+BB2867</f>
        <v>0</v>
      </c>
      <c r="BC2862" s="142">
        <f>BC2863+BC2865+BC2867</f>
        <v>0</v>
      </c>
      <c r="BD2862" s="142">
        <f t="shared" si="2994"/>
        <v>0</v>
      </c>
      <c r="BE2862" s="142">
        <f t="shared" si="2995"/>
        <v>0</v>
      </c>
      <c r="BF2862" s="142">
        <f>BF2863+BF2865+BF2867</f>
        <v>0</v>
      </c>
      <c r="BG2862" s="142">
        <f>BG2863+BG2865+BG2867</f>
        <v>0</v>
      </c>
      <c r="BH2862" s="142">
        <f t="shared" si="2996"/>
        <v>0</v>
      </c>
      <c r="BI2862" s="142">
        <f>BI2863+BI2865+BI2867</f>
        <v>0</v>
      </c>
      <c r="BJ2862" s="142">
        <f>BJ2863+BJ2865+BJ2867</f>
        <v>0</v>
      </c>
      <c r="BK2862" s="142">
        <f t="shared" si="2997"/>
        <v>0</v>
      </c>
      <c r="BL2862" s="142">
        <f t="shared" si="2998"/>
        <v>0</v>
      </c>
      <c r="BM2862" s="142">
        <f>BM2863+BM2865+BM2867</f>
        <v>0</v>
      </c>
      <c r="BN2862" s="142">
        <f>BN2863+BN2865+BN2867</f>
        <v>0</v>
      </c>
      <c r="BO2862" s="142">
        <f t="shared" si="2999"/>
        <v>0</v>
      </c>
      <c r="BP2862" s="142">
        <f>BP2863+BP2865+BP2867</f>
        <v>0</v>
      </c>
      <c r="BQ2862" s="142">
        <f>BQ2863+BQ2865+BQ2867</f>
        <v>0</v>
      </c>
      <c r="BR2862" s="142">
        <f t="shared" si="3000"/>
        <v>0</v>
      </c>
      <c r="BS2862" s="142">
        <f t="shared" si="3001"/>
        <v>0</v>
      </c>
      <c r="BT2862" s="142">
        <f>BT2863+BT2865+BT2867</f>
        <v>0</v>
      </c>
      <c r="BU2862" s="142">
        <f>BU2863+BU2865+BU2867</f>
        <v>0</v>
      </c>
      <c r="BV2862" s="142">
        <f t="shared" si="3002"/>
        <v>0</v>
      </c>
      <c r="BW2862" s="142">
        <f>BW2863+BW2865+BW2867</f>
        <v>0</v>
      </c>
      <c r="BX2862" s="142">
        <f>BX2863+BX2865+BX2867</f>
        <v>0</v>
      </c>
      <c r="BY2862" s="142">
        <f t="shared" si="3003"/>
        <v>0</v>
      </c>
      <c r="BZ2862" s="142">
        <f t="shared" si="3004"/>
        <v>0</v>
      </c>
      <c r="CA2862" s="142">
        <f>CA2863+CA2865+CA2867</f>
        <v>0</v>
      </c>
      <c r="CB2862" s="142">
        <f>CB2863+CB2865+CB2867</f>
        <v>0</v>
      </c>
      <c r="CC2862" s="142">
        <f t="shared" si="3005"/>
        <v>0</v>
      </c>
      <c r="CD2862" s="142">
        <f>CD2863+CD2865+CD2867</f>
        <v>0</v>
      </c>
      <c r="CE2862" s="142">
        <f>CE2863+CE2865+CE2867</f>
        <v>0</v>
      </c>
      <c r="CF2862" s="142">
        <f t="shared" si="3006"/>
        <v>0</v>
      </c>
      <c r="CG2862" s="142">
        <f t="shared" si="3007"/>
        <v>0</v>
      </c>
      <c r="CH2862" s="142"/>
      <c r="CI2862" s="142"/>
      <c r="CJ2862" s="142"/>
      <c r="CK2862" s="142"/>
      <c r="CL2862" s="142"/>
      <c r="CM2862" s="142"/>
      <c r="CN2862" s="142"/>
      <c r="CO2862" s="142"/>
    </row>
    <row r="2863" spans="1:93" ht="24" hidden="1">
      <c r="A2863" s="91"/>
      <c r="B2863" s="147">
        <v>2025</v>
      </c>
      <c r="C2863" s="147">
        <v>8308</v>
      </c>
      <c r="D2863" s="147">
        <v>4</v>
      </c>
      <c r="E2863" s="147">
        <v>12</v>
      </c>
      <c r="F2863" s="147">
        <v>29</v>
      </c>
      <c r="G2863" s="147"/>
      <c r="H2863" s="147">
        <v>3000</v>
      </c>
      <c r="I2863" s="147">
        <v>3100</v>
      </c>
      <c r="J2863" s="147">
        <v>311</v>
      </c>
      <c r="K2863" s="148" t="s">
        <v>51</v>
      </c>
      <c r="L2863" s="149"/>
      <c r="M2863" s="150" t="s">
        <v>118</v>
      </c>
      <c r="N2863" s="151">
        <f>SUM(N2864)</f>
        <v>0</v>
      </c>
      <c r="O2863" s="151">
        <f>SUM(O2864)</f>
        <v>0</v>
      </c>
      <c r="P2863" s="151">
        <f t="shared" si="2977"/>
        <v>0</v>
      </c>
      <c r="Q2863" s="151">
        <f>SUM(Q2864)</f>
        <v>0</v>
      </c>
      <c r="R2863" s="151">
        <f>SUM(R2864)</f>
        <v>0</v>
      </c>
      <c r="S2863" s="151">
        <f t="shared" si="2978"/>
        <v>0</v>
      </c>
      <c r="T2863" s="151">
        <f t="shared" si="2979"/>
        <v>0</v>
      </c>
      <c r="U2863" s="152"/>
      <c r="V2863" s="153"/>
      <c r="W2863" s="154"/>
      <c r="X2863" s="155"/>
      <c r="Y2863" s="151">
        <f t="shared" ref="Y2863:AL2863" si="3044">SUM(Y2864)</f>
        <v>0</v>
      </c>
      <c r="Z2863" s="151">
        <f t="shared" si="3044"/>
        <v>0</v>
      </c>
      <c r="AA2863" s="151">
        <f t="shared" si="3044"/>
        <v>0</v>
      </c>
      <c r="AB2863" s="151">
        <f t="shared" si="3044"/>
        <v>0</v>
      </c>
      <c r="AC2863" s="151">
        <f t="shared" si="3044"/>
        <v>0</v>
      </c>
      <c r="AD2863" s="151">
        <f t="shared" si="3044"/>
        <v>0</v>
      </c>
      <c r="AE2863" s="151">
        <f t="shared" si="3044"/>
        <v>0</v>
      </c>
      <c r="AF2863" s="151">
        <f t="shared" si="3044"/>
        <v>0</v>
      </c>
      <c r="AG2863" s="151">
        <f t="shared" si="3044"/>
        <v>0</v>
      </c>
      <c r="AH2863" s="151">
        <f t="shared" si="3044"/>
        <v>0</v>
      </c>
      <c r="AI2863" s="151">
        <f t="shared" si="3044"/>
        <v>0</v>
      </c>
      <c r="AJ2863" s="151">
        <f t="shared" si="3044"/>
        <v>0</v>
      </c>
      <c r="AK2863" s="151">
        <f t="shared" si="3044"/>
        <v>0</v>
      </c>
      <c r="AL2863" s="151">
        <f t="shared" si="3044"/>
        <v>0</v>
      </c>
      <c r="AM2863" s="151">
        <f t="shared" si="2981"/>
        <v>0</v>
      </c>
      <c r="AN2863" s="151">
        <f>SUM(AN2864)</f>
        <v>0</v>
      </c>
      <c r="AO2863" s="151">
        <f>SUM(AO2864)</f>
        <v>0</v>
      </c>
      <c r="AP2863" s="151">
        <f t="shared" si="2961"/>
        <v>0</v>
      </c>
      <c r="AQ2863" s="151">
        <f t="shared" si="2972"/>
        <v>0</v>
      </c>
      <c r="AR2863" s="151">
        <f>SUM(AR2864)</f>
        <v>0</v>
      </c>
      <c r="AS2863" s="151">
        <f>SUM(AS2864)</f>
        <v>0</v>
      </c>
      <c r="AT2863" s="151">
        <f t="shared" si="2990"/>
        <v>0</v>
      </c>
      <c r="AU2863" s="151">
        <f>SUM(AU2864)</f>
        <v>0</v>
      </c>
      <c r="AV2863" s="151">
        <f>SUM(AV2864)</f>
        <v>0</v>
      </c>
      <c r="AW2863" s="151">
        <f t="shared" si="2991"/>
        <v>0</v>
      </c>
      <c r="AX2863" s="151">
        <f t="shared" si="2992"/>
        <v>0</v>
      </c>
      <c r="AY2863" s="151">
        <f>SUM(AY2864)</f>
        <v>0</v>
      </c>
      <c r="AZ2863" s="151">
        <f>SUM(AZ2864)</f>
        <v>0</v>
      </c>
      <c r="BA2863" s="151">
        <f t="shared" si="2993"/>
        <v>0</v>
      </c>
      <c r="BB2863" s="151">
        <f>SUM(BB2864)</f>
        <v>0</v>
      </c>
      <c r="BC2863" s="151">
        <f>SUM(BC2864)</f>
        <v>0</v>
      </c>
      <c r="BD2863" s="151">
        <f t="shared" si="2994"/>
        <v>0</v>
      </c>
      <c r="BE2863" s="151">
        <f t="shared" si="2995"/>
        <v>0</v>
      </c>
      <c r="BF2863" s="151">
        <f>SUM(BF2864)</f>
        <v>0</v>
      </c>
      <c r="BG2863" s="151">
        <f>SUM(BG2864)</f>
        <v>0</v>
      </c>
      <c r="BH2863" s="151">
        <f t="shared" si="2996"/>
        <v>0</v>
      </c>
      <c r="BI2863" s="151">
        <f>SUM(BI2864)</f>
        <v>0</v>
      </c>
      <c r="BJ2863" s="151">
        <f>SUM(BJ2864)</f>
        <v>0</v>
      </c>
      <c r="BK2863" s="151">
        <f t="shared" si="2997"/>
        <v>0</v>
      </c>
      <c r="BL2863" s="151">
        <f t="shared" si="2998"/>
        <v>0</v>
      </c>
      <c r="BM2863" s="151">
        <f>SUM(BM2864)</f>
        <v>0</v>
      </c>
      <c r="BN2863" s="151">
        <f>SUM(BN2864)</f>
        <v>0</v>
      </c>
      <c r="BO2863" s="151">
        <f t="shared" si="2999"/>
        <v>0</v>
      </c>
      <c r="BP2863" s="151">
        <f>SUM(BP2864)</f>
        <v>0</v>
      </c>
      <c r="BQ2863" s="151">
        <f>SUM(BQ2864)</f>
        <v>0</v>
      </c>
      <c r="BR2863" s="151">
        <f t="shared" si="3000"/>
        <v>0</v>
      </c>
      <c r="BS2863" s="151">
        <f t="shared" si="3001"/>
        <v>0</v>
      </c>
      <c r="BT2863" s="151">
        <f>SUM(BT2864)</f>
        <v>0</v>
      </c>
      <c r="BU2863" s="151">
        <f>SUM(BU2864)</f>
        <v>0</v>
      </c>
      <c r="BV2863" s="151">
        <f t="shared" si="3002"/>
        <v>0</v>
      </c>
      <c r="BW2863" s="151">
        <f>SUM(BW2864)</f>
        <v>0</v>
      </c>
      <c r="BX2863" s="151">
        <f>SUM(BX2864)</f>
        <v>0</v>
      </c>
      <c r="BY2863" s="151">
        <f t="shared" si="3003"/>
        <v>0</v>
      </c>
      <c r="BZ2863" s="151">
        <f t="shared" si="3004"/>
        <v>0</v>
      </c>
      <c r="CA2863" s="151">
        <f>SUM(CA2864)</f>
        <v>0</v>
      </c>
      <c r="CB2863" s="151">
        <f>SUM(CB2864)</f>
        <v>0</v>
      </c>
      <c r="CC2863" s="151">
        <f t="shared" si="3005"/>
        <v>0</v>
      </c>
      <c r="CD2863" s="151">
        <f>SUM(CD2864)</f>
        <v>0</v>
      </c>
      <c r="CE2863" s="151">
        <f>SUM(CE2864)</f>
        <v>0</v>
      </c>
      <c r="CF2863" s="151">
        <f t="shared" si="3006"/>
        <v>0</v>
      </c>
      <c r="CG2863" s="151">
        <f t="shared" si="3007"/>
        <v>0</v>
      </c>
      <c r="CH2863" s="151"/>
      <c r="CI2863" s="151"/>
      <c r="CJ2863" s="151"/>
      <c r="CK2863" s="151"/>
      <c r="CL2863" s="151"/>
      <c r="CM2863" s="151"/>
      <c r="CN2863" s="151"/>
      <c r="CO2863" s="151"/>
    </row>
    <row r="2864" spans="1:93" ht="24" hidden="1">
      <c r="A2864" s="91"/>
      <c r="B2864" s="156">
        <v>2025</v>
      </c>
      <c r="C2864" s="156">
        <v>8308</v>
      </c>
      <c r="D2864" s="156">
        <v>4</v>
      </c>
      <c r="E2864" s="156">
        <v>12</v>
      </c>
      <c r="F2864" s="156">
        <v>29</v>
      </c>
      <c r="G2864" s="156"/>
      <c r="H2864" s="156">
        <v>3000</v>
      </c>
      <c r="I2864" s="156">
        <v>3100</v>
      </c>
      <c r="J2864" s="156">
        <v>311</v>
      </c>
      <c r="K2864" s="157">
        <v>1308</v>
      </c>
      <c r="L2864" s="158"/>
      <c r="M2864" s="159" t="s">
        <v>119</v>
      </c>
      <c r="N2864" s="160">
        <v>0</v>
      </c>
      <c r="O2864" s="160">
        <v>0</v>
      </c>
      <c r="P2864" s="161">
        <f t="shared" si="2977"/>
        <v>0</v>
      </c>
      <c r="Q2864" s="160">
        <v>0</v>
      </c>
      <c r="R2864" s="160">
        <v>0</v>
      </c>
      <c r="S2864" s="161">
        <f t="shared" si="2978"/>
        <v>0</v>
      </c>
      <c r="T2864" s="161">
        <f t="shared" si="2979"/>
        <v>0</v>
      </c>
      <c r="U2864" s="162" t="s">
        <v>57</v>
      </c>
      <c r="V2864" s="163"/>
      <c r="W2864" s="164"/>
      <c r="X2864" s="165" t="s">
        <v>58</v>
      </c>
      <c r="Y2864" s="166">
        <v>0</v>
      </c>
      <c r="Z2864" s="166">
        <v>0</v>
      </c>
      <c r="AA2864" s="166">
        <v>0</v>
      </c>
      <c r="AB2864" s="166">
        <v>0</v>
      </c>
      <c r="AC2864" s="166">
        <v>0</v>
      </c>
      <c r="AD2864" s="166">
        <v>0</v>
      </c>
      <c r="AE2864" s="166">
        <v>0</v>
      </c>
      <c r="AF2864" s="166">
        <v>0</v>
      </c>
      <c r="AG2864" s="166">
        <v>0</v>
      </c>
      <c r="AH2864" s="166">
        <v>0</v>
      </c>
      <c r="AI2864" s="166">
        <v>0</v>
      </c>
      <c r="AJ2864" s="166">
        <v>0</v>
      </c>
      <c r="AK2864" s="160">
        <f>N2864+Y2864-AE2864</f>
        <v>0</v>
      </c>
      <c r="AL2864" s="160">
        <f>O2864+Z2864-AF2864</f>
        <v>0</v>
      </c>
      <c r="AM2864" s="161">
        <f t="shared" si="2981"/>
        <v>0</v>
      </c>
      <c r="AN2864" s="160">
        <f>Q2864+AA2864-AG2864</f>
        <v>0</v>
      </c>
      <c r="AO2864" s="160">
        <f>R2864+AB2864-AH2864</f>
        <v>0</v>
      </c>
      <c r="AP2864" s="161">
        <f t="shared" si="2961"/>
        <v>0</v>
      </c>
      <c r="AQ2864" s="161">
        <f t="shared" si="2972"/>
        <v>0</v>
      </c>
      <c r="AR2864" s="166">
        <v>0</v>
      </c>
      <c r="AS2864" s="166">
        <v>0</v>
      </c>
      <c r="AT2864" s="161">
        <f t="shared" si="2990"/>
        <v>0</v>
      </c>
      <c r="AU2864" s="166">
        <v>0</v>
      </c>
      <c r="AV2864" s="166">
        <v>0</v>
      </c>
      <c r="AW2864" s="161">
        <f t="shared" si="2991"/>
        <v>0</v>
      </c>
      <c r="AX2864" s="161">
        <f t="shared" si="2992"/>
        <v>0</v>
      </c>
      <c r="AY2864" s="166">
        <v>0</v>
      </c>
      <c r="AZ2864" s="166">
        <v>0</v>
      </c>
      <c r="BA2864" s="161">
        <f t="shared" si="2993"/>
        <v>0</v>
      </c>
      <c r="BB2864" s="166">
        <v>0</v>
      </c>
      <c r="BC2864" s="166">
        <v>0</v>
      </c>
      <c r="BD2864" s="161">
        <f t="shared" si="2994"/>
        <v>0</v>
      </c>
      <c r="BE2864" s="161">
        <f t="shared" si="2995"/>
        <v>0</v>
      </c>
      <c r="BF2864" s="166">
        <v>0</v>
      </c>
      <c r="BG2864" s="166">
        <v>0</v>
      </c>
      <c r="BH2864" s="161">
        <f t="shared" si="2996"/>
        <v>0</v>
      </c>
      <c r="BI2864" s="166">
        <v>0</v>
      </c>
      <c r="BJ2864" s="166">
        <v>0</v>
      </c>
      <c r="BK2864" s="161">
        <f t="shared" si="2997"/>
        <v>0</v>
      </c>
      <c r="BL2864" s="161">
        <f t="shared" si="2998"/>
        <v>0</v>
      </c>
      <c r="BM2864" s="166">
        <v>0</v>
      </c>
      <c r="BN2864" s="166">
        <v>0</v>
      </c>
      <c r="BO2864" s="161">
        <f t="shared" si="2999"/>
        <v>0</v>
      </c>
      <c r="BP2864" s="166">
        <v>0</v>
      </c>
      <c r="BQ2864" s="166">
        <v>0</v>
      </c>
      <c r="BR2864" s="161">
        <f t="shared" si="3000"/>
        <v>0</v>
      </c>
      <c r="BS2864" s="161">
        <f t="shared" si="3001"/>
        <v>0</v>
      </c>
      <c r="BT2864" s="166">
        <v>0</v>
      </c>
      <c r="BU2864" s="166">
        <v>0</v>
      </c>
      <c r="BV2864" s="161">
        <f t="shared" si="3002"/>
        <v>0</v>
      </c>
      <c r="BW2864" s="166">
        <v>0</v>
      </c>
      <c r="BX2864" s="166">
        <v>0</v>
      </c>
      <c r="BY2864" s="161">
        <f t="shared" si="3003"/>
        <v>0</v>
      </c>
      <c r="BZ2864" s="161">
        <f t="shared" si="3004"/>
        <v>0</v>
      </c>
      <c r="CA2864" s="160">
        <f>AK2864-AR2864-AY2864-BF2864-BM2864-BT2864</f>
        <v>0</v>
      </c>
      <c r="CB2864" s="160">
        <f>AL2864-AS2864-AZ2864-BG2864-BN2864-BU2864</f>
        <v>0</v>
      </c>
      <c r="CC2864" s="161">
        <f t="shared" si="3005"/>
        <v>0</v>
      </c>
      <c r="CD2864" s="160">
        <f>AN2864-AU2864-BB2864-BI2864-BP2864-BW2864</f>
        <v>0</v>
      </c>
      <c r="CE2864" s="160">
        <f>AO2864-AV2864-BC2864-BJ2864-BQ2864-BX2864</f>
        <v>0</v>
      </c>
      <c r="CF2864" s="161">
        <f t="shared" si="3006"/>
        <v>0</v>
      </c>
      <c r="CG2864" s="161">
        <f t="shared" si="3007"/>
        <v>0</v>
      </c>
      <c r="CH2864" s="160">
        <f>V2864+AC2864-AI2864</f>
        <v>0</v>
      </c>
      <c r="CI2864" s="160">
        <f>W2864+AD2864-AJ2864</f>
        <v>0</v>
      </c>
      <c r="CJ2864" s="166">
        <v>0</v>
      </c>
      <c r="CK2864" s="166">
        <v>0</v>
      </c>
      <c r="CL2864" s="166">
        <v>0</v>
      </c>
      <c r="CM2864" s="166">
        <v>0</v>
      </c>
      <c r="CN2864" s="160">
        <f>CH2864-CJ2864-CL2864</f>
        <v>0</v>
      </c>
      <c r="CO2864" s="160">
        <f>CI2864-CK2864-CM2864</f>
        <v>0</v>
      </c>
    </row>
    <row r="2865" spans="1:93" ht="24" hidden="1">
      <c r="A2865" s="91"/>
      <c r="B2865" s="147">
        <v>2025</v>
      </c>
      <c r="C2865" s="147">
        <v>8308</v>
      </c>
      <c r="D2865" s="147">
        <v>4</v>
      </c>
      <c r="E2865" s="147">
        <v>12</v>
      </c>
      <c r="F2865" s="147">
        <v>29</v>
      </c>
      <c r="G2865" s="147"/>
      <c r="H2865" s="147">
        <v>3000</v>
      </c>
      <c r="I2865" s="147">
        <v>3100</v>
      </c>
      <c r="J2865" s="147">
        <v>317</v>
      </c>
      <c r="K2865" s="148" t="s">
        <v>51</v>
      </c>
      <c r="L2865" s="149"/>
      <c r="M2865" s="150" t="s">
        <v>120</v>
      </c>
      <c r="N2865" s="151">
        <f>SUM(N2866:N2866)</f>
        <v>0</v>
      </c>
      <c r="O2865" s="151">
        <f>SUM(O2866:O2866)</f>
        <v>0</v>
      </c>
      <c r="P2865" s="151">
        <f t="shared" si="2977"/>
        <v>0</v>
      </c>
      <c r="Q2865" s="151">
        <f>SUM(Q2866:Q2866)</f>
        <v>0</v>
      </c>
      <c r="R2865" s="151">
        <f>SUM(R2866:R2866)</f>
        <v>0</v>
      </c>
      <c r="S2865" s="151">
        <f t="shared" si="2978"/>
        <v>0</v>
      </c>
      <c r="T2865" s="151">
        <f t="shared" si="2979"/>
        <v>0</v>
      </c>
      <c r="U2865" s="152"/>
      <c r="V2865" s="153"/>
      <c r="W2865" s="154"/>
      <c r="X2865" s="155"/>
      <c r="Y2865" s="151">
        <f t="shared" ref="Y2865:AL2865" si="3045">SUM(Y2866:Y2866)</f>
        <v>0</v>
      </c>
      <c r="Z2865" s="151">
        <f t="shared" si="3045"/>
        <v>0</v>
      </c>
      <c r="AA2865" s="151">
        <f t="shared" si="3045"/>
        <v>0</v>
      </c>
      <c r="AB2865" s="151">
        <f t="shared" si="3045"/>
        <v>0</v>
      </c>
      <c r="AC2865" s="151">
        <f t="shared" si="3045"/>
        <v>0</v>
      </c>
      <c r="AD2865" s="151">
        <f t="shared" si="3045"/>
        <v>0</v>
      </c>
      <c r="AE2865" s="151">
        <f t="shared" si="3045"/>
        <v>0</v>
      </c>
      <c r="AF2865" s="151">
        <f t="shared" si="3045"/>
        <v>0</v>
      </c>
      <c r="AG2865" s="151">
        <f t="shared" si="3045"/>
        <v>0</v>
      </c>
      <c r="AH2865" s="151">
        <f t="shared" si="3045"/>
        <v>0</v>
      </c>
      <c r="AI2865" s="151">
        <f t="shared" si="3045"/>
        <v>0</v>
      </c>
      <c r="AJ2865" s="151">
        <f t="shared" si="3045"/>
        <v>0</v>
      </c>
      <c r="AK2865" s="151">
        <f t="shared" si="3045"/>
        <v>0</v>
      </c>
      <c r="AL2865" s="151">
        <f t="shared" si="3045"/>
        <v>0</v>
      </c>
      <c r="AM2865" s="151">
        <f t="shared" si="2981"/>
        <v>0</v>
      </c>
      <c r="AN2865" s="151">
        <f>SUM(AN2866:AN2866)</f>
        <v>0</v>
      </c>
      <c r="AO2865" s="151">
        <f>SUM(AO2866:AO2866)</f>
        <v>0</v>
      </c>
      <c r="AP2865" s="151">
        <f t="shared" si="2961"/>
        <v>0</v>
      </c>
      <c r="AQ2865" s="151">
        <f t="shared" si="2972"/>
        <v>0</v>
      </c>
      <c r="AR2865" s="151">
        <f>SUM(AR2866:AR2866)</f>
        <v>0</v>
      </c>
      <c r="AS2865" s="151">
        <f>SUM(AS2866:AS2866)</f>
        <v>0</v>
      </c>
      <c r="AT2865" s="151">
        <f t="shared" si="2990"/>
        <v>0</v>
      </c>
      <c r="AU2865" s="151">
        <f>SUM(AU2866:AU2866)</f>
        <v>0</v>
      </c>
      <c r="AV2865" s="151">
        <f>SUM(AV2866:AV2866)</f>
        <v>0</v>
      </c>
      <c r="AW2865" s="151">
        <f t="shared" si="2991"/>
        <v>0</v>
      </c>
      <c r="AX2865" s="151">
        <f t="shared" si="2992"/>
        <v>0</v>
      </c>
      <c r="AY2865" s="151">
        <f>SUM(AY2866:AY2866)</f>
        <v>0</v>
      </c>
      <c r="AZ2865" s="151">
        <f>SUM(AZ2866:AZ2866)</f>
        <v>0</v>
      </c>
      <c r="BA2865" s="151">
        <f t="shared" si="2993"/>
        <v>0</v>
      </c>
      <c r="BB2865" s="151">
        <f>SUM(BB2866:BB2866)</f>
        <v>0</v>
      </c>
      <c r="BC2865" s="151">
        <f>SUM(BC2866:BC2866)</f>
        <v>0</v>
      </c>
      <c r="BD2865" s="151">
        <f t="shared" si="2994"/>
        <v>0</v>
      </c>
      <c r="BE2865" s="151">
        <f t="shared" si="2995"/>
        <v>0</v>
      </c>
      <c r="BF2865" s="151">
        <f>SUM(BF2866:BF2866)</f>
        <v>0</v>
      </c>
      <c r="BG2865" s="151">
        <f>SUM(BG2866:BG2866)</f>
        <v>0</v>
      </c>
      <c r="BH2865" s="151">
        <f t="shared" si="2996"/>
        <v>0</v>
      </c>
      <c r="BI2865" s="151">
        <f>SUM(BI2866:BI2866)</f>
        <v>0</v>
      </c>
      <c r="BJ2865" s="151">
        <f>SUM(BJ2866:BJ2866)</f>
        <v>0</v>
      </c>
      <c r="BK2865" s="151">
        <f t="shared" si="2997"/>
        <v>0</v>
      </c>
      <c r="BL2865" s="151">
        <f t="shared" si="2998"/>
        <v>0</v>
      </c>
      <c r="BM2865" s="151">
        <f>SUM(BM2866:BM2866)</f>
        <v>0</v>
      </c>
      <c r="BN2865" s="151">
        <f>SUM(BN2866:BN2866)</f>
        <v>0</v>
      </c>
      <c r="BO2865" s="151">
        <f t="shared" si="2999"/>
        <v>0</v>
      </c>
      <c r="BP2865" s="151">
        <f>SUM(BP2866:BP2866)</f>
        <v>0</v>
      </c>
      <c r="BQ2865" s="151">
        <f>SUM(BQ2866:BQ2866)</f>
        <v>0</v>
      </c>
      <c r="BR2865" s="151">
        <f t="shared" si="3000"/>
        <v>0</v>
      </c>
      <c r="BS2865" s="151">
        <f t="shared" si="3001"/>
        <v>0</v>
      </c>
      <c r="BT2865" s="151">
        <f>SUM(BT2866:BT2866)</f>
        <v>0</v>
      </c>
      <c r="BU2865" s="151">
        <f>SUM(BU2866:BU2866)</f>
        <v>0</v>
      </c>
      <c r="BV2865" s="151">
        <f t="shared" si="3002"/>
        <v>0</v>
      </c>
      <c r="BW2865" s="151">
        <f>SUM(BW2866:BW2866)</f>
        <v>0</v>
      </c>
      <c r="BX2865" s="151">
        <f>SUM(BX2866:BX2866)</f>
        <v>0</v>
      </c>
      <c r="BY2865" s="151">
        <f t="shared" si="3003"/>
        <v>0</v>
      </c>
      <c r="BZ2865" s="151">
        <f t="shared" si="3004"/>
        <v>0</v>
      </c>
      <c r="CA2865" s="151">
        <f>SUM(CA2866:CA2866)</f>
        <v>0</v>
      </c>
      <c r="CB2865" s="151">
        <f>SUM(CB2866:CB2866)</f>
        <v>0</v>
      </c>
      <c r="CC2865" s="151">
        <f t="shared" si="3005"/>
        <v>0</v>
      </c>
      <c r="CD2865" s="151">
        <f>SUM(CD2866:CD2866)</f>
        <v>0</v>
      </c>
      <c r="CE2865" s="151">
        <f>SUM(CE2866:CE2866)</f>
        <v>0</v>
      </c>
      <c r="CF2865" s="151">
        <f t="shared" si="3006"/>
        <v>0</v>
      </c>
      <c r="CG2865" s="151">
        <f t="shared" si="3007"/>
        <v>0</v>
      </c>
      <c r="CH2865" s="151"/>
      <c r="CI2865" s="151"/>
      <c r="CJ2865" s="151"/>
      <c r="CK2865" s="151"/>
      <c r="CL2865" s="151"/>
      <c r="CM2865" s="151"/>
      <c r="CN2865" s="151"/>
      <c r="CO2865" s="151"/>
    </row>
    <row r="2866" spans="1:93" ht="24" hidden="1">
      <c r="A2866" s="91"/>
      <c r="B2866" s="156">
        <v>2025</v>
      </c>
      <c r="C2866" s="156">
        <v>8308</v>
      </c>
      <c r="D2866" s="156">
        <v>4</v>
      </c>
      <c r="E2866" s="156">
        <v>12</v>
      </c>
      <c r="F2866" s="156">
        <v>29</v>
      </c>
      <c r="G2866" s="156"/>
      <c r="H2866" s="156">
        <v>3000</v>
      </c>
      <c r="I2866" s="156">
        <v>3100</v>
      </c>
      <c r="J2866" s="156">
        <v>317</v>
      </c>
      <c r="K2866" s="157">
        <v>1313</v>
      </c>
      <c r="L2866" s="158"/>
      <c r="M2866" s="159" t="s">
        <v>1768</v>
      </c>
      <c r="N2866" s="160">
        <v>0</v>
      </c>
      <c r="O2866" s="160">
        <v>0</v>
      </c>
      <c r="P2866" s="161">
        <f t="shared" si="2977"/>
        <v>0</v>
      </c>
      <c r="Q2866" s="160">
        <v>0</v>
      </c>
      <c r="R2866" s="160">
        <v>0</v>
      </c>
      <c r="S2866" s="161">
        <f t="shared" si="2978"/>
        <v>0</v>
      </c>
      <c r="T2866" s="161">
        <f t="shared" si="2979"/>
        <v>0</v>
      </c>
      <c r="U2866" s="162" t="s">
        <v>57</v>
      </c>
      <c r="V2866" s="163"/>
      <c r="W2866" s="164"/>
      <c r="X2866" s="165" t="s">
        <v>58</v>
      </c>
      <c r="Y2866" s="166">
        <v>0</v>
      </c>
      <c r="Z2866" s="166">
        <v>0</v>
      </c>
      <c r="AA2866" s="166">
        <v>0</v>
      </c>
      <c r="AB2866" s="166">
        <v>0</v>
      </c>
      <c r="AC2866" s="166">
        <v>0</v>
      </c>
      <c r="AD2866" s="166">
        <v>0</v>
      </c>
      <c r="AE2866" s="166">
        <v>0</v>
      </c>
      <c r="AF2866" s="166">
        <v>0</v>
      </c>
      <c r="AG2866" s="166">
        <v>0</v>
      </c>
      <c r="AH2866" s="166">
        <v>0</v>
      </c>
      <c r="AI2866" s="166">
        <v>0</v>
      </c>
      <c r="AJ2866" s="166">
        <v>0</v>
      </c>
      <c r="AK2866" s="160">
        <f>N2866+Y2866-AE2866</f>
        <v>0</v>
      </c>
      <c r="AL2866" s="160">
        <f>O2866+Z2866-AF2866</f>
        <v>0</v>
      </c>
      <c r="AM2866" s="161">
        <f t="shared" si="2981"/>
        <v>0</v>
      </c>
      <c r="AN2866" s="160">
        <f>Q2866+AA2866-AG2866</f>
        <v>0</v>
      </c>
      <c r="AO2866" s="160">
        <f>R2866+AB2866-AH2866</f>
        <v>0</v>
      </c>
      <c r="AP2866" s="161">
        <f t="shared" si="2961"/>
        <v>0</v>
      </c>
      <c r="AQ2866" s="161">
        <f t="shared" si="2972"/>
        <v>0</v>
      </c>
      <c r="AR2866" s="166">
        <v>0</v>
      </c>
      <c r="AS2866" s="166">
        <v>0</v>
      </c>
      <c r="AT2866" s="161">
        <f t="shared" si="2990"/>
        <v>0</v>
      </c>
      <c r="AU2866" s="166">
        <v>0</v>
      </c>
      <c r="AV2866" s="166">
        <v>0</v>
      </c>
      <c r="AW2866" s="161">
        <f t="shared" si="2991"/>
        <v>0</v>
      </c>
      <c r="AX2866" s="161">
        <f t="shared" si="2992"/>
        <v>0</v>
      </c>
      <c r="AY2866" s="166">
        <v>0</v>
      </c>
      <c r="AZ2866" s="166">
        <v>0</v>
      </c>
      <c r="BA2866" s="161">
        <f t="shared" si="2993"/>
        <v>0</v>
      </c>
      <c r="BB2866" s="166">
        <v>0</v>
      </c>
      <c r="BC2866" s="166">
        <v>0</v>
      </c>
      <c r="BD2866" s="161">
        <f t="shared" si="2994"/>
        <v>0</v>
      </c>
      <c r="BE2866" s="161">
        <f t="shared" si="2995"/>
        <v>0</v>
      </c>
      <c r="BF2866" s="166">
        <v>0</v>
      </c>
      <c r="BG2866" s="166">
        <v>0</v>
      </c>
      <c r="BH2866" s="161">
        <f t="shared" si="2996"/>
        <v>0</v>
      </c>
      <c r="BI2866" s="166">
        <v>0</v>
      </c>
      <c r="BJ2866" s="166">
        <v>0</v>
      </c>
      <c r="BK2866" s="161">
        <f t="shared" si="2997"/>
        <v>0</v>
      </c>
      <c r="BL2866" s="161">
        <f t="shared" si="2998"/>
        <v>0</v>
      </c>
      <c r="BM2866" s="166">
        <v>0</v>
      </c>
      <c r="BN2866" s="166">
        <v>0</v>
      </c>
      <c r="BO2866" s="161">
        <f t="shared" si="2999"/>
        <v>0</v>
      </c>
      <c r="BP2866" s="166">
        <v>0</v>
      </c>
      <c r="BQ2866" s="166">
        <v>0</v>
      </c>
      <c r="BR2866" s="161">
        <f t="shared" si="3000"/>
        <v>0</v>
      </c>
      <c r="BS2866" s="161">
        <f t="shared" si="3001"/>
        <v>0</v>
      </c>
      <c r="BT2866" s="166">
        <v>0</v>
      </c>
      <c r="BU2866" s="166">
        <v>0</v>
      </c>
      <c r="BV2866" s="161">
        <f t="shared" si="3002"/>
        <v>0</v>
      </c>
      <c r="BW2866" s="166">
        <v>0</v>
      </c>
      <c r="BX2866" s="166">
        <v>0</v>
      </c>
      <c r="BY2866" s="161">
        <f t="shared" si="3003"/>
        <v>0</v>
      </c>
      <c r="BZ2866" s="161">
        <f t="shared" si="3004"/>
        <v>0</v>
      </c>
      <c r="CA2866" s="160">
        <f>AK2866-AR2866-AY2866-BF2866-BM2866-BT2866</f>
        <v>0</v>
      </c>
      <c r="CB2866" s="160">
        <f>AL2866-AS2866-AZ2866-BG2866-BN2866-BU2866</f>
        <v>0</v>
      </c>
      <c r="CC2866" s="161">
        <f t="shared" si="3005"/>
        <v>0</v>
      </c>
      <c r="CD2866" s="160">
        <f>AN2866-AU2866-BB2866-BI2866-BP2866-BW2866</f>
        <v>0</v>
      </c>
      <c r="CE2866" s="160">
        <f>AO2866-AV2866-BC2866-BJ2866-BQ2866-BX2866</f>
        <v>0</v>
      </c>
      <c r="CF2866" s="161">
        <f t="shared" si="3006"/>
        <v>0</v>
      </c>
      <c r="CG2866" s="161">
        <f t="shared" si="3007"/>
        <v>0</v>
      </c>
      <c r="CH2866" s="160">
        <f>V2866+AC2866-AI2866</f>
        <v>0</v>
      </c>
      <c r="CI2866" s="160">
        <f>W2866+AD2866-AJ2866</f>
        <v>0</v>
      </c>
      <c r="CJ2866" s="166">
        <v>0</v>
      </c>
      <c r="CK2866" s="166">
        <v>0</v>
      </c>
      <c r="CL2866" s="166">
        <v>0</v>
      </c>
      <c r="CM2866" s="166">
        <v>0</v>
      </c>
      <c r="CN2866" s="160">
        <f>CH2866-CJ2866-CL2866</f>
        <v>0</v>
      </c>
      <c r="CO2866" s="160">
        <f>CI2866-CK2866-CM2866</f>
        <v>0</v>
      </c>
    </row>
    <row r="2867" spans="1:93" ht="24" hidden="1">
      <c r="A2867" s="91"/>
      <c r="B2867" s="147">
        <v>2025</v>
      </c>
      <c r="C2867" s="147">
        <v>8308</v>
      </c>
      <c r="D2867" s="147">
        <v>4</v>
      </c>
      <c r="E2867" s="147">
        <v>12</v>
      </c>
      <c r="F2867" s="147">
        <v>29</v>
      </c>
      <c r="G2867" s="147"/>
      <c r="H2867" s="147">
        <v>3000</v>
      </c>
      <c r="I2867" s="147">
        <v>3100</v>
      </c>
      <c r="J2867" s="147">
        <v>319</v>
      </c>
      <c r="K2867" s="148" t="s">
        <v>51</v>
      </c>
      <c r="L2867" s="149"/>
      <c r="M2867" s="150" t="s">
        <v>1368</v>
      </c>
      <c r="N2867" s="151">
        <f>SUM(N2868)</f>
        <v>0</v>
      </c>
      <c r="O2867" s="151">
        <f>SUM(O2868)</f>
        <v>0</v>
      </c>
      <c r="P2867" s="151">
        <f t="shared" si="2977"/>
        <v>0</v>
      </c>
      <c r="Q2867" s="151">
        <f>SUM(Q2868)</f>
        <v>0</v>
      </c>
      <c r="R2867" s="151">
        <f>SUM(R2868)</f>
        <v>0</v>
      </c>
      <c r="S2867" s="151">
        <f t="shared" si="2978"/>
        <v>0</v>
      </c>
      <c r="T2867" s="151">
        <f t="shared" si="2979"/>
        <v>0</v>
      </c>
      <c r="U2867" s="152"/>
      <c r="V2867" s="153"/>
      <c r="W2867" s="154"/>
      <c r="X2867" s="155"/>
      <c r="Y2867" s="151">
        <f t="shared" ref="Y2867:AL2867" si="3046">SUM(Y2868)</f>
        <v>0</v>
      </c>
      <c r="Z2867" s="151">
        <f t="shared" si="3046"/>
        <v>0</v>
      </c>
      <c r="AA2867" s="151">
        <f t="shared" si="3046"/>
        <v>0</v>
      </c>
      <c r="AB2867" s="151">
        <f t="shared" si="3046"/>
        <v>0</v>
      </c>
      <c r="AC2867" s="151">
        <f t="shared" si="3046"/>
        <v>0</v>
      </c>
      <c r="AD2867" s="151">
        <f t="shared" si="3046"/>
        <v>0</v>
      </c>
      <c r="AE2867" s="151">
        <f t="shared" si="3046"/>
        <v>0</v>
      </c>
      <c r="AF2867" s="151">
        <f t="shared" si="3046"/>
        <v>0</v>
      </c>
      <c r="AG2867" s="151">
        <f t="shared" si="3046"/>
        <v>0</v>
      </c>
      <c r="AH2867" s="151">
        <f t="shared" si="3046"/>
        <v>0</v>
      </c>
      <c r="AI2867" s="151">
        <f t="shared" si="3046"/>
        <v>0</v>
      </c>
      <c r="AJ2867" s="151">
        <f t="shared" si="3046"/>
        <v>0</v>
      </c>
      <c r="AK2867" s="151">
        <f t="shared" si="3046"/>
        <v>0</v>
      </c>
      <c r="AL2867" s="151">
        <f t="shared" si="3046"/>
        <v>0</v>
      </c>
      <c r="AM2867" s="151">
        <f t="shared" si="2981"/>
        <v>0</v>
      </c>
      <c r="AN2867" s="151">
        <f>SUM(AN2868)</f>
        <v>0</v>
      </c>
      <c r="AO2867" s="151">
        <f>SUM(AO2868)</f>
        <v>0</v>
      </c>
      <c r="AP2867" s="151">
        <f t="shared" si="2961"/>
        <v>0</v>
      </c>
      <c r="AQ2867" s="151">
        <f t="shared" si="2972"/>
        <v>0</v>
      </c>
      <c r="AR2867" s="151">
        <f>SUM(AR2868)</f>
        <v>0</v>
      </c>
      <c r="AS2867" s="151">
        <f>SUM(AS2868)</f>
        <v>0</v>
      </c>
      <c r="AT2867" s="151">
        <f t="shared" si="2990"/>
        <v>0</v>
      </c>
      <c r="AU2867" s="151">
        <f>SUM(AU2868)</f>
        <v>0</v>
      </c>
      <c r="AV2867" s="151">
        <f>SUM(AV2868)</f>
        <v>0</v>
      </c>
      <c r="AW2867" s="151">
        <f t="shared" si="2991"/>
        <v>0</v>
      </c>
      <c r="AX2867" s="151">
        <f t="shared" si="2992"/>
        <v>0</v>
      </c>
      <c r="AY2867" s="151">
        <f>SUM(AY2868)</f>
        <v>0</v>
      </c>
      <c r="AZ2867" s="151">
        <f>SUM(AZ2868)</f>
        <v>0</v>
      </c>
      <c r="BA2867" s="151">
        <f t="shared" si="2993"/>
        <v>0</v>
      </c>
      <c r="BB2867" s="151">
        <f>SUM(BB2868)</f>
        <v>0</v>
      </c>
      <c r="BC2867" s="151">
        <f>SUM(BC2868)</f>
        <v>0</v>
      </c>
      <c r="BD2867" s="151">
        <f t="shared" si="2994"/>
        <v>0</v>
      </c>
      <c r="BE2867" s="151">
        <f t="shared" si="2995"/>
        <v>0</v>
      </c>
      <c r="BF2867" s="151">
        <f>SUM(BF2868)</f>
        <v>0</v>
      </c>
      <c r="BG2867" s="151">
        <f>SUM(BG2868)</f>
        <v>0</v>
      </c>
      <c r="BH2867" s="151">
        <f t="shared" si="2996"/>
        <v>0</v>
      </c>
      <c r="BI2867" s="151">
        <f>SUM(BI2868)</f>
        <v>0</v>
      </c>
      <c r="BJ2867" s="151">
        <f>SUM(BJ2868)</f>
        <v>0</v>
      </c>
      <c r="BK2867" s="151">
        <f t="shared" si="2997"/>
        <v>0</v>
      </c>
      <c r="BL2867" s="151">
        <f t="shared" si="2998"/>
        <v>0</v>
      </c>
      <c r="BM2867" s="151">
        <f>SUM(BM2868)</f>
        <v>0</v>
      </c>
      <c r="BN2867" s="151">
        <f>SUM(BN2868)</f>
        <v>0</v>
      </c>
      <c r="BO2867" s="151">
        <f t="shared" si="2999"/>
        <v>0</v>
      </c>
      <c r="BP2867" s="151">
        <f>SUM(BP2868)</f>
        <v>0</v>
      </c>
      <c r="BQ2867" s="151">
        <f>SUM(BQ2868)</f>
        <v>0</v>
      </c>
      <c r="BR2867" s="151">
        <f t="shared" si="3000"/>
        <v>0</v>
      </c>
      <c r="BS2867" s="151">
        <f t="shared" si="3001"/>
        <v>0</v>
      </c>
      <c r="BT2867" s="151">
        <f>SUM(BT2868)</f>
        <v>0</v>
      </c>
      <c r="BU2867" s="151">
        <f>SUM(BU2868)</f>
        <v>0</v>
      </c>
      <c r="BV2867" s="151">
        <f t="shared" si="3002"/>
        <v>0</v>
      </c>
      <c r="BW2867" s="151">
        <f>SUM(BW2868)</f>
        <v>0</v>
      </c>
      <c r="BX2867" s="151">
        <f>SUM(BX2868)</f>
        <v>0</v>
      </c>
      <c r="BY2867" s="151">
        <f t="shared" si="3003"/>
        <v>0</v>
      </c>
      <c r="BZ2867" s="151">
        <f t="shared" si="3004"/>
        <v>0</v>
      </c>
      <c r="CA2867" s="151">
        <f>SUM(CA2868)</f>
        <v>0</v>
      </c>
      <c r="CB2867" s="151">
        <f>SUM(CB2868)</f>
        <v>0</v>
      </c>
      <c r="CC2867" s="151">
        <f t="shared" si="3005"/>
        <v>0</v>
      </c>
      <c r="CD2867" s="151">
        <f>SUM(CD2868)</f>
        <v>0</v>
      </c>
      <c r="CE2867" s="151">
        <f>SUM(CE2868)</f>
        <v>0</v>
      </c>
      <c r="CF2867" s="151">
        <f t="shared" si="3006"/>
        <v>0</v>
      </c>
      <c r="CG2867" s="151">
        <f t="shared" si="3007"/>
        <v>0</v>
      </c>
      <c r="CH2867" s="151"/>
      <c r="CI2867" s="151"/>
      <c r="CJ2867" s="151"/>
      <c r="CK2867" s="151"/>
      <c r="CL2867" s="151"/>
      <c r="CM2867" s="151"/>
      <c r="CN2867" s="151"/>
      <c r="CO2867" s="151"/>
    </row>
    <row r="2868" spans="1:93" ht="24" hidden="1">
      <c r="A2868" s="91"/>
      <c r="B2868" s="156">
        <v>2025</v>
      </c>
      <c r="C2868" s="156">
        <v>8308</v>
      </c>
      <c r="D2868" s="156">
        <v>4</v>
      </c>
      <c r="E2868" s="156">
        <v>12</v>
      </c>
      <c r="F2868" s="156">
        <v>29</v>
      </c>
      <c r="G2868" s="156"/>
      <c r="H2868" s="156">
        <v>3000</v>
      </c>
      <c r="I2868" s="156">
        <v>3100</v>
      </c>
      <c r="J2868" s="156">
        <v>319</v>
      </c>
      <c r="K2868" s="157">
        <v>1323</v>
      </c>
      <c r="L2868" s="158"/>
      <c r="M2868" s="159" t="s">
        <v>1648</v>
      </c>
      <c r="N2868" s="160">
        <v>0</v>
      </c>
      <c r="O2868" s="160">
        <v>0</v>
      </c>
      <c r="P2868" s="161">
        <f t="shared" si="2977"/>
        <v>0</v>
      </c>
      <c r="Q2868" s="160">
        <v>0</v>
      </c>
      <c r="R2868" s="160">
        <v>0</v>
      </c>
      <c r="S2868" s="161">
        <f t="shared" si="2978"/>
        <v>0</v>
      </c>
      <c r="T2868" s="161">
        <f t="shared" si="2979"/>
        <v>0</v>
      </c>
      <c r="U2868" s="162" t="s">
        <v>57</v>
      </c>
      <c r="V2868" s="163"/>
      <c r="W2868" s="164"/>
      <c r="X2868" s="248" t="s">
        <v>66</v>
      </c>
      <c r="Y2868" s="166">
        <v>0</v>
      </c>
      <c r="Z2868" s="166">
        <v>0</v>
      </c>
      <c r="AA2868" s="166">
        <v>0</v>
      </c>
      <c r="AB2868" s="166">
        <v>0</v>
      </c>
      <c r="AC2868" s="166">
        <v>0</v>
      </c>
      <c r="AD2868" s="166">
        <v>0</v>
      </c>
      <c r="AE2868" s="166">
        <v>0</v>
      </c>
      <c r="AF2868" s="166">
        <v>0</v>
      </c>
      <c r="AG2868" s="166">
        <v>0</v>
      </c>
      <c r="AH2868" s="166">
        <v>0</v>
      </c>
      <c r="AI2868" s="166">
        <v>0</v>
      </c>
      <c r="AJ2868" s="166">
        <v>0</v>
      </c>
      <c r="AK2868" s="160">
        <f>N2868+Y2868-AE2868</f>
        <v>0</v>
      </c>
      <c r="AL2868" s="160">
        <f>O2868+Z2868-AF2868</f>
        <v>0</v>
      </c>
      <c r="AM2868" s="161">
        <f t="shared" si="2981"/>
        <v>0</v>
      </c>
      <c r="AN2868" s="160">
        <f>Q2868+AA2868-AG2868</f>
        <v>0</v>
      </c>
      <c r="AO2868" s="160">
        <f>R2868+AB2868-AH2868</f>
        <v>0</v>
      </c>
      <c r="AP2868" s="161">
        <f t="shared" si="2961"/>
        <v>0</v>
      </c>
      <c r="AQ2868" s="161">
        <f t="shared" si="2972"/>
        <v>0</v>
      </c>
      <c r="AR2868" s="166">
        <v>0</v>
      </c>
      <c r="AS2868" s="166">
        <v>0</v>
      </c>
      <c r="AT2868" s="161">
        <f t="shared" si="2990"/>
        <v>0</v>
      </c>
      <c r="AU2868" s="166">
        <v>0</v>
      </c>
      <c r="AV2868" s="166">
        <v>0</v>
      </c>
      <c r="AW2868" s="161">
        <f t="shared" si="2991"/>
        <v>0</v>
      </c>
      <c r="AX2868" s="161">
        <f t="shared" si="2992"/>
        <v>0</v>
      </c>
      <c r="AY2868" s="166">
        <v>0</v>
      </c>
      <c r="AZ2868" s="166">
        <v>0</v>
      </c>
      <c r="BA2868" s="161">
        <f t="shared" si="2993"/>
        <v>0</v>
      </c>
      <c r="BB2868" s="166">
        <v>0</v>
      </c>
      <c r="BC2868" s="166">
        <v>0</v>
      </c>
      <c r="BD2868" s="161">
        <f t="shared" si="2994"/>
        <v>0</v>
      </c>
      <c r="BE2868" s="161">
        <f t="shared" si="2995"/>
        <v>0</v>
      </c>
      <c r="BF2868" s="166">
        <v>0</v>
      </c>
      <c r="BG2868" s="166">
        <v>0</v>
      </c>
      <c r="BH2868" s="161">
        <f t="shared" si="2996"/>
        <v>0</v>
      </c>
      <c r="BI2868" s="166">
        <v>0</v>
      </c>
      <c r="BJ2868" s="166">
        <v>0</v>
      </c>
      <c r="BK2868" s="161">
        <f t="shared" si="2997"/>
        <v>0</v>
      </c>
      <c r="BL2868" s="161">
        <f t="shared" si="2998"/>
        <v>0</v>
      </c>
      <c r="BM2868" s="166">
        <v>0</v>
      </c>
      <c r="BN2868" s="166">
        <v>0</v>
      </c>
      <c r="BO2868" s="161">
        <f t="shared" si="2999"/>
        <v>0</v>
      </c>
      <c r="BP2868" s="166">
        <v>0</v>
      </c>
      <c r="BQ2868" s="166">
        <v>0</v>
      </c>
      <c r="BR2868" s="161">
        <f t="shared" si="3000"/>
        <v>0</v>
      </c>
      <c r="BS2868" s="161">
        <f t="shared" si="3001"/>
        <v>0</v>
      </c>
      <c r="BT2868" s="166">
        <v>0</v>
      </c>
      <c r="BU2868" s="166">
        <v>0</v>
      </c>
      <c r="BV2868" s="161">
        <f t="shared" si="3002"/>
        <v>0</v>
      </c>
      <c r="BW2868" s="166">
        <v>0</v>
      </c>
      <c r="BX2868" s="166">
        <v>0</v>
      </c>
      <c r="BY2868" s="161">
        <f t="shared" si="3003"/>
        <v>0</v>
      </c>
      <c r="BZ2868" s="161">
        <f t="shared" si="3004"/>
        <v>0</v>
      </c>
      <c r="CA2868" s="160">
        <f>AK2868-AR2868-AY2868-BF2868-BM2868-BT2868</f>
        <v>0</v>
      </c>
      <c r="CB2868" s="160">
        <f>AL2868-AS2868-AZ2868-BG2868-BN2868-BU2868</f>
        <v>0</v>
      </c>
      <c r="CC2868" s="161">
        <f t="shared" si="3005"/>
        <v>0</v>
      </c>
      <c r="CD2868" s="160">
        <f>AN2868-AU2868-BB2868-BI2868-BP2868-BW2868</f>
        <v>0</v>
      </c>
      <c r="CE2868" s="160">
        <f>AO2868-AV2868-BC2868-BJ2868-BQ2868-BX2868</f>
        <v>0</v>
      </c>
      <c r="CF2868" s="161">
        <f t="shared" si="3006"/>
        <v>0</v>
      </c>
      <c r="CG2868" s="161">
        <f t="shared" si="3007"/>
        <v>0</v>
      </c>
      <c r="CH2868" s="160">
        <f>V2868+AC2868-AI2868</f>
        <v>0</v>
      </c>
      <c r="CI2868" s="160">
        <f>W2868+AD2868-AJ2868</f>
        <v>0</v>
      </c>
      <c r="CJ2868" s="166">
        <v>0</v>
      </c>
      <c r="CK2868" s="166">
        <v>0</v>
      </c>
      <c r="CL2868" s="166">
        <v>0</v>
      </c>
      <c r="CM2868" s="166">
        <v>0</v>
      </c>
      <c r="CN2868" s="160">
        <f>CH2868-CJ2868-CL2868</f>
        <v>0</v>
      </c>
      <c r="CO2868" s="160">
        <f>CI2868-CK2868-CM2868</f>
        <v>0</v>
      </c>
    </row>
    <row r="2869" spans="1:93" ht="24">
      <c r="A2869" s="91"/>
      <c r="B2869" s="138">
        <v>2025</v>
      </c>
      <c r="C2869" s="138">
        <v>8308</v>
      </c>
      <c r="D2869" s="138">
        <v>4</v>
      </c>
      <c r="E2869" s="138">
        <v>12</v>
      </c>
      <c r="F2869" s="138">
        <v>29</v>
      </c>
      <c r="G2869" s="138"/>
      <c r="H2869" s="138">
        <v>3000</v>
      </c>
      <c r="I2869" s="138">
        <v>3500</v>
      </c>
      <c r="J2869" s="138"/>
      <c r="K2869" s="139" t="s">
        <v>51</v>
      </c>
      <c r="L2869" s="140"/>
      <c r="M2869" s="141" t="s">
        <v>138</v>
      </c>
      <c r="N2869" s="142">
        <f>N2870+N2872</f>
        <v>15419345.15</v>
      </c>
      <c r="O2869" s="142">
        <f>O2870+O2872</f>
        <v>0</v>
      </c>
      <c r="P2869" s="142">
        <f t="shared" si="2977"/>
        <v>15419345.15</v>
      </c>
      <c r="Q2869" s="142">
        <f>Q2870+Q2872</f>
        <v>0</v>
      </c>
      <c r="R2869" s="142">
        <f>R2870+R2872</f>
        <v>0</v>
      </c>
      <c r="S2869" s="142">
        <f t="shared" si="2978"/>
        <v>0</v>
      </c>
      <c r="T2869" s="142">
        <f t="shared" si="2979"/>
        <v>15419345.15</v>
      </c>
      <c r="U2869" s="143"/>
      <c r="V2869" s="144"/>
      <c r="W2869" s="145"/>
      <c r="X2869" s="146"/>
      <c r="Y2869" s="142">
        <f t="shared" ref="Y2869:AL2869" si="3047">Y2870+Y2872</f>
        <v>0</v>
      </c>
      <c r="Z2869" s="142">
        <f t="shared" si="3047"/>
        <v>0</v>
      </c>
      <c r="AA2869" s="142">
        <f t="shared" si="3047"/>
        <v>0</v>
      </c>
      <c r="AB2869" s="142">
        <f t="shared" si="3047"/>
        <v>0</v>
      </c>
      <c r="AC2869" s="142">
        <f t="shared" si="3047"/>
        <v>0</v>
      </c>
      <c r="AD2869" s="142">
        <f t="shared" si="3047"/>
        <v>0</v>
      </c>
      <c r="AE2869" s="142">
        <f t="shared" si="3047"/>
        <v>0</v>
      </c>
      <c r="AF2869" s="142">
        <f t="shared" si="3047"/>
        <v>0</v>
      </c>
      <c r="AG2869" s="142">
        <f t="shared" si="3047"/>
        <v>0</v>
      </c>
      <c r="AH2869" s="142">
        <f t="shared" si="3047"/>
        <v>0</v>
      </c>
      <c r="AI2869" s="142">
        <f t="shared" si="3047"/>
        <v>0</v>
      </c>
      <c r="AJ2869" s="142">
        <f t="shared" si="3047"/>
        <v>0</v>
      </c>
      <c r="AK2869" s="142">
        <f t="shared" si="3047"/>
        <v>15419345.15</v>
      </c>
      <c r="AL2869" s="142">
        <f t="shared" si="3047"/>
        <v>0</v>
      </c>
      <c r="AM2869" s="142">
        <f t="shared" si="2981"/>
        <v>15419345.15</v>
      </c>
      <c r="AN2869" s="142">
        <f>AN2870+AN2872</f>
        <v>0</v>
      </c>
      <c r="AO2869" s="142">
        <f>AO2870+AO2872</f>
        <v>0</v>
      </c>
      <c r="AP2869" s="142">
        <f t="shared" si="2961"/>
        <v>0</v>
      </c>
      <c r="AQ2869" s="142">
        <f t="shared" si="2972"/>
        <v>15419345.15</v>
      </c>
      <c r="AR2869" s="142">
        <f>AR2870+AR2872</f>
        <v>0</v>
      </c>
      <c r="AS2869" s="142">
        <f>AS2870+AS2872</f>
        <v>0</v>
      </c>
      <c r="AT2869" s="142">
        <f t="shared" si="2990"/>
        <v>0</v>
      </c>
      <c r="AU2869" s="142">
        <f>AU2870+AU2872</f>
        <v>0</v>
      </c>
      <c r="AV2869" s="142">
        <f>AV2870+AV2872</f>
        <v>0</v>
      </c>
      <c r="AW2869" s="142">
        <f t="shared" si="2991"/>
        <v>0</v>
      </c>
      <c r="AX2869" s="142">
        <f t="shared" si="2992"/>
        <v>0</v>
      </c>
      <c r="AY2869" s="142">
        <f>AY2870+AY2872</f>
        <v>0</v>
      </c>
      <c r="AZ2869" s="142">
        <f>AZ2870+AZ2872</f>
        <v>0</v>
      </c>
      <c r="BA2869" s="142">
        <f t="shared" si="2993"/>
        <v>0</v>
      </c>
      <c r="BB2869" s="142">
        <f>BB2870+BB2872</f>
        <v>0</v>
      </c>
      <c r="BC2869" s="142">
        <f>BC2870+BC2872</f>
        <v>0</v>
      </c>
      <c r="BD2869" s="142">
        <f t="shared" si="2994"/>
        <v>0</v>
      </c>
      <c r="BE2869" s="142">
        <f t="shared" si="2995"/>
        <v>0</v>
      </c>
      <c r="BF2869" s="142">
        <f>BF2870+BF2872</f>
        <v>0</v>
      </c>
      <c r="BG2869" s="142">
        <f>BG2870+BG2872</f>
        <v>0</v>
      </c>
      <c r="BH2869" s="142">
        <f t="shared" si="2996"/>
        <v>0</v>
      </c>
      <c r="BI2869" s="142">
        <f>BI2870+BI2872</f>
        <v>0</v>
      </c>
      <c r="BJ2869" s="142">
        <f>BJ2870+BJ2872</f>
        <v>0</v>
      </c>
      <c r="BK2869" s="142">
        <f t="shared" si="2997"/>
        <v>0</v>
      </c>
      <c r="BL2869" s="142">
        <f t="shared" si="2998"/>
        <v>0</v>
      </c>
      <c r="BM2869" s="142">
        <f>BM2870+BM2872</f>
        <v>0</v>
      </c>
      <c r="BN2869" s="142">
        <f>BN2870+BN2872</f>
        <v>0</v>
      </c>
      <c r="BO2869" s="142">
        <f t="shared" si="2999"/>
        <v>0</v>
      </c>
      <c r="BP2869" s="142">
        <f>BP2870+BP2872</f>
        <v>0</v>
      </c>
      <c r="BQ2869" s="142">
        <f>BQ2870+BQ2872</f>
        <v>0</v>
      </c>
      <c r="BR2869" s="142">
        <f t="shared" si="3000"/>
        <v>0</v>
      </c>
      <c r="BS2869" s="142">
        <f t="shared" si="3001"/>
        <v>0</v>
      </c>
      <c r="BT2869" s="142">
        <f>BT2870+BT2872</f>
        <v>0</v>
      </c>
      <c r="BU2869" s="142">
        <f>BU2870+BU2872</f>
        <v>0</v>
      </c>
      <c r="BV2869" s="142">
        <f t="shared" si="3002"/>
        <v>0</v>
      </c>
      <c r="BW2869" s="142">
        <f>BW2870+BW2872</f>
        <v>0</v>
      </c>
      <c r="BX2869" s="142">
        <f>BX2870+BX2872</f>
        <v>0</v>
      </c>
      <c r="BY2869" s="142">
        <f t="shared" si="3003"/>
        <v>0</v>
      </c>
      <c r="BZ2869" s="142">
        <f t="shared" si="3004"/>
        <v>0</v>
      </c>
      <c r="CA2869" s="142">
        <f>CA2870+CA2872</f>
        <v>15419345.15</v>
      </c>
      <c r="CB2869" s="142">
        <f>CB2870+CB2872</f>
        <v>0</v>
      </c>
      <c r="CC2869" s="142">
        <f t="shared" si="3005"/>
        <v>15419345.15</v>
      </c>
      <c r="CD2869" s="142">
        <f>CD2870+CD2872</f>
        <v>0</v>
      </c>
      <c r="CE2869" s="142">
        <f>CE2870+CE2872</f>
        <v>0</v>
      </c>
      <c r="CF2869" s="142">
        <f t="shared" si="3006"/>
        <v>0</v>
      </c>
      <c r="CG2869" s="142">
        <f t="shared" si="3007"/>
        <v>15419345.15</v>
      </c>
      <c r="CH2869" s="142"/>
      <c r="CI2869" s="142"/>
      <c r="CJ2869" s="142"/>
      <c r="CK2869" s="142"/>
      <c r="CL2869" s="142"/>
      <c r="CM2869" s="142"/>
      <c r="CN2869" s="142"/>
      <c r="CO2869" s="142"/>
    </row>
    <row r="2870" spans="1:93" ht="48" hidden="1">
      <c r="A2870" s="91"/>
      <c r="B2870" s="147">
        <v>2025</v>
      </c>
      <c r="C2870" s="147">
        <v>8308</v>
      </c>
      <c r="D2870" s="147">
        <v>4</v>
      </c>
      <c r="E2870" s="147">
        <v>12</v>
      </c>
      <c r="F2870" s="147">
        <v>29</v>
      </c>
      <c r="G2870" s="147"/>
      <c r="H2870" s="147">
        <v>3000</v>
      </c>
      <c r="I2870" s="147">
        <v>3500</v>
      </c>
      <c r="J2870" s="147">
        <v>353</v>
      </c>
      <c r="K2870" s="148" t="s">
        <v>51</v>
      </c>
      <c r="L2870" s="149"/>
      <c r="M2870" s="150" t="s">
        <v>933</v>
      </c>
      <c r="N2870" s="151">
        <f>SUM(N2871)</f>
        <v>0</v>
      </c>
      <c r="O2870" s="151">
        <f>SUM(O2871)</f>
        <v>0</v>
      </c>
      <c r="P2870" s="151">
        <f t="shared" si="2977"/>
        <v>0</v>
      </c>
      <c r="Q2870" s="151">
        <f>SUM(Q2871)</f>
        <v>0</v>
      </c>
      <c r="R2870" s="151">
        <f>SUM(R2871)</f>
        <v>0</v>
      </c>
      <c r="S2870" s="151">
        <f t="shared" si="2978"/>
        <v>0</v>
      </c>
      <c r="T2870" s="151">
        <f t="shared" si="2979"/>
        <v>0</v>
      </c>
      <c r="U2870" s="152"/>
      <c r="V2870" s="153"/>
      <c r="W2870" s="154"/>
      <c r="X2870" s="155"/>
      <c r="Y2870" s="151">
        <f t="shared" ref="Y2870:AL2870" si="3048">SUM(Y2871)</f>
        <v>0</v>
      </c>
      <c r="Z2870" s="151">
        <f t="shared" si="3048"/>
        <v>0</v>
      </c>
      <c r="AA2870" s="151">
        <f t="shared" si="3048"/>
        <v>0</v>
      </c>
      <c r="AB2870" s="151">
        <f t="shared" si="3048"/>
        <v>0</v>
      </c>
      <c r="AC2870" s="151">
        <f t="shared" si="3048"/>
        <v>0</v>
      </c>
      <c r="AD2870" s="151">
        <f t="shared" si="3048"/>
        <v>0</v>
      </c>
      <c r="AE2870" s="151">
        <f t="shared" si="3048"/>
        <v>0</v>
      </c>
      <c r="AF2870" s="151">
        <f t="shared" si="3048"/>
        <v>0</v>
      </c>
      <c r="AG2870" s="151">
        <f t="shared" si="3048"/>
        <v>0</v>
      </c>
      <c r="AH2870" s="151">
        <f t="shared" si="3048"/>
        <v>0</v>
      </c>
      <c r="AI2870" s="151">
        <f t="shared" si="3048"/>
        <v>0</v>
      </c>
      <c r="AJ2870" s="151">
        <f t="shared" si="3048"/>
        <v>0</v>
      </c>
      <c r="AK2870" s="151">
        <f t="shared" si="3048"/>
        <v>0</v>
      </c>
      <c r="AL2870" s="151">
        <f t="shared" si="3048"/>
        <v>0</v>
      </c>
      <c r="AM2870" s="151">
        <f t="shared" si="2981"/>
        <v>0</v>
      </c>
      <c r="AN2870" s="151">
        <f>SUM(AN2871)</f>
        <v>0</v>
      </c>
      <c r="AO2870" s="151">
        <f>SUM(AO2871)</f>
        <v>0</v>
      </c>
      <c r="AP2870" s="151">
        <f t="shared" si="2961"/>
        <v>0</v>
      </c>
      <c r="AQ2870" s="151">
        <f t="shared" si="2972"/>
        <v>0</v>
      </c>
      <c r="AR2870" s="151">
        <f>SUM(AR2871)</f>
        <v>0</v>
      </c>
      <c r="AS2870" s="151">
        <f>SUM(AS2871)</f>
        <v>0</v>
      </c>
      <c r="AT2870" s="151">
        <f t="shared" si="2990"/>
        <v>0</v>
      </c>
      <c r="AU2870" s="151">
        <f>SUM(AU2871)</f>
        <v>0</v>
      </c>
      <c r="AV2870" s="151">
        <f>SUM(AV2871)</f>
        <v>0</v>
      </c>
      <c r="AW2870" s="151">
        <f t="shared" si="2991"/>
        <v>0</v>
      </c>
      <c r="AX2870" s="151">
        <f t="shared" si="2992"/>
        <v>0</v>
      </c>
      <c r="AY2870" s="151">
        <f>SUM(AY2871)</f>
        <v>0</v>
      </c>
      <c r="AZ2870" s="151">
        <f>SUM(AZ2871)</f>
        <v>0</v>
      </c>
      <c r="BA2870" s="151">
        <f t="shared" si="2993"/>
        <v>0</v>
      </c>
      <c r="BB2870" s="151">
        <f>SUM(BB2871)</f>
        <v>0</v>
      </c>
      <c r="BC2870" s="151">
        <f>SUM(BC2871)</f>
        <v>0</v>
      </c>
      <c r="BD2870" s="151">
        <f t="shared" si="2994"/>
        <v>0</v>
      </c>
      <c r="BE2870" s="151">
        <f t="shared" si="2995"/>
        <v>0</v>
      </c>
      <c r="BF2870" s="151">
        <f>SUM(BF2871)</f>
        <v>0</v>
      </c>
      <c r="BG2870" s="151">
        <f>SUM(BG2871)</f>
        <v>0</v>
      </c>
      <c r="BH2870" s="151">
        <f t="shared" si="2996"/>
        <v>0</v>
      </c>
      <c r="BI2870" s="151">
        <f>SUM(BI2871)</f>
        <v>0</v>
      </c>
      <c r="BJ2870" s="151">
        <f>SUM(BJ2871)</f>
        <v>0</v>
      </c>
      <c r="BK2870" s="151">
        <f t="shared" si="2997"/>
        <v>0</v>
      </c>
      <c r="BL2870" s="151">
        <f t="shared" si="2998"/>
        <v>0</v>
      </c>
      <c r="BM2870" s="151">
        <f>SUM(BM2871)</f>
        <v>0</v>
      </c>
      <c r="BN2870" s="151">
        <f>SUM(BN2871)</f>
        <v>0</v>
      </c>
      <c r="BO2870" s="151">
        <f t="shared" si="2999"/>
        <v>0</v>
      </c>
      <c r="BP2870" s="151">
        <f>SUM(BP2871)</f>
        <v>0</v>
      </c>
      <c r="BQ2870" s="151">
        <f>SUM(BQ2871)</f>
        <v>0</v>
      </c>
      <c r="BR2870" s="151">
        <f t="shared" si="3000"/>
        <v>0</v>
      </c>
      <c r="BS2870" s="151">
        <f t="shared" si="3001"/>
        <v>0</v>
      </c>
      <c r="BT2870" s="151">
        <f>SUM(BT2871)</f>
        <v>0</v>
      </c>
      <c r="BU2870" s="151">
        <f>SUM(BU2871)</f>
        <v>0</v>
      </c>
      <c r="BV2870" s="151">
        <f t="shared" si="3002"/>
        <v>0</v>
      </c>
      <c r="BW2870" s="151">
        <f>SUM(BW2871)</f>
        <v>0</v>
      </c>
      <c r="BX2870" s="151">
        <f>SUM(BX2871)</f>
        <v>0</v>
      </c>
      <c r="BY2870" s="151">
        <f t="shared" si="3003"/>
        <v>0</v>
      </c>
      <c r="BZ2870" s="151">
        <f t="shared" si="3004"/>
        <v>0</v>
      </c>
      <c r="CA2870" s="151">
        <f>SUM(CA2871)</f>
        <v>0</v>
      </c>
      <c r="CB2870" s="151">
        <f>SUM(CB2871)</f>
        <v>0</v>
      </c>
      <c r="CC2870" s="151">
        <f t="shared" si="3005"/>
        <v>0</v>
      </c>
      <c r="CD2870" s="151">
        <f>SUM(CD2871)</f>
        <v>0</v>
      </c>
      <c r="CE2870" s="151">
        <f>SUM(CE2871)</f>
        <v>0</v>
      </c>
      <c r="CF2870" s="151">
        <f t="shared" si="3006"/>
        <v>0</v>
      </c>
      <c r="CG2870" s="151">
        <f t="shared" si="3007"/>
        <v>0</v>
      </c>
      <c r="CH2870" s="151"/>
      <c r="CI2870" s="151"/>
      <c r="CJ2870" s="151"/>
      <c r="CK2870" s="151"/>
      <c r="CL2870" s="151"/>
      <c r="CM2870" s="151"/>
      <c r="CN2870" s="151"/>
      <c r="CO2870" s="151"/>
    </row>
    <row r="2871" spans="1:93" ht="24" hidden="1">
      <c r="A2871" s="91"/>
      <c r="B2871" s="156">
        <v>2025</v>
      </c>
      <c r="C2871" s="156">
        <v>8308</v>
      </c>
      <c r="D2871" s="156">
        <v>4</v>
      </c>
      <c r="E2871" s="156">
        <v>12</v>
      </c>
      <c r="F2871" s="156">
        <v>29</v>
      </c>
      <c r="G2871" s="156"/>
      <c r="H2871" s="156">
        <v>3000</v>
      </c>
      <c r="I2871" s="156">
        <v>3500</v>
      </c>
      <c r="J2871" s="156">
        <v>353</v>
      </c>
      <c r="K2871" s="157">
        <v>908</v>
      </c>
      <c r="L2871" s="158"/>
      <c r="M2871" s="159" t="s">
        <v>934</v>
      </c>
      <c r="N2871" s="160">
        <v>0</v>
      </c>
      <c r="O2871" s="160">
        <v>0</v>
      </c>
      <c r="P2871" s="161">
        <f t="shared" si="2977"/>
        <v>0</v>
      </c>
      <c r="Q2871" s="160">
        <v>0</v>
      </c>
      <c r="R2871" s="160">
        <v>0</v>
      </c>
      <c r="S2871" s="161">
        <f t="shared" si="2978"/>
        <v>0</v>
      </c>
      <c r="T2871" s="161">
        <f t="shared" si="2979"/>
        <v>0</v>
      </c>
      <c r="U2871" s="162" t="s">
        <v>57</v>
      </c>
      <c r="V2871" s="163"/>
      <c r="W2871" s="164"/>
      <c r="X2871" s="248" t="s">
        <v>66</v>
      </c>
      <c r="Y2871" s="166">
        <v>0</v>
      </c>
      <c r="Z2871" s="166">
        <v>0</v>
      </c>
      <c r="AA2871" s="166">
        <v>0</v>
      </c>
      <c r="AB2871" s="166">
        <v>0</v>
      </c>
      <c r="AC2871" s="166">
        <v>0</v>
      </c>
      <c r="AD2871" s="166">
        <v>0</v>
      </c>
      <c r="AE2871" s="166">
        <v>0</v>
      </c>
      <c r="AF2871" s="166">
        <v>0</v>
      </c>
      <c r="AG2871" s="166">
        <v>0</v>
      </c>
      <c r="AH2871" s="166">
        <v>0</v>
      </c>
      <c r="AI2871" s="166">
        <v>0</v>
      </c>
      <c r="AJ2871" s="166">
        <v>0</v>
      </c>
      <c r="AK2871" s="160">
        <f>N2871+Y2871-AE2871</f>
        <v>0</v>
      </c>
      <c r="AL2871" s="160">
        <f>O2871+Z2871-AF2871</f>
        <v>0</v>
      </c>
      <c r="AM2871" s="161">
        <f t="shared" si="2981"/>
        <v>0</v>
      </c>
      <c r="AN2871" s="160">
        <f>Q2871+AA2871-AG2871</f>
        <v>0</v>
      </c>
      <c r="AO2871" s="160">
        <f>R2871+AB2871-AH2871</f>
        <v>0</v>
      </c>
      <c r="AP2871" s="161">
        <f t="shared" si="2961"/>
        <v>0</v>
      </c>
      <c r="AQ2871" s="161">
        <f t="shared" si="2972"/>
        <v>0</v>
      </c>
      <c r="AR2871" s="166">
        <v>0</v>
      </c>
      <c r="AS2871" s="166">
        <v>0</v>
      </c>
      <c r="AT2871" s="161">
        <f t="shared" si="2990"/>
        <v>0</v>
      </c>
      <c r="AU2871" s="166">
        <v>0</v>
      </c>
      <c r="AV2871" s="166">
        <v>0</v>
      </c>
      <c r="AW2871" s="161">
        <f t="shared" si="2991"/>
        <v>0</v>
      </c>
      <c r="AX2871" s="161">
        <f t="shared" si="2992"/>
        <v>0</v>
      </c>
      <c r="AY2871" s="166">
        <v>0</v>
      </c>
      <c r="AZ2871" s="166">
        <v>0</v>
      </c>
      <c r="BA2871" s="161">
        <f t="shared" si="2993"/>
        <v>0</v>
      </c>
      <c r="BB2871" s="166">
        <v>0</v>
      </c>
      <c r="BC2871" s="166">
        <v>0</v>
      </c>
      <c r="BD2871" s="161">
        <f t="shared" si="2994"/>
        <v>0</v>
      </c>
      <c r="BE2871" s="161">
        <f t="shared" si="2995"/>
        <v>0</v>
      </c>
      <c r="BF2871" s="166">
        <v>0</v>
      </c>
      <c r="BG2871" s="166">
        <v>0</v>
      </c>
      <c r="BH2871" s="161">
        <f t="shared" si="2996"/>
        <v>0</v>
      </c>
      <c r="BI2871" s="166">
        <v>0</v>
      </c>
      <c r="BJ2871" s="166">
        <v>0</v>
      </c>
      <c r="BK2871" s="161">
        <f t="shared" si="2997"/>
        <v>0</v>
      </c>
      <c r="BL2871" s="161">
        <f t="shared" si="2998"/>
        <v>0</v>
      </c>
      <c r="BM2871" s="166">
        <v>0</v>
      </c>
      <c r="BN2871" s="166">
        <v>0</v>
      </c>
      <c r="BO2871" s="161">
        <f t="shared" si="2999"/>
        <v>0</v>
      </c>
      <c r="BP2871" s="166">
        <v>0</v>
      </c>
      <c r="BQ2871" s="166">
        <v>0</v>
      </c>
      <c r="BR2871" s="161">
        <f t="shared" si="3000"/>
        <v>0</v>
      </c>
      <c r="BS2871" s="161">
        <f t="shared" si="3001"/>
        <v>0</v>
      </c>
      <c r="BT2871" s="166">
        <v>0</v>
      </c>
      <c r="BU2871" s="166">
        <v>0</v>
      </c>
      <c r="BV2871" s="161">
        <f t="shared" si="3002"/>
        <v>0</v>
      </c>
      <c r="BW2871" s="166">
        <v>0</v>
      </c>
      <c r="BX2871" s="166">
        <v>0</v>
      </c>
      <c r="BY2871" s="161">
        <f t="shared" si="3003"/>
        <v>0</v>
      </c>
      <c r="BZ2871" s="161">
        <f t="shared" si="3004"/>
        <v>0</v>
      </c>
      <c r="CA2871" s="160">
        <f>AK2871-AR2871-AY2871-BF2871-BM2871-BT2871</f>
        <v>0</v>
      </c>
      <c r="CB2871" s="160">
        <f>AL2871-AS2871-AZ2871-BG2871-BN2871-BU2871</f>
        <v>0</v>
      </c>
      <c r="CC2871" s="161">
        <f t="shared" si="3005"/>
        <v>0</v>
      </c>
      <c r="CD2871" s="160">
        <f>AN2871-AU2871-BB2871-BI2871-BP2871-BW2871</f>
        <v>0</v>
      </c>
      <c r="CE2871" s="160">
        <f>AO2871-AV2871-BC2871-BJ2871-BQ2871-BX2871</f>
        <v>0</v>
      </c>
      <c r="CF2871" s="161">
        <f t="shared" si="3006"/>
        <v>0</v>
      </c>
      <c r="CG2871" s="161">
        <f t="shared" si="3007"/>
        <v>0</v>
      </c>
      <c r="CH2871" s="160">
        <f>V2871+AC2871-AI2871</f>
        <v>0</v>
      </c>
      <c r="CI2871" s="160">
        <f>W2871+AD2871-AJ2871</f>
        <v>0</v>
      </c>
      <c r="CJ2871" s="166">
        <v>0</v>
      </c>
      <c r="CK2871" s="166">
        <v>0</v>
      </c>
      <c r="CL2871" s="166">
        <v>0</v>
      </c>
      <c r="CM2871" s="166">
        <v>0</v>
      </c>
      <c r="CN2871" s="160">
        <f>CH2871-CJ2871-CL2871</f>
        <v>0</v>
      </c>
      <c r="CO2871" s="160">
        <f>CI2871-CK2871-CM2871</f>
        <v>0</v>
      </c>
    </row>
    <row r="2872" spans="1:93" ht="48">
      <c r="A2872" s="91"/>
      <c r="B2872" s="147">
        <v>2025</v>
      </c>
      <c r="C2872" s="147">
        <v>8308</v>
      </c>
      <c r="D2872" s="147">
        <v>4</v>
      </c>
      <c r="E2872" s="147">
        <v>12</v>
      </c>
      <c r="F2872" s="147">
        <v>29</v>
      </c>
      <c r="G2872" s="147"/>
      <c r="H2872" s="147">
        <v>3000</v>
      </c>
      <c r="I2872" s="147">
        <v>3500</v>
      </c>
      <c r="J2872" s="147">
        <v>357</v>
      </c>
      <c r="K2872" s="148" t="s">
        <v>51</v>
      </c>
      <c r="L2872" s="149"/>
      <c r="M2872" s="150" t="s">
        <v>146</v>
      </c>
      <c r="N2872" s="151">
        <f>SUM(N2873)</f>
        <v>15419345.15</v>
      </c>
      <c r="O2872" s="151">
        <f>SUM(O2873)</f>
        <v>0</v>
      </c>
      <c r="P2872" s="151">
        <f t="shared" si="2977"/>
        <v>15419345.15</v>
      </c>
      <c r="Q2872" s="151">
        <f>SUM(Q2873)</f>
        <v>0</v>
      </c>
      <c r="R2872" s="151">
        <f>SUM(R2873)</f>
        <v>0</v>
      </c>
      <c r="S2872" s="151">
        <f t="shared" si="2978"/>
        <v>0</v>
      </c>
      <c r="T2872" s="151">
        <f t="shared" si="2979"/>
        <v>15419345.15</v>
      </c>
      <c r="U2872" s="152"/>
      <c r="V2872" s="153"/>
      <c r="W2872" s="154"/>
      <c r="X2872" s="155"/>
      <c r="Y2872" s="151">
        <f t="shared" ref="Y2872:AL2872" si="3049">SUM(Y2873)</f>
        <v>0</v>
      </c>
      <c r="Z2872" s="151">
        <f t="shared" si="3049"/>
        <v>0</v>
      </c>
      <c r="AA2872" s="151">
        <f t="shared" si="3049"/>
        <v>0</v>
      </c>
      <c r="AB2872" s="151">
        <f t="shared" si="3049"/>
        <v>0</v>
      </c>
      <c r="AC2872" s="151">
        <f t="shared" si="3049"/>
        <v>0</v>
      </c>
      <c r="AD2872" s="151">
        <f t="shared" si="3049"/>
        <v>0</v>
      </c>
      <c r="AE2872" s="151">
        <f t="shared" si="3049"/>
        <v>0</v>
      </c>
      <c r="AF2872" s="151">
        <f t="shared" si="3049"/>
        <v>0</v>
      </c>
      <c r="AG2872" s="151">
        <f t="shared" si="3049"/>
        <v>0</v>
      </c>
      <c r="AH2872" s="151">
        <f t="shared" si="3049"/>
        <v>0</v>
      </c>
      <c r="AI2872" s="151">
        <f t="shared" si="3049"/>
        <v>0</v>
      </c>
      <c r="AJ2872" s="151">
        <f t="shared" si="3049"/>
        <v>0</v>
      </c>
      <c r="AK2872" s="151">
        <f t="shared" si="3049"/>
        <v>15419345.15</v>
      </c>
      <c r="AL2872" s="151">
        <f t="shared" si="3049"/>
        <v>0</v>
      </c>
      <c r="AM2872" s="151">
        <f t="shared" si="2981"/>
        <v>15419345.15</v>
      </c>
      <c r="AN2872" s="151">
        <f>SUM(AN2873)</f>
        <v>0</v>
      </c>
      <c r="AO2872" s="151">
        <f>SUM(AO2873)</f>
        <v>0</v>
      </c>
      <c r="AP2872" s="151">
        <f t="shared" ref="AP2872:AP2935" si="3050">AN2872+AO2872</f>
        <v>0</v>
      </c>
      <c r="AQ2872" s="151">
        <f t="shared" si="2972"/>
        <v>15419345.15</v>
      </c>
      <c r="AR2872" s="151">
        <f>SUM(AR2873)</f>
        <v>0</v>
      </c>
      <c r="AS2872" s="151">
        <f>SUM(AS2873)</f>
        <v>0</v>
      </c>
      <c r="AT2872" s="151">
        <f t="shared" si="2990"/>
        <v>0</v>
      </c>
      <c r="AU2872" s="151">
        <f>SUM(AU2873)</f>
        <v>0</v>
      </c>
      <c r="AV2872" s="151">
        <f>SUM(AV2873)</f>
        <v>0</v>
      </c>
      <c r="AW2872" s="151">
        <f t="shared" si="2991"/>
        <v>0</v>
      </c>
      <c r="AX2872" s="151">
        <f t="shared" si="2992"/>
        <v>0</v>
      </c>
      <c r="AY2872" s="151">
        <f>SUM(AY2873)</f>
        <v>0</v>
      </c>
      <c r="AZ2872" s="151">
        <f>SUM(AZ2873)</f>
        <v>0</v>
      </c>
      <c r="BA2872" s="151">
        <f t="shared" si="2993"/>
        <v>0</v>
      </c>
      <c r="BB2872" s="151">
        <f>SUM(BB2873)</f>
        <v>0</v>
      </c>
      <c r="BC2872" s="151">
        <f>SUM(BC2873)</f>
        <v>0</v>
      </c>
      <c r="BD2872" s="151">
        <f t="shared" si="2994"/>
        <v>0</v>
      </c>
      <c r="BE2872" s="151">
        <f t="shared" si="2995"/>
        <v>0</v>
      </c>
      <c r="BF2872" s="151">
        <f>SUM(BF2873)</f>
        <v>0</v>
      </c>
      <c r="BG2872" s="151">
        <f>SUM(BG2873)</f>
        <v>0</v>
      </c>
      <c r="BH2872" s="151">
        <f t="shared" si="2996"/>
        <v>0</v>
      </c>
      <c r="BI2872" s="151">
        <f>SUM(BI2873)</f>
        <v>0</v>
      </c>
      <c r="BJ2872" s="151">
        <f>SUM(BJ2873)</f>
        <v>0</v>
      </c>
      <c r="BK2872" s="151">
        <f t="shared" si="2997"/>
        <v>0</v>
      </c>
      <c r="BL2872" s="151">
        <f t="shared" si="2998"/>
        <v>0</v>
      </c>
      <c r="BM2872" s="151">
        <f>SUM(BM2873)</f>
        <v>0</v>
      </c>
      <c r="BN2872" s="151">
        <f>SUM(BN2873)</f>
        <v>0</v>
      </c>
      <c r="BO2872" s="151">
        <f t="shared" si="2999"/>
        <v>0</v>
      </c>
      <c r="BP2872" s="151">
        <f>SUM(BP2873)</f>
        <v>0</v>
      </c>
      <c r="BQ2872" s="151">
        <f>SUM(BQ2873)</f>
        <v>0</v>
      </c>
      <c r="BR2872" s="151">
        <f t="shared" si="3000"/>
        <v>0</v>
      </c>
      <c r="BS2872" s="151">
        <f t="shared" si="3001"/>
        <v>0</v>
      </c>
      <c r="BT2872" s="151">
        <f>SUM(BT2873)</f>
        <v>0</v>
      </c>
      <c r="BU2872" s="151">
        <f>SUM(BU2873)</f>
        <v>0</v>
      </c>
      <c r="BV2872" s="151">
        <f t="shared" si="3002"/>
        <v>0</v>
      </c>
      <c r="BW2872" s="151">
        <f>SUM(BW2873)</f>
        <v>0</v>
      </c>
      <c r="BX2872" s="151">
        <f>SUM(BX2873)</f>
        <v>0</v>
      </c>
      <c r="BY2872" s="151">
        <f t="shared" si="3003"/>
        <v>0</v>
      </c>
      <c r="BZ2872" s="151">
        <f t="shared" si="3004"/>
        <v>0</v>
      </c>
      <c r="CA2872" s="151">
        <f>SUM(CA2873)</f>
        <v>15419345.15</v>
      </c>
      <c r="CB2872" s="151">
        <f>SUM(CB2873)</f>
        <v>0</v>
      </c>
      <c r="CC2872" s="151">
        <f t="shared" si="3005"/>
        <v>15419345.15</v>
      </c>
      <c r="CD2872" s="151">
        <f>SUM(CD2873)</f>
        <v>0</v>
      </c>
      <c r="CE2872" s="151">
        <f>SUM(CE2873)</f>
        <v>0</v>
      </c>
      <c r="CF2872" s="151">
        <f t="shared" si="3006"/>
        <v>0</v>
      </c>
      <c r="CG2872" s="151">
        <f t="shared" si="3007"/>
        <v>15419345.15</v>
      </c>
      <c r="CH2872" s="151"/>
      <c r="CI2872" s="151"/>
      <c r="CJ2872" s="151"/>
      <c r="CK2872" s="151"/>
      <c r="CL2872" s="151"/>
      <c r="CM2872" s="151"/>
      <c r="CN2872" s="151"/>
      <c r="CO2872" s="151"/>
    </row>
    <row r="2873" spans="1:93" ht="24">
      <c r="A2873" s="91"/>
      <c r="B2873" s="156">
        <v>2025</v>
      </c>
      <c r="C2873" s="156">
        <v>8308</v>
      </c>
      <c r="D2873" s="156">
        <v>4</v>
      </c>
      <c r="E2873" s="156">
        <v>12</v>
      </c>
      <c r="F2873" s="156">
        <v>29</v>
      </c>
      <c r="G2873" s="156"/>
      <c r="H2873" s="156">
        <v>3000</v>
      </c>
      <c r="I2873" s="156">
        <v>3500</v>
      </c>
      <c r="J2873" s="156">
        <v>357</v>
      </c>
      <c r="K2873" s="157">
        <v>907</v>
      </c>
      <c r="L2873" s="158">
        <v>1</v>
      </c>
      <c r="M2873" s="159" t="s">
        <v>1769</v>
      </c>
      <c r="N2873" s="160">
        <v>15419345.15</v>
      </c>
      <c r="O2873" s="160">
        <v>0</v>
      </c>
      <c r="P2873" s="161">
        <f t="shared" si="2977"/>
        <v>15419345.15</v>
      </c>
      <c r="Q2873" s="160">
        <v>0</v>
      </c>
      <c r="R2873" s="160">
        <v>0</v>
      </c>
      <c r="S2873" s="161">
        <f t="shared" si="2978"/>
        <v>0</v>
      </c>
      <c r="T2873" s="161">
        <f t="shared" si="2979"/>
        <v>15419345.15</v>
      </c>
      <c r="U2873" s="162" t="s">
        <v>57</v>
      </c>
      <c r="V2873" s="163">
        <v>1</v>
      </c>
      <c r="W2873" s="164"/>
      <c r="X2873" s="248" t="s">
        <v>66</v>
      </c>
      <c r="Y2873" s="166">
        <v>0</v>
      </c>
      <c r="Z2873" s="166">
        <v>0</v>
      </c>
      <c r="AA2873" s="166">
        <v>0</v>
      </c>
      <c r="AB2873" s="166">
        <v>0</v>
      </c>
      <c r="AC2873" s="166">
        <v>0</v>
      </c>
      <c r="AD2873" s="166">
        <v>0</v>
      </c>
      <c r="AE2873" s="166">
        <v>0</v>
      </c>
      <c r="AF2873" s="166">
        <v>0</v>
      </c>
      <c r="AG2873" s="166">
        <v>0</v>
      </c>
      <c r="AH2873" s="166">
        <v>0</v>
      </c>
      <c r="AI2873" s="166">
        <v>0</v>
      </c>
      <c r="AJ2873" s="166">
        <v>0</v>
      </c>
      <c r="AK2873" s="160">
        <f>N2873+Y2873-AE2873</f>
        <v>15419345.15</v>
      </c>
      <c r="AL2873" s="160">
        <f>O2873+Z2873-AF2873</f>
        <v>0</v>
      </c>
      <c r="AM2873" s="161">
        <f t="shared" si="2981"/>
        <v>15419345.15</v>
      </c>
      <c r="AN2873" s="160">
        <f>Q2873+AA2873-AG2873</f>
        <v>0</v>
      </c>
      <c r="AO2873" s="160">
        <f>R2873+AB2873-AH2873</f>
        <v>0</v>
      </c>
      <c r="AP2873" s="161">
        <f t="shared" si="3050"/>
        <v>0</v>
      </c>
      <c r="AQ2873" s="161">
        <f t="shared" si="2972"/>
        <v>15419345.15</v>
      </c>
      <c r="AR2873" s="166">
        <v>0</v>
      </c>
      <c r="AS2873" s="166">
        <v>0</v>
      </c>
      <c r="AT2873" s="161">
        <f t="shared" si="2990"/>
        <v>0</v>
      </c>
      <c r="AU2873" s="166">
        <v>0</v>
      </c>
      <c r="AV2873" s="166">
        <v>0</v>
      </c>
      <c r="AW2873" s="161">
        <f t="shared" si="2991"/>
        <v>0</v>
      </c>
      <c r="AX2873" s="161">
        <f t="shared" si="2992"/>
        <v>0</v>
      </c>
      <c r="AY2873" s="166">
        <v>0</v>
      </c>
      <c r="AZ2873" s="166">
        <v>0</v>
      </c>
      <c r="BA2873" s="161">
        <f t="shared" si="2993"/>
        <v>0</v>
      </c>
      <c r="BB2873" s="166">
        <v>0</v>
      </c>
      <c r="BC2873" s="166">
        <v>0</v>
      </c>
      <c r="BD2873" s="161">
        <f t="shared" si="2994"/>
        <v>0</v>
      </c>
      <c r="BE2873" s="161">
        <f t="shared" si="2995"/>
        <v>0</v>
      </c>
      <c r="BF2873" s="166">
        <v>0</v>
      </c>
      <c r="BG2873" s="166">
        <v>0</v>
      </c>
      <c r="BH2873" s="161">
        <f t="shared" si="2996"/>
        <v>0</v>
      </c>
      <c r="BI2873" s="166">
        <v>0</v>
      </c>
      <c r="BJ2873" s="166">
        <v>0</v>
      </c>
      <c r="BK2873" s="161">
        <f t="shared" si="2997"/>
        <v>0</v>
      </c>
      <c r="BL2873" s="161">
        <f t="shared" si="2998"/>
        <v>0</v>
      </c>
      <c r="BM2873" s="166">
        <v>0</v>
      </c>
      <c r="BN2873" s="166">
        <v>0</v>
      </c>
      <c r="BO2873" s="161">
        <f t="shared" si="2999"/>
        <v>0</v>
      </c>
      <c r="BP2873" s="166">
        <v>0</v>
      </c>
      <c r="BQ2873" s="166">
        <v>0</v>
      </c>
      <c r="BR2873" s="161">
        <f t="shared" si="3000"/>
        <v>0</v>
      </c>
      <c r="BS2873" s="161">
        <f t="shared" si="3001"/>
        <v>0</v>
      </c>
      <c r="BT2873" s="166">
        <v>0</v>
      </c>
      <c r="BU2873" s="166">
        <v>0</v>
      </c>
      <c r="BV2873" s="161">
        <f t="shared" si="3002"/>
        <v>0</v>
      </c>
      <c r="BW2873" s="166">
        <v>0</v>
      </c>
      <c r="BX2873" s="166">
        <v>0</v>
      </c>
      <c r="BY2873" s="161">
        <f t="shared" si="3003"/>
        <v>0</v>
      </c>
      <c r="BZ2873" s="161">
        <f t="shared" si="3004"/>
        <v>0</v>
      </c>
      <c r="CA2873" s="160">
        <f>AK2873-AR2873-AY2873-BF2873-BM2873-BT2873</f>
        <v>15419345.15</v>
      </c>
      <c r="CB2873" s="160">
        <f>AL2873-AS2873-AZ2873-BG2873-BN2873-BU2873</f>
        <v>0</v>
      </c>
      <c r="CC2873" s="161">
        <f t="shared" si="3005"/>
        <v>15419345.15</v>
      </c>
      <c r="CD2873" s="160">
        <f>AN2873-AU2873-BB2873-BI2873-BP2873-BW2873</f>
        <v>0</v>
      </c>
      <c r="CE2873" s="160">
        <f>AO2873-AV2873-BC2873-BJ2873-BQ2873-BX2873</f>
        <v>0</v>
      </c>
      <c r="CF2873" s="161">
        <f t="shared" si="3006"/>
        <v>0</v>
      </c>
      <c r="CG2873" s="161">
        <f t="shared" si="3007"/>
        <v>15419345.15</v>
      </c>
      <c r="CH2873" s="160">
        <f>V2873+AC2873-AI2873</f>
        <v>1</v>
      </c>
      <c r="CI2873" s="160">
        <f>W2873+AD2873-AJ2873</f>
        <v>0</v>
      </c>
      <c r="CJ2873" s="166">
        <v>0</v>
      </c>
      <c r="CK2873" s="166">
        <v>0</v>
      </c>
      <c r="CL2873" s="166">
        <v>0</v>
      </c>
      <c r="CM2873" s="166">
        <v>0</v>
      </c>
      <c r="CN2873" s="160">
        <f>CH2873-CJ2873-CL2873</f>
        <v>1</v>
      </c>
      <c r="CO2873" s="160">
        <f>CI2873-CK2873-CM2873</f>
        <v>0</v>
      </c>
    </row>
    <row r="2874" spans="1:93" ht="24" hidden="1">
      <c r="A2874" s="91"/>
      <c r="B2874" s="138">
        <v>2025</v>
      </c>
      <c r="C2874" s="138">
        <v>8308</v>
      </c>
      <c r="D2874" s="138">
        <v>4</v>
      </c>
      <c r="E2874" s="138">
        <v>12</v>
      </c>
      <c r="F2874" s="138">
        <v>29</v>
      </c>
      <c r="G2874" s="138"/>
      <c r="H2874" s="138">
        <v>3000</v>
      </c>
      <c r="I2874" s="138">
        <v>3700</v>
      </c>
      <c r="J2874" s="138"/>
      <c r="K2874" s="139" t="s">
        <v>51</v>
      </c>
      <c r="L2874" s="140"/>
      <c r="M2874" s="141" t="s">
        <v>151</v>
      </c>
      <c r="N2874" s="142">
        <f>N2875</f>
        <v>0</v>
      </c>
      <c r="O2874" s="142">
        <f>O2875</f>
        <v>0</v>
      </c>
      <c r="P2874" s="142">
        <f t="shared" si="2977"/>
        <v>0</v>
      </c>
      <c r="Q2874" s="142">
        <f>Q2875</f>
        <v>0</v>
      </c>
      <c r="R2874" s="142">
        <f>R2875</f>
        <v>0</v>
      </c>
      <c r="S2874" s="142">
        <f t="shared" si="2978"/>
        <v>0</v>
      </c>
      <c r="T2874" s="142">
        <f t="shared" si="2979"/>
        <v>0</v>
      </c>
      <c r="U2874" s="143"/>
      <c r="V2874" s="144"/>
      <c r="W2874" s="145"/>
      <c r="X2874" s="146"/>
      <c r="Y2874" s="142">
        <f t="shared" ref="Y2874:AL2874" si="3051">Y2875</f>
        <v>0</v>
      </c>
      <c r="Z2874" s="142">
        <f t="shared" si="3051"/>
        <v>0</v>
      </c>
      <c r="AA2874" s="142">
        <f t="shared" si="3051"/>
        <v>0</v>
      </c>
      <c r="AB2874" s="142">
        <f t="shared" si="3051"/>
        <v>0</v>
      </c>
      <c r="AC2874" s="142">
        <f t="shared" si="3051"/>
        <v>0</v>
      </c>
      <c r="AD2874" s="142">
        <f t="shared" si="3051"/>
        <v>0</v>
      </c>
      <c r="AE2874" s="142">
        <f t="shared" si="3051"/>
        <v>0</v>
      </c>
      <c r="AF2874" s="142">
        <f t="shared" si="3051"/>
        <v>0</v>
      </c>
      <c r="AG2874" s="142">
        <f t="shared" si="3051"/>
        <v>0</v>
      </c>
      <c r="AH2874" s="142">
        <f t="shared" si="3051"/>
        <v>0</v>
      </c>
      <c r="AI2874" s="142">
        <f t="shared" si="3051"/>
        <v>0</v>
      </c>
      <c r="AJ2874" s="142">
        <f t="shared" si="3051"/>
        <v>0</v>
      </c>
      <c r="AK2874" s="142">
        <f t="shared" si="3051"/>
        <v>0</v>
      </c>
      <c r="AL2874" s="142">
        <f t="shared" si="3051"/>
        <v>0</v>
      </c>
      <c r="AM2874" s="142">
        <f t="shared" si="2981"/>
        <v>0</v>
      </c>
      <c r="AN2874" s="142">
        <f>AN2875</f>
        <v>0</v>
      </c>
      <c r="AO2874" s="142">
        <f>AO2875</f>
        <v>0</v>
      </c>
      <c r="AP2874" s="142">
        <f t="shared" si="3050"/>
        <v>0</v>
      </c>
      <c r="AQ2874" s="142">
        <f t="shared" si="2972"/>
        <v>0</v>
      </c>
      <c r="AR2874" s="142">
        <f>AR2875</f>
        <v>0</v>
      </c>
      <c r="AS2874" s="142">
        <f>AS2875</f>
        <v>0</v>
      </c>
      <c r="AT2874" s="142">
        <f t="shared" si="2990"/>
        <v>0</v>
      </c>
      <c r="AU2874" s="142">
        <f>AU2875</f>
        <v>0</v>
      </c>
      <c r="AV2874" s="142">
        <f>AV2875</f>
        <v>0</v>
      </c>
      <c r="AW2874" s="142">
        <f t="shared" si="2991"/>
        <v>0</v>
      </c>
      <c r="AX2874" s="142">
        <f t="shared" si="2992"/>
        <v>0</v>
      </c>
      <c r="AY2874" s="142">
        <f>AY2875</f>
        <v>0</v>
      </c>
      <c r="AZ2874" s="142">
        <f>AZ2875</f>
        <v>0</v>
      </c>
      <c r="BA2874" s="142">
        <f t="shared" si="2993"/>
        <v>0</v>
      </c>
      <c r="BB2874" s="142">
        <f>BB2875</f>
        <v>0</v>
      </c>
      <c r="BC2874" s="142">
        <f>BC2875</f>
        <v>0</v>
      </c>
      <c r="BD2874" s="142">
        <f t="shared" si="2994"/>
        <v>0</v>
      </c>
      <c r="BE2874" s="142">
        <f t="shared" si="2995"/>
        <v>0</v>
      </c>
      <c r="BF2874" s="142">
        <f>BF2875</f>
        <v>0</v>
      </c>
      <c r="BG2874" s="142">
        <f>BG2875</f>
        <v>0</v>
      </c>
      <c r="BH2874" s="142">
        <f t="shared" si="2996"/>
        <v>0</v>
      </c>
      <c r="BI2874" s="142">
        <f>BI2875</f>
        <v>0</v>
      </c>
      <c r="BJ2874" s="142">
        <f>BJ2875</f>
        <v>0</v>
      </c>
      <c r="BK2874" s="142">
        <f t="shared" si="2997"/>
        <v>0</v>
      </c>
      <c r="BL2874" s="142">
        <f t="shared" si="2998"/>
        <v>0</v>
      </c>
      <c r="BM2874" s="142">
        <f>BM2875</f>
        <v>0</v>
      </c>
      <c r="BN2874" s="142">
        <f>BN2875</f>
        <v>0</v>
      </c>
      <c r="BO2874" s="142">
        <f t="shared" si="2999"/>
        <v>0</v>
      </c>
      <c r="BP2874" s="142">
        <f>BP2875</f>
        <v>0</v>
      </c>
      <c r="BQ2874" s="142">
        <f>BQ2875</f>
        <v>0</v>
      </c>
      <c r="BR2874" s="142">
        <f t="shared" si="3000"/>
        <v>0</v>
      </c>
      <c r="BS2874" s="142">
        <f t="shared" si="3001"/>
        <v>0</v>
      </c>
      <c r="BT2874" s="142">
        <f>BT2875</f>
        <v>0</v>
      </c>
      <c r="BU2874" s="142">
        <f>BU2875</f>
        <v>0</v>
      </c>
      <c r="BV2874" s="142">
        <f t="shared" si="3002"/>
        <v>0</v>
      </c>
      <c r="BW2874" s="142">
        <f>BW2875</f>
        <v>0</v>
      </c>
      <c r="BX2874" s="142">
        <f>BX2875</f>
        <v>0</v>
      </c>
      <c r="BY2874" s="142">
        <f t="shared" si="3003"/>
        <v>0</v>
      </c>
      <c r="BZ2874" s="142">
        <f t="shared" si="3004"/>
        <v>0</v>
      </c>
      <c r="CA2874" s="142">
        <f>CA2875</f>
        <v>0</v>
      </c>
      <c r="CB2874" s="142">
        <f>CB2875</f>
        <v>0</v>
      </c>
      <c r="CC2874" s="142">
        <f t="shared" si="3005"/>
        <v>0</v>
      </c>
      <c r="CD2874" s="142">
        <f>CD2875</f>
        <v>0</v>
      </c>
      <c r="CE2874" s="142">
        <f>CE2875</f>
        <v>0</v>
      </c>
      <c r="CF2874" s="142">
        <f t="shared" si="3006"/>
        <v>0</v>
      </c>
      <c r="CG2874" s="142">
        <f t="shared" si="3007"/>
        <v>0</v>
      </c>
      <c r="CH2874" s="142"/>
      <c r="CI2874" s="142"/>
      <c r="CJ2874" s="142"/>
      <c r="CK2874" s="142"/>
      <c r="CL2874" s="142"/>
      <c r="CM2874" s="142"/>
      <c r="CN2874" s="142"/>
      <c r="CO2874" s="142"/>
    </row>
    <row r="2875" spans="1:93" ht="24" hidden="1">
      <c r="A2875" s="91"/>
      <c r="B2875" s="147">
        <v>2025</v>
      </c>
      <c r="C2875" s="147">
        <v>8308</v>
      </c>
      <c r="D2875" s="147">
        <v>4</v>
      </c>
      <c r="E2875" s="147">
        <v>12</v>
      </c>
      <c r="F2875" s="147">
        <v>29</v>
      </c>
      <c r="G2875" s="147"/>
      <c r="H2875" s="147">
        <v>3000</v>
      </c>
      <c r="I2875" s="147">
        <v>3700</v>
      </c>
      <c r="J2875" s="147">
        <v>375</v>
      </c>
      <c r="K2875" s="148" t="s">
        <v>51</v>
      </c>
      <c r="L2875" s="149"/>
      <c r="M2875" s="150" t="s">
        <v>157</v>
      </c>
      <c r="N2875" s="151">
        <f>SUM(N2876)</f>
        <v>0</v>
      </c>
      <c r="O2875" s="151">
        <f>SUM(O2876)</f>
        <v>0</v>
      </c>
      <c r="P2875" s="151">
        <f t="shared" si="2977"/>
        <v>0</v>
      </c>
      <c r="Q2875" s="151">
        <f>SUM(Q2876)</f>
        <v>0</v>
      </c>
      <c r="R2875" s="151">
        <f>SUM(R2876)</f>
        <v>0</v>
      </c>
      <c r="S2875" s="151">
        <f t="shared" si="2978"/>
        <v>0</v>
      </c>
      <c r="T2875" s="151">
        <f t="shared" si="2979"/>
        <v>0</v>
      </c>
      <c r="U2875" s="152"/>
      <c r="V2875" s="153"/>
      <c r="W2875" s="154"/>
      <c r="X2875" s="155"/>
      <c r="Y2875" s="151">
        <f t="shared" ref="Y2875:AL2875" si="3052">SUM(Y2876)</f>
        <v>0</v>
      </c>
      <c r="Z2875" s="151">
        <f t="shared" si="3052"/>
        <v>0</v>
      </c>
      <c r="AA2875" s="151">
        <f t="shared" si="3052"/>
        <v>0</v>
      </c>
      <c r="AB2875" s="151">
        <f t="shared" si="3052"/>
        <v>0</v>
      </c>
      <c r="AC2875" s="151">
        <f t="shared" si="3052"/>
        <v>0</v>
      </c>
      <c r="AD2875" s="151">
        <f t="shared" si="3052"/>
        <v>0</v>
      </c>
      <c r="AE2875" s="151">
        <f t="shared" si="3052"/>
        <v>0</v>
      </c>
      <c r="AF2875" s="151">
        <f t="shared" si="3052"/>
        <v>0</v>
      </c>
      <c r="AG2875" s="151">
        <f t="shared" si="3052"/>
        <v>0</v>
      </c>
      <c r="AH2875" s="151">
        <f t="shared" si="3052"/>
        <v>0</v>
      </c>
      <c r="AI2875" s="151">
        <f t="shared" si="3052"/>
        <v>0</v>
      </c>
      <c r="AJ2875" s="151">
        <f t="shared" si="3052"/>
        <v>0</v>
      </c>
      <c r="AK2875" s="151">
        <f t="shared" si="3052"/>
        <v>0</v>
      </c>
      <c r="AL2875" s="151">
        <f t="shared" si="3052"/>
        <v>0</v>
      </c>
      <c r="AM2875" s="151">
        <f t="shared" si="2981"/>
        <v>0</v>
      </c>
      <c r="AN2875" s="151">
        <f>SUM(AN2876)</f>
        <v>0</v>
      </c>
      <c r="AO2875" s="151">
        <f>SUM(AO2876)</f>
        <v>0</v>
      </c>
      <c r="AP2875" s="151">
        <f t="shared" si="3050"/>
        <v>0</v>
      </c>
      <c r="AQ2875" s="151">
        <f t="shared" si="2972"/>
        <v>0</v>
      </c>
      <c r="AR2875" s="151">
        <f>SUM(AR2876)</f>
        <v>0</v>
      </c>
      <c r="AS2875" s="151">
        <f>SUM(AS2876)</f>
        <v>0</v>
      </c>
      <c r="AT2875" s="151">
        <f t="shared" si="2990"/>
        <v>0</v>
      </c>
      <c r="AU2875" s="151">
        <f>SUM(AU2876)</f>
        <v>0</v>
      </c>
      <c r="AV2875" s="151">
        <f>SUM(AV2876)</f>
        <v>0</v>
      </c>
      <c r="AW2875" s="151">
        <f t="shared" si="2991"/>
        <v>0</v>
      </c>
      <c r="AX2875" s="151">
        <f t="shared" si="2992"/>
        <v>0</v>
      </c>
      <c r="AY2875" s="151">
        <f>SUM(AY2876)</f>
        <v>0</v>
      </c>
      <c r="AZ2875" s="151">
        <f>SUM(AZ2876)</f>
        <v>0</v>
      </c>
      <c r="BA2875" s="151">
        <f t="shared" si="2993"/>
        <v>0</v>
      </c>
      <c r="BB2875" s="151">
        <f>SUM(BB2876)</f>
        <v>0</v>
      </c>
      <c r="BC2875" s="151">
        <f>SUM(BC2876)</f>
        <v>0</v>
      </c>
      <c r="BD2875" s="151">
        <f t="shared" si="2994"/>
        <v>0</v>
      </c>
      <c r="BE2875" s="151">
        <f t="shared" si="2995"/>
        <v>0</v>
      </c>
      <c r="BF2875" s="151">
        <f>SUM(BF2876)</f>
        <v>0</v>
      </c>
      <c r="BG2875" s="151">
        <f>SUM(BG2876)</f>
        <v>0</v>
      </c>
      <c r="BH2875" s="151">
        <f t="shared" si="2996"/>
        <v>0</v>
      </c>
      <c r="BI2875" s="151">
        <f>SUM(BI2876)</f>
        <v>0</v>
      </c>
      <c r="BJ2875" s="151">
        <f>SUM(BJ2876)</f>
        <v>0</v>
      </c>
      <c r="BK2875" s="151">
        <f t="shared" si="2997"/>
        <v>0</v>
      </c>
      <c r="BL2875" s="151">
        <f t="shared" si="2998"/>
        <v>0</v>
      </c>
      <c r="BM2875" s="151">
        <f>SUM(BM2876)</f>
        <v>0</v>
      </c>
      <c r="BN2875" s="151">
        <f>SUM(BN2876)</f>
        <v>0</v>
      </c>
      <c r="BO2875" s="151">
        <f t="shared" si="2999"/>
        <v>0</v>
      </c>
      <c r="BP2875" s="151">
        <f>SUM(BP2876)</f>
        <v>0</v>
      </c>
      <c r="BQ2875" s="151">
        <f>SUM(BQ2876)</f>
        <v>0</v>
      </c>
      <c r="BR2875" s="151">
        <f t="shared" si="3000"/>
        <v>0</v>
      </c>
      <c r="BS2875" s="151">
        <f t="shared" si="3001"/>
        <v>0</v>
      </c>
      <c r="BT2875" s="151">
        <f>SUM(BT2876)</f>
        <v>0</v>
      </c>
      <c r="BU2875" s="151">
        <f>SUM(BU2876)</f>
        <v>0</v>
      </c>
      <c r="BV2875" s="151">
        <f t="shared" si="3002"/>
        <v>0</v>
      </c>
      <c r="BW2875" s="151">
        <f>SUM(BW2876)</f>
        <v>0</v>
      </c>
      <c r="BX2875" s="151">
        <f>SUM(BX2876)</f>
        <v>0</v>
      </c>
      <c r="BY2875" s="151">
        <f t="shared" si="3003"/>
        <v>0</v>
      </c>
      <c r="BZ2875" s="151">
        <f t="shared" si="3004"/>
        <v>0</v>
      </c>
      <c r="CA2875" s="151">
        <f>SUM(CA2876)</f>
        <v>0</v>
      </c>
      <c r="CB2875" s="151">
        <f>SUM(CB2876)</f>
        <v>0</v>
      </c>
      <c r="CC2875" s="151">
        <f t="shared" si="3005"/>
        <v>0</v>
      </c>
      <c r="CD2875" s="151">
        <f>SUM(CD2876)</f>
        <v>0</v>
      </c>
      <c r="CE2875" s="151">
        <f>SUM(CE2876)</f>
        <v>0</v>
      </c>
      <c r="CF2875" s="151">
        <f t="shared" si="3006"/>
        <v>0</v>
      </c>
      <c r="CG2875" s="151">
        <f t="shared" si="3007"/>
        <v>0</v>
      </c>
      <c r="CH2875" s="151"/>
      <c r="CI2875" s="151"/>
      <c r="CJ2875" s="151"/>
      <c r="CK2875" s="151"/>
      <c r="CL2875" s="151"/>
      <c r="CM2875" s="151"/>
      <c r="CN2875" s="151"/>
      <c r="CO2875" s="151"/>
    </row>
    <row r="2876" spans="1:93" ht="24" hidden="1">
      <c r="A2876" s="91"/>
      <c r="B2876" s="156">
        <v>2025</v>
      </c>
      <c r="C2876" s="156">
        <v>8308</v>
      </c>
      <c r="D2876" s="156">
        <v>4</v>
      </c>
      <c r="E2876" s="156">
        <v>12</v>
      </c>
      <c r="F2876" s="156">
        <v>29</v>
      </c>
      <c r="G2876" s="156"/>
      <c r="H2876" s="156">
        <v>3000</v>
      </c>
      <c r="I2876" s="156">
        <v>3700</v>
      </c>
      <c r="J2876" s="156">
        <v>375</v>
      </c>
      <c r="K2876" s="157">
        <v>1543</v>
      </c>
      <c r="L2876" s="158"/>
      <c r="M2876" s="159" t="s">
        <v>158</v>
      </c>
      <c r="N2876" s="160">
        <v>0</v>
      </c>
      <c r="O2876" s="160">
        <v>0</v>
      </c>
      <c r="P2876" s="161">
        <f t="shared" si="2977"/>
        <v>0</v>
      </c>
      <c r="Q2876" s="160">
        <v>0</v>
      </c>
      <c r="R2876" s="160">
        <v>0</v>
      </c>
      <c r="S2876" s="161">
        <f t="shared" si="2978"/>
        <v>0</v>
      </c>
      <c r="T2876" s="161">
        <f t="shared" si="2979"/>
        <v>0</v>
      </c>
      <c r="U2876" s="162" t="s">
        <v>154</v>
      </c>
      <c r="V2876" s="163"/>
      <c r="W2876" s="164"/>
      <c r="X2876" s="165" t="s">
        <v>58</v>
      </c>
      <c r="Y2876" s="166">
        <v>0</v>
      </c>
      <c r="Z2876" s="166">
        <v>0</v>
      </c>
      <c r="AA2876" s="166">
        <v>0</v>
      </c>
      <c r="AB2876" s="166">
        <v>0</v>
      </c>
      <c r="AC2876" s="166">
        <v>0</v>
      </c>
      <c r="AD2876" s="166">
        <v>0</v>
      </c>
      <c r="AE2876" s="166">
        <v>0</v>
      </c>
      <c r="AF2876" s="166">
        <v>0</v>
      </c>
      <c r="AG2876" s="166">
        <v>0</v>
      </c>
      <c r="AH2876" s="166">
        <v>0</v>
      </c>
      <c r="AI2876" s="166">
        <v>0</v>
      </c>
      <c r="AJ2876" s="166">
        <v>0</v>
      </c>
      <c r="AK2876" s="160">
        <f>N2876+Y2876-AE2876</f>
        <v>0</v>
      </c>
      <c r="AL2876" s="160">
        <f>O2876+Z2876-AF2876</f>
        <v>0</v>
      </c>
      <c r="AM2876" s="161">
        <f t="shared" si="2981"/>
        <v>0</v>
      </c>
      <c r="AN2876" s="160">
        <f>Q2876+AA2876-AG2876</f>
        <v>0</v>
      </c>
      <c r="AO2876" s="160">
        <f>R2876+AB2876-AH2876</f>
        <v>0</v>
      </c>
      <c r="AP2876" s="161">
        <f t="shared" si="3050"/>
        <v>0</v>
      </c>
      <c r="AQ2876" s="161">
        <f t="shared" ref="AQ2876:AQ2939" si="3053">AM2876+AP2876</f>
        <v>0</v>
      </c>
      <c r="AR2876" s="166">
        <v>0</v>
      </c>
      <c r="AS2876" s="166">
        <v>0</v>
      </c>
      <c r="AT2876" s="161">
        <f t="shared" si="2990"/>
        <v>0</v>
      </c>
      <c r="AU2876" s="166">
        <v>0</v>
      </c>
      <c r="AV2876" s="166">
        <v>0</v>
      </c>
      <c r="AW2876" s="161">
        <f t="shared" si="2991"/>
        <v>0</v>
      </c>
      <c r="AX2876" s="161">
        <f t="shared" si="2992"/>
        <v>0</v>
      </c>
      <c r="AY2876" s="166">
        <v>0</v>
      </c>
      <c r="AZ2876" s="166">
        <v>0</v>
      </c>
      <c r="BA2876" s="161">
        <f t="shared" si="2993"/>
        <v>0</v>
      </c>
      <c r="BB2876" s="166">
        <v>0</v>
      </c>
      <c r="BC2876" s="166">
        <v>0</v>
      </c>
      <c r="BD2876" s="161">
        <f t="shared" si="2994"/>
        <v>0</v>
      </c>
      <c r="BE2876" s="161">
        <f t="shared" si="2995"/>
        <v>0</v>
      </c>
      <c r="BF2876" s="166">
        <v>0</v>
      </c>
      <c r="BG2876" s="166">
        <v>0</v>
      </c>
      <c r="BH2876" s="161">
        <f t="shared" si="2996"/>
        <v>0</v>
      </c>
      <c r="BI2876" s="166">
        <v>0</v>
      </c>
      <c r="BJ2876" s="166">
        <v>0</v>
      </c>
      <c r="BK2876" s="161">
        <f t="shared" si="2997"/>
        <v>0</v>
      </c>
      <c r="BL2876" s="161">
        <f t="shared" si="2998"/>
        <v>0</v>
      </c>
      <c r="BM2876" s="166">
        <v>0</v>
      </c>
      <c r="BN2876" s="166">
        <v>0</v>
      </c>
      <c r="BO2876" s="161">
        <f t="shared" si="2999"/>
        <v>0</v>
      </c>
      <c r="BP2876" s="166">
        <v>0</v>
      </c>
      <c r="BQ2876" s="166">
        <v>0</v>
      </c>
      <c r="BR2876" s="161">
        <f t="shared" si="3000"/>
        <v>0</v>
      </c>
      <c r="BS2876" s="161">
        <f t="shared" si="3001"/>
        <v>0</v>
      </c>
      <c r="BT2876" s="166">
        <v>0</v>
      </c>
      <c r="BU2876" s="166">
        <v>0</v>
      </c>
      <c r="BV2876" s="161">
        <f t="shared" si="3002"/>
        <v>0</v>
      </c>
      <c r="BW2876" s="166">
        <v>0</v>
      </c>
      <c r="BX2876" s="166">
        <v>0</v>
      </c>
      <c r="BY2876" s="161">
        <f t="shared" si="3003"/>
        <v>0</v>
      </c>
      <c r="BZ2876" s="161">
        <f t="shared" si="3004"/>
        <v>0</v>
      </c>
      <c r="CA2876" s="160">
        <f>AK2876-AR2876-AY2876-BF2876-BM2876-BT2876</f>
        <v>0</v>
      </c>
      <c r="CB2876" s="160">
        <f>AL2876-AS2876-AZ2876-BG2876-BN2876-BU2876</f>
        <v>0</v>
      </c>
      <c r="CC2876" s="161">
        <f t="shared" si="3005"/>
        <v>0</v>
      </c>
      <c r="CD2876" s="160">
        <f>AN2876-AU2876-BB2876-BI2876-BP2876-BW2876</f>
        <v>0</v>
      </c>
      <c r="CE2876" s="160">
        <f>AO2876-AV2876-BC2876-BJ2876-BQ2876-BX2876</f>
        <v>0</v>
      </c>
      <c r="CF2876" s="161">
        <f t="shared" si="3006"/>
        <v>0</v>
      </c>
      <c r="CG2876" s="161">
        <f t="shared" si="3007"/>
        <v>0</v>
      </c>
      <c r="CH2876" s="160">
        <f>V2876+AC2876-AI2876</f>
        <v>0</v>
      </c>
      <c r="CI2876" s="160">
        <f>W2876+AD2876-AJ2876</f>
        <v>0</v>
      </c>
      <c r="CJ2876" s="166">
        <v>0</v>
      </c>
      <c r="CK2876" s="166">
        <v>0</v>
      </c>
      <c r="CL2876" s="166">
        <v>0</v>
      </c>
      <c r="CM2876" s="166">
        <v>0</v>
      </c>
      <c r="CN2876" s="160">
        <f>CH2876-CJ2876-CL2876</f>
        <v>0</v>
      </c>
      <c r="CO2876" s="160">
        <f>CI2876-CK2876-CM2876</f>
        <v>0</v>
      </c>
    </row>
    <row r="2877" spans="1:93" ht="24" hidden="1">
      <c r="A2877" s="91"/>
      <c r="B2877" s="129">
        <v>2025</v>
      </c>
      <c r="C2877" s="129">
        <v>8308</v>
      </c>
      <c r="D2877" s="129">
        <v>4</v>
      </c>
      <c r="E2877" s="129">
        <v>12</v>
      </c>
      <c r="F2877" s="129">
        <v>29</v>
      </c>
      <c r="G2877" s="129"/>
      <c r="H2877" s="129">
        <v>5000</v>
      </c>
      <c r="I2877" s="129"/>
      <c r="J2877" s="129"/>
      <c r="K2877" s="130" t="s">
        <v>51</v>
      </c>
      <c r="L2877" s="131"/>
      <c r="M2877" s="132" t="s">
        <v>159</v>
      </c>
      <c r="N2877" s="133">
        <f>N2878+N2897+N2905+N2900+N2923</f>
        <v>0</v>
      </c>
      <c r="O2877" s="133">
        <f>O2878+O2897+O2905+O2900+O2923</f>
        <v>0</v>
      </c>
      <c r="P2877" s="133">
        <f t="shared" si="2977"/>
        <v>0</v>
      </c>
      <c r="Q2877" s="133">
        <f>Q2878+Q2897+Q2905+Q2900+Q2923</f>
        <v>0</v>
      </c>
      <c r="R2877" s="133">
        <f>R2878+R2897+R2905+R2900+R2923</f>
        <v>0</v>
      </c>
      <c r="S2877" s="133">
        <f t="shared" si="2978"/>
        <v>0</v>
      </c>
      <c r="T2877" s="133">
        <f t="shared" si="2979"/>
        <v>0</v>
      </c>
      <c r="U2877" s="134"/>
      <c r="V2877" s="135"/>
      <c r="W2877" s="136"/>
      <c r="X2877" s="137"/>
      <c r="Y2877" s="133">
        <f t="shared" ref="Y2877:AL2877" si="3054">Y2878+Y2897+Y2905+Y2900+Y2923</f>
        <v>0</v>
      </c>
      <c r="Z2877" s="133">
        <f t="shared" si="3054"/>
        <v>0</v>
      </c>
      <c r="AA2877" s="133">
        <f t="shared" si="3054"/>
        <v>0</v>
      </c>
      <c r="AB2877" s="133">
        <f t="shared" si="3054"/>
        <v>0</v>
      </c>
      <c r="AC2877" s="133">
        <f t="shared" si="3054"/>
        <v>0</v>
      </c>
      <c r="AD2877" s="133">
        <f t="shared" si="3054"/>
        <v>0</v>
      </c>
      <c r="AE2877" s="133">
        <f t="shared" si="3054"/>
        <v>0</v>
      </c>
      <c r="AF2877" s="133">
        <f t="shared" si="3054"/>
        <v>0</v>
      </c>
      <c r="AG2877" s="133">
        <f t="shared" si="3054"/>
        <v>0</v>
      </c>
      <c r="AH2877" s="133">
        <f t="shared" si="3054"/>
        <v>0</v>
      </c>
      <c r="AI2877" s="133">
        <f t="shared" si="3054"/>
        <v>0</v>
      </c>
      <c r="AJ2877" s="133">
        <f t="shared" si="3054"/>
        <v>0</v>
      </c>
      <c r="AK2877" s="133">
        <f t="shared" si="3054"/>
        <v>0</v>
      </c>
      <c r="AL2877" s="133">
        <f t="shared" si="3054"/>
        <v>0</v>
      </c>
      <c r="AM2877" s="133">
        <f t="shared" si="2981"/>
        <v>0</v>
      </c>
      <c r="AN2877" s="133">
        <f>AN2878+AN2897+AN2905+AN2900+AN2923</f>
        <v>0</v>
      </c>
      <c r="AO2877" s="133">
        <f>AO2878+AO2897+AO2905+AO2900+AO2923</f>
        <v>0</v>
      </c>
      <c r="AP2877" s="133">
        <f t="shared" si="3050"/>
        <v>0</v>
      </c>
      <c r="AQ2877" s="133">
        <f t="shared" si="3053"/>
        <v>0</v>
      </c>
      <c r="AR2877" s="133">
        <f>AR2878+AR2897+AR2905+AR2900+AR2923</f>
        <v>0</v>
      </c>
      <c r="AS2877" s="133">
        <f>AS2878+AS2897+AS2905+AS2900+AS2923</f>
        <v>0</v>
      </c>
      <c r="AT2877" s="133">
        <f t="shared" si="2990"/>
        <v>0</v>
      </c>
      <c r="AU2877" s="133">
        <f>AU2878+AU2897+AU2905+AU2900+AU2923</f>
        <v>0</v>
      </c>
      <c r="AV2877" s="133">
        <f>AV2878+AV2897+AV2905+AV2900+AV2923</f>
        <v>0</v>
      </c>
      <c r="AW2877" s="133">
        <f t="shared" si="2991"/>
        <v>0</v>
      </c>
      <c r="AX2877" s="133">
        <f t="shared" si="2992"/>
        <v>0</v>
      </c>
      <c r="AY2877" s="133">
        <f>AY2878+AY2897+AY2905+AY2900+AY2923</f>
        <v>0</v>
      </c>
      <c r="AZ2877" s="133">
        <f>AZ2878+AZ2897+AZ2905+AZ2900+AZ2923</f>
        <v>0</v>
      </c>
      <c r="BA2877" s="133">
        <f t="shared" si="2993"/>
        <v>0</v>
      </c>
      <c r="BB2877" s="133">
        <f>BB2878+BB2897+BB2905+BB2900+BB2923</f>
        <v>0</v>
      </c>
      <c r="BC2877" s="133">
        <f>BC2878+BC2897+BC2905+BC2900+BC2923</f>
        <v>0</v>
      </c>
      <c r="BD2877" s="133">
        <f t="shared" si="2994"/>
        <v>0</v>
      </c>
      <c r="BE2877" s="133">
        <f t="shared" si="2995"/>
        <v>0</v>
      </c>
      <c r="BF2877" s="133">
        <f>BF2878+BF2897+BF2905+BF2900+BF2923</f>
        <v>0</v>
      </c>
      <c r="BG2877" s="133">
        <f>BG2878+BG2897+BG2905+BG2900+BG2923</f>
        <v>0</v>
      </c>
      <c r="BH2877" s="133">
        <f t="shared" si="2996"/>
        <v>0</v>
      </c>
      <c r="BI2877" s="133">
        <f>BI2878+BI2897+BI2905+BI2900+BI2923</f>
        <v>0</v>
      </c>
      <c r="BJ2877" s="133">
        <f>BJ2878+BJ2897+BJ2905+BJ2900+BJ2923</f>
        <v>0</v>
      </c>
      <c r="BK2877" s="133">
        <f t="shared" si="2997"/>
        <v>0</v>
      </c>
      <c r="BL2877" s="133">
        <f t="shared" si="2998"/>
        <v>0</v>
      </c>
      <c r="BM2877" s="133">
        <f>BM2878+BM2897+BM2905+BM2900+BM2923</f>
        <v>0</v>
      </c>
      <c r="BN2877" s="133">
        <f>BN2878+BN2897+BN2905+BN2900+BN2923</f>
        <v>0</v>
      </c>
      <c r="BO2877" s="133">
        <f t="shared" si="2999"/>
        <v>0</v>
      </c>
      <c r="BP2877" s="133">
        <f>BP2878+BP2897+BP2905+BP2900+BP2923</f>
        <v>0</v>
      </c>
      <c r="BQ2877" s="133">
        <f>BQ2878+BQ2897+BQ2905+BQ2900+BQ2923</f>
        <v>0</v>
      </c>
      <c r="BR2877" s="133">
        <f t="shared" si="3000"/>
        <v>0</v>
      </c>
      <c r="BS2877" s="133">
        <f t="shared" si="3001"/>
        <v>0</v>
      </c>
      <c r="BT2877" s="133">
        <f>BT2878+BT2897+BT2905+BT2900+BT2923</f>
        <v>0</v>
      </c>
      <c r="BU2877" s="133">
        <f>BU2878+BU2897+BU2905+BU2900+BU2923</f>
        <v>0</v>
      </c>
      <c r="BV2877" s="133">
        <f t="shared" si="3002"/>
        <v>0</v>
      </c>
      <c r="BW2877" s="133">
        <f>BW2878+BW2897+BW2905+BW2900+BW2923</f>
        <v>0</v>
      </c>
      <c r="BX2877" s="133">
        <f>BX2878+BX2897+BX2905+BX2900+BX2923</f>
        <v>0</v>
      </c>
      <c r="BY2877" s="133">
        <f t="shared" si="3003"/>
        <v>0</v>
      </c>
      <c r="BZ2877" s="133">
        <f t="shared" si="3004"/>
        <v>0</v>
      </c>
      <c r="CA2877" s="133">
        <f>CA2878+CA2897+CA2905+CA2900+CA2923</f>
        <v>0</v>
      </c>
      <c r="CB2877" s="133">
        <f>CB2878+CB2897+CB2905+CB2900+CB2923</f>
        <v>0</v>
      </c>
      <c r="CC2877" s="133">
        <f t="shared" si="3005"/>
        <v>0</v>
      </c>
      <c r="CD2877" s="133">
        <f>CD2878+CD2897+CD2905+CD2900+CD2923</f>
        <v>0</v>
      </c>
      <c r="CE2877" s="133">
        <f>CE2878+CE2897+CE2905+CE2900+CE2923</f>
        <v>0</v>
      </c>
      <c r="CF2877" s="133">
        <f t="shared" si="3006"/>
        <v>0</v>
      </c>
      <c r="CG2877" s="133">
        <f t="shared" si="3007"/>
        <v>0</v>
      </c>
      <c r="CH2877" s="133"/>
      <c r="CI2877" s="133"/>
      <c r="CJ2877" s="133"/>
      <c r="CK2877" s="133"/>
      <c r="CL2877" s="133"/>
      <c r="CM2877" s="133"/>
      <c r="CN2877" s="133"/>
      <c r="CO2877" s="133"/>
    </row>
    <row r="2878" spans="1:93" ht="24" hidden="1">
      <c r="A2878" s="91"/>
      <c r="B2878" s="138">
        <v>2025</v>
      </c>
      <c r="C2878" s="138">
        <v>8308</v>
      </c>
      <c r="D2878" s="138">
        <v>4</v>
      </c>
      <c r="E2878" s="138">
        <v>12</v>
      </c>
      <c r="F2878" s="138">
        <v>29</v>
      </c>
      <c r="G2878" s="138"/>
      <c r="H2878" s="138">
        <v>5000</v>
      </c>
      <c r="I2878" s="138">
        <v>5100</v>
      </c>
      <c r="J2878" s="138"/>
      <c r="K2878" s="139" t="s">
        <v>51</v>
      </c>
      <c r="L2878" s="140"/>
      <c r="M2878" s="141" t="s">
        <v>160</v>
      </c>
      <c r="N2878" s="142">
        <f>N2879+N2883+N2895</f>
        <v>0</v>
      </c>
      <c r="O2878" s="142">
        <f>O2879+O2883+O2895</f>
        <v>0</v>
      </c>
      <c r="P2878" s="142">
        <f t="shared" si="2977"/>
        <v>0</v>
      </c>
      <c r="Q2878" s="142">
        <f>Q2879+Q2883+Q2895</f>
        <v>0</v>
      </c>
      <c r="R2878" s="142">
        <f>R2879+R2883+R2895</f>
        <v>0</v>
      </c>
      <c r="S2878" s="142">
        <f t="shared" si="2978"/>
        <v>0</v>
      </c>
      <c r="T2878" s="142">
        <f t="shared" si="2979"/>
        <v>0</v>
      </c>
      <c r="U2878" s="143"/>
      <c r="V2878" s="144"/>
      <c r="W2878" s="145"/>
      <c r="X2878" s="146"/>
      <c r="Y2878" s="142">
        <f t="shared" ref="Y2878:AL2878" si="3055">Y2879+Y2883+Y2895</f>
        <v>0</v>
      </c>
      <c r="Z2878" s="142">
        <f t="shared" si="3055"/>
        <v>0</v>
      </c>
      <c r="AA2878" s="142">
        <f t="shared" si="3055"/>
        <v>0</v>
      </c>
      <c r="AB2878" s="142">
        <f t="shared" si="3055"/>
        <v>0</v>
      </c>
      <c r="AC2878" s="142">
        <f t="shared" si="3055"/>
        <v>0</v>
      </c>
      <c r="AD2878" s="142">
        <f t="shared" si="3055"/>
        <v>0</v>
      </c>
      <c r="AE2878" s="142">
        <f t="shared" si="3055"/>
        <v>0</v>
      </c>
      <c r="AF2878" s="142">
        <f t="shared" si="3055"/>
        <v>0</v>
      </c>
      <c r="AG2878" s="142">
        <f t="shared" si="3055"/>
        <v>0</v>
      </c>
      <c r="AH2878" s="142">
        <f t="shared" si="3055"/>
        <v>0</v>
      </c>
      <c r="AI2878" s="142">
        <f t="shared" si="3055"/>
        <v>0</v>
      </c>
      <c r="AJ2878" s="142">
        <f t="shared" si="3055"/>
        <v>0</v>
      </c>
      <c r="AK2878" s="142">
        <f t="shared" si="3055"/>
        <v>0</v>
      </c>
      <c r="AL2878" s="142">
        <f t="shared" si="3055"/>
        <v>0</v>
      </c>
      <c r="AM2878" s="142">
        <f t="shared" si="2981"/>
        <v>0</v>
      </c>
      <c r="AN2878" s="142">
        <f>AN2879+AN2883+AN2895</f>
        <v>0</v>
      </c>
      <c r="AO2878" s="142">
        <f>AO2879+AO2883+AO2895</f>
        <v>0</v>
      </c>
      <c r="AP2878" s="142">
        <f t="shared" si="3050"/>
        <v>0</v>
      </c>
      <c r="AQ2878" s="142">
        <f t="shared" si="3053"/>
        <v>0</v>
      </c>
      <c r="AR2878" s="142">
        <f>AR2879+AR2883+AR2895</f>
        <v>0</v>
      </c>
      <c r="AS2878" s="142">
        <f>AS2879+AS2883+AS2895</f>
        <v>0</v>
      </c>
      <c r="AT2878" s="142">
        <f t="shared" si="2990"/>
        <v>0</v>
      </c>
      <c r="AU2878" s="142">
        <f>AU2879+AU2883+AU2895</f>
        <v>0</v>
      </c>
      <c r="AV2878" s="142">
        <f>AV2879+AV2883+AV2895</f>
        <v>0</v>
      </c>
      <c r="AW2878" s="142">
        <f t="shared" si="2991"/>
        <v>0</v>
      </c>
      <c r="AX2878" s="142">
        <f t="shared" si="2992"/>
        <v>0</v>
      </c>
      <c r="AY2878" s="142">
        <f>AY2879+AY2883+AY2895</f>
        <v>0</v>
      </c>
      <c r="AZ2878" s="142">
        <f>AZ2879+AZ2883+AZ2895</f>
        <v>0</v>
      </c>
      <c r="BA2878" s="142">
        <f t="shared" si="2993"/>
        <v>0</v>
      </c>
      <c r="BB2878" s="142">
        <f>BB2879+BB2883+BB2895</f>
        <v>0</v>
      </c>
      <c r="BC2878" s="142">
        <f>BC2879+BC2883+BC2895</f>
        <v>0</v>
      </c>
      <c r="BD2878" s="142">
        <f t="shared" si="2994"/>
        <v>0</v>
      </c>
      <c r="BE2878" s="142">
        <f t="shared" si="2995"/>
        <v>0</v>
      </c>
      <c r="BF2878" s="142">
        <f>BF2879+BF2883+BF2895</f>
        <v>0</v>
      </c>
      <c r="BG2878" s="142">
        <f>BG2879+BG2883+BG2895</f>
        <v>0</v>
      </c>
      <c r="BH2878" s="142">
        <f t="shared" si="2996"/>
        <v>0</v>
      </c>
      <c r="BI2878" s="142">
        <f>BI2879+BI2883+BI2895</f>
        <v>0</v>
      </c>
      <c r="BJ2878" s="142">
        <f>BJ2879+BJ2883+BJ2895</f>
        <v>0</v>
      </c>
      <c r="BK2878" s="142">
        <f t="shared" si="2997"/>
        <v>0</v>
      </c>
      <c r="BL2878" s="142">
        <f t="shared" si="2998"/>
        <v>0</v>
      </c>
      <c r="BM2878" s="142">
        <f>BM2879+BM2883+BM2895</f>
        <v>0</v>
      </c>
      <c r="BN2878" s="142">
        <f>BN2879+BN2883+BN2895</f>
        <v>0</v>
      </c>
      <c r="BO2878" s="142">
        <f t="shared" si="2999"/>
        <v>0</v>
      </c>
      <c r="BP2878" s="142">
        <f>BP2879+BP2883+BP2895</f>
        <v>0</v>
      </c>
      <c r="BQ2878" s="142">
        <f>BQ2879+BQ2883+BQ2895</f>
        <v>0</v>
      </c>
      <c r="BR2878" s="142">
        <f t="shared" si="3000"/>
        <v>0</v>
      </c>
      <c r="BS2878" s="142">
        <f t="shared" si="3001"/>
        <v>0</v>
      </c>
      <c r="BT2878" s="142">
        <f>BT2879+BT2883+BT2895</f>
        <v>0</v>
      </c>
      <c r="BU2878" s="142">
        <f>BU2879+BU2883+BU2895</f>
        <v>0</v>
      </c>
      <c r="BV2878" s="142">
        <f t="shared" si="3002"/>
        <v>0</v>
      </c>
      <c r="BW2878" s="142">
        <f>BW2879+BW2883+BW2895</f>
        <v>0</v>
      </c>
      <c r="BX2878" s="142">
        <f>BX2879+BX2883+BX2895</f>
        <v>0</v>
      </c>
      <c r="BY2878" s="142">
        <f t="shared" si="3003"/>
        <v>0</v>
      </c>
      <c r="BZ2878" s="142">
        <f t="shared" si="3004"/>
        <v>0</v>
      </c>
      <c r="CA2878" s="142">
        <f>CA2879+CA2883+CA2895</f>
        <v>0</v>
      </c>
      <c r="CB2878" s="142">
        <f>CB2879+CB2883+CB2895</f>
        <v>0</v>
      </c>
      <c r="CC2878" s="142">
        <f t="shared" si="3005"/>
        <v>0</v>
      </c>
      <c r="CD2878" s="142">
        <f>CD2879+CD2883+CD2895</f>
        <v>0</v>
      </c>
      <c r="CE2878" s="142">
        <f>CE2879+CE2883+CE2895</f>
        <v>0</v>
      </c>
      <c r="CF2878" s="142">
        <f t="shared" si="3006"/>
        <v>0</v>
      </c>
      <c r="CG2878" s="142">
        <f t="shared" si="3007"/>
        <v>0</v>
      </c>
      <c r="CH2878" s="142"/>
      <c r="CI2878" s="142"/>
      <c r="CJ2878" s="142"/>
      <c r="CK2878" s="142"/>
      <c r="CL2878" s="142"/>
      <c r="CM2878" s="142"/>
      <c r="CN2878" s="142"/>
      <c r="CO2878" s="142"/>
    </row>
    <row r="2879" spans="1:93" ht="24" hidden="1">
      <c r="A2879" s="91"/>
      <c r="B2879" s="147">
        <v>2025</v>
      </c>
      <c r="C2879" s="147">
        <v>8308</v>
      </c>
      <c r="D2879" s="147">
        <v>4</v>
      </c>
      <c r="E2879" s="147">
        <v>12</v>
      </c>
      <c r="F2879" s="147">
        <v>29</v>
      </c>
      <c r="G2879" s="147"/>
      <c r="H2879" s="147">
        <v>5000</v>
      </c>
      <c r="I2879" s="147">
        <v>5100</v>
      </c>
      <c r="J2879" s="147">
        <v>511</v>
      </c>
      <c r="K2879" s="148" t="s">
        <v>51</v>
      </c>
      <c r="L2879" s="149"/>
      <c r="M2879" s="150" t="s">
        <v>161</v>
      </c>
      <c r="N2879" s="151">
        <f>SUM(N2880:N2882)</f>
        <v>0</v>
      </c>
      <c r="O2879" s="151">
        <f>SUM(O2880:O2882)</f>
        <v>0</v>
      </c>
      <c r="P2879" s="151">
        <f t="shared" ref="P2879:P2945" si="3056">N2879+O2879</f>
        <v>0</v>
      </c>
      <c r="Q2879" s="151">
        <f>SUM(Q2880:Q2882)</f>
        <v>0</v>
      </c>
      <c r="R2879" s="151">
        <f>SUM(R2880:R2882)</f>
        <v>0</v>
      </c>
      <c r="S2879" s="151">
        <f t="shared" ref="S2879:S2945" si="3057">Q2879+R2879</f>
        <v>0</v>
      </c>
      <c r="T2879" s="151">
        <f t="shared" ref="T2879:T2945" si="3058">P2879+S2879</f>
        <v>0</v>
      </c>
      <c r="U2879" s="152"/>
      <c r="V2879" s="172"/>
      <c r="W2879" s="154"/>
      <c r="X2879" s="155"/>
      <c r="Y2879" s="151">
        <f t="shared" ref="Y2879:AL2879" si="3059">SUM(Y2880:Y2882)</f>
        <v>0</v>
      </c>
      <c r="Z2879" s="151">
        <f t="shared" si="3059"/>
        <v>0</v>
      </c>
      <c r="AA2879" s="151">
        <f t="shared" si="3059"/>
        <v>0</v>
      </c>
      <c r="AB2879" s="151">
        <f t="shared" si="3059"/>
        <v>0</v>
      </c>
      <c r="AC2879" s="151">
        <f t="shared" si="3059"/>
        <v>0</v>
      </c>
      <c r="AD2879" s="151">
        <f t="shared" si="3059"/>
        <v>0</v>
      </c>
      <c r="AE2879" s="151">
        <f t="shared" si="3059"/>
        <v>0</v>
      </c>
      <c r="AF2879" s="151">
        <f t="shared" si="3059"/>
        <v>0</v>
      </c>
      <c r="AG2879" s="151">
        <f t="shared" si="3059"/>
        <v>0</v>
      </c>
      <c r="AH2879" s="151">
        <f t="shared" si="3059"/>
        <v>0</v>
      </c>
      <c r="AI2879" s="151">
        <f t="shared" si="3059"/>
        <v>0</v>
      </c>
      <c r="AJ2879" s="151">
        <f t="shared" si="3059"/>
        <v>0</v>
      </c>
      <c r="AK2879" s="151">
        <f t="shared" si="3059"/>
        <v>0</v>
      </c>
      <c r="AL2879" s="151">
        <f t="shared" si="3059"/>
        <v>0</v>
      </c>
      <c r="AM2879" s="151">
        <f t="shared" ref="AM2879:AM2945" si="3060">AK2879+AL2879</f>
        <v>0</v>
      </c>
      <c r="AN2879" s="151">
        <f>SUM(AN2880:AN2882)</f>
        <v>0</v>
      </c>
      <c r="AO2879" s="151">
        <f>SUM(AO2880:AO2882)</f>
        <v>0</v>
      </c>
      <c r="AP2879" s="151">
        <f t="shared" si="3050"/>
        <v>0</v>
      </c>
      <c r="AQ2879" s="151">
        <f t="shared" si="3053"/>
        <v>0</v>
      </c>
      <c r="AR2879" s="151">
        <f>SUM(AR2880:AR2882)</f>
        <v>0</v>
      </c>
      <c r="AS2879" s="151">
        <f>SUM(AS2880:AS2882)</f>
        <v>0</v>
      </c>
      <c r="AT2879" s="151">
        <f t="shared" si="2990"/>
        <v>0</v>
      </c>
      <c r="AU2879" s="151">
        <f>SUM(AU2880:AU2882)</f>
        <v>0</v>
      </c>
      <c r="AV2879" s="151">
        <f>SUM(AV2880:AV2882)</f>
        <v>0</v>
      </c>
      <c r="AW2879" s="151">
        <f t="shared" si="2991"/>
        <v>0</v>
      </c>
      <c r="AX2879" s="151">
        <f t="shared" si="2992"/>
        <v>0</v>
      </c>
      <c r="AY2879" s="151">
        <f>SUM(AY2880:AY2882)</f>
        <v>0</v>
      </c>
      <c r="AZ2879" s="151">
        <f>SUM(AZ2880:AZ2882)</f>
        <v>0</v>
      </c>
      <c r="BA2879" s="151">
        <f t="shared" si="2993"/>
        <v>0</v>
      </c>
      <c r="BB2879" s="151">
        <f>SUM(BB2880:BB2882)</f>
        <v>0</v>
      </c>
      <c r="BC2879" s="151">
        <f>SUM(BC2880:BC2882)</f>
        <v>0</v>
      </c>
      <c r="BD2879" s="151">
        <f t="shared" si="2994"/>
        <v>0</v>
      </c>
      <c r="BE2879" s="151">
        <f t="shared" si="2995"/>
        <v>0</v>
      </c>
      <c r="BF2879" s="151">
        <f>SUM(BF2880:BF2882)</f>
        <v>0</v>
      </c>
      <c r="BG2879" s="151">
        <f>SUM(BG2880:BG2882)</f>
        <v>0</v>
      </c>
      <c r="BH2879" s="151">
        <f t="shared" si="2996"/>
        <v>0</v>
      </c>
      <c r="BI2879" s="151">
        <f>SUM(BI2880:BI2882)</f>
        <v>0</v>
      </c>
      <c r="BJ2879" s="151">
        <f>SUM(BJ2880:BJ2882)</f>
        <v>0</v>
      </c>
      <c r="BK2879" s="151">
        <f t="shared" si="2997"/>
        <v>0</v>
      </c>
      <c r="BL2879" s="151">
        <f t="shared" si="2998"/>
        <v>0</v>
      </c>
      <c r="BM2879" s="151">
        <f>SUM(BM2880:BM2882)</f>
        <v>0</v>
      </c>
      <c r="BN2879" s="151">
        <f>SUM(BN2880:BN2882)</f>
        <v>0</v>
      </c>
      <c r="BO2879" s="151">
        <f t="shared" si="2999"/>
        <v>0</v>
      </c>
      <c r="BP2879" s="151">
        <f>SUM(BP2880:BP2882)</f>
        <v>0</v>
      </c>
      <c r="BQ2879" s="151">
        <f>SUM(BQ2880:BQ2882)</f>
        <v>0</v>
      </c>
      <c r="BR2879" s="151">
        <f t="shared" si="3000"/>
        <v>0</v>
      </c>
      <c r="BS2879" s="151">
        <f t="shared" si="3001"/>
        <v>0</v>
      </c>
      <c r="BT2879" s="151">
        <f>SUM(BT2880:BT2882)</f>
        <v>0</v>
      </c>
      <c r="BU2879" s="151">
        <f>SUM(BU2880:BU2882)</f>
        <v>0</v>
      </c>
      <c r="BV2879" s="151">
        <f t="shared" si="3002"/>
        <v>0</v>
      </c>
      <c r="BW2879" s="151">
        <f>SUM(BW2880:BW2882)</f>
        <v>0</v>
      </c>
      <c r="BX2879" s="151">
        <f>SUM(BX2880:BX2882)</f>
        <v>0</v>
      </c>
      <c r="BY2879" s="151">
        <f t="shared" si="3003"/>
        <v>0</v>
      </c>
      <c r="BZ2879" s="151">
        <f t="shared" si="3004"/>
        <v>0</v>
      </c>
      <c r="CA2879" s="151">
        <f>SUM(CA2880:CA2882)</f>
        <v>0</v>
      </c>
      <c r="CB2879" s="151">
        <f>SUM(CB2880:CB2882)</f>
        <v>0</v>
      </c>
      <c r="CC2879" s="151">
        <f t="shared" si="3005"/>
        <v>0</v>
      </c>
      <c r="CD2879" s="151">
        <f>SUM(CD2880:CD2882)</f>
        <v>0</v>
      </c>
      <c r="CE2879" s="151">
        <f>SUM(CE2880:CE2882)</f>
        <v>0</v>
      </c>
      <c r="CF2879" s="151">
        <f t="shared" si="3006"/>
        <v>0</v>
      </c>
      <c r="CG2879" s="151">
        <f t="shared" si="3007"/>
        <v>0</v>
      </c>
      <c r="CH2879" s="151"/>
      <c r="CI2879" s="151"/>
      <c r="CJ2879" s="151"/>
      <c r="CK2879" s="151"/>
      <c r="CL2879" s="151"/>
      <c r="CM2879" s="151"/>
      <c r="CN2879" s="151"/>
      <c r="CO2879" s="151"/>
    </row>
    <row r="2880" spans="1:93" ht="24" hidden="1">
      <c r="A2880" s="91"/>
      <c r="B2880" s="156">
        <v>2025</v>
      </c>
      <c r="C2880" s="156">
        <v>8308</v>
      </c>
      <c r="D2880" s="156">
        <v>4</v>
      </c>
      <c r="E2880" s="156">
        <v>12</v>
      </c>
      <c r="F2880" s="156">
        <v>29</v>
      </c>
      <c r="G2880" s="156"/>
      <c r="H2880" s="156">
        <v>5000</v>
      </c>
      <c r="I2880" s="156">
        <v>5100</v>
      </c>
      <c r="J2880" s="156">
        <v>511</v>
      </c>
      <c r="K2880" s="157">
        <v>623</v>
      </c>
      <c r="L2880" s="158"/>
      <c r="M2880" s="159" t="s">
        <v>168</v>
      </c>
      <c r="N2880" s="160">
        <v>0</v>
      </c>
      <c r="O2880" s="160">
        <v>0</v>
      </c>
      <c r="P2880" s="161">
        <f t="shared" si="3056"/>
        <v>0</v>
      </c>
      <c r="Q2880" s="160">
        <v>0</v>
      </c>
      <c r="R2880" s="160">
        <v>0</v>
      </c>
      <c r="S2880" s="161">
        <f t="shared" si="3057"/>
        <v>0</v>
      </c>
      <c r="T2880" s="161">
        <f t="shared" si="3058"/>
        <v>0</v>
      </c>
      <c r="U2880" s="162" t="s">
        <v>111</v>
      </c>
      <c r="V2880" s="163"/>
      <c r="W2880" s="164"/>
      <c r="X2880" s="165" t="s">
        <v>58</v>
      </c>
      <c r="Y2880" s="166">
        <v>0</v>
      </c>
      <c r="Z2880" s="166">
        <v>0</v>
      </c>
      <c r="AA2880" s="166">
        <v>0</v>
      </c>
      <c r="AB2880" s="166">
        <v>0</v>
      </c>
      <c r="AC2880" s="166">
        <v>0</v>
      </c>
      <c r="AD2880" s="166">
        <v>0</v>
      </c>
      <c r="AE2880" s="166">
        <v>0</v>
      </c>
      <c r="AF2880" s="166">
        <v>0</v>
      </c>
      <c r="AG2880" s="166">
        <v>0</v>
      </c>
      <c r="AH2880" s="166">
        <v>0</v>
      </c>
      <c r="AI2880" s="166">
        <v>0</v>
      </c>
      <c r="AJ2880" s="166">
        <v>0</v>
      </c>
      <c r="AK2880" s="160">
        <f t="shared" ref="AK2880:AL2882" si="3061">N2880+Y2880-AE2880</f>
        <v>0</v>
      </c>
      <c r="AL2880" s="160">
        <f t="shared" si="3061"/>
        <v>0</v>
      </c>
      <c r="AM2880" s="161">
        <f t="shared" si="3060"/>
        <v>0</v>
      </c>
      <c r="AN2880" s="160">
        <f t="shared" ref="AN2880:AO2882" si="3062">Q2880+AA2880-AG2880</f>
        <v>0</v>
      </c>
      <c r="AO2880" s="160">
        <f t="shared" si="3062"/>
        <v>0</v>
      </c>
      <c r="AP2880" s="161">
        <f t="shared" si="3050"/>
        <v>0</v>
      </c>
      <c r="AQ2880" s="161">
        <f t="shared" si="3053"/>
        <v>0</v>
      </c>
      <c r="AR2880" s="166">
        <v>0</v>
      </c>
      <c r="AS2880" s="166">
        <v>0</v>
      </c>
      <c r="AT2880" s="161">
        <f t="shared" si="2990"/>
        <v>0</v>
      </c>
      <c r="AU2880" s="166">
        <v>0</v>
      </c>
      <c r="AV2880" s="166">
        <v>0</v>
      </c>
      <c r="AW2880" s="161">
        <f t="shared" si="2991"/>
        <v>0</v>
      </c>
      <c r="AX2880" s="161">
        <f t="shared" si="2992"/>
        <v>0</v>
      </c>
      <c r="AY2880" s="166">
        <v>0</v>
      </c>
      <c r="AZ2880" s="166">
        <v>0</v>
      </c>
      <c r="BA2880" s="161">
        <f t="shared" si="2993"/>
        <v>0</v>
      </c>
      <c r="BB2880" s="166">
        <v>0</v>
      </c>
      <c r="BC2880" s="166">
        <v>0</v>
      </c>
      <c r="BD2880" s="161">
        <f t="shared" si="2994"/>
        <v>0</v>
      </c>
      <c r="BE2880" s="161">
        <f t="shared" si="2995"/>
        <v>0</v>
      </c>
      <c r="BF2880" s="166">
        <v>0</v>
      </c>
      <c r="BG2880" s="166">
        <v>0</v>
      </c>
      <c r="BH2880" s="161">
        <f t="shared" si="2996"/>
        <v>0</v>
      </c>
      <c r="BI2880" s="166">
        <v>0</v>
      </c>
      <c r="BJ2880" s="166">
        <v>0</v>
      </c>
      <c r="BK2880" s="161">
        <f t="shared" si="2997"/>
        <v>0</v>
      </c>
      <c r="BL2880" s="161">
        <f t="shared" si="2998"/>
        <v>0</v>
      </c>
      <c r="BM2880" s="166">
        <v>0</v>
      </c>
      <c r="BN2880" s="166">
        <v>0</v>
      </c>
      <c r="BO2880" s="161">
        <f t="shared" si="2999"/>
        <v>0</v>
      </c>
      <c r="BP2880" s="166">
        <v>0</v>
      </c>
      <c r="BQ2880" s="166">
        <v>0</v>
      </c>
      <c r="BR2880" s="161">
        <f t="shared" si="3000"/>
        <v>0</v>
      </c>
      <c r="BS2880" s="161">
        <f t="shared" si="3001"/>
        <v>0</v>
      </c>
      <c r="BT2880" s="166">
        <v>0</v>
      </c>
      <c r="BU2880" s="166">
        <v>0</v>
      </c>
      <c r="BV2880" s="161">
        <f t="shared" si="3002"/>
        <v>0</v>
      </c>
      <c r="BW2880" s="166">
        <v>0</v>
      </c>
      <c r="BX2880" s="166">
        <v>0</v>
      </c>
      <c r="BY2880" s="161">
        <f t="shared" si="3003"/>
        <v>0</v>
      </c>
      <c r="BZ2880" s="161">
        <f t="shared" si="3004"/>
        <v>0</v>
      </c>
      <c r="CA2880" s="160">
        <f t="shared" ref="CA2880:CB2882" si="3063">AK2880-AR2880-AY2880-BF2880-BM2880-BT2880</f>
        <v>0</v>
      </c>
      <c r="CB2880" s="160">
        <f t="shared" si="3063"/>
        <v>0</v>
      </c>
      <c r="CC2880" s="161">
        <f t="shared" si="3005"/>
        <v>0</v>
      </c>
      <c r="CD2880" s="160">
        <f t="shared" ref="CD2880:CE2882" si="3064">AN2880-AU2880-BB2880-BI2880-BP2880-BW2880</f>
        <v>0</v>
      </c>
      <c r="CE2880" s="160">
        <f t="shared" si="3064"/>
        <v>0</v>
      </c>
      <c r="CF2880" s="161">
        <f t="shared" si="3006"/>
        <v>0</v>
      </c>
      <c r="CG2880" s="161">
        <f t="shared" si="3007"/>
        <v>0</v>
      </c>
      <c r="CH2880" s="160">
        <f t="shared" ref="CH2880:CI2882" si="3065">V2880+AC2880-AI2880</f>
        <v>0</v>
      </c>
      <c r="CI2880" s="160">
        <f t="shared" si="3065"/>
        <v>0</v>
      </c>
      <c r="CJ2880" s="166">
        <v>0</v>
      </c>
      <c r="CK2880" s="166">
        <v>0</v>
      </c>
      <c r="CL2880" s="166">
        <v>0</v>
      </c>
      <c r="CM2880" s="166">
        <v>0</v>
      </c>
      <c r="CN2880" s="160">
        <f t="shared" ref="CN2880:CO2882" si="3066">CH2880-CJ2880-CL2880</f>
        <v>0</v>
      </c>
      <c r="CO2880" s="160">
        <f t="shared" si="3066"/>
        <v>0</v>
      </c>
    </row>
    <row r="2881" spans="1:93" ht="24" hidden="1">
      <c r="A2881" s="91"/>
      <c r="B2881" s="156">
        <v>2025</v>
      </c>
      <c r="C2881" s="156">
        <v>8308</v>
      </c>
      <c r="D2881" s="156">
        <v>4</v>
      </c>
      <c r="E2881" s="156">
        <v>12</v>
      </c>
      <c r="F2881" s="156">
        <v>29</v>
      </c>
      <c r="G2881" s="156"/>
      <c r="H2881" s="156">
        <v>5000</v>
      </c>
      <c r="I2881" s="156">
        <v>5100</v>
      </c>
      <c r="J2881" s="156">
        <v>511</v>
      </c>
      <c r="K2881" s="157">
        <v>985</v>
      </c>
      <c r="L2881" s="158"/>
      <c r="M2881" s="159" t="s">
        <v>457</v>
      </c>
      <c r="N2881" s="160">
        <v>0</v>
      </c>
      <c r="O2881" s="160">
        <v>0</v>
      </c>
      <c r="P2881" s="161">
        <f t="shared" si="3056"/>
        <v>0</v>
      </c>
      <c r="Q2881" s="160">
        <v>0</v>
      </c>
      <c r="R2881" s="160">
        <v>0</v>
      </c>
      <c r="S2881" s="161">
        <f t="shared" si="3057"/>
        <v>0</v>
      </c>
      <c r="T2881" s="161">
        <f t="shared" si="3058"/>
        <v>0</v>
      </c>
      <c r="U2881" s="162" t="s">
        <v>111</v>
      </c>
      <c r="V2881" s="163"/>
      <c r="W2881" s="164"/>
      <c r="X2881" s="165" t="s">
        <v>58</v>
      </c>
      <c r="Y2881" s="166">
        <v>0</v>
      </c>
      <c r="Z2881" s="166">
        <v>0</v>
      </c>
      <c r="AA2881" s="166">
        <v>0</v>
      </c>
      <c r="AB2881" s="166">
        <v>0</v>
      </c>
      <c r="AC2881" s="166">
        <v>0</v>
      </c>
      <c r="AD2881" s="166">
        <v>0</v>
      </c>
      <c r="AE2881" s="166">
        <v>0</v>
      </c>
      <c r="AF2881" s="166">
        <v>0</v>
      </c>
      <c r="AG2881" s="166">
        <v>0</v>
      </c>
      <c r="AH2881" s="166">
        <v>0</v>
      </c>
      <c r="AI2881" s="166">
        <v>0</v>
      </c>
      <c r="AJ2881" s="166">
        <v>0</v>
      </c>
      <c r="AK2881" s="160">
        <f t="shared" si="3061"/>
        <v>0</v>
      </c>
      <c r="AL2881" s="160">
        <f t="shared" si="3061"/>
        <v>0</v>
      </c>
      <c r="AM2881" s="161">
        <f t="shared" si="3060"/>
        <v>0</v>
      </c>
      <c r="AN2881" s="160">
        <f t="shared" si="3062"/>
        <v>0</v>
      </c>
      <c r="AO2881" s="160">
        <f t="shared" si="3062"/>
        <v>0</v>
      </c>
      <c r="AP2881" s="161">
        <f t="shared" si="3050"/>
        <v>0</v>
      </c>
      <c r="AQ2881" s="161">
        <f t="shared" si="3053"/>
        <v>0</v>
      </c>
      <c r="AR2881" s="166">
        <v>0</v>
      </c>
      <c r="AS2881" s="166">
        <v>0</v>
      </c>
      <c r="AT2881" s="161">
        <f t="shared" si="2990"/>
        <v>0</v>
      </c>
      <c r="AU2881" s="166">
        <v>0</v>
      </c>
      <c r="AV2881" s="166">
        <v>0</v>
      </c>
      <c r="AW2881" s="161">
        <f t="shared" si="2991"/>
        <v>0</v>
      </c>
      <c r="AX2881" s="161">
        <f t="shared" si="2992"/>
        <v>0</v>
      </c>
      <c r="AY2881" s="166">
        <v>0</v>
      </c>
      <c r="AZ2881" s="166">
        <v>0</v>
      </c>
      <c r="BA2881" s="161">
        <f t="shared" si="2993"/>
        <v>0</v>
      </c>
      <c r="BB2881" s="166">
        <v>0</v>
      </c>
      <c r="BC2881" s="166">
        <v>0</v>
      </c>
      <c r="BD2881" s="161">
        <f t="shared" si="2994"/>
        <v>0</v>
      </c>
      <c r="BE2881" s="161">
        <f t="shared" si="2995"/>
        <v>0</v>
      </c>
      <c r="BF2881" s="166">
        <v>0</v>
      </c>
      <c r="BG2881" s="166">
        <v>0</v>
      </c>
      <c r="BH2881" s="161">
        <f t="shared" si="2996"/>
        <v>0</v>
      </c>
      <c r="BI2881" s="166">
        <v>0</v>
      </c>
      <c r="BJ2881" s="166">
        <v>0</v>
      </c>
      <c r="BK2881" s="161">
        <f t="shared" si="2997"/>
        <v>0</v>
      </c>
      <c r="BL2881" s="161">
        <f t="shared" si="2998"/>
        <v>0</v>
      </c>
      <c r="BM2881" s="166">
        <v>0</v>
      </c>
      <c r="BN2881" s="166">
        <v>0</v>
      </c>
      <c r="BO2881" s="161">
        <f t="shared" si="2999"/>
        <v>0</v>
      </c>
      <c r="BP2881" s="166">
        <v>0</v>
      </c>
      <c r="BQ2881" s="166">
        <v>0</v>
      </c>
      <c r="BR2881" s="161">
        <f t="shared" si="3000"/>
        <v>0</v>
      </c>
      <c r="BS2881" s="161">
        <f t="shared" si="3001"/>
        <v>0</v>
      </c>
      <c r="BT2881" s="166">
        <v>0</v>
      </c>
      <c r="BU2881" s="166">
        <v>0</v>
      </c>
      <c r="BV2881" s="161">
        <f t="shared" si="3002"/>
        <v>0</v>
      </c>
      <c r="BW2881" s="166">
        <v>0</v>
      </c>
      <c r="BX2881" s="166">
        <v>0</v>
      </c>
      <c r="BY2881" s="161">
        <f t="shared" si="3003"/>
        <v>0</v>
      </c>
      <c r="BZ2881" s="161">
        <f t="shared" si="3004"/>
        <v>0</v>
      </c>
      <c r="CA2881" s="160">
        <f t="shared" si="3063"/>
        <v>0</v>
      </c>
      <c r="CB2881" s="160">
        <f t="shared" si="3063"/>
        <v>0</v>
      </c>
      <c r="CC2881" s="161">
        <f t="shared" si="3005"/>
        <v>0</v>
      </c>
      <c r="CD2881" s="160">
        <f t="shared" si="3064"/>
        <v>0</v>
      </c>
      <c r="CE2881" s="160">
        <f t="shared" si="3064"/>
        <v>0</v>
      </c>
      <c r="CF2881" s="161">
        <f t="shared" si="3006"/>
        <v>0</v>
      </c>
      <c r="CG2881" s="161">
        <f t="shared" si="3007"/>
        <v>0</v>
      </c>
      <c r="CH2881" s="160">
        <f t="shared" si="3065"/>
        <v>0</v>
      </c>
      <c r="CI2881" s="160">
        <f t="shared" si="3065"/>
        <v>0</v>
      </c>
      <c r="CJ2881" s="166">
        <v>0</v>
      </c>
      <c r="CK2881" s="166">
        <v>0</v>
      </c>
      <c r="CL2881" s="166">
        <v>0</v>
      </c>
      <c r="CM2881" s="166">
        <v>0</v>
      </c>
      <c r="CN2881" s="160">
        <f t="shared" si="3066"/>
        <v>0</v>
      </c>
      <c r="CO2881" s="160">
        <f t="shared" si="3066"/>
        <v>0</v>
      </c>
    </row>
    <row r="2882" spans="1:93" ht="24" hidden="1">
      <c r="A2882" s="91"/>
      <c r="B2882" s="156">
        <v>2025</v>
      </c>
      <c r="C2882" s="156">
        <v>8308</v>
      </c>
      <c r="D2882" s="156">
        <v>4</v>
      </c>
      <c r="E2882" s="156">
        <v>12</v>
      </c>
      <c r="F2882" s="156">
        <v>29</v>
      </c>
      <c r="G2882" s="156"/>
      <c r="H2882" s="156">
        <v>5000</v>
      </c>
      <c r="I2882" s="156">
        <v>5100</v>
      </c>
      <c r="J2882" s="156">
        <v>511</v>
      </c>
      <c r="K2882" s="157">
        <v>1342</v>
      </c>
      <c r="L2882" s="158"/>
      <c r="M2882" s="159" t="s">
        <v>173</v>
      </c>
      <c r="N2882" s="160">
        <v>0</v>
      </c>
      <c r="O2882" s="160">
        <v>0</v>
      </c>
      <c r="P2882" s="161">
        <f t="shared" si="3056"/>
        <v>0</v>
      </c>
      <c r="Q2882" s="160">
        <v>0</v>
      </c>
      <c r="R2882" s="160">
        <v>0</v>
      </c>
      <c r="S2882" s="161">
        <f t="shared" si="3057"/>
        <v>0</v>
      </c>
      <c r="T2882" s="161">
        <f t="shared" si="3058"/>
        <v>0</v>
      </c>
      <c r="U2882" s="162" t="s">
        <v>111</v>
      </c>
      <c r="V2882" s="163"/>
      <c r="W2882" s="164"/>
      <c r="X2882" s="165" t="s">
        <v>58</v>
      </c>
      <c r="Y2882" s="166">
        <v>0</v>
      </c>
      <c r="Z2882" s="166">
        <v>0</v>
      </c>
      <c r="AA2882" s="166">
        <v>0</v>
      </c>
      <c r="AB2882" s="166">
        <v>0</v>
      </c>
      <c r="AC2882" s="166">
        <v>0</v>
      </c>
      <c r="AD2882" s="166">
        <v>0</v>
      </c>
      <c r="AE2882" s="166">
        <v>0</v>
      </c>
      <c r="AF2882" s="166">
        <v>0</v>
      </c>
      <c r="AG2882" s="166">
        <v>0</v>
      </c>
      <c r="AH2882" s="166">
        <v>0</v>
      </c>
      <c r="AI2882" s="166">
        <v>0</v>
      </c>
      <c r="AJ2882" s="166">
        <v>0</v>
      </c>
      <c r="AK2882" s="160">
        <f t="shared" si="3061"/>
        <v>0</v>
      </c>
      <c r="AL2882" s="160">
        <f t="shared" si="3061"/>
        <v>0</v>
      </c>
      <c r="AM2882" s="161">
        <f t="shared" si="3060"/>
        <v>0</v>
      </c>
      <c r="AN2882" s="160">
        <f t="shared" si="3062"/>
        <v>0</v>
      </c>
      <c r="AO2882" s="160">
        <f t="shared" si="3062"/>
        <v>0</v>
      </c>
      <c r="AP2882" s="161">
        <f t="shared" si="3050"/>
        <v>0</v>
      </c>
      <c r="AQ2882" s="161">
        <f t="shared" si="3053"/>
        <v>0</v>
      </c>
      <c r="AR2882" s="166">
        <v>0</v>
      </c>
      <c r="AS2882" s="166">
        <v>0</v>
      </c>
      <c r="AT2882" s="161">
        <f t="shared" si="2990"/>
        <v>0</v>
      </c>
      <c r="AU2882" s="166">
        <v>0</v>
      </c>
      <c r="AV2882" s="166">
        <v>0</v>
      </c>
      <c r="AW2882" s="161">
        <f t="shared" si="2991"/>
        <v>0</v>
      </c>
      <c r="AX2882" s="161">
        <f t="shared" si="2992"/>
        <v>0</v>
      </c>
      <c r="AY2882" s="166">
        <v>0</v>
      </c>
      <c r="AZ2882" s="166">
        <v>0</v>
      </c>
      <c r="BA2882" s="161">
        <f t="shared" si="2993"/>
        <v>0</v>
      </c>
      <c r="BB2882" s="166">
        <v>0</v>
      </c>
      <c r="BC2882" s="166">
        <v>0</v>
      </c>
      <c r="BD2882" s="161">
        <f t="shared" si="2994"/>
        <v>0</v>
      </c>
      <c r="BE2882" s="161">
        <f t="shared" si="2995"/>
        <v>0</v>
      </c>
      <c r="BF2882" s="166">
        <v>0</v>
      </c>
      <c r="BG2882" s="166">
        <v>0</v>
      </c>
      <c r="BH2882" s="161">
        <f t="shared" si="2996"/>
        <v>0</v>
      </c>
      <c r="BI2882" s="166">
        <v>0</v>
      </c>
      <c r="BJ2882" s="166">
        <v>0</v>
      </c>
      <c r="BK2882" s="161">
        <f t="shared" si="2997"/>
        <v>0</v>
      </c>
      <c r="BL2882" s="161">
        <f t="shared" si="2998"/>
        <v>0</v>
      </c>
      <c r="BM2882" s="166">
        <v>0</v>
      </c>
      <c r="BN2882" s="166">
        <v>0</v>
      </c>
      <c r="BO2882" s="161">
        <f t="shared" si="2999"/>
        <v>0</v>
      </c>
      <c r="BP2882" s="166">
        <v>0</v>
      </c>
      <c r="BQ2882" s="166">
        <v>0</v>
      </c>
      <c r="BR2882" s="161">
        <f t="shared" si="3000"/>
        <v>0</v>
      </c>
      <c r="BS2882" s="161">
        <f t="shared" si="3001"/>
        <v>0</v>
      </c>
      <c r="BT2882" s="166">
        <v>0</v>
      </c>
      <c r="BU2882" s="166">
        <v>0</v>
      </c>
      <c r="BV2882" s="161">
        <f t="shared" si="3002"/>
        <v>0</v>
      </c>
      <c r="BW2882" s="166">
        <v>0</v>
      </c>
      <c r="BX2882" s="166">
        <v>0</v>
      </c>
      <c r="BY2882" s="161">
        <f t="shared" si="3003"/>
        <v>0</v>
      </c>
      <c r="BZ2882" s="161">
        <f t="shared" si="3004"/>
        <v>0</v>
      </c>
      <c r="CA2882" s="160">
        <f t="shared" si="3063"/>
        <v>0</v>
      </c>
      <c r="CB2882" s="160">
        <f t="shared" si="3063"/>
        <v>0</v>
      </c>
      <c r="CC2882" s="161">
        <f t="shared" si="3005"/>
        <v>0</v>
      </c>
      <c r="CD2882" s="160">
        <f t="shared" si="3064"/>
        <v>0</v>
      </c>
      <c r="CE2882" s="160">
        <f t="shared" si="3064"/>
        <v>0</v>
      </c>
      <c r="CF2882" s="161">
        <f t="shared" si="3006"/>
        <v>0</v>
      </c>
      <c r="CG2882" s="161">
        <f t="shared" si="3007"/>
        <v>0</v>
      </c>
      <c r="CH2882" s="160">
        <f t="shared" si="3065"/>
        <v>0</v>
      </c>
      <c r="CI2882" s="160">
        <f t="shared" si="3065"/>
        <v>0</v>
      </c>
      <c r="CJ2882" s="166">
        <v>0</v>
      </c>
      <c r="CK2882" s="166">
        <v>0</v>
      </c>
      <c r="CL2882" s="166">
        <v>0</v>
      </c>
      <c r="CM2882" s="166">
        <v>0</v>
      </c>
      <c r="CN2882" s="160">
        <f t="shared" si="3066"/>
        <v>0</v>
      </c>
      <c r="CO2882" s="160">
        <f t="shared" si="3066"/>
        <v>0</v>
      </c>
    </row>
    <row r="2883" spans="1:93" ht="24" hidden="1">
      <c r="A2883" s="91"/>
      <c r="B2883" s="147">
        <v>2025</v>
      </c>
      <c r="C2883" s="147">
        <v>8308</v>
      </c>
      <c r="D2883" s="147">
        <v>4</v>
      </c>
      <c r="E2883" s="147">
        <v>12</v>
      </c>
      <c r="F2883" s="147">
        <v>29</v>
      </c>
      <c r="G2883" s="147"/>
      <c r="H2883" s="147">
        <v>5000</v>
      </c>
      <c r="I2883" s="147">
        <v>5100</v>
      </c>
      <c r="J2883" s="147">
        <v>515</v>
      </c>
      <c r="K2883" s="148" t="s">
        <v>51</v>
      </c>
      <c r="L2883" s="149"/>
      <c r="M2883" s="150" t="s">
        <v>176</v>
      </c>
      <c r="N2883" s="151">
        <f>SUM(N2884:N2894)</f>
        <v>0</v>
      </c>
      <c r="O2883" s="151">
        <f>SUM(O2884:O2894)</f>
        <v>0</v>
      </c>
      <c r="P2883" s="151">
        <f t="shared" si="3056"/>
        <v>0</v>
      </c>
      <c r="Q2883" s="151">
        <f>SUM(Q2884:Q2894)</f>
        <v>0</v>
      </c>
      <c r="R2883" s="151">
        <f>SUM(R2884:R2894)</f>
        <v>0</v>
      </c>
      <c r="S2883" s="151">
        <f t="shared" si="3057"/>
        <v>0</v>
      </c>
      <c r="T2883" s="151">
        <f t="shared" si="3058"/>
        <v>0</v>
      </c>
      <c r="U2883" s="152"/>
      <c r="V2883" s="153"/>
      <c r="W2883" s="154"/>
      <c r="X2883" s="155"/>
      <c r="Y2883" s="151">
        <f t="shared" ref="Y2883:AL2883" si="3067">SUM(Y2884:Y2894)</f>
        <v>0</v>
      </c>
      <c r="Z2883" s="151">
        <f t="shared" si="3067"/>
        <v>0</v>
      </c>
      <c r="AA2883" s="151">
        <f t="shared" si="3067"/>
        <v>0</v>
      </c>
      <c r="AB2883" s="151">
        <f t="shared" si="3067"/>
        <v>0</v>
      </c>
      <c r="AC2883" s="151">
        <f t="shared" si="3067"/>
        <v>0</v>
      </c>
      <c r="AD2883" s="151">
        <f t="shared" si="3067"/>
        <v>0</v>
      </c>
      <c r="AE2883" s="151">
        <f t="shared" si="3067"/>
        <v>0</v>
      </c>
      <c r="AF2883" s="151">
        <f t="shared" si="3067"/>
        <v>0</v>
      </c>
      <c r="AG2883" s="151">
        <f t="shared" si="3067"/>
        <v>0</v>
      </c>
      <c r="AH2883" s="151">
        <f t="shared" si="3067"/>
        <v>0</v>
      </c>
      <c r="AI2883" s="151">
        <f t="shared" si="3067"/>
        <v>0</v>
      </c>
      <c r="AJ2883" s="151">
        <f t="shared" si="3067"/>
        <v>0</v>
      </c>
      <c r="AK2883" s="151">
        <f t="shared" si="3067"/>
        <v>0</v>
      </c>
      <c r="AL2883" s="151">
        <f t="shared" si="3067"/>
        <v>0</v>
      </c>
      <c r="AM2883" s="151">
        <f t="shared" si="3060"/>
        <v>0</v>
      </c>
      <c r="AN2883" s="151">
        <f>SUM(AN2884:AN2894)</f>
        <v>0</v>
      </c>
      <c r="AO2883" s="151">
        <f>SUM(AO2884:AO2894)</f>
        <v>0</v>
      </c>
      <c r="AP2883" s="151">
        <f t="shared" si="3050"/>
        <v>0</v>
      </c>
      <c r="AQ2883" s="151">
        <f t="shared" si="3053"/>
        <v>0</v>
      </c>
      <c r="AR2883" s="151">
        <f>SUM(AR2884:AR2894)</f>
        <v>0</v>
      </c>
      <c r="AS2883" s="151">
        <f>SUM(AS2884:AS2894)</f>
        <v>0</v>
      </c>
      <c r="AT2883" s="151">
        <f t="shared" si="2990"/>
        <v>0</v>
      </c>
      <c r="AU2883" s="151">
        <f>SUM(AU2884:AU2894)</f>
        <v>0</v>
      </c>
      <c r="AV2883" s="151">
        <f>SUM(AV2884:AV2894)</f>
        <v>0</v>
      </c>
      <c r="AW2883" s="151">
        <f t="shared" si="2991"/>
        <v>0</v>
      </c>
      <c r="AX2883" s="151">
        <f t="shared" si="2992"/>
        <v>0</v>
      </c>
      <c r="AY2883" s="151">
        <f>SUM(AY2884:AY2894)</f>
        <v>0</v>
      </c>
      <c r="AZ2883" s="151">
        <f>SUM(AZ2884:AZ2894)</f>
        <v>0</v>
      </c>
      <c r="BA2883" s="151">
        <f t="shared" si="2993"/>
        <v>0</v>
      </c>
      <c r="BB2883" s="151">
        <f>SUM(BB2884:BB2894)</f>
        <v>0</v>
      </c>
      <c r="BC2883" s="151">
        <f>SUM(BC2884:BC2894)</f>
        <v>0</v>
      </c>
      <c r="BD2883" s="151">
        <f t="shared" si="2994"/>
        <v>0</v>
      </c>
      <c r="BE2883" s="151">
        <f t="shared" si="2995"/>
        <v>0</v>
      </c>
      <c r="BF2883" s="151">
        <f>SUM(BF2884:BF2894)</f>
        <v>0</v>
      </c>
      <c r="BG2883" s="151">
        <f>SUM(BG2884:BG2894)</f>
        <v>0</v>
      </c>
      <c r="BH2883" s="151">
        <f t="shared" si="2996"/>
        <v>0</v>
      </c>
      <c r="BI2883" s="151">
        <f>SUM(BI2884:BI2894)</f>
        <v>0</v>
      </c>
      <c r="BJ2883" s="151">
        <f>SUM(BJ2884:BJ2894)</f>
        <v>0</v>
      </c>
      <c r="BK2883" s="151">
        <f t="shared" si="2997"/>
        <v>0</v>
      </c>
      <c r="BL2883" s="151">
        <f t="shared" si="2998"/>
        <v>0</v>
      </c>
      <c r="BM2883" s="151">
        <f>SUM(BM2884:BM2894)</f>
        <v>0</v>
      </c>
      <c r="BN2883" s="151">
        <f>SUM(BN2884:BN2894)</f>
        <v>0</v>
      </c>
      <c r="BO2883" s="151">
        <f t="shared" si="2999"/>
        <v>0</v>
      </c>
      <c r="BP2883" s="151">
        <f>SUM(BP2884:BP2894)</f>
        <v>0</v>
      </c>
      <c r="BQ2883" s="151">
        <f>SUM(BQ2884:BQ2894)</f>
        <v>0</v>
      </c>
      <c r="BR2883" s="151">
        <f t="shared" si="3000"/>
        <v>0</v>
      </c>
      <c r="BS2883" s="151">
        <f t="shared" si="3001"/>
        <v>0</v>
      </c>
      <c r="BT2883" s="151">
        <f>SUM(BT2884:BT2894)</f>
        <v>0</v>
      </c>
      <c r="BU2883" s="151">
        <f>SUM(BU2884:BU2894)</f>
        <v>0</v>
      </c>
      <c r="BV2883" s="151">
        <f t="shared" si="3002"/>
        <v>0</v>
      </c>
      <c r="BW2883" s="151">
        <f>SUM(BW2884:BW2894)</f>
        <v>0</v>
      </c>
      <c r="BX2883" s="151">
        <f>SUM(BX2884:BX2894)</f>
        <v>0</v>
      </c>
      <c r="BY2883" s="151">
        <f t="shared" si="3003"/>
        <v>0</v>
      </c>
      <c r="BZ2883" s="151">
        <f t="shared" si="3004"/>
        <v>0</v>
      </c>
      <c r="CA2883" s="151">
        <f>SUM(CA2884:CA2894)</f>
        <v>0</v>
      </c>
      <c r="CB2883" s="151">
        <f>SUM(CB2884:CB2894)</f>
        <v>0</v>
      </c>
      <c r="CC2883" s="151">
        <f t="shared" si="3005"/>
        <v>0</v>
      </c>
      <c r="CD2883" s="151">
        <f>SUM(CD2884:CD2894)</f>
        <v>0</v>
      </c>
      <c r="CE2883" s="151">
        <f>SUM(CE2884:CE2894)</f>
        <v>0</v>
      </c>
      <c r="CF2883" s="151">
        <f t="shared" si="3006"/>
        <v>0</v>
      </c>
      <c r="CG2883" s="151">
        <f t="shared" si="3007"/>
        <v>0</v>
      </c>
      <c r="CH2883" s="151"/>
      <c r="CI2883" s="151"/>
      <c r="CJ2883" s="151"/>
      <c r="CK2883" s="151"/>
      <c r="CL2883" s="151"/>
      <c r="CM2883" s="151"/>
      <c r="CN2883" s="151"/>
      <c r="CO2883" s="151"/>
    </row>
    <row r="2884" spans="1:93" ht="24" hidden="1">
      <c r="A2884" s="91"/>
      <c r="B2884" s="156">
        <v>2025</v>
      </c>
      <c r="C2884" s="156">
        <v>8308</v>
      </c>
      <c r="D2884" s="156">
        <v>4</v>
      </c>
      <c r="E2884" s="156">
        <v>12</v>
      </c>
      <c r="F2884" s="156">
        <v>29</v>
      </c>
      <c r="G2884" s="156"/>
      <c r="H2884" s="156">
        <v>5000</v>
      </c>
      <c r="I2884" s="156">
        <v>5100</v>
      </c>
      <c r="J2884" s="156">
        <v>515</v>
      </c>
      <c r="K2884" s="157">
        <v>338</v>
      </c>
      <c r="L2884" s="158"/>
      <c r="M2884" s="159" t="s">
        <v>178</v>
      </c>
      <c r="N2884" s="160">
        <v>0</v>
      </c>
      <c r="O2884" s="160">
        <v>0</v>
      </c>
      <c r="P2884" s="161">
        <f t="shared" si="3056"/>
        <v>0</v>
      </c>
      <c r="Q2884" s="160">
        <v>0</v>
      </c>
      <c r="R2884" s="160">
        <v>0</v>
      </c>
      <c r="S2884" s="161">
        <f t="shared" si="3057"/>
        <v>0</v>
      </c>
      <c r="T2884" s="161">
        <f t="shared" si="3058"/>
        <v>0</v>
      </c>
      <c r="U2884" s="162" t="s">
        <v>111</v>
      </c>
      <c r="V2884" s="163"/>
      <c r="W2884" s="164"/>
      <c r="X2884" s="248" t="s">
        <v>66</v>
      </c>
      <c r="Y2884" s="166">
        <v>0</v>
      </c>
      <c r="Z2884" s="166">
        <v>0</v>
      </c>
      <c r="AA2884" s="166">
        <v>0</v>
      </c>
      <c r="AB2884" s="166">
        <v>0</v>
      </c>
      <c r="AC2884" s="166">
        <v>0</v>
      </c>
      <c r="AD2884" s="166">
        <v>0</v>
      </c>
      <c r="AE2884" s="166">
        <v>0</v>
      </c>
      <c r="AF2884" s="166">
        <v>0</v>
      </c>
      <c r="AG2884" s="166">
        <v>0</v>
      </c>
      <c r="AH2884" s="166">
        <v>0</v>
      </c>
      <c r="AI2884" s="166">
        <v>0</v>
      </c>
      <c r="AJ2884" s="166">
        <v>0</v>
      </c>
      <c r="AK2884" s="160">
        <f t="shared" ref="AK2884:AL2894" si="3068">N2884+Y2884-AE2884</f>
        <v>0</v>
      </c>
      <c r="AL2884" s="160">
        <f t="shared" si="3068"/>
        <v>0</v>
      </c>
      <c r="AM2884" s="161">
        <f t="shared" si="3060"/>
        <v>0</v>
      </c>
      <c r="AN2884" s="160">
        <f t="shared" ref="AN2884:AO2894" si="3069">Q2884+AA2884-AG2884</f>
        <v>0</v>
      </c>
      <c r="AO2884" s="160">
        <f t="shared" si="3069"/>
        <v>0</v>
      </c>
      <c r="AP2884" s="161">
        <f t="shared" si="3050"/>
        <v>0</v>
      </c>
      <c r="AQ2884" s="161">
        <f t="shared" si="3053"/>
        <v>0</v>
      </c>
      <c r="AR2884" s="166">
        <v>0</v>
      </c>
      <c r="AS2884" s="166">
        <v>0</v>
      </c>
      <c r="AT2884" s="161">
        <f t="shared" si="2990"/>
        <v>0</v>
      </c>
      <c r="AU2884" s="166">
        <v>0</v>
      </c>
      <c r="AV2884" s="166">
        <v>0</v>
      </c>
      <c r="AW2884" s="161">
        <f t="shared" si="2991"/>
        <v>0</v>
      </c>
      <c r="AX2884" s="161">
        <f t="shared" si="2992"/>
        <v>0</v>
      </c>
      <c r="AY2884" s="166">
        <v>0</v>
      </c>
      <c r="AZ2884" s="166">
        <v>0</v>
      </c>
      <c r="BA2884" s="161">
        <f t="shared" si="2993"/>
        <v>0</v>
      </c>
      <c r="BB2884" s="166">
        <v>0</v>
      </c>
      <c r="BC2884" s="166">
        <v>0</v>
      </c>
      <c r="BD2884" s="161">
        <f t="shared" si="2994"/>
        <v>0</v>
      </c>
      <c r="BE2884" s="161">
        <f t="shared" si="2995"/>
        <v>0</v>
      </c>
      <c r="BF2884" s="166">
        <v>0</v>
      </c>
      <c r="BG2884" s="166">
        <v>0</v>
      </c>
      <c r="BH2884" s="161">
        <f t="shared" si="2996"/>
        <v>0</v>
      </c>
      <c r="BI2884" s="166">
        <v>0</v>
      </c>
      <c r="BJ2884" s="166">
        <v>0</v>
      </c>
      <c r="BK2884" s="161">
        <f t="shared" si="2997"/>
        <v>0</v>
      </c>
      <c r="BL2884" s="161">
        <f t="shared" si="2998"/>
        <v>0</v>
      </c>
      <c r="BM2884" s="166">
        <v>0</v>
      </c>
      <c r="BN2884" s="166">
        <v>0</v>
      </c>
      <c r="BO2884" s="161">
        <f t="shared" si="2999"/>
        <v>0</v>
      </c>
      <c r="BP2884" s="166">
        <v>0</v>
      </c>
      <c r="BQ2884" s="166">
        <v>0</v>
      </c>
      <c r="BR2884" s="161">
        <f t="shared" si="3000"/>
        <v>0</v>
      </c>
      <c r="BS2884" s="161">
        <f t="shared" si="3001"/>
        <v>0</v>
      </c>
      <c r="BT2884" s="166">
        <v>0</v>
      </c>
      <c r="BU2884" s="166">
        <v>0</v>
      </c>
      <c r="BV2884" s="161">
        <f t="shared" si="3002"/>
        <v>0</v>
      </c>
      <c r="BW2884" s="166">
        <v>0</v>
      </c>
      <c r="BX2884" s="166">
        <v>0</v>
      </c>
      <c r="BY2884" s="161">
        <f t="shared" si="3003"/>
        <v>0</v>
      </c>
      <c r="BZ2884" s="161">
        <f t="shared" si="3004"/>
        <v>0</v>
      </c>
      <c r="CA2884" s="160">
        <f t="shared" ref="CA2884:CB2894" si="3070">AK2884-AR2884-AY2884-BF2884-BM2884-BT2884</f>
        <v>0</v>
      </c>
      <c r="CB2884" s="160">
        <f t="shared" si="3070"/>
        <v>0</v>
      </c>
      <c r="CC2884" s="161">
        <f t="shared" si="3005"/>
        <v>0</v>
      </c>
      <c r="CD2884" s="160">
        <f t="shared" ref="CD2884:CE2894" si="3071">AN2884-AU2884-BB2884-BI2884-BP2884-BW2884</f>
        <v>0</v>
      </c>
      <c r="CE2884" s="160">
        <f t="shared" si="3071"/>
        <v>0</v>
      </c>
      <c r="CF2884" s="161">
        <f t="shared" si="3006"/>
        <v>0</v>
      </c>
      <c r="CG2884" s="161">
        <f t="shared" si="3007"/>
        <v>0</v>
      </c>
      <c r="CH2884" s="160">
        <f t="shared" ref="CH2884:CI2894" si="3072">V2884+AC2884-AI2884</f>
        <v>0</v>
      </c>
      <c r="CI2884" s="160">
        <f t="shared" si="3072"/>
        <v>0</v>
      </c>
      <c r="CJ2884" s="166">
        <v>0</v>
      </c>
      <c r="CK2884" s="166">
        <v>0</v>
      </c>
      <c r="CL2884" s="166">
        <v>0</v>
      </c>
      <c r="CM2884" s="166">
        <v>0</v>
      </c>
      <c r="CN2884" s="160">
        <f t="shared" ref="CN2884:CO2894" si="3073">CH2884-CJ2884-CL2884</f>
        <v>0</v>
      </c>
      <c r="CO2884" s="160">
        <f t="shared" si="3073"/>
        <v>0</v>
      </c>
    </row>
    <row r="2885" spans="1:93" ht="24" hidden="1">
      <c r="A2885" s="91"/>
      <c r="B2885" s="156">
        <v>2025</v>
      </c>
      <c r="C2885" s="156">
        <v>8308</v>
      </c>
      <c r="D2885" s="156">
        <v>4</v>
      </c>
      <c r="E2885" s="156">
        <v>12</v>
      </c>
      <c r="F2885" s="156">
        <v>29</v>
      </c>
      <c r="G2885" s="156"/>
      <c r="H2885" s="156">
        <v>5000</v>
      </c>
      <c r="I2885" s="156">
        <v>5100</v>
      </c>
      <c r="J2885" s="156">
        <v>515</v>
      </c>
      <c r="K2885" s="157">
        <v>342</v>
      </c>
      <c r="L2885" s="158"/>
      <c r="M2885" s="159" t="s">
        <v>179</v>
      </c>
      <c r="N2885" s="160">
        <v>0</v>
      </c>
      <c r="O2885" s="160">
        <v>0</v>
      </c>
      <c r="P2885" s="161">
        <f t="shared" si="3056"/>
        <v>0</v>
      </c>
      <c r="Q2885" s="160">
        <v>0</v>
      </c>
      <c r="R2885" s="160">
        <v>0</v>
      </c>
      <c r="S2885" s="161">
        <f t="shared" si="3057"/>
        <v>0</v>
      </c>
      <c r="T2885" s="161">
        <f t="shared" si="3058"/>
        <v>0</v>
      </c>
      <c r="U2885" s="162" t="s">
        <v>111</v>
      </c>
      <c r="V2885" s="163"/>
      <c r="W2885" s="164"/>
      <c r="X2885" s="165" t="s">
        <v>58</v>
      </c>
      <c r="Y2885" s="166">
        <v>0</v>
      </c>
      <c r="Z2885" s="166">
        <v>0</v>
      </c>
      <c r="AA2885" s="166">
        <v>0</v>
      </c>
      <c r="AB2885" s="166">
        <v>0</v>
      </c>
      <c r="AC2885" s="166">
        <v>0</v>
      </c>
      <c r="AD2885" s="166">
        <v>0</v>
      </c>
      <c r="AE2885" s="166">
        <v>0</v>
      </c>
      <c r="AF2885" s="166">
        <v>0</v>
      </c>
      <c r="AG2885" s="166">
        <v>0</v>
      </c>
      <c r="AH2885" s="166">
        <v>0</v>
      </c>
      <c r="AI2885" s="166">
        <v>0</v>
      </c>
      <c r="AJ2885" s="166">
        <v>0</v>
      </c>
      <c r="AK2885" s="160">
        <f t="shared" si="3068"/>
        <v>0</v>
      </c>
      <c r="AL2885" s="160">
        <f t="shared" si="3068"/>
        <v>0</v>
      </c>
      <c r="AM2885" s="161">
        <f t="shared" si="3060"/>
        <v>0</v>
      </c>
      <c r="AN2885" s="160">
        <f t="shared" si="3069"/>
        <v>0</v>
      </c>
      <c r="AO2885" s="160">
        <f t="shared" si="3069"/>
        <v>0</v>
      </c>
      <c r="AP2885" s="161">
        <f t="shared" si="3050"/>
        <v>0</v>
      </c>
      <c r="AQ2885" s="161">
        <f t="shared" si="3053"/>
        <v>0</v>
      </c>
      <c r="AR2885" s="166">
        <v>0</v>
      </c>
      <c r="AS2885" s="166">
        <v>0</v>
      </c>
      <c r="AT2885" s="161">
        <f t="shared" si="2990"/>
        <v>0</v>
      </c>
      <c r="AU2885" s="166">
        <v>0</v>
      </c>
      <c r="AV2885" s="166">
        <v>0</v>
      </c>
      <c r="AW2885" s="161">
        <f t="shared" si="2991"/>
        <v>0</v>
      </c>
      <c r="AX2885" s="161">
        <f t="shared" si="2992"/>
        <v>0</v>
      </c>
      <c r="AY2885" s="166">
        <v>0</v>
      </c>
      <c r="AZ2885" s="166">
        <v>0</v>
      </c>
      <c r="BA2885" s="161">
        <f t="shared" si="2993"/>
        <v>0</v>
      </c>
      <c r="BB2885" s="166">
        <v>0</v>
      </c>
      <c r="BC2885" s="166">
        <v>0</v>
      </c>
      <c r="BD2885" s="161">
        <f t="shared" si="2994"/>
        <v>0</v>
      </c>
      <c r="BE2885" s="161">
        <f t="shared" si="2995"/>
        <v>0</v>
      </c>
      <c r="BF2885" s="166">
        <v>0</v>
      </c>
      <c r="BG2885" s="166">
        <v>0</v>
      </c>
      <c r="BH2885" s="161">
        <f t="shared" si="2996"/>
        <v>0</v>
      </c>
      <c r="BI2885" s="166">
        <v>0</v>
      </c>
      <c r="BJ2885" s="166">
        <v>0</v>
      </c>
      <c r="BK2885" s="161">
        <f t="shared" si="2997"/>
        <v>0</v>
      </c>
      <c r="BL2885" s="161">
        <f t="shared" si="2998"/>
        <v>0</v>
      </c>
      <c r="BM2885" s="166">
        <v>0</v>
      </c>
      <c r="BN2885" s="166">
        <v>0</v>
      </c>
      <c r="BO2885" s="161">
        <f t="shared" si="2999"/>
        <v>0</v>
      </c>
      <c r="BP2885" s="166">
        <v>0</v>
      </c>
      <c r="BQ2885" s="166">
        <v>0</v>
      </c>
      <c r="BR2885" s="161">
        <f t="shared" si="3000"/>
        <v>0</v>
      </c>
      <c r="BS2885" s="161">
        <f t="shared" si="3001"/>
        <v>0</v>
      </c>
      <c r="BT2885" s="166">
        <v>0</v>
      </c>
      <c r="BU2885" s="166">
        <v>0</v>
      </c>
      <c r="BV2885" s="161">
        <f t="shared" si="3002"/>
        <v>0</v>
      </c>
      <c r="BW2885" s="166">
        <v>0</v>
      </c>
      <c r="BX2885" s="166">
        <v>0</v>
      </c>
      <c r="BY2885" s="161">
        <f t="shared" si="3003"/>
        <v>0</v>
      </c>
      <c r="BZ2885" s="161">
        <f t="shared" si="3004"/>
        <v>0</v>
      </c>
      <c r="CA2885" s="160">
        <f t="shared" si="3070"/>
        <v>0</v>
      </c>
      <c r="CB2885" s="160">
        <f t="shared" si="3070"/>
        <v>0</v>
      </c>
      <c r="CC2885" s="161">
        <f t="shared" si="3005"/>
        <v>0</v>
      </c>
      <c r="CD2885" s="160">
        <f t="shared" si="3071"/>
        <v>0</v>
      </c>
      <c r="CE2885" s="160">
        <f t="shared" si="3071"/>
        <v>0</v>
      </c>
      <c r="CF2885" s="161">
        <f t="shared" si="3006"/>
        <v>0</v>
      </c>
      <c r="CG2885" s="161">
        <f t="shared" si="3007"/>
        <v>0</v>
      </c>
      <c r="CH2885" s="160">
        <f t="shared" si="3072"/>
        <v>0</v>
      </c>
      <c r="CI2885" s="160">
        <f t="shared" si="3072"/>
        <v>0</v>
      </c>
      <c r="CJ2885" s="166">
        <v>0</v>
      </c>
      <c r="CK2885" s="166">
        <v>0</v>
      </c>
      <c r="CL2885" s="166">
        <v>0</v>
      </c>
      <c r="CM2885" s="166">
        <v>0</v>
      </c>
      <c r="CN2885" s="160">
        <f t="shared" si="3073"/>
        <v>0</v>
      </c>
      <c r="CO2885" s="160">
        <f t="shared" si="3073"/>
        <v>0</v>
      </c>
    </row>
    <row r="2886" spans="1:93" ht="24" hidden="1">
      <c r="A2886" s="91"/>
      <c r="B2886" s="156">
        <v>2025</v>
      </c>
      <c r="C2886" s="156">
        <v>8308</v>
      </c>
      <c r="D2886" s="156">
        <v>4</v>
      </c>
      <c r="E2886" s="156">
        <v>12</v>
      </c>
      <c r="F2886" s="156">
        <v>29</v>
      </c>
      <c r="G2886" s="156"/>
      <c r="H2886" s="156">
        <v>5000</v>
      </c>
      <c r="I2886" s="156">
        <v>5100</v>
      </c>
      <c r="J2886" s="156">
        <v>515</v>
      </c>
      <c r="K2886" s="157">
        <v>353</v>
      </c>
      <c r="L2886" s="158"/>
      <c r="M2886" s="159" t="s">
        <v>1770</v>
      </c>
      <c r="N2886" s="160">
        <v>0</v>
      </c>
      <c r="O2886" s="160">
        <v>0</v>
      </c>
      <c r="P2886" s="161">
        <f t="shared" si="3056"/>
        <v>0</v>
      </c>
      <c r="Q2886" s="160">
        <v>0</v>
      </c>
      <c r="R2886" s="160">
        <v>0</v>
      </c>
      <c r="S2886" s="161">
        <f t="shared" si="3057"/>
        <v>0</v>
      </c>
      <c r="T2886" s="161">
        <f t="shared" si="3058"/>
        <v>0</v>
      </c>
      <c r="U2886" s="162" t="s">
        <v>111</v>
      </c>
      <c r="V2886" s="163"/>
      <c r="W2886" s="164"/>
      <c r="X2886" s="248" t="s">
        <v>66</v>
      </c>
      <c r="Y2886" s="166">
        <v>0</v>
      </c>
      <c r="Z2886" s="166">
        <v>0</v>
      </c>
      <c r="AA2886" s="166">
        <v>0</v>
      </c>
      <c r="AB2886" s="166">
        <v>0</v>
      </c>
      <c r="AC2886" s="166">
        <v>0</v>
      </c>
      <c r="AD2886" s="166">
        <v>0</v>
      </c>
      <c r="AE2886" s="166">
        <v>0</v>
      </c>
      <c r="AF2886" s="166">
        <v>0</v>
      </c>
      <c r="AG2886" s="166">
        <v>0</v>
      </c>
      <c r="AH2886" s="166">
        <v>0</v>
      </c>
      <c r="AI2886" s="166">
        <v>0</v>
      </c>
      <c r="AJ2886" s="166">
        <v>0</v>
      </c>
      <c r="AK2886" s="160">
        <f t="shared" si="3068"/>
        <v>0</v>
      </c>
      <c r="AL2886" s="160">
        <f t="shared" si="3068"/>
        <v>0</v>
      </c>
      <c r="AM2886" s="161">
        <f t="shared" si="3060"/>
        <v>0</v>
      </c>
      <c r="AN2886" s="160">
        <f t="shared" si="3069"/>
        <v>0</v>
      </c>
      <c r="AO2886" s="160">
        <f t="shared" si="3069"/>
        <v>0</v>
      </c>
      <c r="AP2886" s="161">
        <f t="shared" si="3050"/>
        <v>0</v>
      </c>
      <c r="AQ2886" s="161">
        <f t="shared" si="3053"/>
        <v>0</v>
      </c>
      <c r="AR2886" s="166">
        <v>0</v>
      </c>
      <c r="AS2886" s="166">
        <v>0</v>
      </c>
      <c r="AT2886" s="161">
        <f t="shared" si="2990"/>
        <v>0</v>
      </c>
      <c r="AU2886" s="166">
        <v>0</v>
      </c>
      <c r="AV2886" s="166">
        <v>0</v>
      </c>
      <c r="AW2886" s="161">
        <f t="shared" si="2991"/>
        <v>0</v>
      </c>
      <c r="AX2886" s="161">
        <f t="shared" si="2992"/>
        <v>0</v>
      </c>
      <c r="AY2886" s="166">
        <v>0</v>
      </c>
      <c r="AZ2886" s="166">
        <v>0</v>
      </c>
      <c r="BA2886" s="161">
        <f t="shared" si="2993"/>
        <v>0</v>
      </c>
      <c r="BB2886" s="166">
        <v>0</v>
      </c>
      <c r="BC2886" s="166">
        <v>0</v>
      </c>
      <c r="BD2886" s="161">
        <f t="shared" si="2994"/>
        <v>0</v>
      </c>
      <c r="BE2886" s="161">
        <f t="shared" si="2995"/>
        <v>0</v>
      </c>
      <c r="BF2886" s="166">
        <v>0</v>
      </c>
      <c r="BG2886" s="166">
        <v>0</v>
      </c>
      <c r="BH2886" s="161">
        <f t="shared" si="2996"/>
        <v>0</v>
      </c>
      <c r="BI2886" s="166">
        <v>0</v>
      </c>
      <c r="BJ2886" s="166">
        <v>0</v>
      </c>
      <c r="BK2886" s="161">
        <f t="shared" si="2997"/>
        <v>0</v>
      </c>
      <c r="BL2886" s="161">
        <f t="shared" si="2998"/>
        <v>0</v>
      </c>
      <c r="BM2886" s="166">
        <v>0</v>
      </c>
      <c r="BN2886" s="166">
        <v>0</v>
      </c>
      <c r="BO2886" s="161">
        <f t="shared" si="2999"/>
        <v>0</v>
      </c>
      <c r="BP2886" s="166">
        <v>0</v>
      </c>
      <c r="BQ2886" s="166">
        <v>0</v>
      </c>
      <c r="BR2886" s="161">
        <f t="shared" si="3000"/>
        <v>0</v>
      </c>
      <c r="BS2886" s="161">
        <f t="shared" si="3001"/>
        <v>0</v>
      </c>
      <c r="BT2886" s="166">
        <v>0</v>
      </c>
      <c r="BU2886" s="166">
        <v>0</v>
      </c>
      <c r="BV2886" s="161">
        <f t="shared" si="3002"/>
        <v>0</v>
      </c>
      <c r="BW2886" s="166">
        <v>0</v>
      </c>
      <c r="BX2886" s="166">
        <v>0</v>
      </c>
      <c r="BY2886" s="161">
        <f t="shared" si="3003"/>
        <v>0</v>
      </c>
      <c r="BZ2886" s="161">
        <f t="shared" si="3004"/>
        <v>0</v>
      </c>
      <c r="CA2886" s="160">
        <f t="shared" si="3070"/>
        <v>0</v>
      </c>
      <c r="CB2886" s="160">
        <f t="shared" si="3070"/>
        <v>0</v>
      </c>
      <c r="CC2886" s="161">
        <f t="shared" si="3005"/>
        <v>0</v>
      </c>
      <c r="CD2886" s="160">
        <f t="shared" si="3071"/>
        <v>0</v>
      </c>
      <c r="CE2886" s="160">
        <f t="shared" si="3071"/>
        <v>0</v>
      </c>
      <c r="CF2886" s="161">
        <f t="shared" si="3006"/>
        <v>0</v>
      </c>
      <c r="CG2886" s="161">
        <f t="shared" si="3007"/>
        <v>0</v>
      </c>
      <c r="CH2886" s="160">
        <f t="shared" si="3072"/>
        <v>0</v>
      </c>
      <c r="CI2886" s="160">
        <f t="shared" si="3072"/>
        <v>0</v>
      </c>
      <c r="CJ2886" s="166">
        <v>0</v>
      </c>
      <c r="CK2886" s="166">
        <v>0</v>
      </c>
      <c r="CL2886" s="166">
        <v>0</v>
      </c>
      <c r="CM2886" s="166">
        <v>0</v>
      </c>
      <c r="CN2886" s="160">
        <f t="shared" si="3073"/>
        <v>0</v>
      </c>
      <c r="CO2886" s="160">
        <f t="shared" si="3073"/>
        <v>0</v>
      </c>
    </row>
    <row r="2887" spans="1:93" ht="24" hidden="1">
      <c r="A2887" s="91"/>
      <c r="B2887" s="156">
        <v>2025</v>
      </c>
      <c r="C2887" s="156">
        <v>8308</v>
      </c>
      <c r="D2887" s="156">
        <v>4</v>
      </c>
      <c r="E2887" s="156">
        <v>12</v>
      </c>
      <c r="F2887" s="156">
        <v>29</v>
      </c>
      <c r="G2887" s="156"/>
      <c r="H2887" s="156">
        <v>5000</v>
      </c>
      <c r="I2887" s="156">
        <v>5100</v>
      </c>
      <c r="J2887" s="156">
        <v>515</v>
      </c>
      <c r="K2887" s="157">
        <v>518</v>
      </c>
      <c r="L2887" s="158"/>
      <c r="M2887" s="159" t="s">
        <v>1771</v>
      </c>
      <c r="N2887" s="160">
        <v>0</v>
      </c>
      <c r="O2887" s="160">
        <v>0</v>
      </c>
      <c r="P2887" s="161">
        <f t="shared" si="3056"/>
        <v>0</v>
      </c>
      <c r="Q2887" s="160">
        <v>0</v>
      </c>
      <c r="R2887" s="160">
        <v>0</v>
      </c>
      <c r="S2887" s="161">
        <f t="shared" si="3057"/>
        <v>0</v>
      </c>
      <c r="T2887" s="161">
        <f t="shared" si="3058"/>
        <v>0</v>
      </c>
      <c r="U2887" s="162" t="s">
        <v>111</v>
      </c>
      <c r="V2887" s="163"/>
      <c r="W2887" s="164"/>
      <c r="X2887" s="248" t="s">
        <v>66</v>
      </c>
      <c r="Y2887" s="166">
        <v>0</v>
      </c>
      <c r="Z2887" s="166">
        <v>0</v>
      </c>
      <c r="AA2887" s="166">
        <v>0</v>
      </c>
      <c r="AB2887" s="166">
        <v>0</v>
      </c>
      <c r="AC2887" s="166">
        <v>0</v>
      </c>
      <c r="AD2887" s="166">
        <v>0</v>
      </c>
      <c r="AE2887" s="166">
        <v>0</v>
      </c>
      <c r="AF2887" s="166">
        <v>0</v>
      </c>
      <c r="AG2887" s="166">
        <v>0</v>
      </c>
      <c r="AH2887" s="166">
        <v>0</v>
      </c>
      <c r="AI2887" s="166">
        <v>0</v>
      </c>
      <c r="AJ2887" s="166">
        <v>0</v>
      </c>
      <c r="AK2887" s="160">
        <f t="shared" si="3068"/>
        <v>0</v>
      </c>
      <c r="AL2887" s="160">
        <f t="shared" si="3068"/>
        <v>0</v>
      </c>
      <c r="AM2887" s="161">
        <f t="shared" si="3060"/>
        <v>0</v>
      </c>
      <c r="AN2887" s="160">
        <f t="shared" si="3069"/>
        <v>0</v>
      </c>
      <c r="AO2887" s="160">
        <f t="shared" si="3069"/>
        <v>0</v>
      </c>
      <c r="AP2887" s="161">
        <f t="shared" si="3050"/>
        <v>0</v>
      </c>
      <c r="AQ2887" s="161">
        <f t="shared" si="3053"/>
        <v>0</v>
      </c>
      <c r="AR2887" s="166">
        <v>0</v>
      </c>
      <c r="AS2887" s="166">
        <v>0</v>
      </c>
      <c r="AT2887" s="161">
        <f t="shared" si="2990"/>
        <v>0</v>
      </c>
      <c r="AU2887" s="166">
        <v>0</v>
      </c>
      <c r="AV2887" s="166">
        <v>0</v>
      </c>
      <c r="AW2887" s="161">
        <f t="shared" si="2991"/>
        <v>0</v>
      </c>
      <c r="AX2887" s="161">
        <f t="shared" si="2992"/>
        <v>0</v>
      </c>
      <c r="AY2887" s="166">
        <v>0</v>
      </c>
      <c r="AZ2887" s="166">
        <v>0</v>
      </c>
      <c r="BA2887" s="161">
        <f t="shared" si="2993"/>
        <v>0</v>
      </c>
      <c r="BB2887" s="166">
        <v>0</v>
      </c>
      <c r="BC2887" s="166">
        <v>0</v>
      </c>
      <c r="BD2887" s="161">
        <f t="shared" si="2994"/>
        <v>0</v>
      </c>
      <c r="BE2887" s="161">
        <f t="shared" si="2995"/>
        <v>0</v>
      </c>
      <c r="BF2887" s="166">
        <v>0</v>
      </c>
      <c r="BG2887" s="166">
        <v>0</v>
      </c>
      <c r="BH2887" s="161">
        <f t="shared" si="2996"/>
        <v>0</v>
      </c>
      <c r="BI2887" s="166">
        <v>0</v>
      </c>
      <c r="BJ2887" s="166">
        <v>0</v>
      </c>
      <c r="BK2887" s="161">
        <f t="shared" si="2997"/>
        <v>0</v>
      </c>
      <c r="BL2887" s="161">
        <f t="shared" si="2998"/>
        <v>0</v>
      </c>
      <c r="BM2887" s="166">
        <v>0</v>
      </c>
      <c r="BN2887" s="166">
        <v>0</v>
      </c>
      <c r="BO2887" s="161">
        <f t="shared" si="2999"/>
        <v>0</v>
      </c>
      <c r="BP2887" s="166">
        <v>0</v>
      </c>
      <c r="BQ2887" s="166">
        <v>0</v>
      </c>
      <c r="BR2887" s="161">
        <f t="shared" si="3000"/>
        <v>0</v>
      </c>
      <c r="BS2887" s="161">
        <f t="shared" si="3001"/>
        <v>0</v>
      </c>
      <c r="BT2887" s="166">
        <v>0</v>
      </c>
      <c r="BU2887" s="166">
        <v>0</v>
      </c>
      <c r="BV2887" s="161">
        <f t="shared" si="3002"/>
        <v>0</v>
      </c>
      <c r="BW2887" s="166">
        <v>0</v>
      </c>
      <c r="BX2887" s="166">
        <v>0</v>
      </c>
      <c r="BY2887" s="161">
        <f t="shared" si="3003"/>
        <v>0</v>
      </c>
      <c r="BZ2887" s="161">
        <f t="shared" si="3004"/>
        <v>0</v>
      </c>
      <c r="CA2887" s="160">
        <f t="shared" si="3070"/>
        <v>0</v>
      </c>
      <c r="CB2887" s="160">
        <f t="shared" si="3070"/>
        <v>0</v>
      </c>
      <c r="CC2887" s="161">
        <f t="shared" si="3005"/>
        <v>0</v>
      </c>
      <c r="CD2887" s="160">
        <f t="shared" si="3071"/>
        <v>0</v>
      </c>
      <c r="CE2887" s="160">
        <f t="shared" si="3071"/>
        <v>0</v>
      </c>
      <c r="CF2887" s="161">
        <f t="shared" si="3006"/>
        <v>0</v>
      </c>
      <c r="CG2887" s="161">
        <f t="shared" si="3007"/>
        <v>0</v>
      </c>
      <c r="CH2887" s="160">
        <f t="shared" si="3072"/>
        <v>0</v>
      </c>
      <c r="CI2887" s="160">
        <f t="shared" si="3072"/>
        <v>0</v>
      </c>
      <c r="CJ2887" s="166">
        <v>0</v>
      </c>
      <c r="CK2887" s="166">
        <v>0</v>
      </c>
      <c r="CL2887" s="166">
        <v>0</v>
      </c>
      <c r="CM2887" s="166">
        <v>0</v>
      </c>
      <c r="CN2887" s="160">
        <f t="shared" si="3073"/>
        <v>0</v>
      </c>
      <c r="CO2887" s="160">
        <f t="shared" si="3073"/>
        <v>0</v>
      </c>
    </row>
    <row r="2888" spans="1:93" ht="24" hidden="1">
      <c r="A2888" s="91"/>
      <c r="B2888" s="156">
        <v>2025</v>
      </c>
      <c r="C2888" s="156">
        <v>8308</v>
      </c>
      <c r="D2888" s="156">
        <v>4</v>
      </c>
      <c r="E2888" s="156">
        <v>12</v>
      </c>
      <c r="F2888" s="156">
        <v>29</v>
      </c>
      <c r="G2888" s="156"/>
      <c r="H2888" s="156">
        <v>5000</v>
      </c>
      <c r="I2888" s="156">
        <v>5100</v>
      </c>
      <c r="J2888" s="156">
        <v>515</v>
      </c>
      <c r="K2888" s="157">
        <v>1095</v>
      </c>
      <c r="L2888" s="158"/>
      <c r="M2888" s="159" t="s">
        <v>1617</v>
      </c>
      <c r="N2888" s="160">
        <v>0</v>
      </c>
      <c r="O2888" s="160">
        <v>0</v>
      </c>
      <c r="P2888" s="161">
        <f t="shared" si="3056"/>
        <v>0</v>
      </c>
      <c r="Q2888" s="160">
        <v>0</v>
      </c>
      <c r="R2888" s="160">
        <v>0</v>
      </c>
      <c r="S2888" s="161">
        <f t="shared" si="3057"/>
        <v>0</v>
      </c>
      <c r="T2888" s="161">
        <f t="shared" si="3058"/>
        <v>0</v>
      </c>
      <c r="U2888" s="162" t="s">
        <v>111</v>
      </c>
      <c r="V2888" s="163"/>
      <c r="W2888" s="164"/>
      <c r="X2888" s="248" t="s">
        <v>66</v>
      </c>
      <c r="Y2888" s="166">
        <v>0</v>
      </c>
      <c r="Z2888" s="166">
        <v>0</v>
      </c>
      <c r="AA2888" s="166">
        <v>0</v>
      </c>
      <c r="AB2888" s="166">
        <v>0</v>
      </c>
      <c r="AC2888" s="166">
        <v>0</v>
      </c>
      <c r="AD2888" s="166">
        <v>0</v>
      </c>
      <c r="AE2888" s="166">
        <v>0</v>
      </c>
      <c r="AF2888" s="166">
        <v>0</v>
      </c>
      <c r="AG2888" s="166">
        <v>0</v>
      </c>
      <c r="AH2888" s="166">
        <v>0</v>
      </c>
      <c r="AI2888" s="166">
        <v>0</v>
      </c>
      <c r="AJ2888" s="166">
        <v>0</v>
      </c>
      <c r="AK2888" s="160">
        <f t="shared" si="3068"/>
        <v>0</v>
      </c>
      <c r="AL2888" s="160">
        <f t="shared" si="3068"/>
        <v>0</v>
      </c>
      <c r="AM2888" s="161">
        <f t="shared" si="3060"/>
        <v>0</v>
      </c>
      <c r="AN2888" s="160">
        <f t="shared" si="3069"/>
        <v>0</v>
      </c>
      <c r="AO2888" s="160">
        <f t="shared" si="3069"/>
        <v>0</v>
      </c>
      <c r="AP2888" s="161">
        <f t="shared" si="3050"/>
        <v>0</v>
      </c>
      <c r="AQ2888" s="161">
        <f t="shared" si="3053"/>
        <v>0</v>
      </c>
      <c r="AR2888" s="166">
        <v>0</v>
      </c>
      <c r="AS2888" s="166">
        <v>0</v>
      </c>
      <c r="AT2888" s="161">
        <f t="shared" si="2990"/>
        <v>0</v>
      </c>
      <c r="AU2888" s="166">
        <v>0</v>
      </c>
      <c r="AV2888" s="166">
        <v>0</v>
      </c>
      <c r="AW2888" s="161">
        <f t="shared" si="2991"/>
        <v>0</v>
      </c>
      <c r="AX2888" s="161">
        <f t="shared" si="2992"/>
        <v>0</v>
      </c>
      <c r="AY2888" s="166">
        <v>0</v>
      </c>
      <c r="AZ2888" s="166">
        <v>0</v>
      </c>
      <c r="BA2888" s="161">
        <f t="shared" si="2993"/>
        <v>0</v>
      </c>
      <c r="BB2888" s="166">
        <v>0</v>
      </c>
      <c r="BC2888" s="166">
        <v>0</v>
      </c>
      <c r="BD2888" s="161">
        <f t="shared" si="2994"/>
        <v>0</v>
      </c>
      <c r="BE2888" s="161">
        <f t="shared" si="2995"/>
        <v>0</v>
      </c>
      <c r="BF2888" s="166">
        <v>0</v>
      </c>
      <c r="BG2888" s="166">
        <v>0</v>
      </c>
      <c r="BH2888" s="161">
        <f t="shared" si="2996"/>
        <v>0</v>
      </c>
      <c r="BI2888" s="166">
        <v>0</v>
      </c>
      <c r="BJ2888" s="166">
        <v>0</v>
      </c>
      <c r="BK2888" s="161">
        <f t="shared" si="2997"/>
        <v>0</v>
      </c>
      <c r="BL2888" s="161">
        <f t="shared" si="2998"/>
        <v>0</v>
      </c>
      <c r="BM2888" s="166">
        <v>0</v>
      </c>
      <c r="BN2888" s="166">
        <v>0</v>
      </c>
      <c r="BO2888" s="161">
        <f t="shared" si="2999"/>
        <v>0</v>
      </c>
      <c r="BP2888" s="166">
        <v>0</v>
      </c>
      <c r="BQ2888" s="166">
        <v>0</v>
      </c>
      <c r="BR2888" s="161">
        <f t="shared" si="3000"/>
        <v>0</v>
      </c>
      <c r="BS2888" s="161">
        <f t="shared" si="3001"/>
        <v>0</v>
      </c>
      <c r="BT2888" s="166">
        <v>0</v>
      </c>
      <c r="BU2888" s="166">
        <v>0</v>
      </c>
      <c r="BV2888" s="161">
        <f t="shared" si="3002"/>
        <v>0</v>
      </c>
      <c r="BW2888" s="166">
        <v>0</v>
      </c>
      <c r="BX2888" s="166">
        <v>0</v>
      </c>
      <c r="BY2888" s="161">
        <f t="shared" si="3003"/>
        <v>0</v>
      </c>
      <c r="BZ2888" s="161">
        <f t="shared" si="3004"/>
        <v>0</v>
      </c>
      <c r="CA2888" s="160">
        <f t="shared" si="3070"/>
        <v>0</v>
      </c>
      <c r="CB2888" s="160">
        <f t="shared" si="3070"/>
        <v>0</v>
      </c>
      <c r="CC2888" s="161">
        <f t="shared" si="3005"/>
        <v>0</v>
      </c>
      <c r="CD2888" s="160">
        <f t="shared" si="3071"/>
        <v>0</v>
      </c>
      <c r="CE2888" s="160">
        <f t="shared" si="3071"/>
        <v>0</v>
      </c>
      <c r="CF2888" s="161">
        <f t="shared" si="3006"/>
        <v>0</v>
      </c>
      <c r="CG2888" s="161">
        <f t="shared" si="3007"/>
        <v>0</v>
      </c>
      <c r="CH2888" s="160">
        <f t="shared" si="3072"/>
        <v>0</v>
      </c>
      <c r="CI2888" s="160">
        <f t="shared" si="3072"/>
        <v>0</v>
      </c>
      <c r="CJ2888" s="166">
        <v>0</v>
      </c>
      <c r="CK2888" s="166">
        <v>0</v>
      </c>
      <c r="CL2888" s="166">
        <v>0</v>
      </c>
      <c r="CM2888" s="166">
        <v>0</v>
      </c>
      <c r="CN2888" s="160">
        <f t="shared" si="3073"/>
        <v>0</v>
      </c>
      <c r="CO2888" s="160">
        <f t="shared" si="3073"/>
        <v>0</v>
      </c>
    </row>
    <row r="2889" spans="1:93" ht="24" hidden="1">
      <c r="A2889" s="91"/>
      <c r="B2889" s="156">
        <v>2025</v>
      </c>
      <c r="C2889" s="156">
        <v>8308</v>
      </c>
      <c r="D2889" s="156">
        <v>4</v>
      </c>
      <c r="E2889" s="156">
        <v>12</v>
      </c>
      <c r="F2889" s="156">
        <v>29</v>
      </c>
      <c r="G2889" s="156"/>
      <c r="H2889" s="156">
        <v>5000</v>
      </c>
      <c r="I2889" s="156">
        <v>5100</v>
      </c>
      <c r="J2889" s="156">
        <v>515</v>
      </c>
      <c r="K2889" s="157">
        <v>1288</v>
      </c>
      <c r="L2889" s="158"/>
      <c r="M2889" s="159" t="s">
        <v>473</v>
      </c>
      <c r="N2889" s="160">
        <v>0</v>
      </c>
      <c r="O2889" s="160">
        <v>0</v>
      </c>
      <c r="P2889" s="161">
        <f t="shared" si="3056"/>
        <v>0</v>
      </c>
      <c r="Q2889" s="160">
        <v>0</v>
      </c>
      <c r="R2889" s="160">
        <v>0</v>
      </c>
      <c r="S2889" s="161">
        <f t="shared" si="3057"/>
        <v>0</v>
      </c>
      <c r="T2889" s="161">
        <f t="shared" si="3058"/>
        <v>0</v>
      </c>
      <c r="U2889" s="162" t="s">
        <v>111</v>
      </c>
      <c r="V2889" s="163"/>
      <c r="W2889" s="164"/>
      <c r="X2889" s="248" t="s">
        <v>66</v>
      </c>
      <c r="Y2889" s="166">
        <v>0</v>
      </c>
      <c r="Z2889" s="166">
        <v>0</v>
      </c>
      <c r="AA2889" s="166">
        <v>0</v>
      </c>
      <c r="AB2889" s="166">
        <v>0</v>
      </c>
      <c r="AC2889" s="166">
        <v>0</v>
      </c>
      <c r="AD2889" s="166">
        <v>0</v>
      </c>
      <c r="AE2889" s="166">
        <v>0</v>
      </c>
      <c r="AF2889" s="166">
        <v>0</v>
      </c>
      <c r="AG2889" s="166">
        <v>0</v>
      </c>
      <c r="AH2889" s="166">
        <v>0</v>
      </c>
      <c r="AI2889" s="166">
        <v>0</v>
      </c>
      <c r="AJ2889" s="166">
        <v>0</v>
      </c>
      <c r="AK2889" s="160">
        <f t="shared" si="3068"/>
        <v>0</v>
      </c>
      <c r="AL2889" s="160">
        <f t="shared" si="3068"/>
        <v>0</v>
      </c>
      <c r="AM2889" s="161">
        <f t="shared" si="3060"/>
        <v>0</v>
      </c>
      <c r="AN2889" s="160">
        <f t="shared" si="3069"/>
        <v>0</v>
      </c>
      <c r="AO2889" s="160">
        <f t="shared" si="3069"/>
        <v>0</v>
      </c>
      <c r="AP2889" s="161">
        <f t="shared" si="3050"/>
        <v>0</v>
      </c>
      <c r="AQ2889" s="161">
        <f t="shared" si="3053"/>
        <v>0</v>
      </c>
      <c r="AR2889" s="166">
        <v>0</v>
      </c>
      <c r="AS2889" s="166">
        <v>0</v>
      </c>
      <c r="AT2889" s="161">
        <f t="shared" si="2990"/>
        <v>0</v>
      </c>
      <c r="AU2889" s="166">
        <v>0</v>
      </c>
      <c r="AV2889" s="166">
        <v>0</v>
      </c>
      <c r="AW2889" s="161">
        <f t="shared" si="2991"/>
        <v>0</v>
      </c>
      <c r="AX2889" s="161">
        <f t="shared" si="2992"/>
        <v>0</v>
      </c>
      <c r="AY2889" s="166">
        <v>0</v>
      </c>
      <c r="AZ2889" s="166">
        <v>0</v>
      </c>
      <c r="BA2889" s="161">
        <f t="shared" si="2993"/>
        <v>0</v>
      </c>
      <c r="BB2889" s="166">
        <v>0</v>
      </c>
      <c r="BC2889" s="166">
        <v>0</v>
      </c>
      <c r="BD2889" s="161">
        <f t="shared" si="2994"/>
        <v>0</v>
      </c>
      <c r="BE2889" s="161">
        <f t="shared" si="2995"/>
        <v>0</v>
      </c>
      <c r="BF2889" s="166">
        <v>0</v>
      </c>
      <c r="BG2889" s="166">
        <v>0</v>
      </c>
      <c r="BH2889" s="161">
        <f t="shared" si="2996"/>
        <v>0</v>
      </c>
      <c r="BI2889" s="166">
        <v>0</v>
      </c>
      <c r="BJ2889" s="166">
        <v>0</v>
      </c>
      <c r="BK2889" s="161">
        <f t="shared" si="2997"/>
        <v>0</v>
      </c>
      <c r="BL2889" s="161">
        <f t="shared" si="2998"/>
        <v>0</v>
      </c>
      <c r="BM2889" s="166">
        <v>0</v>
      </c>
      <c r="BN2889" s="166">
        <v>0</v>
      </c>
      <c r="BO2889" s="161">
        <f t="shared" si="2999"/>
        <v>0</v>
      </c>
      <c r="BP2889" s="166">
        <v>0</v>
      </c>
      <c r="BQ2889" s="166">
        <v>0</v>
      </c>
      <c r="BR2889" s="161">
        <f t="shared" si="3000"/>
        <v>0</v>
      </c>
      <c r="BS2889" s="161">
        <f t="shared" si="3001"/>
        <v>0</v>
      </c>
      <c r="BT2889" s="166">
        <v>0</v>
      </c>
      <c r="BU2889" s="166">
        <v>0</v>
      </c>
      <c r="BV2889" s="161">
        <f t="shared" si="3002"/>
        <v>0</v>
      </c>
      <c r="BW2889" s="166">
        <v>0</v>
      </c>
      <c r="BX2889" s="166">
        <v>0</v>
      </c>
      <c r="BY2889" s="161">
        <f t="shared" si="3003"/>
        <v>0</v>
      </c>
      <c r="BZ2889" s="161">
        <f t="shared" si="3004"/>
        <v>0</v>
      </c>
      <c r="CA2889" s="160">
        <f t="shared" si="3070"/>
        <v>0</v>
      </c>
      <c r="CB2889" s="160">
        <f t="shared" si="3070"/>
        <v>0</v>
      </c>
      <c r="CC2889" s="161">
        <f t="shared" si="3005"/>
        <v>0</v>
      </c>
      <c r="CD2889" s="160">
        <f t="shared" si="3071"/>
        <v>0</v>
      </c>
      <c r="CE2889" s="160">
        <f t="shared" si="3071"/>
        <v>0</v>
      </c>
      <c r="CF2889" s="161">
        <f t="shared" si="3006"/>
        <v>0</v>
      </c>
      <c r="CG2889" s="161">
        <f t="shared" si="3007"/>
        <v>0</v>
      </c>
      <c r="CH2889" s="160">
        <f t="shared" si="3072"/>
        <v>0</v>
      </c>
      <c r="CI2889" s="160">
        <f t="shared" si="3072"/>
        <v>0</v>
      </c>
      <c r="CJ2889" s="166">
        <v>0</v>
      </c>
      <c r="CK2889" s="166">
        <v>0</v>
      </c>
      <c r="CL2889" s="166">
        <v>0</v>
      </c>
      <c r="CM2889" s="166">
        <v>0</v>
      </c>
      <c r="CN2889" s="160">
        <f t="shared" si="3073"/>
        <v>0</v>
      </c>
      <c r="CO2889" s="160">
        <f t="shared" si="3073"/>
        <v>0</v>
      </c>
    </row>
    <row r="2890" spans="1:93" ht="24" hidden="1">
      <c r="A2890" s="91"/>
      <c r="B2890" s="156">
        <v>2025</v>
      </c>
      <c r="C2890" s="156">
        <v>8308</v>
      </c>
      <c r="D2890" s="156">
        <v>4</v>
      </c>
      <c r="E2890" s="156">
        <v>12</v>
      </c>
      <c r="F2890" s="156">
        <v>29</v>
      </c>
      <c r="G2890" s="156"/>
      <c r="H2890" s="156">
        <v>5000</v>
      </c>
      <c r="I2890" s="156">
        <v>5100</v>
      </c>
      <c r="J2890" s="156">
        <v>515</v>
      </c>
      <c r="K2890" s="157">
        <v>1328</v>
      </c>
      <c r="L2890" s="158"/>
      <c r="M2890" s="159" t="s">
        <v>1639</v>
      </c>
      <c r="N2890" s="160">
        <v>0</v>
      </c>
      <c r="O2890" s="160">
        <v>0</v>
      </c>
      <c r="P2890" s="161">
        <f t="shared" si="3056"/>
        <v>0</v>
      </c>
      <c r="Q2890" s="160">
        <v>0</v>
      </c>
      <c r="R2890" s="160">
        <v>0</v>
      </c>
      <c r="S2890" s="161">
        <f t="shared" si="3057"/>
        <v>0</v>
      </c>
      <c r="T2890" s="161">
        <f t="shared" si="3058"/>
        <v>0</v>
      </c>
      <c r="U2890" s="162" t="s">
        <v>111</v>
      </c>
      <c r="V2890" s="163"/>
      <c r="W2890" s="164"/>
      <c r="X2890" s="248" t="s">
        <v>66</v>
      </c>
      <c r="Y2890" s="166">
        <v>0</v>
      </c>
      <c r="Z2890" s="166">
        <v>0</v>
      </c>
      <c r="AA2890" s="166">
        <v>0</v>
      </c>
      <c r="AB2890" s="166">
        <v>0</v>
      </c>
      <c r="AC2890" s="166">
        <v>0</v>
      </c>
      <c r="AD2890" s="166">
        <v>0</v>
      </c>
      <c r="AE2890" s="166">
        <v>0</v>
      </c>
      <c r="AF2890" s="166">
        <v>0</v>
      </c>
      <c r="AG2890" s="166">
        <v>0</v>
      </c>
      <c r="AH2890" s="166">
        <v>0</v>
      </c>
      <c r="AI2890" s="166">
        <v>0</v>
      </c>
      <c r="AJ2890" s="166">
        <v>0</v>
      </c>
      <c r="AK2890" s="160">
        <f t="shared" si="3068"/>
        <v>0</v>
      </c>
      <c r="AL2890" s="160">
        <f t="shared" si="3068"/>
        <v>0</v>
      </c>
      <c r="AM2890" s="161">
        <f t="shared" si="3060"/>
        <v>0</v>
      </c>
      <c r="AN2890" s="160">
        <f t="shared" si="3069"/>
        <v>0</v>
      </c>
      <c r="AO2890" s="160">
        <f t="shared" si="3069"/>
        <v>0</v>
      </c>
      <c r="AP2890" s="161">
        <f t="shared" si="3050"/>
        <v>0</v>
      </c>
      <c r="AQ2890" s="161">
        <f t="shared" si="3053"/>
        <v>0</v>
      </c>
      <c r="AR2890" s="166">
        <v>0</v>
      </c>
      <c r="AS2890" s="166">
        <v>0</v>
      </c>
      <c r="AT2890" s="161">
        <f t="shared" si="2990"/>
        <v>0</v>
      </c>
      <c r="AU2890" s="166">
        <v>0</v>
      </c>
      <c r="AV2890" s="166">
        <v>0</v>
      </c>
      <c r="AW2890" s="161">
        <f t="shared" si="2991"/>
        <v>0</v>
      </c>
      <c r="AX2890" s="161">
        <f t="shared" si="2992"/>
        <v>0</v>
      </c>
      <c r="AY2890" s="166">
        <v>0</v>
      </c>
      <c r="AZ2890" s="166">
        <v>0</v>
      </c>
      <c r="BA2890" s="161">
        <f t="shared" si="2993"/>
        <v>0</v>
      </c>
      <c r="BB2890" s="166">
        <v>0</v>
      </c>
      <c r="BC2890" s="166">
        <v>0</v>
      </c>
      <c r="BD2890" s="161">
        <f t="shared" si="2994"/>
        <v>0</v>
      </c>
      <c r="BE2890" s="161">
        <f t="shared" si="2995"/>
        <v>0</v>
      </c>
      <c r="BF2890" s="166">
        <v>0</v>
      </c>
      <c r="BG2890" s="166">
        <v>0</v>
      </c>
      <c r="BH2890" s="161">
        <f t="shared" si="2996"/>
        <v>0</v>
      </c>
      <c r="BI2890" s="166">
        <v>0</v>
      </c>
      <c r="BJ2890" s="166">
        <v>0</v>
      </c>
      <c r="BK2890" s="161">
        <f t="shared" si="2997"/>
        <v>0</v>
      </c>
      <c r="BL2890" s="161">
        <f t="shared" si="2998"/>
        <v>0</v>
      </c>
      <c r="BM2890" s="166">
        <v>0</v>
      </c>
      <c r="BN2890" s="166">
        <v>0</v>
      </c>
      <c r="BO2890" s="161">
        <f t="shared" si="2999"/>
        <v>0</v>
      </c>
      <c r="BP2890" s="166">
        <v>0</v>
      </c>
      <c r="BQ2890" s="166">
        <v>0</v>
      </c>
      <c r="BR2890" s="161">
        <f t="shared" si="3000"/>
        <v>0</v>
      </c>
      <c r="BS2890" s="161">
        <f t="shared" si="3001"/>
        <v>0</v>
      </c>
      <c r="BT2890" s="166">
        <v>0</v>
      </c>
      <c r="BU2890" s="166">
        <v>0</v>
      </c>
      <c r="BV2890" s="161">
        <f t="shared" si="3002"/>
        <v>0</v>
      </c>
      <c r="BW2890" s="166">
        <v>0</v>
      </c>
      <c r="BX2890" s="166">
        <v>0</v>
      </c>
      <c r="BY2890" s="161">
        <f t="shared" si="3003"/>
        <v>0</v>
      </c>
      <c r="BZ2890" s="161">
        <f t="shared" si="3004"/>
        <v>0</v>
      </c>
      <c r="CA2890" s="160">
        <f t="shared" si="3070"/>
        <v>0</v>
      </c>
      <c r="CB2890" s="160">
        <f t="shared" si="3070"/>
        <v>0</v>
      </c>
      <c r="CC2890" s="161">
        <f t="shared" si="3005"/>
        <v>0</v>
      </c>
      <c r="CD2890" s="160">
        <f t="shared" si="3071"/>
        <v>0</v>
      </c>
      <c r="CE2890" s="160">
        <f t="shared" si="3071"/>
        <v>0</v>
      </c>
      <c r="CF2890" s="161">
        <f t="shared" si="3006"/>
        <v>0</v>
      </c>
      <c r="CG2890" s="161">
        <f t="shared" si="3007"/>
        <v>0</v>
      </c>
      <c r="CH2890" s="160">
        <f t="shared" si="3072"/>
        <v>0</v>
      </c>
      <c r="CI2890" s="160">
        <f t="shared" si="3072"/>
        <v>0</v>
      </c>
      <c r="CJ2890" s="166">
        <v>0</v>
      </c>
      <c r="CK2890" s="166">
        <v>0</v>
      </c>
      <c r="CL2890" s="166">
        <v>0</v>
      </c>
      <c r="CM2890" s="166">
        <v>0</v>
      </c>
      <c r="CN2890" s="160">
        <f t="shared" si="3073"/>
        <v>0</v>
      </c>
      <c r="CO2890" s="160">
        <f t="shared" si="3073"/>
        <v>0</v>
      </c>
    </row>
    <row r="2891" spans="1:93" ht="24" hidden="1">
      <c r="A2891" s="91"/>
      <c r="B2891" s="156">
        <v>2025</v>
      </c>
      <c r="C2891" s="156">
        <v>8308</v>
      </c>
      <c r="D2891" s="156">
        <v>4</v>
      </c>
      <c r="E2891" s="156">
        <v>12</v>
      </c>
      <c r="F2891" s="156">
        <v>29</v>
      </c>
      <c r="G2891" s="156"/>
      <c r="H2891" s="156">
        <v>5000</v>
      </c>
      <c r="I2891" s="156">
        <v>5100</v>
      </c>
      <c r="J2891" s="156">
        <v>515</v>
      </c>
      <c r="K2891" s="157">
        <v>1384</v>
      </c>
      <c r="L2891" s="158"/>
      <c r="M2891" s="159" t="s">
        <v>1772</v>
      </c>
      <c r="N2891" s="160">
        <v>0</v>
      </c>
      <c r="O2891" s="160">
        <v>0</v>
      </c>
      <c r="P2891" s="161">
        <f t="shared" si="3056"/>
        <v>0</v>
      </c>
      <c r="Q2891" s="160">
        <v>0</v>
      </c>
      <c r="R2891" s="160">
        <v>0</v>
      </c>
      <c r="S2891" s="161">
        <f t="shared" si="3057"/>
        <v>0</v>
      </c>
      <c r="T2891" s="161">
        <f t="shared" si="3058"/>
        <v>0</v>
      </c>
      <c r="U2891" s="162" t="s">
        <v>111</v>
      </c>
      <c r="V2891" s="163"/>
      <c r="W2891" s="164"/>
      <c r="X2891" s="248" t="s">
        <v>66</v>
      </c>
      <c r="Y2891" s="166">
        <v>0</v>
      </c>
      <c r="Z2891" s="166">
        <v>0</v>
      </c>
      <c r="AA2891" s="166">
        <v>0</v>
      </c>
      <c r="AB2891" s="166">
        <v>0</v>
      </c>
      <c r="AC2891" s="166">
        <v>0</v>
      </c>
      <c r="AD2891" s="166">
        <v>0</v>
      </c>
      <c r="AE2891" s="166">
        <v>0</v>
      </c>
      <c r="AF2891" s="166">
        <v>0</v>
      </c>
      <c r="AG2891" s="166">
        <v>0</v>
      </c>
      <c r="AH2891" s="166">
        <v>0</v>
      </c>
      <c r="AI2891" s="166">
        <v>0</v>
      </c>
      <c r="AJ2891" s="166">
        <v>0</v>
      </c>
      <c r="AK2891" s="160">
        <f t="shared" si="3068"/>
        <v>0</v>
      </c>
      <c r="AL2891" s="160">
        <f t="shared" si="3068"/>
        <v>0</v>
      </c>
      <c r="AM2891" s="161">
        <f t="shared" si="3060"/>
        <v>0</v>
      </c>
      <c r="AN2891" s="160">
        <f t="shared" si="3069"/>
        <v>0</v>
      </c>
      <c r="AO2891" s="160">
        <f t="shared" si="3069"/>
        <v>0</v>
      </c>
      <c r="AP2891" s="161">
        <f t="shared" si="3050"/>
        <v>0</v>
      </c>
      <c r="AQ2891" s="161">
        <f t="shared" si="3053"/>
        <v>0</v>
      </c>
      <c r="AR2891" s="166">
        <v>0</v>
      </c>
      <c r="AS2891" s="166">
        <v>0</v>
      </c>
      <c r="AT2891" s="161">
        <f t="shared" si="2990"/>
        <v>0</v>
      </c>
      <c r="AU2891" s="166">
        <v>0</v>
      </c>
      <c r="AV2891" s="166">
        <v>0</v>
      </c>
      <c r="AW2891" s="161">
        <f t="shared" si="2991"/>
        <v>0</v>
      </c>
      <c r="AX2891" s="161">
        <f t="shared" si="2992"/>
        <v>0</v>
      </c>
      <c r="AY2891" s="166">
        <v>0</v>
      </c>
      <c r="AZ2891" s="166">
        <v>0</v>
      </c>
      <c r="BA2891" s="161">
        <f t="shared" si="2993"/>
        <v>0</v>
      </c>
      <c r="BB2891" s="166">
        <v>0</v>
      </c>
      <c r="BC2891" s="166">
        <v>0</v>
      </c>
      <c r="BD2891" s="161">
        <f t="shared" si="2994"/>
        <v>0</v>
      </c>
      <c r="BE2891" s="161">
        <f t="shared" si="2995"/>
        <v>0</v>
      </c>
      <c r="BF2891" s="166">
        <v>0</v>
      </c>
      <c r="BG2891" s="166">
        <v>0</v>
      </c>
      <c r="BH2891" s="161">
        <f t="shared" si="2996"/>
        <v>0</v>
      </c>
      <c r="BI2891" s="166">
        <v>0</v>
      </c>
      <c r="BJ2891" s="166">
        <v>0</v>
      </c>
      <c r="BK2891" s="161">
        <f t="shared" si="2997"/>
        <v>0</v>
      </c>
      <c r="BL2891" s="161">
        <f t="shared" si="2998"/>
        <v>0</v>
      </c>
      <c r="BM2891" s="166">
        <v>0</v>
      </c>
      <c r="BN2891" s="166">
        <v>0</v>
      </c>
      <c r="BO2891" s="161">
        <f t="shared" si="2999"/>
        <v>0</v>
      </c>
      <c r="BP2891" s="166">
        <v>0</v>
      </c>
      <c r="BQ2891" s="166">
        <v>0</v>
      </c>
      <c r="BR2891" s="161">
        <f t="shared" si="3000"/>
        <v>0</v>
      </c>
      <c r="BS2891" s="161">
        <f t="shared" si="3001"/>
        <v>0</v>
      </c>
      <c r="BT2891" s="166">
        <v>0</v>
      </c>
      <c r="BU2891" s="166">
        <v>0</v>
      </c>
      <c r="BV2891" s="161">
        <f t="shared" si="3002"/>
        <v>0</v>
      </c>
      <c r="BW2891" s="166">
        <v>0</v>
      </c>
      <c r="BX2891" s="166">
        <v>0</v>
      </c>
      <c r="BY2891" s="161">
        <f t="shared" si="3003"/>
        <v>0</v>
      </c>
      <c r="BZ2891" s="161">
        <f t="shared" si="3004"/>
        <v>0</v>
      </c>
      <c r="CA2891" s="160">
        <f t="shared" si="3070"/>
        <v>0</v>
      </c>
      <c r="CB2891" s="160">
        <f t="shared" si="3070"/>
        <v>0</v>
      </c>
      <c r="CC2891" s="161">
        <f t="shared" si="3005"/>
        <v>0</v>
      </c>
      <c r="CD2891" s="160">
        <f t="shared" si="3071"/>
        <v>0</v>
      </c>
      <c r="CE2891" s="160">
        <f t="shared" si="3071"/>
        <v>0</v>
      </c>
      <c r="CF2891" s="161">
        <f t="shared" si="3006"/>
        <v>0</v>
      </c>
      <c r="CG2891" s="161">
        <f t="shared" si="3007"/>
        <v>0</v>
      </c>
      <c r="CH2891" s="160">
        <f t="shared" si="3072"/>
        <v>0</v>
      </c>
      <c r="CI2891" s="160">
        <f t="shared" si="3072"/>
        <v>0</v>
      </c>
      <c r="CJ2891" s="166">
        <v>0</v>
      </c>
      <c r="CK2891" s="166">
        <v>0</v>
      </c>
      <c r="CL2891" s="166">
        <v>0</v>
      </c>
      <c r="CM2891" s="166">
        <v>0</v>
      </c>
      <c r="CN2891" s="160">
        <f t="shared" si="3073"/>
        <v>0</v>
      </c>
      <c r="CO2891" s="160">
        <f t="shared" si="3073"/>
        <v>0</v>
      </c>
    </row>
    <row r="2892" spans="1:93" ht="46.5" hidden="1">
      <c r="A2892" s="91"/>
      <c r="B2892" s="156">
        <v>2025</v>
      </c>
      <c r="C2892" s="156">
        <v>8308</v>
      </c>
      <c r="D2892" s="156">
        <v>4</v>
      </c>
      <c r="E2892" s="156">
        <v>12</v>
      </c>
      <c r="F2892" s="156">
        <v>29</v>
      </c>
      <c r="G2892" s="156"/>
      <c r="H2892" s="156">
        <v>5000</v>
      </c>
      <c r="I2892" s="156">
        <v>5100</v>
      </c>
      <c r="J2892" s="156">
        <v>515</v>
      </c>
      <c r="K2892" s="157">
        <v>1393</v>
      </c>
      <c r="L2892" s="158"/>
      <c r="M2892" s="159" t="s">
        <v>1764</v>
      </c>
      <c r="N2892" s="160">
        <v>0</v>
      </c>
      <c r="O2892" s="160">
        <v>0</v>
      </c>
      <c r="P2892" s="161">
        <f t="shared" si="3056"/>
        <v>0</v>
      </c>
      <c r="Q2892" s="160">
        <v>0</v>
      </c>
      <c r="R2892" s="160">
        <v>0</v>
      </c>
      <c r="S2892" s="161">
        <f t="shared" si="3057"/>
        <v>0</v>
      </c>
      <c r="T2892" s="161">
        <f t="shared" si="3058"/>
        <v>0</v>
      </c>
      <c r="U2892" s="162" t="s">
        <v>111</v>
      </c>
      <c r="V2892" s="163"/>
      <c r="W2892" s="164"/>
      <c r="X2892" s="167" t="s">
        <v>66</v>
      </c>
      <c r="Y2892" s="166">
        <v>0</v>
      </c>
      <c r="Z2892" s="166">
        <v>0</v>
      </c>
      <c r="AA2892" s="166">
        <v>0</v>
      </c>
      <c r="AB2892" s="166">
        <v>0</v>
      </c>
      <c r="AC2892" s="166">
        <v>0</v>
      </c>
      <c r="AD2892" s="166">
        <v>0</v>
      </c>
      <c r="AE2892" s="166">
        <v>0</v>
      </c>
      <c r="AF2892" s="166">
        <v>0</v>
      </c>
      <c r="AG2892" s="166">
        <v>0</v>
      </c>
      <c r="AH2892" s="166">
        <v>0</v>
      </c>
      <c r="AI2892" s="166">
        <v>0</v>
      </c>
      <c r="AJ2892" s="166">
        <v>0</v>
      </c>
      <c r="AK2892" s="160">
        <f t="shared" si="3068"/>
        <v>0</v>
      </c>
      <c r="AL2892" s="160">
        <f t="shared" si="3068"/>
        <v>0</v>
      </c>
      <c r="AM2892" s="161">
        <f t="shared" si="3060"/>
        <v>0</v>
      </c>
      <c r="AN2892" s="160">
        <f t="shared" si="3069"/>
        <v>0</v>
      </c>
      <c r="AO2892" s="160">
        <f t="shared" si="3069"/>
        <v>0</v>
      </c>
      <c r="AP2892" s="161">
        <f t="shared" si="3050"/>
        <v>0</v>
      </c>
      <c r="AQ2892" s="161">
        <f t="shared" si="3053"/>
        <v>0</v>
      </c>
      <c r="AR2892" s="166">
        <v>0</v>
      </c>
      <c r="AS2892" s="166">
        <v>0</v>
      </c>
      <c r="AT2892" s="161">
        <f t="shared" si="2990"/>
        <v>0</v>
      </c>
      <c r="AU2892" s="166">
        <v>0</v>
      </c>
      <c r="AV2892" s="166">
        <v>0</v>
      </c>
      <c r="AW2892" s="161">
        <f t="shared" si="2991"/>
        <v>0</v>
      </c>
      <c r="AX2892" s="161">
        <f t="shared" si="2992"/>
        <v>0</v>
      </c>
      <c r="AY2892" s="166">
        <v>0</v>
      </c>
      <c r="AZ2892" s="166">
        <v>0</v>
      </c>
      <c r="BA2892" s="161">
        <f t="shared" si="2993"/>
        <v>0</v>
      </c>
      <c r="BB2892" s="166">
        <v>0</v>
      </c>
      <c r="BC2892" s="166">
        <v>0</v>
      </c>
      <c r="BD2892" s="161">
        <f t="shared" si="2994"/>
        <v>0</v>
      </c>
      <c r="BE2892" s="161">
        <f t="shared" si="2995"/>
        <v>0</v>
      </c>
      <c r="BF2892" s="166">
        <v>0</v>
      </c>
      <c r="BG2892" s="166">
        <v>0</v>
      </c>
      <c r="BH2892" s="161">
        <f t="shared" si="2996"/>
        <v>0</v>
      </c>
      <c r="BI2892" s="166">
        <v>0</v>
      </c>
      <c r="BJ2892" s="166">
        <v>0</v>
      </c>
      <c r="BK2892" s="161">
        <f t="shared" si="2997"/>
        <v>0</v>
      </c>
      <c r="BL2892" s="161">
        <f t="shared" si="2998"/>
        <v>0</v>
      </c>
      <c r="BM2892" s="166">
        <v>0</v>
      </c>
      <c r="BN2892" s="166">
        <v>0</v>
      </c>
      <c r="BO2892" s="161">
        <f t="shared" si="2999"/>
        <v>0</v>
      </c>
      <c r="BP2892" s="166">
        <v>0</v>
      </c>
      <c r="BQ2892" s="166">
        <v>0</v>
      </c>
      <c r="BR2892" s="161">
        <f t="shared" si="3000"/>
        <v>0</v>
      </c>
      <c r="BS2892" s="161">
        <f t="shared" si="3001"/>
        <v>0</v>
      </c>
      <c r="BT2892" s="166">
        <v>0</v>
      </c>
      <c r="BU2892" s="166">
        <v>0</v>
      </c>
      <c r="BV2892" s="161">
        <f t="shared" si="3002"/>
        <v>0</v>
      </c>
      <c r="BW2892" s="166">
        <v>0</v>
      </c>
      <c r="BX2892" s="166">
        <v>0</v>
      </c>
      <c r="BY2892" s="161">
        <f t="shared" si="3003"/>
        <v>0</v>
      </c>
      <c r="BZ2892" s="161">
        <f t="shared" si="3004"/>
        <v>0</v>
      </c>
      <c r="CA2892" s="160">
        <f t="shared" si="3070"/>
        <v>0</v>
      </c>
      <c r="CB2892" s="160">
        <f t="shared" si="3070"/>
        <v>0</v>
      </c>
      <c r="CC2892" s="161">
        <f t="shared" si="3005"/>
        <v>0</v>
      </c>
      <c r="CD2892" s="160">
        <f t="shared" si="3071"/>
        <v>0</v>
      </c>
      <c r="CE2892" s="160">
        <f t="shared" si="3071"/>
        <v>0</v>
      </c>
      <c r="CF2892" s="161">
        <f t="shared" si="3006"/>
        <v>0</v>
      </c>
      <c r="CG2892" s="161">
        <f t="shared" si="3007"/>
        <v>0</v>
      </c>
      <c r="CH2892" s="160">
        <f t="shared" si="3072"/>
        <v>0</v>
      </c>
      <c r="CI2892" s="160">
        <f t="shared" si="3072"/>
        <v>0</v>
      </c>
      <c r="CJ2892" s="166">
        <v>0</v>
      </c>
      <c r="CK2892" s="166">
        <v>0</v>
      </c>
      <c r="CL2892" s="166">
        <v>0</v>
      </c>
      <c r="CM2892" s="166">
        <v>0</v>
      </c>
      <c r="CN2892" s="160">
        <f t="shared" si="3073"/>
        <v>0</v>
      </c>
      <c r="CO2892" s="160">
        <f t="shared" si="3073"/>
        <v>0</v>
      </c>
    </row>
    <row r="2893" spans="1:93" ht="24" hidden="1">
      <c r="A2893" s="91"/>
      <c r="B2893" s="156">
        <v>2025</v>
      </c>
      <c r="C2893" s="156">
        <v>8308</v>
      </c>
      <c r="D2893" s="156">
        <v>4</v>
      </c>
      <c r="E2893" s="156">
        <v>12</v>
      </c>
      <c r="F2893" s="156">
        <v>29</v>
      </c>
      <c r="G2893" s="156"/>
      <c r="H2893" s="156">
        <v>5000</v>
      </c>
      <c r="I2893" s="156">
        <v>5100</v>
      </c>
      <c r="J2893" s="156">
        <v>515</v>
      </c>
      <c r="K2893" s="157">
        <v>1517</v>
      </c>
      <c r="L2893" s="158"/>
      <c r="M2893" s="159" t="s">
        <v>197</v>
      </c>
      <c r="N2893" s="160">
        <v>0</v>
      </c>
      <c r="O2893" s="160">
        <v>0</v>
      </c>
      <c r="P2893" s="161">
        <f t="shared" si="3056"/>
        <v>0</v>
      </c>
      <c r="Q2893" s="160">
        <v>0</v>
      </c>
      <c r="R2893" s="160">
        <v>0</v>
      </c>
      <c r="S2893" s="161">
        <f t="shared" si="3057"/>
        <v>0</v>
      </c>
      <c r="T2893" s="161">
        <f t="shared" si="3058"/>
        <v>0</v>
      </c>
      <c r="U2893" s="162" t="s">
        <v>111</v>
      </c>
      <c r="V2893" s="163"/>
      <c r="W2893" s="164"/>
      <c r="X2893" s="167" t="s">
        <v>66</v>
      </c>
      <c r="Y2893" s="166">
        <v>0</v>
      </c>
      <c r="Z2893" s="166">
        <v>0</v>
      </c>
      <c r="AA2893" s="166">
        <v>0</v>
      </c>
      <c r="AB2893" s="166">
        <v>0</v>
      </c>
      <c r="AC2893" s="166">
        <v>0</v>
      </c>
      <c r="AD2893" s="166">
        <v>0</v>
      </c>
      <c r="AE2893" s="166">
        <v>0</v>
      </c>
      <c r="AF2893" s="166">
        <v>0</v>
      </c>
      <c r="AG2893" s="166">
        <v>0</v>
      </c>
      <c r="AH2893" s="166">
        <v>0</v>
      </c>
      <c r="AI2893" s="166">
        <v>0</v>
      </c>
      <c r="AJ2893" s="166">
        <v>0</v>
      </c>
      <c r="AK2893" s="160">
        <f t="shared" si="3068"/>
        <v>0</v>
      </c>
      <c r="AL2893" s="160">
        <f t="shared" si="3068"/>
        <v>0</v>
      </c>
      <c r="AM2893" s="161">
        <f t="shared" si="3060"/>
        <v>0</v>
      </c>
      <c r="AN2893" s="160">
        <f t="shared" si="3069"/>
        <v>0</v>
      </c>
      <c r="AO2893" s="160">
        <f t="shared" si="3069"/>
        <v>0</v>
      </c>
      <c r="AP2893" s="161">
        <f t="shared" si="3050"/>
        <v>0</v>
      </c>
      <c r="AQ2893" s="161">
        <f t="shared" si="3053"/>
        <v>0</v>
      </c>
      <c r="AR2893" s="166">
        <v>0</v>
      </c>
      <c r="AS2893" s="166">
        <v>0</v>
      </c>
      <c r="AT2893" s="161">
        <f t="shared" ref="AT2893:AT2956" si="3074">AR2893+AS2893</f>
        <v>0</v>
      </c>
      <c r="AU2893" s="166">
        <v>0</v>
      </c>
      <c r="AV2893" s="166">
        <v>0</v>
      </c>
      <c r="AW2893" s="161">
        <f t="shared" ref="AW2893:AW2956" si="3075">AU2893+AV2893</f>
        <v>0</v>
      </c>
      <c r="AX2893" s="161">
        <f t="shared" ref="AX2893:AX2956" si="3076">AT2893+AW2893</f>
        <v>0</v>
      </c>
      <c r="AY2893" s="166">
        <v>0</v>
      </c>
      <c r="AZ2893" s="166">
        <v>0</v>
      </c>
      <c r="BA2893" s="161">
        <f t="shared" ref="BA2893:BA2956" si="3077">AY2893+AZ2893</f>
        <v>0</v>
      </c>
      <c r="BB2893" s="166">
        <v>0</v>
      </c>
      <c r="BC2893" s="166">
        <v>0</v>
      </c>
      <c r="BD2893" s="161">
        <f t="shared" ref="BD2893:BD2956" si="3078">BB2893+BC2893</f>
        <v>0</v>
      </c>
      <c r="BE2893" s="161">
        <f t="shared" ref="BE2893:BE2956" si="3079">BA2893+BD2893</f>
        <v>0</v>
      </c>
      <c r="BF2893" s="166">
        <v>0</v>
      </c>
      <c r="BG2893" s="166">
        <v>0</v>
      </c>
      <c r="BH2893" s="161">
        <f t="shared" ref="BH2893:BH2956" si="3080">BF2893+BG2893</f>
        <v>0</v>
      </c>
      <c r="BI2893" s="166">
        <v>0</v>
      </c>
      <c r="BJ2893" s="166">
        <v>0</v>
      </c>
      <c r="BK2893" s="161">
        <f t="shared" ref="BK2893:BK2956" si="3081">BI2893+BJ2893</f>
        <v>0</v>
      </c>
      <c r="BL2893" s="161">
        <f t="shared" ref="BL2893:BL2956" si="3082">BH2893+BK2893</f>
        <v>0</v>
      </c>
      <c r="BM2893" s="166">
        <v>0</v>
      </c>
      <c r="BN2893" s="166">
        <v>0</v>
      </c>
      <c r="BO2893" s="161">
        <f t="shared" ref="BO2893:BO2956" si="3083">BM2893+BN2893</f>
        <v>0</v>
      </c>
      <c r="BP2893" s="166">
        <v>0</v>
      </c>
      <c r="BQ2893" s="166">
        <v>0</v>
      </c>
      <c r="BR2893" s="161">
        <f t="shared" ref="BR2893:BR2956" si="3084">BP2893+BQ2893</f>
        <v>0</v>
      </c>
      <c r="BS2893" s="161">
        <f t="shared" ref="BS2893:BS2956" si="3085">BO2893+BR2893</f>
        <v>0</v>
      </c>
      <c r="BT2893" s="166">
        <v>0</v>
      </c>
      <c r="BU2893" s="166">
        <v>0</v>
      </c>
      <c r="BV2893" s="161">
        <f t="shared" ref="BV2893:BV2956" si="3086">BT2893+BU2893</f>
        <v>0</v>
      </c>
      <c r="BW2893" s="166">
        <v>0</v>
      </c>
      <c r="BX2893" s="166">
        <v>0</v>
      </c>
      <c r="BY2893" s="161">
        <f t="shared" ref="BY2893:BY2956" si="3087">BW2893+BX2893</f>
        <v>0</v>
      </c>
      <c r="BZ2893" s="161">
        <f t="shared" ref="BZ2893:BZ2956" si="3088">BV2893+BY2893</f>
        <v>0</v>
      </c>
      <c r="CA2893" s="160">
        <f t="shared" si="3070"/>
        <v>0</v>
      </c>
      <c r="CB2893" s="160">
        <f t="shared" si="3070"/>
        <v>0</v>
      </c>
      <c r="CC2893" s="161">
        <f t="shared" ref="CC2893:CC2956" si="3089">CA2893+CB2893</f>
        <v>0</v>
      </c>
      <c r="CD2893" s="160">
        <f t="shared" si="3071"/>
        <v>0</v>
      </c>
      <c r="CE2893" s="160">
        <f t="shared" si="3071"/>
        <v>0</v>
      </c>
      <c r="CF2893" s="161">
        <f t="shared" ref="CF2893:CF2956" si="3090">CD2893+CE2893</f>
        <v>0</v>
      </c>
      <c r="CG2893" s="161">
        <f t="shared" ref="CG2893:CG2956" si="3091">CC2893+CF2893</f>
        <v>0</v>
      </c>
      <c r="CH2893" s="160">
        <f t="shared" si="3072"/>
        <v>0</v>
      </c>
      <c r="CI2893" s="160">
        <f t="shared" si="3072"/>
        <v>0</v>
      </c>
      <c r="CJ2893" s="166">
        <v>0</v>
      </c>
      <c r="CK2893" s="166">
        <v>0</v>
      </c>
      <c r="CL2893" s="166">
        <v>0</v>
      </c>
      <c r="CM2893" s="166">
        <v>0</v>
      </c>
      <c r="CN2893" s="160">
        <f t="shared" si="3073"/>
        <v>0</v>
      </c>
      <c r="CO2893" s="160">
        <f t="shared" si="3073"/>
        <v>0</v>
      </c>
    </row>
    <row r="2894" spans="1:93" ht="24" hidden="1">
      <c r="A2894" s="91"/>
      <c r="B2894" s="156">
        <v>2025</v>
      </c>
      <c r="C2894" s="156">
        <v>8308</v>
      </c>
      <c r="D2894" s="156">
        <v>4</v>
      </c>
      <c r="E2894" s="156">
        <v>12</v>
      </c>
      <c r="F2894" s="156">
        <v>29</v>
      </c>
      <c r="G2894" s="156"/>
      <c r="H2894" s="156">
        <v>5000</v>
      </c>
      <c r="I2894" s="156">
        <v>5100</v>
      </c>
      <c r="J2894" s="156">
        <v>515</v>
      </c>
      <c r="K2894" s="157">
        <v>1552</v>
      </c>
      <c r="L2894" s="158"/>
      <c r="M2894" s="159" t="s">
        <v>201</v>
      </c>
      <c r="N2894" s="160">
        <v>0</v>
      </c>
      <c r="O2894" s="160">
        <v>0</v>
      </c>
      <c r="P2894" s="161">
        <f t="shared" si="3056"/>
        <v>0</v>
      </c>
      <c r="Q2894" s="160">
        <v>0</v>
      </c>
      <c r="R2894" s="160">
        <v>0</v>
      </c>
      <c r="S2894" s="161">
        <f t="shared" si="3057"/>
        <v>0</v>
      </c>
      <c r="T2894" s="161">
        <f t="shared" si="3058"/>
        <v>0</v>
      </c>
      <c r="U2894" s="162" t="s">
        <v>111</v>
      </c>
      <c r="V2894" s="163"/>
      <c r="W2894" s="164"/>
      <c r="X2894" s="248" t="s">
        <v>66</v>
      </c>
      <c r="Y2894" s="166">
        <v>0</v>
      </c>
      <c r="Z2894" s="166">
        <v>0</v>
      </c>
      <c r="AA2894" s="166">
        <v>0</v>
      </c>
      <c r="AB2894" s="166">
        <v>0</v>
      </c>
      <c r="AC2894" s="166">
        <v>0</v>
      </c>
      <c r="AD2894" s="166">
        <v>0</v>
      </c>
      <c r="AE2894" s="166">
        <v>0</v>
      </c>
      <c r="AF2894" s="166">
        <v>0</v>
      </c>
      <c r="AG2894" s="166">
        <v>0</v>
      </c>
      <c r="AH2894" s="166">
        <v>0</v>
      </c>
      <c r="AI2894" s="166">
        <v>0</v>
      </c>
      <c r="AJ2894" s="166">
        <v>0</v>
      </c>
      <c r="AK2894" s="160">
        <f t="shared" si="3068"/>
        <v>0</v>
      </c>
      <c r="AL2894" s="160">
        <f t="shared" si="3068"/>
        <v>0</v>
      </c>
      <c r="AM2894" s="161">
        <f t="shared" si="3060"/>
        <v>0</v>
      </c>
      <c r="AN2894" s="160">
        <f t="shared" si="3069"/>
        <v>0</v>
      </c>
      <c r="AO2894" s="160">
        <f t="shared" si="3069"/>
        <v>0</v>
      </c>
      <c r="AP2894" s="161">
        <f t="shared" si="3050"/>
        <v>0</v>
      </c>
      <c r="AQ2894" s="161">
        <f t="shared" si="3053"/>
        <v>0</v>
      </c>
      <c r="AR2894" s="166">
        <v>0</v>
      </c>
      <c r="AS2894" s="166">
        <v>0</v>
      </c>
      <c r="AT2894" s="161">
        <f t="shared" si="3074"/>
        <v>0</v>
      </c>
      <c r="AU2894" s="166">
        <v>0</v>
      </c>
      <c r="AV2894" s="166">
        <v>0</v>
      </c>
      <c r="AW2894" s="161">
        <f t="shared" si="3075"/>
        <v>0</v>
      </c>
      <c r="AX2894" s="161">
        <f t="shared" si="3076"/>
        <v>0</v>
      </c>
      <c r="AY2894" s="166">
        <v>0</v>
      </c>
      <c r="AZ2894" s="166">
        <v>0</v>
      </c>
      <c r="BA2894" s="161">
        <f t="shared" si="3077"/>
        <v>0</v>
      </c>
      <c r="BB2894" s="166">
        <v>0</v>
      </c>
      <c r="BC2894" s="166">
        <v>0</v>
      </c>
      <c r="BD2894" s="161">
        <f t="shared" si="3078"/>
        <v>0</v>
      </c>
      <c r="BE2894" s="161">
        <f t="shared" si="3079"/>
        <v>0</v>
      </c>
      <c r="BF2894" s="166">
        <v>0</v>
      </c>
      <c r="BG2894" s="166">
        <v>0</v>
      </c>
      <c r="BH2894" s="161">
        <f t="shared" si="3080"/>
        <v>0</v>
      </c>
      <c r="BI2894" s="166">
        <v>0</v>
      </c>
      <c r="BJ2894" s="166">
        <v>0</v>
      </c>
      <c r="BK2894" s="161">
        <f t="shared" si="3081"/>
        <v>0</v>
      </c>
      <c r="BL2894" s="161">
        <f t="shared" si="3082"/>
        <v>0</v>
      </c>
      <c r="BM2894" s="166">
        <v>0</v>
      </c>
      <c r="BN2894" s="166">
        <v>0</v>
      </c>
      <c r="BO2894" s="161">
        <f t="shared" si="3083"/>
        <v>0</v>
      </c>
      <c r="BP2894" s="166">
        <v>0</v>
      </c>
      <c r="BQ2894" s="166">
        <v>0</v>
      </c>
      <c r="BR2894" s="161">
        <f t="shared" si="3084"/>
        <v>0</v>
      </c>
      <c r="BS2894" s="161">
        <f t="shared" si="3085"/>
        <v>0</v>
      </c>
      <c r="BT2894" s="166">
        <v>0</v>
      </c>
      <c r="BU2894" s="166">
        <v>0</v>
      </c>
      <c r="BV2894" s="161">
        <f t="shared" si="3086"/>
        <v>0</v>
      </c>
      <c r="BW2894" s="166">
        <v>0</v>
      </c>
      <c r="BX2894" s="166">
        <v>0</v>
      </c>
      <c r="BY2894" s="161">
        <f t="shared" si="3087"/>
        <v>0</v>
      </c>
      <c r="BZ2894" s="161">
        <f t="shared" si="3088"/>
        <v>0</v>
      </c>
      <c r="CA2894" s="160">
        <f t="shared" si="3070"/>
        <v>0</v>
      </c>
      <c r="CB2894" s="160">
        <f t="shared" si="3070"/>
        <v>0</v>
      </c>
      <c r="CC2894" s="161">
        <f t="shared" si="3089"/>
        <v>0</v>
      </c>
      <c r="CD2894" s="160">
        <f t="shared" si="3071"/>
        <v>0</v>
      </c>
      <c r="CE2894" s="160">
        <f t="shared" si="3071"/>
        <v>0</v>
      </c>
      <c r="CF2894" s="161">
        <f t="shared" si="3090"/>
        <v>0</v>
      </c>
      <c r="CG2894" s="161">
        <f t="shared" si="3091"/>
        <v>0</v>
      </c>
      <c r="CH2894" s="160">
        <f t="shared" si="3072"/>
        <v>0</v>
      </c>
      <c r="CI2894" s="160">
        <f t="shared" si="3072"/>
        <v>0</v>
      </c>
      <c r="CJ2894" s="166">
        <v>0</v>
      </c>
      <c r="CK2894" s="166">
        <v>0</v>
      </c>
      <c r="CL2894" s="166">
        <v>0</v>
      </c>
      <c r="CM2894" s="166">
        <v>0</v>
      </c>
      <c r="CN2894" s="160">
        <f t="shared" si="3073"/>
        <v>0</v>
      </c>
      <c r="CO2894" s="160">
        <f t="shared" si="3073"/>
        <v>0</v>
      </c>
    </row>
    <row r="2895" spans="1:93" ht="24" hidden="1">
      <c r="A2895" s="91"/>
      <c r="B2895" s="147">
        <v>2025</v>
      </c>
      <c r="C2895" s="147">
        <v>8308</v>
      </c>
      <c r="D2895" s="147">
        <v>4</v>
      </c>
      <c r="E2895" s="147">
        <v>12</v>
      </c>
      <c r="F2895" s="147">
        <v>29</v>
      </c>
      <c r="G2895" s="147"/>
      <c r="H2895" s="147">
        <v>5000</v>
      </c>
      <c r="I2895" s="147">
        <v>5100</v>
      </c>
      <c r="J2895" s="147">
        <v>519</v>
      </c>
      <c r="K2895" s="148" t="s">
        <v>51</v>
      </c>
      <c r="L2895" s="149"/>
      <c r="M2895" s="150" t="s">
        <v>202</v>
      </c>
      <c r="N2895" s="151">
        <f>SUM(N2896:N2896)</f>
        <v>0</v>
      </c>
      <c r="O2895" s="151">
        <f>SUM(O2896:O2896)</f>
        <v>0</v>
      </c>
      <c r="P2895" s="151">
        <f t="shared" si="3056"/>
        <v>0</v>
      </c>
      <c r="Q2895" s="151">
        <f>SUM(Q2896:Q2896)</f>
        <v>0</v>
      </c>
      <c r="R2895" s="151">
        <f>SUM(R2896:R2896)</f>
        <v>0</v>
      </c>
      <c r="S2895" s="151">
        <f t="shared" si="3057"/>
        <v>0</v>
      </c>
      <c r="T2895" s="151">
        <f t="shared" si="3058"/>
        <v>0</v>
      </c>
      <c r="U2895" s="152"/>
      <c r="V2895" s="153"/>
      <c r="W2895" s="154"/>
      <c r="X2895" s="155"/>
      <c r="Y2895" s="151">
        <f t="shared" ref="Y2895:AL2895" si="3092">SUM(Y2896:Y2896)</f>
        <v>0</v>
      </c>
      <c r="Z2895" s="151">
        <f t="shared" si="3092"/>
        <v>0</v>
      </c>
      <c r="AA2895" s="151">
        <f t="shared" si="3092"/>
        <v>0</v>
      </c>
      <c r="AB2895" s="151">
        <f t="shared" si="3092"/>
        <v>0</v>
      </c>
      <c r="AC2895" s="151">
        <f t="shared" si="3092"/>
        <v>0</v>
      </c>
      <c r="AD2895" s="151">
        <f t="shared" si="3092"/>
        <v>0</v>
      </c>
      <c r="AE2895" s="151">
        <f t="shared" si="3092"/>
        <v>0</v>
      </c>
      <c r="AF2895" s="151">
        <f t="shared" si="3092"/>
        <v>0</v>
      </c>
      <c r="AG2895" s="151">
        <f t="shared" si="3092"/>
        <v>0</v>
      </c>
      <c r="AH2895" s="151">
        <f t="shared" si="3092"/>
        <v>0</v>
      </c>
      <c r="AI2895" s="151">
        <f t="shared" si="3092"/>
        <v>0</v>
      </c>
      <c r="AJ2895" s="151">
        <f t="shared" si="3092"/>
        <v>0</v>
      </c>
      <c r="AK2895" s="151">
        <f t="shared" si="3092"/>
        <v>0</v>
      </c>
      <c r="AL2895" s="151">
        <f t="shared" si="3092"/>
        <v>0</v>
      </c>
      <c r="AM2895" s="151">
        <f t="shared" si="3060"/>
        <v>0</v>
      </c>
      <c r="AN2895" s="151">
        <f>SUM(AN2896:AN2896)</f>
        <v>0</v>
      </c>
      <c r="AO2895" s="151">
        <f>SUM(AO2896:AO2896)</f>
        <v>0</v>
      </c>
      <c r="AP2895" s="151">
        <f t="shared" si="3050"/>
        <v>0</v>
      </c>
      <c r="AQ2895" s="151">
        <f t="shared" si="3053"/>
        <v>0</v>
      </c>
      <c r="AR2895" s="151">
        <f>SUM(AR2896:AR2896)</f>
        <v>0</v>
      </c>
      <c r="AS2895" s="151">
        <f>SUM(AS2896:AS2896)</f>
        <v>0</v>
      </c>
      <c r="AT2895" s="151">
        <f t="shared" si="3074"/>
        <v>0</v>
      </c>
      <c r="AU2895" s="151">
        <f>SUM(AU2896:AU2896)</f>
        <v>0</v>
      </c>
      <c r="AV2895" s="151">
        <f>SUM(AV2896:AV2896)</f>
        <v>0</v>
      </c>
      <c r="AW2895" s="151">
        <f t="shared" si="3075"/>
        <v>0</v>
      </c>
      <c r="AX2895" s="151">
        <f t="shared" si="3076"/>
        <v>0</v>
      </c>
      <c r="AY2895" s="151">
        <f>SUM(AY2896:AY2896)</f>
        <v>0</v>
      </c>
      <c r="AZ2895" s="151">
        <f>SUM(AZ2896:AZ2896)</f>
        <v>0</v>
      </c>
      <c r="BA2895" s="151">
        <f t="shared" si="3077"/>
        <v>0</v>
      </c>
      <c r="BB2895" s="151">
        <f>SUM(BB2896:BB2896)</f>
        <v>0</v>
      </c>
      <c r="BC2895" s="151">
        <f>SUM(BC2896:BC2896)</f>
        <v>0</v>
      </c>
      <c r="BD2895" s="151">
        <f t="shared" si="3078"/>
        <v>0</v>
      </c>
      <c r="BE2895" s="151">
        <f t="shared" si="3079"/>
        <v>0</v>
      </c>
      <c r="BF2895" s="151">
        <f>SUM(BF2896:BF2896)</f>
        <v>0</v>
      </c>
      <c r="BG2895" s="151">
        <f>SUM(BG2896:BG2896)</f>
        <v>0</v>
      </c>
      <c r="BH2895" s="151">
        <f t="shared" si="3080"/>
        <v>0</v>
      </c>
      <c r="BI2895" s="151">
        <f>SUM(BI2896:BI2896)</f>
        <v>0</v>
      </c>
      <c r="BJ2895" s="151">
        <f>SUM(BJ2896:BJ2896)</f>
        <v>0</v>
      </c>
      <c r="BK2895" s="151">
        <f t="shared" si="3081"/>
        <v>0</v>
      </c>
      <c r="BL2895" s="151">
        <f t="shared" si="3082"/>
        <v>0</v>
      </c>
      <c r="BM2895" s="151">
        <f>SUM(BM2896:BM2896)</f>
        <v>0</v>
      </c>
      <c r="BN2895" s="151">
        <f>SUM(BN2896:BN2896)</f>
        <v>0</v>
      </c>
      <c r="BO2895" s="151">
        <f t="shared" si="3083"/>
        <v>0</v>
      </c>
      <c r="BP2895" s="151">
        <f>SUM(BP2896:BP2896)</f>
        <v>0</v>
      </c>
      <c r="BQ2895" s="151">
        <f>SUM(BQ2896:BQ2896)</f>
        <v>0</v>
      </c>
      <c r="BR2895" s="151">
        <f t="shared" si="3084"/>
        <v>0</v>
      </c>
      <c r="BS2895" s="151">
        <f t="shared" si="3085"/>
        <v>0</v>
      </c>
      <c r="BT2895" s="151">
        <f>SUM(BT2896:BT2896)</f>
        <v>0</v>
      </c>
      <c r="BU2895" s="151">
        <f>SUM(BU2896:BU2896)</f>
        <v>0</v>
      </c>
      <c r="BV2895" s="151">
        <f t="shared" si="3086"/>
        <v>0</v>
      </c>
      <c r="BW2895" s="151">
        <f>SUM(BW2896:BW2896)</f>
        <v>0</v>
      </c>
      <c r="BX2895" s="151">
        <f>SUM(BX2896:BX2896)</f>
        <v>0</v>
      </c>
      <c r="BY2895" s="151">
        <f t="shared" si="3087"/>
        <v>0</v>
      </c>
      <c r="BZ2895" s="151">
        <f t="shared" si="3088"/>
        <v>0</v>
      </c>
      <c r="CA2895" s="151">
        <f>SUM(CA2896:CA2896)</f>
        <v>0</v>
      </c>
      <c r="CB2895" s="151">
        <f>SUM(CB2896:CB2896)</f>
        <v>0</v>
      </c>
      <c r="CC2895" s="151">
        <f t="shared" si="3089"/>
        <v>0</v>
      </c>
      <c r="CD2895" s="151">
        <f>SUM(CD2896:CD2896)</f>
        <v>0</v>
      </c>
      <c r="CE2895" s="151">
        <f>SUM(CE2896:CE2896)</f>
        <v>0</v>
      </c>
      <c r="CF2895" s="151">
        <f t="shared" si="3090"/>
        <v>0</v>
      </c>
      <c r="CG2895" s="151">
        <f t="shared" si="3091"/>
        <v>0</v>
      </c>
      <c r="CH2895" s="151"/>
      <c r="CI2895" s="151"/>
      <c r="CJ2895" s="151"/>
      <c r="CK2895" s="151"/>
      <c r="CL2895" s="151"/>
      <c r="CM2895" s="151"/>
      <c r="CN2895" s="151"/>
      <c r="CO2895" s="151"/>
    </row>
    <row r="2896" spans="1:93" ht="24" hidden="1">
      <c r="A2896" s="91"/>
      <c r="B2896" s="156">
        <v>2025</v>
      </c>
      <c r="C2896" s="156">
        <v>8308</v>
      </c>
      <c r="D2896" s="156">
        <v>4</v>
      </c>
      <c r="E2896" s="156">
        <v>12</v>
      </c>
      <c r="F2896" s="156">
        <v>29</v>
      </c>
      <c r="G2896" s="156"/>
      <c r="H2896" s="156">
        <v>5000</v>
      </c>
      <c r="I2896" s="156">
        <v>5100</v>
      </c>
      <c r="J2896" s="156">
        <v>519</v>
      </c>
      <c r="K2896" s="157">
        <v>553</v>
      </c>
      <c r="L2896" s="158"/>
      <c r="M2896" s="159" t="s">
        <v>1773</v>
      </c>
      <c r="N2896" s="160">
        <v>0</v>
      </c>
      <c r="O2896" s="160">
        <v>0</v>
      </c>
      <c r="P2896" s="161">
        <f t="shared" si="3056"/>
        <v>0</v>
      </c>
      <c r="Q2896" s="160">
        <v>0</v>
      </c>
      <c r="R2896" s="160">
        <v>0</v>
      </c>
      <c r="S2896" s="161">
        <f t="shared" si="3057"/>
        <v>0</v>
      </c>
      <c r="T2896" s="161">
        <f t="shared" si="3058"/>
        <v>0</v>
      </c>
      <c r="U2896" s="162" t="s">
        <v>111</v>
      </c>
      <c r="V2896" s="163"/>
      <c r="W2896" s="164"/>
      <c r="X2896" s="248" t="s">
        <v>66</v>
      </c>
      <c r="Y2896" s="166">
        <v>0</v>
      </c>
      <c r="Z2896" s="166">
        <v>0</v>
      </c>
      <c r="AA2896" s="166">
        <v>0</v>
      </c>
      <c r="AB2896" s="166">
        <v>0</v>
      </c>
      <c r="AC2896" s="166">
        <v>0</v>
      </c>
      <c r="AD2896" s="166">
        <v>0</v>
      </c>
      <c r="AE2896" s="166">
        <v>0</v>
      </c>
      <c r="AF2896" s="166">
        <v>0</v>
      </c>
      <c r="AG2896" s="166">
        <v>0</v>
      </c>
      <c r="AH2896" s="166">
        <v>0</v>
      </c>
      <c r="AI2896" s="166">
        <v>0</v>
      </c>
      <c r="AJ2896" s="166">
        <v>0</v>
      </c>
      <c r="AK2896" s="160">
        <f>N2896+Y2896-AE2896</f>
        <v>0</v>
      </c>
      <c r="AL2896" s="160">
        <f>O2896+Z2896-AF2896</f>
        <v>0</v>
      </c>
      <c r="AM2896" s="161">
        <f t="shared" si="3060"/>
        <v>0</v>
      </c>
      <c r="AN2896" s="160">
        <f>Q2896+AA2896-AG2896</f>
        <v>0</v>
      </c>
      <c r="AO2896" s="160">
        <f>R2896+AB2896-AH2896</f>
        <v>0</v>
      </c>
      <c r="AP2896" s="161">
        <f t="shared" si="3050"/>
        <v>0</v>
      </c>
      <c r="AQ2896" s="161">
        <f t="shared" si="3053"/>
        <v>0</v>
      </c>
      <c r="AR2896" s="166">
        <v>0</v>
      </c>
      <c r="AS2896" s="166">
        <v>0</v>
      </c>
      <c r="AT2896" s="161">
        <f t="shared" si="3074"/>
        <v>0</v>
      </c>
      <c r="AU2896" s="166">
        <v>0</v>
      </c>
      <c r="AV2896" s="166">
        <v>0</v>
      </c>
      <c r="AW2896" s="161">
        <f t="shared" si="3075"/>
        <v>0</v>
      </c>
      <c r="AX2896" s="161">
        <f t="shared" si="3076"/>
        <v>0</v>
      </c>
      <c r="AY2896" s="166">
        <v>0</v>
      </c>
      <c r="AZ2896" s="166">
        <v>0</v>
      </c>
      <c r="BA2896" s="161">
        <f t="shared" si="3077"/>
        <v>0</v>
      </c>
      <c r="BB2896" s="166">
        <v>0</v>
      </c>
      <c r="BC2896" s="166">
        <v>0</v>
      </c>
      <c r="BD2896" s="161">
        <f t="shared" si="3078"/>
        <v>0</v>
      </c>
      <c r="BE2896" s="161">
        <f t="shared" si="3079"/>
        <v>0</v>
      </c>
      <c r="BF2896" s="166">
        <v>0</v>
      </c>
      <c r="BG2896" s="166">
        <v>0</v>
      </c>
      <c r="BH2896" s="161">
        <f t="shared" si="3080"/>
        <v>0</v>
      </c>
      <c r="BI2896" s="166">
        <v>0</v>
      </c>
      <c r="BJ2896" s="166">
        <v>0</v>
      </c>
      <c r="BK2896" s="161">
        <f t="shared" si="3081"/>
        <v>0</v>
      </c>
      <c r="BL2896" s="161">
        <f t="shared" si="3082"/>
        <v>0</v>
      </c>
      <c r="BM2896" s="166">
        <v>0</v>
      </c>
      <c r="BN2896" s="166">
        <v>0</v>
      </c>
      <c r="BO2896" s="161">
        <f t="shared" si="3083"/>
        <v>0</v>
      </c>
      <c r="BP2896" s="166">
        <v>0</v>
      </c>
      <c r="BQ2896" s="166">
        <v>0</v>
      </c>
      <c r="BR2896" s="161">
        <f t="shared" si="3084"/>
        <v>0</v>
      </c>
      <c r="BS2896" s="161">
        <f t="shared" si="3085"/>
        <v>0</v>
      </c>
      <c r="BT2896" s="166">
        <v>0</v>
      </c>
      <c r="BU2896" s="166">
        <v>0</v>
      </c>
      <c r="BV2896" s="161">
        <f t="shared" si="3086"/>
        <v>0</v>
      </c>
      <c r="BW2896" s="166">
        <v>0</v>
      </c>
      <c r="BX2896" s="166">
        <v>0</v>
      </c>
      <c r="BY2896" s="161">
        <f t="shared" si="3087"/>
        <v>0</v>
      </c>
      <c r="BZ2896" s="161">
        <f t="shared" si="3088"/>
        <v>0</v>
      </c>
      <c r="CA2896" s="160">
        <f>AK2896-AR2896-AY2896-BF2896-BM2896-BT2896</f>
        <v>0</v>
      </c>
      <c r="CB2896" s="160">
        <f>AL2896-AS2896-AZ2896-BG2896-BN2896-BU2896</f>
        <v>0</v>
      </c>
      <c r="CC2896" s="161">
        <f t="shared" si="3089"/>
        <v>0</v>
      </c>
      <c r="CD2896" s="160">
        <f>AN2896-AU2896-BB2896-BI2896-BP2896-BW2896</f>
        <v>0</v>
      </c>
      <c r="CE2896" s="160">
        <f>AO2896-AV2896-BC2896-BJ2896-BQ2896-BX2896</f>
        <v>0</v>
      </c>
      <c r="CF2896" s="161">
        <f t="shared" si="3090"/>
        <v>0</v>
      </c>
      <c r="CG2896" s="161">
        <f t="shared" si="3091"/>
        <v>0</v>
      </c>
      <c r="CH2896" s="160">
        <f>V2896+AC2896-AI2896</f>
        <v>0</v>
      </c>
      <c r="CI2896" s="160">
        <f>W2896+AD2896-AJ2896</f>
        <v>0</v>
      </c>
      <c r="CJ2896" s="166">
        <v>0</v>
      </c>
      <c r="CK2896" s="166">
        <v>0</v>
      </c>
      <c r="CL2896" s="166">
        <v>0</v>
      </c>
      <c r="CM2896" s="166">
        <v>0</v>
      </c>
      <c r="CN2896" s="160">
        <f>CH2896-CJ2896-CL2896</f>
        <v>0</v>
      </c>
      <c r="CO2896" s="160">
        <f>CI2896-CK2896-CM2896</f>
        <v>0</v>
      </c>
    </row>
    <row r="2897" spans="1:93" ht="24" hidden="1">
      <c r="A2897" s="91"/>
      <c r="B2897" s="138">
        <v>2025</v>
      </c>
      <c r="C2897" s="138">
        <v>8308</v>
      </c>
      <c r="D2897" s="138">
        <v>4</v>
      </c>
      <c r="E2897" s="138">
        <v>12</v>
      </c>
      <c r="F2897" s="138">
        <v>29</v>
      </c>
      <c r="G2897" s="138"/>
      <c r="H2897" s="138">
        <v>5000</v>
      </c>
      <c r="I2897" s="138">
        <v>5200</v>
      </c>
      <c r="J2897" s="138"/>
      <c r="K2897" s="139" t="s">
        <v>51</v>
      </c>
      <c r="L2897" s="140"/>
      <c r="M2897" s="141" t="s">
        <v>207</v>
      </c>
      <c r="N2897" s="142">
        <f>N2898</f>
        <v>0</v>
      </c>
      <c r="O2897" s="142">
        <f>O2898</f>
        <v>0</v>
      </c>
      <c r="P2897" s="142">
        <f t="shared" si="3056"/>
        <v>0</v>
      </c>
      <c r="Q2897" s="142">
        <f>Q2898</f>
        <v>0</v>
      </c>
      <c r="R2897" s="142">
        <f>R2898</f>
        <v>0</v>
      </c>
      <c r="S2897" s="142">
        <f t="shared" si="3057"/>
        <v>0</v>
      </c>
      <c r="T2897" s="142">
        <f t="shared" si="3058"/>
        <v>0</v>
      </c>
      <c r="U2897" s="143"/>
      <c r="V2897" s="144"/>
      <c r="W2897" s="145"/>
      <c r="X2897" s="146"/>
      <c r="Y2897" s="142">
        <f t="shared" ref="Y2897:AL2897" si="3093">Y2898</f>
        <v>0</v>
      </c>
      <c r="Z2897" s="142">
        <f t="shared" si="3093"/>
        <v>0</v>
      </c>
      <c r="AA2897" s="142">
        <f t="shared" si="3093"/>
        <v>0</v>
      </c>
      <c r="AB2897" s="142">
        <f t="shared" si="3093"/>
        <v>0</v>
      </c>
      <c r="AC2897" s="142">
        <f t="shared" si="3093"/>
        <v>0</v>
      </c>
      <c r="AD2897" s="142">
        <f t="shared" si="3093"/>
        <v>0</v>
      </c>
      <c r="AE2897" s="142">
        <f t="shared" si="3093"/>
        <v>0</v>
      </c>
      <c r="AF2897" s="142">
        <f t="shared" si="3093"/>
        <v>0</v>
      </c>
      <c r="AG2897" s="142">
        <f t="shared" si="3093"/>
        <v>0</v>
      </c>
      <c r="AH2897" s="142">
        <f t="shared" si="3093"/>
        <v>0</v>
      </c>
      <c r="AI2897" s="142">
        <f t="shared" si="3093"/>
        <v>0</v>
      </c>
      <c r="AJ2897" s="142">
        <f t="shared" si="3093"/>
        <v>0</v>
      </c>
      <c r="AK2897" s="142">
        <f t="shared" si="3093"/>
        <v>0</v>
      </c>
      <c r="AL2897" s="142">
        <f t="shared" si="3093"/>
        <v>0</v>
      </c>
      <c r="AM2897" s="142">
        <f t="shared" si="3060"/>
        <v>0</v>
      </c>
      <c r="AN2897" s="142">
        <f>AN2898</f>
        <v>0</v>
      </c>
      <c r="AO2897" s="142">
        <f>AO2898</f>
        <v>0</v>
      </c>
      <c r="AP2897" s="142">
        <f t="shared" si="3050"/>
        <v>0</v>
      </c>
      <c r="AQ2897" s="142">
        <f t="shared" si="3053"/>
        <v>0</v>
      </c>
      <c r="AR2897" s="142">
        <f>AR2898</f>
        <v>0</v>
      </c>
      <c r="AS2897" s="142">
        <f>AS2898</f>
        <v>0</v>
      </c>
      <c r="AT2897" s="142">
        <f t="shared" si="3074"/>
        <v>0</v>
      </c>
      <c r="AU2897" s="142">
        <f>AU2898</f>
        <v>0</v>
      </c>
      <c r="AV2897" s="142">
        <f>AV2898</f>
        <v>0</v>
      </c>
      <c r="AW2897" s="142">
        <f t="shared" si="3075"/>
        <v>0</v>
      </c>
      <c r="AX2897" s="142">
        <f t="shared" si="3076"/>
        <v>0</v>
      </c>
      <c r="AY2897" s="142">
        <f>AY2898</f>
        <v>0</v>
      </c>
      <c r="AZ2897" s="142">
        <f>AZ2898</f>
        <v>0</v>
      </c>
      <c r="BA2897" s="142">
        <f t="shared" si="3077"/>
        <v>0</v>
      </c>
      <c r="BB2897" s="142">
        <f>BB2898</f>
        <v>0</v>
      </c>
      <c r="BC2897" s="142">
        <f>BC2898</f>
        <v>0</v>
      </c>
      <c r="BD2897" s="142">
        <f t="shared" si="3078"/>
        <v>0</v>
      </c>
      <c r="BE2897" s="142">
        <f t="shared" si="3079"/>
        <v>0</v>
      </c>
      <c r="BF2897" s="142">
        <f>BF2898</f>
        <v>0</v>
      </c>
      <c r="BG2897" s="142">
        <f>BG2898</f>
        <v>0</v>
      </c>
      <c r="BH2897" s="142">
        <f t="shared" si="3080"/>
        <v>0</v>
      </c>
      <c r="BI2897" s="142">
        <f>BI2898</f>
        <v>0</v>
      </c>
      <c r="BJ2897" s="142">
        <f>BJ2898</f>
        <v>0</v>
      </c>
      <c r="BK2897" s="142">
        <f t="shared" si="3081"/>
        <v>0</v>
      </c>
      <c r="BL2897" s="142">
        <f t="shared" si="3082"/>
        <v>0</v>
      </c>
      <c r="BM2897" s="142">
        <f>BM2898</f>
        <v>0</v>
      </c>
      <c r="BN2897" s="142">
        <f>BN2898</f>
        <v>0</v>
      </c>
      <c r="BO2897" s="142">
        <f t="shared" si="3083"/>
        <v>0</v>
      </c>
      <c r="BP2897" s="142">
        <f>BP2898</f>
        <v>0</v>
      </c>
      <c r="BQ2897" s="142">
        <f>BQ2898</f>
        <v>0</v>
      </c>
      <c r="BR2897" s="142">
        <f t="shared" si="3084"/>
        <v>0</v>
      </c>
      <c r="BS2897" s="142">
        <f t="shared" si="3085"/>
        <v>0</v>
      </c>
      <c r="BT2897" s="142">
        <f>BT2898</f>
        <v>0</v>
      </c>
      <c r="BU2897" s="142">
        <f>BU2898</f>
        <v>0</v>
      </c>
      <c r="BV2897" s="142">
        <f t="shared" si="3086"/>
        <v>0</v>
      </c>
      <c r="BW2897" s="142">
        <f>BW2898</f>
        <v>0</v>
      </c>
      <c r="BX2897" s="142">
        <f>BX2898</f>
        <v>0</v>
      </c>
      <c r="BY2897" s="142">
        <f t="shared" si="3087"/>
        <v>0</v>
      </c>
      <c r="BZ2897" s="142">
        <f t="shared" si="3088"/>
        <v>0</v>
      </c>
      <c r="CA2897" s="142">
        <f>CA2898</f>
        <v>0</v>
      </c>
      <c r="CB2897" s="142">
        <f>CB2898</f>
        <v>0</v>
      </c>
      <c r="CC2897" s="142">
        <f t="shared" si="3089"/>
        <v>0</v>
      </c>
      <c r="CD2897" s="142">
        <f>CD2898</f>
        <v>0</v>
      </c>
      <c r="CE2897" s="142">
        <f>CE2898</f>
        <v>0</v>
      </c>
      <c r="CF2897" s="142">
        <f t="shared" si="3090"/>
        <v>0</v>
      </c>
      <c r="CG2897" s="142">
        <f t="shared" si="3091"/>
        <v>0</v>
      </c>
      <c r="CH2897" s="142"/>
      <c r="CI2897" s="142"/>
      <c r="CJ2897" s="142"/>
      <c r="CK2897" s="142"/>
      <c r="CL2897" s="142"/>
      <c r="CM2897" s="142"/>
      <c r="CN2897" s="142"/>
      <c r="CO2897" s="142"/>
    </row>
    <row r="2898" spans="1:93" ht="24" hidden="1">
      <c r="A2898" s="91"/>
      <c r="B2898" s="147">
        <v>2025</v>
      </c>
      <c r="C2898" s="147">
        <v>8308</v>
      </c>
      <c r="D2898" s="147">
        <v>4</v>
      </c>
      <c r="E2898" s="147">
        <v>12</v>
      </c>
      <c r="F2898" s="147">
        <v>29</v>
      </c>
      <c r="G2898" s="147"/>
      <c r="H2898" s="147">
        <v>5000</v>
      </c>
      <c r="I2898" s="147">
        <v>5200</v>
      </c>
      <c r="J2898" s="147">
        <v>521</v>
      </c>
      <c r="K2898" s="148" t="s">
        <v>51</v>
      </c>
      <c r="L2898" s="149"/>
      <c r="M2898" s="150" t="s">
        <v>208</v>
      </c>
      <c r="N2898" s="151">
        <f>SUM(N2899)</f>
        <v>0</v>
      </c>
      <c r="O2898" s="151">
        <f>SUM(O2899)</f>
        <v>0</v>
      </c>
      <c r="P2898" s="151">
        <f t="shared" si="3056"/>
        <v>0</v>
      </c>
      <c r="Q2898" s="151">
        <f>SUM(Q2899)</f>
        <v>0</v>
      </c>
      <c r="R2898" s="151">
        <f>SUM(R2899)</f>
        <v>0</v>
      </c>
      <c r="S2898" s="151">
        <f t="shared" si="3057"/>
        <v>0</v>
      </c>
      <c r="T2898" s="151">
        <f t="shared" si="3058"/>
        <v>0</v>
      </c>
      <c r="U2898" s="152"/>
      <c r="V2898" s="153"/>
      <c r="W2898" s="154"/>
      <c r="X2898" s="155"/>
      <c r="Y2898" s="151">
        <f t="shared" ref="Y2898:AL2898" si="3094">SUM(Y2899)</f>
        <v>0</v>
      </c>
      <c r="Z2898" s="151">
        <f t="shared" si="3094"/>
        <v>0</v>
      </c>
      <c r="AA2898" s="151">
        <f t="shared" si="3094"/>
        <v>0</v>
      </c>
      <c r="AB2898" s="151">
        <f t="shared" si="3094"/>
        <v>0</v>
      </c>
      <c r="AC2898" s="151">
        <f t="shared" si="3094"/>
        <v>0</v>
      </c>
      <c r="AD2898" s="151">
        <f t="shared" si="3094"/>
        <v>0</v>
      </c>
      <c r="AE2898" s="151">
        <f t="shared" si="3094"/>
        <v>0</v>
      </c>
      <c r="AF2898" s="151">
        <f t="shared" si="3094"/>
        <v>0</v>
      </c>
      <c r="AG2898" s="151">
        <f t="shared" si="3094"/>
        <v>0</v>
      </c>
      <c r="AH2898" s="151">
        <f t="shared" si="3094"/>
        <v>0</v>
      </c>
      <c r="AI2898" s="151">
        <f t="shared" si="3094"/>
        <v>0</v>
      </c>
      <c r="AJ2898" s="151">
        <f t="shared" si="3094"/>
        <v>0</v>
      </c>
      <c r="AK2898" s="151">
        <f t="shared" si="3094"/>
        <v>0</v>
      </c>
      <c r="AL2898" s="151">
        <f t="shared" si="3094"/>
        <v>0</v>
      </c>
      <c r="AM2898" s="151">
        <f t="shared" si="3060"/>
        <v>0</v>
      </c>
      <c r="AN2898" s="151">
        <f>SUM(AN2899)</f>
        <v>0</v>
      </c>
      <c r="AO2898" s="151">
        <f>SUM(AO2899)</f>
        <v>0</v>
      </c>
      <c r="AP2898" s="151">
        <f t="shared" si="3050"/>
        <v>0</v>
      </c>
      <c r="AQ2898" s="151">
        <f t="shared" si="3053"/>
        <v>0</v>
      </c>
      <c r="AR2898" s="151">
        <f>SUM(AR2899)</f>
        <v>0</v>
      </c>
      <c r="AS2898" s="151">
        <f>SUM(AS2899)</f>
        <v>0</v>
      </c>
      <c r="AT2898" s="151">
        <f t="shared" si="3074"/>
        <v>0</v>
      </c>
      <c r="AU2898" s="151">
        <f>SUM(AU2899)</f>
        <v>0</v>
      </c>
      <c r="AV2898" s="151">
        <f>SUM(AV2899)</f>
        <v>0</v>
      </c>
      <c r="AW2898" s="151">
        <f t="shared" si="3075"/>
        <v>0</v>
      </c>
      <c r="AX2898" s="151">
        <f t="shared" si="3076"/>
        <v>0</v>
      </c>
      <c r="AY2898" s="151">
        <f>SUM(AY2899)</f>
        <v>0</v>
      </c>
      <c r="AZ2898" s="151">
        <f>SUM(AZ2899)</f>
        <v>0</v>
      </c>
      <c r="BA2898" s="151">
        <f t="shared" si="3077"/>
        <v>0</v>
      </c>
      <c r="BB2898" s="151">
        <f>SUM(BB2899)</f>
        <v>0</v>
      </c>
      <c r="BC2898" s="151">
        <f>SUM(BC2899)</f>
        <v>0</v>
      </c>
      <c r="BD2898" s="151">
        <f t="shared" si="3078"/>
        <v>0</v>
      </c>
      <c r="BE2898" s="151">
        <f t="shared" si="3079"/>
        <v>0</v>
      </c>
      <c r="BF2898" s="151">
        <f>SUM(BF2899)</f>
        <v>0</v>
      </c>
      <c r="BG2898" s="151">
        <f>SUM(BG2899)</f>
        <v>0</v>
      </c>
      <c r="BH2898" s="151">
        <f t="shared" si="3080"/>
        <v>0</v>
      </c>
      <c r="BI2898" s="151">
        <f>SUM(BI2899)</f>
        <v>0</v>
      </c>
      <c r="BJ2898" s="151">
        <f>SUM(BJ2899)</f>
        <v>0</v>
      </c>
      <c r="BK2898" s="151">
        <f t="shared" si="3081"/>
        <v>0</v>
      </c>
      <c r="BL2898" s="151">
        <f t="shared" si="3082"/>
        <v>0</v>
      </c>
      <c r="BM2898" s="151">
        <f>SUM(BM2899)</f>
        <v>0</v>
      </c>
      <c r="BN2898" s="151">
        <f>SUM(BN2899)</f>
        <v>0</v>
      </c>
      <c r="BO2898" s="151">
        <f t="shared" si="3083"/>
        <v>0</v>
      </c>
      <c r="BP2898" s="151">
        <f>SUM(BP2899)</f>
        <v>0</v>
      </c>
      <c r="BQ2898" s="151">
        <f>SUM(BQ2899)</f>
        <v>0</v>
      </c>
      <c r="BR2898" s="151">
        <f t="shared" si="3084"/>
        <v>0</v>
      </c>
      <c r="BS2898" s="151">
        <f t="shared" si="3085"/>
        <v>0</v>
      </c>
      <c r="BT2898" s="151">
        <f>SUM(BT2899)</f>
        <v>0</v>
      </c>
      <c r="BU2898" s="151">
        <f>SUM(BU2899)</f>
        <v>0</v>
      </c>
      <c r="BV2898" s="151">
        <f t="shared" si="3086"/>
        <v>0</v>
      </c>
      <c r="BW2898" s="151">
        <f>SUM(BW2899)</f>
        <v>0</v>
      </c>
      <c r="BX2898" s="151">
        <f>SUM(BX2899)</f>
        <v>0</v>
      </c>
      <c r="BY2898" s="151">
        <f t="shared" si="3087"/>
        <v>0</v>
      </c>
      <c r="BZ2898" s="151">
        <f t="shared" si="3088"/>
        <v>0</v>
      </c>
      <c r="CA2898" s="151">
        <f>SUM(CA2899)</f>
        <v>0</v>
      </c>
      <c r="CB2898" s="151">
        <f>SUM(CB2899)</f>
        <v>0</v>
      </c>
      <c r="CC2898" s="151">
        <f t="shared" si="3089"/>
        <v>0</v>
      </c>
      <c r="CD2898" s="151">
        <f>SUM(CD2899)</f>
        <v>0</v>
      </c>
      <c r="CE2898" s="151">
        <f>SUM(CE2899)</f>
        <v>0</v>
      </c>
      <c r="CF2898" s="151">
        <f t="shared" si="3090"/>
        <v>0</v>
      </c>
      <c r="CG2898" s="151">
        <f t="shared" si="3091"/>
        <v>0</v>
      </c>
      <c r="CH2898" s="151"/>
      <c r="CI2898" s="151"/>
      <c r="CJ2898" s="151"/>
      <c r="CK2898" s="151"/>
      <c r="CL2898" s="151"/>
      <c r="CM2898" s="151"/>
      <c r="CN2898" s="151"/>
      <c r="CO2898" s="151"/>
    </row>
    <row r="2899" spans="1:93" ht="24" hidden="1">
      <c r="A2899" s="91"/>
      <c r="B2899" s="156">
        <v>2025</v>
      </c>
      <c r="C2899" s="156">
        <v>8308</v>
      </c>
      <c r="D2899" s="156">
        <v>4</v>
      </c>
      <c r="E2899" s="156">
        <v>12</v>
      </c>
      <c r="F2899" s="156">
        <v>29</v>
      </c>
      <c r="G2899" s="156"/>
      <c r="H2899" s="156">
        <v>5000</v>
      </c>
      <c r="I2899" s="156">
        <v>5200</v>
      </c>
      <c r="J2899" s="156">
        <v>521</v>
      </c>
      <c r="K2899" s="157">
        <v>1093</v>
      </c>
      <c r="L2899" s="158"/>
      <c r="M2899" s="159" t="s">
        <v>1774</v>
      </c>
      <c r="N2899" s="160">
        <v>0</v>
      </c>
      <c r="O2899" s="160">
        <v>0</v>
      </c>
      <c r="P2899" s="161">
        <f t="shared" si="3056"/>
        <v>0</v>
      </c>
      <c r="Q2899" s="160">
        <v>0</v>
      </c>
      <c r="R2899" s="160">
        <v>0</v>
      </c>
      <c r="S2899" s="161">
        <f t="shared" si="3057"/>
        <v>0</v>
      </c>
      <c r="T2899" s="161">
        <f t="shared" si="3058"/>
        <v>0</v>
      </c>
      <c r="U2899" s="162" t="s">
        <v>1408</v>
      </c>
      <c r="V2899" s="163"/>
      <c r="W2899" s="164"/>
      <c r="X2899" s="248" t="s">
        <v>66</v>
      </c>
      <c r="Y2899" s="166">
        <v>0</v>
      </c>
      <c r="Z2899" s="166">
        <v>0</v>
      </c>
      <c r="AA2899" s="166">
        <v>0</v>
      </c>
      <c r="AB2899" s="166">
        <v>0</v>
      </c>
      <c r="AC2899" s="166">
        <v>0</v>
      </c>
      <c r="AD2899" s="166">
        <v>0</v>
      </c>
      <c r="AE2899" s="166">
        <v>0</v>
      </c>
      <c r="AF2899" s="166">
        <v>0</v>
      </c>
      <c r="AG2899" s="166">
        <v>0</v>
      </c>
      <c r="AH2899" s="166">
        <v>0</v>
      </c>
      <c r="AI2899" s="166">
        <v>0</v>
      </c>
      <c r="AJ2899" s="166">
        <v>0</v>
      </c>
      <c r="AK2899" s="160">
        <f>N2899+Y2899-AE2899</f>
        <v>0</v>
      </c>
      <c r="AL2899" s="160">
        <f>O2899+Z2899-AF2899</f>
        <v>0</v>
      </c>
      <c r="AM2899" s="161">
        <f t="shared" si="3060"/>
        <v>0</v>
      </c>
      <c r="AN2899" s="160">
        <f>Q2899+AA2899-AG2899</f>
        <v>0</v>
      </c>
      <c r="AO2899" s="160">
        <f>R2899+AB2899-AH2899</f>
        <v>0</v>
      </c>
      <c r="AP2899" s="161">
        <f t="shared" si="3050"/>
        <v>0</v>
      </c>
      <c r="AQ2899" s="161">
        <f t="shared" si="3053"/>
        <v>0</v>
      </c>
      <c r="AR2899" s="166">
        <v>0</v>
      </c>
      <c r="AS2899" s="166">
        <v>0</v>
      </c>
      <c r="AT2899" s="161">
        <f t="shared" si="3074"/>
        <v>0</v>
      </c>
      <c r="AU2899" s="166">
        <v>0</v>
      </c>
      <c r="AV2899" s="166">
        <v>0</v>
      </c>
      <c r="AW2899" s="161">
        <f t="shared" si="3075"/>
        <v>0</v>
      </c>
      <c r="AX2899" s="161">
        <f t="shared" si="3076"/>
        <v>0</v>
      </c>
      <c r="AY2899" s="166">
        <v>0</v>
      </c>
      <c r="AZ2899" s="166">
        <v>0</v>
      </c>
      <c r="BA2899" s="161">
        <f t="shared" si="3077"/>
        <v>0</v>
      </c>
      <c r="BB2899" s="166">
        <v>0</v>
      </c>
      <c r="BC2899" s="166">
        <v>0</v>
      </c>
      <c r="BD2899" s="161">
        <f t="shared" si="3078"/>
        <v>0</v>
      </c>
      <c r="BE2899" s="161">
        <f t="shared" si="3079"/>
        <v>0</v>
      </c>
      <c r="BF2899" s="166">
        <v>0</v>
      </c>
      <c r="BG2899" s="166">
        <v>0</v>
      </c>
      <c r="BH2899" s="161">
        <f t="shared" si="3080"/>
        <v>0</v>
      </c>
      <c r="BI2899" s="166">
        <v>0</v>
      </c>
      <c r="BJ2899" s="166">
        <v>0</v>
      </c>
      <c r="BK2899" s="161">
        <f t="shared" si="3081"/>
        <v>0</v>
      </c>
      <c r="BL2899" s="161">
        <f t="shared" si="3082"/>
        <v>0</v>
      </c>
      <c r="BM2899" s="166">
        <v>0</v>
      </c>
      <c r="BN2899" s="166">
        <v>0</v>
      </c>
      <c r="BO2899" s="161">
        <f t="shared" si="3083"/>
        <v>0</v>
      </c>
      <c r="BP2899" s="166">
        <v>0</v>
      </c>
      <c r="BQ2899" s="166">
        <v>0</v>
      </c>
      <c r="BR2899" s="161">
        <f t="shared" si="3084"/>
        <v>0</v>
      </c>
      <c r="BS2899" s="161">
        <f t="shared" si="3085"/>
        <v>0</v>
      </c>
      <c r="BT2899" s="166">
        <v>0</v>
      </c>
      <c r="BU2899" s="166">
        <v>0</v>
      </c>
      <c r="BV2899" s="161">
        <f t="shared" si="3086"/>
        <v>0</v>
      </c>
      <c r="BW2899" s="166">
        <v>0</v>
      </c>
      <c r="BX2899" s="166">
        <v>0</v>
      </c>
      <c r="BY2899" s="161">
        <f t="shared" si="3087"/>
        <v>0</v>
      </c>
      <c r="BZ2899" s="161">
        <f t="shared" si="3088"/>
        <v>0</v>
      </c>
      <c r="CA2899" s="160">
        <f>AK2899-AR2899-AY2899-BF2899-BM2899-BT2899</f>
        <v>0</v>
      </c>
      <c r="CB2899" s="160">
        <f>AL2899-AS2899-AZ2899-BG2899-BN2899-BU2899</f>
        <v>0</v>
      </c>
      <c r="CC2899" s="161">
        <f t="shared" si="3089"/>
        <v>0</v>
      </c>
      <c r="CD2899" s="160">
        <f>AN2899-AU2899-BB2899-BI2899-BP2899-BW2899</f>
        <v>0</v>
      </c>
      <c r="CE2899" s="160">
        <f>AO2899-AV2899-BC2899-BJ2899-BQ2899-BX2899</f>
        <v>0</v>
      </c>
      <c r="CF2899" s="161">
        <f t="shared" si="3090"/>
        <v>0</v>
      </c>
      <c r="CG2899" s="161">
        <f t="shared" si="3091"/>
        <v>0</v>
      </c>
      <c r="CH2899" s="160">
        <f>V2899+AC2899-AI2899</f>
        <v>0</v>
      </c>
      <c r="CI2899" s="160">
        <f>W2899+AD2899-AJ2899</f>
        <v>0</v>
      </c>
      <c r="CJ2899" s="166">
        <v>0</v>
      </c>
      <c r="CK2899" s="166">
        <v>0</v>
      </c>
      <c r="CL2899" s="166">
        <v>0</v>
      </c>
      <c r="CM2899" s="166">
        <v>0</v>
      </c>
      <c r="CN2899" s="160">
        <f>CH2899-CJ2899-CL2899</f>
        <v>0</v>
      </c>
      <c r="CO2899" s="160">
        <f>CI2899-CK2899-CM2899</f>
        <v>0</v>
      </c>
    </row>
    <row r="2900" spans="1:93" ht="24" hidden="1">
      <c r="A2900" s="91"/>
      <c r="B2900" s="138">
        <v>2025</v>
      </c>
      <c r="C2900" s="138">
        <v>8305</v>
      </c>
      <c r="D2900" s="138">
        <v>4</v>
      </c>
      <c r="E2900" s="138">
        <v>12</v>
      </c>
      <c r="F2900" s="138">
        <v>29</v>
      </c>
      <c r="G2900" s="138"/>
      <c r="H2900" s="138">
        <v>5000</v>
      </c>
      <c r="I2900" s="138">
        <v>5400</v>
      </c>
      <c r="J2900" s="138"/>
      <c r="K2900" s="139" t="s">
        <v>51</v>
      </c>
      <c r="L2900" s="140"/>
      <c r="M2900" s="141" t="s">
        <v>243</v>
      </c>
      <c r="N2900" s="142">
        <f>N2901+N2903</f>
        <v>0</v>
      </c>
      <c r="O2900" s="142">
        <f>O2901+O2903</f>
        <v>0</v>
      </c>
      <c r="P2900" s="142">
        <f t="shared" si="3056"/>
        <v>0</v>
      </c>
      <c r="Q2900" s="142">
        <f>Q2901+Q2903</f>
        <v>0</v>
      </c>
      <c r="R2900" s="142">
        <f>R2901+R2903</f>
        <v>0</v>
      </c>
      <c r="S2900" s="142">
        <f t="shared" si="3057"/>
        <v>0</v>
      </c>
      <c r="T2900" s="142">
        <f t="shared" si="3058"/>
        <v>0</v>
      </c>
      <c r="U2900" s="143"/>
      <c r="V2900" s="144"/>
      <c r="W2900" s="145"/>
      <c r="X2900" s="146"/>
      <c r="Y2900" s="142">
        <f t="shared" ref="Y2900:AL2900" si="3095">Y2901+Y2903</f>
        <v>0</v>
      </c>
      <c r="Z2900" s="142">
        <f t="shared" si="3095"/>
        <v>0</v>
      </c>
      <c r="AA2900" s="142">
        <f t="shared" si="3095"/>
        <v>0</v>
      </c>
      <c r="AB2900" s="142">
        <f t="shared" si="3095"/>
        <v>0</v>
      </c>
      <c r="AC2900" s="142">
        <f t="shared" si="3095"/>
        <v>0</v>
      </c>
      <c r="AD2900" s="142">
        <f t="shared" si="3095"/>
        <v>0</v>
      </c>
      <c r="AE2900" s="142">
        <f t="shared" si="3095"/>
        <v>0</v>
      </c>
      <c r="AF2900" s="142">
        <f t="shared" si="3095"/>
        <v>0</v>
      </c>
      <c r="AG2900" s="142">
        <f t="shared" si="3095"/>
        <v>0</v>
      </c>
      <c r="AH2900" s="142">
        <f t="shared" si="3095"/>
        <v>0</v>
      </c>
      <c r="AI2900" s="142">
        <f t="shared" si="3095"/>
        <v>0</v>
      </c>
      <c r="AJ2900" s="142">
        <f t="shared" si="3095"/>
        <v>0</v>
      </c>
      <c r="AK2900" s="142">
        <f t="shared" si="3095"/>
        <v>0</v>
      </c>
      <c r="AL2900" s="142">
        <f t="shared" si="3095"/>
        <v>0</v>
      </c>
      <c r="AM2900" s="142">
        <f t="shared" si="3060"/>
        <v>0</v>
      </c>
      <c r="AN2900" s="142">
        <f>AN2901+AN2903</f>
        <v>0</v>
      </c>
      <c r="AO2900" s="142">
        <f>AO2901+AO2903</f>
        <v>0</v>
      </c>
      <c r="AP2900" s="142">
        <f t="shared" si="3050"/>
        <v>0</v>
      </c>
      <c r="AQ2900" s="142">
        <f t="shared" si="3053"/>
        <v>0</v>
      </c>
      <c r="AR2900" s="142">
        <f>AR2901+AR2903</f>
        <v>0</v>
      </c>
      <c r="AS2900" s="142">
        <f>AS2901+AS2903</f>
        <v>0</v>
      </c>
      <c r="AT2900" s="142">
        <f t="shared" si="3074"/>
        <v>0</v>
      </c>
      <c r="AU2900" s="142">
        <f>AU2901+AU2903</f>
        <v>0</v>
      </c>
      <c r="AV2900" s="142">
        <f>AV2901+AV2903</f>
        <v>0</v>
      </c>
      <c r="AW2900" s="142">
        <f t="shared" si="3075"/>
        <v>0</v>
      </c>
      <c r="AX2900" s="142">
        <f t="shared" si="3076"/>
        <v>0</v>
      </c>
      <c r="AY2900" s="142">
        <f>AY2901+AY2903</f>
        <v>0</v>
      </c>
      <c r="AZ2900" s="142">
        <f>AZ2901+AZ2903</f>
        <v>0</v>
      </c>
      <c r="BA2900" s="142">
        <f t="shared" si="3077"/>
        <v>0</v>
      </c>
      <c r="BB2900" s="142">
        <f>BB2901+BB2903</f>
        <v>0</v>
      </c>
      <c r="BC2900" s="142">
        <f>BC2901+BC2903</f>
        <v>0</v>
      </c>
      <c r="BD2900" s="142">
        <f t="shared" si="3078"/>
        <v>0</v>
      </c>
      <c r="BE2900" s="142">
        <f t="shared" si="3079"/>
        <v>0</v>
      </c>
      <c r="BF2900" s="142">
        <f>BF2901+BF2903</f>
        <v>0</v>
      </c>
      <c r="BG2900" s="142">
        <f>BG2901+BG2903</f>
        <v>0</v>
      </c>
      <c r="BH2900" s="142">
        <f t="shared" si="3080"/>
        <v>0</v>
      </c>
      <c r="BI2900" s="142">
        <f>BI2901+BI2903</f>
        <v>0</v>
      </c>
      <c r="BJ2900" s="142">
        <f>BJ2901+BJ2903</f>
        <v>0</v>
      </c>
      <c r="BK2900" s="142">
        <f t="shared" si="3081"/>
        <v>0</v>
      </c>
      <c r="BL2900" s="142">
        <f t="shared" si="3082"/>
        <v>0</v>
      </c>
      <c r="BM2900" s="142">
        <f>BM2901+BM2903</f>
        <v>0</v>
      </c>
      <c r="BN2900" s="142">
        <f>BN2901+BN2903</f>
        <v>0</v>
      </c>
      <c r="BO2900" s="142">
        <f t="shared" si="3083"/>
        <v>0</v>
      </c>
      <c r="BP2900" s="142">
        <f>BP2901+BP2903</f>
        <v>0</v>
      </c>
      <c r="BQ2900" s="142">
        <f>BQ2901+BQ2903</f>
        <v>0</v>
      </c>
      <c r="BR2900" s="142">
        <f t="shared" si="3084"/>
        <v>0</v>
      </c>
      <c r="BS2900" s="142">
        <f t="shared" si="3085"/>
        <v>0</v>
      </c>
      <c r="BT2900" s="142">
        <f>BT2901+BT2903</f>
        <v>0</v>
      </c>
      <c r="BU2900" s="142">
        <f>BU2901+BU2903</f>
        <v>0</v>
      </c>
      <c r="BV2900" s="142">
        <f t="shared" si="3086"/>
        <v>0</v>
      </c>
      <c r="BW2900" s="142">
        <f>BW2901+BW2903</f>
        <v>0</v>
      </c>
      <c r="BX2900" s="142">
        <f>BX2901+BX2903</f>
        <v>0</v>
      </c>
      <c r="BY2900" s="142">
        <f t="shared" si="3087"/>
        <v>0</v>
      </c>
      <c r="BZ2900" s="142">
        <f t="shared" si="3088"/>
        <v>0</v>
      </c>
      <c r="CA2900" s="142">
        <f>CA2901+CA2903</f>
        <v>0</v>
      </c>
      <c r="CB2900" s="142">
        <f>CB2901+CB2903</f>
        <v>0</v>
      </c>
      <c r="CC2900" s="142">
        <f t="shared" si="3089"/>
        <v>0</v>
      </c>
      <c r="CD2900" s="142">
        <f>CD2901+CD2903</f>
        <v>0</v>
      </c>
      <c r="CE2900" s="142">
        <f>CE2901+CE2903</f>
        <v>0</v>
      </c>
      <c r="CF2900" s="142">
        <f t="shared" si="3090"/>
        <v>0</v>
      </c>
      <c r="CG2900" s="142">
        <f t="shared" si="3091"/>
        <v>0</v>
      </c>
      <c r="CH2900" s="142"/>
      <c r="CI2900" s="142"/>
      <c r="CJ2900" s="142"/>
      <c r="CK2900" s="142"/>
      <c r="CL2900" s="142"/>
      <c r="CM2900" s="142"/>
      <c r="CN2900" s="142"/>
      <c r="CO2900" s="142"/>
    </row>
    <row r="2901" spans="1:93" ht="24" hidden="1">
      <c r="A2901" s="91"/>
      <c r="B2901" s="147">
        <v>2025</v>
      </c>
      <c r="C2901" s="147">
        <v>8305</v>
      </c>
      <c r="D2901" s="147">
        <v>4</v>
      </c>
      <c r="E2901" s="147">
        <v>12</v>
      </c>
      <c r="F2901" s="147">
        <v>29</v>
      </c>
      <c r="G2901" s="147"/>
      <c r="H2901" s="147">
        <v>5000</v>
      </c>
      <c r="I2901" s="147">
        <v>5400</v>
      </c>
      <c r="J2901" s="147">
        <v>541</v>
      </c>
      <c r="K2901" s="148" t="s">
        <v>51</v>
      </c>
      <c r="L2901" s="149"/>
      <c r="M2901" s="150" t="s">
        <v>244</v>
      </c>
      <c r="N2901" s="151">
        <f>SUM(N2902)</f>
        <v>0</v>
      </c>
      <c r="O2901" s="151">
        <f>SUM(O2902)</f>
        <v>0</v>
      </c>
      <c r="P2901" s="151">
        <f t="shared" si="3056"/>
        <v>0</v>
      </c>
      <c r="Q2901" s="151">
        <f t="shared" ref="Q2901:R2903" si="3096">SUM(Q2902)</f>
        <v>0</v>
      </c>
      <c r="R2901" s="151">
        <f t="shared" si="3096"/>
        <v>0</v>
      </c>
      <c r="S2901" s="151">
        <f t="shared" si="3057"/>
        <v>0</v>
      </c>
      <c r="T2901" s="151">
        <f t="shared" si="3058"/>
        <v>0</v>
      </c>
      <c r="U2901" s="152"/>
      <c r="V2901" s="153"/>
      <c r="W2901" s="154"/>
      <c r="X2901" s="155"/>
      <c r="Y2901" s="151">
        <f t="shared" ref="Y2901:AL2901" si="3097">SUM(Y2902)</f>
        <v>0</v>
      </c>
      <c r="Z2901" s="151">
        <f t="shared" si="3097"/>
        <v>0</v>
      </c>
      <c r="AA2901" s="151">
        <f t="shared" si="3097"/>
        <v>0</v>
      </c>
      <c r="AB2901" s="151">
        <f t="shared" si="3097"/>
        <v>0</v>
      </c>
      <c r="AC2901" s="151">
        <f t="shared" si="3097"/>
        <v>0</v>
      </c>
      <c r="AD2901" s="151">
        <f t="shared" si="3097"/>
        <v>0</v>
      </c>
      <c r="AE2901" s="151">
        <f t="shared" si="3097"/>
        <v>0</v>
      </c>
      <c r="AF2901" s="151">
        <f t="shared" si="3097"/>
        <v>0</v>
      </c>
      <c r="AG2901" s="151">
        <f t="shared" si="3097"/>
        <v>0</v>
      </c>
      <c r="AH2901" s="151">
        <f t="shared" si="3097"/>
        <v>0</v>
      </c>
      <c r="AI2901" s="151">
        <f t="shared" si="3097"/>
        <v>0</v>
      </c>
      <c r="AJ2901" s="151">
        <f t="shared" si="3097"/>
        <v>0</v>
      </c>
      <c r="AK2901" s="151">
        <f t="shared" si="3097"/>
        <v>0</v>
      </c>
      <c r="AL2901" s="151">
        <f t="shared" si="3097"/>
        <v>0</v>
      </c>
      <c r="AM2901" s="151">
        <f t="shared" si="3060"/>
        <v>0</v>
      </c>
      <c r="AN2901" s="151">
        <f t="shared" ref="AN2901:AO2903" si="3098">SUM(AN2902)</f>
        <v>0</v>
      </c>
      <c r="AO2901" s="151">
        <f t="shared" si="3098"/>
        <v>0</v>
      </c>
      <c r="AP2901" s="151">
        <f t="shared" si="3050"/>
        <v>0</v>
      </c>
      <c r="AQ2901" s="151">
        <f t="shared" si="3053"/>
        <v>0</v>
      </c>
      <c r="AR2901" s="151">
        <f>SUM(AR2902)</f>
        <v>0</v>
      </c>
      <c r="AS2901" s="151">
        <f>SUM(AS2902)</f>
        <v>0</v>
      </c>
      <c r="AT2901" s="151">
        <f t="shared" si="3074"/>
        <v>0</v>
      </c>
      <c r="AU2901" s="151">
        <f t="shared" ref="AU2901:AV2903" si="3099">SUM(AU2902)</f>
        <v>0</v>
      </c>
      <c r="AV2901" s="151">
        <f t="shared" si="3099"/>
        <v>0</v>
      </c>
      <c r="AW2901" s="151">
        <f t="shared" si="3075"/>
        <v>0</v>
      </c>
      <c r="AX2901" s="151">
        <f t="shared" si="3076"/>
        <v>0</v>
      </c>
      <c r="AY2901" s="151">
        <f>SUM(AY2902)</f>
        <v>0</v>
      </c>
      <c r="AZ2901" s="151">
        <f>SUM(AZ2902)</f>
        <v>0</v>
      </c>
      <c r="BA2901" s="151">
        <f t="shared" si="3077"/>
        <v>0</v>
      </c>
      <c r="BB2901" s="151">
        <f t="shared" ref="BB2901:BC2903" si="3100">SUM(BB2902)</f>
        <v>0</v>
      </c>
      <c r="BC2901" s="151">
        <f t="shared" si="3100"/>
        <v>0</v>
      </c>
      <c r="BD2901" s="151">
        <f t="shared" si="3078"/>
        <v>0</v>
      </c>
      <c r="BE2901" s="151">
        <f t="shared" si="3079"/>
        <v>0</v>
      </c>
      <c r="BF2901" s="151">
        <f>SUM(BF2902)</f>
        <v>0</v>
      </c>
      <c r="BG2901" s="151">
        <f>SUM(BG2902)</f>
        <v>0</v>
      </c>
      <c r="BH2901" s="151">
        <f t="shared" si="3080"/>
        <v>0</v>
      </c>
      <c r="BI2901" s="151">
        <f t="shared" ref="BI2901:BJ2903" si="3101">SUM(BI2902)</f>
        <v>0</v>
      </c>
      <c r="BJ2901" s="151">
        <f t="shared" si="3101"/>
        <v>0</v>
      </c>
      <c r="BK2901" s="151">
        <f t="shared" si="3081"/>
        <v>0</v>
      </c>
      <c r="BL2901" s="151">
        <f t="shared" si="3082"/>
        <v>0</v>
      </c>
      <c r="BM2901" s="151">
        <f>SUM(BM2902)</f>
        <v>0</v>
      </c>
      <c r="BN2901" s="151">
        <f>SUM(BN2902)</f>
        <v>0</v>
      </c>
      <c r="BO2901" s="151">
        <f t="shared" si="3083"/>
        <v>0</v>
      </c>
      <c r="BP2901" s="151">
        <f t="shared" ref="BP2901:BQ2903" si="3102">SUM(BP2902)</f>
        <v>0</v>
      </c>
      <c r="BQ2901" s="151">
        <f t="shared" si="3102"/>
        <v>0</v>
      </c>
      <c r="BR2901" s="151">
        <f t="shared" si="3084"/>
        <v>0</v>
      </c>
      <c r="BS2901" s="151">
        <f t="shared" si="3085"/>
        <v>0</v>
      </c>
      <c r="BT2901" s="151">
        <f>SUM(BT2902)</f>
        <v>0</v>
      </c>
      <c r="BU2901" s="151">
        <f>SUM(BU2902)</f>
        <v>0</v>
      </c>
      <c r="BV2901" s="151">
        <f t="shared" si="3086"/>
        <v>0</v>
      </c>
      <c r="BW2901" s="151">
        <f t="shared" ref="BW2901:BX2903" si="3103">SUM(BW2902)</f>
        <v>0</v>
      </c>
      <c r="BX2901" s="151">
        <f t="shared" si="3103"/>
        <v>0</v>
      </c>
      <c r="BY2901" s="151">
        <f t="shared" si="3087"/>
        <v>0</v>
      </c>
      <c r="BZ2901" s="151">
        <f t="shared" si="3088"/>
        <v>0</v>
      </c>
      <c r="CA2901" s="151">
        <f>SUM(CA2902)</f>
        <v>0</v>
      </c>
      <c r="CB2901" s="151">
        <f>SUM(CB2902)</f>
        <v>0</v>
      </c>
      <c r="CC2901" s="151">
        <f t="shared" si="3089"/>
        <v>0</v>
      </c>
      <c r="CD2901" s="151">
        <f t="shared" ref="CD2901:CE2903" si="3104">SUM(CD2902)</f>
        <v>0</v>
      </c>
      <c r="CE2901" s="151">
        <f t="shared" si="3104"/>
        <v>0</v>
      </c>
      <c r="CF2901" s="151">
        <f t="shared" si="3090"/>
        <v>0</v>
      </c>
      <c r="CG2901" s="151">
        <f t="shared" si="3091"/>
        <v>0</v>
      </c>
      <c r="CH2901" s="151"/>
      <c r="CI2901" s="151"/>
      <c r="CJ2901" s="151"/>
      <c r="CK2901" s="151"/>
      <c r="CL2901" s="151"/>
      <c r="CM2901" s="151"/>
      <c r="CN2901" s="151"/>
      <c r="CO2901" s="151"/>
    </row>
    <row r="2902" spans="1:93" ht="24" hidden="1">
      <c r="A2902" s="91"/>
      <c r="B2902" s="156">
        <v>2025</v>
      </c>
      <c r="C2902" s="156">
        <v>8305</v>
      </c>
      <c r="D2902" s="156">
        <v>4</v>
      </c>
      <c r="E2902" s="156">
        <v>12</v>
      </c>
      <c r="F2902" s="156">
        <v>29</v>
      </c>
      <c r="G2902" s="156"/>
      <c r="H2902" s="156">
        <v>5000</v>
      </c>
      <c r="I2902" s="156">
        <v>5400</v>
      </c>
      <c r="J2902" s="156">
        <v>541</v>
      </c>
      <c r="K2902" s="157">
        <v>1562</v>
      </c>
      <c r="L2902" s="158"/>
      <c r="M2902" s="159" t="s">
        <v>1775</v>
      </c>
      <c r="N2902" s="160">
        <v>0</v>
      </c>
      <c r="O2902" s="160">
        <v>0</v>
      </c>
      <c r="P2902" s="161">
        <f t="shared" si="3056"/>
        <v>0</v>
      </c>
      <c r="Q2902" s="160">
        <v>0</v>
      </c>
      <c r="R2902" s="160">
        <v>0</v>
      </c>
      <c r="S2902" s="161">
        <f t="shared" si="3057"/>
        <v>0</v>
      </c>
      <c r="T2902" s="161">
        <f t="shared" si="3058"/>
        <v>0</v>
      </c>
      <c r="U2902" s="162" t="s">
        <v>1408</v>
      </c>
      <c r="V2902" s="163"/>
      <c r="W2902" s="164"/>
      <c r="X2902" s="248" t="s">
        <v>66</v>
      </c>
      <c r="Y2902" s="166">
        <v>0</v>
      </c>
      <c r="Z2902" s="166">
        <v>0</v>
      </c>
      <c r="AA2902" s="166">
        <v>0</v>
      </c>
      <c r="AB2902" s="166">
        <v>0</v>
      </c>
      <c r="AC2902" s="166">
        <v>0</v>
      </c>
      <c r="AD2902" s="166">
        <v>0</v>
      </c>
      <c r="AE2902" s="166">
        <v>0</v>
      </c>
      <c r="AF2902" s="166">
        <v>0</v>
      </c>
      <c r="AG2902" s="166">
        <v>0</v>
      </c>
      <c r="AH2902" s="166">
        <v>0</v>
      </c>
      <c r="AI2902" s="166">
        <v>0</v>
      </c>
      <c r="AJ2902" s="166">
        <v>0</v>
      </c>
      <c r="AK2902" s="160">
        <f>N2902+Y2902-AE2902</f>
        <v>0</v>
      </c>
      <c r="AL2902" s="160">
        <f>O2902+Z2902-AF2902</f>
        <v>0</v>
      </c>
      <c r="AM2902" s="161">
        <f t="shared" si="3060"/>
        <v>0</v>
      </c>
      <c r="AN2902" s="160">
        <f>Q2902+AA2902-AG2902</f>
        <v>0</v>
      </c>
      <c r="AO2902" s="160">
        <f>R2902+AB2902-AH2902</f>
        <v>0</v>
      </c>
      <c r="AP2902" s="161">
        <f t="shared" si="3050"/>
        <v>0</v>
      </c>
      <c r="AQ2902" s="161">
        <f t="shared" si="3053"/>
        <v>0</v>
      </c>
      <c r="AR2902" s="166">
        <v>0</v>
      </c>
      <c r="AS2902" s="166">
        <v>0</v>
      </c>
      <c r="AT2902" s="161">
        <f t="shared" si="3074"/>
        <v>0</v>
      </c>
      <c r="AU2902" s="166">
        <v>0</v>
      </c>
      <c r="AV2902" s="166">
        <v>0</v>
      </c>
      <c r="AW2902" s="161">
        <f t="shared" si="3075"/>
        <v>0</v>
      </c>
      <c r="AX2902" s="161">
        <f t="shared" si="3076"/>
        <v>0</v>
      </c>
      <c r="AY2902" s="166">
        <v>0</v>
      </c>
      <c r="AZ2902" s="166">
        <v>0</v>
      </c>
      <c r="BA2902" s="161">
        <f t="shared" si="3077"/>
        <v>0</v>
      </c>
      <c r="BB2902" s="166">
        <v>0</v>
      </c>
      <c r="BC2902" s="166">
        <v>0</v>
      </c>
      <c r="BD2902" s="161">
        <f t="shared" si="3078"/>
        <v>0</v>
      </c>
      <c r="BE2902" s="161">
        <f t="shared" si="3079"/>
        <v>0</v>
      </c>
      <c r="BF2902" s="166">
        <v>0</v>
      </c>
      <c r="BG2902" s="166">
        <v>0</v>
      </c>
      <c r="BH2902" s="161">
        <f t="shared" si="3080"/>
        <v>0</v>
      </c>
      <c r="BI2902" s="166">
        <v>0</v>
      </c>
      <c r="BJ2902" s="166">
        <v>0</v>
      </c>
      <c r="BK2902" s="161">
        <f t="shared" si="3081"/>
        <v>0</v>
      </c>
      <c r="BL2902" s="161">
        <f t="shared" si="3082"/>
        <v>0</v>
      </c>
      <c r="BM2902" s="166">
        <v>0</v>
      </c>
      <c r="BN2902" s="166">
        <v>0</v>
      </c>
      <c r="BO2902" s="161">
        <f t="shared" si="3083"/>
        <v>0</v>
      </c>
      <c r="BP2902" s="166">
        <v>0</v>
      </c>
      <c r="BQ2902" s="166">
        <v>0</v>
      </c>
      <c r="BR2902" s="161">
        <f t="shared" si="3084"/>
        <v>0</v>
      </c>
      <c r="BS2902" s="161">
        <f t="shared" si="3085"/>
        <v>0</v>
      </c>
      <c r="BT2902" s="166">
        <v>0</v>
      </c>
      <c r="BU2902" s="166">
        <v>0</v>
      </c>
      <c r="BV2902" s="161">
        <f t="shared" si="3086"/>
        <v>0</v>
      </c>
      <c r="BW2902" s="166">
        <v>0</v>
      </c>
      <c r="BX2902" s="166">
        <v>0</v>
      </c>
      <c r="BY2902" s="161">
        <f t="shared" si="3087"/>
        <v>0</v>
      </c>
      <c r="BZ2902" s="161">
        <f t="shared" si="3088"/>
        <v>0</v>
      </c>
      <c r="CA2902" s="160">
        <f>AK2902-AR2902-AY2902-BF2902-BM2902-BT2902</f>
        <v>0</v>
      </c>
      <c r="CB2902" s="160">
        <f>AL2902-AS2902-AZ2902-BG2902-BN2902-BU2902</f>
        <v>0</v>
      </c>
      <c r="CC2902" s="161">
        <f t="shared" si="3089"/>
        <v>0</v>
      </c>
      <c r="CD2902" s="160">
        <f>AN2902-AU2902-BB2902-BI2902-BP2902-BW2902</f>
        <v>0</v>
      </c>
      <c r="CE2902" s="160">
        <f>AO2902-AV2902-BC2902-BJ2902-BQ2902-BX2902</f>
        <v>0</v>
      </c>
      <c r="CF2902" s="161">
        <f t="shared" si="3090"/>
        <v>0</v>
      </c>
      <c r="CG2902" s="161">
        <f t="shared" si="3091"/>
        <v>0</v>
      </c>
      <c r="CH2902" s="160">
        <f>V2902+AC2902-AI2902</f>
        <v>0</v>
      </c>
      <c r="CI2902" s="160">
        <f>W2902+AD2902-AJ2902</f>
        <v>0</v>
      </c>
      <c r="CJ2902" s="166">
        <v>0</v>
      </c>
      <c r="CK2902" s="166">
        <v>0</v>
      </c>
      <c r="CL2902" s="166">
        <v>0</v>
      </c>
      <c r="CM2902" s="166">
        <v>0</v>
      </c>
      <c r="CN2902" s="160">
        <f>CH2902-CJ2902-CL2902</f>
        <v>0</v>
      </c>
      <c r="CO2902" s="160">
        <f>CI2902-CK2902-CM2902</f>
        <v>0</v>
      </c>
    </row>
    <row r="2903" spans="1:93" ht="24" hidden="1">
      <c r="A2903" s="91"/>
      <c r="B2903" s="147">
        <v>2025</v>
      </c>
      <c r="C2903" s="147">
        <v>8305</v>
      </c>
      <c r="D2903" s="147">
        <v>4</v>
      </c>
      <c r="E2903" s="147">
        <v>12</v>
      </c>
      <c r="F2903" s="147">
        <v>29</v>
      </c>
      <c r="G2903" s="147"/>
      <c r="H2903" s="147">
        <v>5000</v>
      </c>
      <c r="I2903" s="147">
        <v>5400</v>
      </c>
      <c r="J2903" s="147">
        <v>542</v>
      </c>
      <c r="K2903" s="148" t="s">
        <v>51</v>
      </c>
      <c r="L2903" s="149"/>
      <c r="M2903" s="150" t="s">
        <v>1537</v>
      </c>
      <c r="N2903" s="151">
        <f>SUM(N2904)</f>
        <v>0</v>
      </c>
      <c r="O2903" s="151">
        <f>SUM(O2904)</f>
        <v>0</v>
      </c>
      <c r="P2903" s="151">
        <f t="shared" si="3056"/>
        <v>0</v>
      </c>
      <c r="Q2903" s="151">
        <f t="shared" si="3096"/>
        <v>0</v>
      </c>
      <c r="R2903" s="151">
        <f t="shared" si="3096"/>
        <v>0</v>
      </c>
      <c r="S2903" s="151">
        <f t="shared" si="3057"/>
        <v>0</v>
      </c>
      <c r="T2903" s="151">
        <f t="shared" si="3058"/>
        <v>0</v>
      </c>
      <c r="U2903" s="152"/>
      <c r="V2903" s="153"/>
      <c r="W2903" s="154"/>
      <c r="X2903" s="155"/>
      <c r="Y2903" s="151">
        <f t="shared" ref="Y2903:AL2903" si="3105">SUM(Y2904)</f>
        <v>0</v>
      </c>
      <c r="Z2903" s="151">
        <f t="shared" si="3105"/>
        <v>0</v>
      </c>
      <c r="AA2903" s="151">
        <f t="shared" si="3105"/>
        <v>0</v>
      </c>
      <c r="AB2903" s="151">
        <f t="shared" si="3105"/>
        <v>0</v>
      </c>
      <c r="AC2903" s="151">
        <f t="shared" si="3105"/>
        <v>0</v>
      </c>
      <c r="AD2903" s="151">
        <f t="shared" si="3105"/>
        <v>0</v>
      </c>
      <c r="AE2903" s="151">
        <f t="shared" si="3105"/>
        <v>0</v>
      </c>
      <c r="AF2903" s="151">
        <f t="shared" si="3105"/>
        <v>0</v>
      </c>
      <c r="AG2903" s="151">
        <f t="shared" si="3105"/>
        <v>0</v>
      </c>
      <c r="AH2903" s="151">
        <f t="shared" si="3105"/>
        <v>0</v>
      </c>
      <c r="AI2903" s="151">
        <f t="shared" si="3105"/>
        <v>0</v>
      </c>
      <c r="AJ2903" s="151">
        <f t="shared" si="3105"/>
        <v>0</v>
      </c>
      <c r="AK2903" s="151">
        <f t="shared" si="3105"/>
        <v>0</v>
      </c>
      <c r="AL2903" s="151">
        <f t="shared" si="3105"/>
        <v>0</v>
      </c>
      <c r="AM2903" s="151">
        <f t="shared" si="3060"/>
        <v>0</v>
      </c>
      <c r="AN2903" s="151">
        <f t="shared" si="3098"/>
        <v>0</v>
      </c>
      <c r="AO2903" s="151">
        <f t="shared" si="3098"/>
        <v>0</v>
      </c>
      <c r="AP2903" s="151">
        <f t="shared" si="3050"/>
        <v>0</v>
      </c>
      <c r="AQ2903" s="151">
        <f t="shared" si="3053"/>
        <v>0</v>
      </c>
      <c r="AR2903" s="151">
        <f>SUM(AR2904)</f>
        <v>0</v>
      </c>
      <c r="AS2903" s="151">
        <f>SUM(AS2904)</f>
        <v>0</v>
      </c>
      <c r="AT2903" s="151">
        <f t="shared" si="3074"/>
        <v>0</v>
      </c>
      <c r="AU2903" s="151">
        <f t="shared" si="3099"/>
        <v>0</v>
      </c>
      <c r="AV2903" s="151">
        <f t="shared" si="3099"/>
        <v>0</v>
      </c>
      <c r="AW2903" s="151">
        <f t="shared" si="3075"/>
        <v>0</v>
      </c>
      <c r="AX2903" s="151">
        <f t="shared" si="3076"/>
        <v>0</v>
      </c>
      <c r="AY2903" s="151">
        <f>SUM(AY2904)</f>
        <v>0</v>
      </c>
      <c r="AZ2903" s="151">
        <f>SUM(AZ2904)</f>
        <v>0</v>
      </c>
      <c r="BA2903" s="151">
        <f t="shared" si="3077"/>
        <v>0</v>
      </c>
      <c r="BB2903" s="151">
        <f t="shared" si="3100"/>
        <v>0</v>
      </c>
      <c r="BC2903" s="151">
        <f t="shared" si="3100"/>
        <v>0</v>
      </c>
      <c r="BD2903" s="151">
        <f t="shared" si="3078"/>
        <v>0</v>
      </c>
      <c r="BE2903" s="151">
        <f t="shared" si="3079"/>
        <v>0</v>
      </c>
      <c r="BF2903" s="151">
        <f>SUM(BF2904)</f>
        <v>0</v>
      </c>
      <c r="BG2903" s="151">
        <f>SUM(BG2904)</f>
        <v>0</v>
      </c>
      <c r="BH2903" s="151">
        <f t="shared" si="3080"/>
        <v>0</v>
      </c>
      <c r="BI2903" s="151">
        <f t="shared" si="3101"/>
        <v>0</v>
      </c>
      <c r="BJ2903" s="151">
        <f t="shared" si="3101"/>
        <v>0</v>
      </c>
      <c r="BK2903" s="151">
        <f t="shared" si="3081"/>
        <v>0</v>
      </c>
      <c r="BL2903" s="151">
        <f t="shared" si="3082"/>
        <v>0</v>
      </c>
      <c r="BM2903" s="151">
        <f>SUM(BM2904)</f>
        <v>0</v>
      </c>
      <c r="BN2903" s="151">
        <f>SUM(BN2904)</f>
        <v>0</v>
      </c>
      <c r="BO2903" s="151">
        <f t="shared" si="3083"/>
        <v>0</v>
      </c>
      <c r="BP2903" s="151">
        <f t="shared" si="3102"/>
        <v>0</v>
      </c>
      <c r="BQ2903" s="151">
        <f t="shared" si="3102"/>
        <v>0</v>
      </c>
      <c r="BR2903" s="151">
        <f t="shared" si="3084"/>
        <v>0</v>
      </c>
      <c r="BS2903" s="151">
        <f t="shared" si="3085"/>
        <v>0</v>
      </c>
      <c r="BT2903" s="151">
        <f>SUM(BT2904)</f>
        <v>0</v>
      </c>
      <c r="BU2903" s="151">
        <f>SUM(BU2904)</f>
        <v>0</v>
      </c>
      <c r="BV2903" s="151">
        <f t="shared" si="3086"/>
        <v>0</v>
      </c>
      <c r="BW2903" s="151">
        <f t="shared" si="3103"/>
        <v>0</v>
      </c>
      <c r="BX2903" s="151">
        <f t="shared" si="3103"/>
        <v>0</v>
      </c>
      <c r="BY2903" s="151">
        <f t="shared" si="3087"/>
        <v>0</v>
      </c>
      <c r="BZ2903" s="151">
        <f t="shared" si="3088"/>
        <v>0</v>
      </c>
      <c r="CA2903" s="151">
        <f>SUM(CA2904)</f>
        <v>0</v>
      </c>
      <c r="CB2903" s="151">
        <f>SUM(CB2904)</f>
        <v>0</v>
      </c>
      <c r="CC2903" s="151">
        <f t="shared" si="3089"/>
        <v>0</v>
      </c>
      <c r="CD2903" s="151">
        <f t="shared" si="3104"/>
        <v>0</v>
      </c>
      <c r="CE2903" s="151">
        <f t="shared" si="3104"/>
        <v>0</v>
      </c>
      <c r="CF2903" s="151">
        <f t="shared" si="3090"/>
        <v>0</v>
      </c>
      <c r="CG2903" s="151">
        <f t="shared" si="3091"/>
        <v>0</v>
      </c>
      <c r="CH2903" s="151"/>
      <c r="CI2903" s="151"/>
      <c r="CJ2903" s="151"/>
      <c r="CK2903" s="151"/>
      <c r="CL2903" s="151"/>
      <c r="CM2903" s="151"/>
      <c r="CN2903" s="151"/>
      <c r="CO2903" s="151"/>
    </row>
    <row r="2904" spans="1:93" ht="24" hidden="1">
      <c r="A2904" s="91"/>
      <c r="B2904" s="156">
        <v>2025</v>
      </c>
      <c r="C2904" s="156">
        <v>8305</v>
      </c>
      <c r="D2904" s="156">
        <v>4</v>
      </c>
      <c r="E2904" s="156">
        <v>12</v>
      </c>
      <c r="F2904" s="156">
        <v>29</v>
      </c>
      <c r="G2904" s="156"/>
      <c r="H2904" s="156">
        <v>5000</v>
      </c>
      <c r="I2904" s="156">
        <v>5400</v>
      </c>
      <c r="J2904" s="156">
        <v>542</v>
      </c>
      <c r="K2904" s="157">
        <v>1588</v>
      </c>
      <c r="L2904" s="158"/>
      <c r="M2904" s="159" t="s">
        <v>1776</v>
      </c>
      <c r="N2904" s="160">
        <v>0</v>
      </c>
      <c r="O2904" s="160">
        <v>0</v>
      </c>
      <c r="P2904" s="161">
        <f t="shared" si="3056"/>
        <v>0</v>
      </c>
      <c r="Q2904" s="160">
        <v>0</v>
      </c>
      <c r="R2904" s="160">
        <v>0</v>
      </c>
      <c r="S2904" s="161">
        <f t="shared" si="3057"/>
        <v>0</v>
      </c>
      <c r="T2904" s="161">
        <f t="shared" si="3058"/>
        <v>0</v>
      </c>
      <c r="U2904" s="162" t="s">
        <v>111</v>
      </c>
      <c r="V2904" s="163"/>
      <c r="W2904" s="164"/>
      <c r="X2904" s="248" t="s">
        <v>66</v>
      </c>
      <c r="Y2904" s="166">
        <v>0</v>
      </c>
      <c r="Z2904" s="166">
        <v>0</v>
      </c>
      <c r="AA2904" s="166">
        <v>0</v>
      </c>
      <c r="AB2904" s="166">
        <v>0</v>
      </c>
      <c r="AC2904" s="166">
        <v>0</v>
      </c>
      <c r="AD2904" s="166">
        <v>0</v>
      </c>
      <c r="AE2904" s="166">
        <v>0</v>
      </c>
      <c r="AF2904" s="166">
        <v>0</v>
      </c>
      <c r="AG2904" s="166">
        <v>0</v>
      </c>
      <c r="AH2904" s="166">
        <v>0</v>
      </c>
      <c r="AI2904" s="166">
        <v>0</v>
      </c>
      <c r="AJ2904" s="166">
        <v>0</v>
      </c>
      <c r="AK2904" s="160">
        <f>N2904+Y2904-AE2904</f>
        <v>0</v>
      </c>
      <c r="AL2904" s="160">
        <f>O2904+Z2904-AF2904</f>
        <v>0</v>
      </c>
      <c r="AM2904" s="161">
        <f t="shared" si="3060"/>
        <v>0</v>
      </c>
      <c r="AN2904" s="160">
        <f>Q2904+AA2904-AG2904</f>
        <v>0</v>
      </c>
      <c r="AO2904" s="160">
        <f>R2904+AB2904-AH2904</f>
        <v>0</v>
      </c>
      <c r="AP2904" s="161">
        <f t="shared" si="3050"/>
        <v>0</v>
      </c>
      <c r="AQ2904" s="161">
        <f t="shared" si="3053"/>
        <v>0</v>
      </c>
      <c r="AR2904" s="166">
        <v>0</v>
      </c>
      <c r="AS2904" s="166">
        <v>0</v>
      </c>
      <c r="AT2904" s="161">
        <f t="shared" si="3074"/>
        <v>0</v>
      </c>
      <c r="AU2904" s="166">
        <v>0</v>
      </c>
      <c r="AV2904" s="166">
        <v>0</v>
      </c>
      <c r="AW2904" s="161">
        <f t="shared" si="3075"/>
        <v>0</v>
      </c>
      <c r="AX2904" s="161">
        <f t="shared" si="3076"/>
        <v>0</v>
      </c>
      <c r="AY2904" s="166">
        <v>0</v>
      </c>
      <c r="AZ2904" s="166">
        <v>0</v>
      </c>
      <c r="BA2904" s="161">
        <f t="shared" si="3077"/>
        <v>0</v>
      </c>
      <c r="BB2904" s="166">
        <v>0</v>
      </c>
      <c r="BC2904" s="166">
        <v>0</v>
      </c>
      <c r="BD2904" s="161">
        <f t="shared" si="3078"/>
        <v>0</v>
      </c>
      <c r="BE2904" s="161">
        <f t="shared" si="3079"/>
        <v>0</v>
      </c>
      <c r="BF2904" s="166">
        <v>0</v>
      </c>
      <c r="BG2904" s="166">
        <v>0</v>
      </c>
      <c r="BH2904" s="161">
        <f t="shared" si="3080"/>
        <v>0</v>
      </c>
      <c r="BI2904" s="166">
        <v>0</v>
      </c>
      <c r="BJ2904" s="166">
        <v>0</v>
      </c>
      <c r="BK2904" s="161">
        <f t="shared" si="3081"/>
        <v>0</v>
      </c>
      <c r="BL2904" s="161">
        <f t="shared" si="3082"/>
        <v>0</v>
      </c>
      <c r="BM2904" s="166">
        <v>0</v>
      </c>
      <c r="BN2904" s="166">
        <v>0</v>
      </c>
      <c r="BO2904" s="161">
        <f t="shared" si="3083"/>
        <v>0</v>
      </c>
      <c r="BP2904" s="166">
        <v>0</v>
      </c>
      <c r="BQ2904" s="166">
        <v>0</v>
      </c>
      <c r="BR2904" s="161">
        <f t="shared" si="3084"/>
        <v>0</v>
      </c>
      <c r="BS2904" s="161">
        <f t="shared" si="3085"/>
        <v>0</v>
      </c>
      <c r="BT2904" s="166">
        <v>0</v>
      </c>
      <c r="BU2904" s="166">
        <v>0</v>
      </c>
      <c r="BV2904" s="161">
        <f t="shared" si="3086"/>
        <v>0</v>
      </c>
      <c r="BW2904" s="166">
        <v>0</v>
      </c>
      <c r="BX2904" s="166">
        <v>0</v>
      </c>
      <c r="BY2904" s="161">
        <f t="shared" si="3087"/>
        <v>0</v>
      </c>
      <c r="BZ2904" s="161">
        <f t="shared" si="3088"/>
        <v>0</v>
      </c>
      <c r="CA2904" s="160">
        <f>AK2904-AR2904-AY2904-BF2904-BM2904-BT2904</f>
        <v>0</v>
      </c>
      <c r="CB2904" s="160">
        <f>AL2904-AS2904-AZ2904-BG2904-BN2904-BU2904</f>
        <v>0</v>
      </c>
      <c r="CC2904" s="161">
        <f t="shared" si="3089"/>
        <v>0</v>
      </c>
      <c r="CD2904" s="160">
        <f>AN2904-AU2904-BB2904-BI2904-BP2904-BW2904</f>
        <v>0</v>
      </c>
      <c r="CE2904" s="160">
        <f>AO2904-AV2904-BC2904-BJ2904-BQ2904-BX2904</f>
        <v>0</v>
      </c>
      <c r="CF2904" s="161">
        <f t="shared" si="3090"/>
        <v>0</v>
      </c>
      <c r="CG2904" s="161">
        <f t="shared" si="3091"/>
        <v>0</v>
      </c>
      <c r="CH2904" s="160">
        <f>V2904+AC2904-AI2904</f>
        <v>0</v>
      </c>
      <c r="CI2904" s="160">
        <f>W2904+AD2904-AJ2904</f>
        <v>0</v>
      </c>
      <c r="CJ2904" s="166">
        <v>0</v>
      </c>
      <c r="CK2904" s="166">
        <v>0</v>
      </c>
      <c r="CL2904" s="166">
        <v>0</v>
      </c>
      <c r="CM2904" s="166">
        <v>0</v>
      </c>
      <c r="CN2904" s="160">
        <f>CH2904-CJ2904-CL2904</f>
        <v>0</v>
      </c>
      <c r="CO2904" s="160">
        <f>CI2904-CK2904-CM2904</f>
        <v>0</v>
      </c>
    </row>
    <row r="2905" spans="1:93" ht="24" hidden="1">
      <c r="A2905" s="91"/>
      <c r="B2905" s="138">
        <v>2025</v>
      </c>
      <c r="C2905" s="138">
        <v>8308</v>
      </c>
      <c r="D2905" s="138">
        <v>4</v>
      </c>
      <c r="E2905" s="138">
        <v>12</v>
      </c>
      <c r="F2905" s="138">
        <v>29</v>
      </c>
      <c r="G2905" s="138"/>
      <c r="H2905" s="138">
        <v>5000</v>
      </c>
      <c r="I2905" s="138">
        <v>5600</v>
      </c>
      <c r="J2905" s="138"/>
      <c r="K2905" s="139" t="s">
        <v>51</v>
      </c>
      <c r="L2905" s="140"/>
      <c r="M2905" s="141" t="s">
        <v>1099</v>
      </c>
      <c r="N2905" s="142">
        <f>N2906+N2908+N2919</f>
        <v>0</v>
      </c>
      <c r="O2905" s="142">
        <f>O2906+O2908+O2919</f>
        <v>0</v>
      </c>
      <c r="P2905" s="142">
        <f t="shared" si="3056"/>
        <v>0</v>
      </c>
      <c r="Q2905" s="142">
        <f>Q2906+Q2908+Q2919</f>
        <v>0</v>
      </c>
      <c r="R2905" s="142">
        <f>R2906+R2908+R2919</f>
        <v>0</v>
      </c>
      <c r="S2905" s="142">
        <f t="shared" si="3057"/>
        <v>0</v>
      </c>
      <c r="T2905" s="142">
        <f t="shared" si="3058"/>
        <v>0</v>
      </c>
      <c r="U2905" s="143"/>
      <c r="V2905" s="144"/>
      <c r="W2905" s="145"/>
      <c r="X2905" s="146"/>
      <c r="Y2905" s="142">
        <f t="shared" ref="Y2905:AL2905" si="3106">Y2906+Y2908+Y2919</f>
        <v>0</v>
      </c>
      <c r="Z2905" s="142">
        <f t="shared" si="3106"/>
        <v>0</v>
      </c>
      <c r="AA2905" s="142">
        <f t="shared" si="3106"/>
        <v>0</v>
      </c>
      <c r="AB2905" s="142">
        <f t="shared" si="3106"/>
        <v>0</v>
      </c>
      <c r="AC2905" s="142">
        <f t="shared" si="3106"/>
        <v>0</v>
      </c>
      <c r="AD2905" s="142">
        <f t="shared" si="3106"/>
        <v>0</v>
      </c>
      <c r="AE2905" s="142">
        <f t="shared" si="3106"/>
        <v>0</v>
      </c>
      <c r="AF2905" s="142">
        <f t="shared" si="3106"/>
        <v>0</v>
      </c>
      <c r="AG2905" s="142">
        <f t="shared" si="3106"/>
        <v>0</v>
      </c>
      <c r="AH2905" s="142">
        <f t="shared" si="3106"/>
        <v>0</v>
      </c>
      <c r="AI2905" s="142">
        <f t="shared" si="3106"/>
        <v>0</v>
      </c>
      <c r="AJ2905" s="142">
        <f t="shared" si="3106"/>
        <v>0</v>
      </c>
      <c r="AK2905" s="142">
        <f t="shared" si="3106"/>
        <v>0</v>
      </c>
      <c r="AL2905" s="142">
        <f t="shared" si="3106"/>
        <v>0</v>
      </c>
      <c r="AM2905" s="142">
        <f t="shared" si="3060"/>
        <v>0</v>
      </c>
      <c r="AN2905" s="142">
        <f>AN2906+AN2908+AN2919</f>
        <v>0</v>
      </c>
      <c r="AO2905" s="142">
        <f>AO2906+AO2908+AO2919</f>
        <v>0</v>
      </c>
      <c r="AP2905" s="142">
        <f t="shared" si="3050"/>
        <v>0</v>
      </c>
      <c r="AQ2905" s="142">
        <f t="shared" si="3053"/>
        <v>0</v>
      </c>
      <c r="AR2905" s="142">
        <f>AR2906+AR2908+AR2919</f>
        <v>0</v>
      </c>
      <c r="AS2905" s="142">
        <f>AS2906+AS2908+AS2919</f>
        <v>0</v>
      </c>
      <c r="AT2905" s="142">
        <f t="shared" si="3074"/>
        <v>0</v>
      </c>
      <c r="AU2905" s="142">
        <f>AU2906+AU2908+AU2919</f>
        <v>0</v>
      </c>
      <c r="AV2905" s="142">
        <f>AV2906+AV2908+AV2919</f>
        <v>0</v>
      </c>
      <c r="AW2905" s="142">
        <f t="shared" si="3075"/>
        <v>0</v>
      </c>
      <c r="AX2905" s="142">
        <f t="shared" si="3076"/>
        <v>0</v>
      </c>
      <c r="AY2905" s="142">
        <f>AY2906+AY2908+AY2919</f>
        <v>0</v>
      </c>
      <c r="AZ2905" s="142">
        <f>AZ2906+AZ2908+AZ2919</f>
        <v>0</v>
      </c>
      <c r="BA2905" s="142">
        <f t="shared" si="3077"/>
        <v>0</v>
      </c>
      <c r="BB2905" s="142">
        <f>BB2906+BB2908+BB2919</f>
        <v>0</v>
      </c>
      <c r="BC2905" s="142">
        <f>BC2906+BC2908+BC2919</f>
        <v>0</v>
      </c>
      <c r="BD2905" s="142">
        <f t="shared" si="3078"/>
        <v>0</v>
      </c>
      <c r="BE2905" s="142">
        <f t="shared" si="3079"/>
        <v>0</v>
      </c>
      <c r="BF2905" s="142">
        <f>BF2906+BF2908+BF2919</f>
        <v>0</v>
      </c>
      <c r="BG2905" s="142">
        <f>BG2906+BG2908+BG2919</f>
        <v>0</v>
      </c>
      <c r="BH2905" s="142">
        <f t="shared" si="3080"/>
        <v>0</v>
      </c>
      <c r="BI2905" s="142">
        <f>BI2906+BI2908+BI2919</f>
        <v>0</v>
      </c>
      <c r="BJ2905" s="142">
        <f>BJ2906+BJ2908+BJ2919</f>
        <v>0</v>
      </c>
      <c r="BK2905" s="142">
        <f t="shared" si="3081"/>
        <v>0</v>
      </c>
      <c r="BL2905" s="142">
        <f t="shared" si="3082"/>
        <v>0</v>
      </c>
      <c r="BM2905" s="142">
        <f>BM2906+BM2908+BM2919</f>
        <v>0</v>
      </c>
      <c r="BN2905" s="142">
        <f>BN2906+BN2908+BN2919</f>
        <v>0</v>
      </c>
      <c r="BO2905" s="142">
        <f t="shared" si="3083"/>
        <v>0</v>
      </c>
      <c r="BP2905" s="142">
        <f>BP2906+BP2908+BP2919</f>
        <v>0</v>
      </c>
      <c r="BQ2905" s="142">
        <f>BQ2906+BQ2908+BQ2919</f>
        <v>0</v>
      </c>
      <c r="BR2905" s="142">
        <f t="shared" si="3084"/>
        <v>0</v>
      </c>
      <c r="BS2905" s="142">
        <f t="shared" si="3085"/>
        <v>0</v>
      </c>
      <c r="BT2905" s="142">
        <f>BT2906+BT2908+BT2919</f>
        <v>0</v>
      </c>
      <c r="BU2905" s="142">
        <f>BU2906+BU2908+BU2919</f>
        <v>0</v>
      </c>
      <c r="BV2905" s="142">
        <f t="shared" si="3086"/>
        <v>0</v>
      </c>
      <c r="BW2905" s="142">
        <f>BW2906+BW2908+BW2919</f>
        <v>0</v>
      </c>
      <c r="BX2905" s="142">
        <f>BX2906+BX2908+BX2919</f>
        <v>0</v>
      </c>
      <c r="BY2905" s="142">
        <f t="shared" si="3087"/>
        <v>0</v>
      </c>
      <c r="BZ2905" s="142">
        <f t="shared" si="3088"/>
        <v>0</v>
      </c>
      <c r="CA2905" s="142">
        <f>CA2906+CA2908+CA2919</f>
        <v>0</v>
      </c>
      <c r="CB2905" s="142">
        <f>CB2906+CB2908+CB2919</f>
        <v>0</v>
      </c>
      <c r="CC2905" s="142">
        <f t="shared" si="3089"/>
        <v>0</v>
      </c>
      <c r="CD2905" s="142">
        <f>CD2906+CD2908+CD2919</f>
        <v>0</v>
      </c>
      <c r="CE2905" s="142">
        <f>CE2906+CE2908+CE2919</f>
        <v>0</v>
      </c>
      <c r="CF2905" s="142">
        <f t="shared" si="3090"/>
        <v>0</v>
      </c>
      <c r="CG2905" s="142">
        <f t="shared" si="3091"/>
        <v>0</v>
      </c>
      <c r="CH2905" s="142"/>
      <c r="CI2905" s="142"/>
      <c r="CJ2905" s="142"/>
      <c r="CK2905" s="142"/>
      <c r="CL2905" s="142"/>
      <c r="CM2905" s="142"/>
      <c r="CN2905" s="142"/>
      <c r="CO2905" s="142"/>
    </row>
    <row r="2906" spans="1:93" ht="48" hidden="1">
      <c r="A2906" s="91"/>
      <c r="B2906" s="147">
        <v>2025</v>
      </c>
      <c r="C2906" s="147">
        <v>8308</v>
      </c>
      <c r="D2906" s="147">
        <v>4</v>
      </c>
      <c r="E2906" s="147">
        <v>12</v>
      </c>
      <c r="F2906" s="147">
        <v>29</v>
      </c>
      <c r="G2906" s="147"/>
      <c r="H2906" s="147">
        <v>5000</v>
      </c>
      <c r="I2906" s="147">
        <v>5600</v>
      </c>
      <c r="J2906" s="147">
        <v>564</v>
      </c>
      <c r="K2906" s="148" t="s">
        <v>51</v>
      </c>
      <c r="L2906" s="149"/>
      <c r="M2906" s="150" t="s">
        <v>247</v>
      </c>
      <c r="N2906" s="151">
        <f>SUM(N2907)</f>
        <v>0</v>
      </c>
      <c r="O2906" s="151">
        <f>SUM(O2907)</f>
        <v>0</v>
      </c>
      <c r="P2906" s="151">
        <f t="shared" si="3056"/>
        <v>0</v>
      </c>
      <c r="Q2906" s="151">
        <f>SUM(Q2907)</f>
        <v>0</v>
      </c>
      <c r="R2906" s="151">
        <f>SUM(R2907)</f>
        <v>0</v>
      </c>
      <c r="S2906" s="151">
        <f t="shared" si="3057"/>
        <v>0</v>
      </c>
      <c r="T2906" s="151">
        <f t="shared" si="3058"/>
        <v>0</v>
      </c>
      <c r="U2906" s="152"/>
      <c r="V2906" s="153"/>
      <c r="W2906" s="154"/>
      <c r="X2906" s="155"/>
      <c r="Y2906" s="151">
        <f t="shared" ref="Y2906:AL2906" si="3107">SUM(Y2907)</f>
        <v>0</v>
      </c>
      <c r="Z2906" s="151">
        <f t="shared" si="3107"/>
        <v>0</v>
      </c>
      <c r="AA2906" s="151">
        <f t="shared" si="3107"/>
        <v>0</v>
      </c>
      <c r="AB2906" s="151">
        <f t="shared" si="3107"/>
        <v>0</v>
      </c>
      <c r="AC2906" s="151">
        <f t="shared" si="3107"/>
        <v>0</v>
      </c>
      <c r="AD2906" s="151">
        <f t="shared" si="3107"/>
        <v>0</v>
      </c>
      <c r="AE2906" s="151">
        <f t="shared" si="3107"/>
        <v>0</v>
      </c>
      <c r="AF2906" s="151">
        <f t="shared" si="3107"/>
        <v>0</v>
      </c>
      <c r="AG2906" s="151">
        <f t="shared" si="3107"/>
        <v>0</v>
      </c>
      <c r="AH2906" s="151">
        <f t="shared" si="3107"/>
        <v>0</v>
      </c>
      <c r="AI2906" s="151">
        <f t="shared" si="3107"/>
        <v>0</v>
      </c>
      <c r="AJ2906" s="151">
        <f t="shared" si="3107"/>
        <v>0</v>
      </c>
      <c r="AK2906" s="151">
        <f t="shared" si="3107"/>
        <v>0</v>
      </c>
      <c r="AL2906" s="151">
        <f t="shared" si="3107"/>
        <v>0</v>
      </c>
      <c r="AM2906" s="151">
        <f t="shared" si="3060"/>
        <v>0</v>
      </c>
      <c r="AN2906" s="151">
        <f>SUM(AN2907)</f>
        <v>0</v>
      </c>
      <c r="AO2906" s="151">
        <f>SUM(AO2907)</f>
        <v>0</v>
      </c>
      <c r="AP2906" s="151">
        <f t="shared" si="3050"/>
        <v>0</v>
      </c>
      <c r="AQ2906" s="151">
        <f t="shared" si="3053"/>
        <v>0</v>
      </c>
      <c r="AR2906" s="151">
        <f>SUM(AR2907)</f>
        <v>0</v>
      </c>
      <c r="AS2906" s="151">
        <f>SUM(AS2907)</f>
        <v>0</v>
      </c>
      <c r="AT2906" s="151">
        <f t="shared" si="3074"/>
        <v>0</v>
      </c>
      <c r="AU2906" s="151">
        <f>SUM(AU2907)</f>
        <v>0</v>
      </c>
      <c r="AV2906" s="151">
        <f>SUM(AV2907)</f>
        <v>0</v>
      </c>
      <c r="AW2906" s="151">
        <f t="shared" si="3075"/>
        <v>0</v>
      </c>
      <c r="AX2906" s="151">
        <f t="shared" si="3076"/>
        <v>0</v>
      </c>
      <c r="AY2906" s="151">
        <f>SUM(AY2907)</f>
        <v>0</v>
      </c>
      <c r="AZ2906" s="151">
        <f>SUM(AZ2907)</f>
        <v>0</v>
      </c>
      <c r="BA2906" s="151">
        <f t="shared" si="3077"/>
        <v>0</v>
      </c>
      <c r="BB2906" s="151">
        <f>SUM(BB2907)</f>
        <v>0</v>
      </c>
      <c r="BC2906" s="151">
        <f>SUM(BC2907)</f>
        <v>0</v>
      </c>
      <c r="BD2906" s="151">
        <f t="shared" si="3078"/>
        <v>0</v>
      </c>
      <c r="BE2906" s="151">
        <f t="shared" si="3079"/>
        <v>0</v>
      </c>
      <c r="BF2906" s="151">
        <f>SUM(BF2907)</f>
        <v>0</v>
      </c>
      <c r="BG2906" s="151">
        <f>SUM(BG2907)</f>
        <v>0</v>
      </c>
      <c r="BH2906" s="151">
        <f t="shared" si="3080"/>
        <v>0</v>
      </c>
      <c r="BI2906" s="151">
        <f>SUM(BI2907)</f>
        <v>0</v>
      </c>
      <c r="BJ2906" s="151">
        <f>SUM(BJ2907)</f>
        <v>0</v>
      </c>
      <c r="BK2906" s="151">
        <f t="shared" si="3081"/>
        <v>0</v>
      </c>
      <c r="BL2906" s="151">
        <f t="shared" si="3082"/>
        <v>0</v>
      </c>
      <c r="BM2906" s="151">
        <f>SUM(BM2907)</f>
        <v>0</v>
      </c>
      <c r="BN2906" s="151">
        <f>SUM(BN2907)</f>
        <v>0</v>
      </c>
      <c r="BO2906" s="151">
        <f t="shared" si="3083"/>
        <v>0</v>
      </c>
      <c r="BP2906" s="151">
        <f>SUM(BP2907)</f>
        <v>0</v>
      </c>
      <c r="BQ2906" s="151">
        <f>SUM(BQ2907)</f>
        <v>0</v>
      </c>
      <c r="BR2906" s="151">
        <f t="shared" si="3084"/>
        <v>0</v>
      </c>
      <c r="BS2906" s="151">
        <f t="shared" si="3085"/>
        <v>0</v>
      </c>
      <c r="BT2906" s="151">
        <f>SUM(BT2907)</f>
        <v>0</v>
      </c>
      <c r="BU2906" s="151">
        <f>SUM(BU2907)</f>
        <v>0</v>
      </c>
      <c r="BV2906" s="151">
        <f t="shared" si="3086"/>
        <v>0</v>
      </c>
      <c r="BW2906" s="151">
        <f>SUM(BW2907)</f>
        <v>0</v>
      </c>
      <c r="BX2906" s="151">
        <f>SUM(BX2907)</f>
        <v>0</v>
      </c>
      <c r="BY2906" s="151">
        <f t="shared" si="3087"/>
        <v>0</v>
      </c>
      <c r="BZ2906" s="151">
        <f t="shared" si="3088"/>
        <v>0</v>
      </c>
      <c r="CA2906" s="151">
        <f>SUM(CA2907)</f>
        <v>0</v>
      </c>
      <c r="CB2906" s="151">
        <f>SUM(CB2907)</f>
        <v>0</v>
      </c>
      <c r="CC2906" s="151">
        <f t="shared" si="3089"/>
        <v>0</v>
      </c>
      <c r="CD2906" s="151">
        <f>SUM(CD2907)</f>
        <v>0</v>
      </c>
      <c r="CE2906" s="151">
        <f>SUM(CE2907)</f>
        <v>0</v>
      </c>
      <c r="CF2906" s="151">
        <f t="shared" si="3090"/>
        <v>0</v>
      </c>
      <c r="CG2906" s="151">
        <f t="shared" si="3091"/>
        <v>0</v>
      </c>
      <c r="CH2906" s="151"/>
      <c r="CI2906" s="151"/>
      <c r="CJ2906" s="151"/>
      <c r="CK2906" s="151"/>
      <c r="CL2906" s="151"/>
      <c r="CM2906" s="151"/>
      <c r="CN2906" s="151"/>
      <c r="CO2906" s="151"/>
    </row>
    <row r="2907" spans="1:93" ht="24" hidden="1">
      <c r="A2907" s="91"/>
      <c r="B2907" s="156">
        <v>2025</v>
      </c>
      <c r="C2907" s="156">
        <v>8308</v>
      </c>
      <c r="D2907" s="156">
        <v>4</v>
      </c>
      <c r="E2907" s="156">
        <v>12</v>
      </c>
      <c r="F2907" s="156">
        <v>29</v>
      </c>
      <c r="G2907" s="156"/>
      <c r="H2907" s="156">
        <v>5000</v>
      </c>
      <c r="I2907" s="156">
        <v>5600</v>
      </c>
      <c r="J2907" s="156">
        <v>564</v>
      </c>
      <c r="K2907" s="157">
        <v>14</v>
      </c>
      <c r="L2907" s="158"/>
      <c r="M2907" s="159" t="s">
        <v>203</v>
      </c>
      <c r="N2907" s="160">
        <v>0</v>
      </c>
      <c r="O2907" s="160">
        <v>0</v>
      </c>
      <c r="P2907" s="161">
        <f t="shared" si="3056"/>
        <v>0</v>
      </c>
      <c r="Q2907" s="160">
        <v>0</v>
      </c>
      <c r="R2907" s="160">
        <v>0</v>
      </c>
      <c r="S2907" s="161">
        <f t="shared" si="3057"/>
        <v>0</v>
      </c>
      <c r="T2907" s="161">
        <f t="shared" si="3058"/>
        <v>0</v>
      </c>
      <c r="U2907" s="162" t="s">
        <v>111</v>
      </c>
      <c r="V2907" s="163"/>
      <c r="W2907" s="164"/>
      <c r="X2907" s="248" t="s">
        <v>66</v>
      </c>
      <c r="Y2907" s="166">
        <v>0</v>
      </c>
      <c r="Z2907" s="166">
        <v>0</v>
      </c>
      <c r="AA2907" s="166">
        <v>0</v>
      </c>
      <c r="AB2907" s="166">
        <v>0</v>
      </c>
      <c r="AC2907" s="166">
        <v>0</v>
      </c>
      <c r="AD2907" s="166">
        <v>0</v>
      </c>
      <c r="AE2907" s="166">
        <v>0</v>
      </c>
      <c r="AF2907" s="166">
        <v>0</v>
      </c>
      <c r="AG2907" s="166">
        <v>0</v>
      </c>
      <c r="AH2907" s="166">
        <v>0</v>
      </c>
      <c r="AI2907" s="166">
        <v>0</v>
      </c>
      <c r="AJ2907" s="166">
        <v>0</v>
      </c>
      <c r="AK2907" s="160">
        <f>N2907+Y2907-AE2907</f>
        <v>0</v>
      </c>
      <c r="AL2907" s="160">
        <f>O2907+Z2907-AF2907</f>
        <v>0</v>
      </c>
      <c r="AM2907" s="161">
        <f t="shared" si="3060"/>
        <v>0</v>
      </c>
      <c r="AN2907" s="160">
        <f>Q2907+AA2907-AG2907</f>
        <v>0</v>
      </c>
      <c r="AO2907" s="160">
        <f>R2907+AB2907-AH2907</f>
        <v>0</v>
      </c>
      <c r="AP2907" s="161">
        <f t="shared" si="3050"/>
        <v>0</v>
      </c>
      <c r="AQ2907" s="161">
        <f t="shared" si="3053"/>
        <v>0</v>
      </c>
      <c r="AR2907" s="166">
        <v>0</v>
      </c>
      <c r="AS2907" s="166">
        <v>0</v>
      </c>
      <c r="AT2907" s="161">
        <f t="shared" si="3074"/>
        <v>0</v>
      </c>
      <c r="AU2907" s="166">
        <v>0</v>
      </c>
      <c r="AV2907" s="166">
        <v>0</v>
      </c>
      <c r="AW2907" s="161">
        <f t="shared" si="3075"/>
        <v>0</v>
      </c>
      <c r="AX2907" s="161">
        <f t="shared" si="3076"/>
        <v>0</v>
      </c>
      <c r="AY2907" s="166">
        <v>0</v>
      </c>
      <c r="AZ2907" s="166">
        <v>0</v>
      </c>
      <c r="BA2907" s="161">
        <f t="shared" si="3077"/>
        <v>0</v>
      </c>
      <c r="BB2907" s="166">
        <v>0</v>
      </c>
      <c r="BC2907" s="166">
        <v>0</v>
      </c>
      <c r="BD2907" s="161">
        <f t="shared" si="3078"/>
        <v>0</v>
      </c>
      <c r="BE2907" s="161">
        <f t="shared" si="3079"/>
        <v>0</v>
      </c>
      <c r="BF2907" s="166">
        <v>0</v>
      </c>
      <c r="BG2907" s="166">
        <v>0</v>
      </c>
      <c r="BH2907" s="161">
        <f t="shared" si="3080"/>
        <v>0</v>
      </c>
      <c r="BI2907" s="166">
        <v>0</v>
      </c>
      <c r="BJ2907" s="166">
        <v>0</v>
      </c>
      <c r="BK2907" s="161">
        <f t="shared" si="3081"/>
        <v>0</v>
      </c>
      <c r="BL2907" s="161">
        <f t="shared" si="3082"/>
        <v>0</v>
      </c>
      <c r="BM2907" s="166">
        <v>0</v>
      </c>
      <c r="BN2907" s="166">
        <v>0</v>
      </c>
      <c r="BO2907" s="161">
        <f t="shared" si="3083"/>
        <v>0</v>
      </c>
      <c r="BP2907" s="166">
        <v>0</v>
      </c>
      <c r="BQ2907" s="166">
        <v>0</v>
      </c>
      <c r="BR2907" s="161">
        <f t="shared" si="3084"/>
        <v>0</v>
      </c>
      <c r="BS2907" s="161">
        <f t="shared" si="3085"/>
        <v>0</v>
      </c>
      <c r="BT2907" s="166">
        <v>0</v>
      </c>
      <c r="BU2907" s="166">
        <v>0</v>
      </c>
      <c r="BV2907" s="161">
        <f t="shared" si="3086"/>
        <v>0</v>
      </c>
      <c r="BW2907" s="166">
        <v>0</v>
      </c>
      <c r="BX2907" s="166">
        <v>0</v>
      </c>
      <c r="BY2907" s="161">
        <f t="shared" si="3087"/>
        <v>0</v>
      </c>
      <c r="BZ2907" s="161">
        <f t="shared" si="3088"/>
        <v>0</v>
      </c>
      <c r="CA2907" s="160">
        <f>AK2907-AR2907-AY2907-BF2907-BM2907-BT2907</f>
        <v>0</v>
      </c>
      <c r="CB2907" s="160">
        <f>AL2907-AS2907-AZ2907-BG2907-BN2907-BU2907</f>
        <v>0</v>
      </c>
      <c r="CC2907" s="161">
        <f t="shared" si="3089"/>
        <v>0</v>
      </c>
      <c r="CD2907" s="160">
        <f>AN2907-AU2907-BB2907-BI2907-BP2907-BW2907</f>
        <v>0</v>
      </c>
      <c r="CE2907" s="160">
        <f>AO2907-AV2907-BC2907-BJ2907-BQ2907-BX2907</f>
        <v>0</v>
      </c>
      <c r="CF2907" s="161">
        <f t="shared" si="3090"/>
        <v>0</v>
      </c>
      <c r="CG2907" s="161">
        <f t="shared" si="3091"/>
        <v>0</v>
      </c>
      <c r="CH2907" s="160">
        <f>V2907+AC2907-AI2907</f>
        <v>0</v>
      </c>
      <c r="CI2907" s="160">
        <f>W2907+AD2907-AJ2907</f>
        <v>0</v>
      </c>
      <c r="CJ2907" s="166">
        <v>0</v>
      </c>
      <c r="CK2907" s="166">
        <v>0</v>
      </c>
      <c r="CL2907" s="166">
        <v>0</v>
      </c>
      <c r="CM2907" s="166">
        <v>0</v>
      </c>
      <c r="CN2907" s="160">
        <f>CH2907-CJ2907-CL2907</f>
        <v>0</v>
      </c>
      <c r="CO2907" s="160">
        <f>CI2907-CK2907-CM2907</f>
        <v>0</v>
      </c>
    </row>
    <row r="2908" spans="1:93" ht="24" hidden="1">
      <c r="A2908" s="91"/>
      <c r="B2908" s="147">
        <v>2025</v>
      </c>
      <c r="C2908" s="147">
        <v>8308</v>
      </c>
      <c r="D2908" s="147">
        <v>4</v>
      </c>
      <c r="E2908" s="147">
        <v>12</v>
      </c>
      <c r="F2908" s="147">
        <v>29</v>
      </c>
      <c r="G2908" s="147"/>
      <c r="H2908" s="147">
        <v>5000</v>
      </c>
      <c r="I2908" s="147">
        <v>5600</v>
      </c>
      <c r="J2908" s="147">
        <v>565</v>
      </c>
      <c r="K2908" s="148" t="s">
        <v>51</v>
      </c>
      <c r="L2908" s="149"/>
      <c r="M2908" s="150" t="s">
        <v>629</v>
      </c>
      <c r="N2908" s="151">
        <f>SUM(N2909:N2918)</f>
        <v>0</v>
      </c>
      <c r="O2908" s="151">
        <f>SUM(O2909:O2918)</f>
        <v>0</v>
      </c>
      <c r="P2908" s="151">
        <f t="shared" si="3056"/>
        <v>0</v>
      </c>
      <c r="Q2908" s="151">
        <f>SUM(Q2909:Q2918)</f>
        <v>0</v>
      </c>
      <c r="R2908" s="151">
        <f>SUM(R2909:R2918)</f>
        <v>0</v>
      </c>
      <c r="S2908" s="151">
        <f t="shared" si="3057"/>
        <v>0</v>
      </c>
      <c r="T2908" s="151">
        <f t="shared" si="3058"/>
        <v>0</v>
      </c>
      <c r="U2908" s="152"/>
      <c r="V2908" s="153"/>
      <c r="W2908" s="154"/>
      <c r="X2908" s="155"/>
      <c r="Y2908" s="151">
        <f t="shared" ref="Y2908:AL2908" si="3108">SUM(Y2909:Y2918)</f>
        <v>0</v>
      </c>
      <c r="Z2908" s="151">
        <f t="shared" si="3108"/>
        <v>0</v>
      </c>
      <c r="AA2908" s="151">
        <f t="shared" si="3108"/>
        <v>0</v>
      </c>
      <c r="AB2908" s="151">
        <f t="shared" si="3108"/>
        <v>0</v>
      </c>
      <c r="AC2908" s="151">
        <f t="shared" si="3108"/>
        <v>0</v>
      </c>
      <c r="AD2908" s="151">
        <f t="shared" si="3108"/>
        <v>0</v>
      </c>
      <c r="AE2908" s="151">
        <f t="shared" si="3108"/>
        <v>0</v>
      </c>
      <c r="AF2908" s="151">
        <f t="shared" si="3108"/>
        <v>0</v>
      </c>
      <c r="AG2908" s="151">
        <f t="shared" si="3108"/>
        <v>0</v>
      </c>
      <c r="AH2908" s="151">
        <f t="shared" si="3108"/>
        <v>0</v>
      </c>
      <c r="AI2908" s="151">
        <f t="shared" si="3108"/>
        <v>0</v>
      </c>
      <c r="AJ2908" s="151">
        <f t="shared" si="3108"/>
        <v>0</v>
      </c>
      <c r="AK2908" s="151">
        <f t="shared" si="3108"/>
        <v>0</v>
      </c>
      <c r="AL2908" s="151">
        <f t="shared" si="3108"/>
        <v>0</v>
      </c>
      <c r="AM2908" s="151">
        <f t="shared" si="3060"/>
        <v>0</v>
      </c>
      <c r="AN2908" s="151">
        <f>SUM(AN2909:AN2918)</f>
        <v>0</v>
      </c>
      <c r="AO2908" s="151">
        <f>SUM(AO2909:AO2918)</f>
        <v>0</v>
      </c>
      <c r="AP2908" s="151">
        <f t="shared" si="3050"/>
        <v>0</v>
      </c>
      <c r="AQ2908" s="151">
        <f t="shared" si="3053"/>
        <v>0</v>
      </c>
      <c r="AR2908" s="151">
        <f>SUM(AR2909:AR2918)</f>
        <v>0</v>
      </c>
      <c r="AS2908" s="151">
        <f>SUM(AS2909:AS2918)</f>
        <v>0</v>
      </c>
      <c r="AT2908" s="151">
        <f t="shared" si="3074"/>
        <v>0</v>
      </c>
      <c r="AU2908" s="151">
        <f>SUM(AU2909:AU2918)</f>
        <v>0</v>
      </c>
      <c r="AV2908" s="151">
        <f>SUM(AV2909:AV2918)</f>
        <v>0</v>
      </c>
      <c r="AW2908" s="151">
        <f t="shared" si="3075"/>
        <v>0</v>
      </c>
      <c r="AX2908" s="151">
        <f t="shared" si="3076"/>
        <v>0</v>
      </c>
      <c r="AY2908" s="151">
        <f>SUM(AY2909:AY2918)</f>
        <v>0</v>
      </c>
      <c r="AZ2908" s="151">
        <f>SUM(AZ2909:AZ2918)</f>
        <v>0</v>
      </c>
      <c r="BA2908" s="151">
        <f t="shared" si="3077"/>
        <v>0</v>
      </c>
      <c r="BB2908" s="151">
        <f>SUM(BB2909:BB2918)</f>
        <v>0</v>
      </c>
      <c r="BC2908" s="151">
        <f>SUM(BC2909:BC2918)</f>
        <v>0</v>
      </c>
      <c r="BD2908" s="151">
        <f t="shared" si="3078"/>
        <v>0</v>
      </c>
      <c r="BE2908" s="151">
        <f t="shared" si="3079"/>
        <v>0</v>
      </c>
      <c r="BF2908" s="151">
        <f>SUM(BF2909:BF2918)</f>
        <v>0</v>
      </c>
      <c r="BG2908" s="151">
        <f>SUM(BG2909:BG2918)</f>
        <v>0</v>
      </c>
      <c r="BH2908" s="151">
        <f t="shared" si="3080"/>
        <v>0</v>
      </c>
      <c r="BI2908" s="151">
        <f>SUM(BI2909:BI2918)</f>
        <v>0</v>
      </c>
      <c r="BJ2908" s="151">
        <f>SUM(BJ2909:BJ2918)</f>
        <v>0</v>
      </c>
      <c r="BK2908" s="151">
        <f t="shared" si="3081"/>
        <v>0</v>
      </c>
      <c r="BL2908" s="151">
        <f t="shared" si="3082"/>
        <v>0</v>
      </c>
      <c r="BM2908" s="151">
        <f>SUM(BM2909:BM2918)</f>
        <v>0</v>
      </c>
      <c r="BN2908" s="151">
        <f>SUM(BN2909:BN2918)</f>
        <v>0</v>
      </c>
      <c r="BO2908" s="151">
        <f t="shared" si="3083"/>
        <v>0</v>
      </c>
      <c r="BP2908" s="151">
        <f>SUM(BP2909:BP2918)</f>
        <v>0</v>
      </c>
      <c r="BQ2908" s="151">
        <f>SUM(BQ2909:BQ2918)</f>
        <v>0</v>
      </c>
      <c r="BR2908" s="151">
        <f t="shared" si="3084"/>
        <v>0</v>
      </c>
      <c r="BS2908" s="151">
        <f t="shared" si="3085"/>
        <v>0</v>
      </c>
      <c r="BT2908" s="151">
        <f>SUM(BT2909:BT2918)</f>
        <v>0</v>
      </c>
      <c r="BU2908" s="151">
        <f>SUM(BU2909:BU2918)</f>
        <v>0</v>
      </c>
      <c r="BV2908" s="151">
        <f t="shared" si="3086"/>
        <v>0</v>
      </c>
      <c r="BW2908" s="151">
        <f>SUM(BW2909:BW2918)</f>
        <v>0</v>
      </c>
      <c r="BX2908" s="151">
        <f>SUM(BX2909:BX2918)</f>
        <v>0</v>
      </c>
      <c r="BY2908" s="151">
        <f t="shared" si="3087"/>
        <v>0</v>
      </c>
      <c r="BZ2908" s="151">
        <f t="shared" si="3088"/>
        <v>0</v>
      </c>
      <c r="CA2908" s="151">
        <f>SUM(CA2909:CA2918)</f>
        <v>0</v>
      </c>
      <c r="CB2908" s="151">
        <f>SUM(CB2909:CB2918)</f>
        <v>0</v>
      </c>
      <c r="CC2908" s="151">
        <f t="shared" si="3089"/>
        <v>0</v>
      </c>
      <c r="CD2908" s="151">
        <f>SUM(CD2909:CD2918)</f>
        <v>0</v>
      </c>
      <c r="CE2908" s="151">
        <f>SUM(CE2909:CE2918)</f>
        <v>0</v>
      </c>
      <c r="CF2908" s="151">
        <f t="shared" si="3090"/>
        <v>0</v>
      </c>
      <c r="CG2908" s="151">
        <f t="shared" si="3091"/>
        <v>0</v>
      </c>
      <c r="CH2908" s="151"/>
      <c r="CI2908" s="151"/>
      <c r="CJ2908" s="151"/>
      <c r="CK2908" s="151"/>
      <c r="CL2908" s="151"/>
      <c r="CM2908" s="151"/>
      <c r="CN2908" s="151"/>
      <c r="CO2908" s="151"/>
    </row>
    <row r="2909" spans="1:93" ht="24" hidden="1">
      <c r="A2909" s="91"/>
      <c r="B2909" s="156">
        <v>2025</v>
      </c>
      <c r="C2909" s="156">
        <v>8308</v>
      </c>
      <c r="D2909" s="156">
        <v>4</v>
      </c>
      <c r="E2909" s="156">
        <v>12</v>
      </c>
      <c r="F2909" s="156">
        <v>29</v>
      </c>
      <c r="G2909" s="156"/>
      <c r="H2909" s="156">
        <v>5000</v>
      </c>
      <c r="I2909" s="156">
        <v>5600</v>
      </c>
      <c r="J2909" s="156">
        <v>565</v>
      </c>
      <c r="K2909" s="157">
        <v>158</v>
      </c>
      <c r="L2909" s="158"/>
      <c r="M2909" s="159" t="s">
        <v>1777</v>
      </c>
      <c r="N2909" s="160">
        <v>0</v>
      </c>
      <c r="O2909" s="160">
        <v>0</v>
      </c>
      <c r="P2909" s="161">
        <f t="shared" si="3056"/>
        <v>0</v>
      </c>
      <c r="Q2909" s="160">
        <v>0</v>
      </c>
      <c r="R2909" s="160">
        <v>0</v>
      </c>
      <c r="S2909" s="161">
        <f t="shared" si="3057"/>
        <v>0</v>
      </c>
      <c r="T2909" s="161">
        <f t="shared" si="3058"/>
        <v>0</v>
      </c>
      <c r="U2909" s="162" t="s">
        <v>111</v>
      </c>
      <c r="V2909" s="163"/>
      <c r="W2909" s="164"/>
      <c r="X2909" s="248" t="s">
        <v>66</v>
      </c>
      <c r="Y2909" s="166">
        <v>0</v>
      </c>
      <c r="Z2909" s="166">
        <v>0</v>
      </c>
      <c r="AA2909" s="166">
        <v>0</v>
      </c>
      <c r="AB2909" s="166">
        <v>0</v>
      </c>
      <c r="AC2909" s="166">
        <v>0</v>
      </c>
      <c r="AD2909" s="166">
        <v>0</v>
      </c>
      <c r="AE2909" s="166">
        <v>0</v>
      </c>
      <c r="AF2909" s="166">
        <v>0</v>
      </c>
      <c r="AG2909" s="166">
        <v>0</v>
      </c>
      <c r="AH2909" s="166">
        <v>0</v>
      </c>
      <c r="AI2909" s="166">
        <v>0</v>
      </c>
      <c r="AJ2909" s="166">
        <v>0</v>
      </c>
      <c r="AK2909" s="160">
        <f t="shared" ref="AK2909:AL2918" si="3109">N2909+Y2909-AE2909</f>
        <v>0</v>
      </c>
      <c r="AL2909" s="160">
        <f t="shared" si="3109"/>
        <v>0</v>
      </c>
      <c r="AM2909" s="161">
        <f t="shared" si="3060"/>
        <v>0</v>
      </c>
      <c r="AN2909" s="160">
        <f t="shared" ref="AN2909:AO2918" si="3110">Q2909+AA2909-AG2909</f>
        <v>0</v>
      </c>
      <c r="AO2909" s="160">
        <f t="shared" si="3110"/>
        <v>0</v>
      </c>
      <c r="AP2909" s="161">
        <f t="shared" si="3050"/>
        <v>0</v>
      </c>
      <c r="AQ2909" s="161">
        <f t="shared" si="3053"/>
        <v>0</v>
      </c>
      <c r="AR2909" s="166">
        <v>0</v>
      </c>
      <c r="AS2909" s="166">
        <v>0</v>
      </c>
      <c r="AT2909" s="161">
        <f t="shared" si="3074"/>
        <v>0</v>
      </c>
      <c r="AU2909" s="166">
        <v>0</v>
      </c>
      <c r="AV2909" s="166">
        <v>0</v>
      </c>
      <c r="AW2909" s="161">
        <f t="shared" si="3075"/>
        <v>0</v>
      </c>
      <c r="AX2909" s="161">
        <f t="shared" si="3076"/>
        <v>0</v>
      </c>
      <c r="AY2909" s="166">
        <v>0</v>
      </c>
      <c r="AZ2909" s="166">
        <v>0</v>
      </c>
      <c r="BA2909" s="161">
        <f t="shared" si="3077"/>
        <v>0</v>
      </c>
      <c r="BB2909" s="166">
        <v>0</v>
      </c>
      <c r="BC2909" s="166">
        <v>0</v>
      </c>
      <c r="BD2909" s="161">
        <f t="shared" si="3078"/>
        <v>0</v>
      </c>
      <c r="BE2909" s="161">
        <f t="shared" si="3079"/>
        <v>0</v>
      </c>
      <c r="BF2909" s="166">
        <v>0</v>
      </c>
      <c r="BG2909" s="166">
        <v>0</v>
      </c>
      <c r="BH2909" s="161">
        <f t="shared" si="3080"/>
        <v>0</v>
      </c>
      <c r="BI2909" s="166">
        <v>0</v>
      </c>
      <c r="BJ2909" s="166">
        <v>0</v>
      </c>
      <c r="BK2909" s="161">
        <f t="shared" si="3081"/>
        <v>0</v>
      </c>
      <c r="BL2909" s="161">
        <f t="shared" si="3082"/>
        <v>0</v>
      </c>
      <c r="BM2909" s="166">
        <v>0</v>
      </c>
      <c r="BN2909" s="166">
        <v>0</v>
      </c>
      <c r="BO2909" s="161">
        <f t="shared" si="3083"/>
        <v>0</v>
      </c>
      <c r="BP2909" s="166">
        <v>0</v>
      </c>
      <c r="BQ2909" s="166">
        <v>0</v>
      </c>
      <c r="BR2909" s="161">
        <f t="shared" si="3084"/>
        <v>0</v>
      </c>
      <c r="BS2909" s="161">
        <f t="shared" si="3085"/>
        <v>0</v>
      </c>
      <c r="BT2909" s="166">
        <v>0</v>
      </c>
      <c r="BU2909" s="166">
        <v>0</v>
      </c>
      <c r="BV2909" s="161">
        <f t="shared" si="3086"/>
        <v>0</v>
      </c>
      <c r="BW2909" s="166">
        <v>0</v>
      </c>
      <c r="BX2909" s="166">
        <v>0</v>
      </c>
      <c r="BY2909" s="161">
        <f t="shared" si="3087"/>
        <v>0</v>
      </c>
      <c r="BZ2909" s="161">
        <f t="shared" si="3088"/>
        <v>0</v>
      </c>
      <c r="CA2909" s="160">
        <f t="shared" ref="CA2909:CB2918" si="3111">AK2909-AR2909-AY2909-BF2909-BM2909-BT2909</f>
        <v>0</v>
      </c>
      <c r="CB2909" s="160">
        <f t="shared" si="3111"/>
        <v>0</v>
      </c>
      <c r="CC2909" s="161">
        <f t="shared" si="3089"/>
        <v>0</v>
      </c>
      <c r="CD2909" s="160">
        <f t="shared" ref="CD2909:CE2918" si="3112">AN2909-AU2909-BB2909-BI2909-BP2909-BW2909</f>
        <v>0</v>
      </c>
      <c r="CE2909" s="160">
        <f t="shared" si="3112"/>
        <v>0</v>
      </c>
      <c r="CF2909" s="161">
        <f t="shared" si="3090"/>
        <v>0</v>
      </c>
      <c r="CG2909" s="161">
        <f t="shared" si="3091"/>
        <v>0</v>
      </c>
      <c r="CH2909" s="160">
        <f t="shared" ref="CH2909:CI2918" si="3113">V2909+AC2909-AI2909</f>
        <v>0</v>
      </c>
      <c r="CI2909" s="160">
        <f t="shared" si="3113"/>
        <v>0</v>
      </c>
      <c r="CJ2909" s="166">
        <v>0</v>
      </c>
      <c r="CK2909" s="166">
        <v>0</v>
      </c>
      <c r="CL2909" s="166">
        <v>0</v>
      </c>
      <c r="CM2909" s="166">
        <v>0</v>
      </c>
      <c r="CN2909" s="160">
        <f t="shared" ref="CN2909:CO2918" si="3114">CH2909-CJ2909-CL2909</f>
        <v>0</v>
      </c>
      <c r="CO2909" s="160">
        <f t="shared" si="3114"/>
        <v>0</v>
      </c>
    </row>
    <row r="2910" spans="1:93" ht="24" hidden="1">
      <c r="A2910" s="91"/>
      <c r="B2910" s="156">
        <v>2025</v>
      </c>
      <c r="C2910" s="156">
        <v>8308</v>
      </c>
      <c r="D2910" s="156">
        <v>4</v>
      </c>
      <c r="E2910" s="156">
        <v>12</v>
      </c>
      <c r="F2910" s="156">
        <v>29</v>
      </c>
      <c r="G2910" s="156"/>
      <c r="H2910" s="156">
        <v>5000</v>
      </c>
      <c r="I2910" s="156">
        <v>5600</v>
      </c>
      <c r="J2910" s="156">
        <v>565</v>
      </c>
      <c r="K2910" s="157">
        <v>193</v>
      </c>
      <c r="L2910" s="158"/>
      <c r="M2910" s="159" t="s">
        <v>1267</v>
      </c>
      <c r="N2910" s="160">
        <v>0</v>
      </c>
      <c r="O2910" s="160">
        <v>0</v>
      </c>
      <c r="P2910" s="161">
        <f t="shared" si="3056"/>
        <v>0</v>
      </c>
      <c r="Q2910" s="160">
        <v>0</v>
      </c>
      <c r="R2910" s="160">
        <v>0</v>
      </c>
      <c r="S2910" s="161">
        <f t="shared" si="3057"/>
        <v>0</v>
      </c>
      <c r="T2910" s="161">
        <f t="shared" si="3058"/>
        <v>0</v>
      </c>
      <c r="U2910" s="162" t="s">
        <v>111</v>
      </c>
      <c r="V2910" s="163"/>
      <c r="W2910" s="164"/>
      <c r="X2910" s="248" t="s">
        <v>66</v>
      </c>
      <c r="Y2910" s="166">
        <v>0</v>
      </c>
      <c r="Z2910" s="166">
        <v>0</v>
      </c>
      <c r="AA2910" s="166">
        <v>0</v>
      </c>
      <c r="AB2910" s="166">
        <v>0</v>
      </c>
      <c r="AC2910" s="166">
        <v>0</v>
      </c>
      <c r="AD2910" s="166">
        <v>0</v>
      </c>
      <c r="AE2910" s="166">
        <v>0</v>
      </c>
      <c r="AF2910" s="166">
        <v>0</v>
      </c>
      <c r="AG2910" s="166">
        <v>0</v>
      </c>
      <c r="AH2910" s="166">
        <v>0</v>
      </c>
      <c r="AI2910" s="166">
        <v>0</v>
      </c>
      <c r="AJ2910" s="166">
        <v>0</v>
      </c>
      <c r="AK2910" s="160">
        <f t="shared" si="3109"/>
        <v>0</v>
      </c>
      <c r="AL2910" s="160">
        <f t="shared" si="3109"/>
        <v>0</v>
      </c>
      <c r="AM2910" s="161">
        <f t="shared" si="3060"/>
        <v>0</v>
      </c>
      <c r="AN2910" s="160">
        <f t="shared" si="3110"/>
        <v>0</v>
      </c>
      <c r="AO2910" s="160">
        <f t="shared" si="3110"/>
        <v>0</v>
      </c>
      <c r="AP2910" s="161">
        <f t="shared" si="3050"/>
        <v>0</v>
      </c>
      <c r="AQ2910" s="161">
        <f t="shared" si="3053"/>
        <v>0</v>
      </c>
      <c r="AR2910" s="166">
        <v>0</v>
      </c>
      <c r="AS2910" s="166">
        <v>0</v>
      </c>
      <c r="AT2910" s="161">
        <f t="shared" si="3074"/>
        <v>0</v>
      </c>
      <c r="AU2910" s="166">
        <v>0</v>
      </c>
      <c r="AV2910" s="166">
        <v>0</v>
      </c>
      <c r="AW2910" s="161">
        <f t="shared" si="3075"/>
        <v>0</v>
      </c>
      <c r="AX2910" s="161">
        <f t="shared" si="3076"/>
        <v>0</v>
      </c>
      <c r="AY2910" s="166">
        <v>0</v>
      </c>
      <c r="AZ2910" s="166">
        <v>0</v>
      </c>
      <c r="BA2910" s="161">
        <f t="shared" si="3077"/>
        <v>0</v>
      </c>
      <c r="BB2910" s="166">
        <v>0</v>
      </c>
      <c r="BC2910" s="166">
        <v>0</v>
      </c>
      <c r="BD2910" s="161">
        <f t="shared" si="3078"/>
        <v>0</v>
      </c>
      <c r="BE2910" s="161">
        <f t="shared" si="3079"/>
        <v>0</v>
      </c>
      <c r="BF2910" s="166">
        <v>0</v>
      </c>
      <c r="BG2910" s="166">
        <v>0</v>
      </c>
      <c r="BH2910" s="161">
        <f t="shared" si="3080"/>
        <v>0</v>
      </c>
      <c r="BI2910" s="166">
        <v>0</v>
      </c>
      <c r="BJ2910" s="166">
        <v>0</v>
      </c>
      <c r="BK2910" s="161">
        <f t="shared" si="3081"/>
        <v>0</v>
      </c>
      <c r="BL2910" s="161">
        <f t="shared" si="3082"/>
        <v>0</v>
      </c>
      <c r="BM2910" s="166">
        <v>0</v>
      </c>
      <c r="BN2910" s="166">
        <v>0</v>
      </c>
      <c r="BO2910" s="161">
        <f t="shared" si="3083"/>
        <v>0</v>
      </c>
      <c r="BP2910" s="166">
        <v>0</v>
      </c>
      <c r="BQ2910" s="166">
        <v>0</v>
      </c>
      <c r="BR2910" s="161">
        <f t="shared" si="3084"/>
        <v>0</v>
      </c>
      <c r="BS2910" s="161">
        <f t="shared" si="3085"/>
        <v>0</v>
      </c>
      <c r="BT2910" s="166">
        <v>0</v>
      </c>
      <c r="BU2910" s="166">
        <v>0</v>
      </c>
      <c r="BV2910" s="161">
        <f t="shared" si="3086"/>
        <v>0</v>
      </c>
      <c r="BW2910" s="166">
        <v>0</v>
      </c>
      <c r="BX2910" s="166">
        <v>0</v>
      </c>
      <c r="BY2910" s="161">
        <f t="shared" si="3087"/>
        <v>0</v>
      </c>
      <c r="BZ2910" s="161">
        <f t="shared" si="3088"/>
        <v>0</v>
      </c>
      <c r="CA2910" s="160">
        <f t="shared" si="3111"/>
        <v>0</v>
      </c>
      <c r="CB2910" s="160">
        <f t="shared" si="3111"/>
        <v>0</v>
      </c>
      <c r="CC2910" s="161">
        <f t="shared" si="3089"/>
        <v>0</v>
      </c>
      <c r="CD2910" s="160">
        <f t="shared" si="3112"/>
        <v>0</v>
      </c>
      <c r="CE2910" s="160">
        <f t="shared" si="3112"/>
        <v>0</v>
      </c>
      <c r="CF2910" s="161">
        <f t="shared" si="3090"/>
        <v>0</v>
      </c>
      <c r="CG2910" s="161">
        <f t="shared" si="3091"/>
        <v>0</v>
      </c>
      <c r="CH2910" s="160">
        <f t="shared" si="3113"/>
        <v>0</v>
      </c>
      <c r="CI2910" s="160">
        <f t="shared" si="3113"/>
        <v>0</v>
      </c>
      <c r="CJ2910" s="166">
        <v>0</v>
      </c>
      <c r="CK2910" s="166">
        <v>0</v>
      </c>
      <c r="CL2910" s="166">
        <v>0</v>
      </c>
      <c r="CM2910" s="166">
        <v>0</v>
      </c>
      <c r="CN2910" s="160">
        <f t="shared" si="3114"/>
        <v>0</v>
      </c>
      <c r="CO2910" s="160">
        <f t="shared" si="3114"/>
        <v>0</v>
      </c>
    </row>
    <row r="2911" spans="1:93" ht="24" hidden="1">
      <c r="A2911" s="91"/>
      <c r="B2911" s="156">
        <v>2025</v>
      </c>
      <c r="C2911" s="156">
        <v>8308</v>
      </c>
      <c r="D2911" s="156">
        <v>4</v>
      </c>
      <c r="E2911" s="156">
        <v>12</v>
      </c>
      <c r="F2911" s="156">
        <v>29</v>
      </c>
      <c r="G2911" s="156"/>
      <c r="H2911" s="156">
        <v>5000</v>
      </c>
      <c r="I2911" s="156">
        <v>5600</v>
      </c>
      <c r="J2911" s="156">
        <v>565</v>
      </c>
      <c r="K2911" s="157">
        <v>194</v>
      </c>
      <c r="L2911" s="158"/>
      <c r="M2911" s="159" t="s">
        <v>1778</v>
      </c>
      <c r="N2911" s="160">
        <v>0</v>
      </c>
      <c r="O2911" s="160">
        <v>0</v>
      </c>
      <c r="P2911" s="161">
        <f t="shared" si="3056"/>
        <v>0</v>
      </c>
      <c r="Q2911" s="160">
        <v>0</v>
      </c>
      <c r="R2911" s="160">
        <v>0</v>
      </c>
      <c r="S2911" s="161">
        <f t="shared" si="3057"/>
        <v>0</v>
      </c>
      <c r="T2911" s="161">
        <f t="shared" si="3058"/>
        <v>0</v>
      </c>
      <c r="U2911" s="162" t="s">
        <v>111</v>
      </c>
      <c r="V2911" s="163"/>
      <c r="W2911" s="164"/>
      <c r="X2911" s="248" t="s">
        <v>66</v>
      </c>
      <c r="Y2911" s="166">
        <v>0</v>
      </c>
      <c r="Z2911" s="166">
        <v>0</v>
      </c>
      <c r="AA2911" s="166">
        <v>0</v>
      </c>
      <c r="AB2911" s="166">
        <v>0</v>
      </c>
      <c r="AC2911" s="166">
        <v>0</v>
      </c>
      <c r="AD2911" s="166">
        <v>0</v>
      </c>
      <c r="AE2911" s="166">
        <v>0</v>
      </c>
      <c r="AF2911" s="166">
        <v>0</v>
      </c>
      <c r="AG2911" s="166">
        <v>0</v>
      </c>
      <c r="AH2911" s="166">
        <v>0</v>
      </c>
      <c r="AI2911" s="166">
        <v>0</v>
      </c>
      <c r="AJ2911" s="166">
        <v>0</v>
      </c>
      <c r="AK2911" s="160">
        <f t="shared" si="3109"/>
        <v>0</v>
      </c>
      <c r="AL2911" s="160">
        <f t="shared" si="3109"/>
        <v>0</v>
      </c>
      <c r="AM2911" s="161">
        <f t="shared" si="3060"/>
        <v>0</v>
      </c>
      <c r="AN2911" s="160">
        <f t="shared" si="3110"/>
        <v>0</v>
      </c>
      <c r="AO2911" s="160">
        <f t="shared" si="3110"/>
        <v>0</v>
      </c>
      <c r="AP2911" s="161">
        <f t="shared" si="3050"/>
        <v>0</v>
      </c>
      <c r="AQ2911" s="161">
        <f t="shared" si="3053"/>
        <v>0</v>
      </c>
      <c r="AR2911" s="166">
        <v>0</v>
      </c>
      <c r="AS2911" s="166">
        <v>0</v>
      </c>
      <c r="AT2911" s="161">
        <f t="shared" si="3074"/>
        <v>0</v>
      </c>
      <c r="AU2911" s="166">
        <v>0</v>
      </c>
      <c r="AV2911" s="166">
        <v>0</v>
      </c>
      <c r="AW2911" s="161">
        <f t="shared" si="3075"/>
        <v>0</v>
      </c>
      <c r="AX2911" s="161">
        <f t="shared" si="3076"/>
        <v>0</v>
      </c>
      <c r="AY2911" s="166">
        <v>0</v>
      </c>
      <c r="AZ2911" s="166">
        <v>0</v>
      </c>
      <c r="BA2911" s="161">
        <f t="shared" si="3077"/>
        <v>0</v>
      </c>
      <c r="BB2911" s="166">
        <v>0</v>
      </c>
      <c r="BC2911" s="166">
        <v>0</v>
      </c>
      <c r="BD2911" s="161">
        <f t="shared" si="3078"/>
        <v>0</v>
      </c>
      <c r="BE2911" s="161">
        <f t="shared" si="3079"/>
        <v>0</v>
      </c>
      <c r="BF2911" s="166">
        <v>0</v>
      </c>
      <c r="BG2911" s="166">
        <v>0</v>
      </c>
      <c r="BH2911" s="161">
        <f t="shared" si="3080"/>
        <v>0</v>
      </c>
      <c r="BI2911" s="166">
        <v>0</v>
      </c>
      <c r="BJ2911" s="166">
        <v>0</v>
      </c>
      <c r="BK2911" s="161">
        <f t="shared" si="3081"/>
        <v>0</v>
      </c>
      <c r="BL2911" s="161">
        <f t="shared" si="3082"/>
        <v>0</v>
      </c>
      <c r="BM2911" s="166">
        <v>0</v>
      </c>
      <c r="BN2911" s="166">
        <v>0</v>
      </c>
      <c r="BO2911" s="161">
        <f t="shared" si="3083"/>
        <v>0</v>
      </c>
      <c r="BP2911" s="166">
        <v>0</v>
      </c>
      <c r="BQ2911" s="166">
        <v>0</v>
      </c>
      <c r="BR2911" s="161">
        <f t="shared" si="3084"/>
        <v>0</v>
      </c>
      <c r="BS2911" s="161">
        <f t="shared" si="3085"/>
        <v>0</v>
      </c>
      <c r="BT2911" s="166">
        <v>0</v>
      </c>
      <c r="BU2911" s="166">
        <v>0</v>
      </c>
      <c r="BV2911" s="161">
        <f t="shared" si="3086"/>
        <v>0</v>
      </c>
      <c r="BW2911" s="166">
        <v>0</v>
      </c>
      <c r="BX2911" s="166">
        <v>0</v>
      </c>
      <c r="BY2911" s="161">
        <f t="shared" si="3087"/>
        <v>0</v>
      </c>
      <c r="BZ2911" s="161">
        <f t="shared" si="3088"/>
        <v>0</v>
      </c>
      <c r="CA2911" s="160">
        <f t="shared" si="3111"/>
        <v>0</v>
      </c>
      <c r="CB2911" s="160">
        <f t="shared" si="3111"/>
        <v>0</v>
      </c>
      <c r="CC2911" s="161">
        <f t="shared" si="3089"/>
        <v>0</v>
      </c>
      <c r="CD2911" s="160">
        <f t="shared" si="3112"/>
        <v>0</v>
      </c>
      <c r="CE2911" s="160">
        <f t="shared" si="3112"/>
        <v>0</v>
      </c>
      <c r="CF2911" s="161">
        <f t="shared" si="3090"/>
        <v>0</v>
      </c>
      <c r="CG2911" s="161">
        <f t="shared" si="3091"/>
        <v>0</v>
      </c>
      <c r="CH2911" s="160">
        <f t="shared" si="3113"/>
        <v>0</v>
      </c>
      <c r="CI2911" s="160">
        <f t="shared" si="3113"/>
        <v>0</v>
      </c>
      <c r="CJ2911" s="166">
        <v>0</v>
      </c>
      <c r="CK2911" s="166">
        <v>0</v>
      </c>
      <c r="CL2911" s="166">
        <v>0</v>
      </c>
      <c r="CM2911" s="166">
        <v>0</v>
      </c>
      <c r="CN2911" s="160">
        <f t="shared" si="3114"/>
        <v>0</v>
      </c>
      <c r="CO2911" s="160">
        <f t="shared" si="3114"/>
        <v>0</v>
      </c>
    </row>
    <row r="2912" spans="1:93" ht="24" hidden="1">
      <c r="A2912" s="91"/>
      <c r="B2912" s="156">
        <v>2025</v>
      </c>
      <c r="C2912" s="156">
        <v>8308</v>
      </c>
      <c r="D2912" s="156">
        <v>4</v>
      </c>
      <c r="E2912" s="156">
        <v>12</v>
      </c>
      <c r="F2912" s="156">
        <v>29</v>
      </c>
      <c r="G2912" s="156"/>
      <c r="H2912" s="156">
        <v>5000</v>
      </c>
      <c r="I2912" s="156">
        <v>5600</v>
      </c>
      <c r="J2912" s="156">
        <v>565</v>
      </c>
      <c r="K2912" s="157">
        <v>538</v>
      </c>
      <c r="L2912" s="158"/>
      <c r="M2912" s="159" t="s">
        <v>1643</v>
      </c>
      <c r="N2912" s="160">
        <v>0</v>
      </c>
      <c r="O2912" s="160">
        <v>0</v>
      </c>
      <c r="P2912" s="161">
        <f t="shared" si="3056"/>
        <v>0</v>
      </c>
      <c r="Q2912" s="160">
        <v>0</v>
      </c>
      <c r="R2912" s="160">
        <v>0</v>
      </c>
      <c r="S2912" s="161">
        <f t="shared" si="3057"/>
        <v>0</v>
      </c>
      <c r="T2912" s="161">
        <f t="shared" si="3058"/>
        <v>0</v>
      </c>
      <c r="U2912" s="162" t="s">
        <v>111</v>
      </c>
      <c r="V2912" s="208"/>
      <c r="W2912" s="164"/>
      <c r="X2912" s="208" t="s">
        <v>66</v>
      </c>
      <c r="Y2912" s="166">
        <v>0</v>
      </c>
      <c r="Z2912" s="166">
        <v>0</v>
      </c>
      <c r="AA2912" s="166">
        <v>0</v>
      </c>
      <c r="AB2912" s="166">
        <v>0</v>
      </c>
      <c r="AC2912" s="166">
        <v>0</v>
      </c>
      <c r="AD2912" s="166">
        <v>0</v>
      </c>
      <c r="AE2912" s="166">
        <v>0</v>
      </c>
      <c r="AF2912" s="166">
        <v>0</v>
      </c>
      <c r="AG2912" s="166">
        <v>0</v>
      </c>
      <c r="AH2912" s="166">
        <v>0</v>
      </c>
      <c r="AI2912" s="166">
        <v>0</v>
      </c>
      <c r="AJ2912" s="166">
        <v>0</v>
      </c>
      <c r="AK2912" s="160">
        <f t="shared" si="3109"/>
        <v>0</v>
      </c>
      <c r="AL2912" s="160">
        <f t="shared" si="3109"/>
        <v>0</v>
      </c>
      <c r="AM2912" s="161">
        <f t="shared" si="3060"/>
        <v>0</v>
      </c>
      <c r="AN2912" s="160">
        <f t="shared" si="3110"/>
        <v>0</v>
      </c>
      <c r="AO2912" s="160">
        <f t="shared" si="3110"/>
        <v>0</v>
      </c>
      <c r="AP2912" s="161">
        <f t="shared" si="3050"/>
        <v>0</v>
      </c>
      <c r="AQ2912" s="161">
        <f t="shared" si="3053"/>
        <v>0</v>
      </c>
      <c r="AR2912" s="166">
        <v>0</v>
      </c>
      <c r="AS2912" s="166">
        <v>0</v>
      </c>
      <c r="AT2912" s="161">
        <f t="shared" si="3074"/>
        <v>0</v>
      </c>
      <c r="AU2912" s="166">
        <v>0</v>
      </c>
      <c r="AV2912" s="166">
        <v>0</v>
      </c>
      <c r="AW2912" s="161">
        <f t="shared" si="3075"/>
        <v>0</v>
      </c>
      <c r="AX2912" s="161">
        <f t="shared" si="3076"/>
        <v>0</v>
      </c>
      <c r="AY2912" s="166">
        <v>0</v>
      </c>
      <c r="AZ2912" s="166">
        <v>0</v>
      </c>
      <c r="BA2912" s="161">
        <f t="shared" si="3077"/>
        <v>0</v>
      </c>
      <c r="BB2912" s="166">
        <v>0</v>
      </c>
      <c r="BC2912" s="166">
        <v>0</v>
      </c>
      <c r="BD2912" s="161">
        <f t="shared" si="3078"/>
        <v>0</v>
      </c>
      <c r="BE2912" s="161">
        <f t="shared" si="3079"/>
        <v>0</v>
      </c>
      <c r="BF2912" s="166">
        <v>0</v>
      </c>
      <c r="BG2912" s="166">
        <v>0</v>
      </c>
      <c r="BH2912" s="161">
        <f t="shared" si="3080"/>
        <v>0</v>
      </c>
      <c r="BI2912" s="166">
        <v>0</v>
      </c>
      <c r="BJ2912" s="166">
        <v>0</v>
      </c>
      <c r="BK2912" s="161">
        <f t="shared" si="3081"/>
        <v>0</v>
      </c>
      <c r="BL2912" s="161">
        <f t="shared" si="3082"/>
        <v>0</v>
      </c>
      <c r="BM2912" s="166">
        <v>0</v>
      </c>
      <c r="BN2912" s="166">
        <v>0</v>
      </c>
      <c r="BO2912" s="161">
        <f t="shared" si="3083"/>
        <v>0</v>
      </c>
      <c r="BP2912" s="166">
        <v>0</v>
      </c>
      <c r="BQ2912" s="166">
        <v>0</v>
      </c>
      <c r="BR2912" s="161">
        <f t="shared" si="3084"/>
        <v>0</v>
      </c>
      <c r="BS2912" s="161">
        <f t="shared" si="3085"/>
        <v>0</v>
      </c>
      <c r="BT2912" s="166">
        <v>0</v>
      </c>
      <c r="BU2912" s="166">
        <v>0</v>
      </c>
      <c r="BV2912" s="161">
        <f t="shared" si="3086"/>
        <v>0</v>
      </c>
      <c r="BW2912" s="166">
        <v>0</v>
      </c>
      <c r="BX2912" s="166">
        <v>0</v>
      </c>
      <c r="BY2912" s="161">
        <f t="shared" si="3087"/>
        <v>0</v>
      </c>
      <c r="BZ2912" s="161">
        <f t="shared" si="3088"/>
        <v>0</v>
      </c>
      <c r="CA2912" s="160">
        <f t="shared" si="3111"/>
        <v>0</v>
      </c>
      <c r="CB2912" s="160">
        <f t="shared" si="3111"/>
        <v>0</v>
      </c>
      <c r="CC2912" s="161">
        <f t="shared" si="3089"/>
        <v>0</v>
      </c>
      <c r="CD2912" s="160">
        <f t="shared" si="3112"/>
        <v>0</v>
      </c>
      <c r="CE2912" s="160">
        <f t="shared" si="3112"/>
        <v>0</v>
      </c>
      <c r="CF2912" s="161">
        <f t="shared" si="3090"/>
        <v>0</v>
      </c>
      <c r="CG2912" s="161">
        <f t="shared" si="3091"/>
        <v>0</v>
      </c>
      <c r="CH2912" s="160">
        <f t="shared" si="3113"/>
        <v>0</v>
      </c>
      <c r="CI2912" s="160">
        <f t="shared" si="3113"/>
        <v>0</v>
      </c>
      <c r="CJ2912" s="166">
        <v>0</v>
      </c>
      <c r="CK2912" s="166">
        <v>0</v>
      </c>
      <c r="CL2912" s="166">
        <v>0</v>
      </c>
      <c r="CM2912" s="166">
        <v>0</v>
      </c>
      <c r="CN2912" s="160">
        <f t="shared" si="3114"/>
        <v>0</v>
      </c>
      <c r="CO2912" s="160">
        <f t="shared" si="3114"/>
        <v>0</v>
      </c>
    </row>
    <row r="2913" spans="1:93" ht="24" hidden="1">
      <c r="A2913" s="91"/>
      <c r="B2913" s="156">
        <v>2025</v>
      </c>
      <c r="C2913" s="156">
        <v>8308</v>
      </c>
      <c r="D2913" s="156">
        <v>4</v>
      </c>
      <c r="E2913" s="156">
        <v>12</v>
      </c>
      <c r="F2913" s="156">
        <v>29</v>
      </c>
      <c r="G2913" s="156"/>
      <c r="H2913" s="156">
        <v>5000</v>
      </c>
      <c r="I2913" s="156">
        <v>5600</v>
      </c>
      <c r="J2913" s="156">
        <v>565</v>
      </c>
      <c r="K2913" s="157">
        <v>703</v>
      </c>
      <c r="L2913" s="158"/>
      <c r="M2913" s="159" t="s">
        <v>1779</v>
      </c>
      <c r="N2913" s="160">
        <v>0</v>
      </c>
      <c r="O2913" s="160">
        <v>0</v>
      </c>
      <c r="P2913" s="161">
        <f t="shared" si="3056"/>
        <v>0</v>
      </c>
      <c r="Q2913" s="160">
        <v>0</v>
      </c>
      <c r="R2913" s="160">
        <v>0</v>
      </c>
      <c r="S2913" s="161">
        <f t="shared" si="3057"/>
        <v>0</v>
      </c>
      <c r="T2913" s="161">
        <f t="shared" si="3058"/>
        <v>0</v>
      </c>
      <c r="U2913" s="162" t="s">
        <v>111</v>
      </c>
      <c r="V2913" s="163"/>
      <c r="W2913" s="164"/>
      <c r="X2913" s="248" t="s">
        <v>66</v>
      </c>
      <c r="Y2913" s="166">
        <v>0</v>
      </c>
      <c r="Z2913" s="166">
        <v>0</v>
      </c>
      <c r="AA2913" s="166">
        <v>0</v>
      </c>
      <c r="AB2913" s="166">
        <v>0</v>
      </c>
      <c r="AC2913" s="166">
        <v>0</v>
      </c>
      <c r="AD2913" s="166">
        <v>0</v>
      </c>
      <c r="AE2913" s="166">
        <v>0</v>
      </c>
      <c r="AF2913" s="166">
        <v>0</v>
      </c>
      <c r="AG2913" s="166">
        <v>0</v>
      </c>
      <c r="AH2913" s="166">
        <v>0</v>
      </c>
      <c r="AI2913" s="166">
        <v>0</v>
      </c>
      <c r="AJ2913" s="166">
        <v>0</v>
      </c>
      <c r="AK2913" s="160">
        <f t="shared" si="3109"/>
        <v>0</v>
      </c>
      <c r="AL2913" s="160">
        <f t="shared" si="3109"/>
        <v>0</v>
      </c>
      <c r="AM2913" s="161">
        <f t="shared" si="3060"/>
        <v>0</v>
      </c>
      <c r="AN2913" s="160">
        <f t="shared" si="3110"/>
        <v>0</v>
      </c>
      <c r="AO2913" s="160">
        <f t="shared" si="3110"/>
        <v>0</v>
      </c>
      <c r="AP2913" s="161">
        <f t="shared" si="3050"/>
        <v>0</v>
      </c>
      <c r="AQ2913" s="161">
        <f t="shared" si="3053"/>
        <v>0</v>
      </c>
      <c r="AR2913" s="166">
        <v>0</v>
      </c>
      <c r="AS2913" s="166">
        <v>0</v>
      </c>
      <c r="AT2913" s="161">
        <f t="shared" si="3074"/>
        <v>0</v>
      </c>
      <c r="AU2913" s="166">
        <v>0</v>
      </c>
      <c r="AV2913" s="166">
        <v>0</v>
      </c>
      <c r="AW2913" s="161">
        <f t="shared" si="3075"/>
        <v>0</v>
      </c>
      <c r="AX2913" s="161">
        <f t="shared" si="3076"/>
        <v>0</v>
      </c>
      <c r="AY2913" s="166">
        <v>0</v>
      </c>
      <c r="AZ2913" s="166">
        <v>0</v>
      </c>
      <c r="BA2913" s="161">
        <f t="shared" si="3077"/>
        <v>0</v>
      </c>
      <c r="BB2913" s="166">
        <v>0</v>
      </c>
      <c r="BC2913" s="166">
        <v>0</v>
      </c>
      <c r="BD2913" s="161">
        <f t="shared" si="3078"/>
        <v>0</v>
      </c>
      <c r="BE2913" s="161">
        <f t="shared" si="3079"/>
        <v>0</v>
      </c>
      <c r="BF2913" s="166">
        <v>0</v>
      </c>
      <c r="BG2913" s="166">
        <v>0</v>
      </c>
      <c r="BH2913" s="161">
        <f t="shared" si="3080"/>
        <v>0</v>
      </c>
      <c r="BI2913" s="166">
        <v>0</v>
      </c>
      <c r="BJ2913" s="166">
        <v>0</v>
      </c>
      <c r="BK2913" s="161">
        <f t="shared" si="3081"/>
        <v>0</v>
      </c>
      <c r="BL2913" s="161">
        <f t="shared" si="3082"/>
        <v>0</v>
      </c>
      <c r="BM2913" s="166">
        <v>0</v>
      </c>
      <c r="BN2913" s="166">
        <v>0</v>
      </c>
      <c r="BO2913" s="161">
        <f t="shared" si="3083"/>
        <v>0</v>
      </c>
      <c r="BP2913" s="166">
        <v>0</v>
      </c>
      <c r="BQ2913" s="166">
        <v>0</v>
      </c>
      <c r="BR2913" s="161">
        <f t="shared" si="3084"/>
        <v>0</v>
      </c>
      <c r="BS2913" s="161">
        <f t="shared" si="3085"/>
        <v>0</v>
      </c>
      <c r="BT2913" s="166">
        <v>0</v>
      </c>
      <c r="BU2913" s="166">
        <v>0</v>
      </c>
      <c r="BV2913" s="161">
        <f t="shared" si="3086"/>
        <v>0</v>
      </c>
      <c r="BW2913" s="166">
        <v>0</v>
      </c>
      <c r="BX2913" s="166">
        <v>0</v>
      </c>
      <c r="BY2913" s="161">
        <f t="shared" si="3087"/>
        <v>0</v>
      </c>
      <c r="BZ2913" s="161">
        <f t="shared" si="3088"/>
        <v>0</v>
      </c>
      <c r="CA2913" s="160">
        <f t="shared" si="3111"/>
        <v>0</v>
      </c>
      <c r="CB2913" s="160">
        <f t="shared" si="3111"/>
        <v>0</v>
      </c>
      <c r="CC2913" s="161">
        <f t="shared" si="3089"/>
        <v>0</v>
      </c>
      <c r="CD2913" s="160">
        <f t="shared" si="3112"/>
        <v>0</v>
      </c>
      <c r="CE2913" s="160">
        <f t="shared" si="3112"/>
        <v>0</v>
      </c>
      <c r="CF2913" s="161">
        <f t="shared" si="3090"/>
        <v>0</v>
      </c>
      <c r="CG2913" s="161">
        <f t="shared" si="3091"/>
        <v>0</v>
      </c>
      <c r="CH2913" s="160">
        <f t="shared" si="3113"/>
        <v>0</v>
      </c>
      <c r="CI2913" s="160">
        <f t="shared" si="3113"/>
        <v>0</v>
      </c>
      <c r="CJ2913" s="166">
        <v>0</v>
      </c>
      <c r="CK2913" s="166">
        <v>0</v>
      </c>
      <c r="CL2913" s="166">
        <v>0</v>
      </c>
      <c r="CM2913" s="166">
        <v>0</v>
      </c>
      <c r="CN2913" s="160">
        <f t="shared" si="3114"/>
        <v>0</v>
      </c>
      <c r="CO2913" s="160">
        <f t="shared" si="3114"/>
        <v>0</v>
      </c>
    </row>
    <row r="2914" spans="1:93" ht="24" hidden="1">
      <c r="A2914" s="91"/>
      <c r="B2914" s="156">
        <v>2025</v>
      </c>
      <c r="C2914" s="156">
        <v>8308</v>
      </c>
      <c r="D2914" s="156">
        <v>4</v>
      </c>
      <c r="E2914" s="156">
        <v>12</v>
      </c>
      <c r="F2914" s="156">
        <v>29</v>
      </c>
      <c r="G2914" s="156"/>
      <c r="H2914" s="156">
        <v>5000</v>
      </c>
      <c r="I2914" s="156">
        <v>5600</v>
      </c>
      <c r="J2914" s="156">
        <v>565</v>
      </c>
      <c r="K2914" s="157">
        <v>1194</v>
      </c>
      <c r="L2914" s="158"/>
      <c r="M2914" s="159" t="s">
        <v>1780</v>
      </c>
      <c r="N2914" s="160">
        <v>0</v>
      </c>
      <c r="O2914" s="160">
        <v>0</v>
      </c>
      <c r="P2914" s="161">
        <f t="shared" si="3056"/>
        <v>0</v>
      </c>
      <c r="Q2914" s="160">
        <v>0</v>
      </c>
      <c r="R2914" s="160">
        <v>0</v>
      </c>
      <c r="S2914" s="161">
        <f t="shared" si="3057"/>
        <v>0</v>
      </c>
      <c r="T2914" s="161">
        <f t="shared" si="3058"/>
        <v>0</v>
      </c>
      <c r="U2914" s="162" t="s">
        <v>111</v>
      </c>
      <c r="V2914" s="163"/>
      <c r="W2914" s="164"/>
      <c r="X2914" s="248" t="s">
        <v>66</v>
      </c>
      <c r="Y2914" s="166">
        <v>0</v>
      </c>
      <c r="Z2914" s="166">
        <v>0</v>
      </c>
      <c r="AA2914" s="166">
        <v>0</v>
      </c>
      <c r="AB2914" s="166">
        <v>0</v>
      </c>
      <c r="AC2914" s="166">
        <v>0</v>
      </c>
      <c r="AD2914" s="166">
        <v>0</v>
      </c>
      <c r="AE2914" s="166">
        <v>0</v>
      </c>
      <c r="AF2914" s="166">
        <v>0</v>
      </c>
      <c r="AG2914" s="166">
        <v>0</v>
      </c>
      <c r="AH2914" s="166">
        <v>0</v>
      </c>
      <c r="AI2914" s="166">
        <v>0</v>
      </c>
      <c r="AJ2914" s="166">
        <v>0</v>
      </c>
      <c r="AK2914" s="160">
        <f t="shared" si="3109"/>
        <v>0</v>
      </c>
      <c r="AL2914" s="160">
        <f t="shared" si="3109"/>
        <v>0</v>
      </c>
      <c r="AM2914" s="161">
        <f t="shared" si="3060"/>
        <v>0</v>
      </c>
      <c r="AN2914" s="160">
        <f t="shared" si="3110"/>
        <v>0</v>
      </c>
      <c r="AO2914" s="160">
        <f t="shared" si="3110"/>
        <v>0</v>
      </c>
      <c r="AP2914" s="161">
        <f t="shared" si="3050"/>
        <v>0</v>
      </c>
      <c r="AQ2914" s="161">
        <f t="shared" si="3053"/>
        <v>0</v>
      </c>
      <c r="AR2914" s="166">
        <v>0</v>
      </c>
      <c r="AS2914" s="166">
        <v>0</v>
      </c>
      <c r="AT2914" s="161">
        <f t="shared" si="3074"/>
        <v>0</v>
      </c>
      <c r="AU2914" s="166">
        <v>0</v>
      </c>
      <c r="AV2914" s="166">
        <v>0</v>
      </c>
      <c r="AW2914" s="161">
        <f t="shared" si="3075"/>
        <v>0</v>
      </c>
      <c r="AX2914" s="161">
        <f t="shared" si="3076"/>
        <v>0</v>
      </c>
      <c r="AY2914" s="166">
        <v>0</v>
      </c>
      <c r="AZ2914" s="166">
        <v>0</v>
      </c>
      <c r="BA2914" s="161">
        <f t="shared" si="3077"/>
        <v>0</v>
      </c>
      <c r="BB2914" s="166">
        <v>0</v>
      </c>
      <c r="BC2914" s="166">
        <v>0</v>
      </c>
      <c r="BD2914" s="161">
        <f t="shared" si="3078"/>
        <v>0</v>
      </c>
      <c r="BE2914" s="161">
        <f t="shared" si="3079"/>
        <v>0</v>
      </c>
      <c r="BF2914" s="166">
        <v>0</v>
      </c>
      <c r="BG2914" s="166">
        <v>0</v>
      </c>
      <c r="BH2914" s="161">
        <f t="shared" si="3080"/>
        <v>0</v>
      </c>
      <c r="BI2914" s="166">
        <v>0</v>
      </c>
      <c r="BJ2914" s="166">
        <v>0</v>
      </c>
      <c r="BK2914" s="161">
        <f t="shared" si="3081"/>
        <v>0</v>
      </c>
      <c r="BL2914" s="161">
        <f t="shared" si="3082"/>
        <v>0</v>
      </c>
      <c r="BM2914" s="166">
        <v>0</v>
      </c>
      <c r="BN2914" s="166">
        <v>0</v>
      </c>
      <c r="BO2914" s="161">
        <f t="shared" si="3083"/>
        <v>0</v>
      </c>
      <c r="BP2914" s="166">
        <v>0</v>
      </c>
      <c r="BQ2914" s="166">
        <v>0</v>
      </c>
      <c r="BR2914" s="161">
        <f t="shared" si="3084"/>
        <v>0</v>
      </c>
      <c r="BS2914" s="161">
        <f t="shared" si="3085"/>
        <v>0</v>
      </c>
      <c r="BT2914" s="166">
        <v>0</v>
      </c>
      <c r="BU2914" s="166">
        <v>0</v>
      </c>
      <c r="BV2914" s="161">
        <f t="shared" si="3086"/>
        <v>0</v>
      </c>
      <c r="BW2914" s="166">
        <v>0</v>
      </c>
      <c r="BX2914" s="166">
        <v>0</v>
      </c>
      <c r="BY2914" s="161">
        <f t="shared" si="3087"/>
        <v>0</v>
      </c>
      <c r="BZ2914" s="161">
        <f t="shared" si="3088"/>
        <v>0</v>
      </c>
      <c r="CA2914" s="160">
        <f t="shared" si="3111"/>
        <v>0</v>
      </c>
      <c r="CB2914" s="160">
        <f t="shared" si="3111"/>
        <v>0</v>
      </c>
      <c r="CC2914" s="161">
        <f t="shared" si="3089"/>
        <v>0</v>
      </c>
      <c r="CD2914" s="160">
        <f t="shared" si="3112"/>
        <v>0</v>
      </c>
      <c r="CE2914" s="160">
        <f t="shared" si="3112"/>
        <v>0</v>
      </c>
      <c r="CF2914" s="161">
        <f t="shared" si="3090"/>
        <v>0</v>
      </c>
      <c r="CG2914" s="161">
        <f t="shared" si="3091"/>
        <v>0</v>
      </c>
      <c r="CH2914" s="160">
        <f t="shared" si="3113"/>
        <v>0</v>
      </c>
      <c r="CI2914" s="160">
        <f t="shared" si="3113"/>
        <v>0</v>
      </c>
      <c r="CJ2914" s="166">
        <v>0</v>
      </c>
      <c r="CK2914" s="166">
        <v>0</v>
      </c>
      <c r="CL2914" s="166">
        <v>0</v>
      </c>
      <c r="CM2914" s="166">
        <v>0</v>
      </c>
      <c r="CN2914" s="160">
        <f t="shared" si="3114"/>
        <v>0</v>
      </c>
      <c r="CO2914" s="160">
        <f t="shared" si="3114"/>
        <v>0</v>
      </c>
    </row>
    <row r="2915" spans="1:93" ht="24" hidden="1">
      <c r="A2915" s="91"/>
      <c r="B2915" s="156">
        <v>2025</v>
      </c>
      <c r="C2915" s="156">
        <v>8308</v>
      </c>
      <c r="D2915" s="156">
        <v>4</v>
      </c>
      <c r="E2915" s="156">
        <v>12</v>
      </c>
      <c r="F2915" s="156">
        <v>29</v>
      </c>
      <c r="G2915" s="156"/>
      <c r="H2915" s="156">
        <v>5000</v>
      </c>
      <c r="I2915" s="156">
        <v>5600</v>
      </c>
      <c r="J2915" s="156">
        <v>565</v>
      </c>
      <c r="K2915" s="157">
        <v>1255</v>
      </c>
      <c r="L2915" s="158"/>
      <c r="M2915" s="159" t="s">
        <v>1781</v>
      </c>
      <c r="N2915" s="160">
        <v>0</v>
      </c>
      <c r="O2915" s="160">
        <v>0</v>
      </c>
      <c r="P2915" s="161">
        <f t="shared" si="3056"/>
        <v>0</v>
      </c>
      <c r="Q2915" s="160">
        <v>0</v>
      </c>
      <c r="R2915" s="160">
        <v>0</v>
      </c>
      <c r="S2915" s="161">
        <f t="shared" si="3057"/>
        <v>0</v>
      </c>
      <c r="T2915" s="161">
        <f t="shared" si="3058"/>
        <v>0</v>
      </c>
      <c r="U2915" s="162" t="s">
        <v>111</v>
      </c>
      <c r="V2915" s="163"/>
      <c r="W2915" s="164"/>
      <c r="X2915" s="248" t="s">
        <v>66</v>
      </c>
      <c r="Y2915" s="166">
        <v>0</v>
      </c>
      <c r="Z2915" s="166">
        <v>0</v>
      </c>
      <c r="AA2915" s="166">
        <v>0</v>
      </c>
      <c r="AB2915" s="166">
        <v>0</v>
      </c>
      <c r="AC2915" s="166">
        <v>0</v>
      </c>
      <c r="AD2915" s="166">
        <v>0</v>
      </c>
      <c r="AE2915" s="166">
        <v>0</v>
      </c>
      <c r="AF2915" s="166">
        <v>0</v>
      </c>
      <c r="AG2915" s="166">
        <v>0</v>
      </c>
      <c r="AH2915" s="166">
        <v>0</v>
      </c>
      <c r="AI2915" s="166">
        <v>0</v>
      </c>
      <c r="AJ2915" s="166">
        <v>0</v>
      </c>
      <c r="AK2915" s="160">
        <f t="shared" si="3109"/>
        <v>0</v>
      </c>
      <c r="AL2915" s="160">
        <f t="shared" si="3109"/>
        <v>0</v>
      </c>
      <c r="AM2915" s="161">
        <f t="shared" si="3060"/>
        <v>0</v>
      </c>
      <c r="AN2915" s="160">
        <f t="shared" si="3110"/>
        <v>0</v>
      </c>
      <c r="AO2915" s="160">
        <f t="shared" si="3110"/>
        <v>0</v>
      </c>
      <c r="AP2915" s="161">
        <f t="shared" si="3050"/>
        <v>0</v>
      </c>
      <c r="AQ2915" s="161">
        <f t="shared" si="3053"/>
        <v>0</v>
      </c>
      <c r="AR2915" s="166">
        <v>0</v>
      </c>
      <c r="AS2915" s="166">
        <v>0</v>
      </c>
      <c r="AT2915" s="161">
        <f t="shared" si="3074"/>
        <v>0</v>
      </c>
      <c r="AU2915" s="166">
        <v>0</v>
      </c>
      <c r="AV2915" s="166">
        <v>0</v>
      </c>
      <c r="AW2915" s="161">
        <f t="shared" si="3075"/>
        <v>0</v>
      </c>
      <c r="AX2915" s="161">
        <f t="shared" si="3076"/>
        <v>0</v>
      </c>
      <c r="AY2915" s="166">
        <v>0</v>
      </c>
      <c r="AZ2915" s="166">
        <v>0</v>
      </c>
      <c r="BA2915" s="161">
        <f t="shared" si="3077"/>
        <v>0</v>
      </c>
      <c r="BB2915" s="166">
        <v>0</v>
      </c>
      <c r="BC2915" s="166">
        <v>0</v>
      </c>
      <c r="BD2915" s="161">
        <f t="shared" si="3078"/>
        <v>0</v>
      </c>
      <c r="BE2915" s="161">
        <f t="shared" si="3079"/>
        <v>0</v>
      </c>
      <c r="BF2915" s="166">
        <v>0</v>
      </c>
      <c r="BG2915" s="166">
        <v>0</v>
      </c>
      <c r="BH2915" s="161">
        <f t="shared" si="3080"/>
        <v>0</v>
      </c>
      <c r="BI2915" s="166">
        <v>0</v>
      </c>
      <c r="BJ2915" s="166">
        <v>0</v>
      </c>
      <c r="BK2915" s="161">
        <f t="shared" si="3081"/>
        <v>0</v>
      </c>
      <c r="BL2915" s="161">
        <f t="shared" si="3082"/>
        <v>0</v>
      </c>
      <c r="BM2915" s="166">
        <v>0</v>
      </c>
      <c r="BN2915" s="166">
        <v>0</v>
      </c>
      <c r="BO2915" s="161">
        <f t="shared" si="3083"/>
        <v>0</v>
      </c>
      <c r="BP2915" s="166">
        <v>0</v>
      </c>
      <c r="BQ2915" s="166">
        <v>0</v>
      </c>
      <c r="BR2915" s="161">
        <f t="shared" si="3084"/>
        <v>0</v>
      </c>
      <c r="BS2915" s="161">
        <f t="shared" si="3085"/>
        <v>0</v>
      </c>
      <c r="BT2915" s="166">
        <v>0</v>
      </c>
      <c r="BU2915" s="166">
        <v>0</v>
      </c>
      <c r="BV2915" s="161">
        <f t="shared" si="3086"/>
        <v>0</v>
      </c>
      <c r="BW2915" s="166">
        <v>0</v>
      </c>
      <c r="BX2915" s="166">
        <v>0</v>
      </c>
      <c r="BY2915" s="161">
        <f t="shared" si="3087"/>
        <v>0</v>
      </c>
      <c r="BZ2915" s="161">
        <f t="shared" si="3088"/>
        <v>0</v>
      </c>
      <c r="CA2915" s="160">
        <f t="shared" si="3111"/>
        <v>0</v>
      </c>
      <c r="CB2915" s="160">
        <f t="shared" si="3111"/>
        <v>0</v>
      </c>
      <c r="CC2915" s="161">
        <f t="shared" si="3089"/>
        <v>0</v>
      </c>
      <c r="CD2915" s="160">
        <f t="shared" si="3112"/>
        <v>0</v>
      </c>
      <c r="CE2915" s="160">
        <f t="shared" si="3112"/>
        <v>0</v>
      </c>
      <c r="CF2915" s="161">
        <f t="shared" si="3090"/>
        <v>0</v>
      </c>
      <c r="CG2915" s="161">
        <f t="shared" si="3091"/>
        <v>0</v>
      </c>
      <c r="CH2915" s="160">
        <f t="shared" si="3113"/>
        <v>0</v>
      </c>
      <c r="CI2915" s="160">
        <f t="shared" si="3113"/>
        <v>0</v>
      </c>
      <c r="CJ2915" s="166">
        <v>0</v>
      </c>
      <c r="CK2915" s="166">
        <v>0</v>
      </c>
      <c r="CL2915" s="166">
        <v>0</v>
      </c>
      <c r="CM2915" s="166">
        <v>0</v>
      </c>
      <c r="CN2915" s="160">
        <f t="shared" si="3114"/>
        <v>0</v>
      </c>
      <c r="CO2915" s="160">
        <f t="shared" si="3114"/>
        <v>0</v>
      </c>
    </row>
    <row r="2916" spans="1:93" ht="24" hidden="1">
      <c r="A2916" s="91"/>
      <c r="B2916" s="156">
        <v>2025</v>
      </c>
      <c r="C2916" s="156">
        <v>8308</v>
      </c>
      <c r="D2916" s="156">
        <v>4</v>
      </c>
      <c r="E2916" s="156">
        <v>12</v>
      </c>
      <c r="F2916" s="156">
        <v>29</v>
      </c>
      <c r="G2916" s="156"/>
      <c r="H2916" s="156">
        <v>5000</v>
      </c>
      <c r="I2916" s="156">
        <v>5600</v>
      </c>
      <c r="J2916" s="156">
        <v>565</v>
      </c>
      <c r="K2916" s="157">
        <v>1465</v>
      </c>
      <c r="L2916" s="158"/>
      <c r="M2916" s="159" t="s">
        <v>1399</v>
      </c>
      <c r="N2916" s="160">
        <v>0</v>
      </c>
      <c r="O2916" s="160">
        <v>0</v>
      </c>
      <c r="P2916" s="161">
        <f t="shared" si="3056"/>
        <v>0</v>
      </c>
      <c r="Q2916" s="160">
        <v>0</v>
      </c>
      <c r="R2916" s="160">
        <v>0</v>
      </c>
      <c r="S2916" s="161">
        <f t="shared" si="3057"/>
        <v>0</v>
      </c>
      <c r="T2916" s="161">
        <f t="shared" si="3058"/>
        <v>0</v>
      </c>
      <c r="U2916" s="162" t="s">
        <v>111</v>
      </c>
      <c r="V2916" s="163"/>
      <c r="W2916" s="164"/>
      <c r="X2916" s="248" t="s">
        <v>66</v>
      </c>
      <c r="Y2916" s="166">
        <v>0</v>
      </c>
      <c r="Z2916" s="166">
        <v>0</v>
      </c>
      <c r="AA2916" s="166">
        <v>0</v>
      </c>
      <c r="AB2916" s="166">
        <v>0</v>
      </c>
      <c r="AC2916" s="166">
        <v>0</v>
      </c>
      <c r="AD2916" s="166">
        <v>0</v>
      </c>
      <c r="AE2916" s="166">
        <v>0</v>
      </c>
      <c r="AF2916" s="166">
        <v>0</v>
      </c>
      <c r="AG2916" s="166">
        <v>0</v>
      </c>
      <c r="AH2916" s="166">
        <v>0</v>
      </c>
      <c r="AI2916" s="166">
        <v>0</v>
      </c>
      <c r="AJ2916" s="166">
        <v>0</v>
      </c>
      <c r="AK2916" s="160">
        <f t="shared" si="3109"/>
        <v>0</v>
      </c>
      <c r="AL2916" s="160">
        <f t="shared" si="3109"/>
        <v>0</v>
      </c>
      <c r="AM2916" s="161">
        <f t="shared" si="3060"/>
        <v>0</v>
      </c>
      <c r="AN2916" s="160">
        <f t="shared" si="3110"/>
        <v>0</v>
      </c>
      <c r="AO2916" s="160">
        <f t="shared" si="3110"/>
        <v>0</v>
      </c>
      <c r="AP2916" s="161">
        <f t="shared" si="3050"/>
        <v>0</v>
      </c>
      <c r="AQ2916" s="161">
        <f t="shared" si="3053"/>
        <v>0</v>
      </c>
      <c r="AR2916" s="166">
        <v>0</v>
      </c>
      <c r="AS2916" s="166">
        <v>0</v>
      </c>
      <c r="AT2916" s="161">
        <f t="shared" si="3074"/>
        <v>0</v>
      </c>
      <c r="AU2916" s="166">
        <v>0</v>
      </c>
      <c r="AV2916" s="166">
        <v>0</v>
      </c>
      <c r="AW2916" s="161">
        <f t="shared" si="3075"/>
        <v>0</v>
      </c>
      <c r="AX2916" s="161">
        <f t="shared" si="3076"/>
        <v>0</v>
      </c>
      <c r="AY2916" s="166">
        <v>0</v>
      </c>
      <c r="AZ2916" s="166">
        <v>0</v>
      </c>
      <c r="BA2916" s="161">
        <f t="shared" si="3077"/>
        <v>0</v>
      </c>
      <c r="BB2916" s="166">
        <v>0</v>
      </c>
      <c r="BC2916" s="166">
        <v>0</v>
      </c>
      <c r="BD2916" s="161">
        <f t="shared" si="3078"/>
        <v>0</v>
      </c>
      <c r="BE2916" s="161">
        <f t="shared" si="3079"/>
        <v>0</v>
      </c>
      <c r="BF2916" s="166">
        <v>0</v>
      </c>
      <c r="BG2916" s="166">
        <v>0</v>
      </c>
      <c r="BH2916" s="161">
        <f t="shared" si="3080"/>
        <v>0</v>
      </c>
      <c r="BI2916" s="166">
        <v>0</v>
      </c>
      <c r="BJ2916" s="166">
        <v>0</v>
      </c>
      <c r="BK2916" s="161">
        <f t="shared" si="3081"/>
        <v>0</v>
      </c>
      <c r="BL2916" s="161">
        <f t="shared" si="3082"/>
        <v>0</v>
      </c>
      <c r="BM2916" s="166">
        <v>0</v>
      </c>
      <c r="BN2916" s="166">
        <v>0</v>
      </c>
      <c r="BO2916" s="161">
        <f t="shared" si="3083"/>
        <v>0</v>
      </c>
      <c r="BP2916" s="166">
        <v>0</v>
      </c>
      <c r="BQ2916" s="166">
        <v>0</v>
      </c>
      <c r="BR2916" s="161">
        <f t="shared" si="3084"/>
        <v>0</v>
      </c>
      <c r="BS2916" s="161">
        <f t="shared" si="3085"/>
        <v>0</v>
      </c>
      <c r="BT2916" s="166">
        <v>0</v>
      </c>
      <c r="BU2916" s="166">
        <v>0</v>
      </c>
      <c r="BV2916" s="161">
        <f t="shared" si="3086"/>
        <v>0</v>
      </c>
      <c r="BW2916" s="166">
        <v>0</v>
      </c>
      <c r="BX2916" s="166">
        <v>0</v>
      </c>
      <c r="BY2916" s="161">
        <f t="shared" si="3087"/>
        <v>0</v>
      </c>
      <c r="BZ2916" s="161">
        <f t="shared" si="3088"/>
        <v>0</v>
      </c>
      <c r="CA2916" s="160">
        <f t="shared" si="3111"/>
        <v>0</v>
      </c>
      <c r="CB2916" s="160">
        <f t="shared" si="3111"/>
        <v>0</v>
      </c>
      <c r="CC2916" s="161">
        <f t="shared" si="3089"/>
        <v>0</v>
      </c>
      <c r="CD2916" s="160">
        <f t="shared" si="3112"/>
        <v>0</v>
      </c>
      <c r="CE2916" s="160">
        <f t="shared" si="3112"/>
        <v>0</v>
      </c>
      <c r="CF2916" s="161">
        <f t="shared" si="3090"/>
        <v>0</v>
      </c>
      <c r="CG2916" s="161">
        <f t="shared" si="3091"/>
        <v>0</v>
      </c>
      <c r="CH2916" s="160">
        <f t="shared" si="3113"/>
        <v>0</v>
      </c>
      <c r="CI2916" s="160">
        <f t="shared" si="3113"/>
        <v>0</v>
      </c>
      <c r="CJ2916" s="166">
        <v>0</v>
      </c>
      <c r="CK2916" s="166">
        <v>0</v>
      </c>
      <c r="CL2916" s="166">
        <v>0</v>
      </c>
      <c r="CM2916" s="166">
        <v>0</v>
      </c>
      <c r="CN2916" s="160">
        <f t="shared" si="3114"/>
        <v>0</v>
      </c>
      <c r="CO2916" s="160">
        <f t="shared" si="3114"/>
        <v>0</v>
      </c>
    </row>
    <row r="2917" spans="1:93" ht="24" hidden="1">
      <c r="A2917" s="91"/>
      <c r="B2917" s="156">
        <v>2025</v>
      </c>
      <c r="C2917" s="156">
        <v>8308</v>
      </c>
      <c r="D2917" s="156">
        <v>4</v>
      </c>
      <c r="E2917" s="156">
        <v>12</v>
      </c>
      <c r="F2917" s="156">
        <v>29</v>
      </c>
      <c r="G2917" s="156"/>
      <c r="H2917" s="156">
        <v>5000</v>
      </c>
      <c r="I2917" s="156">
        <v>5600</v>
      </c>
      <c r="J2917" s="156">
        <v>565</v>
      </c>
      <c r="K2917" s="157">
        <v>1491</v>
      </c>
      <c r="L2917" s="158"/>
      <c r="M2917" s="159" t="s">
        <v>1782</v>
      </c>
      <c r="N2917" s="160">
        <v>0</v>
      </c>
      <c r="O2917" s="160">
        <v>0</v>
      </c>
      <c r="P2917" s="161">
        <f t="shared" si="3056"/>
        <v>0</v>
      </c>
      <c r="Q2917" s="160">
        <v>0</v>
      </c>
      <c r="R2917" s="160">
        <v>0</v>
      </c>
      <c r="S2917" s="161">
        <f t="shared" si="3057"/>
        <v>0</v>
      </c>
      <c r="T2917" s="161">
        <f t="shared" si="3058"/>
        <v>0</v>
      </c>
      <c r="U2917" s="162" t="s">
        <v>111</v>
      </c>
      <c r="V2917" s="163"/>
      <c r="W2917" s="164"/>
      <c r="X2917" s="248" t="s">
        <v>66</v>
      </c>
      <c r="Y2917" s="166">
        <v>0</v>
      </c>
      <c r="Z2917" s="166">
        <v>0</v>
      </c>
      <c r="AA2917" s="166">
        <v>0</v>
      </c>
      <c r="AB2917" s="166">
        <v>0</v>
      </c>
      <c r="AC2917" s="166">
        <v>0</v>
      </c>
      <c r="AD2917" s="166">
        <v>0</v>
      </c>
      <c r="AE2917" s="166">
        <v>0</v>
      </c>
      <c r="AF2917" s="166">
        <v>0</v>
      </c>
      <c r="AG2917" s="166">
        <v>0</v>
      </c>
      <c r="AH2917" s="166">
        <v>0</v>
      </c>
      <c r="AI2917" s="166">
        <v>0</v>
      </c>
      <c r="AJ2917" s="166">
        <v>0</v>
      </c>
      <c r="AK2917" s="160">
        <f t="shared" si="3109"/>
        <v>0</v>
      </c>
      <c r="AL2917" s="160">
        <f t="shared" si="3109"/>
        <v>0</v>
      </c>
      <c r="AM2917" s="161">
        <f t="shared" si="3060"/>
        <v>0</v>
      </c>
      <c r="AN2917" s="160">
        <f t="shared" si="3110"/>
        <v>0</v>
      </c>
      <c r="AO2917" s="160">
        <f t="shared" si="3110"/>
        <v>0</v>
      </c>
      <c r="AP2917" s="161">
        <f t="shared" si="3050"/>
        <v>0</v>
      </c>
      <c r="AQ2917" s="161">
        <f t="shared" si="3053"/>
        <v>0</v>
      </c>
      <c r="AR2917" s="166">
        <v>0</v>
      </c>
      <c r="AS2917" s="166">
        <v>0</v>
      </c>
      <c r="AT2917" s="161">
        <f t="shared" si="3074"/>
        <v>0</v>
      </c>
      <c r="AU2917" s="166">
        <v>0</v>
      </c>
      <c r="AV2917" s="166">
        <v>0</v>
      </c>
      <c r="AW2917" s="161">
        <f t="shared" si="3075"/>
        <v>0</v>
      </c>
      <c r="AX2917" s="161">
        <f t="shared" si="3076"/>
        <v>0</v>
      </c>
      <c r="AY2917" s="166">
        <v>0</v>
      </c>
      <c r="AZ2917" s="166">
        <v>0</v>
      </c>
      <c r="BA2917" s="161">
        <f t="shared" si="3077"/>
        <v>0</v>
      </c>
      <c r="BB2917" s="166">
        <v>0</v>
      </c>
      <c r="BC2917" s="166">
        <v>0</v>
      </c>
      <c r="BD2917" s="161">
        <f t="shared" si="3078"/>
        <v>0</v>
      </c>
      <c r="BE2917" s="161">
        <f t="shared" si="3079"/>
        <v>0</v>
      </c>
      <c r="BF2917" s="166">
        <v>0</v>
      </c>
      <c r="BG2917" s="166">
        <v>0</v>
      </c>
      <c r="BH2917" s="161">
        <f t="shared" si="3080"/>
        <v>0</v>
      </c>
      <c r="BI2917" s="166">
        <v>0</v>
      </c>
      <c r="BJ2917" s="166">
        <v>0</v>
      </c>
      <c r="BK2917" s="161">
        <f t="shared" si="3081"/>
        <v>0</v>
      </c>
      <c r="BL2917" s="161">
        <f t="shared" si="3082"/>
        <v>0</v>
      </c>
      <c r="BM2917" s="166">
        <v>0</v>
      </c>
      <c r="BN2917" s="166">
        <v>0</v>
      </c>
      <c r="BO2917" s="161">
        <f t="shared" si="3083"/>
        <v>0</v>
      </c>
      <c r="BP2917" s="166">
        <v>0</v>
      </c>
      <c r="BQ2917" s="166">
        <v>0</v>
      </c>
      <c r="BR2917" s="161">
        <f t="shared" si="3084"/>
        <v>0</v>
      </c>
      <c r="BS2917" s="161">
        <f t="shared" si="3085"/>
        <v>0</v>
      </c>
      <c r="BT2917" s="166">
        <v>0</v>
      </c>
      <c r="BU2917" s="166">
        <v>0</v>
      </c>
      <c r="BV2917" s="161">
        <f t="shared" si="3086"/>
        <v>0</v>
      </c>
      <c r="BW2917" s="166">
        <v>0</v>
      </c>
      <c r="BX2917" s="166">
        <v>0</v>
      </c>
      <c r="BY2917" s="161">
        <f t="shared" si="3087"/>
        <v>0</v>
      </c>
      <c r="BZ2917" s="161">
        <f t="shared" si="3088"/>
        <v>0</v>
      </c>
      <c r="CA2917" s="160">
        <f t="shared" si="3111"/>
        <v>0</v>
      </c>
      <c r="CB2917" s="160">
        <f t="shared" si="3111"/>
        <v>0</v>
      </c>
      <c r="CC2917" s="161">
        <f t="shared" si="3089"/>
        <v>0</v>
      </c>
      <c r="CD2917" s="160">
        <f t="shared" si="3112"/>
        <v>0</v>
      </c>
      <c r="CE2917" s="160">
        <f t="shared" si="3112"/>
        <v>0</v>
      </c>
      <c r="CF2917" s="161">
        <f t="shared" si="3090"/>
        <v>0</v>
      </c>
      <c r="CG2917" s="161">
        <f t="shared" si="3091"/>
        <v>0</v>
      </c>
      <c r="CH2917" s="160">
        <f t="shared" si="3113"/>
        <v>0</v>
      </c>
      <c r="CI2917" s="160">
        <f t="shared" si="3113"/>
        <v>0</v>
      </c>
      <c r="CJ2917" s="166">
        <v>0</v>
      </c>
      <c r="CK2917" s="166">
        <v>0</v>
      </c>
      <c r="CL2917" s="166">
        <v>0</v>
      </c>
      <c r="CM2917" s="166">
        <v>0</v>
      </c>
      <c r="CN2917" s="160">
        <f t="shared" si="3114"/>
        <v>0</v>
      </c>
      <c r="CO2917" s="160">
        <f t="shared" si="3114"/>
        <v>0</v>
      </c>
    </row>
    <row r="2918" spans="1:93" ht="24" hidden="1">
      <c r="A2918" s="91"/>
      <c r="B2918" s="156">
        <v>2025</v>
      </c>
      <c r="C2918" s="156">
        <v>8308</v>
      </c>
      <c r="D2918" s="156">
        <v>4</v>
      </c>
      <c r="E2918" s="156">
        <v>12</v>
      </c>
      <c r="F2918" s="156">
        <v>29</v>
      </c>
      <c r="G2918" s="156"/>
      <c r="H2918" s="156">
        <v>5000</v>
      </c>
      <c r="I2918" s="156">
        <v>5600</v>
      </c>
      <c r="J2918" s="156">
        <v>565</v>
      </c>
      <c r="K2918" s="227">
        <v>1624</v>
      </c>
      <c r="L2918" s="158"/>
      <c r="M2918" s="159" t="s">
        <v>1783</v>
      </c>
      <c r="N2918" s="160">
        <v>0</v>
      </c>
      <c r="O2918" s="160">
        <v>0</v>
      </c>
      <c r="P2918" s="161">
        <f t="shared" si="3056"/>
        <v>0</v>
      </c>
      <c r="Q2918" s="160">
        <v>0</v>
      </c>
      <c r="R2918" s="160">
        <v>0</v>
      </c>
      <c r="S2918" s="161">
        <f t="shared" si="3057"/>
        <v>0</v>
      </c>
      <c r="T2918" s="161">
        <f t="shared" si="3058"/>
        <v>0</v>
      </c>
      <c r="U2918" s="162" t="s">
        <v>111</v>
      </c>
      <c r="V2918" s="163"/>
      <c r="W2918" s="164"/>
      <c r="X2918" s="165" t="s">
        <v>58</v>
      </c>
      <c r="Y2918" s="166">
        <v>0</v>
      </c>
      <c r="Z2918" s="166">
        <v>0</v>
      </c>
      <c r="AA2918" s="166">
        <v>0</v>
      </c>
      <c r="AB2918" s="166">
        <v>0</v>
      </c>
      <c r="AC2918" s="166">
        <v>0</v>
      </c>
      <c r="AD2918" s="166">
        <v>0</v>
      </c>
      <c r="AE2918" s="166">
        <v>0</v>
      </c>
      <c r="AF2918" s="166">
        <v>0</v>
      </c>
      <c r="AG2918" s="166">
        <v>0</v>
      </c>
      <c r="AH2918" s="166">
        <v>0</v>
      </c>
      <c r="AI2918" s="166">
        <v>0</v>
      </c>
      <c r="AJ2918" s="166">
        <v>0</v>
      </c>
      <c r="AK2918" s="160">
        <f t="shared" si="3109"/>
        <v>0</v>
      </c>
      <c r="AL2918" s="160">
        <f t="shared" si="3109"/>
        <v>0</v>
      </c>
      <c r="AM2918" s="161">
        <f t="shared" si="3060"/>
        <v>0</v>
      </c>
      <c r="AN2918" s="160">
        <f t="shared" si="3110"/>
        <v>0</v>
      </c>
      <c r="AO2918" s="160">
        <f t="shared" si="3110"/>
        <v>0</v>
      </c>
      <c r="AP2918" s="161">
        <f t="shared" si="3050"/>
        <v>0</v>
      </c>
      <c r="AQ2918" s="161">
        <f t="shared" si="3053"/>
        <v>0</v>
      </c>
      <c r="AR2918" s="166">
        <v>0</v>
      </c>
      <c r="AS2918" s="166">
        <v>0</v>
      </c>
      <c r="AT2918" s="161">
        <f t="shared" si="3074"/>
        <v>0</v>
      </c>
      <c r="AU2918" s="166">
        <v>0</v>
      </c>
      <c r="AV2918" s="166">
        <v>0</v>
      </c>
      <c r="AW2918" s="161">
        <f t="shared" si="3075"/>
        <v>0</v>
      </c>
      <c r="AX2918" s="161">
        <f t="shared" si="3076"/>
        <v>0</v>
      </c>
      <c r="AY2918" s="166">
        <v>0</v>
      </c>
      <c r="AZ2918" s="166">
        <v>0</v>
      </c>
      <c r="BA2918" s="161">
        <f t="shared" si="3077"/>
        <v>0</v>
      </c>
      <c r="BB2918" s="166">
        <v>0</v>
      </c>
      <c r="BC2918" s="166">
        <v>0</v>
      </c>
      <c r="BD2918" s="161">
        <f t="shared" si="3078"/>
        <v>0</v>
      </c>
      <c r="BE2918" s="161">
        <f t="shared" si="3079"/>
        <v>0</v>
      </c>
      <c r="BF2918" s="166">
        <v>0</v>
      </c>
      <c r="BG2918" s="166">
        <v>0</v>
      </c>
      <c r="BH2918" s="161">
        <f t="shared" si="3080"/>
        <v>0</v>
      </c>
      <c r="BI2918" s="166">
        <v>0</v>
      </c>
      <c r="BJ2918" s="166">
        <v>0</v>
      </c>
      <c r="BK2918" s="161">
        <f t="shared" si="3081"/>
        <v>0</v>
      </c>
      <c r="BL2918" s="161">
        <f t="shared" si="3082"/>
        <v>0</v>
      </c>
      <c r="BM2918" s="166">
        <v>0</v>
      </c>
      <c r="BN2918" s="166">
        <v>0</v>
      </c>
      <c r="BO2918" s="161">
        <f t="shared" si="3083"/>
        <v>0</v>
      </c>
      <c r="BP2918" s="166">
        <v>0</v>
      </c>
      <c r="BQ2918" s="166">
        <v>0</v>
      </c>
      <c r="BR2918" s="161">
        <f t="shared" si="3084"/>
        <v>0</v>
      </c>
      <c r="BS2918" s="161">
        <f t="shared" si="3085"/>
        <v>0</v>
      </c>
      <c r="BT2918" s="166">
        <v>0</v>
      </c>
      <c r="BU2918" s="166">
        <v>0</v>
      </c>
      <c r="BV2918" s="161">
        <f t="shared" si="3086"/>
        <v>0</v>
      </c>
      <c r="BW2918" s="166">
        <v>0</v>
      </c>
      <c r="BX2918" s="166">
        <v>0</v>
      </c>
      <c r="BY2918" s="161">
        <f t="shared" si="3087"/>
        <v>0</v>
      </c>
      <c r="BZ2918" s="161">
        <f t="shared" si="3088"/>
        <v>0</v>
      </c>
      <c r="CA2918" s="160">
        <f t="shared" si="3111"/>
        <v>0</v>
      </c>
      <c r="CB2918" s="160">
        <f t="shared" si="3111"/>
        <v>0</v>
      </c>
      <c r="CC2918" s="161">
        <f t="shared" si="3089"/>
        <v>0</v>
      </c>
      <c r="CD2918" s="160">
        <f t="shared" si="3112"/>
        <v>0</v>
      </c>
      <c r="CE2918" s="160">
        <f t="shared" si="3112"/>
        <v>0</v>
      </c>
      <c r="CF2918" s="161">
        <f t="shared" si="3090"/>
        <v>0</v>
      </c>
      <c r="CG2918" s="161">
        <f t="shared" si="3091"/>
        <v>0</v>
      </c>
      <c r="CH2918" s="160">
        <f t="shared" si="3113"/>
        <v>0</v>
      </c>
      <c r="CI2918" s="160">
        <f t="shared" si="3113"/>
        <v>0</v>
      </c>
      <c r="CJ2918" s="166">
        <v>0</v>
      </c>
      <c r="CK2918" s="166">
        <v>0</v>
      </c>
      <c r="CL2918" s="166">
        <v>0</v>
      </c>
      <c r="CM2918" s="166">
        <v>0</v>
      </c>
      <c r="CN2918" s="160">
        <f t="shared" si="3114"/>
        <v>0</v>
      </c>
      <c r="CO2918" s="160">
        <f t="shared" si="3114"/>
        <v>0</v>
      </c>
    </row>
    <row r="2919" spans="1:93" ht="24" hidden="1">
      <c r="A2919" s="91"/>
      <c r="B2919" s="147">
        <v>2025</v>
      </c>
      <c r="C2919" s="147">
        <v>8308</v>
      </c>
      <c r="D2919" s="147">
        <v>4</v>
      </c>
      <c r="E2919" s="147">
        <v>12</v>
      </c>
      <c r="F2919" s="147">
        <v>29</v>
      </c>
      <c r="G2919" s="147"/>
      <c r="H2919" s="147">
        <v>5000</v>
      </c>
      <c r="I2919" s="147">
        <v>5600</v>
      </c>
      <c r="J2919" s="147">
        <v>566</v>
      </c>
      <c r="K2919" s="148" t="s">
        <v>51</v>
      </c>
      <c r="L2919" s="149"/>
      <c r="M2919" s="150" t="s">
        <v>248</v>
      </c>
      <c r="N2919" s="151">
        <f>SUM(N2920:N2922)</f>
        <v>0</v>
      </c>
      <c r="O2919" s="151">
        <f>SUM(O2920:O2922)</f>
        <v>0</v>
      </c>
      <c r="P2919" s="151">
        <f t="shared" si="3056"/>
        <v>0</v>
      </c>
      <c r="Q2919" s="151">
        <f>SUM(Q2920:Q2922)</f>
        <v>0</v>
      </c>
      <c r="R2919" s="151">
        <f>SUM(R2920:R2922)</f>
        <v>0</v>
      </c>
      <c r="S2919" s="151">
        <f t="shared" si="3057"/>
        <v>0</v>
      </c>
      <c r="T2919" s="151">
        <f t="shared" si="3058"/>
        <v>0</v>
      </c>
      <c r="U2919" s="152"/>
      <c r="V2919" s="153"/>
      <c r="W2919" s="154"/>
      <c r="X2919" s="155"/>
      <c r="Y2919" s="151">
        <f t="shared" ref="Y2919:AL2919" si="3115">SUM(Y2920:Y2922)</f>
        <v>0</v>
      </c>
      <c r="Z2919" s="151">
        <f t="shared" si="3115"/>
        <v>0</v>
      </c>
      <c r="AA2919" s="151">
        <f t="shared" si="3115"/>
        <v>0</v>
      </c>
      <c r="AB2919" s="151">
        <f t="shared" si="3115"/>
        <v>0</v>
      </c>
      <c r="AC2919" s="151">
        <f t="shared" si="3115"/>
        <v>0</v>
      </c>
      <c r="AD2919" s="151">
        <f t="shared" si="3115"/>
        <v>0</v>
      </c>
      <c r="AE2919" s="151">
        <f t="shared" si="3115"/>
        <v>0</v>
      </c>
      <c r="AF2919" s="151">
        <f t="shared" si="3115"/>
        <v>0</v>
      </c>
      <c r="AG2919" s="151">
        <f t="shared" si="3115"/>
        <v>0</v>
      </c>
      <c r="AH2919" s="151">
        <f t="shared" si="3115"/>
        <v>0</v>
      </c>
      <c r="AI2919" s="151">
        <f t="shared" si="3115"/>
        <v>0</v>
      </c>
      <c r="AJ2919" s="151">
        <f t="shared" si="3115"/>
        <v>0</v>
      </c>
      <c r="AK2919" s="151">
        <f t="shared" si="3115"/>
        <v>0</v>
      </c>
      <c r="AL2919" s="151">
        <f t="shared" si="3115"/>
        <v>0</v>
      </c>
      <c r="AM2919" s="151">
        <f t="shared" si="3060"/>
        <v>0</v>
      </c>
      <c r="AN2919" s="151">
        <f>SUM(AN2920:AN2922)</f>
        <v>0</v>
      </c>
      <c r="AO2919" s="151">
        <f>SUM(AO2920:AO2922)</f>
        <v>0</v>
      </c>
      <c r="AP2919" s="151">
        <f t="shared" si="3050"/>
        <v>0</v>
      </c>
      <c r="AQ2919" s="151">
        <f t="shared" si="3053"/>
        <v>0</v>
      </c>
      <c r="AR2919" s="151">
        <f>SUM(AR2920:AR2922)</f>
        <v>0</v>
      </c>
      <c r="AS2919" s="151">
        <f>SUM(AS2920:AS2922)</f>
        <v>0</v>
      </c>
      <c r="AT2919" s="151">
        <f t="shared" si="3074"/>
        <v>0</v>
      </c>
      <c r="AU2919" s="151">
        <f>SUM(AU2920:AU2922)</f>
        <v>0</v>
      </c>
      <c r="AV2919" s="151">
        <f>SUM(AV2920:AV2922)</f>
        <v>0</v>
      </c>
      <c r="AW2919" s="151">
        <f t="shared" si="3075"/>
        <v>0</v>
      </c>
      <c r="AX2919" s="151">
        <f t="shared" si="3076"/>
        <v>0</v>
      </c>
      <c r="AY2919" s="151">
        <f>SUM(AY2920:AY2922)</f>
        <v>0</v>
      </c>
      <c r="AZ2919" s="151">
        <f>SUM(AZ2920:AZ2922)</f>
        <v>0</v>
      </c>
      <c r="BA2919" s="151">
        <f t="shared" si="3077"/>
        <v>0</v>
      </c>
      <c r="BB2919" s="151">
        <f>SUM(BB2920:BB2922)</f>
        <v>0</v>
      </c>
      <c r="BC2919" s="151">
        <f>SUM(BC2920:BC2922)</f>
        <v>0</v>
      </c>
      <c r="BD2919" s="151">
        <f t="shared" si="3078"/>
        <v>0</v>
      </c>
      <c r="BE2919" s="151">
        <f t="shared" si="3079"/>
        <v>0</v>
      </c>
      <c r="BF2919" s="151">
        <f>SUM(BF2920:BF2922)</f>
        <v>0</v>
      </c>
      <c r="BG2919" s="151">
        <f>SUM(BG2920:BG2922)</f>
        <v>0</v>
      </c>
      <c r="BH2919" s="151">
        <f t="shared" si="3080"/>
        <v>0</v>
      </c>
      <c r="BI2919" s="151">
        <f>SUM(BI2920:BI2922)</f>
        <v>0</v>
      </c>
      <c r="BJ2919" s="151">
        <f>SUM(BJ2920:BJ2922)</f>
        <v>0</v>
      </c>
      <c r="BK2919" s="151">
        <f t="shared" si="3081"/>
        <v>0</v>
      </c>
      <c r="BL2919" s="151">
        <f t="shared" si="3082"/>
        <v>0</v>
      </c>
      <c r="BM2919" s="151">
        <f>SUM(BM2920:BM2922)</f>
        <v>0</v>
      </c>
      <c r="BN2919" s="151">
        <f>SUM(BN2920:BN2922)</f>
        <v>0</v>
      </c>
      <c r="BO2919" s="151">
        <f t="shared" si="3083"/>
        <v>0</v>
      </c>
      <c r="BP2919" s="151">
        <f>SUM(BP2920:BP2922)</f>
        <v>0</v>
      </c>
      <c r="BQ2919" s="151">
        <f>SUM(BQ2920:BQ2922)</f>
        <v>0</v>
      </c>
      <c r="BR2919" s="151">
        <f t="shared" si="3084"/>
        <v>0</v>
      </c>
      <c r="BS2919" s="151">
        <f t="shared" si="3085"/>
        <v>0</v>
      </c>
      <c r="BT2919" s="151">
        <f>SUM(BT2920:BT2922)</f>
        <v>0</v>
      </c>
      <c r="BU2919" s="151">
        <f>SUM(BU2920:BU2922)</f>
        <v>0</v>
      </c>
      <c r="BV2919" s="151">
        <f t="shared" si="3086"/>
        <v>0</v>
      </c>
      <c r="BW2919" s="151">
        <f>SUM(BW2920:BW2922)</f>
        <v>0</v>
      </c>
      <c r="BX2919" s="151">
        <f>SUM(BX2920:BX2922)</f>
        <v>0</v>
      </c>
      <c r="BY2919" s="151">
        <f t="shared" si="3087"/>
        <v>0</v>
      </c>
      <c r="BZ2919" s="151">
        <f t="shared" si="3088"/>
        <v>0</v>
      </c>
      <c r="CA2919" s="151">
        <f>SUM(CA2920:CA2922)</f>
        <v>0</v>
      </c>
      <c r="CB2919" s="151">
        <f>SUM(CB2920:CB2922)</f>
        <v>0</v>
      </c>
      <c r="CC2919" s="151">
        <f t="shared" si="3089"/>
        <v>0</v>
      </c>
      <c r="CD2919" s="151">
        <f>SUM(CD2920:CD2922)</f>
        <v>0</v>
      </c>
      <c r="CE2919" s="151">
        <f>SUM(CE2920:CE2922)</f>
        <v>0</v>
      </c>
      <c r="CF2919" s="151">
        <f t="shared" si="3090"/>
        <v>0</v>
      </c>
      <c r="CG2919" s="151">
        <f t="shared" si="3091"/>
        <v>0</v>
      </c>
      <c r="CH2919" s="151"/>
      <c r="CI2919" s="151"/>
      <c r="CJ2919" s="151"/>
      <c r="CK2919" s="151"/>
      <c r="CL2919" s="151"/>
      <c r="CM2919" s="151"/>
      <c r="CN2919" s="151"/>
      <c r="CO2919" s="151"/>
    </row>
    <row r="2920" spans="1:93" ht="24" hidden="1">
      <c r="A2920" s="91"/>
      <c r="B2920" s="156">
        <v>2025</v>
      </c>
      <c r="C2920" s="156">
        <v>8308</v>
      </c>
      <c r="D2920" s="156">
        <v>4</v>
      </c>
      <c r="E2920" s="156">
        <v>12</v>
      </c>
      <c r="F2920" s="156">
        <v>29</v>
      </c>
      <c r="G2920" s="156"/>
      <c r="H2920" s="156">
        <v>5000</v>
      </c>
      <c r="I2920" s="156">
        <v>5600</v>
      </c>
      <c r="J2920" s="156">
        <v>566</v>
      </c>
      <c r="K2920" s="157">
        <v>1381</v>
      </c>
      <c r="L2920" s="158"/>
      <c r="M2920" s="159" t="s">
        <v>1695</v>
      </c>
      <c r="N2920" s="160">
        <v>0</v>
      </c>
      <c r="O2920" s="160">
        <v>0</v>
      </c>
      <c r="P2920" s="161">
        <f t="shared" si="3056"/>
        <v>0</v>
      </c>
      <c r="Q2920" s="160">
        <v>0</v>
      </c>
      <c r="R2920" s="160">
        <v>0</v>
      </c>
      <c r="S2920" s="161">
        <f t="shared" si="3057"/>
        <v>0</v>
      </c>
      <c r="T2920" s="161">
        <f t="shared" si="3058"/>
        <v>0</v>
      </c>
      <c r="U2920" s="162" t="s">
        <v>111</v>
      </c>
      <c r="V2920" s="163"/>
      <c r="W2920" s="164"/>
      <c r="X2920" s="248" t="s">
        <v>66</v>
      </c>
      <c r="Y2920" s="166">
        <v>0</v>
      </c>
      <c r="Z2920" s="166">
        <v>0</v>
      </c>
      <c r="AA2920" s="166">
        <v>0</v>
      </c>
      <c r="AB2920" s="166">
        <v>0</v>
      </c>
      <c r="AC2920" s="166">
        <v>0</v>
      </c>
      <c r="AD2920" s="166">
        <v>0</v>
      </c>
      <c r="AE2920" s="166">
        <v>0</v>
      </c>
      <c r="AF2920" s="166">
        <v>0</v>
      </c>
      <c r="AG2920" s="166">
        <v>0</v>
      </c>
      <c r="AH2920" s="166">
        <v>0</v>
      </c>
      <c r="AI2920" s="166">
        <v>0</v>
      </c>
      <c r="AJ2920" s="166">
        <v>0</v>
      </c>
      <c r="AK2920" s="160">
        <f t="shared" ref="AK2920:AL2922" si="3116">N2920+Y2920-AE2920</f>
        <v>0</v>
      </c>
      <c r="AL2920" s="160">
        <f t="shared" si="3116"/>
        <v>0</v>
      </c>
      <c r="AM2920" s="161">
        <f t="shared" si="3060"/>
        <v>0</v>
      </c>
      <c r="AN2920" s="160">
        <f t="shared" ref="AN2920:AO2922" si="3117">Q2920+AA2920-AG2920</f>
        <v>0</v>
      </c>
      <c r="AO2920" s="160">
        <f t="shared" si="3117"/>
        <v>0</v>
      </c>
      <c r="AP2920" s="161">
        <f t="shared" si="3050"/>
        <v>0</v>
      </c>
      <c r="AQ2920" s="161">
        <f t="shared" si="3053"/>
        <v>0</v>
      </c>
      <c r="AR2920" s="166">
        <v>0</v>
      </c>
      <c r="AS2920" s="166">
        <v>0</v>
      </c>
      <c r="AT2920" s="161">
        <f t="shared" si="3074"/>
        <v>0</v>
      </c>
      <c r="AU2920" s="166">
        <v>0</v>
      </c>
      <c r="AV2920" s="166">
        <v>0</v>
      </c>
      <c r="AW2920" s="161">
        <f t="shared" si="3075"/>
        <v>0</v>
      </c>
      <c r="AX2920" s="161">
        <f t="shared" si="3076"/>
        <v>0</v>
      </c>
      <c r="AY2920" s="166">
        <v>0</v>
      </c>
      <c r="AZ2920" s="166">
        <v>0</v>
      </c>
      <c r="BA2920" s="161">
        <f t="shared" si="3077"/>
        <v>0</v>
      </c>
      <c r="BB2920" s="166">
        <v>0</v>
      </c>
      <c r="BC2920" s="166">
        <v>0</v>
      </c>
      <c r="BD2920" s="161">
        <f t="shared" si="3078"/>
        <v>0</v>
      </c>
      <c r="BE2920" s="161">
        <f t="shared" si="3079"/>
        <v>0</v>
      </c>
      <c r="BF2920" s="166">
        <v>0</v>
      </c>
      <c r="BG2920" s="166">
        <v>0</v>
      </c>
      <c r="BH2920" s="161">
        <f t="shared" si="3080"/>
        <v>0</v>
      </c>
      <c r="BI2920" s="166">
        <v>0</v>
      </c>
      <c r="BJ2920" s="166">
        <v>0</v>
      </c>
      <c r="BK2920" s="161">
        <f t="shared" si="3081"/>
        <v>0</v>
      </c>
      <c r="BL2920" s="161">
        <f t="shared" si="3082"/>
        <v>0</v>
      </c>
      <c r="BM2920" s="166">
        <v>0</v>
      </c>
      <c r="BN2920" s="166">
        <v>0</v>
      </c>
      <c r="BO2920" s="161">
        <f t="shared" si="3083"/>
        <v>0</v>
      </c>
      <c r="BP2920" s="166">
        <v>0</v>
      </c>
      <c r="BQ2920" s="166">
        <v>0</v>
      </c>
      <c r="BR2920" s="161">
        <f t="shared" si="3084"/>
        <v>0</v>
      </c>
      <c r="BS2920" s="161">
        <f t="shared" si="3085"/>
        <v>0</v>
      </c>
      <c r="BT2920" s="166">
        <v>0</v>
      </c>
      <c r="BU2920" s="166">
        <v>0</v>
      </c>
      <c r="BV2920" s="161">
        <f t="shared" si="3086"/>
        <v>0</v>
      </c>
      <c r="BW2920" s="166">
        <v>0</v>
      </c>
      <c r="BX2920" s="166">
        <v>0</v>
      </c>
      <c r="BY2920" s="161">
        <f t="shared" si="3087"/>
        <v>0</v>
      </c>
      <c r="BZ2920" s="161">
        <f t="shared" si="3088"/>
        <v>0</v>
      </c>
      <c r="CA2920" s="160">
        <f t="shared" ref="CA2920:CB2922" si="3118">AK2920-AR2920-AY2920-BF2920-BM2920-BT2920</f>
        <v>0</v>
      </c>
      <c r="CB2920" s="160">
        <f t="shared" si="3118"/>
        <v>0</v>
      </c>
      <c r="CC2920" s="161">
        <f t="shared" si="3089"/>
        <v>0</v>
      </c>
      <c r="CD2920" s="160">
        <f t="shared" ref="CD2920:CE2922" si="3119">AN2920-AU2920-BB2920-BI2920-BP2920-BW2920</f>
        <v>0</v>
      </c>
      <c r="CE2920" s="160">
        <f t="shared" si="3119"/>
        <v>0</v>
      </c>
      <c r="CF2920" s="161">
        <f t="shared" si="3090"/>
        <v>0</v>
      </c>
      <c r="CG2920" s="161">
        <f t="shared" si="3091"/>
        <v>0</v>
      </c>
      <c r="CH2920" s="160">
        <f t="shared" ref="CH2920:CI2922" si="3120">V2920+AC2920-AI2920</f>
        <v>0</v>
      </c>
      <c r="CI2920" s="160">
        <f t="shared" si="3120"/>
        <v>0</v>
      </c>
      <c r="CJ2920" s="166">
        <v>0</v>
      </c>
      <c r="CK2920" s="166">
        <v>0</v>
      </c>
      <c r="CL2920" s="166">
        <v>0</v>
      </c>
      <c r="CM2920" s="166">
        <v>0</v>
      </c>
      <c r="CN2920" s="160">
        <f t="shared" ref="CN2920:CO2922" si="3121">CH2920-CJ2920-CL2920</f>
        <v>0</v>
      </c>
      <c r="CO2920" s="160">
        <f t="shared" si="3121"/>
        <v>0</v>
      </c>
    </row>
    <row r="2921" spans="1:93" ht="24" hidden="1">
      <c r="A2921" s="91"/>
      <c r="B2921" s="156">
        <v>2025</v>
      </c>
      <c r="C2921" s="156">
        <v>8308</v>
      </c>
      <c r="D2921" s="156">
        <v>4</v>
      </c>
      <c r="E2921" s="156">
        <v>12</v>
      </c>
      <c r="F2921" s="156">
        <v>29</v>
      </c>
      <c r="G2921" s="156"/>
      <c r="H2921" s="156">
        <v>5000</v>
      </c>
      <c r="I2921" s="156">
        <v>5600</v>
      </c>
      <c r="J2921" s="156">
        <v>566</v>
      </c>
      <c r="K2921" s="157">
        <v>1380</v>
      </c>
      <c r="L2921" s="158"/>
      <c r="M2921" s="159" t="s">
        <v>1645</v>
      </c>
      <c r="N2921" s="160">
        <v>0</v>
      </c>
      <c r="O2921" s="160">
        <v>0</v>
      </c>
      <c r="P2921" s="161">
        <f t="shared" si="3056"/>
        <v>0</v>
      </c>
      <c r="Q2921" s="160">
        <v>0</v>
      </c>
      <c r="R2921" s="160">
        <v>0</v>
      </c>
      <c r="S2921" s="161">
        <f t="shared" si="3057"/>
        <v>0</v>
      </c>
      <c r="T2921" s="161">
        <f t="shared" si="3058"/>
        <v>0</v>
      </c>
      <c r="U2921" s="162" t="s">
        <v>111</v>
      </c>
      <c r="V2921" s="163"/>
      <c r="W2921" s="164"/>
      <c r="X2921" s="248" t="s">
        <v>66</v>
      </c>
      <c r="Y2921" s="166">
        <v>0</v>
      </c>
      <c r="Z2921" s="166">
        <v>0</v>
      </c>
      <c r="AA2921" s="166">
        <v>0</v>
      </c>
      <c r="AB2921" s="166">
        <v>0</v>
      </c>
      <c r="AC2921" s="166">
        <v>0</v>
      </c>
      <c r="AD2921" s="166">
        <v>0</v>
      </c>
      <c r="AE2921" s="166">
        <v>0</v>
      </c>
      <c r="AF2921" s="166">
        <v>0</v>
      </c>
      <c r="AG2921" s="166">
        <v>0</v>
      </c>
      <c r="AH2921" s="166">
        <v>0</v>
      </c>
      <c r="AI2921" s="166">
        <v>0</v>
      </c>
      <c r="AJ2921" s="166">
        <v>0</v>
      </c>
      <c r="AK2921" s="160">
        <f t="shared" si="3116"/>
        <v>0</v>
      </c>
      <c r="AL2921" s="160">
        <f t="shared" si="3116"/>
        <v>0</v>
      </c>
      <c r="AM2921" s="161">
        <f t="shared" si="3060"/>
        <v>0</v>
      </c>
      <c r="AN2921" s="160">
        <f t="shared" si="3117"/>
        <v>0</v>
      </c>
      <c r="AO2921" s="160">
        <f t="shared" si="3117"/>
        <v>0</v>
      </c>
      <c r="AP2921" s="161">
        <f t="shared" si="3050"/>
        <v>0</v>
      </c>
      <c r="AQ2921" s="161">
        <f t="shared" si="3053"/>
        <v>0</v>
      </c>
      <c r="AR2921" s="166">
        <v>0</v>
      </c>
      <c r="AS2921" s="166">
        <v>0</v>
      </c>
      <c r="AT2921" s="161">
        <f t="shared" si="3074"/>
        <v>0</v>
      </c>
      <c r="AU2921" s="166">
        <v>0</v>
      </c>
      <c r="AV2921" s="166">
        <v>0</v>
      </c>
      <c r="AW2921" s="161">
        <f t="shared" si="3075"/>
        <v>0</v>
      </c>
      <c r="AX2921" s="161">
        <f t="shared" si="3076"/>
        <v>0</v>
      </c>
      <c r="AY2921" s="166">
        <v>0</v>
      </c>
      <c r="AZ2921" s="166">
        <v>0</v>
      </c>
      <c r="BA2921" s="161">
        <f t="shared" si="3077"/>
        <v>0</v>
      </c>
      <c r="BB2921" s="166">
        <v>0</v>
      </c>
      <c r="BC2921" s="166">
        <v>0</v>
      </c>
      <c r="BD2921" s="161">
        <f t="shared" si="3078"/>
        <v>0</v>
      </c>
      <c r="BE2921" s="161">
        <f t="shared" si="3079"/>
        <v>0</v>
      </c>
      <c r="BF2921" s="166">
        <v>0</v>
      </c>
      <c r="BG2921" s="166">
        <v>0</v>
      </c>
      <c r="BH2921" s="161">
        <f t="shared" si="3080"/>
        <v>0</v>
      </c>
      <c r="BI2921" s="166">
        <v>0</v>
      </c>
      <c r="BJ2921" s="166">
        <v>0</v>
      </c>
      <c r="BK2921" s="161">
        <f t="shared" si="3081"/>
        <v>0</v>
      </c>
      <c r="BL2921" s="161">
        <f t="shared" si="3082"/>
        <v>0</v>
      </c>
      <c r="BM2921" s="166">
        <v>0</v>
      </c>
      <c r="BN2921" s="166">
        <v>0</v>
      </c>
      <c r="BO2921" s="161">
        <f t="shared" si="3083"/>
        <v>0</v>
      </c>
      <c r="BP2921" s="166">
        <v>0</v>
      </c>
      <c r="BQ2921" s="166">
        <v>0</v>
      </c>
      <c r="BR2921" s="161">
        <f t="shared" si="3084"/>
        <v>0</v>
      </c>
      <c r="BS2921" s="161">
        <f t="shared" si="3085"/>
        <v>0</v>
      </c>
      <c r="BT2921" s="166">
        <v>0</v>
      </c>
      <c r="BU2921" s="166">
        <v>0</v>
      </c>
      <c r="BV2921" s="161">
        <f t="shared" si="3086"/>
        <v>0</v>
      </c>
      <c r="BW2921" s="166">
        <v>0</v>
      </c>
      <c r="BX2921" s="166">
        <v>0</v>
      </c>
      <c r="BY2921" s="161">
        <f t="shared" si="3087"/>
        <v>0</v>
      </c>
      <c r="BZ2921" s="161">
        <f t="shared" si="3088"/>
        <v>0</v>
      </c>
      <c r="CA2921" s="160">
        <f t="shared" si="3118"/>
        <v>0</v>
      </c>
      <c r="CB2921" s="160">
        <f t="shared" si="3118"/>
        <v>0</v>
      </c>
      <c r="CC2921" s="161">
        <f t="shared" si="3089"/>
        <v>0</v>
      </c>
      <c r="CD2921" s="160">
        <f t="shared" si="3119"/>
        <v>0</v>
      </c>
      <c r="CE2921" s="160">
        <f t="shared" si="3119"/>
        <v>0</v>
      </c>
      <c r="CF2921" s="161">
        <f t="shared" si="3090"/>
        <v>0</v>
      </c>
      <c r="CG2921" s="161">
        <f t="shared" si="3091"/>
        <v>0</v>
      </c>
      <c r="CH2921" s="160">
        <f t="shared" si="3120"/>
        <v>0</v>
      </c>
      <c r="CI2921" s="160">
        <f t="shared" si="3120"/>
        <v>0</v>
      </c>
      <c r="CJ2921" s="166">
        <v>0</v>
      </c>
      <c r="CK2921" s="166">
        <v>0</v>
      </c>
      <c r="CL2921" s="166">
        <v>0</v>
      </c>
      <c r="CM2921" s="166">
        <v>0</v>
      </c>
      <c r="CN2921" s="160">
        <f t="shared" si="3121"/>
        <v>0</v>
      </c>
      <c r="CO2921" s="160">
        <f t="shared" si="3121"/>
        <v>0</v>
      </c>
    </row>
    <row r="2922" spans="1:93" ht="46.5" hidden="1">
      <c r="A2922" s="91"/>
      <c r="B2922" s="156">
        <v>2025</v>
      </c>
      <c r="C2922" s="156">
        <v>8308</v>
      </c>
      <c r="D2922" s="156">
        <v>4</v>
      </c>
      <c r="E2922" s="156">
        <v>12</v>
      </c>
      <c r="F2922" s="156">
        <v>29</v>
      </c>
      <c r="G2922" s="156"/>
      <c r="H2922" s="156">
        <v>5000</v>
      </c>
      <c r="I2922" s="156">
        <v>5600</v>
      </c>
      <c r="J2922" s="156">
        <v>566</v>
      </c>
      <c r="K2922" s="157">
        <v>563</v>
      </c>
      <c r="L2922" s="158"/>
      <c r="M2922" s="159" t="s">
        <v>1644</v>
      </c>
      <c r="N2922" s="160">
        <v>0</v>
      </c>
      <c r="O2922" s="160">
        <v>0</v>
      </c>
      <c r="P2922" s="161">
        <f t="shared" si="3056"/>
        <v>0</v>
      </c>
      <c r="Q2922" s="160">
        <v>0</v>
      </c>
      <c r="R2922" s="160">
        <v>0</v>
      </c>
      <c r="S2922" s="161">
        <f t="shared" si="3057"/>
        <v>0</v>
      </c>
      <c r="T2922" s="161">
        <f t="shared" si="3058"/>
        <v>0</v>
      </c>
      <c r="U2922" s="162" t="s">
        <v>111</v>
      </c>
      <c r="V2922" s="163"/>
      <c r="W2922" s="164"/>
      <c r="X2922" s="248" t="s">
        <v>66</v>
      </c>
      <c r="Y2922" s="166">
        <v>0</v>
      </c>
      <c r="Z2922" s="166">
        <v>0</v>
      </c>
      <c r="AA2922" s="166">
        <v>0</v>
      </c>
      <c r="AB2922" s="166">
        <v>0</v>
      </c>
      <c r="AC2922" s="166">
        <v>0</v>
      </c>
      <c r="AD2922" s="166">
        <v>0</v>
      </c>
      <c r="AE2922" s="166">
        <v>0</v>
      </c>
      <c r="AF2922" s="166">
        <v>0</v>
      </c>
      <c r="AG2922" s="166">
        <v>0</v>
      </c>
      <c r="AH2922" s="166">
        <v>0</v>
      </c>
      <c r="AI2922" s="166">
        <v>0</v>
      </c>
      <c r="AJ2922" s="166">
        <v>0</v>
      </c>
      <c r="AK2922" s="160">
        <f t="shared" si="3116"/>
        <v>0</v>
      </c>
      <c r="AL2922" s="160">
        <f t="shared" si="3116"/>
        <v>0</v>
      </c>
      <c r="AM2922" s="161">
        <f t="shared" si="3060"/>
        <v>0</v>
      </c>
      <c r="AN2922" s="160">
        <f t="shared" si="3117"/>
        <v>0</v>
      </c>
      <c r="AO2922" s="160">
        <f t="shared" si="3117"/>
        <v>0</v>
      </c>
      <c r="AP2922" s="161">
        <f t="shared" si="3050"/>
        <v>0</v>
      </c>
      <c r="AQ2922" s="161">
        <f t="shared" si="3053"/>
        <v>0</v>
      </c>
      <c r="AR2922" s="166">
        <v>0</v>
      </c>
      <c r="AS2922" s="166">
        <v>0</v>
      </c>
      <c r="AT2922" s="161">
        <f t="shared" si="3074"/>
        <v>0</v>
      </c>
      <c r="AU2922" s="166">
        <v>0</v>
      </c>
      <c r="AV2922" s="166">
        <v>0</v>
      </c>
      <c r="AW2922" s="161">
        <f t="shared" si="3075"/>
        <v>0</v>
      </c>
      <c r="AX2922" s="161">
        <f t="shared" si="3076"/>
        <v>0</v>
      </c>
      <c r="AY2922" s="166">
        <v>0</v>
      </c>
      <c r="AZ2922" s="166">
        <v>0</v>
      </c>
      <c r="BA2922" s="161">
        <f t="shared" si="3077"/>
        <v>0</v>
      </c>
      <c r="BB2922" s="166">
        <v>0</v>
      </c>
      <c r="BC2922" s="166">
        <v>0</v>
      </c>
      <c r="BD2922" s="161">
        <f t="shared" si="3078"/>
        <v>0</v>
      </c>
      <c r="BE2922" s="161">
        <f t="shared" si="3079"/>
        <v>0</v>
      </c>
      <c r="BF2922" s="166">
        <v>0</v>
      </c>
      <c r="BG2922" s="166">
        <v>0</v>
      </c>
      <c r="BH2922" s="161">
        <f t="shared" si="3080"/>
        <v>0</v>
      </c>
      <c r="BI2922" s="166">
        <v>0</v>
      </c>
      <c r="BJ2922" s="166">
        <v>0</v>
      </c>
      <c r="BK2922" s="161">
        <f t="shared" si="3081"/>
        <v>0</v>
      </c>
      <c r="BL2922" s="161">
        <f t="shared" si="3082"/>
        <v>0</v>
      </c>
      <c r="BM2922" s="166">
        <v>0</v>
      </c>
      <c r="BN2922" s="166">
        <v>0</v>
      </c>
      <c r="BO2922" s="161">
        <f t="shared" si="3083"/>
        <v>0</v>
      </c>
      <c r="BP2922" s="166">
        <v>0</v>
      </c>
      <c r="BQ2922" s="166">
        <v>0</v>
      </c>
      <c r="BR2922" s="161">
        <f t="shared" si="3084"/>
        <v>0</v>
      </c>
      <c r="BS2922" s="161">
        <f t="shared" si="3085"/>
        <v>0</v>
      </c>
      <c r="BT2922" s="166">
        <v>0</v>
      </c>
      <c r="BU2922" s="166">
        <v>0</v>
      </c>
      <c r="BV2922" s="161">
        <f t="shared" si="3086"/>
        <v>0</v>
      </c>
      <c r="BW2922" s="166">
        <v>0</v>
      </c>
      <c r="BX2922" s="166">
        <v>0</v>
      </c>
      <c r="BY2922" s="161">
        <f t="shared" si="3087"/>
        <v>0</v>
      </c>
      <c r="BZ2922" s="161">
        <f t="shared" si="3088"/>
        <v>0</v>
      </c>
      <c r="CA2922" s="160">
        <f t="shared" si="3118"/>
        <v>0</v>
      </c>
      <c r="CB2922" s="160">
        <f t="shared" si="3118"/>
        <v>0</v>
      </c>
      <c r="CC2922" s="161">
        <f t="shared" si="3089"/>
        <v>0</v>
      </c>
      <c r="CD2922" s="160">
        <f t="shared" si="3119"/>
        <v>0</v>
      </c>
      <c r="CE2922" s="160">
        <f t="shared" si="3119"/>
        <v>0</v>
      </c>
      <c r="CF2922" s="161">
        <f t="shared" si="3090"/>
        <v>0</v>
      </c>
      <c r="CG2922" s="161">
        <f t="shared" si="3091"/>
        <v>0</v>
      </c>
      <c r="CH2922" s="160">
        <f t="shared" si="3120"/>
        <v>0</v>
      </c>
      <c r="CI2922" s="160">
        <f t="shared" si="3120"/>
        <v>0</v>
      </c>
      <c r="CJ2922" s="166">
        <v>0</v>
      </c>
      <c r="CK2922" s="166">
        <v>0</v>
      </c>
      <c r="CL2922" s="166">
        <v>0</v>
      </c>
      <c r="CM2922" s="166">
        <v>0</v>
      </c>
      <c r="CN2922" s="160">
        <f t="shared" si="3121"/>
        <v>0</v>
      </c>
      <c r="CO2922" s="160">
        <f t="shared" si="3121"/>
        <v>0</v>
      </c>
    </row>
    <row r="2923" spans="1:93" ht="24" hidden="1">
      <c r="A2923" s="91"/>
      <c r="B2923" s="138">
        <v>2025</v>
      </c>
      <c r="C2923" s="138">
        <v>8308</v>
      </c>
      <c r="D2923" s="138">
        <v>4</v>
      </c>
      <c r="E2923" s="138">
        <v>12</v>
      </c>
      <c r="F2923" s="138">
        <v>29</v>
      </c>
      <c r="G2923" s="138"/>
      <c r="H2923" s="138">
        <v>5000</v>
      </c>
      <c r="I2923" s="138">
        <v>5900</v>
      </c>
      <c r="J2923" s="138"/>
      <c r="K2923" s="139" t="s">
        <v>51</v>
      </c>
      <c r="L2923" s="140"/>
      <c r="M2923" s="141" t="s">
        <v>250</v>
      </c>
      <c r="N2923" s="142">
        <f>N2924</f>
        <v>0</v>
      </c>
      <c r="O2923" s="142">
        <f>O2924</f>
        <v>0</v>
      </c>
      <c r="P2923" s="142">
        <f t="shared" si="3056"/>
        <v>0</v>
      </c>
      <c r="Q2923" s="142">
        <f>Q2924</f>
        <v>0</v>
      </c>
      <c r="R2923" s="142">
        <f>R2924</f>
        <v>0</v>
      </c>
      <c r="S2923" s="142">
        <f t="shared" si="3057"/>
        <v>0</v>
      </c>
      <c r="T2923" s="142">
        <f t="shared" si="3058"/>
        <v>0</v>
      </c>
      <c r="U2923" s="143"/>
      <c r="V2923" s="144"/>
      <c r="W2923" s="145"/>
      <c r="X2923" s="146"/>
      <c r="Y2923" s="142">
        <f t="shared" ref="Y2923:AL2923" si="3122">Y2924</f>
        <v>0</v>
      </c>
      <c r="Z2923" s="142">
        <f t="shared" si="3122"/>
        <v>0</v>
      </c>
      <c r="AA2923" s="142">
        <f t="shared" si="3122"/>
        <v>0</v>
      </c>
      <c r="AB2923" s="142">
        <f t="shared" si="3122"/>
        <v>0</v>
      </c>
      <c r="AC2923" s="142">
        <f t="shared" si="3122"/>
        <v>0</v>
      </c>
      <c r="AD2923" s="142">
        <f t="shared" si="3122"/>
        <v>0</v>
      </c>
      <c r="AE2923" s="142">
        <f t="shared" si="3122"/>
        <v>0</v>
      </c>
      <c r="AF2923" s="142">
        <f t="shared" si="3122"/>
        <v>0</v>
      </c>
      <c r="AG2923" s="142">
        <f t="shared" si="3122"/>
        <v>0</v>
      </c>
      <c r="AH2923" s="142">
        <f t="shared" si="3122"/>
        <v>0</v>
      </c>
      <c r="AI2923" s="142">
        <f t="shared" si="3122"/>
        <v>0</v>
      </c>
      <c r="AJ2923" s="142">
        <f t="shared" si="3122"/>
        <v>0</v>
      </c>
      <c r="AK2923" s="142">
        <f t="shared" si="3122"/>
        <v>0</v>
      </c>
      <c r="AL2923" s="142">
        <f t="shared" si="3122"/>
        <v>0</v>
      </c>
      <c r="AM2923" s="142">
        <f t="shared" si="3060"/>
        <v>0</v>
      </c>
      <c r="AN2923" s="142">
        <f>AN2924</f>
        <v>0</v>
      </c>
      <c r="AO2923" s="142">
        <f>AO2924</f>
        <v>0</v>
      </c>
      <c r="AP2923" s="142">
        <f t="shared" si="3050"/>
        <v>0</v>
      </c>
      <c r="AQ2923" s="142">
        <f t="shared" si="3053"/>
        <v>0</v>
      </c>
      <c r="AR2923" s="142">
        <f>AR2924</f>
        <v>0</v>
      </c>
      <c r="AS2923" s="142">
        <f>AS2924</f>
        <v>0</v>
      </c>
      <c r="AT2923" s="142">
        <f t="shared" si="3074"/>
        <v>0</v>
      </c>
      <c r="AU2923" s="142">
        <f>AU2924</f>
        <v>0</v>
      </c>
      <c r="AV2923" s="142">
        <f>AV2924</f>
        <v>0</v>
      </c>
      <c r="AW2923" s="142">
        <f t="shared" si="3075"/>
        <v>0</v>
      </c>
      <c r="AX2923" s="142">
        <f t="shared" si="3076"/>
        <v>0</v>
      </c>
      <c r="AY2923" s="142">
        <f>AY2924</f>
        <v>0</v>
      </c>
      <c r="AZ2923" s="142">
        <f>AZ2924</f>
        <v>0</v>
      </c>
      <c r="BA2923" s="142">
        <f t="shared" si="3077"/>
        <v>0</v>
      </c>
      <c r="BB2923" s="142">
        <f>BB2924</f>
        <v>0</v>
      </c>
      <c r="BC2923" s="142">
        <f>BC2924</f>
        <v>0</v>
      </c>
      <c r="BD2923" s="142">
        <f t="shared" si="3078"/>
        <v>0</v>
      </c>
      <c r="BE2923" s="142">
        <f t="shared" si="3079"/>
        <v>0</v>
      </c>
      <c r="BF2923" s="142">
        <f>BF2924</f>
        <v>0</v>
      </c>
      <c r="BG2923" s="142">
        <f>BG2924</f>
        <v>0</v>
      </c>
      <c r="BH2923" s="142">
        <f t="shared" si="3080"/>
        <v>0</v>
      </c>
      <c r="BI2923" s="142">
        <f>BI2924</f>
        <v>0</v>
      </c>
      <c r="BJ2923" s="142">
        <f>BJ2924</f>
        <v>0</v>
      </c>
      <c r="BK2923" s="142">
        <f t="shared" si="3081"/>
        <v>0</v>
      </c>
      <c r="BL2923" s="142">
        <f t="shared" si="3082"/>
        <v>0</v>
      </c>
      <c r="BM2923" s="142">
        <f>BM2924</f>
        <v>0</v>
      </c>
      <c r="BN2923" s="142">
        <f>BN2924</f>
        <v>0</v>
      </c>
      <c r="BO2923" s="142">
        <f t="shared" si="3083"/>
        <v>0</v>
      </c>
      <c r="BP2923" s="142">
        <f>BP2924</f>
        <v>0</v>
      </c>
      <c r="BQ2923" s="142">
        <f>BQ2924</f>
        <v>0</v>
      </c>
      <c r="BR2923" s="142">
        <f t="shared" si="3084"/>
        <v>0</v>
      </c>
      <c r="BS2923" s="142">
        <f t="shared" si="3085"/>
        <v>0</v>
      </c>
      <c r="BT2923" s="142">
        <f>BT2924</f>
        <v>0</v>
      </c>
      <c r="BU2923" s="142">
        <f>BU2924</f>
        <v>0</v>
      </c>
      <c r="BV2923" s="142">
        <f t="shared" si="3086"/>
        <v>0</v>
      </c>
      <c r="BW2923" s="142">
        <f>BW2924</f>
        <v>0</v>
      </c>
      <c r="BX2923" s="142">
        <f>BX2924</f>
        <v>0</v>
      </c>
      <c r="BY2923" s="142">
        <f t="shared" si="3087"/>
        <v>0</v>
      </c>
      <c r="BZ2923" s="142">
        <f t="shared" si="3088"/>
        <v>0</v>
      </c>
      <c r="CA2923" s="142">
        <f>CA2924</f>
        <v>0</v>
      </c>
      <c r="CB2923" s="142">
        <f>CB2924</f>
        <v>0</v>
      </c>
      <c r="CC2923" s="142">
        <f t="shared" si="3089"/>
        <v>0</v>
      </c>
      <c r="CD2923" s="142">
        <f>CD2924</f>
        <v>0</v>
      </c>
      <c r="CE2923" s="142">
        <f>CE2924</f>
        <v>0</v>
      </c>
      <c r="CF2923" s="142">
        <f t="shared" si="3090"/>
        <v>0</v>
      </c>
      <c r="CG2923" s="142">
        <f t="shared" si="3091"/>
        <v>0</v>
      </c>
      <c r="CH2923" s="142"/>
      <c r="CI2923" s="142"/>
      <c r="CJ2923" s="142"/>
      <c r="CK2923" s="142"/>
      <c r="CL2923" s="142"/>
      <c r="CM2923" s="142"/>
      <c r="CN2923" s="142"/>
      <c r="CO2923" s="142"/>
    </row>
    <row r="2924" spans="1:93" ht="24" hidden="1">
      <c r="A2924" s="91"/>
      <c r="B2924" s="147">
        <v>2025</v>
      </c>
      <c r="C2924" s="147">
        <v>8308</v>
      </c>
      <c r="D2924" s="147">
        <v>4</v>
      </c>
      <c r="E2924" s="147">
        <v>12</v>
      </c>
      <c r="F2924" s="147">
        <v>29</v>
      </c>
      <c r="G2924" s="147"/>
      <c r="H2924" s="147">
        <v>5000</v>
      </c>
      <c r="I2924" s="147">
        <v>5900</v>
      </c>
      <c r="J2924" s="147">
        <v>597</v>
      </c>
      <c r="K2924" s="148" t="s">
        <v>51</v>
      </c>
      <c r="L2924" s="149"/>
      <c r="M2924" s="150" t="s">
        <v>253</v>
      </c>
      <c r="N2924" s="151">
        <f>SUM(N2925)</f>
        <v>0</v>
      </c>
      <c r="O2924" s="151">
        <f>SUM(O2925)</f>
        <v>0</v>
      </c>
      <c r="P2924" s="151">
        <f t="shared" si="3056"/>
        <v>0</v>
      </c>
      <c r="Q2924" s="151">
        <f>SUM(Q2925)</f>
        <v>0</v>
      </c>
      <c r="R2924" s="151">
        <f>SUM(R2925)</f>
        <v>0</v>
      </c>
      <c r="S2924" s="151">
        <f t="shared" si="3057"/>
        <v>0</v>
      </c>
      <c r="T2924" s="151">
        <f t="shared" si="3058"/>
        <v>0</v>
      </c>
      <c r="U2924" s="152"/>
      <c r="V2924" s="153"/>
      <c r="W2924" s="154"/>
      <c r="X2924" s="155"/>
      <c r="Y2924" s="151">
        <f t="shared" ref="Y2924:AL2924" si="3123">SUM(Y2925)</f>
        <v>0</v>
      </c>
      <c r="Z2924" s="151">
        <f t="shared" si="3123"/>
        <v>0</v>
      </c>
      <c r="AA2924" s="151">
        <f t="shared" si="3123"/>
        <v>0</v>
      </c>
      <c r="AB2924" s="151">
        <f t="shared" si="3123"/>
        <v>0</v>
      </c>
      <c r="AC2924" s="151">
        <f t="shared" si="3123"/>
        <v>0</v>
      </c>
      <c r="AD2924" s="151">
        <f t="shared" si="3123"/>
        <v>0</v>
      </c>
      <c r="AE2924" s="151">
        <f t="shared" si="3123"/>
        <v>0</v>
      </c>
      <c r="AF2924" s="151">
        <f t="shared" si="3123"/>
        <v>0</v>
      </c>
      <c r="AG2924" s="151">
        <f t="shared" si="3123"/>
        <v>0</v>
      </c>
      <c r="AH2924" s="151">
        <f t="shared" si="3123"/>
        <v>0</v>
      </c>
      <c r="AI2924" s="151">
        <f t="shared" si="3123"/>
        <v>0</v>
      </c>
      <c r="AJ2924" s="151">
        <f t="shared" si="3123"/>
        <v>0</v>
      </c>
      <c r="AK2924" s="151">
        <f t="shared" si="3123"/>
        <v>0</v>
      </c>
      <c r="AL2924" s="151">
        <f t="shared" si="3123"/>
        <v>0</v>
      </c>
      <c r="AM2924" s="151">
        <f t="shared" si="3060"/>
        <v>0</v>
      </c>
      <c r="AN2924" s="151">
        <f>SUM(AN2925)</f>
        <v>0</v>
      </c>
      <c r="AO2924" s="151">
        <f>SUM(AO2925)</f>
        <v>0</v>
      </c>
      <c r="AP2924" s="151">
        <f t="shared" si="3050"/>
        <v>0</v>
      </c>
      <c r="AQ2924" s="151">
        <f t="shared" si="3053"/>
        <v>0</v>
      </c>
      <c r="AR2924" s="151">
        <f>SUM(AR2925)</f>
        <v>0</v>
      </c>
      <c r="AS2924" s="151">
        <f>SUM(AS2925)</f>
        <v>0</v>
      </c>
      <c r="AT2924" s="151">
        <f t="shared" si="3074"/>
        <v>0</v>
      </c>
      <c r="AU2924" s="151">
        <f>SUM(AU2925)</f>
        <v>0</v>
      </c>
      <c r="AV2924" s="151">
        <f>SUM(AV2925)</f>
        <v>0</v>
      </c>
      <c r="AW2924" s="151">
        <f t="shared" si="3075"/>
        <v>0</v>
      </c>
      <c r="AX2924" s="151">
        <f t="shared" si="3076"/>
        <v>0</v>
      </c>
      <c r="AY2924" s="151">
        <f>SUM(AY2925)</f>
        <v>0</v>
      </c>
      <c r="AZ2924" s="151">
        <f>SUM(AZ2925)</f>
        <v>0</v>
      </c>
      <c r="BA2924" s="151">
        <f t="shared" si="3077"/>
        <v>0</v>
      </c>
      <c r="BB2924" s="151">
        <f>SUM(BB2925)</f>
        <v>0</v>
      </c>
      <c r="BC2924" s="151">
        <f>SUM(BC2925)</f>
        <v>0</v>
      </c>
      <c r="BD2924" s="151">
        <f t="shared" si="3078"/>
        <v>0</v>
      </c>
      <c r="BE2924" s="151">
        <f t="shared" si="3079"/>
        <v>0</v>
      </c>
      <c r="BF2924" s="151">
        <f>SUM(BF2925)</f>
        <v>0</v>
      </c>
      <c r="BG2924" s="151">
        <f>SUM(BG2925)</f>
        <v>0</v>
      </c>
      <c r="BH2924" s="151">
        <f t="shared" si="3080"/>
        <v>0</v>
      </c>
      <c r="BI2924" s="151">
        <f>SUM(BI2925)</f>
        <v>0</v>
      </c>
      <c r="BJ2924" s="151">
        <f>SUM(BJ2925)</f>
        <v>0</v>
      </c>
      <c r="BK2924" s="151">
        <f t="shared" si="3081"/>
        <v>0</v>
      </c>
      <c r="BL2924" s="151">
        <f t="shared" si="3082"/>
        <v>0</v>
      </c>
      <c r="BM2924" s="151">
        <f>SUM(BM2925)</f>
        <v>0</v>
      </c>
      <c r="BN2924" s="151">
        <f>SUM(BN2925)</f>
        <v>0</v>
      </c>
      <c r="BO2924" s="151">
        <f t="shared" si="3083"/>
        <v>0</v>
      </c>
      <c r="BP2924" s="151">
        <f>SUM(BP2925)</f>
        <v>0</v>
      </c>
      <c r="BQ2924" s="151">
        <f>SUM(BQ2925)</f>
        <v>0</v>
      </c>
      <c r="BR2924" s="151">
        <f t="shared" si="3084"/>
        <v>0</v>
      </c>
      <c r="BS2924" s="151">
        <f t="shared" si="3085"/>
        <v>0</v>
      </c>
      <c r="BT2924" s="151">
        <f>SUM(BT2925)</f>
        <v>0</v>
      </c>
      <c r="BU2924" s="151">
        <f>SUM(BU2925)</f>
        <v>0</v>
      </c>
      <c r="BV2924" s="151">
        <f t="shared" si="3086"/>
        <v>0</v>
      </c>
      <c r="BW2924" s="151">
        <f>SUM(BW2925)</f>
        <v>0</v>
      </c>
      <c r="BX2924" s="151">
        <f>SUM(BX2925)</f>
        <v>0</v>
      </c>
      <c r="BY2924" s="151">
        <f t="shared" si="3087"/>
        <v>0</v>
      </c>
      <c r="BZ2924" s="151">
        <f t="shared" si="3088"/>
        <v>0</v>
      </c>
      <c r="CA2924" s="151">
        <f>SUM(CA2925)</f>
        <v>0</v>
      </c>
      <c r="CB2924" s="151">
        <f>SUM(CB2925)</f>
        <v>0</v>
      </c>
      <c r="CC2924" s="151">
        <f t="shared" si="3089"/>
        <v>0</v>
      </c>
      <c r="CD2924" s="151">
        <f>SUM(CD2925)</f>
        <v>0</v>
      </c>
      <c r="CE2924" s="151">
        <f>SUM(CE2925)</f>
        <v>0</v>
      </c>
      <c r="CF2924" s="151">
        <f t="shared" si="3090"/>
        <v>0</v>
      </c>
      <c r="CG2924" s="151">
        <f t="shared" si="3091"/>
        <v>0</v>
      </c>
      <c r="CH2924" s="151"/>
      <c r="CI2924" s="151"/>
      <c r="CJ2924" s="151"/>
      <c r="CK2924" s="151"/>
      <c r="CL2924" s="151"/>
      <c r="CM2924" s="151"/>
      <c r="CN2924" s="151"/>
      <c r="CO2924" s="151"/>
    </row>
    <row r="2925" spans="1:93" ht="24" hidden="1">
      <c r="A2925" s="91"/>
      <c r="B2925" s="156">
        <v>2025</v>
      </c>
      <c r="C2925" s="156">
        <v>8308</v>
      </c>
      <c r="D2925" s="156">
        <v>4</v>
      </c>
      <c r="E2925" s="156">
        <v>12</v>
      </c>
      <c r="F2925" s="156">
        <v>29</v>
      </c>
      <c r="G2925" s="156"/>
      <c r="H2925" s="156">
        <v>5000</v>
      </c>
      <c r="I2925" s="156">
        <v>5900</v>
      </c>
      <c r="J2925" s="156">
        <v>597</v>
      </c>
      <c r="K2925" s="157">
        <v>869</v>
      </c>
      <c r="L2925" s="217"/>
      <c r="M2925" s="159" t="s">
        <v>254</v>
      </c>
      <c r="N2925" s="160">
        <v>0</v>
      </c>
      <c r="O2925" s="160">
        <v>0</v>
      </c>
      <c r="P2925" s="161">
        <f t="shared" si="3056"/>
        <v>0</v>
      </c>
      <c r="Q2925" s="160">
        <v>0</v>
      </c>
      <c r="R2925" s="160">
        <v>0</v>
      </c>
      <c r="S2925" s="161">
        <f t="shared" si="3057"/>
        <v>0</v>
      </c>
      <c r="T2925" s="161">
        <f t="shared" si="3058"/>
        <v>0</v>
      </c>
      <c r="U2925" s="162" t="s">
        <v>252</v>
      </c>
      <c r="V2925" s="163"/>
      <c r="W2925" s="164"/>
      <c r="X2925" s="165" t="s">
        <v>58</v>
      </c>
      <c r="Y2925" s="166">
        <v>0</v>
      </c>
      <c r="Z2925" s="166">
        <v>0</v>
      </c>
      <c r="AA2925" s="166">
        <v>0</v>
      </c>
      <c r="AB2925" s="166">
        <v>0</v>
      </c>
      <c r="AC2925" s="166">
        <v>0</v>
      </c>
      <c r="AD2925" s="166">
        <v>0</v>
      </c>
      <c r="AE2925" s="166">
        <v>0</v>
      </c>
      <c r="AF2925" s="166">
        <v>0</v>
      </c>
      <c r="AG2925" s="166">
        <v>0</v>
      </c>
      <c r="AH2925" s="166">
        <v>0</v>
      </c>
      <c r="AI2925" s="166">
        <v>0</v>
      </c>
      <c r="AJ2925" s="166">
        <v>0</v>
      </c>
      <c r="AK2925" s="160">
        <f>N2925+Y2925-AE2925</f>
        <v>0</v>
      </c>
      <c r="AL2925" s="160">
        <f>O2925+Z2925-AF2925</f>
        <v>0</v>
      </c>
      <c r="AM2925" s="161">
        <f t="shared" si="3060"/>
        <v>0</v>
      </c>
      <c r="AN2925" s="160">
        <f>Q2925+AA2925-AG2925</f>
        <v>0</v>
      </c>
      <c r="AO2925" s="160">
        <f>R2925+AB2925-AH2925</f>
        <v>0</v>
      </c>
      <c r="AP2925" s="161">
        <f t="shared" si="3050"/>
        <v>0</v>
      </c>
      <c r="AQ2925" s="161">
        <f t="shared" si="3053"/>
        <v>0</v>
      </c>
      <c r="AR2925" s="166">
        <v>0</v>
      </c>
      <c r="AS2925" s="166">
        <v>0</v>
      </c>
      <c r="AT2925" s="161">
        <f t="shared" si="3074"/>
        <v>0</v>
      </c>
      <c r="AU2925" s="166">
        <v>0</v>
      </c>
      <c r="AV2925" s="166">
        <v>0</v>
      </c>
      <c r="AW2925" s="161">
        <f t="shared" si="3075"/>
        <v>0</v>
      </c>
      <c r="AX2925" s="161">
        <f t="shared" si="3076"/>
        <v>0</v>
      </c>
      <c r="AY2925" s="166">
        <v>0</v>
      </c>
      <c r="AZ2925" s="166">
        <v>0</v>
      </c>
      <c r="BA2925" s="161">
        <f t="shared" si="3077"/>
        <v>0</v>
      </c>
      <c r="BB2925" s="166">
        <v>0</v>
      </c>
      <c r="BC2925" s="166">
        <v>0</v>
      </c>
      <c r="BD2925" s="161">
        <f t="shared" si="3078"/>
        <v>0</v>
      </c>
      <c r="BE2925" s="161">
        <f t="shared" si="3079"/>
        <v>0</v>
      </c>
      <c r="BF2925" s="166">
        <v>0</v>
      </c>
      <c r="BG2925" s="166">
        <v>0</v>
      </c>
      <c r="BH2925" s="161">
        <f t="shared" si="3080"/>
        <v>0</v>
      </c>
      <c r="BI2925" s="166">
        <v>0</v>
      </c>
      <c r="BJ2925" s="166">
        <v>0</v>
      </c>
      <c r="BK2925" s="161">
        <f t="shared" si="3081"/>
        <v>0</v>
      </c>
      <c r="BL2925" s="161">
        <f t="shared" si="3082"/>
        <v>0</v>
      </c>
      <c r="BM2925" s="166">
        <v>0</v>
      </c>
      <c r="BN2925" s="166">
        <v>0</v>
      </c>
      <c r="BO2925" s="161">
        <f t="shared" si="3083"/>
        <v>0</v>
      </c>
      <c r="BP2925" s="166">
        <v>0</v>
      </c>
      <c r="BQ2925" s="166">
        <v>0</v>
      </c>
      <c r="BR2925" s="161">
        <f t="shared" si="3084"/>
        <v>0</v>
      </c>
      <c r="BS2925" s="161">
        <f t="shared" si="3085"/>
        <v>0</v>
      </c>
      <c r="BT2925" s="166">
        <v>0</v>
      </c>
      <c r="BU2925" s="166">
        <v>0</v>
      </c>
      <c r="BV2925" s="161">
        <f t="shared" si="3086"/>
        <v>0</v>
      </c>
      <c r="BW2925" s="166">
        <v>0</v>
      </c>
      <c r="BX2925" s="166">
        <v>0</v>
      </c>
      <c r="BY2925" s="161">
        <f t="shared" si="3087"/>
        <v>0</v>
      </c>
      <c r="BZ2925" s="161">
        <f t="shared" si="3088"/>
        <v>0</v>
      </c>
      <c r="CA2925" s="160">
        <f>AK2925-AR2925-AY2925-BF2925-BM2925-BT2925</f>
        <v>0</v>
      </c>
      <c r="CB2925" s="160">
        <f>AL2925-AS2925-AZ2925-BG2925-BN2925-BU2925</f>
        <v>0</v>
      </c>
      <c r="CC2925" s="161">
        <f t="shared" si="3089"/>
        <v>0</v>
      </c>
      <c r="CD2925" s="160">
        <f>AN2925-AU2925-BB2925-BI2925-BP2925-BW2925</f>
        <v>0</v>
      </c>
      <c r="CE2925" s="160">
        <f>AO2925-AV2925-BC2925-BJ2925-BQ2925-BX2925</f>
        <v>0</v>
      </c>
      <c r="CF2925" s="161">
        <f t="shared" si="3090"/>
        <v>0</v>
      </c>
      <c r="CG2925" s="161">
        <f t="shared" si="3091"/>
        <v>0</v>
      </c>
      <c r="CH2925" s="160">
        <f>V2925+AC2925-AI2925</f>
        <v>0</v>
      </c>
      <c r="CI2925" s="160">
        <f>W2925+AD2925-AJ2925</f>
        <v>0</v>
      </c>
      <c r="CJ2925" s="166">
        <v>0</v>
      </c>
      <c r="CK2925" s="166">
        <v>0</v>
      </c>
      <c r="CL2925" s="166">
        <v>0</v>
      </c>
      <c r="CM2925" s="166">
        <v>0</v>
      </c>
      <c r="CN2925" s="160">
        <f>CH2925-CJ2925-CL2925</f>
        <v>0</v>
      </c>
      <c r="CO2925" s="160">
        <f>CI2925-CK2925-CM2925</f>
        <v>0</v>
      </c>
    </row>
    <row r="2926" spans="1:93" ht="24" hidden="1">
      <c r="A2926" s="91"/>
      <c r="B2926" s="129">
        <v>2025</v>
      </c>
      <c r="C2926" s="129">
        <v>8308</v>
      </c>
      <c r="D2926" s="129">
        <v>4</v>
      </c>
      <c r="E2926" s="129">
        <v>12</v>
      </c>
      <c r="F2926" s="129">
        <v>29</v>
      </c>
      <c r="G2926" s="129"/>
      <c r="H2926" s="129">
        <v>6000</v>
      </c>
      <c r="I2926" s="129"/>
      <c r="J2926" s="129"/>
      <c r="K2926" s="130" t="s">
        <v>51</v>
      </c>
      <c r="L2926" s="131"/>
      <c r="M2926" s="132" t="s">
        <v>255</v>
      </c>
      <c r="N2926" s="133">
        <f>N2927</f>
        <v>0</v>
      </c>
      <c r="O2926" s="133">
        <f>O2927</f>
        <v>0</v>
      </c>
      <c r="P2926" s="133">
        <f t="shared" si="3056"/>
        <v>0</v>
      </c>
      <c r="Q2926" s="133">
        <f>Q2927</f>
        <v>0</v>
      </c>
      <c r="R2926" s="133">
        <f>R2927</f>
        <v>0</v>
      </c>
      <c r="S2926" s="133">
        <f t="shared" si="3057"/>
        <v>0</v>
      </c>
      <c r="T2926" s="133">
        <f t="shared" si="3058"/>
        <v>0</v>
      </c>
      <c r="U2926" s="134"/>
      <c r="V2926" s="135"/>
      <c r="W2926" s="136"/>
      <c r="X2926" s="137"/>
      <c r="Y2926" s="133">
        <f t="shared" ref="Y2926:AL2927" si="3124">Y2927</f>
        <v>0</v>
      </c>
      <c r="Z2926" s="133">
        <f t="shared" si="3124"/>
        <v>0</v>
      </c>
      <c r="AA2926" s="133">
        <f t="shared" si="3124"/>
        <v>0</v>
      </c>
      <c r="AB2926" s="133">
        <f t="shared" si="3124"/>
        <v>0</v>
      </c>
      <c r="AC2926" s="133">
        <f t="shared" si="3124"/>
        <v>0</v>
      </c>
      <c r="AD2926" s="133">
        <f t="shared" si="3124"/>
        <v>0</v>
      </c>
      <c r="AE2926" s="133">
        <f t="shared" si="3124"/>
        <v>0</v>
      </c>
      <c r="AF2926" s="133">
        <f t="shared" si="3124"/>
        <v>0</v>
      </c>
      <c r="AG2926" s="133">
        <f t="shared" si="3124"/>
        <v>0</v>
      </c>
      <c r="AH2926" s="133">
        <f t="shared" si="3124"/>
        <v>0</v>
      </c>
      <c r="AI2926" s="133">
        <f t="shared" si="3124"/>
        <v>0</v>
      </c>
      <c r="AJ2926" s="133">
        <f t="shared" si="3124"/>
        <v>0</v>
      </c>
      <c r="AK2926" s="133">
        <f t="shared" si="3124"/>
        <v>0</v>
      </c>
      <c r="AL2926" s="133">
        <f t="shared" si="3124"/>
        <v>0</v>
      </c>
      <c r="AM2926" s="133">
        <f t="shared" si="3060"/>
        <v>0</v>
      </c>
      <c r="AN2926" s="133">
        <f>AN2927</f>
        <v>0</v>
      </c>
      <c r="AO2926" s="133">
        <f>AO2927</f>
        <v>0</v>
      </c>
      <c r="AP2926" s="133">
        <f t="shared" si="3050"/>
        <v>0</v>
      </c>
      <c r="AQ2926" s="133">
        <f t="shared" si="3053"/>
        <v>0</v>
      </c>
      <c r="AR2926" s="133">
        <f>AR2927</f>
        <v>0</v>
      </c>
      <c r="AS2926" s="133">
        <f>AS2927</f>
        <v>0</v>
      </c>
      <c r="AT2926" s="133">
        <f t="shared" si="3074"/>
        <v>0</v>
      </c>
      <c r="AU2926" s="133">
        <f>AU2927</f>
        <v>0</v>
      </c>
      <c r="AV2926" s="133">
        <f>AV2927</f>
        <v>0</v>
      </c>
      <c r="AW2926" s="133">
        <f t="shared" si="3075"/>
        <v>0</v>
      </c>
      <c r="AX2926" s="133">
        <f t="shared" si="3076"/>
        <v>0</v>
      </c>
      <c r="AY2926" s="133">
        <f>AY2927</f>
        <v>0</v>
      </c>
      <c r="AZ2926" s="133">
        <f>AZ2927</f>
        <v>0</v>
      </c>
      <c r="BA2926" s="133">
        <f t="shared" si="3077"/>
        <v>0</v>
      </c>
      <c r="BB2926" s="133">
        <f>BB2927</f>
        <v>0</v>
      </c>
      <c r="BC2926" s="133">
        <f>BC2927</f>
        <v>0</v>
      </c>
      <c r="BD2926" s="133">
        <f t="shared" si="3078"/>
        <v>0</v>
      </c>
      <c r="BE2926" s="133">
        <f t="shared" si="3079"/>
        <v>0</v>
      </c>
      <c r="BF2926" s="133">
        <f>BF2927</f>
        <v>0</v>
      </c>
      <c r="BG2926" s="133">
        <f>BG2927</f>
        <v>0</v>
      </c>
      <c r="BH2926" s="133">
        <f t="shared" si="3080"/>
        <v>0</v>
      </c>
      <c r="BI2926" s="133">
        <f>BI2927</f>
        <v>0</v>
      </c>
      <c r="BJ2926" s="133">
        <f>BJ2927</f>
        <v>0</v>
      </c>
      <c r="BK2926" s="133">
        <f t="shared" si="3081"/>
        <v>0</v>
      </c>
      <c r="BL2926" s="133">
        <f t="shared" si="3082"/>
        <v>0</v>
      </c>
      <c r="BM2926" s="133">
        <f>BM2927</f>
        <v>0</v>
      </c>
      <c r="BN2926" s="133">
        <f>BN2927</f>
        <v>0</v>
      </c>
      <c r="BO2926" s="133">
        <f t="shared" si="3083"/>
        <v>0</v>
      </c>
      <c r="BP2926" s="133">
        <f>BP2927</f>
        <v>0</v>
      </c>
      <c r="BQ2926" s="133">
        <f>BQ2927</f>
        <v>0</v>
      </c>
      <c r="BR2926" s="133">
        <f t="shared" si="3084"/>
        <v>0</v>
      </c>
      <c r="BS2926" s="133">
        <f t="shared" si="3085"/>
        <v>0</v>
      </c>
      <c r="BT2926" s="133">
        <f>BT2927</f>
        <v>0</v>
      </c>
      <c r="BU2926" s="133">
        <f>BU2927</f>
        <v>0</v>
      </c>
      <c r="BV2926" s="133">
        <f t="shared" si="3086"/>
        <v>0</v>
      </c>
      <c r="BW2926" s="133">
        <f>BW2927</f>
        <v>0</v>
      </c>
      <c r="BX2926" s="133">
        <f>BX2927</f>
        <v>0</v>
      </c>
      <c r="BY2926" s="133">
        <f t="shared" si="3087"/>
        <v>0</v>
      </c>
      <c r="BZ2926" s="133">
        <f t="shared" si="3088"/>
        <v>0</v>
      </c>
      <c r="CA2926" s="133">
        <f>CA2927</f>
        <v>0</v>
      </c>
      <c r="CB2926" s="133">
        <f>CB2927</f>
        <v>0</v>
      </c>
      <c r="CC2926" s="133">
        <f t="shared" si="3089"/>
        <v>0</v>
      </c>
      <c r="CD2926" s="133">
        <f>CD2927</f>
        <v>0</v>
      </c>
      <c r="CE2926" s="133">
        <f>CE2927</f>
        <v>0</v>
      </c>
      <c r="CF2926" s="133">
        <f t="shared" si="3090"/>
        <v>0</v>
      </c>
      <c r="CG2926" s="133">
        <f t="shared" si="3091"/>
        <v>0</v>
      </c>
      <c r="CH2926" s="133"/>
      <c r="CI2926" s="133"/>
      <c r="CJ2926" s="133"/>
      <c r="CK2926" s="133"/>
      <c r="CL2926" s="133"/>
      <c r="CM2926" s="133"/>
      <c r="CN2926" s="133"/>
      <c r="CO2926" s="133"/>
    </row>
    <row r="2927" spans="1:93" ht="24" hidden="1">
      <c r="A2927" s="91"/>
      <c r="B2927" s="138">
        <v>2025</v>
      </c>
      <c r="C2927" s="138">
        <v>8308</v>
      </c>
      <c r="D2927" s="138">
        <v>4</v>
      </c>
      <c r="E2927" s="138">
        <v>12</v>
      </c>
      <c r="F2927" s="138">
        <v>29</v>
      </c>
      <c r="G2927" s="138"/>
      <c r="H2927" s="138">
        <v>6000</v>
      </c>
      <c r="I2927" s="138">
        <v>6200</v>
      </c>
      <c r="J2927" s="138"/>
      <c r="K2927" s="139" t="s">
        <v>51</v>
      </c>
      <c r="L2927" s="140"/>
      <c r="M2927" s="141" t="s">
        <v>256</v>
      </c>
      <c r="N2927" s="142">
        <f>N2928</f>
        <v>0</v>
      </c>
      <c r="O2927" s="142">
        <f>O2928</f>
        <v>0</v>
      </c>
      <c r="P2927" s="142">
        <f t="shared" si="3056"/>
        <v>0</v>
      </c>
      <c r="Q2927" s="142">
        <f>Q2928</f>
        <v>0</v>
      </c>
      <c r="R2927" s="142">
        <f>R2928</f>
        <v>0</v>
      </c>
      <c r="S2927" s="142">
        <f t="shared" si="3057"/>
        <v>0</v>
      </c>
      <c r="T2927" s="142">
        <f t="shared" si="3058"/>
        <v>0</v>
      </c>
      <c r="U2927" s="143"/>
      <c r="V2927" s="144"/>
      <c r="W2927" s="145"/>
      <c r="X2927" s="146"/>
      <c r="Y2927" s="142">
        <f t="shared" si="3124"/>
        <v>0</v>
      </c>
      <c r="Z2927" s="142">
        <f t="shared" si="3124"/>
        <v>0</v>
      </c>
      <c r="AA2927" s="142">
        <f t="shared" si="3124"/>
        <v>0</v>
      </c>
      <c r="AB2927" s="142">
        <f t="shared" si="3124"/>
        <v>0</v>
      </c>
      <c r="AC2927" s="142">
        <f t="shared" si="3124"/>
        <v>0</v>
      </c>
      <c r="AD2927" s="142">
        <f t="shared" si="3124"/>
        <v>0</v>
      </c>
      <c r="AE2927" s="142">
        <f t="shared" si="3124"/>
        <v>0</v>
      </c>
      <c r="AF2927" s="142">
        <f t="shared" si="3124"/>
        <v>0</v>
      </c>
      <c r="AG2927" s="142">
        <f t="shared" si="3124"/>
        <v>0</v>
      </c>
      <c r="AH2927" s="142">
        <f t="shared" si="3124"/>
        <v>0</v>
      </c>
      <c r="AI2927" s="142">
        <f t="shared" si="3124"/>
        <v>0</v>
      </c>
      <c r="AJ2927" s="142">
        <f t="shared" si="3124"/>
        <v>0</v>
      </c>
      <c r="AK2927" s="142">
        <f t="shared" si="3124"/>
        <v>0</v>
      </c>
      <c r="AL2927" s="142">
        <f t="shared" si="3124"/>
        <v>0</v>
      </c>
      <c r="AM2927" s="142">
        <f t="shared" si="3060"/>
        <v>0</v>
      </c>
      <c r="AN2927" s="142">
        <f>AN2928</f>
        <v>0</v>
      </c>
      <c r="AO2927" s="142">
        <f>AO2928</f>
        <v>0</v>
      </c>
      <c r="AP2927" s="142">
        <f t="shared" si="3050"/>
        <v>0</v>
      </c>
      <c r="AQ2927" s="142">
        <f t="shared" si="3053"/>
        <v>0</v>
      </c>
      <c r="AR2927" s="142">
        <f>AR2928</f>
        <v>0</v>
      </c>
      <c r="AS2927" s="142">
        <f>AS2928</f>
        <v>0</v>
      </c>
      <c r="AT2927" s="142">
        <f t="shared" si="3074"/>
        <v>0</v>
      </c>
      <c r="AU2927" s="142">
        <f>AU2928</f>
        <v>0</v>
      </c>
      <c r="AV2927" s="142">
        <f>AV2928</f>
        <v>0</v>
      </c>
      <c r="AW2927" s="142">
        <f t="shared" si="3075"/>
        <v>0</v>
      </c>
      <c r="AX2927" s="142">
        <f t="shared" si="3076"/>
        <v>0</v>
      </c>
      <c r="AY2927" s="142">
        <f>AY2928</f>
        <v>0</v>
      </c>
      <c r="AZ2927" s="142">
        <f>AZ2928</f>
        <v>0</v>
      </c>
      <c r="BA2927" s="142">
        <f t="shared" si="3077"/>
        <v>0</v>
      </c>
      <c r="BB2927" s="142">
        <f>BB2928</f>
        <v>0</v>
      </c>
      <c r="BC2927" s="142">
        <f>BC2928</f>
        <v>0</v>
      </c>
      <c r="BD2927" s="142">
        <f t="shared" si="3078"/>
        <v>0</v>
      </c>
      <c r="BE2927" s="142">
        <f t="shared" si="3079"/>
        <v>0</v>
      </c>
      <c r="BF2927" s="142">
        <f>BF2928</f>
        <v>0</v>
      </c>
      <c r="BG2927" s="142">
        <f>BG2928</f>
        <v>0</v>
      </c>
      <c r="BH2927" s="142">
        <f t="shared" si="3080"/>
        <v>0</v>
      </c>
      <c r="BI2927" s="142">
        <f>BI2928</f>
        <v>0</v>
      </c>
      <c r="BJ2927" s="142">
        <f>BJ2928</f>
        <v>0</v>
      </c>
      <c r="BK2927" s="142">
        <f t="shared" si="3081"/>
        <v>0</v>
      </c>
      <c r="BL2927" s="142">
        <f t="shared" si="3082"/>
        <v>0</v>
      </c>
      <c r="BM2927" s="142">
        <f>BM2928</f>
        <v>0</v>
      </c>
      <c r="BN2927" s="142">
        <f>BN2928</f>
        <v>0</v>
      </c>
      <c r="BO2927" s="142">
        <f t="shared" si="3083"/>
        <v>0</v>
      </c>
      <c r="BP2927" s="142">
        <f>BP2928</f>
        <v>0</v>
      </c>
      <c r="BQ2927" s="142">
        <f>BQ2928</f>
        <v>0</v>
      </c>
      <c r="BR2927" s="142">
        <f t="shared" si="3084"/>
        <v>0</v>
      </c>
      <c r="BS2927" s="142">
        <f t="shared" si="3085"/>
        <v>0</v>
      </c>
      <c r="BT2927" s="142">
        <f>BT2928</f>
        <v>0</v>
      </c>
      <c r="BU2927" s="142">
        <f>BU2928</f>
        <v>0</v>
      </c>
      <c r="BV2927" s="142">
        <f t="shared" si="3086"/>
        <v>0</v>
      </c>
      <c r="BW2927" s="142">
        <f>BW2928</f>
        <v>0</v>
      </c>
      <c r="BX2927" s="142">
        <f>BX2928</f>
        <v>0</v>
      </c>
      <c r="BY2927" s="142">
        <f t="shared" si="3087"/>
        <v>0</v>
      </c>
      <c r="BZ2927" s="142">
        <f t="shared" si="3088"/>
        <v>0</v>
      </c>
      <c r="CA2927" s="142">
        <f>CA2928</f>
        <v>0</v>
      </c>
      <c r="CB2927" s="142">
        <f>CB2928</f>
        <v>0</v>
      </c>
      <c r="CC2927" s="142">
        <f t="shared" si="3089"/>
        <v>0</v>
      </c>
      <c r="CD2927" s="142">
        <f>CD2928</f>
        <v>0</v>
      </c>
      <c r="CE2927" s="142">
        <f>CE2928</f>
        <v>0</v>
      </c>
      <c r="CF2927" s="142">
        <f t="shared" si="3090"/>
        <v>0</v>
      </c>
      <c r="CG2927" s="142">
        <f t="shared" si="3091"/>
        <v>0</v>
      </c>
      <c r="CH2927" s="142"/>
      <c r="CI2927" s="142"/>
      <c r="CJ2927" s="142"/>
      <c r="CK2927" s="142"/>
      <c r="CL2927" s="142"/>
      <c r="CM2927" s="142"/>
      <c r="CN2927" s="142"/>
      <c r="CO2927" s="142"/>
    </row>
    <row r="2928" spans="1:93" ht="24" hidden="1">
      <c r="A2928" s="91"/>
      <c r="B2928" s="147">
        <v>2025</v>
      </c>
      <c r="C2928" s="147">
        <v>8308</v>
      </c>
      <c r="D2928" s="147">
        <v>4</v>
      </c>
      <c r="E2928" s="147">
        <v>12</v>
      </c>
      <c r="F2928" s="147">
        <v>29</v>
      </c>
      <c r="G2928" s="147"/>
      <c r="H2928" s="147">
        <v>6000</v>
      </c>
      <c r="I2928" s="147">
        <v>6200</v>
      </c>
      <c r="J2928" s="147">
        <v>622</v>
      </c>
      <c r="K2928" s="148" t="s">
        <v>51</v>
      </c>
      <c r="L2928" s="149"/>
      <c r="M2928" s="150" t="s">
        <v>257</v>
      </c>
      <c r="N2928" s="151">
        <f>SUM(N2929:N2934)</f>
        <v>0</v>
      </c>
      <c r="O2928" s="151">
        <f>SUM(O2929:O2934)</f>
        <v>0</v>
      </c>
      <c r="P2928" s="151">
        <f t="shared" si="3056"/>
        <v>0</v>
      </c>
      <c r="Q2928" s="151">
        <f>SUM(Q2929:Q2934)</f>
        <v>0</v>
      </c>
      <c r="R2928" s="151">
        <f>SUM(R2929:R2934)</f>
        <v>0</v>
      </c>
      <c r="S2928" s="151">
        <f t="shared" si="3057"/>
        <v>0</v>
      </c>
      <c r="T2928" s="151">
        <f t="shared" si="3058"/>
        <v>0</v>
      </c>
      <c r="U2928" s="152"/>
      <c r="V2928" s="172"/>
      <c r="W2928" s="173"/>
      <c r="X2928" s="155"/>
      <c r="Y2928" s="151">
        <f t="shared" ref="Y2928:AL2928" si="3125">SUM(Y2929:Y2934)</f>
        <v>0</v>
      </c>
      <c r="Z2928" s="151">
        <f t="shared" si="3125"/>
        <v>0</v>
      </c>
      <c r="AA2928" s="151">
        <f t="shared" si="3125"/>
        <v>0</v>
      </c>
      <c r="AB2928" s="151">
        <f t="shared" si="3125"/>
        <v>0</v>
      </c>
      <c r="AC2928" s="151">
        <f t="shared" si="3125"/>
        <v>0</v>
      </c>
      <c r="AD2928" s="151">
        <f t="shared" si="3125"/>
        <v>0</v>
      </c>
      <c r="AE2928" s="151">
        <f t="shared" si="3125"/>
        <v>0</v>
      </c>
      <c r="AF2928" s="151">
        <f t="shared" si="3125"/>
        <v>0</v>
      </c>
      <c r="AG2928" s="151">
        <f t="shared" si="3125"/>
        <v>0</v>
      </c>
      <c r="AH2928" s="151">
        <f t="shared" si="3125"/>
        <v>0</v>
      </c>
      <c r="AI2928" s="151">
        <f t="shared" si="3125"/>
        <v>0</v>
      </c>
      <c r="AJ2928" s="151">
        <f t="shared" si="3125"/>
        <v>0</v>
      </c>
      <c r="AK2928" s="151">
        <f t="shared" si="3125"/>
        <v>0</v>
      </c>
      <c r="AL2928" s="151">
        <f t="shared" si="3125"/>
        <v>0</v>
      </c>
      <c r="AM2928" s="151">
        <f t="shared" si="3060"/>
        <v>0</v>
      </c>
      <c r="AN2928" s="151">
        <f>SUM(AN2929:AN2934)</f>
        <v>0</v>
      </c>
      <c r="AO2928" s="151">
        <f>SUM(AO2929:AO2934)</f>
        <v>0</v>
      </c>
      <c r="AP2928" s="151">
        <f t="shared" si="3050"/>
        <v>0</v>
      </c>
      <c r="AQ2928" s="151">
        <f t="shared" si="3053"/>
        <v>0</v>
      </c>
      <c r="AR2928" s="151">
        <f>SUM(AR2929:AR2934)</f>
        <v>0</v>
      </c>
      <c r="AS2928" s="151">
        <f>SUM(AS2929:AS2934)</f>
        <v>0</v>
      </c>
      <c r="AT2928" s="151">
        <f t="shared" si="3074"/>
        <v>0</v>
      </c>
      <c r="AU2928" s="151">
        <f>SUM(AU2929:AU2934)</f>
        <v>0</v>
      </c>
      <c r="AV2928" s="151">
        <f>SUM(AV2929:AV2934)</f>
        <v>0</v>
      </c>
      <c r="AW2928" s="151">
        <f t="shared" si="3075"/>
        <v>0</v>
      </c>
      <c r="AX2928" s="151">
        <f t="shared" si="3076"/>
        <v>0</v>
      </c>
      <c r="AY2928" s="151">
        <f>SUM(AY2929:AY2934)</f>
        <v>0</v>
      </c>
      <c r="AZ2928" s="151">
        <f>SUM(AZ2929:AZ2934)</f>
        <v>0</v>
      </c>
      <c r="BA2928" s="151">
        <f t="shared" si="3077"/>
        <v>0</v>
      </c>
      <c r="BB2928" s="151">
        <f>SUM(BB2929:BB2934)</f>
        <v>0</v>
      </c>
      <c r="BC2928" s="151">
        <f>SUM(BC2929:BC2934)</f>
        <v>0</v>
      </c>
      <c r="BD2928" s="151">
        <f t="shared" si="3078"/>
        <v>0</v>
      </c>
      <c r="BE2928" s="151">
        <f t="shared" si="3079"/>
        <v>0</v>
      </c>
      <c r="BF2928" s="151">
        <f>SUM(BF2929:BF2934)</f>
        <v>0</v>
      </c>
      <c r="BG2928" s="151">
        <f>SUM(BG2929:BG2934)</f>
        <v>0</v>
      </c>
      <c r="BH2928" s="151">
        <f t="shared" si="3080"/>
        <v>0</v>
      </c>
      <c r="BI2928" s="151">
        <f>SUM(BI2929:BI2934)</f>
        <v>0</v>
      </c>
      <c r="BJ2928" s="151">
        <f>SUM(BJ2929:BJ2934)</f>
        <v>0</v>
      </c>
      <c r="BK2928" s="151">
        <f t="shared" si="3081"/>
        <v>0</v>
      </c>
      <c r="BL2928" s="151">
        <f t="shared" si="3082"/>
        <v>0</v>
      </c>
      <c r="BM2928" s="151">
        <f>SUM(BM2929:BM2934)</f>
        <v>0</v>
      </c>
      <c r="BN2928" s="151">
        <f>SUM(BN2929:BN2934)</f>
        <v>0</v>
      </c>
      <c r="BO2928" s="151">
        <f t="shared" si="3083"/>
        <v>0</v>
      </c>
      <c r="BP2928" s="151">
        <f>SUM(BP2929:BP2934)</f>
        <v>0</v>
      </c>
      <c r="BQ2928" s="151">
        <f>SUM(BQ2929:BQ2934)</f>
        <v>0</v>
      </c>
      <c r="BR2928" s="151">
        <f t="shared" si="3084"/>
        <v>0</v>
      </c>
      <c r="BS2928" s="151">
        <f t="shared" si="3085"/>
        <v>0</v>
      </c>
      <c r="BT2928" s="151">
        <f>SUM(BT2929:BT2934)</f>
        <v>0</v>
      </c>
      <c r="BU2928" s="151">
        <f>SUM(BU2929:BU2934)</f>
        <v>0</v>
      </c>
      <c r="BV2928" s="151">
        <f t="shared" si="3086"/>
        <v>0</v>
      </c>
      <c r="BW2928" s="151">
        <f>SUM(BW2929:BW2934)</f>
        <v>0</v>
      </c>
      <c r="BX2928" s="151">
        <f>SUM(BX2929:BX2934)</f>
        <v>0</v>
      </c>
      <c r="BY2928" s="151">
        <f t="shared" si="3087"/>
        <v>0</v>
      </c>
      <c r="BZ2928" s="151">
        <f t="shared" si="3088"/>
        <v>0</v>
      </c>
      <c r="CA2928" s="151">
        <f>SUM(CA2929:CA2934)</f>
        <v>0</v>
      </c>
      <c r="CB2928" s="151">
        <f>SUM(CB2929:CB2934)</f>
        <v>0</v>
      </c>
      <c r="CC2928" s="151">
        <f t="shared" si="3089"/>
        <v>0</v>
      </c>
      <c r="CD2928" s="151">
        <f>SUM(CD2929:CD2934)</f>
        <v>0</v>
      </c>
      <c r="CE2928" s="151">
        <f>SUM(CE2929:CE2934)</f>
        <v>0</v>
      </c>
      <c r="CF2928" s="151">
        <f t="shared" si="3090"/>
        <v>0</v>
      </c>
      <c r="CG2928" s="151">
        <f t="shared" si="3091"/>
        <v>0</v>
      </c>
      <c r="CH2928" s="151"/>
      <c r="CI2928" s="151"/>
      <c r="CJ2928" s="151"/>
      <c r="CK2928" s="151"/>
      <c r="CL2928" s="151"/>
      <c r="CM2928" s="151"/>
      <c r="CN2928" s="151"/>
      <c r="CO2928" s="151"/>
    </row>
    <row r="2929" spans="1:93" ht="116.25" hidden="1">
      <c r="A2929" s="91"/>
      <c r="B2929" s="156">
        <v>2025</v>
      </c>
      <c r="C2929" s="156">
        <v>8308</v>
      </c>
      <c r="D2929" s="156">
        <v>4</v>
      </c>
      <c r="E2929" s="156">
        <v>12</v>
      </c>
      <c r="F2929" s="156">
        <v>29</v>
      </c>
      <c r="G2929" s="156"/>
      <c r="H2929" s="156">
        <v>6000</v>
      </c>
      <c r="I2929" s="156">
        <v>6200</v>
      </c>
      <c r="J2929" s="156">
        <v>622</v>
      </c>
      <c r="K2929" s="157">
        <v>383</v>
      </c>
      <c r="L2929" s="158"/>
      <c r="M2929" s="159" t="s">
        <v>1784</v>
      </c>
      <c r="N2929" s="160">
        <v>0</v>
      </c>
      <c r="O2929" s="160">
        <v>0</v>
      </c>
      <c r="P2929" s="161">
        <f t="shared" si="3056"/>
        <v>0</v>
      </c>
      <c r="Q2929" s="160">
        <v>0</v>
      </c>
      <c r="R2929" s="160">
        <v>0</v>
      </c>
      <c r="S2929" s="161">
        <f t="shared" si="3057"/>
        <v>0</v>
      </c>
      <c r="T2929" s="161">
        <f t="shared" si="3058"/>
        <v>0</v>
      </c>
      <c r="U2929" s="162" t="s">
        <v>259</v>
      </c>
      <c r="V2929" s="163"/>
      <c r="W2929" s="164"/>
      <c r="X2929" s="167" t="s">
        <v>66</v>
      </c>
      <c r="Y2929" s="166">
        <v>0</v>
      </c>
      <c r="Z2929" s="166">
        <v>0</v>
      </c>
      <c r="AA2929" s="166">
        <v>0</v>
      </c>
      <c r="AB2929" s="166">
        <v>0</v>
      </c>
      <c r="AC2929" s="166">
        <v>0</v>
      </c>
      <c r="AD2929" s="166">
        <v>0</v>
      </c>
      <c r="AE2929" s="166">
        <v>0</v>
      </c>
      <c r="AF2929" s="166">
        <v>0</v>
      </c>
      <c r="AG2929" s="166">
        <v>0</v>
      </c>
      <c r="AH2929" s="166">
        <v>0</v>
      </c>
      <c r="AI2929" s="166">
        <v>0</v>
      </c>
      <c r="AJ2929" s="166">
        <v>0</v>
      </c>
      <c r="AK2929" s="160">
        <f t="shared" ref="AK2929:AL2934" si="3126">N2929+Y2929-AE2929</f>
        <v>0</v>
      </c>
      <c r="AL2929" s="160">
        <f t="shared" si="3126"/>
        <v>0</v>
      </c>
      <c r="AM2929" s="161">
        <f t="shared" si="3060"/>
        <v>0</v>
      </c>
      <c r="AN2929" s="160">
        <f t="shared" ref="AN2929:AO2934" si="3127">Q2929+AA2929-AG2929</f>
        <v>0</v>
      </c>
      <c r="AO2929" s="160">
        <f t="shared" si="3127"/>
        <v>0</v>
      </c>
      <c r="AP2929" s="161">
        <f t="shared" si="3050"/>
        <v>0</v>
      </c>
      <c r="AQ2929" s="161">
        <f t="shared" si="3053"/>
        <v>0</v>
      </c>
      <c r="AR2929" s="166">
        <v>0</v>
      </c>
      <c r="AS2929" s="166">
        <v>0</v>
      </c>
      <c r="AT2929" s="161">
        <f t="shared" si="3074"/>
        <v>0</v>
      </c>
      <c r="AU2929" s="166">
        <v>0</v>
      </c>
      <c r="AV2929" s="166">
        <v>0</v>
      </c>
      <c r="AW2929" s="161">
        <f t="shared" si="3075"/>
        <v>0</v>
      </c>
      <c r="AX2929" s="161">
        <f t="shared" si="3076"/>
        <v>0</v>
      </c>
      <c r="AY2929" s="166">
        <v>0</v>
      </c>
      <c r="AZ2929" s="166">
        <v>0</v>
      </c>
      <c r="BA2929" s="161">
        <f t="shared" si="3077"/>
        <v>0</v>
      </c>
      <c r="BB2929" s="166">
        <v>0</v>
      </c>
      <c r="BC2929" s="166">
        <v>0</v>
      </c>
      <c r="BD2929" s="161">
        <f t="shared" si="3078"/>
        <v>0</v>
      </c>
      <c r="BE2929" s="161">
        <f t="shared" si="3079"/>
        <v>0</v>
      </c>
      <c r="BF2929" s="166">
        <v>0</v>
      </c>
      <c r="BG2929" s="166">
        <v>0</v>
      </c>
      <c r="BH2929" s="161">
        <f t="shared" si="3080"/>
        <v>0</v>
      </c>
      <c r="BI2929" s="166">
        <v>0</v>
      </c>
      <c r="BJ2929" s="166">
        <v>0</v>
      </c>
      <c r="BK2929" s="161">
        <f t="shared" si="3081"/>
        <v>0</v>
      </c>
      <c r="BL2929" s="161">
        <f t="shared" si="3082"/>
        <v>0</v>
      </c>
      <c r="BM2929" s="166">
        <v>0</v>
      </c>
      <c r="BN2929" s="166">
        <v>0</v>
      </c>
      <c r="BO2929" s="161">
        <f t="shared" si="3083"/>
        <v>0</v>
      </c>
      <c r="BP2929" s="166">
        <v>0</v>
      </c>
      <c r="BQ2929" s="166">
        <v>0</v>
      </c>
      <c r="BR2929" s="161">
        <f t="shared" si="3084"/>
        <v>0</v>
      </c>
      <c r="BS2929" s="161">
        <f t="shared" si="3085"/>
        <v>0</v>
      </c>
      <c r="BT2929" s="166">
        <v>0</v>
      </c>
      <c r="BU2929" s="166">
        <v>0</v>
      </c>
      <c r="BV2929" s="161">
        <f t="shared" si="3086"/>
        <v>0</v>
      </c>
      <c r="BW2929" s="166">
        <v>0</v>
      </c>
      <c r="BX2929" s="166">
        <v>0</v>
      </c>
      <c r="BY2929" s="161">
        <f t="shared" si="3087"/>
        <v>0</v>
      </c>
      <c r="BZ2929" s="161">
        <f t="shared" si="3088"/>
        <v>0</v>
      </c>
      <c r="CA2929" s="160">
        <f t="shared" ref="CA2929:CB2934" si="3128">AK2929-AR2929-AY2929-BF2929-BM2929-BT2929</f>
        <v>0</v>
      </c>
      <c r="CB2929" s="160">
        <f t="shared" si="3128"/>
        <v>0</v>
      </c>
      <c r="CC2929" s="161">
        <f t="shared" si="3089"/>
        <v>0</v>
      </c>
      <c r="CD2929" s="160">
        <f t="shared" ref="CD2929:CE2934" si="3129">AN2929-AU2929-BB2929-BI2929-BP2929-BW2929</f>
        <v>0</v>
      </c>
      <c r="CE2929" s="160">
        <f t="shared" si="3129"/>
        <v>0</v>
      </c>
      <c r="CF2929" s="161">
        <f t="shared" si="3090"/>
        <v>0</v>
      </c>
      <c r="CG2929" s="161">
        <f t="shared" si="3091"/>
        <v>0</v>
      </c>
      <c r="CH2929" s="160">
        <f t="shared" ref="CH2929:CI2934" si="3130">V2929+AC2929-AI2929</f>
        <v>0</v>
      </c>
      <c r="CI2929" s="160">
        <f t="shared" si="3130"/>
        <v>0</v>
      </c>
      <c r="CJ2929" s="166">
        <v>0</v>
      </c>
      <c r="CK2929" s="166">
        <v>0</v>
      </c>
      <c r="CL2929" s="166">
        <v>0</v>
      </c>
      <c r="CM2929" s="166">
        <v>0</v>
      </c>
      <c r="CN2929" s="160">
        <f t="shared" ref="CN2929:CO2934" si="3131">CH2929-CJ2929-CL2929</f>
        <v>0</v>
      </c>
      <c r="CO2929" s="160">
        <f t="shared" si="3131"/>
        <v>0</v>
      </c>
    </row>
    <row r="2930" spans="1:93" ht="139.5" hidden="1">
      <c r="A2930" s="91"/>
      <c r="B2930" s="156">
        <v>2025</v>
      </c>
      <c r="C2930" s="156">
        <v>8308</v>
      </c>
      <c r="D2930" s="156">
        <v>4</v>
      </c>
      <c r="E2930" s="156">
        <v>12</v>
      </c>
      <c r="F2930" s="156">
        <v>29</v>
      </c>
      <c r="G2930" s="156"/>
      <c r="H2930" s="156">
        <v>6000</v>
      </c>
      <c r="I2930" s="156">
        <v>6200</v>
      </c>
      <c r="J2930" s="156">
        <v>622</v>
      </c>
      <c r="K2930" s="157">
        <v>384</v>
      </c>
      <c r="L2930" s="158"/>
      <c r="M2930" s="159" t="s">
        <v>1785</v>
      </c>
      <c r="N2930" s="160">
        <v>0</v>
      </c>
      <c r="O2930" s="160">
        <v>0</v>
      </c>
      <c r="P2930" s="161">
        <f t="shared" si="3056"/>
        <v>0</v>
      </c>
      <c r="Q2930" s="160">
        <v>0</v>
      </c>
      <c r="R2930" s="160">
        <v>0</v>
      </c>
      <c r="S2930" s="161">
        <f t="shared" si="3057"/>
        <v>0</v>
      </c>
      <c r="T2930" s="161">
        <f t="shared" si="3058"/>
        <v>0</v>
      </c>
      <c r="U2930" s="162" t="s">
        <v>259</v>
      </c>
      <c r="V2930" s="163"/>
      <c r="W2930" s="164"/>
      <c r="X2930" s="167" t="s">
        <v>66</v>
      </c>
      <c r="Y2930" s="166">
        <v>0</v>
      </c>
      <c r="Z2930" s="166">
        <v>0</v>
      </c>
      <c r="AA2930" s="166">
        <v>0</v>
      </c>
      <c r="AB2930" s="166">
        <v>0</v>
      </c>
      <c r="AC2930" s="166">
        <v>0</v>
      </c>
      <c r="AD2930" s="166">
        <v>0</v>
      </c>
      <c r="AE2930" s="166">
        <v>0</v>
      </c>
      <c r="AF2930" s="166">
        <v>0</v>
      </c>
      <c r="AG2930" s="166">
        <v>0</v>
      </c>
      <c r="AH2930" s="166">
        <v>0</v>
      </c>
      <c r="AI2930" s="166">
        <v>0</v>
      </c>
      <c r="AJ2930" s="166">
        <v>0</v>
      </c>
      <c r="AK2930" s="160">
        <f t="shared" si="3126"/>
        <v>0</v>
      </c>
      <c r="AL2930" s="160">
        <f t="shared" si="3126"/>
        <v>0</v>
      </c>
      <c r="AM2930" s="161">
        <f t="shared" si="3060"/>
        <v>0</v>
      </c>
      <c r="AN2930" s="160">
        <f t="shared" si="3127"/>
        <v>0</v>
      </c>
      <c r="AO2930" s="160">
        <f t="shared" si="3127"/>
        <v>0</v>
      </c>
      <c r="AP2930" s="161">
        <f t="shared" si="3050"/>
        <v>0</v>
      </c>
      <c r="AQ2930" s="161">
        <f t="shared" si="3053"/>
        <v>0</v>
      </c>
      <c r="AR2930" s="166">
        <v>0</v>
      </c>
      <c r="AS2930" s="166">
        <v>0</v>
      </c>
      <c r="AT2930" s="161">
        <f t="shared" si="3074"/>
        <v>0</v>
      </c>
      <c r="AU2930" s="166">
        <v>0</v>
      </c>
      <c r="AV2930" s="166">
        <v>0</v>
      </c>
      <c r="AW2930" s="161">
        <f t="shared" si="3075"/>
        <v>0</v>
      </c>
      <c r="AX2930" s="161">
        <f t="shared" si="3076"/>
        <v>0</v>
      </c>
      <c r="AY2930" s="166">
        <v>0</v>
      </c>
      <c r="AZ2930" s="166">
        <v>0</v>
      </c>
      <c r="BA2930" s="161">
        <f t="shared" si="3077"/>
        <v>0</v>
      </c>
      <c r="BB2930" s="166">
        <v>0</v>
      </c>
      <c r="BC2930" s="166">
        <v>0</v>
      </c>
      <c r="BD2930" s="161">
        <f t="shared" si="3078"/>
        <v>0</v>
      </c>
      <c r="BE2930" s="161">
        <f t="shared" si="3079"/>
        <v>0</v>
      </c>
      <c r="BF2930" s="166">
        <v>0</v>
      </c>
      <c r="BG2930" s="166">
        <v>0</v>
      </c>
      <c r="BH2930" s="161">
        <f t="shared" si="3080"/>
        <v>0</v>
      </c>
      <c r="BI2930" s="166">
        <v>0</v>
      </c>
      <c r="BJ2930" s="166">
        <v>0</v>
      </c>
      <c r="BK2930" s="161">
        <f t="shared" si="3081"/>
        <v>0</v>
      </c>
      <c r="BL2930" s="161">
        <f t="shared" si="3082"/>
        <v>0</v>
      </c>
      <c r="BM2930" s="166">
        <v>0</v>
      </c>
      <c r="BN2930" s="166">
        <v>0</v>
      </c>
      <c r="BO2930" s="161">
        <f t="shared" si="3083"/>
        <v>0</v>
      </c>
      <c r="BP2930" s="166">
        <v>0</v>
      </c>
      <c r="BQ2930" s="166">
        <v>0</v>
      </c>
      <c r="BR2930" s="161">
        <f t="shared" si="3084"/>
        <v>0</v>
      </c>
      <c r="BS2930" s="161">
        <f t="shared" si="3085"/>
        <v>0</v>
      </c>
      <c r="BT2930" s="166">
        <v>0</v>
      </c>
      <c r="BU2930" s="166">
        <v>0</v>
      </c>
      <c r="BV2930" s="161">
        <f t="shared" si="3086"/>
        <v>0</v>
      </c>
      <c r="BW2930" s="166">
        <v>0</v>
      </c>
      <c r="BX2930" s="166">
        <v>0</v>
      </c>
      <c r="BY2930" s="161">
        <f t="shared" si="3087"/>
        <v>0</v>
      </c>
      <c r="BZ2930" s="161">
        <f t="shared" si="3088"/>
        <v>0</v>
      </c>
      <c r="CA2930" s="160">
        <f t="shared" si="3128"/>
        <v>0</v>
      </c>
      <c r="CB2930" s="160">
        <f t="shared" si="3128"/>
        <v>0</v>
      </c>
      <c r="CC2930" s="161">
        <f t="shared" si="3089"/>
        <v>0</v>
      </c>
      <c r="CD2930" s="160">
        <f t="shared" si="3129"/>
        <v>0</v>
      </c>
      <c r="CE2930" s="160">
        <f t="shared" si="3129"/>
        <v>0</v>
      </c>
      <c r="CF2930" s="161">
        <f t="shared" si="3090"/>
        <v>0</v>
      </c>
      <c r="CG2930" s="161">
        <f t="shared" si="3091"/>
        <v>0</v>
      </c>
      <c r="CH2930" s="160">
        <f t="shared" si="3130"/>
        <v>0</v>
      </c>
      <c r="CI2930" s="160">
        <f t="shared" si="3130"/>
        <v>0</v>
      </c>
      <c r="CJ2930" s="166">
        <v>0</v>
      </c>
      <c r="CK2930" s="166">
        <v>0</v>
      </c>
      <c r="CL2930" s="166">
        <v>0</v>
      </c>
      <c r="CM2930" s="166">
        <v>0</v>
      </c>
      <c r="CN2930" s="160">
        <f t="shared" si="3131"/>
        <v>0</v>
      </c>
      <c r="CO2930" s="160">
        <f t="shared" si="3131"/>
        <v>0</v>
      </c>
    </row>
    <row r="2931" spans="1:93" ht="139.5" hidden="1">
      <c r="A2931" s="91"/>
      <c r="B2931" s="156">
        <v>2025</v>
      </c>
      <c r="C2931" s="156">
        <v>8308</v>
      </c>
      <c r="D2931" s="156">
        <v>4</v>
      </c>
      <c r="E2931" s="156">
        <v>12</v>
      </c>
      <c r="F2931" s="156">
        <v>29</v>
      </c>
      <c r="G2931" s="156"/>
      <c r="H2931" s="156">
        <v>6000</v>
      </c>
      <c r="I2931" s="156">
        <v>6200</v>
      </c>
      <c r="J2931" s="156">
        <v>622</v>
      </c>
      <c r="K2931" s="157">
        <v>385</v>
      </c>
      <c r="L2931" s="158"/>
      <c r="M2931" s="159" t="s">
        <v>1786</v>
      </c>
      <c r="N2931" s="160">
        <v>0</v>
      </c>
      <c r="O2931" s="160">
        <v>0</v>
      </c>
      <c r="P2931" s="161">
        <f t="shared" si="3056"/>
        <v>0</v>
      </c>
      <c r="Q2931" s="160">
        <v>0</v>
      </c>
      <c r="R2931" s="160">
        <v>0</v>
      </c>
      <c r="S2931" s="161">
        <f t="shared" si="3057"/>
        <v>0</v>
      </c>
      <c r="T2931" s="161">
        <f t="shared" si="3058"/>
        <v>0</v>
      </c>
      <c r="U2931" s="162" t="s">
        <v>259</v>
      </c>
      <c r="V2931" s="163"/>
      <c r="W2931" s="164"/>
      <c r="X2931" s="167" t="s">
        <v>66</v>
      </c>
      <c r="Y2931" s="166">
        <v>0</v>
      </c>
      <c r="Z2931" s="166">
        <v>0</v>
      </c>
      <c r="AA2931" s="166">
        <v>0</v>
      </c>
      <c r="AB2931" s="166">
        <v>0</v>
      </c>
      <c r="AC2931" s="166">
        <v>0</v>
      </c>
      <c r="AD2931" s="166">
        <v>0</v>
      </c>
      <c r="AE2931" s="166">
        <v>0</v>
      </c>
      <c r="AF2931" s="166">
        <v>0</v>
      </c>
      <c r="AG2931" s="166">
        <v>0</v>
      </c>
      <c r="AH2931" s="166">
        <v>0</v>
      </c>
      <c r="AI2931" s="166">
        <v>0</v>
      </c>
      <c r="AJ2931" s="166">
        <v>0</v>
      </c>
      <c r="AK2931" s="160">
        <f t="shared" si="3126"/>
        <v>0</v>
      </c>
      <c r="AL2931" s="160">
        <f t="shared" si="3126"/>
        <v>0</v>
      </c>
      <c r="AM2931" s="161">
        <f t="shared" si="3060"/>
        <v>0</v>
      </c>
      <c r="AN2931" s="160">
        <f t="shared" si="3127"/>
        <v>0</v>
      </c>
      <c r="AO2931" s="160">
        <f t="shared" si="3127"/>
        <v>0</v>
      </c>
      <c r="AP2931" s="161">
        <f t="shared" si="3050"/>
        <v>0</v>
      </c>
      <c r="AQ2931" s="161">
        <f t="shared" si="3053"/>
        <v>0</v>
      </c>
      <c r="AR2931" s="166">
        <v>0</v>
      </c>
      <c r="AS2931" s="166">
        <v>0</v>
      </c>
      <c r="AT2931" s="161">
        <f t="shared" si="3074"/>
        <v>0</v>
      </c>
      <c r="AU2931" s="166">
        <v>0</v>
      </c>
      <c r="AV2931" s="166">
        <v>0</v>
      </c>
      <c r="AW2931" s="161">
        <f t="shared" si="3075"/>
        <v>0</v>
      </c>
      <c r="AX2931" s="161">
        <f t="shared" si="3076"/>
        <v>0</v>
      </c>
      <c r="AY2931" s="166">
        <v>0</v>
      </c>
      <c r="AZ2931" s="166">
        <v>0</v>
      </c>
      <c r="BA2931" s="161">
        <f t="shared" si="3077"/>
        <v>0</v>
      </c>
      <c r="BB2931" s="166">
        <v>0</v>
      </c>
      <c r="BC2931" s="166">
        <v>0</v>
      </c>
      <c r="BD2931" s="161">
        <f t="shared" si="3078"/>
        <v>0</v>
      </c>
      <c r="BE2931" s="161">
        <f t="shared" si="3079"/>
        <v>0</v>
      </c>
      <c r="BF2931" s="166">
        <v>0</v>
      </c>
      <c r="BG2931" s="166">
        <v>0</v>
      </c>
      <c r="BH2931" s="161">
        <f t="shared" si="3080"/>
        <v>0</v>
      </c>
      <c r="BI2931" s="166">
        <v>0</v>
      </c>
      <c r="BJ2931" s="166">
        <v>0</v>
      </c>
      <c r="BK2931" s="161">
        <f t="shared" si="3081"/>
        <v>0</v>
      </c>
      <c r="BL2931" s="161">
        <f t="shared" si="3082"/>
        <v>0</v>
      </c>
      <c r="BM2931" s="166">
        <v>0</v>
      </c>
      <c r="BN2931" s="166">
        <v>0</v>
      </c>
      <c r="BO2931" s="161">
        <f t="shared" si="3083"/>
        <v>0</v>
      </c>
      <c r="BP2931" s="166">
        <v>0</v>
      </c>
      <c r="BQ2931" s="166">
        <v>0</v>
      </c>
      <c r="BR2931" s="161">
        <f t="shared" si="3084"/>
        <v>0</v>
      </c>
      <c r="BS2931" s="161">
        <f t="shared" si="3085"/>
        <v>0</v>
      </c>
      <c r="BT2931" s="166">
        <v>0</v>
      </c>
      <c r="BU2931" s="166">
        <v>0</v>
      </c>
      <c r="BV2931" s="161">
        <f t="shared" si="3086"/>
        <v>0</v>
      </c>
      <c r="BW2931" s="166">
        <v>0</v>
      </c>
      <c r="BX2931" s="166">
        <v>0</v>
      </c>
      <c r="BY2931" s="161">
        <f t="shared" si="3087"/>
        <v>0</v>
      </c>
      <c r="BZ2931" s="161">
        <f t="shared" si="3088"/>
        <v>0</v>
      </c>
      <c r="CA2931" s="160">
        <f t="shared" si="3128"/>
        <v>0</v>
      </c>
      <c r="CB2931" s="160">
        <f t="shared" si="3128"/>
        <v>0</v>
      </c>
      <c r="CC2931" s="161">
        <f t="shared" si="3089"/>
        <v>0</v>
      </c>
      <c r="CD2931" s="160">
        <f t="shared" si="3129"/>
        <v>0</v>
      </c>
      <c r="CE2931" s="160">
        <f t="shared" si="3129"/>
        <v>0</v>
      </c>
      <c r="CF2931" s="161">
        <f t="shared" si="3090"/>
        <v>0</v>
      </c>
      <c r="CG2931" s="161">
        <f t="shared" si="3091"/>
        <v>0</v>
      </c>
      <c r="CH2931" s="160">
        <f t="shared" si="3130"/>
        <v>0</v>
      </c>
      <c r="CI2931" s="160">
        <f t="shared" si="3130"/>
        <v>0</v>
      </c>
      <c r="CJ2931" s="166">
        <v>0</v>
      </c>
      <c r="CK2931" s="166">
        <v>0</v>
      </c>
      <c r="CL2931" s="166">
        <v>0</v>
      </c>
      <c r="CM2931" s="166">
        <v>0</v>
      </c>
      <c r="CN2931" s="160">
        <f t="shared" si="3131"/>
        <v>0</v>
      </c>
      <c r="CO2931" s="160">
        <f t="shared" si="3131"/>
        <v>0</v>
      </c>
    </row>
    <row r="2932" spans="1:93" ht="139.5" hidden="1">
      <c r="A2932" s="91"/>
      <c r="B2932" s="156">
        <v>2025</v>
      </c>
      <c r="C2932" s="156">
        <v>8308</v>
      </c>
      <c r="D2932" s="156">
        <v>4</v>
      </c>
      <c r="E2932" s="156">
        <v>12</v>
      </c>
      <c r="F2932" s="156">
        <v>29</v>
      </c>
      <c r="G2932" s="156"/>
      <c r="H2932" s="156">
        <v>6000</v>
      </c>
      <c r="I2932" s="156">
        <v>6200</v>
      </c>
      <c r="J2932" s="156">
        <v>622</v>
      </c>
      <c r="K2932" s="157">
        <v>968</v>
      </c>
      <c r="L2932" s="158"/>
      <c r="M2932" s="159" t="s">
        <v>1787</v>
      </c>
      <c r="N2932" s="160">
        <v>0</v>
      </c>
      <c r="O2932" s="160">
        <v>0</v>
      </c>
      <c r="P2932" s="161">
        <f t="shared" si="3056"/>
        <v>0</v>
      </c>
      <c r="Q2932" s="160">
        <v>0</v>
      </c>
      <c r="R2932" s="160">
        <v>0</v>
      </c>
      <c r="S2932" s="161">
        <f t="shared" si="3057"/>
        <v>0</v>
      </c>
      <c r="T2932" s="161">
        <f t="shared" si="3058"/>
        <v>0</v>
      </c>
      <c r="U2932" s="162" t="s">
        <v>259</v>
      </c>
      <c r="V2932" s="163"/>
      <c r="W2932" s="164"/>
      <c r="X2932" s="167" t="s">
        <v>66</v>
      </c>
      <c r="Y2932" s="166">
        <v>0</v>
      </c>
      <c r="Z2932" s="166">
        <v>0</v>
      </c>
      <c r="AA2932" s="166">
        <v>0</v>
      </c>
      <c r="AB2932" s="166">
        <v>0</v>
      </c>
      <c r="AC2932" s="166">
        <v>0</v>
      </c>
      <c r="AD2932" s="166">
        <v>0</v>
      </c>
      <c r="AE2932" s="166">
        <v>0</v>
      </c>
      <c r="AF2932" s="166">
        <v>0</v>
      </c>
      <c r="AG2932" s="166">
        <v>0</v>
      </c>
      <c r="AH2932" s="166">
        <v>0</v>
      </c>
      <c r="AI2932" s="166">
        <v>0</v>
      </c>
      <c r="AJ2932" s="166">
        <v>0</v>
      </c>
      <c r="AK2932" s="160">
        <f t="shared" si="3126"/>
        <v>0</v>
      </c>
      <c r="AL2932" s="160">
        <f t="shared" si="3126"/>
        <v>0</v>
      </c>
      <c r="AM2932" s="161">
        <f t="shared" si="3060"/>
        <v>0</v>
      </c>
      <c r="AN2932" s="160">
        <f t="shared" si="3127"/>
        <v>0</v>
      </c>
      <c r="AO2932" s="160">
        <f t="shared" si="3127"/>
        <v>0</v>
      </c>
      <c r="AP2932" s="161">
        <f t="shared" si="3050"/>
        <v>0</v>
      </c>
      <c r="AQ2932" s="161">
        <f t="shared" si="3053"/>
        <v>0</v>
      </c>
      <c r="AR2932" s="166">
        <v>0</v>
      </c>
      <c r="AS2932" s="166">
        <v>0</v>
      </c>
      <c r="AT2932" s="161">
        <f t="shared" si="3074"/>
        <v>0</v>
      </c>
      <c r="AU2932" s="166">
        <v>0</v>
      </c>
      <c r="AV2932" s="166">
        <v>0</v>
      </c>
      <c r="AW2932" s="161">
        <f t="shared" si="3075"/>
        <v>0</v>
      </c>
      <c r="AX2932" s="161">
        <f t="shared" si="3076"/>
        <v>0</v>
      </c>
      <c r="AY2932" s="166">
        <v>0</v>
      </c>
      <c r="AZ2932" s="166">
        <v>0</v>
      </c>
      <c r="BA2932" s="161">
        <f t="shared" si="3077"/>
        <v>0</v>
      </c>
      <c r="BB2932" s="166">
        <v>0</v>
      </c>
      <c r="BC2932" s="166">
        <v>0</v>
      </c>
      <c r="BD2932" s="161">
        <f t="shared" si="3078"/>
        <v>0</v>
      </c>
      <c r="BE2932" s="161">
        <f t="shared" si="3079"/>
        <v>0</v>
      </c>
      <c r="BF2932" s="166">
        <v>0</v>
      </c>
      <c r="BG2932" s="166">
        <v>0</v>
      </c>
      <c r="BH2932" s="161">
        <f t="shared" si="3080"/>
        <v>0</v>
      </c>
      <c r="BI2932" s="166">
        <v>0</v>
      </c>
      <c r="BJ2932" s="166">
        <v>0</v>
      </c>
      <c r="BK2932" s="161">
        <f t="shared" si="3081"/>
        <v>0</v>
      </c>
      <c r="BL2932" s="161">
        <f t="shared" si="3082"/>
        <v>0</v>
      </c>
      <c r="BM2932" s="166">
        <v>0</v>
      </c>
      <c r="BN2932" s="166">
        <v>0</v>
      </c>
      <c r="BO2932" s="161">
        <f t="shared" si="3083"/>
        <v>0</v>
      </c>
      <c r="BP2932" s="166">
        <v>0</v>
      </c>
      <c r="BQ2932" s="166">
        <v>0</v>
      </c>
      <c r="BR2932" s="161">
        <f t="shared" si="3084"/>
        <v>0</v>
      </c>
      <c r="BS2932" s="161">
        <f t="shared" si="3085"/>
        <v>0</v>
      </c>
      <c r="BT2932" s="166">
        <v>0</v>
      </c>
      <c r="BU2932" s="166">
        <v>0</v>
      </c>
      <c r="BV2932" s="161">
        <f t="shared" si="3086"/>
        <v>0</v>
      </c>
      <c r="BW2932" s="166">
        <v>0</v>
      </c>
      <c r="BX2932" s="166">
        <v>0</v>
      </c>
      <c r="BY2932" s="161">
        <f t="shared" si="3087"/>
        <v>0</v>
      </c>
      <c r="BZ2932" s="161">
        <f t="shared" si="3088"/>
        <v>0</v>
      </c>
      <c r="CA2932" s="160">
        <f t="shared" si="3128"/>
        <v>0</v>
      </c>
      <c r="CB2932" s="160">
        <f t="shared" si="3128"/>
        <v>0</v>
      </c>
      <c r="CC2932" s="161">
        <f t="shared" si="3089"/>
        <v>0</v>
      </c>
      <c r="CD2932" s="160">
        <f t="shared" si="3129"/>
        <v>0</v>
      </c>
      <c r="CE2932" s="160">
        <f t="shared" si="3129"/>
        <v>0</v>
      </c>
      <c r="CF2932" s="161">
        <f t="shared" si="3090"/>
        <v>0</v>
      </c>
      <c r="CG2932" s="161">
        <f t="shared" si="3091"/>
        <v>0</v>
      </c>
      <c r="CH2932" s="160">
        <f t="shared" si="3130"/>
        <v>0</v>
      </c>
      <c r="CI2932" s="160">
        <f t="shared" si="3130"/>
        <v>0</v>
      </c>
      <c r="CJ2932" s="166">
        <v>0</v>
      </c>
      <c r="CK2932" s="166">
        <v>0</v>
      </c>
      <c r="CL2932" s="166">
        <v>0</v>
      </c>
      <c r="CM2932" s="166">
        <v>0</v>
      </c>
      <c r="CN2932" s="160">
        <f t="shared" si="3131"/>
        <v>0</v>
      </c>
      <c r="CO2932" s="160">
        <f t="shared" si="3131"/>
        <v>0</v>
      </c>
    </row>
    <row r="2933" spans="1:93" ht="139.5" hidden="1">
      <c r="A2933" s="91"/>
      <c r="B2933" s="156">
        <v>2025</v>
      </c>
      <c r="C2933" s="156">
        <v>8308</v>
      </c>
      <c r="D2933" s="156">
        <v>4</v>
      </c>
      <c r="E2933" s="156">
        <v>12</v>
      </c>
      <c r="F2933" s="156">
        <v>29</v>
      </c>
      <c r="G2933" s="156"/>
      <c r="H2933" s="156">
        <v>6000</v>
      </c>
      <c r="I2933" s="156">
        <v>6200</v>
      </c>
      <c r="J2933" s="156">
        <v>622</v>
      </c>
      <c r="K2933" s="157">
        <v>969</v>
      </c>
      <c r="L2933" s="158"/>
      <c r="M2933" s="159" t="s">
        <v>1788</v>
      </c>
      <c r="N2933" s="160">
        <v>0</v>
      </c>
      <c r="O2933" s="160">
        <v>0</v>
      </c>
      <c r="P2933" s="161">
        <f t="shared" si="3056"/>
        <v>0</v>
      </c>
      <c r="Q2933" s="160">
        <v>0</v>
      </c>
      <c r="R2933" s="160">
        <v>0</v>
      </c>
      <c r="S2933" s="161">
        <f t="shared" si="3057"/>
        <v>0</v>
      </c>
      <c r="T2933" s="161">
        <f t="shared" si="3058"/>
        <v>0</v>
      </c>
      <c r="U2933" s="162" t="s">
        <v>259</v>
      </c>
      <c r="V2933" s="163"/>
      <c r="W2933" s="164"/>
      <c r="X2933" s="167" t="s">
        <v>66</v>
      </c>
      <c r="Y2933" s="166">
        <v>0</v>
      </c>
      <c r="Z2933" s="166">
        <v>0</v>
      </c>
      <c r="AA2933" s="166">
        <v>0</v>
      </c>
      <c r="AB2933" s="166">
        <v>0</v>
      </c>
      <c r="AC2933" s="166">
        <v>0</v>
      </c>
      <c r="AD2933" s="166">
        <v>0</v>
      </c>
      <c r="AE2933" s="166">
        <v>0</v>
      </c>
      <c r="AF2933" s="166">
        <v>0</v>
      </c>
      <c r="AG2933" s="166">
        <v>0</v>
      </c>
      <c r="AH2933" s="166">
        <v>0</v>
      </c>
      <c r="AI2933" s="166">
        <v>0</v>
      </c>
      <c r="AJ2933" s="166">
        <v>0</v>
      </c>
      <c r="AK2933" s="160">
        <f t="shared" si="3126"/>
        <v>0</v>
      </c>
      <c r="AL2933" s="160">
        <f t="shared" si="3126"/>
        <v>0</v>
      </c>
      <c r="AM2933" s="161">
        <f t="shared" si="3060"/>
        <v>0</v>
      </c>
      <c r="AN2933" s="160">
        <f t="shared" si="3127"/>
        <v>0</v>
      </c>
      <c r="AO2933" s="160">
        <f t="shared" si="3127"/>
        <v>0</v>
      </c>
      <c r="AP2933" s="161">
        <f t="shared" si="3050"/>
        <v>0</v>
      </c>
      <c r="AQ2933" s="161">
        <f t="shared" si="3053"/>
        <v>0</v>
      </c>
      <c r="AR2933" s="166">
        <v>0</v>
      </c>
      <c r="AS2933" s="166">
        <v>0</v>
      </c>
      <c r="AT2933" s="161">
        <f t="shared" si="3074"/>
        <v>0</v>
      </c>
      <c r="AU2933" s="166">
        <v>0</v>
      </c>
      <c r="AV2933" s="166">
        <v>0</v>
      </c>
      <c r="AW2933" s="161">
        <f t="shared" si="3075"/>
        <v>0</v>
      </c>
      <c r="AX2933" s="161">
        <f t="shared" si="3076"/>
        <v>0</v>
      </c>
      <c r="AY2933" s="166">
        <v>0</v>
      </c>
      <c r="AZ2933" s="166">
        <v>0</v>
      </c>
      <c r="BA2933" s="161">
        <f t="shared" si="3077"/>
        <v>0</v>
      </c>
      <c r="BB2933" s="166">
        <v>0</v>
      </c>
      <c r="BC2933" s="166">
        <v>0</v>
      </c>
      <c r="BD2933" s="161">
        <f t="shared" si="3078"/>
        <v>0</v>
      </c>
      <c r="BE2933" s="161">
        <f t="shared" si="3079"/>
        <v>0</v>
      </c>
      <c r="BF2933" s="166">
        <v>0</v>
      </c>
      <c r="BG2933" s="166">
        <v>0</v>
      </c>
      <c r="BH2933" s="161">
        <f t="shared" si="3080"/>
        <v>0</v>
      </c>
      <c r="BI2933" s="166">
        <v>0</v>
      </c>
      <c r="BJ2933" s="166">
        <v>0</v>
      </c>
      <c r="BK2933" s="161">
        <f t="shared" si="3081"/>
        <v>0</v>
      </c>
      <c r="BL2933" s="161">
        <f t="shared" si="3082"/>
        <v>0</v>
      </c>
      <c r="BM2933" s="166">
        <v>0</v>
      </c>
      <c r="BN2933" s="166">
        <v>0</v>
      </c>
      <c r="BO2933" s="161">
        <f t="shared" si="3083"/>
        <v>0</v>
      </c>
      <c r="BP2933" s="166">
        <v>0</v>
      </c>
      <c r="BQ2933" s="166">
        <v>0</v>
      </c>
      <c r="BR2933" s="161">
        <f t="shared" si="3084"/>
        <v>0</v>
      </c>
      <c r="BS2933" s="161">
        <f t="shared" si="3085"/>
        <v>0</v>
      </c>
      <c r="BT2933" s="166">
        <v>0</v>
      </c>
      <c r="BU2933" s="166">
        <v>0</v>
      </c>
      <c r="BV2933" s="161">
        <f t="shared" si="3086"/>
        <v>0</v>
      </c>
      <c r="BW2933" s="166">
        <v>0</v>
      </c>
      <c r="BX2933" s="166">
        <v>0</v>
      </c>
      <c r="BY2933" s="161">
        <f t="shared" si="3087"/>
        <v>0</v>
      </c>
      <c r="BZ2933" s="161">
        <f t="shared" si="3088"/>
        <v>0</v>
      </c>
      <c r="CA2933" s="160">
        <f t="shared" si="3128"/>
        <v>0</v>
      </c>
      <c r="CB2933" s="160">
        <f t="shared" si="3128"/>
        <v>0</v>
      </c>
      <c r="CC2933" s="161">
        <f t="shared" si="3089"/>
        <v>0</v>
      </c>
      <c r="CD2933" s="160">
        <f t="shared" si="3129"/>
        <v>0</v>
      </c>
      <c r="CE2933" s="160">
        <f t="shared" si="3129"/>
        <v>0</v>
      </c>
      <c r="CF2933" s="161">
        <f t="shared" si="3090"/>
        <v>0</v>
      </c>
      <c r="CG2933" s="161">
        <f t="shared" si="3091"/>
        <v>0</v>
      </c>
      <c r="CH2933" s="160">
        <f t="shared" si="3130"/>
        <v>0</v>
      </c>
      <c r="CI2933" s="160">
        <f t="shared" si="3130"/>
        <v>0</v>
      </c>
      <c r="CJ2933" s="166">
        <v>0</v>
      </c>
      <c r="CK2933" s="166">
        <v>0</v>
      </c>
      <c r="CL2933" s="166">
        <v>0</v>
      </c>
      <c r="CM2933" s="166">
        <v>0</v>
      </c>
      <c r="CN2933" s="160">
        <f t="shared" si="3131"/>
        <v>0</v>
      </c>
      <c r="CO2933" s="160">
        <f t="shared" si="3131"/>
        <v>0</v>
      </c>
    </row>
    <row r="2934" spans="1:93" ht="139.5" hidden="1">
      <c r="A2934" s="91"/>
      <c r="B2934" s="156">
        <v>2025</v>
      </c>
      <c r="C2934" s="156">
        <v>8308</v>
      </c>
      <c r="D2934" s="156">
        <v>4</v>
      </c>
      <c r="E2934" s="156">
        <v>12</v>
      </c>
      <c r="F2934" s="156">
        <v>29</v>
      </c>
      <c r="G2934" s="156"/>
      <c r="H2934" s="156">
        <v>6000</v>
      </c>
      <c r="I2934" s="156">
        <v>6200</v>
      </c>
      <c r="J2934" s="156">
        <v>622</v>
      </c>
      <c r="K2934" s="157">
        <v>970</v>
      </c>
      <c r="L2934" s="158"/>
      <c r="M2934" s="159" t="s">
        <v>1789</v>
      </c>
      <c r="N2934" s="160">
        <v>0</v>
      </c>
      <c r="O2934" s="160">
        <v>0</v>
      </c>
      <c r="P2934" s="161">
        <f t="shared" si="3056"/>
        <v>0</v>
      </c>
      <c r="Q2934" s="160">
        <v>0</v>
      </c>
      <c r="R2934" s="160">
        <v>0</v>
      </c>
      <c r="S2934" s="161">
        <f t="shared" si="3057"/>
        <v>0</v>
      </c>
      <c r="T2934" s="161">
        <f t="shared" si="3058"/>
        <v>0</v>
      </c>
      <c r="U2934" s="162" t="s">
        <v>259</v>
      </c>
      <c r="V2934" s="163"/>
      <c r="W2934" s="164"/>
      <c r="X2934" s="167" t="s">
        <v>66</v>
      </c>
      <c r="Y2934" s="166">
        <v>0</v>
      </c>
      <c r="Z2934" s="166">
        <v>0</v>
      </c>
      <c r="AA2934" s="166">
        <v>0</v>
      </c>
      <c r="AB2934" s="166">
        <v>0</v>
      </c>
      <c r="AC2934" s="166">
        <v>0</v>
      </c>
      <c r="AD2934" s="166">
        <v>0</v>
      </c>
      <c r="AE2934" s="166">
        <v>0</v>
      </c>
      <c r="AF2934" s="166">
        <v>0</v>
      </c>
      <c r="AG2934" s="166">
        <v>0</v>
      </c>
      <c r="AH2934" s="166">
        <v>0</v>
      </c>
      <c r="AI2934" s="166">
        <v>0</v>
      </c>
      <c r="AJ2934" s="166">
        <v>0</v>
      </c>
      <c r="AK2934" s="160">
        <f t="shared" si="3126"/>
        <v>0</v>
      </c>
      <c r="AL2934" s="160">
        <f t="shared" si="3126"/>
        <v>0</v>
      </c>
      <c r="AM2934" s="161">
        <f t="shared" si="3060"/>
        <v>0</v>
      </c>
      <c r="AN2934" s="160">
        <f t="shared" si="3127"/>
        <v>0</v>
      </c>
      <c r="AO2934" s="160">
        <f t="shared" si="3127"/>
        <v>0</v>
      </c>
      <c r="AP2934" s="161">
        <f t="shared" si="3050"/>
        <v>0</v>
      </c>
      <c r="AQ2934" s="161">
        <f t="shared" si="3053"/>
        <v>0</v>
      </c>
      <c r="AR2934" s="166">
        <v>0</v>
      </c>
      <c r="AS2934" s="166">
        <v>0</v>
      </c>
      <c r="AT2934" s="161">
        <f t="shared" si="3074"/>
        <v>0</v>
      </c>
      <c r="AU2934" s="166">
        <v>0</v>
      </c>
      <c r="AV2934" s="166">
        <v>0</v>
      </c>
      <c r="AW2934" s="161">
        <f t="shared" si="3075"/>
        <v>0</v>
      </c>
      <c r="AX2934" s="161">
        <f t="shared" si="3076"/>
        <v>0</v>
      </c>
      <c r="AY2934" s="166">
        <v>0</v>
      </c>
      <c r="AZ2934" s="166">
        <v>0</v>
      </c>
      <c r="BA2934" s="161">
        <f t="shared" si="3077"/>
        <v>0</v>
      </c>
      <c r="BB2934" s="166">
        <v>0</v>
      </c>
      <c r="BC2934" s="166">
        <v>0</v>
      </c>
      <c r="BD2934" s="161">
        <f t="shared" si="3078"/>
        <v>0</v>
      </c>
      <c r="BE2934" s="161">
        <f t="shared" si="3079"/>
        <v>0</v>
      </c>
      <c r="BF2934" s="166">
        <v>0</v>
      </c>
      <c r="BG2934" s="166">
        <v>0</v>
      </c>
      <c r="BH2934" s="161">
        <f t="shared" si="3080"/>
        <v>0</v>
      </c>
      <c r="BI2934" s="166">
        <v>0</v>
      </c>
      <c r="BJ2934" s="166">
        <v>0</v>
      </c>
      <c r="BK2934" s="161">
        <f t="shared" si="3081"/>
        <v>0</v>
      </c>
      <c r="BL2934" s="161">
        <f t="shared" si="3082"/>
        <v>0</v>
      </c>
      <c r="BM2934" s="166">
        <v>0</v>
      </c>
      <c r="BN2934" s="166">
        <v>0</v>
      </c>
      <c r="BO2934" s="161">
        <f t="shared" si="3083"/>
        <v>0</v>
      </c>
      <c r="BP2934" s="166">
        <v>0</v>
      </c>
      <c r="BQ2934" s="166">
        <v>0</v>
      </c>
      <c r="BR2934" s="161">
        <f t="shared" si="3084"/>
        <v>0</v>
      </c>
      <c r="BS2934" s="161">
        <f t="shared" si="3085"/>
        <v>0</v>
      </c>
      <c r="BT2934" s="166">
        <v>0</v>
      </c>
      <c r="BU2934" s="166">
        <v>0</v>
      </c>
      <c r="BV2934" s="161">
        <f t="shared" si="3086"/>
        <v>0</v>
      </c>
      <c r="BW2934" s="166">
        <v>0</v>
      </c>
      <c r="BX2934" s="166">
        <v>0</v>
      </c>
      <c r="BY2934" s="161">
        <f t="shared" si="3087"/>
        <v>0</v>
      </c>
      <c r="BZ2934" s="161">
        <f t="shared" si="3088"/>
        <v>0</v>
      </c>
      <c r="CA2934" s="160">
        <f t="shared" si="3128"/>
        <v>0</v>
      </c>
      <c r="CB2934" s="160">
        <f t="shared" si="3128"/>
        <v>0</v>
      </c>
      <c r="CC2934" s="161">
        <f t="shared" si="3089"/>
        <v>0</v>
      </c>
      <c r="CD2934" s="160">
        <f t="shared" si="3129"/>
        <v>0</v>
      </c>
      <c r="CE2934" s="160">
        <f t="shared" si="3129"/>
        <v>0</v>
      </c>
      <c r="CF2934" s="161">
        <f t="shared" si="3090"/>
        <v>0</v>
      </c>
      <c r="CG2934" s="161">
        <f t="shared" si="3091"/>
        <v>0</v>
      </c>
      <c r="CH2934" s="160">
        <f t="shared" si="3130"/>
        <v>0</v>
      </c>
      <c r="CI2934" s="160">
        <f t="shared" si="3130"/>
        <v>0</v>
      </c>
      <c r="CJ2934" s="166">
        <v>0</v>
      </c>
      <c r="CK2934" s="166">
        <v>0</v>
      </c>
      <c r="CL2934" s="166">
        <v>0</v>
      </c>
      <c r="CM2934" s="166">
        <v>0</v>
      </c>
      <c r="CN2934" s="160">
        <f t="shared" si="3131"/>
        <v>0</v>
      </c>
      <c r="CO2934" s="160">
        <f t="shared" si="3131"/>
        <v>0</v>
      </c>
    </row>
    <row r="2935" spans="1:93" ht="24">
      <c r="A2935" s="91"/>
      <c r="B2935" s="102">
        <v>2025</v>
      </c>
      <c r="C2935" s="102">
        <v>8308</v>
      </c>
      <c r="D2935" s="102">
        <v>5</v>
      </c>
      <c r="E2935" s="102"/>
      <c r="F2935" s="102"/>
      <c r="G2935" s="102"/>
      <c r="H2935" s="102"/>
      <c r="I2935" s="102"/>
      <c r="J2935" s="103"/>
      <c r="K2935" s="104"/>
      <c r="L2935" s="105"/>
      <c r="M2935" s="106" t="s">
        <v>1790</v>
      </c>
      <c r="N2935" s="107">
        <f>+N2936+N3340</f>
        <v>33678213</v>
      </c>
      <c r="O2935" s="107">
        <f>+O2936+O3340</f>
        <v>0</v>
      </c>
      <c r="P2935" s="107">
        <f t="shared" si="3056"/>
        <v>33678213</v>
      </c>
      <c r="Q2935" s="107">
        <f>+Q2936+Q3340</f>
        <v>0</v>
      </c>
      <c r="R2935" s="107">
        <f>+R2936+R3340</f>
        <v>0</v>
      </c>
      <c r="S2935" s="107">
        <f t="shared" si="3057"/>
        <v>0</v>
      </c>
      <c r="T2935" s="107">
        <f t="shared" si="3058"/>
        <v>33678213</v>
      </c>
      <c r="U2935" s="108"/>
      <c r="V2935" s="109"/>
      <c r="W2935" s="110"/>
      <c r="X2935" s="108"/>
      <c r="Y2935" s="107">
        <f t="shared" ref="Y2935:AL2935" si="3132">+Y2936+Y3340</f>
        <v>0</v>
      </c>
      <c r="Z2935" s="107">
        <f t="shared" si="3132"/>
        <v>0</v>
      </c>
      <c r="AA2935" s="107">
        <f t="shared" si="3132"/>
        <v>0</v>
      </c>
      <c r="AB2935" s="107">
        <f t="shared" si="3132"/>
        <v>0</v>
      </c>
      <c r="AC2935" s="107">
        <f t="shared" si="3132"/>
        <v>0</v>
      </c>
      <c r="AD2935" s="107">
        <f t="shared" si="3132"/>
        <v>0</v>
      </c>
      <c r="AE2935" s="107">
        <f t="shared" si="3132"/>
        <v>0</v>
      </c>
      <c r="AF2935" s="107">
        <f t="shared" si="3132"/>
        <v>0</v>
      </c>
      <c r="AG2935" s="107">
        <f t="shared" si="3132"/>
        <v>0</v>
      </c>
      <c r="AH2935" s="107">
        <f t="shared" si="3132"/>
        <v>0</v>
      </c>
      <c r="AI2935" s="107">
        <f t="shared" si="3132"/>
        <v>0</v>
      </c>
      <c r="AJ2935" s="107">
        <f t="shared" si="3132"/>
        <v>0</v>
      </c>
      <c r="AK2935" s="107">
        <f t="shared" si="3132"/>
        <v>33678213</v>
      </c>
      <c r="AL2935" s="107">
        <f t="shared" si="3132"/>
        <v>0</v>
      </c>
      <c r="AM2935" s="107">
        <f t="shared" si="3060"/>
        <v>33678213</v>
      </c>
      <c r="AN2935" s="107">
        <f>+AN2936+AN3340</f>
        <v>0</v>
      </c>
      <c r="AO2935" s="107">
        <f>+AO2936+AO3340</f>
        <v>0</v>
      </c>
      <c r="AP2935" s="107">
        <f t="shared" si="3050"/>
        <v>0</v>
      </c>
      <c r="AQ2935" s="107">
        <f t="shared" si="3053"/>
        <v>33678213</v>
      </c>
      <c r="AR2935" s="107">
        <f>+AR2936+AR3340</f>
        <v>962646</v>
      </c>
      <c r="AS2935" s="107">
        <f>+AS2936+AS3340</f>
        <v>0</v>
      </c>
      <c r="AT2935" s="107">
        <f t="shared" si="3074"/>
        <v>962646</v>
      </c>
      <c r="AU2935" s="107">
        <f>+AU2936+AU3340</f>
        <v>0</v>
      </c>
      <c r="AV2935" s="107">
        <f>+AV2936+AV3340</f>
        <v>0</v>
      </c>
      <c r="AW2935" s="107">
        <f t="shared" si="3075"/>
        <v>0</v>
      </c>
      <c r="AX2935" s="107">
        <f t="shared" si="3076"/>
        <v>962646</v>
      </c>
      <c r="AY2935" s="107">
        <f>+AY2936+AY3340</f>
        <v>0</v>
      </c>
      <c r="AZ2935" s="107">
        <f>+AZ2936+AZ3340</f>
        <v>0</v>
      </c>
      <c r="BA2935" s="107">
        <f t="shared" si="3077"/>
        <v>0</v>
      </c>
      <c r="BB2935" s="107">
        <f>+BB2936+BB3340</f>
        <v>0</v>
      </c>
      <c r="BC2935" s="107">
        <f>+BC2936+BC3340</f>
        <v>0</v>
      </c>
      <c r="BD2935" s="107">
        <f t="shared" si="3078"/>
        <v>0</v>
      </c>
      <c r="BE2935" s="107">
        <f t="shared" si="3079"/>
        <v>0</v>
      </c>
      <c r="BF2935" s="107">
        <f>+BF2936+BF3340</f>
        <v>0</v>
      </c>
      <c r="BG2935" s="107">
        <f>+BG2936+BG3340</f>
        <v>0</v>
      </c>
      <c r="BH2935" s="107">
        <f t="shared" si="3080"/>
        <v>0</v>
      </c>
      <c r="BI2935" s="107">
        <f>+BI2936+BI3340</f>
        <v>0</v>
      </c>
      <c r="BJ2935" s="107">
        <f>+BJ2936+BJ3340</f>
        <v>0</v>
      </c>
      <c r="BK2935" s="107">
        <f t="shared" si="3081"/>
        <v>0</v>
      </c>
      <c r="BL2935" s="107">
        <f t="shared" si="3082"/>
        <v>0</v>
      </c>
      <c r="BM2935" s="107">
        <f>+BM2936+BM3340</f>
        <v>0</v>
      </c>
      <c r="BN2935" s="107">
        <f>+BN2936+BN3340</f>
        <v>0</v>
      </c>
      <c r="BO2935" s="107">
        <f t="shared" si="3083"/>
        <v>0</v>
      </c>
      <c r="BP2935" s="107">
        <f>+BP2936+BP3340</f>
        <v>0</v>
      </c>
      <c r="BQ2935" s="107">
        <f>+BQ2936+BQ3340</f>
        <v>0</v>
      </c>
      <c r="BR2935" s="107">
        <f t="shared" si="3084"/>
        <v>0</v>
      </c>
      <c r="BS2935" s="107">
        <f t="shared" si="3085"/>
        <v>0</v>
      </c>
      <c r="BT2935" s="107">
        <f>+BT2936+BT3340</f>
        <v>0</v>
      </c>
      <c r="BU2935" s="107">
        <f>+BU2936+BU3340</f>
        <v>0</v>
      </c>
      <c r="BV2935" s="107">
        <f t="shared" si="3086"/>
        <v>0</v>
      </c>
      <c r="BW2935" s="107">
        <f>+BW2936+BW3340</f>
        <v>0</v>
      </c>
      <c r="BX2935" s="107">
        <f>+BX2936+BX3340</f>
        <v>0</v>
      </c>
      <c r="BY2935" s="107">
        <f t="shared" si="3087"/>
        <v>0</v>
      </c>
      <c r="BZ2935" s="107">
        <f t="shared" si="3088"/>
        <v>0</v>
      </c>
      <c r="CA2935" s="107">
        <f>+CA2936+CA3340</f>
        <v>32715567</v>
      </c>
      <c r="CB2935" s="107">
        <f>+CB2936+CB3340</f>
        <v>0</v>
      </c>
      <c r="CC2935" s="107">
        <f t="shared" si="3089"/>
        <v>32715567</v>
      </c>
      <c r="CD2935" s="107">
        <f>+CD2936+CD3340</f>
        <v>0</v>
      </c>
      <c r="CE2935" s="107">
        <f>+CE2936+CE3340</f>
        <v>0</v>
      </c>
      <c r="CF2935" s="107">
        <f t="shared" si="3090"/>
        <v>0</v>
      </c>
      <c r="CG2935" s="107">
        <f t="shared" si="3091"/>
        <v>32715567</v>
      </c>
      <c r="CH2935" s="107"/>
      <c r="CI2935" s="107"/>
      <c r="CJ2935" s="107"/>
      <c r="CK2935" s="107"/>
      <c r="CL2935" s="107"/>
      <c r="CM2935" s="107"/>
      <c r="CN2935" s="107"/>
      <c r="CO2935" s="107"/>
    </row>
    <row r="2936" spans="1:93" s="120" customFormat="1" ht="24">
      <c r="A2936" s="91"/>
      <c r="B2936" s="111">
        <v>2025</v>
      </c>
      <c r="C2936" s="111">
        <v>8308</v>
      </c>
      <c r="D2936" s="111">
        <v>5</v>
      </c>
      <c r="E2936" s="111">
        <v>13</v>
      </c>
      <c r="F2936" s="111"/>
      <c r="G2936" s="111"/>
      <c r="H2936" s="111"/>
      <c r="I2936" s="111"/>
      <c r="J2936" s="111"/>
      <c r="K2936" s="112"/>
      <c r="L2936" s="113"/>
      <c r="M2936" s="114" t="s">
        <v>1791</v>
      </c>
      <c r="N2936" s="115">
        <f>+N2937+N3262+N3307</f>
        <v>33678213</v>
      </c>
      <c r="O2936" s="115">
        <f>+O2937+O3262+O3307</f>
        <v>0</v>
      </c>
      <c r="P2936" s="115">
        <f t="shared" si="3056"/>
        <v>33678213</v>
      </c>
      <c r="Q2936" s="115">
        <f>+Q2937+Q3262+Q3307</f>
        <v>0</v>
      </c>
      <c r="R2936" s="115">
        <f>+R2937+R3262+R3307</f>
        <v>0</v>
      </c>
      <c r="S2936" s="115">
        <f t="shared" si="3057"/>
        <v>0</v>
      </c>
      <c r="T2936" s="115">
        <f t="shared" si="3058"/>
        <v>33678213</v>
      </c>
      <c r="U2936" s="116" t="s">
        <v>51</v>
      </c>
      <c r="V2936" s="117"/>
      <c r="W2936" s="118"/>
      <c r="X2936" s="119"/>
      <c r="Y2936" s="115">
        <f t="shared" ref="Y2936:AL2936" si="3133">+Y2937+Y3262+Y3307</f>
        <v>0</v>
      </c>
      <c r="Z2936" s="115">
        <f t="shared" si="3133"/>
        <v>0</v>
      </c>
      <c r="AA2936" s="115">
        <f t="shared" si="3133"/>
        <v>0</v>
      </c>
      <c r="AB2936" s="115">
        <f t="shared" si="3133"/>
        <v>0</v>
      </c>
      <c r="AC2936" s="115">
        <f t="shared" si="3133"/>
        <v>0</v>
      </c>
      <c r="AD2936" s="115">
        <f t="shared" si="3133"/>
        <v>0</v>
      </c>
      <c r="AE2936" s="115">
        <f t="shared" si="3133"/>
        <v>0</v>
      </c>
      <c r="AF2936" s="115">
        <f t="shared" si="3133"/>
        <v>0</v>
      </c>
      <c r="AG2936" s="115">
        <f t="shared" si="3133"/>
        <v>0</v>
      </c>
      <c r="AH2936" s="115">
        <f t="shared" si="3133"/>
        <v>0</v>
      </c>
      <c r="AI2936" s="115">
        <f t="shared" si="3133"/>
        <v>0</v>
      </c>
      <c r="AJ2936" s="115">
        <f t="shared" si="3133"/>
        <v>0</v>
      </c>
      <c r="AK2936" s="115">
        <f t="shared" si="3133"/>
        <v>33678213</v>
      </c>
      <c r="AL2936" s="115">
        <f t="shared" si="3133"/>
        <v>0</v>
      </c>
      <c r="AM2936" s="115">
        <f t="shared" si="3060"/>
        <v>33678213</v>
      </c>
      <c r="AN2936" s="115">
        <f>+AN2937+AN3262+AN3307</f>
        <v>0</v>
      </c>
      <c r="AO2936" s="115">
        <f>+AO2937+AO3262+AO3307</f>
        <v>0</v>
      </c>
      <c r="AP2936" s="115">
        <f t="shared" ref="AP2936:AP3000" si="3134">AN2936+AO2936</f>
        <v>0</v>
      </c>
      <c r="AQ2936" s="115">
        <f t="shared" si="3053"/>
        <v>33678213</v>
      </c>
      <c r="AR2936" s="115">
        <f>+AR2937+AR3262+AR3307</f>
        <v>962646</v>
      </c>
      <c r="AS2936" s="115">
        <f>+AS2937+AS3262+AS3307</f>
        <v>0</v>
      </c>
      <c r="AT2936" s="115">
        <f t="shared" si="3074"/>
        <v>962646</v>
      </c>
      <c r="AU2936" s="115">
        <f>+AU2937+AU3262+AU3307</f>
        <v>0</v>
      </c>
      <c r="AV2936" s="115">
        <f>+AV2937+AV3262+AV3307</f>
        <v>0</v>
      </c>
      <c r="AW2936" s="115">
        <f t="shared" si="3075"/>
        <v>0</v>
      </c>
      <c r="AX2936" s="115">
        <f t="shared" si="3076"/>
        <v>962646</v>
      </c>
      <c r="AY2936" s="115">
        <f>+AY2937+AY3262+AY3307</f>
        <v>0</v>
      </c>
      <c r="AZ2936" s="115">
        <f>+AZ2937+AZ3262+AZ3307</f>
        <v>0</v>
      </c>
      <c r="BA2936" s="115">
        <f t="shared" si="3077"/>
        <v>0</v>
      </c>
      <c r="BB2936" s="115">
        <f>+BB2937+BB3262+BB3307</f>
        <v>0</v>
      </c>
      <c r="BC2936" s="115">
        <f>+BC2937+BC3262+BC3307</f>
        <v>0</v>
      </c>
      <c r="BD2936" s="115">
        <f t="shared" si="3078"/>
        <v>0</v>
      </c>
      <c r="BE2936" s="115">
        <f t="shared" si="3079"/>
        <v>0</v>
      </c>
      <c r="BF2936" s="115">
        <f>+BF2937+BF3262+BF3307</f>
        <v>0</v>
      </c>
      <c r="BG2936" s="115">
        <f>+BG2937+BG3262+BG3307</f>
        <v>0</v>
      </c>
      <c r="BH2936" s="115">
        <f t="shared" si="3080"/>
        <v>0</v>
      </c>
      <c r="BI2936" s="115">
        <f>+BI2937+BI3262+BI3307</f>
        <v>0</v>
      </c>
      <c r="BJ2936" s="115">
        <f>+BJ2937+BJ3262+BJ3307</f>
        <v>0</v>
      </c>
      <c r="BK2936" s="115">
        <f t="shared" si="3081"/>
        <v>0</v>
      </c>
      <c r="BL2936" s="115">
        <f t="shared" si="3082"/>
        <v>0</v>
      </c>
      <c r="BM2936" s="115">
        <f>+BM2937+BM3262+BM3307</f>
        <v>0</v>
      </c>
      <c r="BN2936" s="115">
        <f>+BN2937+BN3262+BN3307</f>
        <v>0</v>
      </c>
      <c r="BO2936" s="115">
        <f t="shared" si="3083"/>
        <v>0</v>
      </c>
      <c r="BP2936" s="115">
        <f>+BP2937+BP3262+BP3307</f>
        <v>0</v>
      </c>
      <c r="BQ2936" s="115">
        <f>+BQ2937+BQ3262+BQ3307</f>
        <v>0</v>
      </c>
      <c r="BR2936" s="115">
        <f t="shared" si="3084"/>
        <v>0</v>
      </c>
      <c r="BS2936" s="115">
        <f t="shared" si="3085"/>
        <v>0</v>
      </c>
      <c r="BT2936" s="115">
        <f>+BT2937+BT3262+BT3307</f>
        <v>0</v>
      </c>
      <c r="BU2936" s="115">
        <f>+BU2937+BU3262+BU3307</f>
        <v>0</v>
      </c>
      <c r="BV2936" s="115">
        <f t="shared" si="3086"/>
        <v>0</v>
      </c>
      <c r="BW2936" s="115">
        <f>+BW2937+BW3262+BW3307</f>
        <v>0</v>
      </c>
      <c r="BX2936" s="115">
        <f>+BX2937+BX3262+BX3307</f>
        <v>0</v>
      </c>
      <c r="BY2936" s="115">
        <f t="shared" si="3087"/>
        <v>0</v>
      </c>
      <c r="BZ2936" s="115">
        <f t="shared" si="3088"/>
        <v>0</v>
      </c>
      <c r="CA2936" s="115">
        <f>+CA2937+CA3262+CA3307</f>
        <v>32715567</v>
      </c>
      <c r="CB2936" s="115">
        <f>+CB2937+CB3262+CB3307</f>
        <v>0</v>
      </c>
      <c r="CC2936" s="115">
        <f t="shared" si="3089"/>
        <v>32715567</v>
      </c>
      <c r="CD2936" s="115">
        <f>+CD2937+CD3262+CD3307</f>
        <v>0</v>
      </c>
      <c r="CE2936" s="115">
        <f>+CE2937+CE3262+CE3307</f>
        <v>0</v>
      </c>
      <c r="CF2936" s="115">
        <f t="shared" si="3090"/>
        <v>0</v>
      </c>
      <c r="CG2936" s="115">
        <f t="shared" si="3091"/>
        <v>32715567</v>
      </c>
      <c r="CH2936" s="115"/>
      <c r="CI2936" s="115"/>
      <c r="CJ2936" s="115"/>
      <c r="CK2936" s="115"/>
      <c r="CL2936" s="115"/>
      <c r="CM2936" s="115"/>
      <c r="CN2936" s="115"/>
      <c r="CO2936" s="115"/>
    </row>
    <row r="2937" spans="1:93" s="120" customFormat="1" ht="48">
      <c r="A2937" s="91"/>
      <c r="B2937" s="121">
        <v>2025</v>
      </c>
      <c r="C2937" s="121">
        <v>8308</v>
      </c>
      <c r="D2937" s="121">
        <v>5</v>
      </c>
      <c r="E2937" s="121">
        <v>13</v>
      </c>
      <c r="F2937" s="121">
        <v>30</v>
      </c>
      <c r="G2937" s="121"/>
      <c r="H2937" s="121"/>
      <c r="I2937" s="121"/>
      <c r="J2937" s="169"/>
      <c r="K2937" s="170" t="s">
        <v>51</v>
      </c>
      <c r="L2937" s="171"/>
      <c r="M2937" s="124" t="s">
        <v>1792</v>
      </c>
      <c r="N2937" s="125">
        <f>N2938+N2942+N3013+N3041+N3247</f>
        <v>33678213</v>
      </c>
      <c r="O2937" s="125">
        <f>O2938+O2942+O3013+O3041+O3247</f>
        <v>0</v>
      </c>
      <c r="P2937" s="125">
        <f t="shared" si="3056"/>
        <v>33678213</v>
      </c>
      <c r="Q2937" s="125">
        <f>Q2938+Q2942+Q3013+Q3041+Q3247</f>
        <v>0</v>
      </c>
      <c r="R2937" s="125">
        <f>R2938+R2942+R3013+R3041+R3247</f>
        <v>0</v>
      </c>
      <c r="S2937" s="125">
        <f t="shared" si="3057"/>
        <v>0</v>
      </c>
      <c r="T2937" s="125">
        <f t="shared" si="3058"/>
        <v>33678213</v>
      </c>
      <c r="U2937" s="126"/>
      <c r="V2937" s="125"/>
      <c r="W2937" s="240"/>
      <c r="X2937" s="126"/>
      <c r="Y2937" s="125">
        <f t="shared" ref="Y2937:AL2937" si="3135">Y2938+Y2942+Y3013+Y3041+Y3247</f>
        <v>0</v>
      </c>
      <c r="Z2937" s="125">
        <f t="shared" si="3135"/>
        <v>0</v>
      </c>
      <c r="AA2937" s="125">
        <f t="shared" si="3135"/>
        <v>0</v>
      </c>
      <c r="AB2937" s="125">
        <f t="shared" si="3135"/>
        <v>0</v>
      </c>
      <c r="AC2937" s="125">
        <f t="shared" si="3135"/>
        <v>0</v>
      </c>
      <c r="AD2937" s="125">
        <f t="shared" si="3135"/>
        <v>0</v>
      </c>
      <c r="AE2937" s="125">
        <f t="shared" si="3135"/>
        <v>0</v>
      </c>
      <c r="AF2937" s="125">
        <f t="shared" si="3135"/>
        <v>0</v>
      </c>
      <c r="AG2937" s="125">
        <f t="shared" si="3135"/>
        <v>0</v>
      </c>
      <c r="AH2937" s="125">
        <f t="shared" si="3135"/>
        <v>0</v>
      </c>
      <c r="AI2937" s="125">
        <f t="shared" si="3135"/>
        <v>0</v>
      </c>
      <c r="AJ2937" s="125">
        <f t="shared" si="3135"/>
        <v>0</v>
      </c>
      <c r="AK2937" s="125">
        <f t="shared" si="3135"/>
        <v>33678213</v>
      </c>
      <c r="AL2937" s="125">
        <f t="shared" si="3135"/>
        <v>0</v>
      </c>
      <c r="AM2937" s="125">
        <f t="shared" si="3060"/>
        <v>33678213</v>
      </c>
      <c r="AN2937" s="125">
        <f>AN2938+AN2942+AN3013+AN3041+AN3247</f>
        <v>0</v>
      </c>
      <c r="AO2937" s="125">
        <f>AO2938+AO2942+AO3013+AO3041+AO3247</f>
        <v>0</v>
      </c>
      <c r="AP2937" s="125">
        <f t="shared" si="3134"/>
        <v>0</v>
      </c>
      <c r="AQ2937" s="125">
        <f t="shared" si="3053"/>
        <v>33678213</v>
      </c>
      <c r="AR2937" s="125">
        <f>AR2938+AR2942+AR3013+AR3041+AR3247</f>
        <v>962646</v>
      </c>
      <c r="AS2937" s="125">
        <f>AS2938+AS2942+AS3013+AS3041+AS3247</f>
        <v>0</v>
      </c>
      <c r="AT2937" s="125">
        <f t="shared" si="3074"/>
        <v>962646</v>
      </c>
      <c r="AU2937" s="125">
        <f>AU2938+AU2942+AU3013+AU3041+AU3247</f>
        <v>0</v>
      </c>
      <c r="AV2937" s="125">
        <f>AV2938+AV2942+AV3013+AV3041+AV3247</f>
        <v>0</v>
      </c>
      <c r="AW2937" s="125">
        <f t="shared" si="3075"/>
        <v>0</v>
      </c>
      <c r="AX2937" s="125">
        <f t="shared" si="3076"/>
        <v>962646</v>
      </c>
      <c r="AY2937" s="125">
        <f>AY2938+AY2942+AY3013+AY3041+AY3247</f>
        <v>0</v>
      </c>
      <c r="AZ2937" s="125">
        <f>AZ2938+AZ2942+AZ3013+AZ3041+AZ3247</f>
        <v>0</v>
      </c>
      <c r="BA2937" s="125">
        <f t="shared" si="3077"/>
        <v>0</v>
      </c>
      <c r="BB2937" s="125">
        <f>BB2938+BB2942+BB3013+BB3041+BB3247</f>
        <v>0</v>
      </c>
      <c r="BC2937" s="125">
        <f>BC2938+BC2942+BC3013+BC3041+BC3247</f>
        <v>0</v>
      </c>
      <c r="BD2937" s="125">
        <f t="shared" si="3078"/>
        <v>0</v>
      </c>
      <c r="BE2937" s="125">
        <f t="shared" si="3079"/>
        <v>0</v>
      </c>
      <c r="BF2937" s="125">
        <f>BF2938+BF2942+BF3013+BF3041+BF3247</f>
        <v>0</v>
      </c>
      <c r="BG2937" s="125">
        <f>BG2938+BG2942+BG3013+BG3041+BG3247</f>
        <v>0</v>
      </c>
      <c r="BH2937" s="125">
        <f t="shared" si="3080"/>
        <v>0</v>
      </c>
      <c r="BI2937" s="125">
        <f>BI2938+BI2942+BI3013+BI3041+BI3247</f>
        <v>0</v>
      </c>
      <c r="BJ2937" s="125">
        <f>BJ2938+BJ2942+BJ3013+BJ3041+BJ3247</f>
        <v>0</v>
      </c>
      <c r="BK2937" s="125">
        <f t="shared" si="3081"/>
        <v>0</v>
      </c>
      <c r="BL2937" s="125">
        <f t="shared" si="3082"/>
        <v>0</v>
      </c>
      <c r="BM2937" s="125">
        <f>BM2938+BM2942+BM3013+BM3041+BM3247</f>
        <v>0</v>
      </c>
      <c r="BN2937" s="125">
        <f>BN2938+BN2942+BN3013+BN3041+BN3247</f>
        <v>0</v>
      </c>
      <c r="BO2937" s="125">
        <f t="shared" si="3083"/>
        <v>0</v>
      </c>
      <c r="BP2937" s="125">
        <f>BP2938+BP2942+BP3013+BP3041+BP3247</f>
        <v>0</v>
      </c>
      <c r="BQ2937" s="125">
        <f>BQ2938+BQ2942+BQ3013+BQ3041+BQ3247</f>
        <v>0</v>
      </c>
      <c r="BR2937" s="125">
        <f t="shared" si="3084"/>
        <v>0</v>
      </c>
      <c r="BS2937" s="125">
        <f t="shared" si="3085"/>
        <v>0</v>
      </c>
      <c r="BT2937" s="125">
        <f>BT2938+BT2942+BT3013+BT3041+BT3247</f>
        <v>0</v>
      </c>
      <c r="BU2937" s="125">
        <f>BU2938+BU2942+BU3013+BU3041+BU3247</f>
        <v>0</v>
      </c>
      <c r="BV2937" s="125">
        <f t="shared" si="3086"/>
        <v>0</v>
      </c>
      <c r="BW2937" s="125">
        <f>BW2938+BW2942+BW3013+BW3041+BW3247</f>
        <v>0</v>
      </c>
      <c r="BX2937" s="125">
        <f>BX2938+BX2942+BX3013+BX3041+BX3247</f>
        <v>0</v>
      </c>
      <c r="BY2937" s="125">
        <f t="shared" si="3087"/>
        <v>0</v>
      </c>
      <c r="BZ2937" s="125">
        <f t="shared" si="3088"/>
        <v>0</v>
      </c>
      <c r="CA2937" s="125">
        <f>CA2938+CA2942+CA3013+CA3041+CA3247</f>
        <v>32715567</v>
      </c>
      <c r="CB2937" s="125">
        <f>CB2938+CB2942+CB3013+CB3041+CB3247</f>
        <v>0</v>
      </c>
      <c r="CC2937" s="125">
        <f t="shared" si="3089"/>
        <v>32715567</v>
      </c>
      <c r="CD2937" s="125">
        <f>CD2938+CD2942+CD3013+CD3041+CD3247</f>
        <v>0</v>
      </c>
      <c r="CE2937" s="125">
        <f>CE2938+CE2942+CE3013+CE3041+CE3247</f>
        <v>0</v>
      </c>
      <c r="CF2937" s="125">
        <f t="shared" si="3090"/>
        <v>0</v>
      </c>
      <c r="CG2937" s="125">
        <f t="shared" si="3091"/>
        <v>32715567</v>
      </c>
      <c r="CH2937" s="125"/>
      <c r="CI2937" s="125"/>
      <c r="CJ2937" s="125"/>
      <c r="CK2937" s="125"/>
      <c r="CL2937" s="125"/>
      <c r="CM2937" s="125"/>
      <c r="CN2937" s="125"/>
      <c r="CO2937" s="125"/>
    </row>
    <row r="2938" spans="1:93" s="120" customFormat="1" ht="24" hidden="1">
      <c r="A2938" s="91"/>
      <c r="B2938" s="129">
        <v>2025</v>
      </c>
      <c r="C2938" s="129">
        <v>8308</v>
      </c>
      <c r="D2938" s="129">
        <v>5</v>
      </c>
      <c r="E2938" s="129">
        <v>13</v>
      </c>
      <c r="F2938" s="129">
        <v>30</v>
      </c>
      <c r="G2938" s="129"/>
      <c r="H2938" s="129">
        <v>1000</v>
      </c>
      <c r="I2938" s="129"/>
      <c r="J2938" s="129"/>
      <c r="K2938" s="130" t="s">
        <v>51</v>
      </c>
      <c r="L2938" s="131"/>
      <c r="M2938" s="132" t="s">
        <v>78</v>
      </c>
      <c r="N2938" s="133">
        <f t="shared" ref="N2938:R2940" si="3136">N2939</f>
        <v>0</v>
      </c>
      <c r="O2938" s="133">
        <f t="shared" si="3136"/>
        <v>0</v>
      </c>
      <c r="P2938" s="133">
        <f t="shared" si="3056"/>
        <v>0</v>
      </c>
      <c r="Q2938" s="133">
        <f t="shared" si="3136"/>
        <v>0</v>
      </c>
      <c r="R2938" s="133">
        <f t="shared" si="3136"/>
        <v>0</v>
      </c>
      <c r="S2938" s="133">
        <f t="shared" si="3057"/>
        <v>0</v>
      </c>
      <c r="T2938" s="133">
        <f t="shared" si="3058"/>
        <v>0</v>
      </c>
      <c r="U2938" s="134"/>
      <c r="V2938" s="135"/>
      <c r="W2938" s="136"/>
      <c r="X2938" s="137"/>
      <c r="Y2938" s="133">
        <f t="shared" ref="Y2938:AN2940" si="3137">Y2939</f>
        <v>0</v>
      </c>
      <c r="Z2938" s="133">
        <f t="shared" si="3137"/>
        <v>0</v>
      </c>
      <c r="AA2938" s="133">
        <f t="shared" si="3137"/>
        <v>0</v>
      </c>
      <c r="AB2938" s="133">
        <f t="shared" si="3137"/>
        <v>0</v>
      </c>
      <c r="AC2938" s="133">
        <f t="shared" si="3137"/>
        <v>0</v>
      </c>
      <c r="AD2938" s="133">
        <f t="shared" si="3137"/>
        <v>0</v>
      </c>
      <c r="AE2938" s="133">
        <f t="shared" si="3137"/>
        <v>0</v>
      </c>
      <c r="AF2938" s="133">
        <f t="shared" si="3137"/>
        <v>0</v>
      </c>
      <c r="AG2938" s="133">
        <f t="shared" si="3137"/>
        <v>0</v>
      </c>
      <c r="AH2938" s="133">
        <f t="shared" si="3137"/>
        <v>0</v>
      </c>
      <c r="AI2938" s="133">
        <f t="shared" si="3137"/>
        <v>0</v>
      </c>
      <c r="AJ2938" s="133">
        <f t="shared" si="3137"/>
        <v>0</v>
      </c>
      <c r="AK2938" s="133">
        <f t="shared" si="3137"/>
        <v>0</v>
      </c>
      <c r="AL2938" s="133">
        <f t="shared" si="3137"/>
        <v>0</v>
      </c>
      <c r="AM2938" s="133">
        <f t="shared" si="3060"/>
        <v>0</v>
      </c>
      <c r="AN2938" s="133">
        <f t="shared" si="3137"/>
        <v>0</v>
      </c>
      <c r="AO2938" s="133">
        <f t="shared" ref="AK2938:AO2940" si="3138">AO2939</f>
        <v>0</v>
      </c>
      <c r="AP2938" s="133">
        <f t="shared" si="3134"/>
        <v>0</v>
      </c>
      <c r="AQ2938" s="133">
        <f t="shared" si="3053"/>
        <v>0</v>
      </c>
      <c r="AR2938" s="133">
        <f t="shared" ref="AR2938:AV2940" si="3139">AR2939</f>
        <v>0</v>
      </c>
      <c r="AS2938" s="133">
        <f t="shared" si="3139"/>
        <v>0</v>
      </c>
      <c r="AT2938" s="133">
        <f t="shared" si="3074"/>
        <v>0</v>
      </c>
      <c r="AU2938" s="133">
        <f t="shared" si="3139"/>
        <v>0</v>
      </c>
      <c r="AV2938" s="133">
        <f t="shared" si="3139"/>
        <v>0</v>
      </c>
      <c r="AW2938" s="133">
        <f t="shared" si="3075"/>
        <v>0</v>
      </c>
      <c r="AX2938" s="133">
        <f t="shared" si="3076"/>
        <v>0</v>
      </c>
      <c r="AY2938" s="133">
        <f t="shared" ref="AY2938:BC2940" si="3140">AY2939</f>
        <v>0</v>
      </c>
      <c r="AZ2938" s="133">
        <f t="shared" si="3140"/>
        <v>0</v>
      </c>
      <c r="BA2938" s="133">
        <f t="shared" si="3077"/>
        <v>0</v>
      </c>
      <c r="BB2938" s="133">
        <f t="shared" si="3140"/>
        <v>0</v>
      </c>
      <c r="BC2938" s="133">
        <f t="shared" si="3140"/>
        <v>0</v>
      </c>
      <c r="BD2938" s="133">
        <f t="shared" si="3078"/>
        <v>0</v>
      </c>
      <c r="BE2938" s="133">
        <f t="shared" si="3079"/>
        <v>0</v>
      </c>
      <c r="BF2938" s="133">
        <f t="shared" ref="BF2938:BJ2940" si="3141">BF2939</f>
        <v>0</v>
      </c>
      <c r="BG2938" s="133">
        <f t="shared" si="3141"/>
        <v>0</v>
      </c>
      <c r="BH2938" s="133">
        <f t="shared" si="3080"/>
        <v>0</v>
      </c>
      <c r="BI2938" s="133">
        <f t="shared" si="3141"/>
        <v>0</v>
      </c>
      <c r="BJ2938" s="133">
        <f t="shared" si="3141"/>
        <v>0</v>
      </c>
      <c r="BK2938" s="133">
        <f t="shared" si="3081"/>
        <v>0</v>
      </c>
      <c r="BL2938" s="133">
        <f t="shared" si="3082"/>
        <v>0</v>
      </c>
      <c r="BM2938" s="133">
        <f t="shared" ref="BM2938:BQ2940" si="3142">BM2939</f>
        <v>0</v>
      </c>
      <c r="BN2938" s="133">
        <f t="shared" si="3142"/>
        <v>0</v>
      </c>
      <c r="BO2938" s="133">
        <f t="shared" si="3083"/>
        <v>0</v>
      </c>
      <c r="BP2938" s="133">
        <f t="shared" si="3142"/>
        <v>0</v>
      </c>
      <c r="BQ2938" s="133">
        <f t="shared" si="3142"/>
        <v>0</v>
      </c>
      <c r="BR2938" s="133">
        <f t="shared" si="3084"/>
        <v>0</v>
      </c>
      <c r="BS2938" s="133">
        <f t="shared" si="3085"/>
        <v>0</v>
      </c>
      <c r="BT2938" s="133">
        <f t="shared" ref="BT2938:BX2940" si="3143">BT2939</f>
        <v>0</v>
      </c>
      <c r="BU2938" s="133">
        <f t="shared" si="3143"/>
        <v>0</v>
      </c>
      <c r="BV2938" s="133">
        <f t="shared" si="3086"/>
        <v>0</v>
      </c>
      <c r="BW2938" s="133">
        <f t="shared" si="3143"/>
        <v>0</v>
      </c>
      <c r="BX2938" s="133">
        <f t="shared" si="3143"/>
        <v>0</v>
      </c>
      <c r="BY2938" s="133">
        <f t="shared" si="3087"/>
        <v>0</v>
      </c>
      <c r="BZ2938" s="133">
        <f t="shared" si="3088"/>
        <v>0</v>
      </c>
      <c r="CA2938" s="133">
        <f t="shared" ref="CA2938:CE2940" si="3144">CA2939</f>
        <v>0</v>
      </c>
      <c r="CB2938" s="133">
        <f t="shared" si="3144"/>
        <v>0</v>
      </c>
      <c r="CC2938" s="133">
        <f t="shared" si="3089"/>
        <v>0</v>
      </c>
      <c r="CD2938" s="133">
        <f t="shared" si="3144"/>
        <v>0</v>
      </c>
      <c r="CE2938" s="133">
        <f t="shared" si="3144"/>
        <v>0</v>
      </c>
      <c r="CF2938" s="133">
        <f t="shared" si="3090"/>
        <v>0</v>
      </c>
      <c r="CG2938" s="133">
        <f t="shared" si="3091"/>
        <v>0</v>
      </c>
      <c r="CH2938" s="133"/>
      <c r="CI2938" s="133"/>
      <c r="CJ2938" s="133"/>
      <c r="CK2938" s="133"/>
      <c r="CL2938" s="133"/>
      <c r="CM2938" s="133"/>
      <c r="CN2938" s="133"/>
      <c r="CO2938" s="133"/>
    </row>
    <row r="2939" spans="1:93" s="120" customFormat="1" ht="24" hidden="1">
      <c r="A2939" s="91"/>
      <c r="B2939" s="138">
        <v>2025</v>
      </c>
      <c r="C2939" s="138">
        <v>8308</v>
      </c>
      <c r="D2939" s="138">
        <v>5</v>
      </c>
      <c r="E2939" s="138">
        <v>13</v>
      </c>
      <c r="F2939" s="138">
        <v>30</v>
      </c>
      <c r="G2939" s="138"/>
      <c r="H2939" s="138">
        <v>1000</v>
      </c>
      <c r="I2939" s="138">
        <v>1200</v>
      </c>
      <c r="J2939" s="138"/>
      <c r="K2939" s="139" t="s">
        <v>51</v>
      </c>
      <c r="L2939" s="140"/>
      <c r="M2939" s="141" t="s">
        <v>79</v>
      </c>
      <c r="N2939" s="142">
        <f t="shared" si="3136"/>
        <v>0</v>
      </c>
      <c r="O2939" s="142">
        <f t="shared" si="3136"/>
        <v>0</v>
      </c>
      <c r="P2939" s="142">
        <f t="shared" si="3056"/>
        <v>0</v>
      </c>
      <c r="Q2939" s="142">
        <f t="shared" si="3136"/>
        <v>0</v>
      </c>
      <c r="R2939" s="142">
        <f t="shared" si="3136"/>
        <v>0</v>
      </c>
      <c r="S2939" s="142">
        <f t="shared" si="3057"/>
        <v>0</v>
      </c>
      <c r="T2939" s="142">
        <f t="shared" si="3058"/>
        <v>0</v>
      </c>
      <c r="U2939" s="143"/>
      <c r="V2939" s="144"/>
      <c r="W2939" s="145"/>
      <c r="X2939" s="146"/>
      <c r="Y2939" s="142">
        <f t="shared" si="3137"/>
        <v>0</v>
      </c>
      <c r="Z2939" s="142">
        <f t="shared" si="3137"/>
        <v>0</v>
      </c>
      <c r="AA2939" s="142">
        <f t="shared" si="3137"/>
        <v>0</v>
      </c>
      <c r="AB2939" s="142">
        <f t="shared" si="3137"/>
        <v>0</v>
      </c>
      <c r="AC2939" s="142">
        <f t="shared" si="3137"/>
        <v>0</v>
      </c>
      <c r="AD2939" s="142">
        <f t="shared" si="3137"/>
        <v>0</v>
      </c>
      <c r="AE2939" s="142">
        <f t="shared" si="3137"/>
        <v>0</v>
      </c>
      <c r="AF2939" s="142">
        <f t="shared" si="3137"/>
        <v>0</v>
      </c>
      <c r="AG2939" s="142">
        <f t="shared" si="3137"/>
        <v>0</v>
      </c>
      <c r="AH2939" s="142">
        <f t="shared" si="3137"/>
        <v>0</v>
      </c>
      <c r="AI2939" s="142">
        <f t="shared" si="3137"/>
        <v>0</v>
      </c>
      <c r="AJ2939" s="142">
        <f t="shared" si="3137"/>
        <v>0</v>
      </c>
      <c r="AK2939" s="142">
        <f t="shared" si="3138"/>
        <v>0</v>
      </c>
      <c r="AL2939" s="142">
        <f t="shared" si="3138"/>
        <v>0</v>
      </c>
      <c r="AM2939" s="142">
        <f t="shared" si="3060"/>
        <v>0</v>
      </c>
      <c r="AN2939" s="142">
        <f t="shared" si="3138"/>
        <v>0</v>
      </c>
      <c r="AO2939" s="142">
        <f t="shared" si="3138"/>
        <v>0</v>
      </c>
      <c r="AP2939" s="142">
        <f t="shared" si="3134"/>
        <v>0</v>
      </c>
      <c r="AQ2939" s="142">
        <f t="shared" si="3053"/>
        <v>0</v>
      </c>
      <c r="AR2939" s="142">
        <f t="shared" si="3139"/>
        <v>0</v>
      </c>
      <c r="AS2939" s="142">
        <f t="shared" si="3139"/>
        <v>0</v>
      </c>
      <c r="AT2939" s="142">
        <f t="shared" si="3074"/>
        <v>0</v>
      </c>
      <c r="AU2939" s="142">
        <f t="shared" si="3139"/>
        <v>0</v>
      </c>
      <c r="AV2939" s="142">
        <f t="shared" si="3139"/>
        <v>0</v>
      </c>
      <c r="AW2939" s="142">
        <f t="shared" si="3075"/>
        <v>0</v>
      </c>
      <c r="AX2939" s="142">
        <f t="shared" si="3076"/>
        <v>0</v>
      </c>
      <c r="AY2939" s="142">
        <f t="shared" si="3140"/>
        <v>0</v>
      </c>
      <c r="AZ2939" s="142">
        <f t="shared" si="3140"/>
        <v>0</v>
      </c>
      <c r="BA2939" s="142">
        <f t="shared" si="3077"/>
        <v>0</v>
      </c>
      <c r="BB2939" s="142">
        <f t="shared" si="3140"/>
        <v>0</v>
      </c>
      <c r="BC2939" s="142">
        <f t="shared" si="3140"/>
        <v>0</v>
      </c>
      <c r="BD2939" s="142">
        <f t="shared" si="3078"/>
        <v>0</v>
      </c>
      <c r="BE2939" s="142">
        <f t="shared" si="3079"/>
        <v>0</v>
      </c>
      <c r="BF2939" s="142">
        <f t="shared" si="3141"/>
        <v>0</v>
      </c>
      <c r="BG2939" s="142">
        <f t="shared" si="3141"/>
        <v>0</v>
      </c>
      <c r="BH2939" s="142">
        <f t="shared" si="3080"/>
        <v>0</v>
      </c>
      <c r="BI2939" s="142">
        <f t="shared" si="3141"/>
        <v>0</v>
      </c>
      <c r="BJ2939" s="142">
        <f t="shared" si="3141"/>
        <v>0</v>
      </c>
      <c r="BK2939" s="142">
        <f t="shared" si="3081"/>
        <v>0</v>
      </c>
      <c r="BL2939" s="142">
        <f t="shared" si="3082"/>
        <v>0</v>
      </c>
      <c r="BM2939" s="142">
        <f t="shared" si="3142"/>
        <v>0</v>
      </c>
      <c r="BN2939" s="142">
        <f t="shared" si="3142"/>
        <v>0</v>
      </c>
      <c r="BO2939" s="142">
        <f t="shared" si="3083"/>
        <v>0</v>
      </c>
      <c r="BP2939" s="142">
        <f t="shared" si="3142"/>
        <v>0</v>
      </c>
      <c r="BQ2939" s="142">
        <f t="shared" si="3142"/>
        <v>0</v>
      </c>
      <c r="BR2939" s="142">
        <f t="shared" si="3084"/>
        <v>0</v>
      </c>
      <c r="BS2939" s="142">
        <f t="shared" si="3085"/>
        <v>0</v>
      </c>
      <c r="BT2939" s="142">
        <f t="shared" si="3143"/>
        <v>0</v>
      </c>
      <c r="BU2939" s="142">
        <f t="shared" si="3143"/>
        <v>0</v>
      </c>
      <c r="BV2939" s="142">
        <f t="shared" si="3086"/>
        <v>0</v>
      </c>
      <c r="BW2939" s="142">
        <f t="shared" si="3143"/>
        <v>0</v>
      </c>
      <c r="BX2939" s="142">
        <f t="shared" si="3143"/>
        <v>0</v>
      </c>
      <c r="BY2939" s="142">
        <f t="shared" si="3087"/>
        <v>0</v>
      </c>
      <c r="BZ2939" s="142">
        <f t="shared" si="3088"/>
        <v>0</v>
      </c>
      <c r="CA2939" s="142">
        <f t="shared" si="3144"/>
        <v>0</v>
      </c>
      <c r="CB2939" s="142">
        <f t="shared" si="3144"/>
        <v>0</v>
      </c>
      <c r="CC2939" s="142">
        <f t="shared" si="3089"/>
        <v>0</v>
      </c>
      <c r="CD2939" s="142">
        <f t="shared" si="3144"/>
        <v>0</v>
      </c>
      <c r="CE2939" s="142">
        <f t="shared" si="3144"/>
        <v>0</v>
      </c>
      <c r="CF2939" s="142">
        <f t="shared" si="3090"/>
        <v>0</v>
      </c>
      <c r="CG2939" s="142">
        <f t="shared" si="3091"/>
        <v>0</v>
      </c>
      <c r="CH2939" s="142"/>
      <c r="CI2939" s="142"/>
      <c r="CJ2939" s="142"/>
      <c r="CK2939" s="142"/>
      <c r="CL2939" s="142"/>
      <c r="CM2939" s="142"/>
      <c r="CN2939" s="142"/>
      <c r="CO2939" s="142"/>
    </row>
    <row r="2940" spans="1:93" s="120" customFormat="1" ht="24" hidden="1">
      <c r="A2940" s="91"/>
      <c r="B2940" s="147">
        <v>2025</v>
      </c>
      <c r="C2940" s="147">
        <v>8308</v>
      </c>
      <c r="D2940" s="147">
        <v>5</v>
      </c>
      <c r="E2940" s="147">
        <v>13</v>
      </c>
      <c r="F2940" s="147">
        <v>30</v>
      </c>
      <c r="G2940" s="147"/>
      <c r="H2940" s="147">
        <v>1000</v>
      </c>
      <c r="I2940" s="147">
        <v>1200</v>
      </c>
      <c r="J2940" s="147">
        <v>121</v>
      </c>
      <c r="K2940" s="148" t="s">
        <v>51</v>
      </c>
      <c r="L2940" s="149"/>
      <c r="M2940" s="150" t="s">
        <v>80</v>
      </c>
      <c r="N2940" s="151">
        <f t="shared" si="3136"/>
        <v>0</v>
      </c>
      <c r="O2940" s="151">
        <f t="shared" si="3136"/>
        <v>0</v>
      </c>
      <c r="P2940" s="151">
        <f t="shared" si="3056"/>
        <v>0</v>
      </c>
      <c r="Q2940" s="151">
        <f t="shared" si="3136"/>
        <v>0</v>
      </c>
      <c r="R2940" s="151">
        <f t="shared" si="3136"/>
        <v>0</v>
      </c>
      <c r="S2940" s="151">
        <f t="shared" si="3057"/>
        <v>0</v>
      </c>
      <c r="T2940" s="151">
        <f t="shared" si="3058"/>
        <v>0</v>
      </c>
      <c r="U2940" s="152"/>
      <c r="V2940" s="153"/>
      <c r="W2940" s="154"/>
      <c r="X2940" s="155"/>
      <c r="Y2940" s="151">
        <f t="shared" si="3137"/>
        <v>0</v>
      </c>
      <c r="Z2940" s="151">
        <f t="shared" si="3137"/>
        <v>0</v>
      </c>
      <c r="AA2940" s="151">
        <f t="shared" si="3137"/>
        <v>0</v>
      </c>
      <c r="AB2940" s="151">
        <f t="shared" si="3137"/>
        <v>0</v>
      </c>
      <c r="AC2940" s="151">
        <f t="shared" si="3137"/>
        <v>0</v>
      </c>
      <c r="AD2940" s="151">
        <f t="shared" si="3137"/>
        <v>0</v>
      </c>
      <c r="AE2940" s="151">
        <f t="shared" si="3137"/>
        <v>0</v>
      </c>
      <c r="AF2940" s="151">
        <f t="shared" si="3137"/>
        <v>0</v>
      </c>
      <c r="AG2940" s="151">
        <f t="shared" si="3137"/>
        <v>0</v>
      </c>
      <c r="AH2940" s="151">
        <f t="shared" si="3137"/>
        <v>0</v>
      </c>
      <c r="AI2940" s="151">
        <f t="shared" si="3137"/>
        <v>0</v>
      </c>
      <c r="AJ2940" s="151">
        <f t="shared" si="3137"/>
        <v>0</v>
      </c>
      <c r="AK2940" s="151">
        <f t="shared" si="3138"/>
        <v>0</v>
      </c>
      <c r="AL2940" s="151">
        <f t="shared" si="3138"/>
        <v>0</v>
      </c>
      <c r="AM2940" s="151">
        <f t="shared" si="3060"/>
        <v>0</v>
      </c>
      <c r="AN2940" s="151">
        <f t="shared" si="3138"/>
        <v>0</v>
      </c>
      <c r="AO2940" s="151">
        <f t="shared" si="3138"/>
        <v>0</v>
      </c>
      <c r="AP2940" s="151">
        <f t="shared" si="3134"/>
        <v>0</v>
      </c>
      <c r="AQ2940" s="151">
        <f t="shared" ref="AQ2940:AQ3004" si="3145">AM2940+AP2940</f>
        <v>0</v>
      </c>
      <c r="AR2940" s="151">
        <f t="shared" si="3139"/>
        <v>0</v>
      </c>
      <c r="AS2940" s="151">
        <f t="shared" si="3139"/>
        <v>0</v>
      </c>
      <c r="AT2940" s="151">
        <f t="shared" si="3074"/>
        <v>0</v>
      </c>
      <c r="AU2940" s="151">
        <f t="shared" si="3139"/>
        <v>0</v>
      </c>
      <c r="AV2940" s="151">
        <f t="shared" si="3139"/>
        <v>0</v>
      </c>
      <c r="AW2940" s="151">
        <f t="shared" si="3075"/>
        <v>0</v>
      </c>
      <c r="AX2940" s="151">
        <f t="shared" si="3076"/>
        <v>0</v>
      </c>
      <c r="AY2940" s="151">
        <f t="shared" si="3140"/>
        <v>0</v>
      </c>
      <c r="AZ2940" s="151">
        <f t="shared" si="3140"/>
        <v>0</v>
      </c>
      <c r="BA2940" s="151">
        <f t="shared" si="3077"/>
        <v>0</v>
      </c>
      <c r="BB2940" s="151">
        <f t="shared" si="3140"/>
        <v>0</v>
      </c>
      <c r="BC2940" s="151">
        <f t="shared" si="3140"/>
        <v>0</v>
      </c>
      <c r="BD2940" s="151">
        <f t="shared" si="3078"/>
        <v>0</v>
      </c>
      <c r="BE2940" s="151">
        <f t="shared" si="3079"/>
        <v>0</v>
      </c>
      <c r="BF2940" s="151">
        <f t="shared" si="3141"/>
        <v>0</v>
      </c>
      <c r="BG2940" s="151">
        <f t="shared" si="3141"/>
        <v>0</v>
      </c>
      <c r="BH2940" s="151">
        <f t="shared" si="3080"/>
        <v>0</v>
      </c>
      <c r="BI2940" s="151">
        <f t="shared" si="3141"/>
        <v>0</v>
      </c>
      <c r="BJ2940" s="151">
        <f t="shared" si="3141"/>
        <v>0</v>
      </c>
      <c r="BK2940" s="151">
        <f t="shared" si="3081"/>
        <v>0</v>
      </c>
      <c r="BL2940" s="151">
        <f t="shared" si="3082"/>
        <v>0</v>
      </c>
      <c r="BM2940" s="151">
        <f t="shared" si="3142"/>
        <v>0</v>
      </c>
      <c r="BN2940" s="151">
        <f t="shared" si="3142"/>
        <v>0</v>
      </c>
      <c r="BO2940" s="151">
        <f t="shared" si="3083"/>
        <v>0</v>
      </c>
      <c r="BP2940" s="151">
        <f t="shared" si="3142"/>
        <v>0</v>
      </c>
      <c r="BQ2940" s="151">
        <f t="shared" si="3142"/>
        <v>0</v>
      </c>
      <c r="BR2940" s="151">
        <f t="shared" si="3084"/>
        <v>0</v>
      </c>
      <c r="BS2940" s="151">
        <f t="shared" si="3085"/>
        <v>0</v>
      </c>
      <c r="BT2940" s="151">
        <f t="shared" si="3143"/>
        <v>0</v>
      </c>
      <c r="BU2940" s="151">
        <f t="shared" si="3143"/>
        <v>0</v>
      </c>
      <c r="BV2940" s="151">
        <f t="shared" si="3086"/>
        <v>0</v>
      </c>
      <c r="BW2940" s="151">
        <f t="shared" si="3143"/>
        <v>0</v>
      </c>
      <c r="BX2940" s="151">
        <f t="shared" si="3143"/>
        <v>0</v>
      </c>
      <c r="BY2940" s="151">
        <f t="shared" si="3087"/>
        <v>0</v>
      </c>
      <c r="BZ2940" s="151">
        <f t="shared" si="3088"/>
        <v>0</v>
      </c>
      <c r="CA2940" s="151">
        <f t="shared" si="3144"/>
        <v>0</v>
      </c>
      <c r="CB2940" s="151">
        <f t="shared" si="3144"/>
        <v>0</v>
      </c>
      <c r="CC2940" s="151">
        <f t="shared" si="3089"/>
        <v>0</v>
      </c>
      <c r="CD2940" s="151">
        <f t="shared" si="3144"/>
        <v>0</v>
      </c>
      <c r="CE2940" s="151">
        <f t="shared" si="3144"/>
        <v>0</v>
      </c>
      <c r="CF2940" s="151">
        <f t="shared" si="3090"/>
        <v>0</v>
      </c>
      <c r="CG2940" s="151">
        <f t="shared" si="3091"/>
        <v>0</v>
      </c>
      <c r="CH2940" s="151"/>
      <c r="CI2940" s="151"/>
      <c r="CJ2940" s="151"/>
      <c r="CK2940" s="151"/>
      <c r="CL2940" s="151"/>
      <c r="CM2940" s="151"/>
      <c r="CN2940" s="151"/>
      <c r="CO2940" s="151"/>
    </row>
    <row r="2941" spans="1:93" s="120" customFormat="1" ht="24" hidden="1">
      <c r="A2941" s="91"/>
      <c r="B2941" s="156">
        <v>2025</v>
      </c>
      <c r="C2941" s="156">
        <v>8308</v>
      </c>
      <c r="D2941" s="156">
        <v>5</v>
      </c>
      <c r="E2941" s="156">
        <v>13</v>
      </c>
      <c r="F2941" s="156">
        <v>30</v>
      </c>
      <c r="G2941" s="156"/>
      <c r="H2941" s="156">
        <v>1000</v>
      </c>
      <c r="I2941" s="156">
        <v>1200</v>
      </c>
      <c r="J2941" s="156">
        <v>121</v>
      </c>
      <c r="K2941" s="157">
        <v>771</v>
      </c>
      <c r="L2941" s="158"/>
      <c r="M2941" s="159" t="s">
        <v>81</v>
      </c>
      <c r="N2941" s="160">
        <v>0</v>
      </c>
      <c r="O2941" s="160">
        <v>0</v>
      </c>
      <c r="P2941" s="161">
        <f t="shared" si="3056"/>
        <v>0</v>
      </c>
      <c r="Q2941" s="160">
        <v>0</v>
      </c>
      <c r="R2941" s="160">
        <v>0</v>
      </c>
      <c r="S2941" s="161">
        <f t="shared" si="3057"/>
        <v>0</v>
      </c>
      <c r="T2941" s="161">
        <f t="shared" si="3058"/>
        <v>0</v>
      </c>
      <c r="U2941" s="162" t="s">
        <v>82</v>
      </c>
      <c r="V2941" s="163"/>
      <c r="W2941" s="164"/>
      <c r="X2941" s="165" t="s">
        <v>58</v>
      </c>
      <c r="Y2941" s="166">
        <v>0</v>
      </c>
      <c r="Z2941" s="166">
        <v>0</v>
      </c>
      <c r="AA2941" s="166">
        <v>0</v>
      </c>
      <c r="AB2941" s="166">
        <v>0</v>
      </c>
      <c r="AC2941" s="166">
        <v>0</v>
      </c>
      <c r="AD2941" s="166">
        <v>0</v>
      </c>
      <c r="AE2941" s="166">
        <v>0</v>
      </c>
      <c r="AF2941" s="166">
        <v>0</v>
      </c>
      <c r="AG2941" s="166">
        <v>0</v>
      </c>
      <c r="AH2941" s="166">
        <v>0</v>
      </c>
      <c r="AI2941" s="166">
        <v>0</v>
      </c>
      <c r="AJ2941" s="166">
        <v>0</v>
      </c>
      <c r="AK2941" s="160">
        <f>N2941+Y2941-AE2941</f>
        <v>0</v>
      </c>
      <c r="AL2941" s="160">
        <f>O2941+Z2941-AF2941</f>
        <v>0</v>
      </c>
      <c r="AM2941" s="161">
        <f t="shared" si="3060"/>
        <v>0</v>
      </c>
      <c r="AN2941" s="160">
        <f>Q2941+AA2941-AG2941</f>
        <v>0</v>
      </c>
      <c r="AO2941" s="160">
        <f>R2941+AB2941-AH2941</f>
        <v>0</v>
      </c>
      <c r="AP2941" s="161">
        <f t="shared" si="3134"/>
        <v>0</v>
      </c>
      <c r="AQ2941" s="161">
        <f t="shared" si="3145"/>
        <v>0</v>
      </c>
      <c r="AR2941" s="166">
        <v>0</v>
      </c>
      <c r="AS2941" s="166">
        <v>0</v>
      </c>
      <c r="AT2941" s="161">
        <f t="shared" si="3074"/>
        <v>0</v>
      </c>
      <c r="AU2941" s="166">
        <v>0</v>
      </c>
      <c r="AV2941" s="166">
        <v>0</v>
      </c>
      <c r="AW2941" s="161">
        <f t="shared" si="3075"/>
        <v>0</v>
      </c>
      <c r="AX2941" s="161">
        <f t="shared" si="3076"/>
        <v>0</v>
      </c>
      <c r="AY2941" s="166">
        <v>0</v>
      </c>
      <c r="AZ2941" s="166">
        <v>0</v>
      </c>
      <c r="BA2941" s="161">
        <f t="shared" si="3077"/>
        <v>0</v>
      </c>
      <c r="BB2941" s="166">
        <v>0</v>
      </c>
      <c r="BC2941" s="166">
        <v>0</v>
      </c>
      <c r="BD2941" s="161">
        <f t="shared" si="3078"/>
        <v>0</v>
      </c>
      <c r="BE2941" s="161">
        <f t="shared" si="3079"/>
        <v>0</v>
      </c>
      <c r="BF2941" s="166">
        <v>0</v>
      </c>
      <c r="BG2941" s="166">
        <v>0</v>
      </c>
      <c r="BH2941" s="161">
        <f t="shared" si="3080"/>
        <v>0</v>
      </c>
      <c r="BI2941" s="166">
        <v>0</v>
      </c>
      <c r="BJ2941" s="166">
        <v>0</v>
      </c>
      <c r="BK2941" s="161">
        <f t="shared" si="3081"/>
        <v>0</v>
      </c>
      <c r="BL2941" s="161">
        <f t="shared" si="3082"/>
        <v>0</v>
      </c>
      <c r="BM2941" s="166">
        <v>0</v>
      </c>
      <c r="BN2941" s="166">
        <v>0</v>
      </c>
      <c r="BO2941" s="161">
        <f t="shared" si="3083"/>
        <v>0</v>
      </c>
      <c r="BP2941" s="166">
        <v>0</v>
      </c>
      <c r="BQ2941" s="166">
        <v>0</v>
      </c>
      <c r="BR2941" s="161">
        <f t="shared" si="3084"/>
        <v>0</v>
      </c>
      <c r="BS2941" s="161">
        <f t="shared" si="3085"/>
        <v>0</v>
      </c>
      <c r="BT2941" s="166">
        <v>0</v>
      </c>
      <c r="BU2941" s="166">
        <v>0</v>
      </c>
      <c r="BV2941" s="161">
        <f t="shared" si="3086"/>
        <v>0</v>
      </c>
      <c r="BW2941" s="166">
        <v>0</v>
      </c>
      <c r="BX2941" s="166">
        <v>0</v>
      </c>
      <c r="BY2941" s="161">
        <f t="shared" si="3087"/>
        <v>0</v>
      </c>
      <c r="BZ2941" s="161">
        <f t="shared" si="3088"/>
        <v>0</v>
      </c>
      <c r="CA2941" s="160">
        <f>AK2941-AR2941-AY2941-BF2941-BM2941-BT2941</f>
        <v>0</v>
      </c>
      <c r="CB2941" s="160">
        <f>AL2941-AS2941-AZ2941-BG2941-BN2941-BU2941</f>
        <v>0</v>
      </c>
      <c r="CC2941" s="161">
        <f t="shared" si="3089"/>
        <v>0</v>
      </c>
      <c r="CD2941" s="160">
        <f>AN2941-AU2941-BB2941-BI2941-BP2941-BW2941</f>
        <v>0</v>
      </c>
      <c r="CE2941" s="160">
        <f>AO2941-AV2941-BC2941-BJ2941-BQ2941-BX2941</f>
        <v>0</v>
      </c>
      <c r="CF2941" s="161">
        <f t="shared" si="3090"/>
        <v>0</v>
      </c>
      <c r="CG2941" s="161">
        <f t="shared" si="3091"/>
        <v>0</v>
      </c>
      <c r="CH2941" s="160">
        <f>V2941+AC2941-AI2941</f>
        <v>0</v>
      </c>
      <c r="CI2941" s="160">
        <f>W2941+AD2941-AJ2941</f>
        <v>0</v>
      </c>
      <c r="CJ2941" s="166">
        <v>0</v>
      </c>
      <c r="CK2941" s="166">
        <v>0</v>
      </c>
      <c r="CL2941" s="166">
        <v>0</v>
      </c>
      <c r="CM2941" s="166">
        <v>0</v>
      </c>
      <c r="CN2941" s="160">
        <f>CH2941-CJ2941-CL2941</f>
        <v>0</v>
      </c>
      <c r="CO2941" s="160">
        <f>CI2941-CK2941-CM2941</f>
        <v>0</v>
      </c>
    </row>
    <row r="2942" spans="1:93" ht="24">
      <c r="A2942" s="91"/>
      <c r="B2942" s="129">
        <v>2025</v>
      </c>
      <c r="C2942" s="129">
        <v>8308</v>
      </c>
      <c r="D2942" s="129">
        <v>5</v>
      </c>
      <c r="E2942" s="129">
        <v>13</v>
      </c>
      <c r="F2942" s="129">
        <v>30</v>
      </c>
      <c r="G2942" s="129"/>
      <c r="H2942" s="129">
        <v>2000</v>
      </c>
      <c r="I2942" s="129"/>
      <c r="J2942" s="129"/>
      <c r="K2942" s="130" t="s">
        <v>51</v>
      </c>
      <c r="L2942" s="131"/>
      <c r="M2942" s="132" t="s">
        <v>88</v>
      </c>
      <c r="N2942" s="133">
        <f>N2943+N2946+N2949+N2954+N2967+N3003</f>
        <v>33678213</v>
      </c>
      <c r="O2942" s="133">
        <f>O2943+O2946+O2949+O2954+O2967+O3003</f>
        <v>0</v>
      </c>
      <c r="P2942" s="133">
        <f t="shared" si="3056"/>
        <v>33678213</v>
      </c>
      <c r="Q2942" s="133">
        <f>Q2943+Q2946+Q2949+Q2954+Q2967+Q3003</f>
        <v>0</v>
      </c>
      <c r="R2942" s="133">
        <f>R2943+R2946+R2949+R2954+R2967+R3003</f>
        <v>0</v>
      </c>
      <c r="S2942" s="133">
        <f t="shared" si="3057"/>
        <v>0</v>
      </c>
      <c r="T2942" s="133">
        <f t="shared" si="3058"/>
        <v>33678213</v>
      </c>
      <c r="U2942" s="134"/>
      <c r="V2942" s="135"/>
      <c r="W2942" s="136"/>
      <c r="X2942" s="137"/>
      <c r="Y2942" s="133">
        <f t="shared" ref="Y2942:AL2942" si="3146">Y2943+Y2946+Y2949+Y2954+Y2967+Y3003</f>
        <v>0</v>
      </c>
      <c r="Z2942" s="133">
        <f t="shared" si="3146"/>
        <v>0</v>
      </c>
      <c r="AA2942" s="133">
        <f t="shared" si="3146"/>
        <v>0</v>
      </c>
      <c r="AB2942" s="133">
        <f t="shared" si="3146"/>
        <v>0</v>
      </c>
      <c r="AC2942" s="133">
        <f t="shared" si="3146"/>
        <v>0</v>
      </c>
      <c r="AD2942" s="133">
        <f t="shared" si="3146"/>
        <v>0</v>
      </c>
      <c r="AE2942" s="133">
        <f t="shared" si="3146"/>
        <v>0</v>
      </c>
      <c r="AF2942" s="133">
        <f t="shared" si="3146"/>
        <v>0</v>
      </c>
      <c r="AG2942" s="133">
        <f t="shared" si="3146"/>
        <v>0</v>
      </c>
      <c r="AH2942" s="133">
        <f t="shared" si="3146"/>
        <v>0</v>
      </c>
      <c r="AI2942" s="133">
        <f t="shared" si="3146"/>
        <v>0</v>
      </c>
      <c r="AJ2942" s="133">
        <f t="shared" si="3146"/>
        <v>0</v>
      </c>
      <c r="AK2942" s="133">
        <f t="shared" si="3146"/>
        <v>33678213</v>
      </c>
      <c r="AL2942" s="133">
        <f t="shared" si="3146"/>
        <v>0</v>
      </c>
      <c r="AM2942" s="133">
        <f t="shared" si="3060"/>
        <v>33678213</v>
      </c>
      <c r="AN2942" s="133">
        <f>AN2943+AN2946+AN2949+AN2954+AN2967+AN3003</f>
        <v>0</v>
      </c>
      <c r="AO2942" s="133">
        <f>AO2943+AO2946+AO2949+AO2954+AO2967+AO3003</f>
        <v>0</v>
      </c>
      <c r="AP2942" s="133">
        <f t="shared" si="3134"/>
        <v>0</v>
      </c>
      <c r="AQ2942" s="133">
        <f t="shared" si="3145"/>
        <v>33678213</v>
      </c>
      <c r="AR2942" s="133">
        <f>AR2943+AR2946+AR2949+AR2954+AR2967+AR3003</f>
        <v>962646</v>
      </c>
      <c r="AS2942" s="133">
        <f>AS2943+AS2946+AS2949+AS2954+AS2967+AS3003</f>
        <v>0</v>
      </c>
      <c r="AT2942" s="133">
        <f t="shared" si="3074"/>
        <v>962646</v>
      </c>
      <c r="AU2942" s="133">
        <f>AU2943+AU2946+AU2949+AU2954+AU2967+AU3003</f>
        <v>0</v>
      </c>
      <c r="AV2942" s="133">
        <f>AV2943+AV2946+AV2949+AV2954+AV2967+AV3003</f>
        <v>0</v>
      </c>
      <c r="AW2942" s="133">
        <f t="shared" si="3075"/>
        <v>0</v>
      </c>
      <c r="AX2942" s="133">
        <f t="shared" si="3076"/>
        <v>962646</v>
      </c>
      <c r="AY2942" s="133">
        <f>AY2943+AY2946+AY2949+AY2954+AY2967+AY3003</f>
        <v>0</v>
      </c>
      <c r="AZ2942" s="133">
        <f>AZ2943+AZ2946+AZ2949+AZ2954+AZ2967+AZ3003</f>
        <v>0</v>
      </c>
      <c r="BA2942" s="133">
        <f t="shared" si="3077"/>
        <v>0</v>
      </c>
      <c r="BB2942" s="133">
        <f>BB2943+BB2946+BB2949+BB2954+BB2967+BB3003</f>
        <v>0</v>
      </c>
      <c r="BC2942" s="133">
        <f>BC2943+BC2946+BC2949+BC2954+BC2967+BC3003</f>
        <v>0</v>
      </c>
      <c r="BD2942" s="133">
        <f t="shared" si="3078"/>
        <v>0</v>
      </c>
      <c r="BE2942" s="133">
        <f t="shared" si="3079"/>
        <v>0</v>
      </c>
      <c r="BF2942" s="133">
        <f>BF2943+BF2946+BF2949+BF2954+BF2967+BF3003</f>
        <v>0</v>
      </c>
      <c r="BG2942" s="133">
        <f>BG2943+BG2946+BG2949+BG2954+BG2967+BG3003</f>
        <v>0</v>
      </c>
      <c r="BH2942" s="133">
        <f t="shared" si="3080"/>
        <v>0</v>
      </c>
      <c r="BI2942" s="133">
        <f>BI2943+BI2946+BI2949+BI2954+BI2967+BI3003</f>
        <v>0</v>
      </c>
      <c r="BJ2942" s="133">
        <f>BJ2943+BJ2946+BJ2949+BJ2954+BJ2967+BJ3003</f>
        <v>0</v>
      </c>
      <c r="BK2942" s="133">
        <f t="shared" si="3081"/>
        <v>0</v>
      </c>
      <c r="BL2942" s="133">
        <f t="shared" si="3082"/>
        <v>0</v>
      </c>
      <c r="BM2942" s="133">
        <f>BM2943+BM2946+BM2949+BM2954+BM2967+BM3003</f>
        <v>0</v>
      </c>
      <c r="BN2942" s="133">
        <f>BN2943+BN2946+BN2949+BN2954+BN2967+BN3003</f>
        <v>0</v>
      </c>
      <c r="BO2942" s="133">
        <f t="shared" si="3083"/>
        <v>0</v>
      </c>
      <c r="BP2942" s="133">
        <f>BP2943+BP2946+BP2949+BP2954+BP2967+BP3003</f>
        <v>0</v>
      </c>
      <c r="BQ2942" s="133">
        <f>BQ2943+BQ2946+BQ2949+BQ2954+BQ2967+BQ3003</f>
        <v>0</v>
      </c>
      <c r="BR2942" s="133">
        <f t="shared" si="3084"/>
        <v>0</v>
      </c>
      <c r="BS2942" s="133">
        <f t="shared" si="3085"/>
        <v>0</v>
      </c>
      <c r="BT2942" s="133">
        <f>BT2943+BT2946+BT2949+BT2954+BT2967+BT3003</f>
        <v>0</v>
      </c>
      <c r="BU2942" s="133">
        <f>BU2943+BU2946+BU2949+BU2954+BU2967+BU3003</f>
        <v>0</v>
      </c>
      <c r="BV2942" s="133">
        <f t="shared" si="3086"/>
        <v>0</v>
      </c>
      <c r="BW2942" s="133">
        <f>BW2943+BW2946+BW2949+BW2954+BW2967+BW3003</f>
        <v>0</v>
      </c>
      <c r="BX2942" s="133">
        <f>BX2943+BX2946+BX2949+BX2954+BX2967+BX3003</f>
        <v>0</v>
      </c>
      <c r="BY2942" s="133">
        <f t="shared" si="3087"/>
        <v>0</v>
      </c>
      <c r="BZ2942" s="133">
        <f t="shared" si="3088"/>
        <v>0</v>
      </c>
      <c r="CA2942" s="133">
        <f>CA2943+CA2946+CA2949+CA2954+CA2967+CA3003</f>
        <v>32715567</v>
      </c>
      <c r="CB2942" s="133">
        <f>CB2943+CB2946+CB2949+CB2954+CB2967+CB3003</f>
        <v>0</v>
      </c>
      <c r="CC2942" s="133">
        <f t="shared" si="3089"/>
        <v>32715567</v>
      </c>
      <c r="CD2942" s="133">
        <f>CD2943+CD2946+CD2949+CD2954+CD2967+CD3003</f>
        <v>0</v>
      </c>
      <c r="CE2942" s="133">
        <f>CE2943+CE2946+CE2949+CE2954+CE2967+CE3003</f>
        <v>0</v>
      </c>
      <c r="CF2942" s="133">
        <f t="shared" si="3090"/>
        <v>0</v>
      </c>
      <c r="CG2942" s="133">
        <f t="shared" si="3091"/>
        <v>32715567</v>
      </c>
      <c r="CH2942" s="133"/>
      <c r="CI2942" s="133"/>
      <c r="CJ2942" s="133"/>
      <c r="CK2942" s="133"/>
      <c r="CL2942" s="133"/>
      <c r="CM2942" s="133"/>
      <c r="CN2942" s="133"/>
      <c r="CO2942" s="133"/>
    </row>
    <row r="2943" spans="1:93" ht="48" hidden="1">
      <c r="A2943" s="91"/>
      <c r="B2943" s="138">
        <v>2025</v>
      </c>
      <c r="C2943" s="138">
        <v>8308</v>
      </c>
      <c r="D2943" s="138">
        <v>5</v>
      </c>
      <c r="E2943" s="138">
        <v>13</v>
      </c>
      <c r="F2943" s="138">
        <v>30</v>
      </c>
      <c r="G2943" s="138"/>
      <c r="H2943" s="138">
        <v>2000</v>
      </c>
      <c r="I2943" s="138">
        <v>2100</v>
      </c>
      <c r="J2943" s="138"/>
      <c r="K2943" s="139" t="s">
        <v>51</v>
      </c>
      <c r="L2943" s="140"/>
      <c r="M2943" s="141" t="s">
        <v>89</v>
      </c>
      <c r="N2943" s="142">
        <f>N2944</f>
        <v>0</v>
      </c>
      <c r="O2943" s="142">
        <f>O2944</f>
        <v>0</v>
      </c>
      <c r="P2943" s="142">
        <f t="shared" si="3056"/>
        <v>0</v>
      </c>
      <c r="Q2943" s="142">
        <f>Q2944</f>
        <v>0</v>
      </c>
      <c r="R2943" s="142">
        <f>R2944</f>
        <v>0</v>
      </c>
      <c r="S2943" s="142">
        <f t="shared" si="3057"/>
        <v>0</v>
      </c>
      <c r="T2943" s="142">
        <f t="shared" si="3058"/>
        <v>0</v>
      </c>
      <c r="U2943" s="143"/>
      <c r="V2943" s="144"/>
      <c r="W2943" s="145"/>
      <c r="X2943" s="146"/>
      <c r="Y2943" s="142">
        <f t="shared" ref="Y2943:AL2944" si="3147">Y2944</f>
        <v>0</v>
      </c>
      <c r="Z2943" s="142">
        <f t="shared" si="3147"/>
        <v>0</v>
      </c>
      <c r="AA2943" s="142">
        <f t="shared" si="3147"/>
        <v>0</v>
      </c>
      <c r="AB2943" s="142">
        <f t="shared" si="3147"/>
        <v>0</v>
      </c>
      <c r="AC2943" s="142">
        <f t="shared" si="3147"/>
        <v>0</v>
      </c>
      <c r="AD2943" s="142">
        <f t="shared" si="3147"/>
        <v>0</v>
      </c>
      <c r="AE2943" s="142">
        <f t="shared" si="3147"/>
        <v>0</v>
      </c>
      <c r="AF2943" s="142">
        <f t="shared" si="3147"/>
        <v>0</v>
      </c>
      <c r="AG2943" s="142">
        <f t="shared" si="3147"/>
        <v>0</v>
      </c>
      <c r="AH2943" s="142">
        <f t="shared" si="3147"/>
        <v>0</v>
      </c>
      <c r="AI2943" s="142">
        <f t="shared" si="3147"/>
        <v>0</v>
      </c>
      <c r="AJ2943" s="142">
        <f t="shared" si="3147"/>
        <v>0</v>
      </c>
      <c r="AK2943" s="142">
        <f t="shared" si="3147"/>
        <v>0</v>
      </c>
      <c r="AL2943" s="142">
        <f t="shared" si="3147"/>
        <v>0</v>
      </c>
      <c r="AM2943" s="142">
        <f t="shared" si="3060"/>
        <v>0</v>
      </c>
      <c r="AN2943" s="142">
        <f>AN2944</f>
        <v>0</v>
      </c>
      <c r="AO2943" s="142">
        <f>AO2944</f>
        <v>0</v>
      </c>
      <c r="AP2943" s="142">
        <f t="shared" si="3134"/>
        <v>0</v>
      </c>
      <c r="AQ2943" s="142">
        <f t="shared" si="3145"/>
        <v>0</v>
      </c>
      <c r="AR2943" s="142">
        <f>AR2944</f>
        <v>0</v>
      </c>
      <c r="AS2943" s="142">
        <f>AS2944</f>
        <v>0</v>
      </c>
      <c r="AT2943" s="142">
        <f t="shared" si="3074"/>
        <v>0</v>
      </c>
      <c r="AU2943" s="142">
        <f>AU2944</f>
        <v>0</v>
      </c>
      <c r="AV2943" s="142">
        <f>AV2944</f>
        <v>0</v>
      </c>
      <c r="AW2943" s="142">
        <f t="shared" si="3075"/>
        <v>0</v>
      </c>
      <c r="AX2943" s="142">
        <f t="shared" si="3076"/>
        <v>0</v>
      </c>
      <c r="AY2943" s="142">
        <f>AY2944</f>
        <v>0</v>
      </c>
      <c r="AZ2943" s="142">
        <f>AZ2944</f>
        <v>0</v>
      </c>
      <c r="BA2943" s="142">
        <f t="shared" si="3077"/>
        <v>0</v>
      </c>
      <c r="BB2943" s="142">
        <f>BB2944</f>
        <v>0</v>
      </c>
      <c r="BC2943" s="142">
        <f>BC2944</f>
        <v>0</v>
      </c>
      <c r="BD2943" s="142">
        <f t="shared" si="3078"/>
        <v>0</v>
      </c>
      <c r="BE2943" s="142">
        <f t="shared" si="3079"/>
        <v>0</v>
      </c>
      <c r="BF2943" s="142">
        <f>BF2944</f>
        <v>0</v>
      </c>
      <c r="BG2943" s="142">
        <f>BG2944</f>
        <v>0</v>
      </c>
      <c r="BH2943" s="142">
        <f t="shared" si="3080"/>
        <v>0</v>
      </c>
      <c r="BI2943" s="142">
        <f>BI2944</f>
        <v>0</v>
      </c>
      <c r="BJ2943" s="142">
        <f>BJ2944</f>
        <v>0</v>
      </c>
      <c r="BK2943" s="142">
        <f t="shared" si="3081"/>
        <v>0</v>
      </c>
      <c r="BL2943" s="142">
        <f t="shared" si="3082"/>
        <v>0</v>
      </c>
      <c r="BM2943" s="142">
        <f>BM2944</f>
        <v>0</v>
      </c>
      <c r="BN2943" s="142">
        <f>BN2944</f>
        <v>0</v>
      </c>
      <c r="BO2943" s="142">
        <f t="shared" si="3083"/>
        <v>0</v>
      </c>
      <c r="BP2943" s="142">
        <f>BP2944</f>
        <v>0</v>
      </c>
      <c r="BQ2943" s="142">
        <f>BQ2944</f>
        <v>0</v>
      </c>
      <c r="BR2943" s="142">
        <f t="shared" si="3084"/>
        <v>0</v>
      </c>
      <c r="BS2943" s="142">
        <f t="shared" si="3085"/>
        <v>0</v>
      </c>
      <c r="BT2943" s="142">
        <f>BT2944</f>
        <v>0</v>
      </c>
      <c r="BU2943" s="142">
        <f>BU2944</f>
        <v>0</v>
      </c>
      <c r="BV2943" s="142">
        <f t="shared" si="3086"/>
        <v>0</v>
      </c>
      <c r="BW2943" s="142">
        <f>BW2944</f>
        <v>0</v>
      </c>
      <c r="BX2943" s="142">
        <f>BX2944</f>
        <v>0</v>
      </c>
      <c r="BY2943" s="142">
        <f t="shared" si="3087"/>
        <v>0</v>
      </c>
      <c r="BZ2943" s="142">
        <f t="shared" si="3088"/>
        <v>0</v>
      </c>
      <c r="CA2943" s="142">
        <f>CA2944</f>
        <v>0</v>
      </c>
      <c r="CB2943" s="142">
        <f>CB2944</f>
        <v>0</v>
      </c>
      <c r="CC2943" s="142">
        <f t="shared" si="3089"/>
        <v>0</v>
      </c>
      <c r="CD2943" s="142">
        <f>CD2944</f>
        <v>0</v>
      </c>
      <c r="CE2943" s="142">
        <f>CE2944</f>
        <v>0</v>
      </c>
      <c r="CF2943" s="142">
        <f t="shared" si="3090"/>
        <v>0</v>
      </c>
      <c r="CG2943" s="142">
        <f t="shared" si="3091"/>
        <v>0</v>
      </c>
      <c r="CH2943" s="142"/>
      <c r="CI2943" s="142"/>
      <c r="CJ2943" s="142"/>
      <c r="CK2943" s="142"/>
      <c r="CL2943" s="142"/>
      <c r="CM2943" s="142"/>
      <c r="CN2943" s="142"/>
      <c r="CO2943" s="142"/>
    </row>
    <row r="2944" spans="1:93" ht="24" hidden="1">
      <c r="A2944" s="91"/>
      <c r="B2944" s="147">
        <v>2025</v>
      </c>
      <c r="C2944" s="147">
        <v>8308</v>
      </c>
      <c r="D2944" s="147">
        <v>5</v>
      </c>
      <c r="E2944" s="147">
        <v>13</v>
      </c>
      <c r="F2944" s="147">
        <v>30</v>
      </c>
      <c r="G2944" s="147"/>
      <c r="H2944" s="147">
        <v>2000</v>
      </c>
      <c r="I2944" s="147">
        <v>2100</v>
      </c>
      <c r="J2944" s="147">
        <v>211</v>
      </c>
      <c r="K2944" s="148" t="s">
        <v>51</v>
      </c>
      <c r="L2944" s="149"/>
      <c r="M2944" s="150" t="s">
        <v>90</v>
      </c>
      <c r="N2944" s="151">
        <f>N2945</f>
        <v>0</v>
      </c>
      <c r="O2944" s="151">
        <f>O2945</f>
        <v>0</v>
      </c>
      <c r="P2944" s="151">
        <f t="shared" si="3056"/>
        <v>0</v>
      </c>
      <c r="Q2944" s="151">
        <f>Q2945</f>
        <v>0</v>
      </c>
      <c r="R2944" s="151">
        <f>R2945</f>
        <v>0</v>
      </c>
      <c r="S2944" s="151">
        <f t="shared" si="3057"/>
        <v>0</v>
      </c>
      <c r="T2944" s="151">
        <f t="shared" si="3058"/>
        <v>0</v>
      </c>
      <c r="U2944" s="152"/>
      <c r="V2944" s="153"/>
      <c r="W2944" s="154"/>
      <c r="X2944" s="155"/>
      <c r="Y2944" s="151">
        <f t="shared" si="3147"/>
        <v>0</v>
      </c>
      <c r="Z2944" s="151">
        <f t="shared" si="3147"/>
        <v>0</v>
      </c>
      <c r="AA2944" s="151">
        <f t="shared" si="3147"/>
        <v>0</v>
      </c>
      <c r="AB2944" s="151">
        <f t="shared" si="3147"/>
        <v>0</v>
      </c>
      <c r="AC2944" s="151">
        <f t="shared" si="3147"/>
        <v>0</v>
      </c>
      <c r="AD2944" s="151">
        <f t="shared" si="3147"/>
        <v>0</v>
      </c>
      <c r="AE2944" s="151">
        <f t="shared" si="3147"/>
        <v>0</v>
      </c>
      <c r="AF2944" s="151">
        <f t="shared" si="3147"/>
        <v>0</v>
      </c>
      <c r="AG2944" s="151">
        <f t="shared" si="3147"/>
        <v>0</v>
      </c>
      <c r="AH2944" s="151">
        <f t="shared" si="3147"/>
        <v>0</v>
      </c>
      <c r="AI2944" s="151">
        <f t="shared" si="3147"/>
        <v>0</v>
      </c>
      <c r="AJ2944" s="151">
        <f t="shared" si="3147"/>
        <v>0</v>
      </c>
      <c r="AK2944" s="151">
        <f t="shared" si="3147"/>
        <v>0</v>
      </c>
      <c r="AL2944" s="151">
        <f t="shared" si="3147"/>
        <v>0</v>
      </c>
      <c r="AM2944" s="151">
        <f t="shared" si="3060"/>
        <v>0</v>
      </c>
      <c r="AN2944" s="151">
        <f>AN2945</f>
        <v>0</v>
      </c>
      <c r="AO2944" s="151">
        <f>AO2945</f>
        <v>0</v>
      </c>
      <c r="AP2944" s="151">
        <f t="shared" si="3134"/>
        <v>0</v>
      </c>
      <c r="AQ2944" s="151">
        <f t="shared" si="3145"/>
        <v>0</v>
      </c>
      <c r="AR2944" s="151">
        <f>AR2945</f>
        <v>0</v>
      </c>
      <c r="AS2944" s="151">
        <f>AS2945</f>
        <v>0</v>
      </c>
      <c r="AT2944" s="151">
        <f t="shared" si="3074"/>
        <v>0</v>
      </c>
      <c r="AU2944" s="151">
        <f>AU2945</f>
        <v>0</v>
      </c>
      <c r="AV2944" s="151">
        <f>AV2945</f>
        <v>0</v>
      </c>
      <c r="AW2944" s="151">
        <f t="shared" si="3075"/>
        <v>0</v>
      </c>
      <c r="AX2944" s="151">
        <f t="shared" si="3076"/>
        <v>0</v>
      </c>
      <c r="AY2944" s="151">
        <f>AY2945</f>
        <v>0</v>
      </c>
      <c r="AZ2944" s="151">
        <f>AZ2945</f>
        <v>0</v>
      </c>
      <c r="BA2944" s="151">
        <f t="shared" si="3077"/>
        <v>0</v>
      </c>
      <c r="BB2944" s="151">
        <f>BB2945</f>
        <v>0</v>
      </c>
      <c r="BC2944" s="151">
        <f>BC2945</f>
        <v>0</v>
      </c>
      <c r="BD2944" s="151">
        <f t="shared" si="3078"/>
        <v>0</v>
      </c>
      <c r="BE2944" s="151">
        <f t="shared" si="3079"/>
        <v>0</v>
      </c>
      <c r="BF2944" s="151">
        <f>BF2945</f>
        <v>0</v>
      </c>
      <c r="BG2944" s="151">
        <f>BG2945</f>
        <v>0</v>
      </c>
      <c r="BH2944" s="151">
        <f t="shared" si="3080"/>
        <v>0</v>
      </c>
      <c r="BI2944" s="151">
        <f>BI2945</f>
        <v>0</v>
      </c>
      <c r="BJ2944" s="151">
        <f>BJ2945</f>
        <v>0</v>
      </c>
      <c r="BK2944" s="151">
        <f t="shared" si="3081"/>
        <v>0</v>
      </c>
      <c r="BL2944" s="151">
        <f t="shared" si="3082"/>
        <v>0</v>
      </c>
      <c r="BM2944" s="151">
        <f>BM2945</f>
        <v>0</v>
      </c>
      <c r="BN2944" s="151">
        <f>BN2945</f>
        <v>0</v>
      </c>
      <c r="BO2944" s="151">
        <f t="shared" si="3083"/>
        <v>0</v>
      </c>
      <c r="BP2944" s="151">
        <f>BP2945</f>
        <v>0</v>
      </c>
      <c r="BQ2944" s="151">
        <f>BQ2945</f>
        <v>0</v>
      </c>
      <c r="BR2944" s="151">
        <f t="shared" si="3084"/>
        <v>0</v>
      </c>
      <c r="BS2944" s="151">
        <f t="shared" si="3085"/>
        <v>0</v>
      </c>
      <c r="BT2944" s="151">
        <f>BT2945</f>
        <v>0</v>
      </c>
      <c r="BU2944" s="151">
        <f>BU2945</f>
        <v>0</v>
      </c>
      <c r="BV2944" s="151">
        <f t="shared" si="3086"/>
        <v>0</v>
      </c>
      <c r="BW2944" s="151">
        <f>BW2945</f>
        <v>0</v>
      </c>
      <c r="BX2944" s="151">
        <f>BX2945</f>
        <v>0</v>
      </c>
      <c r="BY2944" s="151">
        <f t="shared" si="3087"/>
        <v>0</v>
      </c>
      <c r="BZ2944" s="151">
        <f t="shared" si="3088"/>
        <v>0</v>
      </c>
      <c r="CA2944" s="151">
        <f>CA2945</f>
        <v>0</v>
      </c>
      <c r="CB2944" s="151">
        <f>CB2945</f>
        <v>0</v>
      </c>
      <c r="CC2944" s="151">
        <f t="shared" si="3089"/>
        <v>0</v>
      </c>
      <c r="CD2944" s="151">
        <f>CD2945</f>
        <v>0</v>
      </c>
      <c r="CE2944" s="151">
        <f>CE2945</f>
        <v>0</v>
      </c>
      <c r="CF2944" s="151">
        <f t="shared" si="3090"/>
        <v>0</v>
      </c>
      <c r="CG2944" s="151">
        <f t="shared" si="3091"/>
        <v>0</v>
      </c>
      <c r="CH2944" s="151"/>
      <c r="CI2944" s="151"/>
      <c r="CJ2944" s="151"/>
      <c r="CK2944" s="151"/>
      <c r="CL2944" s="151"/>
      <c r="CM2944" s="151"/>
      <c r="CN2944" s="151"/>
      <c r="CO2944" s="151"/>
    </row>
    <row r="2945" spans="1:93" ht="24" hidden="1">
      <c r="A2945" s="91"/>
      <c r="B2945" s="156">
        <v>2025</v>
      </c>
      <c r="C2945" s="156">
        <v>8308</v>
      </c>
      <c r="D2945" s="156">
        <v>5</v>
      </c>
      <c r="E2945" s="156">
        <v>13</v>
      </c>
      <c r="F2945" s="156">
        <v>30</v>
      </c>
      <c r="G2945" s="156"/>
      <c r="H2945" s="156">
        <v>2000</v>
      </c>
      <c r="I2945" s="156">
        <v>2100</v>
      </c>
      <c r="J2945" s="156">
        <v>211</v>
      </c>
      <c r="K2945" s="157">
        <v>931</v>
      </c>
      <c r="L2945" s="158"/>
      <c r="M2945" s="159" t="s">
        <v>91</v>
      </c>
      <c r="N2945" s="160">
        <v>0</v>
      </c>
      <c r="O2945" s="160">
        <v>0</v>
      </c>
      <c r="P2945" s="161">
        <f t="shared" si="3056"/>
        <v>0</v>
      </c>
      <c r="Q2945" s="160">
        <v>0</v>
      </c>
      <c r="R2945" s="160">
        <v>0</v>
      </c>
      <c r="S2945" s="161">
        <f t="shared" si="3057"/>
        <v>0</v>
      </c>
      <c r="T2945" s="161">
        <f t="shared" si="3058"/>
        <v>0</v>
      </c>
      <c r="U2945" s="162" t="s">
        <v>92</v>
      </c>
      <c r="V2945" s="163"/>
      <c r="W2945" s="164"/>
      <c r="X2945" s="165" t="s">
        <v>58</v>
      </c>
      <c r="Y2945" s="166">
        <v>0</v>
      </c>
      <c r="Z2945" s="166">
        <v>0</v>
      </c>
      <c r="AA2945" s="166">
        <v>0</v>
      </c>
      <c r="AB2945" s="166">
        <v>0</v>
      </c>
      <c r="AC2945" s="166">
        <v>0</v>
      </c>
      <c r="AD2945" s="166">
        <v>0</v>
      </c>
      <c r="AE2945" s="166">
        <v>0</v>
      </c>
      <c r="AF2945" s="166">
        <v>0</v>
      </c>
      <c r="AG2945" s="166">
        <v>0</v>
      </c>
      <c r="AH2945" s="166">
        <v>0</v>
      </c>
      <c r="AI2945" s="166">
        <v>0</v>
      </c>
      <c r="AJ2945" s="166">
        <v>0</v>
      </c>
      <c r="AK2945" s="160">
        <f>N2945+Y2945-AE2945</f>
        <v>0</v>
      </c>
      <c r="AL2945" s="160">
        <f>O2945+Z2945-AF2945</f>
        <v>0</v>
      </c>
      <c r="AM2945" s="161">
        <f t="shared" si="3060"/>
        <v>0</v>
      </c>
      <c r="AN2945" s="160">
        <f>Q2945+AA2945-AG2945</f>
        <v>0</v>
      </c>
      <c r="AO2945" s="160">
        <f>R2945+AB2945-AH2945</f>
        <v>0</v>
      </c>
      <c r="AP2945" s="161">
        <f t="shared" si="3134"/>
        <v>0</v>
      </c>
      <c r="AQ2945" s="161">
        <f t="shared" si="3145"/>
        <v>0</v>
      </c>
      <c r="AR2945" s="166">
        <v>0</v>
      </c>
      <c r="AS2945" s="166">
        <v>0</v>
      </c>
      <c r="AT2945" s="161">
        <f t="shared" si="3074"/>
        <v>0</v>
      </c>
      <c r="AU2945" s="166">
        <v>0</v>
      </c>
      <c r="AV2945" s="166">
        <v>0</v>
      </c>
      <c r="AW2945" s="161">
        <f t="shared" si="3075"/>
        <v>0</v>
      </c>
      <c r="AX2945" s="161">
        <f t="shared" si="3076"/>
        <v>0</v>
      </c>
      <c r="AY2945" s="166">
        <v>0</v>
      </c>
      <c r="AZ2945" s="166">
        <v>0</v>
      </c>
      <c r="BA2945" s="161">
        <f t="shared" si="3077"/>
        <v>0</v>
      </c>
      <c r="BB2945" s="166">
        <v>0</v>
      </c>
      <c r="BC2945" s="166">
        <v>0</v>
      </c>
      <c r="BD2945" s="161">
        <f t="shared" si="3078"/>
        <v>0</v>
      </c>
      <c r="BE2945" s="161">
        <f t="shared" si="3079"/>
        <v>0</v>
      </c>
      <c r="BF2945" s="166">
        <v>0</v>
      </c>
      <c r="BG2945" s="166">
        <v>0</v>
      </c>
      <c r="BH2945" s="161">
        <f t="shared" si="3080"/>
        <v>0</v>
      </c>
      <c r="BI2945" s="166">
        <v>0</v>
      </c>
      <c r="BJ2945" s="166">
        <v>0</v>
      </c>
      <c r="BK2945" s="161">
        <f t="shared" si="3081"/>
        <v>0</v>
      </c>
      <c r="BL2945" s="161">
        <f t="shared" si="3082"/>
        <v>0</v>
      </c>
      <c r="BM2945" s="166">
        <v>0</v>
      </c>
      <c r="BN2945" s="166">
        <v>0</v>
      </c>
      <c r="BO2945" s="161">
        <f t="shared" si="3083"/>
        <v>0</v>
      </c>
      <c r="BP2945" s="166">
        <v>0</v>
      </c>
      <c r="BQ2945" s="166">
        <v>0</v>
      </c>
      <c r="BR2945" s="161">
        <f t="shared" si="3084"/>
        <v>0</v>
      </c>
      <c r="BS2945" s="161">
        <f t="shared" si="3085"/>
        <v>0</v>
      </c>
      <c r="BT2945" s="166">
        <v>0</v>
      </c>
      <c r="BU2945" s="166">
        <v>0</v>
      </c>
      <c r="BV2945" s="161">
        <f t="shared" si="3086"/>
        <v>0</v>
      </c>
      <c r="BW2945" s="166">
        <v>0</v>
      </c>
      <c r="BX2945" s="166">
        <v>0</v>
      </c>
      <c r="BY2945" s="161">
        <f t="shared" si="3087"/>
        <v>0</v>
      </c>
      <c r="BZ2945" s="161">
        <f t="shared" si="3088"/>
        <v>0</v>
      </c>
      <c r="CA2945" s="160">
        <f>AK2945-AR2945-AY2945-BF2945-BM2945-BT2945</f>
        <v>0</v>
      </c>
      <c r="CB2945" s="160">
        <f>AL2945-AS2945-AZ2945-BG2945-BN2945-BU2945</f>
        <v>0</v>
      </c>
      <c r="CC2945" s="161">
        <f t="shared" si="3089"/>
        <v>0</v>
      </c>
      <c r="CD2945" s="160">
        <f>AN2945-AU2945-BB2945-BI2945-BP2945-BW2945</f>
        <v>0</v>
      </c>
      <c r="CE2945" s="160">
        <f>AO2945-AV2945-BC2945-BJ2945-BQ2945-BX2945</f>
        <v>0</v>
      </c>
      <c r="CF2945" s="161">
        <f t="shared" si="3090"/>
        <v>0</v>
      </c>
      <c r="CG2945" s="161">
        <f t="shared" si="3091"/>
        <v>0</v>
      </c>
      <c r="CH2945" s="160">
        <f>V2945+AC2945-AI2945</f>
        <v>0</v>
      </c>
      <c r="CI2945" s="160">
        <f>W2945+AD2945-AJ2945</f>
        <v>0</v>
      </c>
      <c r="CJ2945" s="166">
        <v>0</v>
      </c>
      <c r="CK2945" s="166">
        <v>0</v>
      </c>
      <c r="CL2945" s="166">
        <v>0</v>
      </c>
      <c r="CM2945" s="166">
        <v>0</v>
      </c>
      <c r="CN2945" s="160">
        <f>CH2945-CJ2945-CL2945</f>
        <v>0</v>
      </c>
      <c r="CO2945" s="160">
        <f>CI2945-CK2945-CM2945</f>
        <v>0</v>
      </c>
    </row>
    <row r="2946" spans="1:93" ht="24" hidden="1">
      <c r="A2946" s="91"/>
      <c r="B2946" s="138">
        <v>2025</v>
      </c>
      <c r="C2946" s="138">
        <v>8308</v>
      </c>
      <c r="D2946" s="138">
        <v>5</v>
      </c>
      <c r="E2946" s="138">
        <v>13</v>
      </c>
      <c r="F2946" s="138">
        <v>30</v>
      </c>
      <c r="G2946" s="138"/>
      <c r="H2946" s="138">
        <v>2000</v>
      </c>
      <c r="I2946" s="138">
        <v>2200</v>
      </c>
      <c r="J2946" s="138"/>
      <c r="K2946" s="139" t="s">
        <v>51</v>
      </c>
      <c r="L2946" s="140"/>
      <c r="M2946" s="141" t="s">
        <v>334</v>
      </c>
      <c r="N2946" s="142">
        <f>N2947</f>
        <v>0</v>
      </c>
      <c r="O2946" s="142">
        <f>O2947</f>
        <v>0</v>
      </c>
      <c r="P2946" s="142">
        <f t="shared" ref="P2946:P3009" si="3148">N2946+O2946</f>
        <v>0</v>
      </c>
      <c r="Q2946" s="142">
        <f>Q2947</f>
        <v>0</v>
      </c>
      <c r="R2946" s="142">
        <f>R2947</f>
        <v>0</v>
      </c>
      <c r="S2946" s="142">
        <f t="shared" ref="S2946:S3009" si="3149">Q2946+R2946</f>
        <v>0</v>
      </c>
      <c r="T2946" s="142">
        <f t="shared" ref="T2946:T3009" si="3150">P2946+S2946</f>
        <v>0</v>
      </c>
      <c r="U2946" s="143"/>
      <c r="V2946" s="144"/>
      <c r="W2946" s="145"/>
      <c r="X2946" s="146"/>
      <c r="Y2946" s="142">
        <f t="shared" ref="Y2946:AL2947" si="3151">Y2947</f>
        <v>0</v>
      </c>
      <c r="Z2946" s="142">
        <f t="shared" si="3151"/>
        <v>0</v>
      </c>
      <c r="AA2946" s="142">
        <f t="shared" si="3151"/>
        <v>0</v>
      </c>
      <c r="AB2946" s="142">
        <f t="shared" si="3151"/>
        <v>0</v>
      </c>
      <c r="AC2946" s="142">
        <f t="shared" si="3151"/>
        <v>0</v>
      </c>
      <c r="AD2946" s="142">
        <f t="shared" si="3151"/>
        <v>0</v>
      </c>
      <c r="AE2946" s="142">
        <f t="shared" si="3151"/>
        <v>0</v>
      </c>
      <c r="AF2946" s="142">
        <f t="shared" si="3151"/>
        <v>0</v>
      </c>
      <c r="AG2946" s="142">
        <f t="shared" si="3151"/>
        <v>0</v>
      </c>
      <c r="AH2946" s="142">
        <f t="shared" si="3151"/>
        <v>0</v>
      </c>
      <c r="AI2946" s="142">
        <f t="shared" si="3151"/>
        <v>0</v>
      </c>
      <c r="AJ2946" s="142">
        <f t="shared" si="3151"/>
        <v>0</v>
      </c>
      <c r="AK2946" s="142">
        <f t="shared" si="3151"/>
        <v>0</v>
      </c>
      <c r="AL2946" s="142">
        <f t="shared" si="3151"/>
        <v>0</v>
      </c>
      <c r="AM2946" s="142">
        <f t="shared" ref="AM2946:AM3009" si="3152">AK2946+AL2946</f>
        <v>0</v>
      </c>
      <c r="AN2946" s="142">
        <f>AN2947</f>
        <v>0</v>
      </c>
      <c r="AO2946" s="142">
        <f>AO2947</f>
        <v>0</v>
      </c>
      <c r="AP2946" s="142">
        <f t="shared" si="3134"/>
        <v>0</v>
      </c>
      <c r="AQ2946" s="142">
        <f t="shared" si="3145"/>
        <v>0</v>
      </c>
      <c r="AR2946" s="142">
        <f>AR2947</f>
        <v>0</v>
      </c>
      <c r="AS2946" s="142">
        <f>AS2947</f>
        <v>0</v>
      </c>
      <c r="AT2946" s="142">
        <f t="shared" si="3074"/>
        <v>0</v>
      </c>
      <c r="AU2946" s="142">
        <f>AU2947</f>
        <v>0</v>
      </c>
      <c r="AV2946" s="142">
        <f>AV2947</f>
        <v>0</v>
      </c>
      <c r="AW2946" s="142">
        <f t="shared" si="3075"/>
        <v>0</v>
      </c>
      <c r="AX2946" s="142">
        <f t="shared" si="3076"/>
        <v>0</v>
      </c>
      <c r="AY2946" s="142">
        <f>AY2947</f>
        <v>0</v>
      </c>
      <c r="AZ2946" s="142">
        <f>AZ2947</f>
        <v>0</v>
      </c>
      <c r="BA2946" s="142">
        <f t="shared" si="3077"/>
        <v>0</v>
      </c>
      <c r="BB2946" s="142">
        <f>BB2947</f>
        <v>0</v>
      </c>
      <c r="BC2946" s="142">
        <f>BC2947</f>
        <v>0</v>
      </c>
      <c r="BD2946" s="142">
        <f t="shared" si="3078"/>
        <v>0</v>
      </c>
      <c r="BE2946" s="142">
        <f t="shared" si="3079"/>
        <v>0</v>
      </c>
      <c r="BF2946" s="142">
        <f>BF2947</f>
        <v>0</v>
      </c>
      <c r="BG2946" s="142">
        <f>BG2947</f>
        <v>0</v>
      </c>
      <c r="BH2946" s="142">
        <f t="shared" si="3080"/>
        <v>0</v>
      </c>
      <c r="BI2946" s="142">
        <f>BI2947</f>
        <v>0</v>
      </c>
      <c r="BJ2946" s="142">
        <f>BJ2947</f>
        <v>0</v>
      </c>
      <c r="BK2946" s="142">
        <f t="shared" si="3081"/>
        <v>0</v>
      </c>
      <c r="BL2946" s="142">
        <f t="shared" si="3082"/>
        <v>0</v>
      </c>
      <c r="BM2946" s="142">
        <f>BM2947</f>
        <v>0</v>
      </c>
      <c r="BN2946" s="142">
        <f>BN2947</f>
        <v>0</v>
      </c>
      <c r="BO2946" s="142">
        <f t="shared" si="3083"/>
        <v>0</v>
      </c>
      <c r="BP2946" s="142">
        <f>BP2947</f>
        <v>0</v>
      </c>
      <c r="BQ2946" s="142">
        <f>BQ2947</f>
        <v>0</v>
      </c>
      <c r="BR2946" s="142">
        <f t="shared" si="3084"/>
        <v>0</v>
      </c>
      <c r="BS2946" s="142">
        <f t="shared" si="3085"/>
        <v>0</v>
      </c>
      <c r="BT2946" s="142">
        <f>BT2947</f>
        <v>0</v>
      </c>
      <c r="BU2946" s="142">
        <f>BU2947</f>
        <v>0</v>
      </c>
      <c r="BV2946" s="142">
        <f t="shared" si="3086"/>
        <v>0</v>
      </c>
      <c r="BW2946" s="142">
        <f>BW2947</f>
        <v>0</v>
      </c>
      <c r="BX2946" s="142">
        <f>BX2947</f>
        <v>0</v>
      </c>
      <c r="BY2946" s="142">
        <f t="shared" si="3087"/>
        <v>0</v>
      </c>
      <c r="BZ2946" s="142">
        <f t="shared" si="3088"/>
        <v>0</v>
      </c>
      <c r="CA2946" s="142">
        <f>CA2947</f>
        <v>0</v>
      </c>
      <c r="CB2946" s="142">
        <f>CB2947</f>
        <v>0</v>
      </c>
      <c r="CC2946" s="142">
        <f t="shared" si="3089"/>
        <v>0</v>
      </c>
      <c r="CD2946" s="142">
        <f>CD2947</f>
        <v>0</v>
      </c>
      <c r="CE2946" s="142">
        <f>CE2947</f>
        <v>0</v>
      </c>
      <c r="CF2946" s="142">
        <f t="shared" si="3090"/>
        <v>0</v>
      </c>
      <c r="CG2946" s="142">
        <f t="shared" si="3091"/>
        <v>0</v>
      </c>
      <c r="CH2946" s="142"/>
      <c r="CI2946" s="142"/>
      <c r="CJ2946" s="142"/>
      <c r="CK2946" s="142"/>
      <c r="CL2946" s="142"/>
      <c r="CM2946" s="142"/>
      <c r="CN2946" s="142"/>
      <c r="CO2946" s="142"/>
    </row>
    <row r="2947" spans="1:93" ht="24" hidden="1">
      <c r="A2947" s="91"/>
      <c r="B2947" s="147">
        <v>2025</v>
      </c>
      <c r="C2947" s="147">
        <v>8308</v>
      </c>
      <c r="D2947" s="147">
        <v>5</v>
      </c>
      <c r="E2947" s="147">
        <v>13</v>
      </c>
      <c r="F2947" s="147">
        <v>30</v>
      </c>
      <c r="G2947" s="147"/>
      <c r="H2947" s="147">
        <v>2000</v>
      </c>
      <c r="I2947" s="147">
        <v>2200</v>
      </c>
      <c r="J2947" s="147">
        <v>223</v>
      </c>
      <c r="K2947" s="148" t="s">
        <v>51</v>
      </c>
      <c r="L2947" s="149"/>
      <c r="M2947" s="150" t="s">
        <v>337</v>
      </c>
      <c r="N2947" s="151">
        <f>N2948</f>
        <v>0</v>
      </c>
      <c r="O2947" s="151">
        <f>O2948</f>
        <v>0</v>
      </c>
      <c r="P2947" s="151">
        <f t="shared" si="3148"/>
        <v>0</v>
      </c>
      <c r="Q2947" s="151">
        <f>Q2948</f>
        <v>0</v>
      </c>
      <c r="R2947" s="151">
        <f>R2948</f>
        <v>0</v>
      </c>
      <c r="S2947" s="151">
        <f t="shared" si="3149"/>
        <v>0</v>
      </c>
      <c r="T2947" s="151">
        <f t="shared" si="3150"/>
        <v>0</v>
      </c>
      <c r="U2947" s="152"/>
      <c r="V2947" s="153"/>
      <c r="W2947" s="154"/>
      <c r="X2947" s="155"/>
      <c r="Y2947" s="151">
        <f t="shared" si="3151"/>
        <v>0</v>
      </c>
      <c r="Z2947" s="151">
        <f t="shared" si="3151"/>
        <v>0</v>
      </c>
      <c r="AA2947" s="151">
        <f t="shared" si="3151"/>
        <v>0</v>
      </c>
      <c r="AB2947" s="151">
        <f t="shared" si="3151"/>
        <v>0</v>
      </c>
      <c r="AC2947" s="151">
        <f t="shared" si="3151"/>
        <v>0</v>
      </c>
      <c r="AD2947" s="151">
        <f t="shared" si="3151"/>
        <v>0</v>
      </c>
      <c r="AE2947" s="151">
        <f t="shared" si="3151"/>
        <v>0</v>
      </c>
      <c r="AF2947" s="151">
        <f t="shared" si="3151"/>
        <v>0</v>
      </c>
      <c r="AG2947" s="151">
        <f t="shared" si="3151"/>
        <v>0</v>
      </c>
      <c r="AH2947" s="151">
        <f t="shared" si="3151"/>
        <v>0</v>
      </c>
      <c r="AI2947" s="151">
        <f t="shared" si="3151"/>
        <v>0</v>
      </c>
      <c r="AJ2947" s="151">
        <f t="shared" si="3151"/>
        <v>0</v>
      </c>
      <c r="AK2947" s="151">
        <f t="shared" si="3151"/>
        <v>0</v>
      </c>
      <c r="AL2947" s="151">
        <f t="shared" si="3151"/>
        <v>0</v>
      </c>
      <c r="AM2947" s="151">
        <f t="shared" si="3152"/>
        <v>0</v>
      </c>
      <c r="AN2947" s="151">
        <f>AN2948</f>
        <v>0</v>
      </c>
      <c r="AO2947" s="151">
        <f>AO2948</f>
        <v>0</v>
      </c>
      <c r="AP2947" s="151">
        <f t="shared" si="3134"/>
        <v>0</v>
      </c>
      <c r="AQ2947" s="151">
        <f t="shared" si="3145"/>
        <v>0</v>
      </c>
      <c r="AR2947" s="151">
        <f>AR2948</f>
        <v>0</v>
      </c>
      <c r="AS2947" s="151">
        <f>AS2948</f>
        <v>0</v>
      </c>
      <c r="AT2947" s="151">
        <f t="shared" si="3074"/>
        <v>0</v>
      </c>
      <c r="AU2947" s="151">
        <f>AU2948</f>
        <v>0</v>
      </c>
      <c r="AV2947" s="151">
        <f>AV2948</f>
        <v>0</v>
      </c>
      <c r="AW2947" s="151">
        <f t="shared" si="3075"/>
        <v>0</v>
      </c>
      <c r="AX2947" s="151">
        <f t="shared" si="3076"/>
        <v>0</v>
      </c>
      <c r="AY2947" s="151">
        <f>AY2948</f>
        <v>0</v>
      </c>
      <c r="AZ2947" s="151">
        <f>AZ2948</f>
        <v>0</v>
      </c>
      <c r="BA2947" s="151">
        <f t="shared" si="3077"/>
        <v>0</v>
      </c>
      <c r="BB2947" s="151">
        <f>BB2948</f>
        <v>0</v>
      </c>
      <c r="BC2947" s="151">
        <f>BC2948</f>
        <v>0</v>
      </c>
      <c r="BD2947" s="151">
        <f t="shared" si="3078"/>
        <v>0</v>
      </c>
      <c r="BE2947" s="151">
        <f t="shared" si="3079"/>
        <v>0</v>
      </c>
      <c r="BF2947" s="151">
        <f>BF2948</f>
        <v>0</v>
      </c>
      <c r="BG2947" s="151">
        <f>BG2948</f>
        <v>0</v>
      </c>
      <c r="BH2947" s="151">
        <f t="shared" si="3080"/>
        <v>0</v>
      </c>
      <c r="BI2947" s="151">
        <f>BI2948</f>
        <v>0</v>
      </c>
      <c r="BJ2947" s="151">
        <f>BJ2948</f>
        <v>0</v>
      </c>
      <c r="BK2947" s="151">
        <f t="shared" si="3081"/>
        <v>0</v>
      </c>
      <c r="BL2947" s="151">
        <f t="shared" si="3082"/>
        <v>0</v>
      </c>
      <c r="BM2947" s="151">
        <f>BM2948</f>
        <v>0</v>
      </c>
      <c r="BN2947" s="151">
        <f>BN2948</f>
        <v>0</v>
      </c>
      <c r="BO2947" s="151">
        <f t="shared" si="3083"/>
        <v>0</v>
      </c>
      <c r="BP2947" s="151">
        <f>BP2948</f>
        <v>0</v>
      </c>
      <c r="BQ2947" s="151">
        <f>BQ2948</f>
        <v>0</v>
      </c>
      <c r="BR2947" s="151">
        <f t="shared" si="3084"/>
        <v>0</v>
      </c>
      <c r="BS2947" s="151">
        <f t="shared" si="3085"/>
        <v>0</v>
      </c>
      <c r="BT2947" s="151">
        <f>BT2948</f>
        <v>0</v>
      </c>
      <c r="BU2947" s="151">
        <f>BU2948</f>
        <v>0</v>
      </c>
      <c r="BV2947" s="151">
        <f t="shared" si="3086"/>
        <v>0</v>
      </c>
      <c r="BW2947" s="151">
        <f>BW2948</f>
        <v>0</v>
      </c>
      <c r="BX2947" s="151">
        <f>BX2948</f>
        <v>0</v>
      </c>
      <c r="BY2947" s="151">
        <f t="shared" si="3087"/>
        <v>0</v>
      </c>
      <c r="BZ2947" s="151">
        <f t="shared" si="3088"/>
        <v>0</v>
      </c>
      <c r="CA2947" s="151">
        <f>CA2948</f>
        <v>0</v>
      </c>
      <c r="CB2947" s="151">
        <f>CB2948</f>
        <v>0</v>
      </c>
      <c r="CC2947" s="151">
        <f t="shared" si="3089"/>
        <v>0</v>
      </c>
      <c r="CD2947" s="151">
        <f>CD2948</f>
        <v>0</v>
      </c>
      <c r="CE2947" s="151">
        <f>CE2948</f>
        <v>0</v>
      </c>
      <c r="CF2947" s="151">
        <f t="shared" si="3090"/>
        <v>0</v>
      </c>
      <c r="CG2947" s="151">
        <f t="shared" si="3091"/>
        <v>0</v>
      </c>
      <c r="CH2947" s="151"/>
      <c r="CI2947" s="151"/>
      <c r="CJ2947" s="151"/>
      <c r="CK2947" s="151"/>
      <c r="CL2947" s="151"/>
      <c r="CM2947" s="151"/>
      <c r="CN2947" s="151"/>
      <c r="CO2947" s="151"/>
    </row>
    <row r="2948" spans="1:93" ht="24" hidden="1">
      <c r="A2948" s="91"/>
      <c r="B2948" s="156">
        <v>2025</v>
      </c>
      <c r="C2948" s="156">
        <v>8308</v>
      </c>
      <c r="D2948" s="156">
        <v>5</v>
      </c>
      <c r="E2948" s="156">
        <v>13</v>
      </c>
      <c r="F2948" s="156">
        <v>30</v>
      </c>
      <c r="G2948" s="156"/>
      <c r="H2948" s="156">
        <v>2000</v>
      </c>
      <c r="I2948" s="156">
        <v>2200</v>
      </c>
      <c r="J2948" s="156">
        <v>223</v>
      </c>
      <c r="K2948" s="157">
        <v>1524</v>
      </c>
      <c r="L2948" s="158"/>
      <c r="M2948" s="159" t="s">
        <v>1165</v>
      </c>
      <c r="N2948" s="160">
        <v>0</v>
      </c>
      <c r="O2948" s="160">
        <v>0</v>
      </c>
      <c r="P2948" s="161">
        <f t="shared" si="3148"/>
        <v>0</v>
      </c>
      <c r="Q2948" s="160">
        <v>0</v>
      </c>
      <c r="R2948" s="160">
        <v>0</v>
      </c>
      <c r="S2948" s="161">
        <f t="shared" si="3149"/>
        <v>0</v>
      </c>
      <c r="T2948" s="161">
        <f t="shared" si="3150"/>
        <v>0</v>
      </c>
      <c r="U2948" s="162" t="s">
        <v>111</v>
      </c>
      <c r="V2948" s="163"/>
      <c r="W2948" s="164"/>
      <c r="X2948" s="165" t="s">
        <v>58</v>
      </c>
      <c r="Y2948" s="166">
        <v>0</v>
      </c>
      <c r="Z2948" s="166">
        <v>0</v>
      </c>
      <c r="AA2948" s="166">
        <v>0</v>
      </c>
      <c r="AB2948" s="166">
        <v>0</v>
      </c>
      <c r="AC2948" s="166">
        <v>0</v>
      </c>
      <c r="AD2948" s="166">
        <v>0</v>
      </c>
      <c r="AE2948" s="166">
        <v>0</v>
      </c>
      <c r="AF2948" s="166">
        <v>0</v>
      </c>
      <c r="AG2948" s="166">
        <v>0</v>
      </c>
      <c r="AH2948" s="166">
        <v>0</v>
      </c>
      <c r="AI2948" s="166">
        <v>0</v>
      </c>
      <c r="AJ2948" s="166">
        <v>0</v>
      </c>
      <c r="AK2948" s="160">
        <f>N2948+Y2948-AE2948</f>
        <v>0</v>
      </c>
      <c r="AL2948" s="160">
        <f>O2948+Z2948-AF2948</f>
        <v>0</v>
      </c>
      <c r="AM2948" s="161">
        <f t="shared" si="3152"/>
        <v>0</v>
      </c>
      <c r="AN2948" s="160">
        <f>Q2948+AA2948-AG2948</f>
        <v>0</v>
      </c>
      <c r="AO2948" s="160">
        <f>R2948+AB2948-AH2948</f>
        <v>0</v>
      </c>
      <c r="AP2948" s="161">
        <f t="shared" si="3134"/>
        <v>0</v>
      </c>
      <c r="AQ2948" s="161">
        <f t="shared" si="3145"/>
        <v>0</v>
      </c>
      <c r="AR2948" s="166">
        <v>0</v>
      </c>
      <c r="AS2948" s="166">
        <v>0</v>
      </c>
      <c r="AT2948" s="161">
        <f t="shared" si="3074"/>
        <v>0</v>
      </c>
      <c r="AU2948" s="166">
        <v>0</v>
      </c>
      <c r="AV2948" s="166">
        <v>0</v>
      </c>
      <c r="AW2948" s="161">
        <f t="shared" si="3075"/>
        <v>0</v>
      </c>
      <c r="AX2948" s="161">
        <f t="shared" si="3076"/>
        <v>0</v>
      </c>
      <c r="AY2948" s="166">
        <v>0</v>
      </c>
      <c r="AZ2948" s="166">
        <v>0</v>
      </c>
      <c r="BA2948" s="161">
        <f t="shared" si="3077"/>
        <v>0</v>
      </c>
      <c r="BB2948" s="166">
        <v>0</v>
      </c>
      <c r="BC2948" s="166">
        <v>0</v>
      </c>
      <c r="BD2948" s="161">
        <f t="shared" si="3078"/>
        <v>0</v>
      </c>
      <c r="BE2948" s="161">
        <f t="shared" si="3079"/>
        <v>0</v>
      </c>
      <c r="BF2948" s="166">
        <v>0</v>
      </c>
      <c r="BG2948" s="166">
        <v>0</v>
      </c>
      <c r="BH2948" s="161">
        <f t="shared" si="3080"/>
        <v>0</v>
      </c>
      <c r="BI2948" s="166">
        <v>0</v>
      </c>
      <c r="BJ2948" s="166">
        <v>0</v>
      </c>
      <c r="BK2948" s="161">
        <f t="shared" si="3081"/>
        <v>0</v>
      </c>
      <c r="BL2948" s="161">
        <f t="shared" si="3082"/>
        <v>0</v>
      </c>
      <c r="BM2948" s="166">
        <v>0</v>
      </c>
      <c r="BN2948" s="166">
        <v>0</v>
      </c>
      <c r="BO2948" s="161">
        <f t="shared" si="3083"/>
        <v>0</v>
      </c>
      <c r="BP2948" s="166">
        <v>0</v>
      </c>
      <c r="BQ2948" s="166">
        <v>0</v>
      </c>
      <c r="BR2948" s="161">
        <f t="shared" si="3084"/>
        <v>0</v>
      </c>
      <c r="BS2948" s="161">
        <f t="shared" si="3085"/>
        <v>0</v>
      </c>
      <c r="BT2948" s="166">
        <v>0</v>
      </c>
      <c r="BU2948" s="166">
        <v>0</v>
      </c>
      <c r="BV2948" s="161">
        <f t="shared" si="3086"/>
        <v>0</v>
      </c>
      <c r="BW2948" s="166">
        <v>0</v>
      </c>
      <c r="BX2948" s="166">
        <v>0</v>
      </c>
      <c r="BY2948" s="161">
        <f t="shared" si="3087"/>
        <v>0</v>
      </c>
      <c r="BZ2948" s="161">
        <f t="shared" si="3088"/>
        <v>0</v>
      </c>
      <c r="CA2948" s="160">
        <f>AK2948-AR2948-AY2948-BF2948-BM2948-BT2948</f>
        <v>0</v>
      </c>
      <c r="CB2948" s="160">
        <f>AL2948-AS2948-AZ2948-BG2948-BN2948-BU2948</f>
        <v>0</v>
      </c>
      <c r="CC2948" s="161">
        <f t="shared" si="3089"/>
        <v>0</v>
      </c>
      <c r="CD2948" s="160">
        <f>AN2948-AU2948-BB2948-BI2948-BP2948-BW2948</f>
        <v>0</v>
      </c>
      <c r="CE2948" s="160">
        <f>AO2948-AV2948-BC2948-BJ2948-BQ2948-BX2948</f>
        <v>0</v>
      </c>
      <c r="CF2948" s="161">
        <f t="shared" si="3090"/>
        <v>0</v>
      </c>
      <c r="CG2948" s="161">
        <f t="shared" si="3091"/>
        <v>0</v>
      </c>
      <c r="CH2948" s="160">
        <f>V2948+AC2948-AI2948</f>
        <v>0</v>
      </c>
      <c r="CI2948" s="160">
        <f>W2948+AD2948-AJ2948</f>
        <v>0</v>
      </c>
      <c r="CJ2948" s="166">
        <v>0</v>
      </c>
      <c r="CK2948" s="166">
        <v>0</v>
      </c>
      <c r="CL2948" s="166">
        <v>0</v>
      </c>
      <c r="CM2948" s="166">
        <v>0</v>
      </c>
      <c r="CN2948" s="160">
        <f>CH2948-CJ2948-CL2948</f>
        <v>0</v>
      </c>
      <c r="CO2948" s="160">
        <f>CI2948-CK2948-CM2948</f>
        <v>0</v>
      </c>
    </row>
    <row r="2949" spans="1:93" ht="24" hidden="1">
      <c r="A2949" s="91"/>
      <c r="B2949" s="138">
        <v>2025</v>
      </c>
      <c r="C2949" s="138">
        <v>8308</v>
      </c>
      <c r="D2949" s="138">
        <v>5</v>
      </c>
      <c r="E2949" s="138">
        <v>13</v>
      </c>
      <c r="F2949" s="138">
        <v>30</v>
      </c>
      <c r="G2949" s="138"/>
      <c r="H2949" s="138">
        <v>2000</v>
      </c>
      <c r="I2949" s="138">
        <v>2500</v>
      </c>
      <c r="J2949" s="138"/>
      <c r="K2949" s="139" t="s">
        <v>51</v>
      </c>
      <c r="L2949" s="140"/>
      <c r="M2949" s="141" t="s">
        <v>100</v>
      </c>
      <c r="N2949" s="142">
        <f>N2950+N2952</f>
        <v>0</v>
      </c>
      <c r="O2949" s="142">
        <f>O2950+O2952</f>
        <v>0</v>
      </c>
      <c r="P2949" s="142">
        <f t="shared" si="3148"/>
        <v>0</v>
      </c>
      <c r="Q2949" s="142">
        <f>Q2950+Q2952</f>
        <v>0</v>
      </c>
      <c r="R2949" s="142">
        <f>R2950+R2952</f>
        <v>0</v>
      </c>
      <c r="S2949" s="142">
        <f t="shared" si="3149"/>
        <v>0</v>
      </c>
      <c r="T2949" s="142">
        <f t="shared" si="3150"/>
        <v>0</v>
      </c>
      <c r="U2949" s="143"/>
      <c r="V2949" s="144"/>
      <c r="W2949" s="145"/>
      <c r="X2949" s="146"/>
      <c r="Y2949" s="142">
        <f t="shared" ref="Y2949:AL2949" si="3153">Y2950+Y2952</f>
        <v>0</v>
      </c>
      <c r="Z2949" s="142">
        <f t="shared" si="3153"/>
        <v>0</v>
      </c>
      <c r="AA2949" s="142">
        <f t="shared" si="3153"/>
        <v>0</v>
      </c>
      <c r="AB2949" s="142">
        <f t="shared" si="3153"/>
        <v>0</v>
      </c>
      <c r="AC2949" s="142">
        <f t="shared" si="3153"/>
        <v>0</v>
      </c>
      <c r="AD2949" s="142">
        <f t="shared" si="3153"/>
        <v>0</v>
      </c>
      <c r="AE2949" s="142">
        <f t="shared" si="3153"/>
        <v>0</v>
      </c>
      <c r="AF2949" s="142">
        <f t="shared" si="3153"/>
        <v>0</v>
      </c>
      <c r="AG2949" s="142">
        <f t="shared" si="3153"/>
        <v>0</v>
      </c>
      <c r="AH2949" s="142">
        <f t="shared" si="3153"/>
        <v>0</v>
      </c>
      <c r="AI2949" s="142">
        <f t="shared" si="3153"/>
        <v>0</v>
      </c>
      <c r="AJ2949" s="142">
        <f t="shared" si="3153"/>
        <v>0</v>
      </c>
      <c r="AK2949" s="142">
        <f t="shared" si="3153"/>
        <v>0</v>
      </c>
      <c r="AL2949" s="142">
        <f t="shared" si="3153"/>
        <v>0</v>
      </c>
      <c r="AM2949" s="142">
        <f t="shared" si="3152"/>
        <v>0</v>
      </c>
      <c r="AN2949" s="142">
        <f>AN2950+AN2952</f>
        <v>0</v>
      </c>
      <c r="AO2949" s="142">
        <f>AO2950+AO2952</f>
        <v>0</v>
      </c>
      <c r="AP2949" s="142">
        <f t="shared" si="3134"/>
        <v>0</v>
      </c>
      <c r="AQ2949" s="142">
        <f t="shared" si="3145"/>
        <v>0</v>
      </c>
      <c r="AR2949" s="142">
        <f>AR2950+AR2952</f>
        <v>0</v>
      </c>
      <c r="AS2949" s="142">
        <f>AS2950+AS2952</f>
        <v>0</v>
      </c>
      <c r="AT2949" s="142">
        <f t="shared" si="3074"/>
        <v>0</v>
      </c>
      <c r="AU2949" s="142">
        <f>AU2950+AU2952</f>
        <v>0</v>
      </c>
      <c r="AV2949" s="142">
        <f>AV2950+AV2952</f>
        <v>0</v>
      </c>
      <c r="AW2949" s="142">
        <f t="shared" si="3075"/>
        <v>0</v>
      </c>
      <c r="AX2949" s="142">
        <f t="shared" si="3076"/>
        <v>0</v>
      </c>
      <c r="AY2949" s="142">
        <f>AY2950+AY2952</f>
        <v>0</v>
      </c>
      <c r="AZ2949" s="142">
        <f>AZ2950+AZ2952</f>
        <v>0</v>
      </c>
      <c r="BA2949" s="142">
        <f t="shared" si="3077"/>
        <v>0</v>
      </c>
      <c r="BB2949" s="142">
        <f>BB2950+BB2952</f>
        <v>0</v>
      </c>
      <c r="BC2949" s="142">
        <f>BC2950+BC2952</f>
        <v>0</v>
      </c>
      <c r="BD2949" s="142">
        <f t="shared" si="3078"/>
        <v>0</v>
      </c>
      <c r="BE2949" s="142">
        <f t="shared" si="3079"/>
        <v>0</v>
      </c>
      <c r="BF2949" s="142">
        <f>BF2950+BF2952</f>
        <v>0</v>
      </c>
      <c r="BG2949" s="142">
        <f>BG2950+BG2952</f>
        <v>0</v>
      </c>
      <c r="BH2949" s="142">
        <f t="shared" si="3080"/>
        <v>0</v>
      </c>
      <c r="BI2949" s="142">
        <f>BI2950+BI2952</f>
        <v>0</v>
      </c>
      <c r="BJ2949" s="142">
        <f>BJ2950+BJ2952</f>
        <v>0</v>
      </c>
      <c r="BK2949" s="142">
        <f t="shared" si="3081"/>
        <v>0</v>
      </c>
      <c r="BL2949" s="142">
        <f t="shared" si="3082"/>
        <v>0</v>
      </c>
      <c r="BM2949" s="142">
        <f>BM2950+BM2952</f>
        <v>0</v>
      </c>
      <c r="BN2949" s="142">
        <f>BN2950+BN2952</f>
        <v>0</v>
      </c>
      <c r="BO2949" s="142">
        <f t="shared" si="3083"/>
        <v>0</v>
      </c>
      <c r="BP2949" s="142">
        <f>BP2950+BP2952</f>
        <v>0</v>
      </c>
      <c r="BQ2949" s="142">
        <f>BQ2950+BQ2952</f>
        <v>0</v>
      </c>
      <c r="BR2949" s="142">
        <f t="shared" si="3084"/>
        <v>0</v>
      </c>
      <c r="BS2949" s="142">
        <f t="shared" si="3085"/>
        <v>0</v>
      </c>
      <c r="BT2949" s="142">
        <f>BT2950+BT2952</f>
        <v>0</v>
      </c>
      <c r="BU2949" s="142">
        <f>BU2950+BU2952</f>
        <v>0</v>
      </c>
      <c r="BV2949" s="142">
        <f t="shared" si="3086"/>
        <v>0</v>
      </c>
      <c r="BW2949" s="142">
        <f>BW2950+BW2952</f>
        <v>0</v>
      </c>
      <c r="BX2949" s="142">
        <f>BX2950+BX2952</f>
        <v>0</v>
      </c>
      <c r="BY2949" s="142">
        <f t="shared" si="3087"/>
        <v>0</v>
      </c>
      <c r="BZ2949" s="142">
        <f t="shared" si="3088"/>
        <v>0</v>
      </c>
      <c r="CA2949" s="142">
        <f>CA2950+CA2952</f>
        <v>0</v>
      </c>
      <c r="CB2949" s="142">
        <f>CB2950+CB2952</f>
        <v>0</v>
      </c>
      <c r="CC2949" s="142">
        <f t="shared" si="3089"/>
        <v>0</v>
      </c>
      <c r="CD2949" s="142">
        <f>CD2950+CD2952</f>
        <v>0</v>
      </c>
      <c r="CE2949" s="142">
        <f>CE2950+CE2952</f>
        <v>0</v>
      </c>
      <c r="CF2949" s="142">
        <f t="shared" si="3090"/>
        <v>0</v>
      </c>
      <c r="CG2949" s="142">
        <f t="shared" si="3091"/>
        <v>0</v>
      </c>
      <c r="CH2949" s="142"/>
      <c r="CI2949" s="142"/>
      <c r="CJ2949" s="142"/>
      <c r="CK2949" s="142"/>
      <c r="CL2949" s="142"/>
      <c r="CM2949" s="142"/>
      <c r="CN2949" s="142"/>
      <c r="CO2949" s="142"/>
    </row>
    <row r="2950" spans="1:93" ht="24" hidden="1">
      <c r="A2950" s="91"/>
      <c r="B2950" s="147">
        <v>2025</v>
      </c>
      <c r="C2950" s="147">
        <v>8308</v>
      </c>
      <c r="D2950" s="147">
        <v>5</v>
      </c>
      <c r="E2950" s="147">
        <v>13</v>
      </c>
      <c r="F2950" s="147">
        <v>30</v>
      </c>
      <c r="G2950" s="147"/>
      <c r="H2950" s="147">
        <v>2000</v>
      </c>
      <c r="I2950" s="147">
        <v>2500</v>
      </c>
      <c r="J2950" s="147">
        <v>253</v>
      </c>
      <c r="K2950" s="148" t="s">
        <v>51</v>
      </c>
      <c r="L2950" s="149"/>
      <c r="M2950" s="150" t="s">
        <v>341</v>
      </c>
      <c r="N2950" s="151">
        <f>N2951</f>
        <v>0</v>
      </c>
      <c r="O2950" s="151">
        <f>O2951</f>
        <v>0</v>
      </c>
      <c r="P2950" s="151">
        <f t="shared" si="3148"/>
        <v>0</v>
      </c>
      <c r="Q2950" s="151">
        <f>Q2951</f>
        <v>0</v>
      </c>
      <c r="R2950" s="151">
        <f>R2951</f>
        <v>0</v>
      </c>
      <c r="S2950" s="151">
        <f t="shared" si="3149"/>
        <v>0</v>
      </c>
      <c r="T2950" s="151">
        <f t="shared" si="3150"/>
        <v>0</v>
      </c>
      <c r="U2950" s="152"/>
      <c r="V2950" s="153"/>
      <c r="W2950" s="154"/>
      <c r="X2950" s="155"/>
      <c r="Y2950" s="151">
        <f t="shared" ref="Y2950:AL2950" si="3154">Y2951</f>
        <v>0</v>
      </c>
      <c r="Z2950" s="151">
        <f t="shared" si="3154"/>
        <v>0</v>
      </c>
      <c r="AA2950" s="151">
        <f t="shared" si="3154"/>
        <v>0</v>
      </c>
      <c r="AB2950" s="151">
        <f t="shared" si="3154"/>
        <v>0</v>
      </c>
      <c r="AC2950" s="151">
        <f t="shared" si="3154"/>
        <v>0</v>
      </c>
      <c r="AD2950" s="151">
        <f t="shared" si="3154"/>
        <v>0</v>
      </c>
      <c r="AE2950" s="151">
        <f t="shared" si="3154"/>
        <v>0</v>
      </c>
      <c r="AF2950" s="151">
        <f t="shared" si="3154"/>
        <v>0</v>
      </c>
      <c r="AG2950" s="151">
        <f t="shared" si="3154"/>
        <v>0</v>
      </c>
      <c r="AH2950" s="151">
        <f t="shared" si="3154"/>
        <v>0</v>
      </c>
      <c r="AI2950" s="151">
        <f t="shared" si="3154"/>
        <v>0</v>
      </c>
      <c r="AJ2950" s="151">
        <f t="shared" si="3154"/>
        <v>0</v>
      </c>
      <c r="AK2950" s="151">
        <f t="shared" si="3154"/>
        <v>0</v>
      </c>
      <c r="AL2950" s="151">
        <f t="shared" si="3154"/>
        <v>0</v>
      </c>
      <c r="AM2950" s="151">
        <f t="shared" si="3152"/>
        <v>0</v>
      </c>
      <c r="AN2950" s="151">
        <f>AN2951</f>
        <v>0</v>
      </c>
      <c r="AO2950" s="151">
        <f>AO2951</f>
        <v>0</v>
      </c>
      <c r="AP2950" s="151">
        <f t="shared" si="3134"/>
        <v>0</v>
      </c>
      <c r="AQ2950" s="151">
        <f t="shared" si="3145"/>
        <v>0</v>
      </c>
      <c r="AR2950" s="151">
        <f>AR2951</f>
        <v>0</v>
      </c>
      <c r="AS2950" s="151">
        <f>AS2951</f>
        <v>0</v>
      </c>
      <c r="AT2950" s="151">
        <f t="shared" si="3074"/>
        <v>0</v>
      </c>
      <c r="AU2950" s="151">
        <f>AU2951</f>
        <v>0</v>
      </c>
      <c r="AV2950" s="151">
        <f>AV2951</f>
        <v>0</v>
      </c>
      <c r="AW2950" s="151">
        <f t="shared" si="3075"/>
        <v>0</v>
      </c>
      <c r="AX2950" s="151">
        <f t="shared" si="3076"/>
        <v>0</v>
      </c>
      <c r="AY2950" s="151">
        <f>AY2951</f>
        <v>0</v>
      </c>
      <c r="AZ2950" s="151">
        <f>AZ2951</f>
        <v>0</v>
      </c>
      <c r="BA2950" s="151">
        <f t="shared" si="3077"/>
        <v>0</v>
      </c>
      <c r="BB2950" s="151">
        <f>BB2951</f>
        <v>0</v>
      </c>
      <c r="BC2950" s="151">
        <f>BC2951</f>
        <v>0</v>
      </c>
      <c r="BD2950" s="151">
        <f t="shared" si="3078"/>
        <v>0</v>
      </c>
      <c r="BE2950" s="151">
        <f t="shared" si="3079"/>
        <v>0</v>
      </c>
      <c r="BF2950" s="151">
        <f>BF2951</f>
        <v>0</v>
      </c>
      <c r="BG2950" s="151">
        <f>BG2951</f>
        <v>0</v>
      </c>
      <c r="BH2950" s="151">
        <f t="shared" si="3080"/>
        <v>0</v>
      </c>
      <c r="BI2950" s="151">
        <f>BI2951</f>
        <v>0</v>
      </c>
      <c r="BJ2950" s="151">
        <f>BJ2951</f>
        <v>0</v>
      </c>
      <c r="BK2950" s="151">
        <f t="shared" si="3081"/>
        <v>0</v>
      </c>
      <c r="BL2950" s="151">
        <f t="shared" si="3082"/>
        <v>0</v>
      </c>
      <c r="BM2950" s="151">
        <f>BM2951</f>
        <v>0</v>
      </c>
      <c r="BN2950" s="151">
        <f>BN2951</f>
        <v>0</v>
      </c>
      <c r="BO2950" s="151">
        <f t="shared" si="3083"/>
        <v>0</v>
      </c>
      <c r="BP2950" s="151">
        <f>BP2951</f>
        <v>0</v>
      </c>
      <c r="BQ2950" s="151">
        <f>BQ2951</f>
        <v>0</v>
      </c>
      <c r="BR2950" s="151">
        <f t="shared" si="3084"/>
        <v>0</v>
      </c>
      <c r="BS2950" s="151">
        <f t="shared" si="3085"/>
        <v>0</v>
      </c>
      <c r="BT2950" s="151">
        <f>BT2951</f>
        <v>0</v>
      </c>
      <c r="BU2950" s="151">
        <f>BU2951</f>
        <v>0</v>
      </c>
      <c r="BV2950" s="151">
        <f t="shared" si="3086"/>
        <v>0</v>
      </c>
      <c r="BW2950" s="151">
        <f>BW2951</f>
        <v>0</v>
      </c>
      <c r="BX2950" s="151">
        <f>BX2951</f>
        <v>0</v>
      </c>
      <c r="BY2950" s="151">
        <f t="shared" si="3087"/>
        <v>0</v>
      </c>
      <c r="BZ2950" s="151">
        <f t="shared" si="3088"/>
        <v>0</v>
      </c>
      <c r="CA2950" s="151">
        <f>CA2951</f>
        <v>0</v>
      </c>
      <c r="CB2950" s="151">
        <f>CB2951</f>
        <v>0</v>
      </c>
      <c r="CC2950" s="151">
        <f t="shared" si="3089"/>
        <v>0</v>
      </c>
      <c r="CD2950" s="151">
        <f>CD2951</f>
        <v>0</v>
      </c>
      <c r="CE2950" s="151">
        <f>CE2951</f>
        <v>0</v>
      </c>
      <c r="CF2950" s="151">
        <f t="shared" si="3090"/>
        <v>0</v>
      </c>
      <c r="CG2950" s="151">
        <f t="shared" si="3091"/>
        <v>0</v>
      </c>
      <c r="CH2950" s="151"/>
      <c r="CI2950" s="151"/>
      <c r="CJ2950" s="151"/>
      <c r="CK2950" s="151"/>
      <c r="CL2950" s="151"/>
      <c r="CM2950" s="151"/>
      <c r="CN2950" s="151"/>
      <c r="CO2950" s="151"/>
    </row>
    <row r="2951" spans="1:93" ht="24" hidden="1">
      <c r="A2951" s="91"/>
      <c r="B2951" s="156">
        <v>2025</v>
      </c>
      <c r="C2951" s="156">
        <v>8308</v>
      </c>
      <c r="D2951" s="156">
        <v>5</v>
      </c>
      <c r="E2951" s="156">
        <v>13</v>
      </c>
      <c r="F2951" s="156">
        <v>30</v>
      </c>
      <c r="G2951" s="156"/>
      <c r="H2951" s="156">
        <v>2000</v>
      </c>
      <c r="I2951" s="156">
        <v>2500</v>
      </c>
      <c r="J2951" s="156">
        <v>253</v>
      </c>
      <c r="K2951" s="157">
        <v>937</v>
      </c>
      <c r="L2951" s="158"/>
      <c r="M2951" s="159" t="s">
        <v>1793</v>
      </c>
      <c r="N2951" s="160">
        <v>0</v>
      </c>
      <c r="O2951" s="160">
        <v>0</v>
      </c>
      <c r="P2951" s="161">
        <f t="shared" si="3148"/>
        <v>0</v>
      </c>
      <c r="Q2951" s="160">
        <v>0</v>
      </c>
      <c r="R2951" s="160">
        <v>0</v>
      </c>
      <c r="S2951" s="161">
        <f t="shared" si="3149"/>
        <v>0</v>
      </c>
      <c r="T2951" s="161">
        <f t="shared" si="3150"/>
        <v>0</v>
      </c>
      <c r="U2951" s="162" t="s">
        <v>92</v>
      </c>
      <c r="V2951" s="163"/>
      <c r="W2951" s="164"/>
      <c r="X2951" s="165" t="s">
        <v>58</v>
      </c>
      <c r="Y2951" s="166">
        <v>0</v>
      </c>
      <c r="Z2951" s="166">
        <v>0</v>
      </c>
      <c r="AA2951" s="166">
        <v>0</v>
      </c>
      <c r="AB2951" s="166">
        <v>0</v>
      </c>
      <c r="AC2951" s="166">
        <v>0</v>
      </c>
      <c r="AD2951" s="166">
        <v>0</v>
      </c>
      <c r="AE2951" s="166">
        <v>0</v>
      </c>
      <c r="AF2951" s="166">
        <v>0</v>
      </c>
      <c r="AG2951" s="166">
        <v>0</v>
      </c>
      <c r="AH2951" s="166">
        <v>0</v>
      </c>
      <c r="AI2951" s="166">
        <v>0</v>
      </c>
      <c r="AJ2951" s="166">
        <v>0</v>
      </c>
      <c r="AK2951" s="160">
        <f>N2951+Y2951-AE2951</f>
        <v>0</v>
      </c>
      <c r="AL2951" s="160">
        <f>O2951+Z2951-AF2951</f>
        <v>0</v>
      </c>
      <c r="AM2951" s="161">
        <f t="shared" si="3152"/>
        <v>0</v>
      </c>
      <c r="AN2951" s="160">
        <f>Q2951+AA2951-AG2951</f>
        <v>0</v>
      </c>
      <c r="AO2951" s="160">
        <f>R2951+AB2951-AH2951</f>
        <v>0</v>
      </c>
      <c r="AP2951" s="161">
        <f t="shared" si="3134"/>
        <v>0</v>
      </c>
      <c r="AQ2951" s="161">
        <f t="shared" si="3145"/>
        <v>0</v>
      </c>
      <c r="AR2951" s="166">
        <v>0</v>
      </c>
      <c r="AS2951" s="166">
        <v>0</v>
      </c>
      <c r="AT2951" s="161">
        <f t="shared" si="3074"/>
        <v>0</v>
      </c>
      <c r="AU2951" s="166">
        <v>0</v>
      </c>
      <c r="AV2951" s="166">
        <v>0</v>
      </c>
      <c r="AW2951" s="161">
        <f t="shared" si="3075"/>
        <v>0</v>
      </c>
      <c r="AX2951" s="161">
        <f t="shared" si="3076"/>
        <v>0</v>
      </c>
      <c r="AY2951" s="166">
        <v>0</v>
      </c>
      <c r="AZ2951" s="166">
        <v>0</v>
      </c>
      <c r="BA2951" s="161">
        <f t="shared" si="3077"/>
        <v>0</v>
      </c>
      <c r="BB2951" s="166">
        <v>0</v>
      </c>
      <c r="BC2951" s="166">
        <v>0</v>
      </c>
      <c r="BD2951" s="161">
        <f t="shared" si="3078"/>
        <v>0</v>
      </c>
      <c r="BE2951" s="161">
        <f t="shared" si="3079"/>
        <v>0</v>
      </c>
      <c r="BF2951" s="166">
        <v>0</v>
      </c>
      <c r="BG2951" s="166">
        <v>0</v>
      </c>
      <c r="BH2951" s="161">
        <f t="shared" si="3080"/>
        <v>0</v>
      </c>
      <c r="BI2951" s="166">
        <v>0</v>
      </c>
      <c r="BJ2951" s="166">
        <v>0</v>
      </c>
      <c r="BK2951" s="161">
        <f t="shared" si="3081"/>
        <v>0</v>
      </c>
      <c r="BL2951" s="161">
        <f t="shared" si="3082"/>
        <v>0</v>
      </c>
      <c r="BM2951" s="166">
        <v>0</v>
      </c>
      <c r="BN2951" s="166">
        <v>0</v>
      </c>
      <c r="BO2951" s="161">
        <f t="shared" si="3083"/>
        <v>0</v>
      </c>
      <c r="BP2951" s="166">
        <v>0</v>
      </c>
      <c r="BQ2951" s="166">
        <v>0</v>
      </c>
      <c r="BR2951" s="161">
        <f t="shared" si="3084"/>
        <v>0</v>
      </c>
      <c r="BS2951" s="161">
        <f t="shared" si="3085"/>
        <v>0</v>
      </c>
      <c r="BT2951" s="166">
        <v>0</v>
      </c>
      <c r="BU2951" s="166">
        <v>0</v>
      </c>
      <c r="BV2951" s="161">
        <f t="shared" si="3086"/>
        <v>0</v>
      </c>
      <c r="BW2951" s="166">
        <v>0</v>
      </c>
      <c r="BX2951" s="166">
        <v>0</v>
      </c>
      <c r="BY2951" s="161">
        <f t="shared" si="3087"/>
        <v>0</v>
      </c>
      <c r="BZ2951" s="161">
        <f t="shared" si="3088"/>
        <v>0</v>
      </c>
      <c r="CA2951" s="160">
        <f>AK2951-AR2951-AY2951-BF2951-BM2951-BT2951</f>
        <v>0</v>
      </c>
      <c r="CB2951" s="160">
        <f>AL2951-AS2951-AZ2951-BG2951-BN2951-BU2951</f>
        <v>0</v>
      </c>
      <c r="CC2951" s="161">
        <f t="shared" si="3089"/>
        <v>0</v>
      </c>
      <c r="CD2951" s="160">
        <f>AN2951-AU2951-BB2951-BI2951-BP2951-BW2951</f>
        <v>0</v>
      </c>
      <c r="CE2951" s="160">
        <f>AO2951-AV2951-BC2951-BJ2951-BQ2951-BX2951</f>
        <v>0</v>
      </c>
      <c r="CF2951" s="161">
        <f t="shared" si="3090"/>
        <v>0</v>
      </c>
      <c r="CG2951" s="161">
        <f t="shared" si="3091"/>
        <v>0</v>
      </c>
      <c r="CH2951" s="160">
        <f>V2951+AC2951-AI2951</f>
        <v>0</v>
      </c>
      <c r="CI2951" s="160">
        <f>W2951+AD2951-AJ2951</f>
        <v>0</v>
      </c>
      <c r="CJ2951" s="166">
        <v>0</v>
      </c>
      <c r="CK2951" s="166">
        <v>0</v>
      </c>
      <c r="CL2951" s="166">
        <v>0</v>
      </c>
      <c r="CM2951" s="166">
        <v>0</v>
      </c>
      <c r="CN2951" s="160">
        <f>CH2951-CJ2951-CL2951</f>
        <v>0</v>
      </c>
      <c r="CO2951" s="160">
        <f>CI2951-CK2951-CM2951</f>
        <v>0</v>
      </c>
    </row>
    <row r="2952" spans="1:93" ht="24" hidden="1">
      <c r="A2952" s="91"/>
      <c r="B2952" s="147">
        <v>2025</v>
      </c>
      <c r="C2952" s="147">
        <v>8308</v>
      </c>
      <c r="D2952" s="147">
        <v>5</v>
      </c>
      <c r="E2952" s="147">
        <v>13</v>
      </c>
      <c r="F2952" s="147">
        <v>30</v>
      </c>
      <c r="G2952" s="147"/>
      <c r="H2952" s="147">
        <v>2000</v>
      </c>
      <c r="I2952" s="147">
        <v>2500</v>
      </c>
      <c r="J2952" s="147">
        <v>254</v>
      </c>
      <c r="K2952" s="148" t="s">
        <v>51</v>
      </c>
      <c r="L2952" s="149"/>
      <c r="M2952" s="150" t="s">
        <v>102</v>
      </c>
      <c r="N2952" s="151">
        <f>N2953</f>
        <v>0</v>
      </c>
      <c r="O2952" s="151">
        <f>O2953</f>
        <v>0</v>
      </c>
      <c r="P2952" s="151">
        <f t="shared" si="3148"/>
        <v>0</v>
      </c>
      <c r="Q2952" s="151">
        <f>Q2953</f>
        <v>0</v>
      </c>
      <c r="R2952" s="151">
        <f>R2953</f>
        <v>0</v>
      </c>
      <c r="S2952" s="151">
        <f t="shared" si="3149"/>
        <v>0</v>
      </c>
      <c r="T2952" s="151">
        <f t="shared" si="3150"/>
        <v>0</v>
      </c>
      <c r="U2952" s="152"/>
      <c r="V2952" s="153"/>
      <c r="W2952" s="154"/>
      <c r="X2952" s="155"/>
      <c r="Y2952" s="151">
        <f t="shared" ref="Y2952:AL2952" si="3155">Y2953</f>
        <v>0</v>
      </c>
      <c r="Z2952" s="151">
        <f t="shared" si="3155"/>
        <v>0</v>
      </c>
      <c r="AA2952" s="151">
        <f t="shared" si="3155"/>
        <v>0</v>
      </c>
      <c r="AB2952" s="151">
        <f t="shared" si="3155"/>
        <v>0</v>
      </c>
      <c r="AC2952" s="151">
        <f t="shared" si="3155"/>
        <v>0</v>
      </c>
      <c r="AD2952" s="151">
        <f t="shared" si="3155"/>
        <v>0</v>
      </c>
      <c r="AE2952" s="151">
        <f t="shared" si="3155"/>
        <v>0</v>
      </c>
      <c r="AF2952" s="151">
        <f t="shared" si="3155"/>
        <v>0</v>
      </c>
      <c r="AG2952" s="151">
        <f t="shared" si="3155"/>
        <v>0</v>
      </c>
      <c r="AH2952" s="151">
        <f t="shared" si="3155"/>
        <v>0</v>
      </c>
      <c r="AI2952" s="151">
        <f t="shared" si="3155"/>
        <v>0</v>
      </c>
      <c r="AJ2952" s="151">
        <f t="shared" si="3155"/>
        <v>0</v>
      </c>
      <c r="AK2952" s="151">
        <f t="shared" si="3155"/>
        <v>0</v>
      </c>
      <c r="AL2952" s="151">
        <f t="shared" si="3155"/>
        <v>0</v>
      </c>
      <c r="AM2952" s="151">
        <f t="shared" si="3152"/>
        <v>0</v>
      </c>
      <c r="AN2952" s="151">
        <f>AN2953</f>
        <v>0</v>
      </c>
      <c r="AO2952" s="151">
        <f>AO2953</f>
        <v>0</v>
      </c>
      <c r="AP2952" s="151">
        <f t="shared" si="3134"/>
        <v>0</v>
      </c>
      <c r="AQ2952" s="151">
        <f t="shared" si="3145"/>
        <v>0</v>
      </c>
      <c r="AR2952" s="151">
        <f>AR2953</f>
        <v>0</v>
      </c>
      <c r="AS2952" s="151">
        <f>AS2953</f>
        <v>0</v>
      </c>
      <c r="AT2952" s="151">
        <f t="shared" si="3074"/>
        <v>0</v>
      </c>
      <c r="AU2952" s="151">
        <f>AU2953</f>
        <v>0</v>
      </c>
      <c r="AV2952" s="151">
        <f>AV2953</f>
        <v>0</v>
      </c>
      <c r="AW2952" s="151">
        <f t="shared" si="3075"/>
        <v>0</v>
      </c>
      <c r="AX2952" s="151">
        <f t="shared" si="3076"/>
        <v>0</v>
      </c>
      <c r="AY2952" s="151">
        <f>AY2953</f>
        <v>0</v>
      </c>
      <c r="AZ2952" s="151">
        <f>AZ2953</f>
        <v>0</v>
      </c>
      <c r="BA2952" s="151">
        <f t="shared" si="3077"/>
        <v>0</v>
      </c>
      <c r="BB2952" s="151">
        <f>BB2953</f>
        <v>0</v>
      </c>
      <c r="BC2952" s="151">
        <f>BC2953</f>
        <v>0</v>
      </c>
      <c r="BD2952" s="151">
        <f t="shared" si="3078"/>
        <v>0</v>
      </c>
      <c r="BE2952" s="151">
        <f t="shared" si="3079"/>
        <v>0</v>
      </c>
      <c r="BF2952" s="151">
        <f>BF2953</f>
        <v>0</v>
      </c>
      <c r="BG2952" s="151">
        <f>BG2953</f>
        <v>0</v>
      </c>
      <c r="BH2952" s="151">
        <f t="shared" si="3080"/>
        <v>0</v>
      </c>
      <c r="BI2952" s="151">
        <f>BI2953</f>
        <v>0</v>
      </c>
      <c r="BJ2952" s="151">
        <f>BJ2953</f>
        <v>0</v>
      </c>
      <c r="BK2952" s="151">
        <f t="shared" si="3081"/>
        <v>0</v>
      </c>
      <c r="BL2952" s="151">
        <f t="shared" si="3082"/>
        <v>0</v>
      </c>
      <c r="BM2952" s="151">
        <f>BM2953</f>
        <v>0</v>
      </c>
      <c r="BN2952" s="151">
        <f>BN2953</f>
        <v>0</v>
      </c>
      <c r="BO2952" s="151">
        <f t="shared" si="3083"/>
        <v>0</v>
      </c>
      <c r="BP2952" s="151">
        <f>BP2953</f>
        <v>0</v>
      </c>
      <c r="BQ2952" s="151">
        <f>BQ2953</f>
        <v>0</v>
      </c>
      <c r="BR2952" s="151">
        <f t="shared" si="3084"/>
        <v>0</v>
      </c>
      <c r="BS2952" s="151">
        <f t="shared" si="3085"/>
        <v>0</v>
      </c>
      <c r="BT2952" s="151">
        <f>BT2953</f>
        <v>0</v>
      </c>
      <c r="BU2952" s="151">
        <f>BU2953</f>
        <v>0</v>
      </c>
      <c r="BV2952" s="151">
        <f t="shared" si="3086"/>
        <v>0</v>
      </c>
      <c r="BW2952" s="151">
        <f>BW2953</f>
        <v>0</v>
      </c>
      <c r="BX2952" s="151">
        <f>BX2953</f>
        <v>0</v>
      </c>
      <c r="BY2952" s="151">
        <f t="shared" si="3087"/>
        <v>0</v>
      </c>
      <c r="BZ2952" s="151">
        <f t="shared" si="3088"/>
        <v>0</v>
      </c>
      <c r="CA2952" s="151">
        <f>CA2953</f>
        <v>0</v>
      </c>
      <c r="CB2952" s="151">
        <f>CB2953</f>
        <v>0</v>
      </c>
      <c r="CC2952" s="151">
        <f t="shared" si="3089"/>
        <v>0</v>
      </c>
      <c r="CD2952" s="151">
        <f>CD2953</f>
        <v>0</v>
      </c>
      <c r="CE2952" s="151">
        <f>CE2953</f>
        <v>0</v>
      </c>
      <c r="CF2952" s="151">
        <f t="shared" si="3090"/>
        <v>0</v>
      </c>
      <c r="CG2952" s="151">
        <f t="shared" si="3091"/>
        <v>0</v>
      </c>
      <c r="CH2952" s="151"/>
      <c r="CI2952" s="151"/>
      <c r="CJ2952" s="151"/>
      <c r="CK2952" s="151"/>
      <c r="CL2952" s="151"/>
      <c r="CM2952" s="151"/>
      <c r="CN2952" s="151"/>
      <c r="CO2952" s="151"/>
    </row>
    <row r="2953" spans="1:93" ht="24" hidden="1">
      <c r="A2953" s="91"/>
      <c r="B2953" s="156">
        <v>2025</v>
      </c>
      <c r="C2953" s="156">
        <v>8308</v>
      </c>
      <c r="D2953" s="156">
        <v>5</v>
      </c>
      <c r="E2953" s="156">
        <v>13</v>
      </c>
      <c r="F2953" s="156">
        <v>30</v>
      </c>
      <c r="G2953" s="156"/>
      <c r="H2953" s="156">
        <v>2000</v>
      </c>
      <c r="I2953" s="156">
        <v>2500</v>
      </c>
      <c r="J2953" s="156">
        <v>254</v>
      </c>
      <c r="K2953" s="157">
        <v>934</v>
      </c>
      <c r="L2953" s="158"/>
      <c r="M2953" s="159" t="s">
        <v>102</v>
      </c>
      <c r="N2953" s="160">
        <v>0</v>
      </c>
      <c r="O2953" s="160">
        <v>0</v>
      </c>
      <c r="P2953" s="161">
        <f t="shared" si="3148"/>
        <v>0</v>
      </c>
      <c r="Q2953" s="160">
        <v>0</v>
      </c>
      <c r="R2953" s="160">
        <v>0</v>
      </c>
      <c r="S2953" s="161">
        <f t="shared" si="3149"/>
        <v>0</v>
      </c>
      <c r="T2953" s="161">
        <f t="shared" si="3150"/>
        <v>0</v>
      </c>
      <c r="U2953" s="162" t="s">
        <v>111</v>
      </c>
      <c r="V2953" s="163"/>
      <c r="W2953" s="164"/>
      <c r="X2953" s="165" t="s">
        <v>58</v>
      </c>
      <c r="Y2953" s="166">
        <v>0</v>
      </c>
      <c r="Z2953" s="166">
        <v>0</v>
      </c>
      <c r="AA2953" s="166">
        <v>0</v>
      </c>
      <c r="AB2953" s="166">
        <v>0</v>
      </c>
      <c r="AC2953" s="166">
        <v>0</v>
      </c>
      <c r="AD2953" s="166">
        <v>0</v>
      </c>
      <c r="AE2953" s="166">
        <v>0</v>
      </c>
      <c r="AF2953" s="166">
        <v>0</v>
      </c>
      <c r="AG2953" s="166">
        <v>0</v>
      </c>
      <c r="AH2953" s="166">
        <v>0</v>
      </c>
      <c r="AI2953" s="166">
        <v>0</v>
      </c>
      <c r="AJ2953" s="166">
        <v>0</v>
      </c>
      <c r="AK2953" s="160">
        <f>N2953+Y2953-AE2953</f>
        <v>0</v>
      </c>
      <c r="AL2953" s="160">
        <f>O2953+Z2953-AF2953</f>
        <v>0</v>
      </c>
      <c r="AM2953" s="161">
        <f t="shared" si="3152"/>
        <v>0</v>
      </c>
      <c r="AN2953" s="160">
        <f>Q2953+AA2953-AG2953</f>
        <v>0</v>
      </c>
      <c r="AO2953" s="160">
        <f>R2953+AB2953-AH2953</f>
        <v>0</v>
      </c>
      <c r="AP2953" s="161">
        <f t="shared" si="3134"/>
        <v>0</v>
      </c>
      <c r="AQ2953" s="161">
        <f t="shared" si="3145"/>
        <v>0</v>
      </c>
      <c r="AR2953" s="166">
        <v>0</v>
      </c>
      <c r="AS2953" s="166">
        <v>0</v>
      </c>
      <c r="AT2953" s="161">
        <f t="shared" si="3074"/>
        <v>0</v>
      </c>
      <c r="AU2953" s="166">
        <v>0</v>
      </c>
      <c r="AV2953" s="166">
        <v>0</v>
      </c>
      <c r="AW2953" s="161">
        <f t="shared" si="3075"/>
        <v>0</v>
      </c>
      <c r="AX2953" s="161">
        <f t="shared" si="3076"/>
        <v>0</v>
      </c>
      <c r="AY2953" s="166">
        <v>0</v>
      </c>
      <c r="AZ2953" s="166">
        <v>0</v>
      </c>
      <c r="BA2953" s="161">
        <f t="shared" si="3077"/>
        <v>0</v>
      </c>
      <c r="BB2953" s="166">
        <v>0</v>
      </c>
      <c r="BC2953" s="166">
        <v>0</v>
      </c>
      <c r="BD2953" s="161">
        <f t="shared" si="3078"/>
        <v>0</v>
      </c>
      <c r="BE2953" s="161">
        <f t="shared" si="3079"/>
        <v>0</v>
      </c>
      <c r="BF2953" s="166">
        <v>0</v>
      </c>
      <c r="BG2953" s="166">
        <v>0</v>
      </c>
      <c r="BH2953" s="161">
        <f t="shared" si="3080"/>
        <v>0</v>
      </c>
      <c r="BI2953" s="166">
        <v>0</v>
      </c>
      <c r="BJ2953" s="166">
        <v>0</v>
      </c>
      <c r="BK2953" s="161">
        <f t="shared" si="3081"/>
        <v>0</v>
      </c>
      <c r="BL2953" s="161">
        <f t="shared" si="3082"/>
        <v>0</v>
      </c>
      <c r="BM2953" s="166">
        <v>0</v>
      </c>
      <c r="BN2953" s="166">
        <v>0</v>
      </c>
      <c r="BO2953" s="161">
        <f t="shared" si="3083"/>
        <v>0</v>
      </c>
      <c r="BP2953" s="166">
        <v>0</v>
      </c>
      <c r="BQ2953" s="166">
        <v>0</v>
      </c>
      <c r="BR2953" s="161">
        <f t="shared" si="3084"/>
        <v>0</v>
      </c>
      <c r="BS2953" s="161">
        <f t="shared" si="3085"/>
        <v>0</v>
      </c>
      <c r="BT2953" s="166">
        <v>0</v>
      </c>
      <c r="BU2953" s="166">
        <v>0</v>
      </c>
      <c r="BV2953" s="161">
        <f t="shared" si="3086"/>
        <v>0</v>
      </c>
      <c r="BW2953" s="166">
        <v>0</v>
      </c>
      <c r="BX2953" s="166">
        <v>0</v>
      </c>
      <c r="BY2953" s="161">
        <f t="shared" si="3087"/>
        <v>0</v>
      </c>
      <c r="BZ2953" s="161">
        <f t="shared" si="3088"/>
        <v>0</v>
      </c>
      <c r="CA2953" s="160">
        <f>AK2953-AR2953-AY2953-BF2953-BM2953-BT2953</f>
        <v>0</v>
      </c>
      <c r="CB2953" s="160">
        <f>AL2953-AS2953-AZ2953-BG2953-BN2953-BU2953</f>
        <v>0</v>
      </c>
      <c r="CC2953" s="161">
        <f t="shared" si="3089"/>
        <v>0</v>
      </c>
      <c r="CD2953" s="160">
        <f>AN2953-AU2953-BB2953-BI2953-BP2953-BW2953</f>
        <v>0</v>
      </c>
      <c r="CE2953" s="160">
        <f>AO2953-AV2953-BC2953-BJ2953-BQ2953-BX2953</f>
        <v>0</v>
      </c>
      <c r="CF2953" s="161">
        <f t="shared" si="3090"/>
        <v>0</v>
      </c>
      <c r="CG2953" s="161">
        <f t="shared" si="3091"/>
        <v>0</v>
      </c>
      <c r="CH2953" s="160">
        <f>V2953+AC2953-AI2953</f>
        <v>0</v>
      </c>
      <c r="CI2953" s="160">
        <f>W2953+AD2953-AJ2953</f>
        <v>0</v>
      </c>
      <c r="CJ2953" s="166">
        <v>0</v>
      </c>
      <c r="CK2953" s="166">
        <v>0</v>
      </c>
      <c r="CL2953" s="166">
        <v>0</v>
      </c>
      <c r="CM2953" s="166">
        <v>0</v>
      </c>
      <c r="CN2953" s="160">
        <f>CH2953-CJ2953-CL2953</f>
        <v>0</v>
      </c>
      <c r="CO2953" s="160">
        <f>CI2953-CK2953-CM2953</f>
        <v>0</v>
      </c>
    </row>
    <row r="2954" spans="1:93" ht="24">
      <c r="A2954" s="91"/>
      <c r="B2954" s="138">
        <v>2025</v>
      </c>
      <c r="C2954" s="138">
        <v>8308</v>
      </c>
      <c r="D2954" s="138">
        <v>5</v>
      </c>
      <c r="E2954" s="138">
        <v>13</v>
      </c>
      <c r="F2954" s="138">
        <v>30</v>
      </c>
      <c r="G2954" s="138"/>
      <c r="H2954" s="138">
        <v>2000</v>
      </c>
      <c r="I2954" s="138">
        <v>2700</v>
      </c>
      <c r="J2954" s="138"/>
      <c r="K2954" s="139" t="s">
        <v>51</v>
      </c>
      <c r="L2954" s="140"/>
      <c r="M2954" s="141" t="s">
        <v>109</v>
      </c>
      <c r="N2954" s="142">
        <f>+N2955+N2960+N2962+N2964</f>
        <v>23586749.800000001</v>
      </c>
      <c r="O2954" s="142">
        <f>+O2955+O2960+O2962+O2964</f>
        <v>0</v>
      </c>
      <c r="P2954" s="142">
        <f t="shared" si="3148"/>
        <v>23586749.800000001</v>
      </c>
      <c r="Q2954" s="142">
        <f>+Q2955+Q2960+Q2962+Q2964</f>
        <v>0</v>
      </c>
      <c r="R2954" s="142">
        <f>+R2955+R2960+R2962+R2964</f>
        <v>0</v>
      </c>
      <c r="S2954" s="142">
        <f t="shared" si="3149"/>
        <v>0</v>
      </c>
      <c r="T2954" s="142">
        <f t="shared" si="3150"/>
        <v>23586749.800000001</v>
      </c>
      <c r="U2954" s="143"/>
      <c r="V2954" s="144"/>
      <c r="W2954" s="145"/>
      <c r="X2954" s="146"/>
      <c r="Y2954" s="142">
        <f t="shared" ref="Y2954:AL2954" si="3156">+Y2955+Y2960+Y2962+Y2964</f>
        <v>0</v>
      </c>
      <c r="Z2954" s="142">
        <f t="shared" si="3156"/>
        <v>0</v>
      </c>
      <c r="AA2954" s="142">
        <f t="shared" si="3156"/>
        <v>0</v>
      </c>
      <c r="AB2954" s="142">
        <f t="shared" si="3156"/>
        <v>0</v>
      </c>
      <c r="AC2954" s="142">
        <f t="shared" si="3156"/>
        <v>0</v>
      </c>
      <c r="AD2954" s="142">
        <f t="shared" si="3156"/>
        <v>0</v>
      </c>
      <c r="AE2954" s="142">
        <f t="shared" si="3156"/>
        <v>0</v>
      </c>
      <c r="AF2954" s="142">
        <f t="shared" si="3156"/>
        <v>0</v>
      </c>
      <c r="AG2954" s="142">
        <f t="shared" si="3156"/>
        <v>0</v>
      </c>
      <c r="AH2954" s="142">
        <f t="shared" si="3156"/>
        <v>0</v>
      </c>
      <c r="AI2954" s="142">
        <f t="shared" si="3156"/>
        <v>0</v>
      </c>
      <c r="AJ2954" s="142">
        <f t="shared" si="3156"/>
        <v>0</v>
      </c>
      <c r="AK2954" s="142">
        <f t="shared" si="3156"/>
        <v>23586749.800000001</v>
      </c>
      <c r="AL2954" s="142">
        <f t="shared" si="3156"/>
        <v>0</v>
      </c>
      <c r="AM2954" s="142">
        <f t="shared" si="3152"/>
        <v>23586749.800000001</v>
      </c>
      <c r="AN2954" s="142">
        <f>+AN2955+AN2960+AN2962+AN2964</f>
        <v>0</v>
      </c>
      <c r="AO2954" s="142">
        <f>+AO2955+AO2960+AO2962+AO2964</f>
        <v>0</v>
      </c>
      <c r="AP2954" s="142">
        <f t="shared" si="3134"/>
        <v>0</v>
      </c>
      <c r="AQ2954" s="142">
        <f t="shared" si="3145"/>
        <v>23586749.800000001</v>
      </c>
      <c r="AR2954" s="142">
        <f>+AR2955+AR2960+AR2962+AR2964</f>
        <v>0</v>
      </c>
      <c r="AS2954" s="142">
        <f>+AS2955+AS2960+AS2962+AS2964</f>
        <v>0</v>
      </c>
      <c r="AT2954" s="142">
        <f t="shared" si="3074"/>
        <v>0</v>
      </c>
      <c r="AU2954" s="142">
        <f>+AU2955+AU2960+AU2962+AU2964</f>
        <v>0</v>
      </c>
      <c r="AV2954" s="142">
        <f>+AV2955+AV2960+AV2962+AV2964</f>
        <v>0</v>
      </c>
      <c r="AW2954" s="142">
        <f t="shared" si="3075"/>
        <v>0</v>
      </c>
      <c r="AX2954" s="142">
        <f t="shared" si="3076"/>
        <v>0</v>
      </c>
      <c r="AY2954" s="142">
        <f>+AY2955+AY2960+AY2962+AY2964</f>
        <v>0</v>
      </c>
      <c r="AZ2954" s="142">
        <f>+AZ2955+AZ2960+AZ2962+AZ2964</f>
        <v>0</v>
      </c>
      <c r="BA2954" s="142">
        <f t="shared" si="3077"/>
        <v>0</v>
      </c>
      <c r="BB2954" s="142">
        <f>+BB2955+BB2960+BB2962+BB2964</f>
        <v>0</v>
      </c>
      <c r="BC2954" s="142">
        <f>+BC2955+BC2960+BC2962+BC2964</f>
        <v>0</v>
      </c>
      <c r="BD2954" s="142">
        <f t="shared" si="3078"/>
        <v>0</v>
      </c>
      <c r="BE2954" s="142">
        <f t="shared" si="3079"/>
        <v>0</v>
      </c>
      <c r="BF2954" s="142">
        <f>+BF2955+BF2960+BF2962+BF2964</f>
        <v>0</v>
      </c>
      <c r="BG2954" s="142">
        <f>+BG2955+BG2960+BG2962+BG2964</f>
        <v>0</v>
      </c>
      <c r="BH2954" s="142">
        <f t="shared" si="3080"/>
        <v>0</v>
      </c>
      <c r="BI2954" s="142">
        <f>+BI2955+BI2960+BI2962+BI2964</f>
        <v>0</v>
      </c>
      <c r="BJ2954" s="142">
        <f>+BJ2955+BJ2960+BJ2962+BJ2964</f>
        <v>0</v>
      </c>
      <c r="BK2954" s="142">
        <f t="shared" si="3081"/>
        <v>0</v>
      </c>
      <c r="BL2954" s="142">
        <f t="shared" si="3082"/>
        <v>0</v>
      </c>
      <c r="BM2954" s="142">
        <f>+BM2955+BM2960+BM2962+BM2964</f>
        <v>0</v>
      </c>
      <c r="BN2954" s="142">
        <f>+BN2955+BN2960+BN2962+BN2964</f>
        <v>0</v>
      </c>
      <c r="BO2954" s="142">
        <f t="shared" si="3083"/>
        <v>0</v>
      </c>
      <c r="BP2954" s="142">
        <f>+BP2955+BP2960+BP2962+BP2964</f>
        <v>0</v>
      </c>
      <c r="BQ2954" s="142">
        <f>+BQ2955+BQ2960+BQ2962+BQ2964</f>
        <v>0</v>
      </c>
      <c r="BR2954" s="142">
        <f t="shared" si="3084"/>
        <v>0</v>
      </c>
      <c r="BS2954" s="142">
        <f t="shared" si="3085"/>
        <v>0</v>
      </c>
      <c r="BT2954" s="142">
        <f>+BT2955+BT2960+BT2962+BT2964</f>
        <v>0</v>
      </c>
      <c r="BU2954" s="142">
        <f>+BU2955+BU2960+BU2962+BU2964</f>
        <v>0</v>
      </c>
      <c r="BV2954" s="142">
        <f t="shared" si="3086"/>
        <v>0</v>
      </c>
      <c r="BW2954" s="142">
        <f>+BW2955+BW2960+BW2962+BW2964</f>
        <v>0</v>
      </c>
      <c r="BX2954" s="142">
        <f>+BX2955+BX2960+BX2962+BX2964</f>
        <v>0</v>
      </c>
      <c r="BY2954" s="142">
        <f t="shared" si="3087"/>
        <v>0</v>
      </c>
      <c r="BZ2954" s="142">
        <f t="shared" si="3088"/>
        <v>0</v>
      </c>
      <c r="CA2954" s="142">
        <f>+CA2955+CA2960+CA2962+CA2964</f>
        <v>23586749.800000001</v>
      </c>
      <c r="CB2954" s="142">
        <f>+CB2955+CB2960+CB2962+CB2964</f>
        <v>0</v>
      </c>
      <c r="CC2954" s="142">
        <f t="shared" si="3089"/>
        <v>23586749.800000001</v>
      </c>
      <c r="CD2954" s="142">
        <f>+CD2955+CD2960+CD2962+CD2964</f>
        <v>0</v>
      </c>
      <c r="CE2954" s="142">
        <f>+CE2955+CE2960+CE2962+CE2964</f>
        <v>0</v>
      </c>
      <c r="CF2954" s="142">
        <f t="shared" si="3090"/>
        <v>0</v>
      </c>
      <c r="CG2954" s="142">
        <f t="shared" si="3091"/>
        <v>23586749.800000001</v>
      </c>
      <c r="CH2954" s="142"/>
      <c r="CI2954" s="142"/>
      <c r="CJ2954" s="142"/>
      <c r="CK2954" s="142"/>
      <c r="CL2954" s="142"/>
      <c r="CM2954" s="142"/>
      <c r="CN2954" s="142"/>
      <c r="CO2954" s="142"/>
    </row>
    <row r="2955" spans="1:93" ht="24">
      <c r="A2955" s="91"/>
      <c r="B2955" s="147">
        <v>2025</v>
      </c>
      <c r="C2955" s="147">
        <v>8308</v>
      </c>
      <c r="D2955" s="147">
        <v>5</v>
      </c>
      <c r="E2955" s="147">
        <v>13</v>
      </c>
      <c r="F2955" s="147">
        <v>30</v>
      </c>
      <c r="G2955" s="147"/>
      <c r="H2955" s="147">
        <v>2000</v>
      </c>
      <c r="I2955" s="147">
        <v>2700</v>
      </c>
      <c r="J2955" s="147">
        <v>271</v>
      </c>
      <c r="K2955" s="148" t="s">
        <v>51</v>
      </c>
      <c r="L2955" s="149"/>
      <c r="M2955" s="150" t="s">
        <v>110</v>
      </c>
      <c r="N2955" s="151">
        <f>SUM(N2956:N2959)</f>
        <v>23586749.800000001</v>
      </c>
      <c r="O2955" s="151">
        <f>SUM(O2956:O2959)</f>
        <v>0</v>
      </c>
      <c r="P2955" s="151">
        <f t="shared" si="3148"/>
        <v>23586749.800000001</v>
      </c>
      <c r="Q2955" s="151">
        <f>SUM(Q2956:Q2959)</f>
        <v>0</v>
      </c>
      <c r="R2955" s="151">
        <f>SUM(R2956:R2959)</f>
        <v>0</v>
      </c>
      <c r="S2955" s="151">
        <f t="shared" si="3149"/>
        <v>0</v>
      </c>
      <c r="T2955" s="151">
        <f t="shared" si="3150"/>
        <v>23586749.800000001</v>
      </c>
      <c r="U2955" s="152"/>
      <c r="V2955" s="153"/>
      <c r="W2955" s="154"/>
      <c r="X2955" s="155"/>
      <c r="Y2955" s="151">
        <f t="shared" ref="Y2955:AL2955" si="3157">SUM(Y2956:Y2959)</f>
        <v>0</v>
      </c>
      <c r="Z2955" s="151">
        <f t="shared" si="3157"/>
        <v>0</v>
      </c>
      <c r="AA2955" s="151">
        <f t="shared" si="3157"/>
        <v>0</v>
      </c>
      <c r="AB2955" s="151">
        <f t="shared" si="3157"/>
        <v>0</v>
      </c>
      <c r="AC2955" s="151">
        <f t="shared" si="3157"/>
        <v>0</v>
      </c>
      <c r="AD2955" s="151">
        <f t="shared" si="3157"/>
        <v>0</v>
      </c>
      <c r="AE2955" s="151">
        <f t="shared" si="3157"/>
        <v>0</v>
      </c>
      <c r="AF2955" s="151">
        <f t="shared" si="3157"/>
        <v>0</v>
      </c>
      <c r="AG2955" s="151">
        <f t="shared" si="3157"/>
        <v>0</v>
      </c>
      <c r="AH2955" s="151">
        <f t="shared" si="3157"/>
        <v>0</v>
      </c>
      <c r="AI2955" s="151">
        <f t="shared" si="3157"/>
        <v>0</v>
      </c>
      <c r="AJ2955" s="151">
        <f t="shared" si="3157"/>
        <v>0</v>
      </c>
      <c r="AK2955" s="151">
        <f t="shared" si="3157"/>
        <v>23586749.800000001</v>
      </c>
      <c r="AL2955" s="151">
        <f t="shared" si="3157"/>
        <v>0</v>
      </c>
      <c r="AM2955" s="151">
        <f t="shared" si="3152"/>
        <v>23586749.800000001</v>
      </c>
      <c r="AN2955" s="151">
        <f>SUM(AN2956:AN2959)</f>
        <v>0</v>
      </c>
      <c r="AO2955" s="151">
        <f>SUM(AO2956:AO2959)</f>
        <v>0</v>
      </c>
      <c r="AP2955" s="151">
        <f t="shared" si="3134"/>
        <v>0</v>
      </c>
      <c r="AQ2955" s="151">
        <f t="shared" si="3145"/>
        <v>23586749.800000001</v>
      </c>
      <c r="AR2955" s="151">
        <f>SUM(AR2956:AR2959)</f>
        <v>0</v>
      </c>
      <c r="AS2955" s="151">
        <f>SUM(AS2956:AS2959)</f>
        <v>0</v>
      </c>
      <c r="AT2955" s="151">
        <f t="shared" si="3074"/>
        <v>0</v>
      </c>
      <c r="AU2955" s="151">
        <f>SUM(AU2956:AU2959)</f>
        <v>0</v>
      </c>
      <c r="AV2955" s="151">
        <f>SUM(AV2956:AV2959)</f>
        <v>0</v>
      </c>
      <c r="AW2955" s="151">
        <f t="shared" si="3075"/>
        <v>0</v>
      </c>
      <c r="AX2955" s="151">
        <f t="shared" si="3076"/>
        <v>0</v>
      </c>
      <c r="AY2955" s="151">
        <f>SUM(AY2956:AY2959)</f>
        <v>0</v>
      </c>
      <c r="AZ2955" s="151">
        <f>SUM(AZ2956:AZ2959)</f>
        <v>0</v>
      </c>
      <c r="BA2955" s="151">
        <f t="shared" si="3077"/>
        <v>0</v>
      </c>
      <c r="BB2955" s="151">
        <f>SUM(BB2956:BB2959)</f>
        <v>0</v>
      </c>
      <c r="BC2955" s="151">
        <f>SUM(BC2956:BC2959)</f>
        <v>0</v>
      </c>
      <c r="BD2955" s="151">
        <f t="shared" si="3078"/>
        <v>0</v>
      </c>
      <c r="BE2955" s="151">
        <f t="shared" si="3079"/>
        <v>0</v>
      </c>
      <c r="BF2955" s="151">
        <f>SUM(BF2956:BF2959)</f>
        <v>0</v>
      </c>
      <c r="BG2955" s="151">
        <f>SUM(BG2956:BG2959)</f>
        <v>0</v>
      </c>
      <c r="BH2955" s="151">
        <f t="shared" si="3080"/>
        <v>0</v>
      </c>
      <c r="BI2955" s="151">
        <f>SUM(BI2956:BI2959)</f>
        <v>0</v>
      </c>
      <c r="BJ2955" s="151">
        <f>SUM(BJ2956:BJ2959)</f>
        <v>0</v>
      </c>
      <c r="BK2955" s="151">
        <f t="shared" si="3081"/>
        <v>0</v>
      </c>
      <c r="BL2955" s="151">
        <f t="shared" si="3082"/>
        <v>0</v>
      </c>
      <c r="BM2955" s="151">
        <f>SUM(BM2956:BM2959)</f>
        <v>0</v>
      </c>
      <c r="BN2955" s="151">
        <f>SUM(BN2956:BN2959)</f>
        <v>0</v>
      </c>
      <c r="BO2955" s="151">
        <f t="shared" si="3083"/>
        <v>0</v>
      </c>
      <c r="BP2955" s="151">
        <f>SUM(BP2956:BP2959)</f>
        <v>0</v>
      </c>
      <c r="BQ2955" s="151">
        <f>SUM(BQ2956:BQ2959)</f>
        <v>0</v>
      </c>
      <c r="BR2955" s="151">
        <f t="shared" si="3084"/>
        <v>0</v>
      </c>
      <c r="BS2955" s="151">
        <f t="shared" si="3085"/>
        <v>0</v>
      </c>
      <c r="BT2955" s="151">
        <f>SUM(BT2956:BT2959)</f>
        <v>0</v>
      </c>
      <c r="BU2955" s="151">
        <f>SUM(BU2956:BU2959)</f>
        <v>0</v>
      </c>
      <c r="BV2955" s="151">
        <f t="shared" si="3086"/>
        <v>0</v>
      </c>
      <c r="BW2955" s="151">
        <f>SUM(BW2956:BW2959)</f>
        <v>0</v>
      </c>
      <c r="BX2955" s="151">
        <f>SUM(BX2956:BX2959)</f>
        <v>0</v>
      </c>
      <c r="BY2955" s="151">
        <f t="shared" si="3087"/>
        <v>0</v>
      </c>
      <c r="BZ2955" s="151">
        <f t="shared" si="3088"/>
        <v>0</v>
      </c>
      <c r="CA2955" s="151">
        <f>SUM(CA2956:CA2959)</f>
        <v>23586749.800000001</v>
      </c>
      <c r="CB2955" s="151">
        <f>SUM(CB2956:CB2959)</f>
        <v>0</v>
      </c>
      <c r="CC2955" s="151">
        <f t="shared" si="3089"/>
        <v>23586749.800000001</v>
      </c>
      <c r="CD2955" s="151">
        <f>SUM(CD2956:CD2959)</f>
        <v>0</v>
      </c>
      <c r="CE2955" s="151">
        <f>SUM(CE2956:CE2959)</f>
        <v>0</v>
      </c>
      <c r="CF2955" s="151">
        <f t="shared" si="3090"/>
        <v>0</v>
      </c>
      <c r="CG2955" s="151">
        <f t="shared" si="3091"/>
        <v>23586749.800000001</v>
      </c>
      <c r="CH2955" s="151"/>
      <c r="CI2955" s="151"/>
      <c r="CJ2955" s="151"/>
      <c r="CK2955" s="151"/>
      <c r="CL2955" s="151"/>
      <c r="CM2955" s="151"/>
      <c r="CN2955" s="151"/>
      <c r="CO2955" s="151"/>
    </row>
    <row r="2956" spans="1:93" ht="24">
      <c r="A2956" s="91"/>
      <c r="B2956" s="156">
        <v>2025</v>
      </c>
      <c r="C2956" s="156">
        <v>8308</v>
      </c>
      <c r="D2956" s="156">
        <v>5</v>
      </c>
      <c r="E2956" s="156">
        <v>13</v>
      </c>
      <c r="F2956" s="156">
        <v>30</v>
      </c>
      <c r="G2956" s="156"/>
      <c r="H2956" s="156">
        <v>2000</v>
      </c>
      <c r="I2956" s="156">
        <v>2700</v>
      </c>
      <c r="J2956" s="156">
        <v>271</v>
      </c>
      <c r="K2956" s="157">
        <v>311</v>
      </c>
      <c r="L2956" s="158">
        <v>1</v>
      </c>
      <c r="M2956" s="159" t="s">
        <v>404</v>
      </c>
      <c r="N2956" s="160">
        <v>961593.6</v>
      </c>
      <c r="O2956" s="160">
        <v>0</v>
      </c>
      <c r="P2956" s="161">
        <f t="shared" si="3148"/>
        <v>961593.6</v>
      </c>
      <c r="Q2956" s="160">
        <v>0</v>
      </c>
      <c r="R2956" s="160">
        <v>0</v>
      </c>
      <c r="S2956" s="161">
        <f t="shared" si="3149"/>
        <v>0</v>
      </c>
      <c r="T2956" s="161">
        <f t="shared" si="3150"/>
        <v>961593.6</v>
      </c>
      <c r="U2956" s="162" t="s">
        <v>111</v>
      </c>
      <c r="V2956" s="163">
        <v>1320</v>
      </c>
      <c r="W2956" s="164"/>
      <c r="X2956" s="167" t="s">
        <v>66</v>
      </c>
      <c r="Y2956" s="166">
        <v>0</v>
      </c>
      <c r="Z2956" s="166">
        <v>0</v>
      </c>
      <c r="AA2956" s="166">
        <v>0</v>
      </c>
      <c r="AB2956" s="166">
        <v>0</v>
      </c>
      <c r="AC2956" s="166">
        <v>0</v>
      </c>
      <c r="AD2956" s="166">
        <v>0</v>
      </c>
      <c r="AE2956" s="166">
        <v>0</v>
      </c>
      <c r="AF2956" s="166">
        <v>0</v>
      </c>
      <c r="AG2956" s="166">
        <v>0</v>
      </c>
      <c r="AH2956" s="166">
        <v>0</v>
      </c>
      <c r="AI2956" s="166">
        <v>0</v>
      </c>
      <c r="AJ2956" s="166">
        <v>0</v>
      </c>
      <c r="AK2956" s="160">
        <f t="shared" ref="AK2956:AL2959" si="3158">N2956+Y2956-AE2956</f>
        <v>961593.6</v>
      </c>
      <c r="AL2956" s="160">
        <f t="shared" si="3158"/>
        <v>0</v>
      </c>
      <c r="AM2956" s="161">
        <f t="shared" si="3152"/>
        <v>961593.6</v>
      </c>
      <c r="AN2956" s="160">
        <f t="shared" ref="AN2956:AO2959" si="3159">Q2956+AA2956-AG2956</f>
        <v>0</v>
      </c>
      <c r="AO2956" s="160">
        <f t="shared" si="3159"/>
        <v>0</v>
      </c>
      <c r="AP2956" s="161">
        <f t="shared" si="3134"/>
        <v>0</v>
      </c>
      <c r="AQ2956" s="161">
        <f t="shared" si="3145"/>
        <v>961593.6</v>
      </c>
      <c r="AR2956" s="166">
        <v>0</v>
      </c>
      <c r="AS2956" s="166">
        <v>0</v>
      </c>
      <c r="AT2956" s="161">
        <f t="shared" si="3074"/>
        <v>0</v>
      </c>
      <c r="AU2956" s="166">
        <v>0</v>
      </c>
      <c r="AV2956" s="166">
        <v>0</v>
      </c>
      <c r="AW2956" s="161">
        <f t="shared" si="3075"/>
        <v>0</v>
      </c>
      <c r="AX2956" s="161">
        <f t="shared" si="3076"/>
        <v>0</v>
      </c>
      <c r="AY2956" s="166">
        <v>0</v>
      </c>
      <c r="AZ2956" s="166">
        <v>0</v>
      </c>
      <c r="BA2956" s="161">
        <f t="shared" si="3077"/>
        <v>0</v>
      </c>
      <c r="BB2956" s="166">
        <v>0</v>
      </c>
      <c r="BC2956" s="166">
        <v>0</v>
      </c>
      <c r="BD2956" s="161">
        <f t="shared" si="3078"/>
        <v>0</v>
      </c>
      <c r="BE2956" s="161">
        <f t="shared" si="3079"/>
        <v>0</v>
      </c>
      <c r="BF2956" s="166">
        <v>0</v>
      </c>
      <c r="BG2956" s="166">
        <v>0</v>
      </c>
      <c r="BH2956" s="161">
        <f t="shared" si="3080"/>
        <v>0</v>
      </c>
      <c r="BI2956" s="166">
        <v>0</v>
      </c>
      <c r="BJ2956" s="166">
        <v>0</v>
      </c>
      <c r="BK2956" s="161">
        <f t="shared" si="3081"/>
        <v>0</v>
      </c>
      <c r="BL2956" s="161">
        <f t="shared" si="3082"/>
        <v>0</v>
      </c>
      <c r="BM2956" s="166">
        <v>0</v>
      </c>
      <c r="BN2956" s="166">
        <v>0</v>
      </c>
      <c r="BO2956" s="161">
        <f t="shared" si="3083"/>
        <v>0</v>
      </c>
      <c r="BP2956" s="166">
        <v>0</v>
      </c>
      <c r="BQ2956" s="166">
        <v>0</v>
      </c>
      <c r="BR2956" s="161">
        <f t="shared" si="3084"/>
        <v>0</v>
      </c>
      <c r="BS2956" s="161">
        <f t="shared" si="3085"/>
        <v>0</v>
      </c>
      <c r="BT2956" s="166">
        <v>0</v>
      </c>
      <c r="BU2956" s="166">
        <v>0</v>
      </c>
      <c r="BV2956" s="161">
        <f t="shared" si="3086"/>
        <v>0</v>
      </c>
      <c r="BW2956" s="166">
        <v>0</v>
      </c>
      <c r="BX2956" s="166">
        <v>0</v>
      </c>
      <c r="BY2956" s="161">
        <f t="shared" si="3087"/>
        <v>0</v>
      </c>
      <c r="BZ2956" s="161">
        <f t="shared" si="3088"/>
        <v>0</v>
      </c>
      <c r="CA2956" s="160">
        <f t="shared" ref="CA2956:CB2959" si="3160">AK2956-AR2956-AY2956-BF2956-BM2956-BT2956</f>
        <v>961593.6</v>
      </c>
      <c r="CB2956" s="160">
        <f t="shared" si="3160"/>
        <v>0</v>
      </c>
      <c r="CC2956" s="161">
        <f t="shared" si="3089"/>
        <v>961593.6</v>
      </c>
      <c r="CD2956" s="160">
        <f t="shared" ref="CD2956:CE2959" si="3161">AN2956-AU2956-BB2956-BI2956-BP2956-BW2956</f>
        <v>0</v>
      </c>
      <c r="CE2956" s="160">
        <f t="shared" si="3161"/>
        <v>0</v>
      </c>
      <c r="CF2956" s="161">
        <f t="shared" si="3090"/>
        <v>0</v>
      </c>
      <c r="CG2956" s="161">
        <f t="shared" si="3091"/>
        <v>961593.6</v>
      </c>
      <c r="CH2956" s="160">
        <f t="shared" ref="CH2956:CI2959" si="3162">V2956+AC2956-AI2956</f>
        <v>1320</v>
      </c>
      <c r="CI2956" s="160">
        <f t="shared" si="3162"/>
        <v>0</v>
      </c>
      <c r="CJ2956" s="166">
        <v>0</v>
      </c>
      <c r="CK2956" s="166">
        <v>0</v>
      </c>
      <c r="CL2956" s="166">
        <v>0</v>
      </c>
      <c r="CM2956" s="166">
        <v>0</v>
      </c>
      <c r="CN2956" s="160">
        <f t="shared" ref="CN2956:CO2959" si="3163">CH2956-CJ2956-CL2956</f>
        <v>1320</v>
      </c>
      <c r="CO2956" s="160">
        <f t="shared" si="3163"/>
        <v>0</v>
      </c>
    </row>
    <row r="2957" spans="1:93" ht="24" hidden="1">
      <c r="A2957" s="91"/>
      <c r="B2957" s="156">
        <v>2025</v>
      </c>
      <c r="C2957" s="156">
        <v>8308</v>
      </c>
      <c r="D2957" s="156">
        <v>5</v>
      </c>
      <c r="E2957" s="156">
        <v>13</v>
      </c>
      <c r="F2957" s="156">
        <v>30</v>
      </c>
      <c r="G2957" s="156"/>
      <c r="H2957" s="156">
        <v>2000</v>
      </c>
      <c r="I2957" s="156">
        <v>2700</v>
      </c>
      <c r="J2957" s="156">
        <v>271</v>
      </c>
      <c r="K2957" s="157">
        <v>775</v>
      </c>
      <c r="L2957" s="158"/>
      <c r="M2957" s="159" t="s">
        <v>1794</v>
      </c>
      <c r="N2957" s="160">
        <v>0</v>
      </c>
      <c r="O2957" s="160">
        <v>0</v>
      </c>
      <c r="P2957" s="161">
        <f t="shared" si="3148"/>
        <v>0</v>
      </c>
      <c r="Q2957" s="160">
        <v>0</v>
      </c>
      <c r="R2957" s="160">
        <v>0</v>
      </c>
      <c r="S2957" s="161">
        <f t="shared" si="3149"/>
        <v>0</v>
      </c>
      <c r="T2957" s="161">
        <f t="shared" si="3150"/>
        <v>0</v>
      </c>
      <c r="U2957" s="162" t="s">
        <v>111</v>
      </c>
      <c r="V2957" s="163"/>
      <c r="W2957" s="164"/>
      <c r="X2957" s="167" t="s">
        <v>66</v>
      </c>
      <c r="Y2957" s="166">
        <v>0</v>
      </c>
      <c r="Z2957" s="166">
        <v>0</v>
      </c>
      <c r="AA2957" s="166">
        <v>0</v>
      </c>
      <c r="AB2957" s="166">
        <v>0</v>
      </c>
      <c r="AC2957" s="166">
        <v>0</v>
      </c>
      <c r="AD2957" s="166">
        <v>0</v>
      </c>
      <c r="AE2957" s="166">
        <v>0</v>
      </c>
      <c r="AF2957" s="166">
        <v>0</v>
      </c>
      <c r="AG2957" s="166">
        <v>0</v>
      </c>
      <c r="AH2957" s="166">
        <v>0</v>
      </c>
      <c r="AI2957" s="166">
        <v>0</v>
      </c>
      <c r="AJ2957" s="166">
        <v>0</v>
      </c>
      <c r="AK2957" s="160">
        <f t="shared" si="3158"/>
        <v>0</v>
      </c>
      <c r="AL2957" s="160">
        <f t="shared" si="3158"/>
        <v>0</v>
      </c>
      <c r="AM2957" s="161">
        <f t="shared" si="3152"/>
        <v>0</v>
      </c>
      <c r="AN2957" s="160">
        <f t="shared" si="3159"/>
        <v>0</v>
      </c>
      <c r="AO2957" s="160">
        <f t="shared" si="3159"/>
        <v>0</v>
      </c>
      <c r="AP2957" s="161">
        <f t="shared" si="3134"/>
        <v>0</v>
      </c>
      <c r="AQ2957" s="161">
        <f t="shared" si="3145"/>
        <v>0</v>
      </c>
      <c r="AR2957" s="166">
        <v>0</v>
      </c>
      <c r="AS2957" s="166">
        <v>0</v>
      </c>
      <c r="AT2957" s="161">
        <f t="shared" ref="AT2957:AT3020" si="3164">AR2957+AS2957</f>
        <v>0</v>
      </c>
      <c r="AU2957" s="166">
        <v>0</v>
      </c>
      <c r="AV2957" s="166">
        <v>0</v>
      </c>
      <c r="AW2957" s="161">
        <f t="shared" ref="AW2957:AW3020" si="3165">AU2957+AV2957</f>
        <v>0</v>
      </c>
      <c r="AX2957" s="161">
        <f t="shared" ref="AX2957:AX3020" si="3166">AT2957+AW2957</f>
        <v>0</v>
      </c>
      <c r="AY2957" s="166">
        <v>0</v>
      </c>
      <c r="AZ2957" s="166">
        <v>0</v>
      </c>
      <c r="BA2957" s="161">
        <f t="shared" ref="BA2957:BA3020" si="3167">AY2957+AZ2957</f>
        <v>0</v>
      </c>
      <c r="BB2957" s="166">
        <v>0</v>
      </c>
      <c r="BC2957" s="166">
        <v>0</v>
      </c>
      <c r="BD2957" s="161">
        <f t="shared" ref="BD2957:BD3020" si="3168">BB2957+BC2957</f>
        <v>0</v>
      </c>
      <c r="BE2957" s="161">
        <f t="shared" ref="BE2957:BE3020" si="3169">BA2957+BD2957</f>
        <v>0</v>
      </c>
      <c r="BF2957" s="166">
        <v>0</v>
      </c>
      <c r="BG2957" s="166">
        <v>0</v>
      </c>
      <c r="BH2957" s="161">
        <f t="shared" ref="BH2957:BH3020" si="3170">BF2957+BG2957</f>
        <v>0</v>
      </c>
      <c r="BI2957" s="166">
        <v>0</v>
      </c>
      <c r="BJ2957" s="166">
        <v>0</v>
      </c>
      <c r="BK2957" s="161">
        <f t="shared" ref="BK2957:BK3020" si="3171">BI2957+BJ2957</f>
        <v>0</v>
      </c>
      <c r="BL2957" s="161">
        <f t="shared" ref="BL2957:BL3020" si="3172">BH2957+BK2957</f>
        <v>0</v>
      </c>
      <c r="BM2957" s="166">
        <v>0</v>
      </c>
      <c r="BN2957" s="166">
        <v>0</v>
      </c>
      <c r="BO2957" s="161">
        <f t="shared" ref="BO2957:BO3020" si="3173">BM2957+BN2957</f>
        <v>0</v>
      </c>
      <c r="BP2957" s="166">
        <v>0</v>
      </c>
      <c r="BQ2957" s="166">
        <v>0</v>
      </c>
      <c r="BR2957" s="161">
        <f t="shared" ref="BR2957:BR3020" si="3174">BP2957+BQ2957</f>
        <v>0</v>
      </c>
      <c r="BS2957" s="161">
        <f t="shared" ref="BS2957:BS3020" si="3175">BO2957+BR2957</f>
        <v>0</v>
      </c>
      <c r="BT2957" s="166">
        <v>0</v>
      </c>
      <c r="BU2957" s="166">
        <v>0</v>
      </c>
      <c r="BV2957" s="161">
        <f t="shared" ref="BV2957:BV3020" si="3176">BT2957+BU2957</f>
        <v>0</v>
      </c>
      <c r="BW2957" s="166">
        <v>0</v>
      </c>
      <c r="BX2957" s="166">
        <v>0</v>
      </c>
      <c r="BY2957" s="161">
        <f t="shared" ref="BY2957:BY3020" si="3177">BW2957+BX2957</f>
        <v>0</v>
      </c>
      <c r="BZ2957" s="161">
        <f t="shared" ref="BZ2957:BZ3020" si="3178">BV2957+BY2957</f>
        <v>0</v>
      </c>
      <c r="CA2957" s="160">
        <f t="shared" si="3160"/>
        <v>0</v>
      </c>
      <c r="CB2957" s="160">
        <f t="shared" si="3160"/>
        <v>0</v>
      </c>
      <c r="CC2957" s="161">
        <f t="shared" ref="CC2957:CC3020" si="3179">CA2957+CB2957</f>
        <v>0</v>
      </c>
      <c r="CD2957" s="160">
        <f t="shared" si="3161"/>
        <v>0</v>
      </c>
      <c r="CE2957" s="160">
        <f t="shared" si="3161"/>
        <v>0</v>
      </c>
      <c r="CF2957" s="161">
        <f t="shared" ref="CF2957:CF3020" si="3180">CD2957+CE2957</f>
        <v>0</v>
      </c>
      <c r="CG2957" s="161">
        <f t="shared" ref="CG2957:CG3020" si="3181">CC2957+CF2957</f>
        <v>0</v>
      </c>
      <c r="CH2957" s="160">
        <f t="shared" si="3162"/>
        <v>0</v>
      </c>
      <c r="CI2957" s="160">
        <f t="shared" si="3162"/>
        <v>0</v>
      </c>
      <c r="CJ2957" s="166">
        <v>0</v>
      </c>
      <c r="CK2957" s="166">
        <v>0</v>
      </c>
      <c r="CL2957" s="166">
        <v>0</v>
      </c>
      <c r="CM2957" s="166">
        <v>0</v>
      </c>
      <c r="CN2957" s="160">
        <f t="shared" si="3163"/>
        <v>0</v>
      </c>
      <c r="CO2957" s="160">
        <f t="shared" si="3163"/>
        <v>0</v>
      </c>
    </row>
    <row r="2958" spans="1:93" ht="24" hidden="1">
      <c r="A2958" s="91"/>
      <c r="B2958" s="156">
        <v>2025</v>
      </c>
      <c r="C2958" s="156">
        <v>8308</v>
      </c>
      <c r="D2958" s="156">
        <v>5</v>
      </c>
      <c r="E2958" s="156">
        <v>13</v>
      </c>
      <c r="F2958" s="156">
        <v>30</v>
      </c>
      <c r="G2958" s="156"/>
      <c r="H2958" s="156">
        <v>2000</v>
      </c>
      <c r="I2958" s="156">
        <v>2700</v>
      </c>
      <c r="J2958" s="156">
        <v>271</v>
      </c>
      <c r="K2958" s="157">
        <v>1192</v>
      </c>
      <c r="L2958" s="158"/>
      <c r="M2958" s="159" t="s">
        <v>1362</v>
      </c>
      <c r="N2958" s="160">
        <v>0</v>
      </c>
      <c r="O2958" s="160">
        <v>0</v>
      </c>
      <c r="P2958" s="161">
        <f t="shared" si="3148"/>
        <v>0</v>
      </c>
      <c r="Q2958" s="160">
        <v>0</v>
      </c>
      <c r="R2958" s="160">
        <v>0</v>
      </c>
      <c r="S2958" s="161">
        <f t="shared" si="3149"/>
        <v>0</v>
      </c>
      <c r="T2958" s="161">
        <f t="shared" si="3150"/>
        <v>0</v>
      </c>
      <c r="U2958" s="162" t="s">
        <v>111</v>
      </c>
      <c r="V2958" s="163"/>
      <c r="W2958" s="164"/>
      <c r="X2958" s="167" t="s">
        <v>66</v>
      </c>
      <c r="Y2958" s="166">
        <v>0</v>
      </c>
      <c r="Z2958" s="166">
        <v>0</v>
      </c>
      <c r="AA2958" s="166">
        <v>0</v>
      </c>
      <c r="AB2958" s="166">
        <v>0</v>
      </c>
      <c r="AC2958" s="166">
        <v>0</v>
      </c>
      <c r="AD2958" s="166">
        <v>0</v>
      </c>
      <c r="AE2958" s="166">
        <v>0</v>
      </c>
      <c r="AF2958" s="166">
        <v>0</v>
      </c>
      <c r="AG2958" s="166">
        <v>0</v>
      </c>
      <c r="AH2958" s="166">
        <v>0</v>
      </c>
      <c r="AI2958" s="166">
        <v>0</v>
      </c>
      <c r="AJ2958" s="166">
        <v>0</v>
      </c>
      <c r="AK2958" s="160">
        <f t="shared" si="3158"/>
        <v>0</v>
      </c>
      <c r="AL2958" s="160">
        <f t="shared" si="3158"/>
        <v>0</v>
      </c>
      <c r="AM2958" s="161">
        <f t="shared" si="3152"/>
        <v>0</v>
      </c>
      <c r="AN2958" s="160">
        <f t="shared" si="3159"/>
        <v>0</v>
      </c>
      <c r="AO2958" s="160">
        <f t="shared" si="3159"/>
        <v>0</v>
      </c>
      <c r="AP2958" s="161">
        <f t="shared" si="3134"/>
        <v>0</v>
      </c>
      <c r="AQ2958" s="161">
        <f t="shared" si="3145"/>
        <v>0</v>
      </c>
      <c r="AR2958" s="166">
        <v>0</v>
      </c>
      <c r="AS2958" s="166">
        <v>0</v>
      </c>
      <c r="AT2958" s="161">
        <f t="shared" si="3164"/>
        <v>0</v>
      </c>
      <c r="AU2958" s="166">
        <v>0</v>
      </c>
      <c r="AV2958" s="166">
        <v>0</v>
      </c>
      <c r="AW2958" s="161">
        <f t="shared" si="3165"/>
        <v>0</v>
      </c>
      <c r="AX2958" s="161">
        <f t="shared" si="3166"/>
        <v>0</v>
      </c>
      <c r="AY2958" s="166">
        <v>0</v>
      </c>
      <c r="AZ2958" s="166">
        <v>0</v>
      </c>
      <c r="BA2958" s="161">
        <f t="shared" si="3167"/>
        <v>0</v>
      </c>
      <c r="BB2958" s="166">
        <v>0</v>
      </c>
      <c r="BC2958" s="166">
        <v>0</v>
      </c>
      <c r="BD2958" s="161">
        <f t="shared" si="3168"/>
        <v>0</v>
      </c>
      <c r="BE2958" s="161">
        <f t="shared" si="3169"/>
        <v>0</v>
      </c>
      <c r="BF2958" s="166">
        <v>0</v>
      </c>
      <c r="BG2958" s="166">
        <v>0</v>
      </c>
      <c r="BH2958" s="161">
        <f t="shared" si="3170"/>
        <v>0</v>
      </c>
      <c r="BI2958" s="166">
        <v>0</v>
      </c>
      <c r="BJ2958" s="166">
        <v>0</v>
      </c>
      <c r="BK2958" s="161">
        <f t="shared" si="3171"/>
        <v>0</v>
      </c>
      <c r="BL2958" s="161">
        <f t="shared" si="3172"/>
        <v>0</v>
      </c>
      <c r="BM2958" s="166">
        <v>0</v>
      </c>
      <c r="BN2958" s="166">
        <v>0</v>
      </c>
      <c r="BO2958" s="161">
        <f t="shared" si="3173"/>
        <v>0</v>
      </c>
      <c r="BP2958" s="166">
        <v>0</v>
      </c>
      <c r="BQ2958" s="166">
        <v>0</v>
      </c>
      <c r="BR2958" s="161">
        <f t="shared" si="3174"/>
        <v>0</v>
      </c>
      <c r="BS2958" s="161">
        <f t="shared" si="3175"/>
        <v>0</v>
      </c>
      <c r="BT2958" s="166">
        <v>0</v>
      </c>
      <c r="BU2958" s="166">
        <v>0</v>
      </c>
      <c r="BV2958" s="161">
        <f t="shared" si="3176"/>
        <v>0</v>
      </c>
      <c r="BW2958" s="166">
        <v>0</v>
      </c>
      <c r="BX2958" s="166">
        <v>0</v>
      </c>
      <c r="BY2958" s="161">
        <f t="shared" si="3177"/>
        <v>0</v>
      </c>
      <c r="BZ2958" s="161">
        <f t="shared" si="3178"/>
        <v>0</v>
      </c>
      <c r="CA2958" s="160">
        <f t="shared" si="3160"/>
        <v>0</v>
      </c>
      <c r="CB2958" s="160">
        <f t="shared" si="3160"/>
        <v>0</v>
      </c>
      <c r="CC2958" s="161">
        <f t="shared" si="3179"/>
        <v>0</v>
      </c>
      <c r="CD2958" s="160">
        <f t="shared" si="3161"/>
        <v>0</v>
      </c>
      <c r="CE2958" s="160">
        <f t="shared" si="3161"/>
        <v>0</v>
      </c>
      <c r="CF2958" s="161">
        <f t="shared" si="3180"/>
        <v>0</v>
      </c>
      <c r="CG2958" s="161">
        <f t="shared" si="3181"/>
        <v>0</v>
      </c>
      <c r="CH2958" s="160">
        <f t="shared" si="3162"/>
        <v>0</v>
      </c>
      <c r="CI2958" s="160">
        <f t="shared" si="3162"/>
        <v>0</v>
      </c>
      <c r="CJ2958" s="166">
        <v>0</v>
      </c>
      <c r="CK2958" s="166">
        <v>0</v>
      </c>
      <c r="CL2958" s="166">
        <v>0</v>
      </c>
      <c r="CM2958" s="166">
        <v>0</v>
      </c>
      <c r="CN2958" s="160">
        <f t="shared" si="3163"/>
        <v>0</v>
      </c>
      <c r="CO2958" s="160">
        <f t="shared" si="3163"/>
        <v>0</v>
      </c>
    </row>
    <row r="2959" spans="1:93" ht="24">
      <c r="A2959" s="91"/>
      <c r="B2959" s="156">
        <v>2025</v>
      </c>
      <c r="C2959" s="156">
        <v>8308</v>
      </c>
      <c r="D2959" s="156">
        <v>5</v>
      </c>
      <c r="E2959" s="156">
        <v>13</v>
      </c>
      <c r="F2959" s="156">
        <v>30</v>
      </c>
      <c r="G2959" s="156"/>
      <c r="H2959" s="156">
        <v>2000</v>
      </c>
      <c r="I2959" s="156">
        <v>2700</v>
      </c>
      <c r="J2959" s="156">
        <v>271</v>
      </c>
      <c r="K2959" s="157">
        <v>1542</v>
      </c>
      <c r="L2959" s="158">
        <v>1</v>
      </c>
      <c r="M2959" s="159" t="s">
        <v>110</v>
      </c>
      <c r="N2959" s="160">
        <v>22625156.199999999</v>
      </c>
      <c r="O2959" s="160">
        <v>0</v>
      </c>
      <c r="P2959" s="161">
        <f t="shared" si="3148"/>
        <v>22625156.199999999</v>
      </c>
      <c r="Q2959" s="160">
        <v>0</v>
      </c>
      <c r="R2959" s="160">
        <v>0</v>
      </c>
      <c r="S2959" s="161">
        <f t="shared" si="3149"/>
        <v>0</v>
      </c>
      <c r="T2959" s="161">
        <f t="shared" si="3150"/>
        <v>22625156.199999999</v>
      </c>
      <c r="U2959" s="162" t="s">
        <v>111</v>
      </c>
      <c r="V2959" s="163">
        <v>9445</v>
      </c>
      <c r="W2959" s="164"/>
      <c r="X2959" s="167" t="s">
        <v>66</v>
      </c>
      <c r="Y2959" s="166">
        <v>0</v>
      </c>
      <c r="Z2959" s="166">
        <v>0</v>
      </c>
      <c r="AA2959" s="166">
        <v>0</v>
      </c>
      <c r="AB2959" s="166">
        <v>0</v>
      </c>
      <c r="AC2959" s="166">
        <v>0</v>
      </c>
      <c r="AD2959" s="166">
        <v>0</v>
      </c>
      <c r="AE2959" s="166">
        <v>0</v>
      </c>
      <c r="AF2959" s="166">
        <v>0</v>
      </c>
      <c r="AG2959" s="166">
        <v>0</v>
      </c>
      <c r="AH2959" s="166">
        <v>0</v>
      </c>
      <c r="AI2959" s="166">
        <v>0</v>
      </c>
      <c r="AJ2959" s="166">
        <v>0</v>
      </c>
      <c r="AK2959" s="160">
        <f t="shared" si="3158"/>
        <v>22625156.199999999</v>
      </c>
      <c r="AL2959" s="160">
        <f t="shared" si="3158"/>
        <v>0</v>
      </c>
      <c r="AM2959" s="161">
        <f t="shared" si="3152"/>
        <v>22625156.199999999</v>
      </c>
      <c r="AN2959" s="160">
        <f t="shared" si="3159"/>
        <v>0</v>
      </c>
      <c r="AO2959" s="160">
        <f t="shared" si="3159"/>
        <v>0</v>
      </c>
      <c r="AP2959" s="161">
        <f t="shared" si="3134"/>
        <v>0</v>
      </c>
      <c r="AQ2959" s="161">
        <f t="shared" si="3145"/>
        <v>22625156.199999999</v>
      </c>
      <c r="AR2959" s="166">
        <v>0</v>
      </c>
      <c r="AS2959" s="166">
        <v>0</v>
      </c>
      <c r="AT2959" s="161">
        <f t="shared" si="3164"/>
        <v>0</v>
      </c>
      <c r="AU2959" s="166">
        <v>0</v>
      </c>
      <c r="AV2959" s="166">
        <v>0</v>
      </c>
      <c r="AW2959" s="161">
        <f t="shared" si="3165"/>
        <v>0</v>
      </c>
      <c r="AX2959" s="161">
        <f t="shared" si="3166"/>
        <v>0</v>
      </c>
      <c r="AY2959" s="166">
        <v>0</v>
      </c>
      <c r="AZ2959" s="166">
        <v>0</v>
      </c>
      <c r="BA2959" s="161">
        <f t="shared" si="3167"/>
        <v>0</v>
      </c>
      <c r="BB2959" s="166">
        <v>0</v>
      </c>
      <c r="BC2959" s="166">
        <v>0</v>
      </c>
      <c r="BD2959" s="161">
        <f t="shared" si="3168"/>
        <v>0</v>
      </c>
      <c r="BE2959" s="161">
        <f t="shared" si="3169"/>
        <v>0</v>
      </c>
      <c r="BF2959" s="166">
        <v>0</v>
      </c>
      <c r="BG2959" s="166">
        <v>0</v>
      </c>
      <c r="BH2959" s="161">
        <f t="shared" si="3170"/>
        <v>0</v>
      </c>
      <c r="BI2959" s="166">
        <v>0</v>
      </c>
      <c r="BJ2959" s="166">
        <v>0</v>
      </c>
      <c r="BK2959" s="161">
        <f t="shared" si="3171"/>
        <v>0</v>
      </c>
      <c r="BL2959" s="161">
        <f t="shared" si="3172"/>
        <v>0</v>
      </c>
      <c r="BM2959" s="166">
        <v>0</v>
      </c>
      <c r="BN2959" s="166">
        <v>0</v>
      </c>
      <c r="BO2959" s="161">
        <f t="shared" si="3173"/>
        <v>0</v>
      </c>
      <c r="BP2959" s="166">
        <v>0</v>
      </c>
      <c r="BQ2959" s="166">
        <v>0</v>
      </c>
      <c r="BR2959" s="161">
        <f t="shared" si="3174"/>
        <v>0</v>
      </c>
      <c r="BS2959" s="161">
        <f t="shared" si="3175"/>
        <v>0</v>
      </c>
      <c r="BT2959" s="166">
        <v>0</v>
      </c>
      <c r="BU2959" s="166">
        <v>0</v>
      </c>
      <c r="BV2959" s="161">
        <f t="shared" si="3176"/>
        <v>0</v>
      </c>
      <c r="BW2959" s="166">
        <v>0</v>
      </c>
      <c r="BX2959" s="166">
        <v>0</v>
      </c>
      <c r="BY2959" s="161">
        <f t="shared" si="3177"/>
        <v>0</v>
      </c>
      <c r="BZ2959" s="161">
        <f t="shared" si="3178"/>
        <v>0</v>
      </c>
      <c r="CA2959" s="160">
        <f t="shared" si="3160"/>
        <v>22625156.199999999</v>
      </c>
      <c r="CB2959" s="160">
        <f t="shared" si="3160"/>
        <v>0</v>
      </c>
      <c r="CC2959" s="161">
        <f t="shared" si="3179"/>
        <v>22625156.199999999</v>
      </c>
      <c r="CD2959" s="160">
        <f t="shared" si="3161"/>
        <v>0</v>
      </c>
      <c r="CE2959" s="160">
        <f t="shared" si="3161"/>
        <v>0</v>
      </c>
      <c r="CF2959" s="161">
        <f t="shared" si="3180"/>
        <v>0</v>
      </c>
      <c r="CG2959" s="161">
        <f t="shared" si="3181"/>
        <v>22625156.199999999</v>
      </c>
      <c r="CH2959" s="160">
        <f t="shared" si="3162"/>
        <v>9445</v>
      </c>
      <c r="CI2959" s="160">
        <f t="shared" si="3162"/>
        <v>0</v>
      </c>
      <c r="CJ2959" s="166">
        <v>0</v>
      </c>
      <c r="CK2959" s="166">
        <v>0</v>
      </c>
      <c r="CL2959" s="166">
        <v>0</v>
      </c>
      <c r="CM2959" s="166">
        <v>0</v>
      </c>
      <c r="CN2959" s="160">
        <f t="shared" si="3163"/>
        <v>9445</v>
      </c>
      <c r="CO2959" s="160">
        <f t="shared" si="3163"/>
        <v>0</v>
      </c>
    </row>
    <row r="2960" spans="1:93" ht="24" hidden="1">
      <c r="A2960" s="91"/>
      <c r="B2960" s="147">
        <v>2025</v>
      </c>
      <c r="C2960" s="147">
        <v>8308</v>
      </c>
      <c r="D2960" s="147">
        <v>5</v>
      </c>
      <c r="E2960" s="147">
        <v>13</v>
      </c>
      <c r="F2960" s="147">
        <v>30</v>
      </c>
      <c r="G2960" s="147"/>
      <c r="H2960" s="147">
        <v>2000</v>
      </c>
      <c r="I2960" s="147">
        <v>2700</v>
      </c>
      <c r="J2960" s="147">
        <v>272</v>
      </c>
      <c r="K2960" s="148" t="s">
        <v>51</v>
      </c>
      <c r="L2960" s="149"/>
      <c r="M2960" s="150" t="s">
        <v>112</v>
      </c>
      <c r="N2960" s="151">
        <f>SUM(N2961:N2961)</f>
        <v>0</v>
      </c>
      <c r="O2960" s="151">
        <f>SUM(O2961:O2961)</f>
        <v>0</v>
      </c>
      <c r="P2960" s="151">
        <f t="shared" si="3148"/>
        <v>0</v>
      </c>
      <c r="Q2960" s="151">
        <f>SUM(Q2961:Q2961)</f>
        <v>0</v>
      </c>
      <c r="R2960" s="151">
        <f>SUM(R2961:R2961)</f>
        <v>0</v>
      </c>
      <c r="S2960" s="151">
        <f t="shared" si="3149"/>
        <v>0</v>
      </c>
      <c r="T2960" s="151">
        <f t="shared" si="3150"/>
        <v>0</v>
      </c>
      <c r="U2960" s="152"/>
      <c r="V2960" s="153"/>
      <c r="W2960" s="154"/>
      <c r="X2960" s="155"/>
      <c r="Y2960" s="151">
        <f t="shared" ref="Y2960:AL2960" si="3182">SUM(Y2961:Y2961)</f>
        <v>0</v>
      </c>
      <c r="Z2960" s="151">
        <f t="shared" si="3182"/>
        <v>0</v>
      </c>
      <c r="AA2960" s="151">
        <f t="shared" si="3182"/>
        <v>0</v>
      </c>
      <c r="AB2960" s="151">
        <f t="shared" si="3182"/>
        <v>0</v>
      </c>
      <c r="AC2960" s="151">
        <f t="shared" si="3182"/>
        <v>0</v>
      </c>
      <c r="AD2960" s="151">
        <f t="shared" si="3182"/>
        <v>0</v>
      </c>
      <c r="AE2960" s="151">
        <f t="shared" si="3182"/>
        <v>0</v>
      </c>
      <c r="AF2960" s="151">
        <f t="shared" si="3182"/>
        <v>0</v>
      </c>
      <c r="AG2960" s="151">
        <f t="shared" si="3182"/>
        <v>0</v>
      </c>
      <c r="AH2960" s="151">
        <f t="shared" si="3182"/>
        <v>0</v>
      </c>
      <c r="AI2960" s="151">
        <f t="shared" si="3182"/>
        <v>0</v>
      </c>
      <c r="AJ2960" s="151">
        <f t="shared" si="3182"/>
        <v>0</v>
      </c>
      <c r="AK2960" s="151">
        <f t="shared" si="3182"/>
        <v>0</v>
      </c>
      <c r="AL2960" s="151">
        <f t="shared" si="3182"/>
        <v>0</v>
      </c>
      <c r="AM2960" s="151">
        <f t="shared" si="3152"/>
        <v>0</v>
      </c>
      <c r="AN2960" s="151">
        <f>SUM(AN2961:AN2961)</f>
        <v>0</v>
      </c>
      <c r="AO2960" s="151">
        <f>SUM(AO2961:AO2961)</f>
        <v>0</v>
      </c>
      <c r="AP2960" s="151">
        <f t="shared" si="3134"/>
        <v>0</v>
      </c>
      <c r="AQ2960" s="151">
        <f t="shared" si="3145"/>
        <v>0</v>
      </c>
      <c r="AR2960" s="151">
        <f>SUM(AR2961:AR2961)</f>
        <v>0</v>
      </c>
      <c r="AS2960" s="151">
        <f>SUM(AS2961:AS2961)</f>
        <v>0</v>
      </c>
      <c r="AT2960" s="151">
        <f t="shared" si="3164"/>
        <v>0</v>
      </c>
      <c r="AU2960" s="151">
        <f>SUM(AU2961:AU2961)</f>
        <v>0</v>
      </c>
      <c r="AV2960" s="151">
        <f>SUM(AV2961:AV2961)</f>
        <v>0</v>
      </c>
      <c r="AW2960" s="151">
        <f t="shared" si="3165"/>
        <v>0</v>
      </c>
      <c r="AX2960" s="151">
        <f t="shared" si="3166"/>
        <v>0</v>
      </c>
      <c r="AY2960" s="151">
        <f>SUM(AY2961:AY2961)</f>
        <v>0</v>
      </c>
      <c r="AZ2960" s="151">
        <f>SUM(AZ2961:AZ2961)</f>
        <v>0</v>
      </c>
      <c r="BA2960" s="151">
        <f t="shared" si="3167"/>
        <v>0</v>
      </c>
      <c r="BB2960" s="151">
        <f>SUM(BB2961:BB2961)</f>
        <v>0</v>
      </c>
      <c r="BC2960" s="151">
        <f>SUM(BC2961:BC2961)</f>
        <v>0</v>
      </c>
      <c r="BD2960" s="151">
        <f t="shared" si="3168"/>
        <v>0</v>
      </c>
      <c r="BE2960" s="151">
        <f t="shared" si="3169"/>
        <v>0</v>
      </c>
      <c r="BF2960" s="151">
        <f>SUM(BF2961:BF2961)</f>
        <v>0</v>
      </c>
      <c r="BG2960" s="151">
        <f>SUM(BG2961:BG2961)</f>
        <v>0</v>
      </c>
      <c r="BH2960" s="151">
        <f t="shared" si="3170"/>
        <v>0</v>
      </c>
      <c r="BI2960" s="151">
        <f>SUM(BI2961:BI2961)</f>
        <v>0</v>
      </c>
      <c r="BJ2960" s="151">
        <f>SUM(BJ2961:BJ2961)</f>
        <v>0</v>
      </c>
      <c r="BK2960" s="151">
        <f t="shared" si="3171"/>
        <v>0</v>
      </c>
      <c r="BL2960" s="151">
        <f t="shared" si="3172"/>
        <v>0</v>
      </c>
      <c r="BM2960" s="151">
        <f>SUM(BM2961:BM2961)</f>
        <v>0</v>
      </c>
      <c r="BN2960" s="151">
        <f>SUM(BN2961:BN2961)</f>
        <v>0</v>
      </c>
      <c r="BO2960" s="151">
        <f t="shared" si="3173"/>
        <v>0</v>
      </c>
      <c r="BP2960" s="151">
        <f>SUM(BP2961:BP2961)</f>
        <v>0</v>
      </c>
      <c r="BQ2960" s="151">
        <f>SUM(BQ2961:BQ2961)</f>
        <v>0</v>
      </c>
      <c r="BR2960" s="151">
        <f t="shared" si="3174"/>
        <v>0</v>
      </c>
      <c r="BS2960" s="151">
        <f t="shared" si="3175"/>
        <v>0</v>
      </c>
      <c r="BT2960" s="151">
        <f>SUM(BT2961:BT2961)</f>
        <v>0</v>
      </c>
      <c r="BU2960" s="151">
        <f>SUM(BU2961:BU2961)</f>
        <v>0</v>
      </c>
      <c r="BV2960" s="151">
        <f t="shared" si="3176"/>
        <v>0</v>
      </c>
      <c r="BW2960" s="151">
        <f>SUM(BW2961:BW2961)</f>
        <v>0</v>
      </c>
      <c r="BX2960" s="151">
        <f>SUM(BX2961:BX2961)</f>
        <v>0</v>
      </c>
      <c r="BY2960" s="151">
        <f t="shared" si="3177"/>
        <v>0</v>
      </c>
      <c r="BZ2960" s="151">
        <f t="shared" si="3178"/>
        <v>0</v>
      </c>
      <c r="CA2960" s="151">
        <f>SUM(CA2961:CA2961)</f>
        <v>0</v>
      </c>
      <c r="CB2960" s="151">
        <f>SUM(CB2961:CB2961)</f>
        <v>0</v>
      </c>
      <c r="CC2960" s="151">
        <f t="shared" si="3179"/>
        <v>0</v>
      </c>
      <c r="CD2960" s="151">
        <f>SUM(CD2961:CD2961)</f>
        <v>0</v>
      </c>
      <c r="CE2960" s="151">
        <f>SUM(CE2961:CE2961)</f>
        <v>0</v>
      </c>
      <c r="CF2960" s="151">
        <f t="shared" si="3180"/>
        <v>0</v>
      </c>
      <c r="CG2960" s="151">
        <f t="shared" si="3181"/>
        <v>0</v>
      </c>
      <c r="CH2960" s="151"/>
      <c r="CI2960" s="151"/>
      <c r="CJ2960" s="151"/>
      <c r="CK2960" s="151"/>
      <c r="CL2960" s="151"/>
      <c r="CM2960" s="151"/>
      <c r="CN2960" s="151"/>
      <c r="CO2960" s="151"/>
    </row>
    <row r="2961" spans="1:93" ht="24" hidden="1">
      <c r="A2961" s="91"/>
      <c r="B2961" s="156">
        <v>2025</v>
      </c>
      <c r="C2961" s="156">
        <v>8308</v>
      </c>
      <c r="D2961" s="156">
        <v>5</v>
      </c>
      <c r="E2961" s="156">
        <v>13</v>
      </c>
      <c r="F2961" s="156">
        <v>30</v>
      </c>
      <c r="G2961" s="156"/>
      <c r="H2961" s="156">
        <v>2000</v>
      </c>
      <c r="I2961" s="156">
        <v>2700</v>
      </c>
      <c r="J2961" s="156">
        <v>272</v>
      </c>
      <c r="K2961" s="157">
        <v>686</v>
      </c>
      <c r="L2961" s="158"/>
      <c r="M2961" s="159" t="s">
        <v>371</v>
      </c>
      <c r="N2961" s="160">
        <v>0</v>
      </c>
      <c r="O2961" s="160">
        <v>0</v>
      </c>
      <c r="P2961" s="161">
        <f t="shared" si="3148"/>
        <v>0</v>
      </c>
      <c r="Q2961" s="160">
        <v>0</v>
      </c>
      <c r="R2961" s="160">
        <v>0</v>
      </c>
      <c r="S2961" s="161">
        <f t="shared" si="3149"/>
        <v>0</v>
      </c>
      <c r="T2961" s="161">
        <f t="shared" si="3150"/>
        <v>0</v>
      </c>
      <c r="U2961" s="162" t="s">
        <v>111</v>
      </c>
      <c r="V2961" s="163"/>
      <c r="W2961" s="164"/>
      <c r="X2961" s="167" t="s">
        <v>66</v>
      </c>
      <c r="Y2961" s="166">
        <v>0</v>
      </c>
      <c r="Z2961" s="166">
        <v>0</v>
      </c>
      <c r="AA2961" s="166">
        <v>0</v>
      </c>
      <c r="AB2961" s="166">
        <v>0</v>
      </c>
      <c r="AC2961" s="166">
        <v>0</v>
      </c>
      <c r="AD2961" s="166">
        <v>0</v>
      </c>
      <c r="AE2961" s="166">
        <v>0</v>
      </c>
      <c r="AF2961" s="166">
        <v>0</v>
      </c>
      <c r="AG2961" s="166">
        <v>0</v>
      </c>
      <c r="AH2961" s="166">
        <v>0</v>
      </c>
      <c r="AI2961" s="166">
        <v>0</v>
      </c>
      <c r="AJ2961" s="166">
        <v>0</v>
      </c>
      <c r="AK2961" s="160">
        <f>N2961+Y2961-AE2961</f>
        <v>0</v>
      </c>
      <c r="AL2961" s="160">
        <f>O2961+Z2961-AF2961</f>
        <v>0</v>
      </c>
      <c r="AM2961" s="161">
        <f t="shared" si="3152"/>
        <v>0</v>
      </c>
      <c r="AN2961" s="160">
        <f>Q2961+AA2961-AG2961</f>
        <v>0</v>
      </c>
      <c r="AO2961" s="160">
        <f>R2961+AB2961-AH2961</f>
        <v>0</v>
      </c>
      <c r="AP2961" s="161">
        <f t="shared" si="3134"/>
        <v>0</v>
      </c>
      <c r="AQ2961" s="161">
        <f t="shared" si="3145"/>
        <v>0</v>
      </c>
      <c r="AR2961" s="166">
        <v>0</v>
      </c>
      <c r="AS2961" s="166">
        <v>0</v>
      </c>
      <c r="AT2961" s="161">
        <f t="shared" si="3164"/>
        <v>0</v>
      </c>
      <c r="AU2961" s="166">
        <v>0</v>
      </c>
      <c r="AV2961" s="166">
        <v>0</v>
      </c>
      <c r="AW2961" s="161">
        <f t="shared" si="3165"/>
        <v>0</v>
      </c>
      <c r="AX2961" s="161">
        <f t="shared" si="3166"/>
        <v>0</v>
      </c>
      <c r="AY2961" s="166">
        <v>0</v>
      </c>
      <c r="AZ2961" s="166">
        <v>0</v>
      </c>
      <c r="BA2961" s="161">
        <f t="shared" si="3167"/>
        <v>0</v>
      </c>
      <c r="BB2961" s="166">
        <v>0</v>
      </c>
      <c r="BC2961" s="166">
        <v>0</v>
      </c>
      <c r="BD2961" s="161">
        <f t="shared" si="3168"/>
        <v>0</v>
      </c>
      <c r="BE2961" s="161">
        <f t="shared" si="3169"/>
        <v>0</v>
      </c>
      <c r="BF2961" s="166">
        <v>0</v>
      </c>
      <c r="BG2961" s="166">
        <v>0</v>
      </c>
      <c r="BH2961" s="161">
        <f t="shared" si="3170"/>
        <v>0</v>
      </c>
      <c r="BI2961" s="166">
        <v>0</v>
      </c>
      <c r="BJ2961" s="166">
        <v>0</v>
      </c>
      <c r="BK2961" s="161">
        <f t="shared" si="3171"/>
        <v>0</v>
      </c>
      <c r="BL2961" s="161">
        <f t="shared" si="3172"/>
        <v>0</v>
      </c>
      <c r="BM2961" s="166">
        <v>0</v>
      </c>
      <c r="BN2961" s="166">
        <v>0</v>
      </c>
      <c r="BO2961" s="161">
        <f t="shared" si="3173"/>
        <v>0</v>
      </c>
      <c r="BP2961" s="166">
        <v>0</v>
      </c>
      <c r="BQ2961" s="166">
        <v>0</v>
      </c>
      <c r="BR2961" s="161">
        <f t="shared" si="3174"/>
        <v>0</v>
      </c>
      <c r="BS2961" s="161">
        <f t="shared" si="3175"/>
        <v>0</v>
      </c>
      <c r="BT2961" s="166">
        <v>0</v>
      </c>
      <c r="BU2961" s="166">
        <v>0</v>
      </c>
      <c r="BV2961" s="161">
        <f t="shared" si="3176"/>
        <v>0</v>
      </c>
      <c r="BW2961" s="166">
        <v>0</v>
      </c>
      <c r="BX2961" s="166">
        <v>0</v>
      </c>
      <c r="BY2961" s="161">
        <f t="shared" si="3177"/>
        <v>0</v>
      </c>
      <c r="BZ2961" s="161">
        <f t="shared" si="3178"/>
        <v>0</v>
      </c>
      <c r="CA2961" s="160">
        <f>AK2961-AR2961-AY2961-BF2961-BM2961-BT2961</f>
        <v>0</v>
      </c>
      <c r="CB2961" s="160">
        <f>AL2961-AS2961-AZ2961-BG2961-BN2961-BU2961</f>
        <v>0</v>
      </c>
      <c r="CC2961" s="161">
        <f t="shared" si="3179"/>
        <v>0</v>
      </c>
      <c r="CD2961" s="160">
        <f>AN2961-AU2961-BB2961-BI2961-BP2961-BW2961</f>
        <v>0</v>
      </c>
      <c r="CE2961" s="160">
        <f>AO2961-AV2961-BC2961-BJ2961-BQ2961-BX2961</f>
        <v>0</v>
      </c>
      <c r="CF2961" s="161">
        <f t="shared" si="3180"/>
        <v>0</v>
      </c>
      <c r="CG2961" s="161">
        <f t="shared" si="3181"/>
        <v>0</v>
      </c>
      <c r="CH2961" s="160">
        <f>V2961+AC2961-AI2961</f>
        <v>0</v>
      </c>
      <c r="CI2961" s="160">
        <f>W2961+AD2961-AJ2961</f>
        <v>0</v>
      </c>
      <c r="CJ2961" s="166">
        <v>0</v>
      </c>
      <c r="CK2961" s="166">
        <v>0</v>
      </c>
      <c r="CL2961" s="166">
        <v>0</v>
      </c>
      <c r="CM2961" s="166">
        <v>0</v>
      </c>
      <c r="CN2961" s="160">
        <f>CH2961-CJ2961-CL2961</f>
        <v>0</v>
      </c>
      <c r="CO2961" s="160">
        <f>CI2961-CK2961-CM2961</f>
        <v>0</v>
      </c>
    </row>
    <row r="2962" spans="1:93" ht="24" hidden="1">
      <c r="A2962" s="91"/>
      <c r="B2962" s="147">
        <v>2025</v>
      </c>
      <c r="C2962" s="147">
        <v>8308</v>
      </c>
      <c r="D2962" s="147">
        <v>5</v>
      </c>
      <c r="E2962" s="147">
        <v>13</v>
      </c>
      <c r="F2962" s="147">
        <v>30</v>
      </c>
      <c r="G2962" s="147"/>
      <c r="H2962" s="147">
        <v>2000</v>
      </c>
      <c r="I2962" s="147">
        <v>2700</v>
      </c>
      <c r="J2962" s="147">
        <v>273</v>
      </c>
      <c r="K2962" s="148" t="s">
        <v>51</v>
      </c>
      <c r="L2962" s="149"/>
      <c r="M2962" s="150" t="s">
        <v>372</v>
      </c>
      <c r="N2962" s="151">
        <f>SUM(N2963:N2963)</f>
        <v>0</v>
      </c>
      <c r="O2962" s="151">
        <f>SUM(O2963:O2963)</f>
        <v>0</v>
      </c>
      <c r="P2962" s="151">
        <f t="shared" si="3148"/>
        <v>0</v>
      </c>
      <c r="Q2962" s="151">
        <f>SUM(Q2963:Q2963)</f>
        <v>0</v>
      </c>
      <c r="R2962" s="151">
        <f>SUM(R2963:R2963)</f>
        <v>0</v>
      </c>
      <c r="S2962" s="151">
        <f t="shared" si="3149"/>
        <v>0</v>
      </c>
      <c r="T2962" s="151">
        <f t="shared" si="3150"/>
        <v>0</v>
      </c>
      <c r="U2962" s="152"/>
      <c r="V2962" s="153"/>
      <c r="W2962" s="154"/>
      <c r="X2962" s="155"/>
      <c r="Y2962" s="151">
        <f t="shared" ref="Y2962:AL2962" si="3183">SUM(Y2963:Y2963)</f>
        <v>0</v>
      </c>
      <c r="Z2962" s="151">
        <f t="shared" si="3183"/>
        <v>0</v>
      </c>
      <c r="AA2962" s="151">
        <f t="shared" si="3183"/>
        <v>0</v>
      </c>
      <c r="AB2962" s="151">
        <f t="shared" si="3183"/>
        <v>0</v>
      </c>
      <c r="AC2962" s="151">
        <f t="shared" si="3183"/>
        <v>0</v>
      </c>
      <c r="AD2962" s="151">
        <f t="shared" si="3183"/>
        <v>0</v>
      </c>
      <c r="AE2962" s="151">
        <f t="shared" si="3183"/>
        <v>0</v>
      </c>
      <c r="AF2962" s="151">
        <f t="shared" si="3183"/>
        <v>0</v>
      </c>
      <c r="AG2962" s="151">
        <f t="shared" si="3183"/>
        <v>0</v>
      </c>
      <c r="AH2962" s="151">
        <f t="shared" si="3183"/>
        <v>0</v>
      </c>
      <c r="AI2962" s="151">
        <f t="shared" si="3183"/>
        <v>0</v>
      </c>
      <c r="AJ2962" s="151">
        <f t="shared" si="3183"/>
        <v>0</v>
      </c>
      <c r="AK2962" s="151">
        <f t="shared" si="3183"/>
        <v>0</v>
      </c>
      <c r="AL2962" s="151">
        <f t="shared" si="3183"/>
        <v>0</v>
      </c>
      <c r="AM2962" s="151">
        <f t="shared" si="3152"/>
        <v>0</v>
      </c>
      <c r="AN2962" s="151">
        <f>SUM(AN2963:AN2963)</f>
        <v>0</v>
      </c>
      <c r="AO2962" s="151">
        <f>SUM(AO2963:AO2963)</f>
        <v>0</v>
      </c>
      <c r="AP2962" s="151">
        <f t="shared" si="3134"/>
        <v>0</v>
      </c>
      <c r="AQ2962" s="151">
        <f t="shared" si="3145"/>
        <v>0</v>
      </c>
      <c r="AR2962" s="151">
        <f>SUM(AR2963:AR2963)</f>
        <v>0</v>
      </c>
      <c r="AS2962" s="151">
        <f>SUM(AS2963:AS2963)</f>
        <v>0</v>
      </c>
      <c r="AT2962" s="151">
        <f t="shared" si="3164"/>
        <v>0</v>
      </c>
      <c r="AU2962" s="151">
        <f>SUM(AU2963:AU2963)</f>
        <v>0</v>
      </c>
      <c r="AV2962" s="151">
        <f>SUM(AV2963:AV2963)</f>
        <v>0</v>
      </c>
      <c r="AW2962" s="151">
        <f t="shared" si="3165"/>
        <v>0</v>
      </c>
      <c r="AX2962" s="151">
        <f t="shared" si="3166"/>
        <v>0</v>
      </c>
      <c r="AY2962" s="151">
        <f>SUM(AY2963:AY2963)</f>
        <v>0</v>
      </c>
      <c r="AZ2962" s="151">
        <f>SUM(AZ2963:AZ2963)</f>
        <v>0</v>
      </c>
      <c r="BA2962" s="151">
        <f t="shared" si="3167"/>
        <v>0</v>
      </c>
      <c r="BB2962" s="151">
        <f>SUM(BB2963:BB2963)</f>
        <v>0</v>
      </c>
      <c r="BC2962" s="151">
        <f>SUM(BC2963:BC2963)</f>
        <v>0</v>
      </c>
      <c r="BD2962" s="151">
        <f t="shared" si="3168"/>
        <v>0</v>
      </c>
      <c r="BE2962" s="151">
        <f t="shared" si="3169"/>
        <v>0</v>
      </c>
      <c r="BF2962" s="151">
        <f>SUM(BF2963:BF2963)</f>
        <v>0</v>
      </c>
      <c r="BG2962" s="151">
        <f>SUM(BG2963:BG2963)</f>
        <v>0</v>
      </c>
      <c r="BH2962" s="151">
        <f t="shared" si="3170"/>
        <v>0</v>
      </c>
      <c r="BI2962" s="151">
        <f>SUM(BI2963:BI2963)</f>
        <v>0</v>
      </c>
      <c r="BJ2962" s="151">
        <f>SUM(BJ2963:BJ2963)</f>
        <v>0</v>
      </c>
      <c r="BK2962" s="151">
        <f t="shared" si="3171"/>
        <v>0</v>
      </c>
      <c r="BL2962" s="151">
        <f t="shared" si="3172"/>
        <v>0</v>
      </c>
      <c r="BM2962" s="151">
        <f>SUM(BM2963:BM2963)</f>
        <v>0</v>
      </c>
      <c r="BN2962" s="151">
        <f>SUM(BN2963:BN2963)</f>
        <v>0</v>
      </c>
      <c r="BO2962" s="151">
        <f t="shared" si="3173"/>
        <v>0</v>
      </c>
      <c r="BP2962" s="151">
        <f>SUM(BP2963:BP2963)</f>
        <v>0</v>
      </c>
      <c r="BQ2962" s="151">
        <f>SUM(BQ2963:BQ2963)</f>
        <v>0</v>
      </c>
      <c r="BR2962" s="151">
        <f t="shared" si="3174"/>
        <v>0</v>
      </c>
      <c r="BS2962" s="151">
        <f t="shared" si="3175"/>
        <v>0</v>
      </c>
      <c r="BT2962" s="151">
        <f>SUM(BT2963:BT2963)</f>
        <v>0</v>
      </c>
      <c r="BU2962" s="151">
        <f>SUM(BU2963:BU2963)</f>
        <v>0</v>
      </c>
      <c r="BV2962" s="151">
        <f t="shared" si="3176"/>
        <v>0</v>
      </c>
      <c r="BW2962" s="151">
        <f>SUM(BW2963:BW2963)</f>
        <v>0</v>
      </c>
      <c r="BX2962" s="151">
        <f>SUM(BX2963:BX2963)</f>
        <v>0</v>
      </c>
      <c r="BY2962" s="151">
        <f t="shared" si="3177"/>
        <v>0</v>
      </c>
      <c r="BZ2962" s="151">
        <f t="shared" si="3178"/>
        <v>0</v>
      </c>
      <c r="CA2962" s="151">
        <f>SUM(CA2963:CA2963)</f>
        <v>0</v>
      </c>
      <c r="CB2962" s="151">
        <f>SUM(CB2963:CB2963)</f>
        <v>0</v>
      </c>
      <c r="CC2962" s="151">
        <f t="shared" si="3179"/>
        <v>0</v>
      </c>
      <c r="CD2962" s="151">
        <f>SUM(CD2963:CD2963)</f>
        <v>0</v>
      </c>
      <c r="CE2962" s="151">
        <f>SUM(CE2963:CE2963)</f>
        <v>0</v>
      </c>
      <c r="CF2962" s="151">
        <f t="shared" si="3180"/>
        <v>0</v>
      </c>
      <c r="CG2962" s="151">
        <f t="shared" si="3181"/>
        <v>0</v>
      </c>
      <c r="CH2962" s="151"/>
      <c r="CI2962" s="151"/>
      <c r="CJ2962" s="151"/>
      <c r="CK2962" s="151"/>
      <c r="CL2962" s="151"/>
      <c r="CM2962" s="151"/>
      <c r="CN2962" s="151"/>
      <c r="CO2962" s="151"/>
    </row>
    <row r="2963" spans="1:93" ht="24" hidden="1">
      <c r="A2963" s="91"/>
      <c r="B2963" s="156">
        <v>2025</v>
      </c>
      <c r="C2963" s="156">
        <v>8308</v>
      </c>
      <c r="D2963" s="156">
        <v>5</v>
      </c>
      <c r="E2963" s="156">
        <v>13</v>
      </c>
      <c r="F2963" s="156">
        <v>30</v>
      </c>
      <c r="G2963" s="156"/>
      <c r="H2963" s="156">
        <v>2000</v>
      </c>
      <c r="I2963" s="156">
        <v>2700</v>
      </c>
      <c r="J2963" s="156">
        <v>273</v>
      </c>
      <c r="K2963" s="157">
        <v>72</v>
      </c>
      <c r="L2963" s="158"/>
      <c r="M2963" s="159" t="s">
        <v>372</v>
      </c>
      <c r="N2963" s="160">
        <v>0</v>
      </c>
      <c r="O2963" s="160">
        <v>0</v>
      </c>
      <c r="P2963" s="161">
        <f t="shared" si="3148"/>
        <v>0</v>
      </c>
      <c r="Q2963" s="160">
        <v>0</v>
      </c>
      <c r="R2963" s="160">
        <v>0</v>
      </c>
      <c r="S2963" s="161">
        <f t="shared" si="3149"/>
        <v>0</v>
      </c>
      <c r="T2963" s="161">
        <f t="shared" si="3150"/>
        <v>0</v>
      </c>
      <c r="U2963" s="162" t="s">
        <v>111</v>
      </c>
      <c r="V2963" s="163"/>
      <c r="W2963" s="164"/>
      <c r="X2963" s="165" t="s">
        <v>58</v>
      </c>
      <c r="Y2963" s="166">
        <v>0</v>
      </c>
      <c r="Z2963" s="166">
        <v>0</v>
      </c>
      <c r="AA2963" s="166">
        <v>0</v>
      </c>
      <c r="AB2963" s="166">
        <v>0</v>
      </c>
      <c r="AC2963" s="166">
        <v>0</v>
      </c>
      <c r="AD2963" s="166">
        <v>0</v>
      </c>
      <c r="AE2963" s="166">
        <v>0</v>
      </c>
      <c r="AF2963" s="166">
        <v>0</v>
      </c>
      <c r="AG2963" s="166">
        <v>0</v>
      </c>
      <c r="AH2963" s="166">
        <v>0</v>
      </c>
      <c r="AI2963" s="166">
        <v>0</v>
      </c>
      <c r="AJ2963" s="166">
        <v>0</v>
      </c>
      <c r="AK2963" s="160">
        <f>N2963+Y2963-AE2963</f>
        <v>0</v>
      </c>
      <c r="AL2963" s="160">
        <f>O2963+Z2963-AF2963</f>
        <v>0</v>
      </c>
      <c r="AM2963" s="161">
        <f t="shared" si="3152"/>
        <v>0</v>
      </c>
      <c r="AN2963" s="160">
        <f>Q2963+AA2963-AG2963</f>
        <v>0</v>
      </c>
      <c r="AO2963" s="160">
        <f>R2963+AB2963-AH2963</f>
        <v>0</v>
      </c>
      <c r="AP2963" s="161">
        <f t="shared" si="3134"/>
        <v>0</v>
      </c>
      <c r="AQ2963" s="161">
        <f t="shared" si="3145"/>
        <v>0</v>
      </c>
      <c r="AR2963" s="166">
        <v>0</v>
      </c>
      <c r="AS2963" s="166">
        <v>0</v>
      </c>
      <c r="AT2963" s="161">
        <f t="shared" si="3164"/>
        <v>0</v>
      </c>
      <c r="AU2963" s="166">
        <v>0</v>
      </c>
      <c r="AV2963" s="166">
        <v>0</v>
      </c>
      <c r="AW2963" s="161">
        <f t="shared" si="3165"/>
        <v>0</v>
      </c>
      <c r="AX2963" s="161">
        <f t="shared" si="3166"/>
        <v>0</v>
      </c>
      <c r="AY2963" s="166">
        <v>0</v>
      </c>
      <c r="AZ2963" s="166">
        <v>0</v>
      </c>
      <c r="BA2963" s="161">
        <f t="shared" si="3167"/>
        <v>0</v>
      </c>
      <c r="BB2963" s="166">
        <v>0</v>
      </c>
      <c r="BC2963" s="166">
        <v>0</v>
      </c>
      <c r="BD2963" s="161">
        <f t="shared" si="3168"/>
        <v>0</v>
      </c>
      <c r="BE2963" s="161">
        <f t="shared" si="3169"/>
        <v>0</v>
      </c>
      <c r="BF2963" s="166">
        <v>0</v>
      </c>
      <c r="BG2963" s="166">
        <v>0</v>
      </c>
      <c r="BH2963" s="161">
        <f t="shared" si="3170"/>
        <v>0</v>
      </c>
      <c r="BI2963" s="166">
        <v>0</v>
      </c>
      <c r="BJ2963" s="166">
        <v>0</v>
      </c>
      <c r="BK2963" s="161">
        <f t="shared" si="3171"/>
        <v>0</v>
      </c>
      <c r="BL2963" s="161">
        <f t="shared" si="3172"/>
        <v>0</v>
      </c>
      <c r="BM2963" s="166">
        <v>0</v>
      </c>
      <c r="BN2963" s="166">
        <v>0</v>
      </c>
      <c r="BO2963" s="161">
        <f t="shared" si="3173"/>
        <v>0</v>
      </c>
      <c r="BP2963" s="166">
        <v>0</v>
      </c>
      <c r="BQ2963" s="166">
        <v>0</v>
      </c>
      <c r="BR2963" s="161">
        <f t="shared" si="3174"/>
        <v>0</v>
      </c>
      <c r="BS2963" s="161">
        <f t="shared" si="3175"/>
        <v>0</v>
      </c>
      <c r="BT2963" s="166">
        <v>0</v>
      </c>
      <c r="BU2963" s="166">
        <v>0</v>
      </c>
      <c r="BV2963" s="161">
        <f t="shared" si="3176"/>
        <v>0</v>
      </c>
      <c r="BW2963" s="166">
        <v>0</v>
      </c>
      <c r="BX2963" s="166">
        <v>0</v>
      </c>
      <c r="BY2963" s="161">
        <f t="shared" si="3177"/>
        <v>0</v>
      </c>
      <c r="BZ2963" s="161">
        <f t="shared" si="3178"/>
        <v>0</v>
      </c>
      <c r="CA2963" s="160">
        <f>AK2963-AR2963-AY2963-BF2963-BM2963-BT2963</f>
        <v>0</v>
      </c>
      <c r="CB2963" s="160">
        <f>AL2963-AS2963-AZ2963-BG2963-BN2963-BU2963</f>
        <v>0</v>
      </c>
      <c r="CC2963" s="161">
        <f t="shared" si="3179"/>
        <v>0</v>
      </c>
      <c r="CD2963" s="160">
        <f>AN2963-AU2963-BB2963-BI2963-BP2963-BW2963</f>
        <v>0</v>
      </c>
      <c r="CE2963" s="160">
        <f>AO2963-AV2963-BC2963-BJ2963-BQ2963-BX2963</f>
        <v>0</v>
      </c>
      <c r="CF2963" s="161">
        <f t="shared" si="3180"/>
        <v>0</v>
      </c>
      <c r="CG2963" s="161">
        <f t="shared" si="3181"/>
        <v>0</v>
      </c>
      <c r="CH2963" s="160">
        <f>V2963+AC2963-AI2963</f>
        <v>0</v>
      </c>
      <c r="CI2963" s="160">
        <f>W2963+AD2963-AJ2963</f>
        <v>0</v>
      </c>
      <c r="CJ2963" s="166">
        <v>0</v>
      </c>
      <c r="CK2963" s="166">
        <v>0</v>
      </c>
      <c r="CL2963" s="166">
        <v>0</v>
      </c>
      <c r="CM2963" s="166">
        <v>0</v>
      </c>
      <c r="CN2963" s="160">
        <f>CH2963-CJ2963-CL2963</f>
        <v>0</v>
      </c>
      <c r="CO2963" s="160">
        <f>CI2963-CK2963-CM2963</f>
        <v>0</v>
      </c>
    </row>
    <row r="2964" spans="1:93" ht="24" hidden="1">
      <c r="A2964" s="91"/>
      <c r="B2964" s="147">
        <v>2025</v>
      </c>
      <c r="C2964" s="147">
        <v>8308</v>
      </c>
      <c r="D2964" s="147">
        <v>5</v>
      </c>
      <c r="E2964" s="147">
        <v>13</v>
      </c>
      <c r="F2964" s="147">
        <v>30</v>
      </c>
      <c r="G2964" s="147"/>
      <c r="H2964" s="147">
        <v>2000</v>
      </c>
      <c r="I2964" s="147">
        <v>2700</v>
      </c>
      <c r="J2964" s="147">
        <v>275</v>
      </c>
      <c r="K2964" s="148" t="s">
        <v>51</v>
      </c>
      <c r="L2964" s="149"/>
      <c r="M2964" s="150" t="s">
        <v>380</v>
      </c>
      <c r="N2964" s="151">
        <f>SUM(N2965:N2966)</f>
        <v>0</v>
      </c>
      <c r="O2964" s="151">
        <f>SUM(O2965:O2966)</f>
        <v>0</v>
      </c>
      <c r="P2964" s="151">
        <f t="shared" si="3148"/>
        <v>0</v>
      </c>
      <c r="Q2964" s="151">
        <f>SUM(Q2965:Q2966)</f>
        <v>0</v>
      </c>
      <c r="R2964" s="151">
        <f>SUM(R2965:R2966)</f>
        <v>0</v>
      </c>
      <c r="S2964" s="151">
        <f t="shared" si="3149"/>
        <v>0</v>
      </c>
      <c r="T2964" s="151">
        <f t="shared" si="3150"/>
        <v>0</v>
      </c>
      <c r="U2964" s="152"/>
      <c r="V2964" s="153"/>
      <c r="W2964" s="154"/>
      <c r="X2964" s="155"/>
      <c r="Y2964" s="151">
        <f t="shared" ref="Y2964:AL2964" si="3184">SUM(Y2965:Y2966)</f>
        <v>0</v>
      </c>
      <c r="Z2964" s="151">
        <f t="shared" si="3184"/>
        <v>0</v>
      </c>
      <c r="AA2964" s="151">
        <f t="shared" si="3184"/>
        <v>0</v>
      </c>
      <c r="AB2964" s="151">
        <f t="shared" si="3184"/>
        <v>0</v>
      </c>
      <c r="AC2964" s="151">
        <f t="shared" si="3184"/>
        <v>0</v>
      </c>
      <c r="AD2964" s="151">
        <f t="shared" si="3184"/>
        <v>0</v>
      </c>
      <c r="AE2964" s="151">
        <f t="shared" si="3184"/>
        <v>0</v>
      </c>
      <c r="AF2964" s="151">
        <f t="shared" si="3184"/>
        <v>0</v>
      </c>
      <c r="AG2964" s="151">
        <f t="shared" si="3184"/>
        <v>0</v>
      </c>
      <c r="AH2964" s="151">
        <f t="shared" si="3184"/>
        <v>0</v>
      </c>
      <c r="AI2964" s="151">
        <f t="shared" si="3184"/>
        <v>0</v>
      </c>
      <c r="AJ2964" s="151">
        <f t="shared" si="3184"/>
        <v>0</v>
      </c>
      <c r="AK2964" s="151">
        <f t="shared" si="3184"/>
        <v>0</v>
      </c>
      <c r="AL2964" s="151">
        <f t="shared" si="3184"/>
        <v>0</v>
      </c>
      <c r="AM2964" s="151">
        <f t="shared" si="3152"/>
        <v>0</v>
      </c>
      <c r="AN2964" s="151">
        <f>SUM(AN2965:AN2966)</f>
        <v>0</v>
      </c>
      <c r="AO2964" s="151">
        <f>SUM(AO2965:AO2966)</f>
        <v>0</v>
      </c>
      <c r="AP2964" s="151">
        <f t="shared" si="3134"/>
        <v>0</v>
      </c>
      <c r="AQ2964" s="151">
        <f t="shared" si="3145"/>
        <v>0</v>
      </c>
      <c r="AR2964" s="151">
        <f>SUM(AR2965:AR2966)</f>
        <v>0</v>
      </c>
      <c r="AS2964" s="151">
        <f>SUM(AS2965:AS2966)</f>
        <v>0</v>
      </c>
      <c r="AT2964" s="151">
        <f t="shared" si="3164"/>
        <v>0</v>
      </c>
      <c r="AU2964" s="151">
        <f>SUM(AU2965:AU2966)</f>
        <v>0</v>
      </c>
      <c r="AV2964" s="151">
        <f>SUM(AV2965:AV2966)</f>
        <v>0</v>
      </c>
      <c r="AW2964" s="151">
        <f t="shared" si="3165"/>
        <v>0</v>
      </c>
      <c r="AX2964" s="151">
        <f t="shared" si="3166"/>
        <v>0</v>
      </c>
      <c r="AY2964" s="151">
        <f>SUM(AY2965:AY2966)</f>
        <v>0</v>
      </c>
      <c r="AZ2964" s="151">
        <f>SUM(AZ2965:AZ2966)</f>
        <v>0</v>
      </c>
      <c r="BA2964" s="151">
        <f t="shared" si="3167"/>
        <v>0</v>
      </c>
      <c r="BB2964" s="151">
        <f>SUM(BB2965:BB2966)</f>
        <v>0</v>
      </c>
      <c r="BC2964" s="151">
        <f>SUM(BC2965:BC2966)</f>
        <v>0</v>
      </c>
      <c r="BD2964" s="151">
        <f t="shared" si="3168"/>
        <v>0</v>
      </c>
      <c r="BE2964" s="151">
        <f t="shared" si="3169"/>
        <v>0</v>
      </c>
      <c r="BF2964" s="151">
        <f>SUM(BF2965:BF2966)</f>
        <v>0</v>
      </c>
      <c r="BG2964" s="151">
        <f>SUM(BG2965:BG2966)</f>
        <v>0</v>
      </c>
      <c r="BH2964" s="151">
        <f t="shared" si="3170"/>
        <v>0</v>
      </c>
      <c r="BI2964" s="151">
        <f>SUM(BI2965:BI2966)</f>
        <v>0</v>
      </c>
      <c r="BJ2964" s="151">
        <f>SUM(BJ2965:BJ2966)</f>
        <v>0</v>
      </c>
      <c r="BK2964" s="151">
        <f t="shared" si="3171"/>
        <v>0</v>
      </c>
      <c r="BL2964" s="151">
        <f t="shared" si="3172"/>
        <v>0</v>
      </c>
      <c r="BM2964" s="151">
        <f>SUM(BM2965:BM2966)</f>
        <v>0</v>
      </c>
      <c r="BN2964" s="151">
        <f>SUM(BN2965:BN2966)</f>
        <v>0</v>
      </c>
      <c r="BO2964" s="151">
        <f t="shared" si="3173"/>
        <v>0</v>
      </c>
      <c r="BP2964" s="151">
        <f>SUM(BP2965:BP2966)</f>
        <v>0</v>
      </c>
      <c r="BQ2964" s="151">
        <f>SUM(BQ2965:BQ2966)</f>
        <v>0</v>
      </c>
      <c r="BR2964" s="151">
        <f t="shared" si="3174"/>
        <v>0</v>
      </c>
      <c r="BS2964" s="151">
        <f t="shared" si="3175"/>
        <v>0</v>
      </c>
      <c r="BT2964" s="151">
        <f>SUM(BT2965:BT2966)</f>
        <v>0</v>
      </c>
      <c r="BU2964" s="151">
        <f>SUM(BU2965:BU2966)</f>
        <v>0</v>
      </c>
      <c r="BV2964" s="151">
        <f t="shared" si="3176"/>
        <v>0</v>
      </c>
      <c r="BW2964" s="151">
        <f>SUM(BW2965:BW2966)</f>
        <v>0</v>
      </c>
      <c r="BX2964" s="151">
        <f>SUM(BX2965:BX2966)</f>
        <v>0</v>
      </c>
      <c r="BY2964" s="151">
        <f t="shared" si="3177"/>
        <v>0</v>
      </c>
      <c r="BZ2964" s="151">
        <f t="shared" si="3178"/>
        <v>0</v>
      </c>
      <c r="CA2964" s="151">
        <f>SUM(CA2965:CA2966)</f>
        <v>0</v>
      </c>
      <c r="CB2964" s="151">
        <f>SUM(CB2965:CB2966)</f>
        <v>0</v>
      </c>
      <c r="CC2964" s="151">
        <f t="shared" si="3179"/>
        <v>0</v>
      </c>
      <c r="CD2964" s="151">
        <f>SUM(CD2965:CD2966)</f>
        <v>0</v>
      </c>
      <c r="CE2964" s="151">
        <f>SUM(CE2965:CE2966)</f>
        <v>0</v>
      </c>
      <c r="CF2964" s="151">
        <f t="shared" si="3180"/>
        <v>0</v>
      </c>
      <c r="CG2964" s="151">
        <f t="shared" si="3181"/>
        <v>0</v>
      </c>
      <c r="CH2964" s="151"/>
      <c r="CI2964" s="151"/>
      <c r="CJ2964" s="151"/>
      <c r="CK2964" s="151"/>
      <c r="CL2964" s="151"/>
      <c r="CM2964" s="151"/>
      <c r="CN2964" s="151"/>
      <c r="CO2964" s="151"/>
    </row>
    <row r="2965" spans="1:93" ht="24" hidden="1">
      <c r="A2965" s="91"/>
      <c r="B2965" s="156">
        <v>2025</v>
      </c>
      <c r="C2965" s="156">
        <v>8308</v>
      </c>
      <c r="D2965" s="156">
        <v>5</v>
      </c>
      <c r="E2965" s="156">
        <v>13</v>
      </c>
      <c r="F2965" s="156">
        <v>30</v>
      </c>
      <c r="G2965" s="156"/>
      <c r="H2965" s="156">
        <v>2000</v>
      </c>
      <c r="I2965" s="156">
        <v>2700</v>
      </c>
      <c r="J2965" s="156">
        <v>275</v>
      </c>
      <c r="K2965" s="157">
        <v>141</v>
      </c>
      <c r="L2965" s="158"/>
      <c r="M2965" s="159" t="s">
        <v>381</v>
      </c>
      <c r="N2965" s="160">
        <v>0</v>
      </c>
      <c r="O2965" s="160">
        <v>0</v>
      </c>
      <c r="P2965" s="161">
        <f t="shared" si="3148"/>
        <v>0</v>
      </c>
      <c r="Q2965" s="160">
        <v>0</v>
      </c>
      <c r="R2965" s="160">
        <v>0</v>
      </c>
      <c r="S2965" s="161">
        <f t="shared" si="3149"/>
        <v>0</v>
      </c>
      <c r="T2965" s="161">
        <f t="shared" si="3150"/>
        <v>0</v>
      </c>
      <c r="U2965" s="246" t="s">
        <v>382</v>
      </c>
      <c r="V2965" s="163"/>
      <c r="W2965" s="164"/>
      <c r="X2965" s="167" t="s">
        <v>66</v>
      </c>
      <c r="Y2965" s="166">
        <v>0</v>
      </c>
      <c r="Z2965" s="166">
        <v>0</v>
      </c>
      <c r="AA2965" s="166">
        <v>0</v>
      </c>
      <c r="AB2965" s="166">
        <v>0</v>
      </c>
      <c r="AC2965" s="166">
        <v>0</v>
      </c>
      <c r="AD2965" s="166">
        <v>0</v>
      </c>
      <c r="AE2965" s="166">
        <v>0</v>
      </c>
      <c r="AF2965" s="166">
        <v>0</v>
      </c>
      <c r="AG2965" s="166">
        <v>0</v>
      </c>
      <c r="AH2965" s="166">
        <v>0</v>
      </c>
      <c r="AI2965" s="166">
        <v>0</v>
      </c>
      <c r="AJ2965" s="166">
        <v>0</v>
      </c>
      <c r="AK2965" s="160">
        <f t="shared" ref="AK2965:AL2966" si="3185">N2965+Y2965-AE2965</f>
        <v>0</v>
      </c>
      <c r="AL2965" s="160">
        <f t="shared" si="3185"/>
        <v>0</v>
      </c>
      <c r="AM2965" s="161">
        <f t="shared" si="3152"/>
        <v>0</v>
      </c>
      <c r="AN2965" s="160">
        <f t="shared" ref="AN2965:AO2966" si="3186">Q2965+AA2965-AG2965</f>
        <v>0</v>
      </c>
      <c r="AO2965" s="160">
        <f t="shared" si="3186"/>
        <v>0</v>
      </c>
      <c r="AP2965" s="161">
        <f t="shared" si="3134"/>
        <v>0</v>
      </c>
      <c r="AQ2965" s="161">
        <f t="shared" si="3145"/>
        <v>0</v>
      </c>
      <c r="AR2965" s="166">
        <v>0</v>
      </c>
      <c r="AS2965" s="166">
        <v>0</v>
      </c>
      <c r="AT2965" s="161">
        <f t="shared" si="3164"/>
        <v>0</v>
      </c>
      <c r="AU2965" s="166">
        <v>0</v>
      </c>
      <c r="AV2965" s="166">
        <v>0</v>
      </c>
      <c r="AW2965" s="161">
        <f t="shared" si="3165"/>
        <v>0</v>
      </c>
      <c r="AX2965" s="161">
        <f t="shared" si="3166"/>
        <v>0</v>
      </c>
      <c r="AY2965" s="166">
        <v>0</v>
      </c>
      <c r="AZ2965" s="166">
        <v>0</v>
      </c>
      <c r="BA2965" s="161">
        <f t="shared" si="3167"/>
        <v>0</v>
      </c>
      <c r="BB2965" s="166">
        <v>0</v>
      </c>
      <c r="BC2965" s="166">
        <v>0</v>
      </c>
      <c r="BD2965" s="161">
        <f t="shared" si="3168"/>
        <v>0</v>
      </c>
      <c r="BE2965" s="161">
        <f t="shared" si="3169"/>
        <v>0</v>
      </c>
      <c r="BF2965" s="166">
        <v>0</v>
      </c>
      <c r="BG2965" s="166">
        <v>0</v>
      </c>
      <c r="BH2965" s="161">
        <f t="shared" si="3170"/>
        <v>0</v>
      </c>
      <c r="BI2965" s="166">
        <v>0</v>
      </c>
      <c r="BJ2965" s="166">
        <v>0</v>
      </c>
      <c r="BK2965" s="161">
        <f t="shared" si="3171"/>
        <v>0</v>
      </c>
      <c r="BL2965" s="161">
        <f t="shared" si="3172"/>
        <v>0</v>
      </c>
      <c r="BM2965" s="166">
        <v>0</v>
      </c>
      <c r="BN2965" s="166">
        <v>0</v>
      </c>
      <c r="BO2965" s="161">
        <f t="shared" si="3173"/>
        <v>0</v>
      </c>
      <c r="BP2965" s="166">
        <v>0</v>
      </c>
      <c r="BQ2965" s="166">
        <v>0</v>
      </c>
      <c r="BR2965" s="161">
        <f t="shared" si="3174"/>
        <v>0</v>
      </c>
      <c r="BS2965" s="161">
        <f t="shared" si="3175"/>
        <v>0</v>
      </c>
      <c r="BT2965" s="166">
        <v>0</v>
      </c>
      <c r="BU2965" s="166">
        <v>0</v>
      </c>
      <c r="BV2965" s="161">
        <f t="shared" si="3176"/>
        <v>0</v>
      </c>
      <c r="BW2965" s="166">
        <v>0</v>
      </c>
      <c r="BX2965" s="166">
        <v>0</v>
      </c>
      <c r="BY2965" s="161">
        <f t="shared" si="3177"/>
        <v>0</v>
      </c>
      <c r="BZ2965" s="161">
        <f t="shared" si="3178"/>
        <v>0</v>
      </c>
      <c r="CA2965" s="160">
        <f t="shared" ref="CA2965:CB2966" si="3187">AK2965-AR2965-AY2965-BF2965-BM2965-BT2965</f>
        <v>0</v>
      </c>
      <c r="CB2965" s="160">
        <f t="shared" si="3187"/>
        <v>0</v>
      </c>
      <c r="CC2965" s="161">
        <f t="shared" si="3179"/>
        <v>0</v>
      </c>
      <c r="CD2965" s="160">
        <f t="shared" ref="CD2965:CE2966" si="3188">AN2965-AU2965-BB2965-BI2965-BP2965-BW2965</f>
        <v>0</v>
      </c>
      <c r="CE2965" s="160">
        <f t="shared" si="3188"/>
        <v>0</v>
      </c>
      <c r="CF2965" s="161">
        <f t="shared" si="3180"/>
        <v>0</v>
      </c>
      <c r="CG2965" s="161">
        <f t="shared" si="3181"/>
        <v>0</v>
      </c>
      <c r="CH2965" s="160">
        <f t="shared" ref="CH2965:CI2966" si="3189">V2965+AC2965-AI2965</f>
        <v>0</v>
      </c>
      <c r="CI2965" s="160">
        <f t="shared" si="3189"/>
        <v>0</v>
      </c>
      <c r="CJ2965" s="166">
        <v>0</v>
      </c>
      <c r="CK2965" s="166">
        <v>0</v>
      </c>
      <c r="CL2965" s="166">
        <v>0</v>
      </c>
      <c r="CM2965" s="166">
        <v>0</v>
      </c>
      <c r="CN2965" s="160">
        <f t="shared" ref="CN2965:CO2966" si="3190">CH2965-CJ2965-CL2965</f>
        <v>0</v>
      </c>
      <c r="CO2965" s="160">
        <f t="shared" si="3190"/>
        <v>0</v>
      </c>
    </row>
    <row r="2966" spans="1:93" ht="24" hidden="1">
      <c r="A2966" s="91"/>
      <c r="B2966" s="156">
        <v>2025</v>
      </c>
      <c r="C2966" s="156">
        <v>8308</v>
      </c>
      <c r="D2966" s="156">
        <v>5</v>
      </c>
      <c r="E2966" s="156">
        <v>13</v>
      </c>
      <c r="F2966" s="156">
        <v>30</v>
      </c>
      <c r="G2966" s="156"/>
      <c r="H2966" s="156">
        <v>2000</v>
      </c>
      <c r="I2966" s="156">
        <v>2700</v>
      </c>
      <c r="J2966" s="156">
        <v>275</v>
      </c>
      <c r="K2966" s="157">
        <v>333</v>
      </c>
      <c r="L2966" s="158"/>
      <c r="M2966" s="159" t="s">
        <v>383</v>
      </c>
      <c r="N2966" s="160">
        <v>0</v>
      </c>
      <c r="O2966" s="160">
        <v>0</v>
      </c>
      <c r="P2966" s="161">
        <f t="shared" si="3148"/>
        <v>0</v>
      </c>
      <c r="Q2966" s="160">
        <v>0</v>
      </c>
      <c r="R2966" s="160">
        <v>0</v>
      </c>
      <c r="S2966" s="161">
        <f t="shared" si="3149"/>
        <v>0</v>
      </c>
      <c r="T2966" s="161">
        <f t="shared" si="3150"/>
        <v>0</v>
      </c>
      <c r="U2966" s="162" t="s">
        <v>111</v>
      </c>
      <c r="V2966" s="163"/>
      <c r="W2966" s="164"/>
      <c r="X2966" s="167" t="s">
        <v>66</v>
      </c>
      <c r="Y2966" s="166">
        <v>0</v>
      </c>
      <c r="Z2966" s="166">
        <v>0</v>
      </c>
      <c r="AA2966" s="166">
        <v>0</v>
      </c>
      <c r="AB2966" s="166">
        <v>0</v>
      </c>
      <c r="AC2966" s="166">
        <v>0</v>
      </c>
      <c r="AD2966" s="166">
        <v>0</v>
      </c>
      <c r="AE2966" s="166">
        <v>0</v>
      </c>
      <c r="AF2966" s="166">
        <v>0</v>
      </c>
      <c r="AG2966" s="166">
        <v>0</v>
      </c>
      <c r="AH2966" s="166">
        <v>0</v>
      </c>
      <c r="AI2966" s="166">
        <v>0</v>
      </c>
      <c r="AJ2966" s="166">
        <v>0</v>
      </c>
      <c r="AK2966" s="160">
        <f t="shared" si="3185"/>
        <v>0</v>
      </c>
      <c r="AL2966" s="160">
        <f t="shared" si="3185"/>
        <v>0</v>
      </c>
      <c r="AM2966" s="161">
        <f t="shared" si="3152"/>
        <v>0</v>
      </c>
      <c r="AN2966" s="160">
        <f t="shared" si="3186"/>
        <v>0</v>
      </c>
      <c r="AO2966" s="160">
        <f t="shared" si="3186"/>
        <v>0</v>
      </c>
      <c r="AP2966" s="161">
        <f t="shared" si="3134"/>
        <v>0</v>
      </c>
      <c r="AQ2966" s="161">
        <f t="shared" si="3145"/>
        <v>0</v>
      </c>
      <c r="AR2966" s="166">
        <v>0</v>
      </c>
      <c r="AS2966" s="166">
        <v>0</v>
      </c>
      <c r="AT2966" s="161">
        <f t="shared" si="3164"/>
        <v>0</v>
      </c>
      <c r="AU2966" s="166">
        <v>0</v>
      </c>
      <c r="AV2966" s="166">
        <v>0</v>
      </c>
      <c r="AW2966" s="161">
        <f t="shared" si="3165"/>
        <v>0</v>
      </c>
      <c r="AX2966" s="161">
        <f t="shared" si="3166"/>
        <v>0</v>
      </c>
      <c r="AY2966" s="166">
        <v>0</v>
      </c>
      <c r="AZ2966" s="166">
        <v>0</v>
      </c>
      <c r="BA2966" s="161">
        <f t="shared" si="3167"/>
        <v>0</v>
      </c>
      <c r="BB2966" s="166">
        <v>0</v>
      </c>
      <c r="BC2966" s="166">
        <v>0</v>
      </c>
      <c r="BD2966" s="161">
        <f t="shared" si="3168"/>
        <v>0</v>
      </c>
      <c r="BE2966" s="161">
        <f t="shared" si="3169"/>
        <v>0</v>
      </c>
      <c r="BF2966" s="166">
        <v>0</v>
      </c>
      <c r="BG2966" s="166">
        <v>0</v>
      </c>
      <c r="BH2966" s="161">
        <f t="shared" si="3170"/>
        <v>0</v>
      </c>
      <c r="BI2966" s="166">
        <v>0</v>
      </c>
      <c r="BJ2966" s="166">
        <v>0</v>
      </c>
      <c r="BK2966" s="161">
        <f t="shared" si="3171"/>
        <v>0</v>
      </c>
      <c r="BL2966" s="161">
        <f t="shared" si="3172"/>
        <v>0</v>
      </c>
      <c r="BM2966" s="166">
        <v>0</v>
      </c>
      <c r="BN2966" s="166">
        <v>0</v>
      </c>
      <c r="BO2966" s="161">
        <f t="shared" si="3173"/>
        <v>0</v>
      </c>
      <c r="BP2966" s="166">
        <v>0</v>
      </c>
      <c r="BQ2966" s="166">
        <v>0</v>
      </c>
      <c r="BR2966" s="161">
        <f t="shared" si="3174"/>
        <v>0</v>
      </c>
      <c r="BS2966" s="161">
        <f t="shared" si="3175"/>
        <v>0</v>
      </c>
      <c r="BT2966" s="166">
        <v>0</v>
      </c>
      <c r="BU2966" s="166">
        <v>0</v>
      </c>
      <c r="BV2966" s="161">
        <f t="shared" si="3176"/>
        <v>0</v>
      </c>
      <c r="BW2966" s="166">
        <v>0</v>
      </c>
      <c r="BX2966" s="166">
        <v>0</v>
      </c>
      <c r="BY2966" s="161">
        <f t="shared" si="3177"/>
        <v>0</v>
      </c>
      <c r="BZ2966" s="161">
        <f t="shared" si="3178"/>
        <v>0</v>
      </c>
      <c r="CA2966" s="160">
        <f t="shared" si="3187"/>
        <v>0</v>
      </c>
      <c r="CB2966" s="160">
        <f t="shared" si="3187"/>
        <v>0</v>
      </c>
      <c r="CC2966" s="161">
        <f t="shared" si="3179"/>
        <v>0</v>
      </c>
      <c r="CD2966" s="160">
        <f t="shared" si="3188"/>
        <v>0</v>
      </c>
      <c r="CE2966" s="160">
        <f t="shared" si="3188"/>
        <v>0</v>
      </c>
      <c r="CF2966" s="161">
        <f t="shared" si="3180"/>
        <v>0</v>
      </c>
      <c r="CG2966" s="161">
        <f t="shared" si="3181"/>
        <v>0</v>
      </c>
      <c r="CH2966" s="160">
        <f t="shared" si="3189"/>
        <v>0</v>
      </c>
      <c r="CI2966" s="160">
        <f t="shared" si="3189"/>
        <v>0</v>
      </c>
      <c r="CJ2966" s="166">
        <v>0</v>
      </c>
      <c r="CK2966" s="166">
        <v>0</v>
      </c>
      <c r="CL2966" s="166">
        <v>0</v>
      </c>
      <c r="CM2966" s="166">
        <v>0</v>
      </c>
      <c r="CN2966" s="160">
        <f t="shared" si="3190"/>
        <v>0</v>
      </c>
      <c r="CO2966" s="160">
        <f t="shared" si="3190"/>
        <v>0</v>
      </c>
    </row>
    <row r="2967" spans="1:93" ht="24">
      <c r="A2967" s="91"/>
      <c r="B2967" s="138">
        <v>2025</v>
      </c>
      <c r="C2967" s="138">
        <v>8308</v>
      </c>
      <c r="D2967" s="138">
        <v>5</v>
      </c>
      <c r="E2967" s="138">
        <v>13</v>
      </c>
      <c r="F2967" s="138">
        <v>30</v>
      </c>
      <c r="G2967" s="138"/>
      <c r="H2967" s="138">
        <v>2000</v>
      </c>
      <c r="I2967" s="138">
        <v>2800</v>
      </c>
      <c r="J2967" s="138"/>
      <c r="K2967" s="139" t="s">
        <v>51</v>
      </c>
      <c r="L2967" s="140"/>
      <c r="M2967" s="141" t="s">
        <v>384</v>
      </c>
      <c r="N2967" s="142">
        <f>N2968+N2976</f>
        <v>10091463.199999999</v>
      </c>
      <c r="O2967" s="142">
        <f>O2968+O2976</f>
        <v>0</v>
      </c>
      <c r="P2967" s="142">
        <f t="shared" si="3148"/>
        <v>10091463.199999999</v>
      </c>
      <c r="Q2967" s="142">
        <f>Q2968+Q2976</f>
        <v>0</v>
      </c>
      <c r="R2967" s="142">
        <f>R2968+R2976</f>
        <v>0</v>
      </c>
      <c r="S2967" s="142">
        <f t="shared" si="3149"/>
        <v>0</v>
      </c>
      <c r="T2967" s="142">
        <f t="shared" si="3150"/>
        <v>10091463.199999999</v>
      </c>
      <c r="U2967" s="143"/>
      <c r="V2967" s="144"/>
      <c r="W2967" s="145"/>
      <c r="X2967" s="146"/>
      <c r="Y2967" s="142">
        <f t="shared" ref="Y2967:AL2967" si="3191">Y2968+Y2976</f>
        <v>0</v>
      </c>
      <c r="Z2967" s="142">
        <f t="shared" si="3191"/>
        <v>0</v>
      </c>
      <c r="AA2967" s="142">
        <f t="shared" si="3191"/>
        <v>0</v>
      </c>
      <c r="AB2967" s="142">
        <f t="shared" si="3191"/>
        <v>0</v>
      </c>
      <c r="AC2967" s="142">
        <f t="shared" si="3191"/>
        <v>0</v>
      </c>
      <c r="AD2967" s="142">
        <f t="shared" si="3191"/>
        <v>0</v>
      </c>
      <c r="AE2967" s="142">
        <f t="shared" si="3191"/>
        <v>0</v>
      </c>
      <c r="AF2967" s="142">
        <f t="shared" si="3191"/>
        <v>0</v>
      </c>
      <c r="AG2967" s="142">
        <f t="shared" si="3191"/>
        <v>0</v>
      </c>
      <c r="AH2967" s="142">
        <f t="shared" si="3191"/>
        <v>0</v>
      </c>
      <c r="AI2967" s="142">
        <f t="shared" si="3191"/>
        <v>0</v>
      </c>
      <c r="AJ2967" s="142">
        <f t="shared" si="3191"/>
        <v>0</v>
      </c>
      <c r="AK2967" s="142">
        <f t="shared" si="3191"/>
        <v>10091463.199999999</v>
      </c>
      <c r="AL2967" s="142">
        <f t="shared" si="3191"/>
        <v>0</v>
      </c>
      <c r="AM2967" s="142">
        <f t="shared" si="3152"/>
        <v>10091463.199999999</v>
      </c>
      <c r="AN2967" s="142">
        <f>AN2968+AN2976</f>
        <v>0</v>
      </c>
      <c r="AO2967" s="142">
        <f>AO2968+AO2976</f>
        <v>0</v>
      </c>
      <c r="AP2967" s="142">
        <f t="shared" si="3134"/>
        <v>0</v>
      </c>
      <c r="AQ2967" s="142">
        <f t="shared" si="3145"/>
        <v>10091463.199999999</v>
      </c>
      <c r="AR2967" s="142">
        <f>AR2968+AR2976</f>
        <v>962646</v>
      </c>
      <c r="AS2967" s="142">
        <f>AS2968+AS2976</f>
        <v>0</v>
      </c>
      <c r="AT2967" s="142">
        <f t="shared" si="3164"/>
        <v>962646</v>
      </c>
      <c r="AU2967" s="142">
        <f>AU2968+AU2976</f>
        <v>0</v>
      </c>
      <c r="AV2967" s="142">
        <f>AV2968+AV2976</f>
        <v>0</v>
      </c>
      <c r="AW2967" s="142">
        <f t="shared" si="3165"/>
        <v>0</v>
      </c>
      <c r="AX2967" s="142">
        <f t="shared" si="3166"/>
        <v>962646</v>
      </c>
      <c r="AY2967" s="142">
        <f>AY2968+AY2976</f>
        <v>0</v>
      </c>
      <c r="AZ2967" s="142">
        <f>AZ2968+AZ2976</f>
        <v>0</v>
      </c>
      <c r="BA2967" s="142">
        <f t="shared" si="3167"/>
        <v>0</v>
      </c>
      <c r="BB2967" s="142">
        <f>BB2968+BB2976</f>
        <v>0</v>
      </c>
      <c r="BC2967" s="142">
        <f>BC2968+BC2976</f>
        <v>0</v>
      </c>
      <c r="BD2967" s="142">
        <f t="shared" si="3168"/>
        <v>0</v>
      </c>
      <c r="BE2967" s="142">
        <f t="shared" si="3169"/>
        <v>0</v>
      </c>
      <c r="BF2967" s="142">
        <f>BF2968+BF2976</f>
        <v>0</v>
      </c>
      <c r="BG2967" s="142">
        <f>BG2968+BG2976</f>
        <v>0</v>
      </c>
      <c r="BH2967" s="142">
        <f t="shared" si="3170"/>
        <v>0</v>
      </c>
      <c r="BI2967" s="142">
        <f>BI2968+BI2976</f>
        <v>0</v>
      </c>
      <c r="BJ2967" s="142">
        <f>BJ2968+BJ2976</f>
        <v>0</v>
      </c>
      <c r="BK2967" s="142">
        <f t="shared" si="3171"/>
        <v>0</v>
      </c>
      <c r="BL2967" s="142">
        <f t="shared" si="3172"/>
        <v>0</v>
      </c>
      <c r="BM2967" s="142">
        <f>BM2968+BM2976</f>
        <v>0</v>
      </c>
      <c r="BN2967" s="142">
        <f>BN2968+BN2976</f>
        <v>0</v>
      </c>
      <c r="BO2967" s="142">
        <f t="shared" si="3173"/>
        <v>0</v>
      </c>
      <c r="BP2967" s="142">
        <f>BP2968+BP2976</f>
        <v>0</v>
      </c>
      <c r="BQ2967" s="142">
        <f>BQ2968+BQ2976</f>
        <v>0</v>
      </c>
      <c r="BR2967" s="142">
        <f t="shared" si="3174"/>
        <v>0</v>
      </c>
      <c r="BS2967" s="142">
        <f t="shared" si="3175"/>
        <v>0</v>
      </c>
      <c r="BT2967" s="142">
        <f>BT2968+BT2976</f>
        <v>0</v>
      </c>
      <c r="BU2967" s="142">
        <f>BU2968+BU2976</f>
        <v>0</v>
      </c>
      <c r="BV2967" s="142">
        <f t="shared" si="3176"/>
        <v>0</v>
      </c>
      <c r="BW2967" s="142">
        <f>BW2968+BW2976</f>
        <v>0</v>
      </c>
      <c r="BX2967" s="142">
        <f>BX2968+BX2976</f>
        <v>0</v>
      </c>
      <c r="BY2967" s="142">
        <f t="shared" si="3177"/>
        <v>0</v>
      </c>
      <c r="BZ2967" s="142">
        <f t="shared" si="3178"/>
        <v>0</v>
      </c>
      <c r="CA2967" s="142">
        <f>CA2968+CA2976</f>
        <v>9128817.1999999993</v>
      </c>
      <c r="CB2967" s="142">
        <f>CB2968+CB2976</f>
        <v>0</v>
      </c>
      <c r="CC2967" s="142">
        <f t="shared" si="3179"/>
        <v>9128817.1999999993</v>
      </c>
      <c r="CD2967" s="142">
        <f>CD2968+CD2976</f>
        <v>0</v>
      </c>
      <c r="CE2967" s="142">
        <f>CE2968+CE2976</f>
        <v>0</v>
      </c>
      <c r="CF2967" s="142">
        <f t="shared" si="3180"/>
        <v>0</v>
      </c>
      <c r="CG2967" s="142">
        <f t="shared" si="3181"/>
        <v>9128817.1999999993</v>
      </c>
      <c r="CH2967" s="142"/>
      <c r="CI2967" s="142"/>
      <c r="CJ2967" s="142"/>
      <c r="CK2967" s="142"/>
      <c r="CL2967" s="142"/>
      <c r="CM2967" s="142"/>
      <c r="CN2967" s="142"/>
      <c r="CO2967" s="142"/>
    </row>
    <row r="2968" spans="1:93" ht="24">
      <c r="A2968" s="91"/>
      <c r="B2968" s="147">
        <v>2025</v>
      </c>
      <c r="C2968" s="147">
        <v>8308</v>
      </c>
      <c r="D2968" s="147">
        <v>5</v>
      </c>
      <c r="E2968" s="147">
        <v>13</v>
      </c>
      <c r="F2968" s="147">
        <v>30</v>
      </c>
      <c r="G2968" s="147"/>
      <c r="H2968" s="147">
        <v>2000</v>
      </c>
      <c r="I2968" s="147">
        <v>2800</v>
      </c>
      <c r="J2968" s="147">
        <v>282</v>
      </c>
      <c r="K2968" s="148" t="s">
        <v>51</v>
      </c>
      <c r="L2968" s="149"/>
      <c r="M2968" s="150" t="s">
        <v>385</v>
      </c>
      <c r="N2968" s="151">
        <f>SUM(N2969:N2975)</f>
        <v>962646</v>
      </c>
      <c r="O2968" s="151">
        <f>SUM(O2969:O2975)</f>
        <v>0</v>
      </c>
      <c r="P2968" s="151">
        <f t="shared" si="3148"/>
        <v>962646</v>
      </c>
      <c r="Q2968" s="151">
        <f>SUM(Q2969:Q2975)</f>
        <v>0</v>
      </c>
      <c r="R2968" s="151">
        <f>SUM(R2969:R2975)</f>
        <v>0</v>
      </c>
      <c r="S2968" s="151">
        <f t="shared" si="3149"/>
        <v>0</v>
      </c>
      <c r="T2968" s="151">
        <f t="shared" si="3150"/>
        <v>962646</v>
      </c>
      <c r="U2968" s="152"/>
      <c r="V2968" s="153"/>
      <c r="W2968" s="154"/>
      <c r="X2968" s="155"/>
      <c r="Y2968" s="151">
        <f t="shared" ref="Y2968:AL2968" si="3192">SUM(Y2969:Y2975)</f>
        <v>0</v>
      </c>
      <c r="Z2968" s="151">
        <f t="shared" si="3192"/>
        <v>0</v>
      </c>
      <c r="AA2968" s="151">
        <f t="shared" si="3192"/>
        <v>0</v>
      </c>
      <c r="AB2968" s="151">
        <f t="shared" si="3192"/>
        <v>0</v>
      </c>
      <c r="AC2968" s="151">
        <f t="shared" si="3192"/>
        <v>0</v>
      </c>
      <c r="AD2968" s="151">
        <f t="shared" si="3192"/>
        <v>0</v>
      </c>
      <c r="AE2968" s="151">
        <f t="shared" si="3192"/>
        <v>0</v>
      </c>
      <c r="AF2968" s="151">
        <f t="shared" si="3192"/>
        <v>0</v>
      </c>
      <c r="AG2968" s="151">
        <f t="shared" si="3192"/>
        <v>0</v>
      </c>
      <c r="AH2968" s="151">
        <f t="shared" si="3192"/>
        <v>0</v>
      </c>
      <c r="AI2968" s="151">
        <f t="shared" si="3192"/>
        <v>0</v>
      </c>
      <c r="AJ2968" s="151">
        <f t="shared" si="3192"/>
        <v>0</v>
      </c>
      <c r="AK2968" s="151">
        <f t="shared" si="3192"/>
        <v>962646</v>
      </c>
      <c r="AL2968" s="151">
        <f t="shared" si="3192"/>
        <v>0</v>
      </c>
      <c r="AM2968" s="151">
        <f t="shared" si="3152"/>
        <v>962646</v>
      </c>
      <c r="AN2968" s="151">
        <f>SUM(AN2969:AN2975)</f>
        <v>0</v>
      </c>
      <c r="AO2968" s="151">
        <f>SUM(AO2969:AO2975)</f>
        <v>0</v>
      </c>
      <c r="AP2968" s="151">
        <f t="shared" si="3134"/>
        <v>0</v>
      </c>
      <c r="AQ2968" s="151">
        <f t="shared" si="3145"/>
        <v>962646</v>
      </c>
      <c r="AR2968" s="151">
        <f>SUM(AR2969:AR2975)</f>
        <v>962646</v>
      </c>
      <c r="AS2968" s="151">
        <f>SUM(AS2969:AS2975)</f>
        <v>0</v>
      </c>
      <c r="AT2968" s="151">
        <f t="shared" si="3164"/>
        <v>962646</v>
      </c>
      <c r="AU2968" s="151">
        <f>SUM(AU2969:AU2975)</f>
        <v>0</v>
      </c>
      <c r="AV2968" s="151">
        <f>SUM(AV2969:AV2975)</f>
        <v>0</v>
      </c>
      <c r="AW2968" s="151">
        <f t="shared" si="3165"/>
        <v>0</v>
      </c>
      <c r="AX2968" s="151">
        <f t="shared" si="3166"/>
        <v>962646</v>
      </c>
      <c r="AY2968" s="151">
        <f>SUM(AY2969:AY2975)</f>
        <v>0</v>
      </c>
      <c r="AZ2968" s="151">
        <f>SUM(AZ2969:AZ2975)</f>
        <v>0</v>
      </c>
      <c r="BA2968" s="151">
        <f t="shared" si="3167"/>
        <v>0</v>
      </c>
      <c r="BB2968" s="151">
        <f>SUM(BB2969:BB2975)</f>
        <v>0</v>
      </c>
      <c r="BC2968" s="151">
        <f>SUM(BC2969:BC2975)</f>
        <v>0</v>
      </c>
      <c r="BD2968" s="151">
        <f t="shared" si="3168"/>
        <v>0</v>
      </c>
      <c r="BE2968" s="151">
        <f t="shared" si="3169"/>
        <v>0</v>
      </c>
      <c r="BF2968" s="151">
        <f>SUM(BF2969:BF2975)</f>
        <v>0</v>
      </c>
      <c r="BG2968" s="151">
        <f>SUM(BG2969:BG2975)</f>
        <v>0</v>
      </c>
      <c r="BH2968" s="151">
        <f t="shared" si="3170"/>
        <v>0</v>
      </c>
      <c r="BI2968" s="151">
        <f>SUM(BI2969:BI2975)</f>
        <v>0</v>
      </c>
      <c r="BJ2968" s="151">
        <f>SUM(BJ2969:BJ2975)</f>
        <v>0</v>
      </c>
      <c r="BK2968" s="151">
        <f t="shared" si="3171"/>
        <v>0</v>
      </c>
      <c r="BL2968" s="151">
        <f t="shared" si="3172"/>
        <v>0</v>
      </c>
      <c r="BM2968" s="151">
        <f>SUM(BM2969:BM2975)</f>
        <v>0</v>
      </c>
      <c r="BN2968" s="151">
        <f>SUM(BN2969:BN2975)</f>
        <v>0</v>
      </c>
      <c r="BO2968" s="151">
        <f t="shared" si="3173"/>
        <v>0</v>
      </c>
      <c r="BP2968" s="151">
        <f>SUM(BP2969:BP2975)</f>
        <v>0</v>
      </c>
      <c r="BQ2968" s="151">
        <f>SUM(BQ2969:BQ2975)</f>
        <v>0</v>
      </c>
      <c r="BR2968" s="151">
        <f t="shared" si="3174"/>
        <v>0</v>
      </c>
      <c r="BS2968" s="151">
        <f t="shared" si="3175"/>
        <v>0</v>
      </c>
      <c r="BT2968" s="151">
        <f>SUM(BT2969:BT2975)</f>
        <v>0</v>
      </c>
      <c r="BU2968" s="151">
        <f>SUM(BU2969:BU2975)</f>
        <v>0</v>
      </c>
      <c r="BV2968" s="151">
        <f t="shared" si="3176"/>
        <v>0</v>
      </c>
      <c r="BW2968" s="151">
        <f>SUM(BW2969:BW2975)</f>
        <v>0</v>
      </c>
      <c r="BX2968" s="151">
        <f>SUM(BX2969:BX2975)</f>
        <v>0</v>
      </c>
      <c r="BY2968" s="151">
        <f t="shared" si="3177"/>
        <v>0</v>
      </c>
      <c r="BZ2968" s="151">
        <f t="shared" si="3178"/>
        <v>0</v>
      </c>
      <c r="CA2968" s="151">
        <f>SUM(CA2969:CA2975)</f>
        <v>0</v>
      </c>
      <c r="CB2968" s="151">
        <f>SUM(CB2969:CB2975)</f>
        <v>0</v>
      </c>
      <c r="CC2968" s="151">
        <f t="shared" si="3179"/>
        <v>0</v>
      </c>
      <c r="CD2968" s="151">
        <f>SUM(CD2969:CD2975)</f>
        <v>0</v>
      </c>
      <c r="CE2968" s="151">
        <f>SUM(CE2969:CE2975)</f>
        <v>0</v>
      </c>
      <c r="CF2968" s="151">
        <f t="shared" si="3180"/>
        <v>0</v>
      </c>
      <c r="CG2968" s="151">
        <f t="shared" si="3181"/>
        <v>0</v>
      </c>
      <c r="CH2968" s="151"/>
      <c r="CI2968" s="151"/>
      <c r="CJ2968" s="151"/>
      <c r="CK2968" s="151"/>
      <c r="CL2968" s="151"/>
      <c r="CM2968" s="151"/>
      <c r="CN2968" s="151"/>
      <c r="CO2968" s="151"/>
    </row>
    <row r="2969" spans="1:93" ht="24" hidden="1">
      <c r="A2969" s="91"/>
      <c r="B2969" s="156">
        <v>2025</v>
      </c>
      <c r="C2969" s="156">
        <v>8308</v>
      </c>
      <c r="D2969" s="156">
        <v>5</v>
      </c>
      <c r="E2969" s="156">
        <v>13</v>
      </c>
      <c r="F2969" s="156">
        <v>30</v>
      </c>
      <c r="G2969" s="156"/>
      <c r="H2969" s="156">
        <v>2000</v>
      </c>
      <c r="I2969" s="156">
        <v>2800</v>
      </c>
      <c r="J2969" s="156">
        <v>282</v>
      </c>
      <c r="K2969" s="157">
        <v>646</v>
      </c>
      <c r="L2969" s="158"/>
      <c r="M2969" s="159" t="s">
        <v>1795</v>
      </c>
      <c r="N2969" s="160">
        <v>0</v>
      </c>
      <c r="O2969" s="160">
        <v>0</v>
      </c>
      <c r="P2969" s="161">
        <f t="shared" si="3148"/>
        <v>0</v>
      </c>
      <c r="Q2969" s="160">
        <v>0</v>
      </c>
      <c r="R2969" s="160">
        <v>0</v>
      </c>
      <c r="S2969" s="161">
        <f t="shared" si="3149"/>
        <v>0</v>
      </c>
      <c r="T2969" s="161">
        <f t="shared" si="3150"/>
        <v>0</v>
      </c>
      <c r="U2969" s="162" t="s">
        <v>111</v>
      </c>
      <c r="V2969" s="163"/>
      <c r="W2969" s="164"/>
      <c r="X2969" s="167" t="s">
        <v>66</v>
      </c>
      <c r="Y2969" s="166">
        <v>0</v>
      </c>
      <c r="Z2969" s="166">
        <v>0</v>
      </c>
      <c r="AA2969" s="166">
        <v>0</v>
      </c>
      <c r="AB2969" s="166">
        <v>0</v>
      </c>
      <c r="AC2969" s="166">
        <v>0</v>
      </c>
      <c r="AD2969" s="166">
        <v>0</v>
      </c>
      <c r="AE2969" s="166">
        <v>0</v>
      </c>
      <c r="AF2969" s="166">
        <v>0</v>
      </c>
      <c r="AG2969" s="166">
        <v>0</v>
      </c>
      <c r="AH2969" s="166">
        <v>0</v>
      </c>
      <c r="AI2969" s="166">
        <v>0</v>
      </c>
      <c r="AJ2969" s="166">
        <v>0</v>
      </c>
      <c r="AK2969" s="160">
        <f t="shared" ref="AK2969:AL2975" si="3193">N2969+Y2969-AE2969</f>
        <v>0</v>
      </c>
      <c r="AL2969" s="160">
        <f t="shared" si="3193"/>
        <v>0</v>
      </c>
      <c r="AM2969" s="161">
        <f t="shared" si="3152"/>
        <v>0</v>
      </c>
      <c r="AN2969" s="160">
        <f t="shared" ref="AN2969:AO2975" si="3194">Q2969+AA2969-AG2969</f>
        <v>0</v>
      </c>
      <c r="AO2969" s="160">
        <f t="shared" si="3194"/>
        <v>0</v>
      </c>
      <c r="AP2969" s="161">
        <f t="shared" si="3134"/>
        <v>0</v>
      </c>
      <c r="AQ2969" s="161">
        <f t="shared" si="3145"/>
        <v>0</v>
      </c>
      <c r="AR2969" s="166">
        <v>0</v>
      </c>
      <c r="AS2969" s="166">
        <v>0</v>
      </c>
      <c r="AT2969" s="161">
        <f t="shared" si="3164"/>
        <v>0</v>
      </c>
      <c r="AU2969" s="166">
        <v>0</v>
      </c>
      <c r="AV2969" s="166">
        <v>0</v>
      </c>
      <c r="AW2969" s="161">
        <f t="shared" si="3165"/>
        <v>0</v>
      </c>
      <c r="AX2969" s="161">
        <f t="shared" si="3166"/>
        <v>0</v>
      </c>
      <c r="AY2969" s="166">
        <v>0</v>
      </c>
      <c r="AZ2969" s="166">
        <v>0</v>
      </c>
      <c r="BA2969" s="161">
        <f t="shared" si="3167"/>
        <v>0</v>
      </c>
      <c r="BB2969" s="166">
        <v>0</v>
      </c>
      <c r="BC2969" s="166">
        <v>0</v>
      </c>
      <c r="BD2969" s="161">
        <f t="shared" si="3168"/>
        <v>0</v>
      </c>
      <c r="BE2969" s="161">
        <f t="shared" si="3169"/>
        <v>0</v>
      </c>
      <c r="BF2969" s="166">
        <v>0</v>
      </c>
      <c r="BG2969" s="166">
        <v>0</v>
      </c>
      <c r="BH2969" s="161">
        <f t="shared" si="3170"/>
        <v>0</v>
      </c>
      <c r="BI2969" s="166">
        <v>0</v>
      </c>
      <c r="BJ2969" s="166">
        <v>0</v>
      </c>
      <c r="BK2969" s="161">
        <f t="shared" si="3171"/>
        <v>0</v>
      </c>
      <c r="BL2969" s="161">
        <f t="shared" si="3172"/>
        <v>0</v>
      </c>
      <c r="BM2969" s="166">
        <v>0</v>
      </c>
      <c r="BN2969" s="166">
        <v>0</v>
      </c>
      <c r="BO2969" s="161">
        <f t="shared" si="3173"/>
        <v>0</v>
      </c>
      <c r="BP2969" s="166">
        <v>0</v>
      </c>
      <c r="BQ2969" s="166">
        <v>0</v>
      </c>
      <c r="BR2969" s="161">
        <f t="shared" si="3174"/>
        <v>0</v>
      </c>
      <c r="BS2969" s="161">
        <f t="shared" si="3175"/>
        <v>0</v>
      </c>
      <c r="BT2969" s="166">
        <v>0</v>
      </c>
      <c r="BU2969" s="166">
        <v>0</v>
      </c>
      <c r="BV2969" s="161">
        <f t="shared" si="3176"/>
        <v>0</v>
      </c>
      <c r="BW2969" s="166">
        <v>0</v>
      </c>
      <c r="BX2969" s="166">
        <v>0</v>
      </c>
      <c r="BY2969" s="161">
        <f t="shared" si="3177"/>
        <v>0</v>
      </c>
      <c r="BZ2969" s="161">
        <f t="shared" si="3178"/>
        <v>0</v>
      </c>
      <c r="CA2969" s="160">
        <f t="shared" ref="CA2969:CB2975" si="3195">AK2969-AR2969-AY2969-BF2969-BM2969-BT2969</f>
        <v>0</v>
      </c>
      <c r="CB2969" s="160">
        <f t="shared" si="3195"/>
        <v>0</v>
      </c>
      <c r="CC2969" s="161">
        <f t="shared" si="3179"/>
        <v>0</v>
      </c>
      <c r="CD2969" s="160">
        <f t="shared" ref="CD2969:CE2975" si="3196">AN2969-AU2969-BB2969-BI2969-BP2969-BW2969</f>
        <v>0</v>
      </c>
      <c r="CE2969" s="160">
        <f t="shared" si="3196"/>
        <v>0</v>
      </c>
      <c r="CF2969" s="161">
        <f t="shared" si="3180"/>
        <v>0</v>
      </c>
      <c r="CG2969" s="161">
        <f t="shared" si="3181"/>
        <v>0</v>
      </c>
      <c r="CH2969" s="160">
        <f t="shared" ref="CH2969:CI2975" si="3197">V2969+AC2969-AI2969</f>
        <v>0</v>
      </c>
      <c r="CI2969" s="160">
        <f t="shared" si="3197"/>
        <v>0</v>
      </c>
      <c r="CJ2969" s="166">
        <v>0</v>
      </c>
      <c r="CK2969" s="166">
        <v>0</v>
      </c>
      <c r="CL2969" s="166">
        <v>0</v>
      </c>
      <c r="CM2969" s="166">
        <v>0</v>
      </c>
      <c r="CN2969" s="160">
        <f t="shared" ref="CN2969:CO2975" si="3198">CH2969-CJ2969-CL2969</f>
        <v>0</v>
      </c>
      <c r="CO2969" s="160">
        <f t="shared" si="3198"/>
        <v>0</v>
      </c>
    </row>
    <row r="2970" spans="1:93" ht="24" hidden="1">
      <c r="A2970" s="91"/>
      <c r="B2970" s="156">
        <v>2025</v>
      </c>
      <c r="C2970" s="156">
        <v>8308</v>
      </c>
      <c r="D2970" s="156">
        <v>5</v>
      </c>
      <c r="E2970" s="156">
        <v>13</v>
      </c>
      <c r="F2970" s="156">
        <v>30</v>
      </c>
      <c r="G2970" s="156"/>
      <c r="H2970" s="156">
        <v>2000</v>
      </c>
      <c r="I2970" s="156">
        <v>2800</v>
      </c>
      <c r="J2970" s="156">
        <v>282</v>
      </c>
      <c r="K2970" s="157">
        <v>710</v>
      </c>
      <c r="L2970" s="158"/>
      <c r="M2970" s="159" t="s">
        <v>1796</v>
      </c>
      <c r="N2970" s="160">
        <v>0</v>
      </c>
      <c r="O2970" s="160">
        <v>0</v>
      </c>
      <c r="P2970" s="161">
        <f t="shared" si="3148"/>
        <v>0</v>
      </c>
      <c r="Q2970" s="160">
        <v>0</v>
      </c>
      <c r="R2970" s="160">
        <v>0</v>
      </c>
      <c r="S2970" s="161">
        <f t="shared" si="3149"/>
        <v>0</v>
      </c>
      <c r="T2970" s="161">
        <f t="shared" si="3150"/>
        <v>0</v>
      </c>
      <c r="U2970" s="162" t="s">
        <v>111</v>
      </c>
      <c r="V2970" s="163"/>
      <c r="W2970" s="164"/>
      <c r="X2970" s="167" t="s">
        <v>66</v>
      </c>
      <c r="Y2970" s="166">
        <v>0</v>
      </c>
      <c r="Z2970" s="166">
        <v>0</v>
      </c>
      <c r="AA2970" s="166">
        <v>0</v>
      </c>
      <c r="AB2970" s="166">
        <v>0</v>
      </c>
      <c r="AC2970" s="166">
        <v>0</v>
      </c>
      <c r="AD2970" s="166">
        <v>0</v>
      </c>
      <c r="AE2970" s="166">
        <v>0</v>
      </c>
      <c r="AF2970" s="166">
        <v>0</v>
      </c>
      <c r="AG2970" s="166">
        <v>0</v>
      </c>
      <c r="AH2970" s="166">
        <v>0</v>
      </c>
      <c r="AI2970" s="166">
        <v>0</v>
      </c>
      <c r="AJ2970" s="166">
        <v>0</v>
      </c>
      <c r="AK2970" s="160">
        <f t="shared" si="3193"/>
        <v>0</v>
      </c>
      <c r="AL2970" s="160">
        <f t="shared" si="3193"/>
        <v>0</v>
      </c>
      <c r="AM2970" s="161">
        <f t="shared" si="3152"/>
        <v>0</v>
      </c>
      <c r="AN2970" s="160">
        <f t="shared" si="3194"/>
        <v>0</v>
      </c>
      <c r="AO2970" s="160">
        <f t="shared" si="3194"/>
        <v>0</v>
      </c>
      <c r="AP2970" s="161">
        <f t="shared" si="3134"/>
        <v>0</v>
      </c>
      <c r="AQ2970" s="161">
        <f t="shared" si="3145"/>
        <v>0</v>
      </c>
      <c r="AR2970" s="166">
        <v>0</v>
      </c>
      <c r="AS2970" s="166">
        <v>0</v>
      </c>
      <c r="AT2970" s="161">
        <f t="shared" si="3164"/>
        <v>0</v>
      </c>
      <c r="AU2970" s="166">
        <v>0</v>
      </c>
      <c r="AV2970" s="166">
        <v>0</v>
      </c>
      <c r="AW2970" s="161">
        <f t="shared" si="3165"/>
        <v>0</v>
      </c>
      <c r="AX2970" s="161">
        <f t="shared" si="3166"/>
        <v>0</v>
      </c>
      <c r="AY2970" s="166">
        <v>0</v>
      </c>
      <c r="AZ2970" s="166">
        <v>0</v>
      </c>
      <c r="BA2970" s="161">
        <f t="shared" si="3167"/>
        <v>0</v>
      </c>
      <c r="BB2970" s="166">
        <v>0</v>
      </c>
      <c r="BC2970" s="166">
        <v>0</v>
      </c>
      <c r="BD2970" s="161">
        <f t="shared" si="3168"/>
        <v>0</v>
      </c>
      <c r="BE2970" s="161">
        <f t="shared" si="3169"/>
        <v>0</v>
      </c>
      <c r="BF2970" s="166">
        <v>0</v>
      </c>
      <c r="BG2970" s="166">
        <v>0</v>
      </c>
      <c r="BH2970" s="161">
        <f t="shared" si="3170"/>
        <v>0</v>
      </c>
      <c r="BI2970" s="166">
        <v>0</v>
      </c>
      <c r="BJ2970" s="166">
        <v>0</v>
      </c>
      <c r="BK2970" s="161">
        <f t="shared" si="3171"/>
        <v>0</v>
      </c>
      <c r="BL2970" s="161">
        <f t="shared" si="3172"/>
        <v>0</v>
      </c>
      <c r="BM2970" s="166">
        <v>0</v>
      </c>
      <c r="BN2970" s="166">
        <v>0</v>
      </c>
      <c r="BO2970" s="161">
        <f t="shared" si="3173"/>
        <v>0</v>
      </c>
      <c r="BP2970" s="166">
        <v>0</v>
      </c>
      <c r="BQ2970" s="166">
        <v>0</v>
      </c>
      <c r="BR2970" s="161">
        <f t="shared" si="3174"/>
        <v>0</v>
      </c>
      <c r="BS2970" s="161">
        <f t="shared" si="3175"/>
        <v>0</v>
      </c>
      <c r="BT2970" s="166">
        <v>0</v>
      </c>
      <c r="BU2970" s="166">
        <v>0</v>
      </c>
      <c r="BV2970" s="161">
        <f t="shared" si="3176"/>
        <v>0</v>
      </c>
      <c r="BW2970" s="166">
        <v>0</v>
      </c>
      <c r="BX2970" s="166">
        <v>0</v>
      </c>
      <c r="BY2970" s="161">
        <f t="shared" si="3177"/>
        <v>0</v>
      </c>
      <c r="BZ2970" s="161">
        <f t="shared" si="3178"/>
        <v>0</v>
      </c>
      <c r="CA2970" s="160">
        <f t="shared" si="3195"/>
        <v>0</v>
      </c>
      <c r="CB2970" s="160">
        <f t="shared" si="3195"/>
        <v>0</v>
      </c>
      <c r="CC2970" s="161">
        <f t="shared" si="3179"/>
        <v>0</v>
      </c>
      <c r="CD2970" s="160">
        <f t="shared" si="3196"/>
        <v>0</v>
      </c>
      <c r="CE2970" s="160">
        <f t="shared" si="3196"/>
        <v>0</v>
      </c>
      <c r="CF2970" s="161">
        <f t="shared" si="3180"/>
        <v>0</v>
      </c>
      <c r="CG2970" s="161">
        <f t="shared" si="3181"/>
        <v>0</v>
      </c>
      <c r="CH2970" s="160">
        <f t="shared" si="3197"/>
        <v>0</v>
      </c>
      <c r="CI2970" s="160">
        <f t="shared" si="3197"/>
        <v>0</v>
      </c>
      <c r="CJ2970" s="166">
        <v>0</v>
      </c>
      <c r="CK2970" s="166">
        <v>0</v>
      </c>
      <c r="CL2970" s="166">
        <v>0</v>
      </c>
      <c r="CM2970" s="166">
        <v>0</v>
      </c>
      <c r="CN2970" s="160">
        <f t="shared" si="3198"/>
        <v>0</v>
      </c>
      <c r="CO2970" s="160">
        <f t="shared" si="3198"/>
        <v>0</v>
      </c>
    </row>
    <row r="2971" spans="1:93" ht="24">
      <c r="A2971" s="91"/>
      <c r="B2971" s="156">
        <v>2025</v>
      </c>
      <c r="C2971" s="156">
        <v>8308</v>
      </c>
      <c r="D2971" s="156">
        <v>5</v>
      </c>
      <c r="E2971" s="156">
        <v>13</v>
      </c>
      <c r="F2971" s="156">
        <v>30</v>
      </c>
      <c r="G2971" s="156"/>
      <c r="H2971" s="156">
        <v>2000</v>
      </c>
      <c r="I2971" s="156">
        <v>2800</v>
      </c>
      <c r="J2971" s="156">
        <v>282</v>
      </c>
      <c r="K2971" s="157">
        <v>742</v>
      </c>
      <c r="L2971" s="158">
        <v>1</v>
      </c>
      <c r="M2971" s="159" t="s">
        <v>1797</v>
      </c>
      <c r="N2971" s="160">
        <v>962646</v>
      </c>
      <c r="O2971" s="160">
        <v>0</v>
      </c>
      <c r="P2971" s="161">
        <f t="shared" si="3148"/>
        <v>962646</v>
      </c>
      <c r="Q2971" s="160">
        <v>0</v>
      </c>
      <c r="R2971" s="160">
        <v>0</v>
      </c>
      <c r="S2971" s="161">
        <f t="shared" si="3149"/>
        <v>0</v>
      </c>
      <c r="T2971" s="161">
        <f t="shared" si="3150"/>
        <v>962646</v>
      </c>
      <c r="U2971" s="162" t="s">
        <v>111</v>
      </c>
      <c r="V2971" s="163">
        <v>1200</v>
      </c>
      <c r="W2971" s="164"/>
      <c r="X2971" s="167" t="s">
        <v>66</v>
      </c>
      <c r="Y2971" s="166">
        <v>0</v>
      </c>
      <c r="Z2971" s="166">
        <v>0</v>
      </c>
      <c r="AA2971" s="166">
        <v>0</v>
      </c>
      <c r="AB2971" s="166">
        <v>0</v>
      </c>
      <c r="AC2971" s="166">
        <v>0</v>
      </c>
      <c r="AD2971" s="166">
        <v>0</v>
      </c>
      <c r="AE2971" s="166">
        <v>0</v>
      </c>
      <c r="AF2971" s="166">
        <v>0</v>
      </c>
      <c r="AG2971" s="166">
        <v>0</v>
      </c>
      <c r="AH2971" s="166">
        <v>0</v>
      </c>
      <c r="AI2971" s="166">
        <v>0</v>
      </c>
      <c r="AJ2971" s="166">
        <v>0</v>
      </c>
      <c r="AK2971" s="160">
        <f t="shared" si="3193"/>
        <v>962646</v>
      </c>
      <c r="AL2971" s="160">
        <f t="shared" si="3193"/>
        <v>0</v>
      </c>
      <c r="AM2971" s="161">
        <f t="shared" si="3152"/>
        <v>962646</v>
      </c>
      <c r="AN2971" s="160">
        <f t="shared" si="3194"/>
        <v>0</v>
      </c>
      <c r="AO2971" s="160">
        <f t="shared" si="3194"/>
        <v>0</v>
      </c>
      <c r="AP2971" s="161">
        <f t="shared" si="3134"/>
        <v>0</v>
      </c>
      <c r="AQ2971" s="161">
        <f t="shared" si="3145"/>
        <v>962646</v>
      </c>
      <c r="AR2971" s="166">
        <v>962646</v>
      </c>
      <c r="AS2971" s="166">
        <v>0</v>
      </c>
      <c r="AT2971" s="161">
        <f t="shared" si="3164"/>
        <v>962646</v>
      </c>
      <c r="AU2971" s="166">
        <v>0</v>
      </c>
      <c r="AV2971" s="166">
        <v>0</v>
      </c>
      <c r="AW2971" s="161">
        <f t="shared" si="3165"/>
        <v>0</v>
      </c>
      <c r="AX2971" s="161">
        <f t="shared" si="3166"/>
        <v>962646</v>
      </c>
      <c r="AY2971" s="166">
        <v>0</v>
      </c>
      <c r="AZ2971" s="166">
        <v>0</v>
      </c>
      <c r="BA2971" s="161">
        <f t="shared" si="3167"/>
        <v>0</v>
      </c>
      <c r="BB2971" s="166">
        <v>0</v>
      </c>
      <c r="BC2971" s="166">
        <v>0</v>
      </c>
      <c r="BD2971" s="161">
        <f t="shared" si="3168"/>
        <v>0</v>
      </c>
      <c r="BE2971" s="161">
        <f t="shared" si="3169"/>
        <v>0</v>
      </c>
      <c r="BF2971" s="166">
        <v>0</v>
      </c>
      <c r="BG2971" s="166">
        <v>0</v>
      </c>
      <c r="BH2971" s="161">
        <f t="shared" si="3170"/>
        <v>0</v>
      </c>
      <c r="BI2971" s="166">
        <v>0</v>
      </c>
      <c r="BJ2971" s="166">
        <v>0</v>
      </c>
      <c r="BK2971" s="161">
        <f t="shared" si="3171"/>
        <v>0</v>
      </c>
      <c r="BL2971" s="161">
        <f t="shared" si="3172"/>
        <v>0</v>
      </c>
      <c r="BM2971" s="166">
        <v>0</v>
      </c>
      <c r="BN2971" s="166">
        <v>0</v>
      </c>
      <c r="BO2971" s="161">
        <f t="shared" si="3173"/>
        <v>0</v>
      </c>
      <c r="BP2971" s="166">
        <v>0</v>
      </c>
      <c r="BQ2971" s="166">
        <v>0</v>
      </c>
      <c r="BR2971" s="161">
        <f t="shared" si="3174"/>
        <v>0</v>
      </c>
      <c r="BS2971" s="161">
        <f t="shared" si="3175"/>
        <v>0</v>
      </c>
      <c r="BT2971" s="166">
        <v>0</v>
      </c>
      <c r="BU2971" s="166">
        <v>0</v>
      </c>
      <c r="BV2971" s="161">
        <f t="shared" si="3176"/>
        <v>0</v>
      </c>
      <c r="BW2971" s="166">
        <v>0</v>
      </c>
      <c r="BX2971" s="166">
        <v>0</v>
      </c>
      <c r="BY2971" s="161">
        <f t="shared" si="3177"/>
        <v>0</v>
      </c>
      <c r="BZ2971" s="161">
        <f t="shared" si="3178"/>
        <v>0</v>
      </c>
      <c r="CA2971" s="160">
        <f t="shared" si="3195"/>
        <v>0</v>
      </c>
      <c r="CB2971" s="160">
        <f t="shared" si="3195"/>
        <v>0</v>
      </c>
      <c r="CC2971" s="161">
        <f t="shared" si="3179"/>
        <v>0</v>
      </c>
      <c r="CD2971" s="160">
        <f t="shared" si="3196"/>
        <v>0</v>
      </c>
      <c r="CE2971" s="160">
        <f t="shared" si="3196"/>
        <v>0</v>
      </c>
      <c r="CF2971" s="161">
        <f t="shared" si="3180"/>
        <v>0</v>
      </c>
      <c r="CG2971" s="161">
        <f t="shared" si="3181"/>
        <v>0</v>
      </c>
      <c r="CH2971" s="160">
        <f t="shared" si="3197"/>
        <v>1200</v>
      </c>
      <c r="CI2971" s="160">
        <f t="shared" si="3197"/>
        <v>0</v>
      </c>
      <c r="CJ2971" s="166">
        <v>1199</v>
      </c>
      <c r="CK2971" s="166">
        <v>0</v>
      </c>
      <c r="CL2971" s="166">
        <v>0</v>
      </c>
      <c r="CM2971" s="166">
        <v>0</v>
      </c>
      <c r="CN2971" s="160">
        <f t="shared" si="3198"/>
        <v>1</v>
      </c>
      <c r="CO2971" s="160">
        <f t="shared" si="3198"/>
        <v>0</v>
      </c>
    </row>
    <row r="2972" spans="1:93" ht="24" hidden="1">
      <c r="A2972" s="91"/>
      <c r="B2972" s="156">
        <v>2025</v>
      </c>
      <c r="C2972" s="156">
        <v>8308</v>
      </c>
      <c r="D2972" s="156">
        <v>5</v>
      </c>
      <c r="E2972" s="156">
        <v>13</v>
      </c>
      <c r="F2972" s="156">
        <v>30</v>
      </c>
      <c r="G2972" s="156"/>
      <c r="H2972" s="156">
        <v>2000</v>
      </c>
      <c r="I2972" s="156">
        <v>2800</v>
      </c>
      <c r="J2972" s="156">
        <v>282</v>
      </c>
      <c r="K2972" s="157">
        <v>248</v>
      </c>
      <c r="L2972" s="158"/>
      <c r="M2972" s="159" t="s">
        <v>389</v>
      </c>
      <c r="N2972" s="160">
        <v>0</v>
      </c>
      <c r="O2972" s="160">
        <v>0</v>
      </c>
      <c r="P2972" s="161">
        <f t="shared" si="3148"/>
        <v>0</v>
      </c>
      <c r="Q2972" s="160">
        <v>0</v>
      </c>
      <c r="R2972" s="160">
        <v>0</v>
      </c>
      <c r="S2972" s="161">
        <f t="shared" si="3149"/>
        <v>0</v>
      </c>
      <c r="T2972" s="161">
        <f t="shared" si="3150"/>
        <v>0</v>
      </c>
      <c r="U2972" s="162" t="s">
        <v>390</v>
      </c>
      <c r="V2972" s="163"/>
      <c r="W2972" s="164"/>
      <c r="X2972" s="167" t="s">
        <v>66</v>
      </c>
      <c r="Y2972" s="166">
        <v>0</v>
      </c>
      <c r="Z2972" s="166">
        <v>0</v>
      </c>
      <c r="AA2972" s="166">
        <v>0</v>
      </c>
      <c r="AB2972" s="166">
        <v>0</v>
      </c>
      <c r="AC2972" s="166">
        <v>0</v>
      </c>
      <c r="AD2972" s="166">
        <v>0</v>
      </c>
      <c r="AE2972" s="166">
        <v>0</v>
      </c>
      <c r="AF2972" s="166">
        <v>0</v>
      </c>
      <c r="AG2972" s="166">
        <v>0</v>
      </c>
      <c r="AH2972" s="166">
        <v>0</v>
      </c>
      <c r="AI2972" s="166">
        <v>0</v>
      </c>
      <c r="AJ2972" s="166">
        <v>0</v>
      </c>
      <c r="AK2972" s="160">
        <f t="shared" si="3193"/>
        <v>0</v>
      </c>
      <c r="AL2972" s="160">
        <f t="shared" si="3193"/>
        <v>0</v>
      </c>
      <c r="AM2972" s="161">
        <f t="shared" si="3152"/>
        <v>0</v>
      </c>
      <c r="AN2972" s="160">
        <f t="shared" si="3194"/>
        <v>0</v>
      </c>
      <c r="AO2972" s="160">
        <f t="shared" si="3194"/>
        <v>0</v>
      </c>
      <c r="AP2972" s="161">
        <f t="shared" si="3134"/>
        <v>0</v>
      </c>
      <c r="AQ2972" s="161">
        <f t="shared" si="3145"/>
        <v>0</v>
      </c>
      <c r="AR2972" s="166">
        <v>0</v>
      </c>
      <c r="AS2972" s="166">
        <v>0</v>
      </c>
      <c r="AT2972" s="161">
        <f t="shared" si="3164"/>
        <v>0</v>
      </c>
      <c r="AU2972" s="166">
        <v>0</v>
      </c>
      <c r="AV2972" s="166">
        <v>0</v>
      </c>
      <c r="AW2972" s="161">
        <f t="shared" si="3165"/>
        <v>0</v>
      </c>
      <c r="AX2972" s="161">
        <f t="shared" si="3166"/>
        <v>0</v>
      </c>
      <c r="AY2972" s="166">
        <v>0</v>
      </c>
      <c r="AZ2972" s="166">
        <v>0</v>
      </c>
      <c r="BA2972" s="161">
        <f t="shared" si="3167"/>
        <v>0</v>
      </c>
      <c r="BB2972" s="166">
        <v>0</v>
      </c>
      <c r="BC2972" s="166">
        <v>0</v>
      </c>
      <c r="BD2972" s="161">
        <f t="shared" si="3168"/>
        <v>0</v>
      </c>
      <c r="BE2972" s="161">
        <f t="shared" si="3169"/>
        <v>0</v>
      </c>
      <c r="BF2972" s="166">
        <v>0</v>
      </c>
      <c r="BG2972" s="166">
        <v>0</v>
      </c>
      <c r="BH2972" s="161">
        <f t="shared" si="3170"/>
        <v>0</v>
      </c>
      <c r="BI2972" s="166">
        <v>0</v>
      </c>
      <c r="BJ2972" s="166">
        <v>0</v>
      </c>
      <c r="BK2972" s="161">
        <f t="shared" si="3171"/>
        <v>0</v>
      </c>
      <c r="BL2972" s="161">
        <f t="shared" si="3172"/>
        <v>0</v>
      </c>
      <c r="BM2972" s="166">
        <v>0</v>
      </c>
      <c r="BN2972" s="166">
        <v>0</v>
      </c>
      <c r="BO2972" s="161">
        <f t="shared" si="3173"/>
        <v>0</v>
      </c>
      <c r="BP2972" s="166">
        <v>0</v>
      </c>
      <c r="BQ2972" s="166">
        <v>0</v>
      </c>
      <c r="BR2972" s="161">
        <f t="shared" si="3174"/>
        <v>0</v>
      </c>
      <c r="BS2972" s="161">
        <f t="shared" si="3175"/>
        <v>0</v>
      </c>
      <c r="BT2972" s="166">
        <v>0</v>
      </c>
      <c r="BU2972" s="166">
        <v>0</v>
      </c>
      <c r="BV2972" s="161">
        <f t="shared" si="3176"/>
        <v>0</v>
      </c>
      <c r="BW2972" s="166">
        <v>0</v>
      </c>
      <c r="BX2972" s="166">
        <v>0</v>
      </c>
      <c r="BY2972" s="161">
        <f t="shared" si="3177"/>
        <v>0</v>
      </c>
      <c r="BZ2972" s="161">
        <f t="shared" si="3178"/>
        <v>0</v>
      </c>
      <c r="CA2972" s="160">
        <f t="shared" si="3195"/>
        <v>0</v>
      </c>
      <c r="CB2972" s="160">
        <f t="shared" si="3195"/>
        <v>0</v>
      </c>
      <c r="CC2972" s="161">
        <f t="shared" si="3179"/>
        <v>0</v>
      </c>
      <c r="CD2972" s="160">
        <f t="shared" si="3196"/>
        <v>0</v>
      </c>
      <c r="CE2972" s="160">
        <f t="shared" si="3196"/>
        <v>0</v>
      </c>
      <c r="CF2972" s="161">
        <f t="shared" si="3180"/>
        <v>0</v>
      </c>
      <c r="CG2972" s="161">
        <f t="shared" si="3181"/>
        <v>0</v>
      </c>
      <c r="CH2972" s="160">
        <f t="shared" si="3197"/>
        <v>0</v>
      </c>
      <c r="CI2972" s="160">
        <f t="shared" si="3197"/>
        <v>0</v>
      </c>
      <c r="CJ2972" s="166">
        <v>0</v>
      </c>
      <c r="CK2972" s="166">
        <v>0</v>
      </c>
      <c r="CL2972" s="166">
        <v>0</v>
      </c>
      <c r="CM2972" s="166">
        <v>0</v>
      </c>
      <c r="CN2972" s="160">
        <f t="shared" si="3198"/>
        <v>0</v>
      </c>
      <c r="CO2972" s="160">
        <f t="shared" si="3198"/>
        <v>0</v>
      </c>
    </row>
    <row r="2973" spans="1:93" ht="24" hidden="1">
      <c r="A2973" s="91"/>
      <c r="B2973" s="156">
        <v>2025</v>
      </c>
      <c r="C2973" s="156">
        <v>8308</v>
      </c>
      <c r="D2973" s="156">
        <v>5</v>
      </c>
      <c r="E2973" s="156">
        <v>13</v>
      </c>
      <c r="F2973" s="156">
        <v>30</v>
      </c>
      <c r="G2973" s="156"/>
      <c r="H2973" s="156">
        <v>2000</v>
      </c>
      <c r="I2973" s="156">
        <v>2800</v>
      </c>
      <c r="J2973" s="156">
        <v>282</v>
      </c>
      <c r="K2973" s="157">
        <v>252</v>
      </c>
      <c r="L2973" s="158"/>
      <c r="M2973" s="159" t="s">
        <v>391</v>
      </c>
      <c r="N2973" s="160">
        <v>0</v>
      </c>
      <c r="O2973" s="160">
        <v>0</v>
      </c>
      <c r="P2973" s="161">
        <f t="shared" si="3148"/>
        <v>0</v>
      </c>
      <c r="Q2973" s="160">
        <v>0</v>
      </c>
      <c r="R2973" s="160">
        <v>0</v>
      </c>
      <c r="S2973" s="161">
        <f t="shared" si="3149"/>
        <v>0</v>
      </c>
      <c r="T2973" s="161">
        <f t="shared" si="3150"/>
        <v>0</v>
      </c>
      <c r="U2973" s="162" t="s">
        <v>390</v>
      </c>
      <c r="V2973" s="163"/>
      <c r="W2973" s="164"/>
      <c r="X2973" s="167" t="s">
        <v>66</v>
      </c>
      <c r="Y2973" s="166">
        <v>0</v>
      </c>
      <c r="Z2973" s="166">
        <v>0</v>
      </c>
      <c r="AA2973" s="166">
        <v>0</v>
      </c>
      <c r="AB2973" s="166">
        <v>0</v>
      </c>
      <c r="AC2973" s="166">
        <v>0</v>
      </c>
      <c r="AD2973" s="166">
        <v>0</v>
      </c>
      <c r="AE2973" s="166">
        <v>0</v>
      </c>
      <c r="AF2973" s="166">
        <v>0</v>
      </c>
      <c r="AG2973" s="166">
        <v>0</v>
      </c>
      <c r="AH2973" s="166">
        <v>0</v>
      </c>
      <c r="AI2973" s="166">
        <v>0</v>
      </c>
      <c r="AJ2973" s="166">
        <v>0</v>
      </c>
      <c r="AK2973" s="160">
        <f t="shared" si="3193"/>
        <v>0</v>
      </c>
      <c r="AL2973" s="160">
        <f t="shared" si="3193"/>
        <v>0</v>
      </c>
      <c r="AM2973" s="161">
        <f t="shared" si="3152"/>
        <v>0</v>
      </c>
      <c r="AN2973" s="160">
        <f t="shared" si="3194"/>
        <v>0</v>
      </c>
      <c r="AO2973" s="160">
        <f t="shared" si="3194"/>
        <v>0</v>
      </c>
      <c r="AP2973" s="161">
        <f t="shared" si="3134"/>
        <v>0</v>
      </c>
      <c r="AQ2973" s="161">
        <f t="shared" si="3145"/>
        <v>0</v>
      </c>
      <c r="AR2973" s="166">
        <v>0</v>
      </c>
      <c r="AS2973" s="166">
        <v>0</v>
      </c>
      <c r="AT2973" s="161">
        <f t="shared" si="3164"/>
        <v>0</v>
      </c>
      <c r="AU2973" s="166">
        <v>0</v>
      </c>
      <c r="AV2973" s="166">
        <v>0</v>
      </c>
      <c r="AW2973" s="161">
        <f t="shared" si="3165"/>
        <v>0</v>
      </c>
      <c r="AX2973" s="161">
        <f t="shared" si="3166"/>
        <v>0</v>
      </c>
      <c r="AY2973" s="166">
        <v>0</v>
      </c>
      <c r="AZ2973" s="166">
        <v>0</v>
      </c>
      <c r="BA2973" s="161">
        <f t="shared" si="3167"/>
        <v>0</v>
      </c>
      <c r="BB2973" s="166">
        <v>0</v>
      </c>
      <c r="BC2973" s="166">
        <v>0</v>
      </c>
      <c r="BD2973" s="161">
        <f t="shared" si="3168"/>
        <v>0</v>
      </c>
      <c r="BE2973" s="161">
        <f t="shared" si="3169"/>
        <v>0</v>
      </c>
      <c r="BF2973" s="166">
        <v>0</v>
      </c>
      <c r="BG2973" s="166">
        <v>0</v>
      </c>
      <c r="BH2973" s="161">
        <f t="shared" si="3170"/>
        <v>0</v>
      </c>
      <c r="BI2973" s="166">
        <v>0</v>
      </c>
      <c r="BJ2973" s="166">
        <v>0</v>
      </c>
      <c r="BK2973" s="161">
        <f t="shared" si="3171"/>
        <v>0</v>
      </c>
      <c r="BL2973" s="161">
        <f t="shared" si="3172"/>
        <v>0</v>
      </c>
      <c r="BM2973" s="166">
        <v>0</v>
      </c>
      <c r="BN2973" s="166">
        <v>0</v>
      </c>
      <c r="BO2973" s="161">
        <f t="shared" si="3173"/>
        <v>0</v>
      </c>
      <c r="BP2973" s="166">
        <v>0</v>
      </c>
      <c r="BQ2973" s="166">
        <v>0</v>
      </c>
      <c r="BR2973" s="161">
        <f t="shared" si="3174"/>
        <v>0</v>
      </c>
      <c r="BS2973" s="161">
        <f t="shared" si="3175"/>
        <v>0</v>
      </c>
      <c r="BT2973" s="166">
        <v>0</v>
      </c>
      <c r="BU2973" s="166">
        <v>0</v>
      </c>
      <c r="BV2973" s="161">
        <f t="shared" si="3176"/>
        <v>0</v>
      </c>
      <c r="BW2973" s="166">
        <v>0</v>
      </c>
      <c r="BX2973" s="166">
        <v>0</v>
      </c>
      <c r="BY2973" s="161">
        <f t="shared" si="3177"/>
        <v>0</v>
      </c>
      <c r="BZ2973" s="161">
        <f t="shared" si="3178"/>
        <v>0</v>
      </c>
      <c r="CA2973" s="160">
        <f t="shared" si="3195"/>
        <v>0</v>
      </c>
      <c r="CB2973" s="160">
        <f t="shared" si="3195"/>
        <v>0</v>
      </c>
      <c r="CC2973" s="161">
        <f t="shared" si="3179"/>
        <v>0</v>
      </c>
      <c r="CD2973" s="160">
        <f t="shared" si="3196"/>
        <v>0</v>
      </c>
      <c r="CE2973" s="160">
        <f t="shared" si="3196"/>
        <v>0</v>
      </c>
      <c r="CF2973" s="161">
        <f t="shared" si="3180"/>
        <v>0</v>
      </c>
      <c r="CG2973" s="161">
        <f t="shared" si="3181"/>
        <v>0</v>
      </c>
      <c r="CH2973" s="160">
        <f t="shared" si="3197"/>
        <v>0</v>
      </c>
      <c r="CI2973" s="160">
        <f t="shared" si="3197"/>
        <v>0</v>
      </c>
      <c r="CJ2973" s="166">
        <v>0</v>
      </c>
      <c r="CK2973" s="166">
        <v>0</v>
      </c>
      <c r="CL2973" s="166">
        <v>0</v>
      </c>
      <c r="CM2973" s="166">
        <v>0</v>
      </c>
      <c r="CN2973" s="160">
        <f t="shared" si="3198"/>
        <v>0</v>
      </c>
      <c r="CO2973" s="160">
        <f t="shared" si="3198"/>
        <v>0</v>
      </c>
    </row>
    <row r="2974" spans="1:93" ht="24" hidden="1">
      <c r="A2974" s="91"/>
      <c r="B2974" s="156">
        <v>2025</v>
      </c>
      <c r="C2974" s="156">
        <v>8308</v>
      </c>
      <c r="D2974" s="156">
        <v>5</v>
      </c>
      <c r="E2974" s="156">
        <v>13</v>
      </c>
      <c r="F2974" s="156">
        <v>30</v>
      </c>
      <c r="G2974" s="156"/>
      <c r="H2974" s="156">
        <v>2000</v>
      </c>
      <c r="I2974" s="156">
        <v>2800</v>
      </c>
      <c r="J2974" s="156">
        <v>282</v>
      </c>
      <c r="K2974" s="157">
        <v>1219</v>
      </c>
      <c r="L2974" s="158"/>
      <c r="M2974" s="159" t="s">
        <v>393</v>
      </c>
      <c r="N2974" s="160">
        <v>0</v>
      </c>
      <c r="O2974" s="160">
        <v>0</v>
      </c>
      <c r="P2974" s="161">
        <f t="shared" si="3148"/>
        <v>0</v>
      </c>
      <c r="Q2974" s="160">
        <v>0</v>
      </c>
      <c r="R2974" s="160">
        <v>0</v>
      </c>
      <c r="S2974" s="161">
        <f t="shared" si="3149"/>
        <v>0</v>
      </c>
      <c r="T2974" s="161">
        <f t="shared" si="3150"/>
        <v>0</v>
      </c>
      <c r="U2974" s="162" t="s">
        <v>111</v>
      </c>
      <c r="V2974" s="163"/>
      <c r="W2974" s="164"/>
      <c r="X2974" s="167" t="s">
        <v>66</v>
      </c>
      <c r="Y2974" s="166">
        <v>0</v>
      </c>
      <c r="Z2974" s="166">
        <v>0</v>
      </c>
      <c r="AA2974" s="166">
        <v>0</v>
      </c>
      <c r="AB2974" s="166">
        <v>0</v>
      </c>
      <c r="AC2974" s="166">
        <v>0</v>
      </c>
      <c r="AD2974" s="166">
        <v>0</v>
      </c>
      <c r="AE2974" s="166">
        <v>0</v>
      </c>
      <c r="AF2974" s="166">
        <v>0</v>
      </c>
      <c r="AG2974" s="166">
        <v>0</v>
      </c>
      <c r="AH2974" s="166">
        <v>0</v>
      </c>
      <c r="AI2974" s="166">
        <v>0</v>
      </c>
      <c r="AJ2974" s="166">
        <v>0</v>
      </c>
      <c r="AK2974" s="160">
        <f t="shared" si="3193"/>
        <v>0</v>
      </c>
      <c r="AL2974" s="160">
        <f t="shared" si="3193"/>
        <v>0</v>
      </c>
      <c r="AM2974" s="161">
        <f t="shared" si="3152"/>
        <v>0</v>
      </c>
      <c r="AN2974" s="160">
        <f t="shared" si="3194"/>
        <v>0</v>
      </c>
      <c r="AO2974" s="160">
        <f t="shared" si="3194"/>
        <v>0</v>
      </c>
      <c r="AP2974" s="161">
        <f t="shared" si="3134"/>
        <v>0</v>
      </c>
      <c r="AQ2974" s="161">
        <f t="shared" si="3145"/>
        <v>0</v>
      </c>
      <c r="AR2974" s="166">
        <v>0</v>
      </c>
      <c r="AS2974" s="166">
        <v>0</v>
      </c>
      <c r="AT2974" s="161">
        <f t="shared" si="3164"/>
        <v>0</v>
      </c>
      <c r="AU2974" s="166">
        <v>0</v>
      </c>
      <c r="AV2974" s="166">
        <v>0</v>
      </c>
      <c r="AW2974" s="161">
        <f t="shared" si="3165"/>
        <v>0</v>
      </c>
      <c r="AX2974" s="161">
        <f t="shared" si="3166"/>
        <v>0</v>
      </c>
      <c r="AY2974" s="166">
        <v>0</v>
      </c>
      <c r="AZ2974" s="166">
        <v>0</v>
      </c>
      <c r="BA2974" s="161">
        <f t="shared" si="3167"/>
        <v>0</v>
      </c>
      <c r="BB2974" s="166">
        <v>0</v>
      </c>
      <c r="BC2974" s="166">
        <v>0</v>
      </c>
      <c r="BD2974" s="161">
        <f t="shared" si="3168"/>
        <v>0</v>
      </c>
      <c r="BE2974" s="161">
        <f t="shared" si="3169"/>
        <v>0</v>
      </c>
      <c r="BF2974" s="166">
        <v>0</v>
      </c>
      <c r="BG2974" s="166">
        <v>0</v>
      </c>
      <c r="BH2974" s="161">
        <f t="shared" si="3170"/>
        <v>0</v>
      </c>
      <c r="BI2974" s="166">
        <v>0</v>
      </c>
      <c r="BJ2974" s="166">
        <v>0</v>
      </c>
      <c r="BK2974" s="161">
        <f t="shared" si="3171"/>
        <v>0</v>
      </c>
      <c r="BL2974" s="161">
        <f t="shared" si="3172"/>
        <v>0</v>
      </c>
      <c r="BM2974" s="166">
        <v>0</v>
      </c>
      <c r="BN2974" s="166">
        <v>0</v>
      </c>
      <c r="BO2974" s="161">
        <f t="shared" si="3173"/>
        <v>0</v>
      </c>
      <c r="BP2974" s="166">
        <v>0</v>
      </c>
      <c r="BQ2974" s="166">
        <v>0</v>
      </c>
      <c r="BR2974" s="161">
        <f t="shared" si="3174"/>
        <v>0</v>
      </c>
      <c r="BS2974" s="161">
        <f t="shared" si="3175"/>
        <v>0</v>
      </c>
      <c r="BT2974" s="166">
        <v>0</v>
      </c>
      <c r="BU2974" s="166">
        <v>0</v>
      </c>
      <c r="BV2974" s="161">
        <f t="shared" si="3176"/>
        <v>0</v>
      </c>
      <c r="BW2974" s="166">
        <v>0</v>
      </c>
      <c r="BX2974" s="166">
        <v>0</v>
      </c>
      <c r="BY2974" s="161">
        <f t="shared" si="3177"/>
        <v>0</v>
      </c>
      <c r="BZ2974" s="161">
        <f t="shared" si="3178"/>
        <v>0</v>
      </c>
      <c r="CA2974" s="160">
        <f t="shared" si="3195"/>
        <v>0</v>
      </c>
      <c r="CB2974" s="160">
        <f t="shared" si="3195"/>
        <v>0</v>
      </c>
      <c r="CC2974" s="161">
        <f t="shared" si="3179"/>
        <v>0</v>
      </c>
      <c r="CD2974" s="160">
        <f t="shared" si="3196"/>
        <v>0</v>
      </c>
      <c r="CE2974" s="160">
        <f t="shared" si="3196"/>
        <v>0</v>
      </c>
      <c r="CF2974" s="161">
        <f t="shared" si="3180"/>
        <v>0</v>
      </c>
      <c r="CG2974" s="161">
        <f t="shared" si="3181"/>
        <v>0</v>
      </c>
      <c r="CH2974" s="160">
        <f t="shared" si="3197"/>
        <v>0</v>
      </c>
      <c r="CI2974" s="160">
        <f t="shared" si="3197"/>
        <v>0</v>
      </c>
      <c r="CJ2974" s="166">
        <v>0</v>
      </c>
      <c r="CK2974" s="166">
        <v>0</v>
      </c>
      <c r="CL2974" s="166">
        <v>0</v>
      </c>
      <c r="CM2974" s="166">
        <v>0</v>
      </c>
      <c r="CN2974" s="160">
        <f t="shared" si="3198"/>
        <v>0</v>
      </c>
      <c r="CO2974" s="160">
        <f t="shared" si="3198"/>
        <v>0</v>
      </c>
    </row>
    <row r="2975" spans="1:93" ht="24" hidden="1">
      <c r="A2975" s="91"/>
      <c r="B2975" s="156">
        <v>2025</v>
      </c>
      <c r="C2975" s="156">
        <v>8308</v>
      </c>
      <c r="D2975" s="156">
        <v>5</v>
      </c>
      <c r="E2975" s="156">
        <v>13</v>
      </c>
      <c r="F2975" s="156">
        <v>30</v>
      </c>
      <c r="G2975" s="156"/>
      <c r="H2975" s="156">
        <v>2000</v>
      </c>
      <c r="I2975" s="156">
        <v>2800</v>
      </c>
      <c r="J2975" s="156">
        <v>282</v>
      </c>
      <c r="K2975" s="157">
        <v>1218</v>
      </c>
      <c r="L2975" s="158"/>
      <c r="M2975" s="159" t="s">
        <v>1798</v>
      </c>
      <c r="N2975" s="160">
        <v>0</v>
      </c>
      <c r="O2975" s="160">
        <v>0</v>
      </c>
      <c r="P2975" s="161">
        <f t="shared" si="3148"/>
        <v>0</v>
      </c>
      <c r="Q2975" s="160">
        <v>0</v>
      </c>
      <c r="R2975" s="160">
        <v>0</v>
      </c>
      <c r="S2975" s="161">
        <f t="shared" si="3149"/>
        <v>0</v>
      </c>
      <c r="T2975" s="161">
        <f t="shared" si="3150"/>
        <v>0</v>
      </c>
      <c r="U2975" s="162" t="s">
        <v>111</v>
      </c>
      <c r="V2975" s="163"/>
      <c r="W2975" s="164"/>
      <c r="X2975" s="167" t="s">
        <v>66</v>
      </c>
      <c r="Y2975" s="166">
        <v>0</v>
      </c>
      <c r="Z2975" s="166">
        <v>0</v>
      </c>
      <c r="AA2975" s="166">
        <v>0</v>
      </c>
      <c r="AB2975" s="166">
        <v>0</v>
      </c>
      <c r="AC2975" s="166">
        <v>0</v>
      </c>
      <c r="AD2975" s="166">
        <v>0</v>
      </c>
      <c r="AE2975" s="166">
        <v>0</v>
      </c>
      <c r="AF2975" s="166">
        <v>0</v>
      </c>
      <c r="AG2975" s="166">
        <v>0</v>
      </c>
      <c r="AH2975" s="166">
        <v>0</v>
      </c>
      <c r="AI2975" s="166">
        <v>0</v>
      </c>
      <c r="AJ2975" s="166">
        <v>0</v>
      </c>
      <c r="AK2975" s="160">
        <f t="shared" si="3193"/>
        <v>0</v>
      </c>
      <c r="AL2975" s="160">
        <f t="shared" si="3193"/>
        <v>0</v>
      </c>
      <c r="AM2975" s="161">
        <f t="shared" si="3152"/>
        <v>0</v>
      </c>
      <c r="AN2975" s="160">
        <f t="shared" si="3194"/>
        <v>0</v>
      </c>
      <c r="AO2975" s="160">
        <f t="shared" si="3194"/>
        <v>0</v>
      </c>
      <c r="AP2975" s="161">
        <f t="shared" si="3134"/>
        <v>0</v>
      </c>
      <c r="AQ2975" s="161">
        <f t="shared" si="3145"/>
        <v>0</v>
      </c>
      <c r="AR2975" s="166">
        <v>0</v>
      </c>
      <c r="AS2975" s="166">
        <v>0</v>
      </c>
      <c r="AT2975" s="161">
        <f t="shared" si="3164"/>
        <v>0</v>
      </c>
      <c r="AU2975" s="166">
        <v>0</v>
      </c>
      <c r="AV2975" s="166">
        <v>0</v>
      </c>
      <c r="AW2975" s="161">
        <f t="shared" si="3165"/>
        <v>0</v>
      </c>
      <c r="AX2975" s="161">
        <f t="shared" si="3166"/>
        <v>0</v>
      </c>
      <c r="AY2975" s="166">
        <v>0</v>
      </c>
      <c r="AZ2975" s="166">
        <v>0</v>
      </c>
      <c r="BA2975" s="161">
        <f t="shared" si="3167"/>
        <v>0</v>
      </c>
      <c r="BB2975" s="166">
        <v>0</v>
      </c>
      <c r="BC2975" s="166">
        <v>0</v>
      </c>
      <c r="BD2975" s="161">
        <f t="shared" si="3168"/>
        <v>0</v>
      </c>
      <c r="BE2975" s="161">
        <f t="shared" si="3169"/>
        <v>0</v>
      </c>
      <c r="BF2975" s="166">
        <v>0</v>
      </c>
      <c r="BG2975" s="166">
        <v>0</v>
      </c>
      <c r="BH2975" s="161">
        <f t="shared" si="3170"/>
        <v>0</v>
      </c>
      <c r="BI2975" s="166">
        <v>0</v>
      </c>
      <c r="BJ2975" s="166">
        <v>0</v>
      </c>
      <c r="BK2975" s="161">
        <f t="shared" si="3171"/>
        <v>0</v>
      </c>
      <c r="BL2975" s="161">
        <f t="shared" si="3172"/>
        <v>0</v>
      </c>
      <c r="BM2975" s="166">
        <v>0</v>
      </c>
      <c r="BN2975" s="166">
        <v>0</v>
      </c>
      <c r="BO2975" s="161">
        <f t="shared" si="3173"/>
        <v>0</v>
      </c>
      <c r="BP2975" s="166">
        <v>0</v>
      </c>
      <c r="BQ2975" s="166">
        <v>0</v>
      </c>
      <c r="BR2975" s="161">
        <f t="shared" si="3174"/>
        <v>0</v>
      </c>
      <c r="BS2975" s="161">
        <f t="shared" si="3175"/>
        <v>0</v>
      </c>
      <c r="BT2975" s="166">
        <v>0</v>
      </c>
      <c r="BU2975" s="166">
        <v>0</v>
      </c>
      <c r="BV2975" s="161">
        <f t="shared" si="3176"/>
        <v>0</v>
      </c>
      <c r="BW2975" s="166">
        <v>0</v>
      </c>
      <c r="BX2975" s="166">
        <v>0</v>
      </c>
      <c r="BY2975" s="161">
        <f t="shared" si="3177"/>
        <v>0</v>
      </c>
      <c r="BZ2975" s="161">
        <f t="shared" si="3178"/>
        <v>0</v>
      </c>
      <c r="CA2975" s="160">
        <f t="shared" si="3195"/>
        <v>0</v>
      </c>
      <c r="CB2975" s="160">
        <f t="shared" si="3195"/>
        <v>0</v>
      </c>
      <c r="CC2975" s="161">
        <f t="shared" si="3179"/>
        <v>0</v>
      </c>
      <c r="CD2975" s="160">
        <f t="shared" si="3196"/>
        <v>0</v>
      </c>
      <c r="CE2975" s="160">
        <f t="shared" si="3196"/>
        <v>0</v>
      </c>
      <c r="CF2975" s="161">
        <f t="shared" si="3180"/>
        <v>0</v>
      </c>
      <c r="CG2975" s="161">
        <f t="shared" si="3181"/>
        <v>0</v>
      </c>
      <c r="CH2975" s="160">
        <f t="shared" si="3197"/>
        <v>0</v>
      </c>
      <c r="CI2975" s="160">
        <f t="shared" si="3197"/>
        <v>0</v>
      </c>
      <c r="CJ2975" s="166">
        <v>0</v>
      </c>
      <c r="CK2975" s="166">
        <v>0</v>
      </c>
      <c r="CL2975" s="166">
        <v>0</v>
      </c>
      <c r="CM2975" s="166">
        <v>0</v>
      </c>
      <c r="CN2975" s="160">
        <f t="shared" si="3198"/>
        <v>0</v>
      </c>
      <c r="CO2975" s="160">
        <f t="shared" si="3198"/>
        <v>0</v>
      </c>
    </row>
    <row r="2976" spans="1:93" ht="24">
      <c r="A2976" s="91"/>
      <c r="B2976" s="147">
        <v>2025</v>
      </c>
      <c r="C2976" s="147">
        <v>8308</v>
      </c>
      <c r="D2976" s="147">
        <v>5</v>
      </c>
      <c r="E2976" s="147">
        <v>13</v>
      </c>
      <c r="F2976" s="147">
        <v>30</v>
      </c>
      <c r="G2976" s="147"/>
      <c r="H2976" s="147">
        <v>2000</v>
      </c>
      <c r="I2976" s="147">
        <v>2800</v>
      </c>
      <c r="J2976" s="147">
        <v>283</v>
      </c>
      <c r="K2976" s="148" t="s">
        <v>51</v>
      </c>
      <c r="L2976" s="149"/>
      <c r="M2976" s="150" t="s">
        <v>395</v>
      </c>
      <c r="N2976" s="151">
        <f>SUM(N2977:N3002)</f>
        <v>9128817.1999999993</v>
      </c>
      <c r="O2976" s="151">
        <f>SUM(O2977:O3002)</f>
        <v>0</v>
      </c>
      <c r="P2976" s="151">
        <f t="shared" si="3148"/>
        <v>9128817.1999999993</v>
      </c>
      <c r="Q2976" s="151">
        <f>SUM(Q2977:Q3002)</f>
        <v>0</v>
      </c>
      <c r="R2976" s="151">
        <f>SUM(R2977:R3002)</f>
        <v>0</v>
      </c>
      <c r="S2976" s="151">
        <f t="shared" si="3149"/>
        <v>0</v>
      </c>
      <c r="T2976" s="151">
        <f t="shared" si="3150"/>
        <v>9128817.1999999993</v>
      </c>
      <c r="U2976" s="152"/>
      <c r="V2976" s="153"/>
      <c r="W2976" s="154"/>
      <c r="X2976" s="155"/>
      <c r="Y2976" s="151">
        <f t="shared" ref="Y2976:AL2976" si="3199">SUM(Y2977:Y3002)</f>
        <v>0</v>
      </c>
      <c r="Z2976" s="151">
        <f t="shared" si="3199"/>
        <v>0</v>
      </c>
      <c r="AA2976" s="151">
        <f t="shared" si="3199"/>
        <v>0</v>
      </c>
      <c r="AB2976" s="151">
        <f t="shared" si="3199"/>
        <v>0</v>
      </c>
      <c r="AC2976" s="151">
        <f t="shared" si="3199"/>
        <v>0</v>
      </c>
      <c r="AD2976" s="151">
        <f t="shared" si="3199"/>
        <v>0</v>
      </c>
      <c r="AE2976" s="151">
        <f t="shared" si="3199"/>
        <v>0</v>
      </c>
      <c r="AF2976" s="151">
        <f t="shared" si="3199"/>
        <v>0</v>
      </c>
      <c r="AG2976" s="151">
        <f t="shared" si="3199"/>
        <v>0</v>
      </c>
      <c r="AH2976" s="151">
        <f t="shared" si="3199"/>
        <v>0</v>
      </c>
      <c r="AI2976" s="151">
        <f t="shared" si="3199"/>
        <v>0</v>
      </c>
      <c r="AJ2976" s="151">
        <f t="shared" si="3199"/>
        <v>0</v>
      </c>
      <c r="AK2976" s="151">
        <f t="shared" si="3199"/>
        <v>9128817.1999999993</v>
      </c>
      <c r="AL2976" s="151">
        <f t="shared" si="3199"/>
        <v>0</v>
      </c>
      <c r="AM2976" s="151">
        <f t="shared" si="3152"/>
        <v>9128817.1999999993</v>
      </c>
      <c r="AN2976" s="151">
        <f>SUM(AN2977:AN3002)</f>
        <v>0</v>
      </c>
      <c r="AO2976" s="151">
        <f>SUM(AO2977:AO3002)</f>
        <v>0</v>
      </c>
      <c r="AP2976" s="151">
        <f t="shared" si="3134"/>
        <v>0</v>
      </c>
      <c r="AQ2976" s="151">
        <f t="shared" si="3145"/>
        <v>9128817.1999999993</v>
      </c>
      <c r="AR2976" s="151">
        <f>SUM(AR2977:AR3002)</f>
        <v>0</v>
      </c>
      <c r="AS2976" s="151">
        <f>SUM(AS2977:AS3002)</f>
        <v>0</v>
      </c>
      <c r="AT2976" s="151">
        <f t="shared" si="3164"/>
        <v>0</v>
      </c>
      <c r="AU2976" s="151">
        <f>SUM(AU2977:AU3002)</f>
        <v>0</v>
      </c>
      <c r="AV2976" s="151">
        <f>SUM(AV2977:AV3002)</f>
        <v>0</v>
      </c>
      <c r="AW2976" s="151">
        <f t="shared" si="3165"/>
        <v>0</v>
      </c>
      <c r="AX2976" s="151">
        <f t="shared" si="3166"/>
        <v>0</v>
      </c>
      <c r="AY2976" s="151">
        <f>SUM(AY2977:AY3002)</f>
        <v>0</v>
      </c>
      <c r="AZ2976" s="151">
        <f>SUM(AZ2977:AZ3002)</f>
        <v>0</v>
      </c>
      <c r="BA2976" s="151">
        <f t="shared" si="3167"/>
        <v>0</v>
      </c>
      <c r="BB2976" s="151">
        <f>SUM(BB2977:BB3002)</f>
        <v>0</v>
      </c>
      <c r="BC2976" s="151">
        <f>SUM(BC2977:BC3002)</f>
        <v>0</v>
      </c>
      <c r="BD2976" s="151">
        <f t="shared" si="3168"/>
        <v>0</v>
      </c>
      <c r="BE2976" s="151">
        <f t="shared" si="3169"/>
        <v>0</v>
      </c>
      <c r="BF2976" s="151">
        <f>SUM(BF2977:BF3002)</f>
        <v>0</v>
      </c>
      <c r="BG2976" s="151">
        <f>SUM(BG2977:BG3002)</f>
        <v>0</v>
      </c>
      <c r="BH2976" s="151">
        <f t="shared" si="3170"/>
        <v>0</v>
      </c>
      <c r="BI2976" s="151">
        <f>SUM(BI2977:BI3002)</f>
        <v>0</v>
      </c>
      <c r="BJ2976" s="151">
        <f>SUM(BJ2977:BJ3002)</f>
        <v>0</v>
      </c>
      <c r="BK2976" s="151">
        <f t="shared" si="3171"/>
        <v>0</v>
      </c>
      <c r="BL2976" s="151">
        <f t="shared" si="3172"/>
        <v>0</v>
      </c>
      <c r="BM2976" s="151">
        <f>SUM(BM2977:BM3002)</f>
        <v>0</v>
      </c>
      <c r="BN2976" s="151">
        <f>SUM(BN2977:BN3002)</f>
        <v>0</v>
      </c>
      <c r="BO2976" s="151">
        <f t="shared" si="3173"/>
        <v>0</v>
      </c>
      <c r="BP2976" s="151">
        <f>SUM(BP2977:BP3002)</f>
        <v>0</v>
      </c>
      <c r="BQ2976" s="151">
        <f>SUM(BQ2977:BQ3002)</f>
        <v>0</v>
      </c>
      <c r="BR2976" s="151">
        <f t="shared" si="3174"/>
        <v>0</v>
      </c>
      <c r="BS2976" s="151">
        <f t="shared" si="3175"/>
        <v>0</v>
      </c>
      <c r="BT2976" s="151">
        <f>SUM(BT2977:BT3002)</f>
        <v>0</v>
      </c>
      <c r="BU2976" s="151">
        <f>SUM(BU2977:BU3002)</f>
        <v>0</v>
      </c>
      <c r="BV2976" s="151">
        <f t="shared" si="3176"/>
        <v>0</v>
      </c>
      <c r="BW2976" s="151">
        <f>SUM(BW2977:BW3002)</f>
        <v>0</v>
      </c>
      <c r="BX2976" s="151">
        <f>SUM(BX2977:BX3002)</f>
        <v>0</v>
      </c>
      <c r="BY2976" s="151">
        <f t="shared" si="3177"/>
        <v>0</v>
      </c>
      <c r="BZ2976" s="151">
        <f t="shared" si="3178"/>
        <v>0</v>
      </c>
      <c r="CA2976" s="151">
        <f>SUM(CA2977:CA3002)</f>
        <v>9128817.1999999993</v>
      </c>
      <c r="CB2976" s="151">
        <f>SUM(CB2977:CB3002)</f>
        <v>0</v>
      </c>
      <c r="CC2976" s="151">
        <f t="shared" si="3179"/>
        <v>9128817.1999999993</v>
      </c>
      <c r="CD2976" s="151">
        <f>SUM(CD2977:CD3002)</f>
        <v>0</v>
      </c>
      <c r="CE2976" s="151">
        <f>SUM(CE2977:CE3002)</f>
        <v>0</v>
      </c>
      <c r="CF2976" s="151">
        <f t="shared" si="3180"/>
        <v>0</v>
      </c>
      <c r="CG2976" s="151">
        <f t="shared" si="3181"/>
        <v>9128817.1999999993</v>
      </c>
      <c r="CH2976" s="151"/>
      <c r="CI2976" s="151"/>
      <c r="CJ2976" s="151"/>
      <c r="CK2976" s="151"/>
      <c r="CL2976" s="151"/>
      <c r="CM2976" s="151"/>
      <c r="CN2976" s="151"/>
      <c r="CO2976" s="151"/>
    </row>
    <row r="2977" spans="1:93" ht="24">
      <c r="A2977" s="91"/>
      <c r="B2977" s="156">
        <v>2025</v>
      </c>
      <c r="C2977" s="156">
        <v>8308</v>
      </c>
      <c r="D2977" s="156">
        <v>5</v>
      </c>
      <c r="E2977" s="156">
        <v>13</v>
      </c>
      <c r="F2977" s="156">
        <v>30</v>
      </c>
      <c r="G2977" s="156"/>
      <c r="H2977" s="156">
        <v>2000</v>
      </c>
      <c r="I2977" s="156">
        <v>2800</v>
      </c>
      <c r="J2977" s="156">
        <v>283</v>
      </c>
      <c r="K2977" s="157">
        <v>155</v>
      </c>
      <c r="L2977" s="158">
        <v>1</v>
      </c>
      <c r="M2977" s="159" t="s">
        <v>1341</v>
      </c>
      <c r="N2977" s="160">
        <v>9128817.1999999993</v>
      </c>
      <c r="O2977" s="160">
        <v>0</v>
      </c>
      <c r="P2977" s="161">
        <f t="shared" si="3148"/>
        <v>9128817.1999999993</v>
      </c>
      <c r="Q2977" s="160">
        <v>0</v>
      </c>
      <c r="R2977" s="160">
        <v>0</v>
      </c>
      <c r="S2977" s="161">
        <f t="shared" si="3149"/>
        <v>0</v>
      </c>
      <c r="T2977" s="161">
        <f t="shared" si="3150"/>
        <v>9128817.1999999993</v>
      </c>
      <c r="U2977" s="162" t="s">
        <v>346</v>
      </c>
      <c r="V2977" s="163">
        <v>2230</v>
      </c>
      <c r="W2977" s="164"/>
      <c r="X2977" s="167" t="s">
        <v>66</v>
      </c>
      <c r="Y2977" s="166">
        <v>0</v>
      </c>
      <c r="Z2977" s="166">
        <v>0</v>
      </c>
      <c r="AA2977" s="166">
        <v>0</v>
      </c>
      <c r="AB2977" s="166">
        <v>0</v>
      </c>
      <c r="AC2977" s="166">
        <v>0</v>
      </c>
      <c r="AD2977" s="166">
        <v>0</v>
      </c>
      <c r="AE2977" s="166">
        <v>0</v>
      </c>
      <c r="AF2977" s="166">
        <v>0</v>
      </c>
      <c r="AG2977" s="166">
        <v>0</v>
      </c>
      <c r="AH2977" s="166">
        <v>0</v>
      </c>
      <c r="AI2977" s="166">
        <v>0</v>
      </c>
      <c r="AJ2977" s="166">
        <v>0</v>
      </c>
      <c r="AK2977" s="160">
        <f t="shared" ref="AK2977:AL3002" si="3200">N2977+Y2977-AE2977</f>
        <v>9128817.1999999993</v>
      </c>
      <c r="AL2977" s="160">
        <f t="shared" si="3200"/>
        <v>0</v>
      </c>
      <c r="AM2977" s="161">
        <f t="shared" si="3152"/>
        <v>9128817.1999999993</v>
      </c>
      <c r="AN2977" s="160">
        <f t="shared" ref="AN2977:AO3002" si="3201">Q2977+AA2977-AG2977</f>
        <v>0</v>
      </c>
      <c r="AO2977" s="160">
        <f t="shared" si="3201"/>
        <v>0</v>
      </c>
      <c r="AP2977" s="161">
        <f t="shared" si="3134"/>
        <v>0</v>
      </c>
      <c r="AQ2977" s="161">
        <f t="shared" si="3145"/>
        <v>9128817.1999999993</v>
      </c>
      <c r="AR2977" s="166">
        <v>0</v>
      </c>
      <c r="AS2977" s="166">
        <v>0</v>
      </c>
      <c r="AT2977" s="161">
        <f t="shared" si="3164"/>
        <v>0</v>
      </c>
      <c r="AU2977" s="166">
        <v>0</v>
      </c>
      <c r="AV2977" s="166">
        <v>0</v>
      </c>
      <c r="AW2977" s="161">
        <f t="shared" si="3165"/>
        <v>0</v>
      </c>
      <c r="AX2977" s="161">
        <f t="shared" si="3166"/>
        <v>0</v>
      </c>
      <c r="AY2977" s="166">
        <v>0</v>
      </c>
      <c r="AZ2977" s="166">
        <v>0</v>
      </c>
      <c r="BA2977" s="161">
        <f t="shared" si="3167"/>
        <v>0</v>
      </c>
      <c r="BB2977" s="166">
        <v>0</v>
      </c>
      <c r="BC2977" s="166">
        <v>0</v>
      </c>
      <c r="BD2977" s="161">
        <f t="shared" si="3168"/>
        <v>0</v>
      </c>
      <c r="BE2977" s="161">
        <f t="shared" si="3169"/>
        <v>0</v>
      </c>
      <c r="BF2977" s="166">
        <v>0</v>
      </c>
      <c r="BG2977" s="166">
        <v>0</v>
      </c>
      <c r="BH2977" s="161">
        <f t="shared" si="3170"/>
        <v>0</v>
      </c>
      <c r="BI2977" s="166">
        <v>0</v>
      </c>
      <c r="BJ2977" s="166">
        <v>0</v>
      </c>
      <c r="BK2977" s="161">
        <f t="shared" si="3171"/>
        <v>0</v>
      </c>
      <c r="BL2977" s="161">
        <f t="shared" si="3172"/>
        <v>0</v>
      </c>
      <c r="BM2977" s="166">
        <v>0</v>
      </c>
      <c r="BN2977" s="166">
        <v>0</v>
      </c>
      <c r="BO2977" s="161">
        <f t="shared" si="3173"/>
        <v>0</v>
      </c>
      <c r="BP2977" s="166">
        <v>0</v>
      </c>
      <c r="BQ2977" s="166">
        <v>0</v>
      </c>
      <c r="BR2977" s="161">
        <f t="shared" si="3174"/>
        <v>0</v>
      </c>
      <c r="BS2977" s="161">
        <f t="shared" si="3175"/>
        <v>0</v>
      </c>
      <c r="BT2977" s="166">
        <v>0</v>
      </c>
      <c r="BU2977" s="166">
        <v>0</v>
      </c>
      <c r="BV2977" s="161">
        <f t="shared" si="3176"/>
        <v>0</v>
      </c>
      <c r="BW2977" s="166">
        <v>0</v>
      </c>
      <c r="BX2977" s="166">
        <v>0</v>
      </c>
      <c r="BY2977" s="161">
        <f t="shared" si="3177"/>
        <v>0</v>
      </c>
      <c r="BZ2977" s="161">
        <f t="shared" si="3178"/>
        <v>0</v>
      </c>
      <c r="CA2977" s="160">
        <f t="shared" ref="CA2977:CB3002" si="3202">AK2977-AR2977-AY2977-BF2977-BM2977-BT2977</f>
        <v>9128817.1999999993</v>
      </c>
      <c r="CB2977" s="160">
        <f t="shared" si="3202"/>
        <v>0</v>
      </c>
      <c r="CC2977" s="161">
        <f t="shared" si="3179"/>
        <v>9128817.1999999993</v>
      </c>
      <c r="CD2977" s="160">
        <f t="shared" ref="CD2977:CE3002" si="3203">AN2977-AU2977-BB2977-BI2977-BP2977-BW2977</f>
        <v>0</v>
      </c>
      <c r="CE2977" s="160">
        <f t="shared" si="3203"/>
        <v>0</v>
      </c>
      <c r="CF2977" s="161">
        <f t="shared" si="3180"/>
        <v>0</v>
      </c>
      <c r="CG2977" s="161">
        <f t="shared" si="3181"/>
        <v>9128817.1999999993</v>
      </c>
      <c r="CH2977" s="160">
        <f t="shared" ref="CH2977:CI3002" si="3204">V2977+AC2977-AI2977</f>
        <v>2230</v>
      </c>
      <c r="CI2977" s="160">
        <f t="shared" si="3204"/>
        <v>0</v>
      </c>
      <c r="CJ2977" s="166">
        <v>0</v>
      </c>
      <c r="CK2977" s="166">
        <v>0</v>
      </c>
      <c r="CL2977" s="166">
        <v>0</v>
      </c>
      <c r="CM2977" s="166">
        <v>0</v>
      </c>
      <c r="CN2977" s="160">
        <f t="shared" ref="CN2977:CO3002" si="3205">CH2977-CJ2977-CL2977</f>
        <v>2230</v>
      </c>
      <c r="CO2977" s="160">
        <f t="shared" si="3205"/>
        <v>0</v>
      </c>
    </row>
    <row r="2978" spans="1:93" ht="24" hidden="1">
      <c r="A2978" s="91"/>
      <c r="B2978" s="156">
        <v>2025</v>
      </c>
      <c r="C2978" s="156">
        <v>8308</v>
      </c>
      <c r="D2978" s="156">
        <v>5</v>
      </c>
      <c r="E2978" s="156">
        <v>13</v>
      </c>
      <c r="F2978" s="156">
        <v>30</v>
      </c>
      <c r="G2978" s="156"/>
      <c r="H2978" s="156">
        <v>2000</v>
      </c>
      <c r="I2978" s="156">
        <v>2800</v>
      </c>
      <c r="J2978" s="156">
        <v>283</v>
      </c>
      <c r="K2978" s="157">
        <v>107</v>
      </c>
      <c r="L2978" s="158"/>
      <c r="M2978" s="159" t="s">
        <v>1799</v>
      </c>
      <c r="N2978" s="160">
        <v>0</v>
      </c>
      <c r="O2978" s="160">
        <v>0</v>
      </c>
      <c r="P2978" s="161">
        <f t="shared" si="3148"/>
        <v>0</v>
      </c>
      <c r="Q2978" s="160">
        <v>0</v>
      </c>
      <c r="R2978" s="160">
        <v>0</v>
      </c>
      <c r="S2978" s="161">
        <f t="shared" si="3149"/>
        <v>0</v>
      </c>
      <c r="T2978" s="161">
        <f t="shared" si="3150"/>
        <v>0</v>
      </c>
      <c r="U2978" s="162" t="s">
        <v>111</v>
      </c>
      <c r="V2978" s="163"/>
      <c r="W2978" s="164"/>
      <c r="X2978" s="167" t="s">
        <v>66</v>
      </c>
      <c r="Y2978" s="166">
        <v>0</v>
      </c>
      <c r="Z2978" s="166">
        <v>0</v>
      </c>
      <c r="AA2978" s="166">
        <v>0</v>
      </c>
      <c r="AB2978" s="166">
        <v>0</v>
      </c>
      <c r="AC2978" s="166">
        <v>0</v>
      </c>
      <c r="AD2978" s="166">
        <v>0</v>
      </c>
      <c r="AE2978" s="166">
        <v>0</v>
      </c>
      <c r="AF2978" s="166">
        <v>0</v>
      </c>
      <c r="AG2978" s="166">
        <v>0</v>
      </c>
      <c r="AH2978" s="166">
        <v>0</v>
      </c>
      <c r="AI2978" s="166">
        <v>0</v>
      </c>
      <c r="AJ2978" s="166">
        <v>0</v>
      </c>
      <c r="AK2978" s="160">
        <f t="shared" si="3200"/>
        <v>0</v>
      </c>
      <c r="AL2978" s="160">
        <f t="shared" si="3200"/>
        <v>0</v>
      </c>
      <c r="AM2978" s="161">
        <f t="shared" si="3152"/>
        <v>0</v>
      </c>
      <c r="AN2978" s="160">
        <f t="shared" si="3201"/>
        <v>0</v>
      </c>
      <c r="AO2978" s="160">
        <f t="shared" si="3201"/>
        <v>0</v>
      </c>
      <c r="AP2978" s="161">
        <f t="shared" si="3134"/>
        <v>0</v>
      </c>
      <c r="AQ2978" s="161">
        <f t="shared" si="3145"/>
        <v>0</v>
      </c>
      <c r="AR2978" s="166">
        <v>0</v>
      </c>
      <c r="AS2978" s="166">
        <v>0</v>
      </c>
      <c r="AT2978" s="161">
        <f t="shared" si="3164"/>
        <v>0</v>
      </c>
      <c r="AU2978" s="166">
        <v>0</v>
      </c>
      <c r="AV2978" s="166">
        <v>0</v>
      </c>
      <c r="AW2978" s="161">
        <f t="shared" si="3165"/>
        <v>0</v>
      </c>
      <c r="AX2978" s="161">
        <f t="shared" si="3166"/>
        <v>0</v>
      </c>
      <c r="AY2978" s="166">
        <v>0</v>
      </c>
      <c r="AZ2978" s="166">
        <v>0</v>
      </c>
      <c r="BA2978" s="161">
        <f t="shared" si="3167"/>
        <v>0</v>
      </c>
      <c r="BB2978" s="166">
        <v>0</v>
      </c>
      <c r="BC2978" s="166">
        <v>0</v>
      </c>
      <c r="BD2978" s="161">
        <f t="shared" si="3168"/>
        <v>0</v>
      </c>
      <c r="BE2978" s="161">
        <f t="shared" si="3169"/>
        <v>0</v>
      </c>
      <c r="BF2978" s="166">
        <v>0</v>
      </c>
      <c r="BG2978" s="166">
        <v>0</v>
      </c>
      <c r="BH2978" s="161">
        <f t="shared" si="3170"/>
        <v>0</v>
      </c>
      <c r="BI2978" s="166">
        <v>0</v>
      </c>
      <c r="BJ2978" s="166">
        <v>0</v>
      </c>
      <c r="BK2978" s="161">
        <f t="shared" si="3171"/>
        <v>0</v>
      </c>
      <c r="BL2978" s="161">
        <f t="shared" si="3172"/>
        <v>0</v>
      </c>
      <c r="BM2978" s="166">
        <v>0</v>
      </c>
      <c r="BN2978" s="166">
        <v>0</v>
      </c>
      <c r="BO2978" s="161">
        <f t="shared" si="3173"/>
        <v>0</v>
      </c>
      <c r="BP2978" s="166">
        <v>0</v>
      </c>
      <c r="BQ2978" s="166">
        <v>0</v>
      </c>
      <c r="BR2978" s="161">
        <f t="shared" si="3174"/>
        <v>0</v>
      </c>
      <c r="BS2978" s="161">
        <f t="shared" si="3175"/>
        <v>0</v>
      </c>
      <c r="BT2978" s="166">
        <v>0</v>
      </c>
      <c r="BU2978" s="166">
        <v>0</v>
      </c>
      <c r="BV2978" s="161">
        <f t="shared" si="3176"/>
        <v>0</v>
      </c>
      <c r="BW2978" s="166">
        <v>0</v>
      </c>
      <c r="BX2978" s="166">
        <v>0</v>
      </c>
      <c r="BY2978" s="161">
        <f t="shared" si="3177"/>
        <v>0</v>
      </c>
      <c r="BZ2978" s="161">
        <f t="shared" si="3178"/>
        <v>0</v>
      </c>
      <c r="CA2978" s="160">
        <f t="shared" si="3202"/>
        <v>0</v>
      </c>
      <c r="CB2978" s="160">
        <f t="shared" si="3202"/>
        <v>0</v>
      </c>
      <c r="CC2978" s="161">
        <f t="shared" si="3179"/>
        <v>0</v>
      </c>
      <c r="CD2978" s="160">
        <f t="shared" si="3203"/>
        <v>0</v>
      </c>
      <c r="CE2978" s="160">
        <f t="shared" si="3203"/>
        <v>0</v>
      </c>
      <c r="CF2978" s="161">
        <f t="shared" si="3180"/>
        <v>0</v>
      </c>
      <c r="CG2978" s="161">
        <f t="shared" si="3181"/>
        <v>0</v>
      </c>
      <c r="CH2978" s="160">
        <f t="shared" si="3204"/>
        <v>0</v>
      </c>
      <c r="CI2978" s="160">
        <f t="shared" si="3204"/>
        <v>0</v>
      </c>
      <c r="CJ2978" s="166">
        <v>0</v>
      </c>
      <c r="CK2978" s="166">
        <v>0</v>
      </c>
      <c r="CL2978" s="166">
        <v>0</v>
      </c>
      <c r="CM2978" s="166">
        <v>0</v>
      </c>
      <c r="CN2978" s="160">
        <f t="shared" si="3205"/>
        <v>0</v>
      </c>
      <c r="CO2978" s="160">
        <f t="shared" si="3205"/>
        <v>0</v>
      </c>
    </row>
    <row r="2979" spans="1:93" ht="24" hidden="1">
      <c r="A2979" s="91"/>
      <c r="B2979" s="156">
        <v>2025</v>
      </c>
      <c r="C2979" s="156">
        <v>8308</v>
      </c>
      <c r="D2979" s="156">
        <v>5</v>
      </c>
      <c r="E2979" s="156">
        <v>13</v>
      </c>
      <c r="F2979" s="156">
        <v>30</v>
      </c>
      <c r="G2979" s="156"/>
      <c r="H2979" s="156">
        <v>2000</v>
      </c>
      <c r="I2979" s="156">
        <v>2800</v>
      </c>
      <c r="J2979" s="156">
        <v>283</v>
      </c>
      <c r="K2979" s="157">
        <v>137</v>
      </c>
      <c r="L2979" s="158"/>
      <c r="M2979" s="159" t="s">
        <v>598</v>
      </c>
      <c r="N2979" s="160">
        <v>0</v>
      </c>
      <c r="O2979" s="160">
        <v>0</v>
      </c>
      <c r="P2979" s="161">
        <f t="shared" si="3148"/>
        <v>0</v>
      </c>
      <c r="Q2979" s="160">
        <v>0</v>
      </c>
      <c r="R2979" s="160">
        <v>0</v>
      </c>
      <c r="S2979" s="161">
        <f t="shared" si="3149"/>
        <v>0</v>
      </c>
      <c r="T2979" s="161">
        <f t="shared" si="3150"/>
        <v>0</v>
      </c>
      <c r="U2979" s="162" t="s">
        <v>111</v>
      </c>
      <c r="V2979" s="163"/>
      <c r="W2979" s="164"/>
      <c r="X2979" s="167" t="s">
        <v>66</v>
      </c>
      <c r="Y2979" s="166">
        <v>0</v>
      </c>
      <c r="Z2979" s="166">
        <v>0</v>
      </c>
      <c r="AA2979" s="166">
        <v>0</v>
      </c>
      <c r="AB2979" s="166">
        <v>0</v>
      </c>
      <c r="AC2979" s="166">
        <v>0</v>
      </c>
      <c r="AD2979" s="166">
        <v>0</v>
      </c>
      <c r="AE2979" s="166">
        <v>0</v>
      </c>
      <c r="AF2979" s="166">
        <v>0</v>
      </c>
      <c r="AG2979" s="166">
        <v>0</v>
      </c>
      <c r="AH2979" s="166">
        <v>0</v>
      </c>
      <c r="AI2979" s="166">
        <v>0</v>
      </c>
      <c r="AJ2979" s="166">
        <v>0</v>
      </c>
      <c r="AK2979" s="160">
        <f t="shared" si="3200"/>
        <v>0</v>
      </c>
      <c r="AL2979" s="160">
        <f t="shared" si="3200"/>
        <v>0</v>
      </c>
      <c r="AM2979" s="161">
        <f t="shared" si="3152"/>
        <v>0</v>
      </c>
      <c r="AN2979" s="160">
        <f t="shared" si="3201"/>
        <v>0</v>
      </c>
      <c r="AO2979" s="160">
        <f t="shared" si="3201"/>
        <v>0</v>
      </c>
      <c r="AP2979" s="161">
        <f t="shared" si="3134"/>
        <v>0</v>
      </c>
      <c r="AQ2979" s="161">
        <f t="shared" si="3145"/>
        <v>0</v>
      </c>
      <c r="AR2979" s="166">
        <v>0</v>
      </c>
      <c r="AS2979" s="166">
        <v>0</v>
      </c>
      <c r="AT2979" s="161">
        <f t="shared" si="3164"/>
        <v>0</v>
      </c>
      <c r="AU2979" s="166">
        <v>0</v>
      </c>
      <c r="AV2979" s="166">
        <v>0</v>
      </c>
      <c r="AW2979" s="161">
        <f t="shared" si="3165"/>
        <v>0</v>
      </c>
      <c r="AX2979" s="161">
        <f t="shared" si="3166"/>
        <v>0</v>
      </c>
      <c r="AY2979" s="166">
        <v>0</v>
      </c>
      <c r="AZ2979" s="166">
        <v>0</v>
      </c>
      <c r="BA2979" s="161">
        <f t="shared" si="3167"/>
        <v>0</v>
      </c>
      <c r="BB2979" s="166">
        <v>0</v>
      </c>
      <c r="BC2979" s="166">
        <v>0</v>
      </c>
      <c r="BD2979" s="161">
        <f t="shared" si="3168"/>
        <v>0</v>
      </c>
      <c r="BE2979" s="161">
        <f t="shared" si="3169"/>
        <v>0</v>
      </c>
      <c r="BF2979" s="166">
        <v>0</v>
      </c>
      <c r="BG2979" s="166">
        <v>0</v>
      </c>
      <c r="BH2979" s="161">
        <f t="shared" si="3170"/>
        <v>0</v>
      </c>
      <c r="BI2979" s="166">
        <v>0</v>
      </c>
      <c r="BJ2979" s="166">
        <v>0</v>
      </c>
      <c r="BK2979" s="161">
        <f t="shared" si="3171"/>
        <v>0</v>
      </c>
      <c r="BL2979" s="161">
        <f t="shared" si="3172"/>
        <v>0</v>
      </c>
      <c r="BM2979" s="166">
        <v>0</v>
      </c>
      <c r="BN2979" s="166">
        <v>0</v>
      </c>
      <c r="BO2979" s="161">
        <f t="shared" si="3173"/>
        <v>0</v>
      </c>
      <c r="BP2979" s="166">
        <v>0</v>
      </c>
      <c r="BQ2979" s="166">
        <v>0</v>
      </c>
      <c r="BR2979" s="161">
        <f t="shared" si="3174"/>
        <v>0</v>
      </c>
      <c r="BS2979" s="161">
        <f t="shared" si="3175"/>
        <v>0</v>
      </c>
      <c r="BT2979" s="166">
        <v>0</v>
      </c>
      <c r="BU2979" s="166">
        <v>0</v>
      </c>
      <c r="BV2979" s="161">
        <f t="shared" si="3176"/>
        <v>0</v>
      </c>
      <c r="BW2979" s="166">
        <v>0</v>
      </c>
      <c r="BX2979" s="166">
        <v>0</v>
      </c>
      <c r="BY2979" s="161">
        <f t="shared" si="3177"/>
        <v>0</v>
      </c>
      <c r="BZ2979" s="161">
        <f t="shared" si="3178"/>
        <v>0</v>
      </c>
      <c r="CA2979" s="160">
        <f t="shared" si="3202"/>
        <v>0</v>
      </c>
      <c r="CB2979" s="160">
        <f t="shared" si="3202"/>
        <v>0</v>
      </c>
      <c r="CC2979" s="161">
        <f t="shared" si="3179"/>
        <v>0</v>
      </c>
      <c r="CD2979" s="160">
        <f t="shared" si="3203"/>
        <v>0</v>
      </c>
      <c r="CE2979" s="160">
        <f t="shared" si="3203"/>
        <v>0</v>
      </c>
      <c r="CF2979" s="161">
        <f t="shared" si="3180"/>
        <v>0</v>
      </c>
      <c r="CG2979" s="161">
        <f t="shared" si="3181"/>
        <v>0</v>
      </c>
      <c r="CH2979" s="160">
        <f t="shared" si="3204"/>
        <v>0</v>
      </c>
      <c r="CI2979" s="160">
        <f t="shared" si="3204"/>
        <v>0</v>
      </c>
      <c r="CJ2979" s="166">
        <v>0</v>
      </c>
      <c r="CK2979" s="166">
        <v>0</v>
      </c>
      <c r="CL2979" s="166">
        <v>0</v>
      </c>
      <c r="CM2979" s="166">
        <v>0</v>
      </c>
      <c r="CN2979" s="160">
        <f t="shared" si="3205"/>
        <v>0</v>
      </c>
      <c r="CO2979" s="160">
        <f t="shared" si="3205"/>
        <v>0</v>
      </c>
    </row>
    <row r="2980" spans="1:93" ht="24" hidden="1">
      <c r="A2980" s="91"/>
      <c r="B2980" s="156">
        <v>2025</v>
      </c>
      <c r="C2980" s="156">
        <v>8308</v>
      </c>
      <c r="D2980" s="156">
        <v>5</v>
      </c>
      <c r="E2980" s="156">
        <v>13</v>
      </c>
      <c r="F2980" s="156">
        <v>30</v>
      </c>
      <c r="G2980" s="156"/>
      <c r="H2980" s="156">
        <v>2000</v>
      </c>
      <c r="I2980" s="156">
        <v>2800</v>
      </c>
      <c r="J2980" s="156">
        <v>283</v>
      </c>
      <c r="K2980" s="157">
        <v>257</v>
      </c>
      <c r="L2980" s="158"/>
      <c r="M2980" s="159" t="s">
        <v>1343</v>
      </c>
      <c r="N2980" s="160">
        <v>0</v>
      </c>
      <c r="O2980" s="160">
        <v>0</v>
      </c>
      <c r="P2980" s="161">
        <f t="shared" si="3148"/>
        <v>0</v>
      </c>
      <c r="Q2980" s="160">
        <v>0</v>
      </c>
      <c r="R2980" s="160">
        <v>0</v>
      </c>
      <c r="S2980" s="161">
        <f t="shared" si="3149"/>
        <v>0</v>
      </c>
      <c r="T2980" s="161">
        <f t="shared" si="3150"/>
        <v>0</v>
      </c>
      <c r="U2980" s="162" t="s">
        <v>111</v>
      </c>
      <c r="V2980" s="163"/>
      <c r="W2980" s="164"/>
      <c r="X2980" s="167" t="s">
        <v>66</v>
      </c>
      <c r="Y2980" s="166">
        <v>0</v>
      </c>
      <c r="Z2980" s="166">
        <v>0</v>
      </c>
      <c r="AA2980" s="166">
        <v>0</v>
      </c>
      <c r="AB2980" s="166">
        <v>0</v>
      </c>
      <c r="AC2980" s="166">
        <v>0</v>
      </c>
      <c r="AD2980" s="166">
        <v>0</v>
      </c>
      <c r="AE2980" s="166">
        <v>0</v>
      </c>
      <c r="AF2980" s="166">
        <v>0</v>
      </c>
      <c r="AG2980" s="166">
        <v>0</v>
      </c>
      <c r="AH2980" s="166">
        <v>0</v>
      </c>
      <c r="AI2980" s="166">
        <v>0</v>
      </c>
      <c r="AJ2980" s="166">
        <v>0</v>
      </c>
      <c r="AK2980" s="160">
        <f t="shared" si="3200"/>
        <v>0</v>
      </c>
      <c r="AL2980" s="160">
        <f t="shared" si="3200"/>
        <v>0</v>
      </c>
      <c r="AM2980" s="161">
        <f t="shared" si="3152"/>
        <v>0</v>
      </c>
      <c r="AN2980" s="160">
        <f t="shared" si="3201"/>
        <v>0</v>
      </c>
      <c r="AO2980" s="160">
        <f t="shared" si="3201"/>
        <v>0</v>
      </c>
      <c r="AP2980" s="161">
        <f t="shared" si="3134"/>
        <v>0</v>
      </c>
      <c r="AQ2980" s="161">
        <f t="shared" si="3145"/>
        <v>0</v>
      </c>
      <c r="AR2980" s="166">
        <v>0</v>
      </c>
      <c r="AS2980" s="166">
        <v>0</v>
      </c>
      <c r="AT2980" s="161">
        <f t="shared" si="3164"/>
        <v>0</v>
      </c>
      <c r="AU2980" s="166">
        <v>0</v>
      </c>
      <c r="AV2980" s="166">
        <v>0</v>
      </c>
      <c r="AW2980" s="161">
        <f t="shared" si="3165"/>
        <v>0</v>
      </c>
      <c r="AX2980" s="161">
        <f t="shared" si="3166"/>
        <v>0</v>
      </c>
      <c r="AY2980" s="166">
        <v>0</v>
      </c>
      <c r="AZ2980" s="166">
        <v>0</v>
      </c>
      <c r="BA2980" s="161">
        <f t="shared" si="3167"/>
        <v>0</v>
      </c>
      <c r="BB2980" s="166">
        <v>0</v>
      </c>
      <c r="BC2980" s="166">
        <v>0</v>
      </c>
      <c r="BD2980" s="161">
        <f t="shared" si="3168"/>
        <v>0</v>
      </c>
      <c r="BE2980" s="161">
        <f t="shared" si="3169"/>
        <v>0</v>
      </c>
      <c r="BF2980" s="166">
        <v>0</v>
      </c>
      <c r="BG2980" s="166">
        <v>0</v>
      </c>
      <c r="BH2980" s="161">
        <f t="shared" si="3170"/>
        <v>0</v>
      </c>
      <c r="BI2980" s="166">
        <v>0</v>
      </c>
      <c r="BJ2980" s="166">
        <v>0</v>
      </c>
      <c r="BK2980" s="161">
        <f t="shared" si="3171"/>
        <v>0</v>
      </c>
      <c r="BL2980" s="161">
        <f t="shared" si="3172"/>
        <v>0</v>
      </c>
      <c r="BM2980" s="166">
        <v>0</v>
      </c>
      <c r="BN2980" s="166">
        <v>0</v>
      </c>
      <c r="BO2980" s="161">
        <f t="shared" si="3173"/>
        <v>0</v>
      </c>
      <c r="BP2980" s="166">
        <v>0</v>
      </c>
      <c r="BQ2980" s="166">
        <v>0</v>
      </c>
      <c r="BR2980" s="161">
        <f t="shared" si="3174"/>
        <v>0</v>
      </c>
      <c r="BS2980" s="161">
        <f t="shared" si="3175"/>
        <v>0</v>
      </c>
      <c r="BT2980" s="166">
        <v>0</v>
      </c>
      <c r="BU2980" s="166">
        <v>0</v>
      </c>
      <c r="BV2980" s="161">
        <f t="shared" si="3176"/>
        <v>0</v>
      </c>
      <c r="BW2980" s="166">
        <v>0</v>
      </c>
      <c r="BX2980" s="166">
        <v>0</v>
      </c>
      <c r="BY2980" s="161">
        <f t="shared" si="3177"/>
        <v>0</v>
      </c>
      <c r="BZ2980" s="161">
        <f t="shared" si="3178"/>
        <v>0</v>
      </c>
      <c r="CA2980" s="160">
        <f t="shared" si="3202"/>
        <v>0</v>
      </c>
      <c r="CB2980" s="160">
        <f t="shared" si="3202"/>
        <v>0</v>
      </c>
      <c r="CC2980" s="161">
        <f t="shared" si="3179"/>
        <v>0</v>
      </c>
      <c r="CD2980" s="160">
        <f t="shared" si="3203"/>
        <v>0</v>
      </c>
      <c r="CE2980" s="160">
        <f t="shared" si="3203"/>
        <v>0</v>
      </c>
      <c r="CF2980" s="161">
        <f t="shared" si="3180"/>
        <v>0</v>
      </c>
      <c r="CG2980" s="161">
        <f t="shared" si="3181"/>
        <v>0</v>
      </c>
      <c r="CH2980" s="160">
        <f t="shared" si="3204"/>
        <v>0</v>
      </c>
      <c r="CI2980" s="160">
        <f t="shared" si="3204"/>
        <v>0</v>
      </c>
      <c r="CJ2980" s="166">
        <v>0</v>
      </c>
      <c r="CK2980" s="166">
        <v>0</v>
      </c>
      <c r="CL2980" s="166">
        <v>0</v>
      </c>
      <c r="CM2980" s="166">
        <v>0</v>
      </c>
      <c r="CN2980" s="160">
        <f t="shared" si="3205"/>
        <v>0</v>
      </c>
      <c r="CO2980" s="160">
        <f t="shared" si="3205"/>
        <v>0</v>
      </c>
    </row>
    <row r="2981" spans="1:93" ht="24" hidden="1">
      <c r="A2981" s="91"/>
      <c r="B2981" s="156">
        <v>2025</v>
      </c>
      <c r="C2981" s="156">
        <v>8308</v>
      </c>
      <c r="D2981" s="156">
        <v>5</v>
      </c>
      <c r="E2981" s="156">
        <v>13</v>
      </c>
      <c r="F2981" s="156">
        <v>30</v>
      </c>
      <c r="G2981" s="156"/>
      <c r="H2981" s="156">
        <v>2000</v>
      </c>
      <c r="I2981" s="156">
        <v>2800</v>
      </c>
      <c r="J2981" s="156">
        <v>283</v>
      </c>
      <c r="K2981" s="157">
        <v>263</v>
      </c>
      <c r="L2981" s="158"/>
      <c r="M2981" s="159" t="s">
        <v>837</v>
      </c>
      <c r="N2981" s="160">
        <v>0</v>
      </c>
      <c r="O2981" s="160">
        <v>0</v>
      </c>
      <c r="P2981" s="161">
        <f t="shared" si="3148"/>
        <v>0</v>
      </c>
      <c r="Q2981" s="160">
        <v>0</v>
      </c>
      <c r="R2981" s="160">
        <v>0</v>
      </c>
      <c r="S2981" s="161">
        <f t="shared" si="3149"/>
        <v>0</v>
      </c>
      <c r="T2981" s="161">
        <f t="shared" si="3150"/>
        <v>0</v>
      </c>
      <c r="U2981" s="162" t="s">
        <v>111</v>
      </c>
      <c r="V2981" s="163"/>
      <c r="W2981" s="164"/>
      <c r="X2981" s="167" t="s">
        <v>66</v>
      </c>
      <c r="Y2981" s="166">
        <v>0</v>
      </c>
      <c r="Z2981" s="166">
        <v>0</v>
      </c>
      <c r="AA2981" s="166">
        <v>0</v>
      </c>
      <c r="AB2981" s="166">
        <v>0</v>
      </c>
      <c r="AC2981" s="166">
        <v>0</v>
      </c>
      <c r="AD2981" s="166">
        <v>0</v>
      </c>
      <c r="AE2981" s="166">
        <v>0</v>
      </c>
      <c r="AF2981" s="166">
        <v>0</v>
      </c>
      <c r="AG2981" s="166">
        <v>0</v>
      </c>
      <c r="AH2981" s="166">
        <v>0</v>
      </c>
      <c r="AI2981" s="166">
        <v>0</v>
      </c>
      <c r="AJ2981" s="166">
        <v>0</v>
      </c>
      <c r="AK2981" s="160">
        <f t="shared" si="3200"/>
        <v>0</v>
      </c>
      <c r="AL2981" s="160">
        <f t="shared" si="3200"/>
        <v>0</v>
      </c>
      <c r="AM2981" s="161">
        <f t="shared" si="3152"/>
        <v>0</v>
      </c>
      <c r="AN2981" s="160">
        <f t="shared" si="3201"/>
        <v>0</v>
      </c>
      <c r="AO2981" s="160">
        <f t="shared" si="3201"/>
        <v>0</v>
      </c>
      <c r="AP2981" s="161">
        <f t="shared" si="3134"/>
        <v>0</v>
      </c>
      <c r="AQ2981" s="161">
        <f t="shared" si="3145"/>
        <v>0</v>
      </c>
      <c r="AR2981" s="166">
        <v>0</v>
      </c>
      <c r="AS2981" s="166">
        <v>0</v>
      </c>
      <c r="AT2981" s="161">
        <f t="shared" si="3164"/>
        <v>0</v>
      </c>
      <c r="AU2981" s="166">
        <v>0</v>
      </c>
      <c r="AV2981" s="166">
        <v>0</v>
      </c>
      <c r="AW2981" s="161">
        <f t="shared" si="3165"/>
        <v>0</v>
      </c>
      <c r="AX2981" s="161">
        <f t="shared" si="3166"/>
        <v>0</v>
      </c>
      <c r="AY2981" s="166">
        <v>0</v>
      </c>
      <c r="AZ2981" s="166">
        <v>0</v>
      </c>
      <c r="BA2981" s="161">
        <f t="shared" si="3167"/>
        <v>0</v>
      </c>
      <c r="BB2981" s="166">
        <v>0</v>
      </c>
      <c r="BC2981" s="166">
        <v>0</v>
      </c>
      <c r="BD2981" s="161">
        <f t="shared" si="3168"/>
        <v>0</v>
      </c>
      <c r="BE2981" s="161">
        <f t="shared" si="3169"/>
        <v>0</v>
      </c>
      <c r="BF2981" s="166">
        <v>0</v>
      </c>
      <c r="BG2981" s="166">
        <v>0</v>
      </c>
      <c r="BH2981" s="161">
        <f t="shared" si="3170"/>
        <v>0</v>
      </c>
      <c r="BI2981" s="166">
        <v>0</v>
      </c>
      <c r="BJ2981" s="166">
        <v>0</v>
      </c>
      <c r="BK2981" s="161">
        <f t="shared" si="3171"/>
        <v>0</v>
      </c>
      <c r="BL2981" s="161">
        <f t="shared" si="3172"/>
        <v>0</v>
      </c>
      <c r="BM2981" s="166">
        <v>0</v>
      </c>
      <c r="BN2981" s="166">
        <v>0</v>
      </c>
      <c r="BO2981" s="161">
        <f t="shared" si="3173"/>
        <v>0</v>
      </c>
      <c r="BP2981" s="166">
        <v>0</v>
      </c>
      <c r="BQ2981" s="166">
        <v>0</v>
      </c>
      <c r="BR2981" s="161">
        <f t="shared" si="3174"/>
        <v>0</v>
      </c>
      <c r="BS2981" s="161">
        <f t="shared" si="3175"/>
        <v>0</v>
      </c>
      <c r="BT2981" s="166">
        <v>0</v>
      </c>
      <c r="BU2981" s="166">
        <v>0</v>
      </c>
      <c r="BV2981" s="161">
        <f t="shared" si="3176"/>
        <v>0</v>
      </c>
      <c r="BW2981" s="166">
        <v>0</v>
      </c>
      <c r="BX2981" s="166">
        <v>0</v>
      </c>
      <c r="BY2981" s="161">
        <f t="shared" si="3177"/>
        <v>0</v>
      </c>
      <c r="BZ2981" s="161">
        <f t="shared" si="3178"/>
        <v>0</v>
      </c>
      <c r="CA2981" s="160">
        <f t="shared" si="3202"/>
        <v>0</v>
      </c>
      <c r="CB2981" s="160">
        <f t="shared" si="3202"/>
        <v>0</v>
      </c>
      <c r="CC2981" s="161">
        <f t="shared" si="3179"/>
        <v>0</v>
      </c>
      <c r="CD2981" s="160">
        <f t="shared" si="3203"/>
        <v>0</v>
      </c>
      <c r="CE2981" s="160">
        <f t="shared" si="3203"/>
        <v>0</v>
      </c>
      <c r="CF2981" s="161">
        <f t="shared" si="3180"/>
        <v>0</v>
      </c>
      <c r="CG2981" s="161">
        <f t="shared" si="3181"/>
        <v>0</v>
      </c>
      <c r="CH2981" s="160">
        <f t="shared" si="3204"/>
        <v>0</v>
      </c>
      <c r="CI2981" s="160">
        <f t="shared" si="3204"/>
        <v>0</v>
      </c>
      <c r="CJ2981" s="166">
        <v>0</v>
      </c>
      <c r="CK2981" s="166">
        <v>0</v>
      </c>
      <c r="CL2981" s="166">
        <v>0</v>
      </c>
      <c r="CM2981" s="166">
        <v>0</v>
      </c>
      <c r="CN2981" s="160">
        <f t="shared" si="3205"/>
        <v>0</v>
      </c>
      <c r="CO2981" s="160">
        <f t="shared" si="3205"/>
        <v>0</v>
      </c>
    </row>
    <row r="2982" spans="1:93" ht="24" hidden="1">
      <c r="A2982" s="91"/>
      <c r="B2982" s="156">
        <v>2025</v>
      </c>
      <c r="C2982" s="156">
        <v>8308</v>
      </c>
      <c r="D2982" s="156">
        <v>5</v>
      </c>
      <c r="E2982" s="156">
        <v>13</v>
      </c>
      <c r="F2982" s="156">
        <v>30</v>
      </c>
      <c r="G2982" s="156"/>
      <c r="H2982" s="156">
        <v>2000</v>
      </c>
      <c r="I2982" s="156">
        <v>2800</v>
      </c>
      <c r="J2982" s="156">
        <v>283</v>
      </c>
      <c r="K2982" s="157">
        <v>278</v>
      </c>
      <c r="L2982" s="158"/>
      <c r="M2982" s="159" t="s">
        <v>1800</v>
      </c>
      <c r="N2982" s="160">
        <v>0</v>
      </c>
      <c r="O2982" s="160">
        <v>0</v>
      </c>
      <c r="P2982" s="161">
        <f t="shared" si="3148"/>
        <v>0</v>
      </c>
      <c r="Q2982" s="160">
        <v>0</v>
      </c>
      <c r="R2982" s="160">
        <v>0</v>
      </c>
      <c r="S2982" s="161">
        <f t="shared" si="3149"/>
        <v>0</v>
      </c>
      <c r="T2982" s="161">
        <f t="shared" si="3150"/>
        <v>0</v>
      </c>
      <c r="U2982" s="162" t="s">
        <v>111</v>
      </c>
      <c r="V2982" s="163"/>
      <c r="W2982" s="164"/>
      <c r="X2982" s="167" t="s">
        <v>66</v>
      </c>
      <c r="Y2982" s="166">
        <v>0</v>
      </c>
      <c r="Z2982" s="166">
        <v>0</v>
      </c>
      <c r="AA2982" s="166">
        <v>0</v>
      </c>
      <c r="AB2982" s="166">
        <v>0</v>
      </c>
      <c r="AC2982" s="166">
        <v>0</v>
      </c>
      <c r="AD2982" s="166">
        <v>0</v>
      </c>
      <c r="AE2982" s="166">
        <v>0</v>
      </c>
      <c r="AF2982" s="166">
        <v>0</v>
      </c>
      <c r="AG2982" s="166">
        <v>0</v>
      </c>
      <c r="AH2982" s="166">
        <v>0</v>
      </c>
      <c r="AI2982" s="166">
        <v>0</v>
      </c>
      <c r="AJ2982" s="166">
        <v>0</v>
      </c>
      <c r="AK2982" s="160">
        <f t="shared" si="3200"/>
        <v>0</v>
      </c>
      <c r="AL2982" s="160">
        <f t="shared" si="3200"/>
        <v>0</v>
      </c>
      <c r="AM2982" s="161">
        <f t="shared" si="3152"/>
        <v>0</v>
      </c>
      <c r="AN2982" s="160">
        <f t="shared" si="3201"/>
        <v>0</v>
      </c>
      <c r="AO2982" s="160">
        <f t="shared" si="3201"/>
        <v>0</v>
      </c>
      <c r="AP2982" s="161">
        <f t="shared" si="3134"/>
        <v>0</v>
      </c>
      <c r="AQ2982" s="161">
        <f t="shared" si="3145"/>
        <v>0</v>
      </c>
      <c r="AR2982" s="166">
        <v>0</v>
      </c>
      <c r="AS2982" s="166">
        <v>0</v>
      </c>
      <c r="AT2982" s="161">
        <f t="shared" si="3164"/>
        <v>0</v>
      </c>
      <c r="AU2982" s="166">
        <v>0</v>
      </c>
      <c r="AV2982" s="166">
        <v>0</v>
      </c>
      <c r="AW2982" s="161">
        <f t="shared" si="3165"/>
        <v>0</v>
      </c>
      <c r="AX2982" s="161">
        <f t="shared" si="3166"/>
        <v>0</v>
      </c>
      <c r="AY2982" s="166">
        <v>0</v>
      </c>
      <c r="AZ2982" s="166">
        <v>0</v>
      </c>
      <c r="BA2982" s="161">
        <f t="shared" si="3167"/>
        <v>0</v>
      </c>
      <c r="BB2982" s="166">
        <v>0</v>
      </c>
      <c r="BC2982" s="166">
        <v>0</v>
      </c>
      <c r="BD2982" s="161">
        <f t="shared" si="3168"/>
        <v>0</v>
      </c>
      <c r="BE2982" s="161">
        <f t="shared" si="3169"/>
        <v>0</v>
      </c>
      <c r="BF2982" s="166">
        <v>0</v>
      </c>
      <c r="BG2982" s="166">
        <v>0</v>
      </c>
      <c r="BH2982" s="161">
        <f t="shared" si="3170"/>
        <v>0</v>
      </c>
      <c r="BI2982" s="166">
        <v>0</v>
      </c>
      <c r="BJ2982" s="166">
        <v>0</v>
      </c>
      <c r="BK2982" s="161">
        <f t="shared" si="3171"/>
        <v>0</v>
      </c>
      <c r="BL2982" s="161">
        <f t="shared" si="3172"/>
        <v>0</v>
      </c>
      <c r="BM2982" s="166">
        <v>0</v>
      </c>
      <c r="BN2982" s="166">
        <v>0</v>
      </c>
      <c r="BO2982" s="161">
        <f t="shared" si="3173"/>
        <v>0</v>
      </c>
      <c r="BP2982" s="166">
        <v>0</v>
      </c>
      <c r="BQ2982" s="166">
        <v>0</v>
      </c>
      <c r="BR2982" s="161">
        <f t="shared" si="3174"/>
        <v>0</v>
      </c>
      <c r="BS2982" s="161">
        <f t="shared" si="3175"/>
        <v>0</v>
      </c>
      <c r="BT2982" s="166">
        <v>0</v>
      </c>
      <c r="BU2982" s="166">
        <v>0</v>
      </c>
      <c r="BV2982" s="161">
        <f t="shared" si="3176"/>
        <v>0</v>
      </c>
      <c r="BW2982" s="166">
        <v>0</v>
      </c>
      <c r="BX2982" s="166">
        <v>0</v>
      </c>
      <c r="BY2982" s="161">
        <f t="shared" si="3177"/>
        <v>0</v>
      </c>
      <c r="BZ2982" s="161">
        <f t="shared" si="3178"/>
        <v>0</v>
      </c>
      <c r="CA2982" s="160">
        <f t="shared" si="3202"/>
        <v>0</v>
      </c>
      <c r="CB2982" s="160">
        <f t="shared" si="3202"/>
        <v>0</v>
      </c>
      <c r="CC2982" s="161">
        <f t="shared" si="3179"/>
        <v>0</v>
      </c>
      <c r="CD2982" s="160">
        <f t="shared" si="3203"/>
        <v>0</v>
      </c>
      <c r="CE2982" s="160">
        <f t="shared" si="3203"/>
        <v>0</v>
      </c>
      <c r="CF2982" s="161">
        <f t="shared" si="3180"/>
        <v>0</v>
      </c>
      <c r="CG2982" s="161">
        <f t="shared" si="3181"/>
        <v>0</v>
      </c>
      <c r="CH2982" s="160">
        <f t="shared" si="3204"/>
        <v>0</v>
      </c>
      <c r="CI2982" s="160">
        <f t="shared" si="3204"/>
        <v>0</v>
      </c>
      <c r="CJ2982" s="166">
        <v>0</v>
      </c>
      <c r="CK2982" s="166">
        <v>0</v>
      </c>
      <c r="CL2982" s="166">
        <v>0</v>
      </c>
      <c r="CM2982" s="166">
        <v>0</v>
      </c>
      <c r="CN2982" s="160">
        <f t="shared" si="3205"/>
        <v>0</v>
      </c>
      <c r="CO2982" s="160">
        <f t="shared" si="3205"/>
        <v>0</v>
      </c>
    </row>
    <row r="2983" spans="1:93" ht="24" hidden="1">
      <c r="A2983" s="91"/>
      <c r="B2983" s="156">
        <v>2025</v>
      </c>
      <c r="C2983" s="156">
        <v>8308</v>
      </c>
      <c r="D2983" s="156">
        <v>5</v>
      </c>
      <c r="E2983" s="156">
        <v>13</v>
      </c>
      <c r="F2983" s="156">
        <v>30</v>
      </c>
      <c r="G2983" s="156"/>
      <c r="H2983" s="156">
        <v>2000</v>
      </c>
      <c r="I2983" s="156">
        <v>2800</v>
      </c>
      <c r="J2983" s="156">
        <v>283</v>
      </c>
      <c r="K2983" s="157">
        <v>287</v>
      </c>
      <c r="L2983" s="158"/>
      <c r="M2983" s="159" t="s">
        <v>1801</v>
      </c>
      <c r="N2983" s="160">
        <v>0</v>
      </c>
      <c r="O2983" s="160">
        <v>0</v>
      </c>
      <c r="P2983" s="161">
        <f t="shared" si="3148"/>
        <v>0</v>
      </c>
      <c r="Q2983" s="160">
        <v>0</v>
      </c>
      <c r="R2983" s="160">
        <v>0</v>
      </c>
      <c r="S2983" s="161">
        <f t="shared" si="3149"/>
        <v>0</v>
      </c>
      <c r="T2983" s="161">
        <f t="shared" si="3150"/>
        <v>0</v>
      </c>
      <c r="U2983" s="162" t="s">
        <v>111</v>
      </c>
      <c r="V2983" s="163"/>
      <c r="W2983" s="164"/>
      <c r="X2983" s="167" t="s">
        <v>66</v>
      </c>
      <c r="Y2983" s="166">
        <v>0</v>
      </c>
      <c r="Z2983" s="166">
        <v>0</v>
      </c>
      <c r="AA2983" s="166">
        <v>0</v>
      </c>
      <c r="AB2983" s="166">
        <v>0</v>
      </c>
      <c r="AC2983" s="166">
        <v>0</v>
      </c>
      <c r="AD2983" s="166">
        <v>0</v>
      </c>
      <c r="AE2983" s="166">
        <v>0</v>
      </c>
      <c r="AF2983" s="166">
        <v>0</v>
      </c>
      <c r="AG2983" s="166">
        <v>0</v>
      </c>
      <c r="AH2983" s="166">
        <v>0</v>
      </c>
      <c r="AI2983" s="166">
        <v>0</v>
      </c>
      <c r="AJ2983" s="166">
        <v>0</v>
      </c>
      <c r="AK2983" s="160">
        <f t="shared" si="3200"/>
        <v>0</v>
      </c>
      <c r="AL2983" s="160">
        <f t="shared" si="3200"/>
        <v>0</v>
      </c>
      <c r="AM2983" s="161">
        <f t="shared" si="3152"/>
        <v>0</v>
      </c>
      <c r="AN2983" s="160">
        <f t="shared" si="3201"/>
        <v>0</v>
      </c>
      <c r="AO2983" s="160">
        <f t="shared" si="3201"/>
        <v>0</v>
      </c>
      <c r="AP2983" s="161">
        <f t="shared" si="3134"/>
        <v>0</v>
      </c>
      <c r="AQ2983" s="161">
        <f t="shared" si="3145"/>
        <v>0</v>
      </c>
      <c r="AR2983" s="166">
        <v>0</v>
      </c>
      <c r="AS2983" s="166">
        <v>0</v>
      </c>
      <c r="AT2983" s="161">
        <f t="shared" si="3164"/>
        <v>0</v>
      </c>
      <c r="AU2983" s="166">
        <v>0</v>
      </c>
      <c r="AV2983" s="166">
        <v>0</v>
      </c>
      <c r="AW2983" s="161">
        <f t="shared" si="3165"/>
        <v>0</v>
      </c>
      <c r="AX2983" s="161">
        <f t="shared" si="3166"/>
        <v>0</v>
      </c>
      <c r="AY2983" s="166">
        <v>0</v>
      </c>
      <c r="AZ2983" s="166">
        <v>0</v>
      </c>
      <c r="BA2983" s="161">
        <f t="shared" si="3167"/>
        <v>0</v>
      </c>
      <c r="BB2983" s="166">
        <v>0</v>
      </c>
      <c r="BC2983" s="166">
        <v>0</v>
      </c>
      <c r="BD2983" s="161">
        <f t="shared" si="3168"/>
        <v>0</v>
      </c>
      <c r="BE2983" s="161">
        <f t="shared" si="3169"/>
        <v>0</v>
      </c>
      <c r="BF2983" s="166">
        <v>0</v>
      </c>
      <c r="BG2983" s="166">
        <v>0</v>
      </c>
      <c r="BH2983" s="161">
        <f t="shared" si="3170"/>
        <v>0</v>
      </c>
      <c r="BI2983" s="166">
        <v>0</v>
      </c>
      <c r="BJ2983" s="166">
        <v>0</v>
      </c>
      <c r="BK2983" s="161">
        <f t="shared" si="3171"/>
        <v>0</v>
      </c>
      <c r="BL2983" s="161">
        <f t="shared" si="3172"/>
        <v>0</v>
      </c>
      <c r="BM2983" s="166">
        <v>0</v>
      </c>
      <c r="BN2983" s="166">
        <v>0</v>
      </c>
      <c r="BO2983" s="161">
        <f t="shared" si="3173"/>
        <v>0</v>
      </c>
      <c r="BP2983" s="166">
        <v>0</v>
      </c>
      <c r="BQ2983" s="166">
        <v>0</v>
      </c>
      <c r="BR2983" s="161">
        <f t="shared" si="3174"/>
        <v>0</v>
      </c>
      <c r="BS2983" s="161">
        <f t="shared" si="3175"/>
        <v>0</v>
      </c>
      <c r="BT2983" s="166">
        <v>0</v>
      </c>
      <c r="BU2983" s="166">
        <v>0</v>
      </c>
      <c r="BV2983" s="161">
        <f t="shared" si="3176"/>
        <v>0</v>
      </c>
      <c r="BW2983" s="166">
        <v>0</v>
      </c>
      <c r="BX2983" s="166">
        <v>0</v>
      </c>
      <c r="BY2983" s="161">
        <f t="shared" si="3177"/>
        <v>0</v>
      </c>
      <c r="BZ2983" s="161">
        <f t="shared" si="3178"/>
        <v>0</v>
      </c>
      <c r="CA2983" s="160">
        <f t="shared" si="3202"/>
        <v>0</v>
      </c>
      <c r="CB2983" s="160">
        <f t="shared" si="3202"/>
        <v>0</v>
      </c>
      <c r="CC2983" s="161">
        <f t="shared" si="3179"/>
        <v>0</v>
      </c>
      <c r="CD2983" s="160">
        <f t="shared" si="3203"/>
        <v>0</v>
      </c>
      <c r="CE2983" s="160">
        <f t="shared" si="3203"/>
        <v>0</v>
      </c>
      <c r="CF2983" s="161">
        <f t="shared" si="3180"/>
        <v>0</v>
      </c>
      <c r="CG2983" s="161">
        <f t="shared" si="3181"/>
        <v>0</v>
      </c>
      <c r="CH2983" s="160">
        <f t="shared" si="3204"/>
        <v>0</v>
      </c>
      <c r="CI2983" s="160">
        <f t="shared" si="3204"/>
        <v>0</v>
      </c>
      <c r="CJ2983" s="166">
        <v>0</v>
      </c>
      <c r="CK2983" s="166">
        <v>0</v>
      </c>
      <c r="CL2983" s="166">
        <v>0</v>
      </c>
      <c r="CM2983" s="166">
        <v>0</v>
      </c>
      <c r="CN2983" s="160">
        <f t="shared" si="3205"/>
        <v>0</v>
      </c>
      <c r="CO2983" s="160">
        <f t="shared" si="3205"/>
        <v>0</v>
      </c>
    </row>
    <row r="2984" spans="1:93" ht="46.5" hidden="1">
      <c r="A2984" s="91"/>
      <c r="B2984" s="156">
        <v>2025</v>
      </c>
      <c r="C2984" s="156">
        <v>8308</v>
      </c>
      <c r="D2984" s="156">
        <v>5</v>
      </c>
      <c r="E2984" s="156">
        <v>13</v>
      </c>
      <c r="F2984" s="156">
        <v>30</v>
      </c>
      <c r="G2984" s="156"/>
      <c r="H2984" s="156">
        <v>2000</v>
      </c>
      <c r="I2984" s="156">
        <v>2800</v>
      </c>
      <c r="J2984" s="156">
        <v>283</v>
      </c>
      <c r="K2984" s="157">
        <v>283</v>
      </c>
      <c r="L2984" s="158"/>
      <c r="M2984" s="159" t="s">
        <v>1802</v>
      </c>
      <c r="N2984" s="160">
        <v>0</v>
      </c>
      <c r="O2984" s="160">
        <v>0</v>
      </c>
      <c r="P2984" s="161">
        <f t="shared" si="3148"/>
        <v>0</v>
      </c>
      <c r="Q2984" s="160">
        <v>0</v>
      </c>
      <c r="R2984" s="160">
        <v>0</v>
      </c>
      <c r="S2984" s="161">
        <f t="shared" si="3149"/>
        <v>0</v>
      </c>
      <c r="T2984" s="161">
        <f t="shared" si="3150"/>
        <v>0</v>
      </c>
      <c r="U2984" s="162" t="s">
        <v>111</v>
      </c>
      <c r="V2984" s="163"/>
      <c r="W2984" s="164"/>
      <c r="X2984" s="167" t="s">
        <v>66</v>
      </c>
      <c r="Y2984" s="166">
        <v>0</v>
      </c>
      <c r="Z2984" s="166">
        <v>0</v>
      </c>
      <c r="AA2984" s="166">
        <v>0</v>
      </c>
      <c r="AB2984" s="166">
        <v>0</v>
      </c>
      <c r="AC2984" s="166">
        <v>0</v>
      </c>
      <c r="AD2984" s="166">
        <v>0</v>
      </c>
      <c r="AE2984" s="166">
        <v>0</v>
      </c>
      <c r="AF2984" s="166">
        <v>0</v>
      </c>
      <c r="AG2984" s="166">
        <v>0</v>
      </c>
      <c r="AH2984" s="166">
        <v>0</v>
      </c>
      <c r="AI2984" s="166">
        <v>0</v>
      </c>
      <c r="AJ2984" s="166">
        <v>0</v>
      </c>
      <c r="AK2984" s="160">
        <f t="shared" si="3200"/>
        <v>0</v>
      </c>
      <c r="AL2984" s="160">
        <f t="shared" si="3200"/>
        <v>0</v>
      </c>
      <c r="AM2984" s="161">
        <f t="shared" si="3152"/>
        <v>0</v>
      </c>
      <c r="AN2984" s="160">
        <f t="shared" si="3201"/>
        <v>0</v>
      </c>
      <c r="AO2984" s="160">
        <f t="shared" si="3201"/>
        <v>0</v>
      </c>
      <c r="AP2984" s="161">
        <f t="shared" si="3134"/>
        <v>0</v>
      </c>
      <c r="AQ2984" s="161">
        <f t="shared" si="3145"/>
        <v>0</v>
      </c>
      <c r="AR2984" s="166">
        <v>0</v>
      </c>
      <c r="AS2984" s="166">
        <v>0</v>
      </c>
      <c r="AT2984" s="161">
        <f t="shared" si="3164"/>
        <v>0</v>
      </c>
      <c r="AU2984" s="166">
        <v>0</v>
      </c>
      <c r="AV2984" s="166">
        <v>0</v>
      </c>
      <c r="AW2984" s="161">
        <f t="shared" si="3165"/>
        <v>0</v>
      </c>
      <c r="AX2984" s="161">
        <f t="shared" si="3166"/>
        <v>0</v>
      </c>
      <c r="AY2984" s="166">
        <v>0</v>
      </c>
      <c r="AZ2984" s="166">
        <v>0</v>
      </c>
      <c r="BA2984" s="161">
        <f t="shared" si="3167"/>
        <v>0</v>
      </c>
      <c r="BB2984" s="166">
        <v>0</v>
      </c>
      <c r="BC2984" s="166">
        <v>0</v>
      </c>
      <c r="BD2984" s="161">
        <f t="shared" si="3168"/>
        <v>0</v>
      </c>
      <c r="BE2984" s="161">
        <f t="shared" si="3169"/>
        <v>0</v>
      </c>
      <c r="BF2984" s="166">
        <v>0</v>
      </c>
      <c r="BG2984" s="166">
        <v>0</v>
      </c>
      <c r="BH2984" s="161">
        <f t="shared" si="3170"/>
        <v>0</v>
      </c>
      <c r="BI2984" s="166">
        <v>0</v>
      </c>
      <c r="BJ2984" s="166">
        <v>0</v>
      </c>
      <c r="BK2984" s="161">
        <f t="shared" si="3171"/>
        <v>0</v>
      </c>
      <c r="BL2984" s="161">
        <f t="shared" si="3172"/>
        <v>0</v>
      </c>
      <c r="BM2984" s="166">
        <v>0</v>
      </c>
      <c r="BN2984" s="166">
        <v>0</v>
      </c>
      <c r="BO2984" s="161">
        <f t="shared" si="3173"/>
        <v>0</v>
      </c>
      <c r="BP2984" s="166">
        <v>0</v>
      </c>
      <c r="BQ2984" s="166">
        <v>0</v>
      </c>
      <c r="BR2984" s="161">
        <f t="shared" si="3174"/>
        <v>0</v>
      </c>
      <c r="BS2984" s="161">
        <f t="shared" si="3175"/>
        <v>0</v>
      </c>
      <c r="BT2984" s="166">
        <v>0</v>
      </c>
      <c r="BU2984" s="166">
        <v>0</v>
      </c>
      <c r="BV2984" s="161">
        <f t="shared" si="3176"/>
        <v>0</v>
      </c>
      <c r="BW2984" s="166">
        <v>0</v>
      </c>
      <c r="BX2984" s="166">
        <v>0</v>
      </c>
      <c r="BY2984" s="161">
        <f t="shared" si="3177"/>
        <v>0</v>
      </c>
      <c r="BZ2984" s="161">
        <f t="shared" si="3178"/>
        <v>0</v>
      </c>
      <c r="CA2984" s="160">
        <f t="shared" si="3202"/>
        <v>0</v>
      </c>
      <c r="CB2984" s="160">
        <f t="shared" si="3202"/>
        <v>0</v>
      </c>
      <c r="CC2984" s="161">
        <f t="shared" si="3179"/>
        <v>0</v>
      </c>
      <c r="CD2984" s="160">
        <f t="shared" si="3203"/>
        <v>0</v>
      </c>
      <c r="CE2984" s="160">
        <f t="shared" si="3203"/>
        <v>0</v>
      </c>
      <c r="CF2984" s="161">
        <f t="shared" si="3180"/>
        <v>0</v>
      </c>
      <c r="CG2984" s="161">
        <f t="shared" si="3181"/>
        <v>0</v>
      </c>
      <c r="CH2984" s="160">
        <f t="shared" si="3204"/>
        <v>0</v>
      </c>
      <c r="CI2984" s="160">
        <f t="shared" si="3204"/>
        <v>0</v>
      </c>
      <c r="CJ2984" s="166">
        <v>0</v>
      </c>
      <c r="CK2984" s="166">
        <v>0</v>
      </c>
      <c r="CL2984" s="166">
        <v>0</v>
      </c>
      <c r="CM2984" s="166">
        <v>0</v>
      </c>
      <c r="CN2984" s="160">
        <f t="shared" si="3205"/>
        <v>0</v>
      </c>
      <c r="CO2984" s="160">
        <f t="shared" si="3205"/>
        <v>0</v>
      </c>
    </row>
    <row r="2985" spans="1:93" ht="24" hidden="1">
      <c r="A2985" s="91"/>
      <c r="B2985" s="156">
        <v>2025</v>
      </c>
      <c r="C2985" s="156">
        <v>8308</v>
      </c>
      <c r="D2985" s="156">
        <v>5</v>
      </c>
      <c r="E2985" s="156">
        <v>13</v>
      </c>
      <c r="F2985" s="156">
        <v>30</v>
      </c>
      <c r="G2985" s="156"/>
      <c r="H2985" s="156">
        <v>2000</v>
      </c>
      <c r="I2985" s="156">
        <v>2800</v>
      </c>
      <c r="J2985" s="156">
        <v>283</v>
      </c>
      <c r="K2985" s="157">
        <v>277</v>
      </c>
      <c r="L2985" s="158"/>
      <c r="M2985" s="159" t="s">
        <v>1345</v>
      </c>
      <c r="N2985" s="160">
        <v>0</v>
      </c>
      <c r="O2985" s="160">
        <v>0</v>
      </c>
      <c r="P2985" s="161">
        <f t="shared" si="3148"/>
        <v>0</v>
      </c>
      <c r="Q2985" s="160">
        <v>0</v>
      </c>
      <c r="R2985" s="160">
        <v>0</v>
      </c>
      <c r="S2985" s="161">
        <f t="shared" si="3149"/>
        <v>0</v>
      </c>
      <c r="T2985" s="161">
        <f t="shared" si="3150"/>
        <v>0</v>
      </c>
      <c r="U2985" s="162" t="s">
        <v>111</v>
      </c>
      <c r="V2985" s="163"/>
      <c r="W2985" s="164"/>
      <c r="X2985" s="167" t="s">
        <v>66</v>
      </c>
      <c r="Y2985" s="166">
        <v>0</v>
      </c>
      <c r="Z2985" s="166">
        <v>0</v>
      </c>
      <c r="AA2985" s="166">
        <v>0</v>
      </c>
      <c r="AB2985" s="166">
        <v>0</v>
      </c>
      <c r="AC2985" s="166">
        <v>0</v>
      </c>
      <c r="AD2985" s="166">
        <v>0</v>
      </c>
      <c r="AE2985" s="166">
        <v>0</v>
      </c>
      <c r="AF2985" s="166">
        <v>0</v>
      </c>
      <c r="AG2985" s="166">
        <v>0</v>
      </c>
      <c r="AH2985" s="166">
        <v>0</v>
      </c>
      <c r="AI2985" s="166">
        <v>0</v>
      </c>
      <c r="AJ2985" s="166">
        <v>0</v>
      </c>
      <c r="AK2985" s="160">
        <f t="shared" si="3200"/>
        <v>0</v>
      </c>
      <c r="AL2985" s="160">
        <f t="shared" si="3200"/>
        <v>0</v>
      </c>
      <c r="AM2985" s="161">
        <f t="shared" si="3152"/>
        <v>0</v>
      </c>
      <c r="AN2985" s="160">
        <f t="shared" si="3201"/>
        <v>0</v>
      </c>
      <c r="AO2985" s="160">
        <f t="shared" si="3201"/>
        <v>0</v>
      </c>
      <c r="AP2985" s="161">
        <f t="shared" si="3134"/>
        <v>0</v>
      </c>
      <c r="AQ2985" s="161">
        <f t="shared" si="3145"/>
        <v>0</v>
      </c>
      <c r="AR2985" s="166">
        <v>0</v>
      </c>
      <c r="AS2985" s="166">
        <v>0</v>
      </c>
      <c r="AT2985" s="161">
        <f t="shared" si="3164"/>
        <v>0</v>
      </c>
      <c r="AU2985" s="166">
        <v>0</v>
      </c>
      <c r="AV2985" s="166">
        <v>0</v>
      </c>
      <c r="AW2985" s="161">
        <f t="shared" si="3165"/>
        <v>0</v>
      </c>
      <c r="AX2985" s="161">
        <f t="shared" si="3166"/>
        <v>0</v>
      </c>
      <c r="AY2985" s="166">
        <v>0</v>
      </c>
      <c r="AZ2985" s="166">
        <v>0</v>
      </c>
      <c r="BA2985" s="161">
        <f t="shared" si="3167"/>
        <v>0</v>
      </c>
      <c r="BB2985" s="166">
        <v>0</v>
      </c>
      <c r="BC2985" s="166">
        <v>0</v>
      </c>
      <c r="BD2985" s="161">
        <f t="shared" si="3168"/>
        <v>0</v>
      </c>
      <c r="BE2985" s="161">
        <f t="shared" si="3169"/>
        <v>0</v>
      </c>
      <c r="BF2985" s="166">
        <v>0</v>
      </c>
      <c r="BG2985" s="166">
        <v>0</v>
      </c>
      <c r="BH2985" s="161">
        <f t="shared" si="3170"/>
        <v>0</v>
      </c>
      <c r="BI2985" s="166">
        <v>0</v>
      </c>
      <c r="BJ2985" s="166">
        <v>0</v>
      </c>
      <c r="BK2985" s="161">
        <f t="shared" si="3171"/>
        <v>0</v>
      </c>
      <c r="BL2985" s="161">
        <f t="shared" si="3172"/>
        <v>0</v>
      </c>
      <c r="BM2985" s="166">
        <v>0</v>
      </c>
      <c r="BN2985" s="166">
        <v>0</v>
      </c>
      <c r="BO2985" s="161">
        <f t="shared" si="3173"/>
        <v>0</v>
      </c>
      <c r="BP2985" s="166">
        <v>0</v>
      </c>
      <c r="BQ2985" s="166">
        <v>0</v>
      </c>
      <c r="BR2985" s="161">
        <f t="shared" si="3174"/>
        <v>0</v>
      </c>
      <c r="BS2985" s="161">
        <f t="shared" si="3175"/>
        <v>0</v>
      </c>
      <c r="BT2985" s="166">
        <v>0</v>
      </c>
      <c r="BU2985" s="166">
        <v>0</v>
      </c>
      <c r="BV2985" s="161">
        <f t="shared" si="3176"/>
        <v>0</v>
      </c>
      <c r="BW2985" s="166">
        <v>0</v>
      </c>
      <c r="BX2985" s="166">
        <v>0</v>
      </c>
      <c r="BY2985" s="161">
        <f t="shared" si="3177"/>
        <v>0</v>
      </c>
      <c r="BZ2985" s="161">
        <f t="shared" si="3178"/>
        <v>0</v>
      </c>
      <c r="CA2985" s="160">
        <f t="shared" si="3202"/>
        <v>0</v>
      </c>
      <c r="CB2985" s="160">
        <f t="shared" si="3202"/>
        <v>0</v>
      </c>
      <c r="CC2985" s="161">
        <f t="shared" si="3179"/>
        <v>0</v>
      </c>
      <c r="CD2985" s="160">
        <f t="shared" si="3203"/>
        <v>0</v>
      </c>
      <c r="CE2985" s="160">
        <f t="shared" si="3203"/>
        <v>0</v>
      </c>
      <c r="CF2985" s="161">
        <f t="shared" si="3180"/>
        <v>0</v>
      </c>
      <c r="CG2985" s="161">
        <f t="shared" si="3181"/>
        <v>0</v>
      </c>
      <c r="CH2985" s="160">
        <f t="shared" si="3204"/>
        <v>0</v>
      </c>
      <c r="CI2985" s="160">
        <f t="shared" si="3204"/>
        <v>0</v>
      </c>
      <c r="CJ2985" s="166">
        <v>0</v>
      </c>
      <c r="CK2985" s="166">
        <v>0</v>
      </c>
      <c r="CL2985" s="166">
        <v>0</v>
      </c>
      <c r="CM2985" s="166">
        <v>0</v>
      </c>
      <c r="CN2985" s="160">
        <f t="shared" si="3205"/>
        <v>0</v>
      </c>
      <c r="CO2985" s="160">
        <f t="shared" si="3205"/>
        <v>0</v>
      </c>
    </row>
    <row r="2986" spans="1:93" ht="24" hidden="1">
      <c r="A2986" s="91"/>
      <c r="B2986" s="156">
        <v>2025</v>
      </c>
      <c r="C2986" s="156">
        <v>8308</v>
      </c>
      <c r="D2986" s="156">
        <v>5</v>
      </c>
      <c r="E2986" s="156">
        <v>13</v>
      </c>
      <c r="F2986" s="156">
        <v>30</v>
      </c>
      <c r="G2986" s="156"/>
      <c r="H2986" s="156">
        <v>2000</v>
      </c>
      <c r="I2986" s="156">
        <v>2800</v>
      </c>
      <c r="J2986" s="156">
        <v>283</v>
      </c>
      <c r="K2986" s="157">
        <v>294</v>
      </c>
      <c r="L2986" s="158"/>
      <c r="M2986" s="159" t="s">
        <v>1803</v>
      </c>
      <c r="N2986" s="160">
        <v>0</v>
      </c>
      <c r="O2986" s="160">
        <v>0</v>
      </c>
      <c r="P2986" s="161">
        <f t="shared" si="3148"/>
        <v>0</v>
      </c>
      <c r="Q2986" s="160">
        <v>0</v>
      </c>
      <c r="R2986" s="160">
        <v>0</v>
      </c>
      <c r="S2986" s="161">
        <f t="shared" si="3149"/>
        <v>0</v>
      </c>
      <c r="T2986" s="161">
        <f t="shared" si="3150"/>
        <v>0</v>
      </c>
      <c r="U2986" s="162" t="s">
        <v>111</v>
      </c>
      <c r="V2986" s="163"/>
      <c r="W2986" s="164"/>
      <c r="X2986" s="167" t="s">
        <v>66</v>
      </c>
      <c r="Y2986" s="166">
        <v>0</v>
      </c>
      <c r="Z2986" s="166">
        <v>0</v>
      </c>
      <c r="AA2986" s="166">
        <v>0</v>
      </c>
      <c r="AB2986" s="166">
        <v>0</v>
      </c>
      <c r="AC2986" s="166">
        <v>0</v>
      </c>
      <c r="AD2986" s="166">
        <v>0</v>
      </c>
      <c r="AE2986" s="166">
        <v>0</v>
      </c>
      <c r="AF2986" s="166">
        <v>0</v>
      </c>
      <c r="AG2986" s="166">
        <v>0</v>
      </c>
      <c r="AH2986" s="166">
        <v>0</v>
      </c>
      <c r="AI2986" s="166">
        <v>0</v>
      </c>
      <c r="AJ2986" s="166">
        <v>0</v>
      </c>
      <c r="AK2986" s="160">
        <f t="shared" si="3200"/>
        <v>0</v>
      </c>
      <c r="AL2986" s="160">
        <f t="shared" si="3200"/>
        <v>0</v>
      </c>
      <c r="AM2986" s="161">
        <f t="shared" si="3152"/>
        <v>0</v>
      </c>
      <c r="AN2986" s="160">
        <f t="shared" si="3201"/>
        <v>0</v>
      </c>
      <c r="AO2986" s="160">
        <f t="shared" si="3201"/>
        <v>0</v>
      </c>
      <c r="AP2986" s="161">
        <f t="shared" si="3134"/>
        <v>0</v>
      </c>
      <c r="AQ2986" s="161">
        <f t="shared" si="3145"/>
        <v>0</v>
      </c>
      <c r="AR2986" s="166">
        <v>0</v>
      </c>
      <c r="AS2986" s="166">
        <v>0</v>
      </c>
      <c r="AT2986" s="161">
        <f t="shared" si="3164"/>
        <v>0</v>
      </c>
      <c r="AU2986" s="166">
        <v>0</v>
      </c>
      <c r="AV2986" s="166">
        <v>0</v>
      </c>
      <c r="AW2986" s="161">
        <f t="shared" si="3165"/>
        <v>0</v>
      </c>
      <c r="AX2986" s="161">
        <f t="shared" si="3166"/>
        <v>0</v>
      </c>
      <c r="AY2986" s="166">
        <v>0</v>
      </c>
      <c r="AZ2986" s="166">
        <v>0</v>
      </c>
      <c r="BA2986" s="161">
        <f t="shared" si="3167"/>
        <v>0</v>
      </c>
      <c r="BB2986" s="166">
        <v>0</v>
      </c>
      <c r="BC2986" s="166">
        <v>0</v>
      </c>
      <c r="BD2986" s="161">
        <f t="shared" si="3168"/>
        <v>0</v>
      </c>
      <c r="BE2986" s="161">
        <f t="shared" si="3169"/>
        <v>0</v>
      </c>
      <c r="BF2986" s="166">
        <v>0</v>
      </c>
      <c r="BG2986" s="166">
        <v>0</v>
      </c>
      <c r="BH2986" s="161">
        <f t="shared" si="3170"/>
        <v>0</v>
      </c>
      <c r="BI2986" s="166">
        <v>0</v>
      </c>
      <c r="BJ2986" s="166">
        <v>0</v>
      </c>
      <c r="BK2986" s="161">
        <f t="shared" si="3171"/>
        <v>0</v>
      </c>
      <c r="BL2986" s="161">
        <f t="shared" si="3172"/>
        <v>0</v>
      </c>
      <c r="BM2986" s="166">
        <v>0</v>
      </c>
      <c r="BN2986" s="166">
        <v>0</v>
      </c>
      <c r="BO2986" s="161">
        <f t="shared" si="3173"/>
        <v>0</v>
      </c>
      <c r="BP2986" s="166">
        <v>0</v>
      </c>
      <c r="BQ2986" s="166">
        <v>0</v>
      </c>
      <c r="BR2986" s="161">
        <f t="shared" si="3174"/>
        <v>0</v>
      </c>
      <c r="BS2986" s="161">
        <f t="shared" si="3175"/>
        <v>0</v>
      </c>
      <c r="BT2986" s="166">
        <v>0</v>
      </c>
      <c r="BU2986" s="166">
        <v>0</v>
      </c>
      <c r="BV2986" s="161">
        <f t="shared" si="3176"/>
        <v>0</v>
      </c>
      <c r="BW2986" s="166">
        <v>0</v>
      </c>
      <c r="BX2986" s="166">
        <v>0</v>
      </c>
      <c r="BY2986" s="161">
        <f t="shared" si="3177"/>
        <v>0</v>
      </c>
      <c r="BZ2986" s="161">
        <f t="shared" si="3178"/>
        <v>0</v>
      </c>
      <c r="CA2986" s="160">
        <f t="shared" si="3202"/>
        <v>0</v>
      </c>
      <c r="CB2986" s="160">
        <f t="shared" si="3202"/>
        <v>0</v>
      </c>
      <c r="CC2986" s="161">
        <f t="shared" si="3179"/>
        <v>0</v>
      </c>
      <c r="CD2986" s="160">
        <f t="shared" si="3203"/>
        <v>0</v>
      </c>
      <c r="CE2986" s="160">
        <f t="shared" si="3203"/>
        <v>0</v>
      </c>
      <c r="CF2986" s="161">
        <f t="shared" si="3180"/>
        <v>0</v>
      </c>
      <c r="CG2986" s="161">
        <f t="shared" si="3181"/>
        <v>0</v>
      </c>
      <c r="CH2986" s="160">
        <f t="shared" si="3204"/>
        <v>0</v>
      </c>
      <c r="CI2986" s="160">
        <f t="shared" si="3204"/>
        <v>0</v>
      </c>
      <c r="CJ2986" s="166">
        <v>0</v>
      </c>
      <c r="CK2986" s="166">
        <v>0</v>
      </c>
      <c r="CL2986" s="166">
        <v>0</v>
      </c>
      <c r="CM2986" s="166">
        <v>0</v>
      </c>
      <c r="CN2986" s="160">
        <f t="shared" si="3205"/>
        <v>0</v>
      </c>
      <c r="CO2986" s="160">
        <f t="shared" si="3205"/>
        <v>0</v>
      </c>
    </row>
    <row r="2987" spans="1:93" ht="24" hidden="1">
      <c r="A2987" s="91"/>
      <c r="B2987" s="156">
        <v>2025</v>
      </c>
      <c r="C2987" s="156">
        <v>8308</v>
      </c>
      <c r="D2987" s="156">
        <v>5</v>
      </c>
      <c r="E2987" s="156">
        <v>13</v>
      </c>
      <c r="F2987" s="156">
        <v>30</v>
      </c>
      <c r="G2987" s="156"/>
      <c r="H2987" s="156">
        <v>2000</v>
      </c>
      <c r="I2987" s="156">
        <v>2800</v>
      </c>
      <c r="J2987" s="156">
        <v>283</v>
      </c>
      <c r="K2987" s="157">
        <v>312</v>
      </c>
      <c r="L2987" s="158"/>
      <c r="M2987" s="159" t="s">
        <v>916</v>
      </c>
      <c r="N2987" s="160">
        <v>0</v>
      </c>
      <c r="O2987" s="160">
        <v>0</v>
      </c>
      <c r="P2987" s="161">
        <f t="shared" si="3148"/>
        <v>0</v>
      </c>
      <c r="Q2987" s="160">
        <v>0</v>
      </c>
      <c r="R2987" s="160">
        <v>0</v>
      </c>
      <c r="S2987" s="161">
        <f t="shared" si="3149"/>
        <v>0</v>
      </c>
      <c r="T2987" s="161">
        <f t="shared" si="3150"/>
        <v>0</v>
      </c>
      <c r="U2987" s="162" t="s">
        <v>111</v>
      </c>
      <c r="V2987" s="163"/>
      <c r="W2987" s="164"/>
      <c r="X2987" s="167" t="s">
        <v>66</v>
      </c>
      <c r="Y2987" s="166">
        <v>0</v>
      </c>
      <c r="Z2987" s="166">
        <v>0</v>
      </c>
      <c r="AA2987" s="166">
        <v>0</v>
      </c>
      <c r="AB2987" s="166">
        <v>0</v>
      </c>
      <c r="AC2987" s="166">
        <v>0</v>
      </c>
      <c r="AD2987" s="166">
        <v>0</v>
      </c>
      <c r="AE2987" s="166">
        <v>0</v>
      </c>
      <c r="AF2987" s="166">
        <v>0</v>
      </c>
      <c r="AG2987" s="166">
        <v>0</v>
      </c>
      <c r="AH2987" s="166">
        <v>0</v>
      </c>
      <c r="AI2987" s="166">
        <v>0</v>
      </c>
      <c r="AJ2987" s="166">
        <v>0</v>
      </c>
      <c r="AK2987" s="160">
        <f t="shared" si="3200"/>
        <v>0</v>
      </c>
      <c r="AL2987" s="160">
        <f t="shared" si="3200"/>
        <v>0</v>
      </c>
      <c r="AM2987" s="161">
        <f t="shared" si="3152"/>
        <v>0</v>
      </c>
      <c r="AN2987" s="160">
        <f t="shared" si="3201"/>
        <v>0</v>
      </c>
      <c r="AO2987" s="160">
        <f t="shared" si="3201"/>
        <v>0</v>
      </c>
      <c r="AP2987" s="161">
        <f t="shared" si="3134"/>
        <v>0</v>
      </c>
      <c r="AQ2987" s="161">
        <f t="shared" si="3145"/>
        <v>0</v>
      </c>
      <c r="AR2987" s="166">
        <v>0</v>
      </c>
      <c r="AS2987" s="166">
        <v>0</v>
      </c>
      <c r="AT2987" s="161">
        <f t="shared" si="3164"/>
        <v>0</v>
      </c>
      <c r="AU2987" s="166">
        <v>0</v>
      </c>
      <c r="AV2987" s="166">
        <v>0</v>
      </c>
      <c r="AW2987" s="161">
        <f t="shared" si="3165"/>
        <v>0</v>
      </c>
      <c r="AX2987" s="161">
        <f t="shared" si="3166"/>
        <v>0</v>
      </c>
      <c r="AY2987" s="166">
        <v>0</v>
      </c>
      <c r="AZ2987" s="166">
        <v>0</v>
      </c>
      <c r="BA2987" s="161">
        <f t="shared" si="3167"/>
        <v>0</v>
      </c>
      <c r="BB2987" s="166">
        <v>0</v>
      </c>
      <c r="BC2987" s="166">
        <v>0</v>
      </c>
      <c r="BD2987" s="161">
        <f t="shared" si="3168"/>
        <v>0</v>
      </c>
      <c r="BE2987" s="161">
        <f t="shared" si="3169"/>
        <v>0</v>
      </c>
      <c r="BF2987" s="166">
        <v>0</v>
      </c>
      <c r="BG2987" s="166">
        <v>0</v>
      </c>
      <c r="BH2987" s="161">
        <f t="shared" si="3170"/>
        <v>0</v>
      </c>
      <c r="BI2987" s="166">
        <v>0</v>
      </c>
      <c r="BJ2987" s="166">
        <v>0</v>
      </c>
      <c r="BK2987" s="161">
        <f t="shared" si="3171"/>
        <v>0</v>
      </c>
      <c r="BL2987" s="161">
        <f t="shared" si="3172"/>
        <v>0</v>
      </c>
      <c r="BM2987" s="166">
        <v>0</v>
      </c>
      <c r="BN2987" s="166">
        <v>0</v>
      </c>
      <c r="BO2987" s="161">
        <f t="shared" si="3173"/>
        <v>0</v>
      </c>
      <c r="BP2987" s="166">
        <v>0</v>
      </c>
      <c r="BQ2987" s="166">
        <v>0</v>
      </c>
      <c r="BR2987" s="161">
        <f t="shared" si="3174"/>
        <v>0</v>
      </c>
      <c r="BS2987" s="161">
        <f t="shared" si="3175"/>
        <v>0</v>
      </c>
      <c r="BT2987" s="166">
        <v>0</v>
      </c>
      <c r="BU2987" s="166">
        <v>0</v>
      </c>
      <c r="BV2987" s="161">
        <f t="shared" si="3176"/>
        <v>0</v>
      </c>
      <c r="BW2987" s="166">
        <v>0</v>
      </c>
      <c r="BX2987" s="166">
        <v>0</v>
      </c>
      <c r="BY2987" s="161">
        <f t="shared" si="3177"/>
        <v>0</v>
      </c>
      <c r="BZ2987" s="161">
        <f t="shared" si="3178"/>
        <v>0</v>
      </c>
      <c r="CA2987" s="160">
        <f t="shared" si="3202"/>
        <v>0</v>
      </c>
      <c r="CB2987" s="160">
        <f t="shared" si="3202"/>
        <v>0</v>
      </c>
      <c r="CC2987" s="161">
        <f t="shared" si="3179"/>
        <v>0</v>
      </c>
      <c r="CD2987" s="160">
        <f t="shared" si="3203"/>
        <v>0</v>
      </c>
      <c r="CE2987" s="160">
        <f t="shared" si="3203"/>
        <v>0</v>
      </c>
      <c r="CF2987" s="161">
        <f t="shared" si="3180"/>
        <v>0</v>
      </c>
      <c r="CG2987" s="161">
        <f t="shared" si="3181"/>
        <v>0</v>
      </c>
      <c r="CH2987" s="160">
        <f t="shared" si="3204"/>
        <v>0</v>
      </c>
      <c r="CI2987" s="160">
        <f t="shared" si="3204"/>
        <v>0</v>
      </c>
      <c r="CJ2987" s="166">
        <v>0</v>
      </c>
      <c r="CK2987" s="166">
        <v>0</v>
      </c>
      <c r="CL2987" s="166">
        <v>0</v>
      </c>
      <c r="CM2987" s="166">
        <v>0</v>
      </c>
      <c r="CN2987" s="160">
        <f t="shared" si="3205"/>
        <v>0</v>
      </c>
      <c r="CO2987" s="160">
        <f t="shared" si="3205"/>
        <v>0</v>
      </c>
    </row>
    <row r="2988" spans="1:93" ht="24" hidden="1">
      <c r="A2988" s="91"/>
      <c r="B2988" s="156">
        <v>2025</v>
      </c>
      <c r="C2988" s="156">
        <v>8308</v>
      </c>
      <c r="D2988" s="156">
        <v>5</v>
      </c>
      <c r="E2988" s="156">
        <v>13</v>
      </c>
      <c r="F2988" s="156">
        <v>30</v>
      </c>
      <c r="G2988" s="156"/>
      <c r="H2988" s="156">
        <v>2000</v>
      </c>
      <c r="I2988" s="156">
        <v>2800</v>
      </c>
      <c r="J2988" s="156">
        <v>283</v>
      </c>
      <c r="K2988" s="157">
        <v>323</v>
      </c>
      <c r="L2988" s="158"/>
      <c r="M2988" s="159" t="s">
        <v>1348</v>
      </c>
      <c r="N2988" s="160">
        <v>0</v>
      </c>
      <c r="O2988" s="160">
        <v>0</v>
      </c>
      <c r="P2988" s="161">
        <f t="shared" si="3148"/>
        <v>0</v>
      </c>
      <c r="Q2988" s="160">
        <v>0</v>
      </c>
      <c r="R2988" s="160">
        <v>0</v>
      </c>
      <c r="S2988" s="161">
        <f t="shared" si="3149"/>
        <v>0</v>
      </c>
      <c r="T2988" s="161">
        <f t="shared" si="3150"/>
        <v>0</v>
      </c>
      <c r="U2988" s="162" t="s">
        <v>346</v>
      </c>
      <c r="V2988" s="163"/>
      <c r="W2988" s="164"/>
      <c r="X2988" s="167" t="s">
        <v>66</v>
      </c>
      <c r="Y2988" s="166">
        <v>0</v>
      </c>
      <c r="Z2988" s="166">
        <v>0</v>
      </c>
      <c r="AA2988" s="166">
        <v>0</v>
      </c>
      <c r="AB2988" s="166">
        <v>0</v>
      </c>
      <c r="AC2988" s="166">
        <v>0</v>
      </c>
      <c r="AD2988" s="166">
        <v>0</v>
      </c>
      <c r="AE2988" s="166">
        <v>0</v>
      </c>
      <c r="AF2988" s="166">
        <v>0</v>
      </c>
      <c r="AG2988" s="166">
        <v>0</v>
      </c>
      <c r="AH2988" s="166">
        <v>0</v>
      </c>
      <c r="AI2988" s="166">
        <v>0</v>
      </c>
      <c r="AJ2988" s="166">
        <v>0</v>
      </c>
      <c r="AK2988" s="160">
        <f t="shared" si="3200"/>
        <v>0</v>
      </c>
      <c r="AL2988" s="160">
        <f t="shared" si="3200"/>
        <v>0</v>
      </c>
      <c r="AM2988" s="161">
        <f t="shared" si="3152"/>
        <v>0</v>
      </c>
      <c r="AN2988" s="160">
        <f t="shared" si="3201"/>
        <v>0</v>
      </c>
      <c r="AO2988" s="160">
        <f t="shared" si="3201"/>
        <v>0</v>
      </c>
      <c r="AP2988" s="161">
        <f t="shared" si="3134"/>
        <v>0</v>
      </c>
      <c r="AQ2988" s="161">
        <f t="shared" si="3145"/>
        <v>0</v>
      </c>
      <c r="AR2988" s="166">
        <v>0</v>
      </c>
      <c r="AS2988" s="166">
        <v>0</v>
      </c>
      <c r="AT2988" s="161">
        <f t="shared" si="3164"/>
        <v>0</v>
      </c>
      <c r="AU2988" s="166">
        <v>0</v>
      </c>
      <c r="AV2988" s="166">
        <v>0</v>
      </c>
      <c r="AW2988" s="161">
        <f t="shared" si="3165"/>
        <v>0</v>
      </c>
      <c r="AX2988" s="161">
        <f t="shared" si="3166"/>
        <v>0</v>
      </c>
      <c r="AY2988" s="166">
        <v>0</v>
      </c>
      <c r="AZ2988" s="166">
        <v>0</v>
      </c>
      <c r="BA2988" s="161">
        <f t="shared" si="3167"/>
        <v>0</v>
      </c>
      <c r="BB2988" s="166">
        <v>0</v>
      </c>
      <c r="BC2988" s="166">
        <v>0</v>
      </c>
      <c r="BD2988" s="161">
        <f t="shared" si="3168"/>
        <v>0</v>
      </c>
      <c r="BE2988" s="161">
        <f t="shared" si="3169"/>
        <v>0</v>
      </c>
      <c r="BF2988" s="166">
        <v>0</v>
      </c>
      <c r="BG2988" s="166">
        <v>0</v>
      </c>
      <c r="BH2988" s="161">
        <f t="shared" si="3170"/>
        <v>0</v>
      </c>
      <c r="BI2988" s="166">
        <v>0</v>
      </c>
      <c r="BJ2988" s="166">
        <v>0</v>
      </c>
      <c r="BK2988" s="161">
        <f t="shared" si="3171"/>
        <v>0</v>
      </c>
      <c r="BL2988" s="161">
        <f t="shared" si="3172"/>
        <v>0</v>
      </c>
      <c r="BM2988" s="166">
        <v>0</v>
      </c>
      <c r="BN2988" s="166">
        <v>0</v>
      </c>
      <c r="BO2988" s="161">
        <f t="shared" si="3173"/>
        <v>0</v>
      </c>
      <c r="BP2988" s="166">
        <v>0</v>
      </c>
      <c r="BQ2988" s="166">
        <v>0</v>
      </c>
      <c r="BR2988" s="161">
        <f t="shared" si="3174"/>
        <v>0</v>
      </c>
      <c r="BS2988" s="161">
        <f t="shared" si="3175"/>
        <v>0</v>
      </c>
      <c r="BT2988" s="166">
        <v>0</v>
      </c>
      <c r="BU2988" s="166">
        <v>0</v>
      </c>
      <c r="BV2988" s="161">
        <f t="shared" si="3176"/>
        <v>0</v>
      </c>
      <c r="BW2988" s="166">
        <v>0</v>
      </c>
      <c r="BX2988" s="166">
        <v>0</v>
      </c>
      <c r="BY2988" s="161">
        <f t="shared" si="3177"/>
        <v>0</v>
      </c>
      <c r="BZ2988" s="161">
        <f t="shared" si="3178"/>
        <v>0</v>
      </c>
      <c r="CA2988" s="160">
        <f t="shared" si="3202"/>
        <v>0</v>
      </c>
      <c r="CB2988" s="160">
        <f t="shared" si="3202"/>
        <v>0</v>
      </c>
      <c r="CC2988" s="161">
        <f t="shared" si="3179"/>
        <v>0</v>
      </c>
      <c r="CD2988" s="160">
        <f t="shared" si="3203"/>
        <v>0</v>
      </c>
      <c r="CE2988" s="160">
        <f t="shared" si="3203"/>
        <v>0</v>
      </c>
      <c r="CF2988" s="161">
        <f t="shared" si="3180"/>
        <v>0</v>
      </c>
      <c r="CG2988" s="161">
        <f t="shared" si="3181"/>
        <v>0</v>
      </c>
      <c r="CH2988" s="160">
        <f t="shared" si="3204"/>
        <v>0</v>
      </c>
      <c r="CI2988" s="160">
        <f t="shared" si="3204"/>
        <v>0</v>
      </c>
      <c r="CJ2988" s="166">
        <v>0</v>
      </c>
      <c r="CK2988" s="166">
        <v>0</v>
      </c>
      <c r="CL2988" s="166">
        <v>0</v>
      </c>
      <c r="CM2988" s="166">
        <v>0</v>
      </c>
      <c r="CN2988" s="160">
        <f t="shared" si="3205"/>
        <v>0</v>
      </c>
      <c r="CO2988" s="160">
        <f t="shared" si="3205"/>
        <v>0</v>
      </c>
    </row>
    <row r="2989" spans="1:93" ht="24" hidden="1">
      <c r="A2989" s="91"/>
      <c r="B2989" s="156">
        <v>2025</v>
      </c>
      <c r="C2989" s="156">
        <v>8308</v>
      </c>
      <c r="D2989" s="156">
        <v>5</v>
      </c>
      <c r="E2989" s="156">
        <v>13</v>
      </c>
      <c r="F2989" s="156">
        <v>30</v>
      </c>
      <c r="G2989" s="156"/>
      <c r="H2989" s="156">
        <v>2000</v>
      </c>
      <c r="I2989" s="156">
        <v>2800</v>
      </c>
      <c r="J2989" s="156">
        <v>283</v>
      </c>
      <c r="K2989" s="157">
        <v>628</v>
      </c>
      <c r="L2989" s="158"/>
      <c r="M2989" s="159" t="s">
        <v>1804</v>
      </c>
      <c r="N2989" s="160">
        <v>0</v>
      </c>
      <c r="O2989" s="160">
        <v>0</v>
      </c>
      <c r="P2989" s="161">
        <f t="shared" si="3148"/>
        <v>0</v>
      </c>
      <c r="Q2989" s="160">
        <v>0</v>
      </c>
      <c r="R2989" s="160">
        <v>0</v>
      </c>
      <c r="S2989" s="161">
        <f t="shared" si="3149"/>
        <v>0</v>
      </c>
      <c r="T2989" s="161">
        <f t="shared" si="3150"/>
        <v>0</v>
      </c>
      <c r="U2989" s="162" t="s">
        <v>111</v>
      </c>
      <c r="V2989" s="163"/>
      <c r="W2989" s="164"/>
      <c r="X2989" s="167" t="s">
        <v>66</v>
      </c>
      <c r="Y2989" s="166">
        <v>0</v>
      </c>
      <c r="Z2989" s="166">
        <v>0</v>
      </c>
      <c r="AA2989" s="166">
        <v>0</v>
      </c>
      <c r="AB2989" s="166">
        <v>0</v>
      </c>
      <c r="AC2989" s="166">
        <v>0</v>
      </c>
      <c r="AD2989" s="166">
        <v>0</v>
      </c>
      <c r="AE2989" s="166">
        <v>0</v>
      </c>
      <c r="AF2989" s="166">
        <v>0</v>
      </c>
      <c r="AG2989" s="166">
        <v>0</v>
      </c>
      <c r="AH2989" s="166">
        <v>0</v>
      </c>
      <c r="AI2989" s="166">
        <v>0</v>
      </c>
      <c r="AJ2989" s="166">
        <v>0</v>
      </c>
      <c r="AK2989" s="160">
        <f t="shared" si="3200"/>
        <v>0</v>
      </c>
      <c r="AL2989" s="160">
        <f t="shared" si="3200"/>
        <v>0</v>
      </c>
      <c r="AM2989" s="161">
        <f t="shared" si="3152"/>
        <v>0</v>
      </c>
      <c r="AN2989" s="160">
        <f t="shared" si="3201"/>
        <v>0</v>
      </c>
      <c r="AO2989" s="160">
        <f t="shared" si="3201"/>
        <v>0</v>
      </c>
      <c r="AP2989" s="161">
        <f t="shared" si="3134"/>
        <v>0</v>
      </c>
      <c r="AQ2989" s="161">
        <f t="shared" si="3145"/>
        <v>0</v>
      </c>
      <c r="AR2989" s="166">
        <v>0</v>
      </c>
      <c r="AS2989" s="166">
        <v>0</v>
      </c>
      <c r="AT2989" s="161">
        <f t="shared" si="3164"/>
        <v>0</v>
      </c>
      <c r="AU2989" s="166">
        <v>0</v>
      </c>
      <c r="AV2989" s="166">
        <v>0</v>
      </c>
      <c r="AW2989" s="161">
        <f t="shared" si="3165"/>
        <v>0</v>
      </c>
      <c r="AX2989" s="161">
        <f t="shared" si="3166"/>
        <v>0</v>
      </c>
      <c r="AY2989" s="166">
        <v>0</v>
      </c>
      <c r="AZ2989" s="166">
        <v>0</v>
      </c>
      <c r="BA2989" s="161">
        <f t="shared" si="3167"/>
        <v>0</v>
      </c>
      <c r="BB2989" s="166">
        <v>0</v>
      </c>
      <c r="BC2989" s="166">
        <v>0</v>
      </c>
      <c r="BD2989" s="161">
        <f t="shared" si="3168"/>
        <v>0</v>
      </c>
      <c r="BE2989" s="161">
        <f t="shared" si="3169"/>
        <v>0</v>
      </c>
      <c r="BF2989" s="166">
        <v>0</v>
      </c>
      <c r="BG2989" s="166">
        <v>0</v>
      </c>
      <c r="BH2989" s="161">
        <f t="shared" si="3170"/>
        <v>0</v>
      </c>
      <c r="BI2989" s="166">
        <v>0</v>
      </c>
      <c r="BJ2989" s="166">
        <v>0</v>
      </c>
      <c r="BK2989" s="161">
        <f t="shared" si="3171"/>
        <v>0</v>
      </c>
      <c r="BL2989" s="161">
        <f t="shared" si="3172"/>
        <v>0</v>
      </c>
      <c r="BM2989" s="166">
        <v>0</v>
      </c>
      <c r="BN2989" s="166">
        <v>0</v>
      </c>
      <c r="BO2989" s="161">
        <f t="shared" si="3173"/>
        <v>0</v>
      </c>
      <c r="BP2989" s="166">
        <v>0</v>
      </c>
      <c r="BQ2989" s="166">
        <v>0</v>
      </c>
      <c r="BR2989" s="161">
        <f t="shared" si="3174"/>
        <v>0</v>
      </c>
      <c r="BS2989" s="161">
        <f t="shared" si="3175"/>
        <v>0</v>
      </c>
      <c r="BT2989" s="166">
        <v>0</v>
      </c>
      <c r="BU2989" s="166">
        <v>0</v>
      </c>
      <c r="BV2989" s="161">
        <f t="shared" si="3176"/>
        <v>0</v>
      </c>
      <c r="BW2989" s="166">
        <v>0</v>
      </c>
      <c r="BX2989" s="166">
        <v>0</v>
      </c>
      <c r="BY2989" s="161">
        <f t="shared" si="3177"/>
        <v>0</v>
      </c>
      <c r="BZ2989" s="161">
        <f t="shared" si="3178"/>
        <v>0</v>
      </c>
      <c r="CA2989" s="160">
        <f t="shared" si="3202"/>
        <v>0</v>
      </c>
      <c r="CB2989" s="160">
        <f t="shared" si="3202"/>
        <v>0</v>
      </c>
      <c r="CC2989" s="161">
        <f t="shared" si="3179"/>
        <v>0</v>
      </c>
      <c r="CD2989" s="160">
        <f t="shared" si="3203"/>
        <v>0</v>
      </c>
      <c r="CE2989" s="160">
        <f t="shared" si="3203"/>
        <v>0</v>
      </c>
      <c r="CF2989" s="161">
        <f t="shared" si="3180"/>
        <v>0</v>
      </c>
      <c r="CG2989" s="161">
        <f t="shared" si="3181"/>
        <v>0</v>
      </c>
      <c r="CH2989" s="160">
        <f t="shared" si="3204"/>
        <v>0</v>
      </c>
      <c r="CI2989" s="160">
        <f t="shared" si="3204"/>
        <v>0</v>
      </c>
      <c r="CJ2989" s="166">
        <v>0</v>
      </c>
      <c r="CK2989" s="166">
        <v>0</v>
      </c>
      <c r="CL2989" s="166">
        <v>0</v>
      </c>
      <c r="CM2989" s="166">
        <v>0</v>
      </c>
      <c r="CN2989" s="160">
        <f t="shared" si="3205"/>
        <v>0</v>
      </c>
      <c r="CO2989" s="160">
        <f t="shared" si="3205"/>
        <v>0</v>
      </c>
    </row>
    <row r="2990" spans="1:93" ht="24" hidden="1">
      <c r="A2990" s="91"/>
      <c r="B2990" s="156">
        <v>2025</v>
      </c>
      <c r="C2990" s="156">
        <v>8308</v>
      </c>
      <c r="D2990" s="156">
        <v>5</v>
      </c>
      <c r="E2990" s="156">
        <v>13</v>
      </c>
      <c r="F2990" s="156">
        <v>30</v>
      </c>
      <c r="G2990" s="156"/>
      <c r="H2990" s="156">
        <v>2000</v>
      </c>
      <c r="I2990" s="156">
        <v>2800</v>
      </c>
      <c r="J2990" s="156">
        <v>283</v>
      </c>
      <c r="K2990" s="157">
        <v>645</v>
      </c>
      <c r="L2990" s="158"/>
      <c r="M2990" s="159" t="s">
        <v>1351</v>
      </c>
      <c r="N2990" s="160">
        <v>0</v>
      </c>
      <c r="O2990" s="160">
        <v>0</v>
      </c>
      <c r="P2990" s="161">
        <f t="shared" si="3148"/>
        <v>0</v>
      </c>
      <c r="Q2990" s="160">
        <v>0</v>
      </c>
      <c r="R2990" s="160">
        <v>0</v>
      </c>
      <c r="S2990" s="161">
        <f t="shared" si="3149"/>
        <v>0</v>
      </c>
      <c r="T2990" s="161">
        <f t="shared" si="3150"/>
        <v>0</v>
      </c>
      <c r="U2990" s="162" t="s">
        <v>111</v>
      </c>
      <c r="V2990" s="163"/>
      <c r="W2990" s="164"/>
      <c r="X2990" s="167" t="s">
        <v>66</v>
      </c>
      <c r="Y2990" s="166">
        <v>0</v>
      </c>
      <c r="Z2990" s="166">
        <v>0</v>
      </c>
      <c r="AA2990" s="166">
        <v>0</v>
      </c>
      <c r="AB2990" s="166">
        <v>0</v>
      </c>
      <c r="AC2990" s="166">
        <v>0</v>
      </c>
      <c r="AD2990" s="166">
        <v>0</v>
      </c>
      <c r="AE2990" s="166">
        <v>0</v>
      </c>
      <c r="AF2990" s="166">
        <v>0</v>
      </c>
      <c r="AG2990" s="166">
        <v>0</v>
      </c>
      <c r="AH2990" s="166">
        <v>0</v>
      </c>
      <c r="AI2990" s="166">
        <v>0</v>
      </c>
      <c r="AJ2990" s="166">
        <v>0</v>
      </c>
      <c r="AK2990" s="160">
        <f t="shared" si="3200"/>
        <v>0</v>
      </c>
      <c r="AL2990" s="160">
        <f t="shared" si="3200"/>
        <v>0</v>
      </c>
      <c r="AM2990" s="161">
        <f t="shared" si="3152"/>
        <v>0</v>
      </c>
      <c r="AN2990" s="160">
        <f t="shared" si="3201"/>
        <v>0</v>
      </c>
      <c r="AO2990" s="160">
        <f t="shared" si="3201"/>
        <v>0</v>
      </c>
      <c r="AP2990" s="161">
        <f t="shared" si="3134"/>
        <v>0</v>
      </c>
      <c r="AQ2990" s="161">
        <f t="shared" si="3145"/>
        <v>0</v>
      </c>
      <c r="AR2990" s="166">
        <v>0</v>
      </c>
      <c r="AS2990" s="166">
        <v>0</v>
      </c>
      <c r="AT2990" s="161">
        <f t="shared" si="3164"/>
        <v>0</v>
      </c>
      <c r="AU2990" s="166">
        <v>0</v>
      </c>
      <c r="AV2990" s="166">
        <v>0</v>
      </c>
      <c r="AW2990" s="161">
        <f t="shared" si="3165"/>
        <v>0</v>
      </c>
      <c r="AX2990" s="161">
        <f t="shared" si="3166"/>
        <v>0</v>
      </c>
      <c r="AY2990" s="166">
        <v>0</v>
      </c>
      <c r="AZ2990" s="166">
        <v>0</v>
      </c>
      <c r="BA2990" s="161">
        <f t="shared" si="3167"/>
        <v>0</v>
      </c>
      <c r="BB2990" s="166">
        <v>0</v>
      </c>
      <c r="BC2990" s="166">
        <v>0</v>
      </c>
      <c r="BD2990" s="161">
        <f t="shared" si="3168"/>
        <v>0</v>
      </c>
      <c r="BE2990" s="161">
        <f t="shared" si="3169"/>
        <v>0</v>
      </c>
      <c r="BF2990" s="166">
        <v>0</v>
      </c>
      <c r="BG2990" s="166">
        <v>0</v>
      </c>
      <c r="BH2990" s="161">
        <f t="shared" si="3170"/>
        <v>0</v>
      </c>
      <c r="BI2990" s="166">
        <v>0</v>
      </c>
      <c r="BJ2990" s="166">
        <v>0</v>
      </c>
      <c r="BK2990" s="161">
        <f t="shared" si="3171"/>
        <v>0</v>
      </c>
      <c r="BL2990" s="161">
        <f t="shared" si="3172"/>
        <v>0</v>
      </c>
      <c r="BM2990" s="166">
        <v>0</v>
      </c>
      <c r="BN2990" s="166">
        <v>0</v>
      </c>
      <c r="BO2990" s="161">
        <f t="shared" si="3173"/>
        <v>0</v>
      </c>
      <c r="BP2990" s="166">
        <v>0</v>
      </c>
      <c r="BQ2990" s="166">
        <v>0</v>
      </c>
      <c r="BR2990" s="161">
        <f t="shared" si="3174"/>
        <v>0</v>
      </c>
      <c r="BS2990" s="161">
        <f t="shared" si="3175"/>
        <v>0</v>
      </c>
      <c r="BT2990" s="166">
        <v>0</v>
      </c>
      <c r="BU2990" s="166">
        <v>0</v>
      </c>
      <c r="BV2990" s="161">
        <f t="shared" si="3176"/>
        <v>0</v>
      </c>
      <c r="BW2990" s="166">
        <v>0</v>
      </c>
      <c r="BX2990" s="166">
        <v>0</v>
      </c>
      <c r="BY2990" s="161">
        <f t="shared" si="3177"/>
        <v>0</v>
      </c>
      <c r="BZ2990" s="161">
        <f t="shared" si="3178"/>
        <v>0</v>
      </c>
      <c r="CA2990" s="160">
        <f t="shared" si="3202"/>
        <v>0</v>
      </c>
      <c r="CB2990" s="160">
        <f t="shared" si="3202"/>
        <v>0</v>
      </c>
      <c r="CC2990" s="161">
        <f t="shared" si="3179"/>
        <v>0</v>
      </c>
      <c r="CD2990" s="160">
        <f t="shared" si="3203"/>
        <v>0</v>
      </c>
      <c r="CE2990" s="160">
        <f t="shared" si="3203"/>
        <v>0</v>
      </c>
      <c r="CF2990" s="161">
        <f t="shared" si="3180"/>
        <v>0</v>
      </c>
      <c r="CG2990" s="161">
        <f t="shared" si="3181"/>
        <v>0</v>
      </c>
      <c r="CH2990" s="160">
        <f t="shared" si="3204"/>
        <v>0</v>
      </c>
      <c r="CI2990" s="160">
        <f t="shared" si="3204"/>
        <v>0</v>
      </c>
      <c r="CJ2990" s="166">
        <v>0</v>
      </c>
      <c r="CK2990" s="166">
        <v>0</v>
      </c>
      <c r="CL2990" s="166">
        <v>0</v>
      </c>
      <c r="CM2990" s="166">
        <v>0</v>
      </c>
      <c r="CN2990" s="160">
        <f t="shared" si="3205"/>
        <v>0</v>
      </c>
      <c r="CO2990" s="160">
        <f t="shared" si="3205"/>
        <v>0</v>
      </c>
    </row>
    <row r="2991" spans="1:93" ht="24" hidden="1">
      <c r="A2991" s="91"/>
      <c r="B2991" s="156">
        <v>2025</v>
      </c>
      <c r="C2991" s="156">
        <v>8308</v>
      </c>
      <c r="D2991" s="156">
        <v>5</v>
      </c>
      <c r="E2991" s="156">
        <v>13</v>
      </c>
      <c r="F2991" s="156">
        <v>30</v>
      </c>
      <c r="G2991" s="156"/>
      <c r="H2991" s="156">
        <v>2000</v>
      </c>
      <c r="I2991" s="156">
        <v>2800</v>
      </c>
      <c r="J2991" s="156">
        <v>283</v>
      </c>
      <c r="K2991" s="157">
        <v>684</v>
      </c>
      <c r="L2991" s="158"/>
      <c r="M2991" s="159" t="s">
        <v>1805</v>
      </c>
      <c r="N2991" s="160">
        <v>0</v>
      </c>
      <c r="O2991" s="160">
        <v>0</v>
      </c>
      <c r="P2991" s="161">
        <f t="shared" si="3148"/>
        <v>0</v>
      </c>
      <c r="Q2991" s="160">
        <v>0</v>
      </c>
      <c r="R2991" s="160">
        <v>0</v>
      </c>
      <c r="S2991" s="161">
        <f t="shared" si="3149"/>
        <v>0</v>
      </c>
      <c r="T2991" s="161">
        <f t="shared" si="3150"/>
        <v>0</v>
      </c>
      <c r="U2991" s="162" t="s">
        <v>382</v>
      </c>
      <c r="V2991" s="163"/>
      <c r="W2991" s="164"/>
      <c r="X2991" s="167" t="s">
        <v>66</v>
      </c>
      <c r="Y2991" s="166">
        <v>0</v>
      </c>
      <c r="Z2991" s="166">
        <v>0</v>
      </c>
      <c r="AA2991" s="166">
        <v>0</v>
      </c>
      <c r="AB2991" s="166">
        <v>0</v>
      </c>
      <c r="AC2991" s="166">
        <v>0</v>
      </c>
      <c r="AD2991" s="166">
        <v>0</v>
      </c>
      <c r="AE2991" s="166">
        <v>0</v>
      </c>
      <c r="AF2991" s="166">
        <v>0</v>
      </c>
      <c r="AG2991" s="166">
        <v>0</v>
      </c>
      <c r="AH2991" s="166">
        <v>0</v>
      </c>
      <c r="AI2991" s="166">
        <v>0</v>
      </c>
      <c r="AJ2991" s="166">
        <v>0</v>
      </c>
      <c r="AK2991" s="160">
        <f t="shared" si="3200"/>
        <v>0</v>
      </c>
      <c r="AL2991" s="160">
        <f t="shared" si="3200"/>
        <v>0</v>
      </c>
      <c r="AM2991" s="161">
        <f t="shared" si="3152"/>
        <v>0</v>
      </c>
      <c r="AN2991" s="160">
        <f t="shared" si="3201"/>
        <v>0</v>
      </c>
      <c r="AO2991" s="160">
        <f t="shared" si="3201"/>
        <v>0</v>
      </c>
      <c r="AP2991" s="161">
        <f t="shared" si="3134"/>
        <v>0</v>
      </c>
      <c r="AQ2991" s="161">
        <f t="shared" si="3145"/>
        <v>0</v>
      </c>
      <c r="AR2991" s="166">
        <v>0</v>
      </c>
      <c r="AS2991" s="166">
        <v>0</v>
      </c>
      <c r="AT2991" s="161">
        <f t="shared" si="3164"/>
        <v>0</v>
      </c>
      <c r="AU2991" s="166">
        <v>0</v>
      </c>
      <c r="AV2991" s="166">
        <v>0</v>
      </c>
      <c r="AW2991" s="161">
        <f t="shared" si="3165"/>
        <v>0</v>
      </c>
      <c r="AX2991" s="161">
        <f t="shared" si="3166"/>
        <v>0</v>
      </c>
      <c r="AY2991" s="166">
        <v>0</v>
      </c>
      <c r="AZ2991" s="166">
        <v>0</v>
      </c>
      <c r="BA2991" s="161">
        <f t="shared" si="3167"/>
        <v>0</v>
      </c>
      <c r="BB2991" s="166">
        <v>0</v>
      </c>
      <c r="BC2991" s="166">
        <v>0</v>
      </c>
      <c r="BD2991" s="161">
        <f t="shared" si="3168"/>
        <v>0</v>
      </c>
      <c r="BE2991" s="161">
        <f t="shared" si="3169"/>
        <v>0</v>
      </c>
      <c r="BF2991" s="166">
        <v>0</v>
      </c>
      <c r="BG2991" s="166">
        <v>0</v>
      </c>
      <c r="BH2991" s="161">
        <f t="shared" si="3170"/>
        <v>0</v>
      </c>
      <c r="BI2991" s="166">
        <v>0</v>
      </c>
      <c r="BJ2991" s="166">
        <v>0</v>
      </c>
      <c r="BK2991" s="161">
        <f t="shared" si="3171"/>
        <v>0</v>
      </c>
      <c r="BL2991" s="161">
        <f t="shared" si="3172"/>
        <v>0</v>
      </c>
      <c r="BM2991" s="166">
        <v>0</v>
      </c>
      <c r="BN2991" s="166">
        <v>0</v>
      </c>
      <c r="BO2991" s="161">
        <f t="shared" si="3173"/>
        <v>0</v>
      </c>
      <c r="BP2991" s="166">
        <v>0</v>
      </c>
      <c r="BQ2991" s="166">
        <v>0</v>
      </c>
      <c r="BR2991" s="161">
        <f t="shared" si="3174"/>
        <v>0</v>
      </c>
      <c r="BS2991" s="161">
        <f t="shared" si="3175"/>
        <v>0</v>
      </c>
      <c r="BT2991" s="166">
        <v>0</v>
      </c>
      <c r="BU2991" s="166">
        <v>0</v>
      </c>
      <c r="BV2991" s="161">
        <f t="shared" si="3176"/>
        <v>0</v>
      </c>
      <c r="BW2991" s="166">
        <v>0</v>
      </c>
      <c r="BX2991" s="166">
        <v>0</v>
      </c>
      <c r="BY2991" s="161">
        <f t="shared" si="3177"/>
        <v>0</v>
      </c>
      <c r="BZ2991" s="161">
        <f t="shared" si="3178"/>
        <v>0</v>
      </c>
      <c r="CA2991" s="160">
        <f t="shared" si="3202"/>
        <v>0</v>
      </c>
      <c r="CB2991" s="160">
        <f t="shared" si="3202"/>
        <v>0</v>
      </c>
      <c r="CC2991" s="161">
        <f t="shared" si="3179"/>
        <v>0</v>
      </c>
      <c r="CD2991" s="160">
        <f t="shared" si="3203"/>
        <v>0</v>
      </c>
      <c r="CE2991" s="160">
        <f t="shared" si="3203"/>
        <v>0</v>
      </c>
      <c r="CF2991" s="161">
        <f t="shared" si="3180"/>
        <v>0</v>
      </c>
      <c r="CG2991" s="161">
        <f t="shared" si="3181"/>
        <v>0</v>
      </c>
      <c r="CH2991" s="160">
        <f t="shared" si="3204"/>
        <v>0</v>
      </c>
      <c r="CI2991" s="160">
        <f t="shared" si="3204"/>
        <v>0</v>
      </c>
      <c r="CJ2991" s="166">
        <v>0</v>
      </c>
      <c r="CK2991" s="166">
        <v>0</v>
      </c>
      <c r="CL2991" s="166">
        <v>0</v>
      </c>
      <c r="CM2991" s="166">
        <v>0</v>
      </c>
      <c r="CN2991" s="160">
        <f t="shared" si="3205"/>
        <v>0</v>
      </c>
      <c r="CO2991" s="160">
        <f t="shared" si="3205"/>
        <v>0</v>
      </c>
    </row>
    <row r="2992" spans="1:93" ht="24" hidden="1">
      <c r="A2992" s="91"/>
      <c r="B2992" s="156">
        <v>2025</v>
      </c>
      <c r="C2992" s="156">
        <v>8308</v>
      </c>
      <c r="D2992" s="156">
        <v>5</v>
      </c>
      <c r="E2992" s="156">
        <v>13</v>
      </c>
      <c r="F2992" s="156">
        <v>30</v>
      </c>
      <c r="G2992" s="156"/>
      <c r="H2992" s="156">
        <v>2000</v>
      </c>
      <c r="I2992" s="156">
        <v>2800</v>
      </c>
      <c r="J2992" s="156">
        <v>283</v>
      </c>
      <c r="K2992" s="157">
        <v>744</v>
      </c>
      <c r="L2992" s="158"/>
      <c r="M2992" s="159" t="s">
        <v>1806</v>
      </c>
      <c r="N2992" s="160">
        <v>0</v>
      </c>
      <c r="O2992" s="160">
        <v>0</v>
      </c>
      <c r="P2992" s="161">
        <f t="shared" si="3148"/>
        <v>0</v>
      </c>
      <c r="Q2992" s="160">
        <v>0</v>
      </c>
      <c r="R2992" s="160">
        <v>0</v>
      </c>
      <c r="S2992" s="161">
        <f t="shared" si="3149"/>
        <v>0</v>
      </c>
      <c r="T2992" s="161">
        <f t="shared" si="3150"/>
        <v>0</v>
      </c>
      <c r="U2992" s="162" t="s">
        <v>111</v>
      </c>
      <c r="V2992" s="163"/>
      <c r="W2992" s="164"/>
      <c r="X2992" s="167" t="s">
        <v>66</v>
      </c>
      <c r="Y2992" s="166">
        <v>0</v>
      </c>
      <c r="Z2992" s="166">
        <v>0</v>
      </c>
      <c r="AA2992" s="166">
        <v>0</v>
      </c>
      <c r="AB2992" s="166">
        <v>0</v>
      </c>
      <c r="AC2992" s="166">
        <v>0</v>
      </c>
      <c r="AD2992" s="166">
        <v>0</v>
      </c>
      <c r="AE2992" s="166">
        <v>0</v>
      </c>
      <c r="AF2992" s="166">
        <v>0</v>
      </c>
      <c r="AG2992" s="166">
        <v>0</v>
      </c>
      <c r="AH2992" s="166">
        <v>0</v>
      </c>
      <c r="AI2992" s="166">
        <v>0</v>
      </c>
      <c r="AJ2992" s="166">
        <v>0</v>
      </c>
      <c r="AK2992" s="160">
        <f t="shared" si="3200"/>
        <v>0</v>
      </c>
      <c r="AL2992" s="160">
        <f t="shared" si="3200"/>
        <v>0</v>
      </c>
      <c r="AM2992" s="161">
        <f t="shared" si="3152"/>
        <v>0</v>
      </c>
      <c r="AN2992" s="160">
        <f t="shared" si="3201"/>
        <v>0</v>
      </c>
      <c r="AO2992" s="160">
        <f t="shared" si="3201"/>
        <v>0</v>
      </c>
      <c r="AP2992" s="161">
        <f t="shared" si="3134"/>
        <v>0</v>
      </c>
      <c r="AQ2992" s="161">
        <f t="shared" si="3145"/>
        <v>0</v>
      </c>
      <c r="AR2992" s="166">
        <v>0</v>
      </c>
      <c r="AS2992" s="166">
        <v>0</v>
      </c>
      <c r="AT2992" s="161">
        <f t="shared" si="3164"/>
        <v>0</v>
      </c>
      <c r="AU2992" s="166">
        <v>0</v>
      </c>
      <c r="AV2992" s="166">
        <v>0</v>
      </c>
      <c r="AW2992" s="161">
        <f t="shared" si="3165"/>
        <v>0</v>
      </c>
      <c r="AX2992" s="161">
        <f t="shared" si="3166"/>
        <v>0</v>
      </c>
      <c r="AY2992" s="166">
        <v>0</v>
      </c>
      <c r="AZ2992" s="166">
        <v>0</v>
      </c>
      <c r="BA2992" s="161">
        <f t="shared" si="3167"/>
        <v>0</v>
      </c>
      <c r="BB2992" s="166">
        <v>0</v>
      </c>
      <c r="BC2992" s="166">
        <v>0</v>
      </c>
      <c r="BD2992" s="161">
        <f t="shared" si="3168"/>
        <v>0</v>
      </c>
      <c r="BE2992" s="161">
        <f t="shared" si="3169"/>
        <v>0</v>
      </c>
      <c r="BF2992" s="166">
        <v>0</v>
      </c>
      <c r="BG2992" s="166">
        <v>0</v>
      </c>
      <c r="BH2992" s="161">
        <f t="shared" si="3170"/>
        <v>0</v>
      </c>
      <c r="BI2992" s="166">
        <v>0</v>
      </c>
      <c r="BJ2992" s="166">
        <v>0</v>
      </c>
      <c r="BK2992" s="161">
        <f t="shared" si="3171"/>
        <v>0</v>
      </c>
      <c r="BL2992" s="161">
        <f t="shared" si="3172"/>
        <v>0</v>
      </c>
      <c r="BM2992" s="166">
        <v>0</v>
      </c>
      <c r="BN2992" s="166">
        <v>0</v>
      </c>
      <c r="BO2992" s="161">
        <f t="shared" si="3173"/>
        <v>0</v>
      </c>
      <c r="BP2992" s="166">
        <v>0</v>
      </c>
      <c r="BQ2992" s="166">
        <v>0</v>
      </c>
      <c r="BR2992" s="161">
        <f t="shared" si="3174"/>
        <v>0</v>
      </c>
      <c r="BS2992" s="161">
        <f t="shared" si="3175"/>
        <v>0</v>
      </c>
      <c r="BT2992" s="166">
        <v>0</v>
      </c>
      <c r="BU2992" s="166">
        <v>0</v>
      </c>
      <c r="BV2992" s="161">
        <f t="shared" si="3176"/>
        <v>0</v>
      </c>
      <c r="BW2992" s="166">
        <v>0</v>
      </c>
      <c r="BX2992" s="166">
        <v>0</v>
      </c>
      <c r="BY2992" s="161">
        <f t="shared" si="3177"/>
        <v>0</v>
      </c>
      <c r="BZ2992" s="161">
        <f t="shared" si="3178"/>
        <v>0</v>
      </c>
      <c r="CA2992" s="160">
        <f t="shared" si="3202"/>
        <v>0</v>
      </c>
      <c r="CB2992" s="160">
        <f t="shared" si="3202"/>
        <v>0</v>
      </c>
      <c r="CC2992" s="161">
        <f t="shared" si="3179"/>
        <v>0</v>
      </c>
      <c r="CD2992" s="160">
        <f t="shared" si="3203"/>
        <v>0</v>
      </c>
      <c r="CE2992" s="160">
        <f t="shared" si="3203"/>
        <v>0</v>
      </c>
      <c r="CF2992" s="161">
        <f t="shared" si="3180"/>
        <v>0</v>
      </c>
      <c r="CG2992" s="161">
        <f t="shared" si="3181"/>
        <v>0</v>
      </c>
      <c r="CH2992" s="160">
        <f t="shared" si="3204"/>
        <v>0</v>
      </c>
      <c r="CI2992" s="160">
        <f t="shared" si="3204"/>
        <v>0</v>
      </c>
      <c r="CJ2992" s="166">
        <v>0</v>
      </c>
      <c r="CK2992" s="166">
        <v>0</v>
      </c>
      <c r="CL2992" s="166">
        <v>0</v>
      </c>
      <c r="CM2992" s="166">
        <v>0</v>
      </c>
      <c r="CN2992" s="160">
        <f t="shared" si="3205"/>
        <v>0</v>
      </c>
      <c r="CO2992" s="160">
        <f t="shared" si="3205"/>
        <v>0</v>
      </c>
    </row>
    <row r="2993" spans="1:93" ht="24" hidden="1">
      <c r="A2993" s="91"/>
      <c r="B2993" s="156">
        <v>2025</v>
      </c>
      <c r="C2993" s="156">
        <v>8308</v>
      </c>
      <c r="D2993" s="156">
        <v>5</v>
      </c>
      <c r="E2993" s="156">
        <v>13</v>
      </c>
      <c r="F2993" s="156">
        <v>30</v>
      </c>
      <c r="G2993" s="156"/>
      <c r="H2993" s="156">
        <v>2000</v>
      </c>
      <c r="I2993" s="156">
        <v>2800</v>
      </c>
      <c r="J2993" s="156">
        <v>283</v>
      </c>
      <c r="K2993" s="157">
        <v>748</v>
      </c>
      <c r="L2993" s="158"/>
      <c r="M2993" s="159" t="s">
        <v>1322</v>
      </c>
      <c r="N2993" s="160">
        <v>0</v>
      </c>
      <c r="O2993" s="160">
        <v>0</v>
      </c>
      <c r="P2993" s="161">
        <f t="shared" si="3148"/>
        <v>0</v>
      </c>
      <c r="Q2993" s="160">
        <v>0</v>
      </c>
      <c r="R2993" s="160">
        <v>0</v>
      </c>
      <c r="S2993" s="161">
        <f t="shared" si="3149"/>
        <v>0</v>
      </c>
      <c r="T2993" s="161">
        <f t="shared" si="3150"/>
        <v>0</v>
      </c>
      <c r="U2993" s="162" t="s">
        <v>346</v>
      </c>
      <c r="V2993" s="163"/>
      <c r="W2993" s="164"/>
      <c r="X2993" s="167" t="s">
        <v>66</v>
      </c>
      <c r="Y2993" s="166">
        <v>0</v>
      </c>
      <c r="Z2993" s="166">
        <v>0</v>
      </c>
      <c r="AA2993" s="166">
        <v>0</v>
      </c>
      <c r="AB2993" s="166">
        <v>0</v>
      </c>
      <c r="AC2993" s="166">
        <v>0</v>
      </c>
      <c r="AD2993" s="166">
        <v>0</v>
      </c>
      <c r="AE2993" s="166">
        <v>0</v>
      </c>
      <c r="AF2993" s="166">
        <v>0</v>
      </c>
      <c r="AG2993" s="166">
        <v>0</v>
      </c>
      <c r="AH2993" s="166">
        <v>0</v>
      </c>
      <c r="AI2993" s="166">
        <v>0</v>
      </c>
      <c r="AJ2993" s="166">
        <v>0</v>
      </c>
      <c r="AK2993" s="160">
        <f t="shared" si="3200"/>
        <v>0</v>
      </c>
      <c r="AL2993" s="160">
        <f t="shared" si="3200"/>
        <v>0</v>
      </c>
      <c r="AM2993" s="161">
        <f t="shared" si="3152"/>
        <v>0</v>
      </c>
      <c r="AN2993" s="160">
        <f t="shared" si="3201"/>
        <v>0</v>
      </c>
      <c r="AO2993" s="160">
        <f t="shared" si="3201"/>
        <v>0</v>
      </c>
      <c r="AP2993" s="161">
        <f t="shared" si="3134"/>
        <v>0</v>
      </c>
      <c r="AQ2993" s="161">
        <f t="shared" si="3145"/>
        <v>0</v>
      </c>
      <c r="AR2993" s="166">
        <v>0</v>
      </c>
      <c r="AS2993" s="166">
        <v>0</v>
      </c>
      <c r="AT2993" s="161">
        <f t="shared" si="3164"/>
        <v>0</v>
      </c>
      <c r="AU2993" s="166">
        <v>0</v>
      </c>
      <c r="AV2993" s="166">
        <v>0</v>
      </c>
      <c r="AW2993" s="161">
        <f t="shared" si="3165"/>
        <v>0</v>
      </c>
      <c r="AX2993" s="161">
        <f t="shared" si="3166"/>
        <v>0</v>
      </c>
      <c r="AY2993" s="166">
        <v>0</v>
      </c>
      <c r="AZ2993" s="166">
        <v>0</v>
      </c>
      <c r="BA2993" s="161">
        <f t="shared" si="3167"/>
        <v>0</v>
      </c>
      <c r="BB2993" s="166">
        <v>0</v>
      </c>
      <c r="BC2993" s="166">
        <v>0</v>
      </c>
      <c r="BD2993" s="161">
        <f t="shared" si="3168"/>
        <v>0</v>
      </c>
      <c r="BE2993" s="161">
        <f t="shared" si="3169"/>
        <v>0</v>
      </c>
      <c r="BF2993" s="166">
        <v>0</v>
      </c>
      <c r="BG2993" s="166">
        <v>0</v>
      </c>
      <c r="BH2993" s="161">
        <f t="shared" si="3170"/>
        <v>0</v>
      </c>
      <c r="BI2993" s="166">
        <v>0</v>
      </c>
      <c r="BJ2993" s="166">
        <v>0</v>
      </c>
      <c r="BK2993" s="161">
        <f t="shared" si="3171"/>
        <v>0</v>
      </c>
      <c r="BL2993" s="161">
        <f t="shared" si="3172"/>
        <v>0</v>
      </c>
      <c r="BM2993" s="166">
        <v>0</v>
      </c>
      <c r="BN2993" s="166">
        <v>0</v>
      </c>
      <c r="BO2993" s="161">
        <f t="shared" si="3173"/>
        <v>0</v>
      </c>
      <c r="BP2993" s="166">
        <v>0</v>
      </c>
      <c r="BQ2993" s="166">
        <v>0</v>
      </c>
      <c r="BR2993" s="161">
        <f t="shared" si="3174"/>
        <v>0</v>
      </c>
      <c r="BS2993" s="161">
        <f t="shared" si="3175"/>
        <v>0</v>
      </c>
      <c r="BT2993" s="166">
        <v>0</v>
      </c>
      <c r="BU2993" s="166">
        <v>0</v>
      </c>
      <c r="BV2993" s="161">
        <f t="shared" si="3176"/>
        <v>0</v>
      </c>
      <c r="BW2993" s="166">
        <v>0</v>
      </c>
      <c r="BX2993" s="166">
        <v>0</v>
      </c>
      <c r="BY2993" s="161">
        <f t="shared" si="3177"/>
        <v>0</v>
      </c>
      <c r="BZ2993" s="161">
        <f t="shared" si="3178"/>
        <v>0</v>
      </c>
      <c r="CA2993" s="160">
        <f t="shared" si="3202"/>
        <v>0</v>
      </c>
      <c r="CB2993" s="160">
        <f t="shared" si="3202"/>
        <v>0</v>
      </c>
      <c r="CC2993" s="161">
        <f t="shared" si="3179"/>
        <v>0</v>
      </c>
      <c r="CD2993" s="160">
        <f t="shared" si="3203"/>
        <v>0</v>
      </c>
      <c r="CE2993" s="160">
        <f t="shared" si="3203"/>
        <v>0</v>
      </c>
      <c r="CF2993" s="161">
        <f t="shared" si="3180"/>
        <v>0</v>
      </c>
      <c r="CG2993" s="161">
        <f t="shared" si="3181"/>
        <v>0</v>
      </c>
      <c r="CH2993" s="160">
        <f t="shared" si="3204"/>
        <v>0</v>
      </c>
      <c r="CI2993" s="160">
        <f t="shared" si="3204"/>
        <v>0</v>
      </c>
      <c r="CJ2993" s="166">
        <v>0</v>
      </c>
      <c r="CK2993" s="166">
        <v>0</v>
      </c>
      <c r="CL2993" s="166">
        <v>0</v>
      </c>
      <c r="CM2993" s="166">
        <v>0</v>
      </c>
      <c r="CN2993" s="160">
        <f t="shared" si="3205"/>
        <v>0</v>
      </c>
      <c r="CO2993" s="160">
        <f t="shared" si="3205"/>
        <v>0</v>
      </c>
    </row>
    <row r="2994" spans="1:93" ht="24" hidden="1">
      <c r="A2994" s="91"/>
      <c r="B2994" s="156">
        <v>2025</v>
      </c>
      <c r="C2994" s="156">
        <v>8308</v>
      </c>
      <c r="D2994" s="156">
        <v>5</v>
      </c>
      <c r="E2994" s="156">
        <v>13</v>
      </c>
      <c r="F2994" s="156">
        <v>30</v>
      </c>
      <c r="G2994" s="156"/>
      <c r="H2994" s="156">
        <v>2000</v>
      </c>
      <c r="I2994" s="156">
        <v>2800</v>
      </c>
      <c r="J2994" s="156">
        <v>283</v>
      </c>
      <c r="K2994" s="157">
        <v>830</v>
      </c>
      <c r="L2994" s="158"/>
      <c r="M2994" s="159" t="s">
        <v>1807</v>
      </c>
      <c r="N2994" s="160">
        <v>0</v>
      </c>
      <c r="O2994" s="160">
        <v>0</v>
      </c>
      <c r="P2994" s="161">
        <f t="shared" si="3148"/>
        <v>0</v>
      </c>
      <c r="Q2994" s="160">
        <v>0</v>
      </c>
      <c r="R2994" s="160">
        <v>0</v>
      </c>
      <c r="S2994" s="161">
        <f t="shared" si="3149"/>
        <v>0</v>
      </c>
      <c r="T2994" s="161">
        <f t="shared" si="3150"/>
        <v>0</v>
      </c>
      <c r="U2994" s="162" t="s">
        <v>236</v>
      </c>
      <c r="V2994" s="163"/>
      <c r="W2994" s="164"/>
      <c r="X2994" s="167" t="s">
        <v>66</v>
      </c>
      <c r="Y2994" s="166">
        <v>0</v>
      </c>
      <c r="Z2994" s="166">
        <v>0</v>
      </c>
      <c r="AA2994" s="166">
        <v>0</v>
      </c>
      <c r="AB2994" s="166">
        <v>0</v>
      </c>
      <c r="AC2994" s="166">
        <v>0</v>
      </c>
      <c r="AD2994" s="166">
        <v>0</v>
      </c>
      <c r="AE2994" s="166">
        <v>0</v>
      </c>
      <c r="AF2994" s="166">
        <v>0</v>
      </c>
      <c r="AG2994" s="166">
        <v>0</v>
      </c>
      <c r="AH2994" s="166">
        <v>0</v>
      </c>
      <c r="AI2994" s="166">
        <v>0</v>
      </c>
      <c r="AJ2994" s="166">
        <v>0</v>
      </c>
      <c r="AK2994" s="160">
        <f t="shared" si="3200"/>
        <v>0</v>
      </c>
      <c r="AL2994" s="160">
        <f t="shared" si="3200"/>
        <v>0</v>
      </c>
      <c r="AM2994" s="161">
        <f t="shared" si="3152"/>
        <v>0</v>
      </c>
      <c r="AN2994" s="160">
        <f t="shared" si="3201"/>
        <v>0</v>
      </c>
      <c r="AO2994" s="160">
        <f t="shared" si="3201"/>
        <v>0</v>
      </c>
      <c r="AP2994" s="161">
        <f t="shared" si="3134"/>
        <v>0</v>
      </c>
      <c r="AQ2994" s="161">
        <f t="shared" si="3145"/>
        <v>0</v>
      </c>
      <c r="AR2994" s="166">
        <v>0</v>
      </c>
      <c r="AS2994" s="166">
        <v>0</v>
      </c>
      <c r="AT2994" s="161">
        <f t="shared" si="3164"/>
        <v>0</v>
      </c>
      <c r="AU2994" s="166">
        <v>0</v>
      </c>
      <c r="AV2994" s="166">
        <v>0</v>
      </c>
      <c r="AW2994" s="161">
        <f t="shared" si="3165"/>
        <v>0</v>
      </c>
      <c r="AX2994" s="161">
        <f t="shared" si="3166"/>
        <v>0</v>
      </c>
      <c r="AY2994" s="166">
        <v>0</v>
      </c>
      <c r="AZ2994" s="166">
        <v>0</v>
      </c>
      <c r="BA2994" s="161">
        <f t="shared" si="3167"/>
        <v>0</v>
      </c>
      <c r="BB2994" s="166">
        <v>0</v>
      </c>
      <c r="BC2994" s="166">
        <v>0</v>
      </c>
      <c r="BD2994" s="161">
        <f t="shared" si="3168"/>
        <v>0</v>
      </c>
      <c r="BE2994" s="161">
        <f t="shared" si="3169"/>
        <v>0</v>
      </c>
      <c r="BF2994" s="166">
        <v>0</v>
      </c>
      <c r="BG2994" s="166">
        <v>0</v>
      </c>
      <c r="BH2994" s="161">
        <f t="shared" si="3170"/>
        <v>0</v>
      </c>
      <c r="BI2994" s="166">
        <v>0</v>
      </c>
      <c r="BJ2994" s="166">
        <v>0</v>
      </c>
      <c r="BK2994" s="161">
        <f t="shared" si="3171"/>
        <v>0</v>
      </c>
      <c r="BL2994" s="161">
        <f t="shared" si="3172"/>
        <v>0</v>
      </c>
      <c r="BM2994" s="166">
        <v>0</v>
      </c>
      <c r="BN2994" s="166">
        <v>0</v>
      </c>
      <c r="BO2994" s="161">
        <f t="shared" si="3173"/>
        <v>0</v>
      </c>
      <c r="BP2994" s="166">
        <v>0</v>
      </c>
      <c r="BQ2994" s="166">
        <v>0</v>
      </c>
      <c r="BR2994" s="161">
        <f t="shared" si="3174"/>
        <v>0</v>
      </c>
      <c r="BS2994" s="161">
        <f t="shared" si="3175"/>
        <v>0</v>
      </c>
      <c r="BT2994" s="166">
        <v>0</v>
      </c>
      <c r="BU2994" s="166">
        <v>0</v>
      </c>
      <c r="BV2994" s="161">
        <f t="shared" si="3176"/>
        <v>0</v>
      </c>
      <c r="BW2994" s="166">
        <v>0</v>
      </c>
      <c r="BX2994" s="166">
        <v>0</v>
      </c>
      <c r="BY2994" s="161">
        <f t="shared" si="3177"/>
        <v>0</v>
      </c>
      <c r="BZ2994" s="161">
        <f t="shared" si="3178"/>
        <v>0</v>
      </c>
      <c r="CA2994" s="160">
        <f t="shared" si="3202"/>
        <v>0</v>
      </c>
      <c r="CB2994" s="160">
        <f t="shared" si="3202"/>
        <v>0</v>
      </c>
      <c r="CC2994" s="161">
        <f t="shared" si="3179"/>
        <v>0</v>
      </c>
      <c r="CD2994" s="160">
        <f t="shared" si="3203"/>
        <v>0</v>
      </c>
      <c r="CE2994" s="160">
        <f t="shared" si="3203"/>
        <v>0</v>
      </c>
      <c r="CF2994" s="161">
        <f t="shared" si="3180"/>
        <v>0</v>
      </c>
      <c r="CG2994" s="161">
        <f t="shared" si="3181"/>
        <v>0</v>
      </c>
      <c r="CH2994" s="160">
        <f t="shared" si="3204"/>
        <v>0</v>
      </c>
      <c r="CI2994" s="160">
        <f t="shared" si="3204"/>
        <v>0</v>
      </c>
      <c r="CJ2994" s="166">
        <v>0</v>
      </c>
      <c r="CK2994" s="166">
        <v>0</v>
      </c>
      <c r="CL2994" s="166">
        <v>0</v>
      </c>
      <c r="CM2994" s="166">
        <v>0</v>
      </c>
      <c r="CN2994" s="160">
        <f t="shared" si="3205"/>
        <v>0</v>
      </c>
      <c r="CO2994" s="160">
        <f t="shared" si="3205"/>
        <v>0</v>
      </c>
    </row>
    <row r="2995" spans="1:93" ht="24" hidden="1">
      <c r="A2995" s="91"/>
      <c r="B2995" s="156">
        <v>2025</v>
      </c>
      <c r="C2995" s="156">
        <v>8308</v>
      </c>
      <c r="D2995" s="156">
        <v>5</v>
      </c>
      <c r="E2995" s="156">
        <v>13</v>
      </c>
      <c r="F2995" s="156">
        <v>30</v>
      </c>
      <c r="G2995" s="156"/>
      <c r="H2995" s="156">
        <v>2000</v>
      </c>
      <c r="I2995" s="156">
        <v>2800</v>
      </c>
      <c r="J2995" s="156">
        <v>283</v>
      </c>
      <c r="K2995" s="157">
        <v>837</v>
      </c>
      <c r="L2995" s="158"/>
      <c r="M2995" s="159" t="s">
        <v>1464</v>
      </c>
      <c r="N2995" s="160">
        <v>0</v>
      </c>
      <c r="O2995" s="160">
        <v>0</v>
      </c>
      <c r="P2995" s="161">
        <f t="shared" si="3148"/>
        <v>0</v>
      </c>
      <c r="Q2995" s="160">
        <v>0</v>
      </c>
      <c r="R2995" s="160">
        <v>0</v>
      </c>
      <c r="S2995" s="161">
        <f t="shared" si="3149"/>
        <v>0</v>
      </c>
      <c r="T2995" s="161">
        <f t="shared" si="3150"/>
        <v>0</v>
      </c>
      <c r="U2995" s="162" t="s">
        <v>111</v>
      </c>
      <c r="V2995" s="163"/>
      <c r="W2995" s="164"/>
      <c r="X2995" s="167" t="s">
        <v>66</v>
      </c>
      <c r="Y2995" s="166">
        <v>0</v>
      </c>
      <c r="Z2995" s="166">
        <v>0</v>
      </c>
      <c r="AA2995" s="166">
        <v>0</v>
      </c>
      <c r="AB2995" s="166">
        <v>0</v>
      </c>
      <c r="AC2995" s="166">
        <v>0</v>
      </c>
      <c r="AD2995" s="166">
        <v>0</v>
      </c>
      <c r="AE2995" s="166">
        <v>0</v>
      </c>
      <c r="AF2995" s="166">
        <v>0</v>
      </c>
      <c r="AG2995" s="166">
        <v>0</v>
      </c>
      <c r="AH2995" s="166">
        <v>0</v>
      </c>
      <c r="AI2995" s="166">
        <v>0</v>
      </c>
      <c r="AJ2995" s="166">
        <v>0</v>
      </c>
      <c r="AK2995" s="160">
        <f t="shared" si="3200"/>
        <v>0</v>
      </c>
      <c r="AL2995" s="160">
        <f t="shared" si="3200"/>
        <v>0</v>
      </c>
      <c r="AM2995" s="161">
        <f t="shared" si="3152"/>
        <v>0</v>
      </c>
      <c r="AN2995" s="160">
        <f t="shared" si="3201"/>
        <v>0</v>
      </c>
      <c r="AO2995" s="160">
        <f t="shared" si="3201"/>
        <v>0</v>
      </c>
      <c r="AP2995" s="161">
        <f t="shared" si="3134"/>
        <v>0</v>
      </c>
      <c r="AQ2995" s="161">
        <f t="shared" si="3145"/>
        <v>0</v>
      </c>
      <c r="AR2995" s="166">
        <v>0</v>
      </c>
      <c r="AS2995" s="166">
        <v>0</v>
      </c>
      <c r="AT2995" s="161">
        <f t="shared" si="3164"/>
        <v>0</v>
      </c>
      <c r="AU2995" s="166">
        <v>0</v>
      </c>
      <c r="AV2995" s="166">
        <v>0</v>
      </c>
      <c r="AW2995" s="161">
        <f t="shared" si="3165"/>
        <v>0</v>
      </c>
      <c r="AX2995" s="161">
        <f t="shared" si="3166"/>
        <v>0</v>
      </c>
      <c r="AY2995" s="166">
        <v>0</v>
      </c>
      <c r="AZ2995" s="166">
        <v>0</v>
      </c>
      <c r="BA2995" s="161">
        <f t="shared" si="3167"/>
        <v>0</v>
      </c>
      <c r="BB2995" s="166">
        <v>0</v>
      </c>
      <c r="BC2995" s="166">
        <v>0</v>
      </c>
      <c r="BD2995" s="161">
        <f t="shared" si="3168"/>
        <v>0</v>
      </c>
      <c r="BE2995" s="161">
        <f t="shared" si="3169"/>
        <v>0</v>
      </c>
      <c r="BF2995" s="166">
        <v>0</v>
      </c>
      <c r="BG2995" s="166">
        <v>0</v>
      </c>
      <c r="BH2995" s="161">
        <f t="shared" si="3170"/>
        <v>0</v>
      </c>
      <c r="BI2995" s="166">
        <v>0</v>
      </c>
      <c r="BJ2995" s="166">
        <v>0</v>
      </c>
      <c r="BK2995" s="161">
        <f t="shared" si="3171"/>
        <v>0</v>
      </c>
      <c r="BL2995" s="161">
        <f t="shared" si="3172"/>
        <v>0</v>
      </c>
      <c r="BM2995" s="166">
        <v>0</v>
      </c>
      <c r="BN2995" s="166">
        <v>0</v>
      </c>
      <c r="BO2995" s="161">
        <f t="shared" si="3173"/>
        <v>0</v>
      </c>
      <c r="BP2995" s="166">
        <v>0</v>
      </c>
      <c r="BQ2995" s="166">
        <v>0</v>
      </c>
      <c r="BR2995" s="161">
        <f t="shared" si="3174"/>
        <v>0</v>
      </c>
      <c r="BS2995" s="161">
        <f t="shared" si="3175"/>
        <v>0</v>
      </c>
      <c r="BT2995" s="166">
        <v>0</v>
      </c>
      <c r="BU2995" s="166">
        <v>0</v>
      </c>
      <c r="BV2995" s="161">
        <f t="shared" si="3176"/>
        <v>0</v>
      </c>
      <c r="BW2995" s="166">
        <v>0</v>
      </c>
      <c r="BX2995" s="166">
        <v>0</v>
      </c>
      <c r="BY2995" s="161">
        <f t="shared" si="3177"/>
        <v>0</v>
      </c>
      <c r="BZ2995" s="161">
        <f t="shared" si="3178"/>
        <v>0</v>
      </c>
      <c r="CA2995" s="160">
        <f t="shared" si="3202"/>
        <v>0</v>
      </c>
      <c r="CB2995" s="160">
        <f t="shared" si="3202"/>
        <v>0</v>
      </c>
      <c r="CC2995" s="161">
        <f t="shared" si="3179"/>
        <v>0</v>
      </c>
      <c r="CD2995" s="160">
        <f t="shared" si="3203"/>
        <v>0</v>
      </c>
      <c r="CE2995" s="160">
        <f t="shared" si="3203"/>
        <v>0</v>
      </c>
      <c r="CF2995" s="161">
        <f t="shared" si="3180"/>
        <v>0</v>
      </c>
      <c r="CG2995" s="161">
        <f t="shared" si="3181"/>
        <v>0</v>
      </c>
      <c r="CH2995" s="160">
        <f t="shared" si="3204"/>
        <v>0</v>
      </c>
      <c r="CI2995" s="160">
        <f t="shared" si="3204"/>
        <v>0</v>
      </c>
      <c r="CJ2995" s="166">
        <v>0</v>
      </c>
      <c r="CK2995" s="166">
        <v>0</v>
      </c>
      <c r="CL2995" s="166">
        <v>0</v>
      </c>
      <c r="CM2995" s="166">
        <v>0</v>
      </c>
      <c r="CN2995" s="160">
        <f t="shared" si="3205"/>
        <v>0</v>
      </c>
      <c r="CO2995" s="160">
        <f t="shared" si="3205"/>
        <v>0</v>
      </c>
    </row>
    <row r="2996" spans="1:93" ht="24" hidden="1">
      <c r="A2996" s="91"/>
      <c r="B2996" s="156">
        <v>2025</v>
      </c>
      <c r="C2996" s="156">
        <v>8308</v>
      </c>
      <c r="D2996" s="156">
        <v>5</v>
      </c>
      <c r="E2996" s="156">
        <v>13</v>
      </c>
      <c r="F2996" s="156">
        <v>30</v>
      </c>
      <c r="G2996" s="156"/>
      <c r="H2996" s="156">
        <v>2000</v>
      </c>
      <c r="I2996" s="156">
        <v>2800</v>
      </c>
      <c r="J2996" s="156">
        <v>283</v>
      </c>
      <c r="K2996" s="157">
        <v>840</v>
      </c>
      <c r="L2996" s="158"/>
      <c r="M2996" s="159" t="s">
        <v>1808</v>
      </c>
      <c r="N2996" s="160">
        <v>0</v>
      </c>
      <c r="O2996" s="160">
        <v>0</v>
      </c>
      <c r="P2996" s="161">
        <f t="shared" si="3148"/>
        <v>0</v>
      </c>
      <c r="Q2996" s="160">
        <v>0</v>
      </c>
      <c r="R2996" s="160">
        <v>0</v>
      </c>
      <c r="S2996" s="161">
        <f t="shared" si="3149"/>
        <v>0</v>
      </c>
      <c r="T2996" s="161">
        <f t="shared" si="3150"/>
        <v>0</v>
      </c>
      <c r="U2996" s="162" t="s">
        <v>111</v>
      </c>
      <c r="V2996" s="163"/>
      <c r="W2996" s="164"/>
      <c r="X2996" s="167" t="s">
        <v>66</v>
      </c>
      <c r="Y2996" s="166">
        <v>0</v>
      </c>
      <c r="Z2996" s="166">
        <v>0</v>
      </c>
      <c r="AA2996" s="166">
        <v>0</v>
      </c>
      <c r="AB2996" s="166">
        <v>0</v>
      </c>
      <c r="AC2996" s="166">
        <v>0</v>
      </c>
      <c r="AD2996" s="166">
        <v>0</v>
      </c>
      <c r="AE2996" s="166">
        <v>0</v>
      </c>
      <c r="AF2996" s="166">
        <v>0</v>
      </c>
      <c r="AG2996" s="166">
        <v>0</v>
      </c>
      <c r="AH2996" s="166">
        <v>0</v>
      </c>
      <c r="AI2996" s="166">
        <v>0</v>
      </c>
      <c r="AJ2996" s="166">
        <v>0</v>
      </c>
      <c r="AK2996" s="160">
        <f t="shared" si="3200"/>
        <v>0</v>
      </c>
      <c r="AL2996" s="160">
        <f t="shared" si="3200"/>
        <v>0</v>
      </c>
      <c r="AM2996" s="161">
        <f t="shared" si="3152"/>
        <v>0</v>
      </c>
      <c r="AN2996" s="160">
        <f t="shared" si="3201"/>
        <v>0</v>
      </c>
      <c r="AO2996" s="160">
        <f t="shared" si="3201"/>
        <v>0</v>
      </c>
      <c r="AP2996" s="161">
        <f t="shared" si="3134"/>
        <v>0</v>
      </c>
      <c r="AQ2996" s="161">
        <f t="shared" si="3145"/>
        <v>0</v>
      </c>
      <c r="AR2996" s="166">
        <v>0</v>
      </c>
      <c r="AS2996" s="166">
        <v>0</v>
      </c>
      <c r="AT2996" s="161">
        <f t="shared" si="3164"/>
        <v>0</v>
      </c>
      <c r="AU2996" s="166">
        <v>0</v>
      </c>
      <c r="AV2996" s="166">
        <v>0</v>
      </c>
      <c r="AW2996" s="161">
        <f t="shared" si="3165"/>
        <v>0</v>
      </c>
      <c r="AX2996" s="161">
        <f t="shared" si="3166"/>
        <v>0</v>
      </c>
      <c r="AY2996" s="166">
        <v>0</v>
      </c>
      <c r="AZ2996" s="166">
        <v>0</v>
      </c>
      <c r="BA2996" s="161">
        <f t="shared" si="3167"/>
        <v>0</v>
      </c>
      <c r="BB2996" s="166">
        <v>0</v>
      </c>
      <c r="BC2996" s="166">
        <v>0</v>
      </c>
      <c r="BD2996" s="161">
        <f t="shared" si="3168"/>
        <v>0</v>
      </c>
      <c r="BE2996" s="161">
        <f t="shared" si="3169"/>
        <v>0</v>
      </c>
      <c r="BF2996" s="166">
        <v>0</v>
      </c>
      <c r="BG2996" s="166">
        <v>0</v>
      </c>
      <c r="BH2996" s="161">
        <f t="shared" si="3170"/>
        <v>0</v>
      </c>
      <c r="BI2996" s="166">
        <v>0</v>
      </c>
      <c r="BJ2996" s="166">
        <v>0</v>
      </c>
      <c r="BK2996" s="161">
        <f t="shared" si="3171"/>
        <v>0</v>
      </c>
      <c r="BL2996" s="161">
        <f t="shared" si="3172"/>
        <v>0</v>
      </c>
      <c r="BM2996" s="166">
        <v>0</v>
      </c>
      <c r="BN2996" s="166">
        <v>0</v>
      </c>
      <c r="BO2996" s="161">
        <f t="shared" si="3173"/>
        <v>0</v>
      </c>
      <c r="BP2996" s="166">
        <v>0</v>
      </c>
      <c r="BQ2996" s="166">
        <v>0</v>
      </c>
      <c r="BR2996" s="161">
        <f t="shared" si="3174"/>
        <v>0</v>
      </c>
      <c r="BS2996" s="161">
        <f t="shared" si="3175"/>
        <v>0</v>
      </c>
      <c r="BT2996" s="166">
        <v>0</v>
      </c>
      <c r="BU2996" s="166">
        <v>0</v>
      </c>
      <c r="BV2996" s="161">
        <f t="shared" si="3176"/>
        <v>0</v>
      </c>
      <c r="BW2996" s="166">
        <v>0</v>
      </c>
      <c r="BX2996" s="166">
        <v>0</v>
      </c>
      <c r="BY2996" s="161">
        <f t="shared" si="3177"/>
        <v>0</v>
      </c>
      <c r="BZ2996" s="161">
        <f t="shared" si="3178"/>
        <v>0</v>
      </c>
      <c r="CA2996" s="160">
        <f t="shared" si="3202"/>
        <v>0</v>
      </c>
      <c r="CB2996" s="160">
        <f t="shared" si="3202"/>
        <v>0</v>
      </c>
      <c r="CC2996" s="161">
        <f t="shared" si="3179"/>
        <v>0</v>
      </c>
      <c r="CD2996" s="160">
        <f t="shared" si="3203"/>
        <v>0</v>
      </c>
      <c r="CE2996" s="160">
        <f t="shared" si="3203"/>
        <v>0</v>
      </c>
      <c r="CF2996" s="161">
        <f t="shared" si="3180"/>
        <v>0</v>
      </c>
      <c r="CG2996" s="161">
        <f t="shared" si="3181"/>
        <v>0</v>
      </c>
      <c r="CH2996" s="160">
        <f t="shared" si="3204"/>
        <v>0</v>
      </c>
      <c r="CI2996" s="160">
        <f t="shared" si="3204"/>
        <v>0</v>
      </c>
      <c r="CJ2996" s="166">
        <v>0</v>
      </c>
      <c r="CK2996" s="166">
        <v>0</v>
      </c>
      <c r="CL2996" s="166">
        <v>0</v>
      </c>
      <c r="CM2996" s="166">
        <v>0</v>
      </c>
      <c r="CN2996" s="160">
        <f t="shared" si="3205"/>
        <v>0</v>
      </c>
      <c r="CO2996" s="160">
        <f t="shared" si="3205"/>
        <v>0</v>
      </c>
    </row>
    <row r="2997" spans="1:93" ht="24" hidden="1">
      <c r="A2997" s="91"/>
      <c r="B2997" s="156">
        <v>2025</v>
      </c>
      <c r="C2997" s="156">
        <v>8308</v>
      </c>
      <c r="D2997" s="156">
        <v>5</v>
      </c>
      <c r="E2997" s="156">
        <v>13</v>
      </c>
      <c r="F2997" s="156">
        <v>30</v>
      </c>
      <c r="G2997" s="156"/>
      <c r="H2997" s="156">
        <v>2000</v>
      </c>
      <c r="I2997" s="156">
        <v>2800</v>
      </c>
      <c r="J2997" s="156">
        <v>283</v>
      </c>
      <c r="K2997" s="157">
        <v>920</v>
      </c>
      <c r="L2997" s="158"/>
      <c r="M2997" s="159" t="s">
        <v>1355</v>
      </c>
      <c r="N2997" s="160">
        <v>0</v>
      </c>
      <c r="O2997" s="160">
        <v>0</v>
      </c>
      <c r="P2997" s="161">
        <f t="shared" si="3148"/>
        <v>0</v>
      </c>
      <c r="Q2997" s="160">
        <v>0</v>
      </c>
      <c r="R2997" s="160">
        <v>0</v>
      </c>
      <c r="S2997" s="161">
        <f t="shared" si="3149"/>
        <v>0</v>
      </c>
      <c r="T2997" s="161">
        <f t="shared" si="3150"/>
        <v>0</v>
      </c>
      <c r="U2997" s="162" t="s">
        <v>111</v>
      </c>
      <c r="V2997" s="163"/>
      <c r="W2997" s="164"/>
      <c r="X2997" s="167" t="s">
        <v>66</v>
      </c>
      <c r="Y2997" s="166">
        <v>0</v>
      </c>
      <c r="Z2997" s="166">
        <v>0</v>
      </c>
      <c r="AA2997" s="166">
        <v>0</v>
      </c>
      <c r="AB2997" s="166">
        <v>0</v>
      </c>
      <c r="AC2997" s="166">
        <v>0</v>
      </c>
      <c r="AD2997" s="166">
        <v>0</v>
      </c>
      <c r="AE2997" s="166">
        <v>0</v>
      </c>
      <c r="AF2997" s="166">
        <v>0</v>
      </c>
      <c r="AG2997" s="166">
        <v>0</v>
      </c>
      <c r="AH2997" s="166">
        <v>0</v>
      </c>
      <c r="AI2997" s="166">
        <v>0</v>
      </c>
      <c r="AJ2997" s="166">
        <v>0</v>
      </c>
      <c r="AK2997" s="160">
        <f t="shared" si="3200"/>
        <v>0</v>
      </c>
      <c r="AL2997" s="160">
        <f t="shared" si="3200"/>
        <v>0</v>
      </c>
      <c r="AM2997" s="161">
        <f t="shared" si="3152"/>
        <v>0</v>
      </c>
      <c r="AN2997" s="160">
        <f t="shared" si="3201"/>
        <v>0</v>
      </c>
      <c r="AO2997" s="160">
        <f t="shared" si="3201"/>
        <v>0</v>
      </c>
      <c r="AP2997" s="161">
        <f t="shared" si="3134"/>
        <v>0</v>
      </c>
      <c r="AQ2997" s="161">
        <f t="shared" si="3145"/>
        <v>0</v>
      </c>
      <c r="AR2997" s="166">
        <v>0</v>
      </c>
      <c r="AS2997" s="166">
        <v>0</v>
      </c>
      <c r="AT2997" s="161">
        <f t="shared" si="3164"/>
        <v>0</v>
      </c>
      <c r="AU2997" s="166">
        <v>0</v>
      </c>
      <c r="AV2997" s="166">
        <v>0</v>
      </c>
      <c r="AW2997" s="161">
        <f t="shared" si="3165"/>
        <v>0</v>
      </c>
      <c r="AX2997" s="161">
        <f t="shared" si="3166"/>
        <v>0</v>
      </c>
      <c r="AY2997" s="166">
        <v>0</v>
      </c>
      <c r="AZ2997" s="166">
        <v>0</v>
      </c>
      <c r="BA2997" s="161">
        <f t="shared" si="3167"/>
        <v>0</v>
      </c>
      <c r="BB2997" s="166">
        <v>0</v>
      </c>
      <c r="BC2997" s="166">
        <v>0</v>
      </c>
      <c r="BD2997" s="161">
        <f t="shared" si="3168"/>
        <v>0</v>
      </c>
      <c r="BE2997" s="161">
        <f t="shared" si="3169"/>
        <v>0</v>
      </c>
      <c r="BF2997" s="166">
        <v>0</v>
      </c>
      <c r="BG2997" s="166">
        <v>0</v>
      </c>
      <c r="BH2997" s="161">
        <f t="shared" si="3170"/>
        <v>0</v>
      </c>
      <c r="BI2997" s="166">
        <v>0</v>
      </c>
      <c r="BJ2997" s="166">
        <v>0</v>
      </c>
      <c r="BK2997" s="161">
        <f t="shared" si="3171"/>
        <v>0</v>
      </c>
      <c r="BL2997" s="161">
        <f t="shared" si="3172"/>
        <v>0</v>
      </c>
      <c r="BM2997" s="166">
        <v>0</v>
      </c>
      <c r="BN2997" s="166">
        <v>0</v>
      </c>
      <c r="BO2997" s="161">
        <f t="shared" si="3173"/>
        <v>0</v>
      </c>
      <c r="BP2997" s="166">
        <v>0</v>
      </c>
      <c r="BQ2997" s="166">
        <v>0</v>
      </c>
      <c r="BR2997" s="161">
        <f t="shared" si="3174"/>
        <v>0</v>
      </c>
      <c r="BS2997" s="161">
        <f t="shared" si="3175"/>
        <v>0</v>
      </c>
      <c r="BT2997" s="166">
        <v>0</v>
      </c>
      <c r="BU2997" s="166">
        <v>0</v>
      </c>
      <c r="BV2997" s="161">
        <f t="shared" si="3176"/>
        <v>0</v>
      </c>
      <c r="BW2997" s="166">
        <v>0</v>
      </c>
      <c r="BX2997" s="166">
        <v>0</v>
      </c>
      <c r="BY2997" s="161">
        <f t="shared" si="3177"/>
        <v>0</v>
      </c>
      <c r="BZ2997" s="161">
        <f t="shared" si="3178"/>
        <v>0</v>
      </c>
      <c r="CA2997" s="160">
        <f t="shared" si="3202"/>
        <v>0</v>
      </c>
      <c r="CB2997" s="160">
        <f t="shared" si="3202"/>
        <v>0</v>
      </c>
      <c r="CC2997" s="161">
        <f t="shared" si="3179"/>
        <v>0</v>
      </c>
      <c r="CD2997" s="160">
        <f t="shared" si="3203"/>
        <v>0</v>
      </c>
      <c r="CE2997" s="160">
        <f t="shared" si="3203"/>
        <v>0</v>
      </c>
      <c r="CF2997" s="161">
        <f t="shared" si="3180"/>
        <v>0</v>
      </c>
      <c r="CG2997" s="161">
        <f t="shared" si="3181"/>
        <v>0</v>
      </c>
      <c r="CH2997" s="160">
        <f t="shared" si="3204"/>
        <v>0</v>
      </c>
      <c r="CI2997" s="160">
        <f t="shared" si="3204"/>
        <v>0</v>
      </c>
      <c r="CJ2997" s="166">
        <v>0</v>
      </c>
      <c r="CK2997" s="166">
        <v>0</v>
      </c>
      <c r="CL2997" s="166">
        <v>0</v>
      </c>
      <c r="CM2997" s="166">
        <v>0</v>
      </c>
      <c r="CN2997" s="160">
        <f t="shared" si="3205"/>
        <v>0</v>
      </c>
      <c r="CO2997" s="160">
        <f t="shared" si="3205"/>
        <v>0</v>
      </c>
    </row>
    <row r="2998" spans="1:93" ht="24" hidden="1">
      <c r="A2998" s="91"/>
      <c r="B2998" s="156">
        <v>2025</v>
      </c>
      <c r="C2998" s="156">
        <v>8308</v>
      </c>
      <c r="D2998" s="156">
        <v>5</v>
      </c>
      <c r="E2998" s="156">
        <v>13</v>
      </c>
      <c r="F2998" s="156">
        <v>30</v>
      </c>
      <c r="G2998" s="156"/>
      <c r="H2998" s="156">
        <v>2000</v>
      </c>
      <c r="I2998" s="156">
        <v>2800</v>
      </c>
      <c r="J2998" s="156">
        <v>283</v>
      </c>
      <c r="K2998" s="157">
        <v>1183</v>
      </c>
      <c r="L2998" s="158"/>
      <c r="M2998" s="159" t="s">
        <v>1809</v>
      </c>
      <c r="N2998" s="160">
        <v>0</v>
      </c>
      <c r="O2998" s="160">
        <v>0</v>
      </c>
      <c r="P2998" s="161">
        <f t="shared" si="3148"/>
        <v>0</v>
      </c>
      <c r="Q2998" s="160">
        <v>0</v>
      </c>
      <c r="R2998" s="160">
        <v>0</v>
      </c>
      <c r="S2998" s="161">
        <f t="shared" si="3149"/>
        <v>0</v>
      </c>
      <c r="T2998" s="161">
        <f t="shared" si="3150"/>
        <v>0</v>
      </c>
      <c r="U2998" s="162" t="s">
        <v>111</v>
      </c>
      <c r="V2998" s="163"/>
      <c r="W2998" s="164"/>
      <c r="X2998" s="167" t="s">
        <v>66</v>
      </c>
      <c r="Y2998" s="166">
        <v>0</v>
      </c>
      <c r="Z2998" s="166">
        <v>0</v>
      </c>
      <c r="AA2998" s="166">
        <v>0</v>
      </c>
      <c r="AB2998" s="166">
        <v>0</v>
      </c>
      <c r="AC2998" s="166">
        <v>0</v>
      </c>
      <c r="AD2998" s="166">
        <v>0</v>
      </c>
      <c r="AE2998" s="166">
        <v>0</v>
      </c>
      <c r="AF2998" s="166">
        <v>0</v>
      </c>
      <c r="AG2998" s="166">
        <v>0</v>
      </c>
      <c r="AH2998" s="166">
        <v>0</v>
      </c>
      <c r="AI2998" s="166">
        <v>0</v>
      </c>
      <c r="AJ2998" s="166">
        <v>0</v>
      </c>
      <c r="AK2998" s="160">
        <f t="shared" si="3200"/>
        <v>0</v>
      </c>
      <c r="AL2998" s="160">
        <f t="shared" si="3200"/>
        <v>0</v>
      </c>
      <c r="AM2998" s="161">
        <f t="shared" si="3152"/>
        <v>0</v>
      </c>
      <c r="AN2998" s="160">
        <f t="shared" si="3201"/>
        <v>0</v>
      </c>
      <c r="AO2998" s="160">
        <f t="shared" si="3201"/>
        <v>0</v>
      </c>
      <c r="AP2998" s="161">
        <f t="shared" si="3134"/>
        <v>0</v>
      </c>
      <c r="AQ2998" s="161">
        <f t="shared" si="3145"/>
        <v>0</v>
      </c>
      <c r="AR2998" s="166">
        <v>0</v>
      </c>
      <c r="AS2998" s="166">
        <v>0</v>
      </c>
      <c r="AT2998" s="161">
        <f t="shared" si="3164"/>
        <v>0</v>
      </c>
      <c r="AU2998" s="166">
        <v>0</v>
      </c>
      <c r="AV2998" s="166">
        <v>0</v>
      </c>
      <c r="AW2998" s="161">
        <f t="shared" si="3165"/>
        <v>0</v>
      </c>
      <c r="AX2998" s="161">
        <f t="shared" si="3166"/>
        <v>0</v>
      </c>
      <c r="AY2998" s="166">
        <v>0</v>
      </c>
      <c r="AZ2998" s="166">
        <v>0</v>
      </c>
      <c r="BA2998" s="161">
        <f t="shared" si="3167"/>
        <v>0</v>
      </c>
      <c r="BB2998" s="166">
        <v>0</v>
      </c>
      <c r="BC2998" s="166">
        <v>0</v>
      </c>
      <c r="BD2998" s="161">
        <f t="shared" si="3168"/>
        <v>0</v>
      </c>
      <c r="BE2998" s="161">
        <f t="shared" si="3169"/>
        <v>0</v>
      </c>
      <c r="BF2998" s="166">
        <v>0</v>
      </c>
      <c r="BG2998" s="166">
        <v>0</v>
      </c>
      <c r="BH2998" s="161">
        <f t="shared" si="3170"/>
        <v>0</v>
      </c>
      <c r="BI2998" s="166">
        <v>0</v>
      </c>
      <c r="BJ2998" s="166">
        <v>0</v>
      </c>
      <c r="BK2998" s="161">
        <f t="shared" si="3171"/>
        <v>0</v>
      </c>
      <c r="BL2998" s="161">
        <f t="shared" si="3172"/>
        <v>0</v>
      </c>
      <c r="BM2998" s="166">
        <v>0</v>
      </c>
      <c r="BN2998" s="166">
        <v>0</v>
      </c>
      <c r="BO2998" s="161">
        <f t="shared" si="3173"/>
        <v>0</v>
      </c>
      <c r="BP2998" s="166">
        <v>0</v>
      </c>
      <c r="BQ2998" s="166">
        <v>0</v>
      </c>
      <c r="BR2998" s="161">
        <f t="shared" si="3174"/>
        <v>0</v>
      </c>
      <c r="BS2998" s="161">
        <f t="shared" si="3175"/>
        <v>0</v>
      </c>
      <c r="BT2998" s="166">
        <v>0</v>
      </c>
      <c r="BU2998" s="166">
        <v>0</v>
      </c>
      <c r="BV2998" s="161">
        <f t="shared" si="3176"/>
        <v>0</v>
      </c>
      <c r="BW2998" s="166">
        <v>0</v>
      </c>
      <c r="BX2998" s="166">
        <v>0</v>
      </c>
      <c r="BY2998" s="161">
        <f t="shared" si="3177"/>
        <v>0</v>
      </c>
      <c r="BZ2998" s="161">
        <f t="shared" si="3178"/>
        <v>0</v>
      </c>
      <c r="CA2998" s="160">
        <f t="shared" si="3202"/>
        <v>0</v>
      </c>
      <c r="CB2998" s="160">
        <f t="shared" si="3202"/>
        <v>0</v>
      </c>
      <c r="CC2998" s="161">
        <f t="shared" si="3179"/>
        <v>0</v>
      </c>
      <c r="CD2998" s="160">
        <f t="shared" si="3203"/>
        <v>0</v>
      </c>
      <c r="CE2998" s="160">
        <f t="shared" si="3203"/>
        <v>0</v>
      </c>
      <c r="CF2998" s="161">
        <f t="shared" si="3180"/>
        <v>0</v>
      </c>
      <c r="CG2998" s="161">
        <f t="shared" si="3181"/>
        <v>0</v>
      </c>
      <c r="CH2998" s="160">
        <f t="shared" si="3204"/>
        <v>0</v>
      </c>
      <c r="CI2998" s="160">
        <f t="shared" si="3204"/>
        <v>0</v>
      </c>
      <c r="CJ2998" s="166">
        <v>0</v>
      </c>
      <c r="CK2998" s="166">
        <v>0</v>
      </c>
      <c r="CL2998" s="166">
        <v>0</v>
      </c>
      <c r="CM2998" s="166">
        <v>0</v>
      </c>
      <c r="CN2998" s="160">
        <f t="shared" si="3205"/>
        <v>0</v>
      </c>
      <c r="CO2998" s="160">
        <f t="shared" si="3205"/>
        <v>0</v>
      </c>
    </row>
    <row r="2999" spans="1:93" ht="24" hidden="1">
      <c r="A2999" s="91"/>
      <c r="B2999" s="156">
        <v>2025</v>
      </c>
      <c r="C2999" s="156">
        <v>8308</v>
      </c>
      <c r="D2999" s="156">
        <v>5</v>
      </c>
      <c r="E2999" s="156">
        <v>13</v>
      </c>
      <c r="F2999" s="156">
        <v>30</v>
      </c>
      <c r="G2999" s="156"/>
      <c r="H2999" s="156">
        <v>2000</v>
      </c>
      <c r="I2999" s="156">
        <v>2800</v>
      </c>
      <c r="J2999" s="156">
        <v>283</v>
      </c>
      <c r="K2999" s="157">
        <v>1184</v>
      </c>
      <c r="L2999" s="158"/>
      <c r="M2999" s="159" t="s">
        <v>1810</v>
      </c>
      <c r="N2999" s="160">
        <v>0</v>
      </c>
      <c r="O2999" s="160">
        <v>0</v>
      </c>
      <c r="P2999" s="161">
        <f t="shared" si="3148"/>
        <v>0</v>
      </c>
      <c r="Q2999" s="160">
        <v>0</v>
      </c>
      <c r="R2999" s="160">
        <v>0</v>
      </c>
      <c r="S2999" s="161">
        <f t="shared" si="3149"/>
        <v>0</v>
      </c>
      <c r="T2999" s="161">
        <f t="shared" si="3150"/>
        <v>0</v>
      </c>
      <c r="U2999" s="162" t="s">
        <v>111</v>
      </c>
      <c r="V2999" s="163"/>
      <c r="W2999" s="164"/>
      <c r="X2999" s="167" t="s">
        <v>66</v>
      </c>
      <c r="Y2999" s="166">
        <v>0</v>
      </c>
      <c r="Z2999" s="166">
        <v>0</v>
      </c>
      <c r="AA2999" s="166">
        <v>0</v>
      </c>
      <c r="AB2999" s="166">
        <v>0</v>
      </c>
      <c r="AC2999" s="166">
        <v>0</v>
      </c>
      <c r="AD2999" s="166">
        <v>0</v>
      </c>
      <c r="AE2999" s="166">
        <v>0</v>
      </c>
      <c r="AF2999" s="166">
        <v>0</v>
      </c>
      <c r="AG2999" s="166">
        <v>0</v>
      </c>
      <c r="AH2999" s="166">
        <v>0</v>
      </c>
      <c r="AI2999" s="166">
        <v>0</v>
      </c>
      <c r="AJ2999" s="166">
        <v>0</v>
      </c>
      <c r="AK2999" s="160">
        <f t="shared" si="3200"/>
        <v>0</v>
      </c>
      <c r="AL2999" s="160">
        <f t="shared" si="3200"/>
        <v>0</v>
      </c>
      <c r="AM2999" s="161">
        <f t="shared" si="3152"/>
        <v>0</v>
      </c>
      <c r="AN2999" s="160">
        <f t="shared" si="3201"/>
        <v>0</v>
      </c>
      <c r="AO2999" s="160">
        <f t="shared" si="3201"/>
        <v>0</v>
      </c>
      <c r="AP2999" s="161">
        <f t="shared" si="3134"/>
        <v>0</v>
      </c>
      <c r="AQ2999" s="161">
        <f t="shared" si="3145"/>
        <v>0</v>
      </c>
      <c r="AR2999" s="166">
        <v>0</v>
      </c>
      <c r="AS2999" s="166">
        <v>0</v>
      </c>
      <c r="AT2999" s="161">
        <f t="shared" si="3164"/>
        <v>0</v>
      </c>
      <c r="AU2999" s="166">
        <v>0</v>
      </c>
      <c r="AV2999" s="166">
        <v>0</v>
      </c>
      <c r="AW2999" s="161">
        <f t="shared" si="3165"/>
        <v>0</v>
      </c>
      <c r="AX2999" s="161">
        <f t="shared" si="3166"/>
        <v>0</v>
      </c>
      <c r="AY2999" s="166">
        <v>0</v>
      </c>
      <c r="AZ2999" s="166">
        <v>0</v>
      </c>
      <c r="BA2999" s="161">
        <f t="shared" si="3167"/>
        <v>0</v>
      </c>
      <c r="BB2999" s="166">
        <v>0</v>
      </c>
      <c r="BC2999" s="166">
        <v>0</v>
      </c>
      <c r="BD2999" s="161">
        <f t="shared" si="3168"/>
        <v>0</v>
      </c>
      <c r="BE2999" s="161">
        <f t="shared" si="3169"/>
        <v>0</v>
      </c>
      <c r="BF2999" s="166">
        <v>0</v>
      </c>
      <c r="BG2999" s="166">
        <v>0</v>
      </c>
      <c r="BH2999" s="161">
        <f t="shared" si="3170"/>
        <v>0</v>
      </c>
      <c r="BI2999" s="166">
        <v>0</v>
      </c>
      <c r="BJ2999" s="166">
        <v>0</v>
      </c>
      <c r="BK2999" s="161">
        <f t="shared" si="3171"/>
        <v>0</v>
      </c>
      <c r="BL2999" s="161">
        <f t="shared" si="3172"/>
        <v>0</v>
      </c>
      <c r="BM2999" s="166">
        <v>0</v>
      </c>
      <c r="BN2999" s="166">
        <v>0</v>
      </c>
      <c r="BO2999" s="161">
        <f t="shared" si="3173"/>
        <v>0</v>
      </c>
      <c r="BP2999" s="166">
        <v>0</v>
      </c>
      <c r="BQ2999" s="166">
        <v>0</v>
      </c>
      <c r="BR2999" s="161">
        <f t="shared" si="3174"/>
        <v>0</v>
      </c>
      <c r="BS2999" s="161">
        <f t="shared" si="3175"/>
        <v>0</v>
      </c>
      <c r="BT2999" s="166">
        <v>0</v>
      </c>
      <c r="BU2999" s="166">
        <v>0</v>
      </c>
      <c r="BV2999" s="161">
        <f t="shared" si="3176"/>
        <v>0</v>
      </c>
      <c r="BW2999" s="166">
        <v>0</v>
      </c>
      <c r="BX2999" s="166">
        <v>0</v>
      </c>
      <c r="BY2999" s="161">
        <f t="shared" si="3177"/>
        <v>0</v>
      </c>
      <c r="BZ2999" s="161">
        <f t="shared" si="3178"/>
        <v>0</v>
      </c>
      <c r="CA2999" s="160">
        <f t="shared" si="3202"/>
        <v>0</v>
      </c>
      <c r="CB2999" s="160">
        <f t="shared" si="3202"/>
        <v>0</v>
      </c>
      <c r="CC2999" s="161">
        <f t="shared" si="3179"/>
        <v>0</v>
      </c>
      <c r="CD2999" s="160">
        <f t="shared" si="3203"/>
        <v>0</v>
      </c>
      <c r="CE2999" s="160">
        <f t="shared" si="3203"/>
        <v>0</v>
      </c>
      <c r="CF2999" s="161">
        <f t="shared" si="3180"/>
        <v>0</v>
      </c>
      <c r="CG2999" s="161">
        <f t="shared" si="3181"/>
        <v>0</v>
      </c>
      <c r="CH2999" s="160">
        <f t="shared" si="3204"/>
        <v>0</v>
      </c>
      <c r="CI2999" s="160">
        <f t="shared" si="3204"/>
        <v>0</v>
      </c>
      <c r="CJ2999" s="166">
        <v>0</v>
      </c>
      <c r="CK2999" s="166">
        <v>0</v>
      </c>
      <c r="CL2999" s="166">
        <v>0</v>
      </c>
      <c r="CM2999" s="166">
        <v>0</v>
      </c>
      <c r="CN2999" s="160">
        <f t="shared" si="3205"/>
        <v>0</v>
      </c>
      <c r="CO2999" s="160">
        <f t="shared" si="3205"/>
        <v>0</v>
      </c>
    </row>
    <row r="3000" spans="1:93" ht="24" hidden="1">
      <c r="A3000" s="91"/>
      <c r="B3000" s="156">
        <v>2025</v>
      </c>
      <c r="C3000" s="156">
        <v>8308</v>
      </c>
      <c r="D3000" s="156">
        <v>5</v>
      </c>
      <c r="E3000" s="156">
        <v>13</v>
      </c>
      <c r="F3000" s="156">
        <v>30</v>
      </c>
      <c r="G3000" s="156"/>
      <c r="H3000" s="156">
        <v>2000</v>
      </c>
      <c r="I3000" s="156">
        <v>2800</v>
      </c>
      <c r="J3000" s="156">
        <v>283</v>
      </c>
      <c r="K3000" s="157">
        <v>1198</v>
      </c>
      <c r="L3000" s="158"/>
      <c r="M3000" s="159" t="s">
        <v>1811</v>
      </c>
      <c r="N3000" s="160">
        <v>0</v>
      </c>
      <c r="O3000" s="160">
        <v>0</v>
      </c>
      <c r="P3000" s="161">
        <f t="shared" si="3148"/>
        <v>0</v>
      </c>
      <c r="Q3000" s="160">
        <v>0</v>
      </c>
      <c r="R3000" s="160">
        <v>0</v>
      </c>
      <c r="S3000" s="161">
        <f t="shared" si="3149"/>
        <v>0</v>
      </c>
      <c r="T3000" s="161">
        <f t="shared" si="3150"/>
        <v>0</v>
      </c>
      <c r="U3000" s="162" t="s">
        <v>111</v>
      </c>
      <c r="V3000" s="163"/>
      <c r="W3000" s="164"/>
      <c r="X3000" s="167" t="s">
        <v>66</v>
      </c>
      <c r="Y3000" s="166">
        <v>0</v>
      </c>
      <c r="Z3000" s="166">
        <v>0</v>
      </c>
      <c r="AA3000" s="166">
        <v>0</v>
      </c>
      <c r="AB3000" s="166">
        <v>0</v>
      </c>
      <c r="AC3000" s="166">
        <v>0</v>
      </c>
      <c r="AD3000" s="166">
        <v>0</v>
      </c>
      <c r="AE3000" s="166">
        <v>0</v>
      </c>
      <c r="AF3000" s="166">
        <v>0</v>
      </c>
      <c r="AG3000" s="166">
        <v>0</v>
      </c>
      <c r="AH3000" s="166">
        <v>0</v>
      </c>
      <c r="AI3000" s="166">
        <v>0</v>
      </c>
      <c r="AJ3000" s="166">
        <v>0</v>
      </c>
      <c r="AK3000" s="160">
        <f t="shared" si="3200"/>
        <v>0</v>
      </c>
      <c r="AL3000" s="160">
        <f t="shared" si="3200"/>
        <v>0</v>
      </c>
      <c r="AM3000" s="161">
        <f t="shared" si="3152"/>
        <v>0</v>
      </c>
      <c r="AN3000" s="160">
        <f t="shared" si="3201"/>
        <v>0</v>
      </c>
      <c r="AO3000" s="160">
        <f t="shared" si="3201"/>
        <v>0</v>
      </c>
      <c r="AP3000" s="161">
        <f t="shared" si="3134"/>
        <v>0</v>
      </c>
      <c r="AQ3000" s="161">
        <f t="shared" si="3145"/>
        <v>0</v>
      </c>
      <c r="AR3000" s="166">
        <v>0</v>
      </c>
      <c r="AS3000" s="166">
        <v>0</v>
      </c>
      <c r="AT3000" s="161">
        <f t="shared" si="3164"/>
        <v>0</v>
      </c>
      <c r="AU3000" s="166">
        <v>0</v>
      </c>
      <c r="AV3000" s="166">
        <v>0</v>
      </c>
      <c r="AW3000" s="161">
        <f t="shared" si="3165"/>
        <v>0</v>
      </c>
      <c r="AX3000" s="161">
        <f t="shared" si="3166"/>
        <v>0</v>
      </c>
      <c r="AY3000" s="166">
        <v>0</v>
      </c>
      <c r="AZ3000" s="166">
        <v>0</v>
      </c>
      <c r="BA3000" s="161">
        <f t="shared" si="3167"/>
        <v>0</v>
      </c>
      <c r="BB3000" s="166">
        <v>0</v>
      </c>
      <c r="BC3000" s="166">
        <v>0</v>
      </c>
      <c r="BD3000" s="161">
        <f t="shared" si="3168"/>
        <v>0</v>
      </c>
      <c r="BE3000" s="161">
        <f t="shared" si="3169"/>
        <v>0</v>
      </c>
      <c r="BF3000" s="166">
        <v>0</v>
      </c>
      <c r="BG3000" s="166">
        <v>0</v>
      </c>
      <c r="BH3000" s="161">
        <f t="shared" si="3170"/>
        <v>0</v>
      </c>
      <c r="BI3000" s="166">
        <v>0</v>
      </c>
      <c r="BJ3000" s="166">
        <v>0</v>
      </c>
      <c r="BK3000" s="161">
        <f t="shared" si="3171"/>
        <v>0</v>
      </c>
      <c r="BL3000" s="161">
        <f t="shared" si="3172"/>
        <v>0</v>
      </c>
      <c r="BM3000" s="166">
        <v>0</v>
      </c>
      <c r="BN3000" s="166">
        <v>0</v>
      </c>
      <c r="BO3000" s="161">
        <f t="shared" si="3173"/>
        <v>0</v>
      </c>
      <c r="BP3000" s="166">
        <v>0</v>
      </c>
      <c r="BQ3000" s="166">
        <v>0</v>
      </c>
      <c r="BR3000" s="161">
        <f t="shared" si="3174"/>
        <v>0</v>
      </c>
      <c r="BS3000" s="161">
        <f t="shared" si="3175"/>
        <v>0</v>
      </c>
      <c r="BT3000" s="166">
        <v>0</v>
      </c>
      <c r="BU3000" s="166">
        <v>0</v>
      </c>
      <c r="BV3000" s="161">
        <f t="shared" si="3176"/>
        <v>0</v>
      </c>
      <c r="BW3000" s="166">
        <v>0</v>
      </c>
      <c r="BX3000" s="166">
        <v>0</v>
      </c>
      <c r="BY3000" s="161">
        <f t="shared" si="3177"/>
        <v>0</v>
      </c>
      <c r="BZ3000" s="161">
        <f t="shared" si="3178"/>
        <v>0</v>
      </c>
      <c r="CA3000" s="160">
        <f t="shared" si="3202"/>
        <v>0</v>
      </c>
      <c r="CB3000" s="160">
        <f t="shared" si="3202"/>
        <v>0</v>
      </c>
      <c r="CC3000" s="161">
        <f t="shared" si="3179"/>
        <v>0</v>
      </c>
      <c r="CD3000" s="160">
        <f t="shared" si="3203"/>
        <v>0</v>
      </c>
      <c r="CE3000" s="160">
        <f t="shared" si="3203"/>
        <v>0</v>
      </c>
      <c r="CF3000" s="161">
        <f t="shared" si="3180"/>
        <v>0</v>
      </c>
      <c r="CG3000" s="161">
        <f t="shared" si="3181"/>
        <v>0</v>
      </c>
      <c r="CH3000" s="160">
        <f t="shared" si="3204"/>
        <v>0</v>
      </c>
      <c r="CI3000" s="160">
        <f t="shared" si="3204"/>
        <v>0</v>
      </c>
      <c r="CJ3000" s="166">
        <v>0</v>
      </c>
      <c r="CK3000" s="166">
        <v>0</v>
      </c>
      <c r="CL3000" s="166">
        <v>0</v>
      </c>
      <c r="CM3000" s="166">
        <v>0</v>
      </c>
      <c r="CN3000" s="160">
        <f t="shared" si="3205"/>
        <v>0</v>
      </c>
      <c r="CO3000" s="160">
        <f t="shared" si="3205"/>
        <v>0</v>
      </c>
    </row>
    <row r="3001" spans="1:93" ht="24" hidden="1">
      <c r="A3001" s="91"/>
      <c r="B3001" s="156">
        <v>2025</v>
      </c>
      <c r="C3001" s="156">
        <v>8308</v>
      </c>
      <c r="D3001" s="156">
        <v>5</v>
      </c>
      <c r="E3001" s="156">
        <v>13</v>
      </c>
      <c r="F3001" s="156">
        <v>30</v>
      </c>
      <c r="G3001" s="156"/>
      <c r="H3001" s="156">
        <v>2000</v>
      </c>
      <c r="I3001" s="156">
        <v>2800</v>
      </c>
      <c r="J3001" s="156">
        <v>283</v>
      </c>
      <c r="K3001" s="157">
        <v>1275</v>
      </c>
      <c r="L3001" s="158"/>
      <c r="M3001" s="159" t="s">
        <v>1363</v>
      </c>
      <c r="N3001" s="160">
        <v>0</v>
      </c>
      <c r="O3001" s="160">
        <v>0</v>
      </c>
      <c r="P3001" s="161">
        <f t="shared" si="3148"/>
        <v>0</v>
      </c>
      <c r="Q3001" s="160">
        <v>0</v>
      </c>
      <c r="R3001" s="160">
        <v>0</v>
      </c>
      <c r="S3001" s="161">
        <f t="shared" si="3149"/>
        <v>0</v>
      </c>
      <c r="T3001" s="161">
        <f t="shared" si="3150"/>
        <v>0</v>
      </c>
      <c r="U3001" s="162" t="s">
        <v>346</v>
      </c>
      <c r="V3001" s="163"/>
      <c r="W3001" s="164"/>
      <c r="X3001" s="167" t="s">
        <v>66</v>
      </c>
      <c r="Y3001" s="166">
        <v>0</v>
      </c>
      <c r="Z3001" s="166">
        <v>0</v>
      </c>
      <c r="AA3001" s="166">
        <v>0</v>
      </c>
      <c r="AB3001" s="166">
        <v>0</v>
      </c>
      <c r="AC3001" s="166">
        <v>0</v>
      </c>
      <c r="AD3001" s="166">
        <v>0</v>
      </c>
      <c r="AE3001" s="166">
        <v>0</v>
      </c>
      <c r="AF3001" s="166">
        <v>0</v>
      </c>
      <c r="AG3001" s="166">
        <v>0</v>
      </c>
      <c r="AH3001" s="166">
        <v>0</v>
      </c>
      <c r="AI3001" s="166">
        <v>0</v>
      </c>
      <c r="AJ3001" s="166">
        <v>0</v>
      </c>
      <c r="AK3001" s="160">
        <f t="shared" si="3200"/>
        <v>0</v>
      </c>
      <c r="AL3001" s="160">
        <f t="shared" si="3200"/>
        <v>0</v>
      </c>
      <c r="AM3001" s="161">
        <f t="shared" si="3152"/>
        <v>0</v>
      </c>
      <c r="AN3001" s="160">
        <f t="shared" si="3201"/>
        <v>0</v>
      </c>
      <c r="AO3001" s="160">
        <f t="shared" si="3201"/>
        <v>0</v>
      </c>
      <c r="AP3001" s="161">
        <f t="shared" ref="AP3001:AP3067" si="3206">AN3001+AO3001</f>
        <v>0</v>
      </c>
      <c r="AQ3001" s="161">
        <f t="shared" si="3145"/>
        <v>0</v>
      </c>
      <c r="AR3001" s="166">
        <v>0</v>
      </c>
      <c r="AS3001" s="166">
        <v>0</v>
      </c>
      <c r="AT3001" s="161">
        <f t="shared" si="3164"/>
        <v>0</v>
      </c>
      <c r="AU3001" s="166">
        <v>0</v>
      </c>
      <c r="AV3001" s="166">
        <v>0</v>
      </c>
      <c r="AW3001" s="161">
        <f t="shared" si="3165"/>
        <v>0</v>
      </c>
      <c r="AX3001" s="161">
        <f t="shared" si="3166"/>
        <v>0</v>
      </c>
      <c r="AY3001" s="166">
        <v>0</v>
      </c>
      <c r="AZ3001" s="166">
        <v>0</v>
      </c>
      <c r="BA3001" s="161">
        <f t="shared" si="3167"/>
        <v>0</v>
      </c>
      <c r="BB3001" s="166">
        <v>0</v>
      </c>
      <c r="BC3001" s="166">
        <v>0</v>
      </c>
      <c r="BD3001" s="161">
        <f t="shared" si="3168"/>
        <v>0</v>
      </c>
      <c r="BE3001" s="161">
        <f t="shared" si="3169"/>
        <v>0</v>
      </c>
      <c r="BF3001" s="166">
        <v>0</v>
      </c>
      <c r="BG3001" s="166">
        <v>0</v>
      </c>
      <c r="BH3001" s="161">
        <f t="shared" si="3170"/>
        <v>0</v>
      </c>
      <c r="BI3001" s="166">
        <v>0</v>
      </c>
      <c r="BJ3001" s="166">
        <v>0</v>
      </c>
      <c r="BK3001" s="161">
        <f t="shared" si="3171"/>
        <v>0</v>
      </c>
      <c r="BL3001" s="161">
        <f t="shared" si="3172"/>
        <v>0</v>
      </c>
      <c r="BM3001" s="166">
        <v>0</v>
      </c>
      <c r="BN3001" s="166">
        <v>0</v>
      </c>
      <c r="BO3001" s="161">
        <f t="shared" si="3173"/>
        <v>0</v>
      </c>
      <c r="BP3001" s="166">
        <v>0</v>
      </c>
      <c r="BQ3001" s="166">
        <v>0</v>
      </c>
      <c r="BR3001" s="161">
        <f t="shared" si="3174"/>
        <v>0</v>
      </c>
      <c r="BS3001" s="161">
        <f t="shared" si="3175"/>
        <v>0</v>
      </c>
      <c r="BT3001" s="166">
        <v>0</v>
      </c>
      <c r="BU3001" s="166">
        <v>0</v>
      </c>
      <c r="BV3001" s="161">
        <f t="shared" si="3176"/>
        <v>0</v>
      </c>
      <c r="BW3001" s="166">
        <v>0</v>
      </c>
      <c r="BX3001" s="166">
        <v>0</v>
      </c>
      <c r="BY3001" s="161">
        <f t="shared" si="3177"/>
        <v>0</v>
      </c>
      <c r="BZ3001" s="161">
        <f t="shared" si="3178"/>
        <v>0</v>
      </c>
      <c r="CA3001" s="160">
        <f t="shared" si="3202"/>
        <v>0</v>
      </c>
      <c r="CB3001" s="160">
        <f t="shared" si="3202"/>
        <v>0</v>
      </c>
      <c r="CC3001" s="161">
        <f t="shared" si="3179"/>
        <v>0</v>
      </c>
      <c r="CD3001" s="160">
        <f t="shared" si="3203"/>
        <v>0</v>
      </c>
      <c r="CE3001" s="160">
        <f t="shared" si="3203"/>
        <v>0</v>
      </c>
      <c r="CF3001" s="161">
        <f t="shared" si="3180"/>
        <v>0</v>
      </c>
      <c r="CG3001" s="161">
        <f t="shared" si="3181"/>
        <v>0</v>
      </c>
      <c r="CH3001" s="160">
        <f t="shared" si="3204"/>
        <v>0</v>
      </c>
      <c r="CI3001" s="160">
        <f t="shared" si="3204"/>
        <v>0</v>
      </c>
      <c r="CJ3001" s="166">
        <v>0</v>
      </c>
      <c r="CK3001" s="166">
        <v>0</v>
      </c>
      <c r="CL3001" s="166">
        <v>0</v>
      </c>
      <c r="CM3001" s="166">
        <v>0</v>
      </c>
      <c r="CN3001" s="160">
        <f t="shared" si="3205"/>
        <v>0</v>
      </c>
      <c r="CO3001" s="160">
        <f t="shared" si="3205"/>
        <v>0</v>
      </c>
    </row>
    <row r="3002" spans="1:93" ht="24" hidden="1">
      <c r="A3002" s="91"/>
      <c r="B3002" s="156">
        <v>2025</v>
      </c>
      <c r="C3002" s="156">
        <v>8308</v>
      </c>
      <c r="D3002" s="156">
        <v>5</v>
      </c>
      <c r="E3002" s="156">
        <v>13</v>
      </c>
      <c r="F3002" s="156">
        <v>30</v>
      </c>
      <c r="G3002" s="156"/>
      <c r="H3002" s="156">
        <v>2000</v>
      </c>
      <c r="I3002" s="156">
        <v>2800</v>
      </c>
      <c r="J3002" s="156">
        <v>283</v>
      </c>
      <c r="K3002" s="157">
        <v>1451</v>
      </c>
      <c r="L3002" s="158"/>
      <c r="M3002" s="159" t="s">
        <v>1812</v>
      </c>
      <c r="N3002" s="160">
        <v>0</v>
      </c>
      <c r="O3002" s="160">
        <v>0</v>
      </c>
      <c r="P3002" s="161">
        <f t="shared" si="3148"/>
        <v>0</v>
      </c>
      <c r="Q3002" s="160">
        <v>0</v>
      </c>
      <c r="R3002" s="160">
        <v>0</v>
      </c>
      <c r="S3002" s="161">
        <f t="shared" si="3149"/>
        <v>0</v>
      </c>
      <c r="T3002" s="161">
        <f t="shared" si="3150"/>
        <v>0</v>
      </c>
      <c r="U3002" s="162" t="s">
        <v>346</v>
      </c>
      <c r="V3002" s="163"/>
      <c r="W3002" s="164"/>
      <c r="X3002" s="167" t="s">
        <v>66</v>
      </c>
      <c r="Y3002" s="166">
        <v>0</v>
      </c>
      <c r="Z3002" s="166">
        <v>0</v>
      </c>
      <c r="AA3002" s="166">
        <v>0</v>
      </c>
      <c r="AB3002" s="166">
        <v>0</v>
      </c>
      <c r="AC3002" s="166">
        <v>0</v>
      </c>
      <c r="AD3002" s="166">
        <v>0</v>
      </c>
      <c r="AE3002" s="166">
        <v>0</v>
      </c>
      <c r="AF3002" s="166">
        <v>0</v>
      </c>
      <c r="AG3002" s="166">
        <v>0</v>
      </c>
      <c r="AH3002" s="166">
        <v>0</v>
      </c>
      <c r="AI3002" s="166">
        <v>0</v>
      </c>
      <c r="AJ3002" s="166">
        <v>0</v>
      </c>
      <c r="AK3002" s="160">
        <f t="shared" si="3200"/>
        <v>0</v>
      </c>
      <c r="AL3002" s="160">
        <f t="shared" si="3200"/>
        <v>0</v>
      </c>
      <c r="AM3002" s="161">
        <f t="shared" si="3152"/>
        <v>0</v>
      </c>
      <c r="AN3002" s="160">
        <f t="shared" si="3201"/>
        <v>0</v>
      </c>
      <c r="AO3002" s="160">
        <f t="shared" si="3201"/>
        <v>0</v>
      </c>
      <c r="AP3002" s="161">
        <f t="shared" si="3206"/>
        <v>0</v>
      </c>
      <c r="AQ3002" s="161">
        <f t="shared" si="3145"/>
        <v>0</v>
      </c>
      <c r="AR3002" s="166">
        <v>0</v>
      </c>
      <c r="AS3002" s="166">
        <v>0</v>
      </c>
      <c r="AT3002" s="161">
        <f t="shared" si="3164"/>
        <v>0</v>
      </c>
      <c r="AU3002" s="166">
        <v>0</v>
      </c>
      <c r="AV3002" s="166">
        <v>0</v>
      </c>
      <c r="AW3002" s="161">
        <f t="shared" si="3165"/>
        <v>0</v>
      </c>
      <c r="AX3002" s="161">
        <f t="shared" si="3166"/>
        <v>0</v>
      </c>
      <c r="AY3002" s="166">
        <v>0</v>
      </c>
      <c r="AZ3002" s="166">
        <v>0</v>
      </c>
      <c r="BA3002" s="161">
        <f t="shared" si="3167"/>
        <v>0</v>
      </c>
      <c r="BB3002" s="166">
        <v>0</v>
      </c>
      <c r="BC3002" s="166">
        <v>0</v>
      </c>
      <c r="BD3002" s="161">
        <f t="shared" si="3168"/>
        <v>0</v>
      </c>
      <c r="BE3002" s="161">
        <f t="shared" si="3169"/>
        <v>0</v>
      </c>
      <c r="BF3002" s="166">
        <v>0</v>
      </c>
      <c r="BG3002" s="166">
        <v>0</v>
      </c>
      <c r="BH3002" s="161">
        <f t="shared" si="3170"/>
        <v>0</v>
      </c>
      <c r="BI3002" s="166">
        <v>0</v>
      </c>
      <c r="BJ3002" s="166">
        <v>0</v>
      </c>
      <c r="BK3002" s="161">
        <f t="shared" si="3171"/>
        <v>0</v>
      </c>
      <c r="BL3002" s="161">
        <f t="shared" si="3172"/>
        <v>0</v>
      </c>
      <c r="BM3002" s="166">
        <v>0</v>
      </c>
      <c r="BN3002" s="166">
        <v>0</v>
      </c>
      <c r="BO3002" s="161">
        <f t="shared" si="3173"/>
        <v>0</v>
      </c>
      <c r="BP3002" s="166">
        <v>0</v>
      </c>
      <c r="BQ3002" s="166">
        <v>0</v>
      </c>
      <c r="BR3002" s="161">
        <f t="shared" si="3174"/>
        <v>0</v>
      </c>
      <c r="BS3002" s="161">
        <f t="shared" si="3175"/>
        <v>0</v>
      </c>
      <c r="BT3002" s="166">
        <v>0</v>
      </c>
      <c r="BU3002" s="166">
        <v>0</v>
      </c>
      <c r="BV3002" s="161">
        <f t="shared" si="3176"/>
        <v>0</v>
      </c>
      <c r="BW3002" s="166">
        <v>0</v>
      </c>
      <c r="BX3002" s="166">
        <v>0</v>
      </c>
      <c r="BY3002" s="161">
        <f t="shared" si="3177"/>
        <v>0</v>
      </c>
      <c r="BZ3002" s="161">
        <f t="shared" si="3178"/>
        <v>0</v>
      </c>
      <c r="CA3002" s="160">
        <f t="shared" si="3202"/>
        <v>0</v>
      </c>
      <c r="CB3002" s="160">
        <f t="shared" si="3202"/>
        <v>0</v>
      </c>
      <c r="CC3002" s="161">
        <f t="shared" si="3179"/>
        <v>0</v>
      </c>
      <c r="CD3002" s="160">
        <f t="shared" si="3203"/>
        <v>0</v>
      </c>
      <c r="CE3002" s="160">
        <f t="shared" si="3203"/>
        <v>0</v>
      </c>
      <c r="CF3002" s="161">
        <f t="shared" si="3180"/>
        <v>0</v>
      </c>
      <c r="CG3002" s="161">
        <f t="shared" si="3181"/>
        <v>0</v>
      </c>
      <c r="CH3002" s="160">
        <f t="shared" si="3204"/>
        <v>0</v>
      </c>
      <c r="CI3002" s="160">
        <f t="shared" si="3204"/>
        <v>0</v>
      </c>
      <c r="CJ3002" s="166">
        <v>0</v>
      </c>
      <c r="CK3002" s="166">
        <v>0</v>
      </c>
      <c r="CL3002" s="166">
        <v>0</v>
      </c>
      <c r="CM3002" s="166">
        <v>0</v>
      </c>
      <c r="CN3002" s="160">
        <f t="shared" si="3205"/>
        <v>0</v>
      </c>
      <c r="CO3002" s="160">
        <f t="shared" si="3205"/>
        <v>0</v>
      </c>
    </row>
    <row r="3003" spans="1:93" ht="24" hidden="1">
      <c r="A3003" s="91"/>
      <c r="B3003" s="138">
        <v>2025</v>
      </c>
      <c r="C3003" s="138">
        <v>8308</v>
      </c>
      <c r="D3003" s="138">
        <v>5</v>
      </c>
      <c r="E3003" s="138">
        <v>13</v>
      </c>
      <c r="F3003" s="138">
        <v>30</v>
      </c>
      <c r="G3003" s="138"/>
      <c r="H3003" s="138">
        <v>2000</v>
      </c>
      <c r="I3003" s="138">
        <v>2900</v>
      </c>
      <c r="J3003" s="138"/>
      <c r="K3003" s="139" t="s">
        <v>51</v>
      </c>
      <c r="L3003" s="140"/>
      <c r="M3003" s="141" t="s">
        <v>114</v>
      </c>
      <c r="N3003" s="142">
        <f>N3004+N3008+N3011</f>
        <v>0</v>
      </c>
      <c r="O3003" s="142">
        <f>O3004+O3008+O3011</f>
        <v>0</v>
      </c>
      <c r="P3003" s="142">
        <f t="shared" si="3148"/>
        <v>0</v>
      </c>
      <c r="Q3003" s="142">
        <f>Q3004+Q3008+Q3011</f>
        <v>0</v>
      </c>
      <c r="R3003" s="142">
        <f>R3004+R3008+R3011</f>
        <v>0</v>
      </c>
      <c r="S3003" s="142">
        <f t="shared" si="3149"/>
        <v>0</v>
      </c>
      <c r="T3003" s="142">
        <f t="shared" si="3150"/>
        <v>0</v>
      </c>
      <c r="U3003" s="143"/>
      <c r="V3003" s="144"/>
      <c r="W3003" s="145"/>
      <c r="X3003" s="146"/>
      <c r="Y3003" s="142">
        <f t="shared" ref="Y3003:AL3003" si="3207">Y3004+Y3008+Y3011</f>
        <v>0</v>
      </c>
      <c r="Z3003" s="142">
        <f t="shared" si="3207"/>
        <v>0</v>
      </c>
      <c r="AA3003" s="142">
        <f t="shared" si="3207"/>
        <v>0</v>
      </c>
      <c r="AB3003" s="142">
        <f t="shared" si="3207"/>
        <v>0</v>
      </c>
      <c r="AC3003" s="142">
        <f t="shared" si="3207"/>
        <v>0</v>
      </c>
      <c r="AD3003" s="142">
        <f t="shared" si="3207"/>
        <v>0</v>
      </c>
      <c r="AE3003" s="142">
        <f t="shared" si="3207"/>
        <v>0</v>
      </c>
      <c r="AF3003" s="142">
        <f t="shared" si="3207"/>
        <v>0</v>
      </c>
      <c r="AG3003" s="142">
        <f t="shared" si="3207"/>
        <v>0</v>
      </c>
      <c r="AH3003" s="142">
        <f t="shared" si="3207"/>
        <v>0</v>
      </c>
      <c r="AI3003" s="142">
        <f t="shared" si="3207"/>
        <v>0</v>
      </c>
      <c r="AJ3003" s="142">
        <f t="shared" si="3207"/>
        <v>0</v>
      </c>
      <c r="AK3003" s="142">
        <f t="shared" si="3207"/>
        <v>0</v>
      </c>
      <c r="AL3003" s="142">
        <f t="shared" si="3207"/>
        <v>0</v>
      </c>
      <c r="AM3003" s="142">
        <f t="shared" si="3152"/>
        <v>0</v>
      </c>
      <c r="AN3003" s="142">
        <f>AN3004+AN3008+AN3011</f>
        <v>0</v>
      </c>
      <c r="AO3003" s="142">
        <f>AO3004+AO3008+AO3011</f>
        <v>0</v>
      </c>
      <c r="AP3003" s="142">
        <f t="shared" si="3206"/>
        <v>0</v>
      </c>
      <c r="AQ3003" s="142">
        <f t="shared" si="3145"/>
        <v>0</v>
      </c>
      <c r="AR3003" s="142">
        <f>AR3004+AR3008+AR3011</f>
        <v>0</v>
      </c>
      <c r="AS3003" s="142">
        <f>AS3004+AS3008+AS3011</f>
        <v>0</v>
      </c>
      <c r="AT3003" s="142">
        <f t="shared" si="3164"/>
        <v>0</v>
      </c>
      <c r="AU3003" s="142">
        <f>AU3004+AU3008+AU3011</f>
        <v>0</v>
      </c>
      <c r="AV3003" s="142">
        <f>AV3004+AV3008+AV3011</f>
        <v>0</v>
      </c>
      <c r="AW3003" s="142">
        <f t="shared" si="3165"/>
        <v>0</v>
      </c>
      <c r="AX3003" s="142">
        <f t="shared" si="3166"/>
        <v>0</v>
      </c>
      <c r="AY3003" s="142">
        <f>AY3004+AY3008+AY3011</f>
        <v>0</v>
      </c>
      <c r="AZ3003" s="142">
        <f>AZ3004+AZ3008+AZ3011</f>
        <v>0</v>
      </c>
      <c r="BA3003" s="142">
        <f t="shared" si="3167"/>
        <v>0</v>
      </c>
      <c r="BB3003" s="142">
        <f>BB3004+BB3008+BB3011</f>
        <v>0</v>
      </c>
      <c r="BC3003" s="142">
        <f>BC3004+BC3008+BC3011</f>
        <v>0</v>
      </c>
      <c r="BD3003" s="142">
        <f t="shared" si="3168"/>
        <v>0</v>
      </c>
      <c r="BE3003" s="142">
        <f t="shared" si="3169"/>
        <v>0</v>
      </c>
      <c r="BF3003" s="142">
        <f>BF3004+BF3008+BF3011</f>
        <v>0</v>
      </c>
      <c r="BG3003" s="142">
        <f>BG3004+BG3008+BG3011</f>
        <v>0</v>
      </c>
      <c r="BH3003" s="142">
        <f t="shared" si="3170"/>
        <v>0</v>
      </c>
      <c r="BI3003" s="142">
        <f>BI3004+BI3008+BI3011</f>
        <v>0</v>
      </c>
      <c r="BJ3003" s="142">
        <f>BJ3004+BJ3008+BJ3011</f>
        <v>0</v>
      </c>
      <c r="BK3003" s="142">
        <f t="shared" si="3171"/>
        <v>0</v>
      </c>
      <c r="BL3003" s="142">
        <f t="shared" si="3172"/>
        <v>0</v>
      </c>
      <c r="BM3003" s="142">
        <f>BM3004+BM3008+BM3011</f>
        <v>0</v>
      </c>
      <c r="BN3003" s="142">
        <f>BN3004+BN3008+BN3011</f>
        <v>0</v>
      </c>
      <c r="BO3003" s="142">
        <f t="shared" si="3173"/>
        <v>0</v>
      </c>
      <c r="BP3003" s="142">
        <f>BP3004+BP3008+BP3011</f>
        <v>0</v>
      </c>
      <c r="BQ3003" s="142">
        <f>BQ3004+BQ3008+BQ3011</f>
        <v>0</v>
      </c>
      <c r="BR3003" s="142">
        <f t="shared" si="3174"/>
        <v>0</v>
      </c>
      <c r="BS3003" s="142">
        <f t="shared" si="3175"/>
        <v>0</v>
      </c>
      <c r="BT3003" s="142">
        <f>BT3004+BT3008+BT3011</f>
        <v>0</v>
      </c>
      <c r="BU3003" s="142">
        <f>BU3004+BU3008+BU3011</f>
        <v>0</v>
      </c>
      <c r="BV3003" s="142">
        <f t="shared" si="3176"/>
        <v>0</v>
      </c>
      <c r="BW3003" s="142">
        <f>BW3004+BW3008+BW3011</f>
        <v>0</v>
      </c>
      <c r="BX3003" s="142">
        <f>BX3004+BX3008+BX3011</f>
        <v>0</v>
      </c>
      <c r="BY3003" s="142">
        <f t="shared" si="3177"/>
        <v>0</v>
      </c>
      <c r="BZ3003" s="142">
        <f t="shared" si="3178"/>
        <v>0</v>
      </c>
      <c r="CA3003" s="142">
        <f>CA3004+CA3008+CA3011</f>
        <v>0</v>
      </c>
      <c r="CB3003" s="142">
        <f>CB3004+CB3008+CB3011</f>
        <v>0</v>
      </c>
      <c r="CC3003" s="142">
        <f t="shared" si="3179"/>
        <v>0</v>
      </c>
      <c r="CD3003" s="142">
        <f>CD3004+CD3008+CD3011</f>
        <v>0</v>
      </c>
      <c r="CE3003" s="142">
        <f>CE3004+CE3008+CE3011</f>
        <v>0</v>
      </c>
      <c r="CF3003" s="142">
        <f t="shared" si="3180"/>
        <v>0</v>
      </c>
      <c r="CG3003" s="142">
        <f t="shared" si="3181"/>
        <v>0</v>
      </c>
      <c r="CH3003" s="142"/>
      <c r="CI3003" s="142"/>
      <c r="CJ3003" s="142"/>
      <c r="CK3003" s="142"/>
      <c r="CL3003" s="142"/>
      <c r="CM3003" s="142"/>
      <c r="CN3003" s="142"/>
      <c r="CO3003" s="142"/>
    </row>
    <row r="3004" spans="1:93" ht="24" hidden="1">
      <c r="A3004" s="91"/>
      <c r="B3004" s="147">
        <v>2025</v>
      </c>
      <c r="C3004" s="147">
        <v>8308</v>
      </c>
      <c r="D3004" s="147">
        <v>5</v>
      </c>
      <c r="E3004" s="147">
        <v>13</v>
      </c>
      <c r="F3004" s="147">
        <v>30</v>
      </c>
      <c r="G3004" s="147"/>
      <c r="H3004" s="147">
        <v>2000</v>
      </c>
      <c r="I3004" s="147">
        <v>2900</v>
      </c>
      <c r="J3004" s="147">
        <v>291</v>
      </c>
      <c r="K3004" s="148" t="s">
        <v>51</v>
      </c>
      <c r="L3004" s="149"/>
      <c r="M3004" s="339" t="s">
        <v>438</v>
      </c>
      <c r="N3004" s="151">
        <f>SUM(N3005:N3007)</f>
        <v>0</v>
      </c>
      <c r="O3004" s="151">
        <f>SUM(O3005:O3007)</f>
        <v>0</v>
      </c>
      <c r="P3004" s="151">
        <f t="shared" si="3148"/>
        <v>0</v>
      </c>
      <c r="Q3004" s="151">
        <f>SUM(Q3005:Q3007)</f>
        <v>0</v>
      </c>
      <c r="R3004" s="151">
        <f>SUM(R3005:R3007)</f>
        <v>0</v>
      </c>
      <c r="S3004" s="151">
        <f t="shared" si="3149"/>
        <v>0</v>
      </c>
      <c r="T3004" s="151">
        <f t="shared" si="3150"/>
        <v>0</v>
      </c>
      <c r="U3004" s="152"/>
      <c r="V3004" s="153"/>
      <c r="W3004" s="154"/>
      <c r="X3004" s="155"/>
      <c r="Y3004" s="151">
        <f t="shared" ref="Y3004:AL3004" si="3208">SUM(Y3005:Y3007)</f>
        <v>0</v>
      </c>
      <c r="Z3004" s="151">
        <f t="shared" si="3208"/>
        <v>0</v>
      </c>
      <c r="AA3004" s="151">
        <f t="shared" si="3208"/>
        <v>0</v>
      </c>
      <c r="AB3004" s="151">
        <f t="shared" si="3208"/>
        <v>0</v>
      </c>
      <c r="AC3004" s="151">
        <f t="shared" si="3208"/>
        <v>0</v>
      </c>
      <c r="AD3004" s="151">
        <f t="shared" si="3208"/>
        <v>0</v>
      </c>
      <c r="AE3004" s="151">
        <f t="shared" si="3208"/>
        <v>0</v>
      </c>
      <c r="AF3004" s="151">
        <f t="shared" si="3208"/>
        <v>0</v>
      </c>
      <c r="AG3004" s="151">
        <f t="shared" si="3208"/>
        <v>0</v>
      </c>
      <c r="AH3004" s="151">
        <f t="shared" si="3208"/>
        <v>0</v>
      </c>
      <c r="AI3004" s="151">
        <f t="shared" si="3208"/>
        <v>0</v>
      </c>
      <c r="AJ3004" s="151">
        <f t="shared" si="3208"/>
        <v>0</v>
      </c>
      <c r="AK3004" s="151">
        <f t="shared" si="3208"/>
        <v>0</v>
      </c>
      <c r="AL3004" s="151">
        <f t="shared" si="3208"/>
        <v>0</v>
      </c>
      <c r="AM3004" s="151">
        <f t="shared" si="3152"/>
        <v>0</v>
      </c>
      <c r="AN3004" s="151">
        <f>SUM(AN3005:AN3007)</f>
        <v>0</v>
      </c>
      <c r="AO3004" s="151">
        <f>SUM(AO3005:AO3007)</f>
        <v>0</v>
      </c>
      <c r="AP3004" s="151">
        <f t="shared" si="3206"/>
        <v>0</v>
      </c>
      <c r="AQ3004" s="151">
        <f t="shared" si="3145"/>
        <v>0</v>
      </c>
      <c r="AR3004" s="151">
        <f>SUM(AR3005:AR3007)</f>
        <v>0</v>
      </c>
      <c r="AS3004" s="151">
        <f>SUM(AS3005:AS3007)</f>
        <v>0</v>
      </c>
      <c r="AT3004" s="151">
        <f t="shared" si="3164"/>
        <v>0</v>
      </c>
      <c r="AU3004" s="151">
        <f>SUM(AU3005:AU3007)</f>
        <v>0</v>
      </c>
      <c r="AV3004" s="151">
        <f>SUM(AV3005:AV3007)</f>
        <v>0</v>
      </c>
      <c r="AW3004" s="151">
        <f t="shared" si="3165"/>
        <v>0</v>
      </c>
      <c r="AX3004" s="151">
        <f t="shared" si="3166"/>
        <v>0</v>
      </c>
      <c r="AY3004" s="151">
        <f>SUM(AY3005:AY3007)</f>
        <v>0</v>
      </c>
      <c r="AZ3004" s="151">
        <f>SUM(AZ3005:AZ3007)</f>
        <v>0</v>
      </c>
      <c r="BA3004" s="151">
        <f t="shared" si="3167"/>
        <v>0</v>
      </c>
      <c r="BB3004" s="151">
        <f>SUM(BB3005:BB3007)</f>
        <v>0</v>
      </c>
      <c r="BC3004" s="151">
        <f>SUM(BC3005:BC3007)</f>
        <v>0</v>
      </c>
      <c r="BD3004" s="151">
        <f t="shared" si="3168"/>
        <v>0</v>
      </c>
      <c r="BE3004" s="151">
        <f t="shared" si="3169"/>
        <v>0</v>
      </c>
      <c r="BF3004" s="151">
        <f>SUM(BF3005:BF3007)</f>
        <v>0</v>
      </c>
      <c r="BG3004" s="151">
        <f>SUM(BG3005:BG3007)</f>
        <v>0</v>
      </c>
      <c r="BH3004" s="151">
        <f t="shared" si="3170"/>
        <v>0</v>
      </c>
      <c r="BI3004" s="151">
        <f>SUM(BI3005:BI3007)</f>
        <v>0</v>
      </c>
      <c r="BJ3004" s="151">
        <f>SUM(BJ3005:BJ3007)</f>
        <v>0</v>
      </c>
      <c r="BK3004" s="151">
        <f t="shared" si="3171"/>
        <v>0</v>
      </c>
      <c r="BL3004" s="151">
        <f t="shared" si="3172"/>
        <v>0</v>
      </c>
      <c r="BM3004" s="151">
        <f>SUM(BM3005:BM3007)</f>
        <v>0</v>
      </c>
      <c r="BN3004" s="151">
        <f>SUM(BN3005:BN3007)</f>
        <v>0</v>
      </c>
      <c r="BO3004" s="151">
        <f t="shared" si="3173"/>
        <v>0</v>
      </c>
      <c r="BP3004" s="151">
        <f>SUM(BP3005:BP3007)</f>
        <v>0</v>
      </c>
      <c r="BQ3004" s="151">
        <f>SUM(BQ3005:BQ3007)</f>
        <v>0</v>
      </c>
      <c r="BR3004" s="151">
        <f t="shared" si="3174"/>
        <v>0</v>
      </c>
      <c r="BS3004" s="151">
        <f t="shared" si="3175"/>
        <v>0</v>
      </c>
      <c r="BT3004" s="151">
        <f>SUM(BT3005:BT3007)</f>
        <v>0</v>
      </c>
      <c r="BU3004" s="151">
        <f>SUM(BU3005:BU3007)</f>
        <v>0</v>
      </c>
      <c r="BV3004" s="151">
        <f t="shared" si="3176"/>
        <v>0</v>
      </c>
      <c r="BW3004" s="151">
        <f>SUM(BW3005:BW3007)</f>
        <v>0</v>
      </c>
      <c r="BX3004" s="151">
        <f>SUM(BX3005:BX3007)</f>
        <v>0</v>
      </c>
      <c r="BY3004" s="151">
        <f t="shared" si="3177"/>
        <v>0</v>
      </c>
      <c r="BZ3004" s="151">
        <f t="shared" si="3178"/>
        <v>0</v>
      </c>
      <c r="CA3004" s="151">
        <f>SUM(CA3005:CA3007)</f>
        <v>0</v>
      </c>
      <c r="CB3004" s="151">
        <f>SUM(CB3005:CB3007)</f>
        <v>0</v>
      </c>
      <c r="CC3004" s="151">
        <f t="shared" si="3179"/>
        <v>0</v>
      </c>
      <c r="CD3004" s="151">
        <f>SUM(CD3005:CD3007)</f>
        <v>0</v>
      </c>
      <c r="CE3004" s="151">
        <f>SUM(CE3005:CE3007)</f>
        <v>0</v>
      </c>
      <c r="CF3004" s="151">
        <f t="shared" si="3180"/>
        <v>0</v>
      </c>
      <c r="CG3004" s="151">
        <f t="shared" si="3181"/>
        <v>0</v>
      </c>
      <c r="CH3004" s="151"/>
      <c r="CI3004" s="151"/>
      <c r="CJ3004" s="151"/>
      <c r="CK3004" s="151"/>
      <c r="CL3004" s="151"/>
      <c r="CM3004" s="151"/>
      <c r="CN3004" s="151"/>
      <c r="CO3004" s="151"/>
    </row>
    <row r="3005" spans="1:93" ht="24" hidden="1">
      <c r="A3005" s="91"/>
      <c r="B3005" s="156">
        <v>2025</v>
      </c>
      <c r="C3005" s="156">
        <v>8308</v>
      </c>
      <c r="D3005" s="156">
        <v>5</v>
      </c>
      <c r="E3005" s="156">
        <v>13</v>
      </c>
      <c r="F3005" s="156">
        <v>30</v>
      </c>
      <c r="G3005" s="156"/>
      <c r="H3005" s="156">
        <v>2000</v>
      </c>
      <c r="I3005" s="156">
        <v>2900</v>
      </c>
      <c r="J3005" s="156">
        <v>291</v>
      </c>
      <c r="K3005" s="157">
        <v>501</v>
      </c>
      <c r="L3005" s="158"/>
      <c r="M3005" s="159" t="s">
        <v>1813</v>
      </c>
      <c r="N3005" s="160">
        <v>0</v>
      </c>
      <c r="O3005" s="160">
        <v>0</v>
      </c>
      <c r="P3005" s="161">
        <f t="shared" si="3148"/>
        <v>0</v>
      </c>
      <c r="Q3005" s="160">
        <v>0</v>
      </c>
      <c r="R3005" s="160">
        <v>0</v>
      </c>
      <c r="S3005" s="161">
        <f t="shared" si="3149"/>
        <v>0</v>
      </c>
      <c r="T3005" s="161">
        <f t="shared" si="3150"/>
        <v>0</v>
      </c>
      <c r="U3005" s="162" t="s">
        <v>111</v>
      </c>
      <c r="V3005" s="163"/>
      <c r="W3005" s="164"/>
      <c r="X3005" s="165" t="s">
        <v>58</v>
      </c>
      <c r="Y3005" s="166">
        <v>0</v>
      </c>
      <c r="Z3005" s="166">
        <v>0</v>
      </c>
      <c r="AA3005" s="166">
        <v>0</v>
      </c>
      <c r="AB3005" s="166">
        <v>0</v>
      </c>
      <c r="AC3005" s="166">
        <v>0</v>
      </c>
      <c r="AD3005" s="166">
        <v>0</v>
      </c>
      <c r="AE3005" s="166">
        <v>0</v>
      </c>
      <c r="AF3005" s="166">
        <v>0</v>
      </c>
      <c r="AG3005" s="166">
        <v>0</v>
      </c>
      <c r="AH3005" s="166">
        <v>0</v>
      </c>
      <c r="AI3005" s="166">
        <v>0</v>
      </c>
      <c r="AJ3005" s="166">
        <v>0</v>
      </c>
      <c r="AK3005" s="160">
        <f t="shared" ref="AK3005:AL3007" si="3209">N3005+Y3005-AE3005</f>
        <v>0</v>
      </c>
      <c r="AL3005" s="160">
        <f t="shared" si="3209"/>
        <v>0</v>
      </c>
      <c r="AM3005" s="161">
        <f t="shared" si="3152"/>
        <v>0</v>
      </c>
      <c r="AN3005" s="160">
        <f t="shared" ref="AN3005:AO3007" si="3210">Q3005+AA3005-AG3005</f>
        <v>0</v>
      </c>
      <c r="AO3005" s="160">
        <f t="shared" si="3210"/>
        <v>0</v>
      </c>
      <c r="AP3005" s="161">
        <f t="shared" si="3206"/>
        <v>0</v>
      </c>
      <c r="AQ3005" s="161">
        <f t="shared" ref="AQ3005:AQ3071" si="3211">AM3005+AP3005</f>
        <v>0</v>
      </c>
      <c r="AR3005" s="166">
        <v>0</v>
      </c>
      <c r="AS3005" s="166">
        <v>0</v>
      </c>
      <c r="AT3005" s="161">
        <f t="shared" si="3164"/>
        <v>0</v>
      </c>
      <c r="AU3005" s="166">
        <v>0</v>
      </c>
      <c r="AV3005" s="166">
        <v>0</v>
      </c>
      <c r="AW3005" s="161">
        <f t="shared" si="3165"/>
        <v>0</v>
      </c>
      <c r="AX3005" s="161">
        <f t="shared" si="3166"/>
        <v>0</v>
      </c>
      <c r="AY3005" s="166">
        <v>0</v>
      </c>
      <c r="AZ3005" s="166">
        <v>0</v>
      </c>
      <c r="BA3005" s="161">
        <f t="shared" si="3167"/>
        <v>0</v>
      </c>
      <c r="BB3005" s="166">
        <v>0</v>
      </c>
      <c r="BC3005" s="166">
        <v>0</v>
      </c>
      <c r="BD3005" s="161">
        <f t="shared" si="3168"/>
        <v>0</v>
      </c>
      <c r="BE3005" s="161">
        <f t="shared" si="3169"/>
        <v>0</v>
      </c>
      <c r="BF3005" s="166">
        <v>0</v>
      </c>
      <c r="BG3005" s="166">
        <v>0</v>
      </c>
      <c r="BH3005" s="161">
        <f t="shared" si="3170"/>
        <v>0</v>
      </c>
      <c r="BI3005" s="166">
        <v>0</v>
      </c>
      <c r="BJ3005" s="166">
        <v>0</v>
      </c>
      <c r="BK3005" s="161">
        <f t="shared" si="3171"/>
        <v>0</v>
      </c>
      <c r="BL3005" s="161">
        <f t="shared" si="3172"/>
        <v>0</v>
      </c>
      <c r="BM3005" s="166">
        <v>0</v>
      </c>
      <c r="BN3005" s="166">
        <v>0</v>
      </c>
      <c r="BO3005" s="161">
        <f t="shared" si="3173"/>
        <v>0</v>
      </c>
      <c r="BP3005" s="166">
        <v>0</v>
      </c>
      <c r="BQ3005" s="166">
        <v>0</v>
      </c>
      <c r="BR3005" s="161">
        <f t="shared" si="3174"/>
        <v>0</v>
      </c>
      <c r="BS3005" s="161">
        <f t="shared" si="3175"/>
        <v>0</v>
      </c>
      <c r="BT3005" s="166">
        <v>0</v>
      </c>
      <c r="BU3005" s="166">
        <v>0</v>
      </c>
      <c r="BV3005" s="161">
        <f t="shared" si="3176"/>
        <v>0</v>
      </c>
      <c r="BW3005" s="166">
        <v>0</v>
      </c>
      <c r="BX3005" s="166">
        <v>0</v>
      </c>
      <c r="BY3005" s="161">
        <f t="shared" si="3177"/>
        <v>0</v>
      </c>
      <c r="BZ3005" s="161">
        <f t="shared" si="3178"/>
        <v>0</v>
      </c>
      <c r="CA3005" s="160">
        <f t="shared" ref="CA3005:CB3007" si="3212">AK3005-AR3005-AY3005-BF3005-BM3005-BT3005</f>
        <v>0</v>
      </c>
      <c r="CB3005" s="160">
        <f t="shared" si="3212"/>
        <v>0</v>
      </c>
      <c r="CC3005" s="161">
        <f t="shared" si="3179"/>
        <v>0</v>
      </c>
      <c r="CD3005" s="160">
        <f t="shared" ref="CD3005:CE3007" si="3213">AN3005-AU3005-BB3005-BI3005-BP3005-BW3005</f>
        <v>0</v>
      </c>
      <c r="CE3005" s="160">
        <f t="shared" si="3213"/>
        <v>0</v>
      </c>
      <c r="CF3005" s="161">
        <f t="shared" si="3180"/>
        <v>0</v>
      </c>
      <c r="CG3005" s="161">
        <f t="shared" si="3181"/>
        <v>0</v>
      </c>
      <c r="CH3005" s="160">
        <f t="shared" ref="CH3005:CI3007" si="3214">V3005+AC3005-AI3005</f>
        <v>0</v>
      </c>
      <c r="CI3005" s="160">
        <f t="shared" si="3214"/>
        <v>0</v>
      </c>
      <c r="CJ3005" s="166">
        <v>0</v>
      </c>
      <c r="CK3005" s="166">
        <v>0</v>
      </c>
      <c r="CL3005" s="166">
        <v>0</v>
      </c>
      <c r="CM3005" s="166">
        <v>0</v>
      </c>
      <c r="CN3005" s="160">
        <f t="shared" ref="CN3005:CO3007" si="3215">CH3005-CJ3005-CL3005</f>
        <v>0</v>
      </c>
      <c r="CO3005" s="160">
        <f t="shared" si="3215"/>
        <v>0</v>
      </c>
    </row>
    <row r="3006" spans="1:93" ht="24" hidden="1">
      <c r="A3006" s="91"/>
      <c r="B3006" s="156">
        <v>2025</v>
      </c>
      <c r="C3006" s="156">
        <v>8308</v>
      </c>
      <c r="D3006" s="156">
        <v>5</v>
      </c>
      <c r="E3006" s="156">
        <v>13</v>
      </c>
      <c r="F3006" s="156">
        <v>30</v>
      </c>
      <c r="G3006" s="156"/>
      <c r="H3006" s="156">
        <v>2000</v>
      </c>
      <c r="I3006" s="156">
        <v>2900</v>
      </c>
      <c r="J3006" s="156">
        <v>291</v>
      </c>
      <c r="K3006" s="157">
        <v>768</v>
      </c>
      <c r="L3006" s="158"/>
      <c r="M3006" s="159" t="s">
        <v>438</v>
      </c>
      <c r="N3006" s="160">
        <v>0</v>
      </c>
      <c r="O3006" s="160">
        <v>0</v>
      </c>
      <c r="P3006" s="161">
        <f t="shared" si="3148"/>
        <v>0</v>
      </c>
      <c r="Q3006" s="160">
        <v>0</v>
      </c>
      <c r="R3006" s="160">
        <v>0</v>
      </c>
      <c r="S3006" s="161">
        <f t="shared" si="3149"/>
        <v>0</v>
      </c>
      <c r="T3006" s="161">
        <f t="shared" si="3150"/>
        <v>0</v>
      </c>
      <c r="U3006" s="162" t="s">
        <v>111</v>
      </c>
      <c r="V3006" s="163"/>
      <c r="W3006" s="164"/>
      <c r="X3006" s="165" t="s">
        <v>58</v>
      </c>
      <c r="Y3006" s="166">
        <v>0</v>
      </c>
      <c r="Z3006" s="166">
        <v>0</v>
      </c>
      <c r="AA3006" s="166">
        <v>0</v>
      </c>
      <c r="AB3006" s="166">
        <v>0</v>
      </c>
      <c r="AC3006" s="166">
        <v>0</v>
      </c>
      <c r="AD3006" s="166">
        <v>0</v>
      </c>
      <c r="AE3006" s="166">
        <v>0</v>
      </c>
      <c r="AF3006" s="166">
        <v>0</v>
      </c>
      <c r="AG3006" s="166">
        <v>0</v>
      </c>
      <c r="AH3006" s="166">
        <v>0</v>
      </c>
      <c r="AI3006" s="166">
        <v>0</v>
      </c>
      <c r="AJ3006" s="166">
        <v>0</v>
      </c>
      <c r="AK3006" s="160">
        <f t="shared" si="3209"/>
        <v>0</v>
      </c>
      <c r="AL3006" s="160">
        <f t="shared" si="3209"/>
        <v>0</v>
      </c>
      <c r="AM3006" s="161">
        <f t="shared" si="3152"/>
        <v>0</v>
      </c>
      <c r="AN3006" s="160">
        <f t="shared" si="3210"/>
        <v>0</v>
      </c>
      <c r="AO3006" s="160">
        <f t="shared" si="3210"/>
        <v>0</v>
      </c>
      <c r="AP3006" s="161">
        <f t="shared" si="3206"/>
        <v>0</v>
      </c>
      <c r="AQ3006" s="161">
        <f t="shared" si="3211"/>
        <v>0</v>
      </c>
      <c r="AR3006" s="166">
        <v>0</v>
      </c>
      <c r="AS3006" s="166">
        <v>0</v>
      </c>
      <c r="AT3006" s="161">
        <f t="shared" si="3164"/>
        <v>0</v>
      </c>
      <c r="AU3006" s="166">
        <v>0</v>
      </c>
      <c r="AV3006" s="166">
        <v>0</v>
      </c>
      <c r="AW3006" s="161">
        <f t="shared" si="3165"/>
        <v>0</v>
      </c>
      <c r="AX3006" s="161">
        <f t="shared" si="3166"/>
        <v>0</v>
      </c>
      <c r="AY3006" s="166">
        <v>0</v>
      </c>
      <c r="AZ3006" s="166">
        <v>0</v>
      </c>
      <c r="BA3006" s="161">
        <f t="shared" si="3167"/>
        <v>0</v>
      </c>
      <c r="BB3006" s="166">
        <v>0</v>
      </c>
      <c r="BC3006" s="166">
        <v>0</v>
      </c>
      <c r="BD3006" s="161">
        <f t="shared" si="3168"/>
        <v>0</v>
      </c>
      <c r="BE3006" s="161">
        <f t="shared" si="3169"/>
        <v>0</v>
      </c>
      <c r="BF3006" s="166">
        <v>0</v>
      </c>
      <c r="BG3006" s="166">
        <v>0</v>
      </c>
      <c r="BH3006" s="161">
        <f t="shared" si="3170"/>
        <v>0</v>
      </c>
      <c r="BI3006" s="166">
        <v>0</v>
      </c>
      <c r="BJ3006" s="166">
        <v>0</v>
      </c>
      <c r="BK3006" s="161">
        <f t="shared" si="3171"/>
        <v>0</v>
      </c>
      <c r="BL3006" s="161">
        <f t="shared" si="3172"/>
        <v>0</v>
      </c>
      <c r="BM3006" s="166">
        <v>0</v>
      </c>
      <c r="BN3006" s="166">
        <v>0</v>
      </c>
      <c r="BO3006" s="161">
        <f t="shared" si="3173"/>
        <v>0</v>
      </c>
      <c r="BP3006" s="166">
        <v>0</v>
      </c>
      <c r="BQ3006" s="166">
        <v>0</v>
      </c>
      <c r="BR3006" s="161">
        <f t="shared" si="3174"/>
        <v>0</v>
      </c>
      <c r="BS3006" s="161">
        <f t="shared" si="3175"/>
        <v>0</v>
      </c>
      <c r="BT3006" s="166">
        <v>0</v>
      </c>
      <c r="BU3006" s="166">
        <v>0</v>
      </c>
      <c r="BV3006" s="161">
        <f t="shared" si="3176"/>
        <v>0</v>
      </c>
      <c r="BW3006" s="166">
        <v>0</v>
      </c>
      <c r="BX3006" s="166">
        <v>0</v>
      </c>
      <c r="BY3006" s="161">
        <f t="shared" si="3177"/>
        <v>0</v>
      </c>
      <c r="BZ3006" s="161">
        <f t="shared" si="3178"/>
        <v>0</v>
      </c>
      <c r="CA3006" s="160">
        <f t="shared" si="3212"/>
        <v>0</v>
      </c>
      <c r="CB3006" s="160">
        <f t="shared" si="3212"/>
        <v>0</v>
      </c>
      <c r="CC3006" s="161">
        <f t="shared" si="3179"/>
        <v>0</v>
      </c>
      <c r="CD3006" s="160">
        <f t="shared" si="3213"/>
        <v>0</v>
      </c>
      <c r="CE3006" s="160">
        <f t="shared" si="3213"/>
        <v>0</v>
      </c>
      <c r="CF3006" s="161">
        <f t="shared" si="3180"/>
        <v>0</v>
      </c>
      <c r="CG3006" s="161">
        <f t="shared" si="3181"/>
        <v>0</v>
      </c>
      <c r="CH3006" s="160">
        <f t="shared" si="3214"/>
        <v>0</v>
      </c>
      <c r="CI3006" s="160">
        <f t="shared" si="3214"/>
        <v>0</v>
      </c>
      <c r="CJ3006" s="166">
        <v>0</v>
      </c>
      <c r="CK3006" s="166">
        <v>0</v>
      </c>
      <c r="CL3006" s="166">
        <v>0</v>
      </c>
      <c r="CM3006" s="166">
        <v>0</v>
      </c>
      <c r="CN3006" s="160">
        <f t="shared" si="3215"/>
        <v>0</v>
      </c>
      <c r="CO3006" s="160">
        <f t="shared" si="3215"/>
        <v>0</v>
      </c>
    </row>
    <row r="3007" spans="1:93" ht="24" hidden="1">
      <c r="A3007" s="91"/>
      <c r="B3007" s="156">
        <v>2025</v>
      </c>
      <c r="C3007" s="156">
        <v>8308</v>
      </c>
      <c r="D3007" s="156">
        <v>5</v>
      </c>
      <c r="E3007" s="156">
        <v>13</v>
      </c>
      <c r="F3007" s="156">
        <v>30</v>
      </c>
      <c r="G3007" s="156"/>
      <c r="H3007" s="156">
        <v>2000</v>
      </c>
      <c r="I3007" s="156">
        <v>2900</v>
      </c>
      <c r="J3007" s="156">
        <v>291</v>
      </c>
      <c r="K3007" s="157">
        <v>1087</v>
      </c>
      <c r="L3007" s="158"/>
      <c r="M3007" s="159" t="s">
        <v>1814</v>
      </c>
      <c r="N3007" s="160">
        <v>0</v>
      </c>
      <c r="O3007" s="160">
        <v>0</v>
      </c>
      <c r="P3007" s="161">
        <f t="shared" si="3148"/>
        <v>0</v>
      </c>
      <c r="Q3007" s="160">
        <v>0</v>
      </c>
      <c r="R3007" s="160">
        <v>0</v>
      </c>
      <c r="S3007" s="161">
        <f t="shared" si="3149"/>
        <v>0</v>
      </c>
      <c r="T3007" s="161">
        <f t="shared" si="3150"/>
        <v>0</v>
      </c>
      <c r="U3007" s="162" t="s">
        <v>111</v>
      </c>
      <c r="V3007" s="163"/>
      <c r="W3007" s="164"/>
      <c r="X3007" s="167" t="s">
        <v>66</v>
      </c>
      <c r="Y3007" s="166">
        <v>0</v>
      </c>
      <c r="Z3007" s="166">
        <v>0</v>
      </c>
      <c r="AA3007" s="166">
        <v>0</v>
      </c>
      <c r="AB3007" s="166">
        <v>0</v>
      </c>
      <c r="AC3007" s="166">
        <v>0</v>
      </c>
      <c r="AD3007" s="166">
        <v>0</v>
      </c>
      <c r="AE3007" s="166">
        <v>0</v>
      </c>
      <c r="AF3007" s="166">
        <v>0</v>
      </c>
      <c r="AG3007" s="166">
        <v>0</v>
      </c>
      <c r="AH3007" s="166">
        <v>0</v>
      </c>
      <c r="AI3007" s="166">
        <v>0</v>
      </c>
      <c r="AJ3007" s="166">
        <v>0</v>
      </c>
      <c r="AK3007" s="160">
        <f t="shared" si="3209"/>
        <v>0</v>
      </c>
      <c r="AL3007" s="160">
        <f t="shared" si="3209"/>
        <v>0</v>
      </c>
      <c r="AM3007" s="161">
        <f t="shared" si="3152"/>
        <v>0</v>
      </c>
      <c r="AN3007" s="160">
        <f t="shared" si="3210"/>
        <v>0</v>
      </c>
      <c r="AO3007" s="160">
        <f t="shared" si="3210"/>
        <v>0</v>
      </c>
      <c r="AP3007" s="161">
        <f t="shared" si="3206"/>
        <v>0</v>
      </c>
      <c r="AQ3007" s="161">
        <f t="shared" si="3211"/>
        <v>0</v>
      </c>
      <c r="AR3007" s="166">
        <v>0</v>
      </c>
      <c r="AS3007" s="166">
        <v>0</v>
      </c>
      <c r="AT3007" s="161">
        <f t="shared" si="3164"/>
        <v>0</v>
      </c>
      <c r="AU3007" s="166">
        <v>0</v>
      </c>
      <c r="AV3007" s="166">
        <v>0</v>
      </c>
      <c r="AW3007" s="161">
        <f t="shared" si="3165"/>
        <v>0</v>
      </c>
      <c r="AX3007" s="161">
        <f t="shared" si="3166"/>
        <v>0</v>
      </c>
      <c r="AY3007" s="166">
        <v>0</v>
      </c>
      <c r="AZ3007" s="166">
        <v>0</v>
      </c>
      <c r="BA3007" s="161">
        <f t="shared" si="3167"/>
        <v>0</v>
      </c>
      <c r="BB3007" s="166">
        <v>0</v>
      </c>
      <c r="BC3007" s="166">
        <v>0</v>
      </c>
      <c r="BD3007" s="161">
        <f t="shared" si="3168"/>
        <v>0</v>
      </c>
      <c r="BE3007" s="161">
        <f t="shared" si="3169"/>
        <v>0</v>
      </c>
      <c r="BF3007" s="166">
        <v>0</v>
      </c>
      <c r="BG3007" s="166">
        <v>0</v>
      </c>
      <c r="BH3007" s="161">
        <f t="shared" si="3170"/>
        <v>0</v>
      </c>
      <c r="BI3007" s="166">
        <v>0</v>
      </c>
      <c r="BJ3007" s="166">
        <v>0</v>
      </c>
      <c r="BK3007" s="161">
        <f t="shared" si="3171"/>
        <v>0</v>
      </c>
      <c r="BL3007" s="161">
        <f t="shared" si="3172"/>
        <v>0</v>
      </c>
      <c r="BM3007" s="166">
        <v>0</v>
      </c>
      <c r="BN3007" s="166">
        <v>0</v>
      </c>
      <c r="BO3007" s="161">
        <f t="shared" si="3173"/>
        <v>0</v>
      </c>
      <c r="BP3007" s="166">
        <v>0</v>
      </c>
      <c r="BQ3007" s="166">
        <v>0</v>
      </c>
      <c r="BR3007" s="161">
        <f t="shared" si="3174"/>
        <v>0</v>
      </c>
      <c r="BS3007" s="161">
        <f t="shared" si="3175"/>
        <v>0</v>
      </c>
      <c r="BT3007" s="166">
        <v>0</v>
      </c>
      <c r="BU3007" s="166">
        <v>0</v>
      </c>
      <c r="BV3007" s="161">
        <f t="shared" si="3176"/>
        <v>0</v>
      </c>
      <c r="BW3007" s="166">
        <v>0</v>
      </c>
      <c r="BX3007" s="166">
        <v>0</v>
      </c>
      <c r="BY3007" s="161">
        <f t="shared" si="3177"/>
        <v>0</v>
      </c>
      <c r="BZ3007" s="161">
        <f t="shared" si="3178"/>
        <v>0</v>
      </c>
      <c r="CA3007" s="160">
        <f t="shared" si="3212"/>
        <v>0</v>
      </c>
      <c r="CB3007" s="160">
        <f t="shared" si="3212"/>
        <v>0</v>
      </c>
      <c r="CC3007" s="161">
        <f t="shared" si="3179"/>
        <v>0</v>
      </c>
      <c r="CD3007" s="160">
        <f t="shared" si="3213"/>
        <v>0</v>
      </c>
      <c r="CE3007" s="160">
        <f t="shared" si="3213"/>
        <v>0</v>
      </c>
      <c r="CF3007" s="161">
        <f t="shared" si="3180"/>
        <v>0</v>
      </c>
      <c r="CG3007" s="161">
        <f t="shared" si="3181"/>
        <v>0</v>
      </c>
      <c r="CH3007" s="160">
        <f t="shared" si="3214"/>
        <v>0</v>
      </c>
      <c r="CI3007" s="160">
        <f t="shared" si="3214"/>
        <v>0</v>
      </c>
      <c r="CJ3007" s="166">
        <v>0</v>
      </c>
      <c r="CK3007" s="166">
        <v>0</v>
      </c>
      <c r="CL3007" s="166">
        <v>0</v>
      </c>
      <c r="CM3007" s="166">
        <v>0</v>
      </c>
      <c r="CN3007" s="160">
        <f t="shared" si="3215"/>
        <v>0</v>
      </c>
      <c r="CO3007" s="160">
        <f t="shared" si="3215"/>
        <v>0</v>
      </c>
    </row>
    <row r="3008" spans="1:93" ht="24" hidden="1">
      <c r="A3008" s="91"/>
      <c r="B3008" s="147">
        <v>2025</v>
      </c>
      <c r="C3008" s="147">
        <v>8308</v>
      </c>
      <c r="D3008" s="147">
        <v>5</v>
      </c>
      <c r="E3008" s="147">
        <v>13</v>
      </c>
      <c r="F3008" s="147">
        <v>30</v>
      </c>
      <c r="G3008" s="147"/>
      <c r="H3008" s="147">
        <v>2000</v>
      </c>
      <c r="I3008" s="147">
        <v>2900</v>
      </c>
      <c r="J3008" s="147">
        <v>292</v>
      </c>
      <c r="K3008" s="148" t="s">
        <v>51</v>
      </c>
      <c r="L3008" s="149"/>
      <c r="M3008" s="339" t="s">
        <v>1171</v>
      </c>
      <c r="N3008" s="151">
        <f>SUM(N3009:N3010)</f>
        <v>0</v>
      </c>
      <c r="O3008" s="151">
        <f>SUM(O3009:O3010)</f>
        <v>0</v>
      </c>
      <c r="P3008" s="151">
        <f t="shared" si="3148"/>
        <v>0</v>
      </c>
      <c r="Q3008" s="151">
        <f>SUM(Q3009:Q3010)</f>
        <v>0</v>
      </c>
      <c r="R3008" s="151">
        <f>SUM(R3009:R3010)</f>
        <v>0</v>
      </c>
      <c r="S3008" s="151">
        <f t="shared" si="3149"/>
        <v>0</v>
      </c>
      <c r="T3008" s="151">
        <f t="shared" si="3150"/>
        <v>0</v>
      </c>
      <c r="U3008" s="152"/>
      <c r="V3008" s="172"/>
      <c r="W3008" s="154"/>
      <c r="X3008" s="155"/>
      <c r="Y3008" s="151">
        <f t="shared" ref="Y3008:AL3008" si="3216">SUM(Y3009:Y3010)</f>
        <v>0</v>
      </c>
      <c r="Z3008" s="151">
        <f t="shared" si="3216"/>
        <v>0</v>
      </c>
      <c r="AA3008" s="151">
        <f t="shared" si="3216"/>
        <v>0</v>
      </c>
      <c r="AB3008" s="151">
        <f t="shared" si="3216"/>
        <v>0</v>
      </c>
      <c r="AC3008" s="151">
        <f t="shared" si="3216"/>
        <v>0</v>
      </c>
      <c r="AD3008" s="151">
        <f t="shared" si="3216"/>
        <v>0</v>
      </c>
      <c r="AE3008" s="151">
        <f t="shared" si="3216"/>
        <v>0</v>
      </c>
      <c r="AF3008" s="151">
        <f t="shared" si="3216"/>
        <v>0</v>
      </c>
      <c r="AG3008" s="151">
        <f t="shared" si="3216"/>
        <v>0</v>
      </c>
      <c r="AH3008" s="151">
        <f t="shared" si="3216"/>
        <v>0</v>
      </c>
      <c r="AI3008" s="151">
        <f t="shared" si="3216"/>
        <v>0</v>
      </c>
      <c r="AJ3008" s="151">
        <f t="shared" si="3216"/>
        <v>0</v>
      </c>
      <c r="AK3008" s="151">
        <f t="shared" si="3216"/>
        <v>0</v>
      </c>
      <c r="AL3008" s="151">
        <f t="shared" si="3216"/>
        <v>0</v>
      </c>
      <c r="AM3008" s="151">
        <f t="shared" si="3152"/>
        <v>0</v>
      </c>
      <c r="AN3008" s="151">
        <f>SUM(AN3009:AN3010)</f>
        <v>0</v>
      </c>
      <c r="AO3008" s="151">
        <f>SUM(AO3009:AO3010)</f>
        <v>0</v>
      </c>
      <c r="AP3008" s="151">
        <f t="shared" si="3206"/>
        <v>0</v>
      </c>
      <c r="AQ3008" s="151">
        <f t="shared" si="3211"/>
        <v>0</v>
      </c>
      <c r="AR3008" s="151">
        <f>SUM(AR3009:AR3010)</f>
        <v>0</v>
      </c>
      <c r="AS3008" s="151">
        <f>SUM(AS3009:AS3010)</f>
        <v>0</v>
      </c>
      <c r="AT3008" s="151">
        <f t="shared" si="3164"/>
        <v>0</v>
      </c>
      <c r="AU3008" s="151">
        <f>SUM(AU3009:AU3010)</f>
        <v>0</v>
      </c>
      <c r="AV3008" s="151">
        <f>SUM(AV3009:AV3010)</f>
        <v>0</v>
      </c>
      <c r="AW3008" s="151">
        <f t="shared" si="3165"/>
        <v>0</v>
      </c>
      <c r="AX3008" s="151">
        <f t="shared" si="3166"/>
        <v>0</v>
      </c>
      <c r="AY3008" s="151">
        <f>SUM(AY3009:AY3010)</f>
        <v>0</v>
      </c>
      <c r="AZ3008" s="151">
        <f>SUM(AZ3009:AZ3010)</f>
        <v>0</v>
      </c>
      <c r="BA3008" s="151">
        <f t="shared" si="3167"/>
        <v>0</v>
      </c>
      <c r="BB3008" s="151">
        <f>SUM(BB3009:BB3010)</f>
        <v>0</v>
      </c>
      <c r="BC3008" s="151">
        <f>SUM(BC3009:BC3010)</f>
        <v>0</v>
      </c>
      <c r="BD3008" s="151">
        <f t="shared" si="3168"/>
        <v>0</v>
      </c>
      <c r="BE3008" s="151">
        <f t="shared" si="3169"/>
        <v>0</v>
      </c>
      <c r="BF3008" s="151">
        <f>SUM(BF3009:BF3010)</f>
        <v>0</v>
      </c>
      <c r="BG3008" s="151">
        <f>SUM(BG3009:BG3010)</f>
        <v>0</v>
      </c>
      <c r="BH3008" s="151">
        <f t="shared" si="3170"/>
        <v>0</v>
      </c>
      <c r="BI3008" s="151">
        <f>SUM(BI3009:BI3010)</f>
        <v>0</v>
      </c>
      <c r="BJ3008" s="151">
        <f>SUM(BJ3009:BJ3010)</f>
        <v>0</v>
      </c>
      <c r="BK3008" s="151">
        <f t="shared" si="3171"/>
        <v>0</v>
      </c>
      <c r="BL3008" s="151">
        <f t="shared" si="3172"/>
        <v>0</v>
      </c>
      <c r="BM3008" s="151">
        <f>SUM(BM3009:BM3010)</f>
        <v>0</v>
      </c>
      <c r="BN3008" s="151">
        <f>SUM(BN3009:BN3010)</f>
        <v>0</v>
      </c>
      <c r="BO3008" s="151">
        <f t="shared" si="3173"/>
        <v>0</v>
      </c>
      <c r="BP3008" s="151">
        <f>SUM(BP3009:BP3010)</f>
        <v>0</v>
      </c>
      <c r="BQ3008" s="151">
        <f>SUM(BQ3009:BQ3010)</f>
        <v>0</v>
      </c>
      <c r="BR3008" s="151">
        <f t="shared" si="3174"/>
        <v>0</v>
      </c>
      <c r="BS3008" s="151">
        <f t="shared" si="3175"/>
        <v>0</v>
      </c>
      <c r="BT3008" s="151">
        <f>SUM(BT3009:BT3010)</f>
        <v>0</v>
      </c>
      <c r="BU3008" s="151">
        <f>SUM(BU3009:BU3010)</f>
        <v>0</v>
      </c>
      <c r="BV3008" s="151">
        <f t="shared" si="3176"/>
        <v>0</v>
      </c>
      <c r="BW3008" s="151">
        <f>SUM(BW3009:BW3010)</f>
        <v>0</v>
      </c>
      <c r="BX3008" s="151">
        <f>SUM(BX3009:BX3010)</f>
        <v>0</v>
      </c>
      <c r="BY3008" s="151">
        <f t="shared" si="3177"/>
        <v>0</v>
      </c>
      <c r="BZ3008" s="151">
        <f t="shared" si="3178"/>
        <v>0</v>
      </c>
      <c r="CA3008" s="151">
        <f>SUM(CA3009:CA3010)</f>
        <v>0</v>
      </c>
      <c r="CB3008" s="151">
        <f>SUM(CB3009:CB3010)</f>
        <v>0</v>
      </c>
      <c r="CC3008" s="151">
        <f t="shared" si="3179"/>
        <v>0</v>
      </c>
      <c r="CD3008" s="151">
        <f>SUM(CD3009:CD3010)</f>
        <v>0</v>
      </c>
      <c r="CE3008" s="151">
        <f>SUM(CE3009:CE3010)</f>
        <v>0</v>
      </c>
      <c r="CF3008" s="151">
        <f t="shared" si="3180"/>
        <v>0</v>
      </c>
      <c r="CG3008" s="151">
        <f t="shared" si="3181"/>
        <v>0</v>
      </c>
      <c r="CH3008" s="151"/>
      <c r="CI3008" s="151"/>
      <c r="CJ3008" s="151"/>
      <c r="CK3008" s="151"/>
      <c r="CL3008" s="151"/>
      <c r="CM3008" s="151"/>
      <c r="CN3008" s="151"/>
      <c r="CO3008" s="151"/>
    </row>
    <row r="3009" spans="1:93" ht="47.25" hidden="1" customHeight="1">
      <c r="A3009" s="91"/>
      <c r="B3009" s="156">
        <v>2025</v>
      </c>
      <c r="C3009" s="156">
        <v>8308</v>
      </c>
      <c r="D3009" s="156">
        <v>5</v>
      </c>
      <c r="E3009" s="156">
        <v>13</v>
      </c>
      <c r="F3009" s="156">
        <v>30</v>
      </c>
      <c r="G3009" s="156"/>
      <c r="H3009" s="156">
        <v>2000</v>
      </c>
      <c r="I3009" s="156">
        <v>2900</v>
      </c>
      <c r="J3009" s="156">
        <v>292</v>
      </c>
      <c r="K3009" s="157">
        <v>1239</v>
      </c>
      <c r="L3009" s="158"/>
      <c r="M3009" s="159" t="s">
        <v>1171</v>
      </c>
      <c r="N3009" s="160">
        <v>0</v>
      </c>
      <c r="O3009" s="160">
        <v>0</v>
      </c>
      <c r="P3009" s="161">
        <f t="shared" si="3148"/>
        <v>0</v>
      </c>
      <c r="Q3009" s="160">
        <v>0</v>
      </c>
      <c r="R3009" s="160">
        <v>0</v>
      </c>
      <c r="S3009" s="161">
        <f t="shared" si="3149"/>
        <v>0</v>
      </c>
      <c r="T3009" s="161">
        <f t="shared" si="3150"/>
        <v>0</v>
      </c>
      <c r="U3009" s="162" t="s">
        <v>111</v>
      </c>
      <c r="V3009" s="163"/>
      <c r="W3009" s="164"/>
      <c r="X3009" s="165" t="s">
        <v>58</v>
      </c>
      <c r="Y3009" s="166">
        <v>0</v>
      </c>
      <c r="Z3009" s="166">
        <v>0</v>
      </c>
      <c r="AA3009" s="166">
        <v>0</v>
      </c>
      <c r="AB3009" s="166">
        <v>0</v>
      </c>
      <c r="AC3009" s="166">
        <v>0</v>
      </c>
      <c r="AD3009" s="166">
        <v>0</v>
      </c>
      <c r="AE3009" s="166">
        <v>0</v>
      </c>
      <c r="AF3009" s="166">
        <v>0</v>
      </c>
      <c r="AG3009" s="166">
        <v>0</v>
      </c>
      <c r="AH3009" s="166">
        <v>0</v>
      </c>
      <c r="AI3009" s="166">
        <v>0</v>
      </c>
      <c r="AJ3009" s="166">
        <v>0</v>
      </c>
      <c r="AK3009" s="160">
        <f t="shared" ref="AK3009:AL3010" si="3217">N3009+Y3009-AE3009</f>
        <v>0</v>
      </c>
      <c r="AL3009" s="160">
        <f t="shared" si="3217"/>
        <v>0</v>
      </c>
      <c r="AM3009" s="161">
        <f t="shared" si="3152"/>
        <v>0</v>
      </c>
      <c r="AN3009" s="160">
        <f t="shared" ref="AN3009:AO3010" si="3218">Q3009+AA3009-AG3009</f>
        <v>0</v>
      </c>
      <c r="AO3009" s="160">
        <f t="shared" si="3218"/>
        <v>0</v>
      </c>
      <c r="AP3009" s="161">
        <f t="shared" si="3206"/>
        <v>0</v>
      </c>
      <c r="AQ3009" s="161">
        <f t="shared" si="3211"/>
        <v>0</v>
      </c>
      <c r="AR3009" s="166">
        <v>0</v>
      </c>
      <c r="AS3009" s="166">
        <v>0</v>
      </c>
      <c r="AT3009" s="161">
        <f t="shared" si="3164"/>
        <v>0</v>
      </c>
      <c r="AU3009" s="166">
        <v>0</v>
      </c>
      <c r="AV3009" s="166">
        <v>0</v>
      </c>
      <c r="AW3009" s="161">
        <f t="shared" si="3165"/>
        <v>0</v>
      </c>
      <c r="AX3009" s="161">
        <f t="shared" si="3166"/>
        <v>0</v>
      </c>
      <c r="AY3009" s="166">
        <v>0</v>
      </c>
      <c r="AZ3009" s="166">
        <v>0</v>
      </c>
      <c r="BA3009" s="161">
        <f t="shared" si="3167"/>
        <v>0</v>
      </c>
      <c r="BB3009" s="166">
        <v>0</v>
      </c>
      <c r="BC3009" s="166">
        <v>0</v>
      </c>
      <c r="BD3009" s="161">
        <f t="shared" si="3168"/>
        <v>0</v>
      </c>
      <c r="BE3009" s="161">
        <f t="shared" si="3169"/>
        <v>0</v>
      </c>
      <c r="BF3009" s="166">
        <v>0</v>
      </c>
      <c r="BG3009" s="166">
        <v>0</v>
      </c>
      <c r="BH3009" s="161">
        <f t="shared" si="3170"/>
        <v>0</v>
      </c>
      <c r="BI3009" s="166">
        <v>0</v>
      </c>
      <c r="BJ3009" s="166">
        <v>0</v>
      </c>
      <c r="BK3009" s="161">
        <f t="shared" si="3171"/>
        <v>0</v>
      </c>
      <c r="BL3009" s="161">
        <f t="shared" si="3172"/>
        <v>0</v>
      </c>
      <c r="BM3009" s="166">
        <v>0</v>
      </c>
      <c r="BN3009" s="166">
        <v>0</v>
      </c>
      <c r="BO3009" s="161">
        <f t="shared" si="3173"/>
        <v>0</v>
      </c>
      <c r="BP3009" s="166">
        <v>0</v>
      </c>
      <c r="BQ3009" s="166">
        <v>0</v>
      </c>
      <c r="BR3009" s="161">
        <f t="shared" si="3174"/>
        <v>0</v>
      </c>
      <c r="BS3009" s="161">
        <f t="shared" si="3175"/>
        <v>0</v>
      </c>
      <c r="BT3009" s="166">
        <v>0</v>
      </c>
      <c r="BU3009" s="166">
        <v>0</v>
      </c>
      <c r="BV3009" s="161">
        <f t="shared" si="3176"/>
        <v>0</v>
      </c>
      <c r="BW3009" s="166">
        <v>0</v>
      </c>
      <c r="BX3009" s="166">
        <v>0</v>
      </c>
      <c r="BY3009" s="161">
        <f t="shared" si="3177"/>
        <v>0</v>
      </c>
      <c r="BZ3009" s="161">
        <f t="shared" si="3178"/>
        <v>0</v>
      </c>
      <c r="CA3009" s="160">
        <f t="shared" ref="CA3009:CB3010" si="3219">AK3009-AR3009-AY3009-BF3009-BM3009-BT3009</f>
        <v>0</v>
      </c>
      <c r="CB3009" s="160">
        <f t="shared" si="3219"/>
        <v>0</v>
      </c>
      <c r="CC3009" s="161">
        <f t="shared" si="3179"/>
        <v>0</v>
      </c>
      <c r="CD3009" s="160">
        <f t="shared" ref="CD3009:CE3010" si="3220">AN3009-AU3009-BB3009-BI3009-BP3009-BW3009</f>
        <v>0</v>
      </c>
      <c r="CE3009" s="160">
        <f t="shared" si="3220"/>
        <v>0</v>
      </c>
      <c r="CF3009" s="161">
        <f t="shared" si="3180"/>
        <v>0</v>
      </c>
      <c r="CG3009" s="161">
        <f t="shared" si="3181"/>
        <v>0</v>
      </c>
      <c r="CH3009" s="160">
        <f t="shared" ref="CH3009:CI3010" si="3221">V3009+AC3009-AI3009</f>
        <v>0</v>
      </c>
      <c r="CI3009" s="160">
        <f t="shared" si="3221"/>
        <v>0</v>
      </c>
      <c r="CJ3009" s="166">
        <v>0</v>
      </c>
      <c r="CK3009" s="166">
        <v>0</v>
      </c>
      <c r="CL3009" s="166">
        <v>0</v>
      </c>
      <c r="CM3009" s="166">
        <v>0</v>
      </c>
      <c r="CN3009" s="160">
        <f t="shared" ref="CN3009:CO3010" si="3222">CH3009-CJ3009-CL3009</f>
        <v>0</v>
      </c>
      <c r="CO3009" s="160">
        <f t="shared" si="3222"/>
        <v>0</v>
      </c>
    </row>
    <row r="3010" spans="1:93" ht="24" hidden="1">
      <c r="A3010" s="91"/>
      <c r="B3010" s="156">
        <v>2025</v>
      </c>
      <c r="C3010" s="156">
        <v>8308</v>
      </c>
      <c r="D3010" s="156">
        <v>5</v>
      </c>
      <c r="E3010" s="156">
        <v>13</v>
      </c>
      <c r="F3010" s="156">
        <v>30</v>
      </c>
      <c r="G3010" s="156"/>
      <c r="H3010" s="156">
        <v>2000</v>
      </c>
      <c r="I3010" s="156">
        <v>2900</v>
      </c>
      <c r="J3010" s="156">
        <v>292</v>
      </c>
      <c r="K3010" s="157">
        <v>228</v>
      </c>
      <c r="L3010" s="158"/>
      <c r="M3010" s="159" t="s">
        <v>1815</v>
      </c>
      <c r="N3010" s="160">
        <v>0</v>
      </c>
      <c r="O3010" s="160">
        <v>0</v>
      </c>
      <c r="P3010" s="161">
        <f t="shared" ref="P3010:P3073" si="3223">N3010+O3010</f>
        <v>0</v>
      </c>
      <c r="Q3010" s="160">
        <v>0</v>
      </c>
      <c r="R3010" s="160">
        <v>0</v>
      </c>
      <c r="S3010" s="161">
        <f t="shared" ref="S3010:S3073" si="3224">Q3010+R3010</f>
        <v>0</v>
      </c>
      <c r="T3010" s="161">
        <f t="shared" ref="T3010:T3073" si="3225">P3010+S3010</f>
        <v>0</v>
      </c>
      <c r="U3010" s="162" t="s">
        <v>111</v>
      </c>
      <c r="V3010" s="163"/>
      <c r="W3010" s="164"/>
      <c r="X3010" s="165" t="s">
        <v>58</v>
      </c>
      <c r="Y3010" s="166">
        <v>0</v>
      </c>
      <c r="Z3010" s="166">
        <v>0</v>
      </c>
      <c r="AA3010" s="166">
        <v>0</v>
      </c>
      <c r="AB3010" s="166">
        <v>0</v>
      </c>
      <c r="AC3010" s="166">
        <v>0</v>
      </c>
      <c r="AD3010" s="166">
        <v>0</v>
      </c>
      <c r="AE3010" s="166">
        <v>0</v>
      </c>
      <c r="AF3010" s="166">
        <v>0</v>
      </c>
      <c r="AG3010" s="166">
        <v>0</v>
      </c>
      <c r="AH3010" s="166">
        <v>0</v>
      </c>
      <c r="AI3010" s="166">
        <v>0</v>
      </c>
      <c r="AJ3010" s="166">
        <v>0</v>
      </c>
      <c r="AK3010" s="160">
        <f t="shared" si="3217"/>
        <v>0</v>
      </c>
      <c r="AL3010" s="160">
        <f t="shared" si="3217"/>
        <v>0</v>
      </c>
      <c r="AM3010" s="161">
        <f t="shared" ref="AM3010:AM3073" si="3226">AK3010+AL3010</f>
        <v>0</v>
      </c>
      <c r="AN3010" s="160">
        <f t="shared" si="3218"/>
        <v>0</v>
      </c>
      <c r="AO3010" s="160">
        <f t="shared" si="3218"/>
        <v>0</v>
      </c>
      <c r="AP3010" s="161">
        <f t="shared" si="3206"/>
        <v>0</v>
      </c>
      <c r="AQ3010" s="161">
        <f t="shared" si="3211"/>
        <v>0</v>
      </c>
      <c r="AR3010" s="166">
        <v>0</v>
      </c>
      <c r="AS3010" s="166">
        <v>0</v>
      </c>
      <c r="AT3010" s="161">
        <f t="shared" si="3164"/>
        <v>0</v>
      </c>
      <c r="AU3010" s="166">
        <v>0</v>
      </c>
      <c r="AV3010" s="166">
        <v>0</v>
      </c>
      <c r="AW3010" s="161">
        <f t="shared" si="3165"/>
        <v>0</v>
      </c>
      <c r="AX3010" s="161">
        <f t="shared" si="3166"/>
        <v>0</v>
      </c>
      <c r="AY3010" s="166">
        <v>0</v>
      </c>
      <c r="AZ3010" s="166">
        <v>0</v>
      </c>
      <c r="BA3010" s="161">
        <f t="shared" si="3167"/>
        <v>0</v>
      </c>
      <c r="BB3010" s="166">
        <v>0</v>
      </c>
      <c r="BC3010" s="166">
        <v>0</v>
      </c>
      <c r="BD3010" s="161">
        <f t="shared" si="3168"/>
        <v>0</v>
      </c>
      <c r="BE3010" s="161">
        <f t="shared" si="3169"/>
        <v>0</v>
      </c>
      <c r="BF3010" s="166">
        <v>0</v>
      </c>
      <c r="BG3010" s="166">
        <v>0</v>
      </c>
      <c r="BH3010" s="161">
        <f t="shared" si="3170"/>
        <v>0</v>
      </c>
      <c r="BI3010" s="166">
        <v>0</v>
      </c>
      <c r="BJ3010" s="166">
        <v>0</v>
      </c>
      <c r="BK3010" s="161">
        <f t="shared" si="3171"/>
        <v>0</v>
      </c>
      <c r="BL3010" s="161">
        <f t="shared" si="3172"/>
        <v>0</v>
      </c>
      <c r="BM3010" s="166">
        <v>0</v>
      </c>
      <c r="BN3010" s="166">
        <v>0</v>
      </c>
      <c r="BO3010" s="161">
        <f t="shared" si="3173"/>
        <v>0</v>
      </c>
      <c r="BP3010" s="166">
        <v>0</v>
      </c>
      <c r="BQ3010" s="166">
        <v>0</v>
      </c>
      <c r="BR3010" s="161">
        <f t="shared" si="3174"/>
        <v>0</v>
      </c>
      <c r="BS3010" s="161">
        <f t="shared" si="3175"/>
        <v>0</v>
      </c>
      <c r="BT3010" s="166">
        <v>0</v>
      </c>
      <c r="BU3010" s="166">
        <v>0</v>
      </c>
      <c r="BV3010" s="161">
        <f t="shared" si="3176"/>
        <v>0</v>
      </c>
      <c r="BW3010" s="166">
        <v>0</v>
      </c>
      <c r="BX3010" s="166">
        <v>0</v>
      </c>
      <c r="BY3010" s="161">
        <f t="shared" si="3177"/>
        <v>0</v>
      </c>
      <c r="BZ3010" s="161">
        <f t="shared" si="3178"/>
        <v>0</v>
      </c>
      <c r="CA3010" s="160">
        <f t="shared" si="3219"/>
        <v>0</v>
      </c>
      <c r="CB3010" s="160">
        <f t="shared" si="3219"/>
        <v>0</v>
      </c>
      <c r="CC3010" s="161">
        <f t="shared" si="3179"/>
        <v>0</v>
      </c>
      <c r="CD3010" s="160">
        <f t="shared" si="3220"/>
        <v>0</v>
      </c>
      <c r="CE3010" s="160">
        <f t="shared" si="3220"/>
        <v>0</v>
      </c>
      <c r="CF3010" s="161">
        <f t="shared" si="3180"/>
        <v>0</v>
      </c>
      <c r="CG3010" s="161">
        <f t="shared" si="3181"/>
        <v>0</v>
      </c>
      <c r="CH3010" s="160">
        <f t="shared" si="3221"/>
        <v>0</v>
      </c>
      <c r="CI3010" s="160">
        <f t="shared" si="3221"/>
        <v>0</v>
      </c>
      <c r="CJ3010" s="166">
        <v>0</v>
      </c>
      <c r="CK3010" s="166">
        <v>0</v>
      </c>
      <c r="CL3010" s="166">
        <v>0</v>
      </c>
      <c r="CM3010" s="166">
        <v>0</v>
      </c>
      <c r="CN3010" s="160">
        <f t="shared" si="3222"/>
        <v>0</v>
      </c>
      <c r="CO3010" s="160">
        <f t="shared" si="3222"/>
        <v>0</v>
      </c>
    </row>
    <row r="3011" spans="1:93" ht="48" hidden="1">
      <c r="A3011" s="91"/>
      <c r="B3011" s="147">
        <v>2025</v>
      </c>
      <c r="C3011" s="147">
        <v>8308</v>
      </c>
      <c r="D3011" s="147">
        <v>5</v>
      </c>
      <c r="E3011" s="147">
        <v>13</v>
      </c>
      <c r="F3011" s="147">
        <v>30</v>
      </c>
      <c r="G3011" s="147"/>
      <c r="H3011" s="147">
        <v>2000</v>
      </c>
      <c r="I3011" s="147">
        <v>2900</v>
      </c>
      <c r="J3011" s="147">
        <v>294</v>
      </c>
      <c r="K3011" s="148" t="s">
        <v>51</v>
      </c>
      <c r="L3011" s="149"/>
      <c r="M3011" s="150" t="s">
        <v>115</v>
      </c>
      <c r="N3011" s="151">
        <f>SUM(N3012)</f>
        <v>0</v>
      </c>
      <c r="O3011" s="151">
        <f>SUM(O3012)</f>
        <v>0</v>
      </c>
      <c r="P3011" s="151">
        <f t="shared" si="3223"/>
        <v>0</v>
      </c>
      <c r="Q3011" s="151">
        <f>SUM(Q3012)</f>
        <v>0</v>
      </c>
      <c r="R3011" s="151">
        <f>SUM(R3012)</f>
        <v>0</v>
      </c>
      <c r="S3011" s="151">
        <f t="shared" si="3224"/>
        <v>0</v>
      </c>
      <c r="T3011" s="151">
        <f t="shared" si="3225"/>
        <v>0</v>
      </c>
      <c r="U3011" s="152"/>
      <c r="V3011" s="153"/>
      <c r="W3011" s="154"/>
      <c r="X3011" s="155"/>
      <c r="Y3011" s="151">
        <f t="shared" ref="Y3011:AL3011" si="3227">SUM(Y3012)</f>
        <v>0</v>
      </c>
      <c r="Z3011" s="151">
        <f t="shared" si="3227"/>
        <v>0</v>
      </c>
      <c r="AA3011" s="151">
        <f t="shared" si="3227"/>
        <v>0</v>
      </c>
      <c r="AB3011" s="151">
        <f t="shared" si="3227"/>
        <v>0</v>
      </c>
      <c r="AC3011" s="151">
        <f t="shared" si="3227"/>
        <v>0</v>
      </c>
      <c r="AD3011" s="151">
        <f t="shared" si="3227"/>
        <v>0</v>
      </c>
      <c r="AE3011" s="151">
        <f t="shared" si="3227"/>
        <v>0</v>
      </c>
      <c r="AF3011" s="151">
        <f t="shared" si="3227"/>
        <v>0</v>
      </c>
      <c r="AG3011" s="151">
        <f t="shared" si="3227"/>
        <v>0</v>
      </c>
      <c r="AH3011" s="151">
        <f t="shared" si="3227"/>
        <v>0</v>
      </c>
      <c r="AI3011" s="151">
        <f t="shared" si="3227"/>
        <v>0</v>
      </c>
      <c r="AJ3011" s="151">
        <f t="shared" si="3227"/>
        <v>0</v>
      </c>
      <c r="AK3011" s="151">
        <f t="shared" si="3227"/>
        <v>0</v>
      </c>
      <c r="AL3011" s="151">
        <f t="shared" si="3227"/>
        <v>0</v>
      </c>
      <c r="AM3011" s="151">
        <f t="shared" si="3226"/>
        <v>0</v>
      </c>
      <c r="AN3011" s="151">
        <f>SUM(AN3012)</f>
        <v>0</v>
      </c>
      <c r="AO3011" s="151">
        <f>SUM(AO3012)</f>
        <v>0</v>
      </c>
      <c r="AP3011" s="151">
        <f t="shared" si="3206"/>
        <v>0</v>
      </c>
      <c r="AQ3011" s="151">
        <f t="shared" si="3211"/>
        <v>0</v>
      </c>
      <c r="AR3011" s="151">
        <f>SUM(AR3012)</f>
        <v>0</v>
      </c>
      <c r="AS3011" s="151">
        <f>SUM(AS3012)</f>
        <v>0</v>
      </c>
      <c r="AT3011" s="151">
        <f t="shared" si="3164"/>
        <v>0</v>
      </c>
      <c r="AU3011" s="151">
        <f>SUM(AU3012)</f>
        <v>0</v>
      </c>
      <c r="AV3011" s="151">
        <f>SUM(AV3012)</f>
        <v>0</v>
      </c>
      <c r="AW3011" s="151">
        <f t="shared" si="3165"/>
        <v>0</v>
      </c>
      <c r="AX3011" s="151">
        <f t="shared" si="3166"/>
        <v>0</v>
      </c>
      <c r="AY3011" s="151">
        <f>SUM(AY3012)</f>
        <v>0</v>
      </c>
      <c r="AZ3011" s="151">
        <f>SUM(AZ3012)</f>
        <v>0</v>
      </c>
      <c r="BA3011" s="151">
        <f t="shared" si="3167"/>
        <v>0</v>
      </c>
      <c r="BB3011" s="151">
        <f>SUM(BB3012)</f>
        <v>0</v>
      </c>
      <c r="BC3011" s="151">
        <f>SUM(BC3012)</f>
        <v>0</v>
      </c>
      <c r="BD3011" s="151">
        <f t="shared" si="3168"/>
        <v>0</v>
      </c>
      <c r="BE3011" s="151">
        <f t="shared" si="3169"/>
        <v>0</v>
      </c>
      <c r="BF3011" s="151">
        <f>SUM(BF3012)</f>
        <v>0</v>
      </c>
      <c r="BG3011" s="151">
        <f>SUM(BG3012)</f>
        <v>0</v>
      </c>
      <c r="BH3011" s="151">
        <f t="shared" si="3170"/>
        <v>0</v>
      </c>
      <c r="BI3011" s="151">
        <f>SUM(BI3012)</f>
        <v>0</v>
      </c>
      <c r="BJ3011" s="151">
        <f>SUM(BJ3012)</f>
        <v>0</v>
      </c>
      <c r="BK3011" s="151">
        <f t="shared" si="3171"/>
        <v>0</v>
      </c>
      <c r="BL3011" s="151">
        <f t="shared" si="3172"/>
        <v>0</v>
      </c>
      <c r="BM3011" s="151">
        <f>SUM(BM3012)</f>
        <v>0</v>
      </c>
      <c r="BN3011" s="151">
        <f>SUM(BN3012)</f>
        <v>0</v>
      </c>
      <c r="BO3011" s="151">
        <f t="shared" si="3173"/>
        <v>0</v>
      </c>
      <c r="BP3011" s="151">
        <f>SUM(BP3012)</f>
        <v>0</v>
      </c>
      <c r="BQ3011" s="151">
        <f>SUM(BQ3012)</f>
        <v>0</v>
      </c>
      <c r="BR3011" s="151">
        <f t="shared" si="3174"/>
        <v>0</v>
      </c>
      <c r="BS3011" s="151">
        <f t="shared" si="3175"/>
        <v>0</v>
      </c>
      <c r="BT3011" s="151">
        <f>SUM(BT3012)</f>
        <v>0</v>
      </c>
      <c r="BU3011" s="151">
        <f>SUM(BU3012)</f>
        <v>0</v>
      </c>
      <c r="BV3011" s="151">
        <f t="shared" si="3176"/>
        <v>0</v>
      </c>
      <c r="BW3011" s="151">
        <f>SUM(BW3012)</f>
        <v>0</v>
      </c>
      <c r="BX3011" s="151">
        <f>SUM(BX3012)</f>
        <v>0</v>
      </c>
      <c r="BY3011" s="151">
        <f t="shared" si="3177"/>
        <v>0</v>
      </c>
      <c r="BZ3011" s="151">
        <f t="shared" si="3178"/>
        <v>0</v>
      </c>
      <c r="CA3011" s="151">
        <f>SUM(CA3012)</f>
        <v>0</v>
      </c>
      <c r="CB3011" s="151">
        <f>SUM(CB3012)</f>
        <v>0</v>
      </c>
      <c r="CC3011" s="151">
        <f t="shared" si="3179"/>
        <v>0</v>
      </c>
      <c r="CD3011" s="151">
        <f>SUM(CD3012)</f>
        <v>0</v>
      </c>
      <c r="CE3011" s="151">
        <f>SUM(CE3012)</f>
        <v>0</v>
      </c>
      <c r="CF3011" s="151">
        <f t="shared" si="3180"/>
        <v>0</v>
      </c>
      <c r="CG3011" s="151">
        <f t="shared" si="3181"/>
        <v>0</v>
      </c>
      <c r="CH3011" s="151"/>
      <c r="CI3011" s="151"/>
      <c r="CJ3011" s="151"/>
      <c r="CK3011" s="151"/>
      <c r="CL3011" s="151"/>
      <c r="CM3011" s="151"/>
      <c r="CN3011" s="151"/>
      <c r="CO3011" s="151"/>
    </row>
    <row r="3012" spans="1:93" ht="46.5" hidden="1">
      <c r="A3012" s="91"/>
      <c r="B3012" s="156">
        <v>2025</v>
      </c>
      <c r="C3012" s="156">
        <v>8308</v>
      </c>
      <c r="D3012" s="156">
        <v>5</v>
      </c>
      <c r="E3012" s="156">
        <v>13</v>
      </c>
      <c r="F3012" s="156">
        <v>30</v>
      </c>
      <c r="G3012" s="156"/>
      <c r="H3012" s="156">
        <v>2000</v>
      </c>
      <c r="I3012" s="156">
        <v>2900</v>
      </c>
      <c r="J3012" s="156">
        <v>294</v>
      </c>
      <c r="K3012" s="157">
        <v>1240</v>
      </c>
      <c r="L3012" s="158"/>
      <c r="M3012" s="159" t="s">
        <v>115</v>
      </c>
      <c r="N3012" s="160">
        <v>0</v>
      </c>
      <c r="O3012" s="160">
        <v>0</v>
      </c>
      <c r="P3012" s="161">
        <f t="shared" si="3223"/>
        <v>0</v>
      </c>
      <c r="Q3012" s="160">
        <v>0</v>
      </c>
      <c r="R3012" s="160">
        <v>0</v>
      </c>
      <c r="S3012" s="161">
        <f t="shared" si="3224"/>
        <v>0</v>
      </c>
      <c r="T3012" s="161">
        <f t="shared" si="3225"/>
        <v>0</v>
      </c>
      <c r="U3012" s="162" t="s">
        <v>111</v>
      </c>
      <c r="V3012" s="163"/>
      <c r="W3012" s="164"/>
      <c r="X3012" s="165" t="s">
        <v>58</v>
      </c>
      <c r="Y3012" s="166">
        <v>0</v>
      </c>
      <c r="Z3012" s="166">
        <v>0</v>
      </c>
      <c r="AA3012" s="166">
        <v>0</v>
      </c>
      <c r="AB3012" s="166">
        <v>0</v>
      </c>
      <c r="AC3012" s="166">
        <v>0</v>
      </c>
      <c r="AD3012" s="166">
        <v>0</v>
      </c>
      <c r="AE3012" s="166">
        <v>0</v>
      </c>
      <c r="AF3012" s="166">
        <v>0</v>
      </c>
      <c r="AG3012" s="166">
        <v>0</v>
      </c>
      <c r="AH3012" s="166">
        <v>0</v>
      </c>
      <c r="AI3012" s="166">
        <v>0</v>
      </c>
      <c r="AJ3012" s="166">
        <v>0</v>
      </c>
      <c r="AK3012" s="160">
        <f>N3012+Y3012-AE3012</f>
        <v>0</v>
      </c>
      <c r="AL3012" s="160">
        <f>O3012+Z3012-AF3012</f>
        <v>0</v>
      </c>
      <c r="AM3012" s="161">
        <f t="shared" si="3226"/>
        <v>0</v>
      </c>
      <c r="AN3012" s="160">
        <f>Q3012+AA3012-AG3012</f>
        <v>0</v>
      </c>
      <c r="AO3012" s="160">
        <f>R3012+AB3012-AH3012</f>
        <v>0</v>
      </c>
      <c r="AP3012" s="161">
        <f t="shared" si="3206"/>
        <v>0</v>
      </c>
      <c r="AQ3012" s="161">
        <f t="shared" si="3211"/>
        <v>0</v>
      </c>
      <c r="AR3012" s="166">
        <v>0</v>
      </c>
      <c r="AS3012" s="166">
        <v>0</v>
      </c>
      <c r="AT3012" s="161">
        <f t="shared" si="3164"/>
        <v>0</v>
      </c>
      <c r="AU3012" s="166">
        <v>0</v>
      </c>
      <c r="AV3012" s="166">
        <v>0</v>
      </c>
      <c r="AW3012" s="161">
        <f t="shared" si="3165"/>
        <v>0</v>
      </c>
      <c r="AX3012" s="161">
        <f t="shared" si="3166"/>
        <v>0</v>
      </c>
      <c r="AY3012" s="166">
        <v>0</v>
      </c>
      <c r="AZ3012" s="166">
        <v>0</v>
      </c>
      <c r="BA3012" s="161">
        <f t="shared" si="3167"/>
        <v>0</v>
      </c>
      <c r="BB3012" s="166">
        <v>0</v>
      </c>
      <c r="BC3012" s="166">
        <v>0</v>
      </c>
      <c r="BD3012" s="161">
        <f t="shared" si="3168"/>
        <v>0</v>
      </c>
      <c r="BE3012" s="161">
        <f t="shared" si="3169"/>
        <v>0</v>
      </c>
      <c r="BF3012" s="166">
        <v>0</v>
      </c>
      <c r="BG3012" s="166">
        <v>0</v>
      </c>
      <c r="BH3012" s="161">
        <f t="shared" si="3170"/>
        <v>0</v>
      </c>
      <c r="BI3012" s="166">
        <v>0</v>
      </c>
      <c r="BJ3012" s="166">
        <v>0</v>
      </c>
      <c r="BK3012" s="161">
        <f t="shared" si="3171"/>
        <v>0</v>
      </c>
      <c r="BL3012" s="161">
        <f t="shared" si="3172"/>
        <v>0</v>
      </c>
      <c r="BM3012" s="166">
        <v>0</v>
      </c>
      <c r="BN3012" s="166">
        <v>0</v>
      </c>
      <c r="BO3012" s="161">
        <f t="shared" si="3173"/>
        <v>0</v>
      </c>
      <c r="BP3012" s="166">
        <v>0</v>
      </c>
      <c r="BQ3012" s="166">
        <v>0</v>
      </c>
      <c r="BR3012" s="161">
        <f t="shared" si="3174"/>
        <v>0</v>
      </c>
      <c r="BS3012" s="161">
        <f t="shared" si="3175"/>
        <v>0</v>
      </c>
      <c r="BT3012" s="166">
        <v>0</v>
      </c>
      <c r="BU3012" s="166">
        <v>0</v>
      </c>
      <c r="BV3012" s="161">
        <f t="shared" si="3176"/>
        <v>0</v>
      </c>
      <c r="BW3012" s="166">
        <v>0</v>
      </c>
      <c r="BX3012" s="166">
        <v>0</v>
      </c>
      <c r="BY3012" s="161">
        <f t="shared" si="3177"/>
        <v>0</v>
      </c>
      <c r="BZ3012" s="161">
        <f t="shared" si="3178"/>
        <v>0</v>
      </c>
      <c r="CA3012" s="160">
        <f>AK3012-AR3012-AY3012-BF3012-BM3012-BT3012</f>
        <v>0</v>
      </c>
      <c r="CB3012" s="160">
        <f>AL3012-AS3012-AZ3012-BG3012-BN3012-BU3012</f>
        <v>0</v>
      </c>
      <c r="CC3012" s="161">
        <f t="shared" si="3179"/>
        <v>0</v>
      </c>
      <c r="CD3012" s="160">
        <f>AN3012-AU3012-BB3012-BI3012-BP3012-BW3012</f>
        <v>0</v>
      </c>
      <c r="CE3012" s="160">
        <f>AO3012-AV3012-BC3012-BJ3012-BQ3012-BX3012</f>
        <v>0</v>
      </c>
      <c r="CF3012" s="161">
        <f t="shared" si="3180"/>
        <v>0</v>
      </c>
      <c r="CG3012" s="161">
        <f t="shared" si="3181"/>
        <v>0</v>
      </c>
      <c r="CH3012" s="160">
        <f>V3012+AC3012-AI3012</f>
        <v>0</v>
      </c>
      <c r="CI3012" s="160">
        <f>W3012+AD3012-AJ3012</f>
        <v>0</v>
      </c>
      <c r="CJ3012" s="166">
        <v>0</v>
      </c>
      <c r="CK3012" s="166">
        <v>0</v>
      </c>
      <c r="CL3012" s="166">
        <v>0</v>
      </c>
      <c r="CM3012" s="166">
        <v>0</v>
      </c>
      <c r="CN3012" s="160">
        <f>CH3012-CJ3012-CL3012</f>
        <v>0</v>
      </c>
      <c r="CO3012" s="160">
        <f>CI3012-CK3012-CM3012</f>
        <v>0</v>
      </c>
    </row>
    <row r="3013" spans="1:93" ht="24" hidden="1">
      <c r="A3013" s="91"/>
      <c r="B3013" s="129">
        <v>2025</v>
      </c>
      <c r="C3013" s="129">
        <v>8308</v>
      </c>
      <c r="D3013" s="129">
        <v>5</v>
      </c>
      <c r="E3013" s="129">
        <v>13</v>
      </c>
      <c r="F3013" s="129">
        <v>30</v>
      </c>
      <c r="G3013" s="129"/>
      <c r="H3013" s="129">
        <v>3000</v>
      </c>
      <c r="I3013" s="129"/>
      <c r="J3013" s="129"/>
      <c r="K3013" s="130" t="s">
        <v>51</v>
      </c>
      <c r="L3013" s="131"/>
      <c r="M3013" s="132" t="s">
        <v>53</v>
      </c>
      <c r="N3013" s="133">
        <f>N3014+N3021+N3026+N3031</f>
        <v>0</v>
      </c>
      <c r="O3013" s="133">
        <f>O3014+O3021+O3026+O3031</f>
        <v>0</v>
      </c>
      <c r="P3013" s="133">
        <f t="shared" si="3223"/>
        <v>0</v>
      </c>
      <c r="Q3013" s="133">
        <f>Q3014+Q3021+Q3026+Q3031</f>
        <v>0</v>
      </c>
      <c r="R3013" s="133">
        <f>R3014+R3021+R3026+R3031</f>
        <v>0</v>
      </c>
      <c r="S3013" s="133">
        <f t="shared" si="3224"/>
        <v>0</v>
      </c>
      <c r="T3013" s="133">
        <f t="shared" si="3225"/>
        <v>0</v>
      </c>
      <c r="U3013" s="134"/>
      <c r="V3013" s="135"/>
      <c r="W3013" s="136"/>
      <c r="X3013" s="137"/>
      <c r="Y3013" s="133">
        <f t="shared" ref="Y3013:AL3013" si="3228">Y3014+Y3021+Y3026+Y3031</f>
        <v>0</v>
      </c>
      <c r="Z3013" s="133">
        <f t="shared" si="3228"/>
        <v>0</v>
      </c>
      <c r="AA3013" s="133">
        <f t="shared" si="3228"/>
        <v>0</v>
      </c>
      <c r="AB3013" s="133">
        <f t="shared" si="3228"/>
        <v>0</v>
      </c>
      <c r="AC3013" s="133">
        <f t="shared" si="3228"/>
        <v>0</v>
      </c>
      <c r="AD3013" s="133">
        <f t="shared" si="3228"/>
        <v>0</v>
      </c>
      <c r="AE3013" s="133">
        <f t="shared" si="3228"/>
        <v>0</v>
      </c>
      <c r="AF3013" s="133">
        <f t="shared" si="3228"/>
        <v>0</v>
      </c>
      <c r="AG3013" s="133">
        <f t="shared" si="3228"/>
        <v>0</v>
      </c>
      <c r="AH3013" s="133">
        <f t="shared" si="3228"/>
        <v>0</v>
      </c>
      <c r="AI3013" s="133">
        <f t="shared" si="3228"/>
        <v>0</v>
      </c>
      <c r="AJ3013" s="133">
        <f t="shared" si="3228"/>
        <v>0</v>
      </c>
      <c r="AK3013" s="133">
        <f t="shared" si="3228"/>
        <v>0</v>
      </c>
      <c r="AL3013" s="133">
        <f t="shared" si="3228"/>
        <v>0</v>
      </c>
      <c r="AM3013" s="133">
        <f t="shared" si="3226"/>
        <v>0</v>
      </c>
      <c r="AN3013" s="133">
        <f>AN3014+AN3021+AN3026+AN3031</f>
        <v>0</v>
      </c>
      <c r="AO3013" s="133">
        <f>AO3014+AO3021+AO3026+AO3031</f>
        <v>0</v>
      </c>
      <c r="AP3013" s="133">
        <f t="shared" si="3206"/>
        <v>0</v>
      </c>
      <c r="AQ3013" s="133">
        <f t="shared" si="3211"/>
        <v>0</v>
      </c>
      <c r="AR3013" s="133">
        <f>AR3014+AR3021+AR3026+AR3031</f>
        <v>0</v>
      </c>
      <c r="AS3013" s="133">
        <f>AS3014+AS3021+AS3026+AS3031</f>
        <v>0</v>
      </c>
      <c r="AT3013" s="133">
        <f t="shared" si="3164"/>
        <v>0</v>
      </c>
      <c r="AU3013" s="133">
        <f>AU3014+AU3021+AU3026+AU3031</f>
        <v>0</v>
      </c>
      <c r="AV3013" s="133">
        <f>AV3014+AV3021+AV3026+AV3031</f>
        <v>0</v>
      </c>
      <c r="AW3013" s="133">
        <f t="shared" si="3165"/>
        <v>0</v>
      </c>
      <c r="AX3013" s="133">
        <f t="shared" si="3166"/>
        <v>0</v>
      </c>
      <c r="AY3013" s="133">
        <f>AY3014+AY3021+AY3026+AY3031</f>
        <v>0</v>
      </c>
      <c r="AZ3013" s="133">
        <f>AZ3014+AZ3021+AZ3026+AZ3031</f>
        <v>0</v>
      </c>
      <c r="BA3013" s="133">
        <f t="shared" si="3167"/>
        <v>0</v>
      </c>
      <c r="BB3013" s="133">
        <f>BB3014+BB3021+BB3026+BB3031</f>
        <v>0</v>
      </c>
      <c r="BC3013" s="133">
        <f>BC3014+BC3021+BC3026+BC3031</f>
        <v>0</v>
      </c>
      <c r="BD3013" s="133">
        <f t="shared" si="3168"/>
        <v>0</v>
      </c>
      <c r="BE3013" s="133">
        <f t="shared" si="3169"/>
        <v>0</v>
      </c>
      <c r="BF3013" s="133">
        <f>BF3014+BF3021+BF3026+BF3031</f>
        <v>0</v>
      </c>
      <c r="BG3013" s="133">
        <f>BG3014+BG3021+BG3026+BG3031</f>
        <v>0</v>
      </c>
      <c r="BH3013" s="133">
        <f t="shared" si="3170"/>
        <v>0</v>
      </c>
      <c r="BI3013" s="133">
        <f>BI3014+BI3021+BI3026+BI3031</f>
        <v>0</v>
      </c>
      <c r="BJ3013" s="133">
        <f>BJ3014+BJ3021+BJ3026+BJ3031</f>
        <v>0</v>
      </c>
      <c r="BK3013" s="133">
        <f t="shared" si="3171"/>
        <v>0</v>
      </c>
      <c r="BL3013" s="133">
        <f t="shared" si="3172"/>
        <v>0</v>
      </c>
      <c r="BM3013" s="133">
        <f>BM3014+BM3021+BM3026+BM3031</f>
        <v>0</v>
      </c>
      <c r="BN3013" s="133">
        <f>BN3014+BN3021+BN3026+BN3031</f>
        <v>0</v>
      </c>
      <c r="BO3013" s="133">
        <f t="shared" si="3173"/>
        <v>0</v>
      </c>
      <c r="BP3013" s="133">
        <f>BP3014+BP3021+BP3026+BP3031</f>
        <v>0</v>
      </c>
      <c r="BQ3013" s="133">
        <f>BQ3014+BQ3021+BQ3026+BQ3031</f>
        <v>0</v>
      </c>
      <c r="BR3013" s="133">
        <f t="shared" si="3174"/>
        <v>0</v>
      </c>
      <c r="BS3013" s="133">
        <f t="shared" si="3175"/>
        <v>0</v>
      </c>
      <c r="BT3013" s="133">
        <f>BT3014+BT3021+BT3026+BT3031</f>
        <v>0</v>
      </c>
      <c r="BU3013" s="133">
        <f>BU3014+BU3021+BU3026+BU3031</f>
        <v>0</v>
      </c>
      <c r="BV3013" s="133">
        <f t="shared" si="3176"/>
        <v>0</v>
      </c>
      <c r="BW3013" s="133">
        <f>BW3014+BW3021+BW3026+BW3031</f>
        <v>0</v>
      </c>
      <c r="BX3013" s="133">
        <f>BX3014+BX3021+BX3026+BX3031</f>
        <v>0</v>
      </c>
      <c r="BY3013" s="133">
        <f t="shared" si="3177"/>
        <v>0</v>
      </c>
      <c r="BZ3013" s="133">
        <f t="shared" si="3178"/>
        <v>0</v>
      </c>
      <c r="CA3013" s="133">
        <f>CA3014+CA3021+CA3026+CA3031</f>
        <v>0</v>
      </c>
      <c r="CB3013" s="133">
        <f>CB3014+CB3021+CB3026+CB3031</f>
        <v>0</v>
      </c>
      <c r="CC3013" s="133">
        <f t="shared" si="3179"/>
        <v>0</v>
      </c>
      <c r="CD3013" s="133">
        <f>CD3014+CD3021+CD3026+CD3031</f>
        <v>0</v>
      </c>
      <c r="CE3013" s="133">
        <f>CE3014+CE3021+CE3026+CE3031</f>
        <v>0</v>
      </c>
      <c r="CF3013" s="133">
        <f t="shared" si="3180"/>
        <v>0</v>
      </c>
      <c r="CG3013" s="133">
        <f t="shared" si="3181"/>
        <v>0</v>
      </c>
      <c r="CH3013" s="133"/>
      <c r="CI3013" s="133"/>
      <c r="CJ3013" s="133"/>
      <c r="CK3013" s="133"/>
      <c r="CL3013" s="133"/>
      <c r="CM3013" s="133"/>
      <c r="CN3013" s="133"/>
      <c r="CO3013" s="133"/>
    </row>
    <row r="3014" spans="1:93" ht="24" hidden="1">
      <c r="A3014" s="91"/>
      <c r="B3014" s="138">
        <v>2025</v>
      </c>
      <c r="C3014" s="138">
        <v>8308</v>
      </c>
      <c r="D3014" s="138">
        <v>5</v>
      </c>
      <c r="E3014" s="138">
        <v>13</v>
      </c>
      <c r="F3014" s="138">
        <v>30</v>
      </c>
      <c r="G3014" s="138"/>
      <c r="H3014" s="138">
        <v>3000</v>
      </c>
      <c r="I3014" s="138">
        <v>3100</v>
      </c>
      <c r="J3014" s="138"/>
      <c r="K3014" s="139" t="s">
        <v>51</v>
      </c>
      <c r="L3014" s="140"/>
      <c r="M3014" s="141" t="s">
        <v>117</v>
      </c>
      <c r="N3014" s="142">
        <f>N3015+N3019</f>
        <v>0</v>
      </c>
      <c r="O3014" s="142">
        <f>O3015+O3019</f>
        <v>0</v>
      </c>
      <c r="P3014" s="142">
        <f t="shared" si="3223"/>
        <v>0</v>
      </c>
      <c r="Q3014" s="142">
        <f>Q3015+Q3019</f>
        <v>0</v>
      </c>
      <c r="R3014" s="142">
        <f>R3015+R3019</f>
        <v>0</v>
      </c>
      <c r="S3014" s="142">
        <f t="shared" si="3224"/>
        <v>0</v>
      </c>
      <c r="T3014" s="142">
        <f t="shared" si="3225"/>
        <v>0</v>
      </c>
      <c r="U3014" s="143"/>
      <c r="V3014" s="144"/>
      <c r="W3014" s="145"/>
      <c r="X3014" s="146"/>
      <c r="Y3014" s="142">
        <f t="shared" ref="Y3014:AL3014" si="3229">Y3015+Y3019</f>
        <v>0</v>
      </c>
      <c r="Z3014" s="142">
        <f t="shared" si="3229"/>
        <v>0</v>
      </c>
      <c r="AA3014" s="142">
        <f t="shared" si="3229"/>
        <v>0</v>
      </c>
      <c r="AB3014" s="142">
        <f t="shared" si="3229"/>
        <v>0</v>
      </c>
      <c r="AC3014" s="142">
        <f t="shared" si="3229"/>
        <v>0</v>
      </c>
      <c r="AD3014" s="142">
        <f t="shared" si="3229"/>
        <v>0</v>
      </c>
      <c r="AE3014" s="142">
        <f t="shared" si="3229"/>
        <v>0</v>
      </c>
      <c r="AF3014" s="142">
        <f t="shared" si="3229"/>
        <v>0</v>
      </c>
      <c r="AG3014" s="142">
        <f t="shared" si="3229"/>
        <v>0</v>
      </c>
      <c r="AH3014" s="142">
        <f t="shared" si="3229"/>
        <v>0</v>
      </c>
      <c r="AI3014" s="142">
        <f t="shared" si="3229"/>
        <v>0</v>
      </c>
      <c r="AJ3014" s="142">
        <f t="shared" si="3229"/>
        <v>0</v>
      </c>
      <c r="AK3014" s="142">
        <f t="shared" si="3229"/>
        <v>0</v>
      </c>
      <c r="AL3014" s="142">
        <f t="shared" si="3229"/>
        <v>0</v>
      </c>
      <c r="AM3014" s="142">
        <f t="shared" si="3226"/>
        <v>0</v>
      </c>
      <c r="AN3014" s="142">
        <f>AN3015+AN3019</f>
        <v>0</v>
      </c>
      <c r="AO3014" s="142">
        <f>AO3015+AO3019</f>
        <v>0</v>
      </c>
      <c r="AP3014" s="142">
        <f t="shared" si="3206"/>
        <v>0</v>
      </c>
      <c r="AQ3014" s="142">
        <f t="shared" si="3211"/>
        <v>0</v>
      </c>
      <c r="AR3014" s="142">
        <f>AR3015+AR3019</f>
        <v>0</v>
      </c>
      <c r="AS3014" s="142">
        <f>AS3015+AS3019</f>
        <v>0</v>
      </c>
      <c r="AT3014" s="142">
        <f t="shared" si="3164"/>
        <v>0</v>
      </c>
      <c r="AU3014" s="142">
        <f>AU3015+AU3019</f>
        <v>0</v>
      </c>
      <c r="AV3014" s="142">
        <f>AV3015+AV3019</f>
        <v>0</v>
      </c>
      <c r="AW3014" s="142">
        <f t="shared" si="3165"/>
        <v>0</v>
      </c>
      <c r="AX3014" s="142">
        <f t="shared" si="3166"/>
        <v>0</v>
      </c>
      <c r="AY3014" s="142">
        <f>AY3015+AY3019</f>
        <v>0</v>
      </c>
      <c r="AZ3014" s="142">
        <f>AZ3015+AZ3019</f>
        <v>0</v>
      </c>
      <c r="BA3014" s="142">
        <f t="shared" si="3167"/>
        <v>0</v>
      </c>
      <c r="BB3014" s="142">
        <f>BB3015+BB3019</f>
        <v>0</v>
      </c>
      <c r="BC3014" s="142">
        <f>BC3015+BC3019</f>
        <v>0</v>
      </c>
      <c r="BD3014" s="142">
        <f t="shared" si="3168"/>
        <v>0</v>
      </c>
      <c r="BE3014" s="142">
        <f t="shared" si="3169"/>
        <v>0</v>
      </c>
      <c r="BF3014" s="142">
        <f>BF3015+BF3019</f>
        <v>0</v>
      </c>
      <c r="BG3014" s="142">
        <f>BG3015+BG3019</f>
        <v>0</v>
      </c>
      <c r="BH3014" s="142">
        <f t="shared" si="3170"/>
        <v>0</v>
      </c>
      <c r="BI3014" s="142">
        <f>BI3015+BI3019</f>
        <v>0</v>
      </c>
      <c r="BJ3014" s="142">
        <f>BJ3015+BJ3019</f>
        <v>0</v>
      </c>
      <c r="BK3014" s="142">
        <f t="shared" si="3171"/>
        <v>0</v>
      </c>
      <c r="BL3014" s="142">
        <f t="shared" si="3172"/>
        <v>0</v>
      </c>
      <c r="BM3014" s="142">
        <f>BM3015+BM3019</f>
        <v>0</v>
      </c>
      <c r="BN3014" s="142">
        <f>BN3015+BN3019</f>
        <v>0</v>
      </c>
      <c r="BO3014" s="142">
        <f t="shared" si="3173"/>
        <v>0</v>
      </c>
      <c r="BP3014" s="142">
        <f>BP3015+BP3019</f>
        <v>0</v>
      </c>
      <c r="BQ3014" s="142">
        <f>BQ3015+BQ3019</f>
        <v>0</v>
      </c>
      <c r="BR3014" s="142">
        <f t="shared" si="3174"/>
        <v>0</v>
      </c>
      <c r="BS3014" s="142">
        <f t="shared" si="3175"/>
        <v>0</v>
      </c>
      <c r="BT3014" s="142">
        <f>BT3015+BT3019</f>
        <v>0</v>
      </c>
      <c r="BU3014" s="142">
        <f>BU3015+BU3019</f>
        <v>0</v>
      </c>
      <c r="BV3014" s="142">
        <f t="shared" si="3176"/>
        <v>0</v>
      </c>
      <c r="BW3014" s="142">
        <f>BW3015+BW3019</f>
        <v>0</v>
      </c>
      <c r="BX3014" s="142">
        <f>BX3015+BX3019</f>
        <v>0</v>
      </c>
      <c r="BY3014" s="142">
        <f t="shared" si="3177"/>
        <v>0</v>
      </c>
      <c r="BZ3014" s="142">
        <f t="shared" si="3178"/>
        <v>0</v>
      </c>
      <c r="CA3014" s="142">
        <f>CA3015+CA3019</f>
        <v>0</v>
      </c>
      <c r="CB3014" s="142">
        <f>CB3015+CB3019</f>
        <v>0</v>
      </c>
      <c r="CC3014" s="142">
        <f t="shared" si="3179"/>
        <v>0</v>
      </c>
      <c r="CD3014" s="142">
        <f>CD3015+CD3019</f>
        <v>0</v>
      </c>
      <c r="CE3014" s="142">
        <f>CE3015+CE3019</f>
        <v>0</v>
      </c>
      <c r="CF3014" s="142">
        <f t="shared" si="3180"/>
        <v>0</v>
      </c>
      <c r="CG3014" s="142">
        <f t="shared" si="3181"/>
        <v>0</v>
      </c>
      <c r="CH3014" s="142"/>
      <c r="CI3014" s="142"/>
      <c r="CJ3014" s="142"/>
      <c r="CK3014" s="142"/>
      <c r="CL3014" s="142"/>
      <c r="CM3014" s="142"/>
      <c r="CN3014" s="142"/>
      <c r="CO3014" s="142"/>
    </row>
    <row r="3015" spans="1:93" ht="24" hidden="1">
      <c r="A3015" s="91"/>
      <c r="B3015" s="147">
        <v>2025</v>
      </c>
      <c r="C3015" s="147">
        <v>8308</v>
      </c>
      <c r="D3015" s="147">
        <v>5</v>
      </c>
      <c r="E3015" s="147">
        <v>13</v>
      </c>
      <c r="F3015" s="147">
        <v>30</v>
      </c>
      <c r="G3015" s="147"/>
      <c r="H3015" s="147">
        <v>3000</v>
      </c>
      <c r="I3015" s="147">
        <v>3100</v>
      </c>
      <c r="J3015" s="147">
        <v>316</v>
      </c>
      <c r="K3015" s="148" t="s">
        <v>51</v>
      </c>
      <c r="L3015" s="149"/>
      <c r="M3015" s="150" t="s">
        <v>924</v>
      </c>
      <c r="N3015" s="151">
        <f>SUM(N3016:N3018)</f>
        <v>0</v>
      </c>
      <c r="O3015" s="151">
        <f>SUM(O3016:O3018)</f>
        <v>0</v>
      </c>
      <c r="P3015" s="151">
        <f t="shared" si="3223"/>
        <v>0</v>
      </c>
      <c r="Q3015" s="151">
        <f>SUM(Q3016:Q3018)</f>
        <v>0</v>
      </c>
      <c r="R3015" s="151">
        <f>SUM(R3016:R3018)</f>
        <v>0</v>
      </c>
      <c r="S3015" s="151">
        <f t="shared" si="3224"/>
        <v>0</v>
      </c>
      <c r="T3015" s="151">
        <f t="shared" si="3225"/>
        <v>0</v>
      </c>
      <c r="U3015" s="152"/>
      <c r="V3015" s="153"/>
      <c r="W3015" s="154"/>
      <c r="X3015" s="155"/>
      <c r="Y3015" s="151">
        <f t="shared" ref="Y3015:AL3015" si="3230">SUM(Y3016:Y3018)</f>
        <v>0</v>
      </c>
      <c r="Z3015" s="151">
        <f t="shared" si="3230"/>
        <v>0</v>
      </c>
      <c r="AA3015" s="151">
        <f t="shared" si="3230"/>
        <v>0</v>
      </c>
      <c r="AB3015" s="151">
        <f t="shared" si="3230"/>
        <v>0</v>
      </c>
      <c r="AC3015" s="151">
        <f t="shared" si="3230"/>
        <v>0</v>
      </c>
      <c r="AD3015" s="151">
        <f t="shared" si="3230"/>
        <v>0</v>
      </c>
      <c r="AE3015" s="151">
        <f t="shared" si="3230"/>
        <v>0</v>
      </c>
      <c r="AF3015" s="151">
        <f t="shared" si="3230"/>
        <v>0</v>
      </c>
      <c r="AG3015" s="151">
        <f t="shared" si="3230"/>
        <v>0</v>
      </c>
      <c r="AH3015" s="151">
        <f t="shared" si="3230"/>
        <v>0</v>
      </c>
      <c r="AI3015" s="151">
        <f t="shared" si="3230"/>
        <v>0</v>
      </c>
      <c r="AJ3015" s="151">
        <f t="shared" si="3230"/>
        <v>0</v>
      </c>
      <c r="AK3015" s="151">
        <f t="shared" si="3230"/>
        <v>0</v>
      </c>
      <c r="AL3015" s="151">
        <f t="shared" si="3230"/>
        <v>0</v>
      </c>
      <c r="AM3015" s="151">
        <f t="shared" si="3226"/>
        <v>0</v>
      </c>
      <c r="AN3015" s="151">
        <f>SUM(AN3016:AN3018)</f>
        <v>0</v>
      </c>
      <c r="AO3015" s="151">
        <f>SUM(AO3016:AO3018)</f>
        <v>0</v>
      </c>
      <c r="AP3015" s="151">
        <f t="shared" si="3206"/>
        <v>0</v>
      </c>
      <c r="AQ3015" s="151">
        <f t="shared" si="3211"/>
        <v>0</v>
      </c>
      <c r="AR3015" s="151">
        <f>SUM(AR3016:AR3018)</f>
        <v>0</v>
      </c>
      <c r="AS3015" s="151">
        <f>SUM(AS3016:AS3018)</f>
        <v>0</v>
      </c>
      <c r="AT3015" s="151">
        <f t="shared" si="3164"/>
        <v>0</v>
      </c>
      <c r="AU3015" s="151">
        <f>SUM(AU3016:AU3018)</f>
        <v>0</v>
      </c>
      <c r="AV3015" s="151">
        <f>SUM(AV3016:AV3018)</f>
        <v>0</v>
      </c>
      <c r="AW3015" s="151">
        <f t="shared" si="3165"/>
        <v>0</v>
      </c>
      <c r="AX3015" s="151">
        <f t="shared" si="3166"/>
        <v>0</v>
      </c>
      <c r="AY3015" s="151">
        <f>SUM(AY3016:AY3018)</f>
        <v>0</v>
      </c>
      <c r="AZ3015" s="151">
        <f>SUM(AZ3016:AZ3018)</f>
        <v>0</v>
      </c>
      <c r="BA3015" s="151">
        <f t="shared" si="3167"/>
        <v>0</v>
      </c>
      <c r="BB3015" s="151">
        <f>SUM(BB3016:BB3018)</f>
        <v>0</v>
      </c>
      <c r="BC3015" s="151">
        <f>SUM(BC3016:BC3018)</f>
        <v>0</v>
      </c>
      <c r="BD3015" s="151">
        <f t="shared" si="3168"/>
        <v>0</v>
      </c>
      <c r="BE3015" s="151">
        <f t="shared" si="3169"/>
        <v>0</v>
      </c>
      <c r="BF3015" s="151">
        <f>SUM(BF3016:BF3018)</f>
        <v>0</v>
      </c>
      <c r="BG3015" s="151">
        <f>SUM(BG3016:BG3018)</f>
        <v>0</v>
      </c>
      <c r="BH3015" s="151">
        <f t="shared" si="3170"/>
        <v>0</v>
      </c>
      <c r="BI3015" s="151">
        <f>SUM(BI3016:BI3018)</f>
        <v>0</v>
      </c>
      <c r="BJ3015" s="151">
        <f>SUM(BJ3016:BJ3018)</f>
        <v>0</v>
      </c>
      <c r="BK3015" s="151">
        <f t="shared" si="3171"/>
        <v>0</v>
      </c>
      <c r="BL3015" s="151">
        <f t="shared" si="3172"/>
        <v>0</v>
      </c>
      <c r="BM3015" s="151">
        <f>SUM(BM3016:BM3018)</f>
        <v>0</v>
      </c>
      <c r="BN3015" s="151">
        <f>SUM(BN3016:BN3018)</f>
        <v>0</v>
      </c>
      <c r="BO3015" s="151">
        <f t="shared" si="3173"/>
        <v>0</v>
      </c>
      <c r="BP3015" s="151">
        <f>SUM(BP3016:BP3018)</f>
        <v>0</v>
      </c>
      <c r="BQ3015" s="151">
        <f>SUM(BQ3016:BQ3018)</f>
        <v>0</v>
      </c>
      <c r="BR3015" s="151">
        <f t="shared" si="3174"/>
        <v>0</v>
      </c>
      <c r="BS3015" s="151">
        <f t="shared" si="3175"/>
        <v>0</v>
      </c>
      <c r="BT3015" s="151">
        <f>SUM(BT3016:BT3018)</f>
        <v>0</v>
      </c>
      <c r="BU3015" s="151">
        <f>SUM(BU3016:BU3018)</f>
        <v>0</v>
      </c>
      <c r="BV3015" s="151">
        <f t="shared" si="3176"/>
        <v>0</v>
      </c>
      <c r="BW3015" s="151">
        <f>SUM(BW3016:BW3018)</f>
        <v>0</v>
      </c>
      <c r="BX3015" s="151">
        <f>SUM(BX3016:BX3018)</f>
        <v>0</v>
      </c>
      <c r="BY3015" s="151">
        <f t="shared" si="3177"/>
        <v>0</v>
      </c>
      <c r="BZ3015" s="151">
        <f t="shared" si="3178"/>
        <v>0</v>
      </c>
      <c r="CA3015" s="151">
        <f>SUM(CA3016:CA3018)</f>
        <v>0</v>
      </c>
      <c r="CB3015" s="151">
        <f>SUM(CB3016:CB3018)</f>
        <v>0</v>
      </c>
      <c r="CC3015" s="151">
        <f t="shared" si="3179"/>
        <v>0</v>
      </c>
      <c r="CD3015" s="151">
        <f>SUM(CD3016:CD3018)</f>
        <v>0</v>
      </c>
      <c r="CE3015" s="151">
        <f>SUM(CE3016:CE3018)</f>
        <v>0</v>
      </c>
      <c r="CF3015" s="151">
        <f t="shared" si="3180"/>
        <v>0</v>
      </c>
      <c r="CG3015" s="151">
        <f t="shared" si="3181"/>
        <v>0</v>
      </c>
      <c r="CH3015" s="151"/>
      <c r="CI3015" s="151"/>
      <c r="CJ3015" s="151"/>
      <c r="CK3015" s="151"/>
      <c r="CL3015" s="151"/>
      <c r="CM3015" s="151"/>
      <c r="CN3015" s="151"/>
      <c r="CO3015" s="151"/>
    </row>
    <row r="3016" spans="1:93" ht="24" hidden="1">
      <c r="A3016" s="91"/>
      <c r="B3016" s="156">
        <v>2025</v>
      </c>
      <c r="C3016" s="156">
        <v>8308</v>
      </c>
      <c r="D3016" s="156">
        <v>5</v>
      </c>
      <c r="E3016" s="156">
        <v>13</v>
      </c>
      <c r="F3016" s="156">
        <v>30</v>
      </c>
      <c r="G3016" s="156"/>
      <c r="H3016" s="156">
        <v>3000</v>
      </c>
      <c r="I3016" s="156">
        <v>3100</v>
      </c>
      <c r="J3016" s="156">
        <v>316</v>
      </c>
      <c r="K3016" s="157">
        <v>1237</v>
      </c>
      <c r="L3016" s="158"/>
      <c r="M3016" s="159" t="s">
        <v>1816</v>
      </c>
      <c r="N3016" s="160">
        <v>0</v>
      </c>
      <c r="O3016" s="160">
        <v>0</v>
      </c>
      <c r="P3016" s="161">
        <f t="shared" si="3223"/>
        <v>0</v>
      </c>
      <c r="Q3016" s="160">
        <v>0</v>
      </c>
      <c r="R3016" s="160">
        <v>0</v>
      </c>
      <c r="S3016" s="161">
        <f t="shared" si="3224"/>
        <v>0</v>
      </c>
      <c r="T3016" s="161">
        <f t="shared" si="3225"/>
        <v>0</v>
      </c>
      <c r="U3016" s="162" t="s">
        <v>57</v>
      </c>
      <c r="V3016" s="163"/>
      <c r="W3016" s="164"/>
      <c r="X3016" s="167" t="s">
        <v>66</v>
      </c>
      <c r="Y3016" s="166">
        <v>0</v>
      </c>
      <c r="Z3016" s="166">
        <v>0</v>
      </c>
      <c r="AA3016" s="166">
        <v>0</v>
      </c>
      <c r="AB3016" s="166">
        <v>0</v>
      </c>
      <c r="AC3016" s="166">
        <v>0</v>
      </c>
      <c r="AD3016" s="166">
        <v>0</v>
      </c>
      <c r="AE3016" s="166">
        <v>0</v>
      </c>
      <c r="AF3016" s="166">
        <v>0</v>
      </c>
      <c r="AG3016" s="166">
        <v>0</v>
      </c>
      <c r="AH3016" s="166">
        <v>0</v>
      </c>
      <c r="AI3016" s="166">
        <v>0</v>
      </c>
      <c r="AJ3016" s="166">
        <v>0</v>
      </c>
      <c r="AK3016" s="160">
        <f t="shared" ref="AK3016:AL3018" si="3231">N3016+Y3016-AE3016</f>
        <v>0</v>
      </c>
      <c r="AL3016" s="160">
        <f t="shared" si="3231"/>
        <v>0</v>
      </c>
      <c r="AM3016" s="161">
        <f t="shared" si="3226"/>
        <v>0</v>
      </c>
      <c r="AN3016" s="160">
        <f t="shared" ref="AN3016:AO3018" si="3232">Q3016+AA3016-AG3016</f>
        <v>0</v>
      </c>
      <c r="AO3016" s="160">
        <f t="shared" si="3232"/>
        <v>0</v>
      </c>
      <c r="AP3016" s="161">
        <f t="shared" si="3206"/>
        <v>0</v>
      </c>
      <c r="AQ3016" s="161">
        <f t="shared" si="3211"/>
        <v>0</v>
      </c>
      <c r="AR3016" s="166">
        <v>0</v>
      </c>
      <c r="AS3016" s="166">
        <v>0</v>
      </c>
      <c r="AT3016" s="161">
        <f t="shared" si="3164"/>
        <v>0</v>
      </c>
      <c r="AU3016" s="166">
        <v>0</v>
      </c>
      <c r="AV3016" s="166">
        <v>0</v>
      </c>
      <c r="AW3016" s="161">
        <f t="shared" si="3165"/>
        <v>0</v>
      </c>
      <c r="AX3016" s="161">
        <f t="shared" si="3166"/>
        <v>0</v>
      </c>
      <c r="AY3016" s="166">
        <v>0</v>
      </c>
      <c r="AZ3016" s="166">
        <v>0</v>
      </c>
      <c r="BA3016" s="161">
        <f t="shared" si="3167"/>
        <v>0</v>
      </c>
      <c r="BB3016" s="166">
        <v>0</v>
      </c>
      <c r="BC3016" s="166">
        <v>0</v>
      </c>
      <c r="BD3016" s="161">
        <f t="shared" si="3168"/>
        <v>0</v>
      </c>
      <c r="BE3016" s="161">
        <f t="shared" si="3169"/>
        <v>0</v>
      </c>
      <c r="BF3016" s="166">
        <v>0</v>
      </c>
      <c r="BG3016" s="166">
        <v>0</v>
      </c>
      <c r="BH3016" s="161">
        <f t="shared" si="3170"/>
        <v>0</v>
      </c>
      <c r="BI3016" s="166">
        <v>0</v>
      </c>
      <c r="BJ3016" s="166">
        <v>0</v>
      </c>
      <c r="BK3016" s="161">
        <f t="shared" si="3171"/>
        <v>0</v>
      </c>
      <c r="BL3016" s="161">
        <f t="shared" si="3172"/>
        <v>0</v>
      </c>
      <c r="BM3016" s="166">
        <v>0</v>
      </c>
      <c r="BN3016" s="166">
        <v>0</v>
      </c>
      <c r="BO3016" s="161">
        <f t="shared" si="3173"/>
        <v>0</v>
      </c>
      <c r="BP3016" s="166">
        <v>0</v>
      </c>
      <c r="BQ3016" s="166">
        <v>0</v>
      </c>
      <c r="BR3016" s="161">
        <f t="shared" si="3174"/>
        <v>0</v>
      </c>
      <c r="BS3016" s="161">
        <f t="shared" si="3175"/>
        <v>0</v>
      </c>
      <c r="BT3016" s="166">
        <v>0</v>
      </c>
      <c r="BU3016" s="166">
        <v>0</v>
      </c>
      <c r="BV3016" s="161">
        <f t="shared" si="3176"/>
        <v>0</v>
      </c>
      <c r="BW3016" s="166">
        <v>0</v>
      </c>
      <c r="BX3016" s="166">
        <v>0</v>
      </c>
      <c r="BY3016" s="161">
        <f t="shared" si="3177"/>
        <v>0</v>
      </c>
      <c r="BZ3016" s="161">
        <f t="shared" si="3178"/>
        <v>0</v>
      </c>
      <c r="CA3016" s="160">
        <f t="shared" ref="CA3016:CB3018" si="3233">AK3016-AR3016-AY3016-BF3016-BM3016-BT3016</f>
        <v>0</v>
      </c>
      <c r="CB3016" s="160">
        <f t="shared" si="3233"/>
        <v>0</v>
      </c>
      <c r="CC3016" s="161">
        <f t="shared" si="3179"/>
        <v>0</v>
      </c>
      <c r="CD3016" s="160">
        <f t="shared" ref="CD3016:CE3018" si="3234">AN3016-AU3016-BB3016-BI3016-BP3016-BW3016</f>
        <v>0</v>
      </c>
      <c r="CE3016" s="160">
        <f t="shared" si="3234"/>
        <v>0</v>
      </c>
      <c r="CF3016" s="161">
        <f t="shared" si="3180"/>
        <v>0</v>
      </c>
      <c r="CG3016" s="161">
        <f t="shared" si="3181"/>
        <v>0</v>
      </c>
      <c r="CH3016" s="160">
        <f t="shared" ref="CH3016:CI3018" si="3235">V3016+AC3016-AI3016</f>
        <v>0</v>
      </c>
      <c r="CI3016" s="160">
        <f t="shared" si="3235"/>
        <v>0</v>
      </c>
      <c r="CJ3016" s="166">
        <v>0</v>
      </c>
      <c r="CK3016" s="166">
        <v>0</v>
      </c>
      <c r="CL3016" s="166">
        <v>0</v>
      </c>
      <c r="CM3016" s="166">
        <v>0</v>
      </c>
      <c r="CN3016" s="160">
        <f t="shared" ref="CN3016:CO3018" si="3236">CH3016-CJ3016-CL3016</f>
        <v>0</v>
      </c>
      <c r="CO3016" s="160">
        <f t="shared" si="3236"/>
        <v>0</v>
      </c>
    </row>
    <row r="3017" spans="1:93" ht="24" hidden="1">
      <c r="A3017" s="91"/>
      <c r="B3017" s="156">
        <v>2025</v>
      </c>
      <c r="C3017" s="156">
        <v>8308</v>
      </c>
      <c r="D3017" s="156">
        <v>5</v>
      </c>
      <c r="E3017" s="156">
        <v>13</v>
      </c>
      <c r="F3017" s="156">
        <v>30</v>
      </c>
      <c r="G3017" s="156"/>
      <c r="H3017" s="156">
        <v>3000</v>
      </c>
      <c r="I3017" s="156">
        <v>3100</v>
      </c>
      <c r="J3017" s="156">
        <v>316</v>
      </c>
      <c r="K3017" s="157">
        <v>1321</v>
      </c>
      <c r="L3017" s="158"/>
      <c r="M3017" s="159" t="s">
        <v>1817</v>
      </c>
      <c r="N3017" s="160">
        <v>0</v>
      </c>
      <c r="O3017" s="160">
        <v>0</v>
      </c>
      <c r="P3017" s="161">
        <f t="shared" si="3223"/>
        <v>0</v>
      </c>
      <c r="Q3017" s="160">
        <v>0</v>
      </c>
      <c r="R3017" s="160">
        <v>0</v>
      </c>
      <c r="S3017" s="161">
        <f t="shared" si="3224"/>
        <v>0</v>
      </c>
      <c r="T3017" s="161">
        <f t="shared" si="3225"/>
        <v>0</v>
      </c>
      <c r="U3017" s="162" t="s">
        <v>57</v>
      </c>
      <c r="V3017" s="163"/>
      <c r="W3017" s="164"/>
      <c r="X3017" s="167" t="s">
        <v>66</v>
      </c>
      <c r="Y3017" s="166">
        <v>0</v>
      </c>
      <c r="Z3017" s="166">
        <v>0</v>
      </c>
      <c r="AA3017" s="166">
        <v>0</v>
      </c>
      <c r="AB3017" s="166">
        <v>0</v>
      </c>
      <c r="AC3017" s="166">
        <v>0</v>
      </c>
      <c r="AD3017" s="166">
        <v>0</v>
      </c>
      <c r="AE3017" s="166">
        <v>0</v>
      </c>
      <c r="AF3017" s="166">
        <v>0</v>
      </c>
      <c r="AG3017" s="166">
        <v>0</v>
      </c>
      <c r="AH3017" s="166">
        <v>0</v>
      </c>
      <c r="AI3017" s="166">
        <v>0</v>
      </c>
      <c r="AJ3017" s="166">
        <v>0</v>
      </c>
      <c r="AK3017" s="160">
        <f t="shared" si="3231"/>
        <v>0</v>
      </c>
      <c r="AL3017" s="160">
        <f t="shared" si="3231"/>
        <v>0</v>
      </c>
      <c r="AM3017" s="161">
        <f t="shared" si="3226"/>
        <v>0</v>
      </c>
      <c r="AN3017" s="160">
        <f t="shared" si="3232"/>
        <v>0</v>
      </c>
      <c r="AO3017" s="160">
        <f t="shared" si="3232"/>
        <v>0</v>
      </c>
      <c r="AP3017" s="161">
        <f t="shared" si="3206"/>
        <v>0</v>
      </c>
      <c r="AQ3017" s="161">
        <f t="shared" si="3211"/>
        <v>0</v>
      </c>
      <c r="AR3017" s="166">
        <v>0</v>
      </c>
      <c r="AS3017" s="166">
        <v>0</v>
      </c>
      <c r="AT3017" s="161">
        <f t="shared" si="3164"/>
        <v>0</v>
      </c>
      <c r="AU3017" s="166">
        <v>0</v>
      </c>
      <c r="AV3017" s="166">
        <v>0</v>
      </c>
      <c r="AW3017" s="161">
        <f t="shared" si="3165"/>
        <v>0</v>
      </c>
      <c r="AX3017" s="161">
        <f t="shared" si="3166"/>
        <v>0</v>
      </c>
      <c r="AY3017" s="166">
        <v>0</v>
      </c>
      <c r="AZ3017" s="166">
        <v>0</v>
      </c>
      <c r="BA3017" s="161">
        <f t="shared" si="3167"/>
        <v>0</v>
      </c>
      <c r="BB3017" s="166">
        <v>0</v>
      </c>
      <c r="BC3017" s="166">
        <v>0</v>
      </c>
      <c r="BD3017" s="161">
        <f t="shared" si="3168"/>
        <v>0</v>
      </c>
      <c r="BE3017" s="161">
        <f t="shared" si="3169"/>
        <v>0</v>
      </c>
      <c r="BF3017" s="166">
        <v>0</v>
      </c>
      <c r="BG3017" s="166">
        <v>0</v>
      </c>
      <c r="BH3017" s="161">
        <f t="shared" si="3170"/>
        <v>0</v>
      </c>
      <c r="BI3017" s="166">
        <v>0</v>
      </c>
      <c r="BJ3017" s="166">
        <v>0</v>
      </c>
      <c r="BK3017" s="161">
        <f t="shared" si="3171"/>
        <v>0</v>
      </c>
      <c r="BL3017" s="161">
        <f t="shared" si="3172"/>
        <v>0</v>
      </c>
      <c r="BM3017" s="166">
        <v>0</v>
      </c>
      <c r="BN3017" s="166">
        <v>0</v>
      </c>
      <c r="BO3017" s="161">
        <f t="shared" si="3173"/>
        <v>0</v>
      </c>
      <c r="BP3017" s="166">
        <v>0</v>
      </c>
      <c r="BQ3017" s="166">
        <v>0</v>
      </c>
      <c r="BR3017" s="161">
        <f t="shared" si="3174"/>
        <v>0</v>
      </c>
      <c r="BS3017" s="161">
        <f t="shared" si="3175"/>
        <v>0</v>
      </c>
      <c r="BT3017" s="166">
        <v>0</v>
      </c>
      <c r="BU3017" s="166">
        <v>0</v>
      </c>
      <c r="BV3017" s="161">
        <f t="shared" si="3176"/>
        <v>0</v>
      </c>
      <c r="BW3017" s="166">
        <v>0</v>
      </c>
      <c r="BX3017" s="166">
        <v>0</v>
      </c>
      <c r="BY3017" s="161">
        <f t="shared" si="3177"/>
        <v>0</v>
      </c>
      <c r="BZ3017" s="161">
        <f t="shared" si="3178"/>
        <v>0</v>
      </c>
      <c r="CA3017" s="160">
        <f t="shared" si="3233"/>
        <v>0</v>
      </c>
      <c r="CB3017" s="160">
        <f t="shared" si="3233"/>
        <v>0</v>
      </c>
      <c r="CC3017" s="161">
        <f t="shared" si="3179"/>
        <v>0</v>
      </c>
      <c r="CD3017" s="160">
        <f t="shared" si="3234"/>
        <v>0</v>
      </c>
      <c r="CE3017" s="160">
        <f t="shared" si="3234"/>
        <v>0</v>
      </c>
      <c r="CF3017" s="161">
        <f t="shared" si="3180"/>
        <v>0</v>
      </c>
      <c r="CG3017" s="161">
        <f t="shared" si="3181"/>
        <v>0</v>
      </c>
      <c r="CH3017" s="160">
        <f t="shared" si="3235"/>
        <v>0</v>
      </c>
      <c r="CI3017" s="160">
        <f t="shared" si="3235"/>
        <v>0</v>
      </c>
      <c r="CJ3017" s="166">
        <v>0</v>
      </c>
      <c r="CK3017" s="166">
        <v>0</v>
      </c>
      <c r="CL3017" s="166">
        <v>0</v>
      </c>
      <c r="CM3017" s="166">
        <v>0</v>
      </c>
      <c r="CN3017" s="160">
        <f t="shared" si="3236"/>
        <v>0</v>
      </c>
      <c r="CO3017" s="160">
        <f t="shared" si="3236"/>
        <v>0</v>
      </c>
    </row>
    <row r="3018" spans="1:93" ht="24" hidden="1">
      <c r="A3018" s="91"/>
      <c r="B3018" s="156">
        <v>2025</v>
      </c>
      <c r="C3018" s="156">
        <v>8308</v>
      </c>
      <c r="D3018" s="156">
        <v>5</v>
      </c>
      <c r="E3018" s="156">
        <v>13</v>
      </c>
      <c r="F3018" s="156">
        <v>30</v>
      </c>
      <c r="G3018" s="156"/>
      <c r="H3018" s="156">
        <v>3000</v>
      </c>
      <c r="I3018" s="156">
        <v>3100</v>
      </c>
      <c r="J3018" s="156">
        <v>316</v>
      </c>
      <c r="K3018" s="157">
        <v>1563</v>
      </c>
      <c r="L3018" s="158"/>
      <c r="M3018" s="159" t="s">
        <v>1818</v>
      </c>
      <c r="N3018" s="160">
        <v>0</v>
      </c>
      <c r="O3018" s="160">
        <v>0</v>
      </c>
      <c r="P3018" s="161">
        <f t="shared" si="3223"/>
        <v>0</v>
      </c>
      <c r="Q3018" s="160">
        <v>0</v>
      </c>
      <c r="R3018" s="160">
        <v>0</v>
      </c>
      <c r="S3018" s="161">
        <f t="shared" si="3224"/>
        <v>0</v>
      </c>
      <c r="T3018" s="161">
        <f t="shared" si="3225"/>
        <v>0</v>
      </c>
      <c r="U3018" s="162" t="s">
        <v>57</v>
      </c>
      <c r="V3018" s="163"/>
      <c r="W3018" s="164"/>
      <c r="X3018" s="167" t="s">
        <v>66</v>
      </c>
      <c r="Y3018" s="166">
        <v>0</v>
      </c>
      <c r="Z3018" s="166">
        <v>0</v>
      </c>
      <c r="AA3018" s="166">
        <v>0</v>
      </c>
      <c r="AB3018" s="166">
        <v>0</v>
      </c>
      <c r="AC3018" s="166">
        <v>0</v>
      </c>
      <c r="AD3018" s="166">
        <v>0</v>
      </c>
      <c r="AE3018" s="166">
        <v>0</v>
      </c>
      <c r="AF3018" s="166">
        <v>0</v>
      </c>
      <c r="AG3018" s="166">
        <v>0</v>
      </c>
      <c r="AH3018" s="166">
        <v>0</v>
      </c>
      <c r="AI3018" s="166">
        <v>0</v>
      </c>
      <c r="AJ3018" s="166">
        <v>0</v>
      </c>
      <c r="AK3018" s="160">
        <f t="shared" si="3231"/>
        <v>0</v>
      </c>
      <c r="AL3018" s="160">
        <f t="shared" si="3231"/>
        <v>0</v>
      </c>
      <c r="AM3018" s="161">
        <f t="shared" si="3226"/>
        <v>0</v>
      </c>
      <c r="AN3018" s="160">
        <f t="shared" si="3232"/>
        <v>0</v>
      </c>
      <c r="AO3018" s="160">
        <f t="shared" si="3232"/>
        <v>0</v>
      </c>
      <c r="AP3018" s="161">
        <f t="shared" si="3206"/>
        <v>0</v>
      </c>
      <c r="AQ3018" s="161">
        <f t="shared" si="3211"/>
        <v>0</v>
      </c>
      <c r="AR3018" s="166">
        <v>0</v>
      </c>
      <c r="AS3018" s="166">
        <v>0</v>
      </c>
      <c r="AT3018" s="161">
        <f t="shared" si="3164"/>
        <v>0</v>
      </c>
      <c r="AU3018" s="166">
        <v>0</v>
      </c>
      <c r="AV3018" s="166">
        <v>0</v>
      </c>
      <c r="AW3018" s="161">
        <f t="shared" si="3165"/>
        <v>0</v>
      </c>
      <c r="AX3018" s="161">
        <f t="shared" si="3166"/>
        <v>0</v>
      </c>
      <c r="AY3018" s="166">
        <v>0</v>
      </c>
      <c r="AZ3018" s="166">
        <v>0</v>
      </c>
      <c r="BA3018" s="161">
        <f t="shared" si="3167"/>
        <v>0</v>
      </c>
      <c r="BB3018" s="166">
        <v>0</v>
      </c>
      <c r="BC3018" s="166">
        <v>0</v>
      </c>
      <c r="BD3018" s="161">
        <f t="shared" si="3168"/>
        <v>0</v>
      </c>
      <c r="BE3018" s="161">
        <f t="shared" si="3169"/>
        <v>0</v>
      </c>
      <c r="BF3018" s="166">
        <v>0</v>
      </c>
      <c r="BG3018" s="166">
        <v>0</v>
      </c>
      <c r="BH3018" s="161">
        <f t="shared" si="3170"/>
        <v>0</v>
      </c>
      <c r="BI3018" s="166">
        <v>0</v>
      </c>
      <c r="BJ3018" s="166">
        <v>0</v>
      </c>
      <c r="BK3018" s="161">
        <f t="shared" si="3171"/>
        <v>0</v>
      </c>
      <c r="BL3018" s="161">
        <f t="shared" si="3172"/>
        <v>0</v>
      </c>
      <c r="BM3018" s="166">
        <v>0</v>
      </c>
      <c r="BN3018" s="166">
        <v>0</v>
      </c>
      <c r="BO3018" s="161">
        <f t="shared" si="3173"/>
        <v>0</v>
      </c>
      <c r="BP3018" s="166">
        <v>0</v>
      </c>
      <c r="BQ3018" s="166">
        <v>0</v>
      </c>
      <c r="BR3018" s="161">
        <f t="shared" si="3174"/>
        <v>0</v>
      </c>
      <c r="BS3018" s="161">
        <f t="shared" si="3175"/>
        <v>0</v>
      </c>
      <c r="BT3018" s="166">
        <v>0</v>
      </c>
      <c r="BU3018" s="166">
        <v>0</v>
      </c>
      <c r="BV3018" s="161">
        <f t="shared" si="3176"/>
        <v>0</v>
      </c>
      <c r="BW3018" s="166">
        <v>0</v>
      </c>
      <c r="BX3018" s="166">
        <v>0</v>
      </c>
      <c r="BY3018" s="161">
        <f t="shared" si="3177"/>
        <v>0</v>
      </c>
      <c r="BZ3018" s="161">
        <f t="shared" si="3178"/>
        <v>0</v>
      </c>
      <c r="CA3018" s="160">
        <f t="shared" si="3233"/>
        <v>0</v>
      </c>
      <c r="CB3018" s="160">
        <f t="shared" si="3233"/>
        <v>0</v>
      </c>
      <c r="CC3018" s="161">
        <f t="shared" si="3179"/>
        <v>0</v>
      </c>
      <c r="CD3018" s="160">
        <f t="shared" si="3234"/>
        <v>0</v>
      </c>
      <c r="CE3018" s="160">
        <f t="shared" si="3234"/>
        <v>0</v>
      </c>
      <c r="CF3018" s="161">
        <f t="shared" si="3180"/>
        <v>0</v>
      </c>
      <c r="CG3018" s="161">
        <f t="shared" si="3181"/>
        <v>0</v>
      </c>
      <c r="CH3018" s="160">
        <f t="shared" si="3235"/>
        <v>0</v>
      </c>
      <c r="CI3018" s="160">
        <f t="shared" si="3235"/>
        <v>0</v>
      </c>
      <c r="CJ3018" s="166">
        <v>0</v>
      </c>
      <c r="CK3018" s="166">
        <v>0</v>
      </c>
      <c r="CL3018" s="166">
        <v>0</v>
      </c>
      <c r="CM3018" s="166">
        <v>0</v>
      </c>
      <c r="CN3018" s="160">
        <f t="shared" si="3236"/>
        <v>0</v>
      </c>
      <c r="CO3018" s="160">
        <f t="shared" si="3236"/>
        <v>0</v>
      </c>
    </row>
    <row r="3019" spans="1:93" ht="24" hidden="1">
      <c r="A3019" s="91"/>
      <c r="B3019" s="147">
        <v>2025</v>
      </c>
      <c r="C3019" s="147">
        <v>8308</v>
      </c>
      <c r="D3019" s="147">
        <v>5</v>
      </c>
      <c r="E3019" s="147">
        <v>13</v>
      </c>
      <c r="F3019" s="147">
        <v>30</v>
      </c>
      <c r="G3019" s="147"/>
      <c r="H3019" s="147">
        <v>3000</v>
      </c>
      <c r="I3019" s="147">
        <v>3100</v>
      </c>
      <c r="J3019" s="147">
        <v>317</v>
      </c>
      <c r="K3019" s="148" t="s">
        <v>51</v>
      </c>
      <c r="L3019" s="149"/>
      <c r="M3019" s="150" t="s">
        <v>120</v>
      </c>
      <c r="N3019" s="151">
        <f>N3020</f>
        <v>0</v>
      </c>
      <c r="O3019" s="151">
        <f>O3020</f>
        <v>0</v>
      </c>
      <c r="P3019" s="151">
        <f t="shared" si="3223"/>
        <v>0</v>
      </c>
      <c r="Q3019" s="151">
        <f>Q3020</f>
        <v>0</v>
      </c>
      <c r="R3019" s="151">
        <f>R3020</f>
        <v>0</v>
      </c>
      <c r="S3019" s="151">
        <f t="shared" si="3224"/>
        <v>0</v>
      </c>
      <c r="T3019" s="151">
        <f t="shared" si="3225"/>
        <v>0</v>
      </c>
      <c r="U3019" s="152"/>
      <c r="V3019" s="153"/>
      <c r="W3019" s="154"/>
      <c r="X3019" s="155"/>
      <c r="Y3019" s="151">
        <f t="shared" ref="Y3019:AL3019" si="3237">Y3020</f>
        <v>0</v>
      </c>
      <c r="Z3019" s="151">
        <f t="shared" si="3237"/>
        <v>0</v>
      </c>
      <c r="AA3019" s="151">
        <f t="shared" si="3237"/>
        <v>0</v>
      </c>
      <c r="AB3019" s="151">
        <f t="shared" si="3237"/>
        <v>0</v>
      </c>
      <c r="AC3019" s="151">
        <f t="shared" si="3237"/>
        <v>0</v>
      </c>
      <c r="AD3019" s="151">
        <f t="shared" si="3237"/>
        <v>0</v>
      </c>
      <c r="AE3019" s="151">
        <f t="shared" si="3237"/>
        <v>0</v>
      </c>
      <c r="AF3019" s="151">
        <f t="shared" si="3237"/>
        <v>0</v>
      </c>
      <c r="AG3019" s="151">
        <f t="shared" si="3237"/>
        <v>0</v>
      </c>
      <c r="AH3019" s="151">
        <f t="shared" si="3237"/>
        <v>0</v>
      </c>
      <c r="AI3019" s="151">
        <f t="shared" si="3237"/>
        <v>0</v>
      </c>
      <c r="AJ3019" s="151">
        <f t="shared" si="3237"/>
        <v>0</v>
      </c>
      <c r="AK3019" s="151">
        <f t="shared" si="3237"/>
        <v>0</v>
      </c>
      <c r="AL3019" s="151">
        <f t="shared" si="3237"/>
        <v>0</v>
      </c>
      <c r="AM3019" s="151">
        <f t="shared" si="3226"/>
        <v>0</v>
      </c>
      <c r="AN3019" s="151">
        <f>AN3020</f>
        <v>0</v>
      </c>
      <c r="AO3019" s="151">
        <f>AO3020</f>
        <v>0</v>
      </c>
      <c r="AP3019" s="151">
        <f t="shared" si="3206"/>
        <v>0</v>
      </c>
      <c r="AQ3019" s="151">
        <f t="shared" si="3211"/>
        <v>0</v>
      </c>
      <c r="AR3019" s="151">
        <f>AR3020</f>
        <v>0</v>
      </c>
      <c r="AS3019" s="151">
        <f>AS3020</f>
        <v>0</v>
      </c>
      <c r="AT3019" s="151">
        <f t="shared" si="3164"/>
        <v>0</v>
      </c>
      <c r="AU3019" s="151">
        <f>AU3020</f>
        <v>0</v>
      </c>
      <c r="AV3019" s="151">
        <f>AV3020</f>
        <v>0</v>
      </c>
      <c r="AW3019" s="151">
        <f t="shared" si="3165"/>
        <v>0</v>
      </c>
      <c r="AX3019" s="151">
        <f t="shared" si="3166"/>
        <v>0</v>
      </c>
      <c r="AY3019" s="151">
        <f>AY3020</f>
        <v>0</v>
      </c>
      <c r="AZ3019" s="151">
        <f>AZ3020</f>
        <v>0</v>
      </c>
      <c r="BA3019" s="151">
        <f t="shared" si="3167"/>
        <v>0</v>
      </c>
      <c r="BB3019" s="151">
        <f>BB3020</f>
        <v>0</v>
      </c>
      <c r="BC3019" s="151">
        <f>BC3020</f>
        <v>0</v>
      </c>
      <c r="BD3019" s="151">
        <f t="shared" si="3168"/>
        <v>0</v>
      </c>
      <c r="BE3019" s="151">
        <f t="shared" si="3169"/>
        <v>0</v>
      </c>
      <c r="BF3019" s="151">
        <f>BF3020</f>
        <v>0</v>
      </c>
      <c r="BG3019" s="151">
        <f>BG3020</f>
        <v>0</v>
      </c>
      <c r="BH3019" s="151">
        <f t="shared" si="3170"/>
        <v>0</v>
      </c>
      <c r="BI3019" s="151">
        <f>BI3020</f>
        <v>0</v>
      </c>
      <c r="BJ3019" s="151">
        <f>BJ3020</f>
        <v>0</v>
      </c>
      <c r="BK3019" s="151">
        <f t="shared" si="3171"/>
        <v>0</v>
      </c>
      <c r="BL3019" s="151">
        <f t="shared" si="3172"/>
        <v>0</v>
      </c>
      <c r="BM3019" s="151">
        <f>BM3020</f>
        <v>0</v>
      </c>
      <c r="BN3019" s="151">
        <f>BN3020</f>
        <v>0</v>
      </c>
      <c r="BO3019" s="151">
        <f t="shared" si="3173"/>
        <v>0</v>
      </c>
      <c r="BP3019" s="151">
        <f>BP3020</f>
        <v>0</v>
      </c>
      <c r="BQ3019" s="151">
        <f>BQ3020</f>
        <v>0</v>
      </c>
      <c r="BR3019" s="151">
        <f t="shared" si="3174"/>
        <v>0</v>
      </c>
      <c r="BS3019" s="151">
        <f t="shared" si="3175"/>
        <v>0</v>
      </c>
      <c r="BT3019" s="151">
        <f>BT3020</f>
        <v>0</v>
      </c>
      <c r="BU3019" s="151">
        <f>BU3020</f>
        <v>0</v>
      </c>
      <c r="BV3019" s="151">
        <f t="shared" si="3176"/>
        <v>0</v>
      </c>
      <c r="BW3019" s="151">
        <f>BW3020</f>
        <v>0</v>
      </c>
      <c r="BX3019" s="151">
        <f>BX3020</f>
        <v>0</v>
      </c>
      <c r="BY3019" s="151">
        <f t="shared" si="3177"/>
        <v>0</v>
      </c>
      <c r="BZ3019" s="151">
        <f t="shared" si="3178"/>
        <v>0</v>
      </c>
      <c r="CA3019" s="151">
        <f>CA3020</f>
        <v>0</v>
      </c>
      <c r="CB3019" s="151">
        <f>CB3020</f>
        <v>0</v>
      </c>
      <c r="CC3019" s="151">
        <f t="shared" si="3179"/>
        <v>0</v>
      </c>
      <c r="CD3019" s="151">
        <f>CD3020</f>
        <v>0</v>
      </c>
      <c r="CE3019" s="151">
        <f>CE3020</f>
        <v>0</v>
      </c>
      <c r="CF3019" s="151">
        <f t="shared" si="3180"/>
        <v>0</v>
      </c>
      <c r="CG3019" s="151">
        <f t="shared" si="3181"/>
        <v>0</v>
      </c>
      <c r="CH3019" s="151"/>
      <c r="CI3019" s="151"/>
      <c r="CJ3019" s="151"/>
      <c r="CK3019" s="151"/>
      <c r="CL3019" s="151"/>
      <c r="CM3019" s="151"/>
      <c r="CN3019" s="151"/>
      <c r="CO3019" s="151"/>
    </row>
    <row r="3020" spans="1:93" ht="24" hidden="1">
      <c r="A3020" s="91"/>
      <c r="B3020" s="156">
        <v>2025</v>
      </c>
      <c r="C3020" s="156">
        <v>8308</v>
      </c>
      <c r="D3020" s="156">
        <v>5</v>
      </c>
      <c r="E3020" s="156">
        <v>13</v>
      </c>
      <c r="F3020" s="156">
        <v>30</v>
      </c>
      <c r="G3020" s="156"/>
      <c r="H3020" s="156">
        <v>3000</v>
      </c>
      <c r="I3020" s="156">
        <v>3100</v>
      </c>
      <c r="J3020" s="156">
        <v>317</v>
      </c>
      <c r="K3020" s="157">
        <v>1314</v>
      </c>
      <c r="L3020" s="158"/>
      <c r="M3020" s="159" t="s">
        <v>267</v>
      </c>
      <c r="N3020" s="160">
        <v>0</v>
      </c>
      <c r="O3020" s="160">
        <v>0</v>
      </c>
      <c r="P3020" s="161">
        <f t="shared" si="3223"/>
        <v>0</v>
      </c>
      <c r="Q3020" s="160">
        <v>0</v>
      </c>
      <c r="R3020" s="160">
        <v>0</v>
      </c>
      <c r="S3020" s="161">
        <f t="shared" si="3224"/>
        <v>0</v>
      </c>
      <c r="T3020" s="161">
        <f t="shared" si="3225"/>
        <v>0</v>
      </c>
      <c r="U3020" s="162" t="s">
        <v>57</v>
      </c>
      <c r="V3020" s="163"/>
      <c r="W3020" s="164"/>
      <c r="X3020" s="167" t="s">
        <v>66</v>
      </c>
      <c r="Y3020" s="166">
        <v>0</v>
      </c>
      <c r="Z3020" s="166">
        <v>0</v>
      </c>
      <c r="AA3020" s="166">
        <v>0</v>
      </c>
      <c r="AB3020" s="166">
        <v>0</v>
      </c>
      <c r="AC3020" s="166">
        <v>0</v>
      </c>
      <c r="AD3020" s="166">
        <v>0</v>
      </c>
      <c r="AE3020" s="166">
        <v>0</v>
      </c>
      <c r="AF3020" s="166">
        <v>0</v>
      </c>
      <c r="AG3020" s="166">
        <v>0</v>
      </c>
      <c r="AH3020" s="166">
        <v>0</v>
      </c>
      <c r="AI3020" s="166">
        <v>0</v>
      </c>
      <c r="AJ3020" s="166">
        <v>0</v>
      </c>
      <c r="AK3020" s="160">
        <f>N3020+Y3020-AE3020</f>
        <v>0</v>
      </c>
      <c r="AL3020" s="160">
        <f>O3020+Z3020-AF3020</f>
        <v>0</v>
      </c>
      <c r="AM3020" s="161">
        <f t="shared" si="3226"/>
        <v>0</v>
      </c>
      <c r="AN3020" s="160">
        <f>Q3020+AA3020-AG3020</f>
        <v>0</v>
      </c>
      <c r="AO3020" s="160">
        <f>R3020+AB3020-AH3020</f>
        <v>0</v>
      </c>
      <c r="AP3020" s="161">
        <f t="shared" si="3206"/>
        <v>0</v>
      </c>
      <c r="AQ3020" s="161">
        <f t="shared" si="3211"/>
        <v>0</v>
      </c>
      <c r="AR3020" s="166">
        <v>0</v>
      </c>
      <c r="AS3020" s="166">
        <v>0</v>
      </c>
      <c r="AT3020" s="161">
        <f t="shared" si="3164"/>
        <v>0</v>
      </c>
      <c r="AU3020" s="166">
        <v>0</v>
      </c>
      <c r="AV3020" s="166">
        <v>0</v>
      </c>
      <c r="AW3020" s="161">
        <f t="shared" si="3165"/>
        <v>0</v>
      </c>
      <c r="AX3020" s="161">
        <f t="shared" si="3166"/>
        <v>0</v>
      </c>
      <c r="AY3020" s="166">
        <v>0</v>
      </c>
      <c r="AZ3020" s="166">
        <v>0</v>
      </c>
      <c r="BA3020" s="161">
        <f t="shared" si="3167"/>
        <v>0</v>
      </c>
      <c r="BB3020" s="166">
        <v>0</v>
      </c>
      <c r="BC3020" s="166">
        <v>0</v>
      </c>
      <c r="BD3020" s="161">
        <f t="shared" si="3168"/>
        <v>0</v>
      </c>
      <c r="BE3020" s="161">
        <f t="shared" si="3169"/>
        <v>0</v>
      </c>
      <c r="BF3020" s="166">
        <v>0</v>
      </c>
      <c r="BG3020" s="166">
        <v>0</v>
      </c>
      <c r="BH3020" s="161">
        <f t="shared" si="3170"/>
        <v>0</v>
      </c>
      <c r="BI3020" s="166">
        <v>0</v>
      </c>
      <c r="BJ3020" s="166">
        <v>0</v>
      </c>
      <c r="BK3020" s="161">
        <f t="shared" si="3171"/>
        <v>0</v>
      </c>
      <c r="BL3020" s="161">
        <f t="shared" si="3172"/>
        <v>0</v>
      </c>
      <c r="BM3020" s="166">
        <v>0</v>
      </c>
      <c r="BN3020" s="166">
        <v>0</v>
      </c>
      <c r="BO3020" s="161">
        <f t="shared" si="3173"/>
        <v>0</v>
      </c>
      <c r="BP3020" s="166">
        <v>0</v>
      </c>
      <c r="BQ3020" s="166">
        <v>0</v>
      </c>
      <c r="BR3020" s="161">
        <f t="shared" si="3174"/>
        <v>0</v>
      </c>
      <c r="BS3020" s="161">
        <f t="shared" si="3175"/>
        <v>0</v>
      </c>
      <c r="BT3020" s="166">
        <v>0</v>
      </c>
      <c r="BU3020" s="166">
        <v>0</v>
      </c>
      <c r="BV3020" s="161">
        <f t="shared" si="3176"/>
        <v>0</v>
      </c>
      <c r="BW3020" s="166">
        <v>0</v>
      </c>
      <c r="BX3020" s="166">
        <v>0</v>
      </c>
      <c r="BY3020" s="161">
        <f t="shared" si="3177"/>
        <v>0</v>
      </c>
      <c r="BZ3020" s="161">
        <f t="shared" si="3178"/>
        <v>0</v>
      </c>
      <c r="CA3020" s="160">
        <f>AK3020-AR3020-AY3020-BF3020-BM3020-BT3020</f>
        <v>0</v>
      </c>
      <c r="CB3020" s="160">
        <f>AL3020-AS3020-AZ3020-BG3020-BN3020-BU3020</f>
        <v>0</v>
      </c>
      <c r="CC3020" s="161">
        <f t="shared" si="3179"/>
        <v>0</v>
      </c>
      <c r="CD3020" s="160">
        <f>AN3020-AU3020-BB3020-BI3020-BP3020-BW3020</f>
        <v>0</v>
      </c>
      <c r="CE3020" s="160">
        <f>AO3020-AV3020-BC3020-BJ3020-BQ3020-BX3020</f>
        <v>0</v>
      </c>
      <c r="CF3020" s="161">
        <f t="shared" si="3180"/>
        <v>0</v>
      </c>
      <c r="CG3020" s="161">
        <f t="shared" si="3181"/>
        <v>0</v>
      </c>
      <c r="CH3020" s="160">
        <f>V3020+AC3020-AI3020</f>
        <v>0</v>
      </c>
      <c r="CI3020" s="160">
        <f>W3020+AD3020-AJ3020</f>
        <v>0</v>
      </c>
      <c r="CJ3020" s="166">
        <v>0</v>
      </c>
      <c r="CK3020" s="166">
        <v>0</v>
      </c>
      <c r="CL3020" s="166">
        <v>0</v>
      </c>
      <c r="CM3020" s="166">
        <v>0</v>
      </c>
      <c r="CN3020" s="160">
        <f>CH3020-CJ3020-CL3020</f>
        <v>0</v>
      </c>
      <c r="CO3020" s="160">
        <f>CI3020-CK3020-CM3020</f>
        <v>0</v>
      </c>
    </row>
    <row r="3021" spans="1:93" ht="24" hidden="1">
      <c r="A3021" s="91"/>
      <c r="B3021" s="138">
        <v>2025</v>
      </c>
      <c r="C3021" s="138">
        <v>8308</v>
      </c>
      <c r="D3021" s="138">
        <v>5</v>
      </c>
      <c r="E3021" s="138">
        <v>13</v>
      </c>
      <c r="F3021" s="138">
        <v>30</v>
      </c>
      <c r="G3021" s="138"/>
      <c r="H3021" s="138">
        <v>3000</v>
      </c>
      <c r="I3021" s="138">
        <v>3200</v>
      </c>
      <c r="J3021" s="138"/>
      <c r="K3021" s="139" t="s">
        <v>51</v>
      </c>
      <c r="L3021" s="140"/>
      <c r="M3021" s="141" t="s">
        <v>122</v>
      </c>
      <c r="N3021" s="142">
        <f>N3022+N3024</f>
        <v>0</v>
      </c>
      <c r="O3021" s="142">
        <f>O3022+O3024</f>
        <v>0</v>
      </c>
      <c r="P3021" s="142">
        <f t="shared" si="3223"/>
        <v>0</v>
      </c>
      <c r="Q3021" s="142">
        <f>Q3022+Q3024</f>
        <v>0</v>
      </c>
      <c r="R3021" s="142">
        <f>R3022+R3024</f>
        <v>0</v>
      </c>
      <c r="S3021" s="142">
        <f t="shared" si="3224"/>
        <v>0</v>
      </c>
      <c r="T3021" s="142">
        <f t="shared" si="3225"/>
        <v>0</v>
      </c>
      <c r="U3021" s="143"/>
      <c r="V3021" s="144"/>
      <c r="W3021" s="145"/>
      <c r="X3021" s="146"/>
      <c r="Y3021" s="142">
        <f t="shared" ref="Y3021:AL3021" si="3238">Y3022+Y3024</f>
        <v>0</v>
      </c>
      <c r="Z3021" s="142">
        <f t="shared" si="3238"/>
        <v>0</v>
      </c>
      <c r="AA3021" s="142">
        <f t="shared" si="3238"/>
        <v>0</v>
      </c>
      <c r="AB3021" s="142">
        <f t="shared" si="3238"/>
        <v>0</v>
      </c>
      <c r="AC3021" s="142">
        <f t="shared" si="3238"/>
        <v>0</v>
      </c>
      <c r="AD3021" s="142">
        <f t="shared" si="3238"/>
        <v>0</v>
      </c>
      <c r="AE3021" s="142">
        <f t="shared" si="3238"/>
        <v>0</v>
      </c>
      <c r="AF3021" s="142">
        <f t="shared" si="3238"/>
        <v>0</v>
      </c>
      <c r="AG3021" s="142">
        <f t="shared" si="3238"/>
        <v>0</v>
      </c>
      <c r="AH3021" s="142">
        <f t="shared" si="3238"/>
        <v>0</v>
      </c>
      <c r="AI3021" s="142">
        <f t="shared" si="3238"/>
        <v>0</v>
      </c>
      <c r="AJ3021" s="142">
        <f t="shared" si="3238"/>
        <v>0</v>
      </c>
      <c r="AK3021" s="142">
        <f t="shared" si="3238"/>
        <v>0</v>
      </c>
      <c r="AL3021" s="142">
        <f t="shared" si="3238"/>
        <v>0</v>
      </c>
      <c r="AM3021" s="142">
        <f t="shared" si="3226"/>
        <v>0</v>
      </c>
      <c r="AN3021" s="142">
        <f>AN3022+AN3024</f>
        <v>0</v>
      </c>
      <c r="AO3021" s="142">
        <f>AO3022+AO3024</f>
        <v>0</v>
      </c>
      <c r="AP3021" s="142">
        <f t="shared" si="3206"/>
        <v>0</v>
      </c>
      <c r="AQ3021" s="142">
        <f t="shared" si="3211"/>
        <v>0</v>
      </c>
      <c r="AR3021" s="142">
        <f>AR3022+AR3024</f>
        <v>0</v>
      </c>
      <c r="AS3021" s="142">
        <f>AS3022+AS3024</f>
        <v>0</v>
      </c>
      <c r="AT3021" s="142">
        <f t="shared" ref="AT3021:AT3084" si="3239">AR3021+AS3021</f>
        <v>0</v>
      </c>
      <c r="AU3021" s="142">
        <f>AU3022+AU3024</f>
        <v>0</v>
      </c>
      <c r="AV3021" s="142">
        <f>AV3022+AV3024</f>
        <v>0</v>
      </c>
      <c r="AW3021" s="142">
        <f t="shared" ref="AW3021:AW3084" si="3240">AU3021+AV3021</f>
        <v>0</v>
      </c>
      <c r="AX3021" s="142">
        <f t="shared" ref="AX3021:AX3084" si="3241">AT3021+AW3021</f>
        <v>0</v>
      </c>
      <c r="AY3021" s="142">
        <f>AY3022+AY3024</f>
        <v>0</v>
      </c>
      <c r="AZ3021" s="142">
        <f>AZ3022+AZ3024</f>
        <v>0</v>
      </c>
      <c r="BA3021" s="142">
        <f t="shared" ref="BA3021:BA3084" si="3242">AY3021+AZ3021</f>
        <v>0</v>
      </c>
      <c r="BB3021" s="142">
        <f>BB3022+BB3024</f>
        <v>0</v>
      </c>
      <c r="BC3021" s="142">
        <f>BC3022+BC3024</f>
        <v>0</v>
      </c>
      <c r="BD3021" s="142">
        <f t="shared" ref="BD3021:BD3084" si="3243">BB3021+BC3021</f>
        <v>0</v>
      </c>
      <c r="BE3021" s="142">
        <f t="shared" ref="BE3021:BE3084" si="3244">BA3021+BD3021</f>
        <v>0</v>
      </c>
      <c r="BF3021" s="142">
        <f>BF3022+BF3024</f>
        <v>0</v>
      </c>
      <c r="BG3021" s="142">
        <f>BG3022+BG3024</f>
        <v>0</v>
      </c>
      <c r="BH3021" s="142">
        <f t="shared" ref="BH3021:BH3084" si="3245">BF3021+BG3021</f>
        <v>0</v>
      </c>
      <c r="BI3021" s="142">
        <f>BI3022+BI3024</f>
        <v>0</v>
      </c>
      <c r="BJ3021" s="142">
        <f>BJ3022+BJ3024</f>
        <v>0</v>
      </c>
      <c r="BK3021" s="142">
        <f t="shared" ref="BK3021:BK3084" si="3246">BI3021+BJ3021</f>
        <v>0</v>
      </c>
      <c r="BL3021" s="142">
        <f t="shared" ref="BL3021:BL3084" si="3247">BH3021+BK3021</f>
        <v>0</v>
      </c>
      <c r="BM3021" s="142">
        <f>BM3022+BM3024</f>
        <v>0</v>
      </c>
      <c r="BN3021" s="142">
        <f>BN3022+BN3024</f>
        <v>0</v>
      </c>
      <c r="BO3021" s="142">
        <f t="shared" ref="BO3021:BO3084" si="3248">BM3021+BN3021</f>
        <v>0</v>
      </c>
      <c r="BP3021" s="142">
        <f>BP3022+BP3024</f>
        <v>0</v>
      </c>
      <c r="BQ3021" s="142">
        <f>BQ3022+BQ3024</f>
        <v>0</v>
      </c>
      <c r="BR3021" s="142">
        <f t="shared" ref="BR3021:BR3084" si="3249">BP3021+BQ3021</f>
        <v>0</v>
      </c>
      <c r="BS3021" s="142">
        <f t="shared" ref="BS3021:BS3084" si="3250">BO3021+BR3021</f>
        <v>0</v>
      </c>
      <c r="BT3021" s="142">
        <f>BT3022+BT3024</f>
        <v>0</v>
      </c>
      <c r="BU3021" s="142">
        <f>BU3022+BU3024</f>
        <v>0</v>
      </c>
      <c r="BV3021" s="142">
        <f t="shared" ref="BV3021:BV3084" si="3251">BT3021+BU3021</f>
        <v>0</v>
      </c>
      <c r="BW3021" s="142">
        <f>BW3022+BW3024</f>
        <v>0</v>
      </c>
      <c r="BX3021" s="142">
        <f>BX3022+BX3024</f>
        <v>0</v>
      </c>
      <c r="BY3021" s="142">
        <f t="shared" ref="BY3021:BY3084" si="3252">BW3021+BX3021</f>
        <v>0</v>
      </c>
      <c r="BZ3021" s="142">
        <f t="shared" ref="BZ3021:BZ3084" si="3253">BV3021+BY3021</f>
        <v>0</v>
      </c>
      <c r="CA3021" s="142">
        <f>CA3022+CA3024</f>
        <v>0</v>
      </c>
      <c r="CB3021" s="142">
        <f>CB3022+CB3024</f>
        <v>0</v>
      </c>
      <c r="CC3021" s="142">
        <f t="shared" ref="CC3021:CC3084" si="3254">CA3021+CB3021</f>
        <v>0</v>
      </c>
      <c r="CD3021" s="142">
        <f>CD3022+CD3024</f>
        <v>0</v>
      </c>
      <c r="CE3021" s="142">
        <f>CE3022+CE3024</f>
        <v>0</v>
      </c>
      <c r="CF3021" s="142">
        <f t="shared" ref="CF3021:CF3084" si="3255">CD3021+CE3021</f>
        <v>0</v>
      </c>
      <c r="CG3021" s="142">
        <f t="shared" ref="CG3021:CG3084" si="3256">CC3021+CF3021</f>
        <v>0</v>
      </c>
      <c r="CH3021" s="142"/>
      <c r="CI3021" s="142"/>
      <c r="CJ3021" s="142"/>
      <c r="CK3021" s="142"/>
      <c r="CL3021" s="142"/>
      <c r="CM3021" s="142"/>
      <c r="CN3021" s="142"/>
      <c r="CO3021" s="142"/>
    </row>
    <row r="3022" spans="1:93" ht="24" hidden="1">
      <c r="A3022" s="91"/>
      <c r="B3022" s="147">
        <v>2025</v>
      </c>
      <c r="C3022" s="147">
        <v>8308</v>
      </c>
      <c r="D3022" s="147">
        <v>5</v>
      </c>
      <c r="E3022" s="147">
        <v>13</v>
      </c>
      <c r="F3022" s="147">
        <v>30</v>
      </c>
      <c r="G3022" s="147"/>
      <c r="H3022" s="147">
        <v>3000</v>
      </c>
      <c r="I3022" s="147">
        <v>3200</v>
      </c>
      <c r="J3022" s="147">
        <v>325</v>
      </c>
      <c r="K3022" s="148" t="s">
        <v>51</v>
      </c>
      <c r="L3022" s="149"/>
      <c r="M3022" s="150" t="s">
        <v>927</v>
      </c>
      <c r="N3022" s="151">
        <f>N3023</f>
        <v>0</v>
      </c>
      <c r="O3022" s="151">
        <f>O3023</f>
        <v>0</v>
      </c>
      <c r="P3022" s="151">
        <f t="shared" si="3223"/>
        <v>0</v>
      </c>
      <c r="Q3022" s="151">
        <f>Q3023</f>
        <v>0</v>
      </c>
      <c r="R3022" s="151">
        <f>R3023</f>
        <v>0</v>
      </c>
      <c r="S3022" s="151">
        <f t="shared" si="3224"/>
        <v>0</v>
      </c>
      <c r="T3022" s="151">
        <f t="shared" si="3225"/>
        <v>0</v>
      </c>
      <c r="U3022" s="152"/>
      <c r="V3022" s="153"/>
      <c r="W3022" s="154"/>
      <c r="X3022" s="155"/>
      <c r="Y3022" s="151">
        <f t="shared" ref="Y3022:AL3022" si="3257">Y3023</f>
        <v>0</v>
      </c>
      <c r="Z3022" s="151">
        <f t="shared" si="3257"/>
        <v>0</v>
      </c>
      <c r="AA3022" s="151">
        <f t="shared" si="3257"/>
        <v>0</v>
      </c>
      <c r="AB3022" s="151">
        <f t="shared" si="3257"/>
        <v>0</v>
      </c>
      <c r="AC3022" s="151">
        <f t="shared" si="3257"/>
        <v>0</v>
      </c>
      <c r="AD3022" s="151">
        <f t="shared" si="3257"/>
        <v>0</v>
      </c>
      <c r="AE3022" s="151">
        <f t="shared" si="3257"/>
        <v>0</v>
      </c>
      <c r="AF3022" s="151">
        <f t="shared" si="3257"/>
        <v>0</v>
      </c>
      <c r="AG3022" s="151">
        <f t="shared" si="3257"/>
        <v>0</v>
      </c>
      <c r="AH3022" s="151">
        <f t="shared" si="3257"/>
        <v>0</v>
      </c>
      <c r="AI3022" s="151">
        <f t="shared" si="3257"/>
        <v>0</v>
      </c>
      <c r="AJ3022" s="151">
        <f t="shared" si="3257"/>
        <v>0</v>
      </c>
      <c r="AK3022" s="151">
        <f t="shared" si="3257"/>
        <v>0</v>
      </c>
      <c r="AL3022" s="151">
        <f t="shared" si="3257"/>
        <v>0</v>
      </c>
      <c r="AM3022" s="151">
        <f t="shared" si="3226"/>
        <v>0</v>
      </c>
      <c r="AN3022" s="151">
        <f>AN3023</f>
        <v>0</v>
      </c>
      <c r="AO3022" s="151">
        <f>AO3023</f>
        <v>0</v>
      </c>
      <c r="AP3022" s="151">
        <f t="shared" si="3206"/>
        <v>0</v>
      </c>
      <c r="AQ3022" s="151">
        <f t="shared" si="3211"/>
        <v>0</v>
      </c>
      <c r="AR3022" s="151">
        <f>AR3023</f>
        <v>0</v>
      </c>
      <c r="AS3022" s="151">
        <f>AS3023</f>
        <v>0</v>
      </c>
      <c r="AT3022" s="151">
        <f t="shared" si="3239"/>
        <v>0</v>
      </c>
      <c r="AU3022" s="151">
        <f>AU3023</f>
        <v>0</v>
      </c>
      <c r="AV3022" s="151">
        <f>AV3023</f>
        <v>0</v>
      </c>
      <c r="AW3022" s="151">
        <f t="shared" si="3240"/>
        <v>0</v>
      </c>
      <c r="AX3022" s="151">
        <f t="shared" si="3241"/>
        <v>0</v>
      </c>
      <c r="AY3022" s="151">
        <f>AY3023</f>
        <v>0</v>
      </c>
      <c r="AZ3022" s="151">
        <f>AZ3023</f>
        <v>0</v>
      </c>
      <c r="BA3022" s="151">
        <f t="shared" si="3242"/>
        <v>0</v>
      </c>
      <c r="BB3022" s="151">
        <f>BB3023</f>
        <v>0</v>
      </c>
      <c r="BC3022" s="151">
        <f>BC3023</f>
        <v>0</v>
      </c>
      <c r="BD3022" s="151">
        <f t="shared" si="3243"/>
        <v>0</v>
      </c>
      <c r="BE3022" s="151">
        <f t="shared" si="3244"/>
        <v>0</v>
      </c>
      <c r="BF3022" s="151">
        <f>BF3023</f>
        <v>0</v>
      </c>
      <c r="BG3022" s="151">
        <f>BG3023</f>
        <v>0</v>
      </c>
      <c r="BH3022" s="151">
        <f t="shared" si="3245"/>
        <v>0</v>
      </c>
      <c r="BI3022" s="151">
        <f>BI3023</f>
        <v>0</v>
      </c>
      <c r="BJ3022" s="151">
        <f>BJ3023</f>
        <v>0</v>
      </c>
      <c r="BK3022" s="151">
        <f t="shared" si="3246"/>
        <v>0</v>
      </c>
      <c r="BL3022" s="151">
        <f t="shared" si="3247"/>
        <v>0</v>
      </c>
      <c r="BM3022" s="151">
        <f>BM3023</f>
        <v>0</v>
      </c>
      <c r="BN3022" s="151">
        <f>BN3023</f>
        <v>0</v>
      </c>
      <c r="BO3022" s="151">
        <f t="shared" si="3248"/>
        <v>0</v>
      </c>
      <c r="BP3022" s="151">
        <f>BP3023</f>
        <v>0</v>
      </c>
      <c r="BQ3022" s="151">
        <f>BQ3023</f>
        <v>0</v>
      </c>
      <c r="BR3022" s="151">
        <f t="shared" si="3249"/>
        <v>0</v>
      </c>
      <c r="BS3022" s="151">
        <f t="shared" si="3250"/>
        <v>0</v>
      </c>
      <c r="BT3022" s="151">
        <f>BT3023</f>
        <v>0</v>
      </c>
      <c r="BU3022" s="151">
        <f>BU3023</f>
        <v>0</v>
      </c>
      <c r="BV3022" s="151">
        <f t="shared" si="3251"/>
        <v>0</v>
      </c>
      <c r="BW3022" s="151">
        <f>BW3023</f>
        <v>0</v>
      </c>
      <c r="BX3022" s="151">
        <f>BX3023</f>
        <v>0</v>
      </c>
      <c r="BY3022" s="151">
        <f t="shared" si="3252"/>
        <v>0</v>
      </c>
      <c r="BZ3022" s="151">
        <f t="shared" si="3253"/>
        <v>0</v>
      </c>
      <c r="CA3022" s="151">
        <f>CA3023</f>
        <v>0</v>
      </c>
      <c r="CB3022" s="151">
        <f>CB3023</f>
        <v>0</v>
      </c>
      <c r="CC3022" s="151">
        <f t="shared" si="3254"/>
        <v>0</v>
      </c>
      <c r="CD3022" s="151">
        <f>CD3023</f>
        <v>0</v>
      </c>
      <c r="CE3022" s="151">
        <f>CE3023</f>
        <v>0</v>
      </c>
      <c r="CF3022" s="151">
        <f t="shared" si="3255"/>
        <v>0</v>
      </c>
      <c r="CG3022" s="151">
        <f t="shared" si="3256"/>
        <v>0</v>
      </c>
      <c r="CH3022" s="151"/>
      <c r="CI3022" s="151"/>
      <c r="CJ3022" s="151"/>
      <c r="CK3022" s="151"/>
      <c r="CL3022" s="151"/>
      <c r="CM3022" s="151"/>
      <c r="CN3022" s="151"/>
      <c r="CO3022" s="151"/>
    </row>
    <row r="3023" spans="1:93" ht="24" hidden="1">
      <c r="A3023" s="91"/>
      <c r="B3023" s="156">
        <v>2025</v>
      </c>
      <c r="C3023" s="156">
        <v>8308</v>
      </c>
      <c r="D3023" s="156">
        <v>5</v>
      </c>
      <c r="E3023" s="156">
        <v>13</v>
      </c>
      <c r="F3023" s="156">
        <v>30</v>
      </c>
      <c r="G3023" s="156"/>
      <c r="H3023" s="156">
        <v>3000</v>
      </c>
      <c r="I3023" s="156">
        <v>3200</v>
      </c>
      <c r="J3023" s="156">
        <v>325</v>
      </c>
      <c r="K3023" s="157">
        <v>64</v>
      </c>
      <c r="L3023" s="158"/>
      <c r="M3023" s="159" t="s">
        <v>1180</v>
      </c>
      <c r="N3023" s="160">
        <v>0</v>
      </c>
      <c r="O3023" s="160">
        <v>0</v>
      </c>
      <c r="P3023" s="161">
        <f t="shared" si="3223"/>
        <v>0</v>
      </c>
      <c r="Q3023" s="160">
        <v>0</v>
      </c>
      <c r="R3023" s="160">
        <v>0</v>
      </c>
      <c r="S3023" s="161">
        <f t="shared" si="3224"/>
        <v>0</v>
      </c>
      <c r="T3023" s="161">
        <f t="shared" si="3225"/>
        <v>0</v>
      </c>
      <c r="U3023" s="162" t="s">
        <v>57</v>
      </c>
      <c r="V3023" s="163"/>
      <c r="W3023" s="164"/>
      <c r="X3023" s="167" t="s">
        <v>66</v>
      </c>
      <c r="Y3023" s="166">
        <v>0</v>
      </c>
      <c r="Z3023" s="166">
        <v>0</v>
      </c>
      <c r="AA3023" s="166">
        <v>0</v>
      </c>
      <c r="AB3023" s="166">
        <v>0</v>
      </c>
      <c r="AC3023" s="166">
        <v>0</v>
      </c>
      <c r="AD3023" s="166">
        <v>0</v>
      </c>
      <c r="AE3023" s="166">
        <v>0</v>
      </c>
      <c r="AF3023" s="166">
        <v>0</v>
      </c>
      <c r="AG3023" s="166">
        <v>0</v>
      </c>
      <c r="AH3023" s="166">
        <v>0</v>
      </c>
      <c r="AI3023" s="166">
        <v>0</v>
      </c>
      <c r="AJ3023" s="166">
        <v>0</v>
      </c>
      <c r="AK3023" s="160">
        <f>N3023+Y3023-AE3023</f>
        <v>0</v>
      </c>
      <c r="AL3023" s="160">
        <f>O3023+Z3023-AF3023</f>
        <v>0</v>
      </c>
      <c r="AM3023" s="161">
        <f t="shared" si="3226"/>
        <v>0</v>
      </c>
      <c r="AN3023" s="160">
        <f>Q3023+AA3023-AG3023</f>
        <v>0</v>
      </c>
      <c r="AO3023" s="160">
        <f>R3023+AB3023-AH3023</f>
        <v>0</v>
      </c>
      <c r="AP3023" s="161">
        <f t="shared" si="3206"/>
        <v>0</v>
      </c>
      <c r="AQ3023" s="161">
        <f t="shared" si="3211"/>
        <v>0</v>
      </c>
      <c r="AR3023" s="166">
        <v>0</v>
      </c>
      <c r="AS3023" s="166">
        <v>0</v>
      </c>
      <c r="AT3023" s="161">
        <f t="shared" si="3239"/>
        <v>0</v>
      </c>
      <c r="AU3023" s="166">
        <v>0</v>
      </c>
      <c r="AV3023" s="166">
        <v>0</v>
      </c>
      <c r="AW3023" s="161">
        <f t="shared" si="3240"/>
        <v>0</v>
      </c>
      <c r="AX3023" s="161">
        <f t="shared" si="3241"/>
        <v>0</v>
      </c>
      <c r="AY3023" s="166">
        <v>0</v>
      </c>
      <c r="AZ3023" s="166">
        <v>0</v>
      </c>
      <c r="BA3023" s="161">
        <f t="shared" si="3242"/>
        <v>0</v>
      </c>
      <c r="BB3023" s="166">
        <v>0</v>
      </c>
      <c r="BC3023" s="166">
        <v>0</v>
      </c>
      <c r="BD3023" s="161">
        <f t="shared" si="3243"/>
        <v>0</v>
      </c>
      <c r="BE3023" s="161">
        <f t="shared" si="3244"/>
        <v>0</v>
      </c>
      <c r="BF3023" s="166">
        <v>0</v>
      </c>
      <c r="BG3023" s="166">
        <v>0</v>
      </c>
      <c r="BH3023" s="161">
        <f t="shared" si="3245"/>
        <v>0</v>
      </c>
      <c r="BI3023" s="166">
        <v>0</v>
      </c>
      <c r="BJ3023" s="166">
        <v>0</v>
      </c>
      <c r="BK3023" s="161">
        <f t="shared" si="3246"/>
        <v>0</v>
      </c>
      <c r="BL3023" s="161">
        <f t="shared" si="3247"/>
        <v>0</v>
      </c>
      <c r="BM3023" s="166">
        <v>0</v>
      </c>
      <c r="BN3023" s="166">
        <v>0</v>
      </c>
      <c r="BO3023" s="161">
        <f t="shared" si="3248"/>
        <v>0</v>
      </c>
      <c r="BP3023" s="166">
        <v>0</v>
      </c>
      <c r="BQ3023" s="166">
        <v>0</v>
      </c>
      <c r="BR3023" s="161">
        <f t="shared" si="3249"/>
        <v>0</v>
      </c>
      <c r="BS3023" s="161">
        <f t="shared" si="3250"/>
        <v>0</v>
      </c>
      <c r="BT3023" s="166">
        <v>0</v>
      </c>
      <c r="BU3023" s="166">
        <v>0</v>
      </c>
      <c r="BV3023" s="161">
        <f t="shared" si="3251"/>
        <v>0</v>
      </c>
      <c r="BW3023" s="166">
        <v>0</v>
      </c>
      <c r="BX3023" s="166">
        <v>0</v>
      </c>
      <c r="BY3023" s="161">
        <f t="shared" si="3252"/>
        <v>0</v>
      </c>
      <c r="BZ3023" s="161">
        <f t="shared" si="3253"/>
        <v>0</v>
      </c>
      <c r="CA3023" s="160">
        <f>AK3023-AR3023-AY3023-BF3023-BM3023-BT3023</f>
        <v>0</v>
      </c>
      <c r="CB3023" s="160">
        <f>AL3023-AS3023-AZ3023-BG3023-BN3023-BU3023</f>
        <v>0</v>
      </c>
      <c r="CC3023" s="161">
        <f t="shared" si="3254"/>
        <v>0</v>
      </c>
      <c r="CD3023" s="160">
        <f>AN3023-AU3023-BB3023-BI3023-BP3023-BW3023</f>
        <v>0</v>
      </c>
      <c r="CE3023" s="160">
        <f>AO3023-AV3023-BC3023-BJ3023-BQ3023-BX3023</f>
        <v>0</v>
      </c>
      <c r="CF3023" s="161">
        <f t="shared" si="3255"/>
        <v>0</v>
      </c>
      <c r="CG3023" s="161">
        <f t="shared" si="3256"/>
        <v>0</v>
      </c>
      <c r="CH3023" s="160">
        <f>V3023+AC3023-AI3023</f>
        <v>0</v>
      </c>
      <c r="CI3023" s="160">
        <f>W3023+AD3023-AJ3023</f>
        <v>0</v>
      </c>
      <c r="CJ3023" s="166">
        <v>0</v>
      </c>
      <c r="CK3023" s="166">
        <v>0</v>
      </c>
      <c r="CL3023" s="166">
        <v>0</v>
      </c>
      <c r="CM3023" s="166">
        <v>0</v>
      </c>
      <c r="CN3023" s="160">
        <f>CH3023-CJ3023-CL3023</f>
        <v>0</v>
      </c>
      <c r="CO3023" s="160">
        <f>CI3023-CK3023-CM3023</f>
        <v>0</v>
      </c>
    </row>
    <row r="3024" spans="1:93" ht="24" hidden="1">
      <c r="A3024" s="91"/>
      <c r="B3024" s="147">
        <v>2025</v>
      </c>
      <c r="C3024" s="147">
        <v>8308</v>
      </c>
      <c r="D3024" s="147">
        <v>5</v>
      </c>
      <c r="E3024" s="147">
        <v>13</v>
      </c>
      <c r="F3024" s="147">
        <v>30</v>
      </c>
      <c r="G3024" s="147"/>
      <c r="H3024" s="147">
        <v>3000</v>
      </c>
      <c r="I3024" s="147">
        <v>3200</v>
      </c>
      <c r="J3024" s="147">
        <v>327</v>
      </c>
      <c r="K3024" s="148" t="s">
        <v>51</v>
      </c>
      <c r="L3024" s="149"/>
      <c r="M3024" s="150" t="s">
        <v>125</v>
      </c>
      <c r="N3024" s="151">
        <f>N3025</f>
        <v>0</v>
      </c>
      <c r="O3024" s="151">
        <f>O3025</f>
        <v>0</v>
      </c>
      <c r="P3024" s="151">
        <f t="shared" si="3223"/>
        <v>0</v>
      </c>
      <c r="Q3024" s="151">
        <f>Q3025</f>
        <v>0</v>
      </c>
      <c r="R3024" s="151">
        <f>R3025</f>
        <v>0</v>
      </c>
      <c r="S3024" s="151">
        <f t="shared" si="3224"/>
        <v>0</v>
      </c>
      <c r="T3024" s="151">
        <f t="shared" si="3225"/>
        <v>0</v>
      </c>
      <c r="U3024" s="152"/>
      <c r="V3024" s="153"/>
      <c r="W3024" s="154"/>
      <c r="X3024" s="155"/>
      <c r="Y3024" s="151">
        <f t="shared" ref="Y3024:AL3024" si="3258">Y3025</f>
        <v>0</v>
      </c>
      <c r="Z3024" s="151">
        <f t="shared" si="3258"/>
        <v>0</v>
      </c>
      <c r="AA3024" s="151">
        <f t="shared" si="3258"/>
        <v>0</v>
      </c>
      <c r="AB3024" s="151">
        <f t="shared" si="3258"/>
        <v>0</v>
      </c>
      <c r="AC3024" s="151">
        <f t="shared" si="3258"/>
        <v>0</v>
      </c>
      <c r="AD3024" s="151">
        <f t="shared" si="3258"/>
        <v>0</v>
      </c>
      <c r="AE3024" s="151">
        <f t="shared" si="3258"/>
        <v>0</v>
      </c>
      <c r="AF3024" s="151">
        <f t="shared" si="3258"/>
        <v>0</v>
      </c>
      <c r="AG3024" s="151">
        <f t="shared" si="3258"/>
        <v>0</v>
      </c>
      <c r="AH3024" s="151">
        <f t="shared" si="3258"/>
        <v>0</v>
      </c>
      <c r="AI3024" s="151">
        <f t="shared" si="3258"/>
        <v>0</v>
      </c>
      <c r="AJ3024" s="151">
        <f t="shared" si="3258"/>
        <v>0</v>
      </c>
      <c r="AK3024" s="151">
        <f t="shared" si="3258"/>
        <v>0</v>
      </c>
      <c r="AL3024" s="151">
        <f t="shared" si="3258"/>
        <v>0</v>
      </c>
      <c r="AM3024" s="151">
        <f t="shared" si="3226"/>
        <v>0</v>
      </c>
      <c r="AN3024" s="151">
        <f>AN3025</f>
        <v>0</v>
      </c>
      <c r="AO3024" s="151">
        <f>AO3025</f>
        <v>0</v>
      </c>
      <c r="AP3024" s="151">
        <f t="shared" si="3206"/>
        <v>0</v>
      </c>
      <c r="AQ3024" s="151">
        <f t="shared" si="3211"/>
        <v>0</v>
      </c>
      <c r="AR3024" s="151">
        <f>AR3025</f>
        <v>0</v>
      </c>
      <c r="AS3024" s="151">
        <f>AS3025</f>
        <v>0</v>
      </c>
      <c r="AT3024" s="151">
        <f t="shared" si="3239"/>
        <v>0</v>
      </c>
      <c r="AU3024" s="151">
        <f>AU3025</f>
        <v>0</v>
      </c>
      <c r="AV3024" s="151">
        <f>AV3025</f>
        <v>0</v>
      </c>
      <c r="AW3024" s="151">
        <f t="shared" si="3240"/>
        <v>0</v>
      </c>
      <c r="AX3024" s="151">
        <f t="shared" si="3241"/>
        <v>0</v>
      </c>
      <c r="AY3024" s="151">
        <f>AY3025</f>
        <v>0</v>
      </c>
      <c r="AZ3024" s="151">
        <f>AZ3025</f>
        <v>0</v>
      </c>
      <c r="BA3024" s="151">
        <f t="shared" si="3242"/>
        <v>0</v>
      </c>
      <c r="BB3024" s="151">
        <f>BB3025</f>
        <v>0</v>
      </c>
      <c r="BC3024" s="151">
        <f>BC3025</f>
        <v>0</v>
      </c>
      <c r="BD3024" s="151">
        <f t="shared" si="3243"/>
        <v>0</v>
      </c>
      <c r="BE3024" s="151">
        <f t="shared" si="3244"/>
        <v>0</v>
      </c>
      <c r="BF3024" s="151">
        <f>BF3025</f>
        <v>0</v>
      </c>
      <c r="BG3024" s="151">
        <f>BG3025</f>
        <v>0</v>
      </c>
      <c r="BH3024" s="151">
        <f t="shared" si="3245"/>
        <v>0</v>
      </c>
      <c r="BI3024" s="151">
        <f>BI3025</f>
        <v>0</v>
      </c>
      <c r="BJ3024" s="151">
        <f>BJ3025</f>
        <v>0</v>
      </c>
      <c r="BK3024" s="151">
        <f t="shared" si="3246"/>
        <v>0</v>
      </c>
      <c r="BL3024" s="151">
        <f t="shared" si="3247"/>
        <v>0</v>
      </c>
      <c r="BM3024" s="151">
        <f>BM3025</f>
        <v>0</v>
      </c>
      <c r="BN3024" s="151">
        <f>BN3025</f>
        <v>0</v>
      </c>
      <c r="BO3024" s="151">
        <f t="shared" si="3248"/>
        <v>0</v>
      </c>
      <c r="BP3024" s="151">
        <f>BP3025</f>
        <v>0</v>
      </c>
      <c r="BQ3024" s="151">
        <f>BQ3025</f>
        <v>0</v>
      </c>
      <c r="BR3024" s="151">
        <f t="shared" si="3249"/>
        <v>0</v>
      </c>
      <c r="BS3024" s="151">
        <f t="shared" si="3250"/>
        <v>0</v>
      </c>
      <c r="BT3024" s="151">
        <f>BT3025</f>
        <v>0</v>
      </c>
      <c r="BU3024" s="151">
        <f>BU3025</f>
        <v>0</v>
      </c>
      <c r="BV3024" s="151">
        <f t="shared" si="3251"/>
        <v>0</v>
      </c>
      <c r="BW3024" s="151">
        <f>BW3025</f>
        <v>0</v>
      </c>
      <c r="BX3024" s="151">
        <f>BX3025</f>
        <v>0</v>
      </c>
      <c r="BY3024" s="151">
        <f t="shared" si="3252"/>
        <v>0</v>
      </c>
      <c r="BZ3024" s="151">
        <f t="shared" si="3253"/>
        <v>0</v>
      </c>
      <c r="CA3024" s="151">
        <f>CA3025</f>
        <v>0</v>
      </c>
      <c r="CB3024" s="151">
        <f>CB3025</f>
        <v>0</v>
      </c>
      <c r="CC3024" s="151">
        <f t="shared" si="3254"/>
        <v>0</v>
      </c>
      <c r="CD3024" s="151">
        <f>CD3025</f>
        <v>0</v>
      </c>
      <c r="CE3024" s="151">
        <f>CE3025</f>
        <v>0</v>
      </c>
      <c r="CF3024" s="151">
        <f t="shared" si="3255"/>
        <v>0</v>
      </c>
      <c r="CG3024" s="151">
        <f t="shared" si="3256"/>
        <v>0</v>
      </c>
      <c r="CH3024" s="151"/>
      <c r="CI3024" s="151"/>
      <c r="CJ3024" s="151"/>
      <c r="CK3024" s="151"/>
      <c r="CL3024" s="151"/>
      <c r="CM3024" s="151"/>
      <c r="CN3024" s="151"/>
      <c r="CO3024" s="151"/>
    </row>
    <row r="3025" spans="1:93" ht="24" hidden="1">
      <c r="A3025" s="91"/>
      <c r="B3025" s="156">
        <v>2025</v>
      </c>
      <c r="C3025" s="156">
        <v>8308</v>
      </c>
      <c r="D3025" s="156">
        <v>5</v>
      </c>
      <c r="E3025" s="156">
        <v>13</v>
      </c>
      <c r="F3025" s="156">
        <v>30</v>
      </c>
      <c r="G3025" s="156"/>
      <c r="H3025" s="156">
        <v>3000</v>
      </c>
      <c r="I3025" s="156">
        <v>3200</v>
      </c>
      <c r="J3025" s="156">
        <v>327</v>
      </c>
      <c r="K3025" s="157">
        <v>8</v>
      </c>
      <c r="L3025" s="158"/>
      <c r="M3025" s="159" t="s">
        <v>126</v>
      </c>
      <c r="N3025" s="160">
        <v>0</v>
      </c>
      <c r="O3025" s="160">
        <v>0</v>
      </c>
      <c r="P3025" s="161">
        <f t="shared" si="3223"/>
        <v>0</v>
      </c>
      <c r="Q3025" s="160">
        <v>0</v>
      </c>
      <c r="R3025" s="160">
        <v>0</v>
      </c>
      <c r="S3025" s="161">
        <f t="shared" si="3224"/>
        <v>0</v>
      </c>
      <c r="T3025" s="161">
        <f t="shared" si="3225"/>
        <v>0</v>
      </c>
      <c r="U3025" s="162" t="s">
        <v>57</v>
      </c>
      <c r="V3025" s="163"/>
      <c r="W3025" s="164"/>
      <c r="X3025" s="165" t="s">
        <v>58</v>
      </c>
      <c r="Y3025" s="166">
        <v>0</v>
      </c>
      <c r="Z3025" s="166">
        <v>0</v>
      </c>
      <c r="AA3025" s="166">
        <v>0</v>
      </c>
      <c r="AB3025" s="166">
        <v>0</v>
      </c>
      <c r="AC3025" s="166">
        <v>0</v>
      </c>
      <c r="AD3025" s="166">
        <v>0</v>
      </c>
      <c r="AE3025" s="166">
        <v>0</v>
      </c>
      <c r="AF3025" s="166">
        <v>0</v>
      </c>
      <c r="AG3025" s="166">
        <v>0</v>
      </c>
      <c r="AH3025" s="166">
        <v>0</v>
      </c>
      <c r="AI3025" s="166">
        <v>0</v>
      </c>
      <c r="AJ3025" s="166">
        <v>0</v>
      </c>
      <c r="AK3025" s="160">
        <f>N3025+Y3025-AE3025</f>
        <v>0</v>
      </c>
      <c r="AL3025" s="160">
        <f>O3025+Z3025-AF3025</f>
        <v>0</v>
      </c>
      <c r="AM3025" s="161">
        <f t="shared" si="3226"/>
        <v>0</v>
      </c>
      <c r="AN3025" s="160">
        <f>Q3025+AA3025-AG3025</f>
        <v>0</v>
      </c>
      <c r="AO3025" s="160">
        <f>R3025+AB3025-AH3025</f>
        <v>0</v>
      </c>
      <c r="AP3025" s="161">
        <f t="shared" si="3206"/>
        <v>0</v>
      </c>
      <c r="AQ3025" s="161">
        <f t="shared" si="3211"/>
        <v>0</v>
      </c>
      <c r="AR3025" s="166">
        <v>0</v>
      </c>
      <c r="AS3025" s="166">
        <v>0</v>
      </c>
      <c r="AT3025" s="161">
        <f t="shared" si="3239"/>
        <v>0</v>
      </c>
      <c r="AU3025" s="166">
        <v>0</v>
      </c>
      <c r="AV3025" s="166">
        <v>0</v>
      </c>
      <c r="AW3025" s="161">
        <f t="shared" si="3240"/>
        <v>0</v>
      </c>
      <c r="AX3025" s="161">
        <f t="shared" si="3241"/>
        <v>0</v>
      </c>
      <c r="AY3025" s="166">
        <v>0</v>
      </c>
      <c r="AZ3025" s="166">
        <v>0</v>
      </c>
      <c r="BA3025" s="161">
        <f t="shared" si="3242"/>
        <v>0</v>
      </c>
      <c r="BB3025" s="166">
        <v>0</v>
      </c>
      <c r="BC3025" s="166">
        <v>0</v>
      </c>
      <c r="BD3025" s="161">
        <f t="shared" si="3243"/>
        <v>0</v>
      </c>
      <c r="BE3025" s="161">
        <f t="shared" si="3244"/>
        <v>0</v>
      </c>
      <c r="BF3025" s="166">
        <v>0</v>
      </c>
      <c r="BG3025" s="166">
        <v>0</v>
      </c>
      <c r="BH3025" s="161">
        <f t="shared" si="3245"/>
        <v>0</v>
      </c>
      <c r="BI3025" s="166">
        <v>0</v>
      </c>
      <c r="BJ3025" s="166">
        <v>0</v>
      </c>
      <c r="BK3025" s="161">
        <f t="shared" si="3246"/>
        <v>0</v>
      </c>
      <c r="BL3025" s="161">
        <f t="shared" si="3247"/>
        <v>0</v>
      </c>
      <c r="BM3025" s="166">
        <v>0</v>
      </c>
      <c r="BN3025" s="166">
        <v>0</v>
      </c>
      <c r="BO3025" s="161">
        <f t="shared" si="3248"/>
        <v>0</v>
      </c>
      <c r="BP3025" s="166">
        <v>0</v>
      </c>
      <c r="BQ3025" s="166">
        <v>0</v>
      </c>
      <c r="BR3025" s="161">
        <f t="shared" si="3249"/>
        <v>0</v>
      </c>
      <c r="BS3025" s="161">
        <f t="shared" si="3250"/>
        <v>0</v>
      </c>
      <c r="BT3025" s="166">
        <v>0</v>
      </c>
      <c r="BU3025" s="166">
        <v>0</v>
      </c>
      <c r="BV3025" s="161">
        <f t="shared" si="3251"/>
        <v>0</v>
      </c>
      <c r="BW3025" s="166">
        <v>0</v>
      </c>
      <c r="BX3025" s="166">
        <v>0</v>
      </c>
      <c r="BY3025" s="161">
        <f t="shared" si="3252"/>
        <v>0</v>
      </c>
      <c r="BZ3025" s="161">
        <f t="shared" si="3253"/>
        <v>0</v>
      </c>
      <c r="CA3025" s="160">
        <f>AK3025-AR3025-AY3025-BF3025-BM3025-BT3025</f>
        <v>0</v>
      </c>
      <c r="CB3025" s="160">
        <f>AL3025-AS3025-AZ3025-BG3025-BN3025-BU3025</f>
        <v>0</v>
      </c>
      <c r="CC3025" s="161">
        <f t="shared" si="3254"/>
        <v>0</v>
      </c>
      <c r="CD3025" s="160">
        <f>AN3025-AU3025-BB3025-BI3025-BP3025-BW3025</f>
        <v>0</v>
      </c>
      <c r="CE3025" s="160">
        <f>AO3025-AV3025-BC3025-BJ3025-BQ3025-BX3025</f>
        <v>0</v>
      </c>
      <c r="CF3025" s="161">
        <f t="shared" si="3255"/>
        <v>0</v>
      </c>
      <c r="CG3025" s="161">
        <f t="shared" si="3256"/>
        <v>0</v>
      </c>
      <c r="CH3025" s="160">
        <f>V3025+AC3025-AI3025</f>
        <v>0</v>
      </c>
      <c r="CI3025" s="160">
        <f>W3025+AD3025-AJ3025</f>
        <v>0</v>
      </c>
      <c r="CJ3025" s="166">
        <v>0</v>
      </c>
      <c r="CK3025" s="166">
        <v>0</v>
      </c>
      <c r="CL3025" s="166">
        <v>0</v>
      </c>
      <c r="CM3025" s="166">
        <v>0</v>
      </c>
      <c r="CN3025" s="160">
        <f>CH3025-CJ3025-CL3025</f>
        <v>0</v>
      </c>
      <c r="CO3025" s="160">
        <f>CI3025-CK3025-CM3025</f>
        <v>0</v>
      </c>
    </row>
    <row r="3026" spans="1:93" ht="24" hidden="1">
      <c r="A3026" s="91"/>
      <c r="B3026" s="138">
        <v>2025</v>
      </c>
      <c r="C3026" s="138">
        <v>8308</v>
      </c>
      <c r="D3026" s="138">
        <v>5</v>
      </c>
      <c r="E3026" s="138">
        <v>13</v>
      </c>
      <c r="F3026" s="138">
        <v>30</v>
      </c>
      <c r="G3026" s="138"/>
      <c r="H3026" s="138">
        <v>3000</v>
      </c>
      <c r="I3026" s="138">
        <v>3300</v>
      </c>
      <c r="J3026" s="138"/>
      <c r="K3026" s="139" t="s">
        <v>51</v>
      </c>
      <c r="L3026" s="140"/>
      <c r="M3026" s="141" t="s">
        <v>127</v>
      </c>
      <c r="N3026" s="142">
        <f>N3027+N3029</f>
        <v>0</v>
      </c>
      <c r="O3026" s="142">
        <f>O3027+O3029</f>
        <v>0</v>
      </c>
      <c r="P3026" s="142">
        <f t="shared" si="3223"/>
        <v>0</v>
      </c>
      <c r="Q3026" s="142">
        <f>Q3027+Q3029</f>
        <v>0</v>
      </c>
      <c r="R3026" s="142">
        <f>R3027+R3029</f>
        <v>0</v>
      </c>
      <c r="S3026" s="142">
        <f t="shared" si="3224"/>
        <v>0</v>
      </c>
      <c r="T3026" s="142">
        <f t="shared" si="3225"/>
        <v>0</v>
      </c>
      <c r="U3026" s="143"/>
      <c r="V3026" s="144"/>
      <c r="W3026" s="145"/>
      <c r="X3026" s="146"/>
      <c r="Y3026" s="142">
        <f t="shared" ref="Y3026:AL3026" si="3259">Y3027+Y3029</f>
        <v>0</v>
      </c>
      <c r="Z3026" s="142">
        <f t="shared" si="3259"/>
        <v>0</v>
      </c>
      <c r="AA3026" s="142">
        <f t="shared" si="3259"/>
        <v>0</v>
      </c>
      <c r="AB3026" s="142">
        <f t="shared" si="3259"/>
        <v>0</v>
      </c>
      <c r="AC3026" s="142">
        <f t="shared" si="3259"/>
        <v>0</v>
      </c>
      <c r="AD3026" s="142">
        <f t="shared" si="3259"/>
        <v>0</v>
      </c>
      <c r="AE3026" s="142">
        <f t="shared" si="3259"/>
        <v>0</v>
      </c>
      <c r="AF3026" s="142">
        <f t="shared" si="3259"/>
        <v>0</v>
      </c>
      <c r="AG3026" s="142">
        <f t="shared" si="3259"/>
        <v>0</v>
      </c>
      <c r="AH3026" s="142">
        <f t="shared" si="3259"/>
        <v>0</v>
      </c>
      <c r="AI3026" s="142">
        <f t="shared" si="3259"/>
        <v>0</v>
      </c>
      <c r="AJ3026" s="142">
        <f t="shared" si="3259"/>
        <v>0</v>
      </c>
      <c r="AK3026" s="142">
        <f t="shared" si="3259"/>
        <v>0</v>
      </c>
      <c r="AL3026" s="142">
        <f t="shared" si="3259"/>
        <v>0</v>
      </c>
      <c r="AM3026" s="142">
        <f t="shared" si="3226"/>
        <v>0</v>
      </c>
      <c r="AN3026" s="142">
        <f>AN3027+AN3029</f>
        <v>0</v>
      </c>
      <c r="AO3026" s="142">
        <f>AO3027+AO3029</f>
        <v>0</v>
      </c>
      <c r="AP3026" s="142">
        <f t="shared" si="3206"/>
        <v>0</v>
      </c>
      <c r="AQ3026" s="142">
        <f t="shared" si="3211"/>
        <v>0</v>
      </c>
      <c r="AR3026" s="142">
        <f>AR3027+AR3029</f>
        <v>0</v>
      </c>
      <c r="AS3026" s="142">
        <f>AS3027+AS3029</f>
        <v>0</v>
      </c>
      <c r="AT3026" s="142">
        <f t="shared" si="3239"/>
        <v>0</v>
      </c>
      <c r="AU3026" s="142">
        <f>AU3027+AU3029</f>
        <v>0</v>
      </c>
      <c r="AV3026" s="142">
        <f>AV3027+AV3029</f>
        <v>0</v>
      </c>
      <c r="AW3026" s="142">
        <f t="shared" si="3240"/>
        <v>0</v>
      </c>
      <c r="AX3026" s="142">
        <f t="shared" si="3241"/>
        <v>0</v>
      </c>
      <c r="AY3026" s="142">
        <f>AY3027+AY3029</f>
        <v>0</v>
      </c>
      <c r="AZ3026" s="142">
        <f>AZ3027+AZ3029</f>
        <v>0</v>
      </c>
      <c r="BA3026" s="142">
        <f t="shared" si="3242"/>
        <v>0</v>
      </c>
      <c r="BB3026" s="142">
        <f>BB3027+BB3029</f>
        <v>0</v>
      </c>
      <c r="BC3026" s="142">
        <f>BC3027+BC3029</f>
        <v>0</v>
      </c>
      <c r="BD3026" s="142">
        <f t="shared" si="3243"/>
        <v>0</v>
      </c>
      <c r="BE3026" s="142">
        <f t="shared" si="3244"/>
        <v>0</v>
      </c>
      <c r="BF3026" s="142">
        <f>BF3027+BF3029</f>
        <v>0</v>
      </c>
      <c r="BG3026" s="142">
        <f>BG3027+BG3029</f>
        <v>0</v>
      </c>
      <c r="BH3026" s="142">
        <f t="shared" si="3245"/>
        <v>0</v>
      </c>
      <c r="BI3026" s="142">
        <f>BI3027+BI3029</f>
        <v>0</v>
      </c>
      <c r="BJ3026" s="142">
        <f>BJ3027+BJ3029</f>
        <v>0</v>
      </c>
      <c r="BK3026" s="142">
        <f t="shared" si="3246"/>
        <v>0</v>
      </c>
      <c r="BL3026" s="142">
        <f t="shared" si="3247"/>
        <v>0</v>
      </c>
      <c r="BM3026" s="142">
        <f>BM3027+BM3029</f>
        <v>0</v>
      </c>
      <c r="BN3026" s="142">
        <f>BN3027+BN3029</f>
        <v>0</v>
      </c>
      <c r="BO3026" s="142">
        <f t="shared" si="3248"/>
        <v>0</v>
      </c>
      <c r="BP3026" s="142">
        <f>BP3027+BP3029</f>
        <v>0</v>
      </c>
      <c r="BQ3026" s="142">
        <f>BQ3027+BQ3029</f>
        <v>0</v>
      </c>
      <c r="BR3026" s="142">
        <f t="shared" si="3249"/>
        <v>0</v>
      </c>
      <c r="BS3026" s="142">
        <f t="shared" si="3250"/>
        <v>0</v>
      </c>
      <c r="BT3026" s="142">
        <f>BT3027+BT3029</f>
        <v>0</v>
      </c>
      <c r="BU3026" s="142">
        <f>BU3027+BU3029</f>
        <v>0</v>
      </c>
      <c r="BV3026" s="142">
        <f t="shared" si="3251"/>
        <v>0</v>
      </c>
      <c r="BW3026" s="142">
        <f>BW3027+BW3029</f>
        <v>0</v>
      </c>
      <c r="BX3026" s="142">
        <f>BX3027+BX3029</f>
        <v>0</v>
      </c>
      <c r="BY3026" s="142">
        <f t="shared" si="3252"/>
        <v>0</v>
      </c>
      <c r="BZ3026" s="142">
        <f t="shared" si="3253"/>
        <v>0</v>
      </c>
      <c r="CA3026" s="142">
        <f>CA3027+CA3029</f>
        <v>0</v>
      </c>
      <c r="CB3026" s="142">
        <f>CB3027+CB3029</f>
        <v>0</v>
      </c>
      <c r="CC3026" s="142">
        <f t="shared" si="3254"/>
        <v>0</v>
      </c>
      <c r="CD3026" s="142">
        <f>CD3027+CD3029</f>
        <v>0</v>
      </c>
      <c r="CE3026" s="142">
        <f>CE3027+CE3029</f>
        <v>0</v>
      </c>
      <c r="CF3026" s="142">
        <f t="shared" si="3255"/>
        <v>0</v>
      </c>
      <c r="CG3026" s="142">
        <f t="shared" si="3256"/>
        <v>0</v>
      </c>
      <c r="CH3026" s="142"/>
      <c r="CI3026" s="142"/>
      <c r="CJ3026" s="142"/>
      <c r="CK3026" s="142"/>
      <c r="CL3026" s="142"/>
      <c r="CM3026" s="142"/>
      <c r="CN3026" s="142"/>
      <c r="CO3026" s="142"/>
    </row>
    <row r="3027" spans="1:93" ht="48" hidden="1">
      <c r="A3027" s="91"/>
      <c r="B3027" s="147">
        <v>2025</v>
      </c>
      <c r="C3027" s="147">
        <v>8308</v>
      </c>
      <c r="D3027" s="147">
        <v>5</v>
      </c>
      <c r="E3027" s="147">
        <v>13</v>
      </c>
      <c r="F3027" s="147">
        <v>30</v>
      </c>
      <c r="G3027" s="147"/>
      <c r="H3027" s="147">
        <v>3000</v>
      </c>
      <c r="I3027" s="147">
        <v>3300</v>
      </c>
      <c r="J3027" s="147">
        <v>333</v>
      </c>
      <c r="K3027" s="148" t="s">
        <v>51</v>
      </c>
      <c r="L3027" s="149"/>
      <c r="M3027" s="150" t="s">
        <v>128</v>
      </c>
      <c r="N3027" s="151">
        <f>N3028</f>
        <v>0</v>
      </c>
      <c r="O3027" s="151">
        <f>O3028</f>
        <v>0</v>
      </c>
      <c r="P3027" s="151">
        <f t="shared" si="3223"/>
        <v>0</v>
      </c>
      <c r="Q3027" s="151">
        <f>Q3028</f>
        <v>0</v>
      </c>
      <c r="R3027" s="151">
        <f>R3028</f>
        <v>0</v>
      </c>
      <c r="S3027" s="151">
        <f t="shared" si="3224"/>
        <v>0</v>
      </c>
      <c r="T3027" s="151">
        <f t="shared" si="3225"/>
        <v>0</v>
      </c>
      <c r="U3027" s="152"/>
      <c r="V3027" s="153"/>
      <c r="W3027" s="154"/>
      <c r="X3027" s="155"/>
      <c r="Y3027" s="151">
        <f t="shared" ref="Y3027:AL3027" si="3260">Y3028</f>
        <v>0</v>
      </c>
      <c r="Z3027" s="151">
        <f t="shared" si="3260"/>
        <v>0</v>
      </c>
      <c r="AA3027" s="151">
        <f t="shared" si="3260"/>
        <v>0</v>
      </c>
      <c r="AB3027" s="151">
        <f t="shared" si="3260"/>
        <v>0</v>
      </c>
      <c r="AC3027" s="151">
        <f t="shared" si="3260"/>
        <v>0</v>
      </c>
      <c r="AD3027" s="151">
        <f t="shared" si="3260"/>
        <v>0</v>
      </c>
      <c r="AE3027" s="151">
        <f t="shared" si="3260"/>
        <v>0</v>
      </c>
      <c r="AF3027" s="151">
        <f t="shared" si="3260"/>
        <v>0</v>
      </c>
      <c r="AG3027" s="151">
        <f t="shared" si="3260"/>
        <v>0</v>
      </c>
      <c r="AH3027" s="151">
        <f t="shared" si="3260"/>
        <v>0</v>
      </c>
      <c r="AI3027" s="151">
        <f t="shared" si="3260"/>
        <v>0</v>
      </c>
      <c r="AJ3027" s="151">
        <f t="shared" si="3260"/>
        <v>0</v>
      </c>
      <c r="AK3027" s="151">
        <f t="shared" si="3260"/>
        <v>0</v>
      </c>
      <c r="AL3027" s="151">
        <f t="shared" si="3260"/>
        <v>0</v>
      </c>
      <c r="AM3027" s="151">
        <f t="shared" si="3226"/>
        <v>0</v>
      </c>
      <c r="AN3027" s="151">
        <f>AN3028</f>
        <v>0</v>
      </c>
      <c r="AO3027" s="151">
        <f>AO3028</f>
        <v>0</v>
      </c>
      <c r="AP3027" s="151">
        <f t="shared" si="3206"/>
        <v>0</v>
      </c>
      <c r="AQ3027" s="151">
        <f t="shared" si="3211"/>
        <v>0</v>
      </c>
      <c r="AR3027" s="151">
        <f>AR3028</f>
        <v>0</v>
      </c>
      <c r="AS3027" s="151">
        <f>AS3028</f>
        <v>0</v>
      </c>
      <c r="AT3027" s="151">
        <f t="shared" si="3239"/>
        <v>0</v>
      </c>
      <c r="AU3027" s="151">
        <f>AU3028</f>
        <v>0</v>
      </c>
      <c r="AV3027" s="151">
        <f>AV3028</f>
        <v>0</v>
      </c>
      <c r="AW3027" s="151">
        <f t="shared" si="3240"/>
        <v>0</v>
      </c>
      <c r="AX3027" s="151">
        <f t="shared" si="3241"/>
        <v>0</v>
      </c>
      <c r="AY3027" s="151">
        <f>AY3028</f>
        <v>0</v>
      </c>
      <c r="AZ3027" s="151">
        <f>AZ3028</f>
        <v>0</v>
      </c>
      <c r="BA3027" s="151">
        <f t="shared" si="3242"/>
        <v>0</v>
      </c>
      <c r="BB3027" s="151">
        <f>BB3028</f>
        <v>0</v>
      </c>
      <c r="BC3027" s="151">
        <f>BC3028</f>
        <v>0</v>
      </c>
      <c r="BD3027" s="151">
        <f t="shared" si="3243"/>
        <v>0</v>
      </c>
      <c r="BE3027" s="151">
        <f t="shared" si="3244"/>
        <v>0</v>
      </c>
      <c r="BF3027" s="151">
        <f>BF3028</f>
        <v>0</v>
      </c>
      <c r="BG3027" s="151">
        <f>BG3028</f>
        <v>0</v>
      </c>
      <c r="BH3027" s="151">
        <f t="shared" si="3245"/>
        <v>0</v>
      </c>
      <c r="BI3027" s="151">
        <f>BI3028</f>
        <v>0</v>
      </c>
      <c r="BJ3027" s="151">
        <f>BJ3028</f>
        <v>0</v>
      </c>
      <c r="BK3027" s="151">
        <f t="shared" si="3246"/>
        <v>0</v>
      </c>
      <c r="BL3027" s="151">
        <f t="shared" si="3247"/>
        <v>0</v>
      </c>
      <c r="BM3027" s="151">
        <f>BM3028</f>
        <v>0</v>
      </c>
      <c r="BN3027" s="151">
        <f>BN3028</f>
        <v>0</v>
      </c>
      <c r="BO3027" s="151">
        <f t="shared" si="3248"/>
        <v>0</v>
      </c>
      <c r="BP3027" s="151">
        <f>BP3028</f>
        <v>0</v>
      </c>
      <c r="BQ3027" s="151">
        <f>BQ3028</f>
        <v>0</v>
      </c>
      <c r="BR3027" s="151">
        <f t="shared" si="3249"/>
        <v>0</v>
      </c>
      <c r="BS3027" s="151">
        <f t="shared" si="3250"/>
        <v>0</v>
      </c>
      <c r="BT3027" s="151">
        <f>BT3028</f>
        <v>0</v>
      </c>
      <c r="BU3027" s="151">
        <f>BU3028</f>
        <v>0</v>
      </c>
      <c r="BV3027" s="151">
        <f t="shared" si="3251"/>
        <v>0</v>
      </c>
      <c r="BW3027" s="151">
        <f>BW3028</f>
        <v>0</v>
      </c>
      <c r="BX3027" s="151">
        <f>BX3028</f>
        <v>0</v>
      </c>
      <c r="BY3027" s="151">
        <f t="shared" si="3252"/>
        <v>0</v>
      </c>
      <c r="BZ3027" s="151">
        <f t="shared" si="3253"/>
        <v>0</v>
      </c>
      <c r="CA3027" s="151">
        <f>CA3028</f>
        <v>0</v>
      </c>
      <c r="CB3027" s="151">
        <f>CB3028</f>
        <v>0</v>
      </c>
      <c r="CC3027" s="151">
        <f t="shared" si="3254"/>
        <v>0</v>
      </c>
      <c r="CD3027" s="151">
        <f>CD3028</f>
        <v>0</v>
      </c>
      <c r="CE3027" s="151">
        <f>CE3028</f>
        <v>0</v>
      </c>
      <c r="CF3027" s="151">
        <f t="shared" si="3255"/>
        <v>0</v>
      </c>
      <c r="CG3027" s="151">
        <f t="shared" si="3256"/>
        <v>0</v>
      </c>
      <c r="CH3027" s="151"/>
      <c r="CI3027" s="151"/>
      <c r="CJ3027" s="151"/>
      <c r="CK3027" s="151"/>
      <c r="CL3027" s="151"/>
      <c r="CM3027" s="151"/>
      <c r="CN3027" s="151"/>
      <c r="CO3027" s="151"/>
    </row>
    <row r="3028" spans="1:93" ht="24" hidden="1">
      <c r="A3028" s="91"/>
      <c r="B3028" s="156">
        <v>2025</v>
      </c>
      <c r="C3028" s="156">
        <v>8308</v>
      </c>
      <c r="D3028" s="156">
        <v>5</v>
      </c>
      <c r="E3028" s="156">
        <v>13</v>
      </c>
      <c r="F3028" s="156">
        <v>30</v>
      </c>
      <c r="G3028" s="156"/>
      <c r="H3028" s="156">
        <v>3000</v>
      </c>
      <c r="I3028" s="156">
        <v>3300</v>
      </c>
      <c r="J3028" s="156">
        <v>333</v>
      </c>
      <c r="K3028" s="157">
        <v>1318</v>
      </c>
      <c r="L3028" s="158"/>
      <c r="M3028" s="159" t="s">
        <v>1819</v>
      </c>
      <c r="N3028" s="160">
        <v>0</v>
      </c>
      <c r="O3028" s="160">
        <v>0</v>
      </c>
      <c r="P3028" s="161">
        <f t="shared" si="3223"/>
        <v>0</v>
      </c>
      <c r="Q3028" s="160">
        <v>0</v>
      </c>
      <c r="R3028" s="160">
        <v>0</v>
      </c>
      <c r="S3028" s="161">
        <f t="shared" si="3224"/>
        <v>0</v>
      </c>
      <c r="T3028" s="161">
        <f t="shared" si="3225"/>
        <v>0</v>
      </c>
      <c r="U3028" s="162" t="s">
        <v>57</v>
      </c>
      <c r="V3028" s="163"/>
      <c r="W3028" s="164"/>
      <c r="X3028" s="165" t="s">
        <v>58</v>
      </c>
      <c r="Y3028" s="166">
        <v>0</v>
      </c>
      <c r="Z3028" s="166">
        <v>0</v>
      </c>
      <c r="AA3028" s="166">
        <v>0</v>
      </c>
      <c r="AB3028" s="166">
        <v>0</v>
      </c>
      <c r="AC3028" s="166">
        <v>0</v>
      </c>
      <c r="AD3028" s="166">
        <v>0</v>
      </c>
      <c r="AE3028" s="166">
        <v>0</v>
      </c>
      <c r="AF3028" s="166">
        <v>0</v>
      </c>
      <c r="AG3028" s="166">
        <v>0</v>
      </c>
      <c r="AH3028" s="166">
        <v>0</v>
      </c>
      <c r="AI3028" s="166">
        <v>0</v>
      </c>
      <c r="AJ3028" s="166">
        <v>0</v>
      </c>
      <c r="AK3028" s="160">
        <f>N3028+Y3028-AE3028</f>
        <v>0</v>
      </c>
      <c r="AL3028" s="160">
        <f>O3028+Z3028-AF3028</f>
        <v>0</v>
      </c>
      <c r="AM3028" s="161">
        <f t="shared" si="3226"/>
        <v>0</v>
      </c>
      <c r="AN3028" s="160">
        <f>Q3028+AA3028-AG3028</f>
        <v>0</v>
      </c>
      <c r="AO3028" s="160">
        <f>R3028+AB3028-AH3028</f>
        <v>0</v>
      </c>
      <c r="AP3028" s="161">
        <f t="shared" si="3206"/>
        <v>0</v>
      </c>
      <c r="AQ3028" s="161">
        <f t="shared" si="3211"/>
        <v>0</v>
      </c>
      <c r="AR3028" s="166">
        <v>0</v>
      </c>
      <c r="AS3028" s="166">
        <v>0</v>
      </c>
      <c r="AT3028" s="161">
        <f t="shared" si="3239"/>
        <v>0</v>
      </c>
      <c r="AU3028" s="166">
        <v>0</v>
      </c>
      <c r="AV3028" s="166">
        <v>0</v>
      </c>
      <c r="AW3028" s="161">
        <f t="shared" si="3240"/>
        <v>0</v>
      </c>
      <c r="AX3028" s="161">
        <f t="shared" si="3241"/>
        <v>0</v>
      </c>
      <c r="AY3028" s="166">
        <v>0</v>
      </c>
      <c r="AZ3028" s="166">
        <v>0</v>
      </c>
      <c r="BA3028" s="161">
        <f t="shared" si="3242"/>
        <v>0</v>
      </c>
      <c r="BB3028" s="166">
        <v>0</v>
      </c>
      <c r="BC3028" s="166">
        <v>0</v>
      </c>
      <c r="BD3028" s="161">
        <f t="shared" si="3243"/>
        <v>0</v>
      </c>
      <c r="BE3028" s="161">
        <f t="shared" si="3244"/>
        <v>0</v>
      </c>
      <c r="BF3028" s="166">
        <v>0</v>
      </c>
      <c r="BG3028" s="166">
        <v>0</v>
      </c>
      <c r="BH3028" s="161">
        <f t="shared" si="3245"/>
        <v>0</v>
      </c>
      <c r="BI3028" s="166">
        <v>0</v>
      </c>
      <c r="BJ3028" s="166">
        <v>0</v>
      </c>
      <c r="BK3028" s="161">
        <f t="shared" si="3246"/>
        <v>0</v>
      </c>
      <c r="BL3028" s="161">
        <f t="shared" si="3247"/>
        <v>0</v>
      </c>
      <c r="BM3028" s="166">
        <v>0</v>
      </c>
      <c r="BN3028" s="166">
        <v>0</v>
      </c>
      <c r="BO3028" s="161">
        <f t="shared" si="3248"/>
        <v>0</v>
      </c>
      <c r="BP3028" s="166">
        <v>0</v>
      </c>
      <c r="BQ3028" s="166">
        <v>0</v>
      </c>
      <c r="BR3028" s="161">
        <f t="shared" si="3249"/>
        <v>0</v>
      </c>
      <c r="BS3028" s="161">
        <f t="shared" si="3250"/>
        <v>0</v>
      </c>
      <c r="BT3028" s="166">
        <v>0</v>
      </c>
      <c r="BU3028" s="166">
        <v>0</v>
      </c>
      <c r="BV3028" s="161">
        <f t="shared" si="3251"/>
        <v>0</v>
      </c>
      <c r="BW3028" s="166">
        <v>0</v>
      </c>
      <c r="BX3028" s="166">
        <v>0</v>
      </c>
      <c r="BY3028" s="161">
        <f t="shared" si="3252"/>
        <v>0</v>
      </c>
      <c r="BZ3028" s="161">
        <f t="shared" si="3253"/>
        <v>0</v>
      </c>
      <c r="CA3028" s="160">
        <f>AK3028-AR3028-AY3028-BF3028-BM3028-BT3028</f>
        <v>0</v>
      </c>
      <c r="CB3028" s="160">
        <f>AL3028-AS3028-AZ3028-BG3028-BN3028-BU3028</f>
        <v>0</v>
      </c>
      <c r="CC3028" s="161">
        <f t="shared" si="3254"/>
        <v>0</v>
      </c>
      <c r="CD3028" s="160">
        <f>AN3028-AU3028-BB3028-BI3028-BP3028-BW3028</f>
        <v>0</v>
      </c>
      <c r="CE3028" s="160">
        <f>AO3028-AV3028-BC3028-BJ3028-BQ3028-BX3028</f>
        <v>0</v>
      </c>
      <c r="CF3028" s="161">
        <f t="shared" si="3255"/>
        <v>0</v>
      </c>
      <c r="CG3028" s="161">
        <f t="shared" si="3256"/>
        <v>0</v>
      </c>
      <c r="CH3028" s="160">
        <f>V3028+AC3028-AI3028</f>
        <v>0</v>
      </c>
      <c r="CI3028" s="160">
        <f>W3028+AD3028-AJ3028</f>
        <v>0</v>
      </c>
      <c r="CJ3028" s="166">
        <v>0</v>
      </c>
      <c r="CK3028" s="166">
        <v>0</v>
      </c>
      <c r="CL3028" s="166">
        <v>0</v>
      </c>
      <c r="CM3028" s="166">
        <v>0</v>
      </c>
      <c r="CN3028" s="160">
        <f>CH3028-CJ3028-CL3028</f>
        <v>0</v>
      </c>
      <c r="CO3028" s="160">
        <f>CI3028-CK3028-CM3028</f>
        <v>0</v>
      </c>
    </row>
    <row r="3029" spans="1:93" ht="24" hidden="1">
      <c r="A3029" s="91"/>
      <c r="B3029" s="147">
        <v>2025</v>
      </c>
      <c r="C3029" s="147">
        <v>8308</v>
      </c>
      <c r="D3029" s="147">
        <v>5</v>
      </c>
      <c r="E3029" s="147">
        <v>13</v>
      </c>
      <c r="F3029" s="147">
        <v>30</v>
      </c>
      <c r="G3029" s="147"/>
      <c r="H3029" s="147">
        <v>3000</v>
      </c>
      <c r="I3029" s="147">
        <v>3300</v>
      </c>
      <c r="J3029" s="147">
        <v>339</v>
      </c>
      <c r="K3029" s="148" t="s">
        <v>51</v>
      </c>
      <c r="L3029" s="149"/>
      <c r="M3029" s="150" t="s">
        <v>133</v>
      </c>
      <c r="N3029" s="151">
        <f>N3030</f>
        <v>0</v>
      </c>
      <c r="O3029" s="151">
        <f>O3030</f>
        <v>0</v>
      </c>
      <c r="P3029" s="151">
        <f t="shared" si="3223"/>
        <v>0</v>
      </c>
      <c r="Q3029" s="151">
        <f>Q3030</f>
        <v>0</v>
      </c>
      <c r="R3029" s="151">
        <f>R3030</f>
        <v>0</v>
      </c>
      <c r="S3029" s="151">
        <f t="shared" si="3224"/>
        <v>0</v>
      </c>
      <c r="T3029" s="151">
        <f t="shared" si="3225"/>
        <v>0</v>
      </c>
      <c r="U3029" s="152"/>
      <c r="V3029" s="153"/>
      <c r="W3029" s="154"/>
      <c r="X3029" s="155"/>
      <c r="Y3029" s="151">
        <f t="shared" ref="Y3029:AL3029" si="3261">Y3030</f>
        <v>0</v>
      </c>
      <c r="Z3029" s="151">
        <f t="shared" si="3261"/>
        <v>0</v>
      </c>
      <c r="AA3029" s="151">
        <f t="shared" si="3261"/>
        <v>0</v>
      </c>
      <c r="AB3029" s="151">
        <f t="shared" si="3261"/>
        <v>0</v>
      </c>
      <c r="AC3029" s="151">
        <f t="shared" si="3261"/>
        <v>0</v>
      </c>
      <c r="AD3029" s="151">
        <f t="shared" si="3261"/>
        <v>0</v>
      </c>
      <c r="AE3029" s="151">
        <f t="shared" si="3261"/>
        <v>0</v>
      </c>
      <c r="AF3029" s="151">
        <f t="shared" si="3261"/>
        <v>0</v>
      </c>
      <c r="AG3029" s="151">
        <f t="shared" si="3261"/>
        <v>0</v>
      </c>
      <c r="AH3029" s="151">
        <f t="shared" si="3261"/>
        <v>0</v>
      </c>
      <c r="AI3029" s="151">
        <f t="shared" si="3261"/>
        <v>0</v>
      </c>
      <c r="AJ3029" s="151">
        <f t="shared" si="3261"/>
        <v>0</v>
      </c>
      <c r="AK3029" s="151">
        <f t="shared" si="3261"/>
        <v>0</v>
      </c>
      <c r="AL3029" s="151">
        <f t="shared" si="3261"/>
        <v>0</v>
      </c>
      <c r="AM3029" s="151">
        <f t="shared" si="3226"/>
        <v>0</v>
      </c>
      <c r="AN3029" s="151">
        <f>AN3030</f>
        <v>0</v>
      </c>
      <c r="AO3029" s="151">
        <f>AO3030</f>
        <v>0</v>
      </c>
      <c r="AP3029" s="151">
        <f t="shared" si="3206"/>
        <v>0</v>
      </c>
      <c r="AQ3029" s="151">
        <f t="shared" si="3211"/>
        <v>0</v>
      </c>
      <c r="AR3029" s="151">
        <f>AR3030</f>
        <v>0</v>
      </c>
      <c r="AS3029" s="151">
        <f>AS3030</f>
        <v>0</v>
      </c>
      <c r="AT3029" s="151">
        <f t="shared" si="3239"/>
        <v>0</v>
      </c>
      <c r="AU3029" s="151">
        <f>AU3030</f>
        <v>0</v>
      </c>
      <c r="AV3029" s="151">
        <f>AV3030</f>
        <v>0</v>
      </c>
      <c r="AW3029" s="151">
        <f t="shared" si="3240"/>
        <v>0</v>
      </c>
      <c r="AX3029" s="151">
        <f t="shared" si="3241"/>
        <v>0</v>
      </c>
      <c r="AY3029" s="151">
        <f>AY3030</f>
        <v>0</v>
      </c>
      <c r="AZ3029" s="151">
        <f>AZ3030</f>
        <v>0</v>
      </c>
      <c r="BA3029" s="151">
        <f t="shared" si="3242"/>
        <v>0</v>
      </c>
      <c r="BB3029" s="151">
        <f>BB3030</f>
        <v>0</v>
      </c>
      <c r="BC3029" s="151">
        <f>BC3030</f>
        <v>0</v>
      </c>
      <c r="BD3029" s="151">
        <f t="shared" si="3243"/>
        <v>0</v>
      </c>
      <c r="BE3029" s="151">
        <f t="shared" si="3244"/>
        <v>0</v>
      </c>
      <c r="BF3029" s="151">
        <f>BF3030</f>
        <v>0</v>
      </c>
      <c r="BG3029" s="151">
        <f>BG3030</f>
        <v>0</v>
      </c>
      <c r="BH3029" s="151">
        <f t="shared" si="3245"/>
        <v>0</v>
      </c>
      <c r="BI3029" s="151">
        <f>BI3030</f>
        <v>0</v>
      </c>
      <c r="BJ3029" s="151">
        <f>BJ3030</f>
        <v>0</v>
      </c>
      <c r="BK3029" s="151">
        <f t="shared" si="3246"/>
        <v>0</v>
      </c>
      <c r="BL3029" s="151">
        <f t="shared" si="3247"/>
        <v>0</v>
      </c>
      <c r="BM3029" s="151">
        <f>BM3030</f>
        <v>0</v>
      </c>
      <c r="BN3029" s="151">
        <f>BN3030</f>
        <v>0</v>
      </c>
      <c r="BO3029" s="151">
        <f t="shared" si="3248"/>
        <v>0</v>
      </c>
      <c r="BP3029" s="151">
        <f>BP3030</f>
        <v>0</v>
      </c>
      <c r="BQ3029" s="151">
        <f>BQ3030</f>
        <v>0</v>
      </c>
      <c r="BR3029" s="151">
        <f t="shared" si="3249"/>
        <v>0</v>
      </c>
      <c r="BS3029" s="151">
        <f t="shared" si="3250"/>
        <v>0</v>
      </c>
      <c r="BT3029" s="151">
        <f>BT3030</f>
        <v>0</v>
      </c>
      <c r="BU3029" s="151">
        <f>BU3030</f>
        <v>0</v>
      </c>
      <c r="BV3029" s="151">
        <f t="shared" si="3251"/>
        <v>0</v>
      </c>
      <c r="BW3029" s="151">
        <f>BW3030</f>
        <v>0</v>
      </c>
      <c r="BX3029" s="151">
        <f>BX3030</f>
        <v>0</v>
      </c>
      <c r="BY3029" s="151">
        <f t="shared" si="3252"/>
        <v>0</v>
      </c>
      <c r="BZ3029" s="151">
        <f t="shared" si="3253"/>
        <v>0</v>
      </c>
      <c r="CA3029" s="151">
        <f>CA3030</f>
        <v>0</v>
      </c>
      <c r="CB3029" s="151">
        <f>CB3030</f>
        <v>0</v>
      </c>
      <c r="CC3029" s="151">
        <f t="shared" si="3254"/>
        <v>0</v>
      </c>
      <c r="CD3029" s="151">
        <f>CD3030</f>
        <v>0</v>
      </c>
      <c r="CE3029" s="151">
        <f>CE3030</f>
        <v>0</v>
      </c>
      <c r="CF3029" s="151">
        <f t="shared" si="3255"/>
        <v>0</v>
      </c>
      <c r="CG3029" s="151">
        <f t="shared" si="3256"/>
        <v>0</v>
      </c>
      <c r="CH3029" s="151"/>
      <c r="CI3029" s="151"/>
      <c r="CJ3029" s="151"/>
      <c r="CK3029" s="151"/>
      <c r="CL3029" s="151"/>
      <c r="CM3029" s="151"/>
      <c r="CN3029" s="151"/>
      <c r="CO3029" s="151"/>
    </row>
    <row r="3030" spans="1:93" ht="24" hidden="1">
      <c r="A3030" s="91"/>
      <c r="B3030" s="156">
        <v>2025</v>
      </c>
      <c r="C3030" s="156">
        <v>8308</v>
      </c>
      <c r="D3030" s="156">
        <v>5</v>
      </c>
      <c r="E3030" s="156">
        <v>13</v>
      </c>
      <c r="F3030" s="156">
        <v>30</v>
      </c>
      <c r="G3030" s="156"/>
      <c r="H3030" s="156">
        <v>3000</v>
      </c>
      <c r="I3030" s="156">
        <v>3300</v>
      </c>
      <c r="J3030" s="156">
        <v>339</v>
      </c>
      <c r="K3030" s="157">
        <v>1432</v>
      </c>
      <c r="L3030" s="158"/>
      <c r="M3030" s="159" t="s">
        <v>1820</v>
      </c>
      <c r="N3030" s="160">
        <v>0</v>
      </c>
      <c r="O3030" s="160">
        <v>0</v>
      </c>
      <c r="P3030" s="161">
        <f t="shared" si="3223"/>
        <v>0</v>
      </c>
      <c r="Q3030" s="160">
        <v>0</v>
      </c>
      <c r="R3030" s="160">
        <v>0</v>
      </c>
      <c r="S3030" s="161">
        <f t="shared" si="3224"/>
        <v>0</v>
      </c>
      <c r="T3030" s="161">
        <f t="shared" si="3225"/>
        <v>0</v>
      </c>
      <c r="U3030" s="162" t="s">
        <v>57</v>
      </c>
      <c r="V3030" s="163"/>
      <c r="W3030" s="164"/>
      <c r="X3030" s="165" t="s">
        <v>58</v>
      </c>
      <c r="Y3030" s="166">
        <v>0</v>
      </c>
      <c r="Z3030" s="166">
        <v>0</v>
      </c>
      <c r="AA3030" s="166">
        <v>0</v>
      </c>
      <c r="AB3030" s="166">
        <v>0</v>
      </c>
      <c r="AC3030" s="166">
        <v>0</v>
      </c>
      <c r="AD3030" s="166">
        <v>0</v>
      </c>
      <c r="AE3030" s="166">
        <v>0</v>
      </c>
      <c r="AF3030" s="166">
        <v>0</v>
      </c>
      <c r="AG3030" s="166">
        <v>0</v>
      </c>
      <c r="AH3030" s="166">
        <v>0</v>
      </c>
      <c r="AI3030" s="166">
        <v>0</v>
      </c>
      <c r="AJ3030" s="166">
        <v>0</v>
      </c>
      <c r="AK3030" s="160">
        <f>N3030+Y3030-AE3030</f>
        <v>0</v>
      </c>
      <c r="AL3030" s="160">
        <f>O3030+Z3030-AF3030</f>
        <v>0</v>
      </c>
      <c r="AM3030" s="161">
        <f t="shared" si="3226"/>
        <v>0</v>
      </c>
      <c r="AN3030" s="160">
        <f>Q3030+AA3030-AG3030</f>
        <v>0</v>
      </c>
      <c r="AO3030" s="160">
        <f>R3030+AB3030-AH3030</f>
        <v>0</v>
      </c>
      <c r="AP3030" s="161">
        <f t="shared" si="3206"/>
        <v>0</v>
      </c>
      <c r="AQ3030" s="161">
        <f t="shared" si="3211"/>
        <v>0</v>
      </c>
      <c r="AR3030" s="166">
        <v>0</v>
      </c>
      <c r="AS3030" s="166">
        <v>0</v>
      </c>
      <c r="AT3030" s="161">
        <f t="shared" si="3239"/>
        <v>0</v>
      </c>
      <c r="AU3030" s="166">
        <v>0</v>
      </c>
      <c r="AV3030" s="166">
        <v>0</v>
      </c>
      <c r="AW3030" s="161">
        <f t="shared" si="3240"/>
        <v>0</v>
      </c>
      <c r="AX3030" s="161">
        <f t="shared" si="3241"/>
        <v>0</v>
      </c>
      <c r="AY3030" s="166">
        <v>0</v>
      </c>
      <c r="AZ3030" s="166">
        <v>0</v>
      </c>
      <c r="BA3030" s="161">
        <f t="shared" si="3242"/>
        <v>0</v>
      </c>
      <c r="BB3030" s="166">
        <v>0</v>
      </c>
      <c r="BC3030" s="166">
        <v>0</v>
      </c>
      <c r="BD3030" s="161">
        <f t="shared" si="3243"/>
        <v>0</v>
      </c>
      <c r="BE3030" s="161">
        <f t="shared" si="3244"/>
        <v>0</v>
      </c>
      <c r="BF3030" s="166">
        <v>0</v>
      </c>
      <c r="BG3030" s="166">
        <v>0</v>
      </c>
      <c r="BH3030" s="161">
        <f t="shared" si="3245"/>
        <v>0</v>
      </c>
      <c r="BI3030" s="166">
        <v>0</v>
      </c>
      <c r="BJ3030" s="166">
        <v>0</v>
      </c>
      <c r="BK3030" s="161">
        <f t="shared" si="3246"/>
        <v>0</v>
      </c>
      <c r="BL3030" s="161">
        <f t="shared" si="3247"/>
        <v>0</v>
      </c>
      <c r="BM3030" s="166">
        <v>0</v>
      </c>
      <c r="BN3030" s="166">
        <v>0</v>
      </c>
      <c r="BO3030" s="161">
        <f t="shared" si="3248"/>
        <v>0</v>
      </c>
      <c r="BP3030" s="166">
        <v>0</v>
      </c>
      <c r="BQ3030" s="166">
        <v>0</v>
      </c>
      <c r="BR3030" s="161">
        <f t="shared" si="3249"/>
        <v>0</v>
      </c>
      <c r="BS3030" s="161">
        <f t="shared" si="3250"/>
        <v>0</v>
      </c>
      <c r="BT3030" s="166">
        <v>0</v>
      </c>
      <c r="BU3030" s="166">
        <v>0</v>
      </c>
      <c r="BV3030" s="161">
        <f t="shared" si="3251"/>
        <v>0</v>
      </c>
      <c r="BW3030" s="166">
        <v>0</v>
      </c>
      <c r="BX3030" s="166">
        <v>0</v>
      </c>
      <c r="BY3030" s="161">
        <f t="shared" si="3252"/>
        <v>0</v>
      </c>
      <c r="BZ3030" s="161">
        <f t="shared" si="3253"/>
        <v>0</v>
      </c>
      <c r="CA3030" s="160">
        <f>AK3030-AR3030-AY3030-BF3030-BM3030-BT3030</f>
        <v>0</v>
      </c>
      <c r="CB3030" s="160">
        <f>AL3030-AS3030-AZ3030-BG3030-BN3030-BU3030</f>
        <v>0</v>
      </c>
      <c r="CC3030" s="161">
        <f t="shared" si="3254"/>
        <v>0</v>
      </c>
      <c r="CD3030" s="160">
        <f>AN3030-AU3030-BB3030-BI3030-BP3030-BW3030</f>
        <v>0</v>
      </c>
      <c r="CE3030" s="160">
        <f>AO3030-AV3030-BC3030-BJ3030-BQ3030-BX3030</f>
        <v>0</v>
      </c>
      <c r="CF3030" s="161">
        <f t="shared" si="3255"/>
        <v>0</v>
      </c>
      <c r="CG3030" s="161">
        <f t="shared" si="3256"/>
        <v>0</v>
      </c>
      <c r="CH3030" s="160">
        <f>V3030+AC3030-AI3030</f>
        <v>0</v>
      </c>
      <c r="CI3030" s="160">
        <f>W3030+AD3030-AJ3030</f>
        <v>0</v>
      </c>
      <c r="CJ3030" s="166">
        <v>0</v>
      </c>
      <c r="CK3030" s="166">
        <v>0</v>
      </c>
      <c r="CL3030" s="166">
        <v>0</v>
      </c>
      <c r="CM3030" s="166">
        <v>0</v>
      </c>
      <c r="CN3030" s="160">
        <f>CH3030-CJ3030-CL3030</f>
        <v>0</v>
      </c>
      <c r="CO3030" s="160">
        <f>CI3030-CK3030-CM3030</f>
        <v>0</v>
      </c>
    </row>
    <row r="3031" spans="1:93" ht="24" hidden="1">
      <c r="A3031" s="91"/>
      <c r="B3031" s="138">
        <v>2025</v>
      </c>
      <c r="C3031" s="138">
        <v>8308</v>
      </c>
      <c r="D3031" s="138">
        <v>5</v>
      </c>
      <c r="E3031" s="138">
        <v>13</v>
      </c>
      <c r="F3031" s="138">
        <v>30</v>
      </c>
      <c r="G3031" s="138"/>
      <c r="H3031" s="138">
        <v>3000</v>
      </c>
      <c r="I3031" s="138">
        <v>3500</v>
      </c>
      <c r="J3031" s="138"/>
      <c r="K3031" s="139" t="s">
        <v>51</v>
      </c>
      <c r="L3031" s="140"/>
      <c r="M3031" s="141" t="s">
        <v>138</v>
      </c>
      <c r="N3031" s="142">
        <f>N3032+N3034+N3036+N3038</f>
        <v>0</v>
      </c>
      <c r="O3031" s="142">
        <f>O3032+O3034+O3036+O3038</f>
        <v>0</v>
      </c>
      <c r="P3031" s="142">
        <f t="shared" si="3223"/>
        <v>0</v>
      </c>
      <c r="Q3031" s="142">
        <f>Q3032+Q3034+Q3036+Q3038</f>
        <v>0</v>
      </c>
      <c r="R3031" s="142">
        <f>R3032+R3034+R3036+R3038</f>
        <v>0</v>
      </c>
      <c r="S3031" s="142">
        <f t="shared" si="3224"/>
        <v>0</v>
      </c>
      <c r="T3031" s="142">
        <f t="shared" si="3225"/>
        <v>0</v>
      </c>
      <c r="U3031" s="143"/>
      <c r="V3031" s="144"/>
      <c r="W3031" s="145"/>
      <c r="X3031" s="146"/>
      <c r="Y3031" s="142">
        <f t="shared" ref="Y3031:AL3031" si="3262">Y3032+Y3034+Y3036+Y3038</f>
        <v>0</v>
      </c>
      <c r="Z3031" s="142">
        <f t="shared" si="3262"/>
        <v>0</v>
      </c>
      <c r="AA3031" s="142">
        <f t="shared" si="3262"/>
        <v>0</v>
      </c>
      <c r="AB3031" s="142">
        <f t="shared" si="3262"/>
        <v>0</v>
      </c>
      <c r="AC3031" s="142">
        <f t="shared" si="3262"/>
        <v>0</v>
      </c>
      <c r="AD3031" s="142">
        <f t="shared" si="3262"/>
        <v>0</v>
      </c>
      <c r="AE3031" s="142">
        <f t="shared" si="3262"/>
        <v>0</v>
      </c>
      <c r="AF3031" s="142">
        <f t="shared" si="3262"/>
        <v>0</v>
      </c>
      <c r="AG3031" s="142">
        <f t="shared" si="3262"/>
        <v>0</v>
      </c>
      <c r="AH3031" s="142">
        <f t="shared" si="3262"/>
        <v>0</v>
      </c>
      <c r="AI3031" s="142">
        <f t="shared" si="3262"/>
        <v>0</v>
      </c>
      <c r="AJ3031" s="142">
        <f t="shared" si="3262"/>
        <v>0</v>
      </c>
      <c r="AK3031" s="142">
        <f t="shared" si="3262"/>
        <v>0</v>
      </c>
      <c r="AL3031" s="142">
        <f t="shared" si="3262"/>
        <v>0</v>
      </c>
      <c r="AM3031" s="142">
        <f t="shared" si="3226"/>
        <v>0</v>
      </c>
      <c r="AN3031" s="142">
        <f>AN3032+AN3034+AN3036+AN3038</f>
        <v>0</v>
      </c>
      <c r="AO3031" s="142">
        <f>AO3032+AO3034+AO3036+AO3038</f>
        <v>0</v>
      </c>
      <c r="AP3031" s="142">
        <f t="shared" si="3206"/>
        <v>0</v>
      </c>
      <c r="AQ3031" s="142">
        <f t="shared" si="3211"/>
        <v>0</v>
      </c>
      <c r="AR3031" s="142">
        <f>AR3032+AR3034+AR3036+AR3038</f>
        <v>0</v>
      </c>
      <c r="AS3031" s="142">
        <f>AS3032+AS3034+AS3036+AS3038</f>
        <v>0</v>
      </c>
      <c r="AT3031" s="142">
        <f t="shared" si="3239"/>
        <v>0</v>
      </c>
      <c r="AU3031" s="142">
        <f>AU3032+AU3034+AU3036+AU3038</f>
        <v>0</v>
      </c>
      <c r="AV3031" s="142">
        <f>AV3032+AV3034+AV3036+AV3038</f>
        <v>0</v>
      </c>
      <c r="AW3031" s="142">
        <f t="shared" si="3240"/>
        <v>0</v>
      </c>
      <c r="AX3031" s="142">
        <f t="shared" si="3241"/>
        <v>0</v>
      </c>
      <c r="AY3031" s="142">
        <f>AY3032+AY3034+AY3036+AY3038</f>
        <v>0</v>
      </c>
      <c r="AZ3031" s="142">
        <f>AZ3032+AZ3034+AZ3036+AZ3038</f>
        <v>0</v>
      </c>
      <c r="BA3031" s="142">
        <f t="shared" si="3242"/>
        <v>0</v>
      </c>
      <c r="BB3031" s="142">
        <f>BB3032+BB3034+BB3036+BB3038</f>
        <v>0</v>
      </c>
      <c r="BC3031" s="142">
        <f>BC3032+BC3034+BC3036+BC3038</f>
        <v>0</v>
      </c>
      <c r="BD3031" s="142">
        <f t="shared" si="3243"/>
        <v>0</v>
      </c>
      <c r="BE3031" s="142">
        <f t="shared" si="3244"/>
        <v>0</v>
      </c>
      <c r="BF3031" s="142">
        <f>BF3032+BF3034+BF3036+BF3038</f>
        <v>0</v>
      </c>
      <c r="BG3031" s="142">
        <f>BG3032+BG3034+BG3036+BG3038</f>
        <v>0</v>
      </c>
      <c r="BH3031" s="142">
        <f t="shared" si="3245"/>
        <v>0</v>
      </c>
      <c r="BI3031" s="142">
        <f>BI3032+BI3034+BI3036+BI3038</f>
        <v>0</v>
      </c>
      <c r="BJ3031" s="142">
        <f>BJ3032+BJ3034+BJ3036+BJ3038</f>
        <v>0</v>
      </c>
      <c r="BK3031" s="142">
        <f t="shared" si="3246"/>
        <v>0</v>
      </c>
      <c r="BL3031" s="142">
        <f t="shared" si="3247"/>
        <v>0</v>
      </c>
      <c r="BM3031" s="142">
        <f>BM3032+BM3034+BM3036+BM3038</f>
        <v>0</v>
      </c>
      <c r="BN3031" s="142">
        <f>BN3032+BN3034+BN3036+BN3038</f>
        <v>0</v>
      </c>
      <c r="BO3031" s="142">
        <f t="shared" si="3248"/>
        <v>0</v>
      </c>
      <c r="BP3031" s="142">
        <f>BP3032+BP3034+BP3036+BP3038</f>
        <v>0</v>
      </c>
      <c r="BQ3031" s="142">
        <f>BQ3032+BQ3034+BQ3036+BQ3038</f>
        <v>0</v>
      </c>
      <c r="BR3031" s="142">
        <f t="shared" si="3249"/>
        <v>0</v>
      </c>
      <c r="BS3031" s="142">
        <f t="shared" si="3250"/>
        <v>0</v>
      </c>
      <c r="BT3031" s="142">
        <f>BT3032+BT3034+BT3036+BT3038</f>
        <v>0</v>
      </c>
      <c r="BU3031" s="142">
        <f>BU3032+BU3034+BU3036+BU3038</f>
        <v>0</v>
      </c>
      <c r="BV3031" s="142">
        <f t="shared" si="3251"/>
        <v>0</v>
      </c>
      <c r="BW3031" s="142">
        <f>BW3032+BW3034+BW3036+BW3038</f>
        <v>0</v>
      </c>
      <c r="BX3031" s="142">
        <f>BX3032+BX3034+BX3036+BX3038</f>
        <v>0</v>
      </c>
      <c r="BY3031" s="142">
        <f t="shared" si="3252"/>
        <v>0</v>
      </c>
      <c r="BZ3031" s="142">
        <f t="shared" si="3253"/>
        <v>0</v>
      </c>
      <c r="CA3031" s="142">
        <f>CA3032+CA3034+CA3036+CA3038</f>
        <v>0</v>
      </c>
      <c r="CB3031" s="142">
        <f>CB3032+CB3034+CB3036+CB3038</f>
        <v>0</v>
      </c>
      <c r="CC3031" s="142">
        <f t="shared" si="3254"/>
        <v>0</v>
      </c>
      <c r="CD3031" s="142">
        <f>CD3032+CD3034+CD3036+CD3038</f>
        <v>0</v>
      </c>
      <c r="CE3031" s="142">
        <f>CE3032+CE3034+CE3036+CE3038</f>
        <v>0</v>
      </c>
      <c r="CF3031" s="142">
        <f t="shared" si="3255"/>
        <v>0</v>
      </c>
      <c r="CG3031" s="142">
        <f t="shared" si="3256"/>
        <v>0</v>
      </c>
      <c r="CH3031" s="142"/>
      <c r="CI3031" s="142"/>
      <c r="CJ3031" s="142"/>
      <c r="CK3031" s="142"/>
      <c r="CL3031" s="142"/>
      <c r="CM3031" s="142"/>
      <c r="CN3031" s="142"/>
      <c r="CO3031" s="142"/>
    </row>
    <row r="3032" spans="1:93" ht="24" hidden="1">
      <c r="A3032" s="91"/>
      <c r="B3032" s="147">
        <v>2025</v>
      </c>
      <c r="C3032" s="147">
        <v>8308</v>
      </c>
      <c r="D3032" s="147">
        <v>5</v>
      </c>
      <c r="E3032" s="147">
        <v>13</v>
      </c>
      <c r="F3032" s="147">
        <v>30</v>
      </c>
      <c r="G3032" s="147"/>
      <c r="H3032" s="147">
        <v>3000</v>
      </c>
      <c r="I3032" s="147">
        <v>3500</v>
      </c>
      <c r="J3032" s="147">
        <v>351</v>
      </c>
      <c r="K3032" s="148" t="s">
        <v>51</v>
      </c>
      <c r="L3032" s="218"/>
      <c r="M3032" s="150" t="s">
        <v>672</v>
      </c>
      <c r="N3032" s="151">
        <f>N3033</f>
        <v>0</v>
      </c>
      <c r="O3032" s="151">
        <f>O3033</f>
        <v>0</v>
      </c>
      <c r="P3032" s="151">
        <f t="shared" si="3223"/>
        <v>0</v>
      </c>
      <c r="Q3032" s="151">
        <f>Q3033</f>
        <v>0</v>
      </c>
      <c r="R3032" s="151">
        <f>R3033</f>
        <v>0</v>
      </c>
      <c r="S3032" s="151">
        <f t="shared" si="3224"/>
        <v>0</v>
      </c>
      <c r="T3032" s="151">
        <f t="shared" si="3225"/>
        <v>0</v>
      </c>
      <c r="U3032" s="152"/>
      <c r="V3032" s="172"/>
      <c r="W3032" s="154"/>
      <c r="X3032" s="155"/>
      <c r="Y3032" s="151">
        <f t="shared" ref="Y3032:AL3032" si="3263">Y3033</f>
        <v>0</v>
      </c>
      <c r="Z3032" s="151">
        <f t="shared" si="3263"/>
        <v>0</v>
      </c>
      <c r="AA3032" s="151">
        <f t="shared" si="3263"/>
        <v>0</v>
      </c>
      <c r="AB3032" s="151">
        <f t="shared" si="3263"/>
        <v>0</v>
      </c>
      <c r="AC3032" s="151">
        <f t="shared" si="3263"/>
        <v>0</v>
      </c>
      <c r="AD3032" s="151">
        <f t="shared" si="3263"/>
        <v>0</v>
      </c>
      <c r="AE3032" s="151">
        <f t="shared" si="3263"/>
        <v>0</v>
      </c>
      <c r="AF3032" s="151">
        <f t="shared" si="3263"/>
        <v>0</v>
      </c>
      <c r="AG3032" s="151">
        <f t="shared" si="3263"/>
        <v>0</v>
      </c>
      <c r="AH3032" s="151">
        <f t="shared" si="3263"/>
        <v>0</v>
      </c>
      <c r="AI3032" s="151">
        <f t="shared" si="3263"/>
        <v>0</v>
      </c>
      <c r="AJ3032" s="151">
        <f t="shared" si="3263"/>
        <v>0</v>
      </c>
      <c r="AK3032" s="151">
        <f t="shared" si="3263"/>
        <v>0</v>
      </c>
      <c r="AL3032" s="151">
        <f t="shared" si="3263"/>
        <v>0</v>
      </c>
      <c r="AM3032" s="151">
        <f t="shared" si="3226"/>
        <v>0</v>
      </c>
      <c r="AN3032" s="151">
        <f>AN3033</f>
        <v>0</v>
      </c>
      <c r="AO3032" s="151">
        <f>AO3033</f>
        <v>0</v>
      </c>
      <c r="AP3032" s="151">
        <f t="shared" si="3206"/>
        <v>0</v>
      </c>
      <c r="AQ3032" s="151">
        <f t="shared" si="3211"/>
        <v>0</v>
      </c>
      <c r="AR3032" s="151">
        <f>AR3033</f>
        <v>0</v>
      </c>
      <c r="AS3032" s="151">
        <f>AS3033</f>
        <v>0</v>
      </c>
      <c r="AT3032" s="151">
        <f t="shared" si="3239"/>
        <v>0</v>
      </c>
      <c r="AU3032" s="151">
        <f>AU3033</f>
        <v>0</v>
      </c>
      <c r="AV3032" s="151">
        <f>AV3033</f>
        <v>0</v>
      </c>
      <c r="AW3032" s="151">
        <f t="shared" si="3240"/>
        <v>0</v>
      </c>
      <c r="AX3032" s="151">
        <f t="shared" si="3241"/>
        <v>0</v>
      </c>
      <c r="AY3032" s="151">
        <f>AY3033</f>
        <v>0</v>
      </c>
      <c r="AZ3032" s="151">
        <f>AZ3033</f>
        <v>0</v>
      </c>
      <c r="BA3032" s="151">
        <f t="shared" si="3242"/>
        <v>0</v>
      </c>
      <c r="BB3032" s="151">
        <f>BB3033</f>
        <v>0</v>
      </c>
      <c r="BC3032" s="151">
        <f>BC3033</f>
        <v>0</v>
      </c>
      <c r="BD3032" s="151">
        <f t="shared" si="3243"/>
        <v>0</v>
      </c>
      <c r="BE3032" s="151">
        <f t="shared" si="3244"/>
        <v>0</v>
      </c>
      <c r="BF3032" s="151">
        <f>BF3033</f>
        <v>0</v>
      </c>
      <c r="BG3032" s="151">
        <f>BG3033</f>
        <v>0</v>
      </c>
      <c r="BH3032" s="151">
        <f t="shared" si="3245"/>
        <v>0</v>
      </c>
      <c r="BI3032" s="151">
        <f>BI3033</f>
        <v>0</v>
      </c>
      <c r="BJ3032" s="151">
        <f>BJ3033</f>
        <v>0</v>
      </c>
      <c r="BK3032" s="151">
        <f t="shared" si="3246"/>
        <v>0</v>
      </c>
      <c r="BL3032" s="151">
        <f t="shared" si="3247"/>
        <v>0</v>
      </c>
      <c r="BM3032" s="151">
        <f>BM3033</f>
        <v>0</v>
      </c>
      <c r="BN3032" s="151">
        <f>BN3033</f>
        <v>0</v>
      </c>
      <c r="BO3032" s="151">
        <f t="shared" si="3248"/>
        <v>0</v>
      </c>
      <c r="BP3032" s="151">
        <f>BP3033</f>
        <v>0</v>
      </c>
      <c r="BQ3032" s="151">
        <f>BQ3033</f>
        <v>0</v>
      </c>
      <c r="BR3032" s="151">
        <f t="shared" si="3249"/>
        <v>0</v>
      </c>
      <c r="BS3032" s="151">
        <f t="shared" si="3250"/>
        <v>0</v>
      </c>
      <c r="BT3032" s="151">
        <f>BT3033</f>
        <v>0</v>
      </c>
      <c r="BU3032" s="151">
        <f>BU3033</f>
        <v>0</v>
      </c>
      <c r="BV3032" s="151">
        <f t="shared" si="3251"/>
        <v>0</v>
      </c>
      <c r="BW3032" s="151">
        <f>BW3033</f>
        <v>0</v>
      </c>
      <c r="BX3032" s="151">
        <f>BX3033</f>
        <v>0</v>
      </c>
      <c r="BY3032" s="151">
        <f t="shared" si="3252"/>
        <v>0</v>
      </c>
      <c r="BZ3032" s="151">
        <f t="shared" si="3253"/>
        <v>0</v>
      </c>
      <c r="CA3032" s="151">
        <f>CA3033</f>
        <v>0</v>
      </c>
      <c r="CB3032" s="151">
        <f>CB3033</f>
        <v>0</v>
      </c>
      <c r="CC3032" s="151">
        <f t="shared" si="3254"/>
        <v>0</v>
      </c>
      <c r="CD3032" s="151">
        <f>CD3033</f>
        <v>0</v>
      </c>
      <c r="CE3032" s="151">
        <f>CE3033</f>
        <v>0</v>
      </c>
      <c r="CF3032" s="151">
        <f t="shared" si="3255"/>
        <v>0</v>
      </c>
      <c r="CG3032" s="151">
        <f t="shared" si="3256"/>
        <v>0</v>
      </c>
      <c r="CH3032" s="151"/>
      <c r="CI3032" s="151"/>
      <c r="CJ3032" s="151"/>
      <c r="CK3032" s="151"/>
      <c r="CL3032" s="151"/>
      <c r="CM3032" s="151"/>
      <c r="CN3032" s="151"/>
      <c r="CO3032" s="151"/>
    </row>
    <row r="3033" spans="1:93" ht="46.5" hidden="1">
      <c r="A3033" s="91"/>
      <c r="B3033" s="156">
        <v>2025</v>
      </c>
      <c r="C3033" s="156">
        <v>8308</v>
      </c>
      <c r="D3033" s="156">
        <v>5</v>
      </c>
      <c r="E3033" s="156">
        <v>13</v>
      </c>
      <c r="F3033" s="156">
        <v>30</v>
      </c>
      <c r="G3033" s="156"/>
      <c r="H3033" s="156">
        <v>3000</v>
      </c>
      <c r="I3033" s="156">
        <v>3500</v>
      </c>
      <c r="J3033" s="156">
        <v>351</v>
      </c>
      <c r="K3033" s="157">
        <v>910</v>
      </c>
      <c r="L3033" s="158"/>
      <c r="M3033" s="159" t="s">
        <v>673</v>
      </c>
      <c r="N3033" s="160">
        <v>0</v>
      </c>
      <c r="O3033" s="160">
        <v>0</v>
      </c>
      <c r="P3033" s="161">
        <f t="shared" si="3223"/>
        <v>0</v>
      </c>
      <c r="Q3033" s="160">
        <v>0</v>
      </c>
      <c r="R3033" s="160">
        <v>0</v>
      </c>
      <c r="S3033" s="161">
        <f t="shared" si="3224"/>
        <v>0</v>
      </c>
      <c r="T3033" s="161">
        <f t="shared" si="3225"/>
        <v>0</v>
      </c>
      <c r="U3033" s="162" t="s">
        <v>57</v>
      </c>
      <c r="V3033" s="163"/>
      <c r="W3033" s="164"/>
      <c r="X3033" s="165" t="s">
        <v>58</v>
      </c>
      <c r="Y3033" s="166">
        <v>0</v>
      </c>
      <c r="Z3033" s="166">
        <v>0</v>
      </c>
      <c r="AA3033" s="166">
        <v>0</v>
      </c>
      <c r="AB3033" s="166">
        <v>0</v>
      </c>
      <c r="AC3033" s="166">
        <v>0</v>
      </c>
      <c r="AD3033" s="166">
        <v>0</v>
      </c>
      <c r="AE3033" s="166">
        <v>0</v>
      </c>
      <c r="AF3033" s="166">
        <v>0</v>
      </c>
      <c r="AG3033" s="166">
        <v>0</v>
      </c>
      <c r="AH3033" s="166">
        <v>0</v>
      </c>
      <c r="AI3033" s="166">
        <v>0</v>
      </c>
      <c r="AJ3033" s="166">
        <v>0</v>
      </c>
      <c r="AK3033" s="160">
        <f>N3033+Y3033-AE3033</f>
        <v>0</v>
      </c>
      <c r="AL3033" s="160">
        <f>O3033+Z3033-AF3033</f>
        <v>0</v>
      </c>
      <c r="AM3033" s="161">
        <f t="shared" si="3226"/>
        <v>0</v>
      </c>
      <c r="AN3033" s="160">
        <f>Q3033+AA3033-AG3033</f>
        <v>0</v>
      </c>
      <c r="AO3033" s="160">
        <f>R3033+AB3033-AH3033</f>
        <v>0</v>
      </c>
      <c r="AP3033" s="161">
        <f t="shared" si="3206"/>
        <v>0</v>
      </c>
      <c r="AQ3033" s="161">
        <f t="shared" si="3211"/>
        <v>0</v>
      </c>
      <c r="AR3033" s="166">
        <v>0</v>
      </c>
      <c r="AS3033" s="166">
        <v>0</v>
      </c>
      <c r="AT3033" s="161">
        <f t="shared" si="3239"/>
        <v>0</v>
      </c>
      <c r="AU3033" s="166">
        <v>0</v>
      </c>
      <c r="AV3033" s="166">
        <v>0</v>
      </c>
      <c r="AW3033" s="161">
        <f t="shared" si="3240"/>
        <v>0</v>
      </c>
      <c r="AX3033" s="161">
        <f t="shared" si="3241"/>
        <v>0</v>
      </c>
      <c r="AY3033" s="166">
        <v>0</v>
      </c>
      <c r="AZ3033" s="166">
        <v>0</v>
      </c>
      <c r="BA3033" s="161">
        <f t="shared" si="3242"/>
        <v>0</v>
      </c>
      <c r="BB3033" s="166">
        <v>0</v>
      </c>
      <c r="BC3033" s="166">
        <v>0</v>
      </c>
      <c r="BD3033" s="161">
        <f t="shared" si="3243"/>
        <v>0</v>
      </c>
      <c r="BE3033" s="161">
        <f t="shared" si="3244"/>
        <v>0</v>
      </c>
      <c r="BF3033" s="166">
        <v>0</v>
      </c>
      <c r="BG3033" s="166">
        <v>0</v>
      </c>
      <c r="BH3033" s="161">
        <f t="shared" si="3245"/>
        <v>0</v>
      </c>
      <c r="BI3033" s="166">
        <v>0</v>
      </c>
      <c r="BJ3033" s="166">
        <v>0</v>
      </c>
      <c r="BK3033" s="161">
        <f t="shared" si="3246"/>
        <v>0</v>
      </c>
      <c r="BL3033" s="161">
        <f t="shared" si="3247"/>
        <v>0</v>
      </c>
      <c r="BM3033" s="166">
        <v>0</v>
      </c>
      <c r="BN3033" s="166">
        <v>0</v>
      </c>
      <c r="BO3033" s="161">
        <f t="shared" si="3248"/>
        <v>0</v>
      </c>
      <c r="BP3033" s="166">
        <v>0</v>
      </c>
      <c r="BQ3033" s="166">
        <v>0</v>
      </c>
      <c r="BR3033" s="161">
        <f t="shared" si="3249"/>
        <v>0</v>
      </c>
      <c r="BS3033" s="161">
        <f t="shared" si="3250"/>
        <v>0</v>
      </c>
      <c r="BT3033" s="166">
        <v>0</v>
      </c>
      <c r="BU3033" s="166">
        <v>0</v>
      </c>
      <c r="BV3033" s="161">
        <f t="shared" si="3251"/>
        <v>0</v>
      </c>
      <c r="BW3033" s="166">
        <v>0</v>
      </c>
      <c r="BX3033" s="166">
        <v>0</v>
      </c>
      <c r="BY3033" s="161">
        <f t="shared" si="3252"/>
        <v>0</v>
      </c>
      <c r="BZ3033" s="161">
        <f t="shared" si="3253"/>
        <v>0</v>
      </c>
      <c r="CA3033" s="160">
        <f>AK3033-AR3033-AY3033-BF3033-BM3033-BT3033</f>
        <v>0</v>
      </c>
      <c r="CB3033" s="160">
        <f>AL3033-AS3033-AZ3033-BG3033-BN3033-BU3033</f>
        <v>0</v>
      </c>
      <c r="CC3033" s="161">
        <f t="shared" si="3254"/>
        <v>0</v>
      </c>
      <c r="CD3033" s="160">
        <f>AN3033-AU3033-BB3033-BI3033-BP3033-BW3033</f>
        <v>0</v>
      </c>
      <c r="CE3033" s="160">
        <f>AO3033-AV3033-BC3033-BJ3033-BQ3033-BX3033</f>
        <v>0</v>
      </c>
      <c r="CF3033" s="161">
        <f t="shared" si="3255"/>
        <v>0</v>
      </c>
      <c r="CG3033" s="161">
        <f t="shared" si="3256"/>
        <v>0</v>
      </c>
      <c r="CH3033" s="160">
        <f>V3033+AC3033-AI3033</f>
        <v>0</v>
      </c>
      <c r="CI3033" s="160">
        <f>W3033+AD3033-AJ3033</f>
        <v>0</v>
      </c>
      <c r="CJ3033" s="166">
        <v>0</v>
      </c>
      <c r="CK3033" s="166">
        <v>0</v>
      </c>
      <c r="CL3033" s="166">
        <v>0</v>
      </c>
      <c r="CM3033" s="166">
        <v>0</v>
      </c>
      <c r="CN3033" s="160">
        <f>CH3033-CJ3033-CL3033</f>
        <v>0</v>
      </c>
      <c r="CO3033" s="160">
        <f>CI3033-CK3033-CM3033</f>
        <v>0</v>
      </c>
    </row>
    <row r="3034" spans="1:93" ht="48" hidden="1">
      <c r="A3034" s="91"/>
      <c r="B3034" s="147">
        <v>2025</v>
      </c>
      <c r="C3034" s="147">
        <v>8308</v>
      </c>
      <c r="D3034" s="147">
        <v>5</v>
      </c>
      <c r="E3034" s="147">
        <v>13</v>
      </c>
      <c r="F3034" s="147">
        <v>30</v>
      </c>
      <c r="G3034" s="147"/>
      <c r="H3034" s="147">
        <v>3000</v>
      </c>
      <c r="I3034" s="147">
        <v>3500</v>
      </c>
      <c r="J3034" s="147">
        <v>352</v>
      </c>
      <c r="K3034" s="148" t="s">
        <v>51</v>
      </c>
      <c r="L3034" s="149"/>
      <c r="M3034" s="150" t="s">
        <v>141</v>
      </c>
      <c r="N3034" s="151">
        <f>N3035</f>
        <v>0</v>
      </c>
      <c r="O3034" s="151">
        <f>O3035</f>
        <v>0</v>
      </c>
      <c r="P3034" s="151">
        <f t="shared" si="3223"/>
        <v>0</v>
      </c>
      <c r="Q3034" s="151">
        <f>Q3035</f>
        <v>0</v>
      </c>
      <c r="R3034" s="151">
        <f>R3035</f>
        <v>0</v>
      </c>
      <c r="S3034" s="151">
        <f t="shared" si="3224"/>
        <v>0</v>
      </c>
      <c r="T3034" s="151">
        <f t="shared" si="3225"/>
        <v>0</v>
      </c>
      <c r="U3034" s="152"/>
      <c r="V3034" s="172"/>
      <c r="W3034" s="154"/>
      <c r="X3034" s="155"/>
      <c r="Y3034" s="151">
        <f t="shared" ref="Y3034:AL3034" si="3264">Y3035</f>
        <v>0</v>
      </c>
      <c r="Z3034" s="151">
        <f t="shared" si="3264"/>
        <v>0</v>
      </c>
      <c r="AA3034" s="151">
        <f t="shared" si="3264"/>
        <v>0</v>
      </c>
      <c r="AB3034" s="151">
        <f t="shared" si="3264"/>
        <v>0</v>
      </c>
      <c r="AC3034" s="151">
        <f t="shared" si="3264"/>
        <v>0</v>
      </c>
      <c r="AD3034" s="151">
        <f t="shared" si="3264"/>
        <v>0</v>
      </c>
      <c r="AE3034" s="151">
        <f t="shared" si="3264"/>
        <v>0</v>
      </c>
      <c r="AF3034" s="151">
        <f t="shared" si="3264"/>
        <v>0</v>
      </c>
      <c r="AG3034" s="151">
        <f t="shared" si="3264"/>
        <v>0</v>
      </c>
      <c r="AH3034" s="151">
        <f t="shared" si="3264"/>
        <v>0</v>
      </c>
      <c r="AI3034" s="151">
        <f t="shared" si="3264"/>
        <v>0</v>
      </c>
      <c r="AJ3034" s="151">
        <f t="shared" si="3264"/>
        <v>0</v>
      </c>
      <c r="AK3034" s="151">
        <f t="shared" si="3264"/>
        <v>0</v>
      </c>
      <c r="AL3034" s="151">
        <f t="shared" si="3264"/>
        <v>0</v>
      </c>
      <c r="AM3034" s="151">
        <f t="shared" si="3226"/>
        <v>0</v>
      </c>
      <c r="AN3034" s="151">
        <f>AN3035</f>
        <v>0</v>
      </c>
      <c r="AO3034" s="151">
        <f>AO3035</f>
        <v>0</v>
      </c>
      <c r="AP3034" s="151">
        <f t="shared" si="3206"/>
        <v>0</v>
      </c>
      <c r="AQ3034" s="151">
        <f t="shared" si="3211"/>
        <v>0</v>
      </c>
      <c r="AR3034" s="151">
        <f>AR3035</f>
        <v>0</v>
      </c>
      <c r="AS3034" s="151">
        <f>AS3035</f>
        <v>0</v>
      </c>
      <c r="AT3034" s="151">
        <f t="shared" si="3239"/>
        <v>0</v>
      </c>
      <c r="AU3034" s="151">
        <f>AU3035</f>
        <v>0</v>
      </c>
      <c r="AV3034" s="151">
        <f>AV3035</f>
        <v>0</v>
      </c>
      <c r="AW3034" s="151">
        <f t="shared" si="3240"/>
        <v>0</v>
      </c>
      <c r="AX3034" s="151">
        <f t="shared" si="3241"/>
        <v>0</v>
      </c>
      <c r="AY3034" s="151">
        <f>AY3035</f>
        <v>0</v>
      </c>
      <c r="AZ3034" s="151">
        <f>AZ3035</f>
        <v>0</v>
      </c>
      <c r="BA3034" s="151">
        <f t="shared" si="3242"/>
        <v>0</v>
      </c>
      <c r="BB3034" s="151">
        <f>BB3035</f>
        <v>0</v>
      </c>
      <c r="BC3034" s="151">
        <f>BC3035</f>
        <v>0</v>
      </c>
      <c r="BD3034" s="151">
        <f t="shared" si="3243"/>
        <v>0</v>
      </c>
      <c r="BE3034" s="151">
        <f t="shared" si="3244"/>
        <v>0</v>
      </c>
      <c r="BF3034" s="151">
        <f>BF3035</f>
        <v>0</v>
      </c>
      <c r="BG3034" s="151">
        <f>BG3035</f>
        <v>0</v>
      </c>
      <c r="BH3034" s="151">
        <f t="shared" si="3245"/>
        <v>0</v>
      </c>
      <c r="BI3034" s="151">
        <f>BI3035</f>
        <v>0</v>
      </c>
      <c r="BJ3034" s="151">
        <f>BJ3035</f>
        <v>0</v>
      </c>
      <c r="BK3034" s="151">
        <f t="shared" si="3246"/>
        <v>0</v>
      </c>
      <c r="BL3034" s="151">
        <f t="shared" si="3247"/>
        <v>0</v>
      </c>
      <c r="BM3034" s="151">
        <f>BM3035</f>
        <v>0</v>
      </c>
      <c r="BN3034" s="151">
        <f>BN3035</f>
        <v>0</v>
      </c>
      <c r="BO3034" s="151">
        <f t="shared" si="3248"/>
        <v>0</v>
      </c>
      <c r="BP3034" s="151">
        <f>BP3035</f>
        <v>0</v>
      </c>
      <c r="BQ3034" s="151">
        <f>BQ3035</f>
        <v>0</v>
      </c>
      <c r="BR3034" s="151">
        <f t="shared" si="3249"/>
        <v>0</v>
      </c>
      <c r="BS3034" s="151">
        <f t="shared" si="3250"/>
        <v>0</v>
      </c>
      <c r="BT3034" s="151">
        <f>BT3035</f>
        <v>0</v>
      </c>
      <c r="BU3034" s="151">
        <f>BU3035</f>
        <v>0</v>
      </c>
      <c r="BV3034" s="151">
        <f t="shared" si="3251"/>
        <v>0</v>
      </c>
      <c r="BW3034" s="151">
        <f>BW3035</f>
        <v>0</v>
      </c>
      <c r="BX3034" s="151">
        <f>BX3035</f>
        <v>0</v>
      </c>
      <c r="BY3034" s="151">
        <f t="shared" si="3252"/>
        <v>0</v>
      </c>
      <c r="BZ3034" s="151">
        <f t="shared" si="3253"/>
        <v>0</v>
      </c>
      <c r="CA3034" s="151">
        <f>CA3035</f>
        <v>0</v>
      </c>
      <c r="CB3034" s="151">
        <f>CB3035</f>
        <v>0</v>
      </c>
      <c r="CC3034" s="151">
        <f t="shared" si="3254"/>
        <v>0</v>
      </c>
      <c r="CD3034" s="151">
        <f>CD3035</f>
        <v>0</v>
      </c>
      <c r="CE3034" s="151">
        <f>CE3035</f>
        <v>0</v>
      </c>
      <c r="CF3034" s="151">
        <f t="shared" si="3255"/>
        <v>0</v>
      </c>
      <c r="CG3034" s="151">
        <f t="shared" si="3256"/>
        <v>0</v>
      </c>
      <c r="CH3034" s="151"/>
      <c r="CI3034" s="151"/>
      <c r="CJ3034" s="151"/>
      <c r="CK3034" s="151"/>
      <c r="CL3034" s="151"/>
      <c r="CM3034" s="151"/>
      <c r="CN3034" s="151"/>
      <c r="CO3034" s="151"/>
    </row>
    <row r="3035" spans="1:93" ht="24" hidden="1">
      <c r="A3035" s="91"/>
      <c r="B3035" s="156">
        <v>2025</v>
      </c>
      <c r="C3035" s="156">
        <v>8308</v>
      </c>
      <c r="D3035" s="156">
        <v>5</v>
      </c>
      <c r="E3035" s="156">
        <v>13</v>
      </c>
      <c r="F3035" s="156">
        <v>30</v>
      </c>
      <c r="G3035" s="156"/>
      <c r="H3035" s="156">
        <v>3000</v>
      </c>
      <c r="I3035" s="156">
        <v>3500</v>
      </c>
      <c r="J3035" s="156">
        <v>352</v>
      </c>
      <c r="K3035" s="157">
        <v>913</v>
      </c>
      <c r="L3035" s="158"/>
      <c r="M3035" s="159" t="s">
        <v>142</v>
      </c>
      <c r="N3035" s="160">
        <v>0</v>
      </c>
      <c r="O3035" s="160">
        <v>0</v>
      </c>
      <c r="P3035" s="161">
        <f t="shared" si="3223"/>
        <v>0</v>
      </c>
      <c r="Q3035" s="160">
        <v>0</v>
      </c>
      <c r="R3035" s="160">
        <v>0</v>
      </c>
      <c r="S3035" s="161">
        <f t="shared" si="3224"/>
        <v>0</v>
      </c>
      <c r="T3035" s="161">
        <f t="shared" si="3225"/>
        <v>0</v>
      </c>
      <c r="U3035" s="162" t="s">
        <v>57</v>
      </c>
      <c r="V3035" s="163"/>
      <c r="W3035" s="164"/>
      <c r="X3035" s="165" t="s">
        <v>58</v>
      </c>
      <c r="Y3035" s="166">
        <v>0</v>
      </c>
      <c r="Z3035" s="166">
        <v>0</v>
      </c>
      <c r="AA3035" s="166">
        <v>0</v>
      </c>
      <c r="AB3035" s="166">
        <v>0</v>
      </c>
      <c r="AC3035" s="166">
        <v>0</v>
      </c>
      <c r="AD3035" s="166">
        <v>0</v>
      </c>
      <c r="AE3035" s="166">
        <v>0</v>
      </c>
      <c r="AF3035" s="166">
        <v>0</v>
      </c>
      <c r="AG3035" s="166">
        <v>0</v>
      </c>
      <c r="AH3035" s="166">
        <v>0</v>
      </c>
      <c r="AI3035" s="166">
        <v>0</v>
      </c>
      <c r="AJ3035" s="166">
        <v>0</v>
      </c>
      <c r="AK3035" s="160">
        <f>N3035+Y3035-AE3035</f>
        <v>0</v>
      </c>
      <c r="AL3035" s="160">
        <f>O3035+Z3035-AF3035</f>
        <v>0</v>
      </c>
      <c r="AM3035" s="161">
        <f t="shared" si="3226"/>
        <v>0</v>
      </c>
      <c r="AN3035" s="160">
        <f>Q3035+AA3035-AG3035</f>
        <v>0</v>
      </c>
      <c r="AO3035" s="160">
        <f>R3035+AB3035-AH3035</f>
        <v>0</v>
      </c>
      <c r="AP3035" s="161">
        <f t="shared" si="3206"/>
        <v>0</v>
      </c>
      <c r="AQ3035" s="161">
        <f t="shared" si="3211"/>
        <v>0</v>
      </c>
      <c r="AR3035" s="166">
        <v>0</v>
      </c>
      <c r="AS3035" s="166">
        <v>0</v>
      </c>
      <c r="AT3035" s="161">
        <f t="shared" si="3239"/>
        <v>0</v>
      </c>
      <c r="AU3035" s="166">
        <v>0</v>
      </c>
      <c r="AV3035" s="166">
        <v>0</v>
      </c>
      <c r="AW3035" s="161">
        <f t="shared" si="3240"/>
        <v>0</v>
      </c>
      <c r="AX3035" s="161">
        <f t="shared" si="3241"/>
        <v>0</v>
      </c>
      <c r="AY3035" s="166">
        <v>0</v>
      </c>
      <c r="AZ3035" s="166">
        <v>0</v>
      </c>
      <c r="BA3035" s="161">
        <f t="shared" si="3242"/>
        <v>0</v>
      </c>
      <c r="BB3035" s="166">
        <v>0</v>
      </c>
      <c r="BC3035" s="166">
        <v>0</v>
      </c>
      <c r="BD3035" s="161">
        <f t="shared" si="3243"/>
        <v>0</v>
      </c>
      <c r="BE3035" s="161">
        <f t="shared" si="3244"/>
        <v>0</v>
      </c>
      <c r="BF3035" s="166">
        <v>0</v>
      </c>
      <c r="BG3035" s="166">
        <v>0</v>
      </c>
      <c r="BH3035" s="161">
        <f t="shared" si="3245"/>
        <v>0</v>
      </c>
      <c r="BI3035" s="166">
        <v>0</v>
      </c>
      <c r="BJ3035" s="166">
        <v>0</v>
      </c>
      <c r="BK3035" s="161">
        <f t="shared" si="3246"/>
        <v>0</v>
      </c>
      <c r="BL3035" s="161">
        <f t="shared" si="3247"/>
        <v>0</v>
      </c>
      <c r="BM3035" s="166">
        <v>0</v>
      </c>
      <c r="BN3035" s="166">
        <v>0</v>
      </c>
      <c r="BO3035" s="161">
        <f t="shared" si="3248"/>
        <v>0</v>
      </c>
      <c r="BP3035" s="166">
        <v>0</v>
      </c>
      <c r="BQ3035" s="166">
        <v>0</v>
      </c>
      <c r="BR3035" s="161">
        <f t="shared" si="3249"/>
        <v>0</v>
      </c>
      <c r="BS3035" s="161">
        <f t="shared" si="3250"/>
        <v>0</v>
      </c>
      <c r="BT3035" s="166">
        <v>0</v>
      </c>
      <c r="BU3035" s="166">
        <v>0</v>
      </c>
      <c r="BV3035" s="161">
        <f t="shared" si="3251"/>
        <v>0</v>
      </c>
      <c r="BW3035" s="166">
        <v>0</v>
      </c>
      <c r="BX3035" s="166">
        <v>0</v>
      </c>
      <c r="BY3035" s="161">
        <f t="shared" si="3252"/>
        <v>0</v>
      </c>
      <c r="BZ3035" s="161">
        <f t="shared" si="3253"/>
        <v>0</v>
      </c>
      <c r="CA3035" s="160">
        <f>AK3035-AR3035-AY3035-BF3035-BM3035-BT3035</f>
        <v>0</v>
      </c>
      <c r="CB3035" s="160">
        <f>AL3035-AS3035-AZ3035-BG3035-BN3035-BU3035</f>
        <v>0</v>
      </c>
      <c r="CC3035" s="161">
        <f t="shared" si="3254"/>
        <v>0</v>
      </c>
      <c r="CD3035" s="160">
        <f>AN3035-AU3035-BB3035-BI3035-BP3035-BW3035</f>
        <v>0</v>
      </c>
      <c r="CE3035" s="160">
        <f>AO3035-AV3035-BC3035-BJ3035-BQ3035-BX3035</f>
        <v>0</v>
      </c>
      <c r="CF3035" s="161">
        <f t="shared" si="3255"/>
        <v>0</v>
      </c>
      <c r="CG3035" s="161">
        <f t="shared" si="3256"/>
        <v>0</v>
      </c>
      <c r="CH3035" s="160">
        <f>V3035+AC3035-AI3035</f>
        <v>0</v>
      </c>
      <c r="CI3035" s="160">
        <f>W3035+AD3035-AJ3035</f>
        <v>0</v>
      </c>
      <c r="CJ3035" s="166">
        <v>0</v>
      </c>
      <c r="CK3035" s="166">
        <v>0</v>
      </c>
      <c r="CL3035" s="166">
        <v>0</v>
      </c>
      <c r="CM3035" s="166">
        <v>0</v>
      </c>
      <c r="CN3035" s="160">
        <f>CH3035-CJ3035-CL3035</f>
        <v>0</v>
      </c>
      <c r="CO3035" s="160">
        <f>CI3035-CK3035-CM3035</f>
        <v>0</v>
      </c>
    </row>
    <row r="3036" spans="1:93" ht="48" hidden="1">
      <c r="A3036" s="91"/>
      <c r="B3036" s="147">
        <v>2025</v>
      </c>
      <c r="C3036" s="147">
        <v>8308</v>
      </c>
      <c r="D3036" s="147">
        <v>5</v>
      </c>
      <c r="E3036" s="147">
        <v>13</v>
      </c>
      <c r="F3036" s="147">
        <v>30</v>
      </c>
      <c r="G3036" s="147"/>
      <c r="H3036" s="147">
        <v>3000</v>
      </c>
      <c r="I3036" s="147">
        <v>3500</v>
      </c>
      <c r="J3036" s="147">
        <v>353</v>
      </c>
      <c r="K3036" s="148" t="s">
        <v>51</v>
      </c>
      <c r="L3036" s="149"/>
      <c r="M3036" s="150" t="s">
        <v>933</v>
      </c>
      <c r="N3036" s="151">
        <f>N3037</f>
        <v>0</v>
      </c>
      <c r="O3036" s="151">
        <f>O3037</f>
        <v>0</v>
      </c>
      <c r="P3036" s="151">
        <f t="shared" si="3223"/>
        <v>0</v>
      </c>
      <c r="Q3036" s="151">
        <f>Q3037</f>
        <v>0</v>
      </c>
      <c r="R3036" s="151">
        <f>R3037</f>
        <v>0</v>
      </c>
      <c r="S3036" s="151">
        <f t="shared" si="3224"/>
        <v>0</v>
      </c>
      <c r="T3036" s="151">
        <f t="shared" si="3225"/>
        <v>0</v>
      </c>
      <c r="U3036" s="152"/>
      <c r="V3036" s="172"/>
      <c r="W3036" s="154"/>
      <c r="X3036" s="155"/>
      <c r="Y3036" s="151">
        <f t="shared" ref="Y3036:AL3036" si="3265">Y3037</f>
        <v>0</v>
      </c>
      <c r="Z3036" s="151">
        <f t="shared" si="3265"/>
        <v>0</v>
      </c>
      <c r="AA3036" s="151">
        <f t="shared" si="3265"/>
        <v>0</v>
      </c>
      <c r="AB3036" s="151">
        <f t="shared" si="3265"/>
        <v>0</v>
      </c>
      <c r="AC3036" s="151">
        <f t="shared" si="3265"/>
        <v>0</v>
      </c>
      <c r="AD3036" s="151">
        <f t="shared" si="3265"/>
        <v>0</v>
      </c>
      <c r="AE3036" s="151">
        <f t="shared" si="3265"/>
        <v>0</v>
      </c>
      <c r="AF3036" s="151">
        <f t="shared" si="3265"/>
        <v>0</v>
      </c>
      <c r="AG3036" s="151">
        <f t="shared" si="3265"/>
        <v>0</v>
      </c>
      <c r="AH3036" s="151">
        <f t="shared" si="3265"/>
        <v>0</v>
      </c>
      <c r="AI3036" s="151">
        <f t="shared" si="3265"/>
        <v>0</v>
      </c>
      <c r="AJ3036" s="151">
        <f t="shared" si="3265"/>
        <v>0</v>
      </c>
      <c r="AK3036" s="151">
        <f t="shared" si="3265"/>
        <v>0</v>
      </c>
      <c r="AL3036" s="151">
        <f t="shared" si="3265"/>
        <v>0</v>
      </c>
      <c r="AM3036" s="151">
        <f t="shared" si="3226"/>
        <v>0</v>
      </c>
      <c r="AN3036" s="151">
        <f>AN3037</f>
        <v>0</v>
      </c>
      <c r="AO3036" s="151">
        <f>AO3037</f>
        <v>0</v>
      </c>
      <c r="AP3036" s="151">
        <f t="shared" si="3206"/>
        <v>0</v>
      </c>
      <c r="AQ3036" s="151">
        <f t="shared" si="3211"/>
        <v>0</v>
      </c>
      <c r="AR3036" s="151">
        <f>AR3037</f>
        <v>0</v>
      </c>
      <c r="AS3036" s="151">
        <f>AS3037</f>
        <v>0</v>
      </c>
      <c r="AT3036" s="151">
        <f t="shared" si="3239"/>
        <v>0</v>
      </c>
      <c r="AU3036" s="151">
        <f>AU3037</f>
        <v>0</v>
      </c>
      <c r="AV3036" s="151">
        <f>AV3037</f>
        <v>0</v>
      </c>
      <c r="AW3036" s="151">
        <f t="shared" si="3240"/>
        <v>0</v>
      </c>
      <c r="AX3036" s="151">
        <f t="shared" si="3241"/>
        <v>0</v>
      </c>
      <c r="AY3036" s="151">
        <f>AY3037</f>
        <v>0</v>
      </c>
      <c r="AZ3036" s="151">
        <f>AZ3037</f>
        <v>0</v>
      </c>
      <c r="BA3036" s="151">
        <f t="shared" si="3242"/>
        <v>0</v>
      </c>
      <c r="BB3036" s="151">
        <f>BB3037</f>
        <v>0</v>
      </c>
      <c r="BC3036" s="151">
        <f>BC3037</f>
        <v>0</v>
      </c>
      <c r="BD3036" s="151">
        <f t="shared" si="3243"/>
        <v>0</v>
      </c>
      <c r="BE3036" s="151">
        <f t="shared" si="3244"/>
        <v>0</v>
      </c>
      <c r="BF3036" s="151">
        <f>BF3037</f>
        <v>0</v>
      </c>
      <c r="BG3036" s="151">
        <f>BG3037</f>
        <v>0</v>
      </c>
      <c r="BH3036" s="151">
        <f t="shared" si="3245"/>
        <v>0</v>
      </c>
      <c r="BI3036" s="151">
        <f>BI3037</f>
        <v>0</v>
      </c>
      <c r="BJ3036" s="151">
        <f>BJ3037</f>
        <v>0</v>
      </c>
      <c r="BK3036" s="151">
        <f t="shared" si="3246"/>
        <v>0</v>
      </c>
      <c r="BL3036" s="151">
        <f t="shared" si="3247"/>
        <v>0</v>
      </c>
      <c r="BM3036" s="151">
        <f>BM3037</f>
        <v>0</v>
      </c>
      <c r="BN3036" s="151">
        <f>BN3037</f>
        <v>0</v>
      </c>
      <c r="BO3036" s="151">
        <f t="shared" si="3248"/>
        <v>0</v>
      </c>
      <c r="BP3036" s="151">
        <f>BP3037</f>
        <v>0</v>
      </c>
      <c r="BQ3036" s="151">
        <f>BQ3037</f>
        <v>0</v>
      </c>
      <c r="BR3036" s="151">
        <f t="shared" si="3249"/>
        <v>0</v>
      </c>
      <c r="BS3036" s="151">
        <f t="shared" si="3250"/>
        <v>0</v>
      </c>
      <c r="BT3036" s="151">
        <f>BT3037</f>
        <v>0</v>
      </c>
      <c r="BU3036" s="151">
        <f>BU3037</f>
        <v>0</v>
      </c>
      <c r="BV3036" s="151">
        <f t="shared" si="3251"/>
        <v>0</v>
      </c>
      <c r="BW3036" s="151">
        <f>BW3037</f>
        <v>0</v>
      </c>
      <c r="BX3036" s="151">
        <f>BX3037</f>
        <v>0</v>
      </c>
      <c r="BY3036" s="151">
        <f t="shared" si="3252"/>
        <v>0</v>
      </c>
      <c r="BZ3036" s="151">
        <f t="shared" si="3253"/>
        <v>0</v>
      </c>
      <c r="CA3036" s="151">
        <f>CA3037</f>
        <v>0</v>
      </c>
      <c r="CB3036" s="151">
        <f>CB3037</f>
        <v>0</v>
      </c>
      <c r="CC3036" s="151">
        <f t="shared" si="3254"/>
        <v>0</v>
      </c>
      <c r="CD3036" s="151">
        <f>CD3037</f>
        <v>0</v>
      </c>
      <c r="CE3036" s="151">
        <f>CE3037</f>
        <v>0</v>
      </c>
      <c r="CF3036" s="151">
        <f t="shared" si="3255"/>
        <v>0</v>
      </c>
      <c r="CG3036" s="151">
        <f t="shared" si="3256"/>
        <v>0</v>
      </c>
      <c r="CH3036" s="151"/>
      <c r="CI3036" s="151"/>
      <c r="CJ3036" s="151"/>
      <c r="CK3036" s="151"/>
      <c r="CL3036" s="151"/>
      <c r="CM3036" s="151"/>
      <c r="CN3036" s="151"/>
      <c r="CO3036" s="151"/>
    </row>
    <row r="3037" spans="1:93" ht="24" hidden="1">
      <c r="A3037" s="91"/>
      <c r="B3037" s="156">
        <v>2025</v>
      </c>
      <c r="C3037" s="156">
        <v>8308</v>
      </c>
      <c r="D3037" s="156">
        <v>5</v>
      </c>
      <c r="E3037" s="156">
        <v>13</v>
      </c>
      <c r="F3037" s="156">
        <v>30</v>
      </c>
      <c r="G3037" s="156"/>
      <c r="H3037" s="156">
        <v>3000</v>
      </c>
      <c r="I3037" s="156">
        <v>3500</v>
      </c>
      <c r="J3037" s="156">
        <v>353</v>
      </c>
      <c r="K3037" s="157">
        <v>908</v>
      </c>
      <c r="L3037" s="158"/>
      <c r="M3037" s="159" t="s">
        <v>934</v>
      </c>
      <c r="N3037" s="160">
        <v>0</v>
      </c>
      <c r="O3037" s="160">
        <v>0</v>
      </c>
      <c r="P3037" s="161">
        <f t="shared" si="3223"/>
        <v>0</v>
      </c>
      <c r="Q3037" s="160">
        <v>0</v>
      </c>
      <c r="R3037" s="160">
        <v>0</v>
      </c>
      <c r="S3037" s="161">
        <f t="shared" si="3224"/>
        <v>0</v>
      </c>
      <c r="T3037" s="161">
        <f t="shared" si="3225"/>
        <v>0</v>
      </c>
      <c r="U3037" s="162" t="s">
        <v>57</v>
      </c>
      <c r="V3037" s="163"/>
      <c r="W3037" s="164"/>
      <c r="X3037" s="165" t="s">
        <v>58</v>
      </c>
      <c r="Y3037" s="166">
        <v>0</v>
      </c>
      <c r="Z3037" s="166">
        <v>0</v>
      </c>
      <c r="AA3037" s="166">
        <v>0</v>
      </c>
      <c r="AB3037" s="166">
        <v>0</v>
      </c>
      <c r="AC3037" s="166">
        <v>0</v>
      </c>
      <c r="AD3037" s="166">
        <v>0</v>
      </c>
      <c r="AE3037" s="166">
        <v>0</v>
      </c>
      <c r="AF3037" s="166">
        <v>0</v>
      </c>
      <c r="AG3037" s="166">
        <v>0</v>
      </c>
      <c r="AH3037" s="166">
        <v>0</v>
      </c>
      <c r="AI3037" s="166">
        <v>0</v>
      </c>
      <c r="AJ3037" s="166">
        <v>0</v>
      </c>
      <c r="AK3037" s="160">
        <f>N3037+Y3037-AE3037</f>
        <v>0</v>
      </c>
      <c r="AL3037" s="160">
        <f>O3037+Z3037-AF3037</f>
        <v>0</v>
      </c>
      <c r="AM3037" s="161">
        <f t="shared" si="3226"/>
        <v>0</v>
      </c>
      <c r="AN3037" s="160">
        <f>Q3037+AA3037-AG3037</f>
        <v>0</v>
      </c>
      <c r="AO3037" s="160">
        <f>R3037+AB3037-AH3037</f>
        <v>0</v>
      </c>
      <c r="AP3037" s="161">
        <f t="shared" si="3206"/>
        <v>0</v>
      </c>
      <c r="AQ3037" s="161">
        <f t="shared" si="3211"/>
        <v>0</v>
      </c>
      <c r="AR3037" s="166">
        <v>0</v>
      </c>
      <c r="AS3037" s="166">
        <v>0</v>
      </c>
      <c r="AT3037" s="161">
        <f t="shared" si="3239"/>
        <v>0</v>
      </c>
      <c r="AU3037" s="166">
        <v>0</v>
      </c>
      <c r="AV3037" s="166">
        <v>0</v>
      </c>
      <c r="AW3037" s="161">
        <f t="shared" si="3240"/>
        <v>0</v>
      </c>
      <c r="AX3037" s="161">
        <f t="shared" si="3241"/>
        <v>0</v>
      </c>
      <c r="AY3037" s="166">
        <v>0</v>
      </c>
      <c r="AZ3037" s="166">
        <v>0</v>
      </c>
      <c r="BA3037" s="161">
        <f t="shared" si="3242"/>
        <v>0</v>
      </c>
      <c r="BB3037" s="166">
        <v>0</v>
      </c>
      <c r="BC3037" s="166">
        <v>0</v>
      </c>
      <c r="BD3037" s="161">
        <f t="shared" si="3243"/>
        <v>0</v>
      </c>
      <c r="BE3037" s="161">
        <f t="shared" si="3244"/>
        <v>0</v>
      </c>
      <c r="BF3037" s="166">
        <v>0</v>
      </c>
      <c r="BG3037" s="166">
        <v>0</v>
      </c>
      <c r="BH3037" s="161">
        <f t="shared" si="3245"/>
        <v>0</v>
      </c>
      <c r="BI3037" s="166">
        <v>0</v>
      </c>
      <c r="BJ3037" s="166">
        <v>0</v>
      </c>
      <c r="BK3037" s="161">
        <f t="shared" si="3246"/>
        <v>0</v>
      </c>
      <c r="BL3037" s="161">
        <f t="shared" si="3247"/>
        <v>0</v>
      </c>
      <c r="BM3037" s="166">
        <v>0</v>
      </c>
      <c r="BN3037" s="166">
        <v>0</v>
      </c>
      <c r="BO3037" s="161">
        <f t="shared" si="3248"/>
        <v>0</v>
      </c>
      <c r="BP3037" s="166">
        <v>0</v>
      </c>
      <c r="BQ3037" s="166">
        <v>0</v>
      </c>
      <c r="BR3037" s="161">
        <f t="shared" si="3249"/>
        <v>0</v>
      </c>
      <c r="BS3037" s="161">
        <f t="shared" si="3250"/>
        <v>0</v>
      </c>
      <c r="BT3037" s="166">
        <v>0</v>
      </c>
      <c r="BU3037" s="166">
        <v>0</v>
      </c>
      <c r="BV3037" s="161">
        <f t="shared" si="3251"/>
        <v>0</v>
      </c>
      <c r="BW3037" s="166">
        <v>0</v>
      </c>
      <c r="BX3037" s="166">
        <v>0</v>
      </c>
      <c r="BY3037" s="161">
        <f t="shared" si="3252"/>
        <v>0</v>
      </c>
      <c r="BZ3037" s="161">
        <f t="shared" si="3253"/>
        <v>0</v>
      </c>
      <c r="CA3037" s="160">
        <f>AK3037-AR3037-AY3037-BF3037-BM3037-BT3037</f>
        <v>0</v>
      </c>
      <c r="CB3037" s="160">
        <f>AL3037-AS3037-AZ3037-BG3037-BN3037-BU3037</f>
        <v>0</v>
      </c>
      <c r="CC3037" s="161">
        <f t="shared" si="3254"/>
        <v>0</v>
      </c>
      <c r="CD3037" s="160">
        <f>AN3037-AU3037-BB3037-BI3037-BP3037-BW3037</f>
        <v>0</v>
      </c>
      <c r="CE3037" s="160">
        <f>AO3037-AV3037-BC3037-BJ3037-BQ3037-BX3037</f>
        <v>0</v>
      </c>
      <c r="CF3037" s="161">
        <f t="shared" si="3255"/>
        <v>0</v>
      </c>
      <c r="CG3037" s="161">
        <f t="shared" si="3256"/>
        <v>0</v>
      </c>
      <c r="CH3037" s="160">
        <f>V3037+AC3037-AI3037</f>
        <v>0</v>
      </c>
      <c r="CI3037" s="160">
        <f>W3037+AD3037-AJ3037</f>
        <v>0</v>
      </c>
      <c r="CJ3037" s="166">
        <v>0</v>
      </c>
      <c r="CK3037" s="166">
        <v>0</v>
      </c>
      <c r="CL3037" s="166">
        <v>0</v>
      </c>
      <c r="CM3037" s="166">
        <v>0</v>
      </c>
      <c r="CN3037" s="160">
        <f>CH3037-CJ3037-CL3037</f>
        <v>0</v>
      </c>
      <c r="CO3037" s="160">
        <f>CI3037-CK3037-CM3037</f>
        <v>0</v>
      </c>
    </row>
    <row r="3038" spans="1:93" ht="48" hidden="1">
      <c r="A3038" s="91"/>
      <c r="B3038" s="147">
        <v>2025</v>
      </c>
      <c r="C3038" s="147">
        <v>8308</v>
      </c>
      <c r="D3038" s="147">
        <v>5</v>
      </c>
      <c r="E3038" s="147">
        <v>13</v>
      </c>
      <c r="F3038" s="147">
        <v>30</v>
      </c>
      <c r="G3038" s="147"/>
      <c r="H3038" s="147">
        <v>3000</v>
      </c>
      <c r="I3038" s="147">
        <v>3500</v>
      </c>
      <c r="J3038" s="147">
        <v>357</v>
      </c>
      <c r="K3038" s="148" t="s">
        <v>51</v>
      </c>
      <c r="L3038" s="149"/>
      <c r="M3038" s="150" t="s">
        <v>146</v>
      </c>
      <c r="N3038" s="151">
        <f>SUM(N3039:N3040)</f>
        <v>0</v>
      </c>
      <c r="O3038" s="151">
        <f>SUM(O3039:O3040)</f>
        <v>0</v>
      </c>
      <c r="P3038" s="151">
        <f t="shared" si="3223"/>
        <v>0</v>
      </c>
      <c r="Q3038" s="151">
        <f>SUM(Q3039:Q3040)</f>
        <v>0</v>
      </c>
      <c r="R3038" s="151">
        <f>SUM(R3039:R3040)</f>
        <v>0</v>
      </c>
      <c r="S3038" s="151">
        <f t="shared" si="3224"/>
        <v>0</v>
      </c>
      <c r="T3038" s="151">
        <f t="shared" si="3225"/>
        <v>0</v>
      </c>
      <c r="U3038" s="152"/>
      <c r="V3038" s="172"/>
      <c r="W3038" s="154"/>
      <c r="X3038" s="155"/>
      <c r="Y3038" s="151">
        <f t="shared" ref="Y3038:AL3038" si="3266">SUM(Y3039:Y3040)</f>
        <v>0</v>
      </c>
      <c r="Z3038" s="151">
        <f t="shared" si="3266"/>
        <v>0</v>
      </c>
      <c r="AA3038" s="151">
        <f t="shared" si="3266"/>
        <v>0</v>
      </c>
      <c r="AB3038" s="151">
        <f t="shared" si="3266"/>
        <v>0</v>
      </c>
      <c r="AC3038" s="151">
        <f t="shared" si="3266"/>
        <v>0</v>
      </c>
      <c r="AD3038" s="151">
        <f t="shared" si="3266"/>
        <v>0</v>
      </c>
      <c r="AE3038" s="151">
        <f t="shared" si="3266"/>
        <v>0</v>
      </c>
      <c r="AF3038" s="151">
        <f t="shared" si="3266"/>
        <v>0</v>
      </c>
      <c r="AG3038" s="151">
        <f t="shared" si="3266"/>
        <v>0</v>
      </c>
      <c r="AH3038" s="151">
        <f t="shared" si="3266"/>
        <v>0</v>
      </c>
      <c r="AI3038" s="151">
        <f t="shared" si="3266"/>
        <v>0</v>
      </c>
      <c r="AJ3038" s="151">
        <f t="shared" si="3266"/>
        <v>0</v>
      </c>
      <c r="AK3038" s="151">
        <f t="shared" si="3266"/>
        <v>0</v>
      </c>
      <c r="AL3038" s="151">
        <f t="shared" si="3266"/>
        <v>0</v>
      </c>
      <c r="AM3038" s="151">
        <f t="shared" si="3226"/>
        <v>0</v>
      </c>
      <c r="AN3038" s="151">
        <f>SUM(AN3039:AN3040)</f>
        <v>0</v>
      </c>
      <c r="AO3038" s="151">
        <f>SUM(AO3039:AO3040)</f>
        <v>0</v>
      </c>
      <c r="AP3038" s="151">
        <f t="shared" si="3206"/>
        <v>0</v>
      </c>
      <c r="AQ3038" s="151">
        <f t="shared" si="3211"/>
        <v>0</v>
      </c>
      <c r="AR3038" s="151">
        <f>SUM(AR3039:AR3040)</f>
        <v>0</v>
      </c>
      <c r="AS3038" s="151">
        <f>SUM(AS3039:AS3040)</f>
        <v>0</v>
      </c>
      <c r="AT3038" s="151">
        <f t="shared" si="3239"/>
        <v>0</v>
      </c>
      <c r="AU3038" s="151">
        <f>SUM(AU3039:AU3040)</f>
        <v>0</v>
      </c>
      <c r="AV3038" s="151">
        <f>SUM(AV3039:AV3040)</f>
        <v>0</v>
      </c>
      <c r="AW3038" s="151">
        <f t="shared" si="3240"/>
        <v>0</v>
      </c>
      <c r="AX3038" s="151">
        <f t="shared" si="3241"/>
        <v>0</v>
      </c>
      <c r="AY3038" s="151">
        <f>SUM(AY3039:AY3040)</f>
        <v>0</v>
      </c>
      <c r="AZ3038" s="151">
        <f>SUM(AZ3039:AZ3040)</f>
        <v>0</v>
      </c>
      <c r="BA3038" s="151">
        <f t="shared" si="3242"/>
        <v>0</v>
      </c>
      <c r="BB3038" s="151">
        <f>SUM(BB3039:BB3040)</f>
        <v>0</v>
      </c>
      <c r="BC3038" s="151">
        <f>SUM(BC3039:BC3040)</f>
        <v>0</v>
      </c>
      <c r="BD3038" s="151">
        <f t="shared" si="3243"/>
        <v>0</v>
      </c>
      <c r="BE3038" s="151">
        <f t="shared" si="3244"/>
        <v>0</v>
      </c>
      <c r="BF3038" s="151">
        <f>SUM(BF3039:BF3040)</f>
        <v>0</v>
      </c>
      <c r="BG3038" s="151">
        <f>SUM(BG3039:BG3040)</f>
        <v>0</v>
      </c>
      <c r="BH3038" s="151">
        <f t="shared" si="3245"/>
        <v>0</v>
      </c>
      <c r="BI3038" s="151">
        <f>SUM(BI3039:BI3040)</f>
        <v>0</v>
      </c>
      <c r="BJ3038" s="151">
        <f>SUM(BJ3039:BJ3040)</f>
        <v>0</v>
      </c>
      <c r="BK3038" s="151">
        <f t="shared" si="3246"/>
        <v>0</v>
      </c>
      <c r="BL3038" s="151">
        <f t="shared" si="3247"/>
        <v>0</v>
      </c>
      <c r="BM3038" s="151">
        <f>SUM(BM3039:BM3040)</f>
        <v>0</v>
      </c>
      <c r="BN3038" s="151">
        <f>SUM(BN3039:BN3040)</f>
        <v>0</v>
      </c>
      <c r="BO3038" s="151">
        <f t="shared" si="3248"/>
        <v>0</v>
      </c>
      <c r="BP3038" s="151">
        <f>SUM(BP3039:BP3040)</f>
        <v>0</v>
      </c>
      <c r="BQ3038" s="151">
        <f>SUM(BQ3039:BQ3040)</f>
        <v>0</v>
      </c>
      <c r="BR3038" s="151">
        <f t="shared" si="3249"/>
        <v>0</v>
      </c>
      <c r="BS3038" s="151">
        <f t="shared" si="3250"/>
        <v>0</v>
      </c>
      <c r="BT3038" s="151">
        <f>SUM(BT3039:BT3040)</f>
        <v>0</v>
      </c>
      <c r="BU3038" s="151">
        <f>SUM(BU3039:BU3040)</f>
        <v>0</v>
      </c>
      <c r="BV3038" s="151">
        <f t="shared" si="3251"/>
        <v>0</v>
      </c>
      <c r="BW3038" s="151">
        <f>SUM(BW3039:BW3040)</f>
        <v>0</v>
      </c>
      <c r="BX3038" s="151">
        <f>SUM(BX3039:BX3040)</f>
        <v>0</v>
      </c>
      <c r="BY3038" s="151">
        <f t="shared" si="3252"/>
        <v>0</v>
      </c>
      <c r="BZ3038" s="151">
        <f t="shared" si="3253"/>
        <v>0</v>
      </c>
      <c r="CA3038" s="151">
        <f>SUM(CA3039:CA3040)</f>
        <v>0</v>
      </c>
      <c r="CB3038" s="151">
        <f>SUM(CB3039:CB3040)</f>
        <v>0</v>
      </c>
      <c r="CC3038" s="151">
        <f t="shared" si="3254"/>
        <v>0</v>
      </c>
      <c r="CD3038" s="151">
        <f>SUM(CD3039:CD3040)</f>
        <v>0</v>
      </c>
      <c r="CE3038" s="151">
        <f>SUM(CE3039:CE3040)</f>
        <v>0</v>
      </c>
      <c r="CF3038" s="151">
        <f t="shared" si="3255"/>
        <v>0</v>
      </c>
      <c r="CG3038" s="151">
        <f t="shared" si="3256"/>
        <v>0</v>
      </c>
      <c r="CH3038" s="151"/>
      <c r="CI3038" s="151"/>
      <c r="CJ3038" s="151"/>
      <c r="CK3038" s="151"/>
      <c r="CL3038" s="151"/>
      <c r="CM3038" s="151"/>
      <c r="CN3038" s="151"/>
      <c r="CO3038" s="151"/>
    </row>
    <row r="3039" spans="1:93" ht="24" hidden="1">
      <c r="A3039" s="91"/>
      <c r="B3039" s="156">
        <v>2025</v>
      </c>
      <c r="C3039" s="156">
        <v>8308</v>
      </c>
      <c r="D3039" s="156">
        <v>5</v>
      </c>
      <c r="E3039" s="156">
        <v>13</v>
      </c>
      <c r="F3039" s="156">
        <v>30</v>
      </c>
      <c r="G3039" s="156"/>
      <c r="H3039" s="156">
        <v>3000</v>
      </c>
      <c r="I3039" s="156">
        <v>3500</v>
      </c>
      <c r="J3039" s="156">
        <v>357</v>
      </c>
      <c r="K3039" s="157">
        <v>912</v>
      </c>
      <c r="L3039" s="158"/>
      <c r="M3039" s="159" t="s">
        <v>147</v>
      </c>
      <c r="N3039" s="160">
        <v>0</v>
      </c>
      <c r="O3039" s="160">
        <v>0</v>
      </c>
      <c r="P3039" s="161">
        <f t="shared" si="3223"/>
        <v>0</v>
      </c>
      <c r="Q3039" s="160">
        <v>0</v>
      </c>
      <c r="R3039" s="160">
        <v>0</v>
      </c>
      <c r="S3039" s="161">
        <f t="shared" si="3224"/>
        <v>0</v>
      </c>
      <c r="T3039" s="161">
        <f t="shared" si="3225"/>
        <v>0</v>
      </c>
      <c r="U3039" s="162" t="s">
        <v>57</v>
      </c>
      <c r="V3039" s="163"/>
      <c r="W3039" s="164"/>
      <c r="X3039" s="165" t="s">
        <v>58</v>
      </c>
      <c r="Y3039" s="166">
        <v>0</v>
      </c>
      <c r="Z3039" s="166">
        <v>0</v>
      </c>
      <c r="AA3039" s="166">
        <v>0</v>
      </c>
      <c r="AB3039" s="166">
        <v>0</v>
      </c>
      <c r="AC3039" s="166">
        <v>0</v>
      </c>
      <c r="AD3039" s="166">
        <v>0</v>
      </c>
      <c r="AE3039" s="166">
        <v>0</v>
      </c>
      <c r="AF3039" s="166">
        <v>0</v>
      </c>
      <c r="AG3039" s="166">
        <v>0</v>
      </c>
      <c r="AH3039" s="166">
        <v>0</v>
      </c>
      <c r="AI3039" s="166">
        <v>0</v>
      </c>
      <c r="AJ3039" s="166">
        <v>0</v>
      </c>
      <c r="AK3039" s="160">
        <f t="shared" ref="AK3039:AL3040" si="3267">N3039+Y3039-AE3039</f>
        <v>0</v>
      </c>
      <c r="AL3039" s="160">
        <f t="shared" si="3267"/>
        <v>0</v>
      </c>
      <c r="AM3039" s="161">
        <f t="shared" si="3226"/>
        <v>0</v>
      </c>
      <c r="AN3039" s="160">
        <f t="shared" ref="AN3039:AO3040" si="3268">Q3039+AA3039-AG3039</f>
        <v>0</v>
      </c>
      <c r="AO3039" s="160">
        <f t="shared" si="3268"/>
        <v>0</v>
      </c>
      <c r="AP3039" s="161">
        <f t="shared" si="3206"/>
        <v>0</v>
      </c>
      <c r="AQ3039" s="161">
        <f t="shared" si="3211"/>
        <v>0</v>
      </c>
      <c r="AR3039" s="166">
        <v>0</v>
      </c>
      <c r="AS3039" s="166">
        <v>0</v>
      </c>
      <c r="AT3039" s="161">
        <f t="shared" si="3239"/>
        <v>0</v>
      </c>
      <c r="AU3039" s="166">
        <v>0</v>
      </c>
      <c r="AV3039" s="166">
        <v>0</v>
      </c>
      <c r="AW3039" s="161">
        <f t="shared" si="3240"/>
        <v>0</v>
      </c>
      <c r="AX3039" s="161">
        <f t="shared" si="3241"/>
        <v>0</v>
      </c>
      <c r="AY3039" s="166">
        <v>0</v>
      </c>
      <c r="AZ3039" s="166">
        <v>0</v>
      </c>
      <c r="BA3039" s="161">
        <f t="shared" si="3242"/>
        <v>0</v>
      </c>
      <c r="BB3039" s="166">
        <v>0</v>
      </c>
      <c r="BC3039" s="166">
        <v>0</v>
      </c>
      <c r="BD3039" s="161">
        <f t="shared" si="3243"/>
        <v>0</v>
      </c>
      <c r="BE3039" s="161">
        <f t="shared" si="3244"/>
        <v>0</v>
      </c>
      <c r="BF3039" s="166">
        <v>0</v>
      </c>
      <c r="BG3039" s="166">
        <v>0</v>
      </c>
      <c r="BH3039" s="161">
        <f t="shared" si="3245"/>
        <v>0</v>
      </c>
      <c r="BI3039" s="166">
        <v>0</v>
      </c>
      <c r="BJ3039" s="166">
        <v>0</v>
      </c>
      <c r="BK3039" s="161">
        <f t="shared" si="3246"/>
        <v>0</v>
      </c>
      <c r="BL3039" s="161">
        <f t="shared" si="3247"/>
        <v>0</v>
      </c>
      <c r="BM3039" s="166">
        <v>0</v>
      </c>
      <c r="BN3039" s="166">
        <v>0</v>
      </c>
      <c r="BO3039" s="161">
        <f t="shared" si="3248"/>
        <v>0</v>
      </c>
      <c r="BP3039" s="166">
        <v>0</v>
      </c>
      <c r="BQ3039" s="166">
        <v>0</v>
      </c>
      <c r="BR3039" s="161">
        <f t="shared" si="3249"/>
        <v>0</v>
      </c>
      <c r="BS3039" s="161">
        <f t="shared" si="3250"/>
        <v>0</v>
      </c>
      <c r="BT3039" s="166">
        <v>0</v>
      </c>
      <c r="BU3039" s="166">
        <v>0</v>
      </c>
      <c r="BV3039" s="161">
        <f t="shared" si="3251"/>
        <v>0</v>
      </c>
      <c r="BW3039" s="166">
        <v>0</v>
      </c>
      <c r="BX3039" s="166">
        <v>0</v>
      </c>
      <c r="BY3039" s="161">
        <f t="shared" si="3252"/>
        <v>0</v>
      </c>
      <c r="BZ3039" s="161">
        <f t="shared" si="3253"/>
        <v>0</v>
      </c>
      <c r="CA3039" s="160">
        <f t="shared" ref="CA3039:CB3040" si="3269">AK3039-AR3039-AY3039-BF3039-BM3039-BT3039</f>
        <v>0</v>
      </c>
      <c r="CB3039" s="160">
        <f t="shared" si="3269"/>
        <v>0</v>
      </c>
      <c r="CC3039" s="161">
        <f t="shared" si="3254"/>
        <v>0</v>
      </c>
      <c r="CD3039" s="160">
        <f t="shared" ref="CD3039:CE3040" si="3270">AN3039-AU3039-BB3039-BI3039-BP3039-BW3039</f>
        <v>0</v>
      </c>
      <c r="CE3039" s="160">
        <f t="shared" si="3270"/>
        <v>0</v>
      </c>
      <c r="CF3039" s="161">
        <f t="shared" si="3255"/>
        <v>0</v>
      </c>
      <c r="CG3039" s="161">
        <f t="shared" si="3256"/>
        <v>0</v>
      </c>
      <c r="CH3039" s="160">
        <f t="shared" ref="CH3039:CI3040" si="3271">V3039+AC3039-AI3039</f>
        <v>0</v>
      </c>
      <c r="CI3039" s="160">
        <f t="shared" si="3271"/>
        <v>0</v>
      </c>
      <c r="CJ3039" s="166">
        <v>0</v>
      </c>
      <c r="CK3039" s="166">
        <v>0</v>
      </c>
      <c r="CL3039" s="166">
        <v>0</v>
      </c>
      <c r="CM3039" s="166">
        <v>0</v>
      </c>
      <c r="CN3039" s="160">
        <f t="shared" ref="CN3039:CO3040" si="3272">CH3039-CJ3039-CL3039</f>
        <v>0</v>
      </c>
      <c r="CO3039" s="160">
        <f t="shared" si="3272"/>
        <v>0</v>
      </c>
    </row>
    <row r="3040" spans="1:93" ht="24" hidden="1">
      <c r="A3040" s="91"/>
      <c r="B3040" s="156">
        <v>2025</v>
      </c>
      <c r="C3040" s="156">
        <v>8308</v>
      </c>
      <c r="D3040" s="156">
        <v>5</v>
      </c>
      <c r="E3040" s="156">
        <v>13</v>
      </c>
      <c r="F3040" s="156">
        <v>30</v>
      </c>
      <c r="G3040" s="156"/>
      <c r="H3040" s="156">
        <v>3000</v>
      </c>
      <c r="I3040" s="156">
        <v>3500</v>
      </c>
      <c r="J3040" s="156">
        <v>357</v>
      </c>
      <c r="K3040" s="157">
        <v>892</v>
      </c>
      <c r="L3040" s="158"/>
      <c r="M3040" s="159" t="s">
        <v>1821</v>
      </c>
      <c r="N3040" s="160">
        <v>0</v>
      </c>
      <c r="O3040" s="160">
        <v>0</v>
      </c>
      <c r="P3040" s="161">
        <f t="shared" si="3223"/>
        <v>0</v>
      </c>
      <c r="Q3040" s="160">
        <v>0</v>
      </c>
      <c r="R3040" s="160">
        <v>0</v>
      </c>
      <c r="S3040" s="161">
        <f t="shared" si="3224"/>
        <v>0</v>
      </c>
      <c r="T3040" s="161">
        <f t="shared" si="3225"/>
        <v>0</v>
      </c>
      <c r="U3040" s="162" t="s">
        <v>57</v>
      </c>
      <c r="V3040" s="163"/>
      <c r="W3040" s="164"/>
      <c r="X3040" s="165" t="s">
        <v>58</v>
      </c>
      <c r="Y3040" s="166">
        <v>0</v>
      </c>
      <c r="Z3040" s="166">
        <v>0</v>
      </c>
      <c r="AA3040" s="166">
        <v>0</v>
      </c>
      <c r="AB3040" s="166">
        <v>0</v>
      </c>
      <c r="AC3040" s="166">
        <v>0</v>
      </c>
      <c r="AD3040" s="166">
        <v>0</v>
      </c>
      <c r="AE3040" s="166">
        <v>0</v>
      </c>
      <c r="AF3040" s="166">
        <v>0</v>
      </c>
      <c r="AG3040" s="166">
        <v>0</v>
      </c>
      <c r="AH3040" s="166">
        <v>0</v>
      </c>
      <c r="AI3040" s="166">
        <v>0</v>
      </c>
      <c r="AJ3040" s="166">
        <v>0</v>
      </c>
      <c r="AK3040" s="160">
        <f t="shared" si="3267"/>
        <v>0</v>
      </c>
      <c r="AL3040" s="160">
        <f t="shared" si="3267"/>
        <v>0</v>
      </c>
      <c r="AM3040" s="161">
        <f t="shared" si="3226"/>
        <v>0</v>
      </c>
      <c r="AN3040" s="160">
        <f t="shared" si="3268"/>
        <v>0</v>
      </c>
      <c r="AO3040" s="160">
        <f t="shared" si="3268"/>
        <v>0</v>
      </c>
      <c r="AP3040" s="161">
        <f t="shared" si="3206"/>
        <v>0</v>
      </c>
      <c r="AQ3040" s="161">
        <f t="shared" si="3211"/>
        <v>0</v>
      </c>
      <c r="AR3040" s="166">
        <v>0</v>
      </c>
      <c r="AS3040" s="166">
        <v>0</v>
      </c>
      <c r="AT3040" s="161">
        <f t="shared" si="3239"/>
        <v>0</v>
      </c>
      <c r="AU3040" s="166">
        <v>0</v>
      </c>
      <c r="AV3040" s="166">
        <v>0</v>
      </c>
      <c r="AW3040" s="161">
        <f t="shared" si="3240"/>
        <v>0</v>
      </c>
      <c r="AX3040" s="161">
        <f t="shared" si="3241"/>
        <v>0</v>
      </c>
      <c r="AY3040" s="166">
        <v>0</v>
      </c>
      <c r="AZ3040" s="166">
        <v>0</v>
      </c>
      <c r="BA3040" s="161">
        <f t="shared" si="3242"/>
        <v>0</v>
      </c>
      <c r="BB3040" s="166">
        <v>0</v>
      </c>
      <c r="BC3040" s="166">
        <v>0</v>
      </c>
      <c r="BD3040" s="161">
        <f t="shared" si="3243"/>
        <v>0</v>
      </c>
      <c r="BE3040" s="161">
        <f t="shared" si="3244"/>
        <v>0</v>
      </c>
      <c r="BF3040" s="166">
        <v>0</v>
      </c>
      <c r="BG3040" s="166">
        <v>0</v>
      </c>
      <c r="BH3040" s="161">
        <f t="shared" si="3245"/>
        <v>0</v>
      </c>
      <c r="BI3040" s="166">
        <v>0</v>
      </c>
      <c r="BJ3040" s="166">
        <v>0</v>
      </c>
      <c r="BK3040" s="161">
        <f t="shared" si="3246"/>
        <v>0</v>
      </c>
      <c r="BL3040" s="161">
        <f t="shared" si="3247"/>
        <v>0</v>
      </c>
      <c r="BM3040" s="166">
        <v>0</v>
      </c>
      <c r="BN3040" s="166">
        <v>0</v>
      </c>
      <c r="BO3040" s="161">
        <f t="shared" si="3248"/>
        <v>0</v>
      </c>
      <c r="BP3040" s="166">
        <v>0</v>
      </c>
      <c r="BQ3040" s="166">
        <v>0</v>
      </c>
      <c r="BR3040" s="161">
        <f t="shared" si="3249"/>
        <v>0</v>
      </c>
      <c r="BS3040" s="161">
        <f t="shared" si="3250"/>
        <v>0</v>
      </c>
      <c r="BT3040" s="166">
        <v>0</v>
      </c>
      <c r="BU3040" s="166">
        <v>0</v>
      </c>
      <c r="BV3040" s="161">
        <f t="shared" si="3251"/>
        <v>0</v>
      </c>
      <c r="BW3040" s="166">
        <v>0</v>
      </c>
      <c r="BX3040" s="166">
        <v>0</v>
      </c>
      <c r="BY3040" s="161">
        <f t="shared" si="3252"/>
        <v>0</v>
      </c>
      <c r="BZ3040" s="161">
        <f t="shared" si="3253"/>
        <v>0</v>
      </c>
      <c r="CA3040" s="160">
        <f t="shared" si="3269"/>
        <v>0</v>
      </c>
      <c r="CB3040" s="160">
        <f t="shared" si="3269"/>
        <v>0</v>
      </c>
      <c r="CC3040" s="161">
        <f t="shared" si="3254"/>
        <v>0</v>
      </c>
      <c r="CD3040" s="160">
        <f t="shared" si="3270"/>
        <v>0</v>
      </c>
      <c r="CE3040" s="160">
        <f t="shared" si="3270"/>
        <v>0</v>
      </c>
      <c r="CF3040" s="161">
        <f t="shared" si="3255"/>
        <v>0</v>
      </c>
      <c r="CG3040" s="161">
        <f t="shared" si="3256"/>
        <v>0</v>
      </c>
      <c r="CH3040" s="160">
        <f t="shared" si="3271"/>
        <v>0</v>
      </c>
      <c r="CI3040" s="160">
        <f t="shared" si="3271"/>
        <v>0</v>
      </c>
      <c r="CJ3040" s="166">
        <v>0</v>
      </c>
      <c r="CK3040" s="166">
        <v>0</v>
      </c>
      <c r="CL3040" s="166">
        <v>0</v>
      </c>
      <c r="CM3040" s="166">
        <v>0</v>
      </c>
      <c r="CN3040" s="160">
        <f t="shared" si="3272"/>
        <v>0</v>
      </c>
      <c r="CO3040" s="160">
        <f t="shared" si="3272"/>
        <v>0</v>
      </c>
    </row>
    <row r="3041" spans="1:93" ht="24" hidden="1">
      <c r="A3041" s="91"/>
      <c r="B3041" s="129">
        <v>2025</v>
      </c>
      <c r="C3041" s="129">
        <v>8308</v>
      </c>
      <c r="D3041" s="129">
        <v>5</v>
      </c>
      <c r="E3041" s="129">
        <v>13</v>
      </c>
      <c r="F3041" s="129">
        <v>30</v>
      </c>
      <c r="G3041" s="129"/>
      <c r="H3041" s="129">
        <v>5000</v>
      </c>
      <c r="I3041" s="129"/>
      <c r="J3041" s="129"/>
      <c r="K3041" s="130" t="s">
        <v>51</v>
      </c>
      <c r="L3041" s="131"/>
      <c r="M3041" s="132" t="s">
        <v>159</v>
      </c>
      <c r="N3041" s="133">
        <f>+N3042+N3106+N3124+N3172+N3182+N3193+N3242</f>
        <v>0</v>
      </c>
      <c r="O3041" s="133">
        <f>+O3042+O3106+O3124+O3172+O3182+O3193+O3242</f>
        <v>0</v>
      </c>
      <c r="P3041" s="133">
        <f t="shared" si="3223"/>
        <v>0</v>
      </c>
      <c r="Q3041" s="133">
        <f>+Q3042+Q3106+Q3124+Q3172+Q3182+Q3193+Q3242</f>
        <v>0</v>
      </c>
      <c r="R3041" s="133">
        <f>+R3042+R3106+R3124+R3172+R3182+R3193+R3242</f>
        <v>0</v>
      </c>
      <c r="S3041" s="133">
        <f t="shared" si="3224"/>
        <v>0</v>
      </c>
      <c r="T3041" s="133">
        <f t="shared" si="3225"/>
        <v>0</v>
      </c>
      <c r="U3041" s="134"/>
      <c r="V3041" s="135"/>
      <c r="W3041" s="136"/>
      <c r="X3041" s="137"/>
      <c r="Y3041" s="133">
        <f t="shared" ref="Y3041:AL3041" si="3273">+Y3042+Y3106+Y3124+Y3172+Y3182+Y3193+Y3242</f>
        <v>0</v>
      </c>
      <c r="Z3041" s="133">
        <f t="shared" si="3273"/>
        <v>0</v>
      </c>
      <c r="AA3041" s="133">
        <f t="shared" si="3273"/>
        <v>0</v>
      </c>
      <c r="AB3041" s="133">
        <f t="shared" si="3273"/>
        <v>0</v>
      </c>
      <c r="AC3041" s="133">
        <f t="shared" si="3273"/>
        <v>0</v>
      </c>
      <c r="AD3041" s="133">
        <f t="shared" si="3273"/>
        <v>0</v>
      </c>
      <c r="AE3041" s="133">
        <f t="shared" si="3273"/>
        <v>0</v>
      </c>
      <c r="AF3041" s="133">
        <f t="shared" si="3273"/>
        <v>0</v>
      </c>
      <c r="AG3041" s="133">
        <f t="shared" si="3273"/>
        <v>0</v>
      </c>
      <c r="AH3041" s="133">
        <f t="shared" si="3273"/>
        <v>0</v>
      </c>
      <c r="AI3041" s="133">
        <f t="shared" si="3273"/>
        <v>0</v>
      </c>
      <c r="AJ3041" s="133">
        <f t="shared" si="3273"/>
        <v>0</v>
      </c>
      <c r="AK3041" s="133">
        <f t="shared" si="3273"/>
        <v>0</v>
      </c>
      <c r="AL3041" s="133">
        <f t="shared" si="3273"/>
        <v>0</v>
      </c>
      <c r="AM3041" s="133">
        <f t="shared" si="3226"/>
        <v>0</v>
      </c>
      <c r="AN3041" s="133">
        <f>+AN3042+AN3106+AN3124+AN3172+AN3182+AN3193+AN3242</f>
        <v>0</v>
      </c>
      <c r="AO3041" s="133">
        <f>+AO3042+AO3106+AO3124+AO3172+AO3182+AO3193+AO3242</f>
        <v>0</v>
      </c>
      <c r="AP3041" s="133">
        <f t="shared" si="3206"/>
        <v>0</v>
      </c>
      <c r="AQ3041" s="133">
        <f t="shared" si="3211"/>
        <v>0</v>
      </c>
      <c r="AR3041" s="133">
        <f>+AR3042+AR3106+AR3124+AR3172+AR3182+AR3193+AR3242</f>
        <v>0</v>
      </c>
      <c r="AS3041" s="133">
        <f>+AS3042+AS3106+AS3124+AS3172+AS3182+AS3193+AS3242</f>
        <v>0</v>
      </c>
      <c r="AT3041" s="133">
        <f t="shared" si="3239"/>
        <v>0</v>
      </c>
      <c r="AU3041" s="133">
        <f>+AU3042+AU3106+AU3124+AU3172+AU3182+AU3193+AU3242</f>
        <v>0</v>
      </c>
      <c r="AV3041" s="133">
        <f>+AV3042+AV3106+AV3124+AV3172+AV3182+AV3193+AV3242</f>
        <v>0</v>
      </c>
      <c r="AW3041" s="133">
        <f t="shared" si="3240"/>
        <v>0</v>
      </c>
      <c r="AX3041" s="133">
        <f t="shared" si="3241"/>
        <v>0</v>
      </c>
      <c r="AY3041" s="133">
        <f>+AY3042+AY3106+AY3124+AY3172+AY3182+AY3193+AY3242</f>
        <v>0</v>
      </c>
      <c r="AZ3041" s="133">
        <f>+AZ3042+AZ3106+AZ3124+AZ3172+AZ3182+AZ3193+AZ3242</f>
        <v>0</v>
      </c>
      <c r="BA3041" s="133">
        <f t="shared" si="3242"/>
        <v>0</v>
      </c>
      <c r="BB3041" s="133">
        <f>+BB3042+BB3106+BB3124+BB3172+BB3182+BB3193+BB3242</f>
        <v>0</v>
      </c>
      <c r="BC3041" s="133">
        <f>+BC3042+BC3106+BC3124+BC3172+BC3182+BC3193+BC3242</f>
        <v>0</v>
      </c>
      <c r="BD3041" s="133">
        <f t="shared" si="3243"/>
        <v>0</v>
      </c>
      <c r="BE3041" s="133">
        <f t="shared" si="3244"/>
        <v>0</v>
      </c>
      <c r="BF3041" s="133">
        <f>+BF3042+BF3106+BF3124+BF3172+BF3182+BF3193+BF3242</f>
        <v>0</v>
      </c>
      <c r="BG3041" s="133">
        <f>+BG3042+BG3106+BG3124+BG3172+BG3182+BG3193+BG3242</f>
        <v>0</v>
      </c>
      <c r="BH3041" s="133">
        <f t="shared" si="3245"/>
        <v>0</v>
      </c>
      <c r="BI3041" s="133">
        <f>+BI3042+BI3106+BI3124+BI3172+BI3182+BI3193+BI3242</f>
        <v>0</v>
      </c>
      <c r="BJ3041" s="133">
        <f>+BJ3042+BJ3106+BJ3124+BJ3172+BJ3182+BJ3193+BJ3242</f>
        <v>0</v>
      </c>
      <c r="BK3041" s="133">
        <f t="shared" si="3246"/>
        <v>0</v>
      </c>
      <c r="BL3041" s="133">
        <f t="shared" si="3247"/>
        <v>0</v>
      </c>
      <c r="BM3041" s="133">
        <f>+BM3042+BM3106+BM3124+BM3172+BM3182+BM3193+BM3242</f>
        <v>0</v>
      </c>
      <c r="BN3041" s="133">
        <f>+BN3042+BN3106+BN3124+BN3172+BN3182+BN3193+BN3242</f>
        <v>0</v>
      </c>
      <c r="BO3041" s="133">
        <f t="shared" si="3248"/>
        <v>0</v>
      </c>
      <c r="BP3041" s="133">
        <f>+BP3042+BP3106+BP3124+BP3172+BP3182+BP3193+BP3242</f>
        <v>0</v>
      </c>
      <c r="BQ3041" s="133">
        <f>+BQ3042+BQ3106+BQ3124+BQ3172+BQ3182+BQ3193+BQ3242</f>
        <v>0</v>
      </c>
      <c r="BR3041" s="133">
        <f t="shared" si="3249"/>
        <v>0</v>
      </c>
      <c r="BS3041" s="133">
        <f t="shared" si="3250"/>
        <v>0</v>
      </c>
      <c r="BT3041" s="133">
        <f>+BT3042+BT3106+BT3124+BT3172+BT3182+BT3193+BT3242</f>
        <v>0</v>
      </c>
      <c r="BU3041" s="133">
        <f>+BU3042+BU3106+BU3124+BU3172+BU3182+BU3193+BU3242</f>
        <v>0</v>
      </c>
      <c r="BV3041" s="133">
        <f t="shared" si="3251"/>
        <v>0</v>
      </c>
      <c r="BW3041" s="133">
        <f>+BW3042+BW3106+BW3124+BW3172+BW3182+BW3193+BW3242</f>
        <v>0</v>
      </c>
      <c r="BX3041" s="133">
        <f>+BX3042+BX3106+BX3124+BX3172+BX3182+BX3193+BX3242</f>
        <v>0</v>
      </c>
      <c r="BY3041" s="133">
        <f t="shared" si="3252"/>
        <v>0</v>
      </c>
      <c r="BZ3041" s="133">
        <f t="shared" si="3253"/>
        <v>0</v>
      </c>
      <c r="CA3041" s="133">
        <f>+CA3042+CA3106+CA3124+CA3172+CA3182+CA3193+CA3242</f>
        <v>0</v>
      </c>
      <c r="CB3041" s="133">
        <f>+CB3042+CB3106+CB3124+CB3172+CB3182+CB3193+CB3242</f>
        <v>0</v>
      </c>
      <c r="CC3041" s="133">
        <f t="shared" si="3254"/>
        <v>0</v>
      </c>
      <c r="CD3041" s="133">
        <f>+CD3042+CD3106+CD3124+CD3172+CD3182+CD3193+CD3242</f>
        <v>0</v>
      </c>
      <c r="CE3041" s="133">
        <f>+CE3042+CE3106+CE3124+CE3172+CE3182+CE3193+CE3242</f>
        <v>0</v>
      </c>
      <c r="CF3041" s="133">
        <f t="shared" si="3255"/>
        <v>0</v>
      </c>
      <c r="CG3041" s="133">
        <f t="shared" si="3256"/>
        <v>0</v>
      </c>
      <c r="CH3041" s="133"/>
      <c r="CI3041" s="133"/>
      <c r="CJ3041" s="133"/>
      <c r="CK3041" s="133"/>
      <c r="CL3041" s="133"/>
      <c r="CM3041" s="133"/>
      <c r="CN3041" s="133"/>
      <c r="CO3041" s="133"/>
    </row>
    <row r="3042" spans="1:93" ht="24" hidden="1">
      <c r="A3042" s="91"/>
      <c r="B3042" s="138">
        <v>2025</v>
      </c>
      <c r="C3042" s="138">
        <v>8308</v>
      </c>
      <c r="D3042" s="138">
        <v>5</v>
      </c>
      <c r="E3042" s="138">
        <v>13</v>
      </c>
      <c r="F3042" s="138">
        <v>30</v>
      </c>
      <c r="G3042" s="138"/>
      <c r="H3042" s="138">
        <v>5000</v>
      </c>
      <c r="I3042" s="138">
        <v>5100</v>
      </c>
      <c r="J3042" s="138"/>
      <c r="K3042" s="139" t="s">
        <v>51</v>
      </c>
      <c r="L3042" s="140"/>
      <c r="M3042" s="141" t="s">
        <v>160</v>
      </c>
      <c r="N3042" s="142">
        <f>N3043+N3064+N3069+N3092</f>
        <v>0</v>
      </c>
      <c r="O3042" s="142">
        <f>O3043+O3064+O3069+O3092</f>
        <v>0</v>
      </c>
      <c r="P3042" s="142">
        <f t="shared" si="3223"/>
        <v>0</v>
      </c>
      <c r="Q3042" s="142">
        <f>Q3043+Q3064+Q3069+Q3092</f>
        <v>0</v>
      </c>
      <c r="R3042" s="142">
        <f>R3043+R3064+R3069+R3092</f>
        <v>0</v>
      </c>
      <c r="S3042" s="142">
        <f t="shared" si="3224"/>
        <v>0</v>
      </c>
      <c r="T3042" s="142">
        <f t="shared" si="3225"/>
        <v>0</v>
      </c>
      <c r="U3042" s="143"/>
      <c r="V3042" s="144"/>
      <c r="W3042" s="145"/>
      <c r="X3042" s="146"/>
      <c r="Y3042" s="142">
        <f t="shared" ref="Y3042:AL3042" si="3274">Y3043+Y3064+Y3069+Y3092</f>
        <v>0</v>
      </c>
      <c r="Z3042" s="142">
        <f t="shared" si="3274"/>
        <v>0</v>
      </c>
      <c r="AA3042" s="142">
        <f t="shared" si="3274"/>
        <v>0</v>
      </c>
      <c r="AB3042" s="142">
        <f t="shared" si="3274"/>
        <v>0</v>
      </c>
      <c r="AC3042" s="142">
        <f t="shared" si="3274"/>
        <v>0</v>
      </c>
      <c r="AD3042" s="142">
        <f t="shared" si="3274"/>
        <v>0</v>
      </c>
      <c r="AE3042" s="142">
        <f t="shared" si="3274"/>
        <v>0</v>
      </c>
      <c r="AF3042" s="142">
        <f t="shared" si="3274"/>
        <v>0</v>
      </c>
      <c r="AG3042" s="142">
        <f t="shared" si="3274"/>
        <v>0</v>
      </c>
      <c r="AH3042" s="142">
        <f t="shared" si="3274"/>
        <v>0</v>
      </c>
      <c r="AI3042" s="142">
        <f t="shared" si="3274"/>
        <v>0</v>
      </c>
      <c r="AJ3042" s="142">
        <f t="shared" si="3274"/>
        <v>0</v>
      </c>
      <c r="AK3042" s="142">
        <f t="shared" si="3274"/>
        <v>0</v>
      </c>
      <c r="AL3042" s="142">
        <f t="shared" si="3274"/>
        <v>0</v>
      </c>
      <c r="AM3042" s="142">
        <f t="shared" si="3226"/>
        <v>0</v>
      </c>
      <c r="AN3042" s="142">
        <f>AN3043+AN3064+AN3069+AN3092</f>
        <v>0</v>
      </c>
      <c r="AO3042" s="142">
        <f>AO3043+AO3064+AO3069+AO3092</f>
        <v>0</v>
      </c>
      <c r="AP3042" s="142">
        <f t="shared" si="3206"/>
        <v>0</v>
      </c>
      <c r="AQ3042" s="142">
        <f t="shared" si="3211"/>
        <v>0</v>
      </c>
      <c r="AR3042" s="142">
        <f>AR3043+AR3064+AR3069+AR3092</f>
        <v>0</v>
      </c>
      <c r="AS3042" s="142">
        <f>AS3043+AS3064+AS3069+AS3092</f>
        <v>0</v>
      </c>
      <c r="AT3042" s="142">
        <f t="shared" si="3239"/>
        <v>0</v>
      </c>
      <c r="AU3042" s="142">
        <f>AU3043+AU3064+AU3069+AU3092</f>
        <v>0</v>
      </c>
      <c r="AV3042" s="142">
        <f>AV3043+AV3064+AV3069+AV3092</f>
        <v>0</v>
      </c>
      <c r="AW3042" s="142">
        <f t="shared" si="3240"/>
        <v>0</v>
      </c>
      <c r="AX3042" s="142">
        <f t="shared" si="3241"/>
        <v>0</v>
      </c>
      <c r="AY3042" s="142">
        <f>AY3043+AY3064+AY3069+AY3092</f>
        <v>0</v>
      </c>
      <c r="AZ3042" s="142">
        <f>AZ3043+AZ3064+AZ3069+AZ3092</f>
        <v>0</v>
      </c>
      <c r="BA3042" s="142">
        <f t="shared" si="3242"/>
        <v>0</v>
      </c>
      <c r="BB3042" s="142">
        <f>BB3043+BB3064+BB3069+BB3092</f>
        <v>0</v>
      </c>
      <c r="BC3042" s="142">
        <f>BC3043+BC3064+BC3069+BC3092</f>
        <v>0</v>
      </c>
      <c r="BD3042" s="142">
        <f t="shared" si="3243"/>
        <v>0</v>
      </c>
      <c r="BE3042" s="142">
        <f t="shared" si="3244"/>
        <v>0</v>
      </c>
      <c r="BF3042" s="142">
        <f>BF3043+BF3064+BF3069+BF3092</f>
        <v>0</v>
      </c>
      <c r="BG3042" s="142">
        <f>BG3043+BG3064+BG3069+BG3092</f>
        <v>0</v>
      </c>
      <c r="BH3042" s="142">
        <f t="shared" si="3245"/>
        <v>0</v>
      </c>
      <c r="BI3042" s="142">
        <f>BI3043+BI3064+BI3069+BI3092</f>
        <v>0</v>
      </c>
      <c r="BJ3042" s="142">
        <f>BJ3043+BJ3064+BJ3069+BJ3092</f>
        <v>0</v>
      </c>
      <c r="BK3042" s="142">
        <f t="shared" si="3246"/>
        <v>0</v>
      </c>
      <c r="BL3042" s="142">
        <f t="shared" si="3247"/>
        <v>0</v>
      </c>
      <c r="BM3042" s="142">
        <f>BM3043+BM3064+BM3069+BM3092</f>
        <v>0</v>
      </c>
      <c r="BN3042" s="142">
        <f>BN3043+BN3064+BN3069+BN3092</f>
        <v>0</v>
      </c>
      <c r="BO3042" s="142">
        <f t="shared" si="3248"/>
        <v>0</v>
      </c>
      <c r="BP3042" s="142">
        <f>BP3043+BP3064+BP3069+BP3092</f>
        <v>0</v>
      </c>
      <c r="BQ3042" s="142">
        <f>BQ3043+BQ3064+BQ3069+BQ3092</f>
        <v>0</v>
      </c>
      <c r="BR3042" s="142">
        <f t="shared" si="3249"/>
        <v>0</v>
      </c>
      <c r="BS3042" s="142">
        <f t="shared" si="3250"/>
        <v>0</v>
      </c>
      <c r="BT3042" s="142">
        <f>BT3043+BT3064+BT3069+BT3092</f>
        <v>0</v>
      </c>
      <c r="BU3042" s="142">
        <f>BU3043+BU3064+BU3069+BU3092</f>
        <v>0</v>
      </c>
      <c r="BV3042" s="142">
        <f t="shared" si="3251"/>
        <v>0</v>
      </c>
      <c r="BW3042" s="142">
        <f>BW3043+BW3064+BW3069+BW3092</f>
        <v>0</v>
      </c>
      <c r="BX3042" s="142">
        <f>BX3043+BX3064+BX3069+BX3092</f>
        <v>0</v>
      </c>
      <c r="BY3042" s="142">
        <f t="shared" si="3252"/>
        <v>0</v>
      </c>
      <c r="BZ3042" s="142">
        <f t="shared" si="3253"/>
        <v>0</v>
      </c>
      <c r="CA3042" s="142">
        <f>CA3043+CA3064+CA3069+CA3092</f>
        <v>0</v>
      </c>
      <c r="CB3042" s="142">
        <f>CB3043+CB3064+CB3069+CB3092</f>
        <v>0</v>
      </c>
      <c r="CC3042" s="142">
        <f t="shared" si="3254"/>
        <v>0</v>
      </c>
      <c r="CD3042" s="142">
        <f>CD3043+CD3064+CD3069+CD3092</f>
        <v>0</v>
      </c>
      <c r="CE3042" s="142">
        <f>CE3043+CE3064+CE3069+CE3092</f>
        <v>0</v>
      </c>
      <c r="CF3042" s="142">
        <f t="shared" si="3255"/>
        <v>0</v>
      </c>
      <c r="CG3042" s="142">
        <f t="shared" si="3256"/>
        <v>0</v>
      </c>
      <c r="CH3042" s="142"/>
      <c r="CI3042" s="142"/>
      <c r="CJ3042" s="142"/>
      <c r="CK3042" s="142"/>
      <c r="CL3042" s="142"/>
      <c r="CM3042" s="142"/>
      <c r="CN3042" s="142"/>
      <c r="CO3042" s="142"/>
    </row>
    <row r="3043" spans="1:93" ht="24" hidden="1">
      <c r="A3043" s="91"/>
      <c r="B3043" s="147">
        <v>2025</v>
      </c>
      <c r="C3043" s="147">
        <v>8308</v>
      </c>
      <c r="D3043" s="147">
        <v>5</v>
      </c>
      <c r="E3043" s="147">
        <v>13</v>
      </c>
      <c r="F3043" s="147">
        <v>30</v>
      </c>
      <c r="G3043" s="147"/>
      <c r="H3043" s="147">
        <v>5000</v>
      </c>
      <c r="I3043" s="147">
        <v>5100</v>
      </c>
      <c r="J3043" s="147">
        <v>511</v>
      </c>
      <c r="K3043" s="148" t="s">
        <v>51</v>
      </c>
      <c r="L3043" s="149"/>
      <c r="M3043" s="150" t="s">
        <v>161</v>
      </c>
      <c r="N3043" s="151">
        <f>SUM(N3044:N3063)</f>
        <v>0</v>
      </c>
      <c r="O3043" s="151">
        <f>SUM(O3044:O3063)</f>
        <v>0</v>
      </c>
      <c r="P3043" s="151">
        <f t="shared" si="3223"/>
        <v>0</v>
      </c>
      <c r="Q3043" s="151">
        <f>SUM(Q3044:Q3063)</f>
        <v>0</v>
      </c>
      <c r="R3043" s="151">
        <f>SUM(R3044:R3063)</f>
        <v>0</v>
      </c>
      <c r="S3043" s="151">
        <f t="shared" si="3224"/>
        <v>0</v>
      </c>
      <c r="T3043" s="151">
        <f t="shared" si="3225"/>
        <v>0</v>
      </c>
      <c r="U3043" s="152"/>
      <c r="V3043" s="153"/>
      <c r="W3043" s="154"/>
      <c r="X3043" s="155"/>
      <c r="Y3043" s="151">
        <f t="shared" ref="Y3043:AL3043" si="3275">SUM(Y3044:Y3063)</f>
        <v>0</v>
      </c>
      <c r="Z3043" s="151">
        <f t="shared" si="3275"/>
        <v>0</v>
      </c>
      <c r="AA3043" s="151">
        <f t="shared" si="3275"/>
        <v>0</v>
      </c>
      <c r="AB3043" s="151">
        <f t="shared" si="3275"/>
        <v>0</v>
      </c>
      <c r="AC3043" s="151">
        <f t="shared" si="3275"/>
        <v>0</v>
      </c>
      <c r="AD3043" s="151">
        <f t="shared" si="3275"/>
        <v>0</v>
      </c>
      <c r="AE3043" s="151">
        <f t="shared" si="3275"/>
        <v>0</v>
      </c>
      <c r="AF3043" s="151">
        <f t="shared" si="3275"/>
        <v>0</v>
      </c>
      <c r="AG3043" s="151">
        <f t="shared" si="3275"/>
        <v>0</v>
      </c>
      <c r="AH3043" s="151">
        <f t="shared" si="3275"/>
        <v>0</v>
      </c>
      <c r="AI3043" s="151">
        <f t="shared" si="3275"/>
        <v>0</v>
      </c>
      <c r="AJ3043" s="151">
        <f t="shared" si="3275"/>
        <v>0</v>
      </c>
      <c r="AK3043" s="151">
        <f t="shared" si="3275"/>
        <v>0</v>
      </c>
      <c r="AL3043" s="151">
        <f t="shared" si="3275"/>
        <v>0</v>
      </c>
      <c r="AM3043" s="151">
        <f t="shared" si="3226"/>
        <v>0</v>
      </c>
      <c r="AN3043" s="151">
        <f>SUM(AN3044:AN3063)</f>
        <v>0</v>
      </c>
      <c r="AO3043" s="151">
        <f>SUM(AO3044:AO3063)</f>
        <v>0</v>
      </c>
      <c r="AP3043" s="151">
        <f t="shared" si="3206"/>
        <v>0</v>
      </c>
      <c r="AQ3043" s="151">
        <f t="shared" si="3211"/>
        <v>0</v>
      </c>
      <c r="AR3043" s="151">
        <f>SUM(AR3044:AR3063)</f>
        <v>0</v>
      </c>
      <c r="AS3043" s="151">
        <f>SUM(AS3044:AS3063)</f>
        <v>0</v>
      </c>
      <c r="AT3043" s="151">
        <f t="shared" si="3239"/>
        <v>0</v>
      </c>
      <c r="AU3043" s="151">
        <f>SUM(AU3044:AU3063)</f>
        <v>0</v>
      </c>
      <c r="AV3043" s="151">
        <f>SUM(AV3044:AV3063)</f>
        <v>0</v>
      </c>
      <c r="AW3043" s="151">
        <f t="shared" si="3240"/>
        <v>0</v>
      </c>
      <c r="AX3043" s="151">
        <f t="shared" si="3241"/>
        <v>0</v>
      </c>
      <c r="AY3043" s="151">
        <f>SUM(AY3044:AY3063)</f>
        <v>0</v>
      </c>
      <c r="AZ3043" s="151">
        <f>SUM(AZ3044:AZ3063)</f>
        <v>0</v>
      </c>
      <c r="BA3043" s="151">
        <f t="shared" si="3242"/>
        <v>0</v>
      </c>
      <c r="BB3043" s="151">
        <f>SUM(BB3044:BB3063)</f>
        <v>0</v>
      </c>
      <c r="BC3043" s="151">
        <f>SUM(BC3044:BC3063)</f>
        <v>0</v>
      </c>
      <c r="BD3043" s="151">
        <f t="shared" si="3243"/>
        <v>0</v>
      </c>
      <c r="BE3043" s="151">
        <f t="shared" si="3244"/>
        <v>0</v>
      </c>
      <c r="BF3043" s="151">
        <f>SUM(BF3044:BF3063)</f>
        <v>0</v>
      </c>
      <c r="BG3043" s="151">
        <f>SUM(BG3044:BG3063)</f>
        <v>0</v>
      </c>
      <c r="BH3043" s="151">
        <f t="shared" si="3245"/>
        <v>0</v>
      </c>
      <c r="BI3043" s="151">
        <f>SUM(BI3044:BI3063)</f>
        <v>0</v>
      </c>
      <c r="BJ3043" s="151">
        <f>SUM(BJ3044:BJ3063)</f>
        <v>0</v>
      </c>
      <c r="BK3043" s="151">
        <f t="shared" si="3246"/>
        <v>0</v>
      </c>
      <c r="BL3043" s="151">
        <f t="shared" si="3247"/>
        <v>0</v>
      </c>
      <c r="BM3043" s="151">
        <f>SUM(BM3044:BM3063)</f>
        <v>0</v>
      </c>
      <c r="BN3043" s="151">
        <f>SUM(BN3044:BN3063)</f>
        <v>0</v>
      </c>
      <c r="BO3043" s="151">
        <f t="shared" si="3248"/>
        <v>0</v>
      </c>
      <c r="BP3043" s="151">
        <f>SUM(BP3044:BP3063)</f>
        <v>0</v>
      </c>
      <c r="BQ3043" s="151">
        <f>SUM(BQ3044:BQ3063)</f>
        <v>0</v>
      </c>
      <c r="BR3043" s="151">
        <f t="shared" si="3249"/>
        <v>0</v>
      </c>
      <c r="BS3043" s="151">
        <f t="shared" si="3250"/>
        <v>0</v>
      </c>
      <c r="BT3043" s="151">
        <f>SUM(BT3044:BT3063)</f>
        <v>0</v>
      </c>
      <c r="BU3043" s="151">
        <f>SUM(BU3044:BU3063)</f>
        <v>0</v>
      </c>
      <c r="BV3043" s="151">
        <f t="shared" si="3251"/>
        <v>0</v>
      </c>
      <c r="BW3043" s="151">
        <f>SUM(BW3044:BW3063)</f>
        <v>0</v>
      </c>
      <c r="BX3043" s="151">
        <f>SUM(BX3044:BX3063)</f>
        <v>0</v>
      </c>
      <c r="BY3043" s="151">
        <f t="shared" si="3252"/>
        <v>0</v>
      </c>
      <c r="BZ3043" s="151">
        <f t="shared" si="3253"/>
        <v>0</v>
      </c>
      <c r="CA3043" s="151">
        <f>SUM(CA3044:CA3063)</f>
        <v>0</v>
      </c>
      <c r="CB3043" s="151">
        <f>SUM(CB3044:CB3063)</f>
        <v>0</v>
      </c>
      <c r="CC3043" s="151">
        <f t="shared" si="3254"/>
        <v>0</v>
      </c>
      <c r="CD3043" s="151">
        <f>SUM(CD3044:CD3063)</f>
        <v>0</v>
      </c>
      <c r="CE3043" s="151">
        <f>SUM(CE3044:CE3063)</f>
        <v>0</v>
      </c>
      <c r="CF3043" s="151">
        <f t="shared" si="3255"/>
        <v>0</v>
      </c>
      <c r="CG3043" s="151">
        <f t="shared" si="3256"/>
        <v>0</v>
      </c>
      <c r="CH3043" s="151"/>
      <c r="CI3043" s="151"/>
      <c r="CJ3043" s="151"/>
      <c r="CK3043" s="151"/>
      <c r="CL3043" s="151"/>
      <c r="CM3043" s="151"/>
      <c r="CN3043" s="151"/>
      <c r="CO3043" s="151"/>
    </row>
    <row r="3044" spans="1:93" ht="24" hidden="1">
      <c r="A3044" s="91"/>
      <c r="B3044" s="156">
        <v>2025</v>
      </c>
      <c r="C3044" s="156">
        <v>8308</v>
      </c>
      <c r="D3044" s="156">
        <v>5</v>
      </c>
      <c r="E3044" s="156">
        <v>13</v>
      </c>
      <c r="F3044" s="156">
        <v>30</v>
      </c>
      <c r="G3044" s="156"/>
      <c r="H3044" s="156">
        <v>5000</v>
      </c>
      <c r="I3044" s="156">
        <v>5100</v>
      </c>
      <c r="J3044" s="156">
        <v>511</v>
      </c>
      <c r="K3044" s="157">
        <v>29</v>
      </c>
      <c r="L3044" s="158"/>
      <c r="M3044" s="159" t="s">
        <v>162</v>
      </c>
      <c r="N3044" s="160">
        <v>0</v>
      </c>
      <c r="O3044" s="160">
        <v>0</v>
      </c>
      <c r="P3044" s="161">
        <f t="shared" si="3223"/>
        <v>0</v>
      </c>
      <c r="Q3044" s="160">
        <v>0</v>
      </c>
      <c r="R3044" s="160">
        <v>0</v>
      </c>
      <c r="S3044" s="161">
        <f t="shared" si="3224"/>
        <v>0</v>
      </c>
      <c r="T3044" s="161">
        <f t="shared" si="3225"/>
        <v>0</v>
      </c>
      <c r="U3044" s="162" t="s">
        <v>111</v>
      </c>
      <c r="V3044" s="163"/>
      <c r="W3044" s="164"/>
      <c r="X3044" s="165" t="s">
        <v>58</v>
      </c>
      <c r="Y3044" s="166">
        <v>0</v>
      </c>
      <c r="Z3044" s="166">
        <v>0</v>
      </c>
      <c r="AA3044" s="166">
        <v>0</v>
      </c>
      <c r="AB3044" s="166">
        <v>0</v>
      </c>
      <c r="AC3044" s="166">
        <v>0</v>
      </c>
      <c r="AD3044" s="166">
        <v>0</v>
      </c>
      <c r="AE3044" s="166">
        <v>0</v>
      </c>
      <c r="AF3044" s="166">
        <v>0</v>
      </c>
      <c r="AG3044" s="166">
        <v>0</v>
      </c>
      <c r="AH3044" s="166">
        <v>0</v>
      </c>
      <c r="AI3044" s="166">
        <v>0</v>
      </c>
      <c r="AJ3044" s="166">
        <v>0</v>
      </c>
      <c r="AK3044" s="160">
        <f t="shared" ref="AK3044:AL3063" si="3276">N3044+Y3044-AE3044</f>
        <v>0</v>
      </c>
      <c r="AL3044" s="160">
        <f t="shared" si="3276"/>
        <v>0</v>
      </c>
      <c r="AM3044" s="161">
        <f t="shared" si="3226"/>
        <v>0</v>
      </c>
      <c r="AN3044" s="160">
        <f t="shared" ref="AN3044:AO3063" si="3277">Q3044+AA3044-AG3044</f>
        <v>0</v>
      </c>
      <c r="AO3044" s="160">
        <f t="shared" si="3277"/>
        <v>0</v>
      </c>
      <c r="AP3044" s="161">
        <f t="shared" si="3206"/>
        <v>0</v>
      </c>
      <c r="AQ3044" s="161">
        <f t="shared" si="3211"/>
        <v>0</v>
      </c>
      <c r="AR3044" s="166">
        <v>0</v>
      </c>
      <c r="AS3044" s="166">
        <v>0</v>
      </c>
      <c r="AT3044" s="161">
        <f t="shared" si="3239"/>
        <v>0</v>
      </c>
      <c r="AU3044" s="166">
        <v>0</v>
      </c>
      <c r="AV3044" s="166">
        <v>0</v>
      </c>
      <c r="AW3044" s="161">
        <f t="shared" si="3240"/>
        <v>0</v>
      </c>
      <c r="AX3044" s="161">
        <f t="shared" si="3241"/>
        <v>0</v>
      </c>
      <c r="AY3044" s="166">
        <v>0</v>
      </c>
      <c r="AZ3044" s="166">
        <v>0</v>
      </c>
      <c r="BA3044" s="161">
        <f t="shared" si="3242"/>
        <v>0</v>
      </c>
      <c r="BB3044" s="166">
        <v>0</v>
      </c>
      <c r="BC3044" s="166">
        <v>0</v>
      </c>
      <c r="BD3044" s="161">
        <f t="shared" si="3243"/>
        <v>0</v>
      </c>
      <c r="BE3044" s="161">
        <f t="shared" si="3244"/>
        <v>0</v>
      </c>
      <c r="BF3044" s="166">
        <v>0</v>
      </c>
      <c r="BG3044" s="166">
        <v>0</v>
      </c>
      <c r="BH3044" s="161">
        <f t="shared" si="3245"/>
        <v>0</v>
      </c>
      <c r="BI3044" s="166">
        <v>0</v>
      </c>
      <c r="BJ3044" s="166">
        <v>0</v>
      </c>
      <c r="BK3044" s="161">
        <f t="shared" si="3246"/>
        <v>0</v>
      </c>
      <c r="BL3044" s="161">
        <f t="shared" si="3247"/>
        <v>0</v>
      </c>
      <c r="BM3044" s="166">
        <v>0</v>
      </c>
      <c r="BN3044" s="166">
        <v>0</v>
      </c>
      <c r="BO3044" s="161">
        <f t="shared" si="3248"/>
        <v>0</v>
      </c>
      <c r="BP3044" s="166">
        <v>0</v>
      </c>
      <c r="BQ3044" s="166">
        <v>0</v>
      </c>
      <c r="BR3044" s="161">
        <f t="shared" si="3249"/>
        <v>0</v>
      </c>
      <c r="BS3044" s="161">
        <f t="shared" si="3250"/>
        <v>0</v>
      </c>
      <c r="BT3044" s="166">
        <v>0</v>
      </c>
      <c r="BU3044" s="166">
        <v>0</v>
      </c>
      <c r="BV3044" s="161">
        <f t="shared" si="3251"/>
        <v>0</v>
      </c>
      <c r="BW3044" s="166">
        <v>0</v>
      </c>
      <c r="BX3044" s="166">
        <v>0</v>
      </c>
      <c r="BY3044" s="161">
        <f t="shared" si="3252"/>
        <v>0</v>
      </c>
      <c r="BZ3044" s="161">
        <f t="shared" si="3253"/>
        <v>0</v>
      </c>
      <c r="CA3044" s="160">
        <f t="shared" ref="CA3044:CB3063" si="3278">AK3044-AR3044-AY3044-BF3044-BM3044-BT3044</f>
        <v>0</v>
      </c>
      <c r="CB3044" s="160">
        <f t="shared" si="3278"/>
        <v>0</v>
      </c>
      <c r="CC3044" s="161">
        <f t="shared" si="3254"/>
        <v>0</v>
      </c>
      <c r="CD3044" s="160">
        <f t="shared" ref="CD3044:CE3063" si="3279">AN3044-AU3044-BB3044-BI3044-BP3044-BW3044</f>
        <v>0</v>
      </c>
      <c r="CE3044" s="160">
        <f t="shared" si="3279"/>
        <v>0</v>
      </c>
      <c r="CF3044" s="161">
        <f t="shared" si="3255"/>
        <v>0</v>
      </c>
      <c r="CG3044" s="161">
        <f t="shared" si="3256"/>
        <v>0</v>
      </c>
      <c r="CH3044" s="160">
        <f t="shared" ref="CH3044:CI3063" si="3280">V3044+AC3044-AI3044</f>
        <v>0</v>
      </c>
      <c r="CI3044" s="160">
        <f t="shared" si="3280"/>
        <v>0</v>
      </c>
      <c r="CJ3044" s="166">
        <v>0</v>
      </c>
      <c r="CK3044" s="166">
        <v>0</v>
      </c>
      <c r="CL3044" s="166">
        <v>0</v>
      </c>
      <c r="CM3044" s="166">
        <v>0</v>
      </c>
      <c r="CN3044" s="160">
        <f t="shared" ref="CN3044:CO3063" si="3281">CH3044-CJ3044-CL3044</f>
        <v>0</v>
      </c>
      <c r="CO3044" s="160">
        <f t="shared" si="3281"/>
        <v>0</v>
      </c>
    </row>
    <row r="3045" spans="1:93" ht="24" hidden="1">
      <c r="A3045" s="91"/>
      <c r="B3045" s="156">
        <v>2025</v>
      </c>
      <c r="C3045" s="156">
        <v>8308</v>
      </c>
      <c r="D3045" s="156">
        <v>5</v>
      </c>
      <c r="E3045" s="156">
        <v>13</v>
      </c>
      <c r="F3045" s="156">
        <v>30</v>
      </c>
      <c r="G3045" s="156"/>
      <c r="H3045" s="156">
        <v>5000</v>
      </c>
      <c r="I3045" s="156">
        <v>5100</v>
      </c>
      <c r="J3045" s="156">
        <v>511</v>
      </c>
      <c r="K3045" s="157">
        <v>44</v>
      </c>
      <c r="L3045" s="158"/>
      <c r="M3045" s="159" t="s">
        <v>163</v>
      </c>
      <c r="N3045" s="160">
        <v>0</v>
      </c>
      <c r="O3045" s="160">
        <v>0</v>
      </c>
      <c r="P3045" s="161">
        <f t="shared" si="3223"/>
        <v>0</v>
      </c>
      <c r="Q3045" s="160">
        <v>0</v>
      </c>
      <c r="R3045" s="160">
        <v>0</v>
      </c>
      <c r="S3045" s="161">
        <f t="shared" si="3224"/>
        <v>0</v>
      </c>
      <c r="T3045" s="161">
        <f t="shared" si="3225"/>
        <v>0</v>
      </c>
      <c r="U3045" s="162" t="s">
        <v>111</v>
      </c>
      <c r="V3045" s="163"/>
      <c r="W3045" s="164"/>
      <c r="X3045" s="165" t="s">
        <v>58</v>
      </c>
      <c r="Y3045" s="166">
        <v>0</v>
      </c>
      <c r="Z3045" s="166">
        <v>0</v>
      </c>
      <c r="AA3045" s="166">
        <v>0</v>
      </c>
      <c r="AB3045" s="166">
        <v>0</v>
      </c>
      <c r="AC3045" s="166">
        <v>0</v>
      </c>
      <c r="AD3045" s="166">
        <v>0</v>
      </c>
      <c r="AE3045" s="166">
        <v>0</v>
      </c>
      <c r="AF3045" s="166">
        <v>0</v>
      </c>
      <c r="AG3045" s="166">
        <v>0</v>
      </c>
      <c r="AH3045" s="166">
        <v>0</v>
      </c>
      <c r="AI3045" s="166">
        <v>0</v>
      </c>
      <c r="AJ3045" s="166">
        <v>0</v>
      </c>
      <c r="AK3045" s="160">
        <f t="shared" si="3276"/>
        <v>0</v>
      </c>
      <c r="AL3045" s="160">
        <f t="shared" si="3276"/>
        <v>0</v>
      </c>
      <c r="AM3045" s="161">
        <f t="shared" si="3226"/>
        <v>0</v>
      </c>
      <c r="AN3045" s="160">
        <f t="shared" si="3277"/>
        <v>0</v>
      </c>
      <c r="AO3045" s="160">
        <f t="shared" si="3277"/>
        <v>0</v>
      </c>
      <c r="AP3045" s="161">
        <f t="shared" si="3206"/>
        <v>0</v>
      </c>
      <c r="AQ3045" s="161">
        <f t="shared" si="3211"/>
        <v>0</v>
      </c>
      <c r="AR3045" s="166">
        <v>0</v>
      </c>
      <c r="AS3045" s="166">
        <v>0</v>
      </c>
      <c r="AT3045" s="161">
        <f t="shared" si="3239"/>
        <v>0</v>
      </c>
      <c r="AU3045" s="166">
        <v>0</v>
      </c>
      <c r="AV3045" s="166">
        <v>0</v>
      </c>
      <c r="AW3045" s="161">
        <f t="shared" si="3240"/>
        <v>0</v>
      </c>
      <c r="AX3045" s="161">
        <f t="shared" si="3241"/>
        <v>0</v>
      </c>
      <c r="AY3045" s="166">
        <v>0</v>
      </c>
      <c r="AZ3045" s="166">
        <v>0</v>
      </c>
      <c r="BA3045" s="161">
        <f t="shared" si="3242"/>
        <v>0</v>
      </c>
      <c r="BB3045" s="166">
        <v>0</v>
      </c>
      <c r="BC3045" s="166">
        <v>0</v>
      </c>
      <c r="BD3045" s="161">
        <f t="shared" si="3243"/>
        <v>0</v>
      </c>
      <c r="BE3045" s="161">
        <f t="shared" si="3244"/>
        <v>0</v>
      </c>
      <c r="BF3045" s="166">
        <v>0</v>
      </c>
      <c r="BG3045" s="166">
        <v>0</v>
      </c>
      <c r="BH3045" s="161">
        <f t="shared" si="3245"/>
        <v>0</v>
      </c>
      <c r="BI3045" s="166">
        <v>0</v>
      </c>
      <c r="BJ3045" s="166">
        <v>0</v>
      </c>
      <c r="BK3045" s="161">
        <f t="shared" si="3246"/>
        <v>0</v>
      </c>
      <c r="BL3045" s="161">
        <f t="shared" si="3247"/>
        <v>0</v>
      </c>
      <c r="BM3045" s="166">
        <v>0</v>
      </c>
      <c r="BN3045" s="166">
        <v>0</v>
      </c>
      <c r="BO3045" s="161">
        <f t="shared" si="3248"/>
        <v>0</v>
      </c>
      <c r="BP3045" s="166">
        <v>0</v>
      </c>
      <c r="BQ3045" s="166">
        <v>0</v>
      </c>
      <c r="BR3045" s="161">
        <f t="shared" si="3249"/>
        <v>0</v>
      </c>
      <c r="BS3045" s="161">
        <f t="shared" si="3250"/>
        <v>0</v>
      </c>
      <c r="BT3045" s="166">
        <v>0</v>
      </c>
      <c r="BU3045" s="166">
        <v>0</v>
      </c>
      <c r="BV3045" s="161">
        <f t="shared" si="3251"/>
        <v>0</v>
      </c>
      <c r="BW3045" s="166">
        <v>0</v>
      </c>
      <c r="BX3045" s="166">
        <v>0</v>
      </c>
      <c r="BY3045" s="161">
        <f t="shared" si="3252"/>
        <v>0</v>
      </c>
      <c r="BZ3045" s="161">
        <f t="shared" si="3253"/>
        <v>0</v>
      </c>
      <c r="CA3045" s="160">
        <f t="shared" si="3278"/>
        <v>0</v>
      </c>
      <c r="CB3045" s="160">
        <f t="shared" si="3278"/>
        <v>0</v>
      </c>
      <c r="CC3045" s="161">
        <f t="shared" si="3254"/>
        <v>0</v>
      </c>
      <c r="CD3045" s="160">
        <f t="shared" si="3279"/>
        <v>0</v>
      </c>
      <c r="CE3045" s="160">
        <f t="shared" si="3279"/>
        <v>0</v>
      </c>
      <c r="CF3045" s="161">
        <f t="shared" si="3255"/>
        <v>0</v>
      </c>
      <c r="CG3045" s="161">
        <f t="shared" si="3256"/>
        <v>0</v>
      </c>
      <c r="CH3045" s="160">
        <f t="shared" si="3280"/>
        <v>0</v>
      </c>
      <c r="CI3045" s="160">
        <f t="shared" si="3280"/>
        <v>0</v>
      </c>
      <c r="CJ3045" s="166">
        <v>0</v>
      </c>
      <c r="CK3045" s="166">
        <v>0</v>
      </c>
      <c r="CL3045" s="166">
        <v>0</v>
      </c>
      <c r="CM3045" s="166">
        <v>0</v>
      </c>
      <c r="CN3045" s="160">
        <f t="shared" si="3281"/>
        <v>0</v>
      </c>
      <c r="CO3045" s="160">
        <f t="shared" si="3281"/>
        <v>0</v>
      </c>
    </row>
    <row r="3046" spans="1:93" ht="24" hidden="1">
      <c r="A3046" s="91"/>
      <c r="B3046" s="156">
        <v>2025</v>
      </c>
      <c r="C3046" s="156">
        <v>8308</v>
      </c>
      <c r="D3046" s="156">
        <v>5</v>
      </c>
      <c r="E3046" s="156">
        <v>13</v>
      </c>
      <c r="F3046" s="156">
        <v>30</v>
      </c>
      <c r="G3046" s="156"/>
      <c r="H3046" s="156">
        <v>5000</v>
      </c>
      <c r="I3046" s="156">
        <v>5100</v>
      </c>
      <c r="J3046" s="156">
        <v>511</v>
      </c>
      <c r="K3046" s="157">
        <v>82</v>
      </c>
      <c r="L3046" s="158"/>
      <c r="M3046" s="159" t="s">
        <v>458</v>
      </c>
      <c r="N3046" s="160">
        <v>0</v>
      </c>
      <c r="O3046" s="160">
        <v>0</v>
      </c>
      <c r="P3046" s="161">
        <f t="shared" si="3223"/>
        <v>0</v>
      </c>
      <c r="Q3046" s="160">
        <v>0</v>
      </c>
      <c r="R3046" s="160">
        <v>0</v>
      </c>
      <c r="S3046" s="161">
        <f t="shared" si="3224"/>
        <v>0</v>
      </c>
      <c r="T3046" s="161">
        <f t="shared" si="3225"/>
        <v>0</v>
      </c>
      <c r="U3046" s="162" t="s">
        <v>111</v>
      </c>
      <c r="V3046" s="163"/>
      <c r="W3046" s="164"/>
      <c r="X3046" s="167" t="s">
        <v>66</v>
      </c>
      <c r="Y3046" s="166">
        <v>0</v>
      </c>
      <c r="Z3046" s="166">
        <v>0</v>
      </c>
      <c r="AA3046" s="166">
        <v>0</v>
      </c>
      <c r="AB3046" s="166">
        <v>0</v>
      </c>
      <c r="AC3046" s="166">
        <v>0</v>
      </c>
      <c r="AD3046" s="166">
        <v>0</v>
      </c>
      <c r="AE3046" s="166">
        <v>0</v>
      </c>
      <c r="AF3046" s="166">
        <v>0</v>
      </c>
      <c r="AG3046" s="166">
        <v>0</v>
      </c>
      <c r="AH3046" s="166">
        <v>0</v>
      </c>
      <c r="AI3046" s="166">
        <v>0</v>
      </c>
      <c r="AJ3046" s="166">
        <v>0</v>
      </c>
      <c r="AK3046" s="160">
        <f t="shared" si="3276"/>
        <v>0</v>
      </c>
      <c r="AL3046" s="160">
        <f t="shared" si="3276"/>
        <v>0</v>
      </c>
      <c r="AM3046" s="161">
        <f t="shared" si="3226"/>
        <v>0</v>
      </c>
      <c r="AN3046" s="160">
        <f t="shared" si="3277"/>
        <v>0</v>
      </c>
      <c r="AO3046" s="160">
        <f t="shared" si="3277"/>
        <v>0</v>
      </c>
      <c r="AP3046" s="161">
        <f t="shared" si="3206"/>
        <v>0</v>
      </c>
      <c r="AQ3046" s="161">
        <f t="shared" si="3211"/>
        <v>0</v>
      </c>
      <c r="AR3046" s="166">
        <v>0</v>
      </c>
      <c r="AS3046" s="166">
        <v>0</v>
      </c>
      <c r="AT3046" s="161">
        <f t="shared" si="3239"/>
        <v>0</v>
      </c>
      <c r="AU3046" s="166">
        <v>0</v>
      </c>
      <c r="AV3046" s="166">
        <v>0</v>
      </c>
      <c r="AW3046" s="161">
        <f t="shared" si="3240"/>
        <v>0</v>
      </c>
      <c r="AX3046" s="161">
        <f t="shared" si="3241"/>
        <v>0</v>
      </c>
      <c r="AY3046" s="166">
        <v>0</v>
      </c>
      <c r="AZ3046" s="166">
        <v>0</v>
      </c>
      <c r="BA3046" s="161">
        <f t="shared" si="3242"/>
        <v>0</v>
      </c>
      <c r="BB3046" s="166">
        <v>0</v>
      </c>
      <c r="BC3046" s="166">
        <v>0</v>
      </c>
      <c r="BD3046" s="161">
        <f t="shared" si="3243"/>
        <v>0</v>
      </c>
      <c r="BE3046" s="161">
        <f t="shared" si="3244"/>
        <v>0</v>
      </c>
      <c r="BF3046" s="166">
        <v>0</v>
      </c>
      <c r="BG3046" s="166">
        <v>0</v>
      </c>
      <c r="BH3046" s="161">
        <f t="shared" si="3245"/>
        <v>0</v>
      </c>
      <c r="BI3046" s="166">
        <v>0</v>
      </c>
      <c r="BJ3046" s="166">
        <v>0</v>
      </c>
      <c r="BK3046" s="161">
        <f t="shared" si="3246"/>
        <v>0</v>
      </c>
      <c r="BL3046" s="161">
        <f t="shared" si="3247"/>
        <v>0</v>
      </c>
      <c r="BM3046" s="166">
        <v>0</v>
      </c>
      <c r="BN3046" s="166">
        <v>0</v>
      </c>
      <c r="BO3046" s="161">
        <f t="shared" si="3248"/>
        <v>0</v>
      </c>
      <c r="BP3046" s="166">
        <v>0</v>
      </c>
      <c r="BQ3046" s="166">
        <v>0</v>
      </c>
      <c r="BR3046" s="161">
        <f t="shared" si="3249"/>
        <v>0</v>
      </c>
      <c r="BS3046" s="161">
        <f t="shared" si="3250"/>
        <v>0</v>
      </c>
      <c r="BT3046" s="166">
        <v>0</v>
      </c>
      <c r="BU3046" s="166">
        <v>0</v>
      </c>
      <c r="BV3046" s="161">
        <f t="shared" si="3251"/>
        <v>0</v>
      </c>
      <c r="BW3046" s="166">
        <v>0</v>
      </c>
      <c r="BX3046" s="166">
        <v>0</v>
      </c>
      <c r="BY3046" s="161">
        <f t="shared" si="3252"/>
        <v>0</v>
      </c>
      <c r="BZ3046" s="161">
        <f t="shared" si="3253"/>
        <v>0</v>
      </c>
      <c r="CA3046" s="160">
        <f t="shared" si="3278"/>
        <v>0</v>
      </c>
      <c r="CB3046" s="160">
        <f t="shared" si="3278"/>
        <v>0</v>
      </c>
      <c r="CC3046" s="161">
        <f t="shared" si="3254"/>
        <v>0</v>
      </c>
      <c r="CD3046" s="160">
        <f t="shared" si="3279"/>
        <v>0</v>
      </c>
      <c r="CE3046" s="160">
        <f t="shared" si="3279"/>
        <v>0</v>
      </c>
      <c r="CF3046" s="161">
        <f t="shared" si="3255"/>
        <v>0</v>
      </c>
      <c r="CG3046" s="161">
        <f t="shared" si="3256"/>
        <v>0</v>
      </c>
      <c r="CH3046" s="160">
        <f t="shared" si="3280"/>
        <v>0</v>
      </c>
      <c r="CI3046" s="160">
        <f t="shared" si="3280"/>
        <v>0</v>
      </c>
      <c r="CJ3046" s="166">
        <v>0</v>
      </c>
      <c r="CK3046" s="166">
        <v>0</v>
      </c>
      <c r="CL3046" s="166">
        <v>0</v>
      </c>
      <c r="CM3046" s="166">
        <v>0</v>
      </c>
      <c r="CN3046" s="160">
        <f t="shared" si="3281"/>
        <v>0</v>
      </c>
      <c r="CO3046" s="160">
        <f t="shared" si="3281"/>
        <v>0</v>
      </c>
    </row>
    <row r="3047" spans="1:93" ht="24" hidden="1">
      <c r="A3047" s="91"/>
      <c r="B3047" s="156">
        <v>2025</v>
      </c>
      <c r="C3047" s="156">
        <v>8308</v>
      </c>
      <c r="D3047" s="156">
        <v>5</v>
      </c>
      <c r="E3047" s="156">
        <v>13</v>
      </c>
      <c r="F3047" s="156">
        <v>30</v>
      </c>
      <c r="G3047" s="156"/>
      <c r="H3047" s="156">
        <v>5000</v>
      </c>
      <c r="I3047" s="156">
        <v>5100</v>
      </c>
      <c r="J3047" s="156">
        <v>511</v>
      </c>
      <c r="K3047" s="157">
        <v>87</v>
      </c>
      <c r="L3047" s="158"/>
      <c r="M3047" s="159" t="s">
        <v>447</v>
      </c>
      <c r="N3047" s="160">
        <v>0</v>
      </c>
      <c r="O3047" s="160">
        <v>0</v>
      </c>
      <c r="P3047" s="161">
        <f t="shared" si="3223"/>
        <v>0</v>
      </c>
      <c r="Q3047" s="160">
        <v>0</v>
      </c>
      <c r="R3047" s="160">
        <v>0</v>
      </c>
      <c r="S3047" s="161">
        <f t="shared" si="3224"/>
        <v>0</v>
      </c>
      <c r="T3047" s="161">
        <f t="shared" si="3225"/>
        <v>0</v>
      </c>
      <c r="U3047" s="162" t="s">
        <v>111</v>
      </c>
      <c r="V3047" s="163"/>
      <c r="W3047" s="164"/>
      <c r="X3047" s="167" t="s">
        <v>66</v>
      </c>
      <c r="Y3047" s="166">
        <v>0</v>
      </c>
      <c r="Z3047" s="166">
        <v>0</v>
      </c>
      <c r="AA3047" s="166">
        <v>0</v>
      </c>
      <c r="AB3047" s="166">
        <v>0</v>
      </c>
      <c r="AC3047" s="166">
        <v>0</v>
      </c>
      <c r="AD3047" s="166">
        <v>0</v>
      </c>
      <c r="AE3047" s="166">
        <v>0</v>
      </c>
      <c r="AF3047" s="166">
        <v>0</v>
      </c>
      <c r="AG3047" s="166">
        <v>0</v>
      </c>
      <c r="AH3047" s="166">
        <v>0</v>
      </c>
      <c r="AI3047" s="166">
        <v>0</v>
      </c>
      <c r="AJ3047" s="166">
        <v>0</v>
      </c>
      <c r="AK3047" s="160">
        <f t="shared" si="3276"/>
        <v>0</v>
      </c>
      <c r="AL3047" s="160">
        <f t="shared" si="3276"/>
        <v>0</v>
      </c>
      <c r="AM3047" s="161">
        <f t="shared" si="3226"/>
        <v>0</v>
      </c>
      <c r="AN3047" s="160">
        <f t="shared" si="3277"/>
        <v>0</v>
      </c>
      <c r="AO3047" s="160">
        <f t="shared" si="3277"/>
        <v>0</v>
      </c>
      <c r="AP3047" s="161">
        <f t="shared" si="3206"/>
        <v>0</v>
      </c>
      <c r="AQ3047" s="161">
        <f t="shared" si="3211"/>
        <v>0</v>
      </c>
      <c r="AR3047" s="166">
        <v>0</v>
      </c>
      <c r="AS3047" s="166">
        <v>0</v>
      </c>
      <c r="AT3047" s="161">
        <f t="shared" si="3239"/>
        <v>0</v>
      </c>
      <c r="AU3047" s="166">
        <v>0</v>
      </c>
      <c r="AV3047" s="166">
        <v>0</v>
      </c>
      <c r="AW3047" s="161">
        <f t="shared" si="3240"/>
        <v>0</v>
      </c>
      <c r="AX3047" s="161">
        <f t="shared" si="3241"/>
        <v>0</v>
      </c>
      <c r="AY3047" s="166">
        <v>0</v>
      </c>
      <c r="AZ3047" s="166">
        <v>0</v>
      </c>
      <c r="BA3047" s="161">
        <f t="shared" si="3242"/>
        <v>0</v>
      </c>
      <c r="BB3047" s="166">
        <v>0</v>
      </c>
      <c r="BC3047" s="166">
        <v>0</v>
      </c>
      <c r="BD3047" s="161">
        <f t="shared" si="3243"/>
        <v>0</v>
      </c>
      <c r="BE3047" s="161">
        <f t="shared" si="3244"/>
        <v>0</v>
      </c>
      <c r="BF3047" s="166">
        <v>0</v>
      </c>
      <c r="BG3047" s="166">
        <v>0</v>
      </c>
      <c r="BH3047" s="161">
        <f t="shared" si="3245"/>
        <v>0</v>
      </c>
      <c r="BI3047" s="166">
        <v>0</v>
      </c>
      <c r="BJ3047" s="166">
        <v>0</v>
      </c>
      <c r="BK3047" s="161">
        <f t="shared" si="3246"/>
        <v>0</v>
      </c>
      <c r="BL3047" s="161">
        <f t="shared" si="3247"/>
        <v>0</v>
      </c>
      <c r="BM3047" s="166">
        <v>0</v>
      </c>
      <c r="BN3047" s="166">
        <v>0</v>
      </c>
      <c r="BO3047" s="161">
        <f t="shared" si="3248"/>
        <v>0</v>
      </c>
      <c r="BP3047" s="166">
        <v>0</v>
      </c>
      <c r="BQ3047" s="166">
        <v>0</v>
      </c>
      <c r="BR3047" s="161">
        <f t="shared" si="3249"/>
        <v>0</v>
      </c>
      <c r="BS3047" s="161">
        <f t="shared" si="3250"/>
        <v>0</v>
      </c>
      <c r="BT3047" s="166">
        <v>0</v>
      </c>
      <c r="BU3047" s="166">
        <v>0</v>
      </c>
      <c r="BV3047" s="161">
        <f t="shared" si="3251"/>
        <v>0</v>
      </c>
      <c r="BW3047" s="166">
        <v>0</v>
      </c>
      <c r="BX3047" s="166">
        <v>0</v>
      </c>
      <c r="BY3047" s="161">
        <f t="shared" si="3252"/>
        <v>0</v>
      </c>
      <c r="BZ3047" s="161">
        <f t="shared" si="3253"/>
        <v>0</v>
      </c>
      <c r="CA3047" s="160">
        <f t="shared" si="3278"/>
        <v>0</v>
      </c>
      <c r="CB3047" s="160">
        <f t="shared" si="3278"/>
        <v>0</v>
      </c>
      <c r="CC3047" s="161">
        <f t="shared" si="3254"/>
        <v>0</v>
      </c>
      <c r="CD3047" s="160">
        <f t="shared" si="3279"/>
        <v>0</v>
      </c>
      <c r="CE3047" s="160">
        <f t="shared" si="3279"/>
        <v>0</v>
      </c>
      <c r="CF3047" s="161">
        <f t="shared" si="3255"/>
        <v>0</v>
      </c>
      <c r="CG3047" s="161">
        <f t="shared" si="3256"/>
        <v>0</v>
      </c>
      <c r="CH3047" s="160">
        <f t="shared" si="3280"/>
        <v>0</v>
      </c>
      <c r="CI3047" s="160">
        <f t="shared" si="3280"/>
        <v>0</v>
      </c>
      <c r="CJ3047" s="166">
        <v>0</v>
      </c>
      <c r="CK3047" s="166">
        <v>0</v>
      </c>
      <c r="CL3047" s="166">
        <v>0</v>
      </c>
      <c r="CM3047" s="166">
        <v>0</v>
      </c>
      <c r="CN3047" s="160">
        <f t="shared" si="3281"/>
        <v>0</v>
      </c>
      <c r="CO3047" s="160">
        <f t="shared" si="3281"/>
        <v>0</v>
      </c>
    </row>
    <row r="3048" spans="1:93" ht="24" hidden="1">
      <c r="A3048" s="91"/>
      <c r="B3048" s="156">
        <v>2025</v>
      </c>
      <c r="C3048" s="156">
        <v>8308</v>
      </c>
      <c r="D3048" s="156">
        <v>5</v>
      </c>
      <c r="E3048" s="156">
        <v>13</v>
      </c>
      <c r="F3048" s="156">
        <v>30</v>
      </c>
      <c r="G3048" s="156"/>
      <c r="H3048" s="156">
        <v>5000</v>
      </c>
      <c r="I3048" s="156">
        <v>5100</v>
      </c>
      <c r="J3048" s="156">
        <v>511</v>
      </c>
      <c r="K3048" s="157">
        <v>166</v>
      </c>
      <c r="L3048" s="158"/>
      <c r="M3048" s="159" t="s">
        <v>175</v>
      </c>
      <c r="N3048" s="160">
        <v>0</v>
      </c>
      <c r="O3048" s="160">
        <v>0</v>
      </c>
      <c r="P3048" s="161">
        <f t="shared" si="3223"/>
        <v>0</v>
      </c>
      <c r="Q3048" s="160">
        <v>0</v>
      </c>
      <c r="R3048" s="160">
        <v>0</v>
      </c>
      <c r="S3048" s="161">
        <f t="shared" si="3224"/>
        <v>0</v>
      </c>
      <c r="T3048" s="161">
        <f t="shared" si="3225"/>
        <v>0</v>
      </c>
      <c r="U3048" s="162" t="s">
        <v>111</v>
      </c>
      <c r="V3048" s="163"/>
      <c r="W3048" s="164"/>
      <c r="X3048" s="167" t="s">
        <v>66</v>
      </c>
      <c r="Y3048" s="166">
        <v>0</v>
      </c>
      <c r="Z3048" s="166">
        <v>0</v>
      </c>
      <c r="AA3048" s="166">
        <v>0</v>
      </c>
      <c r="AB3048" s="166">
        <v>0</v>
      </c>
      <c r="AC3048" s="166">
        <v>0</v>
      </c>
      <c r="AD3048" s="166">
        <v>0</v>
      </c>
      <c r="AE3048" s="166">
        <v>0</v>
      </c>
      <c r="AF3048" s="166">
        <v>0</v>
      </c>
      <c r="AG3048" s="166">
        <v>0</v>
      </c>
      <c r="AH3048" s="166">
        <v>0</v>
      </c>
      <c r="AI3048" s="166">
        <v>0</v>
      </c>
      <c r="AJ3048" s="166">
        <v>0</v>
      </c>
      <c r="AK3048" s="160">
        <f t="shared" si="3276"/>
        <v>0</v>
      </c>
      <c r="AL3048" s="160">
        <f t="shared" si="3276"/>
        <v>0</v>
      </c>
      <c r="AM3048" s="161">
        <f t="shared" si="3226"/>
        <v>0</v>
      </c>
      <c r="AN3048" s="160">
        <f t="shared" si="3277"/>
        <v>0</v>
      </c>
      <c r="AO3048" s="160">
        <f t="shared" si="3277"/>
        <v>0</v>
      </c>
      <c r="AP3048" s="161">
        <f t="shared" si="3206"/>
        <v>0</v>
      </c>
      <c r="AQ3048" s="161">
        <f t="shared" si="3211"/>
        <v>0</v>
      </c>
      <c r="AR3048" s="166">
        <v>0</v>
      </c>
      <c r="AS3048" s="166">
        <v>0</v>
      </c>
      <c r="AT3048" s="161">
        <f t="shared" si="3239"/>
        <v>0</v>
      </c>
      <c r="AU3048" s="166">
        <v>0</v>
      </c>
      <c r="AV3048" s="166">
        <v>0</v>
      </c>
      <c r="AW3048" s="161">
        <f t="shared" si="3240"/>
        <v>0</v>
      </c>
      <c r="AX3048" s="161">
        <f t="shared" si="3241"/>
        <v>0</v>
      </c>
      <c r="AY3048" s="166">
        <v>0</v>
      </c>
      <c r="AZ3048" s="166">
        <v>0</v>
      </c>
      <c r="BA3048" s="161">
        <f t="shared" si="3242"/>
        <v>0</v>
      </c>
      <c r="BB3048" s="166">
        <v>0</v>
      </c>
      <c r="BC3048" s="166">
        <v>0</v>
      </c>
      <c r="BD3048" s="161">
        <f t="shared" si="3243"/>
        <v>0</v>
      </c>
      <c r="BE3048" s="161">
        <f t="shared" si="3244"/>
        <v>0</v>
      </c>
      <c r="BF3048" s="166">
        <v>0</v>
      </c>
      <c r="BG3048" s="166">
        <v>0</v>
      </c>
      <c r="BH3048" s="161">
        <f t="shared" si="3245"/>
        <v>0</v>
      </c>
      <c r="BI3048" s="166">
        <v>0</v>
      </c>
      <c r="BJ3048" s="166">
        <v>0</v>
      </c>
      <c r="BK3048" s="161">
        <f t="shared" si="3246"/>
        <v>0</v>
      </c>
      <c r="BL3048" s="161">
        <f t="shared" si="3247"/>
        <v>0</v>
      </c>
      <c r="BM3048" s="166">
        <v>0</v>
      </c>
      <c r="BN3048" s="166">
        <v>0</v>
      </c>
      <c r="BO3048" s="161">
        <f t="shared" si="3248"/>
        <v>0</v>
      </c>
      <c r="BP3048" s="166">
        <v>0</v>
      </c>
      <c r="BQ3048" s="166">
        <v>0</v>
      </c>
      <c r="BR3048" s="161">
        <f t="shared" si="3249"/>
        <v>0</v>
      </c>
      <c r="BS3048" s="161">
        <f t="shared" si="3250"/>
        <v>0</v>
      </c>
      <c r="BT3048" s="166">
        <v>0</v>
      </c>
      <c r="BU3048" s="166">
        <v>0</v>
      </c>
      <c r="BV3048" s="161">
        <f t="shared" si="3251"/>
        <v>0</v>
      </c>
      <c r="BW3048" s="166">
        <v>0</v>
      </c>
      <c r="BX3048" s="166">
        <v>0</v>
      </c>
      <c r="BY3048" s="161">
        <f t="shared" si="3252"/>
        <v>0</v>
      </c>
      <c r="BZ3048" s="161">
        <f t="shared" si="3253"/>
        <v>0</v>
      </c>
      <c r="CA3048" s="160">
        <f t="shared" si="3278"/>
        <v>0</v>
      </c>
      <c r="CB3048" s="160">
        <f t="shared" si="3278"/>
        <v>0</v>
      </c>
      <c r="CC3048" s="161">
        <f t="shared" si="3254"/>
        <v>0</v>
      </c>
      <c r="CD3048" s="160">
        <f t="shared" si="3279"/>
        <v>0</v>
      </c>
      <c r="CE3048" s="160">
        <f t="shared" si="3279"/>
        <v>0</v>
      </c>
      <c r="CF3048" s="161">
        <f t="shared" si="3255"/>
        <v>0</v>
      </c>
      <c r="CG3048" s="161">
        <f t="shared" si="3256"/>
        <v>0</v>
      </c>
      <c r="CH3048" s="160">
        <f t="shared" si="3280"/>
        <v>0</v>
      </c>
      <c r="CI3048" s="160">
        <f t="shared" si="3280"/>
        <v>0</v>
      </c>
      <c r="CJ3048" s="166">
        <v>0</v>
      </c>
      <c r="CK3048" s="166">
        <v>0</v>
      </c>
      <c r="CL3048" s="166">
        <v>0</v>
      </c>
      <c r="CM3048" s="166">
        <v>0</v>
      </c>
      <c r="CN3048" s="160">
        <f t="shared" si="3281"/>
        <v>0</v>
      </c>
      <c r="CO3048" s="160">
        <f t="shared" si="3281"/>
        <v>0</v>
      </c>
    </row>
    <row r="3049" spans="1:93" ht="24" hidden="1">
      <c r="A3049" s="91"/>
      <c r="B3049" s="156">
        <v>2025</v>
      </c>
      <c r="C3049" s="156">
        <v>8308</v>
      </c>
      <c r="D3049" s="156">
        <v>5</v>
      </c>
      <c r="E3049" s="156">
        <v>13</v>
      </c>
      <c r="F3049" s="156">
        <v>30</v>
      </c>
      <c r="G3049" s="156"/>
      <c r="H3049" s="156">
        <v>5000</v>
      </c>
      <c r="I3049" s="156">
        <v>5100</v>
      </c>
      <c r="J3049" s="156">
        <v>511</v>
      </c>
      <c r="K3049" s="157">
        <v>623</v>
      </c>
      <c r="L3049" s="158"/>
      <c r="M3049" s="159" t="s">
        <v>168</v>
      </c>
      <c r="N3049" s="160">
        <v>0</v>
      </c>
      <c r="O3049" s="160">
        <v>0</v>
      </c>
      <c r="P3049" s="161">
        <f t="shared" si="3223"/>
        <v>0</v>
      </c>
      <c r="Q3049" s="160">
        <v>0</v>
      </c>
      <c r="R3049" s="160">
        <v>0</v>
      </c>
      <c r="S3049" s="161">
        <f t="shared" si="3224"/>
        <v>0</v>
      </c>
      <c r="T3049" s="161">
        <f t="shared" si="3225"/>
        <v>0</v>
      </c>
      <c r="U3049" s="162" t="s">
        <v>111</v>
      </c>
      <c r="V3049" s="163"/>
      <c r="W3049" s="164"/>
      <c r="X3049" s="167" t="s">
        <v>66</v>
      </c>
      <c r="Y3049" s="166">
        <v>0</v>
      </c>
      <c r="Z3049" s="166">
        <v>0</v>
      </c>
      <c r="AA3049" s="166">
        <v>0</v>
      </c>
      <c r="AB3049" s="166">
        <v>0</v>
      </c>
      <c r="AC3049" s="166">
        <v>0</v>
      </c>
      <c r="AD3049" s="166">
        <v>0</v>
      </c>
      <c r="AE3049" s="166">
        <v>0</v>
      </c>
      <c r="AF3049" s="166">
        <v>0</v>
      </c>
      <c r="AG3049" s="166">
        <v>0</v>
      </c>
      <c r="AH3049" s="166">
        <v>0</v>
      </c>
      <c r="AI3049" s="166">
        <v>0</v>
      </c>
      <c r="AJ3049" s="166">
        <v>0</v>
      </c>
      <c r="AK3049" s="160">
        <f t="shared" si="3276"/>
        <v>0</v>
      </c>
      <c r="AL3049" s="160">
        <f t="shared" si="3276"/>
        <v>0</v>
      </c>
      <c r="AM3049" s="161">
        <f t="shared" si="3226"/>
        <v>0</v>
      </c>
      <c r="AN3049" s="160">
        <f t="shared" si="3277"/>
        <v>0</v>
      </c>
      <c r="AO3049" s="160">
        <f t="shared" si="3277"/>
        <v>0</v>
      </c>
      <c r="AP3049" s="161">
        <f t="shared" si="3206"/>
        <v>0</v>
      </c>
      <c r="AQ3049" s="161">
        <f t="shared" si="3211"/>
        <v>0</v>
      </c>
      <c r="AR3049" s="166">
        <v>0</v>
      </c>
      <c r="AS3049" s="166">
        <v>0</v>
      </c>
      <c r="AT3049" s="161">
        <f t="shared" si="3239"/>
        <v>0</v>
      </c>
      <c r="AU3049" s="166">
        <v>0</v>
      </c>
      <c r="AV3049" s="166">
        <v>0</v>
      </c>
      <c r="AW3049" s="161">
        <f t="shared" si="3240"/>
        <v>0</v>
      </c>
      <c r="AX3049" s="161">
        <f t="shared" si="3241"/>
        <v>0</v>
      </c>
      <c r="AY3049" s="166">
        <v>0</v>
      </c>
      <c r="AZ3049" s="166">
        <v>0</v>
      </c>
      <c r="BA3049" s="161">
        <f t="shared" si="3242"/>
        <v>0</v>
      </c>
      <c r="BB3049" s="166">
        <v>0</v>
      </c>
      <c r="BC3049" s="166">
        <v>0</v>
      </c>
      <c r="BD3049" s="161">
        <f t="shared" si="3243"/>
        <v>0</v>
      </c>
      <c r="BE3049" s="161">
        <f t="shared" si="3244"/>
        <v>0</v>
      </c>
      <c r="BF3049" s="166">
        <v>0</v>
      </c>
      <c r="BG3049" s="166">
        <v>0</v>
      </c>
      <c r="BH3049" s="161">
        <f t="shared" si="3245"/>
        <v>0</v>
      </c>
      <c r="BI3049" s="166">
        <v>0</v>
      </c>
      <c r="BJ3049" s="166">
        <v>0</v>
      </c>
      <c r="BK3049" s="161">
        <f t="shared" si="3246"/>
        <v>0</v>
      </c>
      <c r="BL3049" s="161">
        <f t="shared" si="3247"/>
        <v>0</v>
      </c>
      <c r="BM3049" s="166">
        <v>0</v>
      </c>
      <c r="BN3049" s="166">
        <v>0</v>
      </c>
      <c r="BO3049" s="161">
        <f t="shared" si="3248"/>
        <v>0</v>
      </c>
      <c r="BP3049" s="166">
        <v>0</v>
      </c>
      <c r="BQ3049" s="166">
        <v>0</v>
      </c>
      <c r="BR3049" s="161">
        <f t="shared" si="3249"/>
        <v>0</v>
      </c>
      <c r="BS3049" s="161">
        <f t="shared" si="3250"/>
        <v>0</v>
      </c>
      <c r="BT3049" s="166">
        <v>0</v>
      </c>
      <c r="BU3049" s="166">
        <v>0</v>
      </c>
      <c r="BV3049" s="161">
        <f t="shared" si="3251"/>
        <v>0</v>
      </c>
      <c r="BW3049" s="166">
        <v>0</v>
      </c>
      <c r="BX3049" s="166">
        <v>0</v>
      </c>
      <c r="BY3049" s="161">
        <f t="shared" si="3252"/>
        <v>0</v>
      </c>
      <c r="BZ3049" s="161">
        <f t="shared" si="3253"/>
        <v>0</v>
      </c>
      <c r="CA3049" s="160">
        <f t="shared" si="3278"/>
        <v>0</v>
      </c>
      <c r="CB3049" s="160">
        <f t="shared" si="3278"/>
        <v>0</v>
      </c>
      <c r="CC3049" s="161">
        <f t="shared" si="3254"/>
        <v>0</v>
      </c>
      <c r="CD3049" s="160">
        <f t="shared" si="3279"/>
        <v>0</v>
      </c>
      <c r="CE3049" s="160">
        <f t="shared" si="3279"/>
        <v>0</v>
      </c>
      <c r="CF3049" s="161">
        <f t="shared" si="3255"/>
        <v>0</v>
      </c>
      <c r="CG3049" s="161">
        <f t="shared" si="3256"/>
        <v>0</v>
      </c>
      <c r="CH3049" s="160">
        <f t="shared" si="3280"/>
        <v>0</v>
      </c>
      <c r="CI3049" s="160">
        <f t="shared" si="3280"/>
        <v>0</v>
      </c>
      <c r="CJ3049" s="166">
        <v>0</v>
      </c>
      <c r="CK3049" s="166">
        <v>0</v>
      </c>
      <c r="CL3049" s="166">
        <v>0</v>
      </c>
      <c r="CM3049" s="166">
        <v>0</v>
      </c>
      <c r="CN3049" s="160">
        <f t="shared" si="3281"/>
        <v>0</v>
      </c>
      <c r="CO3049" s="160">
        <f t="shared" si="3281"/>
        <v>0</v>
      </c>
    </row>
    <row r="3050" spans="1:93" ht="24" hidden="1">
      <c r="A3050" s="91"/>
      <c r="B3050" s="156">
        <v>2025</v>
      </c>
      <c r="C3050" s="156">
        <v>8308</v>
      </c>
      <c r="D3050" s="156">
        <v>5</v>
      </c>
      <c r="E3050" s="156">
        <v>13</v>
      </c>
      <c r="F3050" s="156">
        <v>30</v>
      </c>
      <c r="G3050" s="156"/>
      <c r="H3050" s="156">
        <v>5000</v>
      </c>
      <c r="I3050" s="156">
        <v>5100</v>
      </c>
      <c r="J3050" s="156">
        <v>511</v>
      </c>
      <c r="K3050" s="157">
        <v>624</v>
      </c>
      <c r="L3050" s="158"/>
      <c r="M3050" s="159" t="s">
        <v>1822</v>
      </c>
      <c r="N3050" s="160">
        <v>0</v>
      </c>
      <c r="O3050" s="160">
        <v>0</v>
      </c>
      <c r="P3050" s="161">
        <f t="shared" si="3223"/>
        <v>0</v>
      </c>
      <c r="Q3050" s="160">
        <v>0</v>
      </c>
      <c r="R3050" s="160">
        <v>0</v>
      </c>
      <c r="S3050" s="161">
        <f t="shared" si="3224"/>
        <v>0</v>
      </c>
      <c r="T3050" s="161">
        <f t="shared" si="3225"/>
        <v>0</v>
      </c>
      <c r="U3050" s="162" t="s">
        <v>111</v>
      </c>
      <c r="V3050" s="163"/>
      <c r="W3050" s="164"/>
      <c r="X3050" s="167" t="s">
        <v>66</v>
      </c>
      <c r="Y3050" s="166">
        <v>0</v>
      </c>
      <c r="Z3050" s="166">
        <v>0</v>
      </c>
      <c r="AA3050" s="166">
        <v>0</v>
      </c>
      <c r="AB3050" s="166">
        <v>0</v>
      </c>
      <c r="AC3050" s="166">
        <v>0</v>
      </c>
      <c r="AD3050" s="166">
        <v>0</v>
      </c>
      <c r="AE3050" s="166">
        <v>0</v>
      </c>
      <c r="AF3050" s="166">
        <v>0</v>
      </c>
      <c r="AG3050" s="166">
        <v>0</v>
      </c>
      <c r="AH3050" s="166">
        <v>0</v>
      </c>
      <c r="AI3050" s="166">
        <v>0</v>
      </c>
      <c r="AJ3050" s="166">
        <v>0</v>
      </c>
      <c r="AK3050" s="160">
        <f t="shared" si="3276"/>
        <v>0</v>
      </c>
      <c r="AL3050" s="160">
        <f t="shared" si="3276"/>
        <v>0</v>
      </c>
      <c r="AM3050" s="161">
        <f t="shared" si="3226"/>
        <v>0</v>
      </c>
      <c r="AN3050" s="160">
        <f t="shared" si="3277"/>
        <v>0</v>
      </c>
      <c r="AO3050" s="160">
        <f t="shared" si="3277"/>
        <v>0</v>
      </c>
      <c r="AP3050" s="161">
        <f t="shared" si="3206"/>
        <v>0</v>
      </c>
      <c r="AQ3050" s="161">
        <f t="shared" si="3211"/>
        <v>0</v>
      </c>
      <c r="AR3050" s="166">
        <v>0</v>
      </c>
      <c r="AS3050" s="166">
        <v>0</v>
      </c>
      <c r="AT3050" s="161">
        <f t="shared" si="3239"/>
        <v>0</v>
      </c>
      <c r="AU3050" s="166">
        <v>0</v>
      </c>
      <c r="AV3050" s="166">
        <v>0</v>
      </c>
      <c r="AW3050" s="161">
        <f t="shared" si="3240"/>
        <v>0</v>
      </c>
      <c r="AX3050" s="161">
        <f t="shared" si="3241"/>
        <v>0</v>
      </c>
      <c r="AY3050" s="166">
        <v>0</v>
      </c>
      <c r="AZ3050" s="166">
        <v>0</v>
      </c>
      <c r="BA3050" s="161">
        <f t="shared" si="3242"/>
        <v>0</v>
      </c>
      <c r="BB3050" s="166">
        <v>0</v>
      </c>
      <c r="BC3050" s="166">
        <v>0</v>
      </c>
      <c r="BD3050" s="161">
        <f t="shared" si="3243"/>
        <v>0</v>
      </c>
      <c r="BE3050" s="161">
        <f t="shared" si="3244"/>
        <v>0</v>
      </c>
      <c r="BF3050" s="166">
        <v>0</v>
      </c>
      <c r="BG3050" s="166">
        <v>0</v>
      </c>
      <c r="BH3050" s="161">
        <f t="shared" si="3245"/>
        <v>0</v>
      </c>
      <c r="BI3050" s="166">
        <v>0</v>
      </c>
      <c r="BJ3050" s="166">
        <v>0</v>
      </c>
      <c r="BK3050" s="161">
        <f t="shared" si="3246"/>
        <v>0</v>
      </c>
      <c r="BL3050" s="161">
        <f t="shared" si="3247"/>
        <v>0</v>
      </c>
      <c r="BM3050" s="166">
        <v>0</v>
      </c>
      <c r="BN3050" s="166">
        <v>0</v>
      </c>
      <c r="BO3050" s="161">
        <f t="shared" si="3248"/>
        <v>0</v>
      </c>
      <c r="BP3050" s="166">
        <v>0</v>
      </c>
      <c r="BQ3050" s="166">
        <v>0</v>
      </c>
      <c r="BR3050" s="161">
        <f t="shared" si="3249"/>
        <v>0</v>
      </c>
      <c r="BS3050" s="161">
        <f t="shared" si="3250"/>
        <v>0</v>
      </c>
      <c r="BT3050" s="166">
        <v>0</v>
      </c>
      <c r="BU3050" s="166">
        <v>0</v>
      </c>
      <c r="BV3050" s="161">
        <f t="shared" si="3251"/>
        <v>0</v>
      </c>
      <c r="BW3050" s="166">
        <v>0</v>
      </c>
      <c r="BX3050" s="166">
        <v>0</v>
      </c>
      <c r="BY3050" s="161">
        <f t="shared" si="3252"/>
        <v>0</v>
      </c>
      <c r="BZ3050" s="161">
        <f t="shared" si="3253"/>
        <v>0</v>
      </c>
      <c r="CA3050" s="160">
        <f t="shared" si="3278"/>
        <v>0</v>
      </c>
      <c r="CB3050" s="160">
        <f t="shared" si="3278"/>
        <v>0</v>
      </c>
      <c r="CC3050" s="161">
        <f t="shared" si="3254"/>
        <v>0</v>
      </c>
      <c r="CD3050" s="160">
        <f t="shared" si="3279"/>
        <v>0</v>
      </c>
      <c r="CE3050" s="160">
        <f t="shared" si="3279"/>
        <v>0</v>
      </c>
      <c r="CF3050" s="161">
        <f t="shared" si="3255"/>
        <v>0</v>
      </c>
      <c r="CG3050" s="161">
        <f t="shared" si="3256"/>
        <v>0</v>
      </c>
      <c r="CH3050" s="160">
        <f t="shared" si="3280"/>
        <v>0</v>
      </c>
      <c r="CI3050" s="160">
        <f t="shared" si="3280"/>
        <v>0</v>
      </c>
      <c r="CJ3050" s="166">
        <v>0</v>
      </c>
      <c r="CK3050" s="166">
        <v>0</v>
      </c>
      <c r="CL3050" s="166">
        <v>0</v>
      </c>
      <c r="CM3050" s="166">
        <v>0</v>
      </c>
      <c r="CN3050" s="160">
        <f t="shared" si="3281"/>
        <v>0</v>
      </c>
      <c r="CO3050" s="160">
        <f t="shared" si="3281"/>
        <v>0</v>
      </c>
    </row>
    <row r="3051" spans="1:93" ht="24" hidden="1">
      <c r="A3051" s="91"/>
      <c r="B3051" s="156">
        <v>2025</v>
      </c>
      <c r="C3051" s="156">
        <v>8308</v>
      </c>
      <c r="D3051" s="156">
        <v>5</v>
      </c>
      <c r="E3051" s="156">
        <v>13</v>
      </c>
      <c r="F3051" s="156">
        <v>30</v>
      </c>
      <c r="G3051" s="156"/>
      <c r="H3051" s="156">
        <v>5000</v>
      </c>
      <c r="I3051" s="156">
        <v>5100</v>
      </c>
      <c r="J3051" s="156">
        <v>511</v>
      </c>
      <c r="K3051" s="157">
        <v>659</v>
      </c>
      <c r="L3051" s="158"/>
      <c r="M3051" s="159" t="s">
        <v>169</v>
      </c>
      <c r="N3051" s="160">
        <v>0</v>
      </c>
      <c r="O3051" s="160">
        <v>0</v>
      </c>
      <c r="P3051" s="161">
        <f t="shared" si="3223"/>
        <v>0</v>
      </c>
      <c r="Q3051" s="160">
        <v>0</v>
      </c>
      <c r="R3051" s="160">
        <v>0</v>
      </c>
      <c r="S3051" s="161">
        <f t="shared" si="3224"/>
        <v>0</v>
      </c>
      <c r="T3051" s="161">
        <f t="shared" si="3225"/>
        <v>0</v>
      </c>
      <c r="U3051" s="162" t="s">
        <v>111</v>
      </c>
      <c r="V3051" s="163"/>
      <c r="W3051" s="164"/>
      <c r="X3051" s="167" t="s">
        <v>66</v>
      </c>
      <c r="Y3051" s="166">
        <v>0</v>
      </c>
      <c r="Z3051" s="166">
        <v>0</v>
      </c>
      <c r="AA3051" s="166">
        <v>0</v>
      </c>
      <c r="AB3051" s="166">
        <v>0</v>
      </c>
      <c r="AC3051" s="166">
        <v>0</v>
      </c>
      <c r="AD3051" s="166">
        <v>0</v>
      </c>
      <c r="AE3051" s="166">
        <v>0</v>
      </c>
      <c r="AF3051" s="166">
        <v>0</v>
      </c>
      <c r="AG3051" s="166">
        <v>0</v>
      </c>
      <c r="AH3051" s="166">
        <v>0</v>
      </c>
      <c r="AI3051" s="166">
        <v>0</v>
      </c>
      <c r="AJ3051" s="166">
        <v>0</v>
      </c>
      <c r="AK3051" s="160">
        <f t="shared" si="3276"/>
        <v>0</v>
      </c>
      <c r="AL3051" s="160">
        <f t="shared" si="3276"/>
        <v>0</v>
      </c>
      <c r="AM3051" s="161">
        <f t="shared" si="3226"/>
        <v>0</v>
      </c>
      <c r="AN3051" s="160">
        <f t="shared" si="3277"/>
        <v>0</v>
      </c>
      <c r="AO3051" s="160">
        <f t="shared" si="3277"/>
        <v>0</v>
      </c>
      <c r="AP3051" s="161">
        <f t="shared" si="3206"/>
        <v>0</v>
      </c>
      <c r="AQ3051" s="161">
        <f t="shared" si="3211"/>
        <v>0</v>
      </c>
      <c r="AR3051" s="166">
        <v>0</v>
      </c>
      <c r="AS3051" s="166">
        <v>0</v>
      </c>
      <c r="AT3051" s="161">
        <f t="shared" si="3239"/>
        <v>0</v>
      </c>
      <c r="AU3051" s="166">
        <v>0</v>
      </c>
      <c r="AV3051" s="166">
        <v>0</v>
      </c>
      <c r="AW3051" s="161">
        <f t="shared" si="3240"/>
        <v>0</v>
      </c>
      <c r="AX3051" s="161">
        <f t="shared" si="3241"/>
        <v>0</v>
      </c>
      <c r="AY3051" s="166">
        <v>0</v>
      </c>
      <c r="AZ3051" s="166">
        <v>0</v>
      </c>
      <c r="BA3051" s="161">
        <f t="shared" si="3242"/>
        <v>0</v>
      </c>
      <c r="BB3051" s="166">
        <v>0</v>
      </c>
      <c r="BC3051" s="166">
        <v>0</v>
      </c>
      <c r="BD3051" s="161">
        <f t="shared" si="3243"/>
        <v>0</v>
      </c>
      <c r="BE3051" s="161">
        <f t="shared" si="3244"/>
        <v>0</v>
      </c>
      <c r="BF3051" s="166">
        <v>0</v>
      </c>
      <c r="BG3051" s="166">
        <v>0</v>
      </c>
      <c r="BH3051" s="161">
        <f t="shared" si="3245"/>
        <v>0</v>
      </c>
      <c r="BI3051" s="166">
        <v>0</v>
      </c>
      <c r="BJ3051" s="166">
        <v>0</v>
      </c>
      <c r="BK3051" s="161">
        <f t="shared" si="3246"/>
        <v>0</v>
      </c>
      <c r="BL3051" s="161">
        <f t="shared" si="3247"/>
        <v>0</v>
      </c>
      <c r="BM3051" s="166">
        <v>0</v>
      </c>
      <c r="BN3051" s="166">
        <v>0</v>
      </c>
      <c r="BO3051" s="161">
        <f t="shared" si="3248"/>
        <v>0</v>
      </c>
      <c r="BP3051" s="166">
        <v>0</v>
      </c>
      <c r="BQ3051" s="166">
        <v>0</v>
      </c>
      <c r="BR3051" s="161">
        <f t="shared" si="3249"/>
        <v>0</v>
      </c>
      <c r="BS3051" s="161">
        <f t="shared" si="3250"/>
        <v>0</v>
      </c>
      <c r="BT3051" s="166">
        <v>0</v>
      </c>
      <c r="BU3051" s="166">
        <v>0</v>
      </c>
      <c r="BV3051" s="161">
        <f t="shared" si="3251"/>
        <v>0</v>
      </c>
      <c r="BW3051" s="166">
        <v>0</v>
      </c>
      <c r="BX3051" s="166">
        <v>0</v>
      </c>
      <c r="BY3051" s="161">
        <f t="shared" si="3252"/>
        <v>0</v>
      </c>
      <c r="BZ3051" s="161">
        <f t="shared" si="3253"/>
        <v>0</v>
      </c>
      <c r="CA3051" s="160">
        <f t="shared" si="3278"/>
        <v>0</v>
      </c>
      <c r="CB3051" s="160">
        <f t="shared" si="3278"/>
        <v>0</v>
      </c>
      <c r="CC3051" s="161">
        <f t="shared" si="3254"/>
        <v>0</v>
      </c>
      <c r="CD3051" s="160">
        <f t="shared" si="3279"/>
        <v>0</v>
      </c>
      <c r="CE3051" s="160">
        <f t="shared" si="3279"/>
        <v>0</v>
      </c>
      <c r="CF3051" s="161">
        <f t="shared" si="3255"/>
        <v>0</v>
      </c>
      <c r="CG3051" s="161">
        <f t="shared" si="3256"/>
        <v>0</v>
      </c>
      <c r="CH3051" s="160">
        <f t="shared" si="3280"/>
        <v>0</v>
      </c>
      <c r="CI3051" s="160">
        <f t="shared" si="3280"/>
        <v>0</v>
      </c>
      <c r="CJ3051" s="166">
        <v>0</v>
      </c>
      <c r="CK3051" s="166">
        <v>0</v>
      </c>
      <c r="CL3051" s="166">
        <v>0</v>
      </c>
      <c r="CM3051" s="166">
        <v>0</v>
      </c>
      <c r="CN3051" s="160">
        <f t="shared" si="3281"/>
        <v>0</v>
      </c>
      <c r="CO3051" s="160">
        <f t="shared" si="3281"/>
        <v>0</v>
      </c>
    </row>
    <row r="3052" spans="1:93" ht="24" hidden="1">
      <c r="A3052" s="91"/>
      <c r="B3052" s="156">
        <v>2025</v>
      </c>
      <c r="C3052" s="156">
        <v>8308</v>
      </c>
      <c r="D3052" s="156">
        <v>5</v>
      </c>
      <c r="E3052" s="156">
        <v>13</v>
      </c>
      <c r="F3052" s="156">
        <v>30</v>
      </c>
      <c r="G3052" s="156"/>
      <c r="H3052" s="156">
        <v>5000</v>
      </c>
      <c r="I3052" s="156">
        <v>5100</v>
      </c>
      <c r="J3052" s="156">
        <v>511</v>
      </c>
      <c r="K3052" s="157">
        <v>701</v>
      </c>
      <c r="L3052" s="158"/>
      <c r="M3052" s="159" t="s">
        <v>170</v>
      </c>
      <c r="N3052" s="160">
        <v>0</v>
      </c>
      <c r="O3052" s="160">
        <v>0</v>
      </c>
      <c r="P3052" s="161">
        <f t="shared" si="3223"/>
        <v>0</v>
      </c>
      <c r="Q3052" s="160">
        <v>0</v>
      </c>
      <c r="R3052" s="160">
        <v>0</v>
      </c>
      <c r="S3052" s="161">
        <f t="shared" si="3224"/>
        <v>0</v>
      </c>
      <c r="T3052" s="161">
        <f t="shared" si="3225"/>
        <v>0</v>
      </c>
      <c r="U3052" s="162" t="s">
        <v>111</v>
      </c>
      <c r="V3052" s="163"/>
      <c r="W3052" s="164"/>
      <c r="X3052" s="167" t="s">
        <v>66</v>
      </c>
      <c r="Y3052" s="166">
        <v>0</v>
      </c>
      <c r="Z3052" s="166">
        <v>0</v>
      </c>
      <c r="AA3052" s="166">
        <v>0</v>
      </c>
      <c r="AB3052" s="166">
        <v>0</v>
      </c>
      <c r="AC3052" s="166">
        <v>0</v>
      </c>
      <c r="AD3052" s="166">
        <v>0</v>
      </c>
      <c r="AE3052" s="166">
        <v>0</v>
      </c>
      <c r="AF3052" s="166">
        <v>0</v>
      </c>
      <c r="AG3052" s="166">
        <v>0</v>
      </c>
      <c r="AH3052" s="166">
        <v>0</v>
      </c>
      <c r="AI3052" s="166">
        <v>0</v>
      </c>
      <c r="AJ3052" s="166">
        <v>0</v>
      </c>
      <c r="AK3052" s="160">
        <f t="shared" si="3276"/>
        <v>0</v>
      </c>
      <c r="AL3052" s="160">
        <f t="shared" si="3276"/>
        <v>0</v>
      </c>
      <c r="AM3052" s="161">
        <f t="shared" si="3226"/>
        <v>0</v>
      </c>
      <c r="AN3052" s="160">
        <f t="shared" si="3277"/>
        <v>0</v>
      </c>
      <c r="AO3052" s="160">
        <f t="shared" si="3277"/>
        <v>0</v>
      </c>
      <c r="AP3052" s="161">
        <f t="shared" si="3206"/>
        <v>0</v>
      </c>
      <c r="AQ3052" s="161">
        <f t="shared" si="3211"/>
        <v>0</v>
      </c>
      <c r="AR3052" s="166">
        <v>0</v>
      </c>
      <c r="AS3052" s="166">
        <v>0</v>
      </c>
      <c r="AT3052" s="161">
        <f t="shared" si="3239"/>
        <v>0</v>
      </c>
      <c r="AU3052" s="166">
        <v>0</v>
      </c>
      <c r="AV3052" s="166">
        <v>0</v>
      </c>
      <c r="AW3052" s="161">
        <f t="shared" si="3240"/>
        <v>0</v>
      </c>
      <c r="AX3052" s="161">
        <f t="shared" si="3241"/>
        <v>0</v>
      </c>
      <c r="AY3052" s="166">
        <v>0</v>
      </c>
      <c r="AZ3052" s="166">
        <v>0</v>
      </c>
      <c r="BA3052" s="161">
        <f t="shared" si="3242"/>
        <v>0</v>
      </c>
      <c r="BB3052" s="166">
        <v>0</v>
      </c>
      <c r="BC3052" s="166">
        <v>0</v>
      </c>
      <c r="BD3052" s="161">
        <f t="shared" si="3243"/>
        <v>0</v>
      </c>
      <c r="BE3052" s="161">
        <f t="shared" si="3244"/>
        <v>0</v>
      </c>
      <c r="BF3052" s="166">
        <v>0</v>
      </c>
      <c r="BG3052" s="166">
        <v>0</v>
      </c>
      <c r="BH3052" s="161">
        <f t="shared" si="3245"/>
        <v>0</v>
      </c>
      <c r="BI3052" s="166">
        <v>0</v>
      </c>
      <c r="BJ3052" s="166">
        <v>0</v>
      </c>
      <c r="BK3052" s="161">
        <f t="shared" si="3246"/>
        <v>0</v>
      </c>
      <c r="BL3052" s="161">
        <f t="shared" si="3247"/>
        <v>0</v>
      </c>
      <c r="BM3052" s="166">
        <v>0</v>
      </c>
      <c r="BN3052" s="166">
        <v>0</v>
      </c>
      <c r="BO3052" s="161">
        <f t="shared" si="3248"/>
        <v>0</v>
      </c>
      <c r="BP3052" s="166">
        <v>0</v>
      </c>
      <c r="BQ3052" s="166">
        <v>0</v>
      </c>
      <c r="BR3052" s="161">
        <f t="shared" si="3249"/>
        <v>0</v>
      </c>
      <c r="BS3052" s="161">
        <f t="shared" si="3250"/>
        <v>0</v>
      </c>
      <c r="BT3052" s="166">
        <v>0</v>
      </c>
      <c r="BU3052" s="166">
        <v>0</v>
      </c>
      <c r="BV3052" s="161">
        <f t="shared" si="3251"/>
        <v>0</v>
      </c>
      <c r="BW3052" s="166">
        <v>0</v>
      </c>
      <c r="BX3052" s="166">
        <v>0</v>
      </c>
      <c r="BY3052" s="161">
        <f t="shared" si="3252"/>
        <v>0</v>
      </c>
      <c r="BZ3052" s="161">
        <f t="shared" si="3253"/>
        <v>0</v>
      </c>
      <c r="CA3052" s="160">
        <f t="shared" si="3278"/>
        <v>0</v>
      </c>
      <c r="CB3052" s="160">
        <f t="shared" si="3278"/>
        <v>0</v>
      </c>
      <c r="CC3052" s="161">
        <f t="shared" si="3254"/>
        <v>0</v>
      </c>
      <c r="CD3052" s="160">
        <f t="shared" si="3279"/>
        <v>0</v>
      </c>
      <c r="CE3052" s="160">
        <f t="shared" si="3279"/>
        <v>0</v>
      </c>
      <c r="CF3052" s="161">
        <f t="shared" si="3255"/>
        <v>0</v>
      </c>
      <c r="CG3052" s="161">
        <f t="shared" si="3256"/>
        <v>0</v>
      </c>
      <c r="CH3052" s="160">
        <f t="shared" si="3280"/>
        <v>0</v>
      </c>
      <c r="CI3052" s="160">
        <f t="shared" si="3280"/>
        <v>0</v>
      </c>
      <c r="CJ3052" s="166">
        <v>0</v>
      </c>
      <c r="CK3052" s="166">
        <v>0</v>
      </c>
      <c r="CL3052" s="166">
        <v>0</v>
      </c>
      <c r="CM3052" s="166">
        <v>0</v>
      </c>
      <c r="CN3052" s="160">
        <f t="shared" si="3281"/>
        <v>0</v>
      </c>
      <c r="CO3052" s="160">
        <f t="shared" si="3281"/>
        <v>0</v>
      </c>
    </row>
    <row r="3053" spans="1:93" ht="24" hidden="1">
      <c r="A3053" s="91"/>
      <c r="B3053" s="156">
        <v>2025</v>
      </c>
      <c r="C3053" s="156">
        <v>8308</v>
      </c>
      <c r="D3053" s="156">
        <v>5</v>
      </c>
      <c r="E3053" s="156">
        <v>13</v>
      </c>
      <c r="F3053" s="156">
        <v>30</v>
      </c>
      <c r="G3053" s="156"/>
      <c r="H3053" s="156">
        <v>5000</v>
      </c>
      <c r="I3053" s="156">
        <v>5100</v>
      </c>
      <c r="J3053" s="156">
        <v>511</v>
      </c>
      <c r="K3053" s="157">
        <v>837</v>
      </c>
      <c r="L3053" s="158"/>
      <c r="M3053" s="159" t="s">
        <v>1464</v>
      </c>
      <c r="N3053" s="160">
        <v>0</v>
      </c>
      <c r="O3053" s="160">
        <v>0</v>
      </c>
      <c r="P3053" s="161">
        <f t="shared" si="3223"/>
        <v>0</v>
      </c>
      <c r="Q3053" s="160">
        <v>0</v>
      </c>
      <c r="R3053" s="160">
        <v>0</v>
      </c>
      <c r="S3053" s="161">
        <f t="shared" si="3224"/>
        <v>0</v>
      </c>
      <c r="T3053" s="161">
        <f t="shared" si="3225"/>
        <v>0</v>
      </c>
      <c r="U3053" s="162" t="s">
        <v>111</v>
      </c>
      <c r="V3053" s="163"/>
      <c r="W3053" s="164"/>
      <c r="X3053" s="167" t="s">
        <v>66</v>
      </c>
      <c r="Y3053" s="166">
        <v>0</v>
      </c>
      <c r="Z3053" s="166">
        <v>0</v>
      </c>
      <c r="AA3053" s="166">
        <v>0</v>
      </c>
      <c r="AB3053" s="166">
        <v>0</v>
      </c>
      <c r="AC3053" s="166">
        <v>0</v>
      </c>
      <c r="AD3053" s="166">
        <v>0</v>
      </c>
      <c r="AE3053" s="166">
        <v>0</v>
      </c>
      <c r="AF3053" s="166">
        <v>0</v>
      </c>
      <c r="AG3053" s="166">
        <v>0</v>
      </c>
      <c r="AH3053" s="166">
        <v>0</v>
      </c>
      <c r="AI3053" s="166">
        <v>0</v>
      </c>
      <c r="AJ3053" s="166">
        <v>0</v>
      </c>
      <c r="AK3053" s="160">
        <f t="shared" si="3276"/>
        <v>0</v>
      </c>
      <c r="AL3053" s="160">
        <f t="shared" si="3276"/>
        <v>0</v>
      </c>
      <c r="AM3053" s="161">
        <f t="shared" si="3226"/>
        <v>0</v>
      </c>
      <c r="AN3053" s="160">
        <f t="shared" si="3277"/>
        <v>0</v>
      </c>
      <c r="AO3053" s="160">
        <f t="shared" si="3277"/>
        <v>0</v>
      </c>
      <c r="AP3053" s="161">
        <f t="shared" si="3206"/>
        <v>0</v>
      </c>
      <c r="AQ3053" s="161">
        <f t="shared" si="3211"/>
        <v>0</v>
      </c>
      <c r="AR3053" s="166">
        <v>0</v>
      </c>
      <c r="AS3053" s="166">
        <v>0</v>
      </c>
      <c r="AT3053" s="161">
        <f t="shared" si="3239"/>
        <v>0</v>
      </c>
      <c r="AU3053" s="166">
        <v>0</v>
      </c>
      <c r="AV3053" s="166">
        <v>0</v>
      </c>
      <c r="AW3053" s="161">
        <f t="shared" si="3240"/>
        <v>0</v>
      </c>
      <c r="AX3053" s="161">
        <f t="shared" si="3241"/>
        <v>0</v>
      </c>
      <c r="AY3053" s="166">
        <v>0</v>
      </c>
      <c r="AZ3053" s="166">
        <v>0</v>
      </c>
      <c r="BA3053" s="161">
        <f t="shared" si="3242"/>
        <v>0</v>
      </c>
      <c r="BB3053" s="166">
        <v>0</v>
      </c>
      <c r="BC3053" s="166">
        <v>0</v>
      </c>
      <c r="BD3053" s="161">
        <f t="shared" si="3243"/>
        <v>0</v>
      </c>
      <c r="BE3053" s="161">
        <f t="shared" si="3244"/>
        <v>0</v>
      </c>
      <c r="BF3053" s="166">
        <v>0</v>
      </c>
      <c r="BG3053" s="166">
        <v>0</v>
      </c>
      <c r="BH3053" s="161">
        <f t="shared" si="3245"/>
        <v>0</v>
      </c>
      <c r="BI3053" s="166">
        <v>0</v>
      </c>
      <c r="BJ3053" s="166">
        <v>0</v>
      </c>
      <c r="BK3053" s="161">
        <f t="shared" si="3246"/>
        <v>0</v>
      </c>
      <c r="BL3053" s="161">
        <f t="shared" si="3247"/>
        <v>0</v>
      </c>
      <c r="BM3053" s="166">
        <v>0</v>
      </c>
      <c r="BN3053" s="166">
        <v>0</v>
      </c>
      <c r="BO3053" s="161">
        <f t="shared" si="3248"/>
        <v>0</v>
      </c>
      <c r="BP3053" s="166">
        <v>0</v>
      </c>
      <c r="BQ3053" s="166">
        <v>0</v>
      </c>
      <c r="BR3053" s="161">
        <f t="shared" si="3249"/>
        <v>0</v>
      </c>
      <c r="BS3053" s="161">
        <f t="shared" si="3250"/>
        <v>0</v>
      </c>
      <c r="BT3053" s="166">
        <v>0</v>
      </c>
      <c r="BU3053" s="166">
        <v>0</v>
      </c>
      <c r="BV3053" s="161">
        <f t="shared" si="3251"/>
        <v>0</v>
      </c>
      <c r="BW3053" s="166">
        <v>0</v>
      </c>
      <c r="BX3053" s="166">
        <v>0</v>
      </c>
      <c r="BY3053" s="161">
        <f t="shared" si="3252"/>
        <v>0</v>
      </c>
      <c r="BZ3053" s="161">
        <f t="shared" si="3253"/>
        <v>0</v>
      </c>
      <c r="CA3053" s="160">
        <f t="shared" si="3278"/>
        <v>0</v>
      </c>
      <c r="CB3053" s="160">
        <f t="shared" si="3278"/>
        <v>0</v>
      </c>
      <c r="CC3053" s="161">
        <f t="shared" si="3254"/>
        <v>0</v>
      </c>
      <c r="CD3053" s="160">
        <f t="shared" si="3279"/>
        <v>0</v>
      </c>
      <c r="CE3053" s="160">
        <f t="shared" si="3279"/>
        <v>0</v>
      </c>
      <c r="CF3053" s="161">
        <f t="shared" si="3255"/>
        <v>0</v>
      </c>
      <c r="CG3053" s="161">
        <f t="shared" si="3256"/>
        <v>0</v>
      </c>
      <c r="CH3053" s="160">
        <f t="shared" si="3280"/>
        <v>0</v>
      </c>
      <c r="CI3053" s="160">
        <f t="shared" si="3280"/>
        <v>0</v>
      </c>
      <c r="CJ3053" s="166">
        <v>0</v>
      </c>
      <c r="CK3053" s="166">
        <v>0</v>
      </c>
      <c r="CL3053" s="166">
        <v>0</v>
      </c>
      <c r="CM3053" s="166">
        <v>0</v>
      </c>
      <c r="CN3053" s="160">
        <f t="shared" si="3281"/>
        <v>0</v>
      </c>
      <c r="CO3053" s="160">
        <f t="shared" si="3281"/>
        <v>0</v>
      </c>
    </row>
    <row r="3054" spans="1:93" ht="24" hidden="1">
      <c r="A3054" s="91"/>
      <c r="B3054" s="156">
        <v>2025</v>
      </c>
      <c r="C3054" s="156">
        <v>8308</v>
      </c>
      <c r="D3054" s="156">
        <v>5</v>
      </c>
      <c r="E3054" s="156">
        <v>13</v>
      </c>
      <c r="F3054" s="156">
        <v>30</v>
      </c>
      <c r="G3054" s="156"/>
      <c r="H3054" s="156">
        <v>5000</v>
      </c>
      <c r="I3054" s="156">
        <v>5100</v>
      </c>
      <c r="J3054" s="156">
        <v>511</v>
      </c>
      <c r="K3054" s="157">
        <v>866</v>
      </c>
      <c r="L3054" s="158"/>
      <c r="M3054" s="159" t="s">
        <v>171</v>
      </c>
      <c r="N3054" s="160">
        <v>0</v>
      </c>
      <c r="O3054" s="160">
        <v>0</v>
      </c>
      <c r="P3054" s="161">
        <f t="shared" si="3223"/>
        <v>0</v>
      </c>
      <c r="Q3054" s="160">
        <v>0</v>
      </c>
      <c r="R3054" s="160">
        <v>0</v>
      </c>
      <c r="S3054" s="161">
        <f t="shared" si="3224"/>
        <v>0</v>
      </c>
      <c r="T3054" s="161">
        <f t="shared" si="3225"/>
        <v>0</v>
      </c>
      <c r="U3054" s="162" t="s">
        <v>111</v>
      </c>
      <c r="V3054" s="163"/>
      <c r="W3054" s="164"/>
      <c r="X3054" s="167" t="s">
        <v>66</v>
      </c>
      <c r="Y3054" s="166">
        <v>0</v>
      </c>
      <c r="Z3054" s="166">
        <v>0</v>
      </c>
      <c r="AA3054" s="166">
        <v>0</v>
      </c>
      <c r="AB3054" s="166">
        <v>0</v>
      </c>
      <c r="AC3054" s="166">
        <v>0</v>
      </c>
      <c r="AD3054" s="166">
        <v>0</v>
      </c>
      <c r="AE3054" s="166">
        <v>0</v>
      </c>
      <c r="AF3054" s="166">
        <v>0</v>
      </c>
      <c r="AG3054" s="166">
        <v>0</v>
      </c>
      <c r="AH3054" s="166">
        <v>0</v>
      </c>
      <c r="AI3054" s="166">
        <v>0</v>
      </c>
      <c r="AJ3054" s="166">
        <v>0</v>
      </c>
      <c r="AK3054" s="160">
        <f t="shared" si="3276"/>
        <v>0</v>
      </c>
      <c r="AL3054" s="160">
        <f t="shared" si="3276"/>
        <v>0</v>
      </c>
      <c r="AM3054" s="161">
        <f t="shared" si="3226"/>
        <v>0</v>
      </c>
      <c r="AN3054" s="160">
        <f t="shared" si="3277"/>
        <v>0</v>
      </c>
      <c r="AO3054" s="160">
        <f t="shared" si="3277"/>
        <v>0</v>
      </c>
      <c r="AP3054" s="161">
        <f t="shared" si="3206"/>
        <v>0</v>
      </c>
      <c r="AQ3054" s="161">
        <f t="shared" si="3211"/>
        <v>0</v>
      </c>
      <c r="AR3054" s="166">
        <v>0</v>
      </c>
      <c r="AS3054" s="166">
        <v>0</v>
      </c>
      <c r="AT3054" s="161">
        <f t="shared" si="3239"/>
        <v>0</v>
      </c>
      <c r="AU3054" s="166">
        <v>0</v>
      </c>
      <c r="AV3054" s="166">
        <v>0</v>
      </c>
      <c r="AW3054" s="161">
        <f t="shared" si="3240"/>
        <v>0</v>
      </c>
      <c r="AX3054" s="161">
        <f t="shared" si="3241"/>
        <v>0</v>
      </c>
      <c r="AY3054" s="166">
        <v>0</v>
      </c>
      <c r="AZ3054" s="166">
        <v>0</v>
      </c>
      <c r="BA3054" s="161">
        <f t="shared" si="3242"/>
        <v>0</v>
      </c>
      <c r="BB3054" s="166">
        <v>0</v>
      </c>
      <c r="BC3054" s="166">
        <v>0</v>
      </c>
      <c r="BD3054" s="161">
        <f t="shared" si="3243"/>
        <v>0</v>
      </c>
      <c r="BE3054" s="161">
        <f t="shared" si="3244"/>
        <v>0</v>
      </c>
      <c r="BF3054" s="166">
        <v>0</v>
      </c>
      <c r="BG3054" s="166">
        <v>0</v>
      </c>
      <c r="BH3054" s="161">
        <f t="shared" si="3245"/>
        <v>0</v>
      </c>
      <c r="BI3054" s="166">
        <v>0</v>
      </c>
      <c r="BJ3054" s="166">
        <v>0</v>
      </c>
      <c r="BK3054" s="161">
        <f t="shared" si="3246"/>
        <v>0</v>
      </c>
      <c r="BL3054" s="161">
        <f t="shared" si="3247"/>
        <v>0</v>
      </c>
      <c r="BM3054" s="166">
        <v>0</v>
      </c>
      <c r="BN3054" s="166">
        <v>0</v>
      </c>
      <c r="BO3054" s="161">
        <f t="shared" si="3248"/>
        <v>0</v>
      </c>
      <c r="BP3054" s="166">
        <v>0</v>
      </c>
      <c r="BQ3054" s="166">
        <v>0</v>
      </c>
      <c r="BR3054" s="161">
        <f t="shared" si="3249"/>
        <v>0</v>
      </c>
      <c r="BS3054" s="161">
        <f t="shared" si="3250"/>
        <v>0</v>
      </c>
      <c r="BT3054" s="166">
        <v>0</v>
      </c>
      <c r="BU3054" s="166">
        <v>0</v>
      </c>
      <c r="BV3054" s="161">
        <f t="shared" si="3251"/>
        <v>0</v>
      </c>
      <c r="BW3054" s="166">
        <v>0</v>
      </c>
      <c r="BX3054" s="166">
        <v>0</v>
      </c>
      <c r="BY3054" s="161">
        <f t="shared" si="3252"/>
        <v>0</v>
      </c>
      <c r="BZ3054" s="161">
        <f t="shared" si="3253"/>
        <v>0</v>
      </c>
      <c r="CA3054" s="160">
        <f t="shared" si="3278"/>
        <v>0</v>
      </c>
      <c r="CB3054" s="160">
        <f t="shared" si="3278"/>
        <v>0</v>
      </c>
      <c r="CC3054" s="161">
        <f t="shared" si="3254"/>
        <v>0</v>
      </c>
      <c r="CD3054" s="160">
        <f t="shared" si="3279"/>
        <v>0</v>
      </c>
      <c r="CE3054" s="160">
        <f t="shared" si="3279"/>
        <v>0</v>
      </c>
      <c r="CF3054" s="161">
        <f t="shared" si="3255"/>
        <v>0</v>
      </c>
      <c r="CG3054" s="161">
        <f t="shared" si="3256"/>
        <v>0</v>
      </c>
      <c r="CH3054" s="160">
        <f t="shared" si="3280"/>
        <v>0</v>
      </c>
      <c r="CI3054" s="160">
        <f t="shared" si="3280"/>
        <v>0</v>
      </c>
      <c r="CJ3054" s="166">
        <v>0</v>
      </c>
      <c r="CK3054" s="166">
        <v>0</v>
      </c>
      <c r="CL3054" s="166">
        <v>0</v>
      </c>
      <c r="CM3054" s="166">
        <v>0</v>
      </c>
      <c r="CN3054" s="160">
        <f t="shared" si="3281"/>
        <v>0</v>
      </c>
      <c r="CO3054" s="160">
        <f t="shared" si="3281"/>
        <v>0</v>
      </c>
    </row>
    <row r="3055" spans="1:93" ht="24" hidden="1">
      <c r="A3055" s="91"/>
      <c r="B3055" s="156">
        <v>2025</v>
      </c>
      <c r="C3055" s="156">
        <v>8308</v>
      </c>
      <c r="D3055" s="156">
        <v>5</v>
      </c>
      <c r="E3055" s="156">
        <v>13</v>
      </c>
      <c r="F3055" s="156">
        <v>30</v>
      </c>
      <c r="G3055" s="156"/>
      <c r="H3055" s="156">
        <v>5000</v>
      </c>
      <c r="I3055" s="156">
        <v>5100</v>
      </c>
      <c r="J3055" s="156">
        <v>511</v>
      </c>
      <c r="K3055" s="157">
        <v>879</v>
      </c>
      <c r="L3055" s="158"/>
      <c r="M3055" s="159" t="s">
        <v>449</v>
      </c>
      <c r="N3055" s="160">
        <v>0</v>
      </c>
      <c r="O3055" s="160">
        <v>0</v>
      </c>
      <c r="P3055" s="161">
        <f t="shared" si="3223"/>
        <v>0</v>
      </c>
      <c r="Q3055" s="160">
        <v>0</v>
      </c>
      <c r="R3055" s="160">
        <v>0</v>
      </c>
      <c r="S3055" s="161">
        <f t="shared" si="3224"/>
        <v>0</v>
      </c>
      <c r="T3055" s="161">
        <f t="shared" si="3225"/>
        <v>0</v>
      </c>
      <c r="U3055" s="162" t="s">
        <v>111</v>
      </c>
      <c r="V3055" s="163"/>
      <c r="W3055" s="164"/>
      <c r="X3055" s="165" t="s">
        <v>58</v>
      </c>
      <c r="Y3055" s="166">
        <v>0</v>
      </c>
      <c r="Z3055" s="166">
        <v>0</v>
      </c>
      <c r="AA3055" s="166">
        <v>0</v>
      </c>
      <c r="AB3055" s="166">
        <v>0</v>
      </c>
      <c r="AC3055" s="166">
        <v>0</v>
      </c>
      <c r="AD3055" s="166">
        <v>0</v>
      </c>
      <c r="AE3055" s="166">
        <v>0</v>
      </c>
      <c r="AF3055" s="166">
        <v>0</v>
      </c>
      <c r="AG3055" s="166">
        <v>0</v>
      </c>
      <c r="AH3055" s="166">
        <v>0</v>
      </c>
      <c r="AI3055" s="166">
        <v>0</v>
      </c>
      <c r="AJ3055" s="166">
        <v>0</v>
      </c>
      <c r="AK3055" s="160">
        <f t="shared" si="3276"/>
        <v>0</v>
      </c>
      <c r="AL3055" s="160">
        <f t="shared" si="3276"/>
        <v>0</v>
      </c>
      <c r="AM3055" s="161">
        <f t="shared" si="3226"/>
        <v>0</v>
      </c>
      <c r="AN3055" s="160">
        <f t="shared" si="3277"/>
        <v>0</v>
      </c>
      <c r="AO3055" s="160">
        <f t="shared" si="3277"/>
        <v>0</v>
      </c>
      <c r="AP3055" s="161">
        <f t="shared" si="3206"/>
        <v>0</v>
      </c>
      <c r="AQ3055" s="161">
        <f t="shared" si="3211"/>
        <v>0</v>
      </c>
      <c r="AR3055" s="166">
        <v>0</v>
      </c>
      <c r="AS3055" s="166">
        <v>0</v>
      </c>
      <c r="AT3055" s="161">
        <f t="shared" si="3239"/>
        <v>0</v>
      </c>
      <c r="AU3055" s="166">
        <v>0</v>
      </c>
      <c r="AV3055" s="166">
        <v>0</v>
      </c>
      <c r="AW3055" s="161">
        <f t="shared" si="3240"/>
        <v>0</v>
      </c>
      <c r="AX3055" s="161">
        <f t="shared" si="3241"/>
        <v>0</v>
      </c>
      <c r="AY3055" s="166">
        <v>0</v>
      </c>
      <c r="AZ3055" s="166">
        <v>0</v>
      </c>
      <c r="BA3055" s="161">
        <f t="shared" si="3242"/>
        <v>0</v>
      </c>
      <c r="BB3055" s="166">
        <v>0</v>
      </c>
      <c r="BC3055" s="166">
        <v>0</v>
      </c>
      <c r="BD3055" s="161">
        <f t="shared" si="3243"/>
        <v>0</v>
      </c>
      <c r="BE3055" s="161">
        <f t="shared" si="3244"/>
        <v>0</v>
      </c>
      <c r="BF3055" s="166">
        <v>0</v>
      </c>
      <c r="BG3055" s="166">
        <v>0</v>
      </c>
      <c r="BH3055" s="161">
        <f t="shared" si="3245"/>
        <v>0</v>
      </c>
      <c r="BI3055" s="166">
        <v>0</v>
      </c>
      <c r="BJ3055" s="166">
        <v>0</v>
      </c>
      <c r="BK3055" s="161">
        <f t="shared" si="3246"/>
        <v>0</v>
      </c>
      <c r="BL3055" s="161">
        <f t="shared" si="3247"/>
        <v>0</v>
      </c>
      <c r="BM3055" s="166">
        <v>0</v>
      </c>
      <c r="BN3055" s="166">
        <v>0</v>
      </c>
      <c r="BO3055" s="161">
        <f t="shared" si="3248"/>
        <v>0</v>
      </c>
      <c r="BP3055" s="166">
        <v>0</v>
      </c>
      <c r="BQ3055" s="166">
        <v>0</v>
      </c>
      <c r="BR3055" s="161">
        <f t="shared" si="3249"/>
        <v>0</v>
      </c>
      <c r="BS3055" s="161">
        <f t="shared" si="3250"/>
        <v>0</v>
      </c>
      <c r="BT3055" s="166">
        <v>0</v>
      </c>
      <c r="BU3055" s="166">
        <v>0</v>
      </c>
      <c r="BV3055" s="161">
        <f t="shared" si="3251"/>
        <v>0</v>
      </c>
      <c r="BW3055" s="166">
        <v>0</v>
      </c>
      <c r="BX3055" s="166">
        <v>0</v>
      </c>
      <c r="BY3055" s="161">
        <f t="shared" si="3252"/>
        <v>0</v>
      </c>
      <c r="BZ3055" s="161">
        <f t="shared" si="3253"/>
        <v>0</v>
      </c>
      <c r="CA3055" s="160">
        <f t="shared" si="3278"/>
        <v>0</v>
      </c>
      <c r="CB3055" s="160">
        <f t="shared" si="3278"/>
        <v>0</v>
      </c>
      <c r="CC3055" s="161">
        <f t="shared" si="3254"/>
        <v>0</v>
      </c>
      <c r="CD3055" s="160">
        <f t="shared" si="3279"/>
        <v>0</v>
      </c>
      <c r="CE3055" s="160">
        <f t="shared" si="3279"/>
        <v>0</v>
      </c>
      <c r="CF3055" s="161">
        <f t="shared" si="3255"/>
        <v>0</v>
      </c>
      <c r="CG3055" s="161">
        <f t="shared" si="3256"/>
        <v>0</v>
      </c>
      <c r="CH3055" s="160">
        <f t="shared" si="3280"/>
        <v>0</v>
      </c>
      <c r="CI3055" s="160">
        <f t="shared" si="3280"/>
        <v>0</v>
      </c>
      <c r="CJ3055" s="166">
        <v>0</v>
      </c>
      <c r="CK3055" s="166">
        <v>0</v>
      </c>
      <c r="CL3055" s="166">
        <v>0</v>
      </c>
      <c r="CM3055" s="166">
        <v>0</v>
      </c>
      <c r="CN3055" s="160">
        <f t="shared" si="3281"/>
        <v>0</v>
      </c>
      <c r="CO3055" s="160">
        <f t="shared" si="3281"/>
        <v>0</v>
      </c>
    </row>
    <row r="3056" spans="1:93" ht="24" hidden="1">
      <c r="A3056" s="91"/>
      <c r="B3056" s="156">
        <v>2025</v>
      </c>
      <c r="C3056" s="156">
        <v>8308</v>
      </c>
      <c r="D3056" s="156">
        <v>5</v>
      </c>
      <c r="E3056" s="156">
        <v>13</v>
      </c>
      <c r="F3056" s="156">
        <v>30</v>
      </c>
      <c r="G3056" s="156"/>
      <c r="H3056" s="156">
        <v>5000</v>
      </c>
      <c r="I3056" s="156">
        <v>5100</v>
      </c>
      <c r="J3056" s="156">
        <v>511</v>
      </c>
      <c r="K3056" s="157">
        <v>1056</v>
      </c>
      <c r="L3056" s="158"/>
      <c r="M3056" s="159" t="s">
        <v>452</v>
      </c>
      <c r="N3056" s="160">
        <v>0</v>
      </c>
      <c r="O3056" s="160">
        <v>0</v>
      </c>
      <c r="P3056" s="161">
        <f t="shared" si="3223"/>
        <v>0</v>
      </c>
      <c r="Q3056" s="160">
        <v>0</v>
      </c>
      <c r="R3056" s="160">
        <v>0</v>
      </c>
      <c r="S3056" s="161">
        <f t="shared" si="3224"/>
        <v>0</v>
      </c>
      <c r="T3056" s="161">
        <f t="shared" si="3225"/>
        <v>0</v>
      </c>
      <c r="U3056" s="162" t="s">
        <v>111</v>
      </c>
      <c r="V3056" s="163"/>
      <c r="W3056" s="164"/>
      <c r="X3056" s="167" t="s">
        <v>66</v>
      </c>
      <c r="Y3056" s="166">
        <v>0</v>
      </c>
      <c r="Z3056" s="166">
        <v>0</v>
      </c>
      <c r="AA3056" s="166">
        <v>0</v>
      </c>
      <c r="AB3056" s="166">
        <v>0</v>
      </c>
      <c r="AC3056" s="166">
        <v>0</v>
      </c>
      <c r="AD3056" s="166">
        <v>0</v>
      </c>
      <c r="AE3056" s="166">
        <v>0</v>
      </c>
      <c r="AF3056" s="166">
        <v>0</v>
      </c>
      <c r="AG3056" s="166">
        <v>0</v>
      </c>
      <c r="AH3056" s="166">
        <v>0</v>
      </c>
      <c r="AI3056" s="166">
        <v>0</v>
      </c>
      <c r="AJ3056" s="166">
        <v>0</v>
      </c>
      <c r="AK3056" s="160">
        <f t="shared" si="3276"/>
        <v>0</v>
      </c>
      <c r="AL3056" s="160">
        <f t="shared" si="3276"/>
        <v>0</v>
      </c>
      <c r="AM3056" s="161">
        <f t="shared" si="3226"/>
        <v>0</v>
      </c>
      <c r="AN3056" s="160">
        <f t="shared" si="3277"/>
        <v>0</v>
      </c>
      <c r="AO3056" s="160">
        <f t="shared" si="3277"/>
        <v>0</v>
      </c>
      <c r="AP3056" s="161">
        <f t="shared" si="3206"/>
        <v>0</v>
      </c>
      <c r="AQ3056" s="161">
        <f t="shared" si="3211"/>
        <v>0</v>
      </c>
      <c r="AR3056" s="166">
        <v>0</v>
      </c>
      <c r="AS3056" s="166">
        <v>0</v>
      </c>
      <c r="AT3056" s="161">
        <f t="shared" si="3239"/>
        <v>0</v>
      </c>
      <c r="AU3056" s="166">
        <v>0</v>
      </c>
      <c r="AV3056" s="166">
        <v>0</v>
      </c>
      <c r="AW3056" s="161">
        <f t="shared" si="3240"/>
        <v>0</v>
      </c>
      <c r="AX3056" s="161">
        <f t="shared" si="3241"/>
        <v>0</v>
      </c>
      <c r="AY3056" s="166">
        <v>0</v>
      </c>
      <c r="AZ3056" s="166">
        <v>0</v>
      </c>
      <c r="BA3056" s="161">
        <f t="shared" si="3242"/>
        <v>0</v>
      </c>
      <c r="BB3056" s="166">
        <v>0</v>
      </c>
      <c r="BC3056" s="166">
        <v>0</v>
      </c>
      <c r="BD3056" s="161">
        <f t="shared" si="3243"/>
        <v>0</v>
      </c>
      <c r="BE3056" s="161">
        <f t="shared" si="3244"/>
        <v>0</v>
      </c>
      <c r="BF3056" s="166">
        <v>0</v>
      </c>
      <c r="BG3056" s="166">
        <v>0</v>
      </c>
      <c r="BH3056" s="161">
        <f t="shared" si="3245"/>
        <v>0</v>
      </c>
      <c r="BI3056" s="166">
        <v>0</v>
      </c>
      <c r="BJ3056" s="166">
        <v>0</v>
      </c>
      <c r="BK3056" s="161">
        <f t="shared" si="3246"/>
        <v>0</v>
      </c>
      <c r="BL3056" s="161">
        <f t="shared" si="3247"/>
        <v>0</v>
      </c>
      <c r="BM3056" s="166">
        <v>0</v>
      </c>
      <c r="BN3056" s="166">
        <v>0</v>
      </c>
      <c r="BO3056" s="161">
        <f t="shared" si="3248"/>
        <v>0</v>
      </c>
      <c r="BP3056" s="166">
        <v>0</v>
      </c>
      <c r="BQ3056" s="166">
        <v>0</v>
      </c>
      <c r="BR3056" s="161">
        <f t="shared" si="3249"/>
        <v>0</v>
      </c>
      <c r="BS3056" s="161">
        <f t="shared" si="3250"/>
        <v>0</v>
      </c>
      <c r="BT3056" s="166">
        <v>0</v>
      </c>
      <c r="BU3056" s="166">
        <v>0</v>
      </c>
      <c r="BV3056" s="161">
        <f t="shared" si="3251"/>
        <v>0</v>
      </c>
      <c r="BW3056" s="166">
        <v>0</v>
      </c>
      <c r="BX3056" s="166">
        <v>0</v>
      </c>
      <c r="BY3056" s="161">
        <f t="shared" si="3252"/>
        <v>0</v>
      </c>
      <c r="BZ3056" s="161">
        <f t="shared" si="3253"/>
        <v>0</v>
      </c>
      <c r="CA3056" s="160">
        <f t="shared" si="3278"/>
        <v>0</v>
      </c>
      <c r="CB3056" s="160">
        <f t="shared" si="3278"/>
        <v>0</v>
      </c>
      <c r="CC3056" s="161">
        <f t="shared" si="3254"/>
        <v>0</v>
      </c>
      <c r="CD3056" s="160">
        <f t="shared" si="3279"/>
        <v>0</v>
      </c>
      <c r="CE3056" s="160">
        <f t="shared" si="3279"/>
        <v>0</v>
      </c>
      <c r="CF3056" s="161">
        <f t="shared" si="3255"/>
        <v>0</v>
      </c>
      <c r="CG3056" s="161">
        <f t="shared" si="3256"/>
        <v>0</v>
      </c>
      <c r="CH3056" s="160">
        <f t="shared" si="3280"/>
        <v>0</v>
      </c>
      <c r="CI3056" s="160">
        <f t="shared" si="3280"/>
        <v>0</v>
      </c>
      <c r="CJ3056" s="166">
        <v>0</v>
      </c>
      <c r="CK3056" s="166">
        <v>0</v>
      </c>
      <c r="CL3056" s="166">
        <v>0</v>
      </c>
      <c r="CM3056" s="166">
        <v>0</v>
      </c>
      <c r="CN3056" s="160">
        <f t="shared" si="3281"/>
        <v>0</v>
      </c>
      <c r="CO3056" s="160">
        <f t="shared" si="3281"/>
        <v>0</v>
      </c>
    </row>
    <row r="3057" spans="1:93" ht="24" hidden="1">
      <c r="A3057" s="91"/>
      <c r="B3057" s="156">
        <v>2025</v>
      </c>
      <c r="C3057" s="156">
        <v>8308</v>
      </c>
      <c r="D3057" s="156">
        <v>5</v>
      </c>
      <c r="E3057" s="156">
        <v>13</v>
      </c>
      <c r="F3057" s="156">
        <v>30</v>
      </c>
      <c r="G3057" s="156"/>
      <c r="H3057" s="156">
        <v>5000</v>
      </c>
      <c r="I3057" s="156">
        <v>5100</v>
      </c>
      <c r="J3057" s="156">
        <v>511</v>
      </c>
      <c r="K3057" s="157">
        <v>1342</v>
      </c>
      <c r="L3057" s="158"/>
      <c r="M3057" s="159" t="s">
        <v>173</v>
      </c>
      <c r="N3057" s="160">
        <v>0</v>
      </c>
      <c r="O3057" s="160">
        <v>0</v>
      </c>
      <c r="P3057" s="161">
        <f t="shared" si="3223"/>
        <v>0</v>
      </c>
      <c r="Q3057" s="160">
        <v>0</v>
      </c>
      <c r="R3057" s="160">
        <v>0</v>
      </c>
      <c r="S3057" s="161">
        <f t="shared" si="3224"/>
        <v>0</v>
      </c>
      <c r="T3057" s="161">
        <f t="shared" si="3225"/>
        <v>0</v>
      </c>
      <c r="U3057" s="162" t="s">
        <v>111</v>
      </c>
      <c r="V3057" s="163"/>
      <c r="W3057" s="164"/>
      <c r="X3057" s="167" t="s">
        <v>66</v>
      </c>
      <c r="Y3057" s="166">
        <v>0</v>
      </c>
      <c r="Z3057" s="166">
        <v>0</v>
      </c>
      <c r="AA3057" s="166">
        <v>0</v>
      </c>
      <c r="AB3057" s="166">
        <v>0</v>
      </c>
      <c r="AC3057" s="166">
        <v>0</v>
      </c>
      <c r="AD3057" s="166">
        <v>0</v>
      </c>
      <c r="AE3057" s="166">
        <v>0</v>
      </c>
      <c r="AF3057" s="166">
        <v>0</v>
      </c>
      <c r="AG3057" s="166">
        <v>0</v>
      </c>
      <c r="AH3057" s="166">
        <v>0</v>
      </c>
      <c r="AI3057" s="166">
        <v>0</v>
      </c>
      <c r="AJ3057" s="166">
        <v>0</v>
      </c>
      <c r="AK3057" s="160">
        <f t="shared" si="3276"/>
        <v>0</v>
      </c>
      <c r="AL3057" s="160">
        <f t="shared" si="3276"/>
        <v>0</v>
      </c>
      <c r="AM3057" s="161">
        <f t="shared" si="3226"/>
        <v>0</v>
      </c>
      <c r="AN3057" s="160">
        <f t="shared" si="3277"/>
        <v>0</v>
      </c>
      <c r="AO3057" s="160">
        <f t="shared" si="3277"/>
        <v>0</v>
      </c>
      <c r="AP3057" s="161">
        <f t="shared" si="3206"/>
        <v>0</v>
      </c>
      <c r="AQ3057" s="161">
        <f t="shared" si="3211"/>
        <v>0</v>
      </c>
      <c r="AR3057" s="166">
        <v>0</v>
      </c>
      <c r="AS3057" s="166">
        <v>0</v>
      </c>
      <c r="AT3057" s="161">
        <f t="shared" si="3239"/>
        <v>0</v>
      </c>
      <c r="AU3057" s="166">
        <v>0</v>
      </c>
      <c r="AV3057" s="166">
        <v>0</v>
      </c>
      <c r="AW3057" s="161">
        <f t="shared" si="3240"/>
        <v>0</v>
      </c>
      <c r="AX3057" s="161">
        <f t="shared" si="3241"/>
        <v>0</v>
      </c>
      <c r="AY3057" s="166">
        <v>0</v>
      </c>
      <c r="AZ3057" s="166">
        <v>0</v>
      </c>
      <c r="BA3057" s="161">
        <f t="shared" si="3242"/>
        <v>0</v>
      </c>
      <c r="BB3057" s="166">
        <v>0</v>
      </c>
      <c r="BC3057" s="166">
        <v>0</v>
      </c>
      <c r="BD3057" s="161">
        <f t="shared" si="3243"/>
        <v>0</v>
      </c>
      <c r="BE3057" s="161">
        <f t="shared" si="3244"/>
        <v>0</v>
      </c>
      <c r="BF3057" s="166">
        <v>0</v>
      </c>
      <c r="BG3057" s="166">
        <v>0</v>
      </c>
      <c r="BH3057" s="161">
        <f t="shared" si="3245"/>
        <v>0</v>
      </c>
      <c r="BI3057" s="166">
        <v>0</v>
      </c>
      <c r="BJ3057" s="166">
        <v>0</v>
      </c>
      <c r="BK3057" s="161">
        <f t="shared" si="3246"/>
        <v>0</v>
      </c>
      <c r="BL3057" s="161">
        <f t="shared" si="3247"/>
        <v>0</v>
      </c>
      <c r="BM3057" s="166">
        <v>0</v>
      </c>
      <c r="BN3057" s="166">
        <v>0</v>
      </c>
      <c r="BO3057" s="161">
        <f t="shared" si="3248"/>
        <v>0</v>
      </c>
      <c r="BP3057" s="166">
        <v>0</v>
      </c>
      <c r="BQ3057" s="166">
        <v>0</v>
      </c>
      <c r="BR3057" s="161">
        <f t="shared" si="3249"/>
        <v>0</v>
      </c>
      <c r="BS3057" s="161">
        <f t="shared" si="3250"/>
        <v>0</v>
      </c>
      <c r="BT3057" s="166">
        <v>0</v>
      </c>
      <c r="BU3057" s="166">
        <v>0</v>
      </c>
      <c r="BV3057" s="161">
        <f t="shared" si="3251"/>
        <v>0</v>
      </c>
      <c r="BW3057" s="166">
        <v>0</v>
      </c>
      <c r="BX3057" s="166">
        <v>0</v>
      </c>
      <c r="BY3057" s="161">
        <f t="shared" si="3252"/>
        <v>0</v>
      </c>
      <c r="BZ3057" s="161">
        <f t="shared" si="3253"/>
        <v>0</v>
      </c>
      <c r="CA3057" s="160">
        <f t="shared" si="3278"/>
        <v>0</v>
      </c>
      <c r="CB3057" s="160">
        <f t="shared" si="3278"/>
        <v>0</v>
      </c>
      <c r="CC3057" s="161">
        <f t="shared" si="3254"/>
        <v>0</v>
      </c>
      <c r="CD3057" s="160">
        <f t="shared" si="3279"/>
        <v>0</v>
      </c>
      <c r="CE3057" s="160">
        <f t="shared" si="3279"/>
        <v>0</v>
      </c>
      <c r="CF3057" s="161">
        <f t="shared" si="3255"/>
        <v>0</v>
      </c>
      <c r="CG3057" s="161">
        <f t="shared" si="3256"/>
        <v>0</v>
      </c>
      <c r="CH3057" s="160">
        <f t="shared" si="3280"/>
        <v>0</v>
      </c>
      <c r="CI3057" s="160">
        <f t="shared" si="3280"/>
        <v>0</v>
      </c>
      <c r="CJ3057" s="166">
        <v>0</v>
      </c>
      <c r="CK3057" s="166">
        <v>0</v>
      </c>
      <c r="CL3057" s="166">
        <v>0</v>
      </c>
      <c r="CM3057" s="166">
        <v>0</v>
      </c>
      <c r="CN3057" s="160">
        <f t="shared" si="3281"/>
        <v>0</v>
      </c>
      <c r="CO3057" s="160">
        <f t="shared" si="3281"/>
        <v>0</v>
      </c>
    </row>
    <row r="3058" spans="1:93" ht="24" hidden="1">
      <c r="A3058" s="91"/>
      <c r="B3058" s="156">
        <v>2025</v>
      </c>
      <c r="C3058" s="156">
        <v>8308</v>
      </c>
      <c r="D3058" s="156">
        <v>5</v>
      </c>
      <c r="E3058" s="156">
        <v>13</v>
      </c>
      <c r="F3058" s="156">
        <v>30</v>
      </c>
      <c r="G3058" s="156"/>
      <c r="H3058" s="156">
        <v>5000</v>
      </c>
      <c r="I3058" s="156">
        <v>5100</v>
      </c>
      <c r="J3058" s="156">
        <v>511</v>
      </c>
      <c r="K3058" s="157">
        <v>1343</v>
      </c>
      <c r="L3058" s="158"/>
      <c r="M3058" s="159" t="s">
        <v>1823</v>
      </c>
      <c r="N3058" s="160">
        <v>0</v>
      </c>
      <c r="O3058" s="160">
        <v>0</v>
      </c>
      <c r="P3058" s="161">
        <f t="shared" si="3223"/>
        <v>0</v>
      </c>
      <c r="Q3058" s="160">
        <v>0</v>
      </c>
      <c r="R3058" s="160">
        <v>0</v>
      </c>
      <c r="S3058" s="161">
        <f t="shared" si="3224"/>
        <v>0</v>
      </c>
      <c r="T3058" s="161">
        <f t="shared" si="3225"/>
        <v>0</v>
      </c>
      <c r="U3058" s="162" t="s">
        <v>111</v>
      </c>
      <c r="V3058" s="163"/>
      <c r="W3058" s="164"/>
      <c r="X3058" s="167" t="s">
        <v>66</v>
      </c>
      <c r="Y3058" s="166">
        <v>0</v>
      </c>
      <c r="Z3058" s="166">
        <v>0</v>
      </c>
      <c r="AA3058" s="166">
        <v>0</v>
      </c>
      <c r="AB3058" s="166">
        <v>0</v>
      </c>
      <c r="AC3058" s="166">
        <v>0</v>
      </c>
      <c r="AD3058" s="166">
        <v>0</v>
      </c>
      <c r="AE3058" s="166">
        <v>0</v>
      </c>
      <c r="AF3058" s="166">
        <v>0</v>
      </c>
      <c r="AG3058" s="166">
        <v>0</v>
      </c>
      <c r="AH3058" s="166">
        <v>0</v>
      </c>
      <c r="AI3058" s="166">
        <v>0</v>
      </c>
      <c r="AJ3058" s="166">
        <v>0</v>
      </c>
      <c r="AK3058" s="160">
        <f t="shared" si="3276"/>
        <v>0</v>
      </c>
      <c r="AL3058" s="160">
        <f t="shared" si="3276"/>
        <v>0</v>
      </c>
      <c r="AM3058" s="161">
        <f t="shared" si="3226"/>
        <v>0</v>
      </c>
      <c r="AN3058" s="160">
        <f t="shared" si="3277"/>
        <v>0</v>
      </c>
      <c r="AO3058" s="160">
        <f t="shared" si="3277"/>
        <v>0</v>
      </c>
      <c r="AP3058" s="161">
        <f t="shared" si="3206"/>
        <v>0</v>
      </c>
      <c r="AQ3058" s="161">
        <f t="shared" si="3211"/>
        <v>0</v>
      </c>
      <c r="AR3058" s="166">
        <v>0</v>
      </c>
      <c r="AS3058" s="166">
        <v>0</v>
      </c>
      <c r="AT3058" s="161">
        <f t="shared" si="3239"/>
        <v>0</v>
      </c>
      <c r="AU3058" s="166">
        <v>0</v>
      </c>
      <c r="AV3058" s="166">
        <v>0</v>
      </c>
      <c r="AW3058" s="161">
        <f t="shared" si="3240"/>
        <v>0</v>
      </c>
      <c r="AX3058" s="161">
        <f t="shared" si="3241"/>
        <v>0</v>
      </c>
      <c r="AY3058" s="166">
        <v>0</v>
      </c>
      <c r="AZ3058" s="166">
        <v>0</v>
      </c>
      <c r="BA3058" s="161">
        <f t="shared" si="3242"/>
        <v>0</v>
      </c>
      <c r="BB3058" s="166">
        <v>0</v>
      </c>
      <c r="BC3058" s="166">
        <v>0</v>
      </c>
      <c r="BD3058" s="161">
        <f t="shared" si="3243"/>
        <v>0</v>
      </c>
      <c r="BE3058" s="161">
        <f t="shared" si="3244"/>
        <v>0</v>
      </c>
      <c r="BF3058" s="166">
        <v>0</v>
      </c>
      <c r="BG3058" s="166">
        <v>0</v>
      </c>
      <c r="BH3058" s="161">
        <f t="shared" si="3245"/>
        <v>0</v>
      </c>
      <c r="BI3058" s="166">
        <v>0</v>
      </c>
      <c r="BJ3058" s="166">
        <v>0</v>
      </c>
      <c r="BK3058" s="161">
        <f t="shared" si="3246"/>
        <v>0</v>
      </c>
      <c r="BL3058" s="161">
        <f t="shared" si="3247"/>
        <v>0</v>
      </c>
      <c r="BM3058" s="166">
        <v>0</v>
      </c>
      <c r="BN3058" s="166">
        <v>0</v>
      </c>
      <c r="BO3058" s="161">
        <f t="shared" si="3248"/>
        <v>0</v>
      </c>
      <c r="BP3058" s="166">
        <v>0</v>
      </c>
      <c r="BQ3058" s="166">
        <v>0</v>
      </c>
      <c r="BR3058" s="161">
        <f t="shared" si="3249"/>
        <v>0</v>
      </c>
      <c r="BS3058" s="161">
        <f t="shared" si="3250"/>
        <v>0</v>
      </c>
      <c r="BT3058" s="166">
        <v>0</v>
      </c>
      <c r="BU3058" s="166">
        <v>0</v>
      </c>
      <c r="BV3058" s="161">
        <f t="shared" si="3251"/>
        <v>0</v>
      </c>
      <c r="BW3058" s="166">
        <v>0</v>
      </c>
      <c r="BX3058" s="166">
        <v>0</v>
      </c>
      <c r="BY3058" s="161">
        <f t="shared" si="3252"/>
        <v>0</v>
      </c>
      <c r="BZ3058" s="161">
        <f t="shared" si="3253"/>
        <v>0</v>
      </c>
      <c r="CA3058" s="160">
        <f t="shared" si="3278"/>
        <v>0</v>
      </c>
      <c r="CB3058" s="160">
        <f t="shared" si="3278"/>
        <v>0</v>
      </c>
      <c r="CC3058" s="161">
        <f t="shared" si="3254"/>
        <v>0</v>
      </c>
      <c r="CD3058" s="160">
        <f t="shared" si="3279"/>
        <v>0</v>
      </c>
      <c r="CE3058" s="160">
        <f t="shared" si="3279"/>
        <v>0</v>
      </c>
      <c r="CF3058" s="161">
        <f t="shared" si="3255"/>
        <v>0</v>
      </c>
      <c r="CG3058" s="161">
        <f t="shared" si="3256"/>
        <v>0</v>
      </c>
      <c r="CH3058" s="160">
        <f t="shared" si="3280"/>
        <v>0</v>
      </c>
      <c r="CI3058" s="160">
        <f t="shared" si="3280"/>
        <v>0</v>
      </c>
      <c r="CJ3058" s="166">
        <v>0</v>
      </c>
      <c r="CK3058" s="166">
        <v>0</v>
      </c>
      <c r="CL3058" s="166">
        <v>0</v>
      </c>
      <c r="CM3058" s="166">
        <v>0</v>
      </c>
      <c r="CN3058" s="160">
        <f t="shared" si="3281"/>
        <v>0</v>
      </c>
      <c r="CO3058" s="160">
        <f t="shared" si="3281"/>
        <v>0</v>
      </c>
    </row>
    <row r="3059" spans="1:93" ht="24" hidden="1">
      <c r="A3059" s="91"/>
      <c r="B3059" s="156">
        <v>2025</v>
      </c>
      <c r="C3059" s="156">
        <v>8308</v>
      </c>
      <c r="D3059" s="156">
        <v>5</v>
      </c>
      <c r="E3059" s="156">
        <v>13</v>
      </c>
      <c r="F3059" s="156">
        <v>30</v>
      </c>
      <c r="G3059" s="156"/>
      <c r="H3059" s="156">
        <v>5000</v>
      </c>
      <c r="I3059" s="156">
        <v>5100</v>
      </c>
      <c r="J3059" s="156">
        <v>511</v>
      </c>
      <c r="K3059" s="157">
        <v>1358</v>
      </c>
      <c r="L3059" s="158"/>
      <c r="M3059" s="159" t="s">
        <v>1824</v>
      </c>
      <c r="N3059" s="160">
        <v>0</v>
      </c>
      <c r="O3059" s="160">
        <v>0</v>
      </c>
      <c r="P3059" s="161">
        <f t="shared" si="3223"/>
        <v>0</v>
      </c>
      <c r="Q3059" s="160">
        <v>0</v>
      </c>
      <c r="R3059" s="160">
        <v>0</v>
      </c>
      <c r="S3059" s="161">
        <f t="shared" si="3224"/>
        <v>0</v>
      </c>
      <c r="T3059" s="161">
        <f t="shared" si="3225"/>
        <v>0</v>
      </c>
      <c r="U3059" s="162" t="s">
        <v>111</v>
      </c>
      <c r="V3059" s="163"/>
      <c r="W3059" s="164"/>
      <c r="X3059" s="167" t="s">
        <v>66</v>
      </c>
      <c r="Y3059" s="166">
        <v>0</v>
      </c>
      <c r="Z3059" s="166">
        <v>0</v>
      </c>
      <c r="AA3059" s="166">
        <v>0</v>
      </c>
      <c r="AB3059" s="166">
        <v>0</v>
      </c>
      <c r="AC3059" s="166">
        <v>0</v>
      </c>
      <c r="AD3059" s="166">
        <v>0</v>
      </c>
      <c r="AE3059" s="166">
        <v>0</v>
      </c>
      <c r="AF3059" s="166">
        <v>0</v>
      </c>
      <c r="AG3059" s="166">
        <v>0</v>
      </c>
      <c r="AH3059" s="166">
        <v>0</v>
      </c>
      <c r="AI3059" s="166">
        <v>0</v>
      </c>
      <c r="AJ3059" s="166">
        <v>0</v>
      </c>
      <c r="AK3059" s="160">
        <f t="shared" si="3276"/>
        <v>0</v>
      </c>
      <c r="AL3059" s="160">
        <f t="shared" si="3276"/>
        <v>0</v>
      </c>
      <c r="AM3059" s="161">
        <f t="shared" si="3226"/>
        <v>0</v>
      </c>
      <c r="AN3059" s="160">
        <f t="shared" si="3277"/>
        <v>0</v>
      </c>
      <c r="AO3059" s="160">
        <f t="shared" si="3277"/>
        <v>0</v>
      </c>
      <c r="AP3059" s="161">
        <f t="shared" si="3206"/>
        <v>0</v>
      </c>
      <c r="AQ3059" s="161">
        <f t="shared" si="3211"/>
        <v>0</v>
      </c>
      <c r="AR3059" s="166">
        <v>0</v>
      </c>
      <c r="AS3059" s="166">
        <v>0</v>
      </c>
      <c r="AT3059" s="161">
        <f t="shared" si="3239"/>
        <v>0</v>
      </c>
      <c r="AU3059" s="166">
        <v>0</v>
      </c>
      <c r="AV3059" s="166">
        <v>0</v>
      </c>
      <c r="AW3059" s="161">
        <f t="shared" si="3240"/>
        <v>0</v>
      </c>
      <c r="AX3059" s="161">
        <f t="shared" si="3241"/>
        <v>0</v>
      </c>
      <c r="AY3059" s="166">
        <v>0</v>
      </c>
      <c r="AZ3059" s="166">
        <v>0</v>
      </c>
      <c r="BA3059" s="161">
        <f t="shared" si="3242"/>
        <v>0</v>
      </c>
      <c r="BB3059" s="166">
        <v>0</v>
      </c>
      <c r="BC3059" s="166">
        <v>0</v>
      </c>
      <c r="BD3059" s="161">
        <f t="shared" si="3243"/>
        <v>0</v>
      </c>
      <c r="BE3059" s="161">
        <f t="shared" si="3244"/>
        <v>0</v>
      </c>
      <c r="BF3059" s="166">
        <v>0</v>
      </c>
      <c r="BG3059" s="166">
        <v>0</v>
      </c>
      <c r="BH3059" s="161">
        <f t="shared" si="3245"/>
        <v>0</v>
      </c>
      <c r="BI3059" s="166">
        <v>0</v>
      </c>
      <c r="BJ3059" s="166">
        <v>0</v>
      </c>
      <c r="BK3059" s="161">
        <f t="shared" si="3246"/>
        <v>0</v>
      </c>
      <c r="BL3059" s="161">
        <f t="shared" si="3247"/>
        <v>0</v>
      </c>
      <c r="BM3059" s="166">
        <v>0</v>
      </c>
      <c r="BN3059" s="166">
        <v>0</v>
      </c>
      <c r="BO3059" s="161">
        <f t="shared" si="3248"/>
        <v>0</v>
      </c>
      <c r="BP3059" s="166">
        <v>0</v>
      </c>
      <c r="BQ3059" s="166">
        <v>0</v>
      </c>
      <c r="BR3059" s="161">
        <f t="shared" si="3249"/>
        <v>0</v>
      </c>
      <c r="BS3059" s="161">
        <f t="shared" si="3250"/>
        <v>0</v>
      </c>
      <c r="BT3059" s="166">
        <v>0</v>
      </c>
      <c r="BU3059" s="166">
        <v>0</v>
      </c>
      <c r="BV3059" s="161">
        <f t="shared" si="3251"/>
        <v>0</v>
      </c>
      <c r="BW3059" s="166">
        <v>0</v>
      </c>
      <c r="BX3059" s="166">
        <v>0</v>
      </c>
      <c r="BY3059" s="161">
        <f t="shared" si="3252"/>
        <v>0</v>
      </c>
      <c r="BZ3059" s="161">
        <f t="shared" si="3253"/>
        <v>0</v>
      </c>
      <c r="CA3059" s="160">
        <f t="shared" si="3278"/>
        <v>0</v>
      </c>
      <c r="CB3059" s="160">
        <f t="shared" si="3278"/>
        <v>0</v>
      </c>
      <c r="CC3059" s="161">
        <f t="shared" si="3254"/>
        <v>0</v>
      </c>
      <c r="CD3059" s="160">
        <f t="shared" si="3279"/>
        <v>0</v>
      </c>
      <c r="CE3059" s="160">
        <f t="shared" si="3279"/>
        <v>0</v>
      </c>
      <c r="CF3059" s="161">
        <f t="shared" si="3255"/>
        <v>0</v>
      </c>
      <c r="CG3059" s="161">
        <f t="shared" si="3256"/>
        <v>0</v>
      </c>
      <c r="CH3059" s="160">
        <f t="shared" si="3280"/>
        <v>0</v>
      </c>
      <c r="CI3059" s="160">
        <f t="shared" si="3280"/>
        <v>0</v>
      </c>
      <c r="CJ3059" s="166">
        <v>0</v>
      </c>
      <c r="CK3059" s="166">
        <v>0</v>
      </c>
      <c r="CL3059" s="166">
        <v>0</v>
      </c>
      <c r="CM3059" s="166">
        <v>0</v>
      </c>
      <c r="CN3059" s="160">
        <f t="shared" si="3281"/>
        <v>0</v>
      </c>
      <c r="CO3059" s="160">
        <f t="shared" si="3281"/>
        <v>0</v>
      </c>
    </row>
    <row r="3060" spans="1:93" ht="24" hidden="1">
      <c r="A3060" s="91"/>
      <c r="B3060" s="156">
        <v>2025</v>
      </c>
      <c r="C3060" s="156">
        <v>8308</v>
      </c>
      <c r="D3060" s="156">
        <v>5</v>
      </c>
      <c r="E3060" s="156">
        <v>13</v>
      </c>
      <c r="F3060" s="156">
        <v>30</v>
      </c>
      <c r="G3060" s="156"/>
      <c r="H3060" s="156">
        <v>5000</v>
      </c>
      <c r="I3060" s="156">
        <v>5100</v>
      </c>
      <c r="J3060" s="156">
        <v>511</v>
      </c>
      <c r="K3060" s="157">
        <v>1360</v>
      </c>
      <c r="L3060" s="158"/>
      <c r="M3060" s="159" t="s">
        <v>1825</v>
      </c>
      <c r="N3060" s="160">
        <v>0</v>
      </c>
      <c r="O3060" s="160">
        <v>0</v>
      </c>
      <c r="P3060" s="161">
        <f t="shared" si="3223"/>
        <v>0</v>
      </c>
      <c r="Q3060" s="160">
        <v>0</v>
      </c>
      <c r="R3060" s="160">
        <v>0</v>
      </c>
      <c r="S3060" s="161">
        <f t="shared" si="3224"/>
        <v>0</v>
      </c>
      <c r="T3060" s="161">
        <f t="shared" si="3225"/>
        <v>0</v>
      </c>
      <c r="U3060" s="162" t="s">
        <v>111</v>
      </c>
      <c r="V3060" s="163"/>
      <c r="W3060" s="164"/>
      <c r="X3060" s="167" t="s">
        <v>66</v>
      </c>
      <c r="Y3060" s="166">
        <v>0</v>
      </c>
      <c r="Z3060" s="166">
        <v>0</v>
      </c>
      <c r="AA3060" s="166">
        <v>0</v>
      </c>
      <c r="AB3060" s="166">
        <v>0</v>
      </c>
      <c r="AC3060" s="166">
        <v>0</v>
      </c>
      <c r="AD3060" s="166">
        <v>0</v>
      </c>
      <c r="AE3060" s="166">
        <v>0</v>
      </c>
      <c r="AF3060" s="166">
        <v>0</v>
      </c>
      <c r="AG3060" s="166">
        <v>0</v>
      </c>
      <c r="AH3060" s="166">
        <v>0</v>
      </c>
      <c r="AI3060" s="166">
        <v>0</v>
      </c>
      <c r="AJ3060" s="166">
        <v>0</v>
      </c>
      <c r="AK3060" s="160">
        <f t="shared" si="3276"/>
        <v>0</v>
      </c>
      <c r="AL3060" s="160">
        <f t="shared" si="3276"/>
        <v>0</v>
      </c>
      <c r="AM3060" s="161">
        <f t="shared" si="3226"/>
        <v>0</v>
      </c>
      <c r="AN3060" s="160">
        <f t="shared" si="3277"/>
        <v>0</v>
      </c>
      <c r="AO3060" s="160">
        <f t="shared" si="3277"/>
        <v>0</v>
      </c>
      <c r="AP3060" s="161">
        <f t="shared" si="3206"/>
        <v>0</v>
      </c>
      <c r="AQ3060" s="161">
        <f t="shared" si="3211"/>
        <v>0</v>
      </c>
      <c r="AR3060" s="166">
        <v>0</v>
      </c>
      <c r="AS3060" s="166">
        <v>0</v>
      </c>
      <c r="AT3060" s="161">
        <f t="shared" si="3239"/>
        <v>0</v>
      </c>
      <c r="AU3060" s="166">
        <v>0</v>
      </c>
      <c r="AV3060" s="166">
        <v>0</v>
      </c>
      <c r="AW3060" s="161">
        <f t="shared" si="3240"/>
        <v>0</v>
      </c>
      <c r="AX3060" s="161">
        <f t="shared" si="3241"/>
        <v>0</v>
      </c>
      <c r="AY3060" s="166">
        <v>0</v>
      </c>
      <c r="AZ3060" s="166">
        <v>0</v>
      </c>
      <c r="BA3060" s="161">
        <f t="shared" si="3242"/>
        <v>0</v>
      </c>
      <c r="BB3060" s="166">
        <v>0</v>
      </c>
      <c r="BC3060" s="166">
        <v>0</v>
      </c>
      <c r="BD3060" s="161">
        <f t="shared" si="3243"/>
        <v>0</v>
      </c>
      <c r="BE3060" s="161">
        <f t="shared" si="3244"/>
        <v>0</v>
      </c>
      <c r="BF3060" s="166">
        <v>0</v>
      </c>
      <c r="BG3060" s="166">
        <v>0</v>
      </c>
      <c r="BH3060" s="161">
        <f t="shared" si="3245"/>
        <v>0</v>
      </c>
      <c r="BI3060" s="166">
        <v>0</v>
      </c>
      <c r="BJ3060" s="166">
        <v>0</v>
      </c>
      <c r="BK3060" s="161">
        <f t="shared" si="3246"/>
        <v>0</v>
      </c>
      <c r="BL3060" s="161">
        <f t="shared" si="3247"/>
        <v>0</v>
      </c>
      <c r="BM3060" s="166">
        <v>0</v>
      </c>
      <c r="BN3060" s="166">
        <v>0</v>
      </c>
      <c r="BO3060" s="161">
        <f t="shared" si="3248"/>
        <v>0</v>
      </c>
      <c r="BP3060" s="166">
        <v>0</v>
      </c>
      <c r="BQ3060" s="166">
        <v>0</v>
      </c>
      <c r="BR3060" s="161">
        <f t="shared" si="3249"/>
        <v>0</v>
      </c>
      <c r="BS3060" s="161">
        <f t="shared" si="3250"/>
        <v>0</v>
      </c>
      <c r="BT3060" s="166">
        <v>0</v>
      </c>
      <c r="BU3060" s="166">
        <v>0</v>
      </c>
      <c r="BV3060" s="161">
        <f t="shared" si="3251"/>
        <v>0</v>
      </c>
      <c r="BW3060" s="166">
        <v>0</v>
      </c>
      <c r="BX3060" s="166">
        <v>0</v>
      </c>
      <c r="BY3060" s="161">
        <f t="shared" si="3252"/>
        <v>0</v>
      </c>
      <c r="BZ3060" s="161">
        <f t="shared" si="3253"/>
        <v>0</v>
      </c>
      <c r="CA3060" s="160">
        <f t="shared" si="3278"/>
        <v>0</v>
      </c>
      <c r="CB3060" s="160">
        <f t="shared" si="3278"/>
        <v>0</v>
      </c>
      <c r="CC3060" s="161">
        <f t="shared" si="3254"/>
        <v>0</v>
      </c>
      <c r="CD3060" s="160">
        <f t="shared" si="3279"/>
        <v>0</v>
      </c>
      <c r="CE3060" s="160">
        <f t="shared" si="3279"/>
        <v>0</v>
      </c>
      <c r="CF3060" s="161">
        <f t="shared" si="3255"/>
        <v>0</v>
      </c>
      <c r="CG3060" s="161">
        <f t="shared" si="3256"/>
        <v>0</v>
      </c>
      <c r="CH3060" s="160">
        <f t="shared" si="3280"/>
        <v>0</v>
      </c>
      <c r="CI3060" s="160">
        <f t="shared" si="3280"/>
        <v>0</v>
      </c>
      <c r="CJ3060" s="166">
        <v>0</v>
      </c>
      <c r="CK3060" s="166">
        <v>0</v>
      </c>
      <c r="CL3060" s="166">
        <v>0</v>
      </c>
      <c r="CM3060" s="166">
        <v>0</v>
      </c>
      <c r="CN3060" s="160">
        <f t="shared" si="3281"/>
        <v>0</v>
      </c>
      <c r="CO3060" s="160">
        <f t="shared" si="3281"/>
        <v>0</v>
      </c>
    </row>
    <row r="3061" spans="1:93" ht="24" hidden="1">
      <c r="A3061" s="91"/>
      <c r="B3061" s="156">
        <v>2025</v>
      </c>
      <c r="C3061" s="156">
        <v>8308</v>
      </c>
      <c r="D3061" s="156">
        <v>5</v>
      </c>
      <c r="E3061" s="156">
        <v>13</v>
      </c>
      <c r="F3061" s="156">
        <v>30</v>
      </c>
      <c r="G3061" s="156"/>
      <c r="H3061" s="156">
        <v>5000</v>
      </c>
      <c r="I3061" s="156">
        <v>5100</v>
      </c>
      <c r="J3061" s="156">
        <v>511</v>
      </c>
      <c r="K3061" s="157">
        <v>1406</v>
      </c>
      <c r="L3061" s="158"/>
      <c r="M3061" s="159" t="s">
        <v>1217</v>
      </c>
      <c r="N3061" s="160">
        <v>0</v>
      </c>
      <c r="O3061" s="160">
        <v>0</v>
      </c>
      <c r="P3061" s="161">
        <f t="shared" si="3223"/>
        <v>0</v>
      </c>
      <c r="Q3061" s="160">
        <v>0</v>
      </c>
      <c r="R3061" s="160">
        <v>0</v>
      </c>
      <c r="S3061" s="161">
        <f t="shared" si="3224"/>
        <v>0</v>
      </c>
      <c r="T3061" s="161">
        <f t="shared" si="3225"/>
        <v>0</v>
      </c>
      <c r="U3061" s="162" t="s">
        <v>111</v>
      </c>
      <c r="V3061" s="163"/>
      <c r="W3061" s="164"/>
      <c r="X3061" s="167" t="s">
        <v>66</v>
      </c>
      <c r="Y3061" s="166">
        <v>0</v>
      </c>
      <c r="Z3061" s="166">
        <v>0</v>
      </c>
      <c r="AA3061" s="166">
        <v>0</v>
      </c>
      <c r="AB3061" s="166">
        <v>0</v>
      </c>
      <c r="AC3061" s="166">
        <v>0</v>
      </c>
      <c r="AD3061" s="166">
        <v>0</v>
      </c>
      <c r="AE3061" s="166">
        <v>0</v>
      </c>
      <c r="AF3061" s="166">
        <v>0</v>
      </c>
      <c r="AG3061" s="166">
        <v>0</v>
      </c>
      <c r="AH3061" s="166">
        <v>0</v>
      </c>
      <c r="AI3061" s="166">
        <v>0</v>
      </c>
      <c r="AJ3061" s="166">
        <v>0</v>
      </c>
      <c r="AK3061" s="160">
        <f t="shared" si="3276"/>
        <v>0</v>
      </c>
      <c r="AL3061" s="160">
        <f t="shared" si="3276"/>
        <v>0</v>
      </c>
      <c r="AM3061" s="161">
        <f t="shared" si="3226"/>
        <v>0</v>
      </c>
      <c r="AN3061" s="160">
        <f t="shared" si="3277"/>
        <v>0</v>
      </c>
      <c r="AO3061" s="160">
        <f t="shared" si="3277"/>
        <v>0</v>
      </c>
      <c r="AP3061" s="161">
        <f t="shared" si="3206"/>
        <v>0</v>
      </c>
      <c r="AQ3061" s="161">
        <f t="shared" si="3211"/>
        <v>0</v>
      </c>
      <c r="AR3061" s="166">
        <v>0</v>
      </c>
      <c r="AS3061" s="166">
        <v>0</v>
      </c>
      <c r="AT3061" s="161">
        <f t="shared" si="3239"/>
        <v>0</v>
      </c>
      <c r="AU3061" s="166">
        <v>0</v>
      </c>
      <c r="AV3061" s="166">
        <v>0</v>
      </c>
      <c r="AW3061" s="161">
        <f t="shared" si="3240"/>
        <v>0</v>
      </c>
      <c r="AX3061" s="161">
        <f t="shared" si="3241"/>
        <v>0</v>
      </c>
      <c r="AY3061" s="166">
        <v>0</v>
      </c>
      <c r="AZ3061" s="166">
        <v>0</v>
      </c>
      <c r="BA3061" s="161">
        <f t="shared" si="3242"/>
        <v>0</v>
      </c>
      <c r="BB3061" s="166">
        <v>0</v>
      </c>
      <c r="BC3061" s="166">
        <v>0</v>
      </c>
      <c r="BD3061" s="161">
        <f t="shared" si="3243"/>
        <v>0</v>
      </c>
      <c r="BE3061" s="161">
        <f t="shared" si="3244"/>
        <v>0</v>
      </c>
      <c r="BF3061" s="166">
        <v>0</v>
      </c>
      <c r="BG3061" s="166">
        <v>0</v>
      </c>
      <c r="BH3061" s="161">
        <f t="shared" si="3245"/>
        <v>0</v>
      </c>
      <c r="BI3061" s="166">
        <v>0</v>
      </c>
      <c r="BJ3061" s="166">
        <v>0</v>
      </c>
      <c r="BK3061" s="161">
        <f t="shared" si="3246"/>
        <v>0</v>
      </c>
      <c r="BL3061" s="161">
        <f t="shared" si="3247"/>
        <v>0</v>
      </c>
      <c r="BM3061" s="166">
        <v>0</v>
      </c>
      <c r="BN3061" s="166">
        <v>0</v>
      </c>
      <c r="BO3061" s="161">
        <f t="shared" si="3248"/>
        <v>0</v>
      </c>
      <c r="BP3061" s="166">
        <v>0</v>
      </c>
      <c r="BQ3061" s="166">
        <v>0</v>
      </c>
      <c r="BR3061" s="161">
        <f t="shared" si="3249"/>
        <v>0</v>
      </c>
      <c r="BS3061" s="161">
        <f t="shared" si="3250"/>
        <v>0</v>
      </c>
      <c r="BT3061" s="166">
        <v>0</v>
      </c>
      <c r="BU3061" s="166">
        <v>0</v>
      </c>
      <c r="BV3061" s="161">
        <f t="shared" si="3251"/>
        <v>0</v>
      </c>
      <c r="BW3061" s="166">
        <v>0</v>
      </c>
      <c r="BX3061" s="166">
        <v>0</v>
      </c>
      <c r="BY3061" s="161">
        <f t="shared" si="3252"/>
        <v>0</v>
      </c>
      <c r="BZ3061" s="161">
        <f t="shared" si="3253"/>
        <v>0</v>
      </c>
      <c r="CA3061" s="160">
        <f t="shared" si="3278"/>
        <v>0</v>
      </c>
      <c r="CB3061" s="160">
        <f t="shared" si="3278"/>
        <v>0</v>
      </c>
      <c r="CC3061" s="161">
        <f t="shared" si="3254"/>
        <v>0</v>
      </c>
      <c r="CD3061" s="160">
        <f t="shared" si="3279"/>
        <v>0</v>
      </c>
      <c r="CE3061" s="160">
        <f t="shared" si="3279"/>
        <v>0</v>
      </c>
      <c r="CF3061" s="161">
        <f t="shared" si="3255"/>
        <v>0</v>
      </c>
      <c r="CG3061" s="161">
        <f t="shared" si="3256"/>
        <v>0</v>
      </c>
      <c r="CH3061" s="160">
        <f t="shared" si="3280"/>
        <v>0</v>
      </c>
      <c r="CI3061" s="160">
        <f t="shared" si="3280"/>
        <v>0</v>
      </c>
      <c r="CJ3061" s="166">
        <v>0</v>
      </c>
      <c r="CK3061" s="166">
        <v>0</v>
      </c>
      <c r="CL3061" s="166">
        <v>0</v>
      </c>
      <c r="CM3061" s="166">
        <v>0</v>
      </c>
      <c r="CN3061" s="160">
        <f t="shared" si="3281"/>
        <v>0</v>
      </c>
      <c r="CO3061" s="160">
        <f t="shared" si="3281"/>
        <v>0</v>
      </c>
    </row>
    <row r="3062" spans="1:93" ht="24" hidden="1">
      <c r="A3062" s="91"/>
      <c r="B3062" s="156">
        <v>2025</v>
      </c>
      <c r="C3062" s="156">
        <v>8308</v>
      </c>
      <c r="D3062" s="156">
        <v>5</v>
      </c>
      <c r="E3062" s="156">
        <v>13</v>
      </c>
      <c r="F3062" s="156">
        <v>30</v>
      </c>
      <c r="G3062" s="156"/>
      <c r="H3062" s="156">
        <v>5000</v>
      </c>
      <c r="I3062" s="156">
        <v>5100</v>
      </c>
      <c r="J3062" s="156">
        <v>511</v>
      </c>
      <c r="K3062" s="157">
        <v>981</v>
      </c>
      <c r="L3062" s="158"/>
      <c r="M3062" s="159" t="s">
        <v>172</v>
      </c>
      <c r="N3062" s="160">
        <v>0</v>
      </c>
      <c r="O3062" s="160">
        <v>0</v>
      </c>
      <c r="P3062" s="161">
        <f t="shared" si="3223"/>
        <v>0</v>
      </c>
      <c r="Q3062" s="160">
        <v>0</v>
      </c>
      <c r="R3062" s="160">
        <v>0</v>
      </c>
      <c r="S3062" s="161">
        <f t="shared" si="3224"/>
        <v>0</v>
      </c>
      <c r="T3062" s="161">
        <f t="shared" si="3225"/>
        <v>0</v>
      </c>
      <c r="U3062" s="162" t="s">
        <v>111</v>
      </c>
      <c r="V3062" s="163"/>
      <c r="W3062" s="164"/>
      <c r="X3062" s="167" t="s">
        <v>66</v>
      </c>
      <c r="Y3062" s="166">
        <v>0</v>
      </c>
      <c r="Z3062" s="166">
        <v>0</v>
      </c>
      <c r="AA3062" s="166">
        <v>0</v>
      </c>
      <c r="AB3062" s="166">
        <v>0</v>
      </c>
      <c r="AC3062" s="166">
        <v>0</v>
      </c>
      <c r="AD3062" s="166">
        <v>0</v>
      </c>
      <c r="AE3062" s="166">
        <v>0</v>
      </c>
      <c r="AF3062" s="166">
        <v>0</v>
      </c>
      <c r="AG3062" s="166">
        <v>0</v>
      </c>
      <c r="AH3062" s="166">
        <v>0</v>
      </c>
      <c r="AI3062" s="166">
        <v>0</v>
      </c>
      <c r="AJ3062" s="166">
        <v>0</v>
      </c>
      <c r="AK3062" s="160">
        <f t="shared" si="3276"/>
        <v>0</v>
      </c>
      <c r="AL3062" s="160">
        <f t="shared" si="3276"/>
        <v>0</v>
      </c>
      <c r="AM3062" s="161">
        <f t="shared" si="3226"/>
        <v>0</v>
      </c>
      <c r="AN3062" s="160">
        <f t="shared" si="3277"/>
        <v>0</v>
      </c>
      <c r="AO3062" s="160">
        <f t="shared" si="3277"/>
        <v>0</v>
      </c>
      <c r="AP3062" s="161">
        <f t="shared" si="3206"/>
        <v>0</v>
      </c>
      <c r="AQ3062" s="161">
        <f t="shared" si="3211"/>
        <v>0</v>
      </c>
      <c r="AR3062" s="166">
        <v>0</v>
      </c>
      <c r="AS3062" s="166">
        <v>0</v>
      </c>
      <c r="AT3062" s="161">
        <f t="shared" si="3239"/>
        <v>0</v>
      </c>
      <c r="AU3062" s="166">
        <v>0</v>
      </c>
      <c r="AV3062" s="166">
        <v>0</v>
      </c>
      <c r="AW3062" s="161">
        <f t="shared" si="3240"/>
        <v>0</v>
      </c>
      <c r="AX3062" s="161">
        <f t="shared" si="3241"/>
        <v>0</v>
      </c>
      <c r="AY3062" s="166">
        <v>0</v>
      </c>
      <c r="AZ3062" s="166">
        <v>0</v>
      </c>
      <c r="BA3062" s="161">
        <f t="shared" si="3242"/>
        <v>0</v>
      </c>
      <c r="BB3062" s="166">
        <v>0</v>
      </c>
      <c r="BC3062" s="166">
        <v>0</v>
      </c>
      <c r="BD3062" s="161">
        <f t="shared" si="3243"/>
        <v>0</v>
      </c>
      <c r="BE3062" s="161">
        <f t="shared" si="3244"/>
        <v>0</v>
      </c>
      <c r="BF3062" s="166">
        <v>0</v>
      </c>
      <c r="BG3062" s="166">
        <v>0</v>
      </c>
      <c r="BH3062" s="161">
        <f t="shared" si="3245"/>
        <v>0</v>
      </c>
      <c r="BI3062" s="166">
        <v>0</v>
      </c>
      <c r="BJ3062" s="166">
        <v>0</v>
      </c>
      <c r="BK3062" s="161">
        <f t="shared" si="3246"/>
        <v>0</v>
      </c>
      <c r="BL3062" s="161">
        <f t="shared" si="3247"/>
        <v>0</v>
      </c>
      <c r="BM3062" s="166">
        <v>0</v>
      </c>
      <c r="BN3062" s="166">
        <v>0</v>
      </c>
      <c r="BO3062" s="161">
        <f t="shared" si="3248"/>
        <v>0</v>
      </c>
      <c r="BP3062" s="166">
        <v>0</v>
      </c>
      <c r="BQ3062" s="166">
        <v>0</v>
      </c>
      <c r="BR3062" s="161">
        <f t="shared" si="3249"/>
        <v>0</v>
      </c>
      <c r="BS3062" s="161">
        <f t="shared" si="3250"/>
        <v>0</v>
      </c>
      <c r="BT3062" s="166">
        <v>0</v>
      </c>
      <c r="BU3062" s="166">
        <v>0</v>
      </c>
      <c r="BV3062" s="161">
        <f t="shared" si="3251"/>
        <v>0</v>
      </c>
      <c r="BW3062" s="166">
        <v>0</v>
      </c>
      <c r="BX3062" s="166">
        <v>0</v>
      </c>
      <c r="BY3062" s="161">
        <f t="shared" si="3252"/>
        <v>0</v>
      </c>
      <c r="BZ3062" s="161">
        <f t="shared" si="3253"/>
        <v>0</v>
      </c>
      <c r="CA3062" s="160">
        <f t="shared" si="3278"/>
        <v>0</v>
      </c>
      <c r="CB3062" s="160">
        <f t="shared" si="3278"/>
        <v>0</v>
      </c>
      <c r="CC3062" s="161">
        <f t="shared" si="3254"/>
        <v>0</v>
      </c>
      <c r="CD3062" s="160">
        <f t="shared" si="3279"/>
        <v>0</v>
      </c>
      <c r="CE3062" s="160">
        <f t="shared" si="3279"/>
        <v>0</v>
      </c>
      <c r="CF3062" s="161">
        <f t="shared" si="3255"/>
        <v>0</v>
      </c>
      <c r="CG3062" s="161">
        <f t="shared" si="3256"/>
        <v>0</v>
      </c>
      <c r="CH3062" s="160">
        <f t="shared" si="3280"/>
        <v>0</v>
      </c>
      <c r="CI3062" s="160">
        <f t="shared" si="3280"/>
        <v>0</v>
      </c>
      <c r="CJ3062" s="166">
        <v>0</v>
      </c>
      <c r="CK3062" s="166">
        <v>0</v>
      </c>
      <c r="CL3062" s="166">
        <v>0</v>
      </c>
      <c r="CM3062" s="166">
        <v>0</v>
      </c>
      <c r="CN3062" s="160">
        <f t="shared" si="3281"/>
        <v>0</v>
      </c>
      <c r="CO3062" s="160">
        <f t="shared" si="3281"/>
        <v>0</v>
      </c>
    </row>
    <row r="3063" spans="1:93" ht="24" hidden="1">
      <c r="A3063" s="91"/>
      <c r="B3063" s="156">
        <v>2025</v>
      </c>
      <c r="C3063" s="156">
        <v>8308</v>
      </c>
      <c r="D3063" s="156">
        <v>5</v>
      </c>
      <c r="E3063" s="156">
        <v>13</v>
      </c>
      <c r="F3063" s="156">
        <v>30</v>
      </c>
      <c r="G3063" s="156"/>
      <c r="H3063" s="156">
        <v>5000</v>
      </c>
      <c r="I3063" s="156">
        <v>5100</v>
      </c>
      <c r="J3063" s="156">
        <v>511</v>
      </c>
      <c r="K3063" s="157">
        <v>160</v>
      </c>
      <c r="L3063" s="158"/>
      <c r="M3063" s="159" t="s">
        <v>1826</v>
      </c>
      <c r="N3063" s="160">
        <v>0</v>
      </c>
      <c r="O3063" s="160">
        <v>0</v>
      </c>
      <c r="P3063" s="161">
        <f t="shared" si="3223"/>
        <v>0</v>
      </c>
      <c r="Q3063" s="160">
        <v>0</v>
      </c>
      <c r="R3063" s="160">
        <v>0</v>
      </c>
      <c r="S3063" s="161">
        <f t="shared" si="3224"/>
        <v>0</v>
      </c>
      <c r="T3063" s="161">
        <f t="shared" si="3225"/>
        <v>0</v>
      </c>
      <c r="U3063" s="162" t="s">
        <v>111</v>
      </c>
      <c r="V3063" s="163"/>
      <c r="W3063" s="164"/>
      <c r="X3063" s="167" t="s">
        <v>66</v>
      </c>
      <c r="Y3063" s="166">
        <v>0</v>
      </c>
      <c r="Z3063" s="166">
        <v>0</v>
      </c>
      <c r="AA3063" s="166">
        <v>0</v>
      </c>
      <c r="AB3063" s="166">
        <v>0</v>
      </c>
      <c r="AC3063" s="166">
        <v>0</v>
      </c>
      <c r="AD3063" s="166">
        <v>0</v>
      </c>
      <c r="AE3063" s="166">
        <v>0</v>
      </c>
      <c r="AF3063" s="166">
        <v>0</v>
      </c>
      <c r="AG3063" s="166">
        <v>0</v>
      </c>
      <c r="AH3063" s="166">
        <v>0</v>
      </c>
      <c r="AI3063" s="166">
        <v>0</v>
      </c>
      <c r="AJ3063" s="166">
        <v>0</v>
      </c>
      <c r="AK3063" s="160">
        <f t="shared" si="3276"/>
        <v>0</v>
      </c>
      <c r="AL3063" s="160">
        <f t="shared" si="3276"/>
        <v>0</v>
      </c>
      <c r="AM3063" s="161">
        <f t="shared" si="3226"/>
        <v>0</v>
      </c>
      <c r="AN3063" s="160">
        <f t="shared" si="3277"/>
        <v>0</v>
      </c>
      <c r="AO3063" s="160">
        <f t="shared" si="3277"/>
        <v>0</v>
      </c>
      <c r="AP3063" s="161">
        <f t="shared" si="3206"/>
        <v>0</v>
      </c>
      <c r="AQ3063" s="161">
        <f t="shared" si="3211"/>
        <v>0</v>
      </c>
      <c r="AR3063" s="166">
        <v>0</v>
      </c>
      <c r="AS3063" s="166">
        <v>0</v>
      </c>
      <c r="AT3063" s="161">
        <f t="shared" si="3239"/>
        <v>0</v>
      </c>
      <c r="AU3063" s="166">
        <v>0</v>
      </c>
      <c r="AV3063" s="166">
        <v>0</v>
      </c>
      <c r="AW3063" s="161">
        <f t="shared" si="3240"/>
        <v>0</v>
      </c>
      <c r="AX3063" s="161">
        <f t="shared" si="3241"/>
        <v>0</v>
      </c>
      <c r="AY3063" s="166">
        <v>0</v>
      </c>
      <c r="AZ3063" s="166">
        <v>0</v>
      </c>
      <c r="BA3063" s="161">
        <f t="shared" si="3242"/>
        <v>0</v>
      </c>
      <c r="BB3063" s="166">
        <v>0</v>
      </c>
      <c r="BC3063" s="166">
        <v>0</v>
      </c>
      <c r="BD3063" s="161">
        <f t="shared" si="3243"/>
        <v>0</v>
      </c>
      <c r="BE3063" s="161">
        <f t="shared" si="3244"/>
        <v>0</v>
      </c>
      <c r="BF3063" s="166">
        <v>0</v>
      </c>
      <c r="BG3063" s="166">
        <v>0</v>
      </c>
      <c r="BH3063" s="161">
        <f t="shared" si="3245"/>
        <v>0</v>
      </c>
      <c r="BI3063" s="166">
        <v>0</v>
      </c>
      <c r="BJ3063" s="166">
        <v>0</v>
      </c>
      <c r="BK3063" s="161">
        <f t="shared" si="3246"/>
        <v>0</v>
      </c>
      <c r="BL3063" s="161">
        <f t="shared" si="3247"/>
        <v>0</v>
      </c>
      <c r="BM3063" s="166">
        <v>0</v>
      </c>
      <c r="BN3063" s="166">
        <v>0</v>
      </c>
      <c r="BO3063" s="161">
        <f t="shared" si="3248"/>
        <v>0</v>
      </c>
      <c r="BP3063" s="166">
        <v>0</v>
      </c>
      <c r="BQ3063" s="166">
        <v>0</v>
      </c>
      <c r="BR3063" s="161">
        <f t="shared" si="3249"/>
        <v>0</v>
      </c>
      <c r="BS3063" s="161">
        <f t="shared" si="3250"/>
        <v>0</v>
      </c>
      <c r="BT3063" s="166">
        <v>0</v>
      </c>
      <c r="BU3063" s="166">
        <v>0</v>
      </c>
      <c r="BV3063" s="161">
        <f t="shared" si="3251"/>
        <v>0</v>
      </c>
      <c r="BW3063" s="166">
        <v>0</v>
      </c>
      <c r="BX3063" s="166">
        <v>0</v>
      </c>
      <c r="BY3063" s="161">
        <f t="shared" si="3252"/>
        <v>0</v>
      </c>
      <c r="BZ3063" s="161">
        <f t="shared" si="3253"/>
        <v>0</v>
      </c>
      <c r="CA3063" s="160">
        <f t="shared" si="3278"/>
        <v>0</v>
      </c>
      <c r="CB3063" s="160">
        <f t="shared" si="3278"/>
        <v>0</v>
      </c>
      <c r="CC3063" s="161">
        <f t="shared" si="3254"/>
        <v>0</v>
      </c>
      <c r="CD3063" s="160">
        <f t="shared" si="3279"/>
        <v>0</v>
      </c>
      <c r="CE3063" s="160">
        <f t="shared" si="3279"/>
        <v>0</v>
      </c>
      <c r="CF3063" s="161">
        <f t="shared" si="3255"/>
        <v>0</v>
      </c>
      <c r="CG3063" s="161">
        <f t="shared" si="3256"/>
        <v>0</v>
      </c>
      <c r="CH3063" s="160">
        <f t="shared" si="3280"/>
        <v>0</v>
      </c>
      <c r="CI3063" s="160">
        <f t="shared" si="3280"/>
        <v>0</v>
      </c>
      <c r="CJ3063" s="166">
        <v>0</v>
      </c>
      <c r="CK3063" s="166">
        <v>0</v>
      </c>
      <c r="CL3063" s="166">
        <v>0</v>
      </c>
      <c r="CM3063" s="166">
        <v>0</v>
      </c>
      <c r="CN3063" s="160">
        <f t="shared" si="3281"/>
        <v>0</v>
      </c>
      <c r="CO3063" s="160">
        <f t="shared" si="3281"/>
        <v>0</v>
      </c>
    </row>
    <row r="3064" spans="1:93" ht="24" hidden="1">
      <c r="A3064" s="91"/>
      <c r="B3064" s="147">
        <v>2025</v>
      </c>
      <c r="C3064" s="147">
        <v>8308</v>
      </c>
      <c r="D3064" s="147">
        <v>5</v>
      </c>
      <c r="E3064" s="147">
        <v>13</v>
      </c>
      <c r="F3064" s="147">
        <v>30</v>
      </c>
      <c r="G3064" s="147"/>
      <c r="H3064" s="147">
        <v>5000</v>
      </c>
      <c r="I3064" s="147">
        <v>5100</v>
      </c>
      <c r="J3064" s="147">
        <v>512</v>
      </c>
      <c r="K3064" s="148" t="s">
        <v>51</v>
      </c>
      <c r="L3064" s="149"/>
      <c r="M3064" s="150" t="s">
        <v>460</v>
      </c>
      <c r="N3064" s="151">
        <f>SUM(N3065:N3068)</f>
        <v>0</v>
      </c>
      <c r="O3064" s="151">
        <f>SUM(O3065:O3068)</f>
        <v>0</v>
      </c>
      <c r="P3064" s="151">
        <f t="shared" si="3223"/>
        <v>0</v>
      </c>
      <c r="Q3064" s="151">
        <f>SUM(Q3065:Q3068)</f>
        <v>0</v>
      </c>
      <c r="R3064" s="151">
        <f>SUM(R3065:R3068)</f>
        <v>0</v>
      </c>
      <c r="S3064" s="151">
        <f t="shared" si="3224"/>
        <v>0</v>
      </c>
      <c r="T3064" s="151">
        <f t="shared" si="3225"/>
        <v>0</v>
      </c>
      <c r="U3064" s="152"/>
      <c r="V3064" s="153"/>
      <c r="W3064" s="154"/>
      <c r="X3064" s="155"/>
      <c r="Y3064" s="151">
        <f t="shared" ref="Y3064:AL3064" si="3282">SUM(Y3065:Y3068)</f>
        <v>0</v>
      </c>
      <c r="Z3064" s="151">
        <f t="shared" si="3282"/>
        <v>0</v>
      </c>
      <c r="AA3064" s="151">
        <f t="shared" si="3282"/>
        <v>0</v>
      </c>
      <c r="AB3064" s="151">
        <f t="shared" si="3282"/>
        <v>0</v>
      </c>
      <c r="AC3064" s="151">
        <f t="shared" si="3282"/>
        <v>0</v>
      </c>
      <c r="AD3064" s="151">
        <f t="shared" si="3282"/>
        <v>0</v>
      </c>
      <c r="AE3064" s="151">
        <f t="shared" si="3282"/>
        <v>0</v>
      </c>
      <c r="AF3064" s="151">
        <f t="shared" si="3282"/>
        <v>0</v>
      </c>
      <c r="AG3064" s="151">
        <f t="shared" si="3282"/>
        <v>0</v>
      </c>
      <c r="AH3064" s="151">
        <f t="shared" si="3282"/>
        <v>0</v>
      </c>
      <c r="AI3064" s="151">
        <f t="shared" si="3282"/>
        <v>0</v>
      </c>
      <c r="AJ3064" s="151">
        <f t="shared" si="3282"/>
        <v>0</v>
      </c>
      <c r="AK3064" s="151">
        <f t="shared" si="3282"/>
        <v>0</v>
      </c>
      <c r="AL3064" s="151">
        <f t="shared" si="3282"/>
        <v>0</v>
      </c>
      <c r="AM3064" s="151">
        <f t="shared" si="3226"/>
        <v>0</v>
      </c>
      <c r="AN3064" s="151">
        <f>SUM(AN3065:AN3068)</f>
        <v>0</v>
      </c>
      <c r="AO3064" s="151">
        <f>SUM(AO3065:AO3068)</f>
        <v>0</v>
      </c>
      <c r="AP3064" s="151">
        <f t="shared" si="3206"/>
        <v>0</v>
      </c>
      <c r="AQ3064" s="151">
        <f t="shared" si="3211"/>
        <v>0</v>
      </c>
      <c r="AR3064" s="151">
        <f>SUM(AR3065:AR3068)</f>
        <v>0</v>
      </c>
      <c r="AS3064" s="151">
        <f>SUM(AS3065:AS3068)</f>
        <v>0</v>
      </c>
      <c r="AT3064" s="151">
        <f t="shared" si="3239"/>
        <v>0</v>
      </c>
      <c r="AU3064" s="151">
        <f>SUM(AU3065:AU3068)</f>
        <v>0</v>
      </c>
      <c r="AV3064" s="151">
        <f>SUM(AV3065:AV3068)</f>
        <v>0</v>
      </c>
      <c r="AW3064" s="151">
        <f t="shared" si="3240"/>
        <v>0</v>
      </c>
      <c r="AX3064" s="151">
        <f t="shared" si="3241"/>
        <v>0</v>
      </c>
      <c r="AY3064" s="151">
        <f>SUM(AY3065:AY3068)</f>
        <v>0</v>
      </c>
      <c r="AZ3064" s="151">
        <f>SUM(AZ3065:AZ3068)</f>
        <v>0</v>
      </c>
      <c r="BA3064" s="151">
        <f t="shared" si="3242"/>
        <v>0</v>
      </c>
      <c r="BB3064" s="151">
        <f>SUM(BB3065:BB3068)</f>
        <v>0</v>
      </c>
      <c r="BC3064" s="151">
        <f>SUM(BC3065:BC3068)</f>
        <v>0</v>
      </c>
      <c r="BD3064" s="151">
        <f t="shared" si="3243"/>
        <v>0</v>
      </c>
      <c r="BE3064" s="151">
        <f t="shared" si="3244"/>
        <v>0</v>
      </c>
      <c r="BF3064" s="151">
        <f>SUM(BF3065:BF3068)</f>
        <v>0</v>
      </c>
      <c r="BG3064" s="151">
        <f>SUM(BG3065:BG3068)</f>
        <v>0</v>
      </c>
      <c r="BH3064" s="151">
        <f t="shared" si="3245"/>
        <v>0</v>
      </c>
      <c r="BI3064" s="151">
        <f>SUM(BI3065:BI3068)</f>
        <v>0</v>
      </c>
      <c r="BJ3064" s="151">
        <f>SUM(BJ3065:BJ3068)</f>
        <v>0</v>
      </c>
      <c r="BK3064" s="151">
        <f t="shared" si="3246"/>
        <v>0</v>
      </c>
      <c r="BL3064" s="151">
        <f t="shared" si="3247"/>
        <v>0</v>
      </c>
      <c r="BM3064" s="151">
        <f>SUM(BM3065:BM3068)</f>
        <v>0</v>
      </c>
      <c r="BN3064" s="151">
        <f>SUM(BN3065:BN3068)</f>
        <v>0</v>
      </c>
      <c r="BO3064" s="151">
        <f t="shared" si="3248"/>
        <v>0</v>
      </c>
      <c r="BP3064" s="151">
        <f>SUM(BP3065:BP3068)</f>
        <v>0</v>
      </c>
      <c r="BQ3064" s="151">
        <f>SUM(BQ3065:BQ3068)</f>
        <v>0</v>
      </c>
      <c r="BR3064" s="151">
        <f t="shared" si="3249"/>
        <v>0</v>
      </c>
      <c r="BS3064" s="151">
        <f t="shared" si="3250"/>
        <v>0</v>
      </c>
      <c r="BT3064" s="151">
        <f>SUM(BT3065:BT3068)</f>
        <v>0</v>
      </c>
      <c r="BU3064" s="151">
        <f>SUM(BU3065:BU3068)</f>
        <v>0</v>
      </c>
      <c r="BV3064" s="151">
        <f t="shared" si="3251"/>
        <v>0</v>
      </c>
      <c r="BW3064" s="151">
        <f>SUM(BW3065:BW3068)</f>
        <v>0</v>
      </c>
      <c r="BX3064" s="151">
        <f>SUM(BX3065:BX3068)</f>
        <v>0</v>
      </c>
      <c r="BY3064" s="151">
        <f t="shared" si="3252"/>
        <v>0</v>
      </c>
      <c r="BZ3064" s="151">
        <f t="shared" si="3253"/>
        <v>0</v>
      </c>
      <c r="CA3064" s="151">
        <f>SUM(CA3065:CA3068)</f>
        <v>0</v>
      </c>
      <c r="CB3064" s="151">
        <f>SUM(CB3065:CB3068)</f>
        <v>0</v>
      </c>
      <c r="CC3064" s="151">
        <f t="shared" si="3254"/>
        <v>0</v>
      </c>
      <c r="CD3064" s="151">
        <f>SUM(CD3065:CD3068)</f>
        <v>0</v>
      </c>
      <c r="CE3064" s="151">
        <f>SUM(CE3065:CE3068)</f>
        <v>0</v>
      </c>
      <c r="CF3064" s="151">
        <f t="shared" si="3255"/>
        <v>0</v>
      </c>
      <c r="CG3064" s="151">
        <f t="shared" si="3256"/>
        <v>0</v>
      </c>
      <c r="CH3064" s="151"/>
      <c r="CI3064" s="151"/>
      <c r="CJ3064" s="151"/>
      <c r="CK3064" s="151"/>
      <c r="CL3064" s="151"/>
      <c r="CM3064" s="151"/>
      <c r="CN3064" s="151"/>
      <c r="CO3064" s="151"/>
    </row>
    <row r="3065" spans="1:93" ht="24" hidden="1">
      <c r="A3065" s="91"/>
      <c r="B3065" s="156">
        <v>2025</v>
      </c>
      <c r="C3065" s="156">
        <v>8308</v>
      </c>
      <c r="D3065" s="156">
        <v>5</v>
      </c>
      <c r="E3065" s="156">
        <v>13</v>
      </c>
      <c r="F3065" s="156">
        <v>30</v>
      </c>
      <c r="G3065" s="156"/>
      <c r="H3065" s="156">
        <v>5000</v>
      </c>
      <c r="I3065" s="156">
        <v>5100</v>
      </c>
      <c r="J3065" s="156">
        <v>512</v>
      </c>
      <c r="K3065" s="157">
        <v>168</v>
      </c>
      <c r="L3065" s="158"/>
      <c r="M3065" s="159" t="s">
        <v>1827</v>
      </c>
      <c r="N3065" s="160">
        <v>0</v>
      </c>
      <c r="O3065" s="160">
        <v>0</v>
      </c>
      <c r="P3065" s="161">
        <f t="shared" si="3223"/>
        <v>0</v>
      </c>
      <c r="Q3065" s="160">
        <v>0</v>
      </c>
      <c r="R3065" s="160">
        <v>0</v>
      </c>
      <c r="S3065" s="161">
        <f t="shared" si="3224"/>
        <v>0</v>
      </c>
      <c r="T3065" s="161">
        <f t="shared" si="3225"/>
        <v>0</v>
      </c>
      <c r="U3065" s="162" t="s">
        <v>111</v>
      </c>
      <c r="V3065" s="163"/>
      <c r="W3065" s="164"/>
      <c r="X3065" s="167" t="s">
        <v>66</v>
      </c>
      <c r="Y3065" s="166">
        <v>0</v>
      </c>
      <c r="Z3065" s="166">
        <v>0</v>
      </c>
      <c r="AA3065" s="166">
        <v>0</v>
      </c>
      <c r="AB3065" s="166">
        <v>0</v>
      </c>
      <c r="AC3065" s="166">
        <v>0</v>
      </c>
      <c r="AD3065" s="166">
        <v>0</v>
      </c>
      <c r="AE3065" s="166">
        <v>0</v>
      </c>
      <c r="AF3065" s="166">
        <v>0</v>
      </c>
      <c r="AG3065" s="166">
        <v>0</v>
      </c>
      <c r="AH3065" s="166">
        <v>0</v>
      </c>
      <c r="AI3065" s="166">
        <v>0</v>
      </c>
      <c r="AJ3065" s="166">
        <v>0</v>
      </c>
      <c r="AK3065" s="160">
        <f t="shared" ref="AK3065:AL3068" si="3283">N3065+Y3065-AE3065</f>
        <v>0</v>
      </c>
      <c r="AL3065" s="160">
        <f t="shared" si="3283"/>
        <v>0</v>
      </c>
      <c r="AM3065" s="161">
        <f t="shared" si="3226"/>
        <v>0</v>
      </c>
      <c r="AN3065" s="160">
        <f t="shared" ref="AN3065:AO3068" si="3284">Q3065+AA3065-AG3065</f>
        <v>0</v>
      </c>
      <c r="AO3065" s="160">
        <f t="shared" si="3284"/>
        <v>0</v>
      </c>
      <c r="AP3065" s="161">
        <f t="shared" si="3206"/>
        <v>0</v>
      </c>
      <c r="AQ3065" s="161">
        <f t="shared" si="3211"/>
        <v>0</v>
      </c>
      <c r="AR3065" s="166">
        <v>0</v>
      </c>
      <c r="AS3065" s="166">
        <v>0</v>
      </c>
      <c r="AT3065" s="161">
        <f t="shared" si="3239"/>
        <v>0</v>
      </c>
      <c r="AU3065" s="166">
        <v>0</v>
      </c>
      <c r="AV3065" s="166">
        <v>0</v>
      </c>
      <c r="AW3065" s="161">
        <f t="shared" si="3240"/>
        <v>0</v>
      </c>
      <c r="AX3065" s="161">
        <f t="shared" si="3241"/>
        <v>0</v>
      </c>
      <c r="AY3065" s="166">
        <v>0</v>
      </c>
      <c r="AZ3065" s="166">
        <v>0</v>
      </c>
      <c r="BA3065" s="161">
        <f t="shared" si="3242"/>
        <v>0</v>
      </c>
      <c r="BB3065" s="166">
        <v>0</v>
      </c>
      <c r="BC3065" s="166">
        <v>0</v>
      </c>
      <c r="BD3065" s="161">
        <f t="shared" si="3243"/>
        <v>0</v>
      </c>
      <c r="BE3065" s="161">
        <f t="shared" si="3244"/>
        <v>0</v>
      </c>
      <c r="BF3065" s="166">
        <v>0</v>
      </c>
      <c r="BG3065" s="166">
        <v>0</v>
      </c>
      <c r="BH3065" s="161">
        <f t="shared" si="3245"/>
        <v>0</v>
      </c>
      <c r="BI3065" s="166">
        <v>0</v>
      </c>
      <c r="BJ3065" s="166">
        <v>0</v>
      </c>
      <c r="BK3065" s="161">
        <f t="shared" si="3246"/>
        <v>0</v>
      </c>
      <c r="BL3065" s="161">
        <f t="shared" si="3247"/>
        <v>0</v>
      </c>
      <c r="BM3065" s="166">
        <v>0</v>
      </c>
      <c r="BN3065" s="166">
        <v>0</v>
      </c>
      <c r="BO3065" s="161">
        <f t="shared" si="3248"/>
        <v>0</v>
      </c>
      <c r="BP3065" s="166">
        <v>0</v>
      </c>
      <c r="BQ3065" s="166">
        <v>0</v>
      </c>
      <c r="BR3065" s="161">
        <f t="shared" si="3249"/>
        <v>0</v>
      </c>
      <c r="BS3065" s="161">
        <f t="shared" si="3250"/>
        <v>0</v>
      </c>
      <c r="BT3065" s="166">
        <v>0</v>
      </c>
      <c r="BU3065" s="166">
        <v>0</v>
      </c>
      <c r="BV3065" s="161">
        <f t="shared" si="3251"/>
        <v>0</v>
      </c>
      <c r="BW3065" s="166">
        <v>0</v>
      </c>
      <c r="BX3065" s="166">
        <v>0</v>
      </c>
      <c r="BY3065" s="161">
        <f t="shared" si="3252"/>
        <v>0</v>
      </c>
      <c r="BZ3065" s="161">
        <f t="shared" si="3253"/>
        <v>0</v>
      </c>
      <c r="CA3065" s="160">
        <f t="shared" ref="CA3065:CB3068" si="3285">AK3065-AR3065-AY3065-BF3065-BM3065-BT3065</f>
        <v>0</v>
      </c>
      <c r="CB3065" s="160">
        <f t="shared" si="3285"/>
        <v>0</v>
      </c>
      <c r="CC3065" s="161">
        <f t="shared" si="3254"/>
        <v>0</v>
      </c>
      <c r="CD3065" s="160">
        <f t="shared" ref="CD3065:CE3068" si="3286">AN3065-AU3065-BB3065-BI3065-BP3065-BW3065</f>
        <v>0</v>
      </c>
      <c r="CE3065" s="160">
        <f t="shared" si="3286"/>
        <v>0</v>
      </c>
      <c r="CF3065" s="161">
        <f t="shared" si="3255"/>
        <v>0</v>
      </c>
      <c r="CG3065" s="161">
        <f t="shared" si="3256"/>
        <v>0</v>
      </c>
      <c r="CH3065" s="160">
        <f t="shared" ref="CH3065:CI3068" si="3287">V3065+AC3065-AI3065</f>
        <v>0</v>
      </c>
      <c r="CI3065" s="160">
        <f t="shared" si="3287"/>
        <v>0</v>
      </c>
      <c r="CJ3065" s="166">
        <v>0</v>
      </c>
      <c r="CK3065" s="166">
        <v>0</v>
      </c>
      <c r="CL3065" s="166">
        <v>0</v>
      </c>
      <c r="CM3065" s="166">
        <v>0</v>
      </c>
      <c r="CN3065" s="160">
        <f t="shared" ref="CN3065:CO3068" si="3288">CH3065-CJ3065-CL3065</f>
        <v>0</v>
      </c>
      <c r="CO3065" s="160">
        <f t="shared" si="3288"/>
        <v>0</v>
      </c>
    </row>
    <row r="3066" spans="1:93" ht="24" hidden="1">
      <c r="A3066" s="91"/>
      <c r="B3066" s="156">
        <v>2025</v>
      </c>
      <c r="C3066" s="156">
        <v>8308</v>
      </c>
      <c r="D3066" s="156">
        <v>5</v>
      </c>
      <c r="E3066" s="156">
        <v>13</v>
      </c>
      <c r="F3066" s="156">
        <v>30</v>
      </c>
      <c r="G3066" s="156"/>
      <c r="H3066" s="156">
        <v>5000</v>
      </c>
      <c r="I3066" s="156">
        <v>5100</v>
      </c>
      <c r="J3066" s="156">
        <v>512</v>
      </c>
      <c r="K3066" s="157">
        <v>523</v>
      </c>
      <c r="L3066" s="158"/>
      <c r="M3066" s="159" t="s">
        <v>1828</v>
      </c>
      <c r="N3066" s="160">
        <v>0</v>
      </c>
      <c r="O3066" s="160">
        <v>0</v>
      </c>
      <c r="P3066" s="161">
        <f t="shared" si="3223"/>
        <v>0</v>
      </c>
      <c r="Q3066" s="160">
        <v>0</v>
      </c>
      <c r="R3066" s="160">
        <v>0</v>
      </c>
      <c r="S3066" s="161">
        <f t="shared" si="3224"/>
        <v>0</v>
      </c>
      <c r="T3066" s="161">
        <f t="shared" si="3225"/>
        <v>0</v>
      </c>
      <c r="U3066" s="162" t="s">
        <v>111</v>
      </c>
      <c r="V3066" s="163"/>
      <c r="W3066" s="164"/>
      <c r="X3066" s="167" t="s">
        <v>66</v>
      </c>
      <c r="Y3066" s="166">
        <v>0</v>
      </c>
      <c r="Z3066" s="166">
        <v>0</v>
      </c>
      <c r="AA3066" s="166">
        <v>0</v>
      </c>
      <c r="AB3066" s="166">
        <v>0</v>
      </c>
      <c r="AC3066" s="166">
        <v>0</v>
      </c>
      <c r="AD3066" s="166">
        <v>0</v>
      </c>
      <c r="AE3066" s="166">
        <v>0</v>
      </c>
      <c r="AF3066" s="166">
        <v>0</v>
      </c>
      <c r="AG3066" s="166">
        <v>0</v>
      </c>
      <c r="AH3066" s="166">
        <v>0</v>
      </c>
      <c r="AI3066" s="166">
        <v>0</v>
      </c>
      <c r="AJ3066" s="166">
        <v>0</v>
      </c>
      <c r="AK3066" s="160">
        <f t="shared" si="3283"/>
        <v>0</v>
      </c>
      <c r="AL3066" s="160">
        <f t="shared" si="3283"/>
        <v>0</v>
      </c>
      <c r="AM3066" s="161">
        <f t="shared" si="3226"/>
        <v>0</v>
      </c>
      <c r="AN3066" s="160">
        <f t="shared" si="3284"/>
        <v>0</v>
      </c>
      <c r="AO3066" s="160">
        <f t="shared" si="3284"/>
        <v>0</v>
      </c>
      <c r="AP3066" s="161">
        <f t="shared" si="3206"/>
        <v>0</v>
      </c>
      <c r="AQ3066" s="161">
        <f t="shared" si="3211"/>
        <v>0</v>
      </c>
      <c r="AR3066" s="166">
        <v>0</v>
      </c>
      <c r="AS3066" s="166">
        <v>0</v>
      </c>
      <c r="AT3066" s="161">
        <f t="shared" si="3239"/>
        <v>0</v>
      </c>
      <c r="AU3066" s="166">
        <v>0</v>
      </c>
      <c r="AV3066" s="166">
        <v>0</v>
      </c>
      <c r="AW3066" s="161">
        <f t="shared" si="3240"/>
        <v>0</v>
      </c>
      <c r="AX3066" s="161">
        <f t="shared" si="3241"/>
        <v>0</v>
      </c>
      <c r="AY3066" s="166">
        <v>0</v>
      </c>
      <c r="AZ3066" s="166">
        <v>0</v>
      </c>
      <c r="BA3066" s="161">
        <f t="shared" si="3242"/>
        <v>0</v>
      </c>
      <c r="BB3066" s="166">
        <v>0</v>
      </c>
      <c r="BC3066" s="166">
        <v>0</v>
      </c>
      <c r="BD3066" s="161">
        <f t="shared" si="3243"/>
        <v>0</v>
      </c>
      <c r="BE3066" s="161">
        <f t="shared" si="3244"/>
        <v>0</v>
      </c>
      <c r="BF3066" s="166">
        <v>0</v>
      </c>
      <c r="BG3066" s="166">
        <v>0</v>
      </c>
      <c r="BH3066" s="161">
        <f t="shared" si="3245"/>
        <v>0</v>
      </c>
      <c r="BI3066" s="166">
        <v>0</v>
      </c>
      <c r="BJ3066" s="166">
        <v>0</v>
      </c>
      <c r="BK3066" s="161">
        <f t="shared" si="3246"/>
        <v>0</v>
      </c>
      <c r="BL3066" s="161">
        <f t="shared" si="3247"/>
        <v>0</v>
      </c>
      <c r="BM3066" s="166">
        <v>0</v>
      </c>
      <c r="BN3066" s="166">
        <v>0</v>
      </c>
      <c r="BO3066" s="161">
        <f t="shared" si="3248"/>
        <v>0</v>
      </c>
      <c r="BP3066" s="166">
        <v>0</v>
      </c>
      <c r="BQ3066" s="166">
        <v>0</v>
      </c>
      <c r="BR3066" s="161">
        <f t="shared" si="3249"/>
        <v>0</v>
      </c>
      <c r="BS3066" s="161">
        <f t="shared" si="3250"/>
        <v>0</v>
      </c>
      <c r="BT3066" s="166">
        <v>0</v>
      </c>
      <c r="BU3066" s="166">
        <v>0</v>
      </c>
      <c r="BV3066" s="161">
        <f t="shared" si="3251"/>
        <v>0</v>
      </c>
      <c r="BW3066" s="166">
        <v>0</v>
      </c>
      <c r="BX3066" s="166">
        <v>0</v>
      </c>
      <c r="BY3066" s="161">
        <f t="shared" si="3252"/>
        <v>0</v>
      </c>
      <c r="BZ3066" s="161">
        <f t="shared" si="3253"/>
        <v>0</v>
      </c>
      <c r="CA3066" s="160">
        <f t="shared" si="3285"/>
        <v>0</v>
      </c>
      <c r="CB3066" s="160">
        <f t="shared" si="3285"/>
        <v>0</v>
      </c>
      <c r="CC3066" s="161">
        <f t="shared" si="3254"/>
        <v>0</v>
      </c>
      <c r="CD3066" s="160">
        <f t="shared" si="3286"/>
        <v>0</v>
      </c>
      <c r="CE3066" s="160">
        <f t="shared" si="3286"/>
        <v>0</v>
      </c>
      <c r="CF3066" s="161">
        <f t="shared" si="3255"/>
        <v>0</v>
      </c>
      <c r="CG3066" s="161">
        <f t="shared" si="3256"/>
        <v>0</v>
      </c>
      <c r="CH3066" s="160">
        <f t="shared" si="3287"/>
        <v>0</v>
      </c>
      <c r="CI3066" s="160">
        <f t="shared" si="3287"/>
        <v>0</v>
      </c>
      <c r="CJ3066" s="166">
        <v>0</v>
      </c>
      <c r="CK3066" s="166">
        <v>0</v>
      </c>
      <c r="CL3066" s="166">
        <v>0</v>
      </c>
      <c r="CM3066" s="166">
        <v>0</v>
      </c>
      <c r="CN3066" s="160">
        <f t="shared" si="3288"/>
        <v>0</v>
      </c>
      <c r="CO3066" s="160">
        <f t="shared" si="3288"/>
        <v>0</v>
      </c>
    </row>
    <row r="3067" spans="1:93" ht="24" hidden="1">
      <c r="A3067" s="91"/>
      <c r="B3067" s="156">
        <v>2025</v>
      </c>
      <c r="C3067" s="156">
        <v>8308</v>
      </c>
      <c r="D3067" s="156">
        <v>5</v>
      </c>
      <c r="E3067" s="156">
        <v>13</v>
      </c>
      <c r="F3067" s="156">
        <v>30</v>
      </c>
      <c r="G3067" s="156"/>
      <c r="H3067" s="156">
        <v>5000</v>
      </c>
      <c r="I3067" s="156">
        <v>5100</v>
      </c>
      <c r="J3067" s="156">
        <v>512</v>
      </c>
      <c r="K3067" s="157">
        <v>875</v>
      </c>
      <c r="L3067" s="158"/>
      <c r="M3067" s="159" t="s">
        <v>462</v>
      </c>
      <c r="N3067" s="160">
        <v>0</v>
      </c>
      <c r="O3067" s="160">
        <v>0</v>
      </c>
      <c r="P3067" s="161">
        <f t="shared" si="3223"/>
        <v>0</v>
      </c>
      <c r="Q3067" s="160">
        <v>0</v>
      </c>
      <c r="R3067" s="160">
        <v>0</v>
      </c>
      <c r="S3067" s="161">
        <f t="shared" si="3224"/>
        <v>0</v>
      </c>
      <c r="T3067" s="161">
        <f t="shared" si="3225"/>
        <v>0</v>
      </c>
      <c r="U3067" s="162" t="s">
        <v>111</v>
      </c>
      <c r="V3067" s="163"/>
      <c r="W3067" s="164"/>
      <c r="X3067" s="167" t="s">
        <v>66</v>
      </c>
      <c r="Y3067" s="166">
        <v>0</v>
      </c>
      <c r="Z3067" s="166">
        <v>0</v>
      </c>
      <c r="AA3067" s="166">
        <v>0</v>
      </c>
      <c r="AB3067" s="166">
        <v>0</v>
      </c>
      <c r="AC3067" s="166">
        <v>0</v>
      </c>
      <c r="AD3067" s="166">
        <v>0</v>
      </c>
      <c r="AE3067" s="166">
        <v>0</v>
      </c>
      <c r="AF3067" s="166">
        <v>0</v>
      </c>
      <c r="AG3067" s="166">
        <v>0</v>
      </c>
      <c r="AH3067" s="166">
        <v>0</v>
      </c>
      <c r="AI3067" s="166">
        <v>0</v>
      </c>
      <c r="AJ3067" s="166">
        <v>0</v>
      </c>
      <c r="AK3067" s="160">
        <f t="shared" si="3283"/>
        <v>0</v>
      </c>
      <c r="AL3067" s="160">
        <f t="shared" si="3283"/>
        <v>0</v>
      </c>
      <c r="AM3067" s="161">
        <f t="shared" si="3226"/>
        <v>0</v>
      </c>
      <c r="AN3067" s="160">
        <f t="shared" si="3284"/>
        <v>0</v>
      </c>
      <c r="AO3067" s="160">
        <f t="shared" si="3284"/>
        <v>0</v>
      </c>
      <c r="AP3067" s="161">
        <f t="shared" si="3206"/>
        <v>0</v>
      </c>
      <c r="AQ3067" s="161">
        <f t="shared" si="3211"/>
        <v>0</v>
      </c>
      <c r="AR3067" s="166">
        <v>0</v>
      </c>
      <c r="AS3067" s="166">
        <v>0</v>
      </c>
      <c r="AT3067" s="161">
        <f t="shared" si="3239"/>
        <v>0</v>
      </c>
      <c r="AU3067" s="166">
        <v>0</v>
      </c>
      <c r="AV3067" s="166">
        <v>0</v>
      </c>
      <c r="AW3067" s="161">
        <f t="shared" si="3240"/>
        <v>0</v>
      </c>
      <c r="AX3067" s="161">
        <f t="shared" si="3241"/>
        <v>0</v>
      </c>
      <c r="AY3067" s="166">
        <v>0</v>
      </c>
      <c r="AZ3067" s="166">
        <v>0</v>
      </c>
      <c r="BA3067" s="161">
        <f t="shared" si="3242"/>
        <v>0</v>
      </c>
      <c r="BB3067" s="166">
        <v>0</v>
      </c>
      <c r="BC3067" s="166">
        <v>0</v>
      </c>
      <c r="BD3067" s="161">
        <f t="shared" si="3243"/>
        <v>0</v>
      </c>
      <c r="BE3067" s="161">
        <f t="shared" si="3244"/>
        <v>0</v>
      </c>
      <c r="BF3067" s="166">
        <v>0</v>
      </c>
      <c r="BG3067" s="166">
        <v>0</v>
      </c>
      <c r="BH3067" s="161">
        <f t="shared" si="3245"/>
        <v>0</v>
      </c>
      <c r="BI3067" s="166">
        <v>0</v>
      </c>
      <c r="BJ3067" s="166">
        <v>0</v>
      </c>
      <c r="BK3067" s="161">
        <f t="shared" si="3246"/>
        <v>0</v>
      </c>
      <c r="BL3067" s="161">
        <f t="shared" si="3247"/>
        <v>0</v>
      </c>
      <c r="BM3067" s="166">
        <v>0</v>
      </c>
      <c r="BN3067" s="166">
        <v>0</v>
      </c>
      <c r="BO3067" s="161">
        <f t="shared" si="3248"/>
        <v>0</v>
      </c>
      <c r="BP3067" s="166">
        <v>0</v>
      </c>
      <c r="BQ3067" s="166">
        <v>0</v>
      </c>
      <c r="BR3067" s="161">
        <f t="shared" si="3249"/>
        <v>0</v>
      </c>
      <c r="BS3067" s="161">
        <f t="shared" si="3250"/>
        <v>0</v>
      </c>
      <c r="BT3067" s="166">
        <v>0</v>
      </c>
      <c r="BU3067" s="166">
        <v>0</v>
      </c>
      <c r="BV3067" s="161">
        <f t="shared" si="3251"/>
        <v>0</v>
      </c>
      <c r="BW3067" s="166">
        <v>0</v>
      </c>
      <c r="BX3067" s="166">
        <v>0</v>
      </c>
      <c r="BY3067" s="161">
        <f t="shared" si="3252"/>
        <v>0</v>
      </c>
      <c r="BZ3067" s="161">
        <f t="shared" si="3253"/>
        <v>0</v>
      </c>
      <c r="CA3067" s="160">
        <f t="shared" si="3285"/>
        <v>0</v>
      </c>
      <c r="CB3067" s="160">
        <f t="shared" si="3285"/>
        <v>0</v>
      </c>
      <c r="CC3067" s="161">
        <f t="shared" si="3254"/>
        <v>0</v>
      </c>
      <c r="CD3067" s="160">
        <f t="shared" si="3286"/>
        <v>0</v>
      </c>
      <c r="CE3067" s="160">
        <f t="shared" si="3286"/>
        <v>0</v>
      </c>
      <c r="CF3067" s="161">
        <f t="shared" si="3255"/>
        <v>0</v>
      </c>
      <c r="CG3067" s="161">
        <f t="shared" si="3256"/>
        <v>0</v>
      </c>
      <c r="CH3067" s="160">
        <f t="shared" si="3287"/>
        <v>0</v>
      </c>
      <c r="CI3067" s="160">
        <f t="shared" si="3287"/>
        <v>0</v>
      </c>
      <c r="CJ3067" s="166">
        <v>0</v>
      </c>
      <c r="CK3067" s="166">
        <v>0</v>
      </c>
      <c r="CL3067" s="166">
        <v>0</v>
      </c>
      <c r="CM3067" s="166">
        <v>0</v>
      </c>
      <c r="CN3067" s="160">
        <f t="shared" si="3288"/>
        <v>0</v>
      </c>
      <c r="CO3067" s="160">
        <f t="shared" si="3288"/>
        <v>0</v>
      </c>
    </row>
    <row r="3068" spans="1:93" ht="24" hidden="1">
      <c r="A3068" s="91"/>
      <c r="B3068" s="156">
        <v>2025</v>
      </c>
      <c r="C3068" s="156">
        <v>8308</v>
      </c>
      <c r="D3068" s="156">
        <v>5</v>
      </c>
      <c r="E3068" s="156">
        <v>13</v>
      </c>
      <c r="F3068" s="156">
        <v>30</v>
      </c>
      <c r="G3068" s="156"/>
      <c r="H3068" s="156">
        <v>5000</v>
      </c>
      <c r="I3068" s="156">
        <v>5100</v>
      </c>
      <c r="J3068" s="156">
        <v>512</v>
      </c>
      <c r="K3068" s="157">
        <v>1223</v>
      </c>
      <c r="L3068" s="158"/>
      <c r="M3068" s="159" t="s">
        <v>531</v>
      </c>
      <c r="N3068" s="160">
        <v>0</v>
      </c>
      <c r="O3068" s="160">
        <v>0</v>
      </c>
      <c r="P3068" s="161">
        <f t="shared" si="3223"/>
        <v>0</v>
      </c>
      <c r="Q3068" s="160">
        <v>0</v>
      </c>
      <c r="R3068" s="160">
        <v>0</v>
      </c>
      <c r="S3068" s="161">
        <f t="shared" si="3224"/>
        <v>0</v>
      </c>
      <c r="T3068" s="161">
        <f t="shared" si="3225"/>
        <v>0</v>
      </c>
      <c r="U3068" s="162" t="s">
        <v>111</v>
      </c>
      <c r="V3068" s="163"/>
      <c r="W3068" s="164"/>
      <c r="X3068" s="165" t="s">
        <v>58</v>
      </c>
      <c r="Y3068" s="166">
        <v>0</v>
      </c>
      <c r="Z3068" s="166">
        <v>0</v>
      </c>
      <c r="AA3068" s="166">
        <v>0</v>
      </c>
      <c r="AB3068" s="166">
        <v>0</v>
      </c>
      <c r="AC3068" s="166">
        <v>0</v>
      </c>
      <c r="AD3068" s="166">
        <v>0</v>
      </c>
      <c r="AE3068" s="166">
        <v>0</v>
      </c>
      <c r="AF3068" s="166">
        <v>0</v>
      </c>
      <c r="AG3068" s="166">
        <v>0</v>
      </c>
      <c r="AH3068" s="166">
        <v>0</v>
      </c>
      <c r="AI3068" s="166">
        <v>0</v>
      </c>
      <c r="AJ3068" s="166">
        <v>0</v>
      </c>
      <c r="AK3068" s="160">
        <f t="shared" si="3283"/>
        <v>0</v>
      </c>
      <c r="AL3068" s="160">
        <f t="shared" si="3283"/>
        <v>0</v>
      </c>
      <c r="AM3068" s="161">
        <f t="shared" si="3226"/>
        <v>0</v>
      </c>
      <c r="AN3068" s="160">
        <f t="shared" si="3284"/>
        <v>0</v>
      </c>
      <c r="AO3068" s="160">
        <f t="shared" si="3284"/>
        <v>0</v>
      </c>
      <c r="AP3068" s="161">
        <f t="shared" ref="AP3068:AP3131" si="3289">AN3068+AO3068</f>
        <v>0</v>
      </c>
      <c r="AQ3068" s="161">
        <f t="shared" si="3211"/>
        <v>0</v>
      </c>
      <c r="AR3068" s="166">
        <v>0</v>
      </c>
      <c r="AS3068" s="166">
        <v>0</v>
      </c>
      <c r="AT3068" s="161">
        <f t="shared" si="3239"/>
        <v>0</v>
      </c>
      <c r="AU3068" s="166">
        <v>0</v>
      </c>
      <c r="AV3068" s="166">
        <v>0</v>
      </c>
      <c r="AW3068" s="161">
        <f t="shared" si="3240"/>
        <v>0</v>
      </c>
      <c r="AX3068" s="161">
        <f t="shared" si="3241"/>
        <v>0</v>
      </c>
      <c r="AY3068" s="166">
        <v>0</v>
      </c>
      <c r="AZ3068" s="166">
        <v>0</v>
      </c>
      <c r="BA3068" s="161">
        <f t="shared" si="3242"/>
        <v>0</v>
      </c>
      <c r="BB3068" s="166">
        <v>0</v>
      </c>
      <c r="BC3068" s="166">
        <v>0</v>
      </c>
      <c r="BD3068" s="161">
        <f t="shared" si="3243"/>
        <v>0</v>
      </c>
      <c r="BE3068" s="161">
        <f t="shared" si="3244"/>
        <v>0</v>
      </c>
      <c r="BF3068" s="166">
        <v>0</v>
      </c>
      <c r="BG3068" s="166">
        <v>0</v>
      </c>
      <c r="BH3068" s="161">
        <f t="shared" si="3245"/>
        <v>0</v>
      </c>
      <c r="BI3068" s="166">
        <v>0</v>
      </c>
      <c r="BJ3068" s="166">
        <v>0</v>
      </c>
      <c r="BK3068" s="161">
        <f t="shared" si="3246"/>
        <v>0</v>
      </c>
      <c r="BL3068" s="161">
        <f t="shared" si="3247"/>
        <v>0</v>
      </c>
      <c r="BM3068" s="166">
        <v>0</v>
      </c>
      <c r="BN3068" s="166">
        <v>0</v>
      </c>
      <c r="BO3068" s="161">
        <f t="shared" si="3248"/>
        <v>0</v>
      </c>
      <c r="BP3068" s="166">
        <v>0</v>
      </c>
      <c r="BQ3068" s="166">
        <v>0</v>
      </c>
      <c r="BR3068" s="161">
        <f t="shared" si="3249"/>
        <v>0</v>
      </c>
      <c r="BS3068" s="161">
        <f t="shared" si="3250"/>
        <v>0</v>
      </c>
      <c r="BT3068" s="166">
        <v>0</v>
      </c>
      <c r="BU3068" s="166">
        <v>0</v>
      </c>
      <c r="BV3068" s="161">
        <f t="shared" si="3251"/>
        <v>0</v>
      </c>
      <c r="BW3068" s="166">
        <v>0</v>
      </c>
      <c r="BX3068" s="166">
        <v>0</v>
      </c>
      <c r="BY3068" s="161">
        <f t="shared" si="3252"/>
        <v>0</v>
      </c>
      <c r="BZ3068" s="161">
        <f t="shared" si="3253"/>
        <v>0</v>
      </c>
      <c r="CA3068" s="160">
        <f t="shared" si="3285"/>
        <v>0</v>
      </c>
      <c r="CB3068" s="160">
        <f t="shared" si="3285"/>
        <v>0</v>
      </c>
      <c r="CC3068" s="161">
        <f t="shared" si="3254"/>
        <v>0</v>
      </c>
      <c r="CD3068" s="160">
        <f t="shared" si="3286"/>
        <v>0</v>
      </c>
      <c r="CE3068" s="160">
        <f t="shared" si="3286"/>
        <v>0</v>
      </c>
      <c r="CF3068" s="161">
        <f t="shared" si="3255"/>
        <v>0</v>
      </c>
      <c r="CG3068" s="161">
        <f t="shared" si="3256"/>
        <v>0</v>
      </c>
      <c r="CH3068" s="160">
        <f t="shared" si="3287"/>
        <v>0</v>
      </c>
      <c r="CI3068" s="160">
        <f t="shared" si="3287"/>
        <v>0</v>
      </c>
      <c r="CJ3068" s="166">
        <v>0</v>
      </c>
      <c r="CK3068" s="166">
        <v>0</v>
      </c>
      <c r="CL3068" s="166">
        <v>0</v>
      </c>
      <c r="CM3068" s="166">
        <v>0</v>
      </c>
      <c r="CN3068" s="160">
        <f t="shared" si="3288"/>
        <v>0</v>
      </c>
      <c r="CO3068" s="160">
        <f t="shared" si="3288"/>
        <v>0</v>
      </c>
    </row>
    <row r="3069" spans="1:93" ht="24" hidden="1">
      <c r="A3069" s="91"/>
      <c r="B3069" s="147">
        <v>2025</v>
      </c>
      <c r="C3069" s="147">
        <v>8308</v>
      </c>
      <c r="D3069" s="147">
        <v>5</v>
      </c>
      <c r="E3069" s="147">
        <v>13</v>
      </c>
      <c r="F3069" s="147">
        <v>30</v>
      </c>
      <c r="G3069" s="147"/>
      <c r="H3069" s="147">
        <v>5000</v>
      </c>
      <c r="I3069" s="147">
        <v>5100</v>
      </c>
      <c r="J3069" s="147">
        <v>515</v>
      </c>
      <c r="K3069" s="148" t="s">
        <v>51</v>
      </c>
      <c r="L3069" s="149"/>
      <c r="M3069" s="150" t="s">
        <v>176</v>
      </c>
      <c r="N3069" s="151">
        <f>SUM(N3070:N3091)</f>
        <v>0</v>
      </c>
      <c r="O3069" s="151">
        <f>SUM(O3070:O3091)</f>
        <v>0</v>
      </c>
      <c r="P3069" s="151">
        <f t="shared" si="3223"/>
        <v>0</v>
      </c>
      <c r="Q3069" s="151">
        <f>SUM(Q3070:Q3091)</f>
        <v>0</v>
      </c>
      <c r="R3069" s="151">
        <f>SUM(R3070:R3091)</f>
        <v>0</v>
      </c>
      <c r="S3069" s="151">
        <f t="shared" si="3224"/>
        <v>0</v>
      </c>
      <c r="T3069" s="151">
        <f t="shared" si="3225"/>
        <v>0</v>
      </c>
      <c r="U3069" s="152"/>
      <c r="V3069" s="153"/>
      <c r="W3069" s="154"/>
      <c r="X3069" s="155"/>
      <c r="Y3069" s="151">
        <f t="shared" ref="Y3069:AL3069" si="3290">SUM(Y3070:Y3091)</f>
        <v>0</v>
      </c>
      <c r="Z3069" s="151">
        <f t="shared" si="3290"/>
        <v>0</v>
      </c>
      <c r="AA3069" s="151">
        <f t="shared" si="3290"/>
        <v>0</v>
      </c>
      <c r="AB3069" s="151">
        <f t="shared" si="3290"/>
        <v>0</v>
      </c>
      <c r="AC3069" s="151">
        <f t="shared" si="3290"/>
        <v>0</v>
      </c>
      <c r="AD3069" s="151">
        <f t="shared" si="3290"/>
        <v>0</v>
      </c>
      <c r="AE3069" s="151">
        <f t="shared" si="3290"/>
        <v>0</v>
      </c>
      <c r="AF3069" s="151">
        <f t="shared" si="3290"/>
        <v>0</v>
      </c>
      <c r="AG3069" s="151">
        <f t="shared" si="3290"/>
        <v>0</v>
      </c>
      <c r="AH3069" s="151">
        <f t="shared" si="3290"/>
        <v>0</v>
      </c>
      <c r="AI3069" s="151">
        <f t="shared" si="3290"/>
        <v>0</v>
      </c>
      <c r="AJ3069" s="151">
        <f t="shared" si="3290"/>
        <v>0</v>
      </c>
      <c r="AK3069" s="151">
        <f t="shared" si="3290"/>
        <v>0</v>
      </c>
      <c r="AL3069" s="151">
        <f t="shared" si="3290"/>
        <v>0</v>
      </c>
      <c r="AM3069" s="151">
        <f t="shared" si="3226"/>
        <v>0</v>
      </c>
      <c r="AN3069" s="151">
        <f>SUM(AN3070:AN3091)</f>
        <v>0</v>
      </c>
      <c r="AO3069" s="151">
        <f>SUM(AO3070:AO3091)</f>
        <v>0</v>
      </c>
      <c r="AP3069" s="151">
        <f t="shared" si="3289"/>
        <v>0</v>
      </c>
      <c r="AQ3069" s="151">
        <f t="shared" si="3211"/>
        <v>0</v>
      </c>
      <c r="AR3069" s="151">
        <f>SUM(AR3070:AR3091)</f>
        <v>0</v>
      </c>
      <c r="AS3069" s="151">
        <f>SUM(AS3070:AS3091)</f>
        <v>0</v>
      </c>
      <c r="AT3069" s="151">
        <f t="shared" si="3239"/>
        <v>0</v>
      </c>
      <c r="AU3069" s="151">
        <f>SUM(AU3070:AU3091)</f>
        <v>0</v>
      </c>
      <c r="AV3069" s="151">
        <f>SUM(AV3070:AV3091)</f>
        <v>0</v>
      </c>
      <c r="AW3069" s="151">
        <f t="shared" si="3240"/>
        <v>0</v>
      </c>
      <c r="AX3069" s="151">
        <f t="shared" si="3241"/>
        <v>0</v>
      </c>
      <c r="AY3069" s="151">
        <f>SUM(AY3070:AY3091)</f>
        <v>0</v>
      </c>
      <c r="AZ3069" s="151">
        <f>SUM(AZ3070:AZ3091)</f>
        <v>0</v>
      </c>
      <c r="BA3069" s="151">
        <f t="shared" si="3242"/>
        <v>0</v>
      </c>
      <c r="BB3069" s="151">
        <f>SUM(BB3070:BB3091)</f>
        <v>0</v>
      </c>
      <c r="BC3069" s="151">
        <f>SUM(BC3070:BC3091)</f>
        <v>0</v>
      </c>
      <c r="BD3069" s="151">
        <f t="shared" si="3243"/>
        <v>0</v>
      </c>
      <c r="BE3069" s="151">
        <f t="shared" si="3244"/>
        <v>0</v>
      </c>
      <c r="BF3069" s="151">
        <f>SUM(BF3070:BF3091)</f>
        <v>0</v>
      </c>
      <c r="BG3069" s="151">
        <f>SUM(BG3070:BG3091)</f>
        <v>0</v>
      </c>
      <c r="BH3069" s="151">
        <f t="shared" si="3245"/>
        <v>0</v>
      </c>
      <c r="BI3069" s="151">
        <f>SUM(BI3070:BI3091)</f>
        <v>0</v>
      </c>
      <c r="BJ3069" s="151">
        <f>SUM(BJ3070:BJ3091)</f>
        <v>0</v>
      </c>
      <c r="BK3069" s="151">
        <f t="shared" si="3246"/>
        <v>0</v>
      </c>
      <c r="BL3069" s="151">
        <f t="shared" si="3247"/>
        <v>0</v>
      </c>
      <c r="BM3069" s="151">
        <f>SUM(BM3070:BM3091)</f>
        <v>0</v>
      </c>
      <c r="BN3069" s="151">
        <f>SUM(BN3070:BN3091)</f>
        <v>0</v>
      </c>
      <c r="BO3069" s="151">
        <f t="shared" si="3248"/>
        <v>0</v>
      </c>
      <c r="BP3069" s="151">
        <f>SUM(BP3070:BP3091)</f>
        <v>0</v>
      </c>
      <c r="BQ3069" s="151">
        <f>SUM(BQ3070:BQ3091)</f>
        <v>0</v>
      </c>
      <c r="BR3069" s="151">
        <f t="shared" si="3249"/>
        <v>0</v>
      </c>
      <c r="BS3069" s="151">
        <f t="shared" si="3250"/>
        <v>0</v>
      </c>
      <c r="BT3069" s="151">
        <f>SUM(BT3070:BT3091)</f>
        <v>0</v>
      </c>
      <c r="BU3069" s="151">
        <f>SUM(BU3070:BU3091)</f>
        <v>0</v>
      </c>
      <c r="BV3069" s="151">
        <f t="shared" si="3251"/>
        <v>0</v>
      </c>
      <c r="BW3069" s="151">
        <f>SUM(BW3070:BW3091)</f>
        <v>0</v>
      </c>
      <c r="BX3069" s="151">
        <f>SUM(BX3070:BX3091)</f>
        <v>0</v>
      </c>
      <c r="BY3069" s="151">
        <f t="shared" si="3252"/>
        <v>0</v>
      </c>
      <c r="BZ3069" s="151">
        <f t="shared" si="3253"/>
        <v>0</v>
      </c>
      <c r="CA3069" s="151">
        <f>SUM(CA3070:CA3091)</f>
        <v>0</v>
      </c>
      <c r="CB3069" s="151">
        <f>SUM(CB3070:CB3091)</f>
        <v>0</v>
      </c>
      <c r="CC3069" s="151">
        <f t="shared" si="3254"/>
        <v>0</v>
      </c>
      <c r="CD3069" s="151">
        <f>SUM(CD3070:CD3091)</f>
        <v>0</v>
      </c>
      <c r="CE3069" s="151">
        <f>SUM(CE3070:CE3091)</f>
        <v>0</v>
      </c>
      <c r="CF3069" s="151">
        <f t="shared" si="3255"/>
        <v>0</v>
      </c>
      <c r="CG3069" s="151">
        <f t="shared" si="3256"/>
        <v>0</v>
      </c>
      <c r="CH3069" s="151"/>
      <c r="CI3069" s="151"/>
      <c r="CJ3069" s="151"/>
      <c r="CK3069" s="151"/>
      <c r="CL3069" s="151"/>
      <c r="CM3069" s="151"/>
      <c r="CN3069" s="151"/>
      <c r="CO3069" s="151"/>
    </row>
    <row r="3070" spans="1:93" ht="24" hidden="1">
      <c r="A3070" s="91"/>
      <c r="B3070" s="156">
        <v>2025</v>
      </c>
      <c r="C3070" s="156">
        <v>8308</v>
      </c>
      <c r="D3070" s="156">
        <v>5</v>
      </c>
      <c r="E3070" s="156">
        <v>13</v>
      </c>
      <c r="F3070" s="156">
        <v>30</v>
      </c>
      <c r="G3070" s="156"/>
      <c r="H3070" s="156">
        <v>5000</v>
      </c>
      <c r="I3070" s="156">
        <v>5100</v>
      </c>
      <c r="J3070" s="156">
        <v>515</v>
      </c>
      <c r="K3070" s="157">
        <v>338</v>
      </c>
      <c r="L3070" s="158"/>
      <c r="M3070" s="159" t="s">
        <v>178</v>
      </c>
      <c r="N3070" s="160">
        <v>0</v>
      </c>
      <c r="O3070" s="160">
        <v>0</v>
      </c>
      <c r="P3070" s="161">
        <f t="shared" si="3223"/>
        <v>0</v>
      </c>
      <c r="Q3070" s="160">
        <v>0</v>
      </c>
      <c r="R3070" s="160">
        <v>0</v>
      </c>
      <c r="S3070" s="161">
        <f t="shared" si="3224"/>
        <v>0</v>
      </c>
      <c r="T3070" s="161">
        <f t="shared" si="3225"/>
        <v>0</v>
      </c>
      <c r="U3070" s="162" t="s">
        <v>111</v>
      </c>
      <c r="V3070" s="163"/>
      <c r="W3070" s="164"/>
      <c r="X3070" s="167" t="s">
        <v>66</v>
      </c>
      <c r="Y3070" s="166">
        <v>0</v>
      </c>
      <c r="Z3070" s="166">
        <v>0</v>
      </c>
      <c r="AA3070" s="166">
        <v>0</v>
      </c>
      <c r="AB3070" s="166">
        <v>0</v>
      </c>
      <c r="AC3070" s="166">
        <v>0</v>
      </c>
      <c r="AD3070" s="166">
        <v>0</v>
      </c>
      <c r="AE3070" s="166">
        <v>0</v>
      </c>
      <c r="AF3070" s="166">
        <v>0</v>
      </c>
      <c r="AG3070" s="166">
        <v>0</v>
      </c>
      <c r="AH3070" s="166">
        <v>0</v>
      </c>
      <c r="AI3070" s="166">
        <v>0</v>
      </c>
      <c r="AJ3070" s="166">
        <v>0</v>
      </c>
      <c r="AK3070" s="160">
        <f t="shared" ref="AK3070:AL3091" si="3291">N3070+Y3070-AE3070</f>
        <v>0</v>
      </c>
      <c r="AL3070" s="160">
        <f t="shared" si="3291"/>
        <v>0</v>
      </c>
      <c r="AM3070" s="161">
        <f t="shared" si="3226"/>
        <v>0</v>
      </c>
      <c r="AN3070" s="160">
        <f t="shared" ref="AN3070:AO3091" si="3292">Q3070+AA3070-AG3070</f>
        <v>0</v>
      </c>
      <c r="AO3070" s="160">
        <f t="shared" si="3292"/>
        <v>0</v>
      </c>
      <c r="AP3070" s="161">
        <f t="shared" si="3289"/>
        <v>0</v>
      </c>
      <c r="AQ3070" s="161">
        <f t="shared" si="3211"/>
        <v>0</v>
      </c>
      <c r="AR3070" s="166">
        <v>0</v>
      </c>
      <c r="AS3070" s="166">
        <v>0</v>
      </c>
      <c r="AT3070" s="161">
        <f t="shared" si="3239"/>
        <v>0</v>
      </c>
      <c r="AU3070" s="166">
        <v>0</v>
      </c>
      <c r="AV3070" s="166">
        <v>0</v>
      </c>
      <c r="AW3070" s="161">
        <f t="shared" si="3240"/>
        <v>0</v>
      </c>
      <c r="AX3070" s="161">
        <f t="shared" si="3241"/>
        <v>0</v>
      </c>
      <c r="AY3070" s="166">
        <v>0</v>
      </c>
      <c r="AZ3070" s="166">
        <v>0</v>
      </c>
      <c r="BA3070" s="161">
        <f t="shared" si="3242"/>
        <v>0</v>
      </c>
      <c r="BB3070" s="166">
        <v>0</v>
      </c>
      <c r="BC3070" s="166">
        <v>0</v>
      </c>
      <c r="BD3070" s="161">
        <f t="shared" si="3243"/>
        <v>0</v>
      </c>
      <c r="BE3070" s="161">
        <f t="shared" si="3244"/>
        <v>0</v>
      </c>
      <c r="BF3070" s="166">
        <v>0</v>
      </c>
      <c r="BG3070" s="166">
        <v>0</v>
      </c>
      <c r="BH3070" s="161">
        <f t="shared" si="3245"/>
        <v>0</v>
      </c>
      <c r="BI3070" s="166">
        <v>0</v>
      </c>
      <c r="BJ3070" s="166">
        <v>0</v>
      </c>
      <c r="BK3070" s="161">
        <f t="shared" si="3246"/>
        <v>0</v>
      </c>
      <c r="BL3070" s="161">
        <f t="shared" si="3247"/>
        <v>0</v>
      </c>
      <c r="BM3070" s="166">
        <v>0</v>
      </c>
      <c r="BN3070" s="166">
        <v>0</v>
      </c>
      <c r="BO3070" s="161">
        <f t="shared" si="3248"/>
        <v>0</v>
      </c>
      <c r="BP3070" s="166">
        <v>0</v>
      </c>
      <c r="BQ3070" s="166">
        <v>0</v>
      </c>
      <c r="BR3070" s="161">
        <f t="shared" si="3249"/>
        <v>0</v>
      </c>
      <c r="BS3070" s="161">
        <f t="shared" si="3250"/>
        <v>0</v>
      </c>
      <c r="BT3070" s="166">
        <v>0</v>
      </c>
      <c r="BU3070" s="166">
        <v>0</v>
      </c>
      <c r="BV3070" s="161">
        <f t="shared" si="3251"/>
        <v>0</v>
      </c>
      <c r="BW3070" s="166">
        <v>0</v>
      </c>
      <c r="BX3070" s="166">
        <v>0</v>
      </c>
      <c r="BY3070" s="161">
        <f t="shared" si="3252"/>
        <v>0</v>
      </c>
      <c r="BZ3070" s="161">
        <f t="shared" si="3253"/>
        <v>0</v>
      </c>
      <c r="CA3070" s="160">
        <f t="shared" ref="CA3070:CB3091" si="3293">AK3070-AR3070-AY3070-BF3070-BM3070-BT3070</f>
        <v>0</v>
      </c>
      <c r="CB3070" s="160">
        <f t="shared" si="3293"/>
        <v>0</v>
      </c>
      <c r="CC3070" s="161">
        <f t="shared" si="3254"/>
        <v>0</v>
      </c>
      <c r="CD3070" s="160">
        <f t="shared" ref="CD3070:CE3091" si="3294">AN3070-AU3070-BB3070-BI3070-BP3070-BW3070</f>
        <v>0</v>
      </c>
      <c r="CE3070" s="160">
        <f t="shared" si="3294"/>
        <v>0</v>
      </c>
      <c r="CF3070" s="161">
        <f t="shared" si="3255"/>
        <v>0</v>
      </c>
      <c r="CG3070" s="161">
        <f t="shared" si="3256"/>
        <v>0</v>
      </c>
      <c r="CH3070" s="160">
        <f t="shared" ref="CH3070:CI3091" si="3295">V3070+AC3070-AI3070</f>
        <v>0</v>
      </c>
      <c r="CI3070" s="160">
        <f t="shared" si="3295"/>
        <v>0</v>
      </c>
      <c r="CJ3070" s="166">
        <v>0</v>
      </c>
      <c r="CK3070" s="166">
        <v>0</v>
      </c>
      <c r="CL3070" s="166">
        <v>0</v>
      </c>
      <c r="CM3070" s="166">
        <v>0</v>
      </c>
      <c r="CN3070" s="160">
        <f t="shared" ref="CN3070:CO3091" si="3296">CH3070-CJ3070-CL3070</f>
        <v>0</v>
      </c>
      <c r="CO3070" s="160">
        <f t="shared" si="3296"/>
        <v>0</v>
      </c>
    </row>
    <row r="3071" spans="1:93" ht="24" hidden="1">
      <c r="A3071" s="91"/>
      <c r="B3071" s="156">
        <v>2025</v>
      </c>
      <c r="C3071" s="156">
        <v>8308</v>
      </c>
      <c r="D3071" s="156">
        <v>5</v>
      </c>
      <c r="E3071" s="156">
        <v>13</v>
      </c>
      <c r="F3071" s="156">
        <v>30</v>
      </c>
      <c r="G3071" s="156"/>
      <c r="H3071" s="156">
        <v>5000</v>
      </c>
      <c r="I3071" s="156">
        <v>5100</v>
      </c>
      <c r="J3071" s="156">
        <v>515</v>
      </c>
      <c r="K3071" s="157">
        <v>342</v>
      </c>
      <c r="L3071" s="158"/>
      <c r="M3071" s="159" t="s">
        <v>179</v>
      </c>
      <c r="N3071" s="160">
        <v>0</v>
      </c>
      <c r="O3071" s="160">
        <v>0</v>
      </c>
      <c r="P3071" s="161">
        <f t="shared" si="3223"/>
        <v>0</v>
      </c>
      <c r="Q3071" s="160">
        <v>0</v>
      </c>
      <c r="R3071" s="160">
        <v>0</v>
      </c>
      <c r="S3071" s="161">
        <f t="shared" si="3224"/>
        <v>0</v>
      </c>
      <c r="T3071" s="161">
        <f t="shared" si="3225"/>
        <v>0</v>
      </c>
      <c r="U3071" s="162" t="s">
        <v>111</v>
      </c>
      <c r="V3071" s="163"/>
      <c r="W3071" s="164"/>
      <c r="X3071" s="167" t="s">
        <v>66</v>
      </c>
      <c r="Y3071" s="166">
        <v>0</v>
      </c>
      <c r="Z3071" s="166">
        <v>0</v>
      </c>
      <c r="AA3071" s="166">
        <v>0</v>
      </c>
      <c r="AB3071" s="166">
        <v>0</v>
      </c>
      <c r="AC3071" s="166">
        <v>0</v>
      </c>
      <c r="AD3071" s="166">
        <v>0</v>
      </c>
      <c r="AE3071" s="166">
        <v>0</v>
      </c>
      <c r="AF3071" s="166">
        <v>0</v>
      </c>
      <c r="AG3071" s="166">
        <v>0</v>
      </c>
      <c r="AH3071" s="166">
        <v>0</v>
      </c>
      <c r="AI3071" s="166">
        <v>0</v>
      </c>
      <c r="AJ3071" s="166">
        <v>0</v>
      </c>
      <c r="AK3071" s="160">
        <f t="shared" si="3291"/>
        <v>0</v>
      </c>
      <c r="AL3071" s="160">
        <f t="shared" si="3291"/>
        <v>0</v>
      </c>
      <c r="AM3071" s="161">
        <f t="shared" si="3226"/>
        <v>0</v>
      </c>
      <c r="AN3071" s="160">
        <f t="shared" si="3292"/>
        <v>0</v>
      </c>
      <c r="AO3071" s="160">
        <f t="shared" si="3292"/>
        <v>0</v>
      </c>
      <c r="AP3071" s="161">
        <f t="shared" si="3289"/>
        <v>0</v>
      </c>
      <c r="AQ3071" s="161">
        <f t="shared" si="3211"/>
        <v>0</v>
      </c>
      <c r="AR3071" s="166">
        <v>0</v>
      </c>
      <c r="AS3071" s="166">
        <v>0</v>
      </c>
      <c r="AT3071" s="161">
        <f t="shared" si="3239"/>
        <v>0</v>
      </c>
      <c r="AU3071" s="166">
        <v>0</v>
      </c>
      <c r="AV3071" s="166">
        <v>0</v>
      </c>
      <c r="AW3071" s="161">
        <f t="shared" si="3240"/>
        <v>0</v>
      </c>
      <c r="AX3071" s="161">
        <f t="shared" si="3241"/>
        <v>0</v>
      </c>
      <c r="AY3071" s="166">
        <v>0</v>
      </c>
      <c r="AZ3071" s="166">
        <v>0</v>
      </c>
      <c r="BA3071" s="161">
        <f t="shared" si="3242"/>
        <v>0</v>
      </c>
      <c r="BB3071" s="166">
        <v>0</v>
      </c>
      <c r="BC3071" s="166">
        <v>0</v>
      </c>
      <c r="BD3071" s="161">
        <f t="shared" si="3243"/>
        <v>0</v>
      </c>
      <c r="BE3071" s="161">
        <f t="shared" si="3244"/>
        <v>0</v>
      </c>
      <c r="BF3071" s="166">
        <v>0</v>
      </c>
      <c r="BG3071" s="166">
        <v>0</v>
      </c>
      <c r="BH3071" s="161">
        <f t="shared" si="3245"/>
        <v>0</v>
      </c>
      <c r="BI3071" s="166">
        <v>0</v>
      </c>
      <c r="BJ3071" s="166">
        <v>0</v>
      </c>
      <c r="BK3071" s="161">
        <f t="shared" si="3246"/>
        <v>0</v>
      </c>
      <c r="BL3071" s="161">
        <f t="shared" si="3247"/>
        <v>0</v>
      </c>
      <c r="BM3071" s="166">
        <v>0</v>
      </c>
      <c r="BN3071" s="166">
        <v>0</v>
      </c>
      <c r="BO3071" s="161">
        <f t="shared" si="3248"/>
        <v>0</v>
      </c>
      <c r="BP3071" s="166">
        <v>0</v>
      </c>
      <c r="BQ3071" s="166">
        <v>0</v>
      </c>
      <c r="BR3071" s="161">
        <f t="shared" si="3249"/>
        <v>0</v>
      </c>
      <c r="BS3071" s="161">
        <f t="shared" si="3250"/>
        <v>0</v>
      </c>
      <c r="BT3071" s="166">
        <v>0</v>
      </c>
      <c r="BU3071" s="166">
        <v>0</v>
      </c>
      <c r="BV3071" s="161">
        <f t="shared" si="3251"/>
        <v>0</v>
      </c>
      <c r="BW3071" s="166">
        <v>0</v>
      </c>
      <c r="BX3071" s="166">
        <v>0</v>
      </c>
      <c r="BY3071" s="161">
        <f t="shared" si="3252"/>
        <v>0</v>
      </c>
      <c r="BZ3071" s="161">
        <f t="shared" si="3253"/>
        <v>0</v>
      </c>
      <c r="CA3071" s="160">
        <f t="shared" si="3293"/>
        <v>0</v>
      </c>
      <c r="CB3071" s="160">
        <f t="shared" si="3293"/>
        <v>0</v>
      </c>
      <c r="CC3071" s="161">
        <f t="shared" si="3254"/>
        <v>0</v>
      </c>
      <c r="CD3071" s="160">
        <f t="shared" si="3294"/>
        <v>0</v>
      </c>
      <c r="CE3071" s="160">
        <f t="shared" si="3294"/>
        <v>0</v>
      </c>
      <c r="CF3071" s="161">
        <f t="shared" si="3255"/>
        <v>0</v>
      </c>
      <c r="CG3071" s="161">
        <f t="shared" si="3256"/>
        <v>0</v>
      </c>
      <c r="CH3071" s="160">
        <f t="shared" si="3295"/>
        <v>0</v>
      </c>
      <c r="CI3071" s="160">
        <f t="shared" si="3295"/>
        <v>0</v>
      </c>
      <c r="CJ3071" s="166">
        <v>0</v>
      </c>
      <c r="CK3071" s="166">
        <v>0</v>
      </c>
      <c r="CL3071" s="166">
        <v>0</v>
      </c>
      <c r="CM3071" s="166">
        <v>0</v>
      </c>
      <c r="CN3071" s="160">
        <f t="shared" si="3296"/>
        <v>0</v>
      </c>
      <c r="CO3071" s="160">
        <f t="shared" si="3296"/>
        <v>0</v>
      </c>
    </row>
    <row r="3072" spans="1:93" ht="24" hidden="1">
      <c r="A3072" s="91"/>
      <c r="B3072" s="156">
        <v>2025</v>
      </c>
      <c r="C3072" s="156">
        <v>8308</v>
      </c>
      <c r="D3072" s="156">
        <v>5</v>
      </c>
      <c r="E3072" s="156">
        <v>13</v>
      </c>
      <c r="F3072" s="156">
        <v>30</v>
      </c>
      <c r="G3072" s="156"/>
      <c r="H3072" s="156">
        <v>5000</v>
      </c>
      <c r="I3072" s="156">
        <v>5100</v>
      </c>
      <c r="J3072" s="156">
        <v>515</v>
      </c>
      <c r="K3072" s="157">
        <v>354</v>
      </c>
      <c r="L3072" s="158"/>
      <c r="M3072" s="159" t="s">
        <v>180</v>
      </c>
      <c r="N3072" s="160">
        <v>0</v>
      </c>
      <c r="O3072" s="160">
        <v>0</v>
      </c>
      <c r="P3072" s="161">
        <f t="shared" si="3223"/>
        <v>0</v>
      </c>
      <c r="Q3072" s="160">
        <v>0</v>
      </c>
      <c r="R3072" s="160">
        <v>0</v>
      </c>
      <c r="S3072" s="161">
        <f t="shared" si="3224"/>
        <v>0</v>
      </c>
      <c r="T3072" s="161">
        <f t="shared" si="3225"/>
        <v>0</v>
      </c>
      <c r="U3072" s="162" t="s">
        <v>111</v>
      </c>
      <c r="V3072" s="163"/>
      <c r="W3072" s="164"/>
      <c r="X3072" s="167" t="s">
        <v>66</v>
      </c>
      <c r="Y3072" s="166">
        <v>0</v>
      </c>
      <c r="Z3072" s="166">
        <v>0</v>
      </c>
      <c r="AA3072" s="166">
        <v>0</v>
      </c>
      <c r="AB3072" s="166">
        <v>0</v>
      </c>
      <c r="AC3072" s="166">
        <v>0</v>
      </c>
      <c r="AD3072" s="166">
        <v>0</v>
      </c>
      <c r="AE3072" s="166">
        <v>0</v>
      </c>
      <c r="AF3072" s="166">
        <v>0</v>
      </c>
      <c r="AG3072" s="166">
        <v>0</v>
      </c>
      <c r="AH3072" s="166">
        <v>0</v>
      </c>
      <c r="AI3072" s="166">
        <v>0</v>
      </c>
      <c r="AJ3072" s="166">
        <v>0</v>
      </c>
      <c r="AK3072" s="160">
        <f t="shared" si="3291"/>
        <v>0</v>
      </c>
      <c r="AL3072" s="160">
        <f t="shared" si="3291"/>
        <v>0</v>
      </c>
      <c r="AM3072" s="161">
        <f t="shared" si="3226"/>
        <v>0</v>
      </c>
      <c r="AN3072" s="160">
        <f t="shared" si="3292"/>
        <v>0</v>
      </c>
      <c r="AO3072" s="160">
        <f t="shared" si="3292"/>
        <v>0</v>
      </c>
      <c r="AP3072" s="161">
        <f t="shared" si="3289"/>
        <v>0</v>
      </c>
      <c r="AQ3072" s="161">
        <f t="shared" ref="AQ3072:AQ3135" si="3297">AM3072+AP3072</f>
        <v>0</v>
      </c>
      <c r="AR3072" s="166">
        <v>0</v>
      </c>
      <c r="AS3072" s="166">
        <v>0</v>
      </c>
      <c r="AT3072" s="161">
        <f t="shared" si="3239"/>
        <v>0</v>
      </c>
      <c r="AU3072" s="166">
        <v>0</v>
      </c>
      <c r="AV3072" s="166">
        <v>0</v>
      </c>
      <c r="AW3072" s="161">
        <f t="shared" si="3240"/>
        <v>0</v>
      </c>
      <c r="AX3072" s="161">
        <f t="shared" si="3241"/>
        <v>0</v>
      </c>
      <c r="AY3072" s="166">
        <v>0</v>
      </c>
      <c r="AZ3072" s="166">
        <v>0</v>
      </c>
      <c r="BA3072" s="161">
        <f t="shared" si="3242"/>
        <v>0</v>
      </c>
      <c r="BB3072" s="166">
        <v>0</v>
      </c>
      <c r="BC3072" s="166">
        <v>0</v>
      </c>
      <c r="BD3072" s="161">
        <f t="shared" si="3243"/>
        <v>0</v>
      </c>
      <c r="BE3072" s="161">
        <f t="shared" si="3244"/>
        <v>0</v>
      </c>
      <c r="BF3072" s="166">
        <v>0</v>
      </c>
      <c r="BG3072" s="166">
        <v>0</v>
      </c>
      <c r="BH3072" s="161">
        <f t="shared" si="3245"/>
        <v>0</v>
      </c>
      <c r="BI3072" s="166">
        <v>0</v>
      </c>
      <c r="BJ3072" s="166">
        <v>0</v>
      </c>
      <c r="BK3072" s="161">
        <f t="shared" si="3246"/>
        <v>0</v>
      </c>
      <c r="BL3072" s="161">
        <f t="shared" si="3247"/>
        <v>0</v>
      </c>
      <c r="BM3072" s="166">
        <v>0</v>
      </c>
      <c r="BN3072" s="166">
        <v>0</v>
      </c>
      <c r="BO3072" s="161">
        <f t="shared" si="3248"/>
        <v>0</v>
      </c>
      <c r="BP3072" s="166">
        <v>0</v>
      </c>
      <c r="BQ3072" s="166">
        <v>0</v>
      </c>
      <c r="BR3072" s="161">
        <f t="shared" si="3249"/>
        <v>0</v>
      </c>
      <c r="BS3072" s="161">
        <f t="shared" si="3250"/>
        <v>0</v>
      </c>
      <c r="BT3072" s="166">
        <v>0</v>
      </c>
      <c r="BU3072" s="166">
        <v>0</v>
      </c>
      <c r="BV3072" s="161">
        <f t="shared" si="3251"/>
        <v>0</v>
      </c>
      <c r="BW3072" s="166">
        <v>0</v>
      </c>
      <c r="BX3072" s="166">
        <v>0</v>
      </c>
      <c r="BY3072" s="161">
        <f t="shared" si="3252"/>
        <v>0</v>
      </c>
      <c r="BZ3072" s="161">
        <f t="shared" si="3253"/>
        <v>0</v>
      </c>
      <c r="CA3072" s="160">
        <f t="shared" si="3293"/>
        <v>0</v>
      </c>
      <c r="CB3072" s="160">
        <f t="shared" si="3293"/>
        <v>0</v>
      </c>
      <c r="CC3072" s="161">
        <f t="shared" si="3254"/>
        <v>0</v>
      </c>
      <c r="CD3072" s="160">
        <f t="shared" si="3294"/>
        <v>0</v>
      </c>
      <c r="CE3072" s="160">
        <f t="shared" si="3294"/>
        <v>0</v>
      </c>
      <c r="CF3072" s="161">
        <f t="shared" si="3255"/>
        <v>0</v>
      </c>
      <c r="CG3072" s="161">
        <f t="shared" si="3256"/>
        <v>0</v>
      </c>
      <c r="CH3072" s="160">
        <f t="shared" si="3295"/>
        <v>0</v>
      </c>
      <c r="CI3072" s="160">
        <f t="shared" si="3295"/>
        <v>0</v>
      </c>
      <c r="CJ3072" s="166">
        <v>0</v>
      </c>
      <c r="CK3072" s="166">
        <v>0</v>
      </c>
      <c r="CL3072" s="166">
        <v>0</v>
      </c>
      <c r="CM3072" s="166">
        <v>0</v>
      </c>
      <c r="CN3072" s="160">
        <f t="shared" si="3296"/>
        <v>0</v>
      </c>
      <c r="CO3072" s="160">
        <f t="shared" si="3296"/>
        <v>0</v>
      </c>
    </row>
    <row r="3073" spans="1:93" ht="24" hidden="1">
      <c r="A3073" s="91"/>
      <c r="B3073" s="156">
        <v>2025</v>
      </c>
      <c r="C3073" s="156">
        <v>8308</v>
      </c>
      <c r="D3073" s="156">
        <v>5</v>
      </c>
      <c r="E3073" s="156">
        <v>13</v>
      </c>
      <c r="F3073" s="156">
        <v>30</v>
      </c>
      <c r="G3073" s="156"/>
      <c r="H3073" s="156">
        <v>5000</v>
      </c>
      <c r="I3073" s="156">
        <v>5100</v>
      </c>
      <c r="J3073" s="156">
        <v>515</v>
      </c>
      <c r="K3073" s="157">
        <v>357</v>
      </c>
      <c r="L3073" s="158"/>
      <c r="M3073" s="159" t="s">
        <v>200</v>
      </c>
      <c r="N3073" s="160">
        <v>0</v>
      </c>
      <c r="O3073" s="160">
        <v>0</v>
      </c>
      <c r="P3073" s="161">
        <f t="shared" si="3223"/>
        <v>0</v>
      </c>
      <c r="Q3073" s="160">
        <v>0</v>
      </c>
      <c r="R3073" s="160">
        <v>0</v>
      </c>
      <c r="S3073" s="161">
        <f t="shared" si="3224"/>
        <v>0</v>
      </c>
      <c r="T3073" s="161">
        <f t="shared" si="3225"/>
        <v>0</v>
      </c>
      <c r="U3073" s="162" t="s">
        <v>111</v>
      </c>
      <c r="V3073" s="163"/>
      <c r="W3073" s="164"/>
      <c r="X3073" s="167" t="s">
        <v>66</v>
      </c>
      <c r="Y3073" s="166">
        <v>0</v>
      </c>
      <c r="Z3073" s="166">
        <v>0</v>
      </c>
      <c r="AA3073" s="166">
        <v>0</v>
      </c>
      <c r="AB3073" s="166">
        <v>0</v>
      </c>
      <c r="AC3073" s="166">
        <v>0</v>
      </c>
      <c r="AD3073" s="166">
        <v>0</v>
      </c>
      <c r="AE3073" s="166">
        <v>0</v>
      </c>
      <c r="AF3073" s="166">
        <v>0</v>
      </c>
      <c r="AG3073" s="166">
        <v>0</v>
      </c>
      <c r="AH3073" s="166">
        <v>0</v>
      </c>
      <c r="AI3073" s="166">
        <v>0</v>
      </c>
      <c r="AJ3073" s="166">
        <v>0</v>
      </c>
      <c r="AK3073" s="160">
        <f t="shared" si="3291"/>
        <v>0</v>
      </c>
      <c r="AL3073" s="160">
        <f t="shared" si="3291"/>
        <v>0</v>
      </c>
      <c r="AM3073" s="161">
        <f t="shared" si="3226"/>
        <v>0</v>
      </c>
      <c r="AN3073" s="160">
        <f t="shared" si="3292"/>
        <v>0</v>
      </c>
      <c r="AO3073" s="160">
        <f t="shared" si="3292"/>
        <v>0</v>
      </c>
      <c r="AP3073" s="161">
        <f t="shared" si="3289"/>
        <v>0</v>
      </c>
      <c r="AQ3073" s="161">
        <f t="shared" si="3297"/>
        <v>0</v>
      </c>
      <c r="AR3073" s="166">
        <v>0</v>
      </c>
      <c r="AS3073" s="166">
        <v>0</v>
      </c>
      <c r="AT3073" s="161">
        <f t="shared" si="3239"/>
        <v>0</v>
      </c>
      <c r="AU3073" s="166">
        <v>0</v>
      </c>
      <c r="AV3073" s="166">
        <v>0</v>
      </c>
      <c r="AW3073" s="161">
        <f t="shared" si="3240"/>
        <v>0</v>
      </c>
      <c r="AX3073" s="161">
        <f t="shared" si="3241"/>
        <v>0</v>
      </c>
      <c r="AY3073" s="166">
        <v>0</v>
      </c>
      <c r="AZ3073" s="166">
        <v>0</v>
      </c>
      <c r="BA3073" s="161">
        <f t="shared" si="3242"/>
        <v>0</v>
      </c>
      <c r="BB3073" s="166">
        <v>0</v>
      </c>
      <c r="BC3073" s="166">
        <v>0</v>
      </c>
      <c r="BD3073" s="161">
        <f t="shared" si="3243"/>
        <v>0</v>
      </c>
      <c r="BE3073" s="161">
        <f t="shared" si="3244"/>
        <v>0</v>
      </c>
      <c r="BF3073" s="166">
        <v>0</v>
      </c>
      <c r="BG3073" s="166">
        <v>0</v>
      </c>
      <c r="BH3073" s="161">
        <f t="shared" si="3245"/>
        <v>0</v>
      </c>
      <c r="BI3073" s="166">
        <v>0</v>
      </c>
      <c r="BJ3073" s="166">
        <v>0</v>
      </c>
      <c r="BK3073" s="161">
        <f t="shared" si="3246"/>
        <v>0</v>
      </c>
      <c r="BL3073" s="161">
        <f t="shared" si="3247"/>
        <v>0</v>
      </c>
      <c r="BM3073" s="166">
        <v>0</v>
      </c>
      <c r="BN3073" s="166">
        <v>0</v>
      </c>
      <c r="BO3073" s="161">
        <f t="shared" si="3248"/>
        <v>0</v>
      </c>
      <c r="BP3073" s="166">
        <v>0</v>
      </c>
      <c r="BQ3073" s="166">
        <v>0</v>
      </c>
      <c r="BR3073" s="161">
        <f t="shared" si="3249"/>
        <v>0</v>
      </c>
      <c r="BS3073" s="161">
        <f t="shared" si="3250"/>
        <v>0</v>
      </c>
      <c r="BT3073" s="166">
        <v>0</v>
      </c>
      <c r="BU3073" s="166">
        <v>0</v>
      </c>
      <c r="BV3073" s="161">
        <f t="shared" si="3251"/>
        <v>0</v>
      </c>
      <c r="BW3073" s="166">
        <v>0</v>
      </c>
      <c r="BX3073" s="166">
        <v>0</v>
      </c>
      <c r="BY3073" s="161">
        <f t="shared" si="3252"/>
        <v>0</v>
      </c>
      <c r="BZ3073" s="161">
        <f t="shared" si="3253"/>
        <v>0</v>
      </c>
      <c r="CA3073" s="160">
        <f t="shared" si="3293"/>
        <v>0</v>
      </c>
      <c r="CB3073" s="160">
        <f t="shared" si="3293"/>
        <v>0</v>
      </c>
      <c r="CC3073" s="161">
        <f t="shared" si="3254"/>
        <v>0</v>
      </c>
      <c r="CD3073" s="160">
        <f t="shared" si="3294"/>
        <v>0</v>
      </c>
      <c r="CE3073" s="160">
        <f t="shared" si="3294"/>
        <v>0</v>
      </c>
      <c r="CF3073" s="161">
        <f t="shared" si="3255"/>
        <v>0</v>
      </c>
      <c r="CG3073" s="161">
        <f t="shared" si="3256"/>
        <v>0</v>
      </c>
      <c r="CH3073" s="160">
        <f t="shared" si="3295"/>
        <v>0</v>
      </c>
      <c r="CI3073" s="160">
        <f t="shared" si="3295"/>
        <v>0</v>
      </c>
      <c r="CJ3073" s="166">
        <v>0</v>
      </c>
      <c r="CK3073" s="166">
        <v>0</v>
      </c>
      <c r="CL3073" s="166">
        <v>0</v>
      </c>
      <c r="CM3073" s="166">
        <v>0</v>
      </c>
      <c r="CN3073" s="160">
        <f t="shared" si="3296"/>
        <v>0</v>
      </c>
      <c r="CO3073" s="160">
        <f t="shared" si="3296"/>
        <v>0</v>
      </c>
    </row>
    <row r="3074" spans="1:93" ht="24" hidden="1">
      <c r="A3074" s="91"/>
      <c r="B3074" s="156">
        <v>2025</v>
      </c>
      <c r="C3074" s="156">
        <v>8308</v>
      </c>
      <c r="D3074" s="156">
        <v>5</v>
      </c>
      <c r="E3074" s="156">
        <v>13</v>
      </c>
      <c r="F3074" s="156">
        <v>30</v>
      </c>
      <c r="G3074" s="156"/>
      <c r="H3074" s="156">
        <v>5000</v>
      </c>
      <c r="I3074" s="156">
        <v>5100</v>
      </c>
      <c r="J3074" s="156">
        <v>515</v>
      </c>
      <c r="K3074" s="157">
        <v>510</v>
      </c>
      <c r="L3074" s="158"/>
      <c r="M3074" s="159" t="s">
        <v>1829</v>
      </c>
      <c r="N3074" s="160">
        <v>0</v>
      </c>
      <c r="O3074" s="160">
        <v>0</v>
      </c>
      <c r="P3074" s="161">
        <f t="shared" ref="P3074:P3137" si="3298">N3074+O3074</f>
        <v>0</v>
      </c>
      <c r="Q3074" s="160">
        <v>0</v>
      </c>
      <c r="R3074" s="160">
        <v>0</v>
      </c>
      <c r="S3074" s="161">
        <f t="shared" ref="S3074:S3137" si="3299">Q3074+R3074</f>
        <v>0</v>
      </c>
      <c r="T3074" s="161">
        <f t="shared" ref="T3074:T3137" si="3300">P3074+S3074</f>
        <v>0</v>
      </c>
      <c r="U3074" s="162" t="s">
        <v>111</v>
      </c>
      <c r="V3074" s="163"/>
      <c r="W3074" s="164"/>
      <c r="X3074" s="167" t="s">
        <v>66</v>
      </c>
      <c r="Y3074" s="166">
        <v>0</v>
      </c>
      <c r="Z3074" s="166">
        <v>0</v>
      </c>
      <c r="AA3074" s="166">
        <v>0</v>
      </c>
      <c r="AB3074" s="166">
        <v>0</v>
      </c>
      <c r="AC3074" s="166">
        <v>0</v>
      </c>
      <c r="AD3074" s="166">
        <v>0</v>
      </c>
      <c r="AE3074" s="166">
        <v>0</v>
      </c>
      <c r="AF3074" s="166">
        <v>0</v>
      </c>
      <c r="AG3074" s="166">
        <v>0</v>
      </c>
      <c r="AH3074" s="166">
        <v>0</v>
      </c>
      <c r="AI3074" s="166">
        <v>0</v>
      </c>
      <c r="AJ3074" s="166">
        <v>0</v>
      </c>
      <c r="AK3074" s="160">
        <f t="shared" si="3291"/>
        <v>0</v>
      </c>
      <c r="AL3074" s="160">
        <f t="shared" si="3291"/>
        <v>0</v>
      </c>
      <c r="AM3074" s="161">
        <f t="shared" ref="AM3074:AM3137" si="3301">AK3074+AL3074</f>
        <v>0</v>
      </c>
      <c r="AN3074" s="160">
        <f t="shared" si="3292"/>
        <v>0</v>
      </c>
      <c r="AO3074" s="160">
        <f t="shared" si="3292"/>
        <v>0</v>
      </c>
      <c r="AP3074" s="161">
        <f t="shared" si="3289"/>
        <v>0</v>
      </c>
      <c r="AQ3074" s="161">
        <f t="shared" si="3297"/>
        <v>0</v>
      </c>
      <c r="AR3074" s="166">
        <v>0</v>
      </c>
      <c r="AS3074" s="166">
        <v>0</v>
      </c>
      <c r="AT3074" s="161">
        <f t="shared" si="3239"/>
        <v>0</v>
      </c>
      <c r="AU3074" s="166">
        <v>0</v>
      </c>
      <c r="AV3074" s="166">
        <v>0</v>
      </c>
      <c r="AW3074" s="161">
        <f t="shared" si="3240"/>
        <v>0</v>
      </c>
      <c r="AX3074" s="161">
        <f t="shared" si="3241"/>
        <v>0</v>
      </c>
      <c r="AY3074" s="166">
        <v>0</v>
      </c>
      <c r="AZ3074" s="166">
        <v>0</v>
      </c>
      <c r="BA3074" s="161">
        <f t="shared" si="3242"/>
        <v>0</v>
      </c>
      <c r="BB3074" s="166">
        <v>0</v>
      </c>
      <c r="BC3074" s="166">
        <v>0</v>
      </c>
      <c r="BD3074" s="161">
        <f t="shared" si="3243"/>
        <v>0</v>
      </c>
      <c r="BE3074" s="161">
        <f t="shared" si="3244"/>
        <v>0</v>
      </c>
      <c r="BF3074" s="166">
        <v>0</v>
      </c>
      <c r="BG3074" s="166">
        <v>0</v>
      </c>
      <c r="BH3074" s="161">
        <f t="shared" si="3245"/>
        <v>0</v>
      </c>
      <c r="BI3074" s="166">
        <v>0</v>
      </c>
      <c r="BJ3074" s="166">
        <v>0</v>
      </c>
      <c r="BK3074" s="161">
        <f t="shared" si="3246"/>
        <v>0</v>
      </c>
      <c r="BL3074" s="161">
        <f t="shared" si="3247"/>
        <v>0</v>
      </c>
      <c r="BM3074" s="166">
        <v>0</v>
      </c>
      <c r="BN3074" s="166">
        <v>0</v>
      </c>
      <c r="BO3074" s="161">
        <f t="shared" si="3248"/>
        <v>0</v>
      </c>
      <c r="BP3074" s="166">
        <v>0</v>
      </c>
      <c r="BQ3074" s="166">
        <v>0</v>
      </c>
      <c r="BR3074" s="161">
        <f t="shared" si="3249"/>
        <v>0</v>
      </c>
      <c r="BS3074" s="161">
        <f t="shared" si="3250"/>
        <v>0</v>
      </c>
      <c r="BT3074" s="166">
        <v>0</v>
      </c>
      <c r="BU3074" s="166">
        <v>0</v>
      </c>
      <c r="BV3074" s="161">
        <f t="shared" si="3251"/>
        <v>0</v>
      </c>
      <c r="BW3074" s="166">
        <v>0</v>
      </c>
      <c r="BX3074" s="166">
        <v>0</v>
      </c>
      <c r="BY3074" s="161">
        <f t="shared" si="3252"/>
        <v>0</v>
      </c>
      <c r="BZ3074" s="161">
        <f t="shared" si="3253"/>
        <v>0</v>
      </c>
      <c r="CA3074" s="160">
        <f t="shared" si="3293"/>
        <v>0</v>
      </c>
      <c r="CB3074" s="160">
        <f t="shared" si="3293"/>
        <v>0</v>
      </c>
      <c r="CC3074" s="161">
        <f t="shared" si="3254"/>
        <v>0</v>
      </c>
      <c r="CD3074" s="160">
        <f t="shared" si="3294"/>
        <v>0</v>
      </c>
      <c r="CE3074" s="160">
        <f t="shared" si="3294"/>
        <v>0</v>
      </c>
      <c r="CF3074" s="161">
        <f t="shared" si="3255"/>
        <v>0</v>
      </c>
      <c r="CG3074" s="161">
        <f t="shared" si="3256"/>
        <v>0</v>
      </c>
      <c r="CH3074" s="160">
        <f t="shared" si="3295"/>
        <v>0</v>
      </c>
      <c r="CI3074" s="160">
        <f t="shared" si="3295"/>
        <v>0</v>
      </c>
      <c r="CJ3074" s="166">
        <v>0</v>
      </c>
      <c r="CK3074" s="166">
        <v>0</v>
      </c>
      <c r="CL3074" s="166">
        <v>0</v>
      </c>
      <c r="CM3074" s="166">
        <v>0</v>
      </c>
      <c r="CN3074" s="160">
        <f t="shared" si="3296"/>
        <v>0</v>
      </c>
      <c r="CO3074" s="160">
        <f t="shared" si="3296"/>
        <v>0</v>
      </c>
    </row>
    <row r="3075" spans="1:93" ht="24" hidden="1">
      <c r="A3075" s="91"/>
      <c r="B3075" s="156">
        <v>2025</v>
      </c>
      <c r="C3075" s="156">
        <v>8308</v>
      </c>
      <c r="D3075" s="156">
        <v>5</v>
      </c>
      <c r="E3075" s="156">
        <v>13</v>
      </c>
      <c r="F3075" s="156">
        <v>30</v>
      </c>
      <c r="G3075" s="156"/>
      <c r="H3075" s="156">
        <v>5000</v>
      </c>
      <c r="I3075" s="156">
        <v>5100</v>
      </c>
      <c r="J3075" s="156">
        <v>515</v>
      </c>
      <c r="K3075" s="157">
        <v>548</v>
      </c>
      <c r="L3075" s="158"/>
      <c r="M3075" s="159" t="s">
        <v>1383</v>
      </c>
      <c r="N3075" s="160">
        <v>0</v>
      </c>
      <c r="O3075" s="160">
        <v>0</v>
      </c>
      <c r="P3075" s="161">
        <f t="shared" si="3298"/>
        <v>0</v>
      </c>
      <c r="Q3075" s="160">
        <v>0</v>
      </c>
      <c r="R3075" s="160">
        <v>0</v>
      </c>
      <c r="S3075" s="161">
        <f t="shared" si="3299"/>
        <v>0</v>
      </c>
      <c r="T3075" s="161">
        <f t="shared" si="3300"/>
        <v>0</v>
      </c>
      <c r="U3075" s="162" t="s">
        <v>111</v>
      </c>
      <c r="V3075" s="163"/>
      <c r="W3075" s="164"/>
      <c r="X3075" s="167" t="s">
        <v>66</v>
      </c>
      <c r="Y3075" s="166">
        <v>0</v>
      </c>
      <c r="Z3075" s="166">
        <v>0</v>
      </c>
      <c r="AA3075" s="166">
        <v>0</v>
      </c>
      <c r="AB3075" s="166">
        <v>0</v>
      </c>
      <c r="AC3075" s="166">
        <v>0</v>
      </c>
      <c r="AD3075" s="166">
        <v>0</v>
      </c>
      <c r="AE3075" s="166">
        <v>0</v>
      </c>
      <c r="AF3075" s="166">
        <v>0</v>
      </c>
      <c r="AG3075" s="166">
        <v>0</v>
      </c>
      <c r="AH3075" s="166">
        <v>0</v>
      </c>
      <c r="AI3075" s="166">
        <v>0</v>
      </c>
      <c r="AJ3075" s="166">
        <v>0</v>
      </c>
      <c r="AK3075" s="160">
        <f t="shared" si="3291"/>
        <v>0</v>
      </c>
      <c r="AL3075" s="160">
        <f t="shared" si="3291"/>
        <v>0</v>
      </c>
      <c r="AM3075" s="161">
        <f t="shared" si="3301"/>
        <v>0</v>
      </c>
      <c r="AN3075" s="160">
        <f t="shared" si="3292"/>
        <v>0</v>
      </c>
      <c r="AO3075" s="160">
        <f t="shared" si="3292"/>
        <v>0</v>
      </c>
      <c r="AP3075" s="161">
        <f t="shared" si="3289"/>
        <v>0</v>
      </c>
      <c r="AQ3075" s="161">
        <f t="shared" si="3297"/>
        <v>0</v>
      </c>
      <c r="AR3075" s="166">
        <v>0</v>
      </c>
      <c r="AS3075" s="166">
        <v>0</v>
      </c>
      <c r="AT3075" s="161">
        <f t="shared" si="3239"/>
        <v>0</v>
      </c>
      <c r="AU3075" s="166">
        <v>0</v>
      </c>
      <c r="AV3075" s="166">
        <v>0</v>
      </c>
      <c r="AW3075" s="161">
        <f t="shared" si="3240"/>
        <v>0</v>
      </c>
      <c r="AX3075" s="161">
        <f t="shared" si="3241"/>
        <v>0</v>
      </c>
      <c r="AY3075" s="166">
        <v>0</v>
      </c>
      <c r="AZ3075" s="166">
        <v>0</v>
      </c>
      <c r="BA3075" s="161">
        <f t="shared" si="3242"/>
        <v>0</v>
      </c>
      <c r="BB3075" s="166">
        <v>0</v>
      </c>
      <c r="BC3075" s="166">
        <v>0</v>
      </c>
      <c r="BD3075" s="161">
        <f t="shared" si="3243"/>
        <v>0</v>
      </c>
      <c r="BE3075" s="161">
        <f t="shared" si="3244"/>
        <v>0</v>
      </c>
      <c r="BF3075" s="166">
        <v>0</v>
      </c>
      <c r="BG3075" s="166">
        <v>0</v>
      </c>
      <c r="BH3075" s="161">
        <f t="shared" si="3245"/>
        <v>0</v>
      </c>
      <c r="BI3075" s="166">
        <v>0</v>
      </c>
      <c r="BJ3075" s="166">
        <v>0</v>
      </c>
      <c r="BK3075" s="161">
        <f t="shared" si="3246"/>
        <v>0</v>
      </c>
      <c r="BL3075" s="161">
        <f t="shared" si="3247"/>
        <v>0</v>
      </c>
      <c r="BM3075" s="166">
        <v>0</v>
      </c>
      <c r="BN3075" s="166">
        <v>0</v>
      </c>
      <c r="BO3075" s="161">
        <f t="shared" si="3248"/>
        <v>0</v>
      </c>
      <c r="BP3075" s="166">
        <v>0</v>
      </c>
      <c r="BQ3075" s="166">
        <v>0</v>
      </c>
      <c r="BR3075" s="161">
        <f t="shared" si="3249"/>
        <v>0</v>
      </c>
      <c r="BS3075" s="161">
        <f t="shared" si="3250"/>
        <v>0</v>
      </c>
      <c r="BT3075" s="166">
        <v>0</v>
      </c>
      <c r="BU3075" s="166">
        <v>0</v>
      </c>
      <c r="BV3075" s="161">
        <f t="shared" si="3251"/>
        <v>0</v>
      </c>
      <c r="BW3075" s="166">
        <v>0</v>
      </c>
      <c r="BX3075" s="166">
        <v>0</v>
      </c>
      <c r="BY3075" s="161">
        <f t="shared" si="3252"/>
        <v>0</v>
      </c>
      <c r="BZ3075" s="161">
        <f t="shared" si="3253"/>
        <v>0</v>
      </c>
      <c r="CA3075" s="160">
        <f t="shared" si="3293"/>
        <v>0</v>
      </c>
      <c r="CB3075" s="160">
        <f t="shared" si="3293"/>
        <v>0</v>
      </c>
      <c r="CC3075" s="161">
        <f t="shared" si="3254"/>
        <v>0</v>
      </c>
      <c r="CD3075" s="160">
        <f t="shared" si="3294"/>
        <v>0</v>
      </c>
      <c r="CE3075" s="160">
        <f t="shared" si="3294"/>
        <v>0</v>
      </c>
      <c r="CF3075" s="161">
        <f t="shared" si="3255"/>
        <v>0</v>
      </c>
      <c r="CG3075" s="161">
        <f t="shared" si="3256"/>
        <v>0</v>
      </c>
      <c r="CH3075" s="160">
        <f t="shared" si="3295"/>
        <v>0</v>
      </c>
      <c r="CI3075" s="160">
        <f t="shared" si="3295"/>
        <v>0</v>
      </c>
      <c r="CJ3075" s="166">
        <v>0</v>
      </c>
      <c r="CK3075" s="166">
        <v>0</v>
      </c>
      <c r="CL3075" s="166">
        <v>0</v>
      </c>
      <c r="CM3075" s="166">
        <v>0</v>
      </c>
      <c r="CN3075" s="160">
        <f t="shared" si="3296"/>
        <v>0</v>
      </c>
      <c r="CO3075" s="160">
        <f t="shared" si="3296"/>
        <v>0</v>
      </c>
    </row>
    <row r="3076" spans="1:93" ht="24" hidden="1">
      <c r="A3076" s="91"/>
      <c r="B3076" s="156">
        <v>2025</v>
      </c>
      <c r="C3076" s="156">
        <v>8308</v>
      </c>
      <c r="D3076" s="156">
        <v>5</v>
      </c>
      <c r="E3076" s="156">
        <v>13</v>
      </c>
      <c r="F3076" s="156">
        <v>30</v>
      </c>
      <c r="G3076" s="156"/>
      <c r="H3076" s="156">
        <v>5000</v>
      </c>
      <c r="I3076" s="156">
        <v>5100</v>
      </c>
      <c r="J3076" s="156">
        <v>515</v>
      </c>
      <c r="K3076" s="157">
        <v>613</v>
      </c>
      <c r="L3076" s="158"/>
      <c r="M3076" s="159" t="s">
        <v>1830</v>
      </c>
      <c r="N3076" s="160">
        <v>0</v>
      </c>
      <c r="O3076" s="160">
        <v>0</v>
      </c>
      <c r="P3076" s="161">
        <f t="shared" si="3298"/>
        <v>0</v>
      </c>
      <c r="Q3076" s="160">
        <v>0</v>
      </c>
      <c r="R3076" s="160">
        <v>0</v>
      </c>
      <c r="S3076" s="161">
        <f t="shared" si="3299"/>
        <v>0</v>
      </c>
      <c r="T3076" s="161">
        <f t="shared" si="3300"/>
        <v>0</v>
      </c>
      <c r="U3076" s="162" t="s">
        <v>111</v>
      </c>
      <c r="V3076" s="163"/>
      <c r="W3076" s="164"/>
      <c r="X3076" s="167" t="s">
        <v>66</v>
      </c>
      <c r="Y3076" s="166">
        <v>0</v>
      </c>
      <c r="Z3076" s="166">
        <v>0</v>
      </c>
      <c r="AA3076" s="166">
        <v>0</v>
      </c>
      <c r="AB3076" s="166">
        <v>0</v>
      </c>
      <c r="AC3076" s="166">
        <v>0</v>
      </c>
      <c r="AD3076" s="166">
        <v>0</v>
      </c>
      <c r="AE3076" s="166">
        <v>0</v>
      </c>
      <c r="AF3076" s="166">
        <v>0</v>
      </c>
      <c r="AG3076" s="166">
        <v>0</v>
      </c>
      <c r="AH3076" s="166">
        <v>0</v>
      </c>
      <c r="AI3076" s="166">
        <v>0</v>
      </c>
      <c r="AJ3076" s="166">
        <v>0</v>
      </c>
      <c r="AK3076" s="160">
        <f t="shared" si="3291"/>
        <v>0</v>
      </c>
      <c r="AL3076" s="160">
        <f t="shared" si="3291"/>
        <v>0</v>
      </c>
      <c r="AM3076" s="161">
        <f t="shared" si="3301"/>
        <v>0</v>
      </c>
      <c r="AN3076" s="160">
        <f t="shared" si="3292"/>
        <v>0</v>
      </c>
      <c r="AO3076" s="160">
        <f t="shared" si="3292"/>
        <v>0</v>
      </c>
      <c r="AP3076" s="161">
        <f t="shared" si="3289"/>
        <v>0</v>
      </c>
      <c r="AQ3076" s="161">
        <f t="shared" si="3297"/>
        <v>0</v>
      </c>
      <c r="AR3076" s="166">
        <v>0</v>
      </c>
      <c r="AS3076" s="166">
        <v>0</v>
      </c>
      <c r="AT3076" s="161">
        <f t="shared" si="3239"/>
        <v>0</v>
      </c>
      <c r="AU3076" s="166">
        <v>0</v>
      </c>
      <c r="AV3076" s="166">
        <v>0</v>
      </c>
      <c r="AW3076" s="161">
        <f t="shared" si="3240"/>
        <v>0</v>
      </c>
      <c r="AX3076" s="161">
        <f t="shared" si="3241"/>
        <v>0</v>
      </c>
      <c r="AY3076" s="166">
        <v>0</v>
      </c>
      <c r="AZ3076" s="166">
        <v>0</v>
      </c>
      <c r="BA3076" s="161">
        <f t="shared" si="3242"/>
        <v>0</v>
      </c>
      <c r="BB3076" s="166">
        <v>0</v>
      </c>
      <c r="BC3076" s="166">
        <v>0</v>
      </c>
      <c r="BD3076" s="161">
        <f t="shared" si="3243"/>
        <v>0</v>
      </c>
      <c r="BE3076" s="161">
        <f t="shared" si="3244"/>
        <v>0</v>
      </c>
      <c r="BF3076" s="166">
        <v>0</v>
      </c>
      <c r="BG3076" s="166">
        <v>0</v>
      </c>
      <c r="BH3076" s="161">
        <f t="shared" si="3245"/>
        <v>0</v>
      </c>
      <c r="BI3076" s="166">
        <v>0</v>
      </c>
      <c r="BJ3076" s="166">
        <v>0</v>
      </c>
      <c r="BK3076" s="161">
        <f t="shared" si="3246"/>
        <v>0</v>
      </c>
      <c r="BL3076" s="161">
        <f t="shared" si="3247"/>
        <v>0</v>
      </c>
      <c r="BM3076" s="166">
        <v>0</v>
      </c>
      <c r="BN3076" s="166">
        <v>0</v>
      </c>
      <c r="BO3076" s="161">
        <f t="shared" si="3248"/>
        <v>0</v>
      </c>
      <c r="BP3076" s="166">
        <v>0</v>
      </c>
      <c r="BQ3076" s="166">
        <v>0</v>
      </c>
      <c r="BR3076" s="161">
        <f t="shared" si="3249"/>
        <v>0</v>
      </c>
      <c r="BS3076" s="161">
        <f t="shared" si="3250"/>
        <v>0</v>
      </c>
      <c r="BT3076" s="166">
        <v>0</v>
      </c>
      <c r="BU3076" s="166">
        <v>0</v>
      </c>
      <c r="BV3076" s="161">
        <f t="shared" si="3251"/>
        <v>0</v>
      </c>
      <c r="BW3076" s="166">
        <v>0</v>
      </c>
      <c r="BX3076" s="166">
        <v>0</v>
      </c>
      <c r="BY3076" s="161">
        <f t="shared" si="3252"/>
        <v>0</v>
      </c>
      <c r="BZ3076" s="161">
        <f t="shared" si="3253"/>
        <v>0</v>
      </c>
      <c r="CA3076" s="160">
        <f t="shared" si="3293"/>
        <v>0</v>
      </c>
      <c r="CB3076" s="160">
        <f t="shared" si="3293"/>
        <v>0</v>
      </c>
      <c r="CC3076" s="161">
        <f t="shared" si="3254"/>
        <v>0</v>
      </c>
      <c r="CD3076" s="160">
        <f t="shared" si="3294"/>
        <v>0</v>
      </c>
      <c r="CE3076" s="160">
        <f t="shared" si="3294"/>
        <v>0</v>
      </c>
      <c r="CF3076" s="161">
        <f t="shared" si="3255"/>
        <v>0</v>
      </c>
      <c r="CG3076" s="161">
        <f t="shared" si="3256"/>
        <v>0</v>
      </c>
      <c r="CH3076" s="160">
        <f t="shared" si="3295"/>
        <v>0</v>
      </c>
      <c r="CI3076" s="160">
        <f t="shared" si="3295"/>
        <v>0</v>
      </c>
      <c r="CJ3076" s="166">
        <v>0</v>
      </c>
      <c r="CK3076" s="166">
        <v>0</v>
      </c>
      <c r="CL3076" s="166">
        <v>0</v>
      </c>
      <c r="CM3076" s="166">
        <v>0</v>
      </c>
      <c r="CN3076" s="160">
        <f t="shared" si="3296"/>
        <v>0</v>
      </c>
      <c r="CO3076" s="160">
        <f t="shared" si="3296"/>
        <v>0</v>
      </c>
    </row>
    <row r="3077" spans="1:93" ht="24" hidden="1">
      <c r="A3077" s="91"/>
      <c r="B3077" s="156">
        <v>2025</v>
      </c>
      <c r="C3077" s="156">
        <v>8308</v>
      </c>
      <c r="D3077" s="156">
        <v>5</v>
      </c>
      <c r="E3077" s="156">
        <v>13</v>
      </c>
      <c r="F3077" s="156">
        <v>30</v>
      </c>
      <c r="G3077" s="156"/>
      <c r="H3077" s="156">
        <v>5000</v>
      </c>
      <c r="I3077" s="156">
        <v>5100</v>
      </c>
      <c r="J3077" s="156">
        <v>515</v>
      </c>
      <c r="K3077" s="157">
        <v>657</v>
      </c>
      <c r="L3077" s="158"/>
      <c r="M3077" s="159" t="s">
        <v>1831</v>
      </c>
      <c r="N3077" s="160">
        <v>0</v>
      </c>
      <c r="O3077" s="160">
        <v>0</v>
      </c>
      <c r="P3077" s="161">
        <f t="shared" si="3298"/>
        <v>0</v>
      </c>
      <c r="Q3077" s="160">
        <v>0</v>
      </c>
      <c r="R3077" s="160">
        <v>0</v>
      </c>
      <c r="S3077" s="161">
        <f t="shared" si="3299"/>
        <v>0</v>
      </c>
      <c r="T3077" s="161">
        <f t="shared" si="3300"/>
        <v>0</v>
      </c>
      <c r="U3077" s="162" t="s">
        <v>111</v>
      </c>
      <c r="V3077" s="163"/>
      <c r="W3077" s="164"/>
      <c r="X3077" s="167" t="s">
        <v>66</v>
      </c>
      <c r="Y3077" s="166">
        <v>0</v>
      </c>
      <c r="Z3077" s="166">
        <v>0</v>
      </c>
      <c r="AA3077" s="166">
        <v>0</v>
      </c>
      <c r="AB3077" s="166">
        <v>0</v>
      </c>
      <c r="AC3077" s="166">
        <v>0</v>
      </c>
      <c r="AD3077" s="166">
        <v>0</v>
      </c>
      <c r="AE3077" s="166">
        <v>0</v>
      </c>
      <c r="AF3077" s="166">
        <v>0</v>
      </c>
      <c r="AG3077" s="166">
        <v>0</v>
      </c>
      <c r="AH3077" s="166">
        <v>0</v>
      </c>
      <c r="AI3077" s="166">
        <v>0</v>
      </c>
      <c r="AJ3077" s="166">
        <v>0</v>
      </c>
      <c r="AK3077" s="160">
        <f t="shared" si="3291"/>
        <v>0</v>
      </c>
      <c r="AL3077" s="160">
        <f t="shared" si="3291"/>
        <v>0</v>
      </c>
      <c r="AM3077" s="161">
        <f t="shared" si="3301"/>
        <v>0</v>
      </c>
      <c r="AN3077" s="160">
        <f t="shared" si="3292"/>
        <v>0</v>
      </c>
      <c r="AO3077" s="160">
        <f t="shared" si="3292"/>
        <v>0</v>
      </c>
      <c r="AP3077" s="161">
        <f t="shared" si="3289"/>
        <v>0</v>
      </c>
      <c r="AQ3077" s="161">
        <f t="shared" si="3297"/>
        <v>0</v>
      </c>
      <c r="AR3077" s="166">
        <v>0</v>
      </c>
      <c r="AS3077" s="166">
        <v>0</v>
      </c>
      <c r="AT3077" s="161">
        <f t="shared" si="3239"/>
        <v>0</v>
      </c>
      <c r="AU3077" s="166">
        <v>0</v>
      </c>
      <c r="AV3077" s="166">
        <v>0</v>
      </c>
      <c r="AW3077" s="161">
        <f t="shared" si="3240"/>
        <v>0</v>
      </c>
      <c r="AX3077" s="161">
        <f t="shared" si="3241"/>
        <v>0</v>
      </c>
      <c r="AY3077" s="166">
        <v>0</v>
      </c>
      <c r="AZ3077" s="166">
        <v>0</v>
      </c>
      <c r="BA3077" s="161">
        <f t="shared" si="3242"/>
        <v>0</v>
      </c>
      <c r="BB3077" s="166">
        <v>0</v>
      </c>
      <c r="BC3077" s="166">
        <v>0</v>
      </c>
      <c r="BD3077" s="161">
        <f t="shared" si="3243"/>
        <v>0</v>
      </c>
      <c r="BE3077" s="161">
        <f t="shared" si="3244"/>
        <v>0</v>
      </c>
      <c r="BF3077" s="166">
        <v>0</v>
      </c>
      <c r="BG3077" s="166">
        <v>0</v>
      </c>
      <c r="BH3077" s="161">
        <f t="shared" si="3245"/>
        <v>0</v>
      </c>
      <c r="BI3077" s="166">
        <v>0</v>
      </c>
      <c r="BJ3077" s="166">
        <v>0</v>
      </c>
      <c r="BK3077" s="161">
        <f t="shared" si="3246"/>
        <v>0</v>
      </c>
      <c r="BL3077" s="161">
        <f t="shared" si="3247"/>
        <v>0</v>
      </c>
      <c r="BM3077" s="166">
        <v>0</v>
      </c>
      <c r="BN3077" s="166">
        <v>0</v>
      </c>
      <c r="BO3077" s="161">
        <f t="shared" si="3248"/>
        <v>0</v>
      </c>
      <c r="BP3077" s="166">
        <v>0</v>
      </c>
      <c r="BQ3077" s="166">
        <v>0</v>
      </c>
      <c r="BR3077" s="161">
        <f t="shared" si="3249"/>
        <v>0</v>
      </c>
      <c r="BS3077" s="161">
        <f t="shared" si="3250"/>
        <v>0</v>
      </c>
      <c r="BT3077" s="166">
        <v>0</v>
      </c>
      <c r="BU3077" s="166">
        <v>0</v>
      </c>
      <c r="BV3077" s="161">
        <f t="shared" si="3251"/>
        <v>0</v>
      </c>
      <c r="BW3077" s="166">
        <v>0</v>
      </c>
      <c r="BX3077" s="166">
        <v>0</v>
      </c>
      <c r="BY3077" s="161">
        <f t="shared" si="3252"/>
        <v>0</v>
      </c>
      <c r="BZ3077" s="161">
        <f t="shared" si="3253"/>
        <v>0</v>
      </c>
      <c r="CA3077" s="160">
        <f t="shared" si="3293"/>
        <v>0</v>
      </c>
      <c r="CB3077" s="160">
        <f t="shared" si="3293"/>
        <v>0</v>
      </c>
      <c r="CC3077" s="161">
        <f t="shared" si="3254"/>
        <v>0</v>
      </c>
      <c r="CD3077" s="160">
        <f t="shared" si="3294"/>
        <v>0</v>
      </c>
      <c r="CE3077" s="160">
        <f t="shared" si="3294"/>
        <v>0</v>
      </c>
      <c r="CF3077" s="161">
        <f t="shared" si="3255"/>
        <v>0</v>
      </c>
      <c r="CG3077" s="161">
        <f t="shared" si="3256"/>
        <v>0</v>
      </c>
      <c r="CH3077" s="160">
        <f t="shared" si="3295"/>
        <v>0</v>
      </c>
      <c r="CI3077" s="160">
        <f t="shared" si="3295"/>
        <v>0</v>
      </c>
      <c r="CJ3077" s="166">
        <v>0</v>
      </c>
      <c r="CK3077" s="166">
        <v>0</v>
      </c>
      <c r="CL3077" s="166">
        <v>0</v>
      </c>
      <c r="CM3077" s="166">
        <v>0</v>
      </c>
      <c r="CN3077" s="160">
        <f t="shared" si="3296"/>
        <v>0</v>
      </c>
      <c r="CO3077" s="160">
        <f t="shared" si="3296"/>
        <v>0</v>
      </c>
    </row>
    <row r="3078" spans="1:93" ht="24" hidden="1">
      <c r="A3078" s="91"/>
      <c r="B3078" s="156">
        <v>2025</v>
      </c>
      <c r="C3078" s="156">
        <v>8308</v>
      </c>
      <c r="D3078" s="156">
        <v>5</v>
      </c>
      <c r="E3078" s="156">
        <v>13</v>
      </c>
      <c r="F3078" s="156">
        <v>30</v>
      </c>
      <c r="G3078" s="156"/>
      <c r="H3078" s="156">
        <v>5000</v>
      </c>
      <c r="I3078" s="156">
        <v>5100</v>
      </c>
      <c r="J3078" s="156">
        <v>515</v>
      </c>
      <c r="K3078" s="157">
        <v>785</v>
      </c>
      <c r="L3078" s="158"/>
      <c r="M3078" s="159" t="s">
        <v>186</v>
      </c>
      <c r="N3078" s="160">
        <v>0</v>
      </c>
      <c r="O3078" s="160">
        <v>0</v>
      </c>
      <c r="P3078" s="161">
        <f t="shared" si="3298"/>
        <v>0</v>
      </c>
      <c r="Q3078" s="160">
        <v>0</v>
      </c>
      <c r="R3078" s="160">
        <v>0</v>
      </c>
      <c r="S3078" s="161">
        <f t="shared" si="3299"/>
        <v>0</v>
      </c>
      <c r="T3078" s="161">
        <f t="shared" si="3300"/>
        <v>0</v>
      </c>
      <c r="U3078" s="162" t="s">
        <v>111</v>
      </c>
      <c r="V3078" s="163"/>
      <c r="W3078" s="164"/>
      <c r="X3078" s="167" t="s">
        <v>66</v>
      </c>
      <c r="Y3078" s="166">
        <v>0</v>
      </c>
      <c r="Z3078" s="166">
        <v>0</v>
      </c>
      <c r="AA3078" s="166">
        <v>0</v>
      </c>
      <c r="AB3078" s="166">
        <v>0</v>
      </c>
      <c r="AC3078" s="166">
        <v>0</v>
      </c>
      <c r="AD3078" s="166">
        <v>0</v>
      </c>
      <c r="AE3078" s="166">
        <v>0</v>
      </c>
      <c r="AF3078" s="166">
        <v>0</v>
      </c>
      <c r="AG3078" s="166">
        <v>0</v>
      </c>
      <c r="AH3078" s="166">
        <v>0</v>
      </c>
      <c r="AI3078" s="166">
        <v>0</v>
      </c>
      <c r="AJ3078" s="166">
        <v>0</v>
      </c>
      <c r="AK3078" s="160">
        <f t="shared" si="3291"/>
        <v>0</v>
      </c>
      <c r="AL3078" s="160">
        <f t="shared" si="3291"/>
        <v>0</v>
      </c>
      <c r="AM3078" s="161">
        <f t="shared" si="3301"/>
        <v>0</v>
      </c>
      <c r="AN3078" s="160">
        <f t="shared" si="3292"/>
        <v>0</v>
      </c>
      <c r="AO3078" s="160">
        <f t="shared" si="3292"/>
        <v>0</v>
      </c>
      <c r="AP3078" s="161">
        <f t="shared" si="3289"/>
        <v>0</v>
      </c>
      <c r="AQ3078" s="161">
        <f t="shared" si="3297"/>
        <v>0</v>
      </c>
      <c r="AR3078" s="166">
        <v>0</v>
      </c>
      <c r="AS3078" s="166">
        <v>0</v>
      </c>
      <c r="AT3078" s="161">
        <f t="shared" si="3239"/>
        <v>0</v>
      </c>
      <c r="AU3078" s="166">
        <v>0</v>
      </c>
      <c r="AV3078" s="166">
        <v>0</v>
      </c>
      <c r="AW3078" s="161">
        <f t="shared" si="3240"/>
        <v>0</v>
      </c>
      <c r="AX3078" s="161">
        <f t="shared" si="3241"/>
        <v>0</v>
      </c>
      <c r="AY3078" s="166">
        <v>0</v>
      </c>
      <c r="AZ3078" s="166">
        <v>0</v>
      </c>
      <c r="BA3078" s="161">
        <f t="shared" si="3242"/>
        <v>0</v>
      </c>
      <c r="BB3078" s="166">
        <v>0</v>
      </c>
      <c r="BC3078" s="166">
        <v>0</v>
      </c>
      <c r="BD3078" s="161">
        <f t="shared" si="3243"/>
        <v>0</v>
      </c>
      <c r="BE3078" s="161">
        <f t="shared" si="3244"/>
        <v>0</v>
      </c>
      <c r="BF3078" s="166">
        <v>0</v>
      </c>
      <c r="BG3078" s="166">
        <v>0</v>
      </c>
      <c r="BH3078" s="161">
        <f t="shared" si="3245"/>
        <v>0</v>
      </c>
      <c r="BI3078" s="166">
        <v>0</v>
      </c>
      <c r="BJ3078" s="166">
        <v>0</v>
      </c>
      <c r="BK3078" s="161">
        <f t="shared" si="3246"/>
        <v>0</v>
      </c>
      <c r="BL3078" s="161">
        <f t="shared" si="3247"/>
        <v>0</v>
      </c>
      <c r="BM3078" s="166">
        <v>0</v>
      </c>
      <c r="BN3078" s="166">
        <v>0</v>
      </c>
      <c r="BO3078" s="161">
        <f t="shared" si="3248"/>
        <v>0</v>
      </c>
      <c r="BP3078" s="166">
        <v>0</v>
      </c>
      <c r="BQ3078" s="166">
        <v>0</v>
      </c>
      <c r="BR3078" s="161">
        <f t="shared" si="3249"/>
        <v>0</v>
      </c>
      <c r="BS3078" s="161">
        <f t="shared" si="3250"/>
        <v>0</v>
      </c>
      <c r="BT3078" s="166">
        <v>0</v>
      </c>
      <c r="BU3078" s="166">
        <v>0</v>
      </c>
      <c r="BV3078" s="161">
        <f t="shared" si="3251"/>
        <v>0</v>
      </c>
      <c r="BW3078" s="166">
        <v>0</v>
      </c>
      <c r="BX3078" s="166">
        <v>0</v>
      </c>
      <c r="BY3078" s="161">
        <f t="shared" si="3252"/>
        <v>0</v>
      </c>
      <c r="BZ3078" s="161">
        <f t="shared" si="3253"/>
        <v>0</v>
      </c>
      <c r="CA3078" s="160">
        <f t="shared" si="3293"/>
        <v>0</v>
      </c>
      <c r="CB3078" s="160">
        <f t="shared" si="3293"/>
        <v>0</v>
      </c>
      <c r="CC3078" s="161">
        <f t="shared" si="3254"/>
        <v>0</v>
      </c>
      <c r="CD3078" s="160">
        <f t="shared" si="3294"/>
        <v>0</v>
      </c>
      <c r="CE3078" s="160">
        <f t="shared" si="3294"/>
        <v>0</v>
      </c>
      <c r="CF3078" s="161">
        <f t="shared" si="3255"/>
        <v>0</v>
      </c>
      <c r="CG3078" s="161">
        <f t="shared" si="3256"/>
        <v>0</v>
      </c>
      <c r="CH3078" s="160">
        <f t="shared" si="3295"/>
        <v>0</v>
      </c>
      <c r="CI3078" s="160">
        <f t="shared" si="3295"/>
        <v>0</v>
      </c>
      <c r="CJ3078" s="166">
        <v>0</v>
      </c>
      <c r="CK3078" s="166">
        <v>0</v>
      </c>
      <c r="CL3078" s="166">
        <v>0</v>
      </c>
      <c r="CM3078" s="166">
        <v>0</v>
      </c>
      <c r="CN3078" s="160">
        <f t="shared" si="3296"/>
        <v>0</v>
      </c>
      <c r="CO3078" s="160">
        <f t="shared" si="3296"/>
        <v>0</v>
      </c>
    </row>
    <row r="3079" spans="1:93" ht="24" hidden="1">
      <c r="A3079" s="91"/>
      <c r="B3079" s="156">
        <v>2025</v>
      </c>
      <c r="C3079" s="156">
        <v>8308</v>
      </c>
      <c r="D3079" s="156">
        <v>5</v>
      </c>
      <c r="E3079" s="156">
        <v>13</v>
      </c>
      <c r="F3079" s="156">
        <v>30</v>
      </c>
      <c r="G3079" s="156"/>
      <c r="H3079" s="156">
        <v>5000</v>
      </c>
      <c r="I3079" s="156">
        <v>5100</v>
      </c>
      <c r="J3079" s="156">
        <v>515</v>
      </c>
      <c r="K3079" s="157">
        <v>853</v>
      </c>
      <c r="L3079" s="158"/>
      <c r="M3079" s="159" t="s">
        <v>1614</v>
      </c>
      <c r="N3079" s="160">
        <v>0</v>
      </c>
      <c r="O3079" s="160">
        <v>0</v>
      </c>
      <c r="P3079" s="161">
        <f t="shared" si="3298"/>
        <v>0</v>
      </c>
      <c r="Q3079" s="160">
        <v>0</v>
      </c>
      <c r="R3079" s="160">
        <v>0</v>
      </c>
      <c r="S3079" s="161">
        <f t="shared" si="3299"/>
        <v>0</v>
      </c>
      <c r="T3079" s="161">
        <f t="shared" si="3300"/>
        <v>0</v>
      </c>
      <c r="U3079" s="162" t="s">
        <v>111</v>
      </c>
      <c r="V3079" s="163"/>
      <c r="W3079" s="164"/>
      <c r="X3079" s="167" t="s">
        <v>66</v>
      </c>
      <c r="Y3079" s="166">
        <v>0</v>
      </c>
      <c r="Z3079" s="166">
        <v>0</v>
      </c>
      <c r="AA3079" s="166">
        <v>0</v>
      </c>
      <c r="AB3079" s="166">
        <v>0</v>
      </c>
      <c r="AC3079" s="166">
        <v>0</v>
      </c>
      <c r="AD3079" s="166">
        <v>0</v>
      </c>
      <c r="AE3079" s="166">
        <v>0</v>
      </c>
      <c r="AF3079" s="166">
        <v>0</v>
      </c>
      <c r="AG3079" s="166">
        <v>0</v>
      </c>
      <c r="AH3079" s="166">
        <v>0</v>
      </c>
      <c r="AI3079" s="166">
        <v>0</v>
      </c>
      <c r="AJ3079" s="166">
        <v>0</v>
      </c>
      <c r="AK3079" s="160">
        <f t="shared" si="3291"/>
        <v>0</v>
      </c>
      <c r="AL3079" s="160">
        <f t="shared" si="3291"/>
        <v>0</v>
      </c>
      <c r="AM3079" s="161">
        <f t="shared" si="3301"/>
        <v>0</v>
      </c>
      <c r="AN3079" s="160">
        <f t="shared" si="3292"/>
        <v>0</v>
      </c>
      <c r="AO3079" s="160">
        <f t="shared" si="3292"/>
        <v>0</v>
      </c>
      <c r="AP3079" s="161">
        <f t="shared" si="3289"/>
        <v>0</v>
      </c>
      <c r="AQ3079" s="161">
        <f t="shared" si="3297"/>
        <v>0</v>
      </c>
      <c r="AR3079" s="166">
        <v>0</v>
      </c>
      <c r="AS3079" s="166">
        <v>0</v>
      </c>
      <c r="AT3079" s="161">
        <f t="shared" si="3239"/>
        <v>0</v>
      </c>
      <c r="AU3079" s="166">
        <v>0</v>
      </c>
      <c r="AV3079" s="166">
        <v>0</v>
      </c>
      <c r="AW3079" s="161">
        <f t="shared" si="3240"/>
        <v>0</v>
      </c>
      <c r="AX3079" s="161">
        <f t="shared" si="3241"/>
        <v>0</v>
      </c>
      <c r="AY3079" s="166">
        <v>0</v>
      </c>
      <c r="AZ3079" s="166">
        <v>0</v>
      </c>
      <c r="BA3079" s="161">
        <f t="shared" si="3242"/>
        <v>0</v>
      </c>
      <c r="BB3079" s="166">
        <v>0</v>
      </c>
      <c r="BC3079" s="166">
        <v>0</v>
      </c>
      <c r="BD3079" s="161">
        <f t="shared" si="3243"/>
        <v>0</v>
      </c>
      <c r="BE3079" s="161">
        <f t="shared" si="3244"/>
        <v>0</v>
      </c>
      <c r="BF3079" s="166">
        <v>0</v>
      </c>
      <c r="BG3079" s="166">
        <v>0</v>
      </c>
      <c r="BH3079" s="161">
        <f t="shared" si="3245"/>
        <v>0</v>
      </c>
      <c r="BI3079" s="166">
        <v>0</v>
      </c>
      <c r="BJ3079" s="166">
        <v>0</v>
      </c>
      <c r="BK3079" s="161">
        <f t="shared" si="3246"/>
        <v>0</v>
      </c>
      <c r="BL3079" s="161">
        <f t="shared" si="3247"/>
        <v>0</v>
      </c>
      <c r="BM3079" s="166">
        <v>0</v>
      </c>
      <c r="BN3079" s="166">
        <v>0</v>
      </c>
      <c r="BO3079" s="161">
        <f t="shared" si="3248"/>
        <v>0</v>
      </c>
      <c r="BP3079" s="166">
        <v>0</v>
      </c>
      <c r="BQ3079" s="166">
        <v>0</v>
      </c>
      <c r="BR3079" s="161">
        <f t="shared" si="3249"/>
        <v>0</v>
      </c>
      <c r="BS3079" s="161">
        <f t="shared" si="3250"/>
        <v>0</v>
      </c>
      <c r="BT3079" s="166">
        <v>0</v>
      </c>
      <c r="BU3079" s="166">
        <v>0</v>
      </c>
      <c r="BV3079" s="161">
        <f t="shared" si="3251"/>
        <v>0</v>
      </c>
      <c r="BW3079" s="166">
        <v>0</v>
      </c>
      <c r="BX3079" s="166">
        <v>0</v>
      </c>
      <c r="BY3079" s="161">
        <f t="shared" si="3252"/>
        <v>0</v>
      </c>
      <c r="BZ3079" s="161">
        <f t="shared" si="3253"/>
        <v>0</v>
      </c>
      <c r="CA3079" s="160">
        <f t="shared" si="3293"/>
        <v>0</v>
      </c>
      <c r="CB3079" s="160">
        <f t="shared" si="3293"/>
        <v>0</v>
      </c>
      <c r="CC3079" s="161">
        <f t="shared" si="3254"/>
        <v>0</v>
      </c>
      <c r="CD3079" s="160">
        <f t="shared" si="3294"/>
        <v>0</v>
      </c>
      <c r="CE3079" s="160">
        <f t="shared" si="3294"/>
        <v>0</v>
      </c>
      <c r="CF3079" s="161">
        <f t="shared" si="3255"/>
        <v>0</v>
      </c>
      <c r="CG3079" s="161">
        <f t="shared" si="3256"/>
        <v>0</v>
      </c>
      <c r="CH3079" s="160">
        <f t="shared" si="3295"/>
        <v>0</v>
      </c>
      <c r="CI3079" s="160">
        <f t="shared" si="3295"/>
        <v>0</v>
      </c>
      <c r="CJ3079" s="166">
        <v>0</v>
      </c>
      <c r="CK3079" s="166">
        <v>0</v>
      </c>
      <c r="CL3079" s="166">
        <v>0</v>
      </c>
      <c r="CM3079" s="166">
        <v>0</v>
      </c>
      <c r="CN3079" s="160">
        <f t="shared" si="3296"/>
        <v>0</v>
      </c>
      <c r="CO3079" s="160">
        <f t="shared" si="3296"/>
        <v>0</v>
      </c>
    </row>
    <row r="3080" spans="1:93" ht="24" hidden="1">
      <c r="A3080" s="91"/>
      <c r="B3080" s="156">
        <v>2025</v>
      </c>
      <c r="C3080" s="156">
        <v>8308</v>
      </c>
      <c r="D3080" s="156">
        <v>5</v>
      </c>
      <c r="E3080" s="156">
        <v>13</v>
      </c>
      <c r="F3080" s="156">
        <v>30</v>
      </c>
      <c r="G3080" s="156"/>
      <c r="H3080" s="156">
        <v>5000</v>
      </c>
      <c r="I3080" s="156">
        <v>5100</v>
      </c>
      <c r="J3080" s="156">
        <v>515</v>
      </c>
      <c r="K3080" s="157">
        <v>854</v>
      </c>
      <c r="L3080" s="158"/>
      <c r="M3080" s="159" t="s">
        <v>1615</v>
      </c>
      <c r="N3080" s="160">
        <v>0</v>
      </c>
      <c r="O3080" s="160">
        <v>0</v>
      </c>
      <c r="P3080" s="161">
        <f t="shared" si="3298"/>
        <v>0</v>
      </c>
      <c r="Q3080" s="160">
        <v>0</v>
      </c>
      <c r="R3080" s="160">
        <v>0</v>
      </c>
      <c r="S3080" s="161">
        <f t="shared" si="3299"/>
        <v>0</v>
      </c>
      <c r="T3080" s="161">
        <f t="shared" si="3300"/>
        <v>0</v>
      </c>
      <c r="U3080" s="162" t="s">
        <v>111</v>
      </c>
      <c r="V3080" s="163"/>
      <c r="W3080" s="164"/>
      <c r="X3080" s="167" t="s">
        <v>66</v>
      </c>
      <c r="Y3080" s="166">
        <v>0</v>
      </c>
      <c r="Z3080" s="166">
        <v>0</v>
      </c>
      <c r="AA3080" s="166">
        <v>0</v>
      </c>
      <c r="AB3080" s="166">
        <v>0</v>
      </c>
      <c r="AC3080" s="166">
        <v>0</v>
      </c>
      <c r="AD3080" s="166">
        <v>0</v>
      </c>
      <c r="AE3080" s="166">
        <v>0</v>
      </c>
      <c r="AF3080" s="166">
        <v>0</v>
      </c>
      <c r="AG3080" s="166">
        <v>0</v>
      </c>
      <c r="AH3080" s="166">
        <v>0</v>
      </c>
      <c r="AI3080" s="166">
        <v>0</v>
      </c>
      <c r="AJ3080" s="166">
        <v>0</v>
      </c>
      <c r="AK3080" s="160">
        <f t="shared" si="3291"/>
        <v>0</v>
      </c>
      <c r="AL3080" s="160">
        <f t="shared" si="3291"/>
        <v>0</v>
      </c>
      <c r="AM3080" s="161">
        <f t="shared" si="3301"/>
        <v>0</v>
      </c>
      <c r="AN3080" s="160">
        <f t="shared" si="3292"/>
        <v>0</v>
      </c>
      <c r="AO3080" s="160">
        <f t="shared" si="3292"/>
        <v>0</v>
      </c>
      <c r="AP3080" s="161">
        <f t="shared" si="3289"/>
        <v>0</v>
      </c>
      <c r="AQ3080" s="161">
        <f t="shared" si="3297"/>
        <v>0</v>
      </c>
      <c r="AR3080" s="166">
        <v>0</v>
      </c>
      <c r="AS3080" s="166">
        <v>0</v>
      </c>
      <c r="AT3080" s="161">
        <f t="shared" si="3239"/>
        <v>0</v>
      </c>
      <c r="AU3080" s="166">
        <v>0</v>
      </c>
      <c r="AV3080" s="166">
        <v>0</v>
      </c>
      <c r="AW3080" s="161">
        <f t="shared" si="3240"/>
        <v>0</v>
      </c>
      <c r="AX3080" s="161">
        <f t="shared" si="3241"/>
        <v>0</v>
      </c>
      <c r="AY3080" s="166">
        <v>0</v>
      </c>
      <c r="AZ3080" s="166">
        <v>0</v>
      </c>
      <c r="BA3080" s="161">
        <f t="shared" si="3242"/>
        <v>0</v>
      </c>
      <c r="BB3080" s="166">
        <v>0</v>
      </c>
      <c r="BC3080" s="166">
        <v>0</v>
      </c>
      <c r="BD3080" s="161">
        <f t="shared" si="3243"/>
        <v>0</v>
      </c>
      <c r="BE3080" s="161">
        <f t="shared" si="3244"/>
        <v>0</v>
      </c>
      <c r="BF3080" s="166">
        <v>0</v>
      </c>
      <c r="BG3080" s="166">
        <v>0</v>
      </c>
      <c r="BH3080" s="161">
        <f t="shared" si="3245"/>
        <v>0</v>
      </c>
      <c r="BI3080" s="166">
        <v>0</v>
      </c>
      <c r="BJ3080" s="166">
        <v>0</v>
      </c>
      <c r="BK3080" s="161">
        <f t="shared" si="3246"/>
        <v>0</v>
      </c>
      <c r="BL3080" s="161">
        <f t="shared" si="3247"/>
        <v>0</v>
      </c>
      <c r="BM3080" s="166">
        <v>0</v>
      </c>
      <c r="BN3080" s="166">
        <v>0</v>
      </c>
      <c r="BO3080" s="161">
        <f t="shared" si="3248"/>
        <v>0</v>
      </c>
      <c r="BP3080" s="166">
        <v>0</v>
      </c>
      <c r="BQ3080" s="166">
        <v>0</v>
      </c>
      <c r="BR3080" s="161">
        <f t="shared" si="3249"/>
        <v>0</v>
      </c>
      <c r="BS3080" s="161">
        <f t="shared" si="3250"/>
        <v>0</v>
      </c>
      <c r="BT3080" s="166">
        <v>0</v>
      </c>
      <c r="BU3080" s="166">
        <v>0</v>
      </c>
      <c r="BV3080" s="161">
        <f t="shared" si="3251"/>
        <v>0</v>
      </c>
      <c r="BW3080" s="166">
        <v>0</v>
      </c>
      <c r="BX3080" s="166">
        <v>0</v>
      </c>
      <c r="BY3080" s="161">
        <f t="shared" si="3252"/>
        <v>0</v>
      </c>
      <c r="BZ3080" s="161">
        <f t="shared" si="3253"/>
        <v>0</v>
      </c>
      <c r="CA3080" s="160">
        <f t="shared" si="3293"/>
        <v>0</v>
      </c>
      <c r="CB3080" s="160">
        <f t="shared" si="3293"/>
        <v>0</v>
      </c>
      <c r="CC3080" s="161">
        <f t="shared" si="3254"/>
        <v>0</v>
      </c>
      <c r="CD3080" s="160">
        <f t="shared" si="3294"/>
        <v>0</v>
      </c>
      <c r="CE3080" s="160">
        <f t="shared" si="3294"/>
        <v>0</v>
      </c>
      <c r="CF3080" s="161">
        <f t="shared" si="3255"/>
        <v>0</v>
      </c>
      <c r="CG3080" s="161">
        <f t="shared" si="3256"/>
        <v>0</v>
      </c>
      <c r="CH3080" s="160">
        <f t="shared" si="3295"/>
        <v>0</v>
      </c>
      <c r="CI3080" s="160">
        <f t="shared" si="3295"/>
        <v>0</v>
      </c>
      <c r="CJ3080" s="166">
        <v>0</v>
      </c>
      <c r="CK3080" s="166">
        <v>0</v>
      </c>
      <c r="CL3080" s="166">
        <v>0</v>
      </c>
      <c r="CM3080" s="166">
        <v>0</v>
      </c>
      <c r="CN3080" s="160">
        <f t="shared" si="3296"/>
        <v>0</v>
      </c>
      <c r="CO3080" s="160">
        <f t="shared" si="3296"/>
        <v>0</v>
      </c>
    </row>
    <row r="3081" spans="1:93" ht="24" hidden="1">
      <c r="A3081" s="91"/>
      <c r="B3081" s="156">
        <v>2025</v>
      </c>
      <c r="C3081" s="156">
        <v>8308</v>
      </c>
      <c r="D3081" s="156">
        <v>5</v>
      </c>
      <c r="E3081" s="156">
        <v>13</v>
      </c>
      <c r="F3081" s="156">
        <v>30</v>
      </c>
      <c r="G3081" s="156"/>
      <c r="H3081" s="156">
        <v>5000</v>
      </c>
      <c r="I3081" s="156">
        <v>5100</v>
      </c>
      <c r="J3081" s="156">
        <v>515</v>
      </c>
      <c r="K3081" s="157">
        <v>856</v>
      </c>
      <c r="L3081" s="158"/>
      <c r="M3081" s="159" t="s">
        <v>1832</v>
      </c>
      <c r="N3081" s="160">
        <v>0</v>
      </c>
      <c r="O3081" s="160">
        <v>0</v>
      </c>
      <c r="P3081" s="161">
        <f t="shared" si="3298"/>
        <v>0</v>
      </c>
      <c r="Q3081" s="160">
        <v>0</v>
      </c>
      <c r="R3081" s="160">
        <v>0</v>
      </c>
      <c r="S3081" s="161">
        <f t="shared" si="3299"/>
        <v>0</v>
      </c>
      <c r="T3081" s="161">
        <f t="shared" si="3300"/>
        <v>0</v>
      </c>
      <c r="U3081" s="162" t="s">
        <v>111</v>
      </c>
      <c r="V3081" s="163"/>
      <c r="W3081" s="164"/>
      <c r="X3081" s="167" t="s">
        <v>66</v>
      </c>
      <c r="Y3081" s="166">
        <v>0</v>
      </c>
      <c r="Z3081" s="166">
        <v>0</v>
      </c>
      <c r="AA3081" s="166">
        <v>0</v>
      </c>
      <c r="AB3081" s="166">
        <v>0</v>
      </c>
      <c r="AC3081" s="166">
        <v>0</v>
      </c>
      <c r="AD3081" s="166">
        <v>0</v>
      </c>
      <c r="AE3081" s="166">
        <v>0</v>
      </c>
      <c r="AF3081" s="166">
        <v>0</v>
      </c>
      <c r="AG3081" s="166">
        <v>0</v>
      </c>
      <c r="AH3081" s="166">
        <v>0</v>
      </c>
      <c r="AI3081" s="166">
        <v>0</v>
      </c>
      <c r="AJ3081" s="166">
        <v>0</v>
      </c>
      <c r="AK3081" s="160">
        <f t="shared" si="3291"/>
        <v>0</v>
      </c>
      <c r="AL3081" s="160">
        <f t="shared" si="3291"/>
        <v>0</v>
      </c>
      <c r="AM3081" s="161">
        <f t="shared" si="3301"/>
        <v>0</v>
      </c>
      <c r="AN3081" s="160">
        <f t="shared" si="3292"/>
        <v>0</v>
      </c>
      <c r="AO3081" s="160">
        <f t="shared" si="3292"/>
        <v>0</v>
      </c>
      <c r="AP3081" s="161">
        <f t="shared" si="3289"/>
        <v>0</v>
      </c>
      <c r="AQ3081" s="161">
        <f t="shared" si="3297"/>
        <v>0</v>
      </c>
      <c r="AR3081" s="166">
        <v>0</v>
      </c>
      <c r="AS3081" s="166">
        <v>0</v>
      </c>
      <c r="AT3081" s="161">
        <f t="shared" si="3239"/>
        <v>0</v>
      </c>
      <c r="AU3081" s="166">
        <v>0</v>
      </c>
      <c r="AV3081" s="166">
        <v>0</v>
      </c>
      <c r="AW3081" s="161">
        <f t="shared" si="3240"/>
        <v>0</v>
      </c>
      <c r="AX3081" s="161">
        <f t="shared" si="3241"/>
        <v>0</v>
      </c>
      <c r="AY3081" s="166">
        <v>0</v>
      </c>
      <c r="AZ3081" s="166">
        <v>0</v>
      </c>
      <c r="BA3081" s="161">
        <f t="shared" si="3242"/>
        <v>0</v>
      </c>
      <c r="BB3081" s="166">
        <v>0</v>
      </c>
      <c r="BC3081" s="166">
        <v>0</v>
      </c>
      <c r="BD3081" s="161">
        <f t="shared" si="3243"/>
        <v>0</v>
      </c>
      <c r="BE3081" s="161">
        <f t="shared" si="3244"/>
        <v>0</v>
      </c>
      <c r="BF3081" s="166">
        <v>0</v>
      </c>
      <c r="BG3081" s="166">
        <v>0</v>
      </c>
      <c r="BH3081" s="161">
        <f t="shared" si="3245"/>
        <v>0</v>
      </c>
      <c r="BI3081" s="166">
        <v>0</v>
      </c>
      <c r="BJ3081" s="166">
        <v>0</v>
      </c>
      <c r="BK3081" s="161">
        <f t="shared" si="3246"/>
        <v>0</v>
      </c>
      <c r="BL3081" s="161">
        <f t="shared" si="3247"/>
        <v>0</v>
      </c>
      <c r="BM3081" s="166">
        <v>0</v>
      </c>
      <c r="BN3081" s="166">
        <v>0</v>
      </c>
      <c r="BO3081" s="161">
        <f t="shared" si="3248"/>
        <v>0</v>
      </c>
      <c r="BP3081" s="166">
        <v>0</v>
      </c>
      <c r="BQ3081" s="166">
        <v>0</v>
      </c>
      <c r="BR3081" s="161">
        <f t="shared" si="3249"/>
        <v>0</v>
      </c>
      <c r="BS3081" s="161">
        <f t="shared" si="3250"/>
        <v>0</v>
      </c>
      <c r="BT3081" s="166">
        <v>0</v>
      </c>
      <c r="BU3081" s="166">
        <v>0</v>
      </c>
      <c r="BV3081" s="161">
        <f t="shared" si="3251"/>
        <v>0</v>
      </c>
      <c r="BW3081" s="166">
        <v>0</v>
      </c>
      <c r="BX3081" s="166">
        <v>0</v>
      </c>
      <c r="BY3081" s="161">
        <f t="shared" si="3252"/>
        <v>0</v>
      </c>
      <c r="BZ3081" s="161">
        <f t="shared" si="3253"/>
        <v>0</v>
      </c>
      <c r="CA3081" s="160">
        <f t="shared" si="3293"/>
        <v>0</v>
      </c>
      <c r="CB3081" s="160">
        <f t="shared" si="3293"/>
        <v>0</v>
      </c>
      <c r="CC3081" s="161">
        <f t="shared" si="3254"/>
        <v>0</v>
      </c>
      <c r="CD3081" s="160">
        <f t="shared" si="3294"/>
        <v>0</v>
      </c>
      <c r="CE3081" s="160">
        <f t="shared" si="3294"/>
        <v>0</v>
      </c>
      <c r="CF3081" s="161">
        <f t="shared" si="3255"/>
        <v>0</v>
      </c>
      <c r="CG3081" s="161">
        <f t="shared" si="3256"/>
        <v>0</v>
      </c>
      <c r="CH3081" s="160">
        <f t="shared" si="3295"/>
        <v>0</v>
      </c>
      <c r="CI3081" s="160">
        <f t="shared" si="3295"/>
        <v>0</v>
      </c>
      <c r="CJ3081" s="166">
        <v>0</v>
      </c>
      <c r="CK3081" s="166">
        <v>0</v>
      </c>
      <c r="CL3081" s="166">
        <v>0</v>
      </c>
      <c r="CM3081" s="166">
        <v>0</v>
      </c>
      <c r="CN3081" s="160">
        <f t="shared" si="3296"/>
        <v>0</v>
      </c>
      <c r="CO3081" s="160">
        <f t="shared" si="3296"/>
        <v>0</v>
      </c>
    </row>
    <row r="3082" spans="1:93" ht="24" hidden="1">
      <c r="A3082" s="91"/>
      <c r="B3082" s="156">
        <v>2025</v>
      </c>
      <c r="C3082" s="156">
        <v>8308</v>
      </c>
      <c r="D3082" s="156">
        <v>5</v>
      </c>
      <c r="E3082" s="156">
        <v>13</v>
      </c>
      <c r="F3082" s="156">
        <v>30</v>
      </c>
      <c r="G3082" s="156"/>
      <c r="H3082" s="156">
        <v>5000</v>
      </c>
      <c r="I3082" s="156">
        <v>5100</v>
      </c>
      <c r="J3082" s="156">
        <v>515</v>
      </c>
      <c r="K3082" s="157">
        <v>1327</v>
      </c>
      <c r="L3082" s="158"/>
      <c r="M3082" s="159" t="s">
        <v>1833</v>
      </c>
      <c r="N3082" s="160">
        <v>0</v>
      </c>
      <c r="O3082" s="160">
        <v>0</v>
      </c>
      <c r="P3082" s="161">
        <f t="shared" si="3298"/>
        <v>0</v>
      </c>
      <c r="Q3082" s="160">
        <v>0</v>
      </c>
      <c r="R3082" s="160">
        <v>0</v>
      </c>
      <c r="S3082" s="161">
        <f t="shared" si="3299"/>
        <v>0</v>
      </c>
      <c r="T3082" s="161">
        <f t="shared" si="3300"/>
        <v>0</v>
      </c>
      <c r="U3082" s="162" t="s">
        <v>111</v>
      </c>
      <c r="V3082" s="163"/>
      <c r="W3082" s="164"/>
      <c r="X3082" s="167" t="s">
        <v>66</v>
      </c>
      <c r="Y3082" s="166">
        <v>0</v>
      </c>
      <c r="Z3082" s="166">
        <v>0</v>
      </c>
      <c r="AA3082" s="166">
        <v>0</v>
      </c>
      <c r="AB3082" s="166">
        <v>0</v>
      </c>
      <c r="AC3082" s="166">
        <v>0</v>
      </c>
      <c r="AD3082" s="166">
        <v>0</v>
      </c>
      <c r="AE3082" s="166">
        <v>0</v>
      </c>
      <c r="AF3082" s="166">
        <v>0</v>
      </c>
      <c r="AG3082" s="166">
        <v>0</v>
      </c>
      <c r="AH3082" s="166">
        <v>0</v>
      </c>
      <c r="AI3082" s="166">
        <v>0</v>
      </c>
      <c r="AJ3082" s="166">
        <v>0</v>
      </c>
      <c r="AK3082" s="160">
        <f t="shared" si="3291"/>
        <v>0</v>
      </c>
      <c r="AL3082" s="160">
        <f t="shared" si="3291"/>
        <v>0</v>
      </c>
      <c r="AM3082" s="161">
        <f t="shared" si="3301"/>
        <v>0</v>
      </c>
      <c r="AN3082" s="160">
        <f t="shared" si="3292"/>
        <v>0</v>
      </c>
      <c r="AO3082" s="160">
        <f t="shared" si="3292"/>
        <v>0</v>
      </c>
      <c r="AP3082" s="161">
        <f t="shared" si="3289"/>
        <v>0</v>
      </c>
      <c r="AQ3082" s="161">
        <f t="shared" si="3297"/>
        <v>0</v>
      </c>
      <c r="AR3082" s="166">
        <v>0</v>
      </c>
      <c r="AS3082" s="166">
        <v>0</v>
      </c>
      <c r="AT3082" s="161">
        <f t="shared" si="3239"/>
        <v>0</v>
      </c>
      <c r="AU3082" s="166">
        <v>0</v>
      </c>
      <c r="AV3082" s="166">
        <v>0</v>
      </c>
      <c r="AW3082" s="161">
        <f t="shared" si="3240"/>
        <v>0</v>
      </c>
      <c r="AX3082" s="161">
        <f t="shared" si="3241"/>
        <v>0</v>
      </c>
      <c r="AY3082" s="166">
        <v>0</v>
      </c>
      <c r="AZ3082" s="166">
        <v>0</v>
      </c>
      <c r="BA3082" s="161">
        <f t="shared" si="3242"/>
        <v>0</v>
      </c>
      <c r="BB3082" s="166">
        <v>0</v>
      </c>
      <c r="BC3082" s="166">
        <v>0</v>
      </c>
      <c r="BD3082" s="161">
        <f t="shared" si="3243"/>
        <v>0</v>
      </c>
      <c r="BE3082" s="161">
        <f t="shared" si="3244"/>
        <v>0</v>
      </c>
      <c r="BF3082" s="166">
        <v>0</v>
      </c>
      <c r="BG3082" s="166">
        <v>0</v>
      </c>
      <c r="BH3082" s="161">
        <f t="shared" si="3245"/>
        <v>0</v>
      </c>
      <c r="BI3082" s="166">
        <v>0</v>
      </c>
      <c r="BJ3082" s="166">
        <v>0</v>
      </c>
      <c r="BK3082" s="161">
        <f t="shared" si="3246"/>
        <v>0</v>
      </c>
      <c r="BL3082" s="161">
        <f t="shared" si="3247"/>
        <v>0</v>
      </c>
      <c r="BM3082" s="166">
        <v>0</v>
      </c>
      <c r="BN3082" s="166">
        <v>0</v>
      </c>
      <c r="BO3082" s="161">
        <f t="shared" si="3248"/>
        <v>0</v>
      </c>
      <c r="BP3082" s="166">
        <v>0</v>
      </c>
      <c r="BQ3082" s="166">
        <v>0</v>
      </c>
      <c r="BR3082" s="161">
        <f t="shared" si="3249"/>
        <v>0</v>
      </c>
      <c r="BS3082" s="161">
        <f t="shared" si="3250"/>
        <v>0</v>
      </c>
      <c r="BT3082" s="166">
        <v>0</v>
      </c>
      <c r="BU3082" s="166">
        <v>0</v>
      </c>
      <c r="BV3082" s="161">
        <f t="shared" si="3251"/>
        <v>0</v>
      </c>
      <c r="BW3082" s="166">
        <v>0</v>
      </c>
      <c r="BX3082" s="166">
        <v>0</v>
      </c>
      <c r="BY3082" s="161">
        <f t="shared" si="3252"/>
        <v>0</v>
      </c>
      <c r="BZ3082" s="161">
        <f t="shared" si="3253"/>
        <v>0</v>
      </c>
      <c r="CA3082" s="160">
        <f t="shared" si="3293"/>
        <v>0</v>
      </c>
      <c r="CB3082" s="160">
        <f t="shared" si="3293"/>
        <v>0</v>
      </c>
      <c r="CC3082" s="161">
        <f t="shared" si="3254"/>
        <v>0</v>
      </c>
      <c r="CD3082" s="160">
        <f t="shared" si="3294"/>
        <v>0</v>
      </c>
      <c r="CE3082" s="160">
        <f t="shared" si="3294"/>
        <v>0</v>
      </c>
      <c r="CF3082" s="161">
        <f t="shared" si="3255"/>
        <v>0</v>
      </c>
      <c r="CG3082" s="161">
        <f t="shared" si="3256"/>
        <v>0</v>
      </c>
      <c r="CH3082" s="160">
        <f t="shared" si="3295"/>
        <v>0</v>
      </c>
      <c r="CI3082" s="160">
        <f t="shared" si="3295"/>
        <v>0</v>
      </c>
      <c r="CJ3082" s="166">
        <v>0</v>
      </c>
      <c r="CK3082" s="166">
        <v>0</v>
      </c>
      <c r="CL3082" s="166">
        <v>0</v>
      </c>
      <c r="CM3082" s="166">
        <v>0</v>
      </c>
      <c r="CN3082" s="160">
        <f t="shared" si="3296"/>
        <v>0</v>
      </c>
      <c r="CO3082" s="160">
        <f t="shared" si="3296"/>
        <v>0</v>
      </c>
    </row>
    <row r="3083" spans="1:93" ht="24" hidden="1">
      <c r="A3083" s="91"/>
      <c r="B3083" s="156">
        <v>2025</v>
      </c>
      <c r="C3083" s="156">
        <v>8308</v>
      </c>
      <c r="D3083" s="156">
        <v>5</v>
      </c>
      <c r="E3083" s="156">
        <v>13</v>
      </c>
      <c r="F3083" s="156">
        <v>30</v>
      </c>
      <c r="G3083" s="156"/>
      <c r="H3083" s="156">
        <v>5000</v>
      </c>
      <c r="I3083" s="156">
        <v>5100</v>
      </c>
      <c r="J3083" s="156">
        <v>515</v>
      </c>
      <c r="K3083" s="157">
        <v>1329</v>
      </c>
      <c r="L3083" s="158"/>
      <c r="M3083" s="159" t="s">
        <v>474</v>
      </c>
      <c r="N3083" s="160">
        <v>0</v>
      </c>
      <c r="O3083" s="160">
        <v>0</v>
      </c>
      <c r="P3083" s="161">
        <f t="shared" si="3298"/>
        <v>0</v>
      </c>
      <c r="Q3083" s="160">
        <v>0</v>
      </c>
      <c r="R3083" s="160">
        <v>0</v>
      </c>
      <c r="S3083" s="161">
        <f t="shared" si="3299"/>
        <v>0</v>
      </c>
      <c r="T3083" s="161">
        <f t="shared" si="3300"/>
        <v>0</v>
      </c>
      <c r="U3083" s="162" t="s">
        <v>111</v>
      </c>
      <c r="V3083" s="163"/>
      <c r="W3083" s="164"/>
      <c r="X3083" s="167" t="s">
        <v>66</v>
      </c>
      <c r="Y3083" s="166">
        <v>0</v>
      </c>
      <c r="Z3083" s="166">
        <v>0</v>
      </c>
      <c r="AA3083" s="166">
        <v>0</v>
      </c>
      <c r="AB3083" s="166">
        <v>0</v>
      </c>
      <c r="AC3083" s="166">
        <v>0</v>
      </c>
      <c r="AD3083" s="166">
        <v>0</v>
      </c>
      <c r="AE3083" s="166">
        <v>0</v>
      </c>
      <c r="AF3083" s="166">
        <v>0</v>
      </c>
      <c r="AG3083" s="166">
        <v>0</v>
      </c>
      <c r="AH3083" s="166">
        <v>0</v>
      </c>
      <c r="AI3083" s="166">
        <v>0</v>
      </c>
      <c r="AJ3083" s="166">
        <v>0</v>
      </c>
      <c r="AK3083" s="160">
        <f t="shared" si="3291"/>
        <v>0</v>
      </c>
      <c r="AL3083" s="160">
        <f t="shared" si="3291"/>
        <v>0</v>
      </c>
      <c r="AM3083" s="161">
        <f t="shared" si="3301"/>
        <v>0</v>
      </c>
      <c r="AN3083" s="160">
        <f t="shared" si="3292"/>
        <v>0</v>
      </c>
      <c r="AO3083" s="160">
        <f t="shared" si="3292"/>
        <v>0</v>
      </c>
      <c r="AP3083" s="161">
        <f t="shared" si="3289"/>
        <v>0</v>
      </c>
      <c r="AQ3083" s="161">
        <f t="shared" si="3297"/>
        <v>0</v>
      </c>
      <c r="AR3083" s="166">
        <v>0</v>
      </c>
      <c r="AS3083" s="166">
        <v>0</v>
      </c>
      <c r="AT3083" s="161">
        <f t="shared" si="3239"/>
        <v>0</v>
      </c>
      <c r="AU3083" s="166">
        <v>0</v>
      </c>
      <c r="AV3083" s="166">
        <v>0</v>
      </c>
      <c r="AW3083" s="161">
        <f t="shared" si="3240"/>
        <v>0</v>
      </c>
      <c r="AX3083" s="161">
        <f t="shared" si="3241"/>
        <v>0</v>
      </c>
      <c r="AY3083" s="166">
        <v>0</v>
      </c>
      <c r="AZ3083" s="166">
        <v>0</v>
      </c>
      <c r="BA3083" s="161">
        <f t="shared" si="3242"/>
        <v>0</v>
      </c>
      <c r="BB3083" s="166">
        <v>0</v>
      </c>
      <c r="BC3083" s="166">
        <v>0</v>
      </c>
      <c r="BD3083" s="161">
        <f t="shared" si="3243"/>
        <v>0</v>
      </c>
      <c r="BE3083" s="161">
        <f t="shared" si="3244"/>
        <v>0</v>
      </c>
      <c r="BF3083" s="166">
        <v>0</v>
      </c>
      <c r="BG3083" s="166">
        <v>0</v>
      </c>
      <c r="BH3083" s="161">
        <f t="shared" si="3245"/>
        <v>0</v>
      </c>
      <c r="BI3083" s="166">
        <v>0</v>
      </c>
      <c r="BJ3083" s="166">
        <v>0</v>
      </c>
      <c r="BK3083" s="161">
        <f t="shared" si="3246"/>
        <v>0</v>
      </c>
      <c r="BL3083" s="161">
        <f t="shared" si="3247"/>
        <v>0</v>
      </c>
      <c r="BM3083" s="166">
        <v>0</v>
      </c>
      <c r="BN3083" s="166">
        <v>0</v>
      </c>
      <c r="BO3083" s="161">
        <f t="shared" si="3248"/>
        <v>0</v>
      </c>
      <c r="BP3083" s="166">
        <v>0</v>
      </c>
      <c r="BQ3083" s="166">
        <v>0</v>
      </c>
      <c r="BR3083" s="161">
        <f t="shared" si="3249"/>
        <v>0</v>
      </c>
      <c r="BS3083" s="161">
        <f t="shared" si="3250"/>
        <v>0</v>
      </c>
      <c r="BT3083" s="166">
        <v>0</v>
      </c>
      <c r="BU3083" s="166">
        <v>0</v>
      </c>
      <c r="BV3083" s="161">
        <f t="shared" si="3251"/>
        <v>0</v>
      </c>
      <c r="BW3083" s="166">
        <v>0</v>
      </c>
      <c r="BX3083" s="166">
        <v>0</v>
      </c>
      <c r="BY3083" s="161">
        <f t="shared" si="3252"/>
        <v>0</v>
      </c>
      <c r="BZ3083" s="161">
        <f t="shared" si="3253"/>
        <v>0</v>
      </c>
      <c r="CA3083" s="160">
        <f t="shared" si="3293"/>
        <v>0</v>
      </c>
      <c r="CB3083" s="160">
        <f t="shared" si="3293"/>
        <v>0</v>
      </c>
      <c r="CC3083" s="161">
        <f t="shared" si="3254"/>
        <v>0</v>
      </c>
      <c r="CD3083" s="160">
        <f t="shared" si="3294"/>
        <v>0</v>
      </c>
      <c r="CE3083" s="160">
        <f t="shared" si="3294"/>
        <v>0</v>
      </c>
      <c r="CF3083" s="161">
        <f t="shared" si="3255"/>
        <v>0</v>
      </c>
      <c r="CG3083" s="161">
        <f t="shared" si="3256"/>
        <v>0</v>
      </c>
      <c r="CH3083" s="160">
        <f t="shared" si="3295"/>
        <v>0</v>
      </c>
      <c r="CI3083" s="160">
        <f t="shared" si="3295"/>
        <v>0</v>
      </c>
      <c r="CJ3083" s="166">
        <v>0</v>
      </c>
      <c r="CK3083" s="166">
        <v>0</v>
      </c>
      <c r="CL3083" s="166">
        <v>0</v>
      </c>
      <c r="CM3083" s="166">
        <v>0</v>
      </c>
      <c r="CN3083" s="160">
        <f t="shared" si="3296"/>
        <v>0</v>
      </c>
      <c r="CO3083" s="160">
        <f t="shared" si="3296"/>
        <v>0</v>
      </c>
    </row>
    <row r="3084" spans="1:93" ht="24" hidden="1">
      <c r="A3084" s="91"/>
      <c r="B3084" s="156">
        <v>2025</v>
      </c>
      <c r="C3084" s="156">
        <v>8308</v>
      </c>
      <c r="D3084" s="156">
        <v>5</v>
      </c>
      <c r="E3084" s="156">
        <v>13</v>
      </c>
      <c r="F3084" s="156">
        <v>30</v>
      </c>
      <c r="G3084" s="156"/>
      <c r="H3084" s="156">
        <v>5000</v>
      </c>
      <c r="I3084" s="156">
        <v>5100</v>
      </c>
      <c r="J3084" s="156">
        <v>515</v>
      </c>
      <c r="K3084" s="157">
        <v>1482</v>
      </c>
      <c r="L3084" s="158"/>
      <c r="M3084" s="159" t="s">
        <v>1834</v>
      </c>
      <c r="N3084" s="160">
        <v>0</v>
      </c>
      <c r="O3084" s="160">
        <v>0</v>
      </c>
      <c r="P3084" s="161">
        <f t="shared" si="3298"/>
        <v>0</v>
      </c>
      <c r="Q3084" s="160">
        <v>0</v>
      </c>
      <c r="R3084" s="160">
        <v>0</v>
      </c>
      <c r="S3084" s="161">
        <f t="shared" si="3299"/>
        <v>0</v>
      </c>
      <c r="T3084" s="161">
        <f t="shared" si="3300"/>
        <v>0</v>
      </c>
      <c r="U3084" s="162" t="s">
        <v>111</v>
      </c>
      <c r="V3084" s="163"/>
      <c r="W3084" s="164"/>
      <c r="X3084" s="167" t="s">
        <v>66</v>
      </c>
      <c r="Y3084" s="166">
        <v>0</v>
      </c>
      <c r="Z3084" s="166">
        <v>0</v>
      </c>
      <c r="AA3084" s="166">
        <v>0</v>
      </c>
      <c r="AB3084" s="166">
        <v>0</v>
      </c>
      <c r="AC3084" s="166">
        <v>0</v>
      </c>
      <c r="AD3084" s="166">
        <v>0</v>
      </c>
      <c r="AE3084" s="166">
        <v>0</v>
      </c>
      <c r="AF3084" s="166">
        <v>0</v>
      </c>
      <c r="AG3084" s="166">
        <v>0</v>
      </c>
      <c r="AH3084" s="166">
        <v>0</v>
      </c>
      <c r="AI3084" s="166">
        <v>0</v>
      </c>
      <c r="AJ3084" s="166">
        <v>0</v>
      </c>
      <c r="AK3084" s="160">
        <f t="shared" si="3291"/>
        <v>0</v>
      </c>
      <c r="AL3084" s="160">
        <f t="shared" si="3291"/>
        <v>0</v>
      </c>
      <c r="AM3084" s="161">
        <f t="shared" si="3301"/>
        <v>0</v>
      </c>
      <c r="AN3084" s="160">
        <f t="shared" si="3292"/>
        <v>0</v>
      </c>
      <c r="AO3084" s="160">
        <f t="shared" si="3292"/>
        <v>0</v>
      </c>
      <c r="AP3084" s="161">
        <f t="shared" si="3289"/>
        <v>0</v>
      </c>
      <c r="AQ3084" s="161">
        <f t="shared" si="3297"/>
        <v>0</v>
      </c>
      <c r="AR3084" s="166">
        <v>0</v>
      </c>
      <c r="AS3084" s="166">
        <v>0</v>
      </c>
      <c r="AT3084" s="161">
        <f t="shared" si="3239"/>
        <v>0</v>
      </c>
      <c r="AU3084" s="166">
        <v>0</v>
      </c>
      <c r="AV3084" s="166">
        <v>0</v>
      </c>
      <c r="AW3084" s="161">
        <f t="shared" si="3240"/>
        <v>0</v>
      </c>
      <c r="AX3084" s="161">
        <f t="shared" si="3241"/>
        <v>0</v>
      </c>
      <c r="AY3084" s="166">
        <v>0</v>
      </c>
      <c r="AZ3084" s="166">
        <v>0</v>
      </c>
      <c r="BA3084" s="161">
        <f t="shared" si="3242"/>
        <v>0</v>
      </c>
      <c r="BB3084" s="166">
        <v>0</v>
      </c>
      <c r="BC3084" s="166">
        <v>0</v>
      </c>
      <c r="BD3084" s="161">
        <f t="shared" si="3243"/>
        <v>0</v>
      </c>
      <c r="BE3084" s="161">
        <f t="shared" si="3244"/>
        <v>0</v>
      </c>
      <c r="BF3084" s="166">
        <v>0</v>
      </c>
      <c r="BG3084" s="166">
        <v>0</v>
      </c>
      <c r="BH3084" s="161">
        <f t="shared" si="3245"/>
        <v>0</v>
      </c>
      <c r="BI3084" s="166">
        <v>0</v>
      </c>
      <c r="BJ3084" s="166">
        <v>0</v>
      </c>
      <c r="BK3084" s="161">
        <f t="shared" si="3246"/>
        <v>0</v>
      </c>
      <c r="BL3084" s="161">
        <f t="shared" si="3247"/>
        <v>0</v>
      </c>
      <c r="BM3084" s="166">
        <v>0</v>
      </c>
      <c r="BN3084" s="166">
        <v>0</v>
      </c>
      <c r="BO3084" s="161">
        <f t="shared" si="3248"/>
        <v>0</v>
      </c>
      <c r="BP3084" s="166">
        <v>0</v>
      </c>
      <c r="BQ3084" s="166">
        <v>0</v>
      </c>
      <c r="BR3084" s="161">
        <f t="shared" si="3249"/>
        <v>0</v>
      </c>
      <c r="BS3084" s="161">
        <f t="shared" si="3250"/>
        <v>0</v>
      </c>
      <c r="BT3084" s="166">
        <v>0</v>
      </c>
      <c r="BU3084" s="166">
        <v>0</v>
      </c>
      <c r="BV3084" s="161">
        <f t="shared" si="3251"/>
        <v>0</v>
      </c>
      <c r="BW3084" s="166">
        <v>0</v>
      </c>
      <c r="BX3084" s="166">
        <v>0</v>
      </c>
      <c r="BY3084" s="161">
        <f t="shared" si="3252"/>
        <v>0</v>
      </c>
      <c r="BZ3084" s="161">
        <f t="shared" si="3253"/>
        <v>0</v>
      </c>
      <c r="CA3084" s="160">
        <f t="shared" si="3293"/>
        <v>0</v>
      </c>
      <c r="CB3084" s="160">
        <f t="shared" si="3293"/>
        <v>0</v>
      </c>
      <c r="CC3084" s="161">
        <f t="shared" si="3254"/>
        <v>0</v>
      </c>
      <c r="CD3084" s="160">
        <f t="shared" si="3294"/>
        <v>0</v>
      </c>
      <c r="CE3084" s="160">
        <f t="shared" si="3294"/>
        <v>0</v>
      </c>
      <c r="CF3084" s="161">
        <f t="shared" si="3255"/>
        <v>0</v>
      </c>
      <c r="CG3084" s="161">
        <f t="shared" si="3256"/>
        <v>0</v>
      </c>
      <c r="CH3084" s="160">
        <f t="shared" si="3295"/>
        <v>0</v>
      </c>
      <c r="CI3084" s="160">
        <f t="shared" si="3295"/>
        <v>0</v>
      </c>
      <c r="CJ3084" s="166">
        <v>0</v>
      </c>
      <c r="CK3084" s="166">
        <v>0</v>
      </c>
      <c r="CL3084" s="166">
        <v>0</v>
      </c>
      <c r="CM3084" s="166">
        <v>0</v>
      </c>
      <c r="CN3084" s="160">
        <f t="shared" si="3296"/>
        <v>0</v>
      </c>
      <c r="CO3084" s="160">
        <f t="shared" si="3296"/>
        <v>0</v>
      </c>
    </row>
    <row r="3085" spans="1:93" ht="24" hidden="1">
      <c r="A3085" s="91"/>
      <c r="B3085" s="156">
        <v>2025</v>
      </c>
      <c r="C3085" s="156">
        <v>8308</v>
      </c>
      <c r="D3085" s="156">
        <v>5</v>
      </c>
      <c r="E3085" s="156">
        <v>13</v>
      </c>
      <c r="F3085" s="156">
        <v>30</v>
      </c>
      <c r="G3085" s="156"/>
      <c r="H3085" s="156">
        <v>5000</v>
      </c>
      <c r="I3085" s="156">
        <v>5100</v>
      </c>
      <c r="J3085" s="156">
        <v>515</v>
      </c>
      <c r="K3085" s="157">
        <v>618</v>
      </c>
      <c r="L3085" s="158"/>
      <c r="M3085" s="159" t="s">
        <v>185</v>
      </c>
      <c r="N3085" s="160">
        <v>0</v>
      </c>
      <c r="O3085" s="160">
        <v>0</v>
      </c>
      <c r="P3085" s="161">
        <f t="shared" si="3298"/>
        <v>0</v>
      </c>
      <c r="Q3085" s="160">
        <v>0</v>
      </c>
      <c r="R3085" s="160">
        <v>0</v>
      </c>
      <c r="S3085" s="161">
        <f t="shared" si="3299"/>
        <v>0</v>
      </c>
      <c r="T3085" s="161">
        <f t="shared" si="3300"/>
        <v>0</v>
      </c>
      <c r="U3085" s="162" t="s">
        <v>111</v>
      </c>
      <c r="V3085" s="163"/>
      <c r="W3085" s="164"/>
      <c r="X3085" s="167" t="s">
        <v>66</v>
      </c>
      <c r="Y3085" s="166">
        <v>0</v>
      </c>
      <c r="Z3085" s="166">
        <v>0</v>
      </c>
      <c r="AA3085" s="166">
        <v>0</v>
      </c>
      <c r="AB3085" s="166">
        <v>0</v>
      </c>
      <c r="AC3085" s="166">
        <v>0</v>
      </c>
      <c r="AD3085" s="166">
        <v>0</v>
      </c>
      <c r="AE3085" s="166">
        <v>0</v>
      </c>
      <c r="AF3085" s="166">
        <v>0</v>
      </c>
      <c r="AG3085" s="166">
        <v>0</v>
      </c>
      <c r="AH3085" s="166">
        <v>0</v>
      </c>
      <c r="AI3085" s="166">
        <v>0</v>
      </c>
      <c r="AJ3085" s="166">
        <v>0</v>
      </c>
      <c r="AK3085" s="160">
        <f t="shared" si="3291"/>
        <v>0</v>
      </c>
      <c r="AL3085" s="160">
        <f t="shared" si="3291"/>
        <v>0</v>
      </c>
      <c r="AM3085" s="161">
        <f t="shared" si="3301"/>
        <v>0</v>
      </c>
      <c r="AN3085" s="160">
        <f t="shared" si="3292"/>
        <v>0</v>
      </c>
      <c r="AO3085" s="160">
        <f t="shared" si="3292"/>
        <v>0</v>
      </c>
      <c r="AP3085" s="161">
        <f t="shared" si="3289"/>
        <v>0</v>
      </c>
      <c r="AQ3085" s="161">
        <f t="shared" si="3297"/>
        <v>0</v>
      </c>
      <c r="AR3085" s="166">
        <v>0</v>
      </c>
      <c r="AS3085" s="166">
        <v>0</v>
      </c>
      <c r="AT3085" s="161">
        <f t="shared" ref="AT3085:AT3148" si="3302">AR3085+AS3085</f>
        <v>0</v>
      </c>
      <c r="AU3085" s="166">
        <v>0</v>
      </c>
      <c r="AV3085" s="166">
        <v>0</v>
      </c>
      <c r="AW3085" s="161">
        <f t="shared" ref="AW3085:AW3148" si="3303">AU3085+AV3085</f>
        <v>0</v>
      </c>
      <c r="AX3085" s="161">
        <f t="shared" ref="AX3085:AX3148" si="3304">AT3085+AW3085</f>
        <v>0</v>
      </c>
      <c r="AY3085" s="166">
        <v>0</v>
      </c>
      <c r="AZ3085" s="166">
        <v>0</v>
      </c>
      <c r="BA3085" s="161">
        <f t="shared" ref="BA3085:BA3148" si="3305">AY3085+AZ3085</f>
        <v>0</v>
      </c>
      <c r="BB3085" s="166">
        <v>0</v>
      </c>
      <c r="BC3085" s="166">
        <v>0</v>
      </c>
      <c r="BD3085" s="161">
        <f t="shared" ref="BD3085:BD3148" si="3306">BB3085+BC3085</f>
        <v>0</v>
      </c>
      <c r="BE3085" s="161">
        <f t="shared" ref="BE3085:BE3148" si="3307">BA3085+BD3085</f>
        <v>0</v>
      </c>
      <c r="BF3085" s="166">
        <v>0</v>
      </c>
      <c r="BG3085" s="166">
        <v>0</v>
      </c>
      <c r="BH3085" s="161">
        <f t="shared" ref="BH3085:BH3148" si="3308">BF3085+BG3085</f>
        <v>0</v>
      </c>
      <c r="BI3085" s="166">
        <v>0</v>
      </c>
      <c r="BJ3085" s="166">
        <v>0</v>
      </c>
      <c r="BK3085" s="161">
        <f t="shared" ref="BK3085:BK3148" si="3309">BI3085+BJ3085</f>
        <v>0</v>
      </c>
      <c r="BL3085" s="161">
        <f t="shared" ref="BL3085:BL3148" si="3310">BH3085+BK3085</f>
        <v>0</v>
      </c>
      <c r="BM3085" s="166">
        <v>0</v>
      </c>
      <c r="BN3085" s="166">
        <v>0</v>
      </c>
      <c r="BO3085" s="161">
        <f t="shared" ref="BO3085:BO3148" si="3311">BM3085+BN3085</f>
        <v>0</v>
      </c>
      <c r="BP3085" s="166">
        <v>0</v>
      </c>
      <c r="BQ3085" s="166">
        <v>0</v>
      </c>
      <c r="BR3085" s="161">
        <f t="shared" ref="BR3085:BR3148" si="3312">BP3085+BQ3085</f>
        <v>0</v>
      </c>
      <c r="BS3085" s="161">
        <f t="shared" ref="BS3085:BS3148" si="3313">BO3085+BR3085</f>
        <v>0</v>
      </c>
      <c r="BT3085" s="166">
        <v>0</v>
      </c>
      <c r="BU3085" s="166">
        <v>0</v>
      </c>
      <c r="BV3085" s="161">
        <f t="shared" ref="BV3085:BV3148" si="3314">BT3085+BU3085</f>
        <v>0</v>
      </c>
      <c r="BW3085" s="166">
        <v>0</v>
      </c>
      <c r="BX3085" s="166">
        <v>0</v>
      </c>
      <c r="BY3085" s="161">
        <f t="shared" ref="BY3085:BY3148" si="3315">BW3085+BX3085</f>
        <v>0</v>
      </c>
      <c r="BZ3085" s="161">
        <f t="shared" ref="BZ3085:BZ3148" si="3316">BV3085+BY3085</f>
        <v>0</v>
      </c>
      <c r="CA3085" s="160">
        <f t="shared" si="3293"/>
        <v>0</v>
      </c>
      <c r="CB3085" s="160">
        <f t="shared" si="3293"/>
        <v>0</v>
      </c>
      <c r="CC3085" s="161">
        <f t="shared" ref="CC3085:CC3148" si="3317">CA3085+CB3085</f>
        <v>0</v>
      </c>
      <c r="CD3085" s="160">
        <f t="shared" si="3294"/>
        <v>0</v>
      </c>
      <c r="CE3085" s="160">
        <f t="shared" si="3294"/>
        <v>0</v>
      </c>
      <c r="CF3085" s="161">
        <f t="shared" ref="CF3085:CF3148" si="3318">CD3085+CE3085</f>
        <v>0</v>
      </c>
      <c r="CG3085" s="161">
        <f t="shared" ref="CG3085:CG3148" si="3319">CC3085+CF3085</f>
        <v>0</v>
      </c>
      <c r="CH3085" s="160">
        <f t="shared" si="3295"/>
        <v>0</v>
      </c>
      <c r="CI3085" s="160">
        <f t="shared" si="3295"/>
        <v>0</v>
      </c>
      <c r="CJ3085" s="166">
        <v>0</v>
      </c>
      <c r="CK3085" s="166">
        <v>0</v>
      </c>
      <c r="CL3085" s="166">
        <v>0</v>
      </c>
      <c r="CM3085" s="166">
        <v>0</v>
      </c>
      <c r="CN3085" s="160">
        <f t="shared" si="3296"/>
        <v>0</v>
      </c>
      <c r="CO3085" s="160">
        <f t="shared" si="3296"/>
        <v>0</v>
      </c>
    </row>
    <row r="3086" spans="1:93" ht="24" hidden="1">
      <c r="A3086" s="91"/>
      <c r="B3086" s="156">
        <v>2025</v>
      </c>
      <c r="C3086" s="156">
        <v>8308</v>
      </c>
      <c r="D3086" s="156">
        <v>5</v>
      </c>
      <c r="E3086" s="156">
        <v>13</v>
      </c>
      <c r="F3086" s="156">
        <v>30</v>
      </c>
      <c r="G3086" s="156"/>
      <c r="H3086" s="156">
        <v>5000</v>
      </c>
      <c r="I3086" s="156">
        <v>5100</v>
      </c>
      <c r="J3086" s="156">
        <v>515</v>
      </c>
      <c r="K3086" s="157">
        <v>786</v>
      </c>
      <c r="L3086" s="158"/>
      <c r="M3086" s="159" t="s">
        <v>1222</v>
      </c>
      <c r="N3086" s="160">
        <v>0</v>
      </c>
      <c r="O3086" s="160">
        <v>0</v>
      </c>
      <c r="P3086" s="161">
        <f t="shared" si="3298"/>
        <v>0</v>
      </c>
      <c r="Q3086" s="160">
        <v>0</v>
      </c>
      <c r="R3086" s="160">
        <v>0</v>
      </c>
      <c r="S3086" s="161">
        <f t="shared" si="3299"/>
        <v>0</v>
      </c>
      <c r="T3086" s="161">
        <f t="shared" si="3300"/>
        <v>0</v>
      </c>
      <c r="U3086" s="162" t="s">
        <v>111</v>
      </c>
      <c r="V3086" s="163"/>
      <c r="W3086" s="164"/>
      <c r="X3086" s="165" t="s">
        <v>58</v>
      </c>
      <c r="Y3086" s="166">
        <v>0</v>
      </c>
      <c r="Z3086" s="166">
        <v>0</v>
      </c>
      <c r="AA3086" s="166">
        <v>0</v>
      </c>
      <c r="AB3086" s="166">
        <v>0</v>
      </c>
      <c r="AC3086" s="166">
        <v>0</v>
      </c>
      <c r="AD3086" s="166">
        <v>0</v>
      </c>
      <c r="AE3086" s="166">
        <v>0</v>
      </c>
      <c r="AF3086" s="166">
        <v>0</v>
      </c>
      <c r="AG3086" s="166">
        <v>0</v>
      </c>
      <c r="AH3086" s="166">
        <v>0</v>
      </c>
      <c r="AI3086" s="166">
        <v>0</v>
      </c>
      <c r="AJ3086" s="166">
        <v>0</v>
      </c>
      <c r="AK3086" s="160">
        <f t="shared" si="3291"/>
        <v>0</v>
      </c>
      <c r="AL3086" s="160">
        <f t="shared" si="3291"/>
        <v>0</v>
      </c>
      <c r="AM3086" s="161">
        <f t="shared" si="3301"/>
        <v>0</v>
      </c>
      <c r="AN3086" s="160">
        <f t="shared" si="3292"/>
        <v>0</v>
      </c>
      <c r="AO3086" s="160">
        <f t="shared" si="3292"/>
        <v>0</v>
      </c>
      <c r="AP3086" s="161">
        <f t="shared" si="3289"/>
        <v>0</v>
      </c>
      <c r="AQ3086" s="161">
        <f t="shared" si="3297"/>
        <v>0</v>
      </c>
      <c r="AR3086" s="166">
        <v>0</v>
      </c>
      <c r="AS3086" s="166">
        <v>0</v>
      </c>
      <c r="AT3086" s="161">
        <f t="shared" si="3302"/>
        <v>0</v>
      </c>
      <c r="AU3086" s="166">
        <v>0</v>
      </c>
      <c r="AV3086" s="166">
        <v>0</v>
      </c>
      <c r="AW3086" s="161">
        <f t="shared" si="3303"/>
        <v>0</v>
      </c>
      <c r="AX3086" s="161">
        <f t="shared" si="3304"/>
        <v>0</v>
      </c>
      <c r="AY3086" s="166">
        <v>0</v>
      </c>
      <c r="AZ3086" s="166">
        <v>0</v>
      </c>
      <c r="BA3086" s="161">
        <f t="shared" si="3305"/>
        <v>0</v>
      </c>
      <c r="BB3086" s="166">
        <v>0</v>
      </c>
      <c r="BC3086" s="166">
        <v>0</v>
      </c>
      <c r="BD3086" s="161">
        <f t="shared" si="3306"/>
        <v>0</v>
      </c>
      <c r="BE3086" s="161">
        <f t="shared" si="3307"/>
        <v>0</v>
      </c>
      <c r="BF3086" s="166">
        <v>0</v>
      </c>
      <c r="BG3086" s="166">
        <v>0</v>
      </c>
      <c r="BH3086" s="161">
        <f t="shared" si="3308"/>
        <v>0</v>
      </c>
      <c r="BI3086" s="166">
        <v>0</v>
      </c>
      <c r="BJ3086" s="166">
        <v>0</v>
      </c>
      <c r="BK3086" s="161">
        <f t="shared" si="3309"/>
        <v>0</v>
      </c>
      <c r="BL3086" s="161">
        <f t="shared" si="3310"/>
        <v>0</v>
      </c>
      <c r="BM3086" s="166">
        <v>0</v>
      </c>
      <c r="BN3086" s="166">
        <v>0</v>
      </c>
      <c r="BO3086" s="161">
        <f t="shared" si="3311"/>
        <v>0</v>
      </c>
      <c r="BP3086" s="166">
        <v>0</v>
      </c>
      <c r="BQ3086" s="166">
        <v>0</v>
      </c>
      <c r="BR3086" s="161">
        <f t="shared" si="3312"/>
        <v>0</v>
      </c>
      <c r="BS3086" s="161">
        <f t="shared" si="3313"/>
        <v>0</v>
      </c>
      <c r="BT3086" s="166">
        <v>0</v>
      </c>
      <c r="BU3086" s="166">
        <v>0</v>
      </c>
      <c r="BV3086" s="161">
        <f t="shared" si="3314"/>
        <v>0</v>
      </c>
      <c r="BW3086" s="166">
        <v>0</v>
      </c>
      <c r="BX3086" s="166">
        <v>0</v>
      </c>
      <c r="BY3086" s="161">
        <f t="shared" si="3315"/>
        <v>0</v>
      </c>
      <c r="BZ3086" s="161">
        <f t="shared" si="3316"/>
        <v>0</v>
      </c>
      <c r="CA3086" s="160">
        <f t="shared" si="3293"/>
        <v>0</v>
      </c>
      <c r="CB3086" s="160">
        <f t="shared" si="3293"/>
        <v>0</v>
      </c>
      <c r="CC3086" s="161">
        <f t="shared" si="3317"/>
        <v>0</v>
      </c>
      <c r="CD3086" s="160">
        <f t="shared" si="3294"/>
        <v>0</v>
      </c>
      <c r="CE3086" s="160">
        <f t="shared" si="3294"/>
        <v>0</v>
      </c>
      <c r="CF3086" s="161">
        <f t="shared" si="3318"/>
        <v>0</v>
      </c>
      <c r="CG3086" s="161">
        <f t="shared" si="3319"/>
        <v>0</v>
      </c>
      <c r="CH3086" s="160">
        <f t="shared" si="3295"/>
        <v>0</v>
      </c>
      <c r="CI3086" s="160">
        <f t="shared" si="3295"/>
        <v>0</v>
      </c>
      <c r="CJ3086" s="166">
        <v>0</v>
      </c>
      <c r="CK3086" s="166">
        <v>0</v>
      </c>
      <c r="CL3086" s="166">
        <v>0</v>
      </c>
      <c r="CM3086" s="166">
        <v>0</v>
      </c>
      <c r="CN3086" s="160">
        <f t="shared" si="3296"/>
        <v>0</v>
      </c>
      <c r="CO3086" s="160">
        <f t="shared" si="3296"/>
        <v>0</v>
      </c>
    </row>
    <row r="3087" spans="1:93" ht="24" hidden="1">
      <c r="A3087" s="91"/>
      <c r="B3087" s="156">
        <v>2025</v>
      </c>
      <c r="C3087" s="156">
        <v>8308</v>
      </c>
      <c r="D3087" s="156">
        <v>5</v>
      </c>
      <c r="E3087" s="156">
        <v>13</v>
      </c>
      <c r="F3087" s="156">
        <v>30</v>
      </c>
      <c r="G3087" s="156"/>
      <c r="H3087" s="156">
        <v>5000</v>
      </c>
      <c r="I3087" s="156">
        <v>5100</v>
      </c>
      <c r="J3087" s="156">
        <v>515</v>
      </c>
      <c r="K3087" s="157">
        <v>1036</v>
      </c>
      <c r="L3087" s="158"/>
      <c r="M3087" s="159" t="s">
        <v>188</v>
      </c>
      <c r="N3087" s="160">
        <v>0</v>
      </c>
      <c r="O3087" s="160">
        <v>0</v>
      </c>
      <c r="P3087" s="161">
        <f t="shared" si="3298"/>
        <v>0</v>
      </c>
      <c r="Q3087" s="160">
        <v>0</v>
      </c>
      <c r="R3087" s="160">
        <v>0</v>
      </c>
      <c r="S3087" s="161">
        <f t="shared" si="3299"/>
        <v>0</v>
      </c>
      <c r="T3087" s="161">
        <f t="shared" si="3300"/>
        <v>0</v>
      </c>
      <c r="U3087" s="162" t="s">
        <v>111</v>
      </c>
      <c r="V3087" s="163"/>
      <c r="W3087" s="164"/>
      <c r="X3087" s="167" t="s">
        <v>66</v>
      </c>
      <c r="Y3087" s="166">
        <v>0</v>
      </c>
      <c r="Z3087" s="166">
        <v>0</v>
      </c>
      <c r="AA3087" s="166">
        <v>0</v>
      </c>
      <c r="AB3087" s="166">
        <v>0</v>
      </c>
      <c r="AC3087" s="166">
        <v>0</v>
      </c>
      <c r="AD3087" s="166">
        <v>0</v>
      </c>
      <c r="AE3087" s="166">
        <v>0</v>
      </c>
      <c r="AF3087" s="166">
        <v>0</v>
      </c>
      <c r="AG3087" s="166">
        <v>0</v>
      </c>
      <c r="AH3087" s="166">
        <v>0</v>
      </c>
      <c r="AI3087" s="166">
        <v>0</v>
      </c>
      <c r="AJ3087" s="166">
        <v>0</v>
      </c>
      <c r="AK3087" s="160">
        <f t="shared" si="3291"/>
        <v>0</v>
      </c>
      <c r="AL3087" s="160">
        <f t="shared" si="3291"/>
        <v>0</v>
      </c>
      <c r="AM3087" s="161">
        <f t="shared" si="3301"/>
        <v>0</v>
      </c>
      <c r="AN3087" s="160">
        <f t="shared" si="3292"/>
        <v>0</v>
      </c>
      <c r="AO3087" s="160">
        <f t="shared" si="3292"/>
        <v>0</v>
      </c>
      <c r="AP3087" s="161">
        <f t="shared" si="3289"/>
        <v>0</v>
      </c>
      <c r="AQ3087" s="161">
        <f t="shared" si="3297"/>
        <v>0</v>
      </c>
      <c r="AR3087" s="166">
        <v>0</v>
      </c>
      <c r="AS3087" s="166">
        <v>0</v>
      </c>
      <c r="AT3087" s="161">
        <f t="shared" si="3302"/>
        <v>0</v>
      </c>
      <c r="AU3087" s="166">
        <v>0</v>
      </c>
      <c r="AV3087" s="166">
        <v>0</v>
      </c>
      <c r="AW3087" s="161">
        <f t="shared" si="3303"/>
        <v>0</v>
      </c>
      <c r="AX3087" s="161">
        <f t="shared" si="3304"/>
        <v>0</v>
      </c>
      <c r="AY3087" s="166">
        <v>0</v>
      </c>
      <c r="AZ3087" s="166">
        <v>0</v>
      </c>
      <c r="BA3087" s="161">
        <f t="shared" si="3305"/>
        <v>0</v>
      </c>
      <c r="BB3087" s="166">
        <v>0</v>
      </c>
      <c r="BC3087" s="166">
        <v>0</v>
      </c>
      <c r="BD3087" s="161">
        <f t="shared" si="3306"/>
        <v>0</v>
      </c>
      <c r="BE3087" s="161">
        <f t="shared" si="3307"/>
        <v>0</v>
      </c>
      <c r="BF3087" s="166">
        <v>0</v>
      </c>
      <c r="BG3087" s="166">
        <v>0</v>
      </c>
      <c r="BH3087" s="161">
        <f t="shared" si="3308"/>
        <v>0</v>
      </c>
      <c r="BI3087" s="166">
        <v>0</v>
      </c>
      <c r="BJ3087" s="166">
        <v>0</v>
      </c>
      <c r="BK3087" s="161">
        <f t="shared" si="3309"/>
        <v>0</v>
      </c>
      <c r="BL3087" s="161">
        <f t="shared" si="3310"/>
        <v>0</v>
      </c>
      <c r="BM3087" s="166">
        <v>0</v>
      </c>
      <c r="BN3087" s="166">
        <v>0</v>
      </c>
      <c r="BO3087" s="161">
        <f t="shared" si="3311"/>
        <v>0</v>
      </c>
      <c r="BP3087" s="166">
        <v>0</v>
      </c>
      <c r="BQ3087" s="166">
        <v>0</v>
      </c>
      <c r="BR3087" s="161">
        <f t="shared" si="3312"/>
        <v>0</v>
      </c>
      <c r="BS3087" s="161">
        <f t="shared" si="3313"/>
        <v>0</v>
      </c>
      <c r="BT3087" s="166">
        <v>0</v>
      </c>
      <c r="BU3087" s="166">
        <v>0</v>
      </c>
      <c r="BV3087" s="161">
        <f t="shared" si="3314"/>
        <v>0</v>
      </c>
      <c r="BW3087" s="166">
        <v>0</v>
      </c>
      <c r="BX3087" s="166">
        <v>0</v>
      </c>
      <c r="BY3087" s="161">
        <f t="shared" si="3315"/>
        <v>0</v>
      </c>
      <c r="BZ3087" s="161">
        <f t="shared" si="3316"/>
        <v>0</v>
      </c>
      <c r="CA3087" s="160">
        <f t="shared" si="3293"/>
        <v>0</v>
      </c>
      <c r="CB3087" s="160">
        <f t="shared" si="3293"/>
        <v>0</v>
      </c>
      <c r="CC3087" s="161">
        <f t="shared" si="3317"/>
        <v>0</v>
      </c>
      <c r="CD3087" s="160">
        <f t="shared" si="3294"/>
        <v>0</v>
      </c>
      <c r="CE3087" s="160">
        <f t="shared" si="3294"/>
        <v>0</v>
      </c>
      <c r="CF3087" s="161">
        <f t="shared" si="3318"/>
        <v>0</v>
      </c>
      <c r="CG3087" s="161">
        <f t="shared" si="3319"/>
        <v>0</v>
      </c>
      <c r="CH3087" s="160">
        <f t="shared" si="3295"/>
        <v>0</v>
      </c>
      <c r="CI3087" s="160">
        <f t="shared" si="3295"/>
        <v>0</v>
      </c>
      <c r="CJ3087" s="166">
        <v>0</v>
      </c>
      <c r="CK3087" s="166">
        <v>0</v>
      </c>
      <c r="CL3087" s="166">
        <v>0</v>
      </c>
      <c r="CM3087" s="166">
        <v>0</v>
      </c>
      <c r="CN3087" s="160">
        <f t="shared" si="3296"/>
        <v>0</v>
      </c>
      <c r="CO3087" s="160">
        <f t="shared" si="3296"/>
        <v>0</v>
      </c>
    </row>
    <row r="3088" spans="1:93" ht="24" hidden="1">
      <c r="A3088" s="91"/>
      <c r="B3088" s="156">
        <v>2025</v>
      </c>
      <c r="C3088" s="156">
        <v>8308</v>
      </c>
      <c r="D3088" s="156">
        <v>5</v>
      </c>
      <c r="E3088" s="156">
        <v>13</v>
      </c>
      <c r="F3088" s="156">
        <v>30</v>
      </c>
      <c r="G3088" s="156"/>
      <c r="H3088" s="156">
        <v>5000</v>
      </c>
      <c r="I3088" s="156">
        <v>5100</v>
      </c>
      <c r="J3088" s="156">
        <v>515</v>
      </c>
      <c r="K3088" s="157">
        <v>1059</v>
      </c>
      <c r="L3088" s="158"/>
      <c r="M3088" s="159" t="s">
        <v>189</v>
      </c>
      <c r="N3088" s="160">
        <v>0</v>
      </c>
      <c r="O3088" s="160">
        <v>0</v>
      </c>
      <c r="P3088" s="161">
        <f t="shared" si="3298"/>
        <v>0</v>
      </c>
      <c r="Q3088" s="160">
        <v>0</v>
      </c>
      <c r="R3088" s="160">
        <v>0</v>
      </c>
      <c r="S3088" s="161">
        <f t="shared" si="3299"/>
        <v>0</v>
      </c>
      <c r="T3088" s="161">
        <f t="shared" si="3300"/>
        <v>0</v>
      </c>
      <c r="U3088" s="162" t="s">
        <v>111</v>
      </c>
      <c r="V3088" s="163"/>
      <c r="W3088" s="164"/>
      <c r="X3088" s="167" t="s">
        <v>66</v>
      </c>
      <c r="Y3088" s="166">
        <v>0</v>
      </c>
      <c r="Z3088" s="166">
        <v>0</v>
      </c>
      <c r="AA3088" s="166">
        <v>0</v>
      </c>
      <c r="AB3088" s="166">
        <v>0</v>
      </c>
      <c r="AC3088" s="166">
        <v>0</v>
      </c>
      <c r="AD3088" s="166">
        <v>0</v>
      </c>
      <c r="AE3088" s="166">
        <v>0</v>
      </c>
      <c r="AF3088" s="166">
        <v>0</v>
      </c>
      <c r="AG3088" s="166">
        <v>0</v>
      </c>
      <c r="AH3088" s="166">
        <v>0</v>
      </c>
      <c r="AI3088" s="166">
        <v>0</v>
      </c>
      <c r="AJ3088" s="166">
        <v>0</v>
      </c>
      <c r="AK3088" s="160">
        <f t="shared" si="3291"/>
        <v>0</v>
      </c>
      <c r="AL3088" s="160">
        <f t="shared" si="3291"/>
        <v>0</v>
      </c>
      <c r="AM3088" s="161">
        <f t="shared" si="3301"/>
        <v>0</v>
      </c>
      <c r="AN3088" s="160">
        <f t="shared" si="3292"/>
        <v>0</v>
      </c>
      <c r="AO3088" s="160">
        <f t="shared" si="3292"/>
        <v>0</v>
      </c>
      <c r="AP3088" s="161">
        <f t="shared" si="3289"/>
        <v>0</v>
      </c>
      <c r="AQ3088" s="161">
        <f t="shared" si="3297"/>
        <v>0</v>
      </c>
      <c r="AR3088" s="166">
        <v>0</v>
      </c>
      <c r="AS3088" s="166">
        <v>0</v>
      </c>
      <c r="AT3088" s="161">
        <f t="shared" si="3302"/>
        <v>0</v>
      </c>
      <c r="AU3088" s="166">
        <v>0</v>
      </c>
      <c r="AV3088" s="166">
        <v>0</v>
      </c>
      <c r="AW3088" s="161">
        <f t="shared" si="3303"/>
        <v>0</v>
      </c>
      <c r="AX3088" s="161">
        <f t="shared" si="3304"/>
        <v>0</v>
      </c>
      <c r="AY3088" s="166">
        <v>0</v>
      </c>
      <c r="AZ3088" s="166">
        <v>0</v>
      </c>
      <c r="BA3088" s="161">
        <f t="shared" si="3305"/>
        <v>0</v>
      </c>
      <c r="BB3088" s="166">
        <v>0</v>
      </c>
      <c r="BC3088" s="166">
        <v>0</v>
      </c>
      <c r="BD3088" s="161">
        <f t="shared" si="3306"/>
        <v>0</v>
      </c>
      <c r="BE3088" s="161">
        <f t="shared" si="3307"/>
        <v>0</v>
      </c>
      <c r="BF3088" s="166">
        <v>0</v>
      </c>
      <c r="BG3088" s="166">
        <v>0</v>
      </c>
      <c r="BH3088" s="161">
        <f t="shared" si="3308"/>
        <v>0</v>
      </c>
      <c r="BI3088" s="166">
        <v>0</v>
      </c>
      <c r="BJ3088" s="166">
        <v>0</v>
      </c>
      <c r="BK3088" s="161">
        <f t="shared" si="3309"/>
        <v>0</v>
      </c>
      <c r="BL3088" s="161">
        <f t="shared" si="3310"/>
        <v>0</v>
      </c>
      <c r="BM3088" s="166">
        <v>0</v>
      </c>
      <c r="BN3088" s="166">
        <v>0</v>
      </c>
      <c r="BO3088" s="161">
        <f t="shared" si="3311"/>
        <v>0</v>
      </c>
      <c r="BP3088" s="166">
        <v>0</v>
      </c>
      <c r="BQ3088" s="166">
        <v>0</v>
      </c>
      <c r="BR3088" s="161">
        <f t="shared" si="3312"/>
        <v>0</v>
      </c>
      <c r="BS3088" s="161">
        <f t="shared" si="3313"/>
        <v>0</v>
      </c>
      <c r="BT3088" s="166">
        <v>0</v>
      </c>
      <c r="BU3088" s="166">
        <v>0</v>
      </c>
      <c r="BV3088" s="161">
        <f t="shared" si="3314"/>
        <v>0</v>
      </c>
      <c r="BW3088" s="166">
        <v>0</v>
      </c>
      <c r="BX3088" s="166">
        <v>0</v>
      </c>
      <c r="BY3088" s="161">
        <f t="shared" si="3315"/>
        <v>0</v>
      </c>
      <c r="BZ3088" s="161">
        <f t="shared" si="3316"/>
        <v>0</v>
      </c>
      <c r="CA3088" s="160">
        <f t="shared" si="3293"/>
        <v>0</v>
      </c>
      <c r="CB3088" s="160">
        <f t="shared" si="3293"/>
        <v>0</v>
      </c>
      <c r="CC3088" s="161">
        <f t="shared" si="3317"/>
        <v>0</v>
      </c>
      <c r="CD3088" s="160">
        <f t="shared" si="3294"/>
        <v>0</v>
      </c>
      <c r="CE3088" s="160">
        <f t="shared" si="3294"/>
        <v>0</v>
      </c>
      <c r="CF3088" s="161">
        <f t="shared" si="3318"/>
        <v>0</v>
      </c>
      <c r="CG3088" s="161">
        <f t="shared" si="3319"/>
        <v>0</v>
      </c>
      <c r="CH3088" s="160">
        <f t="shared" si="3295"/>
        <v>0</v>
      </c>
      <c r="CI3088" s="160">
        <f t="shared" si="3295"/>
        <v>0</v>
      </c>
      <c r="CJ3088" s="166">
        <v>0</v>
      </c>
      <c r="CK3088" s="166">
        <v>0</v>
      </c>
      <c r="CL3088" s="166">
        <v>0</v>
      </c>
      <c r="CM3088" s="166">
        <v>0</v>
      </c>
      <c r="CN3088" s="160">
        <f t="shared" si="3296"/>
        <v>0</v>
      </c>
      <c r="CO3088" s="160">
        <f t="shared" si="3296"/>
        <v>0</v>
      </c>
    </row>
    <row r="3089" spans="1:93" ht="24" hidden="1">
      <c r="A3089" s="91"/>
      <c r="B3089" s="156">
        <v>2025</v>
      </c>
      <c r="C3089" s="156">
        <v>8308</v>
      </c>
      <c r="D3089" s="156">
        <v>5</v>
      </c>
      <c r="E3089" s="156">
        <v>13</v>
      </c>
      <c r="F3089" s="156">
        <v>30</v>
      </c>
      <c r="G3089" s="156"/>
      <c r="H3089" s="156">
        <v>5000</v>
      </c>
      <c r="I3089" s="156">
        <v>5100</v>
      </c>
      <c r="J3089" s="156">
        <v>515</v>
      </c>
      <c r="K3089" s="157">
        <v>1153</v>
      </c>
      <c r="L3089" s="158"/>
      <c r="M3089" s="159" t="s">
        <v>1395</v>
      </c>
      <c r="N3089" s="160">
        <v>0</v>
      </c>
      <c r="O3089" s="160">
        <v>0</v>
      </c>
      <c r="P3089" s="161">
        <f t="shared" si="3298"/>
        <v>0</v>
      </c>
      <c r="Q3089" s="160">
        <v>0</v>
      </c>
      <c r="R3089" s="160">
        <v>0</v>
      </c>
      <c r="S3089" s="161">
        <f t="shared" si="3299"/>
        <v>0</v>
      </c>
      <c r="T3089" s="161">
        <f t="shared" si="3300"/>
        <v>0</v>
      </c>
      <c r="U3089" s="162" t="s">
        <v>111</v>
      </c>
      <c r="V3089" s="163"/>
      <c r="W3089" s="164"/>
      <c r="X3089" s="167" t="s">
        <v>66</v>
      </c>
      <c r="Y3089" s="166">
        <v>0</v>
      </c>
      <c r="Z3089" s="166">
        <v>0</v>
      </c>
      <c r="AA3089" s="166">
        <v>0</v>
      </c>
      <c r="AB3089" s="166">
        <v>0</v>
      </c>
      <c r="AC3089" s="166">
        <v>0</v>
      </c>
      <c r="AD3089" s="166">
        <v>0</v>
      </c>
      <c r="AE3089" s="166">
        <v>0</v>
      </c>
      <c r="AF3089" s="166">
        <v>0</v>
      </c>
      <c r="AG3089" s="166">
        <v>0</v>
      </c>
      <c r="AH3089" s="166">
        <v>0</v>
      </c>
      <c r="AI3089" s="166">
        <v>0</v>
      </c>
      <c r="AJ3089" s="166">
        <v>0</v>
      </c>
      <c r="AK3089" s="160">
        <f t="shared" si="3291"/>
        <v>0</v>
      </c>
      <c r="AL3089" s="160">
        <f t="shared" si="3291"/>
        <v>0</v>
      </c>
      <c r="AM3089" s="161">
        <f t="shared" si="3301"/>
        <v>0</v>
      </c>
      <c r="AN3089" s="160">
        <f t="shared" si="3292"/>
        <v>0</v>
      </c>
      <c r="AO3089" s="160">
        <f t="shared" si="3292"/>
        <v>0</v>
      </c>
      <c r="AP3089" s="161">
        <f t="shared" si="3289"/>
        <v>0</v>
      </c>
      <c r="AQ3089" s="161">
        <f t="shared" si="3297"/>
        <v>0</v>
      </c>
      <c r="AR3089" s="166">
        <v>0</v>
      </c>
      <c r="AS3089" s="166">
        <v>0</v>
      </c>
      <c r="AT3089" s="161">
        <f t="shared" si="3302"/>
        <v>0</v>
      </c>
      <c r="AU3089" s="166">
        <v>0</v>
      </c>
      <c r="AV3089" s="166">
        <v>0</v>
      </c>
      <c r="AW3089" s="161">
        <f t="shared" si="3303"/>
        <v>0</v>
      </c>
      <c r="AX3089" s="161">
        <f t="shared" si="3304"/>
        <v>0</v>
      </c>
      <c r="AY3089" s="166">
        <v>0</v>
      </c>
      <c r="AZ3089" s="166">
        <v>0</v>
      </c>
      <c r="BA3089" s="161">
        <f t="shared" si="3305"/>
        <v>0</v>
      </c>
      <c r="BB3089" s="166">
        <v>0</v>
      </c>
      <c r="BC3089" s="166">
        <v>0</v>
      </c>
      <c r="BD3089" s="161">
        <f t="shared" si="3306"/>
        <v>0</v>
      </c>
      <c r="BE3089" s="161">
        <f t="shared" si="3307"/>
        <v>0</v>
      </c>
      <c r="BF3089" s="166">
        <v>0</v>
      </c>
      <c r="BG3089" s="166">
        <v>0</v>
      </c>
      <c r="BH3089" s="161">
        <f t="shared" si="3308"/>
        <v>0</v>
      </c>
      <c r="BI3089" s="166">
        <v>0</v>
      </c>
      <c r="BJ3089" s="166">
        <v>0</v>
      </c>
      <c r="BK3089" s="161">
        <f t="shared" si="3309"/>
        <v>0</v>
      </c>
      <c r="BL3089" s="161">
        <f t="shared" si="3310"/>
        <v>0</v>
      </c>
      <c r="BM3089" s="166">
        <v>0</v>
      </c>
      <c r="BN3089" s="166">
        <v>0</v>
      </c>
      <c r="BO3089" s="161">
        <f t="shared" si="3311"/>
        <v>0</v>
      </c>
      <c r="BP3089" s="166">
        <v>0</v>
      </c>
      <c r="BQ3089" s="166">
        <v>0</v>
      </c>
      <c r="BR3089" s="161">
        <f t="shared" si="3312"/>
        <v>0</v>
      </c>
      <c r="BS3089" s="161">
        <f t="shared" si="3313"/>
        <v>0</v>
      </c>
      <c r="BT3089" s="166">
        <v>0</v>
      </c>
      <c r="BU3089" s="166">
        <v>0</v>
      </c>
      <c r="BV3089" s="161">
        <f t="shared" si="3314"/>
        <v>0</v>
      </c>
      <c r="BW3089" s="166">
        <v>0</v>
      </c>
      <c r="BX3089" s="166">
        <v>0</v>
      </c>
      <c r="BY3089" s="161">
        <f t="shared" si="3315"/>
        <v>0</v>
      </c>
      <c r="BZ3089" s="161">
        <f t="shared" si="3316"/>
        <v>0</v>
      </c>
      <c r="CA3089" s="160">
        <f t="shared" si="3293"/>
        <v>0</v>
      </c>
      <c r="CB3089" s="160">
        <f t="shared" si="3293"/>
        <v>0</v>
      </c>
      <c r="CC3089" s="161">
        <f t="shared" si="3317"/>
        <v>0</v>
      </c>
      <c r="CD3089" s="160">
        <f t="shared" si="3294"/>
        <v>0</v>
      </c>
      <c r="CE3089" s="160">
        <f t="shared" si="3294"/>
        <v>0</v>
      </c>
      <c r="CF3089" s="161">
        <f t="shared" si="3318"/>
        <v>0</v>
      </c>
      <c r="CG3089" s="161">
        <f t="shared" si="3319"/>
        <v>0</v>
      </c>
      <c r="CH3089" s="160">
        <f t="shared" si="3295"/>
        <v>0</v>
      </c>
      <c r="CI3089" s="160">
        <f t="shared" si="3295"/>
        <v>0</v>
      </c>
      <c r="CJ3089" s="166">
        <v>0</v>
      </c>
      <c r="CK3089" s="166">
        <v>0</v>
      </c>
      <c r="CL3089" s="166">
        <v>0</v>
      </c>
      <c r="CM3089" s="166">
        <v>0</v>
      </c>
      <c r="CN3089" s="160">
        <f t="shared" si="3296"/>
        <v>0</v>
      </c>
      <c r="CO3089" s="160">
        <f t="shared" si="3296"/>
        <v>0</v>
      </c>
    </row>
    <row r="3090" spans="1:93" ht="24" hidden="1">
      <c r="A3090" s="91"/>
      <c r="B3090" s="156">
        <v>2025</v>
      </c>
      <c r="C3090" s="156">
        <v>8308</v>
      </c>
      <c r="D3090" s="156">
        <v>5</v>
      </c>
      <c r="E3090" s="156">
        <v>13</v>
      </c>
      <c r="F3090" s="156">
        <v>30</v>
      </c>
      <c r="G3090" s="156"/>
      <c r="H3090" s="156">
        <v>5000</v>
      </c>
      <c r="I3090" s="156">
        <v>5100</v>
      </c>
      <c r="J3090" s="156">
        <v>515</v>
      </c>
      <c r="K3090" s="157">
        <v>1464</v>
      </c>
      <c r="L3090" s="158"/>
      <c r="M3090" s="159" t="s">
        <v>199</v>
      </c>
      <c r="N3090" s="160">
        <v>0</v>
      </c>
      <c r="O3090" s="160">
        <v>0</v>
      </c>
      <c r="P3090" s="161">
        <f t="shared" si="3298"/>
        <v>0</v>
      </c>
      <c r="Q3090" s="160">
        <v>0</v>
      </c>
      <c r="R3090" s="160">
        <v>0</v>
      </c>
      <c r="S3090" s="161">
        <f t="shared" si="3299"/>
        <v>0</v>
      </c>
      <c r="T3090" s="161">
        <f t="shared" si="3300"/>
        <v>0</v>
      </c>
      <c r="U3090" s="162" t="s">
        <v>111</v>
      </c>
      <c r="V3090" s="163"/>
      <c r="W3090" s="164"/>
      <c r="X3090" s="165" t="s">
        <v>58</v>
      </c>
      <c r="Y3090" s="166">
        <v>0</v>
      </c>
      <c r="Z3090" s="166">
        <v>0</v>
      </c>
      <c r="AA3090" s="166">
        <v>0</v>
      </c>
      <c r="AB3090" s="166">
        <v>0</v>
      </c>
      <c r="AC3090" s="166">
        <v>0</v>
      </c>
      <c r="AD3090" s="166">
        <v>0</v>
      </c>
      <c r="AE3090" s="166">
        <v>0</v>
      </c>
      <c r="AF3090" s="166">
        <v>0</v>
      </c>
      <c r="AG3090" s="166">
        <v>0</v>
      </c>
      <c r="AH3090" s="166">
        <v>0</v>
      </c>
      <c r="AI3090" s="166">
        <v>0</v>
      </c>
      <c r="AJ3090" s="166">
        <v>0</v>
      </c>
      <c r="AK3090" s="160">
        <f t="shared" si="3291"/>
        <v>0</v>
      </c>
      <c r="AL3090" s="160">
        <f t="shared" si="3291"/>
        <v>0</v>
      </c>
      <c r="AM3090" s="161">
        <f t="shared" si="3301"/>
        <v>0</v>
      </c>
      <c r="AN3090" s="160">
        <f t="shared" si="3292"/>
        <v>0</v>
      </c>
      <c r="AO3090" s="160">
        <f t="shared" si="3292"/>
        <v>0</v>
      </c>
      <c r="AP3090" s="161">
        <f t="shared" si="3289"/>
        <v>0</v>
      </c>
      <c r="AQ3090" s="161">
        <f t="shared" si="3297"/>
        <v>0</v>
      </c>
      <c r="AR3090" s="166">
        <v>0</v>
      </c>
      <c r="AS3090" s="166">
        <v>0</v>
      </c>
      <c r="AT3090" s="161">
        <f t="shared" si="3302"/>
        <v>0</v>
      </c>
      <c r="AU3090" s="166">
        <v>0</v>
      </c>
      <c r="AV3090" s="166">
        <v>0</v>
      </c>
      <c r="AW3090" s="161">
        <f t="shared" si="3303"/>
        <v>0</v>
      </c>
      <c r="AX3090" s="161">
        <f t="shared" si="3304"/>
        <v>0</v>
      </c>
      <c r="AY3090" s="166">
        <v>0</v>
      </c>
      <c r="AZ3090" s="166">
        <v>0</v>
      </c>
      <c r="BA3090" s="161">
        <f t="shared" si="3305"/>
        <v>0</v>
      </c>
      <c r="BB3090" s="166">
        <v>0</v>
      </c>
      <c r="BC3090" s="166">
        <v>0</v>
      </c>
      <c r="BD3090" s="161">
        <f t="shared" si="3306"/>
        <v>0</v>
      </c>
      <c r="BE3090" s="161">
        <f t="shared" si="3307"/>
        <v>0</v>
      </c>
      <c r="BF3090" s="166">
        <v>0</v>
      </c>
      <c r="BG3090" s="166">
        <v>0</v>
      </c>
      <c r="BH3090" s="161">
        <f t="shared" si="3308"/>
        <v>0</v>
      </c>
      <c r="BI3090" s="166">
        <v>0</v>
      </c>
      <c r="BJ3090" s="166">
        <v>0</v>
      </c>
      <c r="BK3090" s="161">
        <f t="shared" si="3309"/>
        <v>0</v>
      </c>
      <c r="BL3090" s="161">
        <f t="shared" si="3310"/>
        <v>0</v>
      </c>
      <c r="BM3090" s="166">
        <v>0</v>
      </c>
      <c r="BN3090" s="166">
        <v>0</v>
      </c>
      <c r="BO3090" s="161">
        <f t="shared" si="3311"/>
        <v>0</v>
      </c>
      <c r="BP3090" s="166">
        <v>0</v>
      </c>
      <c r="BQ3090" s="166">
        <v>0</v>
      </c>
      <c r="BR3090" s="161">
        <f t="shared" si="3312"/>
        <v>0</v>
      </c>
      <c r="BS3090" s="161">
        <f t="shared" si="3313"/>
        <v>0</v>
      </c>
      <c r="BT3090" s="166">
        <v>0</v>
      </c>
      <c r="BU3090" s="166">
        <v>0</v>
      </c>
      <c r="BV3090" s="161">
        <f t="shared" si="3314"/>
        <v>0</v>
      </c>
      <c r="BW3090" s="166">
        <v>0</v>
      </c>
      <c r="BX3090" s="166">
        <v>0</v>
      </c>
      <c r="BY3090" s="161">
        <f t="shared" si="3315"/>
        <v>0</v>
      </c>
      <c r="BZ3090" s="161">
        <f t="shared" si="3316"/>
        <v>0</v>
      </c>
      <c r="CA3090" s="160">
        <f t="shared" si="3293"/>
        <v>0</v>
      </c>
      <c r="CB3090" s="160">
        <f t="shared" si="3293"/>
        <v>0</v>
      </c>
      <c r="CC3090" s="161">
        <f t="shared" si="3317"/>
        <v>0</v>
      </c>
      <c r="CD3090" s="160">
        <f t="shared" si="3294"/>
        <v>0</v>
      </c>
      <c r="CE3090" s="160">
        <f t="shared" si="3294"/>
        <v>0</v>
      </c>
      <c r="CF3090" s="161">
        <f t="shared" si="3318"/>
        <v>0</v>
      </c>
      <c r="CG3090" s="161">
        <f t="shared" si="3319"/>
        <v>0</v>
      </c>
      <c r="CH3090" s="160">
        <f t="shared" si="3295"/>
        <v>0</v>
      </c>
      <c r="CI3090" s="160">
        <f t="shared" si="3295"/>
        <v>0</v>
      </c>
      <c r="CJ3090" s="166">
        <v>0</v>
      </c>
      <c r="CK3090" s="166">
        <v>0</v>
      </c>
      <c r="CL3090" s="166">
        <v>0</v>
      </c>
      <c r="CM3090" s="166">
        <v>0</v>
      </c>
      <c r="CN3090" s="160">
        <f t="shared" si="3296"/>
        <v>0</v>
      </c>
      <c r="CO3090" s="160">
        <f t="shared" si="3296"/>
        <v>0</v>
      </c>
    </row>
    <row r="3091" spans="1:93" ht="24" hidden="1">
      <c r="A3091" s="91"/>
      <c r="B3091" s="156">
        <v>2025</v>
      </c>
      <c r="C3091" s="156">
        <v>8308</v>
      </c>
      <c r="D3091" s="156">
        <v>5</v>
      </c>
      <c r="E3091" s="156">
        <v>13</v>
      </c>
      <c r="F3091" s="156">
        <v>30</v>
      </c>
      <c r="G3091" s="156"/>
      <c r="H3091" s="156">
        <v>5000</v>
      </c>
      <c r="I3091" s="156">
        <v>5100</v>
      </c>
      <c r="J3091" s="156">
        <v>515</v>
      </c>
      <c r="K3091" s="157">
        <v>1517</v>
      </c>
      <c r="L3091" s="158"/>
      <c r="M3091" s="159" t="s">
        <v>197</v>
      </c>
      <c r="N3091" s="160">
        <v>0</v>
      </c>
      <c r="O3091" s="160">
        <v>0</v>
      </c>
      <c r="P3091" s="161">
        <f t="shared" si="3298"/>
        <v>0</v>
      </c>
      <c r="Q3091" s="160">
        <v>0</v>
      </c>
      <c r="R3091" s="160">
        <v>0</v>
      </c>
      <c r="S3091" s="161">
        <f t="shared" si="3299"/>
        <v>0</v>
      </c>
      <c r="T3091" s="161">
        <f t="shared" si="3300"/>
        <v>0</v>
      </c>
      <c r="U3091" s="162" t="s">
        <v>111</v>
      </c>
      <c r="V3091" s="163"/>
      <c r="W3091" s="164"/>
      <c r="X3091" s="167" t="s">
        <v>66</v>
      </c>
      <c r="Y3091" s="166">
        <v>0</v>
      </c>
      <c r="Z3091" s="166">
        <v>0</v>
      </c>
      <c r="AA3091" s="166">
        <v>0</v>
      </c>
      <c r="AB3091" s="166">
        <v>0</v>
      </c>
      <c r="AC3091" s="166">
        <v>0</v>
      </c>
      <c r="AD3091" s="166">
        <v>0</v>
      </c>
      <c r="AE3091" s="166">
        <v>0</v>
      </c>
      <c r="AF3091" s="166">
        <v>0</v>
      </c>
      <c r="AG3091" s="166">
        <v>0</v>
      </c>
      <c r="AH3091" s="166">
        <v>0</v>
      </c>
      <c r="AI3091" s="166">
        <v>0</v>
      </c>
      <c r="AJ3091" s="166">
        <v>0</v>
      </c>
      <c r="AK3091" s="160">
        <f t="shared" si="3291"/>
        <v>0</v>
      </c>
      <c r="AL3091" s="160">
        <f t="shared" si="3291"/>
        <v>0</v>
      </c>
      <c r="AM3091" s="161">
        <f t="shared" si="3301"/>
        <v>0</v>
      </c>
      <c r="AN3091" s="160">
        <f t="shared" si="3292"/>
        <v>0</v>
      </c>
      <c r="AO3091" s="160">
        <f t="shared" si="3292"/>
        <v>0</v>
      </c>
      <c r="AP3091" s="161">
        <f t="shared" si="3289"/>
        <v>0</v>
      </c>
      <c r="AQ3091" s="161">
        <f t="shared" si="3297"/>
        <v>0</v>
      </c>
      <c r="AR3091" s="166">
        <v>0</v>
      </c>
      <c r="AS3091" s="166">
        <v>0</v>
      </c>
      <c r="AT3091" s="161">
        <f t="shared" si="3302"/>
        <v>0</v>
      </c>
      <c r="AU3091" s="166">
        <v>0</v>
      </c>
      <c r="AV3091" s="166">
        <v>0</v>
      </c>
      <c r="AW3091" s="161">
        <f t="shared" si="3303"/>
        <v>0</v>
      </c>
      <c r="AX3091" s="161">
        <f t="shared" si="3304"/>
        <v>0</v>
      </c>
      <c r="AY3091" s="166">
        <v>0</v>
      </c>
      <c r="AZ3091" s="166">
        <v>0</v>
      </c>
      <c r="BA3091" s="161">
        <f t="shared" si="3305"/>
        <v>0</v>
      </c>
      <c r="BB3091" s="166">
        <v>0</v>
      </c>
      <c r="BC3091" s="166">
        <v>0</v>
      </c>
      <c r="BD3091" s="161">
        <f t="shared" si="3306"/>
        <v>0</v>
      </c>
      <c r="BE3091" s="161">
        <f t="shared" si="3307"/>
        <v>0</v>
      </c>
      <c r="BF3091" s="166">
        <v>0</v>
      </c>
      <c r="BG3091" s="166">
        <v>0</v>
      </c>
      <c r="BH3091" s="161">
        <f t="shared" si="3308"/>
        <v>0</v>
      </c>
      <c r="BI3091" s="166">
        <v>0</v>
      </c>
      <c r="BJ3091" s="166">
        <v>0</v>
      </c>
      <c r="BK3091" s="161">
        <f t="shared" si="3309"/>
        <v>0</v>
      </c>
      <c r="BL3091" s="161">
        <f t="shared" si="3310"/>
        <v>0</v>
      </c>
      <c r="BM3091" s="166">
        <v>0</v>
      </c>
      <c r="BN3091" s="166">
        <v>0</v>
      </c>
      <c r="BO3091" s="161">
        <f t="shared" si="3311"/>
        <v>0</v>
      </c>
      <c r="BP3091" s="166">
        <v>0</v>
      </c>
      <c r="BQ3091" s="166">
        <v>0</v>
      </c>
      <c r="BR3091" s="161">
        <f t="shared" si="3312"/>
        <v>0</v>
      </c>
      <c r="BS3091" s="161">
        <f t="shared" si="3313"/>
        <v>0</v>
      </c>
      <c r="BT3091" s="166">
        <v>0</v>
      </c>
      <c r="BU3091" s="166">
        <v>0</v>
      </c>
      <c r="BV3091" s="161">
        <f t="shared" si="3314"/>
        <v>0</v>
      </c>
      <c r="BW3091" s="166">
        <v>0</v>
      </c>
      <c r="BX3091" s="166">
        <v>0</v>
      </c>
      <c r="BY3091" s="161">
        <f t="shared" si="3315"/>
        <v>0</v>
      </c>
      <c r="BZ3091" s="161">
        <f t="shared" si="3316"/>
        <v>0</v>
      </c>
      <c r="CA3091" s="160">
        <f t="shared" si="3293"/>
        <v>0</v>
      </c>
      <c r="CB3091" s="160">
        <f t="shared" si="3293"/>
        <v>0</v>
      </c>
      <c r="CC3091" s="161">
        <f t="shared" si="3317"/>
        <v>0</v>
      </c>
      <c r="CD3091" s="160">
        <f t="shared" si="3294"/>
        <v>0</v>
      </c>
      <c r="CE3091" s="160">
        <f t="shared" si="3294"/>
        <v>0</v>
      </c>
      <c r="CF3091" s="161">
        <f t="shared" si="3318"/>
        <v>0</v>
      </c>
      <c r="CG3091" s="161">
        <f t="shared" si="3319"/>
        <v>0</v>
      </c>
      <c r="CH3091" s="160">
        <f t="shared" si="3295"/>
        <v>0</v>
      </c>
      <c r="CI3091" s="160">
        <f t="shared" si="3295"/>
        <v>0</v>
      </c>
      <c r="CJ3091" s="166">
        <v>0</v>
      </c>
      <c r="CK3091" s="166">
        <v>0</v>
      </c>
      <c r="CL3091" s="166">
        <v>0</v>
      </c>
      <c r="CM3091" s="166">
        <v>0</v>
      </c>
      <c r="CN3091" s="160">
        <f t="shared" si="3296"/>
        <v>0</v>
      </c>
      <c r="CO3091" s="160">
        <f t="shared" si="3296"/>
        <v>0</v>
      </c>
    </row>
    <row r="3092" spans="1:93" ht="24" hidden="1">
      <c r="A3092" s="91"/>
      <c r="B3092" s="147">
        <v>2025</v>
      </c>
      <c r="C3092" s="147">
        <v>8308</v>
      </c>
      <c r="D3092" s="147">
        <v>5</v>
      </c>
      <c r="E3092" s="147">
        <v>13</v>
      </c>
      <c r="F3092" s="147">
        <v>30</v>
      </c>
      <c r="G3092" s="147"/>
      <c r="H3092" s="147">
        <v>5000</v>
      </c>
      <c r="I3092" s="147">
        <v>5100</v>
      </c>
      <c r="J3092" s="147">
        <v>519</v>
      </c>
      <c r="K3092" s="148" t="s">
        <v>51</v>
      </c>
      <c r="L3092" s="149"/>
      <c r="M3092" s="150" t="s">
        <v>202</v>
      </c>
      <c r="N3092" s="151">
        <f>SUM(N3093:N3105)</f>
        <v>0</v>
      </c>
      <c r="O3092" s="151">
        <f>SUM(O3093:O3105)</f>
        <v>0</v>
      </c>
      <c r="P3092" s="151">
        <f t="shared" si="3298"/>
        <v>0</v>
      </c>
      <c r="Q3092" s="151">
        <f>SUM(Q3093:Q3105)</f>
        <v>0</v>
      </c>
      <c r="R3092" s="151">
        <f>SUM(R3093:R3105)</f>
        <v>0</v>
      </c>
      <c r="S3092" s="151">
        <f t="shared" si="3299"/>
        <v>0</v>
      </c>
      <c r="T3092" s="151">
        <f t="shared" si="3300"/>
        <v>0</v>
      </c>
      <c r="U3092" s="152"/>
      <c r="V3092" s="153"/>
      <c r="W3092" s="154"/>
      <c r="X3092" s="155"/>
      <c r="Y3092" s="151">
        <f t="shared" ref="Y3092:AL3092" si="3320">SUM(Y3093:Y3105)</f>
        <v>0</v>
      </c>
      <c r="Z3092" s="151">
        <f t="shared" si="3320"/>
        <v>0</v>
      </c>
      <c r="AA3092" s="151">
        <f t="shared" si="3320"/>
        <v>0</v>
      </c>
      <c r="AB3092" s="151">
        <f t="shared" si="3320"/>
        <v>0</v>
      </c>
      <c r="AC3092" s="151">
        <f t="shared" si="3320"/>
        <v>0</v>
      </c>
      <c r="AD3092" s="151">
        <f t="shared" si="3320"/>
        <v>0</v>
      </c>
      <c r="AE3092" s="151">
        <f t="shared" si="3320"/>
        <v>0</v>
      </c>
      <c r="AF3092" s="151">
        <f t="shared" si="3320"/>
        <v>0</v>
      </c>
      <c r="AG3092" s="151">
        <f t="shared" si="3320"/>
        <v>0</v>
      </c>
      <c r="AH3092" s="151">
        <f t="shared" si="3320"/>
        <v>0</v>
      </c>
      <c r="AI3092" s="151">
        <f t="shared" si="3320"/>
        <v>0</v>
      </c>
      <c r="AJ3092" s="151">
        <f t="shared" si="3320"/>
        <v>0</v>
      </c>
      <c r="AK3092" s="151">
        <f t="shared" si="3320"/>
        <v>0</v>
      </c>
      <c r="AL3092" s="151">
        <f t="shared" si="3320"/>
        <v>0</v>
      </c>
      <c r="AM3092" s="151">
        <f t="shared" si="3301"/>
        <v>0</v>
      </c>
      <c r="AN3092" s="151">
        <f>SUM(AN3093:AN3105)</f>
        <v>0</v>
      </c>
      <c r="AO3092" s="151">
        <f>SUM(AO3093:AO3105)</f>
        <v>0</v>
      </c>
      <c r="AP3092" s="151">
        <f t="shared" si="3289"/>
        <v>0</v>
      </c>
      <c r="AQ3092" s="151">
        <f t="shared" si="3297"/>
        <v>0</v>
      </c>
      <c r="AR3092" s="151">
        <f>SUM(AR3093:AR3105)</f>
        <v>0</v>
      </c>
      <c r="AS3092" s="151">
        <f>SUM(AS3093:AS3105)</f>
        <v>0</v>
      </c>
      <c r="AT3092" s="151">
        <f t="shared" si="3302"/>
        <v>0</v>
      </c>
      <c r="AU3092" s="151">
        <f>SUM(AU3093:AU3105)</f>
        <v>0</v>
      </c>
      <c r="AV3092" s="151">
        <f>SUM(AV3093:AV3105)</f>
        <v>0</v>
      </c>
      <c r="AW3092" s="151">
        <f t="shared" si="3303"/>
        <v>0</v>
      </c>
      <c r="AX3092" s="151">
        <f t="shared" si="3304"/>
        <v>0</v>
      </c>
      <c r="AY3092" s="151">
        <f>SUM(AY3093:AY3105)</f>
        <v>0</v>
      </c>
      <c r="AZ3092" s="151">
        <f>SUM(AZ3093:AZ3105)</f>
        <v>0</v>
      </c>
      <c r="BA3092" s="151">
        <f t="shared" si="3305"/>
        <v>0</v>
      </c>
      <c r="BB3092" s="151">
        <f>SUM(BB3093:BB3105)</f>
        <v>0</v>
      </c>
      <c r="BC3092" s="151">
        <f>SUM(BC3093:BC3105)</f>
        <v>0</v>
      </c>
      <c r="BD3092" s="151">
        <f t="shared" si="3306"/>
        <v>0</v>
      </c>
      <c r="BE3092" s="151">
        <f t="shared" si="3307"/>
        <v>0</v>
      </c>
      <c r="BF3092" s="151">
        <f>SUM(BF3093:BF3105)</f>
        <v>0</v>
      </c>
      <c r="BG3092" s="151">
        <f>SUM(BG3093:BG3105)</f>
        <v>0</v>
      </c>
      <c r="BH3092" s="151">
        <f t="shared" si="3308"/>
        <v>0</v>
      </c>
      <c r="BI3092" s="151">
        <f>SUM(BI3093:BI3105)</f>
        <v>0</v>
      </c>
      <c r="BJ3092" s="151">
        <f>SUM(BJ3093:BJ3105)</f>
        <v>0</v>
      </c>
      <c r="BK3092" s="151">
        <f t="shared" si="3309"/>
        <v>0</v>
      </c>
      <c r="BL3092" s="151">
        <f t="shared" si="3310"/>
        <v>0</v>
      </c>
      <c r="BM3092" s="151">
        <f>SUM(BM3093:BM3105)</f>
        <v>0</v>
      </c>
      <c r="BN3092" s="151">
        <f>SUM(BN3093:BN3105)</f>
        <v>0</v>
      </c>
      <c r="BO3092" s="151">
        <f t="shared" si="3311"/>
        <v>0</v>
      </c>
      <c r="BP3092" s="151">
        <f>SUM(BP3093:BP3105)</f>
        <v>0</v>
      </c>
      <c r="BQ3092" s="151">
        <f>SUM(BQ3093:BQ3105)</f>
        <v>0</v>
      </c>
      <c r="BR3092" s="151">
        <f t="shared" si="3312"/>
        <v>0</v>
      </c>
      <c r="BS3092" s="151">
        <f t="shared" si="3313"/>
        <v>0</v>
      </c>
      <c r="BT3092" s="151">
        <f>SUM(BT3093:BT3105)</f>
        <v>0</v>
      </c>
      <c r="BU3092" s="151">
        <f>SUM(BU3093:BU3105)</f>
        <v>0</v>
      </c>
      <c r="BV3092" s="151">
        <f t="shared" si="3314"/>
        <v>0</v>
      </c>
      <c r="BW3092" s="151">
        <f>SUM(BW3093:BW3105)</f>
        <v>0</v>
      </c>
      <c r="BX3092" s="151">
        <f>SUM(BX3093:BX3105)</f>
        <v>0</v>
      </c>
      <c r="BY3092" s="151">
        <f t="shared" si="3315"/>
        <v>0</v>
      </c>
      <c r="BZ3092" s="151">
        <f t="shared" si="3316"/>
        <v>0</v>
      </c>
      <c r="CA3092" s="151">
        <f>SUM(CA3093:CA3105)</f>
        <v>0</v>
      </c>
      <c r="CB3092" s="151">
        <f>SUM(CB3093:CB3105)</f>
        <v>0</v>
      </c>
      <c r="CC3092" s="151">
        <f t="shared" si="3317"/>
        <v>0</v>
      </c>
      <c r="CD3092" s="151">
        <f>SUM(CD3093:CD3105)</f>
        <v>0</v>
      </c>
      <c r="CE3092" s="151">
        <f>SUM(CE3093:CE3105)</f>
        <v>0</v>
      </c>
      <c r="CF3092" s="151">
        <f t="shared" si="3318"/>
        <v>0</v>
      </c>
      <c r="CG3092" s="151">
        <f t="shared" si="3319"/>
        <v>0</v>
      </c>
      <c r="CH3092" s="151"/>
      <c r="CI3092" s="151"/>
      <c r="CJ3092" s="151"/>
      <c r="CK3092" s="151"/>
      <c r="CL3092" s="151"/>
      <c r="CM3092" s="151"/>
      <c r="CN3092" s="151"/>
      <c r="CO3092" s="151"/>
    </row>
    <row r="3093" spans="1:93" ht="24" hidden="1">
      <c r="A3093" s="91"/>
      <c r="B3093" s="156">
        <v>2025</v>
      </c>
      <c r="C3093" s="156">
        <v>8308</v>
      </c>
      <c r="D3093" s="156">
        <v>5</v>
      </c>
      <c r="E3093" s="156">
        <v>13</v>
      </c>
      <c r="F3093" s="156">
        <v>30</v>
      </c>
      <c r="G3093" s="156"/>
      <c r="H3093" s="156">
        <v>5000</v>
      </c>
      <c r="I3093" s="156">
        <v>5100</v>
      </c>
      <c r="J3093" s="156">
        <v>519</v>
      </c>
      <c r="K3093" s="157">
        <v>14</v>
      </c>
      <c r="L3093" s="158"/>
      <c r="M3093" s="159" t="s">
        <v>203</v>
      </c>
      <c r="N3093" s="160">
        <v>0</v>
      </c>
      <c r="O3093" s="160">
        <v>0</v>
      </c>
      <c r="P3093" s="161">
        <f t="shared" si="3298"/>
        <v>0</v>
      </c>
      <c r="Q3093" s="160">
        <v>0</v>
      </c>
      <c r="R3093" s="160">
        <v>0</v>
      </c>
      <c r="S3093" s="161">
        <f t="shared" si="3299"/>
        <v>0</v>
      </c>
      <c r="T3093" s="161">
        <f t="shared" si="3300"/>
        <v>0</v>
      </c>
      <c r="U3093" s="162" t="s">
        <v>111</v>
      </c>
      <c r="V3093" s="163"/>
      <c r="W3093" s="164"/>
      <c r="X3093" s="167" t="s">
        <v>66</v>
      </c>
      <c r="Y3093" s="166">
        <v>0</v>
      </c>
      <c r="Z3093" s="166">
        <v>0</v>
      </c>
      <c r="AA3093" s="166">
        <v>0</v>
      </c>
      <c r="AB3093" s="166">
        <v>0</v>
      </c>
      <c r="AC3093" s="166">
        <v>0</v>
      </c>
      <c r="AD3093" s="166">
        <v>0</v>
      </c>
      <c r="AE3093" s="166">
        <v>0</v>
      </c>
      <c r="AF3093" s="166">
        <v>0</v>
      </c>
      <c r="AG3093" s="166">
        <v>0</v>
      </c>
      <c r="AH3093" s="166">
        <v>0</v>
      </c>
      <c r="AI3093" s="166">
        <v>0</v>
      </c>
      <c r="AJ3093" s="166">
        <v>0</v>
      </c>
      <c r="AK3093" s="160">
        <f t="shared" ref="AK3093:AL3105" si="3321">N3093+Y3093-AE3093</f>
        <v>0</v>
      </c>
      <c r="AL3093" s="160">
        <f t="shared" si="3321"/>
        <v>0</v>
      </c>
      <c r="AM3093" s="161">
        <f t="shared" si="3301"/>
        <v>0</v>
      </c>
      <c r="AN3093" s="160">
        <f t="shared" ref="AN3093:AO3105" si="3322">Q3093+AA3093-AG3093</f>
        <v>0</v>
      </c>
      <c r="AO3093" s="160">
        <f t="shared" si="3322"/>
        <v>0</v>
      </c>
      <c r="AP3093" s="161">
        <f t="shared" si="3289"/>
        <v>0</v>
      </c>
      <c r="AQ3093" s="161">
        <f t="shared" si="3297"/>
        <v>0</v>
      </c>
      <c r="AR3093" s="166">
        <v>0</v>
      </c>
      <c r="AS3093" s="166">
        <v>0</v>
      </c>
      <c r="AT3093" s="161">
        <f t="shared" si="3302"/>
        <v>0</v>
      </c>
      <c r="AU3093" s="166">
        <v>0</v>
      </c>
      <c r="AV3093" s="166">
        <v>0</v>
      </c>
      <c r="AW3093" s="161">
        <f t="shared" si="3303"/>
        <v>0</v>
      </c>
      <c r="AX3093" s="161">
        <f t="shared" si="3304"/>
        <v>0</v>
      </c>
      <c r="AY3093" s="166">
        <v>0</v>
      </c>
      <c r="AZ3093" s="166">
        <v>0</v>
      </c>
      <c r="BA3093" s="161">
        <f t="shared" si="3305"/>
        <v>0</v>
      </c>
      <c r="BB3093" s="166">
        <v>0</v>
      </c>
      <c r="BC3093" s="166">
        <v>0</v>
      </c>
      <c r="BD3093" s="161">
        <f t="shared" si="3306"/>
        <v>0</v>
      </c>
      <c r="BE3093" s="161">
        <f t="shared" si="3307"/>
        <v>0</v>
      </c>
      <c r="BF3093" s="166">
        <v>0</v>
      </c>
      <c r="BG3093" s="166">
        <v>0</v>
      </c>
      <c r="BH3093" s="161">
        <f t="shared" si="3308"/>
        <v>0</v>
      </c>
      <c r="BI3093" s="166">
        <v>0</v>
      </c>
      <c r="BJ3093" s="166">
        <v>0</v>
      </c>
      <c r="BK3093" s="161">
        <f t="shared" si="3309"/>
        <v>0</v>
      </c>
      <c r="BL3093" s="161">
        <f t="shared" si="3310"/>
        <v>0</v>
      </c>
      <c r="BM3093" s="166">
        <v>0</v>
      </c>
      <c r="BN3093" s="166">
        <v>0</v>
      </c>
      <c r="BO3093" s="161">
        <f t="shared" si="3311"/>
        <v>0</v>
      </c>
      <c r="BP3093" s="166">
        <v>0</v>
      </c>
      <c r="BQ3093" s="166">
        <v>0</v>
      </c>
      <c r="BR3093" s="161">
        <f t="shared" si="3312"/>
        <v>0</v>
      </c>
      <c r="BS3093" s="161">
        <f t="shared" si="3313"/>
        <v>0</v>
      </c>
      <c r="BT3093" s="166">
        <v>0</v>
      </c>
      <c r="BU3093" s="166">
        <v>0</v>
      </c>
      <c r="BV3093" s="161">
        <f t="shared" si="3314"/>
        <v>0</v>
      </c>
      <c r="BW3093" s="166">
        <v>0</v>
      </c>
      <c r="BX3093" s="166">
        <v>0</v>
      </c>
      <c r="BY3093" s="161">
        <f t="shared" si="3315"/>
        <v>0</v>
      </c>
      <c r="BZ3093" s="161">
        <f t="shared" si="3316"/>
        <v>0</v>
      </c>
      <c r="CA3093" s="160">
        <f t="shared" ref="CA3093:CB3105" si="3323">AK3093-AR3093-AY3093-BF3093-BM3093-BT3093</f>
        <v>0</v>
      </c>
      <c r="CB3093" s="160">
        <f t="shared" si="3323"/>
        <v>0</v>
      </c>
      <c r="CC3093" s="161">
        <f t="shared" si="3317"/>
        <v>0</v>
      </c>
      <c r="CD3093" s="160">
        <f t="shared" ref="CD3093:CE3105" si="3324">AN3093-AU3093-BB3093-BI3093-BP3093-BW3093</f>
        <v>0</v>
      </c>
      <c r="CE3093" s="160">
        <f t="shared" si="3324"/>
        <v>0</v>
      </c>
      <c r="CF3093" s="161">
        <f t="shared" si="3318"/>
        <v>0</v>
      </c>
      <c r="CG3093" s="161">
        <f t="shared" si="3319"/>
        <v>0</v>
      </c>
      <c r="CH3093" s="160">
        <f t="shared" ref="CH3093:CI3105" si="3325">V3093+AC3093-AI3093</f>
        <v>0</v>
      </c>
      <c r="CI3093" s="160">
        <f t="shared" si="3325"/>
        <v>0</v>
      </c>
      <c r="CJ3093" s="166">
        <v>0</v>
      </c>
      <c r="CK3093" s="166">
        <v>0</v>
      </c>
      <c r="CL3093" s="166">
        <v>0</v>
      </c>
      <c r="CM3093" s="166">
        <v>0</v>
      </c>
      <c r="CN3093" s="160">
        <f t="shared" ref="CN3093:CO3105" si="3326">CH3093-CJ3093-CL3093</f>
        <v>0</v>
      </c>
      <c r="CO3093" s="160">
        <f t="shared" si="3326"/>
        <v>0</v>
      </c>
    </row>
    <row r="3094" spans="1:93" ht="24" hidden="1">
      <c r="A3094" s="91"/>
      <c r="B3094" s="156">
        <v>2025</v>
      </c>
      <c r="C3094" s="156">
        <v>8308</v>
      </c>
      <c r="D3094" s="156">
        <v>5</v>
      </c>
      <c r="E3094" s="156">
        <v>13</v>
      </c>
      <c r="F3094" s="156">
        <v>30</v>
      </c>
      <c r="G3094" s="156"/>
      <c r="H3094" s="156">
        <v>5000</v>
      </c>
      <c r="I3094" s="156">
        <v>5100</v>
      </c>
      <c r="J3094" s="156">
        <v>519</v>
      </c>
      <c r="K3094" s="157">
        <v>75</v>
      </c>
      <c r="L3094" s="158"/>
      <c r="M3094" s="159" t="s">
        <v>485</v>
      </c>
      <c r="N3094" s="160">
        <v>0</v>
      </c>
      <c r="O3094" s="160">
        <v>0</v>
      </c>
      <c r="P3094" s="161">
        <f t="shared" si="3298"/>
        <v>0</v>
      </c>
      <c r="Q3094" s="160">
        <v>0</v>
      </c>
      <c r="R3094" s="160">
        <v>0</v>
      </c>
      <c r="S3094" s="161">
        <f t="shared" si="3299"/>
        <v>0</v>
      </c>
      <c r="T3094" s="161">
        <f t="shared" si="3300"/>
        <v>0</v>
      </c>
      <c r="U3094" s="162" t="s">
        <v>111</v>
      </c>
      <c r="V3094" s="163"/>
      <c r="W3094" s="164"/>
      <c r="X3094" s="167" t="s">
        <v>66</v>
      </c>
      <c r="Y3094" s="166">
        <v>0</v>
      </c>
      <c r="Z3094" s="166">
        <v>0</v>
      </c>
      <c r="AA3094" s="166">
        <v>0</v>
      </c>
      <c r="AB3094" s="166">
        <v>0</v>
      </c>
      <c r="AC3094" s="166">
        <v>0</v>
      </c>
      <c r="AD3094" s="166">
        <v>0</v>
      </c>
      <c r="AE3094" s="166">
        <v>0</v>
      </c>
      <c r="AF3094" s="166">
        <v>0</v>
      </c>
      <c r="AG3094" s="166">
        <v>0</v>
      </c>
      <c r="AH3094" s="166">
        <v>0</v>
      </c>
      <c r="AI3094" s="166">
        <v>0</v>
      </c>
      <c r="AJ3094" s="166">
        <v>0</v>
      </c>
      <c r="AK3094" s="160">
        <f t="shared" si="3321"/>
        <v>0</v>
      </c>
      <c r="AL3094" s="160">
        <f t="shared" si="3321"/>
        <v>0</v>
      </c>
      <c r="AM3094" s="161">
        <f t="shared" si="3301"/>
        <v>0</v>
      </c>
      <c r="AN3094" s="160">
        <f t="shared" si="3322"/>
        <v>0</v>
      </c>
      <c r="AO3094" s="160">
        <f t="shared" si="3322"/>
        <v>0</v>
      </c>
      <c r="AP3094" s="161">
        <f t="shared" si="3289"/>
        <v>0</v>
      </c>
      <c r="AQ3094" s="161">
        <f t="shared" si="3297"/>
        <v>0</v>
      </c>
      <c r="AR3094" s="166">
        <v>0</v>
      </c>
      <c r="AS3094" s="166">
        <v>0</v>
      </c>
      <c r="AT3094" s="161">
        <f t="shared" si="3302"/>
        <v>0</v>
      </c>
      <c r="AU3094" s="166">
        <v>0</v>
      </c>
      <c r="AV3094" s="166">
        <v>0</v>
      </c>
      <c r="AW3094" s="161">
        <f t="shared" si="3303"/>
        <v>0</v>
      </c>
      <c r="AX3094" s="161">
        <f t="shared" si="3304"/>
        <v>0</v>
      </c>
      <c r="AY3094" s="166">
        <v>0</v>
      </c>
      <c r="AZ3094" s="166">
        <v>0</v>
      </c>
      <c r="BA3094" s="161">
        <f t="shared" si="3305"/>
        <v>0</v>
      </c>
      <c r="BB3094" s="166">
        <v>0</v>
      </c>
      <c r="BC3094" s="166">
        <v>0</v>
      </c>
      <c r="BD3094" s="161">
        <f t="shared" si="3306"/>
        <v>0</v>
      </c>
      <c r="BE3094" s="161">
        <f t="shared" si="3307"/>
        <v>0</v>
      </c>
      <c r="BF3094" s="166">
        <v>0</v>
      </c>
      <c r="BG3094" s="166">
        <v>0</v>
      </c>
      <c r="BH3094" s="161">
        <f t="shared" si="3308"/>
        <v>0</v>
      </c>
      <c r="BI3094" s="166">
        <v>0</v>
      </c>
      <c r="BJ3094" s="166">
        <v>0</v>
      </c>
      <c r="BK3094" s="161">
        <f t="shared" si="3309"/>
        <v>0</v>
      </c>
      <c r="BL3094" s="161">
        <f t="shared" si="3310"/>
        <v>0</v>
      </c>
      <c r="BM3094" s="166">
        <v>0</v>
      </c>
      <c r="BN3094" s="166">
        <v>0</v>
      </c>
      <c r="BO3094" s="161">
        <f t="shared" si="3311"/>
        <v>0</v>
      </c>
      <c r="BP3094" s="166">
        <v>0</v>
      </c>
      <c r="BQ3094" s="166">
        <v>0</v>
      </c>
      <c r="BR3094" s="161">
        <f t="shared" si="3312"/>
        <v>0</v>
      </c>
      <c r="BS3094" s="161">
        <f t="shared" si="3313"/>
        <v>0</v>
      </c>
      <c r="BT3094" s="166">
        <v>0</v>
      </c>
      <c r="BU3094" s="166">
        <v>0</v>
      </c>
      <c r="BV3094" s="161">
        <f t="shared" si="3314"/>
        <v>0</v>
      </c>
      <c r="BW3094" s="166">
        <v>0</v>
      </c>
      <c r="BX3094" s="166">
        <v>0</v>
      </c>
      <c r="BY3094" s="161">
        <f t="shared" si="3315"/>
        <v>0</v>
      </c>
      <c r="BZ3094" s="161">
        <f t="shared" si="3316"/>
        <v>0</v>
      </c>
      <c r="CA3094" s="160">
        <f t="shared" si="3323"/>
        <v>0</v>
      </c>
      <c r="CB3094" s="160">
        <f t="shared" si="3323"/>
        <v>0</v>
      </c>
      <c r="CC3094" s="161">
        <f t="shared" si="3317"/>
        <v>0</v>
      </c>
      <c r="CD3094" s="160">
        <f t="shared" si="3324"/>
        <v>0</v>
      </c>
      <c r="CE3094" s="160">
        <f t="shared" si="3324"/>
        <v>0</v>
      </c>
      <c r="CF3094" s="161">
        <f t="shared" si="3318"/>
        <v>0</v>
      </c>
      <c r="CG3094" s="161">
        <f t="shared" si="3319"/>
        <v>0</v>
      </c>
      <c r="CH3094" s="160">
        <f t="shared" si="3325"/>
        <v>0</v>
      </c>
      <c r="CI3094" s="160">
        <f t="shared" si="3325"/>
        <v>0</v>
      </c>
      <c r="CJ3094" s="166">
        <v>0</v>
      </c>
      <c r="CK3094" s="166">
        <v>0</v>
      </c>
      <c r="CL3094" s="166">
        <v>0</v>
      </c>
      <c r="CM3094" s="166">
        <v>0</v>
      </c>
      <c r="CN3094" s="160">
        <f t="shared" si="3326"/>
        <v>0</v>
      </c>
      <c r="CO3094" s="160">
        <f t="shared" si="3326"/>
        <v>0</v>
      </c>
    </row>
    <row r="3095" spans="1:93" ht="24" hidden="1">
      <c r="A3095" s="91"/>
      <c r="B3095" s="156">
        <v>2025</v>
      </c>
      <c r="C3095" s="156">
        <v>8308</v>
      </c>
      <c r="D3095" s="156">
        <v>5</v>
      </c>
      <c r="E3095" s="156">
        <v>13</v>
      </c>
      <c r="F3095" s="156">
        <v>30</v>
      </c>
      <c r="G3095" s="156"/>
      <c r="H3095" s="156">
        <v>5000</v>
      </c>
      <c r="I3095" s="156">
        <v>5100</v>
      </c>
      <c r="J3095" s="156">
        <v>519</v>
      </c>
      <c r="K3095" s="157">
        <v>317</v>
      </c>
      <c r="L3095" s="158"/>
      <c r="M3095" s="159" t="s">
        <v>204</v>
      </c>
      <c r="N3095" s="160">
        <v>0</v>
      </c>
      <c r="O3095" s="160">
        <v>0</v>
      </c>
      <c r="P3095" s="161">
        <f t="shared" si="3298"/>
        <v>0</v>
      </c>
      <c r="Q3095" s="160">
        <v>0</v>
      </c>
      <c r="R3095" s="160">
        <v>0</v>
      </c>
      <c r="S3095" s="161">
        <f t="shared" si="3299"/>
        <v>0</v>
      </c>
      <c r="T3095" s="161">
        <f t="shared" si="3300"/>
        <v>0</v>
      </c>
      <c r="U3095" s="162" t="s">
        <v>111</v>
      </c>
      <c r="V3095" s="163"/>
      <c r="W3095" s="164"/>
      <c r="X3095" s="167" t="s">
        <v>66</v>
      </c>
      <c r="Y3095" s="166">
        <v>0</v>
      </c>
      <c r="Z3095" s="166">
        <v>0</v>
      </c>
      <c r="AA3095" s="166">
        <v>0</v>
      </c>
      <c r="AB3095" s="166">
        <v>0</v>
      </c>
      <c r="AC3095" s="166">
        <v>0</v>
      </c>
      <c r="AD3095" s="166">
        <v>0</v>
      </c>
      <c r="AE3095" s="166">
        <v>0</v>
      </c>
      <c r="AF3095" s="166">
        <v>0</v>
      </c>
      <c r="AG3095" s="166">
        <v>0</v>
      </c>
      <c r="AH3095" s="166">
        <v>0</v>
      </c>
      <c r="AI3095" s="166">
        <v>0</v>
      </c>
      <c r="AJ3095" s="166">
        <v>0</v>
      </c>
      <c r="AK3095" s="160">
        <f t="shared" si="3321"/>
        <v>0</v>
      </c>
      <c r="AL3095" s="160">
        <f t="shared" si="3321"/>
        <v>0</v>
      </c>
      <c r="AM3095" s="161">
        <f t="shared" si="3301"/>
        <v>0</v>
      </c>
      <c r="AN3095" s="160">
        <f t="shared" si="3322"/>
        <v>0</v>
      </c>
      <c r="AO3095" s="160">
        <f t="shared" si="3322"/>
        <v>0</v>
      </c>
      <c r="AP3095" s="161">
        <f t="shared" si="3289"/>
        <v>0</v>
      </c>
      <c r="AQ3095" s="161">
        <f t="shared" si="3297"/>
        <v>0</v>
      </c>
      <c r="AR3095" s="166">
        <v>0</v>
      </c>
      <c r="AS3095" s="166">
        <v>0</v>
      </c>
      <c r="AT3095" s="161">
        <f t="shared" si="3302"/>
        <v>0</v>
      </c>
      <c r="AU3095" s="166">
        <v>0</v>
      </c>
      <c r="AV3095" s="166">
        <v>0</v>
      </c>
      <c r="AW3095" s="161">
        <f t="shared" si="3303"/>
        <v>0</v>
      </c>
      <c r="AX3095" s="161">
        <f t="shared" si="3304"/>
        <v>0</v>
      </c>
      <c r="AY3095" s="166">
        <v>0</v>
      </c>
      <c r="AZ3095" s="166">
        <v>0</v>
      </c>
      <c r="BA3095" s="161">
        <f t="shared" si="3305"/>
        <v>0</v>
      </c>
      <c r="BB3095" s="166">
        <v>0</v>
      </c>
      <c r="BC3095" s="166">
        <v>0</v>
      </c>
      <c r="BD3095" s="161">
        <f t="shared" si="3306"/>
        <v>0</v>
      </c>
      <c r="BE3095" s="161">
        <f t="shared" si="3307"/>
        <v>0</v>
      </c>
      <c r="BF3095" s="166">
        <v>0</v>
      </c>
      <c r="BG3095" s="166">
        <v>0</v>
      </c>
      <c r="BH3095" s="161">
        <f t="shared" si="3308"/>
        <v>0</v>
      </c>
      <c r="BI3095" s="166">
        <v>0</v>
      </c>
      <c r="BJ3095" s="166">
        <v>0</v>
      </c>
      <c r="BK3095" s="161">
        <f t="shared" si="3309"/>
        <v>0</v>
      </c>
      <c r="BL3095" s="161">
        <f t="shared" si="3310"/>
        <v>0</v>
      </c>
      <c r="BM3095" s="166">
        <v>0</v>
      </c>
      <c r="BN3095" s="166">
        <v>0</v>
      </c>
      <c r="BO3095" s="161">
        <f t="shared" si="3311"/>
        <v>0</v>
      </c>
      <c r="BP3095" s="166">
        <v>0</v>
      </c>
      <c r="BQ3095" s="166">
        <v>0</v>
      </c>
      <c r="BR3095" s="161">
        <f t="shared" si="3312"/>
        <v>0</v>
      </c>
      <c r="BS3095" s="161">
        <f t="shared" si="3313"/>
        <v>0</v>
      </c>
      <c r="BT3095" s="166">
        <v>0</v>
      </c>
      <c r="BU3095" s="166">
        <v>0</v>
      </c>
      <c r="BV3095" s="161">
        <f t="shared" si="3314"/>
        <v>0</v>
      </c>
      <c r="BW3095" s="166">
        <v>0</v>
      </c>
      <c r="BX3095" s="166">
        <v>0</v>
      </c>
      <c r="BY3095" s="161">
        <f t="shared" si="3315"/>
        <v>0</v>
      </c>
      <c r="BZ3095" s="161">
        <f t="shared" si="3316"/>
        <v>0</v>
      </c>
      <c r="CA3095" s="160">
        <f t="shared" si="3323"/>
        <v>0</v>
      </c>
      <c r="CB3095" s="160">
        <f t="shared" si="3323"/>
        <v>0</v>
      </c>
      <c r="CC3095" s="161">
        <f t="shared" si="3317"/>
        <v>0</v>
      </c>
      <c r="CD3095" s="160">
        <f t="shared" si="3324"/>
        <v>0</v>
      </c>
      <c r="CE3095" s="160">
        <f t="shared" si="3324"/>
        <v>0</v>
      </c>
      <c r="CF3095" s="161">
        <f t="shared" si="3318"/>
        <v>0</v>
      </c>
      <c r="CG3095" s="161">
        <f t="shared" si="3319"/>
        <v>0</v>
      </c>
      <c r="CH3095" s="160">
        <f t="shared" si="3325"/>
        <v>0</v>
      </c>
      <c r="CI3095" s="160">
        <f t="shared" si="3325"/>
        <v>0</v>
      </c>
      <c r="CJ3095" s="166">
        <v>0</v>
      </c>
      <c r="CK3095" s="166">
        <v>0</v>
      </c>
      <c r="CL3095" s="166">
        <v>0</v>
      </c>
      <c r="CM3095" s="166">
        <v>0</v>
      </c>
      <c r="CN3095" s="160">
        <f t="shared" si="3326"/>
        <v>0</v>
      </c>
      <c r="CO3095" s="160">
        <f t="shared" si="3326"/>
        <v>0</v>
      </c>
    </row>
    <row r="3096" spans="1:93" ht="24" hidden="1">
      <c r="A3096" s="91"/>
      <c r="B3096" s="156">
        <v>2025</v>
      </c>
      <c r="C3096" s="156">
        <v>8308</v>
      </c>
      <c r="D3096" s="156">
        <v>5</v>
      </c>
      <c r="E3096" s="156">
        <v>13</v>
      </c>
      <c r="F3096" s="156">
        <v>30</v>
      </c>
      <c r="G3096" s="156"/>
      <c r="H3096" s="156">
        <v>5000</v>
      </c>
      <c r="I3096" s="156">
        <v>5100</v>
      </c>
      <c r="J3096" s="156">
        <v>519</v>
      </c>
      <c r="K3096" s="157">
        <v>347</v>
      </c>
      <c r="L3096" s="158"/>
      <c r="M3096" s="159" t="s">
        <v>1835</v>
      </c>
      <c r="N3096" s="160">
        <v>0</v>
      </c>
      <c r="O3096" s="160">
        <v>0</v>
      </c>
      <c r="P3096" s="161">
        <f t="shared" si="3298"/>
        <v>0</v>
      </c>
      <c r="Q3096" s="160">
        <v>0</v>
      </c>
      <c r="R3096" s="160">
        <v>0</v>
      </c>
      <c r="S3096" s="161">
        <f t="shared" si="3299"/>
        <v>0</v>
      </c>
      <c r="T3096" s="161">
        <f t="shared" si="3300"/>
        <v>0</v>
      </c>
      <c r="U3096" s="162" t="s">
        <v>111</v>
      </c>
      <c r="V3096" s="163"/>
      <c r="W3096" s="164"/>
      <c r="X3096" s="167" t="s">
        <v>66</v>
      </c>
      <c r="Y3096" s="166">
        <v>0</v>
      </c>
      <c r="Z3096" s="166">
        <v>0</v>
      </c>
      <c r="AA3096" s="166">
        <v>0</v>
      </c>
      <c r="AB3096" s="166">
        <v>0</v>
      </c>
      <c r="AC3096" s="166">
        <v>0</v>
      </c>
      <c r="AD3096" s="166">
        <v>0</v>
      </c>
      <c r="AE3096" s="166">
        <v>0</v>
      </c>
      <c r="AF3096" s="166">
        <v>0</v>
      </c>
      <c r="AG3096" s="166">
        <v>0</v>
      </c>
      <c r="AH3096" s="166">
        <v>0</v>
      </c>
      <c r="AI3096" s="166">
        <v>0</v>
      </c>
      <c r="AJ3096" s="166">
        <v>0</v>
      </c>
      <c r="AK3096" s="160">
        <f t="shared" si="3321"/>
        <v>0</v>
      </c>
      <c r="AL3096" s="160">
        <f t="shared" si="3321"/>
        <v>0</v>
      </c>
      <c r="AM3096" s="161">
        <f t="shared" si="3301"/>
        <v>0</v>
      </c>
      <c r="AN3096" s="160">
        <f t="shared" si="3322"/>
        <v>0</v>
      </c>
      <c r="AO3096" s="160">
        <f t="shared" si="3322"/>
        <v>0</v>
      </c>
      <c r="AP3096" s="161">
        <f t="shared" si="3289"/>
        <v>0</v>
      </c>
      <c r="AQ3096" s="161">
        <f t="shared" si="3297"/>
        <v>0</v>
      </c>
      <c r="AR3096" s="166">
        <v>0</v>
      </c>
      <c r="AS3096" s="166">
        <v>0</v>
      </c>
      <c r="AT3096" s="161">
        <f t="shared" si="3302"/>
        <v>0</v>
      </c>
      <c r="AU3096" s="166">
        <v>0</v>
      </c>
      <c r="AV3096" s="166">
        <v>0</v>
      </c>
      <c r="AW3096" s="161">
        <f t="shared" si="3303"/>
        <v>0</v>
      </c>
      <c r="AX3096" s="161">
        <f t="shared" si="3304"/>
        <v>0</v>
      </c>
      <c r="AY3096" s="166">
        <v>0</v>
      </c>
      <c r="AZ3096" s="166">
        <v>0</v>
      </c>
      <c r="BA3096" s="161">
        <f t="shared" si="3305"/>
        <v>0</v>
      </c>
      <c r="BB3096" s="166">
        <v>0</v>
      </c>
      <c r="BC3096" s="166">
        <v>0</v>
      </c>
      <c r="BD3096" s="161">
        <f t="shared" si="3306"/>
        <v>0</v>
      </c>
      <c r="BE3096" s="161">
        <f t="shared" si="3307"/>
        <v>0</v>
      </c>
      <c r="BF3096" s="166">
        <v>0</v>
      </c>
      <c r="BG3096" s="166">
        <v>0</v>
      </c>
      <c r="BH3096" s="161">
        <f t="shared" si="3308"/>
        <v>0</v>
      </c>
      <c r="BI3096" s="166">
        <v>0</v>
      </c>
      <c r="BJ3096" s="166">
        <v>0</v>
      </c>
      <c r="BK3096" s="161">
        <f t="shared" si="3309"/>
        <v>0</v>
      </c>
      <c r="BL3096" s="161">
        <f t="shared" si="3310"/>
        <v>0</v>
      </c>
      <c r="BM3096" s="166">
        <v>0</v>
      </c>
      <c r="BN3096" s="166">
        <v>0</v>
      </c>
      <c r="BO3096" s="161">
        <f t="shared" si="3311"/>
        <v>0</v>
      </c>
      <c r="BP3096" s="166">
        <v>0</v>
      </c>
      <c r="BQ3096" s="166">
        <v>0</v>
      </c>
      <c r="BR3096" s="161">
        <f t="shared" si="3312"/>
        <v>0</v>
      </c>
      <c r="BS3096" s="161">
        <f t="shared" si="3313"/>
        <v>0</v>
      </c>
      <c r="BT3096" s="166">
        <v>0</v>
      </c>
      <c r="BU3096" s="166">
        <v>0</v>
      </c>
      <c r="BV3096" s="161">
        <f t="shared" si="3314"/>
        <v>0</v>
      </c>
      <c r="BW3096" s="166">
        <v>0</v>
      </c>
      <c r="BX3096" s="166">
        <v>0</v>
      </c>
      <c r="BY3096" s="161">
        <f t="shared" si="3315"/>
        <v>0</v>
      </c>
      <c r="BZ3096" s="161">
        <f t="shared" si="3316"/>
        <v>0</v>
      </c>
      <c r="CA3096" s="160">
        <f t="shared" si="3323"/>
        <v>0</v>
      </c>
      <c r="CB3096" s="160">
        <f t="shared" si="3323"/>
        <v>0</v>
      </c>
      <c r="CC3096" s="161">
        <f t="shared" si="3317"/>
        <v>0</v>
      </c>
      <c r="CD3096" s="160">
        <f t="shared" si="3324"/>
        <v>0</v>
      </c>
      <c r="CE3096" s="160">
        <f t="shared" si="3324"/>
        <v>0</v>
      </c>
      <c r="CF3096" s="161">
        <f t="shared" si="3318"/>
        <v>0</v>
      </c>
      <c r="CG3096" s="161">
        <f t="shared" si="3319"/>
        <v>0</v>
      </c>
      <c r="CH3096" s="160">
        <f t="shared" si="3325"/>
        <v>0</v>
      </c>
      <c r="CI3096" s="160">
        <f t="shared" si="3325"/>
        <v>0</v>
      </c>
      <c r="CJ3096" s="166">
        <v>0</v>
      </c>
      <c r="CK3096" s="166">
        <v>0</v>
      </c>
      <c r="CL3096" s="166">
        <v>0</v>
      </c>
      <c r="CM3096" s="166">
        <v>0</v>
      </c>
      <c r="CN3096" s="160">
        <f t="shared" si="3326"/>
        <v>0</v>
      </c>
      <c r="CO3096" s="160">
        <f t="shared" si="3326"/>
        <v>0</v>
      </c>
    </row>
    <row r="3097" spans="1:93" ht="24" hidden="1">
      <c r="A3097" s="91"/>
      <c r="B3097" s="156">
        <v>2025</v>
      </c>
      <c r="C3097" s="156">
        <v>8308</v>
      </c>
      <c r="D3097" s="156">
        <v>5</v>
      </c>
      <c r="E3097" s="156">
        <v>13</v>
      </c>
      <c r="F3097" s="156">
        <v>30</v>
      </c>
      <c r="G3097" s="156"/>
      <c r="H3097" s="156">
        <v>5000</v>
      </c>
      <c r="I3097" s="156">
        <v>5100</v>
      </c>
      <c r="J3097" s="156">
        <v>519</v>
      </c>
      <c r="K3097" s="157">
        <v>502</v>
      </c>
      <c r="L3097" s="158"/>
      <c r="M3097" s="159" t="s">
        <v>1836</v>
      </c>
      <c r="N3097" s="160">
        <v>0</v>
      </c>
      <c r="O3097" s="160">
        <v>0</v>
      </c>
      <c r="P3097" s="161">
        <f t="shared" si="3298"/>
        <v>0</v>
      </c>
      <c r="Q3097" s="160">
        <v>0</v>
      </c>
      <c r="R3097" s="160">
        <v>0</v>
      </c>
      <c r="S3097" s="161">
        <f t="shared" si="3299"/>
        <v>0</v>
      </c>
      <c r="T3097" s="161">
        <f t="shared" si="3300"/>
        <v>0</v>
      </c>
      <c r="U3097" s="162" t="s">
        <v>111</v>
      </c>
      <c r="V3097" s="163"/>
      <c r="W3097" s="164"/>
      <c r="X3097" s="167" t="s">
        <v>66</v>
      </c>
      <c r="Y3097" s="166">
        <v>0</v>
      </c>
      <c r="Z3097" s="166">
        <v>0</v>
      </c>
      <c r="AA3097" s="166">
        <v>0</v>
      </c>
      <c r="AB3097" s="166">
        <v>0</v>
      </c>
      <c r="AC3097" s="166">
        <v>0</v>
      </c>
      <c r="AD3097" s="166">
        <v>0</v>
      </c>
      <c r="AE3097" s="166">
        <v>0</v>
      </c>
      <c r="AF3097" s="166">
        <v>0</v>
      </c>
      <c r="AG3097" s="166">
        <v>0</v>
      </c>
      <c r="AH3097" s="166">
        <v>0</v>
      </c>
      <c r="AI3097" s="166">
        <v>0</v>
      </c>
      <c r="AJ3097" s="166">
        <v>0</v>
      </c>
      <c r="AK3097" s="160">
        <f t="shared" si="3321"/>
        <v>0</v>
      </c>
      <c r="AL3097" s="160">
        <f t="shared" si="3321"/>
        <v>0</v>
      </c>
      <c r="AM3097" s="161">
        <f t="shared" si="3301"/>
        <v>0</v>
      </c>
      <c r="AN3097" s="160">
        <f t="shared" si="3322"/>
        <v>0</v>
      </c>
      <c r="AO3097" s="160">
        <f t="shared" si="3322"/>
        <v>0</v>
      </c>
      <c r="AP3097" s="161">
        <f t="shared" si="3289"/>
        <v>0</v>
      </c>
      <c r="AQ3097" s="161">
        <f t="shared" si="3297"/>
        <v>0</v>
      </c>
      <c r="AR3097" s="166">
        <v>0</v>
      </c>
      <c r="AS3097" s="166">
        <v>0</v>
      </c>
      <c r="AT3097" s="161">
        <f t="shared" si="3302"/>
        <v>0</v>
      </c>
      <c r="AU3097" s="166">
        <v>0</v>
      </c>
      <c r="AV3097" s="166">
        <v>0</v>
      </c>
      <c r="AW3097" s="161">
        <f t="shared" si="3303"/>
        <v>0</v>
      </c>
      <c r="AX3097" s="161">
        <f t="shared" si="3304"/>
        <v>0</v>
      </c>
      <c r="AY3097" s="166">
        <v>0</v>
      </c>
      <c r="AZ3097" s="166">
        <v>0</v>
      </c>
      <c r="BA3097" s="161">
        <f t="shared" si="3305"/>
        <v>0</v>
      </c>
      <c r="BB3097" s="166">
        <v>0</v>
      </c>
      <c r="BC3097" s="166">
        <v>0</v>
      </c>
      <c r="BD3097" s="161">
        <f t="shared" si="3306"/>
        <v>0</v>
      </c>
      <c r="BE3097" s="161">
        <f t="shared" si="3307"/>
        <v>0</v>
      </c>
      <c r="BF3097" s="166">
        <v>0</v>
      </c>
      <c r="BG3097" s="166">
        <v>0</v>
      </c>
      <c r="BH3097" s="161">
        <f t="shared" si="3308"/>
        <v>0</v>
      </c>
      <c r="BI3097" s="166">
        <v>0</v>
      </c>
      <c r="BJ3097" s="166">
        <v>0</v>
      </c>
      <c r="BK3097" s="161">
        <f t="shared" si="3309"/>
        <v>0</v>
      </c>
      <c r="BL3097" s="161">
        <f t="shared" si="3310"/>
        <v>0</v>
      </c>
      <c r="BM3097" s="166">
        <v>0</v>
      </c>
      <c r="BN3097" s="166">
        <v>0</v>
      </c>
      <c r="BO3097" s="161">
        <f t="shared" si="3311"/>
        <v>0</v>
      </c>
      <c r="BP3097" s="166">
        <v>0</v>
      </c>
      <c r="BQ3097" s="166">
        <v>0</v>
      </c>
      <c r="BR3097" s="161">
        <f t="shared" si="3312"/>
        <v>0</v>
      </c>
      <c r="BS3097" s="161">
        <f t="shared" si="3313"/>
        <v>0</v>
      </c>
      <c r="BT3097" s="166">
        <v>0</v>
      </c>
      <c r="BU3097" s="166">
        <v>0</v>
      </c>
      <c r="BV3097" s="161">
        <f t="shared" si="3314"/>
        <v>0</v>
      </c>
      <c r="BW3097" s="166">
        <v>0</v>
      </c>
      <c r="BX3097" s="166">
        <v>0</v>
      </c>
      <c r="BY3097" s="161">
        <f t="shared" si="3315"/>
        <v>0</v>
      </c>
      <c r="BZ3097" s="161">
        <f t="shared" si="3316"/>
        <v>0</v>
      </c>
      <c r="CA3097" s="160">
        <f t="shared" si="3323"/>
        <v>0</v>
      </c>
      <c r="CB3097" s="160">
        <f t="shared" si="3323"/>
        <v>0</v>
      </c>
      <c r="CC3097" s="161">
        <f t="shared" si="3317"/>
        <v>0</v>
      </c>
      <c r="CD3097" s="160">
        <f t="shared" si="3324"/>
        <v>0</v>
      </c>
      <c r="CE3097" s="160">
        <f t="shared" si="3324"/>
        <v>0</v>
      </c>
      <c r="CF3097" s="161">
        <f t="shared" si="3318"/>
        <v>0</v>
      </c>
      <c r="CG3097" s="161">
        <f t="shared" si="3319"/>
        <v>0</v>
      </c>
      <c r="CH3097" s="160">
        <f t="shared" si="3325"/>
        <v>0</v>
      </c>
      <c r="CI3097" s="160">
        <f t="shared" si="3325"/>
        <v>0</v>
      </c>
      <c r="CJ3097" s="166">
        <v>0</v>
      </c>
      <c r="CK3097" s="166">
        <v>0</v>
      </c>
      <c r="CL3097" s="166">
        <v>0</v>
      </c>
      <c r="CM3097" s="166">
        <v>0</v>
      </c>
      <c r="CN3097" s="160">
        <f t="shared" si="3326"/>
        <v>0</v>
      </c>
      <c r="CO3097" s="160">
        <f t="shared" si="3326"/>
        <v>0</v>
      </c>
    </row>
    <row r="3098" spans="1:93" ht="24" hidden="1">
      <c r="A3098" s="91"/>
      <c r="B3098" s="156">
        <v>2025</v>
      </c>
      <c r="C3098" s="156">
        <v>8308</v>
      </c>
      <c r="D3098" s="156">
        <v>5</v>
      </c>
      <c r="E3098" s="156">
        <v>13</v>
      </c>
      <c r="F3098" s="156">
        <v>30</v>
      </c>
      <c r="G3098" s="156"/>
      <c r="H3098" s="156">
        <v>5000</v>
      </c>
      <c r="I3098" s="156">
        <v>5100</v>
      </c>
      <c r="J3098" s="156">
        <v>519</v>
      </c>
      <c r="K3098" s="157">
        <v>517</v>
      </c>
      <c r="L3098" s="158"/>
      <c r="M3098" s="159" t="s">
        <v>1837</v>
      </c>
      <c r="N3098" s="160">
        <v>0</v>
      </c>
      <c r="O3098" s="160">
        <v>0</v>
      </c>
      <c r="P3098" s="161">
        <f t="shared" si="3298"/>
        <v>0</v>
      </c>
      <c r="Q3098" s="160">
        <v>0</v>
      </c>
      <c r="R3098" s="160">
        <v>0</v>
      </c>
      <c r="S3098" s="161">
        <f t="shared" si="3299"/>
        <v>0</v>
      </c>
      <c r="T3098" s="161">
        <f t="shared" si="3300"/>
        <v>0</v>
      </c>
      <c r="U3098" s="162" t="s">
        <v>111</v>
      </c>
      <c r="V3098" s="163"/>
      <c r="W3098" s="164"/>
      <c r="X3098" s="167" t="s">
        <v>66</v>
      </c>
      <c r="Y3098" s="166">
        <v>0</v>
      </c>
      <c r="Z3098" s="166">
        <v>0</v>
      </c>
      <c r="AA3098" s="166">
        <v>0</v>
      </c>
      <c r="AB3098" s="166">
        <v>0</v>
      </c>
      <c r="AC3098" s="166">
        <v>0</v>
      </c>
      <c r="AD3098" s="166">
        <v>0</v>
      </c>
      <c r="AE3098" s="166">
        <v>0</v>
      </c>
      <c r="AF3098" s="166">
        <v>0</v>
      </c>
      <c r="AG3098" s="166">
        <v>0</v>
      </c>
      <c r="AH3098" s="166">
        <v>0</v>
      </c>
      <c r="AI3098" s="166">
        <v>0</v>
      </c>
      <c r="AJ3098" s="166">
        <v>0</v>
      </c>
      <c r="AK3098" s="160">
        <f t="shared" si="3321"/>
        <v>0</v>
      </c>
      <c r="AL3098" s="160">
        <f t="shared" si="3321"/>
        <v>0</v>
      </c>
      <c r="AM3098" s="161">
        <f t="shared" si="3301"/>
        <v>0</v>
      </c>
      <c r="AN3098" s="160">
        <f t="shared" si="3322"/>
        <v>0</v>
      </c>
      <c r="AO3098" s="160">
        <f t="shared" si="3322"/>
        <v>0</v>
      </c>
      <c r="AP3098" s="161">
        <f t="shared" si="3289"/>
        <v>0</v>
      </c>
      <c r="AQ3098" s="161">
        <f t="shared" si="3297"/>
        <v>0</v>
      </c>
      <c r="AR3098" s="166">
        <v>0</v>
      </c>
      <c r="AS3098" s="166">
        <v>0</v>
      </c>
      <c r="AT3098" s="161">
        <f t="shared" si="3302"/>
        <v>0</v>
      </c>
      <c r="AU3098" s="166">
        <v>0</v>
      </c>
      <c r="AV3098" s="166">
        <v>0</v>
      </c>
      <c r="AW3098" s="161">
        <f t="shared" si="3303"/>
        <v>0</v>
      </c>
      <c r="AX3098" s="161">
        <f t="shared" si="3304"/>
        <v>0</v>
      </c>
      <c r="AY3098" s="166">
        <v>0</v>
      </c>
      <c r="AZ3098" s="166">
        <v>0</v>
      </c>
      <c r="BA3098" s="161">
        <f t="shared" si="3305"/>
        <v>0</v>
      </c>
      <c r="BB3098" s="166">
        <v>0</v>
      </c>
      <c r="BC3098" s="166">
        <v>0</v>
      </c>
      <c r="BD3098" s="161">
        <f t="shared" si="3306"/>
        <v>0</v>
      </c>
      <c r="BE3098" s="161">
        <f t="shared" si="3307"/>
        <v>0</v>
      </c>
      <c r="BF3098" s="166">
        <v>0</v>
      </c>
      <c r="BG3098" s="166">
        <v>0</v>
      </c>
      <c r="BH3098" s="161">
        <f t="shared" si="3308"/>
        <v>0</v>
      </c>
      <c r="BI3098" s="166">
        <v>0</v>
      </c>
      <c r="BJ3098" s="166">
        <v>0</v>
      </c>
      <c r="BK3098" s="161">
        <f t="shared" si="3309"/>
        <v>0</v>
      </c>
      <c r="BL3098" s="161">
        <f t="shared" si="3310"/>
        <v>0</v>
      </c>
      <c r="BM3098" s="166">
        <v>0</v>
      </c>
      <c r="BN3098" s="166">
        <v>0</v>
      </c>
      <c r="BO3098" s="161">
        <f t="shared" si="3311"/>
        <v>0</v>
      </c>
      <c r="BP3098" s="166">
        <v>0</v>
      </c>
      <c r="BQ3098" s="166">
        <v>0</v>
      </c>
      <c r="BR3098" s="161">
        <f t="shared" si="3312"/>
        <v>0</v>
      </c>
      <c r="BS3098" s="161">
        <f t="shared" si="3313"/>
        <v>0</v>
      </c>
      <c r="BT3098" s="166">
        <v>0</v>
      </c>
      <c r="BU3098" s="166">
        <v>0</v>
      </c>
      <c r="BV3098" s="161">
        <f t="shared" si="3314"/>
        <v>0</v>
      </c>
      <c r="BW3098" s="166">
        <v>0</v>
      </c>
      <c r="BX3098" s="166">
        <v>0</v>
      </c>
      <c r="BY3098" s="161">
        <f t="shared" si="3315"/>
        <v>0</v>
      </c>
      <c r="BZ3098" s="161">
        <f t="shared" si="3316"/>
        <v>0</v>
      </c>
      <c r="CA3098" s="160">
        <f t="shared" si="3323"/>
        <v>0</v>
      </c>
      <c r="CB3098" s="160">
        <f t="shared" si="3323"/>
        <v>0</v>
      </c>
      <c r="CC3098" s="161">
        <f t="shared" si="3317"/>
        <v>0</v>
      </c>
      <c r="CD3098" s="160">
        <f t="shared" si="3324"/>
        <v>0</v>
      </c>
      <c r="CE3098" s="160">
        <f t="shared" si="3324"/>
        <v>0</v>
      </c>
      <c r="CF3098" s="161">
        <f t="shared" si="3318"/>
        <v>0</v>
      </c>
      <c r="CG3098" s="161">
        <f t="shared" si="3319"/>
        <v>0</v>
      </c>
      <c r="CH3098" s="160">
        <f t="shared" si="3325"/>
        <v>0</v>
      </c>
      <c r="CI3098" s="160">
        <f t="shared" si="3325"/>
        <v>0</v>
      </c>
      <c r="CJ3098" s="166">
        <v>0</v>
      </c>
      <c r="CK3098" s="166">
        <v>0</v>
      </c>
      <c r="CL3098" s="166">
        <v>0</v>
      </c>
      <c r="CM3098" s="166">
        <v>0</v>
      </c>
      <c r="CN3098" s="160">
        <f t="shared" si="3326"/>
        <v>0</v>
      </c>
      <c r="CO3098" s="160">
        <f t="shared" si="3326"/>
        <v>0</v>
      </c>
    </row>
    <row r="3099" spans="1:93" ht="24" hidden="1">
      <c r="A3099" s="91"/>
      <c r="B3099" s="156">
        <v>2025</v>
      </c>
      <c r="C3099" s="156">
        <v>8308</v>
      </c>
      <c r="D3099" s="156">
        <v>5</v>
      </c>
      <c r="E3099" s="156">
        <v>13</v>
      </c>
      <c r="F3099" s="156">
        <v>30</v>
      </c>
      <c r="G3099" s="156"/>
      <c r="H3099" s="156">
        <v>5000</v>
      </c>
      <c r="I3099" s="156">
        <v>5100</v>
      </c>
      <c r="J3099" s="156">
        <v>519</v>
      </c>
      <c r="K3099" s="157">
        <v>851</v>
      </c>
      <c r="L3099" s="158"/>
      <c r="M3099" s="159" t="s">
        <v>625</v>
      </c>
      <c r="N3099" s="160">
        <v>0</v>
      </c>
      <c r="O3099" s="160">
        <v>0</v>
      </c>
      <c r="P3099" s="161">
        <f t="shared" si="3298"/>
        <v>0</v>
      </c>
      <c r="Q3099" s="160">
        <v>0</v>
      </c>
      <c r="R3099" s="160">
        <v>0</v>
      </c>
      <c r="S3099" s="161">
        <f t="shared" si="3299"/>
        <v>0</v>
      </c>
      <c r="T3099" s="161">
        <f t="shared" si="3300"/>
        <v>0</v>
      </c>
      <c r="U3099" s="162" t="s">
        <v>111</v>
      </c>
      <c r="V3099" s="163"/>
      <c r="W3099" s="164"/>
      <c r="X3099" s="167" t="s">
        <v>66</v>
      </c>
      <c r="Y3099" s="166">
        <v>0</v>
      </c>
      <c r="Z3099" s="166">
        <v>0</v>
      </c>
      <c r="AA3099" s="166">
        <v>0</v>
      </c>
      <c r="AB3099" s="166">
        <v>0</v>
      </c>
      <c r="AC3099" s="166">
        <v>0</v>
      </c>
      <c r="AD3099" s="166">
        <v>0</v>
      </c>
      <c r="AE3099" s="166">
        <v>0</v>
      </c>
      <c r="AF3099" s="166">
        <v>0</v>
      </c>
      <c r="AG3099" s="166">
        <v>0</v>
      </c>
      <c r="AH3099" s="166">
        <v>0</v>
      </c>
      <c r="AI3099" s="166">
        <v>0</v>
      </c>
      <c r="AJ3099" s="166">
        <v>0</v>
      </c>
      <c r="AK3099" s="160">
        <f t="shared" si="3321"/>
        <v>0</v>
      </c>
      <c r="AL3099" s="160">
        <f t="shared" si="3321"/>
        <v>0</v>
      </c>
      <c r="AM3099" s="161">
        <f t="shared" si="3301"/>
        <v>0</v>
      </c>
      <c r="AN3099" s="160">
        <f t="shared" si="3322"/>
        <v>0</v>
      </c>
      <c r="AO3099" s="160">
        <f t="shared" si="3322"/>
        <v>0</v>
      </c>
      <c r="AP3099" s="161">
        <f t="shared" si="3289"/>
        <v>0</v>
      </c>
      <c r="AQ3099" s="161">
        <f t="shared" si="3297"/>
        <v>0</v>
      </c>
      <c r="AR3099" s="166">
        <v>0</v>
      </c>
      <c r="AS3099" s="166">
        <v>0</v>
      </c>
      <c r="AT3099" s="161">
        <f t="shared" si="3302"/>
        <v>0</v>
      </c>
      <c r="AU3099" s="166">
        <v>0</v>
      </c>
      <c r="AV3099" s="166">
        <v>0</v>
      </c>
      <c r="AW3099" s="161">
        <f t="shared" si="3303"/>
        <v>0</v>
      </c>
      <c r="AX3099" s="161">
        <f t="shared" si="3304"/>
        <v>0</v>
      </c>
      <c r="AY3099" s="166">
        <v>0</v>
      </c>
      <c r="AZ3099" s="166">
        <v>0</v>
      </c>
      <c r="BA3099" s="161">
        <f t="shared" si="3305"/>
        <v>0</v>
      </c>
      <c r="BB3099" s="166">
        <v>0</v>
      </c>
      <c r="BC3099" s="166">
        <v>0</v>
      </c>
      <c r="BD3099" s="161">
        <f t="shared" si="3306"/>
        <v>0</v>
      </c>
      <c r="BE3099" s="161">
        <f t="shared" si="3307"/>
        <v>0</v>
      </c>
      <c r="BF3099" s="166">
        <v>0</v>
      </c>
      <c r="BG3099" s="166">
        <v>0</v>
      </c>
      <c r="BH3099" s="161">
        <f t="shared" si="3308"/>
        <v>0</v>
      </c>
      <c r="BI3099" s="166">
        <v>0</v>
      </c>
      <c r="BJ3099" s="166">
        <v>0</v>
      </c>
      <c r="BK3099" s="161">
        <f t="shared" si="3309"/>
        <v>0</v>
      </c>
      <c r="BL3099" s="161">
        <f t="shared" si="3310"/>
        <v>0</v>
      </c>
      <c r="BM3099" s="166">
        <v>0</v>
      </c>
      <c r="BN3099" s="166">
        <v>0</v>
      </c>
      <c r="BO3099" s="161">
        <f t="shared" si="3311"/>
        <v>0</v>
      </c>
      <c r="BP3099" s="166">
        <v>0</v>
      </c>
      <c r="BQ3099" s="166">
        <v>0</v>
      </c>
      <c r="BR3099" s="161">
        <f t="shared" si="3312"/>
        <v>0</v>
      </c>
      <c r="BS3099" s="161">
        <f t="shared" si="3313"/>
        <v>0</v>
      </c>
      <c r="BT3099" s="166">
        <v>0</v>
      </c>
      <c r="BU3099" s="166">
        <v>0</v>
      </c>
      <c r="BV3099" s="161">
        <f t="shared" si="3314"/>
        <v>0</v>
      </c>
      <c r="BW3099" s="166">
        <v>0</v>
      </c>
      <c r="BX3099" s="166">
        <v>0</v>
      </c>
      <c r="BY3099" s="161">
        <f t="shared" si="3315"/>
        <v>0</v>
      </c>
      <c r="BZ3099" s="161">
        <f t="shared" si="3316"/>
        <v>0</v>
      </c>
      <c r="CA3099" s="160">
        <f t="shared" si="3323"/>
        <v>0</v>
      </c>
      <c r="CB3099" s="160">
        <f t="shared" si="3323"/>
        <v>0</v>
      </c>
      <c r="CC3099" s="161">
        <f t="shared" si="3317"/>
        <v>0</v>
      </c>
      <c r="CD3099" s="160">
        <f t="shared" si="3324"/>
        <v>0</v>
      </c>
      <c r="CE3099" s="160">
        <f t="shared" si="3324"/>
        <v>0</v>
      </c>
      <c r="CF3099" s="161">
        <f t="shared" si="3318"/>
        <v>0</v>
      </c>
      <c r="CG3099" s="161">
        <f t="shared" si="3319"/>
        <v>0</v>
      </c>
      <c r="CH3099" s="160">
        <f t="shared" si="3325"/>
        <v>0</v>
      </c>
      <c r="CI3099" s="160">
        <f t="shared" si="3325"/>
        <v>0</v>
      </c>
      <c r="CJ3099" s="166">
        <v>0</v>
      </c>
      <c r="CK3099" s="166">
        <v>0</v>
      </c>
      <c r="CL3099" s="166">
        <v>0</v>
      </c>
      <c r="CM3099" s="166">
        <v>0</v>
      </c>
      <c r="CN3099" s="160">
        <f t="shared" si="3326"/>
        <v>0</v>
      </c>
      <c r="CO3099" s="160">
        <f t="shared" si="3326"/>
        <v>0</v>
      </c>
    </row>
    <row r="3100" spans="1:93" ht="24" hidden="1">
      <c r="A3100" s="91"/>
      <c r="B3100" s="156">
        <v>2025</v>
      </c>
      <c r="C3100" s="156">
        <v>8308</v>
      </c>
      <c r="D3100" s="156">
        <v>5</v>
      </c>
      <c r="E3100" s="156">
        <v>13</v>
      </c>
      <c r="F3100" s="156">
        <v>30</v>
      </c>
      <c r="G3100" s="156"/>
      <c r="H3100" s="156">
        <v>5000</v>
      </c>
      <c r="I3100" s="156">
        <v>5100</v>
      </c>
      <c r="J3100" s="156">
        <v>519</v>
      </c>
      <c r="K3100" s="157">
        <v>991</v>
      </c>
      <c r="L3100" s="158"/>
      <c r="M3100" s="159" t="s">
        <v>1838</v>
      </c>
      <c r="N3100" s="160">
        <v>0</v>
      </c>
      <c r="O3100" s="160">
        <v>0</v>
      </c>
      <c r="P3100" s="161">
        <f t="shared" si="3298"/>
        <v>0</v>
      </c>
      <c r="Q3100" s="160">
        <v>0</v>
      </c>
      <c r="R3100" s="160">
        <v>0</v>
      </c>
      <c r="S3100" s="161">
        <f t="shared" si="3299"/>
        <v>0</v>
      </c>
      <c r="T3100" s="161">
        <f t="shared" si="3300"/>
        <v>0</v>
      </c>
      <c r="U3100" s="162" t="s">
        <v>111</v>
      </c>
      <c r="V3100" s="163"/>
      <c r="W3100" s="164"/>
      <c r="X3100" s="167" t="s">
        <v>66</v>
      </c>
      <c r="Y3100" s="166">
        <v>0</v>
      </c>
      <c r="Z3100" s="166">
        <v>0</v>
      </c>
      <c r="AA3100" s="166">
        <v>0</v>
      </c>
      <c r="AB3100" s="166">
        <v>0</v>
      </c>
      <c r="AC3100" s="166">
        <v>0</v>
      </c>
      <c r="AD3100" s="166">
        <v>0</v>
      </c>
      <c r="AE3100" s="166">
        <v>0</v>
      </c>
      <c r="AF3100" s="166">
        <v>0</v>
      </c>
      <c r="AG3100" s="166">
        <v>0</v>
      </c>
      <c r="AH3100" s="166">
        <v>0</v>
      </c>
      <c r="AI3100" s="166">
        <v>0</v>
      </c>
      <c r="AJ3100" s="166">
        <v>0</v>
      </c>
      <c r="AK3100" s="160">
        <f t="shared" si="3321"/>
        <v>0</v>
      </c>
      <c r="AL3100" s="160">
        <f t="shared" si="3321"/>
        <v>0</v>
      </c>
      <c r="AM3100" s="161">
        <f t="shared" si="3301"/>
        <v>0</v>
      </c>
      <c r="AN3100" s="160">
        <f t="shared" si="3322"/>
        <v>0</v>
      </c>
      <c r="AO3100" s="160">
        <f t="shared" si="3322"/>
        <v>0</v>
      </c>
      <c r="AP3100" s="161">
        <f t="shared" si="3289"/>
        <v>0</v>
      </c>
      <c r="AQ3100" s="161">
        <f t="shared" si="3297"/>
        <v>0</v>
      </c>
      <c r="AR3100" s="166">
        <v>0</v>
      </c>
      <c r="AS3100" s="166">
        <v>0</v>
      </c>
      <c r="AT3100" s="161">
        <f t="shared" si="3302"/>
        <v>0</v>
      </c>
      <c r="AU3100" s="166">
        <v>0</v>
      </c>
      <c r="AV3100" s="166">
        <v>0</v>
      </c>
      <c r="AW3100" s="161">
        <f t="shared" si="3303"/>
        <v>0</v>
      </c>
      <c r="AX3100" s="161">
        <f t="shared" si="3304"/>
        <v>0</v>
      </c>
      <c r="AY3100" s="166">
        <v>0</v>
      </c>
      <c r="AZ3100" s="166">
        <v>0</v>
      </c>
      <c r="BA3100" s="161">
        <f t="shared" si="3305"/>
        <v>0</v>
      </c>
      <c r="BB3100" s="166">
        <v>0</v>
      </c>
      <c r="BC3100" s="166">
        <v>0</v>
      </c>
      <c r="BD3100" s="161">
        <f t="shared" si="3306"/>
        <v>0</v>
      </c>
      <c r="BE3100" s="161">
        <f t="shared" si="3307"/>
        <v>0</v>
      </c>
      <c r="BF3100" s="166">
        <v>0</v>
      </c>
      <c r="BG3100" s="166">
        <v>0</v>
      </c>
      <c r="BH3100" s="161">
        <f t="shared" si="3308"/>
        <v>0</v>
      </c>
      <c r="BI3100" s="166">
        <v>0</v>
      </c>
      <c r="BJ3100" s="166">
        <v>0</v>
      </c>
      <c r="BK3100" s="161">
        <f t="shared" si="3309"/>
        <v>0</v>
      </c>
      <c r="BL3100" s="161">
        <f t="shared" si="3310"/>
        <v>0</v>
      </c>
      <c r="BM3100" s="166">
        <v>0</v>
      </c>
      <c r="BN3100" s="166">
        <v>0</v>
      </c>
      <c r="BO3100" s="161">
        <f t="shared" si="3311"/>
        <v>0</v>
      </c>
      <c r="BP3100" s="166">
        <v>0</v>
      </c>
      <c r="BQ3100" s="166">
        <v>0</v>
      </c>
      <c r="BR3100" s="161">
        <f t="shared" si="3312"/>
        <v>0</v>
      </c>
      <c r="BS3100" s="161">
        <f t="shared" si="3313"/>
        <v>0</v>
      </c>
      <c r="BT3100" s="166">
        <v>0</v>
      </c>
      <c r="BU3100" s="166">
        <v>0</v>
      </c>
      <c r="BV3100" s="161">
        <f t="shared" si="3314"/>
        <v>0</v>
      </c>
      <c r="BW3100" s="166">
        <v>0</v>
      </c>
      <c r="BX3100" s="166">
        <v>0</v>
      </c>
      <c r="BY3100" s="161">
        <f t="shared" si="3315"/>
        <v>0</v>
      </c>
      <c r="BZ3100" s="161">
        <f t="shared" si="3316"/>
        <v>0</v>
      </c>
      <c r="CA3100" s="160">
        <f t="shared" si="3323"/>
        <v>0</v>
      </c>
      <c r="CB3100" s="160">
        <f t="shared" si="3323"/>
        <v>0</v>
      </c>
      <c r="CC3100" s="161">
        <f t="shared" si="3317"/>
        <v>0</v>
      </c>
      <c r="CD3100" s="160">
        <f t="shared" si="3324"/>
        <v>0</v>
      </c>
      <c r="CE3100" s="160">
        <f t="shared" si="3324"/>
        <v>0</v>
      </c>
      <c r="CF3100" s="161">
        <f t="shared" si="3318"/>
        <v>0</v>
      </c>
      <c r="CG3100" s="161">
        <f t="shared" si="3319"/>
        <v>0</v>
      </c>
      <c r="CH3100" s="160">
        <f t="shared" si="3325"/>
        <v>0</v>
      </c>
      <c r="CI3100" s="160">
        <f t="shared" si="3325"/>
        <v>0</v>
      </c>
      <c r="CJ3100" s="166">
        <v>0</v>
      </c>
      <c r="CK3100" s="166">
        <v>0</v>
      </c>
      <c r="CL3100" s="166">
        <v>0</v>
      </c>
      <c r="CM3100" s="166">
        <v>0</v>
      </c>
      <c r="CN3100" s="160">
        <f t="shared" si="3326"/>
        <v>0</v>
      </c>
      <c r="CO3100" s="160">
        <f t="shared" si="3326"/>
        <v>0</v>
      </c>
    </row>
    <row r="3101" spans="1:93" ht="24" hidden="1">
      <c r="A3101" s="91"/>
      <c r="B3101" s="156">
        <v>2025</v>
      </c>
      <c r="C3101" s="156">
        <v>8308</v>
      </c>
      <c r="D3101" s="156">
        <v>5</v>
      </c>
      <c r="E3101" s="156">
        <v>13</v>
      </c>
      <c r="F3101" s="156">
        <v>30</v>
      </c>
      <c r="G3101" s="156"/>
      <c r="H3101" s="156">
        <v>5000</v>
      </c>
      <c r="I3101" s="156">
        <v>5100</v>
      </c>
      <c r="J3101" s="156">
        <v>519</v>
      </c>
      <c r="K3101" s="157">
        <v>1097</v>
      </c>
      <c r="L3101" s="158"/>
      <c r="M3101" s="159" t="s">
        <v>1225</v>
      </c>
      <c r="N3101" s="160">
        <v>0</v>
      </c>
      <c r="O3101" s="160">
        <v>0</v>
      </c>
      <c r="P3101" s="161">
        <f t="shared" si="3298"/>
        <v>0</v>
      </c>
      <c r="Q3101" s="160">
        <v>0</v>
      </c>
      <c r="R3101" s="160">
        <v>0</v>
      </c>
      <c r="S3101" s="161">
        <f t="shared" si="3299"/>
        <v>0</v>
      </c>
      <c r="T3101" s="161">
        <f t="shared" si="3300"/>
        <v>0</v>
      </c>
      <c r="U3101" s="162" t="s">
        <v>111</v>
      </c>
      <c r="V3101" s="163"/>
      <c r="W3101" s="164"/>
      <c r="X3101" s="165" t="s">
        <v>58</v>
      </c>
      <c r="Y3101" s="166">
        <v>0</v>
      </c>
      <c r="Z3101" s="166">
        <v>0</v>
      </c>
      <c r="AA3101" s="166">
        <v>0</v>
      </c>
      <c r="AB3101" s="166">
        <v>0</v>
      </c>
      <c r="AC3101" s="166">
        <v>0</v>
      </c>
      <c r="AD3101" s="166">
        <v>0</v>
      </c>
      <c r="AE3101" s="166">
        <v>0</v>
      </c>
      <c r="AF3101" s="166">
        <v>0</v>
      </c>
      <c r="AG3101" s="166">
        <v>0</v>
      </c>
      <c r="AH3101" s="166">
        <v>0</v>
      </c>
      <c r="AI3101" s="166">
        <v>0</v>
      </c>
      <c r="AJ3101" s="166">
        <v>0</v>
      </c>
      <c r="AK3101" s="160">
        <f t="shared" si="3321"/>
        <v>0</v>
      </c>
      <c r="AL3101" s="160">
        <f t="shared" si="3321"/>
        <v>0</v>
      </c>
      <c r="AM3101" s="161">
        <f t="shared" si="3301"/>
        <v>0</v>
      </c>
      <c r="AN3101" s="160">
        <f t="shared" si="3322"/>
        <v>0</v>
      </c>
      <c r="AO3101" s="160">
        <f t="shared" si="3322"/>
        <v>0</v>
      </c>
      <c r="AP3101" s="161">
        <f t="shared" si="3289"/>
        <v>0</v>
      </c>
      <c r="AQ3101" s="161">
        <f t="shared" si="3297"/>
        <v>0</v>
      </c>
      <c r="AR3101" s="166">
        <v>0</v>
      </c>
      <c r="AS3101" s="166">
        <v>0</v>
      </c>
      <c r="AT3101" s="161">
        <f t="shared" si="3302"/>
        <v>0</v>
      </c>
      <c r="AU3101" s="166">
        <v>0</v>
      </c>
      <c r="AV3101" s="166">
        <v>0</v>
      </c>
      <c r="AW3101" s="161">
        <f t="shared" si="3303"/>
        <v>0</v>
      </c>
      <c r="AX3101" s="161">
        <f t="shared" si="3304"/>
        <v>0</v>
      </c>
      <c r="AY3101" s="166">
        <v>0</v>
      </c>
      <c r="AZ3101" s="166">
        <v>0</v>
      </c>
      <c r="BA3101" s="161">
        <f t="shared" si="3305"/>
        <v>0</v>
      </c>
      <c r="BB3101" s="166">
        <v>0</v>
      </c>
      <c r="BC3101" s="166">
        <v>0</v>
      </c>
      <c r="BD3101" s="161">
        <f t="shared" si="3306"/>
        <v>0</v>
      </c>
      <c r="BE3101" s="161">
        <f t="shared" si="3307"/>
        <v>0</v>
      </c>
      <c r="BF3101" s="166">
        <v>0</v>
      </c>
      <c r="BG3101" s="166">
        <v>0</v>
      </c>
      <c r="BH3101" s="161">
        <f t="shared" si="3308"/>
        <v>0</v>
      </c>
      <c r="BI3101" s="166">
        <v>0</v>
      </c>
      <c r="BJ3101" s="166">
        <v>0</v>
      </c>
      <c r="BK3101" s="161">
        <f t="shared" si="3309"/>
        <v>0</v>
      </c>
      <c r="BL3101" s="161">
        <f t="shared" si="3310"/>
        <v>0</v>
      </c>
      <c r="BM3101" s="166">
        <v>0</v>
      </c>
      <c r="BN3101" s="166">
        <v>0</v>
      </c>
      <c r="BO3101" s="161">
        <f t="shared" si="3311"/>
        <v>0</v>
      </c>
      <c r="BP3101" s="166">
        <v>0</v>
      </c>
      <c r="BQ3101" s="166">
        <v>0</v>
      </c>
      <c r="BR3101" s="161">
        <f t="shared" si="3312"/>
        <v>0</v>
      </c>
      <c r="BS3101" s="161">
        <f t="shared" si="3313"/>
        <v>0</v>
      </c>
      <c r="BT3101" s="166">
        <v>0</v>
      </c>
      <c r="BU3101" s="166">
        <v>0</v>
      </c>
      <c r="BV3101" s="161">
        <f t="shared" si="3314"/>
        <v>0</v>
      </c>
      <c r="BW3101" s="166">
        <v>0</v>
      </c>
      <c r="BX3101" s="166">
        <v>0</v>
      </c>
      <c r="BY3101" s="161">
        <f t="shared" si="3315"/>
        <v>0</v>
      </c>
      <c r="BZ3101" s="161">
        <f t="shared" si="3316"/>
        <v>0</v>
      </c>
      <c r="CA3101" s="160">
        <f t="shared" si="3323"/>
        <v>0</v>
      </c>
      <c r="CB3101" s="160">
        <f t="shared" si="3323"/>
        <v>0</v>
      </c>
      <c r="CC3101" s="161">
        <f t="shared" si="3317"/>
        <v>0</v>
      </c>
      <c r="CD3101" s="160">
        <f t="shared" si="3324"/>
        <v>0</v>
      </c>
      <c r="CE3101" s="160">
        <f t="shared" si="3324"/>
        <v>0</v>
      </c>
      <c r="CF3101" s="161">
        <f t="shared" si="3318"/>
        <v>0</v>
      </c>
      <c r="CG3101" s="161">
        <f t="shared" si="3319"/>
        <v>0</v>
      </c>
      <c r="CH3101" s="160">
        <f t="shared" si="3325"/>
        <v>0</v>
      </c>
      <c r="CI3101" s="160">
        <f t="shared" si="3325"/>
        <v>0</v>
      </c>
      <c r="CJ3101" s="166">
        <v>0</v>
      </c>
      <c r="CK3101" s="166">
        <v>0</v>
      </c>
      <c r="CL3101" s="166">
        <v>0</v>
      </c>
      <c r="CM3101" s="166">
        <v>0</v>
      </c>
      <c r="CN3101" s="160">
        <f t="shared" si="3326"/>
        <v>0</v>
      </c>
      <c r="CO3101" s="160">
        <f t="shared" si="3326"/>
        <v>0</v>
      </c>
    </row>
    <row r="3102" spans="1:93" ht="24" hidden="1">
      <c r="A3102" s="91"/>
      <c r="B3102" s="156">
        <v>2025</v>
      </c>
      <c r="C3102" s="156">
        <v>8308</v>
      </c>
      <c r="D3102" s="156">
        <v>5</v>
      </c>
      <c r="E3102" s="156">
        <v>13</v>
      </c>
      <c r="F3102" s="156">
        <v>30</v>
      </c>
      <c r="G3102" s="156"/>
      <c r="H3102" s="156">
        <v>5000</v>
      </c>
      <c r="I3102" s="156">
        <v>5100</v>
      </c>
      <c r="J3102" s="156">
        <v>519</v>
      </c>
      <c r="K3102" s="157">
        <v>1248</v>
      </c>
      <c r="L3102" s="158"/>
      <c r="M3102" s="159" t="s">
        <v>223</v>
      </c>
      <c r="N3102" s="160">
        <v>0</v>
      </c>
      <c r="O3102" s="160">
        <v>0</v>
      </c>
      <c r="P3102" s="161">
        <f t="shared" si="3298"/>
        <v>0</v>
      </c>
      <c r="Q3102" s="160">
        <v>0</v>
      </c>
      <c r="R3102" s="160">
        <v>0</v>
      </c>
      <c r="S3102" s="161">
        <f t="shared" si="3299"/>
        <v>0</v>
      </c>
      <c r="T3102" s="161">
        <f t="shared" si="3300"/>
        <v>0</v>
      </c>
      <c r="U3102" s="162" t="s">
        <v>111</v>
      </c>
      <c r="V3102" s="163"/>
      <c r="W3102" s="164"/>
      <c r="X3102" s="165" t="s">
        <v>58</v>
      </c>
      <c r="Y3102" s="166">
        <v>0</v>
      </c>
      <c r="Z3102" s="166">
        <v>0</v>
      </c>
      <c r="AA3102" s="166">
        <v>0</v>
      </c>
      <c r="AB3102" s="166">
        <v>0</v>
      </c>
      <c r="AC3102" s="166">
        <v>0</v>
      </c>
      <c r="AD3102" s="166">
        <v>0</v>
      </c>
      <c r="AE3102" s="166">
        <v>0</v>
      </c>
      <c r="AF3102" s="166">
        <v>0</v>
      </c>
      <c r="AG3102" s="166">
        <v>0</v>
      </c>
      <c r="AH3102" s="166">
        <v>0</v>
      </c>
      <c r="AI3102" s="166">
        <v>0</v>
      </c>
      <c r="AJ3102" s="166">
        <v>0</v>
      </c>
      <c r="AK3102" s="160">
        <f t="shared" si="3321"/>
        <v>0</v>
      </c>
      <c r="AL3102" s="160">
        <f t="shared" si="3321"/>
        <v>0</v>
      </c>
      <c r="AM3102" s="161">
        <f t="shared" si="3301"/>
        <v>0</v>
      </c>
      <c r="AN3102" s="160">
        <f t="shared" si="3322"/>
        <v>0</v>
      </c>
      <c r="AO3102" s="160">
        <f t="shared" si="3322"/>
        <v>0</v>
      </c>
      <c r="AP3102" s="161">
        <f t="shared" si="3289"/>
        <v>0</v>
      </c>
      <c r="AQ3102" s="161">
        <f t="shared" si="3297"/>
        <v>0</v>
      </c>
      <c r="AR3102" s="166">
        <v>0</v>
      </c>
      <c r="AS3102" s="166">
        <v>0</v>
      </c>
      <c r="AT3102" s="161">
        <f t="shared" si="3302"/>
        <v>0</v>
      </c>
      <c r="AU3102" s="166">
        <v>0</v>
      </c>
      <c r="AV3102" s="166">
        <v>0</v>
      </c>
      <c r="AW3102" s="161">
        <f t="shared" si="3303"/>
        <v>0</v>
      </c>
      <c r="AX3102" s="161">
        <f t="shared" si="3304"/>
        <v>0</v>
      </c>
      <c r="AY3102" s="166">
        <v>0</v>
      </c>
      <c r="AZ3102" s="166">
        <v>0</v>
      </c>
      <c r="BA3102" s="161">
        <f t="shared" si="3305"/>
        <v>0</v>
      </c>
      <c r="BB3102" s="166">
        <v>0</v>
      </c>
      <c r="BC3102" s="166">
        <v>0</v>
      </c>
      <c r="BD3102" s="161">
        <f t="shared" si="3306"/>
        <v>0</v>
      </c>
      <c r="BE3102" s="161">
        <f t="shared" si="3307"/>
        <v>0</v>
      </c>
      <c r="BF3102" s="166">
        <v>0</v>
      </c>
      <c r="BG3102" s="166">
        <v>0</v>
      </c>
      <c r="BH3102" s="161">
        <f t="shared" si="3308"/>
        <v>0</v>
      </c>
      <c r="BI3102" s="166">
        <v>0</v>
      </c>
      <c r="BJ3102" s="166">
        <v>0</v>
      </c>
      <c r="BK3102" s="161">
        <f t="shared" si="3309"/>
        <v>0</v>
      </c>
      <c r="BL3102" s="161">
        <f t="shared" si="3310"/>
        <v>0</v>
      </c>
      <c r="BM3102" s="166">
        <v>0</v>
      </c>
      <c r="BN3102" s="166">
        <v>0</v>
      </c>
      <c r="BO3102" s="161">
        <f t="shared" si="3311"/>
        <v>0</v>
      </c>
      <c r="BP3102" s="166">
        <v>0</v>
      </c>
      <c r="BQ3102" s="166">
        <v>0</v>
      </c>
      <c r="BR3102" s="161">
        <f t="shared" si="3312"/>
        <v>0</v>
      </c>
      <c r="BS3102" s="161">
        <f t="shared" si="3313"/>
        <v>0</v>
      </c>
      <c r="BT3102" s="166">
        <v>0</v>
      </c>
      <c r="BU3102" s="166">
        <v>0</v>
      </c>
      <c r="BV3102" s="161">
        <f t="shared" si="3314"/>
        <v>0</v>
      </c>
      <c r="BW3102" s="166">
        <v>0</v>
      </c>
      <c r="BX3102" s="166">
        <v>0</v>
      </c>
      <c r="BY3102" s="161">
        <f t="shared" si="3315"/>
        <v>0</v>
      </c>
      <c r="BZ3102" s="161">
        <f t="shared" si="3316"/>
        <v>0</v>
      </c>
      <c r="CA3102" s="160">
        <f t="shared" si="3323"/>
        <v>0</v>
      </c>
      <c r="CB3102" s="160">
        <f t="shared" si="3323"/>
        <v>0</v>
      </c>
      <c r="CC3102" s="161">
        <f t="shared" si="3317"/>
        <v>0</v>
      </c>
      <c r="CD3102" s="160">
        <f t="shared" si="3324"/>
        <v>0</v>
      </c>
      <c r="CE3102" s="160">
        <f t="shared" si="3324"/>
        <v>0</v>
      </c>
      <c r="CF3102" s="161">
        <f t="shared" si="3318"/>
        <v>0</v>
      </c>
      <c r="CG3102" s="161">
        <f t="shared" si="3319"/>
        <v>0</v>
      </c>
      <c r="CH3102" s="160">
        <f t="shared" si="3325"/>
        <v>0</v>
      </c>
      <c r="CI3102" s="160">
        <f t="shared" si="3325"/>
        <v>0</v>
      </c>
      <c r="CJ3102" s="166">
        <v>0</v>
      </c>
      <c r="CK3102" s="166">
        <v>0</v>
      </c>
      <c r="CL3102" s="166">
        <v>0</v>
      </c>
      <c r="CM3102" s="166">
        <v>0</v>
      </c>
      <c r="CN3102" s="160">
        <f t="shared" si="3326"/>
        <v>0</v>
      </c>
      <c r="CO3102" s="160">
        <f t="shared" si="3326"/>
        <v>0</v>
      </c>
    </row>
    <row r="3103" spans="1:93" ht="24" hidden="1">
      <c r="A3103" s="91"/>
      <c r="B3103" s="156">
        <v>2025</v>
      </c>
      <c r="C3103" s="156">
        <v>8308</v>
      </c>
      <c r="D3103" s="156">
        <v>5</v>
      </c>
      <c r="E3103" s="156">
        <v>13</v>
      </c>
      <c r="F3103" s="156">
        <v>30</v>
      </c>
      <c r="G3103" s="156"/>
      <c r="H3103" s="156">
        <v>5000</v>
      </c>
      <c r="I3103" s="156">
        <v>5100</v>
      </c>
      <c r="J3103" s="156">
        <v>519</v>
      </c>
      <c r="K3103" s="157">
        <v>1258</v>
      </c>
      <c r="L3103" s="158"/>
      <c r="M3103" s="159" t="s">
        <v>1839</v>
      </c>
      <c r="N3103" s="160">
        <v>0</v>
      </c>
      <c r="O3103" s="160">
        <v>0</v>
      </c>
      <c r="P3103" s="161">
        <f t="shared" si="3298"/>
        <v>0</v>
      </c>
      <c r="Q3103" s="160">
        <v>0</v>
      </c>
      <c r="R3103" s="160">
        <v>0</v>
      </c>
      <c r="S3103" s="161">
        <f t="shared" si="3299"/>
        <v>0</v>
      </c>
      <c r="T3103" s="161">
        <f t="shared" si="3300"/>
        <v>0</v>
      </c>
      <c r="U3103" s="162" t="s">
        <v>111</v>
      </c>
      <c r="V3103" s="163"/>
      <c r="W3103" s="164"/>
      <c r="X3103" s="165" t="s">
        <v>58</v>
      </c>
      <c r="Y3103" s="166">
        <v>0</v>
      </c>
      <c r="Z3103" s="166">
        <v>0</v>
      </c>
      <c r="AA3103" s="166">
        <v>0</v>
      </c>
      <c r="AB3103" s="166">
        <v>0</v>
      </c>
      <c r="AC3103" s="166">
        <v>0</v>
      </c>
      <c r="AD3103" s="166">
        <v>0</v>
      </c>
      <c r="AE3103" s="166">
        <v>0</v>
      </c>
      <c r="AF3103" s="166">
        <v>0</v>
      </c>
      <c r="AG3103" s="166">
        <v>0</v>
      </c>
      <c r="AH3103" s="166">
        <v>0</v>
      </c>
      <c r="AI3103" s="166">
        <v>0</v>
      </c>
      <c r="AJ3103" s="166">
        <v>0</v>
      </c>
      <c r="AK3103" s="160">
        <f t="shared" si="3321"/>
        <v>0</v>
      </c>
      <c r="AL3103" s="160">
        <f t="shared" si="3321"/>
        <v>0</v>
      </c>
      <c r="AM3103" s="161">
        <f t="shared" si="3301"/>
        <v>0</v>
      </c>
      <c r="AN3103" s="160">
        <f t="shared" si="3322"/>
        <v>0</v>
      </c>
      <c r="AO3103" s="160">
        <f t="shared" si="3322"/>
        <v>0</v>
      </c>
      <c r="AP3103" s="161">
        <f t="shared" si="3289"/>
        <v>0</v>
      </c>
      <c r="AQ3103" s="161">
        <f t="shared" si="3297"/>
        <v>0</v>
      </c>
      <c r="AR3103" s="166">
        <v>0</v>
      </c>
      <c r="AS3103" s="166">
        <v>0</v>
      </c>
      <c r="AT3103" s="161">
        <f t="shared" si="3302"/>
        <v>0</v>
      </c>
      <c r="AU3103" s="166">
        <v>0</v>
      </c>
      <c r="AV3103" s="166">
        <v>0</v>
      </c>
      <c r="AW3103" s="161">
        <f t="shared" si="3303"/>
        <v>0</v>
      </c>
      <c r="AX3103" s="161">
        <f t="shared" si="3304"/>
        <v>0</v>
      </c>
      <c r="AY3103" s="166">
        <v>0</v>
      </c>
      <c r="AZ3103" s="166">
        <v>0</v>
      </c>
      <c r="BA3103" s="161">
        <f t="shared" si="3305"/>
        <v>0</v>
      </c>
      <c r="BB3103" s="166">
        <v>0</v>
      </c>
      <c r="BC3103" s="166">
        <v>0</v>
      </c>
      <c r="BD3103" s="161">
        <f t="shared" si="3306"/>
        <v>0</v>
      </c>
      <c r="BE3103" s="161">
        <f t="shared" si="3307"/>
        <v>0</v>
      </c>
      <c r="BF3103" s="166">
        <v>0</v>
      </c>
      <c r="BG3103" s="166">
        <v>0</v>
      </c>
      <c r="BH3103" s="161">
        <f t="shared" si="3308"/>
        <v>0</v>
      </c>
      <c r="BI3103" s="166">
        <v>0</v>
      </c>
      <c r="BJ3103" s="166">
        <v>0</v>
      </c>
      <c r="BK3103" s="161">
        <f t="shared" si="3309"/>
        <v>0</v>
      </c>
      <c r="BL3103" s="161">
        <f t="shared" si="3310"/>
        <v>0</v>
      </c>
      <c r="BM3103" s="166">
        <v>0</v>
      </c>
      <c r="BN3103" s="166">
        <v>0</v>
      </c>
      <c r="BO3103" s="161">
        <f t="shared" si="3311"/>
        <v>0</v>
      </c>
      <c r="BP3103" s="166">
        <v>0</v>
      </c>
      <c r="BQ3103" s="166">
        <v>0</v>
      </c>
      <c r="BR3103" s="161">
        <f t="shared" si="3312"/>
        <v>0</v>
      </c>
      <c r="BS3103" s="161">
        <f t="shared" si="3313"/>
        <v>0</v>
      </c>
      <c r="BT3103" s="166">
        <v>0</v>
      </c>
      <c r="BU3103" s="166">
        <v>0</v>
      </c>
      <c r="BV3103" s="161">
        <f t="shared" si="3314"/>
        <v>0</v>
      </c>
      <c r="BW3103" s="166">
        <v>0</v>
      </c>
      <c r="BX3103" s="166">
        <v>0</v>
      </c>
      <c r="BY3103" s="161">
        <f t="shared" si="3315"/>
        <v>0</v>
      </c>
      <c r="BZ3103" s="161">
        <f t="shared" si="3316"/>
        <v>0</v>
      </c>
      <c r="CA3103" s="160">
        <f t="shared" si="3323"/>
        <v>0</v>
      </c>
      <c r="CB3103" s="160">
        <f t="shared" si="3323"/>
        <v>0</v>
      </c>
      <c r="CC3103" s="161">
        <f t="shared" si="3317"/>
        <v>0</v>
      </c>
      <c r="CD3103" s="160">
        <f t="shared" si="3324"/>
        <v>0</v>
      </c>
      <c r="CE3103" s="160">
        <f t="shared" si="3324"/>
        <v>0</v>
      </c>
      <c r="CF3103" s="161">
        <f t="shared" si="3318"/>
        <v>0</v>
      </c>
      <c r="CG3103" s="161">
        <f t="shared" si="3319"/>
        <v>0</v>
      </c>
      <c r="CH3103" s="160">
        <f t="shared" si="3325"/>
        <v>0</v>
      </c>
      <c r="CI3103" s="160">
        <f t="shared" si="3325"/>
        <v>0</v>
      </c>
      <c r="CJ3103" s="166">
        <v>0</v>
      </c>
      <c r="CK3103" s="166">
        <v>0</v>
      </c>
      <c r="CL3103" s="166">
        <v>0</v>
      </c>
      <c r="CM3103" s="166">
        <v>0</v>
      </c>
      <c r="CN3103" s="160">
        <f t="shared" si="3326"/>
        <v>0</v>
      </c>
      <c r="CO3103" s="160">
        <f t="shared" si="3326"/>
        <v>0</v>
      </c>
    </row>
    <row r="3104" spans="1:93" ht="24" hidden="1">
      <c r="A3104" s="91"/>
      <c r="B3104" s="156">
        <v>2025</v>
      </c>
      <c r="C3104" s="156">
        <v>8308</v>
      </c>
      <c r="D3104" s="156">
        <v>5</v>
      </c>
      <c r="E3104" s="156">
        <v>13</v>
      </c>
      <c r="F3104" s="156">
        <v>30</v>
      </c>
      <c r="G3104" s="156"/>
      <c r="H3104" s="156">
        <v>5000</v>
      </c>
      <c r="I3104" s="156">
        <v>5100</v>
      </c>
      <c r="J3104" s="156">
        <v>519</v>
      </c>
      <c r="K3104" s="157">
        <v>1509</v>
      </c>
      <c r="L3104" s="158"/>
      <c r="M3104" s="159" t="s">
        <v>206</v>
      </c>
      <c r="N3104" s="160">
        <v>0</v>
      </c>
      <c r="O3104" s="160">
        <v>0</v>
      </c>
      <c r="P3104" s="161">
        <f t="shared" si="3298"/>
        <v>0</v>
      </c>
      <c r="Q3104" s="160">
        <v>0</v>
      </c>
      <c r="R3104" s="160">
        <v>0</v>
      </c>
      <c r="S3104" s="161">
        <f t="shared" si="3299"/>
        <v>0</v>
      </c>
      <c r="T3104" s="161">
        <f t="shared" si="3300"/>
        <v>0</v>
      </c>
      <c r="U3104" s="162" t="s">
        <v>111</v>
      </c>
      <c r="V3104" s="163"/>
      <c r="W3104" s="164"/>
      <c r="X3104" s="165" t="s">
        <v>58</v>
      </c>
      <c r="Y3104" s="166">
        <v>0</v>
      </c>
      <c r="Z3104" s="166">
        <v>0</v>
      </c>
      <c r="AA3104" s="166">
        <v>0</v>
      </c>
      <c r="AB3104" s="166">
        <v>0</v>
      </c>
      <c r="AC3104" s="166">
        <v>0</v>
      </c>
      <c r="AD3104" s="166">
        <v>0</v>
      </c>
      <c r="AE3104" s="166">
        <v>0</v>
      </c>
      <c r="AF3104" s="166">
        <v>0</v>
      </c>
      <c r="AG3104" s="166">
        <v>0</v>
      </c>
      <c r="AH3104" s="166">
        <v>0</v>
      </c>
      <c r="AI3104" s="166">
        <v>0</v>
      </c>
      <c r="AJ3104" s="166">
        <v>0</v>
      </c>
      <c r="AK3104" s="160">
        <f t="shared" si="3321"/>
        <v>0</v>
      </c>
      <c r="AL3104" s="160">
        <f t="shared" si="3321"/>
        <v>0</v>
      </c>
      <c r="AM3104" s="161">
        <f t="shared" si="3301"/>
        <v>0</v>
      </c>
      <c r="AN3104" s="160">
        <f t="shared" si="3322"/>
        <v>0</v>
      </c>
      <c r="AO3104" s="160">
        <f t="shared" si="3322"/>
        <v>0</v>
      </c>
      <c r="AP3104" s="161">
        <f t="shared" si="3289"/>
        <v>0</v>
      </c>
      <c r="AQ3104" s="161">
        <f t="shared" si="3297"/>
        <v>0</v>
      </c>
      <c r="AR3104" s="166">
        <v>0</v>
      </c>
      <c r="AS3104" s="166">
        <v>0</v>
      </c>
      <c r="AT3104" s="161">
        <f t="shared" si="3302"/>
        <v>0</v>
      </c>
      <c r="AU3104" s="166">
        <v>0</v>
      </c>
      <c r="AV3104" s="166">
        <v>0</v>
      </c>
      <c r="AW3104" s="161">
        <f t="shared" si="3303"/>
        <v>0</v>
      </c>
      <c r="AX3104" s="161">
        <f t="shared" si="3304"/>
        <v>0</v>
      </c>
      <c r="AY3104" s="166">
        <v>0</v>
      </c>
      <c r="AZ3104" s="166">
        <v>0</v>
      </c>
      <c r="BA3104" s="161">
        <f t="shared" si="3305"/>
        <v>0</v>
      </c>
      <c r="BB3104" s="166">
        <v>0</v>
      </c>
      <c r="BC3104" s="166">
        <v>0</v>
      </c>
      <c r="BD3104" s="161">
        <f t="shared" si="3306"/>
        <v>0</v>
      </c>
      <c r="BE3104" s="161">
        <f t="shared" si="3307"/>
        <v>0</v>
      </c>
      <c r="BF3104" s="166">
        <v>0</v>
      </c>
      <c r="BG3104" s="166">
        <v>0</v>
      </c>
      <c r="BH3104" s="161">
        <f t="shared" si="3308"/>
        <v>0</v>
      </c>
      <c r="BI3104" s="166">
        <v>0</v>
      </c>
      <c r="BJ3104" s="166">
        <v>0</v>
      </c>
      <c r="BK3104" s="161">
        <f t="shared" si="3309"/>
        <v>0</v>
      </c>
      <c r="BL3104" s="161">
        <f t="shared" si="3310"/>
        <v>0</v>
      </c>
      <c r="BM3104" s="166">
        <v>0</v>
      </c>
      <c r="BN3104" s="166">
        <v>0</v>
      </c>
      <c r="BO3104" s="161">
        <f t="shared" si="3311"/>
        <v>0</v>
      </c>
      <c r="BP3104" s="166">
        <v>0</v>
      </c>
      <c r="BQ3104" s="166">
        <v>0</v>
      </c>
      <c r="BR3104" s="161">
        <f t="shared" si="3312"/>
        <v>0</v>
      </c>
      <c r="BS3104" s="161">
        <f t="shared" si="3313"/>
        <v>0</v>
      </c>
      <c r="BT3104" s="166">
        <v>0</v>
      </c>
      <c r="BU3104" s="166">
        <v>0</v>
      </c>
      <c r="BV3104" s="161">
        <f t="shared" si="3314"/>
        <v>0</v>
      </c>
      <c r="BW3104" s="166">
        <v>0</v>
      </c>
      <c r="BX3104" s="166">
        <v>0</v>
      </c>
      <c r="BY3104" s="161">
        <f t="shared" si="3315"/>
        <v>0</v>
      </c>
      <c r="BZ3104" s="161">
        <f t="shared" si="3316"/>
        <v>0</v>
      </c>
      <c r="CA3104" s="160">
        <f t="shared" si="3323"/>
        <v>0</v>
      </c>
      <c r="CB3104" s="160">
        <f t="shared" si="3323"/>
        <v>0</v>
      </c>
      <c r="CC3104" s="161">
        <f t="shared" si="3317"/>
        <v>0</v>
      </c>
      <c r="CD3104" s="160">
        <f t="shared" si="3324"/>
        <v>0</v>
      </c>
      <c r="CE3104" s="160">
        <f t="shared" si="3324"/>
        <v>0</v>
      </c>
      <c r="CF3104" s="161">
        <f t="shared" si="3318"/>
        <v>0</v>
      </c>
      <c r="CG3104" s="161">
        <f t="shared" si="3319"/>
        <v>0</v>
      </c>
      <c r="CH3104" s="160">
        <f t="shared" si="3325"/>
        <v>0</v>
      </c>
      <c r="CI3104" s="160">
        <f t="shared" si="3325"/>
        <v>0</v>
      </c>
      <c r="CJ3104" s="166">
        <v>0</v>
      </c>
      <c r="CK3104" s="166">
        <v>0</v>
      </c>
      <c r="CL3104" s="166">
        <v>0</v>
      </c>
      <c r="CM3104" s="166">
        <v>0</v>
      </c>
      <c r="CN3104" s="160">
        <f t="shared" si="3326"/>
        <v>0</v>
      </c>
      <c r="CO3104" s="160">
        <f t="shared" si="3326"/>
        <v>0</v>
      </c>
    </row>
    <row r="3105" spans="1:93" ht="24" hidden="1">
      <c r="A3105" s="91"/>
      <c r="B3105" s="156">
        <v>2025</v>
      </c>
      <c r="C3105" s="156">
        <v>8308</v>
      </c>
      <c r="D3105" s="156">
        <v>5</v>
      </c>
      <c r="E3105" s="156">
        <v>13</v>
      </c>
      <c r="F3105" s="156">
        <v>30</v>
      </c>
      <c r="G3105" s="156"/>
      <c r="H3105" s="156">
        <v>5000</v>
      </c>
      <c r="I3105" s="156">
        <v>5100</v>
      </c>
      <c r="J3105" s="156">
        <v>519</v>
      </c>
      <c r="K3105" s="157">
        <v>1539</v>
      </c>
      <c r="L3105" s="158"/>
      <c r="M3105" s="159" t="s">
        <v>484</v>
      </c>
      <c r="N3105" s="160">
        <v>0</v>
      </c>
      <c r="O3105" s="160">
        <v>0</v>
      </c>
      <c r="P3105" s="161">
        <f t="shared" si="3298"/>
        <v>0</v>
      </c>
      <c r="Q3105" s="160">
        <v>0</v>
      </c>
      <c r="R3105" s="160">
        <v>0</v>
      </c>
      <c r="S3105" s="161">
        <f t="shared" si="3299"/>
        <v>0</v>
      </c>
      <c r="T3105" s="161">
        <f t="shared" si="3300"/>
        <v>0</v>
      </c>
      <c r="U3105" s="162" t="s">
        <v>111</v>
      </c>
      <c r="V3105" s="163"/>
      <c r="W3105" s="164"/>
      <c r="X3105" s="165" t="s">
        <v>58</v>
      </c>
      <c r="Y3105" s="166">
        <v>0</v>
      </c>
      <c r="Z3105" s="166">
        <v>0</v>
      </c>
      <c r="AA3105" s="166">
        <v>0</v>
      </c>
      <c r="AB3105" s="166">
        <v>0</v>
      </c>
      <c r="AC3105" s="166">
        <v>0</v>
      </c>
      <c r="AD3105" s="166">
        <v>0</v>
      </c>
      <c r="AE3105" s="166">
        <v>0</v>
      </c>
      <c r="AF3105" s="166">
        <v>0</v>
      </c>
      <c r="AG3105" s="166">
        <v>0</v>
      </c>
      <c r="AH3105" s="166">
        <v>0</v>
      </c>
      <c r="AI3105" s="166">
        <v>0</v>
      </c>
      <c r="AJ3105" s="166">
        <v>0</v>
      </c>
      <c r="AK3105" s="160">
        <f t="shared" si="3321"/>
        <v>0</v>
      </c>
      <c r="AL3105" s="160">
        <f t="shared" si="3321"/>
        <v>0</v>
      </c>
      <c r="AM3105" s="161">
        <f t="shared" si="3301"/>
        <v>0</v>
      </c>
      <c r="AN3105" s="160">
        <f t="shared" si="3322"/>
        <v>0</v>
      </c>
      <c r="AO3105" s="160">
        <f t="shared" si="3322"/>
        <v>0</v>
      </c>
      <c r="AP3105" s="161">
        <f t="shared" si="3289"/>
        <v>0</v>
      </c>
      <c r="AQ3105" s="161">
        <f t="shared" si="3297"/>
        <v>0</v>
      </c>
      <c r="AR3105" s="166">
        <v>0</v>
      </c>
      <c r="AS3105" s="166">
        <v>0</v>
      </c>
      <c r="AT3105" s="161">
        <f t="shared" si="3302"/>
        <v>0</v>
      </c>
      <c r="AU3105" s="166">
        <v>0</v>
      </c>
      <c r="AV3105" s="166">
        <v>0</v>
      </c>
      <c r="AW3105" s="161">
        <f t="shared" si="3303"/>
        <v>0</v>
      </c>
      <c r="AX3105" s="161">
        <f t="shared" si="3304"/>
        <v>0</v>
      </c>
      <c r="AY3105" s="166">
        <v>0</v>
      </c>
      <c r="AZ3105" s="166">
        <v>0</v>
      </c>
      <c r="BA3105" s="161">
        <f t="shared" si="3305"/>
        <v>0</v>
      </c>
      <c r="BB3105" s="166">
        <v>0</v>
      </c>
      <c r="BC3105" s="166">
        <v>0</v>
      </c>
      <c r="BD3105" s="161">
        <f t="shared" si="3306"/>
        <v>0</v>
      </c>
      <c r="BE3105" s="161">
        <f t="shared" si="3307"/>
        <v>0</v>
      </c>
      <c r="BF3105" s="166">
        <v>0</v>
      </c>
      <c r="BG3105" s="166">
        <v>0</v>
      </c>
      <c r="BH3105" s="161">
        <f t="shared" si="3308"/>
        <v>0</v>
      </c>
      <c r="BI3105" s="166">
        <v>0</v>
      </c>
      <c r="BJ3105" s="166">
        <v>0</v>
      </c>
      <c r="BK3105" s="161">
        <f t="shared" si="3309"/>
        <v>0</v>
      </c>
      <c r="BL3105" s="161">
        <f t="shared" si="3310"/>
        <v>0</v>
      </c>
      <c r="BM3105" s="166">
        <v>0</v>
      </c>
      <c r="BN3105" s="166">
        <v>0</v>
      </c>
      <c r="BO3105" s="161">
        <f t="shared" si="3311"/>
        <v>0</v>
      </c>
      <c r="BP3105" s="166">
        <v>0</v>
      </c>
      <c r="BQ3105" s="166">
        <v>0</v>
      </c>
      <c r="BR3105" s="161">
        <f t="shared" si="3312"/>
        <v>0</v>
      </c>
      <c r="BS3105" s="161">
        <f t="shared" si="3313"/>
        <v>0</v>
      </c>
      <c r="BT3105" s="166">
        <v>0</v>
      </c>
      <c r="BU3105" s="166">
        <v>0</v>
      </c>
      <c r="BV3105" s="161">
        <f t="shared" si="3314"/>
        <v>0</v>
      </c>
      <c r="BW3105" s="166">
        <v>0</v>
      </c>
      <c r="BX3105" s="166">
        <v>0</v>
      </c>
      <c r="BY3105" s="161">
        <f t="shared" si="3315"/>
        <v>0</v>
      </c>
      <c r="BZ3105" s="161">
        <f t="shared" si="3316"/>
        <v>0</v>
      </c>
      <c r="CA3105" s="160">
        <f t="shared" si="3323"/>
        <v>0</v>
      </c>
      <c r="CB3105" s="160">
        <f t="shared" si="3323"/>
        <v>0</v>
      </c>
      <c r="CC3105" s="161">
        <f t="shared" si="3317"/>
        <v>0</v>
      </c>
      <c r="CD3105" s="160">
        <f t="shared" si="3324"/>
        <v>0</v>
      </c>
      <c r="CE3105" s="160">
        <f t="shared" si="3324"/>
        <v>0</v>
      </c>
      <c r="CF3105" s="161">
        <f t="shared" si="3318"/>
        <v>0</v>
      </c>
      <c r="CG3105" s="161">
        <f t="shared" si="3319"/>
        <v>0</v>
      </c>
      <c r="CH3105" s="160">
        <f t="shared" si="3325"/>
        <v>0</v>
      </c>
      <c r="CI3105" s="160">
        <f t="shared" si="3325"/>
        <v>0</v>
      </c>
      <c r="CJ3105" s="166">
        <v>0</v>
      </c>
      <c r="CK3105" s="166">
        <v>0</v>
      </c>
      <c r="CL3105" s="166">
        <v>0</v>
      </c>
      <c r="CM3105" s="166">
        <v>0</v>
      </c>
      <c r="CN3105" s="160">
        <f t="shared" si="3326"/>
        <v>0</v>
      </c>
      <c r="CO3105" s="160">
        <f t="shared" si="3326"/>
        <v>0</v>
      </c>
    </row>
    <row r="3106" spans="1:93" ht="24" hidden="1">
      <c r="A3106" s="91"/>
      <c r="B3106" s="138">
        <v>2025</v>
      </c>
      <c r="C3106" s="138">
        <v>8308</v>
      </c>
      <c r="D3106" s="138">
        <v>5</v>
      </c>
      <c r="E3106" s="138">
        <v>13</v>
      </c>
      <c r="F3106" s="138">
        <v>30</v>
      </c>
      <c r="G3106" s="138"/>
      <c r="H3106" s="138">
        <v>5000</v>
      </c>
      <c r="I3106" s="138">
        <v>5200</v>
      </c>
      <c r="J3106" s="138"/>
      <c r="K3106" s="139" t="s">
        <v>51</v>
      </c>
      <c r="L3106" s="140"/>
      <c r="M3106" s="141" t="s">
        <v>207</v>
      </c>
      <c r="N3106" s="142">
        <f>N3107+N3117</f>
        <v>0</v>
      </c>
      <c r="O3106" s="142">
        <f>O3107+O3117</f>
        <v>0</v>
      </c>
      <c r="P3106" s="142">
        <f t="shared" si="3298"/>
        <v>0</v>
      </c>
      <c r="Q3106" s="142">
        <f>Q3107+Q3117</f>
        <v>0</v>
      </c>
      <c r="R3106" s="142">
        <f>R3107+R3117</f>
        <v>0</v>
      </c>
      <c r="S3106" s="142">
        <f t="shared" si="3299"/>
        <v>0</v>
      </c>
      <c r="T3106" s="142">
        <f t="shared" si="3300"/>
        <v>0</v>
      </c>
      <c r="U3106" s="143"/>
      <c r="V3106" s="144"/>
      <c r="W3106" s="145"/>
      <c r="X3106" s="146"/>
      <c r="Y3106" s="142">
        <f t="shared" ref="Y3106:AL3106" si="3327">Y3107+Y3117</f>
        <v>0</v>
      </c>
      <c r="Z3106" s="142">
        <f t="shared" si="3327"/>
        <v>0</v>
      </c>
      <c r="AA3106" s="142">
        <f t="shared" si="3327"/>
        <v>0</v>
      </c>
      <c r="AB3106" s="142">
        <f t="shared" si="3327"/>
        <v>0</v>
      </c>
      <c r="AC3106" s="142">
        <f t="shared" si="3327"/>
        <v>0</v>
      </c>
      <c r="AD3106" s="142">
        <f t="shared" si="3327"/>
        <v>0</v>
      </c>
      <c r="AE3106" s="142">
        <f t="shared" si="3327"/>
        <v>0</v>
      </c>
      <c r="AF3106" s="142">
        <f t="shared" si="3327"/>
        <v>0</v>
      </c>
      <c r="AG3106" s="142">
        <f t="shared" si="3327"/>
        <v>0</v>
      </c>
      <c r="AH3106" s="142">
        <f t="shared" si="3327"/>
        <v>0</v>
      </c>
      <c r="AI3106" s="142">
        <f t="shared" si="3327"/>
        <v>0</v>
      </c>
      <c r="AJ3106" s="142">
        <f t="shared" si="3327"/>
        <v>0</v>
      </c>
      <c r="AK3106" s="142">
        <f t="shared" si="3327"/>
        <v>0</v>
      </c>
      <c r="AL3106" s="142">
        <f t="shared" si="3327"/>
        <v>0</v>
      </c>
      <c r="AM3106" s="142">
        <f t="shared" si="3301"/>
        <v>0</v>
      </c>
      <c r="AN3106" s="142">
        <f>AN3107+AN3117</f>
        <v>0</v>
      </c>
      <c r="AO3106" s="142">
        <f>AO3107+AO3117</f>
        <v>0</v>
      </c>
      <c r="AP3106" s="142">
        <f t="shared" si="3289"/>
        <v>0</v>
      </c>
      <c r="AQ3106" s="142">
        <f t="shared" si="3297"/>
        <v>0</v>
      </c>
      <c r="AR3106" s="142">
        <f>AR3107+AR3117</f>
        <v>0</v>
      </c>
      <c r="AS3106" s="142">
        <f>AS3107+AS3117</f>
        <v>0</v>
      </c>
      <c r="AT3106" s="142">
        <f t="shared" si="3302"/>
        <v>0</v>
      </c>
      <c r="AU3106" s="142">
        <f>AU3107+AU3117</f>
        <v>0</v>
      </c>
      <c r="AV3106" s="142">
        <f>AV3107+AV3117</f>
        <v>0</v>
      </c>
      <c r="AW3106" s="142">
        <f t="shared" si="3303"/>
        <v>0</v>
      </c>
      <c r="AX3106" s="142">
        <f t="shared" si="3304"/>
        <v>0</v>
      </c>
      <c r="AY3106" s="142">
        <f>AY3107+AY3117</f>
        <v>0</v>
      </c>
      <c r="AZ3106" s="142">
        <f>AZ3107+AZ3117</f>
        <v>0</v>
      </c>
      <c r="BA3106" s="142">
        <f t="shared" si="3305"/>
        <v>0</v>
      </c>
      <c r="BB3106" s="142">
        <f>BB3107+BB3117</f>
        <v>0</v>
      </c>
      <c r="BC3106" s="142">
        <f>BC3107+BC3117</f>
        <v>0</v>
      </c>
      <c r="BD3106" s="142">
        <f t="shared" si="3306"/>
        <v>0</v>
      </c>
      <c r="BE3106" s="142">
        <f t="shared" si="3307"/>
        <v>0</v>
      </c>
      <c r="BF3106" s="142">
        <f>BF3107+BF3117</f>
        <v>0</v>
      </c>
      <c r="BG3106" s="142">
        <f>BG3107+BG3117</f>
        <v>0</v>
      </c>
      <c r="BH3106" s="142">
        <f t="shared" si="3308"/>
        <v>0</v>
      </c>
      <c r="BI3106" s="142">
        <f>BI3107+BI3117</f>
        <v>0</v>
      </c>
      <c r="BJ3106" s="142">
        <f>BJ3107+BJ3117</f>
        <v>0</v>
      </c>
      <c r="BK3106" s="142">
        <f t="shared" si="3309"/>
        <v>0</v>
      </c>
      <c r="BL3106" s="142">
        <f t="shared" si="3310"/>
        <v>0</v>
      </c>
      <c r="BM3106" s="142">
        <f>BM3107+BM3117</f>
        <v>0</v>
      </c>
      <c r="BN3106" s="142">
        <f>BN3107+BN3117</f>
        <v>0</v>
      </c>
      <c r="BO3106" s="142">
        <f t="shared" si="3311"/>
        <v>0</v>
      </c>
      <c r="BP3106" s="142">
        <f>BP3107+BP3117</f>
        <v>0</v>
      </c>
      <c r="BQ3106" s="142">
        <f>BQ3107+BQ3117</f>
        <v>0</v>
      </c>
      <c r="BR3106" s="142">
        <f t="shared" si="3312"/>
        <v>0</v>
      </c>
      <c r="BS3106" s="142">
        <f t="shared" si="3313"/>
        <v>0</v>
      </c>
      <c r="BT3106" s="142">
        <f>BT3107+BT3117</f>
        <v>0</v>
      </c>
      <c r="BU3106" s="142">
        <f>BU3107+BU3117</f>
        <v>0</v>
      </c>
      <c r="BV3106" s="142">
        <f t="shared" si="3314"/>
        <v>0</v>
      </c>
      <c r="BW3106" s="142">
        <f>BW3107+BW3117</f>
        <v>0</v>
      </c>
      <c r="BX3106" s="142">
        <f>BX3107+BX3117</f>
        <v>0</v>
      </c>
      <c r="BY3106" s="142">
        <f t="shared" si="3315"/>
        <v>0</v>
      </c>
      <c r="BZ3106" s="142">
        <f t="shared" si="3316"/>
        <v>0</v>
      </c>
      <c r="CA3106" s="142">
        <f>CA3107+CA3117</f>
        <v>0</v>
      </c>
      <c r="CB3106" s="142">
        <f>CB3107+CB3117</f>
        <v>0</v>
      </c>
      <c r="CC3106" s="142">
        <f t="shared" si="3317"/>
        <v>0</v>
      </c>
      <c r="CD3106" s="142">
        <f>CD3107+CD3117</f>
        <v>0</v>
      </c>
      <c r="CE3106" s="142">
        <f>CE3107+CE3117</f>
        <v>0</v>
      </c>
      <c r="CF3106" s="142">
        <f t="shared" si="3318"/>
        <v>0</v>
      </c>
      <c r="CG3106" s="142">
        <f t="shared" si="3319"/>
        <v>0</v>
      </c>
      <c r="CH3106" s="142"/>
      <c r="CI3106" s="142"/>
      <c r="CJ3106" s="142"/>
      <c r="CK3106" s="142"/>
      <c r="CL3106" s="142"/>
      <c r="CM3106" s="142"/>
      <c r="CN3106" s="142"/>
      <c r="CO3106" s="142"/>
    </row>
    <row r="3107" spans="1:93" ht="24" hidden="1">
      <c r="A3107" s="91"/>
      <c r="B3107" s="147">
        <v>2025</v>
      </c>
      <c r="C3107" s="147">
        <v>8308</v>
      </c>
      <c r="D3107" s="147">
        <v>5</v>
      </c>
      <c r="E3107" s="147">
        <v>13</v>
      </c>
      <c r="F3107" s="147">
        <v>30</v>
      </c>
      <c r="G3107" s="147"/>
      <c r="H3107" s="147">
        <v>5000</v>
      </c>
      <c r="I3107" s="147">
        <v>5200</v>
      </c>
      <c r="J3107" s="147">
        <v>521</v>
      </c>
      <c r="K3107" s="148" t="s">
        <v>51</v>
      </c>
      <c r="L3107" s="149"/>
      <c r="M3107" s="150" t="s">
        <v>208</v>
      </c>
      <c r="N3107" s="151">
        <f>SUM(N3108:N3116)</f>
        <v>0</v>
      </c>
      <c r="O3107" s="151">
        <f>SUM(O3108:O3116)</f>
        <v>0</v>
      </c>
      <c r="P3107" s="151">
        <f t="shared" si="3298"/>
        <v>0</v>
      </c>
      <c r="Q3107" s="151">
        <f>SUM(Q3108:Q3116)</f>
        <v>0</v>
      </c>
      <c r="R3107" s="151">
        <f>SUM(R3108:R3116)</f>
        <v>0</v>
      </c>
      <c r="S3107" s="151">
        <f t="shared" si="3299"/>
        <v>0</v>
      </c>
      <c r="T3107" s="151">
        <f t="shared" si="3300"/>
        <v>0</v>
      </c>
      <c r="U3107" s="152"/>
      <c r="V3107" s="153"/>
      <c r="W3107" s="154"/>
      <c r="X3107" s="155"/>
      <c r="Y3107" s="151">
        <f t="shared" ref="Y3107:AL3107" si="3328">SUM(Y3108:Y3116)</f>
        <v>0</v>
      </c>
      <c r="Z3107" s="151">
        <f t="shared" si="3328"/>
        <v>0</v>
      </c>
      <c r="AA3107" s="151">
        <f t="shared" si="3328"/>
        <v>0</v>
      </c>
      <c r="AB3107" s="151">
        <f t="shared" si="3328"/>
        <v>0</v>
      </c>
      <c r="AC3107" s="151">
        <f t="shared" si="3328"/>
        <v>0</v>
      </c>
      <c r="AD3107" s="151">
        <f t="shared" si="3328"/>
        <v>0</v>
      </c>
      <c r="AE3107" s="151">
        <f t="shared" si="3328"/>
        <v>0</v>
      </c>
      <c r="AF3107" s="151">
        <f t="shared" si="3328"/>
        <v>0</v>
      </c>
      <c r="AG3107" s="151">
        <f t="shared" si="3328"/>
        <v>0</v>
      </c>
      <c r="AH3107" s="151">
        <f t="shared" si="3328"/>
        <v>0</v>
      </c>
      <c r="AI3107" s="151">
        <f t="shared" si="3328"/>
        <v>0</v>
      </c>
      <c r="AJ3107" s="151">
        <f t="shared" si="3328"/>
        <v>0</v>
      </c>
      <c r="AK3107" s="151">
        <f t="shared" si="3328"/>
        <v>0</v>
      </c>
      <c r="AL3107" s="151">
        <f t="shared" si="3328"/>
        <v>0</v>
      </c>
      <c r="AM3107" s="151">
        <f t="shared" si="3301"/>
        <v>0</v>
      </c>
      <c r="AN3107" s="151">
        <f>SUM(AN3108:AN3116)</f>
        <v>0</v>
      </c>
      <c r="AO3107" s="151">
        <f>SUM(AO3108:AO3116)</f>
        <v>0</v>
      </c>
      <c r="AP3107" s="151">
        <f t="shared" si="3289"/>
        <v>0</v>
      </c>
      <c r="AQ3107" s="151">
        <f t="shared" si="3297"/>
        <v>0</v>
      </c>
      <c r="AR3107" s="151">
        <f>SUM(AR3108:AR3116)</f>
        <v>0</v>
      </c>
      <c r="AS3107" s="151">
        <f>SUM(AS3108:AS3116)</f>
        <v>0</v>
      </c>
      <c r="AT3107" s="151">
        <f t="shared" si="3302"/>
        <v>0</v>
      </c>
      <c r="AU3107" s="151">
        <f>SUM(AU3108:AU3116)</f>
        <v>0</v>
      </c>
      <c r="AV3107" s="151">
        <f>SUM(AV3108:AV3116)</f>
        <v>0</v>
      </c>
      <c r="AW3107" s="151">
        <f t="shared" si="3303"/>
        <v>0</v>
      </c>
      <c r="AX3107" s="151">
        <f t="shared" si="3304"/>
        <v>0</v>
      </c>
      <c r="AY3107" s="151">
        <f>SUM(AY3108:AY3116)</f>
        <v>0</v>
      </c>
      <c r="AZ3107" s="151">
        <f>SUM(AZ3108:AZ3116)</f>
        <v>0</v>
      </c>
      <c r="BA3107" s="151">
        <f t="shared" si="3305"/>
        <v>0</v>
      </c>
      <c r="BB3107" s="151">
        <f>SUM(BB3108:BB3116)</f>
        <v>0</v>
      </c>
      <c r="BC3107" s="151">
        <f>SUM(BC3108:BC3116)</f>
        <v>0</v>
      </c>
      <c r="BD3107" s="151">
        <f t="shared" si="3306"/>
        <v>0</v>
      </c>
      <c r="BE3107" s="151">
        <f t="shared" si="3307"/>
        <v>0</v>
      </c>
      <c r="BF3107" s="151">
        <f>SUM(BF3108:BF3116)</f>
        <v>0</v>
      </c>
      <c r="BG3107" s="151">
        <f>SUM(BG3108:BG3116)</f>
        <v>0</v>
      </c>
      <c r="BH3107" s="151">
        <f t="shared" si="3308"/>
        <v>0</v>
      </c>
      <c r="BI3107" s="151">
        <f>SUM(BI3108:BI3116)</f>
        <v>0</v>
      </c>
      <c r="BJ3107" s="151">
        <f>SUM(BJ3108:BJ3116)</f>
        <v>0</v>
      </c>
      <c r="BK3107" s="151">
        <f t="shared" si="3309"/>
        <v>0</v>
      </c>
      <c r="BL3107" s="151">
        <f t="shared" si="3310"/>
        <v>0</v>
      </c>
      <c r="BM3107" s="151">
        <f>SUM(BM3108:BM3116)</f>
        <v>0</v>
      </c>
      <c r="BN3107" s="151">
        <f>SUM(BN3108:BN3116)</f>
        <v>0</v>
      </c>
      <c r="BO3107" s="151">
        <f t="shared" si="3311"/>
        <v>0</v>
      </c>
      <c r="BP3107" s="151">
        <f>SUM(BP3108:BP3116)</f>
        <v>0</v>
      </c>
      <c r="BQ3107" s="151">
        <f>SUM(BQ3108:BQ3116)</f>
        <v>0</v>
      </c>
      <c r="BR3107" s="151">
        <f t="shared" si="3312"/>
        <v>0</v>
      </c>
      <c r="BS3107" s="151">
        <f t="shared" si="3313"/>
        <v>0</v>
      </c>
      <c r="BT3107" s="151">
        <f>SUM(BT3108:BT3116)</f>
        <v>0</v>
      </c>
      <c r="BU3107" s="151">
        <f>SUM(BU3108:BU3116)</f>
        <v>0</v>
      </c>
      <c r="BV3107" s="151">
        <f t="shared" si="3314"/>
        <v>0</v>
      </c>
      <c r="BW3107" s="151">
        <f>SUM(BW3108:BW3116)</f>
        <v>0</v>
      </c>
      <c r="BX3107" s="151">
        <f>SUM(BX3108:BX3116)</f>
        <v>0</v>
      </c>
      <c r="BY3107" s="151">
        <f t="shared" si="3315"/>
        <v>0</v>
      </c>
      <c r="BZ3107" s="151">
        <f t="shared" si="3316"/>
        <v>0</v>
      </c>
      <c r="CA3107" s="151">
        <f>SUM(CA3108:CA3116)</f>
        <v>0</v>
      </c>
      <c r="CB3107" s="151">
        <f>SUM(CB3108:CB3116)</f>
        <v>0</v>
      </c>
      <c r="CC3107" s="151">
        <f t="shared" si="3317"/>
        <v>0</v>
      </c>
      <c r="CD3107" s="151">
        <f>SUM(CD3108:CD3116)</f>
        <v>0</v>
      </c>
      <c r="CE3107" s="151">
        <f>SUM(CE3108:CE3116)</f>
        <v>0</v>
      </c>
      <c r="CF3107" s="151">
        <f t="shared" si="3318"/>
        <v>0</v>
      </c>
      <c r="CG3107" s="151">
        <f t="shared" si="3319"/>
        <v>0</v>
      </c>
      <c r="CH3107" s="151"/>
      <c r="CI3107" s="151"/>
      <c r="CJ3107" s="151"/>
      <c r="CK3107" s="151"/>
      <c r="CL3107" s="151"/>
      <c r="CM3107" s="151"/>
      <c r="CN3107" s="151"/>
      <c r="CO3107" s="151"/>
    </row>
    <row r="3108" spans="1:93" ht="24" hidden="1">
      <c r="A3108" s="91"/>
      <c r="B3108" s="156">
        <v>2025</v>
      </c>
      <c r="C3108" s="156">
        <v>8308</v>
      </c>
      <c r="D3108" s="156">
        <v>5</v>
      </c>
      <c r="E3108" s="156">
        <v>13</v>
      </c>
      <c r="F3108" s="156">
        <v>30</v>
      </c>
      <c r="G3108" s="156"/>
      <c r="H3108" s="156">
        <v>5000</v>
      </c>
      <c r="I3108" s="156">
        <v>5200</v>
      </c>
      <c r="J3108" s="156">
        <v>521</v>
      </c>
      <c r="K3108" s="157">
        <v>25</v>
      </c>
      <c r="L3108" s="158"/>
      <c r="M3108" s="159" t="s">
        <v>1840</v>
      </c>
      <c r="N3108" s="160">
        <v>0</v>
      </c>
      <c r="O3108" s="160">
        <v>0</v>
      </c>
      <c r="P3108" s="161">
        <f t="shared" si="3298"/>
        <v>0</v>
      </c>
      <c r="Q3108" s="160">
        <v>0</v>
      </c>
      <c r="R3108" s="160">
        <v>0</v>
      </c>
      <c r="S3108" s="161">
        <f t="shared" si="3299"/>
        <v>0</v>
      </c>
      <c r="T3108" s="161">
        <f t="shared" si="3300"/>
        <v>0</v>
      </c>
      <c r="U3108" s="162" t="s">
        <v>1408</v>
      </c>
      <c r="V3108" s="163"/>
      <c r="W3108" s="164"/>
      <c r="X3108" s="167" t="s">
        <v>66</v>
      </c>
      <c r="Y3108" s="166">
        <v>0</v>
      </c>
      <c r="Z3108" s="166">
        <v>0</v>
      </c>
      <c r="AA3108" s="166">
        <v>0</v>
      </c>
      <c r="AB3108" s="166">
        <v>0</v>
      </c>
      <c r="AC3108" s="166">
        <v>0</v>
      </c>
      <c r="AD3108" s="166">
        <v>0</v>
      </c>
      <c r="AE3108" s="166">
        <v>0</v>
      </c>
      <c r="AF3108" s="166">
        <v>0</v>
      </c>
      <c r="AG3108" s="166">
        <v>0</v>
      </c>
      <c r="AH3108" s="166">
        <v>0</v>
      </c>
      <c r="AI3108" s="166">
        <v>0</v>
      </c>
      <c r="AJ3108" s="166">
        <v>0</v>
      </c>
      <c r="AK3108" s="160">
        <f t="shared" ref="AK3108:AL3116" si="3329">N3108+Y3108-AE3108</f>
        <v>0</v>
      </c>
      <c r="AL3108" s="160">
        <f t="shared" si="3329"/>
        <v>0</v>
      </c>
      <c r="AM3108" s="161">
        <f t="shared" si="3301"/>
        <v>0</v>
      </c>
      <c r="AN3108" s="160">
        <f t="shared" ref="AN3108:AO3116" si="3330">Q3108+AA3108-AG3108</f>
        <v>0</v>
      </c>
      <c r="AO3108" s="160">
        <f t="shared" si="3330"/>
        <v>0</v>
      </c>
      <c r="AP3108" s="161">
        <f t="shared" si="3289"/>
        <v>0</v>
      </c>
      <c r="AQ3108" s="161">
        <f t="shared" si="3297"/>
        <v>0</v>
      </c>
      <c r="AR3108" s="166">
        <v>0</v>
      </c>
      <c r="AS3108" s="166">
        <v>0</v>
      </c>
      <c r="AT3108" s="161">
        <f t="shared" si="3302"/>
        <v>0</v>
      </c>
      <c r="AU3108" s="166">
        <v>0</v>
      </c>
      <c r="AV3108" s="166">
        <v>0</v>
      </c>
      <c r="AW3108" s="161">
        <f t="shared" si="3303"/>
        <v>0</v>
      </c>
      <c r="AX3108" s="161">
        <f t="shared" si="3304"/>
        <v>0</v>
      </c>
      <c r="AY3108" s="166">
        <v>0</v>
      </c>
      <c r="AZ3108" s="166">
        <v>0</v>
      </c>
      <c r="BA3108" s="161">
        <f t="shared" si="3305"/>
        <v>0</v>
      </c>
      <c r="BB3108" s="166">
        <v>0</v>
      </c>
      <c r="BC3108" s="166">
        <v>0</v>
      </c>
      <c r="BD3108" s="161">
        <f t="shared" si="3306"/>
        <v>0</v>
      </c>
      <c r="BE3108" s="161">
        <f t="shared" si="3307"/>
        <v>0</v>
      </c>
      <c r="BF3108" s="166">
        <v>0</v>
      </c>
      <c r="BG3108" s="166">
        <v>0</v>
      </c>
      <c r="BH3108" s="161">
        <f t="shared" si="3308"/>
        <v>0</v>
      </c>
      <c r="BI3108" s="166">
        <v>0</v>
      </c>
      <c r="BJ3108" s="166">
        <v>0</v>
      </c>
      <c r="BK3108" s="161">
        <f t="shared" si="3309"/>
        <v>0</v>
      </c>
      <c r="BL3108" s="161">
        <f t="shared" si="3310"/>
        <v>0</v>
      </c>
      <c r="BM3108" s="166">
        <v>0</v>
      </c>
      <c r="BN3108" s="166">
        <v>0</v>
      </c>
      <c r="BO3108" s="161">
        <f t="shared" si="3311"/>
        <v>0</v>
      </c>
      <c r="BP3108" s="166">
        <v>0</v>
      </c>
      <c r="BQ3108" s="166">
        <v>0</v>
      </c>
      <c r="BR3108" s="161">
        <f t="shared" si="3312"/>
        <v>0</v>
      </c>
      <c r="BS3108" s="161">
        <f t="shared" si="3313"/>
        <v>0</v>
      </c>
      <c r="BT3108" s="166">
        <v>0</v>
      </c>
      <c r="BU3108" s="166">
        <v>0</v>
      </c>
      <c r="BV3108" s="161">
        <f t="shared" si="3314"/>
        <v>0</v>
      </c>
      <c r="BW3108" s="166">
        <v>0</v>
      </c>
      <c r="BX3108" s="166">
        <v>0</v>
      </c>
      <c r="BY3108" s="161">
        <f t="shared" si="3315"/>
        <v>0</v>
      </c>
      <c r="BZ3108" s="161">
        <f t="shared" si="3316"/>
        <v>0</v>
      </c>
      <c r="CA3108" s="160">
        <f t="shared" ref="CA3108:CB3116" si="3331">AK3108-AR3108-AY3108-BF3108-BM3108-BT3108</f>
        <v>0</v>
      </c>
      <c r="CB3108" s="160">
        <f t="shared" si="3331"/>
        <v>0</v>
      </c>
      <c r="CC3108" s="161">
        <f t="shared" si="3317"/>
        <v>0</v>
      </c>
      <c r="CD3108" s="160">
        <f t="shared" ref="CD3108:CE3116" si="3332">AN3108-AU3108-BB3108-BI3108-BP3108-BW3108</f>
        <v>0</v>
      </c>
      <c r="CE3108" s="160">
        <f t="shared" si="3332"/>
        <v>0</v>
      </c>
      <c r="CF3108" s="161">
        <f t="shared" si="3318"/>
        <v>0</v>
      </c>
      <c r="CG3108" s="161">
        <f t="shared" si="3319"/>
        <v>0</v>
      </c>
      <c r="CH3108" s="160">
        <f t="shared" ref="CH3108:CI3116" si="3333">V3108+AC3108-AI3108</f>
        <v>0</v>
      </c>
      <c r="CI3108" s="160">
        <f t="shared" si="3333"/>
        <v>0</v>
      </c>
      <c r="CJ3108" s="166">
        <v>0</v>
      </c>
      <c r="CK3108" s="166">
        <v>0</v>
      </c>
      <c r="CL3108" s="166">
        <v>0</v>
      </c>
      <c r="CM3108" s="166">
        <v>0</v>
      </c>
      <c r="CN3108" s="160">
        <f t="shared" ref="CN3108:CO3116" si="3334">CH3108-CJ3108-CL3108</f>
        <v>0</v>
      </c>
      <c r="CO3108" s="160">
        <f t="shared" si="3334"/>
        <v>0</v>
      </c>
    </row>
    <row r="3109" spans="1:93" ht="24" hidden="1">
      <c r="A3109" s="91"/>
      <c r="B3109" s="156">
        <v>2025</v>
      </c>
      <c r="C3109" s="156">
        <v>8308</v>
      </c>
      <c r="D3109" s="156">
        <v>5</v>
      </c>
      <c r="E3109" s="156">
        <v>13</v>
      </c>
      <c r="F3109" s="156">
        <v>30</v>
      </c>
      <c r="G3109" s="156"/>
      <c r="H3109" s="156">
        <v>5000</v>
      </c>
      <c r="I3109" s="156">
        <v>5200</v>
      </c>
      <c r="J3109" s="156">
        <v>521</v>
      </c>
      <c r="K3109" s="157">
        <v>76</v>
      </c>
      <c r="L3109" s="158"/>
      <c r="M3109" s="159" t="s">
        <v>209</v>
      </c>
      <c r="N3109" s="160">
        <v>0</v>
      </c>
      <c r="O3109" s="160">
        <v>0</v>
      </c>
      <c r="P3109" s="161">
        <f t="shared" si="3298"/>
        <v>0</v>
      </c>
      <c r="Q3109" s="160">
        <v>0</v>
      </c>
      <c r="R3109" s="160">
        <v>0</v>
      </c>
      <c r="S3109" s="161">
        <f t="shared" si="3299"/>
        <v>0</v>
      </c>
      <c r="T3109" s="161">
        <f t="shared" si="3300"/>
        <v>0</v>
      </c>
      <c r="U3109" s="162" t="s">
        <v>1408</v>
      </c>
      <c r="V3109" s="163"/>
      <c r="W3109" s="164"/>
      <c r="X3109" s="167" t="s">
        <v>66</v>
      </c>
      <c r="Y3109" s="166">
        <v>0</v>
      </c>
      <c r="Z3109" s="166">
        <v>0</v>
      </c>
      <c r="AA3109" s="166">
        <v>0</v>
      </c>
      <c r="AB3109" s="166">
        <v>0</v>
      </c>
      <c r="AC3109" s="166">
        <v>0</v>
      </c>
      <c r="AD3109" s="166">
        <v>0</v>
      </c>
      <c r="AE3109" s="166">
        <v>0</v>
      </c>
      <c r="AF3109" s="166">
        <v>0</v>
      </c>
      <c r="AG3109" s="166">
        <v>0</v>
      </c>
      <c r="AH3109" s="166">
        <v>0</v>
      </c>
      <c r="AI3109" s="166">
        <v>0</v>
      </c>
      <c r="AJ3109" s="166">
        <v>0</v>
      </c>
      <c r="AK3109" s="160">
        <f t="shared" si="3329"/>
        <v>0</v>
      </c>
      <c r="AL3109" s="160">
        <f t="shared" si="3329"/>
        <v>0</v>
      </c>
      <c r="AM3109" s="161">
        <f t="shared" si="3301"/>
        <v>0</v>
      </c>
      <c r="AN3109" s="160">
        <f t="shared" si="3330"/>
        <v>0</v>
      </c>
      <c r="AO3109" s="160">
        <f t="shared" si="3330"/>
        <v>0</v>
      </c>
      <c r="AP3109" s="161">
        <f t="shared" si="3289"/>
        <v>0</v>
      </c>
      <c r="AQ3109" s="161">
        <f t="shared" si="3297"/>
        <v>0</v>
      </c>
      <c r="AR3109" s="166">
        <v>0</v>
      </c>
      <c r="AS3109" s="166">
        <v>0</v>
      </c>
      <c r="AT3109" s="161">
        <f t="shared" si="3302"/>
        <v>0</v>
      </c>
      <c r="AU3109" s="166">
        <v>0</v>
      </c>
      <c r="AV3109" s="166">
        <v>0</v>
      </c>
      <c r="AW3109" s="161">
        <f t="shared" si="3303"/>
        <v>0</v>
      </c>
      <c r="AX3109" s="161">
        <f t="shared" si="3304"/>
        <v>0</v>
      </c>
      <c r="AY3109" s="166">
        <v>0</v>
      </c>
      <c r="AZ3109" s="166">
        <v>0</v>
      </c>
      <c r="BA3109" s="161">
        <f t="shared" si="3305"/>
        <v>0</v>
      </c>
      <c r="BB3109" s="166">
        <v>0</v>
      </c>
      <c r="BC3109" s="166">
        <v>0</v>
      </c>
      <c r="BD3109" s="161">
        <f t="shared" si="3306"/>
        <v>0</v>
      </c>
      <c r="BE3109" s="161">
        <f t="shared" si="3307"/>
        <v>0</v>
      </c>
      <c r="BF3109" s="166">
        <v>0</v>
      </c>
      <c r="BG3109" s="166">
        <v>0</v>
      </c>
      <c r="BH3109" s="161">
        <f t="shared" si="3308"/>
        <v>0</v>
      </c>
      <c r="BI3109" s="166">
        <v>0</v>
      </c>
      <c r="BJ3109" s="166">
        <v>0</v>
      </c>
      <c r="BK3109" s="161">
        <f t="shared" si="3309"/>
        <v>0</v>
      </c>
      <c r="BL3109" s="161">
        <f t="shared" si="3310"/>
        <v>0</v>
      </c>
      <c r="BM3109" s="166">
        <v>0</v>
      </c>
      <c r="BN3109" s="166">
        <v>0</v>
      </c>
      <c r="BO3109" s="161">
        <f t="shared" si="3311"/>
        <v>0</v>
      </c>
      <c r="BP3109" s="166">
        <v>0</v>
      </c>
      <c r="BQ3109" s="166">
        <v>0</v>
      </c>
      <c r="BR3109" s="161">
        <f t="shared" si="3312"/>
        <v>0</v>
      </c>
      <c r="BS3109" s="161">
        <f t="shared" si="3313"/>
        <v>0</v>
      </c>
      <c r="BT3109" s="166">
        <v>0</v>
      </c>
      <c r="BU3109" s="166">
        <v>0</v>
      </c>
      <c r="BV3109" s="161">
        <f t="shared" si="3314"/>
        <v>0</v>
      </c>
      <c r="BW3109" s="166">
        <v>0</v>
      </c>
      <c r="BX3109" s="166">
        <v>0</v>
      </c>
      <c r="BY3109" s="161">
        <f t="shared" si="3315"/>
        <v>0</v>
      </c>
      <c r="BZ3109" s="161">
        <f t="shared" si="3316"/>
        <v>0</v>
      </c>
      <c r="CA3109" s="160">
        <f t="shared" si="3331"/>
        <v>0</v>
      </c>
      <c r="CB3109" s="160">
        <f t="shared" si="3331"/>
        <v>0</v>
      </c>
      <c r="CC3109" s="161">
        <f t="shared" si="3317"/>
        <v>0</v>
      </c>
      <c r="CD3109" s="160">
        <f t="shared" si="3332"/>
        <v>0</v>
      </c>
      <c r="CE3109" s="160">
        <f t="shared" si="3332"/>
        <v>0</v>
      </c>
      <c r="CF3109" s="161">
        <f t="shared" si="3318"/>
        <v>0</v>
      </c>
      <c r="CG3109" s="161">
        <f t="shared" si="3319"/>
        <v>0</v>
      </c>
      <c r="CH3109" s="160">
        <f t="shared" si="3333"/>
        <v>0</v>
      </c>
      <c r="CI3109" s="160">
        <f t="shared" si="3333"/>
        <v>0</v>
      </c>
      <c r="CJ3109" s="166">
        <v>0</v>
      </c>
      <c r="CK3109" s="166">
        <v>0</v>
      </c>
      <c r="CL3109" s="166">
        <v>0</v>
      </c>
      <c r="CM3109" s="166">
        <v>0</v>
      </c>
      <c r="CN3109" s="160">
        <f t="shared" si="3334"/>
        <v>0</v>
      </c>
      <c r="CO3109" s="160">
        <f t="shared" si="3334"/>
        <v>0</v>
      </c>
    </row>
    <row r="3110" spans="1:93" ht="24" hidden="1">
      <c r="A3110" s="91"/>
      <c r="B3110" s="156">
        <v>2025</v>
      </c>
      <c r="C3110" s="156">
        <v>8308</v>
      </c>
      <c r="D3110" s="156">
        <v>5</v>
      </c>
      <c r="E3110" s="156">
        <v>13</v>
      </c>
      <c r="F3110" s="156">
        <v>30</v>
      </c>
      <c r="G3110" s="156"/>
      <c r="H3110" s="156">
        <v>5000</v>
      </c>
      <c r="I3110" s="156">
        <v>5200</v>
      </c>
      <c r="J3110" s="156">
        <v>521</v>
      </c>
      <c r="K3110" s="157">
        <v>143</v>
      </c>
      <c r="L3110" s="158"/>
      <c r="M3110" s="159" t="s">
        <v>1841</v>
      </c>
      <c r="N3110" s="160">
        <v>0</v>
      </c>
      <c r="O3110" s="160">
        <v>0</v>
      </c>
      <c r="P3110" s="161">
        <f t="shared" si="3298"/>
        <v>0</v>
      </c>
      <c r="Q3110" s="160">
        <v>0</v>
      </c>
      <c r="R3110" s="160">
        <v>0</v>
      </c>
      <c r="S3110" s="161">
        <f t="shared" si="3299"/>
        <v>0</v>
      </c>
      <c r="T3110" s="161">
        <f t="shared" si="3300"/>
        <v>0</v>
      </c>
      <c r="U3110" s="162" t="s">
        <v>1408</v>
      </c>
      <c r="V3110" s="163"/>
      <c r="W3110" s="164"/>
      <c r="X3110" s="167" t="s">
        <v>66</v>
      </c>
      <c r="Y3110" s="166">
        <v>0</v>
      </c>
      <c r="Z3110" s="166">
        <v>0</v>
      </c>
      <c r="AA3110" s="166">
        <v>0</v>
      </c>
      <c r="AB3110" s="166">
        <v>0</v>
      </c>
      <c r="AC3110" s="166">
        <v>0</v>
      </c>
      <c r="AD3110" s="166">
        <v>0</v>
      </c>
      <c r="AE3110" s="166">
        <v>0</v>
      </c>
      <c r="AF3110" s="166">
        <v>0</v>
      </c>
      <c r="AG3110" s="166">
        <v>0</v>
      </c>
      <c r="AH3110" s="166">
        <v>0</v>
      </c>
      <c r="AI3110" s="166">
        <v>0</v>
      </c>
      <c r="AJ3110" s="166">
        <v>0</v>
      </c>
      <c r="AK3110" s="160">
        <f t="shared" si="3329"/>
        <v>0</v>
      </c>
      <c r="AL3110" s="160">
        <f t="shared" si="3329"/>
        <v>0</v>
      </c>
      <c r="AM3110" s="161">
        <f t="shared" si="3301"/>
        <v>0</v>
      </c>
      <c r="AN3110" s="160">
        <f t="shared" si="3330"/>
        <v>0</v>
      </c>
      <c r="AO3110" s="160">
        <f t="shared" si="3330"/>
        <v>0</v>
      </c>
      <c r="AP3110" s="161">
        <f t="shared" si="3289"/>
        <v>0</v>
      </c>
      <c r="AQ3110" s="161">
        <f t="shared" si="3297"/>
        <v>0</v>
      </c>
      <c r="AR3110" s="166">
        <v>0</v>
      </c>
      <c r="AS3110" s="166">
        <v>0</v>
      </c>
      <c r="AT3110" s="161">
        <f t="shared" si="3302"/>
        <v>0</v>
      </c>
      <c r="AU3110" s="166">
        <v>0</v>
      </c>
      <c r="AV3110" s="166">
        <v>0</v>
      </c>
      <c r="AW3110" s="161">
        <f t="shared" si="3303"/>
        <v>0</v>
      </c>
      <c r="AX3110" s="161">
        <f t="shared" si="3304"/>
        <v>0</v>
      </c>
      <c r="AY3110" s="166">
        <v>0</v>
      </c>
      <c r="AZ3110" s="166">
        <v>0</v>
      </c>
      <c r="BA3110" s="161">
        <f t="shared" si="3305"/>
        <v>0</v>
      </c>
      <c r="BB3110" s="166">
        <v>0</v>
      </c>
      <c r="BC3110" s="166">
        <v>0</v>
      </c>
      <c r="BD3110" s="161">
        <f t="shared" si="3306"/>
        <v>0</v>
      </c>
      <c r="BE3110" s="161">
        <f t="shared" si="3307"/>
        <v>0</v>
      </c>
      <c r="BF3110" s="166">
        <v>0</v>
      </c>
      <c r="BG3110" s="166">
        <v>0</v>
      </c>
      <c r="BH3110" s="161">
        <f t="shared" si="3308"/>
        <v>0</v>
      </c>
      <c r="BI3110" s="166">
        <v>0</v>
      </c>
      <c r="BJ3110" s="166">
        <v>0</v>
      </c>
      <c r="BK3110" s="161">
        <f t="shared" si="3309"/>
        <v>0</v>
      </c>
      <c r="BL3110" s="161">
        <f t="shared" si="3310"/>
        <v>0</v>
      </c>
      <c r="BM3110" s="166">
        <v>0</v>
      </c>
      <c r="BN3110" s="166">
        <v>0</v>
      </c>
      <c r="BO3110" s="161">
        <f t="shared" si="3311"/>
        <v>0</v>
      </c>
      <c r="BP3110" s="166">
        <v>0</v>
      </c>
      <c r="BQ3110" s="166">
        <v>0</v>
      </c>
      <c r="BR3110" s="161">
        <f t="shared" si="3312"/>
        <v>0</v>
      </c>
      <c r="BS3110" s="161">
        <f t="shared" si="3313"/>
        <v>0</v>
      </c>
      <c r="BT3110" s="166">
        <v>0</v>
      </c>
      <c r="BU3110" s="166">
        <v>0</v>
      </c>
      <c r="BV3110" s="161">
        <f t="shared" si="3314"/>
        <v>0</v>
      </c>
      <c r="BW3110" s="166">
        <v>0</v>
      </c>
      <c r="BX3110" s="166">
        <v>0</v>
      </c>
      <c r="BY3110" s="161">
        <f t="shared" si="3315"/>
        <v>0</v>
      </c>
      <c r="BZ3110" s="161">
        <f t="shared" si="3316"/>
        <v>0</v>
      </c>
      <c r="CA3110" s="160">
        <f t="shared" si="3331"/>
        <v>0</v>
      </c>
      <c r="CB3110" s="160">
        <f t="shared" si="3331"/>
        <v>0</v>
      </c>
      <c r="CC3110" s="161">
        <f t="shared" si="3317"/>
        <v>0</v>
      </c>
      <c r="CD3110" s="160">
        <f t="shared" si="3332"/>
        <v>0</v>
      </c>
      <c r="CE3110" s="160">
        <f t="shared" si="3332"/>
        <v>0</v>
      </c>
      <c r="CF3110" s="161">
        <f t="shared" si="3318"/>
        <v>0</v>
      </c>
      <c r="CG3110" s="161">
        <f t="shared" si="3319"/>
        <v>0</v>
      </c>
      <c r="CH3110" s="160">
        <f t="shared" si="3333"/>
        <v>0</v>
      </c>
      <c r="CI3110" s="160">
        <f t="shared" si="3333"/>
        <v>0</v>
      </c>
      <c r="CJ3110" s="166">
        <v>0</v>
      </c>
      <c r="CK3110" s="166">
        <v>0</v>
      </c>
      <c r="CL3110" s="166">
        <v>0</v>
      </c>
      <c r="CM3110" s="166">
        <v>0</v>
      </c>
      <c r="CN3110" s="160">
        <f t="shared" si="3334"/>
        <v>0</v>
      </c>
      <c r="CO3110" s="160">
        <f t="shared" si="3334"/>
        <v>0</v>
      </c>
    </row>
    <row r="3111" spans="1:93" ht="24" hidden="1">
      <c r="A3111" s="91"/>
      <c r="B3111" s="156">
        <v>2025</v>
      </c>
      <c r="C3111" s="156">
        <v>8308</v>
      </c>
      <c r="D3111" s="156">
        <v>5</v>
      </c>
      <c r="E3111" s="156">
        <v>13</v>
      </c>
      <c r="F3111" s="156">
        <v>30</v>
      </c>
      <c r="G3111" s="156"/>
      <c r="H3111" s="156">
        <v>5000</v>
      </c>
      <c r="I3111" s="156">
        <v>5200</v>
      </c>
      <c r="J3111" s="156">
        <v>521</v>
      </c>
      <c r="K3111" s="157">
        <v>528</v>
      </c>
      <c r="L3111" s="158"/>
      <c r="M3111" s="159" t="s">
        <v>1842</v>
      </c>
      <c r="N3111" s="160">
        <v>0</v>
      </c>
      <c r="O3111" s="160">
        <v>0</v>
      </c>
      <c r="P3111" s="161">
        <f t="shared" si="3298"/>
        <v>0</v>
      </c>
      <c r="Q3111" s="160">
        <v>0</v>
      </c>
      <c r="R3111" s="160">
        <v>0</v>
      </c>
      <c r="S3111" s="161">
        <f t="shared" si="3299"/>
        <v>0</v>
      </c>
      <c r="T3111" s="161">
        <f t="shared" si="3300"/>
        <v>0</v>
      </c>
      <c r="U3111" s="162" t="s">
        <v>1408</v>
      </c>
      <c r="V3111" s="163"/>
      <c r="W3111" s="164"/>
      <c r="X3111" s="167" t="s">
        <v>66</v>
      </c>
      <c r="Y3111" s="166">
        <v>0</v>
      </c>
      <c r="Z3111" s="166">
        <v>0</v>
      </c>
      <c r="AA3111" s="166">
        <v>0</v>
      </c>
      <c r="AB3111" s="166">
        <v>0</v>
      </c>
      <c r="AC3111" s="166">
        <v>0</v>
      </c>
      <c r="AD3111" s="166">
        <v>0</v>
      </c>
      <c r="AE3111" s="166">
        <v>0</v>
      </c>
      <c r="AF3111" s="166">
        <v>0</v>
      </c>
      <c r="AG3111" s="166">
        <v>0</v>
      </c>
      <c r="AH3111" s="166">
        <v>0</v>
      </c>
      <c r="AI3111" s="166">
        <v>0</v>
      </c>
      <c r="AJ3111" s="166">
        <v>0</v>
      </c>
      <c r="AK3111" s="160">
        <f t="shared" si="3329"/>
        <v>0</v>
      </c>
      <c r="AL3111" s="160">
        <f t="shared" si="3329"/>
        <v>0</v>
      </c>
      <c r="AM3111" s="161">
        <f t="shared" si="3301"/>
        <v>0</v>
      </c>
      <c r="AN3111" s="160">
        <f t="shared" si="3330"/>
        <v>0</v>
      </c>
      <c r="AO3111" s="160">
        <f t="shared" si="3330"/>
        <v>0</v>
      </c>
      <c r="AP3111" s="161">
        <f t="shared" si="3289"/>
        <v>0</v>
      </c>
      <c r="AQ3111" s="161">
        <f t="shared" si="3297"/>
        <v>0</v>
      </c>
      <c r="AR3111" s="166">
        <v>0</v>
      </c>
      <c r="AS3111" s="166">
        <v>0</v>
      </c>
      <c r="AT3111" s="161">
        <f t="shared" si="3302"/>
        <v>0</v>
      </c>
      <c r="AU3111" s="166">
        <v>0</v>
      </c>
      <c r="AV3111" s="166">
        <v>0</v>
      </c>
      <c r="AW3111" s="161">
        <f t="shared" si="3303"/>
        <v>0</v>
      </c>
      <c r="AX3111" s="161">
        <f t="shared" si="3304"/>
        <v>0</v>
      </c>
      <c r="AY3111" s="166">
        <v>0</v>
      </c>
      <c r="AZ3111" s="166">
        <v>0</v>
      </c>
      <c r="BA3111" s="161">
        <f t="shared" si="3305"/>
        <v>0</v>
      </c>
      <c r="BB3111" s="166">
        <v>0</v>
      </c>
      <c r="BC3111" s="166">
        <v>0</v>
      </c>
      <c r="BD3111" s="161">
        <f t="shared" si="3306"/>
        <v>0</v>
      </c>
      <c r="BE3111" s="161">
        <f t="shared" si="3307"/>
        <v>0</v>
      </c>
      <c r="BF3111" s="166">
        <v>0</v>
      </c>
      <c r="BG3111" s="166">
        <v>0</v>
      </c>
      <c r="BH3111" s="161">
        <f t="shared" si="3308"/>
        <v>0</v>
      </c>
      <c r="BI3111" s="166">
        <v>0</v>
      </c>
      <c r="BJ3111" s="166">
        <v>0</v>
      </c>
      <c r="BK3111" s="161">
        <f t="shared" si="3309"/>
        <v>0</v>
      </c>
      <c r="BL3111" s="161">
        <f t="shared" si="3310"/>
        <v>0</v>
      </c>
      <c r="BM3111" s="166">
        <v>0</v>
      </c>
      <c r="BN3111" s="166">
        <v>0</v>
      </c>
      <c r="BO3111" s="161">
        <f t="shared" si="3311"/>
        <v>0</v>
      </c>
      <c r="BP3111" s="166">
        <v>0</v>
      </c>
      <c r="BQ3111" s="166">
        <v>0</v>
      </c>
      <c r="BR3111" s="161">
        <f t="shared" si="3312"/>
        <v>0</v>
      </c>
      <c r="BS3111" s="161">
        <f t="shared" si="3313"/>
        <v>0</v>
      </c>
      <c r="BT3111" s="166">
        <v>0</v>
      </c>
      <c r="BU3111" s="166">
        <v>0</v>
      </c>
      <c r="BV3111" s="161">
        <f t="shared" si="3314"/>
        <v>0</v>
      </c>
      <c r="BW3111" s="166">
        <v>0</v>
      </c>
      <c r="BX3111" s="166">
        <v>0</v>
      </c>
      <c r="BY3111" s="161">
        <f t="shared" si="3315"/>
        <v>0</v>
      </c>
      <c r="BZ3111" s="161">
        <f t="shared" si="3316"/>
        <v>0</v>
      </c>
      <c r="CA3111" s="160">
        <f t="shared" si="3331"/>
        <v>0</v>
      </c>
      <c r="CB3111" s="160">
        <f t="shared" si="3331"/>
        <v>0</v>
      </c>
      <c r="CC3111" s="161">
        <f t="shared" si="3317"/>
        <v>0</v>
      </c>
      <c r="CD3111" s="160">
        <f t="shared" si="3332"/>
        <v>0</v>
      </c>
      <c r="CE3111" s="160">
        <f t="shared" si="3332"/>
        <v>0</v>
      </c>
      <c r="CF3111" s="161">
        <f t="shared" si="3318"/>
        <v>0</v>
      </c>
      <c r="CG3111" s="161">
        <f t="shared" si="3319"/>
        <v>0</v>
      </c>
      <c r="CH3111" s="160">
        <f t="shared" si="3333"/>
        <v>0</v>
      </c>
      <c r="CI3111" s="160">
        <f t="shared" si="3333"/>
        <v>0</v>
      </c>
      <c r="CJ3111" s="166">
        <v>0</v>
      </c>
      <c r="CK3111" s="166">
        <v>0</v>
      </c>
      <c r="CL3111" s="166">
        <v>0</v>
      </c>
      <c r="CM3111" s="166">
        <v>0</v>
      </c>
      <c r="CN3111" s="160">
        <f t="shared" si="3334"/>
        <v>0</v>
      </c>
      <c r="CO3111" s="160">
        <f t="shared" si="3334"/>
        <v>0</v>
      </c>
    </row>
    <row r="3112" spans="1:93" ht="24" hidden="1">
      <c r="A3112" s="91"/>
      <c r="B3112" s="156">
        <v>2025</v>
      </c>
      <c r="C3112" s="156">
        <v>8308</v>
      </c>
      <c r="D3112" s="156">
        <v>5</v>
      </c>
      <c r="E3112" s="156">
        <v>13</v>
      </c>
      <c r="F3112" s="156">
        <v>30</v>
      </c>
      <c r="G3112" s="156"/>
      <c r="H3112" s="156">
        <v>5000</v>
      </c>
      <c r="I3112" s="156">
        <v>5200</v>
      </c>
      <c r="J3112" s="156">
        <v>521</v>
      </c>
      <c r="K3112" s="157">
        <v>578</v>
      </c>
      <c r="L3112" s="158"/>
      <c r="M3112" s="159" t="s">
        <v>1843</v>
      </c>
      <c r="N3112" s="160">
        <v>0</v>
      </c>
      <c r="O3112" s="160">
        <v>0</v>
      </c>
      <c r="P3112" s="161">
        <f t="shared" si="3298"/>
        <v>0</v>
      </c>
      <c r="Q3112" s="160">
        <v>0</v>
      </c>
      <c r="R3112" s="160">
        <v>0</v>
      </c>
      <c r="S3112" s="161">
        <f t="shared" si="3299"/>
        <v>0</v>
      </c>
      <c r="T3112" s="161">
        <f t="shared" si="3300"/>
        <v>0</v>
      </c>
      <c r="U3112" s="162" t="s">
        <v>1408</v>
      </c>
      <c r="V3112" s="163"/>
      <c r="W3112" s="164"/>
      <c r="X3112" s="167" t="s">
        <v>66</v>
      </c>
      <c r="Y3112" s="166">
        <v>0</v>
      </c>
      <c r="Z3112" s="166">
        <v>0</v>
      </c>
      <c r="AA3112" s="166">
        <v>0</v>
      </c>
      <c r="AB3112" s="166">
        <v>0</v>
      </c>
      <c r="AC3112" s="166">
        <v>0</v>
      </c>
      <c r="AD3112" s="166">
        <v>0</v>
      </c>
      <c r="AE3112" s="166">
        <v>0</v>
      </c>
      <c r="AF3112" s="166">
        <v>0</v>
      </c>
      <c r="AG3112" s="166">
        <v>0</v>
      </c>
      <c r="AH3112" s="166">
        <v>0</v>
      </c>
      <c r="AI3112" s="166">
        <v>0</v>
      </c>
      <c r="AJ3112" s="166">
        <v>0</v>
      </c>
      <c r="AK3112" s="160">
        <f t="shared" si="3329"/>
        <v>0</v>
      </c>
      <c r="AL3112" s="160">
        <f t="shared" si="3329"/>
        <v>0</v>
      </c>
      <c r="AM3112" s="161">
        <f t="shared" si="3301"/>
        <v>0</v>
      </c>
      <c r="AN3112" s="160">
        <f t="shared" si="3330"/>
        <v>0</v>
      </c>
      <c r="AO3112" s="160">
        <f t="shared" si="3330"/>
        <v>0</v>
      </c>
      <c r="AP3112" s="161">
        <f t="shared" si="3289"/>
        <v>0</v>
      </c>
      <c r="AQ3112" s="161">
        <f t="shared" si="3297"/>
        <v>0</v>
      </c>
      <c r="AR3112" s="166">
        <v>0</v>
      </c>
      <c r="AS3112" s="166">
        <v>0</v>
      </c>
      <c r="AT3112" s="161">
        <f t="shared" si="3302"/>
        <v>0</v>
      </c>
      <c r="AU3112" s="166">
        <v>0</v>
      </c>
      <c r="AV3112" s="166">
        <v>0</v>
      </c>
      <c r="AW3112" s="161">
        <f t="shared" si="3303"/>
        <v>0</v>
      </c>
      <c r="AX3112" s="161">
        <f t="shared" si="3304"/>
        <v>0</v>
      </c>
      <c r="AY3112" s="166">
        <v>0</v>
      </c>
      <c r="AZ3112" s="166">
        <v>0</v>
      </c>
      <c r="BA3112" s="161">
        <f t="shared" si="3305"/>
        <v>0</v>
      </c>
      <c r="BB3112" s="166">
        <v>0</v>
      </c>
      <c r="BC3112" s="166">
        <v>0</v>
      </c>
      <c r="BD3112" s="161">
        <f t="shared" si="3306"/>
        <v>0</v>
      </c>
      <c r="BE3112" s="161">
        <f t="shared" si="3307"/>
        <v>0</v>
      </c>
      <c r="BF3112" s="166">
        <v>0</v>
      </c>
      <c r="BG3112" s="166">
        <v>0</v>
      </c>
      <c r="BH3112" s="161">
        <f t="shared" si="3308"/>
        <v>0</v>
      </c>
      <c r="BI3112" s="166">
        <v>0</v>
      </c>
      <c r="BJ3112" s="166">
        <v>0</v>
      </c>
      <c r="BK3112" s="161">
        <f t="shared" si="3309"/>
        <v>0</v>
      </c>
      <c r="BL3112" s="161">
        <f t="shared" si="3310"/>
        <v>0</v>
      </c>
      <c r="BM3112" s="166">
        <v>0</v>
      </c>
      <c r="BN3112" s="166">
        <v>0</v>
      </c>
      <c r="BO3112" s="161">
        <f t="shared" si="3311"/>
        <v>0</v>
      </c>
      <c r="BP3112" s="166">
        <v>0</v>
      </c>
      <c r="BQ3112" s="166">
        <v>0</v>
      </c>
      <c r="BR3112" s="161">
        <f t="shared" si="3312"/>
        <v>0</v>
      </c>
      <c r="BS3112" s="161">
        <f t="shared" si="3313"/>
        <v>0</v>
      </c>
      <c r="BT3112" s="166">
        <v>0</v>
      </c>
      <c r="BU3112" s="166">
        <v>0</v>
      </c>
      <c r="BV3112" s="161">
        <f t="shared" si="3314"/>
        <v>0</v>
      </c>
      <c r="BW3112" s="166">
        <v>0</v>
      </c>
      <c r="BX3112" s="166">
        <v>0</v>
      </c>
      <c r="BY3112" s="161">
        <f t="shared" si="3315"/>
        <v>0</v>
      </c>
      <c r="BZ3112" s="161">
        <f t="shared" si="3316"/>
        <v>0</v>
      </c>
      <c r="CA3112" s="160">
        <f t="shared" si="3331"/>
        <v>0</v>
      </c>
      <c r="CB3112" s="160">
        <f t="shared" si="3331"/>
        <v>0</v>
      </c>
      <c r="CC3112" s="161">
        <f t="shared" si="3317"/>
        <v>0</v>
      </c>
      <c r="CD3112" s="160">
        <f t="shared" si="3332"/>
        <v>0</v>
      </c>
      <c r="CE3112" s="160">
        <f t="shared" si="3332"/>
        <v>0</v>
      </c>
      <c r="CF3112" s="161">
        <f t="shared" si="3318"/>
        <v>0</v>
      </c>
      <c r="CG3112" s="161">
        <f t="shared" si="3319"/>
        <v>0</v>
      </c>
      <c r="CH3112" s="160">
        <f t="shared" si="3333"/>
        <v>0</v>
      </c>
      <c r="CI3112" s="160">
        <f t="shared" si="3333"/>
        <v>0</v>
      </c>
      <c r="CJ3112" s="166">
        <v>0</v>
      </c>
      <c r="CK3112" s="166">
        <v>0</v>
      </c>
      <c r="CL3112" s="166">
        <v>0</v>
      </c>
      <c r="CM3112" s="166">
        <v>0</v>
      </c>
      <c r="CN3112" s="160">
        <f t="shared" si="3334"/>
        <v>0</v>
      </c>
      <c r="CO3112" s="160">
        <f t="shared" si="3334"/>
        <v>0</v>
      </c>
    </row>
    <row r="3113" spans="1:93" ht="24" hidden="1">
      <c r="A3113" s="91"/>
      <c r="B3113" s="156">
        <v>2025</v>
      </c>
      <c r="C3113" s="156">
        <v>8308</v>
      </c>
      <c r="D3113" s="156">
        <v>5</v>
      </c>
      <c r="E3113" s="156">
        <v>13</v>
      </c>
      <c r="F3113" s="156">
        <v>30</v>
      </c>
      <c r="G3113" s="156"/>
      <c r="H3113" s="156">
        <v>5000</v>
      </c>
      <c r="I3113" s="156">
        <v>5200</v>
      </c>
      <c r="J3113" s="156">
        <v>521</v>
      </c>
      <c r="K3113" s="157">
        <v>737</v>
      </c>
      <c r="L3113" s="158"/>
      <c r="M3113" s="159" t="s">
        <v>1409</v>
      </c>
      <c r="N3113" s="160">
        <v>0</v>
      </c>
      <c r="O3113" s="160">
        <v>0</v>
      </c>
      <c r="P3113" s="161">
        <f t="shared" si="3298"/>
        <v>0</v>
      </c>
      <c r="Q3113" s="160">
        <v>0</v>
      </c>
      <c r="R3113" s="160">
        <v>0</v>
      </c>
      <c r="S3113" s="161">
        <f t="shared" si="3299"/>
        <v>0</v>
      </c>
      <c r="T3113" s="161">
        <f t="shared" si="3300"/>
        <v>0</v>
      </c>
      <c r="U3113" s="162" t="s">
        <v>1408</v>
      </c>
      <c r="V3113" s="163"/>
      <c r="W3113" s="164"/>
      <c r="X3113" s="167" t="s">
        <v>66</v>
      </c>
      <c r="Y3113" s="166">
        <v>0</v>
      </c>
      <c r="Z3113" s="166">
        <v>0</v>
      </c>
      <c r="AA3113" s="166">
        <v>0</v>
      </c>
      <c r="AB3113" s="166">
        <v>0</v>
      </c>
      <c r="AC3113" s="166">
        <v>0</v>
      </c>
      <c r="AD3113" s="166">
        <v>0</v>
      </c>
      <c r="AE3113" s="166">
        <v>0</v>
      </c>
      <c r="AF3113" s="166">
        <v>0</v>
      </c>
      <c r="AG3113" s="166">
        <v>0</v>
      </c>
      <c r="AH3113" s="166">
        <v>0</v>
      </c>
      <c r="AI3113" s="166">
        <v>0</v>
      </c>
      <c r="AJ3113" s="166">
        <v>0</v>
      </c>
      <c r="AK3113" s="160">
        <f t="shared" si="3329"/>
        <v>0</v>
      </c>
      <c r="AL3113" s="160">
        <f t="shared" si="3329"/>
        <v>0</v>
      </c>
      <c r="AM3113" s="161">
        <f t="shared" si="3301"/>
        <v>0</v>
      </c>
      <c r="AN3113" s="160">
        <f t="shared" si="3330"/>
        <v>0</v>
      </c>
      <c r="AO3113" s="160">
        <f t="shared" si="3330"/>
        <v>0</v>
      </c>
      <c r="AP3113" s="161">
        <f t="shared" si="3289"/>
        <v>0</v>
      </c>
      <c r="AQ3113" s="161">
        <f t="shared" si="3297"/>
        <v>0</v>
      </c>
      <c r="AR3113" s="166">
        <v>0</v>
      </c>
      <c r="AS3113" s="166">
        <v>0</v>
      </c>
      <c r="AT3113" s="161">
        <f t="shared" si="3302"/>
        <v>0</v>
      </c>
      <c r="AU3113" s="166">
        <v>0</v>
      </c>
      <c r="AV3113" s="166">
        <v>0</v>
      </c>
      <c r="AW3113" s="161">
        <f t="shared" si="3303"/>
        <v>0</v>
      </c>
      <c r="AX3113" s="161">
        <f t="shared" si="3304"/>
        <v>0</v>
      </c>
      <c r="AY3113" s="166">
        <v>0</v>
      </c>
      <c r="AZ3113" s="166">
        <v>0</v>
      </c>
      <c r="BA3113" s="161">
        <f t="shared" si="3305"/>
        <v>0</v>
      </c>
      <c r="BB3113" s="166">
        <v>0</v>
      </c>
      <c r="BC3113" s="166">
        <v>0</v>
      </c>
      <c r="BD3113" s="161">
        <f t="shared" si="3306"/>
        <v>0</v>
      </c>
      <c r="BE3113" s="161">
        <f t="shared" si="3307"/>
        <v>0</v>
      </c>
      <c r="BF3113" s="166">
        <v>0</v>
      </c>
      <c r="BG3113" s="166">
        <v>0</v>
      </c>
      <c r="BH3113" s="161">
        <f t="shared" si="3308"/>
        <v>0</v>
      </c>
      <c r="BI3113" s="166">
        <v>0</v>
      </c>
      <c r="BJ3113" s="166">
        <v>0</v>
      </c>
      <c r="BK3113" s="161">
        <f t="shared" si="3309"/>
        <v>0</v>
      </c>
      <c r="BL3113" s="161">
        <f t="shared" si="3310"/>
        <v>0</v>
      </c>
      <c r="BM3113" s="166">
        <v>0</v>
      </c>
      <c r="BN3113" s="166">
        <v>0</v>
      </c>
      <c r="BO3113" s="161">
        <f t="shared" si="3311"/>
        <v>0</v>
      </c>
      <c r="BP3113" s="166">
        <v>0</v>
      </c>
      <c r="BQ3113" s="166">
        <v>0</v>
      </c>
      <c r="BR3113" s="161">
        <f t="shared" si="3312"/>
        <v>0</v>
      </c>
      <c r="BS3113" s="161">
        <f t="shared" si="3313"/>
        <v>0</v>
      </c>
      <c r="BT3113" s="166">
        <v>0</v>
      </c>
      <c r="BU3113" s="166">
        <v>0</v>
      </c>
      <c r="BV3113" s="161">
        <f t="shared" si="3314"/>
        <v>0</v>
      </c>
      <c r="BW3113" s="166">
        <v>0</v>
      </c>
      <c r="BX3113" s="166">
        <v>0</v>
      </c>
      <c r="BY3113" s="161">
        <f t="shared" si="3315"/>
        <v>0</v>
      </c>
      <c r="BZ3113" s="161">
        <f t="shared" si="3316"/>
        <v>0</v>
      </c>
      <c r="CA3113" s="160">
        <f t="shared" si="3331"/>
        <v>0</v>
      </c>
      <c r="CB3113" s="160">
        <f t="shared" si="3331"/>
        <v>0</v>
      </c>
      <c r="CC3113" s="161">
        <f t="shared" si="3317"/>
        <v>0</v>
      </c>
      <c r="CD3113" s="160">
        <f t="shared" si="3332"/>
        <v>0</v>
      </c>
      <c r="CE3113" s="160">
        <f t="shared" si="3332"/>
        <v>0</v>
      </c>
      <c r="CF3113" s="161">
        <f t="shared" si="3318"/>
        <v>0</v>
      </c>
      <c r="CG3113" s="161">
        <f t="shared" si="3319"/>
        <v>0</v>
      </c>
      <c r="CH3113" s="160">
        <f t="shared" si="3333"/>
        <v>0</v>
      </c>
      <c r="CI3113" s="160">
        <f t="shared" si="3333"/>
        <v>0</v>
      </c>
      <c r="CJ3113" s="166">
        <v>0</v>
      </c>
      <c r="CK3113" s="166">
        <v>0</v>
      </c>
      <c r="CL3113" s="166">
        <v>0</v>
      </c>
      <c r="CM3113" s="166">
        <v>0</v>
      </c>
      <c r="CN3113" s="160">
        <f t="shared" si="3334"/>
        <v>0</v>
      </c>
      <c r="CO3113" s="160">
        <f t="shared" si="3334"/>
        <v>0</v>
      </c>
    </row>
    <row r="3114" spans="1:93" ht="24" hidden="1">
      <c r="A3114" s="91"/>
      <c r="B3114" s="156">
        <v>2025</v>
      </c>
      <c r="C3114" s="156">
        <v>8308</v>
      </c>
      <c r="D3114" s="156">
        <v>5</v>
      </c>
      <c r="E3114" s="156">
        <v>13</v>
      </c>
      <c r="F3114" s="156">
        <v>30</v>
      </c>
      <c r="G3114" s="156"/>
      <c r="H3114" s="156">
        <v>5000</v>
      </c>
      <c r="I3114" s="156">
        <v>5200</v>
      </c>
      <c r="J3114" s="156">
        <v>521</v>
      </c>
      <c r="K3114" s="157">
        <v>1002</v>
      </c>
      <c r="L3114" s="158"/>
      <c r="M3114" s="159" t="s">
        <v>493</v>
      </c>
      <c r="N3114" s="160">
        <v>0</v>
      </c>
      <c r="O3114" s="160">
        <v>0</v>
      </c>
      <c r="P3114" s="161">
        <f t="shared" si="3298"/>
        <v>0</v>
      </c>
      <c r="Q3114" s="160">
        <v>0</v>
      </c>
      <c r="R3114" s="160">
        <v>0</v>
      </c>
      <c r="S3114" s="161">
        <f t="shared" si="3299"/>
        <v>0</v>
      </c>
      <c r="T3114" s="161">
        <f t="shared" si="3300"/>
        <v>0</v>
      </c>
      <c r="U3114" s="162" t="s">
        <v>1408</v>
      </c>
      <c r="V3114" s="163"/>
      <c r="W3114" s="164"/>
      <c r="X3114" s="165" t="s">
        <v>58</v>
      </c>
      <c r="Y3114" s="166">
        <v>0</v>
      </c>
      <c r="Z3114" s="166">
        <v>0</v>
      </c>
      <c r="AA3114" s="166">
        <v>0</v>
      </c>
      <c r="AB3114" s="166">
        <v>0</v>
      </c>
      <c r="AC3114" s="166">
        <v>0</v>
      </c>
      <c r="AD3114" s="166">
        <v>0</v>
      </c>
      <c r="AE3114" s="166">
        <v>0</v>
      </c>
      <c r="AF3114" s="166">
        <v>0</v>
      </c>
      <c r="AG3114" s="166">
        <v>0</v>
      </c>
      <c r="AH3114" s="166">
        <v>0</v>
      </c>
      <c r="AI3114" s="166">
        <v>0</v>
      </c>
      <c r="AJ3114" s="166">
        <v>0</v>
      </c>
      <c r="AK3114" s="160">
        <f t="shared" si="3329"/>
        <v>0</v>
      </c>
      <c r="AL3114" s="160">
        <f t="shared" si="3329"/>
        <v>0</v>
      </c>
      <c r="AM3114" s="161">
        <f t="shared" si="3301"/>
        <v>0</v>
      </c>
      <c r="AN3114" s="160">
        <f t="shared" si="3330"/>
        <v>0</v>
      </c>
      <c r="AO3114" s="160">
        <f t="shared" si="3330"/>
        <v>0</v>
      </c>
      <c r="AP3114" s="161">
        <f t="shared" si="3289"/>
        <v>0</v>
      </c>
      <c r="AQ3114" s="161">
        <f t="shared" si="3297"/>
        <v>0</v>
      </c>
      <c r="AR3114" s="166">
        <v>0</v>
      </c>
      <c r="AS3114" s="166">
        <v>0</v>
      </c>
      <c r="AT3114" s="161">
        <f t="shared" si="3302"/>
        <v>0</v>
      </c>
      <c r="AU3114" s="166">
        <v>0</v>
      </c>
      <c r="AV3114" s="166">
        <v>0</v>
      </c>
      <c r="AW3114" s="161">
        <f t="shared" si="3303"/>
        <v>0</v>
      </c>
      <c r="AX3114" s="161">
        <f t="shared" si="3304"/>
        <v>0</v>
      </c>
      <c r="AY3114" s="166">
        <v>0</v>
      </c>
      <c r="AZ3114" s="166">
        <v>0</v>
      </c>
      <c r="BA3114" s="161">
        <f t="shared" si="3305"/>
        <v>0</v>
      </c>
      <c r="BB3114" s="166">
        <v>0</v>
      </c>
      <c r="BC3114" s="166">
        <v>0</v>
      </c>
      <c r="BD3114" s="161">
        <f t="shared" si="3306"/>
        <v>0</v>
      </c>
      <c r="BE3114" s="161">
        <f t="shared" si="3307"/>
        <v>0</v>
      </c>
      <c r="BF3114" s="166">
        <v>0</v>
      </c>
      <c r="BG3114" s="166">
        <v>0</v>
      </c>
      <c r="BH3114" s="161">
        <f t="shared" si="3308"/>
        <v>0</v>
      </c>
      <c r="BI3114" s="166">
        <v>0</v>
      </c>
      <c r="BJ3114" s="166">
        <v>0</v>
      </c>
      <c r="BK3114" s="161">
        <f t="shared" si="3309"/>
        <v>0</v>
      </c>
      <c r="BL3114" s="161">
        <f t="shared" si="3310"/>
        <v>0</v>
      </c>
      <c r="BM3114" s="166">
        <v>0</v>
      </c>
      <c r="BN3114" s="166">
        <v>0</v>
      </c>
      <c r="BO3114" s="161">
        <f t="shared" si="3311"/>
        <v>0</v>
      </c>
      <c r="BP3114" s="166">
        <v>0</v>
      </c>
      <c r="BQ3114" s="166">
        <v>0</v>
      </c>
      <c r="BR3114" s="161">
        <f t="shared" si="3312"/>
        <v>0</v>
      </c>
      <c r="BS3114" s="161">
        <f t="shared" si="3313"/>
        <v>0</v>
      </c>
      <c r="BT3114" s="166">
        <v>0</v>
      </c>
      <c r="BU3114" s="166">
        <v>0</v>
      </c>
      <c r="BV3114" s="161">
        <f t="shared" si="3314"/>
        <v>0</v>
      </c>
      <c r="BW3114" s="166">
        <v>0</v>
      </c>
      <c r="BX3114" s="166">
        <v>0</v>
      </c>
      <c r="BY3114" s="161">
        <f t="shared" si="3315"/>
        <v>0</v>
      </c>
      <c r="BZ3114" s="161">
        <f t="shared" si="3316"/>
        <v>0</v>
      </c>
      <c r="CA3114" s="160">
        <f t="shared" si="3331"/>
        <v>0</v>
      </c>
      <c r="CB3114" s="160">
        <f t="shared" si="3331"/>
        <v>0</v>
      </c>
      <c r="CC3114" s="161">
        <f t="shared" si="3317"/>
        <v>0</v>
      </c>
      <c r="CD3114" s="160">
        <f t="shared" si="3332"/>
        <v>0</v>
      </c>
      <c r="CE3114" s="160">
        <f t="shared" si="3332"/>
        <v>0</v>
      </c>
      <c r="CF3114" s="161">
        <f t="shared" si="3318"/>
        <v>0</v>
      </c>
      <c r="CG3114" s="161">
        <f t="shared" si="3319"/>
        <v>0</v>
      </c>
      <c r="CH3114" s="160">
        <f t="shared" si="3333"/>
        <v>0</v>
      </c>
      <c r="CI3114" s="160">
        <f t="shared" si="3333"/>
        <v>0</v>
      </c>
      <c r="CJ3114" s="166">
        <v>0</v>
      </c>
      <c r="CK3114" s="166">
        <v>0</v>
      </c>
      <c r="CL3114" s="166">
        <v>0</v>
      </c>
      <c r="CM3114" s="166">
        <v>0</v>
      </c>
      <c r="CN3114" s="160">
        <f t="shared" si="3334"/>
        <v>0</v>
      </c>
      <c r="CO3114" s="160">
        <f t="shared" si="3334"/>
        <v>0</v>
      </c>
    </row>
    <row r="3115" spans="1:93" ht="24" hidden="1">
      <c r="A3115" s="91"/>
      <c r="B3115" s="156">
        <v>2025</v>
      </c>
      <c r="C3115" s="156">
        <v>8308</v>
      </c>
      <c r="D3115" s="156">
        <v>5</v>
      </c>
      <c r="E3115" s="156">
        <v>13</v>
      </c>
      <c r="F3115" s="156">
        <v>30</v>
      </c>
      <c r="G3115" s="156"/>
      <c r="H3115" s="156">
        <v>5000</v>
      </c>
      <c r="I3115" s="156">
        <v>5200</v>
      </c>
      <c r="J3115" s="156">
        <v>521</v>
      </c>
      <c r="K3115" s="157">
        <v>1090</v>
      </c>
      <c r="L3115" s="158"/>
      <c r="M3115" s="159" t="s">
        <v>494</v>
      </c>
      <c r="N3115" s="160">
        <v>0</v>
      </c>
      <c r="O3115" s="160">
        <v>0</v>
      </c>
      <c r="P3115" s="161">
        <f t="shared" si="3298"/>
        <v>0</v>
      </c>
      <c r="Q3115" s="160">
        <v>0</v>
      </c>
      <c r="R3115" s="160">
        <v>0</v>
      </c>
      <c r="S3115" s="161">
        <f t="shared" si="3299"/>
        <v>0</v>
      </c>
      <c r="T3115" s="161">
        <f t="shared" si="3300"/>
        <v>0</v>
      </c>
      <c r="U3115" s="162" t="s">
        <v>1408</v>
      </c>
      <c r="V3115" s="163"/>
      <c r="W3115" s="164"/>
      <c r="X3115" s="167" t="s">
        <v>66</v>
      </c>
      <c r="Y3115" s="166">
        <v>0</v>
      </c>
      <c r="Z3115" s="166">
        <v>0</v>
      </c>
      <c r="AA3115" s="166">
        <v>0</v>
      </c>
      <c r="AB3115" s="166">
        <v>0</v>
      </c>
      <c r="AC3115" s="166">
        <v>0</v>
      </c>
      <c r="AD3115" s="166">
        <v>0</v>
      </c>
      <c r="AE3115" s="166">
        <v>0</v>
      </c>
      <c r="AF3115" s="166">
        <v>0</v>
      </c>
      <c r="AG3115" s="166">
        <v>0</v>
      </c>
      <c r="AH3115" s="166">
        <v>0</v>
      </c>
      <c r="AI3115" s="166">
        <v>0</v>
      </c>
      <c r="AJ3115" s="166">
        <v>0</v>
      </c>
      <c r="AK3115" s="160">
        <f t="shared" si="3329"/>
        <v>0</v>
      </c>
      <c r="AL3115" s="160">
        <f t="shared" si="3329"/>
        <v>0</v>
      </c>
      <c r="AM3115" s="161">
        <f t="shared" si="3301"/>
        <v>0</v>
      </c>
      <c r="AN3115" s="160">
        <f t="shared" si="3330"/>
        <v>0</v>
      </c>
      <c r="AO3115" s="160">
        <f t="shared" si="3330"/>
        <v>0</v>
      </c>
      <c r="AP3115" s="161">
        <f t="shared" si="3289"/>
        <v>0</v>
      </c>
      <c r="AQ3115" s="161">
        <f t="shared" si="3297"/>
        <v>0</v>
      </c>
      <c r="AR3115" s="166">
        <v>0</v>
      </c>
      <c r="AS3115" s="166">
        <v>0</v>
      </c>
      <c r="AT3115" s="161">
        <f t="shared" si="3302"/>
        <v>0</v>
      </c>
      <c r="AU3115" s="166">
        <v>0</v>
      </c>
      <c r="AV3115" s="166">
        <v>0</v>
      </c>
      <c r="AW3115" s="161">
        <f t="shared" si="3303"/>
        <v>0</v>
      </c>
      <c r="AX3115" s="161">
        <f t="shared" si="3304"/>
        <v>0</v>
      </c>
      <c r="AY3115" s="166">
        <v>0</v>
      </c>
      <c r="AZ3115" s="166">
        <v>0</v>
      </c>
      <c r="BA3115" s="161">
        <f t="shared" si="3305"/>
        <v>0</v>
      </c>
      <c r="BB3115" s="166">
        <v>0</v>
      </c>
      <c r="BC3115" s="166">
        <v>0</v>
      </c>
      <c r="BD3115" s="161">
        <f t="shared" si="3306"/>
        <v>0</v>
      </c>
      <c r="BE3115" s="161">
        <f t="shared" si="3307"/>
        <v>0</v>
      </c>
      <c r="BF3115" s="166">
        <v>0</v>
      </c>
      <c r="BG3115" s="166">
        <v>0</v>
      </c>
      <c r="BH3115" s="161">
        <f t="shared" si="3308"/>
        <v>0</v>
      </c>
      <c r="BI3115" s="166">
        <v>0</v>
      </c>
      <c r="BJ3115" s="166">
        <v>0</v>
      </c>
      <c r="BK3115" s="161">
        <f t="shared" si="3309"/>
        <v>0</v>
      </c>
      <c r="BL3115" s="161">
        <f t="shared" si="3310"/>
        <v>0</v>
      </c>
      <c r="BM3115" s="166">
        <v>0</v>
      </c>
      <c r="BN3115" s="166">
        <v>0</v>
      </c>
      <c r="BO3115" s="161">
        <f t="shared" si="3311"/>
        <v>0</v>
      </c>
      <c r="BP3115" s="166">
        <v>0</v>
      </c>
      <c r="BQ3115" s="166">
        <v>0</v>
      </c>
      <c r="BR3115" s="161">
        <f t="shared" si="3312"/>
        <v>0</v>
      </c>
      <c r="BS3115" s="161">
        <f t="shared" si="3313"/>
        <v>0</v>
      </c>
      <c r="BT3115" s="166">
        <v>0</v>
      </c>
      <c r="BU3115" s="166">
        <v>0</v>
      </c>
      <c r="BV3115" s="161">
        <f t="shared" si="3314"/>
        <v>0</v>
      </c>
      <c r="BW3115" s="166">
        <v>0</v>
      </c>
      <c r="BX3115" s="166">
        <v>0</v>
      </c>
      <c r="BY3115" s="161">
        <f t="shared" si="3315"/>
        <v>0</v>
      </c>
      <c r="BZ3115" s="161">
        <f t="shared" si="3316"/>
        <v>0</v>
      </c>
      <c r="CA3115" s="160">
        <f t="shared" si="3331"/>
        <v>0</v>
      </c>
      <c r="CB3115" s="160">
        <f t="shared" si="3331"/>
        <v>0</v>
      </c>
      <c r="CC3115" s="161">
        <f t="shared" si="3317"/>
        <v>0</v>
      </c>
      <c r="CD3115" s="160">
        <f t="shared" si="3332"/>
        <v>0</v>
      </c>
      <c r="CE3115" s="160">
        <f t="shared" si="3332"/>
        <v>0</v>
      </c>
      <c r="CF3115" s="161">
        <f t="shared" si="3318"/>
        <v>0</v>
      </c>
      <c r="CG3115" s="161">
        <f t="shared" si="3319"/>
        <v>0</v>
      </c>
      <c r="CH3115" s="160">
        <f t="shared" si="3333"/>
        <v>0</v>
      </c>
      <c r="CI3115" s="160">
        <f t="shared" si="3333"/>
        <v>0</v>
      </c>
      <c r="CJ3115" s="166">
        <v>0</v>
      </c>
      <c r="CK3115" s="166">
        <v>0</v>
      </c>
      <c r="CL3115" s="166">
        <v>0</v>
      </c>
      <c r="CM3115" s="166">
        <v>0</v>
      </c>
      <c r="CN3115" s="160">
        <f t="shared" si="3334"/>
        <v>0</v>
      </c>
      <c r="CO3115" s="160">
        <f t="shared" si="3334"/>
        <v>0</v>
      </c>
    </row>
    <row r="3116" spans="1:93" ht="24" hidden="1">
      <c r="A3116" s="91"/>
      <c r="B3116" s="156">
        <v>2025</v>
      </c>
      <c r="C3116" s="156">
        <v>8308</v>
      </c>
      <c r="D3116" s="156">
        <v>5</v>
      </c>
      <c r="E3116" s="156">
        <v>13</v>
      </c>
      <c r="F3116" s="156">
        <v>30</v>
      </c>
      <c r="G3116" s="156"/>
      <c r="H3116" s="156">
        <v>5000</v>
      </c>
      <c r="I3116" s="156">
        <v>5200</v>
      </c>
      <c r="J3116" s="156">
        <v>521</v>
      </c>
      <c r="K3116" s="157">
        <v>1384</v>
      </c>
      <c r="L3116" s="158"/>
      <c r="M3116" s="159" t="s">
        <v>1772</v>
      </c>
      <c r="N3116" s="160">
        <v>0</v>
      </c>
      <c r="O3116" s="160">
        <v>0</v>
      </c>
      <c r="P3116" s="161">
        <f t="shared" si="3298"/>
        <v>0</v>
      </c>
      <c r="Q3116" s="160">
        <v>0</v>
      </c>
      <c r="R3116" s="160">
        <v>0</v>
      </c>
      <c r="S3116" s="161">
        <f t="shared" si="3299"/>
        <v>0</v>
      </c>
      <c r="T3116" s="161">
        <f t="shared" si="3300"/>
        <v>0</v>
      </c>
      <c r="U3116" s="162" t="s">
        <v>1408</v>
      </c>
      <c r="V3116" s="163"/>
      <c r="W3116" s="164"/>
      <c r="X3116" s="167" t="s">
        <v>66</v>
      </c>
      <c r="Y3116" s="166">
        <v>0</v>
      </c>
      <c r="Z3116" s="166">
        <v>0</v>
      </c>
      <c r="AA3116" s="166">
        <v>0</v>
      </c>
      <c r="AB3116" s="166">
        <v>0</v>
      </c>
      <c r="AC3116" s="166">
        <v>0</v>
      </c>
      <c r="AD3116" s="166">
        <v>0</v>
      </c>
      <c r="AE3116" s="166">
        <v>0</v>
      </c>
      <c r="AF3116" s="166">
        <v>0</v>
      </c>
      <c r="AG3116" s="166">
        <v>0</v>
      </c>
      <c r="AH3116" s="166">
        <v>0</v>
      </c>
      <c r="AI3116" s="166">
        <v>0</v>
      </c>
      <c r="AJ3116" s="166">
        <v>0</v>
      </c>
      <c r="AK3116" s="160">
        <f t="shared" si="3329"/>
        <v>0</v>
      </c>
      <c r="AL3116" s="160">
        <f t="shared" si="3329"/>
        <v>0</v>
      </c>
      <c r="AM3116" s="161">
        <f t="shared" si="3301"/>
        <v>0</v>
      </c>
      <c r="AN3116" s="160">
        <f t="shared" si="3330"/>
        <v>0</v>
      </c>
      <c r="AO3116" s="160">
        <f t="shared" si="3330"/>
        <v>0</v>
      </c>
      <c r="AP3116" s="161">
        <f t="shared" si="3289"/>
        <v>0</v>
      </c>
      <c r="AQ3116" s="161">
        <f t="shared" si="3297"/>
        <v>0</v>
      </c>
      <c r="AR3116" s="166">
        <v>0</v>
      </c>
      <c r="AS3116" s="166">
        <v>0</v>
      </c>
      <c r="AT3116" s="161">
        <f t="shared" si="3302"/>
        <v>0</v>
      </c>
      <c r="AU3116" s="166">
        <v>0</v>
      </c>
      <c r="AV3116" s="166">
        <v>0</v>
      </c>
      <c r="AW3116" s="161">
        <f t="shared" si="3303"/>
        <v>0</v>
      </c>
      <c r="AX3116" s="161">
        <f t="shared" si="3304"/>
        <v>0</v>
      </c>
      <c r="AY3116" s="166">
        <v>0</v>
      </c>
      <c r="AZ3116" s="166">
        <v>0</v>
      </c>
      <c r="BA3116" s="161">
        <f t="shared" si="3305"/>
        <v>0</v>
      </c>
      <c r="BB3116" s="166">
        <v>0</v>
      </c>
      <c r="BC3116" s="166">
        <v>0</v>
      </c>
      <c r="BD3116" s="161">
        <f t="shared" si="3306"/>
        <v>0</v>
      </c>
      <c r="BE3116" s="161">
        <f t="shared" si="3307"/>
        <v>0</v>
      </c>
      <c r="BF3116" s="166">
        <v>0</v>
      </c>
      <c r="BG3116" s="166">
        <v>0</v>
      </c>
      <c r="BH3116" s="161">
        <f t="shared" si="3308"/>
        <v>0</v>
      </c>
      <c r="BI3116" s="166">
        <v>0</v>
      </c>
      <c r="BJ3116" s="166">
        <v>0</v>
      </c>
      <c r="BK3116" s="161">
        <f t="shared" si="3309"/>
        <v>0</v>
      </c>
      <c r="BL3116" s="161">
        <f t="shared" si="3310"/>
        <v>0</v>
      </c>
      <c r="BM3116" s="166">
        <v>0</v>
      </c>
      <c r="BN3116" s="166">
        <v>0</v>
      </c>
      <c r="BO3116" s="161">
        <f t="shared" si="3311"/>
        <v>0</v>
      </c>
      <c r="BP3116" s="166">
        <v>0</v>
      </c>
      <c r="BQ3116" s="166">
        <v>0</v>
      </c>
      <c r="BR3116" s="161">
        <f t="shared" si="3312"/>
        <v>0</v>
      </c>
      <c r="BS3116" s="161">
        <f t="shared" si="3313"/>
        <v>0</v>
      </c>
      <c r="BT3116" s="166">
        <v>0</v>
      </c>
      <c r="BU3116" s="166">
        <v>0</v>
      </c>
      <c r="BV3116" s="161">
        <f t="shared" si="3314"/>
        <v>0</v>
      </c>
      <c r="BW3116" s="166">
        <v>0</v>
      </c>
      <c r="BX3116" s="166">
        <v>0</v>
      </c>
      <c r="BY3116" s="161">
        <f t="shared" si="3315"/>
        <v>0</v>
      </c>
      <c r="BZ3116" s="161">
        <f t="shared" si="3316"/>
        <v>0</v>
      </c>
      <c r="CA3116" s="160">
        <f t="shared" si="3331"/>
        <v>0</v>
      </c>
      <c r="CB3116" s="160">
        <f t="shared" si="3331"/>
        <v>0</v>
      </c>
      <c r="CC3116" s="161">
        <f t="shared" si="3317"/>
        <v>0</v>
      </c>
      <c r="CD3116" s="160">
        <f t="shared" si="3332"/>
        <v>0</v>
      </c>
      <c r="CE3116" s="160">
        <f t="shared" si="3332"/>
        <v>0</v>
      </c>
      <c r="CF3116" s="161">
        <f t="shared" si="3318"/>
        <v>0</v>
      </c>
      <c r="CG3116" s="161">
        <f t="shared" si="3319"/>
        <v>0</v>
      </c>
      <c r="CH3116" s="160">
        <f t="shared" si="3333"/>
        <v>0</v>
      </c>
      <c r="CI3116" s="160">
        <f t="shared" si="3333"/>
        <v>0</v>
      </c>
      <c r="CJ3116" s="166">
        <v>0</v>
      </c>
      <c r="CK3116" s="166">
        <v>0</v>
      </c>
      <c r="CL3116" s="166">
        <v>0</v>
      </c>
      <c r="CM3116" s="166">
        <v>0</v>
      </c>
      <c r="CN3116" s="160">
        <f t="shared" si="3334"/>
        <v>0</v>
      </c>
      <c r="CO3116" s="160">
        <f t="shared" si="3334"/>
        <v>0</v>
      </c>
    </row>
    <row r="3117" spans="1:93" ht="24" hidden="1">
      <c r="A3117" s="91"/>
      <c r="B3117" s="147">
        <v>2025</v>
      </c>
      <c r="C3117" s="147">
        <v>8308</v>
      </c>
      <c r="D3117" s="147">
        <v>5</v>
      </c>
      <c r="E3117" s="147">
        <v>13</v>
      </c>
      <c r="F3117" s="147">
        <v>30</v>
      </c>
      <c r="G3117" s="147"/>
      <c r="H3117" s="147">
        <v>5000</v>
      </c>
      <c r="I3117" s="147">
        <v>5200</v>
      </c>
      <c r="J3117" s="147">
        <v>523</v>
      </c>
      <c r="K3117" s="148" t="s">
        <v>51</v>
      </c>
      <c r="L3117" s="149"/>
      <c r="M3117" s="150" t="s">
        <v>210</v>
      </c>
      <c r="N3117" s="151">
        <f>SUM(N3118:N3123)</f>
        <v>0</v>
      </c>
      <c r="O3117" s="151">
        <f>SUM(O3118:O3123)</f>
        <v>0</v>
      </c>
      <c r="P3117" s="151">
        <f t="shared" si="3298"/>
        <v>0</v>
      </c>
      <c r="Q3117" s="151">
        <f>SUM(Q3118:Q3123)</f>
        <v>0</v>
      </c>
      <c r="R3117" s="151">
        <f>SUM(R3118:R3123)</f>
        <v>0</v>
      </c>
      <c r="S3117" s="151">
        <f t="shared" si="3299"/>
        <v>0</v>
      </c>
      <c r="T3117" s="151">
        <f t="shared" si="3300"/>
        <v>0</v>
      </c>
      <c r="U3117" s="152"/>
      <c r="V3117" s="153"/>
      <c r="W3117" s="154"/>
      <c r="X3117" s="155"/>
      <c r="Y3117" s="151">
        <f t="shared" ref="Y3117:AL3117" si="3335">SUM(Y3118:Y3123)</f>
        <v>0</v>
      </c>
      <c r="Z3117" s="151">
        <f t="shared" si="3335"/>
        <v>0</v>
      </c>
      <c r="AA3117" s="151">
        <f t="shared" si="3335"/>
        <v>0</v>
      </c>
      <c r="AB3117" s="151">
        <f t="shared" si="3335"/>
        <v>0</v>
      </c>
      <c r="AC3117" s="151">
        <f t="shared" si="3335"/>
        <v>0</v>
      </c>
      <c r="AD3117" s="151">
        <f t="shared" si="3335"/>
        <v>0</v>
      </c>
      <c r="AE3117" s="151">
        <f t="shared" si="3335"/>
        <v>0</v>
      </c>
      <c r="AF3117" s="151">
        <f t="shared" si="3335"/>
        <v>0</v>
      </c>
      <c r="AG3117" s="151">
        <f t="shared" si="3335"/>
        <v>0</v>
      </c>
      <c r="AH3117" s="151">
        <f t="shared" si="3335"/>
        <v>0</v>
      </c>
      <c r="AI3117" s="151">
        <f t="shared" si="3335"/>
        <v>0</v>
      </c>
      <c r="AJ3117" s="151">
        <f t="shared" si="3335"/>
        <v>0</v>
      </c>
      <c r="AK3117" s="151">
        <f t="shared" si="3335"/>
        <v>0</v>
      </c>
      <c r="AL3117" s="151">
        <f t="shared" si="3335"/>
        <v>0</v>
      </c>
      <c r="AM3117" s="151">
        <f t="shared" si="3301"/>
        <v>0</v>
      </c>
      <c r="AN3117" s="151">
        <f>SUM(AN3118:AN3123)</f>
        <v>0</v>
      </c>
      <c r="AO3117" s="151">
        <f>SUM(AO3118:AO3123)</f>
        <v>0</v>
      </c>
      <c r="AP3117" s="151">
        <f t="shared" si="3289"/>
        <v>0</v>
      </c>
      <c r="AQ3117" s="151">
        <f t="shared" si="3297"/>
        <v>0</v>
      </c>
      <c r="AR3117" s="151">
        <f>SUM(AR3118:AR3123)</f>
        <v>0</v>
      </c>
      <c r="AS3117" s="151">
        <f>SUM(AS3118:AS3123)</f>
        <v>0</v>
      </c>
      <c r="AT3117" s="151">
        <f t="shared" si="3302"/>
        <v>0</v>
      </c>
      <c r="AU3117" s="151">
        <f>SUM(AU3118:AU3123)</f>
        <v>0</v>
      </c>
      <c r="AV3117" s="151">
        <f>SUM(AV3118:AV3123)</f>
        <v>0</v>
      </c>
      <c r="AW3117" s="151">
        <f t="shared" si="3303"/>
        <v>0</v>
      </c>
      <c r="AX3117" s="151">
        <f t="shared" si="3304"/>
        <v>0</v>
      </c>
      <c r="AY3117" s="151">
        <f>SUM(AY3118:AY3123)</f>
        <v>0</v>
      </c>
      <c r="AZ3117" s="151">
        <f>SUM(AZ3118:AZ3123)</f>
        <v>0</v>
      </c>
      <c r="BA3117" s="151">
        <f t="shared" si="3305"/>
        <v>0</v>
      </c>
      <c r="BB3117" s="151">
        <f>SUM(BB3118:BB3123)</f>
        <v>0</v>
      </c>
      <c r="BC3117" s="151">
        <f>SUM(BC3118:BC3123)</f>
        <v>0</v>
      </c>
      <c r="BD3117" s="151">
        <f t="shared" si="3306"/>
        <v>0</v>
      </c>
      <c r="BE3117" s="151">
        <f t="shared" si="3307"/>
        <v>0</v>
      </c>
      <c r="BF3117" s="151">
        <f>SUM(BF3118:BF3123)</f>
        <v>0</v>
      </c>
      <c r="BG3117" s="151">
        <f>SUM(BG3118:BG3123)</f>
        <v>0</v>
      </c>
      <c r="BH3117" s="151">
        <f t="shared" si="3308"/>
        <v>0</v>
      </c>
      <c r="BI3117" s="151">
        <f>SUM(BI3118:BI3123)</f>
        <v>0</v>
      </c>
      <c r="BJ3117" s="151">
        <f>SUM(BJ3118:BJ3123)</f>
        <v>0</v>
      </c>
      <c r="BK3117" s="151">
        <f t="shared" si="3309"/>
        <v>0</v>
      </c>
      <c r="BL3117" s="151">
        <f t="shared" si="3310"/>
        <v>0</v>
      </c>
      <c r="BM3117" s="151">
        <f>SUM(BM3118:BM3123)</f>
        <v>0</v>
      </c>
      <c r="BN3117" s="151">
        <f>SUM(BN3118:BN3123)</f>
        <v>0</v>
      </c>
      <c r="BO3117" s="151">
        <f t="shared" si="3311"/>
        <v>0</v>
      </c>
      <c r="BP3117" s="151">
        <f>SUM(BP3118:BP3123)</f>
        <v>0</v>
      </c>
      <c r="BQ3117" s="151">
        <f>SUM(BQ3118:BQ3123)</f>
        <v>0</v>
      </c>
      <c r="BR3117" s="151">
        <f t="shared" si="3312"/>
        <v>0</v>
      </c>
      <c r="BS3117" s="151">
        <f t="shared" si="3313"/>
        <v>0</v>
      </c>
      <c r="BT3117" s="151">
        <f>SUM(BT3118:BT3123)</f>
        <v>0</v>
      </c>
      <c r="BU3117" s="151">
        <f>SUM(BU3118:BU3123)</f>
        <v>0</v>
      </c>
      <c r="BV3117" s="151">
        <f t="shared" si="3314"/>
        <v>0</v>
      </c>
      <c r="BW3117" s="151">
        <f>SUM(BW3118:BW3123)</f>
        <v>0</v>
      </c>
      <c r="BX3117" s="151">
        <f>SUM(BX3118:BX3123)</f>
        <v>0</v>
      </c>
      <c r="BY3117" s="151">
        <f t="shared" si="3315"/>
        <v>0</v>
      </c>
      <c r="BZ3117" s="151">
        <f t="shared" si="3316"/>
        <v>0</v>
      </c>
      <c r="CA3117" s="151">
        <f>SUM(CA3118:CA3123)</f>
        <v>0</v>
      </c>
      <c r="CB3117" s="151">
        <f>SUM(CB3118:CB3123)</f>
        <v>0</v>
      </c>
      <c r="CC3117" s="151">
        <f t="shared" si="3317"/>
        <v>0</v>
      </c>
      <c r="CD3117" s="151">
        <f>SUM(CD3118:CD3123)</f>
        <v>0</v>
      </c>
      <c r="CE3117" s="151">
        <f>SUM(CE3118:CE3123)</f>
        <v>0</v>
      </c>
      <c r="CF3117" s="151">
        <f t="shared" si="3318"/>
        <v>0</v>
      </c>
      <c r="CG3117" s="151">
        <f t="shared" si="3319"/>
        <v>0</v>
      </c>
      <c r="CH3117" s="151"/>
      <c r="CI3117" s="151"/>
      <c r="CJ3117" s="151"/>
      <c r="CK3117" s="151"/>
      <c r="CL3117" s="151"/>
      <c r="CM3117" s="151"/>
      <c r="CN3117" s="151"/>
      <c r="CO3117" s="151"/>
    </row>
    <row r="3118" spans="1:93" ht="24" hidden="1">
      <c r="A3118" s="91"/>
      <c r="B3118" s="156">
        <v>2025</v>
      </c>
      <c r="C3118" s="156">
        <v>8308</v>
      </c>
      <c r="D3118" s="156">
        <v>5</v>
      </c>
      <c r="E3118" s="156">
        <v>13</v>
      </c>
      <c r="F3118" s="156">
        <v>30</v>
      </c>
      <c r="G3118" s="156"/>
      <c r="H3118" s="156">
        <v>5000</v>
      </c>
      <c r="I3118" s="156">
        <v>5200</v>
      </c>
      <c r="J3118" s="156">
        <v>523</v>
      </c>
      <c r="K3118" s="157">
        <v>172</v>
      </c>
      <c r="L3118" s="158"/>
      <c r="M3118" s="159" t="s">
        <v>211</v>
      </c>
      <c r="N3118" s="160">
        <v>0</v>
      </c>
      <c r="O3118" s="160">
        <v>0</v>
      </c>
      <c r="P3118" s="161">
        <f t="shared" si="3298"/>
        <v>0</v>
      </c>
      <c r="Q3118" s="160">
        <v>0</v>
      </c>
      <c r="R3118" s="160">
        <v>0</v>
      </c>
      <c r="S3118" s="161">
        <f t="shared" si="3299"/>
        <v>0</v>
      </c>
      <c r="T3118" s="161">
        <f t="shared" si="3300"/>
        <v>0</v>
      </c>
      <c r="U3118" s="162" t="s">
        <v>111</v>
      </c>
      <c r="V3118" s="163"/>
      <c r="W3118" s="164"/>
      <c r="X3118" s="167" t="s">
        <v>66</v>
      </c>
      <c r="Y3118" s="166">
        <v>0</v>
      </c>
      <c r="Z3118" s="166">
        <v>0</v>
      </c>
      <c r="AA3118" s="166">
        <v>0</v>
      </c>
      <c r="AB3118" s="166">
        <v>0</v>
      </c>
      <c r="AC3118" s="166">
        <v>0</v>
      </c>
      <c r="AD3118" s="166">
        <v>0</v>
      </c>
      <c r="AE3118" s="166">
        <v>0</v>
      </c>
      <c r="AF3118" s="166">
        <v>0</v>
      </c>
      <c r="AG3118" s="166">
        <v>0</v>
      </c>
      <c r="AH3118" s="166">
        <v>0</v>
      </c>
      <c r="AI3118" s="166">
        <v>0</v>
      </c>
      <c r="AJ3118" s="166">
        <v>0</v>
      </c>
      <c r="AK3118" s="160">
        <f t="shared" ref="AK3118:AL3123" si="3336">N3118+Y3118-AE3118</f>
        <v>0</v>
      </c>
      <c r="AL3118" s="160">
        <f t="shared" si="3336"/>
        <v>0</v>
      </c>
      <c r="AM3118" s="161">
        <f t="shared" si="3301"/>
        <v>0</v>
      </c>
      <c r="AN3118" s="160">
        <f t="shared" ref="AN3118:AO3123" si="3337">Q3118+AA3118-AG3118</f>
        <v>0</v>
      </c>
      <c r="AO3118" s="160">
        <f t="shared" si="3337"/>
        <v>0</v>
      </c>
      <c r="AP3118" s="161">
        <f t="shared" si="3289"/>
        <v>0</v>
      </c>
      <c r="AQ3118" s="161">
        <f t="shared" si="3297"/>
        <v>0</v>
      </c>
      <c r="AR3118" s="166">
        <v>0</v>
      </c>
      <c r="AS3118" s="166">
        <v>0</v>
      </c>
      <c r="AT3118" s="161">
        <f t="shared" si="3302"/>
        <v>0</v>
      </c>
      <c r="AU3118" s="166">
        <v>0</v>
      </c>
      <c r="AV3118" s="166">
        <v>0</v>
      </c>
      <c r="AW3118" s="161">
        <f t="shared" si="3303"/>
        <v>0</v>
      </c>
      <c r="AX3118" s="161">
        <f t="shared" si="3304"/>
        <v>0</v>
      </c>
      <c r="AY3118" s="166">
        <v>0</v>
      </c>
      <c r="AZ3118" s="166">
        <v>0</v>
      </c>
      <c r="BA3118" s="161">
        <f t="shared" si="3305"/>
        <v>0</v>
      </c>
      <c r="BB3118" s="166">
        <v>0</v>
      </c>
      <c r="BC3118" s="166">
        <v>0</v>
      </c>
      <c r="BD3118" s="161">
        <f t="shared" si="3306"/>
        <v>0</v>
      </c>
      <c r="BE3118" s="161">
        <f t="shared" si="3307"/>
        <v>0</v>
      </c>
      <c r="BF3118" s="166">
        <v>0</v>
      </c>
      <c r="BG3118" s="166">
        <v>0</v>
      </c>
      <c r="BH3118" s="161">
        <f t="shared" si="3308"/>
        <v>0</v>
      </c>
      <c r="BI3118" s="166">
        <v>0</v>
      </c>
      <c r="BJ3118" s="166">
        <v>0</v>
      </c>
      <c r="BK3118" s="161">
        <f t="shared" si="3309"/>
        <v>0</v>
      </c>
      <c r="BL3118" s="161">
        <f t="shared" si="3310"/>
        <v>0</v>
      </c>
      <c r="BM3118" s="166">
        <v>0</v>
      </c>
      <c r="BN3118" s="166">
        <v>0</v>
      </c>
      <c r="BO3118" s="161">
        <f t="shared" si="3311"/>
        <v>0</v>
      </c>
      <c r="BP3118" s="166">
        <v>0</v>
      </c>
      <c r="BQ3118" s="166">
        <v>0</v>
      </c>
      <c r="BR3118" s="161">
        <f t="shared" si="3312"/>
        <v>0</v>
      </c>
      <c r="BS3118" s="161">
        <f t="shared" si="3313"/>
        <v>0</v>
      </c>
      <c r="BT3118" s="166">
        <v>0</v>
      </c>
      <c r="BU3118" s="166">
        <v>0</v>
      </c>
      <c r="BV3118" s="161">
        <f t="shared" si="3314"/>
        <v>0</v>
      </c>
      <c r="BW3118" s="166">
        <v>0</v>
      </c>
      <c r="BX3118" s="166">
        <v>0</v>
      </c>
      <c r="BY3118" s="161">
        <f t="shared" si="3315"/>
        <v>0</v>
      </c>
      <c r="BZ3118" s="161">
        <f t="shared" si="3316"/>
        <v>0</v>
      </c>
      <c r="CA3118" s="160">
        <f t="shared" ref="CA3118:CB3123" si="3338">AK3118-AR3118-AY3118-BF3118-BM3118-BT3118</f>
        <v>0</v>
      </c>
      <c r="CB3118" s="160">
        <f t="shared" si="3338"/>
        <v>0</v>
      </c>
      <c r="CC3118" s="161">
        <f t="shared" si="3317"/>
        <v>0</v>
      </c>
      <c r="CD3118" s="160">
        <f t="shared" ref="CD3118:CE3123" si="3339">AN3118-AU3118-BB3118-BI3118-BP3118-BW3118</f>
        <v>0</v>
      </c>
      <c r="CE3118" s="160">
        <f t="shared" si="3339"/>
        <v>0</v>
      </c>
      <c r="CF3118" s="161">
        <f t="shared" si="3318"/>
        <v>0</v>
      </c>
      <c r="CG3118" s="161">
        <f t="shared" si="3319"/>
        <v>0</v>
      </c>
      <c r="CH3118" s="160">
        <f t="shared" ref="CH3118:CI3123" si="3340">V3118+AC3118-AI3118</f>
        <v>0</v>
      </c>
      <c r="CI3118" s="160">
        <f t="shared" si="3340"/>
        <v>0</v>
      </c>
      <c r="CJ3118" s="166">
        <v>0</v>
      </c>
      <c r="CK3118" s="166">
        <v>0</v>
      </c>
      <c r="CL3118" s="166">
        <v>0</v>
      </c>
      <c r="CM3118" s="166">
        <v>0</v>
      </c>
      <c r="CN3118" s="160">
        <f t="shared" ref="CN3118:CO3123" si="3341">CH3118-CJ3118-CL3118</f>
        <v>0</v>
      </c>
      <c r="CO3118" s="160">
        <f t="shared" si="3341"/>
        <v>0</v>
      </c>
    </row>
    <row r="3119" spans="1:93" ht="24" hidden="1">
      <c r="A3119" s="91"/>
      <c r="B3119" s="156">
        <v>2025</v>
      </c>
      <c r="C3119" s="156">
        <v>8308</v>
      </c>
      <c r="D3119" s="156">
        <v>5</v>
      </c>
      <c r="E3119" s="156">
        <v>13</v>
      </c>
      <c r="F3119" s="156">
        <v>30</v>
      </c>
      <c r="G3119" s="156"/>
      <c r="H3119" s="156">
        <v>5000</v>
      </c>
      <c r="I3119" s="156">
        <v>5200</v>
      </c>
      <c r="J3119" s="156">
        <v>523</v>
      </c>
      <c r="K3119" s="157">
        <v>177</v>
      </c>
      <c r="L3119" s="158"/>
      <c r="M3119" s="159" t="s">
        <v>1844</v>
      </c>
      <c r="N3119" s="160">
        <v>0</v>
      </c>
      <c r="O3119" s="160">
        <v>0</v>
      </c>
      <c r="P3119" s="161">
        <f t="shared" si="3298"/>
        <v>0</v>
      </c>
      <c r="Q3119" s="160">
        <v>0</v>
      </c>
      <c r="R3119" s="160">
        <v>0</v>
      </c>
      <c r="S3119" s="161">
        <f t="shared" si="3299"/>
        <v>0</v>
      </c>
      <c r="T3119" s="161">
        <f t="shared" si="3300"/>
        <v>0</v>
      </c>
      <c r="U3119" s="162" t="s">
        <v>111</v>
      </c>
      <c r="V3119" s="163"/>
      <c r="W3119" s="164"/>
      <c r="X3119" s="167" t="s">
        <v>66</v>
      </c>
      <c r="Y3119" s="166">
        <v>0</v>
      </c>
      <c r="Z3119" s="166">
        <v>0</v>
      </c>
      <c r="AA3119" s="166">
        <v>0</v>
      </c>
      <c r="AB3119" s="166">
        <v>0</v>
      </c>
      <c r="AC3119" s="166">
        <v>0</v>
      </c>
      <c r="AD3119" s="166">
        <v>0</v>
      </c>
      <c r="AE3119" s="166">
        <v>0</v>
      </c>
      <c r="AF3119" s="166">
        <v>0</v>
      </c>
      <c r="AG3119" s="166">
        <v>0</v>
      </c>
      <c r="AH3119" s="166">
        <v>0</v>
      </c>
      <c r="AI3119" s="166">
        <v>0</v>
      </c>
      <c r="AJ3119" s="166">
        <v>0</v>
      </c>
      <c r="AK3119" s="160">
        <f t="shared" si="3336"/>
        <v>0</v>
      </c>
      <c r="AL3119" s="160">
        <f t="shared" si="3336"/>
        <v>0</v>
      </c>
      <c r="AM3119" s="161">
        <f t="shared" si="3301"/>
        <v>0</v>
      </c>
      <c r="AN3119" s="160">
        <f t="shared" si="3337"/>
        <v>0</v>
      </c>
      <c r="AO3119" s="160">
        <f t="shared" si="3337"/>
        <v>0</v>
      </c>
      <c r="AP3119" s="161">
        <f t="shared" si="3289"/>
        <v>0</v>
      </c>
      <c r="AQ3119" s="161">
        <f t="shared" si="3297"/>
        <v>0</v>
      </c>
      <c r="AR3119" s="166">
        <v>0</v>
      </c>
      <c r="AS3119" s="166">
        <v>0</v>
      </c>
      <c r="AT3119" s="161">
        <f t="shared" si="3302"/>
        <v>0</v>
      </c>
      <c r="AU3119" s="166">
        <v>0</v>
      </c>
      <c r="AV3119" s="166">
        <v>0</v>
      </c>
      <c r="AW3119" s="161">
        <f t="shared" si="3303"/>
        <v>0</v>
      </c>
      <c r="AX3119" s="161">
        <f t="shared" si="3304"/>
        <v>0</v>
      </c>
      <c r="AY3119" s="166">
        <v>0</v>
      </c>
      <c r="AZ3119" s="166">
        <v>0</v>
      </c>
      <c r="BA3119" s="161">
        <f t="shared" si="3305"/>
        <v>0</v>
      </c>
      <c r="BB3119" s="166">
        <v>0</v>
      </c>
      <c r="BC3119" s="166">
        <v>0</v>
      </c>
      <c r="BD3119" s="161">
        <f t="shared" si="3306"/>
        <v>0</v>
      </c>
      <c r="BE3119" s="161">
        <f t="shared" si="3307"/>
        <v>0</v>
      </c>
      <c r="BF3119" s="166">
        <v>0</v>
      </c>
      <c r="BG3119" s="166">
        <v>0</v>
      </c>
      <c r="BH3119" s="161">
        <f t="shared" si="3308"/>
        <v>0</v>
      </c>
      <c r="BI3119" s="166">
        <v>0</v>
      </c>
      <c r="BJ3119" s="166">
        <v>0</v>
      </c>
      <c r="BK3119" s="161">
        <f t="shared" si="3309"/>
        <v>0</v>
      </c>
      <c r="BL3119" s="161">
        <f t="shared" si="3310"/>
        <v>0</v>
      </c>
      <c r="BM3119" s="166">
        <v>0</v>
      </c>
      <c r="BN3119" s="166">
        <v>0</v>
      </c>
      <c r="BO3119" s="161">
        <f t="shared" si="3311"/>
        <v>0</v>
      </c>
      <c r="BP3119" s="166">
        <v>0</v>
      </c>
      <c r="BQ3119" s="166">
        <v>0</v>
      </c>
      <c r="BR3119" s="161">
        <f t="shared" si="3312"/>
        <v>0</v>
      </c>
      <c r="BS3119" s="161">
        <f t="shared" si="3313"/>
        <v>0</v>
      </c>
      <c r="BT3119" s="166">
        <v>0</v>
      </c>
      <c r="BU3119" s="166">
        <v>0</v>
      </c>
      <c r="BV3119" s="161">
        <f t="shared" si="3314"/>
        <v>0</v>
      </c>
      <c r="BW3119" s="166">
        <v>0</v>
      </c>
      <c r="BX3119" s="166">
        <v>0</v>
      </c>
      <c r="BY3119" s="161">
        <f t="shared" si="3315"/>
        <v>0</v>
      </c>
      <c r="BZ3119" s="161">
        <f t="shared" si="3316"/>
        <v>0</v>
      </c>
      <c r="CA3119" s="160">
        <f t="shared" si="3338"/>
        <v>0</v>
      </c>
      <c r="CB3119" s="160">
        <f t="shared" si="3338"/>
        <v>0</v>
      </c>
      <c r="CC3119" s="161">
        <f t="shared" si="3317"/>
        <v>0</v>
      </c>
      <c r="CD3119" s="160">
        <f t="shared" si="3339"/>
        <v>0</v>
      </c>
      <c r="CE3119" s="160">
        <f t="shared" si="3339"/>
        <v>0</v>
      </c>
      <c r="CF3119" s="161">
        <f t="shared" si="3318"/>
        <v>0</v>
      </c>
      <c r="CG3119" s="161">
        <f t="shared" si="3319"/>
        <v>0</v>
      </c>
      <c r="CH3119" s="160">
        <f t="shared" si="3340"/>
        <v>0</v>
      </c>
      <c r="CI3119" s="160">
        <f t="shared" si="3340"/>
        <v>0</v>
      </c>
      <c r="CJ3119" s="166">
        <v>0</v>
      </c>
      <c r="CK3119" s="166">
        <v>0</v>
      </c>
      <c r="CL3119" s="166">
        <v>0</v>
      </c>
      <c r="CM3119" s="166">
        <v>0</v>
      </c>
      <c r="CN3119" s="160">
        <f t="shared" si="3341"/>
        <v>0</v>
      </c>
      <c r="CO3119" s="160">
        <f t="shared" si="3341"/>
        <v>0</v>
      </c>
    </row>
    <row r="3120" spans="1:93" ht="24" hidden="1">
      <c r="A3120" s="91"/>
      <c r="B3120" s="156">
        <v>2025</v>
      </c>
      <c r="C3120" s="156">
        <v>8308</v>
      </c>
      <c r="D3120" s="156">
        <v>5</v>
      </c>
      <c r="E3120" s="156">
        <v>13</v>
      </c>
      <c r="F3120" s="156">
        <v>30</v>
      </c>
      <c r="G3120" s="156"/>
      <c r="H3120" s="156">
        <v>5000</v>
      </c>
      <c r="I3120" s="156">
        <v>5200</v>
      </c>
      <c r="J3120" s="156">
        <v>523</v>
      </c>
      <c r="K3120" s="157">
        <v>179</v>
      </c>
      <c r="L3120" s="158"/>
      <c r="M3120" s="159" t="s">
        <v>1845</v>
      </c>
      <c r="N3120" s="160">
        <v>0</v>
      </c>
      <c r="O3120" s="160">
        <v>0</v>
      </c>
      <c r="P3120" s="161">
        <f t="shared" si="3298"/>
        <v>0</v>
      </c>
      <c r="Q3120" s="160">
        <v>0</v>
      </c>
      <c r="R3120" s="160">
        <v>0</v>
      </c>
      <c r="S3120" s="161">
        <f t="shared" si="3299"/>
        <v>0</v>
      </c>
      <c r="T3120" s="161">
        <f t="shared" si="3300"/>
        <v>0</v>
      </c>
      <c r="U3120" s="162" t="s">
        <v>111</v>
      </c>
      <c r="V3120" s="163"/>
      <c r="W3120" s="164"/>
      <c r="X3120" s="167" t="s">
        <v>66</v>
      </c>
      <c r="Y3120" s="166">
        <v>0</v>
      </c>
      <c r="Z3120" s="166">
        <v>0</v>
      </c>
      <c r="AA3120" s="166">
        <v>0</v>
      </c>
      <c r="AB3120" s="166">
        <v>0</v>
      </c>
      <c r="AC3120" s="166">
        <v>0</v>
      </c>
      <c r="AD3120" s="166">
        <v>0</v>
      </c>
      <c r="AE3120" s="166">
        <v>0</v>
      </c>
      <c r="AF3120" s="166">
        <v>0</v>
      </c>
      <c r="AG3120" s="166">
        <v>0</v>
      </c>
      <c r="AH3120" s="166">
        <v>0</v>
      </c>
      <c r="AI3120" s="166">
        <v>0</v>
      </c>
      <c r="AJ3120" s="166">
        <v>0</v>
      </c>
      <c r="AK3120" s="160">
        <f t="shared" si="3336"/>
        <v>0</v>
      </c>
      <c r="AL3120" s="160">
        <f t="shared" si="3336"/>
        <v>0</v>
      </c>
      <c r="AM3120" s="161">
        <f t="shared" si="3301"/>
        <v>0</v>
      </c>
      <c r="AN3120" s="160">
        <f t="shared" si="3337"/>
        <v>0</v>
      </c>
      <c r="AO3120" s="160">
        <f t="shared" si="3337"/>
        <v>0</v>
      </c>
      <c r="AP3120" s="161">
        <f t="shared" si="3289"/>
        <v>0</v>
      </c>
      <c r="AQ3120" s="161">
        <f t="shared" si="3297"/>
        <v>0</v>
      </c>
      <c r="AR3120" s="166">
        <v>0</v>
      </c>
      <c r="AS3120" s="166">
        <v>0</v>
      </c>
      <c r="AT3120" s="161">
        <f t="shared" si="3302"/>
        <v>0</v>
      </c>
      <c r="AU3120" s="166">
        <v>0</v>
      </c>
      <c r="AV3120" s="166">
        <v>0</v>
      </c>
      <c r="AW3120" s="161">
        <f t="shared" si="3303"/>
        <v>0</v>
      </c>
      <c r="AX3120" s="161">
        <f t="shared" si="3304"/>
        <v>0</v>
      </c>
      <c r="AY3120" s="166">
        <v>0</v>
      </c>
      <c r="AZ3120" s="166">
        <v>0</v>
      </c>
      <c r="BA3120" s="161">
        <f t="shared" si="3305"/>
        <v>0</v>
      </c>
      <c r="BB3120" s="166">
        <v>0</v>
      </c>
      <c r="BC3120" s="166">
        <v>0</v>
      </c>
      <c r="BD3120" s="161">
        <f t="shared" si="3306"/>
        <v>0</v>
      </c>
      <c r="BE3120" s="161">
        <f t="shared" si="3307"/>
        <v>0</v>
      </c>
      <c r="BF3120" s="166">
        <v>0</v>
      </c>
      <c r="BG3120" s="166">
        <v>0</v>
      </c>
      <c r="BH3120" s="161">
        <f t="shared" si="3308"/>
        <v>0</v>
      </c>
      <c r="BI3120" s="166">
        <v>0</v>
      </c>
      <c r="BJ3120" s="166">
        <v>0</v>
      </c>
      <c r="BK3120" s="161">
        <f t="shared" si="3309"/>
        <v>0</v>
      </c>
      <c r="BL3120" s="161">
        <f t="shared" si="3310"/>
        <v>0</v>
      </c>
      <c r="BM3120" s="166">
        <v>0</v>
      </c>
      <c r="BN3120" s="166">
        <v>0</v>
      </c>
      <c r="BO3120" s="161">
        <f t="shared" si="3311"/>
        <v>0</v>
      </c>
      <c r="BP3120" s="166">
        <v>0</v>
      </c>
      <c r="BQ3120" s="166">
        <v>0</v>
      </c>
      <c r="BR3120" s="161">
        <f t="shared" si="3312"/>
        <v>0</v>
      </c>
      <c r="BS3120" s="161">
        <f t="shared" si="3313"/>
        <v>0</v>
      </c>
      <c r="BT3120" s="166">
        <v>0</v>
      </c>
      <c r="BU3120" s="166">
        <v>0</v>
      </c>
      <c r="BV3120" s="161">
        <f t="shared" si="3314"/>
        <v>0</v>
      </c>
      <c r="BW3120" s="166">
        <v>0</v>
      </c>
      <c r="BX3120" s="166">
        <v>0</v>
      </c>
      <c r="BY3120" s="161">
        <f t="shared" si="3315"/>
        <v>0</v>
      </c>
      <c r="BZ3120" s="161">
        <f t="shared" si="3316"/>
        <v>0</v>
      </c>
      <c r="CA3120" s="160">
        <f t="shared" si="3338"/>
        <v>0</v>
      </c>
      <c r="CB3120" s="160">
        <f t="shared" si="3338"/>
        <v>0</v>
      </c>
      <c r="CC3120" s="161">
        <f t="shared" si="3317"/>
        <v>0</v>
      </c>
      <c r="CD3120" s="160">
        <f t="shared" si="3339"/>
        <v>0</v>
      </c>
      <c r="CE3120" s="160">
        <f t="shared" si="3339"/>
        <v>0</v>
      </c>
      <c r="CF3120" s="161">
        <f t="shared" si="3318"/>
        <v>0</v>
      </c>
      <c r="CG3120" s="161">
        <f t="shared" si="3319"/>
        <v>0</v>
      </c>
      <c r="CH3120" s="160">
        <f t="shared" si="3340"/>
        <v>0</v>
      </c>
      <c r="CI3120" s="160">
        <f t="shared" si="3340"/>
        <v>0</v>
      </c>
      <c r="CJ3120" s="166">
        <v>0</v>
      </c>
      <c r="CK3120" s="166">
        <v>0</v>
      </c>
      <c r="CL3120" s="166">
        <v>0</v>
      </c>
      <c r="CM3120" s="166">
        <v>0</v>
      </c>
      <c r="CN3120" s="160">
        <f t="shared" si="3341"/>
        <v>0</v>
      </c>
      <c r="CO3120" s="160">
        <f t="shared" si="3341"/>
        <v>0</v>
      </c>
    </row>
    <row r="3121" spans="1:93" ht="24" hidden="1">
      <c r="A3121" s="91"/>
      <c r="B3121" s="156">
        <v>2025</v>
      </c>
      <c r="C3121" s="156">
        <v>8308</v>
      </c>
      <c r="D3121" s="156">
        <v>5</v>
      </c>
      <c r="E3121" s="156">
        <v>13</v>
      </c>
      <c r="F3121" s="156">
        <v>30</v>
      </c>
      <c r="G3121" s="156"/>
      <c r="H3121" s="156">
        <v>5000</v>
      </c>
      <c r="I3121" s="156">
        <v>5200</v>
      </c>
      <c r="J3121" s="156">
        <v>523</v>
      </c>
      <c r="K3121" s="157">
        <v>184</v>
      </c>
      <c r="L3121" s="158"/>
      <c r="M3121" s="159" t="s">
        <v>1038</v>
      </c>
      <c r="N3121" s="160">
        <v>0</v>
      </c>
      <c r="O3121" s="160">
        <v>0</v>
      </c>
      <c r="P3121" s="161">
        <f t="shared" si="3298"/>
        <v>0</v>
      </c>
      <c r="Q3121" s="160">
        <v>0</v>
      </c>
      <c r="R3121" s="160">
        <v>0</v>
      </c>
      <c r="S3121" s="161">
        <f t="shared" si="3299"/>
        <v>0</v>
      </c>
      <c r="T3121" s="161">
        <f t="shared" si="3300"/>
        <v>0</v>
      </c>
      <c r="U3121" s="162" t="s">
        <v>236</v>
      </c>
      <c r="V3121" s="163"/>
      <c r="W3121" s="164"/>
      <c r="X3121" s="167" t="s">
        <v>66</v>
      </c>
      <c r="Y3121" s="166">
        <v>0</v>
      </c>
      <c r="Z3121" s="166">
        <v>0</v>
      </c>
      <c r="AA3121" s="166">
        <v>0</v>
      </c>
      <c r="AB3121" s="166">
        <v>0</v>
      </c>
      <c r="AC3121" s="166">
        <v>0</v>
      </c>
      <c r="AD3121" s="166">
        <v>0</v>
      </c>
      <c r="AE3121" s="166">
        <v>0</v>
      </c>
      <c r="AF3121" s="166">
        <v>0</v>
      </c>
      <c r="AG3121" s="166">
        <v>0</v>
      </c>
      <c r="AH3121" s="166">
        <v>0</v>
      </c>
      <c r="AI3121" s="166">
        <v>0</v>
      </c>
      <c r="AJ3121" s="166">
        <v>0</v>
      </c>
      <c r="AK3121" s="160">
        <f t="shared" si="3336"/>
        <v>0</v>
      </c>
      <c r="AL3121" s="160">
        <f t="shared" si="3336"/>
        <v>0</v>
      </c>
      <c r="AM3121" s="161">
        <f t="shared" si="3301"/>
        <v>0</v>
      </c>
      <c r="AN3121" s="160">
        <f t="shared" si="3337"/>
        <v>0</v>
      </c>
      <c r="AO3121" s="160">
        <f t="shared" si="3337"/>
        <v>0</v>
      </c>
      <c r="AP3121" s="161">
        <f t="shared" si="3289"/>
        <v>0</v>
      </c>
      <c r="AQ3121" s="161">
        <f t="shared" si="3297"/>
        <v>0</v>
      </c>
      <c r="AR3121" s="166">
        <v>0</v>
      </c>
      <c r="AS3121" s="166">
        <v>0</v>
      </c>
      <c r="AT3121" s="161">
        <f t="shared" si="3302"/>
        <v>0</v>
      </c>
      <c r="AU3121" s="166">
        <v>0</v>
      </c>
      <c r="AV3121" s="166">
        <v>0</v>
      </c>
      <c r="AW3121" s="161">
        <f t="shared" si="3303"/>
        <v>0</v>
      </c>
      <c r="AX3121" s="161">
        <f t="shared" si="3304"/>
        <v>0</v>
      </c>
      <c r="AY3121" s="166">
        <v>0</v>
      </c>
      <c r="AZ3121" s="166">
        <v>0</v>
      </c>
      <c r="BA3121" s="161">
        <f t="shared" si="3305"/>
        <v>0</v>
      </c>
      <c r="BB3121" s="166">
        <v>0</v>
      </c>
      <c r="BC3121" s="166">
        <v>0</v>
      </c>
      <c r="BD3121" s="161">
        <f t="shared" si="3306"/>
        <v>0</v>
      </c>
      <c r="BE3121" s="161">
        <f t="shared" si="3307"/>
        <v>0</v>
      </c>
      <c r="BF3121" s="166">
        <v>0</v>
      </c>
      <c r="BG3121" s="166">
        <v>0</v>
      </c>
      <c r="BH3121" s="161">
        <f t="shared" si="3308"/>
        <v>0</v>
      </c>
      <c r="BI3121" s="166">
        <v>0</v>
      </c>
      <c r="BJ3121" s="166">
        <v>0</v>
      </c>
      <c r="BK3121" s="161">
        <f t="shared" si="3309"/>
        <v>0</v>
      </c>
      <c r="BL3121" s="161">
        <f t="shared" si="3310"/>
        <v>0</v>
      </c>
      <c r="BM3121" s="166">
        <v>0</v>
      </c>
      <c r="BN3121" s="166">
        <v>0</v>
      </c>
      <c r="BO3121" s="161">
        <f t="shared" si="3311"/>
        <v>0</v>
      </c>
      <c r="BP3121" s="166">
        <v>0</v>
      </c>
      <c r="BQ3121" s="166">
        <v>0</v>
      </c>
      <c r="BR3121" s="161">
        <f t="shared" si="3312"/>
        <v>0</v>
      </c>
      <c r="BS3121" s="161">
        <f t="shared" si="3313"/>
        <v>0</v>
      </c>
      <c r="BT3121" s="166">
        <v>0</v>
      </c>
      <c r="BU3121" s="166">
        <v>0</v>
      </c>
      <c r="BV3121" s="161">
        <f t="shared" si="3314"/>
        <v>0</v>
      </c>
      <c r="BW3121" s="166">
        <v>0</v>
      </c>
      <c r="BX3121" s="166">
        <v>0</v>
      </c>
      <c r="BY3121" s="161">
        <f t="shared" si="3315"/>
        <v>0</v>
      </c>
      <c r="BZ3121" s="161">
        <f t="shared" si="3316"/>
        <v>0</v>
      </c>
      <c r="CA3121" s="160">
        <f t="shared" si="3338"/>
        <v>0</v>
      </c>
      <c r="CB3121" s="160">
        <f t="shared" si="3338"/>
        <v>0</v>
      </c>
      <c r="CC3121" s="161">
        <f t="shared" si="3317"/>
        <v>0</v>
      </c>
      <c r="CD3121" s="160">
        <f t="shared" si="3339"/>
        <v>0</v>
      </c>
      <c r="CE3121" s="160">
        <f t="shared" si="3339"/>
        <v>0</v>
      </c>
      <c r="CF3121" s="161">
        <f t="shared" si="3318"/>
        <v>0</v>
      </c>
      <c r="CG3121" s="161">
        <f t="shared" si="3319"/>
        <v>0</v>
      </c>
      <c r="CH3121" s="160">
        <f t="shared" si="3340"/>
        <v>0</v>
      </c>
      <c r="CI3121" s="160">
        <f t="shared" si="3340"/>
        <v>0</v>
      </c>
      <c r="CJ3121" s="166">
        <v>0</v>
      </c>
      <c r="CK3121" s="166">
        <v>0</v>
      </c>
      <c r="CL3121" s="166">
        <v>0</v>
      </c>
      <c r="CM3121" s="166">
        <v>0</v>
      </c>
      <c r="CN3121" s="160">
        <f t="shared" si="3341"/>
        <v>0</v>
      </c>
      <c r="CO3121" s="160">
        <f t="shared" si="3341"/>
        <v>0</v>
      </c>
    </row>
    <row r="3122" spans="1:93" ht="24" hidden="1">
      <c r="A3122" s="91"/>
      <c r="B3122" s="156">
        <v>2025</v>
      </c>
      <c r="C3122" s="156">
        <v>8308</v>
      </c>
      <c r="D3122" s="156">
        <v>5</v>
      </c>
      <c r="E3122" s="156">
        <v>13</v>
      </c>
      <c r="F3122" s="156">
        <v>30</v>
      </c>
      <c r="G3122" s="156"/>
      <c r="H3122" s="156">
        <v>5000</v>
      </c>
      <c r="I3122" s="156">
        <v>5200</v>
      </c>
      <c r="J3122" s="156">
        <v>523</v>
      </c>
      <c r="K3122" s="157">
        <v>229</v>
      </c>
      <c r="L3122" s="158"/>
      <c r="M3122" s="159" t="s">
        <v>1846</v>
      </c>
      <c r="N3122" s="160">
        <v>0</v>
      </c>
      <c r="O3122" s="160">
        <v>0</v>
      </c>
      <c r="P3122" s="161">
        <f t="shared" si="3298"/>
        <v>0</v>
      </c>
      <c r="Q3122" s="160">
        <v>0</v>
      </c>
      <c r="R3122" s="160">
        <v>0</v>
      </c>
      <c r="S3122" s="161">
        <f t="shared" si="3299"/>
        <v>0</v>
      </c>
      <c r="T3122" s="161">
        <f t="shared" si="3300"/>
        <v>0</v>
      </c>
      <c r="U3122" s="162" t="s">
        <v>111</v>
      </c>
      <c r="V3122" s="163"/>
      <c r="W3122" s="164"/>
      <c r="X3122" s="167" t="s">
        <v>66</v>
      </c>
      <c r="Y3122" s="166">
        <v>0</v>
      </c>
      <c r="Z3122" s="166">
        <v>0</v>
      </c>
      <c r="AA3122" s="166">
        <v>0</v>
      </c>
      <c r="AB3122" s="166">
        <v>0</v>
      </c>
      <c r="AC3122" s="166">
        <v>0</v>
      </c>
      <c r="AD3122" s="166">
        <v>0</v>
      </c>
      <c r="AE3122" s="166">
        <v>0</v>
      </c>
      <c r="AF3122" s="166">
        <v>0</v>
      </c>
      <c r="AG3122" s="166">
        <v>0</v>
      </c>
      <c r="AH3122" s="166">
        <v>0</v>
      </c>
      <c r="AI3122" s="166">
        <v>0</v>
      </c>
      <c r="AJ3122" s="166">
        <v>0</v>
      </c>
      <c r="AK3122" s="160">
        <f t="shared" si="3336"/>
        <v>0</v>
      </c>
      <c r="AL3122" s="160">
        <f t="shared" si="3336"/>
        <v>0</v>
      </c>
      <c r="AM3122" s="161">
        <f t="shared" si="3301"/>
        <v>0</v>
      </c>
      <c r="AN3122" s="160">
        <f t="shared" si="3337"/>
        <v>0</v>
      </c>
      <c r="AO3122" s="160">
        <f t="shared" si="3337"/>
        <v>0</v>
      </c>
      <c r="AP3122" s="161">
        <f t="shared" si="3289"/>
        <v>0</v>
      </c>
      <c r="AQ3122" s="161">
        <f t="shared" si="3297"/>
        <v>0</v>
      </c>
      <c r="AR3122" s="166">
        <v>0</v>
      </c>
      <c r="AS3122" s="166">
        <v>0</v>
      </c>
      <c r="AT3122" s="161">
        <f t="shared" si="3302"/>
        <v>0</v>
      </c>
      <c r="AU3122" s="166">
        <v>0</v>
      </c>
      <c r="AV3122" s="166">
        <v>0</v>
      </c>
      <c r="AW3122" s="161">
        <f t="shared" si="3303"/>
        <v>0</v>
      </c>
      <c r="AX3122" s="161">
        <f t="shared" si="3304"/>
        <v>0</v>
      </c>
      <c r="AY3122" s="166">
        <v>0</v>
      </c>
      <c r="AZ3122" s="166">
        <v>0</v>
      </c>
      <c r="BA3122" s="161">
        <f t="shared" si="3305"/>
        <v>0</v>
      </c>
      <c r="BB3122" s="166">
        <v>0</v>
      </c>
      <c r="BC3122" s="166">
        <v>0</v>
      </c>
      <c r="BD3122" s="161">
        <f t="shared" si="3306"/>
        <v>0</v>
      </c>
      <c r="BE3122" s="161">
        <f t="shared" si="3307"/>
        <v>0</v>
      </c>
      <c r="BF3122" s="166">
        <v>0</v>
      </c>
      <c r="BG3122" s="166">
        <v>0</v>
      </c>
      <c r="BH3122" s="161">
        <f t="shared" si="3308"/>
        <v>0</v>
      </c>
      <c r="BI3122" s="166">
        <v>0</v>
      </c>
      <c r="BJ3122" s="166">
        <v>0</v>
      </c>
      <c r="BK3122" s="161">
        <f t="shared" si="3309"/>
        <v>0</v>
      </c>
      <c r="BL3122" s="161">
        <f t="shared" si="3310"/>
        <v>0</v>
      </c>
      <c r="BM3122" s="166">
        <v>0</v>
      </c>
      <c r="BN3122" s="166">
        <v>0</v>
      </c>
      <c r="BO3122" s="161">
        <f t="shared" si="3311"/>
        <v>0</v>
      </c>
      <c r="BP3122" s="166">
        <v>0</v>
      </c>
      <c r="BQ3122" s="166">
        <v>0</v>
      </c>
      <c r="BR3122" s="161">
        <f t="shared" si="3312"/>
        <v>0</v>
      </c>
      <c r="BS3122" s="161">
        <f t="shared" si="3313"/>
        <v>0</v>
      </c>
      <c r="BT3122" s="166">
        <v>0</v>
      </c>
      <c r="BU3122" s="166">
        <v>0</v>
      </c>
      <c r="BV3122" s="161">
        <f t="shared" si="3314"/>
        <v>0</v>
      </c>
      <c r="BW3122" s="166">
        <v>0</v>
      </c>
      <c r="BX3122" s="166">
        <v>0</v>
      </c>
      <c r="BY3122" s="161">
        <f t="shared" si="3315"/>
        <v>0</v>
      </c>
      <c r="BZ3122" s="161">
        <f t="shared" si="3316"/>
        <v>0</v>
      </c>
      <c r="CA3122" s="160">
        <f t="shared" si="3338"/>
        <v>0</v>
      </c>
      <c r="CB3122" s="160">
        <f t="shared" si="3338"/>
        <v>0</v>
      </c>
      <c r="CC3122" s="161">
        <f t="shared" si="3317"/>
        <v>0</v>
      </c>
      <c r="CD3122" s="160">
        <f t="shared" si="3339"/>
        <v>0</v>
      </c>
      <c r="CE3122" s="160">
        <f t="shared" si="3339"/>
        <v>0</v>
      </c>
      <c r="CF3122" s="161">
        <f t="shared" si="3318"/>
        <v>0</v>
      </c>
      <c r="CG3122" s="161">
        <f t="shared" si="3319"/>
        <v>0</v>
      </c>
      <c r="CH3122" s="160">
        <f t="shared" si="3340"/>
        <v>0</v>
      </c>
      <c r="CI3122" s="160">
        <f t="shared" si="3340"/>
        <v>0</v>
      </c>
      <c r="CJ3122" s="166">
        <v>0</v>
      </c>
      <c r="CK3122" s="166">
        <v>0</v>
      </c>
      <c r="CL3122" s="166">
        <v>0</v>
      </c>
      <c r="CM3122" s="166">
        <v>0</v>
      </c>
      <c r="CN3122" s="160">
        <f t="shared" si="3341"/>
        <v>0</v>
      </c>
      <c r="CO3122" s="160">
        <f t="shared" si="3341"/>
        <v>0</v>
      </c>
    </row>
    <row r="3123" spans="1:93" ht="24" hidden="1">
      <c r="A3123" s="91"/>
      <c r="B3123" s="156">
        <v>2025</v>
      </c>
      <c r="C3123" s="156">
        <v>8308</v>
      </c>
      <c r="D3123" s="156">
        <v>5</v>
      </c>
      <c r="E3123" s="156">
        <v>13</v>
      </c>
      <c r="F3123" s="156">
        <v>30</v>
      </c>
      <c r="G3123" s="156"/>
      <c r="H3123" s="156">
        <v>5000</v>
      </c>
      <c r="I3123" s="156">
        <v>5200</v>
      </c>
      <c r="J3123" s="156">
        <v>523</v>
      </c>
      <c r="K3123" s="157">
        <v>1548</v>
      </c>
      <c r="L3123" s="158"/>
      <c r="M3123" s="159" t="s">
        <v>212</v>
      </c>
      <c r="N3123" s="160">
        <v>0</v>
      </c>
      <c r="O3123" s="160">
        <v>0</v>
      </c>
      <c r="P3123" s="161">
        <f t="shared" si="3298"/>
        <v>0</v>
      </c>
      <c r="Q3123" s="160">
        <v>0</v>
      </c>
      <c r="R3123" s="160">
        <v>0</v>
      </c>
      <c r="S3123" s="161">
        <f t="shared" si="3299"/>
        <v>0</v>
      </c>
      <c r="T3123" s="161">
        <f t="shared" si="3300"/>
        <v>0</v>
      </c>
      <c r="U3123" s="162" t="s">
        <v>111</v>
      </c>
      <c r="V3123" s="163"/>
      <c r="W3123" s="164"/>
      <c r="X3123" s="167" t="s">
        <v>66</v>
      </c>
      <c r="Y3123" s="166">
        <v>0</v>
      </c>
      <c r="Z3123" s="166">
        <v>0</v>
      </c>
      <c r="AA3123" s="166">
        <v>0</v>
      </c>
      <c r="AB3123" s="166">
        <v>0</v>
      </c>
      <c r="AC3123" s="166">
        <v>0</v>
      </c>
      <c r="AD3123" s="166">
        <v>0</v>
      </c>
      <c r="AE3123" s="166">
        <v>0</v>
      </c>
      <c r="AF3123" s="166">
        <v>0</v>
      </c>
      <c r="AG3123" s="166">
        <v>0</v>
      </c>
      <c r="AH3123" s="166">
        <v>0</v>
      </c>
      <c r="AI3123" s="166">
        <v>0</v>
      </c>
      <c r="AJ3123" s="166">
        <v>0</v>
      </c>
      <c r="AK3123" s="160">
        <f t="shared" si="3336"/>
        <v>0</v>
      </c>
      <c r="AL3123" s="160">
        <f t="shared" si="3336"/>
        <v>0</v>
      </c>
      <c r="AM3123" s="161">
        <f t="shared" si="3301"/>
        <v>0</v>
      </c>
      <c r="AN3123" s="160">
        <f t="shared" si="3337"/>
        <v>0</v>
      </c>
      <c r="AO3123" s="160">
        <f t="shared" si="3337"/>
        <v>0</v>
      </c>
      <c r="AP3123" s="161">
        <f t="shared" si="3289"/>
        <v>0</v>
      </c>
      <c r="AQ3123" s="161">
        <f t="shared" si="3297"/>
        <v>0</v>
      </c>
      <c r="AR3123" s="166">
        <v>0</v>
      </c>
      <c r="AS3123" s="166">
        <v>0</v>
      </c>
      <c r="AT3123" s="161">
        <f t="shared" si="3302"/>
        <v>0</v>
      </c>
      <c r="AU3123" s="166">
        <v>0</v>
      </c>
      <c r="AV3123" s="166">
        <v>0</v>
      </c>
      <c r="AW3123" s="161">
        <f t="shared" si="3303"/>
        <v>0</v>
      </c>
      <c r="AX3123" s="161">
        <f t="shared" si="3304"/>
        <v>0</v>
      </c>
      <c r="AY3123" s="166">
        <v>0</v>
      </c>
      <c r="AZ3123" s="166">
        <v>0</v>
      </c>
      <c r="BA3123" s="161">
        <f t="shared" si="3305"/>
        <v>0</v>
      </c>
      <c r="BB3123" s="166">
        <v>0</v>
      </c>
      <c r="BC3123" s="166">
        <v>0</v>
      </c>
      <c r="BD3123" s="161">
        <f t="shared" si="3306"/>
        <v>0</v>
      </c>
      <c r="BE3123" s="161">
        <f t="shared" si="3307"/>
        <v>0</v>
      </c>
      <c r="BF3123" s="166">
        <v>0</v>
      </c>
      <c r="BG3123" s="166">
        <v>0</v>
      </c>
      <c r="BH3123" s="161">
        <f t="shared" si="3308"/>
        <v>0</v>
      </c>
      <c r="BI3123" s="166">
        <v>0</v>
      </c>
      <c r="BJ3123" s="166">
        <v>0</v>
      </c>
      <c r="BK3123" s="161">
        <f t="shared" si="3309"/>
        <v>0</v>
      </c>
      <c r="BL3123" s="161">
        <f t="shared" si="3310"/>
        <v>0</v>
      </c>
      <c r="BM3123" s="166">
        <v>0</v>
      </c>
      <c r="BN3123" s="166">
        <v>0</v>
      </c>
      <c r="BO3123" s="161">
        <f t="shared" si="3311"/>
        <v>0</v>
      </c>
      <c r="BP3123" s="166">
        <v>0</v>
      </c>
      <c r="BQ3123" s="166">
        <v>0</v>
      </c>
      <c r="BR3123" s="161">
        <f t="shared" si="3312"/>
        <v>0</v>
      </c>
      <c r="BS3123" s="161">
        <f t="shared" si="3313"/>
        <v>0</v>
      </c>
      <c r="BT3123" s="166">
        <v>0</v>
      </c>
      <c r="BU3123" s="166">
        <v>0</v>
      </c>
      <c r="BV3123" s="161">
        <f t="shared" si="3314"/>
        <v>0</v>
      </c>
      <c r="BW3123" s="166">
        <v>0</v>
      </c>
      <c r="BX3123" s="166">
        <v>0</v>
      </c>
      <c r="BY3123" s="161">
        <f t="shared" si="3315"/>
        <v>0</v>
      </c>
      <c r="BZ3123" s="161">
        <f t="shared" si="3316"/>
        <v>0</v>
      </c>
      <c r="CA3123" s="160">
        <f t="shared" si="3338"/>
        <v>0</v>
      </c>
      <c r="CB3123" s="160">
        <f t="shared" si="3338"/>
        <v>0</v>
      </c>
      <c r="CC3123" s="161">
        <f t="shared" si="3317"/>
        <v>0</v>
      </c>
      <c r="CD3123" s="160">
        <f t="shared" si="3339"/>
        <v>0</v>
      </c>
      <c r="CE3123" s="160">
        <f t="shared" si="3339"/>
        <v>0</v>
      </c>
      <c r="CF3123" s="161">
        <f t="shared" si="3318"/>
        <v>0</v>
      </c>
      <c r="CG3123" s="161">
        <f t="shared" si="3319"/>
        <v>0</v>
      </c>
      <c r="CH3123" s="160">
        <f t="shared" si="3340"/>
        <v>0</v>
      </c>
      <c r="CI3123" s="160">
        <f t="shared" si="3340"/>
        <v>0</v>
      </c>
      <c r="CJ3123" s="166">
        <v>0</v>
      </c>
      <c r="CK3123" s="166">
        <v>0</v>
      </c>
      <c r="CL3123" s="166">
        <v>0</v>
      </c>
      <c r="CM3123" s="166">
        <v>0</v>
      </c>
      <c r="CN3123" s="160">
        <f t="shared" si="3341"/>
        <v>0</v>
      </c>
      <c r="CO3123" s="160">
        <f t="shared" si="3341"/>
        <v>0</v>
      </c>
    </row>
    <row r="3124" spans="1:93" ht="54" hidden="1" customHeight="1">
      <c r="A3124" s="91"/>
      <c r="B3124" s="138">
        <v>2025</v>
      </c>
      <c r="C3124" s="138">
        <v>8308</v>
      </c>
      <c r="D3124" s="138">
        <v>5</v>
      </c>
      <c r="E3124" s="138">
        <v>13</v>
      </c>
      <c r="F3124" s="138">
        <v>30</v>
      </c>
      <c r="G3124" s="138"/>
      <c r="H3124" s="138">
        <v>5000</v>
      </c>
      <c r="I3124" s="138">
        <v>5300</v>
      </c>
      <c r="J3124" s="138"/>
      <c r="K3124" s="139" t="s">
        <v>51</v>
      </c>
      <c r="L3124" s="140"/>
      <c r="M3124" s="141" t="s">
        <v>213</v>
      </c>
      <c r="N3124" s="142">
        <f>N3125+N3155</f>
        <v>0</v>
      </c>
      <c r="O3124" s="142">
        <f>O3125+O3155</f>
        <v>0</v>
      </c>
      <c r="P3124" s="142">
        <f t="shared" si="3298"/>
        <v>0</v>
      </c>
      <c r="Q3124" s="142">
        <f>Q3125+Q3155</f>
        <v>0</v>
      </c>
      <c r="R3124" s="142">
        <f>R3125+R3155</f>
        <v>0</v>
      </c>
      <c r="S3124" s="142">
        <f t="shared" si="3299"/>
        <v>0</v>
      </c>
      <c r="T3124" s="142">
        <f t="shared" si="3300"/>
        <v>0</v>
      </c>
      <c r="U3124" s="143"/>
      <c r="V3124" s="144"/>
      <c r="W3124" s="145"/>
      <c r="X3124" s="146"/>
      <c r="Y3124" s="142">
        <f t="shared" ref="Y3124:AL3124" si="3342">Y3125+Y3155</f>
        <v>0</v>
      </c>
      <c r="Z3124" s="142">
        <f t="shared" si="3342"/>
        <v>0</v>
      </c>
      <c r="AA3124" s="142">
        <f t="shared" si="3342"/>
        <v>0</v>
      </c>
      <c r="AB3124" s="142">
        <f t="shared" si="3342"/>
        <v>0</v>
      </c>
      <c r="AC3124" s="142">
        <f t="shared" si="3342"/>
        <v>0</v>
      </c>
      <c r="AD3124" s="142">
        <f t="shared" si="3342"/>
        <v>0</v>
      </c>
      <c r="AE3124" s="142">
        <f t="shared" si="3342"/>
        <v>0</v>
      </c>
      <c r="AF3124" s="142">
        <f t="shared" si="3342"/>
        <v>0</v>
      </c>
      <c r="AG3124" s="142">
        <f t="shared" si="3342"/>
        <v>0</v>
      </c>
      <c r="AH3124" s="142">
        <f t="shared" si="3342"/>
        <v>0</v>
      </c>
      <c r="AI3124" s="142">
        <f t="shared" si="3342"/>
        <v>0</v>
      </c>
      <c r="AJ3124" s="142">
        <f t="shared" si="3342"/>
        <v>0</v>
      </c>
      <c r="AK3124" s="142">
        <f t="shared" si="3342"/>
        <v>0</v>
      </c>
      <c r="AL3124" s="142">
        <f t="shared" si="3342"/>
        <v>0</v>
      </c>
      <c r="AM3124" s="142">
        <f t="shared" si="3301"/>
        <v>0</v>
      </c>
      <c r="AN3124" s="142">
        <f>AN3125+AN3155</f>
        <v>0</v>
      </c>
      <c r="AO3124" s="142">
        <f>AO3125+AO3155</f>
        <v>0</v>
      </c>
      <c r="AP3124" s="142">
        <f t="shared" si="3289"/>
        <v>0</v>
      </c>
      <c r="AQ3124" s="142">
        <f t="shared" si="3297"/>
        <v>0</v>
      </c>
      <c r="AR3124" s="142">
        <f>AR3125+AR3155</f>
        <v>0</v>
      </c>
      <c r="AS3124" s="142">
        <f>AS3125+AS3155</f>
        <v>0</v>
      </c>
      <c r="AT3124" s="142">
        <f t="shared" si="3302"/>
        <v>0</v>
      </c>
      <c r="AU3124" s="142">
        <f>AU3125+AU3155</f>
        <v>0</v>
      </c>
      <c r="AV3124" s="142">
        <f>AV3125+AV3155</f>
        <v>0</v>
      </c>
      <c r="AW3124" s="142">
        <f t="shared" si="3303"/>
        <v>0</v>
      </c>
      <c r="AX3124" s="142">
        <f t="shared" si="3304"/>
        <v>0</v>
      </c>
      <c r="AY3124" s="142">
        <f>AY3125+AY3155</f>
        <v>0</v>
      </c>
      <c r="AZ3124" s="142">
        <f>AZ3125+AZ3155</f>
        <v>0</v>
      </c>
      <c r="BA3124" s="142">
        <f t="shared" si="3305"/>
        <v>0</v>
      </c>
      <c r="BB3124" s="142">
        <f>BB3125+BB3155</f>
        <v>0</v>
      </c>
      <c r="BC3124" s="142">
        <f>BC3125+BC3155</f>
        <v>0</v>
      </c>
      <c r="BD3124" s="142">
        <f t="shared" si="3306"/>
        <v>0</v>
      </c>
      <c r="BE3124" s="142">
        <f t="shared" si="3307"/>
        <v>0</v>
      </c>
      <c r="BF3124" s="142">
        <f>BF3125+BF3155</f>
        <v>0</v>
      </c>
      <c r="BG3124" s="142">
        <f>BG3125+BG3155</f>
        <v>0</v>
      </c>
      <c r="BH3124" s="142">
        <f t="shared" si="3308"/>
        <v>0</v>
      </c>
      <c r="BI3124" s="142">
        <f>BI3125+BI3155</f>
        <v>0</v>
      </c>
      <c r="BJ3124" s="142">
        <f>BJ3125+BJ3155</f>
        <v>0</v>
      </c>
      <c r="BK3124" s="142">
        <f t="shared" si="3309"/>
        <v>0</v>
      </c>
      <c r="BL3124" s="142">
        <f t="shared" si="3310"/>
        <v>0</v>
      </c>
      <c r="BM3124" s="142">
        <f>BM3125+BM3155</f>
        <v>0</v>
      </c>
      <c r="BN3124" s="142">
        <f>BN3125+BN3155</f>
        <v>0</v>
      </c>
      <c r="BO3124" s="142">
        <f t="shared" si="3311"/>
        <v>0</v>
      </c>
      <c r="BP3124" s="142">
        <f>BP3125+BP3155</f>
        <v>0</v>
      </c>
      <c r="BQ3124" s="142">
        <f>BQ3125+BQ3155</f>
        <v>0</v>
      </c>
      <c r="BR3124" s="142">
        <f t="shared" si="3312"/>
        <v>0</v>
      </c>
      <c r="BS3124" s="142">
        <f t="shared" si="3313"/>
        <v>0</v>
      </c>
      <c r="BT3124" s="142">
        <f>BT3125+BT3155</f>
        <v>0</v>
      </c>
      <c r="BU3124" s="142">
        <f>BU3125+BU3155</f>
        <v>0</v>
      </c>
      <c r="BV3124" s="142">
        <f t="shared" si="3314"/>
        <v>0</v>
      </c>
      <c r="BW3124" s="142">
        <f>BW3125+BW3155</f>
        <v>0</v>
      </c>
      <c r="BX3124" s="142">
        <f>BX3125+BX3155</f>
        <v>0</v>
      </c>
      <c r="BY3124" s="142">
        <f t="shared" si="3315"/>
        <v>0</v>
      </c>
      <c r="BZ3124" s="142">
        <f t="shared" si="3316"/>
        <v>0</v>
      </c>
      <c r="CA3124" s="142">
        <f>CA3125+CA3155</f>
        <v>0</v>
      </c>
      <c r="CB3124" s="142">
        <f>CB3125+CB3155</f>
        <v>0</v>
      </c>
      <c r="CC3124" s="142">
        <f t="shared" si="3317"/>
        <v>0</v>
      </c>
      <c r="CD3124" s="142">
        <f>CD3125+CD3155</f>
        <v>0</v>
      </c>
      <c r="CE3124" s="142">
        <f>CE3125+CE3155</f>
        <v>0</v>
      </c>
      <c r="CF3124" s="142">
        <f t="shared" si="3318"/>
        <v>0</v>
      </c>
      <c r="CG3124" s="142">
        <f t="shared" si="3319"/>
        <v>0</v>
      </c>
      <c r="CH3124" s="142"/>
      <c r="CI3124" s="142"/>
      <c r="CJ3124" s="142"/>
      <c r="CK3124" s="142"/>
      <c r="CL3124" s="142"/>
      <c r="CM3124" s="142"/>
      <c r="CN3124" s="142"/>
      <c r="CO3124" s="142"/>
    </row>
    <row r="3125" spans="1:93" ht="24" hidden="1">
      <c r="A3125" s="91"/>
      <c r="B3125" s="147">
        <v>2025</v>
      </c>
      <c r="C3125" s="147">
        <v>8308</v>
      </c>
      <c r="D3125" s="147">
        <v>5</v>
      </c>
      <c r="E3125" s="147">
        <v>13</v>
      </c>
      <c r="F3125" s="147">
        <v>30</v>
      </c>
      <c r="G3125" s="147"/>
      <c r="H3125" s="147">
        <v>5000</v>
      </c>
      <c r="I3125" s="147">
        <v>5300</v>
      </c>
      <c r="J3125" s="147">
        <v>531</v>
      </c>
      <c r="K3125" s="148" t="s">
        <v>51</v>
      </c>
      <c r="L3125" s="149"/>
      <c r="M3125" s="150" t="s">
        <v>214</v>
      </c>
      <c r="N3125" s="151">
        <f>SUM(N3126:N3154)</f>
        <v>0</v>
      </c>
      <c r="O3125" s="151">
        <f>SUM(O3126:O3154)</f>
        <v>0</v>
      </c>
      <c r="P3125" s="151">
        <f t="shared" si="3298"/>
        <v>0</v>
      </c>
      <c r="Q3125" s="151">
        <f>SUM(Q3126:Q3154)</f>
        <v>0</v>
      </c>
      <c r="R3125" s="151">
        <f>SUM(R3126:R3154)</f>
        <v>0</v>
      </c>
      <c r="S3125" s="151">
        <f t="shared" si="3299"/>
        <v>0</v>
      </c>
      <c r="T3125" s="151">
        <f t="shared" si="3300"/>
        <v>0</v>
      </c>
      <c r="U3125" s="152"/>
      <c r="V3125" s="153"/>
      <c r="W3125" s="154"/>
      <c r="X3125" s="155"/>
      <c r="Y3125" s="151">
        <f t="shared" ref="Y3125:AL3125" si="3343">SUM(Y3126:Y3154)</f>
        <v>0</v>
      </c>
      <c r="Z3125" s="151">
        <f t="shared" si="3343"/>
        <v>0</v>
      </c>
      <c r="AA3125" s="151">
        <f t="shared" si="3343"/>
        <v>0</v>
      </c>
      <c r="AB3125" s="151">
        <f t="shared" si="3343"/>
        <v>0</v>
      </c>
      <c r="AC3125" s="151">
        <f t="shared" si="3343"/>
        <v>0</v>
      </c>
      <c r="AD3125" s="151">
        <f t="shared" si="3343"/>
        <v>0</v>
      </c>
      <c r="AE3125" s="151">
        <f t="shared" si="3343"/>
        <v>0</v>
      </c>
      <c r="AF3125" s="151">
        <f t="shared" si="3343"/>
        <v>0</v>
      </c>
      <c r="AG3125" s="151">
        <f t="shared" si="3343"/>
        <v>0</v>
      </c>
      <c r="AH3125" s="151">
        <f t="shared" si="3343"/>
        <v>0</v>
      </c>
      <c r="AI3125" s="151">
        <f t="shared" si="3343"/>
        <v>0</v>
      </c>
      <c r="AJ3125" s="151">
        <f t="shared" si="3343"/>
        <v>0</v>
      </c>
      <c r="AK3125" s="151">
        <f t="shared" si="3343"/>
        <v>0</v>
      </c>
      <c r="AL3125" s="151">
        <f t="shared" si="3343"/>
        <v>0</v>
      </c>
      <c r="AM3125" s="151">
        <f t="shared" si="3301"/>
        <v>0</v>
      </c>
      <c r="AN3125" s="151">
        <f>SUM(AN3126:AN3154)</f>
        <v>0</v>
      </c>
      <c r="AO3125" s="151">
        <f>SUM(AO3126:AO3154)</f>
        <v>0</v>
      </c>
      <c r="AP3125" s="151">
        <f t="shared" si="3289"/>
        <v>0</v>
      </c>
      <c r="AQ3125" s="151">
        <f t="shared" si="3297"/>
        <v>0</v>
      </c>
      <c r="AR3125" s="151">
        <f>SUM(AR3126:AR3154)</f>
        <v>0</v>
      </c>
      <c r="AS3125" s="151">
        <f>SUM(AS3126:AS3154)</f>
        <v>0</v>
      </c>
      <c r="AT3125" s="151">
        <f t="shared" si="3302"/>
        <v>0</v>
      </c>
      <c r="AU3125" s="151">
        <f>SUM(AU3126:AU3154)</f>
        <v>0</v>
      </c>
      <c r="AV3125" s="151">
        <f>SUM(AV3126:AV3154)</f>
        <v>0</v>
      </c>
      <c r="AW3125" s="151">
        <f t="shared" si="3303"/>
        <v>0</v>
      </c>
      <c r="AX3125" s="151">
        <f t="shared" si="3304"/>
        <v>0</v>
      </c>
      <c r="AY3125" s="151">
        <f>SUM(AY3126:AY3154)</f>
        <v>0</v>
      </c>
      <c r="AZ3125" s="151">
        <f>SUM(AZ3126:AZ3154)</f>
        <v>0</v>
      </c>
      <c r="BA3125" s="151">
        <f t="shared" si="3305"/>
        <v>0</v>
      </c>
      <c r="BB3125" s="151">
        <f>SUM(BB3126:BB3154)</f>
        <v>0</v>
      </c>
      <c r="BC3125" s="151">
        <f>SUM(BC3126:BC3154)</f>
        <v>0</v>
      </c>
      <c r="BD3125" s="151">
        <f t="shared" si="3306"/>
        <v>0</v>
      </c>
      <c r="BE3125" s="151">
        <f t="shared" si="3307"/>
        <v>0</v>
      </c>
      <c r="BF3125" s="151">
        <f>SUM(BF3126:BF3154)</f>
        <v>0</v>
      </c>
      <c r="BG3125" s="151">
        <f>SUM(BG3126:BG3154)</f>
        <v>0</v>
      </c>
      <c r="BH3125" s="151">
        <f t="shared" si="3308"/>
        <v>0</v>
      </c>
      <c r="BI3125" s="151">
        <f>SUM(BI3126:BI3154)</f>
        <v>0</v>
      </c>
      <c r="BJ3125" s="151">
        <f>SUM(BJ3126:BJ3154)</f>
        <v>0</v>
      </c>
      <c r="BK3125" s="151">
        <f t="shared" si="3309"/>
        <v>0</v>
      </c>
      <c r="BL3125" s="151">
        <f t="shared" si="3310"/>
        <v>0</v>
      </c>
      <c r="BM3125" s="151">
        <f>SUM(BM3126:BM3154)</f>
        <v>0</v>
      </c>
      <c r="BN3125" s="151">
        <f>SUM(BN3126:BN3154)</f>
        <v>0</v>
      </c>
      <c r="BO3125" s="151">
        <f t="shared" si="3311"/>
        <v>0</v>
      </c>
      <c r="BP3125" s="151">
        <f>SUM(BP3126:BP3154)</f>
        <v>0</v>
      </c>
      <c r="BQ3125" s="151">
        <f>SUM(BQ3126:BQ3154)</f>
        <v>0</v>
      </c>
      <c r="BR3125" s="151">
        <f t="shared" si="3312"/>
        <v>0</v>
      </c>
      <c r="BS3125" s="151">
        <f t="shared" si="3313"/>
        <v>0</v>
      </c>
      <c r="BT3125" s="151">
        <f>SUM(BT3126:BT3154)</f>
        <v>0</v>
      </c>
      <c r="BU3125" s="151">
        <f>SUM(BU3126:BU3154)</f>
        <v>0</v>
      </c>
      <c r="BV3125" s="151">
        <f t="shared" si="3314"/>
        <v>0</v>
      </c>
      <c r="BW3125" s="151">
        <f>SUM(BW3126:BW3154)</f>
        <v>0</v>
      </c>
      <c r="BX3125" s="151">
        <f>SUM(BX3126:BX3154)</f>
        <v>0</v>
      </c>
      <c r="BY3125" s="151">
        <f t="shared" si="3315"/>
        <v>0</v>
      </c>
      <c r="BZ3125" s="151">
        <f t="shared" si="3316"/>
        <v>0</v>
      </c>
      <c r="CA3125" s="151">
        <f>SUM(CA3126:CA3154)</f>
        <v>0</v>
      </c>
      <c r="CB3125" s="151">
        <f>SUM(CB3126:CB3154)</f>
        <v>0</v>
      </c>
      <c r="CC3125" s="151">
        <f t="shared" si="3317"/>
        <v>0</v>
      </c>
      <c r="CD3125" s="151">
        <f>SUM(CD3126:CD3154)</f>
        <v>0</v>
      </c>
      <c r="CE3125" s="151">
        <f>SUM(CE3126:CE3154)</f>
        <v>0</v>
      </c>
      <c r="CF3125" s="151">
        <f t="shared" si="3318"/>
        <v>0</v>
      </c>
      <c r="CG3125" s="151">
        <f t="shared" si="3319"/>
        <v>0</v>
      </c>
      <c r="CH3125" s="151"/>
      <c r="CI3125" s="151"/>
      <c r="CJ3125" s="151"/>
      <c r="CK3125" s="151"/>
      <c r="CL3125" s="151"/>
      <c r="CM3125" s="151"/>
      <c r="CN3125" s="151"/>
      <c r="CO3125" s="151"/>
    </row>
    <row r="3126" spans="1:93" ht="24" hidden="1">
      <c r="A3126" s="91"/>
      <c r="B3126" s="156">
        <v>2025</v>
      </c>
      <c r="C3126" s="156">
        <v>8308</v>
      </c>
      <c r="D3126" s="156">
        <v>5</v>
      </c>
      <c r="E3126" s="156">
        <v>13</v>
      </c>
      <c r="F3126" s="156">
        <v>30</v>
      </c>
      <c r="G3126" s="156"/>
      <c r="H3126" s="156">
        <v>5000</v>
      </c>
      <c r="I3126" s="156">
        <v>5300</v>
      </c>
      <c r="J3126" s="156">
        <v>531</v>
      </c>
      <c r="K3126" s="157">
        <v>80</v>
      </c>
      <c r="L3126" s="158"/>
      <c r="M3126" s="159" t="s">
        <v>1847</v>
      </c>
      <c r="N3126" s="160">
        <v>0</v>
      </c>
      <c r="O3126" s="160">
        <v>0</v>
      </c>
      <c r="P3126" s="161">
        <f t="shared" si="3298"/>
        <v>0</v>
      </c>
      <c r="Q3126" s="160">
        <v>0</v>
      </c>
      <c r="R3126" s="160">
        <v>0</v>
      </c>
      <c r="S3126" s="161">
        <f t="shared" si="3299"/>
        <v>0</v>
      </c>
      <c r="T3126" s="161">
        <f t="shared" si="3300"/>
        <v>0</v>
      </c>
      <c r="U3126" s="162" t="s">
        <v>111</v>
      </c>
      <c r="V3126" s="163"/>
      <c r="W3126" s="164"/>
      <c r="X3126" s="208" t="s">
        <v>66</v>
      </c>
      <c r="Y3126" s="166">
        <v>0</v>
      </c>
      <c r="Z3126" s="166">
        <v>0</v>
      </c>
      <c r="AA3126" s="166">
        <v>0</v>
      </c>
      <c r="AB3126" s="166">
        <v>0</v>
      </c>
      <c r="AC3126" s="166">
        <v>0</v>
      </c>
      <c r="AD3126" s="166">
        <v>0</v>
      </c>
      <c r="AE3126" s="166">
        <v>0</v>
      </c>
      <c r="AF3126" s="166">
        <v>0</v>
      </c>
      <c r="AG3126" s="166">
        <v>0</v>
      </c>
      <c r="AH3126" s="166">
        <v>0</v>
      </c>
      <c r="AI3126" s="166">
        <v>0</v>
      </c>
      <c r="AJ3126" s="166">
        <v>0</v>
      </c>
      <c r="AK3126" s="160">
        <f t="shared" ref="AK3126:AL3154" si="3344">N3126+Y3126-AE3126</f>
        <v>0</v>
      </c>
      <c r="AL3126" s="160">
        <f t="shared" si="3344"/>
        <v>0</v>
      </c>
      <c r="AM3126" s="161">
        <f t="shared" si="3301"/>
        <v>0</v>
      </c>
      <c r="AN3126" s="160">
        <f t="shared" ref="AN3126:AO3154" si="3345">Q3126+AA3126-AG3126</f>
        <v>0</v>
      </c>
      <c r="AO3126" s="160">
        <f t="shared" si="3345"/>
        <v>0</v>
      </c>
      <c r="AP3126" s="161">
        <f t="shared" si="3289"/>
        <v>0</v>
      </c>
      <c r="AQ3126" s="161">
        <f t="shared" si="3297"/>
        <v>0</v>
      </c>
      <c r="AR3126" s="166">
        <v>0</v>
      </c>
      <c r="AS3126" s="166">
        <v>0</v>
      </c>
      <c r="AT3126" s="161">
        <f t="shared" si="3302"/>
        <v>0</v>
      </c>
      <c r="AU3126" s="166">
        <v>0</v>
      </c>
      <c r="AV3126" s="166">
        <v>0</v>
      </c>
      <c r="AW3126" s="161">
        <f t="shared" si="3303"/>
        <v>0</v>
      </c>
      <c r="AX3126" s="161">
        <f t="shared" si="3304"/>
        <v>0</v>
      </c>
      <c r="AY3126" s="166">
        <v>0</v>
      </c>
      <c r="AZ3126" s="166">
        <v>0</v>
      </c>
      <c r="BA3126" s="161">
        <f t="shared" si="3305"/>
        <v>0</v>
      </c>
      <c r="BB3126" s="166">
        <v>0</v>
      </c>
      <c r="BC3126" s="166">
        <v>0</v>
      </c>
      <c r="BD3126" s="161">
        <f t="shared" si="3306"/>
        <v>0</v>
      </c>
      <c r="BE3126" s="161">
        <f t="shared" si="3307"/>
        <v>0</v>
      </c>
      <c r="BF3126" s="166">
        <v>0</v>
      </c>
      <c r="BG3126" s="166">
        <v>0</v>
      </c>
      <c r="BH3126" s="161">
        <f t="shared" si="3308"/>
        <v>0</v>
      </c>
      <c r="BI3126" s="166">
        <v>0</v>
      </c>
      <c r="BJ3126" s="166">
        <v>0</v>
      </c>
      <c r="BK3126" s="161">
        <f t="shared" si="3309"/>
        <v>0</v>
      </c>
      <c r="BL3126" s="161">
        <f t="shared" si="3310"/>
        <v>0</v>
      </c>
      <c r="BM3126" s="166">
        <v>0</v>
      </c>
      <c r="BN3126" s="166">
        <v>0</v>
      </c>
      <c r="BO3126" s="161">
        <f t="shared" si="3311"/>
        <v>0</v>
      </c>
      <c r="BP3126" s="166">
        <v>0</v>
      </c>
      <c r="BQ3126" s="166">
        <v>0</v>
      </c>
      <c r="BR3126" s="161">
        <f t="shared" si="3312"/>
        <v>0</v>
      </c>
      <c r="BS3126" s="161">
        <f t="shared" si="3313"/>
        <v>0</v>
      </c>
      <c r="BT3126" s="166">
        <v>0</v>
      </c>
      <c r="BU3126" s="166">
        <v>0</v>
      </c>
      <c r="BV3126" s="161">
        <f t="shared" si="3314"/>
        <v>0</v>
      </c>
      <c r="BW3126" s="166">
        <v>0</v>
      </c>
      <c r="BX3126" s="166">
        <v>0</v>
      </c>
      <c r="BY3126" s="161">
        <f t="shared" si="3315"/>
        <v>0</v>
      </c>
      <c r="BZ3126" s="161">
        <f t="shared" si="3316"/>
        <v>0</v>
      </c>
      <c r="CA3126" s="160">
        <f t="shared" ref="CA3126:CB3154" si="3346">AK3126-AR3126-AY3126-BF3126-BM3126-BT3126</f>
        <v>0</v>
      </c>
      <c r="CB3126" s="160">
        <f t="shared" si="3346"/>
        <v>0</v>
      </c>
      <c r="CC3126" s="161">
        <f t="shared" si="3317"/>
        <v>0</v>
      </c>
      <c r="CD3126" s="160">
        <f t="shared" ref="CD3126:CE3154" si="3347">AN3126-AU3126-BB3126-BI3126-BP3126-BW3126</f>
        <v>0</v>
      </c>
      <c r="CE3126" s="160">
        <f t="shared" si="3347"/>
        <v>0</v>
      </c>
      <c r="CF3126" s="161">
        <f t="shared" si="3318"/>
        <v>0</v>
      </c>
      <c r="CG3126" s="161">
        <f t="shared" si="3319"/>
        <v>0</v>
      </c>
      <c r="CH3126" s="160">
        <f t="shared" ref="CH3126:CI3154" si="3348">V3126+AC3126-AI3126</f>
        <v>0</v>
      </c>
      <c r="CI3126" s="160">
        <f t="shared" si="3348"/>
        <v>0</v>
      </c>
      <c r="CJ3126" s="166">
        <v>0</v>
      </c>
      <c r="CK3126" s="166">
        <v>0</v>
      </c>
      <c r="CL3126" s="166">
        <v>0</v>
      </c>
      <c r="CM3126" s="166">
        <v>0</v>
      </c>
      <c r="CN3126" s="160">
        <f t="shared" ref="CN3126:CO3154" si="3349">CH3126-CJ3126-CL3126</f>
        <v>0</v>
      </c>
      <c r="CO3126" s="160">
        <f t="shared" si="3349"/>
        <v>0</v>
      </c>
    </row>
    <row r="3127" spans="1:93" ht="24" hidden="1">
      <c r="A3127" s="91"/>
      <c r="B3127" s="156">
        <v>2025</v>
      </c>
      <c r="C3127" s="156">
        <v>8308</v>
      </c>
      <c r="D3127" s="156">
        <v>5</v>
      </c>
      <c r="E3127" s="156">
        <v>13</v>
      </c>
      <c r="F3127" s="156">
        <v>30</v>
      </c>
      <c r="G3127" s="156"/>
      <c r="H3127" s="156">
        <v>5000</v>
      </c>
      <c r="I3127" s="156">
        <v>5300</v>
      </c>
      <c r="J3127" s="156">
        <v>531</v>
      </c>
      <c r="K3127" s="157">
        <v>88</v>
      </c>
      <c r="L3127" s="158"/>
      <c r="M3127" s="159" t="s">
        <v>1848</v>
      </c>
      <c r="N3127" s="160">
        <v>0</v>
      </c>
      <c r="O3127" s="160">
        <v>0</v>
      </c>
      <c r="P3127" s="161">
        <f t="shared" si="3298"/>
        <v>0</v>
      </c>
      <c r="Q3127" s="160">
        <v>0</v>
      </c>
      <c r="R3127" s="160">
        <v>0</v>
      </c>
      <c r="S3127" s="161">
        <f t="shared" si="3299"/>
        <v>0</v>
      </c>
      <c r="T3127" s="161">
        <f t="shared" si="3300"/>
        <v>0</v>
      </c>
      <c r="U3127" s="162" t="s">
        <v>111</v>
      </c>
      <c r="V3127" s="163"/>
      <c r="W3127" s="164"/>
      <c r="X3127" s="208" t="s">
        <v>66</v>
      </c>
      <c r="Y3127" s="166">
        <v>0</v>
      </c>
      <c r="Z3127" s="166">
        <v>0</v>
      </c>
      <c r="AA3127" s="166">
        <v>0</v>
      </c>
      <c r="AB3127" s="166">
        <v>0</v>
      </c>
      <c r="AC3127" s="166">
        <v>0</v>
      </c>
      <c r="AD3127" s="166">
        <v>0</v>
      </c>
      <c r="AE3127" s="166">
        <v>0</v>
      </c>
      <c r="AF3127" s="166">
        <v>0</v>
      </c>
      <c r="AG3127" s="166">
        <v>0</v>
      </c>
      <c r="AH3127" s="166">
        <v>0</v>
      </c>
      <c r="AI3127" s="166">
        <v>0</v>
      </c>
      <c r="AJ3127" s="166">
        <v>0</v>
      </c>
      <c r="AK3127" s="160">
        <f t="shared" si="3344"/>
        <v>0</v>
      </c>
      <c r="AL3127" s="160">
        <f t="shared" si="3344"/>
        <v>0</v>
      </c>
      <c r="AM3127" s="161">
        <f t="shared" si="3301"/>
        <v>0</v>
      </c>
      <c r="AN3127" s="160">
        <f t="shared" si="3345"/>
        <v>0</v>
      </c>
      <c r="AO3127" s="160">
        <f t="shared" si="3345"/>
        <v>0</v>
      </c>
      <c r="AP3127" s="161">
        <f t="shared" si="3289"/>
        <v>0</v>
      </c>
      <c r="AQ3127" s="161">
        <f t="shared" si="3297"/>
        <v>0</v>
      </c>
      <c r="AR3127" s="166">
        <v>0</v>
      </c>
      <c r="AS3127" s="166">
        <v>0</v>
      </c>
      <c r="AT3127" s="161">
        <f t="shared" si="3302"/>
        <v>0</v>
      </c>
      <c r="AU3127" s="166">
        <v>0</v>
      </c>
      <c r="AV3127" s="166">
        <v>0</v>
      </c>
      <c r="AW3127" s="161">
        <f t="shared" si="3303"/>
        <v>0</v>
      </c>
      <c r="AX3127" s="161">
        <f t="shared" si="3304"/>
        <v>0</v>
      </c>
      <c r="AY3127" s="166">
        <v>0</v>
      </c>
      <c r="AZ3127" s="166">
        <v>0</v>
      </c>
      <c r="BA3127" s="161">
        <f t="shared" si="3305"/>
        <v>0</v>
      </c>
      <c r="BB3127" s="166">
        <v>0</v>
      </c>
      <c r="BC3127" s="166">
        <v>0</v>
      </c>
      <c r="BD3127" s="161">
        <f t="shared" si="3306"/>
        <v>0</v>
      </c>
      <c r="BE3127" s="161">
        <f t="shared" si="3307"/>
        <v>0</v>
      </c>
      <c r="BF3127" s="166">
        <v>0</v>
      </c>
      <c r="BG3127" s="166">
        <v>0</v>
      </c>
      <c r="BH3127" s="161">
        <f t="shared" si="3308"/>
        <v>0</v>
      </c>
      <c r="BI3127" s="166">
        <v>0</v>
      </c>
      <c r="BJ3127" s="166">
        <v>0</v>
      </c>
      <c r="BK3127" s="161">
        <f t="shared" si="3309"/>
        <v>0</v>
      </c>
      <c r="BL3127" s="161">
        <f t="shared" si="3310"/>
        <v>0</v>
      </c>
      <c r="BM3127" s="166">
        <v>0</v>
      </c>
      <c r="BN3127" s="166">
        <v>0</v>
      </c>
      <c r="BO3127" s="161">
        <f t="shared" si="3311"/>
        <v>0</v>
      </c>
      <c r="BP3127" s="166">
        <v>0</v>
      </c>
      <c r="BQ3127" s="166">
        <v>0</v>
      </c>
      <c r="BR3127" s="161">
        <f t="shared" si="3312"/>
        <v>0</v>
      </c>
      <c r="BS3127" s="161">
        <f t="shared" si="3313"/>
        <v>0</v>
      </c>
      <c r="BT3127" s="166">
        <v>0</v>
      </c>
      <c r="BU3127" s="166">
        <v>0</v>
      </c>
      <c r="BV3127" s="161">
        <f t="shared" si="3314"/>
        <v>0</v>
      </c>
      <c r="BW3127" s="166">
        <v>0</v>
      </c>
      <c r="BX3127" s="166">
        <v>0</v>
      </c>
      <c r="BY3127" s="161">
        <f t="shared" si="3315"/>
        <v>0</v>
      </c>
      <c r="BZ3127" s="161">
        <f t="shared" si="3316"/>
        <v>0</v>
      </c>
      <c r="CA3127" s="160">
        <f t="shared" si="3346"/>
        <v>0</v>
      </c>
      <c r="CB3127" s="160">
        <f t="shared" si="3346"/>
        <v>0</v>
      </c>
      <c r="CC3127" s="161">
        <f t="shared" si="3317"/>
        <v>0</v>
      </c>
      <c r="CD3127" s="160">
        <f t="shared" si="3347"/>
        <v>0</v>
      </c>
      <c r="CE3127" s="160">
        <f t="shared" si="3347"/>
        <v>0</v>
      </c>
      <c r="CF3127" s="161">
        <f t="shared" si="3318"/>
        <v>0</v>
      </c>
      <c r="CG3127" s="161">
        <f t="shared" si="3319"/>
        <v>0</v>
      </c>
      <c r="CH3127" s="160">
        <f t="shared" si="3348"/>
        <v>0</v>
      </c>
      <c r="CI3127" s="160">
        <f t="shared" si="3348"/>
        <v>0</v>
      </c>
      <c r="CJ3127" s="166">
        <v>0</v>
      </c>
      <c r="CK3127" s="166">
        <v>0</v>
      </c>
      <c r="CL3127" s="166">
        <v>0</v>
      </c>
      <c r="CM3127" s="166">
        <v>0</v>
      </c>
      <c r="CN3127" s="160">
        <f t="shared" si="3349"/>
        <v>0</v>
      </c>
      <c r="CO3127" s="160">
        <f t="shared" si="3349"/>
        <v>0</v>
      </c>
    </row>
    <row r="3128" spans="1:93" ht="24" hidden="1">
      <c r="A3128" s="91"/>
      <c r="B3128" s="156">
        <v>2025</v>
      </c>
      <c r="C3128" s="156">
        <v>8308</v>
      </c>
      <c r="D3128" s="156">
        <v>5</v>
      </c>
      <c r="E3128" s="156">
        <v>13</v>
      </c>
      <c r="F3128" s="156">
        <v>30</v>
      </c>
      <c r="G3128" s="156"/>
      <c r="H3128" s="156">
        <v>5000</v>
      </c>
      <c r="I3128" s="156">
        <v>5300</v>
      </c>
      <c r="J3128" s="156">
        <v>531</v>
      </c>
      <c r="K3128" s="157">
        <v>90</v>
      </c>
      <c r="L3128" s="158"/>
      <c r="M3128" s="159" t="s">
        <v>1849</v>
      </c>
      <c r="N3128" s="160">
        <v>0</v>
      </c>
      <c r="O3128" s="160">
        <v>0</v>
      </c>
      <c r="P3128" s="161">
        <f t="shared" si="3298"/>
        <v>0</v>
      </c>
      <c r="Q3128" s="160">
        <v>0</v>
      </c>
      <c r="R3128" s="160">
        <v>0</v>
      </c>
      <c r="S3128" s="161">
        <f t="shared" si="3299"/>
        <v>0</v>
      </c>
      <c r="T3128" s="161">
        <f t="shared" si="3300"/>
        <v>0</v>
      </c>
      <c r="U3128" s="162" t="s">
        <v>111</v>
      </c>
      <c r="V3128" s="163"/>
      <c r="W3128" s="164"/>
      <c r="X3128" s="208" t="s">
        <v>66</v>
      </c>
      <c r="Y3128" s="166">
        <v>0</v>
      </c>
      <c r="Z3128" s="166">
        <v>0</v>
      </c>
      <c r="AA3128" s="166">
        <v>0</v>
      </c>
      <c r="AB3128" s="166">
        <v>0</v>
      </c>
      <c r="AC3128" s="166">
        <v>0</v>
      </c>
      <c r="AD3128" s="166">
        <v>0</v>
      </c>
      <c r="AE3128" s="166">
        <v>0</v>
      </c>
      <c r="AF3128" s="166">
        <v>0</v>
      </c>
      <c r="AG3128" s="166">
        <v>0</v>
      </c>
      <c r="AH3128" s="166">
        <v>0</v>
      </c>
      <c r="AI3128" s="166">
        <v>0</v>
      </c>
      <c r="AJ3128" s="166">
        <v>0</v>
      </c>
      <c r="AK3128" s="160">
        <f t="shared" si="3344"/>
        <v>0</v>
      </c>
      <c r="AL3128" s="160">
        <f t="shared" si="3344"/>
        <v>0</v>
      </c>
      <c r="AM3128" s="161">
        <f t="shared" si="3301"/>
        <v>0</v>
      </c>
      <c r="AN3128" s="160">
        <f t="shared" si="3345"/>
        <v>0</v>
      </c>
      <c r="AO3128" s="160">
        <f t="shared" si="3345"/>
        <v>0</v>
      </c>
      <c r="AP3128" s="161">
        <f t="shared" si="3289"/>
        <v>0</v>
      </c>
      <c r="AQ3128" s="161">
        <f t="shared" si="3297"/>
        <v>0</v>
      </c>
      <c r="AR3128" s="166">
        <v>0</v>
      </c>
      <c r="AS3128" s="166">
        <v>0</v>
      </c>
      <c r="AT3128" s="161">
        <f t="shared" si="3302"/>
        <v>0</v>
      </c>
      <c r="AU3128" s="166">
        <v>0</v>
      </c>
      <c r="AV3128" s="166">
        <v>0</v>
      </c>
      <c r="AW3128" s="161">
        <f t="shared" si="3303"/>
        <v>0</v>
      </c>
      <c r="AX3128" s="161">
        <f t="shared" si="3304"/>
        <v>0</v>
      </c>
      <c r="AY3128" s="166">
        <v>0</v>
      </c>
      <c r="AZ3128" s="166">
        <v>0</v>
      </c>
      <c r="BA3128" s="161">
        <f t="shared" si="3305"/>
        <v>0</v>
      </c>
      <c r="BB3128" s="166">
        <v>0</v>
      </c>
      <c r="BC3128" s="166">
        <v>0</v>
      </c>
      <c r="BD3128" s="161">
        <f t="shared" si="3306"/>
        <v>0</v>
      </c>
      <c r="BE3128" s="161">
        <f t="shared" si="3307"/>
        <v>0</v>
      </c>
      <c r="BF3128" s="166">
        <v>0</v>
      </c>
      <c r="BG3128" s="166">
        <v>0</v>
      </c>
      <c r="BH3128" s="161">
        <f t="shared" si="3308"/>
        <v>0</v>
      </c>
      <c r="BI3128" s="166">
        <v>0</v>
      </c>
      <c r="BJ3128" s="166">
        <v>0</v>
      </c>
      <c r="BK3128" s="161">
        <f t="shared" si="3309"/>
        <v>0</v>
      </c>
      <c r="BL3128" s="161">
        <f t="shared" si="3310"/>
        <v>0</v>
      </c>
      <c r="BM3128" s="166">
        <v>0</v>
      </c>
      <c r="BN3128" s="166">
        <v>0</v>
      </c>
      <c r="BO3128" s="161">
        <f t="shared" si="3311"/>
        <v>0</v>
      </c>
      <c r="BP3128" s="166">
        <v>0</v>
      </c>
      <c r="BQ3128" s="166">
        <v>0</v>
      </c>
      <c r="BR3128" s="161">
        <f t="shared" si="3312"/>
        <v>0</v>
      </c>
      <c r="BS3128" s="161">
        <f t="shared" si="3313"/>
        <v>0</v>
      </c>
      <c r="BT3128" s="166">
        <v>0</v>
      </c>
      <c r="BU3128" s="166">
        <v>0</v>
      </c>
      <c r="BV3128" s="161">
        <f t="shared" si="3314"/>
        <v>0</v>
      </c>
      <c r="BW3128" s="166">
        <v>0</v>
      </c>
      <c r="BX3128" s="166">
        <v>0</v>
      </c>
      <c r="BY3128" s="161">
        <f t="shared" si="3315"/>
        <v>0</v>
      </c>
      <c r="BZ3128" s="161">
        <f t="shared" si="3316"/>
        <v>0</v>
      </c>
      <c r="CA3128" s="160">
        <f t="shared" si="3346"/>
        <v>0</v>
      </c>
      <c r="CB3128" s="160">
        <f t="shared" si="3346"/>
        <v>0</v>
      </c>
      <c r="CC3128" s="161">
        <f t="shared" si="3317"/>
        <v>0</v>
      </c>
      <c r="CD3128" s="160">
        <f t="shared" si="3347"/>
        <v>0</v>
      </c>
      <c r="CE3128" s="160">
        <f t="shared" si="3347"/>
        <v>0</v>
      </c>
      <c r="CF3128" s="161">
        <f t="shared" si="3318"/>
        <v>0</v>
      </c>
      <c r="CG3128" s="161">
        <f t="shared" si="3319"/>
        <v>0</v>
      </c>
      <c r="CH3128" s="160">
        <f t="shared" si="3348"/>
        <v>0</v>
      </c>
      <c r="CI3128" s="160">
        <f t="shared" si="3348"/>
        <v>0</v>
      </c>
      <c r="CJ3128" s="166">
        <v>0</v>
      </c>
      <c r="CK3128" s="166">
        <v>0</v>
      </c>
      <c r="CL3128" s="166">
        <v>0</v>
      </c>
      <c r="CM3128" s="166">
        <v>0</v>
      </c>
      <c r="CN3128" s="160">
        <f t="shared" si="3349"/>
        <v>0</v>
      </c>
      <c r="CO3128" s="160">
        <f t="shared" si="3349"/>
        <v>0</v>
      </c>
    </row>
    <row r="3129" spans="1:93" ht="24" hidden="1">
      <c r="A3129" s="91"/>
      <c r="B3129" s="156">
        <v>2025</v>
      </c>
      <c r="C3129" s="156">
        <v>8308</v>
      </c>
      <c r="D3129" s="156">
        <v>5</v>
      </c>
      <c r="E3129" s="156">
        <v>13</v>
      </c>
      <c r="F3129" s="156">
        <v>30</v>
      </c>
      <c r="G3129" s="156"/>
      <c r="H3129" s="156">
        <v>5000</v>
      </c>
      <c r="I3129" s="156">
        <v>5300</v>
      </c>
      <c r="J3129" s="156">
        <v>531</v>
      </c>
      <c r="K3129" s="157">
        <v>97</v>
      </c>
      <c r="L3129" s="158"/>
      <c r="M3129" s="159" t="s">
        <v>229</v>
      </c>
      <c r="N3129" s="160">
        <v>0</v>
      </c>
      <c r="O3129" s="160">
        <v>0</v>
      </c>
      <c r="P3129" s="161">
        <f t="shared" si="3298"/>
        <v>0</v>
      </c>
      <c r="Q3129" s="160">
        <v>0</v>
      </c>
      <c r="R3129" s="160">
        <v>0</v>
      </c>
      <c r="S3129" s="161">
        <f t="shared" si="3299"/>
        <v>0</v>
      </c>
      <c r="T3129" s="161">
        <f t="shared" si="3300"/>
        <v>0</v>
      </c>
      <c r="U3129" s="162" t="s">
        <v>111</v>
      </c>
      <c r="V3129" s="163"/>
      <c r="W3129" s="164"/>
      <c r="X3129" s="208" t="s">
        <v>66</v>
      </c>
      <c r="Y3129" s="166">
        <v>0</v>
      </c>
      <c r="Z3129" s="166">
        <v>0</v>
      </c>
      <c r="AA3129" s="166">
        <v>0</v>
      </c>
      <c r="AB3129" s="166">
        <v>0</v>
      </c>
      <c r="AC3129" s="166">
        <v>0</v>
      </c>
      <c r="AD3129" s="166">
        <v>0</v>
      </c>
      <c r="AE3129" s="166">
        <v>0</v>
      </c>
      <c r="AF3129" s="166">
        <v>0</v>
      </c>
      <c r="AG3129" s="166">
        <v>0</v>
      </c>
      <c r="AH3129" s="166">
        <v>0</v>
      </c>
      <c r="AI3129" s="166">
        <v>0</v>
      </c>
      <c r="AJ3129" s="166">
        <v>0</v>
      </c>
      <c r="AK3129" s="160">
        <f t="shared" si="3344"/>
        <v>0</v>
      </c>
      <c r="AL3129" s="160">
        <f t="shared" si="3344"/>
        <v>0</v>
      </c>
      <c r="AM3129" s="161">
        <f t="shared" si="3301"/>
        <v>0</v>
      </c>
      <c r="AN3129" s="160">
        <f t="shared" si="3345"/>
        <v>0</v>
      </c>
      <c r="AO3129" s="160">
        <f t="shared" si="3345"/>
        <v>0</v>
      </c>
      <c r="AP3129" s="161">
        <f t="shared" si="3289"/>
        <v>0</v>
      </c>
      <c r="AQ3129" s="161">
        <f t="shared" si="3297"/>
        <v>0</v>
      </c>
      <c r="AR3129" s="166">
        <v>0</v>
      </c>
      <c r="AS3129" s="166">
        <v>0</v>
      </c>
      <c r="AT3129" s="161">
        <f t="shared" si="3302"/>
        <v>0</v>
      </c>
      <c r="AU3129" s="166">
        <v>0</v>
      </c>
      <c r="AV3129" s="166">
        <v>0</v>
      </c>
      <c r="AW3129" s="161">
        <f t="shared" si="3303"/>
        <v>0</v>
      </c>
      <c r="AX3129" s="161">
        <f t="shared" si="3304"/>
        <v>0</v>
      </c>
      <c r="AY3129" s="166">
        <v>0</v>
      </c>
      <c r="AZ3129" s="166">
        <v>0</v>
      </c>
      <c r="BA3129" s="161">
        <f t="shared" si="3305"/>
        <v>0</v>
      </c>
      <c r="BB3129" s="166">
        <v>0</v>
      </c>
      <c r="BC3129" s="166">
        <v>0</v>
      </c>
      <c r="BD3129" s="161">
        <f t="shared" si="3306"/>
        <v>0</v>
      </c>
      <c r="BE3129" s="161">
        <f t="shared" si="3307"/>
        <v>0</v>
      </c>
      <c r="BF3129" s="166">
        <v>0</v>
      </c>
      <c r="BG3129" s="166">
        <v>0</v>
      </c>
      <c r="BH3129" s="161">
        <f t="shared" si="3308"/>
        <v>0</v>
      </c>
      <c r="BI3129" s="166">
        <v>0</v>
      </c>
      <c r="BJ3129" s="166">
        <v>0</v>
      </c>
      <c r="BK3129" s="161">
        <f t="shared" si="3309"/>
        <v>0</v>
      </c>
      <c r="BL3129" s="161">
        <f t="shared" si="3310"/>
        <v>0</v>
      </c>
      <c r="BM3129" s="166">
        <v>0</v>
      </c>
      <c r="BN3129" s="166">
        <v>0</v>
      </c>
      <c r="BO3129" s="161">
        <f t="shared" si="3311"/>
        <v>0</v>
      </c>
      <c r="BP3129" s="166">
        <v>0</v>
      </c>
      <c r="BQ3129" s="166">
        <v>0</v>
      </c>
      <c r="BR3129" s="161">
        <f t="shared" si="3312"/>
        <v>0</v>
      </c>
      <c r="BS3129" s="161">
        <f t="shared" si="3313"/>
        <v>0</v>
      </c>
      <c r="BT3129" s="166">
        <v>0</v>
      </c>
      <c r="BU3129" s="166">
        <v>0</v>
      </c>
      <c r="BV3129" s="161">
        <f t="shared" si="3314"/>
        <v>0</v>
      </c>
      <c r="BW3129" s="166">
        <v>0</v>
      </c>
      <c r="BX3129" s="166">
        <v>0</v>
      </c>
      <c r="BY3129" s="161">
        <f t="shared" si="3315"/>
        <v>0</v>
      </c>
      <c r="BZ3129" s="161">
        <f t="shared" si="3316"/>
        <v>0</v>
      </c>
      <c r="CA3129" s="160">
        <f t="shared" si="3346"/>
        <v>0</v>
      </c>
      <c r="CB3129" s="160">
        <f t="shared" si="3346"/>
        <v>0</v>
      </c>
      <c r="CC3129" s="161">
        <f t="shared" si="3317"/>
        <v>0</v>
      </c>
      <c r="CD3129" s="160">
        <f t="shared" si="3347"/>
        <v>0</v>
      </c>
      <c r="CE3129" s="160">
        <f t="shared" si="3347"/>
        <v>0</v>
      </c>
      <c r="CF3129" s="161">
        <f t="shared" si="3318"/>
        <v>0</v>
      </c>
      <c r="CG3129" s="161">
        <f t="shared" si="3319"/>
        <v>0</v>
      </c>
      <c r="CH3129" s="160">
        <f t="shared" si="3348"/>
        <v>0</v>
      </c>
      <c r="CI3129" s="160">
        <f t="shared" si="3348"/>
        <v>0</v>
      </c>
      <c r="CJ3129" s="166">
        <v>0</v>
      </c>
      <c r="CK3129" s="166">
        <v>0</v>
      </c>
      <c r="CL3129" s="166">
        <v>0</v>
      </c>
      <c r="CM3129" s="166">
        <v>0</v>
      </c>
      <c r="CN3129" s="160">
        <f t="shared" si="3349"/>
        <v>0</v>
      </c>
      <c r="CO3129" s="160">
        <f t="shared" si="3349"/>
        <v>0</v>
      </c>
    </row>
    <row r="3130" spans="1:93" ht="24" hidden="1">
      <c r="A3130" s="91"/>
      <c r="B3130" s="156">
        <v>2025</v>
      </c>
      <c r="C3130" s="156">
        <v>8308</v>
      </c>
      <c r="D3130" s="156">
        <v>5</v>
      </c>
      <c r="E3130" s="156">
        <v>13</v>
      </c>
      <c r="F3130" s="156">
        <v>30</v>
      </c>
      <c r="G3130" s="156"/>
      <c r="H3130" s="156">
        <v>5000</v>
      </c>
      <c r="I3130" s="156">
        <v>5300</v>
      </c>
      <c r="J3130" s="156">
        <v>531</v>
      </c>
      <c r="K3130" s="157">
        <v>140</v>
      </c>
      <c r="L3130" s="158"/>
      <c r="M3130" s="159" t="s">
        <v>1424</v>
      </c>
      <c r="N3130" s="160">
        <v>0</v>
      </c>
      <c r="O3130" s="160">
        <v>0</v>
      </c>
      <c r="P3130" s="161">
        <f t="shared" si="3298"/>
        <v>0</v>
      </c>
      <c r="Q3130" s="160">
        <v>0</v>
      </c>
      <c r="R3130" s="160">
        <v>0</v>
      </c>
      <c r="S3130" s="161">
        <f t="shared" si="3299"/>
        <v>0</v>
      </c>
      <c r="T3130" s="161">
        <f t="shared" si="3300"/>
        <v>0</v>
      </c>
      <c r="U3130" s="162" t="s">
        <v>111</v>
      </c>
      <c r="V3130" s="163"/>
      <c r="W3130" s="164"/>
      <c r="X3130" s="208" t="s">
        <v>66</v>
      </c>
      <c r="Y3130" s="166">
        <v>0</v>
      </c>
      <c r="Z3130" s="166">
        <v>0</v>
      </c>
      <c r="AA3130" s="166">
        <v>0</v>
      </c>
      <c r="AB3130" s="166">
        <v>0</v>
      </c>
      <c r="AC3130" s="166">
        <v>0</v>
      </c>
      <c r="AD3130" s="166">
        <v>0</v>
      </c>
      <c r="AE3130" s="166">
        <v>0</v>
      </c>
      <c r="AF3130" s="166">
        <v>0</v>
      </c>
      <c r="AG3130" s="166">
        <v>0</v>
      </c>
      <c r="AH3130" s="166">
        <v>0</v>
      </c>
      <c r="AI3130" s="166">
        <v>0</v>
      </c>
      <c r="AJ3130" s="166">
        <v>0</v>
      </c>
      <c r="AK3130" s="160">
        <f t="shared" si="3344"/>
        <v>0</v>
      </c>
      <c r="AL3130" s="160">
        <f t="shared" si="3344"/>
        <v>0</v>
      </c>
      <c r="AM3130" s="161">
        <f t="shared" si="3301"/>
        <v>0</v>
      </c>
      <c r="AN3130" s="160">
        <f t="shared" si="3345"/>
        <v>0</v>
      </c>
      <c r="AO3130" s="160">
        <f t="shared" si="3345"/>
        <v>0</v>
      </c>
      <c r="AP3130" s="161">
        <f t="shared" si="3289"/>
        <v>0</v>
      </c>
      <c r="AQ3130" s="161">
        <f t="shared" si="3297"/>
        <v>0</v>
      </c>
      <c r="AR3130" s="166">
        <v>0</v>
      </c>
      <c r="AS3130" s="166">
        <v>0</v>
      </c>
      <c r="AT3130" s="161">
        <f t="shared" si="3302"/>
        <v>0</v>
      </c>
      <c r="AU3130" s="166">
        <v>0</v>
      </c>
      <c r="AV3130" s="166">
        <v>0</v>
      </c>
      <c r="AW3130" s="161">
        <f t="shared" si="3303"/>
        <v>0</v>
      </c>
      <c r="AX3130" s="161">
        <f t="shared" si="3304"/>
        <v>0</v>
      </c>
      <c r="AY3130" s="166">
        <v>0</v>
      </c>
      <c r="AZ3130" s="166">
        <v>0</v>
      </c>
      <c r="BA3130" s="161">
        <f t="shared" si="3305"/>
        <v>0</v>
      </c>
      <c r="BB3130" s="166">
        <v>0</v>
      </c>
      <c r="BC3130" s="166">
        <v>0</v>
      </c>
      <c r="BD3130" s="161">
        <f t="shared" si="3306"/>
        <v>0</v>
      </c>
      <c r="BE3130" s="161">
        <f t="shared" si="3307"/>
        <v>0</v>
      </c>
      <c r="BF3130" s="166">
        <v>0</v>
      </c>
      <c r="BG3130" s="166">
        <v>0</v>
      </c>
      <c r="BH3130" s="161">
        <f t="shared" si="3308"/>
        <v>0</v>
      </c>
      <c r="BI3130" s="166">
        <v>0</v>
      </c>
      <c r="BJ3130" s="166">
        <v>0</v>
      </c>
      <c r="BK3130" s="161">
        <f t="shared" si="3309"/>
        <v>0</v>
      </c>
      <c r="BL3130" s="161">
        <f t="shared" si="3310"/>
        <v>0</v>
      </c>
      <c r="BM3130" s="166">
        <v>0</v>
      </c>
      <c r="BN3130" s="166">
        <v>0</v>
      </c>
      <c r="BO3130" s="161">
        <f t="shared" si="3311"/>
        <v>0</v>
      </c>
      <c r="BP3130" s="166">
        <v>0</v>
      </c>
      <c r="BQ3130" s="166">
        <v>0</v>
      </c>
      <c r="BR3130" s="161">
        <f t="shared" si="3312"/>
        <v>0</v>
      </c>
      <c r="BS3130" s="161">
        <f t="shared" si="3313"/>
        <v>0</v>
      </c>
      <c r="BT3130" s="166">
        <v>0</v>
      </c>
      <c r="BU3130" s="166">
        <v>0</v>
      </c>
      <c r="BV3130" s="161">
        <f t="shared" si="3314"/>
        <v>0</v>
      </c>
      <c r="BW3130" s="166">
        <v>0</v>
      </c>
      <c r="BX3130" s="166">
        <v>0</v>
      </c>
      <c r="BY3130" s="161">
        <f t="shared" si="3315"/>
        <v>0</v>
      </c>
      <c r="BZ3130" s="161">
        <f t="shared" si="3316"/>
        <v>0</v>
      </c>
      <c r="CA3130" s="160">
        <f t="shared" si="3346"/>
        <v>0</v>
      </c>
      <c r="CB3130" s="160">
        <f t="shared" si="3346"/>
        <v>0</v>
      </c>
      <c r="CC3130" s="161">
        <f t="shared" si="3317"/>
        <v>0</v>
      </c>
      <c r="CD3130" s="160">
        <f t="shared" si="3347"/>
        <v>0</v>
      </c>
      <c r="CE3130" s="160">
        <f t="shared" si="3347"/>
        <v>0</v>
      </c>
      <c r="CF3130" s="161">
        <f t="shared" si="3318"/>
        <v>0</v>
      </c>
      <c r="CG3130" s="161">
        <f t="shared" si="3319"/>
        <v>0</v>
      </c>
      <c r="CH3130" s="160">
        <f t="shared" si="3348"/>
        <v>0</v>
      </c>
      <c r="CI3130" s="160">
        <f t="shared" si="3348"/>
        <v>0</v>
      </c>
      <c r="CJ3130" s="166">
        <v>0</v>
      </c>
      <c r="CK3130" s="166">
        <v>0</v>
      </c>
      <c r="CL3130" s="166">
        <v>0</v>
      </c>
      <c r="CM3130" s="166">
        <v>0</v>
      </c>
      <c r="CN3130" s="160">
        <f t="shared" si="3349"/>
        <v>0</v>
      </c>
      <c r="CO3130" s="160">
        <f t="shared" si="3349"/>
        <v>0</v>
      </c>
    </row>
    <row r="3131" spans="1:93" ht="24" hidden="1">
      <c r="A3131" s="91"/>
      <c r="B3131" s="156">
        <v>2025</v>
      </c>
      <c r="C3131" s="156">
        <v>8308</v>
      </c>
      <c r="D3131" s="156">
        <v>5</v>
      </c>
      <c r="E3131" s="156">
        <v>13</v>
      </c>
      <c r="F3131" s="156">
        <v>30</v>
      </c>
      <c r="G3131" s="156"/>
      <c r="H3131" s="156">
        <v>5000</v>
      </c>
      <c r="I3131" s="156">
        <v>5300</v>
      </c>
      <c r="J3131" s="156">
        <v>531</v>
      </c>
      <c r="K3131" s="157">
        <v>168</v>
      </c>
      <c r="L3131" s="158"/>
      <c r="M3131" s="159" t="s">
        <v>1827</v>
      </c>
      <c r="N3131" s="160">
        <v>0</v>
      </c>
      <c r="O3131" s="160">
        <v>0</v>
      </c>
      <c r="P3131" s="161">
        <f t="shared" si="3298"/>
        <v>0</v>
      </c>
      <c r="Q3131" s="160">
        <v>0</v>
      </c>
      <c r="R3131" s="160">
        <v>0</v>
      </c>
      <c r="S3131" s="161">
        <f t="shared" si="3299"/>
        <v>0</v>
      </c>
      <c r="T3131" s="161">
        <f t="shared" si="3300"/>
        <v>0</v>
      </c>
      <c r="U3131" s="162" t="s">
        <v>111</v>
      </c>
      <c r="V3131" s="163"/>
      <c r="W3131" s="164"/>
      <c r="X3131" s="208" t="s">
        <v>66</v>
      </c>
      <c r="Y3131" s="166">
        <v>0</v>
      </c>
      <c r="Z3131" s="166">
        <v>0</v>
      </c>
      <c r="AA3131" s="166">
        <v>0</v>
      </c>
      <c r="AB3131" s="166">
        <v>0</v>
      </c>
      <c r="AC3131" s="166">
        <v>0</v>
      </c>
      <c r="AD3131" s="166">
        <v>0</v>
      </c>
      <c r="AE3131" s="166">
        <v>0</v>
      </c>
      <c r="AF3131" s="166">
        <v>0</v>
      </c>
      <c r="AG3131" s="166">
        <v>0</v>
      </c>
      <c r="AH3131" s="166">
        <v>0</v>
      </c>
      <c r="AI3131" s="166">
        <v>0</v>
      </c>
      <c r="AJ3131" s="166">
        <v>0</v>
      </c>
      <c r="AK3131" s="160">
        <f t="shared" si="3344"/>
        <v>0</v>
      </c>
      <c r="AL3131" s="160">
        <f t="shared" si="3344"/>
        <v>0</v>
      </c>
      <c r="AM3131" s="161">
        <f t="shared" si="3301"/>
        <v>0</v>
      </c>
      <c r="AN3131" s="160">
        <f t="shared" si="3345"/>
        <v>0</v>
      </c>
      <c r="AO3131" s="160">
        <f t="shared" si="3345"/>
        <v>0</v>
      </c>
      <c r="AP3131" s="161">
        <f t="shared" si="3289"/>
        <v>0</v>
      </c>
      <c r="AQ3131" s="161">
        <f t="shared" si="3297"/>
        <v>0</v>
      </c>
      <c r="AR3131" s="166">
        <v>0</v>
      </c>
      <c r="AS3131" s="166">
        <v>0</v>
      </c>
      <c r="AT3131" s="161">
        <f t="shared" si="3302"/>
        <v>0</v>
      </c>
      <c r="AU3131" s="166">
        <v>0</v>
      </c>
      <c r="AV3131" s="166">
        <v>0</v>
      </c>
      <c r="AW3131" s="161">
        <f t="shared" si="3303"/>
        <v>0</v>
      </c>
      <c r="AX3131" s="161">
        <f t="shared" si="3304"/>
        <v>0</v>
      </c>
      <c r="AY3131" s="166">
        <v>0</v>
      </c>
      <c r="AZ3131" s="166">
        <v>0</v>
      </c>
      <c r="BA3131" s="161">
        <f t="shared" si="3305"/>
        <v>0</v>
      </c>
      <c r="BB3131" s="166">
        <v>0</v>
      </c>
      <c r="BC3131" s="166">
        <v>0</v>
      </c>
      <c r="BD3131" s="161">
        <f t="shared" si="3306"/>
        <v>0</v>
      </c>
      <c r="BE3131" s="161">
        <f t="shared" si="3307"/>
        <v>0</v>
      </c>
      <c r="BF3131" s="166">
        <v>0</v>
      </c>
      <c r="BG3131" s="166">
        <v>0</v>
      </c>
      <c r="BH3131" s="161">
        <f t="shared" si="3308"/>
        <v>0</v>
      </c>
      <c r="BI3131" s="166">
        <v>0</v>
      </c>
      <c r="BJ3131" s="166">
        <v>0</v>
      </c>
      <c r="BK3131" s="161">
        <f t="shared" si="3309"/>
        <v>0</v>
      </c>
      <c r="BL3131" s="161">
        <f t="shared" si="3310"/>
        <v>0</v>
      </c>
      <c r="BM3131" s="166">
        <v>0</v>
      </c>
      <c r="BN3131" s="166">
        <v>0</v>
      </c>
      <c r="BO3131" s="161">
        <f t="shared" si="3311"/>
        <v>0</v>
      </c>
      <c r="BP3131" s="166">
        <v>0</v>
      </c>
      <c r="BQ3131" s="166">
        <v>0</v>
      </c>
      <c r="BR3131" s="161">
        <f t="shared" si="3312"/>
        <v>0</v>
      </c>
      <c r="BS3131" s="161">
        <f t="shared" si="3313"/>
        <v>0</v>
      </c>
      <c r="BT3131" s="166">
        <v>0</v>
      </c>
      <c r="BU3131" s="166">
        <v>0</v>
      </c>
      <c r="BV3131" s="161">
        <f t="shared" si="3314"/>
        <v>0</v>
      </c>
      <c r="BW3131" s="166">
        <v>0</v>
      </c>
      <c r="BX3131" s="166">
        <v>0</v>
      </c>
      <c r="BY3131" s="161">
        <f t="shared" si="3315"/>
        <v>0</v>
      </c>
      <c r="BZ3131" s="161">
        <f t="shared" si="3316"/>
        <v>0</v>
      </c>
      <c r="CA3131" s="160">
        <f t="shared" si="3346"/>
        <v>0</v>
      </c>
      <c r="CB3131" s="160">
        <f t="shared" si="3346"/>
        <v>0</v>
      </c>
      <c r="CC3131" s="161">
        <f t="shared" si="3317"/>
        <v>0</v>
      </c>
      <c r="CD3131" s="160">
        <f t="shared" si="3347"/>
        <v>0</v>
      </c>
      <c r="CE3131" s="160">
        <f t="shared" si="3347"/>
        <v>0</v>
      </c>
      <c r="CF3131" s="161">
        <f t="shared" si="3318"/>
        <v>0</v>
      </c>
      <c r="CG3131" s="161">
        <f t="shared" si="3319"/>
        <v>0</v>
      </c>
      <c r="CH3131" s="160">
        <f t="shared" si="3348"/>
        <v>0</v>
      </c>
      <c r="CI3131" s="160">
        <f t="shared" si="3348"/>
        <v>0</v>
      </c>
      <c r="CJ3131" s="166">
        <v>0</v>
      </c>
      <c r="CK3131" s="166">
        <v>0</v>
      </c>
      <c r="CL3131" s="166">
        <v>0</v>
      </c>
      <c r="CM3131" s="166">
        <v>0</v>
      </c>
      <c r="CN3131" s="160">
        <f t="shared" si="3349"/>
        <v>0</v>
      </c>
      <c r="CO3131" s="160">
        <f t="shared" si="3349"/>
        <v>0</v>
      </c>
    </row>
    <row r="3132" spans="1:93" ht="24" hidden="1">
      <c r="A3132" s="91"/>
      <c r="B3132" s="156">
        <v>2025</v>
      </c>
      <c r="C3132" s="156">
        <v>8308</v>
      </c>
      <c r="D3132" s="156">
        <v>5</v>
      </c>
      <c r="E3132" s="156">
        <v>13</v>
      </c>
      <c r="F3132" s="156">
        <v>30</v>
      </c>
      <c r="G3132" s="156"/>
      <c r="H3132" s="156">
        <v>5000</v>
      </c>
      <c r="I3132" s="156">
        <v>5300</v>
      </c>
      <c r="J3132" s="156">
        <v>531</v>
      </c>
      <c r="K3132" s="157">
        <v>198</v>
      </c>
      <c r="L3132" s="158"/>
      <c r="M3132" s="159" t="s">
        <v>544</v>
      </c>
      <c r="N3132" s="160">
        <v>0</v>
      </c>
      <c r="O3132" s="160">
        <v>0</v>
      </c>
      <c r="P3132" s="161">
        <f t="shared" si="3298"/>
        <v>0</v>
      </c>
      <c r="Q3132" s="160">
        <v>0</v>
      </c>
      <c r="R3132" s="160">
        <v>0</v>
      </c>
      <c r="S3132" s="161">
        <f t="shared" si="3299"/>
        <v>0</v>
      </c>
      <c r="T3132" s="161">
        <f t="shared" si="3300"/>
        <v>0</v>
      </c>
      <c r="U3132" s="162" t="s">
        <v>111</v>
      </c>
      <c r="V3132" s="163"/>
      <c r="W3132" s="164"/>
      <c r="X3132" s="208" t="s">
        <v>66</v>
      </c>
      <c r="Y3132" s="166">
        <v>0</v>
      </c>
      <c r="Z3132" s="166">
        <v>0</v>
      </c>
      <c r="AA3132" s="166">
        <v>0</v>
      </c>
      <c r="AB3132" s="166">
        <v>0</v>
      </c>
      <c r="AC3132" s="166">
        <v>0</v>
      </c>
      <c r="AD3132" s="166">
        <v>0</v>
      </c>
      <c r="AE3132" s="166">
        <v>0</v>
      </c>
      <c r="AF3132" s="166">
        <v>0</v>
      </c>
      <c r="AG3132" s="166">
        <v>0</v>
      </c>
      <c r="AH3132" s="166">
        <v>0</v>
      </c>
      <c r="AI3132" s="166">
        <v>0</v>
      </c>
      <c r="AJ3132" s="166">
        <v>0</v>
      </c>
      <c r="AK3132" s="160">
        <f t="shared" si="3344"/>
        <v>0</v>
      </c>
      <c r="AL3132" s="160">
        <f t="shared" si="3344"/>
        <v>0</v>
      </c>
      <c r="AM3132" s="161">
        <f t="shared" si="3301"/>
        <v>0</v>
      </c>
      <c r="AN3132" s="160">
        <f t="shared" si="3345"/>
        <v>0</v>
      </c>
      <c r="AO3132" s="160">
        <f t="shared" si="3345"/>
        <v>0</v>
      </c>
      <c r="AP3132" s="161">
        <f t="shared" ref="AP3132:AP3195" si="3350">AN3132+AO3132</f>
        <v>0</v>
      </c>
      <c r="AQ3132" s="161">
        <f t="shared" si="3297"/>
        <v>0</v>
      </c>
      <c r="AR3132" s="166">
        <v>0</v>
      </c>
      <c r="AS3132" s="166">
        <v>0</v>
      </c>
      <c r="AT3132" s="161">
        <f t="shared" si="3302"/>
        <v>0</v>
      </c>
      <c r="AU3132" s="166">
        <v>0</v>
      </c>
      <c r="AV3132" s="166">
        <v>0</v>
      </c>
      <c r="AW3132" s="161">
        <f t="shared" si="3303"/>
        <v>0</v>
      </c>
      <c r="AX3132" s="161">
        <f t="shared" si="3304"/>
        <v>0</v>
      </c>
      <c r="AY3132" s="166">
        <v>0</v>
      </c>
      <c r="AZ3132" s="166">
        <v>0</v>
      </c>
      <c r="BA3132" s="161">
        <f t="shared" si="3305"/>
        <v>0</v>
      </c>
      <c r="BB3132" s="166">
        <v>0</v>
      </c>
      <c r="BC3132" s="166">
        <v>0</v>
      </c>
      <c r="BD3132" s="161">
        <f t="shared" si="3306"/>
        <v>0</v>
      </c>
      <c r="BE3132" s="161">
        <f t="shared" si="3307"/>
        <v>0</v>
      </c>
      <c r="BF3132" s="166">
        <v>0</v>
      </c>
      <c r="BG3132" s="166">
        <v>0</v>
      </c>
      <c r="BH3132" s="161">
        <f t="shared" si="3308"/>
        <v>0</v>
      </c>
      <c r="BI3132" s="166">
        <v>0</v>
      </c>
      <c r="BJ3132" s="166">
        <v>0</v>
      </c>
      <c r="BK3132" s="161">
        <f t="shared" si="3309"/>
        <v>0</v>
      </c>
      <c r="BL3132" s="161">
        <f t="shared" si="3310"/>
        <v>0</v>
      </c>
      <c r="BM3132" s="166">
        <v>0</v>
      </c>
      <c r="BN3132" s="166">
        <v>0</v>
      </c>
      <c r="BO3132" s="161">
        <f t="shared" si="3311"/>
        <v>0</v>
      </c>
      <c r="BP3132" s="166">
        <v>0</v>
      </c>
      <c r="BQ3132" s="166">
        <v>0</v>
      </c>
      <c r="BR3132" s="161">
        <f t="shared" si="3312"/>
        <v>0</v>
      </c>
      <c r="BS3132" s="161">
        <f t="shared" si="3313"/>
        <v>0</v>
      </c>
      <c r="BT3132" s="166">
        <v>0</v>
      </c>
      <c r="BU3132" s="166">
        <v>0</v>
      </c>
      <c r="BV3132" s="161">
        <f t="shared" si="3314"/>
        <v>0</v>
      </c>
      <c r="BW3132" s="166">
        <v>0</v>
      </c>
      <c r="BX3132" s="166">
        <v>0</v>
      </c>
      <c r="BY3132" s="161">
        <f t="shared" si="3315"/>
        <v>0</v>
      </c>
      <c r="BZ3132" s="161">
        <f t="shared" si="3316"/>
        <v>0</v>
      </c>
      <c r="CA3132" s="160">
        <f t="shared" si="3346"/>
        <v>0</v>
      </c>
      <c r="CB3132" s="160">
        <f t="shared" si="3346"/>
        <v>0</v>
      </c>
      <c r="CC3132" s="161">
        <f t="shared" si="3317"/>
        <v>0</v>
      </c>
      <c r="CD3132" s="160">
        <f t="shared" si="3347"/>
        <v>0</v>
      </c>
      <c r="CE3132" s="160">
        <f t="shared" si="3347"/>
        <v>0</v>
      </c>
      <c r="CF3132" s="161">
        <f t="shared" si="3318"/>
        <v>0</v>
      </c>
      <c r="CG3132" s="161">
        <f t="shared" si="3319"/>
        <v>0</v>
      </c>
      <c r="CH3132" s="160">
        <f t="shared" si="3348"/>
        <v>0</v>
      </c>
      <c r="CI3132" s="160">
        <f t="shared" si="3348"/>
        <v>0</v>
      </c>
      <c r="CJ3132" s="166">
        <v>0</v>
      </c>
      <c r="CK3132" s="166">
        <v>0</v>
      </c>
      <c r="CL3132" s="166">
        <v>0</v>
      </c>
      <c r="CM3132" s="166">
        <v>0</v>
      </c>
      <c r="CN3132" s="160">
        <f t="shared" si="3349"/>
        <v>0</v>
      </c>
      <c r="CO3132" s="160">
        <f t="shared" si="3349"/>
        <v>0</v>
      </c>
    </row>
    <row r="3133" spans="1:93" ht="24" hidden="1">
      <c r="A3133" s="91"/>
      <c r="B3133" s="156">
        <v>2025</v>
      </c>
      <c r="C3133" s="156">
        <v>8308</v>
      </c>
      <c r="D3133" s="156">
        <v>5</v>
      </c>
      <c r="E3133" s="156">
        <v>13</v>
      </c>
      <c r="F3133" s="156">
        <v>30</v>
      </c>
      <c r="G3133" s="156"/>
      <c r="H3133" s="156">
        <v>5000</v>
      </c>
      <c r="I3133" s="156">
        <v>5300</v>
      </c>
      <c r="J3133" s="156">
        <v>531</v>
      </c>
      <c r="K3133" s="157">
        <v>200</v>
      </c>
      <c r="L3133" s="158"/>
      <c r="M3133" s="159" t="s">
        <v>1850</v>
      </c>
      <c r="N3133" s="160">
        <v>0</v>
      </c>
      <c r="O3133" s="160">
        <v>0</v>
      </c>
      <c r="P3133" s="161">
        <f t="shared" si="3298"/>
        <v>0</v>
      </c>
      <c r="Q3133" s="160">
        <v>0</v>
      </c>
      <c r="R3133" s="160">
        <v>0</v>
      </c>
      <c r="S3133" s="161">
        <f t="shared" si="3299"/>
        <v>0</v>
      </c>
      <c r="T3133" s="161">
        <f t="shared" si="3300"/>
        <v>0</v>
      </c>
      <c r="U3133" s="162" t="s">
        <v>111</v>
      </c>
      <c r="V3133" s="163"/>
      <c r="W3133" s="164"/>
      <c r="X3133" s="208" t="s">
        <v>66</v>
      </c>
      <c r="Y3133" s="166">
        <v>0</v>
      </c>
      <c r="Z3133" s="166">
        <v>0</v>
      </c>
      <c r="AA3133" s="166">
        <v>0</v>
      </c>
      <c r="AB3133" s="166">
        <v>0</v>
      </c>
      <c r="AC3133" s="166">
        <v>0</v>
      </c>
      <c r="AD3133" s="166">
        <v>0</v>
      </c>
      <c r="AE3133" s="166">
        <v>0</v>
      </c>
      <c r="AF3133" s="166">
        <v>0</v>
      </c>
      <c r="AG3133" s="166">
        <v>0</v>
      </c>
      <c r="AH3133" s="166">
        <v>0</v>
      </c>
      <c r="AI3133" s="166">
        <v>0</v>
      </c>
      <c r="AJ3133" s="166">
        <v>0</v>
      </c>
      <c r="AK3133" s="160">
        <f t="shared" si="3344"/>
        <v>0</v>
      </c>
      <c r="AL3133" s="160">
        <f t="shared" si="3344"/>
        <v>0</v>
      </c>
      <c r="AM3133" s="161">
        <f t="shared" si="3301"/>
        <v>0</v>
      </c>
      <c r="AN3133" s="160">
        <f t="shared" si="3345"/>
        <v>0</v>
      </c>
      <c r="AO3133" s="160">
        <f t="shared" si="3345"/>
        <v>0</v>
      </c>
      <c r="AP3133" s="161">
        <f t="shared" si="3350"/>
        <v>0</v>
      </c>
      <c r="AQ3133" s="161">
        <f t="shared" si="3297"/>
        <v>0</v>
      </c>
      <c r="AR3133" s="166">
        <v>0</v>
      </c>
      <c r="AS3133" s="166">
        <v>0</v>
      </c>
      <c r="AT3133" s="161">
        <f t="shared" si="3302"/>
        <v>0</v>
      </c>
      <c r="AU3133" s="166">
        <v>0</v>
      </c>
      <c r="AV3133" s="166">
        <v>0</v>
      </c>
      <c r="AW3133" s="161">
        <f t="shared" si="3303"/>
        <v>0</v>
      </c>
      <c r="AX3133" s="161">
        <f t="shared" si="3304"/>
        <v>0</v>
      </c>
      <c r="AY3133" s="166">
        <v>0</v>
      </c>
      <c r="AZ3133" s="166">
        <v>0</v>
      </c>
      <c r="BA3133" s="161">
        <f t="shared" si="3305"/>
        <v>0</v>
      </c>
      <c r="BB3133" s="166">
        <v>0</v>
      </c>
      <c r="BC3133" s="166">
        <v>0</v>
      </c>
      <c r="BD3133" s="161">
        <f t="shared" si="3306"/>
        <v>0</v>
      </c>
      <c r="BE3133" s="161">
        <f t="shared" si="3307"/>
        <v>0</v>
      </c>
      <c r="BF3133" s="166">
        <v>0</v>
      </c>
      <c r="BG3133" s="166">
        <v>0</v>
      </c>
      <c r="BH3133" s="161">
        <f t="shared" si="3308"/>
        <v>0</v>
      </c>
      <c r="BI3133" s="166">
        <v>0</v>
      </c>
      <c r="BJ3133" s="166">
        <v>0</v>
      </c>
      <c r="BK3133" s="161">
        <f t="shared" si="3309"/>
        <v>0</v>
      </c>
      <c r="BL3133" s="161">
        <f t="shared" si="3310"/>
        <v>0</v>
      </c>
      <c r="BM3133" s="166">
        <v>0</v>
      </c>
      <c r="BN3133" s="166">
        <v>0</v>
      </c>
      <c r="BO3133" s="161">
        <f t="shared" si="3311"/>
        <v>0</v>
      </c>
      <c r="BP3133" s="166">
        <v>0</v>
      </c>
      <c r="BQ3133" s="166">
        <v>0</v>
      </c>
      <c r="BR3133" s="161">
        <f t="shared" si="3312"/>
        <v>0</v>
      </c>
      <c r="BS3133" s="161">
        <f t="shared" si="3313"/>
        <v>0</v>
      </c>
      <c r="BT3133" s="166">
        <v>0</v>
      </c>
      <c r="BU3133" s="166">
        <v>0</v>
      </c>
      <c r="BV3133" s="161">
        <f t="shared" si="3314"/>
        <v>0</v>
      </c>
      <c r="BW3133" s="166">
        <v>0</v>
      </c>
      <c r="BX3133" s="166">
        <v>0</v>
      </c>
      <c r="BY3133" s="161">
        <f t="shared" si="3315"/>
        <v>0</v>
      </c>
      <c r="BZ3133" s="161">
        <f t="shared" si="3316"/>
        <v>0</v>
      </c>
      <c r="CA3133" s="160">
        <f t="shared" si="3346"/>
        <v>0</v>
      </c>
      <c r="CB3133" s="160">
        <f t="shared" si="3346"/>
        <v>0</v>
      </c>
      <c r="CC3133" s="161">
        <f t="shared" si="3317"/>
        <v>0</v>
      </c>
      <c r="CD3133" s="160">
        <f t="shared" si="3347"/>
        <v>0</v>
      </c>
      <c r="CE3133" s="160">
        <f t="shared" si="3347"/>
        <v>0</v>
      </c>
      <c r="CF3133" s="161">
        <f t="shared" si="3318"/>
        <v>0</v>
      </c>
      <c r="CG3133" s="161">
        <f t="shared" si="3319"/>
        <v>0</v>
      </c>
      <c r="CH3133" s="160">
        <f t="shared" si="3348"/>
        <v>0</v>
      </c>
      <c r="CI3133" s="160">
        <f t="shared" si="3348"/>
        <v>0</v>
      </c>
      <c r="CJ3133" s="166">
        <v>0</v>
      </c>
      <c r="CK3133" s="166">
        <v>0</v>
      </c>
      <c r="CL3133" s="166">
        <v>0</v>
      </c>
      <c r="CM3133" s="166">
        <v>0</v>
      </c>
      <c r="CN3133" s="160">
        <f t="shared" si="3349"/>
        <v>0</v>
      </c>
      <c r="CO3133" s="160">
        <f t="shared" si="3349"/>
        <v>0</v>
      </c>
    </row>
    <row r="3134" spans="1:93" ht="24" hidden="1">
      <c r="A3134" s="91"/>
      <c r="B3134" s="156">
        <v>2025</v>
      </c>
      <c r="C3134" s="156">
        <v>8308</v>
      </c>
      <c r="D3134" s="156">
        <v>5</v>
      </c>
      <c r="E3134" s="156">
        <v>13</v>
      </c>
      <c r="F3134" s="156">
        <v>30</v>
      </c>
      <c r="G3134" s="156"/>
      <c r="H3134" s="156">
        <v>5000</v>
      </c>
      <c r="I3134" s="156">
        <v>5300</v>
      </c>
      <c r="J3134" s="156">
        <v>531</v>
      </c>
      <c r="K3134" s="157">
        <v>243</v>
      </c>
      <c r="L3134" s="158"/>
      <c r="M3134" s="159" t="s">
        <v>1851</v>
      </c>
      <c r="N3134" s="160">
        <v>0</v>
      </c>
      <c r="O3134" s="160">
        <v>0</v>
      </c>
      <c r="P3134" s="161">
        <f t="shared" si="3298"/>
        <v>0</v>
      </c>
      <c r="Q3134" s="160">
        <v>0</v>
      </c>
      <c r="R3134" s="160">
        <v>0</v>
      </c>
      <c r="S3134" s="161">
        <f t="shared" si="3299"/>
        <v>0</v>
      </c>
      <c r="T3134" s="161">
        <f t="shared" si="3300"/>
        <v>0</v>
      </c>
      <c r="U3134" s="162" t="s">
        <v>111</v>
      </c>
      <c r="V3134" s="163"/>
      <c r="W3134" s="164"/>
      <c r="X3134" s="208" t="s">
        <v>66</v>
      </c>
      <c r="Y3134" s="166">
        <v>0</v>
      </c>
      <c r="Z3134" s="166">
        <v>0</v>
      </c>
      <c r="AA3134" s="166">
        <v>0</v>
      </c>
      <c r="AB3134" s="166">
        <v>0</v>
      </c>
      <c r="AC3134" s="166">
        <v>0</v>
      </c>
      <c r="AD3134" s="166">
        <v>0</v>
      </c>
      <c r="AE3134" s="166">
        <v>0</v>
      </c>
      <c r="AF3134" s="166">
        <v>0</v>
      </c>
      <c r="AG3134" s="166">
        <v>0</v>
      </c>
      <c r="AH3134" s="166">
        <v>0</v>
      </c>
      <c r="AI3134" s="166">
        <v>0</v>
      </c>
      <c r="AJ3134" s="166">
        <v>0</v>
      </c>
      <c r="AK3134" s="160">
        <f t="shared" si="3344"/>
        <v>0</v>
      </c>
      <c r="AL3134" s="160">
        <f t="shared" si="3344"/>
        <v>0</v>
      </c>
      <c r="AM3134" s="161">
        <f t="shared" si="3301"/>
        <v>0</v>
      </c>
      <c r="AN3134" s="160">
        <f t="shared" si="3345"/>
        <v>0</v>
      </c>
      <c r="AO3134" s="160">
        <f t="shared" si="3345"/>
        <v>0</v>
      </c>
      <c r="AP3134" s="161">
        <f t="shared" si="3350"/>
        <v>0</v>
      </c>
      <c r="AQ3134" s="161">
        <f t="shared" si="3297"/>
        <v>0</v>
      </c>
      <c r="AR3134" s="166">
        <v>0</v>
      </c>
      <c r="AS3134" s="166">
        <v>0</v>
      </c>
      <c r="AT3134" s="161">
        <f t="shared" si="3302"/>
        <v>0</v>
      </c>
      <c r="AU3134" s="166">
        <v>0</v>
      </c>
      <c r="AV3134" s="166">
        <v>0</v>
      </c>
      <c r="AW3134" s="161">
        <f t="shared" si="3303"/>
        <v>0</v>
      </c>
      <c r="AX3134" s="161">
        <f t="shared" si="3304"/>
        <v>0</v>
      </c>
      <c r="AY3134" s="166">
        <v>0</v>
      </c>
      <c r="AZ3134" s="166">
        <v>0</v>
      </c>
      <c r="BA3134" s="161">
        <f t="shared" si="3305"/>
        <v>0</v>
      </c>
      <c r="BB3134" s="166">
        <v>0</v>
      </c>
      <c r="BC3134" s="166">
        <v>0</v>
      </c>
      <c r="BD3134" s="161">
        <f t="shared" si="3306"/>
        <v>0</v>
      </c>
      <c r="BE3134" s="161">
        <f t="shared" si="3307"/>
        <v>0</v>
      </c>
      <c r="BF3134" s="166">
        <v>0</v>
      </c>
      <c r="BG3134" s="166">
        <v>0</v>
      </c>
      <c r="BH3134" s="161">
        <f t="shared" si="3308"/>
        <v>0</v>
      </c>
      <c r="BI3134" s="166">
        <v>0</v>
      </c>
      <c r="BJ3134" s="166">
        <v>0</v>
      </c>
      <c r="BK3134" s="161">
        <f t="shared" si="3309"/>
        <v>0</v>
      </c>
      <c r="BL3134" s="161">
        <f t="shared" si="3310"/>
        <v>0</v>
      </c>
      <c r="BM3134" s="166">
        <v>0</v>
      </c>
      <c r="BN3134" s="166">
        <v>0</v>
      </c>
      <c r="BO3134" s="161">
        <f t="shared" si="3311"/>
        <v>0</v>
      </c>
      <c r="BP3134" s="166">
        <v>0</v>
      </c>
      <c r="BQ3134" s="166">
        <v>0</v>
      </c>
      <c r="BR3134" s="161">
        <f t="shared" si="3312"/>
        <v>0</v>
      </c>
      <c r="BS3134" s="161">
        <f t="shared" si="3313"/>
        <v>0</v>
      </c>
      <c r="BT3134" s="166">
        <v>0</v>
      </c>
      <c r="BU3134" s="166">
        <v>0</v>
      </c>
      <c r="BV3134" s="161">
        <f t="shared" si="3314"/>
        <v>0</v>
      </c>
      <c r="BW3134" s="166">
        <v>0</v>
      </c>
      <c r="BX3134" s="166">
        <v>0</v>
      </c>
      <c r="BY3134" s="161">
        <f t="shared" si="3315"/>
        <v>0</v>
      </c>
      <c r="BZ3134" s="161">
        <f t="shared" si="3316"/>
        <v>0</v>
      </c>
      <c r="CA3134" s="160">
        <f t="shared" si="3346"/>
        <v>0</v>
      </c>
      <c r="CB3134" s="160">
        <f t="shared" si="3346"/>
        <v>0</v>
      </c>
      <c r="CC3134" s="161">
        <f t="shared" si="3317"/>
        <v>0</v>
      </c>
      <c r="CD3134" s="160">
        <f t="shared" si="3347"/>
        <v>0</v>
      </c>
      <c r="CE3134" s="160">
        <f t="shared" si="3347"/>
        <v>0</v>
      </c>
      <c r="CF3134" s="161">
        <f t="shared" si="3318"/>
        <v>0</v>
      </c>
      <c r="CG3134" s="161">
        <f t="shared" si="3319"/>
        <v>0</v>
      </c>
      <c r="CH3134" s="160">
        <f t="shared" si="3348"/>
        <v>0</v>
      </c>
      <c r="CI3134" s="160">
        <f t="shared" si="3348"/>
        <v>0</v>
      </c>
      <c r="CJ3134" s="166">
        <v>0</v>
      </c>
      <c r="CK3134" s="166">
        <v>0</v>
      </c>
      <c r="CL3134" s="166">
        <v>0</v>
      </c>
      <c r="CM3134" s="166">
        <v>0</v>
      </c>
      <c r="CN3134" s="160">
        <f t="shared" si="3349"/>
        <v>0</v>
      </c>
      <c r="CO3134" s="160">
        <f t="shared" si="3349"/>
        <v>0</v>
      </c>
    </row>
    <row r="3135" spans="1:93" ht="24" hidden="1">
      <c r="A3135" s="91"/>
      <c r="B3135" s="156">
        <v>2025</v>
      </c>
      <c r="C3135" s="156">
        <v>8308</v>
      </c>
      <c r="D3135" s="156">
        <v>5</v>
      </c>
      <c r="E3135" s="156">
        <v>13</v>
      </c>
      <c r="F3135" s="156">
        <v>30</v>
      </c>
      <c r="G3135" s="156"/>
      <c r="H3135" s="156">
        <v>5000</v>
      </c>
      <c r="I3135" s="156">
        <v>5300</v>
      </c>
      <c r="J3135" s="156">
        <v>531</v>
      </c>
      <c r="K3135" s="157">
        <v>406</v>
      </c>
      <c r="L3135" s="158"/>
      <c r="M3135" s="159" t="s">
        <v>1852</v>
      </c>
      <c r="N3135" s="160">
        <v>0</v>
      </c>
      <c r="O3135" s="160">
        <v>0</v>
      </c>
      <c r="P3135" s="161">
        <f t="shared" si="3298"/>
        <v>0</v>
      </c>
      <c r="Q3135" s="160">
        <v>0</v>
      </c>
      <c r="R3135" s="160">
        <v>0</v>
      </c>
      <c r="S3135" s="161">
        <f t="shared" si="3299"/>
        <v>0</v>
      </c>
      <c r="T3135" s="161">
        <f t="shared" si="3300"/>
        <v>0</v>
      </c>
      <c r="U3135" s="162" t="s">
        <v>111</v>
      </c>
      <c r="V3135" s="163"/>
      <c r="W3135" s="164"/>
      <c r="X3135" s="208" t="s">
        <v>66</v>
      </c>
      <c r="Y3135" s="166">
        <v>0</v>
      </c>
      <c r="Z3135" s="166">
        <v>0</v>
      </c>
      <c r="AA3135" s="166">
        <v>0</v>
      </c>
      <c r="AB3135" s="166">
        <v>0</v>
      </c>
      <c r="AC3135" s="166">
        <v>0</v>
      </c>
      <c r="AD3135" s="166">
        <v>0</v>
      </c>
      <c r="AE3135" s="166">
        <v>0</v>
      </c>
      <c r="AF3135" s="166">
        <v>0</v>
      </c>
      <c r="AG3135" s="166">
        <v>0</v>
      </c>
      <c r="AH3135" s="166">
        <v>0</v>
      </c>
      <c r="AI3135" s="166">
        <v>0</v>
      </c>
      <c r="AJ3135" s="166">
        <v>0</v>
      </c>
      <c r="AK3135" s="160">
        <f t="shared" si="3344"/>
        <v>0</v>
      </c>
      <c r="AL3135" s="160">
        <f t="shared" si="3344"/>
        <v>0</v>
      </c>
      <c r="AM3135" s="161">
        <f t="shared" si="3301"/>
        <v>0</v>
      </c>
      <c r="AN3135" s="160">
        <f t="shared" si="3345"/>
        <v>0</v>
      </c>
      <c r="AO3135" s="160">
        <f t="shared" si="3345"/>
        <v>0</v>
      </c>
      <c r="AP3135" s="161">
        <f t="shared" si="3350"/>
        <v>0</v>
      </c>
      <c r="AQ3135" s="161">
        <f t="shared" si="3297"/>
        <v>0</v>
      </c>
      <c r="AR3135" s="166">
        <v>0</v>
      </c>
      <c r="AS3135" s="166">
        <v>0</v>
      </c>
      <c r="AT3135" s="161">
        <f t="shared" si="3302"/>
        <v>0</v>
      </c>
      <c r="AU3135" s="166">
        <v>0</v>
      </c>
      <c r="AV3135" s="166">
        <v>0</v>
      </c>
      <c r="AW3135" s="161">
        <f t="shared" si="3303"/>
        <v>0</v>
      </c>
      <c r="AX3135" s="161">
        <f t="shared" si="3304"/>
        <v>0</v>
      </c>
      <c r="AY3135" s="166">
        <v>0</v>
      </c>
      <c r="AZ3135" s="166">
        <v>0</v>
      </c>
      <c r="BA3135" s="161">
        <f t="shared" si="3305"/>
        <v>0</v>
      </c>
      <c r="BB3135" s="166">
        <v>0</v>
      </c>
      <c r="BC3135" s="166">
        <v>0</v>
      </c>
      <c r="BD3135" s="161">
        <f t="shared" si="3306"/>
        <v>0</v>
      </c>
      <c r="BE3135" s="161">
        <f t="shared" si="3307"/>
        <v>0</v>
      </c>
      <c r="BF3135" s="166">
        <v>0</v>
      </c>
      <c r="BG3135" s="166">
        <v>0</v>
      </c>
      <c r="BH3135" s="161">
        <f t="shared" si="3308"/>
        <v>0</v>
      </c>
      <c r="BI3135" s="166">
        <v>0</v>
      </c>
      <c r="BJ3135" s="166">
        <v>0</v>
      </c>
      <c r="BK3135" s="161">
        <f t="shared" si="3309"/>
        <v>0</v>
      </c>
      <c r="BL3135" s="161">
        <f t="shared" si="3310"/>
        <v>0</v>
      </c>
      <c r="BM3135" s="166">
        <v>0</v>
      </c>
      <c r="BN3135" s="166">
        <v>0</v>
      </c>
      <c r="BO3135" s="161">
        <f t="shared" si="3311"/>
        <v>0</v>
      </c>
      <c r="BP3135" s="166">
        <v>0</v>
      </c>
      <c r="BQ3135" s="166">
        <v>0</v>
      </c>
      <c r="BR3135" s="161">
        <f t="shared" si="3312"/>
        <v>0</v>
      </c>
      <c r="BS3135" s="161">
        <f t="shared" si="3313"/>
        <v>0</v>
      </c>
      <c r="BT3135" s="166">
        <v>0</v>
      </c>
      <c r="BU3135" s="166">
        <v>0</v>
      </c>
      <c r="BV3135" s="161">
        <f t="shared" si="3314"/>
        <v>0</v>
      </c>
      <c r="BW3135" s="166">
        <v>0</v>
      </c>
      <c r="BX3135" s="166">
        <v>0</v>
      </c>
      <c r="BY3135" s="161">
        <f t="shared" si="3315"/>
        <v>0</v>
      </c>
      <c r="BZ3135" s="161">
        <f t="shared" si="3316"/>
        <v>0</v>
      </c>
      <c r="CA3135" s="160">
        <f t="shared" si="3346"/>
        <v>0</v>
      </c>
      <c r="CB3135" s="160">
        <f t="shared" si="3346"/>
        <v>0</v>
      </c>
      <c r="CC3135" s="161">
        <f t="shared" si="3317"/>
        <v>0</v>
      </c>
      <c r="CD3135" s="160">
        <f t="shared" si="3347"/>
        <v>0</v>
      </c>
      <c r="CE3135" s="160">
        <f t="shared" si="3347"/>
        <v>0</v>
      </c>
      <c r="CF3135" s="161">
        <f t="shared" si="3318"/>
        <v>0</v>
      </c>
      <c r="CG3135" s="161">
        <f t="shared" si="3319"/>
        <v>0</v>
      </c>
      <c r="CH3135" s="160">
        <f t="shared" si="3348"/>
        <v>0</v>
      </c>
      <c r="CI3135" s="160">
        <f t="shared" si="3348"/>
        <v>0</v>
      </c>
      <c r="CJ3135" s="166">
        <v>0</v>
      </c>
      <c r="CK3135" s="166">
        <v>0</v>
      </c>
      <c r="CL3135" s="166">
        <v>0</v>
      </c>
      <c r="CM3135" s="166">
        <v>0</v>
      </c>
      <c r="CN3135" s="160">
        <f t="shared" si="3349"/>
        <v>0</v>
      </c>
      <c r="CO3135" s="160">
        <f t="shared" si="3349"/>
        <v>0</v>
      </c>
    </row>
    <row r="3136" spans="1:93" ht="24" hidden="1">
      <c r="A3136" s="91"/>
      <c r="B3136" s="156">
        <v>2025</v>
      </c>
      <c r="C3136" s="156">
        <v>8308</v>
      </c>
      <c r="D3136" s="156">
        <v>5</v>
      </c>
      <c r="E3136" s="156">
        <v>13</v>
      </c>
      <c r="F3136" s="156">
        <v>30</v>
      </c>
      <c r="G3136" s="156"/>
      <c r="H3136" s="156">
        <v>5000</v>
      </c>
      <c r="I3136" s="156">
        <v>5300</v>
      </c>
      <c r="J3136" s="156">
        <v>531</v>
      </c>
      <c r="K3136" s="157">
        <v>496</v>
      </c>
      <c r="L3136" s="158"/>
      <c r="M3136" s="159" t="s">
        <v>1853</v>
      </c>
      <c r="N3136" s="160">
        <v>0</v>
      </c>
      <c r="O3136" s="160">
        <v>0</v>
      </c>
      <c r="P3136" s="161">
        <f t="shared" si="3298"/>
        <v>0</v>
      </c>
      <c r="Q3136" s="160">
        <v>0</v>
      </c>
      <c r="R3136" s="160">
        <v>0</v>
      </c>
      <c r="S3136" s="161">
        <f t="shared" si="3299"/>
        <v>0</v>
      </c>
      <c r="T3136" s="161">
        <f t="shared" si="3300"/>
        <v>0</v>
      </c>
      <c r="U3136" s="162" t="s">
        <v>111</v>
      </c>
      <c r="V3136" s="163"/>
      <c r="W3136" s="164"/>
      <c r="X3136" s="208" t="s">
        <v>66</v>
      </c>
      <c r="Y3136" s="166">
        <v>0</v>
      </c>
      <c r="Z3136" s="166">
        <v>0</v>
      </c>
      <c r="AA3136" s="166">
        <v>0</v>
      </c>
      <c r="AB3136" s="166">
        <v>0</v>
      </c>
      <c r="AC3136" s="166">
        <v>0</v>
      </c>
      <c r="AD3136" s="166">
        <v>0</v>
      </c>
      <c r="AE3136" s="166">
        <v>0</v>
      </c>
      <c r="AF3136" s="166">
        <v>0</v>
      </c>
      <c r="AG3136" s="166">
        <v>0</v>
      </c>
      <c r="AH3136" s="166">
        <v>0</v>
      </c>
      <c r="AI3136" s="166">
        <v>0</v>
      </c>
      <c r="AJ3136" s="166">
        <v>0</v>
      </c>
      <c r="AK3136" s="160">
        <f t="shared" si="3344"/>
        <v>0</v>
      </c>
      <c r="AL3136" s="160">
        <f t="shared" si="3344"/>
        <v>0</v>
      </c>
      <c r="AM3136" s="161">
        <f t="shared" si="3301"/>
        <v>0</v>
      </c>
      <c r="AN3136" s="160">
        <f t="shared" si="3345"/>
        <v>0</v>
      </c>
      <c r="AO3136" s="160">
        <f t="shared" si="3345"/>
        <v>0</v>
      </c>
      <c r="AP3136" s="161">
        <f t="shared" si="3350"/>
        <v>0</v>
      </c>
      <c r="AQ3136" s="161">
        <f t="shared" ref="AQ3136:AQ3199" si="3351">AM3136+AP3136</f>
        <v>0</v>
      </c>
      <c r="AR3136" s="166">
        <v>0</v>
      </c>
      <c r="AS3136" s="166">
        <v>0</v>
      </c>
      <c r="AT3136" s="161">
        <f t="shared" si="3302"/>
        <v>0</v>
      </c>
      <c r="AU3136" s="166">
        <v>0</v>
      </c>
      <c r="AV3136" s="166">
        <v>0</v>
      </c>
      <c r="AW3136" s="161">
        <f t="shared" si="3303"/>
        <v>0</v>
      </c>
      <c r="AX3136" s="161">
        <f t="shared" si="3304"/>
        <v>0</v>
      </c>
      <c r="AY3136" s="166">
        <v>0</v>
      </c>
      <c r="AZ3136" s="166">
        <v>0</v>
      </c>
      <c r="BA3136" s="161">
        <f t="shared" si="3305"/>
        <v>0</v>
      </c>
      <c r="BB3136" s="166">
        <v>0</v>
      </c>
      <c r="BC3136" s="166">
        <v>0</v>
      </c>
      <c r="BD3136" s="161">
        <f t="shared" si="3306"/>
        <v>0</v>
      </c>
      <c r="BE3136" s="161">
        <f t="shared" si="3307"/>
        <v>0</v>
      </c>
      <c r="BF3136" s="166">
        <v>0</v>
      </c>
      <c r="BG3136" s="166">
        <v>0</v>
      </c>
      <c r="BH3136" s="161">
        <f t="shared" si="3308"/>
        <v>0</v>
      </c>
      <c r="BI3136" s="166">
        <v>0</v>
      </c>
      <c r="BJ3136" s="166">
        <v>0</v>
      </c>
      <c r="BK3136" s="161">
        <f t="shared" si="3309"/>
        <v>0</v>
      </c>
      <c r="BL3136" s="161">
        <f t="shared" si="3310"/>
        <v>0</v>
      </c>
      <c r="BM3136" s="166">
        <v>0</v>
      </c>
      <c r="BN3136" s="166">
        <v>0</v>
      </c>
      <c r="BO3136" s="161">
        <f t="shared" si="3311"/>
        <v>0</v>
      </c>
      <c r="BP3136" s="166">
        <v>0</v>
      </c>
      <c r="BQ3136" s="166">
        <v>0</v>
      </c>
      <c r="BR3136" s="161">
        <f t="shared" si="3312"/>
        <v>0</v>
      </c>
      <c r="BS3136" s="161">
        <f t="shared" si="3313"/>
        <v>0</v>
      </c>
      <c r="BT3136" s="166">
        <v>0</v>
      </c>
      <c r="BU3136" s="166">
        <v>0</v>
      </c>
      <c r="BV3136" s="161">
        <f t="shared" si="3314"/>
        <v>0</v>
      </c>
      <c r="BW3136" s="166">
        <v>0</v>
      </c>
      <c r="BX3136" s="166">
        <v>0</v>
      </c>
      <c r="BY3136" s="161">
        <f t="shared" si="3315"/>
        <v>0</v>
      </c>
      <c r="BZ3136" s="161">
        <f t="shared" si="3316"/>
        <v>0</v>
      </c>
      <c r="CA3136" s="160">
        <f t="shared" si="3346"/>
        <v>0</v>
      </c>
      <c r="CB3136" s="160">
        <f t="shared" si="3346"/>
        <v>0</v>
      </c>
      <c r="CC3136" s="161">
        <f t="shared" si="3317"/>
        <v>0</v>
      </c>
      <c r="CD3136" s="160">
        <f t="shared" si="3347"/>
        <v>0</v>
      </c>
      <c r="CE3136" s="160">
        <f t="shared" si="3347"/>
        <v>0</v>
      </c>
      <c r="CF3136" s="161">
        <f t="shared" si="3318"/>
        <v>0</v>
      </c>
      <c r="CG3136" s="161">
        <f t="shared" si="3319"/>
        <v>0</v>
      </c>
      <c r="CH3136" s="160">
        <f t="shared" si="3348"/>
        <v>0</v>
      </c>
      <c r="CI3136" s="160">
        <f t="shared" si="3348"/>
        <v>0</v>
      </c>
      <c r="CJ3136" s="166">
        <v>0</v>
      </c>
      <c r="CK3136" s="166">
        <v>0</v>
      </c>
      <c r="CL3136" s="166">
        <v>0</v>
      </c>
      <c r="CM3136" s="166">
        <v>0</v>
      </c>
      <c r="CN3136" s="160">
        <f t="shared" si="3349"/>
        <v>0</v>
      </c>
      <c r="CO3136" s="160">
        <f t="shared" si="3349"/>
        <v>0</v>
      </c>
    </row>
    <row r="3137" spans="1:93" ht="24" hidden="1">
      <c r="A3137" s="91"/>
      <c r="B3137" s="156">
        <v>2025</v>
      </c>
      <c r="C3137" s="156">
        <v>8308</v>
      </c>
      <c r="D3137" s="156">
        <v>5</v>
      </c>
      <c r="E3137" s="156">
        <v>13</v>
      </c>
      <c r="F3137" s="156">
        <v>30</v>
      </c>
      <c r="G3137" s="156"/>
      <c r="H3137" s="156">
        <v>5000</v>
      </c>
      <c r="I3137" s="156">
        <v>5300</v>
      </c>
      <c r="J3137" s="156">
        <v>531</v>
      </c>
      <c r="K3137" s="157">
        <v>591</v>
      </c>
      <c r="L3137" s="158"/>
      <c r="M3137" s="159" t="s">
        <v>1854</v>
      </c>
      <c r="N3137" s="160">
        <v>0</v>
      </c>
      <c r="O3137" s="160">
        <v>0</v>
      </c>
      <c r="P3137" s="161">
        <f t="shared" si="3298"/>
        <v>0</v>
      </c>
      <c r="Q3137" s="160">
        <v>0</v>
      </c>
      <c r="R3137" s="160">
        <v>0</v>
      </c>
      <c r="S3137" s="161">
        <f t="shared" si="3299"/>
        <v>0</v>
      </c>
      <c r="T3137" s="161">
        <f t="shared" si="3300"/>
        <v>0</v>
      </c>
      <c r="U3137" s="162" t="s">
        <v>111</v>
      </c>
      <c r="V3137" s="163"/>
      <c r="W3137" s="164"/>
      <c r="X3137" s="208" t="s">
        <v>66</v>
      </c>
      <c r="Y3137" s="166">
        <v>0</v>
      </c>
      <c r="Z3137" s="166">
        <v>0</v>
      </c>
      <c r="AA3137" s="166">
        <v>0</v>
      </c>
      <c r="AB3137" s="166">
        <v>0</v>
      </c>
      <c r="AC3137" s="166">
        <v>0</v>
      </c>
      <c r="AD3137" s="166">
        <v>0</v>
      </c>
      <c r="AE3137" s="166">
        <v>0</v>
      </c>
      <c r="AF3137" s="166">
        <v>0</v>
      </c>
      <c r="AG3137" s="166">
        <v>0</v>
      </c>
      <c r="AH3137" s="166">
        <v>0</v>
      </c>
      <c r="AI3137" s="166">
        <v>0</v>
      </c>
      <c r="AJ3137" s="166">
        <v>0</v>
      </c>
      <c r="AK3137" s="160">
        <f t="shared" si="3344"/>
        <v>0</v>
      </c>
      <c r="AL3137" s="160">
        <f t="shared" si="3344"/>
        <v>0</v>
      </c>
      <c r="AM3137" s="161">
        <f t="shared" si="3301"/>
        <v>0</v>
      </c>
      <c r="AN3137" s="160">
        <f t="shared" si="3345"/>
        <v>0</v>
      </c>
      <c r="AO3137" s="160">
        <f t="shared" si="3345"/>
        <v>0</v>
      </c>
      <c r="AP3137" s="161">
        <f t="shared" si="3350"/>
        <v>0</v>
      </c>
      <c r="AQ3137" s="161">
        <f t="shared" si="3351"/>
        <v>0</v>
      </c>
      <c r="AR3137" s="166">
        <v>0</v>
      </c>
      <c r="AS3137" s="166">
        <v>0</v>
      </c>
      <c r="AT3137" s="161">
        <f t="shared" si="3302"/>
        <v>0</v>
      </c>
      <c r="AU3137" s="166">
        <v>0</v>
      </c>
      <c r="AV3137" s="166">
        <v>0</v>
      </c>
      <c r="AW3137" s="161">
        <f t="shared" si="3303"/>
        <v>0</v>
      </c>
      <c r="AX3137" s="161">
        <f t="shared" si="3304"/>
        <v>0</v>
      </c>
      <c r="AY3137" s="166">
        <v>0</v>
      </c>
      <c r="AZ3137" s="166">
        <v>0</v>
      </c>
      <c r="BA3137" s="161">
        <f t="shared" si="3305"/>
        <v>0</v>
      </c>
      <c r="BB3137" s="166">
        <v>0</v>
      </c>
      <c r="BC3137" s="166">
        <v>0</v>
      </c>
      <c r="BD3137" s="161">
        <f t="shared" si="3306"/>
        <v>0</v>
      </c>
      <c r="BE3137" s="161">
        <f t="shared" si="3307"/>
        <v>0</v>
      </c>
      <c r="BF3137" s="166">
        <v>0</v>
      </c>
      <c r="BG3137" s="166">
        <v>0</v>
      </c>
      <c r="BH3137" s="161">
        <f t="shared" si="3308"/>
        <v>0</v>
      </c>
      <c r="BI3137" s="166">
        <v>0</v>
      </c>
      <c r="BJ3137" s="166">
        <v>0</v>
      </c>
      <c r="BK3137" s="161">
        <f t="shared" si="3309"/>
        <v>0</v>
      </c>
      <c r="BL3137" s="161">
        <f t="shared" si="3310"/>
        <v>0</v>
      </c>
      <c r="BM3137" s="166">
        <v>0</v>
      </c>
      <c r="BN3137" s="166">
        <v>0</v>
      </c>
      <c r="BO3137" s="161">
        <f t="shared" si="3311"/>
        <v>0</v>
      </c>
      <c r="BP3137" s="166">
        <v>0</v>
      </c>
      <c r="BQ3137" s="166">
        <v>0</v>
      </c>
      <c r="BR3137" s="161">
        <f t="shared" si="3312"/>
        <v>0</v>
      </c>
      <c r="BS3137" s="161">
        <f t="shared" si="3313"/>
        <v>0</v>
      </c>
      <c r="BT3137" s="166">
        <v>0</v>
      </c>
      <c r="BU3137" s="166">
        <v>0</v>
      </c>
      <c r="BV3137" s="161">
        <f t="shared" si="3314"/>
        <v>0</v>
      </c>
      <c r="BW3137" s="166">
        <v>0</v>
      </c>
      <c r="BX3137" s="166">
        <v>0</v>
      </c>
      <c r="BY3137" s="161">
        <f t="shared" si="3315"/>
        <v>0</v>
      </c>
      <c r="BZ3137" s="161">
        <f t="shared" si="3316"/>
        <v>0</v>
      </c>
      <c r="CA3137" s="160">
        <f t="shared" si="3346"/>
        <v>0</v>
      </c>
      <c r="CB3137" s="160">
        <f t="shared" si="3346"/>
        <v>0</v>
      </c>
      <c r="CC3137" s="161">
        <f t="shared" si="3317"/>
        <v>0</v>
      </c>
      <c r="CD3137" s="160">
        <f t="shared" si="3347"/>
        <v>0</v>
      </c>
      <c r="CE3137" s="160">
        <f t="shared" si="3347"/>
        <v>0</v>
      </c>
      <c r="CF3137" s="161">
        <f t="shared" si="3318"/>
        <v>0</v>
      </c>
      <c r="CG3137" s="161">
        <f t="shared" si="3319"/>
        <v>0</v>
      </c>
      <c r="CH3137" s="160">
        <f t="shared" si="3348"/>
        <v>0</v>
      </c>
      <c r="CI3137" s="160">
        <f t="shared" si="3348"/>
        <v>0</v>
      </c>
      <c r="CJ3137" s="166">
        <v>0</v>
      </c>
      <c r="CK3137" s="166">
        <v>0</v>
      </c>
      <c r="CL3137" s="166">
        <v>0</v>
      </c>
      <c r="CM3137" s="166">
        <v>0</v>
      </c>
      <c r="CN3137" s="160">
        <f t="shared" si="3349"/>
        <v>0</v>
      </c>
      <c r="CO3137" s="160">
        <f t="shared" si="3349"/>
        <v>0</v>
      </c>
    </row>
    <row r="3138" spans="1:93" ht="24" hidden="1">
      <c r="A3138" s="91"/>
      <c r="B3138" s="156">
        <v>2025</v>
      </c>
      <c r="C3138" s="156">
        <v>8308</v>
      </c>
      <c r="D3138" s="156">
        <v>5</v>
      </c>
      <c r="E3138" s="156">
        <v>13</v>
      </c>
      <c r="F3138" s="156">
        <v>30</v>
      </c>
      <c r="G3138" s="156"/>
      <c r="H3138" s="156">
        <v>5000</v>
      </c>
      <c r="I3138" s="156">
        <v>5300</v>
      </c>
      <c r="J3138" s="156">
        <v>531</v>
      </c>
      <c r="K3138" s="157">
        <v>662</v>
      </c>
      <c r="L3138" s="158"/>
      <c r="M3138" s="159" t="s">
        <v>1228</v>
      </c>
      <c r="N3138" s="160">
        <v>0</v>
      </c>
      <c r="O3138" s="160">
        <v>0</v>
      </c>
      <c r="P3138" s="161">
        <f t="shared" ref="P3138:P3202" si="3352">N3138+O3138</f>
        <v>0</v>
      </c>
      <c r="Q3138" s="160">
        <v>0</v>
      </c>
      <c r="R3138" s="160">
        <v>0</v>
      </c>
      <c r="S3138" s="161">
        <f t="shared" ref="S3138:S3202" si="3353">Q3138+R3138</f>
        <v>0</v>
      </c>
      <c r="T3138" s="161">
        <f t="shared" ref="T3138:T3202" si="3354">P3138+S3138</f>
        <v>0</v>
      </c>
      <c r="U3138" s="162" t="s">
        <v>111</v>
      </c>
      <c r="V3138" s="163"/>
      <c r="W3138" s="164"/>
      <c r="X3138" s="208" t="s">
        <v>66</v>
      </c>
      <c r="Y3138" s="166">
        <v>0</v>
      </c>
      <c r="Z3138" s="166">
        <v>0</v>
      </c>
      <c r="AA3138" s="166">
        <v>0</v>
      </c>
      <c r="AB3138" s="166">
        <v>0</v>
      </c>
      <c r="AC3138" s="166">
        <v>0</v>
      </c>
      <c r="AD3138" s="166">
        <v>0</v>
      </c>
      <c r="AE3138" s="166">
        <v>0</v>
      </c>
      <c r="AF3138" s="166">
        <v>0</v>
      </c>
      <c r="AG3138" s="166">
        <v>0</v>
      </c>
      <c r="AH3138" s="166">
        <v>0</v>
      </c>
      <c r="AI3138" s="166">
        <v>0</v>
      </c>
      <c r="AJ3138" s="166">
        <v>0</v>
      </c>
      <c r="AK3138" s="160">
        <f t="shared" si="3344"/>
        <v>0</v>
      </c>
      <c r="AL3138" s="160">
        <f t="shared" si="3344"/>
        <v>0</v>
      </c>
      <c r="AM3138" s="161">
        <f t="shared" ref="AM3138:AM3201" si="3355">AK3138+AL3138</f>
        <v>0</v>
      </c>
      <c r="AN3138" s="160">
        <f t="shared" si="3345"/>
        <v>0</v>
      </c>
      <c r="AO3138" s="160">
        <f t="shared" si="3345"/>
        <v>0</v>
      </c>
      <c r="AP3138" s="161">
        <f t="shared" si="3350"/>
        <v>0</v>
      </c>
      <c r="AQ3138" s="161">
        <f t="shared" si="3351"/>
        <v>0</v>
      </c>
      <c r="AR3138" s="166">
        <v>0</v>
      </c>
      <c r="AS3138" s="166">
        <v>0</v>
      </c>
      <c r="AT3138" s="161">
        <f t="shared" si="3302"/>
        <v>0</v>
      </c>
      <c r="AU3138" s="166">
        <v>0</v>
      </c>
      <c r="AV3138" s="166">
        <v>0</v>
      </c>
      <c r="AW3138" s="161">
        <f t="shared" si="3303"/>
        <v>0</v>
      </c>
      <c r="AX3138" s="161">
        <f t="shared" si="3304"/>
        <v>0</v>
      </c>
      <c r="AY3138" s="166">
        <v>0</v>
      </c>
      <c r="AZ3138" s="166">
        <v>0</v>
      </c>
      <c r="BA3138" s="161">
        <f t="shared" si="3305"/>
        <v>0</v>
      </c>
      <c r="BB3138" s="166">
        <v>0</v>
      </c>
      <c r="BC3138" s="166">
        <v>0</v>
      </c>
      <c r="BD3138" s="161">
        <f t="shared" si="3306"/>
        <v>0</v>
      </c>
      <c r="BE3138" s="161">
        <f t="shared" si="3307"/>
        <v>0</v>
      </c>
      <c r="BF3138" s="166">
        <v>0</v>
      </c>
      <c r="BG3138" s="166">
        <v>0</v>
      </c>
      <c r="BH3138" s="161">
        <f t="shared" si="3308"/>
        <v>0</v>
      </c>
      <c r="BI3138" s="166">
        <v>0</v>
      </c>
      <c r="BJ3138" s="166">
        <v>0</v>
      </c>
      <c r="BK3138" s="161">
        <f t="shared" si="3309"/>
        <v>0</v>
      </c>
      <c r="BL3138" s="161">
        <f t="shared" si="3310"/>
        <v>0</v>
      </c>
      <c r="BM3138" s="166">
        <v>0</v>
      </c>
      <c r="BN3138" s="166">
        <v>0</v>
      </c>
      <c r="BO3138" s="161">
        <f t="shared" si="3311"/>
        <v>0</v>
      </c>
      <c r="BP3138" s="166">
        <v>0</v>
      </c>
      <c r="BQ3138" s="166">
        <v>0</v>
      </c>
      <c r="BR3138" s="161">
        <f t="shared" si="3312"/>
        <v>0</v>
      </c>
      <c r="BS3138" s="161">
        <f t="shared" si="3313"/>
        <v>0</v>
      </c>
      <c r="BT3138" s="166">
        <v>0</v>
      </c>
      <c r="BU3138" s="166">
        <v>0</v>
      </c>
      <c r="BV3138" s="161">
        <f t="shared" si="3314"/>
        <v>0</v>
      </c>
      <c r="BW3138" s="166">
        <v>0</v>
      </c>
      <c r="BX3138" s="166">
        <v>0</v>
      </c>
      <c r="BY3138" s="161">
        <f t="shared" si="3315"/>
        <v>0</v>
      </c>
      <c r="BZ3138" s="161">
        <f t="shared" si="3316"/>
        <v>0</v>
      </c>
      <c r="CA3138" s="160">
        <f t="shared" si="3346"/>
        <v>0</v>
      </c>
      <c r="CB3138" s="160">
        <f t="shared" si="3346"/>
        <v>0</v>
      </c>
      <c r="CC3138" s="161">
        <f t="shared" si="3317"/>
        <v>0</v>
      </c>
      <c r="CD3138" s="160">
        <f t="shared" si="3347"/>
        <v>0</v>
      </c>
      <c r="CE3138" s="160">
        <f t="shared" si="3347"/>
        <v>0</v>
      </c>
      <c r="CF3138" s="161">
        <f t="shared" si="3318"/>
        <v>0</v>
      </c>
      <c r="CG3138" s="161">
        <f t="shared" si="3319"/>
        <v>0</v>
      </c>
      <c r="CH3138" s="160">
        <f t="shared" si="3348"/>
        <v>0</v>
      </c>
      <c r="CI3138" s="160">
        <f t="shared" si="3348"/>
        <v>0</v>
      </c>
      <c r="CJ3138" s="166">
        <v>0</v>
      </c>
      <c r="CK3138" s="166">
        <v>0</v>
      </c>
      <c r="CL3138" s="166">
        <v>0</v>
      </c>
      <c r="CM3138" s="166">
        <v>0</v>
      </c>
      <c r="CN3138" s="160">
        <f t="shared" si="3349"/>
        <v>0</v>
      </c>
      <c r="CO3138" s="160">
        <f t="shared" si="3349"/>
        <v>0</v>
      </c>
    </row>
    <row r="3139" spans="1:93" ht="24" hidden="1">
      <c r="A3139" s="91"/>
      <c r="B3139" s="156">
        <v>2025</v>
      </c>
      <c r="C3139" s="156">
        <v>8308</v>
      </c>
      <c r="D3139" s="156">
        <v>5</v>
      </c>
      <c r="E3139" s="156">
        <v>13</v>
      </c>
      <c r="F3139" s="156">
        <v>30</v>
      </c>
      <c r="G3139" s="156"/>
      <c r="H3139" s="156">
        <v>5000</v>
      </c>
      <c r="I3139" s="156">
        <v>5300</v>
      </c>
      <c r="J3139" s="156">
        <v>531</v>
      </c>
      <c r="K3139" s="157">
        <v>663</v>
      </c>
      <c r="L3139" s="158"/>
      <c r="M3139" s="159" t="s">
        <v>219</v>
      </c>
      <c r="N3139" s="160">
        <v>0</v>
      </c>
      <c r="O3139" s="160">
        <v>0</v>
      </c>
      <c r="P3139" s="161">
        <f t="shared" si="3352"/>
        <v>0</v>
      </c>
      <c r="Q3139" s="160">
        <v>0</v>
      </c>
      <c r="R3139" s="160">
        <v>0</v>
      </c>
      <c r="S3139" s="161">
        <f t="shared" si="3353"/>
        <v>0</v>
      </c>
      <c r="T3139" s="161">
        <f t="shared" si="3354"/>
        <v>0</v>
      </c>
      <c r="U3139" s="162" t="s">
        <v>111</v>
      </c>
      <c r="V3139" s="163"/>
      <c r="W3139" s="164"/>
      <c r="X3139" s="208" t="s">
        <v>66</v>
      </c>
      <c r="Y3139" s="166">
        <v>0</v>
      </c>
      <c r="Z3139" s="166">
        <v>0</v>
      </c>
      <c r="AA3139" s="166">
        <v>0</v>
      </c>
      <c r="AB3139" s="166">
        <v>0</v>
      </c>
      <c r="AC3139" s="166">
        <v>0</v>
      </c>
      <c r="AD3139" s="166">
        <v>0</v>
      </c>
      <c r="AE3139" s="166">
        <v>0</v>
      </c>
      <c r="AF3139" s="166">
        <v>0</v>
      </c>
      <c r="AG3139" s="166">
        <v>0</v>
      </c>
      <c r="AH3139" s="166">
        <v>0</v>
      </c>
      <c r="AI3139" s="166">
        <v>0</v>
      </c>
      <c r="AJ3139" s="166">
        <v>0</v>
      </c>
      <c r="AK3139" s="160">
        <f t="shared" si="3344"/>
        <v>0</v>
      </c>
      <c r="AL3139" s="160">
        <f t="shared" si="3344"/>
        <v>0</v>
      </c>
      <c r="AM3139" s="161">
        <f t="shared" si="3355"/>
        <v>0</v>
      </c>
      <c r="AN3139" s="160">
        <f t="shared" si="3345"/>
        <v>0</v>
      </c>
      <c r="AO3139" s="160">
        <f t="shared" si="3345"/>
        <v>0</v>
      </c>
      <c r="AP3139" s="161">
        <f t="shared" si="3350"/>
        <v>0</v>
      </c>
      <c r="AQ3139" s="161">
        <f t="shared" si="3351"/>
        <v>0</v>
      </c>
      <c r="AR3139" s="166">
        <v>0</v>
      </c>
      <c r="AS3139" s="166">
        <v>0</v>
      </c>
      <c r="AT3139" s="161">
        <f t="shared" si="3302"/>
        <v>0</v>
      </c>
      <c r="AU3139" s="166">
        <v>0</v>
      </c>
      <c r="AV3139" s="166">
        <v>0</v>
      </c>
      <c r="AW3139" s="161">
        <f t="shared" si="3303"/>
        <v>0</v>
      </c>
      <c r="AX3139" s="161">
        <f t="shared" si="3304"/>
        <v>0</v>
      </c>
      <c r="AY3139" s="166">
        <v>0</v>
      </c>
      <c r="AZ3139" s="166">
        <v>0</v>
      </c>
      <c r="BA3139" s="161">
        <f t="shared" si="3305"/>
        <v>0</v>
      </c>
      <c r="BB3139" s="166">
        <v>0</v>
      </c>
      <c r="BC3139" s="166">
        <v>0</v>
      </c>
      <c r="BD3139" s="161">
        <f t="shared" si="3306"/>
        <v>0</v>
      </c>
      <c r="BE3139" s="161">
        <f t="shared" si="3307"/>
        <v>0</v>
      </c>
      <c r="BF3139" s="166">
        <v>0</v>
      </c>
      <c r="BG3139" s="166">
        <v>0</v>
      </c>
      <c r="BH3139" s="161">
        <f t="shared" si="3308"/>
        <v>0</v>
      </c>
      <c r="BI3139" s="166">
        <v>0</v>
      </c>
      <c r="BJ3139" s="166">
        <v>0</v>
      </c>
      <c r="BK3139" s="161">
        <f t="shared" si="3309"/>
        <v>0</v>
      </c>
      <c r="BL3139" s="161">
        <f t="shared" si="3310"/>
        <v>0</v>
      </c>
      <c r="BM3139" s="166">
        <v>0</v>
      </c>
      <c r="BN3139" s="166">
        <v>0</v>
      </c>
      <c r="BO3139" s="161">
        <f t="shared" si="3311"/>
        <v>0</v>
      </c>
      <c r="BP3139" s="166">
        <v>0</v>
      </c>
      <c r="BQ3139" s="166">
        <v>0</v>
      </c>
      <c r="BR3139" s="161">
        <f t="shared" si="3312"/>
        <v>0</v>
      </c>
      <c r="BS3139" s="161">
        <f t="shared" si="3313"/>
        <v>0</v>
      </c>
      <c r="BT3139" s="166">
        <v>0</v>
      </c>
      <c r="BU3139" s="166">
        <v>0</v>
      </c>
      <c r="BV3139" s="161">
        <f t="shared" si="3314"/>
        <v>0</v>
      </c>
      <c r="BW3139" s="166">
        <v>0</v>
      </c>
      <c r="BX3139" s="166">
        <v>0</v>
      </c>
      <c r="BY3139" s="161">
        <f t="shared" si="3315"/>
        <v>0</v>
      </c>
      <c r="BZ3139" s="161">
        <f t="shared" si="3316"/>
        <v>0</v>
      </c>
      <c r="CA3139" s="160">
        <f t="shared" si="3346"/>
        <v>0</v>
      </c>
      <c r="CB3139" s="160">
        <f t="shared" si="3346"/>
        <v>0</v>
      </c>
      <c r="CC3139" s="161">
        <f t="shared" si="3317"/>
        <v>0</v>
      </c>
      <c r="CD3139" s="160">
        <f t="shared" si="3347"/>
        <v>0</v>
      </c>
      <c r="CE3139" s="160">
        <f t="shared" si="3347"/>
        <v>0</v>
      </c>
      <c r="CF3139" s="161">
        <f t="shared" si="3318"/>
        <v>0</v>
      </c>
      <c r="CG3139" s="161">
        <f t="shared" si="3319"/>
        <v>0</v>
      </c>
      <c r="CH3139" s="160">
        <f t="shared" si="3348"/>
        <v>0</v>
      </c>
      <c r="CI3139" s="160">
        <f t="shared" si="3348"/>
        <v>0</v>
      </c>
      <c r="CJ3139" s="166">
        <v>0</v>
      </c>
      <c r="CK3139" s="166">
        <v>0</v>
      </c>
      <c r="CL3139" s="166">
        <v>0</v>
      </c>
      <c r="CM3139" s="166">
        <v>0</v>
      </c>
      <c r="CN3139" s="160">
        <f t="shared" si="3349"/>
        <v>0</v>
      </c>
      <c r="CO3139" s="160">
        <f t="shared" si="3349"/>
        <v>0</v>
      </c>
    </row>
    <row r="3140" spans="1:93" ht="24" hidden="1">
      <c r="A3140" s="91"/>
      <c r="B3140" s="156">
        <v>2025</v>
      </c>
      <c r="C3140" s="156">
        <v>8308</v>
      </c>
      <c r="D3140" s="156">
        <v>5</v>
      </c>
      <c r="E3140" s="156">
        <v>13</v>
      </c>
      <c r="F3140" s="156">
        <v>30</v>
      </c>
      <c r="G3140" s="156"/>
      <c r="H3140" s="156">
        <v>5000</v>
      </c>
      <c r="I3140" s="156">
        <v>5300</v>
      </c>
      <c r="J3140" s="156">
        <v>531</v>
      </c>
      <c r="K3140" s="157">
        <v>668</v>
      </c>
      <c r="L3140" s="158"/>
      <c r="M3140" s="159" t="s">
        <v>570</v>
      </c>
      <c r="N3140" s="160">
        <v>0</v>
      </c>
      <c r="O3140" s="160">
        <v>0</v>
      </c>
      <c r="P3140" s="161">
        <f t="shared" si="3352"/>
        <v>0</v>
      </c>
      <c r="Q3140" s="160">
        <v>0</v>
      </c>
      <c r="R3140" s="160">
        <v>0</v>
      </c>
      <c r="S3140" s="161">
        <f t="shared" si="3353"/>
        <v>0</v>
      </c>
      <c r="T3140" s="161">
        <f t="shared" si="3354"/>
        <v>0</v>
      </c>
      <c r="U3140" s="162" t="s">
        <v>111</v>
      </c>
      <c r="V3140" s="163"/>
      <c r="W3140" s="164"/>
      <c r="X3140" s="208" t="s">
        <v>66</v>
      </c>
      <c r="Y3140" s="166">
        <v>0</v>
      </c>
      <c r="Z3140" s="166">
        <v>0</v>
      </c>
      <c r="AA3140" s="166">
        <v>0</v>
      </c>
      <c r="AB3140" s="166">
        <v>0</v>
      </c>
      <c r="AC3140" s="166">
        <v>0</v>
      </c>
      <c r="AD3140" s="166">
        <v>0</v>
      </c>
      <c r="AE3140" s="166">
        <v>0</v>
      </c>
      <c r="AF3140" s="166">
        <v>0</v>
      </c>
      <c r="AG3140" s="166">
        <v>0</v>
      </c>
      <c r="AH3140" s="166">
        <v>0</v>
      </c>
      <c r="AI3140" s="166">
        <v>0</v>
      </c>
      <c r="AJ3140" s="166">
        <v>0</v>
      </c>
      <c r="AK3140" s="160">
        <f t="shared" si="3344"/>
        <v>0</v>
      </c>
      <c r="AL3140" s="160">
        <f t="shared" si="3344"/>
        <v>0</v>
      </c>
      <c r="AM3140" s="161">
        <f t="shared" si="3355"/>
        <v>0</v>
      </c>
      <c r="AN3140" s="160">
        <f t="shared" si="3345"/>
        <v>0</v>
      </c>
      <c r="AO3140" s="160">
        <f t="shared" si="3345"/>
        <v>0</v>
      </c>
      <c r="AP3140" s="161">
        <f t="shared" si="3350"/>
        <v>0</v>
      </c>
      <c r="AQ3140" s="161">
        <f t="shared" si="3351"/>
        <v>0</v>
      </c>
      <c r="AR3140" s="166">
        <v>0</v>
      </c>
      <c r="AS3140" s="166">
        <v>0</v>
      </c>
      <c r="AT3140" s="161">
        <f t="shared" si="3302"/>
        <v>0</v>
      </c>
      <c r="AU3140" s="166">
        <v>0</v>
      </c>
      <c r="AV3140" s="166">
        <v>0</v>
      </c>
      <c r="AW3140" s="161">
        <f t="shared" si="3303"/>
        <v>0</v>
      </c>
      <c r="AX3140" s="161">
        <f t="shared" si="3304"/>
        <v>0</v>
      </c>
      <c r="AY3140" s="166">
        <v>0</v>
      </c>
      <c r="AZ3140" s="166">
        <v>0</v>
      </c>
      <c r="BA3140" s="161">
        <f t="shared" si="3305"/>
        <v>0</v>
      </c>
      <c r="BB3140" s="166">
        <v>0</v>
      </c>
      <c r="BC3140" s="166">
        <v>0</v>
      </c>
      <c r="BD3140" s="161">
        <f t="shared" si="3306"/>
        <v>0</v>
      </c>
      <c r="BE3140" s="161">
        <f t="shared" si="3307"/>
        <v>0</v>
      </c>
      <c r="BF3140" s="166">
        <v>0</v>
      </c>
      <c r="BG3140" s="166">
        <v>0</v>
      </c>
      <c r="BH3140" s="161">
        <f t="shared" si="3308"/>
        <v>0</v>
      </c>
      <c r="BI3140" s="166">
        <v>0</v>
      </c>
      <c r="BJ3140" s="166">
        <v>0</v>
      </c>
      <c r="BK3140" s="161">
        <f t="shared" si="3309"/>
        <v>0</v>
      </c>
      <c r="BL3140" s="161">
        <f t="shared" si="3310"/>
        <v>0</v>
      </c>
      <c r="BM3140" s="166">
        <v>0</v>
      </c>
      <c r="BN3140" s="166">
        <v>0</v>
      </c>
      <c r="BO3140" s="161">
        <f t="shared" si="3311"/>
        <v>0</v>
      </c>
      <c r="BP3140" s="166">
        <v>0</v>
      </c>
      <c r="BQ3140" s="166">
        <v>0</v>
      </c>
      <c r="BR3140" s="161">
        <f t="shared" si="3312"/>
        <v>0</v>
      </c>
      <c r="BS3140" s="161">
        <f t="shared" si="3313"/>
        <v>0</v>
      </c>
      <c r="BT3140" s="166">
        <v>0</v>
      </c>
      <c r="BU3140" s="166">
        <v>0</v>
      </c>
      <c r="BV3140" s="161">
        <f t="shared" si="3314"/>
        <v>0</v>
      </c>
      <c r="BW3140" s="166">
        <v>0</v>
      </c>
      <c r="BX3140" s="166">
        <v>0</v>
      </c>
      <c r="BY3140" s="161">
        <f t="shared" si="3315"/>
        <v>0</v>
      </c>
      <c r="BZ3140" s="161">
        <f t="shared" si="3316"/>
        <v>0</v>
      </c>
      <c r="CA3140" s="160">
        <f t="shared" si="3346"/>
        <v>0</v>
      </c>
      <c r="CB3140" s="160">
        <f t="shared" si="3346"/>
        <v>0</v>
      </c>
      <c r="CC3140" s="161">
        <f t="shared" si="3317"/>
        <v>0</v>
      </c>
      <c r="CD3140" s="160">
        <f t="shared" si="3347"/>
        <v>0</v>
      </c>
      <c r="CE3140" s="160">
        <f t="shared" si="3347"/>
        <v>0</v>
      </c>
      <c r="CF3140" s="161">
        <f t="shared" si="3318"/>
        <v>0</v>
      </c>
      <c r="CG3140" s="161">
        <f t="shared" si="3319"/>
        <v>0</v>
      </c>
      <c r="CH3140" s="160">
        <f t="shared" si="3348"/>
        <v>0</v>
      </c>
      <c r="CI3140" s="160">
        <f t="shared" si="3348"/>
        <v>0</v>
      </c>
      <c r="CJ3140" s="166">
        <v>0</v>
      </c>
      <c r="CK3140" s="166">
        <v>0</v>
      </c>
      <c r="CL3140" s="166">
        <v>0</v>
      </c>
      <c r="CM3140" s="166">
        <v>0</v>
      </c>
      <c r="CN3140" s="160">
        <f t="shared" si="3349"/>
        <v>0</v>
      </c>
      <c r="CO3140" s="160">
        <f t="shared" si="3349"/>
        <v>0</v>
      </c>
    </row>
    <row r="3141" spans="1:93" ht="24" hidden="1">
      <c r="A3141" s="91"/>
      <c r="B3141" s="156">
        <v>2025</v>
      </c>
      <c r="C3141" s="156">
        <v>8308</v>
      </c>
      <c r="D3141" s="156">
        <v>5</v>
      </c>
      <c r="E3141" s="156">
        <v>13</v>
      </c>
      <c r="F3141" s="156">
        <v>30</v>
      </c>
      <c r="G3141" s="156"/>
      <c r="H3141" s="156">
        <v>5000</v>
      </c>
      <c r="I3141" s="156">
        <v>5300</v>
      </c>
      <c r="J3141" s="156">
        <v>531</v>
      </c>
      <c r="K3141" s="157">
        <v>725</v>
      </c>
      <c r="L3141" s="158"/>
      <c r="M3141" s="159" t="s">
        <v>1855</v>
      </c>
      <c r="N3141" s="160">
        <v>0</v>
      </c>
      <c r="O3141" s="160">
        <v>0</v>
      </c>
      <c r="P3141" s="161">
        <f t="shared" si="3352"/>
        <v>0</v>
      </c>
      <c r="Q3141" s="160">
        <v>0</v>
      </c>
      <c r="R3141" s="160">
        <v>0</v>
      </c>
      <c r="S3141" s="161">
        <f t="shared" si="3353"/>
        <v>0</v>
      </c>
      <c r="T3141" s="161">
        <f t="shared" si="3354"/>
        <v>0</v>
      </c>
      <c r="U3141" s="162" t="s">
        <v>111</v>
      </c>
      <c r="V3141" s="163"/>
      <c r="W3141" s="164"/>
      <c r="X3141" s="208" t="s">
        <v>66</v>
      </c>
      <c r="Y3141" s="166">
        <v>0</v>
      </c>
      <c r="Z3141" s="166">
        <v>0</v>
      </c>
      <c r="AA3141" s="166">
        <v>0</v>
      </c>
      <c r="AB3141" s="166">
        <v>0</v>
      </c>
      <c r="AC3141" s="166">
        <v>0</v>
      </c>
      <c r="AD3141" s="166">
        <v>0</v>
      </c>
      <c r="AE3141" s="166">
        <v>0</v>
      </c>
      <c r="AF3141" s="166">
        <v>0</v>
      </c>
      <c r="AG3141" s="166">
        <v>0</v>
      </c>
      <c r="AH3141" s="166">
        <v>0</v>
      </c>
      <c r="AI3141" s="166">
        <v>0</v>
      </c>
      <c r="AJ3141" s="166">
        <v>0</v>
      </c>
      <c r="AK3141" s="160">
        <f t="shared" si="3344"/>
        <v>0</v>
      </c>
      <c r="AL3141" s="160">
        <f t="shared" si="3344"/>
        <v>0</v>
      </c>
      <c r="AM3141" s="161">
        <f t="shared" si="3355"/>
        <v>0</v>
      </c>
      <c r="AN3141" s="160">
        <f t="shared" si="3345"/>
        <v>0</v>
      </c>
      <c r="AO3141" s="160">
        <f t="shared" si="3345"/>
        <v>0</v>
      </c>
      <c r="AP3141" s="161">
        <f t="shared" si="3350"/>
        <v>0</v>
      </c>
      <c r="AQ3141" s="161">
        <f t="shared" si="3351"/>
        <v>0</v>
      </c>
      <c r="AR3141" s="166">
        <v>0</v>
      </c>
      <c r="AS3141" s="166">
        <v>0</v>
      </c>
      <c r="AT3141" s="161">
        <f t="shared" si="3302"/>
        <v>0</v>
      </c>
      <c r="AU3141" s="166">
        <v>0</v>
      </c>
      <c r="AV3141" s="166">
        <v>0</v>
      </c>
      <c r="AW3141" s="161">
        <f t="shared" si="3303"/>
        <v>0</v>
      </c>
      <c r="AX3141" s="161">
        <f t="shared" si="3304"/>
        <v>0</v>
      </c>
      <c r="AY3141" s="166">
        <v>0</v>
      </c>
      <c r="AZ3141" s="166">
        <v>0</v>
      </c>
      <c r="BA3141" s="161">
        <f t="shared" si="3305"/>
        <v>0</v>
      </c>
      <c r="BB3141" s="166">
        <v>0</v>
      </c>
      <c r="BC3141" s="166">
        <v>0</v>
      </c>
      <c r="BD3141" s="161">
        <f t="shared" si="3306"/>
        <v>0</v>
      </c>
      <c r="BE3141" s="161">
        <f t="shared" si="3307"/>
        <v>0</v>
      </c>
      <c r="BF3141" s="166">
        <v>0</v>
      </c>
      <c r="BG3141" s="166">
        <v>0</v>
      </c>
      <c r="BH3141" s="161">
        <f t="shared" si="3308"/>
        <v>0</v>
      </c>
      <c r="BI3141" s="166">
        <v>0</v>
      </c>
      <c r="BJ3141" s="166">
        <v>0</v>
      </c>
      <c r="BK3141" s="161">
        <f t="shared" si="3309"/>
        <v>0</v>
      </c>
      <c r="BL3141" s="161">
        <f t="shared" si="3310"/>
        <v>0</v>
      </c>
      <c r="BM3141" s="166">
        <v>0</v>
      </c>
      <c r="BN3141" s="166">
        <v>0</v>
      </c>
      <c r="BO3141" s="161">
        <f t="shared" si="3311"/>
        <v>0</v>
      </c>
      <c r="BP3141" s="166">
        <v>0</v>
      </c>
      <c r="BQ3141" s="166">
        <v>0</v>
      </c>
      <c r="BR3141" s="161">
        <f t="shared" si="3312"/>
        <v>0</v>
      </c>
      <c r="BS3141" s="161">
        <f t="shared" si="3313"/>
        <v>0</v>
      </c>
      <c r="BT3141" s="166">
        <v>0</v>
      </c>
      <c r="BU3141" s="166">
        <v>0</v>
      </c>
      <c r="BV3141" s="161">
        <f t="shared" si="3314"/>
        <v>0</v>
      </c>
      <c r="BW3141" s="166">
        <v>0</v>
      </c>
      <c r="BX3141" s="166">
        <v>0</v>
      </c>
      <c r="BY3141" s="161">
        <f t="shared" si="3315"/>
        <v>0</v>
      </c>
      <c r="BZ3141" s="161">
        <f t="shared" si="3316"/>
        <v>0</v>
      </c>
      <c r="CA3141" s="160">
        <f t="shared" si="3346"/>
        <v>0</v>
      </c>
      <c r="CB3141" s="160">
        <f t="shared" si="3346"/>
        <v>0</v>
      </c>
      <c r="CC3141" s="161">
        <f t="shared" si="3317"/>
        <v>0</v>
      </c>
      <c r="CD3141" s="160">
        <f t="shared" si="3347"/>
        <v>0</v>
      </c>
      <c r="CE3141" s="160">
        <f t="shared" si="3347"/>
        <v>0</v>
      </c>
      <c r="CF3141" s="161">
        <f t="shared" si="3318"/>
        <v>0</v>
      </c>
      <c r="CG3141" s="161">
        <f t="shared" si="3319"/>
        <v>0</v>
      </c>
      <c r="CH3141" s="160">
        <f t="shared" si="3348"/>
        <v>0</v>
      </c>
      <c r="CI3141" s="160">
        <f t="shared" si="3348"/>
        <v>0</v>
      </c>
      <c r="CJ3141" s="166">
        <v>0</v>
      </c>
      <c r="CK3141" s="166">
        <v>0</v>
      </c>
      <c r="CL3141" s="166">
        <v>0</v>
      </c>
      <c r="CM3141" s="166">
        <v>0</v>
      </c>
      <c r="CN3141" s="160">
        <f t="shared" si="3349"/>
        <v>0</v>
      </c>
      <c r="CO3141" s="160">
        <f t="shared" si="3349"/>
        <v>0</v>
      </c>
    </row>
    <row r="3142" spans="1:93" ht="24" hidden="1">
      <c r="A3142" s="91"/>
      <c r="B3142" s="156">
        <v>2025</v>
      </c>
      <c r="C3142" s="156">
        <v>8308</v>
      </c>
      <c r="D3142" s="156">
        <v>5</v>
      </c>
      <c r="E3142" s="156">
        <v>13</v>
      </c>
      <c r="F3142" s="156">
        <v>30</v>
      </c>
      <c r="G3142" s="156"/>
      <c r="H3142" s="156">
        <v>5000</v>
      </c>
      <c r="I3142" s="156">
        <v>5300</v>
      </c>
      <c r="J3142" s="156">
        <v>531</v>
      </c>
      <c r="K3142" s="157">
        <v>838</v>
      </c>
      <c r="L3142" s="158"/>
      <c r="M3142" s="159" t="s">
        <v>1856</v>
      </c>
      <c r="N3142" s="160">
        <v>0</v>
      </c>
      <c r="O3142" s="160">
        <v>0</v>
      </c>
      <c r="P3142" s="161">
        <f t="shared" si="3352"/>
        <v>0</v>
      </c>
      <c r="Q3142" s="160">
        <v>0</v>
      </c>
      <c r="R3142" s="160">
        <v>0</v>
      </c>
      <c r="S3142" s="161">
        <f t="shared" si="3353"/>
        <v>0</v>
      </c>
      <c r="T3142" s="161">
        <f t="shared" si="3354"/>
        <v>0</v>
      </c>
      <c r="U3142" s="162" t="s">
        <v>111</v>
      </c>
      <c r="V3142" s="163"/>
      <c r="W3142" s="164"/>
      <c r="X3142" s="208" t="s">
        <v>66</v>
      </c>
      <c r="Y3142" s="166">
        <v>0</v>
      </c>
      <c r="Z3142" s="166">
        <v>0</v>
      </c>
      <c r="AA3142" s="166">
        <v>0</v>
      </c>
      <c r="AB3142" s="166">
        <v>0</v>
      </c>
      <c r="AC3142" s="166">
        <v>0</v>
      </c>
      <c r="AD3142" s="166">
        <v>0</v>
      </c>
      <c r="AE3142" s="166">
        <v>0</v>
      </c>
      <c r="AF3142" s="166">
        <v>0</v>
      </c>
      <c r="AG3142" s="166">
        <v>0</v>
      </c>
      <c r="AH3142" s="166">
        <v>0</v>
      </c>
      <c r="AI3142" s="166">
        <v>0</v>
      </c>
      <c r="AJ3142" s="166">
        <v>0</v>
      </c>
      <c r="AK3142" s="160">
        <f t="shared" si="3344"/>
        <v>0</v>
      </c>
      <c r="AL3142" s="160">
        <f t="shared" si="3344"/>
        <v>0</v>
      </c>
      <c r="AM3142" s="161">
        <f t="shared" si="3355"/>
        <v>0</v>
      </c>
      <c r="AN3142" s="160">
        <f t="shared" si="3345"/>
        <v>0</v>
      </c>
      <c r="AO3142" s="160">
        <f t="shared" si="3345"/>
        <v>0</v>
      </c>
      <c r="AP3142" s="161">
        <f t="shared" si="3350"/>
        <v>0</v>
      </c>
      <c r="AQ3142" s="161">
        <f t="shared" si="3351"/>
        <v>0</v>
      </c>
      <c r="AR3142" s="166">
        <v>0</v>
      </c>
      <c r="AS3142" s="166">
        <v>0</v>
      </c>
      <c r="AT3142" s="161">
        <f t="shared" si="3302"/>
        <v>0</v>
      </c>
      <c r="AU3142" s="166">
        <v>0</v>
      </c>
      <c r="AV3142" s="166">
        <v>0</v>
      </c>
      <c r="AW3142" s="161">
        <f t="shared" si="3303"/>
        <v>0</v>
      </c>
      <c r="AX3142" s="161">
        <f t="shared" si="3304"/>
        <v>0</v>
      </c>
      <c r="AY3142" s="166">
        <v>0</v>
      </c>
      <c r="AZ3142" s="166">
        <v>0</v>
      </c>
      <c r="BA3142" s="161">
        <f t="shared" si="3305"/>
        <v>0</v>
      </c>
      <c r="BB3142" s="166">
        <v>0</v>
      </c>
      <c r="BC3142" s="166">
        <v>0</v>
      </c>
      <c r="BD3142" s="161">
        <f t="shared" si="3306"/>
        <v>0</v>
      </c>
      <c r="BE3142" s="161">
        <f t="shared" si="3307"/>
        <v>0</v>
      </c>
      <c r="BF3142" s="166">
        <v>0</v>
      </c>
      <c r="BG3142" s="166">
        <v>0</v>
      </c>
      <c r="BH3142" s="161">
        <f t="shared" si="3308"/>
        <v>0</v>
      </c>
      <c r="BI3142" s="166">
        <v>0</v>
      </c>
      <c r="BJ3142" s="166">
        <v>0</v>
      </c>
      <c r="BK3142" s="161">
        <f t="shared" si="3309"/>
        <v>0</v>
      </c>
      <c r="BL3142" s="161">
        <f t="shared" si="3310"/>
        <v>0</v>
      </c>
      <c r="BM3142" s="166">
        <v>0</v>
      </c>
      <c r="BN3142" s="166">
        <v>0</v>
      </c>
      <c r="BO3142" s="161">
        <f t="shared" si="3311"/>
        <v>0</v>
      </c>
      <c r="BP3142" s="166">
        <v>0</v>
      </c>
      <c r="BQ3142" s="166">
        <v>0</v>
      </c>
      <c r="BR3142" s="161">
        <f t="shared" si="3312"/>
        <v>0</v>
      </c>
      <c r="BS3142" s="161">
        <f t="shared" si="3313"/>
        <v>0</v>
      </c>
      <c r="BT3142" s="166">
        <v>0</v>
      </c>
      <c r="BU3142" s="166">
        <v>0</v>
      </c>
      <c r="BV3142" s="161">
        <f t="shared" si="3314"/>
        <v>0</v>
      </c>
      <c r="BW3142" s="166">
        <v>0</v>
      </c>
      <c r="BX3142" s="166">
        <v>0</v>
      </c>
      <c r="BY3142" s="161">
        <f t="shared" si="3315"/>
        <v>0</v>
      </c>
      <c r="BZ3142" s="161">
        <f t="shared" si="3316"/>
        <v>0</v>
      </c>
      <c r="CA3142" s="160">
        <f t="shared" si="3346"/>
        <v>0</v>
      </c>
      <c r="CB3142" s="160">
        <f t="shared" si="3346"/>
        <v>0</v>
      </c>
      <c r="CC3142" s="161">
        <f t="shared" si="3317"/>
        <v>0</v>
      </c>
      <c r="CD3142" s="160">
        <f t="shared" si="3347"/>
        <v>0</v>
      </c>
      <c r="CE3142" s="160">
        <f t="shared" si="3347"/>
        <v>0</v>
      </c>
      <c r="CF3142" s="161">
        <f t="shared" si="3318"/>
        <v>0</v>
      </c>
      <c r="CG3142" s="161">
        <f t="shared" si="3319"/>
        <v>0</v>
      </c>
      <c r="CH3142" s="160">
        <f t="shared" si="3348"/>
        <v>0</v>
      </c>
      <c r="CI3142" s="160">
        <f t="shared" si="3348"/>
        <v>0</v>
      </c>
      <c r="CJ3142" s="166">
        <v>0</v>
      </c>
      <c r="CK3142" s="166">
        <v>0</v>
      </c>
      <c r="CL3142" s="166">
        <v>0</v>
      </c>
      <c r="CM3142" s="166">
        <v>0</v>
      </c>
      <c r="CN3142" s="160">
        <f t="shared" si="3349"/>
        <v>0</v>
      </c>
      <c r="CO3142" s="160">
        <f t="shared" si="3349"/>
        <v>0</v>
      </c>
    </row>
    <row r="3143" spans="1:93" ht="24" hidden="1">
      <c r="A3143" s="91"/>
      <c r="B3143" s="156">
        <v>2025</v>
      </c>
      <c r="C3143" s="156">
        <v>8308</v>
      </c>
      <c r="D3143" s="156">
        <v>5</v>
      </c>
      <c r="E3143" s="156">
        <v>13</v>
      </c>
      <c r="F3143" s="156">
        <v>30</v>
      </c>
      <c r="G3143" s="156"/>
      <c r="H3143" s="156">
        <v>5000</v>
      </c>
      <c r="I3143" s="156">
        <v>5300</v>
      </c>
      <c r="J3143" s="156">
        <v>531</v>
      </c>
      <c r="K3143" s="157">
        <v>982</v>
      </c>
      <c r="L3143" s="158"/>
      <c r="M3143" s="159" t="s">
        <v>221</v>
      </c>
      <c r="N3143" s="160">
        <v>0</v>
      </c>
      <c r="O3143" s="160">
        <v>0</v>
      </c>
      <c r="P3143" s="161">
        <f t="shared" si="3352"/>
        <v>0</v>
      </c>
      <c r="Q3143" s="160">
        <v>0</v>
      </c>
      <c r="R3143" s="160">
        <v>0</v>
      </c>
      <c r="S3143" s="161">
        <f t="shared" si="3353"/>
        <v>0</v>
      </c>
      <c r="T3143" s="161">
        <f t="shared" si="3354"/>
        <v>0</v>
      </c>
      <c r="U3143" s="162" t="s">
        <v>111</v>
      </c>
      <c r="V3143" s="163"/>
      <c r="W3143" s="164"/>
      <c r="X3143" s="208" t="s">
        <v>66</v>
      </c>
      <c r="Y3143" s="166">
        <v>0</v>
      </c>
      <c r="Z3143" s="166">
        <v>0</v>
      </c>
      <c r="AA3143" s="166">
        <v>0</v>
      </c>
      <c r="AB3143" s="166">
        <v>0</v>
      </c>
      <c r="AC3143" s="166">
        <v>0</v>
      </c>
      <c r="AD3143" s="166">
        <v>0</v>
      </c>
      <c r="AE3143" s="166">
        <v>0</v>
      </c>
      <c r="AF3143" s="166">
        <v>0</v>
      </c>
      <c r="AG3143" s="166">
        <v>0</v>
      </c>
      <c r="AH3143" s="166">
        <v>0</v>
      </c>
      <c r="AI3143" s="166">
        <v>0</v>
      </c>
      <c r="AJ3143" s="166">
        <v>0</v>
      </c>
      <c r="AK3143" s="160">
        <f t="shared" si="3344"/>
        <v>0</v>
      </c>
      <c r="AL3143" s="160">
        <f t="shared" si="3344"/>
        <v>0</v>
      </c>
      <c r="AM3143" s="161">
        <f t="shared" si="3355"/>
        <v>0</v>
      </c>
      <c r="AN3143" s="160">
        <f t="shared" si="3345"/>
        <v>0</v>
      </c>
      <c r="AO3143" s="160">
        <f t="shared" si="3345"/>
        <v>0</v>
      </c>
      <c r="AP3143" s="161">
        <f t="shared" si="3350"/>
        <v>0</v>
      </c>
      <c r="AQ3143" s="161">
        <f t="shared" si="3351"/>
        <v>0</v>
      </c>
      <c r="AR3143" s="166">
        <v>0</v>
      </c>
      <c r="AS3143" s="166">
        <v>0</v>
      </c>
      <c r="AT3143" s="161">
        <f t="shared" si="3302"/>
        <v>0</v>
      </c>
      <c r="AU3143" s="166">
        <v>0</v>
      </c>
      <c r="AV3143" s="166">
        <v>0</v>
      </c>
      <c r="AW3143" s="161">
        <f t="shared" si="3303"/>
        <v>0</v>
      </c>
      <c r="AX3143" s="161">
        <f t="shared" si="3304"/>
        <v>0</v>
      </c>
      <c r="AY3143" s="166">
        <v>0</v>
      </c>
      <c r="AZ3143" s="166">
        <v>0</v>
      </c>
      <c r="BA3143" s="161">
        <f t="shared" si="3305"/>
        <v>0</v>
      </c>
      <c r="BB3143" s="166">
        <v>0</v>
      </c>
      <c r="BC3143" s="166">
        <v>0</v>
      </c>
      <c r="BD3143" s="161">
        <f t="shared" si="3306"/>
        <v>0</v>
      </c>
      <c r="BE3143" s="161">
        <f t="shared" si="3307"/>
        <v>0</v>
      </c>
      <c r="BF3143" s="166">
        <v>0</v>
      </c>
      <c r="BG3143" s="166">
        <v>0</v>
      </c>
      <c r="BH3143" s="161">
        <f t="shared" si="3308"/>
        <v>0</v>
      </c>
      <c r="BI3143" s="166">
        <v>0</v>
      </c>
      <c r="BJ3143" s="166">
        <v>0</v>
      </c>
      <c r="BK3143" s="161">
        <f t="shared" si="3309"/>
        <v>0</v>
      </c>
      <c r="BL3143" s="161">
        <f t="shared" si="3310"/>
        <v>0</v>
      </c>
      <c r="BM3143" s="166">
        <v>0</v>
      </c>
      <c r="BN3143" s="166">
        <v>0</v>
      </c>
      <c r="BO3143" s="161">
        <f t="shared" si="3311"/>
        <v>0</v>
      </c>
      <c r="BP3143" s="166">
        <v>0</v>
      </c>
      <c r="BQ3143" s="166">
        <v>0</v>
      </c>
      <c r="BR3143" s="161">
        <f t="shared" si="3312"/>
        <v>0</v>
      </c>
      <c r="BS3143" s="161">
        <f t="shared" si="3313"/>
        <v>0</v>
      </c>
      <c r="BT3143" s="166">
        <v>0</v>
      </c>
      <c r="BU3143" s="166">
        <v>0</v>
      </c>
      <c r="BV3143" s="161">
        <f t="shared" si="3314"/>
        <v>0</v>
      </c>
      <c r="BW3143" s="166">
        <v>0</v>
      </c>
      <c r="BX3143" s="166">
        <v>0</v>
      </c>
      <c r="BY3143" s="161">
        <f t="shared" si="3315"/>
        <v>0</v>
      </c>
      <c r="BZ3143" s="161">
        <f t="shared" si="3316"/>
        <v>0</v>
      </c>
      <c r="CA3143" s="160">
        <f t="shared" si="3346"/>
        <v>0</v>
      </c>
      <c r="CB3143" s="160">
        <f t="shared" si="3346"/>
        <v>0</v>
      </c>
      <c r="CC3143" s="161">
        <f t="shared" si="3317"/>
        <v>0</v>
      </c>
      <c r="CD3143" s="160">
        <f t="shared" si="3347"/>
        <v>0</v>
      </c>
      <c r="CE3143" s="160">
        <f t="shared" si="3347"/>
        <v>0</v>
      </c>
      <c r="CF3143" s="161">
        <f t="shared" si="3318"/>
        <v>0</v>
      </c>
      <c r="CG3143" s="161">
        <f t="shared" si="3319"/>
        <v>0</v>
      </c>
      <c r="CH3143" s="160">
        <f t="shared" si="3348"/>
        <v>0</v>
      </c>
      <c r="CI3143" s="160">
        <f t="shared" si="3348"/>
        <v>0</v>
      </c>
      <c r="CJ3143" s="166">
        <v>0</v>
      </c>
      <c r="CK3143" s="166">
        <v>0</v>
      </c>
      <c r="CL3143" s="166">
        <v>0</v>
      </c>
      <c r="CM3143" s="166">
        <v>0</v>
      </c>
      <c r="CN3143" s="160">
        <f t="shared" si="3349"/>
        <v>0</v>
      </c>
      <c r="CO3143" s="160">
        <f t="shared" si="3349"/>
        <v>0</v>
      </c>
    </row>
    <row r="3144" spans="1:93" ht="24" hidden="1">
      <c r="A3144" s="91"/>
      <c r="B3144" s="156">
        <v>2025</v>
      </c>
      <c r="C3144" s="156">
        <v>8308</v>
      </c>
      <c r="D3144" s="156">
        <v>5</v>
      </c>
      <c r="E3144" s="156">
        <v>13</v>
      </c>
      <c r="F3144" s="156">
        <v>30</v>
      </c>
      <c r="G3144" s="156"/>
      <c r="H3144" s="156">
        <v>5000</v>
      </c>
      <c r="I3144" s="156">
        <v>5300</v>
      </c>
      <c r="J3144" s="156">
        <v>531</v>
      </c>
      <c r="K3144" s="157">
        <v>988</v>
      </c>
      <c r="L3144" s="158"/>
      <c r="M3144" s="159" t="s">
        <v>1857</v>
      </c>
      <c r="N3144" s="160">
        <v>0</v>
      </c>
      <c r="O3144" s="160">
        <v>0</v>
      </c>
      <c r="P3144" s="161">
        <f t="shared" si="3352"/>
        <v>0</v>
      </c>
      <c r="Q3144" s="160">
        <v>0</v>
      </c>
      <c r="R3144" s="160">
        <v>0</v>
      </c>
      <c r="S3144" s="161">
        <f t="shared" si="3353"/>
        <v>0</v>
      </c>
      <c r="T3144" s="161">
        <f t="shared" si="3354"/>
        <v>0</v>
      </c>
      <c r="U3144" s="162" t="s">
        <v>111</v>
      </c>
      <c r="V3144" s="163"/>
      <c r="W3144" s="164"/>
      <c r="X3144" s="208" t="s">
        <v>66</v>
      </c>
      <c r="Y3144" s="166">
        <v>0</v>
      </c>
      <c r="Z3144" s="166">
        <v>0</v>
      </c>
      <c r="AA3144" s="166">
        <v>0</v>
      </c>
      <c r="AB3144" s="166">
        <v>0</v>
      </c>
      <c r="AC3144" s="166">
        <v>0</v>
      </c>
      <c r="AD3144" s="166">
        <v>0</v>
      </c>
      <c r="AE3144" s="166">
        <v>0</v>
      </c>
      <c r="AF3144" s="166">
        <v>0</v>
      </c>
      <c r="AG3144" s="166">
        <v>0</v>
      </c>
      <c r="AH3144" s="166">
        <v>0</v>
      </c>
      <c r="AI3144" s="166">
        <v>0</v>
      </c>
      <c r="AJ3144" s="166">
        <v>0</v>
      </c>
      <c r="AK3144" s="160">
        <f t="shared" si="3344"/>
        <v>0</v>
      </c>
      <c r="AL3144" s="160">
        <f t="shared" si="3344"/>
        <v>0</v>
      </c>
      <c r="AM3144" s="161">
        <f t="shared" si="3355"/>
        <v>0</v>
      </c>
      <c r="AN3144" s="160">
        <f t="shared" si="3345"/>
        <v>0</v>
      </c>
      <c r="AO3144" s="160">
        <f t="shared" si="3345"/>
        <v>0</v>
      </c>
      <c r="AP3144" s="161">
        <f t="shared" si="3350"/>
        <v>0</v>
      </c>
      <c r="AQ3144" s="161">
        <f t="shared" si="3351"/>
        <v>0</v>
      </c>
      <c r="AR3144" s="166">
        <v>0</v>
      </c>
      <c r="AS3144" s="166">
        <v>0</v>
      </c>
      <c r="AT3144" s="161">
        <f t="shared" si="3302"/>
        <v>0</v>
      </c>
      <c r="AU3144" s="166">
        <v>0</v>
      </c>
      <c r="AV3144" s="166">
        <v>0</v>
      </c>
      <c r="AW3144" s="161">
        <f t="shared" si="3303"/>
        <v>0</v>
      </c>
      <c r="AX3144" s="161">
        <f t="shared" si="3304"/>
        <v>0</v>
      </c>
      <c r="AY3144" s="166">
        <v>0</v>
      </c>
      <c r="AZ3144" s="166">
        <v>0</v>
      </c>
      <c r="BA3144" s="161">
        <f t="shared" si="3305"/>
        <v>0</v>
      </c>
      <c r="BB3144" s="166">
        <v>0</v>
      </c>
      <c r="BC3144" s="166">
        <v>0</v>
      </c>
      <c r="BD3144" s="161">
        <f t="shared" si="3306"/>
        <v>0</v>
      </c>
      <c r="BE3144" s="161">
        <f t="shared" si="3307"/>
        <v>0</v>
      </c>
      <c r="BF3144" s="166">
        <v>0</v>
      </c>
      <c r="BG3144" s="166">
        <v>0</v>
      </c>
      <c r="BH3144" s="161">
        <f t="shared" si="3308"/>
        <v>0</v>
      </c>
      <c r="BI3144" s="166">
        <v>0</v>
      </c>
      <c r="BJ3144" s="166">
        <v>0</v>
      </c>
      <c r="BK3144" s="161">
        <f t="shared" si="3309"/>
        <v>0</v>
      </c>
      <c r="BL3144" s="161">
        <f t="shared" si="3310"/>
        <v>0</v>
      </c>
      <c r="BM3144" s="166">
        <v>0</v>
      </c>
      <c r="BN3144" s="166">
        <v>0</v>
      </c>
      <c r="BO3144" s="161">
        <f t="shared" si="3311"/>
        <v>0</v>
      </c>
      <c r="BP3144" s="166">
        <v>0</v>
      </c>
      <c r="BQ3144" s="166">
        <v>0</v>
      </c>
      <c r="BR3144" s="161">
        <f t="shared" si="3312"/>
        <v>0</v>
      </c>
      <c r="BS3144" s="161">
        <f t="shared" si="3313"/>
        <v>0</v>
      </c>
      <c r="BT3144" s="166">
        <v>0</v>
      </c>
      <c r="BU3144" s="166">
        <v>0</v>
      </c>
      <c r="BV3144" s="161">
        <f t="shared" si="3314"/>
        <v>0</v>
      </c>
      <c r="BW3144" s="166">
        <v>0</v>
      </c>
      <c r="BX3144" s="166">
        <v>0</v>
      </c>
      <c r="BY3144" s="161">
        <f t="shared" si="3315"/>
        <v>0</v>
      </c>
      <c r="BZ3144" s="161">
        <f t="shared" si="3316"/>
        <v>0</v>
      </c>
      <c r="CA3144" s="160">
        <f t="shared" si="3346"/>
        <v>0</v>
      </c>
      <c r="CB3144" s="160">
        <f t="shared" si="3346"/>
        <v>0</v>
      </c>
      <c r="CC3144" s="161">
        <f t="shared" si="3317"/>
        <v>0</v>
      </c>
      <c r="CD3144" s="160">
        <f t="shared" si="3347"/>
        <v>0</v>
      </c>
      <c r="CE3144" s="160">
        <f t="shared" si="3347"/>
        <v>0</v>
      </c>
      <c r="CF3144" s="161">
        <f t="shared" si="3318"/>
        <v>0</v>
      </c>
      <c r="CG3144" s="161">
        <f t="shared" si="3319"/>
        <v>0</v>
      </c>
      <c r="CH3144" s="160">
        <f t="shared" si="3348"/>
        <v>0</v>
      </c>
      <c r="CI3144" s="160">
        <f t="shared" si="3348"/>
        <v>0</v>
      </c>
      <c r="CJ3144" s="166">
        <v>0</v>
      </c>
      <c r="CK3144" s="166">
        <v>0</v>
      </c>
      <c r="CL3144" s="166">
        <v>0</v>
      </c>
      <c r="CM3144" s="166">
        <v>0</v>
      </c>
      <c r="CN3144" s="160">
        <f t="shared" si="3349"/>
        <v>0</v>
      </c>
      <c r="CO3144" s="160">
        <f t="shared" si="3349"/>
        <v>0</v>
      </c>
    </row>
    <row r="3145" spans="1:93" ht="24" hidden="1">
      <c r="A3145" s="91"/>
      <c r="B3145" s="156">
        <v>2025</v>
      </c>
      <c r="C3145" s="156">
        <v>8308</v>
      </c>
      <c r="D3145" s="156">
        <v>5</v>
      </c>
      <c r="E3145" s="156">
        <v>13</v>
      </c>
      <c r="F3145" s="156">
        <v>30</v>
      </c>
      <c r="G3145" s="156"/>
      <c r="H3145" s="156">
        <v>5000</v>
      </c>
      <c r="I3145" s="156">
        <v>5300</v>
      </c>
      <c r="J3145" s="156">
        <v>531</v>
      </c>
      <c r="K3145" s="157">
        <v>1069</v>
      </c>
      <c r="L3145" s="158"/>
      <c r="M3145" s="159" t="s">
        <v>557</v>
      </c>
      <c r="N3145" s="160">
        <v>0</v>
      </c>
      <c r="O3145" s="160">
        <v>0</v>
      </c>
      <c r="P3145" s="161">
        <f t="shared" si="3352"/>
        <v>0</v>
      </c>
      <c r="Q3145" s="160">
        <v>0</v>
      </c>
      <c r="R3145" s="160">
        <v>0</v>
      </c>
      <c r="S3145" s="161">
        <f t="shared" si="3353"/>
        <v>0</v>
      </c>
      <c r="T3145" s="161">
        <f t="shared" si="3354"/>
        <v>0</v>
      </c>
      <c r="U3145" s="162" t="s">
        <v>111</v>
      </c>
      <c r="V3145" s="163"/>
      <c r="W3145" s="164"/>
      <c r="X3145" s="208" t="s">
        <v>66</v>
      </c>
      <c r="Y3145" s="166">
        <v>0</v>
      </c>
      <c r="Z3145" s="166">
        <v>0</v>
      </c>
      <c r="AA3145" s="166">
        <v>0</v>
      </c>
      <c r="AB3145" s="166">
        <v>0</v>
      </c>
      <c r="AC3145" s="166">
        <v>0</v>
      </c>
      <c r="AD3145" s="166">
        <v>0</v>
      </c>
      <c r="AE3145" s="166">
        <v>0</v>
      </c>
      <c r="AF3145" s="166">
        <v>0</v>
      </c>
      <c r="AG3145" s="166">
        <v>0</v>
      </c>
      <c r="AH3145" s="166">
        <v>0</v>
      </c>
      <c r="AI3145" s="166">
        <v>0</v>
      </c>
      <c r="AJ3145" s="166">
        <v>0</v>
      </c>
      <c r="AK3145" s="160">
        <f t="shared" si="3344"/>
        <v>0</v>
      </c>
      <c r="AL3145" s="160">
        <f t="shared" si="3344"/>
        <v>0</v>
      </c>
      <c r="AM3145" s="161">
        <f t="shared" si="3355"/>
        <v>0</v>
      </c>
      <c r="AN3145" s="160">
        <f t="shared" si="3345"/>
        <v>0</v>
      </c>
      <c r="AO3145" s="160">
        <f t="shared" si="3345"/>
        <v>0</v>
      </c>
      <c r="AP3145" s="161">
        <f t="shared" si="3350"/>
        <v>0</v>
      </c>
      <c r="AQ3145" s="161">
        <f t="shared" si="3351"/>
        <v>0</v>
      </c>
      <c r="AR3145" s="166">
        <v>0</v>
      </c>
      <c r="AS3145" s="166">
        <v>0</v>
      </c>
      <c r="AT3145" s="161">
        <f t="shared" si="3302"/>
        <v>0</v>
      </c>
      <c r="AU3145" s="166">
        <v>0</v>
      </c>
      <c r="AV3145" s="166">
        <v>0</v>
      </c>
      <c r="AW3145" s="161">
        <f t="shared" si="3303"/>
        <v>0</v>
      </c>
      <c r="AX3145" s="161">
        <f t="shared" si="3304"/>
        <v>0</v>
      </c>
      <c r="AY3145" s="166">
        <v>0</v>
      </c>
      <c r="AZ3145" s="166">
        <v>0</v>
      </c>
      <c r="BA3145" s="161">
        <f t="shared" si="3305"/>
        <v>0</v>
      </c>
      <c r="BB3145" s="166">
        <v>0</v>
      </c>
      <c r="BC3145" s="166">
        <v>0</v>
      </c>
      <c r="BD3145" s="161">
        <f t="shared" si="3306"/>
        <v>0</v>
      </c>
      <c r="BE3145" s="161">
        <f t="shared" si="3307"/>
        <v>0</v>
      </c>
      <c r="BF3145" s="166">
        <v>0</v>
      </c>
      <c r="BG3145" s="166">
        <v>0</v>
      </c>
      <c r="BH3145" s="161">
        <f t="shared" si="3308"/>
        <v>0</v>
      </c>
      <c r="BI3145" s="166">
        <v>0</v>
      </c>
      <c r="BJ3145" s="166">
        <v>0</v>
      </c>
      <c r="BK3145" s="161">
        <f t="shared" si="3309"/>
        <v>0</v>
      </c>
      <c r="BL3145" s="161">
        <f t="shared" si="3310"/>
        <v>0</v>
      </c>
      <c r="BM3145" s="166">
        <v>0</v>
      </c>
      <c r="BN3145" s="166">
        <v>0</v>
      </c>
      <c r="BO3145" s="161">
        <f t="shared" si="3311"/>
        <v>0</v>
      </c>
      <c r="BP3145" s="166">
        <v>0</v>
      </c>
      <c r="BQ3145" s="166">
        <v>0</v>
      </c>
      <c r="BR3145" s="161">
        <f t="shared" si="3312"/>
        <v>0</v>
      </c>
      <c r="BS3145" s="161">
        <f t="shared" si="3313"/>
        <v>0</v>
      </c>
      <c r="BT3145" s="166">
        <v>0</v>
      </c>
      <c r="BU3145" s="166">
        <v>0</v>
      </c>
      <c r="BV3145" s="161">
        <f t="shared" si="3314"/>
        <v>0</v>
      </c>
      <c r="BW3145" s="166">
        <v>0</v>
      </c>
      <c r="BX3145" s="166">
        <v>0</v>
      </c>
      <c r="BY3145" s="161">
        <f t="shared" si="3315"/>
        <v>0</v>
      </c>
      <c r="BZ3145" s="161">
        <f t="shared" si="3316"/>
        <v>0</v>
      </c>
      <c r="CA3145" s="160">
        <f t="shared" si="3346"/>
        <v>0</v>
      </c>
      <c r="CB3145" s="160">
        <f t="shared" si="3346"/>
        <v>0</v>
      </c>
      <c r="CC3145" s="161">
        <f t="shared" si="3317"/>
        <v>0</v>
      </c>
      <c r="CD3145" s="160">
        <f t="shared" si="3347"/>
        <v>0</v>
      </c>
      <c r="CE3145" s="160">
        <f t="shared" si="3347"/>
        <v>0</v>
      </c>
      <c r="CF3145" s="161">
        <f t="shared" si="3318"/>
        <v>0</v>
      </c>
      <c r="CG3145" s="161">
        <f t="shared" si="3319"/>
        <v>0</v>
      </c>
      <c r="CH3145" s="160">
        <f t="shared" si="3348"/>
        <v>0</v>
      </c>
      <c r="CI3145" s="160">
        <f t="shared" si="3348"/>
        <v>0</v>
      </c>
      <c r="CJ3145" s="166">
        <v>0</v>
      </c>
      <c r="CK3145" s="166">
        <v>0</v>
      </c>
      <c r="CL3145" s="166">
        <v>0</v>
      </c>
      <c r="CM3145" s="166">
        <v>0</v>
      </c>
      <c r="CN3145" s="160">
        <f t="shared" si="3349"/>
        <v>0</v>
      </c>
      <c r="CO3145" s="160">
        <f t="shared" si="3349"/>
        <v>0</v>
      </c>
    </row>
    <row r="3146" spans="1:93" ht="24" hidden="1">
      <c r="A3146" s="91"/>
      <c r="B3146" s="156">
        <v>2025</v>
      </c>
      <c r="C3146" s="156">
        <v>8308</v>
      </c>
      <c r="D3146" s="156">
        <v>5</v>
      </c>
      <c r="E3146" s="156">
        <v>13</v>
      </c>
      <c r="F3146" s="156">
        <v>30</v>
      </c>
      <c r="G3146" s="156"/>
      <c r="H3146" s="156">
        <v>5000</v>
      </c>
      <c r="I3146" s="156">
        <v>5300</v>
      </c>
      <c r="J3146" s="156">
        <v>531</v>
      </c>
      <c r="K3146" s="157">
        <v>1190</v>
      </c>
      <c r="L3146" s="158"/>
      <c r="M3146" s="159" t="s">
        <v>559</v>
      </c>
      <c r="N3146" s="160">
        <v>0</v>
      </c>
      <c r="O3146" s="160">
        <v>0</v>
      </c>
      <c r="P3146" s="161">
        <f t="shared" si="3352"/>
        <v>0</v>
      </c>
      <c r="Q3146" s="160">
        <v>0</v>
      </c>
      <c r="R3146" s="160">
        <v>0</v>
      </c>
      <c r="S3146" s="161">
        <f t="shared" si="3353"/>
        <v>0</v>
      </c>
      <c r="T3146" s="161">
        <f t="shared" si="3354"/>
        <v>0</v>
      </c>
      <c r="U3146" s="162" t="s">
        <v>111</v>
      </c>
      <c r="V3146" s="163"/>
      <c r="W3146" s="164"/>
      <c r="X3146" s="208" t="s">
        <v>66</v>
      </c>
      <c r="Y3146" s="166">
        <v>0</v>
      </c>
      <c r="Z3146" s="166">
        <v>0</v>
      </c>
      <c r="AA3146" s="166">
        <v>0</v>
      </c>
      <c r="AB3146" s="166">
        <v>0</v>
      </c>
      <c r="AC3146" s="166">
        <v>0</v>
      </c>
      <c r="AD3146" s="166">
        <v>0</v>
      </c>
      <c r="AE3146" s="166">
        <v>0</v>
      </c>
      <c r="AF3146" s="166">
        <v>0</v>
      </c>
      <c r="AG3146" s="166">
        <v>0</v>
      </c>
      <c r="AH3146" s="166">
        <v>0</v>
      </c>
      <c r="AI3146" s="166">
        <v>0</v>
      </c>
      <c r="AJ3146" s="166">
        <v>0</v>
      </c>
      <c r="AK3146" s="160">
        <f t="shared" si="3344"/>
        <v>0</v>
      </c>
      <c r="AL3146" s="160">
        <f t="shared" si="3344"/>
        <v>0</v>
      </c>
      <c r="AM3146" s="161">
        <f t="shared" si="3355"/>
        <v>0</v>
      </c>
      <c r="AN3146" s="160">
        <f t="shared" si="3345"/>
        <v>0</v>
      </c>
      <c r="AO3146" s="160">
        <f t="shared" si="3345"/>
        <v>0</v>
      </c>
      <c r="AP3146" s="161">
        <f t="shared" si="3350"/>
        <v>0</v>
      </c>
      <c r="AQ3146" s="161">
        <f t="shared" si="3351"/>
        <v>0</v>
      </c>
      <c r="AR3146" s="166">
        <v>0</v>
      </c>
      <c r="AS3146" s="166">
        <v>0</v>
      </c>
      <c r="AT3146" s="161">
        <f t="shared" si="3302"/>
        <v>0</v>
      </c>
      <c r="AU3146" s="166">
        <v>0</v>
      </c>
      <c r="AV3146" s="166">
        <v>0</v>
      </c>
      <c r="AW3146" s="161">
        <f t="shared" si="3303"/>
        <v>0</v>
      </c>
      <c r="AX3146" s="161">
        <f t="shared" si="3304"/>
        <v>0</v>
      </c>
      <c r="AY3146" s="166">
        <v>0</v>
      </c>
      <c r="AZ3146" s="166">
        <v>0</v>
      </c>
      <c r="BA3146" s="161">
        <f t="shared" si="3305"/>
        <v>0</v>
      </c>
      <c r="BB3146" s="166">
        <v>0</v>
      </c>
      <c r="BC3146" s="166">
        <v>0</v>
      </c>
      <c r="BD3146" s="161">
        <f t="shared" si="3306"/>
        <v>0</v>
      </c>
      <c r="BE3146" s="161">
        <f t="shared" si="3307"/>
        <v>0</v>
      </c>
      <c r="BF3146" s="166">
        <v>0</v>
      </c>
      <c r="BG3146" s="166">
        <v>0</v>
      </c>
      <c r="BH3146" s="161">
        <f t="shared" si="3308"/>
        <v>0</v>
      </c>
      <c r="BI3146" s="166">
        <v>0</v>
      </c>
      <c r="BJ3146" s="166">
        <v>0</v>
      </c>
      <c r="BK3146" s="161">
        <f t="shared" si="3309"/>
        <v>0</v>
      </c>
      <c r="BL3146" s="161">
        <f t="shared" si="3310"/>
        <v>0</v>
      </c>
      <c r="BM3146" s="166">
        <v>0</v>
      </c>
      <c r="BN3146" s="166">
        <v>0</v>
      </c>
      <c r="BO3146" s="161">
        <f t="shared" si="3311"/>
        <v>0</v>
      </c>
      <c r="BP3146" s="166">
        <v>0</v>
      </c>
      <c r="BQ3146" s="166">
        <v>0</v>
      </c>
      <c r="BR3146" s="161">
        <f t="shared" si="3312"/>
        <v>0</v>
      </c>
      <c r="BS3146" s="161">
        <f t="shared" si="3313"/>
        <v>0</v>
      </c>
      <c r="BT3146" s="166">
        <v>0</v>
      </c>
      <c r="BU3146" s="166">
        <v>0</v>
      </c>
      <c r="BV3146" s="161">
        <f t="shared" si="3314"/>
        <v>0</v>
      </c>
      <c r="BW3146" s="166">
        <v>0</v>
      </c>
      <c r="BX3146" s="166">
        <v>0</v>
      </c>
      <c r="BY3146" s="161">
        <f t="shared" si="3315"/>
        <v>0</v>
      </c>
      <c r="BZ3146" s="161">
        <f t="shared" si="3316"/>
        <v>0</v>
      </c>
      <c r="CA3146" s="160">
        <f t="shared" si="3346"/>
        <v>0</v>
      </c>
      <c r="CB3146" s="160">
        <f t="shared" si="3346"/>
        <v>0</v>
      </c>
      <c r="CC3146" s="161">
        <f t="shared" si="3317"/>
        <v>0</v>
      </c>
      <c r="CD3146" s="160">
        <f t="shared" si="3347"/>
        <v>0</v>
      </c>
      <c r="CE3146" s="160">
        <f t="shared" si="3347"/>
        <v>0</v>
      </c>
      <c r="CF3146" s="161">
        <f t="shared" si="3318"/>
        <v>0</v>
      </c>
      <c r="CG3146" s="161">
        <f t="shared" si="3319"/>
        <v>0</v>
      </c>
      <c r="CH3146" s="160">
        <f t="shared" si="3348"/>
        <v>0</v>
      </c>
      <c r="CI3146" s="160">
        <f t="shared" si="3348"/>
        <v>0</v>
      </c>
      <c r="CJ3146" s="166">
        <v>0</v>
      </c>
      <c r="CK3146" s="166">
        <v>0</v>
      </c>
      <c r="CL3146" s="166">
        <v>0</v>
      </c>
      <c r="CM3146" s="166">
        <v>0</v>
      </c>
      <c r="CN3146" s="160">
        <f t="shared" si="3349"/>
        <v>0</v>
      </c>
      <c r="CO3146" s="160">
        <f t="shared" si="3349"/>
        <v>0</v>
      </c>
    </row>
    <row r="3147" spans="1:93" ht="24" hidden="1">
      <c r="A3147" s="91"/>
      <c r="B3147" s="156">
        <v>2025</v>
      </c>
      <c r="C3147" s="156">
        <v>8308</v>
      </c>
      <c r="D3147" s="156">
        <v>5</v>
      </c>
      <c r="E3147" s="156">
        <v>13</v>
      </c>
      <c r="F3147" s="156">
        <v>30</v>
      </c>
      <c r="G3147" s="156"/>
      <c r="H3147" s="156">
        <v>5000</v>
      </c>
      <c r="I3147" s="156">
        <v>5300</v>
      </c>
      <c r="J3147" s="156">
        <v>531</v>
      </c>
      <c r="K3147" s="157">
        <v>1248</v>
      </c>
      <c r="L3147" s="158"/>
      <c r="M3147" s="159" t="s">
        <v>223</v>
      </c>
      <c r="N3147" s="160">
        <v>0</v>
      </c>
      <c r="O3147" s="160">
        <v>0</v>
      </c>
      <c r="P3147" s="161">
        <f t="shared" si="3352"/>
        <v>0</v>
      </c>
      <c r="Q3147" s="160">
        <v>0</v>
      </c>
      <c r="R3147" s="160">
        <v>0</v>
      </c>
      <c r="S3147" s="161">
        <f t="shared" si="3353"/>
        <v>0</v>
      </c>
      <c r="T3147" s="161">
        <f t="shared" si="3354"/>
        <v>0</v>
      </c>
      <c r="U3147" s="162" t="s">
        <v>111</v>
      </c>
      <c r="V3147" s="163"/>
      <c r="W3147" s="164"/>
      <c r="X3147" s="208" t="s">
        <v>66</v>
      </c>
      <c r="Y3147" s="166">
        <v>0</v>
      </c>
      <c r="Z3147" s="166">
        <v>0</v>
      </c>
      <c r="AA3147" s="166">
        <v>0</v>
      </c>
      <c r="AB3147" s="166">
        <v>0</v>
      </c>
      <c r="AC3147" s="166">
        <v>0</v>
      </c>
      <c r="AD3147" s="166">
        <v>0</v>
      </c>
      <c r="AE3147" s="166">
        <v>0</v>
      </c>
      <c r="AF3147" s="166">
        <v>0</v>
      </c>
      <c r="AG3147" s="166">
        <v>0</v>
      </c>
      <c r="AH3147" s="166">
        <v>0</v>
      </c>
      <c r="AI3147" s="166">
        <v>0</v>
      </c>
      <c r="AJ3147" s="166">
        <v>0</v>
      </c>
      <c r="AK3147" s="160">
        <f t="shared" si="3344"/>
        <v>0</v>
      </c>
      <c r="AL3147" s="160">
        <f t="shared" si="3344"/>
        <v>0</v>
      </c>
      <c r="AM3147" s="161">
        <f t="shared" si="3355"/>
        <v>0</v>
      </c>
      <c r="AN3147" s="160">
        <f t="shared" si="3345"/>
        <v>0</v>
      </c>
      <c r="AO3147" s="160">
        <f t="shared" si="3345"/>
        <v>0</v>
      </c>
      <c r="AP3147" s="161">
        <f t="shared" si="3350"/>
        <v>0</v>
      </c>
      <c r="AQ3147" s="161">
        <f t="shared" si="3351"/>
        <v>0</v>
      </c>
      <c r="AR3147" s="166">
        <v>0</v>
      </c>
      <c r="AS3147" s="166">
        <v>0</v>
      </c>
      <c r="AT3147" s="161">
        <f t="shared" si="3302"/>
        <v>0</v>
      </c>
      <c r="AU3147" s="166">
        <v>0</v>
      </c>
      <c r="AV3147" s="166">
        <v>0</v>
      </c>
      <c r="AW3147" s="161">
        <f t="shared" si="3303"/>
        <v>0</v>
      </c>
      <c r="AX3147" s="161">
        <f t="shared" si="3304"/>
        <v>0</v>
      </c>
      <c r="AY3147" s="166">
        <v>0</v>
      </c>
      <c r="AZ3147" s="166">
        <v>0</v>
      </c>
      <c r="BA3147" s="161">
        <f t="shared" si="3305"/>
        <v>0</v>
      </c>
      <c r="BB3147" s="166">
        <v>0</v>
      </c>
      <c r="BC3147" s="166">
        <v>0</v>
      </c>
      <c r="BD3147" s="161">
        <f t="shared" si="3306"/>
        <v>0</v>
      </c>
      <c r="BE3147" s="161">
        <f t="shared" si="3307"/>
        <v>0</v>
      </c>
      <c r="BF3147" s="166">
        <v>0</v>
      </c>
      <c r="BG3147" s="166">
        <v>0</v>
      </c>
      <c r="BH3147" s="161">
        <f t="shared" si="3308"/>
        <v>0</v>
      </c>
      <c r="BI3147" s="166">
        <v>0</v>
      </c>
      <c r="BJ3147" s="166">
        <v>0</v>
      </c>
      <c r="BK3147" s="161">
        <f t="shared" si="3309"/>
        <v>0</v>
      </c>
      <c r="BL3147" s="161">
        <f t="shared" si="3310"/>
        <v>0</v>
      </c>
      <c r="BM3147" s="166">
        <v>0</v>
      </c>
      <c r="BN3147" s="166">
        <v>0</v>
      </c>
      <c r="BO3147" s="161">
        <f t="shared" si="3311"/>
        <v>0</v>
      </c>
      <c r="BP3147" s="166">
        <v>0</v>
      </c>
      <c r="BQ3147" s="166">
        <v>0</v>
      </c>
      <c r="BR3147" s="161">
        <f t="shared" si="3312"/>
        <v>0</v>
      </c>
      <c r="BS3147" s="161">
        <f t="shared" si="3313"/>
        <v>0</v>
      </c>
      <c r="BT3147" s="166">
        <v>0</v>
      </c>
      <c r="BU3147" s="166">
        <v>0</v>
      </c>
      <c r="BV3147" s="161">
        <f t="shared" si="3314"/>
        <v>0</v>
      </c>
      <c r="BW3147" s="166">
        <v>0</v>
      </c>
      <c r="BX3147" s="166">
        <v>0</v>
      </c>
      <c r="BY3147" s="161">
        <f t="shared" si="3315"/>
        <v>0</v>
      </c>
      <c r="BZ3147" s="161">
        <f t="shared" si="3316"/>
        <v>0</v>
      </c>
      <c r="CA3147" s="160">
        <f t="shared" si="3346"/>
        <v>0</v>
      </c>
      <c r="CB3147" s="160">
        <f t="shared" si="3346"/>
        <v>0</v>
      </c>
      <c r="CC3147" s="161">
        <f t="shared" si="3317"/>
        <v>0</v>
      </c>
      <c r="CD3147" s="160">
        <f t="shared" si="3347"/>
        <v>0</v>
      </c>
      <c r="CE3147" s="160">
        <f t="shared" si="3347"/>
        <v>0</v>
      </c>
      <c r="CF3147" s="161">
        <f t="shared" si="3318"/>
        <v>0</v>
      </c>
      <c r="CG3147" s="161">
        <f t="shared" si="3319"/>
        <v>0</v>
      </c>
      <c r="CH3147" s="160">
        <f t="shared" si="3348"/>
        <v>0</v>
      </c>
      <c r="CI3147" s="160">
        <f t="shared" si="3348"/>
        <v>0</v>
      </c>
      <c r="CJ3147" s="166">
        <v>0</v>
      </c>
      <c r="CK3147" s="166">
        <v>0</v>
      </c>
      <c r="CL3147" s="166">
        <v>0</v>
      </c>
      <c r="CM3147" s="166">
        <v>0</v>
      </c>
      <c r="CN3147" s="160">
        <f t="shared" si="3349"/>
        <v>0</v>
      </c>
      <c r="CO3147" s="160">
        <f t="shared" si="3349"/>
        <v>0</v>
      </c>
    </row>
    <row r="3148" spans="1:93" ht="24" hidden="1">
      <c r="A3148" s="91"/>
      <c r="B3148" s="156">
        <v>2025</v>
      </c>
      <c r="C3148" s="156">
        <v>8308</v>
      </c>
      <c r="D3148" s="156">
        <v>5</v>
      </c>
      <c r="E3148" s="156">
        <v>13</v>
      </c>
      <c r="F3148" s="156">
        <v>30</v>
      </c>
      <c r="G3148" s="156"/>
      <c r="H3148" s="156">
        <v>5000</v>
      </c>
      <c r="I3148" s="156">
        <v>5300</v>
      </c>
      <c r="J3148" s="156">
        <v>531</v>
      </c>
      <c r="K3148" s="157">
        <v>1345</v>
      </c>
      <c r="L3148" s="158"/>
      <c r="M3148" s="159" t="s">
        <v>561</v>
      </c>
      <c r="N3148" s="160">
        <v>0</v>
      </c>
      <c r="O3148" s="160">
        <v>0</v>
      </c>
      <c r="P3148" s="161">
        <f t="shared" si="3352"/>
        <v>0</v>
      </c>
      <c r="Q3148" s="160">
        <v>0</v>
      </c>
      <c r="R3148" s="160">
        <v>0</v>
      </c>
      <c r="S3148" s="161">
        <f t="shared" si="3353"/>
        <v>0</v>
      </c>
      <c r="T3148" s="161">
        <f t="shared" si="3354"/>
        <v>0</v>
      </c>
      <c r="U3148" s="162" t="s">
        <v>111</v>
      </c>
      <c r="V3148" s="163"/>
      <c r="W3148" s="164"/>
      <c r="X3148" s="208" t="s">
        <v>66</v>
      </c>
      <c r="Y3148" s="166">
        <v>0</v>
      </c>
      <c r="Z3148" s="166">
        <v>0</v>
      </c>
      <c r="AA3148" s="166">
        <v>0</v>
      </c>
      <c r="AB3148" s="166">
        <v>0</v>
      </c>
      <c r="AC3148" s="166">
        <v>0</v>
      </c>
      <c r="AD3148" s="166">
        <v>0</v>
      </c>
      <c r="AE3148" s="166">
        <v>0</v>
      </c>
      <c r="AF3148" s="166">
        <v>0</v>
      </c>
      <c r="AG3148" s="166">
        <v>0</v>
      </c>
      <c r="AH3148" s="166">
        <v>0</v>
      </c>
      <c r="AI3148" s="166">
        <v>0</v>
      </c>
      <c r="AJ3148" s="166">
        <v>0</v>
      </c>
      <c r="AK3148" s="160">
        <f t="shared" si="3344"/>
        <v>0</v>
      </c>
      <c r="AL3148" s="160">
        <f t="shared" si="3344"/>
        <v>0</v>
      </c>
      <c r="AM3148" s="161">
        <f t="shared" si="3355"/>
        <v>0</v>
      </c>
      <c r="AN3148" s="160">
        <f t="shared" si="3345"/>
        <v>0</v>
      </c>
      <c r="AO3148" s="160">
        <f t="shared" si="3345"/>
        <v>0</v>
      </c>
      <c r="AP3148" s="161">
        <f t="shared" si="3350"/>
        <v>0</v>
      </c>
      <c r="AQ3148" s="161">
        <f t="shared" si="3351"/>
        <v>0</v>
      </c>
      <c r="AR3148" s="166">
        <v>0</v>
      </c>
      <c r="AS3148" s="166">
        <v>0</v>
      </c>
      <c r="AT3148" s="161">
        <f t="shared" si="3302"/>
        <v>0</v>
      </c>
      <c r="AU3148" s="166">
        <v>0</v>
      </c>
      <c r="AV3148" s="166">
        <v>0</v>
      </c>
      <c r="AW3148" s="161">
        <f t="shared" si="3303"/>
        <v>0</v>
      </c>
      <c r="AX3148" s="161">
        <f t="shared" si="3304"/>
        <v>0</v>
      </c>
      <c r="AY3148" s="166">
        <v>0</v>
      </c>
      <c r="AZ3148" s="166">
        <v>0</v>
      </c>
      <c r="BA3148" s="161">
        <f t="shared" si="3305"/>
        <v>0</v>
      </c>
      <c r="BB3148" s="166">
        <v>0</v>
      </c>
      <c r="BC3148" s="166">
        <v>0</v>
      </c>
      <c r="BD3148" s="161">
        <f t="shared" si="3306"/>
        <v>0</v>
      </c>
      <c r="BE3148" s="161">
        <f t="shared" si="3307"/>
        <v>0</v>
      </c>
      <c r="BF3148" s="166">
        <v>0</v>
      </c>
      <c r="BG3148" s="166">
        <v>0</v>
      </c>
      <c r="BH3148" s="161">
        <f t="shared" si="3308"/>
        <v>0</v>
      </c>
      <c r="BI3148" s="166">
        <v>0</v>
      </c>
      <c r="BJ3148" s="166">
        <v>0</v>
      </c>
      <c r="BK3148" s="161">
        <f t="shared" si="3309"/>
        <v>0</v>
      </c>
      <c r="BL3148" s="161">
        <f t="shared" si="3310"/>
        <v>0</v>
      </c>
      <c r="BM3148" s="166">
        <v>0</v>
      </c>
      <c r="BN3148" s="166">
        <v>0</v>
      </c>
      <c r="BO3148" s="161">
        <f t="shared" si="3311"/>
        <v>0</v>
      </c>
      <c r="BP3148" s="166">
        <v>0</v>
      </c>
      <c r="BQ3148" s="166">
        <v>0</v>
      </c>
      <c r="BR3148" s="161">
        <f t="shared" si="3312"/>
        <v>0</v>
      </c>
      <c r="BS3148" s="161">
        <f t="shared" si="3313"/>
        <v>0</v>
      </c>
      <c r="BT3148" s="166">
        <v>0</v>
      </c>
      <c r="BU3148" s="166">
        <v>0</v>
      </c>
      <c r="BV3148" s="161">
        <f t="shared" si="3314"/>
        <v>0</v>
      </c>
      <c r="BW3148" s="166">
        <v>0</v>
      </c>
      <c r="BX3148" s="166">
        <v>0</v>
      </c>
      <c r="BY3148" s="161">
        <f t="shared" si="3315"/>
        <v>0</v>
      </c>
      <c r="BZ3148" s="161">
        <f t="shared" si="3316"/>
        <v>0</v>
      </c>
      <c r="CA3148" s="160">
        <f t="shared" si="3346"/>
        <v>0</v>
      </c>
      <c r="CB3148" s="160">
        <f t="shared" si="3346"/>
        <v>0</v>
      </c>
      <c r="CC3148" s="161">
        <f t="shared" si="3317"/>
        <v>0</v>
      </c>
      <c r="CD3148" s="160">
        <f t="shared" si="3347"/>
        <v>0</v>
      </c>
      <c r="CE3148" s="160">
        <f t="shared" si="3347"/>
        <v>0</v>
      </c>
      <c r="CF3148" s="161">
        <f t="shared" si="3318"/>
        <v>0</v>
      </c>
      <c r="CG3148" s="161">
        <f t="shared" si="3319"/>
        <v>0</v>
      </c>
      <c r="CH3148" s="160">
        <f t="shared" si="3348"/>
        <v>0</v>
      </c>
      <c r="CI3148" s="160">
        <f t="shared" si="3348"/>
        <v>0</v>
      </c>
      <c r="CJ3148" s="166">
        <v>0</v>
      </c>
      <c r="CK3148" s="166">
        <v>0</v>
      </c>
      <c r="CL3148" s="166">
        <v>0</v>
      </c>
      <c r="CM3148" s="166">
        <v>0</v>
      </c>
      <c r="CN3148" s="160">
        <f t="shared" si="3349"/>
        <v>0</v>
      </c>
      <c r="CO3148" s="160">
        <f t="shared" si="3349"/>
        <v>0</v>
      </c>
    </row>
    <row r="3149" spans="1:93" ht="24" hidden="1">
      <c r="A3149" s="91"/>
      <c r="B3149" s="156">
        <v>2025</v>
      </c>
      <c r="C3149" s="156">
        <v>8308</v>
      </c>
      <c r="D3149" s="156">
        <v>5</v>
      </c>
      <c r="E3149" s="156">
        <v>13</v>
      </c>
      <c r="F3149" s="156">
        <v>30</v>
      </c>
      <c r="G3149" s="156"/>
      <c r="H3149" s="156">
        <v>5000</v>
      </c>
      <c r="I3149" s="156">
        <v>5300</v>
      </c>
      <c r="J3149" s="156">
        <v>531</v>
      </c>
      <c r="K3149" s="157">
        <v>1400</v>
      </c>
      <c r="L3149" s="158"/>
      <c r="M3149" s="159" t="s">
        <v>1858</v>
      </c>
      <c r="N3149" s="160">
        <v>0</v>
      </c>
      <c r="O3149" s="160">
        <v>0</v>
      </c>
      <c r="P3149" s="161">
        <f t="shared" si="3352"/>
        <v>0</v>
      </c>
      <c r="Q3149" s="160">
        <v>0</v>
      </c>
      <c r="R3149" s="160">
        <v>0</v>
      </c>
      <c r="S3149" s="161">
        <f t="shared" si="3353"/>
        <v>0</v>
      </c>
      <c r="T3149" s="161">
        <f t="shared" si="3354"/>
        <v>0</v>
      </c>
      <c r="U3149" s="162" t="s">
        <v>111</v>
      </c>
      <c r="V3149" s="163"/>
      <c r="W3149" s="164"/>
      <c r="X3149" s="208" t="s">
        <v>66</v>
      </c>
      <c r="Y3149" s="166">
        <v>0</v>
      </c>
      <c r="Z3149" s="166">
        <v>0</v>
      </c>
      <c r="AA3149" s="166">
        <v>0</v>
      </c>
      <c r="AB3149" s="166">
        <v>0</v>
      </c>
      <c r="AC3149" s="166">
        <v>0</v>
      </c>
      <c r="AD3149" s="166">
        <v>0</v>
      </c>
      <c r="AE3149" s="166">
        <v>0</v>
      </c>
      <c r="AF3149" s="166">
        <v>0</v>
      </c>
      <c r="AG3149" s="166">
        <v>0</v>
      </c>
      <c r="AH3149" s="166">
        <v>0</v>
      </c>
      <c r="AI3149" s="166">
        <v>0</v>
      </c>
      <c r="AJ3149" s="166">
        <v>0</v>
      </c>
      <c r="AK3149" s="160">
        <f t="shared" si="3344"/>
        <v>0</v>
      </c>
      <c r="AL3149" s="160">
        <f t="shared" si="3344"/>
        <v>0</v>
      </c>
      <c r="AM3149" s="161">
        <f t="shared" si="3355"/>
        <v>0</v>
      </c>
      <c r="AN3149" s="160">
        <f t="shared" si="3345"/>
        <v>0</v>
      </c>
      <c r="AO3149" s="160">
        <f t="shared" si="3345"/>
        <v>0</v>
      </c>
      <c r="AP3149" s="161">
        <f t="shared" si="3350"/>
        <v>0</v>
      </c>
      <c r="AQ3149" s="161">
        <f t="shared" si="3351"/>
        <v>0</v>
      </c>
      <c r="AR3149" s="166">
        <v>0</v>
      </c>
      <c r="AS3149" s="166">
        <v>0</v>
      </c>
      <c r="AT3149" s="161">
        <f t="shared" ref="AT3149:AT3212" si="3356">AR3149+AS3149</f>
        <v>0</v>
      </c>
      <c r="AU3149" s="166">
        <v>0</v>
      </c>
      <c r="AV3149" s="166">
        <v>0</v>
      </c>
      <c r="AW3149" s="161">
        <f t="shared" ref="AW3149:AW3212" si="3357">AU3149+AV3149</f>
        <v>0</v>
      </c>
      <c r="AX3149" s="161">
        <f t="shared" ref="AX3149:AX3212" si="3358">AT3149+AW3149</f>
        <v>0</v>
      </c>
      <c r="AY3149" s="166">
        <v>0</v>
      </c>
      <c r="AZ3149" s="166">
        <v>0</v>
      </c>
      <c r="BA3149" s="161">
        <f t="shared" ref="BA3149:BA3212" si="3359">AY3149+AZ3149</f>
        <v>0</v>
      </c>
      <c r="BB3149" s="166">
        <v>0</v>
      </c>
      <c r="BC3149" s="166">
        <v>0</v>
      </c>
      <c r="BD3149" s="161">
        <f t="shared" ref="BD3149:BD3212" si="3360">BB3149+BC3149</f>
        <v>0</v>
      </c>
      <c r="BE3149" s="161">
        <f t="shared" ref="BE3149:BE3212" si="3361">BA3149+BD3149</f>
        <v>0</v>
      </c>
      <c r="BF3149" s="166">
        <v>0</v>
      </c>
      <c r="BG3149" s="166">
        <v>0</v>
      </c>
      <c r="BH3149" s="161">
        <f t="shared" ref="BH3149:BH3212" si="3362">BF3149+BG3149</f>
        <v>0</v>
      </c>
      <c r="BI3149" s="166">
        <v>0</v>
      </c>
      <c r="BJ3149" s="166">
        <v>0</v>
      </c>
      <c r="BK3149" s="161">
        <f t="shared" ref="BK3149:BK3212" si="3363">BI3149+BJ3149</f>
        <v>0</v>
      </c>
      <c r="BL3149" s="161">
        <f t="shared" ref="BL3149:BL3212" si="3364">BH3149+BK3149</f>
        <v>0</v>
      </c>
      <c r="BM3149" s="166">
        <v>0</v>
      </c>
      <c r="BN3149" s="166">
        <v>0</v>
      </c>
      <c r="BO3149" s="161">
        <f t="shared" ref="BO3149:BO3212" si="3365">BM3149+BN3149</f>
        <v>0</v>
      </c>
      <c r="BP3149" s="166">
        <v>0</v>
      </c>
      <c r="BQ3149" s="166">
        <v>0</v>
      </c>
      <c r="BR3149" s="161">
        <f t="shared" ref="BR3149:BR3212" si="3366">BP3149+BQ3149</f>
        <v>0</v>
      </c>
      <c r="BS3149" s="161">
        <f t="shared" ref="BS3149:BS3212" si="3367">BO3149+BR3149</f>
        <v>0</v>
      </c>
      <c r="BT3149" s="166">
        <v>0</v>
      </c>
      <c r="BU3149" s="166">
        <v>0</v>
      </c>
      <c r="BV3149" s="161">
        <f t="shared" ref="BV3149:BV3212" si="3368">BT3149+BU3149</f>
        <v>0</v>
      </c>
      <c r="BW3149" s="166">
        <v>0</v>
      </c>
      <c r="BX3149" s="166">
        <v>0</v>
      </c>
      <c r="BY3149" s="161">
        <f t="shared" ref="BY3149:BY3212" si="3369">BW3149+BX3149</f>
        <v>0</v>
      </c>
      <c r="BZ3149" s="161">
        <f t="shared" ref="BZ3149:BZ3212" si="3370">BV3149+BY3149</f>
        <v>0</v>
      </c>
      <c r="CA3149" s="160">
        <f t="shared" si="3346"/>
        <v>0</v>
      </c>
      <c r="CB3149" s="160">
        <f t="shared" si="3346"/>
        <v>0</v>
      </c>
      <c r="CC3149" s="161">
        <f t="shared" ref="CC3149:CC3212" si="3371">CA3149+CB3149</f>
        <v>0</v>
      </c>
      <c r="CD3149" s="160">
        <f t="shared" si="3347"/>
        <v>0</v>
      </c>
      <c r="CE3149" s="160">
        <f t="shared" si="3347"/>
        <v>0</v>
      </c>
      <c r="CF3149" s="161">
        <f t="shared" ref="CF3149:CF3212" si="3372">CD3149+CE3149</f>
        <v>0</v>
      </c>
      <c r="CG3149" s="161">
        <f t="shared" ref="CG3149:CG3212" si="3373">CC3149+CF3149</f>
        <v>0</v>
      </c>
      <c r="CH3149" s="160">
        <f t="shared" si="3348"/>
        <v>0</v>
      </c>
      <c r="CI3149" s="160">
        <f t="shared" si="3348"/>
        <v>0</v>
      </c>
      <c r="CJ3149" s="166">
        <v>0</v>
      </c>
      <c r="CK3149" s="166">
        <v>0</v>
      </c>
      <c r="CL3149" s="166">
        <v>0</v>
      </c>
      <c r="CM3149" s="166">
        <v>0</v>
      </c>
      <c r="CN3149" s="160">
        <f t="shared" si="3349"/>
        <v>0</v>
      </c>
      <c r="CO3149" s="160">
        <f t="shared" si="3349"/>
        <v>0</v>
      </c>
    </row>
    <row r="3150" spans="1:93" ht="24" hidden="1">
      <c r="A3150" s="91"/>
      <c r="B3150" s="156">
        <v>2025</v>
      </c>
      <c r="C3150" s="156">
        <v>8308</v>
      </c>
      <c r="D3150" s="156">
        <v>5</v>
      </c>
      <c r="E3150" s="156">
        <v>13</v>
      </c>
      <c r="F3150" s="156">
        <v>30</v>
      </c>
      <c r="G3150" s="156"/>
      <c r="H3150" s="156">
        <v>5000</v>
      </c>
      <c r="I3150" s="156">
        <v>5300</v>
      </c>
      <c r="J3150" s="156">
        <v>531</v>
      </c>
      <c r="K3150" s="157">
        <v>1462</v>
      </c>
      <c r="L3150" s="158"/>
      <c r="M3150" s="159" t="s">
        <v>564</v>
      </c>
      <c r="N3150" s="160">
        <v>0</v>
      </c>
      <c r="O3150" s="160">
        <v>0</v>
      </c>
      <c r="P3150" s="161">
        <f t="shared" si="3352"/>
        <v>0</v>
      </c>
      <c r="Q3150" s="160">
        <v>0</v>
      </c>
      <c r="R3150" s="160">
        <v>0</v>
      </c>
      <c r="S3150" s="161">
        <f t="shared" si="3353"/>
        <v>0</v>
      </c>
      <c r="T3150" s="161">
        <f t="shared" si="3354"/>
        <v>0</v>
      </c>
      <c r="U3150" s="162" t="s">
        <v>111</v>
      </c>
      <c r="V3150" s="163"/>
      <c r="W3150" s="164"/>
      <c r="X3150" s="208" t="s">
        <v>66</v>
      </c>
      <c r="Y3150" s="166">
        <v>0</v>
      </c>
      <c r="Z3150" s="166">
        <v>0</v>
      </c>
      <c r="AA3150" s="166">
        <v>0</v>
      </c>
      <c r="AB3150" s="166">
        <v>0</v>
      </c>
      <c r="AC3150" s="166">
        <v>0</v>
      </c>
      <c r="AD3150" s="166">
        <v>0</v>
      </c>
      <c r="AE3150" s="166">
        <v>0</v>
      </c>
      <c r="AF3150" s="166">
        <v>0</v>
      </c>
      <c r="AG3150" s="166">
        <v>0</v>
      </c>
      <c r="AH3150" s="166">
        <v>0</v>
      </c>
      <c r="AI3150" s="166">
        <v>0</v>
      </c>
      <c r="AJ3150" s="166">
        <v>0</v>
      </c>
      <c r="AK3150" s="160">
        <f t="shared" si="3344"/>
        <v>0</v>
      </c>
      <c r="AL3150" s="160">
        <f t="shared" si="3344"/>
        <v>0</v>
      </c>
      <c r="AM3150" s="161">
        <f t="shared" si="3355"/>
        <v>0</v>
      </c>
      <c r="AN3150" s="160">
        <f t="shared" si="3345"/>
        <v>0</v>
      </c>
      <c r="AO3150" s="160">
        <f t="shared" si="3345"/>
        <v>0</v>
      </c>
      <c r="AP3150" s="161">
        <f t="shared" si="3350"/>
        <v>0</v>
      </c>
      <c r="AQ3150" s="161">
        <f t="shared" si="3351"/>
        <v>0</v>
      </c>
      <c r="AR3150" s="166">
        <v>0</v>
      </c>
      <c r="AS3150" s="166">
        <v>0</v>
      </c>
      <c r="AT3150" s="161">
        <f t="shared" si="3356"/>
        <v>0</v>
      </c>
      <c r="AU3150" s="166">
        <v>0</v>
      </c>
      <c r="AV3150" s="166">
        <v>0</v>
      </c>
      <c r="AW3150" s="161">
        <f t="shared" si="3357"/>
        <v>0</v>
      </c>
      <c r="AX3150" s="161">
        <f t="shared" si="3358"/>
        <v>0</v>
      </c>
      <c r="AY3150" s="166">
        <v>0</v>
      </c>
      <c r="AZ3150" s="166">
        <v>0</v>
      </c>
      <c r="BA3150" s="161">
        <f t="shared" si="3359"/>
        <v>0</v>
      </c>
      <c r="BB3150" s="166">
        <v>0</v>
      </c>
      <c r="BC3150" s="166">
        <v>0</v>
      </c>
      <c r="BD3150" s="161">
        <f t="shared" si="3360"/>
        <v>0</v>
      </c>
      <c r="BE3150" s="161">
        <f t="shared" si="3361"/>
        <v>0</v>
      </c>
      <c r="BF3150" s="166">
        <v>0</v>
      </c>
      <c r="BG3150" s="166">
        <v>0</v>
      </c>
      <c r="BH3150" s="161">
        <f t="shared" si="3362"/>
        <v>0</v>
      </c>
      <c r="BI3150" s="166">
        <v>0</v>
      </c>
      <c r="BJ3150" s="166">
        <v>0</v>
      </c>
      <c r="BK3150" s="161">
        <f t="shared" si="3363"/>
        <v>0</v>
      </c>
      <c r="BL3150" s="161">
        <f t="shared" si="3364"/>
        <v>0</v>
      </c>
      <c r="BM3150" s="166">
        <v>0</v>
      </c>
      <c r="BN3150" s="166">
        <v>0</v>
      </c>
      <c r="BO3150" s="161">
        <f t="shared" si="3365"/>
        <v>0</v>
      </c>
      <c r="BP3150" s="166">
        <v>0</v>
      </c>
      <c r="BQ3150" s="166">
        <v>0</v>
      </c>
      <c r="BR3150" s="161">
        <f t="shared" si="3366"/>
        <v>0</v>
      </c>
      <c r="BS3150" s="161">
        <f t="shared" si="3367"/>
        <v>0</v>
      </c>
      <c r="BT3150" s="166">
        <v>0</v>
      </c>
      <c r="BU3150" s="166">
        <v>0</v>
      </c>
      <c r="BV3150" s="161">
        <f t="shared" si="3368"/>
        <v>0</v>
      </c>
      <c r="BW3150" s="166">
        <v>0</v>
      </c>
      <c r="BX3150" s="166">
        <v>0</v>
      </c>
      <c r="BY3150" s="161">
        <f t="shared" si="3369"/>
        <v>0</v>
      </c>
      <c r="BZ3150" s="161">
        <f t="shared" si="3370"/>
        <v>0</v>
      </c>
      <c r="CA3150" s="160">
        <f t="shared" si="3346"/>
        <v>0</v>
      </c>
      <c r="CB3150" s="160">
        <f t="shared" si="3346"/>
        <v>0</v>
      </c>
      <c r="CC3150" s="161">
        <f t="shared" si="3371"/>
        <v>0</v>
      </c>
      <c r="CD3150" s="160">
        <f t="shared" si="3347"/>
        <v>0</v>
      </c>
      <c r="CE3150" s="160">
        <f t="shared" si="3347"/>
        <v>0</v>
      </c>
      <c r="CF3150" s="161">
        <f t="shared" si="3372"/>
        <v>0</v>
      </c>
      <c r="CG3150" s="161">
        <f t="shared" si="3373"/>
        <v>0</v>
      </c>
      <c r="CH3150" s="160">
        <f t="shared" si="3348"/>
        <v>0</v>
      </c>
      <c r="CI3150" s="160">
        <f t="shared" si="3348"/>
        <v>0</v>
      </c>
      <c r="CJ3150" s="166">
        <v>0</v>
      </c>
      <c r="CK3150" s="166">
        <v>0</v>
      </c>
      <c r="CL3150" s="166">
        <v>0</v>
      </c>
      <c r="CM3150" s="166">
        <v>0</v>
      </c>
      <c r="CN3150" s="160">
        <f t="shared" si="3349"/>
        <v>0</v>
      </c>
      <c r="CO3150" s="160">
        <f t="shared" si="3349"/>
        <v>0</v>
      </c>
    </row>
    <row r="3151" spans="1:93" ht="24" hidden="1">
      <c r="A3151" s="91"/>
      <c r="B3151" s="156">
        <v>2025</v>
      </c>
      <c r="C3151" s="156">
        <v>8308</v>
      </c>
      <c r="D3151" s="156">
        <v>5</v>
      </c>
      <c r="E3151" s="156">
        <v>13</v>
      </c>
      <c r="F3151" s="156">
        <v>30</v>
      </c>
      <c r="G3151" s="156"/>
      <c r="H3151" s="156">
        <v>5000</v>
      </c>
      <c r="I3151" s="156">
        <v>5300</v>
      </c>
      <c r="J3151" s="156">
        <v>531</v>
      </c>
      <c r="K3151" s="157">
        <v>1521</v>
      </c>
      <c r="L3151" s="158"/>
      <c r="M3151" s="159" t="s">
        <v>567</v>
      </c>
      <c r="N3151" s="160">
        <v>0</v>
      </c>
      <c r="O3151" s="160">
        <v>0</v>
      </c>
      <c r="P3151" s="161">
        <f t="shared" si="3352"/>
        <v>0</v>
      </c>
      <c r="Q3151" s="160">
        <v>0</v>
      </c>
      <c r="R3151" s="160">
        <v>0</v>
      </c>
      <c r="S3151" s="161">
        <f t="shared" si="3353"/>
        <v>0</v>
      </c>
      <c r="T3151" s="161">
        <f t="shared" si="3354"/>
        <v>0</v>
      </c>
      <c r="U3151" s="162" t="s">
        <v>111</v>
      </c>
      <c r="V3151" s="163"/>
      <c r="W3151" s="164"/>
      <c r="X3151" s="208" t="s">
        <v>66</v>
      </c>
      <c r="Y3151" s="166">
        <v>0</v>
      </c>
      <c r="Z3151" s="166">
        <v>0</v>
      </c>
      <c r="AA3151" s="166">
        <v>0</v>
      </c>
      <c r="AB3151" s="166">
        <v>0</v>
      </c>
      <c r="AC3151" s="166">
        <v>0</v>
      </c>
      <c r="AD3151" s="166">
        <v>0</v>
      </c>
      <c r="AE3151" s="166">
        <v>0</v>
      </c>
      <c r="AF3151" s="166">
        <v>0</v>
      </c>
      <c r="AG3151" s="166">
        <v>0</v>
      </c>
      <c r="AH3151" s="166">
        <v>0</v>
      </c>
      <c r="AI3151" s="166">
        <v>0</v>
      </c>
      <c r="AJ3151" s="166">
        <v>0</v>
      </c>
      <c r="AK3151" s="160">
        <f t="shared" si="3344"/>
        <v>0</v>
      </c>
      <c r="AL3151" s="160">
        <f t="shared" si="3344"/>
        <v>0</v>
      </c>
      <c r="AM3151" s="161">
        <f t="shared" si="3355"/>
        <v>0</v>
      </c>
      <c r="AN3151" s="160">
        <f t="shared" si="3345"/>
        <v>0</v>
      </c>
      <c r="AO3151" s="160">
        <f t="shared" si="3345"/>
        <v>0</v>
      </c>
      <c r="AP3151" s="161">
        <f t="shared" si="3350"/>
        <v>0</v>
      </c>
      <c r="AQ3151" s="161">
        <f t="shared" si="3351"/>
        <v>0</v>
      </c>
      <c r="AR3151" s="166">
        <v>0</v>
      </c>
      <c r="AS3151" s="166">
        <v>0</v>
      </c>
      <c r="AT3151" s="161">
        <f t="shared" si="3356"/>
        <v>0</v>
      </c>
      <c r="AU3151" s="166">
        <v>0</v>
      </c>
      <c r="AV3151" s="166">
        <v>0</v>
      </c>
      <c r="AW3151" s="161">
        <f t="shared" si="3357"/>
        <v>0</v>
      </c>
      <c r="AX3151" s="161">
        <f t="shared" si="3358"/>
        <v>0</v>
      </c>
      <c r="AY3151" s="166">
        <v>0</v>
      </c>
      <c r="AZ3151" s="166">
        <v>0</v>
      </c>
      <c r="BA3151" s="161">
        <f t="shared" si="3359"/>
        <v>0</v>
      </c>
      <c r="BB3151" s="166">
        <v>0</v>
      </c>
      <c r="BC3151" s="166">
        <v>0</v>
      </c>
      <c r="BD3151" s="161">
        <f t="shared" si="3360"/>
        <v>0</v>
      </c>
      <c r="BE3151" s="161">
        <f t="shared" si="3361"/>
        <v>0</v>
      </c>
      <c r="BF3151" s="166">
        <v>0</v>
      </c>
      <c r="BG3151" s="166">
        <v>0</v>
      </c>
      <c r="BH3151" s="161">
        <f t="shared" si="3362"/>
        <v>0</v>
      </c>
      <c r="BI3151" s="166">
        <v>0</v>
      </c>
      <c r="BJ3151" s="166">
        <v>0</v>
      </c>
      <c r="BK3151" s="161">
        <f t="shared" si="3363"/>
        <v>0</v>
      </c>
      <c r="BL3151" s="161">
        <f t="shared" si="3364"/>
        <v>0</v>
      </c>
      <c r="BM3151" s="166">
        <v>0</v>
      </c>
      <c r="BN3151" s="166">
        <v>0</v>
      </c>
      <c r="BO3151" s="161">
        <f t="shared" si="3365"/>
        <v>0</v>
      </c>
      <c r="BP3151" s="166">
        <v>0</v>
      </c>
      <c r="BQ3151" s="166">
        <v>0</v>
      </c>
      <c r="BR3151" s="161">
        <f t="shared" si="3366"/>
        <v>0</v>
      </c>
      <c r="BS3151" s="161">
        <f t="shared" si="3367"/>
        <v>0</v>
      </c>
      <c r="BT3151" s="166">
        <v>0</v>
      </c>
      <c r="BU3151" s="166">
        <v>0</v>
      </c>
      <c r="BV3151" s="161">
        <f t="shared" si="3368"/>
        <v>0</v>
      </c>
      <c r="BW3151" s="166">
        <v>0</v>
      </c>
      <c r="BX3151" s="166">
        <v>0</v>
      </c>
      <c r="BY3151" s="161">
        <f t="shared" si="3369"/>
        <v>0</v>
      </c>
      <c r="BZ3151" s="161">
        <f t="shared" si="3370"/>
        <v>0</v>
      </c>
      <c r="CA3151" s="160">
        <f t="shared" si="3346"/>
        <v>0</v>
      </c>
      <c r="CB3151" s="160">
        <f t="shared" si="3346"/>
        <v>0</v>
      </c>
      <c r="CC3151" s="161">
        <f t="shared" si="3371"/>
        <v>0</v>
      </c>
      <c r="CD3151" s="160">
        <f t="shared" si="3347"/>
        <v>0</v>
      </c>
      <c r="CE3151" s="160">
        <f t="shared" si="3347"/>
        <v>0</v>
      </c>
      <c r="CF3151" s="161">
        <f t="shared" si="3372"/>
        <v>0</v>
      </c>
      <c r="CG3151" s="161">
        <f t="shared" si="3373"/>
        <v>0</v>
      </c>
      <c r="CH3151" s="160">
        <f t="shared" si="3348"/>
        <v>0</v>
      </c>
      <c r="CI3151" s="160">
        <f t="shared" si="3348"/>
        <v>0</v>
      </c>
      <c r="CJ3151" s="166">
        <v>0</v>
      </c>
      <c r="CK3151" s="166">
        <v>0</v>
      </c>
      <c r="CL3151" s="166">
        <v>0</v>
      </c>
      <c r="CM3151" s="166">
        <v>0</v>
      </c>
      <c r="CN3151" s="160">
        <f t="shared" si="3349"/>
        <v>0</v>
      </c>
      <c r="CO3151" s="160">
        <f t="shared" si="3349"/>
        <v>0</v>
      </c>
    </row>
    <row r="3152" spans="1:93" ht="24" hidden="1">
      <c r="A3152" s="91"/>
      <c r="B3152" s="156">
        <v>2025</v>
      </c>
      <c r="C3152" s="156">
        <v>8308</v>
      </c>
      <c r="D3152" s="156">
        <v>5</v>
      </c>
      <c r="E3152" s="156">
        <v>13</v>
      </c>
      <c r="F3152" s="156">
        <v>30</v>
      </c>
      <c r="G3152" s="156"/>
      <c r="H3152" s="156">
        <v>5000</v>
      </c>
      <c r="I3152" s="156">
        <v>5300</v>
      </c>
      <c r="J3152" s="156">
        <v>531</v>
      </c>
      <c r="K3152" s="157">
        <v>704</v>
      </c>
      <c r="L3152" s="158"/>
      <c r="M3152" s="159" t="s">
        <v>1257</v>
      </c>
      <c r="N3152" s="160">
        <v>0</v>
      </c>
      <c r="O3152" s="160">
        <v>0</v>
      </c>
      <c r="P3152" s="161">
        <f t="shared" si="3352"/>
        <v>0</v>
      </c>
      <c r="Q3152" s="160">
        <v>0</v>
      </c>
      <c r="R3152" s="160">
        <v>0</v>
      </c>
      <c r="S3152" s="161">
        <f t="shared" si="3353"/>
        <v>0</v>
      </c>
      <c r="T3152" s="161">
        <f t="shared" si="3354"/>
        <v>0</v>
      </c>
      <c r="U3152" s="162" t="s">
        <v>111</v>
      </c>
      <c r="V3152" s="163"/>
      <c r="W3152" s="164"/>
      <c r="X3152" s="208" t="s">
        <v>66</v>
      </c>
      <c r="Y3152" s="166">
        <v>0</v>
      </c>
      <c r="Z3152" s="166">
        <v>0</v>
      </c>
      <c r="AA3152" s="166">
        <v>0</v>
      </c>
      <c r="AB3152" s="166">
        <v>0</v>
      </c>
      <c r="AC3152" s="166">
        <v>0</v>
      </c>
      <c r="AD3152" s="166">
        <v>0</v>
      </c>
      <c r="AE3152" s="166">
        <v>0</v>
      </c>
      <c r="AF3152" s="166">
        <v>0</v>
      </c>
      <c r="AG3152" s="166">
        <v>0</v>
      </c>
      <c r="AH3152" s="166">
        <v>0</v>
      </c>
      <c r="AI3152" s="166">
        <v>0</v>
      </c>
      <c r="AJ3152" s="166">
        <v>0</v>
      </c>
      <c r="AK3152" s="160">
        <f t="shared" si="3344"/>
        <v>0</v>
      </c>
      <c r="AL3152" s="160">
        <f t="shared" si="3344"/>
        <v>0</v>
      </c>
      <c r="AM3152" s="161">
        <f t="shared" si="3355"/>
        <v>0</v>
      </c>
      <c r="AN3152" s="160">
        <f t="shared" si="3345"/>
        <v>0</v>
      </c>
      <c r="AO3152" s="160">
        <f t="shared" si="3345"/>
        <v>0</v>
      </c>
      <c r="AP3152" s="161">
        <f t="shared" si="3350"/>
        <v>0</v>
      </c>
      <c r="AQ3152" s="161">
        <f t="shared" si="3351"/>
        <v>0</v>
      </c>
      <c r="AR3152" s="166">
        <v>0</v>
      </c>
      <c r="AS3152" s="166">
        <v>0</v>
      </c>
      <c r="AT3152" s="161">
        <f t="shared" si="3356"/>
        <v>0</v>
      </c>
      <c r="AU3152" s="166">
        <v>0</v>
      </c>
      <c r="AV3152" s="166">
        <v>0</v>
      </c>
      <c r="AW3152" s="161">
        <f t="shared" si="3357"/>
        <v>0</v>
      </c>
      <c r="AX3152" s="161">
        <f t="shared" si="3358"/>
        <v>0</v>
      </c>
      <c r="AY3152" s="166">
        <v>0</v>
      </c>
      <c r="AZ3152" s="166">
        <v>0</v>
      </c>
      <c r="BA3152" s="161">
        <f t="shared" si="3359"/>
        <v>0</v>
      </c>
      <c r="BB3152" s="166">
        <v>0</v>
      </c>
      <c r="BC3152" s="166">
        <v>0</v>
      </c>
      <c r="BD3152" s="161">
        <f t="shared" si="3360"/>
        <v>0</v>
      </c>
      <c r="BE3152" s="161">
        <f t="shared" si="3361"/>
        <v>0</v>
      </c>
      <c r="BF3152" s="166">
        <v>0</v>
      </c>
      <c r="BG3152" s="166">
        <v>0</v>
      </c>
      <c r="BH3152" s="161">
        <f t="shared" si="3362"/>
        <v>0</v>
      </c>
      <c r="BI3152" s="166">
        <v>0</v>
      </c>
      <c r="BJ3152" s="166">
        <v>0</v>
      </c>
      <c r="BK3152" s="161">
        <f t="shared" si="3363"/>
        <v>0</v>
      </c>
      <c r="BL3152" s="161">
        <f t="shared" si="3364"/>
        <v>0</v>
      </c>
      <c r="BM3152" s="166">
        <v>0</v>
      </c>
      <c r="BN3152" s="166">
        <v>0</v>
      </c>
      <c r="BO3152" s="161">
        <f t="shared" si="3365"/>
        <v>0</v>
      </c>
      <c r="BP3152" s="166">
        <v>0</v>
      </c>
      <c r="BQ3152" s="166">
        <v>0</v>
      </c>
      <c r="BR3152" s="161">
        <f t="shared" si="3366"/>
        <v>0</v>
      </c>
      <c r="BS3152" s="161">
        <f t="shared" si="3367"/>
        <v>0</v>
      </c>
      <c r="BT3152" s="166">
        <v>0</v>
      </c>
      <c r="BU3152" s="166">
        <v>0</v>
      </c>
      <c r="BV3152" s="161">
        <f t="shared" si="3368"/>
        <v>0</v>
      </c>
      <c r="BW3152" s="166">
        <v>0</v>
      </c>
      <c r="BX3152" s="166">
        <v>0</v>
      </c>
      <c r="BY3152" s="161">
        <f t="shared" si="3369"/>
        <v>0</v>
      </c>
      <c r="BZ3152" s="161">
        <f t="shared" si="3370"/>
        <v>0</v>
      </c>
      <c r="CA3152" s="160">
        <f t="shared" si="3346"/>
        <v>0</v>
      </c>
      <c r="CB3152" s="160">
        <f t="shared" si="3346"/>
        <v>0</v>
      </c>
      <c r="CC3152" s="161">
        <f t="shared" si="3371"/>
        <v>0</v>
      </c>
      <c r="CD3152" s="160">
        <f t="shared" si="3347"/>
        <v>0</v>
      </c>
      <c r="CE3152" s="160">
        <f t="shared" si="3347"/>
        <v>0</v>
      </c>
      <c r="CF3152" s="161">
        <f t="shared" si="3372"/>
        <v>0</v>
      </c>
      <c r="CG3152" s="161">
        <f t="shared" si="3373"/>
        <v>0</v>
      </c>
      <c r="CH3152" s="160">
        <f t="shared" si="3348"/>
        <v>0</v>
      </c>
      <c r="CI3152" s="160">
        <f t="shared" si="3348"/>
        <v>0</v>
      </c>
      <c r="CJ3152" s="166">
        <v>0</v>
      </c>
      <c r="CK3152" s="166">
        <v>0</v>
      </c>
      <c r="CL3152" s="166">
        <v>0</v>
      </c>
      <c r="CM3152" s="166">
        <v>0</v>
      </c>
      <c r="CN3152" s="160">
        <f t="shared" si="3349"/>
        <v>0</v>
      </c>
      <c r="CO3152" s="160">
        <f t="shared" si="3349"/>
        <v>0</v>
      </c>
    </row>
    <row r="3153" spans="1:93" ht="24" hidden="1">
      <c r="A3153" s="91"/>
      <c r="B3153" s="156">
        <v>2025</v>
      </c>
      <c r="C3153" s="156">
        <v>8308</v>
      </c>
      <c r="D3153" s="156">
        <v>5</v>
      </c>
      <c r="E3153" s="156">
        <v>13</v>
      </c>
      <c r="F3153" s="156">
        <v>30</v>
      </c>
      <c r="G3153" s="156"/>
      <c r="H3153" s="156">
        <v>5000</v>
      </c>
      <c r="I3153" s="156">
        <v>5300</v>
      </c>
      <c r="J3153" s="156">
        <v>531</v>
      </c>
      <c r="K3153" s="157">
        <v>990</v>
      </c>
      <c r="L3153" s="158"/>
      <c r="M3153" s="159" t="s">
        <v>1470</v>
      </c>
      <c r="N3153" s="160">
        <v>0</v>
      </c>
      <c r="O3153" s="160">
        <v>0</v>
      </c>
      <c r="P3153" s="161">
        <f t="shared" si="3352"/>
        <v>0</v>
      </c>
      <c r="Q3153" s="160">
        <v>0</v>
      </c>
      <c r="R3153" s="160">
        <v>0</v>
      </c>
      <c r="S3153" s="161">
        <f t="shared" si="3353"/>
        <v>0</v>
      </c>
      <c r="T3153" s="161">
        <f t="shared" si="3354"/>
        <v>0</v>
      </c>
      <c r="U3153" s="162" t="s">
        <v>111</v>
      </c>
      <c r="V3153" s="163"/>
      <c r="W3153" s="164"/>
      <c r="X3153" s="208" t="s">
        <v>66</v>
      </c>
      <c r="Y3153" s="166">
        <v>0</v>
      </c>
      <c r="Z3153" s="166">
        <v>0</v>
      </c>
      <c r="AA3153" s="166">
        <v>0</v>
      </c>
      <c r="AB3153" s="166">
        <v>0</v>
      </c>
      <c r="AC3153" s="166">
        <v>0</v>
      </c>
      <c r="AD3153" s="166">
        <v>0</v>
      </c>
      <c r="AE3153" s="166">
        <v>0</v>
      </c>
      <c r="AF3153" s="166">
        <v>0</v>
      </c>
      <c r="AG3153" s="166">
        <v>0</v>
      </c>
      <c r="AH3153" s="166">
        <v>0</v>
      </c>
      <c r="AI3153" s="166">
        <v>0</v>
      </c>
      <c r="AJ3153" s="166">
        <v>0</v>
      </c>
      <c r="AK3153" s="160">
        <f t="shared" si="3344"/>
        <v>0</v>
      </c>
      <c r="AL3153" s="160">
        <f t="shared" si="3344"/>
        <v>0</v>
      </c>
      <c r="AM3153" s="161">
        <f t="shared" si="3355"/>
        <v>0</v>
      </c>
      <c r="AN3153" s="160">
        <f t="shared" si="3345"/>
        <v>0</v>
      </c>
      <c r="AO3153" s="160">
        <f t="shared" si="3345"/>
        <v>0</v>
      </c>
      <c r="AP3153" s="161">
        <f t="shared" si="3350"/>
        <v>0</v>
      </c>
      <c r="AQ3153" s="161">
        <f t="shared" si="3351"/>
        <v>0</v>
      </c>
      <c r="AR3153" s="166">
        <v>0</v>
      </c>
      <c r="AS3153" s="166">
        <v>0</v>
      </c>
      <c r="AT3153" s="161">
        <f t="shared" si="3356"/>
        <v>0</v>
      </c>
      <c r="AU3153" s="166">
        <v>0</v>
      </c>
      <c r="AV3153" s="166">
        <v>0</v>
      </c>
      <c r="AW3153" s="161">
        <f t="shared" si="3357"/>
        <v>0</v>
      </c>
      <c r="AX3153" s="161">
        <f t="shared" si="3358"/>
        <v>0</v>
      </c>
      <c r="AY3153" s="166">
        <v>0</v>
      </c>
      <c r="AZ3153" s="166">
        <v>0</v>
      </c>
      <c r="BA3153" s="161">
        <f t="shared" si="3359"/>
        <v>0</v>
      </c>
      <c r="BB3153" s="166">
        <v>0</v>
      </c>
      <c r="BC3153" s="166">
        <v>0</v>
      </c>
      <c r="BD3153" s="161">
        <f t="shared" si="3360"/>
        <v>0</v>
      </c>
      <c r="BE3153" s="161">
        <f t="shared" si="3361"/>
        <v>0</v>
      </c>
      <c r="BF3153" s="166">
        <v>0</v>
      </c>
      <c r="BG3153" s="166">
        <v>0</v>
      </c>
      <c r="BH3153" s="161">
        <f t="shared" si="3362"/>
        <v>0</v>
      </c>
      <c r="BI3153" s="166">
        <v>0</v>
      </c>
      <c r="BJ3153" s="166">
        <v>0</v>
      </c>
      <c r="BK3153" s="161">
        <f t="shared" si="3363"/>
        <v>0</v>
      </c>
      <c r="BL3153" s="161">
        <f t="shared" si="3364"/>
        <v>0</v>
      </c>
      <c r="BM3153" s="166">
        <v>0</v>
      </c>
      <c r="BN3153" s="166">
        <v>0</v>
      </c>
      <c r="BO3153" s="161">
        <f t="shared" si="3365"/>
        <v>0</v>
      </c>
      <c r="BP3153" s="166">
        <v>0</v>
      </c>
      <c r="BQ3153" s="166">
        <v>0</v>
      </c>
      <c r="BR3153" s="161">
        <f t="shared" si="3366"/>
        <v>0</v>
      </c>
      <c r="BS3153" s="161">
        <f t="shared" si="3367"/>
        <v>0</v>
      </c>
      <c r="BT3153" s="166">
        <v>0</v>
      </c>
      <c r="BU3153" s="166">
        <v>0</v>
      </c>
      <c r="BV3153" s="161">
        <f t="shared" si="3368"/>
        <v>0</v>
      </c>
      <c r="BW3153" s="166">
        <v>0</v>
      </c>
      <c r="BX3153" s="166">
        <v>0</v>
      </c>
      <c r="BY3153" s="161">
        <f t="shared" si="3369"/>
        <v>0</v>
      </c>
      <c r="BZ3153" s="161">
        <f t="shared" si="3370"/>
        <v>0</v>
      </c>
      <c r="CA3153" s="160">
        <f t="shared" si="3346"/>
        <v>0</v>
      </c>
      <c r="CB3153" s="160">
        <f t="shared" si="3346"/>
        <v>0</v>
      </c>
      <c r="CC3153" s="161">
        <f t="shared" si="3371"/>
        <v>0</v>
      </c>
      <c r="CD3153" s="160">
        <f t="shared" si="3347"/>
        <v>0</v>
      </c>
      <c r="CE3153" s="160">
        <f t="shared" si="3347"/>
        <v>0</v>
      </c>
      <c r="CF3153" s="161">
        <f t="shared" si="3372"/>
        <v>0</v>
      </c>
      <c r="CG3153" s="161">
        <f t="shared" si="3373"/>
        <v>0</v>
      </c>
      <c r="CH3153" s="160">
        <f t="shared" si="3348"/>
        <v>0</v>
      </c>
      <c r="CI3153" s="160">
        <f t="shared" si="3348"/>
        <v>0</v>
      </c>
      <c r="CJ3153" s="166">
        <v>0</v>
      </c>
      <c r="CK3153" s="166">
        <v>0</v>
      </c>
      <c r="CL3153" s="166">
        <v>0</v>
      </c>
      <c r="CM3153" s="166">
        <v>0</v>
      </c>
      <c r="CN3153" s="160">
        <f t="shared" si="3349"/>
        <v>0</v>
      </c>
      <c r="CO3153" s="160">
        <f t="shared" si="3349"/>
        <v>0</v>
      </c>
    </row>
    <row r="3154" spans="1:93" ht="24" hidden="1">
      <c r="A3154" s="91"/>
      <c r="B3154" s="156">
        <v>2025</v>
      </c>
      <c r="C3154" s="156">
        <v>8308</v>
      </c>
      <c r="D3154" s="156">
        <v>5</v>
      </c>
      <c r="E3154" s="156">
        <v>13</v>
      </c>
      <c r="F3154" s="156">
        <v>30</v>
      </c>
      <c r="G3154" s="156"/>
      <c r="H3154" s="156">
        <v>5000</v>
      </c>
      <c r="I3154" s="156">
        <v>5300</v>
      </c>
      <c r="J3154" s="156">
        <v>531</v>
      </c>
      <c r="K3154" s="157">
        <v>1058</v>
      </c>
      <c r="L3154" s="158"/>
      <c r="M3154" s="159" t="s">
        <v>1859</v>
      </c>
      <c r="N3154" s="160">
        <v>0</v>
      </c>
      <c r="O3154" s="160">
        <v>0</v>
      </c>
      <c r="P3154" s="161">
        <f t="shared" si="3352"/>
        <v>0</v>
      </c>
      <c r="Q3154" s="160">
        <v>0</v>
      </c>
      <c r="R3154" s="160">
        <v>0</v>
      </c>
      <c r="S3154" s="161">
        <f t="shared" si="3353"/>
        <v>0</v>
      </c>
      <c r="T3154" s="161">
        <f t="shared" si="3354"/>
        <v>0</v>
      </c>
      <c r="U3154" s="162" t="s">
        <v>111</v>
      </c>
      <c r="V3154" s="163"/>
      <c r="W3154" s="164"/>
      <c r="X3154" s="208" t="s">
        <v>66</v>
      </c>
      <c r="Y3154" s="166">
        <v>0</v>
      </c>
      <c r="Z3154" s="166">
        <v>0</v>
      </c>
      <c r="AA3154" s="166">
        <v>0</v>
      </c>
      <c r="AB3154" s="166">
        <v>0</v>
      </c>
      <c r="AC3154" s="166">
        <v>0</v>
      </c>
      <c r="AD3154" s="166">
        <v>0</v>
      </c>
      <c r="AE3154" s="166">
        <v>0</v>
      </c>
      <c r="AF3154" s="166">
        <v>0</v>
      </c>
      <c r="AG3154" s="166">
        <v>0</v>
      </c>
      <c r="AH3154" s="166">
        <v>0</v>
      </c>
      <c r="AI3154" s="166">
        <v>0</v>
      </c>
      <c r="AJ3154" s="166">
        <v>0</v>
      </c>
      <c r="AK3154" s="160">
        <f t="shared" si="3344"/>
        <v>0</v>
      </c>
      <c r="AL3154" s="160">
        <f t="shared" si="3344"/>
        <v>0</v>
      </c>
      <c r="AM3154" s="161">
        <f t="shared" si="3355"/>
        <v>0</v>
      </c>
      <c r="AN3154" s="160">
        <f t="shared" si="3345"/>
        <v>0</v>
      </c>
      <c r="AO3154" s="160">
        <f t="shared" si="3345"/>
        <v>0</v>
      </c>
      <c r="AP3154" s="161">
        <f t="shared" si="3350"/>
        <v>0</v>
      </c>
      <c r="AQ3154" s="161">
        <f t="shared" si="3351"/>
        <v>0</v>
      </c>
      <c r="AR3154" s="166">
        <v>0</v>
      </c>
      <c r="AS3154" s="166">
        <v>0</v>
      </c>
      <c r="AT3154" s="161">
        <f t="shared" si="3356"/>
        <v>0</v>
      </c>
      <c r="AU3154" s="166">
        <v>0</v>
      </c>
      <c r="AV3154" s="166">
        <v>0</v>
      </c>
      <c r="AW3154" s="161">
        <f t="shared" si="3357"/>
        <v>0</v>
      </c>
      <c r="AX3154" s="161">
        <f t="shared" si="3358"/>
        <v>0</v>
      </c>
      <c r="AY3154" s="166">
        <v>0</v>
      </c>
      <c r="AZ3154" s="166">
        <v>0</v>
      </c>
      <c r="BA3154" s="161">
        <f t="shared" si="3359"/>
        <v>0</v>
      </c>
      <c r="BB3154" s="166">
        <v>0</v>
      </c>
      <c r="BC3154" s="166">
        <v>0</v>
      </c>
      <c r="BD3154" s="161">
        <f t="shared" si="3360"/>
        <v>0</v>
      </c>
      <c r="BE3154" s="161">
        <f t="shared" si="3361"/>
        <v>0</v>
      </c>
      <c r="BF3154" s="166">
        <v>0</v>
      </c>
      <c r="BG3154" s="166">
        <v>0</v>
      </c>
      <c r="BH3154" s="161">
        <f t="shared" si="3362"/>
        <v>0</v>
      </c>
      <c r="BI3154" s="166">
        <v>0</v>
      </c>
      <c r="BJ3154" s="166">
        <v>0</v>
      </c>
      <c r="BK3154" s="161">
        <f t="shared" si="3363"/>
        <v>0</v>
      </c>
      <c r="BL3154" s="161">
        <f t="shared" si="3364"/>
        <v>0</v>
      </c>
      <c r="BM3154" s="166">
        <v>0</v>
      </c>
      <c r="BN3154" s="166">
        <v>0</v>
      </c>
      <c r="BO3154" s="161">
        <f t="shared" si="3365"/>
        <v>0</v>
      </c>
      <c r="BP3154" s="166">
        <v>0</v>
      </c>
      <c r="BQ3154" s="166">
        <v>0</v>
      </c>
      <c r="BR3154" s="161">
        <f t="shared" si="3366"/>
        <v>0</v>
      </c>
      <c r="BS3154" s="161">
        <f t="shared" si="3367"/>
        <v>0</v>
      </c>
      <c r="BT3154" s="166">
        <v>0</v>
      </c>
      <c r="BU3154" s="166">
        <v>0</v>
      </c>
      <c r="BV3154" s="161">
        <f t="shared" si="3368"/>
        <v>0</v>
      </c>
      <c r="BW3154" s="166">
        <v>0</v>
      </c>
      <c r="BX3154" s="166">
        <v>0</v>
      </c>
      <c r="BY3154" s="161">
        <f t="shared" si="3369"/>
        <v>0</v>
      </c>
      <c r="BZ3154" s="161">
        <f t="shared" si="3370"/>
        <v>0</v>
      </c>
      <c r="CA3154" s="160">
        <f t="shared" si="3346"/>
        <v>0</v>
      </c>
      <c r="CB3154" s="160">
        <f t="shared" si="3346"/>
        <v>0</v>
      </c>
      <c r="CC3154" s="161">
        <f t="shared" si="3371"/>
        <v>0</v>
      </c>
      <c r="CD3154" s="160">
        <f t="shared" si="3347"/>
        <v>0</v>
      </c>
      <c r="CE3154" s="160">
        <f t="shared" si="3347"/>
        <v>0</v>
      </c>
      <c r="CF3154" s="161">
        <f t="shared" si="3372"/>
        <v>0</v>
      </c>
      <c r="CG3154" s="161">
        <f t="shared" si="3373"/>
        <v>0</v>
      </c>
      <c r="CH3154" s="160">
        <f t="shared" si="3348"/>
        <v>0</v>
      </c>
      <c r="CI3154" s="160">
        <f t="shared" si="3348"/>
        <v>0</v>
      </c>
      <c r="CJ3154" s="166">
        <v>0</v>
      </c>
      <c r="CK3154" s="166">
        <v>0</v>
      </c>
      <c r="CL3154" s="166">
        <v>0</v>
      </c>
      <c r="CM3154" s="166">
        <v>0</v>
      </c>
      <c r="CN3154" s="160">
        <f t="shared" si="3349"/>
        <v>0</v>
      </c>
      <c r="CO3154" s="160">
        <f t="shared" si="3349"/>
        <v>0</v>
      </c>
    </row>
    <row r="3155" spans="1:93" ht="24" hidden="1">
      <c r="A3155" s="91"/>
      <c r="B3155" s="147">
        <v>2025</v>
      </c>
      <c r="C3155" s="147">
        <v>8308</v>
      </c>
      <c r="D3155" s="147">
        <v>5</v>
      </c>
      <c r="E3155" s="147">
        <v>13</v>
      </c>
      <c r="F3155" s="147">
        <v>30</v>
      </c>
      <c r="G3155" s="147"/>
      <c r="H3155" s="147">
        <v>5000</v>
      </c>
      <c r="I3155" s="147">
        <v>5300</v>
      </c>
      <c r="J3155" s="147">
        <v>532</v>
      </c>
      <c r="K3155" s="148" t="s">
        <v>51</v>
      </c>
      <c r="L3155" s="149"/>
      <c r="M3155" s="150" t="s">
        <v>228</v>
      </c>
      <c r="N3155" s="151">
        <f>SUM(N3156:N3171)</f>
        <v>0</v>
      </c>
      <c r="O3155" s="151">
        <f>SUM(O3156:O3171)</f>
        <v>0</v>
      </c>
      <c r="P3155" s="151">
        <f t="shared" si="3352"/>
        <v>0</v>
      </c>
      <c r="Q3155" s="151">
        <f>SUM(Q3156:Q3171)</f>
        <v>0</v>
      </c>
      <c r="R3155" s="151">
        <f>SUM(R3156:R3171)</f>
        <v>0</v>
      </c>
      <c r="S3155" s="151">
        <f t="shared" si="3353"/>
        <v>0</v>
      </c>
      <c r="T3155" s="151">
        <f t="shared" si="3354"/>
        <v>0</v>
      </c>
      <c r="U3155" s="152"/>
      <c r="V3155" s="153"/>
      <c r="W3155" s="154"/>
      <c r="X3155" s="155"/>
      <c r="Y3155" s="151">
        <f t="shared" ref="Y3155:AL3155" si="3374">SUM(Y3156:Y3171)</f>
        <v>0</v>
      </c>
      <c r="Z3155" s="151">
        <f t="shared" si="3374"/>
        <v>0</v>
      </c>
      <c r="AA3155" s="151">
        <f t="shared" si="3374"/>
        <v>0</v>
      </c>
      <c r="AB3155" s="151">
        <f t="shared" si="3374"/>
        <v>0</v>
      </c>
      <c r="AC3155" s="151">
        <f t="shared" si="3374"/>
        <v>0</v>
      </c>
      <c r="AD3155" s="151">
        <f t="shared" si="3374"/>
        <v>0</v>
      </c>
      <c r="AE3155" s="151">
        <f t="shared" si="3374"/>
        <v>0</v>
      </c>
      <c r="AF3155" s="151">
        <f t="shared" si="3374"/>
        <v>0</v>
      </c>
      <c r="AG3155" s="151">
        <f t="shared" si="3374"/>
        <v>0</v>
      </c>
      <c r="AH3155" s="151">
        <f t="shared" si="3374"/>
        <v>0</v>
      </c>
      <c r="AI3155" s="151">
        <f t="shared" si="3374"/>
        <v>0</v>
      </c>
      <c r="AJ3155" s="151">
        <f t="shared" si="3374"/>
        <v>0</v>
      </c>
      <c r="AK3155" s="151">
        <f t="shared" si="3374"/>
        <v>0</v>
      </c>
      <c r="AL3155" s="151">
        <f t="shared" si="3374"/>
        <v>0</v>
      </c>
      <c r="AM3155" s="151">
        <f t="shared" si="3355"/>
        <v>0</v>
      </c>
      <c r="AN3155" s="151">
        <f>SUM(AN3156:AN3171)</f>
        <v>0</v>
      </c>
      <c r="AO3155" s="151">
        <f>SUM(AO3156:AO3171)</f>
        <v>0</v>
      </c>
      <c r="AP3155" s="151">
        <f t="shared" si="3350"/>
        <v>0</v>
      </c>
      <c r="AQ3155" s="151">
        <f t="shared" si="3351"/>
        <v>0</v>
      </c>
      <c r="AR3155" s="151">
        <f>SUM(AR3156:AR3171)</f>
        <v>0</v>
      </c>
      <c r="AS3155" s="151">
        <f>SUM(AS3156:AS3171)</f>
        <v>0</v>
      </c>
      <c r="AT3155" s="151">
        <f t="shared" si="3356"/>
        <v>0</v>
      </c>
      <c r="AU3155" s="151">
        <f>SUM(AU3156:AU3171)</f>
        <v>0</v>
      </c>
      <c r="AV3155" s="151">
        <f>SUM(AV3156:AV3171)</f>
        <v>0</v>
      </c>
      <c r="AW3155" s="151">
        <f t="shared" si="3357"/>
        <v>0</v>
      </c>
      <c r="AX3155" s="151">
        <f t="shared" si="3358"/>
        <v>0</v>
      </c>
      <c r="AY3155" s="151">
        <f>SUM(AY3156:AY3171)</f>
        <v>0</v>
      </c>
      <c r="AZ3155" s="151">
        <f>SUM(AZ3156:AZ3171)</f>
        <v>0</v>
      </c>
      <c r="BA3155" s="151">
        <f t="shared" si="3359"/>
        <v>0</v>
      </c>
      <c r="BB3155" s="151">
        <f>SUM(BB3156:BB3171)</f>
        <v>0</v>
      </c>
      <c r="BC3155" s="151">
        <f>SUM(BC3156:BC3171)</f>
        <v>0</v>
      </c>
      <c r="BD3155" s="151">
        <f t="shared" si="3360"/>
        <v>0</v>
      </c>
      <c r="BE3155" s="151">
        <f t="shared" si="3361"/>
        <v>0</v>
      </c>
      <c r="BF3155" s="151">
        <f>SUM(BF3156:BF3171)</f>
        <v>0</v>
      </c>
      <c r="BG3155" s="151">
        <f>SUM(BG3156:BG3171)</f>
        <v>0</v>
      </c>
      <c r="BH3155" s="151">
        <f t="shared" si="3362"/>
        <v>0</v>
      </c>
      <c r="BI3155" s="151">
        <f>SUM(BI3156:BI3171)</f>
        <v>0</v>
      </c>
      <c r="BJ3155" s="151">
        <f>SUM(BJ3156:BJ3171)</f>
        <v>0</v>
      </c>
      <c r="BK3155" s="151">
        <f t="shared" si="3363"/>
        <v>0</v>
      </c>
      <c r="BL3155" s="151">
        <f t="shared" si="3364"/>
        <v>0</v>
      </c>
      <c r="BM3155" s="151">
        <f>SUM(BM3156:BM3171)</f>
        <v>0</v>
      </c>
      <c r="BN3155" s="151">
        <f>SUM(BN3156:BN3171)</f>
        <v>0</v>
      </c>
      <c r="BO3155" s="151">
        <f t="shared" si="3365"/>
        <v>0</v>
      </c>
      <c r="BP3155" s="151">
        <f>SUM(BP3156:BP3171)</f>
        <v>0</v>
      </c>
      <c r="BQ3155" s="151">
        <f>SUM(BQ3156:BQ3171)</f>
        <v>0</v>
      </c>
      <c r="BR3155" s="151">
        <f t="shared" si="3366"/>
        <v>0</v>
      </c>
      <c r="BS3155" s="151">
        <f t="shared" si="3367"/>
        <v>0</v>
      </c>
      <c r="BT3155" s="151">
        <f>SUM(BT3156:BT3171)</f>
        <v>0</v>
      </c>
      <c r="BU3155" s="151">
        <f>SUM(BU3156:BU3171)</f>
        <v>0</v>
      </c>
      <c r="BV3155" s="151">
        <f t="shared" si="3368"/>
        <v>0</v>
      </c>
      <c r="BW3155" s="151">
        <f>SUM(BW3156:BW3171)</f>
        <v>0</v>
      </c>
      <c r="BX3155" s="151">
        <f>SUM(BX3156:BX3171)</f>
        <v>0</v>
      </c>
      <c r="BY3155" s="151">
        <f t="shared" si="3369"/>
        <v>0</v>
      </c>
      <c r="BZ3155" s="151">
        <f t="shared" si="3370"/>
        <v>0</v>
      </c>
      <c r="CA3155" s="151">
        <f>SUM(CA3156:CA3171)</f>
        <v>0</v>
      </c>
      <c r="CB3155" s="151">
        <f>SUM(CB3156:CB3171)</f>
        <v>0</v>
      </c>
      <c r="CC3155" s="151">
        <f t="shared" si="3371"/>
        <v>0</v>
      </c>
      <c r="CD3155" s="151">
        <f>SUM(CD3156:CD3171)</f>
        <v>0</v>
      </c>
      <c r="CE3155" s="151">
        <f>SUM(CE3156:CE3171)</f>
        <v>0</v>
      </c>
      <c r="CF3155" s="151">
        <f t="shared" si="3372"/>
        <v>0</v>
      </c>
      <c r="CG3155" s="151">
        <f t="shared" si="3373"/>
        <v>0</v>
      </c>
      <c r="CH3155" s="151"/>
      <c r="CI3155" s="151"/>
      <c r="CJ3155" s="151"/>
      <c r="CK3155" s="151"/>
      <c r="CL3155" s="151"/>
      <c r="CM3155" s="151"/>
      <c r="CN3155" s="151"/>
      <c r="CO3155" s="151"/>
    </row>
    <row r="3156" spans="1:93" ht="24" hidden="1">
      <c r="A3156" s="91"/>
      <c r="B3156" s="156">
        <v>2025</v>
      </c>
      <c r="C3156" s="156">
        <v>8308</v>
      </c>
      <c r="D3156" s="156">
        <v>5</v>
      </c>
      <c r="E3156" s="156">
        <v>13</v>
      </c>
      <c r="F3156" s="156">
        <v>30</v>
      </c>
      <c r="G3156" s="156"/>
      <c r="H3156" s="156">
        <v>5000</v>
      </c>
      <c r="I3156" s="156">
        <v>5300</v>
      </c>
      <c r="J3156" s="156">
        <v>532</v>
      </c>
      <c r="K3156" s="157">
        <v>119</v>
      </c>
      <c r="L3156" s="158"/>
      <c r="M3156" s="159" t="s">
        <v>230</v>
      </c>
      <c r="N3156" s="160">
        <v>0</v>
      </c>
      <c r="O3156" s="160">
        <v>0</v>
      </c>
      <c r="P3156" s="161">
        <f t="shared" si="3352"/>
        <v>0</v>
      </c>
      <c r="Q3156" s="160">
        <v>0</v>
      </c>
      <c r="R3156" s="160">
        <v>0</v>
      </c>
      <c r="S3156" s="161">
        <f t="shared" si="3353"/>
        <v>0</v>
      </c>
      <c r="T3156" s="161">
        <f t="shared" si="3354"/>
        <v>0</v>
      </c>
      <c r="U3156" s="162" t="s">
        <v>111</v>
      </c>
      <c r="V3156" s="163"/>
      <c r="W3156" s="164"/>
      <c r="X3156" s="208" t="s">
        <v>66</v>
      </c>
      <c r="Y3156" s="166">
        <v>0</v>
      </c>
      <c r="Z3156" s="166">
        <v>0</v>
      </c>
      <c r="AA3156" s="166">
        <v>0</v>
      </c>
      <c r="AB3156" s="166">
        <v>0</v>
      </c>
      <c r="AC3156" s="166">
        <v>0</v>
      </c>
      <c r="AD3156" s="166">
        <v>0</v>
      </c>
      <c r="AE3156" s="166">
        <v>0</v>
      </c>
      <c r="AF3156" s="166">
        <v>0</v>
      </c>
      <c r="AG3156" s="166">
        <v>0</v>
      </c>
      <c r="AH3156" s="166">
        <v>0</v>
      </c>
      <c r="AI3156" s="166">
        <v>0</v>
      </c>
      <c r="AJ3156" s="166">
        <v>0</v>
      </c>
      <c r="AK3156" s="160">
        <f t="shared" ref="AK3156:AL3171" si="3375">N3156+Y3156-AE3156</f>
        <v>0</v>
      </c>
      <c r="AL3156" s="160">
        <f t="shared" si="3375"/>
        <v>0</v>
      </c>
      <c r="AM3156" s="161">
        <f t="shared" si="3355"/>
        <v>0</v>
      </c>
      <c r="AN3156" s="160">
        <f t="shared" ref="AN3156:AO3171" si="3376">Q3156+AA3156-AG3156</f>
        <v>0</v>
      </c>
      <c r="AO3156" s="160">
        <f t="shared" si="3376"/>
        <v>0</v>
      </c>
      <c r="AP3156" s="161">
        <f t="shared" si="3350"/>
        <v>0</v>
      </c>
      <c r="AQ3156" s="161">
        <f t="shared" si="3351"/>
        <v>0</v>
      </c>
      <c r="AR3156" s="166">
        <v>0</v>
      </c>
      <c r="AS3156" s="166">
        <v>0</v>
      </c>
      <c r="AT3156" s="161">
        <f t="shared" si="3356"/>
        <v>0</v>
      </c>
      <c r="AU3156" s="166">
        <v>0</v>
      </c>
      <c r="AV3156" s="166">
        <v>0</v>
      </c>
      <c r="AW3156" s="161">
        <f t="shared" si="3357"/>
        <v>0</v>
      </c>
      <c r="AX3156" s="161">
        <f t="shared" si="3358"/>
        <v>0</v>
      </c>
      <c r="AY3156" s="166">
        <v>0</v>
      </c>
      <c r="AZ3156" s="166">
        <v>0</v>
      </c>
      <c r="BA3156" s="161">
        <f t="shared" si="3359"/>
        <v>0</v>
      </c>
      <c r="BB3156" s="166">
        <v>0</v>
      </c>
      <c r="BC3156" s="166">
        <v>0</v>
      </c>
      <c r="BD3156" s="161">
        <f t="shared" si="3360"/>
        <v>0</v>
      </c>
      <c r="BE3156" s="161">
        <f t="shared" si="3361"/>
        <v>0</v>
      </c>
      <c r="BF3156" s="166">
        <v>0</v>
      </c>
      <c r="BG3156" s="166">
        <v>0</v>
      </c>
      <c r="BH3156" s="161">
        <f t="shared" si="3362"/>
        <v>0</v>
      </c>
      <c r="BI3156" s="166">
        <v>0</v>
      </c>
      <c r="BJ3156" s="166">
        <v>0</v>
      </c>
      <c r="BK3156" s="161">
        <f t="shared" si="3363"/>
        <v>0</v>
      </c>
      <c r="BL3156" s="161">
        <f t="shared" si="3364"/>
        <v>0</v>
      </c>
      <c r="BM3156" s="166">
        <v>0</v>
      </c>
      <c r="BN3156" s="166">
        <v>0</v>
      </c>
      <c r="BO3156" s="161">
        <f t="shared" si="3365"/>
        <v>0</v>
      </c>
      <c r="BP3156" s="166">
        <v>0</v>
      </c>
      <c r="BQ3156" s="166">
        <v>0</v>
      </c>
      <c r="BR3156" s="161">
        <f t="shared" si="3366"/>
        <v>0</v>
      </c>
      <c r="BS3156" s="161">
        <f t="shared" si="3367"/>
        <v>0</v>
      </c>
      <c r="BT3156" s="166">
        <v>0</v>
      </c>
      <c r="BU3156" s="166">
        <v>0</v>
      </c>
      <c r="BV3156" s="161">
        <f t="shared" si="3368"/>
        <v>0</v>
      </c>
      <c r="BW3156" s="166">
        <v>0</v>
      </c>
      <c r="BX3156" s="166">
        <v>0</v>
      </c>
      <c r="BY3156" s="161">
        <f t="shared" si="3369"/>
        <v>0</v>
      </c>
      <c r="BZ3156" s="161">
        <f t="shared" si="3370"/>
        <v>0</v>
      </c>
      <c r="CA3156" s="160">
        <f t="shared" ref="CA3156:CB3171" si="3377">AK3156-AR3156-AY3156-BF3156-BM3156-BT3156</f>
        <v>0</v>
      </c>
      <c r="CB3156" s="160">
        <f t="shared" si="3377"/>
        <v>0</v>
      </c>
      <c r="CC3156" s="161">
        <f t="shared" si="3371"/>
        <v>0</v>
      </c>
      <c r="CD3156" s="160">
        <f t="shared" ref="CD3156:CE3171" si="3378">AN3156-AU3156-BB3156-BI3156-BP3156-BW3156</f>
        <v>0</v>
      </c>
      <c r="CE3156" s="160">
        <f t="shared" si="3378"/>
        <v>0</v>
      </c>
      <c r="CF3156" s="161">
        <f t="shared" si="3372"/>
        <v>0</v>
      </c>
      <c r="CG3156" s="161">
        <f t="shared" si="3373"/>
        <v>0</v>
      </c>
      <c r="CH3156" s="160">
        <f t="shared" ref="CH3156:CI3171" si="3379">V3156+AC3156-AI3156</f>
        <v>0</v>
      </c>
      <c r="CI3156" s="160">
        <f t="shared" si="3379"/>
        <v>0</v>
      </c>
      <c r="CJ3156" s="166">
        <v>0</v>
      </c>
      <c r="CK3156" s="166">
        <v>0</v>
      </c>
      <c r="CL3156" s="166">
        <v>0</v>
      </c>
      <c r="CM3156" s="166">
        <v>0</v>
      </c>
      <c r="CN3156" s="160">
        <f t="shared" ref="CN3156:CO3171" si="3380">CH3156-CJ3156-CL3156</f>
        <v>0</v>
      </c>
      <c r="CO3156" s="160">
        <f t="shared" si="3380"/>
        <v>0</v>
      </c>
    </row>
    <row r="3157" spans="1:93" ht="24" hidden="1">
      <c r="A3157" s="91"/>
      <c r="B3157" s="156">
        <v>2025</v>
      </c>
      <c r="C3157" s="156">
        <v>8308</v>
      </c>
      <c r="D3157" s="156">
        <v>5</v>
      </c>
      <c r="E3157" s="156">
        <v>13</v>
      </c>
      <c r="F3157" s="156">
        <v>30</v>
      </c>
      <c r="G3157" s="156"/>
      <c r="H3157" s="156">
        <v>5000</v>
      </c>
      <c r="I3157" s="156">
        <v>5300</v>
      </c>
      <c r="J3157" s="156">
        <v>532</v>
      </c>
      <c r="K3157" s="157">
        <v>149</v>
      </c>
      <c r="L3157" s="158"/>
      <c r="M3157" s="159" t="s">
        <v>1860</v>
      </c>
      <c r="N3157" s="160">
        <v>0</v>
      </c>
      <c r="O3157" s="160">
        <v>0</v>
      </c>
      <c r="P3157" s="161">
        <f t="shared" si="3352"/>
        <v>0</v>
      </c>
      <c r="Q3157" s="160">
        <v>0</v>
      </c>
      <c r="R3157" s="160">
        <v>0</v>
      </c>
      <c r="S3157" s="161">
        <f t="shared" si="3353"/>
        <v>0</v>
      </c>
      <c r="T3157" s="161">
        <f t="shared" si="3354"/>
        <v>0</v>
      </c>
      <c r="U3157" s="162" t="s">
        <v>111</v>
      </c>
      <c r="V3157" s="163"/>
      <c r="W3157" s="164"/>
      <c r="X3157" s="208" t="s">
        <v>66</v>
      </c>
      <c r="Y3157" s="166">
        <v>0</v>
      </c>
      <c r="Z3157" s="166">
        <v>0</v>
      </c>
      <c r="AA3157" s="166">
        <v>0</v>
      </c>
      <c r="AB3157" s="166">
        <v>0</v>
      </c>
      <c r="AC3157" s="166">
        <v>0</v>
      </c>
      <c r="AD3157" s="166">
        <v>0</v>
      </c>
      <c r="AE3157" s="166">
        <v>0</v>
      </c>
      <c r="AF3157" s="166">
        <v>0</v>
      </c>
      <c r="AG3157" s="166">
        <v>0</v>
      </c>
      <c r="AH3157" s="166">
        <v>0</v>
      </c>
      <c r="AI3157" s="166">
        <v>0</v>
      </c>
      <c r="AJ3157" s="166">
        <v>0</v>
      </c>
      <c r="AK3157" s="160">
        <f t="shared" si="3375"/>
        <v>0</v>
      </c>
      <c r="AL3157" s="160">
        <f t="shared" si="3375"/>
        <v>0</v>
      </c>
      <c r="AM3157" s="161">
        <f t="shared" si="3355"/>
        <v>0</v>
      </c>
      <c r="AN3157" s="160">
        <f t="shared" si="3376"/>
        <v>0</v>
      </c>
      <c r="AO3157" s="160">
        <f t="shared" si="3376"/>
        <v>0</v>
      </c>
      <c r="AP3157" s="161">
        <f t="shared" si="3350"/>
        <v>0</v>
      </c>
      <c r="AQ3157" s="161">
        <f t="shared" si="3351"/>
        <v>0</v>
      </c>
      <c r="AR3157" s="166">
        <v>0</v>
      </c>
      <c r="AS3157" s="166">
        <v>0</v>
      </c>
      <c r="AT3157" s="161">
        <f t="shared" si="3356"/>
        <v>0</v>
      </c>
      <c r="AU3157" s="166">
        <v>0</v>
      </c>
      <c r="AV3157" s="166">
        <v>0</v>
      </c>
      <c r="AW3157" s="161">
        <f t="shared" si="3357"/>
        <v>0</v>
      </c>
      <c r="AX3157" s="161">
        <f t="shared" si="3358"/>
        <v>0</v>
      </c>
      <c r="AY3157" s="166">
        <v>0</v>
      </c>
      <c r="AZ3157" s="166">
        <v>0</v>
      </c>
      <c r="BA3157" s="161">
        <f t="shared" si="3359"/>
        <v>0</v>
      </c>
      <c r="BB3157" s="166">
        <v>0</v>
      </c>
      <c r="BC3157" s="166">
        <v>0</v>
      </c>
      <c r="BD3157" s="161">
        <f t="shared" si="3360"/>
        <v>0</v>
      </c>
      <c r="BE3157" s="161">
        <f t="shared" si="3361"/>
        <v>0</v>
      </c>
      <c r="BF3157" s="166">
        <v>0</v>
      </c>
      <c r="BG3157" s="166">
        <v>0</v>
      </c>
      <c r="BH3157" s="161">
        <f t="shared" si="3362"/>
        <v>0</v>
      </c>
      <c r="BI3157" s="166">
        <v>0</v>
      </c>
      <c r="BJ3157" s="166">
        <v>0</v>
      </c>
      <c r="BK3157" s="161">
        <f t="shared" si="3363"/>
        <v>0</v>
      </c>
      <c r="BL3157" s="161">
        <f t="shared" si="3364"/>
        <v>0</v>
      </c>
      <c r="BM3157" s="166">
        <v>0</v>
      </c>
      <c r="BN3157" s="166">
        <v>0</v>
      </c>
      <c r="BO3157" s="161">
        <f t="shared" si="3365"/>
        <v>0</v>
      </c>
      <c r="BP3157" s="166">
        <v>0</v>
      </c>
      <c r="BQ3157" s="166">
        <v>0</v>
      </c>
      <c r="BR3157" s="161">
        <f t="shared" si="3366"/>
        <v>0</v>
      </c>
      <c r="BS3157" s="161">
        <f t="shared" si="3367"/>
        <v>0</v>
      </c>
      <c r="BT3157" s="166">
        <v>0</v>
      </c>
      <c r="BU3157" s="166">
        <v>0</v>
      </c>
      <c r="BV3157" s="161">
        <f t="shared" si="3368"/>
        <v>0</v>
      </c>
      <c r="BW3157" s="166">
        <v>0</v>
      </c>
      <c r="BX3157" s="166">
        <v>0</v>
      </c>
      <c r="BY3157" s="161">
        <f t="shared" si="3369"/>
        <v>0</v>
      </c>
      <c r="BZ3157" s="161">
        <f t="shared" si="3370"/>
        <v>0</v>
      </c>
      <c r="CA3157" s="160">
        <f t="shared" si="3377"/>
        <v>0</v>
      </c>
      <c r="CB3157" s="160">
        <f t="shared" si="3377"/>
        <v>0</v>
      </c>
      <c r="CC3157" s="161">
        <f t="shared" si="3371"/>
        <v>0</v>
      </c>
      <c r="CD3157" s="160">
        <f t="shared" si="3378"/>
        <v>0</v>
      </c>
      <c r="CE3157" s="160">
        <f t="shared" si="3378"/>
        <v>0</v>
      </c>
      <c r="CF3157" s="161">
        <f t="shared" si="3372"/>
        <v>0</v>
      </c>
      <c r="CG3157" s="161">
        <f t="shared" si="3373"/>
        <v>0</v>
      </c>
      <c r="CH3157" s="160">
        <f t="shared" si="3379"/>
        <v>0</v>
      </c>
      <c r="CI3157" s="160">
        <f t="shared" si="3379"/>
        <v>0</v>
      </c>
      <c r="CJ3157" s="166">
        <v>0</v>
      </c>
      <c r="CK3157" s="166">
        <v>0</v>
      </c>
      <c r="CL3157" s="166">
        <v>0</v>
      </c>
      <c r="CM3157" s="166">
        <v>0</v>
      </c>
      <c r="CN3157" s="160">
        <f t="shared" si="3380"/>
        <v>0</v>
      </c>
      <c r="CO3157" s="160">
        <f t="shared" si="3380"/>
        <v>0</v>
      </c>
    </row>
    <row r="3158" spans="1:93" ht="24" hidden="1">
      <c r="A3158" s="91"/>
      <c r="B3158" s="156">
        <v>2025</v>
      </c>
      <c r="C3158" s="156">
        <v>8308</v>
      </c>
      <c r="D3158" s="156">
        <v>5</v>
      </c>
      <c r="E3158" s="156">
        <v>13</v>
      </c>
      <c r="F3158" s="156">
        <v>30</v>
      </c>
      <c r="G3158" s="156"/>
      <c r="H3158" s="156">
        <v>5000</v>
      </c>
      <c r="I3158" s="156">
        <v>5300</v>
      </c>
      <c r="J3158" s="156">
        <v>532</v>
      </c>
      <c r="K3158" s="157">
        <v>642</v>
      </c>
      <c r="L3158" s="158"/>
      <c r="M3158" s="159" t="s">
        <v>1861</v>
      </c>
      <c r="N3158" s="160">
        <v>0</v>
      </c>
      <c r="O3158" s="160">
        <v>0</v>
      </c>
      <c r="P3158" s="161">
        <f t="shared" si="3352"/>
        <v>0</v>
      </c>
      <c r="Q3158" s="160">
        <v>0</v>
      </c>
      <c r="R3158" s="160">
        <v>0</v>
      </c>
      <c r="S3158" s="161">
        <f t="shared" si="3353"/>
        <v>0</v>
      </c>
      <c r="T3158" s="161">
        <f t="shared" si="3354"/>
        <v>0</v>
      </c>
      <c r="U3158" s="162" t="s">
        <v>111</v>
      </c>
      <c r="V3158" s="163"/>
      <c r="W3158" s="164"/>
      <c r="X3158" s="208" t="s">
        <v>66</v>
      </c>
      <c r="Y3158" s="166">
        <v>0</v>
      </c>
      <c r="Z3158" s="166">
        <v>0</v>
      </c>
      <c r="AA3158" s="166">
        <v>0</v>
      </c>
      <c r="AB3158" s="166">
        <v>0</v>
      </c>
      <c r="AC3158" s="166">
        <v>0</v>
      </c>
      <c r="AD3158" s="166">
        <v>0</v>
      </c>
      <c r="AE3158" s="166">
        <v>0</v>
      </c>
      <c r="AF3158" s="166">
        <v>0</v>
      </c>
      <c r="AG3158" s="166">
        <v>0</v>
      </c>
      <c r="AH3158" s="166">
        <v>0</v>
      </c>
      <c r="AI3158" s="166">
        <v>0</v>
      </c>
      <c r="AJ3158" s="166">
        <v>0</v>
      </c>
      <c r="AK3158" s="160">
        <f t="shared" si="3375"/>
        <v>0</v>
      </c>
      <c r="AL3158" s="160">
        <f t="shared" si="3375"/>
        <v>0</v>
      </c>
      <c r="AM3158" s="161">
        <f t="shared" si="3355"/>
        <v>0</v>
      </c>
      <c r="AN3158" s="160">
        <f t="shared" si="3376"/>
        <v>0</v>
      </c>
      <c r="AO3158" s="160">
        <f t="shared" si="3376"/>
        <v>0</v>
      </c>
      <c r="AP3158" s="161">
        <f t="shared" si="3350"/>
        <v>0</v>
      </c>
      <c r="AQ3158" s="161">
        <f t="shared" si="3351"/>
        <v>0</v>
      </c>
      <c r="AR3158" s="166">
        <v>0</v>
      </c>
      <c r="AS3158" s="166">
        <v>0</v>
      </c>
      <c r="AT3158" s="161">
        <f t="shared" si="3356"/>
        <v>0</v>
      </c>
      <c r="AU3158" s="166">
        <v>0</v>
      </c>
      <c r="AV3158" s="166">
        <v>0</v>
      </c>
      <c r="AW3158" s="161">
        <f t="shared" si="3357"/>
        <v>0</v>
      </c>
      <c r="AX3158" s="161">
        <f t="shared" si="3358"/>
        <v>0</v>
      </c>
      <c r="AY3158" s="166">
        <v>0</v>
      </c>
      <c r="AZ3158" s="166">
        <v>0</v>
      </c>
      <c r="BA3158" s="161">
        <f t="shared" si="3359"/>
        <v>0</v>
      </c>
      <c r="BB3158" s="166">
        <v>0</v>
      </c>
      <c r="BC3158" s="166">
        <v>0</v>
      </c>
      <c r="BD3158" s="161">
        <f t="shared" si="3360"/>
        <v>0</v>
      </c>
      <c r="BE3158" s="161">
        <f t="shared" si="3361"/>
        <v>0</v>
      </c>
      <c r="BF3158" s="166">
        <v>0</v>
      </c>
      <c r="BG3158" s="166">
        <v>0</v>
      </c>
      <c r="BH3158" s="161">
        <f t="shared" si="3362"/>
        <v>0</v>
      </c>
      <c r="BI3158" s="166">
        <v>0</v>
      </c>
      <c r="BJ3158" s="166">
        <v>0</v>
      </c>
      <c r="BK3158" s="161">
        <f t="shared" si="3363"/>
        <v>0</v>
      </c>
      <c r="BL3158" s="161">
        <f t="shared" si="3364"/>
        <v>0</v>
      </c>
      <c r="BM3158" s="166">
        <v>0</v>
      </c>
      <c r="BN3158" s="166">
        <v>0</v>
      </c>
      <c r="BO3158" s="161">
        <f t="shared" si="3365"/>
        <v>0</v>
      </c>
      <c r="BP3158" s="166">
        <v>0</v>
      </c>
      <c r="BQ3158" s="166">
        <v>0</v>
      </c>
      <c r="BR3158" s="161">
        <f t="shared" si="3366"/>
        <v>0</v>
      </c>
      <c r="BS3158" s="161">
        <f t="shared" si="3367"/>
        <v>0</v>
      </c>
      <c r="BT3158" s="166">
        <v>0</v>
      </c>
      <c r="BU3158" s="166">
        <v>0</v>
      </c>
      <c r="BV3158" s="161">
        <f t="shared" si="3368"/>
        <v>0</v>
      </c>
      <c r="BW3158" s="166">
        <v>0</v>
      </c>
      <c r="BX3158" s="166">
        <v>0</v>
      </c>
      <c r="BY3158" s="161">
        <f t="shared" si="3369"/>
        <v>0</v>
      </c>
      <c r="BZ3158" s="161">
        <f t="shared" si="3370"/>
        <v>0</v>
      </c>
      <c r="CA3158" s="160">
        <f t="shared" si="3377"/>
        <v>0</v>
      </c>
      <c r="CB3158" s="160">
        <f t="shared" si="3377"/>
        <v>0</v>
      </c>
      <c r="CC3158" s="161">
        <f t="shared" si="3371"/>
        <v>0</v>
      </c>
      <c r="CD3158" s="160">
        <f t="shared" si="3378"/>
        <v>0</v>
      </c>
      <c r="CE3158" s="160">
        <f t="shared" si="3378"/>
        <v>0</v>
      </c>
      <c r="CF3158" s="161">
        <f t="shared" si="3372"/>
        <v>0</v>
      </c>
      <c r="CG3158" s="161">
        <f t="shared" si="3373"/>
        <v>0</v>
      </c>
      <c r="CH3158" s="160">
        <f t="shared" si="3379"/>
        <v>0</v>
      </c>
      <c r="CI3158" s="160">
        <f t="shared" si="3379"/>
        <v>0</v>
      </c>
      <c r="CJ3158" s="166">
        <v>0</v>
      </c>
      <c r="CK3158" s="166">
        <v>0</v>
      </c>
      <c r="CL3158" s="166">
        <v>0</v>
      </c>
      <c r="CM3158" s="166">
        <v>0</v>
      </c>
      <c r="CN3158" s="160">
        <f t="shared" si="3380"/>
        <v>0</v>
      </c>
      <c r="CO3158" s="160">
        <f t="shared" si="3380"/>
        <v>0</v>
      </c>
    </row>
    <row r="3159" spans="1:93" ht="24" hidden="1">
      <c r="A3159" s="91"/>
      <c r="B3159" s="156">
        <v>2025</v>
      </c>
      <c r="C3159" s="156">
        <v>8308</v>
      </c>
      <c r="D3159" s="156">
        <v>5</v>
      </c>
      <c r="E3159" s="156">
        <v>13</v>
      </c>
      <c r="F3159" s="156">
        <v>30</v>
      </c>
      <c r="G3159" s="156"/>
      <c r="H3159" s="156">
        <v>5000</v>
      </c>
      <c r="I3159" s="156">
        <v>5300</v>
      </c>
      <c r="J3159" s="156">
        <v>532</v>
      </c>
      <c r="K3159" s="157">
        <v>850</v>
      </c>
      <c r="L3159" s="158"/>
      <c r="M3159" s="159" t="s">
        <v>1862</v>
      </c>
      <c r="N3159" s="160">
        <v>0</v>
      </c>
      <c r="O3159" s="160">
        <v>0</v>
      </c>
      <c r="P3159" s="161">
        <f t="shared" si="3352"/>
        <v>0</v>
      </c>
      <c r="Q3159" s="160">
        <v>0</v>
      </c>
      <c r="R3159" s="160">
        <v>0</v>
      </c>
      <c r="S3159" s="161">
        <f t="shared" si="3353"/>
        <v>0</v>
      </c>
      <c r="T3159" s="161">
        <f t="shared" si="3354"/>
        <v>0</v>
      </c>
      <c r="U3159" s="162" t="s">
        <v>111</v>
      </c>
      <c r="V3159" s="163"/>
      <c r="W3159" s="164"/>
      <c r="X3159" s="208" t="s">
        <v>66</v>
      </c>
      <c r="Y3159" s="166">
        <v>0</v>
      </c>
      <c r="Z3159" s="166">
        <v>0</v>
      </c>
      <c r="AA3159" s="166">
        <v>0</v>
      </c>
      <c r="AB3159" s="166">
        <v>0</v>
      </c>
      <c r="AC3159" s="166">
        <v>0</v>
      </c>
      <c r="AD3159" s="166">
        <v>0</v>
      </c>
      <c r="AE3159" s="166">
        <v>0</v>
      </c>
      <c r="AF3159" s="166">
        <v>0</v>
      </c>
      <c r="AG3159" s="166">
        <v>0</v>
      </c>
      <c r="AH3159" s="166">
        <v>0</v>
      </c>
      <c r="AI3159" s="166">
        <v>0</v>
      </c>
      <c r="AJ3159" s="166">
        <v>0</v>
      </c>
      <c r="AK3159" s="160">
        <f t="shared" si="3375"/>
        <v>0</v>
      </c>
      <c r="AL3159" s="160">
        <f t="shared" si="3375"/>
        <v>0</v>
      </c>
      <c r="AM3159" s="161">
        <f t="shared" si="3355"/>
        <v>0</v>
      </c>
      <c r="AN3159" s="160">
        <f t="shared" si="3376"/>
        <v>0</v>
      </c>
      <c r="AO3159" s="160">
        <f t="shared" si="3376"/>
        <v>0</v>
      </c>
      <c r="AP3159" s="161">
        <f t="shared" si="3350"/>
        <v>0</v>
      </c>
      <c r="AQ3159" s="161">
        <f t="shared" si="3351"/>
        <v>0</v>
      </c>
      <c r="AR3159" s="166">
        <v>0</v>
      </c>
      <c r="AS3159" s="166">
        <v>0</v>
      </c>
      <c r="AT3159" s="161">
        <f t="shared" si="3356"/>
        <v>0</v>
      </c>
      <c r="AU3159" s="166">
        <v>0</v>
      </c>
      <c r="AV3159" s="166">
        <v>0</v>
      </c>
      <c r="AW3159" s="161">
        <f t="shared" si="3357"/>
        <v>0</v>
      </c>
      <c r="AX3159" s="161">
        <f t="shared" si="3358"/>
        <v>0</v>
      </c>
      <c r="AY3159" s="166">
        <v>0</v>
      </c>
      <c r="AZ3159" s="166">
        <v>0</v>
      </c>
      <c r="BA3159" s="161">
        <f t="shared" si="3359"/>
        <v>0</v>
      </c>
      <c r="BB3159" s="166">
        <v>0</v>
      </c>
      <c r="BC3159" s="166">
        <v>0</v>
      </c>
      <c r="BD3159" s="161">
        <f t="shared" si="3360"/>
        <v>0</v>
      </c>
      <c r="BE3159" s="161">
        <f t="shared" si="3361"/>
        <v>0</v>
      </c>
      <c r="BF3159" s="166">
        <v>0</v>
      </c>
      <c r="BG3159" s="166">
        <v>0</v>
      </c>
      <c r="BH3159" s="161">
        <f t="shared" si="3362"/>
        <v>0</v>
      </c>
      <c r="BI3159" s="166">
        <v>0</v>
      </c>
      <c r="BJ3159" s="166">
        <v>0</v>
      </c>
      <c r="BK3159" s="161">
        <f t="shared" si="3363"/>
        <v>0</v>
      </c>
      <c r="BL3159" s="161">
        <f t="shared" si="3364"/>
        <v>0</v>
      </c>
      <c r="BM3159" s="166">
        <v>0</v>
      </c>
      <c r="BN3159" s="166">
        <v>0</v>
      </c>
      <c r="BO3159" s="161">
        <f t="shared" si="3365"/>
        <v>0</v>
      </c>
      <c r="BP3159" s="166">
        <v>0</v>
      </c>
      <c r="BQ3159" s="166">
        <v>0</v>
      </c>
      <c r="BR3159" s="161">
        <f t="shared" si="3366"/>
        <v>0</v>
      </c>
      <c r="BS3159" s="161">
        <f t="shared" si="3367"/>
        <v>0</v>
      </c>
      <c r="BT3159" s="166">
        <v>0</v>
      </c>
      <c r="BU3159" s="166">
        <v>0</v>
      </c>
      <c r="BV3159" s="161">
        <f t="shared" si="3368"/>
        <v>0</v>
      </c>
      <c r="BW3159" s="166">
        <v>0</v>
      </c>
      <c r="BX3159" s="166">
        <v>0</v>
      </c>
      <c r="BY3159" s="161">
        <f t="shared" si="3369"/>
        <v>0</v>
      </c>
      <c r="BZ3159" s="161">
        <f t="shared" si="3370"/>
        <v>0</v>
      </c>
      <c r="CA3159" s="160">
        <f t="shared" si="3377"/>
        <v>0</v>
      </c>
      <c r="CB3159" s="160">
        <f t="shared" si="3377"/>
        <v>0</v>
      </c>
      <c r="CC3159" s="161">
        <f t="shared" si="3371"/>
        <v>0</v>
      </c>
      <c r="CD3159" s="160">
        <f t="shared" si="3378"/>
        <v>0</v>
      </c>
      <c r="CE3159" s="160">
        <f t="shared" si="3378"/>
        <v>0</v>
      </c>
      <c r="CF3159" s="161">
        <f t="shared" si="3372"/>
        <v>0</v>
      </c>
      <c r="CG3159" s="161">
        <f t="shared" si="3373"/>
        <v>0</v>
      </c>
      <c r="CH3159" s="160">
        <f t="shared" si="3379"/>
        <v>0</v>
      </c>
      <c r="CI3159" s="160">
        <f t="shared" si="3379"/>
        <v>0</v>
      </c>
      <c r="CJ3159" s="166">
        <v>0</v>
      </c>
      <c r="CK3159" s="166">
        <v>0</v>
      </c>
      <c r="CL3159" s="166">
        <v>0</v>
      </c>
      <c r="CM3159" s="166">
        <v>0</v>
      </c>
      <c r="CN3159" s="160">
        <f t="shared" si="3380"/>
        <v>0</v>
      </c>
      <c r="CO3159" s="160">
        <f t="shared" si="3380"/>
        <v>0</v>
      </c>
    </row>
    <row r="3160" spans="1:93" ht="24" hidden="1">
      <c r="A3160" s="91"/>
      <c r="B3160" s="156">
        <v>2025</v>
      </c>
      <c r="C3160" s="156">
        <v>8308</v>
      </c>
      <c r="D3160" s="156">
        <v>5</v>
      </c>
      <c r="E3160" s="156">
        <v>13</v>
      </c>
      <c r="F3160" s="156">
        <v>30</v>
      </c>
      <c r="G3160" s="156"/>
      <c r="H3160" s="156">
        <v>5000</v>
      </c>
      <c r="I3160" s="156">
        <v>5300</v>
      </c>
      <c r="J3160" s="156">
        <v>532</v>
      </c>
      <c r="K3160" s="157">
        <v>852</v>
      </c>
      <c r="L3160" s="158"/>
      <c r="M3160" s="159" t="s">
        <v>1863</v>
      </c>
      <c r="N3160" s="160">
        <v>0</v>
      </c>
      <c r="O3160" s="160">
        <v>0</v>
      </c>
      <c r="P3160" s="161">
        <f t="shared" si="3352"/>
        <v>0</v>
      </c>
      <c r="Q3160" s="160">
        <v>0</v>
      </c>
      <c r="R3160" s="160">
        <v>0</v>
      </c>
      <c r="S3160" s="161">
        <f t="shared" si="3353"/>
        <v>0</v>
      </c>
      <c r="T3160" s="161">
        <f t="shared" si="3354"/>
        <v>0</v>
      </c>
      <c r="U3160" s="162" t="s">
        <v>111</v>
      </c>
      <c r="V3160" s="163"/>
      <c r="W3160" s="164"/>
      <c r="X3160" s="208" t="s">
        <v>66</v>
      </c>
      <c r="Y3160" s="166">
        <v>0</v>
      </c>
      <c r="Z3160" s="166">
        <v>0</v>
      </c>
      <c r="AA3160" s="166">
        <v>0</v>
      </c>
      <c r="AB3160" s="166">
        <v>0</v>
      </c>
      <c r="AC3160" s="166">
        <v>0</v>
      </c>
      <c r="AD3160" s="166">
        <v>0</v>
      </c>
      <c r="AE3160" s="166">
        <v>0</v>
      </c>
      <c r="AF3160" s="166">
        <v>0</v>
      </c>
      <c r="AG3160" s="166">
        <v>0</v>
      </c>
      <c r="AH3160" s="166">
        <v>0</v>
      </c>
      <c r="AI3160" s="166">
        <v>0</v>
      </c>
      <c r="AJ3160" s="166">
        <v>0</v>
      </c>
      <c r="AK3160" s="160">
        <f t="shared" si="3375"/>
        <v>0</v>
      </c>
      <c r="AL3160" s="160">
        <f t="shared" si="3375"/>
        <v>0</v>
      </c>
      <c r="AM3160" s="161">
        <f t="shared" si="3355"/>
        <v>0</v>
      </c>
      <c r="AN3160" s="160">
        <f t="shared" si="3376"/>
        <v>0</v>
      </c>
      <c r="AO3160" s="160">
        <f t="shared" si="3376"/>
        <v>0</v>
      </c>
      <c r="AP3160" s="161">
        <f t="shared" si="3350"/>
        <v>0</v>
      </c>
      <c r="AQ3160" s="161">
        <f t="shared" si="3351"/>
        <v>0</v>
      </c>
      <c r="AR3160" s="166">
        <v>0</v>
      </c>
      <c r="AS3160" s="166">
        <v>0</v>
      </c>
      <c r="AT3160" s="161">
        <f t="shared" si="3356"/>
        <v>0</v>
      </c>
      <c r="AU3160" s="166">
        <v>0</v>
      </c>
      <c r="AV3160" s="166">
        <v>0</v>
      </c>
      <c r="AW3160" s="161">
        <f t="shared" si="3357"/>
        <v>0</v>
      </c>
      <c r="AX3160" s="161">
        <f t="shared" si="3358"/>
        <v>0</v>
      </c>
      <c r="AY3160" s="166">
        <v>0</v>
      </c>
      <c r="AZ3160" s="166">
        <v>0</v>
      </c>
      <c r="BA3160" s="161">
        <f t="shared" si="3359"/>
        <v>0</v>
      </c>
      <c r="BB3160" s="166">
        <v>0</v>
      </c>
      <c r="BC3160" s="166">
        <v>0</v>
      </c>
      <c r="BD3160" s="161">
        <f t="shared" si="3360"/>
        <v>0</v>
      </c>
      <c r="BE3160" s="161">
        <f t="shared" si="3361"/>
        <v>0</v>
      </c>
      <c r="BF3160" s="166">
        <v>0</v>
      </c>
      <c r="BG3160" s="166">
        <v>0</v>
      </c>
      <c r="BH3160" s="161">
        <f t="shared" si="3362"/>
        <v>0</v>
      </c>
      <c r="BI3160" s="166">
        <v>0</v>
      </c>
      <c r="BJ3160" s="166">
        <v>0</v>
      </c>
      <c r="BK3160" s="161">
        <f t="shared" si="3363"/>
        <v>0</v>
      </c>
      <c r="BL3160" s="161">
        <f t="shared" si="3364"/>
        <v>0</v>
      </c>
      <c r="BM3160" s="166">
        <v>0</v>
      </c>
      <c r="BN3160" s="166">
        <v>0</v>
      </c>
      <c r="BO3160" s="161">
        <f t="shared" si="3365"/>
        <v>0</v>
      </c>
      <c r="BP3160" s="166">
        <v>0</v>
      </c>
      <c r="BQ3160" s="166">
        <v>0</v>
      </c>
      <c r="BR3160" s="161">
        <f t="shared" si="3366"/>
        <v>0</v>
      </c>
      <c r="BS3160" s="161">
        <f t="shared" si="3367"/>
        <v>0</v>
      </c>
      <c r="BT3160" s="166">
        <v>0</v>
      </c>
      <c r="BU3160" s="166">
        <v>0</v>
      </c>
      <c r="BV3160" s="161">
        <f t="shared" si="3368"/>
        <v>0</v>
      </c>
      <c r="BW3160" s="166">
        <v>0</v>
      </c>
      <c r="BX3160" s="166">
        <v>0</v>
      </c>
      <c r="BY3160" s="161">
        <f t="shared" si="3369"/>
        <v>0</v>
      </c>
      <c r="BZ3160" s="161">
        <f t="shared" si="3370"/>
        <v>0</v>
      </c>
      <c r="CA3160" s="160">
        <f t="shared" si="3377"/>
        <v>0</v>
      </c>
      <c r="CB3160" s="160">
        <f t="shared" si="3377"/>
        <v>0</v>
      </c>
      <c r="CC3160" s="161">
        <f t="shared" si="3371"/>
        <v>0</v>
      </c>
      <c r="CD3160" s="160">
        <f t="shared" si="3378"/>
        <v>0</v>
      </c>
      <c r="CE3160" s="160">
        <f t="shared" si="3378"/>
        <v>0</v>
      </c>
      <c r="CF3160" s="161">
        <f t="shared" si="3372"/>
        <v>0</v>
      </c>
      <c r="CG3160" s="161">
        <f t="shared" si="3373"/>
        <v>0</v>
      </c>
      <c r="CH3160" s="160">
        <f t="shared" si="3379"/>
        <v>0</v>
      </c>
      <c r="CI3160" s="160">
        <f t="shared" si="3379"/>
        <v>0</v>
      </c>
      <c r="CJ3160" s="166">
        <v>0</v>
      </c>
      <c r="CK3160" s="166">
        <v>0</v>
      </c>
      <c r="CL3160" s="166">
        <v>0</v>
      </c>
      <c r="CM3160" s="166">
        <v>0</v>
      </c>
      <c r="CN3160" s="160">
        <f t="shared" si="3380"/>
        <v>0</v>
      </c>
      <c r="CO3160" s="160">
        <f t="shared" si="3380"/>
        <v>0</v>
      </c>
    </row>
    <row r="3161" spans="1:93" ht="24" hidden="1">
      <c r="A3161" s="91"/>
      <c r="B3161" s="156">
        <v>2025</v>
      </c>
      <c r="C3161" s="156">
        <v>8308</v>
      </c>
      <c r="D3161" s="156">
        <v>5</v>
      </c>
      <c r="E3161" s="156">
        <v>13</v>
      </c>
      <c r="F3161" s="156">
        <v>30</v>
      </c>
      <c r="G3161" s="156"/>
      <c r="H3161" s="156">
        <v>5000</v>
      </c>
      <c r="I3161" s="156">
        <v>5300</v>
      </c>
      <c r="J3161" s="156">
        <v>532</v>
      </c>
      <c r="K3161" s="157">
        <v>888</v>
      </c>
      <c r="L3161" s="158"/>
      <c r="M3161" s="159" t="s">
        <v>1864</v>
      </c>
      <c r="N3161" s="160">
        <v>0</v>
      </c>
      <c r="O3161" s="160">
        <v>0</v>
      </c>
      <c r="P3161" s="161">
        <f t="shared" si="3352"/>
        <v>0</v>
      </c>
      <c r="Q3161" s="160">
        <v>0</v>
      </c>
      <c r="R3161" s="160">
        <v>0</v>
      </c>
      <c r="S3161" s="161">
        <f t="shared" si="3353"/>
        <v>0</v>
      </c>
      <c r="T3161" s="161">
        <f t="shared" si="3354"/>
        <v>0</v>
      </c>
      <c r="U3161" s="162" t="s">
        <v>111</v>
      </c>
      <c r="V3161" s="163"/>
      <c r="W3161" s="164"/>
      <c r="X3161" s="208" t="s">
        <v>66</v>
      </c>
      <c r="Y3161" s="166">
        <v>0</v>
      </c>
      <c r="Z3161" s="166">
        <v>0</v>
      </c>
      <c r="AA3161" s="166">
        <v>0</v>
      </c>
      <c r="AB3161" s="166">
        <v>0</v>
      </c>
      <c r="AC3161" s="166">
        <v>0</v>
      </c>
      <c r="AD3161" s="166">
        <v>0</v>
      </c>
      <c r="AE3161" s="166">
        <v>0</v>
      </c>
      <c r="AF3161" s="166">
        <v>0</v>
      </c>
      <c r="AG3161" s="166">
        <v>0</v>
      </c>
      <c r="AH3161" s="166">
        <v>0</v>
      </c>
      <c r="AI3161" s="166">
        <v>0</v>
      </c>
      <c r="AJ3161" s="166">
        <v>0</v>
      </c>
      <c r="AK3161" s="160">
        <f t="shared" si="3375"/>
        <v>0</v>
      </c>
      <c r="AL3161" s="160">
        <f t="shared" si="3375"/>
        <v>0</v>
      </c>
      <c r="AM3161" s="161">
        <f t="shared" si="3355"/>
        <v>0</v>
      </c>
      <c r="AN3161" s="160">
        <f t="shared" si="3376"/>
        <v>0</v>
      </c>
      <c r="AO3161" s="160">
        <f t="shared" si="3376"/>
        <v>0</v>
      </c>
      <c r="AP3161" s="161">
        <f t="shared" si="3350"/>
        <v>0</v>
      </c>
      <c r="AQ3161" s="161">
        <f t="shared" si="3351"/>
        <v>0</v>
      </c>
      <c r="AR3161" s="166">
        <v>0</v>
      </c>
      <c r="AS3161" s="166">
        <v>0</v>
      </c>
      <c r="AT3161" s="161">
        <f t="shared" si="3356"/>
        <v>0</v>
      </c>
      <c r="AU3161" s="166">
        <v>0</v>
      </c>
      <c r="AV3161" s="166">
        <v>0</v>
      </c>
      <c r="AW3161" s="161">
        <f t="shared" si="3357"/>
        <v>0</v>
      </c>
      <c r="AX3161" s="161">
        <f t="shared" si="3358"/>
        <v>0</v>
      </c>
      <c r="AY3161" s="166">
        <v>0</v>
      </c>
      <c r="AZ3161" s="166">
        <v>0</v>
      </c>
      <c r="BA3161" s="161">
        <f t="shared" si="3359"/>
        <v>0</v>
      </c>
      <c r="BB3161" s="166">
        <v>0</v>
      </c>
      <c r="BC3161" s="166">
        <v>0</v>
      </c>
      <c r="BD3161" s="161">
        <f t="shared" si="3360"/>
        <v>0</v>
      </c>
      <c r="BE3161" s="161">
        <f t="shared" si="3361"/>
        <v>0</v>
      </c>
      <c r="BF3161" s="166">
        <v>0</v>
      </c>
      <c r="BG3161" s="166">
        <v>0</v>
      </c>
      <c r="BH3161" s="161">
        <f t="shared" si="3362"/>
        <v>0</v>
      </c>
      <c r="BI3161" s="166">
        <v>0</v>
      </c>
      <c r="BJ3161" s="166">
        <v>0</v>
      </c>
      <c r="BK3161" s="161">
        <f t="shared" si="3363"/>
        <v>0</v>
      </c>
      <c r="BL3161" s="161">
        <f t="shared" si="3364"/>
        <v>0</v>
      </c>
      <c r="BM3161" s="166">
        <v>0</v>
      </c>
      <c r="BN3161" s="166">
        <v>0</v>
      </c>
      <c r="BO3161" s="161">
        <f t="shared" si="3365"/>
        <v>0</v>
      </c>
      <c r="BP3161" s="166">
        <v>0</v>
      </c>
      <c r="BQ3161" s="166">
        <v>0</v>
      </c>
      <c r="BR3161" s="161">
        <f t="shared" si="3366"/>
        <v>0</v>
      </c>
      <c r="BS3161" s="161">
        <f t="shared" si="3367"/>
        <v>0</v>
      </c>
      <c r="BT3161" s="166">
        <v>0</v>
      </c>
      <c r="BU3161" s="166">
        <v>0</v>
      </c>
      <c r="BV3161" s="161">
        <f t="shared" si="3368"/>
        <v>0</v>
      </c>
      <c r="BW3161" s="166">
        <v>0</v>
      </c>
      <c r="BX3161" s="166">
        <v>0</v>
      </c>
      <c r="BY3161" s="161">
        <f t="shared" si="3369"/>
        <v>0</v>
      </c>
      <c r="BZ3161" s="161">
        <f t="shared" si="3370"/>
        <v>0</v>
      </c>
      <c r="CA3161" s="160">
        <f t="shared" si="3377"/>
        <v>0</v>
      </c>
      <c r="CB3161" s="160">
        <f t="shared" si="3377"/>
        <v>0</v>
      </c>
      <c r="CC3161" s="161">
        <f t="shared" si="3371"/>
        <v>0</v>
      </c>
      <c r="CD3161" s="160">
        <f t="shared" si="3378"/>
        <v>0</v>
      </c>
      <c r="CE3161" s="160">
        <f t="shared" si="3378"/>
        <v>0</v>
      </c>
      <c r="CF3161" s="161">
        <f t="shared" si="3372"/>
        <v>0</v>
      </c>
      <c r="CG3161" s="161">
        <f t="shared" si="3373"/>
        <v>0</v>
      </c>
      <c r="CH3161" s="160">
        <f t="shared" si="3379"/>
        <v>0</v>
      </c>
      <c r="CI3161" s="160">
        <f t="shared" si="3379"/>
        <v>0</v>
      </c>
      <c r="CJ3161" s="166">
        <v>0</v>
      </c>
      <c r="CK3161" s="166">
        <v>0</v>
      </c>
      <c r="CL3161" s="166">
        <v>0</v>
      </c>
      <c r="CM3161" s="166">
        <v>0</v>
      </c>
      <c r="CN3161" s="160">
        <f t="shared" si="3380"/>
        <v>0</v>
      </c>
      <c r="CO3161" s="160">
        <f t="shared" si="3380"/>
        <v>0</v>
      </c>
    </row>
    <row r="3162" spans="1:93" ht="24" hidden="1">
      <c r="A3162" s="91"/>
      <c r="B3162" s="156">
        <v>2025</v>
      </c>
      <c r="C3162" s="156">
        <v>8308</v>
      </c>
      <c r="D3162" s="156">
        <v>5</v>
      </c>
      <c r="E3162" s="156">
        <v>13</v>
      </c>
      <c r="F3162" s="156">
        <v>30</v>
      </c>
      <c r="G3162" s="156"/>
      <c r="H3162" s="156">
        <v>5000</v>
      </c>
      <c r="I3162" s="156">
        <v>5300</v>
      </c>
      <c r="J3162" s="156">
        <v>532</v>
      </c>
      <c r="K3162" s="157">
        <v>1068</v>
      </c>
      <c r="L3162" s="158"/>
      <c r="M3162" s="159" t="s">
        <v>1865</v>
      </c>
      <c r="N3162" s="160">
        <v>0</v>
      </c>
      <c r="O3162" s="160">
        <v>0</v>
      </c>
      <c r="P3162" s="161">
        <f t="shared" si="3352"/>
        <v>0</v>
      </c>
      <c r="Q3162" s="160">
        <v>0</v>
      </c>
      <c r="R3162" s="160">
        <v>0</v>
      </c>
      <c r="S3162" s="161">
        <f t="shared" si="3353"/>
        <v>0</v>
      </c>
      <c r="T3162" s="161">
        <f t="shared" si="3354"/>
        <v>0</v>
      </c>
      <c r="U3162" s="162" t="s">
        <v>111</v>
      </c>
      <c r="V3162" s="163"/>
      <c r="W3162" s="164"/>
      <c r="X3162" s="208" t="s">
        <v>66</v>
      </c>
      <c r="Y3162" s="166">
        <v>0</v>
      </c>
      <c r="Z3162" s="166">
        <v>0</v>
      </c>
      <c r="AA3162" s="166">
        <v>0</v>
      </c>
      <c r="AB3162" s="166">
        <v>0</v>
      </c>
      <c r="AC3162" s="166">
        <v>0</v>
      </c>
      <c r="AD3162" s="166">
        <v>0</v>
      </c>
      <c r="AE3162" s="166">
        <v>0</v>
      </c>
      <c r="AF3162" s="166">
        <v>0</v>
      </c>
      <c r="AG3162" s="166">
        <v>0</v>
      </c>
      <c r="AH3162" s="166">
        <v>0</v>
      </c>
      <c r="AI3162" s="166">
        <v>0</v>
      </c>
      <c r="AJ3162" s="166">
        <v>0</v>
      </c>
      <c r="AK3162" s="160">
        <f t="shared" si="3375"/>
        <v>0</v>
      </c>
      <c r="AL3162" s="160">
        <f t="shared" si="3375"/>
        <v>0</v>
      </c>
      <c r="AM3162" s="161">
        <f t="shared" si="3355"/>
        <v>0</v>
      </c>
      <c r="AN3162" s="160">
        <f t="shared" si="3376"/>
        <v>0</v>
      </c>
      <c r="AO3162" s="160">
        <f t="shared" si="3376"/>
        <v>0</v>
      </c>
      <c r="AP3162" s="161">
        <f t="shared" si="3350"/>
        <v>0</v>
      </c>
      <c r="AQ3162" s="161">
        <f t="shared" si="3351"/>
        <v>0</v>
      </c>
      <c r="AR3162" s="166">
        <v>0</v>
      </c>
      <c r="AS3162" s="166">
        <v>0</v>
      </c>
      <c r="AT3162" s="161">
        <f t="shared" si="3356"/>
        <v>0</v>
      </c>
      <c r="AU3162" s="166">
        <v>0</v>
      </c>
      <c r="AV3162" s="166">
        <v>0</v>
      </c>
      <c r="AW3162" s="161">
        <f t="shared" si="3357"/>
        <v>0</v>
      </c>
      <c r="AX3162" s="161">
        <f t="shared" si="3358"/>
        <v>0</v>
      </c>
      <c r="AY3162" s="166">
        <v>0</v>
      </c>
      <c r="AZ3162" s="166">
        <v>0</v>
      </c>
      <c r="BA3162" s="161">
        <f t="shared" si="3359"/>
        <v>0</v>
      </c>
      <c r="BB3162" s="166">
        <v>0</v>
      </c>
      <c r="BC3162" s="166">
        <v>0</v>
      </c>
      <c r="BD3162" s="161">
        <f t="shared" si="3360"/>
        <v>0</v>
      </c>
      <c r="BE3162" s="161">
        <f t="shared" si="3361"/>
        <v>0</v>
      </c>
      <c r="BF3162" s="166">
        <v>0</v>
      </c>
      <c r="BG3162" s="166">
        <v>0</v>
      </c>
      <c r="BH3162" s="161">
        <f t="shared" si="3362"/>
        <v>0</v>
      </c>
      <c r="BI3162" s="166">
        <v>0</v>
      </c>
      <c r="BJ3162" s="166">
        <v>0</v>
      </c>
      <c r="BK3162" s="161">
        <f t="shared" si="3363"/>
        <v>0</v>
      </c>
      <c r="BL3162" s="161">
        <f t="shared" si="3364"/>
        <v>0</v>
      </c>
      <c r="BM3162" s="166">
        <v>0</v>
      </c>
      <c r="BN3162" s="166">
        <v>0</v>
      </c>
      <c r="BO3162" s="161">
        <f t="shared" si="3365"/>
        <v>0</v>
      </c>
      <c r="BP3162" s="166">
        <v>0</v>
      </c>
      <c r="BQ3162" s="166">
        <v>0</v>
      </c>
      <c r="BR3162" s="161">
        <f t="shared" si="3366"/>
        <v>0</v>
      </c>
      <c r="BS3162" s="161">
        <f t="shared" si="3367"/>
        <v>0</v>
      </c>
      <c r="BT3162" s="166">
        <v>0</v>
      </c>
      <c r="BU3162" s="166">
        <v>0</v>
      </c>
      <c r="BV3162" s="161">
        <f t="shared" si="3368"/>
        <v>0</v>
      </c>
      <c r="BW3162" s="166">
        <v>0</v>
      </c>
      <c r="BX3162" s="166">
        <v>0</v>
      </c>
      <c r="BY3162" s="161">
        <f t="shared" si="3369"/>
        <v>0</v>
      </c>
      <c r="BZ3162" s="161">
        <f t="shared" si="3370"/>
        <v>0</v>
      </c>
      <c r="CA3162" s="160">
        <f t="shared" si="3377"/>
        <v>0</v>
      </c>
      <c r="CB3162" s="160">
        <f t="shared" si="3377"/>
        <v>0</v>
      </c>
      <c r="CC3162" s="161">
        <f t="shared" si="3371"/>
        <v>0</v>
      </c>
      <c r="CD3162" s="160">
        <f t="shared" si="3378"/>
        <v>0</v>
      </c>
      <c r="CE3162" s="160">
        <f t="shared" si="3378"/>
        <v>0</v>
      </c>
      <c r="CF3162" s="161">
        <f t="shared" si="3372"/>
        <v>0</v>
      </c>
      <c r="CG3162" s="161">
        <f t="shared" si="3373"/>
        <v>0</v>
      </c>
      <c r="CH3162" s="160">
        <f t="shared" si="3379"/>
        <v>0</v>
      </c>
      <c r="CI3162" s="160">
        <f t="shared" si="3379"/>
        <v>0</v>
      </c>
      <c r="CJ3162" s="166">
        <v>0</v>
      </c>
      <c r="CK3162" s="166">
        <v>0</v>
      </c>
      <c r="CL3162" s="166">
        <v>0</v>
      </c>
      <c r="CM3162" s="166">
        <v>0</v>
      </c>
      <c r="CN3162" s="160">
        <f t="shared" si="3380"/>
        <v>0</v>
      </c>
      <c r="CO3162" s="160">
        <f t="shared" si="3380"/>
        <v>0</v>
      </c>
    </row>
    <row r="3163" spans="1:93" ht="24" hidden="1">
      <c r="A3163" s="91"/>
      <c r="B3163" s="156">
        <v>2025</v>
      </c>
      <c r="C3163" s="156">
        <v>8308</v>
      </c>
      <c r="D3163" s="156">
        <v>5</v>
      </c>
      <c r="E3163" s="156">
        <v>13</v>
      </c>
      <c r="F3163" s="156">
        <v>30</v>
      </c>
      <c r="G3163" s="156"/>
      <c r="H3163" s="156">
        <v>5000</v>
      </c>
      <c r="I3163" s="156">
        <v>5300</v>
      </c>
      <c r="J3163" s="156">
        <v>532</v>
      </c>
      <c r="K3163" s="157">
        <v>1084</v>
      </c>
      <c r="L3163" s="158"/>
      <c r="M3163" s="159" t="s">
        <v>558</v>
      </c>
      <c r="N3163" s="160">
        <v>0</v>
      </c>
      <c r="O3163" s="160">
        <v>0</v>
      </c>
      <c r="P3163" s="161">
        <f t="shared" si="3352"/>
        <v>0</v>
      </c>
      <c r="Q3163" s="160">
        <v>0</v>
      </c>
      <c r="R3163" s="160">
        <v>0</v>
      </c>
      <c r="S3163" s="161">
        <f t="shared" si="3353"/>
        <v>0</v>
      </c>
      <c r="T3163" s="161">
        <f t="shared" si="3354"/>
        <v>0</v>
      </c>
      <c r="U3163" s="162" t="s">
        <v>111</v>
      </c>
      <c r="V3163" s="163"/>
      <c r="W3163" s="164"/>
      <c r="X3163" s="208" t="s">
        <v>66</v>
      </c>
      <c r="Y3163" s="166">
        <v>0</v>
      </c>
      <c r="Z3163" s="166">
        <v>0</v>
      </c>
      <c r="AA3163" s="166">
        <v>0</v>
      </c>
      <c r="AB3163" s="166">
        <v>0</v>
      </c>
      <c r="AC3163" s="166">
        <v>0</v>
      </c>
      <c r="AD3163" s="166">
        <v>0</v>
      </c>
      <c r="AE3163" s="166">
        <v>0</v>
      </c>
      <c r="AF3163" s="166">
        <v>0</v>
      </c>
      <c r="AG3163" s="166">
        <v>0</v>
      </c>
      <c r="AH3163" s="166">
        <v>0</v>
      </c>
      <c r="AI3163" s="166">
        <v>0</v>
      </c>
      <c r="AJ3163" s="166">
        <v>0</v>
      </c>
      <c r="AK3163" s="160">
        <f t="shared" si="3375"/>
        <v>0</v>
      </c>
      <c r="AL3163" s="160">
        <f t="shared" si="3375"/>
        <v>0</v>
      </c>
      <c r="AM3163" s="161">
        <f t="shared" si="3355"/>
        <v>0</v>
      </c>
      <c r="AN3163" s="160">
        <f t="shared" si="3376"/>
        <v>0</v>
      </c>
      <c r="AO3163" s="160">
        <f t="shared" si="3376"/>
        <v>0</v>
      </c>
      <c r="AP3163" s="161">
        <f t="shared" si="3350"/>
        <v>0</v>
      </c>
      <c r="AQ3163" s="161">
        <f t="shared" si="3351"/>
        <v>0</v>
      </c>
      <c r="AR3163" s="166">
        <v>0</v>
      </c>
      <c r="AS3163" s="166">
        <v>0</v>
      </c>
      <c r="AT3163" s="161">
        <f t="shared" si="3356"/>
        <v>0</v>
      </c>
      <c r="AU3163" s="166">
        <v>0</v>
      </c>
      <c r="AV3163" s="166">
        <v>0</v>
      </c>
      <c r="AW3163" s="161">
        <f t="shared" si="3357"/>
        <v>0</v>
      </c>
      <c r="AX3163" s="161">
        <f t="shared" si="3358"/>
        <v>0</v>
      </c>
      <c r="AY3163" s="166">
        <v>0</v>
      </c>
      <c r="AZ3163" s="166">
        <v>0</v>
      </c>
      <c r="BA3163" s="161">
        <f t="shared" si="3359"/>
        <v>0</v>
      </c>
      <c r="BB3163" s="166">
        <v>0</v>
      </c>
      <c r="BC3163" s="166">
        <v>0</v>
      </c>
      <c r="BD3163" s="161">
        <f t="shared" si="3360"/>
        <v>0</v>
      </c>
      <c r="BE3163" s="161">
        <f t="shared" si="3361"/>
        <v>0</v>
      </c>
      <c r="BF3163" s="166">
        <v>0</v>
      </c>
      <c r="BG3163" s="166">
        <v>0</v>
      </c>
      <c r="BH3163" s="161">
        <f t="shared" si="3362"/>
        <v>0</v>
      </c>
      <c r="BI3163" s="166">
        <v>0</v>
      </c>
      <c r="BJ3163" s="166">
        <v>0</v>
      </c>
      <c r="BK3163" s="161">
        <f t="shared" si="3363"/>
        <v>0</v>
      </c>
      <c r="BL3163" s="161">
        <f t="shared" si="3364"/>
        <v>0</v>
      </c>
      <c r="BM3163" s="166">
        <v>0</v>
      </c>
      <c r="BN3163" s="166">
        <v>0</v>
      </c>
      <c r="BO3163" s="161">
        <f t="shared" si="3365"/>
        <v>0</v>
      </c>
      <c r="BP3163" s="166">
        <v>0</v>
      </c>
      <c r="BQ3163" s="166">
        <v>0</v>
      </c>
      <c r="BR3163" s="161">
        <f t="shared" si="3366"/>
        <v>0</v>
      </c>
      <c r="BS3163" s="161">
        <f t="shared" si="3367"/>
        <v>0</v>
      </c>
      <c r="BT3163" s="166">
        <v>0</v>
      </c>
      <c r="BU3163" s="166">
        <v>0</v>
      </c>
      <c r="BV3163" s="161">
        <f t="shared" si="3368"/>
        <v>0</v>
      </c>
      <c r="BW3163" s="166">
        <v>0</v>
      </c>
      <c r="BX3163" s="166">
        <v>0</v>
      </c>
      <c r="BY3163" s="161">
        <f t="shared" si="3369"/>
        <v>0</v>
      </c>
      <c r="BZ3163" s="161">
        <f t="shared" si="3370"/>
        <v>0</v>
      </c>
      <c r="CA3163" s="160">
        <f t="shared" si="3377"/>
        <v>0</v>
      </c>
      <c r="CB3163" s="160">
        <f t="shared" si="3377"/>
        <v>0</v>
      </c>
      <c r="CC3163" s="161">
        <f t="shared" si="3371"/>
        <v>0</v>
      </c>
      <c r="CD3163" s="160">
        <f t="shared" si="3378"/>
        <v>0</v>
      </c>
      <c r="CE3163" s="160">
        <f t="shared" si="3378"/>
        <v>0</v>
      </c>
      <c r="CF3163" s="161">
        <f t="shared" si="3372"/>
        <v>0</v>
      </c>
      <c r="CG3163" s="161">
        <f t="shared" si="3373"/>
        <v>0</v>
      </c>
      <c r="CH3163" s="160">
        <f t="shared" si="3379"/>
        <v>0</v>
      </c>
      <c r="CI3163" s="160">
        <f t="shared" si="3379"/>
        <v>0</v>
      </c>
      <c r="CJ3163" s="166">
        <v>0</v>
      </c>
      <c r="CK3163" s="166">
        <v>0</v>
      </c>
      <c r="CL3163" s="166">
        <v>0</v>
      </c>
      <c r="CM3163" s="166">
        <v>0</v>
      </c>
      <c r="CN3163" s="160">
        <f t="shared" si="3380"/>
        <v>0</v>
      </c>
      <c r="CO3163" s="160">
        <f t="shared" si="3380"/>
        <v>0</v>
      </c>
    </row>
    <row r="3164" spans="1:93" ht="24" hidden="1">
      <c r="A3164" s="91"/>
      <c r="B3164" s="156">
        <v>2025</v>
      </c>
      <c r="C3164" s="156">
        <v>8308</v>
      </c>
      <c r="D3164" s="156">
        <v>5</v>
      </c>
      <c r="E3164" s="156">
        <v>13</v>
      </c>
      <c r="F3164" s="156">
        <v>30</v>
      </c>
      <c r="G3164" s="156"/>
      <c r="H3164" s="156">
        <v>5000</v>
      </c>
      <c r="I3164" s="156">
        <v>5300</v>
      </c>
      <c r="J3164" s="156">
        <v>532</v>
      </c>
      <c r="K3164" s="157">
        <v>1129</v>
      </c>
      <c r="L3164" s="158"/>
      <c r="M3164" s="159" t="s">
        <v>1866</v>
      </c>
      <c r="N3164" s="160">
        <v>0</v>
      </c>
      <c r="O3164" s="160">
        <v>0</v>
      </c>
      <c r="P3164" s="161">
        <f t="shared" si="3352"/>
        <v>0</v>
      </c>
      <c r="Q3164" s="160">
        <v>0</v>
      </c>
      <c r="R3164" s="160">
        <v>0</v>
      </c>
      <c r="S3164" s="161">
        <f t="shared" si="3353"/>
        <v>0</v>
      </c>
      <c r="T3164" s="161">
        <f t="shared" si="3354"/>
        <v>0</v>
      </c>
      <c r="U3164" s="162" t="s">
        <v>111</v>
      </c>
      <c r="V3164" s="163"/>
      <c r="W3164" s="164"/>
      <c r="X3164" s="208" t="s">
        <v>66</v>
      </c>
      <c r="Y3164" s="166">
        <v>0</v>
      </c>
      <c r="Z3164" s="166">
        <v>0</v>
      </c>
      <c r="AA3164" s="166">
        <v>0</v>
      </c>
      <c r="AB3164" s="166">
        <v>0</v>
      </c>
      <c r="AC3164" s="166">
        <v>0</v>
      </c>
      <c r="AD3164" s="166">
        <v>0</v>
      </c>
      <c r="AE3164" s="166">
        <v>0</v>
      </c>
      <c r="AF3164" s="166">
        <v>0</v>
      </c>
      <c r="AG3164" s="166">
        <v>0</v>
      </c>
      <c r="AH3164" s="166">
        <v>0</v>
      </c>
      <c r="AI3164" s="166">
        <v>0</v>
      </c>
      <c r="AJ3164" s="166">
        <v>0</v>
      </c>
      <c r="AK3164" s="160">
        <f t="shared" si="3375"/>
        <v>0</v>
      </c>
      <c r="AL3164" s="160">
        <f t="shared" si="3375"/>
        <v>0</v>
      </c>
      <c r="AM3164" s="161">
        <f t="shared" si="3355"/>
        <v>0</v>
      </c>
      <c r="AN3164" s="160">
        <f t="shared" si="3376"/>
        <v>0</v>
      </c>
      <c r="AO3164" s="160">
        <f t="shared" si="3376"/>
        <v>0</v>
      </c>
      <c r="AP3164" s="161">
        <f t="shared" si="3350"/>
        <v>0</v>
      </c>
      <c r="AQ3164" s="161">
        <f t="shared" si="3351"/>
        <v>0</v>
      </c>
      <c r="AR3164" s="166">
        <v>0</v>
      </c>
      <c r="AS3164" s="166">
        <v>0</v>
      </c>
      <c r="AT3164" s="161">
        <f t="shared" si="3356"/>
        <v>0</v>
      </c>
      <c r="AU3164" s="166">
        <v>0</v>
      </c>
      <c r="AV3164" s="166">
        <v>0</v>
      </c>
      <c r="AW3164" s="161">
        <f t="shared" si="3357"/>
        <v>0</v>
      </c>
      <c r="AX3164" s="161">
        <f t="shared" si="3358"/>
        <v>0</v>
      </c>
      <c r="AY3164" s="166">
        <v>0</v>
      </c>
      <c r="AZ3164" s="166">
        <v>0</v>
      </c>
      <c r="BA3164" s="161">
        <f t="shared" si="3359"/>
        <v>0</v>
      </c>
      <c r="BB3164" s="166">
        <v>0</v>
      </c>
      <c r="BC3164" s="166">
        <v>0</v>
      </c>
      <c r="BD3164" s="161">
        <f t="shared" si="3360"/>
        <v>0</v>
      </c>
      <c r="BE3164" s="161">
        <f t="shared" si="3361"/>
        <v>0</v>
      </c>
      <c r="BF3164" s="166">
        <v>0</v>
      </c>
      <c r="BG3164" s="166">
        <v>0</v>
      </c>
      <c r="BH3164" s="161">
        <f t="shared" si="3362"/>
        <v>0</v>
      </c>
      <c r="BI3164" s="166">
        <v>0</v>
      </c>
      <c r="BJ3164" s="166">
        <v>0</v>
      </c>
      <c r="BK3164" s="161">
        <f t="shared" si="3363"/>
        <v>0</v>
      </c>
      <c r="BL3164" s="161">
        <f t="shared" si="3364"/>
        <v>0</v>
      </c>
      <c r="BM3164" s="166">
        <v>0</v>
      </c>
      <c r="BN3164" s="166">
        <v>0</v>
      </c>
      <c r="BO3164" s="161">
        <f t="shared" si="3365"/>
        <v>0</v>
      </c>
      <c r="BP3164" s="166">
        <v>0</v>
      </c>
      <c r="BQ3164" s="166">
        <v>0</v>
      </c>
      <c r="BR3164" s="161">
        <f t="shared" si="3366"/>
        <v>0</v>
      </c>
      <c r="BS3164" s="161">
        <f t="shared" si="3367"/>
        <v>0</v>
      </c>
      <c r="BT3164" s="166">
        <v>0</v>
      </c>
      <c r="BU3164" s="166">
        <v>0</v>
      </c>
      <c r="BV3164" s="161">
        <f t="shared" si="3368"/>
        <v>0</v>
      </c>
      <c r="BW3164" s="166">
        <v>0</v>
      </c>
      <c r="BX3164" s="166">
        <v>0</v>
      </c>
      <c r="BY3164" s="161">
        <f t="shared" si="3369"/>
        <v>0</v>
      </c>
      <c r="BZ3164" s="161">
        <f t="shared" si="3370"/>
        <v>0</v>
      </c>
      <c r="CA3164" s="160">
        <f t="shared" si="3377"/>
        <v>0</v>
      </c>
      <c r="CB3164" s="160">
        <f t="shared" si="3377"/>
        <v>0</v>
      </c>
      <c r="CC3164" s="161">
        <f t="shared" si="3371"/>
        <v>0</v>
      </c>
      <c r="CD3164" s="160">
        <f t="shared" si="3378"/>
        <v>0</v>
      </c>
      <c r="CE3164" s="160">
        <f t="shared" si="3378"/>
        <v>0</v>
      </c>
      <c r="CF3164" s="161">
        <f t="shared" si="3372"/>
        <v>0</v>
      </c>
      <c r="CG3164" s="161">
        <f t="shared" si="3373"/>
        <v>0</v>
      </c>
      <c r="CH3164" s="160">
        <f t="shared" si="3379"/>
        <v>0</v>
      </c>
      <c r="CI3164" s="160">
        <f t="shared" si="3379"/>
        <v>0</v>
      </c>
      <c r="CJ3164" s="166">
        <v>0</v>
      </c>
      <c r="CK3164" s="166">
        <v>0</v>
      </c>
      <c r="CL3164" s="166">
        <v>0</v>
      </c>
      <c r="CM3164" s="166">
        <v>0</v>
      </c>
      <c r="CN3164" s="160">
        <f t="shared" si="3380"/>
        <v>0</v>
      </c>
      <c r="CO3164" s="160">
        <f t="shared" si="3380"/>
        <v>0</v>
      </c>
    </row>
    <row r="3165" spans="1:93" ht="24" hidden="1">
      <c r="A3165" s="91"/>
      <c r="B3165" s="156">
        <v>2025</v>
      </c>
      <c r="C3165" s="156">
        <v>8308</v>
      </c>
      <c r="D3165" s="156">
        <v>5</v>
      </c>
      <c r="E3165" s="156">
        <v>13</v>
      </c>
      <c r="F3165" s="156">
        <v>30</v>
      </c>
      <c r="G3165" s="156"/>
      <c r="H3165" s="156">
        <v>5000</v>
      </c>
      <c r="I3165" s="156">
        <v>5300</v>
      </c>
      <c r="J3165" s="156">
        <v>532</v>
      </c>
      <c r="K3165" s="157">
        <v>1161</v>
      </c>
      <c r="L3165" s="158"/>
      <c r="M3165" s="159" t="s">
        <v>1867</v>
      </c>
      <c r="N3165" s="160">
        <v>0</v>
      </c>
      <c r="O3165" s="160">
        <v>0</v>
      </c>
      <c r="P3165" s="161">
        <f t="shared" si="3352"/>
        <v>0</v>
      </c>
      <c r="Q3165" s="160">
        <v>0</v>
      </c>
      <c r="R3165" s="160">
        <v>0</v>
      </c>
      <c r="S3165" s="161">
        <f t="shared" si="3353"/>
        <v>0</v>
      </c>
      <c r="T3165" s="161">
        <f t="shared" si="3354"/>
        <v>0</v>
      </c>
      <c r="U3165" s="162" t="s">
        <v>111</v>
      </c>
      <c r="V3165" s="163"/>
      <c r="W3165" s="164"/>
      <c r="X3165" s="208" t="s">
        <v>66</v>
      </c>
      <c r="Y3165" s="166">
        <v>0</v>
      </c>
      <c r="Z3165" s="166">
        <v>0</v>
      </c>
      <c r="AA3165" s="166">
        <v>0</v>
      </c>
      <c r="AB3165" s="166">
        <v>0</v>
      </c>
      <c r="AC3165" s="166">
        <v>0</v>
      </c>
      <c r="AD3165" s="166">
        <v>0</v>
      </c>
      <c r="AE3165" s="166">
        <v>0</v>
      </c>
      <c r="AF3165" s="166">
        <v>0</v>
      </c>
      <c r="AG3165" s="166">
        <v>0</v>
      </c>
      <c r="AH3165" s="166">
        <v>0</v>
      </c>
      <c r="AI3165" s="166">
        <v>0</v>
      </c>
      <c r="AJ3165" s="166">
        <v>0</v>
      </c>
      <c r="AK3165" s="160">
        <f t="shared" si="3375"/>
        <v>0</v>
      </c>
      <c r="AL3165" s="160">
        <f t="shared" si="3375"/>
        <v>0</v>
      </c>
      <c r="AM3165" s="161">
        <f t="shared" si="3355"/>
        <v>0</v>
      </c>
      <c r="AN3165" s="160">
        <f t="shared" si="3376"/>
        <v>0</v>
      </c>
      <c r="AO3165" s="160">
        <f t="shared" si="3376"/>
        <v>0</v>
      </c>
      <c r="AP3165" s="161">
        <f t="shared" si="3350"/>
        <v>0</v>
      </c>
      <c r="AQ3165" s="161">
        <f t="shared" si="3351"/>
        <v>0</v>
      </c>
      <c r="AR3165" s="166">
        <v>0</v>
      </c>
      <c r="AS3165" s="166">
        <v>0</v>
      </c>
      <c r="AT3165" s="161">
        <f t="shared" si="3356"/>
        <v>0</v>
      </c>
      <c r="AU3165" s="166">
        <v>0</v>
      </c>
      <c r="AV3165" s="166">
        <v>0</v>
      </c>
      <c r="AW3165" s="161">
        <f t="shared" si="3357"/>
        <v>0</v>
      </c>
      <c r="AX3165" s="161">
        <f t="shared" si="3358"/>
        <v>0</v>
      </c>
      <c r="AY3165" s="166">
        <v>0</v>
      </c>
      <c r="AZ3165" s="166">
        <v>0</v>
      </c>
      <c r="BA3165" s="161">
        <f t="shared" si="3359"/>
        <v>0</v>
      </c>
      <c r="BB3165" s="166">
        <v>0</v>
      </c>
      <c r="BC3165" s="166">
        <v>0</v>
      </c>
      <c r="BD3165" s="161">
        <f t="shared" si="3360"/>
        <v>0</v>
      </c>
      <c r="BE3165" s="161">
        <f t="shared" si="3361"/>
        <v>0</v>
      </c>
      <c r="BF3165" s="166">
        <v>0</v>
      </c>
      <c r="BG3165" s="166">
        <v>0</v>
      </c>
      <c r="BH3165" s="161">
        <f t="shared" si="3362"/>
        <v>0</v>
      </c>
      <c r="BI3165" s="166">
        <v>0</v>
      </c>
      <c r="BJ3165" s="166">
        <v>0</v>
      </c>
      <c r="BK3165" s="161">
        <f t="shared" si="3363"/>
        <v>0</v>
      </c>
      <c r="BL3165" s="161">
        <f t="shared" si="3364"/>
        <v>0</v>
      </c>
      <c r="BM3165" s="166">
        <v>0</v>
      </c>
      <c r="BN3165" s="166">
        <v>0</v>
      </c>
      <c r="BO3165" s="161">
        <f t="shared" si="3365"/>
        <v>0</v>
      </c>
      <c r="BP3165" s="166">
        <v>0</v>
      </c>
      <c r="BQ3165" s="166">
        <v>0</v>
      </c>
      <c r="BR3165" s="161">
        <f t="shared" si="3366"/>
        <v>0</v>
      </c>
      <c r="BS3165" s="161">
        <f t="shared" si="3367"/>
        <v>0</v>
      </c>
      <c r="BT3165" s="166">
        <v>0</v>
      </c>
      <c r="BU3165" s="166">
        <v>0</v>
      </c>
      <c r="BV3165" s="161">
        <f t="shared" si="3368"/>
        <v>0</v>
      </c>
      <c r="BW3165" s="166">
        <v>0</v>
      </c>
      <c r="BX3165" s="166">
        <v>0</v>
      </c>
      <c r="BY3165" s="161">
        <f t="shared" si="3369"/>
        <v>0</v>
      </c>
      <c r="BZ3165" s="161">
        <f t="shared" si="3370"/>
        <v>0</v>
      </c>
      <c r="CA3165" s="160">
        <f t="shared" si="3377"/>
        <v>0</v>
      </c>
      <c r="CB3165" s="160">
        <f t="shared" si="3377"/>
        <v>0</v>
      </c>
      <c r="CC3165" s="161">
        <f t="shared" si="3371"/>
        <v>0</v>
      </c>
      <c r="CD3165" s="160">
        <f t="shared" si="3378"/>
        <v>0</v>
      </c>
      <c r="CE3165" s="160">
        <f t="shared" si="3378"/>
        <v>0</v>
      </c>
      <c r="CF3165" s="161">
        <f t="shared" si="3372"/>
        <v>0</v>
      </c>
      <c r="CG3165" s="161">
        <f t="shared" si="3373"/>
        <v>0</v>
      </c>
      <c r="CH3165" s="160">
        <f t="shared" si="3379"/>
        <v>0</v>
      </c>
      <c r="CI3165" s="160">
        <f t="shared" si="3379"/>
        <v>0</v>
      </c>
      <c r="CJ3165" s="166">
        <v>0</v>
      </c>
      <c r="CK3165" s="166">
        <v>0</v>
      </c>
      <c r="CL3165" s="166">
        <v>0</v>
      </c>
      <c r="CM3165" s="166">
        <v>0</v>
      </c>
      <c r="CN3165" s="160">
        <f t="shared" si="3380"/>
        <v>0</v>
      </c>
      <c r="CO3165" s="160">
        <f t="shared" si="3380"/>
        <v>0</v>
      </c>
    </row>
    <row r="3166" spans="1:93" ht="24" hidden="1">
      <c r="A3166" s="91"/>
      <c r="B3166" s="156">
        <v>2025</v>
      </c>
      <c r="C3166" s="156">
        <v>8308</v>
      </c>
      <c r="D3166" s="156">
        <v>5</v>
      </c>
      <c r="E3166" s="156">
        <v>13</v>
      </c>
      <c r="F3166" s="156">
        <v>30</v>
      </c>
      <c r="G3166" s="156"/>
      <c r="H3166" s="156">
        <v>5000</v>
      </c>
      <c r="I3166" s="156">
        <v>5300</v>
      </c>
      <c r="J3166" s="156">
        <v>532</v>
      </c>
      <c r="K3166" s="157">
        <v>1193</v>
      </c>
      <c r="L3166" s="158"/>
      <c r="M3166" s="159" t="s">
        <v>1868</v>
      </c>
      <c r="N3166" s="160">
        <v>0</v>
      </c>
      <c r="O3166" s="160">
        <v>0</v>
      </c>
      <c r="P3166" s="161">
        <f t="shared" si="3352"/>
        <v>0</v>
      </c>
      <c r="Q3166" s="160">
        <v>0</v>
      </c>
      <c r="R3166" s="160">
        <v>0</v>
      </c>
      <c r="S3166" s="161">
        <f t="shared" si="3353"/>
        <v>0</v>
      </c>
      <c r="T3166" s="161">
        <f t="shared" si="3354"/>
        <v>0</v>
      </c>
      <c r="U3166" s="162" t="s">
        <v>111</v>
      </c>
      <c r="V3166" s="163"/>
      <c r="W3166" s="164"/>
      <c r="X3166" s="208" t="s">
        <v>66</v>
      </c>
      <c r="Y3166" s="166">
        <v>0</v>
      </c>
      <c r="Z3166" s="166">
        <v>0</v>
      </c>
      <c r="AA3166" s="166">
        <v>0</v>
      </c>
      <c r="AB3166" s="166">
        <v>0</v>
      </c>
      <c r="AC3166" s="166">
        <v>0</v>
      </c>
      <c r="AD3166" s="166">
        <v>0</v>
      </c>
      <c r="AE3166" s="166">
        <v>0</v>
      </c>
      <c r="AF3166" s="166">
        <v>0</v>
      </c>
      <c r="AG3166" s="166">
        <v>0</v>
      </c>
      <c r="AH3166" s="166">
        <v>0</v>
      </c>
      <c r="AI3166" s="166">
        <v>0</v>
      </c>
      <c r="AJ3166" s="166">
        <v>0</v>
      </c>
      <c r="AK3166" s="160">
        <f t="shared" si="3375"/>
        <v>0</v>
      </c>
      <c r="AL3166" s="160">
        <f t="shared" si="3375"/>
        <v>0</v>
      </c>
      <c r="AM3166" s="161">
        <f t="shared" si="3355"/>
        <v>0</v>
      </c>
      <c r="AN3166" s="160">
        <f t="shared" si="3376"/>
        <v>0</v>
      </c>
      <c r="AO3166" s="160">
        <f t="shared" si="3376"/>
        <v>0</v>
      </c>
      <c r="AP3166" s="161">
        <f t="shared" si="3350"/>
        <v>0</v>
      </c>
      <c r="AQ3166" s="161">
        <f t="shared" si="3351"/>
        <v>0</v>
      </c>
      <c r="AR3166" s="166">
        <v>0</v>
      </c>
      <c r="AS3166" s="166">
        <v>0</v>
      </c>
      <c r="AT3166" s="161">
        <f t="shared" si="3356"/>
        <v>0</v>
      </c>
      <c r="AU3166" s="166">
        <v>0</v>
      </c>
      <c r="AV3166" s="166">
        <v>0</v>
      </c>
      <c r="AW3166" s="161">
        <f t="shared" si="3357"/>
        <v>0</v>
      </c>
      <c r="AX3166" s="161">
        <f t="shared" si="3358"/>
        <v>0</v>
      </c>
      <c r="AY3166" s="166">
        <v>0</v>
      </c>
      <c r="AZ3166" s="166">
        <v>0</v>
      </c>
      <c r="BA3166" s="161">
        <f t="shared" si="3359"/>
        <v>0</v>
      </c>
      <c r="BB3166" s="166">
        <v>0</v>
      </c>
      <c r="BC3166" s="166">
        <v>0</v>
      </c>
      <c r="BD3166" s="161">
        <f t="shared" si="3360"/>
        <v>0</v>
      </c>
      <c r="BE3166" s="161">
        <f t="shared" si="3361"/>
        <v>0</v>
      </c>
      <c r="BF3166" s="166">
        <v>0</v>
      </c>
      <c r="BG3166" s="166">
        <v>0</v>
      </c>
      <c r="BH3166" s="161">
        <f t="shared" si="3362"/>
        <v>0</v>
      </c>
      <c r="BI3166" s="166">
        <v>0</v>
      </c>
      <c r="BJ3166" s="166">
        <v>0</v>
      </c>
      <c r="BK3166" s="161">
        <f t="shared" si="3363"/>
        <v>0</v>
      </c>
      <c r="BL3166" s="161">
        <f t="shared" si="3364"/>
        <v>0</v>
      </c>
      <c r="BM3166" s="166">
        <v>0</v>
      </c>
      <c r="BN3166" s="166">
        <v>0</v>
      </c>
      <c r="BO3166" s="161">
        <f t="shared" si="3365"/>
        <v>0</v>
      </c>
      <c r="BP3166" s="166">
        <v>0</v>
      </c>
      <c r="BQ3166" s="166">
        <v>0</v>
      </c>
      <c r="BR3166" s="161">
        <f t="shared" si="3366"/>
        <v>0</v>
      </c>
      <c r="BS3166" s="161">
        <f t="shared" si="3367"/>
        <v>0</v>
      </c>
      <c r="BT3166" s="166">
        <v>0</v>
      </c>
      <c r="BU3166" s="166">
        <v>0</v>
      </c>
      <c r="BV3166" s="161">
        <f t="shared" si="3368"/>
        <v>0</v>
      </c>
      <c r="BW3166" s="166">
        <v>0</v>
      </c>
      <c r="BX3166" s="166">
        <v>0</v>
      </c>
      <c r="BY3166" s="161">
        <f t="shared" si="3369"/>
        <v>0</v>
      </c>
      <c r="BZ3166" s="161">
        <f t="shared" si="3370"/>
        <v>0</v>
      </c>
      <c r="CA3166" s="160">
        <f t="shared" si="3377"/>
        <v>0</v>
      </c>
      <c r="CB3166" s="160">
        <f t="shared" si="3377"/>
        <v>0</v>
      </c>
      <c r="CC3166" s="161">
        <f t="shared" si="3371"/>
        <v>0</v>
      </c>
      <c r="CD3166" s="160">
        <f t="shared" si="3378"/>
        <v>0</v>
      </c>
      <c r="CE3166" s="160">
        <f t="shared" si="3378"/>
        <v>0</v>
      </c>
      <c r="CF3166" s="161">
        <f t="shared" si="3372"/>
        <v>0</v>
      </c>
      <c r="CG3166" s="161">
        <f t="shared" si="3373"/>
        <v>0</v>
      </c>
      <c r="CH3166" s="160">
        <f t="shared" si="3379"/>
        <v>0</v>
      </c>
      <c r="CI3166" s="160">
        <f t="shared" si="3379"/>
        <v>0</v>
      </c>
      <c r="CJ3166" s="166">
        <v>0</v>
      </c>
      <c r="CK3166" s="166">
        <v>0</v>
      </c>
      <c r="CL3166" s="166">
        <v>0</v>
      </c>
      <c r="CM3166" s="166">
        <v>0</v>
      </c>
      <c r="CN3166" s="160">
        <f t="shared" si="3380"/>
        <v>0</v>
      </c>
      <c r="CO3166" s="160">
        <f t="shared" si="3380"/>
        <v>0</v>
      </c>
    </row>
    <row r="3167" spans="1:93" ht="24" hidden="1">
      <c r="A3167" s="91"/>
      <c r="B3167" s="156">
        <v>2025</v>
      </c>
      <c r="C3167" s="156">
        <v>8308</v>
      </c>
      <c r="D3167" s="156">
        <v>5</v>
      </c>
      <c r="E3167" s="156">
        <v>13</v>
      </c>
      <c r="F3167" s="156">
        <v>30</v>
      </c>
      <c r="G3167" s="156"/>
      <c r="H3167" s="156">
        <v>5000</v>
      </c>
      <c r="I3167" s="156">
        <v>5300</v>
      </c>
      <c r="J3167" s="156">
        <v>532</v>
      </c>
      <c r="K3167" s="157">
        <v>1270</v>
      </c>
      <c r="L3167" s="158"/>
      <c r="M3167" s="159" t="s">
        <v>586</v>
      </c>
      <c r="N3167" s="160">
        <v>0</v>
      </c>
      <c r="O3167" s="160">
        <v>0</v>
      </c>
      <c r="P3167" s="161">
        <f t="shared" si="3352"/>
        <v>0</v>
      </c>
      <c r="Q3167" s="160">
        <v>0</v>
      </c>
      <c r="R3167" s="160">
        <v>0</v>
      </c>
      <c r="S3167" s="161">
        <f t="shared" si="3353"/>
        <v>0</v>
      </c>
      <c r="T3167" s="161">
        <f t="shared" si="3354"/>
        <v>0</v>
      </c>
      <c r="U3167" s="162" t="s">
        <v>111</v>
      </c>
      <c r="V3167" s="163"/>
      <c r="W3167" s="164"/>
      <c r="X3167" s="208" t="s">
        <v>66</v>
      </c>
      <c r="Y3167" s="166">
        <v>0</v>
      </c>
      <c r="Z3167" s="166">
        <v>0</v>
      </c>
      <c r="AA3167" s="166">
        <v>0</v>
      </c>
      <c r="AB3167" s="166">
        <v>0</v>
      </c>
      <c r="AC3167" s="166">
        <v>0</v>
      </c>
      <c r="AD3167" s="166">
        <v>0</v>
      </c>
      <c r="AE3167" s="166">
        <v>0</v>
      </c>
      <c r="AF3167" s="166">
        <v>0</v>
      </c>
      <c r="AG3167" s="166">
        <v>0</v>
      </c>
      <c r="AH3167" s="166">
        <v>0</v>
      </c>
      <c r="AI3167" s="166">
        <v>0</v>
      </c>
      <c r="AJ3167" s="166">
        <v>0</v>
      </c>
      <c r="AK3167" s="160">
        <f t="shared" si="3375"/>
        <v>0</v>
      </c>
      <c r="AL3167" s="160">
        <f t="shared" si="3375"/>
        <v>0</v>
      </c>
      <c r="AM3167" s="161">
        <f t="shared" si="3355"/>
        <v>0</v>
      </c>
      <c r="AN3167" s="160">
        <f t="shared" si="3376"/>
        <v>0</v>
      </c>
      <c r="AO3167" s="160">
        <f t="shared" si="3376"/>
        <v>0</v>
      </c>
      <c r="AP3167" s="161">
        <f t="shared" si="3350"/>
        <v>0</v>
      </c>
      <c r="AQ3167" s="161">
        <f t="shared" si="3351"/>
        <v>0</v>
      </c>
      <c r="AR3167" s="166">
        <v>0</v>
      </c>
      <c r="AS3167" s="166">
        <v>0</v>
      </c>
      <c r="AT3167" s="161">
        <f t="shared" si="3356"/>
        <v>0</v>
      </c>
      <c r="AU3167" s="166">
        <v>0</v>
      </c>
      <c r="AV3167" s="166">
        <v>0</v>
      </c>
      <c r="AW3167" s="161">
        <f t="shared" si="3357"/>
        <v>0</v>
      </c>
      <c r="AX3167" s="161">
        <f t="shared" si="3358"/>
        <v>0</v>
      </c>
      <c r="AY3167" s="166">
        <v>0</v>
      </c>
      <c r="AZ3167" s="166">
        <v>0</v>
      </c>
      <c r="BA3167" s="161">
        <f t="shared" si="3359"/>
        <v>0</v>
      </c>
      <c r="BB3167" s="166">
        <v>0</v>
      </c>
      <c r="BC3167" s="166">
        <v>0</v>
      </c>
      <c r="BD3167" s="161">
        <f t="shared" si="3360"/>
        <v>0</v>
      </c>
      <c r="BE3167" s="161">
        <f t="shared" si="3361"/>
        <v>0</v>
      </c>
      <c r="BF3167" s="166">
        <v>0</v>
      </c>
      <c r="BG3167" s="166">
        <v>0</v>
      </c>
      <c r="BH3167" s="161">
        <f t="shared" si="3362"/>
        <v>0</v>
      </c>
      <c r="BI3167" s="166">
        <v>0</v>
      </c>
      <c r="BJ3167" s="166">
        <v>0</v>
      </c>
      <c r="BK3167" s="161">
        <f t="shared" si="3363"/>
        <v>0</v>
      </c>
      <c r="BL3167" s="161">
        <f t="shared" si="3364"/>
        <v>0</v>
      </c>
      <c r="BM3167" s="166">
        <v>0</v>
      </c>
      <c r="BN3167" s="166">
        <v>0</v>
      </c>
      <c r="BO3167" s="161">
        <f t="shared" si="3365"/>
        <v>0</v>
      </c>
      <c r="BP3167" s="166">
        <v>0</v>
      </c>
      <c r="BQ3167" s="166">
        <v>0</v>
      </c>
      <c r="BR3167" s="161">
        <f t="shared" si="3366"/>
        <v>0</v>
      </c>
      <c r="BS3167" s="161">
        <f t="shared" si="3367"/>
        <v>0</v>
      </c>
      <c r="BT3167" s="166">
        <v>0</v>
      </c>
      <c r="BU3167" s="166">
        <v>0</v>
      </c>
      <c r="BV3167" s="161">
        <f t="shared" si="3368"/>
        <v>0</v>
      </c>
      <c r="BW3167" s="166">
        <v>0</v>
      </c>
      <c r="BX3167" s="166">
        <v>0</v>
      </c>
      <c r="BY3167" s="161">
        <f t="shared" si="3369"/>
        <v>0</v>
      </c>
      <c r="BZ3167" s="161">
        <f t="shared" si="3370"/>
        <v>0</v>
      </c>
      <c r="CA3167" s="160">
        <f t="shared" si="3377"/>
        <v>0</v>
      </c>
      <c r="CB3167" s="160">
        <f t="shared" si="3377"/>
        <v>0</v>
      </c>
      <c r="CC3167" s="161">
        <f t="shared" si="3371"/>
        <v>0</v>
      </c>
      <c r="CD3167" s="160">
        <f t="shared" si="3378"/>
        <v>0</v>
      </c>
      <c r="CE3167" s="160">
        <f t="shared" si="3378"/>
        <v>0</v>
      </c>
      <c r="CF3167" s="161">
        <f t="shared" si="3372"/>
        <v>0</v>
      </c>
      <c r="CG3167" s="161">
        <f t="shared" si="3373"/>
        <v>0</v>
      </c>
      <c r="CH3167" s="160">
        <f t="shared" si="3379"/>
        <v>0</v>
      </c>
      <c r="CI3167" s="160">
        <f t="shared" si="3379"/>
        <v>0</v>
      </c>
      <c r="CJ3167" s="166">
        <v>0</v>
      </c>
      <c r="CK3167" s="166">
        <v>0</v>
      </c>
      <c r="CL3167" s="166">
        <v>0</v>
      </c>
      <c r="CM3167" s="166">
        <v>0</v>
      </c>
      <c r="CN3167" s="160">
        <f t="shared" si="3380"/>
        <v>0</v>
      </c>
      <c r="CO3167" s="160">
        <f t="shared" si="3380"/>
        <v>0</v>
      </c>
    </row>
    <row r="3168" spans="1:93" ht="24" hidden="1">
      <c r="A3168" s="91"/>
      <c r="B3168" s="156">
        <v>2025</v>
      </c>
      <c r="C3168" s="156">
        <v>8308</v>
      </c>
      <c r="D3168" s="156">
        <v>5</v>
      </c>
      <c r="E3168" s="156">
        <v>13</v>
      </c>
      <c r="F3168" s="156">
        <v>30</v>
      </c>
      <c r="G3168" s="156"/>
      <c r="H3168" s="156">
        <v>5000</v>
      </c>
      <c r="I3168" s="156">
        <v>5300</v>
      </c>
      <c r="J3168" s="156">
        <v>532</v>
      </c>
      <c r="K3168" s="157">
        <v>1274</v>
      </c>
      <c r="L3168" s="158"/>
      <c r="M3168" s="159" t="s">
        <v>1869</v>
      </c>
      <c r="N3168" s="160">
        <v>0</v>
      </c>
      <c r="O3168" s="160">
        <v>0</v>
      </c>
      <c r="P3168" s="161">
        <f t="shared" si="3352"/>
        <v>0</v>
      </c>
      <c r="Q3168" s="160">
        <v>0</v>
      </c>
      <c r="R3168" s="160">
        <v>0</v>
      </c>
      <c r="S3168" s="161">
        <f t="shared" si="3353"/>
        <v>0</v>
      </c>
      <c r="T3168" s="161">
        <f t="shared" si="3354"/>
        <v>0</v>
      </c>
      <c r="U3168" s="162" t="s">
        <v>111</v>
      </c>
      <c r="V3168" s="163"/>
      <c r="W3168" s="164"/>
      <c r="X3168" s="208" t="s">
        <v>66</v>
      </c>
      <c r="Y3168" s="166">
        <v>0</v>
      </c>
      <c r="Z3168" s="166">
        <v>0</v>
      </c>
      <c r="AA3168" s="166">
        <v>0</v>
      </c>
      <c r="AB3168" s="166">
        <v>0</v>
      </c>
      <c r="AC3168" s="166">
        <v>0</v>
      </c>
      <c r="AD3168" s="166">
        <v>0</v>
      </c>
      <c r="AE3168" s="166">
        <v>0</v>
      </c>
      <c r="AF3168" s="166">
        <v>0</v>
      </c>
      <c r="AG3168" s="166">
        <v>0</v>
      </c>
      <c r="AH3168" s="166">
        <v>0</v>
      </c>
      <c r="AI3168" s="166">
        <v>0</v>
      </c>
      <c r="AJ3168" s="166">
        <v>0</v>
      </c>
      <c r="AK3168" s="160">
        <f t="shared" si="3375"/>
        <v>0</v>
      </c>
      <c r="AL3168" s="160">
        <f t="shared" si="3375"/>
        <v>0</v>
      </c>
      <c r="AM3168" s="161">
        <f t="shared" si="3355"/>
        <v>0</v>
      </c>
      <c r="AN3168" s="160">
        <f t="shared" si="3376"/>
        <v>0</v>
      </c>
      <c r="AO3168" s="160">
        <f t="shared" si="3376"/>
        <v>0</v>
      </c>
      <c r="AP3168" s="161">
        <f t="shared" si="3350"/>
        <v>0</v>
      </c>
      <c r="AQ3168" s="161">
        <f t="shared" si="3351"/>
        <v>0</v>
      </c>
      <c r="AR3168" s="166">
        <v>0</v>
      </c>
      <c r="AS3168" s="166">
        <v>0</v>
      </c>
      <c r="AT3168" s="161">
        <f t="shared" si="3356"/>
        <v>0</v>
      </c>
      <c r="AU3168" s="166">
        <v>0</v>
      </c>
      <c r="AV3168" s="166">
        <v>0</v>
      </c>
      <c r="AW3168" s="161">
        <f t="shared" si="3357"/>
        <v>0</v>
      </c>
      <c r="AX3168" s="161">
        <f t="shared" si="3358"/>
        <v>0</v>
      </c>
      <c r="AY3168" s="166">
        <v>0</v>
      </c>
      <c r="AZ3168" s="166">
        <v>0</v>
      </c>
      <c r="BA3168" s="161">
        <f t="shared" si="3359"/>
        <v>0</v>
      </c>
      <c r="BB3168" s="166">
        <v>0</v>
      </c>
      <c r="BC3168" s="166">
        <v>0</v>
      </c>
      <c r="BD3168" s="161">
        <f t="shared" si="3360"/>
        <v>0</v>
      </c>
      <c r="BE3168" s="161">
        <f t="shared" si="3361"/>
        <v>0</v>
      </c>
      <c r="BF3168" s="166">
        <v>0</v>
      </c>
      <c r="BG3168" s="166">
        <v>0</v>
      </c>
      <c r="BH3168" s="161">
        <f t="shared" si="3362"/>
        <v>0</v>
      </c>
      <c r="BI3168" s="166">
        <v>0</v>
      </c>
      <c r="BJ3168" s="166">
        <v>0</v>
      </c>
      <c r="BK3168" s="161">
        <f t="shared" si="3363"/>
        <v>0</v>
      </c>
      <c r="BL3168" s="161">
        <f t="shared" si="3364"/>
        <v>0</v>
      </c>
      <c r="BM3168" s="166">
        <v>0</v>
      </c>
      <c r="BN3168" s="166">
        <v>0</v>
      </c>
      <c r="BO3168" s="161">
        <f t="shared" si="3365"/>
        <v>0</v>
      </c>
      <c r="BP3168" s="166">
        <v>0</v>
      </c>
      <c r="BQ3168" s="166">
        <v>0</v>
      </c>
      <c r="BR3168" s="161">
        <f t="shared" si="3366"/>
        <v>0</v>
      </c>
      <c r="BS3168" s="161">
        <f t="shared" si="3367"/>
        <v>0</v>
      </c>
      <c r="BT3168" s="166">
        <v>0</v>
      </c>
      <c r="BU3168" s="166">
        <v>0</v>
      </c>
      <c r="BV3168" s="161">
        <f t="shared" si="3368"/>
        <v>0</v>
      </c>
      <c r="BW3168" s="166">
        <v>0</v>
      </c>
      <c r="BX3168" s="166">
        <v>0</v>
      </c>
      <c r="BY3168" s="161">
        <f t="shared" si="3369"/>
        <v>0</v>
      </c>
      <c r="BZ3168" s="161">
        <f t="shared" si="3370"/>
        <v>0</v>
      </c>
      <c r="CA3168" s="160">
        <f t="shared" si="3377"/>
        <v>0</v>
      </c>
      <c r="CB3168" s="160">
        <f t="shared" si="3377"/>
        <v>0</v>
      </c>
      <c r="CC3168" s="161">
        <f t="shared" si="3371"/>
        <v>0</v>
      </c>
      <c r="CD3168" s="160">
        <f t="shared" si="3378"/>
        <v>0</v>
      </c>
      <c r="CE3168" s="160">
        <f t="shared" si="3378"/>
        <v>0</v>
      </c>
      <c r="CF3168" s="161">
        <f t="shared" si="3372"/>
        <v>0</v>
      </c>
      <c r="CG3168" s="161">
        <f t="shared" si="3373"/>
        <v>0</v>
      </c>
      <c r="CH3168" s="160">
        <f t="shared" si="3379"/>
        <v>0</v>
      </c>
      <c r="CI3168" s="160">
        <f t="shared" si="3379"/>
        <v>0</v>
      </c>
      <c r="CJ3168" s="166">
        <v>0</v>
      </c>
      <c r="CK3168" s="166">
        <v>0</v>
      </c>
      <c r="CL3168" s="166">
        <v>0</v>
      </c>
      <c r="CM3168" s="166">
        <v>0</v>
      </c>
      <c r="CN3168" s="160">
        <f t="shared" si="3380"/>
        <v>0</v>
      </c>
      <c r="CO3168" s="160">
        <f t="shared" si="3380"/>
        <v>0</v>
      </c>
    </row>
    <row r="3169" spans="1:93" ht="24" hidden="1">
      <c r="A3169" s="91"/>
      <c r="B3169" s="156">
        <v>2025</v>
      </c>
      <c r="C3169" s="156">
        <v>8308</v>
      </c>
      <c r="D3169" s="156">
        <v>5</v>
      </c>
      <c r="E3169" s="156">
        <v>13</v>
      </c>
      <c r="F3169" s="156">
        <v>30</v>
      </c>
      <c r="G3169" s="156"/>
      <c r="H3169" s="156">
        <v>5000</v>
      </c>
      <c r="I3169" s="156">
        <v>5300</v>
      </c>
      <c r="J3169" s="156">
        <v>532</v>
      </c>
      <c r="K3169" s="157">
        <v>1332</v>
      </c>
      <c r="L3169" s="158"/>
      <c r="M3169" s="159" t="s">
        <v>1870</v>
      </c>
      <c r="N3169" s="160">
        <v>0</v>
      </c>
      <c r="O3169" s="160">
        <v>0</v>
      </c>
      <c r="P3169" s="161">
        <f t="shared" si="3352"/>
        <v>0</v>
      </c>
      <c r="Q3169" s="160">
        <v>0</v>
      </c>
      <c r="R3169" s="160">
        <v>0</v>
      </c>
      <c r="S3169" s="161">
        <f t="shared" si="3353"/>
        <v>0</v>
      </c>
      <c r="T3169" s="161">
        <f t="shared" si="3354"/>
        <v>0</v>
      </c>
      <c r="U3169" s="162" t="s">
        <v>111</v>
      </c>
      <c r="V3169" s="163"/>
      <c r="W3169" s="164"/>
      <c r="X3169" s="208" t="s">
        <v>66</v>
      </c>
      <c r="Y3169" s="166">
        <v>0</v>
      </c>
      <c r="Z3169" s="166">
        <v>0</v>
      </c>
      <c r="AA3169" s="166">
        <v>0</v>
      </c>
      <c r="AB3169" s="166">
        <v>0</v>
      </c>
      <c r="AC3169" s="166">
        <v>0</v>
      </c>
      <c r="AD3169" s="166">
        <v>0</v>
      </c>
      <c r="AE3169" s="166">
        <v>0</v>
      </c>
      <c r="AF3169" s="166">
        <v>0</v>
      </c>
      <c r="AG3169" s="166">
        <v>0</v>
      </c>
      <c r="AH3169" s="166">
        <v>0</v>
      </c>
      <c r="AI3169" s="166">
        <v>0</v>
      </c>
      <c r="AJ3169" s="166">
        <v>0</v>
      </c>
      <c r="AK3169" s="160">
        <f t="shared" si="3375"/>
        <v>0</v>
      </c>
      <c r="AL3169" s="160">
        <f t="shared" si="3375"/>
        <v>0</v>
      </c>
      <c r="AM3169" s="161">
        <f t="shared" si="3355"/>
        <v>0</v>
      </c>
      <c r="AN3169" s="160">
        <f t="shared" si="3376"/>
        <v>0</v>
      </c>
      <c r="AO3169" s="160">
        <f t="shared" si="3376"/>
        <v>0</v>
      </c>
      <c r="AP3169" s="161">
        <f t="shared" si="3350"/>
        <v>0</v>
      </c>
      <c r="AQ3169" s="161">
        <f t="shared" si="3351"/>
        <v>0</v>
      </c>
      <c r="AR3169" s="166">
        <v>0</v>
      </c>
      <c r="AS3169" s="166">
        <v>0</v>
      </c>
      <c r="AT3169" s="161">
        <f t="shared" si="3356"/>
        <v>0</v>
      </c>
      <c r="AU3169" s="166">
        <v>0</v>
      </c>
      <c r="AV3169" s="166">
        <v>0</v>
      </c>
      <c r="AW3169" s="161">
        <f t="shared" si="3357"/>
        <v>0</v>
      </c>
      <c r="AX3169" s="161">
        <f t="shared" si="3358"/>
        <v>0</v>
      </c>
      <c r="AY3169" s="166">
        <v>0</v>
      </c>
      <c r="AZ3169" s="166">
        <v>0</v>
      </c>
      <c r="BA3169" s="161">
        <f t="shared" si="3359"/>
        <v>0</v>
      </c>
      <c r="BB3169" s="166">
        <v>0</v>
      </c>
      <c r="BC3169" s="166">
        <v>0</v>
      </c>
      <c r="BD3169" s="161">
        <f t="shared" si="3360"/>
        <v>0</v>
      </c>
      <c r="BE3169" s="161">
        <f t="shared" si="3361"/>
        <v>0</v>
      </c>
      <c r="BF3169" s="166">
        <v>0</v>
      </c>
      <c r="BG3169" s="166">
        <v>0</v>
      </c>
      <c r="BH3169" s="161">
        <f t="shared" si="3362"/>
        <v>0</v>
      </c>
      <c r="BI3169" s="166">
        <v>0</v>
      </c>
      <c r="BJ3169" s="166">
        <v>0</v>
      </c>
      <c r="BK3169" s="161">
        <f t="shared" si="3363"/>
        <v>0</v>
      </c>
      <c r="BL3169" s="161">
        <f t="shared" si="3364"/>
        <v>0</v>
      </c>
      <c r="BM3169" s="166">
        <v>0</v>
      </c>
      <c r="BN3169" s="166">
        <v>0</v>
      </c>
      <c r="BO3169" s="161">
        <f t="shared" si="3365"/>
        <v>0</v>
      </c>
      <c r="BP3169" s="166">
        <v>0</v>
      </c>
      <c r="BQ3169" s="166">
        <v>0</v>
      </c>
      <c r="BR3169" s="161">
        <f t="shared" si="3366"/>
        <v>0</v>
      </c>
      <c r="BS3169" s="161">
        <f t="shared" si="3367"/>
        <v>0</v>
      </c>
      <c r="BT3169" s="166">
        <v>0</v>
      </c>
      <c r="BU3169" s="166">
        <v>0</v>
      </c>
      <c r="BV3169" s="161">
        <f t="shared" si="3368"/>
        <v>0</v>
      </c>
      <c r="BW3169" s="166">
        <v>0</v>
      </c>
      <c r="BX3169" s="166">
        <v>0</v>
      </c>
      <c r="BY3169" s="161">
        <f t="shared" si="3369"/>
        <v>0</v>
      </c>
      <c r="BZ3169" s="161">
        <f t="shared" si="3370"/>
        <v>0</v>
      </c>
      <c r="CA3169" s="160">
        <f t="shared" si="3377"/>
        <v>0</v>
      </c>
      <c r="CB3169" s="160">
        <f t="shared" si="3377"/>
        <v>0</v>
      </c>
      <c r="CC3169" s="161">
        <f t="shared" si="3371"/>
        <v>0</v>
      </c>
      <c r="CD3169" s="160">
        <f t="shared" si="3378"/>
        <v>0</v>
      </c>
      <c r="CE3169" s="160">
        <f t="shared" si="3378"/>
        <v>0</v>
      </c>
      <c r="CF3169" s="161">
        <f t="shared" si="3372"/>
        <v>0</v>
      </c>
      <c r="CG3169" s="161">
        <f t="shared" si="3373"/>
        <v>0</v>
      </c>
      <c r="CH3169" s="160">
        <f t="shared" si="3379"/>
        <v>0</v>
      </c>
      <c r="CI3169" s="160">
        <f t="shared" si="3379"/>
        <v>0</v>
      </c>
      <c r="CJ3169" s="166">
        <v>0</v>
      </c>
      <c r="CK3169" s="166">
        <v>0</v>
      </c>
      <c r="CL3169" s="166">
        <v>0</v>
      </c>
      <c r="CM3169" s="166">
        <v>0</v>
      </c>
      <c r="CN3169" s="160">
        <f t="shared" si="3380"/>
        <v>0</v>
      </c>
      <c r="CO3169" s="160">
        <f t="shared" si="3380"/>
        <v>0</v>
      </c>
    </row>
    <row r="3170" spans="1:93" ht="24" hidden="1">
      <c r="A3170" s="91"/>
      <c r="B3170" s="156">
        <v>2025</v>
      </c>
      <c r="C3170" s="156">
        <v>8308</v>
      </c>
      <c r="D3170" s="156">
        <v>5</v>
      </c>
      <c r="E3170" s="156">
        <v>13</v>
      </c>
      <c r="F3170" s="156">
        <v>30</v>
      </c>
      <c r="G3170" s="156"/>
      <c r="H3170" s="156">
        <v>5000</v>
      </c>
      <c r="I3170" s="156">
        <v>5300</v>
      </c>
      <c r="J3170" s="156">
        <v>532</v>
      </c>
      <c r="K3170" s="157">
        <v>1551</v>
      </c>
      <c r="L3170" s="158"/>
      <c r="M3170" s="159" t="s">
        <v>224</v>
      </c>
      <c r="N3170" s="160">
        <v>0</v>
      </c>
      <c r="O3170" s="160">
        <v>0</v>
      </c>
      <c r="P3170" s="161">
        <f t="shared" si="3352"/>
        <v>0</v>
      </c>
      <c r="Q3170" s="160">
        <v>0</v>
      </c>
      <c r="R3170" s="160">
        <v>0</v>
      </c>
      <c r="S3170" s="161">
        <f t="shared" si="3353"/>
        <v>0</v>
      </c>
      <c r="T3170" s="161">
        <f t="shared" si="3354"/>
        <v>0</v>
      </c>
      <c r="U3170" s="162" t="s">
        <v>111</v>
      </c>
      <c r="V3170" s="163"/>
      <c r="W3170" s="164"/>
      <c r="X3170" s="208" t="s">
        <v>66</v>
      </c>
      <c r="Y3170" s="166">
        <v>0</v>
      </c>
      <c r="Z3170" s="166">
        <v>0</v>
      </c>
      <c r="AA3170" s="166">
        <v>0</v>
      </c>
      <c r="AB3170" s="166">
        <v>0</v>
      </c>
      <c r="AC3170" s="166">
        <v>0</v>
      </c>
      <c r="AD3170" s="166">
        <v>0</v>
      </c>
      <c r="AE3170" s="166">
        <v>0</v>
      </c>
      <c r="AF3170" s="166">
        <v>0</v>
      </c>
      <c r="AG3170" s="166">
        <v>0</v>
      </c>
      <c r="AH3170" s="166">
        <v>0</v>
      </c>
      <c r="AI3170" s="166">
        <v>0</v>
      </c>
      <c r="AJ3170" s="166">
        <v>0</v>
      </c>
      <c r="AK3170" s="160">
        <f t="shared" si="3375"/>
        <v>0</v>
      </c>
      <c r="AL3170" s="160">
        <f t="shared" si="3375"/>
        <v>0</v>
      </c>
      <c r="AM3170" s="161">
        <f t="shared" si="3355"/>
        <v>0</v>
      </c>
      <c r="AN3170" s="160">
        <f t="shared" si="3376"/>
        <v>0</v>
      </c>
      <c r="AO3170" s="160">
        <f t="shared" si="3376"/>
        <v>0</v>
      </c>
      <c r="AP3170" s="161">
        <f t="shared" si="3350"/>
        <v>0</v>
      </c>
      <c r="AQ3170" s="161">
        <f t="shared" si="3351"/>
        <v>0</v>
      </c>
      <c r="AR3170" s="166">
        <v>0</v>
      </c>
      <c r="AS3170" s="166">
        <v>0</v>
      </c>
      <c r="AT3170" s="161">
        <f t="shared" si="3356"/>
        <v>0</v>
      </c>
      <c r="AU3170" s="166">
        <v>0</v>
      </c>
      <c r="AV3170" s="166">
        <v>0</v>
      </c>
      <c r="AW3170" s="161">
        <f t="shared" si="3357"/>
        <v>0</v>
      </c>
      <c r="AX3170" s="161">
        <f t="shared" si="3358"/>
        <v>0</v>
      </c>
      <c r="AY3170" s="166">
        <v>0</v>
      </c>
      <c r="AZ3170" s="166">
        <v>0</v>
      </c>
      <c r="BA3170" s="161">
        <f t="shared" si="3359"/>
        <v>0</v>
      </c>
      <c r="BB3170" s="166">
        <v>0</v>
      </c>
      <c r="BC3170" s="166">
        <v>0</v>
      </c>
      <c r="BD3170" s="161">
        <f t="shared" si="3360"/>
        <v>0</v>
      </c>
      <c r="BE3170" s="161">
        <f t="shared" si="3361"/>
        <v>0</v>
      </c>
      <c r="BF3170" s="166">
        <v>0</v>
      </c>
      <c r="BG3170" s="166">
        <v>0</v>
      </c>
      <c r="BH3170" s="161">
        <f t="shared" si="3362"/>
        <v>0</v>
      </c>
      <c r="BI3170" s="166">
        <v>0</v>
      </c>
      <c r="BJ3170" s="166">
        <v>0</v>
      </c>
      <c r="BK3170" s="161">
        <f t="shared" si="3363"/>
        <v>0</v>
      </c>
      <c r="BL3170" s="161">
        <f t="shared" si="3364"/>
        <v>0</v>
      </c>
      <c r="BM3170" s="166">
        <v>0</v>
      </c>
      <c r="BN3170" s="166">
        <v>0</v>
      </c>
      <c r="BO3170" s="161">
        <f t="shared" si="3365"/>
        <v>0</v>
      </c>
      <c r="BP3170" s="166">
        <v>0</v>
      </c>
      <c r="BQ3170" s="166">
        <v>0</v>
      </c>
      <c r="BR3170" s="161">
        <f t="shared" si="3366"/>
        <v>0</v>
      </c>
      <c r="BS3170" s="161">
        <f t="shared" si="3367"/>
        <v>0</v>
      </c>
      <c r="BT3170" s="166">
        <v>0</v>
      </c>
      <c r="BU3170" s="166">
        <v>0</v>
      </c>
      <c r="BV3170" s="161">
        <f t="shared" si="3368"/>
        <v>0</v>
      </c>
      <c r="BW3170" s="166">
        <v>0</v>
      </c>
      <c r="BX3170" s="166">
        <v>0</v>
      </c>
      <c r="BY3170" s="161">
        <f t="shared" si="3369"/>
        <v>0</v>
      </c>
      <c r="BZ3170" s="161">
        <f t="shared" si="3370"/>
        <v>0</v>
      </c>
      <c r="CA3170" s="160">
        <f t="shared" si="3377"/>
        <v>0</v>
      </c>
      <c r="CB3170" s="160">
        <f t="shared" si="3377"/>
        <v>0</v>
      </c>
      <c r="CC3170" s="161">
        <f t="shared" si="3371"/>
        <v>0</v>
      </c>
      <c r="CD3170" s="160">
        <f t="shared" si="3378"/>
        <v>0</v>
      </c>
      <c r="CE3170" s="160">
        <f t="shared" si="3378"/>
        <v>0</v>
      </c>
      <c r="CF3170" s="161">
        <f t="shared" si="3372"/>
        <v>0</v>
      </c>
      <c r="CG3170" s="161">
        <f t="shared" si="3373"/>
        <v>0</v>
      </c>
      <c r="CH3170" s="160">
        <f t="shared" si="3379"/>
        <v>0</v>
      </c>
      <c r="CI3170" s="160">
        <f t="shared" si="3379"/>
        <v>0</v>
      </c>
      <c r="CJ3170" s="166">
        <v>0</v>
      </c>
      <c r="CK3170" s="166">
        <v>0</v>
      </c>
      <c r="CL3170" s="166">
        <v>0</v>
      </c>
      <c r="CM3170" s="166">
        <v>0</v>
      </c>
      <c r="CN3170" s="160">
        <f t="shared" si="3380"/>
        <v>0</v>
      </c>
      <c r="CO3170" s="160">
        <f t="shared" si="3380"/>
        <v>0</v>
      </c>
    </row>
    <row r="3171" spans="1:93" ht="24" hidden="1">
      <c r="A3171" s="91"/>
      <c r="B3171" s="156">
        <v>2025</v>
      </c>
      <c r="C3171" s="156">
        <v>8308</v>
      </c>
      <c r="D3171" s="156">
        <v>5</v>
      </c>
      <c r="E3171" s="156">
        <v>13</v>
      </c>
      <c r="F3171" s="156">
        <v>30</v>
      </c>
      <c r="G3171" s="156"/>
      <c r="H3171" s="156">
        <v>5000</v>
      </c>
      <c r="I3171" s="156">
        <v>5300</v>
      </c>
      <c r="J3171" s="156">
        <v>532</v>
      </c>
      <c r="K3171" s="157">
        <v>590</v>
      </c>
      <c r="L3171" s="158"/>
      <c r="M3171" s="159" t="s">
        <v>1262</v>
      </c>
      <c r="N3171" s="160">
        <v>0</v>
      </c>
      <c r="O3171" s="160">
        <v>0</v>
      </c>
      <c r="P3171" s="161">
        <f t="shared" si="3352"/>
        <v>0</v>
      </c>
      <c r="Q3171" s="160">
        <v>0</v>
      </c>
      <c r="R3171" s="160">
        <v>0</v>
      </c>
      <c r="S3171" s="161">
        <f t="shared" si="3353"/>
        <v>0</v>
      </c>
      <c r="T3171" s="161">
        <f t="shared" si="3354"/>
        <v>0</v>
      </c>
      <c r="U3171" s="162" t="s">
        <v>111</v>
      </c>
      <c r="V3171" s="163"/>
      <c r="W3171" s="164"/>
      <c r="X3171" s="208" t="s">
        <v>66</v>
      </c>
      <c r="Y3171" s="166">
        <v>0</v>
      </c>
      <c r="Z3171" s="166">
        <v>0</v>
      </c>
      <c r="AA3171" s="166">
        <v>0</v>
      </c>
      <c r="AB3171" s="166">
        <v>0</v>
      </c>
      <c r="AC3171" s="166">
        <v>0</v>
      </c>
      <c r="AD3171" s="166">
        <v>0</v>
      </c>
      <c r="AE3171" s="166">
        <v>0</v>
      </c>
      <c r="AF3171" s="166">
        <v>0</v>
      </c>
      <c r="AG3171" s="166">
        <v>0</v>
      </c>
      <c r="AH3171" s="166">
        <v>0</v>
      </c>
      <c r="AI3171" s="166">
        <v>0</v>
      </c>
      <c r="AJ3171" s="166">
        <v>0</v>
      </c>
      <c r="AK3171" s="160">
        <f t="shared" si="3375"/>
        <v>0</v>
      </c>
      <c r="AL3171" s="160">
        <f t="shared" si="3375"/>
        <v>0</v>
      </c>
      <c r="AM3171" s="161">
        <f t="shared" si="3355"/>
        <v>0</v>
      </c>
      <c r="AN3171" s="160">
        <f t="shared" si="3376"/>
        <v>0</v>
      </c>
      <c r="AO3171" s="160">
        <f t="shared" si="3376"/>
        <v>0</v>
      </c>
      <c r="AP3171" s="161">
        <f t="shared" si="3350"/>
        <v>0</v>
      </c>
      <c r="AQ3171" s="161">
        <f t="shared" si="3351"/>
        <v>0</v>
      </c>
      <c r="AR3171" s="166">
        <v>0</v>
      </c>
      <c r="AS3171" s="166">
        <v>0</v>
      </c>
      <c r="AT3171" s="161">
        <f t="shared" si="3356"/>
        <v>0</v>
      </c>
      <c r="AU3171" s="166">
        <v>0</v>
      </c>
      <c r="AV3171" s="166">
        <v>0</v>
      </c>
      <c r="AW3171" s="161">
        <f t="shared" si="3357"/>
        <v>0</v>
      </c>
      <c r="AX3171" s="161">
        <f t="shared" si="3358"/>
        <v>0</v>
      </c>
      <c r="AY3171" s="166">
        <v>0</v>
      </c>
      <c r="AZ3171" s="166">
        <v>0</v>
      </c>
      <c r="BA3171" s="161">
        <f t="shared" si="3359"/>
        <v>0</v>
      </c>
      <c r="BB3171" s="166">
        <v>0</v>
      </c>
      <c r="BC3171" s="166">
        <v>0</v>
      </c>
      <c r="BD3171" s="161">
        <f t="shared" si="3360"/>
        <v>0</v>
      </c>
      <c r="BE3171" s="161">
        <f t="shared" si="3361"/>
        <v>0</v>
      </c>
      <c r="BF3171" s="166">
        <v>0</v>
      </c>
      <c r="BG3171" s="166">
        <v>0</v>
      </c>
      <c r="BH3171" s="161">
        <f t="shared" si="3362"/>
        <v>0</v>
      </c>
      <c r="BI3171" s="166">
        <v>0</v>
      </c>
      <c r="BJ3171" s="166">
        <v>0</v>
      </c>
      <c r="BK3171" s="161">
        <f t="shared" si="3363"/>
        <v>0</v>
      </c>
      <c r="BL3171" s="161">
        <f t="shared" si="3364"/>
        <v>0</v>
      </c>
      <c r="BM3171" s="166">
        <v>0</v>
      </c>
      <c r="BN3171" s="166">
        <v>0</v>
      </c>
      <c r="BO3171" s="161">
        <f t="shared" si="3365"/>
        <v>0</v>
      </c>
      <c r="BP3171" s="166">
        <v>0</v>
      </c>
      <c r="BQ3171" s="166">
        <v>0</v>
      </c>
      <c r="BR3171" s="161">
        <f t="shared" si="3366"/>
        <v>0</v>
      </c>
      <c r="BS3171" s="161">
        <f t="shared" si="3367"/>
        <v>0</v>
      </c>
      <c r="BT3171" s="166">
        <v>0</v>
      </c>
      <c r="BU3171" s="166">
        <v>0</v>
      </c>
      <c r="BV3171" s="161">
        <f t="shared" si="3368"/>
        <v>0</v>
      </c>
      <c r="BW3171" s="166">
        <v>0</v>
      </c>
      <c r="BX3171" s="166">
        <v>0</v>
      </c>
      <c r="BY3171" s="161">
        <f t="shared" si="3369"/>
        <v>0</v>
      </c>
      <c r="BZ3171" s="161">
        <f t="shared" si="3370"/>
        <v>0</v>
      </c>
      <c r="CA3171" s="160">
        <f t="shared" si="3377"/>
        <v>0</v>
      </c>
      <c r="CB3171" s="160">
        <f t="shared" si="3377"/>
        <v>0</v>
      </c>
      <c r="CC3171" s="161">
        <f t="shared" si="3371"/>
        <v>0</v>
      </c>
      <c r="CD3171" s="160">
        <f t="shared" si="3378"/>
        <v>0</v>
      </c>
      <c r="CE3171" s="160">
        <f t="shared" si="3378"/>
        <v>0</v>
      </c>
      <c r="CF3171" s="161">
        <f t="shared" si="3372"/>
        <v>0</v>
      </c>
      <c r="CG3171" s="161">
        <f t="shared" si="3373"/>
        <v>0</v>
      </c>
      <c r="CH3171" s="160">
        <f t="shared" si="3379"/>
        <v>0</v>
      </c>
      <c r="CI3171" s="160">
        <f t="shared" si="3379"/>
        <v>0</v>
      </c>
      <c r="CJ3171" s="166">
        <v>0</v>
      </c>
      <c r="CK3171" s="166">
        <v>0</v>
      </c>
      <c r="CL3171" s="166">
        <v>0</v>
      </c>
      <c r="CM3171" s="166">
        <v>0</v>
      </c>
      <c r="CN3171" s="160">
        <f t="shared" si="3380"/>
        <v>0</v>
      </c>
      <c r="CO3171" s="160">
        <f t="shared" si="3380"/>
        <v>0</v>
      </c>
    </row>
    <row r="3172" spans="1:93" ht="24" hidden="1">
      <c r="A3172" s="91"/>
      <c r="B3172" s="138">
        <v>2025</v>
      </c>
      <c r="C3172" s="138">
        <v>8308</v>
      </c>
      <c r="D3172" s="138">
        <v>5</v>
      </c>
      <c r="E3172" s="138">
        <v>13</v>
      </c>
      <c r="F3172" s="138">
        <v>30</v>
      </c>
      <c r="G3172" s="138"/>
      <c r="H3172" s="138">
        <v>5000</v>
      </c>
      <c r="I3172" s="138">
        <v>5400</v>
      </c>
      <c r="J3172" s="138"/>
      <c r="K3172" s="139" t="s">
        <v>51</v>
      </c>
      <c r="L3172" s="140"/>
      <c r="M3172" s="141" t="s">
        <v>243</v>
      </c>
      <c r="N3172" s="142">
        <f>N3173+N3180</f>
        <v>0</v>
      </c>
      <c r="O3172" s="142">
        <f>O3173+O3180</f>
        <v>0</v>
      </c>
      <c r="P3172" s="142">
        <f t="shared" si="3352"/>
        <v>0</v>
      </c>
      <c r="Q3172" s="142">
        <f>Q3173+Q3180</f>
        <v>0</v>
      </c>
      <c r="R3172" s="142">
        <f>R3173+R3180</f>
        <v>0</v>
      </c>
      <c r="S3172" s="142">
        <f t="shared" si="3353"/>
        <v>0</v>
      </c>
      <c r="T3172" s="142">
        <f t="shared" si="3354"/>
        <v>0</v>
      </c>
      <c r="U3172" s="143"/>
      <c r="V3172" s="144"/>
      <c r="W3172" s="145"/>
      <c r="X3172" s="146"/>
      <c r="Y3172" s="142">
        <f t="shared" ref="Y3172:AL3172" si="3381">Y3173+Y3180</f>
        <v>0</v>
      </c>
      <c r="Z3172" s="142">
        <f t="shared" si="3381"/>
        <v>0</v>
      </c>
      <c r="AA3172" s="142">
        <f t="shared" si="3381"/>
        <v>0</v>
      </c>
      <c r="AB3172" s="142">
        <f t="shared" si="3381"/>
        <v>0</v>
      </c>
      <c r="AC3172" s="142">
        <f t="shared" si="3381"/>
        <v>0</v>
      </c>
      <c r="AD3172" s="142">
        <f t="shared" si="3381"/>
        <v>0</v>
      </c>
      <c r="AE3172" s="142">
        <f t="shared" si="3381"/>
        <v>0</v>
      </c>
      <c r="AF3172" s="142">
        <f t="shared" si="3381"/>
        <v>0</v>
      </c>
      <c r="AG3172" s="142">
        <f t="shared" si="3381"/>
        <v>0</v>
      </c>
      <c r="AH3172" s="142">
        <f t="shared" si="3381"/>
        <v>0</v>
      </c>
      <c r="AI3172" s="142">
        <f t="shared" si="3381"/>
        <v>0</v>
      </c>
      <c r="AJ3172" s="142">
        <f t="shared" si="3381"/>
        <v>0</v>
      </c>
      <c r="AK3172" s="142">
        <f t="shared" si="3381"/>
        <v>0</v>
      </c>
      <c r="AL3172" s="142">
        <f t="shared" si="3381"/>
        <v>0</v>
      </c>
      <c r="AM3172" s="142">
        <f t="shared" si="3355"/>
        <v>0</v>
      </c>
      <c r="AN3172" s="142">
        <f>AN3173+AN3180</f>
        <v>0</v>
      </c>
      <c r="AO3172" s="142">
        <f>AO3173+AO3180</f>
        <v>0</v>
      </c>
      <c r="AP3172" s="142">
        <f t="shared" si="3350"/>
        <v>0</v>
      </c>
      <c r="AQ3172" s="142">
        <f t="shared" si="3351"/>
        <v>0</v>
      </c>
      <c r="AR3172" s="142">
        <f>AR3173+AR3180</f>
        <v>0</v>
      </c>
      <c r="AS3172" s="142">
        <f>AS3173+AS3180</f>
        <v>0</v>
      </c>
      <c r="AT3172" s="142">
        <f t="shared" si="3356"/>
        <v>0</v>
      </c>
      <c r="AU3172" s="142">
        <f>AU3173+AU3180</f>
        <v>0</v>
      </c>
      <c r="AV3172" s="142">
        <f>AV3173+AV3180</f>
        <v>0</v>
      </c>
      <c r="AW3172" s="142">
        <f t="shared" si="3357"/>
        <v>0</v>
      </c>
      <c r="AX3172" s="142">
        <f t="shared" si="3358"/>
        <v>0</v>
      </c>
      <c r="AY3172" s="142">
        <f>AY3173+AY3180</f>
        <v>0</v>
      </c>
      <c r="AZ3172" s="142">
        <f>AZ3173+AZ3180</f>
        <v>0</v>
      </c>
      <c r="BA3172" s="142">
        <f t="shared" si="3359"/>
        <v>0</v>
      </c>
      <c r="BB3172" s="142">
        <f>BB3173+BB3180</f>
        <v>0</v>
      </c>
      <c r="BC3172" s="142">
        <f>BC3173+BC3180</f>
        <v>0</v>
      </c>
      <c r="BD3172" s="142">
        <f t="shared" si="3360"/>
        <v>0</v>
      </c>
      <c r="BE3172" s="142">
        <f t="shared" si="3361"/>
        <v>0</v>
      </c>
      <c r="BF3172" s="142">
        <f>BF3173+BF3180</f>
        <v>0</v>
      </c>
      <c r="BG3172" s="142">
        <f>BG3173+BG3180</f>
        <v>0</v>
      </c>
      <c r="BH3172" s="142">
        <f t="shared" si="3362"/>
        <v>0</v>
      </c>
      <c r="BI3172" s="142">
        <f>BI3173+BI3180</f>
        <v>0</v>
      </c>
      <c r="BJ3172" s="142">
        <f>BJ3173+BJ3180</f>
        <v>0</v>
      </c>
      <c r="BK3172" s="142">
        <f t="shared" si="3363"/>
        <v>0</v>
      </c>
      <c r="BL3172" s="142">
        <f t="shared" si="3364"/>
        <v>0</v>
      </c>
      <c r="BM3172" s="142">
        <f>BM3173+BM3180</f>
        <v>0</v>
      </c>
      <c r="BN3172" s="142">
        <f>BN3173+BN3180</f>
        <v>0</v>
      </c>
      <c r="BO3172" s="142">
        <f t="shared" si="3365"/>
        <v>0</v>
      </c>
      <c r="BP3172" s="142">
        <f>BP3173+BP3180</f>
        <v>0</v>
      </c>
      <c r="BQ3172" s="142">
        <f>BQ3173+BQ3180</f>
        <v>0</v>
      </c>
      <c r="BR3172" s="142">
        <f t="shared" si="3366"/>
        <v>0</v>
      </c>
      <c r="BS3172" s="142">
        <f t="shared" si="3367"/>
        <v>0</v>
      </c>
      <c r="BT3172" s="142">
        <f>BT3173+BT3180</f>
        <v>0</v>
      </c>
      <c r="BU3172" s="142">
        <f>BU3173+BU3180</f>
        <v>0</v>
      </c>
      <c r="BV3172" s="142">
        <f t="shared" si="3368"/>
        <v>0</v>
      </c>
      <c r="BW3172" s="142">
        <f>BW3173+BW3180</f>
        <v>0</v>
      </c>
      <c r="BX3172" s="142">
        <f>BX3173+BX3180</f>
        <v>0</v>
      </c>
      <c r="BY3172" s="142">
        <f t="shared" si="3369"/>
        <v>0</v>
      </c>
      <c r="BZ3172" s="142">
        <f t="shared" si="3370"/>
        <v>0</v>
      </c>
      <c r="CA3172" s="142">
        <f>CA3173+CA3180</f>
        <v>0</v>
      </c>
      <c r="CB3172" s="142">
        <f>CB3173+CB3180</f>
        <v>0</v>
      </c>
      <c r="CC3172" s="142">
        <f t="shared" si="3371"/>
        <v>0</v>
      </c>
      <c r="CD3172" s="142">
        <f>CD3173+CD3180</f>
        <v>0</v>
      </c>
      <c r="CE3172" s="142">
        <f>CE3173+CE3180</f>
        <v>0</v>
      </c>
      <c r="CF3172" s="142">
        <f t="shared" si="3372"/>
        <v>0</v>
      </c>
      <c r="CG3172" s="142">
        <f t="shared" si="3373"/>
        <v>0</v>
      </c>
      <c r="CH3172" s="142"/>
      <c r="CI3172" s="142"/>
      <c r="CJ3172" s="142"/>
      <c r="CK3172" s="142"/>
      <c r="CL3172" s="142"/>
      <c r="CM3172" s="142"/>
      <c r="CN3172" s="142"/>
      <c r="CO3172" s="142"/>
    </row>
    <row r="3173" spans="1:93" ht="24" hidden="1">
      <c r="A3173" s="91"/>
      <c r="B3173" s="147">
        <v>2025</v>
      </c>
      <c r="C3173" s="147">
        <v>8308</v>
      </c>
      <c r="D3173" s="147">
        <v>5</v>
      </c>
      <c r="E3173" s="147">
        <v>13</v>
      </c>
      <c r="F3173" s="147">
        <v>30</v>
      </c>
      <c r="G3173" s="147"/>
      <c r="H3173" s="147">
        <v>5000</v>
      </c>
      <c r="I3173" s="147">
        <v>5400</v>
      </c>
      <c r="J3173" s="147">
        <v>541</v>
      </c>
      <c r="K3173" s="148" t="s">
        <v>51</v>
      </c>
      <c r="L3173" s="149"/>
      <c r="M3173" s="150" t="s">
        <v>244</v>
      </c>
      <c r="N3173" s="151">
        <f>SUM(N3174:N3179)</f>
        <v>0</v>
      </c>
      <c r="O3173" s="151">
        <f>SUM(O3174:O3179)</f>
        <v>0</v>
      </c>
      <c r="P3173" s="151">
        <f t="shared" si="3352"/>
        <v>0</v>
      </c>
      <c r="Q3173" s="151">
        <f>SUM(Q3174:Q3179)</f>
        <v>0</v>
      </c>
      <c r="R3173" s="151">
        <f>SUM(R3174:R3179)</f>
        <v>0</v>
      </c>
      <c r="S3173" s="151">
        <f t="shared" si="3353"/>
        <v>0</v>
      </c>
      <c r="T3173" s="151">
        <f t="shared" si="3354"/>
        <v>0</v>
      </c>
      <c r="U3173" s="152"/>
      <c r="V3173" s="153"/>
      <c r="W3173" s="154"/>
      <c r="X3173" s="155"/>
      <c r="Y3173" s="151">
        <f t="shared" ref="Y3173:AL3173" si="3382">SUM(Y3174:Y3179)</f>
        <v>0</v>
      </c>
      <c r="Z3173" s="151">
        <f t="shared" si="3382"/>
        <v>0</v>
      </c>
      <c r="AA3173" s="151">
        <f t="shared" si="3382"/>
        <v>0</v>
      </c>
      <c r="AB3173" s="151">
        <f t="shared" si="3382"/>
        <v>0</v>
      </c>
      <c r="AC3173" s="151">
        <f t="shared" si="3382"/>
        <v>0</v>
      </c>
      <c r="AD3173" s="151">
        <f t="shared" si="3382"/>
        <v>0</v>
      </c>
      <c r="AE3173" s="151">
        <f t="shared" si="3382"/>
        <v>0</v>
      </c>
      <c r="AF3173" s="151">
        <f t="shared" si="3382"/>
        <v>0</v>
      </c>
      <c r="AG3173" s="151">
        <f t="shared" si="3382"/>
        <v>0</v>
      </c>
      <c r="AH3173" s="151">
        <f t="shared" si="3382"/>
        <v>0</v>
      </c>
      <c r="AI3173" s="151">
        <f t="shared" si="3382"/>
        <v>0</v>
      </c>
      <c r="AJ3173" s="151">
        <f t="shared" si="3382"/>
        <v>0</v>
      </c>
      <c r="AK3173" s="151">
        <f t="shared" si="3382"/>
        <v>0</v>
      </c>
      <c r="AL3173" s="151">
        <f t="shared" si="3382"/>
        <v>0</v>
      </c>
      <c r="AM3173" s="151">
        <f t="shared" si="3355"/>
        <v>0</v>
      </c>
      <c r="AN3173" s="151">
        <f>SUM(AN3174:AN3179)</f>
        <v>0</v>
      </c>
      <c r="AO3173" s="151">
        <f>SUM(AO3174:AO3179)</f>
        <v>0</v>
      </c>
      <c r="AP3173" s="151">
        <f t="shared" si="3350"/>
        <v>0</v>
      </c>
      <c r="AQ3173" s="151">
        <f t="shared" si="3351"/>
        <v>0</v>
      </c>
      <c r="AR3173" s="151">
        <f>SUM(AR3174:AR3179)</f>
        <v>0</v>
      </c>
      <c r="AS3173" s="151">
        <f>SUM(AS3174:AS3179)</f>
        <v>0</v>
      </c>
      <c r="AT3173" s="151">
        <f t="shared" si="3356"/>
        <v>0</v>
      </c>
      <c r="AU3173" s="151">
        <f>SUM(AU3174:AU3179)</f>
        <v>0</v>
      </c>
      <c r="AV3173" s="151">
        <f>SUM(AV3174:AV3179)</f>
        <v>0</v>
      </c>
      <c r="AW3173" s="151">
        <f t="shared" si="3357"/>
        <v>0</v>
      </c>
      <c r="AX3173" s="151">
        <f t="shared" si="3358"/>
        <v>0</v>
      </c>
      <c r="AY3173" s="151">
        <f>SUM(AY3174:AY3179)</f>
        <v>0</v>
      </c>
      <c r="AZ3173" s="151">
        <f>SUM(AZ3174:AZ3179)</f>
        <v>0</v>
      </c>
      <c r="BA3173" s="151">
        <f t="shared" si="3359"/>
        <v>0</v>
      </c>
      <c r="BB3173" s="151">
        <f>SUM(BB3174:BB3179)</f>
        <v>0</v>
      </c>
      <c r="BC3173" s="151">
        <f>SUM(BC3174:BC3179)</f>
        <v>0</v>
      </c>
      <c r="BD3173" s="151">
        <f t="shared" si="3360"/>
        <v>0</v>
      </c>
      <c r="BE3173" s="151">
        <f t="shared" si="3361"/>
        <v>0</v>
      </c>
      <c r="BF3173" s="151">
        <f>SUM(BF3174:BF3179)</f>
        <v>0</v>
      </c>
      <c r="BG3173" s="151">
        <f>SUM(BG3174:BG3179)</f>
        <v>0</v>
      </c>
      <c r="BH3173" s="151">
        <f t="shared" si="3362"/>
        <v>0</v>
      </c>
      <c r="BI3173" s="151">
        <f>SUM(BI3174:BI3179)</f>
        <v>0</v>
      </c>
      <c r="BJ3173" s="151">
        <f>SUM(BJ3174:BJ3179)</f>
        <v>0</v>
      </c>
      <c r="BK3173" s="151">
        <f t="shared" si="3363"/>
        <v>0</v>
      </c>
      <c r="BL3173" s="151">
        <f t="shared" si="3364"/>
        <v>0</v>
      </c>
      <c r="BM3173" s="151">
        <f>SUM(BM3174:BM3179)</f>
        <v>0</v>
      </c>
      <c r="BN3173" s="151">
        <f>SUM(BN3174:BN3179)</f>
        <v>0</v>
      </c>
      <c r="BO3173" s="151">
        <f t="shared" si="3365"/>
        <v>0</v>
      </c>
      <c r="BP3173" s="151">
        <f>SUM(BP3174:BP3179)</f>
        <v>0</v>
      </c>
      <c r="BQ3173" s="151">
        <f>SUM(BQ3174:BQ3179)</f>
        <v>0</v>
      </c>
      <c r="BR3173" s="151">
        <f t="shared" si="3366"/>
        <v>0</v>
      </c>
      <c r="BS3173" s="151">
        <f t="shared" si="3367"/>
        <v>0</v>
      </c>
      <c r="BT3173" s="151">
        <f>SUM(BT3174:BT3179)</f>
        <v>0</v>
      </c>
      <c r="BU3173" s="151">
        <f>SUM(BU3174:BU3179)</f>
        <v>0</v>
      </c>
      <c r="BV3173" s="151">
        <f t="shared" si="3368"/>
        <v>0</v>
      </c>
      <c r="BW3173" s="151">
        <f>SUM(BW3174:BW3179)</f>
        <v>0</v>
      </c>
      <c r="BX3173" s="151">
        <f>SUM(BX3174:BX3179)</f>
        <v>0</v>
      </c>
      <c r="BY3173" s="151">
        <f t="shared" si="3369"/>
        <v>0</v>
      </c>
      <c r="BZ3173" s="151">
        <f t="shared" si="3370"/>
        <v>0</v>
      </c>
      <c r="CA3173" s="151">
        <f>SUM(CA3174:CA3179)</f>
        <v>0</v>
      </c>
      <c r="CB3173" s="151">
        <f>SUM(CB3174:CB3179)</f>
        <v>0</v>
      </c>
      <c r="CC3173" s="151">
        <f t="shared" si="3371"/>
        <v>0</v>
      </c>
      <c r="CD3173" s="151">
        <f>SUM(CD3174:CD3179)</f>
        <v>0</v>
      </c>
      <c r="CE3173" s="151">
        <f>SUM(CE3174:CE3179)</f>
        <v>0</v>
      </c>
      <c r="CF3173" s="151">
        <f t="shared" si="3372"/>
        <v>0</v>
      </c>
      <c r="CG3173" s="151">
        <f t="shared" si="3373"/>
        <v>0</v>
      </c>
      <c r="CH3173" s="151"/>
      <c r="CI3173" s="151"/>
      <c r="CJ3173" s="151"/>
      <c r="CK3173" s="151"/>
      <c r="CL3173" s="151"/>
      <c r="CM3173" s="151"/>
      <c r="CN3173" s="151"/>
      <c r="CO3173" s="151"/>
    </row>
    <row r="3174" spans="1:93" ht="24" hidden="1">
      <c r="A3174" s="91"/>
      <c r="B3174" s="156">
        <v>2025</v>
      </c>
      <c r="C3174" s="156">
        <v>8308</v>
      </c>
      <c r="D3174" s="156">
        <v>5</v>
      </c>
      <c r="E3174" s="156">
        <v>13</v>
      </c>
      <c r="F3174" s="156">
        <v>30</v>
      </c>
      <c r="G3174" s="156"/>
      <c r="H3174" s="156">
        <v>5000</v>
      </c>
      <c r="I3174" s="156">
        <v>5400</v>
      </c>
      <c r="J3174" s="156">
        <v>541</v>
      </c>
      <c r="K3174" s="157">
        <v>22</v>
      </c>
      <c r="L3174" s="158"/>
      <c r="M3174" s="159" t="s">
        <v>1532</v>
      </c>
      <c r="N3174" s="160">
        <v>0</v>
      </c>
      <c r="O3174" s="160">
        <v>0</v>
      </c>
      <c r="P3174" s="161">
        <f t="shared" si="3352"/>
        <v>0</v>
      </c>
      <c r="Q3174" s="160">
        <v>0</v>
      </c>
      <c r="R3174" s="160">
        <v>0</v>
      </c>
      <c r="S3174" s="161">
        <f t="shared" si="3353"/>
        <v>0</v>
      </c>
      <c r="T3174" s="161">
        <f t="shared" si="3354"/>
        <v>0</v>
      </c>
      <c r="U3174" s="162" t="s">
        <v>111</v>
      </c>
      <c r="V3174" s="163"/>
      <c r="W3174" s="164"/>
      <c r="X3174" s="165" t="s">
        <v>58</v>
      </c>
      <c r="Y3174" s="166">
        <v>0</v>
      </c>
      <c r="Z3174" s="166">
        <v>0</v>
      </c>
      <c r="AA3174" s="166">
        <v>0</v>
      </c>
      <c r="AB3174" s="166">
        <v>0</v>
      </c>
      <c r="AC3174" s="166">
        <v>0</v>
      </c>
      <c r="AD3174" s="166">
        <v>0</v>
      </c>
      <c r="AE3174" s="166">
        <v>0</v>
      </c>
      <c r="AF3174" s="166">
        <v>0</v>
      </c>
      <c r="AG3174" s="166">
        <v>0</v>
      </c>
      <c r="AH3174" s="166">
        <v>0</v>
      </c>
      <c r="AI3174" s="166">
        <v>0</v>
      </c>
      <c r="AJ3174" s="166">
        <v>0</v>
      </c>
      <c r="AK3174" s="160">
        <f t="shared" ref="AK3174:AL3179" si="3383">N3174+Y3174-AE3174</f>
        <v>0</v>
      </c>
      <c r="AL3174" s="160">
        <f t="shared" si="3383"/>
        <v>0</v>
      </c>
      <c r="AM3174" s="161">
        <f t="shared" si="3355"/>
        <v>0</v>
      </c>
      <c r="AN3174" s="160">
        <f t="shared" ref="AN3174:AO3179" si="3384">Q3174+AA3174-AG3174</f>
        <v>0</v>
      </c>
      <c r="AO3174" s="160">
        <f t="shared" si="3384"/>
        <v>0</v>
      </c>
      <c r="AP3174" s="161">
        <f t="shared" si="3350"/>
        <v>0</v>
      </c>
      <c r="AQ3174" s="161">
        <f t="shared" si="3351"/>
        <v>0</v>
      </c>
      <c r="AR3174" s="166">
        <v>0</v>
      </c>
      <c r="AS3174" s="166">
        <v>0</v>
      </c>
      <c r="AT3174" s="161">
        <f t="shared" si="3356"/>
        <v>0</v>
      </c>
      <c r="AU3174" s="166">
        <v>0</v>
      </c>
      <c r="AV3174" s="166">
        <v>0</v>
      </c>
      <c r="AW3174" s="161">
        <f t="shared" si="3357"/>
        <v>0</v>
      </c>
      <c r="AX3174" s="161">
        <f t="shared" si="3358"/>
        <v>0</v>
      </c>
      <c r="AY3174" s="166">
        <v>0</v>
      </c>
      <c r="AZ3174" s="166">
        <v>0</v>
      </c>
      <c r="BA3174" s="161">
        <f t="shared" si="3359"/>
        <v>0</v>
      </c>
      <c r="BB3174" s="166">
        <v>0</v>
      </c>
      <c r="BC3174" s="166">
        <v>0</v>
      </c>
      <c r="BD3174" s="161">
        <f t="shared" si="3360"/>
        <v>0</v>
      </c>
      <c r="BE3174" s="161">
        <f t="shared" si="3361"/>
        <v>0</v>
      </c>
      <c r="BF3174" s="166">
        <v>0</v>
      </c>
      <c r="BG3174" s="166">
        <v>0</v>
      </c>
      <c r="BH3174" s="161">
        <f t="shared" si="3362"/>
        <v>0</v>
      </c>
      <c r="BI3174" s="166">
        <v>0</v>
      </c>
      <c r="BJ3174" s="166">
        <v>0</v>
      </c>
      <c r="BK3174" s="161">
        <f t="shared" si="3363"/>
        <v>0</v>
      </c>
      <c r="BL3174" s="161">
        <f t="shared" si="3364"/>
        <v>0</v>
      </c>
      <c r="BM3174" s="166">
        <v>0</v>
      </c>
      <c r="BN3174" s="166">
        <v>0</v>
      </c>
      <c r="BO3174" s="161">
        <f t="shared" si="3365"/>
        <v>0</v>
      </c>
      <c r="BP3174" s="166">
        <v>0</v>
      </c>
      <c r="BQ3174" s="166">
        <v>0</v>
      </c>
      <c r="BR3174" s="161">
        <f t="shared" si="3366"/>
        <v>0</v>
      </c>
      <c r="BS3174" s="161">
        <f t="shared" si="3367"/>
        <v>0</v>
      </c>
      <c r="BT3174" s="166">
        <v>0</v>
      </c>
      <c r="BU3174" s="166">
        <v>0</v>
      </c>
      <c r="BV3174" s="161">
        <f t="shared" si="3368"/>
        <v>0</v>
      </c>
      <c r="BW3174" s="166">
        <v>0</v>
      </c>
      <c r="BX3174" s="166">
        <v>0</v>
      </c>
      <c r="BY3174" s="161">
        <f t="shared" si="3369"/>
        <v>0</v>
      </c>
      <c r="BZ3174" s="161">
        <f t="shared" si="3370"/>
        <v>0</v>
      </c>
      <c r="CA3174" s="160">
        <f t="shared" ref="CA3174:CB3179" si="3385">AK3174-AR3174-AY3174-BF3174-BM3174-BT3174</f>
        <v>0</v>
      </c>
      <c r="CB3174" s="160">
        <f t="shared" si="3385"/>
        <v>0</v>
      </c>
      <c r="CC3174" s="161">
        <f t="shared" si="3371"/>
        <v>0</v>
      </c>
      <c r="CD3174" s="160">
        <f t="shared" ref="CD3174:CE3179" si="3386">AN3174-AU3174-BB3174-BI3174-BP3174-BW3174</f>
        <v>0</v>
      </c>
      <c r="CE3174" s="160">
        <f t="shared" si="3386"/>
        <v>0</v>
      </c>
      <c r="CF3174" s="161">
        <f t="shared" si="3372"/>
        <v>0</v>
      </c>
      <c r="CG3174" s="161">
        <f t="shared" si="3373"/>
        <v>0</v>
      </c>
      <c r="CH3174" s="160">
        <f t="shared" ref="CH3174:CI3179" si="3387">V3174+AC3174-AI3174</f>
        <v>0</v>
      </c>
      <c r="CI3174" s="160">
        <f t="shared" si="3387"/>
        <v>0</v>
      </c>
      <c r="CJ3174" s="166">
        <v>0</v>
      </c>
      <c r="CK3174" s="166">
        <v>0</v>
      </c>
      <c r="CL3174" s="166">
        <v>0</v>
      </c>
      <c r="CM3174" s="166">
        <v>0</v>
      </c>
      <c r="CN3174" s="160">
        <f t="shared" ref="CN3174:CO3179" si="3388">CH3174-CJ3174-CL3174</f>
        <v>0</v>
      </c>
      <c r="CO3174" s="160">
        <f t="shared" si="3388"/>
        <v>0</v>
      </c>
    </row>
    <row r="3175" spans="1:93" ht="24" hidden="1">
      <c r="A3175" s="91"/>
      <c r="B3175" s="156">
        <v>2025</v>
      </c>
      <c r="C3175" s="156">
        <v>8308</v>
      </c>
      <c r="D3175" s="156">
        <v>5</v>
      </c>
      <c r="E3175" s="156">
        <v>13</v>
      </c>
      <c r="F3175" s="156">
        <v>30</v>
      </c>
      <c r="G3175" s="156"/>
      <c r="H3175" s="156">
        <v>5000</v>
      </c>
      <c r="I3175" s="156">
        <v>5400</v>
      </c>
      <c r="J3175" s="156">
        <v>541</v>
      </c>
      <c r="K3175" s="157">
        <v>203</v>
      </c>
      <c r="L3175" s="158"/>
      <c r="M3175" s="159" t="s">
        <v>1871</v>
      </c>
      <c r="N3175" s="160">
        <v>0</v>
      </c>
      <c r="O3175" s="160">
        <v>0</v>
      </c>
      <c r="P3175" s="161">
        <f t="shared" si="3352"/>
        <v>0</v>
      </c>
      <c r="Q3175" s="160">
        <v>0</v>
      </c>
      <c r="R3175" s="160">
        <v>0</v>
      </c>
      <c r="S3175" s="161">
        <f t="shared" si="3353"/>
        <v>0</v>
      </c>
      <c r="T3175" s="161">
        <f t="shared" si="3354"/>
        <v>0</v>
      </c>
      <c r="U3175" s="162" t="s">
        <v>111</v>
      </c>
      <c r="V3175" s="163"/>
      <c r="W3175" s="164"/>
      <c r="X3175" s="167" t="s">
        <v>66</v>
      </c>
      <c r="Y3175" s="166">
        <v>0</v>
      </c>
      <c r="Z3175" s="166">
        <v>0</v>
      </c>
      <c r="AA3175" s="166">
        <v>0</v>
      </c>
      <c r="AB3175" s="166">
        <v>0</v>
      </c>
      <c r="AC3175" s="166">
        <v>0</v>
      </c>
      <c r="AD3175" s="166">
        <v>0</v>
      </c>
      <c r="AE3175" s="166">
        <v>0</v>
      </c>
      <c r="AF3175" s="166">
        <v>0</v>
      </c>
      <c r="AG3175" s="166">
        <v>0</v>
      </c>
      <c r="AH3175" s="166">
        <v>0</v>
      </c>
      <c r="AI3175" s="166">
        <v>0</v>
      </c>
      <c r="AJ3175" s="166">
        <v>0</v>
      </c>
      <c r="AK3175" s="160">
        <f t="shared" si="3383"/>
        <v>0</v>
      </c>
      <c r="AL3175" s="160">
        <f t="shared" si="3383"/>
        <v>0</v>
      </c>
      <c r="AM3175" s="161">
        <f t="shared" si="3355"/>
        <v>0</v>
      </c>
      <c r="AN3175" s="160">
        <f t="shared" si="3384"/>
        <v>0</v>
      </c>
      <c r="AO3175" s="160">
        <f t="shared" si="3384"/>
        <v>0</v>
      </c>
      <c r="AP3175" s="161">
        <f t="shared" si="3350"/>
        <v>0</v>
      </c>
      <c r="AQ3175" s="161">
        <f t="shared" si="3351"/>
        <v>0</v>
      </c>
      <c r="AR3175" s="166">
        <v>0</v>
      </c>
      <c r="AS3175" s="166">
        <v>0</v>
      </c>
      <c r="AT3175" s="161">
        <f t="shared" si="3356"/>
        <v>0</v>
      </c>
      <c r="AU3175" s="166">
        <v>0</v>
      </c>
      <c r="AV3175" s="166">
        <v>0</v>
      </c>
      <c r="AW3175" s="161">
        <f t="shared" si="3357"/>
        <v>0</v>
      </c>
      <c r="AX3175" s="161">
        <f t="shared" si="3358"/>
        <v>0</v>
      </c>
      <c r="AY3175" s="166">
        <v>0</v>
      </c>
      <c r="AZ3175" s="166">
        <v>0</v>
      </c>
      <c r="BA3175" s="161">
        <f t="shared" si="3359"/>
        <v>0</v>
      </c>
      <c r="BB3175" s="166">
        <v>0</v>
      </c>
      <c r="BC3175" s="166">
        <v>0</v>
      </c>
      <c r="BD3175" s="161">
        <f t="shared" si="3360"/>
        <v>0</v>
      </c>
      <c r="BE3175" s="161">
        <f t="shared" si="3361"/>
        <v>0</v>
      </c>
      <c r="BF3175" s="166">
        <v>0</v>
      </c>
      <c r="BG3175" s="166">
        <v>0</v>
      </c>
      <c r="BH3175" s="161">
        <f t="shared" si="3362"/>
        <v>0</v>
      </c>
      <c r="BI3175" s="166">
        <v>0</v>
      </c>
      <c r="BJ3175" s="166">
        <v>0</v>
      </c>
      <c r="BK3175" s="161">
        <f t="shared" si="3363"/>
        <v>0</v>
      </c>
      <c r="BL3175" s="161">
        <f t="shared" si="3364"/>
        <v>0</v>
      </c>
      <c r="BM3175" s="166">
        <v>0</v>
      </c>
      <c r="BN3175" s="166">
        <v>0</v>
      </c>
      <c r="BO3175" s="161">
        <f t="shared" si="3365"/>
        <v>0</v>
      </c>
      <c r="BP3175" s="166">
        <v>0</v>
      </c>
      <c r="BQ3175" s="166">
        <v>0</v>
      </c>
      <c r="BR3175" s="161">
        <f t="shared" si="3366"/>
        <v>0</v>
      </c>
      <c r="BS3175" s="161">
        <f t="shared" si="3367"/>
        <v>0</v>
      </c>
      <c r="BT3175" s="166">
        <v>0</v>
      </c>
      <c r="BU3175" s="166">
        <v>0</v>
      </c>
      <c r="BV3175" s="161">
        <f t="shared" si="3368"/>
        <v>0</v>
      </c>
      <c r="BW3175" s="166">
        <v>0</v>
      </c>
      <c r="BX3175" s="166">
        <v>0</v>
      </c>
      <c r="BY3175" s="161">
        <f t="shared" si="3369"/>
        <v>0</v>
      </c>
      <c r="BZ3175" s="161">
        <f t="shared" si="3370"/>
        <v>0</v>
      </c>
      <c r="CA3175" s="160">
        <f t="shared" si="3385"/>
        <v>0</v>
      </c>
      <c r="CB3175" s="160">
        <f t="shared" si="3385"/>
        <v>0</v>
      </c>
      <c r="CC3175" s="161">
        <f t="shared" si="3371"/>
        <v>0</v>
      </c>
      <c r="CD3175" s="160">
        <f t="shared" si="3386"/>
        <v>0</v>
      </c>
      <c r="CE3175" s="160">
        <f t="shared" si="3386"/>
        <v>0</v>
      </c>
      <c r="CF3175" s="161">
        <f t="shared" si="3372"/>
        <v>0</v>
      </c>
      <c r="CG3175" s="161">
        <f t="shared" si="3373"/>
        <v>0</v>
      </c>
      <c r="CH3175" s="160">
        <f t="shared" si="3387"/>
        <v>0</v>
      </c>
      <c r="CI3175" s="160">
        <f t="shared" si="3387"/>
        <v>0</v>
      </c>
      <c r="CJ3175" s="166">
        <v>0</v>
      </c>
      <c r="CK3175" s="166">
        <v>0</v>
      </c>
      <c r="CL3175" s="166">
        <v>0</v>
      </c>
      <c r="CM3175" s="166">
        <v>0</v>
      </c>
      <c r="CN3175" s="160">
        <f t="shared" si="3388"/>
        <v>0</v>
      </c>
      <c r="CO3175" s="160">
        <f t="shared" si="3388"/>
        <v>0</v>
      </c>
    </row>
    <row r="3176" spans="1:93" ht="24" hidden="1">
      <c r="A3176" s="91"/>
      <c r="B3176" s="156">
        <v>2025</v>
      </c>
      <c r="C3176" s="156">
        <v>8308</v>
      </c>
      <c r="D3176" s="156">
        <v>5</v>
      </c>
      <c r="E3176" s="156">
        <v>13</v>
      </c>
      <c r="F3176" s="156">
        <v>30</v>
      </c>
      <c r="G3176" s="156"/>
      <c r="H3176" s="156">
        <v>5000</v>
      </c>
      <c r="I3176" s="156">
        <v>5400</v>
      </c>
      <c r="J3176" s="156">
        <v>541</v>
      </c>
      <c r="K3176" s="157">
        <v>204</v>
      </c>
      <c r="L3176" s="158"/>
      <c r="M3176" s="159" t="s">
        <v>588</v>
      </c>
      <c r="N3176" s="160">
        <v>0</v>
      </c>
      <c r="O3176" s="160">
        <v>0</v>
      </c>
      <c r="P3176" s="161">
        <f t="shared" si="3352"/>
        <v>0</v>
      </c>
      <c r="Q3176" s="160">
        <v>0</v>
      </c>
      <c r="R3176" s="160">
        <v>0</v>
      </c>
      <c r="S3176" s="161">
        <f t="shared" si="3353"/>
        <v>0</v>
      </c>
      <c r="T3176" s="161">
        <f t="shared" si="3354"/>
        <v>0</v>
      </c>
      <c r="U3176" s="162" t="s">
        <v>111</v>
      </c>
      <c r="V3176" s="163"/>
      <c r="W3176" s="164"/>
      <c r="X3176" s="167" t="s">
        <v>66</v>
      </c>
      <c r="Y3176" s="166">
        <v>0</v>
      </c>
      <c r="Z3176" s="166">
        <v>0</v>
      </c>
      <c r="AA3176" s="166">
        <v>0</v>
      </c>
      <c r="AB3176" s="166">
        <v>0</v>
      </c>
      <c r="AC3176" s="166">
        <v>0</v>
      </c>
      <c r="AD3176" s="166">
        <v>0</v>
      </c>
      <c r="AE3176" s="166">
        <v>0</v>
      </c>
      <c r="AF3176" s="166">
        <v>0</v>
      </c>
      <c r="AG3176" s="166">
        <v>0</v>
      </c>
      <c r="AH3176" s="166">
        <v>0</v>
      </c>
      <c r="AI3176" s="166">
        <v>0</v>
      </c>
      <c r="AJ3176" s="166">
        <v>0</v>
      </c>
      <c r="AK3176" s="160">
        <f t="shared" si="3383"/>
        <v>0</v>
      </c>
      <c r="AL3176" s="160">
        <f t="shared" si="3383"/>
        <v>0</v>
      </c>
      <c r="AM3176" s="161">
        <f t="shared" si="3355"/>
        <v>0</v>
      </c>
      <c r="AN3176" s="160">
        <f t="shared" si="3384"/>
        <v>0</v>
      </c>
      <c r="AO3176" s="160">
        <f t="shared" si="3384"/>
        <v>0</v>
      </c>
      <c r="AP3176" s="161">
        <f t="shared" si="3350"/>
        <v>0</v>
      </c>
      <c r="AQ3176" s="161">
        <f t="shared" si="3351"/>
        <v>0</v>
      </c>
      <c r="AR3176" s="166">
        <v>0</v>
      </c>
      <c r="AS3176" s="166">
        <v>0</v>
      </c>
      <c r="AT3176" s="161">
        <f t="shared" si="3356"/>
        <v>0</v>
      </c>
      <c r="AU3176" s="166">
        <v>0</v>
      </c>
      <c r="AV3176" s="166">
        <v>0</v>
      </c>
      <c r="AW3176" s="161">
        <f t="shared" si="3357"/>
        <v>0</v>
      </c>
      <c r="AX3176" s="161">
        <f t="shared" si="3358"/>
        <v>0</v>
      </c>
      <c r="AY3176" s="166">
        <v>0</v>
      </c>
      <c r="AZ3176" s="166">
        <v>0</v>
      </c>
      <c r="BA3176" s="161">
        <f t="shared" si="3359"/>
        <v>0</v>
      </c>
      <c r="BB3176" s="166">
        <v>0</v>
      </c>
      <c r="BC3176" s="166">
        <v>0</v>
      </c>
      <c r="BD3176" s="161">
        <f t="shared" si="3360"/>
        <v>0</v>
      </c>
      <c r="BE3176" s="161">
        <f t="shared" si="3361"/>
        <v>0</v>
      </c>
      <c r="BF3176" s="166">
        <v>0</v>
      </c>
      <c r="BG3176" s="166">
        <v>0</v>
      </c>
      <c r="BH3176" s="161">
        <f t="shared" si="3362"/>
        <v>0</v>
      </c>
      <c r="BI3176" s="166">
        <v>0</v>
      </c>
      <c r="BJ3176" s="166">
        <v>0</v>
      </c>
      <c r="BK3176" s="161">
        <f t="shared" si="3363"/>
        <v>0</v>
      </c>
      <c r="BL3176" s="161">
        <f t="shared" si="3364"/>
        <v>0</v>
      </c>
      <c r="BM3176" s="166">
        <v>0</v>
      </c>
      <c r="BN3176" s="166">
        <v>0</v>
      </c>
      <c r="BO3176" s="161">
        <f t="shared" si="3365"/>
        <v>0</v>
      </c>
      <c r="BP3176" s="166">
        <v>0</v>
      </c>
      <c r="BQ3176" s="166">
        <v>0</v>
      </c>
      <c r="BR3176" s="161">
        <f t="shared" si="3366"/>
        <v>0</v>
      </c>
      <c r="BS3176" s="161">
        <f t="shared" si="3367"/>
        <v>0</v>
      </c>
      <c r="BT3176" s="166">
        <v>0</v>
      </c>
      <c r="BU3176" s="166">
        <v>0</v>
      </c>
      <c r="BV3176" s="161">
        <f t="shared" si="3368"/>
        <v>0</v>
      </c>
      <c r="BW3176" s="166">
        <v>0</v>
      </c>
      <c r="BX3176" s="166">
        <v>0</v>
      </c>
      <c r="BY3176" s="161">
        <f t="shared" si="3369"/>
        <v>0</v>
      </c>
      <c r="BZ3176" s="161">
        <f t="shared" si="3370"/>
        <v>0</v>
      </c>
      <c r="CA3176" s="160">
        <f t="shared" si="3385"/>
        <v>0</v>
      </c>
      <c r="CB3176" s="160">
        <f t="shared" si="3385"/>
        <v>0</v>
      </c>
      <c r="CC3176" s="161">
        <f t="shared" si="3371"/>
        <v>0</v>
      </c>
      <c r="CD3176" s="160">
        <f t="shared" si="3386"/>
        <v>0</v>
      </c>
      <c r="CE3176" s="160">
        <f t="shared" si="3386"/>
        <v>0</v>
      </c>
      <c r="CF3176" s="161">
        <f t="shared" si="3372"/>
        <v>0</v>
      </c>
      <c r="CG3176" s="161">
        <f t="shared" si="3373"/>
        <v>0</v>
      </c>
      <c r="CH3176" s="160">
        <f t="shared" si="3387"/>
        <v>0</v>
      </c>
      <c r="CI3176" s="160">
        <f t="shared" si="3387"/>
        <v>0</v>
      </c>
      <c r="CJ3176" s="166">
        <v>0</v>
      </c>
      <c r="CK3176" s="166">
        <v>0</v>
      </c>
      <c r="CL3176" s="166">
        <v>0</v>
      </c>
      <c r="CM3176" s="166">
        <v>0</v>
      </c>
      <c r="CN3176" s="160">
        <f t="shared" si="3388"/>
        <v>0</v>
      </c>
      <c r="CO3176" s="160">
        <f t="shared" si="3388"/>
        <v>0</v>
      </c>
    </row>
    <row r="3177" spans="1:93" ht="24" hidden="1">
      <c r="A3177" s="91"/>
      <c r="B3177" s="156">
        <v>2025</v>
      </c>
      <c r="C3177" s="156">
        <v>8308</v>
      </c>
      <c r="D3177" s="156">
        <v>5</v>
      </c>
      <c r="E3177" s="156">
        <v>13</v>
      </c>
      <c r="F3177" s="156">
        <v>30</v>
      </c>
      <c r="G3177" s="156"/>
      <c r="H3177" s="156">
        <v>5000</v>
      </c>
      <c r="I3177" s="156">
        <v>5400</v>
      </c>
      <c r="J3177" s="156">
        <v>541</v>
      </c>
      <c r="K3177" s="157">
        <v>206</v>
      </c>
      <c r="L3177" s="158"/>
      <c r="M3177" s="159" t="s">
        <v>1872</v>
      </c>
      <c r="N3177" s="160">
        <v>0</v>
      </c>
      <c r="O3177" s="160">
        <v>0</v>
      </c>
      <c r="P3177" s="161">
        <f t="shared" si="3352"/>
        <v>0</v>
      </c>
      <c r="Q3177" s="160">
        <v>0</v>
      </c>
      <c r="R3177" s="160">
        <v>0</v>
      </c>
      <c r="S3177" s="161">
        <f t="shared" si="3353"/>
        <v>0</v>
      </c>
      <c r="T3177" s="161">
        <f t="shared" si="3354"/>
        <v>0</v>
      </c>
      <c r="U3177" s="162" t="s">
        <v>111</v>
      </c>
      <c r="V3177" s="163"/>
      <c r="W3177" s="164"/>
      <c r="X3177" s="167" t="s">
        <v>66</v>
      </c>
      <c r="Y3177" s="166">
        <v>0</v>
      </c>
      <c r="Z3177" s="166">
        <v>0</v>
      </c>
      <c r="AA3177" s="166">
        <v>0</v>
      </c>
      <c r="AB3177" s="166">
        <v>0</v>
      </c>
      <c r="AC3177" s="166">
        <v>0</v>
      </c>
      <c r="AD3177" s="166">
        <v>0</v>
      </c>
      <c r="AE3177" s="166">
        <v>0</v>
      </c>
      <c r="AF3177" s="166">
        <v>0</v>
      </c>
      <c r="AG3177" s="166">
        <v>0</v>
      </c>
      <c r="AH3177" s="166">
        <v>0</v>
      </c>
      <c r="AI3177" s="166">
        <v>0</v>
      </c>
      <c r="AJ3177" s="166">
        <v>0</v>
      </c>
      <c r="AK3177" s="160">
        <f t="shared" si="3383"/>
        <v>0</v>
      </c>
      <c r="AL3177" s="160">
        <f t="shared" si="3383"/>
        <v>0</v>
      </c>
      <c r="AM3177" s="161">
        <f t="shared" si="3355"/>
        <v>0</v>
      </c>
      <c r="AN3177" s="160">
        <f t="shared" si="3384"/>
        <v>0</v>
      </c>
      <c r="AO3177" s="160">
        <f t="shared" si="3384"/>
        <v>0</v>
      </c>
      <c r="AP3177" s="161">
        <f t="shared" si="3350"/>
        <v>0</v>
      </c>
      <c r="AQ3177" s="161">
        <f t="shared" si="3351"/>
        <v>0</v>
      </c>
      <c r="AR3177" s="166">
        <v>0</v>
      </c>
      <c r="AS3177" s="166">
        <v>0</v>
      </c>
      <c r="AT3177" s="161">
        <f t="shared" si="3356"/>
        <v>0</v>
      </c>
      <c r="AU3177" s="166">
        <v>0</v>
      </c>
      <c r="AV3177" s="166">
        <v>0</v>
      </c>
      <c r="AW3177" s="161">
        <f t="shared" si="3357"/>
        <v>0</v>
      </c>
      <c r="AX3177" s="161">
        <f t="shared" si="3358"/>
        <v>0</v>
      </c>
      <c r="AY3177" s="166">
        <v>0</v>
      </c>
      <c r="AZ3177" s="166">
        <v>0</v>
      </c>
      <c r="BA3177" s="161">
        <f t="shared" si="3359"/>
        <v>0</v>
      </c>
      <c r="BB3177" s="166">
        <v>0</v>
      </c>
      <c r="BC3177" s="166">
        <v>0</v>
      </c>
      <c r="BD3177" s="161">
        <f t="shared" si="3360"/>
        <v>0</v>
      </c>
      <c r="BE3177" s="161">
        <f t="shared" si="3361"/>
        <v>0</v>
      </c>
      <c r="BF3177" s="166">
        <v>0</v>
      </c>
      <c r="BG3177" s="166">
        <v>0</v>
      </c>
      <c r="BH3177" s="161">
        <f t="shared" si="3362"/>
        <v>0</v>
      </c>
      <c r="BI3177" s="166">
        <v>0</v>
      </c>
      <c r="BJ3177" s="166">
        <v>0</v>
      </c>
      <c r="BK3177" s="161">
        <f t="shared" si="3363"/>
        <v>0</v>
      </c>
      <c r="BL3177" s="161">
        <f t="shared" si="3364"/>
        <v>0</v>
      </c>
      <c r="BM3177" s="166">
        <v>0</v>
      </c>
      <c r="BN3177" s="166">
        <v>0</v>
      </c>
      <c r="BO3177" s="161">
        <f t="shared" si="3365"/>
        <v>0</v>
      </c>
      <c r="BP3177" s="166">
        <v>0</v>
      </c>
      <c r="BQ3177" s="166">
        <v>0</v>
      </c>
      <c r="BR3177" s="161">
        <f t="shared" si="3366"/>
        <v>0</v>
      </c>
      <c r="BS3177" s="161">
        <f t="shared" si="3367"/>
        <v>0</v>
      </c>
      <c r="BT3177" s="166">
        <v>0</v>
      </c>
      <c r="BU3177" s="166">
        <v>0</v>
      </c>
      <c r="BV3177" s="161">
        <f t="shared" si="3368"/>
        <v>0</v>
      </c>
      <c r="BW3177" s="166">
        <v>0</v>
      </c>
      <c r="BX3177" s="166">
        <v>0</v>
      </c>
      <c r="BY3177" s="161">
        <f t="shared" si="3369"/>
        <v>0</v>
      </c>
      <c r="BZ3177" s="161">
        <f t="shared" si="3370"/>
        <v>0</v>
      </c>
      <c r="CA3177" s="160">
        <f t="shared" si="3385"/>
        <v>0</v>
      </c>
      <c r="CB3177" s="160">
        <f t="shared" si="3385"/>
        <v>0</v>
      </c>
      <c r="CC3177" s="161">
        <f t="shared" si="3371"/>
        <v>0</v>
      </c>
      <c r="CD3177" s="160">
        <f t="shared" si="3386"/>
        <v>0</v>
      </c>
      <c r="CE3177" s="160">
        <f t="shared" si="3386"/>
        <v>0</v>
      </c>
      <c r="CF3177" s="161">
        <f t="shared" si="3372"/>
        <v>0</v>
      </c>
      <c r="CG3177" s="161">
        <f t="shared" si="3373"/>
        <v>0</v>
      </c>
      <c r="CH3177" s="160">
        <f t="shared" si="3387"/>
        <v>0</v>
      </c>
      <c r="CI3177" s="160">
        <f t="shared" si="3387"/>
        <v>0</v>
      </c>
      <c r="CJ3177" s="166">
        <v>0</v>
      </c>
      <c r="CK3177" s="166">
        <v>0</v>
      </c>
      <c r="CL3177" s="166">
        <v>0</v>
      </c>
      <c r="CM3177" s="166">
        <v>0</v>
      </c>
      <c r="CN3177" s="160">
        <f t="shared" si="3388"/>
        <v>0</v>
      </c>
      <c r="CO3177" s="160">
        <f t="shared" si="3388"/>
        <v>0</v>
      </c>
    </row>
    <row r="3178" spans="1:93" ht="24" hidden="1">
      <c r="A3178" s="91"/>
      <c r="B3178" s="156">
        <v>2025</v>
      </c>
      <c r="C3178" s="156">
        <v>8308</v>
      </c>
      <c r="D3178" s="156">
        <v>5</v>
      </c>
      <c r="E3178" s="156">
        <v>13</v>
      </c>
      <c r="F3178" s="156">
        <v>30</v>
      </c>
      <c r="G3178" s="156"/>
      <c r="H3178" s="156">
        <v>5000</v>
      </c>
      <c r="I3178" s="156">
        <v>5400</v>
      </c>
      <c r="J3178" s="156">
        <v>541</v>
      </c>
      <c r="K3178" s="157">
        <v>415</v>
      </c>
      <c r="L3178" s="158"/>
      <c r="M3178" s="159" t="s">
        <v>1534</v>
      </c>
      <c r="N3178" s="160">
        <v>0</v>
      </c>
      <c r="O3178" s="160">
        <v>0</v>
      </c>
      <c r="P3178" s="161">
        <f t="shared" si="3352"/>
        <v>0</v>
      </c>
      <c r="Q3178" s="160">
        <v>0</v>
      </c>
      <c r="R3178" s="160">
        <v>0</v>
      </c>
      <c r="S3178" s="161">
        <f t="shared" si="3353"/>
        <v>0</v>
      </c>
      <c r="T3178" s="161">
        <f t="shared" si="3354"/>
        <v>0</v>
      </c>
      <c r="U3178" s="162" t="s">
        <v>111</v>
      </c>
      <c r="V3178" s="163"/>
      <c r="W3178" s="164"/>
      <c r="X3178" s="165" t="s">
        <v>58</v>
      </c>
      <c r="Y3178" s="166">
        <v>0</v>
      </c>
      <c r="Z3178" s="166">
        <v>0</v>
      </c>
      <c r="AA3178" s="166">
        <v>0</v>
      </c>
      <c r="AB3178" s="166">
        <v>0</v>
      </c>
      <c r="AC3178" s="166">
        <v>0</v>
      </c>
      <c r="AD3178" s="166">
        <v>0</v>
      </c>
      <c r="AE3178" s="166">
        <v>0</v>
      </c>
      <c r="AF3178" s="166">
        <v>0</v>
      </c>
      <c r="AG3178" s="166">
        <v>0</v>
      </c>
      <c r="AH3178" s="166">
        <v>0</v>
      </c>
      <c r="AI3178" s="166">
        <v>0</v>
      </c>
      <c r="AJ3178" s="166">
        <v>0</v>
      </c>
      <c r="AK3178" s="160">
        <f t="shared" si="3383"/>
        <v>0</v>
      </c>
      <c r="AL3178" s="160">
        <f t="shared" si="3383"/>
        <v>0</v>
      </c>
      <c r="AM3178" s="161">
        <f t="shared" si="3355"/>
        <v>0</v>
      </c>
      <c r="AN3178" s="160">
        <f t="shared" si="3384"/>
        <v>0</v>
      </c>
      <c r="AO3178" s="160">
        <f t="shared" si="3384"/>
        <v>0</v>
      </c>
      <c r="AP3178" s="161">
        <f t="shared" si="3350"/>
        <v>0</v>
      </c>
      <c r="AQ3178" s="161">
        <f t="shared" si="3351"/>
        <v>0</v>
      </c>
      <c r="AR3178" s="166">
        <v>0</v>
      </c>
      <c r="AS3178" s="166">
        <v>0</v>
      </c>
      <c r="AT3178" s="161">
        <f t="shared" si="3356"/>
        <v>0</v>
      </c>
      <c r="AU3178" s="166">
        <v>0</v>
      </c>
      <c r="AV3178" s="166">
        <v>0</v>
      </c>
      <c r="AW3178" s="161">
        <f t="shared" si="3357"/>
        <v>0</v>
      </c>
      <c r="AX3178" s="161">
        <f t="shared" si="3358"/>
        <v>0</v>
      </c>
      <c r="AY3178" s="166">
        <v>0</v>
      </c>
      <c r="AZ3178" s="166">
        <v>0</v>
      </c>
      <c r="BA3178" s="161">
        <f t="shared" si="3359"/>
        <v>0</v>
      </c>
      <c r="BB3178" s="166">
        <v>0</v>
      </c>
      <c r="BC3178" s="166">
        <v>0</v>
      </c>
      <c r="BD3178" s="161">
        <f t="shared" si="3360"/>
        <v>0</v>
      </c>
      <c r="BE3178" s="161">
        <f t="shared" si="3361"/>
        <v>0</v>
      </c>
      <c r="BF3178" s="166">
        <v>0</v>
      </c>
      <c r="BG3178" s="166">
        <v>0</v>
      </c>
      <c r="BH3178" s="161">
        <f t="shared" si="3362"/>
        <v>0</v>
      </c>
      <c r="BI3178" s="166">
        <v>0</v>
      </c>
      <c r="BJ3178" s="166">
        <v>0</v>
      </c>
      <c r="BK3178" s="161">
        <f t="shared" si="3363"/>
        <v>0</v>
      </c>
      <c r="BL3178" s="161">
        <f t="shared" si="3364"/>
        <v>0</v>
      </c>
      <c r="BM3178" s="166">
        <v>0</v>
      </c>
      <c r="BN3178" s="166">
        <v>0</v>
      </c>
      <c r="BO3178" s="161">
        <f t="shared" si="3365"/>
        <v>0</v>
      </c>
      <c r="BP3178" s="166">
        <v>0</v>
      </c>
      <c r="BQ3178" s="166">
        <v>0</v>
      </c>
      <c r="BR3178" s="161">
        <f t="shared" si="3366"/>
        <v>0</v>
      </c>
      <c r="BS3178" s="161">
        <f t="shared" si="3367"/>
        <v>0</v>
      </c>
      <c r="BT3178" s="166">
        <v>0</v>
      </c>
      <c r="BU3178" s="166">
        <v>0</v>
      </c>
      <c r="BV3178" s="161">
        <f t="shared" si="3368"/>
        <v>0</v>
      </c>
      <c r="BW3178" s="166">
        <v>0</v>
      </c>
      <c r="BX3178" s="166">
        <v>0</v>
      </c>
      <c r="BY3178" s="161">
        <f t="shared" si="3369"/>
        <v>0</v>
      </c>
      <c r="BZ3178" s="161">
        <f t="shared" si="3370"/>
        <v>0</v>
      </c>
      <c r="CA3178" s="160">
        <f t="shared" si="3385"/>
        <v>0</v>
      </c>
      <c r="CB3178" s="160">
        <f t="shared" si="3385"/>
        <v>0</v>
      </c>
      <c r="CC3178" s="161">
        <f t="shared" si="3371"/>
        <v>0</v>
      </c>
      <c r="CD3178" s="160">
        <f t="shared" si="3386"/>
        <v>0</v>
      </c>
      <c r="CE3178" s="160">
        <f t="shared" si="3386"/>
        <v>0</v>
      </c>
      <c r="CF3178" s="161">
        <f t="shared" si="3372"/>
        <v>0</v>
      </c>
      <c r="CG3178" s="161">
        <f t="shared" si="3373"/>
        <v>0</v>
      </c>
      <c r="CH3178" s="160">
        <f t="shared" si="3387"/>
        <v>0</v>
      </c>
      <c r="CI3178" s="160">
        <f t="shared" si="3387"/>
        <v>0</v>
      </c>
      <c r="CJ3178" s="166">
        <v>0</v>
      </c>
      <c r="CK3178" s="166">
        <v>0</v>
      </c>
      <c r="CL3178" s="166">
        <v>0</v>
      </c>
      <c r="CM3178" s="166">
        <v>0</v>
      </c>
      <c r="CN3178" s="160">
        <f t="shared" si="3388"/>
        <v>0</v>
      </c>
      <c r="CO3178" s="160">
        <f t="shared" si="3388"/>
        <v>0</v>
      </c>
    </row>
    <row r="3179" spans="1:93" ht="24" hidden="1">
      <c r="A3179" s="91"/>
      <c r="B3179" s="156">
        <v>2025</v>
      </c>
      <c r="C3179" s="156">
        <v>8308</v>
      </c>
      <c r="D3179" s="156">
        <v>5</v>
      </c>
      <c r="E3179" s="156">
        <v>13</v>
      </c>
      <c r="F3179" s="156">
        <v>30</v>
      </c>
      <c r="G3179" s="156"/>
      <c r="H3179" s="156">
        <v>5000</v>
      </c>
      <c r="I3179" s="156">
        <v>5400</v>
      </c>
      <c r="J3179" s="156">
        <v>541</v>
      </c>
      <c r="K3179" s="157">
        <v>1526</v>
      </c>
      <c r="L3179" s="158"/>
      <c r="M3179" s="159" t="s">
        <v>245</v>
      </c>
      <c r="N3179" s="160">
        <v>0</v>
      </c>
      <c r="O3179" s="160">
        <v>0</v>
      </c>
      <c r="P3179" s="161">
        <f t="shared" si="3352"/>
        <v>0</v>
      </c>
      <c r="Q3179" s="160">
        <v>0</v>
      </c>
      <c r="R3179" s="160">
        <v>0</v>
      </c>
      <c r="S3179" s="161">
        <f t="shared" si="3353"/>
        <v>0</v>
      </c>
      <c r="T3179" s="161">
        <f t="shared" si="3354"/>
        <v>0</v>
      </c>
      <c r="U3179" s="162" t="s">
        <v>111</v>
      </c>
      <c r="V3179" s="163"/>
      <c r="W3179" s="164"/>
      <c r="X3179" s="167" t="s">
        <v>66</v>
      </c>
      <c r="Y3179" s="166">
        <v>0</v>
      </c>
      <c r="Z3179" s="166">
        <v>0</v>
      </c>
      <c r="AA3179" s="166">
        <v>0</v>
      </c>
      <c r="AB3179" s="166">
        <v>0</v>
      </c>
      <c r="AC3179" s="166">
        <v>0</v>
      </c>
      <c r="AD3179" s="166">
        <v>0</v>
      </c>
      <c r="AE3179" s="166">
        <v>0</v>
      </c>
      <c r="AF3179" s="166">
        <v>0</v>
      </c>
      <c r="AG3179" s="166">
        <v>0</v>
      </c>
      <c r="AH3179" s="166">
        <v>0</v>
      </c>
      <c r="AI3179" s="166">
        <v>0</v>
      </c>
      <c r="AJ3179" s="166">
        <v>0</v>
      </c>
      <c r="AK3179" s="160">
        <f t="shared" si="3383"/>
        <v>0</v>
      </c>
      <c r="AL3179" s="160">
        <f t="shared" si="3383"/>
        <v>0</v>
      </c>
      <c r="AM3179" s="161">
        <f t="shared" si="3355"/>
        <v>0</v>
      </c>
      <c r="AN3179" s="160">
        <f t="shared" si="3384"/>
        <v>0</v>
      </c>
      <c r="AO3179" s="160">
        <f t="shared" si="3384"/>
        <v>0</v>
      </c>
      <c r="AP3179" s="161">
        <f t="shared" si="3350"/>
        <v>0</v>
      </c>
      <c r="AQ3179" s="161">
        <f t="shared" si="3351"/>
        <v>0</v>
      </c>
      <c r="AR3179" s="166">
        <v>0</v>
      </c>
      <c r="AS3179" s="166">
        <v>0</v>
      </c>
      <c r="AT3179" s="161">
        <f t="shared" si="3356"/>
        <v>0</v>
      </c>
      <c r="AU3179" s="166">
        <v>0</v>
      </c>
      <c r="AV3179" s="166">
        <v>0</v>
      </c>
      <c r="AW3179" s="161">
        <f t="shared" si="3357"/>
        <v>0</v>
      </c>
      <c r="AX3179" s="161">
        <f t="shared" si="3358"/>
        <v>0</v>
      </c>
      <c r="AY3179" s="166">
        <v>0</v>
      </c>
      <c r="AZ3179" s="166">
        <v>0</v>
      </c>
      <c r="BA3179" s="161">
        <f t="shared" si="3359"/>
        <v>0</v>
      </c>
      <c r="BB3179" s="166">
        <v>0</v>
      </c>
      <c r="BC3179" s="166">
        <v>0</v>
      </c>
      <c r="BD3179" s="161">
        <f t="shared" si="3360"/>
        <v>0</v>
      </c>
      <c r="BE3179" s="161">
        <f t="shared" si="3361"/>
        <v>0</v>
      </c>
      <c r="BF3179" s="166">
        <v>0</v>
      </c>
      <c r="BG3179" s="166">
        <v>0</v>
      </c>
      <c r="BH3179" s="161">
        <f t="shared" si="3362"/>
        <v>0</v>
      </c>
      <c r="BI3179" s="166">
        <v>0</v>
      </c>
      <c r="BJ3179" s="166">
        <v>0</v>
      </c>
      <c r="BK3179" s="161">
        <f t="shared" si="3363"/>
        <v>0</v>
      </c>
      <c r="BL3179" s="161">
        <f t="shared" si="3364"/>
        <v>0</v>
      </c>
      <c r="BM3179" s="166">
        <v>0</v>
      </c>
      <c r="BN3179" s="166">
        <v>0</v>
      </c>
      <c r="BO3179" s="161">
        <f t="shared" si="3365"/>
        <v>0</v>
      </c>
      <c r="BP3179" s="166">
        <v>0</v>
      </c>
      <c r="BQ3179" s="166">
        <v>0</v>
      </c>
      <c r="BR3179" s="161">
        <f t="shared" si="3366"/>
        <v>0</v>
      </c>
      <c r="BS3179" s="161">
        <f t="shared" si="3367"/>
        <v>0</v>
      </c>
      <c r="BT3179" s="166">
        <v>0</v>
      </c>
      <c r="BU3179" s="166">
        <v>0</v>
      </c>
      <c r="BV3179" s="161">
        <f t="shared" si="3368"/>
        <v>0</v>
      </c>
      <c r="BW3179" s="166">
        <v>0</v>
      </c>
      <c r="BX3179" s="166">
        <v>0</v>
      </c>
      <c r="BY3179" s="161">
        <f t="shared" si="3369"/>
        <v>0</v>
      </c>
      <c r="BZ3179" s="161">
        <f t="shared" si="3370"/>
        <v>0</v>
      </c>
      <c r="CA3179" s="160">
        <f t="shared" si="3385"/>
        <v>0</v>
      </c>
      <c r="CB3179" s="160">
        <f t="shared" si="3385"/>
        <v>0</v>
      </c>
      <c r="CC3179" s="161">
        <f t="shared" si="3371"/>
        <v>0</v>
      </c>
      <c r="CD3179" s="160">
        <f t="shared" si="3386"/>
        <v>0</v>
      </c>
      <c r="CE3179" s="160">
        <f t="shared" si="3386"/>
        <v>0</v>
      </c>
      <c r="CF3179" s="161">
        <f t="shared" si="3372"/>
        <v>0</v>
      </c>
      <c r="CG3179" s="161">
        <f t="shared" si="3373"/>
        <v>0</v>
      </c>
      <c r="CH3179" s="160">
        <f t="shared" si="3387"/>
        <v>0</v>
      </c>
      <c r="CI3179" s="160">
        <f t="shared" si="3387"/>
        <v>0</v>
      </c>
      <c r="CJ3179" s="166">
        <v>0</v>
      </c>
      <c r="CK3179" s="166">
        <v>0</v>
      </c>
      <c r="CL3179" s="166">
        <v>0</v>
      </c>
      <c r="CM3179" s="166">
        <v>0</v>
      </c>
      <c r="CN3179" s="160">
        <f t="shared" si="3388"/>
        <v>0</v>
      </c>
      <c r="CO3179" s="160">
        <f t="shared" si="3388"/>
        <v>0</v>
      </c>
    </row>
    <row r="3180" spans="1:93" ht="24" hidden="1">
      <c r="A3180" s="91"/>
      <c r="B3180" s="147">
        <v>2025</v>
      </c>
      <c r="C3180" s="147">
        <v>8308</v>
      </c>
      <c r="D3180" s="147">
        <v>5</v>
      </c>
      <c r="E3180" s="147">
        <v>13</v>
      </c>
      <c r="F3180" s="147">
        <v>30</v>
      </c>
      <c r="G3180" s="147"/>
      <c r="H3180" s="147">
        <v>5000</v>
      </c>
      <c r="I3180" s="147">
        <v>5400</v>
      </c>
      <c r="J3180" s="147">
        <v>543</v>
      </c>
      <c r="K3180" s="148"/>
      <c r="L3180" s="149"/>
      <c r="M3180" s="150" t="s">
        <v>1067</v>
      </c>
      <c r="N3180" s="151">
        <f>SUM(N3181)</f>
        <v>0</v>
      </c>
      <c r="O3180" s="151">
        <f>SUM(O3181)</f>
        <v>0</v>
      </c>
      <c r="P3180" s="151">
        <f t="shared" si="3352"/>
        <v>0</v>
      </c>
      <c r="Q3180" s="151">
        <f>SUM(Q3181)</f>
        <v>0</v>
      </c>
      <c r="R3180" s="151">
        <f>SUM(R3181)</f>
        <v>0</v>
      </c>
      <c r="S3180" s="151">
        <f t="shared" si="3353"/>
        <v>0</v>
      </c>
      <c r="T3180" s="151">
        <f t="shared" si="3354"/>
        <v>0</v>
      </c>
      <c r="U3180" s="152"/>
      <c r="V3180" s="153"/>
      <c r="W3180" s="154"/>
      <c r="X3180" s="155"/>
      <c r="Y3180" s="151">
        <f t="shared" ref="Y3180:AL3180" si="3389">SUM(Y3181)</f>
        <v>0</v>
      </c>
      <c r="Z3180" s="151">
        <f t="shared" si="3389"/>
        <v>0</v>
      </c>
      <c r="AA3180" s="151">
        <f t="shared" si="3389"/>
        <v>0</v>
      </c>
      <c r="AB3180" s="151">
        <f t="shared" si="3389"/>
        <v>0</v>
      </c>
      <c r="AC3180" s="151">
        <f t="shared" si="3389"/>
        <v>0</v>
      </c>
      <c r="AD3180" s="151">
        <f t="shared" si="3389"/>
        <v>0</v>
      </c>
      <c r="AE3180" s="151">
        <f t="shared" si="3389"/>
        <v>0</v>
      </c>
      <c r="AF3180" s="151">
        <f t="shared" si="3389"/>
        <v>0</v>
      </c>
      <c r="AG3180" s="151">
        <f t="shared" si="3389"/>
        <v>0</v>
      </c>
      <c r="AH3180" s="151">
        <f t="shared" si="3389"/>
        <v>0</v>
      </c>
      <c r="AI3180" s="151">
        <f t="shared" si="3389"/>
        <v>0</v>
      </c>
      <c r="AJ3180" s="151">
        <f t="shared" si="3389"/>
        <v>0</v>
      </c>
      <c r="AK3180" s="151">
        <f t="shared" si="3389"/>
        <v>0</v>
      </c>
      <c r="AL3180" s="151">
        <f t="shared" si="3389"/>
        <v>0</v>
      </c>
      <c r="AM3180" s="151">
        <f t="shared" si="3355"/>
        <v>0</v>
      </c>
      <c r="AN3180" s="151">
        <f>SUM(AN3181)</f>
        <v>0</v>
      </c>
      <c r="AO3180" s="151">
        <f>SUM(AO3181)</f>
        <v>0</v>
      </c>
      <c r="AP3180" s="151">
        <f t="shared" si="3350"/>
        <v>0</v>
      </c>
      <c r="AQ3180" s="151">
        <f t="shared" si="3351"/>
        <v>0</v>
      </c>
      <c r="AR3180" s="151">
        <f>SUM(AR3181)</f>
        <v>0</v>
      </c>
      <c r="AS3180" s="151">
        <f>SUM(AS3181)</f>
        <v>0</v>
      </c>
      <c r="AT3180" s="151">
        <f t="shared" si="3356"/>
        <v>0</v>
      </c>
      <c r="AU3180" s="151">
        <f>SUM(AU3181)</f>
        <v>0</v>
      </c>
      <c r="AV3180" s="151">
        <f>SUM(AV3181)</f>
        <v>0</v>
      </c>
      <c r="AW3180" s="151">
        <f t="shared" si="3357"/>
        <v>0</v>
      </c>
      <c r="AX3180" s="151">
        <f t="shared" si="3358"/>
        <v>0</v>
      </c>
      <c r="AY3180" s="151">
        <f>SUM(AY3181)</f>
        <v>0</v>
      </c>
      <c r="AZ3180" s="151">
        <f>SUM(AZ3181)</f>
        <v>0</v>
      </c>
      <c r="BA3180" s="151">
        <f t="shared" si="3359"/>
        <v>0</v>
      </c>
      <c r="BB3180" s="151">
        <f>SUM(BB3181)</f>
        <v>0</v>
      </c>
      <c r="BC3180" s="151">
        <f>SUM(BC3181)</f>
        <v>0</v>
      </c>
      <c r="BD3180" s="151">
        <f t="shared" si="3360"/>
        <v>0</v>
      </c>
      <c r="BE3180" s="151">
        <f t="shared" si="3361"/>
        <v>0</v>
      </c>
      <c r="BF3180" s="151">
        <f>SUM(BF3181)</f>
        <v>0</v>
      </c>
      <c r="BG3180" s="151">
        <f>SUM(BG3181)</f>
        <v>0</v>
      </c>
      <c r="BH3180" s="151">
        <f t="shared" si="3362"/>
        <v>0</v>
      </c>
      <c r="BI3180" s="151">
        <f>SUM(BI3181)</f>
        <v>0</v>
      </c>
      <c r="BJ3180" s="151">
        <f>SUM(BJ3181)</f>
        <v>0</v>
      </c>
      <c r="BK3180" s="151">
        <f t="shared" si="3363"/>
        <v>0</v>
      </c>
      <c r="BL3180" s="151">
        <f t="shared" si="3364"/>
        <v>0</v>
      </c>
      <c r="BM3180" s="151">
        <f>SUM(BM3181)</f>
        <v>0</v>
      </c>
      <c r="BN3180" s="151">
        <f>SUM(BN3181)</f>
        <v>0</v>
      </c>
      <c r="BO3180" s="151">
        <f t="shared" si="3365"/>
        <v>0</v>
      </c>
      <c r="BP3180" s="151">
        <f>SUM(BP3181)</f>
        <v>0</v>
      </c>
      <c r="BQ3180" s="151">
        <f>SUM(BQ3181)</f>
        <v>0</v>
      </c>
      <c r="BR3180" s="151">
        <f t="shared" si="3366"/>
        <v>0</v>
      </c>
      <c r="BS3180" s="151">
        <f t="shared" si="3367"/>
        <v>0</v>
      </c>
      <c r="BT3180" s="151">
        <f>SUM(BT3181)</f>
        <v>0</v>
      </c>
      <c r="BU3180" s="151">
        <f>SUM(BU3181)</f>
        <v>0</v>
      </c>
      <c r="BV3180" s="151">
        <f t="shared" si="3368"/>
        <v>0</v>
      </c>
      <c r="BW3180" s="151">
        <f>SUM(BW3181)</f>
        <v>0</v>
      </c>
      <c r="BX3180" s="151">
        <f>SUM(BX3181)</f>
        <v>0</v>
      </c>
      <c r="BY3180" s="151">
        <f t="shared" si="3369"/>
        <v>0</v>
      </c>
      <c r="BZ3180" s="151">
        <f t="shared" si="3370"/>
        <v>0</v>
      </c>
      <c r="CA3180" s="151">
        <f>SUM(CA3181)</f>
        <v>0</v>
      </c>
      <c r="CB3180" s="151">
        <f>SUM(CB3181)</f>
        <v>0</v>
      </c>
      <c r="CC3180" s="151">
        <f t="shared" si="3371"/>
        <v>0</v>
      </c>
      <c r="CD3180" s="151">
        <f>SUM(CD3181)</f>
        <v>0</v>
      </c>
      <c r="CE3180" s="151">
        <f>SUM(CE3181)</f>
        <v>0</v>
      </c>
      <c r="CF3180" s="151">
        <f t="shared" si="3372"/>
        <v>0</v>
      </c>
      <c r="CG3180" s="151">
        <f t="shared" si="3373"/>
        <v>0</v>
      </c>
      <c r="CH3180" s="151"/>
      <c r="CI3180" s="151"/>
      <c r="CJ3180" s="151"/>
      <c r="CK3180" s="151"/>
      <c r="CL3180" s="151"/>
      <c r="CM3180" s="151"/>
      <c r="CN3180" s="151"/>
      <c r="CO3180" s="151"/>
    </row>
    <row r="3181" spans="1:93" ht="24" hidden="1">
      <c r="A3181" s="91"/>
      <c r="B3181" s="156">
        <v>2025</v>
      </c>
      <c r="C3181" s="156">
        <v>8308</v>
      </c>
      <c r="D3181" s="156">
        <v>5</v>
      </c>
      <c r="E3181" s="156">
        <v>13</v>
      </c>
      <c r="F3181" s="156">
        <v>30</v>
      </c>
      <c r="G3181" s="156"/>
      <c r="H3181" s="156">
        <v>5000</v>
      </c>
      <c r="I3181" s="156">
        <v>5400</v>
      </c>
      <c r="J3181" s="156">
        <v>543</v>
      </c>
      <c r="K3181" s="157">
        <v>1534</v>
      </c>
      <c r="L3181" s="158"/>
      <c r="M3181" s="159" t="s">
        <v>1265</v>
      </c>
      <c r="N3181" s="160">
        <v>0</v>
      </c>
      <c r="O3181" s="160">
        <v>0</v>
      </c>
      <c r="P3181" s="161">
        <f t="shared" si="3352"/>
        <v>0</v>
      </c>
      <c r="Q3181" s="160">
        <v>0</v>
      </c>
      <c r="R3181" s="160">
        <v>0</v>
      </c>
      <c r="S3181" s="161">
        <f t="shared" si="3353"/>
        <v>0</v>
      </c>
      <c r="T3181" s="161">
        <f t="shared" si="3354"/>
        <v>0</v>
      </c>
      <c r="U3181" s="162" t="s">
        <v>111</v>
      </c>
      <c r="V3181" s="163"/>
      <c r="W3181" s="164"/>
      <c r="X3181" s="165" t="s">
        <v>58</v>
      </c>
      <c r="Y3181" s="166">
        <v>0</v>
      </c>
      <c r="Z3181" s="166">
        <v>0</v>
      </c>
      <c r="AA3181" s="166">
        <v>0</v>
      </c>
      <c r="AB3181" s="166">
        <v>0</v>
      </c>
      <c r="AC3181" s="166">
        <v>0</v>
      </c>
      <c r="AD3181" s="166">
        <v>0</v>
      </c>
      <c r="AE3181" s="166">
        <v>0</v>
      </c>
      <c r="AF3181" s="166">
        <v>0</v>
      </c>
      <c r="AG3181" s="166">
        <v>0</v>
      </c>
      <c r="AH3181" s="166">
        <v>0</v>
      </c>
      <c r="AI3181" s="166">
        <v>0</v>
      </c>
      <c r="AJ3181" s="166">
        <v>0</v>
      </c>
      <c r="AK3181" s="160">
        <f>N3181+Y3181-AE3181</f>
        <v>0</v>
      </c>
      <c r="AL3181" s="160">
        <f>O3181+Z3181-AF3181</f>
        <v>0</v>
      </c>
      <c r="AM3181" s="161">
        <f t="shared" si="3355"/>
        <v>0</v>
      </c>
      <c r="AN3181" s="160">
        <f>Q3181+AA3181-AG3181</f>
        <v>0</v>
      </c>
      <c r="AO3181" s="160">
        <f>R3181+AB3181-AH3181</f>
        <v>0</v>
      </c>
      <c r="AP3181" s="161">
        <f t="shared" si="3350"/>
        <v>0</v>
      </c>
      <c r="AQ3181" s="161">
        <f t="shared" si="3351"/>
        <v>0</v>
      </c>
      <c r="AR3181" s="166">
        <v>0</v>
      </c>
      <c r="AS3181" s="166">
        <v>0</v>
      </c>
      <c r="AT3181" s="161">
        <f t="shared" si="3356"/>
        <v>0</v>
      </c>
      <c r="AU3181" s="166">
        <v>0</v>
      </c>
      <c r="AV3181" s="166">
        <v>0</v>
      </c>
      <c r="AW3181" s="161">
        <f t="shared" si="3357"/>
        <v>0</v>
      </c>
      <c r="AX3181" s="161">
        <f t="shared" si="3358"/>
        <v>0</v>
      </c>
      <c r="AY3181" s="166">
        <v>0</v>
      </c>
      <c r="AZ3181" s="166">
        <v>0</v>
      </c>
      <c r="BA3181" s="161">
        <f t="shared" si="3359"/>
        <v>0</v>
      </c>
      <c r="BB3181" s="166">
        <v>0</v>
      </c>
      <c r="BC3181" s="166">
        <v>0</v>
      </c>
      <c r="BD3181" s="161">
        <f t="shared" si="3360"/>
        <v>0</v>
      </c>
      <c r="BE3181" s="161">
        <f t="shared" si="3361"/>
        <v>0</v>
      </c>
      <c r="BF3181" s="166">
        <v>0</v>
      </c>
      <c r="BG3181" s="166">
        <v>0</v>
      </c>
      <c r="BH3181" s="161">
        <f t="shared" si="3362"/>
        <v>0</v>
      </c>
      <c r="BI3181" s="166">
        <v>0</v>
      </c>
      <c r="BJ3181" s="166">
        <v>0</v>
      </c>
      <c r="BK3181" s="161">
        <f t="shared" si="3363"/>
        <v>0</v>
      </c>
      <c r="BL3181" s="161">
        <f t="shared" si="3364"/>
        <v>0</v>
      </c>
      <c r="BM3181" s="166">
        <v>0</v>
      </c>
      <c r="BN3181" s="166">
        <v>0</v>
      </c>
      <c r="BO3181" s="161">
        <f t="shared" si="3365"/>
        <v>0</v>
      </c>
      <c r="BP3181" s="166">
        <v>0</v>
      </c>
      <c r="BQ3181" s="166">
        <v>0</v>
      </c>
      <c r="BR3181" s="161">
        <f t="shared" si="3366"/>
        <v>0</v>
      </c>
      <c r="BS3181" s="161">
        <f t="shared" si="3367"/>
        <v>0</v>
      </c>
      <c r="BT3181" s="166">
        <v>0</v>
      </c>
      <c r="BU3181" s="166">
        <v>0</v>
      </c>
      <c r="BV3181" s="161">
        <f t="shared" si="3368"/>
        <v>0</v>
      </c>
      <c r="BW3181" s="166">
        <v>0</v>
      </c>
      <c r="BX3181" s="166">
        <v>0</v>
      </c>
      <c r="BY3181" s="161">
        <f t="shared" si="3369"/>
        <v>0</v>
      </c>
      <c r="BZ3181" s="161">
        <f t="shared" si="3370"/>
        <v>0</v>
      </c>
      <c r="CA3181" s="160">
        <f>AK3181-AR3181-AY3181-BF3181-BM3181-BT3181</f>
        <v>0</v>
      </c>
      <c r="CB3181" s="160">
        <f>AL3181-AS3181-AZ3181-BG3181-BN3181-BU3181</f>
        <v>0</v>
      </c>
      <c r="CC3181" s="161">
        <f t="shared" si="3371"/>
        <v>0</v>
      </c>
      <c r="CD3181" s="160">
        <f>AN3181-AU3181-BB3181-BI3181-BP3181-BW3181</f>
        <v>0</v>
      </c>
      <c r="CE3181" s="160">
        <f>AO3181-AV3181-BC3181-BJ3181-BQ3181-BX3181</f>
        <v>0</v>
      </c>
      <c r="CF3181" s="161">
        <f t="shared" si="3372"/>
        <v>0</v>
      </c>
      <c r="CG3181" s="161">
        <f t="shared" si="3373"/>
        <v>0</v>
      </c>
      <c r="CH3181" s="160">
        <f>V3181+AC3181-AI3181</f>
        <v>0</v>
      </c>
      <c r="CI3181" s="160">
        <f>W3181+AD3181-AJ3181</f>
        <v>0</v>
      </c>
      <c r="CJ3181" s="166">
        <v>0</v>
      </c>
      <c r="CK3181" s="166">
        <v>0</v>
      </c>
      <c r="CL3181" s="166">
        <v>0</v>
      </c>
      <c r="CM3181" s="166">
        <v>0</v>
      </c>
      <c r="CN3181" s="160">
        <f>CH3181-CJ3181-CL3181</f>
        <v>0</v>
      </c>
      <c r="CO3181" s="160">
        <f>CI3181-CK3181-CM3181</f>
        <v>0</v>
      </c>
    </row>
    <row r="3182" spans="1:93" ht="24" hidden="1">
      <c r="A3182" s="91"/>
      <c r="B3182" s="138">
        <v>2025</v>
      </c>
      <c r="C3182" s="138">
        <v>8308</v>
      </c>
      <c r="D3182" s="138">
        <v>5</v>
      </c>
      <c r="E3182" s="138">
        <v>13</v>
      </c>
      <c r="F3182" s="138">
        <v>30</v>
      </c>
      <c r="G3182" s="138"/>
      <c r="H3182" s="138">
        <v>5000</v>
      </c>
      <c r="I3182" s="138">
        <v>5500</v>
      </c>
      <c r="J3182" s="138"/>
      <c r="K3182" s="139" t="s">
        <v>51</v>
      </c>
      <c r="L3182" s="140"/>
      <c r="M3182" s="141" t="s">
        <v>593</v>
      </c>
      <c r="N3182" s="142">
        <f>N3183</f>
        <v>0</v>
      </c>
      <c r="O3182" s="142">
        <f>O3183</f>
        <v>0</v>
      </c>
      <c r="P3182" s="142">
        <f t="shared" si="3352"/>
        <v>0</v>
      </c>
      <c r="Q3182" s="142">
        <f>Q3183</f>
        <v>0</v>
      </c>
      <c r="R3182" s="142">
        <f>R3183</f>
        <v>0</v>
      </c>
      <c r="S3182" s="142">
        <f t="shared" si="3353"/>
        <v>0</v>
      </c>
      <c r="T3182" s="142">
        <f t="shared" si="3354"/>
        <v>0</v>
      </c>
      <c r="U3182" s="143"/>
      <c r="V3182" s="144"/>
      <c r="W3182" s="145"/>
      <c r="X3182" s="146"/>
      <c r="Y3182" s="142">
        <f t="shared" ref="Y3182:AL3182" si="3390">Y3183</f>
        <v>0</v>
      </c>
      <c r="Z3182" s="142">
        <f t="shared" si="3390"/>
        <v>0</v>
      </c>
      <c r="AA3182" s="142">
        <f t="shared" si="3390"/>
        <v>0</v>
      </c>
      <c r="AB3182" s="142">
        <f t="shared" si="3390"/>
        <v>0</v>
      </c>
      <c r="AC3182" s="142">
        <f t="shared" si="3390"/>
        <v>0</v>
      </c>
      <c r="AD3182" s="142">
        <f t="shared" si="3390"/>
        <v>0</v>
      </c>
      <c r="AE3182" s="142">
        <f t="shared" si="3390"/>
        <v>0</v>
      </c>
      <c r="AF3182" s="142">
        <f t="shared" si="3390"/>
        <v>0</v>
      </c>
      <c r="AG3182" s="142">
        <f t="shared" si="3390"/>
        <v>0</v>
      </c>
      <c r="AH3182" s="142">
        <f t="shared" si="3390"/>
        <v>0</v>
      </c>
      <c r="AI3182" s="142">
        <f t="shared" si="3390"/>
        <v>0</v>
      </c>
      <c r="AJ3182" s="142">
        <f t="shared" si="3390"/>
        <v>0</v>
      </c>
      <c r="AK3182" s="142">
        <f t="shared" si="3390"/>
        <v>0</v>
      </c>
      <c r="AL3182" s="142">
        <f t="shared" si="3390"/>
        <v>0</v>
      </c>
      <c r="AM3182" s="142">
        <f t="shared" si="3355"/>
        <v>0</v>
      </c>
      <c r="AN3182" s="142">
        <f>AN3183</f>
        <v>0</v>
      </c>
      <c r="AO3182" s="142">
        <f>AO3183</f>
        <v>0</v>
      </c>
      <c r="AP3182" s="142">
        <f t="shared" si="3350"/>
        <v>0</v>
      </c>
      <c r="AQ3182" s="142">
        <f t="shared" si="3351"/>
        <v>0</v>
      </c>
      <c r="AR3182" s="142">
        <f>AR3183</f>
        <v>0</v>
      </c>
      <c r="AS3182" s="142">
        <f>AS3183</f>
        <v>0</v>
      </c>
      <c r="AT3182" s="142">
        <f t="shared" si="3356"/>
        <v>0</v>
      </c>
      <c r="AU3182" s="142">
        <f>AU3183</f>
        <v>0</v>
      </c>
      <c r="AV3182" s="142">
        <f>AV3183</f>
        <v>0</v>
      </c>
      <c r="AW3182" s="142">
        <f t="shared" si="3357"/>
        <v>0</v>
      </c>
      <c r="AX3182" s="142">
        <f t="shared" si="3358"/>
        <v>0</v>
      </c>
      <c r="AY3182" s="142">
        <f>AY3183</f>
        <v>0</v>
      </c>
      <c r="AZ3182" s="142">
        <f>AZ3183</f>
        <v>0</v>
      </c>
      <c r="BA3182" s="142">
        <f t="shared" si="3359"/>
        <v>0</v>
      </c>
      <c r="BB3182" s="142">
        <f>BB3183</f>
        <v>0</v>
      </c>
      <c r="BC3182" s="142">
        <f>BC3183</f>
        <v>0</v>
      </c>
      <c r="BD3182" s="142">
        <f t="shared" si="3360"/>
        <v>0</v>
      </c>
      <c r="BE3182" s="142">
        <f t="shared" si="3361"/>
        <v>0</v>
      </c>
      <c r="BF3182" s="142">
        <f>BF3183</f>
        <v>0</v>
      </c>
      <c r="BG3182" s="142">
        <f>BG3183</f>
        <v>0</v>
      </c>
      <c r="BH3182" s="142">
        <f t="shared" si="3362"/>
        <v>0</v>
      </c>
      <c r="BI3182" s="142">
        <f>BI3183</f>
        <v>0</v>
      </c>
      <c r="BJ3182" s="142">
        <f>BJ3183</f>
        <v>0</v>
      </c>
      <c r="BK3182" s="142">
        <f t="shared" si="3363"/>
        <v>0</v>
      </c>
      <c r="BL3182" s="142">
        <f t="shared" si="3364"/>
        <v>0</v>
      </c>
      <c r="BM3182" s="142">
        <f>BM3183</f>
        <v>0</v>
      </c>
      <c r="BN3182" s="142">
        <f>BN3183</f>
        <v>0</v>
      </c>
      <c r="BO3182" s="142">
        <f t="shared" si="3365"/>
        <v>0</v>
      </c>
      <c r="BP3182" s="142">
        <f>BP3183</f>
        <v>0</v>
      </c>
      <c r="BQ3182" s="142">
        <f>BQ3183</f>
        <v>0</v>
      </c>
      <c r="BR3182" s="142">
        <f t="shared" si="3366"/>
        <v>0</v>
      </c>
      <c r="BS3182" s="142">
        <f t="shared" si="3367"/>
        <v>0</v>
      </c>
      <c r="BT3182" s="142">
        <f>BT3183</f>
        <v>0</v>
      </c>
      <c r="BU3182" s="142">
        <f>BU3183</f>
        <v>0</v>
      </c>
      <c r="BV3182" s="142">
        <f t="shared" si="3368"/>
        <v>0</v>
      </c>
      <c r="BW3182" s="142">
        <f>BW3183</f>
        <v>0</v>
      </c>
      <c r="BX3182" s="142">
        <f>BX3183</f>
        <v>0</v>
      </c>
      <c r="BY3182" s="142">
        <f t="shared" si="3369"/>
        <v>0</v>
      </c>
      <c r="BZ3182" s="142">
        <f t="shared" si="3370"/>
        <v>0</v>
      </c>
      <c r="CA3182" s="142">
        <f>CA3183</f>
        <v>0</v>
      </c>
      <c r="CB3182" s="142">
        <f>CB3183</f>
        <v>0</v>
      </c>
      <c r="CC3182" s="142">
        <f t="shared" si="3371"/>
        <v>0</v>
      </c>
      <c r="CD3182" s="142">
        <f>CD3183</f>
        <v>0</v>
      </c>
      <c r="CE3182" s="142">
        <f>CE3183</f>
        <v>0</v>
      </c>
      <c r="CF3182" s="142">
        <f t="shared" si="3372"/>
        <v>0</v>
      </c>
      <c r="CG3182" s="142">
        <f t="shared" si="3373"/>
        <v>0</v>
      </c>
      <c r="CH3182" s="142"/>
      <c r="CI3182" s="142"/>
      <c r="CJ3182" s="142"/>
      <c r="CK3182" s="142"/>
      <c r="CL3182" s="142"/>
      <c r="CM3182" s="142"/>
      <c r="CN3182" s="142"/>
      <c r="CO3182" s="142"/>
    </row>
    <row r="3183" spans="1:93" ht="24" hidden="1">
      <c r="A3183" s="91"/>
      <c r="B3183" s="147">
        <v>2025</v>
      </c>
      <c r="C3183" s="147">
        <v>8308</v>
      </c>
      <c r="D3183" s="147">
        <v>5</v>
      </c>
      <c r="E3183" s="147">
        <v>13</v>
      </c>
      <c r="F3183" s="147">
        <v>30</v>
      </c>
      <c r="G3183" s="147"/>
      <c r="H3183" s="147">
        <v>5000</v>
      </c>
      <c r="I3183" s="147">
        <v>5500</v>
      </c>
      <c r="J3183" s="147">
        <v>551</v>
      </c>
      <c r="K3183" s="148" t="s">
        <v>51</v>
      </c>
      <c r="L3183" s="149"/>
      <c r="M3183" s="150" t="s">
        <v>594</v>
      </c>
      <c r="N3183" s="151">
        <f>SUM(N3184:N3192)</f>
        <v>0</v>
      </c>
      <c r="O3183" s="151">
        <f>SUM(O3184:O3192)</f>
        <v>0</v>
      </c>
      <c r="P3183" s="151">
        <f t="shared" si="3352"/>
        <v>0</v>
      </c>
      <c r="Q3183" s="151">
        <f>SUM(Q3184:Q3192)</f>
        <v>0</v>
      </c>
      <c r="R3183" s="151">
        <f>SUM(R3184:R3192)</f>
        <v>0</v>
      </c>
      <c r="S3183" s="151">
        <f t="shared" si="3353"/>
        <v>0</v>
      </c>
      <c r="T3183" s="151">
        <f t="shared" si="3354"/>
        <v>0</v>
      </c>
      <c r="U3183" s="152"/>
      <c r="V3183" s="153"/>
      <c r="W3183" s="154"/>
      <c r="X3183" s="155"/>
      <c r="Y3183" s="151">
        <f t="shared" ref="Y3183:AL3183" si="3391">SUM(Y3184:Y3192)</f>
        <v>0</v>
      </c>
      <c r="Z3183" s="151">
        <f t="shared" si="3391"/>
        <v>0</v>
      </c>
      <c r="AA3183" s="151">
        <f t="shared" si="3391"/>
        <v>0</v>
      </c>
      <c r="AB3183" s="151">
        <f t="shared" si="3391"/>
        <v>0</v>
      </c>
      <c r="AC3183" s="151">
        <f t="shared" si="3391"/>
        <v>0</v>
      </c>
      <c r="AD3183" s="151">
        <f t="shared" si="3391"/>
        <v>0</v>
      </c>
      <c r="AE3183" s="151">
        <f t="shared" si="3391"/>
        <v>0</v>
      </c>
      <c r="AF3183" s="151">
        <f t="shared" si="3391"/>
        <v>0</v>
      </c>
      <c r="AG3183" s="151">
        <f t="shared" si="3391"/>
        <v>0</v>
      </c>
      <c r="AH3183" s="151">
        <f t="shared" si="3391"/>
        <v>0</v>
      </c>
      <c r="AI3183" s="151">
        <f t="shared" si="3391"/>
        <v>0</v>
      </c>
      <c r="AJ3183" s="151">
        <f t="shared" si="3391"/>
        <v>0</v>
      </c>
      <c r="AK3183" s="151">
        <f t="shared" si="3391"/>
        <v>0</v>
      </c>
      <c r="AL3183" s="151">
        <f t="shared" si="3391"/>
        <v>0</v>
      </c>
      <c r="AM3183" s="151">
        <f t="shared" si="3355"/>
        <v>0</v>
      </c>
      <c r="AN3183" s="151">
        <f>SUM(AN3184:AN3192)</f>
        <v>0</v>
      </c>
      <c r="AO3183" s="151">
        <f>SUM(AO3184:AO3192)</f>
        <v>0</v>
      </c>
      <c r="AP3183" s="151">
        <f t="shared" si="3350"/>
        <v>0</v>
      </c>
      <c r="AQ3183" s="151">
        <f t="shared" si="3351"/>
        <v>0</v>
      </c>
      <c r="AR3183" s="151">
        <f>SUM(AR3184:AR3192)</f>
        <v>0</v>
      </c>
      <c r="AS3183" s="151">
        <f>SUM(AS3184:AS3192)</f>
        <v>0</v>
      </c>
      <c r="AT3183" s="151">
        <f t="shared" si="3356"/>
        <v>0</v>
      </c>
      <c r="AU3183" s="151">
        <f>SUM(AU3184:AU3192)</f>
        <v>0</v>
      </c>
      <c r="AV3183" s="151">
        <f>SUM(AV3184:AV3192)</f>
        <v>0</v>
      </c>
      <c r="AW3183" s="151">
        <f t="shared" si="3357"/>
        <v>0</v>
      </c>
      <c r="AX3183" s="151">
        <f t="shared" si="3358"/>
        <v>0</v>
      </c>
      <c r="AY3183" s="151">
        <f>SUM(AY3184:AY3192)</f>
        <v>0</v>
      </c>
      <c r="AZ3183" s="151">
        <f>SUM(AZ3184:AZ3192)</f>
        <v>0</v>
      </c>
      <c r="BA3183" s="151">
        <f t="shared" si="3359"/>
        <v>0</v>
      </c>
      <c r="BB3183" s="151">
        <f>SUM(BB3184:BB3192)</f>
        <v>0</v>
      </c>
      <c r="BC3183" s="151">
        <f>SUM(BC3184:BC3192)</f>
        <v>0</v>
      </c>
      <c r="BD3183" s="151">
        <f t="shared" si="3360"/>
        <v>0</v>
      </c>
      <c r="BE3183" s="151">
        <f t="shared" si="3361"/>
        <v>0</v>
      </c>
      <c r="BF3183" s="151">
        <f>SUM(BF3184:BF3192)</f>
        <v>0</v>
      </c>
      <c r="BG3183" s="151">
        <f>SUM(BG3184:BG3192)</f>
        <v>0</v>
      </c>
      <c r="BH3183" s="151">
        <f t="shared" si="3362"/>
        <v>0</v>
      </c>
      <c r="BI3183" s="151">
        <f>SUM(BI3184:BI3192)</f>
        <v>0</v>
      </c>
      <c r="BJ3183" s="151">
        <f>SUM(BJ3184:BJ3192)</f>
        <v>0</v>
      </c>
      <c r="BK3183" s="151">
        <f t="shared" si="3363"/>
        <v>0</v>
      </c>
      <c r="BL3183" s="151">
        <f t="shared" si="3364"/>
        <v>0</v>
      </c>
      <c r="BM3183" s="151">
        <f>SUM(BM3184:BM3192)</f>
        <v>0</v>
      </c>
      <c r="BN3183" s="151">
        <f>SUM(BN3184:BN3192)</f>
        <v>0</v>
      </c>
      <c r="BO3183" s="151">
        <f t="shared" si="3365"/>
        <v>0</v>
      </c>
      <c r="BP3183" s="151">
        <f>SUM(BP3184:BP3192)</f>
        <v>0</v>
      </c>
      <c r="BQ3183" s="151">
        <f>SUM(BQ3184:BQ3192)</f>
        <v>0</v>
      </c>
      <c r="BR3183" s="151">
        <f t="shared" si="3366"/>
        <v>0</v>
      </c>
      <c r="BS3183" s="151">
        <f t="shared" si="3367"/>
        <v>0</v>
      </c>
      <c r="BT3183" s="151">
        <f>SUM(BT3184:BT3192)</f>
        <v>0</v>
      </c>
      <c r="BU3183" s="151">
        <f>SUM(BU3184:BU3192)</f>
        <v>0</v>
      </c>
      <c r="BV3183" s="151">
        <f t="shared" si="3368"/>
        <v>0</v>
      </c>
      <c r="BW3183" s="151">
        <f>SUM(BW3184:BW3192)</f>
        <v>0</v>
      </c>
      <c r="BX3183" s="151">
        <f>SUM(BX3184:BX3192)</f>
        <v>0</v>
      </c>
      <c r="BY3183" s="151">
        <f t="shared" si="3369"/>
        <v>0</v>
      </c>
      <c r="BZ3183" s="151">
        <f t="shared" si="3370"/>
        <v>0</v>
      </c>
      <c r="CA3183" s="151">
        <f>SUM(CA3184:CA3192)</f>
        <v>0</v>
      </c>
      <c r="CB3183" s="151">
        <f>SUM(CB3184:CB3192)</f>
        <v>0</v>
      </c>
      <c r="CC3183" s="151">
        <f t="shared" si="3371"/>
        <v>0</v>
      </c>
      <c r="CD3183" s="151">
        <f>SUM(CD3184:CD3192)</f>
        <v>0</v>
      </c>
      <c r="CE3183" s="151">
        <f>SUM(CE3184:CE3192)</f>
        <v>0</v>
      </c>
      <c r="CF3183" s="151">
        <f t="shared" si="3372"/>
        <v>0</v>
      </c>
      <c r="CG3183" s="151">
        <f t="shared" si="3373"/>
        <v>0</v>
      </c>
      <c r="CH3183" s="151"/>
      <c r="CI3183" s="151"/>
      <c r="CJ3183" s="151"/>
      <c r="CK3183" s="151"/>
      <c r="CL3183" s="151"/>
      <c r="CM3183" s="151"/>
      <c r="CN3183" s="151"/>
      <c r="CO3183" s="151"/>
    </row>
    <row r="3184" spans="1:93" ht="24" hidden="1">
      <c r="A3184" s="91"/>
      <c r="B3184" s="156">
        <v>2025</v>
      </c>
      <c r="C3184" s="156">
        <v>8308</v>
      </c>
      <c r="D3184" s="156">
        <v>5</v>
      </c>
      <c r="E3184" s="156">
        <v>13</v>
      </c>
      <c r="F3184" s="156">
        <v>30</v>
      </c>
      <c r="G3184" s="156"/>
      <c r="H3184" s="156">
        <v>5000</v>
      </c>
      <c r="I3184" s="156">
        <v>5500</v>
      </c>
      <c r="J3184" s="156">
        <v>551</v>
      </c>
      <c r="K3184" s="157">
        <v>51</v>
      </c>
      <c r="L3184" s="158"/>
      <c r="M3184" s="159" t="s">
        <v>596</v>
      </c>
      <c r="N3184" s="160">
        <v>0</v>
      </c>
      <c r="O3184" s="160">
        <v>0</v>
      </c>
      <c r="P3184" s="161">
        <f t="shared" si="3352"/>
        <v>0</v>
      </c>
      <c r="Q3184" s="160">
        <v>0</v>
      </c>
      <c r="R3184" s="160">
        <v>0</v>
      </c>
      <c r="S3184" s="161">
        <f t="shared" si="3353"/>
        <v>0</v>
      </c>
      <c r="T3184" s="161">
        <f t="shared" si="3354"/>
        <v>0</v>
      </c>
      <c r="U3184" s="162" t="s">
        <v>111</v>
      </c>
      <c r="V3184" s="163"/>
      <c r="W3184" s="164"/>
      <c r="X3184" s="167" t="s">
        <v>66</v>
      </c>
      <c r="Y3184" s="166">
        <v>0</v>
      </c>
      <c r="Z3184" s="166">
        <v>0</v>
      </c>
      <c r="AA3184" s="166">
        <v>0</v>
      </c>
      <c r="AB3184" s="166">
        <v>0</v>
      </c>
      <c r="AC3184" s="166">
        <v>0</v>
      </c>
      <c r="AD3184" s="166">
        <v>0</v>
      </c>
      <c r="AE3184" s="166">
        <v>0</v>
      </c>
      <c r="AF3184" s="166">
        <v>0</v>
      </c>
      <c r="AG3184" s="166">
        <v>0</v>
      </c>
      <c r="AH3184" s="166">
        <v>0</v>
      </c>
      <c r="AI3184" s="166">
        <v>0</v>
      </c>
      <c r="AJ3184" s="166">
        <v>0</v>
      </c>
      <c r="AK3184" s="160">
        <f t="shared" ref="AK3184:AL3192" si="3392">N3184+Y3184-AE3184</f>
        <v>0</v>
      </c>
      <c r="AL3184" s="160">
        <f t="shared" si="3392"/>
        <v>0</v>
      </c>
      <c r="AM3184" s="161">
        <f t="shared" si="3355"/>
        <v>0</v>
      </c>
      <c r="AN3184" s="160">
        <f t="shared" ref="AN3184:AO3192" si="3393">Q3184+AA3184-AG3184</f>
        <v>0</v>
      </c>
      <c r="AO3184" s="160">
        <f t="shared" si="3393"/>
        <v>0</v>
      </c>
      <c r="AP3184" s="161">
        <f t="shared" si="3350"/>
        <v>0</v>
      </c>
      <c r="AQ3184" s="161">
        <f t="shared" si="3351"/>
        <v>0</v>
      </c>
      <c r="AR3184" s="166">
        <v>0</v>
      </c>
      <c r="AS3184" s="166">
        <v>0</v>
      </c>
      <c r="AT3184" s="161">
        <f t="shared" si="3356"/>
        <v>0</v>
      </c>
      <c r="AU3184" s="166">
        <v>0</v>
      </c>
      <c r="AV3184" s="166">
        <v>0</v>
      </c>
      <c r="AW3184" s="161">
        <f t="shared" si="3357"/>
        <v>0</v>
      </c>
      <c r="AX3184" s="161">
        <f t="shared" si="3358"/>
        <v>0</v>
      </c>
      <c r="AY3184" s="166">
        <v>0</v>
      </c>
      <c r="AZ3184" s="166">
        <v>0</v>
      </c>
      <c r="BA3184" s="161">
        <f t="shared" si="3359"/>
        <v>0</v>
      </c>
      <c r="BB3184" s="166">
        <v>0</v>
      </c>
      <c r="BC3184" s="166">
        <v>0</v>
      </c>
      <c r="BD3184" s="161">
        <f t="shared" si="3360"/>
        <v>0</v>
      </c>
      <c r="BE3184" s="161">
        <f t="shared" si="3361"/>
        <v>0</v>
      </c>
      <c r="BF3184" s="166">
        <v>0</v>
      </c>
      <c r="BG3184" s="166">
        <v>0</v>
      </c>
      <c r="BH3184" s="161">
        <f t="shared" si="3362"/>
        <v>0</v>
      </c>
      <c r="BI3184" s="166">
        <v>0</v>
      </c>
      <c r="BJ3184" s="166">
        <v>0</v>
      </c>
      <c r="BK3184" s="161">
        <f t="shared" si="3363"/>
        <v>0</v>
      </c>
      <c r="BL3184" s="161">
        <f t="shared" si="3364"/>
        <v>0</v>
      </c>
      <c r="BM3184" s="166">
        <v>0</v>
      </c>
      <c r="BN3184" s="166">
        <v>0</v>
      </c>
      <c r="BO3184" s="161">
        <f t="shared" si="3365"/>
        <v>0</v>
      </c>
      <c r="BP3184" s="166">
        <v>0</v>
      </c>
      <c r="BQ3184" s="166">
        <v>0</v>
      </c>
      <c r="BR3184" s="161">
        <f t="shared" si="3366"/>
        <v>0</v>
      </c>
      <c r="BS3184" s="161">
        <f t="shared" si="3367"/>
        <v>0</v>
      </c>
      <c r="BT3184" s="166">
        <v>0</v>
      </c>
      <c r="BU3184" s="166">
        <v>0</v>
      </c>
      <c r="BV3184" s="161">
        <f t="shared" si="3368"/>
        <v>0</v>
      </c>
      <c r="BW3184" s="166">
        <v>0</v>
      </c>
      <c r="BX3184" s="166">
        <v>0</v>
      </c>
      <c r="BY3184" s="161">
        <f t="shared" si="3369"/>
        <v>0</v>
      </c>
      <c r="BZ3184" s="161">
        <f t="shared" si="3370"/>
        <v>0</v>
      </c>
      <c r="CA3184" s="160">
        <f t="shared" ref="CA3184:CB3192" si="3394">AK3184-AR3184-AY3184-BF3184-BM3184-BT3184</f>
        <v>0</v>
      </c>
      <c r="CB3184" s="160">
        <f t="shared" si="3394"/>
        <v>0</v>
      </c>
      <c r="CC3184" s="161">
        <f t="shared" si="3371"/>
        <v>0</v>
      </c>
      <c r="CD3184" s="160">
        <f t="shared" ref="CD3184:CE3192" si="3395">AN3184-AU3184-BB3184-BI3184-BP3184-BW3184</f>
        <v>0</v>
      </c>
      <c r="CE3184" s="160">
        <f t="shared" si="3395"/>
        <v>0</v>
      </c>
      <c r="CF3184" s="161">
        <f t="shared" si="3372"/>
        <v>0</v>
      </c>
      <c r="CG3184" s="161">
        <f t="shared" si="3373"/>
        <v>0</v>
      </c>
      <c r="CH3184" s="160">
        <f t="shared" ref="CH3184:CI3192" si="3396">V3184+AC3184-AI3184</f>
        <v>0</v>
      </c>
      <c r="CI3184" s="160">
        <f t="shared" si="3396"/>
        <v>0</v>
      </c>
      <c r="CJ3184" s="166">
        <v>0</v>
      </c>
      <c r="CK3184" s="166">
        <v>0</v>
      </c>
      <c r="CL3184" s="166">
        <v>0</v>
      </c>
      <c r="CM3184" s="166">
        <v>0</v>
      </c>
      <c r="CN3184" s="160">
        <f t="shared" ref="CN3184:CO3192" si="3397">CH3184-CJ3184-CL3184</f>
        <v>0</v>
      </c>
      <c r="CO3184" s="160">
        <f t="shared" si="3397"/>
        <v>0</v>
      </c>
    </row>
    <row r="3185" spans="1:93" ht="24" hidden="1">
      <c r="A3185" s="91"/>
      <c r="B3185" s="156">
        <v>2025</v>
      </c>
      <c r="C3185" s="156">
        <v>8308</v>
      </c>
      <c r="D3185" s="156">
        <v>5</v>
      </c>
      <c r="E3185" s="156">
        <v>13</v>
      </c>
      <c r="F3185" s="156">
        <v>30</v>
      </c>
      <c r="G3185" s="156"/>
      <c r="H3185" s="156">
        <v>5000</v>
      </c>
      <c r="I3185" s="156">
        <v>5500</v>
      </c>
      <c r="J3185" s="156">
        <v>551</v>
      </c>
      <c r="K3185" s="157">
        <v>55</v>
      </c>
      <c r="L3185" s="158"/>
      <c r="M3185" s="159" t="s">
        <v>597</v>
      </c>
      <c r="N3185" s="160">
        <v>0</v>
      </c>
      <c r="O3185" s="160">
        <v>0</v>
      </c>
      <c r="P3185" s="161">
        <f t="shared" si="3352"/>
        <v>0</v>
      </c>
      <c r="Q3185" s="160">
        <v>0</v>
      </c>
      <c r="R3185" s="160">
        <v>0</v>
      </c>
      <c r="S3185" s="161">
        <f t="shared" si="3353"/>
        <v>0</v>
      </c>
      <c r="T3185" s="161">
        <f t="shared" si="3354"/>
        <v>0</v>
      </c>
      <c r="U3185" s="162" t="s">
        <v>111</v>
      </c>
      <c r="V3185" s="163"/>
      <c r="W3185" s="164"/>
      <c r="X3185" s="167" t="s">
        <v>66</v>
      </c>
      <c r="Y3185" s="166">
        <v>0</v>
      </c>
      <c r="Z3185" s="166">
        <v>0</v>
      </c>
      <c r="AA3185" s="166">
        <v>0</v>
      </c>
      <c r="AB3185" s="166">
        <v>0</v>
      </c>
      <c r="AC3185" s="166">
        <v>0</v>
      </c>
      <c r="AD3185" s="166">
        <v>0</v>
      </c>
      <c r="AE3185" s="166">
        <v>0</v>
      </c>
      <c r="AF3185" s="166">
        <v>0</v>
      </c>
      <c r="AG3185" s="166">
        <v>0</v>
      </c>
      <c r="AH3185" s="166">
        <v>0</v>
      </c>
      <c r="AI3185" s="166">
        <v>0</v>
      </c>
      <c r="AJ3185" s="166">
        <v>0</v>
      </c>
      <c r="AK3185" s="160">
        <f t="shared" si="3392"/>
        <v>0</v>
      </c>
      <c r="AL3185" s="160">
        <f t="shared" si="3392"/>
        <v>0</v>
      </c>
      <c r="AM3185" s="161">
        <f t="shared" si="3355"/>
        <v>0</v>
      </c>
      <c r="AN3185" s="160">
        <f t="shared" si="3393"/>
        <v>0</v>
      </c>
      <c r="AO3185" s="160">
        <f t="shared" si="3393"/>
        <v>0</v>
      </c>
      <c r="AP3185" s="161">
        <f t="shared" si="3350"/>
        <v>0</v>
      </c>
      <c r="AQ3185" s="161">
        <f t="shared" si="3351"/>
        <v>0</v>
      </c>
      <c r="AR3185" s="166">
        <v>0</v>
      </c>
      <c r="AS3185" s="166">
        <v>0</v>
      </c>
      <c r="AT3185" s="161">
        <f t="shared" si="3356"/>
        <v>0</v>
      </c>
      <c r="AU3185" s="166">
        <v>0</v>
      </c>
      <c r="AV3185" s="166">
        <v>0</v>
      </c>
      <c r="AW3185" s="161">
        <f t="shared" si="3357"/>
        <v>0</v>
      </c>
      <c r="AX3185" s="161">
        <f t="shared" si="3358"/>
        <v>0</v>
      </c>
      <c r="AY3185" s="166">
        <v>0</v>
      </c>
      <c r="AZ3185" s="166">
        <v>0</v>
      </c>
      <c r="BA3185" s="161">
        <f t="shared" si="3359"/>
        <v>0</v>
      </c>
      <c r="BB3185" s="166">
        <v>0</v>
      </c>
      <c r="BC3185" s="166">
        <v>0</v>
      </c>
      <c r="BD3185" s="161">
        <f t="shared" si="3360"/>
        <v>0</v>
      </c>
      <c r="BE3185" s="161">
        <f t="shared" si="3361"/>
        <v>0</v>
      </c>
      <c r="BF3185" s="166">
        <v>0</v>
      </c>
      <c r="BG3185" s="166">
        <v>0</v>
      </c>
      <c r="BH3185" s="161">
        <f t="shared" si="3362"/>
        <v>0</v>
      </c>
      <c r="BI3185" s="166">
        <v>0</v>
      </c>
      <c r="BJ3185" s="166">
        <v>0</v>
      </c>
      <c r="BK3185" s="161">
        <f t="shared" si="3363"/>
        <v>0</v>
      </c>
      <c r="BL3185" s="161">
        <f t="shared" si="3364"/>
        <v>0</v>
      </c>
      <c r="BM3185" s="166">
        <v>0</v>
      </c>
      <c r="BN3185" s="166">
        <v>0</v>
      </c>
      <c r="BO3185" s="161">
        <f t="shared" si="3365"/>
        <v>0</v>
      </c>
      <c r="BP3185" s="166">
        <v>0</v>
      </c>
      <c r="BQ3185" s="166">
        <v>0</v>
      </c>
      <c r="BR3185" s="161">
        <f t="shared" si="3366"/>
        <v>0</v>
      </c>
      <c r="BS3185" s="161">
        <f t="shared" si="3367"/>
        <v>0</v>
      </c>
      <c r="BT3185" s="166">
        <v>0</v>
      </c>
      <c r="BU3185" s="166">
        <v>0</v>
      </c>
      <c r="BV3185" s="161">
        <f t="shared" si="3368"/>
        <v>0</v>
      </c>
      <c r="BW3185" s="166">
        <v>0</v>
      </c>
      <c r="BX3185" s="166">
        <v>0</v>
      </c>
      <c r="BY3185" s="161">
        <f t="shared" si="3369"/>
        <v>0</v>
      </c>
      <c r="BZ3185" s="161">
        <f t="shared" si="3370"/>
        <v>0</v>
      </c>
      <c r="CA3185" s="160">
        <f t="shared" si="3394"/>
        <v>0</v>
      </c>
      <c r="CB3185" s="160">
        <f t="shared" si="3394"/>
        <v>0</v>
      </c>
      <c r="CC3185" s="161">
        <f t="shared" si="3371"/>
        <v>0</v>
      </c>
      <c r="CD3185" s="160">
        <f t="shared" si="3395"/>
        <v>0</v>
      </c>
      <c r="CE3185" s="160">
        <f t="shared" si="3395"/>
        <v>0</v>
      </c>
      <c r="CF3185" s="161">
        <f t="shared" si="3372"/>
        <v>0</v>
      </c>
      <c r="CG3185" s="161">
        <f t="shared" si="3373"/>
        <v>0</v>
      </c>
      <c r="CH3185" s="160">
        <f t="shared" si="3396"/>
        <v>0</v>
      </c>
      <c r="CI3185" s="160">
        <f t="shared" si="3396"/>
        <v>0</v>
      </c>
      <c r="CJ3185" s="166">
        <v>0</v>
      </c>
      <c r="CK3185" s="166">
        <v>0</v>
      </c>
      <c r="CL3185" s="166">
        <v>0</v>
      </c>
      <c r="CM3185" s="166">
        <v>0</v>
      </c>
      <c r="CN3185" s="160">
        <f t="shared" si="3397"/>
        <v>0</v>
      </c>
      <c r="CO3185" s="160">
        <f t="shared" si="3397"/>
        <v>0</v>
      </c>
    </row>
    <row r="3186" spans="1:93" ht="24" hidden="1">
      <c r="A3186" s="91"/>
      <c r="B3186" s="156">
        <v>2025</v>
      </c>
      <c r="C3186" s="156">
        <v>8308</v>
      </c>
      <c r="D3186" s="156">
        <v>5</v>
      </c>
      <c r="E3186" s="156">
        <v>13</v>
      </c>
      <c r="F3186" s="156">
        <v>30</v>
      </c>
      <c r="G3186" s="156"/>
      <c r="H3186" s="156">
        <v>5000</v>
      </c>
      <c r="I3186" s="156">
        <v>5500</v>
      </c>
      <c r="J3186" s="156">
        <v>551</v>
      </c>
      <c r="K3186" s="157">
        <v>238</v>
      </c>
      <c r="L3186" s="158"/>
      <c r="M3186" s="159" t="s">
        <v>1873</v>
      </c>
      <c r="N3186" s="160">
        <v>0</v>
      </c>
      <c r="O3186" s="160">
        <v>0</v>
      </c>
      <c r="P3186" s="161">
        <f t="shared" si="3352"/>
        <v>0</v>
      </c>
      <c r="Q3186" s="160">
        <v>0</v>
      </c>
      <c r="R3186" s="160">
        <v>0</v>
      </c>
      <c r="S3186" s="161">
        <f t="shared" si="3353"/>
        <v>0</v>
      </c>
      <c r="T3186" s="161">
        <f t="shared" si="3354"/>
        <v>0</v>
      </c>
      <c r="U3186" s="162" t="s">
        <v>111</v>
      </c>
      <c r="V3186" s="163"/>
      <c r="W3186" s="164"/>
      <c r="X3186" s="167" t="s">
        <v>66</v>
      </c>
      <c r="Y3186" s="166">
        <v>0</v>
      </c>
      <c r="Z3186" s="166">
        <v>0</v>
      </c>
      <c r="AA3186" s="166">
        <v>0</v>
      </c>
      <c r="AB3186" s="166">
        <v>0</v>
      </c>
      <c r="AC3186" s="166">
        <v>0</v>
      </c>
      <c r="AD3186" s="166">
        <v>0</v>
      </c>
      <c r="AE3186" s="166">
        <v>0</v>
      </c>
      <c r="AF3186" s="166">
        <v>0</v>
      </c>
      <c r="AG3186" s="166">
        <v>0</v>
      </c>
      <c r="AH3186" s="166">
        <v>0</v>
      </c>
      <c r="AI3186" s="166">
        <v>0</v>
      </c>
      <c r="AJ3186" s="166">
        <v>0</v>
      </c>
      <c r="AK3186" s="160">
        <f t="shared" si="3392"/>
        <v>0</v>
      </c>
      <c r="AL3186" s="160">
        <f t="shared" si="3392"/>
        <v>0</v>
      </c>
      <c r="AM3186" s="161">
        <f t="shared" si="3355"/>
        <v>0</v>
      </c>
      <c r="AN3186" s="160">
        <f t="shared" si="3393"/>
        <v>0</v>
      </c>
      <c r="AO3186" s="160">
        <f t="shared" si="3393"/>
        <v>0</v>
      </c>
      <c r="AP3186" s="161">
        <f t="shared" si="3350"/>
        <v>0</v>
      </c>
      <c r="AQ3186" s="161">
        <f t="shared" si="3351"/>
        <v>0</v>
      </c>
      <c r="AR3186" s="166">
        <v>0</v>
      </c>
      <c r="AS3186" s="166">
        <v>0</v>
      </c>
      <c r="AT3186" s="161">
        <f t="shared" si="3356"/>
        <v>0</v>
      </c>
      <c r="AU3186" s="166">
        <v>0</v>
      </c>
      <c r="AV3186" s="166">
        <v>0</v>
      </c>
      <c r="AW3186" s="161">
        <f t="shared" si="3357"/>
        <v>0</v>
      </c>
      <c r="AX3186" s="161">
        <f t="shared" si="3358"/>
        <v>0</v>
      </c>
      <c r="AY3186" s="166">
        <v>0</v>
      </c>
      <c r="AZ3186" s="166">
        <v>0</v>
      </c>
      <c r="BA3186" s="161">
        <f t="shared" si="3359"/>
        <v>0</v>
      </c>
      <c r="BB3186" s="166">
        <v>0</v>
      </c>
      <c r="BC3186" s="166">
        <v>0</v>
      </c>
      <c r="BD3186" s="161">
        <f t="shared" si="3360"/>
        <v>0</v>
      </c>
      <c r="BE3186" s="161">
        <f t="shared" si="3361"/>
        <v>0</v>
      </c>
      <c r="BF3186" s="166">
        <v>0</v>
      </c>
      <c r="BG3186" s="166">
        <v>0</v>
      </c>
      <c r="BH3186" s="161">
        <f t="shared" si="3362"/>
        <v>0</v>
      </c>
      <c r="BI3186" s="166">
        <v>0</v>
      </c>
      <c r="BJ3186" s="166">
        <v>0</v>
      </c>
      <c r="BK3186" s="161">
        <f t="shared" si="3363"/>
        <v>0</v>
      </c>
      <c r="BL3186" s="161">
        <f t="shared" si="3364"/>
        <v>0</v>
      </c>
      <c r="BM3186" s="166">
        <v>0</v>
      </c>
      <c r="BN3186" s="166">
        <v>0</v>
      </c>
      <c r="BO3186" s="161">
        <f t="shared" si="3365"/>
        <v>0</v>
      </c>
      <c r="BP3186" s="166">
        <v>0</v>
      </c>
      <c r="BQ3186" s="166">
        <v>0</v>
      </c>
      <c r="BR3186" s="161">
        <f t="shared" si="3366"/>
        <v>0</v>
      </c>
      <c r="BS3186" s="161">
        <f t="shared" si="3367"/>
        <v>0</v>
      </c>
      <c r="BT3186" s="166">
        <v>0</v>
      </c>
      <c r="BU3186" s="166">
        <v>0</v>
      </c>
      <c r="BV3186" s="161">
        <f t="shared" si="3368"/>
        <v>0</v>
      </c>
      <c r="BW3186" s="166">
        <v>0</v>
      </c>
      <c r="BX3186" s="166">
        <v>0</v>
      </c>
      <c r="BY3186" s="161">
        <f t="shared" si="3369"/>
        <v>0</v>
      </c>
      <c r="BZ3186" s="161">
        <f t="shared" si="3370"/>
        <v>0</v>
      </c>
      <c r="CA3186" s="160">
        <f t="shared" si="3394"/>
        <v>0</v>
      </c>
      <c r="CB3186" s="160">
        <f t="shared" si="3394"/>
        <v>0</v>
      </c>
      <c r="CC3186" s="161">
        <f t="shared" si="3371"/>
        <v>0</v>
      </c>
      <c r="CD3186" s="160">
        <f t="shared" si="3395"/>
        <v>0</v>
      </c>
      <c r="CE3186" s="160">
        <f t="shared" si="3395"/>
        <v>0</v>
      </c>
      <c r="CF3186" s="161">
        <f t="shared" si="3372"/>
        <v>0</v>
      </c>
      <c r="CG3186" s="161">
        <f t="shared" si="3373"/>
        <v>0</v>
      </c>
      <c r="CH3186" s="160">
        <f t="shared" si="3396"/>
        <v>0</v>
      </c>
      <c r="CI3186" s="160">
        <f t="shared" si="3396"/>
        <v>0</v>
      </c>
      <c r="CJ3186" s="166">
        <v>0</v>
      </c>
      <c r="CK3186" s="166">
        <v>0</v>
      </c>
      <c r="CL3186" s="166">
        <v>0</v>
      </c>
      <c r="CM3186" s="166">
        <v>0</v>
      </c>
      <c r="CN3186" s="160">
        <f t="shared" si="3397"/>
        <v>0</v>
      </c>
      <c r="CO3186" s="160">
        <f t="shared" si="3397"/>
        <v>0</v>
      </c>
    </row>
    <row r="3187" spans="1:93" ht="24" hidden="1">
      <c r="A3187" s="91"/>
      <c r="B3187" s="156">
        <v>2025</v>
      </c>
      <c r="C3187" s="156">
        <v>8308</v>
      </c>
      <c r="D3187" s="156">
        <v>5</v>
      </c>
      <c r="E3187" s="156">
        <v>13</v>
      </c>
      <c r="F3187" s="156">
        <v>30</v>
      </c>
      <c r="G3187" s="156"/>
      <c r="H3187" s="156">
        <v>5000</v>
      </c>
      <c r="I3187" s="156">
        <v>5500</v>
      </c>
      <c r="J3187" s="156">
        <v>551</v>
      </c>
      <c r="K3187" s="157">
        <v>239</v>
      </c>
      <c r="L3187" s="158"/>
      <c r="M3187" s="159" t="s">
        <v>1874</v>
      </c>
      <c r="N3187" s="160">
        <v>0</v>
      </c>
      <c r="O3187" s="160">
        <v>0</v>
      </c>
      <c r="P3187" s="161">
        <f t="shared" si="3352"/>
        <v>0</v>
      </c>
      <c r="Q3187" s="160">
        <v>0</v>
      </c>
      <c r="R3187" s="160">
        <v>0</v>
      </c>
      <c r="S3187" s="161">
        <f t="shared" si="3353"/>
        <v>0</v>
      </c>
      <c r="T3187" s="161">
        <f t="shared" si="3354"/>
        <v>0</v>
      </c>
      <c r="U3187" s="162" t="s">
        <v>111</v>
      </c>
      <c r="V3187" s="163"/>
      <c r="W3187" s="164"/>
      <c r="X3187" s="167" t="s">
        <v>66</v>
      </c>
      <c r="Y3187" s="166">
        <v>0</v>
      </c>
      <c r="Z3187" s="166">
        <v>0</v>
      </c>
      <c r="AA3187" s="166">
        <v>0</v>
      </c>
      <c r="AB3187" s="166">
        <v>0</v>
      </c>
      <c r="AC3187" s="166">
        <v>0</v>
      </c>
      <c r="AD3187" s="166">
        <v>0</v>
      </c>
      <c r="AE3187" s="166">
        <v>0</v>
      </c>
      <c r="AF3187" s="166">
        <v>0</v>
      </c>
      <c r="AG3187" s="166">
        <v>0</v>
      </c>
      <c r="AH3187" s="166">
        <v>0</v>
      </c>
      <c r="AI3187" s="166">
        <v>0</v>
      </c>
      <c r="AJ3187" s="166">
        <v>0</v>
      </c>
      <c r="AK3187" s="160">
        <f t="shared" si="3392"/>
        <v>0</v>
      </c>
      <c r="AL3187" s="160">
        <f t="shared" si="3392"/>
        <v>0</v>
      </c>
      <c r="AM3187" s="161">
        <f t="shared" si="3355"/>
        <v>0</v>
      </c>
      <c r="AN3187" s="160">
        <f t="shared" si="3393"/>
        <v>0</v>
      </c>
      <c r="AO3187" s="160">
        <f t="shared" si="3393"/>
        <v>0</v>
      </c>
      <c r="AP3187" s="161">
        <f t="shared" si="3350"/>
        <v>0</v>
      </c>
      <c r="AQ3187" s="161">
        <f t="shared" si="3351"/>
        <v>0</v>
      </c>
      <c r="AR3187" s="166">
        <v>0</v>
      </c>
      <c r="AS3187" s="166">
        <v>0</v>
      </c>
      <c r="AT3187" s="161">
        <f t="shared" si="3356"/>
        <v>0</v>
      </c>
      <c r="AU3187" s="166">
        <v>0</v>
      </c>
      <c r="AV3187" s="166">
        <v>0</v>
      </c>
      <c r="AW3187" s="161">
        <f t="shared" si="3357"/>
        <v>0</v>
      </c>
      <c r="AX3187" s="161">
        <f t="shared" si="3358"/>
        <v>0</v>
      </c>
      <c r="AY3187" s="166">
        <v>0</v>
      </c>
      <c r="AZ3187" s="166">
        <v>0</v>
      </c>
      <c r="BA3187" s="161">
        <f t="shared" si="3359"/>
        <v>0</v>
      </c>
      <c r="BB3187" s="166">
        <v>0</v>
      </c>
      <c r="BC3187" s="166">
        <v>0</v>
      </c>
      <c r="BD3187" s="161">
        <f t="shared" si="3360"/>
        <v>0</v>
      </c>
      <c r="BE3187" s="161">
        <f t="shared" si="3361"/>
        <v>0</v>
      </c>
      <c r="BF3187" s="166">
        <v>0</v>
      </c>
      <c r="BG3187" s="166">
        <v>0</v>
      </c>
      <c r="BH3187" s="161">
        <f t="shared" si="3362"/>
        <v>0</v>
      </c>
      <c r="BI3187" s="166">
        <v>0</v>
      </c>
      <c r="BJ3187" s="166">
        <v>0</v>
      </c>
      <c r="BK3187" s="161">
        <f t="shared" si="3363"/>
        <v>0</v>
      </c>
      <c r="BL3187" s="161">
        <f t="shared" si="3364"/>
        <v>0</v>
      </c>
      <c r="BM3187" s="166">
        <v>0</v>
      </c>
      <c r="BN3187" s="166">
        <v>0</v>
      </c>
      <c r="BO3187" s="161">
        <f t="shared" si="3365"/>
        <v>0</v>
      </c>
      <c r="BP3187" s="166">
        <v>0</v>
      </c>
      <c r="BQ3187" s="166">
        <v>0</v>
      </c>
      <c r="BR3187" s="161">
        <f t="shared" si="3366"/>
        <v>0</v>
      </c>
      <c r="BS3187" s="161">
        <f t="shared" si="3367"/>
        <v>0</v>
      </c>
      <c r="BT3187" s="166">
        <v>0</v>
      </c>
      <c r="BU3187" s="166">
        <v>0</v>
      </c>
      <c r="BV3187" s="161">
        <f t="shared" si="3368"/>
        <v>0</v>
      </c>
      <c r="BW3187" s="166">
        <v>0</v>
      </c>
      <c r="BX3187" s="166">
        <v>0</v>
      </c>
      <c r="BY3187" s="161">
        <f t="shared" si="3369"/>
        <v>0</v>
      </c>
      <c r="BZ3187" s="161">
        <f t="shared" si="3370"/>
        <v>0</v>
      </c>
      <c r="CA3187" s="160">
        <f t="shared" si="3394"/>
        <v>0</v>
      </c>
      <c r="CB3187" s="160">
        <f t="shared" si="3394"/>
        <v>0</v>
      </c>
      <c r="CC3187" s="161">
        <f t="shared" si="3371"/>
        <v>0</v>
      </c>
      <c r="CD3187" s="160">
        <f t="shared" si="3395"/>
        <v>0</v>
      </c>
      <c r="CE3187" s="160">
        <f t="shared" si="3395"/>
        <v>0</v>
      </c>
      <c r="CF3187" s="161">
        <f t="shared" si="3372"/>
        <v>0</v>
      </c>
      <c r="CG3187" s="161">
        <f t="shared" si="3373"/>
        <v>0</v>
      </c>
      <c r="CH3187" s="160">
        <f t="shared" si="3396"/>
        <v>0</v>
      </c>
      <c r="CI3187" s="160">
        <f t="shared" si="3396"/>
        <v>0</v>
      </c>
      <c r="CJ3187" s="166">
        <v>0</v>
      </c>
      <c r="CK3187" s="166">
        <v>0</v>
      </c>
      <c r="CL3187" s="166">
        <v>0</v>
      </c>
      <c r="CM3187" s="166">
        <v>0</v>
      </c>
      <c r="CN3187" s="160">
        <f t="shared" si="3397"/>
        <v>0</v>
      </c>
      <c r="CO3187" s="160">
        <f t="shared" si="3397"/>
        <v>0</v>
      </c>
    </row>
    <row r="3188" spans="1:93" ht="24" hidden="1">
      <c r="A3188" s="91"/>
      <c r="B3188" s="156">
        <v>2025</v>
      </c>
      <c r="C3188" s="156">
        <v>8308</v>
      </c>
      <c r="D3188" s="156">
        <v>5</v>
      </c>
      <c r="E3188" s="156">
        <v>13</v>
      </c>
      <c r="F3188" s="156">
        <v>30</v>
      </c>
      <c r="G3188" s="156"/>
      <c r="H3188" s="156">
        <v>5000</v>
      </c>
      <c r="I3188" s="156">
        <v>5500</v>
      </c>
      <c r="J3188" s="156">
        <v>551</v>
      </c>
      <c r="K3188" s="157">
        <v>498</v>
      </c>
      <c r="L3188" s="158"/>
      <c r="M3188" s="159" t="s">
        <v>1875</v>
      </c>
      <c r="N3188" s="160">
        <v>0</v>
      </c>
      <c r="O3188" s="160">
        <v>0</v>
      </c>
      <c r="P3188" s="161">
        <f t="shared" si="3352"/>
        <v>0</v>
      </c>
      <c r="Q3188" s="160">
        <v>0</v>
      </c>
      <c r="R3188" s="160">
        <v>0</v>
      </c>
      <c r="S3188" s="161">
        <f t="shared" si="3353"/>
        <v>0</v>
      </c>
      <c r="T3188" s="161">
        <f t="shared" si="3354"/>
        <v>0</v>
      </c>
      <c r="U3188" s="162" t="s">
        <v>111</v>
      </c>
      <c r="V3188" s="163"/>
      <c r="W3188" s="164"/>
      <c r="X3188" s="167" t="s">
        <v>66</v>
      </c>
      <c r="Y3188" s="166">
        <v>0</v>
      </c>
      <c r="Z3188" s="166">
        <v>0</v>
      </c>
      <c r="AA3188" s="166">
        <v>0</v>
      </c>
      <c r="AB3188" s="166">
        <v>0</v>
      </c>
      <c r="AC3188" s="166">
        <v>0</v>
      </c>
      <c r="AD3188" s="166">
        <v>0</v>
      </c>
      <c r="AE3188" s="166">
        <v>0</v>
      </c>
      <c r="AF3188" s="166">
        <v>0</v>
      </c>
      <c r="AG3188" s="166">
        <v>0</v>
      </c>
      <c r="AH3188" s="166">
        <v>0</v>
      </c>
      <c r="AI3188" s="166">
        <v>0</v>
      </c>
      <c r="AJ3188" s="166">
        <v>0</v>
      </c>
      <c r="AK3188" s="160">
        <f t="shared" si="3392"/>
        <v>0</v>
      </c>
      <c r="AL3188" s="160">
        <f t="shared" si="3392"/>
        <v>0</v>
      </c>
      <c r="AM3188" s="161">
        <f t="shared" si="3355"/>
        <v>0</v>
      </c>
      <c r="AN3188" s="160">
        <f t="shared" si="3393"/>
        <v>0</v>
      </c>
      <c r="AO3188" s="160">
        <f t="shared" si="3393"/>
        <v>0</v>
      </c>
      <c r="AP3188" s="161">
        <f t="shared" si="3350"/>
        <v>0</v>
      </c>
      <c r="AQ3188" s="161">
        <f t="shared" si="3351"/>
        <v>0</v>
      </c>
      <c r="AR3188" s="166">
        <v>0</v>
      </c>
      <c r="AS3188" s="166">
        <v>0</v>
      </c>
      <c r="AT3188" s="161">
        <f t="shared" si="3356"/>
        <v>0</v>
      </c>
      <c r="AU3188" s="166">
        <v>0</v>
      </c>
      <c r="AV3188" s="166">
        <v>0</v>
      </c>
      <c r="AW3188" s="161">
        <f t="shared" si="3357"/>
        <v>0</v>
      </c>
      <c r="AX3188" s="161">
        <f t="shared" si="3358"/>
        <v>0</v>
      </c>
      <c r="AY3188" s="166">
        <v>0</v>
      </c>
      <c r="AZ3188" s="166">
        <v>0</v>
      </c>
      <c r="BA3188" s="161">
        <f t="shared" si="3359"/>
        <v>0</v>
      </c>
      <c r="BB3188" s="166">
        <v>0</v>
      </c>
      <c r="BC3188" s="166">
        <v>0</v>
      </c>
      <c r="BD3188" s="161">
        <f t="shared" si="3360"/>
        <v>0</v>
      </c>
      <c r="BE3188" s="161">
        <f t="shared" si="3361"/>
        <v>0</v>
      </c>
      <c r="BF3188" s="166">
        <v>0</v>
      </c>
      <c r="BG3188" s="166">
        <v>0</v>
      </c>
      <c r="BH3188" s="161">
        <f t="shared" si="3362"/>
        <v>0</v>
      </c>
      <c r="BI3188" s="166">
        <v>0</v>
      </c>
      <c r="BJ3188" s="166">
        <v>0</v>
      </c>
      <c r="BK3188" s="161">
        <f t="shared" si="3363"/>
        <v>0</v>
      </c>
      <c r="BL3188" s="161">
        <f t="shared" si="3364"/>
        <v>0</v>
      </c>
      <c r="BM3188" s="166">
        <v>0</v>
      </c>
      <c r="BN3188" s="166">
        <v>0</v>
      </c>
      <c r="BO3188" s="161">
        <f t="shared" si="3365"/>
        <v>0</v>
      </c>
      <c r="BP3188" s="166">
        <v>0</v>
      </c>
      <c r="BQ3188" s="166">
        <v>0</v>
      </c>
      <c r="BR3188" s="161">
        <f t="shared" si="3366"/>
        <v>0</v>
      </c>
      <c r="BS3188" s="161">
        <f t="shared" si="3367"/>
        <v>0</v>
      </c>
      <c r="BT3188" s="166">
        <v>0</v>
      </c>
      <c r="BU3188" s="166">
        <v>0</v>
      </c>
      <c r="BV3188" s="161">
        <f t="shared" si="3368"/>
        <v>0</v>
      </c>
      <c r="BW3188" s="166">
        <v>0</v>
      </c>
      <c r="BX3188" s="166">
        <v>0</v>
      </c>
      <c r="BY3188" s="161">
        <f t="shared" si="3369"/>
        <v>0</v>
      </c>
      <c r="BZ3188" s="161">
        <f t="shared" si="3370"/>
        <v>0</v>
      </c>
      <c r="CA3188" s="160">
        <f t="shared" si="3394"/>
        <v>0</v>
      </c>
      <c r="CB3188" s="160">
        <f t="shared" si="3394"/>
        <v>0</v>
      </c>
      <c r="CC3188" s="161">
        <f t="shared" si="3371"/>
        <v>0</v>
      </c>
      <c r="CD3188" s="160">
        <f t="shared" si="3395"/>
        <v>0</v>
      </c>
      <c r="CE3188" s="160">
        <f t="shared" si="3395"/>
        <v>0</v>
      </c>
      <c r="CF3188" s="161">
        <f t="shared" si="3372"/>
        <v>0</v>
      </c>
      <c r="CG3188" s="161">
        <f t="shared" si="3373"/>
        <v>0</v>
      </c>
      <c r="CH3188" s="160">
        <f t="shared" si="3396"/>
        <v>0</v>
      </c>
      <c r="CI3188" s="160">
        <f t="shared" si="3396"/>
        <v>0</v>
      </c>
      <c r="CJ3188" s="166">
        <v>0</v>
      </c>
      <c r="CK3188" s="166">
        <v>0</v>
      </c>
      <c r="CL3188" s="166">
        <v>0</v>
      </c>
      <c r="CM3188" s="166">
        <v>0</v>
      </c>
      <c r="CN3188" s="160">
        <f t="shared" si="3397"/>
        <v>0</v>
      </c>
      <c r="CO3188" s="160">
        <f t="shared" si="3397"/>
        <v>0</v>
      </c>
    </row>
    <row r="3189" spans="1:93" ht="24" hidden="1">
      <c r="A3189" s="91"/>
      <c r="B3189" s="156">
        <v>2025</v>
      </c>
      <c r="C3189" s="156">
        <v>8308</v>
      </c>
      <c r="D3189" s="156">
        <v>5</v>
      </c>
      <c r="E3189" s="156">
        <v>13</v>
      </c>
      <c r="F3189" s="156">
        <v>30</v>
      </c>
      <c r="G3189" s="156"/>
      <c r="H3189" s="156">
        <v>5000</v>
      </c>
      <c r="I3189" s="156">
        <v>5500</v>
      </c>
      <c r="J3189" s="156">
        <v>551</v>
      </c>
      <c r="K3189" s="157">
        <v>568</v>
      </c>
      <c r="L3189" s="158"/>
      <c r="M3189" s="159" t="s">
        <v>1876</v>
      </c>
      <c r="N3189" s="160">
        <v>0</v>
      </c>
      <c r="O3189" s="160">
        <v>0</v>
      </c>
      <c r="P3189" s="161">
        <f t="shared" si="3352"/>
        <v>0</v>
      </c>
      <c r="Q3189" s="160">
        <v>0</v>
      </c>
      <c r="R3189" s="160">
        <v>0</v>
      </c>
      <c r="S3189" s="161">
        <f t="shared" si="3353"/>
        <v>0</v>
      </c>
      <c r="T3189" s="161">
        <f t="shared" si="3354"/>
        <v>0</v>
      </c>
      <c r="U3189" s="162" t="s">
        <v>111</v>
      </c>
      <c r="V3189" s="163"/>
      <c r="W3189" s="164"/>
      <c r="X3189" s="167" t="s">
        <v>66</v>
      </c>
      <c r="Y3189" s="166">
        <v>0</v>
      </c>
      <c r="Z3189" s="166">
        <v>0</v>
      </c>
      <c r="AA3189" s="166">
        <v>0</v>
      </c>
      <c r="AB3189" s="166">
        <v>0</v>
      </c>
      <c r="AC3189" s="166">
        <v>0</v>
      </c>
      <c r="AD3189" s="166">
        <v>0</v>
      </c>
      <c r="AE3189" s="166">
        <v>0</v>
      </c>
      <c r="AF3189" s="166">
        <v>0</v>
      </c>
      <c r="AG3189" s="166">
        <v>0</v>
      </c>
      <c r="AH3189" s="166">
        <v>0</v>
      </c>
      <c r="AI3189" s="166">
        <v>0</v>
      </c>
      <c r="AJ3189" s="166">
        <v>0</v>
      </c>
      <c r="AK3189" s="160">
        <f t="shared" si="3392"/>
        <v>0</v>
      </c>
      <c r="AL3189" s="160">
        <f t="shared" si="3392"/>
        <v>0</v>
      </c>
      <c r="AM3189" s="161">
        <f t="shared" si="3355"/>
        <v>0</v>
      </c>
      <c r="AN3189" s="160">
        <f t="shared" si="3393"/>
        <v>0</v>
      </c>
      <c r="AO3189" s="160">
        <f t="shared" si="3393"/>
        <v>0</v>
      </c>
      <c r="AP3189" s="161">
        <f t="shared" si="3350"/>
        <v>0</v>
      </c>
      <c r="AQ3189" s="161">
        <f t="shared" si="3351"/>
        <v>0</v>
      </c>
      <c r="AR3189" s="166">
        <v>0</v>
      </c>
      <c r="AS3189" s="166">
        <v>0</v>
      </c>
      <c r="AT3189" s="161">
        <f t="shared" si="3356"/>
        <v>0</v>
      </c>
      <c r="AU3189" s="166">
        <v>0</v>
      </c>
      <c r="AV3189" s="166">
        <v>0</v>
      </c>
      <c r="AW3189" s="161">
        <f t="shared" si="3357"/>
        <v>0</v>
      </c>
      <c r="AX3189" s="161">
        <f t="shared" si="3358"/>
        <v>0</v>
      </c>
      <c r="AY3189" s="166">
        <v>0</v>
      </c>
      <c r="AZ3189" s="166">
        <v>0</v>
      </c>
      <c r="BA3189" s="161">
        <f t="shared" si="3359"/>
        <v>0</v>
      </c>
      <c r="BB3189" s="166">
        <v>0</v>
      </c>
      <c r="BC3189" s="166">
        <v>0</v>
      </c>
      <c r="BD3189" s="161">
        <f t="shared" si="3360"/>
        <v>0</v>
      </c>
      <c r="BE3189" s="161">
        <f t="shared" si="3361"/>
        <v>0</v>
      </c>
      <c r="BF3189" s="166">
        <v>0</v>
      </c>
      <c r="BG3189" s="166">
        <v>0</v>
      </c>
      <c r="BH3189" s="161">
        <f t="shared" si="3362"/>
        <v>0</v>
      </c>
      <c r="BI3189" s="166">
        <v>0</v>
      </c>
      <c r="BJ3189" s="166">
        <v>0</v>
      </c>
      <c r="BK3189" s="161">
        <f t="shared" si="3363"/>
        <v>0</v>
      </c>
      <c r="BL3189" s="161">
        <f t="shared" si="3364"/>
        <v>0</v>
      </c>
      <c r="BM3189" s="166">
        <v>0</v>
      </c>
      <c r="BN3189" s="166">
        <v>0</v>
      </c>
      <c r="BO3189" s="161">
        <f t="shared" si="3365"/>
        <v>0</v>
      </c>
      <c r="BP3189" s="166">
        <v>0</v>
      </c>
      <c r="BQ3189" s="166">
        <v>0</v>
      </c>
      <c r="BR3189" s="161">
        <f t="shared" si="3366"/>
        <v>0</v>
      </c>
      <c r="BS3189" s="161">
        <f t="shared" si="3367"/>
        <v>0</v>
      </c>
      <c r="BT3189" s="166">
        <v>0</v>
      </c>
      <c r="BU3189" s="166">
        <v>0</v>
      </c>
      <c r="BV3189" s="161">
        <f t="shared" si="3368"/>
        <v>0</v>
      </c>
      <c r="BW3189" s="166">
        <v>0</v>
      </c>
      <c r="BX3189" s="166">
        <v>0</v>
      </c>
      <c r="BY3189" s="161">
        <f t="shared" si="3369"/>
        <v>0</v>
      </c>
      <c r="BZ3189" s="161">
        <f t="shared" si="3370"/>
        <v>0</v>
      </c>
      <c r="CA3189" s="160">
        <f t="shared" si="3394"/>
        <v>0</v>
      </c>
      <c r="CB3189" s="160">
        <f t="shared" si="3394"/>
        <v>0</v>
      </c>
      <c r="CC3189" s="161">
        <f t="shared" si="3371"/>
        <v>0</v>
      </c>
      <c r="CD3189" s="160">
        <f t="shared" si="3395"/>
        <v>0</v>
      </c>
      <c r="CE3189" s="160">
        <f t="shared" si="3395"/>
        <v>0</v>
      </c>
      <c r="CF3189" s="161">
        <f t="shared" si="3372"/>
        <v>0</v>
      </c>
      <c r="CG3189" s="161">
        <f t="shared" si="3373"/>
        <v>0</v>
      </c>
      <c r="CH3189" s="160">
        <f t="shared" si="3396"/>
        <v>0</v>
      </c>
      <c r="CI3189" s="160">
        <f t="shared" si="3396"/>
        <v>0</v>
      </c>
      <c r="CJ3189" s="166">
        <v>0</v>
      </c>
      <c r="CK3189" s="166">
        <v>0</v>
      </c>
      <c r="CL3189" s="166">
        <v>0</v>
      </c>
      <c r="CM3189" s="166">
        <v>0</v>
      </c>
      <c r="CN3189" s="160">
        <f t="shared" si="3397"/>
        <v>0</v>
      </c>
      <c r="CO3189" s="160">
        <f t="shared" si="3397"/>
        <v>0</v>
      </c>
    </row>
    <row r="3190" spans="1:93" ht="24" hidden="1">
      <c r="A3190" s="91"/>
      <c r="B3190" s="156">
        <v>2025</v>
      </c>
      <c r="C3190" s="156">
        <v>8308</v>
      </c>
      <c r="D3190" s="156">
        <v>5</v>
      </c>
      <c r="E3190" s="156">
        <v>13</v>
      </c>
      <c r="F3190" s="156">
        <v>30</v>
      </c>
      <c r="G3190" s="156"/>
      <c r="H3190" s="156">
        <v>5000</v>
      </c>
      <c r="I3190" s="156">
        <v>5500</v>
      </c>
      <c r="J3190" s="156">
        <v>551</v>
      </c>
      <c r="K3190" s="157">
        <v>791</v>
      </c>
      <c r="L3190" s="158"/>
      <c r="M3190" s="159" t="s">
        <v>1877</v>
      </c>
      <c r="N3190" s="160">
        <v>0</v>
      </c>
      <c r="O3190" s="160">
        <v>0</v>
      </c>
      <c r="P3190" s="161">
        <f t="shared" si="3352"/>
        <v>0</v>
      </c>
      <c r="Q3190" s="160">
        <v>0</v>
      </c>
      <c r="R3190" s="160">
        <v>0</v>
      </c>
      <c r="S3190" s="161">
        <f t="shared" si="3353"/>
        <v>0</v>
      </c>
      <c r="T3190" s="161">
        <f t="shared" si="3354"/>
        <v>0</v>
      </c>
      <c r="U3190" s="162" t="s">
        <v>111</v>
      </c>
      <c r="V3190" s="163"/>
      <c r="W3190" s="164"/>
      <c r="X3190" s="167" t="s">
        <v>66</v>
      </c>
      <c r="Y3190" s="166">
        <v>0</v>
      </c>
      <c r="Z3190" s="166">
        <v>0</v>
      </c>
      <c r="AA3190" s="166">
        <v>0</v>
      </c>
      <c r="AB3190" s="166">
        <v>0</v>
      </c>
      <c r="AC3190" s="166">
        <v>0</v>
      </c>
      <c r="AD3190" s="166">
        <v>0</v>
      </c>
      <c r="AE3190" s="166">
        <v>0</v>
      </c>
      <c r="AF3190" s="166">
        <v>0</v>
      </c>
      <c r="AG3190" s="166">
        <v>0</v>
      </c>
      <c r="AH3190" s="166">
        <v>0</v>
      </c>
      <c r="AI3190" s="166">
        <v>0</v>
      </c>
      <c r="AJ3190" s="166">
        <v>0</v>
      </c>
      <c r="AK3190" s="160">
        <f t="shared" si="3392"/>
        <v>0</v>
      </c>
      <c r="AL3190" s="160">
        <f t="shared" si="3392"/>
        <v>0</v>
      </c>
      <c r="AM3190" s="161">
        <f t="shared" si="3355"/>
        <v>0</v>
      </c>
      <c r="AN3190" s="160">
        <f t="shared" si="3393"/>
        <v>0</v>
      </c>
      <c r="AO3190" s="160">
        <f t="shared" si="3393"/>
        <v>0</v>
      </c>
      <c r="AP3190" s="161">
        <f t="shared" si="3350"/>
        <v>0</v>
      </c>
      <c r="AQ3190" s="161">
        <f t="shared" si="3351"/>
        <v>0</v>
      </c>
      <c r="AR3190" s="166">
        <v>0</v>
      </c>
      <c r="AS3190" s="166">
        <v>0</v>
      </c>
      <c r="AT3190" s="161">
        <f t="shared" si="3356"/>
        <v>0</v>
      </c>
      <c r="AU3190" s="166">
        <v>0</v>
      </c>
      <c r="AV3190" s="166">
        <v>0</v>
      </c>
      <c r="AW3190" s="161">
        <f t="shared" si="3357"/>
        <v>0</v>
      </c>
      <c r="AX3190" s="161">
        <f t="shared" si="3358"/>
        <v>0</v>
      </c>
      <c r="AY3190" s="166">
        <v>0</v>
      </c>
      <c r="AZ3190" s="166">
        <v>0</v>
      </c>
      <c r="BA3190" s="161">
        <f t="shared" si="3359"/>
        <v>0</v>
      </c>
      <c r="BB3190" s="166">
        <v>0</v>
      </c>
      <c r="BC3190" s="166">
        <v>0</v>
      </c>
      <c r="BD3190" s="161">
        <f t="shared" si="3360"/>
        <v>0</v>
      </c>
      <c r="BE3190" s="161">
        <f t="shared" si="3361"/>
        <v>0</v>
      </c>
      <c r="BF3190" s="166">
        <v>0</v>
      </c>
      <c r="BG3190" s="166">
        <v>0</v>
      </c>
      <c r="BH3190" s="161">
        <f t="shared" si="3362"/>
        <v>0</v>
      </c>
      <c r="BI3190" s="166">
        <v>0</v>
      </c>
      <c r="BJ3190" s="166">
        <v>0</v>
      </c>
      <c r="BK3190" s="161">
        <f t="shared" si="3363"/>
        <v>0</v>
      </c>
      <c r="BL3190" s="161">
        <f t="shared" si="3364"/>
        <v>0</v>
      </c>
      <c r="BM3190" s="166">
        <v>0</v>
      </c>
      <c r="BN3190" s="166">
        <v>0</v>
      </c>
      <c r="BO3190" s="161">
        <f t="shared" si="3365"/>
        <v>0</v>
      </c>
      <c r="BP3190" s="166">
        <v>0</v>
      </c>
      <c r="BQ3190" s="166">
        <v>0</v>
      </c>
      <c r="BR3190" s="161">
        <f t="shared" si="3366"/>
        <v>0</v>
      </c>
      <c r="BS3190" s="161">
        <f t="shared" si="3367"/>
        <v>0</v>
      </c>
      <c r="BT3190" s="166">
        <v>0</v>
      </c>
      <c r="BU3190" s="166">
        <v>0</v>
      </c>
      <c r="BV3190" s="161">
        <f t="shared" si="3368"/>
        <v>0</v>
      </c>
      <c r="BW3190" s="166">
        <v>0</v>
      </c>
      <c r="BX3190" s="166">
        <v>0</v>
      </c>
      <c r="BY3190" s="161">
        <f t="shared" si="3369"/>
        <v>0</v>
      </c>
      <c r="BZ3190" s="161">
        <f t="shared" si="3370"/>
        <v>0</v>
      </c>
      <c r="CA3190" s="160">
        <f t="shared" si="3394"/>
        <v>0</v>
      </c>
      <c r="CB3190" s="160">
        <f t="shared" si="3394"/>
        <v>0</v>
      </c>
      <c r="CC3190" s="161">
        <f t="shared" si="3371"/>
        <v>0</v>
      </c>
      <c r="CD3190" s="160">
        <f t="shared" si="3395"/>
        <v>0</v>
      </c>
      <c r="CE3190" s="160">
        <f t="shared" si="3395"/>
        <v>0</v>
      </c>
      <c r="CF3190" s="161">
        <f t="shared" si="3372"/>
        <v>0</v>
      </c>
      <c r="CG3190" s="161">
        <f t="shared" si="3373"/>
        <v>0</v>
      </c>
      <c r="CH3190" s="160">
        <f t="shared" si="3396"/>
        <v>0</v>
      </c>
      <c r="CI3190" s="160">
        <f t="shared" si="3396"/>
        <v>0</v>
      </c>
      <c r="CJ3190" s="166">
        <v>0</v>
      </c>
      <c r="CK3190" s="166">
        <v>0</v>
      </c>
      <c r="CL3190" s="166">
        <v>0</v>
      </c>
      <c r="CM3190" s="166">
        <v>0</v>
      </c>
      <c r="CN3190" s="160">
        <f t="shared" si="3397"/>
        <v>0</v>
      </c>
      <c r="CO3190" s="160">
        <f t="shared" si="3397"/>
        <v>0</v>
      </c>
    </row>
    <row r="3191" spans="1:93" ht="24" hidden="1">
      <c r="A3191" s="91"/>
      <c r="B3191" s="156">
        <v>2025</v>
      </c>
      <c r="C3191" s="156">
        <v>8308</v>
      </c>
      <c r="D3191" s="156">
        <v>5</v>
      </c>
      <c r="E3191" s="156">
        <v>13</v>
      </c>
      <c r="F3191" s="156">
        <v>30</v>
      </c>
      <c r="G3191" s="156"/>
      <c r="H3191" s="156">
        <v>5000</v>
      </c>
      <c r="I3191" s="156">
        <v>5500</v>
      </c>
      <c r="J3191" s="156">
        <v>551</v>
      </c>
      <c r="K3191" s="157">
        <v>849</v>
      </c>
      <c r="L3191" s="158"/>
      <c r="M3191" s="159" t="s">
        <v>1878</v>
      </c>
      <c r="N3191" s="160">
        <v>0</v>
      </c>
      <c r="O3191" s="160">
        <v>0</v>
      </c>
      <c r="P3191" s="161">
        <f t="shared" si="3352"/>
        <v>0</v>
      </c>
      <c r="Q3191" s="160">
        <v>0</v>
      </c>
      <c r="R3191" s="160">
        <v>0</v>
      </c>
      <c r="S3191" s="161">
        <f t="shared" si="3353"/>
        <v>0</v>
      </c>
      <c r="T3191" s="161">
        <f t="shared" si="3354"/>
        <v>0</v>
      </c>
      <c r="U3191" s="162" t="s">
        <v>111</v>
      </c>
      <c r="V3191" s="163"/>
      <c r="W3191" s="164"/>
      <c r="X3191" s="167" t="s">
        <v>66</v>
      </c>
      <c r="Y3191" s="166">
        <v>0</v>
      </c>
      <c r="Z3191" s="166">
        <v>0</v>
      </c>
      <c r="AA3191" s="166">
        <v>0</v>
      </c>
      <c r="AB3191" s="166">
        <v>0</v>
      </c>
      <c r="AC3191" s="166">
        <v>0</v>
      </c>
      <c r="AD3191" s="166">
        <v>0</v>
      </c>
      <c r="AE3191" s="166">
        <v>0</v>
      </c>
      <c r="AF3191" s="166">
        <v>0</v>
      </c>
      <c r="AG3191" s="166">
        <v>0</v>
      </c>
      <c r="AH3191" s="166">
        <v>0</v>
      </c>
      <c r="AI3191" s="166">
        <v>0</v>
      </c>
      <c r="AJ3191" s="166">
        <v>0</v>
      </c>
      <c r="AK3191" s="160">
        <f t="shared" si="3392"/>
        <v>0</v>
      </c>
      <c r="AL3191" s="160">
        <f t="shared" si="3392"/>
        <v>0</v>
      </c>
      <c r="AM3191" s="161">
        <f t="shared" si="3355"/>
        <v>0</v>
      </c>
      <c r="AN3191" s="160">
        <f t="shared" si="3393"/>
        <v>0</v>
      </c>
      <c r="AO3191" s="160">
        <f t="shared" si="3393"/>
        <v>0</v>
      </c>
      <c r="AP3191" s="161">
        <f t="shared" si="3350"/>
        <v>0</v>
      </c>
      <c r="AQ3191" s="161">
        <f t="shared" si="3351"/>
        <v>0</v>
      </c>
      <c r="AR3191" s="166">
        <v>0</v>
      </c>
      <c r="AS3191" s="166">
        <v>0</v>
      </c>
      <c r="AT3191" s="161">
        <f t="shared" si="3356"/>
        <v>0</v>
      </c>
      <c r="AU3191" s="166">
        <v>0</v>
      </c>
      <c r="AV3191" s="166">
        <v>0</v>
      </c>
      <c r="AW3191" s="161">
        <f t="shared" si="3357"/>
        <v>0</v>
      </c>
      <c r="AX3191" s="161">
        <f t="shared" si="3358"/>
        <v>0</v>
      </c>
      <c r="AY3191" s="166">
        <v>0</v>
      </c>
      <c r="AZ3191" s="166">
        <v>0</v>
      </c>
      <c r="BA3191" s="161">
        <f t="shared" si="3359"/>
        <v>0</v>
      </c>
      <c r="BB3191" s="166">
        <v>0</v>
      </c>
      <c r="BC3191" s="166">
        <v>0</v>
      </c>
      <c r="BD3191" s="161">
        <f t="shared" si="3360"/>
        <v>0</v>
      </c>
      <c r="BE3191" s="161">
        <f t="shared" si="3361"/>
        <v>0</v>
      </c>
      <c r="BF3191" s="166">
        <v>0</v>
      </c>
      <c r="BG3191" s="166">
        <v>0</v>
      </c>
      <c r="BH3191" s="161">
        <f t="shared" si="3362"/>
        <v>0</v>
      </c>
      <c r="BI3191" s="166">
        <v>0</v>
      </c>
      <c r="BJ3191" s="166">
        <v>0</v>
      </c>
      <c r="BK3191" s="161">
        <f t="shared" si="3363"/>
        <v>0</v>
      </c>
      <c r="BL3191" s="161">
        <f t="shared" si="3364"/>
        <v>0</v>
      </c>
      <c r="BM3191" s="166">
        <v>0</v>
      </c>
      <c r="BN3191" s="166">
        <v>0</v>
      </c>
      <c r="BO3191" s="161">
        <f t="shared" si="3365"/>
        <v>0</v>
      </c>
      <c r="BP3191" s="166">
        <v>0</v>
      </c>
      <c r="BQ3191" s="166">
        <v>0</v>
      </c>
      <c r="BR3191" s="161">
        <f t="shared" si="3366"/>
        <v>0</v>
      </c>
      <c r="BS3191" s="161">
        <f t="shared" si="3367"/>
        <v>0</v>
      </c>
      <c r="BT3191" s="166">
        <v>0</v>
      </c>
      <c r="BU3191" s="166">
        <v>0</v>
      </c>
      <c r="BV3191" s="161">
        <f t="shared" si="3368"/>
        <v>0</v>
      </c>
      <c r="BW3191" s="166">
        <v>0</v>
      </c>
      <c r="BX3191" s="166">
        <v>0</v>
      </c>
      <c r="BY3191" s="161">
        <f t="shared" si="3369"/>
        <v>0</v>
      </c>
      <c r="BZ3191" s="161">
        <f t="shared" si="3370"/>
        <v>0</v>
      </c>
      <c r="CA3191" s="160">
        <f t="shared" si="3394"/>
        <v>0</v>
      </c>
      <c r="CB3191" s="160">
        <f t="shared" si="3394"/>
        <v>0</v>
      </c>
      <c r="CC3191" s="161">
        <f t="shared" si="3371"/>
        <v>0</v>
      </c>
      <c r="CD3191" s="160">
        <f t="shared" si="3395"/>
        <v>0</v>
      </c>
      <c r="CE3191" s="160">
        <f t="shared" si="3395"/>
        <v>0</v>
      </c>
      <c r="CF3191" s="161">
        <f t="shared" si="3372"/>
        <v>0</v>
      </c>
      <c r="CG3191" s="161">
        <f t="shared" si="3373"/>
        <v>0</v>
      </c>
      <c r="CH3191" s="160">
        <f t="shared" si="3396"/>
        <v>0</v>
      </c>
      <c r="CI3191" s="160">
        <f t="shared" si="3396"/>
        <v>0</v>
      </c>
      <c r="CJ3191" s="166">
        <v>0</v>
      </c>
      <c r="CK3191" s="166">
        <v>0</v>
      </c>
      <c r="CL3191" s="166">
        <v>0</v>
      </c>
      <c r="CM3191" s="166">
        <v>0</v>
      </c>
      <c r="CN3191" s="160">
        <f t="shared" si="3397"/>
        <v>0</v>
      </c>
      <c r="CO3191" s="160">
        <f t="shared" si="3397"/>
        <v>0</v>
      </c>
    </row>
    <row r="3192" spans="1:93" ht="46.5" hidden="1">
      <c r="A3192" s="91"/>
      <c r="B3192" s="156">
        <v>2025</v>
      </c>
      <c r="C3192" s="156">
        <v>8308</v>
      </c>
      <c r="D3192" s="156">
        <v>5</v>
      </c>
      <c r="E3192" s="156">
        <v>13</v>
      </c>
      <c r="F3192" s="156">
        <v>30</v>
      </c>
      <c r="G3192" s="156"/>
      <c r="H3192" s="156">
        <v>5000</v>
      </c>
      <c r="I3192" s="156">
        <v>5500</v>
      </c>
      <c r="J3192" s="156">
        <v>551</v>
      </c>
      <c r="K3192" s="157">
        <v>1379</v>
      </c>
      <c r="L3192" s="158"/>
      <c r="M3192" s="159" t="s">
        <v>1879</v>
      </c>
      <c r="N3192" s="160">
        <v>0</v>
      </c>
      <c r="O3192" s="160">
        <v>0</v>
      </c>
      <c r="P3192" s="161">
        <f t="shared" si="3352"/>
        <v>0</v>
      </c>
      <c r="Q3192" s="160">
        <v>0</v>
      </c>
      <c r="R3192" s="160">
        <v>0</v>
      </c>
      <c r="S3192" s="161">
        <f t="shared" si="3353"/>
        <v>0</v>
      </c>
      <c r="T3192" s="161">
        <f t="shared" si="3354"/>
        <v>0</v>
      </c>
      <c r="U3192" s="162" t="s">
        <v>111</v>
      </c>
      <c r="V3192" s="163"/>
      <c r="W3192" s="164"/>
      <c r="X3192" s="167" t="s">
        <v>66</v>
      </c>
      <c r="Y3192" s="166">
        <v>0</v>
      </c>
      <c r="Z3192" s="166">
        <v>0</v>
      </c>
      <c r="AA3192" s="166">
        <v>0</v>
      </c>
      <c r="AB3192" s="166">
        <v>0</v>
      </c>
      <c r="AC3192" s="166">
        <v>0</v>
      </c>
      <c r="AD3192" s="166">
        <v>0</v>
      </c>
      <c r="AE3192" s="166">
        <v>0</v>
      </c>
      <c r="AF3192" s="166">
        <v>0</v>
      </c>
      <c r="AG3192" s="166">
        <v>0</v>
      </c>
      <c r="AH3192" s="166">
        <v>0</v>
      </c>
      <c r="AI3192" s="166">
        <v>0</v>
      </c>
      <c r="AJ3192" s="166">
        <v>0</v>
      </c>
      <c r="AK3192" s="160">
        <f t="shared" si="3392"/>
        <v>0</v>
      </c>
      <c r="AL3192" s="160">
        <f t="shared" si="3392"/>
        <v>0</v>
      </c>
      <c r="AM3192" s="161">
        <f t="shared" si="3355"/>
        <v>0</v>
      </c>
      <c r="AN3192" s="160">
        <f t="shared" si="3393"/>
        <v>0</v>
      </c>
      <c r="AO3192" s="160">
        <f t="shared" si="3393"/>
        <v>0</v>
      </c>
      <c r="AP3192" s="161">
        <f t="shared" si="3350"/>
        <v>0</v>
      </c>
      <c r="AQ3192" s="161">
        <f t="shared" si="3351"/>
        <v>0</v>
      </c>
      <c r="AR3192" s="166">
        <v>0</v>
      </c>
      <c r="AS3192" s="166">
        <v>0</v>
      </c>
      <c r="AT3192" s="161">
        <f t="shared" si="3356"/>
        <v>0</v>
      </c>
      <c r="AU3192" s="166">
        <v>0</v>
      </c>
      <c r="AV3192" s="166">
        <v>0</v>
      </c>
      <c r="AW3192" s="161">
        <f t="shared" si="3357"/>
        <v>0</v>
      </c>
      <c r="AX3192" s="161">
        <f t="shared" si="3358"/>
        <v>0</v>
      </c>
      <c r="AY3192" s="166">
        <v>0</v>
      </c>
      <c r="AZ3192" s="166">
        <v>0</v>
      </c>
      <c r="BA3192" s="161">
        <f t="shared" si="3359"/>
        <v>0</v>
      </c>
      <c r="BB3192" s="166">
        <v>0</v>
      </c>
      <c r="BC3192" s="166">
        <v>0</v>
      </c>
      <c r="BD3192" s="161">
        <f t="shared" si="3360"/>
        <v>0</v>
      </c>
      <c r="BE3192" s="161">
        <f t="shared" si="3361"/>
        <v>0</v>
      </c>
      <c r="BF3192" s="166">
        <v>0</v>
      </c>
      <c r="BG3192" s="166">
        <v>0</v>
      </c>
      <c r="BH3192" s="161">
        <f t="shared" si="3362"/>
        <v>0</v>
      </c>
      <c r="BI3192" s="166">
        <v>0</v>
      </c>
      <c r="BJ3192" s="166">
        <v>0</v>
      </c>
      <c r="BK3192" s="161">
        <f t="shared" si="3363"/>
        <v>0</v>
      </c>
      <c r="BL3192" s="161">
        <f t="shared" si="3364"/>
        <v>0</v>
      </c>
      <c r="BM3192" s="166">
        <v>0</v>
      </c>
      <c r="BN3192" s="166">
        <v>0</v>
      </c>
      <c r="BO3192" s="161">
        <f t="shared" si="3365"/>
        <v>0</v>
      </c>
      <c r="BP3192" s="166">
        <v>0</v>
      </c>
      <c r="BQ3192" s="166">
        <v>0</v>
      </c>
      <c r="BR3192" s="161">
        <f t="shared" si="3366"/>
        <v>0</v>
      </c>
      <c r="BS3192" s="161">
        <f t="shared" si="3367"/>
        <v>0</v>
      </c>
      <c r="BT3192" s="166">
        <v>0</v>
      </c>
      <c r="BU3192" s="166">
        <v>0</v>
      </c>
      <c r="BV3192" s="161">
        <f t="shared" si="3368"/>
        <v>0</v>
      </c>
      <c r="BW3192" s="166">
        <v>0</v>
      </c>
      <c r="BX3192" s="166">
        <v>0</v>
      </c>
      <c r="BY3192" s="161">
        <f t="shared" si="3369"/>
        <v>0</v>
      </c>
      <c r="BZ3192" s="161">
        <f t="shared" si="3370"/>
        <v>0</v>
      </c>
      <c r="CA3192" s="160">
        <f t="shared" si="3394"/>
        <v>0</v>
      </c>
      <c r="CB3192" s="160">
        <f t="shared" si="3394"/>
        <v>0</v>
      </c>
      <c r="CC3192" s="161">
        <f t="shared" si="3371"/>
        <v>0</v>
      </c>
      <c r="CD3192" s="160">
        <f t="shared" si="3395"/>
        <v>0</v>
      </c>
      <c r="CE3192" s="160">
        <f t="shared" si="3395"/>
        <v>0</v>
      </c>
      <c r="CF3192" s="161">
        <f t="shared" si="3372"/>
        <v>0</v>
      </c>
      <c r="CG3192" s="161">
        <f t="shared" si="3373"/>
        <v>0</v>
      </c>
      <c r="CH3192" s="160">
        <f t="shared" si="3396"/>
        <v>0</v>
      </c>
      <c r="CI3192" s="160">
        <f t="shared" si="3396"/>
        <v>0</v>
      </c>
      <c r="CJ3192" s="166">
        <v>0</v>
      </c>
      <c r="CK3192" s="166">
        <v>0</v>
      </c>
      <c r="CL3192" s="166">
        <v>0</v>
      </c>
      <c r="CM3192" s="166">
        <v>0</v>
      </c>
      <c r="CN3192" s="160">
        <f t="shared" si="3397"/>
        <v>0</v>
      </c>
      <c r="CO3192" s="160">
        <f t="shared" si="3397"/>
        <v>0</v>
      </c>
    </row>
    <row r="3193" spans="1:93" ht="24" hidden="1">
      <c r="A3193" s="91"/>
      <c r="B3193" s="138">
        <v>2025</v>
      </c>
      <c r="C3193" s="138">
        <v>8308</v>
      </c>
      <c r="D3193" s="138">
        <v>5</v>
      </c>
      <c r="E3193" s="138">
        <v>13</v>
      </c>
      <c r="F3193" s="138">
        <v>30</v>
      </c>
      <c r="G3193" s="138"/>
      <c r="H3193" s="138">
        <v>5000</v>
      </c>
      <c r="I3193" s="138">
        <v>5600</v>
      </c>
      <c r="J3193" s="138"/>
      <c r="K3193" s="139" t="s">
        <v>51</v>
      </c>
      <c r="L3193" s="140"/>
      <c r="M3193" s="141" t="s">
        <v>1099</v>
      </c>
      <c r="N3193" s="142">
        <f>N3194+N3215+N3218+N3228+N3237</f>
        <v>0</v>
      </c>
      <c r="O3193" s="142">
        <f>O3194+O3215+O3218+O3228+O3237</f>
        <v>0</v>
      </c>
      <c r="P3193" s="142">
        <f t="shared" si="3352"/>
        <v>0</v>
      </c>
      <c r="Q3193" s="142">
        <f>Q3194+Q3215+Q3218+Q3228+Q3237</f>
        <v>0</v>
      </c>
      <c r="R3193" s="142">
        <f>R3194+R3215+R3218+R3228+R3237</f>
        <v>0</v>
      </c>
      <c r="S3193" s="142">
        <f t="shared" si="3353"/>
        <v>0</v>
      </c>
      <c r="T3193" s="142">
        <f t="shared" si="3354"/>
        <v>0</v>
      </c>
      <c r="U3193" s="143"/>
      <c r="V3193" s="144"/>
      <c r="W3193" s="145"/>
      <c r="X3193" s="146"/>
      <c r="Y3193" s="142">
        <f t="shared" ref="Y3193:AL3193" si="3398">Y3194+Y3215+Y3218+Y3228+Y3237</f>
        <v>0</v>
      </c>
      <c r="Z3193" s="142">
        <f t="shared" si="3398"/>
        <v>0</v>
      </c>
      <c r="AA3193" s="142">
        <f t="shared" si="3398"/>
        <v>0</v>
      </c>
      <c r="AB3193" s="142">
        <f t="shared" si="3398"/>
        <v>0</v>
      </c>
      <c r="AC3193" s="142">
        <f t="shared" si="3398"/>
        <v>0</v>
      </c>
      <c r="AD3193" s="142">
        <f t="shared" si="3398"/>
        <v>0</v>
      </c>
      <c r="AE3193" s="142">
        <f t="shared" si="3398"/>
        <v>0</v>
      </c>
      <c r="AF3193" s="142">
        <f t="shared" si="3398"/>
        <v>0</v>
      </c>
      <c r="AG3193" s="142">
        <f t="shared" si="3398"/>
        <v>0</v>
      </c>
      <c r="AH3193" s="142">
        <f t="shared" si="3398"/>
        <v>0</v>
      </c>
      <c r="AI3193" s="142">
        <f t="shared" si="3398"/>
        <v>0</v>
      </c>
      <c r="AJ3193" s="142">
        <f t="shared" si="3398"/>
        <v>0</v>
      </c>
      <c r="AK3193" s="142">
        <f t="shared" si="3398"/>
        <v>0</v>
      </c>
      <c r="AL3193" s="142">
        <f t="shared" si="3398"/>
        <v>0</v>
      </c>
      <c r="AM3193" s="142">
        <f t="shared" si="3355"/>
        <v>0</v>
      </c>
      <c r="AN3193" s="142">
        <f>AN3194+AN3215+AN3218+AN3228+AN3237</f>
        <v>0</v>
      </c>
      <c r="AO3193" s="142">
        <f>AO3194+AO3215+AO3218+AO3228+AO3237</f>
        <v>0</v>
      </c>
      <c r="AP3193" s="142">
        <f t="shared" si="3350"/>
        <v>0</v>
      </c>
      <c r="AQ3193" s="142">
        <f t="shared" si="3351"/>
        <v>0</v>
      </c>
      <c r="AR3193" s="142">
        <f>AR3194+AR3215+AR3218+AR3228+AR3237</f>
        <v>0</v>
      </c>
      <c r="AS3193" s="142">
        <f>AS3194+AS3215+AS3218+AS3228+AS3237</f>
        <v>0</v>
      </c>
      <c r="AT3193" s="142">
        <f t="shared" si="3356"/>
        <v>0</v>
      </c>
      <c r="AU3193" s="142">
        <f>AU3194+AU3215+AU3218+AU3228+AU3237</f>
        <v>0</v>
      </c>
      <c r="AV3193" s="142">
        <f>AV3194+AV3215+AV3218+AV3228+AV3237</f>
        <v>0</v>
      </c>
      <c r="AW3193" s="142">
        <f t="shared" si="3357"/>
        <v>0</v>
      </c>
      <c r="AX3193" s="142">
        <f t="shared" si="3358"/>
        <v>0</v>
      </c>
      <c r="AY3193" s="142">
        <f>AY3194+AY3215+AY3218+AY3228+AY3237</f>
        <v>0</v>
      </c>
      <c r="AZ3193" s="142">
        <f>AZ3194+AZ3215+AZ3218+AZ3228+AZ3237</f>
        <v>0</v>
      </c>
      <c r="BA3193" s="142">
        <f t="shared" si="3359"/>
        <v>0</v>
      </c>
      <c r="BB3193" s="142">
        <f>BB3194+BB3215+BB3218+BB3228+BB3237</f>
        <v>0</v>
      </c>
      <c r="BC3193" s="142">
        <f>BC3194+BC3215+BC3218+BC3228+BC3237</f>
        <v>0</v>
      </c>
      <c r="BD3193" s="142">
        <f t="shared" si="3360"/>
        <v>0</v>
      </c>
      <c r="BE3193" s="142">
        <f t="shared" si="3361"/>
        <v>0</v>
      </c>
      <c r="BF3193" s="142">
        <f>BF3194+BF3215+BF3218+BF3228+BF3237</f>
        <v>0</v>
      </c>
      <c r="BG3193" s="142">
        <f>BG3194+BG3215+BG3218+BG3228+BG3237</f>
        <v>0</v>
      </c>
      <c r="BH3193" s="142">
        <f t="shared" si="3362"/>
        <v>0</v>
      </c>
      <c r="BI3193" s="142">
        <f>BI3194+BI3215+BI3218+BI3228+BI3237</f>
        <v>0</v>
      </c>
      <c r="BJ3193" s="142">
        <f>BJ3194+BJ3215+BJ3218+BJ3228+BJ3237</f>
        <v>0</v>
      </c>
      <c r="BK3193" s="142">
        <f t="shared" si="3363"/>
        <v>0</v>
      </c>
      <c r="BL3193" s="142">
        <f t="shared" si="3364"/>
        <v>0</v>
      </c>
      <c r="BM3193" s="142">
        <f>BM3194+BM3215+BM3218+BM3228+BM3237</f>
        <v>0</v>
      </c>
      <c r="BN3193" s="142">
        <f>BN3194+BN3215+BN3218+BN3228+BN3237</f>
        <v>0</v>
      </c>
      <c r="BO3193" s="142">
        <f t="shared" si="3365"/>
        <v>0</v>
      </c>
      <c r="BP3193" s="142">
        <f>BP3194+BP3215+BP3218+BP3228+BP3237</f>
        <v>0</v>
      </c>
      <c r="BQ3193" s="142">
        <f>BQ3194+BQ3215+BQ3218+BQ3228+BQ3237</f>
        <v>0</v>
      </c>
      <c r="BR3193" s="142">
        <f t="shared" si="3366"/>
        <v>0</v>
      </c>
      <c r="BS3193" s="142">
        <f t="shared" si="3367"/>
        <v>0</v>
      </c>
      <c r="BT3193" s="142">
        <f>BT3194+BT3215+BT3218+BT3228+BT3237</f>
        <v>0</v>
      </c>
      <c r="BU3193" s="142">
        <f>BU3194+BU3215+BU3218+BU3228+BU3237</f>
        <v>0</v>
      </c>
      <c r="BV3193" s="142">
        <f t="shared" si="3368"/>
        <v>0</v>
      </c>
      <c r="BW3193" s="142">
        <f>BW3194+BW3215+BW3218+BW3228+BW3237</f>
        <v>0</v>
      </c>
      <c r="BX3193" s="142">
        <f>BX3194+BX3215+BX3218+BX3228+BX3237</f>
        <v>0</v>
      </c>
      <c r="BY3193" s="142">
        <f t="shared" si="3369"/>
        <v>0</v>
      </c>
      <c r="BZ3193" s="142">
        <f t="shared" si="3370"/>
        <v>0</v>
      </c>
      <c r="CA3193" s="142">
        <f>CA3194+CA3215+CA3218+CA3228+CA3237</f>
        <v>0</v>
      </c>
      <c r="CB3193" s="142">
        <f>CB3194+CB3215+CB3218+CB3228+CB3237</f>
        <v>0</v>
      </c>
      <c r="CC3193" s="142">
        <f t="shared" si="3371"/>
        <v>0</v>
      </c>
      <c r="CD3193" s="142">
        <f>CD3194+CD3215+CD3218+CD3228+CD3237</f>
        <v>0</v>
      </c>
      <c r="CE3193" s="142">
        <f>CE3194+CE3215+CE3218+CE3228+CE3237</f>
        <v>0</v>
      </c>
      <c r="CF3193" s="142">
        <f t="shared" si="3372"/>
        <v>0</v>
      </c>
      <c r="CG3193" s="142">
        <f t="shared" si="3373"/>
        <v>0</v>
      </c>
      <c r="CH3193" s="142"/>
      <c r="CI3193" s="142"/>
      <c r="CJ3193" s="142"/>
      <c r="CK3193" s="142"/>
      <c r="CL3193" s="142"/>
      <c r="CM3193" s="142"/>
      <c r="CN3193" s="142"/>
      <c r="CO3193" s="142"/>
    </row>
    <row r="3194" spans="1:93" ht="24" hidden="1">
      <c r="A3194" s="91"/>
      <c r="B3194" s="147">
        <v>2025</v>
      </c>
      <c r="C3194" s="147">
        <v>8308</v>
      </c>
      <c r="D3194" s="147">
        <v>5</v>
      </c>
      <c r="E3194" s="147">
        <v>13</v>
      </c>
      <c r="F3194" s="147">
        <v>30</v>
      </c>
      <c r="G3194" s="147"/>
      <c r="H3194" s="147">
        <v>5000</v>
      </c>
      <c r="I3194" s="147">
        <v>5600</v>
      </c>
      <c r="J3194" s="147">
        <v>562</v>
      </c>
      <c r="K3194" s="148" t="s">
        <v>51</v>
      </c>
      <c r="L3194" s="149"/>
      <c r="M3194" s="150" t="s">
        <v>611</v>
      </c>
      <c r="N3194" s="151">
        <f>SUM(N3195:N3214)</f>
        <v>0</v>
      </c>
      <c r="O3194" s="151">
        <f>SUM(O3195:O3214)</f>
        <v>0</v>
      </c>
      <c r="P3194" s="151">
        <f t="shared" si="3352"/>
        <v>0</v>
      </c>
      <c r="Q3194" s="151">
        <f>SUM(Q3195:Q3214)</f>
        <v>0</v>
      </c>
      <c r="R3194" s="151">
        <f>SUM(R3195:R3214)</f>
        <v>0</v>
      </c>
      <c r="S3194" s="151">
        <f t="shared" si="3353"/>
        <v>0</v>
      </c>
      <c r="T3194" s="151">
        <f t="shared" si="3354"/>
        <v>0</v>
      </c>
      <c r="U3194" s="152"/>
      <c r="V3194" s="153"/>
      <c r="W3194" s="154"/>
      <c r="X3194" s="155"/>
      <c r="Y3194" s="151">
        <f t="shared" ref="Y3194:AL3194" si="3399">SUM(Y3195:Y3214)</f>
        <v>0</v>
      </c>
      <c r="Z3194" s="151">
        <f t="shared" si="3399"/>
        <v>0</v>
      </c>
      <c r="AA3194" s="151">
        <f t="shared" si="3399"/>
        <v>0</v>
      </c>
      <c r="AB3194" s="151">
        <f t="shared" si="3399"/>
        <v>0</v>
      </c>
      <c r="AC3194" s="151">
        <f t="shared" si="3399"/>
        <v>0</v>
      </c>
      <c r="AD3194" s="151">
        <f t="shared" si="3399"/>
        <v>0</v>
      </c>
      <c r="AE3194" s="151">
        <f t="shared" si="3399"/>
        <v>0</v>
      </c>
      <c r="AF3194" s="151">
        <f t="shared" si="3399"/>
        <v>0</v>
      </c>
      <c r="AG3194" s="151">
        <f t="shared" si="3399"/>
        <v>0</v>
      </c>
      <c r="AH3194" s="151">
        <f t="shared" si="3399"/>
        <v>0</v>
      </c>
      <c r="AI3194" s="151">
        <f t="shared" si="3399"/>
        <v>0</v>
      </c>
      <c r="AJ3194" s="151">
        <f t="shared" si="3399"/>
        <v>0</v>
      </c>
      <c r="AK3194" s="151">
        <f t="shared" si="3399"/>
        <v>0</v>
      </c>
      <c r="AL3194" s="151">
        <f t="shared" si="3399"/>
        <v>0</v>
      </c>
      <c r="AM3194" s="151">
        <f t="shared" si="3355"/>
        <v>0</v>
      </c>
      <c r="AN3194" s="151">
        <f>SUM(AN3195:AN3214)</f>
        <v>0</v>
      </c>
      <c r="AO3194" s="151">
        <f>SUM(AO3195:AO3214)</f>
        <v>0</v>
      </c>
      <c r="AP3194" s="151">
        <f t="shared" si="3350"/>
        <v>0</v>
      </c>
      <c r="AQ3194" s="151">
        <f t="shared" si="3351"/>
        <v>0</v>
      </c>
      <c r="AR3194" s="151">
        <f>SUM(AR3195:AR3214)</f>
        <v>0</v>
      </c>
      <c r="AS3194" s="151">
        <f>SUM(AS3195:AS3214)</f>
        <v>0</v>
      </c>
      <c r="AT3194" s="151">
        <f t="shared" si="3356"/>
        <v>0</v>
      </c>
      <c r="AU3194" s="151">
        <f>SUM(AU3195:AU3214)</f>
        <v>0</v>
      </c>
      <c r="AV3194" s="151">
        <f>SUM(AV3195:AV3214)</f>
        <v>0</v>
      </c>
      <c r="AW3194" s="151">
        <f t="shared" si="3357"/>
        <v>0</v>
      </c>
      <c r="AX3194" s="151">
        <f t="shared" si="3358"/>
        <v>0</v>
      </c>
      <c r="AY3194" s="151">
        <f>SUM(AY3195:AY3214)</f>
        <v>0</v>
      </c>
      <c r="AZ3194" s="151">
        <f>SUM(AZ3195:AZ3214)</f>
        <v>0</v>
      </c>
      <c r="BA3194" s="151">
        <f t="shared" si="3359"/>
        <v>0</v>
      </c>
      <c r="BB3194" s="151">
        <f>SUM(BB3195:BB3214)</f>
        <v>0</v>
      </c>
      <c r="BC3194" s="151">
        <f>SUM(BC3195:BC3214)</f>
        <v>0</v>
      </c>
      <c r="BD3194" s="151">
        <f t="shared" si="3360"/>
        <v>0</v>
      </c>
      <c r="BE3194" s="151">
        <f t="shared" si="3361"/>
        <v>0</v>
      </c>
      <c r="BF3194" s="151">
        <f>SUM(BF3195:BF3214)</f>
        <v>0</v>
      </c>
      <c r="BG3194" s="151">
        <f>SUM(BG3195:BG3214)</f>
        <v>0</v>
      </c>
      <c r="BH3194" s="151">
        <f t="shared" si="3362"/>
        <v>0</v>
      </c>
      <c r="BI3194" s="151">
        <f>SUM(BI3195:BI3214)</f>
        <v>0</v>
      </c>
      <c r="BJ3194" s="151">
        <f>SUM(BJ3195:BJ3214)</f>
        <v>0</v>
      </c>
      <c r="BK3194" s="151">
        <f t="shared" si="3363"/>
        <v>0</v>
      </c>
      <c r="BL3194" s="151">
        <f t="shared" si="3364"/>
        <v>0</v>
      </c>
      <c r="BM3194" s="151">
        <f>SUM(BM3195:BM3214)</f>
        <v>0</v>
      </c>
      <c r="BN3194" s="151">
        <f>SUM(BN3195:BN3214)</f>
        <v>0</v>
      </c>
      <c r="BO3194" s="151">
        <f t="shared" si="3365"/>
        <v>0</v>
      </c>
      <c r="BP3194" s="151">
        <f>SUM(BP3195:BP3214)</f>
        <v>0</v>
      </c>
      <c r="BQ3194" s="151">
        <f>SUM(BQ3195:BQ3214)</f>
        <v>0</v>
      </c>
      <c r="BR3194" s="151">
        <f t="shared" si="3366"/>
        <v>0</v>
      </c>
      <c r="BS3194" s="151">
        <f t="shared" si="3367"/>
        <v>0</v>
      </c>
      <c r="BT3194" s="151">
        <f>SUM(BT3195:BT3214)</f>
        <v>0</v>
      </c>
      <c r="BU3194" s="151">
        <f>SUM(BU3195:BU3214)</f>
        <v>0</v>
      </c>
      <c r="BV3194" s="151">
        <f t="shared" si="3368"/>
        <v>0</v>
      </c>
      <c r="BW3194" s="151">
        <f>SUM(BW3195:BW3214)</f>
        <v>0</v>
      </c>
      <c r="BX3194" s="151">
        <f>SUM(BX3195:BX3214)</f>
        <v>0</v>
      </c>
      <c r="BY3194" s="151">
        <f t="shared" si="3369"/>
        <v>0</v>
      </c>
      <c r="BZ3194" s="151">
        <f t="shared" si="3370"/>
        <v>0</v>
      </c>
      <c r="CA3194" s="151">
        <f>SUM(CA3195:CA3214)</f>
        <v>0</v>
      </c>
      <c r="CB3194" s="151">
        <f>SUM(CB3195:CB3214)</f>
        <v>0</v>
      </c>
      <c r="CC3194" s="151">
        <f t="shared" si="3371"/>
        <v>0</v>
      </c>
      <c r="CD3194" s="151">
        <f>SUM(CD3195:CD3214)</f>
        <v>0</v>
      </c>
      <c r="CE3194" s="151">
        <f>SUM(CE3195:CE3214)</f>
        <v>0</v>
      </c>
      <c r="CF3194" s="151">
        <f t="shared" si="3372"/>
        <v>0</v>
      </c>
      <c r="CG3194" s="151">
        <f t="shared" si="3373"/>
        <v>0</v>
      </c>
      <c r="CH3194" s="151"/>
      <c r="CI3194" s="151"/>
      <c r="CJ3194" s="151"/>
      <c r="CK3194" s="151"/>
      <c r="CL3194" s="151"/>
      <c r="CM3194" s="151"/>
      <c r="CN3194" s="151"/>
      <c r="CO3194" s="151"/>
    </row>
    <row r="3195" spans="1:93" ht="24" hidden="1">
      <c r="A3195" s="91"/>
      <c r="B3195" s="156">
        <v>2025</v>
      </c>
      <c r="C3195" s="156">
        <v>8308</v>
      </c>
      <c r="D3195" s="156">
        <v>5</v>
      </c>
      <c r="E3195" s="156">
        <v>13</v>
      </c>
      <c r="F3195" s="156">
        <v>30</v>
      </c>
      <c r="G3195" s="156"/>
      <c r="H3195" s="156">
        <v>5000</v>
      </c>
      <c r="I3195" s="156">
        <v>5600</v>
      </c>
      <c r="J3195" s="156">
        <v>562</v>
      </c>
      <c r="K3195" s="157">
        <v>39</v>
      </c>
      <c r="L3195" s="158"/>
      <c r="M3195" s="159" t="s">
        <v>1880</v>
      </c>
      <c r="N3195" s="160">
        <v>0</v>
      </c>
      <c r="O3195" s="160">
        <v>0</v>
      </c>
      <c r="P3195" s="161">
        <f t="shared" si="3352"/>
        <v>0</v>
      </c>
      <c r="Q3195" s="160">
        <v>0</v>
      </c>
      <c r="R3195" s="160">
        <v>0</v>
      </c>
      <c r="S3195" s="161">
        <f t="shared" si="3353"/>
        <v>0</v>
      </c>
      <c r="T3195" s="161">
        <f t="shared" si="3354"/>
        <v>0</v>
      </c>
      <c r="U3195" s="162" t="s">
        <v>1024</v>
      </c>
      <c r="V3195" s="163"/>
      <c r="W3195" s="164"/>
      <c r="X3195" s="167" t="s">
        <v>66</v>
      </c>
      <c r="Y3195" s="166">
        <v>0</v>
      </c>
      <c r="Z3195" s="166">
        <v>0</v>
      </c>
      <c r="AA3195" s="166">
        <v>0</v>
      </c>
      <c r="AB3195" s="166">
        <v>0</v>
      </c>
      <c r="AC3195" s="166">
        <v>0</v>
      </c>
      <c r="AD3195" s="166">
        <v>0</v>
      </c>
      <c r="AE3195" s="166">
        <v>0</v>
      </c>
      <c r="AF3195" s="166">
        <v>0</v>
      </c>
      <c r="AG3195" s="166">
        <v>0</v>
      </c>
      <c r="AH3195" s="166">
        <v>0</v>
      </c>
      <c r="AI3195" s="166">
        <v>0</v>
      </c>
      <c r="AJ3195" s="166">
        <v>0</v>
      </c>
      <c r="AK3195" s="160">
        <f t="shared" ref="AK3195:AL3214" si="3400">N3195+Y3195-AE3195</f>
        <v>0</v>
      </c>
      <c r="AL3195" s="160">
        <f t="shared" si="3400"/>
        <v>0</v>
      </c>
      <c r="AM3195" s="161">
        <f t="shared" si="3355"/>
        <v>0</v>
      </c>
      <c r="AN3195" s="160">
        <f t="shared" ref="AN3195:AO3214" si="3401">Q3195+AA3195-AG3195</f>
        <v>0</v>
      </c>
      <c r="AO3195" s="160">
        <f t="shared" si="3401"/>
        <v>0</v>
      </c>
      <c r="AP3195" s="161">
        <f t="shared" si="3350"/>
        <v>0</v>
      </c>
      <c r="AQ3195" s="161">
        <f t="shared" si="3351"/>
        <v>0</v>
      </c>
      <c r="AR3195" s="166">
        <v>0</v>
      </c>
      <c r="AS3195" s="166">
        <v>0</v>
      </c>
      <c r="AT3195" s="161">
        <f t="shared" si="3356"/>
        <v>0</v>
      </c>
      <c r="AU3195" s="166">
        <v>0</v>
      </c>
      <c r="AV3195" s="166">
        <v>0</v>
      </c>
      <c r="AW3195" s="161">
        <f t="shared" si="3357"/>
        <v>0</v>
      </c>
      <c r="AX3195" s="161">
        <f t="shared" si="3358"/>
        <v>0</v>
      </c>
      <c r="AY3195" s="166">
        <v>0</v>
      </c>
      <c r="AZ3195" s="166">
        <v>0</v>
      </c>
      <c r="BA3195" s="161">
        <f t="shared" si="3359"/>
        <v>0</v>
      </c>
      <c r="BB3195" s="166">
        <v>0</v>
      </c>
      <c r="BC3195" s="166">
        <v>0</v>
      </c>
      <c r="BD3195" s="161">
        <f t="shared" si="3360"/>
        <v>0</v>
      </c>
      <c r="BE3195" s="161">
        <f t="shared" si="3361"/>
        <v>0</v>
      </c>
      <c r="BF3195" s="166">
        <v>0</v>
      </c>
      <c r="BG3195" s="166">
        <v>0</v>
      </c>
      <c r="BH3195" s="161">
        <f t="shared" si="3362"/>
        <v>0</v>
      </c>
      <c r="BI3195" s="166">
        <v>0</v>
      </c>
      <c r="BJ3195" s="166">
        <v>0</v>
      </c>
      <c r="BK3195" s="161">
        <f t="shared" si="3363"/>
        <v>0</v>
      </c>
      <c r="BL3195" s="161">
        <f t="shared" si="3364"/>
        <v>0</v>
      </c>
      <c r="BM3195" s="166">
        <v>0</v>
      </c>
      <c r="BN3195" s="166">
        <v>0</v>
      </c>
      <c r="BO3195" s="161">
        <f t="shared" si="3365"/>
        <v>0</v>
      </c>
      <c r="BP3195" s="166">
        <v>0</v>
      </c>
      <c r="BQ3195" s="166">
        <v>0</v>
      </c>
      <c r="BR3195" s="161">
        <f t="shared" si="3366"/>
        <v>0</v>
      </c>
      <c r="BS3195" s="161">
        <f t="shared" si="3367"/>
        <v>0</v>
      </c>
      <c r="BT3195" s="166">
        <v>0</v>
      </c>
      <c r="BU3195" s="166">
        <v>0</v>
      </c>
      <c r="BV3195" s="161">
        <f t="shared" si="3368"/>
        <v>0</v>
      </c>
      <c r="BW3195" s="166">
        <v>0</v>
      </c>
      <c r="BX3195" s="166">
        <v>0</v>
      </c>
      <c r="BY3195" s="161">
        <f t="shared" si="3369"/>
        <v>0</v>
      </c>
      <c r="BZ3195" s="161">
        <f t="shared" si="3370"/>
        <v>0</v>
      </c>
      <c r="CA3195" s="160">
        <f t="shared" ref="CA3195:CB3214" si="3402">AK3195-AR3195-AY3195-BF3195-BM3195-BT3195</f>
        <v>0</v>
      </c>
      <c r="CB3195" s="160">
        <f t="shared" si="3402"/>
        <v>0</v>
      </c>
      <c r="CC3195" s="161">
        <f t="shared" si="3371"/>
        <v>0</v>
      </c>
      <c r="CD3195" s="160">
        <f t="shared" ref="CD3195:CE3214" si="3403">AN3195-AU3195-BB3195-BI3195-BP3195-BW3195</f>
        <v>0</v>
      </c>
      <c r="CE3195" s="160">
        <f t="shared" si="3403"/>
        <v>0</v>
      </c>
      <c r="CF3195" s="161">
        <f t="shared" si="3372"/>
        <v>0</v>
      </c>
      <c r="CG3195" s="161">
        <f t="shared" si="3373"/>
        <v>0</v>
      </c>
      <c r="CH3195" s="160">
        <f t="shared" ref="CH3195:CI3214" si="3404">V3195+AC3195-AI3195</f>
        <v>0</v>
      </c>
      <c r="CI3195" s="160">
        <f t="shared" si="3404"/>
        <v>0</v>
      </c>
      <c r="CJ3195" s="166">
        <v>0</v>
      </c>
      <c r="CK3195" s="166">
        <v>0</v>
      </c>
      <c r="CL3195" s="166">
        <v>0</v>
      </c>
      <c r="CM3195" s="166">
        <v>0</v>
      </c>
      <c r="CN3195" s="160">
        <f t="shared" ref="CN3195:CO3214" si="3405">CH3195-CJ3195-CL3195</f>
        <v>0</v>
      </c>
      <c r="CO3195" s="160">
        <f t="shared" si="3405"/>
        <v>0</v>
      </c>
    </row>
    <row r="3196" spans="1:93" ht="24" hidden="1">
      <c r="A3196" s="91"/>
      <c r="B3196" s="156">
        <v>2025</v>
      </c>
      <c r="C3196" s="156">
        <v>8308</v>
      </c>
      <c r="D3196" s="156">
        <v>5</v>
      </c>
      <c r="E3196" s="156">
        <v>13</v>
      </c>
      <c r="F3196" s="156">
        <v>30</v>
      </c>
      <c r="G3196" s="156"/>
      <c r="H3196" s="156">
        <v>5000</v>
      </c>
      <c r="I3196" s="156">
        <v>5600</v>
      </c>
      <c r="J3196" s="156">
        <v>562</v>
      </c>
      <c r="K3196" s="157">
        <v>47</v>
      </c>
      <c r="L3196" s="158"/>
      <c r="M3196" s="159" t="s">
        <v>1546</v>
      </c>
      <c r="N3196" s="160">
        <v>0</v>
      </c>
      <c r="O3196" s="160">
        <v>0</v>
      </c>
      <c r="P3196" s="161">
        <f t="shared" si="3352"/>
        <v>0</v>
      </c>
      <c r="Q3196" s="160">
        <v>0</v>
      </c>
      <c r="R3196" s="160">
        <v>0</v>
      </c>
      <c r="S3196" s="161">
        <f t="shared" si="3353"/>
        <v>0</v>
      </c>
      <c r="T3196" s="161">
        <f t="shared" si="3354"/>
        <v>0</v>
      </c>
      <c r="U3196" s="162" t="s">
        <v>111</v>
      </c>
      <c r="V3196" s="163"/>
      <c r="W3196" s="164"/>
      <c r="X3196" s="167" t="s">
        <v>66</v>
      </c>
      <c r="Y3196" s="166">
        <v>0</v>
      </c>
      <c r="Z3196" s="166">
        <v>0</v>
      </c>
      <c r="AA3196" s="166">
        <v>0</v>
      </c>
      <c r="AB3196" s="166">
        <v>0</v>
      </c>
      <c r="AC3196" s="166">
        <v>0</v>
      </c>
      <c r="AD3196" s="166">
        <v>0</v>
      </c>
      <c r="AE3196" s="166">
        <v>0</v>
      </c>
      <c r="AF3196" s="166">
        <v>0</v>
      </c>
      <c r="AG3196" s="166">
        <v>0</v>
      </c>
      <c r="AH3196" s="166">
        <v>0</v>
      </c>
      <c r="AI3196" s="166">
        <v>0</v>
      </c>
      <c r="AJ3196" s="166">
        <v>0</v>
      </c>
      <c r="AK3196" s="160">
        <f t="shared" si="3400"/>
        <v>0</v>
      </c>
      <c r="AL3196" s="160">
        <f t="shared" si="3400"/>
        <v>0</v>
      </c>
      <c r="AM3196" s="161">
        <f t="shared" si="3355"/>
        <v>0</v>
      </c>
      <c r="AN3196" s="160">
        <f t="shared" si="3401"/>
        <v>0</v>
      </c>
      <c r="AO3196" s="160">
        <f t="shared" si="3401"/>
        <v>0</v>
      </c>
      <c r="AP3196" s="161">
        <f t="shared" ref="AP3196:AP3259" si="3406">AN3196+AO3196</f>
        <v>0</v>
      </c>
      <c r="AQ3196" s="161">
        <f t="shared" si="3351"/>
        <v>0</v>
      </c>
      <c r="AR3196" s="166">
        <v>0</v>
      </c>
      <c r="AS3196" s="166">
        <v>0</v>
      </c>
      <c r="AT3196" s="161">
        <f t="shared" si="3356"/>
        <v>0</v>
      </c>
      <c r="AU3196" s="166">
        <v>0</v>
      </c>
      <c r="AV3196" s="166">
        <v>0</v>
      </c>
      <c r="AW3196" s="161">
        <f t="shared" si="3357"/>
        <v>0</v>
      </c>
      <c r="AX3196" s="161">
        <f t="shared" si="3358"/>
        <v>0</v>
      </c>
      <c r="AY3196" s="166">
        <v>0</v>
      </c>
      <c r="AZ3196" s="166">
        <v>0</v>
      </c>
      <c r="BA3196" s="161">
        <f t="shared" si="3359"/>
        <v>0</v>
      </c>
      <c r="BB3196" s="166">
        <v>0</v>
      </c>
      <c r="BC3196" s="166">
        <v>0</v>
      </c>
      <c r="BD3196" s="161">
        <f t="shared" si="3360"/>
        <v>0</v>
      </c>
      <c r="BE3196" s="161">
        <f t="shared" si="3361"/>
        <v>0</v>
      </c>
      <c r="BF3196" s="166">
        <v>0</v>
      </c>
      <c r="BG3196" s="166">
        <v>0</v>
      </c>
      <c r="BH3196" s="161">
        <f t="shared" si="3362"/>
        <v>0</v>
      </c>
      <c r="BI3196" s="166">
        <v>0</v>
      </c>
      <c r="BJ3196" s="166">
        <v>0</v>
      </c>
      <c r="BK3196" s="161">
        <f t="shared" si="3363"/>
        <v>0</v>
      </c>
      <c r="BL3196" s="161">
        <f t="shared" si="3364"/>
        <v>0</v>
      </c>
      <c r="BM3196" s="166">
        <v>0</v>
      </c>
      <c r="BN3196" s="166">
        <v>0</v>
      </c>
      <c r="BO3196" s="161">
        <f t="shared" si="3365"/>
        <v>0</v>
      </c>
      <c r="BP3196" s="166">
        <v>0</v>
      </c>
      <c r="BQ3196" s="166">
        <v>0</v>
      </c>
      <c r="BR3196" s="161">
        <f t="shared" si="3366"/>
        <v>0</v>
      </c>
      <c r="BS3196" s="161">
        <f t="shared" si="3367"/>
        <v>0</v>
      </c>
      <c r="BT3196" s="166">
        <v>0</v>
      </c>
      <c r="BU3196" s="166">
        <v>0</v>
      </c>
      <c r="BV3196" s="161">
        <f t="shared" si="3368"/>
        <v>0</v>
      </c>
      <c r="BW3196" s="166">
        <v>0</v>
      </c>
      <c r="BX3196" s="166">
        <v>0</v>
      </c>
      <c r="BY3196" s="161">
        <f t="shared" si="3369"/>
        <v>0</v>
      </c>
      <c r="BZ3196" s="161">
        <f t="shared" si="3370"/>
        <v>0</v>
      </c>
      <c r="CA3196" s="160">
        <f t="shared" si="3402"/>
        <v>0</v>
      </c>
      <c r="CB3196" s="160">
        <f t="shared" si="3402"/>
        <v>0</v>
      </c>
      <c r="CC3196" s="161">
        <f t="shared" si="3371"/>
        <v>0</v>
      </c>
      <c r="CD3196" s="160">
        <f t="shared" si="3403"/>
        <v>0</v>
      </c>
      <c r="CE3196" s="160">
        <f t="shared" si="3403"/>
        <v>0</v>
      </c>
      <c r="CF3196" s="161">
        <f t="shared" si="3372"/>
        <v>0</v>
      </c>
      <c r="CG3196" s="161">
        <f t="shared" si="3373"/>
        <v>0</v>
      </c>
      <c r="CH3196" s="160">
        <f t="shared" si="3404"/>
        <v>0</v>
      </c>
      <c r="CI3196" s="160">
        <f t="shared" si="3404"/>
        <v>0</v>
      </c>
      <c r="CJ3196" s="166">
        <v>0</v>
      </c>
      <c r="CK3196" s="166">
        <v>0</v>
      </c>
      <c r="CL3196" s="166">
        <v>0</v>
      </c>
      <c r="CM3196" s="166">
        <v>0</v>
      </c>
      <c r="CN3196" s="160">
        <f t="shared" si="3405"/>
        <v>0</v>
      </c>
      <c r="CO3196" s="160">
        <f t="shared" si="3405"/>
        <v>0</v>
      </c>
    </row>
    <row r="3197" spans="1:93" ht="24" hidden="1">
      <c r="A3197" s="91"/>
      <c r="B3197" s="156">
        <v>2025</v>
      </c>
      <c r="C3197" s="156">
        <v>8308</v>
      </c>
      <c r="D3197" s="156">
        <v>5</v>
      </c>
      <c r="E3197" s="156">
        <v>13</v>
      </c>
      <c r="F3197" s="156">
        <v>30</v>
      </c>
      <c r="G3197" s="156"/>
      <c r="H3197" s="156">
        <v>5000</v>
      </c>
      <c r="I3197" s="156">
        <v>5600</v>
      </c>
      <c r="J3197" s="156">
        <v>562</v>
      </c>
      <c r="K3197" s="157">
        <v>118</v>
      </c>
      <c r="L3197" s="158"/>
      <c r="M3197" s="159" t="s">
        <v>613</v>
      </c>
      <c r="N3197" s="160">
        <v>0</v>
      </c>
      <c r="O3197" s="160">
        <v>0</v>
      </c>
      <c r="P3197" s="161">
        <f t="shared" si="3352"/>
        <v>0</v>
      </c>
      <c r="Q3197" s="160">
        <v>0</v>
      </c>
      <c r="R3197" s="160">
        <v>0</v>
      </c>
      <c r="S3197" s="161">
        <f t="shared" si="3353"/>
        <v>0</v>
      </c>
      <c r="T3197" s="161">
        <f t="shared" si="3354"/>
        <v>0</v>
      </c>
      <c r="U3197" s="162" t="s">
        <v>111</v>
      </c>
      <c r="V3197" s="163"/>
      <c r="W3197" s="164"/>
      <c r="X3197" s="167" t="s">
        <v>66</v>
      </c>
      <c r="Y3197" s="166">
        <v>0</v>
      </c>
      <c r="Z3197" s="166">
        <v>0</v>
      </c>
      <c r="AA3197" s="166">
        <v>0</v>
      </c>
      <c r="AB3197" s="166">
        <v>0</v>
      </c>
      <c r="AC3197" s="166">
        <v>0</v>
      </c>
      <c r="AD3197" s="166">
        <v>0</v>
      </c>
      <c r="AE3197" s="166">
        <v>0</v>
      </c>
      <c r="AF3197" s="166">
        <v>0</v>
      </c>
      <c r="AG3197" s="166">
        <v>0</v>
      </c>
      <c r="AH3197" s="166">
        <v>0</v>
      </c>
      <c r="AI3197" s="166">
        <v>0</v>
      </c>
      <c r="AJ3197" s="166">
        <v>0</v>
      </c>
      <c r="AK3197" s="160">
        <f t="shared" si="3400"/>
        <v>0</v>
      </c>
      <c r="AL3197" s="160">
        <f t="shared" si="3400"/>
        <v>0</v>
      </c>
      <c r="AM3197" s="161">
        <f t="shared" si="3355"/>
        <v>0</v>
      </c>
      <c r="AN3197" s="160">
        <f t="shared" si="3401"/>
        <v>0</v>
      </c>
      <c r="AO3197" s="160">
        <f t="shared" si="3401"/>
        <v>0</v>
      </c>
      <c r="AP3197" s="161">
        <f t="shared" si="3406"/>
        <v>0</v>
      </c>
      <c r="AQ3197" s="161">
        <f t="shared" si="3351"/>
        <v>0</v>
      </c>
      <c r="AR3197" s="166">
        <v>0</v>
      </c>
      <c r="AS3197" s="166">
        <v>0</v>
      </c>
      <c r="AT3197" s="161">
        <f t="shared" si="3356"/>
        <v>0</v>
      </c>
      <c r="AU3197" s="166">
        <v>0</v>
      </c>
      <c r="AV3197" s="166">
        <v>0</v>
      </c>
      <c r="AW3197" s="161">
        <f t="shared" si="3357"/>
        <v>0</v>
      </c>
      <c r="AX3197" s="161">
        <f t="shared" si="3358"/>
        <v>0</v>
      </c>
      <c r="AY3197" s="166">
        <v>0</v>
      </c>
      <c r="AZ3197" s="166">
        <v>0</v>
      </c>
      <c r="BA3197" s="161">
        <f t="shared" si="3359"/>
        <v>0</v>
      </c>
      <c r="BB3197" s="166">
        <v>0</v>
      </c>
      <c r="BC3197" s="166">
        <v>0</v>
      </c>
      <c r="BD3197" s="161">
        <f t="shared" si="3360"/>
        <v>0</v>
      </c>
      <c r="BE3197" s="161">
        <f t="shared" si="3361"/>
        <v>0</v>
      </c>
      <c r="BF3197" s="166">
        <v>0</v>
      </c>
      <c r="BG3197" s="166">
        <v>0</v>
      </c>
      <c r="BH3197" s="161">
        <f t="shared" si="3362"/>
        <v>0</v>
      </c>
      <c r="BI3197" s="166">
        <v>0</v>
      </c>
      <c r="BJ3197" s="166">
        <v>0</v>
      </c>
      <c r="BK3197" s="161">
        <f t="shared" si="3363"/>
        <v>0</v>
      </c>
      <c r="BL3197" s="161">
        <f t="shared" si="3364"/>
        <v>0</v>
      </c>
      <c r="BM3197" s="166">
        <v>0</v>
      </c>
      <c r="BN3197" s="166">
        <v>0</v>
      </c>
      <c r="BO3197" s="161">
        <f t="shared" si="3365"/>
        <v>0</v>
      </c>
      <c r="BP3197" s="166">
        <v>0</v>
      </c>
      <c r="BQ3197" s="166">
        <v>0</v>
      </c>
      <c r="BR3197" s="161">
        <f t="shared" si="3366"/>
        <v>0</v>
      </c>
      <c r="BS3197" s="161">
        <f t="shared" si="3367"/>
        <v>0</v>
      </c>
      <c r="BT3197" s="166">
        <v>0</v>
      </c>
      <c r="BU3197" s="166">
        <v>0</v>
      </c>
      <c r="BV3197" s="161">
        <f t="shared" si="3368"/>
        <v>0</v>
      </c>
      <c r="BW3197" s="166">
        <v>0</v>
      </c>
      <c r="BX3197" s="166">
        <v>0</v>
      </c>
      <c r="BY3197" s="161">
        <f t="shared" si="3369"/>
        <v>0</v>
      </c>
      <c r="BZ3197" s="161">
        <f t="shared" si="3370"/>
        <v>0</v>
      </c>
      <c r="CA3197" s="160">
        <f t="shared" si="3402"/>
        <v>0</v>
      </c>
      <c r="CB3197" s="160">
        <f t="shared" si="3402"/>
        <v>0</v>
      </c>
      <c r="CC3197" s="161">
        <f t="shared" si="3371"/>
        <v>0</v>
      </c>
      <c r="CD3197" s="160">
        <f t="shared" si="3403"/>
        <v>0</v>
      </c>
      <c r="CE3197" s="160">
        <f t="shared" si="3403"/>
        <v>0</v>
      </c>
      <c r="CF3197" s="161">
        <f t="shared" si="3372"/>
        <v>0</v>
      </c>
      <c r="CG3197" s="161">
        <f t="shared" si="3373"/>
        <v>0</v>
      </c>
      <c r="CH3197" s="160">
        <f t="shared" si="3404"/>
        <v>0</v>
      </c>
      <c r="CI3197" s="160">
        <f t="shared" si="3404"/>
        <v>0</v>
      </c>
      <c r="CJ3197" s="166">
        <v>0</v>
      </c>
      <c r="CK3197" s="166">
        <v>0</v>
      </c>
      <c r="CL3197" s="166">
        <v>0</v>
      </c>
      <c r="CM3197" s="166">
        <v>0</v>
      </c>
      <c r="CN3197" s="160">
        <f t="shared" si="3405"/>
        <v>0</v>
      </c>
      <c r="CO3197" s="160">
        <f t="shared" si="3405"/>
        <v>0</v>
      </c>
    </row>
    <row r="3198" spans="1:93" ht="24" hidden="1">
      <c r="A3198" s="91"/>
      <c r="B3198" s="156">
        <v>2025</v>
      </c>
      <c r="C3198" s="156">
        <v>8308</v>
      </c>
      <c r="D3198" s="156">
        <v>5</v>
      </c>
      <c r="E3198" s="156">
        <v>13</v>
      </c>
      <c r="F3198" s="156">
        <v>30</v>
      </c>
      <c r="G3198" s="156"/>
      <c r="H3198" s="156">
        <v>5000</v>
      </c>
      <c r="I3198" s="156">
        <v>5600</v>
      </c>
      <c r="J3198" s="156">
        <v>562</v>
      </c>
      <c r="K3198" s="157">
        <v>346</v>
      </c>
      <c r="L3198" s="158"/>
      <c r="M3198" s="159" t="s">
        <v>216</v>
      </c>
      <c r="N3198" s="160">
        <v>0</v>
      </c>
      <c r="O3198" s="160">
        <v>0</v>
      </c>
      <c r="P3198" s="161">
        <f t="shared" si="3352"/>
        <v>0</v>
      </c>
      <c r="Q3198" s="160">
        <v>0</v>
      </c>
      <c r="R3198" s="160">
        <v>0</v>
      </c>
      <c r="S3198" s="161">
        <f t="shared" si="3353"/>
        <v>0</v>
      </c>
      <c r="T3198" s="161">
        <f t="shared" si="3354"/>
        <v>0</v>
      </c>
      <c r="U3198" s="162" t="s">
        <v>111</v>
      </c>
      <c r="V3198" s="163"/>
      <c r="W3198" s="164"/>
      <c r="X3198" s="167" t="s">
        <v>66</v>
      </c>
      <c r="Y3198" s="166">
        <v>0</v>
      </c>
      <c r="Z3198" s="166">
        <v>0</v>
      </c>
      <c r="AA3198" s="166">
        <v>0</v>
      </c>
      <c r="AB3198" s="166">
        <v>0</v>
      </c>
      <c r="AC3198" s="166">
        <v>0</v>
      </c>
      <c r="AD3198" s="166">
        <v>0</v>
      </c>
      <c r="AE3198" s="166">
        <v>0</v>
      </c>
      <c r="AF3198" s="166">
        <v>0</v>
      </c>
      <c r="AG3198" s="166">
        <v>0</v>
      </c>
      <c r="AH3198" s="166">
        <v>0</v>
      </c>
      <c r="AI3198" s="166">
        <v>0</v>
      </c>
      <c r="AJ3198" s="166">
        <v>0</v>
      </c>
      <c r="AK3198" s="160">
        <f t="shared" si="3400"/>
        <v>0</v>
      </c>
      <c r="AL3198" s="160">
        <f t="shared" si="3400"/>
        <v>0</v>
      </c>
      <c r="AM3198" s="161">
        <f t="shared" si="3355"/>
        <v>0</v>
      </c>
      <c r="AN3198" s="160">
        <f t="shared" si="3401"/>
        <v>0</v>
      </c>
      <c r="AO3198" s="160">
        <f t="shared" si="3401"/>
        <v>0</v>
      </c>
      <c r="AP3198" s="161">
        <f t="shared" si="3406"/>
        <v>0</v>
      </c>
      <c r="AQ3198" s="161">
        <f t="shared" si="3351"/>
        <v>0</v>
      </c>
      <c r="AR3198" s="166">
        <v>0</v>
      </c>
      <c r="AS3198" s="166">
        <v>0</v>
      </c>
      <c r="AT3198" s="161">
        <f t="shared" si="3356"/>
        <v>0</v>
      </c>
      <c r="AU3198" s="166">
        <v>0</v>
      </c>
      <c r="AV3198" s="166">
        <v>0</v>
      </c>
      <c r="AW3198" s="161">
        <f t="shared" si="3357"/>
        <v>0</v>
      </c>
      <c r="AX3198" s="161">
        <f t="shared" si="3358"/>
        <v>0</v>
      </c>
      <c r="AY3198" s="166">
        <v>0</v>
      </c>
      <c r="AZ3198" s="166">
        <v>0</v>
      </c>
      <c r="BA3198" s="161">
        <f t="shared" si="3359"/>
        <v>0</v>
      </c>
      <c r="BB3198" s="166">
        <v>0</v>
      </c>
      <c r="BC3198" s="166">
        <v>0</v>
      </c>
      <c r="BD3198" s="161">
        <f t="shared" si="3360"/>
        <v>0</v>
      </c>
      <c r="BE3198" s="161">
        <f t="shared" si="3361"/>
        <v>0</v>
      </c>
      <c r="BF3198" s="166">
        <v>0</v>
      </c>
      <c r="BG3198" s="166">
        <v>0</v>
      </c>
      <c r="BH3198" s="161">
        <f t="shared" si="3362"/>
        <v>0</v>
      </c>
      <c r="BI3198" s="166">
        <v>0</v>
      </c>
      <c r="BJ3198" s="166">
        <v>0</v>
      </c>
      <c r="BK3198" s="161">
        <f t="shared" si="3363"/>
        <v>0</v>
      </c>
      <c r="BL3198" s="161">
        <f t="shared" si="3364"/>
        <v>0</v>
      </c>
      <c r="BM3198" s="166">
        <v>0</v>
      </c>
      <c r="BN3198" s="166">
        <v>0</v>
      </c>
      <c r="BO3198" s="161">
        <f t="shared" si="3365"/>
        <v>0</v>
      </c>
      <c r="BP3198" s="166">
        <v>0</v>
      </c>
      <c r="BQ3198" s="166">
        <v>0</v>
      </c>
      <c r="BR3198" s="161">
        <f t="shared" si="3366"/>
        <v>0</v>
      </c>
      <c r="BS3198" s="161">
        <f t="shared" si="3367"/>
        <v>0</v>
      </c>
      <c r="BT3198" s="166">
        <v>0</v>
      </c>
      <c r="BU3198" s="166">
        <v>0</v>
      </c>
      <c r="BV3198" s="161">
        <f t="shared" si="3368"/>
        <v>0</v>
      </c>
      <c r="BW3198" s="166">
        <v>0</v>
      </c>
      <c r="BX3198" s="166">
        <v>0</v>
      </c>
      <c r="BY3198" s="161">
        <f t="shared" si="3369"/>
        <v>0</v>
      </c>
      <c r="BZ3198" s="161">
        <f t="shared" si="3370"/>
        <v>0</v>
      </c>
      <c r="CA3198" s="160">
        <f t="shared" si="3402"/>
        <v>0</v>
      </c>
      <c r="CB3198" s="160">
        <f t="shared" si="3402"/>
        <v>0</v>
      </c>
      <c r="CC3198" s="161">
        <f t="shared" si="3371"/>
        <v>0</v>
      </c>
      <c r="CD3198" s="160">
        <f t="shared" si="3403"/>
        <v>0</v>
      </c>
      <c r="CE3198" s="160">
        <f t="shared" si="3403"/>
        <v>0</v>
      </c>
      <c r="CF3198" s="161">
        <f t="shared" si="3372"/>
        <v>0</v>
      </c>
      <c r="CG3198" s="161">
        <f t="shared" si="3373"/>
        <v>0</v>
      </c>
      <c r="CH3198" s="160">
        <f t="shared" si="3404"/>
        <v>0</v>
      </c>
      <c r="CI3198" s="160">
        <f t="shared" si="3404"/>
        <v>0</v>
      </c>
      <c r="CJ3198" s="166">
        <v>0</v>
      </c>
      <c r="CK3198" s="166">
        <v>0</v>
      </c>
      <c r="CL3198" s="166">
        <v>0</v>
      </c>
      <c r="CM3198" s="166">
        <v>0</v>
      </c>
      <c r="CN3198" s="160">
        <f t="shared" si="3405"/>
        <v>0</v>
      </c>
      <c r="CO3198" s="160">
        <f t="shared" si="3405"/>
        <v>0</v>
      </c>
    </row>
    <row r="3199" spans="1:93" ht="24" hidden="1">
      <c r="A3199" s="91"/>
      <c r="B3199" s="156">
        <v>2025</v>
      </c>
      <c r="C3199" s="156">
        <v>8308</v>
      </c>
      <c r="D3199" s="156">
        <v>5</v>
      </c>
      <c r="E3199" s="156">
        <v>13</v>
      </c>
      <c r="F3199" s="156">
        <v>30</v>
      </c>
      <c r="G3199" s="156"/>
      <c r="H3199" s="156">
        <v>5000</v>
      </c>
      <c r="I3199" s="156">
        <v>5600</v>
      </c>
      <c r="J3199" s="156">
        <v>562</v>
      </c>
      <c r="K3199" s="157">
        <v>491</v>
      </c>
      <c r="L3199" s="158"/>
      <c r="M3199" s="159" t="s">
        <v>1881</v>
      </c>
      <c r="N3199" s="160">
        <v>0</v>
      </c>
      <c r="O3199" s="160">
        <v>0</v>
      </c>
      <c r="P3199" s="161">
        <f t="shared" si="3352"/>
        <v>0</v>
      </c>
      <c r="Q3199" s="160">
        <v>0</v>
      </c>
      <c r="R3199" s="160">
        <v>0</v>
      </c>
      <c r="S3199" s="161">
        <f t="shared" si="3353"/>
        <v>0</v>
      </c>
      <c r="T3199" s="161">
        <f t="shared" si="3354"/>
        <v>0</v>
      </c>
      <c r="U3199" s="162" t="s">
        <v>111</v>
      </c>
      <c r="V3199" s="163"/>
      <c r="W3199" s="164"/>
      <c r="X3199" s="165" t="s">
        <v>58</v>
      </c>
      <c r="Y3199" s="166">
        <v>0</v>
      </c>
      <c r="Z3199" s="166">
        <v>0</v>
      </c>
      <c r="AA3199" s="166">
        <v>0</v>
      </c>
      <c r="AB3199" s="166">
        <v>0</v>
      </c>
      <c r="AC3199" s="166">
        <v>0</v>
      </c>
      <c r="AD3199" s="166">
        <v>0</v>
      </c>
      <c r="AE3199" s="166">
        <v>0</v>
      </c>
      <c r="AF3199" s="166">
        <v>0</v>
      </c>
      <c r="AG3199" s="166">
        <v>0</v>
      </c>
      <c r="AH3199" s="166">
        <v>0</v>
      </c>
      <c r="AI3199" s="166">
        <v>0</v>
      </c>
      <c r="AJ3199" s="166">
        <v>0</v>
      </c>
      <c r="AK3199" s="160">
        <f t="shared" si="3400"/>
        <v>0</v>
      </c>
      <c r="AL3199" s="160">
        <f t="shared" si="3400"/>
        <v>0</v>
      </c>
      <c r="AM3199" s="161">
        <f t="shared" si="3355"/>
        <v>0</v>
      </c>
      <c r="AN3199" s="160">
        <f t="shared" si="3401"/>
        <v>0</v>
      </c>
      <c r="AO3199" s="160">
        <f t="shared" si="3401"/>
        <v>0</v>
      </c>
      <c r="AP3199" s="161">
        <f t="shared" si="3406"/>
        <v>0</v>
      </c>
      <c r="AQ3199" s="161">
        <f t="shared" si="3351"/>
        <v>0</v>
      </c>
      <c r="AR3199" s="166">
        <v>0</v>
      </c>
      <c r="AS3199" s="166">
        <v>0</v>
      </c>
      <c r="AT3199" s="161">
        <f t="shared" si="3356"/>
        <v>0</v>
      </c>
      <c r="AU3199" s="166">
        <v>0</v>
      </c>
      <c r="AV3199" s="166">
        <v>0</v>
      </c>
      <c r="AW3199" s="161">
        <f t="shared" si="3357"/>
        <v>0</v>
      </c>
      <c r="AX3199" s="161">
        <f t="shared" si="3358"/>
        <v>0</v>
      </c>
      <c r="AY3199" s="166">
        <v>0</v>
      </c>
      <c r="AZ3199" s="166">
        <v>0</v>
      </c>
      <c r="BA3199" s="161">
        <f t="shared" si="3359"/>
        <v>0</v>
      </c>
      <c r="BB3199" s="166">
        <v>0</v>
      </c>
      <c r="BC3199" s="166">
        <v>0</v>
      </c>
      <c r="BD3199" s="161">
        <f t="shared" si="3360"/>
        <v>0</v>
      </c>
      <c r="BE3199" s="161">
        <f t="shared" si="3361"/>
        <v>0</v>
      </c>
      <c r="BF3199" s="166">
        <v>0</v>
      </c>
      <c r="BG3199" s="166">
        <v>0</v>
      </c>
      <c r="BH3199" s="161">
        <f t="shared" si="3362"/>
        <v>0</v>
      </c>
      <c r="BI3199" s="166">
        <v>0</v>
      </c>
      <c r="BJ3199" s="166">
        <v>0</v>
      </c>
      <c r="BK3199" s="161">
        <f t="shared" si="3363"/>
        <v>0</v>
      </c>
      <c r="BL3199" s="161">
        <f t="shared" si="3364"/>
        <v>0</v>
      </c>
      <c r="BM3199" s="166">
        <v>0</v>
      </c>
      <c r="BN3199" s="166">
        <v>0</v>
      </c>
      <c r="BO3199" s="161">
        <f t="shared" si="3365"/>
        <v>0</v>
      </c>
      <c r="BP3199" s="166">
        <v>0</v>
      </c>
      <c r="BQ3199" s="166">
        <v>0</v>
      </c>
      <c r="BR3199" s="161">
        <f t="shared" si="3366"/>
        <v>0</v>
      </c>
      <c r="BS3199" s="161">
        <f t="shared" si="3367"/>
        <v>0</v>
      </c>
      <c r="BT3199" s="166">
        <v>0</v>
      </c>
      <c r="BU3199" s="166">
        <v>0</v>
      </c>
      <c r="BV3199" s="161">
        <f t="shared" si="3368"/>
        <v>0</v>
      </c>
      <c r="BW3199" s="166">
        <v>0</v>
      </c>
      <c r="BX3199" s="166">
        <v>0</v>
      </c>
      <c r="BY3199" s="161">
        <f t="shared" si="3369"/>
        <v>0</v>
      </c>
      <c r="BZ3199" s="161">
        <f t="shared" si="3370"/>
        <v>0</v>
      </c>
      <c r="CA3199" s="160">
        <f t="shared" si="3402"/>
        <v>0</v>
      </c>
      <c r="CB3199" s="160">
        <f t="shared" si="3402"/>
        <v>0</v>
      </c>
      <c r="CC3199" s="161">
        <f t="shared" si="3371"/>
        <v>0</v>
      </c>
      <c r="CD3199" s="160">
        <f t="shared" si="3403"/>
        <v>0</v>
      </c>
      <c r="CE3199" s="160">
        <f t="shared" si="3403"/>
        <v>0</v>
      </c>
      <c r="CF3199" s="161">
        <f t="shared" si="3372"/>
        <v>0</v>
      </c>
      <c r="CG3199" s="161">
        <f t="shared" si="3373"/>
        <v>0</v>
      </c>
      <c r="CH3199" s="160">
        <f t="shared" si="3404"/>
        <v>0</v>
      </c>
      <c r="CI3199" s="160">
        <f t="shared" si="3404"/>
        <v>0</v>
      </c>
      <c r="CJ3199" s="166">
        <v>0</v>
      </c>
      <c r="CK3199" s="166">
        <v>0</v>
      </c>
      <c r="CL3199" s="166">
        <v>0</v>
      </c>
      <c r="CM3199" s="166">
        <v>0</v>
      </c>
      <c r="CN3199" s="160">
        <f t="shared" si="3405"/>
        <v>0</v>
      </c>
      <c r="CO3199" s="160">
        <f t="shared" si="3405"/>
        <v>0</v>
      </c>
    </row>
    <row r="3200" spans="1:93" ht="24" hidden="1">
      <c r="A3200" s="91"/>
      <c r="B3200" s="156">
        <v>2025</v>
      </c>
      <c r="C3200" s="156">
        <v>8308</v>
      </c>
      <c r="D3200" s="156">
        <v>5</v>
      </c>
      <c r="E3200" s="156">
        <v>13</v>
      </c>
      <c r="F3200" s="156">
        <v>30</v>
      </c>
      <c r="G3200" s="156"/>
      <c r="H3200" s="156">
        <v>5000</v>
      </c>
      <c r="I3200" s="156">
        <v>5600</v>
      </c>
      <c r="J3200" s="156">
        <v>562</v>
      </c>
      <c r="K3200" s="157">
        <v>500</v>
      </c>
      <c r="L3200" s="158"/>
      <c r="M3200" s="159" t="s">
        <v>616</v>
      </c>
      <c r="N3200" s="160">
        <v>0</v>
      </c>
      <c r="O3200" s="160">
        <v>0</v>
      </c>
      <c r="P3200" s="161">
        <f t="shared" si="3352"/>
        <v>0</v>
      </c>
      <c r="Q3200" s="160">
        <v>0</v>
      </c>
      <c r="R3200" s="160">
        <v>0</v>
      </c>
      <c r="S3200" s="161">
        <f t="shared" si="3353"/>
        <v>0</v>
      </c>
      <c r="T3200" s="161">
        <f t="shared" si="3354"/>
        <v>0</v>
      </c>
      <c r="U3200" s="162" t="s">
        <v>111</v>
      </c>
      <c r="V3200" s="163"/>
      <c r="W3200" s="164"/>
      <c r="X3200" s="167" t="s">
        <v>66</v>
      </c>
      <c r="Y3200" s="166">
        <v>0</v>
      </c>
      <c r="Z3200" s="166">
        <v>0</v>
      </c>
      <c r="AA3200" s="166">
        <v>0</v>
      </c>
      <c r="AB3200" s="166">
        <v>0</v>
      </c>
      <c r="AC3200" s="166">
        <v>0</v>
      </c>
      <c r="AD3200" s="166">
        <v>0</v>
      </c>
      <c r="AE3200" s="166">
        <v>0</v>
      </c>
      <c r="AF3200" s="166">
        <v>0</v>
      </c>
      <c r="AG3200" s="166">
        <v>0</v>
      </c>
      <c r="AH3200" s="166">
        <v>0</v>
      </c>
      <c r="AI3200" s="166">
        <v>0</v>
      </c>
      <c r="AJ3200" s="166">
        <v>0</v>
      </c>
      <c r="AK3200" s="160">
        <f t="shared" si="3400"/>
        <v>0</v>
      </c>
      <c r="AL3200" s="160">
        <f t="shared" si="3400"/>
        <v>0</v>
      </c>
      <c r="AM3200" s="161">
        <f t="shared" si="3355"/>
        <v>0</v>
      </c>
      <c r="AN3200" s="160">
        <f t="shared" si="3401"/>
        <v>0</v>
      </c>
      <c r="AO3200" s="160">
        <f t="shared" si="3401"/>
        <v>0</v>
      </c>
      <c r="AP3200" s="161">
        <f t="shared" si="3406"/>
        <v>0</v>
      </c>
      <c r="AQ3200" s="161">
        <f t="shared" ref="AQ3200:AQ3263" si="3407">AM3200+AP3200</f>
        <v>0</v>
      </c>
      <c r="AR3200" s="166">
        <v>0</v>
      </c>
      <c r="AS3200" s="166">
        <v>0</v>
      </c>
      <c r="AT3200" s="161">
        <f t="shared" si="3356"/>
        <v>0</v>
      </c>
      <c r="AU3200" s="166">
        <v>0</v>
      </c>
      <c r="AV3200" s="166">
        <v>0</v>
      </c>
      <c r="AW3200" s="161">
        <f t="shared" si="3357"/>
        <v>0</v>
      </c>
      <c r="AX3200" s="161">
        <f t="shared" si="3358"/>
        <v>0</v>
      </c>
      <c r="AY3200" s="166">
        <v>0</v>
      </c>
      <c r="AZ3200" s="166">
        <v>0</v>
      </c>
      <c r="BA3200" s="161">
        <f t="shared" si="3359"/>
        <v>0</v>
      </c>
      <c r="BB3200" s="166">
        <v>0</v>
      </c>
      <c r="BC3200" s="166">
        <v>0</v>
      </c>
      <c r="BD3200" s="161">
        <f t="shared" si="3360"/>
        <v>0</v>
      </c>
      <c r="BE3200" s="161">
        <f t="shared" si="3361"/>
        <v>0</v>
      </c>
      <c r="BF3200" s="166">
        <v>0</v>
      </c>
      <c r="BG3200" s="166">
        <v>0</v>
      </c>
      <c r="BH3200" s="161">
        <f t="shared" si="3362"/>
        <v>0</v>
      </c>
      <c r="BI3200" s="166">
        <v>0</v>
      </c>
      <c r="BJ3200" s="166">
        <v>0</v>
      </c>
      <c r="BK3200" s="161">
        <f t="shared" si="3363"/>
        <v>0</v>
      </c>
      <c r="BL3200" s="161">
        <f t="shared" si="3364"/>
        <v>0</v>
      </c>
      <c r="BM3200" s="166">
        <v>0</v>
      </c>
      <c r="BN3200" s="166">
        <v>0</v>
      </c>
      <c r="BO3200" s="161">
        <f t="shared" si="3365"/>
        <v>0</v>
      </c>
      <c r="BP3200" s="166">
        <v>0</v>
      </c>
      <c r="BQ3200" s="166">
        <v>0</v>
      </c>
      <c r="BR3200" s="161">
        <f t="shared" si="3366"/>
        <v>0</v>
      </c>
      <c r="BS3200" s="161">
        <f t="shared" si="3367"/>
        <v>0</v>
      </c>
      <c r="BT3200" s="166">
        <v>0</v>
      </c>
      <c r="BU3200" s="166">
        <v>0</v>
      </c>
      <c r="BV3200" s="161">
        <f t="shared" si="3368"/>
        <v>0</v>
      </c>
      <c r="BW3200" s="166">
        <v>0</v>
      </c>
      <c r="BX3200" s="166">
        <v>0</v>
      </c>
      <c r="BY3200" s="161">
        <f t="shared" si="3369"/>
        <v>0</v>
      </c>
      <c r="BZ3200" s="161">
        <f t="shared" si="3370"/>
        <v>0</v>
      </c>
      <c r="CA3200" s="160">
        <f t="shared" si="3402"/>
        <v>0</v>
      </c>
      <c r="CB3200" s="160">
        <f t="shared" si="3402"/>
        <v>0</v>
      </c>
      <c r="CC3200" s="161">
        <f t="shared" si="3371"/>
        <v>0</v>
      </c>
      <c r="CD3200" s="160">
        <f t="shared" si="3403"/>
        <v>0</v>
      </c>
      <c r="CE3200" s="160">
        <f t="shared" si="3403"/>
        <v>0</v>
      </c>
      <c r="CF3200" s="161">
        <f t="shared" si="3372"/>
        <v>0</v>
      </c>
      <c r="CG3200" s="161">
        <f t="shared" si="3373"/>
        <v>0</v>
      </c>
      <c r="CH3200" s="160">
        <f t="shared" si="3404"/>
        <v>0</v>
      </c>
      <c r="CI3200" s="160">
        <f t="shared" si="3404"/>
        <v>0</v>
      </c>
      <c r="CJ3200" s="166">
        <v>0</v>
      </c>
      <c r="CK3200" s="166">
        <v>0</v>
      </c>
      <c r="CL3200" s="166">
        <v>0</v>
      </c>
      <c r="CM3200" s="166">
        <v>0</v>
      </c>
      <c r="CN3200" s="160">
        <f t="shared" si="3405"/>
        <v>0</v>
      </c>
      <c r="CO3200" s="160">
        <f t="shared" si="3405"/>
        <v>0</v>
      </c>
    </row>
    <row r="3201" spans="1:93" ht="24" hidden="1">
      <c r="A3201" s="91"/>
      <c r="B3201" s="156">
        <v>2025</v>
      </c>
      <c r="C3201" s="156">
        <v>8308</v>
      </c>
      <c r="D3201" s="156">
        <v>5</v>
      </c>
      <c r="E3201" s="156">
        <v>13</v>
      </c>
      <c r="F3201" s="156">
        <v>30</v>
      </c>
      <c r="G3201" s="156"/>
      <c r="H3201" s="156">
        <v>5000</v>
      </c>
      <c r="I3201" s="156">
        <v>5600</v>
      </c>
      <c r="J3201" s="156">
        <v>562</v>
      </c>
      <c r="K3201" s="157">
        <v>549</v>
      </c>
      <c r="L3201" s="158"/>
      <c r="M3201" s="159" t="s">
        <v>1882</v>
      </c>
      <c r="N3201" s="160">
        <v>0</v>
      </c>
      <c r="O3201" s="160">
        <v>0</v>
      </c>
      <c r="P3201" s="161">
        <f t="shared" si="3352"/>
        <v>0</v>
      </c>
      <c r="Q3201" s="160">
        <v>0</v>
      </c>
      <c r="R3201" s="160">
        <v>0</v>
      </c>
      <c r="S3201" s="161">
        <f t="shared" si="3353"/>
        <v>0</v>
      </c>
      <c r="T3201" s="161">
        <f t="shared" si="3354"/>
        <v>0</v>
      </c>
      <c r="U3201" s="162" t="s">
        <v>111</v>
      </c>
      <c r="V3201" s="163"/>
      <c r="W3201" s="164"/>
      <c r="X3201" s="167" t="s">
        <v>66</v>
      </c>
      <c r="Y3201" s="166">
        <v>0</v>
      </c>
      <c r="Z3201" s="166">
        <v>0</v>
      </c>
      <c r="AA3201" s="166">
        <v>0</v>
      </c>
      <c r="AB3201" s="166">
        <v>0</v>
      </c>
      <c r="AC3201" s="166">
        <v>0</v>
      </c>
      <c r="AD3201" s="166">
        <v>0</v>
      </c>
      <c r="AE3201" s="166">
        <v>0</v>
      </c>
      <c r="AF3201" s="166">
        <v>0</v>
      </c>
      <c r="AG3201" s="166">
        <v>0</v>
      </c>
      <c r="AH3201" s="166">
        <v>0</v>
      </c>
      <c r="AI3201" s="166">
        <v>0</v>
      </c>
      <c r="AJ3201" s="166">
        <v>0</v>
      </c>
      <c r="AK3201" s="160">
        <f t="shared" si="3400"/>
        <v>0</v>
      </c>
      <c r="AL3201" s="160">
        <f t="shared" si="3400"/>
        <v>0</v>
      </c>
      <c r="AM3201" s="161">
        <f t="shared" si="3355"/>
        <v>0</v>
      </c>
      <c r="AN3201" s="160">
        <f t="shared" si="3401"/>
        <v>0</v>
      </c>
      <c r="AO3201" s="160">
        <f t="shared" si="3401"/>
        <v>0</v>
      </c>
      <c r="AP3201" s="161">
        <f t="shared" si="3406"/>
        <v>0</v>
      </c>
      <c r="AQ3201" s="161">
        <f t="shared" si="3407"/>
        <v>0</v>
      </c>
      <c r="AR3201" s="166">
        <v>0</v>
      </c>
      <c r="AS3201" s="166">
        <v>0</v>
      </c>
      <c r="AT3201" s="161">
        <f t="shared" si="3356"/>
        <v>0</v>
      </c>
      <c r="AU3201" s="166">
        <v>0</v>
      </c>
      <c r="AV3201" s="166">
        <v>0</v>
      </c>
      <c r="AW3201" s="161">
        <f t="shared" si="3357"/>
        <v>0</v>
      </c>
      <c r="AX3201" s="161">
        <f t="shared" si="3358"/>
        <v>0</v>
      </c>
      <c r="AY3201" s="166">
        <v>0</v>
      </c>
      <c r="AZ3201" s="166">
        <v>0</v>
      </c>
      <c r="BA3201" s="161">
        <f t="shared" si="3359"/>
        <v>0</v>
      </c>
      <c r="BB3201" s="166">
        <v>0</v>
      </c>
      <c r="BC3201" s="166">
        <v>0</v>
      </c>
      <c r="BD3201" s="161">
        <f t="shared" si="3360"/>
        <v>0</v>
      </c>
      <c r="BE3201" s="161">
        <f t="shared" si="3361"/>
        <v>0</v>
      </c>
      <c r="BF3201" s="166">
        <v>0</v>
      </c>
      <c r="BG3201" s="166">
        <v>0</v>
      </c>
      <c r="BH3201" s="161">
        <f t="shared" si="3362"/>
        <v>0</v>
      </c>
      <c r="BI3201" s="166">
        <v>0</v>
      </c>
      <c r="BJ3201" s="166">
        <v>0</v>
      </c>
      <c r="BK3201" s="161">
        <f t="shared" si="3363"/>
        <v>0</v>
      </c>
      <c r="BL3201" s="161">
        <f t="shared" si="3364"/>
        <v>0</v>
      </c>
      <c r="BM3201" s="166">
        <v>0</v>
      </c>
      <c r="BN3201" s="166">
        <v>0</v>
      </c>
      <c r="BO3201" s="161">
        <f t="shared" si="3365"/>
        <v>0</v>
      </c>
      <c r="BP3201" s="166">
        <v>0</v>
      </c>
      <c r="BQ3201" s="166">
        <v>0</v>
      </c>
      <c r="BR3201" s="161">
        <f t="shared" si="3366"/>
        <v>0</v>
      </c>
      <c r="BS3201" s="161">
        <f t="shared" si="3367"/>
        <v>0</v>
      </c>
      <c r="BT3201" s="166">
        <v>0</v>
      </c>
      <c r="BU3201" s="166">
        <v>0</v>
      </c>
      <c r="BV3201" s="161">
        <f t="shared" si="3368"/>
        <v>0</v>
      </c>
      <c r="BW3201" s="166">
        <v>0</v>
      </c>
      <c r="BX3201" s="166">
        <v>0</v>
      </c>
      <c r="BY3201" s="161">
        <f t="shared" si="3369"/>
        <v>0</v>
      </c>
      <c r="BZ3201" s="161">
        <f t="shared" si="3370"/>
        <v>0</v>
      </c>
      <c r="CA3201" s="160">
        <f t="shared" si="3402"/>
        <v>0</v>
      </c>
      <c r="CB3201" s="160">
        <f t="shared" si="3402"/>
        <v>0</v>
      </c>
      <c r="CC3201" s="161">
        <f t="shared" si="3371"/>
        <v>0</v>
      </c>
      <c r="CD3201" s="160">
        <f t="shared" si="3403"/>
        <v>0</v>
      </c>
      <c r="CE3201" s="160">
        <f t="shared" si="3403"/>
        <v>0</v>
      </c>
      <c r="CF3201" s="161">
        <f t="shared" si="3372"/>
        <v>0</v>
      </c>
      <c r="CG3201" s="161">
        <f t="shared" si="3373"/>
        <v>0</v>
      </c>
      <c r="CH3201" s="160">
        <f t="shared" si="3404"/>
        <v>0</v>
      </c>
      <c r="CI3201" s="160">
        <f t="shared" si="3404"/>
        <v>0</v>
      </c>
      <c r="CJ3201" s="166">
        <v>0</v>
      </c>
      <c r="CK3201" s="166">
        <v>0</v>
      </c>
      <c r="CL3201" s="166">
        <v>0</v>
      </c>
      <c r="CM3201" s="166">
        <v>0</v>
      </c>
      <c r="CN3201" s="160">
        <f t="shared" si="3405"/>
        <v>0</v>
      </c>
      <c r="CO3201" s="160">
        <f t="shared" si="3405"/>
        <v>0</v>
      </c>
    </row>
    <row r="3202" spans="1:93" ht="24" hidden="1">
      <c r="A3202" s="91"/>
      <c r="B3202" s="156">
        <v>2025</v>
      </c>
      <c r="C3202" s="156">
        <v>8308</v>
      </c>
      <c r="D3202" s="156">
        <v>5</v>
      </c>
      <c r="E3202" s="156">
        <v>13</v>
      </c>
      <c r="F3202" s="156">
        <v>30</v>
      </c>
      <c r="G3202" s="156"/>
      <c r="H3202" s="156">
        <v>5000</v>
      </c>
      <c r="I3202" s="156">
        <v>5600</v>
      </c>
      <c r="J3202" s="156">
        <v>562</v>
      </c>
      <c r="K3202" s="157">
        <v>567</v>
      </c>
      <c r="L3202" s="158"/>
      <c r="M3202" s="159" t="s">
        <v>1448</v>
      </c>
      <c r="N3202" s="160">
        <v>0</v>
      </c>
      <c r="O3202" s="160">
        <v>0</v>
      </c>
      <c r="P3202" s="161">
        <f t="shared" si="3352"/>
        <v>0</v>
      </c>
      <c r="Q3202" s="160">
        <v>0</v>
      </c>
      <c r="R3202" s="160">
        <v>0</v>
      </c>
      <c r="S3202" s="161">
        <f t="shared" si="3353"/>
        <v>0</v>
      </c>
      <c r="T3202" s="161">
        <f t="shared" si="3354"/>
        <v>0</v>
      </c>
      <c r="U3202" s="162" t="s">
        <v>111</v>
      </c>
      <c r="V3202" s="163"/>
      <c r="W3202" s="164"/>
      <c r="X3202" s="167" t="s">
        <v>66</v>
      </c>
      <c r="Y3202" s="166">
        <v>0</v>
      </c>
      <c r="Z3202" s="166">
        <v>0</v>
      </c>
      <c r="AA3202" s="166">
        <v>0</v>
      </c>
      <c r="AB3202" s="166">
        <v>0</v>
      </c>
      <c r="AC3202" s="166">
        <v>0</v>
      </c>
      <c r="AD3202" s="166">
        <v>0</v>
      </c>
      <c r="AE3202" s="166">
        <v>0</v>
      </c>
      <c r="AF3202" s="166">
        <v>0</v>
      </c>
      <c r="AG3202" s="166">
        <v>0</v>
      </c>
      <c r="AH3202" s="166">
        <v>0</v>
      </c>
      <c r="AI3202" s="166">
        <v>0</v>
      </c>
      <c r="AJ3202" s="166">
        <v>0</v>
      </c>
      <c r="AK3202" s="160">
        <f t="shared" si="3400"/>
        <v>0</v>
      </c>
      <c r="AL3202" s="160">
        <f t="shared" si="3400"/>
        <v>0</v>
      </c>
      <c r="AM3202" s="161">
        <f t="shared" ref="AM3202:AM3266" si="3408">AK3202+AL3202</f>
        <v>0</v>
      </c>
      <c r="AN3202" s="160">
        <f t="shared" si="3401"/>
        <v>0</v>
      </c>
      <c r="AO3202" s="160">
        <f t="shared" si="3401"/>
        <v>0</v>
      </c>
      <c r="AP3202" s="161">
        <f t="shared" si="3406"/>
        <v>0</v>
      </c>
      <c r="AQ3202" s="161">
        <f t="shared" si="3407"/>
        <v>0</v>
      </c>
      <c r="AR3202" s="166">
        <v>0</v>
      </c>
      <c r="AS3202" s="166">
        <v>0</v>
      </c>
      <c r="AT3202" s="161">
        <f t="shared" si="3356"/>
        <v>0</v>
      </c>
      <c r="AU3202" s="166">
        <v>0</v>
      </c>
      <c r="AV3202" s="166">
        <v>0</v>
      </c>
      <c r="AW3202" s="161">
        <f t="shared" si="3357"/>
        <v>0</v>
      </c>
      <c r="AX3202" s="161">
        <f t="shared" si="3358"/>
        <v>0</v>
      </c>
      <c r="AY3202" s="166">
        <v>0</v>
      </c>
      <c r="AZ3202" s="166">
        <v>0</v>
      </c>
      <c r="BA3202" s="161">
        <f t="shared" si="3359"/>
        <v>0</v>
      </c>
      <c r="BB3202" s="166">
        <v>0</v>
      </c>
      <c r="BC3202" s="166">
        <v>0</v>
      </c>
      <c r="BD3202" s="161">
        <f t="shared" si="3360"/>
        <v>0</v>
      </c>
      <c r="BE3202" s="161">
        <f t="shared" si="3361"/>
        <v>0</v>
      </c>
      <c r="BF3202" s="166">
        <v>0</v>
      </c>
      <c r="BG3202" s="166">
        <v>0</v>
      </c>
      <c r="BH3202" s="161">
        <f t="shared" si="3362"/>
        <v>0</v>
      </c>
      <c r="BI3202" s="166">
        <v>0</v>
      </c>
      <c r="BJ3202" s="166">
        <v>0</v>
      </c>
      <c r="BK3202" s="161">
        <f t="shared" si="3363"/>
        <v>0</v>
      </c>
      <c r="BL3202" s="161">
        <f t="shared" si="3364"/>
        <v>0</v>
      </c>
      <c r="BM3202" s="166">
        <v>0</v>
      </c>
      <c r="BN3202" s="166">
        <v>0</v>
      </c>
      <c r="BO3202" s="161">
        <f t="shared" si="3365"/>
        <v>0</v>
      </c>
      <c r="BP3202" s="166">
        <v>0</v>
      </c>
      <c r="BQ3202" s="166">
        <v>0</v>
      </c>
      <c r="BR3202" s="161">
        <f t="shared" si="3366"/>
        <v>0</v>
      </c>
      <c r="BS3202" s="161">
        <f t="shared" si="3367"/>
        <v>0</v>
      </c>
      <c r="BT3202" s="166">
        <v>0</v>
      </c>
      <c r="BU3202" s="166">
        <v>0</v>
      </c>
      <c r="BV3202" s="161">
        <f t="shared" si="3368"/>
        <v>0</v>
      </c>
      <c r="BW3202" s="166">
        <v>0</v>
      </c>
      <c r="BX3202" s="166">
        <v>0</v>
      </c>
      <c r="BY3202" s="161">
        <f t="shared" si="3369"/>
        <v>0</v>
      </c>
      <c r="BZ3202" s="161">
        <f t="shared" si="3370"/>
        <v>0</v>
      </c>
      <c r="CA3202" s="160">
        <f t="shared" si="3402"/>
        <v>0</v>
      </c>
      <c r="CB3202" s="160">
        <f t="shared" si="3402"/>
        <v>0</v>
      </c>
      <c r="CC3202" s="161">
        <f t="shared" si="3371"/>
        <v>0</v>
      </c>
      <c r="CD3202" s="160">
        <f t="shared" si="3403"/>
        <v>0</v>
      </c>
      <c r="CE3202" s="160">
        <f t="shared" si="3403"/>
        <v>0</v>
      </c>
      <c r="CF3202" s="161">
        <f t="shared" si="3372"/>
        <v>0</v>
      </c>
      <c r="CG3202" s="161">
        <f t="shared" si="3373"/>
        <v>0</v>
      </c>
      <c r="CH3202" s="160">
        <f t="shared" si="3404"/>
        <v>0</v>
      </c>
      <c r="CI3202" s="160">
        <f t="shared" si="3404"/>
        <v>0</v>
      </c>
      <c r="CJ3202" s="166">
        <v>0</v>
      </c>
      <c r="CK3202" s="166">
        <v>0</v>
      </c>
      <c r="CL3202" s="166">
        <v>0</v>
      </c>
      <c r="CM3202" s="166">
        <v>0</v>
      </c>
      <c r="CN3202" s="160">
        <f t="shared" si="3405"/>
        <v>0</v>
      </c>
      <c r="CO3202" s="160">
        <f t="shared" si="3405"/>
        <v>0</v>
      </c>
    </row>
    <row r="3203" spans="1:93" ht="24" hidden="1">
      <c r="A3203" s="91"/>
      <c r="B3203" s="156">
        <v>2025</v>
      </c>
      <c r="C3203" s="156">
        <v>8308</v>
      </c>
      <c r="D3203" s="156">
        <v>5</v>
      </c>
      <c r="E3203" s="156">
        <v>13</v>
      </c>
      <c r="F3203" s="156">
        <v>30</v>
      </c>
      <c r="G3203" s="156"/>
      <c r="H3203" s="156">
        <v>5000</v>
      </c>
      <c r="I3203" s="156">
        <v>5600</v>
      </c>
      <c r="J3203" s="156">
        <v>562</v>
      </c>
      <c r="K3203" s="157">
        <v>770</v>
      </c>
      <c r="L3203" s="158"/>
      <c r="M3203" s="159" t="s">
        <v>1883</v>
      </c>
      <c r="N3203" s="160">
        <v>0</v>
      </c>
      <c r="O3203" s="160">
        <v>0</v>
      </c>
      <c r="P3203" s="161">
        <f t="shared" ref="P3203:P3276" si="3409">N3203+O3203</f>
        <v>0</v>
      </c>
      <c r="Q3203" s="160">
        <v>0</v>
      </c>
      <c r="R3203" s="160">
        <v>0</v>
      </c>
      <c r="S3203" s="161">
        <f t="shared" ref="S3203:S3276" si="3410">Q3203+R3203</f>
        <v>0</v>
      </c>
      <c r="T3203" s="161">
        <f t="shared" ref="T3203:T3276" si="3411">P3203+S3203</f>
        <v>0</v>
      </c>
      <c r="U3203" s="162" t="s">
        <v>111</v>
      </c>
      <c r="V3203" s="163"/>
      <c r="W3203" s="164"/>
      <c r="X3203" s="165" t="s">
        <v>58</v>
      </c>
      <c r="Y3203" s="166">
        <v>0</v>
      </c>
      <c r="Z3203" s="166">
        <v>0</v>
      </c>
      <c r="AA3203" s="166">
        <v>0</v>
      </c>
      <c r="AB3203" s="166">
        <v>0</v>
      </c>
      <c r="AC3203" s="166">
        <v>0</v>
      </c>
      <c r="AD3203" s="166">
        <v>0</v>
      </c>
      <c r="AE3203" s="166">
        <v>0</v>
      </c>
      <c r="AF3203" s="166">
        <v>0</v>
      </c>
      <c r="AG3203" s="166">
        <v>0</v>
      </c>
      <c r="AH3203" s="166">
        <v>0</v>
      </c>
      <c r="AI3203" s="166">
        <v>0</v>
      </c>
      <c r="AJ3203" s="166">
        <v>0</v>
      </c>
      <c r="AK3203" s="160">
        <f t="shared" si="3400"/>
        <v>0</v>
      </c>
      <c r="AL3203" s="160">
        <f t="shared" si="3400"/>
        <v>0</v>
      </c>
      <c r="AM3203" s="161">
        <f t="shared" si="3408"/>
        <v>0</v>
      </c>
      <c r="AN3203" s="160">
        <f t="shared" si="3401"/>
        <v>0</v>
      </c>
      <c r="AO3203" s="160">
        <f t="shared" si="3401"/>
        <v>0</v>
      </c>
      <c r="AP3203" s="161">
        <f t="shared" si="3406"/>
        <v>0</v>
      </c>
      <c r="AQ3203" s="161">
        <f t="shared" si="3407"/>
        <v>0</v>
      </c>
      <c r="AR3203" s="166">
        <v>0</v>
      </c>
      <c r="AS3203" s="166">
        <v>0</v>
      </c>
      <c r="AT3203" s="161">
        <f t="shared" si="3356"/>
        <v>0</v>
      </c>
      <c r="AU3203" s="166">
        <v>0</v>
      </c>
      <c r="AV3203" s="166">
        <v>0</v>
      </c>
      <c r="AW3203" s="161">
        <f t="shared" si="3357"/>
        <v>0</v>
      </c>
      <c r="AX3203" s="161">
        <f t="shared" si="3358"/>
        <v>0</v>
      </c>
      <c r="AY3203" s="166">
        <v>0</v>
      </c>
      <c r="AZ3203" s="166">
        <v>0</v>
      </c>
      <c r="BA3203" s="161">
        <f t="shared" si="3359"/>
        <v>0</v>
      </c>
      <c r="BB3203" s="166">
        <v>0</v>
      </c>
      <c r="BC3203" s="166">
        <v>0</v>
      </c>
      <c r="BD3203" s="161">
        <f t="shared" si="3360"/>
        <v>0</v>
      </c>
      <c r="BE3203" s="161">
        <f t="shared" si="3361"/>
        <v>0</v>
      </c>
      <c r="BF3203" s="166">
        <v>0</v>
      </c>
      <c r="BG3203" s="166">
        <v>0</v>
      </c>
      <c r="BH3203" s="161">
        <f t="shared" si="3362"/>
        <v>0</v>
      </c>
      <c r="BI3203" s="166">
        <v>0</v>
      </c>
      <c r="BJ3203" s="166">
        <v>0</v>
      </c>
      <c r="BK3203" s="161">
        <f t="shared" si="3363"/>
        <v>0</v>
      </c>
      <c r="BL3203" s="161">
        <f t="shared" si="3364"/>
        <v>0</v>
      </c>
      <c r="BM3203" s="166">
        <v>0</v>
      </c>
      <c r="BN3203" s="166">
        <v>0</v>
      </c>
      <c r="BO3203" s="161">
        <f t="shared" si="3365"/>
        <v>0</v>
      </c>
      <c r="BP3203" s="166">
        <v>0</v>
      </c>
      <c r="BQ3203" s="166">
        <v>0</v>
      </c>
      <c r="BR3203" s="161">
        <f t="shared" si="3366"/>
        <v>0</v>
      </c>
      <c r="BS3203" s="161">
        <f t="shared" si="3367"/>
        <v>0</v>
      </c>
      <c r="BT3203" s="166">
        <v>0</v>
      </c>
      <c r="BU3203" s="166">
        <v>0</v>
      </c>
      <c r="BV3203" s="161">
        <f t="shared" si="3368"/>
        <v>0</v>
      </c>
      <c r="BW3203" s="166">
        <v>0</v>
      </c>
      <c r="BX3203" s="166">
        <v>0</v>
      </c>
      <c r="BY3203" s="161">
        <f t="shared" si="3369"/>
        <v>0</v>
      </c>
      <c r="BZ3203" s="161">
        <f t="shared" si="3370"/>
        <v>0</v>
      </c>
      <c r="CA3203" s="160">
        <f t="shared" si="3402"/>
        <v>0</v>
      </c>
      <c r="CB3203" s="160">
        <f t="shared" si="3402"/>
        <v>0</v>
      </c>
      <c r="CC3203" s="161">
        <f t="shared" si="3371"/>
        <v>0</v>
      </c>
      <c r="CD3203" s="160">
        <f t="shared" si="3403"/>
        <v>0</v>
      </c>
      <c r="CE3203" s="160">
        <f t="shared" si="3403"/>
        <v>0</v>
      </c>
      <c r="CF3203" s="161">
        <f t="shared" si="3372"/>
        <v>0</v>
      </c>
      <c r="CG3203" s="161">
        <f t="shared" si="3373"/>
        <v>0</v>
      </c>
      <c r="CH3203" s="160">
        <f t="shared" si="3404"/>
        <v>0</v>
      </c>
      <c r="CI3203" s="160">
        <f t="shared" si="3404"/>
        <v>0</v>
      </c>
      <c r="CJ3203" s="166">
        <v>0</v>
      </c>
      <c r="CK3203" s="166">
        <v>0</v>
      </c>
      <c r="CL3203" s="166">
        <v>0</v>
      </c>
      <c r="CM3203" s="166">
        <v>0</v>
      </c>
      <c r="CN3203" s="160">
        <f t="shared" si="3405"/>
        <v>0</v>
      </c>
      <c r="CO3203" s="160">
        <f t="shared" si="3405"/>
        <v>0</v>
      </c>
    </row>
    <row r="3204" spans="1:93" ht="24" hidden="1">
      <c r="A3204" s="91"/>
      <c r="B3204" s="156">
        <v>2025</v>
      </c>
      <c r="C3204" s="156">
        <v>8308</v>
      </c>
      <c r="D3204" s="156">
        <v>5</v>
      </c>
      <c r="E3204" s="156">
        <v>13</v>
      </c>
      <c r="F3204" s="156">
        <v>30</v>
      </c>
      <c r="G3204" s="156"/>
      <c r="H3204" s="156">
        <v>5000</v>
      </c>
      <c r="I3204" s="156">
        <v>5600</v>
      </c>
      <c r="J3204" s="156">
        <v>562</v>
      </c>
      <c r="K3204" s="157">
        <v>917</v>
      </c>
      <c r="L3204" s="158"/>
      <c r="M3204" s="159" t="s">
        <v>1884</v>
      </c>
      <c r="N3204" s="160">
        <v>0</v>
      </c>
      <c r="O3204" s="160">
        <v>0</v>
      </c>
      <c r="P3204" s="161">
        <f t="shared" si="3409"/>
        <v>0</v>
      </c>
      <c r="Q3204" s="160">
        <v>0</v>
      </c>
      <c r="R3204" s="160">
        <v>0</v>
      </c>
      <c r="S3204" s="161">
        <f t="shared" si="3410"/>
        <v>0</v>
      </c>
      <c r="T3204" s="161">
        <f t="shared" si="3411"/>
        <v>0</v>
      </c>
      <c r="U3204" s="162" t="s">
        <v>111</v>
      </c>
      <c r="V3204" s="163"/>
      <c r="W3204" s="164"/>
      <c r="X3204" s="167" t="s">
        <v>66</v>
      </c>
      <c r="Y3204" s="166">
        <v>0</v>
      </c>
      <c r="Z3204" s="166">
        <v>0</v>
      </c>
      <c r="AA3204" s="166">
        <v>0</v>
      </c>
      <c r="AB3204" s="166">
        <v>0</v>
      </c>
      <c r="AC3204" s="166">
        <v>0</v>
      </c>
      <c r="AD3204" s="166">
        <v>0</v>
      </c>
      <c r="AE3204" s="166">
        <v>0</v>
      </c>
      <c r="AF3204" s="166">
        <v>0</v>
      </c>
      <c r="AG3204" s="166">
        <v>0</v>
      </c>
      <c r="AH3204" s="166">
        <v>0</v>
      </c>
      <c r="AI3204" s="166">
        <v>0</v>
      </c>
      <c r="AJ3204" s="166">
        <v>0</v>
      </c>
      <c r="AK3204" s="160">
        <f t="shared" si="3400"/>
        <v>0</v>
      </c>
      <c r="AL3204" s="160">
        <f t="shared" si="3400"/>
        <v>0</v>
      </c>
      <c r="AM3204" s="161">
        <f t="shared" si="3408"/>
        <v>0</v>
      </c>
      <c r="AN3204" s="160">
        <f t="shared" si="3401"/>
        <v>0</v>
      </c>
      <c r="AO3204" s="160">
        <f t="shared" si="3401"/>
        <v>0</v>
      </c>
      <c r="AP3204" s="161">
        <f t="shared" si="3406"/>
        <v>0</v>
      </c>
      <c r="AQ3204" s="161">
        <f t="shared" si="3407"/>
        <v>0</v>
      </c>
      <c r="AR3204" s="166">
        <v>0</v>
      </c>
      <c r="AS3204" s="166">
        <v>0</v>
      </c>
      <c r="AT3204" s="161">
        <f t="shared" si="3356"/>
        <v>0</v>
      </c>
      <c r="AU3204" s="166">
        <v>0</v>
      </c>
      <c r="AV3204" s="166">
        <v>0</v>
      </c>
      <c r="AW3204" s="161">
        <f t="shared" si="3357"/>
        <v>0</v>
      </c>
      <c r="AX3204" s="161">
        <f t="shared" si="3358"/>
        <v>0</v>
      </c>
      <c r="AY3204" s="166">
        <v>0</v>
      </c>
      <c r="AZ3204" s="166">
        <v>0</v>
      </c>
      <c r="BA3204" s="161">
        <f t="shared" si="3359"/>
        <v>0</v>
      </c>
      <c r="BB3204" s="166">
        <v>0</v>
      </c>
      <c r="BC3204" s="166">
        <v>0</v>
      </c>
      <c r="BD3204" s="161">
        <f t="shared" si="3360"/>
        <v>0</v>
      </c>
      <c r="BE3204" s="161">
        <f t="shared" si="3361"/>
        <v>0</v>
      </c>
      <c r="BF3204" s="166">
        <v>0</v>
      </c>
      <c r="BG3204" s="166">
        <v>0</v>
      </c>
      <c r="BH3204" s="161">
        <f t="shared" si="3362"/>
        <v>0</v>
      </c>
      <c r="BI3204" s="166">
        <v>0</v>
      </c>
      <c r="BJ3204" s="166">
        <v>0</v>
      </c>
      <c r="BK3204" s="161">
        <f t="shared" si="3363"/>
        <v>0</v>
      </c>
      <c r="BL3204" s="161">
        <f t="shared" si="3364"/>
        <v>0</v>
      </c>
      <c r="BM3204" s="166">
        <v>0</v>
      </c>
      <c r="BN3204" s="166">
        <v>0</v>
      </c>
      <c r="BO3204" s="161">
        <f t="shared" si="3365"/>
        <v>0</v>
      </c>
      <c r="BP3204" s="166">
        <v>0</v>
      </c>
      <c r="BQ3204" s="166">
        <v>0</v>
      </c>
      <c r="BR3204" s="161">
        <f t="shared" si="3366"/>
        <v>0</v>
      </c>
      <c r="BS3204" s="161">
        <f t="shared" si="3367"/>
        <v>0</v>
      </c>
      <c r="BT3204" s="166">
        <v>0</v>
      </c>
      <c r="BU3204" s="166">
        <v>0</v>
      </c>
      <c r="BV3204" s="161">
        <f t="shared" si="3368"/>
        <v>0</v>
      </c>
      <c r="BW3204" s="166">
        <v>0</v>
      </c>
      <c r="BX3204" s="166">
        <v>0</v>
      </c>
      <c r="BY3204" s="161">
        <f t="shared" si="3369"/>
        <v>0</v>
      </c>
      <c r="BZ3204" s="161">
        <f t="shared" si="3370"/>
        <v>0</v>
      </c>
      <c r="CA3204" s="160">
        <f t="shared" si="3402"/>
        <v>0</v>
      </c>
      <c r="CB3204" s="160">
        <f t="shared" si="3402"/>
        <v>0</v>
      </c>
      <c r="CC3204" s="161">
        <f t="shared" si="3371"/>
        <v>0</v>
      </c>
      <c r="CD3204" s="160">
        <f t="shared" si="3403"/>
        <v>0</v>
      </c>
      <c r="CE3204" s="160">
        <f t="shared" si="3403"/>
        <v>0</v>
      </c>
      <c r="CF3204" s="161">
        <f t="shared" si="3372"/>
        <v>0</v>
      </c>
      <c r="CG3204" s="161">
        <f t="shared" si="3373"/>
        <v>0</v>
      </c>
      <c r="CH3204" s="160">
        <f t="shared" si="3404"/>
        <v>0</v>
      </c>
      <c r="CI3204" s="160">
        <f t="shared" si="3404"/>
        <v>0</v>
      </c>
      <c r="CJ3204" s="166">
        <v>0</v>
      </c>
      <c r="CK3204" s="166">
        <v>0</v>
      </c>
      <c r="CL3204" s="166">
        <v>0</v>
      </c>
      <c r="CM3204" s="166">
        <v>0</v>
      </c>
      <c r="CN3204" s="160">
        <f t="shared" si="3405"/>
        <v>0</v>
      </c>
      <c r="CO3204" s="160">
        <f t="shared" si="3405"/>
        <v>0</v>
      </c>
    </row>
    <row r="3205" spans="1:93" ht="24" hidden="1">
      <c r="A3205" s="91"/>
      <c r="B3205" s="156">
        <v>2025</v>
      </c>
      <c r="C3205" s="156">
        <v>8308</v>
      </c>
      <c r="D3205" s="156">
        <v>5</v>
      </c>
      <c r="E3205" s="156">
        <v>13</v>
      </c>
      <c r="F3205" s="156">
        <v>30</v>
      </c>
      <c r="G3205" s="156"/>
      <c r="H3205" s="156">
        <v>5000</v>
      </c>
      <c r="I3205" s="156">
        <v>5600</v>
      </c>
      <c r="J3205" s="156">
        <v>562</v>
      </c>
      <c r="K3205" s="157">
        <v>981</v>
      </c>
      <c r="L3205" s="158"/>
      <c r="M3205" s="159" t="s">
        <v>172</v>
      </c>
      <c r="N3205" s="160">
        <v>0</v>
      </c>
      <c r="O3205" s="160">
        <v>0</v>
      </c>
      <c r="P3205" s="161">
        <f t="shared" si="3409"/>
        <v>0</v>
      </c>
      <c r="Q3205" s="160">
        <v>0</v>
      </c>
      <c r="R3205" s="160">
        <v>0</v>
      </c>
      <c r="S3205" s="161">
        <f t="shared" si="3410"/>
        <v>0</v>
      </c>
      <c r="T3205" s="161">
        <f t="shared" si="3411"/>
        <v>0</v>
      </c>
      <c r="U3205" s="162" t="s">
        <v>111</v>
      </c>
      <c r="V3205" s="163"/>
      <c r="W3205" s="164"/>
      <c r="X3205" s="167" t="s">
        <v>66</v>
      </c>
      <c r="Y3205" s="166">
        <v>0</v>
      </c>
      <c r="Z3205" s="166">
        <v>0</v>
      </c>
      <c r="AA3205" s="166">
        <v>0</v>
      </c>
      <c r="AB3205" s="166">
        <v>0</v>
      </c>
      <c r="AC3205" s="166">
        <v>0</v>
      </c>
      <c r="AD3205" s="166">
        <v>0</v>
      </c>
      <c r="AE3205" s="166">
        <v>0</v>
      </c>
      <c r="AF3205" s="166">
        <v>0</v>
      </c>
      <c r="AG3205" s="166">
        <v>0</v>
      </c>
      <c r="AH3205" s="166">
        <v>0</v>
      </c>
      <c r="AI3205" s="166">
        <v>0</v>
      </c>
      <c r="AJ3205" s="166">
        <v>0</v>
      </c>
      <c r="AK3205" s="160">
        <f t="shared" si="3400"/>
        <v>0</v>
      </c>
      <c r="AL3205" s="160">
        <f t="shared" si="3400"/>
        <v>0</v>
      </c>
      <c r="AM3205" s="161">
        <f t="shared" si="3408"/>
        <v>0</v>
      </c>
      <c r="AN3205" s="160">
        <f t="shared" si="3401"/>
        <v>0</v>
      </c>
      <c r="AO3205" s="160">
        <f t="shared" si="3401"/>
        <v>0</v>
      </c>
      <c r="AP3205" s="161">
        <f t="shared" si="3406"/>
        <v>0</v>
      </c>
      <c r="AQ3205" s="161">
        <f t="shared" si="3407"/>
        <v>0</v>
      </c>
      <c r="AR3205" s="166">
        <v>0</v>
      </c>
      <c r="AS3205" s="166">
        <v>0</v>
      </c>
      <c r="AT3205" s="161">
        <f t="shared" si="3356"/>
        <v>0</v>
      </c>
      <c r="AU3205" s="166">
        <v>0</v>
      </c>
      <c r="AV3205" s="166">
        <v>0</v>
      </c>
      <c r="AW3205" s="161">
        <f t="shared" si="3357"/>
        <v>0</v>
      </c>
      <c r="AX3205" s="161">
        <f t="shared" si="3358"/>
        <v>0</v>
      </c>
      <c r="AY3205" s="166">
        <v>0</v>
      </c>
      <c r="AZ3205" s="166">
        <v>0</v>
      </c>
      <c r="BA3205" s="161">
        <f t="shared" si="3359"/>
        <v>0</v>
      </c>
      <c r="BB3205" s="166">
        <v>0</v>
      </c>
      <c r="BC3205" s="166">
        <v>0</v>
      </c>
      <c r="BD3205" s="161">
        <f t="shared" si="3360"/>
        <v>0</v>
      </c>
      <c r="BE3205" s="161">
        <f t="shared" si="3361"/>
        <v>0</v>
      </c>
      <c r="BF3205" s="166">
        <v>0</v>
      </c>
      <c r="BG3205" s="166">
        <v>0</v>
      </c>
      <c r="BH3205" s="161">
        <f t="shared" si="3362"/>
        <v>0</v>
      </c>
      <c r="BI3205" s="166">
        <v>0</v>
      </c>
      <c r="BJ3205" s="166">
        <v>0</v>
      </c>
      <c r="BK3205" s="161">
        <f t="shared" si="3363"/>
        <v>0</v>
      </c>
      <c r="BL3205" s="161">
        <f t="shared" si="3364"/>
        <v>0</v>
      </c>
      <c r="BM3205" s="166">
        <v>0</v>
      </c>
      <c r="BN3205" s="166">
        <v>0</v>
      </c>
      <c r="BO3205" s="161">
        <f t="shared" si="3365"/>
        <v>0</v>
      </c>
      <c r="BP3205" s="166">
        <v>0</v>
      </c>
      <c r="BQ3205" s="166">
        <v>0</v>
      </c>
      <c r="BR3205" s="161">
        <f t="shared" si="3366"/>
        <v>0</v>
      </c>
      <c r="BS3205" s="161">
        <f t="shared" si="3367"/>
        <v>0</v>
      </c>
      <c r="BT3205" s="166">
        <v>0</v>
      </c>
      <c r="BU3205" s="166">
        <v>0</v>
      </c>
      <c r="BV3205" s="161">
        <f t="shared" si="3368"/>
        <v>0</v>
      </c>
      <c r="BW3205" s="166">
        <v>0</v>
      </c>
      <c r="BX3205" s="166">
        <v>0</v>
      </c>
      <c r="BY3205" s="161">
        <f t="shared" si="3369"/>
        <v>0</v>
      </c>
      <c r="BZ3205" s="161">
        <f t="shared" si="3370"/>
        <v>0</v>
      </c>
      <c r="CA3205" s="160">
        <f t="shared" si="3402"/>
        <v>0</v>
      </c>
      <c r="CB3205" s="160">
        <f t="shared" si="3402"/>
        <v>0</v>
      </c>
      <c r="CC3205" s="161">
        <f t="shared" si="3371"/>
        <v>0</v>
      </c>
      <c r="CD3205" s="160">
        <f t="shared" si="3403"/>
        <v>0</v>
      </c>
      <c r="CE3205" s="160">
        <f t="shared" si="3403"/>
        <v>0</v>
      </c>
      <c r="CF3205" s="161">
        <f t="shared" si="3372"/>
        <v>0</v>
      </c>
      <c r="CG3205" s="161">
        <f t="shared" si="3373"/>
        <v>0</v>
      </c>
      <c r="CH3205" s="160">
        <f t="shared" si="3404"/>
        <v>0</v>
      </c>
      <c r="CI3205" s="160">
        <f t="shared" si="3404"/>
        <v>0</v>
      </c>
      <c r="CJ3205" s="166">
        <v>0</v>
      </c>
      <c r="CK3205" s="166">
        <v>0</v>
      </c>
      <c r="CL3205" s="166">
        <v>0</v>
      </c>
      <c r="CM3205" s="166">
        <v>0</v>
      </c>
      <c r="CN3205" s="160">
        <f t="shared" si="3405"/>
        <v>0</v>
      </c>
      <c r="CO3205" s="160">
        <f t="shared" si="3405"/>
        <v>0</v>
      </c>
    </row>
    <row r="3206" spans="1:93" ht="24" hidden="1">
      <c r="A3206" s="91"/>
      <c r="B3206" s="156">
        <v>2025</v>
      </c>
      <c r="C3206" s="156">
        <v>8308</v>
      </c>
      <c r="D3206" s="156">
        <v>5</v>
      </c>
      <c r="E3206" s="156">
        <v>13</v>
      </c>
      <c r="F3206" s="156">
        <v>30</v>
      </c>
      <c r="G3206" s="156"/>
      <c r="H3206" s="156">
        <v>5000</v>
      </c>
      <c r="I3206" s="156">
        <v>5600</v>
      </c>
      <c r="J3206" s="156">
        <v>562</v>
      </c>
      <c r="K3206" s="157">
        <v>1050</v>
      </c>
      <c r="L3206" s="158"/>
      <c r="M3206" s="159" t="s">
        <v>1885</v>
      </c>
      <c r="N3206" s="160">
        <v>0</v>
      </c>
      <c r="O3206" s="160">
        <v>0</v>
      </c>
      <c r="P3206" s="161">
        <f t="shared" si="3409"/>
        <v>0</v>
      </c>
      <c r="Q3206" s="160">
        <v>0</v>
      </c>
      <c r="R3206" s="160">
        <v>0</v>
      </c>
      <c r="S3206" s="161">
        <f t="shared" si="3410"/>
        <v>0</v>
      </c>
      <c r="T3206" s="161">
        <f t="shared" si="3411"/>
        <v>0</v>
      </c>
      <c r="U3206" s="162" t="s">
        <v>111</v>
      </c>
      <c r="V3206" s="163"/>
      <c r="W3206" s="164"/>
      <c r="X3206" s="167" t="s">
        <v>66</v>
      </c>
      <c r="Y3206" s="166">
        <v>0</v>
      </c>
      <c r="Z3206" s="166">
        <v>0</v>
      </c>
      <c r="AA3206" s="166">
        <v>0</v>
      </c>
      <c r="AB3206" s="166">
        <v>0</v>
      </c>
      <c r="AC3206" s="166">
        <v>0</v>
      </c>
      <c r="AD3206" s="166">
        <v>0</v>
      </c>
      <c r="AE3206" s="166">
        <v>0</v>
      </c>
      <c r="AF3206" s="166">
        <v>0</v>
      </c>
      <c r="AG3206" s="166">
        <v>0</v>
      </c>
      <c r="AH3206" s="166">
        <v>0</v>
      </c>
      <c r="AI3206" s="166">
        <v>0</v>
      </c>
      <c r="AJ3206" s="166">
        <v>0</v>
      </c>
      <c r="AK3206" s="160">
        <f t="shared" si="3400"/>
        <v>0</v>
      </c>
      <c r="AL3206" s="160">
        <f t="shared" si="3400"/>
        <v>0</v>
      </c>
      <c r="AM3206" s="161">
        <f t="shared" si="3408"/>
        <v>0</v>
      </c>
      <c r="AN3206" s="160">
        <f t="shared" si="3401"/>
        <v>0</v>
      </c>
      <c r="AO3206" s="160">
        <f t="shared" si="3401"/>
        <v>0</v>
      </c>
      <c r="AP3206" s="161">
        <f t="shared" si="3406"/>
        <v>0</v>
      </c>
      <c r="AQ3206" s="161">
        <f t="shared" si="3407"/>
        <v>0</v>
      </c>
      <c r="AR3206" s="166">
        <v>0</v>
      </c>
      <c r="AS3206" s="166">
        <v>0</v>
      </c>
      <c r="AT3206" s="161">
        <f t="shared" si="3356"/>
        <v>0</v>
      </c>
      <c r="AU3206" s="166">
        <v>0</v>
      </c>
      <c r="AV3206" s="166">
        <v>0</v>
      </c>
      <c r="AW3206" s="161">
        <f t="shared" si="3357"/>
        <v>0</v>
      </c>
      <c r="AX3206" s="161">
        <f t="shared" si="3358"/>
        <v>0</v>
      </c>
      <c r="AY3206" s="166">
        <v>0</v>
      </c>
      <c r="AZ3206" s="166">
        <v>0</v>
      </c>
      <c r="BA3206" s="161">
        <f t="shared" si="3359"/>
        <v>0</v>
      </c>
      <c r="BB3206" s="166">
        <v>0</v>
      </c>
      <c r="BC3206" s="166">
        <v>0</v>
      </c>
      <c r="BD3206" s="161">
        <f t="shared" si="3360"/>
        <v>0</v>
      </c>
      <c r="BE3206" s="161">
        <f t="shared" si="3361"/>
        <v>0</v>
      </c>
      <c r="BF3206" s="166">
        <v>0</v>
      </c>
      <c r="BG3206" s="166">
        <v>0</v>
      </c>
      <c r="BH3206" s="161">
        <f t="shared" si="3362"/>
        <v>0</v>
      </c>
      <c r="BI3206" s="166">
        <v>0</v>
      </c>
      <c r="BJ3206" s="166">
        <v>0</v>
      </c>
      <c r="BK3206" s="161">
        <f t="shared" si="3363"/>
        <v>0</v>
      </c>
      <c r="BL3206" s="161">
        <f t="shared" si="3364"/>
        <v>0</v>
      </c>
      <c r="BM3206" s="166">
        <v>0</v>
      </c>
      <c r="BN3206" s="166">
        <v>0</v>
      </c>
      <c r="BO3206" s="161">
        <f t="shared" si="3365"/>
        <v>0</v>
      </c>
      <c r="BP3206" s="166">
        <v>0</v>
      </c>
      <c r="BQ3206" s="166">
        <v>0</v>
      </c>
      <c r="BR3206" s="161">
        <f t="shared" si="3366"/>
        <v>0</v>
      </c>
      <c r="BS3206" s="161">
        <f t="shared" si="3367"/>
        <v>0</v>
      </c>
      <c r="BT3206" s="166">
        <v>0</v>
      </c>
      <c r="BU3206" s="166">
        <v>0</v>
      </c>
      <c r="BV3206" s="161">
        <f t="shared" si="3368"/>
        <v>0</v>
      </c>
      <c r="BW3206" s="166">
        <v>0</v>
      </c>
      <c r="BX3206" s="166">
        <v>0</v>
      </c>
      <c r="BY3206" s="161">
        <f t="shared" si="3369"/>
        <v>0</v>
      </c>
      <c r="BZ3206" s="161">
        <f t="shared" si="3370"/>
        <v>0</v>
      </c>
      <c r="CA3206" s="160">
        <f t="shared" si="3402"/>
        <v>0</v>
      </c>
      <c r="CB3206" s="160">
        <f t="shared" si="3402"/>
        <v>0</v>
      </c>
      <c r="CC3206" s="161">
        <f t="shared" si="3371"/>
        <v>0</v>
      </c>
      <c r="CD3206" s="160">
        <f t="shared" si="3403"/>
        <v>0</v>
      </c>
      <c r="CE3206" s="160">
        <f t="shared" si="3403"/>
        <v>0</v>
      </c>
      <c r="CF3206" s="161">
        <f t="shared" si="3372"/>
        <v>0</v>
      </c>
      <c r="CG3206" s="161">
        <f t="shared" si="3373"/>
        <v>0</v>
      </c>
      <c r="CH3206" s="160">
        <f t="shared" si="3404"/>
        <v>0</v>
      </c>
      <c r="CI3206" s="160">
        <f t="shared" si="3404"/>
        <v>0</v>
      </c>
      <c r="CJ3206" s="166">
        <v>0</v>
      </c>
      <c r="CK3206" s="166">
        <v>0</v>
      </c>
      <c r="CL3206" s="166">
        <v>0</v>
      </c>
      <c r="CM3206" s="166">
        <v>0</v>
      </c>
      <c r="CN3206" s="160">
        <f t="shared" si="3405"/>
        <v>0</v>
      </c>
      <c r="CO3206" s="160">
        <f t="shared" si="3405"/>
        <v>0</v>
      </c>
    </row>
    <row r="3207" spans="1:93" ht="24" hidden="1">
      <c r="A3207" s="91"/>
      <c r="B3207" s="156">
        <v>2025</v>
      </c>
      <c r="C3207" s="156">
        <v>8308</v>
      </c>
      <c r="D3207" s="156">
        <v>5</v>
      </c>
      <c r="E3207" s="156">
        <v>13</v>
      </c>
      <c r="F3207" s="156">
        <v>30</v>
      </c>
      <c r="G3207" s="156"/>
      <c r="H3207" s="156">
        <v>5000</v>
      </c>
      <c r="I3207" s="156">
        <v>5600</v>
      </c>
      <c r="J3207" s="156">
        <v>562</v>
      </c>
      <c r="K3207" s="157">
        <v>1139</v>
      </c>
      <c r="L3207" s="158"/>
      <c r="M3207" s="159" t="s">
        <v>622</v>
      </c>
      <c r="N3207" s="160">
        <v>0</v>
      </c>
      <c r="O3207" s="160">
        <v>0</v>
      </c>
      <c r="P3207" s="161">
        <f t="shared" si="3409"/>
        <v>0</v>
      </c>
      <c r="Q3207" s="160">
        <v>0</v>
      </c>
      <c r="R3207" s="160">
        <v>0</v>
      </c>
      <c r="S3207" s="161">
        <f t="shared" si="3410"/>
        <v>0</v>
      </c>
      <c r="T3207" s="161">
        <f t="shared" si="3411"/>
        <v>0</v>
      </c>
      <c r="U3207" s="162" t="s">
        <v>111</v>
      </c>
      <c r="V3207" s="163"/>
      <c r="W3207" s="164"/>
      <c r="X3207" s="208" t="s">
        <v>66</v>
      </c>
      <c r="Y3207" s="166">
        <v>0</v>
      </c>
      <c r="Z3207" s="166">
        <v>0</v>
      </c>
      <c r="AA3207" s="166">
        <v>0</v>
      </c>
      <c r="AB3207" s="166">
        <v>0</v>
      </c>
      <c r="AC3207" s="166">
        <v>0</v>
      </c>
      <c r="AD3207" s="166">
        <v>0</v>
      </c>
      <c r="AE3207" s="166">
        <v>0</v>
      </c>
      <c r="AF3207" s="166">
        <v>0</v>
      </c>
      <c r="AG3207" s="166">
        <v>0</v>
      </c>
      <c r="AH3207" s="166">
        <v>0</v>
      </c>
      <c r="AI3207" s="166">
        <v>0</v>
      </c>
      <c r="AJ3207" s="166">
        <v>0</v>
      </c>
      <c r="AK3207" s="160">
        <f t="shared" si="3400"/>
        <v>0</v>
      </c>
      <c r="AL3207" s="160">
        <f t="shared" si="3400"/>
        <v>0</v>
      </c>
      <c r="AM3207" s="161">
        <f t="shared" si="3408"/>
        <v>0</v>
      </c>
      <c r="AN3207" s="160">
        <f t="shared" si="3401"/>
        <v>0</v>
      </c>
      <c r="AO3207" s="160">
        <f t="shared" si="3401"/>
        <v>0</v>
      </c>
      <c r="AP3207" s="161">
        <f t="shared" si="3406"/>
        <v>0</v>
      </c>
      <c r="AQ3207" s="161">
        <f t="shared" si="3407"/>
        <v>0</v>
      </c>
      <c r="AR3207" s="166">
        <v>0</v>
      </c>
      <c r="AS3207" s="166">
        <v>0</v>
      </c>
      <c r="AT3207" s="161">
        <f t="shared" si="3356"/>
        <v>0</v>
      </c>
      <c r="AU3207" s="166">
        <v>0</v>
      </c>
      <c r="AV3207" s="166">
        <v>0</v>
      </c>
      <c r="AW3207" s="161">
        <f t="shared" si="3357"/>
        <v>0</v>
      </c>
      <c r="AX3207" s="161">
        <f t="shared" si="3358"/>
        <v>0</v>
      </c>
      <c r="AY3207" s="166">
        <v>0</v>
      </c>
      <c r="AZ3207" s="166">
        <v>0</v>
      </c>
      <c r="BA3207" s="161">
        <f t="shared" si="3359"/>
        <v>0</v>
      </c>
      <c r="BB3207" s="166">
        <v>0</v>
      </c>
      <c r="BC3207" s="166">
        <v>0</v>
      </c>
      <c r="BD3207" s="161">
        <f t="shared" si="3360"/>
        <v>0</v>
      </c>
      <c r="BE3207" s="161">
        <f t="shared" si="3361"/>
        <v>0</v>
      </c>
      <c r="BF3207" s="166">
        <v>0</v>
      </c>
      <c r="BG3207" s="166">
        <v>0</v>
      </c>
      <c r="BH3207" s="161">
        <f t="shared" si="3362"/>
        <v>0</v>
      </c>
      <c r="BI3207" s="166">
        <v>0</v>
      </c>
      <c r="BJ3207" s="166">
        <v>0</v>
      </c>
      <c r="BK3207" s="161">
        <f t="shared" si="3363"/>
        <v>0</v>
      </c>
      <c r="BL3207" s="161">
        <f t="shared" si="3364"/>
        <v>0</v>
      </c>
      <c r="BM3207" s="166">
        <v>0</v>
      </c>
      <c r="BN3207" s="166">
        <v>0</v>
      </c>
      <c r="BO3207" s="161">
        <f t="shared" si="3365"/>
        <v>0</v>
      </c>
      <c r="BP3207" s="166">
        <v>0</v>
      </c>
      <c r="BQ3207" s="166">
        <v>0</v>
      </c>
      <c r="BR3207" s="161">
        <f t="shared" si="3366"/>
        <v>0</v>
      </c>
      <c r="BS3207" s="161">
        <f t="shared" si="3367"/>
        <v>0</v>
      </c>
      <c r="BT3207" s="166">
        <v>0</v>
      </c>
      <c r="BU3207" s="166">
        <v>0</v>
      </c>
      <c r="BV3207" s="161">
        <f t="shared" si="3368"/>
        <v>0</v>
      </c>
      <c r="BW3207" s="166">
        <v>0</v>
      </c>
      <c r="BX3207" s="166">
        <v>0</v>
      </c>
      <c r="BY3207" s="161">
        <f t="shared" si="3369"/>
        <v>0</v>
      </c>
      <c r="BZ3207" s="161">
        <f t="shared" si="3370"/>
        <v>0</v>
      </c>
      <c r="CA3207" s="160">
        <f t="shared" si="3402"/>
        <v>0</v>
      </c>
      <c r="CB3207" s="160">
        <f t="shared" si="3402"/>
        <v>0</v>
      </c>
      <c r="CC3207" s="161">
        <f t="shared" si="3371"/>
        <v>0</v>
      </c>
      <c r="CD3207" s="160">
        <f t="shared" si="3403"/>
        <v>0</v>
      </c>
      <c r="CE3207" s="160">
        <f t="shared" si="3403"/>
        <v>0</v>
      </c>
      <c r="CF3207" s="161">
        <f t="shared" si="3372"/>
        <v>0</v>
      </c>
      <c r="CG3207" s="161">
        <f t="shared" si="3373"/>
        <v>0</v>
      </c>
      <c r="CH3207" s="160">
        <f t="shared" si="3404"/>
        <v>0</v>
      </c>
      <c r="CI3207" s="160">
        <f t="shared" si="3404"/>
        <v>0</v>
      </c>
      <c r="CJ3207" s="166">
        <v>0</v>
      </c>
      <c r="CK3207" s="166">
        <v>0</v>
      </c>
      <c r="CL3207" s="166">
        <v>0</v>
      </c>
      <c r="CM3207" s="166">
        <v>0</v>
      </c>
      <c r="CN3207" s="160">
        <f t="shared" si="3405"/>
        <v>0</v>
      </c>
      <c r="CO3207" s="160">
        <f t="shared" si="3405"/>
        <v>0</v>
      </c>
    </row>
    <row r="3208" spans="1:93" ht="24" hidden="1">
      <c r="A3208" s="91"/>
      <c r="B3208" s="156">
        <v>2025</v>
      </c>
      <c r="C3208" s="156">
        <v>8308</v>
      </c>
      <c r="D3208" s="156">
        <v>5</v>
      </c>
      <c r="E3208" s="156">
        <v>13</v>
      </c>
      <c r="F3208" s="156">
        <v>30</v>
      </c>
      <c r="G3208" s="156"/>
      <c r="H3208" s="156">
        <v>5000</v>
      </c>
      <c r="I3208" s="156">
        <v>5600</v>
      </c>
      <c r="J3208" s="156">
        <v>562</v>
      </c>
      <c r="K3208" s="157">
        <v>1154</v>
      </c>
      <c r="L3208" s="158"/>
      <c r="M3208" s="159" t="s">
        <v>1886</v>
      </c>
      <c r="N3208" s="160">
        <v>0</v>
      </c>
      <c r="O3208" s="160">
        <v>0</v>
      </c>
      <c r="P3208" s="161">
        <f t="shared" si="3409"/>
        <v>0</v>
      </c>
      <c r="Q3208" s="160">
        <v>0</v>
      </c>
      <c r="R3208" s="160">
        <v>0</v>
      </c>
      <c r="S3208" s="161">
        <f t="shared" si="3410"/>
        <v>0</v>
      </c>
      <c r="T3208" s="161">
        <f t="shared" si="3411"/>
        <v>0</v>
      </c>
      <c r="U3208" s="162" t="s">
        <v>111</v>
      </c>
      <c r="V3208" s="163"/>
      <c r="W3208" s="164"/>
      <c r="X3208" s="165" t="s">
        <v>58</v>
      </c>
      <c r="Y3208" s="166">
        <v>0</v>
      </c>
      <c r="Z3208" s="166">
        <v>0</v>
      </c>
      <c r="AA3208" s="166">
        <v>0</v>
      </c>
      <c r="AB3208" s="166">
        <v>0</v>
      </c>
      <c r="AC3208" s="166">
        <v>0</v>
      </c>
      <c r="AD3208" s="166">
        <v>0</v>
      </c>
      <c r="AE3208" s="166">
        <v>0</v>
      </c>
      <c r="AF3208" s="166">
        <v>0</v>
      </c>
      <c r="AG3208" s="166">
        <v>0</v>
      </c>
      <c r="AH3208" s="166">
        <v>0</v>
      </c>
      <c r="AI3208" s="166">
        <v>0</v>
      </c>
      <c r="AJ3208" s="166">
        <v>0</v>
      </c>
      <c r="AK3208" s="160">
        <f t="shared" si="3400"/>
        <v>0</v>
      </c>
      <c r="AL3208" s="160">
        <f t="shared" si="3400"/>
        <v>0</v>
      </c>
      <c r="AM3208" s="161">
        <f t="shared" si="3408"/>
        <v>0</v>
      </c>
      <c r="AN3208" s="160">
        <f t="shared" si="3401"/>
        <v>0</v>
      </c>
      <c r="AO3208" s="160">
        <f t="shared" si="3401"/>
        <v>0</v>
      </c>
      <c r="AP3208" s="161">
        <f t="shared" si="3406"/>
        <v>0</v>
      </c>
      <c r="AQ3208" s="161">
        <f t="shared" si="3407"/>
        <v>0</v>
      </c>
      <c r="AR3208" s="166">
        <v>0</v>
      </c>
      <c r="AS3208" s="166">
        <v>0</v>
      </c>
      <c r="AT3208" s="161">
        <f t="shared" si="3356"/>
        <v>0</v>
      </c>
      <c r="AU3208" s="166">
        <v>0</v>
      </c>
      <c r="AV3208" s="166">
        <v>0</v>
      </c>
      <c r="AW3208" s="161">
        <f t="shared" si="3357"/>
        <v>0</v>
      </c>
      <c r="AX3208" s="161">
        <f t="shared" si="3358"/>
        <v>0</v>
      </c>
      <c r="AY3208" s="166">
        <v>0</v>
      </c>
      <c r="AZ3208" s="166">
        <v>0</v>
      </c>
      <c r="BA3208" s="161">
        <f t="shared" si="3359"/>
        <v>0</v>
      </c>
      <c r="BB3208" s="166">
        <v>0</v>
      </c>
      <c r="BC3208" s="166">
        <v>0</v>
      </c>
      <c r="BD3208" s="161">
        <f t="shared" si="3360"/>
        <v>0</v>
      </c>
      <c r="BE3208" s="161">
        <f t="shared" si="3361"/>
        <v>0</v>
      </c>
      <c r="BF3208" s="166">
        <v>0</v>
      </c>
      <c r="BG3208" s="166">
        <v>0</v>
      </c>
      <c r="BH3208" s="161">
        <f t="shared" si="3362"/>
        <v>0</v>
      </c>
      <c r="BI3208" s="166">
        <v>0</v>
      </c>
      <c r="BJ3208" s="166">
        <v>0</v>
      </c>
      <c r="BK3208" s="161">
        <f t="shared" si="3363"/>
        <v>0</v>
      </c>
      <c r="BL3208" s="161">
        <f t="shared" si="3364"/>
        <v>0</v>
      </c>
      <c r="BM3208" s="166">
        <v>0</v>
      </c>
      <c r="BN3208" s="166">
        <v>0</v>
      </c>
      <c r="BO3208" s="161">
        <f t="shared" si="3365"/>
        <v>0</v>
      </c>
      <c r="BP3208" s="166">
        <v>0</v>
      </c>
      <c r="BQ3208" s="166">
        <v>0</v>
      </c>
      <c r="BR3208" s="161">
        <f t="shared" si="3366"/>
        <v>0</v>
      </c>
      <c r="BS3208" s="161">
        <f t="shared" si="3367"/>
        <v>0</v>
      </c>
      <c r="BT3208" s="166">
        <v>0</v>
      </c>
      <c r="BU3208" s="166">
        <v>0</v>
      </c>
      <c r="BV3208" s="161">
        <f t="shared" si="3368"/>
        <v>0</v>
      </c>
      <c r="BW3208" s="166">
        <v>0</v>
      </c>
      <c r="BX3208" s="166">
        <v>0</v>
      </c>
      <c r="BY3208" s="161">
        <f t="shared" si="3369"/>
        <v>0</v>
      </c>
      <c r="BZ3208" s="161">
        <f t="shared" si="3370"/>
        <v>0</v>
      </c>
      <c r="CA3208" s="160">
        <f t="shared" si="3402"/>
        <v>0</v>
      </c>
      <c r="CB3208" s="160">
        <f t="shared" si="3402"/>
        <v>0</v>
      </c>
      <c r="CC3208" s="161">
        <f t="shared" si="3371"/>
        <v>0</v>
      </c>
      <c r="CD3208" s="160">
        <f t="shared" si="3403"/>
        <v>0</v>
      </c>
      <c r="CE3208" s="160">
        <f t="shared" si="3403"/>
        <v>0</v>
      </c>
      <c r="CF3208" s="161">
        <f t="shared" si="3372"/>
        <v>0</v>
      </c>
      <c r="CG3208" s="161">
        <f t="shared" si="3373"/>
        <v>0</v>
      </c>
      <c r="CH3208" s="160">
        <f t="shared" si="3404"/>
        <v>0</v>
      </c>
      <c r="CI3208" s="160">
        <f t="shared" si="3404"/>
        <v>0</v>
      </c>
      <c r="CJ3208" s="166">
        <v>0</v>
      </c>
      <c r="CK3208" s="166">
        <v>0</v>
      </c>
      <c r="CL3208" s="166">
        <v>0</v>
      </c>
      <c r="CM3208" s="166">
        <v>0</v>
      </c>
      <c r="CN3208" s="160">
        <f t="shared" si="3405"/>
        <v>0</v>
      </c>
      <c r="CO3208" s="160">
        <f t="shared" si="3405"/>
        <v>0</v>
      </c>
    </row>
    <row r="3209" spans="1:93" ht="24" hidden="1">
      <c r="A3209" s="91"/>
      <c r="B3209" s="156">
        <v>2025</v>
      </c>
      <c r="C3209" s="156">
        <v>8308</v>
      </c>
      <c r="D3209" s="156">
        <v>5</v>
      </c>
      <c r="E3209" s="156">
        <v>13</v>
      </c>
      <c r="F3209" s="156">
        <v>30</v>
      </c>
      <c r="G3209" s="156"/>
      <c r="H3209" s="156">
        <v>5000</v>
      </c>
      <c r="I3209" s="156">
        <v>5600</v>
      </c>
      <c r="J3209" s="156">
        <v>562</v>
      </c>
      <c r="K3209" s="157">
        <v>1248</v>
      </c>
      <c r="L3209" s="158"/>
      <c r="M3209" s="159" t="s">
        <v>223</v>
      </c>
      <c r="N3209" s="160">
        <v>0</v>
      </c>
      <c r="O3209" s="160">
        <v>0</v>
      </c>
      <c r="P3209" s="161">
        <f t="shared" si="3409"/>
        <v>0</v>
      </c>
      <c r="Q3209" s="160">
        <v>0</v>
      </c>
      <c r="R3209" s="160">
        <v>0</v>
      </c>
      <c r="S3209" s="161">
        <f t="shared" si="3410"/>
        <v>0</v>
      </c>
      <c r="T3209" s="161">
        <f t="shared" si="3411"/>
        <v>0</v>
      </c>
      <c r="U3209" s="162" t="s">
        <v>111</v>
      </c>
      <c r="V3209" s="163"/>
      <c r="W3209" s="164"/>
      <c r="X3209" s="167" t="s">
        <v>66</v>
      </c>
      <c r="Y3209" s="166">
        <v>0</v>
      </c>
      <c r="Z3209" s="166">
        <v>0</v>
      </c>
      <c r="AA3209" s="166">
        <v>0</v>
      </c>
      <c r="AB3209" s="166">
        <v>0</v>
      </c>
      <c r="AC3209" s="166">
        <v>0</v>
      </c>
      <c r="AD3209" s="166">
        <v>0</v>
      </c>
      <c r="AE3209" s="166">
        <v>0</v>
      </c>
      <c r="AF3209" s="166">
        <v>0</v>
      </c>
      <c r="AG3209" s="166">
        <v>0</v>
      </c>
      <c r="AH3209" s="166">
        <v>0</v>
      </c>
      <c r="AI3209" s="166">
        <v>0</v>
      </c>
      <c r="AJ3209" s="166">
        <v>0</v>
      </c>
      <c r="AK3209" s="160">
        <f t="shared" si="3400"/>
        <v>0</v>
      </c>
      <c r="AL3209" s="160">
        <f t="shared" si="3400"/>
        <v>0</v>
      </c>
      <c r="AM3209" s="161">
        <f t="shared" si="3408"/>
        <v>0</v>
      </c>
      <c r="AN3209" s="160">
        <f t="shared" si="3401"/>
        <v>0</v>
      </c>
      <c r="AO3209" s="160">
        <f t="shared" si="3401"/>
        <v>0</v>
      </c>
      <c r="AP3209" s="161">
        <f t="shared" si="3406"/>
        <v>0</v>
      </c>
      <c r="AQ3209" s="161">
        <f t="shared" si="3407"/>
        <v>0</v>
      </c>
      <c r="AR3209" s="166">
        <v>0</v>
      </c>
      <c r="AS3209" s="166">
        <v>0</v>
      </c>
      <c r="AT3209" s="161">
        <f t="shared" si="3356"/>
        <v>0</v>
      </c>
      <c r="AU3209" s="166">
        <v>0</v>
      </c>
      <c r="AV3209" s="166">
        <v>0</v>
      </c>
      <c r="AW3209" s="161">
        <f t="shared" si="3357"/>
        <v>0</v>
      </c>
      <c r="AX3209" s="161">
        <f t="shared" si="3358"/>
        <v>0</v>
      </c>
      <c r="AY3209" s="166">
        <v>0</v>
      </c>
      <c r="AZ3209" s="166">
        <v>0</v>
      </c>
      <c r="BA3209" s="161">
        <f t="shared" si="3359"/>
        <v>0</v>
      </c>
      <c r="BB3209" s="166">
        <v>0</v>
      </c>
      <c r="BC3209" s="166">
        <v>0</v>
      </c>
      <c r="BD3209" s="161">
        <f t="shared" si="3360"/>
        <v>0</v>
      </c>
      <c r="BE3209" s="161">
        <f t="shared" si="3361"/>
        <v>0</v>
      </c>
      <c r="BF3209" s="166">
        <v>0</v>
      </c>
      <c r="BG3209" s="166">
        <v>0</v>
      </c>
      <c r="BH3209" s="161">
        <f t="shared" si="3362"/>
        <v>0</v>
      </c>
      <c r="BI3209" s="166">
        <v>0</v>
      </c>
      <c r="BJ3209" s="166">
        <v>0</v>
      </c>
      <c r="BK3209" s="161">
        <f t="shared" si="3363"/>
        <v>0</v>
      </c>
      <c r="BL3209" s="161">
        <f t="shared" si="3364"/>
        <v>0</v>
      </c>
      <c r="BM3209" s="166">
        <v>0</v>
      </c>
      <c r="BN3209" s="166">
        <v>0</v>
      </c>
      <c r="BO3209" s="161">
        <f t="shared" si="3365"/>
        <v>0</v>
      </c>
      <c r="BP3209" s="166">
        <v>0</v>
      </c>
      <c r="BQ3209" s="166">
        <v>0</v>
      </c>
      <c r="BR3209" s="161">
        <f t="shared" si="3366"/>
        <v>0</v>
      </c>
      <c r="BS3209" s="161">
        <f t="shared" si="3367"/>
        <v>0</v>
      </c>
      <c r="BT3209" s="166">
        <v>0</v>
      </c>
      <c r="BU3209" s="166">
        <v>0</v>
      </c>
      <c r="BV3209" s="161">
        <f t="shared" si="3368"/>
        <v>0</v>
      </c>
      <c r="BW3209" s="166">
        <v>0</v>
      </c>
      <c r="BX3209" s="166">
        <v>0</v>
      </c>
      <c r="BY3209" s="161">
        <f t="shared" si="3369"/>
        <v>0</v>
      </c>
      <c r="BZ3209" s="161">
        <f t="shared" si="3370"/>
        <v>0</v>
      </c>
      <c r="CA3209" s="160">
        <f t="shared" si="3402"/>
        <v>0</v>
      </c>
      <c r="CB3209" s="160">
        <f t="shared" si="3402"/>
        <v>0</v>
      </c>
      <c r="CC3209" s="161">
        <f t="shared" si="3371"/>
        <v>0</v>
      </c>
      <c r="CD3209" s="160">
        <f t="shared" si="3403"/>
        <v>0</v>
      </c>
      <c r="CE3209" s="160">
        <f t="shared" si="3403"/>
        <v>0</v>
      </c>
      <c r="CF3209" s="161">
        <f t="shared" si="3372"/>
        <v>0</v>
      </c>
      <c r="CG3209" s="161">
        <f t="shared" si="3373"/>
        <v>0</v>
      </c>
      <c r="CH3209" s="160">
        <f t="shared" si="3404"/>
        <v>0</v>
      </c>
      <c r="CI3209" s="160">
        <f t="shared" si="3404"/>
        <v>0</v>
      </c>
      <c r="CJ3209" s="166">
        <v>0</v>
      </c>
      <c r="CK3209" s="166">
        <v>0</v>
      </c>
      <c r="CL3209" s="166">
        <v>0</v>
      </c>
      <c r="CM3209" s="166">
        <v>0</v>
      </c>
      <c r="CN3209" s="160">
        <f t="shared" si="3405"/>
        <v>0</v>
      </c>
      <c r="CO3209" s="160">
        <f t="shared" si="3405"/>
        <v>0</v>
      </c>
    </row>
    <row r="3210" spans="1:93" ht="24" hidden="1">
      <c r="A3210" s="91"/>
      <c r="B3210" s="156">
        <v>2025</v>
      </c>
      <c r="C3210" s="156">
        <v>8308</v>
      </c>
      <c r="D3210" s="156">
        <v>5</v>
      </c>
      <c r="E3210" s="156">
        <v>13</v>
      </c>
      <c r="F3210" s="156">
        <v>30</v>
      </c>
      <c r="G3210" s="156"/>
      <c r="H3210" s="156">
        <v>5000</v>
      </c>
      <c r="I3210" s="156">
        <v>5600</v>
      </c>
      <c r="J3210" s="156">
        <v>562</v>
      </c>
      <c r="K3210" s="157">
        <v>1389</v>
      </c>
      <c r="L3210" s="158"/>
      <c r="M3210" s="159" t="s">
        <v>1887</v>
      </c>
      <c r="N3210" s="160">
        <v>0</v>
      </c>
      <c r="O3210" s="160">
        <v>0</v>
      </c>
      <c r="P3210" s="161">
        <f t="shared" si="3409"/>
        <v>0</v>
      </c>
      <c r="Q3210" s="160">
        <v>0</v>
      </c>
      <c r="R3210" s="160">
        <v>0</v>
      </c>
      <c r="S3210" s="161">
        <f t="shared" si="3410"/>
        <v>0</v>
      </c>
      <c r="T3210" s="161">
        <f t="shared" si="3411"/>
        <v>0</v>
      </c>
      <c r="U3210" s="162" t="s">
        <v>111</v>
      </c>
      <c r="V3210" s="163"/>
      <c r="W3210" s="164"/>
      <c r="X3210" s="167" t="s">
        <v>66</v>
      </c>
      <c r="Y3210" s="166">
        <v>0</v>
      </c>
      <c r="Z3210" s="166">
        <v>0</v>
      </c>
      <c r="AA3210" s="166">
        <v>0</v>
      </c>
      <c r="AB3210" s="166">
        <v>0</v>
      </c>
      <c r="AC3210" s="166">
        <v>0</v>
      </c>
      <c r="AD3210" s="166">
        <v>0</v>
      </c>
      <c r="AE3210" s="166">
        <v>0</v>
      </c>
      <c r="AF3210" s="166">
        <v>0</v>
      </c>
      <c r="AG3210" s="166">
        <v>0</v>
      </c>
      <c r="AH3210" s="166">
        <v>0</v>
      </c>
      <c r="AI3210" s="166">
        <v>0</v>
      </c>
      <c r="AJ3210" s="166">
        <v>0</v>
      </c>
      <c r="AK3210" s="160">
        <f t="shared" si="3400"/>
        <v>0</v>
      </c>
      <c r="AL3210" s="160">
        <f t="shared" si="3400"/>
        <v>0</v>
      </c>
      <c r="AM3210" s="161">
        <f t="shared" si="3408"/>
        <v>0</v>
      </c>
      <c r="AN3210" s="160">
        <f t="shared" si="3401"/>
        <v>0</v>
      </c>
      <c r="AO3210" s="160">
        <f t="shared" si="3401"/>
        <v>0</v>
      </c>
      <c r="AP3210" s="161">
        <f t="shared" si="3406"/>
        <v>0</v>
      </c>
      <c r="AQ3210" s="161">
        <f t="shared" si="3407"/>
        <v>0</v>
      </c>
      <c r="AR3210" s="166">
        <v>0</v>
      </c>
      <c r="AS3210" s="166">
        <v>0</v>
      </c>
      <c r="AT3210" s="161">
        <f t="shared" si="3356"/>
        <v>0</v>
      </c>
      <c r="AU3210" s="166">
        <v>0</v>
      </c>
      <c r="AV3210" s="166">
        <v>0</v>
      </c>
      <c r="AW3210" s="161">
        <f t="shared" si="3357"/>
        <v>0</v>
      </c>
      <c r="AX3210" s="161">
        <f t="shared" si="3358"/>
        <v>0</v>
      </c>
      <c r="AY3210" s="166">
        <v>0</v>
      </c>
      <c r="AZ3210" s="166">
        <v>0</v>
      </c>
      <c r="BA3210" s="161">
        <f t="shared" si="3359"/>
        <v>0</v>
      </c>
      <c r="BB3210" s="166">
        <v>0</v>
      </c>
      <c r="BC3210" s="166">
        <v>0</v>
      </c>
      <c r="BD3210" s="161">
        <f t="shared" si="3360"/>
        <v>0</v>
      </c>
      <c r="BE3210" s="161">
        <f t="shared" si="3361"/>
        <v>0</v>
      </c>
      <c r="BF3210" s="166">
        <v>0</v>
      </c>
      <c r="BG3210" s="166">
        <v>0</v>
      </c>
      <c r="BH3210" s="161">
        <f t="shared" si="3362"/>
        <v>0</v>
      </c>
      <c r="BI3210" s="166">
        <v>0</v>
      </c>
      <c r="BJ3210" s="166">
        <v>0</v>
      </c>
      <c r="BK3210" s="161">
        <f t="shared" si="3363"/>
        <v>0</v>
      </c>
      <c r="BL3210" s="161">
        <f t="shared" si="3364"/>
        <v>0</v>
      </c>
      <c r="BM3210" s="166">
        <v>0</v>
      </c>
      <c r="BN3210" s="166">
        <v>0</v>
      </c>
      <c r="BO3210" s="161">
        <f t="shared" si="3365"/>
        <v>0</v>
      </c>
      <c r="BP3210" s="166">
        <v>0</v>
      </c>
      <c r="BQ3210" s="166">
        <v>0</v>
      </c>
      <c r="BR3210" s="161">
        <f t="shared" si="3366"/>
        <v>0</v>
      </c>
      <c r="BS3210" s="161">
        <f t="shared" si="3367"/>
        <v>0</v>
      </c>
      <c r="BT3210" s="166">
        <v>0</v>
      </c>
      <c r="BU3210" s="166">
        <v>0</v>
      </c>
      <c r="BV3210" s="161">
        <f t="shared" si="3368"/>
        <v>0</v>
      </c>
      <c r="BW3210" s="166">
        <v>0</v>
      </c>
      <c r="BX3210" s="166">
        <v>0</v>
      </c>
      <c r="BY3210" s="161">
        <f t="shared" si="3369"/>
        <v>0</v>
      </c>
      <c r="BZ3210" s="161">
        <f t="shared" si="3370"/>
        <v>0</v>
      </c>
      <c r="CA3210" s="160">
        <f t="shared" si="3402"/>
        <v>0</v>
      </c>
      <c r="CB3210" s="160">
        <f t="shared" si="3402"/>
        <v>0</v>
      </c>
      <c r="CC3210" s="161">
        <f t="shared" si="3371"/>
        <v>0</v>
      </c>
      <c r="CD3210" s="160">
        <f t="shared" si="3403"/>
        <v>0</v>
      </c>
      <c r="CE3210" s="160">
        <f t="shared" si="3403"/>
        <v>0</v>
      </c>
      <c r="CF3210" s="161">
        <f t="shared" si="3372"/>
        <v>0</v>
      </c>
      <c r="CG3210" s="161">
        <f t="shared" si="3373"/>
        <v>0</v>
      </c>
      <c r="CH3210" s="160">
        <f t="shared" si="3404"/>
        <v>0</v>
      </c>
      <c r="CI3210" s="160">
        <f t="shared" si="3404"/>
        <v>0</v>
      </c>
      <c r="CJ3210" s="166">
        <v>0</v>
      </c>
      <c r="CK3210" s="166">
        <v>0</v>
      </c>
      <c r="CL3210" s="166">
        <v>0</v>
      </c>
      <c r="CM3210" s="166">
        <v>0</v>
      </c>
      <c r="CN3210" s="160">
        <f t="shared" si="3405"/>
        <v>0</v>
      </c>
      <c r="CO3210" s="160">
        <f t="shared" si="3405"/>
        <v>0</v>
      </c>
    </row>
    <row r="3211" spans="1:93" ht="24" hidden="1">
      <c r="A3211" s="91"/>
      <c r="B3211" s="156">
        <v>2025</v>
      </c>
      <c r="C3211" s="156">
        <v>8308</v>
      </c>
      <c r="D3211" s="156">
        <v>5</v>
      </c>
      <c r="E3211" s="156">
        <v>13</v>
      </c>
      <c r="F3211" s="156">
        <v>30</v>
      </c>
      <c r="G3211" s="156"/>
      <c r="H3211" s="156">
        <v>5000</v>
      </c>
      <c r="I3211" s="156">
        <v>5600</v>
      </c>
      <c r="J3211" s="156">
        <v>562</v>
      </c>
      <c r="K3211" s="157">
        <v>1564</v>
      </c>
      <c r="L3211" s="158"/>
      <c r="M3211" s="159" t="s">
        <v>1888</v>
      </c>
      <c r="N3211" s="160">
        <v>0</v>
      </c>
      <c r="O3211" s="160">
        <v>0</v>
      </c>
      <c r="P3211" s="161">
        <f t="shared" si="3409"/>
        <v>0</v>
      </c>
      <c r="Q3211" s="160">
        <v>0</v>
      </c>
      <c r="R3211" s="160">
        <v>0</v>
      </c>
      <c r="S3211" s="161">
        <f t="shared" si="3410"/>
        <v>0</v>
      </c>
      <c r="T3211" s="161">
        <f t="shared" si="3411"/>
        <v>0</v>
      </c>
      <c r="U3211" s="162" t="s">
        <v>111</v>
      </c>
      <c r="V3211" s="163"/>
      <c r="W3211" s="164"/>
      <c r="X3211" s="165" t="s">
        <v>58</v>
      </c>
      <c r="Y3211" s="166"/>
      <c r="Z3211" s="166">
        <v>0</v>
      </c>
      <c r="AA3211" s="166">
        <v>0</v>
      </c>
      <c r="AB3211" s="166">
        <v>0</v>
      </c>
      <c r="AC3211" s="166">
        <v>0</v>
      </c>
      <c r="AD3211" s="166">
        <v>0</v>
      </c>
      <c r="AE3211" s="166">
        <v>0</v>
      </c>
      <c r="AF3211" s="166">
        <v>0</v>
      </c>
      <c r="AG3211" s="166">
        <v>0</v>
      </c>
      <c r="AH3211" s="166">
        <v>0</v>
      </c>
      <c r="AI3211" s="166">
        <v>0</v>
      </c>
      <c r="AJ3211" s="166">
        <v>0</v>
      </c>
      <c r="AK3211" s="160">
        <f t="shared" si="3400"/>
        <v>0</v>
      </c>
      <c r="AL3211" s="160">
        <f t="shared" si="3400"/>
        <v>0</v>
      </c>
      <c r="AM3211" s="161">
        <f t="shared" si="3408"/>
        <v>0</v>
      </c>
      <c r="AN3211" s="160">
        <f t="shared" si="3401"/>
        <v>0</v>
      </c>
      <c r="AO3211" s="160">
        <f t="shared" si="3401"/>
        <v>0</v>
      </c>
      <c r="AP3211" s="161">
        <f t="shared" si="3406"/>
        <v>0</v>
      </c>
      <c r="AQ3211" s="161">
        <f t="shared" si="3407"/>
        <v>0</v>
      </c>
      <c r="AR3211" s="166">
        <v>0</v>
      </c>
      <c r="AS3211" s="166">
        <v>0</v>
      </c>
      <c r="AT3211" s="161">
        <f t="shared" si="3356"/>
        <v>0</v>
      </c>
      <c r="AU3211" s="166">
        <v>0</v>
      </c>
      <c r="AV3211" s="166">
        <v>0</v>
      </c>
      <c r="AW3211" s="161">
        <f t="shared" si="3357"/>
        <v>0</v>
      </c>
      <c r="AX3211" s="161">
        <f t="shared" si="3358"/>
        <v>0</v>
      </c>
      <c r="AY3211" s="166">
        <v>0</v>
      </c>
      <c r="AZ3211" s="166">
        <v>0</v>
      </c>
      <c r="BA3211" s="161">
        <f t="shared" si="3359"/>
        <v>0</v>
      </c>
      <c r="BB3211" s="166">
        <v>0</v>
      </c>
      <c r="BC3211" s="166">
        <v>0</v>
      </c>
      <c r="BD3211" s="161">
        <f t="shared" si="3360"/>
        <v>0</v>
      </c>
      <c r="BE3211" s="161">
        <f t="shared" si="3361"/>
        <v>0</v>
      </c>
      <c r="BF3211" s="166">
        <v>0</v>
      </c>
      <c r="BG3211" s="166">
        <v>0</v>
      </c>
      <c r="BH3211" s="161">
        <f t="shared" si="3362"/>
        <v>0</v>
      </c>
      <c r="BI3211" s="166">
        <v>0</v>
      </c>
      <c r="BJ3211" s="166">
        <v>0</v>
      </c>
      <c r="BK3211" s="161">
        <f t="shared" si="3363"/>
        <v>0</v>
      </c>
      <c r="BL3211" s="161">
        <f t="shared" si="3364"/>
        <v>0</v>
      </c>
      <c r="BM3211" s="166">
        <v>0</v>
      </c>
      <c r="BN3211" s="166">
        <v>0</v>
      </c>
      <c r="BO3211" s="161">
        <f t="shared" si="3365"/>
        <v>0</v>
      </c>
      <c r="BP3211" s="166">
        <v>0</v>
      </c>
      <c r="BQ3211" s="166">
        <v>0</v>
      </c>
      <c r="BR3211" s="161">
        <f t="shared" si="3366"/>
        <v>0</v>
      </c>
      <c r="BS3211" s="161">
        <f t="shared" si="3367"/>
        <v>0</v>
      </c>
      <c r="BT3211" s="166">
        <v>0</v>
      </c>
      <c r="BU3211" s="166">
        <v>0</v>
      </c>
      <c r="BV3211" s="161">
        <f t="shared" si="3368"/>
        <v>0</v>
      </c>
      <c r="BW3211" s="166">
        <v>0</v>
      </c>
      <c r="BX3211" s="166">
        <v>0</v>
      </c>
      <c r="BY3211" s="161">
        <f t="shared" si="3369"/>
        <v>0</v>
      </c>
      <c r="BZ3211" s="161">
        <f t="shared" si="3370"/>
        <v>0</v>
      </c>
      <c r="CA3211" s="160">
        <f t="shared" si="3402"/>
        <v>0</v>
      </c>
      <c r="CB3211" s="160">
        <f t="shared" si="3402"/>
        <v>0</v>
      </c>
      <c r="CC3211" s="161">
        <f t="shared" si="3371"/>
        <v>0</v>
      </c>
      <c r="CD3211" s="160">
        <f t="shared" si="3403"/>
        <v>0</v>
      </c>
      <c r="CE3211" s="160">
        <f t="shared" si="3403"/>
        <v>0</v>
      </c>
      <c r="CF3211" s="161">
        <f t="shared" si="3372"/>
        <v>0</v>
      </c>
      <c r="CG3211" s="161">
        <f t="shared" si="3373"/>
        <v>0</v>
      </c>
      <c r="CH3211" s="160">
        <f t="shared" si="3404"/>
        <v>0</v>
      </c>
      <c r="CI3211" s="160">
        <f t="shared" si="3404"/>
        <v>0</v>
      </c>
      <c r="CJ3211" s="166">
        <v>0</v>
      </c>
      <c r="CK3211" s="166">
        <v>0</v>
      </c>
      <c r="CL3211" s="166">
        <v>0</v>
      </c>
      <c r="CM3211" s="166">
        <v>0</v>
      </c>
      <c r="CN3211" s="160">
        <f t="shared" si="3405"/>
        <v>0</v>
      </c>
      <c r="CO3211" s="160">
        <f t="shared" si="3405"/>
        <v>0</v>
      </c>
    </row>
    <row r="3212" spans="1:93" ht="24" hidden="1">
      <c r="A3212" s="91"/>
      <c r="B3212" s="156">
        <v>2025</v>
      </c>
      <c r="C3212" s="156">
        <v>8308</v>
      </c>
      <c r="D3212" s="156">
        <v>5</v>
      </c>
      <c r="E3212" s="156">
        <v>13</v>
      </c>
      <c r="F3212" s="156">
        <v>30</v>
      </c>
      <c r="G3212" s="156"/>
      <c r="H3212" s="156">
        <v>5000</v>
      </c>
      <c r="I3212" s="156">
        <v>5600</v>
      </c>
      <c r="J3212" s="156">
        <v>562</v>
      </c>
      <c r="K3212" s="157">
        <v>1668</v>
      </c>
      <c r="L3212" s="158"/>
      <c r="M3212" s="159" t="s">
        <v>1889</v>
      </c>
      <c r="N3212" s="160">
        <v>0</v>
      </c>
      <c r="O3212" s="160">
        <v>0</v>
      </c>
      <c r="P3212" s="161">
        <f t="shared" si="3409"/>
        <v>0</v>
      </c>
      <c r="Q3212" s="160">
        <v>0</v>
      </c>
      <c r="R3212" s="160">
        <v>0</v>
      </c>
      <c r="S3212" s="161">
        <f t="shared" si="3410"/>
        <v>0</v>
      </c>
      <c r="T3212" s="161">
        <f t="shared" si="3411"/>
        <v>0</v>
      </c>
      <c r="U3212" s="162" t="s">
        <v>111</v>
      </c>
      <c r="V3212" s="163"/>
      <c r="W3212" s="164"/>
      <c r="X3212" s="167" t="s">
        <v>66</v>
      </c>
      <c r="Y3212" s="166">
        <v>0</v>
      </c>
      <c r="Z3212" s="166">
        <v>0</v>
      </c>
      <c r="AA3212" s="166">
        <v>0</v>
      </c>
      <c r="AB3212" s="166">
        <v>0</v>
      </c>
      <c r="AC3212" s="166">
        <v>0</v>
      </c>
      <c r="AD3212" s="166">
        <v>0</v>
      </c>
      <c r="AE3212" s="166">
        <v>0</v>
      </c>
      <c r="AF3212" s="166">
        <v>0</v>
      </c>
      <c r="AG3212" s="166">
        <v>0</v>
      </c>
      <c r="AH3212" s="166">
        <v>0</v>
      </c>
      <c r="AI3212" s="166">
        <v>0</v>
      </c>
      <c r="AJ3212" s="166">
        <v>0</v>
      </c>
      <c r="AK3212" s="160">
        <f t="shared" si="3400"/>
        <v>0</v>
      </c>
      <c r="AL3212" s="160">
        <f t="shared" si="3400"/>
        <v>0</v>
      </c>
      <c r="AM3212" s="161">
        <f t="shared" si="3408"/>
        <v>0</v>
      </c>
      <c r="AN3212" s="160">
        <f t="shared" si="3401"/>
        <v>0</v>
      </c>
      <c r="AO3212" s="160">
        <f t="shared" si="3401"/>
        <v>0</v>
      </c>
      <c r="AP3212" s="161">
        <f t="shared" si="3406"/>
        <v>0</v>
      </c>
      <c r="AQ3212" s="161">
        <f t="shared" si="3407"/>
        <v>0</v>
      </c>
      <c r="AR3212" s="166">
        <v>0</v>
      </c>
      <c r="AS3212" s="166">
        <v>0</v>
      </c>
      <c r="AT3212" s="161">
        <f t="shared" si="3356"/>
        <v>0</v>
      </c>
      <c r="AU3212" s="166">
        <v>0</v>
      </c>
      <c r="AV3212" s="166">
        <v>0</v>
      </c>
      <c r="AW3212" s="161">
        <f t="shared" si="3357"/>
        <v>0</v>
      </c>
      <c r="AX3212" s="161">
        <f t="shared" si="3358"/>
        <v>0</v>
      </c>
      <c r="AY3212" s="166">
        <v>0</v>
      </c>
      <c r="AZ3212" s="166">
        <v>0</v>
      </c>
      <c r="BA3212" s="161">
        <f t="shared" si="3359"/>
        <v>0</v>
      </c>
      <c r="BB3212" s="166">
        <v>0</v>
      </c>
      <c r="BC3212" s="166">
        <v>0</v>
      </c>
      <c r="BD3212" s="161">
        <f t="shared" si="3360"/>
        <v>0</v>
      </c>
      <c r="BE3212" s="161">
        <f t="shared" si="3361"/>
        <v>0</v>
      </c>
      <c r="BF3212" s="166">
        <v>0</v>
      </c>
      <c r="BG3212" s="166">
        <v>0</v>
      </c>
      <c r="BH3212" s="161">
        <f t="shared" si="3362"/>
        <v>0</v>
      </c>
      <c r="BI3212" s="166">
        <v>0</v>
      </c>
      <c r="BJ3212" s="166">
        <v>0</v>
      </c>
      <c r="BK3212" s="161">
        <f t="shared" si="3363"/>
        <v>0</v>
      </c>
      <c r="BL3212" s="161">
        <f t="shared" si="3364"/>
        <v>0</v>
      </c>
      <c r="BM3212" s="166">
        <v>0</v>
      </c>
      <c r="BN3212" s="166">
        <v>0</v>
      </c>
      <c r="BO3212" s="161">
        <f t="shared" si="3365"/>
        <v>0</v>
      </c>
      <c r="BP3212" s="166">
        <v>0</v>
      </c>
      <c r="BQ3212" s="166">
        <v>0</v>
      </c>
      <c r="BR3212" s="161">
        <f t="shared" si="3366"/>
        <v>0</v>
      </c>
      <c r="BS3212" s="161">
        <f t="shared" si="3367"/>
        <v>0</v>
      </c>
      <c r="BT3212" s="166">
        <v>0</v>
      </c>
      <c r="BU3212" s="166">
        <v>0</v>
      </c>
      <c r="BV3212" s="161">
        <f t="shared" si="3368"/>
        <v>0</v>
      </c>
      <c r="BW3212" s="166">
        <v>0</v>
      </c>
      <c r="BX3212" s="166">
        <v>0</v>
      </c>
      <c r="BY3212" s="161">
        <f t="shared" si="3369"/>
        <v>0</v>
      </c>
      <c r="BZ3212" s="161">
        <f t="shared" si="3370"/>
        <v>0</v>
      </c>
      <c r="CA3212" s="160">
        <f t="shared" si="3402"/>
        <v>0</v>
      </c>
      <c r="CB3212" s="160">
        <f t="shared" si="3402"/>
        <v>0</v>
      </c>
      <c r="CC3212" s="161">
        <f t="shared" si="3371"/>
        <v>0</v>
      </c>
      <c r="CD3212" s="160">
        <f t="shared" si="3403"/>
        <v>0</v>
      </c>
      <c r="CE3212" s="160">
        <f t="shared" si="3403"/>
        <v>0</v>
      </c>
      <c r="CF3212" s="161">
        <f t="shared" si="3372"/>
        <v>0</v>
      </c>
      <c r="CG3212" s="161">
        <f t="shared" si="3373"/>
        <v>0</v>
      </c>
      <c r="CH3212" s="160">
        <f t="shared" si="3404"/>
        <v>0</v>
      </c>
      <c r="CI3212" s="160">
        <f t="shared" si="3404"/>
        <v>0</v>
      </c>
      <c r="CJ3212" s="166">
        <v>0</v>
      </c>
      <c r="CK3212" s="166">
        <v>0</v>
      </c>
      <c r="CL3212" s="166">
        <v>0</v>
      </c>
      <c r="CM3212" s="166">
        <v>0</v>
      </c>
      <c r="CN3212" s="160">
        <f t="shared" si="3405"/>
        <v>0</v>
      </c>
      <c r="CO3212" s="160">
        <f t="shared" si="3405"/>
        <v>0</v>
      </c>
    </row>
    <row r="3213" spans="1:93" ht="24" hidden="1">
      <c r="A3213" s="91"/>
      <c r="B3213" s="156">
        <v>2025</v>
      </c>
      <c r="C3213" s="156">
        <v>8308</v>
      </c>
      <c r="D3213" s="156">
        <v>5</v>
      </c>
      <c r="E3213" s="156">
        <v>13</v>
      </c>
      <c r="F3213" s="156">
        <v>30</v>
      </c>
      <c r="G3213" s="156"/>
      <c r="H3213" s="156">
        <v>5000</v>
      </c>
      <c r="I3213" s="156">
        <v>5600</v>
      </c>
      <c r="J3213" s="156">
        <v>562</v>
      </c>
      <c r="K3213" s="157">
        <v>1669</v>
      </c>
      <c r="L3213" s="158"/>
      <c r="M3213" s="159" t="s">
        <v>1890</v>
      </c>
      <c r="N3213" s="160">
        <v>0</v>
      </c>
      <c r="O3213" s="160">
        <v>0</v>
      </c>
      <c r="P3213" s="161">
        <f t="shared" si="3409"/>
        <v>0</v>
      </c>
      <c r="Q3213" s="160">
        <v>0</v>
      </c>
      <c r="R3213" s="160">
        <v>0</v>
      </c>
      <c r="S3213" s="161">
        <f t="shared" si="3410"/>
        <v>0</v>
      </c>
      <c r="T3213" s="161">
        <f t="shared" si="3411"/>
        <v>0</v>
      </c>
      <c r="U3213" s="162" t="s">
        <v>111</v>
      </c>
      <c r="V3213" s="163"/>
      <c r="W3213" s="164"/>
      <c r="X3213" s="167" t="s">
        <v>66</v>
      </c>
      <c r="Y3213" s="166">
        <v>0</v>
      </c>
      <c r="Z3213" s="166">
        <v>0</v>
      </c>
      <c r="AA3213" s="166">
        <v>0</v>
      </c>
      <c r="AB3213" s="166">
        <v>0</v>
      </c>
      <c r="AC3213" s="166">
        <v>0</v>
      </c>
      <c r="AD3213" s="166">
        <v>0</v>
      </c>
      <c r="AE3213" s="166">
        <v>0</v>
      </c>
      <c r="AF3213" s="166">
        <v>0</v>
      </c>
      <c r="AG3213" s="166">
        <v>0</v>
      </c>
      <c r="AH3213" s="166">
        <v>0</v>
      </c>
      <c r="AI3213" s="166">
        <v>0</v>
      </c>
      <c r="AJ3213" s="166">
        <v>0</v>
      </c>
      <c r="AK3213" s="160">
        <f t="shared" si="3400"/>
        <v>0</v>
      </c>
      <c r="AL3213" s="160">
        <f t="shared" si="3400"/>
        <v>0</v>
      </c>
      <c r="AM3213" s="161">
        <f t="shared" si="3408"/>
        <v>0</v>
      </c>
      <c r="AN3213" s="160">
        <f t="shared" si="3401"/>
        <v>0</v>
      </c>
      <c r="AO3213" s="160">
        <f t="shared" si="3401"/>
        <v>0</v>
      </c>
      <c r="AP3213" s="161">
        <f t="shared" si="3406"/>
        <v>0</v>
      </c>
      <c r="AQ3213" s="161">
        <f t="shared" si="3407"/>
        <v>0</v>
      </c>
      <c r="AR3213" s="166">
        <v>0</v>
      </c>
      <c r="AS3213" s="166">
        <v>0</v>
      </c>
      <c r="AT3213" s="161">
        <f t="shared" ref="AT3213:AT3276" si="3412">AR3213+AS3213</f>
        <v>0</v>
      </c>
      <c r="AU3213" s="166">
        <v>0</v>
      </c>
      <c r="AV3213" s="166">
        <v>0</v>
      </c>
      <c r="AW3213" s="161">
        <f t="shared" ref="AW3213:AW3276" si="3413">AU3213+AV3213</f>
        <v>0</v>
      </c>
      <c r="AX3213" s="161">
        <f t="shared" ref="AX3213:AX3276" si="3414">AT3213+AW3213</f>
        <v>0</v>
      </c>
      <c r="AY3213" s="166">
        <v>0</v>
      </c>
      <c r="AZ3213" s="166">
        <v>0</v>
      </c>
      <c r="BA3213" s="161">
        <f t="shared" ref="BA3213:BA3276" si="3415">AY3213+AZ3213</f>
        <v>0</v>
      </c>
      <c r="BB3213" s="166">
        <v>0</v>
      </c>
      <c r="BC3213" s="166">
        <v>0</v>
      </c>
      <c r="BD3213" s="161">
        <f t="shared" ref="BD3213:BD3276" si="3416">BB3213+BC3213</f>
        <v>0</v>
      </c>
      <c r="BE3213" s="161">
        <f t="shared" ref="BE3213:BE3276" si="3417">BA3213+BD3213</f>
        <v>0</v>
      </c>
      <c r="BF3213" s="166">
        <v>0</v>
      </c>
      <c r="BG3213" s="166">
        <v>0</v>
      </c>
      <c r="BH3213" s="161">
        <f t="shared" ref="BH3213:BH3276" si="3418">BF3213+BG3213</f>
        <v>0</v>
      </c>
      <c r="BI3213" s="166">
        <v>0</v>
      </c>
      <c r="BJ3213" s="166">
        <v>0</v>
      </c>
      <c r="BK3213" s="161">
        <f t="shared" ref="BK3213:BK3276" si="3419">BI3213+BJ3213</f>
        <v>0</v>
      </c>
      <c r="BL3213" s="161">
        <f t="shared" ref="BL3213:BL3276" si="3420">BH3213+BK3213</f>
        <v>0</v>
      </c>
      <c r="BM3213" s="166">
        <v>0</v>
      </c>
      <c r="BN3213" s="166">
        <v>0</v>
      </c>
      <c r="BO3213" s="161">
        <f t="shared" ref="BO3213:BO3276" si="3421">BM3213+BN3213</f>
        <v>0</v>
      </c>
      <c r="BP3213" s="166">
        <v>0</v>
      </c>
      <c r="BQ3213" s="166">
        <v>0</v>
      </c>
      <c r="BR3213" s="161">
        <f t="shared" ref="BR3213:BR3276" si="3422">BP3213+BQ3213</f>
        <v>0</v>
      </c>
      <c r="BS3213" s="161">
        <f t="shared" ref="BS3213:BS3276" si="3423">BO3213+BR3213</f>
        <v>0</v>
      </c>
      <c r="BT3213" s="166">
        <v>0</v>
      </c>
      <c r="BU3213" s="166">
        <v>0</v>
      </c>
      <c r="BV3213" s="161">
        <f t="shared" ref="BV3213:BV3276" si="3424">BT3213+BU3213</f>
        <v>0</v>
      </c>
      <c r="BW3213" s="166">
        <v>0</v>
      </c>
      <c r="BX3213" s="166">
        <v>0</v>
      </c>
      <c r="BY3213" s="161">
        <f t="shared" ref="BY3213:BY3276" si="3425">BW3213+BX3213</f>
        <v>0</v>
      </c>
      <c r="BZ3213" s="161">
        <f t="shared" ref="BZ3213:BZ3276" si="3426">BV3213+BY3213</f>
        <v>0</v>
      </c>
      <c r="CA3213" s="160">
        <f t="shared" si="3402"/>
        <v>0</v>
      </c>
      <c r="CB3213" s="160">
        <f t="shared" si="3402"/>
        <v>0</v>
      </c>
      <c r="CC3213" s="161">
        <f t="shared" ref="CC3213:CC3276" si="3427">CA3213+CB3213</f>
        <v>0</v>
      </c>
      <c r="CD3213" s="160">
        <f t="shared" si="3403"/>
        <v>0</v>
      </c>
      <c r="CE3213" s="160">
        <f t="shared" si="3403"/>
        <v>0</v>
      </c>
      <c r="CF3213" s="161">
        <f t="shared" ref="CF3213:CF3276" si="3428">CD3213+CE3213</f>
        <v>0</v>
      </c>
      <c r="CG3213" s="161">
        <f t="shared" ref="CG3213:CG3276" si="3429">CC3213+CF3213</f>
        <v>0</v>
      </c>
      <c r="CH3213" s="160">
        <f t="shared" si="3404"/>
        <v>0</v>
      </c>
      <c r="CI3213" s="160">
        <f t="shared" si="3404"/>
        <v>0</v>
      </c>
      <c r="CJ3213" s="166">
        <v>0</v>
      </c>
      <c r="CK3213" s="166">
        <v>0</v>
      </c>
      <c r="CL3213" s="166">
        <v>0</v>
      </c>
      <c r="CM3213" s="166">
        <v>0</v>
      </c>
      <c r="CN3213" s="160">
        <f t="shared" si="3405"/>
        <v>0</v>
      </c>
      <c r="CO3213" s="160">
        <f t="shared" si="3405"/>
        <v>0</v>
      </c>
    </row>
    <row r="3214" spans="1:93" ht="24" hidden="1">
      <c r="A3214" s="91"/>
      <c r="B3214" s="156">
        <v>2025</v>
      </c>
      <c r="C3214" s="156">
        <v>8308</v>
      </c>
      <c r="D3214" s="156">
        <v>5</v>
      </c>
      <c r="E3214" s="156">
        <v>13</v>
      </c>
      <c r="F3214" s="156">
        <v>30</v>
      </c>
      <c r="G3214" s="156"/>
      <c r="H3214" s="156">
        <v>5000</v>
      </c>
      <c r="I3214" s="156">
        <v>5600</v>
      </c>
      <c r="J3214" s="156">
        <v>562</v>
      </c>
      <c r="K3214" s="157">
        <v>1670</v>
      </c>
      <c r="L3214" s="158"/>
      <c r="M3214" s="159" t="s">
        <v>1891</v>
      </c>
      <c r="N3214" s="160">
        <v>0</v>
      </c>
      <c r="O3214" s="160">
        <v>0</v>
      </c>
      <c r="P3214" s="161">
        <f t="shared" si="3409"/>
        <v>0</v>
      </c>
      <c r="Q3214" s="160">
        <v>0</v>
      </c>
      <c r="R3214" s="160">
        <v>0</v>
      </c>
      <c r="S3214" s="161">
        <f t="shared" si="3410"/>
        <v>0</v>
      </c>
      <c r="T3214" s="161">
        <f t="shared" si="3411"/>
        <v>0</v>
      </c>
      <c r="U3214" s="162" t="s">
        <v>111</v>
      </c>
      <c r="V3214" s="163"/>
      <c r="W3214" s="164"/>
      <c r="X3214" s="167" t="s">
        <v>66</v>
      </c>
      <c r="Y3214" s="166">
        <v>0</v>
      </c>
      <c r="Z3214" s="166">
        <v>0</v>
      </c>
      <c r="AA3214" s="166">
        <v>0</v>
      </c>
      <c r="AB3214" s="166">
        <v>0</v>
      </c>
      <c r="AC3214" s="166">
        <v>0</v>
      </c>
      <c r="AD3214" s="166">
        <v>0</v>
      </c>
      <c r="AE3214" s="166">
        <v>0</v>
      </c>
      <c r="AF3214" s="166">
        <v>0</v>
      </c>
      <c r="AG3214" s="166">
        <v>0</v>
      </c>
      <c r="AH3214" s="166">
        <v>0</v>
      </c>
      <c r="AI3214" s="166">
        <v>0</v>
      </c>
      <c r="AJ3214" s="166">
        <v>0</v>
      </c>
      <c r="AK3214" s="160">
        <f t="shared" si="3400"/>
        <v>0</v>
      </c>
      <c r="AL3214" s="160">
        <f t="shared" si="3400"/>
        <v>0</v>
      </c>
      <c r="AM3214" s="161">
        <f t="shared" si="3408"/>
        <v>0</v>
      </c>
      <c r="AN3214" s="160">
        <f t="shared" si="3401"/>
        <v>0</v>
      </c>
      <c r="AO3214" s="160">
        <f t="shared" si="3401"/>
        <v>0</v>
      </c>
      <c r="AP3214" s="161">
        <f t="shared" si="3406"/>
        <v>0</v>
      </c>
      <c r="AQ3214" s="161">
        <f t="shared" si="3407"/>
        <v>0</v>
      </c>
      <c r="AR3214" s="166">
        <v>0</v>
      </c>
      <c r="AS3214" s="166">
        <v>0</v>
      </c>
      <c r="AT3214" s="161">
        <f t="shared" si="3412"/>
        <v>0</v>
      </c>
      <c r="AU3214" s="166">
        <v>0</v>
      </c>
      <c r="AV3214" s="166">
        <v>0</v>
      </c>
      <c r="AW3214" s="161">
        <f t="shared" si="3413"/>
        <v>0</v>
      </c>
      <c r="AX3214" s="161">
        <f t="shared" si="3414"/>
        <v>0</v>
      </c>
      <c r="AY3214" s="166">
        <v>0</v>
      </c>
      <c r="AZ3214" s="166">
        <v>0</v>
      </c>
      <c r="BA3214" s="161">
        <f t="shared" si="3415"/>
        <v>0</v>
      </c>
      <c r="BB3214" s="166">
        <v>0</v>
      </c>
      <c r="BC3214" s="166">
        <v>0</v>
      </c>
      <c r="BD3214" s="161">
        <f t="shared" si="3416"/>
        <v>0</v>
      </c>
      <c r="BE3214" s="161">
        <f t="shared" si="3417"/>
        <v>0</v>
      </c>
      <c r="BF3214" s="166">
        <v>0</v>
      </c>
      <c r="BG3214" s="166">
        <v>0</v>
      </c>
      <c r="BH3214" s="161">
        <f t="shared" si="3418"/>
        <v>0</v>
      </c>
      <c r="BI3214" s="166">
        <v>0</v>
      </c>
      <c r="BJ3214" s="166">
        <v>0</v>
      </c>
      <c r="BK3214" s="161">
        <f t="shared" si="3419"/>
        <v>0</v>
      </c>
      <c r="BL3214" s="161">
        <f t="shared" si="3420"/>
        <v>0</v>
      </c>
      <c r="BM3214" s="166">
        <v>0</v>
      </c>
      <c r="BN3214" s="166">
        <v>0</v>
      </c>
      <c r="BO3214" s="161">
        <f t="shared" si="3421"/>
        <v>0</v>
      </c>
      <c r="BP3214" s="166">
        <v>0</v>
      </c>
      <c r="BQ3214" s="166">
        <v>0</v>
      </c>
      <c r="BR3214" s="161">
        <f t="shared" si="3422"/>
        <v>0</v>
      </c>
      <c r="BS3214" s="161">
        <f t="shared" si="3423"/>
        <v>0</v>
      </c>
      <c r="BT3214" s="166">
        <v>0</v>
      </c>
      <c r="BU3214" s="166">
        <v>0</v>
      </c>
      <c r="BV3214" s="161">
        <f t="shared" si="3424"/>
        <v>0</v>
      </c>
      <c r="BW3214" s="166">
        <v>0</v>
      </c>
      <c r="BX3214" s="166">
        <v>0</v>
      </c>
      <c r="BY3214" s="161">
        <f t="shared" si="3425"/>
        <v>0</v>
      </c>
      <c r="BZ3214" s="161">
        <f t="shared" si="3426"/>
        <v>0</v>
      </c>
      <c r="CA3214" s="160">
        <f t="shared" si="3402"/>
        <v>0</v>
      </c>
      <c r="CB3214" s="160">
        <f t="shared" si="3402"/>
        <v>0</v>
      </c>
      <c r="CC3214" s="161">
        <f t="shared" si="3427"/>
        <v>0</v>
      </c>
      <c r="CD3214" s="160">
        <f t="shared" si="3403"/>
        <v>0</v>
      </c>
      <c r="CE3214" s="160">
        <f t="shared" si="3403"/>
        <v>0</v>
      </c>
      <c r="CF3214" s="161">
        <f t="shared" si="3428"/>
        <v>0</v>
      </c>
      <c r="CG3214" s="161">
        <f t="shared" si="3429"/>
        <v>0</v>
      </c>
      <c r="CH3214" s="160">
        <f t="shared" si="3404"/>
        <v>0</v>
      </c>
      <c r="CI3214" s="160">
        <f t="shared" si="3404"/>
        <v>0</v>
      </c>
      <c r="CJ3214" s="166">
        <v>0</v>
      </c>
      <c r="CK3214" s="166">
        <v>0</v>
      </c>
      <c r="CL3214" s="166">
        <v>0</v>
      </c>
      <c r="CM3214" s="166">
        <v>0</v>
      </c>
      <c r="CN3214" s="160">
        <f t="shared" si="3405"/>
        <v>0</v>
      </c>
      <c r="CO3214" s="160">
        <f t="shared" si="3405"/>
        <v>0</v>
      </c>
    </row>
    <row r="3215" spans="1:93" ht="48" hidden="1">
      <c r="A3215" s="91"/>
      <c r="B3215" s="147">
        <v>2025</v>
      </c>
      <c r="C3215" s="147">
        <v>8308</v>
      </c>
      <c r="D3215" s="147">
        <v>5</v>
      </c>
      <c r="E3215" s="147">
        <v>13</v>
      </c>
      <c r="F3215" s="147">
        <v>30</v>
      </c>
      <c r="G3215" s="147"/>
      <c r="H3215" s="147">
        <v>5000</v>
      </c>
      <c r="I3215" s="147">
        <v>5600</v>
      </c>
      <c r="J3215" s="147">
        <v>564</v>
      </c>
      <c r="K3215" s="148" t="s">
        <v>51</v>
      </c>
      <c r="L3215" s="149"/>
      <c r="M3215" s="150" t="s">
        <v>247</v>
      </c>
      <c r="N3215" s="151">
        <f>SUM(N3216:N3217)</f>
        <v>0</v>
      </c>
      <c r="O3215" s="151">
        <f>SUM(O3216:O3217)</f>
        <v>0</v>
      </c>
      <c r="P3215" s="151">
        <f t="shared" si="3409"/>
        <v>0</v>
      </c>
      <c r="Q3215" s="151">
        <f>SUM(Q3216:Q3217)</f>
        <v>0</v>
      </c>
      <c r="R3215" s="151">
        <f>SUM(R3216:R3217)</f>
        <v>0</v>
      </c>
      <c r="S3215" s="151">
        <f t="shared" si="3410"/>
        <v>0</v>
      </c>
      <c r="T3215" s="151">
        <f t="shared" si="3411"/>
        <v>0</v>
      </c>
      <c r="U3215" s="152"/>
      <c r="V3215" s="153"/>
      <c r="W3215" s="154"/>
      <c r="X3215" s="155"/>
      <c r="Y3215" s="151">
        <f t="shared" ref="Y3215:AL3215" si="3430">SUM(Y3216:Y3217)</f>
        <v>0</v>
      </c>
      <c r="Z3215" s="151">
        <f t="shared" si="3430"/>
        <v>0</v>
      </c>
      <c r="AA3215" s="151">
        <f t="shared" si="3430"/>
        <v>0</v>
      </c>
      <c r="AB3215" s="151">
        <f t="shared" si="3430"/>
        <v>0</v>
      </c>
      <c r="AC3215" s="151">
        <f t="shared" si="3430"/>
        <v>0</v>
      </c>
      <c r="AD3215" s="151">
        <f t="shared" si="3430"/>
        <v>0</v>
      </c>
      <c r="AE3215" s="151">
        <f t="shared" si="3430"/>
        <v>0</v>
      </c>
      <c r="AF3215" s="151">
        <f t="shared" si="3430"/>
        <v>0</v>
      </c>
      <c r="AG3215" s="151">
        <f t="shared" si="3430"/>
        <v>0</v>
      </c>
      <c r="AH3215" s="151">
        <f t="shared" si="3430"/>
        <v>0</v>
      </c>
      <c r="AI3215" s="151">
        <f t="shared" si="3430"/>
        <v>0</v>
      </c>
      <c r="AJ3215" s="151">
        <f t="shared" si="3430"/>
        <v>0</v>
      </c>
      <c r="AK3215" s="151">
        <f t="shared" si="3430"/>
        <v>0</v>
      </c>
      <c r="AL3215" s="151">
        <f t="shared" si="3430"/>
        <v>0</v>
      </c>
      <c r="AM3215" s="151">
        <f t="shared" si="3408"/>
        <v>0</v>
      </c>
      <c r="AN3215" s="151">
        <f>SUM(AN3216:AN3217)</f>
        <v>0</v>
      </c>
      <c r="AO3215" s="151">
        <f>SUM(AO3216:AO3217)</f>
        <v>0</v>
      </c>
      <c r="AP3215" s="151">
        <f t="shared" si="3406"/>
        <v>0</v>
      </c>
      <c r="AQ3215" s="151">
        <f t="shared" si="3407"/>
        <v>0</v>
      </c>
      <c r="AR3215" s="151">
        <f>SUM(AR3216:AR3217)</f>
        <v>0</v>
      </c>
      <c r="AS3215" s="151">
        <f>SUM(AS3216:AS3217)</f>
        <v>0</v>
      </c>
      <c r="AT3215" s="151">
        <f t="shared" si="3412"/>
        <v>0</v>
      </c>
      <c r="AU3215" s="151">
        <f>SUM(AU3216:AU3217)</f>
        <v>0</v>
      </c>
      <c r="AV3215" s="151">
        <f>SUM(AV3216:AV3217)</f>
        <v>0</v>
      </c>
      <c r="AW3215" s="151">
        <f t="shared" si="3413"/>
        <v>0</v>
      </c>
      <c r="AX3215" s="151">
        <f t="shared" si="3414"/>
        <v>0</v>
      </c>
      <c r="AY3215" s="151">
        <f>SUM(AY3216:AY3217)</f>
        <v>0</v>
      </c>
      <c r="AZ3215" s="151">
        <f>SUM(AZ3216:AZ3217)</f>
        <v>0</v>
      </c>
      <c r="BA3215" s="151">
        <f t="shared" si="3415"/>
        <v>0</v>
      </c>
      <c r="BB3215" s="151">
        <f>SUM(BB3216:BB3217)</f>
        <v>0</v>
      </c>
      <c r="BC3215" s="151">
        <f>SUM(BC3216:BC3217)</f>
        <v>0</v>
      </c>
      <c r="BD3215" s="151">
        <f t="shared" si="3416"/>
        <v>0</v>
      </c>
      <c r="BE3215" s="151">
        <f t="shared" si="3417"/>
        <v>0</v>
      </c>
      <c r="BF3215" s="151">
        <f>SUM(BF3216:BF3217)</f>
        <v>0</v>
      </c>
      <c r="BG3215" s="151">
        <f>SUM(BG3216:BG3217)</f>
        <v>0</v>
      </c>
      <c r="BH3215" s="151">
        <f t="shared" si="3418"/>
        <v>0</v>
      </c>
      <c r="BI3215" s="151">
        <f>SUM(BI3216:BI3217)</f>
        <v>0</v>
      </c>
      <c r="BJ3215" s="151">
        <f>SUM(BJ3216:BJ3217)</f>
        <v>0</v>
      </c>
      <c r="BK3215" s="151">
        <f t="shared" si="3419"/>
        <v>0</v>
      </c>
      <c r="BL3215" s="151">
        <f t="shared" si="3420"/>
        <v>0</v>
      </c>
      <c r="BM3215" s="151">
        <f>SUM(BM3216:BM3217)</f>
        <v>0</v>
      </c>
      <c r="BN3215" s="151">
        <f>SUM(BN3216:BN3217)</f>
        <v>0</v>
      </c>
      <c r="BO3215" s="151">
        <f t="shared" si="3421"/>
        <v>0</v>
      </c>
      <c r="BP3215" s="151">
        <f>SUM(BP3216:BP3217)</f>
        <v>0</v>
      </c>
      <c r="BQ3215" s="151">
        <f>SUM(BQ3216:BQ3217)</f>
        <v>0</v>
      </c>
      <c r="BR3215" s="151">
        <f t="shared" si="3422"/>
        <v>0</v>
      </c>
      <c r="BS3215" s="151">
        <f t="shared" si="3423"/>
        <v>0</v>
      </c>
      <c r="BT3215" s="151">
        <f>SUM(BT3216:BT3217)</f>
        <v>0</v>
      </c>
      <c r="BU3215" s="151">
        <f>SUM(BU3216:BU3217)</f>
        <v>0</v>
      </c>
      <c r="BV3215" s="151">
        <f t="shared" si="3424"/>
        <v>0</v>
      </c>
      <c r="BW3215" s="151">
        <f>SUM(BW3216:BW3217)</f>
        <v>0</v>
      </c>
      <c r="BX3215" s="151">
        <f>SUM(BX3216:BX3217)</f>
        <v>0</v>
      </c>
      <c r="BY3215" s="151">
        <f t="shared" si="3425"/>
        <v>0</v>
      </c>
      <c r="BZ3215" s="151">
        <f t="shared" si="3426"/>
        <v>0</v>
      </c>
      <c r="CA3215" s="151">
        <f>SUM(CA3216:CA3217)</f>
        <v>0</v>
      </c>
      <c r="CB3215" s="151">
        <f>SUM(CB3216:CB3217)</f>
        <v>0</v>
      </c>
      <c r="CC3215" s="151">
        <f t="shared" si="3427"/>
        <v>0</v>
      </c>
      <c r="CD3215" s="151">
        <f>SUM(CD3216:CD3217)</f>
        <v>0</v>
      </c>
      <c r="CE3215" s="151">
        <f>SUM(CE3216:CE3217)</f>
        <v>0</v>
      </c>
      <c r="CF3215" s="151">
        <f t="shared" si="3428"/>
        <v>0</v>
      </c>
      <c r="CG3215" s="151">
        <f t="shared" si="3429"/>
        <v>0</v>
      </c>
      <c r="CH3215" s="151"/>
      <c r="CI3215" s="151"/>
      <c r="CJ3215" s="151"/>
      <c r="CK3215" s="151"/>
      <c r="CL3215" s="151"/>
      <c r="CM3215" s="151"/>
      <c r="CN3215" s="151"/>
      <c r="CO3215" s="151"/>
    </row>
    <row r="3216" spans="1:93" ht="24" hidden="1">
      <c r="A3216" s="91"/>
      <c r="B3216" s="156">
        <v>2025</v>
      </c>
      <c r="C3216" s="156">
        <v>8308</v>
      </c>
      <c r="D3216" s="156">
        <v>5</v>
      </c>
      <c r="E3216" s="156">
        <v>13</v>
      </c>
      <c r="F3216" s="156">
        <v>30</v>
      </c>
      <c r="G3216" s="156"/>
      <c r="H3216" s="156">
        <v>5000</v>
      </c>
      <c r="I3216" s="156">
        <v>5600</v>
      </c>
      <c r="J3216" s="156">
        <v>564</v>
      </c>
      <c r="K3216" s="157">
        <v>1248</v>
      </c>
      <c r="L3216" s="158"/>
      <c r="M3216" s="159" t="s">
        <v>223</v>
      </c>
      <c r="N3216" s="160">
        <v>0</v>
      </c>
      <c r="O3216" s="160">
        <v>0</v>
      </c>
      <c r="P3216" s="161">
        <f t="shared" si="3409"/>
        <v>0</v>
      </c>
      <c r="Q3216" s="160">
        <v>0</v>
      </c>
      <c r="R3216" s="160">
        <v>0</v>
      </c>
      <c r="S3216" s="161">
        <f t="shared" si="3410"/>
        <v>0</v>
      </c>
      <c r="T3216" s="161">
        <f t="shared" si="3411"/>
        <v>0</v>
      </c>
      <c r="U3216" s="162" t="s">
        <v>111</v>
      </c>
      <c r="V3216" s="163"/>
      <c r="W3216" s="164"/>
      <c r="X3216" s="165" t="s">
        <v>58</v>
      </c>
      <c r="Y3216" s="166">
        <v>0</v>
      </c>
      <c r="Z3216" s="166">
        <v>0</v>
      </c>
      <c r="AA3216" s="166">
        <v>0</v>
      </c>
      <c r="AB3216" s="166">
        <v>0</v>
      </c>
      <c r="AC3216" s="166">
        <v>0</v>
      </c>
      <c r="AD3216" s="166">
        <v>0</v>
      </c>
      <c r="AE3216" s="166">
        <v>0</v>
      </c>
      <c r="AF3216" s="166">
        <v>0</v>
      </c>
      <c r="AG3216" s="166">
        <v>0</v>
      </c>
      <c r="AH3216" s="166">
        <v>0</v>
      </c>
      <c r="AI3216" s="166">
        <v>0</v>
      </c>
      <c r="AJ3216" s="166">
        <v>0</v>
      </c>
      <c r="AK3216" s="160">
        <f t="shared" ref="AK3216:AL3217" si="3431">N3216+Y3216-AE3216</f>
        <v>0</v>
      </c>
      <c r="AL3216" s="160">
        <f t="shared" si="3431"/>
        <v>0</v>
      </c>
      <c r="AM3216" s="161">
        <f t="shared" si="3408"/>
        <v>0</v>
      </c>
      <c r="AN3216" s="160">
        <f t="shared" ref="AN3216:AO3217" si="3432">Q3216+AA3216-AG3216</f>
        <v>0</v>
      </c>
      <c r="AO3216" s="160">
        <f t="shared" si="3432"/>
        <v>0</v>
      </c>
      <c r="AP3216" s="161">
        <f t="shared" si="3406"/>
        <v>0</v>
      </c>
      <c r="AQ3216" s="161">
        <f t="shared" si="3407"/>
        <v>0</v>
      </c>
      <c r="AR3216" s="166">
        <v>0</v>
      </c>
      <c r="AS3216" s="166">
        <v>0</v>
      </c>
      <c r="AT3216" s="161">
        <f t="shared" si="3412"/>
        <v>0</v>
      </c>
      <c r="AU3216" s="166">
        <v>0</v>
      </c>
      <c r="AV3216" s="166">
        <v>0</v>
      </c>
      <c r="AW3216" s="161">
        <f t="shared" si="3413"/>
        <v>0</v>
      </c>
      <c r="AX3216" s="161">
        <f t="shared" si="3414"/>
        <v>0</v>
      </c>
      <c r="AY3216" s="166">
        <v>0</v>
      </c>
      <c r="AZ3216" s="166">
        <v>0</v>
      </c>
      <c r="BA3216" s="161">
        <f t="shared" si="3415"/>
        <v>0</v>
      </c>
      <c r="BB3216" s="166">
        <v>0</v>
      </c>
      <c r="BC3216" s="166">
        <v>0</v>
      </c>
      <c r="BD3216" s="161">
        <f t="shared" si="3416"/>
        <v>0</v>
      </c>
      <c r="BE3216" s="161">
        <f t="shared" si="3417"/>
        <v>0</v>
      </c>
      <c r="BF3216" s="166">
        <v>0</v>
      </c>
      <c r="BG3216" s="166">
        <v>0</v>
      </c>
      <c r="BH3216" s="161">
        <f t="shared" si="3418"/>
        <v>0</v>
      </c>
      <c r="BI3216" s="166">
        <v>0</v>
      </c>
      <c r="BJ3216" s="166">
        <v>0</v>
      </c>
      <c r="BK3216" s="161">
        <f t="shared" si="3419"/>
        <v>0</v>
      </c>
      <c r="BL3216" s="161">
        <f t="shared" si="3420"/>
        <v>0</v>
      </c>
      <c r="BM3216" s="166">
        <v>0</v>
      </c>
      <c r="BN3216" s="166">
        <v>0</v>
      </c>
      <c r="BO3216" s="161">
        <f t="shared" si="3421"/>
        <v>0</v>
      </c>
      <c r="BP3216" s="166">
        <v>0</v>
      </c>
      <c r="BQ3216" s="166">
        <v>0</v>
      </c>
      <c r="BR3216" s="161">
        <f t="shared" si="3422"/>
        <v>0</v>
      </c>
      <c r="BS3216" s="161">
        <f t="shared" si="3423"/>
        <v>0</v>
      </c>
      <c r="BT3216" s="166">
        <v>0</v>
      </c>
      <c r="BU3216" s="166">
        <v>0</v>
      </c>
      <c r="BV3216" s="161">
        <f t="shared" si="3424"/>
        <v>0</v>
      </c>
      <c r="BW3216" s="166">
        <v>0</v>
      </c>
      <c r="BX3216" s="166">
        <v>0</v>
      </c>
      <c r="BY3216" s="161">
        <f t="shared" si="3425"/>
        <v>0</v>
      </c>
      <c r="BZ3216" s="161">
        <f t="shared" si="3426"/>
        <v>0</v>
      </c>
      <c r="CA3216" s="160">
        <f t="shared" ref="CA3216:CB3217" si="3433">AK3216-AR3216-AY3216-BF3216-BM3216-BT3216</f>
        <v>0</v>
      </c>
      <c r="CB3216" s="160">
        <f t="shared" si="3433"/>
        <v>0</v>
      </c>
      <c r="CC3216" s="161">
        <f t="shared" si="3427"/>
        <v>0</v>
      </c>
      <c r="CD3216" s="160">
        <f t="shared" ref="CD3216:CE3217" si="3434">AN3216-AU3216-BB3216-BI3216-BP3216-BW3216</f>
        <v>0</v>
      </c>
      <c r="CE3216" s="160">
        <f t="shared" si="3434"/>
        <v>0</v>
      </c>
      <c r="CF3216" s="161">
        <f t="shared" si="3428"/>
        <v>0</v>
      </c>
      <c r="CG3216" s="161">
        <f t="shared" si="3429"/>
        <v>0</v>
      </c>
      <c r="CH3216" s="160">
        <f t="shared" ref="CH3216:CI3217" si="3435">V3216+AC3216-AI3216</f>
        <v>0</v>
      </c>
      <c r="CI3216" s="160">
        <f t="shared" si="3435"/>
        <v>0</v>
      </c>
      <c r="CJ3216" s="166">
        <v>0</v>
      </c>
      <c r="CK3216" s="166">
        <v>0</v>
      </c>
      <c r="CL3216" s="166">
        <v>0</v>
      </c>
      <c r="CM3216" s="166">
        <v>0</v>
      </c>
      <c r="CN3216" s="160">
        <f t="shared" ref="CN3216:CO3217" si="3436">CH3216-CJ3216-CL3216</f>
        <v>0</v>
      </c>
      <c r="CO3216" s="160">
        <f t="shared" si="3436"/>
        <v>0</v>
      </c>
    </row>
    <row r="3217" spans="1:93" ht="24" hidden="1">
      <c r="A3217" s="91"/>
      <c r="B3217" s="156">
        <v>2025</v>
      </c>
      <c r="C3217" s="156">
        <v>8308</v>
      </c>
      <c r="D3217" s="156">
        <v>5</v>
      </c>
      <c r="E3217" s="156">
        <v>13</v>
      </c>
      <c r="F3217" s="156">
        <v>30</v>
      </c>
      <c r="G3217" s="156"/>
      <c r="H3217" s="156">
        <v>5000</v>
      </c>
      <c r="I3217" s="156">
        <v>5600</v>
      </c>
      <c r="J3217" s="156">
        <v>564</v>
      </c>
      <c r="K3217" s="157">
        <v>1539</v>
      </c>
      <c r="L3217" s="158"/>
      <c r="M3217" s="159" t="s">
        <v>484</v>
      </c>
      <c r="N3217" s="160">
        <v>0</v>
      </c>
      <c r="O3217" s="160">
        <v>0</v>
      </c>
      <c r="P3217" s="161">
        <f t="shared" si="3409"/>
        <v>0</v>
      </c>
      <c r="Q3217" s="160">
        <v>0</v>
      </c>
      <c r="R3217" s="160">
        <v>0</v>
      </c>
      <c r="S3217" s="161">
        <f t="shared" si="3410"/>
        <v>0</v>
      </c>
      <c r="T3217" s="161">
        <f t="shared" si="3411"/>
        <v>0</v>
      </c>
      <c r="U3217" s="162" t="s">
        <v>111</v>
      </c>
      <c r="V3217" s="163"/>
      <c r="W3217" s="164"/>
      <c r="X3217" s="165" t="s">
        <v>58</v>
      </c>
      <c r="Y3217" s="166">
        <v>0</v>
      </c>
      <c r="Z3217" s="166">
        <v>0</v>
      </c>
      <c r="AA3217" s="166">
        <v>0</v>
      </c>
      <c r="AB3217" s="166">
        <v>0</v>
      </c>
      <c r="AC3217" s="166">
        <v>0</v>
      </c>
      <c r="AD3217" s="166">
        <v>0</v>
      </c>
      <c r="AE3217" s="166">
        <v>0</v>
      </c>
      <c r="AF3217" s="166">
        <v>0</v>
      </c>
      <c r="AG3217" s="166">
        <v>0</v>
      </c>
      <c r="AH3217" s="166">
        <v>0</v>
      </c>
      <c r="AI3217" s="166">
        <v>0</v>
      </c>
      <c r="AJ3217" s="166">
        <v>0</v>
      </c>
      <c r="AK3217" s="160">
        <f t="shared" si="3431"/>
        <v>0</v>
      </c>
      <c r="AL3217" s="160">
        <f t="shared" si="3431"/>
        <v>0</v>
      </c>
      <c r="AM3217" s="161">
        <f t="shared" si="3408"/>
        <v>0</v>
      </c>
      <c r="AN3217" s="160">
        <f t="shared" si="3432"/>
        <v>0</v>
      </c>
      <c r="AO3217" s="160">
        <f t="shared" si="3432"/>
        <v>0</v>
      </c>
      <c r="AP3217" s="161">
        <f t="shared" si="3406"/>
        <v>0</v>
      </c>
      <c r="AQ3217" s="161">
        <f t="shared" si="3407"/>
        <v>0</v>
      </c>
      <c r="AR3217" s="166">
        <v>0</v>
      </c>
      <c r="AS3217" s="166">
        <v>0</v>
      </c>
      <c r="AT3217" s="161">
        <f t="shared" si="3412"/>
        <v>0</v>
      </c>
      <c r="AU3217" s="166">
        <v>0</v>
      </c>
      <c r="AV3217" s="166">
        <v>0</v>
      </c>
      <c r="AW3217" s="161">
        <f t="shared" si="3413"/>
        <v>0</v>
      </c>
      <c r="AX3217" s="161">
        <f t="shared" si="3414"/>
        <v>0</v>
      </c>
      <c r="AY3217" s="166">
        <v>0</v>
      </c>
      <c r="AZ3217" s="166">
        <v>0</v>
      </c>
      <c r="BA3217" s="161">
        <f t="shared" si="3415"/>
        <v>0</v>
      </c>
      <c r="BB3217" s="166">
        <v>0</v>
      </c>
      <c r="BC3217" s="166">
        <v>0</v>
      </c>
      <c r="BD3217" s="161">
        <f t="shared" si="3416"/>
        <v>0</v>
      </c>
      <c r="BE3217" s="161">
        <f t="shared" si="3417"/>
        <v>0</v>
      </c>
      <c r="BF3217" s="166">
        <v>0</v>
      </c>
      <c r="BG3217" s="166">
        <v>0</v>
      </c>
      <c r="BH3217" s="161">
        <f t="shared" si="3418"/>
        <v>0</v>
      </c>
      <c r="BI3217" s="166">
        <v>0</v>
      </c>
      <c r="BJ3217" s="166">
        <v>0</v>
      </c>
      <c r="BK3217" s="161">
        <f t="shared" si="3419"/>
        <v>0</v>
      </c>
      <c r="BL3217" s="161">
        <f t="shared" si="3420"/>
        <v>0</v>
      </c>
      <c r="BM3217" s="166">
        <v>0</v>
      </c>
      <c r="BN3217" s="166">
        <v>0</v>
      </c>
      <c r="BO3217" s="161">
        <f t="shared" si="3421"/>
        <v>0</v>
      </c>
      <c r="BP3217" s="166">
        <v>0</v>
      </c>
      <c r="BQ3217" s="166">
        <v>0</v>
      </c>
      <c r="BR3217" s="161">
        <f t="shared" si="3422"/>
        <v>0</v>
      </c>
      <c r="BS3217" s="161">
        <f t="shared" si="3423"/>
        <v>0</v>
      </c>
      <c r="BT3217" s="166">
        <v>0</v>
      </c>
      <c r="BU3217" s="166">
        <v>0</v>
      </c>
      <c r="BV3217" s="161">
        <f t="shared" si="3424"/>
        <v>0</v>
      </c>
      <c r="BW3217" s="166">
        <v>0</v>
      </c>
      <c r="BX3217" s="166">
        <v>0</v>
      </c>
      <c r="BY3217" s="161">
        <f t="shared" si="3425"/>
        <v>0</v>
      </c>
      <c r="BZ3217" s="161">
        <f t="shared" si="3426"/>
        <v>0</v>
      </c>
      <c r="CA3217" s="160">
        <f t="shared" si="3433"/>
        <v>0</v>
      </c>
      <c r="CB3217" s="160">
        <f t="shared" si="3433"/>
        <v>0</v>
      </c>
      <c r="CC3217" s="161">
        <f t="shared" si="3427"/>
        <v>0</v>
      </c>
      <c r="CD3217" s="160">
        <f t="shared" si="3434"/>
        <v>0</v>
      </c>
      <c r="CE3217" s="160">
        <f t="shared" si="3434"/>
        <v>0</v>
      </c>
      <c r="CF3217" s="161">
        <f t="shared" si="3428"/>
        <v>0</v>
      </c>
      <c r="CG3217" s="161">
        <f t="shared" si="3429"/>
        <v>0</v>
      </c>
      <c r="CH3217" s="160">
        <f t="shared" si="3435"/>
        <v>0</v>
      </c>
      <c r="CI3217" s="160">
        <f t="shared" si="3435"/>
        <v>0</v>
      </c>
      <c r="CJ3217" s="166">
        <v>0</v>
      </c>
      <c r="CK3217" s="166">
        <v>0</v>
      </c>
      <c r="CL3217" s="166">
        <v>0</v>
      </c>
      <c r="CM3217" s="166">
        <v>0</v>
      </c>
      <c r="CN3217" s="160">
        <f t="shared" si="3436"/>
        <v>0</v>
      </c>
      <c r="CO3217" s="160">
        <f t="shared" si="3436"/>
        <v>0</v>
      </c>
    </row>
    <row r="3218" spans="1:93" ht="24" hidden="1">
      <c r="A3218" s="91"/>
      <c r="B3218" s="147">
        <v>2025</v>
      </c>
      <c r="C3218" s="147">
        <v>8308</v>
      </c>
      <c r="D3218" s="147">
        <v>5</v>
      </c>
      <c r="E3218" s="147">
        <v>13</v>
      </c>
      <c r="F3218" s="147">
        <v>30</v>
      </c>
      <c r="G3218" s="147"/>
      <c r="H3218" s="147">
        <v>5000</v>
      </c>
      <c r="I3218" s="147">
        <v>5600</v>
      </c>
      <c r="J3218" s="147">
        <v>565</v>
      </c>
      <c r="K3218" s="148" t="s">
        <v>51</v>
      </c>
      <c r="L3218" s="149"/>
      <c r="M3218" s="150" t="s">
        <v>629</v>
      </c>
      <c r="N3218" s="151">
        <f>SUM(N3219:N3227)</f>
        <v>0</v>
      </c>
      <c r="O3218" s="151">
        <f>SUM(O3219:O3227)</f>
        <v>0</v>
      </c>
      <c r="P3218" s="151">
        <f t="shared" si="3409"/>
        <v>0</v>
      </c>
      <c r="Q3218" s="151">
        <f>SUM(Q3219:Q3227)</f>
        <v>0</v>
      </c>
      <c r="R3218" s="151">
        <f>SUM(R3219:R3227)</f>
        <v>0</v>
      </c>
      <c r="S3218" s="151">
        <f t="shared" si="3410"/>
        <v>0</v>
      </c>
      <c r="T3218" s="151">
        <f t="shared" si="3411"/>
        <v>0</v>
      </c>
      <c r="U3218" s="152"/>
      <c r="V3218" s="153"/>
      <c r="W3218" s="154"/>
      <c r="X3218" s="155"/>
      <c r="Y3218" s="151">
        <f t="shared" ref="Y3218:AL3218" si="3437">SUM(Y3219:Y3227)</f>
        <v>0</v>
      </c>
      <c r="Z3218" s="151">
        <f t="shared" si="3437"/>
        <v>0</v>
      </c>
      <c r="AA3218" s="151">
        <f t="shared" si="3437"/>
        <v>0</v>
      </c>
      <c r="AB3218" s="151">
        <f t="shared" si="3437"/>
        <v>0</v>
      </c>
      <c r="AC3218" s="151">
        <f t="shared" si="3437"/>
        <v>0</v>
      </c>
      <c r="AD3218" s="151">
        <f t="shared" si="3437"/>
        <v>0</v>
      </c>
      <c r="AE3218" s="151">
        <f t="shared" si="3437"/>
        <v>0</v>
      </c>
      <c r="AF3218" s="151">
        <f t="shared" si="3437"/>
        <v>0</v>
      </c>
      <c r="AG3218" s="151">
        <f t="shared" si="3437"/>
        <v>0</v>
      </c>
      <c r="AH3218" s="151">
        <f t="shared" si="3437"/>
        <v>0</v>
      </c>
      <c r="AI3218" s="151">
        <f t="shared" si="3437"/>
        <v>0</v>
      </c>
      <c r="AJ3218" s="151">
        <f t="shared" si="3437"/>
        <v>0</v>
      </c>
      <c r="AK3218" s="151">
        <f t="shared" si="3437"/>
        <v>0</v>
      </c>
      <c r="AL3218" s="151">
        <f t="shared" si="3437"/>
        <v>0</v>
      </c>
      <c r="AM3218" s="151">
        <f t="shared" si="3408"/>
        <v>0</v>
      </c>
      <c r="AN3218" s="151">
        <f>SUM(AN3219:AN3227)</f>
        <v>0</v>
      </c>
      <c r="AO3218" s="151">
        <f>SUM(AO3219:AO3227)</f>
        <v>0</v>
      </c>
      <c r="AP3218" s="151">
        <f t="shared" si="3406"/>
        <v>0</v>
      </c>
      <c r="AQ3218" s="151">
        <f t="shared" si="3407"/>
        <v>0</v>
      </c>
      <c r="AR3218" s="151">
        <f>SUM(AR3219:AR3227)</f>
        <v>0</v>
      </c>
      <c r="AS3218" s="151">
        <f>SUM(AS3219:AS3227)</f>
        <v>0</v>
      </c>
      <c r="AT3218" s="151">
        <f t="shared" si="3412"/>
        <v>0</v>
      </c>
      <c r="AU3218" s="151">
        <f>SUM(AU3219:AU3227)</f>
        <v>0</v>
      </c>
      <c r="AV3218" s="151">
        <f>SUM(AV3219:AV3227)</f>
        <v>0</v>
      </c>
      <c r="AW3218" s="151">
        <f t="shared" si="3413"/>
        <v>0</v>
      </c>
      <c r="AX3218" s="151">
        <f t="shared" si="3414"/>
        <v>0</v>
      </c>
      <c r="AY3218" s="151">
        <f>SUM(AY3219:AY3227)</f>
        <v>0</v>
      </c>
      <c r="AZ3218" s="151">
        <f>SUM(AZ3219:AZ3227)</f>
        <v>0</v>
      </c>
      <c r="BA3218" s="151">
        <f t="shared" si="3415"/>
        <v>0</v>
      </c>
      <c r="BB3218" s="151">
        <f>SUM(BB3219:BB3227)</f>
        <v>0</v>
      </c>
      <c r="BC3218" s="151">
        <f>SUM(BC3219:BC3227)</f>
        <v>0</v>
      </c>
      <c r="BD3218" s="151">
        <f t="shared" si="3416"/>
        <v>0</v>
      </c>
      <c r="BE3218" s="151">
        <f t="shared" si="3417"/>
        <v>0</v>
      </c>
      <c r="BF3218" s="151">
        <f>SUM(BF3219:BF3227)</f>
        <v>0</v>
      </c>
      <c r="BG3218" s="151">
        <f>SUM(BG3219:BG3227)</f>
        <v>0</v>
      </c>
      <c r="BH3218" s="151">
        <f t="shared" si="3418"/>
        <v>0</v>
      </c>
      <c r="BI3218" s="151">
        <f>SUM(BI3219:BI3227)</f>
        <v>0</v>
      </c>
      <c r="BJ3218" s="151">
        <f>SUM(BJ3219:BJ3227)</f>
        <v>0</v>
      </c>
      <c r="BK3218" s="151">
        <f t="shared" si="3419"/>
        <v>0</v>
      </c>
      <c r="BL3218" s="151">
        <f t="shared" si="3420"/>
        <v>0</v>
      </c>
      <c r="BM3218" s="151">
        <f>SUM(BM3219:BM3227)</f>
        <v>0</v>
      </c>
      <c r="BN3218" s="151">
        <f>SUM(BN3219:BN3227)</f>
        <v>0</v>
      </c>
      <c r="BO3218" s="151">
        <f t="shared" si="3421"/>
        <v>0</v>
      </c>
      <c r="BP3218" s="151">
        <f>SUM(BP3219:BP3227)</f>
        <v>0</v>
      </c>
      <c r="BQ3218" s="151">
        <f>SUM(BQ3219:BQ3227)</f>
        <v>0</v>
      </c>
      <c r="BR3218" s="151">
        <f t="shared" si="3422"/>
        <v>0</v>
      </c>
      <c r="BS3218" s="151">
        <f t="shared" si="3423"/>
        <v>0</v>
      </c>
      <c r="BT3218" s="151">
        <f>SUM(BT3219:BT3227)</f>
        <v>0</v>
      </c>
      <c r="BU3218" s="151">
        <f>SUM(BU3219:BU3227)</f>
        <v>0</v>
      </c>
      <c r="BV3218" s="151">
        <f t="shared" si="3424"/>
        <v>0</v>
      </c>
      <c r="BW3218" s="151">
        <f>SUM(BW3219:BW3227)</f>
        <v>0</v>
      </c>
      <c r="BX3218" s="151">
        <f>SUM(BX3219:BX3227)</f>
        <v>0</v>
      </c>
      <c r="BY3218" s="151">
        <f t="shared" si="3425"/>
        <v>0</v>
      </c>
      <c r="BZ3218" s="151">
        <f t="shared" si="3426"/>
        <v>0</v>
      </c>
      <c r="CA3218" s="151">
        <f>SUM(CA3219:CA3227)</f>
        <v>0</v>
      </c>
      <c r="CB3218" s="151">
        <f>SUM(CB3219:CB3227)</f>
        <v>0</v>
      </c>
      <c r="CC3218" s="151">
        <f t="shared" si="3427"/>
        <v>0</v>
      </c>
      <c r="CD3218" s="151">
        <f>SUM(CD3219:CD3227)</f>
        <v>0</v>
      </c>
      <c r="CE3218" s="151">
        <f>SUM(CE3219:CE3227)</f>
        <v>0</v>
      </c>
      <c r="CF3218" s="151">
        <f t="shared" si="3428"/>
        <v>0</v>
      </c>
      <c r="CG3218" s="151">
        <f t="shared" si="3429"/>
        <v>0</v>
      </c>
      <c r="CH3218" s="151"/>
      <c r="CI3218" s="151"/>
      <c r="CJ3218" s="151"/>
      <c r="CK3218" s="151"/>
      <c r="CL3218" s="151"/>
      <c r="CM3218" s="151"/>
      <c r="CN3218" s="151"/>
      <c r="CO3218" s="151"/>
    </row>
    <row r="3219" spans="1:93" ht="24" hidden="1">
      <c r="A3219" s="91"/>
      <c r="B3219" s="156">
        <v>2025</v>
      </c>
      <c r="C3219" s="156">
        <v>8308</v>
      </c>
      <c r="D3219" s="156">
        <v>5</v>
      </c>
      <c r="E3219" s="156">
        <v>13</v>
      </c>
      <c r="F3219" s="156">
        <v>30</v>
      </c>
      <c r="G3219" s="156"/>
      <c r="H3219" s="156">
        <v>5000</v>
      </c>
      <c r="I3219" s="156">
        <v>5600</v>
      </c>
      <c r="J3219" s="156">
        <v>565</v>
      </c>
      <c r="K3219" s="157">
        <v>4</v>
      </c>
      <c r="L3219" s="158"/>
      <c r="M3219" s="159" t="s">
        <v>1892</v>
      </c>
      <c r="N3219" s="160">
        <v>0</v>
      </c>
      <c r="O3219" s="160">
        <v>0</v>
      </c>
      <c r="P3219" s="161">
        <f t="shared" si="3409"/>
        <v>0</v>
      </c>
      <c r="Q3219" s="160">
        <v>0</v>
      </c>
      <c r="R3219" s="160">
        <v>0</v>
      </c>
      <c r="S3219" s="161">
        <f t="shared" si="3410"/>
        <v>0</v>
      </c>
      <c r="T3219" s="161">
        <f t="shared" si="3411"/>
        <v>0</v>
      </c>
      <c r="U3219" s="162" t="s">
        <v>111</v>
      </c>
      <c r="V3219" s="163"/>
      <c r="W3219" s="164"/>
      <c r="X3219" s="167" t="s">
        <v>66</v>
      </c>
      <c r="Y3219" s="166">
        <v>0</v>
      </c>
      <c r="Z3219" s="166">
        <v>0</v>
      </c>
      <c r="AA3219" s="166">
        <v>0</v>
      </c>
      <c r="AB3219" s="166">
        <v>0</v>
      </c>
      <c r="AC3219" s="166">
        <v>0</v>
      </c>
      <c r="AD3219" s="166">
        <v>0</v>
      </c>
      <c r="AE3219" s="166">
        <v>0</v>
      </c>
      <c r="AF3219" s="166">
        <v>0</v>
      </c>
      <c r="AG3219" s="166">
        <v>0</v>
      </c>
      <c r="AH3219" s="166">
        <v>0</v>
      </c>
      <c r="AI3219" s="166">
        <v>0</v>
      </c>
      <c r="AJ3219" s="166">
        <v>0</v>
      </c>
      <c r="AK3219" s="160">
        <f t="shared" ref="AK3219:AL3227" si="3438">N3219+Y3219-AE3219</f>
        <v>0</v>
      </c>
      <c r="AL3219" s="160">
        <f t="shared" si="3438"/>
        <v>0</v>
      </c>
      <c r="AM3219" s="161">
        <f t="shared" si="3408"/>
        <v>0</v>
      </c>
      <c r="AN3219" s="160">
        <f t="shared" ref="AN3219:AO3227" si="3439">Q3219+AA3219-AG3219</f>
        <v>0</v>
      </c>
      <c r="AO3219" s="160">
        <f t="shared" si="3439"/>
        <v>0</v>
      </c>
      <c r="AP3219" s="161">
        <f t="shared" si="3406"/>
        <v>0</v>
      </c>
      <c r="AQ3219" s="161">
        <f t="shared" si="3407"/>
        <v>0</v>
      </c>
      <c r="AR3219" s="166">
        <v>0</v>
      </c>
      <c r="AS3219" s="166">
        <v>0</v>
      </c>
      <c r="AT3219" s="161">
        <f t="shared" si="3412"/>
        <v>0</v>
      </c>
      <c r="AU3219" s="166">
        <v>0</v>
      </c>
      <c r="AV3219" s="166">
        <v>0</v>
      </c>
      <c r="AW3219" s="161">
        <f t="shared" si="3413"/>
        <v>0</v>
      </c>
      <c r="AX3219" s="161">
        <f t="shared" si="3414"/>
        <v>0</v>
      </c>
      <c r="AY3219" s="166">
        <v>0</v>
      </c>
      <c r="AZ3219" s="166">
        <v>0</v>
      </c>
      <c r="BA3219" s="161">
        <f t="shared" si="3415"/>
        <v>0</v>
      </c>
      <c r="BB3219" s="166">
        <v>0</v>
      </c>
      <c r="BC3219" s="166">
        <v>0</v>
      </c>
      <c r="BD3219" s="161">
        <f t="shared" si="3416"/>
        <v>0</v>
      </c>
      <c r="BE3219" s="161">
        <f t="shared" si="3417"/>
        <v>0</v>
      </c>
      <c r="BF3219" s="166">
        <v>0</v>
      </c>
      <c r="BG3219" s="166">
        <v>0</v>
      </c>
      <c r="BH3219" s="161">
        <f t="shared" si="3418"/>
        <v>0</v>
      </c>
      <c r="BI3219" s="166">
        <v>0</v>
      </c>
      <c r="BJ3219" s="166">
        <v>0</v>
      </c>
      <c r="BK3219" s="161">
        <f t="shared" si="3419"/>
        <v>0</v>
      </c>
      <c r="BL3219" s="161">
        <f t="shared" si="3420"/>
        <v>0</v>
      </c>
      <c r="BM3219" s="166">
        <v>0</v>
      </c>
      <c r="BN3219" s="166">
        <v>0</v>
      </c>
      <c r="BO3219" s="161">
        <f t="shared" si="3421"/>
        <v>0</v>
      </c>
      <c r="BP3219" s="166">
        <v>0</v>
      </c>
      <c r="BQ3219" s="166">
        <v>0</v>
      </c>
      <c r="BR3219" s="161">
        <f t="shared" si="3422"/>
        <v>0</v>
      </c>
      <c r="BS3219" s="161">
        <f t="shared" si="3423"/>
        <v>0</v>
      </c>
      <c r="BT3219" s="166">
        <v>0</v>
      </c>
      <c r="BU3219" s="166">
        <v>0</v>
      </c>
      <c r="BV3219" s="161">
        <f t="shared" si="3424"/>
        <v>0</v>
      </c>
      <c r="BW3219" s="166">
        <v>0</v>
      </c>
      <c r="BX3219" s="166">
        <v>0</v>
      </c>
      <c r="BY3219" s="161">
        <f t="shared" si="3425"/>
        <v>0</v>
      </c>
      <c r="BZ3219" s="161">
        <f t="shared" si="3426"/>
        <v>0</v>
      </c>
      <c r="CA3219" s="160">
        <f t="shared" ref="CA3219:CB3227" si="3440">AK3219-AR3219-AY3219-BF3219-BM3219-BT3219</f>
        <v>0</v>
      </c>
      <c r="CB3219" s="160">
        <f t="shared" si="3440"/>
        <v>0</v>
      </c>
      <c r="CC3219" s="161">
        <f t="shared" si="3427"/>
        <v>0</v>
      </c>
      <c r="CD3219" s="160">
        <f t="shared" ref="CD3219:CE3227" si="3441">AN3219-AU3219-BB3219-BI3219-BP3219-BW3219</f>
        <v>0</v>
      </c>
      <c r="CE3219" s="160">
        <f t="shared" si="3441"/>
        <v>0</v>
      </c>
      <c r="CF3219" s="161">
        <f t="shared" si="3428"/>
        <v>0</v>
      </c>
      <c r="CG3219" s="161">
        <f t="shared" si="3429"/>
        <v>0</v>
      </c>
      <c r="CH3219" s="160">
        <f t="shared" ref="CH3219:CI3227" si="3442">V3219+AC3219-AI3219</f>
        <v>0</v>
      </c>
      <c r="CI3219" s="160">
        <f t="shared" si="3442"/>
        <v>0</v>
      </c>
      <c r="CJ3219" s="166">
        <v>0</v>
      </c>
      <c r="CK3219" s="166">
        <v>0</v>
      </c>
      <c r="CL3219" s="166">
        <v>0</v>
      </c>
      <c r="CM3219" s="166">
        <v>0</v>
      </c>
      <c r="CN3219" s="160">
        <f t="shared" ref="CN3219:CO3227" si="3443">CH3219-CJ3219-CL3219</f>
        <v>0</v>
      </c>
      <c r="CO3219" s="160">
        <f t="shared" si="3443"/>
        <v>0</v>
      </c>
    </row>
    <row r="3220" spans="1:93" ht="24" hidden="1">
      <c r="A3220" s="91"/>
      <c r="B3220" s="156">
        <v>2025</v>
      </c>
      <c r="C3220" s="156">
        <v>8308</v>
      </c>
      <c r="D3220" s="156">
        <v>5</v>
      </c>
      <c r="E3220" s="156">
        <v>13</v>
      </c>
      <c r="F3220" s="156">
        <v>30</v>
      </c>
      <c r="G3220" s="156"/>
      <c r="H3220" s="156">
        <v>5000</v>
      </c>
      <c r="I3220" s="156">
        <v>5600</v>
      </c>
      <c r="J3220" s="156">
        <v>565</v>
      </c>
      <c r="K3220" s="157">
        <v>564</v>
      </c>
      <c r="L3220" s="158"/>
      <c r="M3220" s="159" t="s">
        <v>1893</v>
      </c>
      <c r="N3220" s="160">
        <v>0</v>
      </c>
      <c r="O3220" s="160">
        <v>0</v>
      </c>
      <c r="P3220" s="161">
        <f t="shared" si="3409"/>
        <v>0</v>
      </c>
      <c r="Q3220" s="160">
        <v>0</v>
      </c>
      <c r="R3220" s="160">
        <v>0</v>
      </c>
      <c r="S3220" s="161">
        <f t="shared" si="3410"/>
        <v>0</v>
      </c>
      <c r="T3220" s="161">
        <f t="shared" si="3411"/>
        <v>0</v>
      </c>
      <c r="U3220" s="162" t="s">
        <v>111</v>
      </c>
      <c r="V3220" s="163"/>
      <c r="W3220" s="164"/>
      <c r="X3220" s="167" t="s">
        <v>66</v>
      </c>
      <c r="Y3220" s="166">
        <v>0</v>
      </c>
      <c r="Z3220" s="166">
        <v>0</v>
      </c>
      <c r="AA3220" s="166">
        <v>0</v>
      </c>
      <c r="AB3220" s="166">
        <v>0</v>
      </c>
      <c r="AC3220" s="166">
        <v>0</v>
      </c>
      <c r="AD3220" s="166">
        <v>0</v>
      </c>
      <c r="AE3220" s="166">
        <v>0</v>
      </c>
      <c r="AF3220" s="166">
        <v>0</v>
      </c>
      <c r="AG3220" s="166">
        <v>0</v>
      </c>
      <c r="AH3220" s="166">
        <v>0</v>
      </c>
      <c r="AI3220" s="166">
        <v>0</v>
      </c>
      <c r="AJ3220" s="166">
        <v>0</v>
      </c>
      <c r="AK3220" s="160">
        <f t="shared" si="3438"/>
        <v>0</v>
      </c>
      <c r="AL3220" s="160">
        <f t="shared" si="3438"/>
        <v>0</v>
      </c>
      <c r="AM3220" s="161">
        <f t="shared" si="3408"/>
        <v>0</v>
      </c>
      <c r="AN3220" s="160">
        <f t="shared" si="3439"/>
        <v>0</v>
      </c>
      <c r="AO3220" s="160">
        <f t="shared" si="3439"/>
        <v>0</v>
      </c>
      <c r="AP3220" s="161">
        <f t="shared" si="3406"/>
        <v>0</v>
      </c>
      <c r="AQ3220" s="161">
        <f t="shared" si="3407"/>
        <v>0</v>
      </c>
      <c r="AR3220" s="166">
        <v>0</v>
      </c>
      <c r="AS3220" s="166">
        <v>0</v>
      </c>
      <c r="AT3220" s="161">
        <f t="shared" si="3412"/>
        <v>0</v>
      </c>
      <c r="AU3220" s="166">
        <v>0</v>
      </c>
      <c r="AV3220" s="166">
        <v>0</v>
      </c>
      <c r="AW3220" s="161">
        <f t="shared" si="3413"/>
        <v>0</v>
      </c>
      <c r="AX3220" s="161">
        <f t="shared" si="3414"/>
        <v>0</v>
      </c>
      <c r="AY3220" s="166">
        <v>0</v>
      </c>
      <c r="AZ3220" s="166">
        <v>0</v>
      </c>
      <c r="BA3220" s="161">
        <f t="shared" si="3415"/>
        <v>0</v>
      </c>
      <c r="BB3220" s="166">
        <v>0</v>
      </c>
      <c r="BC3220" s="166">
        <v>0</v>
      </c>
      <c r="BD3220" s="161">
        <f t="shared" si="3416"/>
        <v>0</v>
      </c>
      <c r="BE3220" s="161">
        <f t="shared" si="3417"/>
        <v>0</v>
      </c>
      <c r="BF3220" s="166">
        <v>0</v>
      </c>
      <c r="BG3220" s="166">
        <v>0</v>
      </c>
      <c r="BH3220" s="161">
        <f t="shared" si="3418"/>
        <v>0</v>
      </c>
      <c r="BI3220" s="166">
        <v>0</v>
      </c>
      <c r="BJ3220" s="166">
        <v>0</v>
      </c>
      <c r="BK3220" s="161">
        <f t="shared" si="3419"/>
        <v>0</v>
      </c>
      <c r="BL3220" s="161">
        <f t="shared" si="3420"/>
        <v>0</v>
      </c>
      <c r="BM3220" s="166">
        <v>0</v>
      </c>
      <c r="BN3220" s="166">
        <v>0</v>
      </c>
      <c r="BO3220" s="161">
        <f t="shared" si="3421"/>
        <v>0</v>
      </c>
      <c r="BP3220" s="166">
        <v>0</v>
      </c>
      <c r="BQ3220" s="166">
        <v>0</v>
      </c>
      <c r="BR3220" s="161">
        <f t="shared" si="3422"/>
        <v>0</v>
      </c>
      <c r="BS3220" s="161">
        <f t="shared" si="3423"/>
        <v>0</v>
      </c>
      <c r="BT3220" s="166">
        <v>0</v>
      </c>
      <c r="BU3220" s="166">
        <v>0</v>
      </c>
      <c r="BV3220" s="161">
        <f t="shared" si="3424"/>
        <v>0</v>
      </c>
      <c r="BW3220" s="166">
        <v>0</v>
      </c>
      <c r="BX3220" s="166">
        <v>0</v>
      </c>
      <c r="BY3220" s="161">
        <f t="shared" si="3425"/>
        <v>0</v>
      </c>
      <c r="BZ3220" s="161">
        <f t="shared" si="3426"/>
        <v>0</v>
      </c>
      <c r="CA3220" s="160">
        <f t="shared" si="3440"/>
        <v>0</v>
      </c>
      <c r="CB3220" s="160">
        <f t="shared" si="3440"/>
        <v>0</v>
      </c>
      <c r="CC3220" s="161">
        <f t="shared" si="3427"/>
        <v>0</v>
      </c>
      <c r="CD3220" s="160">
        <f t="shared" si="3441"/>
        <v>0</v>
      </c>
      <c r="CE3220" s="160">
        <f t="shared" si="3441"/>
        <v>0</v>
      </c>
      <c r="CF3220" s="161">
        <f t="shared" si="3428"/>
        <v>0</v>
      </c>
      <c r="CG3220" s="161">
        <f t="shared" si="3429"/>
        <v>0</v>
      </c>
      <c r="CH3220" s="160">
        <f t="shared" si="3442"/>
        <v>0</v>
      </c>
      <c r="CI3220" s="160">
        <f t="shared" si="3442"/>
        <v>0</v>
      </c>
      <c r="CJ3220" s="166">
        <v>0</v>
      </c>
      <c r="CK3220" s="166">
        <v>0</v>
      </c>
      <c r="CL3220" s="166">
        <v>0</v>
      </c>
      <c r="CM3220" s="166">
        <v>0</v>
      </c>
      <c r="CN3220" s="160">
        <f t="shared" si="3443"/>
        <v>0</v>
      </c>
      <c r="CO3220" s="160">
        <f t="shared" si="3443"/>
        <v>0</v>
      </c>
    </row>
    <row r="3221" spans="1:93" ht="24" hidden="1">
      <c r="A3221" s="91"/>
      <c r="B3221" s="156">
        <v>2025</v>
      </c>
      <c r="C3221" s="156">
        <v>8308</v>
      </c>
      <c r="D3221" s="156">
        <v>5</v>
      </c>
      <c r="E3221" s="156">
        <v>13</v>
      </c>
      <c r="F3221" s="156">
        <v>30</v>
      </c>
      <c r="G3221" s="156"/>
      <c r="H3221" s="156">
        <v>5000</v>
      </c>
      <c r="I3221" s="156">
        <v>5600</v>
      </c>
      <c r="J3221" s="156">
        <v>565</v>
      </c>
      <c r="K3221" s="157">
        <v>823</v>
      </c>
      <c r="L3221" s="158"/>
      <c r="M3221" s="159" t="s">
        <v>1894</v>
      </c>
      <c r="N3221" s="160">
        <v>0</v>
      </c>
      <c r="O3221" s="160">
        <v>0</v>
      </c>
      <c r="P3221" s="161">
        <f t="shared" si="3409"/>
        <v>0</v>
      </c>
      <c r="Q3221" s="160">
        <v>0</v>
      </c>
      <c r="R3221" s="160">
        <v>0</v>
      </c>
      <c r="S3221" s="161">
        <f t="shared" si="3410"/>
        <v>0</v>
      </c>
      <c r="T3221" s="161">
        <f t="shared" si="3411"/>
        <v>0</v>
      </c>
      <c r="U3221" s="162" t="s">
        <v>236</v>
      </c>
      <c r="V3221" s="163"/>
      <c r="W3221" s="164"/>
      <c r="X3221" s="165" t="s">
        <v>58</v>
      </c>
      <c r="Y3221" s="166">
        <v>0</v>
      </c>
      <c r="Z3221" s="166">
        <v>0</v>
      </c>
      <c r="AA3221" s="166">
        <v>0</v>
      </c>
      <c r="AB3221" s="166">
        <v>0</v>
      </c>
      <c r="AC3221" s="166">
        <v>0</v>
      </c>
      <c r="AD3221" s="166">
        <v>0</v>
      </c>
      <c r="AE3221" s="166">
        <v>0</v>
      </c>
      <c r="AF3221" s="166">
        <v>0</v>
      </c>
      <c r="AG3221" s="166">
        <v>0</v>
      </c>
      <c r="AH3221" s="166">
        <v>0</v>
      </c>
      <c r="AI3221" s="166">
        <v>0</v>
      </c>
      <c r="AJ3221" s="166">
        <v>0</v>
      </c>
      <c r="AK3221" s="160">
        <f t="shared" si="3438"/>
        <v>0</v>
      </c>
      <c r="AL3221" s="160">
        <f t="shared" si="3438"/>
        <v>0</v>
      </c>
      <c r="AM3221" s="161">
        <f t="shared" si="3408"/>
        <v>0</v>
      </c>
      <c r="AN3221" s="160">
        <f t="shared" si="3439"/>
        <v>0</v>
      </c>
      <c r="AO3221" s="160">
        <f t="shared" si="3439"/>
        <v>0</v>
      </c>
      <c r="AP3221" s="161">
        <f t="shared" si="3406"/>
        <v>0</v>
      </c>
      <c r="AQ3221" s="161">
        <f t="shared" si="3407"/>
        <v>0</v>
      </c>
      <c r="AR3221" s="166">
        <v>0</v>
      </c>
      <c r="AS3221" s="166">
        <v>0</v>
      </c>
      <c r="AT3221" s="161">
        <f t="shared" si="3412"/>
        <v>0</v>
      </c>
      <c r="AU3221" s="166">
        <v>0</v>
      </c>
      <c r="AV3221" s="166">
        <v>0</v>
      </c>
      <c r="AW3221" s="161">
        <f t="shared" si="3413"/>
        <v>0</v>
      </c>
      <c r="AX3221" s="161">
        <f t="shared" si="3414"/>
        <v>0</v>
      </c>
      <c r="AY3221" s="166">
        <v>0</v>
      </c>
      <c r="AZ3221" s="166">
        <v>0</v>
      </c>
      <c r="BA3221" s="161">
        <f t="shared" si="3415"/>
        <v>0</v>
      </c>
      <c r="BB3221" s="166">
        <v>0</v>
      </c>
      <c r="BC3221" s="166">
        <v>0</v>
      </c>
      <c r="BD3221" s="161">
        <f t="shared" si="3416"/>
        <v>0</v>
      </c>
      <c r="BE3221" s="161">
        <f t="shared" si="3417"/>
        <v>0</v>
      </c>
      <c r="BF3221" s="166">
        <v>0</v>
      </c>
      <c r="BG3221" s="166">
        <v>0</v>
      </c>
      <c r="BH3221" s="161">
        <f t="shared" si="3418"/>
        <v>0</v>
      </c>
      <c r="BI3221" s="166">
        <v>0</v>
      </c>
      <c r="BJ3221" s="166">
        <v>0</v>
      </c>
      <c r="BK3221" s="161">
        <f t="shared" si="3419"/>
        <v>0</v>
      </c>
      <c r="BL3221" s="161">
        <f t="shared" si="3420"/>
        <v>0</v>
      </c>
      <c r="BM3221" s="166">
        <v>0</v>
      </c>
      <c r="BN3221" s="166">
        <v>0</v>
      </c>
      <c r="BO3221" s="161">
        <f t="shared" si="3421"/>
        <v>0</v>
      </c>
      <c r="BP3221" s="166">
        <v>0</v>
      </c>
      <c r="BQ3221" s="166">
        <v>0</v>
      </c>
      <c r="BR3221" s="161">
        <f t="shared" si="3422"/>
        <v>0</v>
      </c>
      <c r="BS3221" s="161">
        <f t="shared" si="3423"/>
        <v>0</v>
      </c>
      <c r="BT3221" s="166">
        <v>0</v>
      </c>
      <c r="BU3221" s="166">
        <v>0</v>
      </c>
      <c r="BV3221" s="161">
        <f t="shared" si="3424"/>
        <v>0</v>
      </c>
      <c r="BW3221" s="166">
        <v>0</v>
      </c>
      <c r="BX3221" s="166">
        <v>0</v>
      </c>
      <c r="BY3221" s="161">
        <f t="shared" si="3425"/>
        <v>0</v>
      </c>
      <c r="BZ3221" s="161">
        <f t="shared" si="3426"/>
        <v>0</v>
      </c>
      <c r="CA3221" s="160">
        <f t="shared" si="3440"/>
        <v>0</v>
      </c>
      <c r="CB3221" s="160">
        <f t="shared" si="3440"/>
        <v>0</v>
      </c>
      <c r="CC3221" s="161">
        <f t="shared" si="3427"/>
        <v>0</v>
      </c>
      <c r="CD3221" s="160">
        <f t="shared" si="3441"/>
        <v>0</v>
      </c>
      <c r="CE3221" s="160">
        <f t="shared" si="3441"/>
        <v>0</v>
      </c>
      <c r="CF3221" s="161">
        <f t="shared" si="3428"/>
        <v>0</v>
      </c>
      <c r="CG3221" s="161">
        <f t="shared" si="3429"/>
        <v>0</v>
      </c>
      <c r="CH3221" s="160">
        <f t="shared" si="3442"/>
        <v>0</v>
      </c>
      <c r="CI3221" s="160">
        <f t="shared" si="3442"/>
        <v>0</v>
      </c>
      <c r="CJ3221" s="166">
        <v>0</v>
      </c>
      <c r="CK3221" s="166">
        <v>0</v>
      </c>
      <c r="CL3221" s="166">
        <v>0</v>
      </c>
      <c r="CM3221" s="166">
        <v>0</v>
      </c>
      <c r="CN3221" s="160">
        <f t="shared" si="3443"/>
        <v>0</v>
      </c>
      <c r="CO3221" s="160">
        <f t="shared" si="3443"/>
        <v>0</v>
      </c>
    </row>
    <row r="3222" spans="1:93" ht="24" hidden="1">
      <c r="A3222" s="91"/>
      <c r="B3222" s="156">
        <v>2025</v>
      </c>
      <c r="C3222" s="156">
        <v>8308</v>
      </c>
      <c r="D3222" s="156">
        <v>5</v>
      </c>
      <c r="E3222" s="156">
        <v>13</v>
      </c>
      <c r="F3222" s="156">
        <v>30</v>
      </c>
      <c r="G3222" s="156"/>
      <c r="H3222" s="156">
        <v>5000</v>
      </c>
      <c r="I3222" s="156">
        <v>5600</v>
      </c>
      <c r="J3222" s="156">
        <v>565</v>
      </c>
      <c r="K3222" s="157">
        <v>1230</v>
      </c>
      <c r="L3222" s="158"/>
      <c r="M3222" s="159" t="s">
        <v>632</v>
      </c>
      <c r="N3222" s="160">
        <v>0</v>
      </c>
      <c r="O3222" s="160">
        <v>0</v>
      </c>
      <c r="P3222" s="161">
        <f t="shared" si="3409"/>
        <v>0</v>
      </c>
      <c r="Q3222" s="160">
        <v>0</v>
      </c>
      <c r="R3222" s="160">
        <v>0</v>
      </c>
      <c r="S3222" s="161">
        <f t="shared" si="3410"/>
        <v>0</v>
      </c>
      <c r="T3222" s="161">
        <f t="shared" si="3411"/>
        <v>0</v>
      </c>
      <c r="U3222" s="162" t="s">
        <v>111</v>
      </c>
      <c r="V3222" s="163"/>
      <c r="W3222" s="164"/>
      <c r="X3222" s="167" t="s">
        <v>66</v>
      </c>
      <c r="Y3222" s="166">
        <v>0</v>
      </c>
      <c r="Z3222" s="166">
        <v>0</v>
      </c>
      <c r="AA3222" s="166">
        <v>0</v>
      </c>
      <c r="AB3222" s="166">
        <v>0</v>
      </c>
      <c r="AC3222" s="166">
        <v>0</v>
      </c>
      <c r="AD3222" s="166">
        <v>0</v>
      </c>
      <c r="AE3222" s="166">
        <v>0</v>
      </c>
      <c r="AF3222" s="166">
        <v>0</v>
      </c>
      <c r="AG3222" s="166">
        <v>0</v>
      </c>
      <c r="AH3222" s="166">
        <v>0</v>
      </c>
      <c r="AI3222" s="166">
        <v>0</v>
      </c>
      <c r="AJ3222" s="166">
        <v>0</v>
      </c>
      <c r="AK3222" s="160">
        <f t="shared" si="3438"/>
        <v>0</v>
      </c>
      <c r="AL3222" s="160">
        <f t="shared" si="3438"/>
        <v>0</v>
      </c>
      <c r="AM3222" s="161">
        <f t="shared" si="3408"/>
        <v>0</v>
      </c>
      <c r="AN3222" s="160">
        <f t="shared" si="3439"/>
        <v>0</v>
      </c>
      <c r="AO3222" s="160">
        <f t="shared" si="3439"/>
        <v>0</v>
      </c>
      <c r="AP3222" s="161">
        <f t="shared" si="3406"/>
        <v>0</v>
      </c>
      <c r="AQ3222" s="161">
        <f t="shared" si="3407"/>
        <v>0</v>
      </c>
      <c r="AR3222" s="166">
        <v>0</v>
      </c>
      <c r="AS3222" s="166">
        <v>0</v>
      </c>
      <c r="AT3222" s="161">
        <f t="shared" si="3412"/>
        <v>0</v>
      </c>
      <c r="AU3222" s="166">
        <v>0</v>
      </c>
      <c r="AV3222" s="166">
        <v>0</v>
      </c>
      <c r="AW3222" s="161">
        <f t="shared" si="3413"/>
        <v>0</v>
      </c>
      <c r="AX3222" s="161">
        <f t="shared" si="3414"/>
        <v>0</v>
      </c>
      <c r="AY3222" s="166">
        <v>0</v>
      </c>
      <c r="AZ3222" s="166">
        <v>0</v>
      </c>
      <c r="BA3222" s="161">
        <f t="shared" si="3415"/>
        <v>0</v>
      </c>
      <c r="BB3222" s="166">
        <v>0</v>
      </c>
      <c r="BC3222" s="166">
        <v>0</v>
      </c>
      <c r="BD3222" s="161">
        <f t="shared" si="3416"/>
        <v>0</v>
      </c>
      <c r="BE3222" s="161">
        <f t="shared" si="3417"/>
        <v>0</v>
      </c>
      <c r="BF3222" s="166">
        <v>0</v>
      </c>
      <c r="BG3222" s="166">
        <v>0</v>
      </c>
      <c r="BH3222" s="161">
        <f t="shared" si="3418"/>
        <v>0</v>
      </c>
      <c r="BI3222" s="166">
        <v>0</v>
      </c>
      <c r="BJ3222" s="166">
        <v>0</v>
      </c>
      <c r="BK3222" s="161">
        <f t="shared" si="3419"/>
        <v>0</v>
      </c>
      <c r="BL3222" s="161">
        <f t="shared" si="3420"/>
        <v>0</v>
      </c>
      <c r="BM3222" s="166">
        <v>0</v>
      </c>
      <c r="BN3222" s="166">
        <v>0</v>
      </c>
      <c r="BO3222" s="161">
        <f t="shared" si="3421"/>
        <v>0</v>
      </c>
      <c r="BP3222" s="166">
        <v>0</v>
      </c>
      <c r="BQ3222" s="166">
        <v>0</v>
      </c>
      <c r="BR3222" s="161">
        <f t="shared" si="3422"/>
        <v>0</v>
      </c>
      <c r="BS3222" s="161">
        <f t="shared" si="3423"/>
        <v>0</v>
      </c>
      <c r="BT3222" s="166">
        <v>0</v>
      </c>
      <c r="BU3222" s="166">
        <v>0</v>
      </c>
      <c r="BV3222" s="161">
        <f t="shared" si="3424"/>
        <v>0</v>
      </c>
      <c r="BW3222" s="166">
        <v>0</v>
      </c>
      <c r="BX3222" s="166">
        <v>0</v>
      </c>
      <c r="BY3222" s="161">
        <f t="shared" si="3425"/>
        <v>0</v>
      </c>
      <c r="BZ3222" s="161">
        <f t="shared" si="3426"/>
        <v>0</v>
      </c>
      <c r="CA3222" s="160">
        <f t="shared" si="3440"/>
        <v>0</v>
      </c>
      <c r="CB3222" s="160">
        <f t="shared" si="3440"/>
        <v>0</v>
      </c>
      <c r="CC3222" s="161">
        <f t="shared" si="3427"/>
        <v>0</v>
      </c>
      <c r="CD3222" s="160">
        <f t="shared" si="3441"/>
        <v>0</v>
      </c>
      <c r="CE3222" s="160">
        <f t="shared" si="3441"/>
        <v>0</v>
      </c>
      <c r="CF3222" s="161">
        <f t="shared" si="3428"/>
        <v>0</v>
      </c>
      <c r="CG3222" s="161">
        <f t="shared" si="3429"/>
        <v>0</v>
      </c>
      <c r="CH3222" s="160">
        <f t="shared" si="3442"/>
        <v>0</v>
      </c>
      <c r="CI3222" s="160">
        <f t="shared" si="3442"/>
        <v>0</v>
      </c>
      <c r="CJ3222" s="166">
        <v>0</v>
      </c>
      <c r="CK3222" s="166">
        <v>0</v>
      </c>
      <c r="CL3222" s="166">
        <v>0</v>
      </c>
      <c r="CM3222" s="166">
        <v>0</v>
      </c>
      <c r="CN3222" s="160">
        <f t="shared" si="3443"/>
        <v>0</v>
      </c>
      <c r="CO3222" s="160">
        <f t="shared" si="3443"/>
        <v>0</v>
      </c>
    </row>
    <row r="3223" spans="1:93" ht="24" hidden="1">
      <c r="A3223" s="91"/>
      <c r="B3223" s="156">
        <v>2025</v>
      </c>
      <c r="C3223" s="156">
        <v>8308</v>
      </c>
      <c r="D3223" s="156">
        <v>5</v>
      </c>
      <c r="E3223" s="156">
        <v>13</v>
      </c>
      <c r="F3223" s="156">
        <v>30</v>
      </c>
      <c r="G3223" s="156"/>
      <c r="H3223" s="156">
        <v>5000</v>
      </c>
      <c r="I3223" s="156">
        <v>5600</v>
      </c>
      <c r="J3223" s="156">
        <v>565</v>
      </c>
      <c r="K3223" s="157">
        <v>1377</v>
      </c>
      <c r="L3223" s="158"/>
      <c r="M3223" s="159" t="s">
        <v>1895</v>
      </c>
      <c r="N3223" s="160">
        <v>0</v>
      </c>
      <c r="O3223" s="160">
        <v>0</v>
      </c>
      <c r="P3223" s="161">
        <f t="shared" si="3409"/>
        <v>0</v>
      </c>
      <c r="Q3223" s="160">
        <v>0</v>
      </c>
      <c r="R3223" s="160">
        <v>0</v>
      </c>
      <c r="S3223" s="161">
        <f t="shared" si="3410"/>
        <v>0</v>
      </c>
      <c r="T3223" s="161">
        <f t="shared" si="3411"/>
        <v>0</v>
      </c>
      <c r="U3223" s="162" t="s">
        <v>1408</v>
      </c>
      <c r="V3223" s="163"/>
      <c r="W3223" s="164"/>
      <c r="X3223" s="167" t="s">
        <v>66</v>
      </c>
      <c r="Y3223" s="166">
        <v>0</v>
      </c>
      <c r="Z3223" s="166">
        <v>0</v>
      </c>
      <c r="AA3223" s="166">
        <v>0</v>
      </c>
      <c r="AB3223" s="166">
        <v>0</v>
      </c>
      <c r="AC3223" s="166">
        <v>0</v>
      </c>
      <c r="AD3223" s="166">
        <v>0</v>
      </c>
      <c r="AE3223" s="166">
        <v>0</v>
      </c>
      <c r="AF3223" s="166">
        <v>0</v>
      </c>
      <c r="AG3223" s="166">
        <v>0</v>
      </c>
      <c r="AH3223" s="166">
        <v>0</v>
      </c>
      <c r="AI3223" s="166">
        <v>0</v>
      </c>
      <c r="AJ3223" s="166">
        <v>0</v>
      </c>
      <c r="AK3223" s="160">
        <f t="shared" si="3438"/>
        <v>0</v>
      </c>
      <c r="AL3223" s="160">
        <f t="shared" si="3438"/>
        <v>0</v>
      </c>
      <c r="AM3223" s="161">
        <f t="shared" si="3408"/>
        <v>0</v>
      </c>
      <c r="AN3223" s="160">
        <f t="shared" si="3439"/>
        <v>0</v>
      </c>
      <c r="AO3223" s="160">
        <f t="shared" si="3439"/>
        <v>0</v>
      </c>
      <c r="AP3223" s="161">
        <f t="shared" si="3406"/>
        <v>0</v>
      </c>
      <c r="AQ3223" s="161">
        <f t="shared" si="3407"/>
        <v>0</v>
      </c>
      <c r="AR3223" s="166">
        <v>0</v>
      </c>
      <c r="AS3223" s="166">
        <v>0</v>
      </c>
      <c r="AT3223" s="161">
        <f t="shared" si="3412"/>
        <v>0</v>
      </c>
      <c r="AU3223" s="166">
        <v>0</v>
      </c>
      <c r="AV3223" s="166">
        <v>0</v>
      </c>
      <c r="AW3223" s="161">
        <f t="shared" si="3413"/>
        <v>0</v>
      </c>
      <c r="AX3223" s="161">
        <f t="shared" si="3414"/>
        <v>0</v>
      </c>
      <c r="AY3223" s="166">
        <v>0</v>
      </c>
      <c r="AZ3223" s="166">
        <v>0</v>
      </c>
      <c r="BA3223" s="161">
        <f t="shared" si="3415"/>
        <v>0</v>
      </c>
      <c r="BB3223" s="166">
        <v>0</v>
      </c>
      <c r="BC3223" s="166">
        <v>0</v>
      </c>
      <c r="BD3223" s="161">
        <f t="shared" si="3416"/>
        <v>0</v>
      </c>
      <c r="BE3223" s="161">
        <f t="shared" si="3417"/>
        <v>0</v>
      </c>
      <c r="BF3223" s="166">
        <v>0</v>
      </c>
      <c r="BG3223" s="166">
        <v>0</v>
      </c>
      <c r="BH3223" s="161">
        <f t="shared" si="3418"/>
        <v>0</v>
      </c>
      <c r="BI3223" s="166">
        <v>0</v>
      </c>
      <c r="BJ3223" s="166">
        <v>0</v>
      </c>
      <c r="BK3223" s="161">
        <f t="shared" si="3419"/>
        <v>0</v>
      </c>
      <c r="BL3223" s="161">
        <f t="shared" si="3420"/>
        <v>0</v>
      </c>
      <c r="BM3223" s="166">
        <v>0</v>
      </c>
      <c r="BN3223" s="166">
        <v>0</v>
      </c>
      <c r="BO3223" s="161">
        <f t="shared" si="3421"/>
        <v>0</v>
      </c>
      <c r="BP3223" s="166">
        <v>0</v>
      </c>
      <c r="BQ3223" s="166">
        <v>0</v>
      </c>
      <c r="BR3223" s="161">
        <f t="shared" si="3422"/>
        <v>0</v>
      </c>
      <c r="BS3223" s="161">
        <f t="shared" si="3423"/>
        <v>0</v>
      </c>
      <c r="BT3223" s="166">
        <v>0</v>
      </c>
      <c r="BU3223" s="166">
        <v>0</v>
      </c>
      <c r="BV3223" s="161">
        <f t="shared" si="3424"/>
        <v>0</v>
      </c>
      <c r="BW3223" s="166">
        <v>0</v>
      </c>
      <c r="BX3223" s="166">
        <v>0</v>
      </c>
      <c r="BY3223" s="161">
        <f t="shared" si="3425"/>
        <v>0</v>
      </c>
      <c r="BZ3223" s="161">
        <f t="shared" si="3426"/>
        <v>0</v>
      </c>
      <c r="CA3223" s="160">
        <f t="shared" si="3440"/>
        <v>0</v>
      </c>
      <c r="CB3223" s="160">
        <f t="shared" si="3440"/>
        <v>0</v>
      </c>
      <c r="CC3223" s="161">
        <f t="shared" si="3427"/>
        <v>0</v>
      </c>
      <c r="CD3223" s="160">
        <f t="shared" si="3441"/>
        <v>0</v>
      </c>
      <c r="CE3223" s="160">
        <f t="shared" si="3441"/>
        <v>0</v>
      </c>
      <c r="CF3223" s="161">
        <f t="shared" si="3428"/>
        <v>0</v>
      </c>
      <c r="CG3223" s="161">
        <f t="shared" si="3429"/>
        <v>0</v>
      </c>
      <c r="CH3223" s="160">
        <f t="shared" si="3442"/>
        <v>0</v>
      </c>
      <c r="CI3223" s="160">
        <f t="shared" si="3442"/>
        <v>0</v>
      </c>
      <c r="CJ3223" s="166">
        <v>0</v>
      </c>
      <c r="CK3223" s="166">
        <v>0</v>
      </c>
      <c r="CL3223" s="166">
        <v>0</v>
      </c>
      <c r="CM3223" s="166">
        <v>0</v>
      </c>
      <c r="CN3223" s="160">
        <f t="shared" si="3443"/>
        <v>0</v>
      </c>
      <c r="CO3223" s="160">
        <f t="shared" si="3443"/>
        <v>0</v>
      </c>
    </row>
    <row r="3224" spans="1:93" ht="24" hidden="1">
      <c r="A3224" s="91"/>
      <c r="B3224" s="156">
        <v>2025</v>
      </c>
      <c r="C3224" s="156">
        <v>8308</v>
      </c>
      <c r="D3224" s="156">
        <v>5</v>
      </c>
      <c r="E3224" s="156">
        <v>13</v>
      </c>
      <c r="F3224" s="156">
        <v>30</v>
      </c>
      <c r="G3224" s="156"/>
      <c r="H3224" s="156">
        <v>5000</v>
      </c>
      <c r="I3224" s="156">
        <v>5600</v>
      </c>
      <c r="J3224" s="156">
        <v>565</v>
      </c>
      <c r="K3224" s="157">
        <v>1396</v>
      </c>
      <c r="L3224" s="158"/>
      <c r="M3224" s="159" t="s">
        <v>1896</v>
      </c>
      <c r="N3224" s="160">
        <v>0</v>
      </c>
      <c r="O3224" s="160">
        <v>0</v>
      </c>
      <c r="P3224" s="161">
        <f t="shared" si="3409"/>
        <v>0</v>
      </c>
      <c r="Q3224" s="160">
        <v>0</v>
      </c>
      <c r="R3224" s="160">
        <v>0</v>
      </c>
      <c r="S3224" s="161">
        <f t="shared" si="3410"/>
        <v>0</v>
      </c>
      <c r="T3224" s="161">
        <f t="shared" si="3411"/>
        <v>0</v>
      </c>
      <c r="U3224" s="162" t="s">
        <v>1408</v>
      </c>
      <c r="V3224" s="163"/>
      <c r="W3224" s="164"/>
      <c r="X3224" s="167" t="s">
        <v>66</v>
      </c>
      <c r="Y3224" s="166">
        <v>0</v>
      </c>
      <c r="Z3224" s="166">
        <v>0</v>
      </c>
      <c r="AA3224" s="166">
        <v>0</v>
      </c>
      <c r="AB3224" s="166">
        <v>0</v>
      </c>
      <c r="AC3224" s="166">
        <v>0</v>
      </c>
      <c r="AD3224" s="166">
        <v>0</v>
      </c>
      <c r="AE3224" s="166">
        <v>0</v>
      </c>
      <c r="AF3224" s="166">
        <v>0</v>
      </c>
      <c r="AG3224" s="166">
        <v>0</v>
      </c>
      <c r="AH3224" s="166">
        <v>0</v>
      </c>
      <c r="AI3224" s="166">
        <v>0</v>
      </c>
      <c r="AJ3224" s="166">
        <v>0</v>
      </c>
      <c r="AK3224" s="160">
        <f t="shared" si="3438"/>
        <v>0</v>
      </c>
      <c r="AL3224" s="160">
        <f t="shared" si="3438"/>
        <v>0</v>
      </c>
      <c r="AM3224" s="161">
        <f t="shared" si="3408"/>
        <v>0</v>
      </c>
      <c r="AN3224" s="160">
        <f t="shared" si="3439"/>
        <v>0</v>
      </c>
      <c r="AO3224" s="160">
        <f t="shared" si="3439"/>
        <v>0</v>
      </c>
      <c r="AP3224" s="161">
        <f t="shared" si="3406"/>
        <v>0</v>
      </c>
      <c r="AQ3224" s="161">
        <f t="shared" si="3407"/>
        <v>0</v>
      </c>
      <c r="AR3224" s="166">
        <v>0</v>
      </c>
      <c r="AS3224" s="166">
        <v>0</v>
      </c>
      <c r="AT3224" s="161">
        <f t="shared" si="3412"/>
        <v>0</v>
      </c>
      <c r="AU3224" s="166">
        <v>0</v>
      </c>
      <c r="AV3224" s="166">
        <v>0</v>
      </c>
      <c r="AW3224" s="161">
        <f t="shared" si="3413"/>
        <v>0</v>
      </c>
      <c r="AX3224" s="161">
        <f t="shared" si="3414"/>
        <v>0</v>
      </c>
      <c r="AY3224" s="166">
        <v>0</v>
      </c>
      <c r="AZ3224" s="166">
        <v>0</v>
      </c>
      <c r="BA3224" s="161">
        <f t="shared" si="3415"/>
        <v>0</v>
      </c>
      <c r="BB3224" s="166">
        <v>0</v>
      </c>
      <c r="BC3224" s="166">
        <v>0</v>
      </c>
      <c r="BD3224" s="161">
        <f t="shared" si="3416"/>
        <v>0</v>
      </c>
      <c r="BE3224" s="161">
        <f t="shared" si="3417"/>
        <v>0</v>
      </c>
      <c r="BF3224" s="166">
        <v>0</v>
      </c>
      <c r="BG3224" s="166">
        <v>0</v>
      </c>
      <c r="BH3224" s="161">
        <f t="shared" si="3418"/>
        <v>0</v>
      </c>
      <c r="BI3224" s="166">
        <v>0</v>
      </c>
      <c r="BJ3224" s="166">
        <v>0</v>
      </c>
      <c r="BK3224" s="161">
        <f t="shared" si="3419"/>
        <v>0</v>
      </c>
      <c r="BL3224" s="161">
        <f t="shared" si="3420"/>
        <v>0</v>
      </c>
      <c r="BM3224" s="166">
        <v>0</v>
      </c>
      <c r="BN3224" s="166">
        <v>0</v>
      </c>
      <c r="BO3224" s="161">
        <f t="shared" si="3421"/>
        <v>0</v>
      </c>
      <c r="BP3224" s="166">
        <v>0</v>
      </c>
      <c r="BQ3224" s="166">
        <v>0</v>
      </c>
      <c r="BR3224" s="161">
        <f t="shared" si="3422"/>
        <v>0</v>
      </c>
      <c r="BS3224" s="161">
        <f t="shared" si="3423"/>
        <v>0</v>
      </c>
      <c r="BT3224" s="166">
        <v>0</v>
      </c>
      <c r="BU3224" s="166">
        <v>0</v>
      </c>
      <c r="BV3224" s="161">
        <f t="shared" si="3424"/>
        <v>0</v>
      </c>
      <c r="BW3224" s="166">
        <v>0</v>
      </c>
      <c r="BX3224" s="166">
        <v>0</v>
      </c>
      <c r="BY3224" s="161">
        <f t="shared" si="3425"/>
        <v>0</v>
      </c>
      <c r="BZ3224" s="161">
        <f t="shared" si="3426"/>
        <v>0</v>
      </c>
      <c r="CA3224" s="160">
        <f t="shared" si="3440"/>
        <v>0</v>
      </c>
      <c r="CB3224" s="160">
        <f t="shared" si="3440"/>
        <v>0</v>
      </c>
      <c r="CC3224" s="161">
        <f t="shared" si="3427"/>
        <v>0</v>
      </c>
      <c r="CD3224" s="160">
        <f t="shared" si="3441"/>
        <v>0</v>
      </c>
      <c r="CE3224" s="160">
        <f t="shared" si="3441"/>
        <v>0</v>
      </c>
      <c r="CF3224" s="161">
        <f t="shared" si="3428"/>
        <v>0</v>
      </c>
      <c r="CG3224" s="161">
        <f t="shared" si="3429"/>
        <v>0</v>
      </c>
      <c r="CH3224" s="160">
        <f t="shared" si="3442"/>
        <v>0</v>
      </c>
      <c r="CI3224" s="160">
        <f t="shared" si="3442"/>
        <v>0</v>
      </c>
      <c r="CJ3224" s="166">
        <v>0</v>
      </c>
      <c r="CK3224" s="166">
        <v>0</v>
      </c>
      <c r="CL3224" s="166">
        <v>0</v>
      </c>
      <c r="CM3224" s="166">
        <v>0</v>
      </c>
      <c r="CN3224" s="160">
        <f t="shared" si="3443"/>
        <v>0</v>
      </c>
      <c r="CO3224" s="160">
        <f t="shared" si="3443"/>
        <v>0</v>
      </c>
    </row>
    <row r="3225" spans="1:93" ht="24" hidden="1">
      <c r="A3225" s="91"/>
      <c r="B3225" s="156">
        <v>2025</v>
      </c>
      <c r="C3225" s="156">
        <v>8308</v>
      </c>
      <c r="D3225" s="156">
        <v>5</v>
      </c>
      <c r="E3225" s="156">
        <v>13</v>
      </c>
      <c r="F3225" s="156">
        <v>30</v>
      </c>
      <c r="G3225" s="156"/>
      <c r="H3225" s="156">
        <v>5000</v>
      </c>
      <c r="I3225" s="156">
        <v>5600</v>
      </c>
      <c r="J3225" s="156">
        <v>565</v>
      </c>
      <c r="K3225" s="157">
        <v>1475</v>
      </c>
      <c r="L3225" s="158"/>
      <c r="M3225" s="159" t="s">
        <v>1897</v>
      </c>
      <c r="N3225" s="160">
        <v>0</v>
      </c>
      <c r="O3225" s="160">
        <v>0</v>
      </c>
      <c r="P3225" s="161">
        <f t="shared" si="3409"/>
        <v>0</v>
      </c>
      <c r="Q3225" s="160">
        <v>0</v>
      </c>
      <c r="R3225" s="160">
        <v>0</v>
      </c>
      <c r="S3225" s="161">
        <f t="shared" si="3410"/>
        <v>0</v>
      </c>
      <c r="T3225" s="161">
        <f t="shared" si="3411"/>
        <v>0</v>
      </c>
      <c r="U3225" s="162" t="s">
        <v>111</v>
      </c>
      <c r="V3225" s="163"/>
      <c r="W3225" s="164"/>
      <c r="X3225" s="167" t="s">
        <v>66</v>
      </c>
      <c r="Y3225" s="166">
        <v>0</v>
      </c>
      <c r="Z3225" s="166">
        <v>0</v>
      </c>
      <c r="AA3225" s="166">
        <v>0</v>
      </c>
      <c r="AB3225" s="166">
        <v>0</v>
      </c>
      <c r="AC3225" s="166">
        <v>0</v>
      </c>
      <c r="AD3225" s="166">
        <v>0</v>
      </c>
      <c r="AE3225" s="166">
        <v>0</v>
      </c>
      <c r="AF3225" s="166">
        <v>0</v>
      </c>
      <c r="AG3225" s="166">
        <v>0</v>
      </c>
      <c r="AH3225" s="166">
        <v>0</v>
      </c>
      <c r="AI3225" s="166">
        <v>0</v>
      </c>
      <c r="AJ3225" s="166">
        <v>0</v>
      </c>
      <c r="AK3225" s="160">
        <f t="shared" si="3438"/>
        <v>0</v>
      </c>
      <c r="AL3225" s="160">
        <f t="shared" si="3438"/>
        <v>0</v>
      </c>
      <c r="AM3225" s="161">
        <f t="shared" si="3408"/>
        <v>0</v>
      </c>
      <c r="AN3225" s="160">
        <f t="shared" si="3439"/>
        <v>0</v>
      </c>
      <c r="AO3225" s="160">
        <f t="shared" si="3439"/>
        <v>0</v>
      </c>
      <c r="AP3225" s="161">
        <f t="shared" si="3406"/>
        <v>0</v>
      </c>
      <c r="AQ3225" s="161">
        <f t="shared" si="3407"/>
        <v>0</v>
      </c>
      <c r="AR3225" s="166">
        <v>0</v>
      </c>
      <c r="AS3225" s="166">
        <v>0</v>
      </c>
      <c r="AT3225" s="161">
        <f t="shared" si="3412"/>
        <v>0</v>
      </c>
      <c r="AU3225" s="166">
        <v>0</v>
      </c>
      <c r="AV3225" s="166">
        <v>0</v>
      </c>
      <c r="AW3225" s="161">
        <f t="shared" si="3413"/>
        <v>0</v>
      </c>
      <c r="AX3225" s="161">
        <f t="shared" si="3414"/>
        <v>0</v>
      </c>
      <c r="AY3225" s="166">
        <v>0</v>
      </c>
      <c r="AZ3225" s="166">
        <v>0</v>
      </c>
      <c r="BA3225" s="161">
        <f t="shared" si="3415"/>
        <v>0</v>
      </c>
      <c r="BB3225" s="166">
        <v>0</v>
      </c>
      <c r="BC3225" s="166">
        <v>0</v>
      </c>
      <c r="BD3225" s="161">
        <f t="shared" si="3416"/>
        <v>0</v>
      </c>
      <c r="BE3225" s="161">
        <f t="shared" si="3417"/>
        <v>0</v>
      </c>
      <c r="BF3225" s="166">
        <v>0</v>
      </c>
      <c r="BG3225" s="166">
        <v>0</v>
      </c>
      <c r="BH3225" s="161">
        <f t="shared" si="3418"/>
        <v>0</v>
      </c>
      <c r="BI3225" s="166">
        <v>0</v>
      </c>
      <c r="BJ3225" s="166">
        <v>0</v>
      </c>
      <c r="BK3225" s="161">
        <f t="shared" si="3419"/>
        <v>0</v>
      </c>
      <c r="BL3225" s="161">
        <f t="shared" si="3420"/>
        <v>0</v>
      </c>
      <c r="BM3225" s="166">
        <v>0</v>
      </c>
      <c r="BN3225" s="166">
        <v>0</v>
      </c>
      <c r="BO3225" s="161">
        <f t="shared" si="3421"/>
        <v>0</v>
      </c>
      <c r="BP3225" s="166">
        <v>0</v>
      </c>
      <c r="BQ3225" s="166">
        <v>0</v>
      </c>
      <c r="BR3225" s="161">
        <f t="shared" si="3422"/>
        <v>0</v>
      </c>
      <c r="BS3225" s="161">
        <f t="shared" si="3423"/>
        <v>0</v>
      </c>
      <c r="BT3225" s="166">
        <v>0</v>
      </c>
      <c r="BU3225" s="166">
        <v>0</v>
      </c>
      <c r="BV3225" s="161">
        <f t="shared" si="3424"/>
        <v>0</v>
      </c>
      <c r="BW3225" s="166">
        <v>0</v>
      </c>
      <c r="BX3225" s="166">
        <v>0</v>
      </c>
      <c r="BY3225" s="161">
        <f t="shared" si="3425"/>
        <v>0</v>
      </c>
      <c r="BZ3225" s="161">
        <f t="shared" si="3426"/>
        <v>0</v>
      </c>
      <c r="CA3225" s="160">
        <f t="shared" si="3440"/>
        <v>0</v>
      </c>
      <c r="CB3225" s="160">
        <f t="shared" si="3440"/>
        <v>0</v>
      </c>
      <c r="CC3225" s="161">
        <f t="shared" si="3427"/>
        <v>0</v>
      </c>
      <c r="CD3225" s="160">
        <f t="shared" si="3441"/>
        <v>0</v>
      </c>
      <c r="CE3225" s="160">
        <f t="shared" si="3441"/>
        <v>0</v>
      </c>
      <c r="CF3225" s="161">
        <f t="shared" si="3428"/>
        <v>0</v>
      </c>
      <c r="CG3225" s="161">
        <f t="shared" si="3429"/>
        <v>0</v>
      </c>
      <c r="CH3225" s="160">
        <f t="shared" si="3442"/>
        <v>0</v>
      </c>
      <c r="CI3225" s="160">
        <f t="shared" si="3442"/>
        <v>0</v>
      </c>
      <c r="CJ3225" s="166">
        <v>0</v>
      </c>
      <c r="CK3225" s="166">
        <v>0</v>
      </c>
      <c r="CL3225" s="166">
        <v>0</v>
      </c>
      <c r="CM3225" s="166">
        <v>0</v>
      </c>
      <c r="CN3225" s="160">
        <f t="shared" si="3443"/>
        <v>0</v>
      </c>
      <c r="CO3225" s="160">
        <f t="shared" si="3443"/>
        <v>0</v>
      </c>
    </row>
    <row r="3226" spans="1:93" ht="24" hidden="1">
      <c r="A3226" s="91"/>
      <c r="B3226" s="156">
        <v>2025</v>
      </c>
      <c r="C3226" s="156">
        <v>8308</v>
      </c>
      <c r="D3226" s="156">
        <v>5</v>
      </c>
      <c r="E3226" s="156">
        <v>13</v>
      </c>
      <c r="F3226" s="156">
        <v>30</v>
      </c>
      <c r="G3226" s="156"/>
      <c r="H3226" s="156">
        <v>5000</v>
      </c>
      <c r="I3226" s="156">
        <v>5600</v>
      </c>
      <c r="J3226" s="156">
        <v>565</v>
      </c>
      <c r="K3226" s="157">
        <v>1476</v>
      </c>
      <c r="L3226" s="158"/>
      <c r="M3226" s="159" t="s">
        <v>1730</v>
      </c>
      <c r="N3226" s="160">
        <v>0</v>
      </c>
      <c r="O3226" s="160">
        <v>0</v>
      </c>
      <c r="P3226" s="161">
        <f t="shared" si="3409"/>
        <v>0</v>
      </c>
      <c r="Q3226" s="160">
        <v>0</v>
      </c>
      <c r="R3226" s="160">
        <v>0</v>
      </c>
      <c r="S3226" s="161">
        <f t="shared" si="3410"/>
        <v>0</v>
      </c>
      <c r="T3226" s="161">
        <f t="shared" si="3411"/>
        <v>0</v>
      </c>
      <c r="U3226" s="162" t="s">
        <v>111</v>
      </c>
      <c r="V3226" s="163"/>
      <c r="W3226" s="164"/>
      <c r="X3226" s="167" t="s">
        <v>66</v>
      </c>
      <c r="Y3226" s="166">
        <v>0</v>
      </c>
      <c r="Z3226" s="166">
        <v>0</v>
      </c>
      <c r="AA3226" s="166">
        <v>0</v>
      </c>
      <c r="AB3226" s="166">
        <v>0</v>
      </c>
      <c r="AC3226" s="166">
        <v>0</v>
      </c>
      <c r="AD3226" s="166">
        <v>0</v>
      </c>
      <c r="AE3226" s="166">
        <v>0</v>
      </c>
      <c r="AF3226" s="166">
        <v>0</v>
      </c>
      <c r="AG3226" s="166">
        <v>0</v>
      </c>
      <c r="AH3226" s="166">
        <v>0</v>
      </c>
      <c r="AI3226" s="166">
        <v>0</v>
      </c>
      <c r="AJ3226" s="166">
        <v>0</v>
      </c>
      <c r="AK3226" s="160">
        <f t="shared" si="3438"/>
        <v>0</v>
      </c>
      <c r="AL3226" s="160">
        <f t="shared" si="3438"/>
        <v>0</v>
      </c>
      <c r="AM3226" s="161">
        <f t="shared" si="3408"/>
        <v>0</v>
      </c>
      <c r="AN3226" s="160">
        <f t="shared" si="3439"/>
        <v>0</v>
      </c>
      <c r="AO3226" s="160">
        <f t="shared" si="3439"/>
        <v>0</v>
      </c>
      <c r="AP3226" s="161">
        <f t="shared" si="3406"/>
        <v>0</v>
      </c>
      <c r="AQ3226" s="161">
        <f t="shared" si="3407"/>
        <v>0</v>
      </c>
      <c r="AR3226" s="166">
        <v>0</v>
      </c>
      <c r="AS3226" s="166">
        <v>0</v>
      </c>
      <c r="AT3226" s="161">
        <f t="shared" si="3412"/>
        <v>0</v>
      </c>
      <c r="AU3226" s="166">
        <v>0</v>
      </c>
      <c r="AV3226" s="166">
        <v>0</v>
      </c>
      <c r="AW3226" s="161">
        <f t="shared" si="3413"/>
        <v>0</v>
      </c>
      <c r="AX3226" s="161">
        <f t="shared" si="3414"/>
        <v>0</v>
      </c>
      <c r="AY3226" s="166">
        <v>0</v>
      </c>
      <c r="AZ3226" s="166">
        <v>0</v>
      </c>
      <c r="BA3226" s="161">
        <f t="shared" si="3415"/>
        <v>0</v>
      </c>
      <c r="BB3226" s="166">
        <v>0</v>
      </c>
      <c r="BC3226" s="166">
        <v>0</v>
      </c>
      <c r="BD3226" s="161">
        <f t="shared" si="3416"/>
        <v>0</v>
      </c>
      <c r="BE3226" s="161">
        <f t="shared" si="3417"/>
        <v>0</v>
      </c>
      <c r="BF3226" s="166">
        <v>0</v>
      </c>
      <c r="BG3226" s="166">
        <v>0</v>
      </c>
      <c r="BH3226" s="161">
        <f t="shared" si="3418"/>
        <v>0</v>
      </c>
      <c r="BI3226" s="166">
        <v>0</v>
      </c>
      <c r="BJ3226" s="166">
        <v>0</v>
      </c>
      <c r="BK3226" s="161">
        <f t="shared" si="3419"/>
        <v>0</v>
      </c>
      <c r="BL3226" s="161">
        <f t="shared" si="3420"/>
        <v>0</v>
      </c>
      <c r="BM3226" s="166">
        <v>0</v>
      </c>
      <c r="BN3226" s="166">
        <v>0</v>
      </c>
      <c r="BO3226" s="161">
        <f t="shared" si="3421"/>
        <v>0</v>
      </c>
      <c r="BP3226" s="166">
        <v>0</v>
      </c>
      <c r="BQ3226" s="166">
        <v>0</v>
      </c>
      <c r="BR3226" s="161">
        <f t="shared" si="3422"/>
        <v>0</v>
      </c>
      <c r="BS3226" s="161">
        <f t="shared" si="3423"/>
        <v>0</v>
      </c>
      <c r="BT3226" s="166">
        <v>0</v>
      </c>
      <c r="BU3226" s="166">
        <v>0</v>
      </c>
      <c r="BV3226" s="161">
        <f t="shared" si="3424"/>
        <v>0</v>
      </c>
      <c r="BW3226" s="166">
        <v>0</v>
      </c>
      <c r="BX3226" s="166">
        <v>0</v>
      </c>
      <c r="BY3226" s="161">
        <f t="shared" si="3425"/>
        <v>0</v>
      </c>
      <c r="BZ3226" s="161">
        <f t="shared" si="3426"/>
        <v>0</v>
      </c>
      <c r="CA3226" s="160">
        <f t="shared" si="3440"/>
        <v>0</v>
      </c>
      <c r="CB3226" s="160">
        <f t="shared" si="3440"/>
        <v>0</v>
      </c>
      <c r="CC3226" s="161">
        <f t="shared" si="3427"/>
        <v>0</v>
      </c>
      <c r="CD3226" s="160">
        <f t="shared" si="3441"/>
        <v>0</v>
      </c>
      <c r="CE3226" s="160">
        <f t="shared" si="3441"/>
        <v>0</v>
      </c>
      <c r="CF3226" s="161">
        <f t="shared" si="3428"/>
        <v>0</v>
      </c>
      <c r="CG3226" s="161">
        <f t="shared" si="3429"/>
        <v>0</v>
      </c>
      <c r="CH3226" s="160">
        <f t="shared" si="3442"/>
        <v>0</v>
      </c>
      <c r="CI3226" s="160">
        <f t="shared" si="3442"/>
        <v>0</v>
      </c>
      <c r="CJ3226" s="166">
        <v>0</v>
      </c>
      <c r="CK3226" s="166">
        <v>0</v>
      </c>
      <c r="CL3226" s="166">
        <v>0</v>
      </c>
      <c r="CM3226" s="166">
        <v>0</v>
      </c>
      <c r="CN3226" s="160">
        <f t="shared" si="3443"/>
        <v>0</v>
      </c>
      <c r="CO3226" s="160">
        <f t="shared" si="3443"/>
        <v>0</v>
      </c>
    </row>
    <row r="3227" spans="1:93" ht="24" hidden="1">
      <c r="A3227" s="91"/>
      <c r="B3227" s="156">
        <v>2025</v>
      </c>
      <c r="C3227" s="156">
        <v>8308</v>
      </c>
      <c r="D3227" s="156">
        <v>5</v>
      </c>
      <c r="E3227" s="156">
        <v>13</v>
      </c>
      <c r="F3227" s="156">
        <v>30</v>
      </c>
      <c r="G3227" s="156"/>
      <c r="H3227" s="156">
        <v>5000</v>
      </c>
      <c r="I3227" s="156">
        <v>5600</v>
      </c>
      <c r="J3227" s="156">
        <v>565</v>
      </c>
      <c r="K3227" s="157">
        <v>1648</v>
      </c>
      <c r="L3227" s="158"/>
      <c r="M3227" s="159" t="s">
        <v>1898</v>
      </c>
      <c r="N3227" s="160">
        <v>0</v>
      </c>
      <c r="O3227" s="160">
        <v>0</v>
      </c>
      <c r="P3227" s="161">
        <f t="shared" si="3409"/>
        <v>0</v>
      </c>
      <c r="Q3227" s="160">
        <v>0</v>
      </c>
      <c r="R3227" s="160">
        <v>0</v>
      </c>
      <c r="S3227" s="161">
        <f t="shared" si="3410"/>
        <v>0</v>
      </c>
      <c r="T3227" s="161">
        <f t="shared" si="3411"/>
        <v>0</v>
      </c>
      <c r="U3227" s="162" t="s">
        <v>111</v>
      </c>
      <c r="V3227" s="163"/>
      <c r="W3227" s="164"/>
      <c r="X3227" s="167" t="s">
        <v>66</v>
      </c>
      <c r="Y3227" s="166">
        <v>0</v>
      </c>
      <c r="Z3227" s="166">
        <v>0</v>
      </c>
      <c r="AA3227" s="166">
        <v>0</v>
      </c>
      <c r="AB3227" s="166">
        <v>0</v>
      </c>
      <c r="AC3227" s="166">
        <v>0</v>
      </c>
      <c r="AD3227" s="166">
        <v>0</v>
      </c>
      <c r="AE3227" s="166">
        <v>0</v>
      </c>
      <c r="AF3227" s="166">
        <v>0</v>
      </c>
      <c r="AG3227" s="166">
        <v>0</v>
      </c>
      <c r="AH3227" s="166">
        <v>0</v>
      </c>
      <c r="AI3227" s="166">
        <v>0</v>
      </c>
      <c r="AJ3227" s="166">
        <v>0</v>
      </c>
      <c r="AK3227" s="160">
        <f t="shared" si="3438"/>
        <v>0</v>
      </c>
      <c r="AL3227" s="160">
        <f t="shared" si="3438"/>
        <v>0</v>
      </c>
      <c r="AM3227" s="161">
        <f t="shared" si="3408"/>
        <v>0</v>
      </c>
      <c r="AN3227" s="160">
        <f t="shared" si="3439"/>
        <v>0</v>
      </c>
      <c r="AO3227" s="160">
        <f t="shared" si="3439"/>
        <v>0</v>
      </c>
      <c r="AP3227" s="161">
        <f t="shared" si="3406"/>
        <v>0</v>
      </c>
      <c r="AQ3227" s="161">
        <f t="shared" si="3407"/>
        <v>0</v>
      </c>
      <c r="AR3227" s="166">
        <v>0</v>
      </c>
      <c r="AS3227" s="166">
        <v>0</v>
      </c>
      <c r="AT3227" s="161">
        <f t="shared" si="3412"/>
        <v>0</v>
      </c>
      <c r="AU3227" s="166">
        <v>0</v>
      </c>
      <c r="AV3227" s="166">
        <v>0</v>
      </c>
      <c r="AW3227" s="161">
        <f t="shared" si="3413"/>
        <v>0</v>
      </c>
      <c r="AX3227" s="161">
        <f t="shared" si="3414"/>
        <v>0</v>
      </c>
      <c r="AY3227" s="166">
        <v>0</v>
      </c>
      <c r="AZ3227" s="166">
        <v>0</v>
      </c>
      <c r="BA3227" s="161">
        <f t="shared" si="3415"/>
        <v>0</v>
      </c>
      <c r="BB3227" s="166">
        <v>0</v>
      </c>
      <c r="BC3227" s="166">
        <v>0</v>
      </c>
      <c r="BD3227" s="161">
        <f t="shared" si="3416"/>
        <v>0</v>
      </c>
      <c r="BE3227" s="161">
        <f t="shared" si="3417"/>
        <v>0</v>
      </c>
      <c r="BF3227" s="166">
        <v>0</v>
      </c>
      <c r="BG3227" s="166">
        <v>0</v>
      </c>
      <c r="BH3227" s="161">
        <f t="shared" si="3418"/>
        <v>0</v>
      </c>
      <c r="BI3227" s="166">
        <v>0</v>
      </c>
      <c r="BJ3227" s="166">
        <v>0</v>
      </c>
      <c r="BK3227" s="161">
        <f t="shared" si="3419"/>
        <v>0</v>
      </c>
      <c r="BL3227" s="161">
        <f t="shared" si="3420"/>
        <v>0</v>
      </c>
      <c r="BM3227" s="166">
        <v>0</v>
      </c>
      <c r="BN3227" s="166">
        <v>0</v>
      </c>
      <c r="BO3227" s="161">
        <f t="shared" si="3421"/>
        <v>0</v>
      </c>
      <c r="BP3227" s="166">
        <v>0</v>
      </c>
      <c r="BQ3227" s="166">
        <v>0</v>
      </c>
      <c r="BR3227" s="161">
        <f t="shared" si="3422"/>
        <v>0</v>
      </c>
      <c r="BS3227" s="161">
        <f t="shared" si="3423"/>
        <v>0</v>
      </c>
      <c r="BT3227" s="166">
        <v>0</v>
      </c>
      <c r="BU3227" s="166">
        <v>0</v>
      </c>
      <c r="BV3227" s="161">
        <f t="shared" si="3424"/>
        <v>0</v>
      </c>
      <c r="BW3227" s="166">
        <v>0</v>
      </c>
      <c r="BX3227" s="166">
        <v>0</v>
      </c>
      <c r="BY3227" s="161">
        <f t="shared" si="3425"/>
        <v>0</v>
      </c>
      <c r="BZ3227" s="161">
        <f t="shared" si="3426"/>
        <v>0</v>
      </c>
      <c r="CA3227" s="160">
        <f t="shared" si="3440"/>
        <v>0</v>
      </c>
      <c r="CB3227" s="160">
        <f t="shared" si="3440"/>
        <v>0</v>
      </c>
      <c r="CC3227" s="161">
        <f t="shared" si="3427"/>
        <v>0</v>
      </c>
      <c r="CD3227" s="160">
        <f t="shared" si="3441"/>
        <v>0</v>
      </c>
      <c r="CE3227" s="160">
        <f t="shared" si="3441"/>
        <v>0</v>
      </c>
      <c r="CF3227" s="161">
        <f t="shared" si="3428"/>
        <v>0</v>
      </c>
      <c r="CG3227" s="161">
        <f t="shared" si="3429"/>
        <v>0</v>
      </c>
      <c r="CH3227" s="160">
        <f t="shared" si="3442"/>
        <v>0</v>
      </c>
      <c r="CI3227" s="160">
        <f t="shared" si="3442"/>
        <v>0</v>
      </c>
      <c r="CJ3227" s="166">
        <v>0</v>
      </c>
      <c r="CK3227" s="166">
        <v>0</v>
      </c>
      <c r="CL3227" s="166">
        <v>0</v>
      </c>
      <c r="CM3227" s="166">
        <v>0</v>
      </c>
      <c r="CN3227" s="160">
        <f t="shared" si="3443"/>
        <v>0</v>
      </c>
      <c r="CO3227" s="160">
        <f t="shared" si="3443"/>
        <v>0</v>
      </c>
    </row>
    <row r="3228" spans="1:93" ht="24" hidden="1">
      <c r="A3228" s="91"/>
      <c r="B3228" s="147">
        <v>2025</v>
      </c>
      <c r="C3228" s="147">
        <v>8308</v>
      </c>
      <c r="D3228" s="147">
        <v>5</v>
      </c>
      <c r="E3228" s="147">
        <v>13</v>
      </c>
      <c r="F3228" s="147">
        <v>30</v>
      </c>
      <c r="G3228" s="147"/>
      <c r="H3228" s="147">
        <v>5000</v>
      </c>
      <c r="I3228" s="147">
        <v>5600</v>
      </c>
      <c r="J3228" s="147">
        <v>566</v>
      </c>
      <c r="K3228" s="148" t="s">
        <v>51</v>
      </c>
      <c r="L3228" s="149"/>
      <c r="M3228" s="150" t="s">
        <v>248</v>
      </c>
      <c r="N3228" s="151">
        <f>SUM(N3229:N3236)</f>
        <v>0</v>
      </c>
      <c r="O3228" s="151">
        <f>SUM(O3229:O3236)</f>
        <v>0</v>
      </c>
      <c r="P3228" s="151">
        <f t="shared" si="3409"/>
        <v>0</v>
      </c>
      <c r="Q3228" s="151">
        <f>SUM(Q3229:Q3236)</f>
        <v>0</v>
      </c>
      <c r="R3228" s="151">
        <f>SUM(R3229:R3236)</f>
        <v>0</v>
      </c>
      <c r="S3228" s="151">
        <f t="shared" si="3410"/>
        <v>0</v>
      </c>
      <c r="T3228" s="151">
        <f t="shared" si="3411"/>
        <v>0</v>
      </c>
      <c r="U3228" s="152"/>
      <c r="V3228" s="153"/>
      <c r="W3228" s="154"/>
      <c r="X3228" s="155"/>
      <c r="Y3228" s="151">
        <f t="shared" ref="Y3228:AL3228" si="3444">SUM(Y3229:Y3236)</f>
        <v>0</v>
      </c>
      <c r="Z3228" s="151">
        <f t="shared" si="3444"/>
        <v>0</v>
      </c>
      <c r="AA3228" s="151">
        <f t="shared" si="3444"/>
        <v>0</v>
      </c>
      <c r="AB3228" s="151">
        <f t="shared" si="3444"/>
        <v>0</v>
      </c>
      <c r="AC3228" s="151">
        <f t="shared" si="3444"/>
        <v>0</v>
      </c>
      <c r="AD3228" s="151">
        <f t="shared" si="3444"/>
        <v>0</v>
      </c>
      <c r="AE3228" s="151">
        <f t="shared" si="3444"/>
        <v>0</v>
      </c>
      <c r="AF3228" s="151">
        <f t="shared" si="3444"/>
        <v>0</v>
      </c>
      <c r="AG3228" s="151">
        <f t="shared" si="3444"/>
        <v>0</v>
      </c>
      <c r="AH3228" s="151">
        <f t="shared" si="3444"/>
        <v>0</v>
      </c>
      <c r="AI3228" s="151">
        <f t="shared" si="3444"/>
        <v>0</v>
      </c>
      <c r="AJ3228" s="151">
        <f t="shared" si="3444"/>
        <v>0</v>
      </c>
      <c r="AK3228" s="151">
        <f t="shared" si="3444"/>
        <v>0</v>
      </c>
      <c r="AL3228" s="151">
        <f t="shared" si="3444"/>
        <v>0</v>
      </c>
      <c r="AM3228" s="151">
        <f t="shared" si="3408"/>
        <v>0</v>
      </c>
      <c r="AN3228" s="151">
        <f>SUM(AN3229:AN3236)</f>
        <v>0</v>
      </c>
      <c r="AO3228" s="151">
        <f>SUM(AO3229:AO3236)</f>
        <v>0</v>
      </c>
      <c r="AP3228" s="151">
        <f t="shared" si="3406"/>
        <v>0</v>
      </c>
      <c r="AQ3228" s="151">
        <f t="shared" si="3407"/>
        <v>0</v>
      </c>
      <c r="AR3228" s="151">
        <f>SUM(AR3229:AR3236)</f>
        <v>0</v>
      </c>
      <c r="AS3228" s="151">
        <f>SUM(AS3229:AS3236)</f>
        <v>0</v>
      </c>
      <c r="AT3228" s="151">
        <f t="shared" si="3412"/>
        <v>0</v>
      </c>
      <c r="AU3228" s="151">
        <f>SUM(AU3229:AU3236)</f>
        <v>0</v>
      </c>
      <c r="AV3228" s="151">
        <f>SUM(AV3229:AV3236)</f>
        <v>0</v>
      </c>
      <c r="AW3228" s="151">
        <f t="shared" si="3413"/>
        <v>0</v>
      </c>
      <c r="AX3228" s="151">
        <f t="shared" si="3414"/>
        <v>0</v>
      </c>
      <c r="AY3228" s="151">
        <f>SUM(AY3229:AY3236)</f>
        <v>0</v>
      </c>
      <c r="AZ3228" s="151">
        <f>SUM(AZ3229:AZ3236)</f>
        <v>0</v>
      </c>
      <c r="BA3228" s="151">
        <f t="shared" si="3415"/>
        <v>0</v>
      </c>
      <c r="BB3228" s="151">
        <f>SUM(BB3229:BB3236)</f>
        <v>0</v>
      </c>
      <c r="BC3228" s="151">
        <f>SUM(BC3229:BC3236)</f>
        <v>0</v>
      </c>
      <c r="BD3228" s="151">
        <f t="shared" si="3416"/>
        <v>0</v>
      </c>
      <c r="BE3228" s="151">
        <f t="shared" si="3417"/>
        <v>0</v>
      </c>
      <c r="BF3228" s="151">
        <f>SUM(BF3229:BF3236)</f>
        <v>0</v>
      </c>
      <c r="BG3228" s="151">
        <f>SUM(BG3229:BG3236)</f>
        <v>0</v>
      </c>
      <c r="BH3228" s="151">
        <f t="shared" si="3418"/>
        <v>0</v>
      </c>
      <c r="BI3228" s="151">
        <f>SUM(BI3229:BI3236)</f>
        <v>0</v>
      </c>
      <c r="BJ3228" s="151">
        <f>SUM(BJ3229:BJ3236)</f>
        <v>0</v>
      </c>
      <c r="BK3228" s="151">
        <f t="shared" si="3419"/>
        <v>0</v>
      </c>
      <c r="BL3228" s="151">
        <f t="shared" si="3420"/>
        <v>0</v>
      </c>
      <c r="BM3228" s="151">
        <f>SUM(BM3229:BM3236)</f>
        <v>0</v>
      </c>
      <c r="BN3228" s="151">
        <f>SUM(BN3229:BN3236)</f>
        <v>0</v>
      </c>
      <c r="BO3228" s="151">
        <f t="shared" si="3421"/>
        <v>0</v>
      </c>
      <c r="BP3228" s="151">
        <f>SUM(BP3229:BP3236)</f>
        <v>0</v>
      </c>
      <c r="BQ3228" s="151">
        <f>SUM(BQ3229:BQ3236)</f>
        <v>0</v>
      </c>
      <c r="BR3228" s="151">
        <f t="shared" si="3422"/>
        <v>0</v>
      </c>
      <c r="BS3228" s="151">
        <f t="shared" si="3423"/>
        <v>0</v>
      </c>
      <c r="BT3228" s="151">
        <f>SUM(BT3229:BT3236)</f>
        <v>0</v>
      </c>
      <c r="BU3228" s="151">
        <f>SUM(BU3229:BU3236)</f>
        <v>0</v>
      </c>
      <c r="BV3228" s="151">
        <f t="shared" si="3424"/>
        <v>0</v>
      </c>
      <c r="BW3228" s="151">
        <f>SUM(BW3229:BW3236)</f>
        <v>0</v>
      </c>
      <c r="BX3228" s="151">
        <f>SUM(BX3229:BX3236)</f>
        <v>0</v>
      </c>
      <c r="BY3228" s="151">
        <f t="shared" si="3425"/>
        <v>0</v>
      </c>
      <c r="BZ3228" s="151">
        <f t="shared" si="3426"/>
        <v>0</v>
      </c>
      <c r="CA3228" s="151">
        <f>SUM(CA3229:CA3236)</f>
        <v>0</v>
      </c>
      <c r="CB3228" s="151">
        <f>SUM(CB3229:CB3236)</f>
        <v>0</v>
      </c>
      <c r="CC3228" s="151">
        <f t="shared" si="3427"/>
        <v>0</v>
      </c>
      <c r="CD3228" s="151">
        <f>SUM(CD3229:CD3236)</f>
        <v>0</v>
      </c>
      <c r="CE3228" s="151">
        <f>SUM(CE3229:CE3236)</f>
        <v>0</v>
      </c>
      <c r="CF3228" s="151">
        <f t="shared" si="3428"/>
        <v>0</v>
      </c>
      <c r="CG3228" s="151">
        <f t="shared" si="3429"/>
        <v>0</v>
      </c>
      <c r="CH3228" s="151"/>
      <c r="CI3228" s="151"/>
      <c r="CJ3228" s="151"/>
      <c r="CK3228" s="151"/>
      <c r="CL3228" s="151"/>
      <c r="CM3228" s="151"/>
      <c r="CN3228" s="151"/>
      <c r="CO3228" s="151"/>
    </row>
    <row r="3229" spans="1:93" ht="24" hidden="1">
      <c r="A3229" s="91"/>
      <c r="B3229" s="156">
        <v>2025</v>
      </c>
      <c r="C3229" s="156">
        <v>8308</v>
      </c>
      <c r="D3229" s="156">
        <v>5</v>
      </c>
      <c r="E3229" s="156">
        <v>13</v>
      </c>
      <c r="F3229" s="156">
        <v>30</v>
      </c>
      <c r="G3229" s="156"/>
      <c r="H3229" s="156">
        <v>5000</v>
      </c>
      <c r="I3229" s="156">
        <v>5600</v>
      </c>
      <c r="J3229" s="156">
        <v>566</v>
      </c>
      <c r="K3229" s="157">
        <v>1142</v>
      </c>
      <c r="L3229" s="158"/>
      <c r="M3229" s="159" t="s">
        <v>1268</v>
      </c>
      <c r="N3229" s="160">
        <v>0</v>
      </c>
      <c r="O3229" s="160">
        <v>0</v>
      </c>
      <c r="P3229" s="161">
        <f t="shared" si="3409"/>
        <v>0</v>
      </c>
      <c r="Q3229" s="160">
        <v>0</v>
      </c>
      <c r="R3229" s="160">
        <v>0</v>
      </c>
      <c r="S3229" s="161">
        <f t="shared" si="3410"/>
        <v>0</v>
      </c>
      <c r="T3229" s="161">
        <f t="shared" si="3411"/>
        <v>0</v>
      </c>
      <c r="U3229" s="162" t="s">
        <v>111</v>
      </c>
      <c r="V3229" s="163"/>
      <c r="W3229" s="164"/>
      <c r="X3229" s="167" t="s">
        <v>66</v>
      </c>
      <c r="Y3229" s="166">
        <v>0</v>
      </c>
      <c r="Z3229" s="166">
        <v>0</v>
      </c>
      <c r="AA3229" s="166">
        <v>0</v>
      </c>
      <c r="AB3229" s="166">
        <v>0</v>
      </c>
      <c r="AC3229" s="166">
        <v>0</v>
      </c>
      <c r="AD3229" s="166">
        <v>0</v>
      </c>
      <c r="AE3229" s="166">
        <v>0</v>
      </c>
      <c r="AF3229" s="166">
        <v>0</v>
      </c>
      <c r="AG3229" s="166">
        <v>0</v>
      </c>
      <c r="AH3229" s="166">
        <v>0</v>
      </c>
      <c r="AI3229" s="166">
        <v>0</v>
      </c>
      <c r="AJ3229" s="166">
        <v>0</v>
      </c>
      <c r="AK3229" s="160">
        <f t="shared" ref="AK3229:AL3236" si="3445">N3229+Y3229-AE3229</f>
        <v>0</v>
      </c>
      <c r="AL3229" s="160">
        <f t="shared" si="3445"/>
        <v>0</v>
      </c>
      <c r="AM3229" s="161">
        <f t="shared" si="3408"/>
        <v>0</v>
      </c>
      <c r="AN3229" s="160">
        <f t="shared" ref="AN3229:AO3236" si="3446">Q3229+AA3229-AG3229</f>
        <v>0</v>
      </c>
      <c r="AO3229" s="160">
        <f t="shared" si="3446"/>
        <v>0</v>
      </c>
      <c r="AP3229" s="161">
        <f t="shared" si="3406"/>
        <v>0</v>
      </c>
      <c r="AQ3229" s="161">
        <f t="shared" si="3407"/>
        <v>0</v>
      </c>
      <c r="AR3229" s="166">
        <v>0</v>
      </c>
      <c r="AS3229" s="166">
        <v>0</v>
      </c>
      <c r="AT3229" s="161">
        <f t="shared" si="3412"/>
        <v>0</v>
      </c>
      <c r="AU3229" s="166">
        <v>0</v>
      </c>
      <c r="AV3229" s="166">
        <v>0</v>
      </c>
      <c r="AW3229" s="161">
        <f t="shared" si="3413"/>
        <v>0</v>
      </c>
      <c r="AX3229" s="161">
        <f t="shared" si="3414"/>
        <v>0</v>
      </c>
      <c r="AY3229" s="166">
        <v>0</v>
      </c>
      <c r="AZ3229" s="166">
        <v>0</v>
      </c>
      <c r="BA3229" s="161">
        <f t="shared" si="3415"/>
        <v>0</v>
      </c>
      <c r="BB3229" s="166">
        <v>0</v>
      </c>
      <c r="BC3229" s="166">
        <v>0</v>
      </c>
      <c r="BD3229" s="161">
        <f t="shared" si="3416"/>
        <v>0</v>
      </c>
      <c r="BE3229" s="161">
        <f t="shared" si="3417"/>
        <v>0</v>
      </c>
      <c r="BF3229" s="166">
        <v>0</v>
      </c>
      <c r="BG3229" s="166">
        <v>0</v>
      </c>
      <c r="BH3229" s="161">
        <f t="shared" si="3418"/>
        <v>0</v>
      </c>
      <c r="BI3229" s="166">
        <v>0</v>
      </c>
      <c r="BJ3229" s="166">
        <v>0</v>
      </c>
      <c r="BK3229" s="161">
        <f t="shared" si="3419"/>
        <v>0</v>
      </c>
      <c r="BL3229" s="161">
        <f t="shared" si="3420"/>
        <v>0</v>
      </c>
      <c r="BM3229" s="166">
        <v>0</v>
      </c>
      <c r="BN3229" s="166">
        <v>0</v>
      </c>
      <c r="BO3229" s="161">
        <f t="shared" si="3421"/>
        <v>0</v>
      </c>
      <c r="BP3229" s="166">
        <v>0</v>
      </c>
      <c r="BQ3229" s="166">
        <v>0</v>
      </c>
      <c r="BR3229" s="161">
        <f t="shared" si="3422"/>
        <v>0</v>
      </c>
      <c r="BS3229" s="161">
        <f t="shared" si="3423"/>
        <v>0</v>
      </c>
      <c r="BT3229" s="166">
        <v>0</v>
      </c>
      <c r="BU3229" s="166">
        <v>0</v>
      </c>
      <c r="BV3229" s="161">
        <f t="shared" si="3424"/>
        <v>0</v>
      </c>
      <c r="BW3229" s="166">
        <v>0</v>
      </c>
      <c r="BX3229" s="166">
        <v>0</v>
      </c>
      <c r="BY3229" s="161">
        <f t="shared" si="3425"/>
        <v>0</v>
      </c>
      <c r="BZ3229" s="161">
        <f t="shared" si="3426"/>
        <v>0</v>
      </c>
      <c r="CA3229" s="160">
        <f t="shared" ref="CA3229:CB3236" si="3447">AK3229-AR3229-AY3229-BF3229-BM3229-BT3229</f>
        <v>0</v>
      </c>
      <c r="CB3229" s="160">
        <f t="shared" si="3447"/>
        <v>0</v>
      </c>
      <c r="CC3229" s="161">
        <f t="shared" si="3427"/>
        <v>0</v>
      </c>
      <c r="CD3229" s="160">
        <f t="shared" ref="CD3229:CE3236" si="3448">AN3229-AU3229-BB3229-BI3229-BP3229-BW3229</f>
        <v>0</v>
      </c>
      <c r="CE3229" s="160">
        <f t="shared" si="3448"/>
        <v>0</v>
      </c>
      <c r="CF3229" s="161">
        <f t="shared" si="3428"/>
        <v>0</v>
      </c>
      <c r="CG3229" s="161">
        <f t="shared" si="3429"/>
        <v>0</v>
      </c>
      <c r="CH3229" s="160">
        <f t="shared" ref="CH3229:CI3236" si="3449">V3229+AC3229-AI3229</f>
        <v>0</v>
      </c>
      <c r="CI3229" s="160">
        <f t="shared" si="3449"/>
        <v>0</v>
      </c>
      <c r="CJ3229" s="166">
        <v>0</v>
      </c>
      <c r="CK3229" s="166">
        <v>0</v>
      </c>
      <c r="CL3229" s="166">
        <v>0</v>
      </c>
      <c r="CM3229" s="166">
        <v>0</v>
      </c>
      <c r="CN3229" s="160">
        <f t="shared" ref="CN3229:CO3236" si="3450">CH3229-CJ3229-CL3229</f>
        <v>0</v>
      </c>
      <c r="CO3229" s="160">
        <f t="shared" si="3450"/>
        <v>0</v>
      </c>
    </row>
    <row r="3230" spans="1:93" ht="24" hidden="1">
      <c r="A3230" s="91"/>
      <c r="B3230" s="156">
        <v>2025</v>
      </c>
      <c r="C3230" s="156">
        <v>8308</v>
      </c>
      <c r="D3230" s="156">
        <v>5</v>
      </c>
      <c r="E3230" s="156">
        <v>13</v>
      </c>
      <c r="F3230" s="156">
        <v>30</v>
      </c>
      <c r="G3230" s="156"/>
      <c r="H3230" s="156">
        <v>5000</v>
      </c>
      <c r="I3230" s="156">
        <v>5600</v>
      </c>
      <c r="J3230" s="156">
        <v>566</v>
      </c>
      <c r="K3230" s="157">
        <v>274</v>
      </c>
      <c r="L3230" s="158"/>
      <c r="M3230" s="159" t="s">
        <v>1899</v>
      </c>
      <c r="N3230" s="160">
        <v>0</v>
      </c>
      <c r="O3230" s="160">
        <v>0</v>
      </c>
      <c r="P3230" s="161">
        <f t="shared" si="3409"/>
        <v>0</v>
      </c>
      <c r="Q3230" s="160">
        <v>0</v>
      </c>
      <c r="R3230" s="160">
        <v>0</v>
      </c>
      <c r="S3230" s="161">
        <f t="shared" si="3410"/>
        <v>0</v>
      </c>
      <c r="T3230" s="161">
        <f t="shared" si="3411"/>
        <v>0</v>
      </c>
      <c r="U3230" s="162" t="s">
        <v>111</v>
      </c>
      <c r="V3230" s="163"/>
      <c r="W3230" s="164"/>
      <c r="X3230" s="167" t="s">
        <v>66</v>
      </c>
      <c r="Y3230" s="166">
        <v>0</v>
      </c>
      <c r="Z3230" s="166">
        <v>0</v>
      </c>
      <c r="AA3230" s="166">
        <v>0</v>
      </c>
      <c r="AB3230" s="166">
        <v>0</v>
      </c>
      <c r="AC3230" s="166">
        <v>0</v>
      </c>
      <c r="AD3230" s="166">
        <v>0</v>
      </c>
      <c r="AE3230" s="166">
        <v>0</v>
      </c>
      <c r="AF3230" s="166">
        <v>0</v>
      </c>
      <c r="AG3230" s="166">
        <v>0</v>
      </c>
      <c r="AH3230" s="166">
        <v>0</v>
      </c>
      <c r="AI3230" s="166">
        <v>0</v>
      </c>
      <c r="AJ3230" s="166">
        <v>0</v>
      </c>
      <c r="AK3230" s="160">
        <f t="shared" si="3445"/>
        <v>0</v>
      </c>
      <c r="AL3230" s="160">
        <f t="shared" si="3445"/>
        <v>0</v>
      </c>
      <c r="AM3230" s="161">
        <f t="shared" si="3408"/>
        <v>0</v>
      </c>
      <c r="AN3230" s="160">
        <f t="shared" si="3446"/>
        <v>0</v>
      </c>
      <c r="AO3230" s="160">
        <f t="shared" si="3446"/>
        <v>0</v>
      </c>
      <c r="AP3230" s="161">
        <f t="shared" si="3406"/>
        <v>0</v>
      </c>
      <c r="AQ3230" s="161">
        <f t="shared" si="3407"/>
        <v>0</v>
      </c>
      <c r="AR3230" s="166">
        <v>0</v>
      </c>
      <c r="AS3230" s="166">
        <v>0</v>
      </c>
      <c r="AT3230" s="161">
        <f t="shared" si="3412"/>
        <v>0</v>
      </c>
      <c r="AU3230" s="166">
        <v>0</v>
      </c>
      <c r="AV3230" s="166">
        <v>0</v>
      </c>
      <c r="AW3230" s="161">
        <f t="shared" si="3413"/>
        <v>0</v>
      </c>
      <c r="AX3230" s="161">
        <f t="shared" si="3414"/>
        <v>0</v>
      </c>
      <c r="AY3230" s="166">
        <v>0</v>
      </c>
      <c r="AZ3230" s="166">
        <v>0</v>
      </c>
      <c r="BA3230" s="161">
        <f t="shared" si="3415"/>
        <v>0</v>
      </c>
      <c r="BB3230" s="166">
        <v>0</v>
      </c>
      <c r="BC3230" s="166">
        <v>0</v>
      </c>
      <c r="BD3230" s="161">
        <f t="shared" si="3416"/>
        <v>0</v>
      </c>
      <c r="BE3230" s="161">
        <f t="shared" si="3417"/>
        <v>0</v>
      </c>
      <c r="BF3230" s="166">
        <v>0</v>
      </c>
      <c r="BG3230" s="166">
        <v>0</v>
      </c>
      <c r="BH3230" s="161">
        <f t="shared" si="3418"/>
        <v>0</v>
      </c>
      <c r="BI3230" s="166">
        <v>0</v>
      </c>
      <c r="BJ3230" s="166">
        <v>0</v>
      </c>
      <c r="BK3230" s="161">
        <f t="shared" si="3419"/>
        <v>0</v>
      </c>
      <c r="BL3230" s="161">
        <f t="shared" si="3420"/>
        <v>0</v>
      </c>
      <c r="BM3230" s="166">
        <v>0</v>
      </c>
      <c r="BN3230" s="166">
        <v>0</v>
      </c>
      <c r="BO3230" s="161">
        <f t="shared" si="3421"/>
        <v>0</v>
      </c>
      <c r="BP3230" s="166">
        <v>0</v>
      </c>
      <c r="BQ3230" s="166">
        <v>0</v>
      </c>
      <c r="BR3230" s="161">
        <f t="shared" si="3422"/>
        <v>0</v>
      </c>
      <c r="BS3230" s="161">
        <f t="shared" si="3423"/>
        <v>0</v>
      </c>
      <c r="BT3230" s="166">
        <v>0</v>
      </c>
      <c r="BU3230" s="166">
        <v>0</v>
      </c>
      <c r="BV3230" s="161">
        <f t="shared" si="3424"/>
        <v>0</v>
      </c>
      <c r="BW3230" s="166">
        <v>0</v>
      </c>
      <c r="BX3230" s="166">
        <v>0</v>
      </c>
      <c r="BY3230" s="161">
        <f t="shared" si="3425"/>
        <v>0</v>
      </c>
      <c r="BZ3230" s="161">
        <f t="shared" si="3426"/>
        <v>0</v>
      </c>
      <c r="CA3230" s="160">
        <f t="shared" si="3447"/>
        <v>0</v>
      </c>
      <c r="CB3230" s="160">
        <f t="shared" si="3447"/>
        <v>0</v>
      </c>
      <c r="CC3230" s="161">
        <f t="shared" si="3427"/>
        <v>0</v>
      </c>
      <c r="CD3230" s="160">
        <f t="shared" si="3448"/>
        <v>0</v>
      </c>
      <c r="CE3230" s="160">
        <f t="shared" si="3448"/>
        <v>0</v>
      </c>
      <c r="CF3230" s="161">
        <f t="shared" si="3428"/>
        <v>0</v>
      </c>
      <c r="CG3230" s="161">
        <f t="shared" si="3429"/>
        <v>0</v>
      </c>
      <c r="CH3230" s="160">
        <f t="shared" si="3449"/>
        <v>0</v>
      </c>
      <c r="CI3230" s="160">
        <f t="shared" si="3449"/>
        <v>0</v>
      </c>
      <c r="CJ3230" s="166">
        <v>0</v>
      </c>
      <c r="CK3230" s="166">
        <v>0</v>
      </c>
      <c r="CL3230" s="166">
        <v>0</v>
      </c>
      <c r="CM3230" s="166">
        <v>0</v>
      </c>
      <c r="CN3230" s="160">
        <f t="shared" si="3450"/>
        <v>0</v>
      </c>
      <c r="CO3230" s="160">
        <f t="shared" si="3450"/>
        <v>0</v>
      </c>
    </row>
    <row r="3231" spans="1:93" ht="24" hidden="1">
      <c r="A3231" s="91"/>
      <c r="B3231" s="156">
        <v>2025</v>
      </c>
      <c r="C3231" s="156">
        <v>8308</v>
      </c>
      <c r="D3231" s="156">
        <v>5</v>
      </c>
      <c r="E3231" s="156">
        <v>13</v>
      </c>
      <c r="F3231" s="156">
        <v>30</v>
      </c>
      <c r="G3231" s="156"/>
      <c r="H3231" s="156">
        <v>5000</v>
      </c>
      <c r="I3231" s="156">
        <v>5600</v>
      </c>
      <c r="J3231" s="156">
        <v>566</v>
      </c>
      <c r="K3231" s="157">
        <v>276</v>
      </c>
      <c r="L3231" s="158"/>
      <c r="M3231" s="159" t="s">
        <v>1900</v>
      </c>
      <c r="N3231" s="160">
        <v>0</v>
      </c>
      <c r="O3231" s="160">
        <v>0</v>
      </c>
      <c r="P3231" s="161">
        <f t="shared" si="3409"/>
        <v>0</v>
      </c>
      <c r="Q3231" s="160">
        <v>0</v>
      </c>
      <c r="R3231" s="160">
        <v>0</v>
      </c>
      <c r="S3231" s="161">
        <f t="shared" si="3410"/>
        <v>0</v>
      </c>
      <c r="T3231" s="161">
        <f t="shared" si="3411"/>
        <v>0</v>
      </c>
      <c r="U3231" s="162" t="s">
        <v>111</v>
      </c>
      <c r="V3231" s="163"/>
      <c r="W3231" s="164"/>
      <c r="X3231" s="167" t="s">
        <v>66</v>
      </c>
      <c r="Y3231" s="166">
        <v>0</v>
      </c>
      <c r="Z3231" s="166">
        <v>0</v>
      </c>
      <c r="AA3231" s="166">
        <v>0</v>
      </c>
      <c r="AB3231" s="166">
        <v>0</v>
      </c>
      <c r="AC3231" s="166">
        <v>0</v>
      </c>
      <c r="AD3231" s="166">
        <v>0</v>
      </c>
      <c r="AE3231" s="166">
        <v>0</v>
      </c>
      <c r="AF3231" s="166">
        <v>0</v>
      </c>
      <c r="AG3231" s="166">
        <v>0</v>
      </c>
      <c r="AH3231" s="166">
        <v>0</v>
      </c>
      <c r="AI3231" s="166">
        <v>0</v>
      </c>
      <c r="AJ3231" s="166">
        <v>0</v>
      </c>
      <c r="AK3231" s="160">
        <f t="shared" si="3445"/>
        <v>0</v>
      </c>
      <c r="AL3231" s="160">
        <f t="shared" si="3445"/>
        <v>0</v>
      </c>
      <c r="AM3231" s="161">
        <f t="shared" si="3408"/>
        <v>0</v>
      </c>
      <c r="AN3231" s="160">
        <f t="shared" si="3446"/>
        <v>0</v>
      </c>
      <c r="AO3231" s="160">
        <f t="shared" si="3446"/>
        <v>0</v>
      </c>
      <c r="AP3231" s="161">
        <f t="shared" si="3406"/>
        <v>0</v>
      </c>
      <c r="AQ3231" s="161">
        <f t="shared" si="3407"/>
        <v>0</v>
      </c>
      <c r="AR3231" s="166">
        <v>0</v>
      </c>
      <c r="AS3231" s="166">
        <v>0</v>
      </c>
      <c r="AT3231" s="161">
        <f t="shared" si="3412"/>
        <v>0</v>
      </c>
      <c r="AU3231" s="166">
        <v>0</v>
      </c>
      <c r="AV3231" s="166">
        <v>0</v>
      </c>
      <c r="AW3231" s="161">
        <f t="shared" si="3413"/>
        <v>0</v>
      </c>
      <c r="AX3231" s="161">
        <f t="shared" si="3414"/>
        <v>0</v>
      </c>
      <c r="AY3231" s="166">
        <v>0</v>
      </c>
      <c r="AZ3231" s="166">
        <v>0</v>
      </c>
      <c r="BA3231" s="161">
        <f t="shared" si="3415"/>
        <v>0</v>
      </c>
      <c r="BB3231" s="166">
        <v>0</v>
      </c>
      <c r="BC3231" s="166">
        <v>0</v>
      </c>
      <c r="BD3231" s="161">
        <f t="shared" si="3416"/>
        <v>0</v>
      </c>
      <c r="BE3231" s="161">
        <f t="shared" si="3417"/>
        <v>0</v>
      </c>
      <c r="BF3231" s="166">
        <v>0</v>
      </c>
      <c r="BG3231" s="166">
        <v>0</v>
      </c>
      <c r="BH3231" s="161">
        <f t="shared" si="3418"/>
        <v>0</v>
      </c>
      <c r="BI3231" s="166">
        <v>0</v>
      </c>
      <c r="BJ3231" s="166">
        <v>0</v>
      </c>
      <c r="BK3231" s="161">
        <f t="shared" si="3419"/>
        <v>0</v>
      </c>
      <c r="BL3231" s="161">
        <f t="shared" si="3420"/>
        <v>0</v>
      </c>
      <c r="BM3231" s="166">
        <v>0</v>
      </c>
      <c r="BN3231" s="166">
        <v>0</v>
      </c>
      <c r="BO3231" s="161">
        <f t="shared" si="3421"/>
        <v>0</v>
      </c>
      <c r="BP3231" s="166">
        <v>0</v>
      </c>
      <c r="BQ3231" s="166">
        <v>0</v>
      </c>
      <c r="BR3231" s="161">
        <f t="shared" si="3422"/>
        <v>0</v>
      </c>
      <c r="BS3231" s="161">
        <f t="shared" si="3423"/>
        <v>0</v>
      </c>
      <c r="BT3231" s="166">
        <v>0</v>
      </c>
      <c r="BU3231" s="166">
        <v>0</v>
      </c>
      <c r="BV3231" s="161">
        <f t="shared" si="3424"/>
        <v>0</v>
      </c>
      <c r="BW3231" s="166">
        <v>0</v>
      </c>
      <c r="BX3231" s="166">
        <v>0</v>
      </c>
      <c r="BY3231" s="161">
        <f t="shared" si="3425"/>
        <v>0</v>
      </c>
      <c r="BZ3231" s="161">
        <f t="shared" si="3426"/>
        <v>0</v>
      </c>
      <c r="CA3231" s="160">
        <f t="shared" si="3447"/>
        <v>0</v>
      </c>
      <c r="CB3231" s="160">
        <f t="shared" si="3447"/>
        <v>0</v>
      </c>
      <c r="CC3231" s="161">
        <f t="shared" si="3427"/>
        <v>0</v>
      </c>
      <c r="CD3231" s="160">
        <f t="shared" si="3448"/>
        <v>0</v>
      </c>
      <c r="CE3231" s="160">
        <f t="shared" si="3448"/>
        <v>0</v>
      </c>
      <c r="CF3231" s="161">
        <f t="shared" si="3428"/>
        <v>0</v>
      </c>
      <c r="CG3231" s="161">
        <f t="shared" si="3429"/>
        <v>0</v>
      </c>
      <c r="CH3231" s="160">
        <f t="shared" si="3449"/>
        <v>0</v>
      </c>
      <c r="CI3231" s="160">
        <f t="shared" si="3449"/>
        <v>0</v>
      </c>
      <c r="CJ3231" s="166">
        <v>0</v>
      </c>
      <c r="CK3231" s="166">
        <v>0</v>
      </c>
      <c r="CL3231" s="166">
        <v>0</v>
      </c>
      <c r="CM3231" s="166">
        <v>0</v>
      </c>
      <c r="CN3231" s="160">
        <f t="shared" si="3450"/>
        <v>0</v>
      </c>
      <c r="CO3231" s="160">
        <f t="shared" si="3450"/>
        <v>0</v>
      </c>
    </row>
    <row r="3232" spans="1:93" ht="24" hidden="1">
      <c r="A3232" s="91"/>
      <c r="B3232" s="156">
        <v>2025</v>
      </c>
      <c r="C3232" s="156">
        <v>8308</v>
      </c>
      <c r="D3232" s="156">
        <v>5</v>
      </c>
      <c r="E3232" s="156">
        <v>13</v>
      </c>
      <c r="F3232" s="156">
        <v>30</v>
      </c>
      <c r="G3232" s="156"/>
      <c r="H3232" s="156">
        <v>5000</v>
      </c>
      <c r="I3232" s="156">
        <v>5600</v>
      </c>
      <c r="J3232" s="156">
        <v>566</v>
      </c>
      <c r="K3232" s="157">
        <v>682</v>
      </c>
      <c r="L3232" s="158"/>
      <c r="M3232" s="159" t="s">
        <v>1901</v>
      </c>
      <c r="N3232" s="160">
        <v>0</v>
      </c>
      <c r="O3232" s="160">
        <v>0</v>
      </c>
      <c r="P3232" s="161">
        <f t="shared" si="3409"/>
        <v>0</v>
      </c>
      <c r="Q3232" s="160">
        <v>0</v>
      </c>
      <c r="R3232" s="160">
        <v>0</v>
      </c>
      <c r="S3232" s="161">
        <f t="shared" si="3410"/>
        <v>0</v>
      </c>
      <c r="T3232" s="161">
        <f t="shared" si="3411"/>
        <v>0</v>
      </c>
      <c r="U3232" s="162" t="s">
        <v>111</v>
      </c>
      <c r="V3232" s="163"/>
      <c r="W3232" s="164"/>
      <c r="X3232" s="167" t="s">
        <v>66</v>
      </c>
      <c r="Y3232" s="166">
        <v>0</v>
      </c>
      <c r="Z3232" s="166">
        <v>0</v>
      </c>
      <c r="AA3232" s="166">
        <v>0</v>
      </c>
      <c r="AB3232" s="166">
        <v>0</v>
      </c>
      <c r="AC3232" s="166">
        <v>0</v>
      </c>
      <c r="AD3232" s="166">
        <v>0</v>
      </c>
      <c r="AE3232" s="166">
        <v>0</v>
      </c>
      <c r="AF3232" s="166">
        <v>0</v>
      </c>
      <c r="AG3232" s="166">
        <v>0</v>
      </c>
      <c r="AH3232" s="166">
        <v>0</v>
      </c>
      <c r="AI3232" s="166">
        <v>0</v>
      </c>
      <c r="AJ3232" s="166">
        <v>0</v>
      </c>
      <c r="AK3232" s="160">
        <f t="shared" si="3445"/>
        <v>0</v>
      </c>
      <c r="AL3232" s="160">
        <f t="shared" si="3445"/>
        <v>0</v>
      </c>
      <c r="AM3232" s="161">
        <f t="shared" si="3408"/>
        <v>0</v>
      </c>
      <c r="AN3232" s="160">
        <f t="shared" si="3446"/>
        <v>0</v>
      </c>
      <c r="AO3232" s="160">
        <f t="shared" si="3446"/>
        <v>0</v>
      </c>
      <c r="AP3232" s="161">
        <f t="shared" si="3406"/>
        <v>0</v>
      </c>
      <c r="AQ3232" s="161">
        <f t="shared" si="3407"/>
        <v>0</v>
      </c>
      <c r="AR3232" s="166">
        <v>0</v>
      </c>
      <c r="AS3232" s="166">
        <v>0</v>
      </c>
      <c r="AT3232" s="161">
        <f t="shared" si="3412"/>
        <v>0</v>
      </c>
      <c r="AU3232" s="166">
        <v>0</v>
      </c>
      <c r="AV3232" s="166">
        <v>0</v>
      </c>
      <c r="AW3232" s="161">
        <f t="shared" si="3413"/>
        <v>0</v>
      </c>
      <c r="AX3232" s="161">
        <f t="shared" si="3414"/>
        <v>0</v>
      </c>
      <c r="AY3232" s="166">
        <v>0</v>
      </c>
      <c r="AZ3232" s="166">
        <v>0</v>
      </c>
      <c r="BA3232" s="161">
        <f t="shared" si="3415"/>
        <v>0</v>
      </c>
      <c r="BB3232" s="166">
        <v>0</v>
      </c>
      <c r="BC3232" s="166">
        <v>0</v>
      </c>
      <c r="BD3232" s="161">
        <f t="shared" si="3416"/>
        <v>0</v>
      </c>
      <c r="BE3232" s="161">
        <f t="shared" si="3417"/>
        <v>0</v>
      </c>
      <c r="BF3232" s="166">
        <v>0</v>
      </c>
      <c r="BG3232" s="166">
        <v>0</v>
      </c>
      <c r="BH3232" s="161">
        <f t="shared" si="3418"/>
        <v>0</v>
      </c>
      <c r="BI3232" s="166">
        <v>0</v>
      </c>
      <c r="BJ3232" s="166">
        <v>0</v>
      </c>
      <c r="BK3232" s="161">
        <f t="shared" si="3419"/>
        <v>0</v>
      </c>
      <c r="BL3232" s="161">
        <f t="shared" si="3420"/>
        <v>0</v>
      </c>
      <c r="BM3232" s="166">
        <v>0</v>
      </c>
      <c r="BN3232" s="166">
        <v>0</v>
      </c>
      <c r="BO3232" s="161">
        <f t="shared" si="3421"/>
        <v>0</v>
      </c>
      <c r="BP3232" s="166">
        <v>0</v>
      </c>
      <c r="BQ3232" s="166">
        <v>0</v>
      </c>
      <c r="BR3232" s="161">
        <f t="shared" si="3422"/>
        <v>0</v>
      </c>
      <c r="BS3232" s="161">
        <f t="shared" si="3423"/>
        <v>0</v>
      </c>
      <c r="BT3232" s="166">
        <v>0</v>
      </c>
      <c r="BU3232" s="166">
        <v>0</v>
      </c>
      <c r="BV3232" s="161">
        <f t="shared" si="3424"/>
        <v>0</v>
      </c>
      <c r="BW3232" s="166">
        <v>0</v>
      </c>
      <c r="BX3232" s="166">
        <v>0</v>
      </c>
      <c r="BY3232" s="161">
        <f t="shared" si="3425"/>
        <v>0</v>
      </c>
      <c r="BZ3232" s="161">
        <f t="shared" si="3426"/>
        <v>0</v>
      </c>
      <c r="CA3232" s="160">
        <f t="shared" si="3447"/>
        <v>0</v>
      </c>
      <c r="CB3232" s="160">
        <f t="shared" si="3447"/>
        <v>0</v>
      </c>
      <c r="CC3232" s="161">
        <f t="shared" si="3427"/>
        <v>0</v>
      </c>
      <c r="CD3232" s="160">
        <f t="shared" si="3448"/>
        <v>0</v>
      </c>
      <c r="CE3232" s="160">
        <f t="shared" si="3448"/>
        <v>0</v>
      </c>
      <c r="CF3232" s="161">
        <f t="shared" si="3428"/>
        <v>0</v>
      </c>
      <c r="CG3232" s="161">
        <f t="shared" si="3429"/>
        <v>0</v>
      </c>
      <c r="CH3232" s="160">
        <f t="shared" si="3449"/>
        <v>0</v>
      </c>
      <c r="CI3232" s="160">
        <f t="shared" si="3449"/>
        <v>0</v>
      </c>
      <c r="CJ3232" s="166">
        <v>0</v>
      </c>
      <c r="CK3232" s="166">
        <v>0</v>
      </c>
      <c r="CL3232" s="166">
        <v>0</v>
      </c>
      <c r="CM3232" s="166">
        <v>0</v>
      </c>
      <c r="CN3232" s="160">
        <f t="shared" si="3450"/>
        <v>0</v>
      </c>
      <c r="CO3232" s="160">
        <f t="shared" si="3450"/>
        <v>0</v>
      </c>
    </row>
    <row r="3233" spans="1:93" ht="24" hidden="1">
      <c r="A3233" s="91"/>
      <c r="B3233" s="156">
        <v>2025</v>
      </c>
      <c r="C3233" s="156">
        <v>8308</v>
      </c>
      <c r="D3233" s="156">
        <v>5</v>
      </c>
      <c r="E3233" s="156">
        <v>13</v>
      </c>
      <c r="F3233" s="156">
        <v>30</v>
      </c>
      <c r="G3233" s="156"/>
      <c r="H3233" s="156">
        <v>5000</v>
      </c>
      <c r="I3233" s="156">
        <v>5600</v>
      </c>
      <c r="J3233" s="156">
        <v>566</v>
      </c>
      <c r="K3233" s="157">
        <v>1143</v>
      </c>
      <c r="L3233" s="158"/>
      <c r="M3233" s="159" t="s">
        <v>1902</v>
      </c>
      <c r="N3233" s="160">
        <v>0</v>
      </c>
      <c r="O3233" s="160">
        <v>0</v>
      </c>
      <c r="P3233" s="161">
        <f t="shared" si="3409"/>
        <v>0</v>
      </c>
      <c r="Q3233" s="160">
        <v>0</v>
      </c>
      <c r="R3233" s="160">
        <v>0</v>
      </c>
      <c r="S3233" s="161">
        <f t="shared" si="3410"/>
        <v>0</v>
      </c>
      <c r="T3233" s="161">
        <f t="shared" si="3411"/>
        <v>0</v>
      </c>
      <c r="U3233" s="162" t="s">
        <v>111</v>
      </c>
      <c r="V3233" s="163"/>
      <c r="W3233" s="164"/>
      <c r="X3233" s="167" t="s">
        <v>66</v>
      </c>
      <c r="Y3233" s="166">
        <v>0</v>
      </c>
      <c r="Z3233" s="166">
        <v>0</v>
      </c>
      <c r="AA3233" s="166">
        <v>0</v>
      </c>
      <c r="AB3233" s="166">
        <v>0</v>
      </c>
      <c r="AC3233" s="166">
        <v>0</v>
      </c>
      <c r="AD3233" s="166">
        <v>0</v>
      </c>
      <c r="AE3233" s="166">
        <v>0</v>
      </c>
      <c r="AF3233" s="166">
        <v>0</v>
      </c>
      <c r="AG3233" s="166">
        <v>0</v>
      </c>
      <c r="AH3233" s="166">
        <v>0</v>
      </c>
      <c r="AI3233" s="166">
        <v>0</v>
      </c>
      <c r="AJ3233" s="166">
        <v>0</v>
      </c>
      <c r="AK3233" s="160">
        <f t="shared" si="3445"/>
        <v>0</v>
      </c>
      <c r="AL3233" s="160">
        <f t="shared" si="3445"/>
        <v>0</v>
      </c>
      <c r="AM3233" s="161">
        <f t="shared" si="3408"/>
        <v>0</v>
      </c>
      <c r="AN3233" s="160">
        <f t="shared" si="3446"/>
        <v>0</v>
      </c>
      <c r="AO3233" s="160">
        <f t="shared" si="3446"/>
        <v>0</v>
      </c>
      <c r="AP3233" s="161">
        <f t="shared" si="3406"/>
        <v>0</v>
      </c>
      <c r="AQ3233" s="161">
        <f t="shared" si="3407"/>
        <v>0</v>
      </c>
      <c r="AR3233" s="166">
        <v>0</v>
      </c>
      <c r="AS3233" s="166">
        <v>0</v>
      </c>
      <c r="AT3233" s="161">
        <f t="shared" si="3412"/>
        <v>0</v>
      </c>
      <c r="AU3233" s="166">
        <v>0</v>
      </c>
      <c r="AV3233" s="166">
        <v>0</v>
      </c>
      <c r="AW3233" s="161">
        <f t="shared" si="3413"/>
        <v>0</v>
      </c>
      <c r="AX3233" s="161">
        <f t="shared" si="3414"/>
        <v>0</v>
      </c>
      <c r="AY3233" s="166">
        <v>0</v>
      </c>
      <c r="AZ3233" s="166">
        <v>0</v>
      </c>
      <c r="BA3233" s="161">
        <f t="shared" si="3415"/>
        <v>0</v>
      </c>
      <c r="BB3233" s="166">
        <v>0</v>
      </c>
      <c r="BC3233" s="166">
        <v>0</v>
      </c>
      <c r="BD3233" s="161">
        <f t="shared" si="3416"/>
        <v>0</v>
      </c>
      <c r="BE3233" s="161">
        <f t="shared" si="3417"/>
        <v>0</v>
      </c>
      <c r="BF3233" s="166">
        <v>0</v>
      </c>
      <c r="BG3233" s="166">
        <v>0</v>
      </c>
      <c r="BH3233" s="161">
        <f t="shared" si="3418"/>
        <v>0</v>
      </c>
      <c r="BI3233" s="166">
        <v>0</v>
      </c>
      <c r="BJ3233" s="166">
        <v>0</v>
      </c>
      <c r="BK3233" s="161">
        <f t="shared" si="3419"/>
        <v>0</v>
      </c>
      <c r="BL3233" s="161">
        <f t="shared" si="3420"/>
        <v>0</v>
      </c>
      <c r="BM3233" s="166">
        <v>0</v>
      </c>
      <c r="BN3233" s="166">
        <v>0</v>
      </c>
      <c r="BO3233" s="161">
        <f t="shared" si="3421"/>
        <v>0</v>
      </c>
      <c r="BP3233" s="166">
        <v>0</v>
      </c>
      <c r="BQ3233" s="166">
        <v>0</v>
      </c>
      <c r="BR3233" s="161">
        <f t="shared" si="3422"/>
        <v>0</v>
      </c>
      <c r="BS3233" s="161">
        <f t="shared" si="3423"/>
        <v>0</v>
      </c>
      <c r="BT3233" s="166">
        <v>0</v>
      </c>
      <c r="BU3233" s="166">
        <v>0</v>
      </c>
      <c r="BV3233" s="161">
        <f t="shared" si="3424"/>
        <v>0</v>
      </c>
      <c r="BW3233" s="166">
        <v>0</v>
      </c>
      <c r="BX3233" s="166">
        <v>0</v>
      </c>
      <c r="BY3233" s="161">
        <f t="shared" si="3425"/>
        <v>0</v>
      </c>
      <c r="BZ3233" s="161">
        <f t="shared" si="3426"/>
        <v>0</v>
      </c>
      <c r="CA3233" s="160">
        <f t="shared" si="3447"/>
        <v>0</v>
      </c>
      <c r="CB3233" s="160">
        <f t="shared" si="3447"/>
        <v>0</v>
      </c>
      <c r="CC3233" s="161">
        <f t="shared" si="3427"/>
        <v>0</v>
      </c>
      <c r="CD3233" s="160">
        <f t="shared" si="3448"/>
        <v>0</v>
      </c>
      <c r="CE3233" s="160">
        <f t="shared" si="3448"/>
        <v>0</v>
      </c>
      <c r="CF3233" s="161">
        <f t="shared" si="3428"/>
        <v>0</v>
      </c>
      <c r="CG3233" s="161">
        <f t="shared" si="3429"/>
        <v>0</v>
      </c>
      <c r="CH3233" s="160">
        <f t="shared" si="3449"/>
        <v>0</v>
      </c>
      <c r="CI3233" s="160">
        <f t="shared" si="3449"/>
        <v>0</v>
      </c>
      <c r="CJ3233" s="166">
        <v>0</v>
      </c>
      <c r="CK3233" s="166">
        <v>0</v>
      </c>
      <c r="CL3233" s="166">
        <v>0</v>
      </c>
      <c r="CM3233" s="166">
        <v>0</v>
      </c>
      <c r="CN3233" s="160">
        <f t="shared" si="3450"/>
        <v>0</v>
      </c>
      <c r="CO3233" s="160">
        <f t="shared" si="3450"/>
        <v>0</v>
      </c>
    </row>
    <row r="3234" spans="1:93" ht="24" hidden="1">
      <c r="A3234" s="91"/>
      <c r="B3234" s="156">
        <v>2025</v>
      </c>
      <c r="C3234" s="156">
        <v>8308</v>
      </c>
      <c r="D3234" s="156">
        <v>5</v>
      </c>
      <c r="E3234" s="156">
        <v>13</v>
      </c>
      <c r="F3234" s="156">
        <v>30</v>
      </c>
      <c r="G3234" s="156"/>
      <c r="H3234" s="156">
        <v>5000</v>
      </c>
      <c r="I3234" s="156">
        <v>5600</v>
      </c>
      <c r="J3234" s="156">
        <v>566</v>
      </c>
      <c r="K3234" s="157">
        <v>1247</v>
      </c>
      <c r="L3234" s="158"/>
      <c r="M3234" s="159" t="s">
        <v>1903</v>
      </c>
      <c r="N3234" s="160">
        <v>0</v>
      </c>
      <c r="O3234" s="160">
        <v>0</v>
      </c>
      <c r="P3234" s="161">
        <f t="shared" si="3409"/>
        <v>0</v>
      </c>
      <c r="Q3234" s="160">
        <v>0</v>
      </c>
      <c r="R3234" s="160">
        <v>0</v>
      </c>
      <c r="S3234" s="161">
        <f t="shared" si="3410"/>
        <v>0</v>
      </c>
      <c r="T3234" s="161">
        <f t="shared" si="3411"/>
        <v>0</v>
      </c>
      <c r="U3234" s="162" t="s">
        <v>111</v>
      </c>
      <c r="V3234" s="163"/>
      <c r="W3234" s="164"/>
      <c r="X3234" s="167" t="s">
        <v>66</v>
      </c>
      <c r="Y3234" s="166">
        <v>0</v>
      </c>
      <c r="Z3234" s="166">
        <v>0</v>
      </c>
      <c r="AA3234" s="166">
        <v>0</v>
      </c>
      <c r="AB3234" s="166">
        <v>0</v>
      </c>
      <c r="AC3234" s="166">
        <v>0</v>
      </c>
      <c r="AD3234" s="166">
        <v>0</v>
      </c>
      <c r="AE3234" s="166">
        <v>0</v>
      </c>
      <c r="AF3234" s="166">
        <v>0</v>
      </c>
      <c r="AG3234" s="166">
        <v>0</v>
      </c>
      <c r="AH3234" s="166">
        <v>0</v>
      </c>
      <c r="AI3234" s="166">
        <v>0</v>
      </c>
      <c r="AJ3234" s="166">
        <v>0</v>
      </c>
      <c r="AK3234" s="160">
        <f t="shared" si="3445"/>
        <v>0</v>
      </c>
      <c r="AL3234" s="160">
        <f t="shared" si="3445"/>
        <v>0</v>
      </c>
      <c r="AM3234" s="161">
        <f t="shared" si="3408"/>
        <v>0</v>
      </c>
      <c r="AN3234" s="160">
        <f t="shared" si="3446"/>
        <v>0</v>
      </c>
      <c r="AO3234" s="160">
        <f t="shared" si="3446"/>
        <v>0</v>
      </c>
      <c r="AP3234" s="161">
        <f t="shared" si="3406"/>
        <v>0</v>
      </c>
      <c r="AQ3234" s="161">
        <f t="shared" si="3407"/>
        <v>0</v>
      </c>
      <c r="AR3234" s="166">
        <v>0</v>
      </c>
      <c r="AS3234" s="166">
        <v>0</v>
      </c>
      <c r="AT3234" s="161">
        <f t="shared" si="3412"/>
        <v>0</v>
      </c>
      <c r="AU3234" s="166">
        <v>0</v>
      </c>
      <c r="AV3234" s="166">
        <v>0</v>
      </c>
      <c r="AW3234" s="161">
        <f t="shared" si="3413"/>
        <v>0</v>
      </c>
      <c r="AX3234" s="161">
        <f t="shared" si="3414"/>
        <v>0</v>
      </c>
      <c r="AY3234" s="166">
        <v>0</v>
      </c>
      <c r="AZ3234" s="166">
        <v>0</v>
      </c>
      <c r="BA3234" s="161">
        <f t="shared" si="3415"/>
        <v>0</v>
      </c>
      <c r="BB3234" s="166">
        <v>0</v>
      </c>
      <c r="BC3234" s="166">
        <v>0</v>
      </c>
      <c r="BD3234" s="161">
        <f t="shared" si="3416"/>
        <v>0</v>
      </c>
      <c r="BE3234" s="161">
        <f t="shared" si="3417"/>
        <v>0</v>
      </c>
      <c r="BF3234" s="166">
        <v>0</v>
      </c>
      <c r="BG3234" s="166">
        <v>0</v>
      </c>
      <c r="BH3234" s="161">
        <f t="shared" si="3418"/>
        <v>0</v>
      </c>
      <c r="BI3234" s="166">
        <v>0</v>
      </c>
      <c r="BJ3234" s="166">
        <v>0</v>
      </c>
      <c r="BK3234" s="161">
        <f t="shared" si="3419"/>
        <v>0</v>
      </c>
      <c r="BL3234" s="161">
        <f t="shared" si="3420"/>
        <v>0</v>
      </c>
      <c r="BM3234" s="166">
        <v>0</v>
      </c>
      <c r="BN3234" s="166">
        <v>0</v>
      </c>
      <c r="BO3234" s="161">
        <f t="shared" si="3421"/>
        <v>0</v>
      </c>
      <c r="BP3234" s="166">
        <v>0</v>
      </c>
      <c r="BQ3234" s="166">
        <v>0</v>
      </c>
      <c r="BR3234" s="161">
        <f t="shared" si="3422"/>
        <v>0</v>
      </c>
      <c r="BS3234" s="161">
        <f t="shared" si="3423"/>
        <v>0</v>
      </c>
      <c r="BT3234" s="166">
        <v>0</v>
      </c>
      <c r="BU3234" s="166">
        <v>0</v>
      </c>
      <c r="BV3234" s="161">
        <f t="shared" si="3424"/>
        <v>0</v>
      </c>
      <c r="BW3234" s="166">
        <v>0</v>
      </c>
      <c r="BX3234" s="166">
        <v>0</v>
      </c>
      <c r="BY3234" s="161">
        <f t="shared" si="3425"/>
        <v>0</v>
      </c>
      <c r="BZ3234" s="161">
        <f t="shared" si="3426"/>
        <v>0</v>
      </c>
      <c r="CA3234" s="160">
        <f t="shared" si="3447"/>
        <v>0</v>
      </c>
      <c r="CB3234" s="160">
        <f t="shared" si="3447"/>
        <v>0</v>
      </c>
      <c r="CC3234" s="161">
        <f t="shared" si="3427"/>
        <v>0</v>
      </c>
      <c r="CD3234" s="160">
        <f t="shared" si="3448"/>
        <v>0</v>
      </c>
      <c r="CE3234" s="160">
        <f t="shared" si="3448"/>
        <v>0</v>
      </c>
      <c r="CF3234" s="161">
        <f t="shared" si="3428"/>
        <v>0</v>
      </c>
      <c r="CG3234" s="161">
        <f t="shared" si="3429"/>
        <v>0</v>
      </c>
      <c r="CH3234" s="160">
        <f t="shared" si="3449"/>
        <v>0</v>
      </c>
      <c r="CI3234" s="160">
        <f t="shared" si="3449"/>
        <v>0</v>
      </c>
      <c r="CJ3234" s="166">
        <v>0</v>
      </c>
      <c r="CK3234" s="166">
        <v>0</v>
      </c>
      <c r="CL3234" s="166">
        <v>0</v>
      </c>
      <c r="CM3234" s="166">
        <v>0</v>
      </c>
      <c r="CN3234" s="160">
        <f t="shared" si="3450"/>
        <v>0</v>
      </c>
      <c r="CO3234" s="160">
        <f t="shared" si="3450"/>
        <v>0</v>
      </c>
    </row>
    <row r="3235" spans="1:93" ht="24" hidden="1">
      <c r="A3235" s="91"/>
      <c r="B3235" s="156">
        <v>2025</v>
      </c>
      <c r="C3235" s="156">
        <v>8308</v>
      </c>
      <c r="D3235" s="156">
        <v>5</v>
      </c>
      <c r="E3235" s="156">
        <v>13</v>
      </c>
      <c r="F3235" s="156">
        <v>30</v>
      </c>
      <c r="G3235" s="156"/>
      <c r="H3235" s="156">
        <v>5000</v>
      </c>
      <c r="I3235" s="156">
        <v>5600</v>
      </c>
      <c r="J3235" s="156">
        <v>566</v>
      </c>
      <c r="K3235" s="157">
        <v>1255</v>
      </c>
      <c r="L3235" s="158"/>
      <c r="M3235" s="159" t="s">
        <v>1904</v>
      </c>
      <c r="N3235" s="160">
        <v>0</v>
      </c>
      <c r="O3235" s="160">
        <v>0</v>
      </c>
      <c r="P3235" s="161">
        <f t="shared" si="3409"/>
        <v>0</v>
      </c>
      <c r="Q3235" s="160">
        <v>0</v>
      </c>
      <c r="R3235" s="160">
        <v>0</v>
      </c>
      <c r="S3235" s="161">
        <f t="shared" si="3410"/>
        <v>0</v>
      </c>
      <c r="T3235" s="161">
        <f t="shared" si="3411"/>
        <v>0</v>
      </c>
      <c r="U3235" s="162" t="s">
        <v>111</v>
      </c>
      <c r="V3235" s="163"/>
      <c r="W3235" s="164"/>
      <c r="X3235" s="208" t="s">
        <v>66</v>
      </c>
      <c r="Y3235" s="166">
        <v>0</v>
      </c>
      <c r="Z3235" s="166">
        <v>0</v>
      </c>
      <c r="AA3235" s="166">
        <v>0</v>
      </c>
      <c r="AB3235" s="166">
        <v>0</v>
      </c>
      <c r="AC3235" s="166">
        <v>0</v>
      </c>
      <c r="AD3235" s="166">
        <v>0</v>
      </c>
      <c r="AE3235" s="166">
        <v>0</v>
      </c>
      <c r="AF3235" s="166">
        <v>0</v>
      </c>
      <c r="AG3235" s="166">
        <v>0</v>
      </c>
      <c r="AH3235" s="166">
        <v>0</v>
      </c>
      <c r="AI3235" s="166">
        <v>0</v>
      </c>
      <c r="AJ3235" s="166">
        <v>0</v>
      </c>
      <c r="AK3235" s="160">
        <f t="shared" si="3445"/>
        <v>0</v>
      </c>
      <c r="AL3235" s="160">
        <f t="shared" si="3445"/>
        <v>0</v>
      </c>
      <c r="AM3235" s="161">
        <f t="shared" si="3408"/>
        <v>0</v>
      </c>
      <c r="AN3235" s="160">
        <f t="shared" si="3446"/>
        <v>0</v>
      </c>
      <c r="AO3235" s="160">
        <f t="shared" si="3446"/>
        <v>0</v>
      </c>
      <c r="AP3235" s="161">
        <f t="shared" si="3406"/>
        <v>0</v>
      </c>
      <c r="AQ3235" s="161">
        <f t="shared" si="3407"/>
        <v>0</v>
      </c>
      <c r="AR3235" s="166">
        <v>0</v>
      </c>
      <c r="AS3235" s="166">
        <v>0</v>
      </c>
      <c r="AT3235" s="161">
        <f t="shared" si="3412"/>
        <v>0</v>
      </c>
      <c r="AU3235" s="166">
        <v>0</v>
      </c>
      <c r="AV3235" s="166">
        <v>0</v>
      </c>
      <c r="AW3235" s="161">
        <f t="shared" si="3413"/>
        <v>0</v>
      </c>
      <c r="AX3235" s="161">
        <f t="shared" si="3414"/>
        <v>0</v>
      </c>
      <c r="AY3235" s="166">
        <v>0</v>
      </c>
      <c r="AZ3235" s="166">
        <v>0</v>
      </c>
      <c r="BA3235" s="161">
        <f t="shared" si="3415"/>
        <v>0</v>
      </c>
      <c r="BB3235" s="166">
        <v>0</v>
      </c>
      <c r="BC3235" s="166">
        <v>0</v>
      </c>
      <c r="BD3235" s="161">
        <f t="shared" si="3416"/>
        <v>0</v>
      </c>
      <c r="BE3235" s="161">
        <f t="shared" si="3417"/>
        <v>0</v>
      </c>
      <c r="BF3235" s="166">
        <v>0</v>
      </c>
      <c r="BG3235" s="166">
        <v>0</v>
      </c>
      <c r="BH3235" s="161">
        <f t="shared" si="3418"/>
        <v>0</v>
      </c>
      <c r="BI3235" s="166">
        <v>0</v>
      </c>
      <c r="BJ3235" s="166">
        <v>0</v>
      </c>
      <c r="BK3235" s="161">
        <f t="shared" si="3419"/>
        <v>0</v>
      </c>
      <c r="BL3235" s="161">
        <f t="shared" si="3420"/>
        <v>0</v>
      </c>
      <c r="BM3235" s="166">
        <v>0</v>
      </c>
      <c r="BN3235" s="166">
        <v>0</v>
      </c>
      <c r="BO3235" s="161">
        <f t="shared" si="3421"/>
        <v>0</v>
      </c>
      <c r="BP3235" s="166">
        <v>0</v>
      </c>
      <c r="BQ3235" s="166">
        <v>0</v>
      </c>
      <c r="BR3235" s="161">
        <f t="shared" si="3422"/>
        <v>0</v>
      </c>
      <c r="BS3235" s="161">
        <f t="shared" si="3423"/>
        <v>0</v>
      </c>
      <c r="BT3235" s="166">
        <v>0</v>
      </c>
      <c r="BU3235" s="166">
        <v>0</v>
      </c>
      <c r="BV3235" s="161">
        <f t="shared" si="3424"/>
        <v>0</v>
      </c>
      <c r="BW3235" s="166">
        <v>0</v>
      </c>
      <c r="BX3235" s="166">
        <v>0</v>
      </c>
      <c r="BY3235" s="161">
        <f t="shared" si="3425"/>
        <v>0</v>
      </c>
      <c r="BZ3235" s="161">
        <f t="shared" si="3426"/>
        <v>0</v>
      </c>
      <c r="CA3235" s="160">
        <f t="shared" si="3447"/>
        <v>0</v>
      </c>
      <c r="CB3235" s="160">
        <f t="shared" si="3447"/>
        <v>0</v>
      </c>
      <c r="CC3235" s="161">
        <f t="shared" si="3427"/>
        <v>0</v>
      </c>
      <c r="CD3235" s="160">
        <f t="shared" si="3448"/>
        <v>0</v>
      </c>
      <c r="CE3235" s="160">
        <f t="shared" si="3448"/>
        <v>0</v>
      </c>
      <c r="CF3235" s="161">
        <f t="shared" si="3428"/>
        <v>0</v>
      </c>
      <c r="CG3235" s="161">
        <f t="shared" si="3429"/>
        <v>0</v>
      </c>
      <c r="CH3235" s="160">
        <f t="shared" si="3449"/>
        <v>0</v>
      </c>
      <c r="CI3235" s="160">
        <f t="shared" si="3449"/>
        <v>0</v>
      </c>
      <c r="CJ3235" s="166">
        <v>0</v>
      </c>
      <c r="CK3235" s="166">
        <v>0</v>
      </c>
      <c r="CL3235" s="166">
        <v>0</v>
      </c>
      <c r="CM3235" s="166">
        <v>0</v>
      </c>
      <c r="CN3235" s="160">
        <f t="shared" si="3450"/>
        <v>0</v>
      </c>
      <c r="CO3235" s="160">
        <f t="shared" si="3450"/>
        <v>0</v>
      </c>
    </row>
    <row r="3236" spans="1:93" ht="24" hidden="1">
      <c r="A3236" s="91"/>
      <c r="B3236" s="156">
        <v>2025</v>
      </c>
      <c r="C3236" s="156">
        <v>8308</v>
      </c>
      <c r="D3236" s="156">
        <v>5</v>
      </c>
      <c r="E3236" s="156">
        <v>13</v>
      </c>
      <c r="F3236" s="156">
        <v>30</v>
      </c>
      <c r="G3236" s="156"/>
      <c r="H3236" s="156">
        <v>5000</v>
      </c>
      <c r="I3236" s="156">
        <v>5600</v>
      </c>
      <c r="J3236" s="156">
        <v>566</v>
      </c>
      <c r="K3236" s="157">
        <v>1493</v>
      </c>
      <c r="L3236" s="158"/>
      <c r="M3236" s="159" t="s">
        <v>1566</v>
      </c>
      <c r="N3236" s="160">
        <v>0</v>
      </c>
      <c r="O3236" s="160">
        <v>0</v>
      </c>
      <c r="P3236" s="161">
        <f t="shared" si="3409"/>
        <v>0</v>
      </c>
      <c r="Q3236" s="160">
        <v>0</v>
      </c>
      <c r="R3236" s="160">
        <v>0</v>
      </c>
      <c r="S3236" s="161">
        <f t="shared" si="3410"/>
        <v>0</v>
      </c>
      <c r="T3236" s="161">
        <f t="shared" si="3411"/>
        <v>0</v>
      </c>
      <c r="U3236" s="162" t="s">
        <v>111</v>
      </c>
      <c r="V3236" s="163"/>
      <c r="W3236" s="164"/>
      <c r="X3236" s="208" t="s">
        <v>66</v>
      </c>
      <c r="Y3236" s="166">
        <v>0</v>
      </c>
      <c r="Z3236" s="166">
        <v>0</v>
      </c>
      <c r="AA3236" s="166">
        <v>0</v>
      </c>
      <c r="AB3236" s="166">
        <v>0</v>
      </c>
      <c r="AC3236" s="166">
        <v>0</v>
      </c>
      <c r="AD3236" s="166">
        <v>0</v>
      </c>
      <c r="AE3236" s="166">
        <v>0</v>
      </c>
      <c r="AF3236" s="166">
        <v>0</v>
      </c>
      <c r="AG3236" s="166">
        <v>0</v>
      </c>
      <c r="AH3236" s="166">
        <v>0</v>
      </c>
      <c r="AI3236" s="166">
        <v>0</v>
      </c>
      <c r="AJ3236" s="166">
        <v>0</v>
      </c>
      <c r="AK3236" s="160">
        <f t="shared" si="3445"/>
        <v>0</v>
      </c>
      <c r="AL3236" s="160">
        <f t="shared" si="3445"/>
        <v>0</v>
      </c>
      <c r="AM3236" s="161">
        <f t="shared" si="3408"/>
        <v>0</v>
      </c>
      <c r="AN3236" s="160">
        <f t="shared" si="3446"/>
        <v>0</v>
      </c>
      <c r="AO3236" s="160">
        <f t="shared" si="3446"/>
        <v>0</v>
      </c>
      <c r="AP3236" s="161">
        <f t="shared" si="3406"/>
        <v>0</v>
      </c>
      <c r="AQ3236" s="161">
        <f t="shared" si="3407"/>
        <v>0</v>
      </c>
      <c r="AR3236" s="166">
        <v>0</v>
      </c>
      <c r="AS3236" s="166">
        <v>0</v>
      </c>
      <c r="AT3236" s="161">
        <f t="shared" si="3412"/>
        <v>0</v>
      </c>
      <c r="AU3236" s="166">
        <v>0</v>
      </c>
      <c r="AV3236" s="166">
        <v>0</v>
      </c>
      <c r="AW3236" s="161">
        <f t="shared" si="3413"/>
        <v>0</v>
      </c>
      <c r="AX3236" s="161">
        <f t="shared" si="3414"/>
        <v>0</v>
      </c>
      <c r="AY3236" s="166">
        <v>0</v>
      </c>
      <c r="AZ3236" s="166">
        <v>0</v>
      </c>
      <c r="BA3236" s="161">
        <f t="shared" si="3415"/>
        <v>0</v>
      </c>
      <c r="BB3236" s="166">
        <v>0</v>
      </c>
      <c r="BC3236" s="166">
        <v>0</v>
      </c>
      <c r="BD3236" s="161">
        <f t="shared" si="3416"/>
        <v>0</v>
      </c>
      <c r="BE3236" s="161">
        <f t="shared" si="3417"/>
        <v>0</v>
      </c>
      <c r="BF3236" s="166">
        <v>0</v>
      </c>
      <c r="BG3236" s="166">
        <v>0</v>
      </c>
      <c r="BH3236" s="161">
        <f t="shared" si="3418"/>
        <v>0</v>
      </c>
      <c r="BI3236" s="166">
        <v>0</v>
      </c>
      <c r="BJ3236" s="166">
        <v>0</v>
      </c>
      <c r="BK3236" s="161">
        <f t="shared" si="3419"/>
        <v>0</v>
      </c>
      <c r="BL3236" s="161">
        <f t="shared" si="3420"/>
        <v>0</v>
      </c>
      <c r="BM3236" s="166">
        <v>0</v>
      </c>
      <c r="BN3236" s="166">
        <v>0</v>
      </c>
      <c r="BO3236" s="161">
        <f t="shared" si="3421"/>
        <v>0</v>
      </c>
      <c r="BP3236" s="166">
        <v>0</v>
      </c>
      <c r="BQ3236" s="166">
        <v>0</v>
      </c>
      <c r="BR3236" s="161">
        <f t="shared" si="3422"/>
        <v>0</v>
      </c>
      <c r="BS3236" s="161">
        <f t="shared" si="3423"/>
        <v>0</v>
      </c>
      <c r="BT3236" s="166">
        <v>0</v>
      </c>
      <c r="BU3236" s="166">
        <v>0</v>
      </c>
      <c r="BV3236" s="161">
        <f t="shared" si="3424"/>
        <v>0</v>
      </c>
      <c r="BW3236" s="166">
        <v>0</v>
      </c>
      <c r="BX3236" s="166">
        <v>0</v>
      </c>
      <c r="BY3236" s="161">
        <f t="shared" si="3425"/>
        <v>0</v>
      </c>
      <c r="BZ3236" s="161">
        <f t="shared" si="3426"/>
        <v>0</v>
      </c>
      <c r="CA3236" s="160">
        <f t="shared" si="3447"/>
        <v>0</v>
      </c>
      <c r="CB3236" s="160">
        <f t="shared" si="3447"/>
        <v>0</v>
      </c>
      <c r="CC3236" s="161">
        <f t="shared" si="3427"/>
        <v>0</v>
      </c>
      <c r="CD3236" s="160">
        <f t="shared" si="3448"/>
        <v>0</v>
      </c>
      <c r="CE3236" s="160">
        <f t="shared" si="3448"/>
        <v>0</v>
      </c>
      <c r="CF3236" s="161">
        <f t="shared" si="3428"/>
        <v>0</v>
      </c>
      <c r="CG3236" s="161">
        <f t="shared" si="3429"/>
        <v>0</v>
      </c>
      <c r="CH3236" s="160">
        <f t="shared" si="3449"/>
        <v>0</v>
      </c>
      <c r="CI3236" s="160">
        <f t="shared" si="3449"/>
        <v>0</v>
      </c>
      <c r="CJ3236" s="166">
        <v>0</v>
      </c>
      <c r="CK3236" s="166">
        <v>0</v>
      </c>
      <c r="CL3236" s="166">
        <v>0</v>
      </c>
      <c r="CM3236" s="166">
        <v>0</v>
      </c>
      <c r="CN3236" s="160">
        <f t="shared" si="3450"/>
        <v>0</v>
      </c>
      <c r="CO3236" s="160">
        <f t="shared" si="3450"/>
        <v>0</v>
      </c>
    </row>
    <row r="3237" spans="1:93" ht="24" hidden="1">
      <c r="A3237" s="91"/>
      <c r="B3237" s="147">
        <v>2025</v>
      </c>
      <c r="C3237" s="147">
        <v>8308</v>
      </c>
      <c r="D3237" s="147">
        <v>5</v>
      </c>
      <c r="E3237" s="147">
        <v>13</v>
      </c>
      <c r="F3237" s="147">
        <v>30</v>
      </c>
      <c r="G3237" s="147"/>
      <c r="H3237" s="147">
        <v>5000</v>
      </c>
      <c r="I3237" s="147">
        <v>5600</v>
      </c>
      <c r="J3237" s="147">
        <v>569</v>
      </c>
      <c r="K3237" s="148" t="s">
        <v>51</v>
      </c>
      <c r="L3237" s="149"/>
      <c r="M3237" s="150" t="s">
        <v>635</v>
      </c>
      <c r="N3237" s="151">
        <f>SUM(N3238:N3241)</f>
        <v>0</v>
      </c>
      <c r="O3237" s="151">
        <f>SUM(O3238:O3241)</f>
        <v>0</v>
      </c>
      <c r="P3237" s="151">
        <f t="shared" si="3409"/>
        <v>0</v>
      </c>
      <c r="Q3237" s="151">
        <f>SUM(Q3238:Q3241)</f>
        <v>0</v>
      </c>
      <c r="R3237" s="151">
        <f>SUM(R3238:R3241)</f>
        <v>0</v>
      </c>
      <c r="S3237" s="151">
        <f t="shared" si="3410"/>
        <v>0</v>
      </c>
      <c r="T3237" s="151">
        <f t="shared" si="3411"/>
        <v>0</v>
      </c>
      <c r="U3237" s="152"/>
      <c r="V3237" s="153"/>
      <c r="W3237" s="154"/>
      <c r="X3237" s="155"/>
      <c r="Y3237" s="151">
        <f t="shared" ref="Y3237:AL3237" si="3451">SUM(Y3238:Y3241)</f>
        <v>0</v>
      </c>
      <c r="Z3237" s="151">
        <f t="shared" si="3451"/>
        <v>0</v>
      </c>
      <c r="AA3237" s="151">
        <f t="shared" si="3451"/>
        <v>0</v>
      </c>
      <c r="AB3237" s="151">
        <f t="shared" si="3451"/>
        <v>0</v>
      </c>
      <c r="AC3237" s="151">
        <f t="shared" si="3451"/>
        <v>0</v>
      </c>
      <c r="AD3237" s="151">
        <f t="shared" si="3451"/>
        <v>0</v>
      </c>
      <c r="AE3237" s="151">
        <f t="shared" si="3451"/>
        <v>0</v>
      </c>
      <c r="AF3237" s="151">
        <f t="shared" si="3451"/>
        <v>0</v>
      </c>
      <c r="AG3237" s="151">
        <f t="shared" si="3451"/>
        <v>0</v>
      </c>
      <c r="AH3237" s="151">
        <f t="shared" si="3451"/>
        <v>0</v>
      </c>
      <c r="AI3237" s="151">
        <f t="shared" si="3451"/>
        <v>0</v>
      </c>
      <c r="AJ3237" s="151">
        <f t="shared" si="3451"/>
        <v>0</v>
      </c>
      <c r="AK3237" s="151">
        <f t="shared" si="3451"/>
        <v>0</v>
      </c>
      <c r="AL3237" s="151">
        <f t="shared" si="3451"/>
        <v>0</v>
      </c>
      <c r="AM3237" s="151">
        <f t="shared" si="3408"/>
        <v>0</v>
      </c>
      <c r="AN3237" s="151">
        <f>SUM(AN3238:AN3241)</f>
        <v>0</v>
      </c>
      <c r="AO3237" s="151">
        <f>SUM(AO3238:AO3241)</f>
        <v>0</v>
      </c>
      <c r="AP3237" s="151">
        <f t="shared" si="3406"/>
        <v>0</v>
      </c>
      <c r="AQ3237" s="151">
        <f t="shared" si="3407"/>
        <v>0</v>
      </c>
      <c r="AR3237" s="151">
        <f>SUM(AR3238:AR3241)</f>
        <v>0</v>
      </c>
      <c r="AS3237" s="151">
        <f>SUM(AS3238:AS3241)</f>
        <v>0</v>
      </c>
      <c r="AT3237" s="151">
        <f t="shared" si="3412"/>
        <v>0</v>
      </c>
      <c r="AU3237" s="151">
        <f>SUM(AU3238:AU3241)</f>
        <v>0</v>
      </c>
      <c r="AV3237" s="151">
        <f>SUM(AV3238:AV3241)</f>
        <v>0</v>
      </c>
      <c r="AW3237" s="151">
        <f t="shared" si="3413"/>
        <v>0</v>
      </c>
      <c r="AX3237" s="151">
        <f t="shared" si="3414"/>
        <v>0</v>
      </c>
      <c r="AY3237" s="151">
        <f>SUM(AY3238:AY3241)</f>
        <v>0</v>
      </c>
      <c r="AZ3237" s="151">
        <f>SUM(AZ3238:AZ3241)</f>
        <v>0</v>
      </c>
      <c r="BA3237" s="151">
        <f t="shared" si="3415"/>
        <v>0</v>
      </c>
      <c r="BB3237" s="151">
        <f>SUM(BB3238:BB3241)</f>
        <v>0</v>
      </c>
      <c r="BC3237" s="151">
        <f>SUM(BC3238:BC3241)</f>
        <v>0</v>
      </c>
      <c r="BD3237" s="151">
        <f t="shared" si="3416"/>
        <v>0</v>
      </c>
      <c r="BE3237" s="151">
        <f t="shared" si="3417"/>
        <v>0</v>
      </c>
      <c r="BF3237" s="151">
        <f>SUM(BF3238:BF3241)</f>
        <v>0</v>
      </c>
      <c r="BG3237" s="151">
        <f>SUM(BG3238:BG3241)</f>
        <v>0</v>
      </c>
      <c r="BH3237" s="151">
        <f t="shared" si="3418"/>
        <v>0</v>
      </c>
      <c r="BI3237" s="151">
        <f>SUM(BI3238:BI3241)</f>
        <v>0</v>
      </c>
      <c r="BJ3237" s="151">
        <f>SUM(BJ3238:BJ3241)</f>
        <v>0</v>
      </c>
      <c r="BK3237" s="151">
        <f t="shared" si="3419"/>
        <v>0</v>
      </c>
      <c r="BL3237" s="151">
        <f t="shared" si="3420"/>
        <v>0</v>
      </c>
      <c r="BM3237" s="151">
        <f>SUM(BM3238:BM3241)</f>
        <v>0</v>
      </c>
      <c r="BN3237" s="151">
        <f>SUM(BN3238:BN3241)</f>
        <v>0</v>
      </c>
      <c r="BO3237" s="151">
        <f t="shared" si="3421"/>
        <v>0</v>
      </c>
      <c r="BP3237" s="151">
        <f>SUM(BP3238:BP3241)</f>
        <v>0</v>
      </c>
      <c r="BQ3237" s="151">
        <f>SUM(BQ3238:BQ3241)</f>
        <v>0</v>
      </c>
      <c r="BR3237" s="151">
        <f t="shared" si="3422"/>
        <v>0</v>
      </c>
      <c r="BS3237" s="151">
        <f t="shared" si="3423"/>
        <v>0</v>
      </c>
      <c r="BT3237" s="151">
        <f>SUM(BT3238:BT3241)</f>
        <v>0</v>
      </c>
      <c r="BU3237" s="151">
        <f>SUM(BU3238:BU3241)</f>
        <v>0</v>
      </c>
      <c r="BV3237" s="151">
        <f t="shared" si="3424"/>
        <v>0</v>
      </c>
      <c r="BW3237" s="151">
        <f>SUM(BW3238:BW3241)</f>
        <v>0</v>
      </c>
      <c r="BX3237" s="151">
        <f>SUM(BX3238:BX3241)</f>
        <v>0</v>
      </c>
      <c r="BY3237" s="151">
        <f t="shared" si="3425"/>
        <v>0</v>
      </c>
      <c r="BZ3237" s="151">
        <f t="shared" si="3426"/>
        <v>0</v>
      </c>
      <c r="CA3237" s="151">
        <f>SUM(CA3238:CA3241)</f>
        <v>0</v>
      </c>
      <c r="CB3237" s="151">
        <f>SUM(CB3238:CB3241)</f>
        <v>0</v>
      </c>
      <c r="CC3237" s="151">
        <f t="shared" si="3427"/>
        <v>0</v>
      </c>
      <c r="CD3237" s="151">
        <f>SUM(CD3238:CD3241)</f>
        <v>0</v>
      </c>
      <c r="CE3237" s="151">
        <f>SUM(CE3238:CE3241)</f>
        <v>0</v>
      </c>
      <c r="CF3237" s="151">
        <f t="shared" si="3428"/>
        <v>0</v>
      </c>
      <c r="CG3237" s="151">
        <f t="shared" si="3429"/>
        <v>0</v>
      </c>
      <c r="CH3237" s="151"/>
      <c r="CI3237" s="151"/>
      <c r="CJ3237" s="151"/>
      <c r="CK3237" s="151"/>
      <c r="CL3237" s="151"/>
      <c r="CM3237" s="151"/>
      <c r="CN3237" s="151"/>
      <c r="CO3237" s="151"/>
    </row>
    <row r="3238" spans="1:93" ht="24" hidden="1">
      <c r="A3238" s="91"/>
      <c r="B3238" s="156">
        <v>2025</v>
      </c>
      <c r="C3238" s="156">
        <v>8308</v>
      </c>
      <c r="D3238" s="156">
        <v>5</v>
      </c>
      <c r="E3238" s="156">
        <v>13</v>
      </c>
      <c r="F3238" s="156">
        <v>30</v>
      </c>
      <c r="G3238" s="156"/>
      <c r="H3238" s="156">
        <v>5000</v>
      </c>
      <c r="I3238" s="156">
        <v>5600</v>
      </c>
      <c r="J3238" s="156">
        <v>569</v>
      </c>
      <c r="K3238" s="157">
        <v>12</v>
      </c>
      <c r="L3238" s="158"/>
      <c r="M3238" s="159" t="s">
        <v>1905</v>
      </c>
      <c r="N3238" s="160">
        <v>0</v>
      </c>
      <c r="O3238" s="160">
        <v>0</v>
      </c>
      <c r="P3238" s="161">
        <f t="shared" si="3409"/>
        <v>0</v>
      </c>
      <c r="Q3238" s="160">
        <v>0</v>
      </c>
      <c r="R3238" s="160">
        <v>0</v>
      </c>
      <c r="S3238" s="161">
        <f t="shared" si="3410"/>
        <v>0</v>
      </c>
      <c r="T3238" s="161">
        <f t="shared" si="3411"/>
        <v>0</v>
      </c>
      <c r="U3238" s="162" t="s">
        <v>111</v>
      </c>
      <c r="V3238" s="163"/>
      <c r="W3238" s="164"/>
      <c r="X3238" s="167" t="s">
        <v>66</v>
      </c>
      <c r="Y3238" s="166">
        <v>0</v>
      </c>
      <c r="Z3238" s="166">
        <v>0</v>
      </c>
      <c r="AA3238" s="166">
        <v>0</v>
      </c>
      <c r="AB3238" s="166">
        <v>0</v>
      </c>
      <c r="AC3238" s="166">
        <v>0</v>
      </c>
      <c r="AD3238" s="166">
        <v>0</v>
      </c>
      <c r="AE3238" s="166">
        <v>0</v>
      </c>
      <c r="AF3238" s="166">
        <v>0</v>
      </c>
      <c r="AG3238" s="166">
        <v>0</v>
      </c>
      <c r="AH3238" s="166">
        <v>0</v>
      </c>
      <c r="AI3238" s="166">
        <v>0</v>
      </c>
      <c r="AJ3238" s="166">
        <v>0</v>
      </c>
      <c r="AK3238" s="160">
        <f t="shared" ref="AK3238:AL3241" si="3452">N3238+Y3238-AE3238</f>
        <v>0</v>
      </c>
      <c r="AL3238" s="160">
        <f t="shared" si="3452"/>
        <v>0</v>
      </c>
      <c r="AM3238" s="161">
        <f t="shared" si="3408"/>
        <v>0</v>
      </c>
      <c r="AN3238" s="160">
        <f t="shared" ref="AN3238:AO3241" si="3453">Q3238+AA3238-AG3238</f>
        <v>0</v>
      </c>
      <c r="AO3238" s="160">
        <f t="shared" si="3453"/>
        <v>0</v>
      </c>
      <c r="AP3238" s="161">
        <f t="shared" si="3406"/>
        <v>0</v>
      </c>
      <c r="AQ3238" s="161">
        <f t="shared" si="3407"/>
        <v>0</v>
      </c>
      <c r="AR3238" s="166">
        <v>0</v>
      </c>
      <c r="AS3238" s="166">
        <v>0</v>
      </c>
      <c r="AT3238" s="161">
        <f t="shared" si="3412"/>
        <v>0</v>
      </c>
      <c r="AU3238" s="166">
        <v>0</v>
      </c>
      <c r="AV3238" s="166">
        <v>0</v>
      </c>
      <c r="AW3238" s="161">
        <f t="shared" si="3413"/>
        <v>0</v>
      </c>
      <c r="AX3238" s="161">
        <f t="shared" si="3414"/>
        <v>0</v>
      </c>
      <c r="AY3238" s="166">
        <v>0</v>
      </c>
      <c r="AZ3238" s="166">
        <v>0</v>
      </c>
      <c r="BA3238" s="161">
        <f t="shared" si="3415"/>
        <v>0</v>
      </c>
      <c r="BB3238" s="166">
        <v>0</v>
      </c>
      <c r="BC3238" s="166">
        <v>0</v>
      </c>
      <c r="BD3238" s="161">
        <f t="shared" si="3416"/>
        <v>0</v>
      </c>
      <c r="BE3238" s="161">
        <f t="shared" si="3417"/>
        <v>0</v>
      </c>
      <c r="BF3238" s="166">
        <v>0</v>
      </c>
      <c r="BG3238" s="166">
        <v>0</v>
      </c>
      <c r="BH3238" s="161">
        <f t="shared" si="3418"/>
        <v>0</v>
      </c>
      <c r="BI3238" s="166">
        <v>0</v>
      </c>
      <c r="BJ3238" s="166">
        <v>0</v>
      </c>
      <c r="BK3238" s="161">
        <f t="shared" si="3419"/>
        <v>0</v>
      </c>
      <c r="BL3238" s="161">
        <f t="shared" si="3420"/>
        <v>0</v>
      </c>
      <c r="BM3238" s="166">
        <v>0</v>
      </c>
      <c r="BN3238" s="166">
        <v>0</v>
      </c>
      <c r="BO3238" s="161">
        <f t="shared" si="3421"/>
        <v>0</v>
      </c>
      <c r="BP3238" s="166">
        <v>0</v>
      </c>
      <c r="BQ3238" s="166">
        <v>0</v>
      </c>
      <c r="BR3238" s="161">
        <f t="shared" si="3422"/>
        <v>0</v>
      </c>
      <c r="BS3238" s="161">
        <f t="shared" si="3423"/>
        <v>0</v>
      </c>
      <c r="BT3238" s="166">
        <v>0</v>
      </c>
      <c r="BU3238" s="166">
        <v>0</v>
      </c>
      <c r="BV3238" s="161">
        <f t="shared" si="3424"/>
        <v>0</v>
      </c>
      <c r="BW3238" s="166">
        <v>0</v>
      </c>
      <c r="BX3238" s="166">
        <v>0</v>
      </c>
      <c r="BY3238" s="161">
        <f t="shared" si="3425"/>
        <v>0</v>
      </c>
      <c r="BZ3238" s="161">
        <f t="shared" si="3426"/>
        <v>0</v>
      </c>
      <c r="CA3238" s="160">
        <f t="shared" ref="CA3238:CB3241" si="3454">AK3238-AR3238-AY3238-BF3238-BM3238-BT3238</f>
        <v>0</v>
      </c>
      <c r="CB3238" s="160">
        <f t="shared" si="3454"/>
        <v>0</v>
      </c>
      <c r="CC3238" s="161">
        <f t="shared" si="3427"/>
        <v>0</v>
      </c>
      <c r="CD3238" s="160">
        <f t="shared" ref="CD3238:CE3241" si="3455">AN3238-AU3238-BB3238-BI3238-BP3238-BW3238</f>
        <v>0</v>
      </c>
      <c r="CE3238" s="160">
        <f t="shared" si="3455"/>
        <v>0</v>
      </c>
      <c r="CF3238" s="161">
        <f t="shared" si="3428"/>
        <v>0</v>
      </c>
      <c r="CG3238" s="161">
        <f t="shared" si="3429"/>
        <v>0</v>
      </c>
      <c r="CH3238" s="160">
        <f t="shared" ref="CH3238:CI3241" si="3456">V3238+AC3238-AI3238</f>
        <v>0</v>
      </c>
      <c r="CI3238" s="160">
        <f t="shared" si="3456"/>
        <v>0</v>
      </c>
      <c r="CJ3238" s="166">
        <v>0</v>
      </c>
      <c r="CK3238" s="166">
        <v>0</v>
      </c>
      <c r="CL3238" s="166">
        <v>0</v>
      </c>
      <c r="CM3238" s="166">
        <v>0</v>
      </c>
      <c r="CN3238" s="160">
        <f t="shared" ref="CN3238:CO3241" si="3457">CH3238-CJ3238-CL3238</f>
        <v>0</v>
      </c>
      <c r="CO3238" s="160">
        <f t="shared" si="3457"/>
        <v>0</v>
      </c>
    </row>
    <row r="3239" spans="1:93" ht="24" hidden="1">
      <c r="A3239" s="91"/>
      <c r="B3239" s="156">
        <v>2025</v>
      </c>
      <c r="C3239" s="156">
        <v>8308</v>
      </c>
      <c r="D3239" s="156">
        <v>5</v>
      </c>
      <c r="E3239" s="156">
        <v>13</v>
      </c>
      <c r="F3239" s="156">
        <v>30</v>
      </c>
      <c r="G3239" s="156"/>
      <c r="H3239" s="156">
        <v>5000</v>
      </c>
      <c r="I3239" s="156">
        <v>5600</v>
      </c>
      <c r="J3239" s="156">
        <v>569</v>
      </c>
      <c r="K3239" s="157">
        <v>162</v>
      </c>
      <c r="L3239" s="158"/>
      <c r="M3239" s="159" t="s">
        <v>1906</v>
      </c>
      <c r="N3239" s="160">
        <v>0</v>
      </c>
      <c r="O3239" s="160">
        <v>0</v>
      </c>
      <c r="P3239" s="161">
        <f t="shared" si="3409"/>
        <v>0</v>
      </c>
      <c r="Q3239" s="160">
        <v>0</v>
      </c>
      <c r="R3239" s="160">
        <v>0</v>
      </c>
      <c r="S3239" s="161">
        <f t="shared" si="3410"/>
        <v>0</v>
      </c>
      <c r="T3239" s="161">
        <f t="shared" si="3411"/>
        <v>0</v>
      </c>
      <c r="U3239" s="162" t="s">
        <v>111</v>
      </c>
      <c r="V3239" s="163"/>
      <c r="W3239" s="164"/>
      <c r="X3239" s="167" t="s">
        <v>66</v>
      </c>
      <c r="Y3239" s="166">
        <v>0</v>
      </c>
      <c r="Z3239" s="166">
        <v>0</v>
      </c>
      <c r="AA3239" s="166">
        <v>0</v>
      </c>
      <c r="AB3239" s="166">
        <v>0</v>
      </c>
      <c r="AC3239" s="166">
        <v>0</v>
      </c>
      <c r="AD3239" s="166">
        <v>0</v>
      </c>
      <c r="AE3239" s="166">
        <v>0</v>
      </c>
      <c r="AF3239" s="166">
        <v>0</v>
      </c>
      <c r="AG3239" s="166">
        <v>0</v>
      </c>
      <c r="AH3239" s="166">
        <v>0</v>
      </c>
      <c r="AI3239" s="166">
        <v>0</v>
      </c>
      <c r="AJ3239" s="166">
        <v>0</v>
      </c>
      <c r="AK3239" s="160">
        <f t="shared" si="3452"/>
        <v>0</v>
      </c>
      <c r="AL3239" s="160">
        <f t="shared" si="3452"/>
        <v>0</v>
      </c>
      <c r="AM3239" s="161">
        <f t="shared" si="3408"/>
        <v>0</v>
      </c>
      <c r="AN3239" s="160">
        <f t="shared" si="3453"/>
        <v>0</v>
      </c>
      <c r="AO3239" s="160">
        <f t="shared" si="3453"/>
        <v>0</v>
      </c>
      <c r="AP3239" s="161">
        <f t="shared" si="3406"/>
        <v>0</v>
      </c>
      <c r="AQ3239" s="161">
        <f t="shared" si="3407"/>
        <v>0</v>
      </c>
      <c r="AR3239" s="166">
        <v>0</v>
      </c>
      <c r="AS3239" s="166">
        <v>0</v>
      </c>
      <c r="AT3239" s="161">
        <f t="shared" si="3412"/>
        <v>0</v>
      </c>
      <c r="AU3239" s="166">
        <v>0</v>
      </c>
      <c r="AV3239" s="166">
        <v>0</v>
      </c>
      <c r="AW3239" s="161">
        <f t="shared" si="3413"/>
        <v>0</v>
      </c>
      <c r="AX3239" s="161">
        <f t="shared" si="3414"/>
        <v>0</v>
      </c>
      <c r="AY3239" s="166">
        <v>0</v>
      </c>
      <c r="AZ3239" s="166">
        <v>0</v>
      </c>
      <c r="BA3239" s="161">
        <f t="shared" si="3415"/>
        <v>0</v>
      </c>
      <c r="BB3239" s="166">
        <v>0</v>
      </c>
      <c r="BC3239" s="166">
        <v>0</v>
      </c>
      <c r="BD3239" s="161">
        <f t="shared" si="3416"/>
        <v>0</v>
      </c>
      <c r="BE3239" s="161">
        <f t="shared" si="3417"/>
        <v>0</v>
      </c>
      <c r="BF3239" s="166">
        <v>0</v>
      </c>
      <c r="BG3239" s="166">
        <v>0</v>
      </c>
      <c r="BH3239" s="161">
        <f t="shared" si="3418"/>
        <v>0</v>
      </c>
      <c r="BI3239" s="166">
        <v>0</v>
      </c>
      <c r="BJ3239" s="166">
        <v>0</v>
      </c>
      <c r="BK3239" s="161">
        <f t="shared" si="3419"/>
        <v>0</v>
      </c>
      <c r="BL3239" s="161">
        <f t="shared" si="3420"/>
        <v>0</v>
      </c>
      <c r="BM3239" s="166">
        <v>0</v>
      </c>
      <c r="BN3239" s="166">
        <v>0</v>
      </c>
      <c r="BO3239" s="161">
        <f t="shared" si="3421"/>
        <v>0</v>
      </c>
      <c r="BP3239" s="166">
        <v>0</v>
      </c>
      <c r="BQ3239" s="166">
        <v>0</v>
      </c>
      <c r="BR3239" s="161">
        <f t="shared" si="3422"/>
        <v>0</v>
      </c>
      <c r="BS3239" s="161">
        <f t="shared" si="3423"/>
        <v>0</v>
      </c>
      <c r="BT3239" s="166">
        <v>0</v>
      </c>
      <c r="BU3239" s="166">
        <v>0</v>
      </c>
      <c r="BV3239" s="161">
        <f t="shared" si="3424"/>
        <v>0</v>
      </c>
      <c r="BW3239" s="166">
        <v>0</v>
      </c>
      <c r="BX3239" s="166">
        <v>0</v>
      </c>
      <c r="BY3239" s="161">
        <f t="shared" si="3425"/>
        <v>0</v>
      </c>
      <c r="BZ3239" s="161">
        <f t="shared" si="3426"/>
        <v>0</v>
      </c>
      <c r="CA3239" s="160">
        <f t="shared" si="3454"/>
        <v>0</v>
      </c>
      <c r="CB3239" s="160">
        <f t="shared" si="3454"/>
        <v>0</v>
      </c>
      <c r="CC3239" s="161">
        <f t="shared" si="3427"/>
        <v>0</v>
      </c>
      <c r="CD3239" s="160">
        <f t="shared" si="3455"/>
        <v>0</v>
      </c>
      <c r="CE3239" s="160">
        <f t="shared" si="3455"/>
        <v>0</v>
      </c>
      <c r="CF3239" s="161">
        <f t="shared" si="3428"/>
        <v>0</v>
      </c>
      <c r="CG3239" s="161">
        <f t="shared" si="3429"/>
        <v>0</v>
      </c>
      <c r="CH3239" s="160">
        <f t="shared" si="3456"/>
        <v>0</v>
      </c>
      <c r="CI3239" s="160">
        <f t="shared" si="3456"/>
        <v>0</v>
      </c>
      <c r="CJ3239" s="166">
        <v>0</v>
      </c>
      <c r="CK3239" s="166">
        <v>0</v>
      </c>
      <c r="CL3239" s="166">
        <v>0</v>
      </c>
      <c r="CM3239" s="166">
        <v>0</v>
      </c>
      <c r="CN3239" s="160">
        <f t="shared" si="3457"/>
        <v>0</v>
      </c>
      <c r="CO3239" s="160">
        <f t="shared" si="3457"/>
        <v>0</v>
      </c>
    </row>
    <row r="3240" spans="1:93" ht="24" hidden="1">
      <c r="A3240" s="91"/>
      <c r="B3240" s="156">
        <v>2025</v>
      </c>
      <c r="C3240" s="156">
        <v>8308</v>
      </c>
      <c r="D3240" s="156">
        <v>5</v>
      </c>
      <c r="E3240" s="156">
        <v>13</v>
      </c>
      <c r="F3240" s="156">
        <v>30</v>
      </c>
      <c r="G3240" s="156"/>
      <c r="H3240" s="156">
        <v>5000</v>
      </c>
      <c r="I3240" s="156">
        <v>5600</v>
      </c>
      <c r="J3240" s="156">
        <v>569</v>
      </c>
      <c r="K3240" s="157">
        <v>680</v>
      </c>
      <c r="L3240" s="158"/>
      <c r="M3240" s="159" t="s">
        <v>637</v>
      </c>
      <c r="N3240" s="160">
        <v>0</v>
      </c>
      <c r="O3240" s="160">
        <v>0</v>
      </c>
      <c r="P3240" s="161">
        <f t="shared" si="3409"/>
        <v>0</v>
      </c>
      <c r="Q3240" s="160">
        <v>0</v>
      </c>
      <c r="R3240" s="160">
        <v>0</v>
      </c>
      <c r="S3240" s="161">
        <f t="shared" si="3410"/>
        <v>0</v>
      </c>
      <c r="T3240" s="161">
        <f t="shared" si="3411"/>
        <v>0</v>
      </c>
      <c r="U3240" s="162" t="s">
        <v>111</v>
      </c>
      <c r="V3240" s="163"/>
      <c r="W3240" s="164"/>
      <c r="X3240" s="165" t="s">
        <v>58</v>
      </c>
      <c r="Y3240" s="166">
        <v>0</v>
      </c>
      <c r="Z3240" s="166">
        <v>0</v>
      </c>
      <c r="AA3240" s="166">
        <v>0</v>
      </c>
      <c r="AB3240" s="166">
        <v>0</v>
      </c>
      <c r="AC3240" s="166">
        <v>0</v>
      </c>
      <c r="AD3240" s="166">
        <v>0</v>
      </c>
      <c r="AE3240" s="166">
        <v>0</v>
      </c>
      <c r="AF3240" s="166">
        <v>0</v>
      </c>
      <c r="AG3240" s="166">
        <v>0</v>
      </c>
      <c r="AH3240" s="166">
        <v>0</v>
      </c>
      <c r="AI3240" s="166">
        <v>0</v>
      </c>
      <c r="AJ3240" s="166">
        <v>0</v>
      </c>
      <c r="AK3240" s="160">
        <f t="shared" si="3452"/>
        <v>0</v>
      </c>
      <c r="AL3240" s="160">
        <f t="shared" si="3452"/>
        <v>0</v>
      </c>
      <c r="AM3240" s="161">
        <f t="shared" si="3408"/>
        <v>0</v>
      </c>
      <c r="AN3240" s="160">
        <f t="shared" si="3453"/>
        <v>0</v>
      </c>
      <c r="AO3240" s="160">
        <f t="shared" si="3453"/>
        <v>0</v>
      </c>
      <c r="AP3240" s="161">
        <f t="shared" si="3406"/>
        <v>0</v>
      </c>
      <c r="AQ3240" s="161">
        <f t="shared" si="3407"/>
        <v>0</v>
      </c>
      <c r="AR3240" s="166">
        <v>0</v>
      </c>
      <c r="AS3240" s="166">
        <v>0</v>
      </c>
      <c r="AT3240" s="161">
        <f t="shared" si="3412"/>
        <v>0</v>
      </c>
      <c r="AU3240" s="166">
        <v>0</v>
      </c>
      <c r="AV3240" s="166">
        <v>0</v>
      </c>
      <c r="AW3240" s="161">
        <f t="shared" si="3413"/>
        <v>0</v>
      </c>
      <c r="AX3240" s="161">
        <f t="shared" si="3414"/>
        <v>0</v>
      </c>
      <c r="AY3240" s="166">
        <v>0</v>
      </c>
      <c r="AZ3240" s="166">
        <v>0</v>
      </c>
      <c r="BA3240" s="161">
        <f t="shared" si="3415"/>
        <v>0</v>
      </c>
      <c r="BB3240" s="166">
        <v>0</v>
      </c>
      <c r="BC3240" s="166">
        <v>0</v>
      </c>
      <c r="BD3240" s="161">
        <f t="shared" si="3416"/>
        <v>0</v>
      </c>
      <c r="BE3240" s="161">
        <f t="shared" si="3417"/>
        <v>0</v>
      </c>
      <c r="BF3240" s="166">
        <v>0</v>
      </c>
      <c r="BG3240" s="166">
        <v>0</v>
      </c>
      <c r="BH3240" s="161">
        <f t="shared" si="3418"/>
        <v>0</v>
      </c>
      <c r="BI3240" s="166">
        <v>0</v>
      </c>
      <c r="BJ3240" s="166">
        <v>0</v>
      </c>
      <c r="BK3240" s="161">
        <f t="shared" si="3419"/>
        <v>0</v>
      </c>
      <c r="BL3240" s="161">
        <f t="shared" si="3420"/>
        <v>0</v>
      </c>
      <c r="BM3240" s="166">
        <v>0</v>
      </c>
      <c r="BN3240" s="166">
        <v>0</v>
      </c>
      <c r="BO3240" s="161">
        <f t="shared" si="3421"/>
        <v>0</v>
      </c>
      <c r="BP3240" s="166">
        <v>0</v>
      </c>
      <c r="BQ3240" s="166">
        <v>0</v>
      </c>
      <c r="BR3240" s="161">
        <f t="shared" si="3422"/>
        <v>0</v>
      </c>
      <c r="BS3240" s="161">
        <f t="shared" si="3423"/>
        <v>0</v>
      </c>
      <c r="BT3240" s="166">
        <v>0</v>
      </c>
      <c r="BU3240" s="166">
        <v>0</v>
      </c>
      <c r="BV3240" s="161">
        <f t="shared" si="3424"/>
        <v>0</v>
      </c>
      <c r="BW3240" s="166">
        <v>0</v>
      </c>
      <c r="BX3240" s="166">
        <v>0</v>
      </c>
      <c r="BY3240" s="161">
        <f t="shared" si="3425"/>
        <v>0</v>
      </c>
      <c r="BZ3240" s="161">
        <f t="shared" si="3426"/>
        <v>0</v>
      </c>
      <c r="CA3240" s="160">
        <f t="shared" si="3454"/>
        <v>0</v>
      </c>
      <c r="CB3240" s="160">
        <f t="shared" si="3454"/>
        <v>0</v>
      </c>
      <c r="CC3240" s="161">
        <f t="shared" si="3427"/>
        <v>0</v>
      </c>
      <c r="CD3240" s="160">
        <f t="shared" si="3455"/>
        <v>0</v>
      </c>
      <c r="CE3240" s="160">
        <f t="shared" si="3455"/>
        <v>0</v>
      </c>
      <c r="CF3240" s="161">
        <f t="shared" si="3428"/>
        <v>0</v>
      </c>
      <c r="CG3240" s="161">
        <f t="shared" si="3429"/>
        <v>0</v>
      </c>
      <c r="CH3240" s="160">
        <f t="shared" si="3456"/>
        <v>0</v>
      </c>
      <c r="CI3240" s="160">
        <f t="shared" si="3456"/>
        <v>0</v>
      </c>
      <c r="CJ3240" s="166">
        <v>0</v>
      </c>
      <c r="CK3240" s="166">
        <v>0</v>
      </c>
      <c r="CL3240" s="166">
        <v>0</v>
      </c>
      <c r="CM3240" s="166">
        <v>0</v>
      </c>
      <c r="CN3240" s="160">
        <f t="shared" si="3457"/>
        <v>0</v>
      </c>
      <c r="CO3240" s="160">
        <f t="shared" si="3457"/>
        <v>0</v>
      </c>
    </row>
    <row r="3241" spans="1:93" ht="24" hidden="1">
      <c r="A3241" s="91"/>
      <c r="B3241" s="156">
        <v>2025</v>
      </c>
      <c r="C3241" s="156">
        <v>8308</v>
      </c>
      <c r="D3241" s="156">
        <v>5</v>
      </c>
      <c r="E3241" s="156">
        <v>13</v>
      </c>
      <c r="F3241" s="156">
        <v>30</v>
      </c>
      <c r="G3241" s="156"/>
      <c r="H3241" s="156">
        <v>5000</v>
      </c>
      <c r="I3241" s="156">
        <v>5600</v>
      </c>
      <c r="J3241" s="156">
        <v>569</v>
      </c>
      <c r="K3241" s="157">
        <v>649</v>
      </c>
      <c r="L3241" s="158"/>
      <c r="M3241" s="159" t="s">
        <v>1907</v>
      </c>
      <c r="N3241" s="160">
        <v>0</v>
      </c>
      <c r="O3241" s="160">
        <v>0</v>
      </c>
      <c r="P3241" s="161">
        <f t="shared" si="3409"/>
        <v>0</v>
      </c>
      <c r="Q3241" s="160">
        <v>0</v>
      </c>
      <c r="R3241" s="160">
        <v>0</v>
      </c>
      <c r="S3241" s="161">
        <f t="shared" si="3410"/>
        <v>0</v>
      </c>
      <c r="T3241" s="161">
        <f t="shared" si="3411"/>
        <v>0</v>
      </c>
      <c r="U3241" s="162" t="s">
        <v>111</v>
      </c>
      <c r="V3241" s="163"/>
      <c r="W3241" s="164"/>
      <c r="X3241" s="167" t="s">
        <v>66</v>
      </c>
      <c r="Y3241" s="166">
        <v>0</v>
      </c>
      <c r="Z3241" s="166">
        <v>0</v>
      </c>
      <c r="AA3241" s="166">
        <v>0</v>
      </c>
      <c r="AB3241" s="166">
        <v>0</v>
      </c>
      <c r="AC3241" s="166">
        <v>0</v>
      </c>
      <c r="AD3241" s="166">
        <v>0</v>
      </c>
      <c r="AE3241" s="166">
        <v>0</v>
      </c>
      <c r="AF3241" s="166">
        <v>0</v>
      </c>
      <c r="AG3241" s="166">
        <v>0</v>
      </c>
      <c r="AH3241" s="166">
        <v>0</v>
      </c>
      <c r="AI3241" s="166">
        <v>0</v>
      </c>
      <c r="AJ3241" s="166">
        <v>0</v>
      </c>
      <c r="AK3241" s="160">
        <f t="shared" si="3452"/>
        <v>0</v>
      </c>
      <c r="AL3241" s="160">
        <f t="shared" si="3452"/>
        <v>0</v>
      </c>
      <c r="AM3241" s="161">
        <f t="shared" si="3408"/>
        <v>0</v>
      </c>
      <c r="AN3241" s="160">
        <f t="shared" si="3453"/>
        <v>0</v>
      </c>
      <c r="AO3241" s="160">
        <f t="shared" si="3453"/>
        <v>0</v>
      </c>
      <c r="AP3241" s="161">
        <f t="shared" si="3406"/>
        <v>0</v>
      </c>
      <c r="AQ3241" s="161">
        <f t="shared" si="3407"/>
        <v>0</v>
      </c>
      <c r="AR3241" s="166">
        <v>0</v>
      </c>
      <c r="AS3241" s="166">
        <v>0</v>
      </c>
      <c r="AT3241" s="161">
        <f t="shared" si="3412"/>
        <v>0</v>
      </c>
      <c r="AU3241" s="166">
        <v>0</v>
      </c>
      <c r="AV3241" s="166">
        <v>0</v>
      </c>
      <c r="AW3241" s="161">
        <f t="shared" si="3413"/>
        <v>0</v>
      </c>
      <c r="AX3241" s="161">
        <f t="shared" si="3414"/>
        <v>0</v>
      </c>
      <c r="AY3241" s="166">
        <v>0</v>
      </c>
      <c r="AZ3241" s="166">
        <v>0</v>
      </c>
      <c r="BA3241" s="161">
        <f t="shared" si="3415"/>
        <v>0</v>
      </c>
      <c r="BB3241" s="166">
        <v>0</v>
      </c>
      <c r="BC3241" s="166">
        <v>0</v>
      </c>
      <c r="BD3241" s="161">
        <f t="shared" si="3416"/>
        <v>0</v>
      </c>
      <c r="BE3241" s="161">
        <f t="shared" si="3417"/>
        <v>0</v>
      </c>
      <c r="BF3241" s="166">
        <v>0</v>
      </c>
      <c r="BG3241" s="166">
        <v>0</v>
      </c>
      <c r="BH3241" s="161">
        <f t="shared" si="3418"/>
        <v>0</v>
      </c>
      <c r="BI3241" s="166">
        <v>0</v>
      </c>
      <c r="BJ3241" s="166">
        <v>0</v>
      </c>
      <c r="BK3241" s="161">
        <f t="shared" si="3419"/>
        <v>0</v>
      </c>
      <c r="BL3241" s="161">
        <f t="shared" si="3420"/>
        <v>0</v>
      </c>
      <c r="BM3241" s="166">
        <v>0</v>
      </c>
      <c r="BN3241" s="166">
        <v>0</v>
      </c>
      <c r="BO3241" s="161">
        <f t="shared" si="3421"/>
        <v>0</v>
      </c>
      <c r="BP3241" s="166">
        <v>0</v>
      </c>
      <c r="BQ3241" s="166">
        <v>0</v>
      </c>
      <c r="BR3241" s="161">
        <f t="shared" si="3422"/>
        <v>0</v>
      </c>
      <c r="BS3241" s="161">
        <f t="shared" si="3423"/>
        <v>0</v>
      </c>
      <c r="BT3241" s="166">
        <v>0</v>
      </c>
      <c r="BU3241" s="166">
        <v>0</v>
      </c>
      <c r="BV3241" s="161">
        <f t="shared" si="3424"/>
        <v>0</v>
      </c>
      <c r="BW3241" s="166">
        <v>0</v>
      </c>
      <c r="BX3241" s="166">
        <v>0</v>
      </c>
      <c r="BY3241" s="161">
        <f t="shared" si="3425"/>
        <v>0</v>
      </c>
      <c r="BZ3241" s="161">
        <f t="shared" si="3426"/>
        <v>0</v>
      </c>
      <c r="CA3241" s="160">
        <f t="shared" si="3454"/>
        <v>0</v>
      </c>
      <c r="CB3241" s="160">
        <f t="shared" si="3454"/>
        <v>0</v>
      </c>
      <c r="CC3241" s="161">
        <f t="shared" si="3427"/>
        <v>0</v>
      </c>
      <c r="CD3241" s="160">
        <f t="shared" si="3455"/>
        <v>0</v>
      </c>
      <c r="CE3241" s="160">
        <f t="shared" si="3455"/>
        <v>0</v>
      </c>
      <c r="CF3241" s="161">
        <f t="shared" si="3428"/>
        <v>0</v>
      </c>
      <c r="CG3241" s="161">
        <f t="shared" si="3429"/>
        <v>0</v>
      </c>
      <c r="CH3241" s="160">
        <f t="shared" si="3456"/>
        <v>0</v>
      </c>
      <c r="CI3241" s="160">
        <f t="shared" si="3456"/>
        <v>0</v>
      </c>
      <c r="CJ3241" s="166">
        <v>0</v>
      </c>
      <c r="CK3241" s="166">
        <v>0</v>
      </c>
      <c r="CL3241" s="166">
        <v>0</v>
      </c>
      <c r="CM3241" s="166">
        <v>0</v>
      </c>
      <c r="CN3241" s="160">
        <f t="shared" si="3457"/>
        <v>0</v>
      </c>
      <c r="CO3241" s="160">
        <f t="shared" si="3457"/>
        <v>0</v>
      </c>
    </row>
    <row r="3242" spans="1:93" ht="24" hidden="1">
      <c r="A3242" s="91"/>
      <c r="B3242" s="138">
        <v>2025</v>
      </c>
      <c r="C3242" s="138">
        <v>8308</v>
      </c>
      <c r="D3242" s="138">
        <v>5</v>
      </c>
      <c r="E3242" s="138">
        <v>13</v>
      </c>
      <c r="F3242" s="138">
        <v>30</v>
      </c>
      <c r="G3242" s="138"/>
      <c r="H3242" s="138">
        <v>5000</v>
      </c>
      <c r="I3242" s="138">
        <v>5900</v>
      </c>
      <c r="J3242" s="138"/>
      <c r="K3242" s="139" t="s">
        <v>51</v>
      </c>
      <c r="L3242" s="140"/>
      <c r="M3242" s="141" t="s">
        <v>250</v>
      </c>
      <c r="N3242" s="142">
        <f>N3243+N3245</f>
        <v>0</v>
      </c>
      <c r="O3242" s="142">
        <f>O3243+O3245</f>
        <v>0</v>
      </c>
      <c r="P3242" s="142">
        <f t="shared" si="3409"/>
        <v>0</v>
      </c>
      <c r="Q3242" s="142">
        <f>Q3243+Q3245</f>
        <v>0</v>
      </c>
      <c r="R3242" s="142">
        <f>R3243+R3245</f>
        <v>0</v>
      </c>
      <c r="S3242" s="142">
        <f t="shared" si="3410"/>
        <v>0</v>
      </c>
      <c r="T3242" s="142">
        <f t="shared" si="3411"/>
        <v>0</v>
      </c>
      <c r="U3242" s="143"/>
      <c r="V3242" s="144"/>
      <c r="W3242" s="145"/>
      <c r="X3242" s="146"/>
      <c r="Y3242" s="142">
        <f t="shared" ref="Y3242:AL3242" si="3458">Y3243+Y3245</f>
        <v>0</v>
      </c>
      <c r="Z3242" s="142">
        <f t="shared" si="3458"/>
        <v>0</v>
      </c>
      <c r="AA3242" s="142">
        <f t="shared" si="3458"/>
        <v>0</v>
      </c>
      <c r="AB3242" s="142">
        <f t="shared" si="3458"/>
        <v>0</v>
      </c>
      <c r="AC3242" s="142">
        <f t="shared" si="3458"/>
        <v>0</v>
      </c>
      <c r="AD3242" s="142">
        <f t="shared" si="3458"/>
        <v>0</v>
      </c>
      <c r="AE3242" s="142">
        <f t="shared" si="3458"/>
        <v>0</v>
      </c>
      <c r="AF3242" s="142">
        <f t="shared" si="3458"/>
        <v>0</v>
      </c>
      <c r="AG3242" s="142">
        <f t="shared" si="3458"/>
        <v>0</v>
      </c>
      <c r="AH3242" s="142">
        <f t="shared" si="3458"/>
        <v>0</v>
      </c>
      <c r="AI3242" s="142">
        <f t="shared" si="3458"/>
        <v>0</v>
      </c>
      <c r="AJ3242" s="142">
        <f t="shared" si="3458"/>
        <v>0</v>
      </c>
      <c r="AK3242" s="142">
        <f t="shared" si="3458"/>
        <v>0</v>
      </c>
      <c r="AL3242" s="142">
        <f t="shared" si="3458"/>
        <v>0</v>
      </c>
      <c r="AM3242" s="142">
        <f t="shared" si="3408"/>
        <v>0</v>
      </c>
      <c r="AN3242" s="142">
        <f>AN3243+AN3245</f>
        <v>0</v>
      </c>
      <c r="AO3242" s="142">
        <f>AO3243+AO3245</f>
        <v>0</v>
      </c>
      <c r="AP3242" s="142">
        <f t="shared" si="3406"/>
        <v>0</v>
      </c>
      <c r="AQ3242" s="142">
        <f t="shared" si="3407"/>
        <v>0</v>
      </c>
      <c r="AR3242" s="142">
        <f>AR3243+AR3245</f>
        <v>0</v>
      </c>
      <c r="AS3242" s="142">
        <f>AS3243+AS3245</f>
        <v>0</v>
      </c>
      <c r="AT3242" s="142">
        <f t="shared" si="3412"/>
        <v>0</v>
      </c>
      <c r="AU3242" s="142">
        <f>AU3243+AU3245</f>
        <v>0</v>
      </c>
      <c r="AV3242" s="142">
        <f>AV3243+AV3245</f>
        <v>0</v>
      </c>
      <c r="AW3242" s="142">
        <f t="shared" si="3413"/>
        <v>0</v>
      </c>
      <c r="AX3242" s="142">
        <f t="shared" si="3414"/>
        <v>0</v>
      </c>
      <c r="AY3242" s="142">
        <f>AY3243+AY3245</f>
        <v>0</v>
      </c>
      <c r="AZ3242" s="142">
        <f>AZ3243+AZ3245</f>
        <v>0</v>
      </c>
      <c r="BA3242" s="142">
        <f t="shared" si="3415"/>
        <v>0</v>
      </c>
      <c r="BB3242" s="142">
        <f>BB3243+BB3245</f>
        <v>0</v>
      </c>
      <c r="BC3242" s="142">
        <f>BC3243+BC3245</f>
        <v>0</v>
      </c>
      <c r="BD3242" s="142">
        <f t="shared" si="3416"/>
        <v>0</v>
      </c>
      <c r="BE3242" s="142">
        <f t="shared" si="3417"/>
        <v>0</v>
      </c>
      <c r="BF3242" s="142">
        <f>BF3243+BF3245</f>
        <v>0</v>
      </c>
      <c r="BG3242" s="142">
        <f>BG3243+BG3245</f>
        <v>0</v>
      </c>
      <c r="BH3242" s="142">
        <f t="shared" si="3418"/>
        <v>0</v>
      </c>
      <c r="BI3242" s="142">
        <f>BI3243+BI3245</f>
        <v>0</v>
      </c>
      <c r="BJ3242" s="142">
        <f>BJ3243+BJ3245</f>
        <v>0</v>
      </c>
      <c r="BK3242" s="142">
        <f t="shared" si="3419"/>
        <v>0</v>
      </c>
      <c r="BL3242" s="142">
        <f t="shared" si="3420"/>
        <v>0</v>
      </c>
      <c r="BM3242" s="142">
        <f>BM3243+BM3245</f>
        <v>0</v>
      </c>
      <c r="BN3242" s="142">
        <f>BN3243+BN3245</f>
        <v>0</v>
      </c>
      <c r="BO3242" s="142">
        <f t="shared" si="3421"/>
        <v>0</v>
      </c>
      <c r="BP3242" s="142">
        <f>BP3243+BP3245</f>
        <v>0</v>
      </c>
      <c r="BQ3242" s="142">
        <f>BQ3243+BQ3245</f>
        <v>0</v>
      </c>
      <c r="BR3242" s="142">
        <f t="shared" si="3422"/>
        <v>0</v>
      </c>
      <c r="BS3242" s="142">
        <f t="shared" si="3423"/>
        <v>0</v>
      </c>
      <c r="BT3242" s="142">
        <f>BT3243+BT3245</f>
        <v>0</v>
      </c>
      <c r="BU3242" s="142">
        <f>BU3243+BU3245</f>
        <v>0</v>
      </c>
      <c r="BV3242" s="142">
        <f t="shared" si="3424"/>
        <v>0</v>
      </c>
      <c r="BW3242" s="142">
        <f>BW3243+BW3245</f>
        <v>0</v>
      </c>
      <c r="BX3242" s="142">
        <f>BX3243+BX3245</f>
        <v>0</v>
      </c>
      <c r="BY3242" s="142">
        <f t="shared" si="3425"/>
        <v>0</v>
      </c>
      <c r="BZ3242" s="142">
        <f t="shared" si="3426"/>
        <v>0</v>
      </c>
      <c r="CA3242" s="142">
        <f>CA3243+CA3245</f>
        <v>0</v>
      </c>
      <c r="CB3242" s="142">
        <f>CB3243+CB3245</f>
        <v>0</v>
      </c>
      <c r="CC3242" s="142">
        <f t="shared" si="3427"/>
        <v>0</v>
      </c>
      <c r="CD3242" s="142">
        <f>CD3243+CD3245</f>
        <v>0</v>
      </c>
      <c r="CE3242" s="142">
        <f>CE3243+CE3245</f>
        <v>0</v>
      </c>
      <c r="CF3242" s="142">
        <f t="shared" si="3428"/>
        <v>0</v>
      </c>
      <c r="CG3242" s="142">
        <f t="shared" si="3429"/>
        <v>0</v>
      </c>
      <c r="CH3242" s="142"/>
      <c r="CI3242" s="142"/>
      <c r="CJ3242" s="142"/>
      <c r="CK3242" s="142"/>
      <c r="CL3242" s="142"/>
      <c r="CM3242" s="142"/>
      <c r="CN3242" s="142"/>
      <c r="CO3242" s="142"/>
    </row>
    <row r="3243" spans="1:93" ht="24" hidden="1">
      <c r="A3243" s="91"/>
      <c r="B3243" s="147">
        <v>2025</v>
      </c>
      <c r="C3243" s="147">
        <v>8308</v>
      </c>
      <c r="D3243" s="147">
        <v>5</v>
      </c>
      <c r="E3243" s="147">
        <v>13</v>
      </c>
      <c r="F3243" s="147">
        <v>30</v>
      </c>
      <c r="G3243" s="147"/>
      <c r="H3243" s="147">
        <v>5000</v>
      </c>
      <c r="I3243" s="147">
        <v>5900</v>
      </c>
      <c r="J3243" s="147">
        <v>591</v>
      </c>
      <c r="K3243" s="148" t="s">
        <v>51</v>
      </c>
      <c r="L3243" s="149"/>
      <c r="M3243" s="150" t="s">
        <v>251</v>
      </c>
      <c r="N3243" s="151">
        <f>SUM(N3244)</f>
        <v>0</v>
      </c>
      <c r="O3243" s="151">
        <f>SUM(O3244)</f>
        <v>0</v>
      </c>
      <c r="P3243" s="151">
        <f t="shared" si="3409"/>
        <v>0</v>
      </c>
      <c r="Q3243" s="151">
        <f>SUM(Q3244)</f>
        <v>0</v>
      </c>
      <c r="R3243" s="151">
        <f>SUM(R3244)</f>
        <v>0</v>
      </c>
      <c r="S3243" s="151">
        <f t="shared" si="3410"/>
        <v>0</v>
      </c>
      <c r="T3243" s="151">
        <f t="shared" si="3411"/>
        <v>0</v>
      </c>
      <c r="U3243" s="152"/>
      <c r="V3243" s="153"/>
      <c r="W3243" s="154"/>
      <c r="X3243" s="155"/>
      <c r="Y3243" s="151">
        <f t="shared" ref="Y3243:AL3243" si="3459">SUM(Y3244)</f>
        <v>0</v>
      </c>
      <c r="Z3243" s="151">
        <f t="shared" si="3459"/>
        <v>0</v>
      </c>
      <c r="AA3243" s="151">
        <f t="shared" si="3459"/>
        <v>0</v>
      </c>
      <c r="AB3243" s="151">
        <f t="shared" si="3459"/>
        <v>0</v>
      </c>
      <c r="AC3243" s="151">
        <f t="shared" si="3459"/>
        <v>0</v>
      </c>
      <c r="AD3243" s="151">
        <f t="shared" si="3459"/>
        <v>0</v>
      </c>
      <c r="AE3243" s="151">
        <f t="shared" si="3459"/>
        <v>0</v>
      </c>
      <c r="AF3243" s="151">
        <f t="shared" si="3459"/>
        <v>0</v>
      </c>
      <c r="AG3243" s="151">
        <f t="shared" si="3459"/>
        <v>0</v>
      </c>
      <c r="AH3243" s="151">
        <f t="shared" si="3459"/>
        <v>0</v>
      </c>
      <c r="AI3243" s="151">
        <f t="shared" si="3459"/>
        <v>0</v>
      </c>
      <c r="AJ3243" s="151">
        <f t="shared" si="3459"/>
        <v>0</v>
      </c>
      <c r="AK3243" s="151">
        <f t="shared" si="3459"/>
        <v>0</v>
      </c>
      <c r="AL3243" s="151">
        <f t="shared" si="3459"/>
        <v>0</v>
      </c>
      <c r="AM3243" s="151">
        <f t="shared" si="3408"/>
        <v>0</v>
      </c>
      <c r="AN3243" s="151">
        <f>SUM(AN3244)</f>
        <v>0</v>
      </c>
      <c r="AO3243" s="151">
        <f>SUM(AO3244)</f>
        <v>0</v>
      </c>
      <c r="AP3243" s="151">
        <f t="shared" si="3406"/>
        <v>0</v>
      </c>
      <c r="AQ3243" s="151">
        <f t="shared" si="3407"/>
        <v>0</v>
      </c>
      <c r="AR3243" s="151">
        <f>SUM(AR3244)</f>
        <v>0</v>
      </c>
      <c r="AS3243" s="151">
        <f>SUM(AS3244)</f>
        <v>0</v>
      </c>
      <c r="AT3243" s="151">
        <f t="shared" si="3412"/>
        <v>0</v>
      </c>
      <c r="AU3243" s="151">
        <f>SUM(AU3244)</f>
        <v>0</v>
      </c>
      <c r="AV3243" s="151">
        <f>SUM(AV3244)</f>
        <v>0</v>
      </c>
      <c r="AW3243" s="151">
        <f t="shared" si="3413"/>
        <v>0</v>
      </c>
      <c r="AX3243" s="151">
        <f t="shared" si="3414"/>
        <v>0</v>
      </c>
      <c r="AY3243" s="151">
        <f>SUM(AY3244)</f>
        <v>0</v>
      </c>
      <c r="AZ3243" s="151">
        <f>SUM(AZ3244)</f>
        <v>0</v>
      </c>
      <c r="BA3243" s="151">
        <f t="shared" si="3415"/>
        <v>0</v>
      </c>
      <c r="BB3243" s="151">
        <f>SUM(BB3244)</f>
        <v>0</v>
      </c>
      <c r="BC3243" s="151">
        <f>SUM(BC3244)</f>
        <v>0</v>
      </c>
      <c r="BD3243" s="151">
        <f t="shared" si="3416"/>
        <v>0</v>
      </c>
      <c r="BE3243" s="151">
        <f t="shared" si="3417"/>
        <v>0</v>
      </c>
      <c r="BF3243" s="151">
        <f>SUM(BF3244)</f>
        <v>0</v>
      </c>
      <c r="BG3243" s="151">
        <f>SUM(BG3244)</f>
        <v>0</v>
      </c>
      <c r="BH3243" s="151">
        <f t="shared" si="3418"/>
        <v>0</v>
      </c>
      <c r="BI3243" s="151">
        <f>SUM(BI3244)</f>
        <v>0</v>
      </c>
      <c r="BJ3243" s="151">
        <f>SUM(BJ3244)</f>
        <v>0</v>
      </c>
      <c r="BK3243" s="151">
        <f t="shared" si="3419"/>
        <v>0</v>
      </c>
      <c r="BL3243" s="151">
        <f t="shared" si="3420"/>
        <v>0</v>
      </c>
      <c r="BM3243" s="151">
        <f>SUM(BM3244)</f>
        <v>0</v>
      </c>
      <c r="BN3243" s="151">
        <f>SUM(BN3244)</f>
        <v>0</v>
      </c>
      <c r="BO3243" s="151">
        <f t="shared" si="3421"/>
        <v>0</v>
      </c>
      <c r="BP3243" s="151">
        <f>SUM(BP3244)</f>
        <v>0</v>
      </c>
      <c r="BQ3243" s="151">
        <f>SUM(BQ3244)</f>
        <v>0</v>
      </c>
      <c r="BR3243" s="151">
        <f t="shared" si="3422"/>
        <v>0</v>
      </c>
      <c r="BS3243" s="151">
        <f t="shared" si="3423"/>
        <v>0</v>
      </c>
      <c r="BT3243" s="151">
        <f>SUM(BT3244)</f>
        <v>0</v>
      </c>
      <c r="BU3243" s="151">
        <f>SUM(BU3244)</f>
        <v>0</v>
      </c>
      <c r="BV3243" s="151">
        <f t="shared" si="3424"/>
        <v>0</v>
      </c>
      <c r="BW3243" s="151">
        <f>SUM(BW3244)</f>
        <v>0</v>
      </c>
      <c r="BX3243" s="151">
        <f>SUM(BX3244)</f>
        <v>0</v>
      </c>
      <c r="BY3243" s="151">
        <f t="shared" si="3425"/>
        <v>0</v>
      </c>
      <c r="BZ3243" s="151">
        <f t="shared" si="3426"/>
        <v>0</v>
      </c>
      <c r="CA3243" s="151">
        <f>SUM(CA3244)</f>
        <v>0</v>
      </c>
      <c r="CB3243" s="151">
        <f>SUM(CB3244)</f>
        <v>0</v>
      </c>
      <c r="CC3243" s="151">
        <f t="shared" si="3427"/>
        <v>0</v>
      </c>
      <c r="CD3243" s="151">
        <f>SUM(CD3244)</f>
        <v>0</v>
      </c>
      <c r="CE3243" s="151">
        <f>SUM(CE3244)</f>
        <v>0</v>
      </c>
      <c r="CF3243" s="151">
        <f t="shared" si="3428"/>
        <v>0</v>
      </c>
      <c r="CG3243" s="151">
        <f t="shared" si="3429"/>
        <v>0</v>
      </c>
      <c r="CH3243" s="151"/>
      <c r="CI3243" s="151"/>
      <c r="CJ3243" s="151"/>
      <c r="CK3243" s="151"/>
      <c r="CL3243" s="151"/>
      <c r="CM3243" s="151"/>
      <c r="CN3243" s="151"/>
      <c r="CO3243" s="151"/>
    </row>
    <row r="3244" spans="1:93" ht="24" hidden="1">
      <c r="A3244" s="91"/>
      <c r="B3244" s="156">
        <v>2025</v>
      </c>
      <c r="C3244" s="156">
        <v>8308</v>
      </c>
      <c r="D3244" s="156">
        <v>5</v>
      </c>
      <c r="E3244" s="156">
        <v>13</v>
      </c>
      <c r="F3244" s="156">
        <v>30</v>
      </c>
      <c r="G3244" s="156"/>
      <c r="H3244" s="156">
        <v>5000</v>
      </c>
      <c r="I3244" s="156">
        <v>5900</v>
      </c>
      <c r="J3244" s="156">
        <v>591</v>
      </c>
      <c r="K3244" s="157">
        <v>1407</v>
      </c>
      <c r="L3244" s="217"/>
      <c r="M3244" s="159" t="s">
        <v>251</v>
      </c>
      <c r="N3244" s="160">
        <v>0</v>
      </c>
      <c r="O3244" s="160">
        <v>0</v>
      </c>
      <c r="P3244" s="161">
        <f t="shared" si="3409"/>
        <v>0</v>
      </c>
      <c r="Q3244" s="160">
        <v>0</v>
      </c>
      <c r="R3244" s="160">
        <v>0</v>
      </c>
      <c r="S3244" s="161">
        <f t="shared" si="3410"/>
        <v>0</v>
      </c>
      <c r="T3244" s="161">
        <f t="shared" si="3411"/>
        <v>0</v>
      </c>
      <c r="U3244" s="162" t="s">
        <v>252</v>
      </c>
      <c r="V3244" s="163"/>
      <c r="W3244" s="164"/>
      <c r="X3244" s="167" t="s">
        <v>66</v>
      </c>
      <c r="Y3244" s="166">
        <v>0</v>
      </c>
      <c r="Z3244" s="166">
        <v>0</v>
      </c>
      <c r="AA3244" s="166">
        <v>0</v>
      </c>
      <c r="AB3244" s="166">
        <v>0</v>
      </c>
      <c r="AC3244" s="166">
        <v>0</v>
      </c>
      <c r="AD3244" s="166">
        <v>0</v>
      </c>
      <c r="AE3244" s="166">
        <v>0</v>
      </c>
      <c r="AF3244" s="166">
        <v>0</v>
      </c>
      <c r="AG3244" s="166">
        <v>0</v>
      </c>
      <c r="AH3244" s="166">
        <v>0</v>
      </c>
      <c r="AI3244" s="166">
        <v>0</v>
      </c>
      <c r="AJ3244" s="166">
        <v>0</v>
      </c>
      <c r="AK3244" s="160">
        <f>N3244+Y3244-AE3244</f>
        <v>0</v>
      </c>
      <c r="AL3244" s="160">
        <f>O3244+Z3244-AF3244</f>
        <v>0</v>
      </c>
      <c r="AM3244" s="161">
        <f t="shared" si="3408"/>
        <v>0</v>
      </c>
      <c r="AN3244" s="160">
        <f>Q3244+AA3244-AG3244</f>
        <v>0</v>
      </c>
      <c r="AO3244" s="160">
        <f>R3244+AB3244-AH3244</f>
        <v>0</v>
      </c>
      <c r="AP3244" s="161">
        <f t="shared" si="3406"/>
        <v>0</v>
      </c>
      <c r="AQ3244" s="161">
        <f t="shared" si="3407"/>
        <v>0</v>
      </c>
      <c r="AR3244" s="166">
        <v>0</v>
      </c>
      <c r="AS3244" s="166">
        <v>0</v>
      </c>
      <c r="AT3244" s="161">
        <f t="shared" si="3412"/>
        <v>0</v>
      </c>
      <c r="AU3244" s="166">
        <v>0</v>
      </c>
      <c r="AV3244" s="166">
        <v>0</v>
      </c>
      <c r="AW3244" s="161">
        <f t="shared" si="3413"/>
        <v>0</v>
      </c>
      <c r="AX3244" s="161">
        <f t="shared" si="3414"/>
        <v>0</v>
      </c>
      <c r="AY3244" s="166">
        <v>0</v>
      </c>
      <c r="AZ3244" s="166">
        <v>0</v>
      </c>
      <c r="BA3244" s="161">
        <f t="shared" si="3415"/>
        <v>0</v>
      </c>
      <c r="BB3244" s="166">
        <v>0</v>
      </c>
      <c r="BC3244" s="166">
        <v>0</v>
      </c>
      <c r="BD3244" s="161">
        <f t="shared" si="3416"/>
        <v>0</v>
      </c>
      <c r="BE3244" s="161">
        <f t="shared" si="3417"/>
        <v>0</v>
      </c>
      <c r="BF3244" s="166">
        <v>0</v>
      </c>
      <c r="BG3244" s="166">
        <v>0</v>
      </c>
      <c r="BH3244" s="161">
        <f t="shared" si="3418"/>
        <v>0</v>
      </c>
      <c r="BI3244" s="166">
        <v>0</v>
      </c>
      <c r="BJ3244" s="166">
        <v>0</v>
      </c>
      <c r="BK3244" s="161">
        <f t="shared" si="3419"/>
        <v>0</v>
      </c>
      <c r="BL3244" s="161">
        <f t="shared" si="3420"/>
        <v>0</v>
      </c>
      <c r="BM3244" s="166">
        <v>0</v>
      </c>
      <c r="BN3244" s="166">
        <v>0</v>
      </c>
      <c r="BO3244" s="161">
        <f t="shared" si="3421"/>
        <v>0</v>
      </c>
      <c r="BP3244" s="166">
        <v>0</v>
      </c>
      <c r="BQ3244" s="166">
        <v>0</v>
      </c>
      <c r="BR3244" s="161">
        <f t="shared" si="3422"/>
        <v>0</v>
      </c>
      <c r="BS3244" s="161">
        <f t="shared" si="3423"/>
        <v>0</v>
      </c>
      <c r="BT3244" s="166">
        <v>0</v>
      </c>
      <c r="BU3244" s="166">
        <v>0</v>
      </c>
      <c r="BV3244" s="161">
        <f t="shared" si="3424"/>
        <v>0</v>
      </c>
      <c r="BW3244" s="166">
        <v>0</v>
      </c>
      <c r="BX3244" s="166">
        <v>0</v>
      </c>
      <c r="BY3244" s="161">
        <f t="shared" si="3425"/>
        <v>0</v>
      </c>
      <c r="BZ3244" s="161">
        <f t="shared" si="3426"/>
        <v>0</v>
      </c>
      <c r="CA3244" s="160">
        <f>AK3244-AR3244-AY3244-BF3244-BM3244-BT3244</f>
        <v>0</v>
      </c>
      <c r="CB3244" s="160">
        <f>AL3244-AS3244-AZ3244-BG3244-BN3244-BU3244</f>
        <v>0</v>
      </c>
      <c r="CC3244" s="161">
        <f t="shared" si="3427"/>
        <v>0</v>
      </c>
      <c r="CD3244" s="160">
        <f>AN3244-AU3244-BB3244-BI3244-BP3244-BW3244</f>
        <v>0</v>
      </c>
      <c r="CE3244" s="160">
        <f>AO3244-AV3244-BC3244-BJ3244-BQ3244-BX3244</f>
        <v>0</v>
      </c>
      <c r="CF3244" s="161">
        <f t="shared" si="3428"/>
        <v>0</v>
      </c>
      <c r="CG3244" s="161">
        <f t="shared" si="3429"/>
        <v>0</v>
      </c>
      <c r="CH3244" s="160">
        <f>V3244+AC3244-AI3244</f>
        <v>0</v>
      </c>
      <c r="CI3244" s="160">
        <f>W3244+AD3244-AJ3244</f>
        <v>0</v>
      </c>
      <c r="CJ3244" s="166">
        <v>0</v>
      </c>
      <c r="CK3244" s="166">
        <v>0</v>
      </c>
      <c r="CL3244" s="166">
        <v>0</v>
      </c>
      <c r="CM3244" s="166">
        <v>0</v>
      </c>
      <c r="CN3244" s="160">
        <f>CH3244-CJ3244-CL3244</f>
        <v>0</v>
      </c>
      <c r="CO3244" s="160">
        <f>CI3244-CK3244-CM3244</f>
        <v>0</v>
      </c>
    </row>
    <row r="3245" spans="1:93" ht="24" hidden="1">
      <c r="A3245" s="91"/>
      <c r="B3245" s="147">
        <v>2025</v>
      </c>
      <c r="C3245" s="147">
        <v>8308</v>
      </c>
      <c r="D3245" s="147">
        <v>5</v>
      </c>
      <c r="E3245" s="147">
        <v>13</v>
      </c>
      <c r="F3245" s="147">
        <v>30</v>
      </c>
      <c r="G3245" s="147"/>
      <c r="H3245" s="147">
        <v>5000</v>
      </c>
      <c r="I3245" s="147">
        <v>5900</v>
      </c>
      <c r="J3245" s="147">
        <v>597</v>
      </c>
      <c r="K3245" s="148" t="s">
        <v>51</v>
      </c>
      <c r="L3245" s="149"/>
      <c r="M3245" s="150" t="s">
        <v>253</v>
      </c>
      <c r="N3245" s="151">
        <f>SUM(N3246)</f>
        <v>0</v>
      </c>
      <c r="O3245" s="151">
        <f>SUM(O3246)</f>
        <v>0</v>
      </c>
      <c r="P3245" s="151">
        <f t="shared" si="3409"/>
        <v>0</v>
      </c>
      <c r="Q3245" s="151">
        <f>SUM(Q3246)</f>
        <v>0</v>
      </c>
      <c r="R3245" s="151">
        <f>SUM(R3246)</f>
        <v>0</v>
      </c>
      <c r="S3245" s="151">
        <f t="shared" si="3410"/>
        <v>0</v>
      </c>
      <c r="T3245" s="151">
        <f t="shared" si="3411"/>
        <v>0</v>
      </c>
      <c r="U3245" s="152"/>
      <c r="V3245" s="153"/>
      <c r="W3245" s="154"/>
      <c r="X3245" s="155"/>
      <c r="Y3245" s="151">
        <f t="shared" ref="Y3245:AL3245" si="3460">SUM(Y3246)</f>
        <v>0</v>
      </c>
      <c r="Z3245" s="151">
        <f t="shared" si="3460"/>
        <v>0</v>
      </c>
      <c r="AA3245" s="151">
        <f t="shared" si="3460"/>
        <v>0</v>
      </c>
      <c r="AB3245" s="151">
        <f t="shared" si="3460"/>
        <v>0</v>
      </c>
      <c r="AC3245" s="151">
        <f t="shared" si="3460"/>
        <v>0</v>
      </c>
      <c r="AD3245" s="151">
        <f t="shared" si="3460"/>
        <v>0</v>
      </c>
      <c r="AE3245" s="151">
        <f t="shared" si="3460"/>
        <v>0</v>
      </c>
      <c r="AF3245" s="151">
        <f t="shared" si="3460"/>
        <v>0</v>
      </c>
      <c r="AG3245" s="151">
        <f t="shared" si="3460"/>
        <v>0</v>
      </c>
      <c r="AH3245" s="151">
        <f t="shared" si="3460"/>
        <v>0</v>
      </c>
      <c r="AI3245" s="151">
        <f t="shared" si="3460"/>
        <v>0</v>
      </c>
      <c r="AJ3245" s="151">
        <f t="shared" si="3460"/>
        <v>0</v>
      </c>
      <c r="AK3245" s="151">
        <f t="shared" si="3460"/>
        <v>0</v>
      </c>
      <c r="AL3245" s="151">
        <f t="shared" si="3460"/>
        <v>0</v>
      </c>
      <c r="AM3245" s="151">
        <f t="shared" si="3408"/>
        <v>0</v>
      </c>
      <c r="AN3245" s="151">
        <f>SUM(AN3246)</f>
        <v>0</v>
      </c>
      <c r="AO3245" s="151">
        <f>SUM(AO3246)</f>
        <v>0</v>
      </c>
      <c r="AP3245" s="151">
        <f t="shared" si="3406"/>
        <v>0</v>
      </c>
      <c r="AQ3245" s="151">
        <f t="shared" si="3407"/>
        <v>0</v>
      </c>
      <c r="AR3245" s="151">
        <f>SUM(AR3246)</f>
        <v>0</v>
      </c>
      <c r="AS3245" s="151">
        <f>SUM(AS3246)</f>
        <v>0</v>
      </c>
      <c r="AT3245" s="151">
        <f t="shared" si="3412"/>
        <v>0</v>
      </c>
      <c r="AU3245" s="151">
        <f>SUM(AU3246)</f>
        <v>0</v>
      </c>
      <c r="AV3245" s="151">
        <f>SUM(AV3246)</f>
        <v>0</v>
      </c>
      <c r="AW3245" s="151">
        <f t="shared" si="3413"/>
        <v>0</v>
      </c>
      <c r="AX3245" s="151">
        <f t="shared" si="3414"/>
        <v>0</v>
      </c>
      <c r="AY3245" s="151">
        <f>SUM(AY3246)</f>
        <v>0</v>
      </c>
      <c r="AZ3245" s="151">
        <f>SUM(AZ3246)</f>
        <v>0</v>
      </c>
      <c r="BA3245" s="151">
        <f t="shared" si="3415"/>
        <v>0</v>
      </c>
      <c r="BB3245" s="151">
        <f>SUM(BB3246)</f>
        <v>0</v>
      </c>
      <c r="BC3245" s="151">
        <f>SUM(BC3246)</f>
        <v>0</v>
      </c>
      <c r="BD3245" s="151">
        <f t="shared" si="3416"/>
        <v>0</v>
      </c>
      <c r="BE3245" s="151">
        <f t="shared" si="3417"/>
        <v>0</v>
      </c>
      <c r="BF3245" s="151">
        <f>SUM(BF3246)</f>
        <v>0</v>
      </c>
      <c r="BG3245" s="151">
        <f>SUM(BG3246)</f>
        <v>0</v>
      </c>
      <c r="BH3245" s="151">
        <f t="shared" si="3418"/>
        <v>0</v>
      </c>
      <c r="BI3245" s="151">
        <f>SUM(BI3246)</f>
        <v>0</v>
      </c>
      <c r="BJ3245" s="151">
        <f>SUM(BJ3246)</f>
        <v>0</v>
      </c>
      <c r="BK3245" s="151">
        <f t="shared" si="3419"/>
        <v>0</v>
      </c>
      <c r="BL3245" s="151">
        <f t="shared" si="3420"/>
        <v>0</v>
      </c>
      <c r="BM3245" s="151">
        <f>SUM(BM3246)</f>
        <v>0</v>
      </c>
      <c r="BN3245" s="151">
        <f>SUM(BN3246)</f>
        <v>0</v>
      </c>
      <c r="BO3245" s="151">
        <f t="shared" si="3421"/>
        <v>0</v>
      </c>
      <c r="BP3245" s="151">
        <f>SUM(BP3246)</f>
        <v>0</v>
      </c>
      <c r="BQ3245" s="151">
        <f>SUM(BQ3246)</f>
        <v>0</v>
      </c>
      <c r="BR3245" s="151">
        <f t="shared" si="3422"/>
        <v>0</v>
      </c>
      <c r="BS3245" s="151">
        <f t="shared" si="3423"/>
        <v>0</v>
      </c>
      <c r="BT3245" s="151">
        <f>SUM(BT3246)</f>
        <v>0</v>
      </c>
      <c r="BU3245" s="151">
        <f>SUM(BU3246)</f>
        <v>0</v>
      </c>
      <c r="BV3245" s="151">
        <f t="shared" si="3424"/>
        <v>0</v>
      </c>
      <c r="BW3245" s="151">
        <f>SUM(BW3246)</f>
        <v>0</v>
      </c>
      <c r="BX3245" s="151">
        <f>SUM(BX3246)</f>
        <v>0</v>
      </c>
      <c r="BY3245" s="151">
        <f t="shared" si="3425"/>
        <v>0</v>
      </c>
      <c r="BZ3245" s="151">
        <f t="shared" si="3426"/>
        <v>0</v>
      </c>
      <c r="CA3245" s="151">
        <f>SUM(CA3246)</f>
        <v>0</v>
      </c>
      <c r="CB3245" s="151">
        <f>SUM(CB3246)</f>
        <v>0</v>
      </c>
      <c r="CC3245" s="151">
        <f t="shared" si="3427"/>
        <v>0</v>
      </c>
      <c r="CD3245" s="151">
        <f>SUM(CD3246)</f>
        <v>0</v>
      </c>
      <c r="CE3245" s="151">
        <f>SUM(CE3246)</f>
        <v>0</v>
      </c>
      <c r="CF3245" s="151">
        <f t="shared" si="3428"/>
        <v>0</v>
      </c>
      <c r="CG3245" s="151">
        <f t="shared" si="3429"/>
        <v>0</v>
      </c>
      <c r="CH3245" s="151"/>
      <c r="CI3245" s="151"/>
      <c r="CJ3245" s="151"/>
      <c r="CK3245" s="151"/>
      <c r="CL3245" s="151"/>
      <c r="CM3245" s="151"/>
      <c r="CN3245" s="151"/>
      <c r="CO3245" s="151"/>
    </row>
    <row r="3246" spans="1:93" ht="24" hidden="1">
      <c r="A3246" s="91"/>
      <c r="B3246" s="156">
        <v>2025</v>
      </c>
      <c r="C3246" s="156">
        <v>8308</v>
      </c>
      <c r="D3246" s="156">
        <v>5</v>
      </c>
      <c r="E3246" s="156">
        <v>13</v>
      </c>
      <c r="F3246" s="156">
        <v>30</v>
      </c>
      <c r="G3246" s="156"/>
      <c r="H3246" s="156">
        <v>5000</v>
      </c>
      <c r="I3246" s="156">
        <v>5900</v>
      </c>
      <c r="J3246" s="156">
        <v>597</v>
      </c>
      <c r="K3246" s="157">
        <v>869</v>
      </c>
      <c r="L3246" s="217"/>
      <c r="M3246" s="159" t="s">
        <v>254</v>
      </c>
      <c r="N3246" s="160">
        <v>0</v>
      </c>
      <c r="O3246" s="160">
        <v>0</v>
      </c>
      <c r="P3246" s="161">
        <f t="shared" si="3409"/>
        <v>0</v>
      </c>
      <c r="Q3246" s="160">
        <v>0</v>
      </c>
      <c r="R3246" s="160">
        <v>0</v>
      </c>
      <c r="S3246" s="161">
        <f t="shared" si="3410"/>
        <v>0</v>
      </c>
      <c r="T3246" s="161">
        <f t="shared" si="3411"/>
        <v>0</v>
      </c>
      <c r="U3246" s="162" t="s">
        <v>252</v>
      </c>
      <c r="V3246" s="163"/>
      <c r="W3246" s="164"/>
      <c r="X3246" s="167" t="s">
        <v>66</v>
      </c>
      <c r="Y3246" s="166">
        <v>0</v>
      </c>
      <c r="Z3246" s="166">
        <v>0</v>
      </c>
      <c r="AA3246" s="166">
        <v>0</v>
      </c>
      <c r="AB3246" s="166">
        <v>0</v>
      </c>
      <c r="AC3246" s="166">
        <v>0</v>
      </c>
      <c r="AD3246" s="166">
        <v>0</v>
      </c>
      <c r="AE3246" s="166">
        <v>0</v>
      </c>
      <c r="AF3246" s="166">
        <v>0</v>
      </c>
      <c r="AG3246" s="166">
        <v>0</v>
      </c>
      <c r="AH3246" s="166">
        <v>0</v>
      </c>
      <c r="AI3246" s="166">
        <v>0</v>
      </c>
      <c r="AJ3246" s="166">
        <v>0</v>
      </c>
      <c r="AK3246" s="160">
        <f>N3246+Y3246-AE3246</f>
        <v>0</v>
      </c>
      <c r="AL3246" s="160">
        <f>O3246+Z3246-AF3246</f>
        <v>0</v>
      </c>
      <c r="AM3246" s="161">
        <f t="shared" si="3408"/>
        <v>0</v>
      </c>
      <c r="AN3246" s="160">
        <f>Q3246+AA3246-AG3246</f>
        <v>0</v>
      </c>
      <c r="AO3246" s="160">
        <f>R3246+AB3246-AH3246</f>
        <v>0</v>
      </c>
      <c r="AP3246" s="161">
        <f t="shared" si="3406"/>
        <v>0</v>
      </c>
      <c r="AQ3246" s="161">
        <f t="shared" si="3407"/>
        <v>0</v>
      </c>
      <c r="AR3246" s="166">
        <v>0</v>
      </c>
      <c r="AS3246" s="166">
        <v>0</v>
      </c>
      <c r="AT3246" s="161">
        <f t="shared" si="3412"/>
        <v>0</v>
      </c>
      <c r="AU3246" s="166">
        <v>0</v>
      </c>
      <c r="AV3246" s="166">
        <v>0</v>
      </c>
      <c r="AW3246" s="161">
        <f t="shared" si="3413"/>
        <v>0</v>
      </c>
      <c r="AX3246" s="161">
        <f t="shared" si="3414"/>
        <v>0</v>
      </c>
      <c r="AY3246" s="166">
        <v>0</v>
      </c>
      <c r="AZ3246" s="166">
        <v>0</v>
      </c>
      <c r="BA3246" s="161">
        <f t="shared" si="3415"/>
        <v>0</v>
      </c>
      <c r="BB3246" s="166">
        <v>0</v>
      </c>
      <c r="BC3246" s="166">
        <v>0</v>
      </c>
      <c r="BD3246" s="161">
        <f t="shared" si="3416"/>
        <v>0</v>
      </c>
      <c r="BE3246" s="161">
        <f t="shared" si="3417"/>
        <v>0</v>
      </c>
      <c r="BF3246" s="166">
        <v>0</v>
      </c>
      <c r="BG3246" s="166">
        <v>0</v>
      </c>
      <c r="BH3246" s="161">
        <f t="shared" si="3418"/>
        <v>0</v>
      </c>
      <c r="BI3246" s="166">
        <v>0</v>
      </c>
      <c r="BJ3246" s="166">
        <v>0</v>
      </c>
      <c r="BK3246" s="161">
        <f t="shared" si="3419"/>
        <v>0</v>
      </c>
      <c r="BL3246" s="161">
        <f t="shared" si="3420"/>
        <v>0</v>
      </c>
      <c r="BM3246" s="166">
        <v>0</v>
      </c>
      <c r="BN3246" s="166">
        <v>0</v>
      </c>
      <c r="BO3246" s="161">
        <f t="shared" si="3421"/>
        <v>0</v>
      </c>
      <c r="BP3246" s="166">
        <v>0</v>
      </c>
      <c r="BQ3246" s="166">
        <v>0</v>
      </c>
      <c r="BR3246" s="161">
        <f t="shared" si="3422"/>
        <v>0</v>
      </c>
      <c r="BS3246" s="161">
        <f t="shared" si="3423"/>
        <v>0</v>
      </c>
      <c r="BT3246" s="166">
        <v>0</v>
      </c>
      <c r="BU3246" s="166">
        <v>0</v>
      </c>
      <c r="BV3246" s="161">
        <f t="shared" si="3424"/>
        <v>0</v>
      </c>
      <c r="BW3246" s="166">
        <v>0</v>
      </c>
      <c r="BX3246" s="166">
        <v>0</v>
      </c>
      <c r="BY3246" s="161">
        <f t="shared" si="3425"/>
        <v>0</v>
      </c>
      <c r="BZ3246" s="161">
        <f t="shared" si="3426"/>
        <v>0</v>
      </c>
      <c r="CA3246" s="160">
        <f>AK3246-AR3246-AY3246-BF3246-BM3246-BT3246</f>
        <v>0</v>
      </c>
      <c r="CB3246" s="160">
        <f>AL3246-AS3246-AZ3246-BG3246-BN3246-BU3246</f>
        <v>0</v>
      </c>
      <c r="CC3246" s="161">
        <f t="shared" si="3427"/>
        <v>0</v>
      </c>
      <c r="CD3246" s="160">
        <f>AN3246-AU3246-BB3246-BI3246-BP3246-BW3246</f>
        <v>0</v>
      </c>
      <c r="CE3246" s="160">
        <f>AO3246-AV3246-BC3246-BJ3246-BQ3246-BX3246</f>
        <v>0</v>
      </c>
      <c r="CF3246" s="161">
        <f t="shared" si="3428"/>
        <v>0</v>
      </c>
      <c r="CG3246" s="161">
        <f t="shared" si="3429"/>
        <v>0</v>
      </c>
      <c r="CH3246" s="160">
        <f>V3246+AC3246-AI3246</f>
        <v>0</v>
      </c>
      <c r="CI3246" s="160">
        <f>W3246+AD3246-AJ3246</f>
        <v>0</v>
      </c>
      <c r="CJ3246" s="166">
        <v>0</v>
      </c>
      <c r="CK3246" s="166">
        <v>0</v>
      </c>
      <c r="CL3246" s="166">
        <v>0</v>
      </c>
      <c r="CM3246" s="166">
        <v>0</v>
      </c>
      <c r="CN3246" s="160">
        <f>CH3246-CJ3246-CL3246</f>
        <v>0</v>
      </c>
      <c r="CO3246" s="160">
        <f>CI3246-CK3246-CM3246</f>
        <v>0</v>
      </c>
    </row>
    <row r="3247" spans="1:93" ht="24" hidden="1">
      <c r="A3247" s="91"/>
      <c r="B3247" s="129">
        <v>2025</v>
      </c>
      <c r="C3247" s="129">
        <v>8308</v>
      </c>
      <c r="D3247" s="129">
        <v>5</v>
      </c>
      <c r="E3247" s="129">
        <v>13</v>
      </c>
      <c r="F3247" s="129">
        <v>30</v>
      </c>
      <c r="G3247" s="129"/>
      <c r="H3247" s="129">
        <v>6000</v>
      </c>
      <c r="I3247" s="129"/>
      <c r="J3247" s="129"/>
      <c r="K3247" s="130" t="s">
        <v>51</v>
      </c>
      <c r="L3247" s="131"/>
      <c r="M3247" s="132" t="s">
        <v>255</v>
      </c>
      <c r="N3247" s="133">
        <f>N3248</f>
        <v>0</v>
      </c>
      <c r="O3247" s="133">
        <f>O3248</f>
        <v>0</v>
      </c>
      <c r="P3247" s="133">
        <f t="shared" si="3409"/>
        <v>0</v>
      </c>
      <c r="Q3247" s="133">
        <f>Q3248</f>
        <v>0</v>
      </c>
      <c r="R3247" s="133">
        <f>R3248</f>
        <v>0</v>
      </c>
      <c r="S3247" s="133">
        <f t="shared" si="3410"/>
        <v>0</v>
      </c>
      <c r="T3247" s="133">
        <f t="shared" si="3411"/>
        <v>0</v>
      </c>
      <c r="U3247" s="134"/>
      <c r="V3247" s="135"/>
      <c r="W3247" s="136"/>
      <c r="X3247" s="137"/>
      <c r="Y3247" s="133">
        <f t="shared" ref="Y3247:AL3248" si="3461">Y3248</f>
        <v>0</v>
      </c>
      <c r="Z3247" s="133">
        <f t="shared" si="3461"/>
        <v>0</v>
      </c>
      <c r="AA3247" s="133">
        <f t="shared" si="3461"/>
        <v>0</v>
      </c>
      <c r="AB3247" s="133">
        <f t="shared" si="3461"/>
        <v>0</v>
      </c>
      <c r="AC3247" s="133">
        <f t="shared" si="3461"/>
        <v>0</v>
      </c>
      <c r="AD3247" s="133">
        <f t="shared" si="3461"/>
        <v>0</v>
      </c>
      <c r="AE3247" s="133">
        <f t="shared" si="3461"/>
        <v>0</v>
      </c>
      <c r="AF3247" s="133">
        <f t="shared" si="3461"/>
        <v>0</v>
      </c>
      <c r="AG3247" s="133">
        <f t="shared" si="3461"/>
        <v>0</v>
      </c>
      <c r="AH3247" s="133">
        <f t="shared" si="3461"/>
        <v>0</v>
      </c>
      <c r="AI3247" s="133">
        <f t="shared" si="3461"/>
        <v>0</v>
      </c>
      <c r="AJ3247" s="133">
        <f t="shared" si="3461"/>
        <v>0</v>
      </c>
      <c r="AK3247" s="133">
        <f t="shared" si="3461"/>
        <v>0</v>
      </c>
      <c r="AL3247" s="133">
        <f t="shared" si="3461"/>
        <v>0</v>
      </c>
      <c r="AM3247" s="133">
        <f t="shared" si="3408"/>
        <v>0</v>
      </c>
      <c r="AN3247" s="133">
        <f>AN3248</f>
        <v>0</v>
      </c>
      <c r="AO3247" s="133">
        <f>AO3248</f>
        <v>0</v>
      </c>
      <c r="AP3247" s="133">
        <f t="shared" si="3406"/>
        <v>0</v>
      </c>
      <c r="AQ3247" s="133">
        <f t="shared" si="3407"/>
        <v>0</v>
      </c>
      <c r="AR3247" s="133">
        <f>AR3248</f>
        <v>0</v>
      </c>
      <c r="AS3247" s="133">
        <f>AS3248</f>
        <v>0</v>
      </c>
      <c r="AT3247" s="133">
        <f t="shared" si="3412"/>
        <v>0</v>
      </c>
      <c r="AU3247" s="133">
        <f>AU3248</f>
        <v>0</v>
      </c>
      <c r="AV3247" s="133">
        <f>AV3248</f>
        <v>0</v>
      </c>
      <c r="AW3247" s="133">
        <f t="shared" si="3413"/>
        <v>0</v>
      </c>
      <c r="AX3247" s="133">
        <f t="shared" si="3414"/>
        <v>0</v>
      </c>
      <c r="AY3247" s="133">
        <f>AY3248</f>
        <v>0</v>
      </c>
      <c r="AZ3247" s="133">
        <f>AZ3248</f>
        <v>0</v>
      </c>
      <c r="BA3247" s="133">
        <f t="shared" si="3415"/>
        <v>0</v>
      </c>
      <c r="BB3247" s="133">
        <f>BB3248</f>
        <v>0</v>
      </c>
      <c r="BC3247" s="133">
        <f>BC3248</f>
        <v>0</v>
      </c>
      <c r="BD3247" s="133">
        <f t="shared" si="3416"/>
        <v>0</v>
      </c>
      <c r="BE3247" s="133">
        <f t="shared" si="3417"/>
        <v>0</v>
      </c>
      <c r="BF3247" s="133">
        <f>BF3248</f>
        <v>0</v>
      </c>
      <c r="BG3247" s="133">
        <f>BG3248</f>
        <v>0</v>
      </c>
      <c r="BH3247" s="133">
        <f t="shared" si="3418"/>
        <v>0</v>
      </c>
      <c r="BI3247" s="133">
        <f>BI3248</f>
        <v>0</v>
      </c>
      <c r="BJ3247" s="133">
        <f>BJ3248</f>
        <v>0</v>
      </c>
      <c r="BK3247" s="133">
        <f t="shared" si="3419"/>
        <v>0</v>
      </c>
      <c r="BL3247" s="133">
        <f t="shared" si="3420"/>
        <v>0</v>
      </c>
      <c r="BM3247" s="133">
        <f>BM3248</f>
        <v>0</v>
      </c>
      <c r="BN3247" s="133">
        <f>BN3248</f>
        <v>0</v>
      </c>
      <c r="BO3247" s="133">
        <f t="shared" si="3421"/>
        <v>0</v>
      </c>
      <c r="BP3247" s="133">
        <f>BP3248</f>
        <v>0</v>
      </c>
      <c r="BQ3247" s="133">
        <f>BQ3248</f>
        <v>0</v>
      </c>
      <c r="BR3247" s="133">
        <f t="shared" si="3422"/>
        <v>0</v>
      </c>
      <c r="BS3247" s="133">
        <f t="shared" si="3423"/>
        <v>0</v>
      </c>
      <c r="BT3247" s="133">
        <f>BT3248</f>
        <v>0</v>
      </c>
      <c r="BU3247" s="133">
        <f>BU3248</f>
        <v>0</v>
      </c>
      <c r="BV3247" s="133">
        <f t="shared" si="3424"/>
        <v>0</v>
      </c>
      <c r="BW3247" s="133">
        <f>BW3248</f>
        <v>0</v>
      </c>
      <c r="BX3247" s="133">
        <f>BX3248</f>
        <v>0</v>
      </c>
      <c r="BY3247" s="133">
        <f t="shared" si="3425"/>
        <v>0</v>
      </c>
      <c r="BZ3247" s="133">
        <f t="shared" si="3426"/>
        <v>0</v>
      </c>
      <c r="CA3247" s="133">
        <f>CA3248</f>
        <v>0</v>
      </c>
      <c r="CB3247" s="133">
        <f>CB3248</f>
        <v>0</v>
      </c>
      <c r="CC3247" s="133">
        <f t="shared" si="3427"/>
        <v>0</v>
      </c>
      <c r="CD3247" s="133">
        <f>CD3248</f>
        <v>0</v>
      </c>
      <c r="CE3247" s="133">
        <f>CE3248</f>
        <v>0</v>
      </c>
      <c r="CF3247" s="133">
        <f t="shared" si="3428"/>
        <v>0</v>
      </c>
      <c r="CG3247" s="133">
        <f t="shared" si="3429"/>
        <v>0</v>
      </c>
      <c r="CH3247" s="133"/>
      <c r="CI3247" s="133"/>
      <c r="CJ3247" s="133"/>
      <c r="CK3247" s="133"/>
      <c r="CL3247" s="133"/>
      <c r="CM3247" s="133"/>
      <c r="CN3247" s="133"/>
      <c r="CO3247" s="133"/>
    </row>
    <row r="3248" spans="1:93" ht="24" hidden="1">
      <c r="A3248" s="91"/>
      <c r="B3248" s="138">
        <v>2025</v>
      </c>
      <c r="C3248" s="138">
        <v>8308</v>
      </c>
      <c r="D3248" s="138">
        <v>5</v>
      </c>
      <c r="E3248" s="138">
        <v>13</v>
      </c>
      <c r="F3248" s="138">
        <v>30</v>
      </c>
      <c r="G3248" s="138"/>
      <c r="H3248" s="138">
        <v>6000</v>
      </c>
      <c r="I3248" s="138">
        <v>6200</v>
      </c>
      <c r="J3248" s="138"/>
      <c r="K3248" s="139" t="s">
        <v>51</v>
      </c>
      <c r="L3248" s="140"/>
      <c r="M3248" s="141" t="s">
        <v>256</v>
      </c>
      <c r="N3248" s="142">
        <f>N3249</f>
        <v>0</v>
      </c>
      <c r="O3248" s="142">
        <f>O3249</f>
        <v>0</v>
      </c>
      <c r="P3248" s="142">
        <f t="shared" si="3409"/>
        <v>0</v>
      </c>
      <c r="Q3248" s="142">
        <f>Q3249</f>
        <v>0</v>
      </c>
      <c r="R3248" s="142">
        <f>R3249</f>
        <v>0</v>
      </c>
      <c r="S3248" s="142">
        <f t="shared" si="3410"/>
        <v>0</v>
      </c>
      <c r="T3248" s="142">
        <f t="shared" si="3411"/>
        <v>0</v>
      </c>
      <c r="U3248" s="143"/>
      <c r="V3248" s="144"/>
      <c r="W3248" s="145"/>
      <c r="X3248" s="146"/>
      <c r="Y3248" s="142">
        <f t="shared" si="3461"/>
        <v>0</v>
      </c>
      <c r="Z3248" s="142">
        <f t="shared" si="3461"/>
        <v>0</v>
      </c>
      <c r="AA3248" s="142">
        <f t="shared" si="3461"/>
        <v>0</v>
      </c>
      <c r="AB3248" s="142">
        <f t="shared" si="3461"/>
        <v>0</v>
      </c>
      <c r="AC3248" s="142">
        <f t="shared" si="3461"/>
        <v>0</v>
      </c>
      <c r="AD3248" s="142">
        <f t="shared" si="3461"/>
        <v>0</v>
      </c>
      <c r="AE3248" s="142">
        <f t="shared" si="3461"/>
        <v>0</v>
      </c>
      <c r="AF3248" s="142">
        <f t="shared" si="3461"/>
        <v>0</v>
      </c>
      <c r="AG3248" s="142">
        <f t="shared" si="3461"/>
        <v>0</v>
      </c>
      <c r="AH3248" s="142">
        <f t="shared" si="3461"/>
        <v>0</v>
      </c>
      <c r="AI3248" s="142">
        <f t="shared" si="3461"/>
        <v>0</v>
      </c>
      <c r="AJ3248" s="142">
        <f t="shared" si="3461"/>
        <v>0</v>
      </c>
      <c r="AK3248" s="142">
        <f t="shared" si="3461"/>
        <v>0</v>
      </c>
      <c r="AL3248" s="142">
        <f t="shared" si="3461"/>
        <v>0</v>
      </c>
      <c r="AM3248" s="142">
        <f t="shared" si="3408"/>
        <v>0</v>
      </c>
      <c r="AN3248" s="142">
        <f>AN3249</f>
        <v>0</v>
      </c>
      <c r="AO3248" s="142">
        <f>AO3249</f>
        <v>0</v>
      </c>
      <c r="AP3248" s="142">
        <f t="shared" si="3406"/>
        <v>0</v>
      </c>
      <c r="AQ3248" s="142">
        <f t="shared" si="3407"/>
        <v>0</v>
      </c>
      <c r="AR3248" s="142">
        <f>AR3249</f>
        <v>0</v>
      </c>
      <c r="AS3248" s="142">
        <f>AS3249</f>
        <v>0</v>
      </c>
      <c r="AT3248" s="142">
        <f t="shared" si="3412"/>
        <v>0</v>
      </c>
      <c r="AU3248" s="142">
        <f>AU3249</f>
        <v>0</v>
      </c>
      <c r="AV3248" s="142">
        <f>AV3249</f>
        <v>0</v>
      </c>
      <c r="AW3248" s="142">
        <f t="shared" si="3413"/>
        <v>0</v>
      </c>
      <c r="AX3248" s="142">
        <f t="shared" si="3414"/>
        <v>0</v>
      </c>
      <c r="AY3248" s="142">
        <f>AY3249</f>
        <v>0</v>
      </c>
      <c r="AZ3248" s="142">
        <f>AZ3249</f>
        <v>0</v>
      </c>
      <c r="BA3248" s="142">
        <f t="shared" si="3415"/>
        <v>0</v>
      </c>
      <c r="BB3248" s="142">
        <f>BB3249</f>
        <v>0</v>
      </c>
      <c r="BC3248" s="142">
        <f>BC3249</f>
        <v>0</v>
      </c>
      <c r="BD3248" s="142">
        <f t="shared" si="3416"/>
        <v>0</v>
      </c>
      <c r="BE3248" s="142">
        <f t="shared" si="3417"/>
        <v>0</v>
      </c>
      <c r="BF3248" s="142">
        <f>BF3249</f>
        <v>0</v>
      </c>
      <c r="BG3248" s="142">
        <f>BG3249</f>
        <v>0</v>
      </c>
      <c r="BH3248" s="142">
        <f t="shared" si="3418"/>
        <v>0</v>
      </c>
      <c r="BI3248" s="142">
        <f>BI3249</f>
        <v>0</v>
      </c>
      <c r="BJ3248" s="142">
        <f>BJ3249</f>
        <v>0</v>
      </c>
      <c r="BK3248" s="142">
        <f t="shared" si="3419"/>
        <v>0</v>
      </c>
      <c r="BL3248" s="142">
        <f t="shared" si="3420"/>
        <v>0</v>
      </c>
      <c r="BM3248" s="142">
        <f>BM3249</f>
        <v>0</v>
      </c>
      <c r="BN3248" s="142">
        <f>BN3249</f>
        <v>0</v>
      </c>
      <c r="BO3248" s="142">
        <f t="shared" si="3421"/>
        <v>0</v>
      </c>
      <c r="BP3248" s="142">
        <f>BP3249</f>
        <v>0</v>
      </c>
      <c r="BQ3248" s="142">
        <f>BQ3249</f>
        <v>0</v>
      </c>
      <c r="BR3248" s="142">
        <f t="shared" si="3422"/>
        <v>0</v>
      </c>
      <c r="BS3248" s="142">
        <f t="shared" si="3423"/>
        <v>0</v>
      </c>
      <c r="BT3248" s="142">
        <f>BT3249</f>
        <v>0</v>
      </c>
      <c r="BU3248" s="142">
        <f>BU3249</f>
        <v>0</v>
      </c>
      <c r="BV3248" s="142">
        <f t="shared" si="3424"/>
        <v>0</v>
      </c>
      <c r="BW3248" s="142">
        <f>BW3249</f>
        <v>0</v>
      </c>
      <c r="BX3248" s="142">
        <f>BX3249</f>
        <v>0</v>
      </c>
      <c r="BY3248" s="142">
        <f t="shared" si="3425"/>
        <v>0</v>
      </c>
      <c r="BZ3248" s="142">
        <f t="shared" si="3426"/>
        <v>0</v>
      </c>
      <c r="CA3248" s="142">
        <f>CA3249</f>
        <v>0</v>
      </c>
      <c r="CB3248" s="142">
        <f>CB3249</f>
        <v>0</v>
      </c>
      <c r="CC3248" s="142">
        <f t="shared" si="3427"/>
        <v>0</v>
      </c>
      <c r="CD3248" s="142">
        <f>CD3249</f>
        <v>0</v>
      </c>
      <c r="CE3248" s="142">
        <f>CE3249</f>
        <v>0</v>
      </c>
      <c r="CF3248" s="142">
        <f t="shared" si="3428"/>
        <v>0</v>
      </c>
      <c r="CG3248" s="142">
        <f t="shared" si="3429"/>
        <v>0</v>
      </c>
      <c r="CH3248" s="142"/>
      <c r="CI3248" s="142"/>
      <c r="CJ3248" s="142"/>
      <c r="CK3248" s="142"/>
      <c r="CL3248" s="142"/>
      <c r="CM3248" s="142"/>
      <c r="CN3248" s="142"/>
      <c r="CO3248" s="142"/>
    </row>
    <row r="3249" spans="1:93" ht="24" hidden="1">
      <c r="A3249" s="91"/>
      <c r="B3249" s="147">
        <v>2025</v>
      </c>
      <c r="C3249" s="147">
        <v>8308</v>
      </c>
      <c r="D3249" s="147">
        <v>5</v>
      </c>
      <c r="E3249" s="147">
        <v>13</v>
      </c>
      <c r="F3249" s="147">
        <v>30</v>
      </c>
      <c r="G3249" s="147"/>
      <c r="H3249" s="147">
        <v>6000</v>
      </c>
      <c r="I3249" s="147">
        <v>6200</v>
      </c>
      <c r="J3249" s="147">
        <v>622</v>
      </c>
      <c r="K3249" s="148" t="s">
        <v>51</v>
      </c>
      <c r="L3249" s="149"/>
      <c r="M3249" s="150" t="s">
        <v>257</v>
      </c>
      <c r="N3249" s="151">
        <f>SUM(N3250:N3261)</f>
        <v>0</v>
      </c>
      <c r="O3249" s="151">
        <f>SUM(O3250:O3261)</f>
        <v>0</v>
      </c>
      <c r="P3249" s="151">
        <f t="shared" si="3409"/>
        <v>0</v>
      </c>
      <c r="Q3249" s="151">
        <f>SUM(Q3250:Q3261)</f>
        <v>0</v>
      </c>
      <c r="R3249" s="151">
        <f>SUM(R3250:R3261)</f>
        <v>0</v>
      </c>
      <c r="S3249" s="151">
        <f t="shared" si="3410"/>
        <v>0</v>
      </c>
      <c r="T3249" s="151">
        <f t="shared" si="3411"/>
        <v>0</v>
      </c>
      <c r="U3249" s="152"/>
      <c r="V3249" s="153"/>
      <c r="W3249" s="154"/>
      <c r="X3249" s="155"/>
      <c r="Y3249" s="151">
        <f t="shared" ref="Y3249:AL3249" si="3462">SUM(Y3250:Y3261)</f>
        <v>0</v>
      </c>
      <c r="Z3249" s="151">
        <f t="shared" si="3462"/>
        <v>0</v>
      </c>
      <c r="AA3249" s="151">
        <f t="shared" si="3462"/>
        <v>0</v>
      </c>
      <c r="AB3249" s="151">
        <f t="shared" si="3462"/>
        <v>0</v>
      </c>
      <c r="AC3249" s="151">
        <f t="shared" si="3462"/>
        <v>0</v>
      </c>
      <c r="AD3249" s="151">
        <f t="shared" si="3462"/>
        <v>0</v>
      </c>
      <c r="AE3249" s="151">
        <f t="shared" si="3462"/>
        <v>0</v>
      </c>
      <c r="AF3249" s="151">
        <f t="shared" si="3462"/>
        <v>0</v>
      </c>
      <c r="AG3249" s="151">
        <f t="shared" si="3462"/>
        <v>0</v>
      </c>
      <c r="AH3249" s="151">
        <f t="shared" si="3462"/>
        <v>0</v>
      </c>
      <c r="AI3249" s="151">
        <f t="shared" si="3462"/>
        <v>0</v>
      </c>
      <c r="AJ3249" s="151">
        <f t="shared" si="3462"/>
        <v>0</v>
      </c>
      <c r="AK3249" s="151">
        <f t="shared" si="3462"/>
        <v>0</v>
      </c>
      <c r="AL3249" s="151">
        <f t="shared" si="3462"/>
        <v>0</v>
      </c>
      <c r="AM3249" s="151">
        <f t="shared" si="3408"/>
        <v>0</v>
      </c>
      <c r="AN3249" s="151">
        <f>SUM(AN3250:AN3261)</f>
        <v>0</v>
      </c>
      <c r="AO3249" s="151">
        <f>SUM(AO3250:AO3261)</f>
        <v>0</v>
      </c>
      <c r="AP3249" s="151">
        <f t="shared" si="3406"/>
        <v>0</v>
      </c>
      <c r="AQ3249" s="151">
        <f t="shared" si="3407"/>
        <v>0</v>
      </c>
      <c r="AR3249" s="151">
        <f>SUM(AR3250:AR3261)</f>
        <v>0</v>
      </c>
      <c r="AS3249" s="151">
        <f>SUM(AS3250:AS3261)</f>
        <v>0</v>
      </c>
      <c r="AT3249" s="151">
        <f t="shared" si="3412"/>
        <v>0</v>
      </c>
      <c r="AU3249" s="151">
        <f>SUM(AU3250:AU3261)</f>
        <v>0</v>
      </c>
      <c r="AV3249" s="151">
        <f>SUM(AV3250:AV3261)</f>
        <v>0</v>
      </c>
      <c r="AW3249" s="151">
        <f t="shared" si="3413"/>
        <v>0</v>
      </c>
      <c r="AX3249" s="151">
        <f t="shared" si="3414"/>
        <v>0</v>
      </c>
      <c r="AY3249" s="151">
        <f>SUM(AY3250:AY3261)</f>
        <v>0</v>
      </c>
      <c r="AZ3249" s="151">
        <f>SUM(AZ3250:AZ3261)</f>
        <v>0</v>
      </c>
      <c r="BA3249" s="151">
        <f t="shared" si="3415"/>
        <v>0</v>
      </c>
      <c r="BB3249" s="151">
        <f>SUM(BB3250:BB3261)</f>
        <v>0</v>
      </c>
      <c r="BC3249" s="151">
        <f>SUM(BC3250:BC3261)</f>
        <v>0</v>
      </c>
      <c r="BD3249" s="151">
        <f t="shared" si="3416"/>
        <v>0</v>
      </c>
      <c r="BE3249" s="151">
        <f t="shared" si="3417"/>
        <v>0</v>
      </c>
      <c r="BF3249" s="151">
        <f>SUM(BF3250:BF3261)</f>
        <v>0</v>
      </c>
      <c r="BG3249" s="151">
        <f>SUM(BG3250:BG3261)</f>
        <v>0</v>
      </c>
      <c r="BH3249" s="151">
        <f t="shared" si="3418"/>
        <v>0</v>
      </c>
      <c r="BI3249" s="151">
        <f>SUM(BI3250:BI3261)</f>
        <v>0</v>
      </c>
      <c r="BJ3249" s="151">
        <f>SUM(BJ3250:BJ3261)</f>
        <v>0</v>
      </c>
      <c r="BK3249" s="151">
        <f t="shared" si="3419"/>
        <v>0</v>
      </c>
      <c r="BL3249" s="151">
        <f t="shared" si="3420"/>
        <v>0</v>
      </c>
      <c r="BM3249" s="151">
        <f>SUM(BM3250:BM3261)</f>
        <v>0</v>
      </c>
      <c r="BN3249" s="151">
        <f>SUM(BN3250:BN3261)</f>
        <v>0</v>
      </c>
      <c r="BO3249" s="151">
        <f t="shared" si="3421"/>
        <v>0</v>
      </c>
      <c r="BP3249" s="151">
        <f>SUM(BP3250:BP3261)</f>
        <v>0</v>
      </c>
      <c r="BQ3249" s="151">
        <f>SUM(BQ3250:BQ3261)</f>
        <v>0</v>
      </c>
      <c r="BR3249" s="151">
        <f t="shared" si="3422"/>
        <v>0</v>
      </c>
      <c r="BS3249" s="151">
        <f t="shared" si="3423"/>
        <v>0</v>
      </c>
      <c r="BT3249" s="151">
        <f>SUM(BT3250:BT3261)</f>
        <v>0</v>
      </c>
      <c r="BU3249" s="151">
        <f>SUM(BU3250:BU3261)</f>
        <v>0</v>
      </c>
      <c r="BV3249" s="151">
        <f t="shared" si="3424"/>
        <v>0</v>
      </c>
      <c r="BW3249" s="151">
        <f>SUM(BW3250:BW3261)</f>
        <v>0</v>
      </c>
      <c r="BX3249" s="151">
        <f>SUM(BX3250:BX3261)</f>
        <v>0</v>
      </c>
      <c r="BY3249" s="151">
        <f t="shared" si="3425"/>
        <v>0</v>
      </c>
      <c r="BZ3249" s="151">
        <f t="shared" si="3426"/>
        <v>0</v>
      </c>
      <c r="CA3249" s="151">
        <f>SUM(CA3250:CA3261)</f>
        <v>0</v>
      </c>
      <c r="CB3249" s="151">
        <f>SUM(CB3250:CB3261)</f>
        <v>0</v>
      </c>
      <c r="CC3249" s="151">
        <f t="shared" si="3427"/>
        <v>0</v>
      </c>
      <c r="CD3249" s="151">
        <f>SUM(CD3250:CD3261)</f>
        <v>0</v>
      </c>
      <c r="CE3249" s="151">
        <f>SUM(CE3250:CE3261)</f>
        <v>0</v>
      </c>
      <c r="CF3249" s="151">
        <f t="shared" si="3428"/>
        <v>0</v>
      </c>
      <c r="CG3249" s="151">
        <f t="shared" si="3429"/>
        <v>0</v>
      </c>
      <c r="CH3249" s="151"/>
      <c r="CI3249" s="151"/>
      <c r="CJ3249" s="151"/>
      <c r="CK3249" s="151"/>
      <c r="CL3249" s="151"/>
      <c r="CM3249" s="151"/>
      <c r="CN3249" s="151"/>
      <c r="CO3249" s="151"/>
    </row>
    <row r="3250" spans="1:93" ht="139.5" hidden="1">
      <c r="A3250" s="91"/>
      <c r="B3250" s="156">
        <v>2025</v>
      </c>
      <c r="C3250" s="156">
        <v>8308</v>
      </c>
      <c r="D3250" s="156">
        <v>5</v>
      </c>
      <c r="E3250" s="156">
        <v>13</v>
      </c>
      <c r="F3250" s="156">
        <v>30</v>
      </c>
      <c r="G3250" s="156"/>
      <c r="H3250" s="156">
        <v>6000</v>
      </c>
      <c r="I3250" s="156">
        <v>6200</v>
      </c>
      <c r="J3250" s="156">
        <v>62201</v>
      </c>
      <c r="K3250" s="157">
        <v>386</v>
      </c>
      <c r="L3250" s="158"/>
      <c r="M3250" s="159" t="s">
        <v>1908</v>
      </c>
      <c r="N3250" s="160">
        <v>0</v>
      </c>
      <c r="O3250" s="160">
        <v>0</v>
      </c>
      <c r="P3250" s="161">
        <f t="shared" si="3409"/>
        <v>0</v>
      </c>
      <c r="Q3250" s="160">
        <v>0</v>
      </c>
      <c r="R3250" s="160">
        <v>0</v>
      </c>
      <c r="S3250" s="161">
        <f t="shared" si="3410"/>
        <v>0</v>
      </c>
      <c r="T3250" s="161">
        <f t="shared" si="3411"/>
        <v>0</v>
      </c>
      <c r="U3250" s="162" t="s">
        <v>259</v>
      </c>
      <c r="V3250" s="163"/>
      <c r="W3250" s="164"/>
      <c r="X3250" s="167" t="s">
        <v>66</v>
      </c>
      <c r="Y3250" s="166">
        <v>0</v>
      </c>
      <c r="Z3250" s="166">
        <v>0</v>
      </c>
      <c r="AA3250" s="166">
        <v>0</v>
      </c>
      <c r="AB3250" s="166">
        <v>0</v>
      </c>
      <c r="AC3250" s="166">
        <v>0</v>
      </c>
      <c r="AD3250" s="166">
        <v>0</v>
      </c>
      <c r="AE3250" s="166">
        <v>0</v>
      </c>
      <c r="AF3250" s="166">
        <v>0</v>
      </c>
      <c r="AG3250" s="166">
        <v>0</v>
      </c>
      <c r="AH3250" s="166">
        <v>0</v>
      </c>
      <c r="AI3250" s="166">
        <v>0</v>
      </c>
      <c r="AJ3250" s="166">
        <v>0</v>
      </c>
      <c r="AK3250" s="160">
        <f t="shared" ref="AK3250:AL3261" si="3463">N3250+Y3250-AE3250</f>
        <v>0</v>
      </c>
      <c r="AL3250" s="160">
        <f t="shared" si="3463"/>
        <v>0</v>
      </c>
      <c r="AM3250" s="161">
        <f t="shared" si="3408"/>
        <v>0</v>
      </c>
      <c r="AN3250" s="160">
        <f t="shared" ref="AN3250:AO3261" si="3464">Q3250+AA3250-AG3250</f>
        <v>0</v>
      </c>
      <c r="AO3250" s="160">
        <f t="shared" si="3464"/>
        <v>0</v>
      </c>
      <c r="AP3250" s="161">
        <f t="shared" si="3406"/>
        <v>0</v>
      </c>
      <c r="AQ3250" s="161">
        <f t="shared" si="3407"/>
        <v>0</v>
      </c>
      <c r="AR3250" s="166">
        <v>0</v>
      </c>
      <c r="AS3250" s="166">
        <v>0</v>
      </c>
      <c r="AT3250" s="161">
        <f t="shared" si="3412"/>
        <v>0</v>
      </c>
      <c r="AU3250" s="166">
        <v>0</v>
      </c>
      <c r="AV3250" s="166">
        <v>0</v>
      </c>
      <c r="AW3250" s="161">
        <f t="shared" si="3413"/>
        <v>0</v>
      </c>
      <c r="AX3250" s="161">
        <f t="shared" si="3414"/>
        <v>0</v>
      </c>
      <c r="AY3250" s="166">
        <v>0</v>
      </c>
      <c r="AZ3250" s="166">
        <v>0</v>
      </c>
      <c r="BA3250" s="161">
        <f t="shared" si="3415"/>
        <v>0</v>
      </c>
      <c r="BB3250" s="166">
        <v>0</v>
      </c>
      <c r="BC3250" s="166">
        <v>0</v>
      </c>
      <c r="BD3250" s="161">
        <f t="shared" si="3416"/>
        <v>0</v>
      </c>
      <c r="BE3250" s="161">
        <f t="shared" si="3417"/>
        <v>0</v>
      </c>
      <c r="BF3250" s="166">
        <v>0</v>
      </c>
      <c r="BG3250" s="166">
        <v>0</v>
      </c>
      <c r="BH3250" s="161">
        <f t="shared" si="3418"/>
        <v>0</v>
      </c>
      <c r="BI3250" s="166">
        <v>0</v>
      </c>
      <c r="BJ3250" s="166">
        <v>0</v>
      </c>
      <c r="BK3250" s="161">
        <f t="shared" si="3419"/>
        <v>0</v>
      </c>
      <c r="BL3250" s="161">
        <f t="shared" si="3420"/>
        <v>0</v>
      </c>
      <c r="BM3250" s="166">
        <v>0</v>
      </c>
      <c r="BN3250" s="166">
        <v>0</v>
      </c>
      <c r="BO3250" s="161">
        <f t="shared" si="3421"/>
        <v>0</v>
      </c>
      <c r="BP3250" s="166">
        <v>0</v>
      </c>
      <c r="BQ3250" s="166">
        <v>0</v>
      </c>
      <c r="BR3250" s="161">
        <f t="shared" si="3422"/>
        <v>0</v>
      </c>
      <c r="BS3250" s="161">
        <f t="shared" si="3423"/>
        <v>0</v>
      </c>
      <c r="BT3250" s="166">
        <v>0</v>
      </c>
      <c r="BU3250" s="166">
        <v>0</v>
      </c>
      <c r="BV3250" s="161">
        <f t="shared" si="3424"/>
        <v>0</v>
      </c>
      <c r="BW3250" s="166">
        <v>0</v>
      </c>
      <c r="BX3250" s="166">
        <v>0</v>
      </c>
      <c r="BY3250" s="161">
        <f t="shared" si="3425"/>
        <v>0</v>
      </c>
      <c r="BZ3250" s="161">
        <f t="shared" si="3426"/>
        <v>0</v>
      </c>
      <c r="CA3250" s="160">
        <f t="shared" ref="CA3250:CB3261" si="3465">AK3250-AR3250-AY3250-BF3250-BM3250-BT3250</f>
        <v>0</v>
      </c>
      <c r="CB3250" s="160">
        <f t="shared" si="3465"/>
        <v>0</v>
      </c>
      <c r="CC3250" s="161">
        <f t="shared" si="3427"/>
        <v>0</v>
      </c>
      <c r="CD3250" s="160">
        <f t="shared" ref="CD3250:CE3261" si="3466">AN3250-AU3250-BB3250-BI3250-BP3250-BW3250</f>
        <v>0</v>
      </c>
      <c r="CE3250" s="160">
        <f t="shared" si="3466"/>
        <v>0</v>
      </c>
      <c r="CF3250" s="161">
        <f t="shared" si="3428"/>
        <v>0</v>
      </c>
      <c r="CG3250" s="161">
        <f t="shared" si="3429"/>
        <v>0</v>
      </c>
      <c r="CH3250" s="160">
        <f t="shared" ref="CH3250:CI3261" si="3467">V3250+AC3250-AI3250</f>
        <v>0</v>
      </c>
      <c r="CI3250" s="160">
        <f t="shared" si="3467"/>
        <v>0</v>
      </c>
      <c r="CJ3250" s="166">
        <v>0</v>
      </c>
      <c r="CK3250" s="166">
        <v>0</v>
      </c>
      <c r="CL3250" s="166">
        <v>0</v>
      </c>
      <c r="CM3250" s="166">
        <v>0</v>
      </c>
      <c r="CN3250" s="160">
        <f t="shared" ref="CN3250:CO3261" si="3468">CH3250-CJ3250-CL3250</f>
        <v>0</v>
      </c>
      <c r="CO3250" s="160">
        <f t="shared" si="3468"/>
        <v>0</v>
      </c>
    </row>
    <row r="3251" spans="1:93" ht="139.5" hidden="1">
      <c r="A3251" s="91"/>
      <c r="B3251" s="156">
        <v>2025</v>
      </c>
      <c r="C3251" s="156">
        <v>8308</v>
      </c>
      <c r="D3251" s="156">
        <v>5</v>
      </c>
      <c r="E3251" s="156">
        <v>13</v>
      </c>
      <c r="F3251" s="156">
        <v>30</v>
      </c>
      <c r="G3251" s="156"/>
      <c r="H3251" s="156">
        <v>6000</v>
      </c>
      <c r="I3251" s="156">
        <v>6200</v>
      </c>
      <c r="J3251" s="156">
        <v>62201</v>
      </c>
      <c r="K3251" s="157">
        <v>387</v>
      </c>
      <c r="L3251" s="158"/>
      <c r="M3251" s="159" t="s">
        <v>1909</v>
      </c>
      <c r="N3251" s="160">
        <v>0</v>
      </c>
      <c r="O3251" s="160">
        <v>0</v>
      </c>
      <c r="P3251" s="161">
        <f t="shared" si="3409"/>
        <v>0</v>
      </c>
      <c r="Q3251" s="160">
        <v>0</v>
      </c>
      <c r="R3251" s="160">
        <v>0</v>
      </c>
      <c r="S3251" s="161">
        <f t="shared" si="3410"/>
        <v>0</v>
      </c>
      <c r="T3251" s="161">
        <f t="shared" si="3411"/>
        <v>0</v>
      </c>
      <c r="U3251" s="162" t="s">
        <v>259</v>
      </c>
      <c r="V3251" s="163"/>
      <c r="W3251" s="164"/>
      <c r="X3251" s="167" t="s">
        <v>66</v>
      </c>
      <c r="Y3251" s="166">
        <v>0</v>
      </c>
      <c r="Z3251" s="166">
        <v>0</v>
      </c>
      <c r="AA3251" s="166">
        <v>0</v>
      </c>
      <c r="AB3251" s="166">
        <v>0</v>
      </c>
      <c r="AC3251" s="166">
        <v>0</v>
      </c>
      <c r="AD3251" s="166">
        <v>0</v>
      </c>
      <c r="AE3251" s="166">
        <v>0</v>
      </c>
      <c r="AF3251" s="166">
        <v>0</v>
      </c>
      <c r="AG3251" s="166">
        <v>0</v>
      </c>
      <c r="AH3251" s="166">
        <v>0</v>
      </c>
      <c r="AI3251" s="166">
        <v>0</v>
      </c>
      <c r="AJ3251" s="166">
        <v>0</v>
      </c>
      <c r="AK3251" s="160">
        <f t="shared" si="3463"/>
        <v>0</v>
      </c>
      <c r="AL3251" s="160">
        <f t="shared" si="3463"/>
        <v>0</v>
      </c>
      <c r="AM3251" s="161">
        <f t="shared" si="3408"/>
        <v>0</v>
      </c>
      <c r="AN3251" s="160">
        <f t="shared" si="3464"/>
        <v>0</v>
      </c>
      <c r="AO3251" s="160">
        <f t="shared" si="3464"/>
        <v>0</v>
      </c>
      <c r="AP3251" s="161">
        <f t="shared" si="3406"/>
        <v>0</v>
      </c>
      <c r="AQ3251" s="161">
        <f t="shared" si="3407"/>
        <v>0</v>
      </c>
      <c r="AR3251" s="166">
        <v>0</v>
      </c>
      <c r="AS3251" s="166">
        <v>0</v>
      </c>
      <c r="AT3251" s="161">
        <f t="shared" si="3412"/>
        <v>0</v>
      </c>
      <c r="AU3251" s="166">
        <v>0</v>
      </c>
      <c r="AV3251" s="166">
        <v>0</v>
      </c>
      <c r="AW3251" s="161">
        <f t="shared" si="3413"/>
        <v>0</v>
      </c>
      <c r="AX3251" s="161">
        <f t="shared" si="3414"/>
        <v>0</v>
      </c>
      <c r="AY3251" s="166">
        <v>0</v>
      </c>
      <c r="AZ3251" s="166">
        <v>0</v>
      </c>
      <c r="BA3251" s="161">
        <f t="shared" si="3415"/>
        <v>0</v>
      </c>
      <c r="BB3251" s="166">
        <v>0</v>
      </c>
      <c r="BC3251" s="166">
        <v>0</v>
      </c>
      <c r="BD3251" s="161">
        <f t="shared" si="3416"/>
        <v>0</v>
      </c>
      <c r="BE3251" s="161">
        <f t="shared" si="3417"/>
        <v>0</v>
      </c>
      <c r="BF3251" s="166">
        <v>0</v>
      </c>
      <c r="BG3251" s="166">
        <v>0</v>
      </c>
      <c r="BH3251" s="161">
        <f t="shared" si="3418"/>
        <v>0</v>
      </c>
      <c r="BI3251" s="166">
        <v>0</v>
      </c>
      <c r="BJ3251" s="166">
        <v>0</v>
      </c>
      <c r="BK3251" s="161">
        <f t="shared" si="3419"/>
        <v>0</v>
      </c>
      <c r="BL3251" s="161">
        <f t="shared" si="3420"/>
        <v>0</v>
      </c>
      <c r="BM3251" s="166">
        <v>0</v>
      </c>
      <c r="BN3251" s="166">
        <v>0</v>
      </c>
      <c r="BO3251" s="161">
        <f t="shared" si="3421"/>
        <v>0</v>
      </c>
      <c r="BP3251" s="166">
        <v>0</v>
      </c>
      <c r="BQ3251" s="166">
        <v>0</v>
      </c>
      <c r="BR3251" s="161">
        <f t="shared" si="3422"/>
        <v>0</v>
      </c>
      <c r="BS3251" s="161">
        <f t="shared" si="3423"/>
        <v>0</v>
      </c>
      <c r="BT3251" s="166">
        <v>0</v>
      </c>
      <c r="BU3251" s="166">
        <v>0</v>
      </c>
      <c r="BV3251" s="161">
        <f t="shared" si="3424"/>
        <v>0</v>
      </c>
      <c r="BW3251" s="166">
        <v>0</v>
      </c>
      <c r="BX3251" s="166">
        <v>0</v>
      </c>
      <c r="BY3251" s="161">
        <f t="shared" si="3425"/>
        <v>0</v>
      </c>
      <c r="BZ3251" s="161">
        <f t="shared" si="3426"/>
        <v>0</v>
      </c>
      <c r="CA3251" s="160">
        <f t="shared" si="3465"/>
        <v>0</v>
      </c>
      <c r="CB3251" s="160">
        <f t="shared" si="3465"/>
        <v>0</v>
      </c>
      <c r="CC3251" s="161">
        <f t="shared" si="3427"/>
        <v>0</v>
      </c>
      <c r="CD3251" s="160">
        <f t="shared" si="3466"/>
        <v>0</v>
      </c>
      <c r="CE3251" s="160">
        <f t="shared" si="3466"/>
        <v>0</v>
      </c>
      <c r="CF3251" s="161">
        <f t="shared" si="3428"/>
        <v>0</v>
      </c>
      <c r="CG3251" s="161">
        <f t="shared" si="3429"/>
        <v>0</v>
      </c>
      <c r="CH3251" s="160">
        <f t="shared" si="3467"/>
        <v>0</v>
      </c>
      <c r="CI3251" s="160">
        <f t="shared" si="3467"/>
        <v>0</v>
      </c>
      <c r="CJ3251" s="166">
        <v>0</v>
      </c>
      <c r="CK3251" s="166">
        <v>0</v>
      </c>
      <c r="CL3251" s="166">
        <v>0</v>
      </c>
      <c r="CM3251" s="166">
        <v>0</v>
      </c>
      <c r="CN3251" s="160">
        <f t="shared" si="3468"/>
        <v>0</v>
      </c>
      <c r="CO3251" s="160">
        <f t="shared" si="3468"/>
        <v>0</v>
      </c>
    </row>
    <row r="3252" spans="1:93" ht="139.5" hidden="1">
      <c r="A3252" s="91"/>
      <c r="B3252" s="156">
        <v>2025</v>
      </c>
      <c r="C3252" s="156">
        <v>8308</v>
      </c>
      <c r="D3252" s="156">
        <v>5</v>
      </c>
      <c r="E3252" s="156">
        <v>13</v>
      </c>
      <c r="F3252" s="156">
        <v>30</v>
      </c>
      <c r="G3252" s="156"/>
      <c r="H3252" s="156">
        <v>6000</v>
      </c>
      <c r="I3252" s="156">
        <v>6200</v>
      </c>
      <c r="J3252" s="156">
        <v>62201</v>
      </c>
      <c r="K3252" s="157">
        <v>388</v>
      </c>
      <c r="L3252" s="158"/>
      <c r="M3252" s="159" t="s">
        <v>1910</v>
      </c>
      <c r="N3252" s="160">
        <v>0</v>
      </c>
      <c r="O3252" s="160">
        <v>0</v>
      </c>
      <c r="P3252" s="161">
        <f t="shared" si="3409"/>
        <v>0</v>
      </c>
      <c r="Q3252" s="160">
        <v>0</v>
      </c>
      <c r="R3252" s="160">
        <v>0</v>
      </c>
      <c r="S3252" s="161">
        <f t="shared" si="3410"/>
        <v>0</v>
      </c>
      <c r="T3252" s="161">
        <f t="shared" si="3411"/>
        <v>0</v>
      </c>
      <c r="U3252" s="162" t="s">
        <v>259</v>
      </c>
      <c r="V3252" s="163"/>
      <c r="W3252" s="164"/>
      <c r="X3252" s="167" t="s">
        <v>66</v>
      </c>
      <c r="Y3252" s="166">
        <v>0</v>
      </c>
      <c r="Z3252" s="166">
        <v>0</v>
      </c>
      <c r="AA3252" s="166">
        <v>0</v>
      </c>
      <c r="AB3252" s="166">
        <v>0</v>
      </c>
      <c r="AC3252" s="166">
        <v>0</v>
      </c>
      <c r="AD3252" s="166">
        <v>0</v>
      </c>
      <c r="AE3252" s="166">
        <v>0</v>
      </c>
      <c r="AF3252" s="166">
        <v>0</v>
      </c>
      <c r="AG3252" s="166">
        <v>0</v>
      </c>
      <c r="AH3252" s="166">
        <v>0</v>
      </c>
      <c r="AI3252" s="166">
        <v>0</v>
      </c>
      <c r="AJ3252" s="166">
        <v>0</v>
      </c>
      <c r="AK3252" s="160">
        <f t="shared" si="3463"/>
        <v>0</v>
      </c>
      <c r="AL3252" s="160">
        <f t="shared" si="3463"/>
        <v>0</v>
      </c>
      <c r="AM3252" s="161">
        <f t="shared" si="3408"/>
        <v>0</v>
      </c>
      <c r="AN3252" s="160">
        <f t="shared" si="3464"/>
        <v>0</v>
      </c>
      <c r="AO3252" s="160">
        <f t="shared" si="3464"/>
        <v>0</v>
      </c>
      <c r="AP3252" s="161">
        <f t="shared" si="3406"/>
        <v>0</v>
      </c>
      <c r="AQ3252" s="161">
        <f t="shared" si="3407"/>
        <v>0</v>
      </c>
      <c r="AR3252" s="166">
        <v>0</v>
      </c>
      <c r="AS3252" s="166">
        <v>0</v>
      </c>
      <c r="AT3252" s="161">
        <f t="shared" si="3412"/>
        <v>0</v>
      </c>
      <c r="AU3252" s="166">
        <v>0</v>
      </c>
      <c r="AV3252" s="166">
        <v>0</v>
      </c>
      <c r="AW3252" s="161">
        <f t="shared" si="3413"/>
        <v>0</v>
      </c>
      <c r="AX3252" s="161">
        <f t="shared" si="3414"/>
        <v>0</v>
      </c>
      <c r="AY3252" s="166">
        <v>0</v>
      </c>
      <c r="AZ3252" s="166">
        <v>0</v>
      </c>
      <c r="BA3252" s="161">
        <f t="shared" si="3415"/>
        <v>0</v>
      </c>
      <c r="BB3252" s="166">
        <v>0</v>
      </c>
      <c r="BC3252" s="166">
        <v>0</v>
      </c>
      <c r="BD3252" s="161">
        <f t="shared" si="3416"/>
        <v>0</v>
      </c>
      <c r="BE3252" s="161">
        <f t="shared" si="3417"/>
        <v>0</v>
      </c>
      <c r="BF3252" s="166">
        <v>0</v>
      </c>
      <c r="BG3252" s="166">
        <v>0</v>
      </c>
      <c r="BH3252" s="161">
        <f t="shared" si="3418"/>
        <v>0</v>
      </c>
      <c r="BI3252" s="166">
        <v>0</v>
      </c>
      <c r="BJ3252" s="166">
        <v>0</v>
      </c>
      <c r="BK3252" s="161">
        <f t="shared" si="3419"/>
        <v>0</v>
      </c>
      <c r="BL3252" s="161">
        <f t="shared" si="3420"/>
        <v>0</v>
      </c>
      <c r="BM3252" s="166">
        <v>0</v>
      </c>
      <c r="BN3252" s="166">
        <v>0</v>
      </c>
      <c r="BO3252" s="161">
        <f t="shared" si="3421"/>
        <v>0</v>
      </c>
      <c r="BP3252" s="166">
        <v>0</v>
      </c>
      <c r="BQ3252" s="166">
        <v>0</v>
      </c>
      <c r="BR3252" s="161">
        <f t="shared" si="3422"/>
        <v>0</v>
      </c>
      <c r="BS3252" s="161">
        <f t="shared" si="3423"/>
        <v>0</v>
      </c>
      <c r="BT3252" s="166">
        <v>0</v>
      </c>
      <c r="BU3252" s="166">
        <v>0</v>
      </c>
      <c r="BV3252" s="161">
        <f t="shared" si="3424"/>
        <v>0</v>
      </c>
      <c r="BW3252" s="166">
        <v>0</v>
      </c>
      <c r="BX3252" s="166">
        <v>0</v>
      </c>
      <c r="BY3252" s="161">
        <f t="shared" si="3425"/>
        <v>0</v>
      </c>
      <c r="BZ3252" s="161">
        <f t="shared" si="3426"/>
        <v>0</v>
      </c>
      <c r="CA3252" s="160">
        <f t="shared" si="3465"/>
        <v>0</v>
      </c>
      <c r="CB3252" s="160">
        <f t="shared" si="3465"/>
        <v>0</v>
      </c>
      <c r="CC3252" s="161">
        <f t="shared" si="3427"/>
        <v>0</v>
      </c>
      <c r="CD3252" s="160">
        <f t="shared" si="3466"/>
        <v>0</v>
      </c>
      <c r="CE3252" s="160">
        <f t="shared" si="3466"/>
        <v>0</v>
      </c>
      <c r="CF3252" s="161">
        <f t="shared" si="3428"/>
        <v>0</v>
      </c>
      <c r="CG3252" s="161">
        <f t="shared" si="3429"/>
        <v>0</v>
      </c>
      <c r="CH3252" s="160">
        <f t="shared" si="3467"/>
        <v>0</v>
      </c>
      <c r="CI3252" s="160">
        <f t="shared" si="3467"/>
        <v>0</v>
      </c>
      <c r="CJ3252" s="166">
        <v>0</v>
      </c>
      <c r="CK3252" s="166">
        <v>0</v>
      </c>
      <c r="CL3252" s="166">
        <v>0</v>
      </c>
      <c r="CM3252" s="166">
        <v>0</v>
      </c>
      <c r="CN3252" s="160">
        <f t="shared" si="3468"/>
        <v>0</v>
      </c>
      <c r="CO3252" s="160">
        <f t="shared" si="3468"/>
        <v>0</v>
      </c>
    </row>
    <row r="3253" spans="1:93" ht="139.5" hidden="1">
      <c r="A3253" s="91"/>
      <c r="B3253" s="156">
        <v>2025</v>
      </c>
      <c r="C3253" s="156">
        <v>8308</v>
      </c>
      <c r="D3253" s="156">
        <v>5</v>
      </c>
      <c r="E3253" s="156">
        <v>13</v>
      </c>
      <c r="F3253" s="156">
        <v>30</v>
      </c>
      <c r="G3253" s="156"/>
      <c r="H3253" s="156">
        <v>6000</v>
      </c>
      <c r="I3253" s="156">
        <v>6200</v>
      </c>
      <c r="J3253" s="156">
        <v>62201</v>
      </c>
      <c r="K3253" s="157">
        <v>389</v>
      </c>
      <c r="L3253" s="158"/>
      <c r="M3253" s="159" t="s">
        <v>1911</v>
      </c>
      <c r="N3253" s="160">
        <v>0</v>
      </c>
      <c r="O3253" s="160">
        <v>0</v>
      </c>
      <c r="P3253" s="161">
        <f t="shared" si="3409"/>
        <v>0</v>
      </c>
      <c r="Q3253" s="160">
        <v>0</v>
      </c>
      <c r="R3253" s="160">
        <v>0</v>
      </c>
      <c r="S3253" s="161">
        <f t="shared" si="3410"/>
        <v>0</v>
      </c>
      <c r="T3253" s="161">
        <f t="shared" si="3411"/>
        <v>0</v>
      </c>
      <c r="U3253" s="162" t="s">
        <v>259</v>
      </c>
      <c r="V3253" s="163"/>
      <c r="W3253" s="164"/>
      <c r="X3253" s="167" t="s">
        <v>66</v>
      </c>
      <c r="Y3253" s="166">
        <v>0</v>
      </c>
      <c r="Z3253" s="166">
        <v>0</v>
      </c>
      <c r="AA3253" s="166">
        <v>0</v>
      </c>
      <c r="AB3253" s="166">
        <v>0</v>
      </c>
      <c r="AC3253" s="166">
        <v>0</v>
      </c>
      <c r="AD3253" s="166">
        <v>0</v>
      </c>
      <c r="AE3253" s="166">
        <v>0</v>
      </c>
      <c r="AF3253" s="166">
        <v>0</v>
      </c>
      <c r="AG3253" s="166">
        <v>0</v>
      </c>
      <c r="AH3253" s="166">
        <v>0</v>
      </c>
      <c r="AI3253" s="166">
        <v>0</v>
      </c>
      <c r="AJ3253" s="166">
        <v>0</v>
      </c>
      <c r="AK3253" s="160">
        <f t="shared" si="3463"/>
        <v>0</v>
      </c>
      <c r="AL3253" s="160">
        <f t="shared" si="3463"/>
        <v>0</v>
      </c>
      <c r="AM3253" s="161">
        <f t="shared" si="3408"/>
        <v>0</v>
      </c>
      <c r="AN3253" s="160">
        <f t="shared" si="3464"/>
        <v>0</v>
      </c>
      <c r="AO3253" s="160">
        <f t="shared" si="3464"/>
        <v>0</v>
      </c>
      <c r="AP3253" s="161">
        <f t="shared" si="3406"/>
        <v>0</v>
      </c>
      <c r="AQ3253" s="161">
        <f t="shared" si="3407"/>
        <v>0</v>
      </c>
      <c r="AR3253" s="166">
        <v>0</v>
      </c>
      <c r="AS3253" s="166">
        <v>0</v>
      </c>
      <c r="AT3253" s="161">
        <f t="shared" si="3412"/>
        <v>0</v>
      </c>
      <c r="AU3253" s="166">
        <v>0</v>
      </c>
      <c r="AV3253" s="166">
        <v>0</v>
      </c>
      <c r="AW3253" s="161">
        <f t="shared" si="3413"/>
        <v>0</v>
      </c>
      <c r="AX3253" s="161">
        <f t="shared" si="3414"/>
        <v>0</v>
      </c>
      <c r="AY3253" s="166">
        <v>0</v>
      </c>
      <c r="AZ3253" s="166">
        <v>0</v>
      </c>
      <c r="BA3253" s="161">
        <f t="shared" si="3415"/>
        <v>0</v>
      </c>
      <c r="BB3253" s="166">
        <v>0</v>
      </c>
      <c r="BC3253" s="166">
        <v>0</v>
      </c>
      <c r="BD3253" s="161">
        <f t="shared" si="3416"/>
        <v>0</v>
      </c>
      <c r="BE3253" s="161">
        <f t="shared" si="3417"/>
        <v>0</v>
      </c>
      <c r="BF3253" s="166">
        <v>0</v>
      </c>
      <c r="BG3253" s="166">
        <v>0</v>
      </c>
      <c r="BH3253" s="161">
        <f t="shared" si="3418"/>
        <v>0</v>
      </c>
      <c r="BI3253" s="166">
        <v>0</v>
      </c>
      <c r="BJ3253" s="166">
        <v>0</v>
      </c>
      <c r="BK3253" s="161">
        <f t="shared" si="3419"/>
        <v>0</v>
      </c>
      <c r="BL3253" s="161">
        <f t="shared" si="3420"/>
        <v>0</v>
      </c>
      <c r="BM3253" s="166">
        <v>0</v>
      </c>
      <c r="BN3253" s="166">
        <v>0</v>
      </c>
      <c r="BO3253" s="161">
        <f t="shared" si="3421"/>
        <v>0</v>
      </c>
      <c r="BP3253" s="166">
        <v>0</v>
      </c>
      <c r="BQ3253" s="166">
        <v>0</v>
      </c>
      <c r="BR3253" s="161">
        <f t="shared" si="3422"/>
        <v>0</v>
      </c>
      <c r="BS3253" s="161">
        <f t="shared" si="3423"/>
        <v>0</v>
      </c>
      <c r="BT3253" s="166">
        <v>0</v>
      </c>
      <c r="BU3253" s="166">
        <v>0</v>
      </c>
      <c r="BV3253" s="161">
        <f t="shared" si="3424"/>
        <v>0</v>
      </c>
      <c r="BW3253" s="166">
        <v>0</v>
      </c>
      <c r="BX3253" s="166">
        <v>0</v>
      </c>
      <c r="BY3253" s="161">
        <f t="shared" si="3425"/>
        <v>0</v>
      </c>
      <c r="BZ3253" s="161">
        <f t="shared" si="3426"/>
        <v>0</v>
      </c>
      <c r="CA3253" s="160">
        <f t="shared" si="3465"/>
        <v>0</v>
      </c>
      <c r="CB3253" s="160">
        <f t="shared" si="3465"/>
        <v>0</v>
      </c>
      <c r="CC3253" s="161">
        <f t="shared" si="3427"/>
        <v>0</v>
      </c>
      <c r="CD3253" s="160">
        <f t="shared" si="3466"/>
        <v>0</v>
      </c>
      <c r="CE3253" s="160">
        <f t="shared" si="3466"/>
        <v>0</v>
      </c>
      <c r="CF3253" s="161">
        <f t="shared" si="3428"/>
        <v>0</v>
      </c>
      <c r="CG3253" s="161">
        <f t="shared" si="3429"/>
        <v>0</v>
      </c>
      <c r="CH3253" s="160">
        <f t="shared" si="3467"/>
        <v>0</v>
      </c>
      <c r="CI3253" s="160">
        <f t="shared" si="3467"/>
        <v>0</v>
      </c>
      <c r="CJ3253" s="166">
        <v>0</v>
      </c>
      <c r="CK3253" s="166">
        <v>0</v>
      </c>
      <c r="CL3253" s="166">
        <v>0</v>
      </c>
      <c r="CM3253" s="166">
        <v>0</v>
      </c>
      <c r="CN3253" s="160">
        <f t="shared" si="3468"/>
        <v>0</v>
      </c>
      <c r="CO3253" s="160">
        <f t="shared" si="3468"/>
        <v>0</v>
      </c>
    </row>
    <row r="3254" spans="1:93" ht="139.5" hidden="1">
      <c r="A3254" s="91"/>
      <c r="B3254" s="156">
        <v>2025</v>
      </c>
      <c r="C3254" s="156">
        <v>8308</v>
      </c>
      <c r="D3254" s="156">
        <v>5</v>
      </c>
      <c r="E3254" s="156">
        <v>13</v>
      </c>
      <c r="F3254" s="156">
        <v>30</v>
      </c>
      <c r="G3254" s="156"/>
      <c r="H3254" s="156">
        <v>6000</v>
      </c>
      <c r="I3254" s="156">
        <v>6200</v>
      </c>
      <c r="J3254" s="156">
        <v>62202</v>
      </c>
      <c r="K3254" s="157">
        <v>971</v>
      </c>
      <c r="L3254" s="158"/>
      <c r="M3254" s="159" t="s">
        <v>1912</v>
      </c>
      <c r="N3254" s="160">
        <v>0</v>
      </c>
      <c r="O3254" s="160">
        <v>0</v>
      </c>
      <c r="P3254" s="161">
        <f t="shared" si="3409"/>
        <v>0</v>
      </c>
      <c r="Q3254" s="160">
        <v>0</v>
      </c>
      <c r="R3254" s="160">
        <v>0</v>
      </c>
      <c r="S3254" s="161">
        <f t="shared" si="3410"/>
        <v>0</v>
      </c>
      <c r="T3254" s="161">
        <f t="shared" si="3411"/>
        <v>0</v>
      </c>
      <c r="U3254" s="162" t="s">
        <v>259</v>
      </c>
      <c r="V3254" s="163"/>
      <c r="W3254" s="164"/>
      <c r="X3254" s="167" t="s">
        <v>66</v>
      </c>
      <c r="Y3254" s="166">
        <v>0</v>
      </c>
      <c r="Z3254" s="166">
        <v>0</v>
      </c>
      <c r="AA3254" s="166">
        <v>0</v>
      </c>
      <c r="AB3254" s="166">
        <v>0</v>
      </c>
      <c r="AC3254" s="166">
        <v>0</v>
      </c>
      <c r="AD3254" s="166">
        <v>0</v>
      </c>
      <c r="AE3254" s="166">
        <v>0</v>
      </c>
      <c r="AF3254" s="166">
        <v>0</v>
      </c>
      <c r="AG3254" s="166">
        <v>0</v>
      </c>
      <c r="AH3254" s="166">
        <v>0</v>
      </c>
      <c r="AI3254" s="166">
        <v>0</v>
      </c>
      <c r="AJ3254" s="166">
        <v>0</v>
      </c>
      <c r="AK3254" s="160">
        <f t="shared" si="3463"/>
        <v>0</v>
      </c>
      <c r="AL3254" s="160">
        <f t="shared" si="3463"/>
        <v>0</v>
      </c>
      <c r="AM3254" s="161">
        <f t="shared" si="3408"/>
        <v>0</v>
      </c>
      <c r="AN3254" s="160">
        <f t="shared" si="3464"/>
        <v>0</v>
      </c>
      <c r="AO3254" s="160">
        <f t="shared" si="3464"/>
        <v>0</v>
      </c>
      <c r="AP3254" s="161">
        <f t="shared" si="3406"/>
        <v>0</v>
      </c>
      <c r="AQ3254" s="161">
        <f t="shared" si="3407"/>
        <v>0</v>
      </c>
      <c r="AR3254" s="166">
        <v>0</v>
      </c>
      <c r="AS3254" s="166">
        <v>0</v>
      </c>
      <c r="AT3254" s="161">
        <f t="shared" si="3412"/>
        <v>0</v>
      </c>
      <c r="AU3254" s="166">
        <v>0</v>
      </c>
      <c r="AV3254" s="166">
        <v>0</v>
      </c>
      <c r="AW3254" s="161">
        <f t="shared" si="3413"/>
        <v>0</v>
      </c>
      <c r="AX3254" s="161">
        <f t="shared" si="3414"/>
        <v>0</v>
      </c>
      <c r="AY3254" s="166">
        <v>0</v>
      </c>
      <c r="AZ3254" s="166">
        <v>0</v>
      </c>
      <c r="BA3254" s="161">
        <f t="shared" si="3415"/>
        <v>0</v>
      </c>
      <c r="BB3254" s="166">
        <v>0</v>
      </c>
      <c r="BC3254" s="166">
        <v>0</v>
      </c>
      <c r="BD3254" s="161">
        <f t="shared" si="3416"/>
        <v>0</v>
      </c>
      <c r="BE3254" s="161">
        <f t="shared" si="3417"/>
        <v>0</v>
      </c>
      <c r="BF3254" s="166">
        <v>0</v>
      </c>
      <c r="BG3254" s="166">
        <v>0</v>
      </c>
      <c r="BH3254" s="161">
        <f t="shared" si="3418"/>
        <v>0</v>
      </c>
      <c r="BI3254" s="166">
        <v>0</v>
      </c>
      <c r="BJ3254" s="166">
        <v>0</v>
      </c>
      <c r="BK3254" s="161">
        <f t="shared" si="3419"/>
        <v>0</v>
      </c>
      <c r="BL3254" s="161">
        <f t="shared" si="3420"/>
        <v>0</v>
      </c>
      <c r="BM3254" s="166">
        <v>0</v>
      </c>
      <c r="BN3254" s="166">
        <v>0</v>
      </c>
      <c r="BO3254" s="161">
        <f t="shared" si="3421"/>
        <v>0</v>
      </c>
      <c r="BP3254" s="166">
        <v>0</v>
      </c>
      <c r="BQ3254" s="166">
        <v>0</v>
      </c>
      <c r="BR3254" s="161">
        <f t="shared" si="3422"/>
        <v>0</v>
      </c>
      <c r="BS3254" s="161">
        <f t="shared" si="3423"/>
        <v>0</v>
      </c>
      <c r="BT3254" s="166">
        <v>0</v>
      </c>
      <c r="BU3254" s="166">
        <v>0</v>
      </c>
      <c r="BV3254" s="161">
        <f t="shared" si="3424"/>
        <v>0</v>
      </c>
      <c r="BW3254" s="166">
        <v>0</v>
      </c>
      <c r="BX3254" s="166">
        <v>0</v>
      </c>
      <c r="BY3254" s="161">
        <f t="shared" si="3425"/>
        <v>0</v>
      </c>
      <c r="BZ3254" s="161">
        <f t="shared" si="3426"/>
        <v>0</v>
      </c>
      <c r="CA3254" s="160">
        <f t="shared" si="3465"/>
        <v>0</v>
      </c>
      <c r="CB3254" s="160">
        <f t="shared" si="3465"/>
        <v>0</v>
      </c>
      <c r="CC3254" s="161">
        <f t="shared" si="3427"/>
        <v>0</v>
      </c>
      <c r="CD3254" s="160">
        <f t="shared" si="3466"/>
        <v>0</v>
      </c>
      <c r="CE3254" s="160">
        <f t="shared" si="3466"/>
        <v>0</v>
      </c>
      <c r="CF3254" s="161">
        <f t="shared" si="3428"/>
        <v>0</v>
      </c>
      <c r="CG3254" s="161">
        <f t="shared" si="3429"/>
        <v>0</v>
      </c>
      <c r="CH3254" s="160">
        <f t="shared" si="3467"/>
        <v>0</v>
      </c>
      <c r="CI3254" s="160">
        <f t="shared" si="3467"/>
        <v>0</v>
      </c>
      <c r="CJ3254" s="166">
        <v>0</v>
      </c>
      <c r="CK3254" s="166">
        <v>0</v>
      </c>
      <c r="CL3254" s="166">
        <v>0</v>
      </c>
      <c r="CM3254" s="166">
        <v>0</v>
      </c>
      <c r="CN3254" s="160">
        <f t="shared" si="3468"/>
        <v>0</v>
      </c>
      <c r="CO3254" s="160">
        <f t="shared" si="3468"/>
        <v>0</v>
      </c>
    </row>
    <row r="3255" spans="1:93" ht="139.5" hidden="1">
      <c r="A3255" s="91"/>
      <c r="B3255" s="156">
        <v>2025</v>
      </c>
      <c r="C3255" s="156">
        <v>8308</v>
      </c>
      <c r="D3255" s="156">
        <v>5</v>
      </c>
      <c r="E3255" s="156">
        <v>13</v>
      </c>
      <c r="F3255" s="156">
        <v>30</v>
      </c>
      <c r="G3255" s="156"/>
      <c r="H3255" s="156">
        <v>6000</v>
      </c>
      <c r="I3255" s="156">
        <v>6200</v>
      </c>
      <c r="J3255" s="156">
        <v>62202</v>
      </c>
      <c r="K3255" s="157">
        <v>972</v>
      </c>
      <c r="L3255" s="158"/>
      <c r="M3255" s="159" t="s">
        <v>1913</v>
      </c>
      <c r="N3255" s="160">
        <v>0</v>
      </c>
      <c r="O3255" s="160">
        <v>0</v>
      </c>
      <c r="P3255" s="161">
        <f t="shared" si="3409"/>
        <v>0</v>
      </c>
      <c r="Q3255" s="160">
        <v>0</v>
      </c>
      <c r="R3255" s="160">
        <v>0</v>
      </c>
      <c r="S3255" s="161">
        <f t="shared" si="3410"/>
        <v>0</v>
      </c>
      <c r="T3255" s="161">
        <f t="shared" si="3411"/>
        <v>0</v>
      </c>
      <c r="U3255" s="162" t="s">
        <v>259</v>
      </c>
      <c r="V3255" s="163"/>
      <c r="W3255" s="164"/>
      <c r="X3255" s="167" t="s">
        <v>66</v>
      </c>
      <c r="Y3255" s="166">
        <v>0</v>
      </c>
      <c r="Z3255" s="166">
        <v>0</v>
      </c>
      <c r="AA3255" s="166">
        <v>0</v>
      </c>
      <c r="AB3255" s="166">
        <v>0</v>
      </c>
      <c r="AC3255" s="166">
        <v>0</v>
      </c>
      <c r="AD3255" s="166">
        <v>0</v>
      </c>
      <c r="AE3255" s="166">
        <v>0</v>
      </c>
      <c r="AF3255" s="166">
        <v>0</v>
      </c>
      <c r="AG3255" s="166">
        <v>0</v>
      </c>
      <c r="AH3255" s="166">
        <v>0</v>
      </c>
      <c r="AI3255" s="166">
        <v>0</v>
      </c>
      <c r="AJ3255" s="166">
        <v>0</v>
      </c>
      <c r="AK3255" s="160">
        <f t="shared" si="3463"/>
        <v>0</v>
      </c>
      <c r="AL3255" s="160">
        <f t="shared" si="3463"/>
        <v>0</v>
      </c>
      <c r="AM3255" s="161">
        <f t="shared" si="3408"/>
        <v>0</v>
      </c>
      <c r="AN3255" s="160">
        <f t="shared" si="3464"/>
        <v>0</v>
      </c>
      <c r="AO3255" s="160">
        <f t="shared" si="3464"/>
        <v>0</v>
      </c>
      <c r="AP3255" s="161">
        <f t="shared" si="3406"/>
        <v>0</v>
      </c>
      <c r="AQ3255" s="161">
        <f t="shared" si="3407"/>
        <v>0</v>
      </c>
      <c r="AR3255" s="166">
        <v>0</v>
      </c>
      <c r="AS3255" s="166">
        <v>0</v>
      </c>
      <c r="AT3255" s="161">
        <f t="shared" si="3412"/>
        <v>0</v>
      </c>
      <c r="AU3255" s="166">
        <v>0</v>
      </c>
      <c r="AV3255" s="166">
        <v>0</v>
      </c>
      <c r="AW3255" s="161">
        <f t="shared" si="3413"/>
        <v>0</v>
      </c>
      <c r="AX3255" s="161">
        <f t="shared" si="3414"/>
        <v>0</v>
      </c>
      <c r="AY3255" s="166">
        <v>0</v>
      </c>
      <c r="AZ3255" s="166">
        <v>0</v>
      </c>
      <c r="BA3255" s="161">
        <f t="shared" si="3415"/>
        <v>0</v>
      </c>
      <c r="BB3255" s="166">
        <v>0</v>
      </c>
      <c r="BC3255" s="166">
        <v>0</v>
      </c>
      <c r="BD3255" s="161">
        <f t="shared" si="3416"/>
        <v>0</v>
      </c>
      <c r="BE3255" s="161">
        <f t="shared" si="3417"/>
        <v>0</v>
      </c>
      <c r="BF3255" s="166">
        <v>0</v>
      </c>
      <c r="BG3255" s="166">
        <v>0</v>
      </c>
      <c r="BH3255" s="161">
        <f t="shared" si="3418"/>
        <v>0</v>
      </c>
      <c r="BI3255" s="166">
        <v>0</v>
      </c>
      <c r="BJ3255" s="166">
        <v>0</v>
      </c>
      <c r="BK3255" s="161">
        <f t="shared" si="3419"/>
        <v>0</v>
      </c>
      <c r="BL3255" s="161">
        <f t="shared" si="3420"/>
        <v>0</v>
      </c>
      <c r="BM3255" s="166">
        <v>0</v>
      </c>
      <c r="BN3255" s="166">
        <v>0</v>
      </c>
      <c r="BO3255" s="161">
        <f t="shared" si="3421"/>
        <v>0</v>
      </c>
      <c r="BP3255" s="166">
        <v>0</v>
      </c>
      <c r="BQ3255" s="166">
        <v>0</v>
      </c>
      <c r="BR3255" s="161">
        <f t="shared" si="3422"/>
        <v>0</v>
      </c>
      <c r="BS3255" s="161">
        <f t="shared" si="3423"/>
        <v>0</v>
      </c>
      <c r="BT3255" s="166">
        <v>0</v>
      </c>
      <c r="BU3255" s="166">
        <v>0</v>
      </c>
      <c r="BV3255" s="161">
        <f t="shared" si="3424"/>
        <v>0</v>
      </c>
      <c r="BW3255" s="166">
        <v>0</v>
      </c>
      <c r="BX3255" s="166">
        <v>0</v>
      </c>
      <c r="BY3255" s="161">
        <f t="shared" si="3425"/>
        <v>0</v>
      </c>
      <c r="BZ3255" s="161">
        <f t="shared" si="3426"/>
        <v>0</v>
      </c>
      <c r="CA3255" s="160">
        <f t="shared" si="3465"/>
        <v>0</v>
      </c>
      <c r="CB3255" s="160">
        <f t="shared" si="3465"/>
        <v>0</v>
      </c>
      <c r="CC3255" s="161">
        <f t="shared" si="3427"/>
        <v>0</v>
      </c>
      <c r="CD3255" s="160">
        <f t="shared" si="3466"/>
        <v>0</v>
      </c>
      <c r="CE3255" s="160">
        <f t="shared" si="3466"/>
        <v>0</v>
      </c>
      <c r="CF3255" s="161">
        <f t="shared" si="3428"/>
        <v>0</v>
      </c>
      <c r="CG3255" s="161">
        <f t="shared" si="3429"/>
        <v>0</v>
      </c>
      <c r="CH3255" s="160">
        <f t="shared" si="3467"/>
        <v>0</v>
      </c>
      <c r="CI3255" s="160">
        <f t="shared" si="3467"/>
        <v>0</v>
      </c>
      <c r="CJ3255" s="166">
        <v>0</v>
      </c>
      <c r="CK3255" s="166">
        <v>0</v>
      </c>
      <c r="CL3255" s="166">
        <v>0</v>
      </c>
      <c r="CM3255" s="166">
        <v>0</v>
      </c>
      <c r="CN3255" s="160">
        <f t="shared" si="3468"/>
        <v>0</v>
      </c>
      <c r="CO3255" s="160">
        <f t="shared" si="3468"/>
        <v>0</v>
      </c>
    </row>
    <row r="3256" spans="1:93" ht="139.5" hidden="1">
      <c r="A3256" s="91"/>
      <c r="B3256" s="156">
        <v>2025</v>
      </c>
      <c r="C3256" s="156">
        <v>8308</v>
      </c>
      <c r="D3256" s="156">
        <v>5</v>
      </c>
      <c r="E3256" s="156">
        <v>13</v>
      </c>
      <c r="F3256" s="156">
        <v>30</v>
      </c>
      <c r="G3256" s="156"/>
      <c r="H3256" s="156">
        <v>6000</v>
      </c>
      <c r="I3256" s="156">
        <v>6200</v>
      </c>
      <c r="J3256" s="156">
        <v>62202</v>
      </c>
      <c r="K3256" s="157">
        <v>973</v>
      </c>
      <c r="L3256" s="158"/>
      <c r="M3256" s="159" t="s">
        <v>1914</v>
      </c>
      <c r="N3256" s="160">
        <v>0</v>
      </c>
      <c r="O3256" s="160">
        <v>0</v>
      </c>
      <c r="P3256" s="161">
        <f t="shared" si="3409"/>
        <v>0</v>
      </c>
      <c r="Q3256" s="160">
        <v>0</v>
      </c>
      <c r="R3256" s="160">
        <v>0</v>
      </c>
      <c r="S3256" s="161">
        <f t="shared" si="3410"/>
        <v>0</v>
      </c>
      <c r="T3256" s="161">
        <f t="shared" si="3411"/>
        <v>0</v>
      </c>
      <c r="U3256" s="162" t="s">
        <v>259</v>
      </c>
      <c r="V3256" s="163"/>
      <c r="W3256" s="164"/>
      <c r="X3256" s="167" t="s">
        <v>66</v>
      </c>
      <c r="Y3256" s="166">
        <v>0</v>
      </c>
      <c r="Z3256" s="166">
        <v>0</v>
      </c>
      <c r="AA3256" s="166">
        <v>0</v>
      </c>
      <c r="AB3256" s="166">
        <v>0</v>
      </c>
      <c r="AC3256" s="166">
        <v>0</v>
      </c>
      <c r="AD3256" s="166">
        <v>0</v>
      </c>
      <c r="AE3256" s="166">
        <v>0</v>
      </c>
      <c r="AF3256" s="166">
        <v>0</v>
      </c>
      <c r="AG3256" s="166">
        <v>0</v>
      </c>
      <c r="AH3256" s="166">
        <v>0</v>
      </c>
      <c r="AI3256" s="166">
        <v>0</v>
      </c>
      <c r="AJ3256" s="166">
        <v>0</v>
      </c>
      <c r="AK3256" s="160">
        <f t="shared" si="3463"/>
        <v>0</v>
      </c>
      <c r="AL3256" s="160">
        <f t="shared" si="3463"/>
        <v>0</v>
      </c>
      <c r="AM3256" s="161">
        <f t="shared" si="3408"/>
        <v>0</v>
      </c>
      <c r="AN3256" s="160">
        <f t="shared" si="3464"/>
        <v>0</v>
      </c>
      <c r="AO3256" s="160">
        <f t="shared" si="3464"/>
        <v>0</v>
      </c>
      <c r="AP3256" s="161">
        <f t="shared" si="3406"/>
        <v>0</v>
      </c>
      <c r="AQ3256" s="161">
        <f t="shared" si="3407"/>
        <v>0</v>
      </c>
      <c r="AR3256" s="166">
        <v>0</v>
      </c>
      <c r="AS3256" s="166">
        <v>0</v>
      </c>
      <c r="AT3256" s="161">
        <f t="shared" si="3412"/>
        <v>0</v>
      </c>
      <c r="AU3256" s="166">
        <v>0</v>
      </c>
      <c r="AV3256" s="166">
        <v>0</v>
      </c>
      <c r="AW3256" s="161">
        <f t="shared" si="3413"/>
        <v>0</v>
      </c>
      <c r="AX3256" s="161">
        <f t="shared" si="3414"/>
        <v>0</v>
      </c>
      <c r="AY3256" s="166">
        <v>0</v>
      </c>
      <c r="AZ3256" s="166">
        <v>0</v>
      </c>
      <c r="BA3256" s="161">
        <f t="shared" si="3415"/>
        <v>0</v>
      </c>
      <c r="BB3256" s="166">
        <v>0</v>
      </c>
      <c r="BC3256" s="166">
        <v>0</v>
      </c>
      <c r="BD3256" s="161">
        <f t="shared" si="3416"/>
        <v>0</v>
      </c>
      <c r="BE3256" s="161">
        <f t="shared" si="3417"/>
        <v>0</v>
      </c>
      <c r="BF3256" s="166">
        <v>0</v>
      </c>
      <c r="BG3256" s="166">
        <v>0</v>
      </c>
      <c r="BH3256" s="161">
        <f t="shared" si="3418"/>
        <v>0</v>
      </c>
      <c r="BI3256" s="166">
        <v>0</v>
      </c>
      <c r="BJ3256" s="166">
        <v>0</v>
      </c>
      <c r="BK3256" s="161">
        <f t="shared" si="3419"/>
        <v>0</v>
      </c>
      <c r="BL3256" s="161">
        <f t="shared" si="3420"/>
        <v>0</v>
      </c>
      <c r="BM3256" s="166">
        <v>0</v>
      </c>
      <c r="BN3256" s="166">
        <v>0</v>
      </c>
      <c r="BO3256" s="161">
        <f t="shared" si="3421"/>
        <v>0</v>
      </c>
      <c r="BP3256" s="166">
        <v>0</v>
      </c>
      <c r="BQ3256" s="166">
        <v>0</v>
      </c>
      <c r="BR3256" s="161">
        <f t="shared" si="3422"/>
        <v>0</v>
      </c>
      <c r="BS3256" s="161">
        <f t="shared" si="3423"/>
        <v>0</v>
      </c>
      <c r="BT3256" s="166">
        <v>0</v>
      </c>
      <c r="BU3256" s="166">
        <v>0</v>
      </c>
      <c r="BV3256" s="161">
        <f t="shared" si="3424"/>
        <v>0</v>
      </c>
      <c r="BW3256" s="166">
        <v>0</v>
      </c>
      <c r="BX3256" s="166">
        <v>0</v>
      </c>
      <c r="BY3256" s="161">
        <f t="shared" si="3425"/>
        <v>0</v>
      </c>
      <c r="BZ3256" s="161">
        <f t="shared" si="3426"/>
        <v>0</v>
      </c>
      <c r="CA3256" s="160">
        <f t="shared" si="3465"/>
        <v>0</v>
      </c>
      <c r="CB3256" s="160">
        <f t="shared" si="3465"/>
        <v>0</v>
      </c>
      <c r="CC3256" s="161">
        <f t="shared" si="3427"/>
        <v>0</v>
      </c>
      <c r="CD3256" s="160">
        <f t="shared" si="3466"/>
        <v>0</v>
      </c>
      <c r="CE3256" s="160">
        <f t="shared" si="3466"/>
        <v>0</v>
      </c>
      <c r="CF3256" s="161">
        <f t="shared" si="3428"/>
        <v>0</v>
      </c>
      <c r="CG3256" s="161">
        <f t="shared" si="3429"/>
        <v>0</v>
      </c>
      <c r="CH3256" s="160">
        <f t="shared" si="3467"/>
        <v>0</v>
      </c>
      <c r="CI3256" s="160">
        <f t="shared" si="3467"/>
        <v>0</v>
      </c>
      <c r="CJ3256" s="166">
        <v>0</v>
      </c>
      <c r="CK3256" s="166">
        <v>0</v>
      </c>
      <c r="CL3256" s="166">
        <v>0</v>
      </c>
      <c r="CM3256" s="166">
        <v>0</v>
      </c>
      <c r="CN3256" s="160">
        <f t="shared" si="3468"/>
        <v>0</v>
      </c>
      <c r="CO3256" s="160">
        <f t="shared" si="3468"/>
        <v>0</v>
      </c>
    </row>
    <row r="3257" spans="1:93" ht="139.5" hidden="1">
      <c r="A3257" s="91"/>
      <c r="B3257" s="156">
        <v>2025</v>
      </c>
      <c r="C3257" s="156">
        <v>8308</v>
      </c>
      <c r="D3257" s="156">
        <v>5</v>
      </c>
      <c r="E3257" s="156">
        <v>13</v>
      </c>
      <c r="F3257" s="156">
        <v>30</v>
      </c>
      <c r="G3257" s="156"/>
      <c r="H3257" s="156">
        <v>6000</v>
      </c>
      <c r="I3257" s="156">
        <v>6200</v>
      </c>
      <c r="J3257" s="156">
        <v>62202</v>
      </c>
      <c r="K3257" s="157">
        <v>974</v>
      </c>
      <c r="L3257" s="158"/>
      <c r="M3257" s="159" t="s">
        <v>1915</v>
      </c>
      <c r="N3257" s="160">
        <v>0</v>
      </c>
      <c r="O3257" s="160">
        <v>0</v>
      </c>
      <c r="P3257" s="161">
        <f t="shared" si="3409"/>
        <v>0</v>
      </c>
      <c r="Q3257" s="160">
        <v>0</v>
      </c>
      <c r="R3257" s="160">
        <v>0</v>
      </c>
      <c r="S3257" s="161">
        <f t="shared" si="3410"/>
        <v>0</v>
      </c>
      <c r="T3257" s="161">
        <f t="shared" si="3411"/>
        <v>0</v>
      </c>
      <c r="U3257" s="162" t="s">
        <v>259</v>
      </c>
      <c r="V3257" s="163"/>
      <c r="W3257" s="164"/>
      <c r="X3257" s="167" t="s">
        <v>66</v>
      </c>
      <c r="Y3257" s="166">
        <v>0</v>
      </c>
      <c r="Z3257" s="166">
        <v>0</v>
      </c>
      <c r="AA3257" s="166">
        <v>0</v>
      </c>
      <c r="AB3257" s="166">
        <v>0</v>
      </c>
      <c r="AC3257" s="166">
        <v>0</v>
      </c>
      <c r="AD3257" s="166">
        <v>0</v>
      </c>
      <c r="AE3257" s="166">
        <v>0</v>
      </c>
      <c r="AF3257" s="166">
        <v>0</v>
      </c>
      <c r="AG3257" s="166">
        <v>0</v>
      </c>
      <c r="AH3257" s="166">
        <v>0</v>
      </c>
      <c r="AI3257" s="166">
        <v>0</v>
      </c>
      <c r="AJ3257" s="166">
        <v>0</v>
      </c>
      <c r="AK3257" s="160">
        <f t="shared" si="3463"/>
        <v>0</v>
      </c>
      <c r="AL3257" s="160">
        <f t="shared" si="3463"/>
        <v>0</v>
      </c>
      <c r="AM3257" s="161">
        <f t="shared" si="3408"/>
        <v>0</v>
      </c>
      <c r="AN3257" s="160">
        <f t="shared" si="3464"/>
        <v>0</v>
      </c>
      <c r="AO3257" s="160">
        <f t="shared" si="3464"/>
        <v>0</v>
      </c>
      <c r="AP3257" s="161">
        <f t="shared" si="3406"/>
        <v>0</v>
      </c>
      <c r="AQ3257" s="161">
        <f t="shared" si="3407"/>
        <v>0</v>
      </c>
      <c r="AR3257" s="166">
        <v>0</v>
      </c>
      <c r="AS3257" s="166">
        <v>0</v>
      </c>
      <c r="AT3257" s="161">
        <f t="shared" si="3412"/>
        <v>0</v>
      </c>
      <c r="AU3257" s="166">
        <v>0</v>
      </c>
      <c r="AV3257" s="166">
        <v>0</v>
      </c>
      <c r="AW3257" s="161">
        <f t="shared" si="3413"/>
        <v>0</v>
      </c>
      <c r="AX3257" s="161">
        <f t="shared" si="3414"/>
        <v>0</v>
      </c>
      <c r="AY3257" s="166">
        <v>0</v>
      </c>
      <c r="AZ3257" s="166">
        <v>0</v>
      </c>
      <c r="BA3257" s="161">
        <f t="shared" si="3415"/>
        <v>0</v>
      </c>
      <c r="BB3257" s="166">
        <v>0</v>
      </c>
      <c r="BC3257" s="166">
        <v>0</v>
      </c>
      <c r="BD3257" s="161">
        <f t="shared" si="3416"/>
        <v>0</v>
      </c>
      <c r="BE3257" s="161">
        <f t="shared" si="3417"/>
        <v>0</v>
      </c>
      <c r="BF3257" s="166">
        <v>0</v>
      </c>
      <c r="BG3257" s="166">
        <v>0</v>
      </c>
      <c r="BH3257" s="161">
        <f t="shared" si="3418"/>
        <v>0</v>
      </c>
      <c r="BI3257" s="166">
        <v>0</v>
      </c>
      <c r="BJ3257" s="166">
        <v>0</v>
      </c>
      <c r="BK3257" s="161">
        <f t="shared" si="3419"/>
        <v>0</v>
      </c>
      <c r="BL3257" s="161">
        <f t="shared" si="3420"/>
        <v>0</v>
      </c>
      <c r="BM3257" s="166">
        <v>0</v>
      </c>
      <c r="BN3257" s="166">
        <v>0</v>
      </c>
      <c r="BO3257" s="161">
        <f t="shared" si="3421"/>
        <v>0</v>
      </c>
      <c r="BP3257" s="166">
        <v>0</v>
      </c>
      <c r="BQ3257" s="166">
        <v>0</v>
      </c>
      <c r="BR3257" s="161">
        <f t="shared" si="3422"/>
        <v>0</v>
      </c>
      <c r="BS3257" s="161">
        <f t="shared" si="3423"/>
        <v>0</v>
      </c>
      <c r="BT3257" s="166">
        <v>0</v>
      </c>
      <c r="BU3257" s="166">
        <v>0</v>
      </c>
      <c r="BV3257" s="161">
        <f t="shared" si="3424"/>
        <v>0</v>
      </c>
      <c r="BW3257" s="166">
        <v>0</v>
      </c>
      <c r="BX3257" s="166">
        <v>0</v>
      </c>
      <c r="BY3257" s="161">
        <f t="shared" si="3425"/>
        <v>0</v>
      </c>
      <c r="BZ3257" s="161">
        <f t="shared" si="3426"/>
        <v>0</v>
      </c>
      <c r="CA3257" s="160">
        <f t="shared" si="3465"/>
        <v>0</v>
      </c>
      <c r="CB3257" s="160">
        <f t="shared" si="3465"/>
        <v>0</v>
      </c>
      <c r="CC3257" s="161">
        <f t="shared" si="3427"/>
        <v>0</v>
      </c>
      <c r="CD3257" s="160">
        <f t="shared" si="3466"/>
        <v>0</v>
      </c>
      <c r="CE3257" s="160">
        <f t="shared" si="3466"/>
        <v>0</v>
      </c>
      <c r="CF3257" s="161">
        <f t="shared" si="3428"/>
        <v>0</v>
      </c>
      <c r="CG3257" s="161">
        <f t="shared" si="3429"/>
        <v>0</v>
      </c>
      <c r="CH3257" s="160">
        <f t="shared" si="3467"/>
        <v>0</v>
      </c>
      <c r="CI3257" s="160">
        <f t="shared" si="3467"/>
        <v>0</v>
      </c>
      <c r="CJ3257" s="166">
        <v>0</v>
      </c>
      <c r="CK3257" s="166">
        <v>0</v>
      </c>
      <c r="CL3257" s="166">
        <v>0</v>
      </c>
      <c r="CM3257" s="166">
        <v>0</v>
      </c>
      <c r="CN3257" s="160">
        <f t="shared" si="3468"/>
        <v>0</v>
      </c>
      <c r="CO3257" s="160">
        <f t="shared" si="3468"/>
        <v>0</v>
      </c>
    </row>
    <row r="3258" spans="1:93" ht="139.5" hidden="1">
      <c r="A3258" s="91"/>
      <c r="B3258" s="156">
        <v>2025</v>
      </c>
      <c r="C3258" s="156">
        <v>8308</v>
      </c>
      <c r="D3258" s="156">
        <v>5</v>
      </c>
      <c r="E3258" s="156">
        <v>13</v>
      </c>
      <c r="F3258" s="156">
        <v>30</v>
      </c>
      <c r="G3258" s="156"/>
      <c r="H3258" s="156">
        <v>6000</v>
      </c>
      <c r="I3258" s="156">
        <v>6200</v>
      </c>
      <c r="J3258" s="156">
        <v>62202</v>
      </c>
      <c r="K3258" s="157">
        <v>1617</v>
      </c>
      <c r="L3258" s="158"/>
      <c r="M3258" s="159" t="s">
        <v>1916</v>
      </c>
      <c r="N3258" s="160">
        <v>0</v>
      </c>
      <c r="O3258" s="160">
        <v>0</v>
      </c>
      <c r="P3258" s="161">
        <f t="shared" si="3409"/>
        <v>0</v>
      </c>
      <c r="Q3258" s="160">
        <v>0</v>
      </c>
      <c r="R3258" s="160">
        <v>0</v>
      </c>
      <c r="S3258" s="161">
        <f t="shared" si="3410"/>
        <v>0</v>
      </c>
      <c r="T3258" s="161">
        <f t="shared" si="3411"/>
        <v>0</v>
      </c>
      <c r="U3258" s="162" t="s">
        <v>259</v>
      </c>
      <c r="V3258" s="163"/>
      <c r="W3258" s="164"/>
      <c r="X3258" s="167" t="s">
        <v>66</v>
      </c>
      <c r="Y3258" s="166">
        <v>0</v>
      </c>
      <c r="Z3258" s="166">
        <v>0</v>
      </c>
      <c r="AA3258" s="166">
        <v>0</v>
      </c>
      <c r="AB3258" s="166">
        <v>0</v>
      </c>
      <c r="AC3258" s="166">
        <v>0</v>
      </c>
      <c r="AD3258" s="166">
        <v>0</v>
      </c>
      <c r="AE3258" s="166">
        <v>0</v>
      </c>
      <c r="AF3258" s="166">
        <v>0</v>
      </c>
      <c r="AG3258" s="166">
        <v>0</v>
      </c>
      <c r="AH3258" s="166">
        <v>0</v>
      </c>
      <c r="AI3258" s="166">
        <v>0</v>
      </c>
      <c r="AJ3258" s="166">
        <v>0</v>
      </c>
      <c r="AK3258" s="160">
        <f t="shared" si="3463"/>
        <v>0</v>
      </c>
      <c r="AL3258" s="160">
        <f t="shared" si="3463"/>
        <v>0</v>
      </c>
      <c r="AM3258" s="161">
        <f t="shared" si="3408"/>
        <v>0</v>
      </c>
      <c r="AN3258" s="160">
        <f t="shared" si="3464"/>
        <v>0</v>
      </c>
      <c r="AO3258" s="160">
        <f t="shared" si="3464"/>
        <v>0</v>
      </c>
      <c r="AP3258" s="161">
        <f t="shared" si="3406"/>
        <v>0</v>
      </c>
      <c r="AQ3258" s="161">
        <f t="shared" si="3407"/>
        <v>0</v>
      </c>
      <c r="AR3258" s="166">
        <v>0</v>
      </c>
      <c r="AS3258" s="166">
        <v>0</v>
      </c>
      <c r="AT3258" s="161">
        <f t="shared" si="3412"/>
        <v>0</v>
      </c>
      <c r="AU3258" s="166">
        <v>0</v>
      </c>
      <c r="AV3258" s="166">
        <v>0</v>
      </c>
      <c r="AW3258" s="161">
        <f t="shared" si="3413"/>
        <v>0</v>
      </c>
      <c r="AX3258" s="161">
        <f t="shared" si="3414"/>
        <v>0</v>
      </c>
      <c r="AY3258" s="166">
        <v>0</v>
      </c>
      <c r="AZ3258" s="166">
        <v>0</v>
      </c>
      <c r="BA3258" s="161">
        <f t="shared" si="3415"/>
        <v>0</v>
      </c>
      <c r="BB3258" s="166">
        <v>0</v>
      </c>
      <c r="BC3258" s="166">
        <v>0</v>
      </c>
      <c r="BD3258" s="161">
        <f t="shared" si="3416"/>
        <v>0</v>
      </c>
      <c r="BE3258" s="161">
        <f t="shared" si="3417"/>
        <v>0</v>
      </c>
      <c r="BF3258" s="166">
        <v>0</v>
      </c>
      <c r="BG3258" s="166">
        <v>0</v>
      </c>
      <c r="BH3258" s="161">
        <f t="shared" si="3418"/>
        <v>0</v>
      </c>
      <c r="BI3258" s="166">
        <v>0</v>
      </c>
      <c r="BJ3258" s="166">
        <v>0</v>
      </c>
      <c r="BK3258" s="161">
        <f t="shared" si="3419"/>
        <v>0</v>
      </c>
      <c r="BL3258" s="161">
        <f t="shared" si="3420"/>
        <v>0</v>
      </c>
      <c r="BM3258" s="166">
        <v>0</v>
      </c>
      <c r="BN3258" s="166">
        <v>0</v>
      </c>
      <c r="BO3258" s="161">
        <f t="shared" si="3421"/>
        <v>0</v>
      </c>
      <c r="BP3258" s="166">
        <v>0</v>
      </c>
      <c r="BQ3258" s="166">
        <v>0</v>
      </c>
      <c r="BR3258" s="161">
        <f t="shared" si="3422"/>
        <v>0</v>
      </c>
      <c r="BS3258" s="161">
        <f t="shared" si="3423"/>
        <v>0</v>
      </c>
      <c r="BT3258" s="166">
        <v>0</v>
      </c>
      <c r="BU3258" s="166">
        <v>0</v>
      </c>
      <c r="BV3258" s="161">
        <f t="shared" si="3424"/>
        <v>0</v>
      </c>
      <c r="BW3258" s="166">
        <v>0</v>
      </c>
      <c r="BX3258" s="166">
        <v>0</v>
      </c>
      <c r="BY3258" s="161">
        <f t="shared" si="3425"/>
        <v>0</v>
      </c>
      <c r="BZ3258" s="161">
        <f t="shared" si="3426"/>
        <v>0</v>
      </c>
      <c r="CA3258" s="160">
        <f t="shared" si="3465"/>
        <v>0</v>
      </c>
      <c r="CB3258" s="160">
        <f t="shared" si="3465"/>
        <v>0</v>
      </c>
      <c r="CC3258" s="161">
        <f t="shared" si="3427"/>
        <v>0</v>
      </c>
      <c r="CD3258" s="160">
        <f t="shared" si="3466"/>
        <v>0</v>
      </c>
      <c r="CE3258" s="160">
        <f t="shared" si="3466"/>
        <v>0</v>
      </c>
      <c r="CF3258" s="161">
        <f t="shared" si="3428"/>
        <v>0</v>
      </c>
      <c r="CG3258" s="161">
        <f t="shared" si="3429"/>
        <v>0</v>
      </c>
      <c r="CH3258" s="160">
        <f t="shared" si="3467"/>
        <v>0</v>
      </c>
      <c r="CI3258" s="160">
        <f t="shared" si="3467"/>
        <v>0</v>
      </c>
      <c r="CJ3258" s="166">
        <v>0</v>
      </c>
      <c r="CK3258" s="166">
        <v>0</v>
      </c>
      <c r="CL3258" s="166">
        <v>0</v>
      </c>
      <c r="CM3258" s="166">
        <v>0</v>
      </c>
      <c r="CN3258" s="160">
        <f t="shared" si="3468"/>
        <v>0</v>
      </c>
      <c r="CO3258" s="160">
        <f t="shared" si="3468"/>
        <v>0</v>
      </c>
    </row>
    <row r="3259" spans="1:93" ht="139.5" hidden="1">
      <c r="A3259" s="91"/>
      <c r="B3259" s="156">
        <v>2025</v>
      </c>
      <c r="C3259" s="156">
        <v>8308</v>
      </c>
      <c r="D3259" s="156">
        <v>5</v>
      </c>
      <c r="E3259" s="156">
        <v>13</v>
      </c>
      <c r="F3259" s="156">
        <v>30</v>
      </c>
      <c r="G3259" s="156"/>
      <c r="H3259" s="156">
        <v>6000</v>
      </c>
      <c r="I3259" s="156">
        <v>6200</v>
      </c>
      <c r="J3259" s="156">
        <v>62202</v>
      </c>
      <c r="K3259" s="157">
        <v>1645</v>
      </c>
      <c r="L3259" s="158"/>
      <c r="M3259" s="159" t="s">
        <v>1917</v>
      </c>
      <c r="N3259" s="160">
        <v>0</v>
      </c>
      <c r="O3259" s="160">
        <v>0</v>
      </c>
      <c r="P3259" s="161">
        <f t="shared" si="3409"/>
        <v>0</v>
      </c>
      <c r="Q3259" s="160">
        <v>0</v>
      </c>
      <c r="R3259" s="160">
        <v>0</v>
      </c>
      <c r="S3259" s="161">
        <f t="shared" si="3410"/>
        <v>0</v>
      </c>
      <c r="T3259" s="161">
        <f t="shared" si="3411"/>
        <v>0</v>
      </c>
      <c r="U3259" s="162" t="s">
        <v>259</v>
      </c>
      <c r="V3259" s="163"/>
      <c r="W3259" s="164"/>
      <c r="X3259" s="167" t="s">
        <v>66</v>
      </c>
      <c r="Y3259" s="166">
        <v>0</v>
      </c>
      <c r="Z3259" s="166">
        <v>0</v>
      </c>
      <c r="AA3259" s="166">
        <v>0</v>
      </c>
      <c r="AB3259" s="166">
        <v>0</v>
      </c>
      <c r="AC3259" s="166">
        <v>0</v>
      </c>
      <c r="AD3259" s="166">
        <v>0</v>
      </c>
      <c r="AE3259" s="166">
        <v>0</v>
      </c>
      <c r="AF3259" s="166">
        <v>0</v>
      </c>
      <c r="AG3259" s="166">
        <v>0</v>
      </c>
      <c r="AH3259" s="166">
        <v>0</v>
      </c>
      <c r="AI3259" s="166">
        <v>0</v>
      </c>
      <c r="AJ3259" s="166">
        <v>0</v>
      </c>
      <c r="AK3259" s="160">
        <f t="shared" si="3463"/>
        <v>0</v>
      </c>
      <c r="AL3259" s="160">
        <f t="shared" si="3463"/>
        <v>0</v>
      </c>
      <c r="AM3259" s="161">
        <f t="shared" si="3408"/>
        <v>0</v>
      </c>
      <c r="AN3259" s="160">
        <f t="shared" si="3464"/>
        <v>0</v>
      </c>
      <c r="AO3259" s="160">
        <f t="shared" si="3464"/>
        <v>0</v>
      </c>
      <c r="AP3259" s="161">
        <f t="shared" si="3406"/>
        <v>0</v>
      </c>
      <c r="AQ3259" s="161">
        <f t="shared" si="3407"/>
        <v>0</v>
      </c>
      <c r="AR3259" s="166">
        <v>0</v>
      </c>
      <c r="AS3259" s="166">
        <v>0</v>
      </c>
      <c r="AT3259" s="161">
        <f t="shared" si="3412"/>
        <v>0</v>
      </c>
      <c r="AU3259" s="166">
        <v>0</v>
      </c>
      <c r="AV3259" s="166">
        <v>0</v>
      </c>
      <c r="AW3259" s="161">
        <f t="shared" si="3413"/>
        <v>0</v>
      </c>
      <c r="AX3259" s="161">
        <f t="shared" si="3414"/>
        <v>0</v>
      </c>
      <c r="AY3259" s="166">
        <v>0</v>
      </c>
      <c r="AZ3259" s="166">
        <v>0</v>
      </c>
      <c r="BA3259" s="161">
        <f t="shared" si="3415"/>
        <v>0</v>
      </c>
      <c r="BB3259" s="166">
        <v>0</v>
      </c>
      <c r="BC3259" s="166">
        <v>0</v>
      </c>
      <c r="BD3259" s="161">
        <f t="shared" si="3416"/>
        <v>0</v>
      </c>
      <c r="BE3259" s="161">
        <f t="shared" si="3417"/>
        <v>0</v>
      </c>
      <c r="BF3259" s="166">
        <v>0</v>
      </c>
      <c r="BG3259" s="166">
        <v>0</v>
      </c>
      <c r="BH3259" s="161">
        <f t="shared" si="3418"/>
        <v>0</v>
      </c>
      <c r="BI3259" s="166">
        <v>0</v>
      </c>
      <c r="BJ3259" s="166">
        <v>0</v>
      </c>
      <c r="BK3259" s="161">
        <f t="shared" si="3419"/>
        <v>0</v>
      </c>
      <c r="BL3259" s="161">
        <f t="shared" si="3420"/>
        <v>0</v>
      </c>
      <c r="BM3259" s="166">
        <v>0</v>
      </c>
      <c r="BN3259" s="166">
        <v>0</v>
      </c>
      <c r="BO3259" s="161">
        <f t="shared" si="3421"/>
        <v>0</v>
      </c>
      <c r="BP3259" s="166">
        <v>0</v>
      </c>
      <c r="BQ3259" s="166">
        <v>0</v>
      </c>
      <c r="BR3259" s="161">
        <f t="shared" si="3422"/>
        <v>0</v>
      </c>
      <c r="BS3259" s="161">
        <f t="shared" si="3423"/>
        <v>0</v>
      </c>
      <c r="BT3259" s="166">
        <v>0</v>
      </c>
      <c r="BU3259" s="166">
        <v>0</v>
      </c>
      <c r="BV3259" s="161">
        <f t="shared" si="3424"/>
        <v>0</v>
      </c>
      <c r="BW3259" s="166">
        <v>0</v>
      </c>
      <c r="BX3259" s="166">
        <v>0</v>
      </c>
      <c r="BY3259" s="161">
        <f t="shared" si="3425"/>
        <v>0</v>
      </c>
      <c r="BZ3259" s="161">
        <f t="shared" si="3426"/>
        <v>0</v>
      </c>
      <c r="CA3259" s="160">
        <f t="shared" si="3465"/>
        <v>0</v>
      </c>
      <c r="CB3259" s="160">
        <f t="shared" si="3465"/>
        <v>0</v>
      </c>
      <c r="CC3259" s="161">
        <f t="shared" si="3427"/>
        <v>0</v>
      </c>
      <c r="CD3259" s="160">
        <f t="shared" si="3466"/>
        <v>0</v>
      </c>
      <c r="CE3259" s="160">
        <f t="shared" si="3466"/>
        <v>0</v>
      </c>
      <c r="CF3259" s="161">
        <f t="shared" si="3428"/>
        <v>0</v>
      </c>
      <c r="CG3259" s="161">
        <f t="shared" si="3429"/>
        <v>0</v>
      </c>
      <c r="CH3259" s="160">
        <f t="shared" si="3467"/>
        <v>0</v>
      </c>
      <c r="CI3259" s="160">
        <f t="shared" si="3467"/>
        <v>0</v>
      </c>
      <c r="CJ3259" s="166">
        <v>0</v>
      </c>
      <c r="CK3259" s="166">
        <v>0</v>
      </c>
      <c r="CL3259" s="166">
        <v>0</v>
      </c>
      <c r="CM3259" s="166">
        <v>0</v>
      </c>
      <c r="CN3259" s="160">
        <f t="shared" si="3468"/>
        <v>0</v>
      </c>
      <c r="CO3259" s="160">
        <f t="shared" si="3468"/>
        <v>0</v>
      </c>
    </row>
    <row r="3260" spans="1:93" ht="139.5" hidden="1">
      <c r="A3260" s="91"/>
      <c r="B3260" s="156">
        <v>2025</v>
      </c>
      <c r="C3260" s="156">
        <v>8308</v>
      </c>
      <c r="D3260" s="156">
        <v>5</v>
      </c>
      <c r="E3260" s="156">
        <v>13</v>
      </c>
      <c r="F3260" s="156">
        <v>30</v>
      </c>
      <c r="G3260" s="156"/>
      <c r="H3260" s="156">
        <v>6000</v>
      </c>
      <c r="I3260" s="156">
        <v>6200</v>
      </c>
      <c r="J3260" s="156">
        <v>62202</v>
      </c>
      <c r="K3260" s="157">
        <v>1652</v>
      </c>
      <c r="L3260" s="158"/>
      <c r="M3260" s="340" t="s">
        <v>1918</v>
      </c>
      <c r="N3260" s="160">
        <v>0</v>
      </c>
      <c r="O3260" s="160">
        <v>0</v>
      </c>
      <c r="P3260" s="161">
        <f t="shared" si="3409"/>
        <v>0</v>
      </c>
      <c r="Q3260" s="160">
        <v>0</v>
      </c>
      <c r="R3260" s="160">
        <v>0</v>
      </c>
      <c r="S3260" s="161">
        <f t="shared" si="3410"/>
        <v>0</v>
      </c>
      <c r="T3260" s="161">
        <f t="shared" si="3411"/>
        <v>0</v>
      </c>
      <c r="U3260" s="162" t="s">
        <v>259</v>
      </c>
      <c r="V3260" s="163"/>
      <c r="W3260" s="164"/>
      <c r="X3260" s="167" t="s">
        <v>66</v>
      </c>
      <c r="Y3260" s="166">
        <v>0</v>
      </c>
      <c r="Z3260" s="166">
        <v>0</v>
      </c>
      <c r="AA3260" s="166">
        <v>0</v>
      </c>
      <c r="AB3260" s="166">
        <v>0</v>
      </c>
      <c r="AC3260" s="166">
        <v>0</v>
      </c>
      <c r="AD3260" s="166">
        <v>0</v>
      </c>
      <c r="AE3260" s="166">
        <v>0</v>
      </c>
      <c r="AF3260" s="166">
        <v>0</v>
      </c>
      <c r="AG3260" s="166">
        <v>0</v>
      </c>
      <c r="AH3260" s="166">
        <v>0</v>
      </c>
      <c r="AI3260" s="166">
        <v>0</v>
      </c>
      <c r="AJ3260" s="166">
        <v>0</v>
      </c>
      <c r="AK3260" s="160">
        <f t="shared" si="3463"/>
        <v>0</v>
      </c>
      <c r="AL3260" s="160">
        <f t="shared" si="3463"/>
        <v>0</v>
      </c>
      <c r="AM3260" s="161">
        <f t="shared" si="3408"/>
        <v>0</v>
      </c>
      <c r="AN3260" s="160">
        <f t="shared" si="3464"/>
        <v>0</v>
      </c>
      <c r="AO3260" s="160">
        <f t="shared" si="3464"/>
        <v>0</v>
      </c>
      <c r="AP3260" s="161">
        <f t="shared" ref="AP3260:AP3324" si="3469">AN3260+AO3260</f>
        <v>0</v>
      </c>
      <c r="AQ3260" s="161">
        <f t="shared" si="3407"/>
        <v>0</v>
      </c>
      <c r="AR3260" s="166">
        <v>0</v>
      </c>
      <c r="AS3260" s="166">
        <v>0</v>
      </c>
      <c r="AT3260" s="161">
        <f t="shared" si="3412"/>
        <v>0</v>
      </c>
      <c r="AU3260" s="166">
        <v>0</v>
      </c>
      <c r="AV3260" s="166">
        <v>0</v>
      </c>
      <c r="AW3260" s="161">
        <f t="shared" si="3413"/>
        <v>0</v>
      </c>
      <c r="AX3260" s="161">
        <f t="shared" si="3414"/>
        <v>0</v>
      </c>
      <c r="AY3260" s="166">
        <v>0</v>
      </c>
      <c r="AZ3260" s="166">
        <v>0</v>
      </c>
      <c r="BA3260" s="161">
        <f t="shared" si="3415"/>
        <v>0</v>
      </c>
      <c r="BB3260" s="166">
        <v>0</v>
      </c>
      <c r="BC3260" s="166">
        <v>0</v>
      </c>
      <c r="BD3260" s="161">
        <f t="shared" si="3416"/>
        <v>0</v>
      </c>
      <c r="BE3260" s="161">
        <f t="shared" si="3417"/>
        <v>0</v>
      </c>
      <c r="BF3260" s="166">
        <v>0</v>
      </c>
      <c r="BG3260" s="166">
        <v>0</v>
      </c>
      <c r="BH3260" s="161">
        <f t="shared" si="3418"/>
        <v>0</v>
      </c>
      <c r="BI3260" s="166">
        <v>0</v>
      </c>
      <c r="BJ3260" s="166">
        <v>0</v>
      </c>
      <c r="BK3260" s="161">
        <f t="shared" si="3419"/>
        <v>0</v>
      </c>
      <c r="BL3260" s="161">
        <f t="shared" si="3420"/>
        <v>0</v>
      </c>
      <c r="BM3260" s="166">
        <v>0</v>
      </c>
      <c r="BN3260" s="166">
        <v>0</v>
      </c>
      <c r="BO3260" s="161">
        <f t="shared" si="3421"/>
        <v>0</v>
      </c>
      <c r="BP3260" s="166">
        <v>0</v>
      </c>
      <c r="BQ3260" s="166">
        <v>0</v>
      </c>
      <c r="BR3260" s="161">
        <f t="shared" si="3422"/>
        <v>0</v>
      </c>
      <c r="BS3260" s="161">
        <f t="shared" si="3423"/>
        <v>0</v>
      </c>
      <c r="BT3260" s="166">
        <v>0</v>
      </c>
      <c r="BU3260" s="166">
        <v>0</v>
      </c>
      <c r="BV3260" s="161">
        <f t="shared" si="3424"/>
        <v>0</v>
      </c>
      <c r="BW3260" s="166">
        <v>0</v>
      </c>
      <c r="BX3260" s="166">
        <v>0</v>
      </c>
      <c r="BY3260" s="161">
        <f t="shared" si="3425"/>
        <v>0</v>
      </c>
      <c r="BZ3260" s="161">
        <f t="shared" si="3426"/>
        <v>0</v>
      </c>
      <c r="CA3260" s="160">
        <f t="shared" si="3465"/>
        <v>0</v>
      </c>
      <c r="CB3260" s="160">
        <f t="shared" si="3465"/>
        <v>0</v>
      </c>
      <c r="CC3260" s="161">
        <f t="shared" si="3427"/>
        <v>0</v>
      </c>
      <c r="CD3260" s="160">
        <f t="shared" si="3466"/>
        <v>0</v>
      </c>
      <c r="CE3260" s="160">
        <f t="shared" si="3466"/>
        <v>0</v>
      </c>
      <c r="CF3260" s="161">
        <f t="shared" si="3428"/>
        <v>0</v>
      </c>
      <c r="CG3260" s="161">
        <f t="shared" si="3429"/>
        <v>0</v>
      </c>
      <c r="CH3260" s="160">
        <f t="shared" si="3467"/>
        <v>0</v>
      </c>
      <c r="CI3260" s="160">
        <f t="shared" si="3467"/>
        <v>0</v>
      </c>
      <c r="CJ3260" s="166">
        <v>0</v>
      </c>
      <c r="CK3260" s="166">
        <v>0</v>
      </c>
      <c r="CL3260" s="166">
        <v>0</v>
      </c>
      <c r="CM3260" s="166">
        <v>0</v>
      </c>
      <c r="CN3260" s="160">
        <f t="shared" si="3468"/>
        <v>0</v>
      </c>
      <c r="CO3260" s="160">
        <f t="shared" si="3468"/>
        <v>0</v>
      </c>
    </row>
    <row r="3261" spans="1:93" ht="139.5" hidden="1">
      <c r="A3261" s="91"/>
      <c r="B3261" s="156">
        <v>2025</v>
      </c>
      <c r="C3261" s="156">
        <v>8308</v>
      </c>
      <c r="D3261" s="156">
        <v>5</v>
      </c>
      <c r="E3261" s="156">
        <v>13</v>
      </c>
      <c r="F3261" s="156">
        <v>30</v>
      </c>
      <c r="G3261" s="156"/>
      <c r="H3261" s="156">
        <v>6000</v>
      </c>
      <c r="I3261" s="156">
        <v>6200</v>
      </c>
      <c r="J3261" s="156">
        <v>62202</v>
      </c>
      <c r="K3261" s="157">
        <v>1653</v>
      </c>
      <c r="L3261" s="158"/>
      <c r="M3261" s="341" t="s">
        <v>1919</v>
      </c>
      <c r="N3261" s="160">
        <v>0</v>
      </c>
      <c r="O3261" s="160">
        <v>0</v>
      </c>
      <c r="P3261" s="161">
        <f t="shared" si="3409"/>
        <v>0</v>
      </c>
      <c r="Q3261" s="160">
        <v>0</v>
      </c>
      <c r="R3261" s="160">
        <v>0</v>
      </c>
      <c r="S3261" s="161">
        <f t="shared" si="3410"/>
        <v>0</v>
      </c>
      <c r="T3261" s="161">
        <f t="shared" si="3411"/>
        <v>0</v>
      </c>
      <c r="U3261" s="162" t="s">
        <v>259</v>
      </c>
      <c r="V3261" s="163"/>
      <c r="W3261" s="164"/>
      <c r="X3261" s="167" t="s">
        <v>66</v>
      </c>
      <c r="Y3261" s="166">
        <v>0</v>
      </c>
      <c r="Z3261" s="166">
        <v>0</v>
      </c>
      <c r="AA3261" s="166">
        <v>0</v>
      </c>
      <c r="AB3261" s="166">
        <v>0</v>
      </c>
      <c r="AC3261" s="166">
        <v>0</v>
      </c>
      <c r="AD3261" s="166">
        <v>0</v>
      </c>
      <c r="AE3261" s="166">
        <v>0</v>
      </c>
      <c r="AF3261" s="166">
        <v>0</v>
      </c>
      <c r="AG3261" s="166">
        <v>0</v>
      </c>
      <c r="AH3261" s="166">
        <v>0</v>
      </c>
      <c r="AI3261" s="166">
        <v>0</v>
      </c>
      <c r="AJ3261" s="166">
        <v>0</v>
      </c>
      <c r="AK3261" s="160">
        <f t="shared" si="3463"/>
        <v>0</v>
      </c>
      <c r="AL3261" s="160">
        <f t="shared" si="3463"/>
        <v>0</v>
      </c>
      <c r="AM3261" s="161">
        <f t="shared" si="3408"/>
        <v>0</v>
      </c>
      <c r="AN3261" s="160">
        <f t="shared" si="3464"/>
        <v>0</v>
      </c>
      <c r="AO3261" s="160">
        <f t="shared" si="3464"/>
        <v>0</v>
      </c>
      <c r="AP3261" s="161">
        <f t="shared" si="3469"/>
        <v>0</v>
      </c>
      <c r="AQ3261" s="161">
        <f t="shared" si="3407"/>
        <v>0</v>
      </c>
      <c r="AR3261" s="166">
        <v>0</v>
      </c>
      <c r="AS3261" s="166">
        <v>0</v>
      </c>
      <c r="AT3261" s="161">
        <f t="shared" si="3412"/>
        <v>0</v>
      </c>
      <c r="AU3261" s="166">
        <v>0</v>
      </c>
      <c r="AV3261" s="166">
        <v>0</v>
      </c>
      <c r="AW3261" s="161">
        <f t="shared" si="3413"/>
        <v>0</v>
      </c>
      <c r="AX3261" s="161">
        <f t="shared" si="3414"/>
        <v>0</v>
      </c>
      <c r="AY3261" s="166">
        <v>0</v>
      </c>
      <c r="AZ3261" s="166">
        <v>0</v>
      </c>
      <c r="BA3261" s="161">
        <f t="shared" si="3415"/>
        <v>0</v>
      </c>
      <c r="BB3261" s="166">
        <v>0</v>
      </c>
      <c r="BC3261" s="166">
        <v>0</v>
      </c>
      <c r="BD3261" s="161">
        <f t="shared" si="3416"/>
        <v>0</v>
      </c>
      <c r="BE3261" s="161">
        <f t="shared" si="3417"/>
        <v>0</v>
      </c>
      <c r="BF3261" s="166">
        <v>0</v>
      </c>
      <c r="BG3261" s="166">
        <v>0</v>
      </c>
      <c r="BH3261" s="161">
        <f t="shared" si="3418"/>
        <v>0</v>
      </c>
      <c r="BI3261" s="166">
        <v>0</v>
      </c>
      <c r="BJ3261" s="166">
        <v>0</v>
      </c>
      <c r="BK3261" s="161">
        <f t="shared" si="3419"/>
        <v>0</v>
      </c>
      <c r="BL3261" s="161">
        <f t="shared" si="3420"/>
        <v>0</v>
      </c>
      <c r="BM3261" s="166">
        <v>0</v>
      </c>
      <c r="BN3261" s="166">
        <v>0</v>
      </c>
      <c r="BO3261" s="161">
        <f t="shared" si="3421"/>
        <v>0</v>
      </c>
      <c r="BP3261" s="166">
        <v>0</v>
      </c>
      <c r="BQ3261" s="166">
        <v>0</v>
      </c>
      <c r="BR3261" s="161">
        <f t="shared" si="3422"/>
        <v>0</v>
      </c>
      <c r="BS3261" s="161">
        <f t="shared" si="3423"/>
        <v>0</v>
      </c>
      <c r="BT3261" s="166">
        <v>0</v>
      </c>
      <c r="BU3261" s="166">
        <v>0</v>
      </c>
      <c r="BV3261" s="161">
        <f t="shared" si="3424"/>
        <v>0</v>
      </c>
      <c r="BW3261" s="166">
        <v>0</v>
      </c>
      <c r="BX3261" s="166">
        <v>0</v>
      </c>
      <c r="BY3261" s="161">
        <f t="shared" si="3425"/>
        <v>0</v>
      </c>
      <c r="BZ3261" s="161">
        <f t="shared" si="3426"/>
        <v>0</v>
      </c>
      <c r="CA3261" s="160">
        <f t="shared" si="3465"/>
        <v>0</v>
      </c>
      <c r="CB3261" s="160">
        <f t="shared" si="3465"/>
        <v>0</v>
      </c>
      <c r="CC3261" s="161">
        <f t="shared" si="3427"/>
        <v>0</v>
      </c>
      <c r="CD3261" s="160">
        <f t="shared" si="3466"/>
        <v>0</v>
      </c>
      <c r="CE3261" s="160">
        <f t="shared" si="3466"/>
        <v>0</v>
      </c>
      <c r="CF3261" s="161">
        <f t="shared" si="3428"/>
        <v>0</v>
      </c>
      <c r="CG3261" s="161">
        <f t="shared" si="3429"/>
        <v>0</v>
      </c>
      <c r="CH3261" s="160">
        <f t="shared" si="3467"/>
        <v>0</v>
      </c>
      <c r="CI3261" s="160">
        <f t="shared" si="3467"/>
        <v>0</v>
      </c>
      <c r="CJ3261" s="166">
        <v>0</v>
      </c>
      <c r="CK3261" s="166">
        <v>0</v>
      </c>
      <c r="CL3261" s="166">
        <v>0</v>
      </c>
      <c r="CM3261" s="166">
        <v>0</v>
      </c>
      <c r="CN3261" s="160">
        <f t="shared" si="3468"/>
        <v>0</v>
      </c>
      <c r="CO3261" s="160">
        <f t="shared" si="3468"/>
        <v>0</v>
      </c>
    </row>
    <row r="3262" spans="1:93" s="120" customFormat="1" ht="48" hidden="1">
      <c r="A3262" s="91"/>
      <c r="B3262" s="121">
        <v>2025</v>
      </c>
      <c r="C3262" s="121">
        <v>8308</v>
      </c>
      <c r="D3262" s="121">
        <v>5</v>
      </c>
      <c r="E3262" s="121">
        <v>13</v>
      </c>
      <c r="F3262" s="121">
        <v>31</v>
      </c>
      <c r="G3262" s="121"/>
      <c r="H3262" s="121"/>
      <c r="I3262" s="121"/>
      <c r="J3262" s="169"/>
      <c r="K3262" s="170" t="s">
        <v>51</v>
      </c>
      <c r="L3262" s="171"/>
      <c r="M3262" s="124" t="s">
        <v>1920</v>
      </c>
      <c r="N3262" s="125">
        <f>+N3263+N3298</f>
        <v>0</v>
      </c>
      <c r="O3262" s="125">
        <f>+O3263+O3298</f>
        <v>0</v>
      </c>
      <c r="P3262" s="125">
        <f t="shared" si="3409"/>
        <v>0</v>
      </c>
      <c r="Q3262" s="125">
        <f>+Q3263+Q3298</f>
        <v>0</v>
      </c>
      <c r="R3262" s="125">
        <f>+R3263+R3298</f>
        <v>0</v>
      </c>
      <c r="S3262" s="125">
        <f t="shared" si="3410"/>
        <v>0</v>
      </c>
      <c r="T3262" s="125">
        <f t="shared" si="3411"/>
        <v>0</v>
      </c>
      <c r="U3262" s="126"/>
      <c r="V3262" s="125"/>
      <c r="W3262" s="240"/>
      <c r="X3262" s="126"/>
      <c r="Y3262" s="125">
        <f t="shared" ref="Y3262:AL3262" si="3470">+Y3263+Y3298</f>
        <v>0</v>
      </c>
      <c r="Z3262" s="125">
        <f t="shared" si="3470"/>
        <v>0</v>
      </c>
      <c r="AA3262" s="125">
        <f t="shared" si="3470"/>
        <v>0</v>
      </c>
      <c r="AB3262" s="125">
        <f t="shared" si="3470"/>
        <v>0</v>
      </c>
      <c r="AC3262" s="125">
        <f t="shared" si="3470"/>
        <v>0</v>
      </c>
      <c r="AD3262" s="125">
        <f t="shared" si="3470"/>
        <v>0</v>
      </c>
      <c r="AE3262" s="125">
        <f t="shared" si="3470"/>
        <v>0</v>
      </c>
      <c r="AF3262" s="125">
        <f t="shared" si="3470"/>
        <v>0</v>
      </c>
      <c r="AG3262" s="125">
        <f t="shared" si="3470"/>
        <v>0</v>
      </c>
      <c r="AH3262" s="125">
        <f t="shared" si="3470"/>
        <v>0</v>
      </c>
      <c r="AI3262" s="125">
        <f t="shared" si="3470"/>
        <v>0</v>
      </c>
      <c r="AJ3262" s="125">
        <f t="shared" si="3470"/>
        <v>0</v>
      </c>
      <c r="AK3262" s="125">
        <f t="shared" si="3470"/>
        <v>0</v>
      </c>
      <c r="AL3262" s="125">
        <f t="shared" si="3470"/>
        <v>0</v>
      </c>
      <c r="AM3262" s="125">
        <f t="shared" si="3408"/>
        <v>0</v>
      </c>
      <c r="AN3262" s="125">
        <f>+AN3263+AN3298</f>
        <v>0</v>
      </c>
      <c r="AO3262" s="125">
        <f>+AO3263+AO3298</f>
        <v>0</v>
      </c>
      <c r="AP3262" s="125">
        <f t="shared" si="3469"/>
        <v>0</v>
      </c>
      <c r="AQ3262" s="125">
        <f t="shared" si="3407"/>
        <v>0</v>
      </c>
      <c r="AR3262" s="125">
        <f>+AR3263+AR3298</f>
        <v>0</v>
      </c>
      <c r="AS3262" s="125">
        <f>+AS3263+AS3298</f>
        <v>0</v>
      </c>
      <c r="AT3262" s="125">
        <f t="shared" si="3412"/>
        <v>0</v>
      </c>
      <c r="AU3262" s="125">
        <f>+AU3263+AU3298</f>
        <v>0</v>
      </c>
      <c r="AV3262" s="125">
        <f>+AV3263+AV3298</f>
        <v>0</v>
      </c>
      <c r="AW3262" s="125">
        <f t="shared" si="3413"/>
        <v>0</v>
      </c>
      <c r="AX3262" s="125">
        <f t="shared" si="3414"/>
        <v>0</v>
      </c>
      <c r="AY3262" s="125">
        <f>+AY3263+AY3298</f>
        <v>0</v>
      </c>
      <c r="AZ3262" s="125">
        <f>+AZ3263+AZ3298</f>
        <v>0</v>
      </c>
      <c r="BA3262" s="125">
        <f t="shared" si="3415"/>
        <v>0</v>
      </c>
      <c r="BB3262" s="125">
        <f>+BB3263+BB3298</f>
        <v>0</v>
      </c>
      <c r="BC3262" s="125">
        <f>+BC3263+BC3298</f>
        <v>0</v>
      </c>
      <c r="BD3262" s="125">
        <f t="shared" si="3416"/>
        <v>0</v>
      </c>
      <c r="BE3262" s="125">
        <f t="shared" si="3417"/>
        <v>0</v>
      </c>
      <c r="BF3262" s="125">
        <f>+BF3263+BF3298</f>
        <v>0</v>
      </c>
      <c r="BG3262" s="125">
        <f>+BG3263+BG3298</f>
        <v>0</v>
      </c>
      <c r="BH3262" s="125">
        <f t="shared" si="3418"/>
        <v>0</v>
      </c>
      <c r="BI3262" s="125">
        <f>+BI3263+BI3298</f>
        <v>0</v>
      </c>
      <c r="BJ3262" s="125">
        <f>+BJ3263+BJ3298</f>
        <v>0</v>
      </c>
      <c r="BK3262" s="125">
        <f t="shared" si="3419"/>
        <v>0</v>
      </c>
      <c r="BL3262" s="125">
        <f t="shared" si="3420"/>
        <v>0</v>
      </c>
      <c r="BM3262" s="125">
        <f>+BM3263+BM3298</f>
        <v>0</v>
      </c>
      <c r="BN3262" s="125">
        <f>+BN3263+BN3298</f>
        <v>0</v>
      </c>
      <c r="BO3262" s="125">
        <f t="shared" si="3421"/>
        <v>0</v>
      </c>
      <c r="BP3262" s="125">
        <f>+BP3263+BP3298</f>
        <v>0</v>
      </c>
      <c r="BQ3262" s="125">
        <f>+BQ3263+BQ3298</f>
        <v>0</v>
      </c>
      <c r="BR3262" s="125">
        <f t="shared" si="3422"/>
        <v>0</v>
      </c>
      <c r="BS3262" s="125">
        <f t="shared" si="3423"/>
        <v>0</v>
      </c>
      <c r="BT3262" s="125">
        <f>+BT3263+BT3298</f>
        <v>0</v>
      </c>
      <c r="BU3262" s="125">
        <f>+BU3263+BU3298</f>
        <v>0</v>
      </c>
      <c r="BV3262" s="125">
        <f t="shared" si="3424"/>
        <v>0</v>
      </c>
      <c r="BW3262" s="125">
        <f>+BW3263+BW3298</f>
        <v>0</v>
      </c>
      <c r="BX3262" s="125">
        <f>+BX3263+BX3298</f>
        <v>0</v>
      </c>
      <c r="BY3262" s="125">
        <f t="shared" si="3425"/>
        <v>0</v>
      </c>
      <c r="BZ3262" s="125">
        <f t="shared" si="3426"/>
        <v>0</v>
      </c>
      <c r="CA3262" s="125">
        <f>+CA3263+CA3298</f>
        <v>0</v>
      </c>
      <c r="CB3262" s="125">
        <f>+CB3263+CB3298</f>
        <v>0</v>
      </c>
      <c r="CC3262" s="125">
        <f t="shared" si="3427"/>
        <v>0</v>
      </c>
      <c r="CD3262" s="125">
        <f>+CD3263+CD3298</f>
        <v>0</v>
      </c>
      <c r="CE3262" s="125">
        <f>+CE3263+CE3298</f>
        <v>0</v>
      </c>
      <c r="CF3262" s="125">
        <f t="shared" si="3428"/>
        <v>0</v>
      </c>
      <c r="CG3262" s="125">
        <f t="shared" si="3429"/>
        <v>0</v>
      </c>
      <c r="CH3262" s="125"/>
      <c r="CI3262" s="125"/>
      <c r="CJ3262" s="125"/>
      <c r="CK3262" s="125"/>
      <c r="CL3262" s="125"/>
      <c r="CM3262" s="125"/>
      <c r="CN3262" s="125"/>
      <c r="CO3262" s="125"/>
    </row>
    <row r="3263" spans="1:93" ht="24" hidden="1">
      <c r="A3263" s="91"/>
      <c r="B3263" s="129">
        <v>2025</v>
      </c>
      <c r="C3263" s="129">
        <v>8308</v>
      </c>
      <c r="D3263" s="129">
        <v>5</v>
      </c>
      <c r="E3263" s="129">
        <v>13</v>
      </c>
      <c r="F3263" s="129">
        <v>31</v>
      </c>
      <c r="G3263" s="129"/>
      <c r="H3263" s="129">
        <v>5000</v>
      </c>
      <c r="I3263" s="129"/>
      <c r="J3263" s="129"/>
      <c r="K3263" s="130" t="s">
        <v>51</v>
      </c>
      <c r="L3263" s="131"/>
      <c r="M3263" s="132" t="s">
        <v>159</v>
      </c>
      <c r="N3263" s="133">
        <f>N3264+N3279+N3285+N3293</f>
        <v>0</v>
      </c>
      <c r="O3263" s="133">
        <f>O3264+O3279+O3285+O3293</f>
        <v>0</v>
      </c>
      <c r="P3263" s="133">
        <f t="shared" si="3409"/>
        <v>0</v>
      </c>
      <c r="Q3263" s="133">
        <f>Q3264+Q3279+Q3285+Q3293</f>
        <v>0</v>
      </c>
      <c r="R3263" s="133">
        <f>R3264+R3279+R3285+R3293</f>
        <v>0</v>
      </c>
      <c r="S3263" s="133">
        <f t="shared" si="3410"/>
        <v>0</v>
      </c>
      <c r="T3263" s="133">
        <f t="shared" si="3411"/>
        <v>0</v>
      </c>
      <c r="U3263" s="134"/>
      <c r="V3263" s="213"/>
      <c r="W3263" s="214"/>
      <c r="X3263" s="137"/>
      <c r="Y3263" s="133">
        <f t="shared" ref="Y3263:AL3263" si="3471">Y3264+Y3279+Y3285+Y3293</f>
        <v>0</v>
      </c>
      <c r="Z3263" s="133">
        <f t="shared" si="3471"/>
        <v>0</v>
      </c>
      <c r="AA3263" s="133">
        <f t="shared" si="3471"/>
        <v>0</v>
      </c>
      <c r="AB3263" s="133">
        <f t="shared" si="3471"/>
        <v>0</v>
      </c>
      <c r="AC3263" s="133">
        <f t="shared" si="3471"/>
        <v>0</v>
      </c>
      <c r="AD3263" s="133">
        <f t="shared" si="3471"/>
        <v>0</v>
      </c>
      <c r="AE3263" s="133">
        <f t="shared" si="3471"/>
        <v>0</v>
      </c>
      <c r="AF3263" s="133">
        <f t="shared" si="3471"/>
        <v>0</v>
      </c>
      <c r="AG3263" s="133">
        <f t="shared" si="3471"/>
        <v>0</v>
      </c>
      <c r="AH3263" s="133">
        <f t="shared" si="3471"/>
        <v>0</v>
      </c>
      <c r="AI3263" s="133">
        <f t="shared" si="3471"/>
        <v>0</v>
      </c>
      <c r="AJ3263" s="133">
        <f t="shared" si="3471"/>
        <v>0</v>
      </c>
      <c r="AK3263" s="133">
        <f t="shared" si="3471"/>
        <v>0</v>
      </c>
      <c r="AL3263" s="133">
        <f t="shared" si="3471"/>
        <v>0</v>
      </c>
      <c r="AM3263" s="133">
        <f t="shared" si="3408"/>
        <v>0</v>
      </c>
      <c r="AN3263" s="133">
        <f>AN3264+AN3279+AN3285+AN3293</f>
        <v>0</v>
      </c>
      <c r="AO3263" s="133">
        <f>AO3264+AO3279+AO3285+AO3293</f>
        <v>0</v>
      </c>
      <c r="AP3263" s="133">
        <f t="shared" si="3469"/>
        <v>0</v>
      </c>
      <c r="AQ3263" s="133">
        <f t="shared" si="3407"/>
        <v>0</v>
      </c>
      <c r="AR3263" s="133">
        <f>AR3264+AR3279+AR3285+AR3293</f>
        <v>0</v>
      </c>
      <c r="AS3263" s="133">
        <f>AS3264+AS3279+AS3285+AS3293</f>
        <v>0</v>
      </c>
      <c r="AT3263" s="133">
        <f t="shared" si="3412"/>
        <v>0</v>
      </c>
      <c r="AU3263" s="133">
        <f>AU3264+AU3279+AU3285+AU3293</f>
        <v>0</v>
      </c>
      <c r="AV3263" s="133">
        <f>AV3264+AV3279+AV3285+AV3293</f>
        <v>0</v>
      </c>
      <c r="AW3263" s="133">
        <f t="shared" si="3413"/>
        <v>0</v>
      </c>
      <c r="AX3263" s="133">
        <f t="shared" si="3414"/>
        <v>0</v>
      </c>
      <c r="AY3263" s="133">
        <f>AY3264+AY3279+AY3285+AY3293</f>
        <v>0</v>
      </c>
      <c r="AZ3263" s="133">
        <f>AZ3264+AZ3279+AZ3285+AZ3293</f>
        <v>0</v>
      </c>
      <c r="BA3263" s="133">
        <f t="shared" si="3415"/>
        <v>0</v>
      </c>
      <c r="BB3263" s="133">
        <f>BB3264+BB3279+BB3285+BB3293</f>
        <v>0</v>
      </c>
      <c r="BC3263" s="133">
        <f>BC3264+BC3279+BC3285+BC3293</f>
        <v>0</v>
      </c>
      <c r="BD3263" s="133">
        <f t="shared" si="3416"/>
        <v>0</v>
      </c>
      <c r="BE3263" s="133">
        <f t="shared" si="3417"/>
        <v>0</v>
      </c>
      <c r="BF3263" s="133">
        <f>BF3264+BF3279+BF3285+BF3293</f>
        <v>0</v>
      </c>
      <c r="BG3263" s="133">
        <f>BG3264+BG3279+BG3285+BG3293</f>
        <v>0</v>
      </c>
      <c r="BH3263" s="133">
        <f t="shared" si="3418"/>
        <v>0</v>
      </c>
      <c r="BI3263" s="133">
        <f>BI3264+BI3279+BI3285+BI3293</f>
        <v>0</v>
      </c>
      <c r="BJ3263" s="133">
        <f>BJ3264+BJ3279+BJ3285+BJ3293</f>
        <v>0</v>
      </c>
      <c r="BK3263" s="133">
        <f t="shared" si="3419"/>
        <v>0</v>
      </c>
      <c r="BL3263" s="133">
        <f t="shared" si="3420"/>
        <v>0</v>
      </c>
      <c r="BM3263" s="133">
        <f>BM3264+BM3279+BM3285+BM3293</f>
        <v>0</v>
      </c>
      <c r="BN3263" s="133">
        <f>BN3264+BN3279+BN3285+BN3293</f>
        <v>0</v>
      </c>
      <c r="BO3263" s="133">
        <f t="shared" si="3421"/>
        <v>0</v>
      </c>
      <c r="BP3263" s="133">
        <f>BP3264+BP3279+BP3285+BP3293</f>
        <v>0</v>
      </c>
      <c r="BQ3263" s="133">
        <f>BQ3264+BQ3279+BQ3285+BQ3293</f>
        <v>0</v>
      </c>
      <c r="BR3263" s="133">
        <f t="shared" si="3422"/>
        <v>0</v>
      </c>
      <c r="BS3263" s="133">
        <f t="shared" si="3423"/>
        <v>0</v>
      </c>
      <c r="BT3263" s="133">
        <f>BT3264+BT3279+BT3285+BT3293</f>
        <v>0</v>
      </c>
      <c r="BU3263" s="133">
        <f>BU3264+BU3279+BU3285+BU3293</f>
        <v>0</v>
      </c>
      <c r="BV3263" s="133">
        <f t="shared" si="3424"/>
        <v>0</v>
      </c>
      <c r="BW3263" s="133">
        <f>BW3264+BW3279+BW3285+BW3293</f>
        <v>0</v>
      </c>
      <c r="BX3263" s="133">
        <f>BX3264+BX3279+BX3285+BX3293</f>
        <v>0</v>
      </c>
      <c r="BY3263" s="133">
        <f t="shared" si="3425"/>
        <v>0</v>
      </c>
      <c r="BZ3263" s="133">
        <f t="shared" si="3426"/>
        <v>0</v>
      </c>
      <c r="CA3263" s="133">
        <f>CA3264+CA3279+CA3285+CA3293</f>
        <v>0</v>
      </c>
      <c r="CB3263" s="133">
        <f>CB3264+CB3279+CB3285+CB3293</f>
        <v>0</v>
      </c>
      <c r="CC3263" s="133">
        <f t="shared" si="3427"/>
        <v>0</v>
      </c>
      <c r="CD3263" s="133">
        <f>CD3264+CD3279+CD3285+CD3293</f>
        <v>0</v>
      </c>
      <c r="CE3263" s="133">
        <f>CE3264+CE3279+CE3285+CE3293</f>
        <v>0</v>
      </c>
      <c r="CF3263" s="133">
        <f t="shared" si="3428"/>
        <v>0</v>
      </c>
      <c r="CG3263" s="133">
        <f t="shared" si="3429"/>
        <v>0</v>
      </c>
      <c r="CH3263" s="133"/>
      <c r="CI3263" s="133"/>
      <c r="CJ3263" s="133"/>
      <c r="CK3263" s="133"/>
      <c r="CL3263" s="133"/>
      <c r="CM3263" s="133"/>
      <c r="CN3263" s="133"/>
      <c r="CO3263" s="133"/>
    </row>
    <row r="3264" spans="1:93" ht="24" hidden="1">
      <c r="A3264" s="91"/>
      <c r="B3264" s="138">
        <v>2025</v>
      </c>
      <c r="C3264" s="138">
        <v>8308</v>
      </c>
      <c r="D3264" s="138">
        <v>5</v>
      </c>
      <c r="E3264" s="138">
        <v>13</v>
      </c>
      <c r="F3264" s="138">
        <v>31</v>
      </c>
      <c r="G3264" s="138"/>
      <c r="H3264" s="138">
        <v>5000</v>
      </c>
      <c r="I3264" s="138">
        <v>5100</v>
      </c>
      <c r="J3264" s="138"/>
      <c r="K3264" s="139" t="s">
        <v>51</v>
      </c>
      <c r="L3264" s="140"/>
      <c r="M3264" s="141" t="s">
        <v>160</v>
      </c>
      <c r="N3264" s="142">
        <f>N3265+N3277</f>
        <v>0</v>
      </c>
      <c r="O3264" s="142">
        <f>O3265+O3277</f>
        <v>0</v>
      </c>
      <c r="P3264" s="142">
        <f t="shared" si="3409"/>
        <v>0</v>
      </c>
      <c r="Q3264" s="142">
        <f>Q3265+Q3277</f>
        <v>0</v>
      </c>
      <c r="R3264" s="142">
        <f>R3265+R3277</f>
        <v>0</v>
      </c>
      <c r="S3264" s="142">
        <f t="shared" si="3410"/>
        <v>0</v>
      </c>
      <c r="T3264" s="142">
        <f t="shared" si="3411"/>
        <v>0</v>
      </c>
      <c r="U3264" s="143"/>
      <c r="V3264" s="144"/>
      <c r="W3264" s="145"/>
      <c r="X3264" s="146"/>
      <c r="Y3264" s="142">
        <f t="shared" ref="Y3264:AL3264" si="3472">Y3265+Y3277</f>
        <v>0</v>
      </c>
      <c r="Z3264" s="142">
        <f t="shared" si="3472"/>
        <v>0</v>
      </c>
      <c r="AA3264" s="142">
        <f t="shared" si="3472"/>
        <v>0</v>
      </c>
      <c r="AB3264" s="142">
        <f t="shared" si="3472"/>
        <v>0</v>
      </c>
      <c r="AC3264" s="142">
        <f t="shared" si="3472"/>
        <v>0</v>
      </c>
      <c r="AD3264" s="142">
        <f t="shared" si="3472"/>
        <v>0</v>
      </c>
      <c r="AE3264" s="142">
        <f t="shared" si="3472"/>
        <v>0</v>
      </c>
      <c r="AF3264" s="142">
        <f t="shared" si="3472"/>
        <v>0</v>
      </c>
      <c r="AG3264" s="142">
        <f t="shared" si="3472"/>
        <v>0</v>
      </c>
      <c r="AH3264" s="142">
        <f t="shared" si="3472"/>
        <v>0</v>
      </c>
      <c r="AI3264" s="142">
        <f t="shared" si="3472"/>
        <v>0</v>
      </c>
      <c r="AJ3264" s="142">
        <f t="shared" si="3472"/>
        <v>0</v>
      </c>
      <c r="AK3264" s="142">
        <f t="shared" si="3472"/>
        <v>0</v>
      </c>
      <c r="AL3264" s="142">
        <f t="shared" si="3472"/>
        <v>0</v>
      </c>
      <c r="AM3264" s="142">
        <f t="shared" si="3408"/>
        <v>0</v>
      </c>
      <c r="AN3264" s="142">
        <f>AN3265+AN3277</f>
        <v>0</v>
      </c>
      <c r="AO3264" s="142">
        <f>AO3265+AO3277</f>
        <v>0</v>
      </c>
      <c r="AP3264" s="142">
        <f t="shared" si="3469"/>
        <v>0</v>
      </c>
      <c r="AQ3264" s="142">
        <f t="shared" ref="AQ3264:AQ3328" si="3473">AM3264+AP3264</f>
        <v>0</v>
      </c>
      <c r="AR3264" s="142">
        <f>AR3265+AR3277</f>
        <v>0</v>
      </c>
      <c r="AS3264" s="142">
        <f>AS3265+AS3277</f>
        <v>0</v>
      </c>
      <c r="AT3264" s="142">
        <f t="shared" si="3412"/>
        <v>0</v>
      </c>
      <c r="AU3264" s="142">
        <f>AU3265+AU3277</f>
        <v>0</v>
      </c>
      <c r="AV3264" s="142">
        <f>AV3265+AV3277</f>
        <v>0</v>
      </c>
      <c r="AW3264" s="142">
        <f t="shared" si="3413"/>
        <v>0</v>
      </c>
      <c r="AX3264" s="142">
        <f t="shared" si="3414"/>
        <v>0</v>
      </c>
      <c r="AY3264" s="142">
        <f>AY3265+AY3277</f>
        <v>0</v>
      </c>
      <c r="AZ3264" s="142">
        <f>AZ3265+AZ3277</f>
        <v>0</v>
      </c>
      <c r="BA3264" s="142">
        <f t="shared" si="3415"/>
        <v>0</v>
      </c>
      <c r="BB3264" s="142">
        <f>BB3265+BB3277</f>
        <v>0</v>
      </c>
      <c r="BC3264" s="142">
        <f>BC3265+BC3277</f>
        <v>0</v>
      </c>
      <c r="BD3264" s="142">
        <f t="shared" si="3416"/>
        <v>0</v>
      </c>
      <c r="BE3264" s="142">
        <f t="shared" si="3417"/>
        <v>0</v>
      </c>
      <c r="BF3264" s="142">
        <f>BF3265+BF3277</f>
        <v>0</v>
      </c>
      <c r="BG3264" s="142">
        <f>BG3265+BG3277</f>
        <v>0</v>
      </c>
      <c r="BH3264" s="142">
        <f t="shared" si="3418"/>
        <v>0</v>
      </c>
      <c r="BI3264" s="142">
        <f>BI3265+BI3277</f>
        <v>0</v>
      </c>
      <c r="BJ3264" s="142">
        <f>BJ3265+BJ3277</f>
        <v>0</v>
      </c>
      <c r="BK3264" s="142">
        <f t="shared" si="3419"/>
        <v>0</v>
      </c>
      <c r="BL3264" s="142">
        <f t="shared" si="3420"/>
        <v>0</v>
      </c>
      <c r="BM3264" s="142">
        <f>BM3265+BM3277</f>
        <v>0</v>
      </c>
      <c r="BN3264" s="142">
        <f>BN3265+BN3277</f>
        <v>0</v>
      </c>
      <c r="BO3264" s="142">
        <f t="shared" si="3421"/>
        <v>0</v>
      </c>
      <c r="BP3264" s="142">
        <f>BP3265+BP3277</f>
        <v>0</v>
      </c>
      <c r="BQ3264" s="142">
        <f>BQ3265+BQ3277</f>
        <v>0</v>
      </c>
      <c r="BR3264" s="142">
        <f t="shared" si="3422"/>
        <v>0</v>
      </c>
      <c r="BS3264" s="142">
        <f t="shared" si="3423"/>
        <v>0</v>
      </c>
      <c r="BT3264" s="142">
        <f>BT3265+BT3277</f>
        <v>0</v>
      </c>
      <c r="BU3264" s="142">
        <f>BU3265+BU3277</f>
        <v>0</v>
      </c>
      <c r="BV3264" s="142">
        <f t="shared" si="3424"/>
        <v>0</v>
      </c>
      <c r="BW3264" s="142">
        <f>BW3265+BW3277</f>
        <v>0</v>
      </c>
      <c r="BX3264" s="142">
        <f>BX3265+BX3277</f>
        <v>0</v>
      </c>
      <c r="BY3264" s="142">
        <f t="shared" si="3425"/>
        <v>0</v>
      </c>
      <c r="BZ3264" s="142">
        <f t="shared" si="3426"/>
        <v>0</v>
      </c>
      <c r="CA3264" s="142">
        <f>CA3265+CA3277</f>
        <v>0</v>
      </c>
      <c r="CB3264" s="142">
        <f>CB3265+CB3277</f>
        <v>0</v>
      </c>
      <c r="CC3264" s="142">
        <f t="shared" si="3427"/>
        <v>0</v>
      </c>
      <c r="CD3264" s="142">
        <f>CD3265+CD3277</f>
        <v>0</v>
      </c>
      <c r="CE3264" s="142">
        <f>CE3265+CE3277</f>
        <v>0</v>
      </c>
      <c r="CF3264" s="142">
        <f t="shared" si="3428"/>
        <v>0</v>
      </c>
      <c r="CG3264" s="142">
        <f t="shared" si="3429"/>
        <v>0</v>
      </c>
      <c r="CH3264" s="142"/>
      <c r="CI3264" s="142"/>
      <c r="CJ3264" s="142"/>
      <c r="CK3264" s="142"/>
      <c r="CL3264" s="142"/>
      <c r="CM3264" s="142"/>
      <c r="CN3264" s="142"/>
      <c r="CO3264" s="142"/>
    </row>
    <row r="3265" spans="1:93" ht="24" hidden="1">
      <c r="A3265" s="91"/>
      <c r="B3265" s="147">
        <v>2025</v>
      </c>
      <c r="C3265" s="147">
        <v>8308</v>
      </c>
      <c r="D3265" s="147">
        <v>5</v>
      </c>
      <c r="E3265" s="147">
        <v>13</v>
      </c>
      <c r="F3265" s="147">
        <v>31</v>
      </c>
      <c r="G3265" s="147"/>
      <c r="H3265" s="147">
        <v>5000</v>
      </c>
      <c r="I3265" s="147">
        <v>5100</v>
      </c>
      <c r="J3265" s="147">
        <v>515</v>
      </c>
      <c r="K3265" s="148" t="s">
        <v>51</v>
      </c>
      <c r="L3265" s="149"/>
      <c r="M3265" s="150" t="s">
        <v>176</v>
      </c>
      <c r="N3265" s="151">
        <f>SUM(N3266:N3276)</f>
        <v>0</v>
      </c>
      <c r="O3265" s="151">
        <f>SUM(O3266:O3276)</f>
        <v>0</v>
      </c>
      <c r="P3265" s="151">
        <f t="shared" si="3409"/>
        <v>0</v>
      </c>
      <c r="Q3265" s="151">
        <f>SUM(Q3266:Q3276)</f>
        <v>0</v>
      </c>
      <c r="R3265" s="151">
        <f>SUM(R3266:R3276)</f>
        <v>0</v>
      </c>
      <c r="S3265" s="151">
        <f t="shared" si="3410"/>
        <v>0</v>
      </c>
      <c r="T3265" s="151">
        <f t="shared" si="3411"/>
        <v>0</v>
      </c>
      <c r="U3265" s="152"/>
      <c r="V3265" s="153"/>
      <c r="W3265" s="154"/>
      <c r="X3265" s="155"/>
      <c r="Y3265" s="151">
        <f t="shared" ref="Y3265:AL3265" si="3474">SUM(Y3266:Y3276)</f>
        <v>0</v>
      </c>
      <c r="Z3265" s="151">
        <f t="shared" si="3474"/>
        <v>0</v>
      </c>
      <c r="AA3265" s="151">
        <f t="shared" si="3474"/>
        <v>0</v>
      </c>
      <c r="AB3265" s="151">
        <f t="shared" si="3474"/>
        <v>0</v>
      </c>
      <c r="AC3265" s="151">
        <f t="shared" si="3474"/>
        <v>0</v>
      </c>
      <c r="AD3265" s="151">
        <f t="shared" si="3474"/>
        <v>0</v>
      </c>
      <c r="AE3265" s="151">
        <f t="shared" si="3474"/>
        <v>0</v>
      </c>
      <c r="AF3265" s="151">
        <f t="shared" si="3474"/>
        <v>0</v>
      </c>
      <c r="AG3265" s="151">
        <f t="shared" si="3474"/>
        <v>0</v>
      </c>
      <c r="AH3265" s="151">
        <f t="shared" si="3474"/>
        <v>0</v>
      </c>
      <c r="AI3265" s="151">
        <f t="shared" si="3474"/>
        <v>0</v>
      </c>
      <c r="AJ3265" s="151">
        <f t="shared" si="3474"/>
        <v>0</v>
      </c>
      <c r="AK3265" s="151">
        <f t="shared" si="3474"/>
        <v>0</v>
      </c>
      <c r="AL3265" s="151">
        <f t="shared" si="3474"/>
        <v>0</v>
      </c>
      <c r="AM3265" s="151">
        <f t="shared" si="3408"/>
        <v>0</v>
      </c>
      <c r="AN3265" s="151">
        <f>SUM(AN3266:AN3276)</f>
        <v>0</v>
      </c>
      <c r="AO3265" s="151">
        <f>SUM(AO3266:AO3276)</f>
        <v>0</v>
      </c>
      <c r="AP3265" s="151">
        <f t="shared" si="3469"/>
        <v>0</v>
      </c>
      <c r="AQ3265" s="151">
        <f t="shared" si="3473"/>
        <v>0</v>
      </c>
      <c r="AR3265" s="151">
        <f>SUM(AR3266:AR3276)</f>
        <v>0</v>
      </c>
      <c r="AS3265" s="151">
        <f>SUM(AS3266:AS3276)</f>
        <v>0</v>
      </c>
      <c r="AT3265" s="151">
        <f t="shared" si="3412"/>
        <v>0</v>
      </c>
      <c r="AU3265" s="151">
        <f>SUM(AU3266:AU3276)</f>
        <v>0</v>
      </c>
      <c r="AV3265" s="151">
        <f>SUM(AV3266:AV3276)</f>
        <v>0</v>
      </c>
      <c r="AW3265" s="151">
        <f t="shared" si="3413"/>
        <v>0</v>
      </c>
      <c r="AX3265" s="151">
        <f t="shared" si="3414"/>
        <v>0</v>
      </c>
      <c r="AY3265" s="151">
        <f>SUM(AY3266:AY3276)</f>
        <v>0</v>
      </c>
      <c r="AZ3265" s="151">
        <f>SUM(AZ3266:AZ3276)</f>
        <v>0</v>
      </c>
      <c r="BA3265" s="151">
        <f t="shared" si="3415"/>
        <v>0</v>
      </c>
      <c r="BB3265" s="151">
        <f>SUM(BB3266:BB3276)</f>
        <v>0</v>
      </c>
      <c r="BC3265" s="151">
        <f>SUM(BC3266:BC3276)</f>
        <v>0</v>
      </c>
      <c r="BD3265" s="151">
        <f t="shared" si="3416"/>
        <v>0</v>
      </c>
      <c r="BE3265" s="151">
        <f t="shared" si="3417"/>
        <v>0</v>
      </c>
      <c r="BF3265" s="151">
        <f>SUM(BF3266:BF3276)</f>
        <v>0</v>
      </c>
      <c r="BG3265" s="151">
        <f>SUM(BG3266:BG3276)</f>
        <v>0</v>
      </c>
      <c r="BH3265" s="151">
        <f t="shared" si="3418"/>
        <v>0</v>
      </c>
      <c r="BI3265" s="151">
        <f>SUM(BI3266:BI3276)</f>
        <v>0</v>
      </c>
      <c r="BJ3265" s="151">
        <f>SUM(BJ3266:BJ3276)</f>
        <v>0</v>
      </c>
      <c r="BK3265" s="151">
        <f t="shared" si="3419"/>
        <v>0</v>
      </c>
      <c r="BL3265" s="151">
        <f t="shared" si="3420"/>
        <v>0</v>
      </c>
      <c r="BM3265" s="151">
        <f>SUM(BM3266:BM3276)</f>
        <v>0</v>
      </c>
      <c r="BN3265" s="151">
        <f>SUM(BN3266:BN3276)</f>
        <v>0</v>
      </c>
      <c r="BO3265" s="151">
        <f t="shared" si="3421"/>
        <v>0</v>
      </c>
      <c r="BP3265" s="151">
        <f>SUM(BP3266:BP3276)</f>
        <v>0</v>
      </c>
      <c r="BQ3265" s="151">
        <f>SUM(BQ3266:BQ3276)</f>
        <v>0</v>
      </c>
      <c r="BR3265" s="151">
        <f t="shared" si="3422"/>
        <v>0</v>
      </c>
      <c r="BS3265" s="151">
        <f t="shared" si="3423"/>
        <v>0</v>
      </c>
      <c r="BT3265" s="151">
        <f>SUM(BT3266:BT3276)</f>
        <v>0</v>
      </c>
      <c r="BU3265" s="151">
        <f>SUM(BU3266:BU3276)</f>
        <v>0</v>
      </c>
      <c r="BV3265" s="151">
        <f t="shared" si="3424"/>
        <v>0</v>
      </c>
      <c r="BW3265" s="151">
        <f>SUM(BW3266:BW3276)</f>
        <v>0</v>
      </c>
      <c r="BX3265" s="151">
        <f>SUM(BX3266:BX3276)</f>
        <v>0</v>
      </c>
      <c r="BY3265" s="151">
        <f t="shared" si="3425"/>
        <v>0</v>
      </c>
      <c r="BZ3265" s="151">
        <f t="shared" si="3426"/>
        <v>0</v>
      </c>
      <c r="CA3265" s="151">
        <f>SUM(CA3266:CA3276)</f>
        <v>0</v>
      </c>
      <c r="CB3265" s="151">
        <f>SUM(CB3266:CB3276)</f>
        <v>0</v>
      </c>
      <c r="CC3265" s="151">
        <f t="shared" si="3427"/>
        <v>0</v>
      </c>
      <c r="CD3265" s="151">
        <f>SUM(CD3266:CD3276)</f>
        <v>0</v>
      </c>
      <c r="CE3265" s="151">
        <f>SUM(CE3266:CE3276)</f>
        <v>0</v>
      </c>
      <c r="CF3265" s="151">
        <f t="shared" si="3428"/>
        <v>0</v>
      </c>
      <c r="CG3265" s="151">
        <f t="shared" si="3429"/>
        <v>0</v>
      </c>
      <c r="CH3265" s="151"/>
      <c r="CI3265" s="151"/>
      <c r="CJ3265" s="151"/>
      <c r="CK3265" s="151"/>
      <c r="CL3265" s="151"/>
      <c r="CM3265" s="151"/>
      <c r="CN3265" s="151"/>
      <c r="CO3265" s="151"/>
    </row>
    <row r="3266" spans="1:93" ht="24" hidden="1">
      <c r="A3266" s="91"/>
      <c r="B3266" s="156">
        <v>2025</v>
      </c>
      <c r="C3266" s="156">
        <v>8308</v>
      </c>
      <c r="D3266" s="156">
        <v>5</v>
      </c>
      <c r="E3266" s="156">
        <v>13</v>
      </c>
      <c r="F3266" s="156">
        <v>31</v>
      </c>
      <c r="G3266" s="156"/>
      <c r="H3266" s="156">
        <v>5000</v>
      </c>
      <c r="I3266" s="156">
        <v>5100</v>
      </c>
      <c r="J3266" s="156">
        <v>515</v>
      </c>
      <c r="K3266" s="157">
        <v>354</v>
      </c>
      <c r="L3266" s="158"/>
      <c r="M3266" s="159" t="s">
        <v>180</v>
      </c>
      <c r="N3266" s="160">
        <v>0</v>
      </c>
      <c r="O3266" s="160">
        <v>0</v>
      </c>
      <c r="P3266" s="161">
        <f t="shared" si="3409"/>
        <v>0</v>
      </c>
      <c r="Q3266" s="160">
        <v>0</v>
      </c>
      <c r="R3266" s="160">
        <v>0</v>
      </c>
      <c r="S3266" s="161">
        <f t="shared" si="3410"/>
        <v>0</v>
      </c>
      <c r="T3266" s="161">
        <f t="shared" si="3411"/>
        <v>0</v>
      </c>
      <c r="U3266" s="162" t="s">
        <v>111</v>
      </c>
      <c r="V3266" s="163"/>
      <c r="W3266" s="164"/>
      <c r="X3266" s="165" t="s">
        <v>58</v>
      </c>
      <c r="Y3266" s="166">
        <v>0</v>
      </c>
      <c r="Z3266" s="166">
        <v>0</v>
      </c>
      <c r="AA3266" s="166">
        <v>0</v>
      </c>
      <c r="AB3266" s="166">
        <v>0</v>
      </c>
      <c r="AC3266" s="166">
        <v>0</v>
      </c>
      <c r="AD3266" s="166">
        <v>0</v>
      </c>
      <c r="AE3266" s="166">
        <v>0</v>
      </c>
      <c r="AF3266" s="166">
        <v>0</v>
      </c>
      <c r="AG3266" s="166">
        <v>0</v>
      </c>
      <c r="AH3266" s="166">
        <v>0</v>
      </c>
      <c r="AI3266" s="166">
        <v>0</v>
      </c>
      <c r="AJ3266" s="166">
        <v>0</v>
      </c>
      <c r="AK3266" s="160">
        <f t="shared" ref="AK3266:AL3276" si="3475">N3266+Y3266-AE3266</f>
        <v>0</v>
      </c>
      <c r="AL3266" s="160">
        <f t="shared" si="3475"/>
        <v>0</v>
      </c>
      <c r="AM3266" s="161">
        <f t="shared" si="3408"/>
        <v>0</v>
      </c>
      <c r="AN3266" s="160">
        <f t="shared" ref="AN3266:AO3276" si="3476">Q3266+AA3266-AG3266</f>
        <v>0</v>
      </c>
      <c r="AO3266" s="160">
        <f t="shared" si="3476"/>
        <v>0</v>
      </c>
      <c r="AP3266" s="161">
        <f t="shared" si="3469"/>
        <v>0</v>
      </c>
      <c r="AQ3266" s="161">
        <f t="shared" si="3473"/>
        <v>0</v>
      </c>
      <c r="AR3266" s="166">
        <v>0</v>
      </c>
      <c r="AS3266" s="166">
        <v>0</v>
      </c>
      <c r="AT3266" s="161">
        <f t="shared" si="3412"/>
        <v>0</v>
      </c>
      <c r="AU3266" s="166">
        <v>0</v>
      </c>
      <c r="AV3266" s="166">
        <v>0</v>
      </c>
      <c r="AW3266" s="161">
        <f t="shared" si="3413"/>
        <v>0</v>
      </c>
      <c r="AX3266" s="161">
        <f t="shared" si="3414"/>
        <v>0</v>
      </c>
      <c r="AY3266" s="166">
        <v>0</v>
      </c>
      <c r="AZ3266" s="166">
        <v>0</v>
      </c>
      <c r="BA3266" s="161">
        <f t="shared" si="3415"/>
        <v>0</v>
      </c>
      <c r="BB3266" s="166">
        <v>0</v>
      </c>
      <c r="BC3266" s="166">
        <v>0</v>
      </c>
      <c r="BD3266" s="161">
        <f t="shared" si="3416"/>
        <v>0</v>
      </c>
      <c r="BE3266" s="161">
        <f t="shared" si="3417"/>
        <v>0</v>
      </c>
      <c r="BF3266" s="166">
        <v>0</v>
      </c>
      <c r="BG3266" s="166">
        <v>0</v>
      </c>
      <c r="BH3266" s="161">
        <f t="shared" si="3418"/>
        <v>0</v>
      </c>
      <c r="BI3266" s="166">
        <v>0</v>
      </c>
      <c r="BJ3266" s="166">
        <v>0</v>
      </c>
      <c r="BK3266" s="161">
        <f t="shared" si="3419"/>
        <v>0</v>
      </c>
      <c r="BL3266" s="161">
        <f t="shared" si="3420"/>
        <v>0</v>
      </c>
      <c r="BM3266" s="166">
        <v>0</v>
      </c>
      <c r="BN3266" s="166">
        <v>0</v>
      </c>
      <c r="BO3266" s="161">
        <f t="shared" si="3421"/>
        <v>0</v>
      </c>
      <c r="BP3266" s="166">
        <v>0</v>
      </c>
      <c r="BQ3266" s="166">
        <v>0</v>
      </c>
      <c r="BR3266" s="161">
        <f t="shared" si="3422"/>
        <v>0</v>
      </c>
      <c r="BS3266" s="161">
        <f t="shared" si="3423"/>
        <v>0</v>
      </c>
      <c r="BT3266" s="166">
        <v>0</v>
      </c>
      <c r="BU3266" s="166">
        <v>0</v>
      </c>
      <c r="BV3266" s="161">
        <f t="shared" si="3424"/>
        <v>0</v>
      </c>
      <c r="BW3266" s="166">
        <v>0</v>
      </c>
      <c r="BX3266" s="166">
        <v>0</v>
      </c>
      <c r="BY3266" s="161">
        <f t="shared" si="3425"/>
        <v>0</v>
      </c>
      <c r="BZ3266" s="161">
        <f t="shared" si="3426"/>
        <v>0</v>
      </c>
      <c r="CA3266" s="160">
        <f t="shared" ref="CA3266:CB3276" si="3477">AK3266-AR3266-AY3266-BF3266-BM3266-BT3266</f>
        <v>0</v>
      </c>
      <c r="CB3266" s="160">
        <f t="shared" si="3477"/>
        <v>0</v>
      </c>
      <c r="CC3266" s="161">
        <f t="shared" si="3427"/>
        <v>0</v>
      </c>
      <c r="CD3266" s="160">
        <f t="shared" ref="CD3266:CE3276" si="3478">AN3266-AU3266-BB3266-BI3266-BP3266-BW3266</f>
        <v>0</v>
      </c>
      <c r="CE3266" s="160">
        <f t="shared" si="3478"/>
        <v>0</v>
      </c>
      <c r="CF3266" s="161">
        <f t="shared" si="3428"/>
        <v>0</v>
      </c>
      <c r="CG3266" s="161">
        <f t="shared" si="3429"/>
        <v>0</v>
      </c>
      <c r="CH3266" s="160">
        <f t="shared" ref="CH3266:CI3276" si="3479">V3266+AC3266-AI3266</f>
        <v>0</v>
      </c>
      <c r="CI3266" s="160">
        <f t="shared" si="3479"/>
        <v>0</v>
      </c>
      <c r="CJ3266" s="166">
        <v>0</v>
      </c>
      <c r="CK3266" s="166">
        <v>0</v>
      </c>
      <c r="CL3266" s="166">
        <v>0</v>
      </c>
      <c r="CM3266" s="166">
        <v>0</v>
      </c>
      <c r="CN3266" s="160">
        <f t="shared" ref="CN3266:CO3276" si="3480">CH3266-CJ3266-CL3266</f>
        <v>0</v>
      </c>
      <c r="CO3266" s="160">
        <f t="shared" si="3480"/>
        <v>0</v>
      </c>
    </row>
    <row r="3267" spans="1:93" ht="24" hidden="1">
      <c r="A3267" s="91"/>
      <c r="B3267" s="156">
        <v>2025</v>
      </c>
      <c r="C3267" s="156">
        <v>8308</v>
      </c>
      <c r="D3267" s="156">
        <v>5</v>
      </c>
      <c r="E3267" s="156">
        <v>13</v>
      </c>
      <c r="F3267" s="156">
        <v>31</v>
      </c>
      <c r="G3267" s="156"/>
      <c r="H3267" s="156">
        <v>5000</v>
      </c>
      <c r="I3267" s="156">
        <v>5100</v>
      </c>
      <c r="J3267" s="156">
        <v>515</v>
      </c>
      <c r="K3267" s="157">
        <v>357</v>
      </c>
      <c r="L3267" s="158"/>
      <c r="M3267" s="159" t="s">
        <v>200</v>
      </c>
      <c r="N3267" s="160">
        <v>0</v>
      </c>
      <c r="O3267" s="160">
        <v>0</v>
      </c>
      <c r="P3267" s="161">
        <f t="shared" si="3409"/>
        <v>0</v>
      </c>
      <c r="Q3267" s="160">
        <v>0</v>
      </c>
      <c r="R3267" s="160">
        <v>0</v>
      </c>
      <c r="S3267" s="161">
        <f t="shared" si="3410"/>
        <v>0</v>
      </c>
      <c r="T3267" s="161">
        <f t="shared" si="3411"/>
        <v>0</v>
      </c>
      <c r="U3267" s="162" t="s">
        <v>111</v>
      </c>
      <c r="V3267" s="163"/>
      <c r="W3267" s="164"/>
      <c r="X3267" s="208" t="s">
        <v>66</v>
      </c>
      <c r="Y3267" s="166">
        <v>0</v>
      </c>
      <c r="Z3267" s="166">
        <v>0</v>
      </c>
      <c r="AA3267" s="166">
        <v>0</v>
      </c>
      <c r="AB3267" s="166">
        <v>0</v>
      </c>
      <c r="AC3267" s="166">
        <v>0</v>
      </c>
      <c r="AD3267" s="166">
        <v>0</v>
      </c>
      <c r="AE3267" s="166">
        <v>0</v>
      </c>
      <c r="AF3267" s="166">
        <v>0</v>
      </c>
      <c r="AG3267" s="166">
        <v>0</v>
      </c>
      <c r="AH3267" s="166">
        <v>0</v>
      </c>
      <c r="AI3267" s="166">
        <v>0</v>
      </c>
      <c r="AJ3267" s="166">
        <v>0</v>
      </c>
      <c r="AK3267" s="160">
        <f t="shared" si="3475"/>
        <v>0</v>
      </c>
      <c r="AL3267" s="160">
        <f t="shared" si="3475"/>
        <v>0</v>
      </c>
      <c r="AM3267" s="161">
        <f t="shared" ref="AM3267:AM3340" si="3481">AK3267+AL3267</f>
        <v>0</v>
      </c>
      <c r="AN3267" s="160">
        <f t="shared" si="3476"/>
        <v>0</v>
      </c>
      <c r="AO3267" s="160">
        <f t="shared" si="3476"/>
        <v>0</v>
      </c>
      <c r="AP3267" s="161">
        <f t="shared" si="3469"/>
        <v>0</v>
      </c>
      <c r="AQ3267" s="161">
        <f t="shared" si="3473"/>
        <v>0</v>
      </c>
      <c r="AR3267" s="166">
        <v>0</v>
      </c>
      <c r="AS3267" s="166">
        <v>0</v>
      </c>
      <c r="AT3267" s="161">
        <f t="shared" si="3412"/>
        <v>0</v>
      </c>
      <c r="AU3267" s="166">
        <v>0</v>
      </c>
      <c r="AV3267" s="166">
        <v>0</v>
      </c>
      <c r="AW3267" s="161">
        <f t="shared" si="3413"/>
        <v>0</v>
      </c>
      <c r="AX3267" s="161">
        <f t="shared" si="3414"/>
        <v>0</v>
      </c>
      <c r="AY3267" s="166">
        <v>0</v>
      </c>
      <c r="AZ3267" s="166">
        <v>0</v>
      </c>
      <c r="BA3267" s="161">
        <f t="shared" si="3415"/>
        <v>0</v>
      </c>
      <c r="BB3267" s="166">
        <v>0</v>
      </c>
      <c r="BC3267" s="166">
        <v>0</v>
      </c>
      <c r="BD3267" s="161">
        <f t="shared" si="3416"/>
        <v>0</v>
      </c>
      <c r="BE3267" s="161">
        <f t="shared" si="3417"/>
        <v>0</v>
      </c>
      <c r="BF3267" s="166">
        <v>0</v>
      </c>
      <c r="BG3267" s="166">
        <v>0</v>
      </c>
      <c r="BH3267" s="161">
        <f t="shared" si="3418"/>
        <v>0</v>
      </c>
      <c r="BI3267" s="166">
        <v>0</v>
      </c>
      <c r="BJ3267" s="166">
        <v>0</v>
      </c>
      <c r="BK3267" s="161">
        <f t="shared" si="3419"/>
        <v>0</v>
      </c>
      <c r="BL3267" s="161">
        <f t="shared" si="3420"/>
        <v>0</v>
      </c>
      <c r="BM3267" s="166">
        <v>0</v>
      </c>
      <c r="BN3267" s="166">
        <v>0</v>
      </c>
      <c r="BO3267" s="161">
        <f t="shared" si="3421"/>
        <v>0</v>
      </c>
      <c r="BP3267" s="166">
        <v>0</v>
      </c>
      <c r="BQ3267" s="166">
        <v>0</v>
      </c>
      <c r="BR3267" s="161">
        <f t="shared" si="3422"/>
        <v>0</v>
      </c>
      <c r="BS3267" s="161">
        <f t="shared" si="3423"/>
        <v>0</v>
      </c>
      <c r="BT3267" s="166">
        <v>0</v>
      </c>
      <c r="BU3267" s="166">
        <v>0</v>
      </c>
      <c r="BV3267" s="161">
        <f t="shared" si="3424"/>
        <v>0</v>
      </c>
      <c r="BW3267" s="166">
        <v>0</v>
      </c>
      <c r="BX3267" s="166">
        <v>0</v>
      </c>
      <c r="BY3267" s="161">
        <f t="shared" si="3425"/>
        <v>0</v>
      </c>
      <c r="BZ3267" s="161">
        <f t="shared" si="3426"/>
        <v>0</v>
      </c>
      <c r="CA3267" s="160">
        <f t="shared" si="3477"/>
        <v>0</v>
      </c>
      <c r="CB3267" s="160">
        <f t="shared" si="3477"/>
        <v>0</v>
      </c>
      <c r="CC3267" s="161">
        <f t="shared" si="3427"/>
        <v>0</v>
      </c>
      <c r="CD3267" s="160">
        <f t="shared" si="3478"/>
        <v>0</v>
      </c>
      <c r="CE3267" s="160">
        <f t="shared" si="3478"/>
        <v>0</v>
      </c>
      <c r="CF3267" s="161">
        <f t="shared" si="3428"/>
        <v>0</v>
      </c>
      <c r="CG3267" s="161">
        <f t="shared" si="3429"/>
        <v>0</v>
      </c>
      <c r="CH3267" s="160">
        <f t="shared" si="3479"/>
        <v>0</v>
      </c>
      <c r="CI3267" s="160">
        <f t="shared" si="3479"/>
        <v>0</v>
      </c>
      <c r="CJ3267" s="166">
        <v>0</v>
      </c>
      <c r="CK3267" s="166">
        <v>0</v>
      </c>
      <c r="CL3267" s="166">
        <v>0</v>
      </c>
      <c r="CM3267" s="166">
        <v>0</v>
      </c>
      <c r="CN3267" s="160">
        <f t="shared" si="3480"/>
        <v>0</v>
      </c>
      <c r="CO3267" s="160">
        <f t="shared" si="3480"/>
        <v>0</v>
      </c>
    </row>
    <row r="3268" spans="1:93" ht="24" hidden="1">
      <c r="A3268" s="91"/>
      <c r="B3268" s="156">
        <v>2025</v>
      </c>
      <c r="C3268" s="156">
        <v>8308</v>
      </c>
      <c r="D3268" s="156">
        <v>5</v>
      </c>
      <c r="E3268" s="156">
        <v>13</v>
      </c>
      <c r="F3268" s="156">
        <v>31</v>
      </c>
      <c r="G3268" s="156"/>
      <c r="H3268" s="156">
        <v>5000</v>
      </c>
      <c r="I3268" s="156">
        <v>5100</v>
      </c>
      <c r="J3268" s="156">
        <v>515</v>
      </c>
      <c r="K3268" s="157">
        <v>510</v>
      </c>
      <c r="L3268" s="158"/>
      <c r="M3268" s="159" t="s">
        <v>1829</v>
      </c>
      <c r="N3268" s="160">
        <v>0</v>
      </c>
      <c r="O3268" s="160">
        <v>0</v>
      </c>
      <c r="P3268" s="161">
        <f t="shared" si="3409"/>
        <v>0</v>
      </c>
      <c r="Q3268" s="160">
        <v>0</v>
      </c>
      <c r="R3268" s="160">
        <v>0</v>
      </c>
      <c r="S3268" s="161">
        <f t="shared" si="3410"/>
        <v>0</v>
      </c>
      <c r="T3268" s="161">
        <f t="shared" si="3411"/>
        <v>0</v>
      </c>
      <c r="U3268" s="162" t="s">
        <v>111</v>
      </c>
      <c r="V3268" s="163"/>
      <c r="W3268" s="164"/>
      <c r="X3268" s="208" t="s">
        <v>66</v>
      </c>
      <c r="Y3268" s="166">
        <v>0</v>
      </c>
      <c r="Z3268" s="166">
        <v>0</v>
      </c>
      <c r="AA3268" s="166">
        <v>0</v>
      </c>
      <c r="AB3268" s="166">
        <v>0</v>
      </c>
      <c r="AC3268" s="166">
        <v>0</v>
      </c>
      <c r="AD3268" s="166">
        <v>0</v>
      </c>
      <c r="AE3268" s="166">
        <v>0</v>
      </c>
      <c r="AF3268" s="166">
        <v>0</v>
      </c>
      <c r="AG3268" s="166">
        <v>0</v>
      </c>
      <c r="AH3268" s="166">
        <v>0</v>
      </c>
      <c r="AI3268" s="166">
        <v>0</v>
      </c>
      <c r="AJ3268" s="166">
        <v>0</v>
      </c>
      <c r="AK3268" s="160">
        <f t="shared" si="3475"/>
        <v>0</v>
      </c>
      <c r="AL3268" s="160">
        <f t="shared" si="3475"/>
        <v>0</v>
      </c>
      <c r="AM3268" s="161">
        <f t="shared" si="3481"/>
        <v>0</v>
      </c>
      <c r="AN3268" s="160">
        <f t="shared" si="3476"/>
        <v>0</v>
      </c>
      <c r="AO3268" s="160">
        <f t="shared" si="3476"/>
        <v>0</v>
      </c>
      <c r="AP3268" s="161">
        <f t="shared" si="3469"/>
        <v>0</v>
      </c>
      <c r="AQ3268" s="161">
        <f t="shared" si="3473"/>
        <v>0</v>
      </c>
      <c r="AR3268" s="166">
        <v>0</v>
      </c>
      <c r="AS3268" s="166">
        <v>0</v>
      </c>
      <c r="AT3268" s="161">
        <f t="shared" si="3412"/>
        <v>0</v>
      </c>
      <c r="AU3268" s="166">
        <v>0</v>
      </c>
      <c r="AV3268" s="166">
        <v>0</v>
      </c>
      <c r="AW3268" s="161">
        <f t="shared" si="3413"/>
        <v>0</v>
      </c>
      <c r="AX3268" s="161">
        <f t="shared" si="3414"/>
        <v>0</v>
      </c>
      <c r="AY3268" s="166">
        <v>0</v>
      </c>
      <c r="AZ3268" s="166">
        <v>0</v>
      </c>
      <c r="BA3268" s="161">
        <f t="shared" si="3415"/>
        <v>0</v>
      </c>
      <c r="BB3268" s="166">
        <v>0</v>
      </c>
      <c r="BC3268" s="166">
        <v>0</v>
      </c>
      <c r="BD3268" s="161">
        <f t="shared" si="3416"/>
        <v>0</v>
      </c>
      <c r="BE3268" s="161">
        <f t="shared" si="3417"/>
        <v>0</v>
      </c>
      <c r="BF3268" s="166">
        <v>0</v>
      </c>
      <c r="BG3268" s="166">
        <v>0</v>
      </c>
      <c r="BH3268" s="161">
        <f t="shared" si="3418"/>
        <v>0</v>
      </c>
      <c r="BI3268" s="166">
        <v>0</v>
      </c>
      <c r="BJ3268" s="166">
        <v>0</v>
      </c>
      <c r="BK3268" s="161">
        <f t="shared" si="3419"/>
        <v>0</v>
      </c>
      <c r="BL3268" s="161">
        <f t="shared" si="3420"/>
        <v>0</v>
      </c>
      <c r="BM3268" s="166">
        <v>0</v>
      </c>
      <c r="BN3268" s="166">
        <v>0</v>
      </c>
      <c r="BO3268" s="161">
        <f t="shared" si="3421"/>
        <v>0</v>
      </c>
      <c r="BP3268" s="166">
        <v>0</v>
      </c>
      <c r="BQ3268" s="166">
        <v>0</v>
      </c>
      <c r="BR3268" s="161">
        <f t="shared" si="3422"/>
        <v>0</v>
      </c>
      <c r="BS3268" s="161">
        <f t="shared" si="3423"/>
        <v>0</v>
      </c>
      <c r="BT3268" s="166">
        <v>0</v>
      </c>
      <c r="BU3268" s="166">
        <v>0</v>
      </c>
      <c r="BV3268" s="161">
        <f t="shared" si="3424"/>
        <v>0</v>
      </c>
      <c r="BW3268" s="166">
        <v>0</v>
      </c>
      <c r="BX3268" s="166">
        <v>0</v>
      </c>
      <c r="BY3268" s="161">
        <f t="shared" si="3425"/>
        <v>0</v>
      </c>
      <c r="BZ3268" s="161">
        <f t="shared" si="3426"/>
        <v>0</v>
      </c>
      <c r="CA3268" s="160">
        <f t="shared" si="3477"/>
        <v>0</v>
      </c>
      <c r="CB3268" s="160">
        <f t="shared" si="3477"/>
        <v>0</v>
      </c>
      <c r="CC3268" s="161">
        <f t="shared" si="3427"/>
        <v>0</v>
      </c>
      <c r="CD3268" s="160">
        <f t="shared" si="3478"/>
        <v>0</v>
      </c>
      <c r="CE3268" s="160">
        <f t="shared" si="3478"/>
        <v>0</v>
      </c>
      <c r="CF3268" s="161">
        <f t="shared" si="3428"/>
        <v>0</v>
      </c>
      <c r="CG3268" s="161">
        <f t="shared" si="3429"/>
        <v>0</v>
      </c>
      <c r="CH3268" s="160">
        <f t="shared" si="3479"/>
        <v>0</v>
      </c>
      <c r="CI3268" s="160">
        <f t="shared" si="3479"/>
        <v>0</v>
      </c>
      <c r="CJ3268" s="166">
        <v>0</v>
      </c>
      <c r="CK3268" s="166">
        <v>0</v>
      </c>
      <c r="CL3268" s="166">
        <v>0</v>
      </c>
      <c r="CM3268" s="166">
        <v>0</v>
      </c>
      <c r="CN3268" s="160">
        <f t="shared" si="3480"/>
        <v>0</v>
      </c>
      <c r="CO3268" s="160">
        <f t="shared" si="3480"/>
        <v>0</v>
      </c>
    </row>
    <row r="3269" spans="1:93" ht="24" hidden="1">
      <c r="A3269" s="91"/>
      <c r="B3269" s="156">
        <v>2025</v>
      </c>
      <c r="C3269" s="156">
        <v>8308</v>
      </c>
      <c r="D3269" s="156">
        <v>5</v>
      </c>
      <c r="E3269" s="156">
        <v>13</v>
      </c>
      <c r="F3269" s="156">
        <v>31</v>
      </c>
      <c r="G3269" s="156"/>
      <c r="H3269" s="156">
        <v>5000</v>
      </c>
      <c r="I3269" s="156">
        <v>5100</v>
      </c>
      <c r="J3269" s="156">
        <v>515</v>
      </c>
      <c r="K3269" s="157">
        <v>548</v>
      </c>
      <c r="L3269" s="158"/>
      <c r="M3269" s="159" t="s">
        <v>1383</v>
      </c>
      <c r="N3269" s="160">
        <v>0</v>
      </c>
      <c r="O3269" s="160">
        <v>0</v>
      </c>
      <c r="P3269" s="161">
        <f t="shared" si="3409"/>
        <v>0</v>
      </c>
      <c r="Q3269" s="160">
        <v>0</v>
      </c>
      <c r="R3269" s="160">
        <v>0</v>
      </c>
      <c r="S3269" s="161">
        <f t="shared" si="3410"/>
        <v>0</v>
      </c>
      <c r="T3269" s="161">
        <f t="shared" si="3411"/>
        <v>0</v>
      </c>
      <c r="U3269" s="162" t="s">
        <v>111</v>
      </c>
      <c r="V3269" s="163"/>
      <c r="W3269" s="164"/>
      <c r="X3269" s="208" t="s">
        <v>66</v>
      </c>
      <c r="Y3269" s="166">
        <v>0</v>
      </c>
      <c r="Z3269" s="166">
        <v>0</v>
      </c>
      <c r="AA3269" s="166">
        <v>0</v>
      </c>
      <c r="AB3269" s="166">
        <v>0</v>
      </c>
      <c r="AC3269" s="166">
        <v>0</v>
      </c>
      <c r="AD3269" s="166">
        <v>0</v>
      </c>
      <c r="AE3269" s="166">
        <v>0</v>
      </c>
      <c r="AF3269" s="166">
        <v>0</v>
      </c>
      <c r="AG3269" s="166">
        <v>0</v>
      </c>
      <c r="AH3269" s="166">
        <v>0</v>
      </c>
      <c r="AI3269" s="166">
        <v>0</v>
      </c>
      <c r="AJ3269" s="166">
        <v>0</v>
      </c>
      <c r="AK3269" s="160">
        <f t="shared" si="3475"/>
        <v>0</v>
      </c>
      <c r="AL3269" s="160">
        <f t="shared" si="3475"/>
        <v>0</v>
      </c>
      <c r="AM3269" s="161">
        <f t="shared" si="3481"/>
        <v>0</v>
      </c>
      <c r="AN3269" s="160">
        <f t="shared" si="3476"/>
        <v>0</v>
      </c>
      <c r="AO3269" s="160">
        <f t="shared" si="3476"/>
        <v>0</v>
      </c>
      <c r="AP3269" s="161">
        <f t="shared" si="3469"/>
        <v>0</v>
      </c>
      <c r="AQ3269" s="161">
        <f t="shared" si="3473"/>
        <v>0</v>
      </c>
      <c r="AR3269" s="166">
        <v>0</v>
      </c>
      <c r="AS3269" s="166">
        <v>0</v>
      </c>
      <c r="AT3269" s="161">
        <f t="shared" si="3412"/>
        <v>0</v>
      </c>
      <c r="AU3269" s="166">
        <v>0</v>
      </c>
      <c r="AV3269" s="166">
        <v>0</v>
      </c>
      <c r="AW3269" s="161">
        <f t="shared" si="3413"/>
        <v>0</v>
      </c>
      <c r="AX3269" s="161">
        <f t="shared" si="3414"/>
        <v>0</v>
      </c>
      <c r="AY3269" s="166">
        <v>0</v>
      </c>
      <c r="AZ3269" s="166">
        <v>0</v>
      </c>
      <c r="BA3269" s="161">
        <f t="shared" si="3415"/>
        <v>0</v>
      </c>
      <c r="BB3269" s="166">
        <v>0</v>
      </c>
      <c r="BC3269" s="166">
        <v>0</v>
      </c>
      <c r="BD3269" s="161">
        <f t="shared" si="3416"/>
        <v>0</v>
      </c>
      <c r="BE3269" s="161">
        <f t="shared" si="3417"/>
        <v>0</v>
      </c>
      <c r="BF3269" s="166">
        <v>0</v>
      </c>
      <c r="BG3269" s="166">
        <v>0</v>
      </c>
      <c r="BH3269" s="161">
        <f t="shared" si="3418"/>
        <v>0</v>
      </c>
      <c r="BI3269" s="166">
        <v>0</v>
      </c>
      <c r="BJ3269" s="166">
        <v>0</v>
      </c>
      <c r="BK3269" s="161">
        <f t="shared" si="3419"/>
        <v>0</v>
      </c>
      <c r="BL3269" s="161">
        <f t="shared" si="3420"/>
        <v>0</v>
      </c>
      <c r="BM3269" s="166">
        <v>0</v>
      </c>
      <c r="BN3269" s="166">
        <v>0</v>
      </c>
      <c r="BO3269" s="161">
        <f t="shared" si="3421"/>
        <v>0</v>
      </c>
      <c r="BP3269" s="166">
        <v>0</v>
      </c>
      <c r="BQ3269" s="166">
        <v>0</v>
      </c>
      <c r="BR3269" s="161">
        <f t="shared" si="3422"/>
        <v>0</v>
      </c>
      <c r="BS3269" s="161">
        <f t="shared" si="3423"/>
        <v>0</v>
      </c>
      <c r="BT3269" s="166">
        <v>0</v>
      </c>
      <c r="BU3269" s="166">
        <v>0</v>
      </c>
      <c r="BV3269" s="161">
        <f t="shared" si="3424"/>
        <v>0</v>
      </c>
      <c r="BW3269" s="166">
        <v>0</v>
      </c>
      <c r="BX3269" s="166">
        <v>0</v>
      </c>
      <c r="BY3269" s="161">
        <f t="shared" si="3425"/>
        <v>0</v>
      </c>
      <c r="BZ3269" s="161">
        <f t="shared" si="3426"/>
        <v>0</v>
      </c>
      <c r="CA3269" s="160">
        <f t="shared" si="3477"/>
        <v>0</v>
      </c>
      <c r="CB3269" s="160">
        <f t="shared" si="3477"/>
        <v>0</v>
      </c>
      <c r="CC3269" s="161">
        <f t="shared" si="3427"/>
        <v>0</v>
      </c>
      <c r="CD3269" s="160">
        <f t="shared" si="3478"/>
        <v>0</v>
      </c>
      <c r="CE3269" s="160">
        <f t="shared" si="3478"/>
        <v>0</v>
      </c>
      <c r="CF3269" s="161">
        <f t="shared" si="3428"/>
        <v>0</v>
      </c>
      <c r="CG3269" s="161">
        <f t="shared" si="3429"/>
        <v>0</v>
      </c>
      <c r="CH3269" s="160">
        <f t="shared" si="3479"/>
        <v>0</v>
      </c>
      <c r="CI3269" s="160">
        <f t="shared" si="3479"/>
        <v>0</v>
      </c>
      <c r="CJ3269" s="166">
        <v>0</v>
      </c>
      <c r="CK3269" s="166">
        <v>0</v>
      </c>
      <c r="CL3269" s="166">
        <v>0</v>
      </c>
      <c r="CM3269" s="166">
        <v>0</v>
      </c>
      <c r="CN3269" s="160">
        <f t="shared" si="3480"/>
        <v>0</v>
      </c>
      <c r="CO3269" s="160">
        <f t="shared" si="3480"/>
        <v>0</v>
      </c>
    </row>
    <row r="3270" spans="1:93" ht="24" hidden="1">
      <c r="A3270" s="91"/>
      <c r="B3270" s="156">
        <v>2025</v>
      </c>
      <c r="C3270" s="156">
        <v>8308</v>
      </c>
      <c r="D3270" s="156">
        <v>5</v>
      </c>
      <c r="E3270" s="156">
        <v>13</v>
      </c>
      <c r="F3270" s="156">
        <v>31</v>
      </c>
      <c r="G3270" s="156"/>
      <c r="H3270" s="156">
        <v>5000</v>
      </c>
      <c r="I3270" s="156">
        <v>5100</v>
      </c>
      <c r="J3270" s="156">
        <v>515</v>
      </c>
      <c r="K3270" s="157">
        <v>613</v>
      </c>
      <c r="L3270" s="158"/>
      <c r="M3270" s="159" t="s">
        <v>1830</v>
      </c>
      <c r="N3270" s="160">
        <v>0</v>
      </c>
      <c r="O3270" s="160">
        <v>0</v>
      </c>
      <c r="P3270" s="161">
        <f t="shared" si="3409"/>
        <v>0</v>
      </c>
      <c r="Q3270" s="160">
        <v>0</v>
      </c>
      <c r="R3270" s="160">
        <v>0</v>
      </c>
      <c r="S3270" s="161">
        <f t="shared" si="3410"/>
        <v>0</v>
      </c>
      <c r="T3270" s="161">
        <f t="shared" si="3411"/>
        <v>0</v>
      </c>
      <c r="U3270" s="162" t="s">
        <v>111</v>
      </c>
      <c r="V3270" s="163"/>
      <c r="W3270" s="164"/>
      <c r="X3270" s="208" t="s">
        <v>66</v>
      </c>
      <c r="Y3270" s="166">
        <v>0</v>
      </c>
      <c r="Z3270" s="166">
        <v>0</v>
      </c>
      <c r="AA3270" s="166">
        <v>0</v>
      </c>
      <c r="AB3270" s="166">
        <v>0</v>
      </c>
      <c r="AC3270" s="166">
        <v>0</v>
      </c>
      <c r="AD3270" s="166">
        <v>0</v>
      </c>
      <c r="AE3270" s="166">
        <v>0</v>
      </c>
      <c r="AF3270" s="166">
        <v>0</v>
      </c>
      <c r="AG3270" s="166">
        <v>0</v>
      </c>
      <c r="AH3270" s="166">
        <v>0</v>
      </c>
      <c r="AI3270" s="166">
        <v>0</v>
      </c>
      <c r="AJ3270" s="166">
        <v>0</v>
      </c>
      <c r="AK3270" s="160">
        <f t="shared" si="3475"/>
        <v>0</v>
      </c>
      <c r="AL3270" s="160">
        <f t="shared" si="3475"/>
        <v>0</v>
      </c>
      <c r="AM3270" s="161">
        <f t="shared" si="3481"/>
        <v>0</v>
      </c>
      <c r="AN3270" s="160">
        <f t="shared" si="3476"/>
        <v>0</v>
      </c>
      <c r="AO3270" s="160">
        <f t="shared" si="3476"/>
        <v>0</v>
      </c>
      <c r="AP3270" s="161">
        <f t="shared" si="3469"/>
        <v>0</v>
      </c>
      <c r="AQ3270" s="161">
        <f t="shared" si="3473"/>
        <v>0</v>
      </c>
      <c r="AR3270" s="166">
        <v>0</v>
      </c>
      <c r="AS3270" s="166">
        <v>0</v>
      </c>
      <c r="AT3270" s="161">
        <f t="shared" si="3412"/>
        <v>0</v>
      </c>
      <c r="AU3270" s="166">
        <v>0</v>
      </c>
      <c r="AV3270" s="166">
        <v>0</v>
      </c>
      <c r="AW3270" s="161">
        <f t="shared" si="3413"/>
        <v>0</v>
      </c>
      <c r="AX3270" s="161">
        <f t="shared" si="3414"/>
        <v>0</v>
      </c>
      <c r="AY3270" s="166">
        <v>0</v>
      </c>
      <c r="AZ3270" s="166">
        <v>0</v>
      </c>
      <c r="BA3270" s="161">
        <f t="shared" si="3415"/>
        <v>0</v>
      </c>
      <c r="BB3270" s="166">
        <v>0</v>
      </c>
      <c r="BC3270" s="166">
        <v>0</v>
      </c>
      <c r="BD3270" s="161">
        <f t="shared" si="3416"/>
        <v>0</v>
      </c>
      <c r="BE3270" s="161">
        <f t="shared" si="3417"/>
        <v>0</v>
      </c>
      <c r="BF3270" s="166">
        <v>0</v>
      </c>
      <c r="BG3270" s="166">
        <v>0</v>
      </c>
      <c r="BH3270" s="161">
        <f t="shared" si="3418"/>
        <v>0</v>
      </c>
      <c r="BI3270" s="166">
        <v>0</v>
      </c>
      <c r="BJ3270" s="166">
        <v>0</v>
      </c>
      <c r="BK3270" s="161">
        <f t="shared" si="3419"/>
        <v>0</v>
      </c>
      <c r="BL3270" s="161">
        <f t="shared" si="3420"/>
        <v>0</v>
      </c>
      <c r="BM3270" s="166">
        <v>0</v>
      </c>
      <c r="BN3270" s="166">
        <v>0</v>
      </c>
      <c r="BO3270" s="161">
        <f t="shared" si="3421"/>
        <v>0</v>
      </c>
      <c r="BP3270" s="166">
        <v>0</v>
      </c>
      <c r="BQ3270" s="166">
        <v>0</v>
      </c>
      <c r="BR3270" s="161">
        <f t="shared" si="3422"/>
        <v>0</v>
      </c>
      <c r="BS3270" s="161">
        <f t="shared" si="3423"/>
        <v>0</v>
      </c>
      <c r="BT3270" s="166">
        <v>0</v>
      </c>
      <c r="BU3270" s="166">
        <v>0</v>
      </c>
      <c r="BV3270" s="161">
        <f t="shared" si="3424"/>
        <v>0</v>
      </c>
      <c r="BW3270" s="166">
        <v>0</v>
      </c>
      <c r="BX3270" s="166">
        <v>0</v>
      </c>
      <c r="BY3270" s="161">
        <f t="shared" si="3425"/>
        <v>0</v>
      </c>
      <c r="BZ3270" s="161">
        <f t="shared" si="3426"/>
        <v>0</v>
      </c>
      <c r="CA3270" s="160">
        <f t="shared" si="3477"/>
        <v>0</v>
      </c>
      <c r="CB3270" s="160">
        <f t="shared" si="3477"/>
        <v>0</v>
      </c>
      <c r="CC3270" s="161">
        <f t="shared" si="3427"/>
        <v>0</v>
      </c>
      <c r="CD3270" s="160">
        <f t="shared" si="3478"/>
        <v>0</v>
      </c>
      <c r="CE3270" s="160">
        <f t="shared" si="3478"/>
        <v>0</v>
      </c>
      <c r="CF3270" s="161">
        <f t="shared" si="3428"/>
        <v>0</v>
      </c>
      <c r="CG3270" s="161">
        <f t="shared" si="3429"/>
        <v>0</v>
      </c>
      <c r="CH3270" s="160">
        <f t="shared" si="3479"/>
        <v>0</v>
      </c>
      <c r="CI3270" s="160">
        <f t="shared" si="3479"/>
        <v>0</v>
      </c>
      <c r="CJ3270" s="166">
        <v>0</v>
      </c>
      <c r="CK3270" s="166">
        <v>0</v>
      </c>
      <c r="CL3270" s="166">
        <v>0</v>
      </c>
      <c r="CM3270" s="166">
        <v>0</v>
      </c>
      <c r="CN3270" s="160">
        <f t="shared" si="3480"/>
        <v>0</v>
      </c>
      <c r="CO3270" s="160">
        <f t="shared" si="3480"/>
        <v>0</v>
      </c>
    </row>
    <row r="3271" spans="1:93" ht="24" hidden="1">
      <c r="A3271" s="91"/>
      <c r="B3271" s="156">
        <v>2025</v>
      </c>
      <c r="C3271" s="156">
        <v>8308</v>
      </c>
      <c r="D3271" s="156">
        <v>5</v>
      </c>
      <c r="E3271" s="156">
        <v>13</v>
      </c>
      <c r="F3271" s="156">
        <v>31</v>
      </c>
      <c r="G3271" s="156"/>
      <c r="H3271" s="156">
        <v>5000</v>
      </c>
      <c r="I3271" s="156">
        <v>5100</v>
      </c>
      <c r="J3271" s="156">
        <v>515</v>
      </c>
      <c r="K3271" s="157">
        <v>657</v>
      </c>
      <c r="L3271" s="158"/>
      <c r="M3271" s="159" t="s">
        <v>1831</v>
      </c>
      <c r="N3271" s="160">
        <v>0</v>
      </c>
      <c r="O3271" s="160">
        <v>0</v>
      </c>
      <c r="P3271" s="161">
        <f t="shared" si="3409"/>
        <v>0</v>
      </c>
      <c r="Q3271" s="160">
        <v>0</v>
      </c>
      <c r="R3271" s="160">
        <v>0</v>
      </c>
      <c r="S3271" s="161">
        <f t="shared" si="3410"/>
        <v>0</v>
      </c>
      <c r="T3271" s="161">
        <f t="shared" si="3411"/>
        <v>0</v>
      </c>
      <c r="U3271" s="162" t="s">
        <v>111</v>
      </c>
      <c r="V3271" s="163"/>
      <c r="W3271" s="164"/>
      <c r="X3271" s="208" t="s">
        <v>66</v>
      </c>
      <c r="Y3271" s="166">
        <v>0</v>
      </c>
      <c r="Z3271" s="166">
        <v>0</v>
      </c>
      <c r="AA3271" s="166">
        <v>0</v>
      </c>
      <c r="AB3271" s="166">
        <v>0</v>
      </c>
      <c r="AC3271" s="166">
        <v>0</v>
      </c>
      <c r="AD3271" s="166">
        <v>0</v>
      </c>
      <c r="AE3271" s="166">
        <v>0</v>
      </c>
      <c r="AF3271" s="166">
        <v>0</v>
      </c>
      <c r="AG3271" s="166">
        <v>0</v>
      </c>
      <c r="AH3271" s="166">
        <v>0</v>
      </c>
      <c r="AI3271" s="166">
        <v>0</v>
      </c>
      <c r="AJ3271" s="166">
        <v>0</v>
      </c>
      <c r="AK3271" s="160">
        <f t="shared" si="3475"/>
        <v>0</v>
      </c>
      <c r="AL3271" s="160">
        <f t="shared" si="3475"/>
        <v>0</v>
      </c>
      <c r="AM3271" s="161">
        <f t="shared" si="3481"/>
        <v>0</v>
      </c>
      <c r="AN3271" s="160">
        <f t="shared" si="3476"/>
        <v>0</v>
      </c>
      <c r="AO3271" s="160">
        <f t="shared" si="3476"/>
        <v>0</v>
      </c>
      <c r="AP3271" s="161">
        <f t="shared" si="3469"/>
        <v>0</v>
      </c>
      <c r="AQ3271" s="161">
        <f t="shared" si="3473"/>
        <v>0</v>
      </c>
      <c r="AR3271" s="166">
        <v>0</v>
      </c>
      <c r="AS3271" s="166">
        <v>0</v>
      </c>
      <c r="AT3271" s="161">
        <f t="shared" si="3412"/>
        <v>0</v>
      </c>
      <c r="AU3271" s="166">
        <v>0</v>
      </c>
      <c r="AV3271" s="166">
        <v>0</v>
      </c>
      <c r="AW3271" s="161">
        <f t="shared" si="3413"/>
        <v>0</v>
      </c>
      <c r="AX3271" s="161">
        <f t="shared" si="3414"/>
        <v>0</v>
      </c>
      <c r="AY3271" s="166">
        <v>0</v>
      </c>
      <c r="AZ3271" s="166">
        <v>0</v>
      </c>
      <c r="BA3271" s="161">
        <f t="shared" si="3415"/>
        <v>0</v>
      </c>
      <c r="BB3271" s="166">
        <v>0</v>
      </c>
      <c r="BC3271" s="166">
        <v>0</v>
      </c>
      <c r="BD3271" s="161">
        <f t="shared" si="3416"/>
        <v>0</v>
      </c>
      <c r="BE3271" s="161">
        <f t="shared" si="3417"/>
        <v>0</v>
      </c>
      <c r="BF3271" s="166">
        <v>0</v>
      </c>
      <c r="BG3271" s="166">
        <v>0</v>
      </c>
      <c r="BH3271" s="161">
        <f t="shared" si="3418"/>
        <v>0</v>
      </c>
      <c r="BI3271" s="166">
        <v>0</v>
      </c>
      <c r="BJ3271" s="166">
        <v>0</v>
      </c>
      <c r="BK3271" s="161">
        <f t="shared" si="3419"/>
        <v>0</v>
      </c>
      <c r="BL3271" s="161">
        <f t="shared" si="3420"/>
        <v>0</v>
      </c>
      <c r="BM3271" s="166">
        <v>0</v>
      </c>
      <c r="BN3271" s="166">
        <v>0</v>
      </c>
      <c r="BO3271" s="161">
        <f t="shared" si="3421"/>
        <v>0</v>
      </c>
      <c r="BP3271" s="166">
        <v>0</v>
      </c>
      <c r="BQ3271" s="166">
        <v>0</v>
      </c>
      <c r="BR3271" s="161">
        <f t="shared" si="3422"/>
        <v>0</v>
      </c>
      <c r="BS3271" s="161">
        <f t="shared" si="3423"/>
        <v>0</v>
      </c>
      <c r="BT3271" s="166">
        <v>0</v>
      </c>
      <c r="BU3271" s="166">
        <v>0</v>
      </c>
      <c r="BV3271" s="161">
        <f t="shared" si="3424"/>
        <v>0</v>
      </c>
      <c r="BW3271" s="166">
        <v>0</v>
      </c>
      <c r="BX3271" s="166">
        <v>0</v>
      </c>
      <c r="BY3271" s="161">
        <f t="shared" si="3425"/>
        <v>0</v>
      </c>
      <c r="BZ3271" s="161">
        <f t="shared" si="3426"/>
        <v>0</v>
      </c>
      <c r="CA3271" s="160">
        <f t="shared" si="3477"/>
        <v>0</v>
      </c>
      <c r="CB3271" s="160">
        <f t="shared" si="3477"/>
        <v>0</v>
      </c>
      <c r="CC3271" s="161">
        <f t="shared" si="3427"/>
        <v>0</v>
      </c>
      <c r="CD3271" s="160">
        <f t="shared" si="3478"/>
        <v>0</v>
      </c>
      <c r="CE3271" s="160">
        <f t="shared" si="3478"/>
        <v>0</v>
      </c>
      <c r="CF3271" s="161">
        <f t="shared" si="3428"/>
        <v>0</v>
      </c>
      <c r="CG3271" s="161">
        <f t="shared" si="3429"/>
        <v>0</v>
      </c>
      <c r="CH3271" s="160">
        <f t="shared" si="3479"/>
        <v>0</v>
      </c>
      <c r="CI3271" s="160">
        <f t="shared" si="3479"/>
        <v>0</v>
      </c>
      <c r="CJ3271" s="166">
        <v>0</v>
      </c>
      <c r="CK3271" s="166">
        <v>0</v>
      </c>
      <c r="CL3271" s="166">
        <v>0</v>
      </c>
      <c r="CM3271" s="166">
        <v>0</v>
      </c>
      <c r="CN3271" s="160">
        <f t="shared" si="3480"/>
        <v>0</v>
      </c>
      <c r="CO3271" s="160">
        <f t="shared" si="3480"/>
        <v>0</v>
      </c>
    </row>
    <row r="3272" spans="1:93" ht="24" hidden="1">
      <c r="A3272" s="91"/>
      <c r="B3272" s="156">
        <v>2025</v>
      </c>
      <c r="C3272" s="156">
        <v>8308</v>
      </c>
      <c r="D3272" s="156">
        <v>5</v>
      </c>
      <c r="E3272" s="156">
        <v>13</v>
      </c>
      <c r="F3272" s="156">
        <v>31</v>
      </c>
      <c r="G3272" s="156"/>
      <c r="H3272" s="156">
        <v>5000</v>
      </c>
      <c r="I3272" s="156">
        <v>5100</v>
      </c>
      <c r="J3272" s="156">
        <v>515</v>
      </c>
      <c r="K3272" s="157">
        <v>853</v>
      </c>
      <c r="L3272" s="158"/>
      <c r="M3272" s="159" t="s">
        <v>1614</v>
      </c>
      <c r="N3272" s="160">
        <v>0</v>
      </c>
      <c r="O3272" s="160">
        <v>0</v>
      </c>
      <c r="P3272" s="161">
        <f t="shared" si="3409"/>
        <v>0</v>
      </c>
      <c r="Q3272" s="160">
        <v>0</v>
      </c>
      <c r="R3272" s="160">
        <v>0</v>
      </c>
      <c r="S3272" s="161">
        <f t="shared" si="3410"/>
        <v>0</v>
      </c>
      <c r="T3272" s="161">
        <f t="shared" si="3411"/>
        <v>0</v>
      </c>
      <c r="U3272" s="162" t="s">
        <v>111</v>
      </c>
      <c r="V3272" s="163"/>
      <c r="W3272" s="164"/>
      <c r="X3272" s="208" t="s">
        <v>66</v>
      </c>
      <c r="Y3272" s="166">
        <v>0</v>
      </c>
      <c r="Z3272" s="166">
        <v>0</v>
      </c>
      <c r="AA3272" s="166">
        <v>0</v>
      </c>
      <c r="AB3272" s="166">
        <v>0</v>
      </c>
      <c r="AC3272" s="166">
        <v>0</v>
      </c>
      <c r="AD3272" s="166">
        <v>0</v>
      </c>
      <c r="AE3272" s="166">
        <v>0</v>
      </c>
      <c r="AF3272" s="166">
        <v>0</v>
      </c>
      <c r="AG3272" s="166">
        <v>0</v>
      </c>
      <c r="AH3272" s="166">
        <v>0</v>
      </c>
      <c r="AI3272" s="166">
        <v>0</v>
      </c>
      <c r="AJ3272" s="166">
        <v>0</v>
      </c>
      <c r="AK3272" s="160">
        <f t="shared" si="3475"/>
        <v>0</v>
      </c>
      <c r="AL3272" s="160">
        <f t="shared" si="3475"/>
        <v>0</v>
      </c>
      <c r="AM3272" s="161">
        <f t="shared" si="3481"/>
        <v>0</v>
      </c>
      <c r="AN3272" s="160">
        <f t="shared" si="3476"/>
        <v>0</v>
      </c>
      <c r="AO3272" s="160">
        <f t="shared" si="3476"/>
        <v>0</v>
      </c>
      <c r="AP3272" s="161">
        <f t="shared" si="3469"/>
        <v>0</v>
      </c>
      <c r="AQ3272" s="161">
        <f t="shared" si="3473"/>
        <v>0</v>
      </c>
      <c r="AR3272" s="166">
        <v>0</v>
      </c>
      <c r="AS3272" s="166">
        <v>0</v>
      </c>
      <c r="AT3272" s="161">
        <f t="shared" si="3412"/>
        <v>0</v>
      </c>
      <c r="AU3272" s="166">
        <v>0</v>
      </c>
      <c r="AV3272" s="166">
        <v>0</v>
      </c>
      <c r="AW3272" s="161">
        <f t="shared" si="3413"/>
        <v>0</v>
      </c>
      <c r="AX3272" s="161">
        <f t="shared" si="3414"/>
        <v>0</v>
      </c>
      <c r="AY3272" s="166">
        <v>0</v>
      </c>
      <c r="AZ3272" s="166">
        <v>0</v>
      </c>
      <c r="BA3272" s="161">
        <f t="shared" si="3415"/>
        <v>0</v>
      </c>
      <c r="BB3272" s="166">
        <v>0</v>
      </c>
      <c r="BC3272" s="166">
        <v>0</v>
      </c>
      <c r="BD3272" s="161">
        <f t="shared" si="3416"/>
        <v>0</v>
      </c>
      <c r="BE3272" s="161">
        <f t="shared" si="3417"/>
        <v>0</v>
      </c>
      <c r="BF3272" s="166">
        <v>0</v>
      </c>
      <c r="BG3272" s="166">
        <v>0</v>
      </c>
      <c r="BH3272" s="161">
        <f t="shared" si="3418"/>
        <v>0</v>
      </c>
      <c r="BI3272" s="166">
        <v>0</v>
      </c>
      <c r="BJ3272" s="166">
        <v>0</v>
      </c>
      <c r="BK3272" s="161">
        <f t="shared" si="3419"/>
        <v>0</v>
      </c>
      <c r="BL3272" s="161">
        <f t="shared" si="3420"/>
        <v>0</v>
      </c>
      <c r="BM3272" s="166">
        <v>0</v>
      </c>
      <c r="BN3272" s="166">
        <v>0</v>
      </c>
      <c r="BO3272" s="161">
        <f t="shared" si="3421"/>
        <v>0</v>
      </c>
      <c r="BP3272" s="166">
        <v>0</v>
      </c>
      <c r="BQ3272" s="166">
        <v>0</v>
      </c>
      <c r="BR3272" s="161">
        <f t="shared" si="3422"/>
        <v>0</v>
      </c>
      <c r="BS3272" s="161">
        <f t="shared" si="3423"/>
        <v>0</v>
      </c>
      <c r="BT3272" s="166">
        <v>0</v>
      </c>
      <c r="BU3272" s="166">
        <v>0</v>
      </c>
      <c r="BV3272" s="161">
        <f t="shared" si="3424"/>
        <v>0</v>
      </c>
      <c r="BW3272" s="166">
        <v>0</v>
      </c>
      <c r="BX3272" s="166">
        <v>0</v>
      </c>
      <c r="BY3272" s="161">
        <f t="shared" si="3425"/>
        <v>0</v>
      </c>
      <c r="BZ3272" s="161">
        <f t="shared" si="3426"/>
        <v>0</v>
      </c>
      <c r="CA3272" s="160">
        <f t="shared" si="3477"/>
        <v>0</v>
      </c>
      <c r="CB3272" s="160">
        <f t="shared" si="3477"/>
        <v>0</v>
      </c>
      <c r="CC3272" s="161">
        <f t="shared" si="3427"/>
        <v>0</v>
      </c>
      <c r="CD3272" s="160">
        <f t="shared" si="3478"/>
        <v>0</v>
      </c>
      <c r="CE3272" s="160">
        <f t="shared" si="3478"/>
        <v>0</v>
      </c>
      <c r="CF3272" s="161">
        <f t="shared" si="3428"/>
        <v>0</v>
      </c>
      <c r="CG3272" s="161">
        <f t="shared" si="3429"/>
        <v>0</v>
      </c>
      <c r="CH3272" s="160">
        <f t="shared" si="3479"/>
        <v>0</v>
      </c>
      <c r="CI3272" s="160">
        <f t="shared" si="3479"/>
        <v>0</v>
      </c>
      <c r="CJ3272" s="166">
        <v>0</v>
      </c>
      <c r="CK3272" s="166">
        <v>0</v>
      </c>
      <c r="CL3272" s="166">
        <v>0</v>
      </c>
      <c r="CM3272" s="166">
        <v>0</v>
      </c>
      <c r="CN3272" s="160">
        <f t="shared" si="3480"/>
        <v>0</v>
      </c>
      <c r="CO3272" s="160">
        <f t="shared" si="3480"/>
        <v>0</v>
      </c>
    </row>
    <row r="3273" spans="1:93" ht="24" hidden="1">
      <c r="A3273" s="91"/>
      <c r="B3273" s="156">
        <v>2025</v>
      </c>
      <c r="C3273" s="156">
        <v>8308</v>
      </c>
      <c r="D3273" s="156">
        <v>5</v>
      </c>
      <c r="E3273" s="156">
        <v>13</v>
      </c>
      <c r="F3273" s="156">
        <v>31</v>
      </c>
      <c r="G3273" s="156"/>
      <c r="H3273" s="156">
        <v>5000</v>
      </c>
      <c r="I3273" s="156">
        <v>5100</v>
      </c>
      <c r="J3273" s="156">
        <v>515</v>
      </c>
      <c r="K3273" s="157">
        <v>854</v>
      </c>
      <c r="L3273" s="158"/>
      <c r="M3273" s="159" t="s">
        <v>1615</v>
      </c>
      <c r="N3273" s="160">
        <v>0</v>
      </c>
      <c r="O3273" s="160">
        <v>0</v>
      </c>
      <c r="P3273" s="161">
        <f t="shared" si="3409"/>
        <v>0</v>
      </c>
      <c r="Q3273" s="160">
        <v>0</v>
      </c>
      <c r="R3273" s="160">
        <v>0</v>
      </c>
      <c r="S3273" s="161">
        <f t="shared" si="3410"/>
        <v>0</v>
      </c>
      <c r="T3273" s="161">
        <f t="shared" si="3411"/>
        <v>0</v>
      </c>
      <c r="U3273" s="162" t="s">
        <v>111</v>
      </c>
      <c r="V3273" s="163"/>
      <c r="W3273" s="164"/>
      <c r="X3273" s="208" t="s">
        <v>66</v>
      </c>
      <c r="Y3273" s="166">
        <v>0</v>
      </c>
      <c r="Z3273" s="166">
        <v>0</v>
      </c>
      <c r="AA3273" s="166">
        <v>0</v>
      </c>
      <c r="AB3273" s="166">
        <v>0</v>
      </c>
      <c r="AC3273" s="166">
        <v>0</v>
      </c>
      <c r="AD3273" s="166">
        <v>0</v>
      </c>
      <c r="AE3273" s="166">
        <v>0</v>
      </c>
      <c r="AF3273" s="166">
        <v>0</v>
      </c>
      <c r="AG3273" s="166">
        <v>0</v>
      </c>
      <c r="AH3273" s="166">
        <v>0</v>
      </c>
      <c r="AI3273" s="166">
        <v>0</v>
      </c>
      <c r="AJ3273" s="166">
        <v>0</v>
      </c>
      <c r="AK3273" s="160">
        <f t="shared" si="3475"/>
        <v>0</v>
      </c>
      <c r="AL3273" s="160">
        <f t="shared" si="3475"/>
        <v>0</v>
      </c>
      <c r="AM3273" s="161">
        <f t="shared" si="3481"/>
        <v>0</v>
      </c>
      <c r="AN3273" s="160">
        <f t="shared" si="3476"/>
        <v>0</v>
      </c>
      <c r="AO3273" s="160">
        <f t="shared" si="3476"/>
        <v>0</v>
      </c>
      <c r="AP3273" s="161">
        <f t="shared" si="3469"/>
        <v>0</v>
      </c>
      <c r="AQ3273" s="161">
        <f t="shared" si="3473"/>
        <v>0</v>
      </c>
      <c r="AR3273" s="166">
        <v>0</v>
      </c>
      <c r="AS3273" s="166">
        <v>0</v>
      </c>
      <c r="AT3273" s="161">
        <f t="shared" si="3412"/>
        <v>0</v>
      </c>
      <c r="AU3273" s="166">
        <v>0</v>
      </c>
      <c r="AV3273" s="166">
        <v>0</v>
      </c>
      <c r="AW3273" s="161">
        <f t="shared" si="3413"/>
        <v>0</v>
      </c>
      <c r="AX3273" s="161">
        <f t="shared" si="3414"/>
        <v>0</v>
      </c>
      <c r="AY3273" s="166">
        <v>0</v>
      </c>
      <c r="AZ3273" s="166">
        <v>0</v>
      </c>
      <c r="BA3273" s="161">
        <f t="shared" si="3415"/>
        <v>0</v>
      </c>
      <c r="BB3273" s="166">
        <v>0</v>
      </c>
      <c r="BC3273" s="166">
        <v>0</v>
      </c>
      <c r="BD3273" s="161">
        <f t="shared" si="3416"/>
        <v>0</v>
      </c>
      <c r="BE3273" s="161">
        <f t="shared" si="3417"/>
        <v>0</v>
      </c>
      <c r="BF3273" s="166">
        <v>0</v>
      </c>
      <c r="BG3273" s="166">
        <v>0</v>
      </c>
      <c r="BH3273" s="161">
        <f t="shared" si="3418"/>
        <v>0</v>
      </c>
      <c r="BI3273" s="166">
        <v>0</v>
      </c>
      <c r="BJ3273" s="166">
        <v>0</v>
      </c>
      <c r="BK3273" s="161">
        <f t="shared" si="3419"/>
        <v>0</v>
      </c>
      <c r="BL3273" s="161">
        <f t="shared" si="3420"/>
        <v>0</v>
      </c>
      <c r="BM3273" s="166">
        <v>0</v>
      </c>
      <c r="BN3273" s="166">
        <v>0</v>
      </c>
      <c r="BO3273" s="161">
        <f t="shared" si="3421"/>
        <v>0</v>
      </c>
      <c r="BP3273" s="166">
        <v>0</v>
      </c>
      <c r="BQ3273" s="166">
        <v>0</v>
      </c>
      <c r="BR3273" s="161">
        <f t="shared" si="3422"/>
        <v>0</v>
      </c>
      <c r="BS3273" s="161">
        <f t="shared" si="3423"/>
        <v>0</v>
      </c>
      <c r="BT3273" s="166">
        <v>0</v>
      </c>
      <c r="BU3273" s="166">
        <v>0</v>
      </c>
      <c r="BV3273" s="161">
        <f t="shared" si="3424"/>
        <v>0</v>
      </c>
      <c r="BW3273" s="166">
        <v>0</v>
      </c>
      <c r="BX3273" s="166">
        <v>0</v>
      </c>
      <c r="BY3273" s="161">
        <f t="shared" si="3425"/>
        <v>0</v>
      </c>
      <c r="BZ3273" s="161">
        <f t="shared" si="3426"/>
        <v>0</v>
      </c>
      <c r="CA3273" s="160">
        <f t="shared" si="3477"/>
        <v>0</v>
      </c>
      <c r="CB3273" s="160">
        <f t="shared" si="3477"/>
        <v>0</v>
      </c>
      <c r="CC3273" s="161">
        <f t="shared" si="3427"/>
        <v>0</v>
      </c>
      <c r="CD3273" s="160">
        <f t="shared" si="3478"/>
        <v>0</v>
      </c>
      <c r="CE3273" s="160">
        <f t="shared" si="3478"/>
        <v>0</v>
      </c>
      <c r="CF3273" s="161">
        <f t="shared" si="3428"/>
        <v>0</v>
      </c>
      <c r="CG3273" s="161">
        <f t="shared" si="3429"/>
        <v>0</v>
      </c>
      <c r="CH3273" s="160">
        <f t="shared" si="3479"/>
        <v>0</v>
      </c>
      <c r="CI3273" s="160">
        <f t="shared" si="3479"/>
        <v>0</v>
      </c>
      <c r="CJ3273" s="166">
        <v>0</v>
      </c>
      <c r="CK3273" s="166">
        <v>0</v>
      </c>
      <c r="CL3273" s="166">
        <v>0</v>
      </c>
      <c r="CM3273" s="166">
        <v>0</v>
      </c>
      <c r="CN3273" s="160">
        <f t="shared" si="3480"/>
        <v>0</v>
      </c>
      <c r="CO3273" s="160">
        <f t="shared" si="3480"/>
        <v>0</v>
      </c>
    </row>
    <row r="3274" spans="1:93" ht="24" hidden="1">
      <c r="A3274" s="91"/>
      <c r="B3274" s="156">
        <v>2025</v>
      </c>
      <c r="C3274" s="156">
        <v>8308</v>
      </c>
      <c r="D3274" s="156">
        <v>5</v>
      </c>
      <c r="E3274" s="156">
        <v>13</v>
      </c>
      <c r="F3274" s="156">
        <v>31</v>
      </c>
      <c r="G3274" s="156"/>
      <c r="H3274" s="156">
        <v>5000</v>
      </c>
      <c r="I3274" s="156">
        <v>5100</v>
      </c>
      <c r="J3274" s="156">
        <v>515</v>
      </c>
      <c r="K3274" s="157">
        <v>856</v>
      </c>
      <c r="L3274" s="158"/>
      <c r="M3274" s="159" t="s">
        <v>1832</v>
      </c>
      <c r="N3274" s="160">
        <v>0</v>
      </c>
      <c r="O3274" s="160">
        <v>0</v>
      </c>
      <c r="P3274" s="161">
        <f t="shared" si="3409"/>
        <v>0</v>
      </c>
      <c r="Q3274" s="160">
        <v>0</v>
      </c>
      <c r="R3274" s="160">
        <v>0</v>
      </c>
      <c r="S3274" s="161">
        <f t="shared" si="3410"/>
        <v>0</v>
      </c>
      <c r="T3274" s="161">
        <f t="shared" si="3411"/>
        <v>0</v>
      </c>
      <c r="U3274" s="162" t="s">
        <v>111</v>
      </c>
      <c r="V3274" s="163"/>
      <c r="W3274" s="164"/>
      <c r="X3274" s="208" t="s">
        <v>66</v>
      </c>
      <c r="Y3274" s="166">
        <v>0</v>
      </c>
      <c r="Z3274" s="166">
        <v>0</v>
      </c>
      <c r="AA3274" s="166">
        <v>0</v>
      </c>
      <c r="AB3274" s="166">
        <v>0</v>
      </c>
      <c r="AC3274" s="166">
        <v>0</v>
      </c>
      <c r="AD3274" s="166">
        <v>0</v>
      </c>
      <c r="AE3274" s="166">
        <v>0</v>
      </c>
      <c r="AF3274" s="166">
        <v>0</v>
      </c>
      <c r="AG3274" s="166">
        <v>0</v>
      </c>
      <c r="AH3274" s="166">
        <v>0</v>
      </c>
      <c r="AI3274" s="166">
        <v>0</v>
      </c>
      <c r="AJ3274" s="166">
        <v>0</v>
      </c>
      <c r="AK3274" s="160">
        <f t="shared" si="3475"/>
        <v>0</v>
      </c>
      <c r="AL3274" s="160">
        <f t="shared" si="3475"/>
        <v>0</v>
      </c>
      <c r="AM3274" s="161">
        <f t="shared" si="3481"/>
        <v>0</v>
      </c>
      <c r="AN3274" s="160">
        <f t="shared" si="3476"/>
        <v>0</v>
      </c>
      <c r="AO3274" s="160">
        <f t="shared" si="3476"/>
        <v>0</v>
      </c>
      <c r="AP3274" s="161">
        <f t="shared" si="3469"/>
        <v>0</v>
      </c>
      <c r="AQ3274" s="161">
        <f t="shared" si="3473"/>
        <v>0</v>
      </c>
      <c r="AR3274" s="166">
        <v>0</v>
      </c>
      <c r="AS3274" s="166">
        <v>0</v>
      </c>
      <c r="AT3274" s="161">
        <f t="shared" si="3412"/>
        <v>0</v>
      </c>
      <c r="AU3274" s="166">
        <v>0</v>
      </c>
      <c r="AV3274" s="166">
        <v>0</v>
      </c>
      <c r="AW3274" s="161">
        <f t="shared" si="3413"/>
        <v>0</v>
      </c>
      <c r="AX3274" s="161">
        <f t="shared" si="3414"/>
        <v>0</v>
      </c>
      <c r="AY3274" s="166">
        <v>0</v>
      </c>
      <c r="AZ3274" s="166">
        <v>0</v>
      </c>
      <c r="BA3274" s="161">
        <f t="shared" si="3415"/>
        <v>0</v>
      </c>
      <c r="BB3274" s="166">
        <v>0</v>
      </c>
      <c r="BC3274" s="166">
        <v>0</v>
      </c>
      <c r="BD3274" s="161">
        <f t="shared" si="3416"/>
        <v>0</v>
      </c>
      <c r="BE3274" s="161">
        <f t="shared" si="3417"/>
        <v>0</v>
      </c>
      <c r="BF3274" s="166">
        <v>0</v>
      </c>
      <c r="BG3274" s="166">
        <v>0</v>
      </c>
      <c r="BH3274" s="161">
        <f t="shared" si="3418"/>
        <v>0</v>
      </c>
      <c r="BI3274" s="166">
        <v>0</v>
      </c>
      <c r="BJ3274" s="166">
        <v>0</v>
      </c>
      <c r="BK3274" s="161">
        <f t="shared" si="3419"/>
        <v>0</v>
      </c>
      <c r="BL3274" s="161">
        <f t="shared" si="3420"/>
        <v>0</v>
      </c>
      <c r="BM3274" s="166">
        <v>0</v>
      </c>
      <c r="BN3274" s="166">
        <v>0</v>
      </c>
      <c r="BO3274" s="161">
        <f t="shared" si="3421"/>
        <v>0</v>
      </c>
      <c r="BP3274" s="166">
        <v>0</v>
      </c>
      <c r="BQ3274" s="166">
        <v>0</v>
      </c>
      <c r="BR3274" s="161">
        <f t="shared" si="3422"/>
        <v>0</v>
      </c>
      <c r="BS3274" s="161">
        <f t="shared" si="3423"/>
        <v>0</v>
      </c>
      <c r="BT3274" s="166">
        <v>0</v>
      </c>
      <c r="BU3274" s="166">
        <v>0</v>
      </c>
      <c r="BV3274" s="161">
        <f t="shared" si="3424"/>
        <v>0</v>
      </c>
      <c r="BW3274" s="166">
        <v>0</v>
      </c>
      <c r="BX3274" s="166">
        <v>0</v>
      </c>
      <c r="BY3274" s="161">
        <f t="shared" si="3425"/>
        <v>0</v>
      </c>
      <c r="BZ3274" s="161">
        <f t="shared" si="3426"/>
        <v>0</v>
      </c>
      <c r="CA3274" s="160">
        <f t="shared" si="3477"/>
        <v>0</v>
      </c>
      <c r="CB3274" s="160">
        <f t="shared" si="3477"/>
        <v>0</v>
      </c>
      <c r="CC3274" s="161">
        <f t="shared" si="3427"/>
        <v>0</v>
      </c>
      <c r="CD3274" s="160">
        <f t="shared" si="3478"/>
        <v>0</v>
      </c>
      <c r="CE3274" s="160">
        <f t="shared" si="3478"/>
        <v>0</v>
      </c>
      <c r="CF3274" s="161">
        <f t="shared" si="3428"/>
        <v>0</v>
      </c>
      <c r="CG3274" s="161">
        <f t="shared" si="3429"/>
        <v>0</v>
      </c>
      <c r="CH3274" s="160">
        <f t="shared" si="3479"/>
        <v>0</v>
      </c>
      <c r="CI3274" s="160">
        <f t="shared" si="3479"/>
        <v>0</v>
      </c>
      <c r="CJ3274" s="166">
        <v>0</v>
      </c>
      <c r="CK3274" s="166">
        <v>0</v>
      </c>
      <c r="CL3274" s="166">
        <v>0</v>
      </c>
      <c r="CM3274" s="166">
        <v>0</v>
      </c>
      <c r="CN3274" s="160">
        <f t="shared" si="3480"/>
        <v>0</v>
      </c>
      <c r="CO3274" s="160">
        <f t="shared" si="3480"/>
        <v>0</v>
      </c>
    </row>
    <row r="3275" spans="1:93" ht="24" hidden="1">
      <c r="A3275" s="91"/>
      <c r="B3275" s="156">
        <v>2025</v>
      </c>
      <c r="C3275" s="156">
        <v>8308</v>
      </c>
      <c r="D3275" s="156">
        <v>5</v>
      </c>
      <c r="E3275" s="156">
        <v>13</v>
      </c>
      <c r="F3275" s="156">
        <v>31</v>
      </c>
      <c r="G3275" s="156"/>
      <c r="H3275" s="156">
        <v>5000</v>
      </c>
      <c r="I3275" s="156">
        <v>5100</v>
      </c>
      <c r="J3275" s="156">
        <v>515</v>
      </c>
      <c r="K3275" s="157">
        <v>1327</v>
      </c>
      <c r="L3275" s="158"/>
      <c r="M3275" s="159" t="s">
        <v>1833</v>
      </c>
      <c r="N3275" s="160">
        <v>0</v>
      </c>
      <c r="O3275" s="160">
        <v>0</v>
      </c>
      <c r="P3275" s="161">
        <f t="shared" si="3409"/>
        <v>0</v>
      </c>
      <c r="Q3275" s="160">
        <v>0</v>
      </c>
      <c r="R3275" s="160">
        <v>0</v>
      </c>
      <c r="S3275" s="161">
        <f t="shared" si="3410"/>
        <v>0</v>
      </c>
      <c r="T3275" s="161">
        <f t="shared" si="3411"/>
        <v>0</v>
      </c>
      <c r="U3275" s="162" t="s">
        <v>111</v>
      </c>
      <c r="V3275" s="163"/>
      <c r="W3275" s="164"/>
      <c r="X3275" s="208" t="s">
        <v>66</v>
      </c>
      <c r="Y3275" s="166">
        <v>0</v>
      </c>
      <c r="Z3275" s="166">
        <v>0</v>
      </c>
      <c r="AA3275" s="166">
        <v>0</v>
      </c>
      <c r="AB3275" s="166">
        <v>0</v>
      </c>
      <c r="AC3275" s="166">
        <v>0</v>
      </c>
      <c r="AD3275" s="166">
        <v>0</v>
      </c>
      <c r="AE3275" s="166">
        <v>0</v>
      </c>
      <c r="AF3275" s="166">
        <v>0</v>
      </c>
      <c r="AG3275" s="166">
        <v>0</v>
      </c>
      <c r="AH3275" s="166">
        <v>0</v>
      </c>
      <c r="AI3275" s="166">
        <v>0</v>
      </c>
      <c r="AJ3275" s="166">
        <v>0</v>
      </c>
      <c r="AK3275" s="160">
        <f t="shared" si="3475"/>
        <v>0</v>
      </c>
      <c r="AL3275" s="160">
        <f t="shared" si="3475"/>
        <v>0</v>
      </c>
      <c r="AM3275" s="161">
        <f t="shared" si="3481"/>
        <v>0</v>
      </c>
      <c r="AN3275" s="160">
        <f t="shared" si="3476"/>
        <v>0</v>
      </c>
      <c r="AO3275" s="160">
        <f t="shared" si="3476"/>
        <v>0</v>
      </c>
      <c r="AP3275" s="161">
        <f t="shared" si="3469"/>
        <v>0</v>
      </c>
      <c r="AQ3275" s="161">
        <f t="shared" si="3473"/>
        <v>0</v>
      </c>
      <c r="AR3275" s="166">
        <v>0</v>
      </c>
      <c r="AS3275" s="166">
        <v>0</v>
      </c>
      <c r="AT3275" s="161">
        <f t="shared" si="3412"/>
        <v>0</v>
      </c>
      <c r="AU3275" s="166">
        <v>0</v>
      </c>
      <c r="AV3275" s="166">
        <v>0</v>
      </c>
      <c r="AW3275" s="161">
        <f t="shared" si="3413"/>
        <v>0</v>
      </c>
      <c r="AX3275" s="161">
        <f t="shared" si="3414"/>
        <v>0</v>
      </c>
      <c r="AY3275" s="166">
        <v>0</v>
      </c>
      <c r="AZ3275" s="166">
        <v>0</v>
      </c>
      <c r="BA3275" s="161">
        <f t="shared" si="3415"/>
        <v>0</v>
      </c>
      <c r="BB3275" s="166">
        <v>0</v>
      </c>
      <c r="BC3275" s="166">
        <v>0</v>
      </c>
      <c r="BD3275" s="161">
        <f t="shared" si="3416"/>
        <v>0</v>
      </c>
      <c r="BE3275" s="161">
        <f t="shared" si="3417"/>
        <v>0</v>
      </c>
      <c r="BF3275" s="166">
        <v>0</v>
      </c>
      <c r="BG3275" s="166">
        <v>0</v>
      </c>
      <c r="BH3275" s="161">
        <f t="shared" si="3418"/>
        <v>0</v>
      </c>
      <c r="BI3275" s="166">
        <v>0</v>
      </c>
      <c r="BJ3275" s="166">
        <v>0</v>
      </c>
      <c r="BK3275" s="161">
        <f t="shared" si="3419"/>
        <v>0</v>
      </c>
      <c r="BL3275" s="161">
        <f t="shared" si="3420"/>
        <v>0</v>
      </c>
      <c r="BM3275" s="166">
        <v>0</v>
      </c>
      <c r="BN3275" s="166">
        <v>0</v>
      </c>
      <c r="BO3275" s="161">
        <f t="shared" si="3421"/>
        <v>0</v>
      </c>
      <c r="BP3275" s="166">
        <v>0</v>
      </c>
      <c r="BQ3275" s="166">
        <v>0</v>
      </c>
      <c r="BR3275" s="161">
        <f t="shared" si="3422"/>
        <v>0</v>
      </c>
      <c r="BS3275" s="161">
        <f t="shared" si="3423"/>
        <v>0</v>
      </c>
      <c r="BT3275" s="166">
        <v>0</v>
      </c>
      <c r="BU3275" s="166">
        <v>0</v>
      </c>
      <c r="BV3275" s="161">
        <f t="shared" si="3424"/>
        <v>0</v>
      </c>
      <c r="BW3275" s="166">
        <v>0</v>
      </c>
      <c r="BX3275" s="166">
        <v>0</v>
      </c>
      <c r="BY3275" s="161">
        <f t="shared" si="3425"/>
        <v>0</v>
      </c>
      <c r="BZ3275" s="161">
        <f t="shared" si="3426"/>
        <v>0</v>
      </c>
      <c r="CA3275" s="160">
        <f t="shared" si="3477"/>
        <v>0</v>
      </c>
      <c r="CB3275" s="160">
        <f t="shared" si="3477"/>
        <v>0</v>
      </c>
      <c r="CC3275" s="161">
        <f t="shared" si="3427"/>
        <v>0</v>
      </c>
      <c r="CD3275" s="160">
        <f t="shared" si="3478"/>
        <v>0</v>
      </c>
      <c r="CE3275" s="160">
        <f t="shared" si="3478"/>
        <v>0</v>
      </c>
      <c r="CF3275" s="161">
        <f t="shared" si="3428"/>
        <v>0</v>
      </c>
      <c r="CG3275" s="161">
        <f t="shared" si="3429"/>
        <v>0</v>
      </c>
      <c r="CH3275" s="160">
        <f t="shared" si="3479"/>
        <v>0</v>
      </c>
      <c r="CI3275" s="160">
        <f t="shared" si="3479"/>
        <v>0</v>
      </c>
      <c r="CJ3275" s="166">
        <v>0</v>
      </c>
      <c r="CK3275" s="166">
        <v>0</v>
      </c>
      <c r="CL3275" s="166">
        <v>0</v>
      </c>
      <c r="CM3275" s="166">
        <v>0</v>
      </c>
      <c r="CN3275" s="160">
        <f t="shared" si="3480"/>
        <v>0</v>
      </c>
      <c r="CO3275" s="160">
        <f t="shared" si="3480"/>
        <v>0</v>
      </c>
    </row>
    <row r="3276" spans="1:93" ht="24" hidden="1">
      <c r="A3276" s="91"/>
      <c r="B3276" s="156">
        <v>2025</v>
      </c>
      <c r="C3276" s="156">
        <v>8308</v>
      </c>
      <c r="D3276" s="156">
        <v>5</v>
      </c>
      <c r="E3276" s="156">
        <v>13</v>
      </c>
      <c r="F3276" s="156">
        <v>31</v>
      </c>
      <c r="G3276" s="156"/>
      <c r="H3276" s="156">
        <v>5000</v>
      </c>
      <c r="I3276" s="156">
        <v>5100</v>
      </c>
      <c r="J3276" s="156">
        <v>515</v>
      </c>
      <c r="K3276" s="157">
        <v>1329</v>
      </c>
      <c r="L3276" s="158"/>
      <c r="M3276" s="159" t="s">
        <v>474</v>
      </c>
      <c r="N3276" s="160">
        <v>0</v>
      </c>
      <c r="O3276" s="160">
        <v>0</v>
      </c>
      <c r="P3276" s="161">
        <f t="shared" si="3409"/>
        <v>0</v>
      </c>
      <c r="Q3276" s="160">
        <v>0</v>
      </c>
      <c r="R3276" s="160">
        <v>0</v>
      </c>
      <c r="S3276" s="161">
        <f t="shared" si="3410"/>
        <v>0</v>
      </c>
      <c r="T3276" s="161">
        <f t="shared" si="3411"/>
        <v>0</v>
      </c>
      <c r="U3276" s="162" t="s">
        <v>111</v>
      </c>
      <c r="V3276" s="163"/>
      <c r="W3276" s="164"/>
      <c r="X3276" s="208" t="s">
        <v>66</v>
      </c>
      <c r="Y3276" s="166">
        <v>0</v>
      </c>
      <c r="Z3276" s="166">
        <v>0</v>
      </c>
      <c r="AA3276" s="166">
        <v>0</v>
      </c>
      <c r="AB3276" s="166">
        <v>0</v>
      </c>
      <c r="AC3276" s="166">
        <v>0</v>
      </c>
      <c r="AD3276" s="166">
        <v>0</v>
      </c>
      <c r="AE3276" s="166">
        <v>0</v>
      </c>
      <c r="AF3276" s="166">
        <v>0</v>
      </c>
      <c r="AG3276" s="166">
        <v>0</v>
      </c>
      <c r="AH3276" s="166">
        <v>0</v>
      </c>
      <c r="AI3276" s="166">
        <v>0</v>
      </c>
      <c r="AJ3276" s="166">
        <v>0</v>
      </c>
      <c r="AK3276" s="160">
        <f t="shared" si="3475"/>
        <v>0</v>
      </c>
      <c r="AL3276" s="160">
        <f t="shared" si="3475"/>
        <v>0</v>
      </c>
      <c r="AM3276" s="161">
        <f t="shared" si="3481"/>
        <v>0</v>
      </c>
      <c r="AN3276" s="160">
        <f t="shared" si="3476"/>
        <v>0</v>
      </c>
      <c r="AO3276" s="160">
        <f t="shared" si="3476"/>
        <v>0</v>
      </c>
      <c r="AP3276" s="161">
        <f t="shared" si="3469"/>
        <v>0</v>
      </c>
      <c r="AQ3276" s="161">
        <f t="shared" si="3473"/>
        <v>0</v>
      </c>
      <c r="AR3276" s="166">
        <v>0</v>
      </c>
      <c r="AS3276" s="166">
        <v>0</v>
      </c>
      <c r="AT3276" s="161">
        <f t="shared" si="3412"/>
        <v>0</v>
      </c>
      <c r="AU3276" s="166">
        <v>0</v>
      </c>
      <c r="AV3276" s="166">
        <v>0</v>
      </c>
      <c r="AW3276" s="161">
        <f t="shared" si="3413"/>
        <v>0</v>
      </c>
      <c r="AX3276" s="161">
        <f t="shared" si="3414"/>
        <v>0</v>
      </c>
      <c r="AY3276" s="166">
        <v>0</v>
      </c>
      <c r="AZ3276" s="166">
        <v>0</v>
      </c>
      <c r="BA3276" s="161">
        <f t="shared" si="3415"/>
        <v>0</v>
      </c>
      <c r="BB3276" s="166">
        <v>0</v>
      </c>
      <c r="BC3276" s="166">
        <v>0</v>
      </c>
      <c r="BD3276" s="161">
        <f t="shared" si="3416"/>
        <v>0</v>
      </c>
      <c r="BE3276" s="161">
        <f t="shared" si="3417"/>
        <v>0</v>
      </c>
      <c r="BF3276" s="166">
        <v>0</v>
      </c>
      <c r="BG3276" s="166">
        <v>0</v>
      </c>
      <c r="BH3276" s="161">
        <f t="shared" si="3418"/>
        <v>0</v>
      </c>
      <c r="BI3276" s="166">
        <v>0</v>
      </c>
      <c r="BJ3276" s="166">
        <v>0</v>
      </c>
      <c r="BK3276" s="161">
        <f t="shared" si="3419"/>
        <v>0</v>
      </c>
      <c r="BL3276" s="161">
        <f t="shared" si="3420"/>
        <v>0</v>
      </c>
      <c r="BM3276" s="166">
        <v>0</v>
      </c>
      <c r="BN3276" s="166">
        <v>0</v>
      </c>
      <c r="BO3276" s="161">
        <f t="shared" si="3421"/>
        <v>0</v>
      </c>
      <c r="BP3276" s="166">
        <v>0</v>
      </c>
      <c r="BQ3276" s="166">
        <v>0</v>
      </c>
      <c r="BR3276" s="161">
        <f t="shared" si="3422"/>
        <v>0</v>
      </c>
      <c r="BS3276" s="161">
        <f t="shared" si="3423"/>
        <v>0</v>
      </c>
      <c r="BT3276" s="166">
        <v>0</v>
      </c>
      <c r="BU3276" s="166">
        <v>0</v>
      </c>
      <c r="BV3276" s="161">
        <f t="shared" si="3424"/>
        <v>0</v>
      </c>
      <c r="BW3276" s="166">
        <v>0</v>
      </c>
      <c r="BX3276" s="166">
        <v>0</v>
      </c>
      <c r="BY3276" s="161">
        <f t="shared" si="3425"/>
        <v>0</v>
      </c>
      <c r="BZ3276" s="161">
        <f t="shared" si="3426"/>
        <v>0</v>
      </c>
      <c r="CA3276" s="160">
        <f t="shared" si="3477"/>
        <v>0</v>
      </c>
      <c r="CB3276" s="160">
        <f t="shared" si="3477"/>
        <v>0</v>
      </c>
      <c r="CC3276" s="161">
        <f t="shared" si="3427"/>
        <v>0</v>
      </c>
      <c r="CD3276" s="160">
        <f t="shared" si="3478"/>
        <v>0</v>
      </c>
      <c r="CE3276" s="160">
        <f t="shared" si="3478"/>
        <v>0</v>
      </c>
      <c r="CF3276" s="161">
        <f t="shared" si="3428"/>
        <v>0</v>
      </c>
      <c r="CG3276" s="161">
        <f t="shared" si="3429"/>
        <v>0</v>
      </c>
      <c r="CH3276" s="160">
        <f t="shared" si="3479"/>
        <v>0</v>
      </c>
      <c r="CI3276" s="160">
        <f t="shared" si="3479"/>
        <v>0</v>
      </c>
      <c r="CJ3276" s="166">
        <v>0</v>
      </c>
      <c r="CK3276" s="166">
        <v>0</v>
      </c>
      <c r="CL3276" s="166">
        <v>0</v>
      </c>
      <c r="CM3276" s="166">
        <v>0</v>
      </c>
      <c r="CN3276" s="160">
        <f t="shared" si="3480"/>
        <v>0</v>
      </c>
      <c r="CO3276" s="160">
        <f t="shared" si="3480"/>
        <v>0</v>
      </c>
    </row>
    <row r="3277" spans="1:93" ht="57" hidden="1" customHeight="1">
      <c r="A3277" s="91"/>
      <c r="B3277" s="147">
        <v>2025</v>
      </c>
      <c r="C3277" s="147">
        <v>8308</v>
      </c>
      <c r="D3277" s="147">
        <v>5</v>
      </c>
      <c r="E3277" s="147">
        <v>13</v>
      </c>
      <c r="F3277" s="147">
        <v>31</v>
      </c>
      <c r="G3277" s="147"/>
      <c r="H3277" s="147">
        <v>5000</v>
      </c>
      <c r="I3277" s="147">
        <v>5100</v>
      </c>
      <c r="J3277" s="147">
        <v>519</v>
      </c>
      <c r="K3277" s="148" t="s">
        <v>51</v>
      </c>
      <c r="L3277" s="149"/>
      <c r="M3277" s="150" t="s">
        <v>202</v>
      </c>
      <c r="N3277" s="151">
        <f>SUM(N3278:N3278)</f>
        <v>0</v>
      </c>
      <c r="O3277" s="151">
        <f>SUM(O3278:O3278)</f>
        <v>0</v>
      </c>
      <c r="P3277" s="151">
        <f t="shared" ref="P3277:P3340" si="3482">N3277+O3277</f>
        <v>0</v>
      </c>
      <c r="Q3277" s="151">
        <f>SUM(Q3278:Q3278)</f>
        <v>0</v>
      </c>
      <c r="R3277" s="151">
        <f>SUM(R3278:R3278)</f>
        <v>0</v>
      </c>
      <c r="S3277" s="151">
        <f t="shared" ref="S3277:S3340" si="3483">Q3277+R3277</f>
        <v>0</v>
      </c>
      <c r="T3277" s="151">
        <f t="shared" ref="T3277:T3340" si="3484">P3277+S3277</f>
        <v>0</v>
      </c>
      <c r="U3277" s="152"/>
      <c r="V3277" s="153"/>
      <c r="W3277" s="154"/>
      <c r="X3277" s="155"/>
      <c r="Y3277" s="151">
        <f t="shared" ref="Y3277:AL3277" si="3485">SUM(Y3278:Y3278)</f>
        <v>0</v>
      </c>
      <c r="Z3277" s="151">
        <f t="shared" si="3485"/>
        <v>0</v>
      </c>
      <c r="AA3277" s="151">
        <f t="shared" si="3485"/>
        <v>0</v>
      </c>
      <c r="AB3277" s="151">
        <f t="shared" si="3485"/>
        <v>0</v>
      </c>
      <c r="AC3277" s="151">
        <f t="shared" si="3485"/>
        <v>0</v>
      </c>
      <c r="AD3277" s="151">
        <f t="shared" si="3485"/>
        <v>0</v>
      </c>
      <c r="AE3277" s="151">
        <f t="shared" si="3485"/>
        <v>0</v>
      </c>
      <c r="AF3277" s="151">
        <f t="shared" si="3485"/>
        <v>0</v>
      </c>
      <c r="AG3277" s="151">
        <f t="shared" si="3485"/>
        <v>0</v>
      </c>
      <c r="AH3277" s="151">
        <f t="shared" si="3485"/>
        <v>0</v>
      </c>
      <c r="AI3277" s="151">
        <f t="shared" si="3485"/>
        <v>0</v>
      </c>
      <c r="AJ3277" s="151">
        <f t="shared" si="3485"/>
        <v>0</v>
      </c>
      <c r="AK3277" s="151">
        <f t="shared" si="3485"/>
        <v>0</v>
      </c>
      <c r="AL3277" s="151">
        <f t="shared" si="3485"/>
        <v>0</v>
      </c>
      <c r="AM3277" s="151">
        <f t="shared" si="3481"/>
        <v>0</v>
      </c>
      <c r="AN3277" s="151">
        <f>SUM(AN3278:AN3278)</f>
        <v>0</v>
      </c>
      <c r="AO3277" s="151">
        <f>SUM(AO3278:AO3278)</f>
        <v>0</v>
      </c>
      <c r="AP3277" s="151">
        <f t="shared" si="3469"/>
        <v>0</v>
      </c>
      <c r="AQ3277" s="151">
        <f t="shared" si="3473"/>
        <v>0</v>
      </c>
      <c r="AR3277" s="151">
        <f>SUM(AR3278:AR3278)</f>
        <v>0</v>
      </c>
      <c r="AS3277" s="151">
        <f>SUM(AS3278:AS3278)</f>
        <v>0</v>
      </c>
      <c r="AT3277" s="151">
        <f t="shared" ref="AT3277:AT3340" si="3486">AR3277+AS3277</f>
        <v>0</v>
      </c>
      <c r="AU3277" s="151">
        <f>SUM(AU3278:AU3278)</f>
        <v>0</v>
      </c>
      <c r="AV3277" s="151">
        <f>SUM(AV3278:AV3278)</f>
        <v>0</v>
      </c>
      <c r="AW3277" s="151">
        <f t="shared" ref="AW3277:AW3340" si="3487">AU3277+AV3277</f>
        <v>0</v>
      </c>
      <c r="AX3277" s="151">
        <f t="shared" ref="AX3277:AX3340" si="3488">AT3277+AW3277</f>
        <v>0</v>
      </c>
      <c r="AY3277" s="151">
        <f>SUM(AY3278:AY3278)</f>
        <v>0</v>
      </c>
      <c r="AZ3277" s="151">
        <f>SUM(AZ3278:AZ3278)</f>
        <v>0</v>
      </c>
      <c r="BA3277" s="151">
        <f t="shared" ref="BA3277:BA3340" si="3489">AY3277+AZ3277</f>
        <v>0</v>
      </c>
      <c r="BB3277" s="151">
        <f>SUM(BB3278:BB3278)</f>
        <v>0</v>
      </c>
      <c r="BC3277" s="151">
        <f>SUM(BC3278:BC3278)</f>
        <v>0</v>
      </c>
      <c r="BD3277" s="151">
        <f t="shared" ref="BD3277:BD3340" si="3490">BB3277+BC3277</f>
        <v>0</v>
      </c>
      <c r="BE3277" s="151">
        <f t="shared" ref="BE3277:BE3340" si="3491">BA3277+BD3277</f>
        <v>0</v>
      </c>
      <c r="BF3277" s="151">
        <f>SUM(BF3278:BF3278)</f>
        <v>0</v>
      </c>
      <c r="BG3277" s="151">
        <f>SUM(BG3278:BG3278)</f>
        <v>0</v>
      </c>
      <c r="BH3277" s="151">
        <f t="shared" ref="BH3277:BH3340" si="3492">BF3277+BG3277</f>
        <v>0</v>
      </c>
      <c r="BI3277" s="151">
        <f>SUM(BI3278:BI3278)</f>
        <v>0</v>
      </c>
      <c r="BJ3277" s="151">
        <f>SUM(BJ3278:BJ3278)</f>
        <v>0</v>
      </c>
      <c r="BK3277" s="151">
        <f t="shared" ref="BK3277:BK3340" si="3493">BI3277+BJ3277</f>
        <v>0</v>
      </c>
      <c r="BL3277" s="151">
        <f t="shared" ref="BL3277:BL3340" si="3494">BH3277+BK3277</f>
        <v>0</v>
      </c>
      <c r="BM3277" s="151">
        <f>SUM(BM3278:BM3278)</f>
        <v>0</v>
      </c>
      <c r="BN3277" s="151">
        <f>SUM(BN3278:BN3278)</f>
        <v>0</v>
      </c>
      <c r="BO3277" s="151">
        <f t="shared" ref="BO3277:BO3340" si="3495">BM3277+BN3277</f>
        <v>0</v>
      </c>
      <c r="BP3277" s="151">
        <f>SUM(BP3278:BP3278)</f>
        <v>0</v>
      </c>
      <c r="BQ3277" s="151">
        <f>SUM(BQ3278:BQ3278)</f>
        <v>0</v>
      </c>
      <c r="BR3277" s="151">
        <f t="shared" ref="BR3277:BR3340" si="3496">BP3277+BQ3277</f>
        <v>0</v>
      </c>
      <c r="BS3277" s="151">
        <f t="shared" ref="BS3277:BS3340" si="3497">BO3277+BR3277</f>
        <v>0</v>
      </c>
      <c r="BT3277" s="151">
        <f>SUM(BT3278:BT3278)</f>
        <v>0</v>
      </c>
      <c r="BU3277" s="151">
        <f>SUM(BU3278:BU3278)</f>
        <v>0</v>
      </c>
      <c r="BV3277" s="151">
        <f t="shared" ref="BV3277:BV3340" si="3498">BT3277+BU3277</f>
        <v>0</v>
      </c>
      <c r="BW3277" s="151">
        <f>SUM(BW3278:BW3278)</f>
        <v>0</v>
      </c>
      <c r="BX3277" s="151">
        <f>SUM(BX3278:BX3278)</f>
        <v>0</v>
      </c>
      <c r="BY3277" s="151">
        <f t="shared" ref="BY3277:BY3340" si="3499">BW3277+BX3277</f>
        <v>0</v>
      </c>
      <c r="BZ3277" s="151">
        <f t="shared" ref="BZ3277:BZ3340" si="3500">BV3277+BY3277</f>
        <v>0</v>
      </c>
      <c r="CA3277" s="151">
        <f>SUM(CA3278:CA3278)</f>
        <v>0</v>
      </c>
      <c r="CB3277" s="151">
        <f>SUM(CB3278:CB3278)</f>
        <v>0</v>
      </c>
      <c r="CC3277" s="151">
        <f t="shared" ref="CC3277:CC3340" si="3501">CA3277+CB3277</f>
        <v>0</v>
      </c>
      <c r="CD3277" s="151">
        <f>SUM(CD3278:CD3278)</f>
        <v>0</v>
      </c>
      <c r="CE3277" s="151">
        <f>SUM(CE3278:CE3278)</f>
        <v>0</v>
      </c>
      <c r="CF3277" s="151">
        <f t="shared" ref="CF3277:CF3340" si="3502">CD3277+CE3277</f>
        <v>0</v>
      </c>
      <c r="CG3277" s="151">
        <f t="shared" ref="CG3277:CG3340" si="3503">CC3277+CF3277</f>
        <v>0</v>
      </c>
      <c r="CH3277" s="151"/>
      <c r="CI3277" s="151"/>
      <c r="CJ3277" s="151"/>
      <c r="CK3277" s="151"/>
      <c r="CL3277" s="151"/>
      <c r="CM3277" s="151"/>
      <c r="CN3277" s="151"/>
      <c r="CO3277" s="151"/>
    </row>
    <row r="3278" spans="1:93" ht="24" hidden="1">
      <c r="A3278" s="91"/>
      <c r="B3278" s="156">
        <v>2025</v>
      </c>
      <c r="C3278" s="156">
        <v>8308</v>
      </c>
      <c r="D3278" s="156">
        <v>5</v>
      </c>
      <c r="E3278" s="156">
        <v>13</v>
      </c>
      <c r="F3278" s="156">
        <v>31</v>
      </c>
      <c r="G3278" s="156"/>
      <c r="H3278" s="156">
        <v>5000</v>
      </c>
      <c r="I3278" s="156">
        <v>5100</v>
      </c>
      <c r="J3278" s="156">
        <v>519</v>
      </c>
      <c r="K3278" s="157">
        <v>502</v>
      </c>
      <c r="L3278" s="158"/>
      <c r="M3278" s="159" t="s">
        <v>1836</v>
      </c>
      <c r="N3278" s="160">
        <v>0</v>
      </c>
      <c r="O3278" s="160">
        <v>0</v>
      </c>
      <c r="P3278" s="161">
        <f t="shared" si="3482"/>
        <v>0</v>
      </c>
      <c r="Q3278" s="160">
        <v>0</v>
      </c>
      <c r="R3278" s="160">
        <v>0</v>
      </c>
      <c r="S3278" s="161">
        <f t="shared" si="3483"/>
        <v>0</v>
      </c>
      <c r="T3278" s="161">
        <f t="shared" si="3484"/>
        <v>0</v>
      </c>
      <c r="U3278" s="162" t="s">
        <v>111</v>
      </c>
      <c r="V3278" s="163"/>
      <c r="W3278" s="164"/>
      <c r="X3278" s="208" t="s">
        <v>66</v>
      </c>
      <c r="Y3278" s="166">
        <v>0</v>
      </c>
      <c r="Z3278" s="166">
        <v>0</v>
      </c>
      <c r="AA3278" s="166">
        <v>0</v>
      </c>
      <c r="AB3278" s="166">
        <v>0</v>
      </c>
      <c r="AC3278" s="166">
        <v>0</v>
      </c>
      <c r="AD3278" s="166">
        <v>0</v>
      </c>
      <c r="AE3278" s="166">
        <v>0</v>
      </c>
      <c r="AF3278" s="166">
        <v>0</v>
      </c>
      <c r="AG3278" s="166">
        <v>0</v>
      </c>
      <c r="AH3278" s="166">
        <v>0</v>
      </c>
      <c r="AI3278" s="166">
        <v>0</v>
      </c>
      <c r="AJ3278" s="166">
        <v>0</v>
      </c>
      <c r="AK3278" s="160">
        <f>N3278+Y3278-AE3278</f>
        <v>0</v>
      </c>
      <c r="AL3278" s="160">
        <f>O3278+Z3278-AF3278</f>
        <v>0</v>
      </c>
      <c r="AM3278" s="161">
        <f t="shared" si="3481"/>
        <v>0</v>
      </c>
      <c r="AN3278" s="160">
        <f>Q3278+AA3278-AG3278</f>
        <v>0</v>
      </c>
      <c r="AO3278" s="160">
        <f>R3278+AB3278-AH3278</f>
        <v>0</v>
      </c>
      <c r="AP3278" s="161">
        <f t="shared" si="3469"/>
        <v>0</v>
      </c>
      <c r="AQ3278" s="161">
        <f t="shared" si="3473"/>
        <v>0</v>
      </c>
      <c r="AR3278" s="166">
        <v>0</v>
      </c>
      <c r="AS3278" s="166">
        <v>0</v>
      </c>
      <c r="AT3278" s="161">
        <f t="shared" si="3486"/>
        <v>0</v>
      </c>
      <c r="AU3278" s="166">
        <v>0</v>
      </c>
      <c r="AV3278" s="166">
        <v>0</v>
      </c>
      <c r="AW3278" s="161">
        <f t="shared" si="3487"/>
        <v>0</v>
      </c>
      <c r="AX3278" s="161">
        <f t="shared" si="3488"/>
        <v>0</v>
      </c>
      <c r="AY3278" s="166">
        <v>0</v>
      </c>
      <c r="AZ3278" s="166">
        <v>0</v>
      </c>
      <c r="BA3278" s="161">
        <f t="shared" si="3489"/>
        <v>0</v>
      </c>
      <c r="BB3278" s="166">
        <v>0</v>
      </c>
      <c r="BC3278" s="166">
        <v>0</v>
      </c>
      <c r="BD3278" s="161">
        <f t="shared" si="3490"/>
        <v>0</v>
      </c>
      <c r="BE3278" s="161">
        <f t="shared" si="3491"/>
        <v>0</v>
      </c>
      <c r="BF3278" s="166">
        <v>0</v>
      </c>
      <c r="BG3278" s="166">
        <v>0</v>
      </c>
      <c r="BH3278" s="161">
        <f t="shared" si="3492"/>
        <v>0</v>
      </c>
      <c r="BI3278" s="166">
        <v>0</v>
      </c>
      <c r="BJ3278" s="166">
        <v>0</v>
      </c>
      <c r="BK3278" s="161">
        <f t="shared" si="3493"/>
        <v>0</v>
      </c>
      <c r="BL3278" s="161">
        <f t="shared" si="3494"/>
        <v>0</v>
      </c>
      <c r="BM3278" s="166">
        <v>0</v>
      </c>
      <c r="BN3278" s="166">
        <v>0</v>
      </c>
      <c r="BO3278" s="161">
        <f t="shared" si="3495"/>
        <v>0</v>
      </c>
      <c r="BP3278" s="166">
        <v>0</v>
      </c>
      <c r="BQ3278" s="166">
        <v>0</v>
      </c>
      <c r="BR3278" s="161">
        <f t="shared" si="3496"/>
        <v>0</v>
      </c>
      <c r="BS3278" s="161">
        <f t="shared" si="3497"/>
        <v>0</v>
      </c>
      <c r="BT3278" s="166">
        <v>0</v>
      </c>
      <c r="BU3278" s="166">
        <v>0</v>
      </c>
      <c r="BV3278" s="161">
        <f t="shared" si="3498"/>
        <v>0</v>
      </c>
      <c r="BW3278" s="166">
        <v>0</v>
      </c>
      <c r="BX3278" s="166">
        <v>0</v>
      </c>
      <c r="BY3278" s="161">
        <f t="shared" si="3499"/>
        <v>0</v>
      </c>
      <c r="BZ3278" s="161">
        <f t="shared" si="3500"/>
        <v>0</v>
      </c>
      <c r="CA3278" s="160">
        <f>AK3278-AR3278-AY3278-BF3278-BM3278-BT3278</f>
        <v>0</v>
      </c>
      <c r="CB3278" s="160">
        <f>AL3278-AS3278-AZ3278-BG3278-BN3278-BU3278</f>
        <v>0</v>
      </c>
      <c r="CC3278" s="161">
        <f t="shared" si="3501"/>
        <v>0</v>
      </c>
      <c r="CD3278" s="160">
        <f>AN3278-AU3278-BB3278-BI3278-BP3278-BW3278</f>
        <v>0</v>
      </c>
      <c r="CE3278" s="160">
        <f>AO3278-AV3278-BC3278-BJ3278-BQ3278-BX3278</f>
        <v>0</v>
      </c>
      <c r="CF3278" s="161">
        <f t="shared" si="3502"/>
        <v>0</v>
      </c>
      <c r="CG3278" s="161">
        <f t="shared" si="3503"/>
        <v>0</v>
      </c>
      <c r="CH3278" s="160">
        <f>V3278+AC3278-AI3278</f>
        <v>0</v>
      </c>
      <c r="CI3278" s="160">
        <f>W3278+AD3278-AJ3278</f>
        <v>0</v>
      </c>
      <c r="CJ3278" s="166">
        <v>0</v>
      </c>
      <c r="CK3278" s="166">
        <v>0</v>
      </c>
      <c r="CL3278" s="166">
        <v>0</v>
      </c>
      <c r="CM3278" s="166">
        <v>0</v>
      </c>
      <c r="CN3278" s="160">
        <f>CH3278-CJ3278-CL3278</f>
        <v>0</v>
      </c>
      <c r="CO3278" s="160">
        <f>CI3278-CK3278-CM3278</f>
        <v>0</v>
      </c>
    </row>
    <row r="3279" spans="1:93" ht="24" hidden="1">
      <c r="A3279" s="91"/>
      <c r="B3279" s="138">
        <v>2025</v>
      </c>
      <c r="C3279" s="138">
        <v>8308</v>
      </c>
      <c r="D3279" s="138">
        <v>5</v>
      </c>
      <c r="E3279" s="138">
        <v>13</v>
      </c>
      <c r="F3279" s="138">
        <v>31</v>
      </c>
      <c r="G3279" s="138"/>
      <c r="H3279" s="138">
        <v>5000</v>
      </c>
      <c r="I3279" s="138">
        <v>5500</v>
      </c>
      <c r="J3279" s="138"/>
      <c r="K3279" s="139" t="s">
        <v>51</v>
      </c>
      <c r="L3279" s="140"/>
      <c r="M3279" s="141" t="s">
        <v>593</v>
      </c>
      <c r="N3279" s="142">
        <f>N3280</f>
        <v>0</v>
      </c>
      <c r="O3279" s="142">
        <f>O3280</f>
        <v>0</v>
      </c>
      <c r="P3279" s="142">
        <f t="shared" si="3482"/>
        <v>0</v>
      </c>
      <c r="Q3279" s="142">
        <f>Q3280</f>
        <v>0</v>
      </c>
      <c r="R3279" s="142">
        <f>R3280</f>
        <v>0</v>
      </c>
      <c r="S3279" s="142">
        <f t="shared" si="3483"/>
        <v>0</v>
      </c>
      <c r="T3279" s="142">
        <f t="shared" si="3484"/>
        <v>0</v>
      </c>
      <c r="U3279" s="143"/>
      <c r="V3279" s="144"/>
      <c r="W3279" s="145"/>
      <c r="X3279" s="146"/>
      <c r="Y3279" s="142">
        <f t="shared" ref="Y3279:AL3279" si="3504">Y3280</f>
        <v>0</v>
      </c>
      <c r="Z3279" s="142">
        <f t="shared" si="3504"/>
        <v>0</v>
      </c>
      <c r="AA3279" s="142">
        <f t="shared" si="3504"/>
        <v>0</v>
      </c>
      <c r="AB3279" s="142">
        <f t="shared" si="3504"/>
        <v>0</v>
      </c>
      <c r="AC3279" s="142">
        <f t="shared" si="3504"/>
        <v>0</v>
      </c>
      <c r="AD3279" s="142">
        <f t="shared" si="3504"/>
        <v>0</v>
      </c>
      <c r="AE3279" s="142">
        <f t="shared" si="3504"/>
        <v>0</v>
      </c>
      <c r="AF3279" s="142">
        <f t="shared" si="3504"/>
        <v>0</v>
      </c>
      <c r="AG3279" s="142">
        <f t="shared" si="3504"/>
        <v>0</v>
      </c>
      <c r="AH3279" s="142">
        <f t="shared" si="3504"/>
        <v>0</v>
      </c>
      <c r="AI3279" s="142">
        <f t="shared" si="3504"/>
        <v>0</v>
      </c>
      <c r="AJ3279" s="142">
        <f t="shared" si="3504"/>
        <v>0</v>
      </c>
      <c r="AK3279" s="142">
        <f t="shared" si="3504"/>
        <v>0</v>
      </c>
      <c r="AL3279" s="142">
        <f t="shared" si="3504"/>
        <v>0</v>
      </c>
      <c r="AM3279" s="142">
        <f t="shared" si="3481"/>
        <v>0</v>
      </c>
      <c r="AN3279" s="142">
        <f>AN3280</f>
        <v>0</v>
      </c>
      <c r="AO3279" s="142">
        <f>AO3280</f>
        <v>0</v>
      </c>
      <c r="AP3279" s="142">
        <f t="shared" si="3469"/>
        <v>0</v>
      </c>
      <c r="AQ3279" s="142">
        <f t="shared" si="3473"/>
        <v>0</v>
      </c>
      <c r="AR3279" s="142">
        <f>AR3280</f>
        <v>0</v>
      </c>
      <c r="AS3279" s="142">
        <f>AS3280</f>
        <v>0</v>
      </c>
      <c r="AT3279" s="142">
        <f t="shared" si="3486"/>
        <v>0</v>
      </c>
      <c r="AU3279" s="142">
        <f>AU3280</f>
        <v>0</v>
      </c>
      <c r="AV3279" s="142">
        <f>AV3280</f>
        <v>0</v>
      </c>
      <c r="AW3279" s="142">
        <f t="shared" si="3487"/>
        <v>0</v>
      </c>
      <c r="AX3279" s="142">
        <f t="shared" si="3488"/>
        <v>0</v>
      </c>
      <c r="AY3279" s="142">
        <f>AY3280</f>
        <v>0</v>
      </c>
      <c r="AZ3279" s="142">
        <f>AZ3280</f>
        <v>0</v>
      </c>
      <c r="BA3279" s="142">
        <f t="shared" si="3489"/>
        <v>0</v>
      </c>
      <c r="BB3279" s="142">
        <f>BB3280</f>
        <v>0</v>
      </c>
      <c r="BC3279" s="142">
        <f>BC3280</f>
        <v>0</v>
      </c>
      <c r="BD3279" s="142">
        <f t="shared" si="3490"/>
        <v>0</v>
      </c>
      <c r="BE3279" s="142">
        <f t="shared" si="3491"/>
        <v>0</v>
      </c>
      <c r="BF3279" s="142">
        <f>BF3280</f>
        <v>0</v>
      </c>
      <c r="BG3279" s="142">
        <f>BG3280</f>
        <v>0</v>
      </c>
      <c r="BH3279" s="142">
        <f t="shared" si="3492"/>
        <v>0</v>
      </c>
      <c r="BI3279" s="142">
        <f>BI3280</f>
        <v>0</v>
      </c>
      <c r="BJ3279" s="142">
        <f>BJ3280</f>
        <v>0</v>
      </c>
      <c r="BK3279" s="142">
        <f t="shared" si="3493"/>
        <v>0</v>
      </c>
      <c r="BL3279" s="142">
        <f t="shared" si="3494"/>
        <v>0</v>
      </c>
      <c r="BM3279" s="142">
        <f>BM3280</f>
        <v>0</v>
      </c>
      <c r="BN3279" s="142">
        <f>BN3280</f>
        <v>0</v>
      </c>
      <c r="BO3279" s="142">
        <f t="shared" si="3495"/>
        <v>0</v>
      </c>
      <c r="BP3279" s="142">
        <f>BP3280</f>
        <v>0</v>
      </c>
      <c r="BQ3279" s="142">
        <f>BQ3280</f>
        <v>0</v>
      </c>
      <c r="BR3279" s="142">
        <f t="shared" si="3496"/>
        <v>0</v>
      </c>
      <c r="BS3279" s="142">
        <f t="shared" si="3497"/>
        <v>0</v>
      </c>
      <c r="BT3279" s="142">
        <f>BT3280</f>
        <v>0</v>
      </c>
      <c r="BU3279" s="142">
        <f>BU3280</f>
        <v>0</v>
      </c>
      <c r="BV3279" s="142">
        <f t="shared" si="3498"/>
        <v>0</v>
      </c>
      <c r="BW3279" s="142">
        <f>BW3280</f>
        <v>0</v>
      </c>
      <c r="BX3279" s="142">
        <f>BX3280</f>
        <v>0</v>
      </c>
      <c r="BY3279" s="142">
        <f t="shared" si="3499"/>
        <v>0</v>
      </c>
      <c r="BZ3279" s="142">
        <f t="shared" si="3500"/>
        <v>0</v>
      </c>
      <c r="CA3279" s="142">
        <f>CA3280</f>
        <v>0</v>
      </c>
      <c r="CB3279" s="142">
        <f>CB3280</f>
        <v>0</v>
      </c>
      <c r="CC3279" s="142">
        <f t="shared" si="3501"/>
        <v>0</v>
      </c>
      <c r="CD3279" s="142">
        <f>CD3280</f>
        <v>0</v>
      </c>
      <c r="CE3279" s="142">
        <f>CE3280</f>
        <v>0</v>
      </c>
      <c r="CF3279" s="142">
        <f t="shared" si="3502"/>
        <v>0</v>
      </c>
      <c r="CG3279" s="142">
        <f t="shared" si="3503"/>
        <v>0</v>
      </c>
      <c r="CH3279" s="142"/>
      <c r="CI3279" s="142"/>
      <c r="CJ3279" s="142"/>
      <c r="CK3279" s="142"/>
      <c r="CL3279" s="142"/>
      <c r="CM3279" s="142"/>
      <c r="CN3279" s="142"/>
      <c r="CO3279" s="142"/>
    </row>
    <row r="3280" spans="1:93" ht="24" hidden="1">
      <c r="A3280" s="91"/>
      <c r="B3280" s="147">
        <v>2025</v>
      </c>
      <c r="C3280" s="147">
        <v>8308</v>
      </c>
      <c r="D3280" s="147">
        <v>5</v>
      </c>
      <c r="E3280" s="147">
        <v>13</v>
      </c>
      <c r="F3280" s="147">
        <v>31</v>
      </c>
      <c r="G3280" s="147"/>
      <c r="H3280" s="147">
        <v>5000</v>
      </c>
      <c r="I3280" s="147">
        <v>5500</v>
      </c>
      <c r="J3280" s="147">
        <v>551</v>
      </c>
      <c r="K3280" s="148" t="s">
        <v>51</v>
      </c>
      <c r="L3280" s="149"/>
      <c r="M3280" s="150" t="s">
        <v>594</v>
      </c>
      <c r="N3280" s="151">
        <f>SUM(N3281:N3284)</f>
        <v>0</v>
      </c>
      <c r="O3280" s="151">
        <f>SUM(O3281:O3284)</f>
        <v>0</v>
      </c>
      <c r="P3280" s="151">
        <f t="shared" si="3482"/>
        <v>0</v>
      </c>
      <c r="Q3280" s="151">
        <f>SUM(Q3281:Q3284)</f>
        <v>0</v>
      </c>
      <c r="R3280" s="151">
        <f>SUM(R3281:R3284)</f>
        <v>0</v>
      </c>
      <c r="S3280" s="151">
        <f t="shared" si="3483"/>
        <v>0</v>
      </c>
      <c r="T3280" s="151">
        <f t="shared" si="3484"/>
        <v>0</v>
      </c>
      <c r="U3280" s="152"/>
      <c r="V3280" s="153"/>
      <c r="W3280" s="154"/>
      <c r="X3280" s="155"/>
      <c r="Y3280" s="151">
        <f t="shared" ref="Y3280:AL3280" si="3505">SUM(Y3281:Y3284)</f>
        <v>0</v>
      </c>
      <c r="Z3280" s="151">
        <f t="shared" si="3505"/>
        <v>0</v>
      </c>
      <c r="AA3280" s="151">
        <f t="shared" si="3505"/>
        <v>0</v>
      </c>
      <c r="AB3280" s="151">
        <f t="shared" si="3505"/>
        <v>0</v>
      </c>
      <c r="AC3280" s="151">
        <f t="shared" si="3505"/>
        <v>0</v>
      </c>
      <c r="AD3280" s="151">
        <f t="shared" si="3505"/>
        <v>0</v>
      </c>
      <c r="AE3280" s="151">
        <f t="shared" si="3505"/>
        <v>0</v>
      </c>
      <c r="AF3280" s="151">
        <f t="shared" si="3505"/>
        <v>0</v>
      </c>
      <c r="AG3280" s="151">
        <f t="shared" si="3505"/>
        <v>0</v>
      </c>
      <c r="AH3280" s="151">
        <f t="shared" si="3505"/>
        <v>0</v>
      </c>
      <c r="AI3280" s="151">
        <f t="shared" si="3505"/>
        <v>0</v>
      </c>
      <c r="AJ3280" s="151">
        <f t="shared" si="3505"/>
        <v>0</v>
      </c>
      <c r="AK3280" s="151">
        <f t="shared" si="3505"/>
        <v>0</v>
      </c>
      <c r="AL3280" s="151">
        <f t="shared" si="3505"/>
        <v>0</v>
      </c>
      <c r="AM3280" s="151">
        <f t="shared" si="3481"/>
        <v>0</v>
      </c>
      <c r="AN3280" s="151">
        <f>SUM(AN3281:AN3284)</f>
        <v>0</v>
      </c>
      <c r="AO3280" s="151">
        <f>SUM(AO3281:AO3284)</f>
        <v>0</v>
      </c>
      <c r="AP3280" s="151">
        <f t="shared" si="3469"/>
        <v>0</v>
      </c>
      <c r="AQ3280" s="151">
        <f t="shared" si="3473"/>
        <v>0</v>
      </c>
      <c r="AR3280" s="151">
        <f>SUM(AR3281:AR3284)</f>
        <v>0</v>
      </c>
      <c r="AS3280" s="151">
        <f>SUM(AS3281:AS3284)</f>
        <v>0</v>
      </c>
      <c r="AT3280" s="151">
        <f t="shared" si="3486"/>
        <v>0</v>
      </c>
      <c r="AU3280" s="151">
        <f>SUM(AU3281:AU3284)</f>
        <v>0</v>
      </c>
      <c r="AV3280" s="151">
        <f>SUM(AV3281:AV3284)</f>
        <v>0</v>
      </c>
      <c r="AW3280" s="151">
        <f t="shared" si="3487"/>
        <v>0</v>
      </c>
      <c r="AX3280" s="151">
        <f t="shared" si="3488"/>
        <v>0</v>
      </c>
      <c r="AY3280" s="151">
        <f>SUM(AY3281:AY3284)</f>
        <v>0</v>
      </c>
      <c r="AZ3280" s="151">
        <f>SUM(AZ3281:AZ3284)</f>
        <v>0</v>
      </c>
      <c r="BA3280" s="151">
        <f t="shared" si="3489"/>
        <v>0</v>
      </c>
      <c r="BB3280" s="151">
        <f>SUM(BB3281:BB3284)</f>
        <v>0</v>
      </c>
      <c r="BC3280" s="151">
        <f>SUM(BC3281:BC3284)</f>
        <v>0</v>
      </c>
      <c r="BD3280" s="151">
        <f t="shared" si="3490"/>
        <v>0</v>
      </c>
      <c r="BE3280" s="151">
        <f t="shared" si="3491"/>
        <v>0</v>
      </c>
      <c r="BF3280" s="151">
        <f>SUM(BF3281:BF3284)</f>
        <v>0</v>
      </c>
      <c r="BG3280" s="151">
        <f>SUM(BG3281:BG3284)</f>
        <v>0</v>
      </c>
      <c r="BH3280" s="151">
        <f t="shared" si="3492"/>
        <v>0</v>
      </c>
      <c r="BI3280" s="151">
        <f>SUM(BI3281:BI3284)</f>
        <v>0</v>
      </c>
      <c r="BJ3280" s="151">
        <f>SUM(BJ3281:BJ3284)</f>
        <v>0</v>
      </c>
      <c r="BK3280" s="151">
        <f t="shared" si="3493"/>
        <v>0</v>
      </c>
      <c r="BL3280" s="151">
        <f t="shared" si="3494"/>
        <v>0</v>
      </c>
      <c r="BM3280" s="151">
        <f>SUM(BM3281:BM3284)</f>
        <v>0</v>
      </c>
      <c r="BN3280" s="151">
        <f>SUM(BN3281:BN3284)</f>
        <v>0</v>
      </c>
      <c r="BO3280" s="151">
        <f t="shared" si="3495"/>
        <v>0</v>
      </c>
      <c r="BP3280" s="151">
        <f>SUM(BP3281:BP3284)</f>
        <v>0</v>
      </c>
      <c r="BQ3280" s="151">
        <f>SUM(BQ3281:BQ3284)</f>
        <v>0</v>
      </c>
      <c r="BR3280" s="151">
        <f t="shared" si="3496"/>
        <v>0</v>
      </c>
      <c r="BS3280" s="151">
        <f t="shared" si="3497"/>
        <v>0</v>
      </c>
      <c r="BT3280" s="151">
        <f>SUM(BT3281:BT3284)</f>
        <v>0</v>
      </c>
      <c r="BU3280" s="151">
        <f>SUM(BU3281:BU3284)</f>
        <v>0</v>
      </c>
      <c r="BV3280" s="151">
        <f t="shared" si="3498"/>
        <v>0</v>
      </c>
      <c r="BW3280" s="151">
        <f>SUM(BW3281:BW3284)</f>
        <v>0</v>
      </c>
      <c r="BX3280" s="151">
        <f>SUM(BX3281:BX3284)</f>
        <v>0</v>
      </c>
      <c r="BY3280" s="151">
        <f t="shared" si="3499"/>
        <v>0</v>
      </c>
      <c r="BZ3280" s="151">
        <f t="shared" si="3500"/>
        <v>0</v>
      </c>
      <c r="CA3280" s="151">
        <f>SUM(CA3281:CA3284)</f>
        <v>0</v>
      </c>
      <c r="CB3280" s="151">
        <f>SUM(CB3281:CB3284)</f>
        <v>0</v>
      </c>
      <c r="CC3280" s="151">
        <f t="shared" si="3501"/>
        <v>0</v>
      </c>
      <c r="CD3280" s="151">
        <f>SUM(CD3281:CD3284)</f>
        <v>0</v>
      </c>
      <c r="CE3280" s="151">
        <f>SUM(CE3281:CE3284)</f>
        <v>0</v>
      </c>
      <c r="CF3280" s="151">
        <f t="shared" si="3502"/>
        <v>0</v>
      </c>
      <c r="CG3280" s="151">
        <f t="shared" si="3503"/>
        <v>0</v>
      </c>
      <c r="CH3280" s="151"/>
      <c r="CI3280" s="151"/>
      <c r="CJ3280" s="151"/>
      <c r="CK3280" s="151"/>
      <c r="CL3280" s="151"/>
      <c r="CM3280" s="151"/>
      <c r="CN3280" s="151"/>
      <c r="CO3280" s="151"/>
    </row>
    <row r="3281" spans="1:93" ht="24" hidden="1">
      <c r="A3281" s="91"/>
      <c r="B3281" s="156">
        <v>2025</v>
      </c>
      <c r="C3281" s="156">
        <v>8308</v>
      </c>
      <c r="D3281" s="156">
        <v>5</v>
      </c>
      <c r="E3281" s="156">
        <v>13</v>
      </c>
      <c r="F3281" s="156">
        <v>31</v>
      </c>
      <c r="G3281" s="156"/>
      <c r="H3281" s="156">
        <v>5000</v>
      </c>
      <c r="I3281" s="156">
        <v>5500</v>
      </c>
      <c r="J3281" s="156">
        <v>551</v>
      </c>
      <c r="K3281" s="157">
        <v>498</v>
      </c>
      <c r="L3281" s="158"/>
      <c r="M3281" s="159" t="s">
        <v>1875</v>
      </c>
      <c r="N3281" s="160">
        <v>0</v>
      </c>
      <c r="O3281" s="160">
        <v>0</v>
      </c>
      <c r="P3281" s="161">
        <f t="shared" si="3482"/>
        <v>0</v>
      </c>
      <c r="Q3281" s="160">
        <v>0</v>
      </c>
      <c r="R3281" s="160">
        <v>0</v>
      </c>
      <c r="S3281" s="161">
        <f t="shared" si="3483"/>
        <v>0</v>
      </c>
      <c r="T3281" s="161">
        <f t="shared" si="3484"/>
        <v>0</v>
      </c>
      <c r="U3281" s="162" t="s">
        <v>111</v>
      </c>
      <c r="V3281" s="163"/>
      <c r="W3281" s="164"/>
      <c r="X3281" s="208" t="s">
        <v>66</v>
      </c>
      <c r="Y3281" s="166">
        <v>0</v>
      </c>
      <c r="Z3281" s="166">
        <v>0</v>
      </c>
      <c r="AA3281" s="166">
        <v>0</v>
      </c>
      <c r="AB3281" s="166">
        <v>0</v>
      </c>
      <c r="AC3281" s="166">
        <v>0</v>
      </c>
      <c r="AD3281" s="166">
        <v>0</v>
      </c>
      <c r="AE3281" s="166">
        <v>0</v>
      </c>
      <c r="AF3281" s="166">
        <v>0</v>
      </c>
      <c r="AG3281" s="166">
        <v>0</v>
      </c>
      <c r="AH3281" s="166">
        <v>0</v>
      </c>
      <c r="AI3281" s="166">
        <v>0</v>
      </c>
      <c r="AJ3281" s="166">
        <v>0</v>
      </c>
      <c r="AK3281" s="160">
        <f t="shared" ref="AK3281:AL3284" si="3506">N3281+Y3281-AE3281</f>
        <v>0</v>
      </c>
      <c r="AL3281" s="160">
        <f t="shared" si="3506"/>
        <v>0</v>
      </c>
      <c r="AM3281" s="161">
        <f t="shared" si="3481"/>
        <v>0</v>
      </c>
      <c r="AN3281" s="160">
        <f t="shared" ref="AN3281:AO3284" si="3507">Q3281+AA3281-AG3281</f>
        <v>0</v>
      </c>
      <c r="AO3281" s="160">
        <f t="shared" si="3507"/>
        <v>0</v>
      </c>
      <c r="AP3281" s="161">
        <f t="shared" si="3469"/>
        <v>0</v>
      </c>
      <c r="AQ3281" s="161">
        <f t="shared" si="3473"/>
        <v>0</v>
      </c>
      <c r="AR3281" s="166">
        <v>0</v>
      </c>
      <c r="AS3281" s="166">
        <v>0</v>
      </c>
      <c r="AT3281" s="161">
        <f t="shared" si="3486"/>
        <v>0</v>
      </c>
      <c r="AU3281" s="166">
        <v>0</v>
      </c>
      <c r="AV3281" s="166">
        <v>0</v>
      </c>
      <c r="AW3281" s="161">
        <f t="shared" si="3487"/>
        <v>0</v>
      </c>
      <c r="AX3281" s="161">
        <f t="shared" si="3488"/>
        <v>0</v>
      </c>
      <c r="AY3281" s="166">
        <v>0</v>
      </c>
      <c r="AZ3281" s="166">
        <v>0</v>
      </c>
      <c r="BA3281" s="161">
        <f t="shared" si="3489"/>
        <v>0</v>
      </c>
      <c r="BB3281" s="166">
        <v>0</v>
      </c>
      <c r="BC3281" s="166">
        <v>0</v>
      </c>
      <c r="BD3281" s="161">
        <f t="shared" si="3490"/>
        <v>0</v>
      </c>
      <c r="BE3281" s="161">
        <f t="shared" si="3491"/>
        <v>0</v>
      </c>
      <c r="BF3281" s="166">
        <v>0</v>
      </c>
      <c r="BG3281" s="166">
        <v>0</v>
      </c>
      <c r="BH3281" s="161">
        <f t="shared" si="3492"/>
        <v>0</v>
      </c>
      <c r="BI3281" s="166">
        <v>0</v>
      </c>
      <c r="BJ3281" s="166">
        <v>0</v>
      </c>
      <c r="BK3281" s="161">
        <f t="shared" si="3493"/>
        <v>0</v>
      </c>
      <c r="BL3281" s="161">
        <f t="shared" si="3494"/>
        <v>0</v>
      </c>
      <c r="BM3281" s="166">
        <v>0</v>
      </c>
      <c r="BN3281" s="166">
        <v>0</v>
      </c>
      <c r="BO3281" s="161">
        <f t="shared" si="3495"/>
        <v>0</v>
      </c>
      <c r="BP3281" s="166">
        <v>0</v>
      </c>
      <c r="BQ3281" s="166">
        <v>0</v>
      </c>
      <c r="BR3281" s="161">
        <f t="shared" si="3496"/>
        <v>0</v>
      </c>
      <c r="BS3281" s="161">
        <f t="shared" si="3497"/>
        <v>0</v>
      </c>
      <c r="BT3281" s="166">
        <v>0</v>
      </c>
      <c r="BU3281" s="166">
        <v>0</v>
      </c>
      <c r="BV3281" s="161">
        <f t="shared" si="3498"/>
        <v>0</v>
      </c>
      <c r="BW3281" s="166">
        <v>0</v>
      </c>
      <c r="BX3281" s="166">
        <v>0</v>
      </c>
      <c r="BY3281" s="161">
        <f t="shared" si="3499"/>
        <v>0</v>
      </c>
      <c r="BZ3281" s="161">
        <f t="shared" si="3500"/>
        <v>0</v>
      </c>
      <c r="CA3281" s="160">
        <f t="shared" ref="CA3281:CB3284" si="3508">AK3281-AR3281-AY3281-BF3281-BM3281-BT3281</f>
        <v>0</v>
      </c>
      <c r="CB3281" s="160">
        <f t="shared" si="3508"/>
        <v>0</v>
      </c>
      <c r="CC3281" s="161">
        <f t="shared" si="3501"/>
        <v>0</v>
      </c>
      <c r="CD3281" s="160">
        <f t="shared" ref="CD3281:CE3284" si="3509">AN3281-AU3281-BB3281-BI3281-BP3281-BW3281</f>
        <v>0</v>
      </c>
      <c r="CE3281" s="160">
        <f t="shared" si="3509"/>
        <v>0</v>
      </c>
      <c r="CF3281" s="161">
        <f t="shared" si="3502"/>
        <v>0</v>
      </c>
      <c r="CG3281" s="161">
        <f t="shared" si="3503"/>
        <v>0</v>
      </c>
      <c r="CH3281" s="160">
        <f t="shared" ref="CH3281:CI3284" si="3510">V3281+AC3281-AI3281</f>
        <v>0</v>
      </c>
      <c r="CI3281" s="160">
        <f t="shared" si="3510"/>
        <v>0</v>
      </c>
      <c r="CJ3281" s="166">
        <v>0</v>
      </c>
      <c r="CK3281" s="166">
        <v>0</v>
      </c>
      <c r="CL3281" s="166">
        <v>0</v>
      </c>
      <c r="CM3281" s="166">
        <v>0</v>
      </c>
      <c r="CN3281" s="160">
        <f t="shared" ref="CN3281:CO3284" si="3511">CH3281-CJ3281-CL3281</f>
        <v>0</v>
      </c>
      <c r="CO3281" s="160">
        <f t="shared" si="3511"/>
        <v>0</v>
      </c>
    </row>
    <row r="3282" spans="1:93" ht="24" hidden="1">
      <c r="A3282" s="91"/>
      <c r="B3282" s="156">
        <v>2025</v>
      </c>
      <c r="C3282" s="156">
        <v>8308</v>
      </c>
      <c r="D3282" s="156">
        <v>5</v>
      </c>
      <c r="E3282" s="156">
        <v>13</v>
      </c>
      <c r="F3282" s="156">
        <v>31</v>
      </c>
      <c r="G3282" s="156"/>
      <c r="H3282" s="156">
        <v>5000</v>
      </c>
      <c r="I3282" s="156">
        <v>5500</v>
      </c>
      <c r="J3282" s="156">
        <v>551</v>
      </c>
      <c r="K3282" s="157">
        <v>569</v>
      </c>
      <c r="L3282" s="158"/>
      <c r="M3282" s="159" t="s">
        <v>1921</v>
      </c>
      <c r="N3282" s="160">
        <v>0</v>
      </c>
      <c r="O3282" s="160">
        <v>0</v>
      </c>
      <c r="P3282" s="161">
        <f t="shared" si="3482"/>
        <v>0</v>
      </c>
      <c r="Q3282" s="160">
        <v>0</v>
      </c>
      <c r="R3282" s="160">
        <v>0</v>
      </c>
      <c r="S3282" s="161">
        <f t="shared" si="3483"/>
        <v>0</v>
      </c>
      <c r="T3282" s="161">
        <f t="shared" si="3484"/>
        <v>0</v>
      </c>
      <c r="U3282" s="162" t="s">
        <v>111</v>
      </c>
      <c r="V3282" s="163"/>
      <c r="W3282" s="164"/>
      <c r="X3282" s="208" t="s">
        <v>66</v>
      </c>
      <c r="Y3282" s="166">
        <v>0</v>
      </c>
      <c r="Z3282" s="166">
        <v>0</v>
      </c>
      <c r="AA3282" s="166">
        <v>0</v>
      </c>
      <c r="AB3282" s="166">
        <v>0</v>
      </c>
      <c r="AC3282" s="166">
        <v>0</v>
      </c>
      <c r="AD3282" s="166">
        <v>0</v>
      </c>
      <c r="AE3282" s="166">
        <v>0</v>
      </c>
      <c r="AF3282" s="166">
        <v>0</v>
      </c>
      <c r="AG3282" s="166">
        <v>0</v>
      </c>
      <c r="AH3282" s="166">
        <v>0</v>
      </c>
      <c r="AI3282" s="166">
        <v>0</v>
      </c>
      <c r="AJ3282" s="166">
        <v>0</v>
      </c>
      <c r="AK3282" s="160">
        <f t="shared" si="3506"/>
        <v>0</v>
      </c>
      <c r="AL3282" s="160">
        <f t="shared" si="3506"/>
        <v>0</v>
      </c>
      <c r="AM3282" s="161">
        <f t="shared" si="3481"/>
        <v>0</v>
      </c>
      <c r="AN3282" s="160">
        <f t="shared" si="3507"/>
        <v>0</v>
      </c>
      <c r="AO3282" s="160">
        <f t="shared" si="3507"/>
        <v>0</v>
      </c>
      <c r="AP3282" s="161">
        <f t="shared" si="3469"/>
        <v>0</v>
      </c>
      <c r="AQ3282" s="161">
        <f t="shared" si="3473"/>
        <v>0</v>
      </c>
      <c r="AR3282" s="166">
        <v>0</v>
      </c>
      <c r="AS3282" s="166">
        <v>0</v>
      </c>
      <c r="AT3282" s="161">
        <f t="shared" si="3486"/>
        <v>0</v>
      </c>
      <c r="AU3282" s="166">
        <v>0</v>
      </c>
      <c r="AV3282" s="166">
        <v>0</v>
      </c>
      <c r="AW3282" s="161">
        <f t="shared" si="3487"/>
        <v>0</v>
      </c>
      <c r="AX3282" s="161">
        <f t="shared" si="3488"/>
        <v>0</v>
      </c>
      <c r="AY3282" s="166">
        <v>0</v>
      </c>
      <c r="AZ3282" s="166">
        <v>0</v>
      </c>
      <c r="BA3282" s="161">
        <f t="shared" si="3489"/>
        <v>0</v>
      </c>
      <c r="BB3282" s="166">
        <v>0</v>
      </c>
      <c r="BC3282" s="166">
        <v>0</v>
      </c>
      <c r="BD3282" s="161">
        <f t="shared" si="3490"/>
        <v>0</v>
      </c>
      <c r="BE3282" s="161">
        <f t="shared" si="3491"/>
        <v>0</v>
      </c>
      <c r="BF3282" s="166">
        <v>0</v>
      </c>
      <c r="BG3282" s="166">
        <v>0</v>
      </c>
      <c r="BH3282" s="161">
        <f t="shared" si="3492"/>
        <v>0</v>
      </c>
      <c r="BI3282" s="166">
        <v>0</v>
      </c>
      <c r="BJ3282" s="166">
        <v>0</v>
      </c>
      <c r="BK3282" s="161">
        <f t="shared" si="3493"/>
        <v>0</v>
      </c>
      <c r="BL3282" s="161">
        <f t="shared" si="3494"/>
        <v>0</v>
      </c>
      <c r="BM3282" s="166">
        <v>0</v>
      </c>
      <c r="BN3282" s="166">
        <v>0</v>
      </c>
      <c r="BO3282" s="161">
        <f t="shared" si="3495"/>
        <v>0</v>
      </c>
      <c r="BP3282" s="166">
        <v>0</v>
      </c>
      <c r="BQ3282" s="166">
        <v>0</v>
      </c>
      <c r="BR3282" s="161">
        <f t="shared" si="3496"/>
        <v>0</v>
      </c>
      <c r="BS3282" s="161">
        <f t="shared" si="3497"/>
        <v>0</v>
      </c>
      <c r="BT3282" s="166">
        <v>0</v>
      </c>
      <c r="BU3282" s="166">
        <v>0</v>
      </c>
      <c r="BV3282" s="161">
        <f t="shared" si="3498"/>
        <v>0</v>
      </c>
      <c r="BW3282" s="166">
        <v>0</v>
      </c>
      <c r="BX3282" s="166">
        <v>0</v>
      </c>
      <c r="BY3282" s="161">
        <f t="shared" si="3499"/>
        <v>0</v>
      </c>
      <c r="BZ3282" s="161">
        <f t="shared" si="3500"/>
        <v>0</v>
      </c>
      <c r="CA3282" s="160">
        <f t="shared" si="3508"/>
        <v>0</v>
      </c>
      <c r="CB3282" s="160">
        <f t="shared" si="3508"/>
        <v>0</v>
      </c>
      <c r="CC3282" s="161">
        <f t="shared" si="3501"/>
        <v>0</v>
      </c>
      <c r="CD3282" s="160">
        <f t="shared" si="3509"/>
        <v>0</v>
      </c>
      <c r="CE3282" s="160">
        <f t="shared" si="3509"/>
        <v>0</v>
      </c>
      <c r="CF3282" s="161">
        <f t="shared" si="3502"/>
        <v>0</v>
      </c>
      <c r="CG3282" s="161">
        <f t="shared" si="3503"/>
        <v>0</v>
      </c>
      <c r="CH3282" s="160">
        <f t="shared" si="3510"/>
        <v>0</v>
      </c>
      <c r="CI3282" s="160">
        <f t="shared" si="3510"/>
        <v>0</v>
      </c>
      <c r="CJ3282" s="166">
        <v>0</v>
      </c>
      <c r="CK3282" s="166">
        <v>0</v>
      </c>
      <c r="CL3282" s="166">
        <v>0</v>
      </c>
      <c r="CM3282" s="166">
        <v>0</v>
      </c>
      <c r="CN3282" s="160">
        <f t="shared" si="3511"/>
        <v>0</v>
      </c>
      <c r="CO3282" s="160">
        <f t="shared" si="3511"/>
        <v>0</v>
      </c>
    </row>
    <row r="3283" spans="1:93" ht="46.5" hidden="1">
      <c r="A3283" s="91"/>
      <c r="B3283" s="156">
        <v>2025</v>
      </c>
      <c r="C3283" s="156">
        <v>8308</v>
      </c>
      <c r="D3283" s="156">
        <v>5</v>
      </c>
      <c r="E3283" s="156">
        <v>13</v>
      </c>
      <c r="F3283" s="156">
        <v>31</v>
      </c>
      <c r="G3283" s="156"/>
      <c r="H3283" s="156">
        <v>5000</v>
      </c>
      <c r="I3283" s="156">
        <v>5500</v>
      </c>
      <c r="J3283" s="156">
        <v>551</v>
      </c>
      <c r="K3283" s="157">
        <v>1378</v>
      </c>
      <c r="L3283" s="158"/>
      <c r="M3283" s="159" t="s">
        <v>1922</v>
      </c>
      <c r="N3283" s="160">
        <v>0</v>
      </c>
      <c r="O3283" s="160">
        <v>0</v>
      </c>
      <c r="P3283" s="161">
        <f t="shared" si="3482"/>
        <v>0</v>
      </c>
      <c r="Q3283" s="160">
        <v>0</v>
      </c>
      <c r="R3283" s="160">
        <v>0</v>
      </c>
      <c r="S3283" s="161">
        <f t="shared" si="3483"/>
        <v>0</v>
      </c>
      <c r="T3283" s="161">
        <f t="shared" si="3484"/>
        <v>0</v>
      </c>
      <c r="U3283" s="162" t="s">
        <v>111</v>
      </c>
      <c r="V3283" s="163"/>
      <c r="W3283" s="164"/>
      <c r="X3283" s="208" t="s">
        <v>66</v>
      </c>
      <c r="Y3283" s="166">
        <v>0</v>
      </c>
      <c r="Z3283" s="166">
        <v>0</v>
      </c>
      <c r="AA3283" s="166">
        <v>0</v>
      </c>
      <c r="AB3283" s="166">
        <v>0</v>
      </c>
      <c r="AC3283" s="166">
        <v>0</v>
      </c>
      <c r="AD3283" s="166">
        <v>0</v>
      </c>
      <c r="AE3283" s="166">
        <v>0</v>
      </c>
      <c r="AF3283" s="166">
        <v>0</v>
      </c>
      <c r="AG3283" s="166">
        <v>0</v>
      </c>
      <c r="AH3283" s="166">
        <v>0</v>
      </c>
      <c r="AI3283" s="166">
        <v>0</v>
      </c>
      <c r="AJ3283" s="166">
        <v>0</v>
      </c>
      <c r="AK3283" s="160">
        <f t="shared" si="3506"/>
        <v>0</v>
      </c>
      <c r="AL3283" s="160">
        <f t="shared" si="3506"/>
        <v>0</v>
      </c>
      <c r="AM3283" s="161">
        <f t="shared" si="3481"/>
        <v>0</v>
      </c>
      <c r="AN3283" s="160">
        <f t="shared" si="3507"/>
        <v>0</v>
      </c>
      <c r="AO3283" s="160">
        <f t="shared" si="3507"/>
        <v>0</v>
      </c>
      <c r="AP3283" s="161">
        <f t="shared" si="3469"/>
        <v>0</v>
      </c>
      <c r="AQ3283" s="161">
        <f t="shared" si="3473"/>
        <v>0</v>
      </c>
      <c r="AR3283" s="166">
        <v>0</v>
      </c>
      <c r="AS3283" s="166">
        <v>0</v>
      </c>
      <c r="AT3283" s="161">
        <f t="shared" si="3486"/>
        <v>0</v>
      </c>
      <c r="AU3283" s="166">
        <v>0</v>
      </c>
      <c r="AV3283" s="166">
        <v>0</v>
      </c>
      <c r="AW3283" s="161">
        <f t="shared" si="3487"/>
        <v>0</v>
      </c>
      <c r="AX3283" s="161">
        <f t="shared" si="3488"/>
        <v>0</v>
      </c>
      <c r="AY3283" s="166">
        <v>0</v>
      </c>
      <c r="AZ3283" s="166">
        <v>0</v>
      </c>
      <c r="BA3283" s="161">
        <f t="shared" si="3489"/>
        <v>0</v>
      </c>
      <c r="BB3283" s="166">
        <v>0</v>
      </c>
      <c r="BC3283" s="166">
        <v>0</v>
      </c>
      <c r="BD3283" s="161">
        <f t="shared" si="3490"/>
        <v>0</v>
      </c>
      <c r="BE3283" s="161">
        <f t="shared" si="3491"/>
        <v>0</v>
      </c>
      <c r="BF3283" s="166">
        <v>0</v>
      </c>
      <c r="BG3283" s="166">
        <v>0</v>
      </c>
      <c r="BH3283" s="161">
        <f t="shared" si="3492"/>
        <v>0</v>
      </c>
      <c r="BI3283" s="166">
        <v>0</v>
      </c>
      <c r="BJ3283" s="166">
        <v>0</v>
      </c>
      <c r="BK3283" s="161">
        <f t="shared" si="3493"/>
        <v>0</v>
      </c>
      <c r="BL3283" s="161">
        <f t="shared" si="3494"/>
        <v>0</v>
      </c>
      <c r="BM3283" s="166">
        <v>0</v>
      </c>
      <c r="BN3283" s="166">
        <v>0</v>
      </c>
      <c r="BO3283" s="161">
        <f t="shared" si="3495"/>
        <v>0</v>
      </c>
      <c r="BP3283" s="166">
        <v>0</v>
      </c>
      <c r="BQ3283" s="166">
        <v>0</v>
      </c>
      <c r="BR3283" s="161">
        <f t="shared" si="3496"/>
        <v>0</v>
      </c>
      <c r="BS3283" s="161">
        <f t="shared" si="3497"/>
        <v>0</v>
      </c>
      <c r="BT3283" s="166">
        <v>0</v>
      </c>
      <c r="BU3283" s="166">
        <v>0</v>
      </c>
      <c r="BV3283" s="161">
        <f t="shared" si="3498"/>
        <v>0</v>
      </c>
      <c r="BW3283" s="166">
        <v>0</v>
      </c>
      <c r="BX3283" s="166">
        <v>0</v>
      </c>
      <c r="BY3283" s="161">
        <f t="shared" si="3499"/>
        <v>0</v>
      </c>
      <c r="BZ3283" s="161">
        <f t="shared" si="3500"/>
        <v>0</v>
      </c>
      <c r="CA3283" s="160">
        <f t="shared" si="3508"/>
        <v>0</v>
      </c>
      <c r="CB3283" s="160">
        <f t="shared" si="3508"/>
        <v>0</v>
      </c>
      <c r="CC3283" s="161">
        <f t="shared" si="3501"/>
        <v>0</v>
      </c>
      <c r="CD3283" s="160">
        <f t="shared" si="3509"/>
        <v>0</v>
      </c>
      <c r="CE3283" s="160">
        <f t="shared" si="3509"/>
        <v>0</v>
      </c>
      <c r="CF3283" s="161">
        <f t="shared" si="3502"/>
        <v>0</v>
      </c>
      <c r="CG3283" s="161">
        <f t="shared" si="3503"/>
        <v>0</v>
      </c>
      <c r="CH3283" s="160">
        <f t="shared" si="3510"/>
        <v>0</v>
      </c>
      <c r="CI3283" s="160">
        <f t="shared" si="3510"/>
        <v>0</v>
      </c>
      <c r="CJ3283" s="166">
        <v>0</v>
      </c>
      <c r="CK3283" s="166">
        <v>0</v>
      </c>
      <c r="CL3283" s="166">
        <v>0</v>
      </c>
      <c r="CM3283" s="166">
        <v>0</v>
      </c>
      <c r="CN3283" s="160">
        <f t="shared" si="3511"/>
        <v>0</v>
      </c>
      <c r="CO3283" s="160">
        <f t="shared" si="3511"/>
        <v>0</v>
      </c>
    </row>
    <row r="3284" spans="1:93" ht="24" hidden="1">
      <c r="A3284" s="91"/>
      <c r="B3284" s="156">
        <v>2025</v>
      </c>
      <c r="C3284" s="156">
        <v>8308</v>
      </c>
      <c r="D3284" s="156">
        <v>5</v>
      </c>
      <c r="E3284" s="156">
        <v>13</v>
      </c>
      <c r="F3284" s="156">
        <v>31</v>
      </c>
      <c r="G3284" s="156"/>
      <c r="H3284" s="156">
        <v>5000</v>
      </c>
      <c r="I3284" s="156">
        <v>5500</v>
      </c>
      <c r="J3284" s="156">
        <v>551</v>
      </c>
      <c r="K3284" s="157">
        <v>849</v>
      </c>
      <c r="L3284" s="158"/>
      <c r="M3284" s="159" t="s">
        <v>1878</v>
      </c>
      <c r="N3284" s="160">
        <v>0</v>
      </c>
      <c r="O3284" s="160">
        <v>0</v>
      </c>
      <c r="P3284" s="161">
        <f t="shared" si="3482"/>
        <v>0</v>
      </c>
      <c r="Q3284" s="160">
        <v>0</v>
      </c>
      <c r="R3284" s="160">
        <v>0</v>
      </c>
      <c r="S3284" s="161">
        <f t="shared" si="3483"/>
        <v>0</v>
      </c>
      <c r="T3284" s="161">
        <f t="shared" si="3484"/>
        <v>0</v>
      </c>
      <c r="U3284" s="162" t="s">
        <v>111</v>
      </c>
      <c r="V3284" s="163"/>
      <c r="W3284" s="164"/>
      <c r="X3284" s="208" t="s">
        <v>66</v>
      </c>
      <c r="Y3284" s="166">
        <v>0</v>
      </c>
      <c r="Z3284" s="166">
        <v>0</v>
      </c>
      <c r="AA3284" s="166">
        <v>0</v>
      </c>
      <c r="AB3284" s="166">
        <v>0</v>
      </c>
      <c r="AC3284" s="166">
        <v>0</v>
      </c>
      <c r="AD3284" s="166">
        <v>0</v>
      </c>
      <c r="AE3284" s="166">
        <v>0</v>
      </c>
      <c r="AF3284" s="166">
        <v>0</v>
      </c>
      <c r="AG3284" s="166">
        <v>0</v>
      </c>
      <c r="AH3284" s="166">
        <v>0</v>
      </c>
      <c r="AI3284" s="166">
        <v>0</v>
      </c>
      <c r="AJ3284" s="166">
        <v>0</v>
      </c>
      <c r="AK3284" s="160">
        <f t="shared" si="3506"/>
        <v>0</v>
      </c>
      <c r="AL3284" s="160">
        <f t="shared" si="3506"/>
        <v>0</v>
      </c>
      <c r="AM3284" s="161">
        <f t="shared" si="3481"/>
        <v>0</v>
      </c>
      <c r="AN3284" s="160">
        <f t="shared" si="3507"/>
        <v>0</v>
      </c>
      <c r="AO3284" s="160">
        <f t="shared" si="3507"/>
        <v>0</v>
      </c>
      <c r="AP3284" s="161">
        <f t="shared" si="3469"/>
        <v>0</v>
      </c>
      <c r="AQ3284" s="161">
        <f t="shared" si="3473"/>
        <v>0</v>
      </c>
      <c r="AR3284" s="166">
        <v>0</v>
      </c>
      <c r="AS3284" s="166">
        <v>0</v>
      </c>
      <c r="AT3284" s="161">
        <f t="shared" si="3486"/>
        <v>0</v>
      </c>
      <c r="AU3284" s="166">
        <v>0</v>
      </c>
      <c r="AV3284" s="166">
        <v>0</v>
      </c>
      <c r="AW3284" s="161">
        <f t="shared" si="3487"/>
        <v>0</v>
      </c>
      <c r="AX3284" s="161">
        <f t="shared" si="3488"/>
        <v>0</v>
      </c>
      <c r="AY3284" s="166">
        <v>0</v>
      </c>
      <c r="AZ3284" s="166">
        <v>0</v>
      </c>
      <c r="BA3284" s="161">
        <f t="shared" si="3489"/>
        <v>0</v>
      </c>
      <c r="BB3284" s="166">
        <v>0</v>
      </c>
      <c r="BC3284" s="166">
        <v>0</v>
      </c>
      <c r="BD3284" s="161">
        <f t="shared" si="3490"/>
        <v>0</v>
      </c>
      <c r="BE3284" s="161">
        <f t="shared" si="3491"/>
        <v>0</v>
      </c>
      <c r="BF3284" s="166">
        <v>0</v>
      </c>
      <c r="BG3284" s="166">
        <v>0</v>
      </c>
      <c r="BH3284" s="161">
        <f t="shared" si="3492"/>
        <v>0</v>
      </c>
      <c r="BI3284" s="166">
        <v>0</v>
      </c>
      <c r="BJ3284" s="166">
        <v>0</v>
      </c>
      <c r="BK3284" s="161">
        <f t="shared" si="3493"/>
        <v>0</v>
      </c>
      <c r="BL3284" s="161">
        <f t="shared" si="3494"/>
        <v>0</v>
      </c>
      <c r="BM3284" s="166">
        <v>0</v>
      </c>
      <c r="BN3284" s="166">
        <v>0</v>
      </c>
      <c r="BO3284" s="161">
        <f t="shared" si="3495"/>
        <v>0</v>
      </c>
      <c r="BP3284" s="166">
        <v>0</v>
      </c>
      <c r="BQ3284" s="166">
        <v>0</v>
      </c>
      <c r="BR3284" s="161">
        <f t="shared" si="3496"/>
        <v>0</v>
      </c>
      <c r="BS3284" s="161">
        <f t="shared" si="3497"/>
        <v>0</v>
      </c>
      <c r="BT3284" s="166">
        <v>0</v>
      </c>
      <c r="BU3284" s="166">
        <v>0</v>
      </c>
      <c r="BV3284" s="161">
        <f t="shared" si="3498"/>
        <v>0</v>
      </c>
      <c r="BW3284" s="166">
        <v>0</v>
      </c>
      <c r="BX3284" s="166">
        <v>0</v>
      </c>
      <c r="BY3284" s="161">
        <f t="shared" si="3499"/>
        <v>0</v>
      </c>
      <c r="BZ3284" s="161">
        <f t="shared" si="3500"/>
        <v>0</v>
      </c>
      <c r="CA3284" s="160">
        <f t="shared" si="3508"/>
        <v>0</v>
      </c>
      <c r="CB3284" s="160">
        <f t="shared" si="3508"/>
        <v>0</v>
      </c>
      <c r="CC3284" s="161">
        <f t="shared" si="3501"/>
        <v>0</v>
      </c>
      <c r="CD3284" s="160">
        <f t="shared" si="3509"/>
        <v>0</v>
      </c>
      <c r="CE3284" s="160">
        <f t="shared" si="3509"/>
        <v>0</v>
      </c>
      <c r="CF3284" s="161">
        <f t="shared" si="3502"/>
        <v>0</v>
      </c>
      <c r="CG3284" s="161">
        <f t="shared" si="3503"/>
        <v>0</v>
      </c>
      <c r="CH3284" s="160">
        <f t="shared" si="3510"/>
        <v>0</v>
      </c>
      <c r="CI3284" s="160">
        <f t="shared" si="3510"/>
        <v>0</v>
      </c>
      <c r="CJ3284" s="166">
        <v>0</v>
      </c>
      <c r="CK3284" s="166">
        <v>0</v>
      </c>
      <c r="CL3284" s="166">
        <v>0</v>
      </c>
      <c r="CM3284" s="166">
        <v>0</v>
      </c>
      <c r="CN3284" s="160">
        <f t="shared" si="3511"/>
        <v>0</v>
      </c>
      <c r="CO3284" s="160">
        <f t="shared" si="3511"/>
        <v>0</v>
      </c>
    </row>
    <row r="3285" spans="1:93" ht="24" hidden="1">
      <c r="A3285" s="91"/>
      <c r="B3285" s="138">
        <v>2025</v>
      </c>
      <c r="C3285" s="138">
        <v>8308</v>
      </c>
      <c r="D3285" s="138">
        <v>5</v>
      </c>
      <c r="E3285" s="138">
        <v>13</v>
      </c>
      <c r="F3285" s="138">
        <v>31</v>
      </c>
      <c r="G3285" s="138"/>
      <c r="H3285" s="138">
        <v>5000</v>
      </c>
      <c r="I3285" s="138">
        <v>5600</v>
      </c>
      <c r="J3285" s="138"/>
      <c r="K3285" s="139" t="s">
        <v>51</v>
      </c>
      <c r="L3285" s="140"/>
      <c r="M3285" s="141" t="s">
        <v>1099</v>
      </c>
      <c r="N3285" s="142">
        <f>N3286+N3290</f>
        <v>0</v>
      </c>
      <c r="O3285" s="142">
        <f>O3286+O3290</f>
        <v>0</v>
      </c>
      <c r="P3285" s="142">
        <f t="shared" si="3482"/>
        <v>0</v>
      </c>
      <c r="Q3285" s="142">
        <f>Q3286+Q3290</f>
        <v>0</v>
      </c>
      <c r="R3285" s="142">
        <f>R3286+R3290</f>
        <v>0</v>
      </c>
      <c r="S3285" s="142">
        <f t="shared" si="3483"/>
        <v>0</v>
      </c>
      <c r="T3285" s="142">
        <f t="shared" si="3484"/>
        <v>0</v>
      </c>
      <c r="U3285" s="143"/>
      <c r="V3285" s="144"/>
      <c r="W3285" s="145"/>
      <c r="X3285" s="146"/>
      <c r="Y3285" s="142">
        <f t="shared" ref="Y3285:AL3285" si="3512">Y3286+Y3290</f>
        <v>0</v>
      </c>
      <c r="Z3285" s="142">
        <f t="shared" si="3512"/>
        <v>0</v>
      </c>
      <c r="AA3285" s="142">
        <f t="shared" si="3512"/>
        <v>0</v>
      </c>
      <c r="AB3285" s="142">
        <f t="shared" si="3512"/>
        <v>0</v>
      </c>
      <c r="AC3285" s="142">
        <f t="shared" si="3512"/>
        <v>0</v>
      </c>
      <c r="AD3285" s="142">
        <f t="shared" si="3512"/>
        <v>0</v>
      </c>
      <c r="AE3285" s="142">
        <f t="shared" si="3512"/>
        <v>0</v>
      </c>
      <c r="AF3285" s="142">
        <f t="shared" si="3512"/>
        <v>0</v>
      </c>
      <c r="AG3285" s="142">
        <f t="shared" si="3512"/>
        <v>0</v>
      </c>
      <c r="AH3285" s="142">
        <f t="shared" si="3512"/>
        <v>0</v>
      </c>
      <c r="AI3285" s="142">
        <f t="shared" si="3512"/>
        <v>0</v>
      </c>
      <c r="AJ3285" s="142">
        <f t="shared" si="3512"/>
        <v>0</v>
      </c>
      <c r="AK3285" s="142">
        <f t="shared" si="3512"/>
        <v>0</v>
      </c>
      <c r="AL3285" s="142">
        <f t="shared" si="3512"/>
        <v>0</v>
      </c>
      <c r="AM3285" s="142">
        <f t="shared" si="3481"/>
        <v>0</v>
      </c>
      <c r="AN3285" s="142">
        <f>AN3286+AN3290</f>
        <v>0</v>
      </c>
      <c r="AO3285" s="142">
        <f>AO3286+AO3290</f>
        <v>0</v>
      </c>
      <c r="AP3285" s="142">
        <f t="shared" si="3469"/>
        <v>0</v>
      </c>
      <c r="AQ3285" s="142">
        <f t="shared" si="3473"/>
        <v>0</v>
      </c>
      <c r="AR3285" s="142">
        <f>AR3286+AR3290</f>
        <v>0</v>
      </c>
      <c r="AS3285" s="142">
        <f>AS3286+AS3290</f>
        <v>0</v>
      </c>
      <c r="AT3285" s="142">
        <f t="shared" si="3486"/>
        <v>0</v>
      </c>
      <c r="AU3285" s="142">
        <f>AU3286+AU3290</f>
        <v>0</v>
      </c>
      <c r="AV3285" s="142">
        <f>AV3286+AV3290</f>
        <v>0</v>
      </c>
      <c r="AW3285" s="142">
        <f t="shared" si="3487"/>
        <v>0</v>
      </c>
      <c r="AX3285" s="142">
        <f t="shared" si="3488"/>
        <v>0</v>
      </c>
      <c r="AY3285" s="142">
        <f>AY3286+AY3290</f>
        <v>0</v>
      </c>
      <c r="AZ3285" s="142">
        <f>AZ3286+AZ3290</f>
        <v>0</v>
      </c>
      <c r="BA3285" s="142">
        <f t="shared" si="3489"/>
        <v>0</v>
      </c>
      <c r="BB3285" s="142">
        <f>BB3286+BB3290</f>
        <v>0</v>
      </c>
      <c r="BC3285" s="142">
        <f>BC3286+BC3290</f>
        <v>0</v>
      </c>
      <c r="BD3285" s="142">
        <f t="shared" si="3490"/>
        <v>0</v>
      </c>
      <c r="BE3285" s="142">
        <f t="shared" si="3491"/>
        <v>0</v>
      </c>
      <c r="BF3285" s="142">
        <f>BF3286+BF3290</f>
        <v>0</v>
      </c>
      <c r="BG3285" s="142">
        <f>BG3286+BG3290</f>
        <v>0</v>
      </c>
      <c r="BH3285" s="142">
        <f t="shared" si="3492"/>
        <v>0</v>
      </c>
      <c r="BI3285" s="142">
        <f>BI3286+BI3290</f>
        <v>0</v>
      </c>
      <c r="BJ3285" s="142">
        <f>BJ3286+BJ3290</f>
        <v>0</v>
      </c>
      <c r="BK3285" s="142">
        <f t="shared" si="3493"/>
        <v>0</v>
      </c>
      <c r="BL3285" s="142">
        <f t="shared" si="3494"/>
        <v>0</v>
      </c>
      <c r="BM3285" s="142">
        <f>BM3286+BM3290</f>
        <v>0</v>
      </c>
      <c r="BN3285" s="142">
        <f>BN3286+BN3290</f>
        <v>0</v>
      </c>
      <c r="BO3285" s="142">
        <f t="shared" si="3495"/>
        <v>0</v>
      </c>
      <c r="BP3285" s="142">
        <f>BP3286+BP3290</f>
        <v>0</v>
      </c>
      <c r="BQ3285" s="142">
        <f>BQ3286+BQ3290</f>
        <v>0</v>
      </c>
      <c r="BR3285" s="142">
        <f t="shared" si="3496"/>
        <v>0</v>
      </c>
      <c r="BS3285" s="142">
        <f t="shared" si="3497"/>
        <v>0</v>
      </c>
      <c r="BT3285" s="142">
        <f>BT3286+BT3290</f>
        <v>0</v>
      </c>
      <c r="BU3285" s="142">
        <f>BU3286+BU3290</f>
        <v>0</v>
      </c>
      <c r="BV3285" s="142">
        <f t="shared" si="3498"/>
        <v>0</v>
      </c>
      <c r="BW3285" s="142">
        <f>BW3286+BW3290</f>
        <v>0</v>
      </c>
      <c r="BX3285" s="142">
        <f>BX3286+BX3290</f>
        <v>0</v>
      </c>
      <c r="BY3285" s="142">
        <f t="shared" si="3499"/>
        <v>0</v>
      </c>
      <c r="BZ3285" s="142">
        <f t="shared" si="3500"/>
        <v>0</v>
      </c>
      <c r="CA3285" s="142">
        <f>CA3286+CA3290</f>
        <v>0</v>
      </c>
      <c r="CB3285" s="142">
        <f>CB3286+CB3290</f>
        <v>0</v>
      </c>
      <c r="CC3285" s="142">
        <f t="shared" si="3501"/>
        <v>0</v>
      </c>
      <c r="CD3285" s="142">
        <f>CD3286+CD3290</f>
        <v>0</v>
      </c>
      <c r="CE3285" s="142">
        <f>CE3286+CE3290</f>
        <v>0</v>
      </c>
      <c r="CF3285" s="142">
        <f t="shared" si="3502"/>
        <v>0</v>
      </c>
      <c r="CG3285" s="142">
        <f t="shared" si="3503"/>
        <v>0</v>
      </c>
      <c r="CH3285" s="142"/>
      <c r="CI3285" s="142"/>
      <c r="CJ3285" s="142"/>
      <c r="CK3285" s="142"/>
      <c r="CL3285" s="142"/>
      <c r="CM3285" s="142"/>
      <c r="CN3285" s="142"/>
      <c r="CO3285" s="142"/>
    </row>
    <row r="3286" spans="1:93" ht="24" hidden="1">
      <c r="A3286" s="91"/>
      <c r="B3286" s="147">
        <v>2025</v>
      </c>
      <c r="C3286" s="147">
        <v>8308</v>
      </c>
      <c r="D3286" s="147">
        <v>5</v>
      </c>
      <c r="E3286" s="147">
        <v>13</v>
      </c>
      <c r="F3286" s="147">
        <v>31</v>
      </c>
      <c r="G3286" s="147"/>
      <c r="H3286" s="147">
        <v>5000</v>
      </c>
      <c r="I3286" s="147">
        <v>5600</v>
      </c>
      <c r="J3286" s="147">
        <v>562</v>
      </c>
      <c r="K3286" s="148" t="s">
        <v>51</v>
      </c>
      <c r="L3286" s="149"/>
      <c r="M3286" s="150" t="s">
        <v>611</v>
      </c>
      <c r="N3286" s="151">
        <f>SUM(N3287:N3289)</f>
        <v>0</v>
      </c>
      <c r="O3286" s="151">
        <f>SUM(O3287:O3289)</f>
        <v>0</v>
      </c>
      <c r="P3286" s="151">
        <f t="shared" si="3482"/>
        <v>0</v>
      </c>
      <c r="Q3286" s="151">
        <f>SUM(Q3287:Q3289)</f>
        <v>0</v>
      </c>
      <c r="R3286" s="151">
        <f>SUM(R3287:R3289)</f>
        <v>0</v>
      </c>
      <c r="S3286" s="151">
        <f t="shared" si="3483"/>
        <v>0</v>
      </c>
      <c r="T3286" s="151">
        <f t="shared" si="3484"/>
        <v>0</v>
      </c>
      <c r="U3286" s="152"/>
      <c r="V3286" s="153"/>
      <c r="W3286" s="154"/>
      <c r="X3286" s="155"/>
      <c r="Y3286" s="151">
        <f t="shared" ref="Y3286:AL3286" si="3513">SUM(Y3287:Y3289)</f>
        <v>0</v>
      </c>
      <c r="Z3286" s="151">
        <f t="shared" si="3513"/>
        <v>0</v>
      </c>
      <c r="AA3286" s="151">
        <f t="shared" si="3513"/>
        <v>0</v>
      </c>
      <c r="AB3286" s="151">
        <f t="shared" si="3513"/>
        <v>0</v>
      </c>
      <c r="AC3286" s="151">
        <f t="shared" si="3513"/>
        <v>0</v>
      </c>
      <c r="AD3286" s="151">
        <f t="shared" si="3513"/>
        <v>0</v>
      </c>
      <c r="AE3286" s="151">
        <f t="shared" si="3513"/>
        <v>0</v>
      </c>
      <c r="AF3286" s="151">
        <f t="shared" si="3513"/>
        <v>0</v>
      </c>
      <c r="AG3286" s="151">
        <f t="shared" si="3513"/>
        <v>0</v>
      </c>
      <c r="AH3286" s="151">
        <f t="shared" si="3513"/>
        <v>0</v>
      </c>
      <c r="AI3286" s="151">
        <f t="shared" si="3513"/>
        <v>0</v>
      </c>
      <c r="AJ3286" s="151">
        <f t="shared" si="3513"/>
        <v>0</v>
      </c>
      <c r="AK3286" s="151">
        <f t="shared" si="3513"/>
        <v>0</v>
      </c>
      <c r="AL3286" s="151">
        <f t="shared" si="3513"/>
        <v>0</v>
      </c>
      <c r="AM3286" s="151">
        <f t="shared" si="3481"/>
        <v>0</v>
      </c>
      <c r="AN3286" s="151">
        <f>SUM(AN3287:AN3289)</f>
        <v>0</v>
      </c>
      <c r="AO3286" s="151">
        <f>SUM(AO3287:AO3289)</f>
        <v>0</v>
      </c>
      <c r="AP3286" s="151">
        <f t="shared" si="3469"/>
        <v>0</v>
      </c>
      <c r="AQ3286" s="151">
        <f t="shared" si="3473"/>
        <v>0</v>
      </c>
      <c r="AR3286" s="151">
        <f>SUM(AR3287:AR3289)</f>
        <v>0</v>
      </c>
      <c r="AS3286" s="151">
        <f>SUM(AS3287:AS3289)</f>
        <v>0</v>
      </c>
      <c r="AT3286" s="151">
        <f t="shared" si="3486"/>
        <v>0</v>
      </c>
      <c r="AU3286" s="151">
        <f>SUM(AU3287:AU3289)</f>
        <v>0</v>
      </c>
      <c r="AV3286" s="151">
        <f>SUM(AV3287:AV3289)</f>
        <v>0</v>
      </c>
      <c r="AW3286" s="151">
        <f t="shared" si="3487"/>
        <v>0</v>
      </c>
      <c r="AX3286" s="151">
        <f t="shared" si="3488"/>
        <v>0</v>
      </c>
      <c r="AY3286" s="151">
        <f>SUM(AY3287:AY3289)</f>
        <v>0</v>
      </c>
      <c r="AZ3286" s="151">
        <f>SUM(AZ3287:AZ3289)</f>
        <v>0</v>
      </c>
      <c r="BA3286" s="151">
        <f t="shared" si="3489"/>
        <v>0</v>
      </c>
      <c r="BB3286" s="151">
        <f>SUM(BB3287:BB3289)</f>
        <v>0</v>
      </c>
      <c r="BC3286" s="151">
        <f>SUM(BC3287:BC3289)</f>
        <v>0</v>
      </c>
      <c r="BD3286" s="151">
        <f t="shared" si="3490"/>
        <v>0</v>
      </c>
      <c r="BE3286" s="151">
        <f t="shared" si="3491"/>
        <v>0</v>
      </c>
      <c r="BF3286" s="151">
        <f>SUM(BF3287:BF3289)</f>
        <v>0</v>
      </c>
      <c r="BG3286" s="151">
        <f>SUM(BG3287:BG3289)</f>
        <v>0</v>
      </c>
      <c r="BH3286" s="151">
        <f t="shared" si="3492"/>
        <v>0</v>
      </c>
      <c r="BI3286" s="151">
        <f>SUM(BI3287:BI3289)</f>
        <v>0</v>
      </c>
      <c r="BJ3286" s="151">
        <f>SUM(BJ3287:BJ3289)</f>
        <v>0</v>
      </c>
      <c r="BK3286" s="151">
        <f t="shared" si="3493"/>
        <v>0</v>
      </c>
      <c r="BL3286" s="151">
        <f t="shared" si="3494"/>
        <v>0</v>
      </c>
      <c r="BM3286" s="151">
        <f>SUM(BM3287:BM3289)</f>
        <v>0</v>
      </c>
      <c r="BN3286" s="151">
        <f>SUM(BN3287:BN3289)</f>
        <v>0</v>
      </c>
      <c r="BO3286" s="151">
        <f t="shared" si="3495"/>
        <v>0</v>
      </c>
      <c r="BP3286" s="151">
        <f>SUM(BP3287:BP3289)</f>
        <v>0</v>
      </c>
      <c r="BQ3286" s="151">
        <f>SUM(BQ3287:BQ3289)</f>
        <v>0</v>
      </c>
      <c r="BR3286" s="151">
        <f t="shared" si="3496"/>
        <v>0</v>
      </c>
      <c r="BS3286" s="151">
        <f t="shared" si="3497"/>
        <v>0</v>
      </c>
      <c r="BT3286" s="151">
        <f>SUM(BT3287:BT3289)</f>
        <v>0</v>
      </c>
      <c r="BU3286" s="151">
        <f>SUM(BU3287:BU3289)</f>
        <v>0</v>
      </c>
      <c r="BV3286" s="151">
        <f t="shared" si="3498"/>
        <v>0</v>
      </c>
      <c r="BW3286" s="151">
        <f>SUM(BW3287:BW3289)</f>
        <v>0</v>
      </c>
      <c r="BX3286" s="151">
        <f>SUM(BX3287:BX3289)</f>
        <v>0</v>
      </c>
      <c r="BY3286" s="151">
        <f t="shared" si="3499"/>
        <v>0</v>
      </c>
      <c r="BZ3286" s="151">
        <f t="shared" si="3500"/>
        <v>0</v>
      </c>
      <c r="CA3286" s="151">
        <f>SUM(CA3287:CA3289)</f>
        <v>0</v>
      </c>
      <c r="CB3286" s="151">
        <f>SUM(CB3287:CB3289)</f>
        <v>0</v>
      </c>
      <c r="CC3286" s="151">
        <f t="shared" si="3501"/>
        <v>0</v>
      </c>
      <c r="CD3286" s="151">
        <f>SUM(CD3287:CD3289)</f>
        <v>0</v>
      </c>
      <c r="CE3286" s="151">
        <f>SUM(CE3287:CE3289)</f>
        <v>0</v>
      </c>
      <c r="CF3286" s="151">
        <f t="shared" si="3502"/>
        <v>0</v>
      </c>
      <c r="CG3286" s="151">
        <f t="shared" si="3503"/>
        <v>0</v>
      </c>
      <c r="CH3286" s="151"/>
      <c r="CI3286" s="151"/>
      <c r="CJ3286" s="151"/>
      <c r="CK3286" s="151"/>
      <c r="CL3286" s="151"/>
      <c r="CM3286" s="151"/>
      <c r="CN3286" s="151"/>
      <c r="CO3286" s="151"/>
    </row>
    <row r="3287" spans="1:93" ht="24" hidden="1">
      <c r="A3287" s="91"/>
      <c r="B3287" s="156">
        <v>2025</v>
      </c>
      <c r="C3287" s="156">
        <v>8308</v>
      </c>
      <c r="D3287" s="156">
        <v>5</v>
      </c>
      <c r="E3287" s="156">
        <v>13</v>
      </c>
      <c r="F3287" s="156">
        <v>31</v>
      </c>
      <c r="G3287" s="156"/>
      <c r="H3287" s="156">
        <v>5000</v>
      </c>
      <c r="I3287" s="156">
        <v>5600</v>
      </c>
      <c r="J3287" s="156">
        <v>562</v>
      </c>
      <c r="K3287" s="157">
        <v>47</v>
      </c>
      <c r="L3287" s="158"/>
      <c r="M3287" s="159" t="s">
        <v>1546</v>
      </c>
      <c r="N3287" s="160">
        <v>0</v>
      </c>
      <c r="O3287" s="160">
        <v>0</v>
      </c>
      <c r="P3287" s="161">
        <f t="shared" si="3482"/>
        <v>0</v>
      </c>
      <c r="Q3287" s="160">
        <v>0</v>
      </c>
      <c r="R3287" s="160">
        <v>0</v>
      </c>
      <c r="S3287" s="161">
        <f t="shared" si="3483"/>
        <v>0</v>
      </c>
      <c r="T3287" s="161">
        <f t="shared" si="3484"/>
        <v>0</v>
      </c>
      <c r="U3287" s="162" t="s">
        <v>111</v>
      </c>
      <c r="V3287" s="163"/>
      <c r="W3287" s="164"/>
      <c r="X3287" s="208" t="s">
        <v>66</v>
      </c>
      <c r="Y3287" s="166">
        <v>0</v>
      </c>
      <c r="Z3287" s="166">
        <v>0</v>
      </c>
      <c r="AA3287" s="166">
        <v>0</v>
      </c>
      <c r="AB3287" s="166">
        <v>0</v>
      </c>
      <c r="AC3287" s="166">
        <v>0</v>
      </c>
      <c r="AD3287" s="166">
        <v>0</v>
      </c>
      <c r="AE3287" s="166">
        <v>0</v>
      </c>
      <c r="AF3287" s="166">
        <v>0</v>
      </c>
      <c r="AG3287" s="166">
        <v>0</v>
      </c>
      <c r="AH3287" s="166">
        <v>0</v>
      </c>
      <c r="AI3287" s="166">
        <v>0</v>
      </c>
      <c r="AJ3287" s="166">
        <v>0</v>
      </c>
      <c r="AK3287" s="160">
        <f t="shared" ref="AK3287:AL3289" si="3514">N3287+Y3287-AE3287</f>
        <v>0</v>
      </c>
      <c r="AL3287" s="160">
        <f t="shared" si="3514"/>
        <v>0</v>
      </c>
      <c r="AM3287" s="161">
        <f t="shared" si="3481"/>
        <v>0</v>
      </c>
      <c r="AN3287" s="160">
        <f t="shared" ref="AN3287:AO3289" si="3515">Q3287+AA3287-AG3287</f>
        <v>0</v>
      </c>
      <c r="AO3287" s="160">
        <f t="shared" si="3515"/>
        <v>0</v>
      </c>
      <c r="AP3287" s="161">
        <f t="shared" si="3469"/>
        <v>0</v>
      </c>
      <c r="AQ3287" s="161">
        <f t="shared" si="3473"/>
        <v>0</v>
      </c>
      <c r="AR3287" s="166">
        <v>0</v>
      </c>
      <c r="AS3287" s="166">
        <v>0</v>
      </c>
      <c r="AT3287" s="161">
        <f t="shared" si="3486"/>
        <v>0</v>
      </c>
      <c r="AU3287" s="166">
        <v>0</v>
      </c>
      <c r="AV3287" s="166">
        <v>0</v>
      </c>
      <c r="AW3287" s="161">
        <f t="shared" si="3487"/>
        <v>0</v>
      </c>
      <c r="AX3287" s="161">
        <f t="shared" si="3488"/>
        <v>0</v>
      </c>
      <c r="AY3287" s="166">
        <v>0</v>
      </c>
      <c r="AZ3287" s="166">
        <v>0</v>
      </c>
      <c r="BA3287" s="161">
        <f t="shared" si="3489"/>
        <v>0</v>
      </c>
      <c r="BB3287" s="166">
        <v>0</v>
      </c>
      <c r="BC3287" s="166">
        <v>0</v>
      </c>
      <c r="BD3287" s="161">
        <f t="shared" si="3490"/>
        <v>0</v>
      </c>
      <c r="BE3287" s="161">
        <f t="shared" si="3491"/>
        <v>0</v>
      </c>
      <c r="BF3287" s="166">
        <v>0</v>
      </c>
      <c r="BG3287" s="166">
        <v>0</v>
      </c>
      <c r="BH3287" s="161">
        <f t="shared" si="3492"/>
        <v>0</v>
      </c>
      <c r="BI3287" s="166">
        <v>0</v>
      </c>
      <c r="BJ3287" s="166">
        <v>0</v>
      </c>
      <c r="BK3287" s="161">
        <f t="shared" si="3493"/>
        <v>0</v>
      </c>
      <c r="BL3287" s="161">
        <f t="shared" si="3494"/>
        <v>0</v>
      </c>
      <c r="BM3287" s="166">
        <v>0</v>
      </c>
      <c r="BN3287" s="166">
        <v>0</v>
      </c>
      <c r="BO3287" s="161">
        <f t="shared" si="3495"/>
        <v>0</v>
      </c>
      <c r="BP3287" s="166">
        <v>0</v>
      </c>
      <c r="BQ3287" s="166">
        <v>0</v>
      </c>
      <c r="BR3287" s="161">
        <f t="shared" si="3496"/>
        <v>0</v>
      </c>
      <c r="BS3287" s="161">
        <f t="shared" si="3497"/>
        <v>0</v>
      </c>
      <c r="BT3287" s="166">
        <v>0</v>
      </c>
      <c r="BU3287" s="166">
        <v>0</v>
      </c>
      <c r="BV3287" s="161">
        <f t="shared" si="3498"/>
        <v>0</v>
      </c>
      <c r="BW3287" s="166">
        <v>0</v>
      </c>
      <c r="BX3287" s="166">
        <v>0</v>
      </c>
      <c r="BY3287" s="161">
        <f t="shared" si="3499"/>
        <v>0</v>
      </c>
      <c r="BZ3287" s="161">
        <f t="shared" si="3500"/>
        <v>0</v>
      </c>
      <c r="CA3287" s="160">
        <f t="shared" ref="CA3287:CB3289" si="3516">AK3287-AR3287-AY3287-BF3287-BM3287-BT3287</f>
        <v>0</v>
      </c>
      <c r="CB3287" s="160">
        <f t="shared" si="3516"/>
        <v>0</v>
      </c>
      <c r="CC3287" s="161">
        <f t="shared" si="3501"/>
        <v>0</v>
      </c>
      <c r="CD3287" s="160">
        <f t="shared" ref="CD3287:CE3289" si="3517">AN3287-AU3287-BB3287-BI3287-BP3287-BW3287</f>
        <v>0</v>
      </c>
      <c r="CE3287" s="160">
        <f t="shared" si="3517"/>
        <v>0</v>
      </c>
      <c r="CF3287" s="161">
        <f t="shared" si="3502"/>
        <v>0</v>
      </c>
      <c r="CG3287" s="161">
        <f t="shared" si="3503"/>
        <v>0</v>
      </c>
      <c r="CH3287" s="160">
        <f t="shared" ref="CH3287:CI3289" si="3518">V3287+AC3287-AI3287</f>
        <v>0</v>
      </c>
      <c r="CI3287" s="160">
        <f t="shared" si="3518"/>
        <v>0</v>
      </c>
      <c r="CJ3287" s="166">
        <v>0</v>
      </c>
      <c r="CK3287" s="166">
        <v>0</v>
      </c>
      <c r="CL3287" s="166">
        <v>0</v>
      </c>
      <c r="CM3287" s="166">
        <v>0</v>
      </c>
      <c r="CN3287" s="160">
        <f t="shared" ref="CN3287:CO3289" si="3519">CH3287-CJ3287-CL3287</f>
        <v>0</v>
      </c>
      <c r="CO3287" s="160">
        <f t="shared" si="3519"/>
        <v>0</v>
      </c>
    </row>
    <row r="3288" spans="1:93" ht="24" hidden="1">
      <c r="A3288" s="91"/>
      <c r="B3288" s="156">
        <v>2025</v>
      </c>
      <c r="C3288" s="156">
        <v>8308</v>
      </c>
      <c r="D3288" s="156">
        <v>5</v>
      </c>
      <c r="E3288" s="156">
        <v>13</v>
      </c>
      <c r="F3288" s="156">
        <v>31</v>
      </c>
      <c r="G3288" s="156"/>
      <c r="H3288" s="156">
        <v>5000</v>
      </c>
      <c r="I3288" s="156">
        <v>5600</v>
      </c>
      <c r="J3288" s="156">
        <v>562</v>
      </c>
      <c r="K3288" s="157">
        <v>500</v>
      </c>
      <c r="L3288" s="158"/>
      <c r="M3288" s="159" t="s">
        <v>616</v>
      </c>
      <c r="N3288" s="160">
        <v>0</v>
      </c>
      <c r="O3288" s="160">
        <v>0</v>
      </c>
      <c r="P3288" s="161">
        <f t="shared" si="3482"/>
        <v>0</v>
      </c>
      <c r="Q3288" s="160">
        <v>0</v>
      </c>
      <c r="R3288" s="160">
        <v>0</v>
      </c>
      <c r="S3288" s="161">
        <f t="shared" si="3483"/>
        <v>0</v>
      </c>
      <c r="T3288" s="161">
        <f t="shared" si="3484"/>
        <v>0</v>
      </c>
      <c r="U3288" s="162" t="s">
        <v>111</v>
      </c>
      <c r="V3288" s="163"/>
      <c r="W3288" s="164"/>
      <c r="X3288" s="208" t="s">
        <v>66</v>
      </c>
      <c r="Y3288" s="166">
        <v>0</v>
      </c>
      <c r="Z3288" s="166">
        <v>0</v>
      </c>
      <c r="AA3288" s="166">
        <v>0</v>
      </c>
      <c r="AB3288" s="166">
        <v>0</v>
      </c>
      <c r="AC3288" s="166">
        <v>0</v>
      </c>
      <c r="AD3288" s="166">
        <v>0</v>
      </c>
      <c r="AE3288" s="166">
        <v>0</v>
      </c>
      <c r="AF3288" s="166">
        <v>0</v>
      </c>
      <c r="AG3288" s="166">
        <v>0</v>
      </c>
      <c r="AH3288" s="166">
        <v>0</v>
      </c>
      <c r="AI3288" s="166">
        <v>0</v>
      </c>
      <c r="AJ3288" s="166">
        <v>0</v>
      </c>
      <c r="AK3288" s="160">
        <f t="shared" si="3514"/>
        <v>0</v>
      </c>
      <c r="AL3288" s="160">
        <f t="shared" si="3514"/>
        <v>0</v>
      </c>
      <c r="AM3288" s="161">
        <f t="shared" si="3481"/>
        <v>0</v>
      </c>
      <c r="AN3288" s="160">
        <f t="shared" si="3515"/>
        <v>0</v>
      </c>
      <c r="AO3288" s="160">
        <f t="shared" si="3515"/>
        <v>0</v>
      </c>
      <c r="AP3288" s="161">
        <f t="shared" si="3469"/>
        <v>0</v>
      </c>
      <c r="AQ3288" s="161">
        <f t="shared" si="3473"/>
        <v>0</v>
      </c>
      <c r="AR3288" s="166">
        <v>0</v>
      </c>
      <c r="AS3288" s="166">
        <v>0</v>
      </c>
      <c r="AT3288" s="161">
        <f t="shared" si="3486"/>
        <v>0</v>
      </c>
      <c r="AU3288" s="166">
        <v>0</v>
      </c>
      <c r="AV3288" s="166">
        <v>0</v>
      </c>
      <c r="AW3288" s="161">
        <f t="shared" si="3487"/>
        <v>0</v>
      </c>
      <c r="AX3288" s="161">
        <f t="shared" si="3488"/>
        <v>0</v>
      </c>
      <c r="AY3288" s="166">
        <v>0</v>
      </c>
      <c r="AZ3288" s="166">
        <v>0</v>
      </c>
      <c r="BA3288" s="161">
        <f t="shared" si="3489"/>
        <v>0</v>
      </c>
      <c r="BB3288" s="166">
        <v>0</v>
      </c>
      <c r="BC3288" s="166">
        <v>0</v>
      </c>
      <c r="BD3288" s="161">
        <f t="shared" si="3490"/>
        <v>0</v>
      </c>
      <c r="BE3288" s="161">
        <f t="shared" si="3491"/>
        <v>0</v>
      </c>
      <c r="BF3288" s="166">
        <v>0</v>
      </c>
      <c r="BG3288" s="166">
        <v>0</v>
      </c>
      <c r="BH3288" s="161">
        <f t="shared" si="3492"/>
        <v>0</v>
      </c>
      <c r="BI3288" s="166">
        <v>0</v>
      </c>
      <c r="BJ3288" s="166">
        <v>0</v>
      </c>
      <c r="BK3288" s="161">
        <f t="shared" si="3493"/>
        <v>0</v>
      </c>
      <c r="BL3288" s="161">
        <f t="shared" si="3494"/>
        <v>0</v>
      </c>
      <c r="BM3288" s="166">
        <v>0</v>
      </c>
      <c r="BN3288" s="166">
        <v>0</v>
      </c>
      <c r="BO3288" s="161">
        <f t="shared" si="3495"/>
        <v>0</v>
      </c>
      <c r="BP3288" s="166">
        <v>0</v>
      </c>
      <c r="BQ3288" s="166">
        <v>0</v>
      </c>
      <c r="BR3288" s="161">
        <f t="shared" si="3496"/>
        <v>0</v>
      </c>
      <c r="BS3288" s="161">
        <f t="shared" si="3497"/>
        <v>0</v>
      </c>
      <c r="BT3288" s="166">
        <v>0</v>
      </c>
      <c r="BU3288" s="166">
        <v>0</v>
      </c>
      <c r="BV3288" s="161">
        <f t="shared" si="3498"/>
        <v>0</v>
      </c>
      <c r="BW3288" s="166">
        <v>0</v>
      </c>
      <c r="BX3288" s="166">
        <v>0</v>
      </c>
      <c r="BY3288" s="161">
        <f t="shared" si="3499"/>
        <v>0</v>
      </c>
      <c r="BZ3288" s="161">
        <f t="shared" si="3500"/>
        <v>0</v>
      </c>
      <c r="CA3288" s="160">
        <f t="shared" si="3516"/>
        <v>0</v>
      </c>
      <c r="CB3288" s="160">
        <f t="shared" si="3516"/>
        <v>0</v>
      </c>
      <c r="CC3288" s="161">
        <f t="shared" si="3501"/>
        <v>0</v>
      </c>
      <c r="CD3288" s="160">
        <f t="shared" si="3517"/>
        <v>0</v>
      </c>
      <c r="CE3288" s="160">
        <f t="shared" si="3517"/>
        <v>0</v>
      </c>
      <c r="CF3288" s="161">
        <f t="shared" si="3502"/>
        <v>0</v>
      </c>
      <c r="CG3288" s="161">
        <f t="shared" si="3503"/>
        <v>0</v>
      </c>
      <c r="CH3288" s="160">
        <f t="shared" si="3518"/>
        <v>0</v>
      </c>
      <c r="CI3288" s="160">
        <f t="shared" si="3518"/>
        <v>0</v>
      </c>
      <c r="CJ3288" s="166">
        <v>0</v>
      </c>
      <c r="CK3288" s="166">
        <v>0</v>
      </c>
      <c r="CL3288" s="166">
        <v>0</v>
      </c>
      <c r="CM3288" s="166">
        <v>0</v>
      </c>
      <c r="CN3288" s="160">
        <f t="shared" si="3519"/>
        <v>0</v>
      </c>
      <c r="CO3288" s="160">
        <f t="shared" si="3519"/>
        <v>0</v>
      </c>
    </row>
    <row r="3289" spans="1:93" ht="24" hidden="1">
      <c r="A3289" s="91"/>
      <c r="B3289" s="156">
        <v>2025</v>
      </c>
      <c r="C3289" s="156">
        <v>8308</v>
      </c>
      <c r="D3289" s="156">
        <v>5</v>
      </c>
      <c r="E3289" s="156">
        <v>13</v>
      </c>
      <c r="F3289" s="156">
        <v>31</v>
      </c>
      <c r="G3289" s="156"/>
      <c r="H3289" s="156">
        <v>5000</v>
      </c>
      <c r="I3289" s="156">
        <v>5600</v>
      </c>
      <c r="J3289" s="156">
        <v>562</v>
      </c>
      <c r="K3289" s="157">
        <v>567</v>
      </c>
      <c r="L3289" s="158"/>
      <c r="M3289" s="159" t="s">
        <v>1448</v>
      </c>
      <c r="N3289" s="160">
        <v>0</v>
      </c>
      <c r="O3289" s="160">
        <v>0</v>
      </c>
      <c r="P3289" s="161">
        <f t="shared" si="3482"/>
        <v>0</v>
      </c>
      <c r="Q3289" s="160">
        <v>0</v>
      </c>
      <c r="R3289" s="160">
        <v>0</v>
      </c>
      <c r="S3289" s="161">
        <f t="shared" si="3483"/>
        <v>0</v>
      </c>
      <c r="T3289" s="161">
        <f t="shared" si="3484"/>
        <v>0</v>
      </c>
      <c r="U3289" s="162" t="s">
        <v>111</v>
      </c>
      <c r="V3289" s="163"/>
      <c r="W3289" s="164"/>
      <c r="X3289" s="208" t="s">
        <v>66</v>
      </c>
      <c r="Y3289" s="166">
        <v>0</v>
      </c>
      <c r="Z3289" s="166">
        <v>0</v>
      </c>
      <c r="AA3289" s="166">
        <v>0</v>
      </c>
      <c r="AB3289" s="166">
        <v>0</v>
      </c>
      <c r="AC3289" s="166">
        <v>0</v>
      </c>
      <c r="AD3289" s="166">
        <v>0</v>
      </c>
      <c r="AE3289" s="166">
        <v>0</v>
      </c>
      <c r="AF3289" s="166">
        <v>0</v>
      </c>
      <c r="AG3289" s="166">
        <v>0</v>
      </c>
      <c r="AH3289" s="166">
        <v>0</v>
      </c>
      <c r="AI3289" s="166">
        <v>0</v>
      </c>
      <c r="AJ3289" s="166">
        <v>0</v>
      </c>
      <c r="AK3289" s="160">
        <f t="shared" si="3514"/>
        <v>0</v>
      </c>
      <c r="AL3289" s="160">
        <f t="shared" si="3514"/>
        <v>0</v>
      </c>
      <c r="AM3289" s="161">
        <f t="shared" si="3481"/>
        <v>0</v>
      </c>
      <c r="AN3289" s="160">
        <f t="shared" si="3515"/>
        <v>0</v>
      </c>
      <c r="AO3289" s="160">
        <f t="shared" si="3515"/>
        <v>0</v>
      </c>
      <c r="AP3289" s="161">
        <f t="shared" si="3469"/>
        <v>0</v>
      </c>
      <c r="AQ3289" s="161">
        <f t="shared" si="3473"/>
        <v>0</v>
      </c>
      <c r="AR3289" s="166">
        <v>0</v>
      </c>
      <c r="AS3289" s="166">
        <v>0</v>
      </c>
      <c r="AT3289" s="161">
        <f t="shared" si="3486"/>
        <v>0</v>
      </c>
      <c r="AU3289" s="166">
        <v>0</v>
      </c>
      <c r="AV3289" s="166">
        <v>0</v>
      </c>
      <c r="AW3289" s="161">
        <f t="shared" si="3487"/>
        <v>0</v>
      </c>
      <c r="AX3289" s="161">
        <f t="shared" si="3488"/>
        <v>0</v>
      </c>
      <c r="AY3289" s="166">
        <v>0</v>
      </c>
      <c r="AZ3289" s="166">
        <v>0</v>
      </c>
      <c r="BA3289" s="161">
        <f t="shared" si="3489"/>
        <v>0</v>
      </c>
      <c r="BB3289" s="166">
        <v>0</v>
      </c>
      <c r="BC3289" s="166">
        <v>0</v>
      </c>
      <c r="BD3289" s="161">
        <f t="shared" si="3490"/>
        <v>0</v>
      </c>
      <c r="BE3289" s="161">
        <f t="shared" si="3491"/>
        <v>0</v>
      </c>
      <c r="BF3289" s="166">
        <v>0</v>
      </c>
      <c r="BG3289" s="166">
        <v>0</v>
      </c>
      <c r="BH3289" s="161">
        <f t="shared" si="3492"/>
        <v>0</v>
      </c>
      <c r="BI3289" s="166">
        <v>0</v>
      </c>
      <c r="BJ3289" s="166">
        <v>0</v>
      </c>
      <c r="BK3289" s="161">
        <f t="shared" si="3493"/>
        <v>0</v>
      </c>
      <c r="BL3289" s="161">
        <f t="shared" si="3494"/>
        <v>0</v>
      </c>
      <c r="BM3289" s="166">
        <v>0</v>
      </c>
      <c r="BN3289" s="166">
        <v>0</v>
      </c>
      <c r="BO3289" s="161">
        <f t="shared" si="3495"/>
        <v>0</v>
      </c>
      <c r="BP3289" s="166">
        <v>0</v>
      </c>
      <c r="BQ3289" s="166">
        <v>0</v>
      </c>
      <c r="BR3289" s="161">
        <f t="shared" si="3496"/>
        <v>0</v>
      </c>
      <c r="BS3289" s="161">
        <f t="shared" si="3497"/>
        <v>0</v>
      </c>
      <c r="BT3289" s="166">
        <v>0</v>
      </c>
      <c r="BU3289" s="166">
        <v>0</v>
      </c>
      <c r="BV3289" s="161">
        <f t="shared" si="3498"/>
        <v>0</v>
      </c>
      <c r="BW3289" s="166">
        <v>0</v>
      </c>
      <c r="BX3289" s="166">
        <v>0</v>
      </c>
      <c r="BY3289" s="161">
        <f t="shared" si="3499"/>
        <v>0</v>
      </c>
      <c r="BZ3289" s="161">
        <f t="shared" si="3500"/>
        <v>0</v>
      </c>
      <c r="CA3289" s="160">
        <f t="shared" si="3516"/>
        <v>0</v>
      </c>
      <c r="CB3289" s="160">
        <f t="shared" si="3516"/>
        <v>0</v>
      </c>
      <c r="CC3289" s="161">
        <f t="shared" si="3501"/>
        <v>0</v>
      </c>
      <c r="CD3289" s="160">
        <f t="shared" si="3517"/>
        <v>0</v>
      </c>
      <c r="CE3289" s="160">
        <f t="shared" si="3517"/>
        <v>0</v>
      </c>
      <c r="CF3289" s="161">
        <f t="shared" si="3502"/>
        <v>0</v>
      </c>
      <c r="CG3289" s="161">
        <f t="shared" si="3503"/>
        <v>0</v>
      </c>
      <c r="CH3289" s="160">
        <f t="shared" si="3518"/>
        <v>0</v>
      </c>
      <c r="CI3289" s="160">
        <f t="shared" si="3518"/>
        <v>0</v>
      </c>
      <c r="CJ3289" s="166">
        <v>0</v>
      </c>
      <c r="CK3289" s="166">
        <v>0</v>
      </c>
      <c r="CL3289" s="166">
        <v>0</v>
      </c>
      <c r="CM3289" s="166">
        <v>0</v>
      </c>
      <c r="CN3289" s="160">
        <f t="shared" si="3519"/>
        <v>0</v>
      </c>
      <c r="CO3289" s="160">
        <f t="shared" si="3519"/>
        <v>0</v>
      </c>
    </row>
    <row r="3290" spans="1:93" ht="24" hidden="1">
      <c r="A3290" s="91"/>
      <c r="B3290" s="147">
        <v>2025</v>
      </c>
      <c r="C3290" s="147">
        <v>8308</v>
      </c>
      <c r="D3290" s="147">
        <v>5</v>
      </c>
      <c r="E3290" s="147">
        <v>13</v>
      </c>
      <c r="F3290" s="147">
        <v>31</v>
      </c>
      <c r="G3290" s="147"/>
      <c r="H3290" s="147">
        <v>5000</v>
      </c>
      <c r="I3290" s="147">
        <v>5600</v>
      </c>
      <c r="J3290" s="147">
        <v>565</v>
      </c>
      <c r="K3290" s="148" t="s">
        <v>51</v>
      </c>
      <c r="L3290" s="149"/>
      <c r="M3290" s="150" t="s">
        <v>629</v>
      </c>
      <c r="N3290" s="151">
        <f>SUM(N3291:N3292)</f>
        <v>0</v>
      </c>
      <c r="O3290" s="151">
        <f>SUM(O3291:O3292)</f>
        <v>0</v>
      </c>
      <c r="P3290" s="151">
        <f t="shared" si="3482"/>
        <v>0</v>
      </c>
      <c r="Q3290" s="151">
        <f>SUM(Q3291:Q3292)</f>
        <v>0</v>
      </c>
      <c r="R3290" s="151">
        <f>SUM(R3291:R3292)</f>
        <v>0</v>
      </c>
      <c r="S3290" s="151">
        <f t="shared" si="3483"/>
        <v>0</v>
      </c>
      <c r="T3290" s="151">
        <f t="shared" si="3484"/>
        <v>0</v>
      </c>
      <c r="U3290" s="152"/>
      <c r="V3290" s="153"/>
      <c r="W3290" s="154"/>
      <c r="X3290" s="155"/>
      <c r="Y3290" s="151">
        <f t="shared" ref="Y3290:AL3290" si="3520">SUM(Y3291:Y3292)</f>
        <v>0</v>
      </c>
      <c r="Z3290" s="151">
        <f t="shared" si="3520"/>
        <v>0</v>
      </c>
      <c r="AA3290" s="151">
        <f t="shared" si="3520"/>
        <v>0</v>
      </c>
      <c r="AB3290" s="151">
        <f t="shared" si="3520"/>
        <v>0</v>
      </c>
      <c r="AC3290" s="151">
        <f t="shared" si="3520"/>
        <v>0</v>
      </c>
      <c r="AD3290" s="151">
        <f t="shared" si="3520"/>
        <v>0</v>
      </c>
      <c r="AE3290" s="151">
        <f t="shared" si="3520"/>
        <v>0</v>
      </c>
      <c r="AF3290" s="151">
        <f t="shared" si="3520"/>
        <v>0</v>
      </c>
      <c r="AG3290" s="151">
        <f t="shared" si="3520"/>
        <v>0</v>
      </c>
      <c r="AH3290" s="151">
        <f t="shared" si="3520"/>
        <v>0</v>
      </c>
      <c r="AI3290" s="151">
        <f t="shared" si="3520"/>
        <v>0</v>
      </c>
      <c r="AJ3290" s="151">
        <f t="shared" si="3520"/>
        <v>0</v>
      </c>
      <c r="AK3290" s="151">
        <f t="shared" si="3520"/>
        <v>0</v>
      </c>
      <c r="AL3290" s="151">
        <f t="shared" si="3520"/>
        <v>0</v>
      </c>
      <c r="AM3290" s="151">
        <f t="shared" si="3481"/>
        <v>0</v>
      </c>
      <c r="AN3290" s="151">
        <f>SUM(AN3291:AN3292)</f>
        <v>0</v>
      </c>
      <c r="AO3290" s="151">
        <f>SUM(AO3291:AO3292)</f>
        <v>0</v>
      </c>
      <c r="AP3290" s="151">
        <f t="shared" si="3469"/>
        <v>0</v>
      </c>
      <c r="AQ3290" s="151">
        <f t="shared" si="3473"/>
        <v>0</v>
      </c>
      <c r="AR3290" s="151">
        <f>SUM(AR3291:AR3292)</f>
        <v>0</v>
      </c>
      <c r="AS3290" s="151">
        <f>SUM(AS3291:AS3292)</f>
        <v>0</v>
      </c>
      <c r="AT3290" s="151">
        <f t="shared" si="3486"/>
        <v>0</v>
      </c>
      <c r="AU3290" s="151">
        <f>SUM(AU3291:AU3292)</f>
        <v>0</v>
      </c>
      <c r="AV3290" s="151">
        <f>SUM(AV3291:AV3292)</f>
        <v>0</v>
      </c>
      <c r="AW3290" s="151">
        <f t="shared" si="3487"/>
        <v>0</v>
      </c>
      <c r="AX3290" s="151">
        <f t="shared" si="3488"/>
        <v>0</v>
      </c>
      <c r="AY3290" s="151">
        <f>SUM(AY3291:AY3292)</f>
        <v>0</v>
      </c>
      <c r="AZ3290" s="151">
        <f>SUM(AZ3291:AZ3292)</f>
        <v>0</v>
      </c>
      <c r="BA3290" s="151">
        <f t="shared" si="3489"/>
        <v>0</v>
      </c>
      <c r="BB3290" s="151">
        <f>SUM(BB3291:BB3292)</f>
        <v>0</v>
      </c>
      <c r="BC3290" s="151">
        <f>SUM(BC3291:BC3292)</f>
        <v>0</v>
      </c>
      <c r="BD3290" s="151">
        <f t="shared" si="3490"/>
        <v>0</v>
      </c>
      <c r="BE3290" s="151">
        <f t="shared" si="3491"/>
        <v>0</v>
      </c>
      <c r="BF3290" s="151">
        <f>SUM(BF3291:BF3292)</f>
        <v>0</v>
      </c>
      <c r="BG3290" s="151">
        <f>SUM(BG3291:BG3292)</f>
        <v>0</v>
      </c>
      <c r="BH3290" s="151">
        <f t="shared" si="3492"/>
        <v>0</v>
      </c>
      <c r="BI3290" s="151">
        <f>SUM(BI3291:BI3292)</f>
        <v>0</v>
      </c>
      <c r="BJ3290" s="151">
        <f>SUM(BJ3291:BJ3292)</f>
        <v>0</v>
      </c>
      <c r="BK3290" s="151">
        <f t="shared" si="3493"/>
        <v>0</v>
      </c>
      <c r="BL3290" s="151">
        <f t="shared" si="3494"/>
        <v>0</v>
      </c>
      <c r="BM3290" s="151">
        <f>SUM(BM3291:BM3292)</f>
        <v>0</v>
      </c>
      <c r="BN3290" s="151">
        <f>SUM(BN3291:BN3292)</f>
        <v>0</v>
      </c>
      <c r="BO3290" s="151">
        <f t="shared" si="3495"/>
        <v>0</v>
      </c>
      <c r="BP3290" s="151">
        <f>SUM(BP3291:BP3292)</f>
        <v>0</v>
      </c>
      <c r="BQ3290" s="151">
        <f>SUM(BQ3291:BQ3292)</f>
        <v>0</v>
      </c>
      <c r="BR3290" s="151">
        <f t="shared" si="3496"/>
        <v>0</v>
      </c>
      <c r="BS3290" s="151">
        <f t="shared" si="3497"/>
        <v>0</v>
      </c>
      <c r="BT3290" s="151">
        <f>SUM(BT3291:BT3292)</f>
        <v>0</v>
      </c>
      <c r="BU3290" s="151">
        <f>SUM(BU3291:BU3292)</f>
        <v>0</v>
      </c>
      <c r="BV3290" s="151">
        <f t="shared" si="3498"/>
        <v>0</v>
      </c>
      <c r="BW3290" s="151">
        <f>SUM(BW3291:BW3292)</f>
        <v>0</v>
      </c>
      <c r="BX3290" s="151">
        <f>SUM(BX3291:BX3292)</f>
        <v>0</v>
      </c>
      <c r="BY3290" s="151">
        <f t="shared" si="3499"/>
        <v>0</v>
      </c>
      <c r="BZ3290" s="151">
        <f t="shared" si="3500"/>
        <v>0</v>
      </c>
      <c r="CA3290" s="151">
        <f>SUM(CA3291:CA3292)</f>
        <v>0</v>
      </c>
      <c r="CB3290" s="151">
        <f>SUM(CB3291:CB3292)</f>
        <v>0</v>
      </c>
      <c r="CC3290" s="151">
        <f t="shared" si="3501"/>
        <v>0</v>
      </c>
      <c r="CD3290" s="151">
        <f>SUM(CD3291:CD3292)</f>
        <v>0</v>
      </c>
      <c r="CE3290" s="151">
        <f>SUM(CE3291:CE3292)</f>
        <v>0</v>
      </c>
      <c r="CF3290" s="151">
        <f t="shared" si="3502"/>
        <v>0</v>
      </c>
      <c r="CG3290" s="151">
        <f t="shared" si="3503"/>
        <v>0</v>
      </c>
      <c r="CH3290" s="151"/>
      <c r="CI3290" s="151"/>
      <c r="CJ3290" s="151"/>
      <c r="CK3290" s="151"/>
      <c r="CL3290" s="151"/>
      <c r="CM3290" s="151"/>
      <c r="CN3290" s="151"/>
      <c r="CO3290" s="151"/>
    </row>
    <row r="3291" spans="1:93" ht="24" hidden="1">
      <c r="A3291" s="91"/>
      <c r="B3291" s="156">
        <v>2025</v>
      </c>
      <c r="C3291" s="156">
        <v>8308</v>
      </c>
      <c r="D3291" s="156">
        <v>5</v>
      </c>
      <c r="E3291" s="156">
        <v>13</v>
      </c>
      <c r="F3291" s="156">
        <v>31</v>
      </c>
      <c r="G3291" s="156"/>
      <c r="H3291" s="156">
        <v>5000</v>
      </c>
      <c r="I3291" s="156">
        <v>5600</v>
      </c>
      <c r="J3291" s="156">
        <v>565</v>
      </c>
      <c r="K3291" s="157">
        <v>823</v>
      </c>
      <c r="L3291" s="158"/>
      <c r="M3291" s="159" t="s">
        <v>1894</v>
      </c>
      <c r="N3291" s="160">
        <v>0</v>
      </c>
      <c r="O3291" s="160">
        <v>0</v>
      </c>
      <c r="P3291" s="161">
        <f t="shared" si="3482"/>
        <v>0</v>
      </c>
      <c r="Q3291" s="160">
        <v>0</v>
      </c>
      <c r="R3291" s="160">
        <v>0</v>
      </c>
      <c r="S3291" s="161">
        <f t="shared" si="3483"/>
        <v>0</v>
      </c>
      <c r="T3291" s="161">
        <f t="shared" si="3484"/>
        <v>0</v>
      </c>
      <c r="U3291" s="162" t="s">
        <v>236</v>
      </c>
      <c r="V3291" s="163"/>
      <c r="W3291" s="164"/>
      <c r="X3291" s="165" t="s">
        <v>58</v>
      </c>
      <c r="Y3291" s="166">
        <v>0</v>
      </c>
      <c r="Z3291" s="166">
        <v>0</v>
      </c>
      <c r="AA3291" s="166">
        <v>0</v>
      </c>
      <c r="AB3291" s="166">
        <v>0</v>
      </c>
      <c r="AC3291" s="166">
        <v>0</v>
      </c>
      <c r="AD3291" s="166">
        <v>0</v>
      </c>
      <c r="AE3291" s="166">
        <v>0</v>
      </c>
      <c r="AF3291" s="166">
        <v>0</v>
      </c>
      <c r="AG3291" s="166">
        <v>0</v>
      </c>
      <c r="AH3291" s="166">
        <v>0</v>
      </c>
      <c r="AI3291" s="166">
        <v>0</v>
      </c>
      <c r="AJ3291" s="166">
        <v>0</v>
      </c>
      <c r="AK3291" s="160">
        <f t="shared" ref="AK3291:AL3292" si="3521">N3291+Y3291-AE3291</f>
        <v>0</v>
      </c>
      <c r="AL3291" s="160">
        <f t="shared" si="3521"/>
        <v>0</v>
      </c>
      <c r="AM3291" s="161">
        <f t="shared" si="3481"/>
        <v>0</v>
      </c>
      <c r="AN3291" s="160">
        <f t="shared" ref="AN3291:AO3292" si="3522">Q3291+AA3291-AG3291</f>
        <v>0</v>
      </c>
      <c r="AO3291" s="160">
        <f t="shared" si="3522"/>
        <v>0</v>
      </c>
      <c r="AP3291" s="161">
        <f t="shared" si="3469"/>
        <v>0</v>
      </c>
      <c r="AQ3291" s="161">
        <f t="shared" si="3473"/>
        <v>0</v>
      </c>
      <c r="AR3291" s="166">
        <v>0</v>
      </c>
      <c r="AS3291" s="166">
        <v>0</v>
      </c>
      <c r="AT3291" s="161">
        <f t="shared" si="3486"/>
        <v>0</v>
      </c>
      <c r="AU3291" s="166">
        <v>0</v>
      </c>
      <c r="AV3291" s="166">
        <v>0</v>
      </c>
      <c r="AW3291" s="161">
        <f t="shared" si="3487"/>
        <v>0</v>
      </c>
      <c r="AX3291" s="161">
        <f t="shared" si="3488"/>
        <v>0</v>
      </c>
      <c r="AY3291" s="166">
        <v>0</v>
      </c>
      <c r="AZ3291" s="166">
        <v>0</v>
      </c>
      <c r="BA3291" s="161">
        <f t="shared" si="3489"/>
        <v>0</v>
      </c>
      <c r="BB3291" s="166">
        <v>0</v>
      </c>
      <c r="BC3291" s="166">
        <v>0</v>
      </c>
      <c r="BD3291" s="161">
        <f t="shared" si="3490"/>
        <v>0</v>
      </c>
      <c r="BE3291" s="161">
        <f t="shared" si="3491"/>
        <v>0</v>
      </c>
      <c r="BF3291" s="166">
        <v>0</v>
      </c>
      <c r="BG3291" s="166">
        <v>0</v>
      </c>
      <c r="BH3291" s="161">
        <f t="shared" si="3492"/>
        <v>0</v>
      </c>
      <c r="BI3291" s="166">
        <v>0</v>
      </c>
      <c r="BJ3291" s="166">
        <v>0</v>
      </c>
      <c r="BK3291" s="161">
        <f t="shared" si="3493"/>
        <v>0</v>
      </c>
      <c r="BL3291" s="161">
        <f t="shared" si="3494"/>
        <v>0</v>
      </c>
      <c r="BM3291" s="166">
        <v>0</v>
      </c>
      <c r="BN3291" s="166">
        <v>0</v>
      </c>
      <c r="BO3291" s="161">
        <f t="shared" si="3495"/>
        <v>0</v>
      </c>
      <c r="BP3291" s="166">
        <v>0</v>
      </c>
      <c r="BQ3291" s="166">
        <v>0</v>
      </c>
      <c r="BR3291" s="161">
        <f t="shared" si="3496"/>
        <v>0</v>
      </c>
      <c r="BS3291" s="161">
        <f t="shared" si="3497"/>
        <v>0</v>
      </c>
      <c r="BT3291" s="166">
        <v>0</v>
      </c>
      <c r="BU3291" s="166">
        <v>0</v>
      </c>
      <c r="BV3291" s="161">
        <f t="shared" si="3498"/>
        <v>0</v>
      </c>
      <c r="BW3291" s="166">
        <v>0</v>
      </c>
      <c r="BX3291" s="166">
        <v>0</v>
      </c>
      <c r="BY3291" s="161">
        <f t="shared" si="3499"/>
        <v>0</v>
      </c>
      <c r="BZ3291" s="161">
        <f t="shared" si="3500"/>
        <v>0</v>
      </c>
      <c r="CA3291" s="160">
        <f t="shared" ref="CA3291:CB3292" si="3523">AK3291-AR3291-AY3291-BF3291-BM3291-BT3291</f>
        <v>0</v>
      </c>
      <c r="CB3291" s="160">
        <f t="shared" si="3523"/>
        <v>0</v>
      </c>
      <c r="CC3291" s="161">
        <f t="shared" si="3501"/>
        <v>0</v>
      </c>
      <c r="CD3291" s="160">
        <f t="shared" ref="CD3291:CE3292" si="3524">AN3291-AU3291-BB3291-BI3291-BP3291-BW3291</f>
        <v>0</v>
      </c>
      <c r="CE3291" s="160">
        <f t="shared" si="3524"/>
        <v>0</v>
      </c>
      <c r="CF3291" s="161">
        <f t="shared" si="3502"/>
        <v>0</v>
      </c>
      <c r="CG3291" s="161">
        <f t="shared" si="3503"/>
        <v>0</v>
      </c>
      <c r="CH3291" s="160">
        <f t="shared" ref="CH3291:CI3292" si="3525">V3291+AC3291-AI3291</f>
        <v>0</v>
      </c>
      <c r="CI3291" s="160">
        <f t="shared" si="3525"/>
        <v>0</v>
      </c>
      <c r="CJ3291" s="166">
        <v>0</v>
      </c>
      <c r="CK3291" s="166">
        <v>0</v>
      </c>
      <c r="CL3291" s="166">
        <v>0</v>
      </c>
      <c r="CM3291" s="166">
        <v>0</v>
      </c>
      <c r="CN3291" s="160">
        <f t="shared" ref="CN3291:CO3292" si="3526">CH3291-CJ3291-CL3291</f>
        <v>0</v>
      </c>
      <c r="CO3291" s="160">
        <f t="shared" si="3526"/>
        <v>0</v>
      </c>
    </row>
    <row r="3292" spans="1:93" ht="24" hidden="1">
      <c r="A3292" s="91"/>
      <c r="B3292" s="156">
        <v>2025</v>
      </c>
      <c r="C3292" s="156">
        <v>8308</v>
      </c>
      <c r="D3292" s="156">
        <v>5</v>
      </c>
      <c r="E3292" s="156">
        <v>13</v>
      </c>
      <c r="F3292" s="156">
        <v>31</v>
      </c>
      <c r="G3292" s="156"/>
      <c r="H3292" s="156">
        <v>5000</v>
      </c>
      <c r="I3292" s="156">
        <v>5600</v>
      </c>
      <c r="J3292" s="156">
        <v>565</v>
      </c>
      <c r="K3292" s="157">
        <v>1377</v>
      </c>
      <c r="L3292" s="158"/>
      <c r="M3292" s="159" t="s">
        <v>1923</v>
      </c>
      <c r="N3292" s="160">
        <v>0</v>
      </c>
      <c r="O3292" s="160">
        <v>0</v>
      </c>
      <c r="P3292" s="161">
        <f t="shared" si="3482"/>
        <v>0</v>
      </c>
      <c r="Q3292" s="160">
        <v>0</v>
      </c>
      <c r="R3292" s="160">
        <v>0</v>
      </c>
      <c r="S3292" s="161">
        <f t="shared" si="3483"/>
        <v>0</v>
      </c>
      <c r="T3292" s="161">
        <f t="shared" si="3484"/>
        <v>0</v>
      </c>
      <c r="U3292" s="162" t="s">
        <v>1408</v>
      </c>
      <c r="V3292" s="163"/>
      <c r="W3292" s="164"/>
      <c r="X3292" s="208" t="s">
        <v>66</v>
      </c>
      <c r="Y3292" s="166">
        <v>0</v>
      </c>
      <c r="Z3292" s="166">
        <v>0</v>
      </c>
      <c r="AA3292" s="166">
        <v>0</v>
      </c>
      <c r="AB3292" s="166">
        <v>0</v>
      </c>
      <c r="AC3292" s="166">
        <v>0</v>
      </c>
      <c r="AD3292" s="166">
        <v>0</v>
      </c>
      <c r="AE3292" s="166">
        <v>0</v>
      </c>
      <c r="AF3292" s="166">
        <v>0</v>
      </c>
      <c r="AG3292" s="166">
        <v>0</v>
      </c>
      <c r="AH3292" s="166">
        <v>0</v>
      </c>
      <c r="AI3292" s="166">
        <v>0</v>
      </c>
      <c r="AJ3292" s="166">
        <v>0</v>
      </c>
      <c r="AK3292" s="160">
        <f t="shared" si="3521"/>
        <v>0</v>
      </c>
      <c r="AL3292" s="160">
        <f t="shared" si="3521"/>
        <v>0</v>
      </c>
      <c r="AM3292" s="161">
        <f t="shared" si="3481"/>
        <v>0</v>
      </c>
      <c r="AN3292" s="160">
        <f t="shared" si="3522"/>
        <v>0</v>
      </c>
      <c r="AO3292" s="160">
        <f t="shared" si="3522"/>
        <v>0</v>
      </c>
      <c r="AP3292" s="161">
        <f t="shared" si="3469"/>
        <v>0</v>
      </c>
      <c r="AQ3292" s="161">
        <f t="shared" si="3473"/>
        <v>0</v>
      </c>
      <c r="AR3292" s="166">
        <v>0</v>
      </c>
      <c r="AS3292" s="166">
        <v>0</v>
      </c>
      <c r="AT3292" s="161">
        <f t="shared" si="3486"/>
        <v>0</v>
      </c>
      <c r="AU3292" s="166">
        <v>0</v>
      </c>
      <c r="AV3292" s="166">
        <v>0</v>
      </c>
      <c r="AW3292" s="161">
        <f t="shared" si="3487"/>
        <v>0</v>
      </c>
      <c r="AX3292" s="161">
        <f t="shared" si="3488"/>
        <v>0</v>
      </c>
      <c r="AY3292" s="166">
        <v>0</v>
      </c>
      <c r="AZ3292" s="166">
        <v>0</v>
      </c>
      <c r="BA3292" s="161">
        <f t="shared" si="3489"/>
        <v>0</v>
      </c>
      <c r="BB3292" s="166">
        <v>0</v>
      </c>
      <c r="BC3292" s="166">
        <v>0</v>
      </c>
      <c r="BD3292" s="161">
        <f t="shared" si="3490"/>
        <v>0</v>
      </c>
      <c r="BE3292" s="161">
        <f t="shared" si="3491"/>
        <v>0</v>
      </c>
      <c r="BF3292" s="166">
        <v>0</v>
      </c>
      <c r="BG3292" s="166">
        <v>0</v>
      </c>
      <c r="BH3292" s="161">
        <f t="shared" si="3492"/>
        <v>0</v>
      </c>
      <c r="BI3292" s="166">
        <v>0</v>
      </c>
      <c r="BJ3292" s="166">
        <v>0</v>
      </c>
      <c r="BK3292" s="161">
        <f t="shared" si="3493"/>
        <v>0</v>
      </c>
      <c r="BL3292" s="161">
        <f t="shared" si="3494"/>
        <v>0</v>
      </c>
      <c r="BM3292" s="166">
        <v>0</v>
      </c>
      <c r="BN3292" s="166">
        <v>0</v>
      </c>
      <c r="BO3292" s="161">
        <f t="shared" si="3495"/>
        <v>0</v>
      </c>
      <c r="BP3292" s="166">
        <v>0</v>
      </c>
      <c r="BQ3292" s="166">
        <v>0</v>
      </c>
      <c r="BR3292" s="161">
        <f t="shared" si="3496"/>
        <v>0</v>
      </c>
      <c r="BS3292" s="161">
        <f t="shared" si="3497"/>
        <v>0</v>
      </c>
      <c r="BT3292" s="166">
        <v>0</v>
      </c>
      <c r="BU3292" s="166">
        <v>0</v>
      </c>
      <c r="BV3292" s="161">
        <f t="shared" si="3498"/>
        <v>0</v>
      </c>
      <c r="BW3292" s="166">
        <v>0</v>
      </c>
      <c r="BX3292" s="166">
        <v>0</v>
      </c>
      <c r="BY3292" s="161">
        <f t="shared" si="3499"/>
        <v>0</v>
      </c>
      <c r="BZ3292" s="161">
        <f t="shared" si="3500"/>
        <v>0</v>
      </c>
      <c r="CA3292" s="160">
        <f t="shared" si="3523"/>
        <v>0</v>
      </c>
      <c r="CB3292" s="160">
        <f t="shared" si="3523"/>
        <v>0</v>
      </c>
      <c r="CC3292" s="161">
        <f t="shared" si="3501"/>
        <v>0</v>
      </c>
      <c r="CD3292" s="160">
        <f t="shared" si="3524"/>
        <v>0</v>
      </c>
      <c r="CE3292" s="160">
        <f t="shared" si="3524"/>
        <v>0</v>
      </c>
      <c r="CF3292" s="161">
        <f t="shared" si="3502"/>
        <v>0</v>
      </c>
      <c r="CG3292" s="161">
        <f t="shared" si="3503"/>
        <v>0</v>
      </c>
      <c r="CH3292" s="160">
        <f t="shared" si="3525"/>
        <v>0</v>
      </c>
      <c r="CI3292" s="160">
        <f t="shared" si="3525"/>
        <v>0</v>
      </c>
      <c r="CJ3292" s="166">
        <v>0</v>
      </c>
      <c r="CK3292" s="166">
        <v>0</v>
      </c>
      <c r="CL3292" s="166">
        <v>0</v>
      </c>
      <c r="CM3292" s="166">
        <v>0</v>
      </c>
      <c r="CN3292" s="160">
        <f t="shared" si="3526"/>
        <v>0</v>
      </c>
      <c r="CO3292" s="160">
        <f t="shared" si="3526"/>
        <v>0</v>
      </c>
    </row>
    <row r="3293" spans="1:93" ht="24" hidden="1">
      <c r="A3293" s="91"/>
      <c r="B3293" s="138">
        <v>2025</v>
      </c>
      <c r="C3293" s="138">
        <v>8308</v>
      </c>
      <c r="D3293" s="138">
        <v>5</v>
      </c>
      <c r="E3293" s="138">
        <v>13</v>
      </c>
      <c r="F3293" s="138">
        <v>31</v>
      </c>
      <c r="G3293" s="138"/>
      <c r="H3293" s="138">
        <v>5000</v>
      </c>
      <c r="I3293" s="138">
        <v>5900</v>
      </c>
      <c r="J3293" s="138"/>
      <c r="K3293" s="139" t="s">
        <v>51</v>
      </c>
      <c r="L3293" s="140"/>
      <c r="M3293" s="141" t="s">
        <v>250</v>
      </c>
      <c r="N3293" s="142">
        <f>N3294+N3296</f>
        <v>0</v>
      </c>
      <c r="O3293" s="142">
        <f>O3294+O3296</f>
        <v>0</v>
      </c>
      <c r="P3293" s="142">
        <f t="shared" si="3482"/>
        <v>0</v>
      </c>
      <c r="Q3293" s="142">
        <f>Q3294+Q3296</f>
        <v>0</v>
      </c>
      <c r="R3293" s="142">
        <f>R3294+R3296</f>
        <v>0</v>
      </c>
      <c r="S3293" s="142">
        <f t="shared" si="3483"/>
        <v>0</v>
      </c>
      <c r="T3293" s="142">
        <f t="shared" si="3484"/>
        <v>0</v>
      </c>
      <c r="U3293" s="143"/>
      <c r="V3293" s="144"/>
      <c r="W3293" s="145"/>
      <c r="X3293" s="146"/>
      <c r="Y3293" s="142">
        <f t="shared" ref="Y3293:AL3293" si="3527">Y3294+Y3296</f>
        <v>0</v>
      </c>
      <c r="Z3293" s="142">
        <f t="shared" si="3527"/>
        <v>0</v>
      </c>
      <c r="AA3293" s="142">
        <f t="shared" si="3527"/>
        <v>0</v>
      </c>
      <c r="AB3293" s="142">
        <f t="shared" si="3527"/>
        <v>0</v>
      </c>
      <c r="AC3293" s="142">
        <f t="shared" si="3527"/>
        <v>0</v>
      </c>
      <c r="AD3293" s="142">
        <f t="shared" si="3527"/>
        <v>0</v>
      </c>
      <c r="AE3293" s="142">
        <f t="shared" si="3527"/>
        <v>0</v>
      </c>
      <c r="AF3293" s="142">
        <f t="shared" si="3527"/>
        <v>0</v>
      </c>
      <c r="AG3293" s="142">
        <f t="shared" si="3527"/>
        <v>0</v>
      </c>
      <c r="AH3293" s="142">
        <f t="shared" si="3527"/>
        <v>0</v>
      </c>
      <c r="AI3293" s="142">
        <f t="shared" si="3527"/>
        <v>0</v>
      </c>
      <c r="AJ3293" s="142">
        <f t="shared" si="3527"/>
        <v>0</v>
      </c>
      <c r="AK3293" s="142">
        <f t="shared" si="3527"/>
        <v>0</v>
      </c>
      <c r="AL3293" s="142">
        <f t="shared" si="3527"/>
        <v>0</v>
      </c>
      <c r="AM3293" s="142">
        <f t="shared" si="3481"/>
        <v>0</v>
      </c>
      <c r="AN3293" s="142">
        <f>AN3294+AN3296</f>
        <v>0</v>
      </c>
      <c r="AO3293" s="142">
        <f>AO3294+AO3296</f>
        <v>0</v>
      </c>
      <c r="AP3293" s="142">
        <f t="shared" si="3469"/>
        <v>0</v>
      </c>
      <c r="AQ3293" s="142">
        <f t="shared" si="3473"/>
        <v>0</v>
      </c>
      <c r="AR3293" s="142">
        <f>AR3294+AR3296</f>
        <v>0</v>
      </c>
      <c r="AS3293" s="142">
        <f>AS3294+AS3296</f>
        <v>0</v>
      </c>
      <c r="AT3293" s="142">
        <f t="shared" si="3486"/>
        <v>0</v>
      </c>
      <c r="AU3293" s="142">
        <f>AU3294+AU3296</f>
        <v>0</v>
      </c>
      <c r="AV3293" s="142">
        <f>AV3294+AV3296</f>
        <v>0</v>
      </c>
      <c r="AW3293" s="142">
        <f t="shared" si="3487"/>
        <v>0</v>
      </c>
      <c r="AX3293" s="142">
        <f t="shared" si="3488"/>
        <v>0</v>
      </c>
      <c r="AY3293" s="142">
        <f>AY3294+AY3296</f>
        <v>0</v>
      </c>
      <c r="AZ3293" s="142">
        <f>AZ3294+AZ3296</f>
        <v>0</v>
      </c>
      <c r="BA3293" s="142">
        <f t="shared" si="3489"/>
        <v>0</v>
      </c>
      <c r="BB3293" s="142">
        <f>BB3294+BB3296</f>
        <v>0</v>
      </c>
      <c r="BC3293" s="142">
        <f>BC3294+BC3296</f>
        <v>0</v>
      </c>
      <c r="BD3293" s="142">
        <f t="shared" si="3490"/>
        <v>0</v>
      </c>
      <c r="BE3293" s="142">
        <f t="shared" si="3491"/>
        <v>0</v>
      </c>
      <c r="BF3293" s="142">
        <f>BF3294+BF3296</f>
        <v>0</v>
      </c>
      <c r="BG3293" s="142">
        <f>BG3294+BG3296</f>
        <v>0</v>
      </c>
      <c r="BH3293" s="142">
        <f t="shared" si="3492"/>
        <v>0</v>
      </c>
      <c r="BI3293" s="142">
        <f>BI3294+BI3296</f>
        <v>0</v>
      </c>
      <c r="BJ3293" s="142">
        <f>BJ3294+BJ3296</f>
        <v>0</v>
      </c>
      <c r="BK3293" s="142">
        <f t="shared" si="3493"/>
        <v>0</v>
      </c>
      <c r="BL3293" s="142">
        <f t="shared" si="3494"/>
        <v>0</v>
      </c>
      <c r="BM3293" s="142">
        <f>BM3294+BM3296</f>
        <v>0</v>
      </c>
      <c r="BN3293" s="142">
        <f>BN3294+BN3296</f>
        <v>0</v>
      </c>
      <c r="BO3293" s="142">
        <f t="shared" si="3495"/>
        <v>0</v>
      </c>
      <c r="BP3293" s="142">
        <f>BP3294+BP3296</f>
        <v>0</v>
      </c>
      <c r="BQ3293" s="142">
        <f>BQ3294+BQ3296</f>
        <v>0</v>
      </c>
      <c r="BR3293" s="142">
        <f t="shared" si="3496"/>
        <v>0</v>
      </c>
      <c r="BS3293" s="142">
        <f t="shared" si="3497"/>
        <v>0</v>
      </c>
      <c r="BT3293" s="142">
        <f>BT3294+BT3296</f>
        <v>0</v>
      </c>
      <c r="BU3293" s="142">
        <f>BU3294+BU3296</f>
        <v>0</v>
      </c>
      <c r="BV3293" s="142">
        <f t="shared" si="3498"/>
        <v>0</v>
      </c>
      <c r="BW3293" s="142">
        <f>BW3294+BW3296</f>
        <v>0</v>
      </c>
      <c r="BX3293" s="142">
        <f>BX3294+BX3296</f>
        <v>0</v>
      </c>
      <c r="BY3293" s="142">
        <f t="shared" si="3499"/>
        <v>0</v>
      </c>
      <c r="BZ3293" s="142">
        <f t="shared" si="3500"/>
        <v>0</v>
      </c>
      <c r="CA3293" s="142">
        <f>CA3294+CA3296</f>
        <v>0</v>
      </c>
      <c r="CB3293" s="142">
        <f>CB3294+CB3296</f>
        <v>0</v>
      </c>
      <c r="CC3293" s="142">
        <f t="shared" si="3501"/>
        <v>0</v>
      </c>
      <c r="CD3293" s="142">
        <f>CD3294+CD3296</f>
        <v>0</v>
      </c>
      <c r="CE3293" s="142">
        <f>CE3294+CE3296</f>
        <v>0</v>
      </c>
      <c r="CF3293" s="142">
        <f t="shared" si="3502"/>
        <v>0</v>
      </c>
      <c r="CG3293" s="142">
        <f t="shared" si="3503"/>
        <v>0</v>
      </c>
      <c r="CH3293" s="142"/>
      <c r="CI3293" s="142"/>
      <c r="CJ3293" s="142"/>
      <c r="CK3293" s="142"/>
      <c r="CL3293" s="142"/>
      <c r="CM3293" s="142"/>
      <c r="CN3293" s="142"/>
      <c r="CO3293" s="142"/>
    </row>
    <row r="3294" spans="1:93" ht="24" hidden="1">
      <c r="A3294" s="91"/>
      <c r="B3294" s="147">
        <v>2025</v>
      </c>
      <c r="C3294" s="147">
        <v>8308</v>
      </c>
      <c r="D3294" s="147">
        <v>5</v>
      </c>
      <c r="E3294" s="147">
        <v>13</v>
      </c>
      <c r="F3294" s="147">
        <v>31</v>
      </c>
      <c r="G3294" s="147"/>
      <c r="H3294" s="147">
        <v>5000</v>
      </c>
      <c r="I3294" s="147">
        <v>5900</v>
      </c>
      <c r="J3294" s="147">
        <v>591</v>
      </c>
      <c r="K3294" s="148" t="s">
        <v>51</v>
      </c>
      <c r="L3294" s="149"/>
      <c r="M3294" s="150" t="s">
        <v>251</v>
      </c>
      <c r="N3294" s="151">
        <f>SUM(N3295)</f>
        <v>0</v>
      </c>
      <c r="O3294" s="151">
        <f>SUM(O3295)</f>
        <v>0</v>
      </c>
      <c r="P3294" s="151">
        <f t="shared" si="3482"/>
        <v>0</v>
      </c>
      <c r="Q3294" s="151">
        <f>SUM(Q3295)</f>
        <v>0</v>
      </c>
      <c r="R3294" s="151">
        <f>SUM(R3295)</f>
        <v>0</v>
      </c>
      <c r="S3294" s="151">
        <f t="shared" si="3483"/>
        <v>0</v>
      </c>
      <c r="T3294" s="151">
        <f t="shared" si="3484"/>
        <v>0</v>
      </c>
      <c r="U3294" s="273"/>
      <c r="V3294" s="153"/>
      <c r="W3294" s="154"/>
      <c r="X3294" s="155"/>
      <c r="Y3294" s="151">
        <f t="shared" ref="Y3294:AL3294" si="3528">SUM(Y3295)</f>
        <v>0</v>
      </c>
      <c r="Z3294" s="151">
        <f t="shared" si="3528"/>
        <v>0</v>
      </c>
      <c r="AA3294" s="151">
        <f t="shared" si="3528"/>
        <v>0</v>
      </c>
      <c r="AB3294" s="151">
        <f t="shared" si="3528"/>
        <v>0</v>
      </c>
      <c r="AC3294" s="151">
        <f t="shared" si="3528"/>
        <v>0</v>
      </c>
      <c r="AD3294" s="151">
        <f t="shared" si="3528"/>
        <v>0</v>
      </c>
      <c r="AE3294" s="151">
        <f t="shared" si="3528"/>
        <v>0</v>
      </c>
      <c r="AF3294" s="151">
        <f t="shared" si="3528"/>
        <v>0</v>
      </c>
      <c r="AG3294" s="151">
        <f t="shared" si="3528"/>
        <v>0</v>
      </c>
      <c r="AH3294" s="151">
        <f t="shared" si="3528"/>
        <v>0</v>
      </c>
      <c r="AI3294" s="151">
        <f t="shared" si="3528"/>
        <v>0</v>
      </c>
      <c r="AJ3294" s="151">
        <f t="shared" si="3528"/>
        <v>0</v>
      </c>
      <c r="AK3294" s="151">
        <f t="shared" si="3528"/>
        <v>0</v>
      </c>
      <c r="AL3294" s="151">
        <f t="shared" si="3528"/>
        <v>0</v>
      </c>
      <c r="AM3294" s="151">
        <f t="shared" si="3481"/>
        <v>0</v>
      </c>
      <c r="AN3294" s="151">
        <f>SUM(AN3295)</f>
        <v>0</v>
      </c>
      <c r="AO3294" s="151">
        <f>SUM(AO3295)</f>
        <v>0</v>
      </c>
      <c r="AP3294" s="151">
        <f t="shared" si="3469"/>
        <v>0</v>
      </c>
      <c r="AQ3294" s="151">
        <f t="shared" si="3473"/>
        <v>0</v>
      </c>
      <c r="AR3294" s="151">
        <f>SUM(AR3295)</f>
        <v>0</v>
      </c>
      <c r="AS3294" s="151">
        <f>SUM(AS3295)</f>
        <v>0</v>
      </c>
      <c r="AT3294" s="151">
        <f t="shared" si="3486"/>
        <v>0</v>
      </c>
      <c r="AU3294" s="151">
        <f>SUM(AU3295)</f>
        <v>0</v>
      </c>
      <c r="AV3294" s="151">
        <f>SUM(AV3295)</f>
        <v>0</v>
      </c>
      <c r="AW3294" s="151">
        <f t="shared" si="3487"/>
        <v>0</v>
      </c>
      <c r="AX3294" s="151">
        <f t="shared" si="3488"/>
        <v>0</v>
      </c>
      <c r="AY3294" s="151">
        <f>SUM(AY3295)</f>
        <v>0</v>
      </c>
      <c r="AZ3294" s="151">
        <f>SUM(AZ3295)</f>
        <v>0</v>
      </c>
      <c r="BA3294" s="151">
        <f t="shared" si="3489"/>
        <v>0</v>
      </c>
      <c r="BB3294" s="151">
        <f>SUM(BB3295)</f>
        <v>0</v>
      </c>
      <c r="BC3294" s="151">
        <f>SUM(BC3295)</f>
        <v>0</v>
      </c>
      <c r="BD3294" s="151">
        <f t="shared" si="3490"/>
        <v>0</v>
      </c>
      <c r="BE3294" s="151">
        <f t="shared" si="3491"/>
        <v>0</v>
      </c>
      <c r="BF3294" s="151">
        <f>SUM(BF3295)</f>
        <v>0</v>
      </c>
      <c r="BG3294" s="151">
        <f>SUM(BG3295)</f>
        <v>0</v>
      </c>
      <c r="BH3294" s="151">
        <f t="shared" si="3492"/>
        <v>0</v>
      </c>
      <c r="BI3294" s="151">
        <f>SUM(BI3295)</f>
        <v>0</v>
      </c>
      <c r="BJ3294" s="151">
        <f>SUM(BJ3295)</f>
        <v>0</v>
      </c>
      <c r="BK3294" s="151">
        <f t="shared" si="3493"/>
        <v>0</v>
      </c>
      <c r="BL3294" s="151">
        <f t="shared" si="3494"/>
        <v>0</v>
      </c>
      <c r="BM3294" s="151">
        <f>SUM(BM3295)</f>
        <v>0</v>
      </c>
      <c r="BN3294" s="151">
        <f>SUM(BN3295)</f>
        <v>0</v>
      </c>
      <c r="BO3294" s="151">
        <f t="shared" si="3495"/>
        <v>0</v>
      </c>
      <c r="BP3294" s="151">
        <f>SUM(BP3295)</f>
        <v>0</v>
      </c>
      <c r="BQ3294" s="151">
        <f>SUM(BQ3295)</f>
        <v>0</v>
      </c>
      <c r="BR3294" s="151">
        <f t="shared" si="3496"/>
        <v>0</v>
      </c>
      <c r="BS3294" s="151">
        <f t="shared" si="3497"/>
        <v>0</v>
      </c>
      <c r="BT3294" s="151">
        <f>SUM(BT3295)</f>
        <v>0</v>
      </c>
      <c r="BU3294" s="151">
        <f>SUM(BU3295)</f>
        <v>0</v>
      </c>
      <c r="BV3294" s="151">
        <f t="shared" si="3498"/>
        <v>0</v>
      </c>
      <c r="BW3294" s="151">
        <f>SUM(BW3295)</f>
        <v>0</v>
      </c>
      <c r="BX3294" s="151">
        <f>SUM(BX3295)</f>
        <v>0</v>
      </c>
      <c r="BY3294" s="151">
        <f t="shared" si="3499"/>
        <v>0</v>
      </c>
      <c r="BZ3294" s="151">
        <f t="shared" si="3500"/>
        <v>0</v>
      </c>
      <c r="CA3294" s="151">
        <f>SUM(CA3295)</f>
        <v>0</v>
      </c>
      <c r="CB3294" s="151">
        <f>SUM(CB3295)</f>
        <v>0</v>
      </c>
      <c r="CC3294" s="151">
        <f t="shared" si="3501"/>
        <v>0</v>
      </c>
      <c r="CD3294" s="151">
        <f>SUM(CD3295)</f>
        <v>0</v>
      </c>
      <c r="CE3294" s="151">
        <f>SUM(CE3295)</f>
        <v>0</v>
      </c>
      <c r="CF3294" s="151">
        <f t="shared" si="3502"/>
        <v>0</v>
      </c>
      <c r="CG3294" s="151">
        <f t="shared" si="3503"/>
        <v>0</v>
      </c>
      <c r="CH3294" s="151"/>
      <c r="CI3294" s="151"/>
      <c r="CJ3294" s="151"/>
      <c r="CK3294" s="151"/>
      <c r="CL3294" s="151"/>
      <c r="CM3294" s="151"/>
      <c r="CN3294" s="151"/>
      <c r="CO3294" s="151"/>
    </row>
    <row r="3295" spans="1:93" ht="24" hidden="1">
      <c r="A3295" s="91"/>
      <c r="B3295" s="156">
        <v>2025</v>
      </c>
      <c r="C3295" s="156">
        <v>8308</v>
      </c>
      <c r="D3295" s="156">
        <v>5</v>
      </c>
      <c r="E3295" s="156">
        <v>13</v>
      </c>
      <c r="F3295" s="156">
        <v>31</v>
      </c>
      <c r="G3295" s="156"/>
      <c r="H3295" s="156">
        <v>5000</v>
      </c>
      <c r="I3295" s="156">
        <v>5900</v>
      </c>
      <c r="J3295" s="156">
        <v>591</v>
      </c>
      <c r="K3295" s="157">
        <v>1407</v>
      </c>
      <c r="L3295" s="158"/>
      <c r="M3295" s="159" t="s">
        <v>251</v>
      </c>
      <c r="N3295" s="160">
        <v>0</v>
      </c>
      <c r="O3295" s="160">
        <v>0</v>
      </c>
      <c r="P3295" s="161">
        <f t="shared" si="3482"/>
        <v>0</v>
      </c>
      <c r="Q3295" s="160">
        <v>0</v>
      </c>
      <c r="R3295" s="160">
        <v>0</v>
      </c>
      <c r="S3295" s="161">
        <f t="shared" si="3483"/>
        <v>0</v>
      </c>
      <c r="T3295" s="161">
        <f t="shared" si="3484"/>
        <v>0</v>
      </c>
      <c r="U3295" s="162" t="s">
        <v>252</v>
      </c>
      <c r="V3295" s="163"/>
      <c r="W3295" s="164"/>
      <c r="X3295" s="208" t="s">
        <v>66</v>
      </c>
      <c r="Y3295" s="166">
        <v>0</v>
      </c>
      <c r="Z3295" s="166">
        <v>0</v>
      </c>
      <c r="AA3295" s="166">
        <v>0</v>
      </c>
      <c r="AB3295" s="166">
        <v>0</v>
      </c>
      <c r="AC3295" s="166">
        <v>0</v>
      </c>
      <c r="AD3295" s="166">
        <v>0</v>
      </c>
      <c r="AE3295" s="166">
        <v>0</v>
      </c>
      <c r="AF3295" s="166">
        <v>0</v>
      </c>
      <c r="AG3295" s="166">
        <v>0</v>
      </c>
      <c r="AH3295" s="166">
        <v>0</v>
      </c>
      <c r="AI3295" s="166">
        <v>0</v>
      </c>
      <c r="AJ3295" s="166">
        <v>0</v>
      </c>
      <c r="AK3295" s="160">
        <f>N3295+Y3295-AE3295</f>
        <v>0</v>
      </c>
      <c r="AL3295" s="160">
        <f>O3295+Z3295-AF3295</f>
        <v>0</v>
      </c>
      <c r="AM3295" s="161">
        <f t="shared" si="3481"/>
        <v>0</v>
      </c>
      <c r="AN3295" s="160">
        <f>Q3295+AA3295-AG3295</f>
        <v>0</v>
      </c>
      <c r="AO3295" s="160">
        <f>R3295+AB3295-AH3295</f>
        <v>0</v>
      </c>
      <c r="AP3295" s="161">
        <f t="shared" si="3469"/>
        <v>0</v>
      </c>
      <c r="AQ3295" s="161">
        <f t="shared" si="3473"/>
        <v>0</v>
      </c>
      <c r="AR3295" s="166">
        <v>0</v>
      </c>
      <c r="AS3295" s="166">
        <v>0</v>
      </c>
      <c r="AT3295" s="161">
        <f t="shared" si="3486"/>
        <v>0</v>
      </c>
      <c r="AU3295" s="166">
        <v>0</v>
      </c>
      <c r="AV3295" s="166">
        <v>0</v>
      </c>
      <c r="AW3295" s="161">
        <f t="shared" si="3487"/>
        <v>0</v>
      </c>
      <c r="AX3295" s="161">
        <f t="shared" si="3488"/>
        <v>0</v>
      </c>
      <c r="AY3295" s="166">
        <v>0</v>
      </c>
      <c r="AZ3295" s="166">
        <v>0</v>
      </c>
      <c r="BA3295" s="161">
        <f t="shared" si="3489"/>
        <v>0</v>
      </c>
      <c r="BB3295" s="166">
        <v>0</v>
      </c>
      <c r="BC3295" s="166">
        <v>0</v>
      </c>
      <c r="BD3295" s="161">
        <f t="shared" si="3490"/>
        <v>0</v>
      </c>
      <c r="BE3295" s="161">
        <f t="shared" si="3491"/>
        <v>0</v>
      </c>
      <c r="BF3295" s="166">
        <v>0</v>
      </c>
      <c r="BG3295" s="166">
        <v>0</v>
      </c>
      <c r="BH3295" s="161">
        <f t="shared" si="3492"/>
        <v>0</v>
      </c>
      <c r="BI3295" s="166">
        <v>0</v>
      </c>
      <c r="BJ3295" s="166">
        <v>0</v>
      </c>
      <c r="BK3295" s="161">
        <f t="shared" si="3493"/>
        <v>0</v>
      </c>
      <c r="BL3295" s="161">
        <f t="shared" si="3494"/>
        <v>0</v>
      </c>
      <c r="BM3295" s="166">
        <v>0</v>
      </c>
      <c r="BN3295" s="166">
        <v>0</v>
      </c>
      <c r="BO3295" s="161">
        <f t="shared" si="3495"/>
        <v>0</v>
      </c>
      <c r="BP3295" s="166">
        <v>0</v>
      </c>
      <c r="BQ3295" s="166">
        <v>0</v>
      </c>
      <c r="BR3295" s="161">
        <f t="shared" si="3496"/>
        <v>0</v>
      </c>
      <c r="BS3295" s="161">
        <f t="shared" si="3497"/>
        <v>0</v>
      </c>
      <c r="BT3295" s="166">
        <v>0</v>
      </c>
      <c r="BU3295" s="166">
        <v>0</v>
      </c>
      <c r="BV3295" s="161">
        <f t="shared" si="3498"/>
        <v>0</v>
      </c>
      <c r="BW3295" s="166">
        <v>0</v>
      </c>
      <c r="BX3295" s="166">
        <v>0</v>
      </c>
      <c r="BY3295" s="161">
        <f t="shared" si="3499"/>
        <v>0</v>
      </c>
      <c r="BZ3295" s="161">
        <f t="shared" si="3500"/>
        <v>0</v>
      </c>
      <c r="CA3295" s="160">
        <f>AK3295-AR3295-AY3295-BF3295-BM3295-BT3295</f>
        <v>0</v>
      </c>
      <c r="CB3295" s="160">
        <f>AL3295-AS3295-AZ3295-BG3295-BN3295-BU3295</f>
        <v>0</v>
      </c>
      <c r="CC3295" s="161">
        <f t="shared" si="3501"/>
        <v>0</v>
      </c>
      <c r="CD3295" s="160">
        <f>AN3295-AU3295-BB3295-BI3295-BP3295-BW3295</f>
        <v>0</v>
      </c>
      <c r="CE3295" s="160">
        <f>AO3295-AV3295-BC3295-BJ3295-BQ3295-BX3295</f>
        <v>0</v>
      </c>
      <c r="CF3295" s="161">
        <f t="shared" si="3502"/>
        <v>0</v>
      </c>
      <c r="CG3295" s="161">
        <f t="shared" si="3503"/>
        <v>0</v>
      </c>
      <c r="CH3295" s="160">
        <f>V3295+AC3295-AI3295</f>
        <v>0</v>
      </c>
      <c r="CI3295" s="160">
        <f>W3295+AD3295-AJ3295</f>
        <v>0</v>
      </c>
      <c r="CJ3295" s="166">
        <v>0</v>
      </c>
      <c r="CK3295" s="166">
        <v>0</v>
      </c>
      <c r="CL3295" s="166">
        <v>0</v>
      </c>
      <c r="CM3295" s="166">
        <v>0</v>
      </c>
      <c r="CN3295" s="160">
        <f>CH3295-CJ3295-CL3295</f>
        <v>0</v>
      </c>
      <c r="CO3295" s="160">
        <f>CI3295-CK3295-CM3295</f>
        <v>0</v>
      </c>
    </row>
    <row r="3296" spans="1:93" ht="24" hidden="1">
      <c r="A3296" s="91"/>
      <c r="B3296" s="147">
        <v>2025</v>
      </c>
      <c r="C3296" s="147">
        <v>8308</v>
      </c>
      <c r="D3296" s="147">
        <v>5</v>
      </c>
      <c r="E3296" s="147">
        <v>13</v>
      </c>
      <c r="F3296" s="147">
        <v>31</v>
      </c>
      <c r="G3296" s="147"/>
      <c r="H3296" s="147">
        <v>5000</v>
      </c>
      <c r="I3296" s="147">
        <v>5900</v>
      </c>
      <c r="J3296" s="147">
        <v>597</v>
      </c>
      <c r="K3296" s="148" t="s">
        <v>51</v>
      </c>
      <c r="L3296" s="149"/>
      <c r="M3296" s="150" t="s">
        <v>253</v>
      </c>
      <c r="N3296" s="151">
        <f>SUM(N3297)</f>
        <v>0</v>
      </c>
      <c r="O3296" s="151">
        <f>SUM(O3297)</f>
        <v>0</v>
      </c>
      <c r="P3296" s="151">
        <f t="shared" si="3482"/>
        <v>0</v>
      </c>
      <c r="Q3296" s="151">
        <f>SUM(Q3297)</f>
        <v>0</v>
      </c>
      <c r="R3296" s="151">
        <f>SUM(R3297)</f>
        <v>0</v>
      </c>
      <c r="S3296" s="151">
        <f t="shared" si="3483"/>
        <v>0</v>
      </c>
      <c r="T3296" s="151">
        <f t="shared" si="3484"/>
        <v>0</v>
      </c>
      <c r="U3296" s="273"/>
      <c r="V3296" s="172"/>
      <c r="W3296" s="173"/>
      <c r="X3296" s="155"/>
      <c r="Y3296" s="151">
        <f t="shared" ref="Y3296:AL3296" si="3529">SUM(Y3297)</f>
        <v>0</v>
      </c>
      <c r="Z3296" s="151">
        <f t="shared" si="3529"/>
        <v>0</v>
      </c>
      <c r="AA3296" s="151">
        <f t="shared" si="3529"/>
        <v>0</v>
      </c>
      <c r="AB3296" s="151">
        <f t="shared" si="3529"/>
        <v>0</v>
      </c>
      <c r="AC3296" s="151">
        <f t="shared" si="3529"/>
        <v>0</v>
      </c>
      <c r="AD3296" s="151">
        <f t="shared" si="3529"/>
        <v>0</v>
      </c>
      <c r="AE3296" s="151">
        <f t="shared" si="3529"/>
        <v>0</v>
      </c>
      <c r="AF3296" s="151">
        <f t="shared" si="3529"/>
        <v>0</v>
      </c>
      <c r="AG3296" s="151">
        <f t="shared" si="3529"/>
        <v>0</v>
      </c>
      <c r="AH3296" s="151">
        <f t="shared" si="3529"/>
        <v>0</v>
      </c>
      <c r="AI3296" s="151">
        <f t="shared" si="3529"/>
        <v>0</v>
      </c>
      <c r="AJ3296" s="151">
        <f t="shared" si="3529"/>
        <v>0</v>
      </c>
      <c r="AK3296" s="151">
        <f t="shared" si="3529"/>
        <v>0</v>
      </c>
      <c r="AL3296" s="151">
        <f t="shared" si="3529"/>
        <v>0</v>
      </c>
      <c r="AM3296" s="151">
        <f t="shared" si="3481"/>
        <v>0</v>
      </c>
      <c r="AN3296" s="151">
        <f>SUM(AN3297)</f>
        <v>0</v>
      </c>
      <c r="AO3296" s="151">
        <f>SUM(AO3297)</f>
        <v>0</v>
      </c>
      <c r="AP3296" s="151">
        <f t="shared" si="3469"/>
        <v>0</v>
      </c>
      <c r="AQ3296" s="151">
        <f t="shared" si="3473"/>
        <v>0</v>
      </c>
      <c r="AR3296" s="151">
        <f>SUM(AR3297)</f>
        <v>0</v>
      </c>
      <c r="AS3296" s="151">
        <f>SUM(AS3297)</f>
        <v>0</v>
      </c>
      <c r="AT3296" s="151">
        <f t="shared" si="3486"/>
        <v>0</v>
      </c>
      <c r="AU3296" s="151">
        <f>SUM(AU3297)</f>
        <v>0</v>
      </c>
      <c r="AV3296" s="151">
        <f>SUM(AV3297)</f>
        <v>0</v>
      </c>
      <c r="AW3296" s="151">
        <f t="shared" si="3487"/>
        <v>0</v>
      </c>
      <c r="AX3296" s="151">
        <f t="shared" si="3488"/>
        <v>0</v>
      </c>
      <c r="AY3296" s="151">
        <f>SUM(AY3297)</f>
        <v>0</v>
      </c>
      <c r="AZ3296" s="151">
        <f>SUM(AZ3297)</f>
        <v>0</v>
      </c>
      <c r="BA3296" s="151">
        <f t="shared" si="3489"/>
        <v>0</v>
      </c>
      <c r="BB3296" s="151">
        <f>SUM(BB3297)</f>
        <v>0</v>
      </c>
      <c r="BC3296" s="151">
        <f>SUM(BC3297)</f>
        <v>0</v>
      </c>
      <c r="BD3296" s="151">
        <f t="shared" si="3490"/>
        <v>0</v>
      </c>
      <c r="BE3296" s="151">
        <f t="shared" si="3491"/>
        <v>0</v>
      </c>
      <c r="BF3296" s="151">
        <f>SUM(BF3297)</f>
        <v>0</v>
      </c>
      <c r="BG3296" s="151">
        <f>SUM(BG3297)</f>
        <v>0</v>
      </c>
      <c r="BH3296" s="151">
        <f t="shared" si="3492"/>
        <v>0</v>
      </c>
      <c r="BI3296" s="151">
        <f>SUM(BI3297)</f>
        <v>0</v>
      </c>
      <c r="BJ3296" s="151">
        <f>SUM(BJ3297)</f>
        <v>0</v>
      </c>
      <c r="BK3296" s="151">
        <f t="shared" si="3493"/>
        <v>0</v>
      </c>
      <c r="BL3296" s="151">
        <f t="shared" si="3494"/>
        <v>0</v>
      </c>
      <c r="BM3296" s="151">
        <f>SUM(BM3297)</f>
        <v>0</v>
      </c>
      <c r="BN3296" s="151">
        <f>SUM(BN3297)</f>
        <v>0</v>
      </c>
      <c r="BO3296" s="151">
        <f t="shared" si="3495"/>
        <v>0</v>
      </c>
      <c r="BP3296" s="151">
        <f>SUM(BP3297)</f>
        <v>0</v>
      </c>
      <c r="BQ3296" s="151">
        <f>SUM(BQ3297)</f>
        <v>0</v>
      </c>
      <c r="BR3296" s="151">
        <f t="shared" si="3496"/>
        <v>0</v>
      </c>
      <c r="BS3296" s="151">
        <f t="shared" si="3497"/>
        <v>0</v>
      </c>
      <c r="BT3296" s="151">
        <f>SUM(BT3297)</f>
        <v>0</v>
      </c>
      <c r="BU3296" s="151">
        <f>SUM(BU3297)</f>
        <v>0</v>
      </c>
      <c r="BV3296" s="151">
        <f t="shared" si="3498"/>
        <v>0</v>
      </c>
      <c r="BW3296" s="151">
        <f>SUM(BW3297)</f>
        <v>0</v>
      </c>
      <c r="BX3296" s="151">
        <f>SUM(BX3297)</f>
        <v>0</v>
      </c>
      <c r="BY3296" s="151">
        <f t="shared" si="3499"/>
        <v>0</v>
      </c>
      <c r="BZ3296" s="151">
        <f t="shared" si="3500"/>
        <v>0</v>
      </c>
      <c r="CA3296" s="151">
        <f>SUM(CA3297)</f>
        <v>0</v>
      </c>
      <c r="CB3296" s="151">
        <f>SUM(CB3297)</f>
        <v>0</v>
      </c>
      <c r="CC3296" s="151">
        <f t="shared" si="3501"/>
        <v>0</v>
      </c>
      <c r="CD3296" s="151">
        <f>SUM(CD3297)</f>
        <v>0</v>
      </c>
      <c r="CE3296" s="151">
        <f>SUM(CE3297)</f>
        <v>0</v>
      </c>
      <c r="CF3296" s="151">
        <f t="shared" si="3502"/>
        <v>0</v>
      </c>
      <c r="CG3296" s="151">
        <f t="shared" si="3503"/>
        <v>0</v>
      </c>
      <c r="CH3296" s="151"/>
      <c r="CI3296" s="151"/>
      <c r="CJ3296" s="151"/>
      <c r="CK3296" s="151"/>
      <c r="CL3296" s="151"/>
      <c r="CM3296" s="151"/>
      <c r="CN3296" s="151"/>
      <c r="CO3296" s="151"/>
    </row>
    <row r="3297" spans="1:93" ht="24" hidden="1">
      <c r="A3297" s="91"/>
      <c r="B3297" s="156">
        <v>2025</v>
      </c>
      <c r="C3297" s="156">
        <v>8308</v>
      </c>
      <c r="D3297" s="156">
        <v>5</v>
      </c>
      <c r="E3297" s="156">
        <v>13</v>
      </c>
      <c r="F3297" s="156">
        <v>31</v>
      </c>
      <c r="G3297" s="156"/>
      <c r="H3297" s="156">
        <v>5000</v>
      </c>
      <c r="I3297" s="156">
        <v>5900</v>
      </c>
      <c r="J3297" s="156">
        <v>597</v>
      </c>
      <c r="K3297" s="157">
        <v>869</v>
      </c>
      <c r="L3297" s="158"/>
      <c r="M3297" s="159" t="s">
        <v>254</v>
      </c>
      <c r="N3297" s="160">
        <v>0</v>
      </c>
      <c r="O3297" s="160">
        <v>0</v>
      </c>
      <c r="P3297" s="161">
        <f t="shared" si="3482"/>
        <v>0</v>
      </c>
      <c r="Q3297" s="160">
        <v>0</v>
      </c>
      <c r="R3297" s="160">
        <v>0</v>
      </c>
      <c r="S3297" s="161">
        <f t="shared" si="3483"/>
        <v>0</v>
      </c>
      <c r="T3297" s="161">
        <f t="shared" si="3484"/>
        <v>0</v>
      </c>
      <c r="U3297" s="162" t="s">
        <v>252</v>
      </c>
      <c r="V3297" s="163"/>
      <c r="W3297" s="164"/>
      <c r="X3297" s="208" t="s">
        <v>66</v>
      </c>
      <c r="Y3297" s="166">
        <v>0</v>
      </c>
      <c r="Z3297" s="166">
        <v>0</v>
      </c>
      <c r="AA3297" s="166">
        <v>0</v>
      </c>
      <c r="AB3297" s="166">
        <v>0</v>
      </c>
      <c r="AC3297" s="166">
        <v>0</v>
      </c>
      <c r="AD3297" s="166">
        <v>0</v>
      </c>
      <c r="AE3297" s="166">
        <v>0</v>
      </c>
      <c r="AF3297" s="166">
        <v>0</v>
      </c>
      <c r="AG3297" s="166">
        <v>0</v>
      </c>
      <c r="AH3297" s="166">
        <v>0</v>
      </c>
      <c r="AI3297" s="166">
        <v>0</v>
      </c>
      <c r="AJ3297" s="166">
        <v>0</v>
      </c>
      <c r="AK3297" s="160">
        <f>N3297+Y3297-AE3297</f>
        <v>0</v>
      </c>
      <c r="AL3297" s="160">
        <f>O3297+Z3297-AF3297</f>
        <v>0</v>
      </c>
      <c r="AM3297" s="161">
        <f t="shared" si="3481"/>
        <v>0</v>
      </c>
      <c r="AN3297" s="160">
        <f>Q3297+AA3297-AG3297</f>
        <v>0</v>
      </c>
      <c r="AO3297" s="160">
        <f>R3297+AB3297-AH3297</f>
        <v>0</v>
      </c>
      <c r="AP3297" s="161">
        <f t="shared" si="3469"/>
        <v>0</v>
      </c>
      <c r="AQ3297" s="161">
        <f t="shared" si="3473"/>
        <v>0</v>
      </c>
      <c r="AR3297" s="166">
        <v>0</v>
      </c>
      <c r="AS3297" s="166">
        <v>0</v>
      </c>
      <c r="AT3297" s="161">
        <f t="shared" si="3486"/>
        <v>0</v>
      </c>
      <c r="AU3297" s="166">
        <v>0</v>
      </c>
      <c r="AV3297" s="166">
        <v>0</v>
      </c>
      <c r="AW3297" s="161">
        <f t="shared" si="3487"/>
        <v>0</v>
      </c>
      <c r="AX3297" s="161">
        <f t="shared" si="3488"/>
        <v>0</v>
      </c>
      <c r="AY3297" s="166">
        <v>0</v>
      </c>
      <c r="AZ3297" s="166">
        <v>0</v>
      </c>
      <c r="BA3297" s="161">
        <f t="shared" si="3489"/>
        <v>0</v>
      </c>
      <c r="BB3297" s="166">
        <v>0</v>
      </c>
      <c r="BC3297" s="166">
        <v>0</v>
      </c>
      <c r="BD3297" s="161">
        <f t="shared" si="3490"/>
        <v>0</v>
      </c>
      <c r="BE3297" s="161">
        <f t="shared" si="3491"/>
        <v>0</v>
      </c>
      <c r="BF3297" s="166">
        <v>0</v>
      </c>
      <c r="BG3297" s="166">
        <v>0</v>
      </c>
      <c r="BH3297" s="161">
        <f t="shared" si="3492"/>
        <v>0</v>
      </c>
      <c r="BI3297" s="166">
        <v>0</v>
      </c>
      <c r="BJ3297" s="166">
        <v>0</v>
      </c>
      <c r="BK3297" s="161">
        <f t="shared" si="3493"/>
        <v>0</v>
      </c>
      <c r="BL3297" s="161">
        <f t="shared" si="3494"/>
        <v>0</v>
      </c>
      <c r="BM3297" s="166">
        <v>0</v>
      </c>
      <c r="BN3297" s="166">
        <v>0</v>
      </c>
      <c r="BO3297" s="161">
        <f t="shared" si="3495"/>
        <v>0</v>
      </c>
      <c r="BP3297" s="166">
        <v>0</v>
      </c>
      <c r="BQ3297" s="166">
        <v>0</v>
      </c>
      <c r="BR3297" s="161">
        <f t="shared" si="3496"/>
        <v>0</v>
      </c>
      <c r="BS3297" s="161">
        <f t="shared" si="3497"/>
        <v>0</v>
      </c>
      <c r="BT3297" s="166">
        <v>0</v>
      </c>
      <c r="BU3297" s="166">
        <v>0</v>
      </c>
      <c r="BV3297" s="161">
        <f t="shared" si="3498"/>
        <v>0</v>
      </c>
      <c r="BW3297" s="166">
        <v>0</v>
      </c>
      <c r="BX3297" s="166">
        <v>0</v>
      </c>
      <c r="BY3297" s="161">
        <f t="shared" si="3499"/>
        <v>0</v>
      </c>
      <c r="BZ3297" s="161">
        <f t="shared" si="3500"/>
        <v>0</v>
      </c>
      <c r="CA3297" s="160">
        <f>AK3297-AR3297-AY3297-BF3297-BM3297-BT3297</f>
        <v>0</v>
      </c>
      <c r="CB3297" s="160">
        <f>AL3297-AS3297-AZ3297-BG3297-BN3297-BU3297</f>
        <v>0</v>
      </c>
      <c r="CC3297" s="161">
        <f t="shared" si="3501"/>
        <v>0</v>
      </c>
      <c r="CD3297" s="160">
        <f>AN3297-AU3297-BB3297-BI3297-BP3297-BW3297</f>
        <v>0</v>
      </c>
      <c r="CE3297" s="160">
        <f>AO3297-AV3297-BC3297-BJ3297-BQ3297-BX3297</f>
        <v>0</v>
      </c>
      <c r="CF3297" s="161">
        <f t="shared" si="3502"/>
        <v>0</v>
      </c>
      <c r="CG3297" s="161">
        <f t="shared" si="3503"/>
        <v>0</v>
      </c>
      <c r="CH3297" s="160">
        <f>V3297+AC3297-AI3297</f>
        <v>0</v>
      </c>
      <c r="CI3297" s="160">
        <f>W3297+AD3297-AJ3297</f>
        <v>0</v>
      </c>
      <c r="CJ3297" s="166">
        <v>0</v>
      </c>
      <c r="CK3297" s="166">
        <v>0</v>
      </c>
      <c r="CL3297" s="166">
        <v>0</v>
      </c>
      <c r="CM3297" s="166">
        <v>0</v>
      </c>
      <c r="CN3297" s="160">
        <f>CH3297-CJ3297-CL3297</f>
        <v>0</v>
      </c>
      <c r="CO3297" s="160">
        <f>CI3297-CK3297-CM3297</f>
        <v>0</v>
      </c>
    </row>
    <row r="3298" spans="1:93" ht="24" hidden="1">
      <c r="A3298" s="91"/>
      <c r="B3298" s="129">
        <v>2025</v>
      </c>
      <c r="C3298" s="129">
        <v>8308</v>
      </c>
      <c r="D3298" s="129">
        <v>5</v>
      </c>
      <c r="E3298" s="129">
        <v>13</v>
      </c>
      <c r="F3298" s="129">
        <v>31</v>
      </c>
      <c r="G3298" s="129"/>
      <c r="H3298" s="129">
        <v>6000</v>
      </c>
      <c r="I3298" s="129"/>
      <c r="J3298" s="129"/>
      <c r="K3298" s="130" t="s">
        <v>51</v>
      </c>
      <c r="L3298" s="131"/>
      <c r="M3298" s="132" t="s">
        <v>255</v>
      </c>
      <c r="N3298" s="133">
        <f>N3299</f>
        <v>0</v>
      </c>
      <c r="O3298" s="133">
        <f>O3299</f>
        <v>0</v>
      </c>
      <c r="P3298" s="133">
        <f t="shared" si="3482"/>
        <v>0</v>
      </c>
      <c r="Q3298" s="133">
        <f>Q3299</f>
        <v>0</v>
      </c>
      <c r="R3298" s="133">
        <f>R3299</f>
        <v>0</v>
      </c>
      <c r="S3298" s="133">
        <f t="shared" si="3483"/>
        <v>0</v>
      </c>
      <c r="T3298" s="133">
        <f t="shared" si="3484"/>
        <v>0</v>
      </c>
      <c r="U3298" s="134"/>
      <c r="V3298" s="213"/>
      <c r="W3298" s="214"/>
      <c r="X3298" s="137"/>
      <c r="Y3298" s="133">
        <f t="shared" ref="Y3298:AL3299" si="3530">Y3299</f>
        <v>0</v>
      </c>
      <c r="Z3298" s="133">
        <f t="shared" si="3530"/>
        <v>0</v>
      </c>
      <c r="AA3298" s="133">
        <f t="shared" si="3530"/>
        <v>0</v>
      </c>
      <c r="AB3298" s="133">
        <f t="shared" si="3530"/>
        <v>0</v>
      </c>
      <c r="AC3298" s="133">
        <f t="shared" si="3530"/>
        <v>0</v>
      </c>
      <c r="AD3298" s="133">
        <f t="shared" si="3530"/>
        <v>0</v>
      </c>
      <c r="AE3298" s="133">
        <f t="shared" si="3530"/>
        <v>0</v>
      </c>
      <c r="AF3298" s="133">
        <f t="shared" si="3530"/>
        <v>0</v>
      </c>
      <c r="AG3298" s="133">
        <f t="shared" si="3530"/>
        <v>0</v>
      </c>
      <c r="AH3298" s="133">
        <f t="shared" si="3530"/>
        <v>0</v>
      </c>
      <c r="AI3298" s="133">
        <f t="shared" si="3530"/>
        <v>0</v>
      </c>
      <c r="AJ3298" s="133">
        <f t="shared" si="3530"/>
        <v>0</v>
      </c>
      <c r="AK3298" s="133">
        <f t="shared" si="3530"/>
        <v>0</v>
      </c>
      <c r="AL3298" s="133">
        <f t="shared" si="3530"/>
        <v>0</v>
      </c>
      <c r="AM3298" s="133">
        <f t="shared" si="3481"/>
        <v>0</v>
      </c>
      <c r="AN3298" s="133">
        <f>AN3299</f>
        <v>0</v>
      </c>
      <c r="AO3298" s="133">
        <f>AO3299</f>
        <v>0</v>
      </c>
      <c r="AP3298" s="133">
        <f t="shared" si="3469"/>
        <v>0</v>
      </c>
      <c r="AQ3298" s="133">
        <f t="shared" si="3473"/>
        <v>0</v>
      </c>
      <c r="AR3298" s="133">
        <f>AR3299</f>
        <v>0</v>
      </c>
      <c r="AS3298" s="133">
        <f>AS3299</f>
        <v>0</v>
      </c>
      <c r="AT3298" s="133">
        <f t="shared" si="3486"/>
        <v>0</v>
      </c>
      <c r="AU3298" s="133">
        <f>AU3299</f>
        <v>0</v>
      </c>
      <c r="AV3298" s="133">
        <f>AV3299</f>
        <v>0</v>
      </c>
      <c r="AW3298" s="133">
        <f t="shared" si="3487"/>
        <v>0</v>
      </c>
      <c r="AX3298" s="133">
        <f t="shared" si="3488"/>
        <v>0</v>
      </c>
      <c r="AY3298" s="133">
        <f>AY3299</f>
        <v>0</v>
      </c>
      <c r="AZ3298" s="133">
        <f>AZ3299</f>
        <v>0</v>
      </c>
      <c r="BA3298" s="133">
        <f t="shared" si="3489"/>
        <v>0</v>
      </c>
      <c r="BB3298" s="133">
        <f>BB3299</f>
        <v>0</v>
      </c>
      <c r="BC3298" s="133">
        <f>BC3299</f>
        <v>0</v>
      </c>
      <c r="BD3298" s="133">
        <f t="shared" si="3490"/>
        <v>0</v>
      </c>
      <c r="BE3298" s="133">
        <f t="shared" si="3491"/>
        <v>0</v>
      </c>
      <c r="BF3298" s="133">
        <f>BF3299</f>
        <v>0</v>
      </c>
      <c r="BG3298" s="133">
        <f>BG3299</f>
        <v>0</v>
      </c>
      <c r="BH3298" s="133">
        <f t="shared" si="3492"/>
        <v>0</v>
      </c>
      <c r="BI3298" s="133">
        <f>BI3299</f>
        <v>0</v>
      </c>
      <c r="BJ3298" s="133">
        <f>BJ3299</f>
        <v>0</v>
      </c>
      <c r="BK3298" s="133">
        <f t="shared" si="3493"/>
        <v>0</v>
      </c>
      <c r="BL3298" s="133">
        <f t="shared" si="3494"/>
        <v>0</v>
      </c>
      <c r="BM3298" s="133">
        <f>BM3299</f>
        <v>0</v>
      </c>
      <c r="BN3298" s="133">
        <f>BN3299</f>
        <v>0</v>
      </c>
      <c r="BO3298" s="133">
        <f t="shared" si="3495"/>
        <v>0</v>
      </c>
      <c r="BP3298" s="133">
        <f>BP3299</f>
        <v>0</v>
      </c>
      <c r="BQ3298" s="133">
        <f>BQ3299</f>
        <v>0</v>
      </c>
      <c r="BR3298" s="133">
        <f t="shared" si="3496"/>
        <v>0</v>
      </c>
      <c r="BS3298" s="133">
        <f t="shared" si="3497"/>
        <v>0</v>
      </c>
      <c r="BT3298" s="133">
        <f>BT3299</f>
        <v>0</v>
      </c>
      <c r="BU3298" s="133">
        <f>BU3299</f>
        <v>0</v>
      </c>
      <c r="BV3298" s="133">
        <f t="shared" si="3498"/>
        <v>0</v>
      </c>
      <c r="BW3298" s="133">
        <f>BW3299</f>
        <v>0</v>
      </c>
      <c r="BX3298" s="133">
        <f>BX3299</f>
        <v>0</v>
      </c>
      <c r="BY3298" s="133">
        <f t="shared" si="3499"/>
        <v>0</v>
      </c>
      <c r="BZ3298" s="133">
        <f t="shared" si="3500"/>
        <v>0</v>
      </c>
      <c r="CA3298" s="133">
        <f>CA3299</f>
        <v>0</v>
      </c>
      <c r="CB3298" s="133">
        <f>CB3299</f>
        <v>0</v>
      </c>
      <c r="CC3298" s="133">
        <f t="shared" si="3501"/>
        <v>0</v>
      </c>
      <c r="CD3298" s="133">
        <f>CD3299</f>
        <v>0</v>
      </c>
      <c r="CE3298" s="133">
        <f>CE3299</f>
        <v>0</v>
      </c>
      <c r="CF3298" s="133">
        <f t="shared" si="3502"/>
        <v>0</v>
      </c>
      <c r="CG3298" s="133">
        <f t="shared" si="3503"/>
        <v>0</v>
      </c>
      <c r="CH3298" s="133"/>
      <c r="CI3298" s="133"/>
      <c r="CJ3298" s="133"/>
      <c r="CK3298" s="133"/>
      <c r="CL3298" s="133"/>
      <c r="CM3298" s="133"/>
      <c r="CN3298" s="133"/>
      <c r="CO3298" s="133"/>
    </row>
    <row r="3299" spans="1:93" ht="24" hidden="1">
      <c r="A3299" s="91"/>
      <c r="B3299" s="138">
        <v>2025</v>
      </c>
      <c r="C3299" s="138">
        <v>8308</v>
      </c>
      <c r="D3299" s="138">
        <v>5</v>
      </c>
      <c r="E3299" s="138">
        <v>13</v>
      </c>
      <c r="F3299" s="138">
        <v>31</v>
      </c>
      <c r="G3299" s="138"/>
      <c r="H3299" s="138">
        <v>6000</v>
      </c>
      <c r="I3299" s="138">
        <v>6200</v>
      </c>
      <c r="J3299" s="138"/>
      <c r="K3299" s="139" t="s">
        <v>51</v>
      </c>
      <c r="L3299" s="140"/>
      <c r="M3299" s="141" t="s">
        <v>256</v>
      </c>
      <c r="N3299" s="142">
        <f>N3300</f>
        <v>0</v>
      </c>
      <c r="O3299" s="142">
        <f>O3300</f>
        <v>0</v>
      </c>
      <c r="P3299" s="142">
        <f t="shared" si="3482"/>
        <v>0</v>
      </c>
      <c r="Q3299" s="142">
        <f>Q3300</f>
        <v>0</v>
      </c>
      <c r="R3299" s="142">
        <f>R3300</f>
        <v>0</v>
      </c>
      <c r="S3299" s="142">
        <f t="shared" si="3483"/>
        <v>0</v>
      </c>
      <c r="T3299" s="142">
        <f t="shared" si="3484"/>
        <v>0</v>
      </c>
      <c r="U3299" s="143"/>
      <c r="V3299" s="144"/>
      <c r="W3299" s="145"/>
      <c r="X3299" s="146"/>
      <c r="Y3299" s="142">
        <f t="shared" si="3530"/>
        <v>0</v>
      </c>
      <c r="Z3299" s="142">
        <f t="shared" si="3530"/>
        <v>0</v>
      </c>
      <c r="AA3299" s="142">
        <f t="shared" si="3530"/>
        <v>0</v>
      </c>
      <c r="AB3299" s="142">
        <f t="shared" si="3530"/>
        <v>0</v>
      </c>
      <c r="AC3299" s="142">
        <f t="shared" si="3530"/>
        <v>0</v>
      </c>
      <c r="AD3299" s="142">
        <f t="shared" si="3530"/>
        <v>0</v>
      </c>
      <c r="AE3299" s="142">
        <f t="shared" si="3530"/>
        <v>0</v>
      </c>
      <c r="AF3299" s="142">
        <f t="shared" si="3530"/>
        <v>0</v>
      </c>
      <c r="AG3299" s="142">
        <f t="shared" si="3530"/>
        <v>0</v>
      </c>
      <c r="AH3299" s="142">
        <f t="shared" si="3530"/>
        <v>0</v>
      </c>
      <c r="AI3299" s="142">
        <f t="shared" si="3530"/>
        <v>0</v>
      </c>
      <c r="AJ3299" s="142">
        <f t="shared" si="3530"/>
        <v>0</v>
      </c>
      <c r="AK3299" s="142">
        <f t="shared" si="3530"/>
        <v>0</v>
      </c>
      <c r="AL3299" s="142">
        <f t="shared" si="3530"/>
        <v>0</v>
      </c>
      <c r="AM3299" s="142">
        <f t="shared" si="3481"/>
        <v>0</v>
      </c>
      <c r="AN3299" s="142">
        <f>AN3300</f>
        <v>0</v>
      </c>
      <c r="AO3299" s="142">
        <f>AO3300</f>
        <v>0</v>
      </c>
      <c r="AP3299" s="142">
        <f t="shared" si="3469"/>
        <v>0</v>
      </c>
      <c r="AQ3299" s="142">
        <f t="shared" si="3473"/>
        <v>0</v>
      </c>
      <c r="AR3299" s="142">
        <f>AR3300</f>
        <v>0</v>
      </c>
      <c r="AS3299" s="142">
        <f>AS3300</f>
        <v>0</v>
      </c>
      <c r="AT3299" s="142">
        <f t="shared" si="3486"/>
        <v>0</v>
      </c>
      <c r="AU3299" s="142">
        <f>AU3300</f>
        <v>0</v>
      </c>
      <c r="AV3299" s="142">
        <f>AV3300</f>
        <v>0</v>
      </c>
      <c r="AW3299" s="142">
        <f t="shared" si="3487"/>
        <v>0</v>
      </c>
      <c r="AX3299" s="142">
        <f t="shared" si="3488"/>
        <v>0</v>
      </c>
      <c r="AY3299" s="142">
        <f>AY3300</f>
        <v>0</v>
      </c>
      <c r="AZ3299" s="142">
        <f>AZ3300</f>
        <v>0</v>
      </c>
      <c r="BA3299" s="142">
        <f t="shared" si="3489"/>
        <v>0</v>
      </c>
      <c r="BB3299" s="142">
        <f>BB3300</f>
        <v>0</v>
      </c>
      <c r="BC3299" s="142">
        <f>BC3300</f>
        <v>0</v>
      </c>
      <c r="BD3299" s="142">
        <f t="shared" si="3490"/>
        <v>0</v>
      </c>
      <c r="BE3299" s="142">
        <f t="shared" si="3491"/>
        <v>0</v>
      </c>
      <c r="BF3299" s="142">
        <f>BF3300</f>
        <v>0</v>
      </c>
      <c r="BG3299" s="142">
        <f>BG3300</f>
        <v>0</v>
      </c>
      <c r="BH3299" s="142">
        <f t="shared" si="3492"/>
        <v>0</v>
      </c>
      <c r="BI3299" s="142">
        <f>BI3300</f>
        <v>0</v>
      </c>
      <c r="BJ3299" s="142">
        <f>BJ3300</f>
        <v>0</v>
      </c>
      <c r="BK3299" s="142">
        <f t="shared" si="3493"/>
        <v>0</v>
      </c>
      <c r="BL3299" s="142">
        <f t="shared" si="3494"/>
        <v>0</v>
      </c>
      <c r="BM3299" s="142">
        <f>BM3300</f>
        <v>0</v>
      </c>
      <c r="BN3299" s="142">
        <f>BN3300</f>
        <v>0</v>
      </c>
      <c r="BO3299" s="142">
        <f t="shared" si="3495"/>
        <v>0</v>
      </c>
      <c r="BP3299" s="142">
        <f>BP3300</f>
        <v>0</v>
      </c>
      <c r="BQ3299" s="142">
        <f>BQ3300</f>
        <v>0</v>
      </c>
      <c r="BR3299" s="142">
        <f t="shared" si="3496"/>
        <v>0</v>
      </c>
      <c r="BS3299" s="142">
        <f t="shared" si="3497"/>
        <v>0</v>
      </c>
      <c r="BT3299" s="142">
        <f>BT3300</f>
        <v>0</v>
      </c>
      <c r="BU3299" s="142">
        <f>BU3300</f>
        <v>0</v>
      </c>
      <c r="BV3299" s="142">
        <f t="shared" si="3498"/>
        <v>0</v>
      </c>
      <c r="BW3299" s="142">
        <f>BW3300</f>
        <v>0</v>
      </c>
      <c r="BX3299" s="142">
        <f>BX3300</f>
        <v>0</v>
      </c>
      <c r="BY3299" s="142">
        <f t="shared" si="3499"/>
        <v>0</v>
      </c>
      <c r="BZ3299" s="142">
        <f t="shared" si="3500"/>
        <v>0</v>
      </c>
      <c r="CA3299" s="142">
        <f>CA3300</f>
        <v>0</v>
      </c>
      <c r="CB3299" s="142">
        <f>CB3300</f>
        <v>0</v>
      </c>
      <c r="CC3299" s="142">
        <f t="shared" si="3501"/>
        <v>0</v>
      </c>
      <c r="CD3299" s="142">
        <f>CD3300</f>
        <v>0</v>
      </c>
      <c r="CE3299" s="142">
        <f>CE3300</f>
        <v>0</v>
      </c>
      <c r="CF3299" s="142">
        <f t="shared" si="3502"/>
        <v>0</v>
      </c>
      <c r="CG3299" s="142">
        <f t="shared" si="3503"/>
        <v>0</v>
      </c>
      <c r="CH3299" s="142"/>
      <c r="CI3299" s="142"/>
      <c r="CJ3299" s="142"/>
      <c r="CK3299" s="142"/>
      <c r="CL3299" s="142"/>
      <c r="CM3299" s="142"/>
      <c r="CN3299" s="142"/>
      <c r="CO3299" s="142"/>
    </row>
    <row r="3300" spans="1:93" ht="24" hidden="1">
      <c r="A3300" s="91"/>
      <c r="B3300" s="147">
        <v>2025</v>
      </c>
      <c r="C3300" s="147">
        <v>8308</v>
      </c>
      <c r="D3300" s="147">
        <v>5</v>
      </c>
      <c r="E3300" s="147">
        <v>13</v>
      </c>
      <c r="F3300" s="147">
        <v>31</v>
      </c>
      <c r="G3300" s="147"/>
      <c r="H3300" s="147">
        <v>6000</v>
      </c>
      <c r="I3300" s="147">
        <v>6200</v>
      </c>
      <c r="J3300" s="147">
        <v>622</v>
      </c>
      <c r="K3300" s="148" t="s">
        <v>51</v>
      </c>
      <c r="L3300" s="149"/>
      <c r="M3300" s="150" t="s">
        <v>257</v>
      </c>
      <c r="N3300" s="151">
        <f>SUM(N3301:N3306)</f>
        <v>0</v>
      </c>
      <c r="O3300" s="151">
        <f>SUM(O3301:O3306)</f>
        <v>0</v>
      </c>
      <c r="P3300" s="151">
        <f t="shared" si="3482"/>
        <v>0</v>
      </c>
      <c r="Q3300" s="151">
        <f>SUM(Q3301:Q3306)</f>
        <v>0</v>
      </c>
      <c r="R3300" s="151">
        <f>SUM(R3301:R3306)</f>
        <v>0</v>
      </c>
      <c r="S3300" s="151">
        <f t="shared" si="3483"/>
        <v>0</v>
      </c>
      <c r="T3300" s="151">
        <f t="shared" si="3484"/>
        <v>0</v>
      </c>
      <c r="U3300" s="152"/>
      <c r="V3300" s="153"/>
      <c r="W3300" s="154"/>
      <c r="X3300" s="155"/>
      <c r="Y3300" s="151">
        <f t="shared" ref="Y3300:AL3300" si="3531">SUM(Y3301:Y3306)</f>
        <v>0</v>
      </c>
      <c r="Z3300" s="151">
        <f t="shared" si="3531"/>
        <v>0</v>
      </c>
      <c r="AA3300" s="151">
        <f t="shared" si="3531"/>
        <v>0</v>
      </c>
      <c r="AB3300" s="151">
        <f t="shared" si="3531"/>
        <v>0</v>
      </c>
      <c r="AC3300" s="151">
        <f t="shared" si="3531"/>
        <v>0</v>
      </c>
      <c r="AD3300" s="151">
        <f t="shared" si="3531"/>
        <v>0</v>
      </c>
      <c r="AE3300" s="151">
        <f t="shared" si="3531"/>
        <v>0</v>
      </c>
      <c r="AF3300" s="151">
        <f t="shared" si="3531"/>
        <v>0</v>
      </c>
      <c r="AG3300" s="151">
        <f t="shared" si="3531"/>
        <v>0</v>
      </c>
      <c r="AH3300" s="151">
        <f t="shared" si="3531"/>
        <v>0</v>
      </c>
      <c r="AI3300" s="151">
        <f t="shared" si="3531"/>
        <v>0</v>
      </c>
      <c r="AJ3300" s="151">
        <f t="shared" si="3531"/>
        <v>0</v>
      </c>
      <c r="AK3300" s="151">
        <f t="shared" si="3531"/>
        <v>0</v>
      </c>
      <c r="AL3300" s="151">
        <f t="shared" si="3531"/>
        <v>0</v>
      </c>
      <c r="AM3300" s="151">
        <f t="shared" si="3481"/>
        <v>0</v>
      </c>
      <c r="AN3300" s="151">
        <f>SUM(AN3301:AN3306)</f>
        <v>0</v>
      </c>
      <c r="AO3300" s="151">
        <f>SUM(AO3301:AO3306)</f>
        <v>0</v>
      </c>
      <c r="AP3300" s="151">
        <f t="shared" si="3469"/>
        <v>0</v>
      </c>
      <c r="AQ3300" s="151">
        <f t="shared" si="3473"/>
        <v>0</v>
      </c>
      <c r="AR3300" s="151">
        <f>SUM(AR3301:AR3306)</f>
        <v>0</v>
      </c>
      <c r="AS3300" s="151">
        <f>SUM(AS3301:AS3306)</f>
        <v>0</v>
      </c>
      <c r="AT3300" s="151">
        <f t="shared" si="3486"/>
        <v>0</v>
      </c>
      <c r="AU3300" s="151">
        <f>SUM(AU3301:AU3306)</f>
        <v>0</v>
      </c>
      <c r="AV3300" s="151">
        <f>SUM(AV3301:AV3306)</f>
        <v>0</v>
      </c>
      <c r="AW3300" s="151">
        <f t="shared" si="3487"/>
        <v>0</v>
      </c>
      <c r="AX3300" s="151">
        <f t="shared" si="3488"/>
        <v>0</v>
      </c>
      <c r="AY3300" s="151">
        <f>SUM(AY3301:AY3306)</f>
        <v>0</v>
      </c>
      <c r="AZ3300" s="151">
        <f>SUM(AZ3301:AZ3306)</f>
        <v>0</v>
      </c>
      <c r="BA3300" s="151">
        <f t="shared" si="3489"/>
        <v>0</v>
      </c>
      <c r="BB3300" s="151">
        <f>SUM(BB3301:BB3306)</f>
        <v>0</v>
      </c>
      <c r="BC3300" s="151">
        <f>SUM(BC3301:BC3306)</f>
        <v>0</v>
      </c>
      <c r="BD3300" s="151">
        <f t="shared" si="3490"/>
        <v>0</v>
      </c>
      <c r="BE3300" s="151">
        <f t="shared" si="3491"/>
        <v>0</v>
      </c>
      <c r="BF3300" s="151">
        <f>SUM(BF3301:BF3306)</f>
        <v>0</v>
      </c>
      <c r="BG3300" s="151">
        <f>SUM(BG3301:BG3306)</f>
        <v>0</v>
      </c>
      <c r="BH3300" s="151">
        <f t="shared" si="3492"/>
        <v>0</v>
      </c>
      <c r="BI3300" s="151">
        <f>SUM(BI3301:BI3306)</f>
        <v>0</v>
      </c>
      <c r="BJ3300" s="151">
        <f>SUM(BJ3301:BJ3306)</f>
        <v>0</v>
      </c>
      <c r="BK3300" s="151">
        <f t="shared" si="3493"/>
        <v>0</v>
      </c>
      <c r="BL3300" s="151">
        <f t="shared" si="3494"/>
        <v>0</v>
      </c>
      <c r="BM3300" s="151">
        <f>SUM(BM3301:BM3306)</f>
        <v>0</v>
      </c>
      <c r="BN3300" s="151">
        <f>SUM(BN3301:BN3306)</f>
        <v>0</v>
      </c>
      <c r="BO3300" s="151">
        <f t="shared" si="3495"/>
        <v>0</v>
      </c>
      <c r="BP3300" s="151">
        <f>SUM(BP3301:BP3306)</f>
        <v>0</v>
      </c>
      <c r="BQ3300" s="151">
        <f>SUM(BQ3301:BQ3306)</f>
        <v>0</v>
      </c>
      <c r="BR3300" s="151">
        <f t="shared" si="3496"/>
        <v>0</v>
      </c>
      <c r="BS3300" s="151">
        <f t="shared" si="3497"/>
        <v>0</v>
      </c>
      <c r="BT3300" s="151">
        <f>SUM(BT3301:BT3306)</f>
        <v>0</v>
      </c>
      <c r="BU3300" s="151">
        <f>SUM(BU3301:BU3306)</f>
        <v>0</v>
      </c>
      <c r="BV3300" s="151">
        <f t="shared" si="3498"/>
        <v>0</v>
      </c>
      <c r="BW3300" s="151">
        <f>SUM(BW3301:BW3306)</f>
        <v>0</v>
      </c>
      <c r="BX3300" s="151">
        <f>SUM(BX3301:BX3306)</f>
        <v>0</v>
      </c>
      <c r="BY3300" s="151">
        <f t="shared" si="3499"/>
        <v>0</v>
      </c>
      <c r="BZ3300" s="151">
        <f t="shared" si="3500"/>
        <v>0</v>
      </c>
      <c r="CA3300" s="151">
        <f>SUM(CA3301:CA3306)</f>
        <v>0</v>
      </c>
      <c r="CB3300" s="151">
        <f>SUM(CB3301:CB3306)</f>
        <v>0</v>
      </c>
      <c r="CC3300" s="151">
        <f t="shared" si="3501"/>
        <v>0</v>
      </c>
      <c r="CD3300" s="151">
        <f>SUM(CD3301:CD3306)</f>
        <v>0</v>
      </c>
      <c r="CE3300" s="151">
        <f>SUM(CE3301:CE3306)</f>
        <v>0</v>
      </c>
      <c r="CF3300" s="151">
        <f t="shared" si="3502"/>
        <v>0</v>
      </c>
      <c r="CG3300" s="151">
        <f t="shared" si="3503"/>
        <v>0</v>
      </c>
      <c r="CH3300" s="151"/>
      <c r="CI3300" s="151"/>
      <c r="CJ3300" s="151"/>
      <c r="CK3300" s="151"/>
      <c r="CL3300" s="151"/>
      <c r="CM3300" s="151"/>
      <c r="CN3300" s="151"/>
      <c r="CO3300" s="151"/>
    </row>
    <row r="3301" spans="1:93" ht="139.5" hidden="1">
      <c r="A3301" s="91"/>
      <c r="B3301" s="156">
        <v>2025</v>
      </c>
      <c r="C3301" s="156">
        <v>8308</v>
      </c>
      <c r="D3301" s="156">
        <v>5</v>
      </c>
      <c r="E3301" s="156">
        <v>13</v>
      </c>
      <c r="F3301" s="156">
        <v>31</v>
      </c>
      <c r="G3301" s="156"/>
      <c r="H3301" s="156">
        <v>6000</v>
      </c>
      <c r="I3301" s="156">
        <v>6200</v>
      </c>
      <c r="J3301" s="156">
        <v>62201</v>
      </c>
      <c r="K3301" s="157">
        <v>390</v>
      </c>
      <c r="L3301" s="158"/>
      <c r="M3301" s="159" t="s">
        <v>1924</v>
      </c>
      <c r="N3301" s="160">
        <v>0</v>
      </c>
      <c r="O3301" s="160">
        <v>0</v>
      </c>
      <c r="P3301" s="161">
        <f t="shared" si="3482"/>
        <v>0</v>
      </c>
      <c r="Q3301" s="160">
        <v>0</v>
      </c>
      <c r="R3301" s="160">
        <v>0</v>
      </c>
      <c r="S3301" s="161">
        <f t="shared" si="3483"/>
        <v>0</v>
      </c>
      <c r="T3301" s="161">
        <f t="shared" si="3484"/>
        <v>0</v>
      </c>
      <c r="U3301" s="162" t="s">
        <v>259</v>
      </c>
      <c r="V3301" s="163"/>
      <c r="W3301" s="164"/>
      <c r="X3301" s="167" t="s">
        <v>66</v>
      </c>
      <c r="Y3301" s="166">
        <v>0</v>
      </c>
      <c r="Z3301" s="166">
        <v>0</v>
      </c>
      <c r="AA3301" s="166">
        <v>0</v>
      </c>
      <c r="AB3301" s="166">
        <v>0</v>
      </c>
      <c r="AC3301" s="166">
        <v>0</v>
      </c>
      <c r="AD3301" s="166">
        <v>0</v>
      </c>
      <c r="AE3301" s="166">
        <v>0</v>
      </c>
      <c r="AF3301" s="166">
        <v>0</v>
      </c>
      <c r="AG3301" s="166">
        <v>0</v>
      </c>
      <c r="AH3301" s="166">
        <v>0</v>
      </c>
      <c r="AI3301" s="166">
        <v>0</v>
      </c>
      <c r="AJ3301" s="166">
        <v>0</v>
      </c>
      <c r="AK3301" s="160">
        <f t="shared" ref="AK3301:AL3306" si="3532">N3301+Y3301-AE3301</f>
        <v>0</v>
      </c>
      <c r="AL3301" s="160">
        <f t="shared" si="3532"/>
        <v>0</v>
      </c>
      <c r="AM3301" s="161">
        <f t="shared" si="3481"/>
        <v>0</v>
      </c>
      <c r="AN3301" s="160">
        <f t="shared" ref="AN3301:AO3306" si="3533">Q3301+AA3301-AG3301</f>
        <v>0</v>
      </c>
      <c r="AO3301" s="160">
        <f t="shared" si="3533"/>
        <v>0</v>
      </c>
      <c r="AP3301" s="161">
        <f t="shared" si="3469"/>
        <v>0</v>
      </c>
      <c r="AQ3301" s="161">
        <f t="shared" si="3473"/>
        <v>0</v>
      </c>
      <c r="AR3301" s="166">
        <v>0</v>
      </c>
      <c r="AS3301" s="166">
        <v>0</v>
      </c>
      <c r="AT3301" s="161">
        <f t="shared" si="3486"/>
        <v>0</v>
      </c>
      <c r="AU3301" s="166">
        <v>0</v>
      </c>
      <c r="AV3301" s="166">
        <v>0</v>
      </c>
      <c r="AW3301" s="161">
        <f t="shared" si="3487"/>
        <v>0</v>
      </c>
      <c r="AX3301" s="161">
        <f t="shared" si="3488"/>
        <v>0</v>
      </c>
      <c r="AY3301" s="166">
        <v>0</v>
      </c>
      <c r="AZ3301" s="166">
        <v>0</v>
      </c>
      <c r="BA3301" s="161">
        <f t="shared" si="3489"/>
        <v>0</v>
      </c>
      <c r="BB3301" s="166">
        <v>0</v>
      </c>
      <c r="BC3301" s="166">
        <v>0</v>
      </c>
      <c r="BD3301" s="161">
        <f t="shared" si="3490"/>
        <v>0</v>
      </c>
      <c r="BE3301" s="161">
        <f t="shared" si="3491"/>
        <v>0</v>
      </c>
      <c r="BF3301" s="166">
        <v>0</v>
      </c>
      <c r="BG3301" s="166">
        <v>0</v>
      </c>
      <c r="BH3301" s="161">
        <f t="shared" si="3492"/>
        <v>0</v>
      </c>
      <c r="BI3301" s="166">
        <v>0</v>
      </c>
      <c r="BJ3301" s="166">
        <v>0</v>
      </c>
      <c r="BK3301" s="161">
        <f t="shared" si="3493"/>
        <v>0</v>
      </c>
      <c r="BL3301" s="161">
        <f t="shared" si="3494"/>
        <v>0</v>
      </c>
      <c r="BM3301" s="166">
        <v>0</v>
      </c>
      <c r="BN3301" s="166">
        <v>0</v>
      </c>
      <c r="BO3301" s="161">
        <f t="shared" si="3495"/>
        <v>0</v>
      </c>
      <c r="BP3301" s="166">
        <v>0</v>
      </c>
      <c r="BQ3301" s="166">
        <v>0</v>
      </c>
      <c r="BR3301" s="161">
        <f t="shared" si="3496"/>
        <v>0</v>
      </c>
      <c r="BS3301" s="161">
        <f t="shared" si="3497"/>
        <v>0</v>
      </c>
      <c r="BT3301" s="166">
        <v>0</v>
      </c>
      <c r="BU3301" s="166">
        <v>0</v>
      </c>
      <c r="BV3301" s="161">
        <f t="shared" si="3498"/>
        <v>0</v>
      </c>
      <c r="BW3301" s="166">
        <v>0</v>
      </c>
      <c r="BX3301" s="166">
        <v>0</v>
      </c>
      <c r="BY3301" s="161">
        <f t="shared" si="3499"/>
        <v>0</v>
      </c>
      <c r="BZ3301" s="161">
        <f t="shared" si="3500"/>
        <v>0</v>
      </c>
      <c r="CA3301" s="160">
        <f t="shared" ref="CA3301:CB3306" si="3534">AK3301-AR3301-AY3301-BF3301-BM3301-BT3301</f>
        <v>0</v>
      </c>
      <c r="CB3301" s="160">
        <f t="shared" si="3534"/>
        <v>0</v>
      </c>
      <c r="CC3301" s="161">
        <f t="shared" si="3501"/>
        <v>0</v>
      </c>
      <c r="CD3301" s="160">
        <f t="shared" ref="CD3301:CE3306" si="3535">AN3301-AU3301-BB3301-BI3301-BP3301-BW3301</f>
        <v>0</v>
      </c>
      <c r="CE3301" s="160">
        <f t="shared" si="3535"/>
        <v>0</v>
      </c>
      <c r="CF3301" s="161">
        <f t="shared" si="3502"/>
        <v>0</v>
      </c>
      <c r="CG3301" s="161">
        <f t="shared" si="3503"/>
        <v>0</v>
      </c>
      <c r="CH3301" s="160">
        <f t="shared" ref="CH3301:CI3306" si="3536">V3301+AC3301-AI3301</f>
        <v>0</v>
      </c>
      <c r="CI3301" s="160">
        <f t="shared" si="3536"/>
        <v>0</v>
      </c>
      <c r="CJ3301" s="166">
        <v>0</v>
      </c>
      <c r="CK3301" s="166">
        <v>0</v>
      </c>
      <c r="CL3301" s="166">
        <v>0</v>
      </c>
      <c r="CM3301" s="166">
        <v>0</v>
      </c>
      <c r="CN3301" s="160">
        <f t="shared" ref="CN3301:CO3306" si="3537">CH3301-CJ3301-CL3301</f>
        <v>0</v>
      </c>
      <c r="CO3301" s="160">
        <f t="shared" si="3537"/>
        <v>0</v>
      </c>
    </row>
    <row r="3302" spans="1:93" ht="116.25" hidden="1">
      <c r="A3302" s="91"/>
      <c r="B3302" s="156">
        <v>2025</v>
      </c>
      <c r="C3302" s="156">
        <v>8308</v>
      </c>
      <c r="D3302" s="156">
        <v>5</v>
      </c>
      <c r="E3302" s="156">
        <v>13</v>
      </c>
      <c r="F3302" s="156">
        <v>31</v>
      </c>
      <c r="G3302" s="156"/>
      <c r="H3302" s="156">
        <v>6000</v>
      </c>
      <c r="I3302" s="156">
        <v>6200</v>
      </c>
      <c r="J3302" s="156">
        <v>62201</v>
      </c>
      <c r="K3302" s="157">
        <v>391</v>
      </c>
      <c r="L3302" s="158"/>
      <c r="M3302" s="159" t="s">
        <v>1925</v>
      </c>
      <c r="N3302" s="160">
        <v>0</v>
      </c>
      <c r="O3302" s="160">
        <v>0</v>
      </c>
      <c r="P3302" s="161">
        <f t="shared" si="3482"/>
        <v>0</v>
      </c>
      <c r="Q3302" s="160">
        <v>0</v>
      </c>
      <c r="R3302" s="160">
        <v>0</v>
      </c>
      <c r="S3302" s="161">
        <f t="shared" si="3483"/>
        <v>0</v>
      </c>
      <c r="T3302" s="161">
        <f t="shared" si="3484"/>
        <v>0</v>
      </c>
      <c r="U3302" s="162" t="s">
        <v>259</v>
      </c>
      <c r="V3302" s="163"/>
      <c r="W3302" s="164"/>
      <c r="X3302" s="167" t="s">
        <v>66</v>
      </c>
      <c r="Y3302" s="166">
        <v>0</v>
      </c>
      <c r="Z3302" s="166">
        <v>0</v>
      </c>
      <c r="AA3302" s="166">
        <v>0</v>
      </c>
      <c r="AB3302" s="166">
        <v>0</v>
      </c>
      <c r="AC3302" s="166">
        <v>0</v>
      </c>
      <c r="AD3302" s="166">
        <v>0</v>
      </c>
      <c r="AE3302" s="166">
        <v>0</v>
      </c>
      <c r="AF3302" s="166">
        <v>0</v>
      </c>
      <c r="AG3302" s="166">
        <v>0</v>
      </c>
      <c r="AH3302" s="166">
        <v>0</v>
      </c>
      <c r="AI3302" s="166">
        <v>0</v>
      </c>
      <c r="AJ3302" s="166">
        <v>0</v>
      </c>
      <c r="AK3302" s="160">
        <f t="shared" si="3532"/>
        <v>0</v>
      </c>
      <c r="AL3302" s="160">
        <f t="shared" si="3532"/>
        <v>0</v>
      </c>
      <c r="AM3302" s="161">
        <f t="shared" si="3481"/>
        <v>0</v>
      </c>
      <c r="AN3302" s="160">
        <f t="shared" si="3533"/>
        <v>0</v>
      </c>
      <c r="AO3302" s="160">
        <f t="shared" si="3533"/>
        <v>0</v>
      </c>
      <c r="AP3302" s="161">
        <f t="shared" si="3469"/>
        <v>0</v>
      </c>
      <c r="AQ3302" s="161">
        <f t="shared" si="3473"/>
        <v>0</v>
      </c>
      <c r="AR3302" s="166">
        <v>0</v>
      </c>
      <c r="AS3302" s="166">
        <v>0</v>
      </c>
      <c r="AT3302" s="161">
        <f t="shared" si="3486"/>
        <v>0</v>
      </c>
      <c r="AU3302" s="166">
        <v>0</v>
      </c>
      <c r="AV3302" s="166">
        <v>0</v>
      </c>
      <c r="AW3302" s="161">
        <f t="shared" si="3487"/>
        <v>0</v>
      </c>
      <c r="AX3302" s="161">
        <f t="shared" si="3488"/>
        <v>0</v>
      </c>
      <c r="AY3302" s="166">
        <v>0</v>
      </c>
      <c r="AZ3302" s="166">
        <v>0</v>
      </c>
      <c r="BA3302" s="161">
        <f t="shared" si="3489"/>
        <v>0</v>
      </c>
      <c r="BB3302" s="166">
        <v>0</v>
      </c>
      <c r="BC3302" s="166">
        <v>0</v>
      </c>
      <c r="BD3302" s="161">
        <f t="shared" si="3490"/>
        <v>0</v>
      </c>
      <c r="BE3302" s="161">
        <f t="shared" si="3491"/>
        <v>0</v>
      </c>
      <c r="BF3302" s="166">
        <v>0</v>
      </c>
      <c r="BG3302" s="166">
        <v>0</v>
      </c>
      <c r="BH3302" s="161">
        <f t="shared" si="3492"/>
        <v>0</v>
      </c>
      <c r="BI3302" s="166">
        <v>0</v>
      </c>
      <c r="BJ3302" s="166">
        <v>0</v>
      </c>
      <c r="BK3302" s="161">
        <f t="shared" si="3493"/>
        <v>0</v>
      </c>
      <c r="BL3302" s="161">
        <f t="shared" si="3494"/>
        <v>0</v>
      </c>
      <c r="BM3302" s="166">
        <v>0</v>
      </c>
      <c r="BN3302" s="166">
        <v>0</v>
      </c>
      <c r="BO3302" s="161">
        <f t="shared" si="3495"/>
        <v>0</v>
      </c>
      <c r="BP3302" s="166">
        <v>0</v>
      </c>
      <c r="BQ3302" s="166">
        <v>0</v>
      </c>
      <c r="BR3302" s="161">
        <f t="shared" si="3496"/>
        <v>0</v>
      </c>
      <c r="BS3302" s="161">
        <f t="shared" si="3497"/>
        <v>0</v>
      </c>
      <c r="BT3302" s="166">
        <v>0</v>
      </c>
      <c r="BU3302" s="166">
        <v>0</v>
      </c>
      <c r="BV3302" s="161">
        <f t="shared" si="3498"/>
        <v>0</v>
      </c>
      <c r="BW3302" s="166">
        <v>0</v>
      </c>
      <c r="BX3302" s="166">
        <v>0</v>
      </c>
      <c r="BY3302" s="161">
        <f t="shared" si="3499"/>
        <v>0</v>
      </c>
      <c r="BZ3302" s="161">
        <f t="shared" si="3500"/>
        <v>0</v>
      </c>
      <c r="CA3302" s="160">
        <f t="shared" si="3534"/>
        <v>0</v>
      </c>
      <c r="CB3302" s="160">
        <f t="shared" si="3534"/>
        <v>0</v>
      </c>
      <c r="CC3302" s="161">
        <f t="shared" si="3501"/>
        <v>0</v>
      </c>
      <c r="CD3302" s="160">
        <f t="shared" si="3535"/>
        <v>0</v>
      </c>
      <c r="CE3302" s="160">
        <f t="shared" si="3535"/>
        <v>0</v>
      </c>
      <c r="CF3302" s="161">
        <f t="shared" si="3502"/>
        <v>0</v>
      </c>
      <c r="CG3302" s="161">
        <f t="shared" si="3503"/>
        <v>0</v>
      </c>
      <c r="CH3302" s="160">
        <f t="shared" si="3536"/>
        <v>0</v>
      </c>
      <c r="CI3302" s="160">
        <f t="shared" si="3536"/>
        <v>0</v>
      </c>
      <c r="CJ3302" s="166">
        <v>0</v>
      </c>
      <c r="CK3302" s="166">
        <v>0</v>
      </c>
      <c r="CL3302" s="166">
        <v>0</v>
      </c>
      <c r="CM3302" s="166">
        <v>0</v>
      </c>
      <c r="CN3302" s="160">
        <f t="shared" si="3537"/>
        <v>0</v>
      </c>
      <c r="CO3302" s="160">
        <f t="shared" si="3537"/>
        <v>0</v>
      </c>
    </row>
    <row r="3303" spans="1:93" ht="139.5" hidden="1">
      <c r="A3303" s="91"/>
      <c r="B3303" s="156">
        <v>2025</v>
      </c>
      <c r="C3303" s="156">
        <v>8308</v>
      </c>
      <c r="D3303" s="156">
        <v>5</v>
      </c>
      <c r="E3303" s="156">
        <v>13</v>
      </c>
      <c r="F3303" s="156">
        <v>31</v>
      </c>
      <c r="G3303" s="156"/>
      <c r="H3303" s="156">
        <v>6000</v>
      </c>
      <c r="I3303" s="156">
        <v>6200</v>
      </c>
      <c r="J3303" s="156">
        <v>62201</v>
      </c>
      <c r="K3303" s="157">
        <v>392</v>
      </c>
      <c r="L3303" s="158"/>
      <c r="M3303" s="159" t="s">
        <v>1926</v>
      </c>
      <c r="N3303" s="160">
        <v>0</v>
      </c>
      <c r="O3303" s="160">
        <v>0</v>
      </c>
      <c r="P3303" s="161">
        <f t="shared" si="3482"/>
        <v>0</v>
      </c>
      <c r="Q3303" s="160">
        <v>0</v>
      </c>
      <c r="R3303" s="160">
        <v>0</v>
      </c>
      <c r="S3303" s="161">
        <f t="shared" si="3483"/>
        <v>0</v>
      </c>
      <c r="T3303" s="161">
        <f t="shared" si="3484"/>
        <v>0</v>
      </c>
      <c r="U3303" s="162" t="s">
        <v>259</v>
      </c>
      <c r="V3303" s="163"/>
      <c r="W3303" s="164"/>
      <c r="X3303" s="167" t="s">
        <v>66</v>
      </c>
      <c r="Y3303" s="166">
        <v>0</v>
      </c>
      <c r="Z3303" s="166">
        <v>0</v>
      </c>
      <c r="AA3303" s="166">
        <v>0</v>
      </c>
      <c r="AB3303" s="166">
        <v>0</v>
      </c>
      <c r="AC3303" s="166">
        <v>0</v>
      </c>
      <c r="AD3303" s="166">
        <v>0</v>
      </c>
      <c r="AE3303" s="166">
        <v>0</v>
      </c>
      <c r="AF3303" s="166">
        <v>0</v>
      </c>
      <c r="AG3303" s="166">
        <v>0</v>
      </c>
      <c r="AH3303" s="166">
        <v>0</v>
      </c>
      <c r="AI3303" s="166">
        <v>0</v>
      </c>
      <c r="AJ3303" s="166">
        <v>0</v>
      </c>
      <c r="AK3303" s="160">
        <f t="shared" si="3532"/>
        <v>0</v>
      </c>
      <c r="AL3303" s="160">
        <f t="shared" si="3532"/>
        <v>0</v>
      </c>
      <c r="AM3303" s="161">
        <f t="shared" si="3481"/>
        <v>0</v>
      </c>
      <c r="AN3303" s="160">
        <f t="shared" si="3533"/>
        <v>0</v>
      </c>
      <c r="AO3303" s="160">
        <f t="shared" si="3533"/>
        <v>0</v>
      </c>
      <c r="AP3303" s="161">
        <f t="shared" si="3469"/>
        <v>0</v>
      </c>
      <c r="AQ3303" s="161">
        <f t="shared" si="3473"/>
        <v>0</v>
      </c>
      <c r="AR3303" s="166">
        <v>0</v>
      </c>
      <c r="AS3303" s="166">
        <v>0</v>
      </c>
      <c r="AT3303" s="161">
        <f t="shared" si="3486"/>
        <v>0</v>
      </c>
      <c r="AU3303" s="166">
        <v>0</v>
      </c>
      <c r="AV3303" s="166">
        <v>0</v>
      </c>
      <c r="AW3303" s="161">
        <f t="shared" si="3487"/>
        <v>0</v>
      </c>
      <c r="AX3303" s="161">
        <f t="shared" si="3488"/>
        <v>0</v>
      </c>
      <c r="AY3303" s="166">
        <v>0</v>
      </c>
      <c r="AZ3303" s="166">
        <v>0</v>
      </c>
      <c r="BA3303" s="161">
        <f t="shared" si="3489"/>
        <v>0</v>
      </c>
      <c r="BB3303" s="166">
        <v>0</v>
      </c>
      <c r="BC3303" s="166">
        <v>0</v>
      </c>
      <c r="BD3303" s="161">
        <f t="shared" si="3490"/>
        <v>0</v>
      </c>
      <c r="BE3303" s="161">
        <f t="shared" si="3491"/>
        <v>0</v>
      </c>
      <c r="BF3303" s="166">
        <v>0</v>
      </c>
      <c r="BG3303" s="166">
        <v>0</v>
      </c>
      <c r="BH3303" s="161">
        <f t="shared" si="3492"/>
        <v>0</v>
      </c>
      <c r="BI3303" s="166">
        <v>0</v>
      </c>
      <c r="BJ3303" s="166">
        <v>0</v>
      </c>
      <c r="BK3303" s="161">
        <f t="shared" si="3493"/>
        <v>0</v>
      </c>
      <c r="BL3303" s="161">
        <f t="shared" si="3494"/>
        <v>0</v>
      </c>
      <c r="BM3303" s="166">
        <v>0</v>
      </c>
      <c r="BN3303" s="166">
        <v>0</v>
      </c>
      <c r="BO3303" s="161">
        <f t="shared" si="3495"/>
        <v>0</v>
      </c>
      <c r="BP3303" s="166">
        <v>0</v>
      </c>
      <c r="BQ3303" s="166">
        <v>0</v>
      </c>
      <c r="BR3303" s="161">
        <f t="shared" si="3496"/>
        <v>0</v>
      </c>
      <c r="BS3303" s="161">
        <f t="shared" si="3497"/>
        <v>0</v>
      </c>
      <c r="BT3303" s="166">
        <v>0</v>
      </c>
      <c r="BU3303" s="166">
        <v>0</v>
      </c>
      <c r="BV3303" s="161">
        <f t="shared" si="3498"/>
        <v>0</v>
      </c>
      <c r="BW3303" s="166">
        <v>0</v>
      </c>
      <c r="BX3303" s="166">
        <v>0</v>
      </c>
      <c r="BY3303" s="161">
        <f t="shared" si="3499"/>
        <v>0</v>
      </c>
      <c r="BZ3303" s="161">
        <f t="shared" si="3500"/>
        <v>0</v>
      </c>
      <c r="CA3303" s="160">
        <f t="shared" si="3534"/>
        <v>0</v>
      </c>
      <c r="CB3303" s="160">
        <f t="shared" si="3534"/>
        <v>0</v>
      </c>
      <c r="CC3303" s="161">
        <f t="shared" si="3501"/>
        <v>0</v>
      </c>
      <c r="CD3303" s="160">
        <f t="shared" si="3535"/>
        <v>0</v>
      </c>
      <c r="CE3303" s="160">
        <f t="shared" si="3535"/>
        <v>0</v>
      </c>
      <c r="CF3303" s="161">
        <f t="shared" si="3502"/>
        <v>0</v>
      </c>
      <c r="CG3303" s="161">
        <f t="shared" si="3503"/>
        <v>0</v>
      </c>
      <c r="CH3303" s="160">
        <f t="shared" si="3536"/>
        <v>0</v>
      </c>
      <c r="CI3303" s="160">
        <f t="shared" si="3536"/>
        <v>0</v>
      </c>
      <c r="CJ3303" s="166">
        <v>0</v>
      </c>
      <c r="CK3303" s="166">
        <v>0</v>
      </c>
      <c r="CL3303" s="166">
        <v>0</v>
      </c>
      <c r="CM3303" s="166">
        <v>0</v>
      </c>
      <c r="CN3303" s="160">
        <f t="shared" si="3537"/>
        <v>0</v>
      </c>
      <c r="CO3303" s="160">
        <f t="shared" si="3537"/>
        <v>0</v>
      </c>
    </row>
    <row r="3304" spans="1:93" ht="139.5" hidden="1">
      <c r="A3304" s="91"/>
      <c r="B3304" s="156">
        <v>2025</v>
      </c>
      <c r="C3304" s="156">
        <v>8308</v>
      </c>
      <c r="D3304" s="156">
        <v>5</v>
      </c>
      <c r="E3304" s="156">
        <v>13</v>
      </c>
      <c r="F3304" s="156">
        <v>31</v>
      </c>
      <c r="G3304" s="156"/>
      <c r="H3304" s="156">
        <v>6000</v>
      </c>
      <c r="I3304" s="156">
        <v>6200</v>
      </c>
      <c r="J3304" s="156">
        <v>62202</v>
      </c>
      <c r="K3304" s="157">
        <v>975</v>
      </c>
      <c r="L3304" s="158"/>
      <c r="M3304" s="159" t="s">
        <v>1927</v>
      </c>
      <c r="N3304" s="160">
        <v>0</v>
      </c>
      <c r="O3304" s="160">
        <v>0</v>
      </c>
      <c r="P3304" s="161">
        <f t="shared" si="3482"/>
        <v>0</v>
      </c>
      <c r="Q3304" s="160">
        <v>0</v>
      </c>
      <c r="R3304" s="160">
        <v>0</v>
      </c>
      <c r="S3304" s="161">
        <f t="shared" si="3483"/>
        <v>0</v>
      </c>
      <c r="T3304" s="161">
        <f t="shared" si="3484"/>
        <v>0</v>
      </c>
      <c r="U3304" s="162" t="s">
        <v>259</v>
      </c>
      <c r="V3304" s="163"/>
      <c r="W3304" s="164"/>
      <c r="X3304" s="167" t="s">
        <v>66</v>
      </c>
      <c r="Y3304" s="166">
        <v>0</v>
      </c>
      <c r="Z3304" s="166">
        <v>0</v>
      </c>
      <c r="AA3304" s="166">
        <v>0</v>
      </c>
      <c r="AB3304" s="166">
        <v>0</v>
      </c>
      <c r="AC3304" s="166">
        <v>0</v>
      </c>
      <c r="AD3304" s="166">
        <v>0</v>
      </c>
      <c r="AE3304" s="166">
        <v>0</v>
      </c>
      <c r="AF3304" s="166">
        <v>0</v>
      </c>
      <c r="AG3304" s="166">
        <v>0</v>
      </c>
      <c r="AH3304" s="166">
        <v>0</v>
      </c>
      <c r="AI3304" s="166">
        <v>0</v>
      </c>
      <c r="AJ3304" s="166">
        <v>0</v>
      </c>
      <c r="AK3304" s="160">
        <f t="shared" si="3532"/>
        <v>0</v>
      </c>
      <c r="AL3304" s="160">
        <f t="shared" si="3532"/>
        <v>0</v>
      </c>
      <c r="AM3304" s="161">
        <f t="shared" si="3481"/>
        <v>0</v>
      </c>
      <c r="AN3304" s="160">
        <f t="shared" si="3533"/>
        <v>0</v>
      </c>
      <c r="AO3304" s="160">
        <f t="shared" si="3533"/>
        <v>0</v>
      </c>
      <c r="AP3304" s="161">
        <f t="shared" si="3469"/>
        <v>0</v>
      </c>
      <c r="AQ3304" s="161">
        <f t="shared" si="3473"/>
        <v>0</v>
      </c>
      <c r="AR3304" s="166">
        <v>0</v>
      </c>
      <c r="AS3304" s="166">
        <v>0</v>
      </c>
      <c r="AT3304" s="161">
        <f t="shared" si="3486"/>
        <v>0</v>
      </c>
      <c r="AU3304" s="166">
        <v>0</v>
      </c>
      <c r="AV3304" s="166">
        <v>0</v>
      </c>
      <c r="AW3304" s="161">
        <f t="shared" si="3487"/>
        <v>0</v>
      </c>
      <c r="AX3304" s="161">
        <f t="shared" si="3488"/>
        <v>0</v>
      </c>
      <c r="AY3304" s="166">
        <v>0</v>
      </c>
      <c r="AZ3304" s="166">
        <v>0</v>
      </c>
      <c r="BA3304" s="161">
        <f t="shared" si="3489"/>
        <v>0</v>
      </c>
      <c r="BB3304" s="166">
        <v>0</v>
      </c>
      <c r="BC3304" s="166">
        <v>0</v>
      </c>
      <c r="BD3304" s="161">
        <f t="shared" si="3490"/>
        <v>0</v>
      </c>
      <c r="BE3304" s="161">
        <f t="shared" si="3491"/>
        <v>0</v>
      </c>
      <c r="BF3304" s="166">
        <v>0</v>
      </c>
      <c r="BG3304" s="166">
        <v>0</v>
      </c>
      <c r="BH3304" s="161">
        <f t="shared" si="3492"/>
        <v>0</v>
      </c>
      <c r="BI3304" s="166">
        <v>0</v>
      </c>
      <c r="BJ3304" s="166">
        <v>0</v>
      </c>
      <c r="BK3304" s="161">
        <f t="shared" si="3493"/>
        <v>0</v>
      </c>
      <c r="BL3304" s="161">
        <f t="shared" si="3494"/>
        <v>0</v>
      </c>
      <c r="BM3304" s="166">
        <v>0</v>
      </c>
      <c r="BN3304" s="166">
        <v>0</v>
      </c>
      <c r="BO3304" s="161">
        <f t="shared" si="3495"/>
        <v>0</v>
      </c>
      <c r="BP3304" s="166">
        <v>0</v>
      </c>
      <c r="BQ3304" s="166">
        <v>0</v>
      </c>
      <c r="BR3304" s="161">
        <f t="shared" si="3496"/>
        <v>0</v>
      </c>
      <c r="BS3304" s="161">
        <f t="shared" si="3497"/>
        <v>0</v>
      </c>
      <c r="BT3304" s="166">
        <v>0</v>
      </c>
      <c r="BU3304" s="166">
        <v>0</v>
      </c>
      <c r="BV3304" s="161">
        <f t="shared" si="3498"/>
        <v>0</v>
      </c>
      <c r="BW3304" s="166">
        <v>0</v>
      </c>
      <c r="BX3304" s="166">
        <v>0</v>
      </c>
      <c r="BY3304" s="161">
        <f t="shared" si="3499"/>
        <v>0</v>
      </c>
      <c r="BZ3304" s="161">
        <f t="shared" si="3500"/>
        <v>0</v>
      </c>
      <c r="CA3304" s="160">
        <f t="shared" si="3534"/>
        <v>0</v>
      </c>
      <c r="CB3304" s="160">
        <f t="shared" si="3534"/>
        <v>0</v>
      </c>
      <c r="CC3304" s="161">
        <f t="shared" si="3501"/>
        <v>0</v>
      </c>
      <c r="CD3304" s="160">
        <f t="shared" si="3535"/>
        <v>0</v>
      </c>
      <c r="CE3304" s="160">
        <f t="shared" si="3535"/>
        <v>0</v>
      </c>
      <c r="CF3304" s="161">
        <f t="shared" si="3502"/>
        <v>0</v>
      </c>
      <c r="CG3304" s="161">
        <f t="shared" si="3503"/>
        <v>0</v>
      </c>
      <c r="CH3304" s="160">
        <f t="shared" si="3536"/>
        <v>0</v>
      </c>
      <c r="CI3304" s="160">
        <f t="shared" si="3536"/>
        <v>0</v>
      </c>
      <c r="CJ3304" s="166">
        <v>0</v>
      </c>
      <c r="CK3304" s="166">
        <v>0</v>
      </c>
      <c r="CL3304" s="166">
        <v>0</v>
      </c>
      <c r="CM3304" s="166">
        <v>0</v>
      </c>
      <c r="CN3304" s="160">
        <f t="shared" si="3537"/>
        <v>0</v>
      </c>
      <c r="CO3304" s="160">
        <f t="shared" si="3537"/>
        <v>0</v>
      </c>
    </row>
    <row r="3305" spans="1:93" ht="139.5" hidden="1">
      <c r="A3305" s="91"/>
      <c r="B3305" s="156">
        <v>2025</v>
      </c>
      <c r="C3305" s="156">
        <v>8308</v>
      </c>
      <c r="D3305" s="156">
        <v>5</v>
      </c>
      <c r="E3305" s="156">
        <v>13</v>
      </c>
      <c r="F3305" s="156">
        <v>31</v>
      </c>
      <c r="G3305" s="156"/>
      <c r="H3305" s="156">
        <v>6000</v>
      </c>
      <c r="I3305" s="156">
        <v>6200</v>
      </c>
      <c r="J3305" s="156">
        <v>62202</v>
      </c>
      <c r="K3305" s="157">
        <v>976</v>
      </c>
      <c r="L3305" s="158"/>
      <c r="M3305" s="159" t="s">
        <v>1928</v>
      </c>
      <c r="N3305" s="160">
        <v>0</v>
      </c>
      <c r="O3305" s="160">
        <v>0</v>
      </c>
      <c r="P3305" s="161">
        <f t="shared" si="3482"/>
        <v>0</v>
      </c>
      <c r="Q3305" s="160">
        <v>0</v>
      </c>
      <c r="R3305" s="160">
        <v>0</v>
      </c>
      <c r="S3305" s="161">
        <f t="shared" si="3483"/>
        <v>0</v>
      </c>
      <c r="T3305" s="161">
        <f t="shared" si="3484"/>
        <v>0</v>
      </c>
      <c r="U3305" s="162" t="s">
        <v>259</v>
      </c>
      <c r="V3305" s="163"/>
      <c r="W3305" s="164"/>
      <c r="X3305" s="167" t="s">
        <v>66</v>
      </c>
      <c r="Y3305" s="166">
        <v>0</v>
      </c>
      <c r="Z3305" s="166">
        <v>0</v>
      </c>
      <c r="AA3305" s="166">
        <v>0</v>
      </c>
      <c r="AB3305" s="166">
        <v>0</v>
      </c>
      <c r="AC3305" s="166">
        <v>0</v>
      </c>
      <c r="AD3305" s="166">
        <v>0</v>
      </c>
      <c r="AE3305" s="166">
        <v>0</v>
      </c>
      <c r="AF3305" s="166">
        <v>0</v>
      </c>
      <c r="AG3305" s="166">
        <v>0</v>
      </c>
      <c r="AH3305" s="166">
        <v>0</v>
      </c>
      <c r="AI3305" s="166">
        <v>0</v>
      </c>
      <c r="AJ3305" s="166">
        <v>0</v>
      </c>
      <c r="AK3305" s="160">
        <f t="shared" si="3532"/>
        <v>0</v>
      </c>
      <c r="AL3305" s="160">
        <f t="shared" si="3532"/>
        <v>0</v>
      </c>
      <c r="AM3305" s="161">
        <f t="shared" si="3481"/>
        <v>0</v>
      </c>
      <c r="AN3305" s="160">
        <f t="shared" si="3533"/>
        <v>0</v>
      </c>
      <c r="AO3305" s="160">
        <f t="shared" si="3533"/>
        <v>0</v>
      </c>
      <c r="AP3305" s="161">
        <f t="shared" si="3469"/>
        <v>0</v>
      </c>
      <c r="AQ3305" s="161">
        <f t="shared" si="3473"/>
        <v>0</v>
      </c>
      <c r="AR3305" s="166">
        <v>0</v>
      </c>
      <c r="AS3305" s="166">
        <v>0</v>
      </c>
      <c r="AT3305" s="161">
        <f t="shared" si="3486"/>
        <v>0</v>
      </c>
      <c r="AU3305" s="166">
        <v>0</v>
      </c>
      <c r="AV3305" s="166">
        <v>0</v>
      </c>
      <c r="AW3305" s="161">
        <f t="shared" si="3487"/>
        <v>0</v>
      </c>
      <c r="AX3305" s="161">
        <f t="shared" si="3488"/>
        <v>0</v>
      </c>
      <c r="AY3305" s="166">
        <v>0</v>
      </c>
      <c r="AZ3305" s="166">
        <v>0</v>
      </c>
      <c r="BA3305" s="161">
        <f t="shared" si="3489"/>
        <v>0</v>
      </c>
      <c r="BB3305" s="166">
        <v>0</v>
      </c>
      <c r="BC3305" s="166">
        <v>0</v>
      </c>
      <c r="BD3305" s="161">
        <f t="shared" si="3490"/>
        <v>0</v>
      </c>
      <c r="BE3305" s="161">
        <f t="shared" si="3491"/>
        <v>0</v>
      </c>
      <c r="BF3305" s="166">
        <v>0</v>
      </c>
      <c r="BG3305" s="166">
        <v>0</v>
      </c>
      <c r="BH3305" s="161">
        <f t="shared" si="3492"/>
        <v>0</v>
      </c>
      <c r="BI3305" s="166">
        <v>0</v>
      </c>
      <c r="BJ3305" s="166">
        <v>0</v>
      </c>
      <c r="BK3305" s="161">
        <f t="shared" si="3493"/>
        <v>0</v>
      </c>
      <c r="BL3305" s="161">
        <f t="shared" si="3494"/>
        <v>0</v>
      </c>
      <c r="BM3305" s="166">
        <v>0</v>
      </c>
      <c r="BN3305" s="166">
        <v>0</v>
      </c>
      <c r="BO3305" s="161">
        <f t="shared" si="3495"/>
        <v>0</v>
      </c>
      <c r="BP3305" s="166">
        <v>0</v>
      </c>
      <c r="BQ3305" s="166">
        <v>0</v>
      </c>
      <c r="BR3305" s="161">
        <f t="shared" si="3496"/>
        <v>0</v>
      </c>
      <c r="BS3305" s="161">
        <f t="shared" si="3497"/>
        <v>0</v>
      </c>
      <c r="BT3305" s="166">
        <v>0</v>
      </c>
      <c r="BU3305" s="166">
        <v>0</v>
      </c>
      <c r="BV3305" s="161">
        <f t="shared" si="3498"/>
        <v>0</v>
      </c>
      <c r="BW3305" s="166">
        <v>0</v>
      </c>
      <c r="BX3305" s="166">
        <v>0</v>
      </c>
      <c r="BY3305" s="161">
        <f t="shared" si="3499"/>
        <v>0</v>
      </c>
      <c r="BZ3305" s="161">
        <f t="shared" si="3500"/>
        <v>0</v>
      </c>
      <c r="CA3305" s="160">
        <f t="shared" si="3534"/>
        <v>0</v>
      </c>
      <c r="CB3305" s="160">
        <f t="shared" si="3534"/>
        <v>0</v>
      </c>
      <c r="CC3305" s="161">
        <f t="shared" si="3501"/>
        <v>0</v>
      </c>
      <c r="CD3305" s="160">
        <f t="shared" si="3535"/>
        <v>0</v>
      </c>
      <c r="CE3305" s="160">
        <f t="shared" si="3535"/>
        <v>0</v>
      </c>
      <c r="CF3305" s="161">
        <f t="shared" si="3502"/>
        <v>0</v>
      </c>
      <c r="CG3305" s="161">
        <f t="shared" si="3503"/>
        <v>0</v>
      </c>
      <c r="CH3305" s="160">
        <f t="shared" si="3536"/>
        <v>0</v>
      </c>
      <c r="CI3305" s="160">
        <f t="shared" si="3536"/>
        <v>0</v>
      </c>
      <c r="CJ3305" s="166">
        <v>0</v>
      </c>
      <c r="CK3305" s="166">
        <v>0</v>
      </c>
      <c r="CL3305" s="166">
        <v>0</v>
      </c>
      <c r="CM3305" s="166">
        <v>0</v>
      </c>
      <c r="CN3305" s="160">
        <f t="shared" si="3537"/>
        <v>0</v>
      </c>
      <c r="CO3305" s="160">
        <f t="shared" si="3537"/>
        <v>0</v>
      </c>
    </row>
    <row r="3306" spans="1:93" ht="116.25" hidden="1">
      <c r="A3306" s="91"/>
      <c r="B3306" s="156">
        <v>2025</v>
      </c>
      <c r="C3306" s="156">
        <v>8308</v>
      </c>
      <c r="D3306" s="156">
        <v>5</v>
      </c>
      <c r="E3306" s="156">
        <v>13</v>
      </c>
      <c r="F3306" s="156">
        <v>31</v>
      </c>
      <c r="G3306" s="156"/>
      <c r="H3306" s="156">
        <v>6000</v>
      </c>
      <c r="I3306" s="156">
        <v>6200</v>
      </c>
      <c r="J3306" s="156">
        <v>62202</v>
      </c>
      <c r="K3306" s="157">
        <v>977</v>
      </c>
      <c r="L3306" s="158"/>
      <c r="M3306" s="159" t="s">
        <v>1929</v>
      </c>
      <c r="N3306" s="160">
        <v>0</v>
      </c>
      <c r="O3306" s="160">
        <v>0</v>
      </c>
      <c r="P3306" s="161">
        <f t="shared" si="3482"/>
        <v>0</v>
      </c>
      <c r="Q3306" s="160">
        <v>0</v>
      </c>
      <c r="R3306" s="160">
        <v>0</v>
      </c>
      <c r="S3306" s="161">
        <f t="shared" si="3483"/>
        <v>0</v>
      </c>
      <c r="T3306" s="161">
        <f t="shared" si="3484"/>
        <v>0</v>
      </c>
      <c r="U3306" s="162" t="s">
        <v>259</v>
      </c>
      <c r="V3306" s="163"/>
      <c r="W3306" s="164"/>
      <c r="X3306" s="167" t="s">
        <v>66</v>
      </c>
      <c r="Y3306" s="166">
        <v>0</v>
      </c>
      <c r="Z3306" s="166">
        <v>0</v>
      </c>
      <c r="AA3306" s="166">
        <v>0</v>
      </c>
      <c r="AB3306" s="166">
        <v>0</v>
      </c>
      <c r="AC3306" s="166">
        <v>0</v>
      </c>
      <c r="AD3306" s="166">
        <v>0</v>
      </c>
      <c r="AE3306" s="166">
        <v>0</v>
      </c>
      <c r="AF3306" s="166">
        <v>0</v>
      </c>
      <c r="AG3306" s="166">
        <v>0</v>
      </c>
      <c r="AH3306" s="166">
        <v>0</v>
      </c>
      <c r="AI3306" s="166">
        <v>0</v>
      </c>
      <c r="AJ3306" s="166">
        <v>0</v>
      </c>
      <c r="AK3306" s="160">
        <f t="shared" si="3532"/>
        <v>0</v>
      </c>
      <c r="AL3306" s="160">
        <f t="shared" si="3532"/>
        <v>0</v>
      </c>
      <c r="AM3306" s="161">
        <f t="shared" si="3481"/>
        <v>0</v>
      </c>
      <c r="AN3306" s="160">
        <f t="shared" si="3533"/>
        <v>0</v>
      </c>
      <c r="AO3306" s="160">
        <f t="shared" si="3533"/>
        <v>0</v>
      </c>
      <c r="AP3306" s="161">
        <f t="shared" si="3469"/>
        <v>0</v>
      </c>
      <c r="AQ3306" s="161">
        <f t="shared" si="3473"/>
        <v>0</v>
      </c>
      <c r="AR3306" s="166">
        <v>0</v>
      </c>
      <c r="AS3306" s="166">
        <v>0</v>
      </c>
      <c r="AT3306" s="161">
        <f t="shared" si="3486"/>
        <v>0</v>
      </c>
      <c r="AU3306" s="166">
        <v>0</v>
      </c>
      <c r="AV3306" s="166">
        <v>0</v>
      </c>
      <c r="AW3306" s="161">
        <f t="shared" si="3487"/>
        <v>0</v>
      </c>
      <c r="AX3306" s="161">
        <f t="shared" si="3488"/>
        <v>0</v>
      </c>
      <c r="AY3306" s="166">
        <v>0</v>
      </c>
      <c r="AZ3306" s="166">
        <v>0</v>
      </c>
      <c r="BA3306" s="161">
        <f t="shared" si="3489"/>
        <v>0</v>
      </c>
      <c r="BB3306" s="166">
        <v>0</v>
      </c>
      <c r="BC3306" s="166">
        <v>0</v>
      </c>
      <c r="BD3306" s="161">
        <f t="shared" si="3490"/>
        <v>0</v>
      </c>
      <c r="BE3306" s="161">
        <f t="shared" si="3491"/>
        <v>0</v>
      </c>
      <c r="BF3306" s="166">
        <v>0</v>
      </c>
      <c r="BG3306" s="166">
        <v>0</v>
      </c>
      <c r="BH3306" s="161">
        <f t="shared" si="3492"/>
        <v>0</v>
      </c>
      <c r="BI3306" s="166">
        <v>0</v>
      </c>
      <c r="BJ3306" s="166">
        <v>0</v>
      </c>
      <c r="BK3306" s="161">
        <f t="shared" si="3493"/>
        <v>0</v>
      </c>
      <c r="BL3306" s="161">
        <f t="shared" si="3494"/>
        <v>0</v>
      </c>
      <c r="BM3306" s="166">
        <v>0</v>
      </c>
      <c r="BN3306" s="166">
        <v>0</v>
      </c>
      <c r="BO3306" s="161">
        <f t="shared" si="3495"/>
        <v>0</v>
      </c>
      <c r="BP3306" s="166">
        <v>0</v>
      </c>
      <c r="BQ3306" s="166">
        <v>0</v>
      </c>
      <c r="BR3306" s="161">
        <f t="shared" si="3496"/>
        <v>0</v>
      </c>
      <c r="BS3306" s="161">
        <f t="shared" si="3497"/>
        <v>0</v>
      </c>
      <c r="BT3306" s="166">
        <v>0</v>
      </c>
      <c r="BU3306" s="166">
        <v>0</v>
      </c>
      <c r="BV3306" s="161">
        <f t="shared" si="3498"/>
        <v>0</v>
      </c>
      <c r="BW3306" s="166">
        <v>0</v>
      </c>
      <c r="BX3306" s="166">
        <v>0</v>
      </c>
      <c r="BY3306" s="161">
        <f t="shared" si="3499"/>
        <v>0</v>
      </c>
      <c r="BZ3306" s="161">
        <f t="shared" si="3500"/>
        <v>0</v>
      </c>
      <c r="CA3306" s="160">
        <f t="shared" si="3534"/>
        <v>0</v>
      </c>
      <c r="CB3306" s="160">
        <f t="shared" si="3534"/>
        <v>0</v>
      </c>
      <c r="CC3306" s="161">
        <f t="shared" si="3501"/>
        <v>0</v>
      </c>
      <c r="CD3306" s="160">
        <f t="shared" si="3535"/>
        <v>0</v>
      </c>
      <c r="CE3306" s="160">
        <f t="shared" si="3535"/>
        <v>0</v>
      </c>
      <c r="CF3306" s="161">
        <f t="shared" si="3502"/>
        <v>0</v>
      </c>
      <c r="CG3306" s="161">
        <f t="shared" si="3503"/>
        <v>0</v>
      </c>
      <c r="CH3306" s="160">
        <f t="shared" si="3536"/>
        <v>0</v>
      </c>
      <c r="CI3306" s="160">
        <f t="shared" si="3536"/>
        <v>0</v>
      </c>
      <c r="CJ3306" s="166">
        <v>0</v>
      </c>
      <c r="CK3306" s="166">
        <v>0</v>
      </c>
      <c r="CL3306" s="166">
        <v>0</v>
      </c>
      <c r="CM3306" s="166">
        <v>0</v>
      </c>
      <c r="CN3306" s="160">
        <f t="shared" si="3537"/>
        <v>0</v>
      </c>
      <c r="CO3306" s="160">
        <f t="shared" si="3537"/>
        <v>0</v>
      </c>
    </row>
    <row r="3307" spans="1:93" s="120" customFormat="1" ht="48" hidden="1">
      <c r="A3307" s="91"/>
      <c r="B3307" s="121">
        <v>2025</v>
      </c>
      <c r="C3307" s="121">
        <v>8308</v>
      </c>
      <c r="D3307" s="121">
        <v>5</v>
      </c>
      <c r="E3307" s="121">
        <v>13</v>
      </c>
      <c r="F3307" s="121">
        <v>32</v>
      </c>
      <c r="G3307" s="121"/>
      <c r="H3307" s="121"/>
      <c r="I3307" s="121"/>
      <c r="J3307" s="169"/>
      <c r="K3307" s="170" t="s">
        <v>51</v>
      </c>
      <c r="L3307" s="171"/>
      <c r="M3307" s="124" t="s">
        <v>1930</v>
      </c>
      <c r="N3307" s="125">
        <f>+N3308+N3331</f>
        <v>0</v>
      </c>
      <c r="O3307" s="125">
        <f>+O3308+O3331</f>
        <v>0</v>
      </c>
      <c r="P3307" s="125">
        <f t="shared" si="3482"/>
        <v>0</v>
      </c>
      <c r="Q3307" s="125">
        <f>+Q3308+Q3331</f>
        <v>0</v>
      </c>
      <c r="R3307" s="125">
        <f>+R3308+R3331</f>
        <v>0</v>
      </c>
      <c r="S3307" s="125">
        <f t="shared" si="3483"/>
        <v>0</v>
      </c>
      <c r="T3307" s="125">
        <f t="shared" si="3484"/>
        <v>0</v>
      </c>
      <c r="U3307" s="126"/>
      <c r="V3307" s="125"/>
      <c r="W3307" s="240"/>
      <c r="X3307" s="126"/>
      <c r="Y3307" s="125">
        <f t="shared" ref="Y3307:AL3307" si="3538">+Y3308+Y3331</f>
        <v>0</v>
      </c>
      <c r="Z3307" s="125">
        <f t="shared" si="3538"/>
        <v>0</v>
      </c>
      <c r="AA3307" s="125">
        <f t="shared" si="3538"/>
        <v>0</v>
      </c>
      <c r="AB3307" s="125">
        <f t="shared" si="3538"/>
        <v>0</v>
      </c>
      <c r="AC3307" s="125">
        <f t="shared" si="3538"/>
        <v>0</v>
      </c>
      <c r="AD3307" s="125">
        <f t="shared" si="3538"/>
        <v>0</v>
      </c>
      <c r="AE3307" s="125">
        <f t="shared" si="3538"/>
        <v>0</v>
      </c>
      <c r="AF3307" s="125">
        <f t="shared" si="3538"/>
        <v>0</v>
      </c>
      <c r="AG3307" s="125">
        <f t="shared" si="3538"/>
        <v>0</v>
      </c>
      <c r="AH3307" s="125">
        <f t="shared" si="3538"/>
        <v>0</v>
      </c>
      <c r="AI3307" s="125">
        <f t="shared" si="3538"/>
        <v>0</v>
      </c>
      <c r="AJ3307" s="125">
        <f t="shared" si="3538"/>
        <v>0</v>
      </c>
      <c r="AK3307" s="125">
        <f t="shared" si="3538"/>
        <v>0</v>
      </c>
      <c r="AL3307" s="125">
        <f t="shared" si="3538"/>
        <v>0</v>
      </c>
      <c r="AM3307" s="125">
        <f t="shared" si="3481"/>
        <v>0</v>
      </c>
      <c r="AN3307" s="125">
        <f>+AN3308+AN3331</f>
        <v>0</v>
      </c>
      <c r="AO3307" s="125">
        <f>+AO3308+AO3331</f>
        <v>0</v>
      </c>
      <c r="AP3307" s="125">
        <f t="shared" si="3469"/>
        <v>0</v>
      </c>
      <c r="AQ3307" s="125">
        <f t="shared" si="3473"/>
        <v>0</v>
      </c>
      <c r="AR3307" s="125">
        <f>+AR3308+AR3331</f>
        <v>0</v>
      </c>
      <c r="AS3307" s="125">
        <f>+AS3308+AS3331</f>
        <v>0</v>
      </c>
      <c r="AT3307" s="125">
        <f t="shared" si="3486"/>
        <v>0</v>
      </c>
      <c r="AU3307" s="125">
        <f>+AU3308+AU3331</f>
        <v>0</v>
      </c>
      <c r="AV3307" s="125">
        <f>+AV3308+AV3331</f>
        <v>0</v>
      </c>
      <c r="AW3307" s="125">
        <f t="shared" si="3487"/>
        <v>0</v>
      </c>
      <c r="AX3307" s="125">
        <f t="shared" si="3488"/>
        <v>0</v>
      </c>
      <c r="AY3307" s="125">
        <f>+AY3308+AY3331</f>
        <v>0</v>
      </c>
      <c r="AZ3307" s="125">
        <f>+AZ3308+AZ3331</f>
        <v>0</v>
      </c>
      <c r="BA3307" s="125">
        <f t="shared" si="3489"/>
        <v>0</v>
      </c>
      <c r="BB3307" s="125">
        <f>+BB3308+BB3331</f>
        <v>0</v>
      </c>
      <c r="BC3307" s="125">
        <f>+BC3308+BC3331</f>
        <v>0</v>
      </c>
      <c r="BD3307" s="125">
        <f t="shared" si="3490"/>
        <v>0</v>
      </c>
      <c r="BE3307" s="125">
        <f t="shared" si="3491"/>
        <v>0</v>
      </c>
      <c r="BF3307" s="125">
        <f>+BF3308+BF3331</f>
        <v>0</v>
      </c>
      <c r="BG3307" s="125">
        <f>+BG3308+BG3331</f>
        <v>0</v>
      </c>
      <c r="BH3307" s="125">
        <f t="shared" si="3492"/>
        <v>0</v>
      </c>
      <c r="BI3307" s="125">
        <f>+BI3308+BI3331</f>
        <v>0</v>
      </c>
      <c r="BJ3307" s="125">
        <f>+BJ3308+BJ3331</f>
        <v>0</v>
      </c>
      <c r="BK3307" s="125">
        <f t="shared" si="3493"/>
        <v>0</v>
      </c>
      <c r="BL3307" s="125">
        <f t="shared" si="3494"/>
        <v>0</v>
      </c>
      <c r="BM3307" s="125">
        <f>+BM3308+BM3331</f>
        <v>0</v>
      </c>
      <c r="BN3307" s="125">
        <f>+BN3308+BN3331</f>
        <v>0</v>
      </c>
      <c r="BO3307" s="125">
        <f t="shared" si="3495"/>
        <v>0</v>
      </c>
      <c r="BP3307" s="125">
        <f>+BP3308+BP3331</f>
        <v>0</v>
      </c>
      <c r="BQ3307" s="125">
        <f>+BQ3308+BQ3331</f>
        <v>0</v>
      </c>
      <c r="BR3307" s="125">
        <f t="shared" si="3496"/>
        <v>0</v>
      </c>
      <c r="BS3307" s="125">
        <f t="shared" si="3497"/>
        <v>0</v>
      </c>
      <c r="BT3307" s="125">
        <f>+BT3308+BT3331</f>
        <v>0</v>
      </c>
      <c r="BU3307" s="125">
        <f>+BU3308+BU3331</f>
        <v>0</v>
      </c>
      <c r="BV3307" s="125">
        <f t="shared" si="3498"/>
        <v>0</v>
      </c>
      <c r="BW3307" s="125">
        <f>+BW3308+BW3331</f>
        <v>0</v>
      </c>
      <c r="BX3307" s="125">
        <f>+BX3308+BX3331</f>
        <v>0</v>
      </c>
      <c r="BY3307" s="125">
        <f t="shared" si="3499"/>
        <v>0</v>
      </c>
      <c r="BZ3307" s="125">
        <f t="shared" si="3500"/>
        <v>0</v>
      </c>
      <c r="CA3307" s="125">
        <f>+CA3308+CA3331</f>
        <v>0</v>
      </c>
      <c r="CB3307" s="125">
        <f>+CB3308+CB3331</f>
        <v>0</v>
      </c>
      <c r="CC3307" s="125">
        <f t="shared" si="3501"/>
        <v>0</v>
      </c>
      <c r="CD3307" s="125">
        <f>+CD3308+CD3331</f>
        <v>0</v>
      </c>
      <c r="CE3307" s="125">
        <f>+CE3308+CE3331</f>
        <v>0</v>
      </c>
      <c r="CF3307" s="125">
        <f t="shared" si="3502"/>
        <v>0</v>
      </c>
      <c r="CG3307" s="125">
        <f t="shared" si="3503"/>
        <v>0</v>
      </c>
      <c r="CH3307" s="125"/>
      <c r="CI3307" s="125"/>
      <c r="CJ3307" s="125"/>
      <c r="CK3307" s="125"/>
      <c r="CL3307" s="125"/>
      <c r="CM3307" s="125"/>
      <c r="CN3307" s="125"/>
      <c r="CO3307" s="125"/>
    </row>
    <row r="3308" spans="1:93" ht="24" hidden="1">
      <c r="A3308" s="91"/>
      <c r="B3308" s="129">
        <v>2025</v>
      </c>
      <c r="C3308" s="129">
        <v>8308</v>
      </c>
      <c r="D3308" s="129">
        <v>5</v>
      </c>
      <c r="E3308" s="129">
        <v>13</v>
      </c>
      <c r="F3308" s="129">
        <v>32</v>
      </c>
      <c r="G3308" s="129"/>
      <c r="H3308" s="129">
        <v>5000</v>
      </c>
      <c r="I3308" s="129"/>
      <c r="J3308" s="129"/>
      <c r="K3308" s="130" t="s">
        <v>51</v>
      </c>
      <c r="L3308" s="131"/>
      <c r="M3308" s="132" t="s">
        <v>159</v>
      </c>
      <c r="N3308" s="133">
        <f>N3309+N3314+N3318+N3321</f>
        <v>0</v>
      </c>
      <c r="O3308" s="133">
        <f>O3309+O3314+O3318+O3321</f>
        <v>0</v>
      </c>
      <c r="P3308" s="133">
        <f t="shared" si="3482"/>
        <v>0</v>
      </c>
      <c r="Q3308" s="133">
        <f>Q3309+Q3314+Q3318+Q3321</f>
        <v>0</v>
      </c>
      <c r="R3308" s="133">
        <f>R3309+R3314+R3318+R3321</f>
        <v>0</v>
      </c>
      <c r="S3308" s="133">
        <f t="shared" si="3483"/>
        <v>0</v>
      </c>
      <c r="T3308" s="133">
        <f t="shared" si="3484"/>
        <v>0</v>
      </c>
      <c r="U3308" s="134"/>
      <c r="V3308" s="213"/>
      <c r="W3308" s="214"/>
      <c r="X3308" s="137"/>
      <c r="Y3308" s="133">
        <f t="shared" ref="Y3308:AL3308" si="3539">Y3309+Y3314+Y3318+Y3321</f>
        <v>0</v>
      </c>
      <c r="Z3308" s="133">
        <f t="shared" si="3539"/>
        <v>0</v>
      </c>
      <c r="AA3308" s="133">
        <f t="shared" si="3539"/>
        <v>0</v>
      </c>
      <c r="AB3308" s="133">
        <f t="shared" si="3539"/>
        <v>0</v>
      </c>
      <c r="AC3308" s="133">
        <f t="shared" si="3539"/>
        <v>0</v>
      </c>
      <c r="AD3308" s="133">
        <f t="shared" si="3539"/>
        <v>0</v>
      </c>
      <c r="AE3308" s="133">
        <f t="shared" si="3539"/>
        <v>0</v>
      </c>
      <c r="AF3308" s="133">
        <f t="shared" si="3539"/>
        <v>0</v>
      </c>
      <c r="AG3308" s="133">
        <f t="shared" si="3539"/>
        <v>0</v>
      </c>
      <c r="AH3308" s="133">
        <f t="shared" si="3539"/>
        <v>0</v>
      </c>
      <c r="AI3308" s="133">
        <f t="shared" si="3539"/>
        <v>0</v>
      </c>
      <c r="AJ3308" s="133">
        <f t="shared" si="3539"/>
        <v>0</v>
      </c>
      <c r="AK3308" s="133">
        <f t="shared" si="3539"/>
        <v>0</v>
      </c>
      <c r="AL3308" s="133">
        <f t="shared" si="3539"/>
        <v>0</v>
      </c>
      <c r="AM3308" s="133">
        <f t="shared" si="3481"/>
        <v>0</v>
      </c>
      <c r="AN3308" s="133">
        <f>AN3309+AN3314+AN3318+AN3321</f>
        <v>0</v>
      </c>
      <c r="AO3308" s="133">
        <f>AO3309+AO3314+AO3318+AO3321</f>
        <v>0</v>
      </c>
      <c r="AP3308" s="133">
        <f t="shared" si="3469"/>
        <v>0</v>
      </c>
      <c r="AQ3308" s="133">
        <f t="shared" si="3473"/>
        <v>0</v>
      </c>
      <c r="AR3308" s="133">
        <f>AR3309+AR3314+AR3318+AR3321</f>
        <v>0</v>
      </c>
      <c r="AS3308" s="133">
        <f>AS3309+AS3314+AS3318+AS3321</f>
        <v>0</v>
      </c>
      <c r="AT3308" s="133">
        <f t="shared" si="3486"/>
        <v>0</v>
      </c>
      <c r="AU3308" s="133">
        <f>AU3309+AU3314+AU3318+AU3321</f>
        <v>0</v>
      </c>
      <c r="AV3308" s="133">
        <f>AV3309+AV3314+AV3318+AV3321</f>
        <v>0</v>
      </c>
      <c r="AW3308" s="133">
        <f t="shared" si="3487"/>
        <v>0</v>
      </c>
      <c r="AX3308" s="133">
        <f t="shared" si="3488"/>
        <v>0</v>
      </c>
      <c r="AY3308" s="133">
        <f>AY3309+AY3314+AY3318+AY3321</f>
        <v>0</v>
      </c>
      <c r="AZ3308" s="133">
        <f>AZ3309+AZ3314+AZ3318+AZ3321</f>
        <v>0</v>
      </c>
      <c r="BA3308" s="133">
        <f t="shared" si="3489"/>
        <v>0</v>
      </c>
      <c r="BB3308" s="133">
        <f>BB3309+BB3314+BB3318+BB3321</f>
        <v>0</v>
      </c>
      <c r="BC3308" s="133">
        <f>BC3309+BC3314+BC3318+BC3321</f>
        <v>0</v>
      </c>
      <c r="BD3308" s="133">
        <f t="shared" si="3490"/>
        <v>0</v>
      </c>
      <c r="BE3308" s="133">
        <f t="shared" si="3491"/>
        <v>0</v>
      </c>
      <c r="BF3308" s="133">
        <f>BF3309+BF3314+BF3318+BF3321</f>
        <v>0</v>
      </c>
      <c r="BG3308" s="133">
        <f>BG3309+BG3314+BG3318+BG3321</f>
        <v>0</v>
      </c>
      <c r="BH3308" s="133">
        <f t="shared" si="3492"/>
        <v>0</v>
      </c>
      <c r="BI3308" s="133">
        <f>BI3309+BI3314+BI3318+BI3321</f>
        <v>0</v>
      </c>
      <c r="BJ3308" s="133">
        <f>BJ3309+BJ3314+BJ3318+BJ3321</f>
        <v>0</v>
      </c>
      <c r="BK3308" s="133">
        <f t="shared" si="3493"/>
        <v>0</v>
      </c>
      <c r="BL3308" s="133">
        <f t="shared" si="3494"/>
        <v>0</v>
      </c>
      <c r="BM3308" s="133">
        <f>BM3309+BM3314+BM3318+BM3321</f>
        <v>0</v>
      </c>
      <c r="BN3308" s="133">
        <f>BN3309+BN3314+BN3318+BN3321</f>
        <v>0</v>
      </c>
      <c r="BO3308" s="133">
        <f t="shared" si="3495"/>
        <v>0</v>
      </c>
      <c r="BP3308" s="133">
        <f>BP3309+BP3314+BP3318+BP3321</f>
        <v>0</v>
      </c>
      <c r="BQ3308" s="133">
        <f>BQ3309+BQ3314+BQ3318+BQ3321</f>
        <v>0</v>
      </c>
      <c r="BR3308" s="133">
        <f t="shared" si="3496"/>
        <v>0</v>
      </c>
      <c r="BS3308" s="133">
        <f t="shared" si="3497"/>
        <v>0</v>
      </c>
      <c r="BT3308" s="133">
        <f>BT3309+BT3314+BT3318+BT3321</f>
        <v>0</v>
      </c>
      <c r="BU3308" s="133">
        <f>BU3309+BU3314+BU3318+BU3321</f>
        <v>0</v>
      </c>
      <c r="BV3308" s="133">
        <f t="shared" si="3498"/>
        <v>0</v>
      </c>
      <c r="BW3308" s="133">
        <f>BW3309+BW3314+BW3318+BW3321</f>
        <v>0</v>
      </c>
      <c r="BX3308" s="133">
        <f>BX3309+BX3314+BX3318+BX3321</f>
        <v>0</v>
      </c>
      <c r="BY3308" s="133">
        <f t="shared" si="3499"/>
        <v>0</v>
      </c>
      <c r="BZ3308" s="133">
        <f t="shared" si="3500"/>
        <v>0</v>
      </c>
      <c r="CA3308" s="133">
        <f>CA3309+CA3314+CA3318+CA3321</f>
        <v>0</v>
      </c>
      <c r="CB3308" s="133">
        <f>CB3309+CB3314+CB3318+CB3321</f>
        <v>0</v>
      </c>
      <c r="CC3308" s="133">
        <f t="shared" si="3501"/>
        <v>0</v>
      </c>
      <c r="CD3308" s="133">
        <f>CD3309+CD3314+CD3318+CD3321</f>
        <v>0</v>
      </c>
      <c r="CE3308" s="133">
        <f>CE3309+CE3314+CE3318+CE3321</f>
        <v>0</v>
      </c>
      <c r="CF3308" s="133">
        <f t="shared" si="3502"/>
        <v>0</v>
      </c>
      <c r="CG3308" s="133">
        <f t="shared" si="3503"/>
        <v>0</v>
      </c>
      <c r="CH3308" s="133"/>
      <c r="CI3308" s="133"/>
      <c r="CJ3308" s="133"/>
      <c r="CK3308" s="133"/>
      <c r="CL3308" s="133"/>
      <c r="CM3308" s="133"/>
      <c r="CN3308" s="133"/>
      <c r="CO3308" s="133"/>
    </row>
    <row r="3309" spans="1:93" ht="24" hidden="1">
      <c r="A3309" s="91"/>
      <c r="B3309" s="138">
        <v>2025</v>
      </c>
      <c r="C3309" s="138">
        <v>8308</v>
      </c>
      <c r="D3309" s="138">
        <v>5</v>
      </c>
      <c r="E3309" s="138">
        <v>13</v>
      </c>
      <c r="F3309" s="138">
        <v>32</v>
      </c>
      <c r="G3309" s="138"/>
      <c r="H3309" s="138">
        <v>5000</v>
      </c>
      <c r="I3309" s="138">
        <v>5100</v>
      </c>
      <c r="J3309" s="138"/>
      <c r="K3309" s="139" t="s">
        <v>51</v>
      </c>
      <c r="L3309" s="140"/>
      <c r="M3309" s="141" t="s">
        <v>160</v>
      </c>
      <c r="N3309" s="142">
        <f>N3310+N3312</f>
        <v>0</v>
      </c>
      <c r="O3309" s="142">
        <f>O3310+O3312</f>
        <v>0</v>
      </c>
      <c r="P3309" s="142">
        <f t="shared" si="3482"/>
        <v>0</v>
      </c>
      <c r="Q3309" s="142">
        <f>Q3310+Q3312</f>
        <v>0</v>
      </c>
      <c r="R3309" s="142">
        <f>R3310+R3312</f>
        <v>0</v>
      </c>
      <c r="S3309" s="142">
        <f t="shared" si="3483"/>
        <v>0</v>
      </c>
      <c r="T3309" s="142">
        <f t="shared" si="3484"/>
        <v>0</v>
      </c>
      <c r="U3309" s="143"/>
      <c r="V3309" s="144"/>
      <c r="W3309" s="145"/>
      <c r="X3309" s="146"/>
      <c r="Y3309" s="142">
        <f t="shared" ref="Y3309:AL3309" si="3540">Y3310+Y3312</f>
        <v>0</v>
      </c>
      <c r="Z3309" s="142">
        <f t="shared" si="3540"/>
        <v>0</v>
      </c>
      <c r="AA3309" s="142">
        <f t="shared" si="3540"/>
        <v>0</v>
      </c>
      <c r="AB3309" s="142">
        <f t="shared" si="3540"/>
        <v>0</v>
      </c>
      <c r="AC3309" s="142">
        <f t="shared" si="3540"/>
        <v>0</v>
      </c>
      <c r="AD3309" s="142">
        <f t="shared" si="3540"/>
        <v>0</v>
      </c>
      <c r="AE3309" s="142">
        <f t="shared" si="3540"/>
        <v>0</v>
      </c>
      <c r="AF3309" s="142">
        <f t="shared" si="3540"/>
        <v>0</v>
      </c>
      <c r="AG3309" s="142">
        <f t="shared" si="3540"/>
        <v>0</v>
      </c>
      <c r="AH3309" s="142">
        <f t="shared" si="3540"/>
        <v>0</v>
      </c>
      <c r="AI3309" s="142">
        <f t="shared" si="3540"/>
        <v>0</v>
      </c>
      <c r="AJ3309" s="142">
        <f t="shared" si="3540"/>
        <v>0</v>
      </c>
      <c r="AK3309" s="142">
        <f t="shared" si="3540"/>
        <v>0</v>
      </c>
      <c r="AL3309" s="142">
        <f t="shared" si="3540"/>
        <v>0</v>
      </c>
      <c r="AM3309" s="142">
        <f t="shared" si="3481"/>
        <v>0</v>
      </c>
      <c r="AN3309" s="142">
        <f>AN3310+AN3312</f>
        <v>0</v>
      </c>
      <c r="AO3309" s="142">
        <f>AO3310+AO3312</f>
        <v>0</v>
      </c>
      <c r="AP3309" s="142">
        <f t="shared" si="3469"/>
        <v>0</v>
      </c>
      <c r="AQ3309" s="142">
        <f t="shared" si="3473"/>
        <v>0</v>
      </c>
      <c r="AR3309" s="142">
        <f>AR3310+AR3312</f>
        <v>0</v>
      </c>
      <c r="AS3309" s="142">
        <f>AS3310+AS3312</f>
        <v>0</v>
      </c>
      <c r="AT3309" s="142">
        <f t="shared" si="3486"/>
        <v>0</v>
      </c>
      <c r="AU3309" s="142">
        <f>AU3310+AU3312</f>
        <v>0</v>
      </c>
      <c r="AV3309" s="142">
        <f>AV3310+AV3312</f>
        <v>0</v>
      </c>
      <c r="AW3309" s="142">
        <f t="shared" si="3487"/>
        <v>0</v>
      </c>
      <c r="AX3309" s="142">
        <f t="shared" si="3488"/>
        <v>0</v>
      </c>
      <c r="AY3309" s="142">
        <f>AY3310+AY3312</f>
        <v>0</v>
      </c>
      <c r="AZ3309" s="142">
        <f>AZ3310+AZ3312</f>
        <v>0</v>
      </c>
      <c r="BA3309" s="142">
        <f t="shared" si="3489"/>
        <v>0</v>
      </c>
      <c r="BB3309" s="142">
        <f>BB3310+BB3312</f>
        <v>0</v>
      </c>
      <c r="BC3309" s="142">
        <f>BC3310+BC3312</f>
        <v>0</v>
      </c>
      <c r="BD3309" s="142">
        <f t="shared" si="3490"/>
        <v>0</v>
      </c>
      <c r="BE3309" s="142">
        <f t="shared" si="3491"/>
        <v>0</v>
      </c>
      <c r="BF3309" s="142">
        <f>BF3310+BF3312</f>
        <v>0</v>
      </c>
      <c r="BG3309" s="142">
        <f>BG3310+BG3312</f>
        <v>0</v>
      </c>
      <c r="BH3309" s="142">
        <f t="shared" si="3492"/>
        <v>0</v>
      </c>
      <c r="BI3309" s="142">
        <f>BI3310+BI3312</f>
        <v>0</v>
      </c>
      <c r="BJ3309" s="142">
        <f>BJ3310+BJ3312</f>
        <v>0</v>
      </c>
      <c r="BK3309" s="142">
        <f t="shared" si="3493"/>
        <v>0</v>
      </c>
      <c r="BL3309" s="142">
        <f t="shared" si="3494"/>
        <v>0</v>
      </c>
      <c r="BM3309" s="142">
        <f>BM3310+BM3312</f>
        <v>0</v>
      </c>
      <c r="BN3309" s="142">
        <f>BN3310+BN3312</f>
        <v>0</v>
      </c>
      <c r="BO3309" s="142">
        <f t="shared" si="3495"/>
        <v>0</v>
      </c>
      <c r="BP3309" s="142">
        <f>BP3310+BP3312</f>
        <v>0</v>
      </c>
      <c r="BQ3309" s="142">
        <f>BQ3310+BQ3312</f>
        <v>0</v>
      </c>
      <c r="BR3309" s="142">
        <f t="shared" si="3496"/>
        <v>0</v>
      </c>
      <c r="BS3309" s="142">
        <f t="shared" si="3497"/>
        <v>0</v>
      </c>
      <c r="BT3309" s="142">
        <f>BT3310+BT3312</f>
        <v>0</v>
      </c>
      <c r="BU3309" s="142">
        <f>BU3310+BU3312</f>
        <v>0</v>
      </c>
      <c r="BV3309" s="142">
        <f t="shared" si="3498"/>
        <v>0</v>
      </c>
      <c r="BW3309" s="142">
        <f>BW3310+BW3312</f>
        <v>0</v>
      </c>
      <c r="BX3309" s="142">
        <f>BX3310+BX3312</f>
        <v>0</v>
      </c>
      <c r="BY3309" s="142">
        <f t="shared" si="3499"/>
        <v>0</v>
      </c>
      <c r="BZ3309" s="142">
        <f t="shared" si="3500"/>
        <v>0</v>
      </c>
      <c r="CA3309" s="142">
        <f>CA3310+CA3312</f>
        <v>0</v>
      </c>
      <c r="CB3309" s="142">
        <f>CB3310+CB3312</f>
        <v>0</v>
      </c>
      <c r="CC3309" s="142">
        <f t="shared" si="3501"/>
        <v>0</v>
      </c>
      <c r="CD3309" s="142">
        <f>CD3310+CD3312</f>
        <v>0</v>
      </c>
      <c r="CE3309" s="142">
        <f>CE3310+CE3312</f>
        <v>0</v>
      </c>
      <c r="CF3309" s="142">
        <f t="shared" si="3502"/>
        <v>0</v>
      </c>
      <c r="CG3309" s="142">
        <f t="shared" si="3503"/>
        <v>0</v>
      </c>
      <c r="CH3309" s="142"/>
      <c r="CI3309" s="142"/>
      <c r="CJ3309" s="142"/>
      <c r="CK3309" s="142"/>
      <c r="CL3309" s="142"/>
      <c r="CM3309" s="142"/>
      <c r="CN3309" s="142"/>
      <c r="CO3309" s="142"/>
    </row>
    <row r="3310" spans="1:93" ht="24" hidden="1">
      <c r="A3310" s="91"/>
      <c r="B3310" s="147">
        <v>2025</v>
      </c>
      <c r="C3310" s="147">
        <v>8308</v>
      </c>
      <c r="D3310" s="147">
        <v>5</v>
      </c>
      <c r="E3310" s="147">
        <v>13</v>
      </c>
      <c r="F3310" s="147">
        <v>32</v>
      </c>
      <c r="G3310" s="147"/>
      <c r="H3310" s="147">
        <v>5000</v>
      </c>
      <c r="I3310" s="147">
        <v>5100</v>
      </c>
      <c r="J3310" s="147">
        <v>515</v>
      </c>
      <c r="K3310" s="148" t="s">
        <v>51</v>
      </c>
      <c r="L3310" s="149"/>
      <c r="M3310" s="150" t="s">
        <v>176</v>
      </c>
      <c r="N3310" s="151">
        <f>SUM(N3311:N3311)</f>
        <v>0</v>
      </c>
      <c r="O3310" s="151">
        <f>SUM(O3311:O3311)</f>
        <v>0</v>
      </c>
      <c r="P3310" s="151">
        <f t="shared" si="3482"/>
        <v>0</v>
      </c>
      <c r="Q3310" s="151">
        <f>SUM(Q3311:Q3311)</f>
        <v>0</v>
      </c>
      <c r="R3310" s="151">
        <f>SUM(R3311:R3311)</f>
        <v>0</v>
      </c>
      <c r="S3310" s="151">
        <f t="shared" si="3483"/>
        <v>0</v>
      </c>
      <c r="T3310" s="151">
        <f t="shared" si="3484"/>
        <v>0</v>
      </c>
      <c r="U3310" s="152"/>
      <c r="V3310" s="153"/>
      <c r="W3310" s="154"/>
      <c r="X3310" s="155"/>
      <c r="Y3310" s="151">
        <f t="shared" ref="Y3310:AL3310" si="3541">SUM(Y3311:Y3311)</f>
        <v>0</v>
      </c>
      <c r="Z3310" s="151">
        <f t="shared" si="3541"/>
        <v>0</v>
      </c>
      <c r="AA3310" s="151">
        <f t="shared" si="3541"/>
        <v>0</v>
      </c>
      <c r="AB3310" s="151">
        <f t="shared" si="3541"/>
        <v>0</v>
      </c>
      <c r="AC3310" s="151">
        <f t="shared" si="3541"/>
        <v>0</v>
      </c>
      <c r="AD3310" s="151">
        <f t="shared" si="3541"/>
        <v>0</v>
      </c>
      <c r="AE3310" s="151">
        <f t="shared" si="3541"/>
        <v>0</v>
      </c>
      <c r="AF3310" s="151">
        <f t="shared" si="3541"/>
        <v>0</v>
      </c>
      <c r="AG3310" s="151">
        <f t="shared" si="3541"/>
        <v>0</v>
      </c>
      <c r="AH3310" s="151">
        <f t="shared" si="3541"/>
        <v>0</v>
      </c>
      <c r="AI3310" s="151">
        <f t="shared" si="3541"/>
        <v>0</v>
      </c>
      <c r="AJ3310" s="151">
        <f t="shared" si="3541"/>
        <v>0</v>
      </c>
      <c r="AK3310" s="151">
        <f t="shared" si="3541"/>
        <v>0</v>
      </c>
      <c r="AL3310" s="151">
        <f t="shared" si="3541"/>
        <v>0</v>
      </c>
      <c r="AM3310" s="151">
        <f t="shared" si="3481"/>
        <v>0</v>
      </c>
      <c r="AN3310" s="151">
        <f>SUM(AN3311:AN3311)</f>
        <v>0</v>
      </c>
      <c r="AO3310" s="151">
        <f>SUM(AO3311:AO3311)</f>
        <v>0</v>
      </c>
      <c r="AP3310" s="151">
        <f t="shared" si="3469"/>
        <v>0</v>
      </c>
      <c r="AQ3310" s="151">
        <f t="shared" si="3473"/>
        <v>0</v>
      </c>
      <c r="AR3310" s="151">
        <f>SUM(AR3311:AR3311)</f>
        <v>0</v>
      </c>
      <c r="AS3310" s="151">
        <f>SUM(AS3311:AS3311)</f>
        <v>0</v>
      </c>
      <c r="AT3310" s="151">
        <f t="shared" si="3486"/>
        <v>0</v>
      </c>
      <c r="AU3310" s="151">
        <f>SUM(AU3311:AU3311)</f>
        <v>0</v>
      </c>
      <c r="AV3310" s="151">
        <f>SUM(AV3311:AV3311)</f>
        <v>0</v>
      </c>
      <c r="AW3310" s="151">
        <f t="shared" si="3487"/>
        <v>0</v>
      </c>
      <c r="AX3310" s="151">
        <f t="shared" si="3488"/>
        <v>0</v>
      </c>
      <c r="AY3310" s="151">
        <f>SUM(AY3311:AY3311)</f>
        <v>0</v>
      </c>
      <c r="AZ3310" s="151">
        <f>SUM(AZ3311:AZ3311)</f>
        <v>0</v>
      </c>
      <c r="BA3310" s="151">
        <f t="shared" si="3489"/>
        <v>0</v>
      </c>
      <c r="BB3310" s="151">
        <f>SUM(BB3311:BB3311)</f>
        <v>0</v>
      </c>
      <c r="BC3310" s="151">
        <f>SUM(BC3311:BC3311)</f>
        <v>0</v>
      </c>
      <c r="BD3310" s="151">
        <f t="shared" si="3490"/>
        <v>0</v>
      </c>
      <c r="BE3310" s="151">
        <f t="shared" si="3491"/>
        <v>0</v>
      </c>
      <c r="BF3310" s="151">
        <f>SUM(BF3311:BF3311)</f>
        <v>0</v>
      </c>
      <c r="BG3310" s="151">
        <f>SUM(BG3311:BG3311)</f>
        <v>0</v>
      </c>
      <c r="BH3310" s="151">
        <f t="shared" si="3492"/>
        <v>0</v>
      </c>
      <c r="BI3310" s="151">
        <f>SUM(BI3311:BI3311)</f>
        <v>0</v>
      </c>
      <c r="BJ3310" s="151">
        <f>SUM(BJ3311:BJ3311)</f>
        <v>0</v>
      </c>
      <c r="BK3310" s="151">
        <f t="shared" si="3493"/>
        <v>0</v>
      </c>
      <c r="BL3310" s="151">
        <f t="shared" si="3494"/>
        <v>0</v>
      </c>
      <c r="BM3310" s="151">
        <f>SUM(BM3311:BM3311)</f>
        <v>0</v>
      </c>
      <c r="BN3310" s="151">
        <f>SUM(BN3311:BN3311)</f>
        <v>0</v>
      </c>
      <c r="BO3310" s="151">
        <f t="shared" si="3495"/>
        <v>0</v>
      </c>
      <c r="BP3310" s="151">
        <f>SUM(BP3311:BP3311)</f>
        <v>0</v>
      </c>
      <c r="BQ3310" s="151">
        <f>SUM(BQ3311:BQ3311)</f>
        <v>0</v>
      </c>
      <c r="BR3310" s="151">
        <f t="shared" si="3496"/>
        <v>0</v>
      </c>
      <c r="BS3310" s="151">
        <f t="shared" si="3497"/>
        <v>0</v>
      </c>
      <c r="BT3310" s="151">
        <f>SUM(BT3311:BT3311)</f>
        <v>0</v>
      </c>
      <c r="BU3310" s="151">
        <f>SUM(BU3311:BU3311)</f>
        <v>0</v>
      </c>
      <c r="BV3310" s="151">
        <f t="shared" si="3498"/>
        <v>0</v>
      </c>
      <c r="BW3310" s="151">
        <f>SUM(BW3311:BW3311)</f>
        <v>0</v>
      </c>
      <c r="BX3310" s="151">
        <f>SUM(BX3311:BX3311)</f>
        <v>0</v>
      </c>
      <c r="BY3310" s="151">
        <f t="shared" si="3499"/>
        <v>0</v>
      </c>
      <c r="BZ3310" s="151">
        <f t="shared" si="3500"/>
        <v>0</v>
      </c>
      <c r="CA3310" s="151">
        <f>SUM(CA3311:CA3311)</f>
        <v>0</v>
      </c>
      <c r="CB3310" s="151">
        <f>SUM(CB3311:CB3311)</f>
        <v>0</v>
      </c>
      <c r="CC3310" s="151">
        <f t="shared" si="3501"/>
        <v>0</v>
      </c>
      <c r="CD3310" s="151">
        <f>SUM(CD3311:CD3311)</f>
        <v>0</v>
      </c>
      <c r="CE3310" s="151">
        <f>SUM(CE3311:CE3311)</f>
        <v>0</v>
      </c>
      <c r="CF3310" s="151">
        <f t="shared" si="3502"/>
        <v>0</v>
      </c>
      <c r="CG3310" s="151">
        <f t="shared" si="3503"/>
        <v>0</v>
      </c>
      <c r="CH3310" s="151"/>
      <c r="CI3310" s="151"/>
      <c r="CJ3310" s="151"/>
      <c r="CK3310" s="151"/>
      <c r="CL3310" s="151"/>
      <c r="CM3310" s="151"/>
      <c r="CN3310" s="151"/>
      <c r="CO3310" s="151"/>
    </row>
    <row r="3311" spans="1:93" ht="24" hidden="1">
      <c r="A3311" s="91"/>
      <c r="B3311" s="156">
        <v>2025</v>
      </c>
      <c r="C3311" s="156">
        <v>8308</v>
      </c>
      <c r="D3311" s="156">
        <v>5</v>
      </c>
      <c r="E3311" s="156">
        <v>13</v>
      </c>
      <c r="F3311" s="156">
        <v>32</v>
      </c>
      <c r="G3311" s="156"/>
      <c r="H3311" s="156">
        <v>5000</v>
      </c>
      <c r="I3311" s="156">
        <v>5100</v>
      </c>
      <c r="J3311" s="156">
        <v>515</v>
      </c>
      <c r="K3311" s="157">
        <v>1482</v>
      </c>
      <c r="L3311" s="158"/>
      <c r="M3311" s="159" t="s">
        <v>1834</v>
      </c>
      <c r="N3311" s="160">
        <v>0</v>
      </c>
      <c r="O3311" s="160">
        <v>0</v>
      </c>
      <c r="P3311" s="161">
        <f t="shared" si="3482"/>
        <v>0</v>
      </c>
      <c r="Q3311" s="160">
        <v>0</v>
      </c>
      <c r="R3311" s="160">
        <v>0</v>
      </c>
      <c r="S3311" s="161">
        <f t="shared" si="3483"/>
        <v>0</v>
      </c>
      <c r="T3311" s="161">
        <f t="shared" si="3484"/>
        <v>0</v>
      </c>
      <c r="U3311" s="162" t="s">
        <v>111</v>
      </c>
      <c r="V3311" s="163"/>
      <c r="W3311" s="164"/>
      <c r="X3311" s="208" t="s">
        <v>66</v>
      </c>
      <c r="Y3311" s="166">
        <v>0</v>
      </c>
      <c r="Z3311" s="166">
        <v>0</v>
      </c>
      <c r="AA3311" s="166">
        <v>0</v>
      </c>
      <c r="AB3311" s="166">
        <v>0</v>
      </c>
      <c r="AC3311" s="166">
        <v>0</v>
      </c>
      <c r="AD3311" s="166">
        <v>0</v>
      </c>
      <c r="AE3311" s="166">
        <v>0</v>
      </c>
      <c r="AF3311" s="166">
        <v>0</v>
      </c>
      <c r="AG3311" s="166">
        <v>0</v>
      </c>
      <c r="AH3311" s="166">
        <v>0</v>
      </c>
      <c r="AI3311" s="166">
        <v>0</v>
      </c>
      <c r="AJ3311" s="166">
        <v>0</v>
      </c>
      <c r="AK3311" s="160">
        <f>N3311+Y3311-AE3311</f>
        <v>0</v>
      </c>
      <c r="AL3311" s="160">
        <f>O3311+Z3311-AF3311</f>
        <v>0</v>
      </c>
      <c r="AM3311" s="161">
        <f t="shared" si="3481"/>
        <v>0</v>
      </c>
      <c r="AN3311" s="160">
        <f>Q3311+AA3311-AG3311</f>
        <v>0</v>
      </c>
      <c r="AO3311" s="160">
        <f>R3311+AB3311-AH3311</f>
        <v>0</v>
      </c>
      <c r="AP3311" s="161">
        <f t="shared" si="3469"/>
        <v>0</v>
      </c>
      <c r="AQ3311" s="161">
        <f t="shared" si="3473"/>
        <v>0</v>
      </c>
      <c r="AR3311" s="166">
        <v>0</v>
      </c>
      <c r="AS3311" s="166">
        <v>0</v>
      </c>
      <c r="AT3311" s="161">
        <f t="shared" si="3486"/>
        <v>0</v>
      </c>
      <c r="AU3311" s="166">
        <v>0</v>
      </c>
      <c r="AV3311" s="166">
        <v>0</v>
      </c>
      <c r="AW3311" s="161">
        <f t="shared" si="3487"/>
        <v>0</v>
      </c>
      <c r="AX3311" s="161">
        <f t="shared" si="3488"/>
        <v>0</v>
      </c>
      <c r="AY3311" s="166">
        <v>0</v>
      </c>
      <c r="AZ3311" s="166">
        <v>0</v>
      </c>
      <c r="BA3311" s="161">
        <f t="shared" si="3489"/>
        <v>0</v>
      </c>
      <c r="BB3311" s="166">
        <v>0</v>
      </c>
      <c r="BC3311" s="166">
        <v>0</v>
      </c>
      <c r="BD3311" s="161">
        <f t="shared" si="3490"/>
        <v>0</v>
      </c>
      <c r="BE3311" s="161">
        <f t="shared" si="3491"/>
        <v>0</v>
      </c>
      <c r="BF3311" s="166">
        <v>0</v>
      </c>
      <c r="BG3311" s="166">
        <v>0</v>
      </c>
      <c r="BH3311" s="161">
        <f t="shared" si="3492"/>
        <v>0</v>
      </c>
      <c r="BI3311" s="166">
        <v>0</v>
      </c>
      <c r="BJ3311" s="166">
        <v>0</v>
      </c>
      <c r="BK3311" s="161">
        <f t="shared" si="3493"/>
        <v>0</v>
      </c>
      <c r="BL3311" s="161">
        <f t="shared" si="3494"/>
        <v>0</v>
      </c>
      <c r="BM3311" s="166">
        <v>0</v>
      </c>
      <c r="BN3311" s="166">
        <v>0</v>
      </c>
      <c r="BO3311" s="161">
        <f t="shared" si="3495"/>
        <v>0</v>
      </c>
      <c r="BP3311" s="166">
        <v>0</v>
      </c>
      <c r="BQ3311" s="166">
        <v>0</v>
      </c>
      <c r="BR3311" s="161">
        <f t="shared" si="3496"/>
        <v>0</v>
      </c>
      <c r="BS3311" s="161">
        <f t="shared" si="3497"/>
        <v>0</v>
      </c>
      <c r="BT3311" s="166">
        <v>0</v>
      </c>
      <c r="BU3311" s="166">
        <v>0</v>
      </c>
      <c r="BV3311" s="161">
        <f t="shared" si="3498"/>
        <v>0</v>
      </c>
      <c r="BW3311" s="166">
        <v>0</v>
      </c>
      <c r="BX3311" s="166">
        <v>0</v>
      </c>
      <c r="BY3311" s="161">
        <f t="shared" si="3499"/>
        <v>0</v>
      </c>
      <c r="BZ3311" s="161">
        <f t="shared" si="3500"/>
        <v>0</v>
      </c>
      <c r="CA3311" s="160">
        <f>AK3311-AR3311-AY3311-BF3311-BM3311-BT3311</f>
        <v>0</v>
      </c>
      <c r="CB3311" s="160">
        <f>AL3311-AS3311-AZ3311-BG3311-BN3311-BU3311</f>
        <v>0</v>
      </c>
      <c r="CC3311" s="161">
        <f t="shared" si="3501"/>
        <v>0</v>
      </c>
      <c r="CD3311" s="160">
        <f>AN3311-AU3311-BB3311-BI3311-BP3311-BW3311</f>
        <v>0</v>
      </c>
      <c r="CE3311" s="160">
        <f>AO3311-AV3311-BC3311-BJ3311-BQ3311-BX3311</f>
        <v>0</v>
      </c>
      <c r="CF3311" s="161">
        <f t="shared" si="3502"/>
        <v>0</v>
      </c>
      <c r="CG3311" s="161">
        <f t="shared" si="3503"/>
        <v>0</v>
      </c>
      <c r="CH3311" s="160">
        <f>V3311+AC3311-AI3311</f>
        <v>0</v>
      </c>
      <c r="CI3311" s="160">
        <f>W3311+AD3311-AJ3311</f>
        <v>0</v>
      </c>
      <c r="CJ3311" s="166">
        <v>0</v>
      </c>
      <c r="CK3311" s="166">
        <v>0</v>
      </c>
      <c r="CL3311" s="166">
        <v>0</v>
      </c>
      <c r="CM3311" s="166">
        <v>0</v>
      </c>
      <c r="CN3311" s="160">
        <f>CH3311-CJ3311-CL3311</f>
        <v>0</v>
      </c>
      <c r="CO3311" s="160">
        <f>CI3311-CK3311-CM3311</f>
        <v>0</v>
      </c>
    </row>
    <row r="3312" spans="1:93" ht="56.25" hidden="1" customHeight="1">
      <c r="A3312" s="91"/>
      <c r="B3312" s="147">
        <v>2025</v>
      </c>
      <c r="C3312" s="147">
        <v>8308</v>
      </c>
      <c r="D3312" s="147">
        <v>5</v>
      </c>
      <c r="E3312" s="147">
        <v>13</v>
      </c>
      <c r="F3312" s="147">
        <v>32</v>
      </c>
      <c r="G3312" s="147"/>
      <c r="H3312" s="147">
        <v>5000</v>
      </c>
      <c r="I3312" s="147">
        <v>5100</v>
      </c>
      <c r="J3312" s="147">
        <v>519</v>
      </c>
      <c r="K3312" s="148" t="s">
        <v>51</v>
      </c>
      <c r="L3312" s="149"/>
      <c r="M3312" s="150" t="s">
        <v>202</v>
      </c>
      <c r="N3312" s="151">
        <f>SUM(N3313:N3313)</f>
        <v>0</v>
      </c>
      <c r="O3312" s="151">
        <f>SUM(O3313:O3313)</f>
        <v>0</v>
      </c>
      <c r="P3312" s="151">
        <f t="shared" si="3482"/>
        <v>0</v>
      </c>
      <c r="Q3312" s="151">
        <f>SUM(Q3313:Q3313)</f>
        <v>0</v>
      </c>
      <c r="R3312" s="151">
        <f>SUM(R3313:R3313)</f>
        <v>0</v>
      </c>
      <c r="S3312" s="151">
        <f t="shared" si="3483"/>
        <v>0</v>
      </c>
      <c r="T3312" s="151">
        <f t="shared" si="3484"/>
        <v>0</v>
      </c>
      <c r="U3312" s="152"/>
      <c r="V3312" s="153"/>
      <c r="W3312" s="154"/>
      <c r="X3312" s="155"/>
      <c r="Y3312" s="151">
        <f t="shared" ref="Y3312:AL3312" si="3542">SUM(Y3313:Y3313)</f>
        <v>0</v>
      </c>
      <c r="Z3312" s="151">
        <f t="shared" si="3542"/>
        <v>0</v>
      </c>
      <c r="AA3312" s="151">
        <f t="shared" si="3542"/>
        <v>0</v>
      </c>
      <c r="AB3312" s="151">
        <f t="shared" si="3542"/>
        <v>0</v>
      </c>
      <c r="AC3312" s="151">
        <f t="shared" si="3542"/>
        <v>0</v>
      </c>
      <c r="AD3312" s="151">
        <f t="shared" si="3542"/>
        <v>0</v>
      </c>
      <c r="AE3312" s="151">
        <f t="shared" si="3542"/>
        <v>0</v>
      </c>
      <c r="AF3312" s="151">
        <f t="shared" si="3542"/>
        <v>0</v>
      </c>
      <c r="AG3312" s="151">
        <f t="shared" si="3542"/>
        <v>0</v>
      </c>
      <c r="AH3312" s="151">
        <f t="shared" si="3542"/>
        <v>0</v>
      </c>
      <c r="AI3312" s="151">
        <f t="shared" si="3542"/>
        <v>0</v>
      </c>
      <c r="AJ3312" s="151">
        <f t="shared" si="3542"/>
        <v>0</v>
      </c>
      <c r="AK3312" s="151">
        <f t="shared" si="3542"/>
        <v>0</v>
      </c>
      <c r="AL3312" s="151">
        <f t="shared" si="3542"/>
        <v>0</v>
      </c>
      <c r="AM3312" s="151">
        <f t="shared" si="3481"/>
        <v>0</v>
      </c>
      <c r="AN3312" s="151">
        <f>SUM(AN3313:AN3313)</f>
        <v>0</v>
      </c>
      <c r="AO3312" s="151">
        <f>SUM(AO3313:AO3313)</f>
        <v>0</v>
      </c>
      <c r="AP3312" s="151">
        <f t="shared" si="3469"/>
        <v>0</v>
      </c>
      <c r="AQ3312" s="151">
        <f t="shared" si="3473"/>
        <v>0</v>
      </c>
      <c r="AR3312" s="151">
        <f>SUM(AR3313:AR3313)</f>
        <v>0</v>
      </c>
      <c r="AS3312" s="151">
        <f>SUM(AS3313:AS3313)</f>
        <v>0</v>
      </c>
      <c r="AT3312" s="151">
        <f t="shared" si="3486"/>
        <v>0</v>
      </c>
      <c r="AU3312" s="151">
        <f>SUM(AU3313:AU3313)</f>
        <v>0</v>
      </c>
      <c r="AV3312" s="151">
        <f>SUM(AV3313:AV3313)</f>
        <v>0</v>
      </c>
      <c r="AW3312" s="151">
        <f t="shared" si="3487"/>
        <v>0</v>
      </c>
      <c r="AX3312" s="151">
        <f t="shared" si="3488"/>
        <v>0</v>
      </c>
      <c r="AY3312" s="151">
        <f>SUM(AY3313:AY3313)</f>
        <v>0</v>
      </c>
      <c r="AZ3312" s="151">
        <f>SUM(AZ3313:AZ3313)</f>
        <v>0</v>
      </c>
      <c r="BA3312" s="151">
        <f t="shared" si="3489"/>
        <v>0</v>
      </c>
      <c r="BB3312" s="151">
        <f>SUM(BB3313:BB3313)</f>
        <v>0</v>
      </c>
      <c r="BC3312" s="151">
        <f>SUM(BC3313:BC3313)</f>
        <v>0</v>
      </c>
      <c r="BD3312" s="151">
        <f t="shared" si="3490"/>
        <v>0</v>
      </c>
      <c r="BE3312" s="151">
        <f t="shared" si="3491"/>
        <v>0</v>
      </c>
      <c r="BF3312" s="151">
        <f>SUM(BF3313:BF3313)</f>
        <v>0</v>
      </c>
      <c r="BG3312" s="151">
        <f>SUM(BG3313:BG3313)</f>
        <v>0</v>
      </c>
      <c r="BH3312" s="151">
        <f t="shared" si="3492"/>
        <v>0</v>
      </c>
      <c r="BI3312" s="151">
        <f>SUM(BI3313:BI3313)</f>
        <v>0</v>
      </c>
      <c r="BJ3312" s="151">
        <f>SUM(BJ3313:BJ3313)</f>
        <v>0</v>
      </c>
      <c r="BK3312" s="151">
        <f t="shared" si="3493"/>
        <v>0</v>
      </c>
      <c r="BL3312" s="151">
        <f t="shared" si="3494"/>
        <v>0</v>
      </c>
      <c r="BM3312" s="151">
        <f>SUM(BM3313:BM3313)</f>
        <v>0</v>
      </c>
      <c r="BN3312" s="151">
        <f>SUM(BN3313:BN3313)</f>
        <v>0</v>
      </c>
      <c r="BO3312" s="151">
        <f t="shared" si="3495"/>
        <v>0</v>
      </c>
      <c r="BP3312" s="151">
        <f>SUM(BP3313:BP3313)</f>
        <v>0</v>
      </c>
      <c r="BQ3312" s="151">
        <f>SUM(BQ3313:BQ3313)</f>
        <v>0</v>
      </c>
      <c r="BR3312" s="151">
        <f t="shared" si="3496"/>
        <v>0</v>
      </c>
      <c r="BS3312" s="151">
        <f t="shared" si="3497"/>
        <v>0</v>
      </c>
      <c r="BT3312" s="151">
        <f>SUM(BT3313:BT3313)</f>
        <v>0</v>
      </c>
      <c r="BU3312" s="151">
        <f>SUM(BU3313:BU3313)</f>
        <v>0</v>
      </c>
      <c r="BV3312" s="151">
        <f t="shared" si="3498"/>
        <v>0</v>
      </c>
      <c r="BW3312" s="151">
        <f>SUM(BW3313:BW3313)</f>
        <v>0</v>
      </c>
      <c r="BX3312" s="151">
        <f>SUM(BX3313:BX3313)</f>
        <v>0</v>
      </c>
      <c r="BY3312" s="151">
        <f t="shared" si="3499"/>
        <v>0</v>
      </c>
      <c r="BZ3312" s="151">
        <f t="shared" si="3500"/>
        <v>0</v>
      </c>
      <c r="CA3312" s="151">
        <f>SUM(CA3313:CA3313)</f>
        <v>0</v>
      </c>
      <c r="CB3312" s="151">
        <f>SUM(CB3313:CB3313)</f>
        <v>0</v>
      </c>
      <c r="CC3312" s="151">
        <f t="shared" si="3501"/>
        <v>0</v>
      </c>
      <c r="CD3312" s="151">
        <f>SUM(CD3313:CD3313)</f>
        <v>0</v>
      </c>
      <c r="CE3312" s="151">
        <f>SUM(CE3313:CE3313)</f>
        <v>0</v>
      </c>
      <c r="CF3312" s="151">
        <f t="shared" si="3502"/>
        <v>0</v>
      </c>
      <c r="CG3312" s="151">
        <f t="shared" si="3503"/>
        <v>0</v>
      </c>
      <c r="CH3312" s="151"/>
      <c r="CI3312" s="151"/>
      <c r="CJ3312" s="151"/>
      <c r="CK3312" s="151"/>
      <c r="CL3312" s="151"/>
      <c r="CM3312" s="151"/>
      <c r="CN3312" s="151"/>
      <c r="CO3312" s="151"/>
    </row>
    <row r="3313" spans="1:93" ht="24" hidden="1">
      <c r="A3313" s="91"/>
      <c r="B3313" s="156">
        <v>2025</v>
      </c>
      <c r="C3313" s="156">
        <v>8308</v>
      </c>
      <c r="D3313" s="156">
        <v>5</v>
      </c>
      <c r="E3313" s="156">
        <v>13</v>
      </c>
      <c r="F3313" s="156">
        <v>32</v>
      </c>
      <c r="G3313" s="156"/>
      <c r="H3313" s="156">
        <v>5000</v>
      </c>
      <c r="I3313" s="156">
        <v>5100</v>
      </c>
      <c r="J3313" s="156">
        <v>519</v>
      </c>
      <c r="K3313" s="157">
        <v>317</v>
      </c>
      <c r="L3313" s="158"/>
      <c r="M3313" s="159" t="s">
        <v>204</v>
      </c>
      <c r="N3313" s="160">
        <v>0</v>
      </c>
      <c r="O3313" s="160">
        <v>0</v>
      </c>
      <c r="P3313" s="161">
        <f t="shared" si="3482"/>
        <v>0</v>
      </c>
      <c r="Q3313" s="160">
        <v>0</v>
      </c>
      <c r="R3313" s="160">
        <v>0</v>
      </c>
      <c r="S3313" s="161">
        <f t="shared" si="3483"/>
        <v>0</v>
      </c>
      <c r="T3313" s="161">
        <f t="shared" si="3484"/>
        <v>0</v>
      </c>
      <c r="U3313" s="162" t="s">
        <v>111</v>
      </c>
      <c r="V3313" s="163"/>
      <c r="W3313" s="164"/>
      <c r="X3313" s="208" t="s">
        <v>66</v>
      </c>
      <c r="Y3313" s="166">
        <v>0</v>
      </c>
      <c r="Z3313" s="166">
        <v>0</v>
      </c>
      <c r="AA3313" s="166">
        <v>0</v>
      </c>
      <c r="AB3313" s="166">
        <v>0</v>
      </c>
      <c r="AC3313" s="166">
        <v>0</v>
      </c>
      <c r="AD3313" s="166">
        <v>0</v>
      </c>
      <c r="AE3313" s="166">
        <v>0</v>
      </c>
      <c r="AF3313" s="166">
        <v>0</v>
      </c>
      <c r="AG3313" s="166">
        <v>0</v>
      </c>
      <c r="AH3313" s="166">
        <v>0</v>
      </c>
      <c r="AI3313" s="166">
        <v>0</v>
      </c>
      <c r="AJ3313" s="166">
        <v>0</v>
      </c>
      <c r="AK3313" s="160">
        <f>N3313+Y3313-AE3313</f>
        <v>0</v>
      </c>
      <c r="AL3313" s="160">
        <f>O3313+Z3313-AF3313</f>
        <v>0</v>
      </c>
      <c r="AM3313" s="161">
        <f t="shared" si="3481"/>
        <v>0</v>
      </c>
      <c r="AN3313" s="160">
        <f>Q3313+AA3313-AG3313</f>
        <v>0</v>
      </c>
      <c r="AO3313" s="160">
        <f>R3313+AB3313-AH3313</f>
        <v>0</v>
      </c>
      <c r="AP3313" s="161">
        <f t="shared" si="3469"/>
        <v>0</v>
      </c>
      <c r="AQ3313" s="161">
        <f t="shared" si="3473"/>
        <v>0</v>
      </c>
      <c r="AR3313" s="166">
        <v>0</v>
      </c>
      <c r="AS3313" s="166">
        <v>0</v>
      </c>
      <c r="AT3313" s="161">
        <f t="shared" si="3486"/>
        <v>0</v>
      </c>
      <c r="AU3313" s="166">
        <v>0</v>
      </c>
      <c r="AV3313" s="166">
        <v>0</v>
      </c>
      <c r="AW3313" s="161">
        <f t="shared" si="3487"/>
        <v>0</v>
      </c>
      <c r="AX3313" s="161">
        <f t="shared" si="3488"/>
        <v>0</v>
      </c>
      <c r="AY3313" s="166">
        <v>0</v>
      </c>
      <c r="AZ3313" s="166">
        <v>0</v>
      </c>
      <c r="BA3313" s="161">
        <f t="shared" si="3489"/>
        <v>0</v>
      </c>
      <c r="BB3313" s="166">
        <v>0</v>
      </c>
      <c r="BC3313" s="166">
        <v>0</v>
      </c>
      <c r="BD3313" s="161">
        <f t="shared" si="3490"/>
        <v>0</v>
      </c>
      <c r="BE3313" s="161">
        <f t="shared" si="3491"/>
        <v>0</v>
      </c>
      <c r="BF3313" s="166">
        <v>0</v>
      </c>
      <c r="BG3313" s="166">
        <v>0</v>
      </c>
      <c r="BH3313" s="161">
        <f t="shared" si="3492"/>
        <v>0</v>
      </c>
      <c r="BI3313" s="166">
        <v>0</v>
      </c>
      <c r="BJ3313" s="166">
        <v>0</v>
      </c>
      <c r="BK3313" s="161">
        <f t="shared" si="3493"/>
        <v>0</v>
      </c>
      <c r="BL3313" s="161">
        <f t="shared" si="3494"/>
        <v>0</v>
      </c>
      <c r="BM3313" s="166">
        <v>0</v>
      </c>
      <c r="BN3313" s="166">
        <v>0</v>
      </c>
      <c r="BO3313" s="161">
        <f t="shared" si="3495"/>
        <v>0</v>
      </c>
      <c r="BP3313" s="166">
        <v>0</v>
      </c>
      <c r="BQ3313" s="166">
        <v>0</v>
      </c>
      <c r="BR3313" s="161">
        <f t="shared" si="3496"/>
        <v>0</v>
      </c>
      <c r="BS3313" s="161">
        <f t="shared" si="3497"/>
        <v>0</v>
      </c>
      <c r="BT3313" s="166">
        <v>0</v>
      </c>
      <c r="BU3313" s="166">
        <v>0</v>
      </c>
      <c r="BV3313" s="161">
        <f t="shared" si="3498"/>
        <v>0</v>
      </c>
      <c r="BW3313" s="166">
        <v>0</v>
      </c>
      <c r="BX3313" s="166">
        <v>0</v>
      </c>
      <c r="BY3313" s="161">
        <f t="shared" si="3499"/>
        <v>0</v>
      </c>
      <c r="BZ3313" s="161">
        <f t="shared" si="3500"/>
        <v>0</v>
      </c>
      <c r="CA3313" s="160">
        <f>AK3313-AR3313-AY3313-BF3313-BM3313-BT3313</f>
        <v>0</v>
      </c>
      <c r="CB3313" s="160">
        <f>AL3313-AS3313-AZ3313-BG3313-BN3313-BU3313</f>
        <v>0</v>
      </c>
      <c r="CC3313" s="161">
        <f t="shared" si="3501"/>
        <v>0</v>
      </c>
      <c r="CD3313" s="160">
        <f>AN3313-AU3313-BB3313-BI3313-BP3313-BW3313</f>
        <v>0</v>
      </c>
      <c r="CE3313" s="160">
        <f>AO3313-AV3313-BC3313-BJ3313-BQ3313-BX3313</f>
        <v>0</v>
      </c>
      <c r="CF3313" s="161">
        <f t="shared" si="3502"/>
        <v>0</v>
      </c>
      <c r="CG3313" s="161">
        <f t="shared" si="3503"/>
        <v>0</v>
      </c>
      <c r="CH3313" s="160">
        <f>V3313+AC3313-AI3313</f>
        <v>0</v>
      </c>
      <c r="CI3313" s="160">
        <f>W3313+AD3313-AJ3313</f>
        <v>0</v>
      </c>
      <c r="CJ3313" s="166">
        <v>0</v>
      </c>
      <c r="CK3313" s="166">
        <v>0</v>
      </c>
      <c r="CL3313" s="166">
        <v>0</v>
      </c>
      <c r="CM3313" s="166">
        <v>0</v>
      </c>
      <c r="CN3313" s="160">
        <f>CH3313-CJ3313-CL3313</f>
        <v>0</v>
      </c>
      <c r="CO3313" s="160">
        <f>CI3313-CK3313-CM3313</f>
        <v>0</v>
      </c>
    </row>
    <row r="3314" spans="1:93" ht="24" hidden="1">
      <c r="A3314" s="91"/>
      <c r="B3314" s="138">
        <v>2025</v>
      </c>
      <c r="C3314" s="138">
        <v>8308</v>
      </c>
      <c r="D3314" s="138">
        <v>5</v>
      </c>
      <c r="E3314" s="138">
        <v>13</v>
      </c>
      <c r="F3314" s="138">
        <v>32</v>
      </c>
      <c r="G3314" s="138"/>
      <c r="H3314" s="138">
        <v>5000</v>
      </c>
      <c r="I3314" s="138">
        <v>5200</v>
      </c>
      <c r="J3314" s="138"/>
      <c r="K3314" s="139" t="s">
        <v>51</v>
      </c>
      <c r="L3314" s="140"/>
      <c r="M3314" s="141" t="s">
        <v>207</v>
      </c>
      <c r="N3314" s="142">
        <f>N3315</f>
        <v>0</v>
      </c>
      <c r="O3314" s="142">
        <f>O3315</f>
        <v>0</v>
      </c>
      <c r="P3314" s="142">
        <f t="shared" si="3482"/>
        <v>0</v>
      </c>
      <c r="Q3314" s="142">
        <f>Q3315</f>
        <v>0</v>
      </c>
      <c r="R3314" s="142">
        <f>R3315</f>
        <v>0</v>
      </c>
      <c r="S3314" s="142">
        <f t="shared" si="3483"/>
        <v>0</v>
      </c>
      <c r="T3314" s="142">
        <f t="shared" si="3484"/>
        <v>0</v>
      </c>
      <c r="U3314" s="143"/>
      <c r="V3314" s="144"/>
      <c r="W3314" s="145"/>
      <c r="X3314" s="146"/>
      <c r="Y3314" s="142">
        <f t="shared" ref="Y3314:AL3314" si="3543">Y3315</f>
        <v>0</v>
      </c>
      <c r="Z3314" s="142">
        <f t="shared" si="3543"/>
        <v>0</v>
      </c>
      <c r="AA3314" s="142">
        <f t="shared" si="3543"/>
        <v>0</v>
      </c>
      <c r="AB3314" s="142">
        <f t="shared" si="3543"/>
        <v>0</v>
      </c>
      <c r="AC3314" s="142">
        <f t="shared" si="3543"/>
        <v>0</v>
      </c>
      <c r="AD3314" s="142">
        <f t="shared" si="3543"/>
        <v>0</v>
      </c>
      <c r="AE3314" s="142">
        <f t="shared" si="3543"/>
        <v>0</v>
      </c>
      <c r="AF3314" s="142">
        <f t="shared" si="3543"/>
        <v>0</v>
      </c>
      <c r="AG3314" s="142">
        <f t="shared" si="3543"/>
        <v>0</v>
      </c>
      <c r="AH3314" s="142">
        <f t="shared" si="3543"/>
        <v>0</v>
      </c>
      <c r="AI3314" s="142">
        <f t="shared" si="3543"/>
        <v>0</v>
      </c>
      <c r="AJ3314" s="142">
        <f t="shared" si="3543"/>
        <v>0</v>
      </c>
      <c r="AK3314" s="142">
        <f t="shared" si="3543"/>
        <v>0</v>
      </c>
      <c r="AL3314" s="142">
        <f t="shared" si="3543"/>
        <v>0</v>
      </c>
      <c r="AM3314" s="142">
        <f t="shared" si="3481"/>
        <v>0</v>
      </c>
      <c r="AN3314" s="142">
        <f>AN3315</f>
        <v>0</v>
      </c>
      <c r="AO3314" s="142">
        <f>AO3315</f>
        <v>0</v>
      </c>
      <c r="AP3314" s="142">
        <f t="shared" si="3469"/>
        <v>0</v>
      </c>
      <c r="AQ3314" s="142">
        <f t="shared" si="3473"/>
        <v>0</v>
      </c>
      <c r="AR3314" s="142">
        <f>AR3315</f>
        <v>0</v>
      </c>
      <c r="AS3314" s="142">
        <f>AS3315</f>
        <v>0</v>
      </c>
      <c r="AT3314" s="142">
        <f t="shared" si="3486"/>
        <v>0</v>
      </c>
      <c r="AU3314" s="142">
        <f>AU3315</f>
        <v>0</v>
      </c>
      <c r="AV3314" s="142">
        <f>AV3315</f>
        <v>0</v>
      </c>
      <c r="AW3314" s="142">
        <f t="shared" si="3487"/>
        <v>0</v>
      </c>
      <c r="AX3314" s="142">
        <f t="shared" si="3488"/>
        <v>0</v>
      </c>
      <c r="AY3314" s="142">
        <f>AY3315</f>
        <v>0</v>
      </c>
      <c r="AZ3314" s="142">
        <f>AZ3315</f>
        <v>0</v>
      </c>
      <c r="BA3314" s="142">
        <f t="shared" si="3489"/>
        <v>0</v>
      </c>
      <c r="BB3314" s="142">
        <f>BB3315</f>
        <v>0</v>
      </c>
      <c r="BC3314" s="142">
        <f>BC3315</f>
        <v>0</v>
      </c>
      <c r="BD3314" s="142">
        <f t="shared" si="3490"/>
        <v>0</v>
      </c>
      <c r="BE3314" s="142">
        <f t="shared" si="3491"/>
        <v>0</v>
      </c>
      <c r="BF3314" s="142">
        <f>BF3315</f>
        <v>0</v>
      </c>
      <c r="BG3314" s="142">
        <f>BG3315</f>
        <v>0</v>
      </c>
      <c r="BH3314" s="142">
        <f t="shared" si="3492"/>
        <v>0</v>
      </c>
      <c r="BI3314" s="142">
        <f>BI3315</f>
        <v>0</v>
      </c>
      <c r="BJ3314" s="142">
        <f>BJ3315</f>
        <v>0</v>
      </c>
      <c r="BK3314" s="142">
        <f t="shared" si="3493"/>
        <v>0</v>
      </c>
      <c r="BL3314" s="142">
        <f t="shared" si="3494"/>
        <v>0</v>
      </c>
      <c r="BM3314" s="142">
        <f>BM3315</f>
        <v>0</v>
      </c>
      <c r="BN3314" s="142">
        <f>BN3315</f>
        <v>0</v>
      </c>
      <c r="BO3314" s="142">
        <f t="shared" si="3495"/>
        <v>0</v>
      </c>
      <c r="BP3314" s="142">
        <f>BP3315</f>
        <v>0</v>
      </c>
      <c r="BQ3314" s="142">
        <f>BQ3315</f>
        <v>0</v>
      </c>
      <c r="BR3314" s="142">
        <f t="shared" si="3496"/>
        <v>0</v>
      </c>
      <c r="BS3314" s="142">
        <f t="shared" si="3497"/>
        <v>0</v>
      </c>
      <c r="BT3314" s="142">
        <f>BT3315</f>
        <v>0</v>
      </c>
      <c r="BU3314" s="142">
        <f>BU3315</f>
        <v>0</v>
      </c>
      <c r="BV3314" s="142">
        <f t="shared" si="3498"/>
        <v>0</v>
      </c>
      <c r="BW3314" s="142">
        <f>BW3315</f>
        <v>0</v>
      </c>
      <c r="BX3314" s="142">
        <f>BX3315</f>
        <v>0</v>
      </c>
      <c r="BY3314" s="142">
        <f t="shared" si="3499"/>
        <v>0</v>
      </c>
      <c r="BZ3314" s="142">
        <f t="shared" si="3500"/>
        <v>0</v>
      </c>
      <c r="CA3314" s="142">
        <f>CA3315</f>
        <v>0</v>
      </c>
      <c r="CB3314" s="142">
        <f>CB3315</f>
        <v>0</v>
      </c>
      <c r="CC3314" s="142">
        <f t="shared" si="3501"/>
        <v>0</v>
      </c>
      <c r="CD3314" s="142">
        <f>CD3315</f>
        <v>0</v>
      </c>
      <c r="CE3314" s="142">
        <f>CE3315</f>
        <v>0</v>
      </c>
      <c r="CF3314" s="142">
        <f t="shared" si="3502"/>
        <v>0</v>
      </c>
      <c r="CG3314" s="142">
        <f t="shared" si="3503"/>
        <v>0</v>
      </c>
      <c r="CH3314" s="142"/>
      <c r="CI3314" s="142"/>
      <c r="CJ3314" s="142"/>
      <c r="CK3314" s="142"/>
      <c r="CL3314" s="142"/>
      <c r="CM3314" s="142"/>
      <c r="CN3314" s="142"/>
      <c r="CO3314" s="142"/>
    </row>
    <row r="3315" spans="1:93" ht="24" hidden="1">
      <c r="A3315" s="91"/>
      <c r="B3315" s="147">
        <v>2025</v>
      </c>
      <c r="C3315" s="147">
        <v>8308</v>
      </c>
      <c r="D3315" s="147">
        <v>5</v>
      </c>
      <c r="E3315" s="147">
        <v>13</v>
      </c>
      <c r="F3315" s="147">
        <v>32</v>
      </c>
      <c r="G3315" s="147"/>
      <c r="H3315" s="147">
        <v>5000</v>
      </c>
      <c r="I3315" s="147">
        <v>5200</v>
      </c>
      <c r="J3315" s="147">
        <v>523</v>
      </c>
      <c r="K3315" s="148" t="s">
        <v>51</v>
      </c>
      <c r="L3315" s="149"/>
      <c r="M3315" s="150" t="s">
        <v>210</v>
      </c>
      <c r="N3315" s="151">
        <f>SUM(N3316:N3317)</f>
        <v>0</v>
      </c>
      <c r="O3315" s="151">
        <f>SUM(O3316:O3317)</f>
        <v>0</v>
      </c>
      <c r="P3315" s="151">
        <f t="shared" si="3482"/>
        <v>0</v>
      </c>
      <c r="Q3315" s="151">
        <f>SUM(Q3316:Q3317)</f>
        <v>0</v>
      </c>
      <c r="R3315" s="151">
        <f>SUM(R3316:R3317)</f>
        <v>0</v>
      </c>
      <c r="S3315" s="151">
        <f t="shared" si="3483"/>
        <v>0</v>
      </c>
      <c r="T3315" s="151">
        <f t="shared" si="3484"/>
        <v>0</v>
      </c>
      <c r="U3315" s="152"/>
      <c r="V3315" s="153"/>
      <c r="W3315" s="154"/>
      <c r="X3315" s="155"/>
      <c r="Y3315" s="151">
        <f t="shared" ref="Y3315:AL3315" si="3544">SUM(Y3316:Y3317)</f>
        <v>0</v>
      </c>
      <c r="Z3315" s="151">
        <f t="shared" si="3544"/>
        <v>0</v>
      </c>
      <c r="AA3315" s="151">
        <f t="shared" si="3544"/>
        <v>0</v>
      </c>
      <c r="AB3315" s="151">
        <f t="shared" si="3544"/>
        <v>0</v>
      </c>
      <c r="AC3315" s="151">
        <f t="shared" si="3544"/>
        <v>0</v>
      </c>
      <c r="AD3315" s="151">
        <f t="shared" si="3544"/>
        <v>0</v>
      </c>
      <c r="AE3315" s="151">
        <f t="shared" si="3544"/>
        <v>0</v>
      </c>
      <c r="AF3315" s="151">
        <f t="shared" si="3544"/>
        <v>0</v>
      </c>
      <c r="AG3315" s="151">
        <f t="shared" si="3544"/>
        <v>0</v>
      </c>
      <c r="AH3315" s="151">
        <f t="shared" si="3544"/>
        <v>0</v>
      </c>
      <c r="AI3315" s="151">
        <f t="shared" si="3544"/>
        <v>0</v>
      </c>
      <c r="AJ3315" s="151">
        <f t="shared" si="3544"/>
        <v>0</v>
      </c>
      <c r="AK3315" s="151">
        <f t="shared" si="3544"/>
        <v>0</v>
      </c>
      <c r="AL3315" s="151">
        <f t="shared" si="3544"/>
        <v>0</v>
      </c>
      <c r="AM3315" s="151">
        <f t="shared" si="3481"/>
        <v>0</v>
      </c>
      <c r="AN3315" s="151">
        <f>SUM(AN3316:AN3317)</f>
        <v>0</v>
      </c>
      <c r="AO3315" s="151">
        <f>SUM(AO3316:AO3317)</f>
        <v>0</v>
      </c>
      <c r="AP3315" s="151">
        <f t="shared" si="3469"/>
        <v>0</v>
      </c>
      <c r="AQ3315" s="151">
        <f t="shared" si="3473"/>
        <v>0</v>
      </c>
      <c r="AR3315" s="151">
        <f>SUM(AR3316:AR3317)</f>
        <v>0</v>
      </c>
      <c r="AS3315" s="151">
        <f>SUM(AS3316:AS3317)</f>
        <v>0</v>
      </c>
      <c r="AT3315" s="151">
        <f t="shared" si="3486"/>
        <v>0</v>
      </c>
      <c r="AU3315" s="151">
        <f>SUM(AU3316:AU3317)</f>
        <v>0</v>
      </c>
      <c r="AV3315" s="151">
        <f>SUM(AV3316:AV3317)</f>
        <v>0</v>
      </c>
      <c r="AW3315" s="151">
        <f t="shared" si="3487"/>
        <v>0</v>
      </c>
      <c r="AX3315" s="151">
        <f t="shared" si="3488"/>
        <v>0</v>
      </c>
      <c r="AY3315" s="151">
        <f>SUM(AY3316:AY3317)</f>
        <v>0</v>
      </c>
      <c r="AZ3315" s="151">
        <f>SUM(AZ3316:AZ3317)</f>
        <v>0</v>
      </c>
      <c r="BA3315" s="151">
        <f t="shared" si="3489"/>
        <v>0</v>
      </c>
      <c r="BB3315" s="151">
        <f>SUM(BB3316:BB3317)</f>
        <v>0</v>
      </c>
      <c r="BC3315" s="151">
        <f>SUM(BC3316:BC3317)</f>
        <v>0</v>
      </c>
      <c r="BD3315" s="151">
        <f t="shared" si="3490"/>
        <v>0</v>
      </c>
      <c r="BE3315" s="151">
        <f t="shared" si="3491"/>
        <v>0</v>
      </c>
      <c r="BF3315" s="151">
        <f>SUM(BF3316:BF3317)</f>
        <v>0</v>
      </c>
      <c r="BG3315" s="151">
        <f>SUM(BG3316:BG3317)</f>
        <v>0</v>
      </c>
      <c r="BH3315" s="151">
        <f t="shared" si="3492"/>
        <v>0</v>
      </c>
      <c r="BI3315" s="151">
        <f>SUM(BI3316:BI3317)</f>
        <v>0</v>
      </c>
      <c r="BJ3315" s="151">
        <f>SUM(BJ3316:BJ3317)</f>
        <v>0</v>
      </c>
      <c r="BK3315" s="151">
        <f t="shared" si="3493"/>
        <v>0</v>
      </c>
      <c r="BL3315" s="151">
        <f t="shared" si="3494"/>
        <v>0</v>
      </c>
      <c r="BM3315" s="151">
        <f>SUM(BM3316:BM3317)</f>
        <v>0</v>
      </c>
      <c r="BN3315" s="151">
        <f>SUM(BN3316:BN3317)</f>
        <v>0</v>
      </c>
      <c r="BO3315" s="151">
        <f t="shared" si="3495"/>
        <v>0</v>
      </c>
      <c r="BP3315" s="151">
        <f>SUM(BP3316:BP3317)</f>
        <v>0</v>
      </c>
      <c r="BQ3315" s="151">
        <f>SUM(BQ3316:BQ3317)</f>
        <v>0</v>
      </c>
      <c r="BR3315" s="151">
        <f t="shared" si="3496"/>
        <v>0</v>
      </c>
      <c r="BS3315" s="151">
        <f t="shared" si="3497"/>
        <v>0</v>
      </c>
      <c r="BT3315" s="151">
        <f>SUM(BT3316:BT3317)</f>
        <v>0</v>
      </c>
      <c r="BU3315" s="151">
        <f>SUM(BU3316:BU3317)</f>
        <v>0</v>
      </c>
      <c r="BV3315" s="151">
        <f t="shared" si="3498"/>
        <v>0</v>
      </c>
      <c r="BW3315" s="151">
        <f>SUM(BW3316:BW3317)</f>
        <v>0</v>
      </c>
      <c r="BX3315" s="151">
        <f>SUM(BX3316:BX3317)</f>
        <v>0</v>
      </c>
      <c r="BY3315" s="151">
        <f t="shared" si="3499"/>
        <v>0</v>
      </c>
      <c r="BZ3315" s="151">
        <f t="shared" si="3500"/>
        <v>0</v>
      </c>
      <c r="CA3315" s="151">
        <f>SUM(CA3316:CA3317)</f>
        <v>0</v>
      </c>
      <c r="CB3315" s="151">
        <f>SUM(CB3316:CB3317)</f>
        <v>0</v>
      </c>
      <c r="CC3315" s="151">
        <f t="shared" si="3501"/>
        <v>0</v>
      </c>
      <c r="CD3315" s="151">
        <f>SUM(CD3316:CD3317)</f>
        <v>0</v>
      </c>
      <c r="CE3315" s="151">
        <f>SUM(CE3316:CE3317)</f>
        <v>0</v>
      </c>
      <c r="CF3315" s="151">
        <f t="shared" si="3502"/>
        <v>0</v>
      </c>
      <c r="CG3315" s="151">
        <f t="shared" si="3503"/>
        <v>0</v>
      </c>
      <c r="CH3315" s="151"/>
      <c r="CI3315" s="151"/>
      <c r="CJ3315" s="151"/>
      <c r="CK3315" s="151"/>
      <c r="CL3315" s="151"/>
      <c r="CM3315" s="151"/>
      <c r="CN3315" s="151"/>
      <c r="CO3315" s="151"/>
    </row>
    <row r="3316" spans="1:93" ht="24" hidden="1">
      <c r="A3316" s="91"/>
      <c r="B3316" s="156">
        <v>2025</v>
      </c>
      <c r="C3316" s="156">
        <v>8308</v>
      </c>
      <c r="D3316" s="156">
        <v>5</v>
      </c>
      <c r="E3316" s="156">
        <v>13</v>
      </c>
      <c r="F3316" s="156">
        <v>32</v>
      </c>
      <c r="G3316" s="156"/>
      <c r="H3316" s="156">
        <v>5000</v>
      </c>
      <c r="I3316" s="156">
        <v>5200</v>
      </c>
      <c r="J3316" s="156">
        <v>523</v>
      </c>
      <c r="K3316" s="157">
        <v>177</v>
      </c>
      <c r="L3316" s="158"/>
      <c r="M3316" s="159" t="s">
        <v>1931</v>
      </c>
      <c r="N3316" s="160">
        <v>0</v>
      </c>
      <c r="O3316" s="160">
        <v>0</v>
      </c>
      <c r="P3316" s="161">
        <f t="shared" si="3482"/>
        <v>0</v>
      </c>
      <c r="Q3316" s="160">
        <v>0</v>
      </c>
      <c r="R3316" s="160">
        <v>0</v>
      </c>
      <c r="S3316" s="161">
        <f t="shared" si="3483"/>
        <v>0</v>
      </c>
      <c r="T3316" s="161">
        <f t="shared" si="3484"/>
        <v>0</v>
      </c>
      <c r="U3316" s="162" t="s">
        <v>111</v>
      </c>
      <c r="V3316" s="163"/>
      <c r="W3316" s="164"/>
      <c r="X3316" s="208" t="s">
        <v>66</v>
      </c>
      <c r="Y3316" s="166">
        <v>0</v>
      </c>
      <c r="Z3316" s="166">
        <v>0</v>
      </c>
      <c r="AA3316" s="166">
        <v>0</v>
      </c>
      <c r="AB3316" s="166">
        <v>0</v>
      </c>
      <c r="AC3316" s="166">
        <v>0</v>
      </c>
      <c r="AD3316" s="166">
        <v>0</v>
      </c>
      <c r="AE3316" s="166">
        <v>0</v>
      </c>
      <c r="AF3316" s="166">
        <v>0</v>
      </c>
      <c r="AG3316" s="166">
        <v>0</v>
      </c>
      <c r="AH3316" s="166">
        <v>0</v>
      </c>
      <c r="AI3316" s="166">
        <v>0</v>
      </c>
      <c r="AJ3316" s="166">
        <v>0</v>
      </c>
      <c r="AK3316" s="160">
        <f t="shared" ref="AK3316:AL3317" si="3545">N3316+Y3316-AE3316</f>
        <v>0</v>
      </c>
      <c r="AL3316" s="160">
        <f t="shared" si="3545"/>
        <v>0</v>
      </c>
      <c r="AM3316" s="161">
        <f t="shared" si="3481"/>
        <v>0</v>
      </c>
      <c r="AN3316" s="160">
        <f t="shared" ref="AN3316:AO3317" si="3546">Q3316+AA3316-AG3316</f>
        <v>0</v>
      </c>
      <c r="AO3316" s="160">
        <f t="shared" si="3546"/>
        <v>0</v>
      </c>
      <c r="AP3316" s="161">
        <f t="shared" si="3469"/>
        <v>0</v>
      </c>
      <c r="AQ3316" s="161">
        <f t="shared" si="3473"/>
        <v>0</v>
      </c>
      <c r="AR3316" s="166">
        <v>0</v>
      </c>
      <c r="AS3316" s="166">
        <v>0</v>
      </c>
      <c r="AT3316" s="161">
        <f t="shared" si="3486"/>
        <v>0</v>
      </c>
      <c r="AU3316" s="166">
        <v>0</v>
      </c>
      <c r="AV3316" s="166">
        <v>0</v>
      </c>
      <c r="AW3316" s="161">
        <f t="shared" si="3487"/>
        <v>0</v>
      </c>
      <c r="AX3316" s="161">
        <f t="shared" si="3488"/>
        <v>0</v>
      </c>
      <c r="AY3316" s="166">
        <v>0</v>
      </c>
      <c r="AZ3316" s="166">
        <v>0</v>
      </c>
      <c r="BA3316" s="161">
        <f t="shared" si="3489"/>
        <v>0</v>
      </c>
      <c r="BB3316" s="166">
        <v>0</v>
      </c>
      <c r="BC3316" s="166">
        <v>0</v>
      </c>
      <c r="BD3316" s="161">
        <f t="shared" si="3490"/>
        <v>0</v>
      </c>
      <c r="BE3316" s="161">
        <f t="shared" si="3491"/>
        <v>0</v>
      </c>
      <c r="BF3316" s="166">
        <v>0</v>
      </c>
      <c r="BG3316" s="166">
        <v>0</v>
      </c>
      <c r="BH3316" s="161">
        <f t="shared" si="3492"/>
        <v>0</v>
      </c>
      <c r="BI3316" s="166">
        <v>0</v>
      </c>
      <c r="BJ3316" s="166">
        <v>0</v>
      </c>
      <c r="BK3316" s="161">
        <f t="shared" si="3493"/>
        <v>0</v>
      </c>
      <c r="BL3316" s="161">
        <f t="shared" si="3494"/>
        <v>0</v>
      </c>
      <c r="BM3316" s="166">
        <v>0</v>
      </c>
      <c r="BN3316" s="166">
        <v>0</v>
      </c>
      <c r="BO3316" s="161">
        <f t="shared" si="3495"/>
        <v>0</v>
      </c>
      <c r="BP3316" s="166">
        <v>0</v>
      </c>
      <c r="BQ3316" s="166">
        <v>0</v>
      </c>
      <c r="BR3316" s="161">
        <f t="shared" si="3496"/>
        <v>0</v>
      </c>
      <c r="BS3316" s="161">
        <f t="shared" si="3497"/>
        <v>0</v>
      </c>
      <c r="BT3316" s="166">
        <v>0</v>
      </c>
      <c r="BU3316" s="166">
        <v>0</v>
      </c>
      <c r="BV3316" s="161">
        <f t="shared" si="3498"/>
        <v>0</v>
      </c>
      <c r="BW3316" s="166">
        <v>0</v>
      </c>
      <c r="BX3316" s="166">
        <v>0</v>
      </c>
      <c r="BY3316" s="161">
        <f t="shared" si="3499"/>
        <v>0</v>
      </c>
      <c r="BZ3316" s="161">
        <f t="shared" si="3500"/>
        <v>0</v>
      </c>
      <c r="CA3316" s="160">
        <f t="shared" ref="CA3316:CB3317" si="3547">AK3316-AR3316-AY3316-BF3316-BM3316-BT3316</f>
        <v>0</v>
      </c>
      <c r="CB3316" s="160">
        <f t="shared" si="3547"/>
        <v>0</v>
      </c>
      <c r="CC3316" s="161">
        <f t="shared" si="3501"/>
        <v>0</v>
      </c>
      <c r="CD3316" s="160">
        <f t="shared" ref="CD3316:CE3317" si="3548">AN3316-AU3316-BB3316-BI3316-BP3316-BW3316</f>
        <v>0</v>
      </c>
      <c r="CE3316" s="160">
        <f t="shared" si="3548"/>
        <v>0</v>
      </c>
      <c r="CF3316" s="161">
        <f t="shared" si="3502"/>
        <v>0</v>
      </c>
      <c r="CG3316" s="161">
        <f t="shared" si="3503"/>
        <v>0</v>
      </c>
      <c r="CH3316" s="160">
        <f t="shared" ref="CH3316:CI3317" si="3549">V3316+AC3316-AI3316</f>
        <v>0</v>
      </c>
      <c r="CI3316" s="160">
        <f t="shared" si="3549"/>
        <v>0</v>
      </c>
      <c r="CJ3316" s="166">
        <v>0</v>
      </c>
      <c r="CK3316" s="166">
        <v>0</v>
      </c>
      <c r="CL3316" s="166">
        <v>0</v>
      </c>
      <c r="CM3316" s="166">
        <v>0</v>
      </c>
      <c r="CN3316" s="160">
        <f t="shared" ref="CN3316:CO3317" si="3550">CH3316-CJ3316-CL3316</f>
        <v>0</v>
      </c>
      <c r="CO3316" s="160">
        <f t="shared" si="3550"/>
        <v>0</v>
      </c>
    </row>
    <row r="3317" spans="1:93" ht="24" hidden="1">
      <c r="A3317" s="91"/>
      <c r="B3317" s="156">
        <v>2025</v>
      </c>
      <c r="C3317" s="156">
        <v>8308</v>
      </c>
      <c r="D3317" s="156">
        <v>5</v>
      </c>
      <c r="E3317" s="156">
        <v>13</v>
      </c>
      <c r="F3317" s="156">
        <v>32</v>
      </c>
      <c r="G3317" s="156"/>
      <c r="H3317" s="156">
        <v>5000</v>
      </c>
      <c r="I3317" s="156">
        <v>5200</v>
      </c>
      <c r="J3317" s="156">
        <v>523</v>
      </c>
      <c r="K3317" s="157">
        <v>178</v>
      </c>
      <c r="L3317" s="158"/>
      <c r="M3317" s="159" t="s">
        <v>1932</v>
      </c>
      <c r="N3317" s="160">
        <v>0</v>
      </c>
      <c r="O3317" s="160">
        <v>0</v>
      </c>
      <c r="P3317" s="161">
        <f t="shared" si="3482"/>
        <v>0</v>
      </c>
      <c r="Q3317" s="160">
        <v>0</v>
      </c>
      <c r="R3317" s="160">
        <v>0</v>
      </c>
      <c r="S3317" s="161">
        <f t="shared" si="3483"/>
        <v>0</v>
      </c>
      <c r="T3317" s="161">
        <f t="shared" si="3484"/>
        <v>0</v>
      </c>
      <c r="U3317" s="162" t="s">
        <v>111</v>
      </c>
      <c r="V3317" s="163"/>
      <c r="W3317" s="164"/>
      <c r="X3317" s="208" t="s">
        <v>66</v>
      </c>
      <c r="Y3317" s="166">
        <v>0</v>
      </c>
      <c r="Z3317" s="166">
        <v>0</v>
      </c>
      <c r="AA3317" s="166">
        <v>0</v>
      </c>
      <c r="AB3317" s="166">
        <v>0</v>
      </c>
      <c r="AC3317" s="166">
        <v>0</v>
      </c>
      <c r="AD3317" s="166">
        <v>0</v>
      </c>
      <c r="AE3317" s="166">
        <v>0</v>
      </c>
      <c r="AF3317" s="166">
        <v>0</v>
      </c>
      <c r="AG3317" s="166">
        <v>0</v>
      </c>
      <c r="AH3317" s="166">
        <v>0</v>
      </c>
      <c r="AI3317" s="166">
        <v>0</v>
      </c>
      <c r="AJ3317" s="166">
        <v>0</v>
      </c>
      <c r="AK3317" s="160">
        <f t="shared" si="3545"/>
        <v>0</v>
      </c>
      <c r="AL3317" s="160">
        <f t="shared" si="3545"/>
        <v>0</v>
      </c>
      <c r="AM3317" s="161">
        <f t="shared" si="3481"/>
        <v>0</v>
      </c>
      <c r="AN3317" s="160">
        <f t="shared" si="3546"/>
        <v>0</v>
      </c>
      <c r="AO3317" s="160">
        <f t="shared" si="3546"/>
        <v>0</v>
      </c>
      <c r="AP3317" s="161">
        <f t="shared" si="3469"/>
        <v>0</v>
      </c>
      <c r="AQ3317" s="161">
        <f t="shared" si="3473"/>
        <v>0</v>
      </c>
      <c r="AR3317" s="166">
        <v>0</v>
      </c>
      <c r="AS3317" s="166">
        <v>0</v>
      </c>
      <c r="AT3317" s="161">
        <f t="shared" si="3486"/>
        <v>0</v>
      </c>
      <c r="AU3317" s="166">
        <v>0</v>
      </c>
      <c r="AV3317" s="166">
        <v>0</v>
      </c>
      <c r="AW3317" s="161">
        <f t="shared" si="3487"/>
        <v>0</v>
      </c>
      <c r="AX3317" s="161">
        <f t="shared" si="3488"/>
        <v>0</v>
      </c>
      <c r="AY3317" s="166">
        <v>0</v>
      </c>
      <c r="AZ3317" s="166">
        <v>0</v>
      </c>
      <c r="BA3317" s="161">
        <f t="shared" si="3489"/>
        <v>0</v>
      </c>
      <c r="BB3317" s="166">
        <v>0</v>
      </c>
      <c r="BC3317" s="166">
        <v>0</v>
      </c>
      <c r="BD3317" s="161">
        <f t="shared" si="3490"/>
        <v>0</v>
      </c>
      <c r="BE3317" s="161">
        <f t="shared" si="3491"/>
        <v>0</v>
      </c>
      <c r="BF3317" s="166">
        <v>0</v>
      </c>
      <c r="BG3317" s="166">
        <v>0</v>
      </c>
      <c r="BH3317" s="161">
        <f t="shared" si="3492"/>
        <v>0</v>
      </c>
      <c r="BI3317" s="166">
        <v>0</v>
      </c>
      <c r="BJ3317" s="166">
        <v>0</v>
      </c>
      <c r="BK3317" s="161">
        <f t="shared" si="3493"/>
        <v>0</v>
      </c>
      <c r="BL3317" s="161">
        <f t="shared" si="3494"/>
        <v>0</v>
      </c>
      <c r="BM3317" s="166">
        <v>0</v>
      </c>
      <c r="BN3317" s="166">
        <v>0</v>
      </c>
      <c r="BO3317" s="161">
        <f t="shared" si="3495"/>
        <v>0</v>
      </c>
      <c r="BP3317" s="166">
        <v>0</v>
      </c>
      <c r="BQ3317" s="166">
        <v>0</v>
      </c>
      <c r="BR3317" s="161">
        <f t="shared" si="3496"/>
        <v>0</v>
      </c>
      <c r="BS3317" s="161">
        <f t="shared" si="3497"/>
        <v>0</v>
      </c>
      <c r="BT3317" s="166">
        <v>0</v>
      </c>
      <c r="BU3317" s="166">
        <v>0</v>
      </c>
      <c r="BV3317" s="161">
        <f t="shared" si="3498"/>
        <v>0</v>
      </c>
      <c r="BW3317" s="166">
        <v>0</v>
      </c>
      <c r="BX3317" s="166">
        <v>0</v>
      </c>
      <c r="BY3317" s="161">
        <f t="shared" si="3499"/>
        <v>0</v>
      </c>
      <c r="BZ3317" s="161">
        <f t="shared" si="3500"/>
        <v>0</v>
      </c>
      <c r="CA3317" s="160">
        <f t="shared" si="3547"/>
        <v>0</v>
      </c>
      <c r="CB3317" s="160">
        <f t="shared" si="3547"/>
        <v>0</v>
      </c>
      <c r="CC3317" s="161">
        <f t="shared" si="3501"/>
        <v>0</v>
      </c>
      <c r="CD3317" s="160">
        <f t="shared" si="3548"/>
        <v>0</v>
      </c>
      <c r="CE3317" s="160">
        <f t="shared" si="3548"/>
        <v>0</v>
      </c>
      <c r="CF3317" s="161">
        <f t="shared" si="3502"/>
        <v>0</v>
      </c>
      <c r="CG3317" s="161">
        <f t="shared" si="3503"/>
        <v>0</v>
      </c>
      <c r="CH3317" s="160">
        <f t="shared" si="3549"/>
        <v>0</v>
      </c>
      <c r="CI3317" s="160">
        <f t="shared" si="3549"/>
        <v>0</v>
      </c>
      <c r="CJ3317" s="166">
        <v>0</v>
      </c>
      <c r="CK3317" s="166">
        <v>0</v>
      </c>
      <c r="CL3317" s="166">
        <v>0</v>
      </c>
      <c r="CM3317" s="166">
        <v>0</v>
      </c>
      <c r="CN3317" s="160">
        <f t="shared" si="3550"/>
        <v>0</v>
      </c>
      <c r="CO3317" s="160">
        <f t="shared" si="3550"/>
        <v>0</v>
      </c>
    </row>
    <row r="3318" spans="1:93" ht="24" hidden="1">
      <c r="A3318" s="91"/>
      <c r="B3318" s="138">
        <v>2025</v>
      </c>
      <c r="C3318" s="138">
        <v>8308</v>
      </c>
      <c r="D3318" s="138">
        <v>5</v>
      </c>
      <c r="E3318" s="138">
        <v>13</v>
      </c>
      <c r="F3318" s="138">
        <v>32</v>
      </c>
      <c r="G3318" s="138"/>
      <c r="H3318" s="138">
        <v>5000</v>
      </c>
      <c r="I3318" s="138">
        <v>5500</v>
      </c>
      <c r="J3318" s="138"/>
      <c r="K3318" s="139" t="s">
        <v>51</v>
      </c>
      <c r="L3318" s="140"/>
      <c r="M3318" s="141" t="s">
        <v>593</v>
      </c>
      <c r="N3318" s="142">
        <f>N3319</f>
        <v>0</v>
      </c>
      <c r="O3318" s="142">
        <f>O3319</f>
        <v>0</v>
      </c>
      <c r="P3318" s="142">
        <f t="shared" si="3482"/>
        <v>0</v>
      </c>
      <c r="Q3318" s="142">
        <f>Q3319</f>
        <v>0</v>
      </c>
      <c r="R3318" s="142">
        <f>R3319</f>
        <v>0</v>
      </c>
      <c r="S3318" s="142">
        <f t="shared" si="3483"/>
        <v>0</v>
      </c>
      <c r="T3318" s="142">
        <f t="shared" si="3484"/>
        <v>0</v>
      </c>
      <c r="U3318" s="143"/>
      <c r="V3318" s="144"/>
      <c r="W3318" s="145"/>
      <c r="X3318" s="146"/>
      <c r="Y3318" s="142">
        <f t="shared" ref="Y3318:AL3318" si="3551">Y3319</f>
        <v>0</v>
      </c>
      <c r="Z3318" s="142">
        <f t="shared" si="3551"/>
        <v>0</v>
      </c>
      <c r="AA3318" s="142">
        <f t="shared" si="3551"/>
        <v>0</v>
      </c>
      <c r="AB3318" s="142">
        <f t="shared" si="3551"/>
        <v>0</v>
      </c>
      <c r="AC3318" s="142">
        <f t="shared" si="3551"/>
        <v>0</v>
      </c>
      <c r="AD3318" s="142">
        <f t="shared" si="3551"/>
        <v>0</v>
      </c>
      <c r="AE3318" s="142">
        <f t="shared" si="3551"/>
        <v>0</v>
      </c>
      <c r="AF3318" s="142">
        <f t="shared" si="3551"/>
        <v>0</v>
      </c>
      <c r="AG3318" s="142">
        <f t="shared" si="3551"/>
        <v>0</v>
      </c>
      <c r="AH3318" s="142">
        <f t="shared" si="3551"/>
        <v>0</v>
      </c>
      <c r="AI3318" s="142">
        <f t="shared" si="3551"/>
        <v>0</v>
      </c>
      <c r="AJ3318" s="142">
        <f t="shared" si="3551"/>
        <v>0</v>
      </c>
      <c r="AK3318" s="142">
        <f t="shared" si="3551"/>
        <v>0</v>
      </c>
      <c r="AL3318" s="142">
        <f t="shared" si="3551"/>
        <v>0</v>
      </c>
      <c r="AM3318" s="142">
        <f t="shared" si="3481"/>
        <v>0</v>
      </c>
      <c r="AN3318" s="142">
        <f>AN3319</f>
        <v>0</v>
      </c>
      <c r="AO3318" s="142">
        <f>AO3319</f>
        <v>0</v>
      </c>
      <c r="AP3318" s="142">
        <f t="shared" si="3469"/>
        <v>0</v>
      </c>
      <c r="AQ3318" s="142">
        <f t="shared" si="3473"/>
        <v>0</v>
      </c>
      <c r="AR3318" s="142">
        <f>AR3319</f>
        <v>0</v>
      </c>
      <c r="AS3318" s="142">
        <f>AS3319</f>
        <v>0</v>
      </c>
      <c r="AT3318" s="142">
        <f t="shared" si="3486"/>
        <v>0</v>
      </c>
      <c r="AU3318" s="142">
        <f>AU3319</f>
        <v>0</v>
      </c>
      <c r="AV3318" s="142">
        <f>AV3319</f>
        <v>0</v>
      </c>
      <c r="AW3318" s="142">
        <f t="shared" si="3487"/>
        <v>0</v>
      </c>
      <c r="AX3318" s="142">
        <f t="shared" si="3488"/>
        <v>0</v>
      </c>
      <c r="AY3318" s="142">
        <f>AY3319</f>
        <v>0</v>
      </c>
      <c r="AZ3318" s="142">
        <f>AZ3319</f>
        <v>0</v>
      </c>
      <c r="BA3318" s="142">
        <f t="shared" si="3489"/>
        <v>0</v>
      </c>
      <c r="BB3318" s="142">
        <f>BB3319</f>
        <v>0</v>
      </c>
      <c r="BC3318" s="142">
        <f>BC3319</f>
        <v>0</v>
      </c>
      <c r="BD3318" s="142">
        <f t="shared" si="3490"/>
        <v>0</v>
      </c>
      <c r="BE3318" s="142">
        <f t="shared" si="3491"/>
        <v>0</v>
      </c>
      <c r="BF3318" s="142">
        <f>BF3319</f>
        <v>0</v>
      </c>
      <c r="BG3318" s="142">
        <f>BG3319</f>
        <v>0</v>
      </c>
      <c r="BH3318" s="142">
        <f t="shared" si="3492"/>
        <v>0</v>
      </c>
      <c r="BI3318" s="142">
        <f>BI3319</f>
        <v>0</v>
      </c>
      <c r="BJ3318" s="142">
        <f>BJ3319</f>
        <v>0</v>
      </c>
      <c r="BK3318" s="142">
        <f t="shared" si="3493"/>
        <v>0</v>
      </c>
      <c r="BL3318" s="142">
        <f t="shared" si="3494"/>
        <v>0</v>
      </c>
      <c r="BM3318" s="142">
        <f>BM3319</f>
        <v>0</v>
      </c>
      <c r="BN3318" s="142">
        <f>BN3319</f>
        <v>0</v>
      </c>
      <c r="BO3318" s="142">
        <f t="shared" si="3495"/>
        <v>0</v>
      </c>
      <c r="BP3318" s="142">
        <f>BP3319</f>
        <v>0</v>
      </c>
      <c r="BQ3318" s="142">
        <f>BQ3319</f>
        <v>0</v>
      </c>
      <c r="BR3318" s="142">
        <f t="shared" si="3496"/>
        <v>0</v>
      </c>
      <c r="BS3318" s="142">
        <f t="shared" si="3497"/>
        <v>0</v>
      </c>
      <c r="BT3318" s="142">
        <f>BT3319</f>
        <v>0</v>
      </c>
      <c r="BU3318" s="142">
        <f>BU3319</f>
        <v>0</v>
      </c>
      <c r="BV3318" s="142">
        <f t="shared" si="3498"/>
        <v>0</v>
      </c>
      <c r="BW3318" s="142">
        <f>BW3319</f>
        <v>0</v>
      </c>
      <c r="BX3318" s="142">
        <f>BX3319</f>
        <v>0</v>
      </c>
      <c r="BY3318" s="142">
        <f t="shared" si="3499"/>
        <v>0</v>
      </c>
      <c r="BZ3318" s="142">
        <f t="shared" si="3500"/>
        <v>0</v>
      </c>
      <c r="CA3318" s="142">
        <f>CA3319</f>
        <v>0</v>
      </c>
      <c r="CB3318" s="142">
        <f>CB3319</f>
        <v>0</v>
      </c>
      <c r="CC3318" s="142">
        <f t="shared" si="3501"/>
        <v>0</v>
      </c>
      <c r="CD3318" s="142">
        <f>CD3319</f>
        <v>0</v>
      </c>
      <c r="CE3318" s="142">
        <f>CE3319</f>
        <v>0</v>
      </c>
      <c r="CF3318" s="142">
        <f t="shared" si="3502"/>
        <v>0</v>
      </c>
      <c r="CG3318" s="142">
        <f t="shared" si="3503"/>
        <v>0</v>
      </c>
      <c r="CH3318" s="142"/>
      <c r="CI3318" s="142"/>
      <c r="CJ3318" s="142"/>
      <c r="CK3318" s="142"/>
      <c r="CL3318" s="142"/>
      <c r="CM3318" s="142"/>
      <c r="CN3318" s="142"/>
      <c r="CO3318" s="142"/>
    </row>
    <row r="3319" spans="1:93" ht="24" hidden="1">
      <c r="A3319" s="91"/>
      <c r="B3319" s="147">
        <v>2025</v>
      </c>
      <c r="C3319" s="147">
        <v>8308</v>
      </c>
      <c r="D3319" s="147">
        <v>5</v>
      </c>
      <c r="E3319" s="147">
        <v>13</v>
      </c>
      <c r="F3319" s="147">
        <v>32</v>
      </c>
      <c r="G3319" s="147"/>
      <c r="H3319" s="147">
        <v>5000</v>
      </c>
      <c r="I3319" s="147">
        <v>5500</v>
      </c>
      <c r="J3319" s="147">
        <v>551</v>
      </c>
      <c r="K3319" s="148" t="s">
        <v>51</v>
      </c>
      <c r="L3319" s="149"/>
      <c r="M3319" s="150" t="s">
        <v>594</v>
      </c>
      <c r="N3319" s="151">
        <f>SUM(N3320:N3320)</f>
        <v>0</v>
      </c>
      <c r="O3319" s="151">
        <f>SUM(O3320:O3320)</f>
        <v>0</v>
      </c>
      <c r="P3319" s="151">
        <f t="shared" si="3482"/>
        <v>0</v>
      </c>
      <c r="Q3319" s="151">
        <f>SUM(Q3320:Q3320)</f>
        <v>0</v>
      </c>
      <c r="R3319" s="151">
        <f>SUM(R3320:R3320)</f>
        <v>0</v>
      </c>
      <c r="S3319" s="151">
        <f t="shared" si="3483"/>
        <v>0</v>
      </c>
      <c r="T3319" s="151">
        <f t="shared" si="3484"/>
        <v>0</v>
      </c>
      <c r="U3319" s="152"/>
      <c r="V3319" s="153"/>
      <c r="W3319" s="154"/>
      <c r="X3319" s="155"/>
      <c r="Y3319" s="151">
        <f t="shared" ref="Y3319:AL3319" si="3552">SUM(Y3320:Y3320)</f>
        <v>0</v>
      </c>
      <c r="Z3319" s="151">
        <f t="shared" si="3552"/>
        <v>0</v>
      </c>
      <c r="AA3319" s="151">
        <f t="shared" si="3552"/>
        <v>0</v>
      </c>
      <c r="AB3319" s="151">
        <f t="shared" si="3552"/>
        <v>0</v>
      </c>
      <c r="AC3319" s="151">
        <f t="shared" si="3552"/>
        <v>0</v>
      </c>
      <c r="AD3319" s="151">
        <f t="shared" si="3552"/>
        <v>0</v>
      </c>
      <c r="AE3319" s="151">
        <f t="shared" si="3552"/>
        <v>0</v>
      </c>
      <c r="AF3319" s="151">
        <f t="shared" si="3552"/>
        <v>0</v>
      </c>
      <c r="AG3319" s="151">
        <f t="shared" si="3552"/>
        <v>0</v>
      </c>
      <c r="AH3319" s="151">
        <f t="shared" si="3552"/>
        <v>0</v>
      </c>
      <c r="AI3319" s="151">
        <f t="shared" si="3552"/>
        <v>0</v>
      </c>
      <c r="AJ3319" s="151">
        <f t="shared" si="3552"/>
        <v>0</v>
      </c>
      <c r="AK3319" s="151">
        <f t="shared" si="3552"/>
        <v>0</v>
      </c>
      <c r="AL3319" s="151">
        <f t="shared" si="3552"/>
        <v>0</v>
      </c>
      <c r="AM3319" s="151">
        <f t="shared" si="3481"/>
        <v>0</v>
      </c>
      <c r="AN3319" s="151">
        <f>SUM(AN3320:AN3320)</f>
        <v>0</v>
      </c>
      <c r="AO3319" s="151">
        <f>SUM(AO3320:AO3320)</f>
        <v>0</v>
      </c>
      <c r="AP3319" s="151">
        <f t="shared" si="3469"/>
        <v>0</v>
      </c>
      <c r="AQ3319" s="151">
        <f t="shared" si="3473"/>
        <v>0</v>
      </c>
      <c r="AR3319" s="151">
        <f>SUM(AR3320:AR3320)</f>
        <v>0</v>
      </c>
      <c r="AS3319" s="151">
        <f>SUM(AS3320:AS3320)</f>
        <v>0</v>
      </c>
      <c r="AT3319" s="151">
        <f t="shared" si="3486"/>
        <v>0</v>
      </c>
      <c r="AU3319" s="151">
        <f>SUM(AU3320:AU3320)</f>
        <v>0</v>
      </c>
      <c r="AV3319" s="151">
        <f>SUM(AV3320:AV3320)</f>
        <v>0</v>
      </c>
      <c r="AW3319" s="151">
        <f t="shared" si="3487"/>
        <v>0</v>
      </c>
      <c r="AX3319" s="151">
        <f t="shared" si="3488"/>
        <v>0</v>
      </c>
      <c r="AY3319" s="151">
        <f>SUM(AY3320:AY3320)</f>
        <v>0</v>
      </c>
      <c r="AZ3319" s="151">
        <f>SUM(AZ3320:AZ3320)</f>
        <v>0</v>
      </c>
      <c r="BA3319" s="151">
        <f t="shared" si="3489"/>
        <v>0</v>
      </c>
      <c r="BB3319" s="151">
        <f>SUM(BB3320:BB3320)</f>
        <v>0</v>
      </c>
      <c r="BC3319" s="151">
        <f>SUM(BC3320:BC3320)</f>
        <v>0</v>
      </c>
      <c r="BD3319" s="151">
        <f t="shared" si="3490"/>
        <v>0</v>
      </c>
      <c r="BE3319" s="151">
        <f t="shared" si="3491"/>
        <v>0</v>
      </c>
      <c r="BF3319" s="151">
        <f>SUM(BF3320:BF3320)</f>
        <v>0</v>
      </c>
      <c r="BG3319" s="151">
        <f>SUM(BG3320:BG3320)</f>
        <v>0</v>
      </c>
      <c r="BH3319" s="151">
        <f t="shared" si="3492"/>
        <v>0</v>
      </c>
      <c r="BI3319" s="151">
        <f>SUM(BI3320:BI3320)</f>
        <v>0</v>
      </c>
      <c r="BJ3319" s="151">
        <f>SUM(BJ3320:BJ3320)</f>
        <v>0</v>
      </c>
      <c r="BK3319" s="151">
        <f t="shared" si="3493"/>
        <v>0</v>
      </c>
      <c r="BL3319" s="151">
        <f t="shared" si="3494"/>
        <v>0</v>
      </c>
      <c r="BM3319" s="151">
        <f>SUM(BM3320:BM3320)</f>
        <v>0</v>
      </c>
      <c r="BN3319" s="151">
        <f>SUM(BN3320:BN3320)</f>
        <v>0</v>
      </c>
      <c r="BO3319" s="151">
        <f t="shared" si="3495"/>
        <v>0</v>
      </c>
      <c r="BP3319" s="151">
        <f>SUM(BP3320:BP3320)</f>
        <v>0</v>
      </c>
      <c r="BQ3319" s="151">
        <f>SUM(BQ3320:BQ3320)</f>
        <v>0</v>
      </c>
      <c r="BR3319" s="151">
        <f t="shared" si="3496"/>
        <v>0</v>
      </c>
      <c r="BS3319" s="151">
        <f t="shared" si="3497"/>
        <v>0</v>
      </c>
      <c r="BT3319" s="151">
        <f>SUM(BT3320:BT3320)</f>
        <v>0</v>
      </c>
      <c r="BU3319" s="151">
        <f>SUM(BU3320:BU3320)</f>
        <v>0</v>
      </c>
      <c r="BV3319" s="151">
        <f t="shared" si="3498"/>
        <v>0</v>
      </c>
      <c r="BW3319" s="151">
        <f>SUM(BW3320:BW3320)</f>
        <v>0</v>
      </c>
      <c r="BX3319" s="151">
        <f>SUM(BX3320:BX3320)</f>
        <v>0</v>
      </c>
      <c r="BY3319" s="151">
        <f t="shared" si="3499"/>
        <v>0</v>
      </c>
      <c r="BZ3319" s="151">
        <f t="shared" si="3500"/>
        <v>0</v>
      </c>
      <c r="CA3319" s="151">
        <f>SUM(CA3320:CA3320)</f>
        <v>0</v>
      </c>
      <c r="CB3319" s="151">
        <f>SUM(CB3320:CB3320)</f>
        <v>0</v>
      </c>
      <c r="CC3319" s="151">
        <f t="shared" si="3501"/>
        <v>0</v>
      </c>
      <c r="CD3319" s="151">
        <f>SUM(CD3320:CD3320)</f>
        <v>0</v>
      </c>
      <c r="CE3319" s="151">
        <f>SUM(CE3320:CE3320)</f>
        <v>0</v>
      </c>
      <c r="CF3319" s="151">
        <f t="shared" si="3502"/>
        <v>0</v>
      </c>
      <c r="CG3319" s="151">
        <f t="shared" si="3503"/>
        <v>0</v>
      </c>
      <c r="CH3319" s="151"/>
      <c r="CI3319" s="151"/>
      <c r="CJ3319" s="151"/>
      <c r="CK3319" s="151"/>
      <c r="CL3319" s="151"/>
      <c r="CM3319" s="151"/>
      <c r="CN3319" s="151"/>
      <c r="CO3319" s="151"/>
    </row>
    <row r="3320" spans="1:93" ht="24" hidden="1">
      <c r="A3320" s="91"/>
      <c r="B3320" s="156">
        <v>2025</v>
      </c>
      <c r="C3320" s="156">
        <v>8308</v>
      </c>
      <c r="D3320" s="156">
        <v>5</v>
      </c>
      <c r="E3320" s="156">
        <v>13</v>
      </c>
      <c r="F3320" s="156">
        <v>32</v>
      </c>
      <c r="G3320" s="156"/>
      <c r="H3320" s="156">
        <v>5000</v>
      </c>
      <c r="I3320" s="156">
        <v>5500</v>
      </c>
      <c r="J3320" s="156">
        <v>551</v>
      </c>
      <c r="K3320" s="157">
        <v>791</v>
      </c>
      <c r="L3320" s="158"/>
      <c r="M3320" s="159" t="s">
        <v>1877</v>
      </c>
      <c r="N3320" s="160">
        <v>0</v>
      </c>
      <c r="O3320" s="160">
        <v>0</v>
      </c>
      <c r="P3320" s="161">
        <f t="shared" si="3482"/>
        <v>0</v>
      </c>
      <c r="Q3320" s="160">
        <v>0</v>
      </c>
      <c r="R3320" s="160">
        <v>0</v>
      </c>
      <c r="S3320" s="161">
        <f t="shared" si="3483"/>
        <v>0</v>
      </c>
      <c r="T3320" s="161">
        <f t="shared" si="3484"/>
        <v>0</v>
      </c>
      <c r="U3320" s="162" t="s">
        <v>111</v>
      </c>
      <c r="V3320" s="163"/>
      <c r="W3320" s="164"/>
      <c r="X3320" s="208" t="s">
        <v>66</v>
      </c>
      <c r="Y3320" s="166">
        <v>0</v>
      </c>
      <c r="Z3320" s="166">
        <v>0</v>
      </c>
      <c r="AA3320" s="166">
        <v>0</v>
      </c>
      <c r="AB3320" s="166">
        <v>0</v>
      </c>
      <c r="AC3320" s="166">
        <v>0</v>
      </c>
      <c r="AD3320" s="166">
        <v>0</v>
      </c>
      <c r="AE3320" s="166">
        <v>0</v>
      </c>
      <c r="AF3320" s="166">
        <v>0</v>
      </c>
      <c r="AG3320" s="166">
        <v>0</v>
      </c>
      <c r="AH3320" s="166">
        <v>0</v>
      </c>
      <c r="AI3320" s="166">
        <v>0</v>
      </c>
      <c r="AJ3320" s="166">
        <v>0</v>
      </c>
      <c r="AK3320" s="160">
        <f>N3320+Y3320-AE3320</f>
        <v>0</v>
      </c>
      <c r="AL3320" s="160">
        <f>O3320+Z3320-AF3320</f>
        <v>0</v>
      </c>
      <c r="AM3320" s="161">
        <f t="shared" si="3481"/>
        <v>0</v>
      </c>
      <c r="AN3320" s="160">
        <f>Q3320+AA3320-AG3320</f>
        <v>0</v>
      </c>
      <c r="AO3320" s="160">
        <f>R3320+AB3320-AH3320</f>
        <v>0</v>
      </c>
      <c r="AP3320" s="161">
        <f t="shared" si="3469"/>
        <v>0</v>
      </c>
      <c r="AQ3320" s="161">
        <f t="shared" si="3473"/>
        <v>0</v>
      </c>
      <c r="AR3320" s="166">
        <v>0</v>
      </c>
      <c r="AS3320" s="166">
        <v>0</v>
      </c>
      <c r="AT3320" s="161">
        <f t="shared" si="3486"/>
        <v>0</v>
      </c>
      <c r="AU3320" s="166">
        <v>0</v>
      </c>
      <c r="AV3320" s="166">
        <v>0</v>
      </c>
      <c r="AW3320" s="161">
        <f t="shared" si="3487"/>
        <v>0</v>
      </c>
      <c r="AX3320" s="161">
        <f t="shared" si="3488"/>
        <v>0</v>
      </c>
      <c r="AY3320" s="166">
        <v>0</v>
      </c>
      <c r="AZ3320" s="166">
        <v>0</v>
      </c>
      <c r="BA3320" s="161">
        <f t="shared" si="3489"/>
        <v>0</v>
      </c>
      <c r="BB3320" s="166">
        <v>0</v>
      </c>
      <c r="BC3320" s="166">
        <v>0</v>
      </c>
      <c r="BD3320" s="161">
        <f t="shared" si="3490"/>
        <v>0</v>
      </c>
      <c r="BE3320" s="161">
        <f t="shared" si="3491"/>
        <v>0</v>
      </c>
      <c r="BF3320" s="166">
        <v>0</v>
      </c>
      <c r="BG3320" s="166">
        <v>0</v>
      </c>
      <c r="BH3320" s="161">
        <f t="shared" si="3492"/>
        <v>0</v>
      </c>
      <c r="BI3320" s="166">
        <v>0</v>
      </c>
      <c r="BJ3320" s="166">
        <v>0</v>
      </c>
      <c r="BK3320" s="161">
        <f t="shared" si="3493"/>
        <v>0</v>
      </c>
      <c r="BL3320" s="161">
        <f t="shared" si="3494"/>
        <v>0</v>
      </c>
      <c r="BM3320" s="166">
        <v>0</v>
      </c>
      <c r="BN3320" s="166">
        <v>0</v>
      </c>
      <c r="BO3320" s="161">
        <f t="shared" si="3495"/>
        <v>0</v>
      </c>
      <c r="BP3320" s="166">
        <v>0</v>
      </c>
      <c r="BQ3320" s="166">
        <v>0</v>
      </c>
      <c r="BR3320" s="161">
        <f t="shared" si="3496"/>
        <v>0</v>
      </c>
      <c r="BS3320" s="161">
        <f t="shared" si="3497"/>
        <v>0</v>
      </c>
      <c r="BT3320" s="166">
        <v>0</v>
      </c>
      <c r="BU3320" s="166">
        <v>0</v>
      </c>
      <c r="BV3320" s="161">
        <f t="shared" si="3498"/>
        <v>0</v>
      </c>
      <c r="BW3320" s="166">
        <v>0</v>
      </c>
      <c r="BX3320" s="166">
        <v>0</v>
      </c>
      <c r="BY3320" s="161">
        <f t="shared" si="3499"/>
        <v>0</v>
      </c>
      <c r="BZ3320" s="161">
        <f t="shared" si="3500"/>
        <v>0</v>
      </c>
      <c r="CA3320" s="160">
        <f>AK3320-AR3320-AY3320-BF3320-BM3320-BT3320</f>
        <v>0</v>
      </c>
      <c r="CB3320" s="160">
        <f>AL3320-AS3320-AZ3320-BG3320-BN3320-BU3320</f>
        <v>0</v>
      </c>
      <c r="CC3320" s="161">
        <f t="shared" si="3501"/>
        <v>0</v>
      </c>
      <c r="CD3320" s="160">
        <f>AN3320-AU3320-BB3320-BI3320-BP3320-BW3320</f>
        <v>0</v>
      </c>
      <c r="CE3320" s="160">
        <f>AO3320-AV3320-BC3320-BJ3320-BQ3320-BX3320</f>
        <v>0</v>
      </c>
      <c r="CF3320" s="161">
        <f t="shared" si="3502"/>
        <v>0</v>
      </c>
      <c r="CG3320" s="161">
        <f t="shared" si="3503"/>
        <v>0</v>
      </c>
      <c r="CH3320" s="160">
        <f>V3320+AC3320-AI3320</f>
        <v>0</v>
      </c>
      <c r="CI3320" s="160">
        <f>W3320+AD3320-AJ3320</f>
        <v>0</v>
      </c>
      <c r="CJ3320" s="166">
        <v>0</v>
      </c>
      <c r="CK3320" s="166">
        <v>0</v>
      </c>
      <c r="CL3320" s="166">
        <v>0</v>
      </c>
      <c r="CM3320" s="166">
        <v>0</v>
      </c>
      <c r="CN3320" s="160">
        <f>CH3320-CJ3320-CL3320</f>
        <v>0</v>
      </c>
      <c r="CO3320" s="160">
        <f>CI3320-CK3320-CM3320</f>
        <v>0</v>
      </c>
    </row>
    <row r="3321" spans="1:93" ht="24" hidden="1">
      <c r="A3321" s="91"/>
      <c r="B3321" s="138">
        <v>2025</v>
      </c>
      <c r="C3321" s="138">
        <v>8308</v>
      </c>
      <c r="D3321" s="138">
        <v>5</v>
      </c>
      <c r="E3321" s="138">
        <v>13</v>
      </c>
      <c r="F3321" s="138">
        <v>32</v>
      </c>
      <c r="G3321" s="138"/>
      <c r="H3321" s="138">
        <v>5000</v>
      </c>
      <c r="I3321" s="138">
        <v>5600</v>
      </c>
      <c r="J3321" s="138"/>
      <c r="K3321" s="139" t="s">
        <v>51</v>
      </c>
      <c r="L3321" s="140"/>
      <c r="M3321" s="141" t="s">
        <v>1099</v>
      </c>
      <c r="N3321" s="142">
        <f>N3322+N3324+N3329</f>
        <v>0</v>
      </c>
      <c r="O3321" s="142">
        <f>O3322+O3324+O3329</f>
        <v>0</v>
      </c>
      <c r="P3321" s="142">
        <f t="shared" si="3482"/>
        <v>0</v>
      </c>
      <c r="Q3321" s="142">
        <f>Q3322+Q3324+Q3329</f>
        <v>0</v>
      </c>
      <c r="R3321" s="142">
        <f>R3322+R3324+R3329</f>
        <v>0</v>
      </c>
      <c r="S3321" s="142">
        <f t="shared" si="3483"/>
        <v>0</v>
      </c>
      <c r="T3321" s="142">
        <f t="shared" si="3484"/>
        <v>0</v>
      </c>
      <c r="U3321" s="143"/>
      <c r="V3321" s="144"/>
      <c r="W3321" s="145"/>
      <c r="X3321" s="146"/>
      <c r="Y3321" s="142">
        <f t="shared" ref="Y3321:AL3321" si="3553">Y3322+Y3324+Y3329</f>
        <v>0</v>
      </c>
      <c r="Z3321" s="142">
        <f t="shared" si="3553"/>
        <v>0</v>
      </c>
      <c r="AA3321" s="142">
        <f t="shared" si="3553"/>
        <v>0</v>
      </c>
      <c r="AB3321" s="142">
        <f t="shared" si="3553"/>
        <v>0</v>
      </c>
      <c r="AC3321" s="142">
        <f t="shared" si="3553"/>
        <v>0</v>
      </c>
      <c r="AD3321" s="142">
        <f t="shared" si="3553"/>
        <v>0</v>
      </c>
      <c r="AE3321" s="142">
        <f t="shared" si="3553"/>
        <v>0</v>
      </c>
      <c r="AF3321" s="142">
        <f t="shared" si="3553"/>
        <v>0</v>
      </c>
      <c r="AG3321" s="142">
        <f t="shared" si="3553"/>
        <v>0</v>
      </c>
      <c r="AH3321" s="142">
        <f t="shared" si="3553"/>
        <v>0</v>
      </c>
      <c r="AI3321" s="142">
        <f t="shared" si="3553"/>
        <v>0</v>
      </c>
      <c r="AJ3321" s="142">
        <f t="shared" si="3553"/>
        <v>0</v>
      </c>
      <c r="AK3321" s="142">
        <f t="shared" si="3553"/>
        <v>0</v>
      </c>
      <c r="AL3321" s="142">
        <f t="shared" si="3553"/>
        <v>0</v>
      </c>
      <c r="AM3321" s="142">
        <f t="shared" si="3481"/>
        <v>0</v>
      </c>
      <c r="AN3321" s="142">
        <f>AN3322+AN3324+AN3329</f>
        <v>0</v>
      </c>
      <c r="AO3321" s="142">
        <f>AO3322+AO3324+AO3329</f>
        <v>0</v>
      </c>
      <c r="AP3321" s="142">
        <f t="shared" si="3469"/>
        <v>0</v>
      </c>
      <c r="AQ3321" s="142">
        <f t="shared" si="3473"/>
        <v>0</v>
      </c>
      <c r="AR3321" s="142">
        <f>AR3322+AR3324+AR3329</f>
        <v>0</v>
      </c>
      <c r="AS3321" s="142">
        <f>AS3322+AS3324+AS3329</f>
        <v>0</v>
      </c>
      <c r="AT3321" s="142">
        <f t="shared" si="3486"/>
        <v>0</v>
      </c>
      <c r="AU3321" s="142">
        <f>AU3322+AU3324+AU3329</f>
        <v>0</v>
      </c>
      <c r="AV3321" s="142">
        <f>AV3322+AV3324+AV3329</f>
        <v>0</v>
      </c>
      <c r="AW3321" s="142">
        <f t="shared" si="3487"/>
        <v>0</v>
      </c>
      <c r="AX3321" s="142">
        <f t="shared" si="3488"/>
        <v>0</v>
      </c>
      <c r="AY3321" s="142">
        <f>AY3322+AY3324+AY3329</f>
        <v>0</v>
      </c>
      <c r="AZ3321" s="142">
        <f>AZ3322+AZ3324+AZ3329</f>
        <v>0</v>
      </c>
      <c r="BA3321" s="142">
        <f t="shared" si="3489"/>
        <v>0</v>
      </c>
      <c r="BB3321" s="142">
        <f>BB3322+BB3324+BB3329</f>
        <v>0</v>
      </c>
      <c r="BC3321" s="142">
        <f>BC3322+BC3324+BC3329</f>
        <v>0</v>
      </c>
      <c r="BD3321" s="142">
        <f t="shared" si="3490"/>
        <v>0</v>
      </c>
      <c r="BE3321" s="142">
        <f t="shared" si="3491"/>
        <v>0</v>
      </c>
      <c r="BF3321" s="142">
        <f>BF3322+BF3324+BF3329</f>
        <v>0</v>
      </c>
      <c r="BG3321" s="142">
        <f>BG3322+BG3324+BG3329</f>
        <v>0</v>
      </c>
      <c r="BH3321" s="142">
        <f t="shared" si="3492"/>
        <v>0</v>
      </c>
      <c r="BI3321" s="142">
        <f>BI3322+BI3324+BI3329</f>
        <v>0</v>
      </c>
      <c r="BJ3321" s="142">
        <f>BJ3322+BJ3324+BJ3329</f>
        <v>0</v>
      </c>
      <c r="BK3321" s="142">
        <f t="shared" si="3493"/>
        <v>0</v>
      </c>
      <c r="BL3321" s="142">
        <f t="shared" si="3494"/>
        <v>0</v>
      </c>
      <c r="BM3321" s="142">
        <f>BM3322+BM3324+BM3329</f>
        <v>0</v>
      </c>
      <c r="BN3321" s="142">
        <f>BN3322+BN3324+BN3329</f>
        <v>0</v>
      </c>
      <c r="BO3321" s="142">
        <f t="shared" si="3495"/>
        <v>0</v>
      </c>
      <c r="BP3321" s="142">
        <f>BP3322+BP3324+BP3329</f>
        <v>0</v>
      </c>
      <c r="BQ3321" s="142">
        <f>BQ3322+BQ3324+BQ3329</f>
        <v>0</v>
      </c>
      <c r="BR3321" s="142">
        <f t="shared" si="3496"/>
        <v>0</v>
      </c>
      <c r="BS3321" s="142">
        <f t="shared" si="3497"/>
        <v>0</v>
      </c>
      <c r="BT3321" s="142">
        <f>BT3322+BT3324+BT3329</f>
        <v>0</v>
      </c>
      <c r="BU3321" s="142">
        <f>BU3322+BU3324+BU3329</f>
        <v>0</v>
      </c>
      <c r="BV3321" s="142">
        <f t="shared" si="3498"/>
        <v>0</v>
      </c>
      <c r="BW3321" s="142">
        <f>BW3322+BW3324+BW3329</f>
        <v>0</v>
      </c>
      <c r="BX3321" s="142">
        <f>BX3322+BX3324+BX3329</f>
        <v>0</v>
      </c>
      <c r="BY3321" s="142">
        <f t="shared" si="3499"/>
        <v>0</v>
      </c>
      <c r="BZ3321" s="142">
        <f t="shared" si="3500"/>
        <v>0</v>
      </c>
      <c r="CA3321" s="142">
        <f>CA3322+CA3324+CA3329</f>
        <v>0</v>
      </c>
      <c r="CB3321" s="142">
        <f>CB3322+CB3324+CB3329</f>
        <v>0</v>
      </c>
      <c r="CC3321" s="142">
        <f t="shared" si="3501"/>
        <v>0</v>
      </c>
      <c r="CD3321" s="142">
        <f>CD3322+CD3324+CD3329</f>
        <v>0</v>
      </c>
      <c r="CE3321" s="142">
        <f>CE3322+CE3324+CE3329</f>
        <v>0</v>
      </c>
      <c r="CF3321" s="142">
        <f t="shared" si="3502"/>
        <v>0</v>
      </c>
      <c r="CG3321" s="142">
        <f t="shared" si="3503"/>
        <v>0</v>
      </c>
      <c r="CH3321" s="142"/>
      <c r="CI3321" s="142"/>
      <c r="CJ3321" s="142"/>
      <c r="CK3321" s="142"/>
      <c r="CL3321" s="142"/>
      <c r="CM3321" s="142"/>
      <c r="CN3321" s="142"/>
      <c r="CO3321" s="142"/>
    </row>
    <row r="3322" spans="1:93" ht="24" hidden="1">
      <c r="A3322" s="91"/>
      <c r="B3322" s="147">
        <v>2025</v>
      </c>
      <c r="C3322" s="147">
        <v>8308</v>
      </c>
      <c r="D3322" s="147">
        <v>5</v>
      </c>
      <c r="E3322" s="147">
        <v>13</v>
      </c>
      <c r="F3322" s="147">
        <v>32</v>
      </c>
      <c r="G3322" s="147"/>
      <c r="H3322" s="147">
        <v>5000</v>
      </c>
      <c r="I3322" s="147">
        <v>5600</v>
      </c>
      <c r="J3322" s="147">
        <v>565</v>
      </c>
      <c r="K3322" s="148" t="s">
        <v>51</v>
      </c>
      <c r="L3322" s="149"/>
      <c r="M3322" s="150" t="s">
        <v>629</v>
      </c>
      <c r="N3322" s="151">
        <f>SUM(N3323:N3323)</f>
        <v>0</v>
      </c>
      <c r="O3322" s="151">
        <f>SUM(O3323:O3323)</f>
        <v>0</v>
      </c>
      <c r="P3322" s="151">
        <f t="shared" si="3482"/>
        <v>0</v>
      </c>
      <c r="Q3322" s="151">
        <f>SUM(Q3323:Q3323)</f>
        <v>0</v>
      </c>
      <c r="R3322" s="151">
        <f>SUM(R3323:R3323)</f>
        <v>0</v>
      </c>
      <c r="S3322" s="151">
        <f t="shared" si="3483"/>
        <v>0</v>
      </c>
      <c r="T3322" s="151">
        <f t="shared" si="3484"/>
        <v>0</v>
      </c>
      <c r="U3322" s="152"/>
      <c r="V3322" s="153"/>
      <c r="W3322" s="154"/>
      <c r="X3322" s="155"/>
      <c r="Y3322" s="151">
        <f t="shared" ref="Y3322:AL3322" si="3554">SUM(Y3323:Y3323)</f>
        <v>0</v>
      </c>
      <c r="Z3322" s="151">
        <f t="shared" si="3554"/>
        <v>0</v>
      </c>
      <c r="AA3322" s="151">
        <f t="shared" si="3554"/>
        <v>0</v>
      </c>
      <c r="AB3322" s="151">
        <f t="shared" si="3554"/>
        <v>0</v>
      </c>
      <c r="AC3322" s="151">
        <f t="shared" si="3554"/>
        <v>0</v>
      </c>
      <c r="AD3322" s="151">
        <f t="shared" si="3554"/>
        <v>0</v>
      </c>
      <c r="AE3322" s="151">
        <f t="shared" si="3554"/>
        <v>0</v>
      </c>
      <c r="AF3322" s="151">
        <f t="shared" si="3554"/>
        <v>0</v>
      </c>
      <c r="AG3322" s="151">
        <f t="shared" si="3554"/>
        <v>0</v>
      </c>
      <c r="AH3322" s="151">
        <f t="shared" si="3554"/>
        <v>0</v>
      </c>
      <c r="AI3322" s="151">
        <f t="shared" si="3554"/>
        <v>0</v>
      </c>
      <c r="AJ3322" s="151">
        <f t="shared" si="3554"/>
        <v>0</v>
      </c>
      <c r="AK3322" s="151">
        <f t="shared" si="3554"/>
        <v>0</v>
      </c>
      <c r="AL3322" s="151">
        <f t="shared" si="3554"/>
        <v>0</v>
      </c>
      <c r="AM3322" s="151">
        <f t="shared" si="3481"/>
        <v>0</v>
      </c>
      <c r="AN3322" s="151">
        <f>SUM(AN3323:AN3323)</f>
        <v>0</v>
      </c>
      <c r="AO3322" s="151">
        <f>SUM(AO3323:AO3323)</f>
        <v>0</v>
      </c>
      <c r="AP3322" s="151">
        <f t="shared" si="3469"/>
        <v>0</v>
      </c>
      <c r="AQ3322" s="151">
        <f t="shared" si="3473"/>
        <v>0</v>
      </c>
      <c r="AR3322" s="151">
        <f>SUM(AR3323:AR3323)</f>
        <v>0</v>
      </c>
      <c r="AS3322" s="151">
        <f>SUM(AS3323:AS3323)</f>
        <v>0</v>
      </c>
      <c r="AT3322" s="151">
        <f t="shared" si="3486"/>
        <v>0</v>
      </c>
      <c r="AU3322" s="151">
        <f>SUM(AU3323:AU3323)</f>
        <v>0</v>
      </c>
      <c r="AV3322" s="151">
        <f>SUM(AV3323:AV3323)</f>
        <v>0</v>
      </c>
      <c r="AW3322" s="151">
        <f t="shared" si="3487"/>
        <v>0</v>
      </c>
      <c r="AX3322" s="151">
        <f t="shared" si="3488"/>
        <v>0</v>
      </c>
      <c r="AY3322" s="151">
        <f>SUM(AY3323:AY3323)</f>
        <v>0</v>
      </c>
      <c r="AZ3322" s="151">
        <f>SUM(AZ3323:AZ3323)</f>
        <v>0</v>
      </c>
      <c r="BA3322" s="151">
        <f t="shared" si="3489"/>
        <v>0</v>
      </c>
      <c r="BB3322" s="151">
        <f>SUM(BB3323:BB3323)</f>
        <v>0</v>
      </c>
      <c r="BC3322" s="151">
        <f>SUM(BC3323:BC3323)</f>
        <v>0</v>
      </c>
      <c r="BD3322" s="151">
        <f t="shared" si="3490"/>
        <v>0</v>
      </c>
      <c r="BE3322" s="151">
        <f t="shared" si="3491"/>
        <v>0</v>
      </c>
      <c r="BF3322" s="151">
        <f>SUM(BF3323:BF3323)</f>
        <v>0</v>
      </c>
      <c r="BG3322" s="151">
        <f>SUM(BG3323:BG3323)</f>
        <v>0</v>
      </c>
      <c r="BH3322" s="151">
        <f t="shared" si="3492"/>
        <v>0</v>
      </c>
      <c r="BI3322" s="151">
        <f>SUM(BI3323:BI3323)</f>
        <v>0</v>
      </c>
      <c r="BJ3322" s="151">
        <f>SUM(BJ3323:BJ3323)</f>
        <v>0</v>
      </c>
      <c r="BK3322" s="151">
        <f t="shared" si="3493"/>
        <v>0</v>
      </c>
      <c r="BL3322" s="151">
        <f t="shared" si="3494"/>
        <v>0</v>
      </c>
      <c r="BM3322" s="151">
        <f>SUM(BM3323:BM3323)</f>
        <v>0</v>
      </c>
      <c r="BN3322" s="151">
        <f>SUM(BN3323:BN3323)</f>
        <v>0</v>
      </c>
      <c r="BO3322" s="151">
        <f t="shared" si="3495"/>
        <v>0</v>
      </c>
      <c r="BP3322" s="151">
        <f>SUM(BP3323:BP3323)</f>
        <v>0</v>
      </c>
      <c r="BQ3322" s="151">
        <f>SUM(BQ3323:BQ3323)</f>
        <v>0</v>
      </c>
      <c r="BR3322" s="151">
        <f t="shared" si="3496"/>
        <v>0</v>
      </c>
      <c r="BS3322" s="151">
        <f t="shared" si="3497"/>
        <v>0</v>
      </c>
      <c r="BT3322" s="151">
        <f>SUM(BT3323:BT3323)</f>
        <v>0</v>
      </c>
      <c r="BU3322" s="151">
        <f>SUM(BU3323:BU3323)</f>
        <v>0</v>
      </c>
      <c r="BV3322" s="151">
        <f t="shared" si="3498"/>
        <v>0</v>
      </c>
      <c r="BW3322" s="151">
        <f>SUM(BW3323:BW3323)</f>
        <v>0</v>
      </c>
      <c r="BX3322" s="151">
        <f>SUM(BX3323:BX3323)</f>
        <v>0</v>
      </c>
      <c r="BY3322" s="151">
        <f t="shared" si="3499"/>
        <v>0</v>
      </c>
      <c r="BZ3322" s="151">
        <f t="shared" si="3500"/>
        <v>0</v>
      </c>
      <c r="CA3322" s="151">
        <f>SUM(CA3323:CA3323)</f>
        <v>0</v>
      </c>
      <c r="CB3322" s="151">
        <f>SUM(CB3323:CB3323)</f>
        <v>0</v>
      </c>
      <c r="CC3322" s="151">
        <f t="shared" si="3501"/>
        <v>0</v>
      </c>
      <c r="CD3322" s="151">
        <f>SUM(CD3323:CD3323)</f>
        <v>0</v>
      </c>
      <c r="CE3322" s="151">
        <f>SUM(CE3323:CE3323)</f>
        <v>0</v>
      </c>
      <c r="CF3322" s="151">
        <f t="shared" si="3502"/>
        <v>0</v>
      </c>
      <c r="CG3322" s="151">
        <f t="shared" si="3503"/>
        <v>0</v>
      </c>
      <c r="CH3322" s="151"/>
      <c r="CI3322" s="151"/>
      <c r="CJ3322" s="151"/>
      <c r="CK3322" s="151"/>
      <c r="CL3322" s="151"/>
      <c r="CM3322" s="151"/>
      <c r="CN3322" s="151"/>
      <c r="CO3322" s="151"/>
    </row>
    <row r="3323" spans="1:93" ht="24" hidden="1">
      <c r="A3323" s="91"/>
      <c r="B3323" s="156">
        <v>2025</v>
      </c>
      <c r="C3323" s="156">
        <v>8308</v>
      </c>
      <c r="D3323" s="156">
        <v>5</v>
      </c>
      <c r="E3323" s="156">
        <v>13</v>
      </c>
      <c r="F3323" s="156">
        <v>32</v>
      </c>
      <c r="G3323" s="156"/>
      <c r="H3323" s="156">
        <v>5000</v>
      </c>
      <c r="I3323" s="156">
        <v>5600</v>
      </c>
      <c r="J3323" s="156">
        <v>565</v>
      </c>
      <c r="K3323" s="157">
        <v>1396</v>
      </c>
      <c r="L3323" s="158"/>
      <c r="M3323" s="159" t="s">
        <v>1896</v>
      </c>
      <c r="N3323" s="160">
        <v>0</v>
      </c>
      <c r="O3323" s="160">
        <v>0</v>
      </c>
      <c r="P3323" s="161">
        <f t="shared" si="3482"/>
        <v>0</v>
      </c>
      <c r="Q3323" s="160">
        <v>0</v>
      </c>
      <c r="R3323" s="160">
        <v>0</v>
      </c>
      <c r="S3323" s="161">
        <f t="shared" si="3483"/>
        <v>0</v>
      </c>
      <c r="T3323" s="161">
        <f t="shared" si="3484"/>
        <v>0</v>
      </c>
      <c r="U3323" s="162" t="s">
        <v>1408</v>
      </c>
      <c r="V3323" s="163"/>
      <c r="W3323" s="164"/>
      <c r="X3323" s="208" t="s">
        <v>66</v>
      </c>
      <c r="Y3323" s="166">
        <v>0</v>
      </c>
      <c r="Z3323" s="166">
        <v>0</v>
      </c>
      <c r="AA3323" s="166">
        <v>0</v>
      </c>
      <c r="AB3323" s="166">
        <v>0</v>
      </c>
      <c r="AC3323" s="166">
        <v>0</v>
      </c>
      <c r="AD3323" s="166">
        <v>0</v>
      </c>
      <c r="AE3323" s="166">
        <v>0</v>
      </c>
      <c r="AF3323" s="166">
        <v>0</v>
      </c>
      <c r="AG3323" s="166">
        <v>0</v>
      </c>
      <c r="AH3323" s="166">
        <v>0</v>
      </c>
      <c r="AI3323" s="166">
        <v>0</v>
      </c>
      <c r="AJ3323" s="166">
        <v>0</v>
      </c>
      <c r="AK3323" s="160">
        <f>N3323+Y3323-AE3323</f>
        <v>0</v>
      </c>
      <c r="AL3323" s="160">
        <f>O3323+Z3323-AF3323</f>
        <v>0</v>
      </c>
      <c r="AM3323" s="161">
        <f t="shared" si="3481"/>
        <v>0</v>
      </c>
      <c r="AN3323" s="160">
        <f>Q3323+AA3323-AG3323</f>
        <v>0</v>
      </c>
      <c r="AO3323" s="160">
        <f>R3323+AB3323-AH3323</f>
        <v>0</v>
      </c>
      <c r="AP3323" s="161">
        <f t="shared" si="3469"/>
        <v>0</v>
      </c>
      <c r="AQ3323" s="161">
        <f t="shared" si="3473"/>
        <v>0</v>
      </c>
      <c r="AR3323" s="166">
        <v>0</v>
      </c>
      <c r="AS3323" s="166">
        <v>0</v>
      </c>
      <c r="AT3323" s="161">
        <f t="shared" si="3486"/>
        <v>0</v>
      </c>
      <c r="AU3323" s="166">
        <v>0</v>
      </c>
      <c r="AV3323" s="166">
        <v>0</v>
      </c>
      <c r="AW3323" s="161">
        <f t="shared" si="3487"/>
        <v>0</v>
      </c>
      <c r="AX3323" s="161">
        <f t="shared" si="3488"/>
        <v>0</v>
      </c>
      <c r="AY3323" s="166">
        <v>0</v>
      </c>
      <c r="AZ3323" s="166">
        <v>0</v>
      </c>
      <c r="BA3323" s="161">
        <f t="shared" si="3489"/>
        <v>0</v>
      </c>
      <c r="BB3323" s="166">
        <v>0</v>
      </c>
      <c r="BC3323" s="166">
        <v>0</v>
      </c>
      <c r="BD3323" s="161">
        <f t="shared" si="3490"/>
        <v>0</v>
      </c>
      <c r="BE3323" s="161">
        <f t="shared" si="3491"/>
        <v>0</v>
      </c>
      <c r="BF3323" s="166">
        <v>0</v>
      </c>
      <c r="BG3323" s="166">
        <v>0</v>
      </c>
      <c r="BH3323" s="161">
        <f t="shared" si="3492"/>
        <v>0</v>
      </c>
      <c r="BI3323" s="166">
        <v>0</v>
      </c>
      <c r="BJ3323" s="166">
        <v>0</v>
      </c>
      <c r="BK3323" s="161">
        <f t="shared" si="3493"/>
        <v>0</v>
      </c>
      <c r="BL3323" s="161">
        <f t="shared" si="3494"/>
        <v>0</v>
      </c>
      <c r="BM3323" s="166">
        <v>0</v>
      </c>
      <c r="BN3323" s="166">
        <v>0</v>
      </c>
      <c r="BO3323" s="161">
        <f t="shared" si="3495"/>
        <v>0</v>
      </c>
      <c r="BP3323" s="166">
        <v>0</v>
      </c>
      <c r="BQ3323" s="166">
        <v>0</v>
      </c>
      <c r="BR3323" s="161">
        <f t="shared" si="3496"/>
        <v>0</v>
      </c>
      <c r="BS3323" s="161">
        <f t="shared" si="3497"/>
        <v>0</v>
      </c>
      <c r="BT3323" s="166">
        <v>0</v>
      </c>
      <c r="BU3323" s="166">
        <v>0</v>
      </c>
      <c r="BV3323" s="161">
        <f t="shared" si="3498"/>
        <v>0</v>
      </c>
      <c r="BW3323" s="166">
        <v>0</v>
      </c>
      <c r="BX3323" s="166">
        <v>0</v>
      </c>
      <c r="BY3323" s="161">
        <f t="shared" si="3499"/>
        <v>0</v>
      </c>
      <c r="BZ3323" s="161">
        <f t="shared" si="3500"/>
        <v>0</v>
      </c>
      <c r="CA3323" s="160">
        <f>AK3323-AR3323-AY3323-BF3323-BM3323-BT3323</f>
        <v>0</v>
      </c>
      <c r="CB3323" s="160">
        <f>AL3323-AS3323-AZ3323-BG3323-BN3323-BU3323</f>
        <v>0</v>
      </c>
      <c r="CC3323" s="161">
        <f t="shared" si="3501"/>
        <v>0</v>
      </c>
      <c r="CD3323" s="160">
        <f>AN3323-AU3323-BB3323-BI3323-BP3323-BW3323</f>
        <v>0</v>
      </c>
      <c r="CE3323" s="160">
        <f>AO3323-AV3323-BC3323-BJ3323-BQ3323-BX3323</f>
        <v>0</v>
      </c>
      <c r="CF3323" s="161">
        <f t="shared" si="3502"/>
        <v>0</v>
      </c>
      <c r="CG3323" s="161">
        <f t="shared" si="3503"/>
        <v>0</v>
      </c>
      <c r="CH3323" s="160">
        <f>V3323+AC3323-AI3323</f>
        <v>0</v>
      </c>
      <c r="CI3323" s="160">
        <f>W3323+AD3323-AJ3323</f>
        <v>0</v>
      </c>
      <c r="CJ3323" s="166">
        <v>0</v>
      </c>
      <c r="CK3323" s="166">
        <v>0</v>
      </c>
      <c r="CL3323" s="166">
        <v>0</v>
      </c>
      <c r="CM3323" s="166">
        <v>0</v>
      </c>
      <c r="CN3323" s="160">
        <f>CH3323-CJ3323-CL3323</f>
        <v>0</v>
      </c>
      <c r="CO3323" s="160">
        <f>CI3323-CK3323-CM3323</f>
        <v>0</v>
      </c>
    </row>
    <row r="3324" spans="1:93" ht="24" hidden="1">
      <c r="A3324" s="91"/>
      <c r="B3324" s="147">
        <v>2025</v>
      </c>
      <c r="C3324" s="147">
        <v>8308</v>
      </c>
      <c r="D3324" s="147">
        <v>5</v>
      </c>
      <c r="E3324" s="147">
        <v>13</v>
      </c>
      <c r="F3324" s="147">
        <v>32</v>
      </c>
      <c r="G3324" s="147"/>
      <c r="H3324" s="147">
        <v>5000</v>
      </c>
      <c r="I3324" s="147">
        <v>5600</v>
      </c>
      <c r="J3324" s="147">
        <v>566</v>
      </c>
      <c r="K3324" s="148" t="s">
        <v>51</v>
      </c>
      <c r="L3324" s="149"/>
      <c r="M3324" s="150" t="s">
        <v>248</v>
      </c>
      <c r="N3324" s="151">
        <f>SUM(N3325:N3328)</f>
        <v>0</v>
      </c>
      <c r="O3324" s="151">
        <f>SUM(O3325:O3328)</f>
        <v>0</v>
      </c>
      <c r="P3324" s="151">
        <f t="shared" si="3482"/>
        <v>0</v>
      </c>
      <c r="Q3324" s="151">
        <f>SUM(Q3325:Q3328)</f>
        <v>0</v>
      </c>
      <c r="R3324" s="151">
        <f>SUM(R3325:R3328)</f>
        <v>0</v>
      </c>
      <c r="S3324" s="151">
        <f t="shared" si="3483"/>
        <v>0</v>
      </c>
      <c r="T3324" s="151">
        <f t="shared" si="3484"/>
        <v>0</v>
      </c>
      <c r="U3324" s="152"/>
      <c r="V3324" s="153"/>
      <c r="W3324" s="154"/>
      <c r="X3324" s="155"/>
      <c r="Y3324" s="151">
        <f t="shared" ref="Y3324:AL3324" si="3555">SUM(Y3325:Y3328)</f>
        <v>0</v>
      </c>
      <c r="Z3324" s="151">
        <f t="shared" si="3555"/>
        <v>0</v>
      </c>
      <c r="AA3324" s="151">
        <f t="shared" si="3555"/>
        <v>0</v>
      </c>
      <c r="AB3324" s="151">
        <f t="shared" si="3555"/>
        <v>0</v>
      </c>
      <c r="AC3324" s="151">
        <f t="shared" si="3555"/>
        <v>0</v>
      </c>
      <c r="AD3324" s="151">
        <f t="shared" si="3555"/>
        <v>0</v>
      </c>
      <c r="AE3324" s="151">
        <f t="shared" si="3555"/>
        <v>0</v>
      </c>
      <c r="AF3324" s="151">
        <f t="shared" si="3555"/>
        <v>0</v>
      </c>
      <c r="AG3324" s="151">
        <f t="shared" si="3555"/>
        <v>0</v>
      </c>
      <c r="AH3324" s="151">
        <f t="shared" si="3555"/>
        <v>0</v>
      </c>
      <c r="AI3324" s="151">
        <f t="shared" si="3555"/>
        <v>0</v>
      </c>
      <c r="AJ3324" s="151">
        <f t="shared" si="3555"/>
        <v>0</v>
      </c>
      <c r="AK3324" s="151">
        <f t="shared" si="3555"/>
        <v>0</v>
      </c>
      <c r="AL3324" s="151">
        <f t="shared" si="3555"/>
        <v>0</v>
      </c>
      <c r="AM3324" s="151">
        <f t="shared" si="3481"/>
        <v>0</v>
      </c>
      <c r="AN3324" s="151">
        <f>SUM(AN3325:AN3328)</f>
        <v>0</v>
      </c>
      <c r="AO3324" s="151">
        <f>SUM(AO3325:AO3328)</f>
        <v>0</v>
      </c>
      <c r="AP3324" s="151">
        <f t="shared" si="3469"/>
        <v>0</v>
      </c>
      <c r="AQ3324" s="151">
        <f t="shared" si="3473"/>
        <v>0</v>
      </c>
      <c r="AR3324" s="151">
        <f>SUM(AR3325:AR3328)</f>
        <v>0</v>
      </c>
      <c r="AS3324" s="151">
        <f>SUM(AS3325:AS3328)</f>
        <v>0</v>
      </c>
      <c r="AT3324" s="151">
        <f t="shared" si="3486"/>
        <v>0</v>
      </c>
      <c r="AU3324" s="151">
        <f>SUM(AU3325:AU3328)</f>
        <v>0</v>
      </c>
      <c r="AV3324" s="151">
        <f>SUM(AV3325:AV3328)</f>
        <v>0</v>
      </c>
      <c r="AW3324" s="151">
        <f t="shared" si="3487"/>
        <v>0</v>
      </c>
      <c r="AX3324" s="151">
        <f t="shared" si="3488"/>
        <v>0</v>
      </c>
      <c r="AY3324" s="151">
        <f>SUM(AY3325:AY3328)</f>
        <v>0</v>
      </c>
      <c r="AZ3324" s="151">
        <f>SUM(AZ3325:AZ3328)</f>
        <v>0</v>
      </c>
      <c r="BA3324" s="151">
        <f t="shared" si="3489"/>
        <v>0</v>
      </c>
      <c r="BB3324" s="151">
        <f>SUM(BB3325:BB3328)</f>
        <v>0</v>
      </c>
      <c r="BC3324" s="151">
        <f>SUM(BC3325:BC3328)</f>
        <v>0</v>
      </c>
      <c r="BD3324" s="151">
        <f t="shared" si="3490"/>
        <v>0</v>
      </c>
      <c r="BE3324" s="151">
        <f t="shared" si="3491"/>
        <v>0</v>
      </c>
      <c r="BF3324" s="151">
        <f>SUM(BF3325:BF3328)</f>
        <v>0</v>
      </c>
      <c r="BG3324" s="151">
        <f>SUM(BG3325:BG3328)</f>
        <v>0</v>
      </c>
      <c r="BH3324" s="151">
        <f t="shared" si="3492"/>
        <v>0</v>
      </c>
      <c r="BI3324" s="151">
        <f>SUM(BI3325:BI3328)</f>
        <v>0</v>
      </c>
      <c r="BJ3324" s="151">
        <f>SUM(BJ3325:BJ3328)</f>
        <v>0</v>
      </c>
      <c r="BK3324" s="151">
        <f t="shared" si="3493"/>
        <v>0</v>
      </c>
      <c r="BL3324" s="151">
        <f t="shared" si="3494"/>
        <v>0</v>
      </c>
      <c r="BM3324" s="151">
        <f>SUM(BM3325:BM3328)</f>
        <v>0</v>
      </c>
      <c r="BN3324" s="151">
        <f>SUM(BN3325:BN3328)</f>
        <v>0</v>
      </c>
      <c r="BO3324" s="151">
        <f t="shared" si="3495"/>
        <v>0</v>
      </c>
      <c r="BP3324" s="151">
        <f>SUM(BP3325:BP3328)</f>
        <v>0</v>
      </c>
      <c r="BQ3324" s="151">
        <f>SUM(BQ3325:BQ3328)</f>
        <v>0</v>
      </c>
      <c r="BR3324" s="151">
        <f t="shared" si="3496"/>
        <v>0</v>
      </c>
      <c r="BS3324" s="151">
        <f t="shared" si="3497"/>
        <v>0</v>
      </c>
      <c r="BT3324" s="151">
        <f>SUM(BT3325:BT3328)</f>
        <v>0</v>
      </c>
      <c r="BU3324" s="151">
        <f>SUM(BU3325:BU3328)</f>
        <v>0</v>
      </c>
      <c r="BV3324" s="151">
        <f t="shared" si="3498"/>
        <v>0</v>
      </c>
      <c r="BW3324" s="151">
        <f>SUM(BW3325:BW3328)</f>
        <v>0</v>
      </c>
      <c r="BX3324" s="151">
        <f>SUM(BX3325:BX3328)</f>
        <v>0</v>
      </c>
      <c r="BY3324" s="151">
        <f t="shared" si="3499"/>
        <v>0</v>
      </c>
      <c r="BZ3324" s="151">
        <f t="shared" si="3500"/>
        <v>0</v>
      </c>
      <c r="CA3324" s="151">
        <f>SUM(CA3325:CA3328)</f>
        <v>0</v>
      </c>
      <c r="CB3324" s="151">
        <f>SUM(CB3325:CB3328)</f>
        <v>0</v>
      </c>
      <c r="CC3324" s="151">
        <f t="shared" si="3501"/>
        <v>0</v>
      </c>
      <c r="CD3324" s="151">
        <f>SUM(CD3325:CD3328)</f>
        <v>0</v>
      </c>
      <c r="CE3324" s="151">
        <f>SUM(CE3325:CE3328)</f>
        <v>0</v>
      </c>
      <c r="CF3324" s="151">
        <f t="shared" si="3502"/>
        <v>0</v>
      </c>
      <c r="CG3324" s="151">
        <f t="shared" si="3503"/>
        <v>0</v>
      </c>
      <c r="CH3324" s="151"/>
      <c r="CI3324" s="151"/>
      <c r="CJ3324" s="151"/>
      <c r="CK3324" s="151"/>
      <c r="CL3324" s="151"/>
      <c r="CM3324" s="151"/>
      <c r="CN3324" s="151"/>
      <c r="CO3324" s="151"/>
    </row>
    <row r="3325" spans="1:93" ht="24" hidden="1">
      <c r="A3325" s="91"/>
      <c r="B3325" s="156">
        <v>2025</v>
      </c>
      <c r="C3325" s="156">
        <v>8308</v>
      </c>
      <c r="D3325" s="156">
        <v>5</v>
      </c>
      <c r="E3325" s="156">
        <v>13</v>
      </c>
      <c r="F3325" s="156">
        <v>32</v>
      </c>
      <c r="G3325" s="156"/>
      <c r="H3325" s="156">
        <v>5000</v>
      </c>
      <c r="I3325" s="156">
        <v>5600</v>
      </c>
      <c r="J3325" s="156">
        <v>566</v>
      </c>
      <c r="K3325" s="157">
        <v>274</v>
      </c>
      <c r="L3325" s="158"/>
      <c r="M3325" s="159" t="s">
        <v>1899</v>
      </c>
      <c r="N3325" s="160">
        <v>0</v>
      </c>
      <c r="O3325" s="160">
        <v>0</v>
      </c>
      <c r="P3325" s="161">
        <f t="shared" si="3482"/>
        <v>0</v>
      </c>
      <c r="Q3325" s="160">
        <v>0</v>
      </c>
      <c r="R3325" s="160">
        <v>0</v>
      </c>
      <c r="S3325" s="161">
        <f t="shared" si="3483"/>
        <v>0</v>
      </c>
      <c r="T3325" s="161">
        <f t="shared" si="3484"/>
        <v>0</v>
      </c>
      <c r="U3325" s="162" t="s">
        <v>111</v>
      </c>
      <c r="V3325" s="163"/>
      <c r="W3325" s="164"/>
      <c r="X3325" s="208" t="s">
        <v>66</v>
      </c>
      <c r="Y3325" s="166">
        <v>0</v>
      </c>
      <c r="Z3325" s="166">
        <v>0</v>
      </c>
      <c r="AA3325" s="166">
        <v>0</v>
      </c>
      <c r="AB3325" s="166">
        <v>0</v>
      </c>
      <c r="AC3325" s="166">
        <v>0</v>
      </c>
      <c r="AD3325" s="166">
        <v>0</v>
      </c>
      <c r="AE3325" s="166">
        <v>0</v>
      </c>
      <c r="AF3325" s="166">
        <v>0</v>
      </c>
      <c r="AG3325" s="166">
        <v>0</v>
      </c>
      <c r="AH3325" s="166">
        <v>0</v>
      </c>
      <c r="AI3325" s="166">
        <v>0</v>
      </c>
      <c r="AJ3325" s="166">
        <v>0</v>
      </c>
      <c r="AK3325" s="160">
        <f t="shared" ref="AK3325:AL3328" si="3556">N3325+Y3325-AE3325</f>
        <v>0</v>
      </c>
      <c r="AL3325" s="160">
        <f t="shared" si="3556"/>
        <v>0</v>
      </c>
      <c r="AM3325" s="161">
        <f t="shared" si="3481"/>
        <v>0</v>
      </c>
      <c r="AN3325" s="160">
        <f t="shared" ref="AN3325:AO3328" si="3557">Q3325+AA3325-AG3325</f>
        <v>0</v>
      </c>
      <c r="AO3325" s="160">
        <f t="shared" si="3557"/>
        <v>0</v>
      </c>
      <c r="AP3325" s="161">
        <f t="shared" ref="AP3325:AP3398" si="3558">AN3325+AO3325</f>
        <v>0</v>
      </c>
      <c r="AQ3325" s="161">
        <f t="shared" si="3473"/>
        <v>0</v>
      </c>
      <c r="AR3325" s="166">
        <v>0</v>
      </c>
      <c r="AS3325" s="166">
        <v>0</v>
      </c>
      <c r="AT3325" s="161">
        <f t="shared" si="3486"/>
        <v>0</v>
      </c>
      <c r="AU3325" s="166">
        <v>0</v>
      </c>
      <c r="AV3325" s="166">
        <v>0</v>
      </c>
      <c r="AW3325" s="161">
        <f t="shared" si="3487"/>
        <v>0</v>
      </c>
      <c r="AX3325" s="161">
        <f t="shared" si="3488"/>
        <v>0</v>
      </c>
      <c r="AY3325" s="166">
        <v>0</v>
      </c>
      <c r="AZ3325" s="166">
        <v>0</v>
      </c>
      <c r="BA3325" s="161">
        <f t="shared" si="3489"/>
        <v>0</v>
      </c>
      <c r="BB3325" s="166">
        <v>0</v>
      </c>
      <c r="BC3325" s="166">
        <v>0</v>
      </c>
      <c r="BD3325" s="161">
        <f t="shared" si="3490"/>
        <v>0</v>
      </c>
      <c r="BE3325" s="161">
        <f t="shared" si="3491"/>
        <v>0</v>
      </c>
      <c r="BF3325" s="166">
        <v>0</v>
      </c>
      <c r="BG3325" s="166">
        <v>0</v>
      </c>
      <c r="BH3325" s="161">
        <f t="shared" si="3492"/>
        <v>0</v>
      </c>
      <c r="BI3325" s="166">
        <v>0</v>
      </c>
      <c r="BJ3325" s="166">
        <v>0</v>
      </c>
      <c r="BK3325" s="161">
        <f t="shared" si="3493"/>
        <v>0</v>
      </c>
      <c r="BL3325" s="161">
        <f t="shared" si="3494"/>
        <v>0</v>
      </c>
      <c r="BM3325" s="166">
        <v>0</v>
      </c>
      <c r="BN3325" s="166">
        <v>0</v>
      </c>
      <c r="BO3325" s="161">
        <f t="shared" si="3495"/>
        <v>0</v>
      </c>
      <c r="BP3325" s="166">
        <v>0</v>
      </c>
      <c r="BQ3325" s="166">
        <v>0</v>
      </c>
      <c r="BR3325" s="161">
        <f t="shared" si="3496"/>
        <v>0</v>
      </c>
      <c r="BS3325" s="161">
        <f t="shared" si="3497"/>
        <v>0</v>
      </c>
      <c r="BT3325" s="166">
        <v>0</v>
      </c>
      <c r="BU3325" s="166">
        <v>0</v>
      </c>
      <c r="BV3325" s="161">
        <f t="shared" si="3498"/>
        <v>0</v>
      </c>
      <c r="BW3325" s="166">
        <v>0</v>
      </c>
      <c r="BX3325" s="166">
        <v>0</v>
      </c>
      <c r="BY3325" s="161">
        <f t="shared" si="3499"/>
        <v>0</v>
      </c>
      <c r="BZ3325" s="161">
        <f t="shared" si="3500"/>
        <v>0</v>
      </c>
      <c r="CA3325" s="160">
        <f t="shared" ref="CA3325:CB3328" si="3559">AK3325-AR3325-AY3325-BF3325-BM3325-BT3325</f>
        <v>0</v>
      </c>
      <c r="CB3325" s="160">
        <f t="shared" si="3559"/>
        <v>0</v>
      </c>
      <c r="CC3325" s="161">
        <f t="shared" si="3501"/>
        <v>0</v>
      </c>
      <c r="CD3325" s="160">
        <f t="shared" ref="CD3325:CE3328" si="3560">AN3325-AU3325-BB3325-BI3325-BP3325-BW3325</f>
        <v>0</v>
      </c>
      <c r="CE3325" s="160">
        <f t="shared" si="3560"/>
        <v>0</v>
      </c>
      <c r="CF3325" s="161">
        <f t="shared" si="3502"/>
        <v>0</v>
      </c>
      <c r="CG3325" s="161">
        <f t="shared" si="3503"/>
        <v>0</v>
      </c>
      <c r="CH3325" s="160">
        <f t="shared" ref="CH3325:CI3328" si="3561">V3325+AC3325-AI3325</f>
        <v>0</v>
      </c>
      <c r="CI3325" s="160">
        <f t="shared" si="3561"/>
        <v>0</v>
      </c>
      <c r="CJ3325" s="166">
        <v>0</v>
      </c>
      <c r="CK3325" s="166">
        <v>0</v>
      </c>
      <c r="CL3325" s="166">
        <v>0</v>
      </c>
      <c r="CM3325" s="166">
        <v>0</v>
      </c>
      <c r="CN3325" s="160">
        <f t="shared" ref="CN3325:CO3328" si="3562">CH3325-CJ3325-CL3325</f>
        <v>0</v>
      </c>
      <c r="CO3325" s="160">
        <f t="shared" si="3562"/>
        <v>0</v>
      </c>
    </row>
    <row r="3326" spans="1:93" ht="24" hidden="1">
      <c r="A3326" s="91"/>
      <c r="B3326" s="156">
        <v>2025</v>
      </c>
      <c r="C3326" s="156">
        <v>8308</v>
      </c>
      <c r="D3326" s="156">
        <v>5</v>
      </c>
      <c r="E3326" s="156">
        <v>13</v>
      </c>
      <c r="F3326" s="156">
        <v>32</v>
      </c>
      <c r="G3326" s="156"/>
      <c r="H3326" s="156">
        <v>5000</v>
      </c>
      <c r="I3326" s="156">
        <v>5600</v>
      </c>
      <c r="J3326" s="156">
        <v>566</v>
      </c>
      <c r="K3326" s="157">
        <v>276</v>
      </c>
      <c r="L3326" s="158"/>
      <c r="M3326" s="159" t="s">
        <v>1900</v>
      </c>
      <c r="N3326" s="160">
        <v>0</v>
      </c>
      <c r="O3326" s="160">
        <v>0</v>
      </c>
      <c r="P3326" s="161">
        <f t="shared" si="3482"/>
        <v>0</v>
      </c>
      <c r="Q3326" s="160">
        <v>0</v>
      </c>
      <c r="R3326" s="160">
        <v>0</v>
      </c>
      <c r="S3326" s="161">
        <f t="shared" si="3483"/>
        <v>0</v>
      </c>
      <c r="T3326" s="161">
        <f t="shared" si="3484"/>
        <v>0</v>
      </c>
      <c r="U3326" s="162" t="s">
        <v>111</v>
      </c>
      <c r="V3326" s="163"/>
      <c r="W3326" s="164"/>
      <c r="X3326" s="208" t="s">
        <v>66</v>
      </c>
      <c r="Y3326" s="166">
        <v>0</v>
      </c>
      <c r="Z3326" s="166">
        <v>0</v>
      </c>
      <c r="AA3326" s="166">
        <v>0</v>
      </c>
      <c r="AB3326" s="166">
        <v>0</v>
      </c>
      <c r="AC3326" s="166">
        <v>0</v>
      </c>
      <c r="AD3326" s="166">
        <v>0</v>
      </c>
      <c r="AE3326" s="166">
        <v>0</v>
      </c>
      <c r="AF3326" s="166">
        <v>0</v>
      </c>
      <c r="AG3326" s="166">
        <v>0</v>
      </c>
      <c r="AH3326" s="166">
        <v>0</v>
      </c>
      <c r="AI3326" s="166">
        <v>0</v>
      </c>
      <c r="AJ3326" s="166">
        <v>0</v>
      </c>
      <c r="AK3326" s="160">
        <f t="shared" si="3556"/>
        <v>0</v>
      </c>
      <c r="AL3326" s="160">
        <f t="shared" si="3556"/>
        <v>0</v>
      </c>
      <c r="AM3326" s="161">
        <f t="shared" si="3481"/>
        <v>0</v>
      </c>
      <c r="AN3326" s="160">
        <f t="shared" si="3557"/>
        <v>0</v>
      </c>
      <c r="AO3326" s="160">
        <f t="shared" si="3557"/>
        <v>0</v>
      </c>
      <c r="AP3326" s="161">
        <f t="shared" si="3558"/>
        <v>0</v>
      </c>
      <c r="AQ3326" s="161">
        <f t="shared" si="3473"/>
        <v>0</v>
      </c>
      <c r="AR3326" s="166">
        <v>0</v>
      </c>
      <c r="AS3326" s="166">
        <v>0</v>
      </c>
      <c r="AT3326" s="161">
        <f t="shared" si="3486"/>
        <v>0</v>
      </c>
      <c r="AU3326" s="166">
        <v>0</v>
      </c>
      <c r="AV3326" s="166">
        <v>0</v>
      </c>
      <c r="AW3326" s="161">
        <f t="shared" si="3487"/>
        <v>0</v>
      </c>
      <c r="AX3326" s="161">
        <f t="shared" si="3488"/>
        <v>0</v>
      </c>
      <c r="AY3326" s="166">
        <v>0</v>
      </c>
      <c r="AZ3326" s="166">
        <v>0</v>
      </c>
      <c r="BA3326" s="161">
        <f t="shared" si="3489"/>
        <v>0</v>
      </c>
      <c r="BB3326" s="166">
        <v>0</v>
      </c>
      <c r="BC3326" s="166">
        <v>0</v>
      </c>
      <c r="BD3326" s="161">
        <f t="shared" si="3490"/>
        <v>0</v>
      </c>
      <c r="BE3326" s="161">
        <f t="shared" si="3491"/>
        <v>0</v>
      </c>
      <c r="BF3326" s="166">
        <v>0</v>
      </c>
      <c r="BG3326" s="166">
        <v>0</v>
      </c>
      <c r="BH3326" s="161">
        <f t="shared" si="3492"/>
        <v>0</v>
      </c>
      <c r="BI3326" s="166">
        <v>0</v>
      </c>
      <c r="BJ3326" s="166">
        <v>0</v>
      </c>
      <c r="BK3326" s="161">
        <f t="shared" si="3493"/>
        <v>0</v>
      </c>
      <c r="BL3326" s="161">
        <f t="shared" si="3494"/>
        <v>0</v>
      </c>
      <c r="BM3326" s="166">
        <v>0</v>
      </c>
      <c r="BN3326" s="166">
        <v>0</v>
      </c>
      <c r="BO3326" s="161">
        <f t="shared" si="3495"/>
        <v>0</v>
      </c>
      <c r="BP3326" s="166">
        <v>0</v>
      </c>
      <c r="BQ3326" s="166">
        <v>0</v>
      </c>
      <c r="BR3326" s="161">
        <f t="shared" si="3496"/>
        <v>0</v>
      </c>
      <c r="BS3326" s="161">
        <f t="shared" si="3497"/>
        <v>0</v>
      </c>
      <c r="BT3326" s="166">
        <v>0</v>
      </c>
      <c r="BU3326" s="166">
        <v>0</v>
      </c>
      <c r="BV3326" s="161">
        <f t="shared" si="3498"/>
        <v>0</v>
      </c>
      <c r="BW3326" s="166">
        <v>0</v>
      </c>
      <c r="BX3326" s="166">
        <v>0</v>
      </c>
      <c r="BY3326" s="161">
        <f t="shared" si="3499"/>
        <v>0</v>
      </c>
      <c r="BZ3326" s="161">
        <f t="shared" si="3500"/>
        <v>0</v>
      </c>
      <c r="CA3326" s="160">
        <f t="shared" si="3559"/>
        <v>0</v>
      </c>
      <c r="CB3326" s="160">
        <f t="shared" si="3559"/>
        <v>0</v>
      </c>
      <c r="CC3326" s="161">
        <f t="shared" si="3501"/>
        <v>0</v>
      </c>
      <c r="CD3326" s="160">
        <f t="shared" si="3560"/>
        <v>0</v>
      </c>
      <c r="CE3326" s="160">
        <f t="shared" si="3560"/>
        <v>0</v>
      </c>
      <c r="CF3326" s="161">
        <f t="shared" si="3502"/>
        <v>0</v>
      </c>
      <c r="CG3326" s="161">
        <f t="shared" si="3503"/>
        <v>0</v>
      </c>
      <c r="CH3326" s="160">
        <f t="shared" si="3561"/>
        <v>0</v>
      </c>
      <c r="CI3326" s="160">
        <f t="shared" si="3561"/>
        <v>0</v>
      </c>
      <c r="CJ3326" s="166">
        <v>0</v>
      </c>
      <c r="CK3326" s="166">
        <v>0</v>
      </c>
      <c r="CL3326" s="166">
        <v>0</v>
      </c>
      <c r="CM3326" s="166">
        <v>0</v>
      </c>
      <c r="CN3326" s="160">
        <f t="shared" si="3562"/>
        <v>0</v>
      </c>
      <c r="CO3326" s="160">
        <f t="shared" si="3562"/>
        <v>0</v>
      </c>
    </row>
    <row r="3327" spans="1:93" ht="24" hidden="1">
      <c r="A3327" s="91"/>
      <c r="B3327" s="156">
        <v>2025</v>
      </c>
      <c r="C3327" s="156">
        <v>8308</v>
      </c>
      <c r="D3327" s="156">
        <v>5</v>
      </c>
      <c r="E3327" s="156">
        <v>13</v>
      </c>
      <c r="F3327" s="156">
        <v>32</v>
      </c>
      <c r="G3327" s="156"/>
      <c r="H3327" s="156">
        <v>5000</v>
      </c>
      <c r="I3327" s="156">
        <v>5600</v>
      </c>
      <c r="J3327" s="156">
        <v>566</v>
      </c>
      <c r="K3327" s="157">
        <v>682</v>
      </c>
      <c r="L3327" s="158"/>
      <c r="M3327" s="159" t="s">
        <v>1901</v>
      </c>
      <c r="N3327" s="160">
        <v>0</v>
      </c>
      <c r="O3327" s="160">
        <v>0</v>
      </c>
      <c r="P3327" s="161">
        <f t="shared" si="3482"/>
        <v>0</v>
      </c>
      <c r="Q3327" s="160">
        <v>0</v>
      </c>
      <c r="R3327" s="160">
        <v>0</v>
      </c>
      <c r="S3327" s="161">
        <f t="shared" si="3483"/>
        <v>0</v>
      </c>
      <c r="T3327" s="161">
        <f t="shared" si="3484"/>
        <v>0</v>
      </c>
      <c r="U3327" s="162" t="s">
        <v>111</v>
      </c>
      <c r="V3327" s="163"/>
      <c r="W3327" s="164"/>
      <c r="X3327" s="208" t="s">
        <v>66</v>
      </c>
      <c r="Y3327" s="166">
        <v>0</v>
      </c>
      <c r="Z3327" s="166">
        <v>0</v>
      </c>
      <c r="AA3327" s="166">
        <v>0</v>
      </c>
      <c r="AB3327" s="166">
        <v>0</v>
      </c>
      <c r="AC3327" s="166">
        <v>0</v>
      </c>
      <c r="AD3327" s="166">
        <v>0</v>
      </c>
      <c r="AE3327" s="166">
        <v>0</v>
      </c>
      <c r="AF3327" s="166">
        <v>0</v>
      </c>
      <c r="AG3327" s="166">
        <v>0</v>
      </c>
      <c r="AH3327" s="166">
        <v>0</v>
      </c>
      <c r="AI3327" s="166">
        <v>0</v>
      </c>
      <c r="AJ3327" s="166">
        <v>0</v>
      </c>
      <c r="AK3327" s="160">
        <f t="shared" si="3556"/>
        <v>0</v>
      </c>
      <c r="AL3327" s="160">
        <f t="shared" si="3556"/>
        <v>0</v>
      </c>
      <c r="AM3327" s="161">
        <f t="shared" si="3481"/>
        <v>0</v>
      </c>
      <c r="AN3327" s="160">
        <f t="shared" si="3557"/>
        <v>0</v>
      </c>
      <c r="AO3327" s="160">
        <f t="shared" si="3557"/>
        <v>0</v>
      </c>
      <c r="AP3327" s="161">
        <f t="shared" si="3558"/>
        <v>0</v>
      </c>
      <c r="AQ3327" s="161">
        <f t="shared" si="3473"/>
        <v>0</v>
      </c>
      <c r="AR3327" s="166">
        <v>0</v>
      </c>
      <c r="AS3327" s="166">
        <v>0</v>
      </c>
      <c r="AT3327" s="161">
        <f t="shared" si="3486"/>
        <v>0</v>
      </c>
      <c r="AU3327" s="166">
        <v>0</v>
      </c>
      <c r="AV3327" s="166">
        <v>0</v>
      </c>
      <c r="AW3327" s="161">
        <f t="shared" si="3487"/>
        <v>0</v>
      </c>
      <c r="AX3327" s="161">
        <f t="shared" si="3488"/>
        <v>0</v>
      </c>
      <c r="AY3327" s="166">
        <v>0</v>
      </c>
      <c r="AZ3327" s="166">
        <v>0</v>
      </c>
      <c r="BA3327" s="161">
        <f t="shared" si="3489"/>
        <v>0</v>
      </c>
      <c r="BB3327" s="166">
        <v>0</v>
      </c>
      <c r="BC3327" s="166">
        <v>0</v>
      </c>
      <c r="BD3327" s="161">
        <f t="shared" si="3490"/>
        <v>0</v>
      </c>
      <c r="BE3327" s="161">
        <f t="shared" si="3491"/>
        <v>0</v>
      </c>
      <c r="BF3327" s="166">
        <v>0</v>
      </c>
      <c r="BG3327" s="166">
        <v>0</v>
      </c>
      <c r="BH3327" s="161">
        <f t="shared" si="3492"/>
        <v>0</v>
      </c>
      <c r="BI3327" s="166">
        <v>0</v>
      </c>
      <c r="BJ3327" s="166">
        <v>0</v>
      </c>
      <c r="BK3327" s="161">
        <f t="shared" si="3493"/>
        <v>0</v>
      </c>
      <c r="BL3327" s="161">
        <f t="shared" si="3494"/>
        <v>0</v>
      </c>
      <c r="BM3327" s="166">
        <v>0</v>
      </c>
      <c r="BN3327" s="166">
        <v>0</v>
      </c>
      <c r="BO3327" s="161">
        <f t="shared" si="3495"/>
        <v>0</v>
      </c>
      <c r="BP3327" s="166">
        <v>0</v>
      </c>
      <c r="BQ3327" s="166">
        <v>0</v>
      </c>
      <c r="BR3327" s="161">
        <f t="shared" si="3496"/>
        <v>0</v>
      </c>
      <c r="BS3327" s="161">
        <f t="shared" si="3497"/>
        <v>0</v>
      </c>
      <c r="BT3327" s="166">
        <v>0</v>
      </c>
      <c r="BU3327" s="166">
        <v>0</v>
      </c>
      <c r="BV3327" s="161">
        <f t="shared" si="3498"/>
        <v>0</v>
      </c>
      <c r="BW3327" s="166">
        <v>0</v>
      </c>
      <c r="BX3327" s="166">
        <v>0</v>
      </c>
      <c r="BY3327" s="161">
        <f t="shared" si="3499"/>
        <v>0</v>
      </c>
      <c r="BZ3327" s="161">
        <f t="shared" si="3500"/>
        <v>0</v>
      </c>
      <c r="CA3327" s="160">
        <f t="shared" si="3559"/>
        <v>0</v>
      </c>
      <c r="CB3327" s="160">
        <f t="shared" si="3559"/>
        <v>0</v>
      </c>
      <c r="CC3327" s="161">
        <f t="shared" si="3501"/>
        <v>0</v>
      </c>
      <c r="CD3327" s="160">
        <f t="shared" si="3560"/>
        <v>0</v>
      </c>
      <c r="CE3327" s="160">
        <f t="shared" si="3560"/>
        <v>0</v>
      </c>
      <c r="CF3327" s="161">
        <f t="shared" si="3502"/>
        <v>0</v>
      </c>
      <c r="CG3327" s="161">
        <f t="shared" si="3503"/>
        <v>0</v>
      </c>
      <c r="CH3327" s="160">
        <f t="shared" si="3561"/>
        <v>0</v>
      </c>
      <c r="CI3327" s="160">
        <f t="shared" si="3561"/>
        <v>0</v>
      </c>
      <c r="CJ3327" s="166">
        <v>0</v>
      </c>
      <c r="CK3327" s="166">
        <v>0</v>
      </c>
      <c r="CL3327" s="166">
        <v>0</v>
      </c>
      <c r="CM3327" s="166">
        <v>0</v>
      </c>
      <c r="CN3327" s="160">
        <f t="shared" si="3562"/>
        <v>0</v>
      </c>
      <c r="CO3327" s="160">
        <f t="shared" si="3562"/>
        <v>0</v>
      </c>
    </row>
    <row r="3328" spans="1:93" ht="24" hidden="1">
      <c r="A3328" s="91"/>
      <c r="B3328" s="156">
        <v>2025</v>
      </c>
      <c r="C3328" s="156">
        <v>8308</v>
      </c>
      <c r="D3328" s="156">
        <v>5</v>
      </c>
      <c r="E3328" s="156">
        <v>13</v>
      </c>
      <c r="F3328" s="156">
        <v>32</v>
      </c>
      <c r="G3328" s="156"/>
      <c r="H3328" s="156">
        <v>5000</v>
      </c>
      <c r="I3328" s="156">
        <v>5600</v>
      </c>
      <c r="J3328" s="156">
        <v>566</v>
      </c>
      <c r="K3328" s="157">
        <v>1247</v>
      </c>
      <c r="L3328" s="158"/>
      <c r="M3328" s="159" t="s">
        <v>1903</v>
      </c>
      <c r="N3328" s="160">
        <v>0</v>
      </c>
      <c r="O3328" s="160">
        <v>0</v>
      </c>
      <c r="P3328" s="161">
        <f t="shared" si="3482"/>
        <v>0</v>
      </c>
      <c r="Q3328" s="160">
        <v>0</v>
      </c>
      <c r="R3328" s="160">
        <v>0</v>
      </c>
      <c r="S3328" s="161">
        <f t="shared" si="3483"/>
        <v>0</v>
      </c>
      <c r="T3328" s="161">
        <f t="shared" si="3484"/>
        <v>0</v>
      </c>
      <c r="U3328" s="162" t="s">
        <v>111</v>
      </c>
      <c r="V3328" s="163"/>
      <c r="W3328" s="164"/>
      <c r="X3328" s="208" t="s">
        <v>66</v>
      </c>
      <c r="Y3328" s="166">
        <v>0</v>
      </c>
      <c r="Z3328" s="166">
        <v>0</v>
      </c>
      <c r="AA3328" s="166">
        <v>0</v>
      </c>
      <c r="AB3328" s="166">
        <v>0</v>
      </c>
      <c r="AC3328" s="166">
        <v>0</v>
      </c>
      <c r="AD3328" s="166">
        <v>0</v>
      </c>
      <c r="AE3328" s="166">
        <v>0</v>
      </c>
      <c r="AF3328" s="166">
        <v>0</v>
      </c>
      <c r="AG3328" s="166">
        <v>0</v>
      </c>
      <c r="AH3328" s="166">
        <v>0</v>
      </c>
      <c r="AI3328" s="166">
        <v>0</v>
      </c>
      <c r="AJ3328" s="166">
        <v>0</v>
      </c>
      <c r="AK3328" s="160">
        <f t="shared" si="3556"/>
        <v>0</v>
      </c>
      <c r="AL3328" s="160">
        <f t="shared" si="3556"/>
        <v>0</v>
      </c>
      <c r="AM3328" s="161">
        <f t="shared" si="3481"/>
        <v>0</v>
      </c>
      <c r="AN3328" s="160">
        <f t="shared" si="3557"/>
        <v>0</v>
      </c>
      <c r="AO3328" s="160">
        <f t="shared" si="3557"/>
        <v>0</v>
      </c>
      <c r="AP3328" s="161">
        <f t="shared" si="3558"/>
        <v>0</v>
      </c>
      <c r="AQ3328" s="161">
        <f t="shared" si="3473"/>
        <v>0</v>
      </c>
      <c r="AR3328" s="166">
        <v>0</v>
      </c>
      <c r="AS3328" s="166">
        <v>0</v>
      </c>
      <c r="AT3328" s="161">
        <f t="shared" si="3486"/>
        <v>0</v>
      </c>
      <c r="AU3328" s="166">
        <v>0</v>
      </c>
      <c r="AV3328" s="166">
        <v>0</v>
      </c>
      <c r="AW3328" s="161">
        <f t="shared" si="3487"/>
        <v>0</v>
      </c>
      <c r="AX3328" s="161">
        <f t="shared" si="3488"/>
        <v>0</v>
      </c>
      <c r="AY3328" s="166">
        <v>0</v>
      </c>
      <c r="AZ3328" s="166">
        <v>0</v>
      </c>
      <c r="BA3328" s="161">
        <f t="shared" si="3489"/>
        <v>0</v>
      </c>
      <c r="BB3328" s="166">
        <v>0</v>
      </c>
      <c r="BC3328" s="166">
        <v>0</v>
      </c>
      <c r="BD3328" s="161">
        <f t="shared" si="3490"/>
        <v>0</v>
      </c>
      <c r="BE3328" s="161">
        <f t="shared" si="3491"/>
        <v>0</v>
      </c>
      <c r="BF3328" s="166">
        <v>0</v>
      </c>
      <c r="BG3328" s="166">
        <v>0</v>
      </c>
      <c r="BH3328" s="161">
        <f t="shared" si="3492"/>
        <v>0</v>
      </c>
      <c r="BI3328" s="166">
        <v>0</v>
      </c>
      <c r="BJ3328" s="166">
        <v>0</v>
      </c>
      <c r="BK3328" s="161">
        <f t="shared" si="3493"/>
        <v>0</v>
      </c>
      <c r="BL3328" s="161">
        <f t="shared" si="3494"/>
        <v>0</v>
      </c>
      <c r="BM3328" s="166">
        <v>0</v>
      </c>
      <c r="BN3328" s="166">
        <v>0</v>
      </c>
      <c r="BO3328" s="161">
        <f t="shared" si="3495"/>
        <v>0</v>
      </c>
      <c r="BP3328" s="166">
        <v>0</v>
      </c>
      <c r="BQ3328" s="166">
        <v>0</v>
      </c>
      <c r="BR3328" s="161">
        <f t="shared" si="3496"/>
        <v>0</v>
      </c>
      <c r="BS3328" s="161">
        <f t="shared" si="3497"/>
        <v>0</v>
      </c>
      <c r="BT3328" s="166">
        <v>0</v>
      </c>
      <c r="BU3328" s="166">
        <v>0</v>
      </c>
      <c r="BV3328" s="161">
        <f t="shared" si="3498"/>
        <v>0</v>
      </c>
      <c r="BW3328" s="166">
        <v>0</v>
      </c>
      <c r="BX3328" s="166">
        <v>0</v>
      </c>
      <c r="BY3328" s="161">
        <f t="shared" si="3499"/>
        <v>0</v>
      </c>
      <c r="BZ3328" s="161">
        <f t="shared" si="3500"/>
        <v>0</v>
      </c>
      <c r="CA3328" s="160">
        <f t="shared" si="3559"/>
        <v>0</v>
      </c>
      <c r="CB3328" s="160">
        <f t="shared" si="3559"/>
        <v>0</v>
      </c>
      <c r="CC3328" s="161">
        <f t="shared" si="3501"/>
        <v>0</v>
      </c>
      <c r="CD3328" s="160">
        <f t="shared" si="3560"/>
        <v>0</v>
      </c>
      <c r="CE3328" s="160">
        <f t="shared" si="3560"/>
        <v>0</v>
      </c>
      <c r="CF3328" s="161">
        <f t="shared" si="3502"/>
        <v>0</v>
      </c>
      <c r="CG3328" s="161">
        <f t="shared" si="3503"/>
        <v>0</v>
      </c>
      <c r="CH3328" s="160">
        <f t="shared" si="3561"/>
        <v>0</v>
      </c>
      <c r="CI3328" s="160">
        <f t="shared" si="3561"/>
        <v>0</v>
      </c>
      <c r="CJ3328" s="166">
        <v>0</v>
      </c>
      <c r="CK3328" s="166">
        <v>0</v>
      </c>
      <c r="CL3328" s="166">
        <v>0</v>
      </c>
      <c r="CM3328" s="166">
        <v>0</v>
      </c>
      <c r="CN3328" s="160">
        <f t="shared" si="3562"/>
        <v>0</v>
      </c>
      <c r="CO3328" s="160">
        <f t="shared" si="3562"/>
        <v>0</v>
      </c>
    </row>
    <row r="3329" spans="1:93" ht="24" hidden="1">
      <c r="A3329" s="91"/>
      <c r="B3329" s="147">
        <v>2025</v>
      </c>
      <c r="C3329" s="147">
        <v>8308</v>
      </c>
      <c r="D3329" s="147">
        <v>5</v>
      </c>
      <c r="E3329" s="147">
        <v>13</v>
      </c>
      <c r="F3329" s="147">
        <v>32</v>
      </c>
      <c r="G3329" s="147"/>
      <c r="H3329" s="147">
        <v>5000</v>
      </c>
      <c r="I3329" s="147">
        <v>5600</v>
      </c>
      <c r="J3329" s="147">
        <v>569</v>
      </c>
      <c r="K3329" s="148" t="s">
        <v>51</v>
      </c>
      <c r="L3329" s="149"/>
      <c r="M3329" s="150" t="s">
        <v>635</v>
      </c>
      <c r="N3329" s="151">
        <f>SUM(N3330:N3330)</f>
        <v>0</v>
      </c>
      <c r="O3329" s="151">
        <f>SUM(O3330:O3330)</f>
        <v>0</v>
      </c>
      <c r="P3329" s="151">
        <f t="shared" si="3482"/>
        <v>0</v>
      </c>
      <c r="Q3329" s="151">
        <f>SUM(Q3330:Q3330)</f>
        <v>0</v>
      </c>
      <c r="R3329" s="151">
        <f>SUM(R3330:R3330)</f>
        <v>0</v>
      </c>
      <c r="S3329" s="151">
        <f t="shared" si="3483"/>
        <v>0</v>
      </c>
      <c r="T3329" s="151">
        <f t="shared" si="3484"/>
        <v>0</v>
      </c>
      <c r="U3329" s="152"/>
      <c r="V3329" s="153"/>
      <c r="W3329" s="154"/>
      <c r="X3329" s="155"/>
      <c r="Y3329" s="151">
        <f t="shared" ref="Y3329:AL3329" si="3563">SUM(Y3330:Y3330)</f>
        <v>0</v>
      </c>
      <c r="Z3329" s="151">
        <f t="shared" si="3563"/>
        <v>0</v>
      </c>
      <c r="AA3329" s="151">
        <f t="shared" si="3563"/>
        <v>0</v>
      </c>
      <c r="AB3329" s="151">
        <f t="shared" si="3563"/>
        <v>0</v>
      </c>
      <c r="AC3329" s="151">
        <f t="shared" si="3563"/>
        <v>0</v>
      </c>
      <c r="AD3329" s="151">
        <f t="shared" si="3563"/>
        <v>0</v>
      </c>
      <c r="AE3329" s="151">
        <f t="shared" si="3563"/>
        <v>0</v>
      </c>
      <c r="AF3329" s="151">
        <f t="shared" si="3563"/>
        <v>0</v>
      </c>
      <c r="AG3329" s="151">
        <f t="shared" si="3563"/>
        <v>0</v>
      </c>
      <c r="AH3329" s="151">
        <f t="shared" si="3563"/>
        <v>0</v>
      </c>
      <c r="AI3329" s="151">
        <f t="shared" si="3563"/>
        <v>0</v>
      </c>
      <c r="AJ3329" s="151">
        <f t="shared" si="3563"/>
        <v>0</v>
      </c>
      <c r="AK3329" s="151">
        <f t="shared" si="3563"/>
        <v>0</v>
      </c>
      <c r="AL3329" s="151">
        <f t="shared" si="3563"/>
        <v>0</v>
      </c>
      <c r="AM3329" s="151">
        <f t="shared" si="3481"/>
        <v>0</v>
      </c>
      <c r="AN3329" s="151">
        <f>SUM(AN3330:AN3330)</f>
        <v>0</v>
      </c>
      <c r="AO3329" s="151">
        <f>SUM(AO3330:AO3330)</f>
        <v>0</v>
      </c>
      <c r="AP3329" s="151">
        <f t="shared" si="3558"/>
        <v>0</v>
      </c>
      <c r="AQ3329" s="151">
        <f t="shared" ref="AQ3329:AQ3402" si="3564">AM3329+AP3329</f>
        <v>0</v>
      </c>
      <c r="AR3329" s="151">
        <f>SUM(AR3330:AR3330)</f>
        <v>0</v>
      </c>
      <c r="AS3329" s="151">
        <f>SUM(AS3330:AS3330)</f>
        <v>0</v>
      </c>
      <c r="AT3329" s="151">
        <f t="shared" si="3486"/>
        <v>0</v>
      </c>
      <c r="AU3329" s="151">
        <f>SUM(AU3330:AU3330)</f>
        <v>0</v>
      </c>
      <c r="AV3329" s="151">
        <f>SUM(AV3330:AV3330)</f>
        <v>0</v>
      </c>
      <c r="AW3329" s="151">
        <f t="shared" si="3487"/>
        <v>0</v>
      </c>
      <c r="AX3329" s="151">
        <f t="shared" si="3488"/>
        <v>0</v>
      </c>
      <c r="AY3329" s="151">
        <f>SUM(AY3330:AY3330)</f>
        <v>0</v>
      </c>
      <c r="AZ3329" s="151">
        <f>SUM(AZ3330:AZ3330)</f>
        <v>0</v>
      </c>
      <c r="BA3329" s="151">
        <f t="shared" si="3489"/>
        <v>0</v>
      </c>
      <c r="BB3329" s="151">
        <f>SUM(BB3330:BB3330)</f>
        <v>0</v>
      </c>
      <c r="BC3329" s="151">
        <f>SUM(BC3330:BC3330)</f>
        <v>0</v>
      </c>
      <c r="BD3329" s="151">
        <f t="shared" si="3490"/>
        <v>0</v>
      </c>
      <c r="BE3329" s="151">
        <f t="shared" si="3491"/>
        <v>0</v>
      </c>
      <c r="BF3329" s="151">
        <f>SUM(BF3330:BF3330)</f>
        <v>0</v>
      </c>
      <c r="BG3329" s="151">
        <f>SUM(BG3330:BG3330)</f>
        <v>0</v>
      </c>
      <c r="BH3329" s="151">
        <f t="shared" si="3492"/>
        <v>0</v>
      </c>
      <c r="BI3329" s="151">
        <f>SUM(BI3330:BI3330)</f>
        <v>0</v>
      </c>
      <c r="BJ3329" s="151">
        <f>SUM(BJ3330:BJ3330)</f>
        <v>0</v>
      </c>
      <c r="BK3329" s="151">
        <f t="shared" si="3493"/>
        <v>0</v>
      </c>
      <c r="BL3329" s="151">
        <f t="shared" si="3494"/>
        <v>0</v>
      </c>
      <c r="BM3329" s="151">
        <f>SUM(BM3330:BM3330)</f>
        <v>0</v>
      </c>
      <c r="BN3329" s="151">
        <f>SUM(BN3330:BN3330)</f>
        <v>0</v>
      </c>
      <c r="BO3329" s="151">
        <f t="shared" si="3495"/>
        <v>0</v>
      </c>
      <c r="BP3329" s="151">
        <f>SUM(BP3330:BP3330)</f>
        <v>0</v>
      </c>
      <c r="BQ3329" s="151">
        <f>SUM(BQ3330:BQ3330)</f>
        <v>0</v>
      </c>
      <c r="BR3329" s="151">
        <f t="shared" si="3496"/>
        <v>0</v>
      </c>
      <c r="BS3329" s="151">
        <f t="shared" si="3497"/>
        <v>0</v>
      </c>
      <c r="BT3329" s="151">
        <f>SUM(BT3330:BT3330)</f>
        <v>0</v>
      </c>
      <c r="BU3329" s="151">
        <f>SUM(BU3330:BU3330)</f>
        <v>0</v>
      </c>
      <c r="BV3329" s="151">
        <f t="shared" si="3498"/>
        <v>0</v>
      </c>
      <c r="BW3329" s="151">
        <f>SUM(BW3330:BW3330)</f>
        <v>0</v>
      </c>
      <c r="BX3329" s="151">
        <f>SUM(BX3330:BX3330)</f>
        <v>0</v>
      </c>
      <c r="BY3329" s="151">
        <f t="shared" si="3499"/>
        <v>0</v>
      </c>
      <c r="BZ3329" s="151">
        <f t="shared" si="3500"/>
        <v>0</v>
      </c>
      <c r="CA3329" s="151">
        <f>SUM(CA3330:CA3330)</f>
        <v>0</v>
      </c>
      <c r="CB3329" s="151">
        <f>SUM(CB3330:CB3330)</f>
        <v>0</v>
      </c>
      <c r="CC3329" s="151">
        <f t="shared" si="3501"/>
        <v>0</v>
      </c>
      <c r="CD3329" s="151">
        <f>SUM(CD3330:CD3330)</f>
        <v>0</v>
      </c>
      <c r="CE3329" s="151">
        <f>SUM(CE3330:CE3330)</f>
        <v>0</v>
      </c>
      <c r="CF3329" s="151">
        <f t="shared" si="3502"/>
        <v>0</v>
      </c>
      <c r="CG3329" s="151">
        <f t="shared" si="3503"/>
        <v>0</v>
      </c>
      <c r="CH3329" s="151"/>
      <c r="CI3329" s="151"/>
      <c r="CJ3329" s="151"/>
      <c r="CK3329" s="151"/>
      <c r="CL3329" s="151"/>
      <c r="CM3329" s="151"/>
      <c r="CN3329" s="151"/>
      <c r="CO3329" s="151"/>
    </row>
    <row r="3330" spans="1:93" ht="24" hidden="1">
      <c r="A3330" s="91"/>
      <c r="B3330" s="156">
        <v>2025</v>
      </c>
      <c r="C3330" s="156">
        <v>8308</v>
      </c>
      <c r="D3330" s="156">
        <v>5</v>
      </c>
      <c r="E3330" s="156">
        <v>13</v>
      </c>
      <c r="F3330" s="156">
        <v>32</v>
      </c>
      <c r="G3330" s="156"/>
      <c r="H3330" s="156">
        <v>5000</v>
      </c>
      <c r="I3330" s="156">
        <v>5600</v>
      </c>
      <c r="J3330" s="156">
        <v>569</v>
      </c>
      <c r="K3330" s="157">
        <v>12</v>
      </c>
      <c r="L3330" s="158"/>
      <c r="M3330" s="159" t="s">
        <v>1905</v>
      </c>
      <c r="N3330" s="160">
        <v>0</v>
      </c>
      <c r="O3330" s="160">
        <v>0</v>
      </c>
      <c r="P3330" s="161">
        <f t="shared" si="3482"/>
        <v>0</v>
      </c>
      <c r="Q3330" s="160">
        <v>0</v>
      </c>
      <c r="R3330" s="160">
        <v>0</v>
      </c>
      <c r="S3330" s="161">
        <f t="shared" si="3483"/>
        <v>0</v>
      </c>
      <c r="T3330" s="161">
        <f t="shared" si="3484"/>
        <v>0</v>
      </c>
      <c r="U3330" s="162" t="s">
        <v>111</v>
      </c>
      <c r="V3330" s="163"/>
      <c r="W3330" s="164"/>
      <c r="X3330" s="208" t="s">
        <v>66</v>
      </c>
      <c r="Y3330" s="166">
        <v>0</v>
      </c>
      <c r="Z3330" s="166">
        <v>0</v>
      </c>
      <c r="AA3330" s="166">
        <v>0</v>
      </c>
      <c r="AB3330" s="166">
        <v>0</v>
      </c>
      <c r="AC3330" s="166">
        <v>0</v>
      </c>
      <c r="AD3330" s="166">
        <v>0</v>
      </c>
      <c r="AE3330" s="166">
        <v>0</v>
      </c>
      <c r="AF3330" s="166">
        <v>0</v>
      </c>
      <c r="AG3330" s="166">
        <v>0</v>
      </c>
      <c r="AH3330" s="166">
        <v>0</v>
      </c>
      <c r="AI3330" s="166">
        <v>0</v>
      </c>
      <c r="AJ3330" s="166">
        <v>0</v>
      </c>
      <c r="AK3330" s="160">
        <f>N3330+Y3330-AE3330</f>
        <v>0</v>
      </c>
      <c r="AL3330" s="160">
        <f>O3330+Z3330-AF3330</f>
        <v>0</v>
      </c>
      <c r="AM3330" s="161">
        <f t="shared" si="3481"/>
        <v>0</v>
      </c>
      <c r="AN3330" s="160">
        <f>Q3330+AA3330-AG3330</f>
        <v>0</v>
      </c>
      <c r="AO3330" s="160">
        <f>R3330+AB3330-AH3330</f>
        <v>0</v>
      </c>
      <c r="AP3330" s="161">
        <f t="shared" si="3558"/>
        <v>0</v>
      </c>
      <c r="AQ3330" s="161">
        <f t="shared" si="3564"/>
        <v>0</v>
      </c>
      <c r="AR3330" s="166">
        <v>0</v>
      </c>
      <c r="AS3330" s="166">
        <v>0</v>
      </c>
      <c r="AT3330" s="161">
        <f t="shared" si="3486"/>
        <v>0</v>
      </c>
      <c r="AU3330" s="166">
        <v>0</v>
      </c>
      <c r="AV3330" s="166">
        <v>0</v>
      </c>
      <c r="AW3330" s="161">
        <f t="shared" si="3487"/>
        <v>0</v>
      </c>
      <c r="AX3330" s="161">
        <f t="shared" si="3488"/>
        <v>0</v>
      </c>
      <c r="AY3330" s="166">
        <v>0</v>
      </c>
      <c r="AZ3330" s="166">
        <v>0</v>
      </c>
      <c r="BA3330" s="161">
        <f t="shared" si="3489"/>
        <v>0</v>
      </c>
      <c r="BB3330" s="166">
        <v>0</v>
      </c>
      <c r="BC3330" s="166">
        <v>0</v>
      </c>
      <c r="BD3330" s="161">
        <f t="shared" si="3490"/>
        <v>0</v>
      </c>
      <c r="BE3330" s="161">
        <f t="shared" si="3491"/>
        <v>0</v>
      </c>
      <c r="BF3330" s="166">
        <v>0</v>
      </c>
      <c r="BG3330" s="166">
        <v>0</v>
      </c>
      <c r="BH3330" s="161">
        <f t="shared" si="3492"/>
        <v>0</v>
      </c>
      <c r="BI3330" s="166">
        <v>0</v>
      </c>
      <c r="BJ3330" s="166">
        <v>0</v>
      </c>
      <c r="BK3330" s="161">
        <f t="shared" si="3493"/>
        <v>0</v>
      </c>
      <c r="BL3330" s="161">
        <f t="shared" si="3494"/>
        <v>0</v>
      </c>
      <c r="BM3330" s="166">
        <v>0</v>
      </c>
      <c r="BN3330" s="166">
        <v>0</v>
      </c>
      <c r="BO3330" s="161">
        <f t="shared" si="3495"/>
        <v>0</v>
      </c>
      <c r="BP3330" s="166">
        <v>0</v>
      </c>
      <c r="BQ3330" s="166">
        <v>0</v>
      </c>
      <c r="BR3330" s="161">
        <f t="shared" si="3496"/>
        <v>0</v>
      </c>
      <c r="BS3330" s="161">
        <f t="shared" si="3497"/>
        <v>0</v>
      </c>
      <c r="BT3330" s="166">
        <v>0</v>
      </c>
      <c r="BU3330" s="166">
        <v>0</v>
      </c>
      <c r="BV3330" s="161">
        <f t="shared" si="3498"/>
        <v>0</v>
      </c>
      <c r="BW3330" s="166">
        <v>0</v>
      </c>
      <c r="BX3330" s="166">
        <v>0</v>
      </c>
      <c r="BY3330" s="161">
        <f t="shared" si="3499"/>
        <v>0</v>
      </c>
      <c r="BZ3330" s="161">
        <f t="shared" si="3500"/>
        <v>0</v>
      </c>
      <c r="CA3330" s="160">
        <f>AK3330-AR3330-AY3330-BF3330-BM3330-BT3330</f>
        <v>0</v>
      </c>
      <c r="CB3330" s="160">
        <f>AL3330-AS3330-AZ3330-BG3330-BN3330-BU3330</f>
        <v>0</v>
      </c>
      <c r="CC3330" s="161">
        <f t="shared" si="3501"/>
        <v>0</v>
      </c>
      <c r="CD3330" s="160">
        <f>AN3330-AU3330-BB3330-BI3330-BP3330-BW3330</f>
        <v>0</v>
      </c>
      <c r="CE3330" s="160">
        <f>AO3330-AV3330-BC3330-BJ3330-BQ3330-BX3330</f>
        <v>0</v>
      </c>
      <c r="CF3330" s="161">
        <f t="shared" si="3502"/>
        <v>0</v>
      </c>
      <c r="CG3330" s="161">
        <f t="shared" si="3503"/>
        <v>0</v>
      </c>
      <c r="CH3330" s="160">
        <f>V3330+AC3330-AI3330</f>
        <v>0</v>
      </c>
      <c r="CI3330" s="160">
        <f>W3330+AD3330-AJ3330</f>
        <v>0</v>
      </c>
      <c r="CJ3330" s="166">
        <v>0</v>
      </c>
      <c r="CK3330" s="166">
        <v>0</v>
      </c>
      <c r="CL3330" s="166">
        <v>0</v>
      </c>
      <c r="CM3330" s="166">
        <v>0</v>
      </c>
      <c r="CN3330" s="160">
        <f>CH3330-CJ3330-CL3330</f>
        <v>0</v>
      </c>
      <c r="CO3330" s="160">
        <f>CI3330-CK3330-CM3330</f>
        <v>0</v>
      </c>
    </row>
    <row r="3331" spans="1:93" ht="24" hidden="1">
      <c r="A3331" s="91"/>
      <c r="B3331" s="129">
        <v>2025</v>
      </c>
      <c r="C3331" s="129">
        <v>8308</v>
      </c>
      <c r="D3331" s="129">
        <v>5</v>
      </c>
      <c r="E3331" s="129">
        <v>13</v>
      </c>
      <c r="F3331" s="129">
        <v>32</v>
      </c>
      <c r="G3331" s="129"/>
      <c r="H3331" s="129">
        <v>6000</v>
      </c>
      <c r="I3331" s="129"/>
      <c r="J3331" s="129"/>
      <c r="K3331" s="130" t="s">
        <v>51</v>
      </c>
      <c r="L3331" s="131"/>
      <c r="M3331" s="132" t="s">
        <v>255</v>
      </c>
      <c r="N3331" s="133">
        <f>N3332</f>
        <v>0</v>
      </c>
      <c r="O3331" s="133">
        <f>O3332</f>
        <v>0</v>
      </c>
      <c r="P3331" s="133">
        <f t="shared" si="3482"/>
        <v>0</v>
      </c>
      <c r="Q3331" s="133">
        <f>Q3332</f>
        <v>0</v>
      </c>
      <c r="R3331" s="133">
        <f>R3332</f>
        <v>0</v>
      </c>
      <c r="S3331" s="133">
        <f t="shared" si="3483"/>
        <v>0</v>
      </c>
      <c r="T3331" s="133">
        <f t="shared" si="3484"/>
        <v>0</v>
      </c>
      <c r="U3331" s="134"/>
      <c r="V3331" s="213"/>
      <c r="W3331" s="214"/>
      <c r="X3331" s="137"/>
      <c r="Y3331" s="133">
        <f t="shared" ref="Y3331:AL3332" si="3565">Y3332</f>
        <v>0</v>
      </c>
      <c r="Z3331" s="133">
        <f t="shared" si="3565"/>
        <v>0</v>
      </c>
      <c r="AA3331" s="133">
        <f t="shared" si="3565"/>
        <v>0</v>
      </c>
      <c r="AB3331" s="133">
        <f t="shared" si="3565"/>
        <v>0</v>
      </c>
      <c r="AC3331" s="133">
        <f t="shared" si="3565"/>
        <v>0</v>
      </c>
      <c r="AD3331" s="133">
        <f t="shared" si="3565"/>
        <v>0</v>
      </c>
      <c r="AE3331" s="133">
        <f t="shared" si="3565"/>
        <v>0</v>
      </c>
      <c r="AF3331" s="133">
        <f t="shared" si="3565"/>
        <v>0</v>
      </c>
      <c r="AG3331" s="133">
        <f t="shared" si="3565"/>
        <v>0</v>
      </c>
      <c r="AH3331" s="133">
        <f t="shared" si="3565"/>
        <v>0</v>
      </c>
      <c r="AI3331" s="133">
        <f t="shared" si="3565"/>
        <v>0</v>
      </c>
      <c r="AJ3331" s="133">
        <f t="shared" si="3565"/>
        <v>0</v>
      </c>
      <c r="AK3331" s="133">
        <f t="shared" si="3565"/>
        <v>0</v>
      </c>
      <c r="AL3331" s="133">
        <f t="shared" si="3565"/>
        <v>0</v>
      </c>
      <c r="AM3331" s="133">
        <f t="shared" si="3481"/>
        <v>0</v>
      </c>
      <c r="AN3331" s="133">
        <f>AN3332</f>
        <v>0</v>
      </c>
      <c r="AO3331" s="133">
        <f>AO3332</f>
        <v>0</v>
      </c>
      <c r="AP3331" s="133">
        <f t="shared" si="3558"/>
        <v>0</v>
      </c>
      <c r="AQ3331" s="133">
        <f t="shared" si="3564"/>
        <v>0</v>
      </c>
      <c r="AR3331" s="133">
        <f>AR3332</f>
        <v>0</v>
      </c>
      <c r="AS3331" s="133">
        <f>AS3332</f>
        <v>0</v>
      </c>
      <c r="AT3331" s="133">
        <f t="shared" si="3486"/>
        <v>0</v>
      </c>
      <c r="AU3331" s="133">
        <f>AU3332</f>
        <v>0</v>
      </c>
      <c r="AV3331" s="133">
        <f>AV3332</f>
        <v>0</v>
      </c>
      <c r="AW3331" s="133">
        <f t="shared" si="3487"/>
        <v>0</v>
      </c>
      <c r="AX3331" s="133">
        <f t="shared" si="3488"/>
        <v>0</v>
      </c>
      <c r="AY3331" s="133">
        <f>AY3332</f>
        <v>0</v>
      </c>
      <c r="AZ3331" s="133">
        <f>AZ3332</f>
        <v>0</v>
      </c>
      <c r="BA3331" s="133">
        <f t="shared" si="3489"/>
        <v>0</v>
      </c>
      <c r="BB3331" s="133">
        <f>BB3332</f>
        <v>0</v>
      </c>
      <c r="BC3331" s="133">
        <f>BC3332</f>
        <v>0</v>
      </c>
      <c r="BD3331" s="133">
        <f t="shared" si="3490"/>
        <v>0</v>
      </c>
      <c r="BE3331" s="133">
        <f t="shared" si="3491"/>
        <v>0</v>
      </c>
      <c r="BF3331" s="133">
        <f>BF3332</f>
        <v>0</v>
      </c>
      <c r="BG3331" s="133">
        <f>BG3332</f>
        <v>0</v>
      </c>
      <c r="BH3331" s="133">
        <f t="shared" si="3492"/>
        <v>0</v>
      </c>
      <c r="BI3331" s="133">
        <f>BI3332</f>
        <v>0</v>
      </c>
      <c r="BJ3331" s="133">
        <f>BJ3332</f>
        <v>0</v>
      </c>
      <c r="BK3331" s="133">
        <f t="shared" si="3493"/>
        <v>0</v>
      </c>
      <c r="BL3331" s="133">
        <f t="shared" si="3494"/>
        <v>0</v>
      </c>
      <c r="BM3331" s="133">
        <f>BM3332</f>
        <v>0</v>
      </c>
      <c r="BN3331" s="133">
        <f>BN3332</f>
        <v>0</v>
      </c>
      <c r="BO3331" s="133">
        <f t="shared" si="3495"/>
        <v>0</v>
      </c>
      <c r="BP3331" s="133">
        <f>BP3332</f>
        <v>0</v>
      </c>
      <c r="BQ3331" s="133">
        <f>BQ3332</f>
        <v>0</v>
      </c>
      <c r="BR3331" s="133">
        <f t="shared" si="3496"/>
        <v>0</v>
      </c>
      <c r="BS3331" s="133">
        <f t="shared" si="3497"/>
        <v>0</v>
      </c>
      <c r="BT3331" s="133">
        <f>BT3332</f>
        <v>0</v>
      </c>
      <c r="BU3331" s="133">
        <f>BU3332</f>
        <v>0</v>
      </c>
      <c r="BV3331" s="133">
        <f t="shared" si="3498"/>
        <v>0</v>
      </c>
      <c r="BW3331" s="133">
        <f>BW3332</f>
        <v>0</v>
      </c>
      <c r="BX3331" s="133">
        <f>BX3332</f>
        <v>0</v>
      </c>
      <c r="BY3331" s="133">
        <f t="shared" si="3499"/>
        <v>0</v>
      </c>
      <c r="BZ3331" s="133">
        <f t="shared" si="3500"/>
        <v>0</v>
      </c>
      <c r="CA3331" s="133">
        <f>CA3332</f>
        <v>0</v>
      </c>
      <c r="CB3331" s="133">
        <f>CB3332</f>
        <v>0</v>
      </c>
      <c r="CC3331" s="133">
        <f t="shared" si="3501"/>
        <v>0</v>
      </c>
      <c r="CD3331" s="133">
        <f>CD3332</f>
        <v>0</v>
      </c>
      <c r="CE3331" s="133">
        <f>CE3332</f>
        <v>0</v>
      </c>
      <c r="CF3331" s="133">
        <f t="shared" si="3502"/>
        <v>0</v>
      </c>
      <c r="CG3331" s="133">
        <f t="shared" si="3503"/>
        <v>0</v>
      </c>
      <c r="CH3331" s="133"/>
      <c r="CI3331" s="133"/>
      <c r="CJ3331" s="133"/>
      <c r="CK3331" s="133"/>
      <c r="CL3331" s="133"/>
      <c r="CM3331" s="133"/>
      <c r="CN3331" s="133"/>
      <c r="CO3331" s="133"/>
    </row>
    <row r="3332" spans="1:93" ht="24" hidden="1">
      <c r="A3332" s="91"/>
      <c r="B3332" s="138">
        <v>2025</v>
      </c>
      <c r="C3332" s="138">
        <v>8308</v>
      </c>
      <c r="D3332" s="138">
        <v>5</v>
      </c>
      <c r="E3332" s="138">
        <v>13</v>
      </c>
      <c r="F3332" s="138">
        <v>32</v>
      </c>
      <c r="G3332" s="138"/>
      <c r="H3332" s="138">
        <v>6000</v>
      </c>
      <c r="I3332" s="138">
        <v>6200</v>
      </c>
      <c r="J3332" s="138"/>
      <c r="K3332" s="139" t="s">
        <v>51</v>
      </c>
      <c r="L3332" s="140"/>
      <c r="M3332" s="141" t="s">
        <v>256</v>
      </c>
      <c r="N3332" s="142">
        <f>N3333</f>
        <v>0</v>
      </c>
      <c r="O3332" s="142">
        <f>O3333</f>
        <v>0</v>
      </c>
      <c r="P3332" s="142">
        <f t="shared" si="3482"/>
        <v>0</v>
      </c>
      <c r="Q3332" s="142">
        <f>Q3333</f>
        <v>0</v>
      </c>
      <c r="R3332" s="142">
        <f>R3333</f>
        <v>0</v>
      </c>
      <c r="S3332" s="142">
        <f t="shared" si="3483"/>
        <v>0</v>
      </c>
      <c r="T3332" s="142">
        <f t="shared" si="3484"/>
        <v>0</v>
      </c>
      <c r="U3332" s="143"/>
      <c r="V3332" s="144"/>
      <c r="W3332" s="145"/>
      <c r="X3332" s="146"/>
      <c r="Y3332" s="142">
        <f t="shared" si="3565"/>
        <v>0</v>
      </c>
      <c r="Z3332" s="142">
        <f t="shared" si="3565"/>
        <v>0</v>
      </c>
      <c r="AA3332" s="142">
        <f t="shared" si="3565"/>
        <v>0</v>
      </c>
      <c r="AB3332" s="142">
        <f t="shared" si="3565"/>
        <v>0</v>
      </c>
      <c r="AC3332" s="142">
        <f t="shared" si="3565"/>
        <v>0</v>
      </c>
      <c r="AD3332" s="142">
        <f t="shared" si="3565"/>
        <v>0</v>
      </c>
      <c r="AE3332" s="142">
        <f t="shared" si="3565"/>
        <v>0</v>
      </c>
      <c r="AF3332" s="142">
        <f t="shared" si="3565"/>
        <v>0</v>
      </c>
      <c r="AG3332" s="142">
        <f t="shared" si="3565"/>
        <v>0</v>
      </c>
      <c r="AH3332" s="142">
        <f t="shared" si="3565"/>
        <v>0</v>
      </c>
      <c r="AI3332" s="142">
        <f t="shared" si="3565"/>
        <v>0</v>
      </c>
      <c r="AJ3332" s="142">
        <f t="shared" si="3565"/>
        <v>0</v>
      </c>
      <c r="AK3332" s="142">
        <f t="shared" si="3565"/>
        <v>0</v>
      </c>
      <c r="AL3332" s="142">
        <f t="shared" si="3565"/>
        <v>0</v>
      </c>
      <c r="AM3332" s="142">
        <f t="shared" si="3481"/>
        <v>0</v>
      </c>
      <c r="AN3332" s="142">
        <f>AN3333</f>
        <v>0</v>
      </c>
      <c r="AO3332" s="142">
        <f>AO3333</f>
        <v>0</v>
      </c>
      <c r="AP3332" s="142">
        <f t="shared" si="3558"/>
        <v>0</v>
      </c>
      <c r="AQ3332" s="142">
        <f t="shared" si="3564"/>
        <v>0</v>
      </c>
      <c r="AR3332" s="142">
        <f>AR3333</f>
        <v>0</v>
      </c>
      <c r="AS3332" s="142">
        <f>AS3333</f>
        <v>0</v>
      </c>
      <c r="AT3332" s="142">
        <f t="shared" si="3486"/>
        <v>0</v>
      </c>
      <c r="AU3332" s="142">
        <f>AU3333</f>
        <v>0</v>
      </c>
      <c r="AV3332" s="142">
        <f>AV3333</f>
        <v>0</v>
      </c>
      <c r="AW3332" s="142">
        <f t="shared" si="3487"/>
        <v>0</v>
      </c>
      <c r="AX3332" s="142">
        <f t="shared" si="3488"/>
        <v>0</v>
      </c>
      <c r="AY3332" s="142">
        <f>AY3333</f>
        <v>0</v>
      </c>
      <c r="AZ3332" s="142">
        <f>AZ3333</f>
        <v>0</v>
      </c>
      <c r="BA3332" s="142">
        <f t="shared" si="3489"/>
        <v>0</v>
      </c>
      <c r="BB3332" s="142">
        <f>BB3333</f>
        <v>0</v>
      </c>
      <c r="BC3332" s="142">
        <f>BC3333</f>
        <v>0</v>
      </c>
      <c r="BD3332" s="142">
        <f t="shared" si="3490"/>
        <v>0</v>
      </c>
      <c r="BE3332" s="142">
        <f t="shared" si="3491"/>
        <v>0</v>
      </c>
      <c r="BF3332" s="142">
        <f>BF3333</f>
        <v>0</v>
      </c>
      <c r="BG3332" s="142">
        <f>BG3333</f>
        <v>0</v>
      </c>
      <c r="BH3332" s="142">
        <f t="shared" si="3492"/>
        <v>0</v>
      </c>
      <c r="BI3332" s="142">
        <f>BI3333</f>
        <v>0</v>
      </c>
      <c r="BJ3332" s="142">
        <f>BJ3333</f>
        <v>0</v>
      </c>
      <c r="BK3332" s="142">
        <f t="shared" si="3493"/>
        <v>0</v>
      </c>
      <c r="BL3332" s="142">
        <f t="shared" si="3494"/>
        <v>0</v>
      </c>
      <c r="BM3332" s="142">
        <f>BM3333</f>
        <v>0</v>
      </c>
      <c r="BN3332" s="142">
        <f>BN3333</f>
        <v>0</v>
      </c>
      <c r="BO3332" s="142">
        <f t="shared" si="3495"/>
        <v>0</v>
      </c>
      <c r="BP3332" s="142">
        <f>BP3333</f>
        <v>0</v>
      </c>
      <c r="BQ3332" s="142">
        <f>BQ3333</f>
        <v>0</v>
      </c>
      <c r="BR3332" s="142">
        <f t="shared" si="3496"/>
        <v>0</v>
      </c>
      <c r="BS3332" s="142">
        <f t="shared" si="3497"/>
        <v>0</v>
      </c>
      <c r="BT3332" s="142">
        <f>BT3333</f>
        <v>0</v>
      </c>
      <c r="BU3332" s="142">
        <f>BU3333</f>
        <v>0</v>
      </c>
      <c r="BV3332" s="142">
        <f t="shared" si="3498"/>
        <v>0</v>
      </c>
      <c r="BW3332" s="142">
        <f>BW3333</f>
        <v>0</v>
      </c>
      <c r="BX3332" s="142">
        <f>BX3333</f>
        <v>0</v>
      </c>
      <c r="BY3332" s="142">
        <f t="shared" si="3499"/>
        <v>0</v>
      </c>
      <c r="BZ3332" s="142">
        <f t="shared" si="3500"/>
        <v>0</v>
      </c>
      <c r="CA3332" s="142">
        <f>CA3333</f>
        <v>0</v>
      </c>
      <c r="CB3332" s="142">
        <f>CB3333</f>
        <v>0</v>
      </c>
      <c r="CC3332" s="142">
        <f t="shared" si="3501"/>
        <v>0</v>
      </c>
      <c r="CD3332" s="142">
        <f>CD3333</f>
        <v>0</v>
      </c>
      <c r="CE3332" s="142">
        <f>CE3333</f>
        <v>0</v>
      </c>
      <c r="CF3332" s="142">
        <f t="shared" si="3502"/>
        <v>0</v>
      </c>
      <c r="CG3332" s="142">
        <f t="shared" si="3503"/>
        <v>0</v>
      </c>
      <c r="CH3332" s="142"/>
      <c r="CI3332" s="142"/>
      <c r="CJ3332" s="142"/>
      <c r="CK3332" s="142"/>
      <c r="CL3332" s="142"/>
      <c r="CM3332" s="142"/>
      <c r="CN3332" s="142"/>
      <c r="CO3332" s="142"/>
    </row>
    <row r="3333" spans="1:93" ht="24" hidden="1">
      <c r="A3333" s="91"/>
      <c r="B3333" s="147">
        <v>2025</v>
      </c>
      <c r="C3333" s="147">
        <v>8308</v>
      </c>
      <c r="D3333" s="147">
        <v>5</v>
      </c>
      <c r="E3333" s="147">
        <v>13</v>
      </c>
      <c r="F3333" s="147">
        <v>32</v>
      </c>
      <c r="G3333" s="147"/>
      <c r="H3333" s="147">
        <v>6000</v>
      </c>
      <c r="I3333" s="147">
        <v>6200</v>
      </c>
      <c r="J3333" s="147">
        <v>622</v>
      </c>
      <c r="K3333" s="148" t="s">
        <v>51</v>
      </c>
      <c r="L3333" s="149"/>
      <c r="M3333" s="150" t="s">
        <v>257</v>
      </c>
      <c r="N3333" s="151">
        <f>SUM(N3334:N3339)</f>
        <v>0</v>
      </c>
      <c r="O3333" s="151">
        <f>SUM(O3334:O3339)</f>
        <v>0</v>
      </c>
      <c r="P3333" s="151">
        <f t="shared" si="3482"/>
        <v>0</v>
      </c>
      <c r="Q3333" s="151">
        <f>SUM(Q3334:Q3339)</f>
        <v>0</v>
      </c>
      <c r="R3333" s="151">
        <f>SUM(R3334:R3339)</f>
        <v>0</v>
      </c>
      <c r="S3333" s="151">
        <f t="shared" si="3483"/>
        <v>0</v>
      </c>
      <c r="T3333" s="151">
        <f t="shared" si="3484"/>
        <v>0</v>
      </c>
      <c r="U3333" s="152"/>
      <c r="V3333" s="153"/>
      <c r="W3333" s="154"/>
      <c r="X3333" s="155"/>
      <c r="Y3333" s="151">
        <f t="shared" ref="Y3333:AL3333" si="3566">SUM(Y3334:Y3339)</f>
        <v>0</v>
      </c>
      <c r="Z3333" s="151">
        <f t="shared" si="3566"/>
        <v>0</v>
      </c>
      <c r="AA3333" s="151">
        <f t="shared" si="3566"/>
        <v>0</v>
      </c>
      <c r="AB3333" s="151">
        <f t="shared" si="3566"/>
        <v>0</v>
      </c>
      <c r="AC3333" s="151">
        <f t="shared" si="3566"/>
        <v>0</v>
      </c>
      <c r="AD3333" s="151">
        <f t="shared" si="3566"/>
        <v>0</v>
      </c>
      <c r="AE3333" s="151">
        <f t="shared" si="3566"/>
        <v>0</v>
      </c>
      <c r="AF3333" s="151">
        <f t="shared" si="3566"/>
        <v>0</v>
      </c>
      <c r="AG3333" s="151">
        <f t="shared" si="3566"/>
        <v>0</v>
      </c>
      <c r="AH3333" s="151">
        <f t="shared" si="3566"/>
        <v>0</v>
      </c>
      <c r="AI3333" s="151">
        <f t="shared" si="3566"/>
        <v>0</v>
      </c>
      <c r="AJ3333" s="151">
        <f t="shared" si="3566"/>
        <v>0</v>
      </c>
      <c r="AK3333" s="151">
        <f t="shared" si="3566"/>
        <v>0</v>
      </c>
      <c r="AL3333" s="151">
        <f t="shared" si="3566"/>
        <v>0</v>
      </c>
      <c r="AM3333" s="151">
        <f t="shared" si="3481"/>
        <v>0</v>
      </c>
      <c r="AN3333" s="151">
        <f>SUM(AN3334:AN3339)</f>
        <v>0</v>
      </c>
      <c r="AO3333" s="151">
        <f>SUM(AO3334:AO3339)</f>
        <v>0</v>
      </c>
      <c r="AP3333" s="151">
        <f t="shared" si="3558"/>
        <v>0</v>
      </c>
      <c r="AQ3333" s="151">
        <f t="shared" si="3564"/>
        <v>0</v>
      </c>
      <c r="AR3333" s="151">
        <f>SUM(AR3334:AR3339)</f>
        <v>0</v>
      </c>
      <c r="AS3333" s="151">
        <f>SUM(AS3334:AS3339)</f>
        <v>0</v>
      </c>
      <c r="AT3333" s="151">
        <f t="shared" si="3486"/>
        <v>0</v>
      </c>
      <c r="AU3333" s="151">
        <f>SUM(AU3334:AU3339)</f>
        <v>0</v>
      </c>
      <c r="AV3333" s="151">
        <f>SUM(AV3334:AV3339)</f>
        <v>0</v>
      </c>
      <c r="AW3333" s="151">
        <f t="shared" si="3487"/>
        <v>0</v>
      </c>
      <c r="AX3333" s="151">
        <f t="shared" si="3488"/>
        <v>0</v>
      </c>
      <c r="AY3333" s="151">
        <f>SUM(AY3334:AY3339)</f>
        <v>0</v>
      </c>
      <c r="AZ3333" s="151">
        <f>SUM(AZ3334:AZ3339)</f>
        <v>0</v>
      </c>
      <c r="BA3333" s="151">
        <f t="shared" si="3489"/>
        <v>0</v>
      </c>
      <c r="BB3333" s="151">
        <f>SUM(BB3334:BB3339)</f>
        <v>0</v>
      </c>
      <c r="BC3333" s="151">
        <f>SUM(BC3334:BC3339)</f>
        <v>0</v>
      </c>
      <c r="BD3333" s="151">
        <f t="shared" si="3490"/>
        <v>0</v>
      </c>
      <c r="BE3333" s="151">
        <f t="shared" si="3491"/>
        <v>0</v>
      </c>
      <c r="BF3333" s="151">
        <f>SUM(BF3334:BF3339)</f>
        <v>0</v>
      </c>
      <c r="BG3333" s="151">
        <f>SUM(BG3334:BG3339)</f>
        <v>0</v>
      </c>
      <c r="BH3333" s="151">
        <f t="shared" si="3492"/>
        <v>0</v>
      </c>
      <c r="BI3333" s="151">
        <f>SUM(BI3334:BI3339)</f>
        <v>0</v>
      </c>
      <c r="BJ3333" s="151">
        <f>SUM(BJ3334:BJ3339)</f>
        <v>0</v>
      </c>
      <c r="BK3333" s="151">
        <f t="shared" si="3493"/>
        <v>0</v>
      </c>
      <c r="BL3333" s="151">
        <f t="shared" si="3494"/>
        <v>0</v>
      </c>
      <c r="BM3333" s="151">
        <f>SUM(BM3334:BM3339)</f>
        <v>0</v>
      </c>
      <c r="BN3333" s="151">
        <f>SUM(BN3334:BN3339)</f>
        <v>0</v>
      </c>
      <c r="BO3333" s="151">
        <f t="shared" si="3495"/>
        <v>0</v>
      </c>
      <c r="BP3333" s="151">
        <f>SUM(BP3334:BP3339)</f>
        <v>0</v>
      </c>
      <c r="BQ3333" s="151">
        <f>SUM(BQ3334:BQ3339)</f>
        <v>0</v>
      </c>
      <c r="BR3333" s="151">
        <f t="shared" si="3496"/>
        <v>0</v>
      </c>
      <c r="BS3333" s="151">
        <f t="shared" si="3497"/>
        <v>0</v>
      </c>
      <c r="BT3333" s="151">
        <f>SUM(BT3334:BT3339)</f>
        <v>0</v>
      </c>
      <c r="BU3333" s="151">
        <f>SUM(BU3334:BU3339)</f>
        <v>0</v>
      </c>
      <c r="BV3333" s="151">
        <f t="shared" si="3498"/>
        <v>0</v>
      </c>
      <c r="BW3333" s="151">
        <f>SUM(BW3334:BW3339)</f>
        <v>0</v>
      </c>
      <c r="BX3333" s="151">
        <f>SUM(BX3334:BX3339)</f>
        <v>0</v>
      </c>
      <c r="BY3333" s="151">
        <f t="shared" si="3499"/>
        <v>0</v>
      </c>
      <c r="BZ3333" s="151">
        <f t="shared" si="3500"/>
        <v>0</v>
      </c>
      <c r="CA3333" s="151">
        <f>SUM(CA3334:CA3339)</f>
        <v>0</v>
      </c>
      <c r="CB3333" s="151">
        <f>SUM(CB3334:CB3339)</f>
        <v>0</v>
      </c>
      <c r="CC3333" s="151">
        <f t="shared" si="3501"/>
        <v>0</v>
      </c>
      <c r="CD3333" s="151">
        <f>SUM(CD3334:CD3339)</f>
        <v>0</v>
      </c>
      <c r="CE3333" s="151">
        <f>SUM(CE3334:CE3339)</f>
        <v>0</v>
      </c>
      <c r="CF3333" s="151">
        <f t="shared" si="3502"/>
        <v>0</v>
      </c>
      <c r="CG3333" s="151">
        <f t="shared" si="3503"/>
        <v>0</v>
      </c>
      <c r="CH3333" s="151"/>
      <c r="CI3333" s="151"/>
      <c r="CJ3333" s="151"/>
      <c r="CK3333" s="151"/>
      <c r="CL3333" s="151"/>
      <c r="CM3333" s="151"/>
      <c r="CN3333" s="151"/>
      <c r="CO3333" s="151"/>
    </row>
    <row r="3334" spans="1:93" ht="139.5" hidden="1">
      <c r="A3334" s="91"/>
      <c r="B3334" s="156">
        <v>2025</v>
      </c>
      <c r="C3334" s="156">
        <v>8308</v>
      </c>
      <c r="D3334" s="156">
        <v>5</v>
      </c>
      <c r="E3334" s="156">
        <v>13</v>
      </c>
      <c r="F3334" s="156">
        <v>32</v>
      </c>
      <c r="G3334" s="156"/>
      <c r="H3334" s="156">
        <v>6000</v>
      </c>
      <c r="I3334" s="156">
        <v>6200</v>
      </c>
      <c r="J3334" s="156">
        <v>62201</v>
      </c>
      <c r="K3334" s="157">
        <v>393</v>
      </c>
      <c r="L3334" s="158"/>
      <c r="M3334" s="159" t="s">
        <v>1933</v>
      </c>
      <c r="N3334" s="160">
        <v>0</v>
      </c>
      <c r="O3334" s="160">
        <v>0</v>
      </c>
      <c r="P3334" s="161">
        <f t="shared" si="3482"/>
        <v>0</v>
      </c>
      <c r="Q3334" s="160">
        <v>0</v>
      </c>
      <c r="R3334" s="160">
        <v>0</v>
      </c>
      <c r="S3334" s="161">
        <f t="shared" si="3483"/>
        <v>0</v>
      </c>
      <c r="T3334" s="161">
        <f t="shared" si="3484"/>
        <v>0</v>
      </c>
      <c r="U3334" s="162" t="s">
        <v>259</v>
      </c>
      <c r="V3334" s="163"/>
      <c r="W3334" s="164"/>
      <c r="X3334" s="167" t="s">
        <v>66</v>
      </c>
      <c r="Y3334" s="166">
        <v>0</v>
      </c>
      <c r="Z3334" s="166">
        <v>0</v>
      </c>
      <c r="AA3334" s="166">
        <v>0</v>
      </c>
      <c r="AB3334" s="166">
        <v>0</v>
      </c>
      <c r="AC3334" s="166">
        <v>0</v>
      </c>
      <c r="AD3334" s="166">
        <v>0</v>
      </c>
      <c r="AE3334" s="166">
        <v>0</v>
      </c>
      <c r="AF3334" s="166">
        <v>0</v>
      </c>
      <c r="AG3334" s="166">
        <v>0</v>
      </c>
      <c r="AH3334" s="166">
        <v>0</v>
      </c>
      <c r="AI3334" s="166">
        <v>0</v>
      </c>
      <c r="AJ3334" s="166">
        <v>0</v>
      </c>
      <c r="AK3334" s="160">
        <f t="shared" ref="AK3334:AL3339" si="3567">N3334+Y3334-AE3334</f>
        <v>0</v>
      </c>
      <c r="AL3334" s="160">
        <f t="shared" si="3567"/>
        <v>0</v>
      </c>
      <c r="AM3334" s="161">
        <f t="shared" si="3481"/>
        <v>0</v>
      </c>
      <c r="AN3334" s="160">
        <f t="shared" ref="AN3334:AO3339" si="3568">Q3334+AA3334-AG3334</f>
        <v>0</v>
      </c>
      <c r="AO3334" s="160">
        <f t="shared" si="3568"/>
        <v>0</v>
      </c>
      <c r="AP3334" s="161">
        <f t="shared" si="3558"/>
        <v>0</v>
      </c>
      <c r="AQ3334" s="161">
        <f t="shared" si="3564"/>
        <v>0</v>
      </c>
      <c r="AR3334" s="166">
        <v>0</v>
      </c>
      <c r="AS3334" s="166">
        <v>0</v>
      </c>
      <c r="AT3334" s="161">
        <f t="shared" si="3486"/>
        <v>0</v>
      </c>
      <c r="AU3334" s="166">
        <v>0</v>
      </c>
      <c r="AV3334" s="166">
        <v>0</v>
      </c>
      <c r="AW3334" s="161">
        <f t="shared" si="3487"/>
        <v>0</v>
      </c>
      <c r="AX3334" s="161">
        <f t="shared" si="3488"/>
        <v>0</v>
      </c>
      <c r="AY3334" s="166">
        <v>0</v>
      </c>
      <c r="AZ3334" s="166">
        <v>0</v>
      </c>
      <c r="BA3334" s="161">
        <f t="shared" si="3489"/>
        <v>0</v>
      </c>
      <c r="BB3334" s="166">
        <v>0</v>
      </c>
      <c r="BC3334" s="166">
        <v>0</v>
      </c>
      <c r="BD3334" s="161">
        <f t="shared" si="3490"/>
        <v>0</v>
      </c>
      <c r="BE3334" s="161">
        <f t="shared" si="3491"/>
        <v>0</v>
      </c>
      <c r="BF3334" s="166">
        <v>0</v>
      </c>
      <c r="BG3334" s="166">
        <v>0</v>
      </c>
      <c r="BH3334" s="161">
        <f t="shared" si="3492"/>
        <v>0</v>
      </c>
      <c r="BI3334" s="166">
        <v>0</v>
      </c>
      <c r="BJ3334" s="166">
        <v>0</v>
      </c>
      <c r="BK3334" s="161">
        <f t="shared" si="3493"/>
        <v>0</v>
      </c>
      <c r="BL3334" s="161">
        <f t="shared" si="3494"/>
        <v>0</v>
      </c>
      <c r="BM3334" s="166">
        <v>0</v>
      </c>
      <c r="BN3334" s="166">
        <v>0</v>
      </c>
      <c r="BO3334" s="161">
        <f t="shared" si="3495"/>
        <v>0</v>
      </c>
      <c r="BP3334" s="166">
        <v>0</v>
      </c>
      <c r="BQ3334" s="166">
        <v>0</v>
      </c>
      <c r="BR3334" s="161">
        <f t="shared" si="3496"/>
        <v>0</v>
      </c>
      <c r="BS3334" s="161">
        <f t="shared" si="3497"/>
        <v>0</v>
      </c>
      <c r="BT3334" s="166">
        <v>0</v>
      </c>
      <c r="BU3334" s="166">
        <v>0</v>
      </c>
      <c r="BV3334" s="161">
        <f t="shared" si="3498"/>
        <v>0</v>
      </c>
      <c r="BW3334" s="166">
        <v>0</v>
      </c>
      <c r="BX3334" s="166">
        <v>0</v>
      </c>
      <c r="BY3334" s="161">
        <f t="shared" si="3499"/>
        <v>0</v>
      </c>
      <c r="BZ3334" s="161">
        <f t="shared" si="3500"/>
        <v>0</v>
      </c>
      <c r="CA3334" s="160">
        <f t="shared" ref="CA3334:CB3339" si="3569">AK3334-AR3334-AY3334-BF3334-BM3334-BT3334</f>
        <v>0</v>
      </c>
      <c r="CB3334" s="160">
        <f t="shared" si="3569"/>
        <v>0</v>
      </c>
      <c r="CC3334" s="161">
        <f t="shared" si="3501"/>
        <v>0</v>
      </c>
      <c r="CD3334" s="160">
        <f t="shared" ref="CD3334:CE3339" si="3570">AN3334-AU3334-BB3334-BI3334-BP3334-BW3334</f>
        <v>0</v>
      </c>
      <c r="CE3334" s="160">
        <f t="shared" si="3570"/>
        <v>0</v>
      </c>
      <c r="CF3334" s="161">
        <f t="shared" si="3502"/>
        <v>0</v>
      </c>
      <c r="CG3334" s="161">
        <f t="shared" si="3503"/>
        <v>0</v>
      </c>
      <c r="CH3334" s="160">
        <f t="shared" ref="CH3334:CI3339" si="3571">V3334+AC3334-AI3334</f>
        <v>0</v>
      </c>
      <c r="CI3334" s="160">
        <f t="shared" si="3571"/>
        <v>0</v>
      </c>
      <c r="CJ3334" s="166">
        <v>0</v>
      </c>
      <c r="CK3334" s="166">
        <v>0</v>
      </c>
      <c r="CL3334" s="166">
        <v>0</v>
      </c>
      <c r="CM3334" s="166">
        <v>0</v>
      </c>
      <c r="CN3334" s="160">
        <f t="shared" ref="CN3334:CO3339" si="3572">CH3334-CJ3334-CL3334</f>
        <v>0</v>
      </c>
      <c r="CO3334" s="160">
        <f t="shared" si="3572"/>
        <v>0</v>
      </c>
    </row>
    <row r="3335" spans="1:93" ht="139.5" hidden="1">
      <c r="A3335" s="91"/>
      <c r="B3335" s="156">
        <v>2025</v>
      </c>
      <c r="C3335" s="156">
        <v>8308</v>
      </c>
      <c r="D3335" s="156">
        <v>5</v>
      </c>
      <c r="E3335" s="156">
        <v>13</v>
      </c>
      <c r="F3335" s="156">
        <v>32</v>
      </c>
      <c r="G3335" s="156"/>
      <c r="H3335" s="156">
        <v>6000</v>
      </c>
      <c r="I3335" s="156">
        <v>6200</v>
      </c>
      <c r="J3335" s="156">
        <v>62201</v>
      </c>
      <c r="K3335" s="157">
        <v>394</v>
      </c>
      <c r="L3335" s="158"/>
      <c r="M3335" s="159" t="s">
        <v>1934</v>
      </c>
      <c r="N3335" s="160">
        <v>0</v>
      </c>
      <c r="O3335" s="160">
        <v>0</v>
      </c>
      <c r="P3335" s="161">
        <f t="shared" si="3482"/>
        <v>0</v>
      </c>
      <c r="Q3335" s="160">
        <v>0</v>
      </c>
      <c r="R3335" s="160">
        <v>0</v>
      </c>
      <c r="S3335" s="161">
        <f t="shared" si="3483"/>
        <v>0</v>
      </c>
      <c r="T3335" s="161">
        <f t="shared" si="3484"/>
        <v>0</v>
      </c>
      <c r="U3335" s="162" t="s">
        <v>259</v>
      </c>
      <c r="V3335" s="163"/>
      <c r="W3335" s="164"/>
      <c r="X3335" s="167" t="s">
        <v>66</v>
      </c>
      <c r="Y3335" s="166">
        <v>0</v>
      </c>
      <c r="Z3335" s="166">
        <v>0</v>
      </c>
      <c r="AA3335" s="166">
        <v>0</v>
      </c>
      <c r="AB3335" s="166">
        <v>0</v>
      </c>
      <c r="AC3335" s="166">
        <v>0</v>
      </c>
      <c r="AD3335" s="166">
        <v>0</v>
      </c>
      <c r="AE3335" s="166">
        <v>0</v>
      </c>
      <c r="AF3335" s="166">
        <v>0</v>
      </c>
      <c r="AG3335" s="166">
        <v>0</v>
      </c>
      <c r="AH3335" s="166">
        <v>0</v>
      </c>
      <c r="AI3335" s="166">
        <v>0</v>
      </c>
      <c r="AJ3335" s="166">
        <v>0</v>
      </c>
      <c r="AK3335" s="160">
        <f t="shared" si="3567"/>
        <v>0</v>
      </c>
      <c r="AL3335" s="160">
        <f t="shared" si="3567"/>
        <v>0</v>
      </c>
      <c r="AM3335" s="161">
        <f t="shared" si="3481"/>
        <v>0</v>
      </c>
      <c r="AN3335" s="160">
        <f t="shared" si="3568"/>
        <v>0</v>
      </c>
      <c r="AO3335" s="160">
        <f t="shared" si="3568"/>
        <v>0</v>
      </c>
      <c r="AP3335" s="161">
        <f t="shared" si="3558"/>
        <v>0</v>
      </c>
      <c r="AQ3335" s="161">
        <f t="shared" si="3564"/>
        <v>0</v>
      </c>
      <c r="AR3335" s="166">
        <v>0</v>
      </c>
      <c r="AS3335" s="166">
        <v>0</v>
      </c>
      <c r="AT3335" s="161">
        <f t="shared" si="3486"/>
        <v>0</v>
      </c>
      <c r="AU3335" s="166">
        <v>0</v>
      </c>
      <c r="AV3335" s="166">
        <v>0</v>
      </c>
      <c r="AW3335" s="161">
        <f t="shared" si="3487"/>
        <v>0</v>
      </c>
      <c r="AX3335" s="161">
        <f t="shared" si="3488"/>
        <v>0</v>
      </c>
      <c r="AY3335" s="166">
        <v>0</v>
      </c>
      <c r="AZ3335" s="166">
        <v>0</v>
      </c>
      <c r="BA3335" s="161">
        <f t="shared" si="3489"/>
        <v>0</v>
      </c>
      <c r="BB3335" s="166">
        <v>0</v>
      </c>
      <c r="BC3335" s="166">
        <v>0</v>
      </c>
      <c r="BD3335" s="161">
        <f t="shared" si="3490"/>
        <v>0</v>
      </c>
      <c r="BE3335" s="161">
        <f t="shared" si="3491"/>
        <v>0</v>
      </c>
      <c r="BF3335" s="166">
        <v>0</v>
      </c>
      <c r="BG3335" s="166">
        <v>0</v>
      </c>
      <c r="BH3335" s="161">
        <f t="shared" si="3492"/>
        <v>0</v>
      </c>
      <c r="BI3335" s="166">
        <v>0</v>
      </c>
      <c r="BJ3335" s="166">
        <v>0</v>
      </c>
      <c r="BK3335" s="161">
        <f t="shared" si="3493"/>
        <v>0</v>
      </c>
      <c r="BL3335" s="161">
        <f t="shared" si="3494"/>
        <v>0</v>
      </c>
      <c r="BM3335" s="166">
        <v>0</v>
      </c>
      <c r="BN3335" s="166">
        <v>0</v>
      </c>
      <c r="BO3335" s="161">
        <f t="shared" si="3495"/>
        <v>0</v>
      </c>
      <c r="BP3335" s="166">
        <v>0</v>
      </c>
      <c r="BQ3335" s="166">
        <v>0</v>
      </c>
      <c r="BR3335" s="161">
        <f t="shared" si="3496"/>
        <v>0</v>
      </c>
      <c r="BS3335" s="161">
        <f t="shared" si="3497"/>
        <v>0</v>
      </c>
      <c r="BT3335" s="166">
        <v>0</v>
      </c>
      <c r="BU3335" s="166">
        <v>0</v>
      </c>
      <c r="BV3335" s="161">
        <f t="shared" si="3498"/>
        <v>0</v>
      </c>
      <c r="BW3335" s="166">
        <v>0</v>
      </c>
      <c r="BX3335" s="166">
        <v>0</v>
      </c>
      <c r="BY3335" s="161">
        <f t="shared" si="3499"/>
        <v>0</v>
      </c>
      <c r="BZ3335" s="161">
        <f t="shared" si="3500"/>
        <v>0</v>
      </c>
      <c r="CA3335" s="160">
        <f t="shared" si="3569"/>
        <v>0</v>
      </c>
      <c r="CB3335" s="160">
        <f t="shared" si="3569"/>
        <v>0</v>
      </c>
      <c r="CC3335" s="161">
        <f t="shared" si="3501"/>
        <v>0</v>
      </c>
      <c r="CD3335" s="160">
        <f t="shared" si="3570"/>
        <v>0</v>
      </c>
      <c r="CE3335" s="160">
        <f t="shared" si="3570"/>
        <v>0</v>
      </c>
      <c r="CF3335" s="161">
        <f t="shared" si="3502"/>
        <v>0</v>
      </c>
      <c r="CG3335" s="161">
        <f t="shared" si="3503"/>
        <v>0</v>
      </c>
      <c r="CH3335" s="160">
        <f t="shared" si="3571"/>
        <v>0</v>
      </c>
      <c r="CI3335" s="160">
        <f t="shared" si="3571"/>
        <v>0</v>
      </c>
      <c r="CJ3335" s="166">
        <v>0</v>
      </c>
      <c r="CK3335" s="166">
        <v>0</v>
      </c>
      <c r="CL3335" s="166">
        <v>0</v>
      </c>
      <c r="CM3335" s="166">
        <v>0</v>
      </c>
      <c r="CN3335" s="160">
        <f t="shared" si="3572"/>
        <v>0</v>
      </c>
      <c r="CO3335" s="160">
        <f t="shared" si="3572"/>
        <v>0</v>
      </c>
    </row>
    <row r="3336" spans="1:93" ht="139.5" hidden="1">
      <c r="A3336" s="91"/>
      <c r="B3336" s="156">
        <v>2025</v>
      </c>
      <c r="C3336" s="156">
        <v>8308</v>
      </c>
      <c r="D3336" s="156">
        <v>5</v>
      </c>
      <c r="E3336" s="156">
        <v>13</v>
      </c>
      <c r="F3336" s="156">
        <v>32</v>
      </c>
      <c r="G3336" s="156"/>
      <c r="H3336" s="156">
        <v>6000</v>
      </c>
      <c r="I3336" s="156">
        <v>6200</v>
      </c>
      <c r="J3336" s="156">
        <v>62201</v>
      </c>
      <c r="K3336" s="157">
        <v>395</v>
      </c>
      <c r="L3336" s="158"/>
      <c r="M3336" s="159" t="s">
        <v>1935</v>
      </c>
      <c r="N3336" s="160">
        <v>0</v>
      </c>
      <c r="O3336" s="160">
        <v>0</v>
      </c>
      <c r="P3336" s="161">
        <f t="shared" si="3482"/>
        <v>0</v>
      </c>
      <c r="Q3336" s="160">
        <v>0</v>
      </c>
      <c r="R3336" s="160">
        <v>0</v>
      </c>
      <c r="S3336" s="161">
        <f t="shared" si="3483"/>
        <v>0</v>
      </c>
      <c r="T3336" s="161">
        <f t="shared" si="3484"/>
        <v>0</v>
      </c>
      <c r="U3336" s="162" t="s">
        <v>259</v>
      </c>
      <c r="V3336" s="163"/>
      <c r="W3336" s="164"/>
      <c r="X3336" s="167" t="s">
        <v>66</v>
      </c>
      <c r="Y3336" s="166">
        <v>0</v>
      </c>
      <c r="Z3336" s="166">
        <v>0</v>
      </c>
      <c r="AA3336" s="166">
        <v>0</v>
      </c>
      <c r="AB3336" s="166">
        <v>0</v>
      </c>
      <c r="AC3336" s="166">
        <v>0</v>
      </c>
      <c r="AD3336" s="166">
        <v>0</v>
      </c>
      <c r="AE3336" s="166">
        <v>0</v>
      </c>
      <c r="AF3336" s="166">
        <v>0</v>
      </c>
      <c r="AG3336" s="166">
        <v>0</v>
      </c>
      <c r="AH3336" s="166">
        <v>0</v>
      </c>
      <c r="AI3336" s="166">
        <v>0</v>
      </c>
      <c r="AJ3336" s="166">
        <v>0</v>
      </c>
      <c r="AK3336" s="160">
        <f t="shared" si="3567"/>
        <v>0</v>
      </c>
      <c r="AL3336" s="160">
        <f t="shared" si="3567"/>
        <v>0</v>
      </c>
      <c r="AM3336" s="161">
        <f t="shared" si="3481"/>
        <v>0</v>
      </c>
      <c r="AN3336" s="160">
        <f t="shared" si="3568"/>
        <v>0</v>
      </c>
      <c r="AO3336" s="160">
        <f t="shared" si="3568"/>
        <v>0</v>
      </c>
      <c r="AP3336" s="161">
        <f t="shared" si="3558"/>
        <v>0</v>
      </c>
      <c r="AQ3336" s="161">
        <f t="shared" si="3564"/>
        <v>0</v>
      </c>
      <c r="AR3336" s="166">
        <v>0</v>
      </c>
      <c r="AS3336" s="166">
        <v>0</v>
      </c>
      <c r="AT3336" s="161">
        <f t="shared" si="3486"/>
        <v>0</v>
      </c>
      <c r="AU3336" s="166">
        <v>0</v>
      </c>
      <c r="AV3336" s="166">
        <v>0</v>
      </c>
      <c r="AW3336" s="161">
        <f t="shared" si="3487"/>
        <v>0</v>
      </c>
      <c r="AX3336" s="161">
        <f t="shared" si="3488"/>
        <v>0</v>
      </c>
      <c r="AY3336" s="166">
        <v>0</v>
      </c>
      <c r="AZ3336" s="166">
        <v>0</v>
      </c>
      <c r="BA3336" s="161">
        <f t="shared" si="3489"/>
        <v>0</v>
      </c>
      <c r="BB3336" s="166">
        <v>0</v>
      </c>
      <c r="BC3336" s="166">
        <v>0</v>
      </c>
      <c r="BD3336" s="161">
        <f t="shared" si="3490"/>
        <v>0</v>
      </c>
      <c r="BE3336" s="161">
        <f t="shared" si="3491"/>
        <v>0</v>
      </c>
      <c r="BF3336" s="166">
        <v>0</v>
      </c>
      <c r="BG3336" s="166">
        <v>0</v>
      </c>
      <c r="BH3336" s="161">
        <f t="shared" si="3492"/>
        <v>0</v>
      </c>
      <c r="BI3336" s="166">
        <v>0</v>
      </c>
      <c r="BJ3336" s="166">
        <v>0</v>
      </c>
      <c r="BK3336" s="161">
        <f t="shared" si="3493"/>
        <v>0</v>
      </c>
      <c r="BL3336" s="161">
        <f t="shared" si="3494"/>
        <v>0</v>
      </c>
      <c r="BM3336" s="166">
        <v>0</v>
      </c>
      <c r="BN3336" s="166">
        <v>0</v>
      </c>
      <c r="BO3336" s="161">
        <f t="shared" si="3495"/>
        <v>0</v>
      </c>
      <c r="BP3336" s="166">
        <v>0</v>
      </c>
      <c r="BQ3336" s="166">
        <v>0</v>
      </c>
      <c r="BR3336" s="161">
        <f t="shared" si="3496"/>
        <v>0</v>
      </c>
      <c r="BS3336" s="161">
        <f t="shared" si="3497"/>
        <v>0</v>
      </c>
      <c r="BT3336" s="166">
        <v>0</v>
      </c>
      <c r="BU3336" s="166">
        <v>0</v>
      </c>
      <c r="BV3336" s="161">
        <f t="shared" si="3498"/>
        <v>0</v>
      </c>
      <c r="BW3336" s="166">
        <v>0</v>
      </c>
      <c r="BX3336" s="166">
        <v>0</v>
      </c>
      <c r="BY3336" s="161">
        <f t="shared" si="3499"/>
        <v>0</v>
      </c>
      <c r="BZ3336" s="161">
        <f t="shared" si="3500"/>
        <v>0</v>
      </c>
      <c r="CA3336" s="160">
        <f t="shared" si="3569"/>
        <v>0</v>
      </c>
      <c r="CB3336" s="160">
        <f t="shared" si="3569"/>
        <v>0</v>
      </c>
      <c r="CC3336" s="161">
        <f t="shared" si="3501"/>
        <v>0</v>
      </c>
      <c r="CD3336" s="160">
        <f t="shared" si="3570"/>
        <v>0</v>
      </c>
      <c r="CE3336" s="160">
        <f t="shared" si="3570"/>
        <v>0</v>
      </c>
      <c r="CF3336" s="161">
        <f t="shared" si="3502"/>
        <v>0</v>
      </c>
      <c r="CG3336" s="161">
        <f t="shared" si="3503"/>
        <v>0</v>
      </c>
      <c r="CH3336" s="160">
        <f t="shared" si="3571"/>
        <v>0</v>
      </c>
      <c r="CI3336" s="160">
        <f t="shared" si="3571"/>
        <v>0</v>
      </c>
      <c r="CJ3336" s="166">
        <v>0</v>
      </c>
      <c r="CK3336" s="166">
        <v>0</v>
      </c>
      <c r="CL3336" s="166">
        <v>0</v>
      </c>
      <c r="CM3336" s="166">
        <v>0</v>
      </c>
      <c r="CN3336" s="160">
        <f t="shared" si="3572"/>
        <v>0</v>
      </c>
      <c r="CO3336" s="160">
        <f t="shared" si="3572"/>
        <v>0</v>
      </c>
    </row>
    <row r="3337" spans="1:93" ht="116.25" hidden="1">
      <c r="A3337" s="91"/>
      <c r="B3337" s="156">
        <v>2025</v>
      </c>
      <c r="C3337" s="156">
        <v>8308</v>
      </c>
      <c r="D3337" s="156">
        <v>5</v>
      </c>
      <c r="E3337" s="156">
        <v>13</v>
      </c>
      <c r="F3337" s="156">
        <v>32</v>
      </c>
      <c r="G3337" s="156"/>
      <c r="H3337" s="156">
        <v>6000</v>
      </c>
      <c r="I3337" s="156">
        <v>6200</v>
      </c>
      <c r="J3337" s="156">
        <v>62202</v>
      </c>
      <c r="K3337" s="157">
        <v>978</v>
      </c>
      <c r="L3337" s="158"/>
      <c r="M3337" s="159" t="s">
        <v>1936</v>
      </c>
      <c r="N3337" s="160">
        <v>0</v>
      </c>
      <c r="O3337" s="160">
        <v>0</v>
      </c>
      <c r="P3337" s="161">
        <f t="shared" si="3482"/>
        <v>0</v>
      </c>
      <c r="Q3337" s="160">
        <v>0</v>
      </c>
      <c r="R3337" s="160">
        <v>0</v>
      </c>
      <c r="S3337" s="161">
        <f t="shared" si="3483"/>
        <v>0</v>
      </c>
      <c r="T3337" s="161">
        <f t="shared" si="3484"/>
        <v>0</v>
      </c>
      <c r="U3337" s="162" t="s">
        <v>259</v>
      </c>
      <c r="V3337" s="163"/>
      <c r="W3337" s="164"/>
      <c r="X3337" s="167" t="s">
        <v>66</v>
      </c>
      <c r="Y3337" s="166">
        <v>0</v>
      </c>
      <c r="Z3337" s="166">
        <v>0</v>
      </c>
      <c r="AA3337" s="166">
        <v>0</v>
      </c>
      <c r="AB3337" s="166">
        <v>0</v>
      </c>
      <c r="AC3337" s="166">
        <v>0</v>
      </c>
      <c r="AD3337" s="166">
        <v>0</v>
      </c>
      <c r="AE3337" s="166">
        <v>0</v>
      </c>
      <c r="AF3337" s="166">
        <v>0</v>
      </c>
      <c r="AG3337" s="166">
        <v>0</v>
      </c>
      <c r="AH3337" s="166">
        <v>0</v>
      </c>
      <c r="AI3337" s="166">
        <v>0</v>
      </c>
      <c r="AJ3337" s="166">
        <v>0</v>
      </c>
      <c r="AK3337" s="160">
        <f t="shared" si="3567"/>
        <v>0</v>
      </c>
      <c r="AL3337" s="160">
        <f t="shared" si="3567"/>
        <v>0</v>
      </c>
      <c r="AM3337" s="161">
        <f t="shared" si="3481"/>
        <v>0</v>
      </c>
      <c r="AN3337" s="160">
        <f t="shared" si="3568"/>
        <v>0</v>
      </c>
      <c r="AO3337" s="160">
        <f t="shared" si="3568"/>
        <v>0</v>
      </c>
      <c r="AP3337" s="161">
        <f t="shared" si="3558"/>
        <v>0</v>
      </c>
      <c r="AQ3337" s="161">
        <f t="shared" si="3564"/>
        <v>0</v>
      </c>
      <c r="AR3337" s="166">
        <v>0</v>
      </c>
      <c r="AS3337" s="166">
        <v>0</v>
      </c>
      <c r="AT3337" s="161">
        <f t="shared" si="3486"/>
        <v>0</v>
      </c>
      <c r="AU3337" s="166">
        <v>0</v>
      </c>
      <c r="AV3337" s="166">
        <v>0</v>
      </c>
      <c r="AW3337" s="161">
        <f t="shared" si="3487"/>
        <v>0</v>
      </c>
      <c r="AX3337" s="161">
        <f t="shared" si="3488"/>
        <v>0</v>
      </c>
      <c r="AY3337" s="166">
        <v>0</v>
      </c>
      <c r="AZ3337" s="166">
        <v>0</v>
      </c>
      <c r="BA3337" s="161">
        <f t="shared" si="3489"/>
        <v>0</v>
      </c>
      <c r="BB3337" s="166">
        <v>0</v>
      </c>
      <c r="BC3337" s="166">
        <v>0</v>
      </c>
      <c r="BD3337" s="161">
        <f t="shared" si="3490"/>
        <v>0</v>
      </c>
      <c r="BE3337" s="161">
        <f t="shared" si="3491"/>
        <v>0</v>
      </c>
      <c r="BF3337" s="166">
        <v>0</v>
      </c>
      <c r="BG3337" s="166">
        <v>0</v>
      </c>
      <c r="BH3337" s="161">
        <f t="shared" si="3492"/>
        <v>0</v>
      </c>
      <c r="BI3337" s="166">
        <v>0</v>
      </c>
      <c r="BJ3337" s="166">
        <v>0</v>
      </c>
      <c r="BK3337" s="161">
        <f t="shared" si="3493"/>
        <v>0</v>
      </c>
      <c r="BL3337" s="161">
        <f t="shared" si="3494"/>
        <v>0</v>
      </c>
      <c r="BM3337" s="166">
        <v>0</v>
      </c>
      <c r="BN3337" s="166">
        <v>0</v>
      </c>
      <c r="BO3337" s="161">
        <f t="shared" si="3495"/>
        <v>0</v>
      </c>
      <c r="BP3337" s="166">
        <v>0</v>
      </c>
      <c r="BQ3337" s="166">
        <v>0</v>
      </c>
      <c r="BR3337" s="161">
        <f t="shared" si="3496"/>
        <v>0</v>
      </c>
      <c r="BS3337" s="161">
        <f t="shared" si="3497"/>
        <v>0</v>
      </c>
      <c r="BT3337" s="166">
        <v>0</v>
      </c>
      <c r="BU3337" s="166">
        <v>0</v>
      </c>
      <c r="BV3337" s="161">
        <f t="shared" si="3498"/>
        <v>0</v>
      </c>
      <c r="BW3337" s="166">
        <v>0</v>
      </c>
      <c r="BX3337" s="166">
        <v>0</v>
      </c>
      <c r="BY3337" s="161">
        <f t="shared" si="3499"/>
        <v>0</v>
      </c>
      <c r="BZ3337" s="161">
        <f t="shared" si="3500"/>
        <v>0</v>
      </c>
      <c r="CA3337" s="160">
        <f t="shared" si="3569"/>
        <v>0</v>
      </c>
      <c r="CB3337" s="160">
        <f t="shared" si="3569"/>
        <v>0</v>
      </c>
      <c r="CC3337" s="161">
        <f t="shared" si="3501"/>
        <v>0</v>
      </c>
      <c r="CD3337" s="160">
        <f t="shared" si="3570"/>
        <v>0</v>
      </c>
      <c r="CE3337" s="160">
        <f t="shared" si="3570"/>
        <v>0</v>
      </c>
      <c r="CF3337" s="161">
        <f t="shared" si="3502"/>
        <v>0</v>
      </c>
      <c r="CG3337" s="161">
        <f t="shared" si="3503"/>
        <v>0</v>
      </c>
      <c r="CH3337" s="160">
        <f t="shared" si="3571"/>
        <v>0</v>
      </c>
      <c r="CI3337" s="160">
        <f t="shared" si="3571"/>
        <v>0</v>
      </c>
      <c r="CJ3337" s="166">
        <v>0</v>
      </c>
      <c r="CK3337" s="166">
        <v>0</v>
      </c>
      <c r="CL3337" s="166">
        <v>0</v>
      </c>
      <c r="CM3337" s="166">
        <v>0</v>
      </c>
      <c r="CN3337" s="160">
        <f t="shared" si="3572"/>
        <v>0</v>
      </c>
      <c r="CO3337" s="160">
        <f t="shared" si="3572"/>
        <v>0</v>
      </c>
    </row>
    <row r="3338" spans="1:93" ht="116.25" hidden="1">
      <c r="A3338" s="91"/>
      <c r="B3338" s="156">
        <v>2025</v>
      </c>
      <c r="C3338" s="156">
        <v>8308</v>
      </c>
      <c r="D3338" s="156">
        <v>5</v>
      </c>
      <c r="E3338" s="156">
        <v>13</v>
      </c>
      <c r="F3338" s="156">
        <v>32</v>
      </c>
      <c r="G3338" s="156"/>
      <c r="H3338" s="156">
        <v>6000</v>
      </c>
      <c r="I3338" s="156">
        <v>6200</v>
      </c>
      <c r="J3338" s="156">
        <v>62202</v>
      </c>
      <c r="K3338" s="157">
        <v>979</v>
      </c>
      <c r="L3338" s="158"/>
      <c r="M3338" s="159" t="s">
        <v>1937</v>
      </c>
      <c r="N3338" s="160">
        <v>0</v>
      </c>
      <c r="O3338" s="160">
        <v>0</v>
      </c>
      <c r="P3338" s="161">
        <f t="shared" si="3482"/>
        <v>0</v>
      </c>
      <c r="Q3338" s="160">
        <v>0</v>
      </c>
      <c r="R3338" s="160">
        <v>0</v>
      </c>
      <c r="S3338" s="161">
        <f t="shared" si="3483"/>
        <v>0</v>
      </c>
      <c r="T3338" s="161">
        <f t="shared" si="3484"/>
        <v>0</v>
      </c>
      <c r="U3338" s="162" t="s">
        <v>259</v>
      </c>
      <c r="V3338" s="163"/>
      <c r="W3338" s="164"/>
      <c r="X3338" s="167" t="s">
        <v>66</v>
      </c>
      <c r="Y3338" s="166">
        <v>0</v>
      </c>
      <c r="Z3338" s="166">
        <v>0</v>
      </c>
      <c r="AA3338" s="166">
        <v>0</v>
      </c>
      <c r="AB3338" s="166">
        <v>0</v>
      </c>
      <c r="AC3338" s="166">
        <v>0</v>
      </c>
      <c r="AD3338" s="166">
        <v>0</v>
      </c>
      <c r="AE3338" s="166">
        <v>0</v>
      </c>
      <c r="AF3338" s="166">
        <v>0</v>
      </c>
      <c r="AG3338" s="166">
        <v>0</v>
      </c>
      <c r="AH3338" s="166">
        <v>0</v>
      </c>
      <c r="AI3338" s="166">
        <v>0</v>
      </c>
      <c r="AJ3338" s="166">
        <v>0</v>
      </c>
      <c r="AK3338" s="160">
        <f t="shared" si="3567"/>
        <v>0</v>
      </c>
      <c r="AL3338" s="160">
        <f t="shared" si="3567"/>
        <v>0</v>
      </c>
      <c r="AM3338" s="161">
        <f t="shared" si="3481"/>
        <v>0</v>
      </c>
      <c r="AN3338" s="160">
        <f t="shared" si="3568"/>
        <v>0</v>
      </c>
      <c r="AO3338" s="160">
        <f t="shared" si="3568"/>
        <v>0</v>
      </c>
      <c r="AP3338" s="161">
        <f t="shared" si="3558"/>
        <v>0</v>
      </c>
      <c r="AQ3338" s="161">
        <f t="shared" si="3564"/>
        <v>0</v>
      </c>
      <c r="AR3338" s="166">
        <v>0</v>
      </c>
      <c r="AS3338" s="166">
        <v>0</v>
      </c>
      <c r="AT3338" s="161">
        <f t="shared" si="3486"/>
        <v>0</v>
      </c>
      <c r="AU3338" s="166">
        <v>0</v>
      </c>
      <c r="AV3338" s="166">
        <v>0</v>
      </c>
      <c r="AW3338" s="161">
        <f t="shared" si="3487"/>
        <v>0</v>
      </c>
      <c r="AX3338" s="161">
        <f t="shared" si="3488"/>
        <v>0</v>
      </c>
      <c r="AY3338" s="166">
        <v>0</v>
      </c>
      <c r="AZ3338" s="166">
        <v>0</v>
      </c>
      <c r="BA3338" s="161">
        <f t="shared" si="3489"/>
        <v>0</v>
      </c>
      <c r="BB3338" s="166">
        <v>0</v>
      </c>
      <c r="BC3338" s="166">
        <v>0</v>
      </c>
      <c r="BD3338" s="161">
        <f t="shared" si="3490"/>
        <v>0</v>
      </c>
      <c r="BE3338" s="161">
        <f t="shared" si="3491"/>
        <v>0</v>
      </c>
      <c r="BF3338" s="166">
        <v>0</v>
      </c>
      <c r="BG3338" s="166">
        <v>0</v>
      </c>
      <c r="BH3338" s="161">
        <f t="shared" si="3492"/>
        <v>0</v>
      </c>
      <c r="BI3338" s="166">
        <v>0</v>
      </c>
      <c r="BJ3338" s="166">
        <v>0</v>
      </c>
      <c r="BK3338" s="161">
        <f t="shared" si="3493"/>
        <v>0</v>
      </c>
      <c r="BL3338" s="161">
        <f t="shared" si="3494"/>
        <v>0</v>
      </c>
      <c r="BM3338" s="166">
        <v>0</v>
      </c>
      <c r="BN3338" s="166">
        <v>0</v>
      </c>
      <c r="BO3338" s="161">
        <f t="shared" si="3495"/>
        <v>0</v>
      </c>
      <c r="BP3338" s="166">
        <v>0</v>
      </c>
      <c r="BQ3338" s="166">
        <v>0</v>
      </c>
      <c r="BR3338" s="161">
        <f t="shared" si="3496"/>
        <v>0</v>
      </c>
      <c r="BS3338" s="161">
        <f t="shared" si="3497"/>
        <v>0</v>
      </c>
      <c r="BT3338" s="166">
        <v>0</v>
      </c>
      <c r="BU3338" s="166">
        <v>0</v>
      </c>
      <c r="BV3338" s="161">
        <f t="shared" si="3498"/>
        <v>0</v>
      </c>
      <c r="BW3338" s="166">
        <v>0</v>
      </c>
      <c r="BX3338" s="166">
        <v>0</v>
      </c>
      <c r="BY3338" s="161">
        <f t="shared" si="3499"/>
        <v>0</v>
      </c>
      <c r="BZ3338" s="161">
        <f t="shared" si="3500"/>
        <v>0</v>
      </c>
      <c r="CA3338" s="160">
        <f t="shared" si="3569"/>
        <v>0</v>
      </c>
      <c r="CB3338" s="160">
        <f t="shared" si="3569"/>
        <v>0</v>
      </c>
      <c r="CC3338" s="161">
        <f t="shared" si="3501"/>
        <v>0</v>
      </c>
      <c r="CD3338" s="160">
        <f t="shared" si="3570"/>
        <v>0</v>
      </c>
      <c r="CE3338" s="160">
        <f t="shared" si="3570"/>
        <v>0</v>
      </c>
      <c r="CF3338" s="161">
        <f t="shared" si="3502"/>
        <v>0</v>
      </c>
      <c r="CG3338" s="161">
        <f t="shared" si="3503"/>
        <v>0</v>
      </c>
      <c r="CH3338" s="160">
        <f t="shared" si="3571"/>
        <v>0</v>
      </c>
      <c r="CI3338" s="160">
        <f t="shared" si="3571"/>
        <v>0</v>
      </c>
      <c r="CJ3338" s="166">
        <v>0</v>
      </c>
      <c r="CK3338" s="166">
        <v>0</v>
      </c>
      <c r="CL3338" s="166">
        <v>0</v>
      </c>
      <c r="CM3338" s="166">
        <v>0</v>
      </c>
      <c r="CN3338" s="160">
        <f t="shared" si="3572"/>
        <v>0</v>
      </c>
      <c r="CO3338" s="160">
        <f t="shared" si="3572"/>
        <v>0</v>
      </c>
    </row>
    <row r="3339" spans="1:93" ht="116.25" hidden="1">
      <c r="A3339" s="91"/>
      <c r="B3339" s="156">
        <v>2025</v>
      </c>
      <c r="C3339" s="156">
        <v>8308</v>
      </c>
      <c r="D3339" s="156">
        <v>5</v>
      </c>
      <c r="E3339" s="156">
        <v>13</v>
      </c>
      <c r="F3339" s="156">
        <v>32</v>
      </c>
      <c r="G3339" s="156"/>
      <c r="H3339" s="156">
        <v>6000</v>
      </c>
      <c r="I3339" s="156">
        <v>6200</v>
      </c>
      <c r="J3339" s="156">
        <v>62202</v>
      </c>
      <c r="K3339" s="157">
        <v>980</v>
      </c>
      <c r="L3339" s="158"/>
      <c r="M3339" s="159" t="s">
        <v>1938</v>
      </c>
      <c r="N3339" s="160">
        <v>0</v>
      </c>
      <c r="O3339" s="160">
        <v>0</v>
      </c>
      <c r="P3339" s="161">
        <f t="shared" si="3482"/>
        <v>0</v>
      </c>
      <c r="Q3339" s="160">
        <v>0</v>
      </c>
      <c r="R3339" s="160">
        <v>0</v>
      </c>
      <c r="S3339" s="161">
        <f t="shared" si="3483"/>
        <v>0</v>
      </c>
      <c r="T3339" s="161">
        <f t="shared" si="3484"/>
        <v>0</v>
      </c>
      <c r="U3339" s="162" t="s">
        <v>259</v>
      </c>
      <c r="V3339" s="163"/>
      <c r="W3339" s="164"/>
      <c r="X3339" s="167" t="s">
        <v>66</v>
      </c>
      <c r="Y3339" s="166">
        <v>0</v>
      </c>
      <c r="Z3339" s="166">
        <v>0</v>
      </c>
      <c r="AA3339" s="166">
        <v>0</v>
      </c>
      <c r="AB3339" s="166">
        <v>0</v>
      </c>
      <c r="AC3339" s="166">
        <v>0</v>
      </c>
      <c r="AD3339" s="166">
        <v>0</v>
      </c>
      <c r="AE3339" s="166">
        <v>0</v>
      </c>
      <c r="AF3339" s="166">
        <v>0</v>
      </c>
      <c r="AG3339" s="166">
        <v>0</v>
      </c>
      <c r="AH3339" s="166">
        <v>0</v>
      </c>
      <c r="AI3339" s="166">
        <v>0</v>
      </c>
      <c r="AJ3339" s="166">
        <v>0</v>
      </c>
      <c r="AK3339" s="160">
        <f t="shared" si="3567"/>
        <v>0</v>
      </c>
      <c r="AL3339" s="160">
        <f t="shared" si="3567"/>
        <v>0</v>
      </c>
      <c r="AM3339" s="161">
        <f t="shared" si="3481"/>
        <v>0</v>
      </c>
      <c r="AN3339" s="160">
        <f t="shared" si="3568"/>
        <v>0</v>
      </c>
      <c r="AO3339" s="160">
        <f t="shared" si="3568"/>
        <v>0</v>
      </c>
      <c r="AP3339" s="161">
        <f t="shared" si="3558"/>
        <v>0</v>
      </c>
      <c r="AQ3339" s="161">
        <f t="shared" si="3564"/>
        <v>0</v>
      </c>
      <c r="AR3339" s="166">
        <v>0</v>
      </c>
      <c r="AS3339" s="166">
        <v>0</v>
      </c>
      <c r="AT3339" s="161">
        <f t="shared" si="3486"/>
        <v>0</v>
      </c>
      <c r="AU3339" s="166">
        <v>0</v>
      </c>
      <c r="AV3339" s="166">
        <v>0</v>
      </c>
      <c r="AW3339" s="161">
        <f t="shared" si="3487"/>
        <v>0</v>
      </c>
      <c r="AX3339" s="161">
        <f t="shared" si="3488"/>
        <v>0</v>
      </c>
      <c r="AY3339" s="166">
        <v>0</v>
      </c>
      <c r="AZ3339" s="166">
        <v>0</v>
      </c>
      <c r="BA3339" s="161">
        <f t="shared" si="3489"/>
        <v>0</v>
      </c>
      <c r="BB3339" s="166">
        <v>0</v>
      </c>
      <c r="BC3339" s="166">
        <v>0</v>
      </c>
      <c r="BD3339" s="161">
        <f t="shared" si="3490"/>
        <v>0</v>
      </c>
      <c r="BE3339" s="161">
        <f t="shared" si="3491"/>
        <v>0</v>
      </c>
      <c r="BF3339" s="166">
        <v>0</v>
      </c>
      <c r="BG3339" s="166">
        <v>0</v>
      </c>
      <c r="BH3339" s="161">
        <f t="shared" si="3492"/>
        <v>0</v>
      </c>
      <c r="BI3339" s="166">
        <v>0</v>
      </c>
      <c r="BJ3339" s="166">
        <v>0</v>
      </c>
      <c r="BK3339" s="161">
        <f t="shared" si="3493"/>
        <v>0</v>
      </c>
      <c r="BL3339" s="161">
        <f t="shared" si="3494"/>
        <v>0</v>
      </c>
      <c r="BM3339" s="166">
        <v>0</v>
      </c>
      <c r="BN3339" s="166">
        <v>0</v>
      </c>
      <c r="BO3339" s="161">
        <f t="shared" si="3495"/>
        <v>0</v>
      </c>
      <c r="BP3339" s="166">
        <v>0</v>
      </c>
      <c r="BQ3339" s="166">
        <v>0</v>
      </c>
      <c r="BR3339" s="161">
        <f t="shared" si="3496"/>
        <v>0</v>
      </c>
      <c r="BS3339" s="161">
        <f t="shared" si="3497"/>
        <v>0</v>
      </c>
      <c r="BT3339" s="166">
        <v>0</v>
      </c>
      <c r="BU3339" s="166">
        <v>0</v>
      </c>
      <c r="BV3339" s="161">
        <f t="shared" si="3498"/>
        <v>0</v>
      </c>
      <c r="BW3339" s="166">
        <v>0</v>
      </c>
      <c r="BX3339" s="166">
        <v>0</v>
      </c>
      <c r="BY3339" s="161">
        <f t="shared" si="3499"/>
        <v>0</v>
      </c>
      <c r="BZ3339" s="161">
        <f t="shared" si="3500"/>
        <v>0</v>
      </c>
      <c r="CA3339" s="160">
        <f t="shared" si="3569"/>
        <v>0</v>
      </c>
      <c r="CB3339" s="160">
        <f t="shared" si="3569"/>
        <v>0</v>
      </c>
      <c r="CC3339" s="161">
        <f t="shared" si="3501"/>
        <v>0</v>
      </c>
      <c r="CD3339" s="160">
        <f t="shared" si="3570"/>
        <v>0</v>
      </c>
      <c r="CE3339" s="160">
        <f t="shared" si="3570"/>
        <v>0</v>
      </c>
      <c r="CF3339" s="161">
        <f t="shared" si="3502"/>
        <v>0</v>
      </c>
      <c r="CG3339" s="161">
        <f t="shared" si="3503"/>
        <v>0</v>
      </c>
      <c r="CH3339" s="160">
        <f t="shared" si="3571"/>
        <v>0</v>
      </c>
      <c r="CI3339" s="160">
        <f t="shared" si="3571"/>
        <v>0</v>
      </c>
      <c r="CJ3339" s="166">
        <v>0</v>
      </c>
      <c r="CK3339" s="166">
        <v>0</v>
      </c>
      <c r="CL3339" s="166">
        <v>0</v>
      </c>
      <c r="CM3339" s="166">
        <v>0</v>
      </c>
      <c r="CN3339" s="160">
        <f t="shared" si="3572"/>
        <v>0</v>
      </c>
      <c r="CO3339" s="160">
        <f t="shared" si="3572"/>
        <v>0</v>
      </c>
    </row>
    <row r="3340" spans="1:93" s="120" customFormat="1" ht="48" hidden="1">
      <c r="A3340" s="91"/>
      <c r="B3340" s="111">
        <v>2025</v>
      </c>
      <c r="C3340" s="111">
        <v>8308</v>
      </c>
      <c r="D3340" s="111">
        <v>5</v>
      </c>
      <c r="E3340" s="111">
        <v>14</v>
      </c>
      <c r="F3340" s="111"/>
      <c r="G3340" s="111"/>
      <c r="H3340" s="111"/>
      <c r="I3340" s="111"/>
      <c r="J3340" s="111"/>
      <c r="K3340" s="112"/>
      <c r="L3340" s="113"/>
      <c r="M3340" s="114" t="s">
        <v>1939</v>
      </c>
      <c r="N3340" s="115">
        <f>+N3341</f>
        <v>0</v>
      </c>
      <c r="O3340" s="115">
        <f>+O3341</f>
        <v>0</v>
      </c>
      <c r="P3340" s="115">
        <f t="shared" si="3482"/>
        <v>0</v>
      </c>
      <c r="Q3340" s="115">
        <f>+Q3341</f>
        <v>0</v>
      </c>
      <c r="R3340" s="115">
        <f>+R3341</f>
        <v>0</v>
      </c>
      <c r="S3340" s="115">
        <f t="shared" si="3483"/>
        <v>0</v>
      </c>
      <c r="T3340" s="115">
        <f t="shared" si="3484"/>
        <v>0</v>
      </c>
      <c r="U3340" s="116" t="s">
        <v>51</v>
      </c>
      <c r="V3340" s="117"/>
      <c r="W3340" s="118"/>
      <c r="X3340" s="119"/>
      <c r="Y3340" s="115">
        <f t="shared" ref="Y3340:AL3340" si="3573">+Y3341</f>
        <v>0</v>
      </c>
      <c r="Z3340" s="115">
        <f t="shared" si="3573"/>
        <v>0</v>
      </c>
      <c r="AA3340" s="115">
        <f t="shared" si="3573"/>
        <v>0</v>
      </c>
      <c r="AB3340" s="115">
        <f t="shared" si="3573"/>
        <v>0</v>
      </c>
      <c r="AC3340" s="115">
        <f t="shared" si="3573"/>
        <v>0</v>
      </c>
      <c r="AD3340" s="115">
        <f t="shared" si="3573"/>
        <v>0</v>
      </c>
      <c r="AE3340" s="115">
        <f t="shared" si="3573"/>
        <v>0</v>
      </c>
      <c r="AF3340" s="115">
        <f t="shared" si="3573"/>
        <v>0</v>
      </c>
      <c r="AG3340" s="115">
        <f t="shared" si="3573"/>
        <v>0</v>
      </c>
      <c r="AH3340" s="115">
        <f t="shared" si="3573"/>
        <v>0</v>
      </c>
      <c r="AI3340" s="115">
        <f t="shared" si="3573"/>
        <v>0</v>
      </c>
      <c r="AJ3340" s="115">
        <f t="shared" si="3573"/>
        <v>0</v>
      </c>
      <c r="AK3340" s="115">
        <f t="shared" si="3573"/>
        <v>0</v>
      </c>
      <c r="AL3340" s="115">
        <f t="shared" si="3573"/>
        <v>0</v>
      </c>
      <c r="AM3340" s="115">
        <f t="shared" si="3481"/>
        <v>0</v>
      </c>
      <c r="AN3340" s="115">
        <f>+AN3341</f>
        <v>0</v>
      </c>
      <c r="AO3340" s="115">
        <f>+AO3341</f>
        <v>0</v>
      </c>
      <c r="AP3340" s="115">
        <f t="shared" si="3558"/>
        <v>0</v>
      </c>
      <c r="AQ3340" s="115">
        <f t="shared" si="3564"/>
        <v>0</v>
      </c>
      <c r="AR3340" s="115">
        <f>+AR3341</f>
        <v>0</v>
      </c>
      <c r="AS3340" s="115">
        <f>+AS3341</f>
        <v>0</v>
      </c>
      <c r="AT3340" s="115">
        <f t="shared" si="3486"/>
        <v>0</v>
      </c>
      <c r="AU3340" s="115">
        <f>+AU3341</f>
        <v>0</v>
      </c>
      <c r="AV3340" s="115">
        <f>+AV3341</f>
        <v>0</v>
      </c>
      <c r="AW3340" s="115">
        <f t="shared" si="3487"/>
        <v>0</v>
      </c>
      <c r="AX3340" s="115">
        <f t="shared" si="3488"/>
        <v>0</v>
      </c>
      <c r="AY3340" s="115">
        <f>+AY3341</f>
        <v>0</v>
      </c>
      <c r="AZ3340" s="115">
        <f>+AZ3341</f>
        <v>0</v>
      </c>
      <c r="BA3340" s="115">
        <f t="shared" si="3489"/>
        <v>0</v>
      </c>
      <c r="BB3340" s="115">
        <f>+BB3341</f>
        <v>0</v>
      </c>
      <c r="BC3340" s="115">
        <f>+BC3341</f>
        <v>0</v>
      </c>
      <c r="BD3340" s="115">
        <f t="shared" si="3490"/>
        <v>0</v>
      </c>
      <c r="BE3340" s="115">
        <f t="shared" si="3491"/>
        <v>0</v>
      </c>
      <c r="BF3340" s="115">
        <f>+BF3341</f>
        <v>0</v>
      </c>
      <c r="BG3340" s="115">
        <f>+BG3341</f>
        <v>0</v>
      </c>
      <c r="BH3340" s="115">
        <f t="shared" si="3492"/>
        <v>0</v>
      </c>
      <c r="BI3340" s="115">
        <f>+BI3341</f>
        <v>0</v>
      </c>
      <c r="BJ3340" s="115">
        <f>+BJ3341</f>
        <v>0</v>
      </c>
      <c r="BK3340" s="115">
        <f t="shared" si="3493"/>
        <v>0</v>
      </c>
      <c r="BL3340" s="115">
        <f t="shared" si="3494"/>
        <v>0</v>
      </c>
      <c r="BM3340" s="115">
        <f>+BM3341</f>
        <v>0</v>
      </c>
      <c r="BN3340" s="115">
        <f>+BN3341</f>
        <v>0</v>
      </c>
      <c r="BO3340" s="115">
        <f t="shared" si="3495"/>
        <v>0</v>
      </c>
      <c r="BP3340" s="115">
        <f>+BP3341</f>
        <v>0</v>
      </c>
      <c r="BQ3340" s="115">
        <f>+BQ3341</f>
        <v>0</v>
      </c>
      <c r="BR3340" s="115">
        <f t="shared" si="3496"/>
        <v>0</v>
      </c>
      <c r="BS3340" s="115">
        <f t="shared" si="3497"/>
        <v>0</v>
      </c>
      <c r="BT3340" s="115">
        <f>+BT3341</f>
        <v>0</v>
      </c>
      <c r="BU3340" s="115">
        <f>+BU3341</f>
        <v>0</v>
      </c>
      <c r="BV3340" s="115">
        <f t="shared" si="3498"/>
        <v>0</v>
      </c>
      <c r="BW3340" s="115">
        <f>+BW3341</f>
        <v>0</v>
      </c>
      <c r="BX3340" s="115">
        <f>+BX3341</f>
        <v>0</v>
      </c>
      <c r="BY3340" s="115">
        <f t="shared" si="3499"/>
        <v>0</v>
      </c>
      <c r="BZ3340" s="115">
        <f t="shared" si="3500"/>
        <v>0</v>
      </c>
      <c r="CA3340" s="115">
        <f>+CA3341</f>
        <v>0</v>
      </c>
      <c r="CB3340" s="115">
        <f>+CB3341</f>
        <v>0</v>
      </c>
      <c r="CC3340" s="115">
        <f t="shared" si="3501"/>
        <v>0</v>
      </c>
      <c r="CD3340" s="115">
        <f>+CD3341</f>
        <v>0</v>
      </c>
      <c r="CE3340" s="115">
        <f>+CE3341</f>
        <v>0</v>
      </c>
      <c r="CF3340" s="115">
        <f t="shared" si="3502"/>
        <v>0</v>
      </c>
      <c r="CG3340" s="115">
        <f t="shared" si="3503"/>
        <v>0</v>
      </c>
      <c r="CH3340" s="115"/>
      <c r="CI3340" s="115"/>
      <c r="CJ3340" s="115"/>
      <c r="CK3340" s="115"/>
      <c r="CL3340" s="115"/>
      <c r="CM3340" s="115"/>
      <c r="CN3340" s="115"/>
      <c r="CO3340" s="115"/>
    </row>
    <row r="3341" spans="1:93" s="120" customFormat="1" ht="24" hidden="1">
      <c r="A3341" s="91"/>
      <c r="B3341" s="121">
        <v>2025</v>
      </c>
      <c r="C3341" s="121">
        <v>8308</v>
      </c>
      <c r="D3341" s="121">
        <v>5</v>
      </c>
      <c r="E3341" s="121">
        <v>14</v>
      </c>
      <c r="F3341" s="121">
        <v>33</v>
      </c>
      <c r="G3341" s="121"/>
      <c r="H3341" s="121"/>
      <c r="I3341" s="121"/>
      <c r="J3341" s="169"/>
      <c r="K3341" s="170" t="s">
        <v>51</v>
      </c>
      <c r="L3341" s="171"/>
      <c r="M3341" s="124" t="s">
        <v>1940</v>
      </c>
      <c r="N3341" s="125">
        <f t="shared" ref="N3341:R3343" si="3574">N3342</f>
        <v>0</v>
      </c>
      <c r="O3341" s="125">
        <f t="shared" si="3574"/>
        <v>0</v>
      </c>
      <c r="P3341" s="125">
        <f t="shared" ref="P3341:P3410" si="3575">N3341+O3341</f>
        <v>0</v>
      </c>
      <c r="Q3341" s="125">
        <f t="shared" si="3574"/>
        <v>0</v>
      </c>
      <c r="R3341" s="125">
        <f t="shared" si="3574"/>
        <v>0</v>
      </c>
      <c r="S3341" s="125">
        <f t="shared" ref="S3341:S3410" si="3576">Q3341+R3341</f>
        <v>0</v>
      </c>
      <c r="T3341" s="125">
        <f t="shared" ref="T3341:T3410" si="3577">P3341+S3341</f>
        <v>0</v>
      </c>
      <c r="U3341" s="126"/>
      <c r="V3341" s="125"/>
      <c r="W3341" s="240"/>
      <c r="X3341" s="126"/>
      <c r="Y3341" s="125">
        <f t="shared" ref="Y3341:AN3343" si="3578">Y3342</f>
        <v>0</v>
      </c>
      <c r="Z3341" s="125">
        <f t="shared" si="3578"/>
        <v>0</v>
      </c>
      <c r="AA3341" s="125">
        <f t="shared" si="3578"/>
        <v>0</v>
      </c>
      <c r="AB3341" s="125">
        <f t="shared" si="3578"/>
        <v>0</v>
      </c>
      <c r="AC3341" s="125">
        <f t="shared" si="3578"/>
        <v>0</v>
      </c>
      <c r="AD3341" s="125">
        <f t="shared" si="3578"/>
        <v>0</v>
      </c>
      <c r="AE3341" s="125">
        <f t="shared" si="3578"/>
        <v>0</v>
      </c>
      <c r="AF3341" s="125">
        <f t="shared" si="3578"/>
        <v>0</v>
      </c>
      <c r="AG3341" s="125">
        <f t="shared" si="3578"/>
        <v>0</v>
      </c>
      <c r="AH3341" s="125">
        <f t="shared" si="3578"/>
        <v>0</v>
      </c>
      <c r="AI3341" s="125">
        <f t="shared" si="3578"/>
        <v>0</v>
      </c>
      <c r="AJ3341" s="125">
        <f t="shared" si="3578"/>
        <v>0</v>
      </c>
      <c r="AK3341" s="125">
        <f t="shared" si="3578"/>
        <v>0</v>
      </c>
      <c r="AL3341" s="125">
        <f t="shared" si="3578"/>
        <v>0</v>
      </c>
      <c r="AM3341" s="125">
        <f t="shared" ref="AM3341:AM3410" si="3579">AK3341+AL3341</f>
        <v>0</v>
      </c>
      <c r="AN3341" s="125">
        <f t="shared" si="3578"/>
        <v>0</v>
      </c>
      <c r="AO3341" s="125">
        <f t="shared" ref="AK3341:AO3343" si="3580">AO3342</f>
        <v>0</v>
      </c>
      <c r="AP3341" s="125">
        <f t="shared" si="3558"/>
        <v>0</v>
      </c>
      <c r="AQ3341" s="125">
        <f t="shared" si="3564"/>
        <v>0</v>
      </c>
      <c r="AR3341" s="125">
        <f t="shared" ref="AR3341:AV3343" si="3581">AR3342</f>
        <v>0</v>
      </c>
      <c r="AS3341" s="125">
        <f t="shared" si="3581"/>
        <v>0</v>
      </c>
      <c r="AT3341" s="125">
        <f t="shared" ref="AT3341:AT3404" si="3582">AR3341+AS3341</f>
        <v>0</v>
      </c>
      <c r="AU3341" s="125">
        <f t="shared" si="3581"/>
        <v>0</v>
      </c>
      <c r="AV3341" s="125">
        <f t="shared" si="3581"/>
        <v>0</v>
      </c>
      <c r="AW3341" s="125">
        <f t="shared" ref="AW3341:AW3404" si="3583">AU3341+AV3341</f>
        <v>0</v>
      </c>
      <c r="AX3341" s="125">
        <f t="shared" ref="AX3341:AX3404" si="3584">AT3341+AW3341</f>
        <v>0</v>
      </c>
      <c r="AY3341" s="125">
        <f t="shared" ref="AY3341:BC3343" si="3585">AY3342</f>
        <v>0</v>
      </c>
      <c r="AZ3341" s="125">
        <f t="shared" si="3585"/>
        <v>0</v>
      </c>
      <c r="BA3341" s="125">
        <f t="shared" ref="BA3341:BA3404" si="3586">AY3341+AZ3341</f>
        <v>0</v>
      </c>
      <c r="BB3341" s="125">
        <f t="shared" si="3585"/>
        <v>0</v>
      </c>
      <c r="BC3341" s="125">
        <f t="shared" si="3585"/>
        <v>0</v>
      </c>
      <c r="BD3341" s="125">
        <f t="shared" ref="BD3341:BD3404" si="3587">BB3341+BC3341</f>
        <v>0</v>
      </c>
      <c r="BE3341" s="125">
        <f t="shared" ref="BE3341:BE3404" si="3588">BA3341+BD3341</f>
        <v>0</v>
      </c>
      <c r="BF3341" s="125">
        <f t="shared" ref="BF3341:BJ3343" si="3589">BF3342</f>
        <v>0</v>
      </c>
      <c r="BG3341" s="125">
        <f t="shared" si="3589"/>
        <v>0</v>
      </c>
      <c r="BH3341" s="125">
        <f t="shared" ref="BH3341:BH3404" si="3590">BF3341+BG3341</f>
        <v>0</v>
      </c>
      <c r="BI3341" s="125">
        <f t="shared" si="3589"/>
        <v>0</v>
      </c>
      <c r="BJ3341" s="125">
        <f t="shared" si="3589"/>
        <v>0</v>
      </c>
      <c r="BK3341" s="125">
        <f t="shared" ref="BK3341:BK3404" si="3591">BI3341+BJ3341</f>
        <v>0</v>
      </c>
      <c r="BL3341" s="125">
        <f t="shared" ref="BL3341:BL3404" si="3592">BH3341+BK3341</f>
        <v>0</v>
      </c>
      <c r="BM3341" s="125">
        <f t="shared" ref="BM3341:BQ3343" si="3593">BM3342</f>
        <v>0</v>
      </c>
      <c r="BN3341" s="125">
        <f t="shared" si="3593"/>
        <v>0</v>
      </c>
      <c r="BO3341" s="125">
        <f t="shared" ref="BO3341:BO3404" si="3594">BM3341+BN3341</f>
        <v>0</v>
      </c>
      <c r="BP3341" s="125">
        <f t="shared" si="3593"/>
        <v>0</v>
      </c>
      <c r="BQ3341" s="125">
        <f t="shared" si="3593"/>
        <v>0</v>
      </c>
      <c r="BR3341" s="125">
        <f t="shared" ref="BR3341:BR3404" si="3595">BP3341+BQ3341</f>
        <v>0</v>
      </c>
      <c r="BS3341" s="125">
        <f t="shared" ref="BS3341:BS3404" si="3596">BO3341+BR3341</f>
        <v>0</v>
      </c>
      <c r="BT3341" s="125">
        <f t="shared" ref="BT3341:BX3343" si="3597">BT3342</f>
        <v>0</v>
      </c>
      <c r="BU3341" s="125">
        <f t="shared" si="3597"/>
        <v>0</v>
      </c>
      <c r="BV3341" s="125">
        <f t="shared" ref="BV3341:BV3404" si="3598">BT3341+BU3341</f>
        <v>0</v>
      </c>
      <c r="BW3341" s="125">
        <f t="shared" si="3597"/>
        <v>0</v>
      </c>
      <c r="BX3341" s="125">
        <f t="shared" si="3597"/>
        <v>0</v>
      </c>
      <c r="BY3341" s="125">
        <f t="shared" ref="BY3341:BY3404" si="3599">BW3341+BX3341</f>
        <v>0</v>
      </c>
      <c r="BZ3341" s="125">
        <f t="shared" ref="BZ3341:BZ3404" si="3600">BV3341+BY3341</f>
        <v>0</v>
      </c>
      <c r="CA3341" s="125">
        <f t="shared" ref="CA3341:CE3343" si="3601">CA3342</f>
        <v>0</v>
      </c>
      <c r="CB3341" s="125">
        <f t="shared" si="3601"/>
        <v>0</v>
      </c>
      <c r="CC3341" s="125">
        <f t="shared" ref="CC3341:CC3404" si="3602">CA3341+CB3341</f>
        <v>0</v>
      </c>
      <c r="CD3341" s="125">
        <f t="shared" si="3601"/>
        <v>0</v>
      </c>
      <c r="CE3341" s="125">
        <f t="shared" si="3601"/>
        <v>0</v>
      </c>
      <c r="CF3341" s="125">
        <f t="shared" ref="CF3341:CF3404" si="3603">CD3341+CE3341</f>
        <v>0</v>
      </c>
      <c r="CG3341" s="125">
        <f t="shared" ref="CG3341:CG3404" si="3604">CC3341+CF3341</f>
        <v>0</v>
      </c>
      <c r="CH3341" s="125"/>
      <c r="CI3341" s="125"/>
      <c r="CJ3341" s="125"/>
      <c r="CK3341" s="125"/>
      <c r="CL3341" s="125"/>
      <c r="CM3341" s="125"/>
      <c r="CN3341" s="125"/>
      <c r="CO3341" s="125"/>
    </row>
    <row r="3342" spans="1:93" ht="24" hidden="1">
      <c r="A3342" s="91"/>
      <c r="B3342" s="129">
        <v>2025</v>
      </c>
      <c r="C3342" s="129">
        <v>8308</v>
      </c>
      <c r="D3342" s="129">
        <v>5</v>
      </c>
      <c r="E3342" s="129">
        <v>14</v>
      </c>
      <c r="F3342" s="129">
        <v>33</v>
      </c>
      <c r="G3342" s="129"/>
      <c r="H3342" s="129">
        <v>4000</v>
      </c>
      <c r="I3342" s="129"/>
      <c r="J3342" s="129"/>
      <c r="K3342" s="130" t="s">
        <v>51</v>
      </c>
      <c r="L3342" s="131"/>
      <c r="M3342" s="132" t="s">
        <v>61</v>
      </c>
      <c r="N3342" s="133">
        <f t="shared" si="3574"/>
        <v>0</v>
      </c>
      <c r="O3342" s="133">
        <f t="shared" si="3574"/>
        <v>0</v>
      </c>
      <c r="P3342" s="133">
        <f t="shared" si="3575"/>
        <v>0</v>
      </c>
      <c r="Q3342" s="133">
        <f t="shared" si="3574"/>
        <v>0</v>
      </c>
      <c r="R3342" s="133">
        <f t="shared" si="3574"/>
        <v>0</v>
      </c>
      <c r="S3342" s="133">
        <f t="shared" si="3576"/>
        <v>0</v>
      </c>
      <c r="T3342" s="133">
        <f t="shared" si="3577"/>
        <v>0</v>
      </c>
      <c r="U3342" s="134"/>
      <c r="V3342" s="135"/>
      <c r="W3342" s="136"/>
      <c r="X3342" s="137"/>
      <c r="Y3342" s="133">
        <f t="shared" si="3578"/>
        <v>0</v>
      </c>
      <c r="Z3342" s="133">
        <f t="shared" si="3578"/>
        <v>0</v>
      </c>
      <c r="AA3342" s="133">
        <f t="shared" si="3578"/>
        <v>0</v>
      </c>
      <c r="AB3342" s="133">
        <f t="shared" si="3578"/>
        <v>0</v>
      </c>
      <c r="AC3342" s="133">
        <f t="shared" si="3578"/>
        <v>0</v>
      </c>
      <c r="AD3342" s="133">
        <f t="shared" si="3578"/>
        <v>0</v>
      </c>
      <c r="AE3342" s="133">
        <f t="shared" si="3578"/>
        <v>0</v>
      </c>
      <c r="AF3342" s="133">
        <f t="shared" si="3578"/>
        <v>0</v>
      </c>
      <c r="AG3342" s="133">
        <f t="shared" si="3578"/>
        <v>0</v>
      </c>
      <c r="AH3342" s="133">
        <f t="shared" si="3578"/>
        <v>0</v>
      </c>
      <c r="AI3342" s="133">
        <f t="shared" si="3578"/>
        <v>0</v>
      </c>
      <c r="AJ3342" s="133">
        <f t="shared" si="3578"/>
        <v>0</v>
      </c>
      <c r="AK3342" s="133">
        <f t="shared" si="3580"/>
        <v>0</v>
      </c>
      <c r="AL3342" s="133">
        <f t="shared" si="3580"/>
        <v>0</v>
      </c>
      <c r="AM3342" s="133">
        <f t="shared" si="3579"/>
        <v>0</v>
      </c>
      <c r="AN3342" s="133">
        <f t="shared" si="3580"/>
        <v>0</v>
      </c>
      <c r="AO3342" s="133">
        <f t="shared" si="3580"/>
        <v>0</v>
      </c>
      <c r="AP3342" s="133">
        <f t="shared" si="3558"/>
        <v>0</v>
      </c>
      <c r="AQ3342" s="133">
        <f t="shared" si="3564"/>
        <v>0</v>
      </c>
      <c r="AR3342" s="133">
        <f t="shared" si="3581"/>
        <v>0</v>
      </c>
      <c r="AS3342" s="133">
        <f t="shared" si="3581"/>
        <v>0</v>
      </c>
      <c r="AT3342" s="133">
        <f t="shared" si="3582"/>
        <v>0</v>
      </c>
      <c r="AU3342" s="133">
        <f t="shared" si="3581"/>
        <v>0</v>
      </c>
      <c r="AV3342" s="133">
        <f t="shared" si="3581"/>
        <v>0</v>
      </c>
      <c r="AW3342" s="133">
        <f t="shared" si="3583"/>
        <v>0</v>
      </c>
      <c r="AX3342" s="133">
        <f t="shared" si="3584"/>
        <v>0</v>
      </c>
      <c r="AY3342" s="133">
        <f t="shared" si="3585"/>
        <v>0</v>
      </c>
      <c r="AZ3342" s="133">
        <f t="shared" si="3585"/>
        <v>0</v>
      </c>
      <c r="BA3342" s="133">
        <f t="shared" si="3586"/>
        <v>0</v>
      </c>
      <c r="BB3342" s="133">
        <f t="shared" si="3585"/>
        <v>0</v>
      </c>
      <c r="BC3342" s="133">
        <f t="shared" si="3585"/>
        <v>0</v>
      </c>
      <c r="BD3342" s="133">
        <f t="shared" si="3587"/>
        <v>0</v>
      </c>
      <c r="BE3342" s="133">
        <f t="shared" si="3588"/>
        <v>0</v>
      </c>
      <c r="BF3342" s="133">
        <f t="shared" si="3589"/>
        <v>0</v>
      </c>
      <c r="BG3342" s="133">
        <f t="shared" si="3589"/>
        <v>0</v>
      </c>
      <c r="BH3342" s="133">
        <f t="shared" si="3590"/>
        <v>0</v>
      </c>
      <c r="BI3342" s="133">
        <f t="shared" si="3589"/>
        <v>0</v>
      </c>
      <c r="BJ3342" s="133">
        <f t="shared" si="3589"/>
        <v>0</v>
      </c>
      <c r="BK3342" s="133">
        <f t="shared" si="3591"/>
        <v>0</v>
      </c>
      <c r="BL3342" s="133">
        <f t="shared" si="3592"/>
        <v>0</v>
      </c>
      <c r="BM3342" s="133">
        <f t="shared" si="3593"/>
        <v>0</v>
      </c>
      <c r="BN3342" s="133">
        <f t="shared" si="3593"/>
        <v>0</v>
      </c>
      <c r="BO3342" s="133">
        <f t="shared" si="3594"/>
        <v>0</v>
      </c>
      <c r="BP3342" s="133">
        <f t="shared" si="3593"/>
        <v>0</v>
      </c>
      <c r="BQ3342" s="133">
        <f t="shared" si="3593"/>
        <v>0</v>
      </c>
      <c r="BR3342" s="133">
        <f t="shared" si="3595"/>
        <v>0</v>
      </c>
      <c r="BS3342" s="133">
        <f t="shared" si="3596"/>
        <v>0</v>
      </c>
      <c r="BT3342" s="133">
        <f t="shared" si="3597"/>
        <v>0</v>
      </c>
      <c r="BU3342" s="133">
        <f t="shared" si="3597"/>
        <v>0</v>
      </c>
      <c r="BV3342" s="133">
        <f t="shared" si="3598"/>
        <v>0</v>
      </c>
      <c r="BW3342" s="133">
        <f t="shared" si="3597"/>
        <v>0</v>
      </c>
      <c r="BX3342" s="133">
        <f t="shared" si="3597"/>
        <v>0</v>
      </c>
      <c r="BY3342" s="133">
        <f t="shared" si="3599"/>
        <v>0</v>
      </c>
      <c r="BZ3342" s="133">
        <f t="shared" si="3600"/>
        <v>0</v>
      </c>
      <c r="CA3342" s="133">
        <f t="shared" si="3601"/>
        <v>0</v>
      </c>
      <c r="CB3342" s="133">
        <f t="shared" si="3601"/>
        <v>0</v>
      </c>
      <c r="CC3342" s="133">
        <f t="shared" si="3602"/>
        <v>0</v>
      </c>
      <c r="CD3342" s="133">
        <f t="shared" si="3601"/>
        <v>0</v>
      </c>
      <c r="CE3342" s="133">
        <f t="shared" si="3601"/>
        <v>0</v>
      </c>
      <c r="CF3342" s="133">
        <f t="shared" si="3603"/>
        <v>0</v>
      </c>
      <c r="CG3342" s="133">
        <f t="shared" si="3604"/>
        <v>0</v>
      </c>
      <c r="CH3342" s="133"/>
      <c r="CI3342" s="133"/>
      <c r="CJ3342" s="133"/>
      <c r="CK3342" s="133"/>
      <c r="CL3342" s="133"/>
      <c r="CM3342" s="133"/>
      <c r="CN3342" s="133"/>
      <c r="CO3342" s="133"/>
    </row>
    <row r="3343" spans="1:93" ht="24" hidden="1">
      <c r="A3343" s="91"/>
      <c r="B3343" s="138">
        <v>2025</v>
      </c>
      <c r="C3343" s="138">
        <v>8308</v>
      </c>
      <c r="D3343" s="138">
        <v>5</v>
      </c>
      <c r="E3343" s="138">
        <v>14</v>
      </c>
      <c r="F3343" s="138">
        <v>33</v>
      </c>
      <c r="G3343" s="138"/>
      <c r="H3343" s="138">
        <v>4000</v>
      </c>
      <c r="I3343" s="138">
        <v>4300</v>
      </c>
      <c r="J3343" s="138"/>
      <c r="K3343" s="139" t="s">
        <v>51</v>
      </c>
      <c r="L3343" s="140"/>
      <c r="M3343" s="141" t="s">
        <v>1941</v>
      </c>
      <c r="N3343" s="142">
        <f t="shared" si="3574"/>
        <v>0</v>
      </c>
      <c r="O3343" s="142">
        <f t="shared" si="3574"/>
        <v>0</v>
      </c>
      <c r="P3343" s="142">
        <f t="shared" si="3575"/>
        <v>0</v>
      </c>
      <c r="Q3343" s="142">
        <f t="shared" si="3574"/>
        <v>0</v>
      </c>
      <c r="R3343" s="142">
        <f t="shared" si="3574"/>
        <v>0</v>
      </c>
      <c r="S3343" s="142">
        <f t="shared" si="3576"/>
        <v>0</v>
      </c>
      <c r="T3343" s="142">
        <f t="shared" si="3577"/>
        <v>0</v>
      </c>
      <c r="U3343" s="143"/>
      <c r="V3343" s="144"/>
      <c r="W3343" s="145"/>
      <c r="X3343" s="146"/>
      <c r="Y3343" s="142">
        <f t="shared" si="3578"/>
        <v>0</v>
      </c>
      <c r="Z3343" s="142">
        <f t="shared" si="3578"/>
        <v>0</v>
      </c>
      <c r="AA3343" s="142">
        <f t="shared" si="3578"/>
        <v>0</v>
      </c>
      <c r="AB3343" s="142">
        <f t="shared" si="3578"/>
        <v>0</v>
      </c>
      <c r="AC3343" s="142">
        <f t="shared" si="3578"/>
        <v>0</v>
      </c>
      <c r="AD3343" s="142">
        <f t="shared" si="3578"/>
        <v>0</v>
      </c>
      <c r="AE3343" s="142">
        <f t="shared" si="3578"/>
        <v>0</v>
      </c>
      <c r="AF3343" s="142">
        <f t="shared" si="3578"/>
        <v>0</v>
      </c>
      <c r="AG3343" s="142">
        <f t="shared" si="3578"/>
        <v>0</v>
      </c>
      <c r="AH3343" s="142">
        <f t="shared" si="3578"/>
        <v>0</v>
      </c>
      <c r="AI3343" s="142">
        <f t="shared" si="3578"/>
        <v>0</v>
      </c>
      <c r="AJ3343" s="142">
        <f t="shared" si="3578"/>
        <v>0</v>
      </c>
      <c r="AK3343" s="142">
        <f t="shared" si="3580"/>
        <v>0</v>
      </c>
      <c r="AL3343" s="142">
        <f t="shared" si="3580"/>
        <v>0</v>
      </c>
      <c r="AM3343" s="142">
        <f t="shared" si="3579"/>
        <v>0</v>
      </c>
      <c r="AN3343" s="142">
        <f t="shared" si="3580"/>
        <v>0</v>
      </c>
      <c r="AO3343" s="142">
        <f t="shared" si="3580"/>
        <v>0</v>
      </c>
      <c r="AP3343" s="142">
        <f t="shared" si="3558"/>
        <v>0</v>
      </c>
      <c r="AQ3343" s="142">
        <f t="shared" si="3564"/>
        <v>0</v>
      </c>
      <c r="AR3343" s="142">
        <f t="shared" si="3581"/>
        <v>0</v>
      </c>
      <c r="AS3343" s="142">
        <f t="shared" si="3581"/>
        <v>0</v>
      </c>
      <c r="AT3343" s="142">
        <f t="shared" si="3582"/>
        <v>0</v>
      </c>
      <c r="AU3343" s="142">
        <f t="shared" si="3581"/>
        <v>0</v>
      </c>
      <c r="AV3343" s="142">
        <f t="shared" si="3581"/>
        <v>0</v>
      </c>
      <c r="AW3343" s="142">
        <f t="shared" si="3583"/>
        <v>0</v>
      </c>
      <c r="AX3343" s="142">
        <f t="shared" si="3584"/>
        <v>0</v>
      </c>
      <c r="AY3343" s="142">
        <f t="shared" si="3585"/>
        <v>0</v>
      </c>
      <c r="AZ3343" s="142">
        <f t="shared" si="3585"/>
        <v>0</v>
      </c>
      <c r="BA3343" s="142">
        <f t="shared" si="3586"/>
        <v>0</v>
      </c>
      <c r="BB3343" s="142">
        <f t="shared" si="3585"/>
        <v>0</v>
      </c>
      <c r="BC3343" s="142">
        <f t="shared" si="3585"/>
        <v>0</v>
      </c>
      <c r="BD3343" s="142">
        <f t="shared" si="3587"/>
        <v>0</v>
      </c>
      <c r="BE3343" s="142">
        <f t="shared" si="3588"/>
        <v>0</v>
      </c>
      <c r="BF3343" s="142">
        <f t="shared" si="3589"/>
        <v>0</v>
      </c>
      <c r="BG3343" s="142">
        <f t="shared" si="3589"/>
        <v>0</v>
      </c>
      <c r="BH3343" s="142">
        <f t="shared" si="3590"/>
        <v>0</v>
      </c>
      <c r="BI3343" s="142">
        <f t="shared" si="3589"/>
        <v>0</v>
      </c>
      <c r="BJ3343" s="142">
        <f t="shared" si="3589"/>
        <v>0</v>
      </c>
      <c r="BK3343" s="142">
        <f t="shared" si="3591"/>
        <v>0</v>
      </c>
      <c r="BL3343" s="142">
        <f t="shared" si="3592"/>
        <v>0</v>
      </c>
      <c r="BM3343" s="142">
        <f t="shared" si="3593"/>
        <v>0</v>
      </c>
      <c r="BN3343" s="142">
        <f t="shared" si="3593"/>
        <v>0</v>
      </c>
      <c r="BO3343" s="142">
        <f t="shared" si="3594"/>
        <v>0</v>
      </c>
      <c r="BP3343" s="142">
        <f t="shared" si="3593"/>
        <v>0</v>
      </c>
      <c r="BQ3343" s="142">
        <f t="shared" si="3593"/>
        <v>0</v>
      </c>
      <c r="BR3343" s="142">
        <f t="shared" si="3595"/>
        <v>0</v>
      </c>
      <c r="BS3343" s="142">
        <f t="shared" si="3596"/>
        <v>0</v>
      </c>
      <c r="BT3343" s="142">
        <f t="shared" si="3597"/>
        <v>0</v>
      </c>
      <c r="BU3343" s="142">
        <f t="shared" si="3597"/>
        <v>0</v>
      </c>
      <c r="BV3343" s="142">
        <f t="shared" si="3598"/>
        <v>0</v>
      </c>
      <c r="BW3343" s="142">
        <f t="shared" si="3597"/>
        <v>0</v>
      </c>
      <c r="BX3343" s="142">
        <f t="shared" si="3597"/>
        <v>0</v>
      </c>
      <c r="BY3343" s="142">
        <f t="shared" si="3599"/>
        <v>0</v>
      </c>
      <c r="BZ3343" s="142">
        <f t="shared" si="3600"/>
        <v>0</v>
      </c>
      <c r="CA3343" s="142">
        <f t="shared" si="3601"/>
        <v>0</v>
      </c>
      <c r="CB3343" s="142">
        <f t="shared" si="3601"/>
        <v>0</v>
      </c>
      <c r="CC3343" s="142">
        <f t="shared" si="3602"/>
        <v>0</v>
      </c>
      <c r="CD3343" s="142">
        <f t="shared" si="3601"/>
        <v>0</v>
      </c>
      <c r="CE3343" s="142">
        <f t="shared" si="3601"/>
        <v>0</v>
      </c>
      <c r="CF3343" s="142">
        <f t="shared" si="3603"/>
        <v>0</v>
      </c>
      <c r="CG3343" s="142">
        <f t="shared" si="3604"/>
        <v>0</v>
      </c>
      <c r="CH3343" s="142"/>
      <c r="CI3343" s="142"/>
      <c r="CJ3343" s="142"/>
      <c r="CK3343" s="142"/>
      <c r="CL3343" s="142"/>
      <c r="CM3343" s="142"/>
      <c r="CN3343" s="142"/>
      <c r="CO3343" s="142"/>
    </row>
    <row r="3344" spans="1:93" ht="24" hidden="1">
      <c r="A3344" s="91"/>
      <c r="B3344" s="147">
        <v>2025</v>
      </c>
      <c r="C3344" s="147">
        <v>8308</v>
      </c>
      <c r="D3344" s="147">
        <v>5</v>
      </c>
      <c r="E3344" s="147">
        <v>14</v>
      </c>
      <c r="F3344" s="147">
        <v>33</v>
      </c>
      <c r="G3344" s="147"/>
      <c r="H3344" s="147">
        <v>4000</v>
      </c>
      <c r="I3344" s="147">
        <v>4300</v>
      </c>
      <c r="J3344" s="147">
        <v>434</v>
      </c>
      <c r="K3344" s="148" t="s">
        <v>51</v>
      </c>
      <c r="L3344" s="149"/>
      <c r="M3344" s="202" t="s">
        <v>1942</v>
      </c>
      <c r="N3344" s="151">
        <f>SUM(N3345)</f>
        <v>0</v>
      </c>
      <c r="O3344" s="151">
        <f>SUM(O3345)</f>
        <v>0</v>
      </c>
      <c r="P3344" s="151">
        <f t="shared" si="3575"/>
        <v>0</v>
      </c>
      <c r="Q3344" s="151">
        <f>SUM(Q3345)</f>
        <v>0</v>
      </c>
      <c r="R3344" s="151">
        <f>SUM(R3345)</f>
        <v>0</v>
      </c>
      <c r="S3344" s="151">
        <f t="shared" si="3576"/>
        <v>0</v>
      </c>
      <c r="T3344" s="151">
        <f t="shared" si="3577"/>
        <v>0</v>
      </c>
      <c r="U3344" s="152"/>
      <c r="V3344" s="153"/>
      <c r="W3344" s="154"/>
      <c r="X3344" s="155"/>
      <c r="Y3344" s="151">
        <f t="shared" ref="Y3344:AL3344" si="3605">SUM(Y3345)</f>
        <v>0</v>
      </c>
      <c r="Z3344" s="151">
        <f t="shared" si="3605"/>
        <v>0</v>
      </c>
      <c r="AA3344" s="151">
        <f t="shared" si="3605"/>
        <v>0</v>
      </c>
      <c r="AB3344" s="151">
        <f t="shared" si="3605"/>
        <v>0</v>
      </c>
      <c r="AC3344" s="151">
        <f t="shared" si="3605"/>
        <v>0</v>
      </c>
      <c r="AD3344" s="151">
        <f t="shared" si="3605"/>
        <v>0</v>
      </c>
      <c r="AE3344" s="151">
        <f t="shared" si="3605"/>
        <v>0</v>
      </c>
      <c r="AF3344" s="151">
        <f t="shared" si="3605"/>
        <v>0</v>
      </c>
      <c r="AG3344" s="151">
        <f t="shared" si="3605"/>
        <v>0</v>
      </c>
      <c r="AH3344" s="151">
        <f t="shared" si="3605"/>
        <v>0</v>
      </c>
      <c r="AI3344" s="151">
        <f t="shared" si="3605"/>
        <v>0</v>
      </c>
      <c r="AJ3344" s="151">
        <f t="shared" si="3605"/>
        <v>0</v>
      </c>
      <c r="AK3344" s="151">
        <f t="shared" si="3605"/>
        <v>0</v>
      </c>
      <c r="AL3344" s="151">
        <f t="shared" si="3605"/>
        <v>0</v>
      </c>
      <c r="AM3344" s="151">
        <f t="shared" si="3579"/>
        <v>0</v>
      </c>
      <c r="AN3344" s="151">
        <f>SUM(AN3345)</f>
        <v>0</v>
      </c>
      <c r="AO3344" s="151">
        <f>SUM(AO3345)</f>
        <v>0</v>
      </c>
      <c r="AP3344" s="151">
        <f t="shared" si="3558"/>
        <v>0</v>
      </c>
      <c r="AQ3344" s="151">
        <f t="shared" si="3564"/>
        <v>0</v>
      </c>
      <c r="AR3344" s="151">
        <f>SUM(AR3345)</f>
        <v>0</v>
      </c>
      <c r="AS3344" s="151">
        <f>SUM(AS3345)</f>
        <v>0</v>
      </c>
      <c r="AT3344" s="151">
        <f t="shared" si="3582"/>
        <v>0</v>
      </c>
      <c r="AU3344" s="151">
        <f>SUM(AU3345)</f>
        <v>0</v>
      </c>
      <c r="AV3344" s="151">
        <f>SUM(AV3345)</f>
        <v>0</v>
      </c>
      <c r="AW3344" s="151">
        <f t="shared" si="3583"/>
        <v>0</v>
      </c>
      <c r="AX3344" s="151">
        <f t="shared" si="3584"/>
        <v>0</v>
      </c>
      <c r="AY3344" s="151">
        <f>SUM(AY3345)</f>
        <v>0</v>
      </c>
      <c r="AZ3344" s="151">
        <f>SUM(AZ3345)</f>
        <v>0</v>
      </c>
      <c r="BA3344" s="151">
        <f t="shared" si="3586"/>
        <v>0</v>
      </c>
      <c r="BB3344" s="151">
        <f>SUM(BB3345)</f>
        <v>0</v>
      </c>
      <c r="BC3344" s="151">
        <f>SUM(BC3345)</f>
        <v>0</v>
      </c>
      <c r="BD3344" s="151">
        <f t="shared" si="3587"/>
        <v>0</v>
      </c>
      <c r="BE3344" s="151">
        <f t="shared" si="3588"/>
        <v>0</v>
      </c>
      <c r="BF3344" s="151">
        <f>SUM(BF3345)</f>
        <v>0</v>
      </c>
      <c r="BG3344" s="151">
        <f>SUM(BG3345)</f>
        <v>0</v>
      </c>
      <c r="BH3344" s="151">
        <f t="shared" si="3590"/>
        <v>0</v>
      </c>
      <c r="BI3344" s="151">
        <f>SUM(BI3345)</f>
        <v>0</v>
      </c>
      <c r="BJ3344" s="151">
        <f>SUM(BJ3345)</f>
        <v>0</v>
      </c>
      <c r="BK3344" s="151">
        <f t="shared" si="3591"/>
        <v>0</v>
      </c>
      <c r="BL3344" s="151">
        <f t="shared" si="3592"/>
        <v>0</v>
      </c>
      <c r="BM3344" s="151">
        <f>SUM(BM3345)</f>
        <v>0</v>
      </c>
      <c r="BN3344" s="151">
        <f>SUM(BN3345)</f>
        <v>0</v>
      </c>
      <c r="BO3344" s="151">
        <f t="shared" si="3594"/>
        <v>0</v>
      </c>
      <c r="BP3344" s="151">
        <f>SUM(BP3345)</f>
        <v>0</v>
      </c>
      <c r="BQ3344" s="151">
        <f>SUM(BQ3345)</f>
        <v>0</v>
      </c>
      <c r="BR3344" s="151">
        <f t="shared" si="3595"/>
        <v>0</v>
      </c>
      <c r="BS3344" s="151">
        <f t="shared" si="3596"/>
        <v>0</v>
      </c>
      <c r="BT3344" s="151">
        <f>SUM(BT3345)</f>
        <v>0</v>
      </c>
      <c r="BU3344" s="151">
        <f>SUM(BU3345)</f>
        <v>0</v>
      </c>
      <c r="BV3344" s="151">
        <f t="shared" si="3598"/>
        <v>0</v>
      </c>
      <c r="BW3344" s="151">
        <f>SUM(BW3345)</f>
        <v>0</v>
      </c>
      <c r="BX3344" s="151">
        <f>SUM(BX3345)</f>
        <v>0</v>
      </c>
      <c r="BY3344" s="151">
        <f t="shared" si="3599"/>
        <v>0</v>
      </c>
      <c r="BZ3344" s="151">
        <f t="shared" si="3600"/>
        <v>0</v>
      </c>
      <c r="CA3344" s="151">
        <f>SUM(CA3345)</f>
        <v>0</v>
      </c>
      <c r="CB3344" s="151">
        <f>SUM(CB3345)</f>
        <v>0</v>
      </c>
      <c r="CC3344" s="151">
        <f t="shared" si="3602"/>
        <v>0</v>
      </c>
      <c r="CD3344" s="151">
        <f>SUM(CD3345)</f>
        <v>0</v>
      </c>
      <c r="CE3344" s="151">
        <f>SUM(CE3345)</f>
        <v>0</v>
      </c>
      <c r="CF3344" s="151">
        <f t="shared" si="3603"/>
        <v>0</v>
      </c>
      <c r="CG3344" s="151">
        <f t="shared" si="3604"/>
        <v>0</v>
      </c>
      <c r="CH3344" s="151"/>
      <c r="CI3344" s="151"/>
      <c r="CJ3344" s="151"/>
      <c r="CK3344" s="151"/>
      <c r="CL3344" s="151"/>
      <c r="CM3344" s="151"/>
      <c r="CN3344" s="151"/>
      <c r="CO3344" s="151"/>
    </row>
    <row r="3345" spans="1:93" ht="24" hidden="1">
      <c r="A3345" s="91"/>
      <c r="B3345" s="156">
        <v>2025</v>
      </c>
      <c r="C3345" s="156">
        <v>8308</v>
      </c>
      <c r="D3345" s="156">
        <v>5</v>
      </c>
      <c r="E3345" s="156">
        <v>14</v>
      </c>
      <c r="F3345" s="156">
        <v>33</v>
      </c>
      <c r="G3345" s="156"/>
      <c r="H3345" s="156">
        <v>4000</v>
      </c>
      <c r="I3345" s="156">
        <v>4300</v>
      </c>
      <c r="J3345" s="156">
        <v>434</v>
      </c>
      <c r="K3345" s="157">
        <v>1444</v>
      </c>
      <c r="L3345" s="158"/>
      <c r="M3345" s="159" t="s">
        <v>1942</v>
      </c>
      <c r="N3345" s="160">
        <v>0</v>
      </c>
      <c r="O3345" s="160">
        <v>0</v>
      </c>
      <c r="P3345" s="161">
        <f t="shared" si="3575"/>
        <v>0</v>
      </c>
      <c r="Q3345" s="160">
        <v>0</v>
      </c>
      <c r="R3345" s="160">
        <v>0</v>
      </c>
      <c r="S3345" s="161">
        <f t="shared" si="3576"/>
        <v>0</v>
      </c>
      <c r="T3345" s="161">
        <f t="shared" si="3577"/>
        <v>0</v>
      </c>
      <c r="U3345" s="162" t="s">
        <v>57</v>
      </c>
      <c r="V3345" s="163"/>
      <c r="W3345" s="164"/>
      <c r="X3345" s="165" t="s">
        <v>58</v>
      </c>
      <c r="Y3345" s="166">
        <v>0</v>
      </c>
      <c r="Z3345" s="166">
        <v>0</v>
      </c>
      <c r="AA3345" s="166">
        <v>0</v>
      </c>
      <c r="AB3345" s="166">
        <v>0</v>
      </c>
      <c r="AC3345" s="166">
        <v>0</v>
      </c>
      <c r="AD3345" s="166">
        <v>0</v>
      </c>
      <c r="AE3345" s="166">
        <v>0</v>
      </c>
      <c r="AF3345" s="166">
        <v>0</v>
      </c>
      <c r="AG3345" s="166">
        <v>0</v>
      </c>
      <c r="AH3345" s="166">
        <v>0</v>
      </c>
      <c r="AI3345" s="166">
        <v>0</v>
      </c>
      <c r="AJ3345" s="166">
        <v>0</v>
      </c>
      <c r="AK3345" s="160">
        <f>N3345+Y3345-AE3345</f>
        <v>0</v>
      </c>
      <c r="AL3345" s="160">
        <f>O3345+Z3345-AF3345</f>
        <v>0</v>
      </c>
      <c r="AM3345" s="161">
        <f t="shared" si="3579"/>
        <v>0</v>
      </c>
      <c r="AN3345" s="160">
        <f>Q3345+AA3345-AG3345</f>
        <v>0</v>
      </c>
      <c r="AO3345" s="160">
        <f>R3345+AB3345-AH3345</f>
        <v>0</v>
      </c>
      <c r="AP3345" s="161">
        <f t="shared" si="3558"/>
        <v>0</v>
      </c>
      <c r="AQ3345" s="161">
        <f t="shared" si="3564"/>
        <v>0</v>
      </c>
      <c r="AR3345" s="166">
        <v>0</v>
      </c>
      <c r="AS3345" s="166">
        <v>0</v>
      </c>
      <c r="AT3345" s="161">
        <f t="shared" si="3582"/>
        <v>0</v>
      </c>
      <c r="AU3345" s="166">
        <v>0</v>
      </c>
      <c r="AV3345" s="166">
        <v>0</v>
      </c>
      <c r="AW3345" s="161">
        <f t="shared" si="3583"/>
        <v>0</v>
      </c>
      <c r="AX3345" s="161">
        <f t="shared" si="3584"/>
        <v>0</v>
      </c>
      <c r="AY3345" s="166">
        <v>0</v>
      </c>
      <c r="AZ3345" s="166">
        <v>0</v>
      </c>
      <c r="BA3345" s="161">
        <f t="shared" si="3586"/>
        <v>0</v>
      </c>
      <c r="BB3345" s="166">
        <v>0</v>
      </c>
      <c r="BC3345" s="166">
        <v>0</v>
      </c>
      <c r="BD3345" s="161">
        <f t="shared" si="3587"/>
        <v>0</v>
      </c>
      <c r="BE3345" s="161">
        <f t="shared" si="3588"/>
        <v>0</v>
      </c>
      <c r="BF3345" s="166">
        <v>0</v>
      </c>
      <c r="BG3345" s="166">
        <v>0</v>
      </c>
      <c r="BH3345" s="161">
        <f t="shared" si="3590"/>
        <v>0</v>
      </c>
      <c r="BI3345" s="166">
        <v>0</v>
      </c>
      <c r="BJ3345" s="166">
        <v>0</v>
      </c>
      <c r="BK3345" s="161">
        <f t="shared" si="3591"/>
        <v>0</v>
      </c>
      <c r="BL3345" s="161">
        <f t="shared" si="3592"/>
        <v>0</v>
      </c>
      <c r="BM3345" s="166">
        <v>0</v>
      </c>
      <c r="BN3345" s="166">
        <v>0</v>
      </c>
      <c r="BO3345" s="161">
        <f t="shared" si="3594"/>
        <v>0</v>
      </c>
      <c r="BP3345" s="166">
        <v>0</v>
      </c>
      <c r="BQ3345" s="166">
        <v>0</v>
      </c>
      <c r="BR3345" s="161">
        <f t="shared" si="3595"/>
        <v>0</v>
      </c>
      <c r="BS3345" s="161">
        <f t="shared" si="3596"/>
        <v>0</v>
      </c>
      <c r="BT3345" s="166">
        <v>0</v>
      </c>
      <c r="BU3345" s="166">
        <v>0</v>
      </c>
      <c r="BV3345" s="161">
        <f t="shared" si="3598"/>
        <v>0</v>
      </c>
      <c r="BW3345" s="166">
        <v>0</v>
      </c>
      <c r="BX3345" s="166">
        <v>0</v>
      </c>
      <c r="BY3345" s="161">
        <f t="shared" si="3599"/>
        <v>0</v>
      </c>
      <c r="BZ3345" s="161">
        <f t="shared" si="3600"/>
        <v>0</v>
      </c>
      <c r="CA3345" s="160">
        <f>AK3345-AR3345-AY3345-BF3345-BM3345-BT3345</f>
        <v>0</v>
      </c>
      <c r="CB3345" s="160">
        <f>AL3345-AS3345-AZ3345-BG3345-BN3345-BU3345</f>
        <v>0</v>
      </c>
      <c r="CC3345" s="161">
        <f t="shared" si="3602"/>
        <v>0</v>
      </c>
      <c r="CD3345" s="160">
        <f>AN3345-AU3345-BB3345-BI3345-BP3345-BW3345</f>
        <v>0</v>
      </c>
      <c r="CE3345" s="160">
        <f>AO3345-AV3345-BC3345-BJ3345-BQ3345-BX3345</f>
        <v>0</v>
      </c>
      <c r="CF3345" s="161">
        <f t="shared" si="3603"/>
        <v>0</v>
      </c>
      <c r="CG3345" s="161">
        <f t="shared" si="3604"/>
        <v>0</v>
      </c>
      <c r="CH3345" s="160">
        <f>V3345+AC3345-AI3345</f>
        <v>0</v>
      </c>
      <c r="CI3345" s="160">
        <f>W3345+AD3345-AJ3345</f>
        <v>0</v>
      </c>
      <c r="CJ3345" s="166">
        <v>0</v>
      </c>
      <c r="CK3345" s="166">
        <v>0</v>
      </c>
      <c r="CL3345" s="166">
        <v>0</v>
      </c>
      <c r="CM3345" s="166">
        <v>0</v>
      </c>
      <c r="CN3345" s="160">
        <f>CH3345-CJ3345-CL3345</f>
        <v>0</v>
      </c>
      <c r="CO3345" s="160">
        <f>CI3345-CK3345-CM3345</f>
        <v>0</v>
      </c>
    </row>
    <row r="3346" spans="1:93" ht="24">
      <c r="A3346" s="91"/>
      <c r="B3346" s="342">
        <v>2025</v>
      </c>
      <c r="C3346" s="342">
        <v>8308</v>
      </c>
      <c r="D3346" s="342">
        <v>0</v>
      </c>
      <c r="E3346" s="343"/>
      <c r="F3346" s="343"/>
      <c r="G3346" s="343"/>
      <c r="H3346" s="343"/>
      <c r="I3346" s="343"/>
      <c r="J3346" s="344"/>
      <c r="K3346" s="345" t="s">
        <v>51</v>
      </c>
      <c r="L3346" s="346"/>
      <c r="M3346" s="347" t="s">
        <v>1943</v>
      </c>
      <c r="N3346" s="348">
        <f>+N3347</f>
        <v>700000</v>
      </c>
      <c r="O3346" s="348">
        <f>+O3347</f>
        <v>0</v>
      </c>
      <c r="P3346" s="348">
        <f t="shared" si="3575"/>
        <v>700000</v>
      </c>
      <c r="Q3346" s="348">
        <f>+Q3347</f>
        <v>5348310.26</v>
      </c>
      <c r="R3346" s="348">
        <f>+R3347</f>
        <v>0</v>
      </c>
      <c r="S3346" s="348">
        <f t="shared" si="3576"/>
        <v>5348310.26</v>
      </c>
      <c r="T3346" s="348">
        <f t="shared" si="3577"/>
        <v>6048310.2599999998</v>
      </c>
      <c r="U3346" s="349"/>
      <c r="V3346" s="350"/>
      <c r="W3346" s="351"/>
      <c r="X3346" s="349"/>
      <c r="Y3346" s="348">
        <f t="shared" ref="Y3346:AL3347" si="3606">+Y3347</f>
        <v>0</v>
      </c>
      <c r="Z3346" s="348">
        <f t="shared" si="3606"/>
        <v>0</v>
      </c>
      <c r="AA3346" s="348">
        <f t="shared" si="3606"/>
        <v>0</v>
      </c>
      <c r="AB3346" s="348">
        <f t="shared" si="3606"/>
        <v>0</v>
      </c>
      <c r="AC3346" s="348">
        <f t="shared" si="3606"/>
        <v>0</v>
      </c>
      <c r="AD3346" s="348">
        <f t="shared" si="3606"/>
        <v>0</v>
      </c>
      <c r="AE3346" s="348">
        <f t="shared" si="3606"/>
        <v>0</v>
      </c>
      <c r="AF3346" s="348">
        <f t="shared" si="3606"/>
        <v>0</v>
      </c>
      <c r="AG3346" s="348">
        <f t="shared" si="3606"/>
        <v>0</v>
      </c>
      <c r="AH3346" s="348">
        <f t="shared" si="3606"/>
        <v>0</v>
      </c>
      <c r="AI3346" s="348">
        <f t="shared" si="3606"/>
        <v>0</v>
      </c>
      <c r="AJ3346" s="348">
        <f t="shared" si="3606"/>
        <v>0</v>
      </c>
      <c r="AK3346" s="348">
        <f t="shared" si="3606"/>
        <v>700000</v>
      </c>
      <c r="AL3346" s="348">
        <f t="shared" si="3606"/>
        <v>0</v>
      </c>
      <c r="AM3346" s="348">
        <f t="shared" si="3579"/>
        <v>700000</v>
      </c>
      <c r="AN3346" s="348">
        <f>+AN3347</f>
        <v>5348310.26</v>
      </c>
      <c r="AO3346" s="348">
        <f>+AO3347</f>
        <v>0</v>
      </c>
      <c r="AP3346" s="348">
        <f t="shared" si="3558"/>
        <v>5348310.26</v>
      </c>
      <c r="AQ3346" s="348">
        <f t="shared" si="3564"/>
        <v>6048310.2599999998</v>
      </c>
      <c r="AR3346" s="348">
        <f>+AR3347</f>
        <v>0</v>
      </c>
      <c r="AS3346" s="348">
        <f>+AS3347</f>
        <v>0</v>
      </c>
      <c r="AT3346" s="348">
        <f t="shared" si="3582"/>
        <v>0</v>
      </c>
      <c r="AU3346" s="348">
        <f>+AU3347</f>
        <v>2058672.57</v>
      </c>
      <c r="AV3346" s="348">
        <f>+AV3347</f>
        <v>0</v>
      </c>
      <c r="AW3346" s="348">
        <f t="shared" si="3583"/>
        <v>2058672.57</v>
      </c>
      <c r="AX3346" s="348">
        <f t="shared" si="3584"/>
        <v>2058672.57</v>
      </c>
      <c r="AY3346" s="348">
        <f>+AY3347</f>
        <v>0</v>
      </c>
      <c r="AZ3346" s="348">
        <f>+AZ3347</f>
        <v>0</v>
      </c>
      <c r="BA3346" s="348">
        <f t="shared" si="3586"/>
        <v>0</v>
      </c>
      <c r="BB3346" s="348">
        <f>+BB3347</f>
        <v>0</v>
      </c>
      <c r="BC3346" s="348">
        <f>+BC3347</f>
        <v>0</v>
      </c>
      <c r="BD3346" s="348">
        <f t="shared" si="3587"/>
        <v>0</v>
      </c>
      <c r="BE3346" s="348">
        <f t="shared" si="3588"/>
        <v>0</v>
      </c>
      <c r="BF3346" s="348">
        <f>+BF3347</f>
        <v>0</v>
      </c>
      <c r="BG3346" s="348">
        <f>+BG3347</f>
        <v>0</v>
      </c>
      <c r="BH3346" s="348">
        <f t="shared" si="3590"/>
        <v>0</v>
      </c>
      <c r="BI3346" s="348">
        <f>+BI3347</f>
        <v>0</v>
      </c>
      <c r="BJ3346" s="348">
        <f>+BJ3347</f>
        <v>0</v>
      </c>
      <c r="BK3346" s="348">
        <f t="shared" si="3591"/>
        <v>0</v>
      </c>
      <c r="BL3346" s="348">
        <f t="shared" si="3592"/>
        <v>0</v>
      </c>
      <c r="BM3346" s="348">
        <f>+BM3347</f>
        <v>0</v>
      </c>
      <c r="BN3346" s="348">
        <f>+BN3347</f>
        <v>0</v>
      </c>
      <c r="BO3346" s="348">
        <f t="shared" si="3594"/>
        <v>0</v>
      </c>
      <c r="BP3346" s="348">
        <f>+BP3347</f>
        <v>0</v>
      </c>
      <c r="BQ3346" s="348">
        <f>+BQ3347</f>
        <v>0</v>
      </c>
      <c r="BR3346" s="348">
        <f t="shared" si="3595"/>
        <v>0</v>
      </c>
      <c r="BS3346" s="348">
        <f t="shared" si="3596"/>
        <v>0</v>
      </c>
      <c r="BT3346" s="348">
        <f>+BT3347</f>
        <v>0</v>
      </c>
      <c r="BU3346" s="348">
        <f>+BU3347</f>
        <v>0</v>
      </c>
      <c r="BV3346" s="348">
        <f t="shared" si="3598"/>
        <v>0</v>
      </c>
      <c r="BW3346" s="348">
        <f>+BW3347</f>
        <v>0</v>
      </c>
      <c r="BX3346" s="348">
        <f>+BX3347</f>
        <v>0</v>
      </c>
      <c r="BY3346" s="348">
        <f t="shared" si="3599"/>
        <v>0</v>
      </c>
      <c r="BZ3346" s="348">
        <f t="shared" si="3600"/>
        <v>0</v>
      </c>
      <c r="CA3346" s="348">
        <f>+CA3347</f>
        <v>700000</v>
      </c>
      <c r="CB3346" s="348">
        <f>+CB3347</f>
        <v>0</v>
      </c>
      <c r="CC3346" s="348">
        <f t="shared" si="3602"/>
        <v>700000</v>
      </c>
      <c r="CD3346" s="348">
        <f>+CD3347</f>
        <v>3289637.6899999995</v>
      </c>
      <c r="CE3346" s="348">
        <f>+CE3347</f>
        <v>0</v>
      </c>
      <c r="CF3346" s="348">
        <f t="shared" si="3603"/>
        <v>3289637.6899999995</v>
      </c>
      <c r="CG3346" s="348">
        <f t="shared" si="3604"/>
        <v>3989637.6899999995</v>
      </c>
      <c r="CH3346" s="348"/>
      <c r="CI3346" s="348"/>
      <c r="CJ3346" s="348"/>
      <c r="CK3346" s="348"/>
      <c r="CL3346" s="348"/>
      <c r="CM3346" s="348"/>
      <c r="CN3346" s="348"/>
      <c r="CO3346" s="348"/>
    </row>
    <row r="3347" spans="1:93" ht="24">
      <c r="A3347" s="91"/>
      <c r="B3347" s="342">
        <v>2025</v>
      </c>
      <c r="C3347" s="342">
        <v>8308</v>
      </c>
      <c r="D3347" s="342">
        <v>0</v>
      </c>
      <c r="E3347" s="342">
        <v>0</v>
      </c>
      <c r="F3347" s="343"/>
      <c r="G3347" s="343"/>
      <c r="H3347" s="343"/>
      <c r="I3347" s="343"/>
      <c r="J3347" s="344"/>
      <c r="K3347" s="345" t="s">
        <v>51</v>
      </c>
      <c r="L3347" s="346"/>
      <c r="M3347" s="347" t="s">
        <v>1943</v>
      </c>
      <c r="N3347" s="348">
        <f>+N3348</f>
        <v>700000</v>
      </c>
      <c r="O3347" s="348">
        <f>+O3348</f>
        <v>0</v>
      </c>
      <c r="P3347" s="348">
        <f t="shared" si="3575"/>
        <v>700000</v>
      </c>
      <c r="Q3347" s="348">
        <f>+Q3348</f>
        <v>5348310.26</v>
      </c>
      <c r="R3347" s="348">
        <f>+R3348</f>
        <v>0</v>
      </c>
      <c r="S3347" s="348">
        <f t="shared" si="3576"/>
        <v>5348310.26</v>
      </c>
      <c r="T3347" s="348">
        <f t="shared" si="3577"/>
        <v>6048310.2599999998</v>
      </c>
      <c r="U3347" s="349"/>
      <c r="V3347" s="350"/>
      <c r="W3347" s="351"/>
      <c r="X3347" s="349"/>
      <c r="Y3347" s="348">
        <f t="shared" si="3606"/>
        <v>0</v>
      </c>
      <c r="Z3347" s="348">
        <f t="shared" si="3606"/>
        <v>0</v>
      </c>
      <c r="AA3347" s="348">
        <f t="shared" si="3606"/>
        <v>0</v>
      </c>
      <c r="AB3347" s="348">
        <f t="shared" si="3606"/>
        <v>0</v>
      </c>
      <c r="AC3347" s="348">
        <f t="shared" si="3606"/>
        <v>0</v>
      </c>
      <c r="AD3347" s="348">
        <f t="shared" si="3606"/>
        <v>0</v>
      </c>
      <c r="AE3347" s="348">
        <f t="shared" si="3606"/>
        <v>0</v>
      </c>
      <c r="AF3347" s="348">
        <f t="shared" si="3606"/>
        <v>0</v>
      </c>
      <c r="AG3347" s="348">
        <f t="shared" si="3606"/>
        <v>0</v>
      </c>
      <c r="AH3347" s="348">
        <f t="shared" si="3606"/>
        <v>0</v>
      </c>
      <c r="AI3347" s="348">
        <f t="shared" si="3606"/>
        <v>0</v>
      </c>
      <c r="AJ3347" s="348">
        <f t="shared" si="3606"/>
        <v>0</v>
      </c>
      <c r="AK3347" s="348">
        <f t="shared" si="3606"/>
        <v>700000</v>
      </c>
      <c r="AL3347" s="348">
        <f t="shared" si="3606"/>
        <v>0</v>
      </c>
      <c r="AM3347" s="348">
        <f t="shared" si="3579"/>
        <v>700000</v>
      </c>
      <c r="AN3347" s="348">
        <f>+AN3348</f>
        <v>5348310.26</v>
      </c>
      <c r="AO3347" s="348">
        <f>+AO3348</f>
        <v>0</v>
      </c>
      <c r="AP3347" s="348">
        <f t="shared" si="3558"/>
        <v>5348310.26</v>
      </c>
      <c r="AQ3347" s="348">
        <f t="shared" si="3564"/>
        <v>6048310.2599999998</v>
      </c>
      <c r="AR3347" s="348">
        <f>+AR3348</f>
        <v>0</v>
      </c>
      <c r="AS3347" s="348">
        <f>+AS3348</f>
        <v>0</v>
      </c>
      <c r="AT3347" s="348">
        <f t="shared" si="3582"/>
        <v>0</v>
      </c>
      <c r="AU3347" s="348">
        <f>+AU3348</f>
        <v>2058672.57</v>
      </c>
      <c r="AV3347" s="348">
        <f>+AV3348</f>
        <v>0</v>
      </c>
      <c r="AW3347" s="348">
        <f t="shared" si="3583"/>
        <v>2058672.57</v>
      </c>
      <c r="AX3347" s="348">
        <f t="shared" si="3584"/>
        <v>2058672.57</v>
      </c>
      <c r="AY3347" s="348">
        <f>+AY3348</f>
        <v>0</v>
      </c>
      <c r="AZ3347" s="348">
        <f>+AZ3348</f>
        <v>0</v>
      </c>
      <c r="BA3347" s="348">
        <f t="shared" si="3586"/>
        <v>0</v>
      </c>
      <c r="BB3347" s="348">
        <f>+BB3348</f>
        <v>0</v>
      </c>
      <c r="BC3347" s="348">
        <f>+BC3348</f>
        <v>0</v>
      </c>
      <c r="BD3347" s="348">
        <f t="shared" si="3587"/>
        <v>0</v>
      </c>
      <c r="BE3347" s="348">
        <f t="shared" si="3588"/>
        <v>0</v>
      </c>
      <c r="BF3347" s="348">
        <f>+BF3348</f>
        <v>0</v>
      </c>
      <c r="BG3347" s="348">
        <f>+BG3348</f>
        <v>0</v>
      </c>
      <c r="BH3347" s="348">
        <f t="shared" si="3590"/>
        <v>0</v>
      </c>
      <c r="BI3347" s="348">
        <f>+BI3348</f>
        <v>0</v>
      </c>
      <c r="BJ3347" s="348">
        <f>+BJ3348</f>
        <v>0</v>
      </c>
      <c r="BK3347" s="348">
        <f t="shared" si="3591"/>
        <v>0</v>
      </c>
      <c r="BL3347" s="348">
        <f t="shared" si="3592"/>
        <v>0</v>
      </c>
      <c r="BM3347" s="348">
        <f>+BM3348</f>
        <v>0</v>
      </c>
      <c r="BN3347" s="348">
        <f>+BN3348</f>
        <v>0</v>
      </c>
      <c r="BO3347" s="348">
        <f t="shared" si="3594"/>
        <v>0</v>
      </c>
      <c r="BP3347" s="348">
        <f>+BP3348</f>
        <v>0</v>
      </c>
      <c r="BQ3347" s="348">
        <f>+BQ3348</f>
        <v>0</v>
      </c>
      <c r="BR3347" s="348">
        <f t="shared" si="3595"/>
        <v>0</v>
      </c>
      <c r="BS3347" s="348">
        <f t="shared" si="3596"/>
        <v>0</v>
      </c>
      <c r="BT3347" s="348">
        <f>+BT3348</f>
        <v>0</v>
      </c>
      <c r="BU3347" s="348">
        <f>+BU3348</f>
        <v>0</v>
      </c>
      <c r="BV3347" s="348">
        <f t="shared" si="3598"/>
        <v>0</v>
      </c>
      <c r="BW3347" s="348">
        <f>+BW3348</f>
        <v>0</v>
      </c>
      <c r="BX3347" s="348">
        <f>+BX3348</f>
        <v>0</v>
      </c>
      <c r="BY3347" s="348">
        <f t="shared" si="3599"/>
        <v>0</v>
      </c>
      <c r="BZ3347" s="348">
        <f t="shared" si="3600"/>
        <v>0</v>
      </c>
      <c r="CA3347" s="348">
        <f>+CA3348</f>
        <v>700000</v>
      </c>
      <c r="CB3347" s="348">
        <f>+CB3348</f>
        <v>0</v>
      </c>
      <c r="CC3347" s="348">
        <f t="shared" si="3602"/>
        <v>700000</v>
      </c>
      <c r="CD3347" s="348">
        <f>+CD3348</f>
        <v>3289637.6899999995</v>
      </c>
      <c r="CE3347" s="348">
        <f>+CE3348</f>
        <v>0</v>
      </c>
      <c r="CF3347" s="348">
        <f t="shared" si="3603"/>
        <v>3289637.6899999995</v>
      </c>
      <c r="CG3347" s="348">
        <f t="shared" si="3604"/>
        <v>3989637.6899999995</v>
      </c>
      <c r="CH3347" s="348"/>
      <c r="CI3347" s="348"/>
      <c r="CJ3347" s="348"/>
      <c r="CK3347" s="348"/>
      <c r="CL3347" s="348"/>
      <c r="CM3347" s="348"/>
      <c r="CN3347" s="348"/>
      <c r="CO3347" s="348"/>
    </row>
    <row r="3348" spans="1:93" ht="24">
      <c r="A3348" s="91"/>
      <c r="B3348" s="342">
        <v>2025</v>
      </c>
      <c r="C3348" s="342">
        <v>8308</v>
      </c>
      <c r="D3348" s="342">
        <v>0</v>
      </c>
      <c r="E3348" s="342">
        <v>0</v>
      </c>
      <c r="F3348" s="342">
        <v>0</v>
      </c>
      <c r="G3348" s="342"/>
      <c r="H3348" s="343"/>
      <c r="I3348" s="343"/>
      <c r="J3348" s="344"/>
      <c r="K3348" s="345" t="s">
        <v>51</v>
      </c>
      <c r="L3348" s="346"/>
      <c r="M3348" s="347" t="s">
        <v>1943</v>
      </c>
      <c r="N3348" s="348">
        <f>N3349+N3361+N3383+N3419</f>
        <v>700000</v>
      </c>
      <c r="O3348" s="348">
        <f>O3349+O3361+O3383+O3419</f>
        <v>0</v>
      </c>
      <c r="P3348" s="348">
        <f t="shared" si="3575"/>
        <v>700000</v>
      </c>
      <c r="Q3348" s="348">
        <f>Q3349+Q3361+Q3383+Q3419</f>
        <v>5348310.26</v>
      </c>
      <c r="R3348" s="348">
        <f>R3349+R3361+R3383+R3419</f>
        <v>0</v>
      </c>
      <c r="S3348" s="348">
        <f t="shared" si="3576"/>
        <v>5348310.26</v>
      </c>
      <c r="T3348" s="348">
        <f t="shared" si="3577"/>
        <v>6048310.2599999998</v>
      </c>
      <c r="U3348" s="349"/>
      <c r="V3348" s="350"/>
      <c r="W3348" s="351"/>
      <c r="X3348" s="349"/>
      <c r="Y3348" s="348">
        <f t="shared" ref="Y3348:AL3348" si="3607">Y3349+Y3361+Y3383+Y3419</f>
        <v>0</v>
      </c>
      <c r="Z3348" s="348">
        <f t="shared" si="3607"/>
        <v>0</v>
      </c>
      <c r="AA3348" s="348">
        <f t="shared" si="3607"/>
        <v>0</v>
      </c>
      <c r="AB3348" s="348">
        <f t="shared" si="3607"/>
        <v>0</v>
      </c>
      <c r="AC3348" s="348">
        <f t="shared" si="3607"/>
        <v>0</v>
      </c>
      <c r="AD3348" s="348">
        <f t="shared" si="3607"/>
        <v>0</v>
      </c>
      <c r="AE3348" s="348">
        <f t="shared" si="3607"/>
        <v>0</v>
      </c>
      <c r="AF3348" s="348">
        <f t="shared" si="3607"/>
        <v>0</v>
      </c>
      <c r="AG3348" s="348">
        <f t="shared" si="3607"/>
        <v>0</v>
      </c>
      <c r="AH3348" s="348">
        <f t="shared" si="3607"/>
        <v>0</v>
      </c>
      <c r="AI3348" s="348">
        <f t="shared" si="3607"/>
        <v>0</v>
      </c>
      <c r="AJ3348" s="348">
        <f t="shared" si="3607"/>
        <v>0</v>
      </c>
      <c r="AK3348" s="348">
        <f t="shared" si="3607"/>
        <v>700000</v>
      </c>
      <c r="AL3348" s="348">
        <f t="shared" si="3607"/>
        <v>0</v>
      </c>
      <c r="AM3348" s="348">
        <f t="shared" si="3579"/>
        <v>700000</v>
      </c>
      <c r="AN3348" s="348">
        <f>AN3349+AN3361+AN3383+AN3419</f>
        <v>5348310.26</v>
      </c>
      <c r="AO3348" s="348">
        <f>AO3349+AO3361+AO3383+AO3419</f>
        <v>0</v>
      </c>
      <c r="AP3348" s="348">
        <f t="shared" si="3558"/>
        <v>5348310.26</v>
      </c>
      <c r="AQ3348" s="348">
        <f t="shared" si="3564"/>
        <v>6048310.2599999998</v>
      </c>
      <c r="AR3348" s="348">
        <f>AR3349+AR3361+AR3383+AR3419</f>
        <v>0</v>
      </c>
      <c r="AS3348" s="348">
        <f>AS3349+AS3361+AS3383+AS3419</f>
        <v>0</v>
      </c>
      <c r="AT3348" s="348">
        <f t="shared" si="3582"/>
        <v>0</v>
      </c>
      <c r="AU3348" s="348">
        <f>AU3349+AU3361+AU3383+AU3419</f>
        <v>2058672.57</v>
      </c>
      <c r="AV3348" s="348">
        <f>AV3349+AV3361+AV3383+AV3419</f>
        <v>0</v>
      </c>
      <c r="AW3348" s="348">
        <f t="shared" si="3583"/>
        <v>2058672.57</v>
      </c>
      <c r="AX3348" s="348">
        <f t="shared" si="3584"/>
        <v>2058672.57</v>
      </c>
      <c r="AY3348" s="348">
        <f>AY3349+AY3361+AY3383+AY3419</f>
        <v>0</v>
      </c>
      <c r="AZ3348" s="348">
        <f>AZ3349+AZ3361+AZ3383+AZ3419</f>
        <v>0</v>
      </c>
      <c r="BA3348" s="348">
        <f t="shared" si="3586"/>
        <v>0</v>
      </c>
      <c r="BB3348" s="348">
        <f>BB3349+BB3361+BB3383+BB3419</f>
        <v>0</v>
      </c>
      <c r="BC3348" s="348">
        <f>BC3349+BC3361+BC3383+BC3419</f>
        <v>0</v>
      </c>
      <c r="BD3348" s="348">
        <f t="shared" si="3587"/>
        <v>0</v>
      </c>
      <c r="BE3348" s="348">
        <f t="shared" si="3588"/>
        <v>0</v>
      </c>
      <c r="BF3348" s="348">
        <f>BF3349+BF3361+BF3383+BF3419</f>
        <v>0</v>
      </c>
      <c r="BG3348" s="348">
        <f>BG3349+BG3361+BG3383+BG3419</f>
        <v>0</v>
      </c>
      <c r="BH3348" s="348">
        <f t="shared" si="3590"/>
        <v>0</v>
      </c>
      <c r="BI3348" s="348">
        <f>BI3349+BI3361+BI3383+BI3419</f>
        <v>0</v>
      </c>
      <c r="BJ3348" s="348">
        <f>BJ3349+BJ3361+BJ3383+BJ3419</f>
        <v>0</v>
      </c>
      <c r="BK3348" s="348">
        <f t="shared" si="3591"/>
        <v>0</v>
      </c>
      <c r="BL3348" s="348">
        <f t="shared" si="3592"/>
        <v>0</v>
      </c>
      <c r="BM3348" s="348">
        <f>BM3349+BM3361+BM3383+BM3419</f>
        <v>0</v>
      </c>
      <c r="BN3348" s="348">
        <f>BN3349+BN3361+BN3383+BN3419</f>
        <v>0</v>
      </c>
      <c r="BO3348" s="348">
        <f t="shared" si="3594"/>
        <v>0</v>
      </c>
      <c r="BP3348" s="348">
        <f>BP3349+BP3361+BP3383+BP3419</f>
        <v>0</v>
      </c>
      <c r="BQ3348" s="348">
        <f>BQ3349+BQ3361+BQ3383+BQ3419</f>
        <v>0</v>
      </c>
      <c r="BR3348" s="348">
        <f t="shared" si="3595"/>
        <v>0</v>
      </c>
      <c r="BS3348" s="348">
        <f t="shared" si="3596"/>
        <v>0</v>
      </c>
      <c r="BT3348" s="348">
        <f>BT3349+BT3361+BT3383+BT3419</f>
        <v>0</v>
      </c>
      <c r="BU3348" s="348">
        <f>BU3349+BU3361+BU3383+BU3419</f>
        <v>0</v>
      </c>
      <c r="BV3348" s="348">
        <f t="shared" si="3598"/>
        <v>0</v>
      </c>
      <c r="BW3348" s="348">
        <f>BW3349+BW3361+BW3383+BW3419</f>
        <v>0</v>
      </c>
      <c r="BX3348" s="348">
        <f>BX3349+BX3361+BX3383+BX3419</f>
        <v>0</v>
      </c>
      <c r="BY3348" s="348">
        <f t="shared" si="3599"/>
        <v>0</v>
      </c>
      <c r="BZ3348" s="348">
        <f t="shared" si="3600"/>
        <v>0</v>
      </c>
      <c r="CA3348" s="348">
        <f>CA3349+CA3361+CA3383+CA3419</f>
        <v>700000</v>
      </c>
      <c r="CB3348" s="348">
        <f>CB3349+CB3361+CB3383+CB3419</f>
        <v>0</v>
      </c>
      <c r="CC3348" s="348">
        <f t="shared" si="3602"/>
        <v>700000</v>
      </c>
      <c r="CD3348" s="348">
        <f>CD3349+CD3361+CD3383+CD3419</f>
        <v>3289637.6899999995</v>
      </c>
      <c r="CE3348" s="348">
        <f>CE3349+CE3361+CE3383+CE3419</f>
        <v>0</v>
      </c>
      <c r="CF3348" s="348">
        <f t="shared" si="3603"/>
        <v>3289637.6899999995</v>
      </c>
      <c r="CG3348" s="348">
        <f t="shared" si="3604"/>
        <v>3989637.6899999995</v>
      </c>
      <c r="CH3348" s="348"/>
      <c r="CI3348" s="348"/>
      <c r="CJ3348" s="348"/>
      <c r="CK3348" s="348"/>
      <c r="CL3348" s="348"/>
      <c r="CM3348" s="348"/>
      <c r="CN3348" s="348"/>
      <c r="CO3348" s="348"/>
    </row>
    <row r="3349" spans="1:93" ht="24">
      <c r="A3349" s="91"/>
      <c r="B3349" s="129">
        <v>2025</v>
      </c>
      <c r="C3349" s="129">
        <v>8308</v>
      </c>
      <c r="D3349" s="129">
        <v>0</v>
      </c>
      <c r="E3349" s="129">
        <v>0</v>
      </c>
      <c r="F3349" s="129">
        <v>0</v>
      </c>
      <c r="G3349" s="129"/>
      <c r="H3349" s="129">
        <v>1000</v>
      </c>
      <c r="I3349" s="129"/>
      <c r="J3349" s="129"/>
      <c r="K3349" s="130" t="s">
        <v>51</v>
      </c>
      <c r="L3349" s="131"/>
      <c r="M3349" s="132" t="s">
        <v>78</v>
      </c>
      <c r="N3349" s="133">
        <f>N3350+N3355+N3358</f>
        <v>0</v>
      </c>
      <c r="O3349" s="133">
        <f>O3350+O3355+O3358</f>
        <v>0</v>
      </c>
      <c r="P3349" s="133">
        <f t="shared" si="3575"/>
        <v>0</v>
      </c>
      <c r="Q3349" s="133">
        <f>Q3350+Q3355+Q3358</f>
        <v>4798310.26</v>
      </c>
      <c r="R3349" s="133">
        <f>R3350+R3355+R3358</f>
        <v>0</v>
      </c>
      <c r="S3349" s="133">
        <f t="shared" si="3576"/>
        <v>4798310.26</v>
      </c>
      <c r="T3349" s="133">
        <f t="shared" si="3577"/>
        <v>4798310.26</v>
      </c>
      <c r="U3349" s="134"/>
      <c r="V3349" s="135"/>
      <c r="W3349" s="136"/>
      <c r="X3349" s="137"/>
      <c r="Y3349" s="133">
        <f t="shared" ref="Y3349:AL3349" si="3608">Y3350+Y3355+Y3358</f>
        <v>0</v>
      </c>
      <c r="Z3349" s="133">
        <f t="shared" si="3608"/>
        <v>0</v>
      </c>
      <c r="AA3349" s="133">
        <f t="shared" si="3608"/>
        <v>0</v>
      </c>
      <c r="AB3349" s="133">
        <f t="shared" si="3608"/>
        <v>0</v>
      </c>
      <c r="AC3349" s="133">
        <f t="shared" si="3608"/>
        <v>0</v>
      </c>
      <c r="AD3349" s="133">
        <f t="shared" si="3608"/>
        <v>0</v>
      </c>
      <c r="AE3349" s="133">
        <f t="shared" si="3608"/>
        <v>0</v>
      </c>
      <c r="AF3349" s="133">
        <f t="shared" si="3608"/>
        <v>0</v>
      </c>
      <c r="AG3349" s="133">
        <f t="shared" si="3608"/>
        <v>0</v>
      </c>
      <c r="AH3349" s="133">
        <f t="shared" si="3608"/>
        <v>0</v>
      </c>
      <c r="AI3349" s="133">
        <f t="shared" si="3608"/>
        <v>0</v>
      </c>
      <c r="AJ3349" s="133">
        <f t="shared" si="3608"/>
        <v>0</v>
      </c>
      <c r="AK3349" s="133">
        <f t="shared" si="3608"/>
        <v>0</v>
      </c>
      <c r="AL3349" s="133">
        <f t="shared" si="3608"/>
        <v>0</v>
      </c>
      <c r="AM3349" s="133">
        <f t="shared" si="3579"/>
        <v>0</v>
      </c>
      <c r="AN3349" s="133">
        <f>AN3350+AN3355+AN3358</f>
        <v>4798310.26</v>
      </c>
      <c r="AO3349" s="133">
        <f>AO3350+AO3355+AO3358</f>
        <v>0</v>
      </c>
      <c r="AP3349" s="133">
        <f t="shared" si="3558"/>
        <v>4798310.26</v>
      </c>
      <c r="AQ3349" s="133">
        <f t="shared" si="3564"/>
        <v>4798310.26</v>
      </c>
      <c r="AR3349" s="133">
        <f>AR3350+AR3355+AR3358</f>
        <v>0</v>
      </c>
      <c r="AS3349" s="133">
        <f>AS3350+AS3355+AS3358</f>
        <v>0</v>
      </c>
      <c r="AT3349" s="133">
        <f t="shared" si="3582"/>
        <v>0</v>
      </c>
      <c r="AU3349" s="133">
        <f>AU3350+AU3355+AU3358</f>
        <v>2058672.57</v>
      </c>
      <c r="AV3349" s="133">
        <f>AV3350+AV3355+AV3358</f>
        <v>0</v>
      </c>
      <c r="AW3349" s="133">
        <f t="shared" si="3583"/>
        <v>2058672.57</v>
      </c>
      <c r="AX3349" s="133">
        <f t="shared" si="3584"/>
        <v>2058672.57</v>
      </c>
      <c r="AY3349" s="133">
        <f>AY3350+AY3355+AY3358</f>
        <v>0</v>
      </c>
      <c r="AZ3349" s="133">
        <f>AZ3350+AZ3355+AZ3358</f>
        <v>0</v>
      </c>
      <c r="BA3349" s="133">
        <f t="shared" si="3586"/>
        <v>0</v>
      </c>
      <c r="BB3349" s="133">
        <f>BB3350+BB3355+BB3358</f>
        <v>0</v>
      </c>
      <c r="BC3349" s="133">
        <f>BC3350+BC3355+BC3358</f>
        <v>0</v>
      </c>
      <c r="BD3349" s="133">
        <f t="shared" si="3587"/>
        <v>0</v>
      </c>
      <c r="BE3349" s="133">
        <f t="shared" si="3588"/>
        <v>0</v>
      </c>
      <c r="BF3349" s="133">
        <f>BF3350+BF3355+BF3358</f>
        <v>0</v>
      </c>
      <c r="BG3349" s="133">
        <f>BG3350+BG3355+BG3358</f>
        <v>0</v>
      </c>
      <c r="BH3349" s="133">
        <f t="shared" si="3590"/>
        <v>0</v>
      </c>
      <c r="BI3349" s="133">
        <f>BI3350+BI3355+BI3358</f>
        <v>0</v>
      </c>
      <c r="BJ3349" s="133">
        <f>BJ3350+BJ3355+BJ3358</f>
        <v>0</v>
      </c>
      <c r="BK3349" s="133">
        <f t="shared" si="3591"/>
        <v>0</v>
      </c>
      <c r="BL3349" s="133">
        <f t="shared" si="3592"/>
        <v>0</v>
      </c>
      <c r="BM3349" s="133">
        <f>BM3350+BM3355+BM3358</f>
        <v>0</v>
      </c>
      <c r="BN3349" s="133">
        <f>BN3350+BN3355+BN3358</f>
        <v>0</v>
      </c>
      <c r="BO3349" s="133">
        <f t="shared" si="3594"/>
        <v>0</v>
      </c>
      <c r="BP3349" s="133">
        <f>BP3350+BP3355+BP3358</f>
        <v>0</v>
      </c>
      <c r="BQ3349" s="133">
        <f>BQ3350+BQ3355+BQ3358</f>
        <v>0</v>
      </c>
      <c r="BR3349" s="133">
        <f t="shared" si="3595"/>
        <v>0</v>
      </c>
      <c r="BS3349" s="133">
        <f t="shared" si="3596"/>
        <v>0</v>
      </c>
      <c r="BT3349" s="133">
        <f>BT3350+BT3355+BT3358</f>
        <v>0</v>
      </c>
      <c r="BU3349" s="133">
        <f>BU3350+BU3355+BU3358</f>
        <v>0</v>
      </c>
      <c r="BV3349" s="133">
        <f t="shared" si="3598"/>
        <v>0</v>
      </c>
      <c r="BW3349" s="133">
        <f>BW3350+BW3355+BW3358</f>
        <v>0</v>
      </c>
      <c r="BX3349" s="133">
        <f>BX3350+BX3355+BX3358</f>
        <v>0</v>
      </c>
      <c r="BY3349" s="133">
        <f t="shared" si="3599"/>
        <v>0</v>
      </c>
      <c r="BZ3349" s="133">
        <f t="shared" si="3600"/>
        <v>0</v>
      </c>
      <c r="CA3349" s="133">
        <f>CA3350+CA3355+CA3358</f>
        <v>0</v>
      </c>
      <c r="CB3349" s="133">
        <f>CB3350+CB3355+CB3358</f>
        <v>0</v>
      </c>
      <c r="CC3349" s="133">
        <f t="shared" si="3602"/>
        <v>0</v>
      </c>
      <c r="CD3349" s="133">
        <f>CD3350+CD3355+CD3358</f>
        <v>2739637.6899999995</v>
      </c>
      <c r="CE3349" s="133">
        <f>CE3350+CE3355+CE3358</f>
        <v>0</v>
      </c>
      <c r="CF3349" s="133">
        <f t="shared" si="3603"/>
        <v>2739637.6899999995</v>
      </c>
      <c r="CG3349" s="133">
        <f t="shared" si="3604"/>
        <v>2739637.6899999995</v>
      </c>
      <c r="CH3349" s="133"/>
      <c r="CI3349" s="133"/>
      <c r="CJ3349" s="133"/>
      <c r="CK3349" s="133"/>
      <c r="CL3349" s="133"/>
      <c r="CM3349" s="133"/>
      <c r="CN3349" s="133"/>
      <c r="CO3349" s="133"/>
    </row>
    <row r="3350" spans="1:93" ht="24">
      <c r="A3350" s="91"/>
      <c r="B3350" s="138">
        <v>2025</v>
      </c>
      <c r="C3350" s="138">
        <v>8308</v>
      </c>
      <c r="D3350" s="138">
        <v>0</v>
      </c>
      <c r="E3350" s="138">
        <v>0</v>
      </c>
      <c r="F3350" s="138">
        <v>0</v>
      </c>
      <c r="G3350" s="138"/>
      <c r="H3350" s="138">
        <v>1000</v>
      </c>
      <c r="I3350" s="138">
        <v>1200</v>
      </c>
      <c r="J3350" s="138"/>
      <c r="K3350" s="139" t="s">
        <v>51</v>
      </c>
      <c r="L3350" s="140"/>
      <c r="M3350" s="141" t="s">
        <v>79</v>
      </c>
      <c r="N3350" s="142">
        <f>N3351+N3353</f>
        <v>0</v>
      </c>
      <c r="O3350" s="142">
        <f>O3351+O3353</f>
        <v>0</v>
      </c>
      <c r="P3350" s="142">
        <f t="shared" si="3575"/>
        <v>0</v>
      </c>
      <c r="Q3350" s="142">
        <f>Q3351+Q3353</f>
        <v>4798310.26</v>
      </c>
      <c r="R3350" s="142">
        <f>R3351+R3353</f>
        <v>0</v>
      </c>
      <c r="S3350" s="142">
        <f t="shared" si="3576"/>
        <v>4798310.26</v>
      </c>
      <c r="T3350" s="142">
        <f t="shared" si="3577"/>
        <v>4798310.26</v>
      </c>
      <c r="U3350" s="143"/>
      <c r="V3350" s="144"/>
      <c r="W3350" s="145"/>
      <c r="X3350" s="146"/>
      <c r="Y3350" s="142">
        <f t="shared" ref="Y3350:AL3350" si="3609">Y3351+Y3353</f>
        <v>0</v>
      </c>
      <c r="Z3350" s="142">
        <f t="shared" si="3609"/>
        <v>0</v>
      </c>
      <c r="AA3350" s="142">
        <f t="shared" si="3609"/>
        <v>0</v>
      </c>
      <c r="AB3350" s="142">
        <f t="shared" si="3609"/>
        <v>0</v>
      </c>
      <c r="AC3350" s="142">
        <f t="shared" si="3609"/>
        <v>0</v>
      </c>
      <c r="AD3350" s="142">
        <f t="shared" si="3609"/>
        <v>0</v>
      </c>
      <c r="AE3350" s="142">
        <f t="shared" si="3609"/>
        <v>0</v>
      </c>
      <c r="AF3350" s="142">
        <f t="shared" si="3609"/>
        <v>0</v>
      </c>
      <c r="AG3350" s="142">
        <f t="shared" si="3609"/>
        <v>0</v>
      </c>
      <c r="AH3350" s="142">
        <f t="shared" si="3609"/>
        <v>0</v>
      </c>
      <c r="AI3350" s="142">
        <f t="shared" si="3609"/>
        <v>0</v>
      </c>
      <c r="AJ3350" s="142">
        <f t="shared" si="3609"/>
        <v>0</v>
      </c>
      <c r="AK3350" s="142">
        <f t="shared" si="3609"/>
        <v>0</v>
      </c>
      <c r="AL3350" s="142">
        <f t="shared" si="3609"/>
        <v>0</v>
      </c>
      <c r="AM3350" s="142">
        <f t="shared" si="3579"/>
        <v>0</v>
      </c>
      <c r="AN3350" s="142">
        <f>AN3351+AN3353</f>
        <v>4798310.26</v>
      </c>
      <c r="AO3350" s="142">
        <f>AO3351+AO3353</f>
        <v>0</v>
      </c>
      <c r="AP3350" s="142">
        <f t="shared" si="3558"/>
        <v>4798310.26</v>
      </c>
      <c r="AQ3350" s="142">
        <f t="shared" si="3564"/>
        <v>4798310.26</v>
      </c>
      <c r="AR3350" s="142">
        <f>AR3351+AR3353</f>
        <v>0</v>
      </c>
      <c r="AS3350" s="142">
        <f>AS3351+AS3353</f>
        <v>0</v>
      </c>
      <c r="AT3350" s="142">
        <f t="shared" si="3582"/>
        <v>0</v>
      </c>
      <c r="AU3350" s="142">
        <f>AU3351+AU3353</f>
        <v>2058672.57</v>
      </c>
      <c r="AV3350" s="142">
        <f>AV3351+AV3353</f>
        <v>0</v>
      </c>
      <c r="AW3350" s="142">
        <f t="shared" si="3583"/>
        <v>2058672.57</v>
      </c>
      <c r="AX3350" s="142">
        <f t="shared" si="3584"/>
        <v>2058672.57</v>
      </c>
      <c r="AY3350" s="142">
        <f>AY3351+AY3353</f>
        <v>0</v>
      </c>
      <c r="AZ3350" s="142">
        <f>AZ3351+AZ3353</f>
        <v>0</v>
      </c>
      <c r="BA3350" s="142">
        <f t="shared" si="3586"/>
        <v>0</v>
      </c>
      <c r="BB3350" s="142">
        <f>BB3351+BB3353</f>
        <v>0</v>
      </c>
      <c r="BC3350" s="142">
        <f>BC3351+BC3353</f>
        <v>0</v>
      </c>
      <c r="BD3350" s="142">
        <f t="shared" si="3587"/>
        <v>0</v>
      </c>
      <c r="BE3350" s="142">
        <f t="shared" si="3588"/>
        <v>0</v>
      </c>
      <c r="BF3350" s="142">
        <f>BF3351+BF3353</f>
        <v>0</v>
      </c>
      <c r="BG3350" s="142">
        <f>BG3351+BG3353</f>
        <v>0</v>
      </c>
      <c r="BH3350" s="142">
        <f t="shared" si="3590"/>
        <v>0</v>
      </c>
      <c r="BI3350" s="142">
        <f>BI3351+BI3353</f>
        <v>0</v>
      </c>
      <c r="BJ3350" s="142">
        <f>BJ3351+BJ3353</f>
        <v>0</v>
      </c>
      <c r="BK3350" s="142">
        <f t="shared" si="3591"/>
        <v>0</v>
      </c>
      <c r="BL3350" s="142">
        <f t="shared" si="3592"/>
        <v>0</v>
      </c>
      <c r="BM3350" s="142">
        <f>BM3351+BM3353</f>
        <v>0</v>
      </c>
      <c r="BN3350" s="142">
        <f>BN3351+BN3353</f>
        <v>0</v>
      </c>
      <c r="BO3350" s="142">
        <f t="shared" si="3594"/>
        <v>0</v>
      </c>
      <c r="BP3350" s="142">
        <f>BP3351+BP3353</f>
        <v>0</v>
      </c>
      <c r="BQ3350" s="142">
        <f>BQ3351+BQ3353</f>
        <v>0</v>
      </c>
      <c r="BR3350" s="142">
        <f t="shared" si="3595"/>
        <v>0</v>
      </c>
      <c r="BS3350" s="142">
        <f t="shared" si="3596"/>
        <v>0</v>
      </c>
      <c r="BT3350" s="142">
        <f>BT3351+BT3353</f>
        <v>0</v>
      </c>
      <c r="BU3350" s="142">
        <f>BU3351+BU3353</f>
        <v>0</v>
      </c>
      <c r="BV3350" s="142">
        <f t="shared" si="3598"/>
        <v>0</v>
      </c>
      <c r="BW3350" s="142">
        <f>BW3351+BW3353</f>
        <v>0</v>
      </c>
      <c r="BX3350" s="142">
        <f>BX3351+BX3353</f>
        <v>0</v>
      </c>
      <c r="BY3350" s="142">
        <f t="shared" si="3599"/>
        <v>0</v>
      </c>
      <c r="BZ3350" s="142">
        <f t="shared" si="3600"/>
        <v>0</v>
      </c>
      <c r="CA3350" s="142">
        <f>CA3351+CA3353</f>
        <v>0</v>
      </c>
      <c r="CB3350" s="142">
        <f>CB3351+CB3353</f>
        <v>0</v>
      </c>
      <c r="CC3350" s="142">
        <f t="shared" si="3602"/>
        <v>0</v>
      </c>
      <c r="CD3350" s="142">
        <f>CD3351+CD3353</f>
        <v>2739637.6899999995</v>
      </c>
      <c r="CE3350" s="142">
        <f>CE3351+CE3353</f>
        <v>0</v>
      </c>
      <c r="CF3350" s="142">
        <f t="shared" si="3603"/>
        <v>2739637.6899999995</v>
      </c>
      <c r="CG3350" s="142">
        <f t="shared" si="3604"/>
        <v>2739637.6899999995</v>
      </c>
      <c r="CH3350" s="142"/>
      <c r="CI3350" s="142"/>
      <c r="CJ3350" s="142"/>
      <c r="CK3350" s="142"/>
      <c r="CL3350" s="142"/>
      <c r="CM3350" s="142"/>
      <c r="CN3350" s="142"/>
      <c r="CO3350" s="142"/>
    </row>
    <row r="3351" spans="1:93" ht="24">
      <c r="A3351" s="91"/>
      <c r="B3351" s="147">
        <v>2025</v>
      </c>
      <c r="C3351" s="147">
        <v>8308</v>
      </c>
      <c r="D3351" s="147">
        <v>0</v>
      </c>
      <c r="E3351" s="147">
        <v>0</v>
      </c>
      <c r="F3351" s="147">
        <v>0</v>
      </c>
      <c r="G3351" s="147"/>
      <c r="H3351" s="147">
        <v>1000</v>
      </c>
      <c r="I3351" s="147">
        <v>1200</v>
      </c>
      <c r="J3351" s="147">
        <v>121</v>
      </c>
      <c r="K3351" s="148" t="s">
        <v>51</v>
      </c>
      <c r="L3351" s="149"/>
      <c r="M3351" s="150" t="s">
        <v>80</v>
      </c>
      <c r="N3351" s="151">
        <f>SUM(N3352)</f>
        <v>0</v>
      </c>
      <c r="O3351" s="151">
        <f>SUM(O3352)</f>
        <v>0</v>
      </c>
      <c r="P3351" s="151">
        <f t="shared" si="3575"/>
        <v>0</v>
      </c>
      <c r="Q3351" s="151">
        <f>SUM(Q3352)</f>
        <v>4798310.26</v>
      </c>
      <c r="R3351" s="151">
        <f>SUM(R3352)</f>
        <v>0</v>
      </c>
      <c r="S3351" s="151">
        <f t="shared" si="3576"/>
        <v>4798310.26</v>
      </c>
      <c r="T3351" s="151">
        <f t="shared" si="3577"/>
        <v>4798310.26</v>
      </c>
      <c r="U3351" s="152"/>
      <c r="V3351" s="153"/>
      <c r="W3351" s="154"/>
      <c r="X3351" s="155"/>
      <c r="Y3351" s="151">
        <f t="shared" ref="Y3351:AL3351" si="3610">SUM(Y3352)</f>
        <v>0</v>
      </c>
      <c r="Z3351" s="151">
        <f t="shared" si="3610"/>
        <v>0</v>
      </c>
      <c r="AA3351" s="151">
        <f t="shared" si="3610"/>
        <v>0</v>
      </c>
      <c r="AB3351" s="151">
        <f t="shared" si="3610"/>
        <v>0</v>
      </c>
      <c r="AC3351" s="151">
        <f t="shared" si="3610"/>
        <v>0</v>
      </c>
      <c r="AD3351" s="151">
        <f t="shared" si="3610"/>
        <v>0</v>
      </c>
      <c r="AE3351" s="151">
        <f t="shared" si="3610"/>
        <v>0</v>
      </c>
      <c r="AF3351" s="151">
        <f t="shared" si="3610"/>
        <v>0</v>
      </c>
      <c r="AG3351" s="151">
        <f t="shared" si="3610"/>
        <v>0</v>
      </c>
      <c r="AH3351" s="151">
        <f t="shared" si="3610"/>
        <v>0</v>
      </c>
      <c r="AI3351" s="151">
        <f t="shared" si="3610"/>
        <v>0</v>
      </c>
      <c r="AJ3351" s="151">
        <f t="shared" si="3610"/>
        <v>0</v>
      </c>
      <c r="AK3351" s="151">
        <f t="shared" si="3610"/>
        <v>0</v>
      </c>
      <c r="AL3351" s="151">
        <f t="shared" si="3610"/>
        <v>0</v>
      </c>
      <c r="AM3351" s="151">
        <f t="shared" si="3579"/>
        <v>0</v>
      </c>
      <c r="AN3351" s="151">
        <f>SUM(AN3352)</f>
        <v>4798310.26</v>
      </c>
      <c r="AO3351" s="151">
        <f>SUM(AO3352)</f>
        <v>0</v>
      </c>
      <c r="AP3351" s="151">
        <f t="shared" si="3558"/>
        <v>4798310.26</v>
      </c>
      <c r="AQ3351" s="151">
        <f t="shared" si="3564"/>
        <v>4798310.26</v>
      </c>
      <c r="AR3351" s="151">
        <f>SUM(AR3352)</f>
        <v>0</v>
      </c>
      <c r="AS3351" s="151">
        <f>SUM(AS3352)</f>
        <v>0</v>
      </c>
      <c r="AT3351" s="151">
        <f t="shared" si="3582"/>
        <v>0</v>
      </c>
      <c r="AU3351" s="151">
        <f>SUM(AU3352)</f>
        <v>2058672.57</v>
      </c>
      <c r="AV3351" s="151">
        <f>SUM(AV3352)</f>
        <v>0</v>
      </c>
      <c r="AW3351" s="151">
        <f t="shared" si="3583"/>
        <v>2058672.57</v>
      </c>
      <c r="AX3351" s="151">
        <f t="shared" si="3584"/>
        <v>2058672.57</v>
      </c>
      <c r="AY3351" s="151">
        <f>SUM(AY3352)</f>
        <v>0</v>
      </c>
      <c r="AZ3351" s="151">
        <f>SUM(AZ3352)</f>
        <v>0</v>
      </c>
      <c r="BA3351" s="151">
        <f t="shared" si="3586"/>
        <v>0</v>
      </c>
      <c r="BB3351" s="151">
        <f>SUM(BB3352)</f>
        <v>0</v>
      </c>
      <c r="BC3351" s="151">
        <f>SUM(BC3352)</f>
        <v>0</v>
      </c>
      <c r="BD3351" s="151">
        <f t="shared" si="3587"/>
        <v>0</v>
      </c>
      <c r="BE3351" s="151">
        <f t="shared" si="3588"/>
        <v>0</v>
      </c>
      <c r="BF3351" s="151">
        <f>SUM(BF3352)</f>
        <v>0</v>
      </c>
      <c r="BG3351" s="151">
        <f>SUM(BG3352)</f>
        <v>0</v>
      </c>
      <c r="BH3351" s="151">
        <f t="shared" si="3590"/>
        <v>0</v>
      </c>
      <c r="BI3351" s="151">
        <f>SUM(BI3352)</f>
        <v>0</v>
      </c>
      <c r="BJ3351" s="151">
        <f>SUM(BJ3352)</f>
        <v>0</v>
      </c>
      <c r="BK3351" s="151">
        <f t="shared" si="3591"/>
        <v>0</v>
      </c>
      <c r="BL3351" s="151">
        <f t="shared" si="3592"/>
        <v>0</v>
      </c>
      <c r="BM3351" s="151">
        <f>SUM(BM3352)</f>
        <v>0</v>
      </c>
      <c r="BN3351" s="151">
        <f>SUM(BN3352)</f>
        <v>0</v>
      </c>
      <c r="BO3351" s="151">
        <f t="shared" si="3594"/>
        <v>0</v>
      </c>
      <c r="BP3351" s="151">
        <f>SUM(BP3352)</f>
        <v>0</v>
      </c>
      <c r="BQ3351" s="151">
        <f>SUM(BQ3352)</f>
        <v>0</v>
      </c>
      <c r="BR3351" s="151">
        <f t="shared" si="3595"/>
        <v>0</v>
      </c>
      <c r="BS3351" s="151">
        <f t="shared" si="3596"/>
        <v>0</v>
      </c>
      <c r="BT3351" s="151">
        <f>SUM(BT3352)</f>
        <v>0</v>
      </c>
      <c r="BU3351" s="151">
        <f>SUM(BU3352)</f>
        <v>0</v>
      </c>
      <c r="BV3351" s="151">
        <f t="shared" si="3598"/>
        <v>0</v>
      </c>
      <c r="BW3351" s="151">
        <f>SUM(BW3352)</f>
        <v>0</v>
      </c>
      <c r="BX3351" s="151">
        <f>SUM(BX3352)</f>
        <v>0</v>
      </c>
      <c r="BY3351" s="151">
        <f t="shared" si="3599"/>
        <v>0</v>
      </c>
      <c r="BZ3351" s="151">
        <f t="shared" si="3600"/>
        <v>0</v>
      </c>
      <c r="CA3351" s="151">
        <f>SUM(CA3352)</f>
        <v>0</v>
      </c>
      <c r="CB3351" s="151">
        <f>SUM(CB3352)</f>
        <v>0</v>
      </c>
      <c r="CC3351" s="151">
        <f t="shared" si="3602"/>
        <v>0</v>
      </c>
      <c r="CD3351" s="151">
        <f>SUM(CD3352)</f>
        <v>2739637.6899999995</v>
      </c>
      <c r="CE3351" s="151">
        <f>SUM(CE3352)</f>
        <v>0</v>
      </c>
      <c r="CF3351" s="151">
        <f t="shared" si="3603"/>
        <v>2739637.6899999995</v>
      </c>
      <c r="CG3351" s="151">
        <f t="shared" si="3604"/>
        <v>2739637.6899999995</v>
      </c>
      <c r="CH3351" s="151"/>
      <c r="CI3351" s="151"/>
      <c r="CJ3351" s="151"/>
      <c r="CK3351" s="151"/>
      <c r="CL3351" s="151"/>
      <c r="CM3351" s="151"/>
      <c r="CN3351" s="151"/>
      <c r="CO3351" s="151"/>
    </row>
    <row r="3352" spans="1:93" ht="24">
      <c r="A3352" s="91"/>
      <c r="B3352" s="156">
        <v>2025</v>
      </c>
      <c r="C3352" s="156">
        <v>8308</v>
      </c>
      <c r="D3352" s="156">
        <v>0</v>
      </c>
      <c r="E3352" s="156">
        <v>0</v>
      </c>
      <c r="F3352" s="156">
        <v>0</v>
      </c>
      <c r="G3352" s="156"/>
      <c r="H3352" s="156">
        <v>1000</v>
      </c>
      <c r="I3352" s="156">
        <v>1200</v>
      </c>
      <c r="J3352" s="156">
        <v>121</v>
      </c>
      <c r="K3352" s="157">
        <v>771</v>
      </c>
      <c r="L3352" s="158">
        <v>1</v>
      </c>
      <c r="M3352" s="159" t="s">
        <v>81</v>
      </c>
      <c r="N3352" s="160">
        <v>0</v>
      </c>
      <c r="O3352" s="160">
        <v>0</v>
      </c>
      <c r="P3352" s="161">
        <f t="shared" si="3575"/>
        <v>0</v>
      </c>
      <c r="Q3352" s="160">
        <v>4798310.26</v>
      </c>
      <c r="R3352" s="160">
        <v>0</v>
      </c>
      <c r="S3352" s="161">
        <f t="shared" si="3576"/>
        <v>4798310.26</v>
      </c>
      <c r="T3352" s="161">
        <f t="shared" si="3577"/>
        <v>4798310.26</v>
      </c>
      <c r="U3352" s="162" t="s">
        <v>82</v>
      </c>
      <c r="V3352" s="163">
        <v>15</v>
      </c>
      <c r="W3352" s="164"/>
      <c r="X3352" s="165" t="s">
        <v>58</v>
      </c>
      <c r="Y3352" s="166">
        <v>0</v>
      </c>
      <c r="Z3352" s="166">
        <v>0</v>
      </c>
      <c r="AA3352" s="166">
        <v>0</v>
      </c>
      <c r="AB3352" s="166">
        <v>0</v>
      </c>
      <c r="AC3352" s="166">
        <v>0</v>
      </c>
      <c r="AD3352" s="166">
        <v>0</v>
      </c>
      <c r="AE3352" s="166">
        <v>0</v>
      </c>
      <c r="AF3352" s="166">
        <v>0</v>
      </c>
      <c r="AG3352" s="166">
        <v>0</v>
      </c>
      <c r="AH3352" s="166">
        <v>0</v>
      </c>
      <c r="AI3352" s="166">
        <v>0</v>
      </c>
      <c r="AJ3352" s="166">
        <v>0</v>
      </c>
      <c r="AK3352" s="160">
        <f>N3352+Y3352-AE3352</f>
        <v>0</v>
      </c>
      <c r="AL3352" s="160">
        <f>O3352+Z3352-AF3352</f>
        <v>0</v>
      </c>
      <c r="AM3352" s="161">
        <f t="shared" si="3579"/>
        <v>0</v>
      </c>
      <c r="AN3352" s="160">
        <f>Q3352+AA3352-AG3352</f>
        <v>4798310.26</v>
      </c>
      <c r="AO3352" s="160">
        <f>R3352+AB3352-AH3352</f>
        <v>0</v>
      </c>
      <c r="AP3352" s="161">
        <f t="shared" si="3558"/>
        <v>4798310.26</v>
      </c>
      <c r="AQ3352" s="161">
        <f t="shared" si="3564"/>
        <v>4798310.26</v>
      </c>
      <c r="AR3352" s="166">
        <v>0</v>
      </c>
      <c r="AS3352" s="166">
        <v>0</v>
      </c>
      <c r="AT3352" s="161">
        <f t="shared" si="3582"/>
        <v>0</v>
      </c>
      <c r="AU3352" s="166">
        <v>2058672.57</v>
      </c>
      <c r="AV3352" s="166">
        <v>0</v>
      </c>
      <c r="AW3352" s="161">
        <f t="shared" si="3583"/>
        <v>2058672.57</v>
      </c>
      <c r="AX3352" s="161">
        <f t="shared" si="3584"/>
        <v>2058672.57</v>
      </c>
      <c r="AY3352" s="166">
        <v>0</v>
      </c>
      <c r="AZ3352" s="166">
        <v>0</v>
      </c>
      <c r="BA3352" s="161">
        <f t="shared" si="3586"/>
        <v>0</v>
      </c>
      <c r="BB3352" s="166">
        <v>0</v>
      </c>
      <c r="BC3352" s="166">
        <v>0</v>
      </c>
      <c r="BD3352" s="161">
        <f t="shared" si="3587"/>
        <v>0</v>
      </c>
      <c r="BE3352" s="161">
        <f t="shared" si="3588"/>
        <v>0</v>
      </c>
      <c r="BF3352" s="166">
        <v>0</v>
      </c>
      <c r="BG3352" s="166">
        <v>0</v>
      </c>
      <c r="BH3352" s="161">
        <f t="shared" si="3590"/>
        <v>0</v>
      </c>
      <c r="BI3352" s="166">
        <v>0</v>
      </c>
      <c r="BJ3352" s="166">
        <v>0</v>
      </c>
      <c r="BK3352" s="161">
        <f t="shared" si="3591"/>
        <v>0</v>
      </c>
      <c r="BL3352" s="161">
        <f t="shared" si="3592"/>
        <v>0</v>
      </c>
      <c r="BM3352" s="166">
        <v>0</v>
      </c>
      <c r="BN3352" s="166">
        <v>0</v>
      </c>
      <c r="BO3352" s="161">
        <f t="shared" si="3594"/>
        <v>0</v>
      </c>
      <c r="BP3352" s="166">
        <v>0</v>
      </c>
      <c r="BQ3352" s="166">
        <v>0</v>
      </c>
      <c r="BR3352" s="161">
        <f t="shared" si="3595"/>
        <v>0</v>
      </c>
      <c r="BS3352" s="161">
        <f t="shared" si="3596"/>
        <v>0</v>
      </c>
      <c r="BT3352" s="166">
        <v>0</v>
      </c>
      <c r="BU3352" s="166">
        <v>0</v>
      </c>
      <c r="BV3352" s="161">
        <f t="shared" si="3598"/>
        <v>0</v>
      </c>
      <c r="BW3352" s="166">
        <v>0</v>
      </c>
      <c r="BX3352" s="166">
        <v>0</v>
      </c>
      <c r="BY3352" s="161">
        <f t="shared" si="3599"/>
        <v>0</v>
      </c>
      <c r="BZ3352" s="161">
        <f t="shared" si="3600"/>
        <v>0</v>
      </c>
      <c r="CA3352" s="160">
        <f>AK3352-AR3352-AY3352-BF3352-BM3352-BT3352</f>
        <v>0</v>
      </c>
      <c r="CB3352" s="160">
        <f>AL3352-AS3352-AZ3352-BG3352-BN3352-BU3352</f>
        <v>0</v>
      </c>
      <c r="CC3352" s="161">
        <f t="shared" si="3602"/>
        <v>0</v>
      </c>
      <c r="CD3352" s="160">
        <f>AN3352-AU3352-BB3352-BI3352-BP3352-BW3352</f>
        <v>2739637.6899999995</v>
      </c>
      <c r="CE3352" s="160">
        <f>AO3352-AV3352-BC3352-BJ3352-BQ3352-BX3352</f>
        <v>0</v>
      </c>
      <c r="CF3352" s="161">
        <f t="shared" si="3603"/>
        <v>2739637.6899999995</v>
      </c>
      <c r="CG3352" s="161">
        <f t="shared" si="3604"/>
        <v>2739637.6899999995</v>
      </c>
      <c r="CH3352" s="160">
        <f>V3352+AC3352-AI3352</f>
        <v>15</v>
      </c>
      <c r="CI3352" s="160">
        <f>W3352+AD3352-AJ3352</f>
        <v>0</v>
      </c>
      <c r="CJ3352" s="166">
        <v>0</v>
      </c>
      <c r="CK3352" s="166">
        <v>0</v>
      </c>
      <c r="CL3352" s="166">
        <v>0</v>
      </c>
      <c r="CM3352" s="166">
        <v>0</v>
      </c>
      <c r="CN3352" s="160">
        <f>CH3352-CJ3352-CL3352</f>
        <v>15</v>
      </c>
      <c r="CO3352" s="160">
        <f>CI3352-CK3352-CM3352</f>
        <v>0</v>
      </c>
    </row>
    <row r="3353" spans="1:93" ht="24" hidden="1">
      <c r="A3353" s="91"/>
      <c r="B3353" s="147">
        <v>2025</v>
      </c>
      <c r="C3353" s="147">
        <v>8308</v>
      </c>
      <c r="D3353" s="147">
        <v>0</v>
      </c>
      <c r="E3353" s="147">
        <v>0</v>
      </c>
      <c r="F3353" s="147">
        <v>0</v>
      </c>
      <c r="G3353" s="147"/>
      <c r="H3353" s="147">
        <v>1000</v>
      </c>
      <c r="I3353" s="147">
        <v>1200</v>
      </c>
      <c r="J3353" s="147">
        <v>122</v>
      </c>
      <c r="K3353" s="148" t="s">
        <v>51</v>
      </c>
      <c r="L3353" s="149"/>
      <c r="M3353" s="150" t="s">
        <v>83</v>
      </c>
      <c r="N3353" s="151">
        <f>SUM(N3354)</f>
        <v>0</v>
      </c>
      <c r="O3353" s="151">
        <f>SUM(O3354)</f>
        <v>0</v>
      </c>
      <c r="P3353" s="151">
        <f t="shared" si="3575"/>
        <v>0</v>
      </c>
      <c r="Q3353" s="151">
        <f>SUM(Q3354)</f>
        <v>0</v>
      </c>
      <c r="R3353" s="151">
        <f>SUM(R3354)</f>
        <v>0</v>
      </c>
      <c r="S3353" s="151">
        <f t="shared" si="3576"/>
        <v>0</v>
      </c>
      <c r="T3353" s="151">
        <f t="shared" si="3577"/>
        <v>0</v>
      </c>
      <c r="U3353" s="152"/>
      <c r="V3353" s="153"/>
      <c r="W3353" s="154"/>
      <c r="X3353" s="155"/>
      <c r="Y3353" s="151">
        <f t="shared" ref="Y3353:AL3353" si="3611">SUM(Y3354)</f>
        <v>0</v>
      </c>
      <c r="Z3353" s="151">
        <f t="shared" si="3611"/>
        <v>0</v>
      </c>
      <c r="AA3353" s="151">
        <f t="shared" si="3611"/>
        <v>0</v>
      </c>
      <c r="AB3353" s="151">
        <f t="shared" si="3611"/>
        <v>0</v>
      </c>
      <c r="AC3353" s="151">
        <f t="shared" si="3611"/>
        <v>0</v>
      </c>
      <c r="AD3353" s="151">
        <f t="shared" si="3611"/>
        <v>0</v>
      </c>
      <c r="AE3353" s="151">
        <f t="shared" si="3611"/>
        <v>0</v>
      </c>
      <c r="AF3353" s="151">
        <f t="shared" si="3611"/>
        <v>0</v>
      </c>
      <c r="AG3353" s="151">
        <f t="shared" si="3611"/>
        <v>0</v>
      </c>
      <c r="AH3353" s="151">
        <f t="shared" si="3611"/>
        <v>0</v>
      </c>
      <c r="AI3353" s="151">
        <f t="shared" si="3611"/>
        <v>0</v>
      </c>
      <c r="AJ3353" s="151">
        <f t="shared" si="3611"/>
        <v>0</v>
      </c>
      <c r="AK3353" s="151">
        <f t="shared" si="3611"/>
        <v>0</v>
      </c>
      <c r="AL3353" s="151">
        <f t="shared" si="3611"/>
        <v>0</v>
      </c>
      <c r="AM3353" s="151">
        <f t="shared" si="3579"/>
        <v>0</v>
      </c>
      <c r="AN3353" s="151">
        <f>SUM(AN3354)</f>
        <v>0</v>
      </c>
      <c r="AO3353" s="151">
        <f>SUM(AO3354)</f>
        <v>0</v>
      </c>
      <c r="AP3353" s="151">
        <f t="shared" si="3558"/>
        <v>0</v>
      </c>
      <c r="AQ3353" s="151">
        <f t="shared" si="3564"/>
        <v>0</v>
      </c>
      <c r="AR3353" s="151">
        <f>SUM(AR3354)</f>
        <v>0</v>
      </c>
      <c r="AS3353" s="151">
        <f>SUM(AS3354)</f>
        <v>0</v>
      </c>
      <c r="AT3353" s="151">
        <f t="shared" si="3582"/>
        <v>0</v>
      </c>
      <c r="AU3353" s="151">
        <f>SUM(AU3354)</f>
        <v>0</v>
      </c>
      <c r="AV3353" s="151">
        <f>SUM(AV3354)</f>
        <v>0</v>
      </c>
      <c r="AW3353" s="151">
        <f t="shared" si="3583"/>
        <v>0</v>
      </c>
      <c r="AX3353" s="151">
        <f t="shared" si="3584"/>
        <v>0</v>
      </c>
      <c r="AY3353" s="151">
        <f>SUM(AY3354)</f>
        <v>0</v>
      </c>
      <c r="AZ3353" s="151">
        <f>SUM(AZ3354)</f>
        <v>0</v>
      </c>
      <c r="BA3353" s="151">
        <f t="shared" si="3586"/>
        <v>0</v>
      </c>
      <c r="BB3353" s="151">
        <f>SUM(BB3354)</f>
        <v>0</v>
      </c>
      <c r="BC3353" s="151">
        <f>SUM(BC3354)</f>
        <v>0</v>
      </c>
      <c r="BD3353" s="151">
        <f t="shared" si="3587"/>
        <v>0</v>
      </c>
      <c r="BE3353" s="151">
        <f t="shared" si="3588"/>
        <v>0</v>
      </c>
      <c r="BF3353" s="151">
        <f>SUM(BF3354)</f>
        <v>0</v>
      </c>
      <c r="BG3353" s="151">
        <f>SUM(BG3354)</f>
        <v>0</v>
      </c>
      <c r="BH3353" s="151">
        <f t="shared" si="3590"/>
        <v>0</v>
      </c>
      <c r="BI3353" s="151">
        <f>SUM(BI3354)</f>
        <v>0</v>
      </c>
      <c r="BJ3353" s="151">
        <f>SUM(BJ3354)</f>
        <v>0</v>
      </c>
      <c r="BK3353" s="151">
        <f t="shared" si="3591"/>
        <v>0</v>
      </c>
      <c r="BL3353" s="151">
        <f t="shared" si="3592"/>
        <v>0</v>
      </c>
      <c r="BM3353" s="151">
        <f>SUM(BM3354)</f>
        <v>0</v>
      </c>
      <c r="BN3353" s="151">
        <f>SUM(BN3354)</f>
        <v>0</v>
      </c>
      <c r="BO3353" s="151">
        <f t="shared" si="3594"/>
        <v>0</v>
      </c>
      <c r="BP3353" s="151">
        <f>SUM(BP3354)</f>
        <v>0</v>
      </c>
      <c r="BQ3353" s="151">
        <f>SUM(BQ3354)</f>
        <v>0</v>
      </c>
      <c r="BR3353" s="151">
        <f t="shared" si="3595"/>
        <v>0</v>
      </c>
      <c r="BS3353" s="151">
        <f t="shared" si="3596"/>
        <v>0</v>
      </c>
      <c r="BT3353" s="151">
        <f>SUM(BT3354)</f>
        <v>0</v>
      </c>
      <c r="BU3353" s="151">
        <f>SUM(BU3354)</f>
        <v>0</v>
      </c>
      <c r="BV3353" s="151">
        <f t="shared" si="3598"/>
        <v>0</v>
      </c>
      <c r="BW3353" s="151">
        <f>SUM(BW3354)</f>
        <v>0</v>
      </c>
      <c r="BX3353" s="151">
        <f>SUM(BX3354)</f>
        <v>0</v>
      </c>
      <c r="BY3353" s="151">
        <f t="shared" si="3599"/>
        <v>0</v>
      </c>
      <c r="BZ3353" s="151">
        <f t="shared" si="3600"/>
        <v>0</v>
      </c>
      <c r="CA3353" s="151">
        <f>SUM(CA3354)</f>
        <v>0</v>
      </c>
      <c r="CB3353" s="151">
        <f>SUM(CB3354)</f>
        <v>0</v>
      </c>
      <c r="CC3353" s="151">
        <f t="shared" si="3602"/>
        <v>0</v>
      </c>
      <c r="CD3353" s="151">
        <f>SUM(CD3354)</f>
        <v>0</v>
      </c>
      <c r="CE3353" s="151">
        <f>SUM(CE3354)</f>
        <v>0</v>
      </c>
      <c r="CF3353" s="151">
        <f t="shared" si="3603"/>
        <v>0</v>
      </c>
      <c r="CG3353" s="151">
        <f t="shared" si="3604"/>
        <v>0</v>
      </c>
      <c r="CH3353" s="151"/>
      <c r="CI3353" s="151"/>
      <c r="CJ3353" s="151"/>
      <c r="CK3353" s="151"/>
      <c r="CL3353" s="151"/>
      <c r="CM3353" s="151"/>
      <c r="CN3353" s="151"/>
      <c r="CO3353" s="151"/>
    </row>
    <row r="3354" spans="1:93" ht="24" hidden="1">
      <c r="A3354" s="91"/>
      <c r="B3354" s="156">
        <v>2025</v>
      </c>
      <c r="C3354" s="156">
        <v>8308</v>
      </c>
      <c r="D3354" s="156">
        <v>0</v>
      </c>
      <c r="E3354" s="156">
        <v>0</v>
      </c>
      <c r="F3354" s="156">
        <v>0</v>
      </c>
      <c r="G3354" s="156"/>
      <c r="H3354" s="156">
        <v>1000</v>
      </c>
      <c r="I3354" s="156">
        <v>1200</v>
      </c>
      <c r="J3354" s="156">
        <v>122</v>
      </c>
      <c r="K3354" s="157">
        <v>1450</v>
      </c>
      <c r="L3354" s="158"/>
      <c r="M3354" s="159" t="s">
        <v>84</v>
      </c>
      <c r="N3354" s="160">
        <v>0</v>
      </c>
      <c r="O3354" s="160">
        <v>0</v>
      </c>
      <c r="P3354" s="161">
        <f t="shared" si="3575"/>
        <v>0</v>
      </c>
      <c r="Q3354" s="160">
        <v>0</v>
      </c>
      <c r="R3354" s="160">
        <v>0</v>
      </c>
      <c r="S3354" s="161">
        <f t="shared" si="3576"/>
        <v>0</v>
      </c>
      <c r="T3354" s="161">
        <f t="shared" si="3577"/>
        <v>0</v>
      </c>
      <c r="U3354" s="162" t="s">
        <v>82</v>
      </c>
      <c r="V3354" s="163"/>
      <c r="W3354" s="164"/>
      <c r="X3354" s="165" t="s">
        <v>58</v>
      </c>
      <c r="Y3354" s="166">
        <v>0</v>
      </c>
      <c r="Z3354" s="166">
        <v>0</v>
      </c>
      <c r="AA3354" s="166">
        <v>0</v>
      </c>
      <c r="AB3354" s="166">
        <v>0</v>
      </c>
      <c r="AC3354" s="166">
        <v>0</v>
      </c>
      <c r="AD3354" s="166">
        <v>0</v>
      </c>
      <c r="AE3354" s="166">
        <v>0</v>
      </c>
      <c r="AF3354" s="166">
        <v>0</v>
      </c>
      <c r="AG3354" s="166">
        <v>0</v>
      </c>
      <c r="AH3354" s="166">
        <v>0</v>
      </c>
      <c r="AI3354" s="166">
        <v>0</v>
      </c>
      <c r="AJ3354" s="166">
        <v>0</v>
      </c>
      <c r="AK3354" s="160">
        <f>N3354+Y3354-AE3354</f>
        <v>0</v>
      </c>
      <c r="AL3354" s="160">
        <f>O3354+Z3354-AF3354</f>
        <v>0</v>
      </c>
      <c r="AM3354" s="161">
        <f t="shared" si="3579"/>
        <v>0</v>
      </c>
      <c r="AN3354" s="160">
        <f>Q3354+AA3354-AG3354</f>
        <v>0</v>
      </c>
      <c r="AO3354" s="160">
        <f>R3354+AB3354-AH3354</f>
        <v>0</v>
      </c>
      <c r="AP3354" s="161">
        <f t="shared" si="3558"/>
        <v>0</v>
      </c>
      <c r="AQ3354" s="161">
        <f t="shared" si="3564"/>
        <v>0</v>
      </c>
      <c r="AR3354" s="166">
        <v>0</v>
      </c>
      <c r="AS3354" s="166">
        <v>0</v>
      </c>
      <c r="AT3354" s="161">
        <f t="shared" si="3582"/>
        <v>0</v>
      </c>
      <c r="AU3354" s="166">
        <v>0</v>
      </c>
      <c r="AV3354" s="166">
        <v>0</v>
      </c>
      <c r="AW3354" s="161">
        <f t="shared" si="3583"/>
        <v>0</v>
      </c>
      <c r="AX3354" s="161">
        <f t="shared" si="3584"/>
        <v>0</v>
      </c>
      <c r="AY3354" s="166">
        <v>0</v>
      </c>
      <c r="AZ3354" s="166">
        <v>0</v>
      </c>
      <c r="BA3354" s="161">
        <f t="shared" si="3586"/>
        <v>0</v>
      </c>
      <c r="BB3354" s="166">
        <v>0</v>
      </c>
      <c r="BC3354" s="166">
        <v>0</v>
      </c>
      <c r="BD3354" s="161">
        <f t="shared" si="3587"/>
        <v>0</v>
      </c>
      <c r="BE3354" s="161">
        <f t="shared" si="3588"/>
        <v>0</v>
      </c>
      <c r="BF3354" s="166">
        <v>0</v>
      </c>
      <c r="BG3354" s="166">
        <v>0</v>
      </c>
      <c r="BH3354" s="161">
        <f t="shared" si="3590"/>
        <v>0</v>
      </c>
      <c r="BI3354" s="166">
        <v>0</v>
      </c>
      <c r="BJ3354" s="166">
        <v>0</v>
      </c>
      <c r="BK3354" s="161">
        <f t="shared" si="3591"/>
        <v>0</v>
      </c>
      <c r="BL3354" s="161">
        <f t="shared" si="3592"/>
        <v>0</v>
      </c>
      <c r="BM3354" s="166">
        <v>0</v>
      </c>
      <c r="BN3354" s="166">
        <v>0</v>
      </c>
      <c r="BO3354" s="161">
        <f t="shared" si="3594"/>
        <v>0</v>
      </c>
      <c r="BP3354" s="166">
        <v>0</v>
      </c>
      <c r="BQ3354" s="166">
        <v>0</v>
      </c>
      <c r="BR3354" s="161">
        <f t="shared" si="3595"/>
        <v>0</v>
      </c>
      <c r="BS3354" s="161">
        <f t="shared" si="3596"/>
        <v>0</v>
      </c>
      <c r="BT3354" s="166">
        <v>0</v>
      </c>
      <c r="BU3354" s="166">
        <v>0</v>
      </c>
      <c r="BV3354" s="161">
        <f t="shared" si="3598"/>
        <v>0</v>
      </c>
      <c r="BW3354" s="166">
        <v>0</v>
      </c>
      <c r="BX3354" s="166">
        <v>0</v>
      </c>
      <c r="BY3354" s="161">
        <f t="shared" si="3599"/>
        <v>0</v>
      </c>
      <c r="BZ3354" s="161">
        <f t="shared" si="3600"/>
        <v>0</v>
      </c>
      <c r="CA3354" s="160">
        <f>AK3354-AR3354-AY3354-BF3354-BM3354-BT3354</f>
        <v>0</v>
      </c>
      <c r="CB3354" s="160">
        <f>AL3354-AS3354-AZ3354-BG3354-BN3354-BU3354</f>
        <v>0</v>
      </c>
      <c r="CC3354" s="161">
        <f t="shared" si="3602"/>
        <v>0</v>
      </c>
      <c r="CD3354" s="160">
        <f>AN3354-AU3354-BB3354-BI3354-BP3354-BW3354</f>
        <v>0</v>
      </c>
      <c r="CE3354" s="160">
        <f>AO3354-AV3354-BC3354-BJ3354-BQ3354-BX3354</f>
        <v>0</v>
      </c>
      <c r="CF3354" s="161">
        <f t="shared" si="3603"/>
        <v>0</v>
      </c>
      <c r="CG3354" s="161">
        <f t="shared" si="3604"/>
        <v>0</v>
      </c>
      <c r="CH3354" s="160">
        <f>V3354+AC3354-AI3354</f>
        <v>0</v>
      </c>
      <c r="CI3354" s="160">
        <f>W3354+AD3354-AJ3354</f>
        <v>0</v>
      </c>
      <c r="CJ3354" s="166">
        <v>0</v>
      </c>
      <c r="CK3354" s="166">
        <v>0</v>
      </c>
      <c r="CL3354" s="166">
        <v>0</v>
      </c>
      <c r="CM3354" s="166">
        <v>0</v>
      </c>
      <c r="CN3354" s="160">
        <f>CH3354-CJ3354-CL3354</f>
        <v>0</v>
      </c>
      <c r="CO3354" s="160">
        <f>CI3354-CK3354-CM3354</f>
        <v>0</v>
      </c>
    </row>
    <row r="3355" spans="1:93" ht="24" hidden="1">
      <c r="A3355" s="91"/>
      <c r="B3355" s="138">
        <v>2025</v>
      </c>
      <c r="C3355" s="138">
        <v>8308</v>
      </c>
      <c r="D3355" s="138">
        <v>0</v>
      </c>
      <c r="E3355" s="138">
        <v>0</v>
      </c>
      <c r="F3355" s="138">
        <v>0</v>
      </c>
      <c r="G3355" s="138"/>
      <c r="H3355" s="138">
        <v>1000</v>
      </c>
      <c r="I3355" s="138">
        <v>1300</v>
      </c>
      <c r="J3355" s="138"/>
      <c r="K3355" s="139"/>
      <c r="L3355" s="140"/>
      <c r="M3355" s="141" t="s">
        <v>1944</v>
      </c>
      <c r="N3355" s="142">
        <f>N3356</f>
        <v>0</v>
      </c>
      <c r="O3355" s="142">
        <f>O3356</f>
        <v>0</v>
      </c>
      <c r="P3355" s="142">
        <f t="shared" si="3575"/>
        <v>0</v>
      </c>
      <c r="Q3355" s="142">
        <f>Q3356</f>
        <v>0</v>
      </c>
      <c r="R3355" s="142">
        <f>R3356</f>
        <v>0</v>
      </c>
      <c r="S3355" s="142">
        <f t="shared" si="3576"/>
        <v>0</v>
      </c>
      <c r="T3355" s="142">
        <f t="shared" si="3577"/>
        <v>0</v>
      </c>
      <c r="U3355" s="143"/>
      <c r="V3355" s="144"/>
      <c r="W3355" s="145"/>
      <c r="X3355" s="146"/>
      <c r="Y3355" s="142">
        <f t="shared" ref="Y3355:AL3355" si="3612">Y3356</f>
        <v>0</v>
      </c>
      <c r="Z3355" s="142">
        <f t="shared" si="3612"/>
        <v>0</v>
      </c>
      <c r="AA3355" s="142">
        <f t="shared" si="3612"/>
        <v>0</v>
      </c>
      <c r="AB3355" s="142">
        <f t="shared" si="3612"/>
        <v>0</v>
      </c>
      <c r="AC3355" s="142">
        <f t="shared" si="3612"/>
        <v>0</v>
      </c>
      <c r="AD3355" s="142">
        <f t="shared" si="3612"/>
        <v>0</v>
      </c>
      <c r="AE3355" s="142">
        <f t="shared" si="3612"/>
        <v>0</v>
      </c>
      <c r="AF3355" s="142">
        <f t="shared" si="3612"/>
        <v>0</v>
      </c>
      <c r="AG3355" s="142">
        <f t="shared" si="3612"/>
        <v>0</v>
      </c>
      <c r="AH3355" s="142">
        <f t="shared" si="3612"/>
        <v>0</v>
      </c>
      <c r="AI3355" s="142">
        <f t="shared" si="3612"/>
        <v>0</v>
      </c>
      <c r="AJ3355" s="142">
        <f t="shared" si="3612"/>
        <v>0</v>
      </c>
      <c r="AK3355" s="142">
        <f t="shared" si="3612"/>
        <v>0</v>
      </c>
      <c r="AL3355" s="142">
        <f t="shared" si="3612"/>
        <v>0</v>
      </c>
      <c r="AM3355" s="142">
        <f t="shared" si="3579"/>
        <v>0</v>
      </c>
      <c r="AN3355" s="142">
        <f>AN3356</f>
        <v>0</v>
      </c>
      <c r="AO3355" s="142">
        <f>AO3356</f>
        <v>0</v>
      </c>
      <c r="AP3355" s="142">
        <f t="shared" si="3558"/>
        <v>0</v>
      </c>
      <c r="AQ3355" s="142">
        <f t="shared" si="3564"/>
        <v>0</v>
      </c>
      <c r="AR3355" s="142">
        <f>AR3356</f>
        <v>0</v>
      </c>
      <c r="AS3355" s="142">
        <f>AS3356</f>
        <v>0</v>
      </c>
      <c r="AT3355" s="142">
        <f t="shared" si="3582"/>
        <v>0</v>
      </c>
      <c r="AU3355" s="142">
        <f>AU3356</f>
        <v>0</v>
      </c>
      <c r="AV3355" s="142">
        <f>AV3356</f>
        <v>0</v>
      </c>
      <c r="AW3355" s="142">
        <f t="shared" si="3583"/>
        <v>0</v>
      </c>
      <c r="AX3355" s="142">
        <f t="shared" si="3584"/>
        <v>0</v>
      </c>
      <c r="AY3355" s="142">
        <f>AY3356</f>
        <v>0</v>
      </c>
      <c r="AZ3355" s="142">
        <f>AZ3356</f>
        <v>0</v>
      </c>
      <c r="BA3355" s="142">
        <f t="shared" si="3586"/>
        <v>0</v>
      </c>
      <c r="BB3355" s="142">
        <f>BB3356</f>
        <v>0</v>
      </c>
      <c r="BC3355" s="142">
        <f>BC3356</f>
        <v>0</v>
      </c>
      <c r="BD3355" s="142">
        <f t="shared" si="3587"/>
        <v>0</v>
      </c>
      <c r="BE3355" s="142">
        <f t="shared" si="3588"/>
        <v>0</v>
      </c>
      <c r="BF3355" s="142">
        <f>BF3356</f>
        <v>0</v>
      </c>
      <c r="BG3355" s="142">
        <f>BG3356</f>
        <v>0</v>
      </c>
      <c r="BH3355" s="142">
        <f t="shared" si="3590"/>
        <v>0</v>
      </c>
      <c r="BI3355" s="142">
        <f>BI3356</f>
        <v>0</v>
      </c>
      <c r="BJ3355" s="142">
        <f>BJ3356</f>
        <v>0</v>
      </c>
      <c r="BK3355" s="142">
        <f t="shared" si="3591"/>
        <v>0</v>
      </c>
      <c r="BL3355" s="142">
        <f t="shared" si="3592"/>
        <v>0</v>
      </c>
      <c r="BM3355" s="142">
        <f>BM3356</f>
        <v>0</v>
      </c>
      <c r="BN3355" s="142">
        <f>BN3356</f>
        <v>0</v>
      </c>
      <c r="BO3355" s="142">
        <f t="shared" si="3594"/>
        <v>0</v>
      </c>
      <c r="BP3355" s="142">
        <f>BP3356</f>
        <v>0</v>
      </c>
      <c r="BQ3355" s="142">
        <f>BQ3356</f>
        <v>0</v>
      </c>
      <c r="BR3355" s="142">
        <f t="shared" si="3595"/>
        <v>0</v>
      </c>
      <c r="BS3355" s="142">
        <f t="shared" si="3596"/>
        <v>0</v>
      </c>
      <c r="BT3355" s="142">
        <f>BT3356</f>
        <v>0</v>
      </c>
      <c r="BU3355" s="142">
        <f>BU3356</f>
        <v>0</v>
      </c>
      <c r="BV3355" s="142">
        <f t="shared" si="3598"/>
        <v>0</v>
      </c>
      <c r="BW3355" s="142">
        <f>BW3356</f>
        <v>0</v>
      </c>
      <c r="BX3355" s="142">
        <f>BX3356</f>
        <v>0</v>
      </c>
      <c r="BY3355" s="142">
        <f t="shared" si="3599"/>
        <v>0</v>
      </c>
      <c r="BZ3355" s="142">
        <f t="shared" si="3600"/>
        <v>0</v>
      </c>
      <c r="CA3355" s="142">
        <f>CA3356</f>
        <v>0</v>
      </c>
      <c r="CB3355" s="142">
        <f>CB3356</f>
        <v>0</v>
      </c>
      <c r="CC3355" s="142">
        <f t="shared" si="3602"/>
        <v>0</v>
      </c>
      <c r="CD3355" s="142">
        <f>CD3356</f>
        <v>0</v>
      </c>
      <c r="CE3355" s="142">
        <f>CE3356</f>
        <v>0</v>
      </c>
      <c r="CF3355" s="142">
        <f t="shared" si="3603"/>
        <v>0</v>
      </c>
      <c r="CG3355" s="142">
        <f t="shared" si="3604"/>
        <v>0</v>
      </c>
      <c r="CH3355" s="142"/>
      <c r="CI3355" s="142"/>
      <c r="CJ3355" s="142"/>
      <c r="CK3355" s="142"/>
      <c r="CL3355" s="142"/>
      <c r="CM3355" s="142"/>
      <c r="CN3355" s="142"/>
      <c r="CO3355" s="142"/>
    </row>
    <row r="3356" spans="1:93" ht="24" hidden="1">
      <c r="A3356" s="91"/>
      <c r="B3356" s="147">
        <v>2025</v>
      </c>
      <c r="C3356" s="147">
        <v>8308</v>
      </c>
      <c r="D3356" s="147">
        <v>0</v>
      </c>
      <c r="E3356" s="147">
        <v>0</v>
      </c>
      <c r="F3356" s="147">
        <v>0</v>
      </c>
      <c r="G3356" s="147"/>
      <c r="H3356" s="147">
        <v>1000</v>
      </c>
      <c r="I3356" s="147">
        <v>1300</v>
      </c>
      <c r="J3356" s="147">
        <v>134</v>
      </c>
      <c r="K3356" s="148"/>
      <c r="L3356" s="149"/>
      <c r="M3356" s="150" t="s">
        <v>86</v>
      </c>
      <c r="N3356" s="151">
        <f>SUM(N3357)</f>
        <v>0</v>
      </c>
      <c r="O3356" s="151">
        <f>SUM(O3357)</f>
        <v>0</v>
      </c>
      <c r="P3356" s="151">
        <f t="shared" si="3575"/>
        <v>0</v>
      </c>
      <c r="Q3356" s="151">
        <f>SUM(Q3357)</f>
        <v>0</v>
      </c>
      <c r="R3356" s="151">
        <f>SUM(R3357)</f>
        <v>0</v>
      </c>
      <c r="S3356" s="151">
        <f t="shared" si="3576"/>
        <v>0</v>
      </c>
      <c r="T3356" s="151">
        <f t="shared" si="3577"/>
        <v>0</v>
      </c>
      <c r="U3356" s="152"/>
      <c r="V3356" s="153"/>
      <c r="W3356" s="154"/>
      <c r="X3356" s="155"/>
      <c r="Y3356" s="151">
        <f t="shared" ref="Y3356:AL3356" si="3613">SUM(Y3357)</f>
        <v>0</v>
      </c>
      <c r="Z3356" s="151">
        <f t="shared" si="3613"/>
        <v>0</v>
      </c>
      <c r="AA3356" s="151">
        <f t="shared" si="3613"/>
        <v>0</v>
      </c>
      <c r="AB3356" s="151">
        <f t="shared" si="3613"/>
        <v>0</v>
      </c>
      <c r="AC3356" s="151">
        <f t="shared" si="3613"/>
        <v>0</v>
      </c>
      <c r="AD3356" s="151">
        <f t="shared" si="3613"/>
        <v>0</v>
      </c>
      <c r="AE3356" s="151">
        <f t="shared" si="3613"/>
        <v>0</v>
      </c>
      <c r="AF3356" s="151">
        <f t="shared" si="3613"/>
        <v>0</v>
      </c>
      <c r="AG3356" s="151">
        <f t="shared" si="3613"/>
        <v>0</v>
      </c>
      <c r="AH3356" s="151">
        <f t="shared" si="3613"/>
        <v>0</v>
      </c>
      <c r="AI3356" s="151">
        <f t="shared" si="3613"/>
        <v>0</v>
      </c>
      <c r="AJ3356" s="151">
        <f t="shared" si="3613"/>
        <v>0</v>
      </c>
      <c r="AK3356" s="151">
        <f t="shared" si="3613"/>
        <v>0</v>
      </c>
      <c r="AL3356" s="151">
        <f t="shared" si="3613"/>
        <v>0</v>
      </c>
      <c r="AM3356" s="151">
        <f t="shared" si="3579"/>
        <v>0</v>
      </c>
      <c r="AN3356" s="151">
        <f>SUM(AN3357)</f>
        <v>0</v>
      </c>
      <c r="AO3356" s="151">
        <f>SUM(AO3357)</f>
        <v>0</v>
      </c>
      <c r="AP3356" s="151">
        <f t="shared" si="3558"/>
        <v>0</v>
      </c>
      <c r="AQ3356" s="151">
        <f t="shared" si="3564"/>
        <v>0</v>
      </c>
      <c r="AR3356" s="151">
        <f>SUM(AR3357)</f>
        <v>0</v>
      </c>
      <c r="AS3356" s="151">
        <f>SUM(AS3357)</f>
        <v>0</v>
      </c>
      <c r="AT3356" s="151">
        <f t="shared" si="3582"/>
        <v>0</v>
      </c>
      <c r="AU3356" s="151">
        <f>SUM(AU3357)</f>
        <v>0</v>
      </c>
      <c r="AV3356" s="151">
        <f>SUM(AV3357)</f>
        <v>0</v>
      </c>
      <c r="AW3356" s="151">
        <f t="shared" si="3583"/>
        <v>0</v>
      </c>
      <c r="AX3356" s="151">
        <f t="shared" si="3584"/>
        <v>0</v>
      </c>
      <c r="AY3356" s="151">
        <f>SUM(AY3357)</f>
        <v>0</v>
      </c>
      <c r="AZ3356" s="151">
        <f>SUM(AZ3357)</f>
        <v>0</v>
      </c>
      <c r="BA3356" s="151">
        <f t="shared" si="3586"/>
        <v>0</v>
      </c>
      <c r="BB3356" s="151">
        <f>SUM(BB3357)</f>
        <v>0</v>
      </c>
      <c r="BC3356" s="151">
        <f>SUM(BC3357)</f>
        <v>0</v>
      </c>
      <c r="BD3356" s="151">
        <f t="shared" si="3587"/>
        <v>0</v>
      </c>
      <c r="BE3356" s="151">
        <f t="shared" si="3588"/>
        <v>0</v>
      </c>
      <c r="BF3356" s="151">
        <f>SUM(BF3357)</f>
        <v>0</v>
      </c>
      <c r="BG3356" s="151">
        <f>SUM(BG3357)</f>
        <v>0</v>
      </c>
      <c r="BH3356" s="151">
        <f t="shared" si="3590"/>
        <v>0</v>
      </c>
      <c r="BI3356" s="151">
        <f>SUM(BI3357)</f>
        <v>0</v>
      </c>
      <c r="BJ3356" s="151">
        <f>SUM(BJ3357)</f>
        <v>0</v>
      </c>
      <c r="BK3356" s="151">
        <f t="shared" si="3591"/>
        <v>0</v>
      </c>
      <c r="BL3356" s="151">
        <f t="shared" si="3592"/>
        <v>0</v>
      </c>
      <c r="BM3356" s="151">
        <f>SUM(BM3357)</f>
        <v>0</v>
      </c>
      <c r="BN3356" s="151">
        <f>SUM(BN3357)</f>
        <v>0</v>
      </c>
      <c r="BO3356" s="151">
        <f t="shared" si="3594"/>
        <v>0</v>
      </c>
      <c r="BP3356" s="151">
        <f>SUM(BP3357)</f>
        <v>0</v>
      </c>
      <c r="BQ3356" s="151">
        <f>SUM(BQ3357)</f>
        <v>0</v>
      </c>
      <c r="BR3356" s="151">
        <f t="shared" si="3595"/>
        <v>0</v>
      </c>
      <c r="BS3356" s="151">
        <f t="shared" si="3596"/>
        <v>0</v>
      </c>
      <c r="BT3356" s="151">
        <f>SUM(BT3357)</f>
        <v>0</v>
      </c>
      <c r="BU3356" s="151">
        <f>SUM(BU3357)</f>
        <v>0</v>
      </c>
      <c r="BV3356" s="151">
        <f t="shared" si="3598"/>
        <v>0</v>
      </c>
      <c r="BW3356" s="151">
        <f>SUM(BW3357)</f>
        <v>0</v>
      </c>
      <c r="BX3356" s="151">
        <f>SUM(BX3357)</f>
        <v>0</v>
      </c>
      <c r="BY3356" s="151">
        <f t="shared" si="3599"/>
        <v>0</v>
      </c>
      <c r="BZ3356" s="151">
        <f t="shared" si="3600"/>
        <v>0</v>
      </c>
      <c r="CA3356" s="151">
        <f>SUM(CA3357)</f>
        <v>0</v>
      </c>
      <c r="CB3356" s="151">
        <f>SUM(CB3357)</f>
        <v>0</v>
      </c>
      <c r="CC3356" s="151">
        <f t="shared" si="3602"/>
        <v>0</v>
      </c>
      <c r="CD3356" s="151">
        <f>SUM(CD3357)</f>
        <v>0</v>
      </c>
      <c r="CE3356" s="151">
        <f>SUM(CE3357)</f>
        <v>0</v>
      </c>
      <c r="CF3356" s="151">
        <f t="shared" si="3603"/>
        <v>0</v>
      </c>
      <c r="CG3356" s="151">
        <f t="shared" si="3604"/>
        <v>0</v>
      </c>
      <c r="CH3356" s="151"/>
      <c r="CI3356" s="151"/>
      <c r="CJ3356" s="151"/>
      <c r="CK3356" s="151"/>
      <c r="CL3356" s="151"/>
      <c r="CM3356" s="151"/>
      <c r="CN3356" s="151"/>
      <c r="CO3356" s="151"/>
    </row>
    <row r="3357" spans="1:93" ht="24" hidden="1">
      <c r="A3357" s="91"/>
      <c r="B3357" s="156">
        <v>2025</v>
      </c>
      <c r="C3357" s="156">
        <v>8308</v>
      </c>
      <c r="D3357" s="156">
        <v>0</v>
      </c>
      <c r="E3357" s="156">
        <v>0</v>
      </c>
      <c r="F3357" s="156">
        <v>0</v>
      </c>
      <c r="G3357" s="156"/>
      <c r="H3357" s="156">
        <v>1000</v>
      </c>
      <c r="I3357" s="156">
        <v>1300</v>
      </c>
      <c r="J3357" s="156">
        <v>134</v>
      </c>
      <c r="K3357" s="157">
        <v>1633</v>
      </c>
      <c r="L3357" s="158"/>
      <c r="M3357" s="159" t="s">
        <v>86</v>
      </c>
      <c r="N3357" s="160">
        <v>0</v>
      </c>
      <c r="O3357" s="160">
        <v>0</v>
      </c>
      <c r="P3357" s="161">
        <f t="shared" si="3575"/>
        <v>0</v>
      </c>
      <c r="Q3357" s="160">
        <v>0</v>
      </c>
      <c r="R3357" s="160">
        <v>0</v>
      </c>
      <c r="S3357" s="161">
        <f t="shared" si="3576"/>
        <v>0</v>
      </c>
      <c r="T3357" s="161">
        <f t="shared" si="3577"/>
        <v>0</v>
      </c>
      <c r="U3357" s="162" t="s">
        <v>82</v>
      </c>
      <c r="V3357" s="163"/>
      <c r="W3357" s="164"/>
      <c r="X3357" s="165" t="s">
        <v>58</v>
      </c>
      <c r="Y3357" s="166">
        <v>0</v>
      </c>
      <c r="Z3357" s="166">
        <v>0</v>
      </c>
      <c r="AA3357" s="166">
        <v>0</v>
      </c>
      <c r="AB3357" s="166">
        <v>0</v>
      </c>
      <c r="AC3357" s="166">
        <v>0</v>
      </c>
      <c r="AD3357" s="166">
        <v>0</v>
      </c>
      <c r="AE3357" s="166">
        <v>0</v>
      </c>
      <c r="AF3357" s="166">
        <v>0</v>
      </c>
      <c r="AG3357" s="166">
        <v>0</v>
      </c>
      <c r="AH3357" s="166">
        <v>0</v>
      </c>
      <c r="AI3357" s="166">
        <v>0</v>
      </c>
      <c r="AJ3357" s="166">
        <v>0</v>
      </c>
      <c r="AK3357" s="160">
        <f>N3357+Y3357-AE3357</f>
        <v>0</v>
      </c>
      <c r="AL3357" s="160">
        <f>O3357+Z3357-AF3357</f>
        <v>0</v>
      </c>
      <c r="AM3357" s="161">
        <f t="shared" si="3579"/>
        <v>0</v>
      </c>
      <c r="AN3357" s="160">
        <f>Q3357+AA3357-AG3357</f>
        <v>0</v>
      </c>
      <c r="AO3357" s="160">
        <f>R3357+AB3357-AH3357</f>
        <v>0</v>
      </c>
      <c r="AP3357" s="161">
        <f t="shared" si="3558"/>
        <v>0</v>
      </c>
      <c r="AQ3357" s="161">
        <f t="shared" si="3564"/>
        <v>0</v>
      </c>
      <c r="AR3357" s="166">
        <v>0</v>
      </c>
      <c r="AS3357" s="166">
        <v>0</v>
      </c>
      <c r="AT3357" s="161">
        <f t="shared" si="3582"/>
        <v>0</v>
      </c>
      <c r="AU3357" s="166">
        <v>0</v>
      </c>
      <c r="AV3357" s="166">
        <v>0</v>
      </c>
      <c r="AW3357" s="161">
        <f t="shared" si="3583"/>
        <v>0</v>
      </c>
      <c r="AX3357" s="161">
        <f t="shared" si="3584"/>
        <v>0</v>
      </c>
      <c r="AY3357" s="166">
        <v>0</v>
      </c>
      <c r="AZ3357" s="166">
        <v>0</v>
      </c>
      <c r="BA3357" s="161">
        <f t="shared" si="3586"/>
        <v>0</v>
      </c>
      <c r="BB3357" s="166">
        <v>0</v>
      </c>
      <c r="BC3357" s="166">
        <v>0</v>
      </c>
      <c r="BD3357" s="161">
        <f t="shared" si="3587"/>
        <v>0</v>
      </c>
      <c r="BE3357" s="161">
        <f t="shared" si="3588"/>
        <v>0</v>
      </c>
      <c r="BF3357" s="166">
        <v>0</v>
      </c>
      <c r="BG3357" s="166">
        <v>0</v>
      </c>
      <c r="BH3357" s="161">
        <f t="shared" si="3590"/>
        <v>0</v>
      </c>
      <c r="BI3357" s="166">
        <v>0</v>
      </c>
      <c r="BJ3357" s="166">
        <v>0</v>
      </c>
      <c r="BK3357" s="161">
        <f t="shared" si="3591"/>
        <v>0</v>
      </c>
      <c r="BL3357" s="161">
        <f t="shared" si="3592"/>
        <v>0</v>
      </c>
      <c r="BM3357" s="166">
        <v>0</v>
      </c>
      <c r="BN3357" s="166">
        <v>0</v>
      </c>
      <c r="BO3357" s="161">
        <f t="shared" si="3594"/>
        <v>0</v>
      </c>
      <c r="BP3357" s="166">
        <v>0</v>
      </c>
      <c r="BQ3357" s="166">
        <v>0</v>
      </c>
      <c r="BR3357" s="161">
        <f t="shared" si="3595"/>
        <v>0</v>
      </c>
      <c r="BS3357" s="161">
        <f t="shared" si="3596"/>
        <v>0</v>
      </c>
      <c r="BT3357" s="166">
        <v>0</v>
      </c>
      <c r="BU3357" s="166">
        <v>0</v>
      </c>
      <c r="BV3357" s="161">
        <f t="shared" si="3598"/>
        <v>0</v>
      </c>
      <c r="BW3357" s="166">
        <v>0</v>
      </c>
      <c r="BX3357" s="166">
        <v>0</v>
      </c>
      <c r="BY3357" s="161">
        <f t="shared" si="3599"/>
        <v>0</v>
      </c>
      <c r="BZ3357" s="161">
        <f t="shared" si="3600"/>
        <v>0</v>
      </c>
      <c r="CA3357" s="160">
        <f>AK3357-AR3357-AY3357-BF3357-BM3357-BT3357</f>
        <v>0</v>
      </c>
      <c r="CB3357" s="160">
        <f>AL3357-AS3357-AZ3357-BG3357-BN3357-BU3357</f>
        <v>0</v>
      </c>
      <c r="CC3357" s="161">
        <f t="shared" si="3602"/>
        <v>0</v>
      </c>
      <c r="CD3357" s="160">
        <f>AN3357-AU3357-BB3357-BI3357-BP3357-BW3357</f>
        <v>0</v>
      </c>
      <c r="CE3357" s="160">
        <f>AO3357-AV3357-BC3357-BJ3357-BQ3357-BX3357</f>
        <v>0</v>
      </c>
      <c r="CF3357" s="161">
        <f t="shared" si="3603"/>
        <v>0</v>
      </c>
      <c r="CG3357" s="161">
        <f t="shared" si="3604"/>
        <v>0</v>
      </c>
      <c r="CH3357" s="160">
        <f>V3357+AC3357-AI3357</f>
        <v>0</v>
      </c>
      <c r="CI3357" s="160">
        <f>W3357+AD3357-AJ3357</f>
        <v>0</v>
      </c>
      <c r="CJ3357" s="166">
        <v>0</v>
      </c>
      <c r="CK3357" s="166">
        <v>0</v>
      </c>
      <c r="CL3357" s="166">
        <v>0</v>
      </c>
      <c r="CM3357" s="166">
        <v>0</v>
      </c>
      <c r="CN3357" s="160">
        <f>CH3357-CJ3357-CL3357</f>
        <v>0</v>
      </c>
      <c r="CO3357" s="160">
        <f>CI3357-CK3357-CM3357</f>
        <v>0</v>
      </c>
    </row>
    <row r="3358" spans="1:93" ht="24" hidden="1">
      <c r="A3358" s="91"/>
      <c r="B3358" s="138">
        <v>2025</v>
      </c>
      <c r="C3358" s="138">
        <v>8308</v>
      </c>
      <c r="D3358" s="138">
        <v>0</v>
      </c>
      <c r="E3358" s="138">
        <v>0</v>
      </c>
      <c r="F3358" s="138">
        <v>0</v>
      </c>
      <c r="G3358" s="138"/>
      <c r="H3358" s="138">
        <v>1000</v>
      </c>
      <c r="I3358" s="138">
        <v>1700</v>
      </c>
      <c r="J3358" s="138"/>
      <c r="K3358" s="139"/>
      <c r="L3358" s="140"/>
      <c r="M3358" s="141" t="s">
        <v>1945</v>
      </c>
      <c r="N3358" s="142">
        <f>N3359</f>
        <v>0</v>
      </c>
      <c r="O3358" s="142">
        <f>O3359</f>
        <v>0</v>
      </c>
      <c r="P3358" s="142">
        <f t="shared" si="3575"/>
        <v>0</v>
      </c>
      <c r="Q3358" s="142">
        <f>Q3359</f>
        <v>0</v>
      </c>
      <c r="R3358" s="142">
        <f>R3359</f>
        <v>0</v>
      </c>
      <c r="S3358" s="142">
        <f t="shared" si="3576"/>
        <v>0</v>
      </c>
      <c r="T3358" s="142">
        <f t="shared" si="3577"/>
        <v>0</v>
      </c>
      <c r="U3358" s="143"/>
      <c r="V3358" s="144"/>
      <c r="W3358" s="145"/>
      <c r="X3358" s="146"/>
      <c r="Y3358" s="142">
        <f t="shared" ref="Y3358:AL3358" si="3614">Y3359</f>
        <v>0</v>
      </c>
      <c r="Z3358" s="142">
        <f t="shared" si="3614"/>
        <v>0</v>
      </c>
      <c r="AA3358" s="142">
        <f t="shared" si="3614"/>
        <v>0</v>
      </c>
      <c r="AB3358" s="142">
        <f t="shared" si="3614"/>
        <v>0</v>
      </c>
      <c r="AC3358" s="142">
        <f t="shared" si="3614"/>
        <v>0</v>
      </c>
      <c r="AD3358" s="142">
        <f t="shared" si="3614"/>
        <v>0</v>
      </c>
      <c r="AE3358" s="142">
        <f t="shared" si="3614"/>
        <v>0</v>
      </c>
      <c r="AF3358" s="142">
        <f t="shared" si="3614"/>
        <v>0</v>
      </c>
      <c r="AG3358" s="142">
        <f t="shared" si="3614"/>
        <v>0</v>
      </c>
      <c r="AH3358" s="142">
        <f t="shared" si="3614"/>
        <v>0</v>
      </c>
      <c r="AI3358" s="142">
        <f t="shared" si="3614"/>
        <v>0</v>
      </c>
      <c r="AJ3358" s="142">
        <f t="shared" si="3614"/>
        <v>0</v>
      </c>
      <c r="AK3358" s="142">
        <f t="shared" si="3614"/>
        <v>0</v>
      </c>
      <c r="AL3358" s="142">
        <f t="shared" si="3614"/>
        <v>0</v>
      </c>
      <c r="AM3358" s="142">
        <f t="shared" si="3579"/>
        <v>0</v>
      </c>
      <c r="AN3358" s="142">
        <f>AN3359</f>
        <v>0</v>
      </c>
      <c r="AO3358" s="142">
        <f>AO3359</f>
        <v>0</v>
      </c>
      <c r="AP3358" s="142">
        <f t="shared" si="3558"/>
        <v>0</v>
      </c>
      <c r="AQ3358" s="142">
        <f t="shared" si="3564"/>
        <v>0</v>
      </c>
      <c r="AR3358" s="142">
        <f>AR3359</f>
        <v>0</v>
      </c>
      <c r="AS3358" s="142">
        <f>AS3359</f>
        <v>0</v>
      </c>
      <c r="AT3358" s="142">
        <f t="shared" si="3582"/>
        <v>0</v>
      </c>
      <c r="AU3358" s="142">
        <f>AU3359</f>
        <v>0</v>
      </c>
      <c r="AV3358" s="142">
        <f>AV3359</f>
        <v>0</v>
      </c>
      <c r="AW3358" s="142">
        <f t="shared" si="3583"/>
        <v>0</v>
      </c>
      <c r="AX3358" s="142">
        <f t="shared" si="3584"/>
        <v>0</v>
      </c>
      <c r="AY3358" s="142">
        <f>AY3359</f>
        <v>0</v>
      </c>
      <c r="AZ3358" s="142">
        <f>AZ3359</f>
        <v>0</v>
      </c>
      <c r="BA3358" s="142">
        <f t="shared" si="3586"/>
        <v>0</v>
      </c>
      <c r="BB3358" s="142">
        <f>BB3359</f>
        <v>0</v>
      </c>
      <c r="BC3358" s="142">
        <f>BC3359</f>
        <v>0</v>
      </c>
      <c r="BD3358" s="142">
        <f t="shared" si="3587"/>
        <v>0</v>
      </c>
      <c r="BE3358" s="142">
        <f t="shared" si="3588"/>
        <v>0</v>
      </c>
      <c r="BF3358" s="142">
        <f>BF3359</f>
        <v>0</v>
      </c>
      <c r="BG3358" s="142">
        <f>BG3359</f>
        <v>0</v>
      </c>
      <c r="BH3358" s="142">
        <f t="shared" si="3590"/>
        <v>0</v>
      </c>
      <c r="BI3358" s="142">
        <f>BI3359</f>
        <v>0</v>
      </c>
      <c r="BJ3358" s="142">
        <f>BJ3359</f>
        <v>0</v>
      </c>
      <c r="BK3358" s="142">
        <f t="shared" si="3591"/>
        <v>0</v>
      </c>
      <c r="BL3358" s="142">
        <f t="shared" si="3592"/>
        <v>0</v>
      </c>
      <c r="BM3358" s="142">
        <f>BM3359</f>
        <v>0</v>
      </c>
      <c r="BN3358" s="142">
        <f>BN3359</f>
        <v>0</v>
      </c>
      <c r="BO3358" s="142">
        <f t="shared" si="3594"/>
        <v>0</v>
      </c>
      <c r="BP3358" s="142">
        <f>BP3359</f>
        <v>0</v>
      </c>
      <c r="BQ3358" s="142">
        <f>BQ3359</f>
        <v>0</v>
      </c>
      <c r="BR3358" s="142">
        <f t="shared" si="3595"/>
        <v>0</v>
      </c>
      <c r="BS3358" s="142">
        <f t="shared" si="3596"/>
        <v>0</v>
      </c>
      <c r="BT3358" s="142">
        <f>BT3359</f>
        <v>0</v>
      </c>
      <c r="BU3358" s="142">
        <f>BU3359</f>
        <v>0</v>
      </c>
      <c r="BV3358" s="142">
        <f t="shared" si="3598"/>
        <v>0</v>
      </c>
      <c r="BW3358" s="142">
        <f>BW3359</f>
        <v>0</v>
      </c>
      <c r="BX3358" s="142">
        <f>BX3359</f>
        <v>0</v>
      </c>
      <c r="BY3358" s="142">
        <f t="shared" si="3599"/>
        <v>0</v>
      </c>
      <c r="BZ3358" s="142">
        <f t="shared" si="3600"/>
        <v>0</v>
      </c>
      <c r="CA3358" s="142">
        <f>CA3359</f>
        <v>0</v>
      </c>
      <c r="CB3358" s="142">
        <f>CB3359</f>
        <v>0</v>
      </c>
      <c r="CC3358" s="142">
        <f t="shared" si="3602"/>
        <v>0</v>
      </c>
      <c r="CD3358" s="142">
        <f>CD3359</f>
        <v>0</v>
      </c>
      <c r="CE3358" s="142">
        <f>CE3359</f>
        <v>0</v>
      </c>
      <c r="CF3358" s="142">
        <f t="shared" si="3603"/>
        <v>0</v>
      </c>
      <c r="CG3358" s="142">
        <f t="shared" si="3604"/>
        <v>0</v>
      </c>
      <c r="CH3358" s="142"/>
      <c r="CI3358" s="142"/>
      <c r="CJ3358" s="142"/>
      <c r="CK3358" s="142"/>
      <c r="CL3358" s="142"/>
      <c r="CM3358" s="142"/>
      <c r="CN3358" s="142"/>
      <c r="CO3358" s="142"/>
    </row>
    <row r="3359" spans="1:93" ht="24" hidden="1">
      <c r="A3359" s="91"/>
      <c r="B3359" s="147">
        <v>2025</v>
      </c>
      <c r="C3359" s="147">
        <v>8308</v>
      </c>
      <c r="D3359" s="147">
        <v>0</v>
      </c>
      <c r="E3359" s="147">
        <v>0</v>
      </c>
      <c r="F3359" s="147">
        <v>0</v>
      </c>
      <c r="G3359" s="147"/>
      <c r="H3359" s="147">
        <v>1000</v>
      </c>
      <c r="I3359" s="147">
        <v>1700</v>
      </c>
      <c r="J3359" s="147">
        <v>171</v>
      </c>
      <c r="K3359" s="148"/>
      <c r="L3359" s="149"/>
      <c r="M3359" s="150" t="s">
        <v>661</v>
      </c>
      <c r="N3359" s="151">
        <f>SUM(N3360)</f>
        <v>0</v>
      </c>
      <c r="O3359" s="151">
        <f>SUM(O3360)</f>
        <v>0</v>
      </c>
      <c r="P3359" s="151">
        <f t="shared" si="3575"/>
        <v>0</v>
      </c>
      <c r="Q3359" s="151">
        <f>SUM(Q3360)</f>
        <v>0</v>
      </c>
      <c r="R3359" s="151">
        <f>SUM(R3360)</f>
        <v>0</v>
      </c>
      <c r="S3359" s="151">
        <f t="shared" si="3576"/>
        <v>0</v>
      </c>
      <c r="T3359" s="151">
        <f t="shared" si="3577"/>
        <v>0</v>
      </c>
      <c r="U3359" s="152"/>
      <c r="V3359" s="153"/>
      <c r="W3359" s="154"/>
      <c r="X3359" s="155"/>
      <c r="Y3359" s="151">
        <f t="shared" ref="Y3359:AL3359" si="3615">SUM(Y3360)</f>
        <v>0</v>
      </c>
      <c r="Z3359" s="151">
        <f t="shared" si="3615"/>
        <v>0</v>
      </c>
      <c r="AA3359" s="151">
        <f t="shared" si="3615"/>
        <v>0</v>
      </c>
      <c r="AB3359" s="151">
        <f t="shared" si="3615"/>
        <v>0</v>
      </c>
      <c r="AC3359" s="151">
        <f t="shared" si="3615"/>
        <v>0</v>
      </c>
      <c r="AD3359" s="151">
        <f t="shared" si="3615"/>
        <v>0</v>
      </c>
      <c r="AE3359" s="151">
        <f t="shared" si="3615"/>
        <v>0</v>
      </c>
      <c r="AF3359" s="151">
        <f t="shared" si="3615"/>
        <v>0</v>
      </c>
      <c r="AG3359" s="151">
        <f t="shared" si="3615"/>
        <v>0</v>
      </c>
      <c r="AH3359" s="151">
        <f t="shared" si="3615"/>
        <v>0</v>
      </c>
      <c r="AI3359" s="151">
        <f t="shared" si="3615"/>
        <v>0</v>
      </c>
      <c r="AJ3359" s="151">
        <f t="shared" si="3615"/>
        <v>0</v>
      </c>
      <c r="AK3359" s="151">
        <f t="shared" si="3615"/>
        <v>0</v>
      </c>
      <c r="AL3359" s="151">
        <f t="shared" si="3615"/>
        <v>0</v>
      </c>
      <c r="AM3359" s="151">
        <f t="shared" si="3579"/>
        <v>0</v>
      </c>
      <c r="AN3359" s="151">
        <f>SUM(AN3360)</f>
        <v>0</v>
      </c>
      <c r="AO3359" s="151">
        <f>SUM(AO3360)</f>
        <v>0</v>
      </c>
      <c r="AP3359" s="151">
        <f t="shared" si="3558"/>
        <v>0</v>
      </c>
      <c r="AQ3359" s="151">
        <f t="shared" si="3564"/>
        <v>0</v>
      </c>
      <c r="AR3359" s="151">
        <f>SUM(AR3360)</f>
        <v>0</v>
      </c>
      <c r="AS3359" s="151">
        <f>SUM(AS3360)</f>
        <v>0</v>
      </c>
      <c r="AT3359" s="151">
        <f t="shared" si="3582"/>
        <v>0</v>
      </c>
      <c r="AU3359" s="151">
        <f>SUM(AU3360)</f>
        <v>0</v>
      </c>
      <c r="AV3359" s="151">
        <f>SUM(AV3360)</f>
        <v>0</v>
      </c>
      <c r="AW3359" s="151">
        <f t="shared" si="3583"/>
        <v>0</v>
      </c>
      <c r="AX3359" s="151">
        <f t="shared" si="3584"/>
        <v>0</v>
      </c>
      <c r="AY3359" s="151">
        <f>SUM(AY3360)</f>
        <v>0</v>
      </c>
      <c r="AZ3359" s="151">
        <f>SUM(AZ3360)</f>
        <v>0</v>
      </c>
      <c r="BA3359" s="151">
        <f t="shared" si="3586"/>
        <v>0</v>
      </c>
      <c r="BB3359" s="151">
        <f>SUM(BB3360)</f>
        <v>0</v>
      </c>
      <c r="BC3359" s="151">
        <f>SUM(BC3360)</f>
        <v>0</v>
      </c>
      <c r="BD3359" s="151">
        <f t="shared" si="3587"/>
        <v>0</v>
      </c>
      <c r="BE3359" s="151">
        <f t="shared" si="3588"/>
        <v>0</v>
      </c>
      <c r="BF3359" s="151">
        <f>SUM(BF3360)</f>
        <v>0</v>
      </c>
      <c r="BG3359" s="151">
        <f>SUM(BG3360)</f>
        <v>0</v>
      </c>
      <c r="BH3359" s="151">
        <f t="shared" si="3590"/>
        <v>0</v>
      </c>
      <c r="BI3359" s="151">
        <f>SUM(BI3360)</f>
        <v>0</v>
      </c>
      <c r="BJ3359" s="151">
        <f>SUM(BJ3360)</f>
        <v>0</v>
      </c>
      <c r="BK3359" s="151">
        <f t="shared" si="3591"/>
        <v>0</v>
      </c>
      <c r="BL3359" s="151">
        <f t="shared" si="3592"/>
        <v>0</v>
      </c>
      <c r="BM3359" s="151">
        <f>SUM(BM3360)</f>
        <v>0</v>
      </c>
      <c r="BN3359" s="151">
        <f>SUM(BN3360)</f>
        <v>0</v>
      </c>
      <c r="BO3359" s="151">
        <f t="shared" si="3594"/>
        <v>0</v>
      </c>
      <c r="BP3359" s="151">
        <f>SUM(BP3360)</f>
        <v>0</v>
      </c>
      <c r="BQ3359" s="151">
        <f>SUM(BQ3360)</f>
        <v>0</v>
      </c>
      <c r="BR3359" s="151">
        <f t="shared" si="3595"/>
        <v>0</v>
      </c>
      <c r="BS3359" s="151">
        <f t="shared" si="3596"/>
        <v>0</v>
      </c>
      <c r="BT3359" s="151">
        <f>SUM(BT3360)</f>
        <v>0</v>
      </c>
      <c r="BU3359" s="151">
        <f>SUM(BU3360)</f>
        <v>0</v>
      </c>
      <c r="BV3359" s="151">
        <f t="shared" si="3598"/>
        <v>0</v>
      </c>
      <c r="BW3359" s="151">
        <f>SUM(BW3360)</f>
        <v>0</v>
      </c>
      <c r="BX3359" s="151">
        <f>SUM(BX3360)</f>
        <v>0</v>
      </c>
      <c r="BY3359" s="151">
        <f t="shared" si="3599"/>
        <v>0</v>
      </c>
      <c r="BZ3359" s="151">
        <f t="shared" si="3600"/>
        <v>0</v>
      </c>
      <c r="CA3359" s="151">
        <f>SUM(CA3360)</f>
        <v>0</v>
      </c>
      <c r="CB3359" s="151">
        <f>SUM(CB3360)</f>
        <v>0</v>
      </c>
      <c r="CC3359" s="151">
        <f t="shared" si="3602"/>
        <v>0</v>
      </c>
      <c r="CD3359" s="151">
        <f>SUM(CD3360)</f>
        <v>0</v>
      </c>
      <c r="CE3359" s="151">
        <f>SUM(CE3360)</f>
        <v>0</v>
      </c>
      <c r="CF3359" s="151">
        <f t="shared" si="3603"/>
        <v>0</v>
      </c>
      <c r="CG3359" s="151">
        <f t="shared" si="3604"/>
        <v>0</v>
      </c>
      <c r="CH3359" s="151"/>
      <c r="CI3359" s="151"/>
      <c r="CJ3359" s="151"/>
      <c r="CK3359" s="151"/>
      <c r="CL3359" s="151"/>
      <c r="CM3359" s="151"/>
      <c r="CN3359" s="151"/>
      <c r="CO3359" s="151"/>
    </row>
    <row r="3360" spans="1:93" ht="24" hidden="1">
      <c r="A3360" s="91"/>
      <c r="B3360" s="156">
        <v>2025</v>
      </c>
      <c r="C3360" s="156">
        <v>8308</v>
      </c>
      <c r="D3360" s="156">
        <v>0</v>
      </c>
      <c r="E3360" s="156">
        <v>0</v>
      </c>
      <c r="F3360" s="156">
        <v>0</v>
      </c>
      <c r="G3360" s="156"/>
      <c r="H3360" s="156">
        <v>1000</v>
      </c>
      <c r="I3360" s="156">
        <v>1700</v>
      </c>
      <c r="J3360" s="156">
        <v>171</v>
      </c>
      <c r="K3360" s="157">
        <v>665</v>
      </c>
      <c r="L3360" s="158"/>
      <c r="M3360" s="159" t="s">
        <v>662</v>
      </c>
      <c r="N3360" s="160">
        <v>0</v>
      </c>
      <c r="O3360" s="160">
        <v>0</v>
      </c>
      <c r="P3360" s="161">
        <f t="shared" si="3575"/>
        <v>0</v>
      </c>
      <c r="Q3360" s="160">
        <v>0</v>
      </c>
      <c r="R3360" s="160">
        <v>0</v>
      </c>
      <c r="S3360" s="161">
        <f t="shared" si="3576"/>
        <v>0</v>
      </c>
      <c r="T3360" s="161">
        <f t="shared" si="3577"/>
        <v>0</v>
      </c>
      <c r="U3360" s="162" t="s">
        <v>82</v>
      </c>
      <c r="V3360" s="163"/>
      <c r="W3360" s="164"/>
      <c r="X3360" s="165" t="s">
        <v>58</v>
      </c>
      <c r="Y3360" s="166">
        <v>0</v>
      </c>
      <c r="Z3360" s="166">
        <v>0</v>
      </c>
      <c r="AA3360" s="166">
        <v>0</v>
      </c>
      <c r="AB3360" s="166">
        <v>0</v>
      </c>
      <c r="AC3360" s="166">
        <v>0</v>
      </c>
      <c r="AD3360" s="166">
        <v>0</v>
      </c>
      <c r="AE3360" s="166">
        <v>0</v>
      </c>
      <c r="AF3360" s="166">
        <v>0</v>
      </c>
      <c r="AG3360" s="166">
        <v>0</v>
      </c>
      <c r="AH3360" s="166">
        <v>0</v>
      </c>
      <c r="AI3360" s="166">
        <v>0</v>
      </c>
      <c r="AJ3360" s="166">
        <v>0</v>
      </c>
      <c r="AK3360" s="160">
        <f>N3360+Y3360-AE3360</f>
        <v>0</v>
      </c>
      <c r="AL3360" s="160">
        <f>O3360+Z3360-AF3360</f>
        <v>0</v>
      </c>
      <c r="AM3360" s="161">
        <f t="shared" si="3579"/>
        <v>0</v>
      </c>
      <c r="AN3360" s="160">
        <f>Q3360+AA3360-AG3360</f>
        <v>0</v>
      </c>
      <c r="AO3360" s="160">
        <f>R3360+AB3360-AH3360</f>
        <v>0</v>
      </c>
      <c r="AP3360" s="161">
        <f t="shared" si="3558"/>
        <v>0</v>
      </c>
      <c r="AQ3360" s="161">
        <f t="shared" si="3564"/>
        <v>0</v>
      </c>
      <c r="AR3360" s="166">
        <v>0</v>
      </c>
      <c r="AS3360" s="166">
        <v>0</v>
      </c>
      <c r="AT3360" s="161">
        <f t="shared" si="3582"/>
        <v>0</v>
      </c>
      <c r="AU3360" s="166">
        <v>0</v>
      </c>
      <c r="AV3360" s="166">
        <v>0</v>
      </c>
      <c r="AW3360" s="161">
        <f t="shared" si="3583"/>
        <v>0</v>
      </c>
      <c r="AX3360" s="161">
        <f t="shared" si="3584"/>
        <v>0</v>
      </c>
      <c r="AY3360" s="166">
        <v>0</v>
      </c>
      <c r="AZ3360" s="166">
        <v>0</v>
      </c>
      <c r="BA3360" s="161">
        <f t="shared" si="3586"/>
        <v>0</v>
      </c>
      <c r="BB3360" s="166">
        <v>0</v>
      </c>
      <c r="BC3360" s="166">
        <v>0</v>
      </c>
      <c r="BD3360" s="161">
        <f t="shared" si="3587"/>
        <v>0</v>
      </c>
      <c r="BE3360" s="161">
        <f t="shared" si="3588"/>
        <v>0</v>
      </c>
      <c r="BF3360" s="166">
        <v>0</v>
      </c>
      <c r="BG3360" s="166">
        <v>0</v>
      </c>
      <c r="BH3360" s="161">
        <f t="shared" si="3590"/>
        <v>0</v>
      </c>
      <c r="BI3360" s="166">
        <v>0</v>
      </c>
      <c r="BJ3360" s="166">
        <v>0</v>
      </c>
      <c r="BK3360" s="161">
        <f t="shared" si="3591"/>
        <v>0</v>
      </c>
      <c r="BL3360" s="161">
        <f t="shared" si="3592"/>
        <v>0</v>
      </c>
      <c r="BM3360" s="166">
        <v>0</v>
      </c>
      <c r="BN3360" s="166">
        <v>0</v>
      </c>
      <c r="BO3360" s="161">
        <f t="shared" si="3594"/>
        <v>0</v>
      </c>
      <c r="BP3360" s="166">
        <v>0</v>
      </c>
      <c r="BQ3360" s="166">
        <v>0</v>
      </c>
      <c r="BR3360" s="161">
        <f t="shared" si="3595"/>
        <v>0</v>
      </c>
      <c r="BS3360" s="161">
        <f t="shared" si="3596"/>
        <v>0</v>
      </c>
      <c r="BT3360" s="166">
        <v>0</v>
      </c>
      <c r="BU3360" s="166">
        <v>0</v>
      </c>
      <c r="BV3360" s="161">
        <f t="shared" si="3598"/>
        <v>0</v>
      </c>
      <c r="BW3360" s="166">
        <v>0</v>
      </c>
      <c r="BX3360" s="166">
        <v>0</v>
      </c>
      <c r="BY3360" s="161">
        <f t="shared" si="3599"/>
        <v>0</v>
      </c>
      <c r="BZ3360" s="161">
        <f t="shared" si="3600"/>
        <v>0</v>
      </c>
      <c r="CA3360" s="160">
        <f>AK3360-AR3360-AY3360-BF3360-BM3360-BT3360</f>
        <v>0</v>
      </c>
      <c r="CB3360" s="160">
        <f>AL3360-AS3360-AZ3360-BG3360-BN3360-BU3360</f>
        <v>0</v>
      </c>
      <c r="CC3360" s="161">
        <f t="shared" si="3602"/>
        <v>0</v>
      </c>
      <c r="CD3360" s="160">
        <f>AN3360-AU3360-BB3360-BI3360-BP3360-BW3360</f>
        <v>0</v>
      </c>
      <c r="CE3360" s="160">
        <f>AO3360-AV3360-BC3360-BJ3360-BQ3360-BX3360</f>
        <v>0</v>
      </c>
      <c r="CF3360" s="161">
        <f t="shared" si="3603"/>
        <v>0</v>
      </c>
      <c r="CG3360" s="161">
        <f t="shared" si="3604"/>
        <v>0</v>
      </c>
      <c r="CH3360" s="160">
        <f>V3360+AC3360-AI3360</f>
        <v>0</v>
      </c>
      <c r="CI3360" s="160">
        <f>W3360+AD3360-AJ3360</f>
        <v>0</v>
      </c>
      <c r="CJ3360" s="166">
        <v>0</v>
      </c>
      <c r="CK3360" s="166">
        <v>0</v>
      </c>
      <c r="CL3360" s="166">
        <v>0</v>
      </c>
      <c r="CM3360" s="166">
        <v>0</v>
      </c>
      <c r="CN3360" s="160">
        <f>CH3360-CJ3360-CL3360</f>
        <v>0</v>
      </c>
      <c r="CO3360" s="160">
        <f>CI3360-CK3360-CM3360</f>
        <v>0</v>
      </c>
    </row>
    <row r="3361" spans="1:93" ht="24" hidden="1">
      <c r="A3361" s="91"/>
      <c r="B3361" s="129">
        <v>2025</v>
      </c>
      <c r="C3361" s="129">
        <v>8308</v>
      </c>
      <c r="D3361" s="129">
        <v>0</v>
      </c>
      <c r="E3361" s="129">
        <v>0</v>
      </c>
      <c r="F3361" s="129">
        <v>0</v>
      </c>
      <c r="G3361" s="129"/>
      <c r="H3361" s="129">
        <v>2000</v>
      </c>
      <c r="I3361" s="129"/>
      <c r="J3361" s="129"/>
      <c r="K3361" s="130" t="s">
        <v>51</v>
      </c>
      <c r="L3361" s="131"/>
      <c r="M3361" s="132" t="s">
        <v>88</v>
      </c>
      <c r="N3361" s="133">
        <f>N3362+N3371+N3375+N3378</f>
        <v>0</v>
      </c>
      <c r="O3361" s="133">
        <f>O3362+O3371+O3375+O3378</f>
        <v>0</v>
      </c>
      <c r="P3361" s="133">
        <f t="shared" si="3575"/>
        <v>0</v>
      </c>
      <c r="Q3361" s="133">
        <f>Q3362+Q3371+Q3375+Q3378</f>
        <v>0</v>
      </c>
      <c r="R3361" s="133">
        <f>R3362+R3371+R3375+R3378</f>
        <v>0</v>
      </c>
      <c r="S3361" s="133">
        <f t="shared" si="3576"/>
        <v>0</v>
      </c>
      <c r="T3361" s="133">
        <f t="shared" si="3577"/>
        <v>0</v>
      </c>
      <c r="U3361" s="134"/>
      <c r="V3361" s="135"/>
      <c r="W3361" s="136"/>
      <c r="X3361" s="137"/>
      <c r="Y3361" s="133">
        <f t="shared" ref="Y3361:AL3361" si="3616">Y3362+Y3371+Y3375+Y3378</f>
        <v>0</v>
      </c>
      <c r="Z3361" s="133">
        <f t="shared" si="3616"/>
        <v>0</v>
      </c>
      <c r="AA3361" s="133">
        <f t="shared" si="3616"/>
        <v>0</v>
      </c>
      <c r="AB3361" s="133">
        <f t="shared" si="3616"/>
        <v>0</v>
      </c>
      <c r="AC3361" s="133">
        <f t="shared" si="3616"/>
        <v>0</v>
      </c>
      <c r="AD3361" s="133">
        <f t="shared" si="3616"/>
        <v>0</v>
      </c>
      <c r="AE3361" s="133">
        <f t="shared" si="3616"/>
        <v>0</v>
      </c>
      <c r="AF3361" s="133">
        <f t="shared" si="3616"/>
        <v>0</v>
      </c>
      <c r="AG3361" s="133">
        <f t="shared" si="3616"/>
        <v>0</v>
      </c>
      <c r="AH3361" s="133">
        <f t="shared" si="3616"/>
        <v>0</v>
      </c>
      <c r="AI3361" s="133">
        <f t="shared" si="3616"/>
        <v>0</v>
      </c>
      <c r="AJ3361" s="133">
        <f t="shared" si="3616"/>
        <v>0</v>
      </c>
      <c r="AK3361" s="133">
        <f t="shared" si="3616"/>
        <v>0</v>
      </c>
      <c r="AL3361" s="133">
        <f t="shared" si="3616"/>
        <v>0</v>
      </c>
      <c r="AM3361" s="133">
        <f t="shared" si="3579"/>
        <v>0</v>
      </c>
      <c r="AN3361" s="133">
        <f>AN3362+AN3371+AN3375+AN3378</f>
        <v>0</v>
      </c>
      <c r="AO3361" s="133">
        <f>AO3362+AO3371+AO3375+AO3378</f>
        <v>0</v>
      </c>
      <c r="AP3361" s="133">
        <f t="shared" si="3558"/>
        <v>0</v>
      </c>
      <c r="AQ3361" s="133">
        <f t="shared" si="3564"/>
        <v>0</v>
      </c>
      <c r="AR3361" s="133">
        <f>AR3362+AR3371+AR3375+AR3378</f>
        <v>0</v>
      </c>
      <c r="AS3361" s="133">
        <f>AS3362+AS3371+AS3375+AS3378</f>
        <v>0</v>
      </c>
      <c r="AT3361" s="133">
        <f t="shared" si="3582"/>
        <v>0</v>
      </c>
      <c r="AU3361" s="133">
        <f>AU3362+AU3371+AU3375+AU3378</f>
        <v>0</v>
      </c>
      <c r="AV3361" s="133">
        <f>AV3362+AV3371+AV3375+AV3378</f>
        <v>0</v>
      </c>
      <c r="AW3361" s="133">
        <f t="shared" si="3583"/>
        <v>0</v>
      </c>
      <c r="AX3361" s="133">
        <f t="shared" si="3584"/>
        <v>0</v>
      </c>
      <c r="AY3361" s="133">
        <f>AY3362+AY3371+AY3375+AY3378</f>
        <v>0</v>
      </c>
      <c r="AZ3361" s="133">
        <f>AZ3362+AZ3371+AZ3375+AZ3378</f>
        <v>0</v>
      </c>
      <c r="BA3361" s="133">
        <f t="shared" si="3586"/>
        <v>0</v>
      </c>
      <c r="BB3361" s="133">
        <f>BB3362+BB3371+BB3375+BB3378</f>
        <v>0</v>
      </c>
      <c r="BC3361" s="133">
        <f>BC3362+BC3371+BC3375+BC3378</f>
        <v>0</v>
      </c>
      <c r="BD3361" s="133">
        <f t="shared" si="3587"/>
        <v>0</v>
      </c>
      <c r="BE3361" s="133">
        <f t="shared" si="3588"/>
        <v>0</v>
      </c>
      <c r="BF3361" s="133">
        <f>BF3362+BF3371+BF3375+BF3378</f>
        <v>0</v>
      </c>
      <c r="BG3361" s="133">
        <f>BG3362+BG3371+BG3375+BG3378</f>
        <v>0</v>
      </c>
      <c r="BH3361" s="133">
        <f t="shared" si="3590"/>
        <v>0</v>
      </c>
      <c r="BI3361" s="133">
        <f>BI3362+BI3371+BI3375+BI3378</f>
        <v>0</v>
      </c>
      <c r="BJ3361" s="133">
        <f>BJ3362+BJ3371+BJ3375+BJ3378</f>
        <v>0</v>
      </c>
      <c r="BK3361" s="133">
        <f t="shared" si="3591"/>
        <v>0</v>
      </c>
      <c r="BL3361" s="133">
        <f t="shared" si="3592"/>
        <v>0</v>
      </c>
      <c r="BM3361" s="133">
        <f>BM3362+BM3371+BM3375+BM3378</f>
        <v>0</v>
      </c>
      <c r="BN3361" s="133">
        <f>BN3362+BN3371+BN3375+BN3378</f>
        <v>0</v>
      </c>
      <c r="BO3361" s="133">
        <f t="shared" si="3594"/>
        <v>0</v>
      </c>
      <c r="BP3361" s="133">
        <f>BP3362+BP3371+BP3375+BP3378</f>
        <v>0</v>
      </c>
      <c r="BQ3361" s="133">
        <f>BQ3362+BQ3371+BQ3375+BQ3378</f>
        <v>0</v>
      </c>
      <c r="BR3361" s="133">
        <f t="shared" si="3595"/>
        <v>0</v>
      </c>
      <c r="BS3361" s="133">
        <f t="shared" si="3596"/>
        <v>0</v>
      </c>
      <c r="BT3361" s="133">
        <f>BT3362+BT3371+BT3375+BT3378</f>
        <v>0</v>
      </c>
      <c r="BU3361" s="133">
        <f>BU3362+BU3371+BU3375+BU3378</f>
        <v>0</v>
      </c>
      <c r="BV3361" s="133">
        <f t="shared" si="3598"/>
        <v>0</v>
      </c>
      <c r="BW3361" s="133">
        <f>BW3362+BW3371+BW3375+BW3378</f>
        <v>0</v>
      </c>
      <c r="BX3361" s="133">
        <f>BX3362+BX3371+BX3375+BX3378</f>
        <v>0</v>
      </c>
      <c r="BY3361" s="133">
        <f t="shared" si="3599"/>
        <v>0</v>
      </c>
      <c r="BZ3361" s="133">
        <f t="shared" si="3600"/>
        <v>0</v>
      </c>
      <c r="CA3361" s="133">
        <f>CA3362+CA3371+CA3375+CA3378</f>
        <v>0</v>
      </c>
      <c r="CB3361" s="133">
        <f>CB3362+CB3371+CB3375+CB3378</f>
        <v>0</v>
      </c>
      <c r="CC3361" s="133">
        <f t="shared" si="3602"/>
        <v>0</v>
      </c>
      <c r="CD3361" s="133">
        <f>CD3362+CD3371+CD3375+CD3378</f>
        <v>0</v>
      </c>
      <c r="CE3361" s="133">
        <f>CE3362+CE3371+CE3375+CE3378</f>
        <v>0</v>
      </c>
      <c r="CF3361" s="133">
        <f t="shared" si="3603"/>
        <v>0</v>
      </c>
      <c r="CG3361" s="133">
        <f t="shared" si="3604"/>
        <v>0</v>
      </c>
      <c r="CH3361" s="133"/>
      <c r="CI3361" s="133"/>
      <c r="CJ3361" s="133"/>
      <c r="CK3361" s="133"/>
      <c r="CL3361" s="133"/>
      <c r="CM3361" s="133"/>
      <c r="CN3361" s="133"/>
      <c r="CO3361" s="133"/>
    </row>
    <row r="3362" spans="1:93" ht="48" hidden="1">
      <c r="A3362" s="91"/>
      <c r="B3362" s="138">
        <v>2025</v>
      </c>
      <c r="C3362" s="138">
        <v>8308</v>
      </c>
      <c r="D3362" s="138">
        <v>0</v>
      </c>
      <c r="E3362" s="138">
        <v>0</v>
      </c>
      <c r="F3362" s="138">
        <v>0</v>
      </c>
      <c r="G3362" s="138"/>
      <c r="H3362" s="138">
        <v>2000</v>
      </c>
      <c r="I3362" s="138">
        <v>2100</v>
      </c>
      <c r="J3362" s="138"/>
      <c r="K3362" s="139" t="s">
        <v>51</v>
      </c>
      <c r="L3362" s="140"/>
      <c r="M3362" s="141" t="s">
        <v>89</v>
      </c>
      <c r="N3362" s="142">
        <f>N3363+N3365+N3367+N3369</f>
        <v>0</v>
      </c>
      <c r="O3362" s="142">
        <f>O3363+O3365+O3367+O3369</f>
        <v>0</v>
      </c>
      <c r="P3362" s="142">
        <f t="shared" si="3575"/>
        <v>0</v>
      </c>
      <c r="Q3362" s="142">
        <f>Q3363+Q3365+Q3367+Q3369</f>
        <v>0</v>
      </c>
      <c r="R3362" s="142">
        <f>R3363+R3365+R3367+R3369</f>
        <v>0</v>
      </c>
      <c r="S3362" s="142">
        <f t="shared" si="3576"/>
        <v>0</v>
      </c>
      <c r="T3362" s="142">
        <f t="shared" si="3577"/>
        <v>0</v>
      </c>
      <c r="U3362" s="143"/>
      <c r="V3362" s="144"/>
      <c r="W3362" s="145"/>
      <c r="X3362" s="146"/>
      <c r="Y3362" s="142">
        <f t="shared" ref="Y3362:AL3362" si="3617">Y3363+Y3365+Y3367+Y3369</f>
        <v>0</v>
      </c>
      <c r="Z3362" s="142">
        <f t="shared" si="3617"/>
        <v>0</v>
      </c>
      <c r="AA3362" s="142">
        <f t="shared" si="3617"/>
        <v>0</v>
      </c>
      <c r="AB3362" s="142">
        <f t="shared" si="3617"/>
        <v>0</v>
      </c>
      <c r="AC3362" s="142">
        <f t="shared" si="3617"/>
        <v>0</v>
      </c>
      <c r="AD3362" s="142">
        <f t="shared" si="3617"/>
        <v>0</v>
      </c>
      <c r="AE3362" s="142">
        <f t="shared" si="3617"/>
        <v>0</v>
      </c>
      <c r="AF3362" s="142">
        <f t="shared" si="3617"/>
        <v>0</v>
      </c>
      <c r="AG3362" s="142">
        <f t="shared" si="3617"/>
        <v>0</v>
      </c>
      <c r="AH3362" s="142">
        <f t="shared" si="3617"/>
        <v>0</v>
      </c>
      <c r="AI3362" s="142">
        <f t="shared" si="3617"/>
        <v>0</v>
      </c>
      <c r="AJ3362" s="142">
        <f t="shared" si="3617"/>
        <v>0</v>
      </c>
      <c r="AK3362" s="142">
        <f t="shared" si="3617"/>
        <v>0</v>
      </c>
      <c r="AL3362" s="142">
        <f t="shared" si="3617"/>
        <v>0</v>
      </c>
      <c r="AM3362" s="142">
        <f t="shared" si="3579"/>
        <v>0</v>
      </c>
      <c r="AN3362" s="142">
        <f>AN3363+AN3365+AN3367+AN3369</f>
        <v>0</v>
      </c>
      <c r="AO3362" s="142">
        <f>AO3363+AO3365+AO3367+AO3369</f>
        <v>0</v>
      </c>
      <c r="AP3362" s="142">
        <f t="shared" si="3558"/>
        <v>0</v>
      </c>
      <c r="AQ3362" s="142">
        <f t="shared" si="3564"/>
        <v>0</v>
      </c>
      <c r="AR3362" s="142">
        <f>AR3363+AR3365+AR3367+AR3369</f>
        <v>0</v>
      </c>
      <c r="AS3362" s="142">
        <f>AS3363+AS3365+AS3367+AS3369</f>
        <v>0</v>
      </c>
      <c r="AT3362" s="142">
        <f t="shared" si="3582"/>
        <v>0</v>
      </c>
      <c r="AU3362" s="142">
        <f>AU3363+AU3365+AU3367+AU3369</f>
        <v>0</v>
      </c>
      <c r="AV3362" s="142">
        <f>AV3363+AV3365+AV3367+AV3369</f>
        <v>0</v>
      </c>
      <c r="AW3362" s="142">
        <f t="shared" si="3583"/>
        <v>0</v>
      </c>
      <c r="AX3362" s="142">
        <f t="shared" si="3584"/>
        <v>0</v>
      </c>
      <c r="AY3362" s="142">
        <f>AY3363+AY3365+AY3367+AY3369</f>
        <v>0</v>
      </c>
      <c r="AZ3362" s="142">
        <f>AZ3363+AZ3365+AZ3367+AZ3369</f>
        <v>0</v>
      </c>
      <c r="BA3362" s="142">
        <f t="shared" si="3586"/>
        <v>0</v>
      </c>
      <c r="BB3362" s="142">
        <f>BB3363+BB3365+BB3367+BB3369</f>
        <v>0</v>
      </c>
      <c r="BC3362" s="142">
        <f>BC3363+BC3365+BC3367+BC3369</f>
        <v>0</v>
      </c>
      <c r="BD3362" s="142">
        <f t="shared" si="3587"/>
        <v>0</v>
      </c>
      <c r="BE3362" s="142">
        <f t="shared" si="3588"/>
        <v>0</v>
      </c>
      <c r="BF3362" s="142">
        <f>BF3363+BF3365+BF3367+BF3369</f>
        <v>0</v>
      </c>
      <c r="BG3362" s="142">
        <f>BG3363+BG3365+BG3367+BG3369</f>
        <v>0</v>
      </c>
      <c r="BH3362" s="142">
        <f t="shared" si="3590"/>
        <v>0</v>
      </c>
      <c r="BI3362" s="142">
        <f>BI3363+BI3365+BI3367+BI3369</f>
        <v>0</v>
      </c>
      <c r="BJ3362" s="142">
        <f>BJ3363+BJ3365+BJ3367+BJ3369</f>
        <v>0</v>
      </c>
      <c r="BK3362" s="142">
        <f t="shared" si="3591"/>
        <v>0</v>
      </c>
      <c r="BL3362" s="142">
        <f t="shared" si="3592"/>
        <v>0</v>
      </c>
      <c r="BM3362" s="142">
        <f>BM3363+BM3365+BM3367+BM3369</f>
        <v>0</v>
      </c>
      <c r="BN3362" s="142">
        <f>BN3363+BN3365+BN3367+BN3369</f>
        <v>0</v>
      </c>
      <c r="BO3362" s="142">
        <f t="shared" si="3594"/>
        <v>0</v>
      </c>
      <c r="BP3362" s="142">
        <f>BP3363+BP3365+BP3367+BP3369</f>
        <v>0</v>
      </c>
      <c r="BQ3362" s="142">
        <f>BQ3363+BQ3365+BQ3367+BQ3369</f>
        <v>0</v>
      </c>
      <c r="BR3362" s="142">
        <f t="shared" si="3595"/>
        <v>0</v>
      </c>
      <c r="BS3362" s="142">
        <f t="shared" si="3596"/>
        <v>0</v>
      </c>
      <c r="BT3362" s="142">
        <f>BT3363+BT3365+BT3367+BT3369</f>
        <v>0</v>
      </c>
      <c r="BU3362" s="142">
        <f>BU3363+BU3365+BU3367+BU3369</f>
        <v>0</v>
      </c>
      <c r="BV3362" s="142">
        <f t="shared" si="3598"/>
        <v>0</v>
      </c>
      <c r="BW3362" s="142">
        <f>BW3363+BW3365+BW3367+BW3369</f>
        <v>0</v>
      </c>
      <c r="BX3362" s="142">
        <f>BX3363+BX3365+BX3367+BX3369</f>
        <v>0</v>
      </c>
      <c r="BY3362" s="142">
        <f t="shared" si="3599"/>
        <v>0</v>
      </c>
      <c r="BZ3362" s="142">
        <f t="shared" si="3600"/>
        <v>0</v>
      </c>
      <c r="CA3362" s="142">
        <f>CA3363+CA3365+CA3367+CA3369</f>
        <v>0</v>
      </c>
      <c r="CB3362" s="142">
        <f>CB3363+CB3365+CB3367+CB3369</f>
        <v>0</v>
      </c>
      <c r="CC3362" s="142">
        <f t="shared" si="3602"/>
        <v>0</v>
      </c>
      <c r="CD3362" s="142">
        <f>CD3363+CD3365+CD3367+CD3369</f>
        <v>0</v>
      </c>
      <c r="CE3362" s="142">
        <f>CE3363+CE3365+CE3367+CE3369</f>
        <v>0</v>
      </c>
      <c r="CF3362" s="142">
        <f t="shared" si="3603"/>
        <v>0</v>
      </c>
      <c r="CG3362" s="142">
        <f t="shared" si="3604"/>
        <v>0</v>
      </c>
      <c r="CH3362" s="142"/>
      <c r="CI3362" s="142"/>
      <c r="CJ3362" s="142"/>
      <c r="CK3362" s="142"/>
      <c r="CL3362" s="142"/>
      <c r="CM3362" s="142"/>
      <c r="CN3362" s="142"/>
      <c r="CO3362" s="142"/>
    </row>
    <row r="3363" spans="1:93" ht="24" hidden="1">
      <c r="A3363" s="91"/>
      <c r="B3363" s="147">
        <v>2025</v>
      </c>
      <c r="C3363" s="147">
        <v>8308</v>
      </c>
      <c r="D3363" s="147">
        <v>0</v>
      </c>
      <c r="E3363" s="147">
        <v>0</v>
      </c>
      <c r="F3363" s="147">
        <v>0</v>
      </c>
      <c r="G3363" s="147"/>
      <c r="H3363" s="147">
        <v>2000</v>
      </c>
      <c r="I3363" s="147">
        <v>2100</v>
      </c>
      <c r="J3363" s="147">
        <v>211</v>
      </c>
      <c r="K3363" s="148" t="s">
        <v>51</v>
      </c>
      <c r="L3363" s="149"/>
      <c r="M3363" s="150" t="s">
        <v>90</v>
      </c>
      <c r="N3363" s="151">
        <f>SUM(N3364)</f>
        <v>0</v>
      </c>
      <c r="O3363" s="151">
        <f>SUM(O3364)</f>
        <v>0</v>
      </c>
      <c r="P3363" s="151">
        <f t="shared" si="3575"/>
        <v>0</v>
      </c>
      <c r="Q3363" s="151">
        <f>SUM(Q3364)</f>
        <v>0</v>
      </c>
      <c r="R3363" s="151">
        <f>SUM(R3364)</f>
        <v>0</v>
      </c>
      <c r="S3363" s="151">
        <f t="shared" si="3576"/>
        <v>0</v>
      </c>
      <c r="T3363" s="151">
        <f t="shared" si="3577"/>
        <v>0</v>
      </c>
      <c r="U3363" s="152"/>
      <c r="V3363" s="153"/>
      <c r="W3363" s="154"/>
      <c r="X3363" s="155"/>
      <c r="Y3363" s="151">
        <f t="shared" ref="Y3363:AL3363" si="3618">SUM(Y3364)</f>
        <v>0</v>
      </c>
      <c r="Z3363" s="151">
        <f t="shared" si="3618"/>
        <v>0</v>
      </c>
      <c r="AA3363" s="151">
        <f t="shared" si="3618"/>
        <v>0</v>
      </c>
      <c r="AB3363" s="151">
        <f t="shared" si="3618"/>
        <v>0</v>
      </c>
      <c r="AC3363" s="151">
        <f t="shared" si="3618"/>
        <v>0</v>
      </c>
      <c r="AD3363" s="151">
        <f t="shared" si="3618"/>
        <v>0</v>
      </c>
      <c r="AE3363" s="151">
        <f t="shared" si="3618"/>
        <v>0</v>
      </c>
      <c r="AF3363" s="151">
        <f t="shared" si="3618"/>
        <v>0</v>
      </c>
      <c r="AG3363" s="151">
        <f t="shared" si="3618"/>
        <v>0</v>
      </c>
      <c r="AH3363" s="151">
        <f t="shared" si="3618"/>
        <v>0</v>
      </c>
      <c r="AI3363" s="151">
        <f t="shared" si="3618"/>
        <v>0</v>
      </c>
      <c r="AJ3363" s="151">
        <f t="shared" si="3618"/>
        <v>0</v>
      </c>
      <c r="AK3363" s="151">
        <f t="shared" si="3618"/>
        <v>0</v>
      </c>
      <c r="AL3363" s="151">
        <f t="shared" si="3618"/>
        <v>0</v>
      </c>
      <c r="AM3363" s="151">
        <f t="shared" si="3579"/>
        <v>0</v>
      </c>
      <c r="AN3363" s="151">
        <f>SUM(AN3364)</f>
        <v>0</v>
      </c>
      <c r="AO3363" s="151">
        <f>SUM(AO3364)</f>
        <v>0</v>
      </c>
      <c r="AP3363" s="151">
        <f t="shared" si="3558"/>
        <v>0</v>
      </c>
      <c r="AQ3363" s="151">
        <f t="shared" si="3564"/>
        <v>0</v>
      </c>
      <c r="AR3363" s="151">
        <f>SUM(AR3364)</f>
        <v>0</v>
      </c>
      <c r="AS3363" s="151">
        <f>SUM(AS3364)</f>
        <v>0</v>
      </c>
      <c r="AT3363" s="151">
        <f t="shared" si="3582"/>
        <v>0</v>
      </c>
      <c r="AU3363" s="151">
        <f>SUM(AU3364)</f>
        <v>0</v>
      </c>
      <c r="AV3363" s="151">
        <f>SUM(AV3364)</f>
        <v>0</v>
      </c>
      <c r="AW3363" s="151">
        <f t="shared" si="3583"/>
        <v>0</v>
      </c>
      <c r="AX3363" s="151">
        <f t="shared" si="3584"/>
        <v>0</v>
      </c>
      <c r="AY3363" s="151">
        <f>SUM(AY3364)</f>
        <v>0</v>
      </c>
      <c r="AZ3363" s="151">
        <f>SUM(AZ3364)</f>
        <v>0</v>
      </c>
      <c r="BA3363" s="151">
        <f t="shared" si="3586"/>
        <v>0</v>
      </c>
      <c r="BB3363" s="151">
        <f>SUM(BB3364)</f>
        <v>0</v>
      </c>
      <c r="BC3363" s="151">
        <f>SUM(BC3364)</f>
        <v>0</v>
      </c>
      <c r="BD3363" s="151">
        <f t="shared" si="3587"/>
        <v>0</v>
      </c>
      <c r="BE3363" s="151">
        <f t="shared" si="3588"/>
        <v>0</v>
      </c>
      <c r="BF3363" s="151">
        <f>SUM(BF3364)</f>
        <v>0</v>
      </c>
      <c r="BG3363" s="151">
        <f>SUM(BG3364)</f>
        <v>0</v>
      </c>
      <c r="BH3363" s="151">
        <f t="shared" si="3590"/>
        <v>0</v>
      </c>
      <c r="BI3363" s="151">
        <f>SUM(BI3364)</f>
        <v>0</v>
      </c>
      <c r="BJ3363" s="151">
        <f>SUM(BJ3364)</f>
        <v>0</v>
      </c>
      <c r="BK3363" s="151">
        <f t="shared" si="3591"/>
        <v>0</v>
      </c>
      <c r="BL3363" s="151">
        <f t="shared" si="3592"/>
        <v>0</v>
      </c>
      <c r="BM3363" s="151">
        <f>SUM(BM3364)</f>
        <v>0</v>
      </c>
      <c r="BN3363" s="151">
        <f>SUM(BN3364)</f>
        <v>0</v>
      </c>
      <c r="BO3363" s="151">
        <f t="shared" si="3594"/>
        <v>0</v>
      </c>
      <c r="BP3363" s="151">
        <f>SUM(BP3364)</f>
        <v>0</v>
      </c>
      <c r="BQ3363" s="151">
        <f>SUM(BQ3364)</f>
        <v>0</v>
      </c>
      <c r="BR3363" s="151">
        <f t="shared" si="3595"/>
        <v>0</v>
      </c>
      <c r="BS3363" s="151">
        <f t="shared" si="3596"/>
        <v>0</v>
      </c>
      <c r="BT3363" s="151">
        <f>SUM(BT3364)</f>
        <v>0</v>
      </c>
      <c r="BU3363" s="151">
        <f>SUM(BU3364)</f>
        <v>0</v>
      </c>
      <c r="BV3363" s="151">
        <f t="shared" si="3598"/>
        <v>0</v>
      </c>
      <c r="BW3363" s="151">
        <f>SUM(BW3364)</f>
        <v>0</v>
      </c>
      <c r="BX3363" s="151">
        <f>SUM(BX3364)</f>
        <v>0</v>
      </c>
      <c r="BY3363" s="151">
        <f t="shared" si="3599"/>
        <v>0</v>
      </c>
      <c r="BZ3363" s="151">
        <f t="shared" si="3600"/>
        <v>0</v>
      </c>
      <c r="CA3363" s="151">
        <f>SUM(CA3364)</f>
        <v>0</v>
      </c>
      <c r="CB3363" s="151">
        <f>SUM(CB3364)</f>
        <v>0</v>
      </c>
      <c r="CC3363" s="151">
        <f t="shared" si="3602"/>
        <v>0</v>
      </c>
      <c r="CD3363" s="151">
        <f>SUM(CD3364)</f>
        <v>0</v>
      </c>
      <c r="CE3363" s="151">
        <f>SUM(CE3364)</f>
        <v>0</v>
      </c>
      <c r="CF3363" s="151">
        <f t="shared" si="3603"/>
        <v>0</v>
      </c>
      <c r="CG3363" s="151">
        <f t="shared" si="3604"/>
        <v>0</v>
      </c>
      <c r="CH3363" s="151"/>
      <c r="CI3363" s="151"/>
      <c r="CJ3363" s="151"/>
      <c r="CK3363" s="151"/>
      <c r="CL3363" s="151"/>
      <c r="CM3363" s="151"/>
      <c r="CN3363" s="151"/>
      <c r="CO3363" s="151"/>
    </row>
    <row r="3364" spans="1:93" ht="24" hidden="1">
      <c r="A3364" s="91"/>
      <c r="B3364" s="156">
        <v>2025</v>
      </c>
      <c r="C3364" s="156">
        <v>8308</v>
      </c>
      <c r="D3364" s="156">
        <v>0</v>
      </c>
      <c r="E3364" s="156">
        <v>0</v>
      </c>
      <c r="F3364" s="156">
        <v>0</v>
      </c>
      <c r="G3364" s="156"/>
      <c r="H3364" s="156">
        <v>2000</v>
      </c>
      <c r="I3364" s="156">
        <v>2100</v>
      </c>
      <c r="J3364" s="156">
        <v>211</v>
      </c>
      <c r="K3364" s="157">
        <v>931</v>
      </c>
      <c r="L3364" s="158"/>
      <c r="M3364" s="159" t="s">
        <v>91</v>
      </c>
      <c r="N3364" s="160">
        <v>0</v>
      </c>
      <c r="O3364" s="160">
        <v>0</v>
      </c>
      <c r="P3364" s="161">
        <f t="shared" si="3575"/>
        <v>0</v>
      </c>
      <c r="Q3364" s="160">
        <v>0</v>
      </c>
      <c r="R3364" s="160">
        <v>0</v>
      </c>
      <c r="S3364" s="161">
        <f t="shared" si="3576"/>
        <v>0</v>
      </c>
      <c r="T3364" s="161">
        <f t="shared" si="3577"/>
        <v>0</v>
      </c>
      <c r="U3364" s="162" t="s">
        <v>92</v>
      </c>
      <c r="V3364" s="163"/>
      <c r="W3364" s="164"/>
      <c r="X3364" s="165" t="s">
        <v>58</v>
      </c>
      <c r="Y3364" s="166">
        <v>0</v>
      </c>
      <c r="Z3364" s="166">
        <v>0</v>
      </c>
      <c r="AA3364" s="166">
        <v>0</v>
      </c>
      <c r="AB3364" s="166">
        <v>0</v>
      </c>
      <c r="AC3364" s="166">
        <v>0</v>
      </c>
      <c r="AD3364" s="166">
        <v>0</v>
      </c>
      <c r="AE3364" s="166">
        <v>0</v>
      </c>
      <c r="AF3364" s="166">
        <v>0</v>
      </c>
      <c r="AG3364" s="166">
        <v>0</v>
      </c>
      <c r="AH3364" s="166">
        <v>0</v>
      </c>
      <c r="AI3364" s="166">
        <v>0</v>
      </c>
      <c r="AJ3364" s="166">
        <v>0</v>
      </c>
      <c r="AK3364" s="160">
        <f>N3364+Y3364-AE3364</f>
        <v>0</v>
      </c>
      <c r="AL3364" s="160">
        <f>O3364+Z3364-AF3364</f>
        <v>0</v>
      </c>
      <c r="AM3364" s="161">
        <f t="shared" si="3579"/>
        <v>0</v>
      </c>
      <c r="AN3364" s="160">
        <f>Q3364+AA3364-AG3364</f>
        <v>0</v>
      </c>
      <c r="AO3364" s="160">
        <f>R3364+AB3364-AH3364</f>
        <v>0</v>
      </c>
      <c r="AP3364" s="161">
        <f t="shared" si="3558"/>
        <v>0</v>
      </c>
      <c r="AQ3364" s="161">
        <f t="shared" si="3564"/>
        <v>0</v>
      </c>
      <c r="AR3364" s="166">
        <v>0</v>
      </c>
      <c r="AS3364" s="166">
        <v>0</v>
      </c>
      <c r="AT3364" s="161">
        <f t="shared" si="3582"/>
        <v>0</v>
      </c>
      <c r="AU3364" s="166">
        <v>0</v>
      </c>
      <c r="AV3364" s="166">
        <v>0</v>
      </c>
      <c r="AW3364" s="161">
        <f t="shared" si="3583"/>
        <v>0</v>
      </c>
      <c r="AX3364" s="161">
        <f t="shared" si="3584"/>
        <v>0</v>
      </c>
      <c r="AY3364" s="166">
        <v>0</v>
      </c>
      <c r="AZ3364" s="166">
        <v>0</v>
      </c>
      <c r="BA3364" s="161">
        <f t="shared" si="3586"/>
        <v>0</v>
      </c>
      <c r="BB3364" s="166">
        <v>0</v>
      </c>
      <c r="BC3364" s="166">
        <v>0</v>
      </c>
      <c r="BD3364" s="161">
        <f t="shared" si="3587"/>
        <v>0</v>
      </c>
      <c r="BE3364" s="161">
        <f t="shared" si="3588"/>
        <v>0</v>
      </c>
      <c r="BF3364" s="166">
        <v>0</v>
      </c>
      <c r="BG3364" s="166">
        <v>0</v>
      </c>
      <c r="BH3364" s="161">
        <f t="shared" si="3590"/>
        <v>0</v>
      </c>
      <c r="BI3364" s="166">
        <v>0</v>
      </c>
      <c r="BJ3364" s="166">
        <v>0</v>
      </c>
      <c r="BK3364" s="161">
        <f t="shared" si="3591"/>
        <v>0</v>
      </c>
      <c r="BL3364" s="161">
        <f t="shared" si="3592"/>
        <v>0</v>
      </c>
      <c r="BM3364" s="166">
        <v>0</v>
      </c>
      <c r="BN3364" s="166">
        <v>0</v>
      </c>
      <c r="BO3364" s="161">
        <f t="shared" si="3594"/>
        <v>0</v>
      </c>
      <c r="BP3364" s="166">
        <v>0</v>
      </c>
      <c r="BQ3364" s="166">
        <v>0</v>
      </c>
      <c r="BR3364" s="161">
        <f t="shared" si="3595"/>
        <v>0</v>
      </c>
      <c r="BS3364" s="161">
        <f t="shared" si="3596"/>
        <v>0</v>
      </c>
      <c r="BT3364" s="166">
        <v>0</v>
      </c>
      <c r="BU3364" s="166">
        <v>0</v>
      </c>
      <c r="BV3364" s="161">
        <f t="shared" si="3598"/>
        <v>0</v>
      </c>
      <c r="BW3364" s="166">
        <v>0</v>
      </c>
      <c r="BX3364" s="166">
        <v>0</v>
      </c>
      <c r="BY3364" s="161">
        <f t="shared" si="3599"/>
        <v>0</v>
      </c>
      <c r="BZ3364" s="161">
        <f t="shared" si="3600"/>
        <v>0</v>
      </c>
      <c r="CA3364" s="160">
        <f>AK3364-AR3364-AY3364-BF3364-BM3364-BT3364</f>
        <v>0</v>
      </c>
      <c r="CB3364" s="160">
        <f>AL3364-AS3364-AZ3364-BG3364-BN3364-BU3364</f>
        <v>0</v>
      </c>
      <c r="CC3364" s="161">
        <f t="shared" si="3602"/>
        <v>0</v>
      </c>
      <c r="CD3364" s="160">
        <f>AN3364-AU3364-BB3364-BI3364-BP3364-BW3364</f>
        <v>0</v>
      </c>
      <c r="CE3364" s="160">
        <f>AO3364-AV3364-BC3364-BJ3364-BQ3364-BX3364</f>
        <v>0</v>
      </c>
      <c r="CF3364" s="161">
        <f t="shared" si="3603"/>
        <v>0</v>
      </c>
      <c r="CG3364" s="161">
        <f t="shared" si="3604"/>
        <v>0</v>
      </c>
      <c r="CH3364" s="160">
        <f>V3364+AC3364-AI3364</f>
        <v>0</v>
      </c>
      <c r="CI3364" s="160">
        <f>W3364+AD3364-AJ3364</f>
        <v>0</v>
      </c>
      <c r="CJ3364" s="166">
        <v>0</v>
      </c>
      <c r="CK3364" s="166">
        <v>0</v>
      </c>
      <c r="CL3364" s="166">
        <v>0</v>
      </c>
      <c r="CM3364" s="166">
        <v>0</v>
      </c>
      <c r="CN3364" s="160">
        <f>CH3364-CJ3364-CL3364</f>
        <v>0</v>
      </c>
      <c r="CO3364" s="160">
        <f>CI3364-CK3364-CM3364</f>
        <v>0</v>
      </c>
    </row>
    <row r="3365" spans="1:93" ht="24" hidden="1">
      <c r="A3365" s="91"/>
      <c r="B3365" s="147">
        <v>2025</v>
      </c>
      <c r="C3365" s="147">
        <v>8308</v>
      </c>
      <c r="D3365" s="147">
        <v>0</v>
      </c>
      <c r="E3365" s="147">
        <v>0</v>
      </c>
      <c r="F3365" s="147">
        <v>0</v>
      </c>
      <c r="G3365" s="147"/>
      <c r="H3365" s="147">
        <v>2000</v>
      </c>
      <c r="I3365" s="147">
        <v>2100</v>
      </c>
      <c r="J3365" s="147">
        <v>212</v>
      </c>
      <c r="K3365" s="148" t="s">
        <v>51</v>
      </c>
      <c r="L3365" s="149"/>
      <c r="M3365" s="150" t="s">
        <v>93</v>
      </c>
      <c r="N3365" s="151">
        <f>SUM(N3366)</f>
        <v>0</v>
      </c>
      <c r="O3365" s="151">
        <f>SUM(O3366)</f>
        <v>0</v>
      </c>
      <c r="P3365" s="151">
        <f t="shared" si="3575"/>
        <v>0</v>
      </c>
      <c r="Q3365" s="151">
        <f>SUM(Q3366)</f>
        <v>0</v>
      </c>
      <c r="R3365" s="151">
        <f>SUM(R3366)</f>
        <v>0</v>
      </c>
      <c r="S3365" s="151">
        <f t="shared" si="3576"/>
        <v>0</v>
      </c>
      <c r="T3365" s="151">
        <f t="shared" si="3577"/>
        <v>0</v>
      </c>
      <c r="U3365" s="152"/>
      <c r="V3365" s="153"/>
      <c r="W3365" s="154"/>
      <c r="X3365" s="155"/>
      <c r="Y3365" s="151">
        <f t="shared" ref="Y3365:AL3365" si="3619">SUM(Y3366)</f>
        <v>0</v>
      </c>
      <c r="Z3365" s="151">
        <f t="shared" si="3619"/>
        <v>0</v>
      </c>
      <c r="AA3365" s="151">
        <f t="shared" si="3619"/>
        <v>0</v>
      </c>
      <c r="AB3365" s="151">
        <f t="shared" si="3619"/>
        <v>0</v>
      </c>
      <c r="AC3365" s="151">
        <f t="shared" si="3619"/>
        <v>0</v>
      </c>
      <c r="AD3365" s="151">
        <f t="shared" si="3619"/>
        <v>0</v>
      </c>
      <c r="AE3365" s="151">
        <f t="shared" si="3619"/>
        <v>0</v>
      </c>
      <c r="AF3365" s="151">
        <f t="shared" si="3619"/>
        <v>0</v>
      </c>
      <c r="AG3365" s="151">
        <f t="shared" si="3619"/>
        <v>0</v>
      </c>
      <c r="AH3365" s="151">
        <f t="shared" si="3619"/>
        <v>0</v>
      </c>
      <c r="AI3365" s="151">
        <f t="shared" si="3619"/>
        <v>0</v>
      </c>
      <c r="AJ3365" s="151">
        <f t="shared" si="3619"/>
        <v>0</v>
      </c>
      <c r="AK3365" s="151">
        <f t="shared" si="3619"/>
        <v>0</v>
      </c>
      <c r="AL3365" s="151">
        <f t="shared" si="3619"/>
        <v>0</v>
      </c>
      <c r="AM3365" s="151">
        <f t="shared" si="3579"/>
        <v>0</v>
      </c>
      <c r="AN3365" s="151">
        <f>SUM(AN3366)</f>
        <v>0</v>
      </c>
      <c r="AO3365" s="151">
        <f>SUM(AO3366)</f>
        <v>0</v>
      </c>
      <c r="AP3365" s="151">
        <f t="shared" si="3558"/>
        <v>0</v>
      </c>
      <c r="AQ3365" s="151">
        <f t="shared" si="3564"/>
        <v>0</v>
      </c>
      <c r="AR3365" s="151">
        <f>SUM(AR3366)</f>
        <v>0</v>
      </c>
      <c r="AS3365" s="151">
        <f>SUM(AS3366)</f>
        <v>0</v>
      </c>
      <c r="AT3365" s="151">
        <f t="shared" si="3582"/>
        <v>0</v>
      </c>
      <c r="AU3365" s="151">
        <f>SUM(AU3366)</f>
        <v>0</v>
      </c>
      <c r="AV3365" s="151">
        <f>SUM(AV3366)</f>
        <v>0</v>
      </c>
      <c r="AW3365" s="151">
        <f t="shared" si="3583"/>
        <v>0</v>
      </c>
      <c r="AX3365" s="151">
        <f t="shared" si="3584"/>
        <v>0</v>
      </c>
      <c r="AY3365" s="151">
        <f>SUM(AY3366)</f>
        <v>0</v>
      </c>
      <c r="AZ3365" s="151">
        <f>SUM(AZ3366)</f>
        <v>0</v>
      </c>
      <c r="BA3365" s="151">
        <f t="shared" si="3586"/>
        <v>0</v>
      </c>
      <c r="BB3365" s="151">
        <f>SUM(BB3366)</f>
        <v>0</v>
      </c>
      <c r="BC3365" s="151">
        <f>SUM(BC3366)</f>
        <v>0</v>
      </c>
      <c r="BD3365" s="151">
        <f t="shared" si="3587"/>
        <v>0</v>
      </c>
      <c r="BE3365" s="151">
        <f t="shared" si="3588"/>
        <v>0</v>
      </c>
      <c r="BF3365" s="151">
        <f>SUM(BF3366)</f>
        <v>0</v>
      </c>
      <c r="BG3365" s="151">
        <f>SUM(BG3366)</f>
        <v>0</v>
      </c>
      <c r="BH3365" s="151">
        <f t="shared" si="3590"/>
        <v>0</v>
      </c>
      <c r="BI3365" s="151">
        <f>SUM(BI3366)</f>
        <v>0</v>
      </c>
      <c r="BJ3365" s="151">
        <f>SUM(BJ3366)</f>
        <v>0</v>
      </c>
      <c r="BK3365" s="151">
        <f t="shared" si="3591"/>
        <v>0</v>
      </c>
      <c r="BL3365" s="151">
        <f t="shared" si="3592"/>
        <v>0</v>
      </c>
      <c r="BM3365" s="151">
        <f>SUM(BM3366)</f>
        <v>0</v>
      </c>
      <c r="BN3365" s="151">
        <f>SUM(BN3366)</f>
        <v>0</v>
      </c>
      <c r="BO3365" s="151">
        <f t="shared" si="3594"/>
        <v>0</v>
      </c>
      <c r="BP3365" s="151">
        <f>SUM(BP3366)</f>
        <v>0</v>
      </c>
      <c r="BQ3365" s="151">
        <f>SUM(BQ3366)</f>
        <v>0</v>
      </c>
      <c r="BR3365" s="151">
        <f t="shared" si="3595"/>
        <v>0</v>
      </c>
      <c r="BS3365" s="151">
        <f t="shared" si="3596"/>
        <v>0</v>
      </c>
      <c r="BT3365" s="151">
        <f>SUM(BT3366)</f>
        <v>0</v>
      </c>
      <c r="BU3365" s="151">
        <f>SUM(BU3366)</f>
        <v>0</v>
      </c>
      <c r="BV3365" s="151">
        <f t="shared" si="3598"/>
        <v>0</v>
      </c>
      <c r="BW3365" s="151">
        <f>SUM(BW3366)</f>
        <v>0</v>
      </c>
      <c r="BX3365" s="151">
        <f>SUM(BX3366)</f>
        <v>0</v>
      </c>
      <c r="BY3365" s="151">
        <f t="shared" si="3599"/>
        <v>0</v>
      </c>
      <c r="BZ3365" s="151">
        <f t="shared" si="3600"/>
        <v>0</v>
      </c>
      <c r="CA3365" s="151">
        <f>SUM(CA3366)</f>
        <v>0</v>
      </c>
      <c r="CB3365" s="151">
        <f>SUM(CB3366)</f>
        <v>0</v>
      </c>
      <c r="CC3365" s="151">
        <f t="shared" si="3602"/>
        <v>0</v>
      </c>
      <c r="CD3365" s="151">
        <f>SUM(CD3366)</f>
        <v>0</v>
      </c>
      <c r="CE3365" s="151">
        <f>SUM(CE3366)</f>
        <v>0</v>
      </c>
      <c r="CF3365" s="151">
        <f t="shared" si="3603"/>
        <v>0</v>
      </c>
      <c r="CG3365" s="151">
        <f t="shared" si="3604"/>
        <v>0</v>
      </c>
      <c r="CH3365" s="151"/>
      <c r="CI3365" s="151"/>
      <c r="CJ3365" s="151"/>
      <c r="CK3365" s="151"/>
      <c r="CL3365" s="151"/>
      <c r="CM3365" s="151"/>
      <c r="CN3365" s="151"/>
      <c r="CO3365" s="151"/>
    </row>
    <row r="3366" spans="1:93" ht="24" hidden="1">
      <c r="A3366" s="91"/>
      <c r="B3366" s="156">
        <v>2025</v>
      </c>
      <c r="C3366" s="156">
        <v>8308</v>
      </c>
      <c r="D3366" s="156">
        <v>0</v>
      </c>
      <c r="E3366" s="156">
        <v>0</v>
      </c>
      <c r="F3366" s="156">
        <v>0</v>
      </c>
      <c r="G3366" s="156"/>
      <c r="H3366" s="156">
        <v>2000</v>
      </c>
      <c r="I3366" s="156">
        <v>2100</v>
      </c>
      <c r="J3366" s="156">
        <v>212</v>
      </c>
      <c r="K3366" s="157">
        <v>930</v>
      </c>
      <c r="L3366" s="158"/>
      <c r="M3366" s="159" t="s">
        <v>93</v>
      </c>
      <c r="N3366" s="160">
        <v>0</v>
      </c>
      <c r="O3366" s="160">
        <v>0</v>
      </c>
      <c r="P3366" s="161">
        <f t="shared" si="3575"/>
        <v>0</v>
      </c>
      <c r="Q3366" s="160">
        <v>0</v>
      </c>
      <c r="R3366" s="160">
        <v>0</v>
      </c>
      <c r="S3366" s="161">
        <f t="shared" si="3576"/>
        <v>0</v>
      </c>
      <c r="T3366" s="161">
        <f t="shared" si="3577"/>
        <v>0</v>
      </c>
      <c r="U3366" s="162" t="s">
        <v>92</v>
      </c>
      <c r="V3366" s="163"/>
      <c r="W3366" s="164"/>
      <c r="X3366" s="165" t="s">
        <v>58</v>
      </c>
      <c r="Y3366" s="166">
        <v>0</v>
      </c>
      <c r="Z3366" s="166">
        <v>0</v>
      </c>
      <c r="AA3366" s="166">
        <v>0</v>
      </c>
      <c r="AB3366" s="166">
        <v>0</v>
      </c>
      <c r="AC3366" s="166">
        <v>0</v>
      </c>
      <c r="AD3366" s="166">
        <v>0</v>
      </c>
      <c r="AE3366" s="166">
        <v>0</v>
      </c>
      <c r="AF3366" s="166">
        <v>0</v>
      </c>
      <c r="AG3366" s="166">
        <v>0</v>
      </c>
      <c r="AH3366" s="166">
        <v>0</v>
      </c>
      <c r="AI3366" s="166">
        <v>0</v>
      </c>
      <c r="AJ3366" s="166">
        <v>0</v>
      </c>
      <c r="AK3366" s="160">
        <f>N3366+Y3366-AE3366</f>
        <v>0</v>
      </c>
      <c r="AL3366" s="160">
        <f>O3366+Z3366-AF3366</f>
        <v>0</v>
      </c>
      <c r="AM3366" s="161">
        <f t="shared" si="3579"/>
        <v>0</v>
      </c>
      <c r="AN3366" s="160">
        <f>Q3366+AA3366-AG3366</f>
        <v>0</v>
      </c>
      <c r="AO3366" s="160">
        <f>R3366+AB3366-AH3366</f>
        <v>0</v>
      </c>
      <c r="AP3366" s="161">
        <f t="shared" si="3558"/>
        <v>0</v>
      </c>
      <c r="AQ3366" s="161">
        <f t="shared" si="3564"/>
        <v>0</v>
      </c>
      <c r="AR3366" s="166">
        <v>0</v>
      </c>
      <c r="AS3366" s="166">
        <v>0</v>
      </c>
      <c r="AT3366" s="161">
        <f t="shared" si="3582"/>
        <v>0</v>
      </c>
      <c r="AU3366" s="166">
        <v>0</v>
      </c>
      <c r="AV3366" s="166">
        <v>0</v>
      </c>
      <c r="AW3366" s="161">
        <f t="shared" si="3583"/>
        <v>0</v>
      </c>
      <c r="AX3366" s="161">
        <f t="shared" si="3584"/>
        <v>0</v>
      </c>
      <c r="AY3366" s="166">
        <v>0</v>
      </c>
      <c r="AZ3366" s="166">
        <v>0</v>
      </c>
      <c r="BA3366" s="161">
        <f t="shared" si="3586"/>
        <v>0</v>
      </c>
      <c r="BB3366" s="166">
        <v>0</v>
      </c>
      <c r="BC3366" s="166">
        <v>0</v>
      </c>
      <c r="BD3366" s="161">
        <f t="shared" si="3587"/>
        <v>0</v>
      </c>
      <c r="BE3366" s="161">
        <f t="shared" si="3588"/>
        <v>0</v>
      </c>
      <c r="BF3366" s="166">
        <v>0</v>
      </c>
      <c r="BG3366" s="166">
        <v>0</v>
      </c>
      <c r="BH3366" s="161">
        <f t="shared" si="3590"/>
        <v>0</v>
      </c>
      <c r="BI3366" s="166">
        <v>0</v>
      </c>
      <c r="BJ3366" s="166">
        <v>0</v>
      </c>
      <c r="BK3366" s="161">
        <f t="shared" si="3591"/>
        <v>0</v>
      </c>
      <c r="BL3366" s="161">
        <f t="shared" si="3592"/>
        <v>0</v>
      </c>
      <c r="BM3366" s="166">
        <v>0</v>
      </c>
      <c r="BN3366" s="166">
        <v>0</v>
      </c>
      <c r="BO3366" s="161">
        <f t="shared" si="3594"/>
        <v>0</v>
      </c>
      <c r="BP3366" s="166">
        <v>0</v>
      </c>
      <c r="BQ3366" s="166">
        <v>0</v>
      </c>
      <c r="BR3366" s="161">
        <f t="shared" si="3595"/>
        <v>0</v>
      </c>
      <c r="BS3366" s="161">
        <f t="shared" si="3596"/>
        <v>0</v>
      </c>
      <c r="BT3366" s="166">
        <v>0</v>
      </c>
      <c r="BU3366" s="166">
        <v>0</v>
      </c>
      <c r="BV3366" s="161">
        <f t="shared" si="3598"/>
        <v>0</v>
      </c>
      <c r="BW3366" s="166">
        <v>0</v>
      </c>
      <c r="BX3366" s="166">
        <v>0</v>
      </c>
      <c r="BY3366" s="161">
        <f t="shared" si="3599"/>
        <v>0</v>
      </c>
      <c r="BZ3366" s="161">
        <f t="shared" si="3600"/>
        <v>0</v>
      </c>
      <c r="CA3366" s="160">
        <f>AK3366-AR3366-AY3366-BF3366-BM3366-BT3366</f>
        <v>0</v>
      </c>
      <c r="CB3366" s="160">
        <f>AL3366-AS3366-AZ3366-BG3366-BN3366-BU3366</f>
        <v>0</v>
      </c>
      <c r="CC3366" s="161">
        <f t="shared" si="3602"/>
        <v>0</v>
      </c>
      <c r="CD3366" s="160">
        <f>AN3366-AU3366-BB3366-BI3366-BP3366-BW3366</f>
        <v>0</v>
      </c>
      <c r="CE3366" s="160">
        <f>AO3366-AV3366-BC3366-BJ3366-BQ3366-BX3366</f>
        <v>0</v>
      </c>
      <c r="CF3366" s="161">
        <f t="shared" si="3603"/>
        <v>0</v>
      </c>
      <c r="CG3366" s="161">
        <f t="shared" si="3604"/>
        <v>0</v>
      </c>
      <c r="CH3366" s="160">
        <f>V3366+AC3366-AI3366</f>
        <v>0</v>
      </c>
      <c r="CI3366" s="160">
        <f>W3366+AD3366-AJ3366</f>
        <v>0</v>
      </c>
      <c r="CJ3366" s="166">
        <v>0</v>
      </c>
      <c r="CK3366" s="166">
        <v>0</v>
      </c>
      <c r="CL3366" s="166">
        <v>0</v>
      </c>
      <c r="CM3366" s="166">
        <v>0</v>
      </c>
      <c r="CN3366" s="160">
        <f>CH3366-CJ3366-CL3366</f>
        <v>0</v>
      </c>
      <c r="CO3366" s="160">
        <f>CI3366-CK3366-CM3366</f>
        <v>0</v>
      </c>
    </row>
    <row r="3367" spans="1:93" ht="48" hidden="1">
      <c r="A3367" s="91"/>
      <c r="B3367" s="147">
        <v>2025</v>
      </c>
      <c r="C3367" s="147">
        <v>8308</v>
      </c>
      <c r="D3367" s="147">
        <v>0</v>
      </c>
      <c r="E3367" s="147">
        <v>0</v>
      </c>
      <c r="F3367" s="147">
        <v>0</v>
      </c>
      <c r="G3367" s="147"/>
      <c r="H3367" s="147">
        <v>2000</v>
      </c>
      <c r="I3367" s="147">
        <v>2100</v>
      </c>
      <c r="J3367" s="147">
        <v>214</v>
      </c>
      <c r="K3367" s="148" t="s">
        <v>51</v>
      </c>
      <c r="L3367" s="149"/>
      <c r="M3367" s="150" t="s">
        <v>94</v>
      </c>
      <c r="N3367" s="151">
        <f>SUM(N3368)</f>
        <v>0</v>
      </c>
      <c r="O3367" s="151">
        <f>SUM(O3368)</f>
        <v>0</v>
      </c>
      <c r="P3367" s="151">
        <f t="shared" si="3575"/>
        <v>0</v>
      </c>
      <c r="Q3367" s="151">
        <f>SUM(Q3368)</f>
        <v>0</v>
      </c>
      <c r="R3367" s="151">
        <f>SUM(R3368)</f>
        <v>0</v>
      </c>
      <c r="S3367" s="151">
        <f t="shared" si="3576"/>
        <v>0</v>
      </c>
      <c r="T3367" s="151">
        <f t="shared" si="3577"/>
        <v>0</v>
      </c>
      <c r="U3367" s="152"/>
      <c r="V3367" s="153"/>
      <c r="W3367" s="154"/>
      <c r="X3367" s="155"/>
      <c r="Y3367" s="151">
        <f t="shared" ref="Y3367:AL3367" si="3620">SUM(Y3368)</f>
        <v>0</v>
      </c>
      <c r="Z3367" s="151">
        <f t="shared" si="3620"/>
        <v>0</v>
      </c>
      <c r="AA3367" s="151">
        <f t="shared" si="3620"/>
        <v>0</v>
      </c>
      <c r="AB3367" s="151">
        <f t="shared" si="3620"/>
        <v>0</v>
      </c>
      <c r="AC3367" s="151">
        <f t="shared" si="3620"/>
        <v>0</v>
      </c>
      <c r="AD3367" s="151">
        <f t="shared" si="3620"/>
        <v>0</v>
      </c>
      <c r="AE3367" s="151">
        <f t="shared" si="3620"/>
        <v>0</v>
      </c>
      <c r="AF3367" s="151">
        <f t="shared" si="3620"/>
        <v>0</v>
      </c>
      <c r="AG3367" s="151">
        <f t="shared" si="3620"/>
        <v>0</v>
      </c>
      <c r="AH3367" s="151">
        <f t="shared" si="3620"/>
        <v>0</v>
      </c>
      <c r="AI3367" s="151">
        <f t="shared" si="3620"/>
        <v>0</v>
      </c>
      <c r="AJ3367" s="151">
        <f t="shared" si="3620"/>
        <v>0</v>
      </c>
      <c r="AK3367" s="151">
        <f t="shared" si="3620"/>
        <v>0</v>
      </c>
      <c r="AL3367" s="151">
        <f t="shared" si="3620"/>
        <v>0</v>
      </c>
      <c r="AM3367" s="151">
        <f t="shared" si="3579"/>
        <v>0</v>
      </c>
      <c r="AN3367" s="151">
        <f>SUM(AN3368)</f>
        <v>0</v>
      </c>
      <c r="AO3367" s="151">
        <f>SUM(AO3368)</f>
        <v>0</v>
      </c>
      <c r="AP3367" s="151">
        <f t="shared" si="3558"/>
        <v>0</v>
      </c>
      <c r="AQ3367" s="151">
        <f t="shared" si="3564"/>
        <v>0</v>
      </c>
      <c r="AR3367" s="151">
        <f>SUM(AR3368)</f>
        <v>0</v>
      </c>
      <c r="AS3367" s="151">
        <f>SUM(AS3368)</f>
        <v>0</v>
      </c>
      <c r="AT3367" s="151">
        <f t="shared" si="3582"/>
        <v>0</v>
      </c>
      <c r="AU3367" s="151">
        <f>SUM(AU3368)</f>
        <v>0</v>
      </c>
      <c r="AV3367" s="151">
        <f>SUM(AV3368)</f>
        <v>0</v>
      </c>
      <c r="AW3367" s="151">
        <f t="shared" si="3583"/>
        <v>0</v>
      </c>
      <c r="AX3367" s="151">
        <f t="shared" si="3584"/>
        <v>0</v>
      </c>
      <c r="AY3367" s="151">
        <f>SUM(AY3368)</f>
        <v>0</v>
      </c>
      <c r="AZ3367" s="151">
        <f>SUM(AZ3368)</f>
        <v>0</v>
      </c>
      <c r="BA3367" s="151">
        <f t="shared" si="3586"/>
        <v>0</v>
      </c>
      <c r="BB3367" s="151">
        <f>SUM(BB3368)</f>
        <v>0</v>
      </c>
      <c r="BC3367" s="151">
        <f>SUM(BC3368)</f>
        <v>0</v>
      </c>
      <c r="BD3367" s="151">
        <f t="shared" si="3587"/>
        <v>0</v>
      </c>
      <c r="BE3367" s="151">
        <f t="shared" si="3588"/>
        <v>0</v>
      </c>
      <c r="BF3367" s="151">
        <f>SUM(BF3368)</f>
        <v>0</v>
      </c>
      <c r="BG3367" s="151">
        <f>SUM(BG3368)</f>
        <v>0</v>
      </c>
      <c r="BH3367" s="151">
        <f t="shared" si="3590"/>
        <v>0</v>
      </c>
      <c r="BI3367" s="151">
        <f>SUM(BI3368)</f>
        <v>0</v>
      </c>
      <c r="BJ3367" s="151">
        <f>SUM(BJ3368)</f>
        <v>0</v>
      </c>
      <c r="BK3367" s="151">
        <f t="shared" si="3591"/>
        <v>0</v>
      </c>
      <c r="BL3367" s="151">
        <f t="shared" si="3592"/>
        <v>0</v>
      </c>
      <c r="BM3367" s="151">
        <f>SUM(BM3368)</f>
        <v>0</v>
      </c>
      <c r="BN3367" s="151">
        <f>SUM(BN3368)</f>
        <v>0</v>
      </c>
      <c r="BO3367" s="151">
        <f t="shared" si="3594"/>
        <v>0</v>
      </c>
      <c r="BP3367" s="151">
        <f>SUM(BP3368)</f>
        <v>0</v>
      </c>
      <c r="BQ3367" s="151">
        <f>SUM(BQ3368)</f>
        <v>0</v>
      </c>
      <c r="BR3367" s="151">
        <f t="shared" si="3595"/>
        <v>0</v>
      </c>
      <c r="BS3367" s="151">
        <f t="shared" si="3596"/>
        <v>0</v>
      </c>
      <c r="BT3367" s="151">
        <f>SUM(BT3368)</f>
        <v>0</v>
      </c>
      <c r="BU3367" s="151">
        <f>SUM(BU3368)</f>
        <v>0</v>
      </c>
      <c r="BV3367" s="151">
        <f t="shared" si="3598"/>
        <v>0</v>
      </c>
      <c r="BW3367" s="151">
        <f>SUM(BW3368)</f>
        <v>0</v>
      </c>
      <c r="BX3367" s="151">
        <f>SUM(BX3368)</f>
        <v>0</v>
      </c>
      <c r="BY3367" s="151">
        <f t="shared" si="3599"/>
        <v>0</v>
      </c>
      <c r="BZ3367" s="151">
        <f t="shared" si="3600"/>
        <v>0</v>
      </c>
      <c r="CA3367" s="151">
        <f>SUM(CA3368)</f>
        <v>0</v>
      </c>
      <c r="CB3367" s="151">
        <f>SUM(CB3368)</f>
        <v>0</v>
      </c>
      <c r="CC3367" s="151">
        <f t="shared" si="3602"/>
        <v>0</v>
      </c>
      <c r="CD3367" s="151">
        <f>SUM(CD3368)</f>
        <v>0</v>
      </c>
      <c r="CE3367" s="151">
        <f>SUM(CE3368)</f>
        <v>0</v>
      </c>
      <c r="CF3367" s="151">
        <f t="shared" si="3603"/>
        <v>0</v>
      </c>
      <c r="CG3367" s="151">
        <f t="shared" si="3604"/>
        <v>0</v>
      </c>
      <c r="CH3367" s="151"/>
      <c r="CI3367" s="151"/>
      <c r="CJ3367" s="151"/>
      <c r="CK3367" s="151"/>
      <c r="CL3367" s="151"/>
      <c r="CM3367" s="151"/>
      <c r="CN3367" s="151"/>
      <c r="CO3367" s="151"/>
    </row>
    <row r="3368" spans="1:93" ht="24" hidden="1">
      <c r="A3368" s="91"/>
      <c r="B3368" s="156">
        <v>2025</v>
      </c>
      <c r="C3368" s="156">
        <v>8308</v>
      </c>
      <c r="D3368" s="156">
        <v>0</v>
      </c>
      <c r="E3368" s="156">
        <v>0</v>
      </c>
      <c r="F3368" s="156">
        <v>0</v>
      </c>
      <c r="G3368" s="156"/>
      <c r="H3368" s="156">
        <v>2000</v>
      </c>
      <c r="I3368" s="156">
        <v>2100</v>
      </c>
      <c r="J3368" s="156">
        <v>214</v>
      </c>
      <c r="K3368" s="157">
        <v>932</v>
      </c>
      <c r="L3368" s="158"/>
      <c r="M3368" s="159" t="s">
        <v>95</v>
      </c>
      <c r="N3368" s="160">
        <v>0</v>
      </c>
      <c r="O3368" s="160">
        <v>0</v>
      </c>
      <c r="P3368" s="161">
        <f t="shared" si="3575"/>
        <v>0</v>
      </c>
      <c r="Q3368" s="160">
        <v>0</v>
      </c>
      <c r="R3368" s="160">
        <v>0</v>
      </c>
      <c r="S3368" s="161">
        <f t="shared" si="3576"/>
        <v>0</v>
      </c>
      <c r="T3368" s="161">
        <f t="shared" si="3577"/>
        <v>0</v>
      </c>
      <c r="U3368" s="162" t="s">
        <v>92</v>
      </c>
      <c r="V3368" s="163"/>
      <c r="W3368" s="164"/>
      <c r="X3368" s="165" t="s">
        <v>58</v>
      </c>
      <c r="Y3368" s="166">
        <v>0</v>
      </c>
      <c r="Z3368" s="166">
        <v>0</v>
      </c>
      <c r="AA3368" s="166">
        <v>0</v>
      </c>
      <c r="AB3368" s="166">
        <v>0</v>
      </c>
      <c r="AC3368" s="166">
        <v>0</v>
      </c>
      <c r="AD3368" s="166">
        <v>0</v>
      </c>
      <c r="AE3368" s="166">
        <v>0</v>
      </c>
      <c r="AF3368" s="166">
        <v>0</v>
      </c>
      <c r="AG3368" s="166">
        <v>0</v>
      </c>
      <c r="AH3368" s="166">
        <v>0</v>
      </c>
      <c r="AI3368" s="166">
        <v>0</v>
      </c>
      <c r="AJ3368" s="166">
        <v>0</v>
      </c>
      <c r="AK3368" s="160">
        <f>N3368+Y3368-AE3368</f>
        <v>0</v>
      </c>
      <c r="AL3368" s="160">
        <f>O3368+Z3368-AF3368</f>
        <v>0</v>
      </c>
      <c r="AM3368" s="161">
        <f t="shared" si="3579"/>
        <v>0</v>
      </c>
      <c r="AN3368" s="160">
        <f>Q3368+AA3368-AG3368</f>
        <v>0</v>
      </c>
      <c r="AO3368" s="160">
        <f>R3368+AB3368-AH3368</f>
        <v>0</v>
      </c>
      <c r="AP3368" s="161">
        <f t="shared" si="3558"/>
        <v>0</v>
      </c>
      <c r="AQ3368" s="161">
        <f t="shared" si="3564"/>
        <v>0</v>
      </c>
      <c r="AR3368" s="166">
        <v>0</v>
      </c>
      <c r="AS3368" s="166">
        <v>0</v>
      </c>
      <c r="AT3368" s="161">
        <f t="shared" si="3582"/>
        <v>0</v>
      </c>
      <c r="AU3368" s="166">
        <v>0</v>
      </c>
      <c r="AV3368" s="166">
        <v>0</v>
      </c>
      <c r="AW3368" s="161">
        <f t="shared" si="3583"/>
        <v>0</v>
      </c>
      <c r="AX3368" s="161">
        <f t="shared" si="3584"/>
        <v>0</v>
      </c>
      <c r="AY3368" s="166">
        <v>0</v>
      </c>
      <c r="AZ3368" s="166">
        <v>0</v>
      </c>
      <c r="BA3368" s="161">
        <f t="shared" si="3586"/>
        <v>0</v>
      </c>
      <c r="BB3368" s="166">
        <v>0</v>
      </c>
      <c r="BC3368" s="166">
        <v>0</v>
      </c>
      <c r="BD3368" s="161">
        <f t="shared" si="3587"/>
        <v>0</v>
      </c>
      <c r="BE3368" s="161">
        <f t="shared" si="3588"/>
        <v>0</v>
      </c>
      <c r="BF3368" s="166">
        <v>0</v>
      </c>
      <c r="BG3368" s="166">
        <v>0</v>
      </c>
      <c r="BH3368" s="161">
        <f t="shared" si="3590"/>
        <v>0</v>
      </c>
      <c r="BI3368" s="166">
        <v>0</v>
      </c>
      <c r="BJ3368" s="166">
        <v>0</v>
      </c>
      <c r="BK3368" s="161">
        <f t="shared" si="3591"/>
        <v>0</v>
      </c>
      <c r="BL3368" s="161">
        <f t="shared" si="3592"/>
        <v>0</v>
      </c>
      <c r="BM3368" s="166">
        <v>0</v>
      </c>
      <c r="BN3368" s="166">
        <v>0</v>
      </c>
      <c r="BO3368" s="161">
        <f t="shared" si="3594"/>
        <v>0</v>
      </c>
      <c r="BP3368" s="166">
        <v>0</v>
      </c>
      <c r="BQ3368" s="166">
        <v>0</v>
      </c>
      <c r="BR3368" s="161">
        <f t="shared" si="3595"/>
        <v>0</v>
      </c>
      <c r="BS3368" s="161">
        <f t="shared" si="3596"/>
        <v>0</v>
      </c>
      <c r="BT3368" s="166">
        <v>0</v>
      </c>
      <c r="BU3368" s="166">
        <v>0</v>
      </c>
      <c r="BV3368" s="161">
        <f t="shared" si="3598"/>
        <v>0</v>
      </c>
      <c r="BW3368" s="166">
        <v>0</v>
      </c>
      <c r="BX3368" s="166">
        <v>0</v>
      </c>
      <c r="BY3368" s="161">
        <f t="shared" si="3599"/>
        <v>0</v>
      </c>
      <c r="BZ3368" s="161">
        <f t="shared" si="3600"/>
        <v>0</v>
      </c>
      <c r="CA3368" s="160">
        <f>AK3368-AR3368-AY3368-BF3368-BM3368-BT3368</f>
        <v>0</v>
      </c>
      <c r="CB3368" s="160">
        <f>AL3368-AS3368-AZ3368-BG3368-BN3368-BU3368</f>
        <v>0</v>
      </c>
      <c r="CC3368" s="161">
        <f t="shared" si="3602"/>
        <v>0</v>
      </c>
      <c r="CD3368" s="160">
        <f>AN3368-AU3368-BB3368-BI3368-BP3368-BW3368</f>
        <v>0</v>
      </c>
      <c r="CE3368" s="160">
        <f>AO3368-AV3368-BC3368-BJ3368-BQ3368-BX3368</f>
        <v>0</v>
      </c>
      <c r="CF3368" s="161">
        <f t="shared" si="3603"/>
        <v>0</v>
      </c>
      <c r="CG3368" s="161">
        <f t="shared" si="3604"/>
        <v>0</v>
      </c>
      <c r="CH3368" s="160">
        <f>V3368+AC3368-AI3368</f>
        <v>0</v>
      </c>
      <c r="CI3368" s="160">
        <f>W3368+AD3368-AJ3368</f>
        <v>0</v>
      </c>
      <c r="CJ3368" s="166">
        <v>0</v>
      </c>
      <c r="CK3368" s="166">
        <v>0</v>
      </c>
      <c r="CL3368" s="166">
        <v>0</v>
      </c>
      <c r="CM3368" s="166">
        <v>0</v>
      </c>
      <c r="CN3368" s="160">
        <f>CH3368-CJ3368-CL3368</f>
        <v>0</v>
      </c>
      <c r="CO3368" s="160">
        <f>CI3368-CK3368-CM3368</f>
        <v>0</v>
      </c>
    </row>
    <row r="3369" spans="1:93" ht="24" hidden="1">
      <c r="A3369" s="91"/>
      <c r="B3369" s="147">
        <v>2025</v>
      </c>
      <c r="C3369" s="147">
        <v>8308</v>
      </c>
      <c r="D3369" s="147">
        <v>0</v>
      </c>
      <c r="E3369" s="147">
        <v>0</v>
      </c>
      <c r="F3369" s="147">
        <v>0</v>
      </c>
      <c r="G3369" s="147"/>
      <c r="H3369" s="147">
        <v>2000</v>
      </c>
      <c r="I3369" s="147">
        <v>2100</v>
      </c>
      <c r="J3369" s="147">
        <v>216</v>
      </c>
      <c r="K3369" s="148" t="s">
        <v>51</v>
      </c>
      <c r="L3369" s="149"/>
      <c r="M3369" s="150" t="s">
        <v>99</v>
      </c>
      <c r="N3369" s="151">
        <f>SUM(N3370)</f>
        <v>0</v>
      </c>
      <c r="O3369" s="151">
        <f>SUM(O3370)</f>
        <v>0</v>
      </c>
      <c r="P3369" s="151">
        <f t="shared" si="3575"/>
        <v>0</v>
      </c>
      <c r="Q3369" s="151">
        <f>SUM(Q3370)</f>
        <v>0</v>
      </c>
      <c r="R3369" s="151">
        <f>SUM(R3370)</f>
        <v>0</v>
      </c>
      <c r="S3369" s="151">
        <f t="shared" si="3576"/>
        <v>0</v>
      </c>
      <c r="T3369" s="151">
        <f t="shared" si="3577"/>
        <v>0</v>
      </c>
      <c r="U3369" s="152"/>
      <c r="V3369" s="153"/>
      <c r="W3369" s="154"/>
      <c r="X3369" s="155"/>
      <c r="Y3369" s="151">
        <f t="shared" ref="Y3369:AL3369" si="3621">SUM(Y3370)</f>
        <v>0</v>
      </c>
      <c r="Z3369" s="151">
        <f t="shared" si="3621"/>
        <v>0</v>
      </c>
      <c r="AA3369" s="151">
        <f t="shared" si="3621"/>
        <v>0</v>
      </c>
      <c r="AB3369" s="151">
        <f t="shared" si="3621"/>
        <v>0</v>
      </c>
      <c r="AC3369" s="151">
        <f t="shared" si="3621"/>
        <v>0</v>
      </c>
      <c r="AD3369" s="151">
        <f t="shared" si="3621"/>
        <v>0</v>
      </c>
      <c r="AE3369" s="151">
        <f t="shared" si="3621"/>
        <v>0</v>
      </c>
      <c r="AF3369" s="151">
        <f t="shared" si="3621"/>
        <v>0</v>
      </c>
      <c r="AG3369" s="151">
        <f t="shared" si="3621"/>
        <v>0</v>
      </c>
      <c r="AH3369" s="151">
        <f t="shared" si="3621"/>
        <v>0</v>
      </c>
      <c r="AI3369" s="151">
        <f t="shared" si="3621"/>
        <v>0</v>
      </c>
      <c r="AJ3369" s="151">
        <f t="shared" si="3621"/>
        <v>0</v>
      </c>
      <c r="AK3369" s="151">
        <f t="shared" si="3621"/>
        <v>0</v>
      </c>
      <c r="AL3369" s="151">
        <f t="shared" si="3621"/>
        <v>0</v>
      </c>
      <c r="AM3369" s="151">
        <f t="shared" si="3579"/>
        <v>0</v>
      </c>
      <c r="AN3369" s="151">
        <f>SUM(AN3370)</f>
        <v>0</v>
      </c>
      <c r="AO3369" s="151">
        <f>SUM(AO3370)</f>
        <v>0</v>
      </c>
      <c r="AP3369" s="151">
        <f t="shared" si="3558"/>
        <v>0</v>
      </c>
      <c r="AQ3369" s="151">
        <f t="shared" si="3564"/>
        <v>0</v>
      </c>
      <c r="AR3369" s="151">
        <f>SUM(AR3370)</f>
        <v>0</v>
      </c>
      <c r="AS3369" s="151">
        <f>SUM(AS3370)</f>
        <v>0</v>
      </c>
      <c r="AT3369" s="151">
        <f t="shared" si="3582"/>
        <v>0</v>
      </c>
      <c r="AU3369" s="151">
        <f>SUM(AU3370)</f>
        <v>0</v>
      </c>
      <c r="AV3369" s="151">
        <f>SUM(AV3370)</f>
        <v>0</v>
      </c>
      <c r="AW3369" s="151">
        <f t="shared" si="3583"/>
        <v>0</v>
      </c>
      <c r="AX3369" s="151">
        <f t="shared" si="3584"/>
        <v>0</v>
      </c>
      <c r="AY3369" s="151">
        <f>SUM(AY3370)</f>
        <v>0</v>
      </c>
      <c r="AZ3369" s="151">
        <f>SUM(AZ3370)</f>
        <v>0</v>
      </c>
      <c r="BA3369" s="151">
        <f t="shared" si="3586"/>
        <v>0</v>
      </c>
      <c r="BB3369" s="151">
        <f>SUM(BB3370)</f>
        <v>0</v>
      </c>
      <c r="BC3369" s="151">
        <f>SUM(BC3370)</f>
        <v>0</v>
      </c>
      <c r="BD3369" s="151">
        <f t="shared" si="3587"/>
        <v>0</v>
      </c>
      <c r="BE3369" s="151">
        <f t="shared" si="3588"/>
        <v>0</v>
      </c>
      <c r="BF3369" s="151">
        <f>SUM(BF3370)</f>
        <v>0</v>
      </c>
      <c r="BG3369" s="151">
        <f>SUM(BG3370)</f>
        <v>0</v>
      </c>
      <c r="BH3369" s="151">
        <f t="shared" si="3590"/>
        <v>0</v>
      </c>
      <c r="BI3369" s="151">
        <f>SUM(BI3370)</f>
        <v>0</v>
      </c>
      <c r="BJ3369" s="151">
        <f>SUM(BJ3370)</f>
        <v>0</v>
      </c>
      <c r="BK3369" s="151">
        <f t="shared" si="3591"/>
        <v>0</v>
      </c>
      <c r="BL3369" s="151">
        <f t="shared" si="3592"/>
        <v>0</v>
      </c>
      <c r="BM3369" s="151">
        <f>SUM(BM3370)</f>
        <v>0</v>
      </c>
      <c r="BN3369" s="151">
        <f>SUM(BN3370)</f>
        <v>0</v>
      </c>
      <c r="BO3369" s="151">
        <f t="shared" si="3594"/>
        <v>0</v>
      </c>
      <c r="BP3369" s="151">
        <f>SUM(BP3370)</f>
        <v>0</v>
      </c>
      <c r="BQ3369" s="151">
        <f>SUM(BQ3370)</f>
        <v>0</v>
      </c>
      <c r="BR3369" s="151">
        <f t="shared" si="3595"/>
        <v>0</v>
      </c>
      <c r="BS3369" s="151">
        <f t="shared" si="3596"/>
        <v>0</v>
      </c>
      <c r="BT3369" s="151">
        <f>SUM(BT3370)</f>
        <v>0</v>
      </c>
      <c r="BU3369" s="151">
        <f>SUM(BU3370)</f>
        <v>0</v>
      </c>
      <c r="BV3369" s="151">
        <f t="shared" si="3598"/>
        <v>0</v>
      </c>
      <c r="BW3369" s="151">
        <f>SUM(BW3370)</f>
        <v>0</v>
      </c>
      <c r="BX3369" s="151">
        <f>SUM(BX3370)</f>
        <v>0</v>
      </c>
      <c r="BY3369" s="151">
        <f t="shared" si="3599"/>
        <v>0</v>
      </c>
      <c r="BZ3369" s="151">
        <f t="shared" si="3600"/>
        <v>0</v>
      </c>
      <c r="CA3369" s="151">
        <f>SUM(CA3370)</f>
        <v>0</v>
      </c>
      <c r="CB3369" s="151">
        <f>SUM(CB3370)</f>
        <v>0</v>
      </c>
      <c r="CC3369" s="151">
        <f t="shared" si="3602"/>
        <v>0</v>
      </c>
      <c r="CD3369" s="151">
        <f>SUM(CD3370)</f>
        <v>0</v>
      </c>
      <c r="CE3369" s="151">
        <f>SUM(CE3370)</f>
        <v>0</v>
      </c>
      <c r="CF3369" s="151">
        <f t="shared" si="3603"/>
        <v>0</v>
      </c>
      <c r="CG3369" s="151">
        <f t="shared" si="3604"/>
        <v>0</v>
      </c>
      <c r="CH3369" s="151"/>
      <c r="CI3369" s="151"/>
      <c r="CJ3369" s="151"/>
      <c r="CK3369" s="151"/>
      <c r="CL3369" s="151"/>
      <c r="CM3369" s="151"/>
      <c r="CN3369" s="151"/>
      <c r="CO3369" s="151"/>
    </row>
    <row r="3370" spans="1:93" ht="24" hidden="1">
      <c r="A3370" s="91"/>
      <c r="B3370" s="156">
        <v>2025</v>
      </c>
      <c r="C3370" s="156">
        <v>8308</v>
      </c>
      <c r="D3370" s="156">
        <v>0</v>
      </c>
      <c r="E3370" s="156">
        <v>0</v>
      </c>
      <c r="F3370" s="156">
        <v>0</v>
      </c>
      <c r="G3370" s="156"/>
      <c r="H3370" s="156">
        <v>2000</v>
      </c>
      <c r="I3370" s="156">
        <v>2100</v>
      </c>
      <c r="J3370" s="156">
        <v>216</v>
      </c>
      <c r="K3370" s="157">
        <v>924</v>
      </c>
      <c r="L3370" s="158"/>
      <c r="M3370" s="159" t="s">
        <v>99</v>
      </c>
      <c r="N3370" s="160">
        <v>0</v>
      </c>
      <c r="O3370" s="160">
        <v>0</v>
      </c>
      <c r="P3370" s="161">
        <f t="shared" si="3575"/>
        <v>0</v>
      </c>
      <c r="Q3370" s="160">
        <v>0</v>
      </c>
      <c r="R3370" s="160">
        <v>0</v>
      </c>
      <c r="S3370" s="161">
        <f t="shared" si="3576"/>
        <v>0</v>
      </c>
      <c r="T3370" s="161">
        <f t="shared" si="3577"/>
        <v>0</v>
      </c>
      <c r="U3370" s="162" t="s">
        <v>92</v>
      </c>
      <c r="V3370" s="163"/>
      <c r="W3370" s="164"/>
      <c r="X3370" s="165" t="s">
        <v>58</v>
      </c>
      <c r="Y3370" s="166">
        <v>0</v>
      </c>
      <c r="Z3370" s="166">
        <v>0</v>
      </c>
      <c r="AA3370" s="166">
        <v>0</v>
      </c>
      <c r="AB3370" s="166">
        <v>0</v>
      </c>
      <c r="AC3370" s="166">
        <v>0</v>
      </c>
      <c r="AD3370" s="166">
        <v>0</v>
      </c>
      <c r="AE3370" s="166">
        <v>0</v>
      </c>
      <c r="AF3370" s="166">
        <v>0</v>
      </c>
      <c r="AG3370" s="166">
        <v>0</v>
      </c>
      <c r="AH3370" s="166">
        <v>0</v>
      </c>
      <c r="AI3370" s="166">
        <v>0</v>
      </c>
      <c r="AJ3370" s="166">
        <v>0</v>
      </c>
      <c r="AK3370" s="160">
        <f>N3370+Y3370-AE3370</f>
        <v>0</v>
      </c>
      <c r="AL3370" s="160">
        <f>O3370+Z3370-AF3370</f>
        <v>0</v>
      </c>
      <c r="AM3370" s="161">
        <f t="shared" si="3579"/>
        <v>0</v>
      </c>
      <c r="AN3370" s="160">
        <f>Q3370+AA3370-AG3370</f>
        <v>0</v>
      </c>
      <c r="AO3370" s="160">
        <f>R3370+AB3370-AH3370</f>
        <v>0</v>
      </c>
      <c r="AP3370" s="161">
        <f t="shared" si="3558"/>
        <v>0</v>
      </c>
      <c r="AQ3370" s="161">
        <f t="shared" si="3564"/>
        <v>0</v>
      </c>
      <c r="AR3370" s="166">
        <v>0</v>
      </c>
      <c r="AS3370" s="166">
        <v>0</v>
      </c>
      <c r="AT3370" s="161">
        <f t="shared" si="3582"/>
        <v>0</v>
      </c>
      <c r="AU3370" s="166">
        <v>0</v>
      </c>
      <c r="AV3370" s="166">
        <v>0</v>
      </c>
      <c r="AW3370" s="161">
        <f t="shared" si="3583"/>
        <v>0</v>
      </c>
      <c r="AX3370" s="161">
        <f t="shared" si="3584"/>
        <v>0</v>
      </c>
      <c r="AY3370" s="166">
        <v>0</v>
      </c>
      <c r="AZ3370" s="166">
        <v>0</v>
      </c>
      <c r="BA3370" s="161">
        <f t="shared" si="3586"/>
        <v>0</v>
      </c>
      <c r="BB3370" s="166">
        <v>0</v>
      </c>
      <c r="BC3370" s="166">
        <v>0</v>
      </c>
      <c r="BD3370" s="161">
        <f t="shared" si="3587"/>
        <v>0</v>
      </c>
      <c r="BE3370" s="161">
        <f t="shared" si="3588"/>
        <v>0</v>
      </c>
      <c r="BF3370" s="166">
        <v>0</v>
      </c>
      <c r="BG3370" s="166">
        <v>0</v>
      </c>
      <c r="BH3370" s="161">
        <f t="shared" si="3590"/>
        <v>0</v>
      </c>
      <c r="BI3370" s="166">
        <v>0</v>
      </c>
      <c r="BJ3370" s="166">
        <v>0</v>
      </c>
      <c r="BK3370" s="161">
        <f t="shared" si="3591"/>
        <v>0</v>
      </c>
      <c r="BL3370" s="161">
        <f t="shared" si="3592"/>
        <v>0</v>
      </c>
      <c r="BM3370" s="166">
        <v>0</v>
      </c>
      <c r="BN3370" s="166">
        <v>0</v>
      </c>
      <c r="BO3370" s="161">
        <f t="shared" si="3594"/>
        <v>0</v>
      </c>
      <c r="BP3370" s="166">
        <v>0</v>
      </c>
      <c r="BQ3370" s="166">
        <v>0</v>
      </c>
      <c r="BR3370" s="161">
        <f t="shared" si="3595"/>
        <v>0</v>
      </c>
      <c r="BS3370" s="161">
        <f t="shared" si="3596"/>
        <v>0</v>
      </c>
      <c r="BT3370" s="166">
        <v>0</v>
      </c>
      <c r="BU3370" s="166">
        <v>0</v>
      </c>
      <c r="BV3370" s="161">
        <f t="shared" si="3598"/>
        <v>0</v>
      </c>
      <c r="BW3370" s="166">
        <v>0</v>
      </c>
      <c r="BX3370" s="166">
        <v>0</v>
      </c>
      <c r="BY3370" s="161">
        <f t="shared" si="3599"/>
        <v>0</v>
      </c>
      <c r="BZ3370" s="161">
        <f t="shared" si="3600"/>
        <v>0</v>
      </c>
      <c r="CA3370" s="160">
        <f>AK3370-AR3370-AY3370-BF3370-BM3370-BT3370</f>
        <v>0</v>
      </c>
      <c r="CB3370" s="160">
        <f>AL3370-AS3370-AZ3370-BG3370-BN3370-BU3370</f>
        <v>0</v>
      </c>
      <c r="CC3370" s="161">
        <f t="shared" si="3602"/>
        <v>0</v>
      </c>
      <c r="CD3370" s="160">
        <f>AN3370-AU3370-BB3370-BI3370-BP3370-BW3370</f>
        <v>0</v>
      </c>
      <c r="CE3370" s="160">
        <f>AO3370-AV3370-BC3370-BJ3370-BQ3370-BX3370</f>
        <v>0</v>
      </c>
      <c r="CF3370" s="161">
        <f t="shared" si="3603"/>
        <v>0</v>
      </c>
      <c r="CG3370" s="161">
        <f t="shared" si="3604"/>
        <v>0</v>
      </c>
      <c r="CH3370" s="160">
        <f>V3370+AC3370-AI3370</f>
        <v>0</v>
      </c>
      <c r="CI3370" s="160">
        <f>W3370+AD3370-AJ3370</f>
        <v>0</v>
      </c>
      <c r="CJ3370" s="166">
        <v>0</v>
      </c>
      <c r="CK3370" s="166">
        <v>0</v>
      </c>
      <c r="CL3370" s="166">
        <v>0</v>
      </c>
      <c r="CM3370" s="166">
        <v>0</v>
      </c>
      <c r="CN3370" s="160">
        <f>CH3370-CJ3370-CL3370</f>
        <v>0</v>
      </c>
      <c r="CO3370" s="160">
        <f>CI3370-CK3370-CM3370</f>
        <v>0</v>
      </c>
    </row>
    <row r="3371" spans="1:93" ht="24" hidden="1">
      <c r="A3371" s="91"/>
      <c r="B3371" s="138">
        <v>2025</v>
      </c>
      <c r="C3371" s="138">
        <v>8308</v>
      </c>
      <c r="D3371" s="138">
        <v>0</v>
      </c>
      <c r="E3371" s="138">
        <v>0</v>
      </c>
      <c r="F3371" s="138">
        <v>0</v>
      </c>
      <c r="G3371" s="138"/>
      <c r="H3371" s="138">
        <v>2000</v>
      </c>
      <c r="I3371" s="138">
        <v>2600</v>
      </c>
      <c r="J3371" s="138"/>
      <c r="K3371" s="139" t="s">
        <v>51</v>
      </c>
      <c r="L3371" s="140"/>
      <c r="M3371" s="141" t="s">
        <v>1169</v>
      </c>
      <c r="N3371" s="142">
        <f>N3372</f>
        <v>0</v>
      </c>
      <c r="O3371" s="142">
        <f>O3372</f>
        <v>0</v>
      </c>
      <c r="P3371" s="142">
        <f t="shared" si="3575"/>
        <v>0</v>
      </c>
      <c r="Q3371" s="142">
        <f>Q3372</f>
        <v>0</v>
      </c>
      <c r="R3371" s="142">
        <f>R3372</f>
        <v>0</v>
      </c>
      <c r="S3371" s="142">
        <f t="shared" si="3576"/>
        <v>0</v>
      </c>
      <c r="T3371" s="142">
        <f t="shared" si="3577"/>
        <v>0</v>
      </c>
      <c r="U3371" s="143"/>
      <c r="V3371" s="144"/>
      <c r="W3371" s="145"/>
      <c r="X3371" s="146"/>
      <c r="Y3371" s="142">
        <f t="shared" ref="Y3371:AL3371" si="3622">Y3372</f>
        <v>0</v>
      </c>
      <c r="Z3371" s="142">
        <f t="shared" si="3622"/>
        <v>0</v>
      </c>
      <c r="AA3371" s="142">
        <f t="shared" si="3622"/>
        <v>0</v>
      </c>
      <c r="AB3371" s="142">
        <f t="shared" si="3622"/>
        <v>0</v>
      </c>
      <c r="AC3371" s="142">
        <f t="shared" si="3622"/>
        <v>0</v>
      </c>
      <c r="AD3371" s="142">
        <f t="shared" si="3622"/>
        <v>0</v>
      </c>
      <c r="AE3371" s="142">
        <f t="shared" si="3622"/>
        <v>0</v>
      </c>
      <c r="AF3371" s="142">
        <f t="shared" si="3622"/>
        <v>0</v>
      </c>
      <c r="AG3371" s="142">
        <f t="shared" si="3622"/>
        <v>0</v>
      </c>
      <c r="AH3371" s="142">
        <f t="shared" si="3622"/>
        <v>0</v>
      </c>
      <c r="AI3371" s="142">
        <f t="shared" si="3622"/>
        <v>0</v>
      </c>
      <c r="AJ3371" s="142">
        <f t="shared" si="3622"/>
        <v>0</v>
      </c>
      <c r="AK3371" s="142">
        <f t="shared" si="3622"/>
        <v>0</v>
      </c>
      <c r="AL3371" s="142">
        <f t="shared" si="3622"/>
        <v>0</v>
      </c>
      <c r="AM3371" s="142">
        <f t="shared" si="3579"/>
        <v>0</v>
      </c>
      <c r="AN3371" s="142">
        <f>AN3372</f>
        <v>0</v>
      </c>
      <c r="AO3371" s="142">
        <f>AO3372</f>
        <v>0</v>
      </c>
      <c r="AP3371" s="142">
        <f t="shared" si="3558"/>
        <v>0</v>
      </c>
      <c r="AQ3371" s="142">
        <f t="shared" si="3564"/>
        <v>0</v>
      </c>
      <c r="AR3371" s="142">
        <f>AR3372</f>
        <v>0</v>
      </c>
      <c r="AS3371" s="142">
        <f>AS3372</f>
        <v>0</v>
      </c>
      <c r="AT3371" s="142">
        <f t="shared" si="3582"/>
        <v>0</v>
      </c>
      <c r="AU3371" s="142">
        <f>AU3372</f>
        <v>0</v>
      </c>
      <c r="AV3371" s="142">
        <f>AV3372</f>
        <v>0</v>
      </c>
      <c r="AW3371" s="142">
        <f t="shared" si="3583"/>
        <v>0</v>
      </c>
      <c r="AX3371" s="142">
        <f t="shared" si="3584"/>
        <v>0</v>
      </c>
      <c r="AY3371" s="142">
        <f>AY3372</f>
        <v>0</v>
      </c>
      <c r="AZ3371" s="142">
        <f>AZ3372</f>
        <v>0</v>
      </c>
      <c r="BA3371" s="142">
        <f t="shared" si="3586"/>
        <v>0</v>
      </c>
      <c r="BB3371" s="142">
        <f>BB3372</f>
        <v>0</v>
      </c>
      <c r="BC3371" s="142">
        <f>BC3372</f>
        <v>0</v>
      </c>
      <c r="BD3371" s="142">
        <f t="shared" si="3587"/>
        <v>0</v>
      </c>
      <c r="BE3371" s="142">
        <f t="shared" si="3588"/>
        <v>0</v>
      </c>
      <c r="BF3371" s="142">
        <f>BF3372</f>
        <v>0</v>
      </c>
      <c r="BG3371" s="142">
        <f>BG3372</f>
        <v>0</v>
      </c>
      <c r="BH3371" s="142">
        <f t="shared" si="3590"/>
        <v>0</v>
      </c>
      <c r="BI3371" s="142">
        <f>BI3372</f>
        <v>0</v>
      </c>
      <c r="BJ3371" s="142">
        <f>BJ3372</f>
        <v>0</v>
      </c>
      <c r="BK3371" s="142">
        <f t="shared" si="3591"/>
        <v>0</v>
      </c>
      <c r="BL3371" s="142">
        <f t="shared" si="3592"/>
        <v>0</v>
      </c>
      <c r="BM3371" s="142">
        <f>BM3372</f>
        <v>0</v>
      </c>
      <c r="BN3371" s="142">
        <f>BN3372</f>
        <v>0</v>
      </c>
      <c r="BO3371" s="142">
        <f t="shared" si="3594"/>
        <v>0</v>
      </c>
      <c r="BP3371" s="142">
        <f>BP3372</f>
        <v>0</v>
      </c>
      <c r="BQ3371" s="142">
        <f>BQ3372</f>
        <v>0</v>
      </c>
      <c r="BR3371" s="142">
        <f t="shared" si="3595"/>
        <v>0</v>
      </c>
      <c r="BS3371" s="142">
        <f t="shared" si="3596"/>
        <v>0</v>
      </c>
      <c r="BT3371" s="142">
        <f>BT3372</f>
        <v>0</v>
      </c>
      <c r="BU3371" s="142">
        <f>BU3372</f>
        <v>0</v>
      </c>
      <c r="BV3371" s="142">
        <f t="shared" si="3598"/>
        <v>0</v>
      </c>
      <c r="BW3371" s="142">
        <f>BW3372</f>
        <v>0</v>
      </c>
      <c r="BX3371" s="142">
        <f>BX3372</f>
        <v>0</v>
      </c>
      <c r="BY3371" s="142">
        <f t="shared" si="3599"/>
        <v>0</v>
      </c>
      <c r="BZ3371" s="142">
        <f t="shared" si="3600"/>
        <v>0</v>
      </c>
      <c r="CA3371" s="142">
        <f>CA3372</f>
        <v>0</v>
      </c>
      <c r="CB3371" s="142">
        <f>CB3372</f>
        <v>0</v>
      </c>
      <c r="CC3371" s="142">
        <f t="shared" si="3602"/>
        <v>0</v>
      </c>
      <c r="CD3371" s="142">
        <f>CD3372</f>
        <v>0</v>
      </c>
      <c r="CE3371" s="142">
        <f>CE3372</f>
        <v>0</v>
      </c>
      <c r="CF3371" s="142">
        <f t="shared" si="3603"/>
        <v>0</v>
      </c>
      <c r="CG3371" s="142">
        <f t="shared" si="3604"/>
        <v>0</v>
      </c>
      <c r="CH3371" s="142"/>
      <c r="CI3371" s="142"/>
      <c r="CJ3371" s="142"/>
      <c r="CK3371" s="142"/>
      <c r="CL3371" s="142"/>
      <c r="CM3371" s="142"/>
      <c r="CN3371" s="142"/>
      <c r="CO3371" s="142"/>
    </row>
    <row r="3372" spans="1:93" ht="24" hidden="1">
      <c r="A3372" s="91"/>
      <c r="B3372" s="147">
        <v>2025</v>
      </c>
      <c r="C3372" s="147">
        <v>8308</v>
      </c>
      <c r="D3372" s="147">
        <v>0</v>
      </c>
      <c r="E3372" s="147">
        <v>0</v>
      </c>
      <c r="F3372" s="147">
        <v>0</v>
      </c>
      <c r="G3372" s="147"/>
      <c r="H3372" s="147">
        <v>2000</v>
      </c>
      <c r="I3372" s="147">
        <v>2600</v>
      </c>
      <c r="J3372" s="147">
        <v>261</v>
      </c>
      <c r="K3372" s="148" t="s">
        <v>51</v>
      </c>
      <c r="L3372" s="149"/>
      <c r="M3372" s="150" t="s">
        <v>105</v>
      </c>
      <c r="N3372" s="151">
        <f>SUM(N3373:N3374)</f>
        <v>0</v>
      </c>
      <c r="O3372" s="151">
        <f>SUM(O3373:O3374)</f>
        <v>0</v>
      </c>
      <c r="P3372" s="151">
        <f t="shared" si="3575"/>
        <v>0</v>
      </c>
      <c r="Q3372" s="151">
        <f>SUM(Q3373:Q3374)</f>
        <v>0</v>
      </c>
      <c r="R3372" s="151">
        <f>SUM(R3373:R3374)</f>
        <v>0</v>
      </c>
      <c r="S3372" s="151">
        <f t="shared" si="3576"/>
        <v>0</v>
      </c>
      <c r="T3372" s="151">
        <f t="shared" si="3577"/>
        <v>0</v>
      </c>
      <c r="U3372" s="152"/>
      <c r="V3372" s="153"/>
      <c r="W3372" s="154"/>
      <c r="X3372" s="155"/>
      <c r="Y3372" s="151">
        <f t="shared" ref="Y3372:AL3372" si="3623">SUM(Y3373:Y3374)</f>
        <v>0</v>
      </c>
      <c r="Z3372" s="151">
        <f t="shared" si="3623"/>
        <v>0</v>
      </c>
      <c r="AA3372" s="151">
        <f t="shared" si="3623"/>
        <v>0</v>
      </c>
      <c r="AB3372" s="151">
        <f t="shared" si="3623"/>
        <v>0</v>
      </c>
      <c r="AC3372" s="151">
        <f t="shared" si="3623"/>
        <v>0</v>
      </c>
      <c r="AD3372" s="151">
        <f t="shared" si="3623"/>
        <v>0</v>
      </c>
      <c r="AE3372" s="151">
        <f t="shared" si="3623"/>
        <v>0</v>
      </c>
      <c r="AF3372" s="151">
        <f t="shared" si="3623"/>
        <v>0</v>
      </c>
      <c r="AG3372" s="151">
        <f t="shared" si="3623"/>
        <v>0</v>
      </c>
      <c r="AH3372" s="151">
        <f t="shared" si="3623"/>
        <v>0</v>
      </c>
      <c r="AI3372" s="151">
        <f t="shared" si="3623"/>
        <v>0</v>
      </c>
      <c r="AJ3372" s="151">
        <f t="shared" si="3623"/>
        <v>0</v>
      </c>
      <c r="AK3372" s="151">
        <f t="shared" si="3623"/>
        <v>0</v>
      </c>
      <c r="AL3372" s="151">
        <f t="shared" si="3623"/>
        <v>0</v>
      </c>
      <c r="AM3372" s="151">
        <f t="shared" si="3579"/>
        <v>0</v>
      </c>
      <c r="AN3372" s="151">
        <f>SUM(AN3373:AN3374)</f>
        <v>0</v>
      </c>
      <c r="AO3372" s="151">
        <f>SUM(AO3373:AO3374)</f>
        <v>0</v>
      </c>
      <c r="AP3372" s="151">
        <f t="shared" si="3558"/>
        <v>0</v>
      </c>
      <c r="AQ3372" s="151">
        <f t="shared" si="3564"/>
        <v>0</v>
      </c>
      <c r="AR3372" s="151">
        <f>SUM(AR3373:AR3374)</f>
        <v>0</v>
      </c>
      <c r="AS3372" s="151">
        <f>SUM(AS3373:AS3374)</f>
        <v>0</v>
      </c>
      <c r="AT3372" s="151">
        <f t="shared" si="3582"/>
        <v>0</v>
      </c>
      <c r="AU3372" s="151">
        <f>SUM(AU3373:AU3374)</f>
        <v>0</v>
      </c>
      <c r="AV3372" s="151">
        <f>SUM(AV3373:AV3374)</f>
        <v>0</v>
      </c>
      <c r="AW3372" s="151">
        <f t="shared" si="3583"/>
        <v>0</v>
      </c>
      <c r="AX3372" s="151">
        <f t="shared" si="3584"/>
        <v>0</v>
      </c>
      <c r="AY3372" s="151">
        <f>SUM(AY3373:AY3374)</f>
        <v>0</v>
      </c>
      <c r="AZ3372" s="151">
        <f>SUM(AZ3373:AZ3374)</f>
        <v>0</v>
      </c>
      <c r="BA3372" s="151">
        <f t="shared" si="3586"/>
        <v>0</v>
      </c>
      <c r="BB3372" s="151">
        <f>SUM(BB3373:BB3374)</f>
        <v>0</v>
      </c>
      <c r="BC3372" s="151">
        <f>SUM(BC3373:BC3374)</f>
        <v>0</v>
      </c>
      <c r="BD3372" s="151">
        <f t="shared" si="3587"/>
        <v>0</v>
      </c>
      <c r="BE3372" s="151">
        <f t="shared" si="3588"/>
        <v>0</v>
      </c>
      <c r="BF3372" s="151">
        <f>SUM(BF3373:BF3374)</f>
        <v>0</v>
      </c>
      <c r="BG3372" s="151">
        <f>SUM(BG3373:BG3374)</f>
        <v>0</v>
      </c>
      <c r="BH3372" s="151">
        <f t="shared" si="3590"/>
        <v>0</v>
      </c>
      <c r="BI3372" s="151">
        <f>SUM(BI3373:BI3374)</f>
        <v>0</v>
      </c>
      <c r="BJ3372" s="151">
        <f>SUM(BJ3373:BJ3374)</f>
        <v>0</v>
      </c>
      <c r="BK3372" s="151">
        <f t="shared" si="3591"/>
        <v>0</v>
      </c>
      <c r="BL3372" s="151">
        <f t="shared" si="3592"/>
        <v>0</v>
      </c>
      <c r="BM3372" s="151">
        <f>SUM(BM3373:BM3374)</f>
        <v>0</v>
      </c>
      <c r="BN3372" s="151">
        <f>SUM(BN3373:BN3374)</f>
        <v>0</v>
      </c>
      <c r="BO3372" s="151">
        <f t="shared" si="3594"/>
        <v>0</v>
      </c>
      <c r="BP3372" s="151">
        <f>SUM(BP3373:BP3374)</f>
        <v>0</v>
      </c>
      <c r="BQ3372" s="151">
        <f>SUM(BQ3373:BQ3374)</f>
        <v>0</v>
      </c>
      <c r="BR3372" s="151">
        <f t="shared" si="3595"/>
        <v>0</v>
      </c>
      <c r="BS3372" s="151">
        <f t="shared" si="3596"/>
        <v>0</v>
      </c>
      <c r="BT3372" s="151">
        <f>SUM(BT3373:BT3374)</f>
        <v>0</v>
      </c>
      <c r="BU3372" s="151">
        <f>SUM(BU3373:BU3374)</f>
        <v>0</v>
      </c>
      <c r="BV3372" s="151">
        <f t="shared" si="3598"/>
        <v>0</v>
      </c>
      <c r="BW3372" s="151">
        <f>SUM(BW3373:BW3374)</f>
        <v>0</v>
      </c>
      <c r="BX3372" s="151">
        <f>SUM(BX3373:BX3374)</f>
        <v>0</v>
      </c>
      <c r="BY3372" s="151">
        <f t="shared" si="3599"/>
        <v>0</v>
      </c>
      <c r="BZ3372" s="151">
        <f t="shared" si="3600"/>
        <v>0</v>
      </c>
      <c r="CA3372" s="151">
        <f>SUM(CA3373:CA3374)</f>
        <v>0</v>
      </c>
      <c r="CB3372" s="151">
        <f>SUM(CB3373:CB3374)</f>
        <v>0</v>
      </c>
      <c r="CC3372" s="151">
        <f t="shared" si="3602"/>
        <v>0</v>
      </c>
      <c r="CD3372" s="151">
        <f>SUM(CD3373:CD3374)</f>
        <v>0</v>
      </c>
      <c r="CE3372" s="151">
        <f>SUM(CE3373:CE3374)</f>
        <v>0</v>
      </c>
      <c r="CF3372" s="151">
        <f t="shared" si="3603"/>
        <v>0</v>
      </c>
      <c r="CG3372" s="151">
        <f t="shared" si="3604"/>
        <v>0</v>
      </c>
      <c r="CH3372" s="151"/>
      <c r="CI3372" s="151"/>
      <c r="CJ3372" s="151"/>
      <c r="CK3372" s="151"/>
      <c r="CL3372" s="151"/>
      <c r="CM3372" s="151"/>
      <c r="CN3372" s="151"/>
      <c r="CO3372" s="151"/>
    </row>
    <row r="3373" spans="1:93" ht="24" hidden="1">
      <c r="A3373" s="91"/>
      <c r="B3373" s="156">
        <v>2025</v>
      </c>
      <c r="C3373" s="156">
        <v>8308</v>
      </c>
      <c r="D3373" s="156">
        <v>0</v>
      </c>
      <c r="E3373" s="156">
        <v>0</v>
      </c>
      <c r="F3373" s="156">
        <v>0</v>
      </c>
      <c r="G3373" s="156"/>
      <c r="H3373" s="156">
        <v>2000</v>
      </c>
      <c r="I3373" s="156">
        <v>2600</v>
      </c>
      <c r="J3373" s="156">
        <v>261</v>
      </c>
      <c r="K3373" s="157">
        <v>715</v>
      </c>
      <c r="L3373" s="158"/>
      <c r="M3373" s="159" t="s">
        <v>106</v>
      </c>
      <c r="N3373" s="160">
        <v>0</v>
      </c>
      <c r="O3373" s="160">
        <v>0</v>
      </c>
      <c r="P3373" s="161">
        <f t="shared" si="3575"/>
        <v>0</v>
      </c>
      <c r="Q3373" s="160">
        <v>0</v>
      </c>
      <c r="R3373" s="160">
        <v>0</v>
      </c>
      <c r="S3373" s="161">
        <f t="shared" si="3576"/>
        <v>0</v>
      </c>
      <c r="T3373" s="161">
        <f t="shared" si="3577"/>
        <v>0</v>
      </c>
      <c r="U3373" s="162" t="s">
        <v>107</v>
      </c>
      <c r="V3373" s="163"/>
      <c r="W3373" s="164"/>
      <c r="X3373" s="165" t="s">
        <v>58</v>
      </c>
      <c r="Y3373" s="166">
        <v>0</v>
      </c>
      <c r="Z3373" s="166">
        <v>0</v>
      </c>
      <c r="AA3373" s="166">
        <v>0</v>
      </c>
      <c r="AB3373" s="166">
        <v>0</v>
      </c>
      <c r="AC3373" s="166">
        <v>0</v>
      </c>
      <c r="AD3373" s="166">
        <v>0</v>
      </c>
      <c r="AE3373" s="166">
        <v>0</v>
      </c>
      <c r="AF3373" s="166">
        <v>0</v>
      </c>
      <c r="AG3373" s="166">
        <v>0</v>
      </c>
      <c r="AH3373" s="166">
        <v>0</v>
      </c>
      <c r="AI3373" s="166">
        <v>0</v>
      </c>
      <c r="AJ3373" s="166">
        <v>0</v>
      </c>
      <c r="AK3373" s="160">
        <f t="shared" ref="AK3373:AL3374" si="3624">N3373+Y3373-AE3373</f>
        <v>0</v>
      </c>
      <c r="AL3373" s="160">
        <f t="shared" si="3624"/>
        <v>0</v>
      </c>
      <c r="AM3373" s="161">
        <f t="shared" si="3579"/>
        <v>0</v>
      </c>
      <c r="AN3373" s="160">
        <f t="shared" ref="AN3373:AO3374" si="3625">Q3373+AA3373-AG3373</f>
        <v>0</v>
      </c>
      <c r="AO3373" s="160">
        <f t="shared" si="3625"/>
        <v>0</v>
      </c>
      <c r="AP3373" s="161">
        <f t="shared" si="3558"/>
        <v>0</v>
      </c>
      <c r="AQ3373" s="161">
        <f t="shared" si="3564"/>
        <v>0</v>
      </c>
      <c r="AR3373" s="166">
        <v>0</v>
      </c>
      <c r="AS3373" s="166">
        <v>0</v>
      </c>
      <c r="AT3373" s="161">
        <f t="shared" si="3582"/>
        <v>0</v>
      </c>
      <c r="AU3373" s="166">
        <v>0</v>
      </c>
      <c r="AV3373" s="166">
        <v>0</v>
      </c>
      <c r="AW3373" s="161">
        <f t="shared" si="3583"/>
        <v>0</v>
      </c>
      <c r="AX3373" s="161">
        <f t="shared" si="3584"/>
        <v>0</v>
      </c>
      <c r="AY3373" s="166">
        <v>0</v>
      </c>
      <c r="AZ3373" s="166">
        <v>0</v>
      </c>
      <c r="BA3373" s="161">
        <f t="shared" si="3586"/>
        <v>0</v>
      </c>
      <c r="BB3373" s="166">
        <v>0</v>
      </c>
      <c r="BC3373" s="166">
        <v>0</v>
      </c>
      <c r="BD3373" s="161">
        <f t="shared" si="3587"/>
        <v>0</v>
      </c>
      <c r="BE3373" s="161">
        <f t="shared" si="3588"/>
        <v>0</v>
      </c>
      <c r="BF3373" s="166">
        <v>0</v>
      </c>
      <c r="BG3373" s="166">
        <v>0</v>
      </c>
      <c r="BH3373" s="161">
        <f t="shared" si="3590"/>
        <v>0</v>
      </c>
      <c r="BI3373" s="166">
        <v>0</v>
      </c>
      <c r="BJ3373" s="166">
        <v>0</v>
      </c>
      <c r="BK3373" s="161">
        <f t="shared" si="3591"/>
        <v>0</v>
      </c>
      <c r="BL3373" s="161">
        <f t="shared" si="3592"/>
        <v>0</v>
      </c>
      <c r="BM3373" s="166">
        <v>0</v>
      </c>
      <c r="BN3373" s="166">
        <v>0</v>
      </c>
      <c r="BO3373" s="161">
        <f t="shared" si="3594"/>
        <v>0</v>
      </c>
      <c r="BP3373" s="166">
        <v>0</v>
      </c>
      <c r="BQ3373" s="166">
        <v>0</v>
      </c>
      <c r="BR3373" s="161">
        <f t="shared" si="3595"/>
        <v>0</v>
      </c>
      <c r="BS3373" s="161">
        <f t="shared" si="3596"/>
        <v>0</v>
      </c>
      <c r="BT3373" s="166">
        <v>0</v>
      </c>
      <c r="BU3373" s="166">
        <v>0</v>
      </c>
      <c r="BV3373" s="161">
        <f t="shared" si="3598"/>
        <v>0</v>
      </c>
      <c r="BW3373" s="166">
        <v>0</v>
      </c>
      <c r="BX3373" s="166">
        <v>0</v>
      </c>
      <c r="BY3373" s="161">
        <f t="shared" si="3599"/>
        <v>0</v>
      </c>
      <c r="BZ3373" s="161">
        <f t="shared" si="3600"/>
        <v>0</v>
      </c>
      <c r="CA3373" s="160">
        <f t="shared" ref="CA3373:CB3374" si="3626">AK3373-AR3373-AY3373-BF3373-BM3373-BT3373</f>
        <v>0</v>
      </c>
      <c r="CB3373" s="160">
        <f t="shared" si="3626"/>
        <v>0</v>
      </c>
      <c r="CC3373" s="161">
        <f t="shared" si="3602"/>
        <v>0</v>
      </c>
      <c r="CD3373" s="160">
        <f t="shared" ref="CD3373:CE3374" si="3627">AN3373-AU3373-BB3373-BI3373-BP3373-BW3373</f>
        <v>0</v>
      </c>
      <c r="CE3373" s="160">
        <f t="shared" si="3627"/>
        <v>0</v>
      </c>
      <c r="CF3373" s="161">
        <f t="shared" si="3603"/>
        <v>0</v>
      </c>
      <c r="CG3373" s="161">
        <f t="shared" si="3604"/>
        <v>0</v>
      </c>
      <c r="CH3373" s="160">
        <f t="shared" ref="CH3373:CI3374" si="3628">V3373+AC3373-AI3373</f>
        <v>0</v>
      </c>
      <c r="CI3373" s="160">
        <f t="shared" si="3628"/>
        <v>0</v>
      </c>
      <c r="CJ3373" s="166">
        <v>0</v>
      </c>
      <c r="CK3373" s="166">
        <v>0</v>
      </c>
      <c r="CL3373" s="166">
        <v>0</v>
      </c>
      <c r="CM3373" s="166">
        <v>0</v>
      </c>
      <c r="CN3373" s="160">
        <f t="shared" ref="CN3373:CO3374" si="3629">CH3373-CJ3373-CL3373</f>
        <v>0</v>
      </c>
      <c r="CO3373" s="160">
        <f t="shared" si="3629"/>
        <v>0</v>
      </c>
    </row>
    <row r="3374" spans="1:93" ht="24" hidden="1">
      <c r="A3374" s="91"/>
      <c r="B3374" s="156">
        <v>2025</v>
      </c>
      <c r="C3374" s="156">
        <v>8308</v>
      </c>
      <c r="D3374" s="156">
        <v>0</v>
      </c>
      <c r="E3374" s="156">
        <v>0</v>
      </c>
      <c r="F3374" s="156">
        <v>0</v>
      </c>
      <c r="G3374" s="156"/>
      <c r="H3374" s="156">
        <v>2000</v>
      </c>
      <c r="I3374" s="156">
        <v>2600</v>
      </c>
      <c r="J3374" s="156">
        <v>261</v>
      </c>
      <c r="K3374" s="157">
        <v>11</v>
      </c>
      <c r="L3374" s="158"/>
      <c r="M3374" s="159" t="s">
        <v>108</v>
      </c>
      <c r="N3374" s="160">
        <v>0</v>
      </c>
      <c r="O3374" s="160">
        <v>0</v>
      </c>
      <c r="P3374" s="161">
        <f t="shared" si="3575"/>
        <v>0</v>
      </c>
      <c r="Q3374" s="160">
        <v>0</v>
      </c>
      <c r="R3374" s="160">
        <v>0</v>
      </c>
      <c r="S3374" s="161">
        <f t="shared" si="3576"/>
        <v>0</v>
      </c>
      <c r="T3374" s="161">
        <f t="shared" si="3577"/>
        <v>0</v>
      </c>
      <c r="U3374" s="162" t="s">
        <v>107</v>
      </c>
      <c r="V3374" s="163"/>
      <c r="W3374" s="164"/>
      <c r="X3374" s="165" t="s">
        <v>58</v>
      </c>
      <c r="Y3374" s="166">
        <v>0</v>
      </c>
      <c r="Z3374" s="166">
        <v>0</v>
      </c>
      <c r="AA3374" s="166">
        <v>0</v>
      </c>
      <c r="AB3374" s="166">
        <v>0</v>
      </c>
      <c r="AC3374" s="166">
        <v>0</v>
      </c>
      <c r="AD3374" s="166">
        <v>0</v>
      </c>
      <c r="AE3374" s="166">
        <v>0</v>
      </c>
      <c r="AF3374" s="166">
        <v>0</v>
      </c>
      <c r="AG3374" s="166">
        <v>0</v>
      </c>
      <c r="AH3374" s="166">
        <v>0</v>
      </c>
      <c r="AI3374" s="166">
        <v>0</v>
      </c>
      <c r="AJ3374" s="166">
        <v>0</v>
      </c>
      <c r="AK3374" s="160">
        <f t="shared" si="3624"/>
        <v>0</v>
      </c>
      <c r="AL3374" s="160">
        <f t="shared" si="3624"/>
        <v>0</v>
      </c>
      <c r="AM3374" s="161">
        <f t="shared" si="3579"/>
        <v>0</v>
      </c>
      <c r="AN3374" s="160">
        <f t="shared" si="3625"/>
        <v>0</v>
      </c>
      <c r="AO3374" s="160">
        <f t="shared" si="3625"/>
        <v>0</v>
      </c>
      <c r="AP3374" s="161">
        <f t="shared" si="3558"/>
        <v>0</v>
      </c>
      <c r="AQ3374" s="161">
        <f t="shared" si="3564"/>
        <v>0</v>
      </c>
      <c r="AR3374" s="166">
        <v>0</v>
      </c>
      <c r="AS3374" s="166">
        <v>0</v>
      </c>
      <c r="AT3374" s="161">
        <f t="shared" si="3582"/>
        <v>0</v>
      </c>
      <c r="AU3374" s="166">
        <v>0</v>
      </c>
      <c r="AV3374" s="166">
        <v>0</v>
      </c>
      <c r="AW3374" s="161">
        <f t="shared" si="3583"/>
        <v>0</v>
      </c>
      <c r="AX3374" s="161">
        <f t="shared" si="3584"/>
        <v>0</v>
      </c>
      <c r="AY3374" s="166">
        <v>0</v>
      </c>
      <c r="AZ3374" s="166">
        <v>0</v>
      </c>
      <c r="BA3374" s="161">
        <f t="shared" si="3586"/>
        <v>0</v>
      </c>
      <c r="BB3374" s="166">
        <v>0</v>
      </c>
      <c r="BC3374" s="166">
        <v>0</v>
      </c>
      <c r="BD3374" s="161">
        <f t="shared" si="3587"/>
        <v>0</v>
      </c>
      <c r="BE3374" s="161">
        <f t="shared" si="3588"/>
        <v>0</v>
      </c>
      <c r="BF3374" s="166">
        <v>0</v>
      </c>
      <c r="BG3374" s="166">
        <v>0</v>
      </c>
      <c r="BH3374" s="161">
        <f t="shared" si="3590"/>
        <v>0</v>
      </c>
      <c r="BI3374" s="166">
        <v>0</v>
      </c>
      <c r="BJ3374" s="166">
        <v>0</v>
      </c>
      <c r="BK3374" s="161">
        <f t="shared" si="3591"/>
        <v>0</v>
      </c>
      <c r="BL3374" s="161">
        <f t="shared" si="3592"/>
        <v>0</v>
      </c>
      <c r="BM3374" s="166">
        <v>0</v>
      </c>
      <c r="BN3374" s="166">
        <v>0</v>
      </c>
      <c r="BO3374" s="161">
        <f t="shared" si="3594"/>
        <v>0</v>
      </c>
      <c r="BP3374" s="166">
        <v>0</v>
      </c>
      <c r="BQ3374" s="166">
        <v>0</v>
      </c>
      <c r="BR3374" s="161">
        <f t="shared" si="3595"/>
        <v>0</v>
      </c>
      <c r="BS3374" s="161">
        <f t="shared" si="3596"/>
        <v>0</v>
      </c>
      <c r="BT3374" s="166">
        <v>0</v>
      </c>
      <c r="BU3374" s="166">
        <v>0</v>
      </c>
      <c r="BV3374" s="161">
        <f t="shared" si="3598"/>
        <v>0</v>
      </c>
      <c r="BW3374" s="166">
        <v>0</v>
      </c>
      <c r="BX3374" s="166">
        <v>0</v>
      </c>
      <c r="BY3374" s="161">
        <f t="shared" si="3599"/>
        <v>0</v>
      </c>
      <c r="BZ3374" s="161">
        <f t="shared" si="3600"/>
        <v>0</v>
      </c>
      <c r="CA3374" s="160">
        <f t="shared" si="3626"/>
        <v>0</v>
      </c>
      <c r="CB3374" s="160">
        <f t="shared" si="3626"/>
        <v>0</v>
      </c>
      <c r="CC3374" s="161">
        <f t="shared" si="3602"/>
        <v>0</v>
      </c>
      <c r="CD3374" s="160">
        <f t="shared" si="3627"/>
        <v>0</v>
      </c>
      <c r="CE3374" s="160">
        <f t="shared" si="3627"/>
        <v>0</v>
      </c>
      <c r="CF3374" s="161">
        <f t="shared" si="3603"/>
        <v>0</v>
      </c>
      <c r="CG3374" s="161">
        <f t="shared" si="3604"/>
        <v>0</v>
      </c>
      <c r="CH3374" s="160">
        <f t="shared" si="3628"/>
        <v>0</v>
      </c>
      <c r="CI3374" s="160">
        <f t="shared" si="3628"/>
        <v>0</v>
      </c>
      <c r="CJ3374" s="166">
        <v>0</v>
      </c>
      <c r="CK3374" s="166">
        <v>0</v>
      </c>
      <c r="CL3374" s="166">
        <v>0</v>
      </c>
      <c r="CM3374" s="166">
        <v>0</v>
      </c>
      <c r="CN3374" s="160">
        <f t="shared" si="3629"/>
        <v>0</v>
      </c>
      <c r="CO3374" s="160">
        <f t="shared" si="3629"/>
        <v>0</v>
      </c>
    </row>
    <row r="3375" spans="1:93" ht="24" hidden="1">
      <c r="A3375" s="91"/>
      <c r="B3375" s="138">
        <v>2025</v>
      </c>
      <c r="C3375" s="138">
        <v>8308</v>
      </c>
      <c r="D3375" s="138">
        <v>0</v>
      </c>
      <c r="E3375" s="138">
        <v>0</v>
      </c>
      <c r="F3375" s="138">
        <v>0</v>
      </c>
      <c r="G3375" s="138"/>
      <c r="H3375" s="138">
        <v>2000</v>
      </c>
      <c r="I3375" s="138">
        <v>2700</v>
      </c>
      <c r="J3375" s="138"/>
      <c r="K3375" s="139" t="s">
        <v>51</v>
      </c>
      <c r="L3375" s="140"/>
      <c r="M3375" s="141" t="s">
        <v>109</v>
      </c>
      <c r="N3375" s="142">
        <f>N3376</f>
        <v>0</v>
      </c>
      <c r="O3375" s="142">
        <f>O3376</f>
        <v>0</v>
      </c>
      <c r="P3375" s="142">
        <f t="shared" si="3575"/>
        <v>0</v>
      </c>
      <c r="Q3375" s="142">
        <f>Q3376</f>
        <v>0</v>
      </c>
      <c r="R3375" s="142">
        <f>R3376</f>
        <v>0</v>
      </c>
      <c r="S3375" s="142">
        <f t="shared" si="3576"/>
        <v>0</v>
      </c>
      <c r="T3375" s="142">
        <f t="shared" si="3577"/>
        <v>0</v>
      </c>
      <c r="U3375" s="143"/>
      <c r="V3375" s="144"/>
      <c r="W3375" s="145"/>
      <c r="X3375" s="146"/>
      <c r="Y3375" s="142">
        <f t="shared" ref="Y3375:AL3375" si="3630">Y3376</f>
        <v>0</v>
      </c>
      <c r="Z3375" s="142">
        <f t="shared" si="3630"/>
        <v>0</v>
      </c>
      <c r="AA3375" s="142">
        <f t="shared" si="3630"/>
        <v>0</v>
      </c>
      <c r="AB3375" s="142">
        <f t="shared" si="3630"/>
        <v>0</v>
      </c>
      <c r="AC3375" s="142">
        <f t="shared" si="3630"/>
        <v>0</v>
      </c>
      <c r="AD3375" s="142">
        <f t="shared" si="3630"/>
        <v>0</v>
      </c>
      <c r="AE3375" s="142">
        <f t="shared" si="3630"/>
        <v>0</v>
      </c>
      <c r="AF3375" s="142">
        <f t="shared" si="3630"/>
        <v>0</v>
      </c>
      <c r="AG3375" s="142">
        <f t="shared" si="3630"/>
        <v>0</v>
      </c>
      <c r="AH3375" s="142">
        <f t="shared" si="3630"/>
        <v>0</v>
      </c>
      <c r="AI3375" s="142">
        <f t="shared" si="3630"/>
        <v>0</v>
      </c>
      <c r="AJ3375" s="142">
        <f t="shared" si="3630"/>
        <v>0</v>
      </c>
      <c r="AK3375" s="142">
        <f t="shared" si="3630"/>
        <v>0</v>
      </c>
      <c r="AL3375" s="142">
        <f t="shared" si="3630"/>
        <v>0</v>
      </c>
      <c r="AM3375" s="142">
        <f t="shared" si="3579"/>
        <v>0</v>
      </c>
      <c r="AN3375" s="142">
        <f>AN3376</f>
        <v>0</v>
      </c>
      <c r="AO3375" s="142">
        <f>AO3376</f>
        <v>0</v>
      </c>
      <c r="AP3375" s="142">
        <f t="shared" si="3558"/>
        <v>0</v>
      </c>
      <c r="AQ3375" s="142">
        <f t="shared" si="3564"/>
        <v>0</v>
      </c>
      <c r="AR3375" s="142">
        <f>AR3376</f>
        <v>0</v>
      </c>
      <c r="AS3375" s="142">
        <f>AS3376</f>
        <v>0</v>
      </c>
      <c r="AT3375" s="142">
        <f t="shared" si="3582"/>
        <v>0</v>
      </c>
      <c r="AU3375" s="142">
        <f>AU3376</f>
        <v>0</v>
      </c>
      <c r="AV3375" s="142">
        <f>AV3376</f>
        <v>0</v>
      </c>
      <c r="AW3375" s="142">
        <f t="shared" si="3583"/>
        <v>0</v>
      </c>
      <c r="AX3375" s="142">
        <f t="shared" si="3584"/>
        <v>0</v>
      </c>
      <c r="AY3375" s="142">
        <f>AY3376</f>
        <v>0</v>
      </c>
      <c r="AZ3375" s="142">
        <f>AZ3376</f>
        <v>0</v>
      </c>
      <c r="BA3375" s="142">
        <f t="shared" si="3586"/>
        <v>0</v>
      </c>
      <c r="BB3375" s="142">
        <f>BB3376</f>
        <v>0</v>
      </c>
      <c r="BC3375" s="142">
        <f>BC3376</f>
        <v>0</v>
      </c>
      <c r="BD3375" s="142">
        <f t="shared" si="3587"/>
        <v>0</v>
      </c>
      <c r="BE3375" s="142">
        <f t="shared" si="3588"/>
        <v>0</v>
      </c>
      <c r="BF3375" s="142">
        <f>BF3376</f>
        <v>0</v>
      </c>
      <c r="BG3375" s="142">
        <f>BG3376</f>
        <v>0</v>
      </c>
      <c r="BH3375" s="142">
        <f t="shared" si="3590"/>
        <v>0</v>
      </c>
      <c r="BI3375" s="142">
        <f>BI3376</f>
        <v>0</v>
      </c>
      <c r="BJ3375" s="142">
        <f>BJ3376</f>
        <v>0</v>
      </c>
      <c r="BK3375" s="142">
        <f t="shared" si="3591"/>
        <v>0</v>
      </c>
      <c r="BL3375" s="142">
        <f t="shared" si="3592"/>
        <v>0</v>
      </c>
      <c r="BM3375" s="142">
        <f>BM3376</f>
        <v>0</v>
      </c>
      <c r="BN3375" s="142">
        <f>BN3376</f>
        <v>0</v>
      </c>
      <c r="BO3375" s="142">
        <f t="shared" si="3594"/>
        <v>0</v>
      </c>
      <c r="BP3375" s="142">
        <f>BP3376</f>
        <v>0</v>
      </c>
      <c r="BQ3375" s="142">
        <f>BQ3376</f>
        <v>0</v>
      </c>
      <c r="BR3375" s="142">
        <f t="shared" si="3595"/>
        <v>0</v>
      </c>
      <c r="BS3375" s="142">
        <f t="shared" si="3596"/>
        <v>0</v>
      </c>
      <c r="BT3375" s="142">
        <f>BT3376</f>
        <v>0</v>
      </c>
      <c r="BU3375" s="142">
        <f>BU3376</f>
        <v>0</v>
      </c>
      <c r="BV3375" s="142">
        <f t="shared" si="3598"/>
        <v>0</v>
      </c>
      <c r="BW3375" s="142">
        <f>BW3376</f>
        <v>0</v>
      </c>
      <c r="BX3375" s="142">
        <f>BX3376</f>
        <v>0</v>
      </c>
      <c r="BY3375" s="142">
        <f t="shared" si="3599"/>
        <v>0</v>
      </c>
      <c r="BZ3375" s="142">
        <f t="shared" si="3600"/>
        <v>0</v>
      </c>
      <c r="CA3375" s="142">
        <f>CA3376</f>
        <v>0</v>
      </c>
      <c r="CB3375" s="142">
        <f>CB3376</f>
        <v>0</v>
      </c>
      <c r="CC3375" s="142">
        <f t="shared" si="3602"/>
        <v>0</v>
      </c>
      <c r="CD3375" s="142">
        <f>CD3376</f>
        <v>0</v>
      </c>
      <c r="CE3375" s="142">
        <f>CE3376</f>
        <v>0</v>
      </c>
      <c r="CF3375" s="142">
        <f t="shared" si="3603"/>
        <v>0</v>
      </c>
      <c r="CG3375" s="142">
        <f t="shared" si="3604"/>
        <v>0</v>
      </c>
      <c r="CH3375" s="142"/>
      <c r="CI3375" s="142"/>
      <c r="CJ3375" s="142"/>
      <c r="CK3375" s="142"/>
      <c r="CL3375" s="142"/>
      <c r="CM3375" s="142"/>
      <c r="CN3375" s="142"/>
      <c r="CO3375" s="142"/>
    </row>
    <row r="3376" spans="1:93" ht="24" hidden="1">
      <c r="A3376" s="91"/>
      <c r="B3376" s="147">
        <v>2025</v>
      </c>
      <c r="C3376" s="147">
        <v>8308</v>
      </c>
      <c r="D3376" s="147">
        <v>0</v>
      </c>
      <c r="E3376" s="147">
        <v>0</v>
      </c>
      <c r="F3376" s="147">
        <v>0</v>
      </c>
      <c r="G3376" s="147"/>
      <c r="H3376" s="147">
        <v>2000</v>
      </c>
      <c r="I3376" s="147">
        <v>2700</v>
      </c>
      <c r="J3376" s="147">
        <v>271</v>
      </c>
      <c r="K3376" s="148" t="s">
        <v>51</v>
      </c>
      <c r="L3376" s="149"/>
      <c r="M3376" s="150" t="s">
        <v>110</v>
      </c>
      <c r="N3376" s="151">
        <f>SUM(N3377)</f>
        <v>0</v>
      </c>
      <c r="O3376" s="151">
        <f>SUM(O3377)</f>
        <v>0</v>
      </c>
      <c r="P3376" s="151">
        <f t="shared" si="3575"/>
        <v>0</v>
      </c>
      <c r="Q3376" s="151">
        <f>SUM(Q3377)</f>
        <v>0</v>
      </c>
      <c r="R3376" s="151">
        <f>SUM(R3377)</f>
        <v>0</v>
      </c>
      <c r="S3376" s="151">
        <f t="shared" si="3576"/>
        <v>0</v>
      </c>
      <c r="T3376" s="151">
        <f t="shared" si="3577"/>
        <v>0</v>
      </c>
      <c r="U3376" s="152"/>
      <c r="V3376" s="153"/>
      <c r="W3376" s="154"/>
      <c r="X3376" s="155"/>
      <c r="Y3376" s="151">
        <f t="shared" ref="Y3376:AL3376" si="3631">SUM(Y3377)</f>
        <v>0</v>
      </c>
      <c r="Z3376" s="151">
        <f t="shared" si="3631"/>
        <v>0</v>
      </c>
      <c r="AA3376" s="151">
        <f t="shared" si="3631"/>
        <v>0</v>
      </c>
      <c r="AB3376" s="151">
        <f t="shared" si="3631"/>
        <v>0</v>
      </c>
      <c r="AC3376" s="151">
        <f t="shared" si="3631"/>
        <v>0</v>
      </c>
      <c r="AD3376" s="151">
        <f t="shared" si="3631"/>
        <v>0</v>
      </c>
      <c r="AE3376" s="151">
        <f t="shared" si="3631"/>
        <v>0</v>
      </c>
      <c r="AF3376" s="151">
        <f t="shared" si="3631"/>
        <v>0</v>
      </c>
      <c r="AG3376" s="151">
        <f t="shared" si="3631"/>
        <v>0</v>
      </c>
      <c r="AH3376" s="151">
        <f t="shared" si="3631"/>
        <v>0</v>
      </c>
      <c r="AI3376" s="151">
        <f t="shared" si="3631"/>
        <v>0</v>
      </c>
      <c r="AJ3376" s="151">
        <f t="shared" si="3631"/>
        <v>0</v>
      </c>
      <c r="AK3376" s="151">
        <f t="shared" si="3631"/>
        <v>0</v>
      </c>
      <c r="AL3376" s="151">
        <f t="shared" si="3631"/>
        <v>0</v>
      </c>
      <c r="AM3376" s="151">
        <f t="shared" si="3579"/>
        <v>0</v>
      </c>
      <c r="AN3376" s="151">
        <f>SUM(AN3377)</f>
        <v>0</v>
      </c>
      <c r="AO3376" s="151">
        <f>SUM(AO3377)</f>
        <v>0</v>
      </c>
      <c r="AP3376" s="151">
        <f t="shared" si="3558"/>
        <v>0</v>
      </c>
      <c r="AQ3376" s="151">
        <f t="shared" si="3564"/>
        <v>0</v>
      </c>
      <c r="AR3376" s="151">
        <f>SUM(AR3377)</f>
        <v>0</v>
      </c>
      <c r="AS3376" s="151">
        <f>SUM(AS3377)</f>
        <v>0</v>
      </c>
      <c r="AT3376" s="151">
        <f t="shared" si="3582"/>
        <v>0</v>
      </c>
      <c r="AU3376" s="151">
        <f>SUM(AU3377)</f>
        <v>0</v>
      </c>
      <c r="AV3376" s="151">
        <f>SUM(AV3377)</f>
        <v>0</v>
      </c>
      <c r="AW3376" s="151">
        <f t="shared" si="3583"/>
        <v>0</v>
      </c>
      <c r="AX3376" s="151">
        <f t="shared" si="3584"/>
        <v>0</v>
      </c>
      <c r="AY3376" s="151">
        <f>SUM(AY3377)</f>
        <v>0</v>
      </c>
      <c r="AZ3376" s="151">
        <f>SUM(AZ3377)</f>
        <v>0</v>
      </c>
      <c r="BA3376" s="151">
        <f t="shared" si="3586"/>
        <v>0</v>
      </c>
      <c r="BB3376" s="151">
        <f>SUM(BB3377)</f>
        <v>0</v>
      </c>
      <c r="BC3376" s="151">
        <f>SUM(BC3377)</f>
        <v>0</v>
      </c>
      <c r="BD3376" s="151">
        <f t="shared" si="3587"/>
        <v>0</v>
      </c>
      <c r="BE3376" s="151">
        <f t="shared" si="3588"/>
        <v>0</v>
      </c>
      <c r="BF3376" s="151">
        <f>SUM(BF3377)</f>
        <v>0</v>
      </c>
      <c r="BG3376" s="151">
        <f>SUM(BG3377)</f>
        <v>0</v>
      </c>
      <c r="BH3376" s="151">
        <f t="shared" si="3590"/>
        <v>0</v>
      </c>
      <c r="BI3376" s="151">
        <f>SUM(BI3377)</f>
        <v>0</v>
      </c>
      <c r="BJ3376" s="151">
        <f>SUM(BJ3377)</f>
        <v>0</v>
      </c>
      <c r="BK3376" s="151">
        <f t="shared" si="3591"/>
        <v>0</v>
      </c>
      <c r="BL3376" s="151">
        <f t="shared" si="3592"/>
        <v>0</v>
      </c>
      <c r="BM3376" s="151">
        <f>SUM(BM3377)</f>
        <v>0</v>
      </c>
      <c r="BN3376" s="151">
        <f>SUM(BN3377)</f>
        <v>0</v>
      </c>
      <c r="BO3376" s="151">
        <f t="shared" si="3594"/>
        <v>0</v>
      </c>
      <c r="BP3376" s="151">
        <f>SUM(BP3377)</f>
        <v>0</v>
      </c>
      <c r="BQ3376" s="151">
        <f>SUM(BQ3377)</f>
        <v>0</v>
      </c>
      <c r="BR3376" s="151">
        <f t="shared" si="3595"/>
        <v>0</v>
      </c>
      <c r="BS3376" s="151">
        <f t="shared" si="3596"/>
        <v>0</v>
      </c>
      <c r="BT3376" s="151">
        <f>SUM(BT3377)</f>
        <v>0</v>
      </c>
      <c r="BU3376" s="151">
        <f>SUM(BU3377)</f>
        <v>0</v>
      </c>
      <c r="BV3376" s="151">
        <f t="shared" si="3598"/>
        <v>0</v>
      </c>
      <c r="BW3376" s="151">
        <f>SUM(BW3377)</f>
        <v>0</v>
      </c>
      <c r="BX3376" s="151">
        <f>SUM(BX3377)</f>
        <v>0</v>
      </c>
      <c r="BY3376" s="151">
        <f t="shared" si="3599"/>
        <v>0</v>
      </c>
      <c r="BZ3376" s="151">
        <f t="shared" si="3600"/>
        <v>0</v>
      </c>
      <c r="CA3376" s="151">
        <f>SUM(CA3377)</f>
        <v>0</v>
      </c>
      <c r="CB3376" s="151">
        <f>SUM(CB3377)</f>
        <v>0</v>
      </c>
      <c r="CC3376" s="151">
        <f t="shared" si="3602"/>
        <v>0</v>
      </c>
      <c r="CD3376" s="151">
        <f>SUM(CD3377)</f>
        <v>0</v>
      </c>
      <c r="CE3376" s="151">
        <f>SUM(CE3377)</f>
        <v>0</v>
      </c>
      <c r="CF3376" s="151">
        <f t="shared" si="3603"/>
        <v>0</v>
      </c>
      <c r="CG3376" s="151">
        <f t="shared" si="3604"/>
        <v>0</v>
      </c>
      <c r="CH3376" s="151"/>
      <c r="CI3376" s="151"/>
      <c r="CJ3376" s="151"/>
      <c r="CK3376" s="151"/>
      <c r="CL3376" s="151"/>
      <c r="CM3376" s="151"/>
      <c r="CN3376" s="151"/>
      <c r="CO3376" s="151"/>
    </row>
    <row r="3377" spans="1:93" ht="24" hidden="1">
      <c r="A3377" s="91"/>
      <c r="B3377" s="156">
        <v>2025</v>
      </c>
      <c r="C3377" s="156">
        <v>8308</v>
      </c>
      <c r="D3377" s="156">
        <v>0</v>
      </c>
      <c r="E3377" s="156">
        <v>0</v>
      </c>
      <c r="F3377" s="156">
        <v>0</v>
      </c>
      <c r="G3377" s="156"/>
      <c r="H3377" s="156">
        <v>2000</v>
      </c>
      <c r="I3377" s="156">
        <v>2700</v>
      </c>
      <c r="J3377" s="156">
        <v>271</v>
      </c>
      <c r="K3377" s="157">
        <v>1542</v>
      </c>
      <c r="L3377" s="158"/>
      <c r="M3377" s="159" t="s">
        <v>110</v>
      </c>
      <c r="N3377" s="160">
        <v>0</v>
      </c>
      <c r="O3377" s="160">
        <v>0</v>
      </c>
      <c r="P3377" s="161">
        <f t="shared" si="3575"/>
        <v>0</v>
      </c>
      <c r="Q3377" s="160">
        <v>0</v>
      </c>
      <c r="R3377" s="160">
        <v>0</v>
      </c>
      <c r="S3377" s="161">
        <f t="shared" si="3576"/>
        <v>0</v>
      </c>
      <c r="T3377" s="161">
        <f t="shared" si="3577"/>
        <v>0</v>
      </c>
      <c r="U3377" s="162" t="s">
        <v>111</v>
      </c>
      <c r="V3377" s="163"/>
      <c r="W3377" s="164"/>
      <c r="X3377" s="165" t="s">
        <v>58</v>
      </c>
      <c r="Y3377" s="166">
        <v>0</v>
      </c>
      <c r="Z3377" s="166">
        <v>0</v>
      </c>
      <c r="AA3377" s="166">
        <v>0</v>
      </c>
      <c r="AB3377" s="166">
        <v>0</v>
      </c>
      <c r="AC3377" s="166">
        <v>0</v>
      </c>
      <c r="AD3377" s="166">
        <v>0</v>
      </c>
      <c r="AE3377" s="166">
        <v>0</v>
      </c>
      <c r="AF3377" s="166">
        <v>0</v>
      </c>
      <c r="AG3377" s="166">
        <v>0</v>
      </c>
      <c r="AH3377" s="166">
        <v>0</v>
      </c>
      <c r="AI3377" s="166">
        <v>0</v>
      </c>
      <c r="AJ3377" s="166">
        <v>0</v>
      </c>
      <c r="AK3377" s="160">
        <f>N3377+Y3377-AE3377</f>
        <v>0</v>
      </c>
      <c r="AL3377" s="160">
        <f>O3377+Z3377-AF3377</f>
        <v>0</v>
      </c>
      <c r="AM3377" s="161">
        <f t="shared" si="3579"/>
        <v>0</v>
      </c>
      <c r="AN3377" s="160">
        <f>Q3377+AA3377-AG3377</f>
        <v>0</v>
      </c>
      <c r="AO3377" s="160">
        <f>R3377+AB3377-AH3377</f>
        <v>0</v>
      </c>
      <c r="AP3377" s="161">
        <f t="shared" si="3558"/>
        <v>0</v>
      </c>
      <c r="AQ3377" s="161">
        <f t="shared" si="3564"/>
        <v>0</v>
      </c>
      <c r="AR3377" s="166">
        <v>0</v>
      </c>
      <c r="AS3377" s="166">
        <v>0</v>
      </c>
      <c r="AT3377" s="161">
        <f t="shared" si="3582"/>
        <v>0</v>
      </c>
      <c r="AU3377" s="166">
        <v>0</v>
      </c>
      <c r="AV3377" s="166">
        <v>0</v>
      </c>
      <c r="AW3377" s="161">
        <f t="shared" si="3583"/>
        <v>0</v>
      </c>
      <c r="AX3377" s="161">
        <f t="shared" si="3584"/>
        <v>0</v>
      </c>
      <c r="AY3377" s="166">
        <v>0</v>
      </c>
      <c r="AZ3377" s="166">
        <v>0</v>
      </c>
      <c r="BA3377" s="161">
        <f t="shared" si="3586"/>
        <v>0</v>
      </c>
      <c r="BB3377" s="166">
        <v>0</v>
      </c>
      <c r="BC3377" s="166">
        <v>0</v>
      </c>
      <c r="BD3377" s="161">
        <f t="shared" si="3587"/>
        <v>0</v>
      </c>
      <c r="BE3377" s="161">
        <f t="shared" si="3588"/>
        <v>0</v>
      </c>
      <c r="BF3377" s="166">
        <v>0</v>
      </c>
      <c r="BG3377" s="166">
        <v>0</v>
      </c>
      <c r="BH3377" s="161">
        <f t="shared" si="3590"/>
        <v>0</v>
      </c>
      <c r="BI3377" s="166">
        <v>0</v>
      </c>
      <c r="BJ3377" s="166">
        <v>0</v>
      </c>
      <c r="BK3377" s="161">
        <f t="shared" si="3591"/>
        <v>0</v>
      </c>
      <c r="BL3377" s="161">
        <f t="shared" si="3592"/>
        <v>0</v>
      </c>
      <c r="BM3377" s="166">
        <v>0</v>
      </c>
      <c r="BN3377" s="166">
        <v>0</v>
      </c>
      <c r="BO3377" s="161">
        <f t="shared" si="3594"/>
        <v>0</v>
      </c>
      <c r="BP3377" s="166">
        <v>0</v>
      </c>
      <c r="BQ3377" s="166">
        <v>0</v>
      </c>
      <c r="BR3377" s="161">
        <f t="shared" si="3595"/>
        <v>0</v>
      </c>
      <c r="BS3377" s="161">
        <f t="shared" si="3596"/>
        <v>0</v>
      </c>
      <c r="BT3377" s="166">
        <v>0</v>
      </c>
      <c r="BU3377" s="166">
        <v>0</v>
      </c>
      <c r="BV3377" s="161">
        <f t="shared" si="3598"/>
        <v>0</v>
      </c>
      <c r="BW3377" s="166">
        <v>0</v>
      </c>
      <c r="BX3377" s="166">
        <v>0</v>
      </c>
      <c r="BY3377" s="161">
        <f t="shared" si="3599"/>
        <v>0</v>
      </c>
      <c r="BZ3377" s="161">
        <f t="shared" si="3600"/>
        <v>0</v>
      </c>
      <c r="CA3377" s="160">
        <f>AK3377-AR3377-AY3377-BF3377-BM3377-BT3377</f>
        <v>0</v>
      </c>
      <c r="CB3377" s="160">
        <f>AL3377-AS3377-AZ3377-BG3377-BN3377-BU3377</f>
        <v>0</v>
      </c>
      <c r="CC3377" s="161">
        <f t="shared" si="3602"/>
        <v>0</v>
      </c>
      <c r="CD3377" s="160">
        <f>AN3377-AU3377-BB3377-BI3377-BP3377-BW3377</f>
        <v>0</v>
      </c>
      <c r="CE3377" s="160">
        <f>AO3377-AV3377-BC3377-BJ3377-BQ3377-BX3377</f>
        <v>0</v>
      </c>
      <c r="CF3377" s="161">
        <f t="shared" si="3603"/>
        <v>0</v>
      </c>
      <c r="CG3377" s="161">
        <f t="shared" si="3604"/>
        <v>0</v>
      </c>
      <c r="CH3377" s="160">
        <f>V3377+AC3377-AI3377</f>
        <v>0</v>
      </c>
      <c r="CI3377" s="160">
        <f>W3377+AD3377-AJ3377</f>
        <v>0</v>
      </c>
      <c r="CJ3377" s="166">
        <v>0</v>
      </c>
      <c r="CK3377" s="166">
        <v>0</v>
      </c>
      <c r="CL3377" s="166">
        <v>0</v>
      </c>
      <c r="CM3377" s="166">
        <v>0</v>
      </c>
      <c r="CN3377" s="160">
        <f>CH3377-CJ3377-CL3377</f>
        <v>0</v>
      </c>
      <c r="CO3377" s="160">
        <f>CI3377-CK3377-CM3377</f>
        <v>0</v>
      </c>
    </row>
    <row r="3378" spans="1:93" ht="24" hidden="1">
      <c r="A3378" s="91"/>
      <c r="B3378" s="138">
        <v>2025</v>
      </c>
      <c r="C3378" s="138">
        <v>8308</v>
      </c>
      <c r="D3378" s="138">
        <v>0</v>
      </c>
      <c r="E3378" s="138">
        <v>0</v>
      </c>
      <c r="F3378" s="138">
        <v>0</v>
      </c>
      <c r="G3378" s="138"/>
      <c r="H3378" s="138">
        <v>2000</v>
      </c>
      <c r="I3378" s="138">
        <v>2900</v>
      </c>
      <c r="J3378" s="138"/>
      <c r="K3378" s="139" t="s">
        <v>51</v>
      </c>
      <c r="L3378" s="140"/>
      <c r="M3378" s="141" t="s">
        <v>114</v>
      </c>
      <c r="N3378" s="142">
        <f>N3379+N3381</f>
        <v>0</v>
      </c>
      <c r="O3378" s="142">
        <f>O3379+O3381</f>
        <v>0</v>
      </c>
      <c r="P3378" s="142">
        <f t="shared" si="3575"/>
        <v>0</v>
      </c>
      <c r="Q3378" s="142">
        <f>Q3379+Q3381</f>
        <v>0</v>
      </c>
      <c r="R3378" s="142">
        <f>R3379+R3381</f>
        <v>0</v>
      </c>
      <c r="S3378" s="142">
        <f t="shared" si="3576"/>
        <v>0</v>
      </c>
      <c r="T3378" s="142">
        <f t="shared" si="3577"/>
        <v>0</v>
      </c>
      <c r="U3378" s="143"/>
      <c r="V3378" s="144"/>
      <c r="W3378" s="145"/>
      <c r="X3378" s="146"/>
      <c r="Y3378" s="142">
        <f t="shared" ref="Y3378:AL3378" si="3632">Y3379+Y3381</f>
        <v>0</v>
      </c>
      <c r="Z3378" s="142">
        <f t="shared" si="3632"/>
        <v>0</v>
      </c>
      <c r="AA3378" s="142">
        <f t="shared" si="3632"/>
        <v>0</v>
      </c>
      <c r="AB3378" s="142">
        <f t="shared" si="3632"/>
        <v>0</v>
      </c>
      <c r="AC3378" s="142">
        <f t="shared" si="3632"/>
        <v>0</v>
      </c>
      <c r="AD3378" s="142">
        <f t="shared" si="3632"/>
        <v>0</v>
      </c>
      <c r="AE3378" s="142">
        <f t="shared" si="3632"/>
        <v>0</v>
      </c>
      <c r="AF3378" s="142">
        <f t="shared" si="3632"/>
        <v>0</v>
      </c>
      <c r="AG3378" s="142">
        <f t="shared" si="3632"/>
        <v>0</v>
      </c>
      <c r="AH3378" s="142">
        <f t="shared" si="3632"/>
        <v>0</v>
      </c>
      <c r="AI3378" s="142">
        <f t="shared" si="3632"/>
        <v>0</v>
      </c>
      <c r="AJ3378" s="142">
        <f t="shared" si="3632"/>
        <v>0</v>
      </c>
      <c r="AK3378" s="142">
        <f t="shared" si="3632"/>
        <v>0</v>
      </c>
      <c r="AL3378" s="142">
        <f t="shared" si="3632"/>
        <v>0</v>
      </c>
      <c r="AM3378" s="142">
        <f t="shared" si="3579"/>
        <v>0</v>
      </c>
      <c r="AN3378" s="142">
        <f>AN3379+AN3381</f>
        <v>0</v>
      </c>
      <c r="AO3378" s="142">
        <f>AO3379+AO3381</f>
        <v>0</v>
      </c>
      <c r="AP3378" s="142">
        <f t="shared" si="3558"/>
        <v>0</v>
      </c>
      <c r="AQ3378" s="142">
        <f t="shared" si="3564"/>
        <v>0</v>
      </c>
      <c r="AR3378" s="142">
        <f>AR3379+AR3381</f>
        <v>0</v>
      </c>
      <c r="AS3378" s="142">
        <f>AS3379+AS3381</f>
        <v>0</v>
      </c>
      <c r="AT3378" s="142">
        <f t="shared" si="3582"/>
        <v>0</v>
      </c>
      <c r="AU3378" s="142">
        <f>AU3379+AU3381</f>
        <v>0</v>
      </c>
      <c r="AV3378" s="142">
        <f>AV3379+AV3381</f>
        <v>0</v>
      </c>
      <c r="AW3378" s="142">
        <f t="shared" si="3583"/>
        <v>0</v>
      </c>
      <c r="AX3378" s="142">
        <f t="shared" si="3584"/>
        <v>0</v>
      </c>
      <c r="AY3378" s="142">
        <f>AY3379+AY3381</f>
        <v>0</v>
      </c>
      <c r="AZ3378" s="142">
        <f>AZ3379+AZ3381</f>
        <v>0</v>
      </c>
      <c r="BA3378" s="142">
        <f t="shared" si="3586"/>
        <v>0</v>
      </c>
      <c r="BB3378" s="142">
        <f>BB3379+BB3381</f>
        <v>0</v>
      </c>
      <c r="BC3378" s="142">
        <f>BC3379+BC3381</f>
        <v>0</v>
      </c>
      <c r="BD3378" s="142">
        <f t="shared" si="3587"/>
        <v>0</v>
      </c>
      <c r="BE3378" s="142">
        <f t="shared" si="3588"/>
        <v>0</v>
      </c>
      <c r="BF3378" s="142">
        <f>BF3379+BF3381</f>
        <v>0</v>
      </c>
      <c r="BG3378" s="142">
        <f>BG3379+BG3381</f>
        <v>0</v>
      </c>
      <c r="BH3378" s="142">
        <f t="shared" si="3590"/>
        <v>0</v>
      </c>
      <c r="BI3378" s="142">
        <f>BI3379+BI3381</f>
        <v>0</v>
      </c>
      <c r="BJ3378" s="142">
        <f>BJ3379+BJ3381</f>
        <v>0</v>
      </c>
      <c r="BK3378" s="142">
        <f t="shared" si="3591"/>
        <v>0</v>
      </c>
      <c r="BL3378" s="142">
        <f t="shared" si="3592"/>
        <v>0</v>
      </c>
      <c r="BM3378" s="142">
        <f>BM3379+BM3381</f>
        <v>0</v>
      </c>
      <c r="BN3378" s="142">
        <f>BN3379+BN3381</f>
        <v>0</v>
      </c>
      <c r="BO3378" s="142">
        <f t="shared" si="3594"/>
        <v>0</v>
      </c>
      <c r="BP3378" s="142">
        <f>BP3379+BP3381</f>
        <v>0</v>
      </c>
      <c r="BQ3378" s="142">
        <f>BQ3379+BQ3381</f>
        <v>0</v>
      </c>
      <c r="BR3378" s="142">
        <f t="shared" si="3595"/>
        <v>0</v>
      </c>
      <c r="BS3378" s="142">
        <f t="shared" si="3596"/>
        <v>0</v>
      </c>
      <c r="BT3378" s="142">
        <f>BT3379+BT3381</f>
        <v>0</v>
      </c>
      <c r="BU3378" s="142">
        <f>BU3379+BU3381</f>
        <v>0</v>
      </c>
      <c r="BV3378" s="142">
        <f t="shared" si="3598"/>
        <v>0</v>
      </c>
      <c r="BW3378" s="142">
        <f>BW3379+BW3381</f>
        <v>0</v>
      </c>
      <c r="BX3378" s="142">
        <f>BX3379+BX3381</f>
        <v>0</v>
      </c>
      <c r="BY3378" s="142">
        <f t="shared" si="3599"/>
        <v>0</v>
      </c>
      <c r="BZ3378" s="142">
        <f t="shared" si="3600"/>
        <v>0</v>
      </c>
      <c r="CA3378" s="142">
        <f>CA3379+CA3381</f>
        <v>0</v>
      </c>
      <c r="CB3378" s="142">
        <f>CB3379+CB3381</f>
        <v>0</v>
      </c>
      <c r="CC3378" s="142">
        <f t="shared" si="3602"/>
        <v>0</v>
      </c>
      <c r="CD3378" s="142">
        <f>CD3379+CD3381</f>
        <v>0</v>
      </c>
      <c r="CE3378" s="142">
        <f>CE3379+CE3381</f>
        <v>0</v>
      </c>
      <c r="CF3378" s="142">
        <f t="shared" si="3603"/>
        <v>0</v>
      </c>
      <c r="CG3378" s="142">
        <f t="shared" si="3604"/>
        <v>0</v>
      </c>
      <c r="CH3378" s="142"/>
      <c r="CI3378" s="142"/>
      <c r="CJ3378" s="142"/>
      <c r="CK3378" s="142"/>
      <c r="CL3378" s="142"/>
      <c r="CM3378" s="142"/>
      <c r="CN3378" s="142"/>
      <c r="CO3378" s="142"/>
    </row>
    <row r="3379" spans="1:93" ht="48" hidden="1">
      <c r="A3379" s="91"/>
      <c r="B3379" s="147">
        <v>2025</v>
      </c>
      <c r="C3379" s="147">
        <v>8308</v>
      </c>
      <c r="D3379" s="147">
        <v>0</v>
      </c>
      <c r="E3379" s="147">
        <v>0</v>
      </c>
      <c r="F3379" s="147">
        <v>0</v>
      </c>
      <c r="G3379" s="147"/>
      <c r="H3379" s="147">
        <v>2000</v>
      </c>
      <c r="I3379" s="147">
        <v>2900</v>
      </c>
      <c r="J3379" s="147">
        <v>294</v>
      </c>
      <c r="K3379" s="148" t="s">
        <v>51</v>
      </c>
      <c r="L3379" s="149"/>
      <c r="M3379" s="150" t="s">
        <v>115</v>
      </c>
      <c r="N3379" s="151">
        <f>SUM(N3380)</f>
        <v>0</v>
      </c>
      <c r="O3379" s="151">
        <f>SUM(O3380)</f>
        <v>0</v>
      </c>
      <c r="P3379" s="151">
        <f t="shared" si="3575"/>
        <v>0</v>
      </c>
      <c r="Q3379" s="151">
        <f>SUM(Q3380)</f>
        <v>0</v>
      </c>
      <c r="R3379" s="151">
        <f>SUM(R3380)</f>
        <v>0</v>
      </c>
      <c r="S3379" s="151">
        <f t="shared" si="3576"/>
        <v>0</v>
      </c>
      <c r="T3379" s="151">
        <f t="shared" si="3577"/>
        <v>0</v>
      </c>
      <c r="U3379" s="152"/>
      <c r="V3379" s="153"/>
      <c r="W3379" s="154"/>
      <c r="X3379" s="155"/>
      <c r="Y3379" s="151">
        <f t="shared" ref="Y3379:AL3379" si="3633">SUM(Y3380)</f>
        <v>0</v>
      </c>
      <c r="Z3379" s="151">
        <f t="shared" si="3633"/>
        <v>0</v>
      </c>
      <c r="AA3379" s="151">
        <f t="shared" si="3633"/>
        <v>0</v>
      </c>
      <c r="AB3379" s="151">
        <f t="shared" si="3633"/>
        <v>0</v>
      </c>
      <c r="AC3379" s="151">
        <f t="shared" si="3633"/>
        <v>0</v>
      </c>
      <c r="AD3379" s="151">
        <f t="shared" si="3633"/>
        <v>0</v>
      </c>
      <c r="AE3379" s="151">
        <f t="shared" si="3633"/>
        <v>0</v>
      </c>
      <c r="AF3379" s="151">
        <f t="shared" si="3633"/>
        <v>0</v>
      </c>
      <c r="AG3379" s="151">
        <f t="shared" si="3633"/>
        <v>0</v>
      </c>
      <c r="AH3379" s="151">
        <f t="shared" si="3633"/>
        <v>0</v>
      </c>
      <c r="AI3379" s="151">
        <f t="shared" si="3633"/>
        <v>0</v>
      </c>
      <c r="AJ3379" s="151">
        <f t="shared" si="3633"/>
        <v>0</v>
      </c>
      <c r="AK3379" s="151">
        <f t="shared" si="3633"/>
        <v>0</v>
      </c>
      <c r="AL3379" s="151">
        <f t="shared" si="3633"/>
        <v>0</v>
      </c>
      <c r="AM3379" s="151">
        <f t="shared" si="3579"/>
        <v>0</v>
      </c>
      <c r="AN3379" s="151">
        <f>SUM(AN3380)</f>
        <v>0</v>
      </c>
      <c r="AO3379" s="151">
        <f>SUM(AO3380)</f>
        <v>0</v>
      </c>
      <c r="AP3379" s="151">
        <f t="shared" si="3558"/>
        <v>0</v>
      </c>
      <c r="AQ3379" s="151">
        <f t="shared" si="3564"/>
        <v>0</v>
      </c>
      <c r="AR3379" s="151">
        <f>SUM(AR3380)</f>
        <v>0</v>
      </c>
      <c r="AS3379" s="151">
        <f>SUM(AS3380)</f>
        <v>0</v>
      </c>
      <c r="AT3379" s="151">
        <f t="shared" si="3582"/>
        <v>0</v>
      </c>
      <c r="AU3379" s="151">
        <f>SUM(AU3380)</f>
        <v>0</v>
      </c>
      <c r="AV3379" s="151">
        <f>SUM(AV3380)</f>
        <v>0</v>
      </c>
      <c r="AW3379" s="151">
        <f t="shared" si="3583"/>
        <v>0</v>
      </c>
      <c r="AX3379" s="151">
        <f t="shared" si="3584"/>
        <v>0</v>
      </c>
      <c r="AY3379" s="151">
        <f>SUM(AY3380)</f>
        <v>0</v>
      </c>
      <c r="AZ3379" s="151">
        <f>SUM(AZ3380)</f>
        <v>0</v>
      </c>
      <c r="BA3379" s="151">
        <f t="shared" si="3586"/>
        <v>0</v>
      </c>
      <c r="BB3379" s="151">
        <f>SUM(BB3380)</f>
        <v>0</v>
      </c>
      <c r="BC3379" s="151">
        <f>SUM(BC3380)</f>
        <v>0</v>
      </c>
      <c r="BD3379" s="151">
        <f t="shared" si="3587"/>
        <v>0</v>
      </c>
      <c r="BE3379" s="151">
        <f t="shared" si="3588"/>
        <v>0</v>
      </c>
      <c r="BF3379" s="151">
        <f>SUM(BF3380)</f>
        <v>0</v>
      </c>
      <c r="BG3379" s="151">
        <f>SUM(BG3380)</f>
        <v>0</v>
      </c>
      <c r="BH3379" s="151">
        <f t="shared" si="3590"/>
        <v>0</v>
      </c>
      <c r="BI3379" s="151">
        <f>SUM(BI3380)</f>
        <v>0</v>
      </c>
      <c r="BJ3379" s="151">
        <f>SUM(BJ3380)</f>
        <v>0</v>
      </c>
      <c r="BK3379" s="151">
        <f t="shared" si="3591"/>
        <v>0</v>
      </c>
      <c r="BL3379" s="151">
        <f t="shared" si="3592"/>
        <v>0</v>
      </c>
      <c r="BM3379" s="151">
        <f>SUM(BM3380)</f>
        <v>0</v>
      </c>
      <c r="BN3379" s="151">
        <f>SUM(BN3380)</f>
        <v>0</v>
      </c>
      <c r="BO3379" s="151">
        <f t="shared" si="3594"/>
        <v>0</v>
      </c>
      <c r="BP3379" s="151">
        <f>SUM(BP3380)</f>
        <v>0</v>
      </c>
      <c r="BQ3379" s="151">
        <f>SUM(BQ3380)</f>
        <v>0</v>
      </c>
      <c r="BR3379" s="151">
        <f t="shared" si="3595"/>
        <v>0</v>
      </c>
      <c r="BS3379" s="151">
        <f t="shared" si="3596"/>
        <v>0</v>
      </c>
      <c r="BT3379" s="151">
        <f>SUM(BT3380)</f>
        <v>0</v>
      </c>
      <c r="BU3379" s="151">
        <f>SUM(BU3380)</f>
        <v>0</v>
      </c>
      <c r="BV3379" s="151">
        <f t="shared" si="3598"/>
        <v>0</v>
      </c>
      <c r="BW3379" s="151">
        <f>SUM(BW3380)</f>
        <v>0</v>
      </c>
      <c r="BX3379" s="151">
        <f>SUM(BX3380)</f>
        <v>0</v>
      </c>
      <c r="BY3379" s="151">
        <f t="shared" si="3599"/>
        <v>0</v>
      </c>
      <c r="BZ3379" s="151">
        <f t="shared" si="3600"/>
        <v>0</v>
      </c>
      <c r="CA3379" s="151">
        <f>SUM(CA3380)</f>
        <v>0</v>
      </c>
      <c r="CB3379" s="151">
        <f>SUM(CB3380)</f>
        <v>0</v>
      </c>
      <c r="CC3379" s="151">
        <f t="shared" si="3602"/>
        <v>0</v>
      </c>
      <c r="CD3379" s="151">
        <f>SUM(CD3380)</f>
        <v>0</v>
      </c>
      <c r="CE3379" s="151">
        <f>SUM(CE3380)</f>
        <v>0</v>
      </c>
      <c r="CF3379" s="151">
        <f t="shared" si="3603"/>
        <v>0</v>
      </c>
      <c r="CG3379" s="151">
        <f t="shared" si="3604"/>
        <v>0</v>
      </c>
      <c r="CH3379" s="151"/>
      <c r="CI3379" s="151"/>
      <c r="CJ3379" s="151"/>
      <c r="CK3379" s="151"/>
      <c r="CL3379" s="151"/>
      <c r="CM3379" s="151"/>
      <c r="CN3379" s="151"/>
      <c r="CO3379" s="151"/>
    </row>
    <row r="3380" spans="1:93" ht="24" hidden="1">
      <c r="A3380" s="91"/>
      <c r="B3380" s="156">
        <v>2025</v>
      </c>
      <c r="C3380" s="156">
        <v>8308</v>
      </c>
      <c r="D3380" s="156">
        <v>0</v>
      </c>
      <c r="E3380" s="156">
        <v>0</v>
      </c>
      <c r="F3380" s="156">
        <v>0</v>
      </c>
      <c r="G3380" s="156"/>
      <c r="H3380" s="156">
        <v>2000</v>
      </c>
      <c r="I3380" s="156">
        <v>2900</v>
      </c>
      <c r="J3380" s="156">
        <v>294</v>
      </c>
      <c r="K3380" s="157">
        <v>1246</v>
      </c>
      <c r="L3380" s="158"/>
      <c r="M3380" s="159" t="s">
        <v>1757</v>
      </c>
      <c r="N3380" s="160">
        <v>0</v>
      </c>
      <c r="O3380" s="160">
        <v>0</v>
      </c>
      <c r="P3380" s="161">
        <f t="shared" si="3575"/>
        <v>0</v>
      </c>
      <c r="Q3380" s="160">
        <v>0</v>
      </c>
      <c r="R3380" s="160">
        <v>0</v>
      </c>
      <c r="S3380" s="161">
        <f t="shared" si="3576"/>
        <v>0</v>
      </c>
      <c r="T3380" s="161">
        <f t="shared" si="3577"/>
        <v>0</v>
      </c>
      <c r="U3380" s="162" t="s">
        <v>92</v>
      </c>
      <c r="V3380" s="163"/>
      <c r="W3380" s="164"/>
      <c r="X3380" s="165" t="s">
        <v>58</v>
      </c>
      <c r="Y3380" s="166">
        <v>0</v>
      </c>
      <c r="Z3380" s="166">
        <v>0</v>
      </c>
      <c r="AA3380" s="166">
        <v>0</v>
      </c>
      <c r="AB3380" s="166">
        <v>0</v>
      </c>
      <c r="AC3380" s="166">
        <v>0</v>
      </c>
      <c r="AD3380" s="166">
        <v>0</v>
      </c>
      <c r="AE3380" s="166">
        <v>0</v>
      </c>
      <c r="AF3380" s="166">
        <v>0</v>
      </c>
      <c r="AG3380" s="166">
        <v>0</v>
      </c>
      <c r="AH3380" s="166">
        <v>0</v>
      </c>
      <c r="AI3380" s="166">
        <v>0</v>
      </c>
      <c r="AJ3380" s="166">
        <v>0</v>
      </c>
      <c r="AK3380" s="160">
        <f>N3380+Y3380-AE3380</f>
        <v>0</v>
      </c>
      <c r="AL3380" s="160">
        <f>O3380+Z3380-AF3380</f>
        <v>0</v>
      </c>
      <c r="AM3380" s="161">
        <f t="shared" si="3579"/>
        <v>0</v>
      </c>
      <c r="AN3380" s="160">
        <f>Q3380+AA3380-AG3380</f>
        <v>0</v>
      </c>
      <c r="AO3380" s="160">
        <f>R3380+AB3380-AH3380</f>
        <v>0</v>
      </c>
      <c r="AP3380" s="161">
        <f t="shared" si="3558"/>
        <v>0</v>
      </c>
      <c r="AQ3380" s="161">
        <f t="shared" si="3564"/>
        <v>0</v>
      </c>
      <c r="AR3380" s="166">
        <v>0</v>
      </c>
      <c r="AS3380" s="166">
        <v>0</v>
      </c>
      <c r="AT3380" s="161">
        <f t="shared" si="3582"/>
        <v>0</v>
      </c>
      <c r="AU3380" s="166">
        <v>0</v>
      </c>
      <c r="AV3380" s="166">
        <v>0</v>
      </c>
      <c r="AW3380" s="161">
        <f t="shared" si="3583"/>
        <v>0</v>
      </c>
      <c r="AX3380" s="161">
        <f t="shared" si="3584"/>
        <v>0</v>
      </c>
      <c r="AY3380" s="166">
        <v>0</v>
      </c>
      <c r="AZ3380" s="166">
        <v>0</v>
      </c>
      <c r="BA3380" s="161">
        <f t="shared" si="3586"/>
        <v>0</v>
      </c>
      <c r="BB3380" s="166">
        <v>0</v>
      </c>
      <c r="BC3380" s="166">
        <v>0</v>
      </c>
      <c r="BD3380" s="161">
        <f t="shared" si="3587"/>
        <v>0</v>
      </c>
      <c r="BE3380" s="161">
        <f t="shared" si="3588"/>
        <v>0</v>
      </c>
      <c r="BF3380" s="166">
        <v>0</v>
      </c>
      <c r="BG3380" s="166">
        <v>0</v>
      </c>
      <c r="BH3380" s="161">
        <f t="shared" si="3590"/>
        <v>0</v>
      </c>
      <c r="BI3380" s="166">
        <v>0</v>
      </c>
      <c r="BJ3380" s="166">
        <v>0</v>
      </c>
      <c r="BK3380" s="161">
        <f t="shared" si="3591"/>
        <v>0</v>
      </c>
      <c r="BL3380" s="161">
        <f t="shared" si="3592"/>
        <v>0</v>
      </c>
      <c r="BM3380" s="166">
        <v>0</v>
      </c>
      <c r="BN3380" s="166">
        <v>0</v>
      </c>
      <c r="BO3380" s="161">
        <f t="shared" si="3594"/>
        <v>0</v>
      </c>
      <c r="BP3380" s="166">
        <v>0</v>
      </c>
      <c r="BQ3380" s="166">
        <v>0</v>
      </c>
      <c r="BR3380" s="161">
        <f t="shared" si="3595"/>
        <v>0</v>
      </c>
      <c r="BS3380" s="161">
        <f t="shared" si="3596"/>
        <v>0</v>
      </c>
      <c r="BT3380" s="166">
        <v>0</v>
      </c>
      <c r="BU3380" s="166">
        <v>0</v>
      </c>
      <c r="BV3380" s="161">
        <f t="shared" si="3598"/>
        <v>0</v>
      </c>
      <c r="BW3380" s="166">
        <v>0</v>
      </c>
      <c r="BX3380" s="166">
        <v>0</v>
      </c>
      <c r="BY3380" s="161">
        <f t="shared" si="3599"/>
        <v>0</v>
      </c>
      <c r="BZ3380" s="161">
        <f t="shared" si="3600"/>
        <v>0</v>
      </c>
      <c r="CA3380" s="160">
        <f>AK3380-AR3380-AY3380-BF3380-BM3380-BT3380</f>
        <v>0</v>
      </c>
      <c r="CB3380" s="160">
        <f>AL3380-AS3380-AZ3380-BG3380-BN3380-BU3380</f>
        <v>0</v>
      </c>
      <c r="CC3380" s="161">
        <f t="shared" si="3602"/>
        <v>0</v>
      </c>
      <c r="CD3380" s="160">
        <f>AN3380-AU3380-BB3380-BI3380-BP3380-BW3380</f>
        <v>0</v>
      </c>
      <c r="CE3380" s="160">
        <f>AO3380-AV3380-BC3380-BJ3380-BQ3380-BX3380</f>
        <v>0</v>
      </c>
      <c r="CF3380" s="161">
        <f t="shared" si="3603"/>
        <v>0</v>
      </c>
      <c r="CG3380" s="161">
        <f t="shared" si="3604"/>
        <v>0</v>
      </c>
      <c r="CH3380" s="160">
        <f>V3380+AC3380-AI3380</f>
        <v>0</v>
      </c>
      <c r="CI3380" s="160">
        <f>W3380+AD3380-AJ3380</f>
        <v>0</v>
      </c>
      <c r="CJ3380" s="166">
        <v>0</v>
      </c>
      <c r="CK3380" s="166">
        <v>0</v>
      </c>
      <c r="CL3380" s="166">
        <v>0</v>
      </c>
      <c r="CM3380" s="166">
        <v>0</v>
      </c>
      <c r="CN3380" s="160">
        <f>CH3380-CJ3380-CL3380</f>
        <v>0</v>
      </c>
      <c r="CO3380" s="160">
        <f>CI3380-CK3380-CM3380</f>
        <v>0</v>
      </c>
    </row>
    <row r="3381" spans="1:93" ht="24" hidden="1">
      <c r="A3381" s="91"/>
      <c r="B3381" s="147">
        <v>2025</v>
      </c>
      <c r="C3381" s="147">
        <v>8308</v>
      </c>
      <c r="D3381" s="147">
        <v>0</v>
      </c>
      <c r="E3381" s="147">
        <v>0</v>
      </c>
      <c r="F3381" s="147">
        <v>0</v>
      </c>
      <c r="G3381" s="147"/>
      <c r="H3381" s="147">
        <v>2000</v>
      </c>
      <c r="I3381" s="147">
        <v>2900</v>
      </c>
      <c r="J3381" s="147">
        <v>296</v>
      </c>
      <c r="K3381" s="148" t="s">
        <v>51</v>
      </c>
      <c r="L3381" s="149"/>
      <c r="M3381" s="150" t="s">
        <v>116</v>
      </c>
      <c r="N3381" s="151">
        <f>SUM(N3382)</f>
        <v>0</v>
      </c>
      <c r="O3381" s="151">
        <f>SUM(O3382)</f>
        <v>0</v>
      </c>
      <c r="P3381" s="151">
        <f t="shared" si="3575"/>
        <v>0</v>
      </c>
      <c r="Q3381" s="151">
        <f>SUM(Q3382)</f>
        <v>0</v>
      </c>
      <c r="R3381" s="151">
        <f>SUM(R3382)</f>
        <v>0</v>
      </c>
      <c r="S3381" s="151">
        <f t="shared" si="3576"/>
        <v>0</v>
      </c>
      <c r="T3381" s="151">
        <f t="shared" si="3577"/>
        <v>0</v>
      </c>
      <c r="U3381" s="152"/>
      <c r="V3381" s="153"/>
      <c r="W3381" s="154"/>
      <c r="X3381" s="155"/>
      <c r="Y3381" s="151">
        <f t="shared" ref="Y3381:AL3381" si="3634">SUM(Y3382)</f>
        <v>0</v>
      </c>
      <c r="Z3381" s="151">
        <f t="shared" si="3634"/>
        <v>0</v>
      </c>
      <c r="AA3381" s="151">
        <f t="shared" si="3634"/>
        <v>0</v>
      </c>
      <c r="AB3381" s="151">
        <f t="shared" si="3634"/>
        <v>0</v>
      </c>
      <c r="AC3381" s="151">
        <f t="shared" si="3634"/>
        <v>0</v>
      </c>
      <c r="AD3381" s="151">
        <f t="shared" si="3634"/>
        <v>0</v>
      </c>
      <c r="AE3381" s="151">
        <f t="shared" si="3634"/>
        <v>0</v>
      </c>
      <c r="AF3381" s="151">
        <f t="shared" si="3634"/>
        <v>0</v>
      </c>
      <c r="AG3381" s="151">
        <f t="shared" si="3634"/>
        <v>0</v>
      </c>
      <c r="AH3381" s="151">
        <f t="shared" si="3634"/>
        <v>0</v>
      </c>
      <c r="AI3381" s="151">
        <f t="shared" si="3634"/>
        <v>0</v>
      </c>
      <c r="AJ3381" s="151">
        <f t="shared" si="3634"/>
        <v>0</v>
      </c>
      <c r="AK3381" s="151">
        <f t="shared" si="3634"/>
        <v>0</v>
      </c>
      <c r="AL3381" s="151">
        <f t="shared" si="3634"/>
        <v>0</v>
      </c>
      <c r="AM3381" s="151">
        <f t="shared" si="3579"/>
        <v>0</v>
      </c>
      <c r="AN3381" s="151">
        <f>SUM(AN3382)</f>
        <v>0</v>
      </c>
      <c r="AO3381" s="151">
        <f>SUM(AO3382)</f>
        <v>0</v>
      </c>
      <c r="AP3381" s="151">
        <f t="shared" si="3558"/>
        <v>0</v>
      </c>
      <c r="AQ3381" s="151">
        <f t="shared" si="3564"/>
        <v>0</v>
      </c>
      <c r="AR3381" s="151">
        <f>SUM(AR3382)</f>
        <v>0</v>
      </c>
      <c r="AS3381" s="151">
        <f>SUM(AS3382)</f>
        <v>0</v>
      </c>
      <c r="AT3381" s="151">
        <f t="shared" si="3582"/>
        <v>0</v>
      </c>
      <c r="AU3381" s="151">
        <f>SUM(AU3382)</f>
        <v>0</v>
      </c>
      <c r="AV3381" s="151">
        <f>SUM(AV3382)</f>
        <v>0</v>
      </c>
      <c r="AW3381" s="151">
        <f t="shared" si="3583"/>
        <v>0</v>
      </c>
      <c r="AX3381" s="151">
        <f t="shared" si="3584"/>
        <v>0</v>
      </c>
      <c r="AY3381" s="151">
        <f>SUM(AY3382)</f>
        <v>0</v>
      </c>
      <c r="AZ3381" s="151">
        <f>SUM(AZ3382)</f>
        <v>0</v>
      </c>
      <c r="BA3381" s="151">
        <f t="shared" si="3586"/>
        <v>0</v>
      </c>
      <c r="BB3381" s="151">
        <f>SUM(BB3382)</f>
        <v>0</v>
      </c>
      <c r="BC3381" s="151">
        <f>SUM(BC3382)</f>
        <v>0</v>
      </c>
      <c r="BD3381" s="151">
        <f t="shared" si="3587"/>
        <v>0</v>
      </c>
      <c r="BE3381" s="151">
        <f t="shared" si="3588"/>
        <v>0</v>
      </c>
      <c r="BF3381" s="151">
        <f>SUM(BF3382)</f>
        <v>0</v>
      </c>
      <c r="BG3381" s="151">
        <f>SUM(BG3382)</f>
        <v>0</v>
      </c>
      <c r="BH3381" s="151">
        <f t="shared" si="3590"/>
        <v>0</v>
      </c>
      <c r="BI3381" s="151">
        <f>SUM(BI3382)</f>
        <v>0</v>
      </c>
      <c r="BJ3381" s="151">
        <f>SUM(BJ3382)</f>
        <v>0</v>
      </c>
      <c r="BK3381" s="151">
        <f t="shared" si="3591"/>
        <v>0</v>
      </c>
      <c r="BL3381" s="151">
        <f t="shared" si="3592"/>
        <v>0</v>
      </c>
      <c r="BM3381" s="151">
        <f>SUM(BM3382)</f>
        <v>0</v>
      </c>
      <c r="BN3381" s="151">
        <f>SUM(BN3382)</f>
        <v>0</v>
      </c>
      <c r="BO3381" s="151">
        <f t="shared" si="3594"/>
        <v>0</v>
      </c>
      <c r="BP3381" s="151">
        <f>SUM(BP3382)</f>
        <v>0</v>
      </c>
      <c r="BQ3381" s="151">
        <f>SUM(BQ3382)</f>
        <v>0</v>
      </c>
      <c r="BR3381" s="151">
        <f t="shared" si="3595"/>
        <v>0</v>
      </c>
      <c r="BS3381" s="151">
        <f t="shared" si="3596"/>
        <v>0</v>
      </c>
      <c r="BT3381" s="151">
        <f>SUM(BT3382)</f>
        <v>0</v>
      </c>
      <c r="BU3381" s="151">
        <f>SUM(BU3382)</f>
        <v>0</v>
      </c>
      <c r="BV3381" s="151">
        <f t="shared" si="3598"/>
        <v>0</v>
      </c>
      <c r="BW3381" s="151">
        <f>SUM(BW3382)</f>
        <v>0</v>
      </c>
      <c r="BX3381" s="151">
        <f>SUM(BX3382)</f>
        <v>0</v>
      </c>
      <c r="BY3381" s="151">
        <f t="shared" si="3599"/>
        <v>0</v>
      </c>
      <c r="BZ3381" s="151">
        <f t="shared" si="3600"/>
        <v>0</v>
      </c>
      <c r="CA3381" s="151">
        <f>SUM(CA3382)</f>
        <v>0</v>
      </c>
      <c r="CB3381" s="151">
        <f>SUM(CB3382)</f>
        <v>0</v>
      </c>
      <c r="CC3381" s="151">
        <f t="shared" si="3602"/>
        <v>0</v>
      </c>
      <c r="CD3381" s="151">
        <f>SUM(CD3382)</f>
        <v>0</v>
      </c>
      <c r="CE3381" s="151">
        <f>SUM(CE3382)</f>
        <v>0</v>
      </c>
      <c r="CF3381" s="151">
        <f t="shared" si="3603"/>
        <v>0</v>
      </c>
      <c r="CG3381" s="151">
        <f t="shared" si="3604"/>
        <v>0</v>
      </c>
      <c r="CH3381" s="151"/>
      <c r="CI3381" s="151"/>
      <c r="CJ3381" s="151"/>
      <c r="CK3381" s="151"/>
      <c r="CL3381" s="151"/>
      <c r="CM3381" s="151"/>
      <c r="CN3381" s="151"/>
      <c r="CO3381" s="151"/>
    </row>
    <row r="3382" spans="1:93" ht="24" hidden="1">
      <c r="A3382" s="91"/>
      <c r="B3382" s="156">
        <v>2025</v>
      </c>
      <c r="C3382" s="156">
        <v>8308</v>
      </c>
      <c r="D3382" s="156">
        <v>0</v>
      </c>
      <c r="E3382" s="156">
        <v>0</v>
      </c>
      <c r="F3382" s="156">
        <v>0</v>
      </c>
      <c r="G3382" s="156"/>
      <c r="H3382" s="156">
        <v>2000</v>
      </c>
      <c r="I3382" s="156">
        <v>2900</v>
      </c>
      <c r="J3382" s="156">
        <v>296</v>
      </c>
      <c r="K3382" s="157">
        <v>1243</v>
      </c>
      <c r="L3382" s="158"/>
      <c r="M3382" s="159" t="s">
        <v>116</v>
      </c>
      <c r="N3382" s="160">
        <v>0</v>
      </c>
      <c r="O3382" s="160">
        <v>0</v>
      </c>
      <c r="P3382" s="161">
        <f t="shared" si="3575"/>
        <v>0</v>
      </c>
      <c r="Q3382" s="160">
        <v>0</v>
      </c>
      <c r="R3382" s="160">
        <v>0</v>
      </c>
      <c r="S3382" s="161">
        <f t="shared" si="3576"/>
        <v>0</v>
      </c>
      <c r="T3382" s="161">
        <f t="shared" si="3577"/>
        <v>0</v>
      </c>
      <c r="U3382" s="162" t="s">
        <v>92</v>
      </c>
      <c r="V3382" s="163"/>
      <c r="W3382" s="164"/>
      <c r="X3382" s="165" t="s">
        <v>58</v>
      </c>
      <c r="Y3382" s="166">
        <v>0</v>
      </c>
      <c r="Z3382" s="166">
        <v>0</v>
      </c>
      <c r="AA3382" s="166">
        <v>0</v>
      </c>
      <c r="AB3382" s="166">
        <v>0</v>
      </c>
      <c r="AC3382" s="166">
        <v>0</v>
      </c>
      <c r="AD3382" s="166">
        <v>0</v>
      </c>
      <c r="AE3382" s="166">
        <v>0</v>
      </c>
      <c r="AF3382" s="166">
        <v>0</v>
      </c>
      <c r="AG3382" s="166">
        <v>0</v>
      </c>
      <c r="AH3382" s="166">
        <v>0</v>
      </c>
      <c r="AI3382" s="166">
        <v>0</v>
      </c>
      <c r="AJ3382" s="166">
        <v>0</v>
      </c>
      <c r="AK3382" s="160">
        <f>N3382+Y3382-AE3382</f>
        <v>0</v>
      </c>
      <c r="AL3382" s="160">
        <f>O3382+Z3382-AF3382</f>
        <v>0</v>
      </c>
      <c r="AM3382" s="161">
        <f t="shared" si="3579"/>
        <v>0</v>
      </c>
      <c r="AN3382" s="160">
        <f>Q3382+AA3382-AG3382</f>
        <v>0</v>
      </c>
      <c r="AO3382" s="160">
        <f>R3382+AB3382-AH3382</f>
        <v>0</v>
      </c>
      <c r="AP3382" s="161">
        <f t="shared" si="3558"/>
        <v>0</v>
      </c>
      <c r="AQ3382" s="161">
        <f t="shared" si="3564"/>
        <v>0</v>
      </c>
      <c r="AR3382" s="166">
        <v>0</v>
      </c>
      <c r="AS3382" s="166">
        <v>0</v>
      </c>
      <c r="AT3382" s="161">
        <f t="shared" si="3582"/>
        <v>0</v>
      </c>
      <c r="AU3382" s="166">
        <v>0</v>
      </c>
      <c r="AV3382" s="166">
        <v>0</v>
      </c>
      <c r="AW3382" s="161">
        <f t="shared" si="3583"/>
        <v>0</v>
      </c>
      <c r="AX3382" s="161">
        <f t="shared" si="3584"/>
        <v>0</v>
      </c>
      <c r="AY3382" s="166">
        <v>0</v>
      </c>
      <c r="AZ3382" s="166">
        <v>0</v>
      </c>
      <c r="BA3382" s="161">
        <f t="shared" si="3586"/>
        <v>0</v>
      </c>
      <c r="BB3382" s="166">
        <v>0</v>
      </c>
      <c r="BC3382" s="166">
        <v>0</v>
      </c>
      <c r="BD3382" s="161">
        <f t="shared" si="3587"/>
        <v>0</v>
      </c>
      <c r="BE3382" s="161">
        <f t="shared" si="3588"/>
        <v>0</v>
      </c>
      <c r="BF3382" s="166">
        <v>0</v>
      </c>
      <c r="BG3382" s="166">
        <v>0</v>
      </c>
      <c r="BH3382" s="161">
        <f t="shared" si="3590"/>
        <v>0</v>
      </c>
      <c r="BI3382" s="166">
        <v>0</v>
      </c>
      <c r="BJ3382" s="166">
        <v>0</v>
      </c>
      <c r="BK3382" s="161">
        <f t="shared" si="3591"/>
        <v>0</v>
      </c>
      <c r="BL3382" s="161">
        <f t="shared" si="3592"/>
        <v>0</v>
      </c>
      <c r="BM3382" s="166">
        <v>0</v>
      </c>
      <c r="BN3382" s="166">
        <v>0</v>
      </c>
      <c r="BO3382" s="161">
        <f t="shared" si="3594"/>
        <v>0</v>
      </c>
      <c r="BP3382" s="166">
        <v>0</v>
      </c>
      <c r="BQ3382" s="166">
        <v>0</v>
      </c>
      <c r="BR3382" s="161">
        <f t="shared" si="3595"/>
        <v>0</v>
      </c>
      <c r="BS3382" s="161">
        <f t="shared" si="3596"/>
        <v>0</v>
      </c>
      <c r="BT3382" s="166">
        <v>0</v>
      </c>
      <c r="BU3382" s="166">
        <v>0</v>
      </c>
      <c r="BV3382" s="161">
        <f t="shared" si="3598"/>
        <v>0</v>
      </c>
      <c r="BW3382" s="166">
        <v>0</v>
      </c>
      <c r="BX3382" s="166">
        <v>0</v>
      </c>
      <c r="BY3382" s="161">
        <f t="shared" si="3599"/>
        <v>0</v>
      </c>
      <c r="BZ3382" s="161">
        <f t="shared" si="3600"/>
        <v>0</v>
      </c>
      <c r="CA3382" s="160">
        <f>AK3382-AR3382-AY3382-BF3382-BM3382-BT3382</f>
        <v>0</v>
      </c>
      <c r="CB3382" s="160">
        <f>AL3382-AS3382-AZ3382-BG3382-BN3382-BU3382</f>
        <v>0</v>
      </c>
      <c r="CC3382" s="161">
        <f t="shared" si="3602"/>
        <v>0</v>
      </c>
      <c r="CD3382" s="160">
        <f>AN3382-AU3382-BB3382-BI3382-BP3382-BW3382</f>
        <v>0</v>
      </c>
      <c r="CE3382" s="160">
        <f>AO3382-AV3382-BC3382-BJ3382-BQ3382-BX3382</f>
        <v>0</v>
      </c>
      <c r="CF3382" s="161">
        <f t="shared" si="3603"/>
        <v>0</v>
      </c>
      <c r="CG3382" s="161">
        <f t="shared" si="3604"/>
        <v>0</v>
      </c>
      <c r="CH3382" s="160">
        <f>V3382+AC3382-AI3382</f>
        <v>0</v>
      </c>
      <c r="CI3382" s="160">
        <f>W3382+AD3382-AJ3382</f>
        <v>0</v>
      </c>
      <c r="CJ3382" s="166">
        <v>0</v>
      </c>
      <c r="CK3382" s="166">
        <v>0</v>
      </c>
      <c r="CL3382" s="166">
        <v>0</v>
      </c>
      <c r="CM3382" s="166">
        <v>0</v>
      </c>
      <c r="CN3382" s="160">
        <f>CH3382-CJ3382-CL3382</f>
        <v>0</v>
      </c>
      <c r="CO3382" s="160">
        <f>CI3382-CK3382-CM3382</f>
        <v>0</v>
      </c>
    </row>
    <row r="3383" spans="1:93" ht="24">
      <c r="A3383" s="91"/>
      <c r="B3383" s="129">
        <v>2025</v>
      </c>
      <c r="C3383" s="129">
        <v>8308</v>
      </c>
      <c r="D3383" s="129">
        <v>0</v>
      </c>
      <c r="E3383" s="129">
        <v>0</v>
      </c>
      <c r="F3383" s="129">
        <v>0</v>
      </c>
      <c r="G3383" s="129"/>
      <c r="H3383" s="129">
        <v>3000</v>
      </c>
      <c r="I3383" s="129"/>
      <c r="J3383" s="129"/>
      <c r="K3383" s="130" t="s">
        <v>51</v>
      </c>
      <c r="L3383" s="131"/>
      <c r="M3383" s="132" t="s">
        <v>53</v>
      </c>
      <c r="N3383" s="133">
        <f>N3384+N3391+N3394+N3402+N3409+N3416</f>
        <v>700000</v>
      </c>
      <c r="O3383" s="133">
        <f>O3384+O3391+O3394+O3402+O3409+O3416</f>
        <v>0</v>
      </c>
      <c r="P3383" s="133">
        <f t="shared" si="3575"/>
        <v>700000</v>
      </c>
      <c r="Q3383" s="133">
        <f>Q3384+Q3391+Q3394+Q3402+Q3409+Q3416</f>
        <v>0</v>
      </c>
      <c r="R3383" s="133">
        <f>R3384+R3391+R3394+R3402+R3409+R3416</f>
        <v>0</v>
      </c>
      <c r="S3383" s="133">
        <f t="shared" si="3576"/>
        <v>0</v>
      </c>
      <c r="T3383" s="133">
        <f t="shared" si="3577"/>
        <v>700000</v>
      </c>
      <c r="U3383" s="134"/>
      <c r="V3383" s="135"/>
      <c r="W3383" s="136"/>
      <c r="X3383" s="137"/>
      <c r="Y3383" s="133">
        <f t="shared" ref="Y3383:AL3383" si="3635">Y3384+Y3391+Y3394+Y3402+Y3409+Y3416</f>
        <v>0</v>
      </c>
      <c r="Z3383" s="133">
        <f t="shared" si="3635"/>
        <v>0</v>
      </c>
      <c r="AA3383" s="133">
        <f t="shared" si="3635"/>
        <v>0</v>
      </c>
      <c r="AB3383" s="133">
        <f t="shared" si="3635"/>
        <v>0</v>
      </c>
      <c r="AC3383" s="133">
        <f t="shared" si="3635"/>
        <v>0</v>
      </c>
      <c r="AD3383" s="133">
        <f t="shared" si="3635"/>
        <v>0</v>
      </c>
      <c r="AE3383" s="133">
        <f t="shared" si="3635"/>
        <v>0</v>
      </c>
      <c r="AF3383" s="133">
        <f t="shared" si="3635"/>
        <v>0</v>
      </c>
      <c r="AG3383" s="133">
        <f t="shared" si="3635"/>
        <v>0</v>
      </c>
      <c r="AH3383" s="133">
        <f t="shared" si="3635"/>
        <v>0</v>
      </c>
      <c r="AI3383" s="133">
        <f t="shared" si="3635"/>
        <v>0</v>
      </c>
      <c r="AJ3383" s="133">
        <f t="shared" si="3635"/>
        <v>0</v>
      </c>
      <c r="AK3383" s="133">
        <f t="shared" si="3635"/>
        <v>700000</v>
      </c>
      <c r="AL3383" s="133">
        <f t="shared" si="3635"/>
        <v>0</v>
      </c>
      <c r="AM3383" s="133">
        <f t="shared" si="3579"/>
        <v>700000</v>
      </c>
      <c r="AN3383" s="133">
        <f>AN3384+AN3391+AN3394+AN3402+AN3409+AN3416</f>
        <v>0</v>
      </c>
      <c r="AO3383" s="133">
        <f>AO3384+AO3391+AO3394+AO3402+AO3409+AO3416</f>
        <v>0</v>
      </c>
      <c r="AP3383" s="133">
        <f t="shared" si="3558"/>
        <v>0</v>
      </c>
      <c r="AQ3383" s="133">
        <f t="shared" si="3564"/>
        <v>700000</v>
      </c>
      <c r="AR3383" s="133">
        <f>AR3384+AR3391+AR3394+AR3402+AR3409+AR3416</f>
        <v>0</v>
      </c>
      <c r="AS3383" s="133">
        <f>AS3384+AS3391+AS3394+AS3402+AS3409+AS3416</f>
        <v>0</v>
      </c>
      <c r="AT3383" s="133">
        <f t="shared" si="3582"/>
        <v>0</v>
      </c>
      <c r="AU3383" s="133">
        <f>AU3384+AU3391+AU3394+AU3402+AU3409+AU3416</f>
        <v>0</v>
      </c>
      <c r="AV3383" s="133">
        <f>AV3384+AV3391+AV3394+AV3402+AV3409+AV3416</f>
        <v>0</v>
      </c>
      <c r="AW3383" s="133">
        <f t="shared" si="3583"/>
        <v>0</v>
      </c>
      <c r="AX3383" s="133">
        <f t="shared" si="3584"/>
        <v>0</v>
      </c>
      <c r="AY3383" s="133">
        <f>AY3384+AY3391+AY3394+AY3402+AY3409+AY3416</f>
        <v>0</v>
      </c>
      <c r="AZ3383" s="133">
        <f>AZ3384+AZ3391+AZ3394+AZ3402+AZ3409+AZ3416</f>
        <v>0</v>
      </c>
      <c r="BA3383" s="133">
        <f t="shared" si="3586"/>
        <v>0</v>
      </c>
      <c r="BB3383" s="133">
        <f>BB3384+BB3391+BB3394+BB3402+BB3409+BB3416</f>
        <v>0</v>
      </c>
      <c r="BC3383" s="133">
        <f>BC3384+BC3391+BC3394+BC3402+BC3409+BC3416</f>
        <v>0</v>
      </c>
      <c r="BD3383" s="133">
        <f t="shared" si="3587"/>
        <v>0</v>
      </c>
      <c r="BE3383" s="133">
        <f t="shared" si="3588"/>
        <v>0</v>
      </c>
      <c r="BF3383" s="133">
        <f>BF3384+BF3391+BF3394+BF3402+BF3409+BF3416</f>
        <v>0</v>
      </c>
      <c r="BG3383" s="133">
        <f>BG3384+BG3391+BG3394+BG3402+BG3409+BG3416</f>
        <v>0</v>
      </c>
      <c r="BH3383" s="133">
        <f t="shared" si="3590"/>
        <v>0</v>
      </c>
      <c r="BI3383" s="133">
        <f>BI3384+BI3391+BI3394+BI3402+BI3409+BI3416</f>
        <v>0</v>
      </c>
      <c r="BJ3383" s="133">
        <f>BJ3384+BJ3391+BJ3394+BJ3402+BJ3409+BJ3416</f>
        <v>0</v>
      </c>
      <c r="BK3383" s="133">
        <f t="shared" si="3591"/>
        <v>0</v>
      </c>
      <c r="BL3383" s="133">
        <f t="shared" si="3592"/>
        <v>0</v>
      </c>
      <c r="BM3383" s="133">
        <f>BM3384+BM3391+BM3394+BM3402+BM3409+BM3416</f>
        <v>0</v>
      </c>
      <c r="BN3383" s="133">
        <f>BN3384+BN3391+BN3394+BN3402+BN3409+BN3416</f>
        <v>0</v>
      </c>
      <c r="BO3383" s="133">
        <f t="shared" si="3594"/>
        <v>0</v>
      </c>
      <c r="BP3383" s="133">
        <f>BP3384+BP3391+BP3394+BP3402+BP3409+BP3416</f>
        <v>0</v>
      </c>
      <c r="BQ3383" s="133">
        <f>BQ3384+BQ3391+BQ3394+BQ3402+BQ3409+BQ3416</f>
        <v>0</v>
      </c>
      <c r="BR3383" s="133">
        <f t="shared" si="3595"/>
        <v>0</v>
      </c>
      <c r="BS3383" s="133">
        <f t="shared" si="3596"/>
        <v>0</v>
      </c>
      <c r="BT3383" s="133">
        <f>BT3384+BT3391+BT3394+BT3402+BT3409+BT3416</f>
        <v>0</v>
      </c>
      <c r="BU3383" s="133">
        <f>BU3384+BU3391+BU3394+BU3402+BU3409+BU3416</f>
        <v>0</v>
      </c>
      <c r="BV3383" s="133">
        <f t="shared" si="3598"/>
        <v>0</v>
      </c>
      <c r="BW3383" s="133">
        <f>BW3384+BW3391+BW3394+BW3402+BW3409+BW3416</f>
        <v>0</v>
      </c>
      <c r="BX3383" s="133">
        <f>BX3384+BX3391+BX3394+BX3402+BX3409+BX3416</f>
        <v>0</v>
      </c>
      <c r="BY3383" s="133">
        <f t="shared" si="3599"/>
        <v>0</v>
      </c>
      <c r="BZ3383" s="133">
        <f t="shared" si="3600"/>
        <v>0</v>
      </c>
      <c r="CA3383" s="133">
        <f>CA3384+CA3391+CA3394+CA3402+CA3409+CA3416</f>
        <v>700000</v>
      </c>
      <c r="CB3383" s="133">
        <f>CB3384+CB3391+CB3394+CB3402+CB3409+CB3416</f>
        <v>0</v>
      </c>
      <c r="CC3383" s="133">
        <f t="shared" si="3602"/>
        <v>700000</v>
      </c>
      <c r="CD3383" s="133">
        <f>CD3384+CD3391+CD3394+CD3402+CD3409+CD3416</f>
        <v>0</v>
      </c>
      <c r="CE3383" s="133">
        <f>CE3384+CE3391+CE3394+CE3402+CE3409+CE3416</f>
        <v>0</v>
      </c>
      <c r="CF3383" s="133">
        <f t="shared" si="3603"/>
        <v>0</v>
      </c>
      <c r="CG3383" s="133">
        <f t="shared" si="3604"/>
        <v>700000</v>
      </c>
      <c r="CH3383" s="133"/>
      <c r="CI3383" s="133"/>
      <c r="CJ3383" s="133"/>
      <c r="CK3383" s="133"/>
      <c r="CL3383" s="133"/>
      <c r="CM3383" s="133"/>
      <c r="CN3383" s="133"/>
      <c r="CO3383" s="133"/>
    </row>
    <row r="3384" spans="1:93" ht="24" hidden="1">
      <c r="A3384" s="91"/>
      <c r="B3384" s="138">
        <v>2025</v>
      </c>
      <c r="C3384" s="138">
        <v>8308</v>
      </c>
      <c r="D3384" s="138">
        <v>0</v>
      </c>
      <c r="E3384" s="138">
        <v>0</v>
      </c>
      <c r="F3384" s="138">
        <v>0</v>
      </c>
      <c r="G3384" s="138"/>
      <c r="H3384" s="138">
        <v>3000</v>
      </c>
      <c r="I3384" s="138">
        <v>3100</v>
      </c>
      <c r="J3384" s="138"/>
      <c r="K3384" s="139" t="s">
        <v>51</v>
      </c>
      <c r="L3384" s="140"/>
      <c r="M3384" s="141" t="s">
        <v>117</v>
      </c>
      <c r="N3384" s="142">
        <f>N3385+N3387+N3389</f>
        <v>0</v>
      </c>
      <c r="O3384" s="142">
        <f>O3385+O3387+O3389</f>
        <v>0</v>
      </c>
      <c r="P3384" s="142">
        <f t="shared" si="3575"/>
        <v>0</v>
      </c>
      <c r="Q3384" s="142">
        <f>Q3385+Q3387+Q3389</f>
        <v>0</v>
      </c>
      <c r="R3384" s="142">
        <f>R3385+R3387+R3389</f>
        <v>0</v>
      </c>
      <c r="S3384" s="142">
        <f t="shared" si="3576"/>
        <v>0</v>
      </c>
      <c r="T3384" s="142">
        <f t="shared" si="3577"/>
        <v>0</v>
      </c>
      <c r="U3384" s="143"/>
      <c r="V3384" s="144"/>
      <c r="W3384" s="145"/>
      <c r="X3384" s="146"/>
      <c r="Y3384" s="142">
        <f t="shared" ref="Y3384:AL3384" si="3636">Y3385+Y3387+Y3389</f>
        <v>0</v>
      </c>
      <c r="Z3384" s="142">
        <f t="shared" si="3636"/>
        <v>0</v>
      </c>
      <c r="AA3384" s="142">
        <f t="shared" si="3636"/>
        <v>0</v>
      </c>
      <c r="AB3384" s="142">
        <f t="shared" si="3636"/>
        <v>0</v>
      </c>
      <c r="AC3384" s="142">
        <f t="shared" si="3636"/>
        <v>0</v>
      </c>
      <c r="AD3384" s="142">
        <f t="shared" si="3636"/>
        <v>0</v>
      </c>
      <c r="AE3384" s="142">
        <f t="shared" si="3636"/>
        <v>0</v>
      </c>
      <c r="AF3384" s="142">
        <f t="shared" si="3636"/>
        <v>0</v>
      </c>
      <c r="AG3384" s="142">
        <f t="shared" si="3636"/>
        <v>0</v>
      </c>
      <c r="AH3384" s="142">
        <f t="shared" si="3636"/>
        <v>0</v>
      </c>
      <c r="AI3384" s="142">
        <f t="shared" si="3636"/>
        <v>0</v>
      </c>
      <c r="AJ3384" s="142">
        <f t="shared" si="3636"/>
        <v>0</v>
      </c>
      <c r="AK3384" s="142">
        <f t="shared" si="3636"/>
        <v>0</v>
      </c>
      <c r="AL3384" s="142">
        <f t="shared" si="3636"/>
        <v>0</v>
      </c>
      <c r="AM3384" s="142">
        <f t="shared" si="3579"/>
        <v>0</v>
      </c>
      <c r="AN3384" s="142">
        <f>AN3385+AN3387+AN3389</f>
        <v>0</v>
      </c>
      <c r="AO3384" s="142">
        <f>AO3385+AO3387+AO3389</f>
        <v>0</v>
      </c>
      <c r="AP3384" s="142">
        <f t="shared" si="3558"/>
        <v>0</v>
      </c>
      <c r="AQ3384" s="142">
        <f t="shared" si="3564"/>
        <v>0</v>
      </c>
      <c r="AR3384" s="142">
        <f>AR3385+AR3387+AR3389</f>
        <v>0</v>
      </c>
      <c r="AS3384" s="142">
        <f>AS3385+AS3387+AS3389</f>
        <v>0</v>
      </c>
      <c r="AT3384" s="142">
        <f t="shared" si="3582"/>
        <v>0</v>
      </c>
      <c r="AU3384" s="142">
        <f>AU3385+AU3387+AU3389</f>
        <v>0</v>
      </c>
      <c r="AV3384" s="142">
        <f>AV3385+AV3387+AV3389</f>
        <v>0</v>
      </c>
      <c r="AW3384" s="142">
        <f t="shared" si="3583"/>
        <v>0</v>
      </c>
      <c r="AX3384" s="142">
        <f t="shared" si="3584"/>
        <v>0</v>
      </c>
      <c r="AY3384" s="142">
        <f>AY3385+AY3387+AY3389</f>
        <v>0</v>
      </c>
      <c r="AZ3384" s="142">
        <f>AZ3385+AZ3387+AZ3389</f>
        <v>0</v>
      </c>
      <c r="BA3384" s="142">
        <f t="shared" si="3586"/>
        <v>0</v>
      </c>
      <c r="BB3384" s="142">
        <f>BB3385+BB3387+BB3389</f>
        <v>0</v>
      </c>
      <c r="BC3384" s="142">
        <f>BC3385+BC3387+BC3389</f>
        <v>0</v>
      </c>
      <c r="BD3384" s="142">
        <f t="shared" si="3587"/>
        <v>0</v>
      </c>
      <c r="BE3384" s="142">
        <f t="shared" si="3588"/>
        <v>0</v>
      </c>
      <c r="BF3384" s="142">
        <f>BF3385+BF3387+BF3389</f>
        <v>0</v>
      </c>
      <c r="BG3384" s="142">
        <f>BG3385+BG3387+BG3389</f>
        <v>0</v>
      </c>
      <c r="BH3384" s="142">
        <f t="shared" si="3590"/>
        <v>0</v>
      </c>
      <c r="BI3384" s="142">
        <f>BI3385+BI3387+BI3389</f>
        <v>0</v>
      </c>
      <c r="BJ3384" s="142">
        <f>BJ3385+BJ3387+BJ3389</f>
        <v>0</v>
      </c>
      <c r="BK3384" s="142">
        <f t="shared" si="3591"/>
        <v>0</v>
      </c>
      <c r="BL3384" s="142">
        <f t="shared" si="3592"/>
        <v>0</v>
      </c>
      <c r="BM3384" s="142">
        <f>BM3385+BM3387+BM3389</f>
        <v>0</v>
      </c>
      <c r="BN3384" s="142">
        <f>BN3385+BN3387+BN3389</f>
        <v>0</v>
      </c>
      <c r="BO3384" s="142">
        <f t="shared" si="3594"/>
        <v>0</v>
      </c>
      <c r="BP3384" s="142">
        <f>BP3385+BP3387+BP3389</f>
        <v>0</v>
      </c>
      <c r="BQ3384" s="142">
        <f>BQ3385+BQ3387+BQ3389</f>
        <v>0</v>
      </c>
      <c r="BR3384" s="142">
        <f t="shared" si="3595"/>
        <v>0</v>
      </c>
      <c r="BS3384" s="142">
        <f t="shared" si="3596"/>
        <v>0</v>
      </c>
      <c r="BT3384" s="142">
        <f>BT3385+BT3387+BT3389</f>
        <v>0</v>
      </c>
      <c r="BU3384" s="142">
        <f>BU3385+BU3387+BU3389</f>
        <v>0</v>
      </c>
      <c r="BV3384" s="142">
        <f t="shared" si="3598"/>
        <v>0</v>
      </c>
      <c r="BW3384" s="142">
        <f>BW3385+BW3387+BW3389</f>
        <v>0</v>
      </c>
      <c r="BX3384" s="142">
        <f>BX3385+BX3387+BX3389</f>
        <v>0</v>
      </c>
      <c r="BY3384" s="142">
        <f t="shared" si="3599"/>
        <v>0</v>
      </c>
      <c r="BZ3384" s="142">
        <f t="shared" si="3600"/>
        <v>0</v>
      </c>
      <c r="CA3384" s="142">
        <f>CA3385+CA3387+CA3389</f>
        <v>0</v>
      </c>
      <c r="CB3384" s="142">
        <f>CB3385+CB3387+CB3389</f>
        <v>0</v>
      </c>
      <c r="CC3384" s="142">
        <f t="shared" si="3602"/>
        <v>0</v>
      </c>
      <c r="CD3384" s="142">
        <f>CD3385+CD3387+CD3389</f>
        <v>0</v>
      </c>
      <c r="CE3384" s="142">
        <f>CE3385+CE3387+CE3389</f>
        <v>0</v>
      </c>
      <c r="CF3384" s="142">
        <f t="shared" si="3603"/>
        <v>0</v>
      </c>
      <c r="CG3384" s="142">
        <f t="shared" si="3604"/>
        <v>0</v>
      </c>
      <c r="CH3384" s="142"/>
      <c r="CI3384" s="142"/>
      <c r="CJ3384" s="142"/>
      <c r="CK3384" s="142"/>
      <c r="CL3384" s="142"/>
      <c r="CM3384" s="142"/>
      <c r="CN3384" s="142"/>
      <c r="CO3384" s="142"/>
    </row>
    <row r="3385" spans="1:93" ht="24" hidden="1">
      <c r="A3385" s="91"/>
      <c r="B3385" s="147">
        <v>2025</v>
      </c>
      <c r="C3385" s="147">
        <v>8308</v>
      </c>
      <c r="D3385" s="147">
        <v>0</v>
      </c>
      <c r="E3385" s="147">
        <v>0</v>
      </c>
      <c r="F3385" s="147">
        <v>0</v>
      </c>
      <c r="G3385" s="147"/>
      <c r="H3385" s="147">
        <v>3000</v>
      </c>
      <c r="I3385" s="147">
        <v>3100</v>
      </c>
      <c r="J3385" s="147">
        <v>311</v>
      </c>
      <c r="K3385" s="148" t="s">
        <v>51</v>
      </c>
      <c r="L3385" s="149"/>
      <c r="M3385" s="150" t="s">
        <v>118</v>
      </c>
      <c r="N3385" s="151">
        <f>SUM(N3386)</f>
        <v>0</v>
      </c>
      <c r="O3385" s="151">
        <f>SUM(O3386)</f>
        <v>0</v>
      </c>
      <c r="P3385" s="151">
        <f t="shared" si="3575"/>
        <v>0</v>
      </c>
      <c r="Q3385" s="151">
        <f>SUM(Q3386)</f>
        <v>0</v>
      </c>
      <c r="R3385" s="151">
        <f>SUM(R3386)</f>
        <v>0</v>
      </c>
      <c r="S3385" s="151">
        <f t="shared" si="3576"/>
        <v>0</v>
      </c>
      <c r="T3385" s="151">
        <f t="shared" si="3577"/>
        <v>0</v>
      </c>
      <c r="U3385" s="152"/>
      <c r="V3385" s="153"/>
      <c r="W3385" s="154"/>
      <c r="X3385" s="155"/>
      <c r="Y3385" s="151">
        <f t="shared" ref="Y3385:AL3385" si="3637">SUM(Y3386)</f>
        <v>0</v>
      </c>
      <c r="Z3385" s="151">
        <f t="shared" si="3637"/>
        <v>0</v>
      </c>
      <c r="AA3385" s="151">
        <f t="shared" si="3637"/>
        <v>0</v>
      </c>
      <c r="AB3385" s="151">
        <f t="shared" si="3637"/>
        <v>0</v>
      </c>
      <c r="AC3385" s="151">
        <f t="shared" si="3637"/>
        <v>0</v>
      </c>
      <c r="AD3385" s="151">
        <f t="shared" si="3637"/>
        <v>0</v>
      </c>
      <c r="AE3385" s="151">
        <f t="shared" si="3637"/>
        <v>0</v>
      </c>
      <c r="AF3385" s="151">
        <f t="shared" si="3637"/>
        <v>0</v>
      </c>
      <c r="AG3385" s="151">
        <f t="shared" si="3637"/>
        <v>0</v>
      </c>
      <c r="AH3385" s="151">
        <f t="shared" si="3637"/>
        <v>0</v>
      </c>
      <c r="AI3385" s="151">
        <f t="shared" si="3637"/>
        <v>0</v>
      </c>
      <c r="AJ3385" s="151">
        <f t="shared" si="3637"/>
        <v>0</v>
      </c>
      <c r="AK3385" s="151">
        <f t="shared" si="3637"/>
        <v>0</v>
      </c>
      <c r="AL3385" s="151">
        <f t="shared" si="3637"/>
        <v>0</v>
      </c>
      <c r="AM3385" s="151">
        <f t="shared" si="3579"/>
        <v>0</v>
      </c>
      <c r="AN3385" s="151">
        <f>SUM(AN3386)</f>
        <v>0</v>
      </c>
      <c r="AO3385" s="151">
        <f>SUM(AO3386)</f>
        <v>0</v>
      </c>
      <c r="AP3385" s="151">
        <f t="shared" si="3558"/>
        <v>0</v>
      </c>
      <c r="AQ3385" s="151">
        <f t="shared" si="3564"/>
        <v>0</v>
      </c>
      <c r="AR3385" s="151">
        <f>SUM(AR3386)</f>
        <v>0</v>
      </c>
      <c r="AS3385" s="151">
        <f>SUM(AS3386)</f>
        <v>0</v>
      </c>
      <c r="AT3385" s="151">
        <f t="shared" si="3582"/>
        <v>0</v>
      </c>
      <c r="AU3385" s="151">
        <f>SUM(AU3386)</f>
        <v>0</v>
      </c>
      <c r="AV3385" s="151">
        <f>SUM(AV3386)</f>
        <v>0</v>
      </c>
      <c r="AW3385" s="151">
        <f t="shared" si="3583"/>
        <v>0</v>
      </c>
      <c r="AX3385" s="151">
        <f t="shared" si="3584"/>
        <v>0</v>
      </c>
      <c r="AY3385" s="151">
        <f>SUM(AY3386)</f>
        <v>0</v>
      </c>
      <c r="AZ3385" s="151">
        <f>SUM(AZ3386)</f>
        <v>0</v>
      </c>
      <c r="BA3385" s="151">
        <f t="shared" si="3586"/>
        <v>0</v>
      </c>
      <c r="BB3385" s="151">
        <f>SUM(BB3386)</f>
        <v>0</v>
      </c>
      <c r="BC3385" s="151">
        <f>SUM(BC3386)</f>
        <v>0</v>
      </c>
      <c r="BD3385" s="151">
        <f t="shared" si="3587"/>
        <v>0</v>
      </c>
      <c r="BE3385" s="151">
        <f t="shared" si="3588"/>
        <v>0</v>
      </c>
      <c r="BF3385" s="151">
        <f>SUM(BF3386)</f>
        <v>0</v>
      </c>
      <c r="BG3385" s="151">
        <f>SUM(BG3386)</f>
        <v>0</v>
      </c>
      <c r="BH3385" s="151">
        <f t="shared" si="3590"/>
        <v>0</v>
      </c>
      <c r="BI3385" s="151">
        <f>SUM(BI3386)</f>
        <v>0</v>
      </c>
      <c r="BJ3385" s="151">
        <f>SUM(BJ3386)</f>
        <v>0</v>
      </c>
      <c r="BK3385" s="151">
        <f t="shared" si="3591"/>
        <v>0</v>
      </c>
      <c r="BL3385" s="151">
        <f t="shared" si="3592"/>
        <v>0</v>
      </c>
      <c r="BM3385" s="151">
        <f>SUM(BM3386)</f>
        <v>0</v>
      </c>
      <c r="BN3385" s="151">
        <f>SUM(BN3386)</f>
        <v>0</v>
      </c>
      <c r="BO3385" s="151">
        <f t="shared" si="3594"/>
        <v>0</v>
      </c>
      <c r="BP3385" s="151">
        <f>SUM(BP3386)</f>
        <v>0</v>
      </c>
      <c r="BQ3385" s="151">
        <f>SUM(BQ3386)</f>
        <v>0</v>
      </c>
      <c r="BR3385" s="151">
        <f t="shared" si="3595"/>
        <v>0</v>
      </c>
      <c r="BS3385" s="151">
        <f t="shared" si="3596"/>
        <v>0</v>
      </c>
      <c r="BT3385" s="151">
        <f>SUM(BT3386)</f>
        <v>0</v>
      </c>
      <c r="BU3385" s="151">
        <f>SUM(BU3386)</f>
        <v>0</v>
      </c>
      <c r="BV3385" s="151">
        <f t="shared" si="3598"/>
        <v>0</v>
      </c>
      <c r="BW3385" s="151">
        <f>SUM(BW3386)</f>
        <v>0</v>
      </c>
      <c r="BX3385" s="151">
        <f>SUM(BX3386)</f>
        <v>0</v>
      </c>
      <c r="BY3385" s="151">
        <f t="shared" si="3599"/>
        <v>0</v>
      </c>
      <c r="BZ3385" s="151">
        <f t="shared" si="3600"/>
        <v>0</v>
      </c>
      <c r="CA3385" s="151">
        <f>SUM(CA3386)</f>
        <v>0</v>
      </c>
      <c r="CB3385" s="151">
        <f>SUM(CB3386)</f>
        <v>0</v>
      </c>
      <c r="CC3385" s="151">
        <f t="shared" si="3602"/>
        <v>0</v>
      </c>
      <c r="CD3385" s="151">
        <f>SUM(CD3386)</f>
        <v>0</v>
      </c>
      <c r="CE3385" s="151">
        <f>SUM(CE3386)</f>
        <v>0</v>
      </c>
      <c r="CF3385" s="151">
        <f t="shared" si="3603"/>
        <v>0</v>
      </c>
      <c r="CG3385" s="151">
        <f t="shared" si="3604"/>
        <v>0</v>
      </c>
      <c r="CH3385" s="151"/>
      <c r="CI3385" s="151"/>
      <c r="CJ3385" s="151"/>
      <c r="CK3385" s="151"/>
      <c r="CL3385" s="151"/>
      <c r="CM3385" s="151"/>
      <c r="CN3385" s="151"/>
      <c r="CO3385" s="151"/>
    </row>
    <row r="3386" spans="1:93" ht="24" hidden="1">
      <c r="A3386" s="91"/>
      <c r="B3386" s="156">
        <v>2025</v>
      </c>
      <c r="C3386" s="156">
        <v>8308</v>
      </c>
      <c r="D3386" s="156">
        <v>0</v>
      </c>
      <c r="E3386" s="156">
        <v>0</v>
      </c>
      <c r="F3386" s="156">
        <v>0</v>
      </c>
      <c r="G3386" s="156"/>
      <c r="H3386" s="156">
        <v>3000</v>
      </c>
      <c r="I3386" s="156">
        <v>3100</v>
      </c>
      <c r="J3386" s="156">
        <v>311</v>
      </c>
      <c r="K3386" s="157">
        <v>1308</v>
      </c>
      <c r="L3386" s="158"/>
      <c r="M3386" s="159" t="s">
        <v>119</v>
      </c>
      <c r="N3386" s="160">
        <v>0</v>
      </c>
      <c r="O3386" s="160">
        <v>0</v>
      </c>
      <c r="P3386" s="161">
        <f t="shared" si="3575"/>
        <v>0</v>
      </c>
      <c r="Q3386" s="160">
        <v>0</v>
      </c>
      <c r="R3386" s="160">
        <v>0</v>
      </c>
      <c r="S3386" s="161">
        <f t="shared" si="3576"/>
        <v>0</v>
      </c>
      <c r="T3386" s="161">
        <f t="shared" si="3577"/>
        <v>0</v>
      </c>
      <c r="U3386" s="162" t="s">
        <v>57</v>
      </c>
      <c r="V3386" s="163"/>
      <c r="W3386" s="164"/>
      <c r="X3386" s="165" t="s">
        <v>58</v>
      </c>
      <c r="Y3386" s="166">
        <v>0</v>
      </c>
      <c r="Z3386" s="166">
        <v>0</v>
      </c>
      <c r="AA3386" s="166">
        <v>0</v>
      </c>
      <c r="AB3386" s="166">
        <v>0</v>
      </c>
      <c r="AC3386" s="166">
        <v>0</v>
      </c>
      <c r="AD3386" s="166">
        <v>0</v>
      </c>
      <c r="AE3386" s="166">
        <v>0</v>
      </c>
      <c r="AF3386" s="166">
        <v>0</v>
      </c>
      <c r="AG3386" s="166">
        <v>0</v>
      </c>
      <c r="AH3386" s="166">
        <v>0</v>
      </c>
      <c r="AI3386" s="166">
        <v>0</v>
      </c>
      <c r="AJ3386" s="166">
        <v>0</v>
      </c>
      <c r="AK3386" s="160">
        <f>N3386+Y3386-AE3386</f>
        <v>0</v>
      </c>
      <c r="AL3386" s="160">
        <f>O3386+Z3386-AF3386</f>
        <v>0</v>
      </c>
      <c r="AM3386" s="161">
        <f t="shared" si="3579"/>
        <v>0</v>
      </c>
      <c r="AN3386" s="160">
        <f>Q3386+AA3386-AG3386</f>
        <v>0</v>
      </c>
      <c r="AO3386" s="160">
        <f>R3386+AB3386-AH3386</f>
        <v>0</v>
      </c>
      <c r="AP3386" s="161">
        <f t="shared" si="3558"/>
        <v>0</v>
      </c>
      <c r="AQ3386" s="161">
        <f t="shared" si="3564"/>
        <v>0</v>
      </c>
      <c r="AR3386" s="166">
        <v>0</v>
      </c>
      <c r="AS3386" s="166">
        <v>0</v>
      </c>
      <c r="AT3386" s="161">
        <f t="shared" si="3582"/>
        <v>0</v>
      </c>
      <c r="AU3386" s="166">
        <v>0</v>
      </c>
      <c r="AV3386" s="166">
        <v>0</v>
      </c>
      <c r="AW3386" s="161">
        <f t="shared" si="3583"/>
        <v>0</v>
      </c>
      <c r="AX3386" s="161">
        <f t="shared" si="3584"/>
        <v>0</v>
      </c>
      <c r="AY3386" s="166">
        <v>0</v>
      </c>
      <c r="AZ3386" s="166">
        <v>0</v>
      </c>
      <c r="BA3386" s="161">
        <f t="shared" si="3586"/>
        <v>0</v>
      </c>
      <c r="BB3386" s="166">
        <v>0</v>
      </c>
      <c r="BC3386" s="166">
        <v>0</v>
      </c>
      <c r="BD3386" s="161">
        <f t="shared" si="3587"/>
        <v>0</v>
      </c>
      <c r="BE3386" s="161">
        <f t="shared" si="3588"/>
        <v>0</v>
      </c>
      <c r="BF3386" s="166">
        <v>0</v>
      </c>
      <c r="BG3386" s="166">
        <v>0</v>
      </c>
      <c r="BH3386" s="161">
        <f t="shared" si="3590"/>
        <v>0</v>
      </c>
      <c r="BI3386" s="166">
        <v>0</v>
      </c>
      <c r="BJ3386" s="166">
        <v>0</v>
      </c>
      <c r="BK3386" s="161">
        <f t="shared" si="3591"/>
        <v>0</v>
      </c>
      <c r="BL3386" s="161">
        <f t="shared" si="3592"/>
        <v>0</v>
      </c>
      <c r="BM3386" s="166">
        <v>0</v>
      </c>
      <c r="BN3386" s="166">
        <v>0</v>
      </c>
      <c r="BO3386" s="161">
        <f t="shared" si="3594"/>
        <v>0</v>
      </c>
      <c r="BP3386" s="166">
        <v>0</v>
      </c>
      <c r="BQ3386" s="166">
        <v>0</v>
      </c>
      <c r="BR3386" s="161">
        <f t="shared" si="3595"/>
        <v>0</v>
      </c>
      <c r="BS3386" s="161">
        <f t="shared" si="3596"/>
        <v>0</v>
      </c>
      <c r="BT3386" s="166">
        <v>0</v>
      </c>
      <c r="BU3386" s="166">
        <v>0</v>
      </c>
      <c r="BV3386" s="161">
        <f t="shared" si="3598"/>
        <v>0</v>
      </c>
      <c r="BW3386" s="166">
        <v>0</v>
      </c>
      <c r="BX3386" s="166">
        <v>0</v>
      </c>
      <c r="BY3386" s="161">
        <f t="shared" si="3599"/>
        <v>0</v>
      </c>
      <c r="BZ3386" s="161">
        <f t="shared" si="3600"/>
        <v>0</v>
      </c>
      <c r="CA3386" s="160">
        <f>AK3386-AR3386-AY3386-BF3386-BM3386-BT3386</f>
        <v>0</v>
      </c>
      <c r="CB3386" s="160">
        <f>AL3386-AS3386-AZ3386-BG3386-BN3386-BU3386</f>
        <v>0</v>
      </c>
      <c r="CC3386" s="161">
        <f t="shared" si="3602"/>
        <v>0</v>
      </c>
      <c r="CD3386" s="160">
        <f>AN3386-AU3386-BB3386-BI3386-BP3386-BW3386</f>
        <v>0</v>
      </c>
      <c r="CE3386" s="160">
        <f>AO3386-AV3386-BC3386-BJ3386-BQ3386-BX3386</f>
        <v>0</v>
      </c>
      <c r="CF3386" s="161">
        <f t="shared" si="3603"/>
        <v>0</v>
      </c>
      <c r="CG3386" s="161">
        <f t="shared" si="3604"/>
        <v>0</v>
      </c>
      <c r="CH3386" s="160">
        <f>V3386+AC3386-AI3386</f>
        <v>0</v>
      </c>
      <c r="CI3386" s="160">
        <f>W3386+AD3386-AJ3386</f>
        <v>0</v>
      </c>
      <c r="CJ3386" s="166">
        <v>0</v>
      </c>
      <c r="CK3386" s="166">
        <v>0</v>
      </c>
      <c r="CL3386" s="166">
        <v>0</v>
      </c>
      <c r="CM3386" s="166">
        <v>0</v>
      </c>
      <c r="CN3386" s="160">
        <f>CH3386-CJ3386-CL3386</f>
        <v>0</v>
      </c>
      <c r="CO3386" s="160">
        <f>CI3386-CK3386-CM3386</f>
        <v>0</v>
      </c>
    </row>
    <row r="3387" spans="1:93" ht="24" hidden="1">
      <c r="A3387" s="91"/>
      <c r="B3387" s="147">
        <v>2025</v>
      </c>
      <c r="C3387" s="147">
        <v>8308</v>
      </c>
      <c r="D3387" s="147">
        <v>0</v>
      </c>
      <c r="E3387" s="147">
        <v>0</v>
      </c>
      <c r="F3387" s="147">
        <v>0</v>
      </c>
      <c r="G3387" s="147"/>
      <c r="H3387" s="147">
        <v>3000</v>
      </c>
      <c r="I3387" s="147">
        <v>3100</v>
      </c>
      <c r="J3387" s="147">
        <v>313</v>
      </c>
      <c r="K3387" s="148" t="s">
        <v>51</v>
      </c>
      <c r="L3387" s="149"/>
      <c r="M3387" s="150" t="s">
        <v>1946</v>
      </c>
      <c r="N3387" s="151">
        <f>SUM(N3388)</f>
        <v>0</v>
      </c>
      <c r="O3387" s="151">
        <f>SUM(O3388)</f>
        <v>0</v>
      </c>
      <c r="P3387" s="151">
        <f t="shared" si="3575"/>
        <v>0</v>
      </c>
      <c r="Q3387" s="151">
        <f>SUM(Q3388)</f>
        <v>0</v>
      </c>
      <c r="R3387" s="151">
        <f>SUM(R3388)</f>
        <v>0</v>
      </c>
      <c r="S3387" s="151">
        <f t="shared" si="3576"/>
        <v>0</v>
      </c>
      <c r="T3387" s="151">
        <f t="shared" si="3577"/>
        <v>0</v>
      </c>
      <c r="U3387" s="152"/>
      <c r="V3387" s="153"/>
      <c r="W3387" s="154"/>
      <c r="X3387" s="155"/>
      <c r="Y3387" s="151">
        <f t="shared" ref="Y3387:AL3387" si="3638">SUM(Y3388)</f>
        <v>0</v>
      </c>
      <c r="Z3387" s="151">
        <f t="shared" si="3638"/>
        <v>0</v>
      </c>
      <c r="AA3387" s="151">
        <f t="shared" si="3638"/>
        <v>0</v>
      </c>
      <c r="AB3387" s="151">
        <f t="shared" si="3638"/>
        <v>0</v>
      </c>
      <c r="AC3387" s="151">
        <f t="shared" si="3638"/>
        <v>0</v>
      </c>
      <c r="AD3387" s="151">
        <f t="shared" si="3638"/>
        <v>0</v>
      </c>
      <c r="AE3387" s="151">
        <f t="shared" si="3638"/>
        <v>0</v>
      </c>
      <c r="AF3387" s="151">
        <f t="shared" si="3638"/>
        <v>0</v>
      </c>
      <c r="AG3387" s="151">
        <f t="shared" si="3638"/>
        <v>0</v>
      </c>
      <c r="AH3387" s="151">
        <f t="shared" si="3638"/>
        <v>0</v>
      </c>
      <c r="AI3387" s="151">
        <f t="shared" si="3638"/>
        <v>0</v>
      </c>
      <c r="AJ3387" s="151">
        <f t="shared" si="3638"/>
        <v>0</v>
      </c>
      <c r="AK3387" s="151">
        <f t="shared" si="3638"/>
        <v>0</v>
      </c>
      <c r="AL3387" s="151">
        <f t="shared" si="3638"/>
        <v>0</v>
      </c>
      <c r="AM3387" s="151">
        <f t="shared" si="3579"/>
        <v>0</v>
      </c>
      <c r="AN3387" s="151">
        <f>SUM(AN3388)</f>
        <v>0</v>
      </c>
      <c r="AO3387" s="151">
        <f>SUM(AO3388)</f>
        <v>0</v>
      </c>
      <c r="AP3387" s="151">
        <f t="shared" si="3558"/>
        <v>0</v>
      </c>
      <c r="AQ3387" s="151">
        <f t="shared" si="3564"/>
        <v>0</v>
      </c>
      <c r="AR3387" s="151">
        <f>SUM(AR3388)</f>
        <v>0</v>
      </c>
      <c r="AS3387" s="151">
        <f>SUM(AS3388)</f>
        <v>0</v>
      </c>
      <c r="AT3387" s="151">
        <f t="shared" si="3582"/>
        <v>0</v>
      </c>
      <c r="AU3387" s="151">
        <f>SUM(AU3388)</f>
        <v>0</v>
      </c>
      <c r="AV3387" s="151">
        <f>SUM(AV3388)</f>
        <v>0</v>
      </c>
      <c r="AW3387" s="151">
        <f t="shared" si="3583"/>
        <v>0</v>
      </c>
      <c r="AX3387" s="151">
        <f t="shared" si="3584"/>
        <v>0</v>
      </c>
      <c r="AY3387" s="151">
        <f>SUM(AY3388)</f>
        <v>0</v>
      </c>
      <c r="AZ3387" s="151">
        <f>SUM(AZ3388)</f>
        <v>0</v>
      </c>
      <c r="BA3387" s="151">
        <f t="shared" si="3586"/>
        <v>0</v>
      </c>
      <c r="BB3387" s="151">
        <f>SUM(BB3388)</f>
        <v>0</v>
      </c>
      <c r="BC3387" s="151">
        <f>SUM(BC3388)</f>
        <v>0</v>
      </c>
      <c r="BD3387" s="151">
        <f t="shared" si="3587"/>
        <v>0</v>
      </c>
      <c r="BE3387" s="151">
        <f t="shared" si="3588"/>
        <v>0</v>
      </c>
      <c r="BF3387" s="151">
        <f>SUM(BF3388)</f>
        <v>0</v>
      </c>
      <c r="BG3387" s="151">
        <f>SUM(BG3388)</f>
        <v>0</v>
      </c>
      <c r="BH3387" s="151">
        <f t="shared" si="3590"/>
        <v>0</v>
      </c>
      <c r="BI3387" s="151">
        <f>SUM(BI3388)</f>
        <v>0</v>
      </c>
      <c r="BJ3387" s="151">
        <f>SUM(BJ3388)</f>
        <v>0</v>
      </c>
      <c r="BK3387" s="151">
        <f t="shared" si="3591"/>
        <v>0</v>
      </c>
      <c r="BL3387" s="151">
        <f t="shared" si="3592"/>
        <v>0</v>
      </c>
      <c r="BM3387" s="151">
        <f>SUM(BM3388)</f>
        <v>0</v>
      </c>
      <c r="BN3387" s="151">
        <f>SUM(BN3388)</f>
        <v>0</v>
      </c>
      <c r="BO3387" s="151">
        <f t="shared" si="3594"/>
        <v>0</v>
      </c>
      <c r="BP3387" s="151">
        <f>SUM(BP3388)</f>
        <v>0</v>
      </c>
      <c r="BQ3387" s="151">
        <f>SUM(BQ3388)</f>
        <v>0</v>
      </c>
      <c r="BR3387" s="151">
        <f t="shared" si="3595"/>
        <v>0</v>
      </c>
      <c r="BS3387" s="151">
        <f t="shared" si="3596"/>
        <v>0</v>
      </c>
      <c r="BT3387" s="151">
        <f>SUM(BT3388)</f>
        <v>0</v>
      </c>
      <c r="BU3387" s="151">
        <f>SUM(BU3388)</f>
        <v>0</v>
      </c>
      <c r="BV3387" s="151">
        <f t="shared" si="3598"/>
        <v>0</v>
      </c>
      <c r="BW3387" s="151">
        <f>SUM(BW3388)</f>
        <v>0</v>
      </c>
      <c r="BX3387" s="151">
        <f>SUM(BX3388)</f>
        <v>0</v>
      </c>
      <c r="BY3387" s="151">
        <f t="shared" si="3599"/>
        <v>0</v>
      </c>
      <c r="BZ3387" s="151">
        <f t="shared" si="3600"/>
        <v>0</v>
      </c>
      <c r="CA3387" s="151">
        <f>SUM(CA3388)</f>
        <v>0</v>
      </c>
      <c r="CB3387" s="151">
        <f>SUM(CB3388)</f>
        <v>0</v>
      </c>
      <c r="CC3387" s="151">
        <f t="shared" si="3602"/>
        <v>0</v>
      </c>
      <c r="CD3387" s="151">
        <f>SUM(CD3388)</f>
        <v>0</v>
      </c>
      <c r="CE3387" s="151">
        <f>SUM(CE3388)</f>
        <v>0</v>
      </c>
      <c r="CF3387" s="151">
        <f t="shared" si="3603"/>
        <v>0</v>
      </c>
      <c r="CG3387" s="151">
        <f t="shared" si="3604"/>
        <v>0</v>
      </c>
      <c r="CH3387" s="151"/>
      <c r="CI3387" s="151"/>
      <c r="CJ3387" s="151"/>
      <c r="CK3387" s="151"/>
      <c r="CL3387" s="151"/>
      <c r="CM3387" s="151"/>
      <c r="CN3387" s="151"/>
      <c r="CO3387" s="151"/>
    </row>
    <row r="3388" spans="1:93" ht="24" hidden="1">
      <c r="A3388" s="91"/>
      <c r="B3388" s="156">
        <v>2025</v>
      </c>
      <c r="C3388" s="156">
        <v>8308</v>
      </c>
      <c r="D3388" s="156">
        <v>0</v>
      </c>
      <c r="E3388" s="156">
        <v>0</v>
      </c>
      <c r="F3388" s="156">
        <v>0</v>
      </c>
      <c r="G3388" s="156"/>
      <c r="H3388" s="156">
        <v>3000</v>
      </c>
      <c r="I3388" s="156">
        <v>3100</v>
      </c>
      <c r="J3388" s="156">
        <v>313</v>
      </c>
      <c r="K3388" s="157">
        <v>1305</v>
      </c>
      <c r="L3388" s="158"/>
      <c r="M3388" s="159" t="s">
        <v>1947</v>
      </c>
      <c r="N3388" s="160">
        <v>0</v>
      </c>
      <c r="O3388" s="160">
        <v>0</v>
      </c>
      <c r="P3388" s="161">
        <f t="shared" si="3575"/>
        <v>0</v>
      </c>
      <c r="Q3388" s="160">
        <v>0</v>
      </c>
      <c r="R3388" s="160">
        <v>0</v>
      </c>
      <c r="S3388" s="161">
        <f t="shared" si="3576"/>
        <v>0</v>
      </c>
      <c r="T3388" s="161">
        <f t="shared" si="3577"/>
        <v>0</v>
      </c>
      <c r="U3388" s="162" t="s">
        <v>57</v>
      </c>
      <c r="V3388" s="163"/>
      <c r="W3388" s="164"/>
      <c r="X3388" s="165" t="s">
        <v>58</v>
      </c>
      <c r="Y3388" s="166">
        <v>0</v>
      </c>
      <c r="Z3388" s="166">
        <v>0</v>
      </c>
      <c r="AA3388" s="166">
        <v>0</v>
      </c>
      <c r="AB3388" s="166">
        <v>0</v>
      </c>
      <c r="AC3388" s="166">
        <v>0</v>
      </c>
      <c r="AD3388" s="166">
        <v>0</v>
      </c>
      <c r="AE3388" s="166">
        <v>0</v>
      </c>
      <c r="AF3388" s="166">
        <v>0</v>
      </c>
      <c r="AG3388" s="166">
        <v>0</v>
      </c>
      <c r="AH3388" s="166">
        <v>0</v>
      </c>
      <c r="AI3388" s="166">
        <v>0</v>
      </c>
      <c r="AJ3388" s="166">
        <v>0</v>
      </c>
      <c r="AK3388" s="160">
        <f>N3388+Y3388-AE3388</f>
        <v>0</v>
      </c>
      <c r="AL3388" s="160">
        <f>O3388+Z3388-AF3388</f>
        <v>0</v>
      </c>
      <c r="AM3388" s="161">
        <f t="shared" si="3579"/>
        <v>0</v>
      </c>
      <c r="AN3388" s="160">
        <f>Q3388+AA3388-AG3388</f>
        <v>0</v>
      </c>
      <c r="AO3388" s="160">
        <f>R3388+AB3388-AH3388</f>
        <v>0</v>
      </c>
      <c r="AP3388" s="161">
        <f t="shared" si="3558"/>
        <v>0</v>
      </c>
      <c r="AQ3388" s="161">
        <f t="shared" si="3564"/>
        <v>0</v>
      </c>
      <c r="AR3388" s="166">
        <v>0</v>
      </c>
      <c r="AS3388" s="166">
        <v>0</v>
      </c>
      <c r="AT3388" s="161">
        <f t="shared" si="3582"/>
        <v>0</v>
      </c>
      <c r="AU3388" s="166">
        <v>0</v>
      </c>
      <c r="AV3388" s="166">
        <v>0</v>
      </c>
      <c r="AW3388" s="161">
        <f t="shared" si="3583"/>
        <v>0</v>
      </c>
      <c r="AX3388" s="161">
        <f t="shared" si="3584"/>
        <v>0</v>
      </c>
      <c r="AY3388" s="166">
        <v>0</v>
      </c>
      <c r="AZ3388" s="166">
        <v>0</v>
      </c>
      <c r="BA3388" s="161">
        <f t="shared" si="3586"/>
        <v>0</v>
      </c>
      <c r="BB3388" s="166">
        <v>0</v>
      </c>
      <c r="BC3388" s="166">
        <v>0</v>
      </c>
      <c r="BD3388" s="161">
        <f t="shared" si="3587"/>
        <v>0</v>
      </c>
      <c r="BE3388" s="161">
        <f t="shared" si="3588"/>
        <v>0</v>
      </c>
      <c r="BF3388" s="166">
        <v>0</v>
      </c>
      <c r="BG3388" s="166">
        <v>0</v>
      </c>
      <c r="BH3388" s="161">
        <f t="shared" si="3590"/>
        <v>0</v>
      </c>
      <c r="BI3388" s="166">
        <v>0</v>
      </c>
      <c r="BJ3388" s="166">
        <v>0</v>
      </c>
      <c r="BK3388" s="161">
        <f t="shared" si="3591"/>
        <v>0</v>
      </c>
      <c r="BL3388" s="161">
        <f t="shared" si="3592"/>
        <v>0</v>
      </c>
      <c r="BM3388" s="166">
        <v>0</v>
      </c>
      <c r="BN3388" s="166">
        <v>0</v>
      </c>
      <c r="BO3388" s="161">
        <f t="shared" si="3594"/>
        <v>0</v>
      </c>
      <c r="BP3388" s="166">
        <v>0</v>
      </c>
      <c r="BQ3388" s="166">
        <v>0</v>
      </c>
      <c r="BR3388" s="161">
        <f t="shared" si="3595"/>
        <v>0</v>
      </c>
      <c r="BS3388" s="161">
        <f t="shared" si="3596"/>
        <v>0</v>
      </c>
      <c r="BT3388" s="166">
        <v>0</v>
      </c>
      <c r="BU3388" s="166">
        <v>0</v>
      </c>
      <c r="BV3388" s="161">
        <f t="shared" si="3598"/>
        <v>0</v>
      </c>
      <c r="BW3388" s="166">
        <v>0</v>
      </c>
      <c r="BX3388" s="166">
        <v>0</v>
      </c>
      <c r="BY3388" s="161">
        <f t="shared" si="3599"/>
        <v>0</v>
      </c>
      <c r="BZ3388" s="161">
        <f t="shared" si="3600"/>
        <v>0</v>
      </c>
      <c r="CA3388" s="160">
        <f>AK3388-AR3388-AY3388-BF3388-BM3388-BT3388</f>
        <v>0</v>
      </c>
      <c r="CB3388" s="160">
        <f>AL3388-AS3388-AZ3388-BG3388-BN3388-BU3388</f>
        <v>0</v>
      </c>
      <c r="CC3388" s="161">
        <f t="shared" si="3602"/>
        <v>0</v>
      </c>
      <c r="CD3388" s="160">
        <f>AN3388-AU3388-BB3388-BI3388-BP3388-BW3388</f>
        <v>0</v>
      </c>
      <c r="CE3388" s="160">
        <f>AO3388-AV3388-BC3388-BJ3388-BQ3388-BX3388</f>
        <v>0</v>
      </c>
      <c r="CF3388" s="161">
        <f t="shared" si="3603"/>
        <v>0</v>
      </c>
      <c r="CG3388" s="161">
        <f t="shared" si="3604"/>
        <v>0</v>
      </c>
      <c r="CH3388" s="160">
        <f>V3388+AC3388-AI3388</f>
        <v>0</v>
      </c>
      <c r="CI3388" s="160">
        <f>W3388+AD3388-AJ3388</f>
        <v>0</v>
      </c>
      <c r="CJ3388" s="166">
        <v>0</v>
      </c>
      <c r="CK3388" s="166">
        <v>0</v>
      </c>
      <c r="CL3388" s="166">
        <v>0</v>
      </c>
      <c r="CM3388" s="166">
        <v>0</v>
      </c>
      <c r="CN3388" s="160">
        <f>CH3388-CJ3388-CL3388</f>
        <v>0</v>
      </c>
      <c r="CO3388" s="160">
        <f>CI3388-CK3388-CM3388</f>
        <v>0</v>
      </c>
    </row>
    <row r="3389" spans="1:93" ht="24" hidden="1">
      <c r="A3389" s="91"/>
      <c r="B3389" s="147">
        <v>2025</v>
      </c>
      <c r="C3389" s="147">
        <v>8308</v>
      </c>
      <c r="D3389" s="147">
        <v>0</v>
      </c>
      <c r="E3389" s="147">
        <v>0</v>
      </c>
      <c r="F3389" s="147">
        <v>0</v>
      </c>
      <c r="G3389" s="147"/>
      <c r="H3389" s="147">
        <v>3000</v>
      </c>
      <c r="I3389" s="147">
        <v>3100</v>
      </c>
      <c r="J3389" s="147">
        <v>318</v>
      </c>
      <c r="K3389" s="148" t="s">
        <v>51</v>
      </c>
      <c r="L3389" s="149"/>
      <c r="M3389" s="150" t="s">
        <v>1176</v>
      </c>
      <c r="N3389" s="151">
        <f>SUM(N3390)</f>
        <v>0</v>
      </c>
      <c r="O3389" s="151">
        <f>SUM(O3390)</f>
        <v>0</v>
      </c>
      <c r="P3389" s="151">
        <f t="shared" si="3575"/>
        <v>0</v>
      </c>
      <c r="Q3389" s="151">
        <f>SUM(Q3390)</f>
        <v>0</v>
      </c>
      <c r="R3389" s="151">
        <f>SUM(R3390)</f>
        <v>0</v>
      </c>
      <c r="S3389" s="151">
        <f t="shared" si="3576"/>
        <v>0</v>
      </c>
      <c r="T3389" s="151">
        <f t="shared" si="3577"/>
        <v>0</v>
      </c>
      <c r="U3389" s="152"/>
      <c r="V3389" s="153"/>
      <c r="W3389" s="154"/>
      <c r="X3389" s="155"/>
      <c r="Y3389" s="151">
        <f t="shared" ref="Y3389:AL3389" si="3639">SUM(Y3390)</f>
        <v>0</v>
      </c>
      <c r="Z3389" s="151">
        <f t="shared" si="3639"/>
        <v>0</v>
      </c>
      <c r="AA3389" s="151">
        <f t="shared" si="3639"/>
        <v>0</v>
      </c>
      <c r="AB3389" s="151">
        <f t="shared" si="3639"/>
        <v>0</v>
      </c>
      <c r="AC3389" s="151">
        <f t="shared" si="3639"/>
        <v>0</v>
      </c>
      <c r="AD3389" s="151">
        <f t="shared" si="3639"/>
        <v>0</v>
      </c>
      <c r="AE3389" s="151">
        <f t="shared" si="3639"/>
        <v>0</v>
      </c>
      <c r="AF3389" s="151">
        <f t="shared" si="3639"/>
        <v>0</v>
      </c>
      <c r="AG3389" s="151">
        <f t="shared" si="3639"/>
        <v>0</v>
      </c>
      <c r="AH3389" s="151">
        <f t="shared" si="3639"/>
        <v>0</v>
      </c>
      <c r="AI3389" s="151">
        <f t="shared" si="3639"/>
        <v>0</v>
      </c>
      <c r="AJ3389" s="151">
        <f t="shared" si="3639"/>
        <v>0</v>
      </c>
      <c r="AK3389" s="151">
        <f t="shared" si="3639"/>
        <v>0</v>
      </c>
      <c r="AL3389" s="151">
        <f t="shared" si="3639"/>
        <v>0</v>
      </c>
      <c r="AM3389" s="151">
        <f t="shared" si="3579"/>
        <v>0</v>
      </c>
      <c r="AN3389" s="151">
        <f>SUM(AN3390)</f>
        <v>0</v>
      </c>
      <c r="AO3389" s="151">
        <f>SUM(AO3390)</f>
        <v>0</v>
      </c>
      <c r="AP3389" s="151">
        <f t="shared" si="3558"/>
        <v>0</v>
      </c>
      <c r="AQ3389" s="151">
        <f t="shared" si="3564"/>
        <v>0</v>
      </c>
      <c r="AR3389" s="151">
        <f>SUM(AR3390)</f>
        <v>0</v>
      </c>
      <c r="AS3389" s="151">
        <f>SUM(AS3390)</f>
        <v>0</v>
      </c>
      <c r="AT3389" s="151">
        <f t="shared" si="3582"/>
        <v>0</v>
      </c>
      <c r="AU3389" s="151">
        <f>SUM(AU3390)</f>
        <v>0</v>
      </c>
      <c r="AV3389" s="151">
        <f>SUM(AV3390)</f>
        <v>0</v>
      </c>
      <c r="AW3389" s="151">
        <f t="shared" si="3583"/>
        <v>0</v>
      </c>
      <c r="AX3389" s="151">
        <f t="shared" si="3584"/>
        <v>0</v>
      </c>
      <c r="AY3389" s="151">
        <f>SUM(AY3390)</f>
        <v>0</v>
      </c>
      <c r="AZ3389" s="151">
        <f>SUM(AZ3390)</f>
        <v>0</v>
      </c>
      <c r="BA3389" s="151">
        <f t="shared" si="3586"/>
        <v>0</v>
      </c>
      <c r="BB3389" s="151">
        <f>SUM(BB3390)</f>
        <v>0</v>
      </c>
      <c r="BC3389" s="151">
        <f>SUM(BC3390)</f>
        <v>0</v>
      </c>
      <c r="BD3389" s="151">
        <f t="shared" si="3587"/>
        <v>0</v>
      </c>
      <c r="BE3389" s="151">
        <f t="shared" si="3588"/>
        <v>0</v>
      </c>
      <c r="BF3389" s="151">
        <f>SUM(BF3390)</f>
        <v>0</v>
      </c>
      <c r="BG3389" s="151">
        <f>SUM(BG3390)</f>
        <v>0</v>
      </c>
      <c r="BH3389" s="151">
        <f t="shared" si="3590"/>
        <v>0</v>
      </c>
      <c r="BI3389" s="151">
        <f>SUM(BI3390)</f>
        <v>0</v>
      </c>
      <c r="BJ3389" s="151">
        <f>SUM(BJ3390)</f>
        <v>0</v>
      </c>
      <c r="BK3389" s="151">
        <f t="shared" si="3591"/>
        <v>0</v>
      </c>
      <c r="BL3389" s="151">
        <f t="shared" si="3592"/>
        <v>0</v>
      </c>
      <c r="BM3389" s="151">
        <f>SUM(BM3390)</f>
        <v>0</v>
      </c>
      <c r="BN3389" s="151">
        <f>SUM(BN3390)</f>
        <v>0</v>
      </c>
      <c r="BO3389" s="151">
        <f t="shared" si="3594"/>
        <v>0</v>
      </c>
      <c r="BP3389" s="151">
        <f>SUM(BP3390)</f>
        <v>0</v>
      </c>
      <c r="BQ3389" s="151">
        <f>SUM(BQ3390)</f>
        <v>0</v>
      </c>
      <c r="BR3389" s="151">
        <f t="shared" si="3595"/>
        <v>0</v>
      </c>
      <c r="BS3389" s="151">
        <f t="shared" si="3596"/>
        <v>0</v>
      </c>
      <c r="BT3389" s="151">
        <f>SUM(BT3390)</f>
        <v>0</v>
      </c>
      <c r="BU3389" s="151">
        <f>SUM(BU3390)</f>
        <v>0</v>
      </c>
      <c r="BV3389" s="151">
        <f t="shared" si="3598"/>
        <v>0</v>
      </c>
      <c r="BW3389" s="151">
        <f>SUM(BW3390)</f>
        <v>0</v>
      </c>
      <c r="BX3389" s="151">
        <f>SUM(BX3390)</f>
        <v>0</v>
      </c>
      <c r="BY3389" s="151">
        <f t="shared" si="3599"/>
        <v>0</v>
      </c>
      <c r="BZ3389" s="151">
        <f t="shared" si="3600"/>
        <v>0</v>
      </c>
      <c r="CA3389" s="151">
        <f>SUM(CA3390)</f>
        <v>0</v>
      </c>
      <c r="CB3389" s="151">
        <f>SUM(CB3390)</f>
        <v>0</v>
      </c>
      <c r="CC3389" s="151">
        <f t="shared" si="3602"/>
        <v>0</v>
      </c>
      <c r="CD3389" s="151">
        <f>SUM(CD3390)</f>
        <v>0</v>
      </c>
      <c r="CE3389" s="151">
        <f>SUM(CE3390)</f>
        <v>0</v>
      </c>
      <c r="CF3389" s="151">
        <f t="shared" si="3603"/>
        <v>0</v>
      </c>
      <c r="CG3389" s="151">
        <f t="shared" si="3604"/>
        <v>0</v>
      </c>
      <c r="CH3389" s="151"/>
      <c r="CI3389" s="151"/>
      <c r="CJ3389" s="151"/>
      <c r="CK3389" s="151"/>
      <c r="CL3389" s="151"/>
      <c r="CM3389" s="151"/>
      <c r="CN3389" s="151"/>
      <c r="CO3389" s="151"/>
    </row>
    <row r="3390" spans="1:93" ht="24" hidden="1">
      <c r="A3390" s="91"/>
      <c r="B3390" s="156">
        <v>2025</v>
      </c>
      <c r="C3390" s="156">
        <v>8308</v>
      </c>
      <c r="D3390" s="156">
        <v>0</v>
      </c>
      <c r="E3390" s="156">
        <v>0</v>
      </c>
      <c r="F3390" s="156">
        <v>0</v>
      </c>
      <c r="G3390" s="156"/>
      <c r="H3390" s="156">
        <v>3000</v>
      </c>
      <c r="I3390" s="156">
        <v>3100</v>
      </c>
      <c r="J3390" s="156">
        <v>318</v>
      </c>
      <c r="K3390" s="157">
        <v>1311</v>
      </c>
      <c r="L3390" s="158"/>
      <c r="M3390" s="159" t="s">
        <v>1177</v>
      </c>
      <c r="N3390" s="160">
        <v>0</v>
      </c>
      <c r="O3390" s="160">
        <v>0</v>
      </c>
      <c r="P3390" s="161">
        <f t="shared" si="3575"/>
        <v>0</v>
      </c>
      <c r="Q3390" s="160">
        <v>0</v>
      </c>
      <c r="R3390" s="160">
        <v>0</v>
      </c>
      <c r="S3390" s="161">
        <f t="shared" si="3576"/>
        <v>0</v>
      </c>
      <c r="T3390" s="161">
        <f t="shared" si="3577"/>
        <v>0</v>
      </c>
      <c r="U3390" s="162" t="s">
        <v>57</v>
      </c>
      <c r="V3390" s="163"/>
      <c r="W3390" s="164"/>
      <c r="X3390" s="165" t="s">
        <v>58</v>
      </c>
      <c r="Y3390" s="166">
        <v>0</v>
      </c>
      <c r="Z3390" s="166">
        <v>0</v>
      </c>
      <c r="AA3390" s="166">
        <v>0</v>
      </c>
      <c r="AB3390" s="166">
        <v>0</v>
      </c>
      <c r="AC3390" s="166">
        <v>0</v>
      </c>
      <c r="AD3390" s="166">
        <v>0</v>
      </c>
      <c r="AE3390" s="166">
        <v>0</v>
      </c>
      <c r="AF3390" s="166">
        <v>0</v>
      </c>
      <c r="AG3390" s="166">
        <v>0</v>
      </c>
      <c r="AH3390" s="166">
        <v>0</v>
      </c>
      <c r="AI3390" s="166">
        <v>0</v>
      </c>
      <c r="AJ3390" s="166">
        <v>0</v>
      </c>
      <c r="AK3390" s="160">
        <f>N3390+Y3390-AE3390</f>
        <v>0</v>
      </c>
      <c r="AL3390" s="160">
        <f>O3390+Z3390-AF3390</f>
        <v>0</v>
      </c>
      <c r="AM3390" s="161">
        <f t="shared" si="3579"/>
        <v>0</v>
      </c>
      <c r="AN3390" s="160">
        <f>Q3390+AA3390-AG3390</f>
        <v>0</v>
      </c>
      <c r="AO3390" s="160">
        <f>R3390+AB3390-AH3390</f>
        <v>0</v>
      </c>
      <c r="AP3390" s="161">
        <f t="shared" si="3558"/>
        <v>0</v>
      </c>
      <c r="AQ3390" s="161">
        <f t="shared" si="3564"/>
        <v>0</v>
      </c>
      <c r="AR3390" s="166">
        <v>0</v>
      </c>
      <c r="AS3390" s="166">
        <v>0</v>
      </c>
      <c r="AT3390" s="161">
        <f t="shared" si="3582"/>
        <v>0</v>
      </c>
      <c r="AU3390" s="166">
        <v>0</v>
      </c>
      <c r="AV3390" s="166">
        <v>0</v>
      </c>
      <c r="AW3390" s="161">
        <f t="shared" si="3583"/>
        <v>0</v>
      </c>
      <c r="AX3390" s="161">
        <f t="shared" si="3584"/>
        <v>0</v>
      </c>
      <c r="AY3390" s="166">
        <v>0</v>
      </c>
      <c r="AZ3390" s="166">
        <v>0</v>
      </c>
      <c r="BA3390" s="161">
        <f t="shared" si="3586"/>
        <v>0</v>
      </c>
      <c r="BB3390" s="166">
        <v>0</v>
      </c>
      <c r="BC3390" s="166">
        <v>0</v>
      </c>
      <c r="BD3390" s="161">
        <f t="shared" si="3587"/>
        <v>0</v>
      </c>
      <c r="BE3390" s="161">
        <f t="shared" si="3588"/>
        <v>0</v>
      </c>
      <c r="BF3390" s="166">
        <v>0</v>
      </c>
      <c r="BG3390" s="166">
        <v>0</v>
      </c>
      <c r="BH3390" s="161">
        <f t="shared" si="3590"/>
        <v>0</v>
      </c>
      <c r="BI3390" s="166">
        <v>0</v>
      </c>
      <c r="BJ3390" s="166">
        <v>0</v>
      </c>
      <c r="BK3390" s="161">
        <f t="shared" si="3591"/>
        <v>0</v>
      </c>
      <c r="BL3390" s="161">
        <f t="shared" si="3592"/>
        <v>0</v>
      </c>
      <c r="BM3390" s="166">
        <v>0</v>
      </c>
      <c r="BN3390" s="166">
        <v>0</v>
      </c>
      <c r="BO3390" s="161">
        <f t="shared" si="3594"/>
        <v>0</v>
      </c>
      <c r="BP3390" s="166">
        <v>0</v>
      </c>
      <c r="BQ3390" s="166">
        <v>0</v>
      </c>
      <c r="BR3390" s="161">
        <f t="shared" si="3595"/>
        <v>0</v>
      </c>
      <c r="BS3390" s="161">
        <f t="shared" si="3596"/>
        <v>0</v>
      </c>
      <c r="BT3390" s="166">
        <v>0</v>
      </c>
      <c r="BU3390" s="166">
        <v>0</v>
      </c>
      <c r="BV3390" s="161">
        <f t="shared" si="3598"/>
        <v>0</v>
      </c>
      <c r="BW3390" s="166">
        <v>0</v>
      </c>
      <c r="BX3390" s="166">
        <v>0</v>
      </c>
      <c r="BY3390" s="161">
        <f t="shared" si="3599"/>
        <v>0</v>
      </c>
      <c r="BZ3390" s="161">
        <f t="shared" si="3600"/>
        <v>0</v>
      </c>
      <c r="CA3390" s="160">
        <f>AK3390-AR3390-AY3390-BF3390-BM3390-BT3390</f>
        <v>0</v>
      </c>
      <c r="CB3390" s="160">
        <f>AL3390-AS3390-AZ3390-BG3390-BN3390-BU3390</f>
        <v>0</v>
      </c>
      <c r="CC3390" s="161">
        <f t="shared" si="3602"/>
        <v>0</v>
      </c>
      <c r="CD3390" s="160">
        <f>AN3390-AU3390-BB3390-BI3390-BP3390-BW3390</f>
        <v>0</v>
      </c>
      <c r="CE3390" s="160">
        <f>AO3390-AV3390-BC3390-BJ3390-BQ3390-BX3390</f>
        <v>0</v>
      </c>
      <c r="CF3390" s="161">
        <f t="shared" si="3603"/>
        <v>0</v>
      </c>
      <c r="CG3390" s="161">
        <f t="shared" si="3604"/>
        <v>0</v>
      </c>
      <c r="CH3390" s="160">
        <f>V3390+AC3390-AI3390</f>
        <v>0</v>
      </c>
      <c r="CI3390" s="160">
        <f>W3390+AD3390-AJ3390</f>
        <v>0</v>
      </c>
      <c r="CJ3390" s="166">
        <v>0</v>
      </c>
      <c r="CK3390" s="166">
        <v>0</v>
      </c>
      <c r="CL3390" s="166">
        <v>0</v>
      </c>
      <c r="CM3390" s="166">
        <v>0</v>
      </c>
      <c r="CN3390" s="160">
        <f>CH3390-CJ3390-CL3390</f>
        <v>0</v>
      </c>
      <c r="CO3390" s="160">
        <f>CI3390-CK3390-CM3390</f>
        <v>0</v>
      </c>
    </row>
    <row r="3391" spans="1:93" ht="24" hidden="1">
      <c r="A3391" s="91"/>
      <c r="B3391" s="138">
        <v>2025</v>
      </c>
      <c r="C3391" s="138">
        <v>8308</v>
      </c>
      <c r="D3391" s="138">
        <v>0</v>
      </c>
      <c r="E3391" s="138">
        <v>0</v>
      </c>
      <c r="F3391" s="138">
        <v>0</v>
      </c>
      <c r="G3391" s="138"/>
      <c r="H3391" s="138">
        <v>3000</v>
      </c>
      <c r="I3391" s="138">
        <v>3200</v>
      </c>
      <c r="J3391" s="138"/>
      <c r="K3391" s="139" t="s">
        <v>51</v>
      </c>
      <c r="L3391" s="140"/>
      <c r="M3391" s="141" t="s">
        <v>122</v>
      </c>
      <c r="N3391" s="142">
        <f>N3392</f>
        <v>0</v>
      </c>
      <c r="O3391" s="142">
        <f>O3392</f>
        <v>0</v>
      </c>
      <c r="P3391" s="142">
        <f t="shared" si="3575"/>
        <v>0</v>
      </c>
      <c r="Q3391" s="142">
        <f>Q3392</f>
        <v>0</v>
      </c>
      <c r="R3391" s="142">
        <f>R3392</f>
        <v>0</v>
      </c>
      <c r="S3391" s="142">
        <f t="shared" si="3576"/>
        <v>0</v>
      </c>
      <c r="T3391" s="142">
        <f t="shared" si="3577"/>
        <v>0</v>
      </c>
      <c r="U3391" s="143"/>
      <c r="V3391" s="144"/>
      <c r="W3391" s="145"/>
      <c r="X3391" s="146"/>
      <c r="Y3391" s="142">
        <f t="shared" ref="Y3391:AL3391" si="3640">Y3392</f>
        <v>0</v>
      </c>
      <c r="Z3391" s="142">
        <f t="shared" si="3640"/>
        <v>0</v>
      </c>
      <c r="AA3391" s="142">
        <f t="shared" si="3640"/>
        <v>0</v>
      </c>
      <c r="AB3391" s="142">
        <f t="shared" si="3640"/>
        <v>0</v>
      </c>
      <c r="AC3391" s="142">
        <f t="shared" si="3640"/>
        <v>0</v>
      </c>
      <c r="AD3391" s="142">
        <f t="shared" si="3640"/>
        <v>0</v>
      </c>
      <c r="AE3391" s="142">
        <f t="shared" si="3640"/>
        <v>0</v>
      </c>
      <c r="AF3391" s="142">
        <f t="shared" si="3640"/>
        <v>0</v>
      </c>
      <c r="AG3391" s="142">
        <f t="shared" si="3640"/>
        <v>0</v>
      </c>
      <c r="AH3391" s="142">
        <f t="shared" si="3640"/>
        <v>0</v>
      </c>
      <c r="AI3391" s="142">
        <f t="shared" si="3640"/>
        <v>0</v>
      </c>
      <c r="AJ3391" s="142">
        <f t="shared" si="3640"/>
        <v>0</v>
      </c>
      <c r="AK3391" s="142">
        <f t="shared" si="3640"/>
        <v>0</v>
      </c>
      <c r="AL3391" s="142">
        <f t="shared" si="3640"/>
        <v>0</v>
      </c>
      <c r="AM3391" s="142">
        <f t="shared" si="3579"/>
        <v>0</v>
      </c>
      <c r="AN3391" s="142">
        <f>AN3392</f>
        <v>0</v>
      </c>
      <c r="AO3391" s="142">
        <f>AO3392</f>
        <v>0</v>
      </c>
      <c r="AP3391" s="142">
        <f t="shared" si="3558"/>
        <v>0</v>
      </c>
      <c r="AQ3391" s="142">
        <f t="shared" si="3564"/>
        <v>0</v>
      </c>
      <c r="AR3391" s="142">
        <f>AR3392</f>
        <v>0</v>
      </c>
      <c r="AS3391" s="142">
        <f>AS3392</f>
        <v>0</v>
      </c>
      <c r="AT3391" s="142">
        <f t="shared" si="3582"/>
        <v>0</v>
      </c>
      <c r="AU3391" s="142">
        <f>AU3392</f>
        <v>0</v>
      </c>
      <c r="AV3391" s="142">
        <f>AV3392</f>
        <v>0</v>
      </c>
      <c r="AW3391" s="142">
        <f t="shared" si="3583"/>
        <v>0</v>
      </c>
      <c r="AX3391" s="142">
        <f t="shared" si="3584"/>
        <v>0</v>
      </c>
      <c r="AY3391" s="142">
        <f>AY3392</f>
        <v>0</v>
      </c>
      <c r="AZ3391" s="142">
        <f>AZ3392</f>
        <v>0</v>
      </c>
      <c r="BA3391" s="142">
        <f t="shared" si="3586"/>
        <v>0</v>
      </c>
      <c r="BB3391" s="142">
        <f>BB3392</f>
        <v>0</v>
      </c>
      <c r="BC3391" s="142">
        <f>BC3392</f>
        <v>0</v>
      </c>
      <c r="BD3391" s="142">
        <f t="shared" si="3587"/>
        <v>0</v>
      </c>
      <c r="BE3391" s="142">
        <f t="shared" si="3588"/>
        <v>0</v>
      </c>
      <c r="BF3391" s="142">
        <f>BF3392</f>
        <v>0</v>
      </c>
      <c r="BG3391" s="142">
        <f>BG3392</f>
        <v>0</v>
      </c>
      <c r="BH3391" s="142">
        <f t="shared" si="3590"/>
        <v>0</v>
      </c>
      <c r="BI3391" s="142">
        <f>BI3392</f>
        <v>0</v>
      </c>
      <c r="BJ3391" s="142">
        <f>BJ3392</f>
        <v>0</v>
      </c>
      <c r="BK3391" s="142">
        <f t="shared" si="3591"/>
        <v>0</v>
      </c>
      <c r="BL3391" s="142">
        <f t="shared" si="3592"/>
        <v>0</v>
      </c>
      <c r="BM3391" s="142">
        <f>BM3392</f>
        <v>0</v>
      </c>
      <c r="BN3391" s="142">
        <f>BN3392</f>
        <v>0</v>
      </c>
      <c r="BO3391" s="142">
        <f t="shared" si="3594"/>
        <v>0</v>
      </c>
      <c r="BP3391" s="142">
        <f>BP3392</f>
        <v>0</v>
      </c>
      <c r="BQ3391" s="142">
        <f>BQ3392</f>
        <v>0</v>
      </c>
      <c r="BR3391" s="142">
        <f t="shared" si="3595"/>
        <v>0</v>
      </c>
      <c r="BS3391" s="142">
        <f t="shared" si="3596"/>
        <v>0</v>
      </c>
      <c r="BT3391" s="142">
        <f>BT3392</f>
        <v>0</v>
      </c>
      <c r="BU3391" s="142">
        <f>BU3392</f>
        <v>0</v>
      </c>
      <c r="BV3391" s="142">
        <f t="shared" si="3598"/>
        <v>0</v>
      </c>
      <c r="BW3391" s="142">
        <f>BW3392</f>
        <v>0</v>
      </c>
      <c r="BX3391" s="142">
        <f>BX3392</f>
        <v>0</v>
      </c>
      <c r="BY3391" s="142">
        <f t="shared" si="3599"/>
        <v>0</v>
      </c>
      <c r="BZ3391" s="142">
        <f t="shared" si="3600"/>
        <v>0</v>
      </c>
      <c r="CA3391" s="142">
        <f>CA3392</f>
        <v>0</v>
      </c>
      <c r="CB3391" s="142">
        <f>CB3392</f>
        <v>0</v>
      </c>
      <c r="CC3391" s="142">
        <f t="shared" si="3602"/>
        <v>0</v>
      </c>
      <c r="CD3391" s="142">
        <f>CD3392</f>
        <v>0</v>
      </c>
      <c r="CE3391" s="142">
        <f>CE3392</f>
        <v>0</v>
      </c>
      <c r="CF3391" s="142">
        <f t="shared" si="3603"/>
        <v>0</v>
      </c>
      <c r="CG3391" s="142">
        <f t="shared" si="3604"/>
        <v>0</v>
      </c>
      <c r="CH3391" s="142"/>
      <c r="CI3391" s="142"/>
      <c r="CJ3391" s="142"/>
      <c r="CK3391" s="142"/>
      <c r="CL3391" s="142"/>
      <c r="CM3391" s="142"/>
      <c r="CN3391" s="142"/>
      <c r="CO3391" s="142"/>
    </row>
    <row r="3392" spans="1:93" ht="48" hidden="1">
      <c r="A3392" s="91"/>
      <c r="B3392" s="147">
        <v>2025</v>
      </c>
      <c r="C3392" s="147">
        <v>8308</v>
      </c>
      <c r="D3392" s="147">
        <v>0</v>
      </c>
      <c r="E3392" s="147">
        <v>0</v>
      </c>
      <c r="F3392" s="147">
        <v>0</v>
      </c>
      <c r="G3392" s="147"/>
      <c r="H3392" s="147">
        <v>3000</v>
      </c>
      <c r="I3392" s="147">
        <v>3200</v>
      </c>
      <c r="J3392" s="147">
        <v>323</v>
      </c>
      <c r="K3392" s="148" t="s">
        <v>51</v>
      </c>
      <c r="L3392" s="149"/>
      <c r="M3392" s="150" t="s">
        <v>123</v>
      </c>
      <c r="N3392" s="151">
        <f>SUM(N3393)</f>
        <v>0</v>
      </c>
      <c r="O3392" s="151">
        <f>SUM(O3393)</f>
        <v>0</v>
      </c>
      <c r="P3392" s="151">
        <f t="shared" si="3575"/>
        <v>0</v>
      </c>
      <c r="Q3392" s="151">
        <f>SUM(Q3393)</f>
        <v>0</v>
      </c>
      <c r="R3392" s="151">
        <f>SUM(R3393)</f>
        <v>0</v>
      </c>
      <c r="S3392" s="151">
        <f t="shared" si="3576"/>
        <v>0</v>
      </c>
      <c r="T3392" s="151">
        <f t="shared" si="3577"/>
        <v>0</v>
      </c>
      <c r="U3392" s="152"/>
      <c r="V3392" s="153"/>
      <c r="W3392" s="154"/>
      <c r="X3392" s="155"/>
      <c r="Y3392" s="151">
        <f t="shared" ref="Y3392:AL3392" si="3641">SUM(Y3393)</f>
        <v>0</v>
      </c>
      <c r="Z3392" s="151">
        <f t="shared" si="3641"/>
        <v>0</v>
      </c>
      <c r="AA3392" s="151">
        <f t="shared" si="3641"/>
        <v>0</v>
      </c>
      <c r="AB3392" s="151">
        <f t="shared" si="3641"/>
        <v>0</v>
      </c>
      <c r="AC3392" s="151">
        <f t="shared" si="3641"/>
        <v>0</v>
      </c>
      <c r="AD3392" s="151">
        <f t="shared" si="3641"/>
        <v>0</v>
      </c>
      <c r="AE3392" s="151">
        <f t="shared" si="3641"/>
        <v>0</v>
      </c>
      <c r="AF3392" s="151">
        <f t="shared" si="3641"/>
        <v>0</v>
      </c>
      <c r="AG3392" s="151">
        <f t="shared" si="3641"/>
        <v>0</v>
      </c>
      <c r="AH3392" s="151">
        <f t="shared" si="3641"/>
        <v>0</v>
      </c>
      <c r="AI3392" s="151">
        <f t="shared" si="3641"/>
        <v>0</v>
      </c>
      <c r="AJ3392" s="151">
        <f t="shared" si="3641"/>
        <v>0</v>
      </c>
      <c r="AK3392" s="151">
        <f t="shared" si="3641"/>
        <v>0</v>
      </c>
      <c r="AL3392" s="151">
        <f t="shared" si="3641"/>
        <v>0</v>
      </c>
      <c r="AM3392" s="151">
        <f t="shared" si="3579"/>
        <v>0</v>
      </c>
      <c r="AN3392" s="151">
        <f>SUM(AN3393)</f>
        <v>0</v>
      </c>
      <c r="AO3392" s="151">
        <f>SUM(AO3393)</f>
        <v>0</v>
      </c>
      <c r="AP3392" s="151">
        <f t="shared" si="3558"/>
        <v>0</v>
      </c>
      <c r="AQ3392" s="151">
        <f t="shared" si="3564"/>
        <v>0</v>
      </c>
      <c r="AR3392" s="151">
        <f>SUM(AR3393)</f>
        <v>0</v>
      </c>
      <c r="AS3392" s="151">
        <f>SUM(AS3393)</f>
        <v>0</v>
      </c>
      <c r="AT3392" s="151">
        <f t="shared" si="3582"/>
        <v>0</v>
      </c>
      <c r="AU3392" s="151">
        <f>SUM(AU3393)</f>
        <v>0</v>
      </c>
      <c r="AV3392" s="151">
        <f>SUM(AV3393)</f>
        <v>0</v>
      </c>
      <c r="AW3392" s="151">
        <f t="shared" si="3583"/>
        <v>0</v>
      </c>
      <c r="AX3392" s="151">
        <f t="shared" si="3584"/>
        <v>0</v>
      </c>
      <c r="AY3392" s="151">
        <f>SUM(AY3393)</f>
        <v>0</v>
      </c>
      <c r="AZ3392" s="151">
        <f>SUM(AZ3393)</f>
        <v>0</v>
      </c>
      <c r="BA3392" s="151">
        <f t="shared" si="3586"/>
        <v>0</v>
      </c>
      <c r="BB3392" s="151">
        <f>SUM(BB3393)</f>
        <v>0</v>
      </c>
      <c r="BC3392" s="151">
        <f>SUM(BC3393)</f>
        <v>0</v>
      </c>
      <c r="BD3392" s="151">
        <f t="shared" si="3587"/>
        <v>0</v>
      </c>
      <c r="BE3392" s="151">
        <f t="shared" si="3588"/>
        <v>0</v>
      </c>
      <c r="BF3392" s="151">
        <f>SUM(BF3393)</f>
        <v>0</v>
      </c>
      <c r="BG3392" s="151">
        <f>SUM(BG3393)</f>
        <v>0</v>
      </c>
      <c r="BH3392" s="151">
        <f t="shared" si="3590"/>
        <v>0</v>
      </c>
      <c r="BI3392" s="151">
        <f>SUM(BI3393)</f>
        <v>0</v>
      </c>
      <c r="BJ3392" s="151">
        <f>SUM(BJ3393)</f>
        <v>0</v>
      </c>
      <c r="BK3392" s="151">
        <f t="shared" si="3591"/>
        <v>0</v>
      </c>
      <c r="BL3392" s="151">
        <f t="shared" si="3592"/>
        <v>0</v>
      </c>
      <c r="BM3392" s="151">
        <f>SUM(BM3393)</f>
        <v>0</v>
      </c>
      <c r="BN3392" s="151">
        <f>SUM(BN3393)</f>
        <v>0</v>
      </c>
      <c r="BO3392" s="151">
        <f t="shared" si="3594"/>
        <v>0</v>
      </c>
      <c r="BP3392" s="151">
        <f>SUM(BP3393)</f>
        <v>0</v>
      </c>
      <c r="BQ3392" s="151">
        <f>SUM(BQ3393)</f>
        <v>0</v>
      </c>
      <c r="BR3392" s="151">
        <f t="shared" si="3595"/>
        <v>0</v>
      </c>
      <c r="BS3392" s="151">
        <f t="shared" si="3596"/>
        <v>0</v>
      </c>
      <c r="BT3392" s="151">
        <f>SUM(BT3393)</f>
        <v>0</v>
      </c>
      <c r="BU3392" s="151">
        <f>SUM(BU3393)</f>
        <v>0</v>
      </c>
      <c r="BV3392" s="151">
        <f t="shared" si="3598"/>
        <v>0</v>
      </c>
      <c r="BW3392" s="151">
        <f>SUM(BW3393)</f>
        <v>0</v>
      </c>
      <c r="BX3392" s="151">
        <f>SUM(BX3393)</f>
        <v>0</v>
      </c>
      <c r="BY3392" s="151">
        <f t="shared" si="3599"/>
        <v>0</v>
      </c>
      <c r="BZ3392" s="151">
        <f t="shared" si="3600"/>
        <v>0</v>
      </c>
      <c r="CA3392" s="151">
        <f>SUM(CA3393)</f>
        <v>0</v>
      </c>
      <c r="CB3392" s="151">
        <f>SUM(CB3393)</f>
        <v>0</v>
      </c>
      <c r="CC3392" s="151">
        <f t="shared" si="3602"/>
        <v>0</v>
      </c>
      <c r="CD3392" s="151">
        <f>SUM(CD3393)</f>
        <v>0</v>
      </c>
      <c r="CE3392" s="151">
        <f>SUM(CE3393)</f>
        <v>0</v>
      </c>
      <c r="CF3392" s="151">
        <f t="shared" si="3603"/>
        <v>0</v>
      </c>
      <c r="CG3392" s="151">
        <f t="shared" si="3604"/>
        <v>0</v>
      </c>
      <c r="CH3392" s="151"/>
      <c r="CI3392" s="151"/>
      <c r="CJ3392" s="151"/>
      <c r="CK3392" s="151"/>
      <c r="CL3392" s="151"/>
      <c r="CM3392" s="151"/>
      <c r="CN3392" s="151"/>
      <c r="CO3392" s="151"/>
    </row>
    <row r="3393" spans="1:93" ht="24" hidden="1">
      <c r="A3393" s="91"/>
      <c r="B3393" s="156">
        <v>2025</v>
      </c>
      <c r="C3393" s="156">
        <v>8308</v>
      </c>
      <c r="D3393" s="156">
        <v>0</v>
      </c>
      <c r="E3393" s="156">
        <v>0</v>
      </c>
      <c r="F3393" s="156">
        <v>0</v>
      </c>
      <c r="G3393" s="156"/>
      <c r="H3393" s="156">
        <v>3000</v>
      </c>
      <c r="I3393" s="156">
        <v>3200</v>
      </c>
      <c r="J3393" s="156">
        <v>323</v>
      </c>
      <c r="K3393" s="157">
        <v>65</v>
      </c>
      <c r="L3393" s="158"/>
      <c r="M3393" s="159" t="s">
        <v>124</v>
      </c>
      <c r="N3393" s="160">
        <v>0</v>
      </c>
      <c r="O3393" s="160">
        <v>0</v>
      </c>
      <c r="P3393" s="161">
        <f t="shared" si="3575"/>
        <v>0</v>
      </c>
      <c r="Q3393" s="160">
        <v>0</v>
      </c>
      <c r="R3393" s="160">
        <v>0</v>
      </c>
      <c r="S3393" s="161">
        <f t="shared" si="3576"/>
        <v>0</v>
      </c>
      <c r="T3393" s="161">
        <f t="shared" si="3577"/>
        <v>0</v>
      </c>
      <c r="U3393" s="162" t="s">
        <v>57</v>
      </c>
      <c r="V3393" s="163"/>
      <c r="W3393" s="164"/>
      <c r="X3393" s="165" t="s">
        <v>58</v>
      </c>
      <c r="Y3393" s="166">
        <v>0</v>
      </c>
      <c r="Z3393" s="166">
        <v>0</v>
      </c>
      <c r="AA3393" s="166">
        <v>0</v>
      </c>
      <c r="AB3393" s="166">
        <v>0</v>
      </c>
      <c r="AC3393" s="166">
        <v>0</v>
      </c>
      <c r="AD3393" s="166">
        <v>0</v>
      </c>
      <c r="AE3393" s="166">
        <v>0</v>
      </c>
      <c r="AF3393" s="166">
        <v>0</v>
      </c>
      <c r="AG3393" s="166">
        <v>0</v>
      </c>
      <c r="AH3393" s="166">
        <v>0</v>
      </c>
      <c r="AI3393" s="166">
        <v>0</v>
      </c>
      <c r="AJ3393" s="166">
        <v>0</v>
      </c>
      <c r="AK3393" s="160">
        <f>N3393+Y3393-AE3393</f>
        <v>0</v>
      </c>
      <c r="AL3393" s="160">
        <f>O3393+Z3393-AF3393</f>
        <v>0</v>
      </c>
      <c r="AM3393" s="161">
        <f t="shared" si="3579"/>
        <v>0</v>
      </c>
      <c r="AN3393" s="160">
        <f>Q3393+AA3393-AG3393</f>
        <v>0</v>
      </c>
      <c r="AO3393" s="160">
        <f>R3393+AB3393-AH3393</f>
        <v>0</v>
      </c>
      <c r="AP3393" s="161">
        <f t="shared" si="3558"/>
        <v>0</v>
      </c>
      <c r="AQ3393" s="161">
        <f t="shared" si="3564"/>
        <v>0</v>
      </c>
      <c r="AR3393" s="166">
        <v>0</v>
      </c>
      <c r="AS3393" s="166">
        <v>0</v>
      </c>
      <c r="AT3393" s="161">
        <f t="shared" si="3582"/>
        <v>0</v>
      </c>
      <c r="AU3393" s="166">
        <v>0</v>
      </c>
      <c r="AV3393" s="166">
        <v>0</v>
      </c>
      <c r="AW3393" s="161">
        <f t="shared" si="3583"/>
        <v>0</v>
      </c>
      <c r="AX3393" s="161">
        <f t="shared" si="3584"/>
        <v>0</v>
      </c>
      <c r="AY3393" s="166">
        <v>0</v>
      </c>
      <c r="AZ3393" s="166">
        <v>0</v>
      </c>
      <c r="BA3393" s="161">
        <f t="shared" si="3586"/>
        <v>0</v>
      </c>
      <c r="BB3393" s="166">
        <v>0</v>
      </c>
      <c r="BC3393" s="166">
        <v>0</v>
      </c>
      <c r="BD3393" s="161">
        <f t="shared" si="3587"/>
        <v>0</v>
      </c>
      <c r="BE3393" s="161">
        <f t="shared" si="3588"/>
        <v>0</v>
      </c>
      <c r="BF3393" s="166">
        <v>0</v>
      </c>
      <c r="BG3393" s="166">
        <v>0</v>
      </c>
      <c r="BH3393" s="161">
        <f t="shared" si="3590"/>
        <v>0</v>
      </c>
      <c r="BI3393" s="166">
        <v>0</v>
      </c>
      <c r="BJ3393" s="166">
        <v>0</v>
      </c>
      <c r="BK3393" s="161">
        <f t="shared" si="3591"/>
        <v>0</v>
      </c>
      <c r="BL3393" s="161">
        <f t="shared" si="3592"/>
        <v>0</v>
      </c>
      <c r="BM3393" s="166">
        <v>0</v>
      </c>
      <c r="BN3393" s="166">
        <v>0</v>
      </c>
      <c r="BO3393" s="161">
        <f t="shared" si="3594"/>
        <v>0</v>
      </c>
      <c r="BP3393" s="166">
        <v>0</v>
      </c>
      <c r="BQ3393" s="166">
        <v>0</v>
      </c>
      <c r="BR3393" s="161">
        <f t="shared" si="3595"/>
        <v>0</v>
      </c>
      <c r="BS3393" s="161">
        <f t="shared" si="3596"/>
        <v>0</v>
      </c>
      <c r="BT3393" s="166">
        <v>0</v>
      </c>
      <c r="BU3393" s="166">
        <v>0</v>
      </c>
      <c r="BV3393" s="161">
        <f t="shared" si="3598"/>
        <v>0</v>
      </c>
      <c r="BW3393" s="166">
        <v>0</v>
      </c>
      <c r="BX3393" s="166">
        <v>0</v>
      </c>
      <c r="BY3393" s="161">
        <f t="shared" si="3599"/>
        <v>0</v>
      </c>
      <c r="BZ3393" s="161">
        <f t="shared" si="3600"/>
        <v>0</v>
      </c>
      <c r="CA3393" s="160">
        <f>AK3393-AR3393-AY3393-BF3393-BM3393-BT3393</f>
        <v>0</v>
      </c>
      <c r="CB3393" s="160">
        <f>AL3393-AS3393-AZ3393-BG3393-BN3393-BU3393</f>
        <v>0</v>
      </c>
      <c r="CC3393" s="161">
        <f t="shared" si="3602"/>
        <v>0</v>
      </c>
      <c r="CD3393" s="160">
        <f>AN3393-AU3393-BB3393-BI3393-BP3393-BW3393</f>
        <v>0</v>
      </c>
      <c r="CE3393" s="160">
        <f>AO3393-AV3393-BC3393-BJ3393-BQ3393-BX3393</f>
        <v>0</v>
      </c>
      <c r="CF3393" s="161">
        <f t="shared" si="3603"/>
        <v>0</v>
      </c>
      <c r="CG3393" s="161">
        <f t="shared" si="3604"/>
        <v>0</v>
      </c>
      <c r="CH3393" s="160">
        <f>V3393+AC3393-AI3393</f>
        <v>0</v>
      </c>
      <c r="CI3393" s="160">
        <f>W3393+AD3393-AJ3393</f>
        <v>0</v>
      </c>
      <c r="CJ3393" s="166">
        <v>0</v>
      </c>
      <c r="CK3393" s="166">
        <v>0</v>
      </c>
      <c r="CL3393" s="166">
        <v>0</v>
      </c>
      <c r="CM3393" s="166">
        <v>0</v>
      </c>
      <c r="CN3393" s="160">
        <f>CH3393-CJ3393-CL3393</f>
        <v>0</v>
      </c>
      <c r="CO3393" s="160">
        <f>CI3393-CK3393-CM3393</f>
        <v>0</v>
      </c>
    </row>
    <row r="3394" spans="1:93" ht="24">
      <c r="A3394" s="91"/>
      <c r="B3394" s="138">
        <v>2025</v>
      </c>
      <c r="C3394" s="138">
        <v>8308</v>
      </c>
      <c r="D3394" s="138">
        <v>0</v>
      </c>
      <c r="E3394" s="138">
        <v>0</v>
      </c>
      <c r="F3394" s="138">
        <v>0</v>
      </c>
      <c r="G3394" s="138"/>
      <c r="H3394" s="138">
        <v>3000</v>
      </c>
      <c r="I3394" s="138">
        <v>3300</v>
      </c>
      <c r="J3394" s="138"/>
      <c r="K3394" s="139" t="s">
        <v>51</v>
      </c>
      <c r="L3394" s="140"/>
      <c r="M3394" s="141" t="s">
        <v>127</v>
      </c>
      <c r="N3394" s="142">
        <f>N3395+N3398</f>
        <v>700000</v>
      </c>
      <c r="O3394" s="142">
        <f>O3395+O3398</f>
        <v>0</v>
      </c>
      <c r="P3394" s="142">
        <f t="shared" si="3575"/>
        <v>700000</v>
      </c>
      <c r="Q3394" s="142">
        <f>Q3395+Q3398</f>
        <v>0</v>
      </c>
      <c r="R3394" s="142">
        <f>R3395+R3398</f>
        <v>0</v>
      </c>
      <c r="S3394" s="142">
        <f t="shared" si="3576"/>
        <v>0</v>
      </c>
      <c r="T3394" s="142">
        <f t="shared" si="3577"/>
        <v>700000</v>
      </c>
      <c r="U3394" s="143"/>
      <c r="V3394" s="191"/>
      <c r="W3394" s="145"/>
      <c r="X3394" s="146"/>
      <c r="Y3394" s="142">
        <f t="shared" ref="Y3394:AL3394" si="3642">Y3395+Y3398</f>
        <v>0</v>
      </c>
      <c r="Z3394" s="142">
        <f t="shared" si="3642"/>
        <v>0</v>
      </c>
      <c r="AA3394" s="142">
        <f t="shared" si="3642"/>
        <v>0</v>
      </c>
      <c r="AB3394" s="142">
        <f t="shared" si="3642"/>
        <v>0</v>
      </c>
      <c r="AC3394" s="142">
        <f t="shared" si="3642"/>
        <v>0</v>
      </c>
      <c r="AD3394" s="142">
        <f t="shared" si="3642"/>
        <v>0</v>
      </c>
      <c r="AE3394" s="142">
        <f t="shared" si="3642"/>
        <v>0</v>
      </c>
      <c r="AF3394" s="142">
        <f t="shared" si="3642"/>
        <v>0</v>
      </c>
      <c r="AG3394" s="142">
        <f t="shared" si="3642"/>
        <v>0</v>
      </c>
      <c r="AH3394" s="142">
        <f t="shared" si="3642"/>
        <v>0</v>
      </c>
      <c r="AI3394" s="142">
        <f t="shared" si="3642"/>
        <v>0</v>
      </c>
      <c r="AJ3394" s="142">
        <f t="shared" si="3642"/>
        <v>0</v>
      </c>
      <c r="AK3394" s="142">
        <f t="shared" si="3642"/>
        <v>700000</v>
      </c>
      <c r="AL3394" s="142">
        <f t="shared" si="3642"/>
        <v>0</v>
      </c>
      <c r="AM3394" s="142">
        <f t="shared" si="3579"/>
        <v>700000</v>
      </c>
      <c r="AN3394" s="142">
        <f>AN3395+AN3398</f>
        <v>0</v>
      </c>
      <c r="AO3394" s="142">
        <f>AO3395+AO3398</f>
        <v>0</v>
      </c>
      <c r="AP3394" s="142">
        <f t="shared" si="3558"/>
        <v>0</v>
      </c>
      <c r="AQ3394" s="142">
        <f t="shared" si="3564"/>
        <v>700000</v>
      </c>
      <c r="AR3394" s="142">
        <f>AR3395+AR3398</f>
        <v>0</v>
      </c>
      <c r="AS3394" s="142">
        <f>AS3395+AS3398</f>
        <v>0</v>
      </c>
      <c r="AT3394" s="142">
        <f t="shared" si="3582"/>
        <v>0</v>
      </c>
      <c r="AU3394" s="142">
        <f>AU3395+AU3398</f>
        <v>0</v>
      </c>
      <c r="AV3394" s="142">
        <f>AV3395+AV3398</f>
        <v>0</v>
      </c>
      <c r="AW3394" s="142">
        <f t="shared" si="3583"/>
        <v>0</v>
      </c>
      <c r="AX3394" s="142">
        <f t="shared" si="3584"/>
        <v>0</v>
      </c>
      <c r="AY3394" s="142">
        <f>AY3395+AY3398</f>
        <v>0</v>
      </c>
      <c r="AZ3394" s="142">
        <f>AZ3395+AZ3398</f>
        <v>0</v>
      </c>
      <c r="BA3394" s="142">
        <f t="shared" si="3586"/>
        <v>0</v>
      </c>
      <c r="BB3394" s="142">
        <f>BB3395+BB3398</f>
        <v>0</v>
      </c>
      <c r="BC3394" s="142">
        <f>BC3395+BC3398</f>
        <v>0</v>
      </c>
      <c r="BD3394" s="142">
        <f t="shared" si="3587"/>
        <v>0</v>
      </c>
      <c r="BE3394" s="142">
        <f t="shared" si="3588"/>
        <v>0</v>
      </c>
      <c r="BF3394" s="142">
        <f>BF3395+BF3398</f>
        <v>0</v>
      </c>
      <c r="BG3394" s="142">
        <f>BG3395+BG3398</f>
        <v>0</v>
      </c>
      <c r="BH3394" s="142">
        <f t="shared" si="3590"/>
        <v>0</v>
      </c>
      <c r="BI3394" s="142">
        <f>BI3395+BI3398</f>
        <v>0</v>
      </c>
      <c r="BJ3394" s="142">
        <f>BJ3395+BJ3398</f>
        <v>0</v>
      </c>
      <c r="BK3394" s="142">
        <f t="shared" si="3591"/>
        <v>0</v>
      </c>
      <c r="BL3394" s="142">
        <f t="shared" si="3592"/>
        <v>0</v>
      </c>
      <c r="BM3394" s="142">
        <f>BM3395+BM3398</f>
        <v>0</v>
      </c>
      <c r="BN3394" s="142">
        <f>BN3395+BN3398</f>
        <v>0</v>
      </c>
      <c r="BO3394" s="142">
        <f t="shared" si="3594"/>
        <v>0</v>
      </c>
      <c r="BP3394" s="142">
        <f>BP3395+BP3398</f>
        <v>0</v>
      </c>
      <c r="BQ3394" s="142">
        <f>BQ3395+BQ3398</f>
        <v>0</v>
      </c>
      <c r="BR3394" s="142">
        <f t="shared" si="3595"/>
        <v>0</v>
      </c>
      <c r="BS3394" s="142">
        <f t="shared" si="3596"/>
        <v>0</v>
      </c>
      <c r="BT3394" s="142">
        <f>BT3395+BT3398</f>
        <v>0</v>
      </c>
      <c r="BU3394" s="142">
        <f>BU3395+BU3398</f>
        <v>0</v>
      </c>
      <c r="BV3394" s="142">
        <f t="shared" si="3598"/>
        <v>0</v>
      </c>
      <c r="BW3394" s="142">
        <f>BW3395+BW3398</f>
        <v>0</v>
      </c>
      <c r="BX3394" s="142">
        <f>BX3395+BX3398</f>
        <v>0</v>
      </c>
      <c r="BY3394" s="142">
        <f t="shared" si="3599"/>
        <v>0</v>
      </c>
      <c r="BZ3394" s="142">
        <f t="shared" si="3600"/>
        <v>0</v>
      </c>
      <c r="CA3394" s="142">
        <f>CA3395+CA3398</f>
        <v>700000</v>
      </c>
      <c r="CB3394" s="142">
        <f>CB3395+CB3398</f>
        <v>0</v>
      </c>
      <c r="CC3394" s="142">
        <f t="shared" si="3602"/>
        <v>700000</v>
      </c>
      <c r="CD3394" s="142">
        <f>CD3395+CD3398</f>
        <v>0</v>
      </c>
      <c r="CE3394" s="142">
        <f>CE3395+CE3398</f>
        <v>0</v>
      </c>
      <c r="CF3394" s="142">
        <f t="shared" si="3603"/>
        <v>0</v>
      </c>
      <c r="CG3394" s="142">
        <f t="shared" si="3604"/>
        <v>700000</v>
      </c>
      <c r="CH3394" s="142"/>
      <c r="CI3394" s="142"/>
      <c r="CJ3394" s="142"/>
      <c r="CK3394" s="142"/>
      <c r="CL3394" s="142"/>
      <c r="CM3394" s="142"/>
      <c r="CN3394" s="142"/>
      <c r="CO3394" s="142"/>
    </row>
    <row r="3395" spans="1:93" ht="24">
      <c r="A3395" s="91"/>
      <c r="B3395" s="147">
        <v>2025</v>
      </c>
      <c r="C3395" s="147">
        <v>8308</v>
      </c>
      <c r="D3395" s="147">
        <v>0</v>
      </c>
      <c r="E3395" s="147">
        <v>0</v>
      </c>
      <c r="F3395" s="147">
        <v>0</v>
      </c>
      <c r="G3395" s="147"/>
      <c r="H3395" s="147">
        <v>3000</v>
      </c>
      <c r="I3395" s="147">
        <v>3300</v>
      </c>
      <c r="J3395" s="147">
        <v>331</v>
      </c>
      <c r="K3395" s="148" t="s">
        <v>51</v>
      </c>
      <c r="L3395" s="149"/>
      <c r="M3395" s="150" t="s">
        <v>1181</v>
      </c>
      <c r="N3395" s="151">
        <f>SUM(N3396:N3397)</f>
        <v>700000</v>
      </c>
      <c r="O3395" s="151">
        <f>SUM(O3396:O3397)</f>
        <v>0</v>
      </c>
      <c r="P3395" s="151">
        <f t="shared" si="3575"/>
        <v>700000</v>
      </c>
      <c r="Q3395" s="151">
        <f>SUM(Q3396:Q3397)</f>
        <v>0</v>
      </c>
      <c r="R3395" s="151">
        <f>SUM(R3396:R3397)</f>
        <v>0</v>
      </c>
      <c r="S3395" s="151">
        <f t="shared" si="3576"/>
        <v>0</v>
      </c>
      <c r="T3395" s="151">
        <f t="shared" si="3577"/>
        <v>700000</v>
      </c>
      <c r="U3395" s="152"/>
      <c r="V3395" s="172"/>
      <c r="W3395" s="154"/>
      <c r="X3395" s="155"/>
      <c r="Y3395" s="151">
        <f t="shared" ref="Y3395:AL3395" si="3643">SUM(Y3396:Y3397)</f>
        <v>0</v>
      </c>
      <c r="Z3395" s="151">
        <f t="shared" si="3643"/>
        <v>0</v>
      </c>
      <c r="AA3395" s="151">
        <f t="shared" si="3643"/>
        <v>0</v>
      </c>
      <c r="AB3395" s="151">
        <f t="shared" si="3643"/>
        <v>0</v>
      </c>
      <c r="AC3395" s="151">
        <f t="shared" si="3643"/>
        <v>0</v>
      </c>
      <c r="AD3395" s="151">
        <f t="shared" si="3643"/>
        <v>0</v>
      </c>
      <c r="AE3395" s="151">
        <f t="shared" si="3643"/>
        <v>0</v>
      </c>
      <c r="AF3395" s="151">
        <f t="shared" si="3643"/>
        <v>0</v>
      </c>
      <c r="AG3395" s="151">
        <f t="shared" si="3643"/>
        <v>0</v>
      </c>
      <c r="AH3395" s="151">
        <f t="shared" si="3643"/>
        <v>0</v>
      </c>
      <c r="AI3395" s="151">
        <f t="shared" si="3643"/>
        <v>0</v>
      </c>
      <c r="AJ3395" s="151">
        <f t="shared" si="3643"/>
        <v>0</v>
      </c>
      <c r="AK3395" s="151">
        <f t="shared" si="3643"/>
        <v>700000</v>
      </c>
      <c r="AL3395" s="151">
        <f t="shared" si="3643"/>
        <v>0</v>
      </c>
      <c r="AM3395" s="151">
        <f t="shared" si="3579"/>
        <v>700000</v>
      </c>
      <c r="AN3395" s="151">
        <f>SUM(AN3396:AN3397)</f>
        <v>0</v>
      </c>
      <c r="AO3395" s="151">
        <f>SUM(AO3396:AO3397)</f>
        <v>0</v>
      </c>
      <c r="AP3395" s="151">
        <f t="shared" si="3558"/>
        <v>0</v>
      </c>
      <c r="AQ3395" s="151">
        <f t="shared" si="3564"/>
        <v>700000</v>
      </c>
      <c r="AR3395" s="151">
        <f>SUM(AR3396:AR3397)</f>
        <v>0</v>
      </c>
      <c r="AS3395" s="151">
        <f>SUM(AS3396:AS3397)</f>
        <v>0</v>
      </c>
      <c r="AT3395" s="151">
        <f t="shared" si="3582"/>
        <v>0</v>
      </c>
      <c r="AU3395" s="151">
        <f>SUM(AU3396:AU3397)</f>
        <v>0</v>
      </c>
      <c r="AV3395" s="151">
        <f>SUM(AV3396:AV3397)</f>
        <v>0</v>
      </c>
      <c r="AW3395" s="151">
        <f t="shared" si="3583"/>
        <v>0</v>
      </c>
      <c r="AX3395" s="151">
        <f t="shared" si="3584"/>
        <v>0</v>
      </c>
      <c r="AY3395" s="151">
        <f>SUM(AY3396:AY3397)</f>
        <v>0</v>
      </c>
      <c r="AZ3395" s="151">
        <f>SUM(AZ3396:AZ3397)</f>
        <v>0</v>
      </c>
      <c r="BA3395" s="151">
        <f t="shared" si="3586"/>
        <v>0</v>
      </c>
      <c r="BB3395" s="151">
        <f>SUM(BB3396:BB3397)</f>
        <v>0</v>
      </c>
      <c r="BC3395" s="151">
        <f>SUM(BC3396:BC3397)</f>
        <v>0</v>
      </c>
      <c r="BD3395" s="151">
        <f t="shared" si="3587"/>
        <v>0</v>
      </c>
      <c r="BE3395" s="151">
        <f t="shared" si="3588"/>
        <v>0</v>
      </c>
      <c r="BF3395" s="151">
        <f>SUM(BF3396:BF3397)</f>
        <v>0</v>
      </c>
      <c r="BG3395" s="151">
        <f>SUM(BG3396:BG3397)</f>
        <v>0</v>
      </c>
      <c r="BH3395" s="151">
        <f t="shared" si="3590"/>
        <v>0</v>
      </c>
      <c r="BI3395" s="151">
        <f>SUM(BI3396:BI3397)</f>
        <v>0</v>
      </c>
      <c r="BJ3395" s="151">
        <f>SUM(BJ3396:BJ3397)</f>
        <v>0</v>
      </c>
      <c r="BK3395" s="151">
        <f t="shared" si="3591"/>
        <v>0</v>
      </c>
      <c r="BL3395" s="151">
        <f t="shared" si="3592"/>
        <v>0</v>
      </c>
      <c r="BM3395" s="151">
        <f>SUM(BM3396:BM3397)</f>
        <v>0</v>
      </c>
      <c r="BN3395" s="151">
        <f>SUM(BN3396:BN3397)</f>
        <v>0</v>
      </c>
      <c r="BO3395" s="151">
        <f t="shared" si="3594"/>
        <v>0</v>
      </c>
      <c r="BP3395" s="151">
        <f>SUM(BP3396:BP3397)</f>
        <v>0</v>
      </c>
      <c r="BQ3395" s="151">
        <f>SUM(BQ3396:BQ3397)</f>
        <v>0</v>
      </c>
      <c r="BR3395" s="151">
        <f t="shared" si="3595"/>
        <v>0</v>
      </c>
      <c r="BS3395" s="151">
        <f t="shared" si="3596"/>
        <v>0</v>
      </c>
      <c r="BT3395" s="151">
        <f>SUM(BT3396:BT3397)</f>
        <v>0</v>
      </c>
      <c r="BU3395" s="151">
        <f>SUM(BU3396:BU3397)</f>
        <v>0</v>
      </c>
      <c r="BV3395" s="151">
        <f t="shared" si="3598"/>
        <v>0</v>
      </c>
      <c r="BW3395" s="151">
        <f>SUM(BW3396:BW3397)</f>
        <v>0</v>
      </c>
      <c r="BX3395" s="151">
        <f>SUM(BX3396:BX3397)</f>
        <v>0</v>
      </c>
      <c r="BY3395" s="151">
        <f t="shared" si="3599"/>
        <v>0</v>
      </c>
      <c r="BZ3395" s="151">
        <f t="shared" si="3600"/>
        <v>0</v>
      </c>
      <c r="CA3395" s="151">
        <f>SUM(CA3396:CA3397)</f>
        <v>700000</v>
      </c>
      <c r="CB3395" s="151">
        <f>SUM(CB3396:CB3397)</f>
        <v>0</v>
      </c>
      <c r="CC3395" s="151">
        <f t="shared" si="3602"/>
        <v>700000</v>
      </c>
      <c r="CD3395" s="151">
        <f>SUM(CD3396:CD3397)</f>
        <v>0</v>
      </c>
      <c r="CE3395" s="151">
        <f>SUM(CE3396:CE3397)</f>
        <v>0</v>
      </c>
      <c r="CF3395" s="151">
        <f t="shared" si="3603"/>
        <v>0</v>
      </c>
      <c r="CG3395" s="151">
        <f t="shared" si="3604"/>
        <v>700000</v>
      </c>
      <c r="CH3395" s="151"/>
      <c r="CI3395" s="151"/>
      <c r="CJ3395" s="151"/>
      <c r="CK3395" s="151"/>
      <c r="CL3395" s="151"/>
      <c r="CM3395" s="151"/>
      <c r="CN3395" s="151"/>
      <c r="CO3395" s="151"/>
    </row>
    <row r="3396" spans="1:93" ht="24">
      <c r="A3396" s="91"/>
      <c r="B3396" s="156">
        <v>2025</v>
      </c>
      <c r="C3396" s="156">
        <v>8308</v>
      </c>
      <c r="D3396" s="156">
        <v>0</v>
      </c>
      <c r="E3396" s="156">
        <v>0</v>
      </c>
      <c r="F3396" s="156">
        <v>0</v>
      </c>
      <c r="G3396" s="156"/>
      <c r="H3396" s="156">
        <v>3000</v>
      </c>
      <c r="I3396" s="156">
        <v>3300</v>
      </c>
      <c r="J3396" s="156">
        <v>331</v>
      </c>
      <c r="K3396" s="157">
        <v>534</v>
      </c>
      <c r="L3396" s="158">
        <v>1</v>
      </c>
      <c r="M3396" s="159" t="s">
        <v>1948</v>
      </c>
      <c r="N3396" s="160">
        <v>400000</v>
      </c>
      <c r="O3396" s="160">
        <v>0</v>
      </c>
      <c r="P3396" s="161">
        <f t="shared" si="3575"/>
        <v>400000</v>
      </c>
      <c r="Q3396" s="160">
        <v>0</v>
      </c>
      <c r="R3396" s="160">
        <v>0</v>
      </c>
      <c r="S3396" s="161">
        <f t="shared" si="3576"/>
        <v>0</v>
      </c>
      <c r="T3396" s="161">
        <f t="shared" si="3577"/>
        <v>400000</v>
      </c>
      <c r="U3396" s="162" t="s">
        <v>57</v>
      </c>
      <c r="V3396" s="163">
        <v>1</v>
      </c>
      <c r="W3396" s="164"/>
      <c r="X3396" s="167" t="s">
        <v>66</v>
      </c>
      <c r="Y3396" s="166">
        <v>0</v>
      </c>
      <c r="Z3396" s="166">
        <v>0</v>
      </c>
      <c r="AA3396" s="166">
        <v>0</v>
      </c>
      <c r="AB3396" s="166">
        <v>0</v>
      </c>
      <c r="AC3396" s="166">
        <v>0</v>
      </c>
      <c r="AD3396" s="166">
        <v>0</v>
      </c>
      <c r="AE3396" s="166">
        <v>0</v>
      </c>
      <c r="AF3396" s="166">
        <v>0</v>
      </c>
      <c r="AG3396" s="166">
        <v>0</v>
      </c>
      <c r="AH3396" s="166">
        <v>0</v>
      </c>
      <c r="AI3396" s="166">
        <v>0</v>
      </c>
      <c r="AJ3396" s="166">
        <v>0</v>
      </c>
      <c r="AK3396" s="160">
        <f t="shared" ref="AK3396:AL3397" si="3644">N3396+Y3396-AE3396</f>
        <v>400000</v>
      </c>
      <c r="AL3396" s="160">
        <f t="shared" si="3644"/>
        <v>0</v>
      </c>
      <c r="AM3396" s="161">
        <f t="shared" si="3579"/>
        <v>400000</v>
      </c>
      <c r="AN3396" s="160">
        <f t="shared" ref="AN3396:AO3397" si="3645">Q3396+AA3396-AG3396</f>
        <v>0</v>
      </c>
      <c r="AO3396" s="160">
        <f t="shared" si="3645"/>
        <v>0</v>
      </c>
      <c r="AP3396" s="161">
        <f t="shared" si="3558"/>
        <v>0</v>
      </c>
      <c r="AQ3396" s="161">
        <f t="shared" si="3564"/>
        <v>400000</v>
      </c>
      <c r="AR3396" s="166">
        <v>0</v>
      </c>
      <c r="AS3396" s="166">
        <v>0</v>
      </c>
      <c r="AT3396" s="161">
        <f t="shared" si="3582"/>
        <v>0</v>
      </c>
      <c r="AU3396" s="166">
        <v>0</v>
      </c>
      <c r="AV3396" s="166">
        <v>0</v>
      </c>
      <c r="AW3396" s="161">
        <f t="shared" si="3583"/>
        <v>0</v>
      </c>
      <c r="AX3396" s="161">
        <f t="shared" si="3584"/>
        <v>0</v>
      </c>
      <c r="AY3396" s="166">
        <v>0</v>
      </c>
      <c r="AZ3396" s="166">
        <v>0</v>
      </c>
      <c r="BA3396" s="161">
        <f t="shared" si="3586"/>
        <v>0</v>
      </c>
      <c r="BB3396" s="166">
        <v>0</v>
      </c>
      <c r="BC3396" s="166">
        <v>0</v>
      </c>
      <c r="BD3396" s="161">
        <f t="shared" si="3587"/>
        <v>0</v>
      </c>
      <c r="BE3396" s="161">
        <f t="shared" si="3588"/>
        <v>0</v>
      </c>
      <c r="BF3396" s="166">
        <v>0</v>
      </c>
      <c r="BG3396" s="166">
        <v>0</v>
      </c>
      <c r="BH3396" s="161">
        <f t="shared" si="3590"/>
        <v>0</v>
      </c>
      <c r="BI3396" s="166">
        <v>0</v>
      </c>
      <c r="BJ3396" s="166">
        <v>0</v>
      </c>
      <c r="BK3396" s="161">
        <f t="shared" si="3591"/>
        <v>0</v>
      </c>
      <c r="BL3396" s="161">
        <f t="shared" si="3592"/>
        <v>0</v>
      </c>
      <c r="BM3396" s="166">
        <v>0</v>
      </c>
      <c r="BN3396" s="166">
        <v>0</v>
      </c>
      <c r="BO3396" s="161">
        <f t="shared" si="3594"/>
        <v>0</v>
      </c>
      <c r="BP3396" s="166">
        <v>0</v>
      </c>
      <c r="BQ3396" s="166">
        <v>0</v>
      </c>
      <c r="BR3396" s="161">
        <f t="shared" si="3595"/>
        <v>0</v>
      </c>
      <c r="BS3396" s="161">
        <f t="shared" si="3596"/>
        <v>0</v>
      </c>
      <c r="BT3396" s="166">
        <v>0</v>
      </c>
      <c r="BU3396" s="166">
        <v>0</v>
      </c>
      <c r="BV3396" s="161">
        <f t="shared" si="3598"/>
        <v>0</v>
      </c>
      <c r="BW3396" s="166">
        <v>0</v>
      </c>
      <c r="BX3396" s="166">
        <v>0</v>
      </c>
      <c r="BY3396" s="161">
        <f t="shared" si="3599"/>
        <v>0</v>
      </c>
      <c r="BZ3396" s="161">
        <f t="shared" si="3600"/>
        <v>0</v>
      </c>
      <c r="CA3396" s="160">
        <f t="shared" ref="CA3396:CB3397" si="3646">AK3396-AR3396-AY3396-BF3396-BM3396-BT3396</f>
        <v>400000</v>
      </c>
      <c r="CB3396" s="160">
        <f t="shared" si="3646"/>
        <v>0</v>
      </c>
      <c r="CC3396" s="161">
        <f t="shared" si="3602"/>
        <v>400000</v>
      </c>
      <c r="CD3396" s="160">
        <f t="shared" ref="CD3396:CE3397" si="3647">AN3396-AU3396-BB3396-BI3396-BP3396-BW3396</f>
        <v>0</v>
      </c>
      <c r="CE3396" s="160">
        <f t="shared" si="3647"/>
        <v>0</v>
      </c>
      <c r="CF3396" s="161">
        <f t="shared" si="3603"/>
        <v>0</v>
      </c>
      <c r="CG3396" s="161">
        <f t="shared" si="3604"/>
        <v>400000</v>
      </c>
      <c r="CH3396" s="160">
        <f t="shared" ref="CH3396:CI3397" si="3648">V3396+AC3396-AI3396</f>
        <v>1</v>
      </c>
      <c r="CI3396" s="160">
        <f t="shared" si="3648"/>
        <v>0</v>
      </c>
      <c r="CJ3396" s="166">
        <v>0</v>
      </c>
      <c r="CK3396" s="166">
        <v>0</v>
      </c>
      <c r="CL3396" s="166">
        <v>0</v>
      </c>
      <c r="CM3396" s="166">
        <v>0</v>
      </c>
      <c r="CN3396" s="160">
        <f t="shared" ref="CN3396:CO3397" si="3649">CH3396-CJ3396-CL3396</f>
        <v>1</v>
      </c>
      <c r="CO3396" s="160">
        <f t="shared" si="3649"/>
        <v>0</v>
      </c>
    </row>
    <row r="3397" spans="1:93" ht="24">
      <c r="A3397" s="91"/>
      <c r="B3397" s="156">
        <v>2025</v>
      </c>
      <c r="C3397" s="156">
        <v>8308</v>
      </c>
      <c r="D3397" s="156">
        <v>0</v>
      </c>
      <c r="E3397" s="156">
        <v>0</v>
      </c>
      <c r="F3397" s="156">
        <v>0</v>
      </c>
      <c r="G3397" s="156"/>
      <c r="H3397" s="156">
        <v>3000</v>
      </c>
      <c r="I3397" s="156">
        <v>3300</v>
      </c>
      <c r="J3397" s="156">
        <v>331</v>
      </c>
      <c r="K3397" s="157">
        <v>790</v>
      </c>
      <c r="L3397" s="158">
        <v>1</v>
      </c>
      <c r="M3397" s="159" t="s">
        <v>1949</v>
      </c>
      <c r="N3397" s="160">
        <v>300000</v>
      </c>
      <c r="O3397" s="160">
        <v>0</v>
      </c>
      <c r="P3397" s="161">
        <f t="shared" si="3575"/>
        <v>300000</v>
      </c>
      <c r="Q3397" s="160">
        <v>0</v>
      </c>
      <c r="R3397" s="160">
        <v>0</v>
      </c>
      <c r="S3397" s="161">
        <f t="shared" si="3576"/>
        <v>0</v>
      </c>
      <c r="T3397" s="161">
        <f t="shared" si="3577"/>
        <v>300000</v>
      </c>
      <c r="U3397" s="162" t="s">
        <v>57</v>
      </c>
      <c r="V3397" s="163">
        <v>1</v>
      </c>
      <c r="W3397" s="164"/>
      <c r="X3397" s="167" t="s">
        <v>66</v>
      </c>
      <c r="Y3397" s="166">
        <v>0</v>
      </c>
      <c r="Z3397" s="166">
        <v>0</v>
      </c>
      <c r="AA3397" s="166">
        <v>0</v>
      </c>
      <c r="AB3397" s="166">
        <v>0</v>
      </c>
      <c r="AC3397" s="166">
        <v>0</v>
      </c>
      <c r="AD3397" s="166">
        <v>0</v>
      </c>
      <c r="AE3397" s="166">
        <v>0</v>
      </c>
      <c r="AF3397" s="166">
        <v>0</v>
      </c>
      <c r="AG3397" s="166">
        <v>0</v>
      </c>
      <c r="AH3397" s="166">
        <v>0</v>
      </c>
      <c r="AI3397" s="166">
        <v>0</v>
      </c>
      <c r="AJ3397" s="166">
        <v>0</v>
      </c>
      <c r="AK3397" s="160">
        <f t="shared" si="3644"/>
        <v>300000</v>
      </c>
      <c r="AL3397" s="160">
        <f t="shared" si="3644"/>
        <v>0</v>
      </c>
      <c r="AM3397" s="161">
        <f t="shared" si="3579"/>
        <v>300000</v>
      </c>
      <c r="AN3397" s="160">
        <f t="shared" si="3645"/>
        <v>0</v>
      </c>
      <c r="AO3397" s="160">
        <f t="shared" si="3645"/>
        <v>0</v>
      </c>
      <c r="AP3397" s="161">
        <f t="shared" si="3558"/>
        <v>0</v>
      </c>
      <c r="AQ3397" s="161">
        <f t="shared" si="3564"/>
        <v>300000</v>
      </c>
      <c r="AR3397" s="166">
        <v>0</v>
      </c>
      <c r="AS3397" s="166">
        <v>0</v>
      </c>
      <c r="AT3397" s="161">
        <f t="shared" si="3582"/>
        <v>0</v>
      </c>
      <c r="AU3397" s="166">
        <v>0</v>
      </c>
      <c r="AV3397" s="166">
        <v>0</v>
      </c>
      <c r="AW3397" s="161">
        <f t="shared" si="3583"/>
        <v>0</v>
      </c>
      <c r="AX3397" s="161">
        <f t="shared" si="3584"/>
        <v>0</v>
      </c>
      <c r="AY3397" s="166">
        <v>0</v>
      </c>
      <c r="AZ3397" s="166">
        <v>0</v>
      </c>
      <c r="BA3397" s="161">
        <f t="shared" si="3586"/>
        <v>0</v>
      </c>
      <c r="BB3397" s="166">
        <v>0</v>
      </c>
      <c r="BC3397" s="166">
        <v>0</v>
      </c>
      <c r="BD3397" s="161">
        <f t="shared" si="3587"/>
        <v>0</v>
      </c>
      <c r="BE3397" s="161">
        <f t="shared" si="3588"/>
        <v>0</v>
      </c>
      <c r="BF3397" s="166">
        <v>0</v>
      </c>
      <c r="BG3397" s="166">
        <v>0</v>
      </c>
      <c r="BH3397" s="161">
        <f t="shared" si="3590"/>
        <v>0</v>
      </c>
      <c r="BI3397" s="166">
        <v>0</v>
      </c>
      <c r="BJ3397" s="166">
        <v>0</v>
      </c>
      <c r="BK3397" s="161">
        <f t="shared" si="3591"/>
        <v>0</v>
      </c>
      <c r="BL3397" s="161">
        <f t="shared" si="3592"/>
        <v>0</v>
      </c>
      <c r="BM3397" s="166">
        <v>0</v>
      </c>
      <c r="BN3397" s="166">
        <v>0</v>
      </c>
      <c r="BO3397" s="161">
        <f t="shared" si="3594"/>
        <v>0</v>
      </c>
      <c r="BP3397" s="166">
        <v>0</v>
      </c>
      <c r="BQ3397" s="166">
        <v>0</v>
      </c>
      <c r="BR3397" s="161">
        <f t="shared" si="3595"/>
        <v>0</v>
      </c>
      <c r="BS3397" s="161">
        <f t="shared" si="3596"/>
        <v>0</v>
      </c>
      <c r="BT3397" s="166">
        <v>0</v>
      </c>
      <c r="BU3397" s="166">
        <v>0</v>
      </c>
      <c r="BV3397" s="161">
        <f t="shared" si="3598"/>
        <v>0</v>
      </c>
      <c r="BW3397" s="166">
        <v>0</v>
      </c>
      <c r="BX3397" s="166">
        <v>0</v>
      </c>
      <c r="BY3397" s="161">
        <f t="shared" si="3599"/>
        <v>0</v>
      </c>
      <c r="BZ3397" s="161">
        <f t="shared" si="3600"/>
        <v>0</v>
      </c>
      <c r="CA3397" s="160">
        <f t="shared" si="3646"/>
        <v>300000</v>
      </c>
      <c r="CB3397" s="160">
        <f t="shared" si="3646"/>
        <v>0</v>
      </c>
      <c r="CC3397" s="161">
        <f t="shared" si="3602"/>
        <v>300000</v>
      </c>
      <c r="CD3397" s="160">
        <f t="shared" si="3647"/>
        <v>0</v>
      </c>
      <c r="CE3397" s="160">
        <f t="shared" si="3647"/>
        <v>0</v>
      </c>
      <c r="CF3397" s="161">
        <f t="shared" si="3603"/>
        <v>0</v>
      </c>
      <c r="CG3397" s="161">
        <f t="shared" si="3604"/>
        <v>300000</v>
      </c>
      <c r="CH3397" s="160">
        <f t="shared" si="3648"/>
        <v>1</v>
      </c>
      <c r="CI3397" s="160">
        <f t="shared" si="3648"/>
        <v>0</v>
      </c>
      <c r="CJ3397" s="166">
        <v>0</v>
      </c>
      <c r="CK3397" s="166">
        <v>0</v>
      </c>
      <c r="CL3397" s="166">
        <v>0</v>
      </c>
      <c r="CM3397" s="166">
        <v>0</v>
      </c>
      <c r="CN3397" s="160">
        <f t="shared" si="3649"/>
        <v>1</v>
      </c>
      <c r="CO3397" s="160">
        <f t="shared" si="3649"/>
        <v>0</v>
      </c>
    </row>
    <row r="3398" spans="1:93" ht="48" hidden="1">
      <c r="A3398" s="91"/>
      <c r="B3398" s="147">
        <v>2025</v>
      </c>
      <c r="C3398" s="147">
        <v>8308</v>
      </c>
      <c r="D3398" s="147">
        <v>0</v>
      </c>
      <c r="E3398" s="147">
        <v>0</v>
      </c>
      <c r="F3398" s="147">
        <v>0</v>
      </c>
      <c r="G3398" s="147"/>
      <c r="H3398" s="147">
        <v>3000</v>
      </c>
      <c r="I3398" s="147">
        <v>3300</v>
      </c>
      <c r="J3398" s="147">
        <v>333</v>
      </c>
      <c r="K3398" s="148" t="s">
        <v>51</v>
      </c>
      <c r="L3398" s="149"/>
      <c r="M3398" s="150" t="s">
        <v>128</v>
      </c>
      <c r="N3398" s="151">
        <f>SUM(N3399:N3401)</f>
        <v>0</v>
      </c>
      <c r="O3398" s="151">
        <f>SUM(O3399:O3401)</f>
        <v>0</v>
      </c>
      <c r="P3398" s="151">
        <f t="shared" si="3575"/>
        <v>0</v>
      </c>
      <c r="Q3398" s="151">
        <f>SUM(Q3399:Q3401)</f>
        <v>0</v>
      </c>
      <c r="R3398" s="151">
        <f>SUM(R3399:R3401)</f>
        <v>0</v>
      </c>
      <c r="S3398" s="151">
        <f t="shared" si="3576"/>
        <v>0</v>
      </c>
      <c r="T3398" s="151">
        <f t="shared" si="3577"/>
        <v>0</v>
      </c>
      <c r="U3398" s="152"/>
      <c r="V3398" s="172"/>
      <c r="W3398" s="154"/>
      <c r="X3398" s="155"/>
      <c r="Y3398" s="151">
        <f t="shared" ref="Y3398:AL3398" si="3650">SUM(Y3399:Y3401)</f>
        <v>0</v>
      </c>
      <c r="Z3398" s="151">
        <f t="shared" si="3650"/>
        <v>0</v>
      </c>
      <c r="AA3398" s="151">
        <f t="shared" si="3650"/>
        <v>0</v>
      </c>
      <c r="AB3398" s="151">
        <f t="shared" si="3650"/>
        <v>0</v>
      </c>
      <c r="AC3398" s="151">
        <f t="shared" si="3650"/>
        <v>0</v>
      </c>
      <c r="AD3398" s="151">
        <f t="shared" si="3650"/>
        <v>0</v>
      </c>
      <c r="AE3398" s="151">
        <f t="shared" si="3650"/>
        <v>0</v>
      </c>
      <c r="AF3398" s="151">
        <f t="shared" si="3650"/>
        <v>0</v>
      </c>
      <c r="AG3398" s="151">
        <f t="shared" si="3650"/>
        <v>0</v>
      </c>
      <c r="AH3398" s="151">
        <f t="shared" si="3650"/>
        <v>0</v>
      </c>
      <c r="AI3398" s="151">
        <f t="shared" si="3650"/>
        <v>0</v>
      </c>
      <c r="AJ3398" s="151">
        <f t="shared" si="3650"/>
        <v>0</v>
      </c>
      <c r="AK3398" s="151">
        <f t="shared" si="3650"/>
        <v>0</v>
      </c>
      <c r="AL3398" s="151">
        <f t="shared" si="3650"/>
        <v>0</v>
      </c>
      <c r="AM3398" s="151">
        <f t="shared" si="3579"/>
        <v>0</v>
      </c>
      <c r="AN3398" s="151">
        <f>SUM(AN3399:AN3401)</f>
        <v>0</v>
      </c>
      <c r="AO3398" s="151">
        <f>SUM(AO3399:AO3401)</f>
        <v>0</v>
      </c>
      <c r="AP3398" s="151">
        <f t="shared" si="3558"/>
        <v>0</v>
      </c>
      <c r="AQ3398" s="151">
        <f t="shared" si="3564"/>
        <v>0</v>
      </c>
      <c r="AR3398" s="151">
        <f>SUM(AR3399:AR3401)</f>
        <v>0</v>
      </c>
      <c r="AS3398" s="151">
        <f>SUM(AS3399:AS3401)</f>
        <v>0</v>
      </c>
      <c r="AT3398" s="151">
        <f t="shared" si="3582"/>
        <v>0</v>
      </c>
      <c r="AU3398" s="151">
        <f>SUM(AU3399:AU3401)</f>
        <v>0</v>
      </c>
      <c r="AV3398" s="151">
        <f>SUM(AV3399:AV3401)</f>
        <v>0</v>
      </c>
      <c r="AW3398" s="151">
        <f t="shared" si="3583"/>
        <v>0</v>
      </c>
      <c r="AX3398" s="151">
        <f t="shared" si="3584"/>
        <v>0</v>
      </c>
      <c r="AY3398" s="151">
        <f>SUM(AY3399:AY3401)</f>
        <v>0</v>
      </c>
      <c r="AZ3398" s="151">
        <f>SUM(AZ3399:AZ3401)</f>
        <v>0</v>
      </c>
      <c r="BA3398" s="151">
        <f t="shared" si="3586"/>
        <v>0</v>
      </c>
      <c r="BB3398" s="151">
        <f>SUM(BB3399:BB3401)</f>
        <v>0</v>
      </c>
      <c r="BC3398" s="151">
        <f>SUM(BC3399:BC3401)</f>
        <v>0</v>
      </c>
      <c r="BD3398" s="151">
        <f t="shared" si="3587"/>
        <v>0</v>
      </c>
      <c r="BE3398" s="151">
        <f t="shared" si="3588"/>
        <v>0</v>
      </c>
      <c r="BF3398" s="151">
        <f>SUM(BF3399:BF3401)</f>
        <v>0</v>
      </c>
      <c r="BG3398" s="151">
        <f>SUM(BG3399:BG3401)</f>
        <v>0</v>
      </c>
      <c r="BH3398" s="151">
        <f t="shared" si="3590"/>
        <v>0</v>
      </c>
      <c r="BI3398" s="151">
        <f>SUM(BI3399:BI3401)</f>
        <v>0</v>
      </c>
      <c r="BJ3398" s="151">
        <f>SUM(BJ3399:BJ3401)</f>
        <v>0</v>
      </c>
      <c r="BK3398" s="151">
        <f t="shared" si="3591"/>
        <v>0</v>
      </c>
      <c r="BL3398" s="151">
        <f t="shared" si="3592"/>
        <v>0</v>
      </c>
      <c r="BM3398" s="151">
        <f>SUM(BM3399:BM3401)</f>
        <v>0</v>
      </c>
      <c r="BN3398" s="151">
        <f>SUM(BN3399:BN3401)</f>
        <v>0</v>
      </c>
      <c r="BO3398" s="151">
        <f t="shared" si="3594"/>
        <v>0</v>
      </c>
      <c r="BP3398" s="151">
        <f>SUM(BP3399:BP3401)</f>
        <v>0</v>
      </c>
      <c r="BQ3398" s="151">
        <f>SUM(BQ3399:BQ3401)</f>
        <v>0</v>
      </c>
      <c r="BR3398" s="151">
        <f t="shared" si="3595"/>
        <v>0</v>
      </c>
      <c r="BS3398" s="151">
        <f t="shared" si="3596"/>
        <v>0</v>
      </c>
      <c r="BT3398" s="151">
        <f>SUM(BT3399:BT3401)</f>
        <v>0</v>
      </c>
      <c r="BU3398" s="151">
        <f>SUM(BU3399:BU3401)</f>
        <v>0</v>
      </c>
      <c r="BV3398" s="151">
        <f t="shared" si="3598"/>
        <v>0</v>
      </c>
      <c r="BW3398" s="151">
        <f>SUM(BW3399:BW3401)</f>
        <v>0</v>
      </c>
      <c r="BX3398" s="151">
        <f>SUM(BX3399:BX3401)</f>
        <v>0</v>
      </c>
      <c r="BY3398" s="151">
        <f t="shared" si="3599"/>
        <v>0</v>
      </c>
      <c r="BZ3398" s="151">
        <f t="shared" si="3600"/>
        <v>0</v>
      </c>
      <c r="CA3398" s="151">
        <f>SUM(CA3399:CA3401)</f>
        <v>0</v>
      </c>
      <c r="CB3398" s="151">
        <f>SUM(CB3399:CB3401)</f>
        <v>0</v>
      </c>
      <c r="CC3398" s="151">
        <f t="shared" si="3602"/>
        <v>0</v>
      </c>
      <c r="CD3398" s="151">
        <f>SUM(CD3399:CD3401)</f>
        <v>0</v>
      </c>
      <c r="CE3398" s="151">
        <f>SUM(CE3399:CE3401)</f>
        <v>0</v>
      </c>
      <c r="CF3398" s="151">
        <f t="shared" si="3603"/>
        <v>0</v>
      </c>
      <c r="CG3398" s="151">
        <f t="shared" si="3604"/>
        <v>0</v>
      </c>
      <c r="CH3398" s="151"/>
      <c r="CI3398" s="151"/>
      <c r="CJ3398" s="151"/>
      <c r="CK3398" s="151"/>
      <c r="CL3398" s="151"/>
      <c r="CM3398" s="151"/>
      <c r="CN3398" s="151"/>
      <c r="CO3398" s="151"/>
    </row>
    <row r="3399" spans="1:93" ht="24" hidden="1">
      <c r="A3399" s="91"/>
      <c r="B3399" s="156">
        <v>2025</v>
      </c>
      <c r="C3399" s="156">
        <v>8308</v>
      </c>
      <c r="D3399" s="156">
        <v>0</v>
      </c>
      <c r="E3399" s="156">
        <v>0</v>
      </c>
      <c r="F3399" s="156">
        <v>0</v>
      </c>
      <c r="G3399" s="156"/>
      <c r="H3399" s="156">
        <v>3000</v>
      </c>
      <c r="I3399" s="156">
        <v>3300</v>
      </c>
      <c r="J3399" s="156">
        <v>333</v>
      </c>
      <c r="K3399" s="157">
        <v>397</v>
      </c>
      <c r="L3399" s="158"/>
      <c r="M3399" s="159" t="s">
        <v>1950</v>
      </c>
      <c r="N3399" s="160">
        <v>0</v>
      </c>
      <c r="O3399" s="160">
        <v>0</v>
      </c>
      <c r="P3399" s="161">
        <f t="shared" si="3575"/>
        <v>0</v>
      </c>
      <c r="Q3399" s="160">
        <v>0</v>
      </c>
      <c r="R3399" s="160">
        <v>0</v>
      </c>
      <c r="S3399" s="161">
        <f t="shared" si="3576"/>
        <v>0</v>
      </c>
      <c r="T3399" s="161">
        <f t="shared" si="3577"/>
        <v>0</v>
      </c>
      <c r="U3399" s="162" t="s">
        <v>57</v>
      </c>
      <c r="V3399" s="163"/>
      <c r="W3399" s="164"/>
      <c r="X3399" s="165" t="s">
        <v>58</v>
      </c>
      <c r="Y3399" s="166">
        <v>0</v>
      </c>
      <c r="Z3399" s="166">
        <v>0</v>
      </c>
      <c r="AA3399" s="166">
        <v>0</v>
      </c>
      <c r="AB3399" s="166">
        <v>0</v>
      </c>
      <c r="AC3399" s="166">
        <v>0</v>
      </c>
      <c r="AD3399" s="166">
        <v>0</v>
      </c>
      <c r="AE3399" s="166">
        <v>0</v>
      </c>
      <c r="AF3399" s="166">
        <v>0</v>
      </c>
      <c r="AG3399" s="166">
        <v>0</v>
      </c>
      <c r="AH3399" s="166">
        <v>0</v>
      </c>
      <c r="AI3399" s="166">
        <v>0</v>
      </c>
      <c r="AJ3399" s="166">
        <v>0</v>
      </c>
      <c r="AK3399" s="160">
        <f t="shared" ref="AK3399:AL3401" si="3651">N3399+Y3399-AE3399</f>
        <v>0</v>
      </c>
      <c r="AL3399" s="160">
        <f t="shared" si="3651"/>
        <v>0</v>
      </c>
      <c r="AM3399" s="161">
        <f t="shared" si="3579"/>
        <v>0</v>
      </c>
      <c r="AN3399" s="160">
        <f t="shared" ref="AN3399:AO3401" si="3652">Q3399+AA3399-AG3399</f>
        <v>0</v>
      </c>
      <c r="AO3399" s="160">
        <f t="shared" si="3652"/>
        <v>0</v>
      </c>
      <c r="AP3399" s="161">
        <f t="shared" ref="AP3399:AP3462" si="3653">AN3399+AO3399</f>
        <v>0</v>
      </c>
      <c r="AQ3399" s="161">
        <f t="shared" si="3564"/>
        <v>0</v>
      </c>
      <c r="AR3399" s="166">
        <v>0</v>
      </c>
      <c r="AS3399" s="166">
        <v>0</v>
      </c>
      <c r="AT3399" s="161">
        <f t="shared" si="3582"/>
        <v>0</v>
      </c>
      <c r="AU3399" s="166">
        <v>0</v>
      </c>
      <c r="AV3399" s="166">
        <v>0</v>
      </c>
      <c r="AW3399" s="161">
        <f t="shared" si="3583"/>
        <v>0</v>
      </c>
      <c r="AX3399" s="161">
        <f t="shared" si="3584"/>
        <v>0</v>
      </c>
      <c r="AY3399" s="166">
        <v>0</v>
      </c>
      <c r="AZ3399" s="166">
        <v>0</v>
      </c>
      <c r="BA3399" s="161">
        <f t="shared" si="3586"/>
        <v>0</v>
      </c>
      <c r="BB3399" s="166">
        <v>0</v>
      </c>
      <c r="BC3399" s="166">
        <v>0</v>
      </c>
      <c r="BD3399" s="161">
        <f t="shared" si="3587"/>
        <v>0</v>
      </c>
      <c r="BE3399" s="161">
        <f t="shared" si="3588"/>
        <v>0</v>
      </c>
      <c r="BF3399" s="166">
        <v>0</v>
      </c>
      <c r="BG3399" s="166">
        <v>0</v>
      </c>
      <c r="BH3399" s="161">
        <f t="shared" si="3590"/>
        <v>0</v>
      </c>
      <c r="BI3399" s="166">
        <v>0</v>
      </c>
      <c r="BJ3399" s="166">
        <v>0</v>
      </c>
      <c r="BK3399" s="161">
        <f t="shared" si="3591"/>
        <v>0</v>
      </c>
      <c r="BL3399" s="161">
        <f t="shared" si="3592"/>
        <v>0</v>
      </c>
      <c r="BM3399" s="166">
        <v>0</v>
      </c>
      <c r="BN3399" s="166">
        <v>0</v>
      </c>
      <c r="BO3399" s="161">
        <f t="shared" si="3594"/>
        <v>0</v>
      </c>
      <c r="BP3399" s="166">
        <v>0</v>
      </c>
      <c r="BQ3399" s="166">
        <v>0</v>
      </c>
      <c r="BR3399" s="161">
        <f t="shared" si="3595"/>
        <v>0</v>
      </c>
      <c r="BS3399" s="161">
        <f t="shared" si="3596"/>
        <v>0</v>
      </c>
      <c r="BT3399" s="166">
        <v>0</v>
      </c>
      <c r="BU3399" s="166">
        <v>0</v>
      </c>
      <c r="BV3399" s="161">
        <f t="shared" si="3598"/>
        <v>0</v>
      </c>
      <c r="BW3399" s="166">
        <v>0</v>
      </c>
      <c r="BX3399" s="166">
        <v>0</v>
      </c>
      <c r="BY3399" s="161">
        <f t="shared" si="3599"/>
        <v>0</v>
      </c>
      <c r="BZ3399" s="161">
        <f t="shared" si="3600"/>
        <v>0</v>
      </c>
      <c r="CA3399" s="160">
        <f t="shared" ref="CA3399:CB3401" si="3654">AK3399-AR3399-AY3399-BF3399-BM3399-BT3399</f>
        <v>0</v>
      </c>
      <c r="CB3399" s="160">
        <f t="shared" si="3654"/>
        <v>0</v>
      </c>
      <c r="CC3399" s="161">
        <f t="shared" si="3602"/>
        <v>0</v>
      </c>
      <c r="CD3399" s="160">
        <f t="shared" ref="CD3399:CE3401" si="3655">AN3399-AU3399-BB3399-BI3399-BP3399-BW3399</f>
        <v>0</v>
      </c>
      <c r="CE3399" s="160">
        <f t="shared" si="3655"/>
        <v>0</v>
      </c>
      <c r="CF3399" s="161">
        <f t="shared" si="3603"/>
        <v>0</v>
      </c>
      <c r="CG3399" s="161">
        <f t="shared" si="3604"/>
        <v>0</v>
      </c>
      <c r="CH3399" s="160">
        <f t="shared" ref="CH3399:CI3401" si="3656">V3399+AC3399-AI3399</f>
        <v>0</v>
      </c>
      <c r="CI3399" s="160">
        <f t="shared" si="3656"/>
        <v>0</v>
      </c>
      <c r="CJ3399" s="166">
        <v>0</v>
      </c>
      <c r="CK3399" s="166">
        <v>0</v>
      </c>
      <c r="CL3399" s="166">
        <v>0</v>
      </c>
      <c r="CM3399" s="166">
        <v>0</v>
      </c>
      <c r="CN3399" s="160">
        <f t="shared" ref="CN3399:CO3401" si="3657">CH3399-CJ3399-CL3399</f>
        <v>0</v>
      </c>
      <c r="CO3399" s="160">
        <f t="shared" si="3657"/>
        <v>0</v>
      </c>
    </row>
    <row r="3400" spans="1:93" ht="24" hidden="1">
      <c r="A3400" s="91"/>
      <c r="B3400" s="156">
        <v>2025</v>
      </c>
      <c r="C3400" s="156">
        <v>8308</v>
      </c>
      <c r="D3400" s="156">
        <v>0</v>
      </c>
      <c r="E3400" s="156">
        <v>0</v>
      </c>
      <c r="F3400" s="156">
        <v>0</v>
      </c>
      <c r="G3400" s="156"/>
      <c r="H3400" s="156">
        <v>3000</v>
      </c>
      <c r="I3400" s="156">
        <v>3300</v>
      </c>
      <c r="J3400" s="156">
        <v>333</v>
      </c>
      <c r="K3400" s="157">
        <v>1325</v>
      </c>
      <c r="L3400" s="158"/>
      <c r="M3400" s="159" t="s">
        <v>1371</v>
      </c>
      <c r="N3400" s="160">
        <v>0</v>
      </c>
      <c r="O3400" s="160">
        <v>0</v>
      </c>
      <c r="P3400" s="161">
        <f t="shared" si="3575"/>
        <v>0</v>
      </c>
      <c r="Q3400" s="160">
        <v>0</v>
      </c>
      <c r="R3400" s="160">
        <v>0</v>
      </c>
      <c r="S3400" s="161">
        <f t="shared" si="3576"/>
        <v>0</v>
      </c>
      <c r="T3400" s="161">
        <f t="shared" si="3577"/>
        <v>0</v>
      </c>
      <c r="U3400" s="162" t="s">
        <v>57</v>
      </c>
      <c r="V3400" s="163"/>
      <c r="W3400" s="164"/>
      <c r="X3400" s="165" t="s">
        <v>58</v>
      </c>
      <c r="Y3400" s="166">
        <v>0</v>
      </c>
      <c r="Z3400" s="166">
        <v>0</v>
      </c>
      <c r="AA3400" s="166">
        <v>0</v>
      </c>
      <c r="AB3400" s="166">
        <v>0</v>
      </c>
      <c r="AC3400" s="166">
        <v>0</v>
      </c>
      <c r="AD3400" s="166">
        <v>0</v>
      </c>
      <c r="AE3400" s="166">
        <v>0</v>
      </c>
      <c r="AF3400" s="166">
        <v>0</v>
      </c>
      <c r="AG3400" s="166">
        <v>0</v>
      </c>
      <c r="AH3400" s="166">
        <v>0</v>
      </c>
      <c r="AI3400" s="166">
        <v>0</v>
      </c>
      <c r="AJ3400" s="166">
        <v>0</v>
      </c>
      <c r="AK3400" s="160">
        <f t="shared" si="3651"/>
        <v>0</v>
      </c>
      <c r="AL3400" s="160">
        <f t="shared" si="3651"/>
        <v>0</v>
      </c>
      <c r="AM3400" s="161">
        <f t="shared" si="3579"/>
        <v>0</v>
      </c>
      <c r="AN3400" s="160">
        <f t="shared" si="3652"/>
        <v>0</v>
      </c>
      <c r="AO3400" s="160">
        <f t="shared" si="3652"/>
        <v>0</v>
      </c>
      <c r="AP3400" s="161">
        <f t="shared" si="3653"/>
        <v>0</v>
      </c>
      <c r="AQ3400" s="161">
        <f t="shared" si="3564"/>
        <v>0</v>
      </c>
      <c r="AR3400" s="166">
        <v>0</v>
      </c>
      <c r="AS3400" s="166">
        <v>0</v>
      </c>
      <c r="AT3400" s="161">
        <f t="shared" si="3582"/>
        <v>0</v>
      </c>
      <c r="AU3400" s="166">
        <v>0</v>
      </c>
      <c r="AV3400" s="166">
        <v>0</v>
      </c>
      <c r="AW3400" s="161">
        <f t="shared" si="3583"/>
        <v>0</v>
      </c>
      <c r="AX3400" s="161">
        <f t="shared" si="3584"/>
        <v>0</v>
      </c>
      <c r="AY3400" s="166">
        <v>0</v>
      </c>
      <c r="AZ3400" s="166">
        <v>0</v>
      </c>
      <c r="BA3400" s="161">
        <f t="shared" si="3586"/>
        <v>0</v>
      </c>
      <c r="BB3400" s="166">
        <v>0</v>
      </c>
      <c r="BC3400" s="166">
        <v>0</v>
      </c>
      <c r="BD3400" s="161">
        <f t="shared" si="3587"/>
        <v>0</v>
      </c>
      <c r="BE3400" s="161">
        <f t="shared" si="3588"/>
        <v>0</v>
      </c>
      <c r="BF3400" s="166">
        <v>0</v>
      </c>
      <c r="BG3400" s="166">
        <v>0</v>
      </c>
      <c r="BH3400" s="161">
        <f t="shared" si="3590"/>
        <v>0</v>
      </c>
      <c r="BI3400" s="166">
        <v>0</v>
      </c>
      <c r="BJ3400" s="166">
        <v>0</v>
      </c>
      <c r="BK3400" s="161">
        <f t="shared" si="3591"/>
        <v>0</v>
      </c>
      <c r="BL3400" s="161">
        <f t="shared" si="3592"/>
        <v>0</v>
      </c>
      <c r="BM3400" s="166">
        <v>0</v>
      </c>
      <c r="BN3400" s="166">
        <v>0</v>
      </c>
      <c r="BO3400" s="161">
        <f t="shared" si="3594"/>
        <v>0</v>
      </c>
      <c r="BP3400" s="166">
        <v>0</v>
      </c>
      <c r="BQ3400" s="166">
        <v>0</v>
      </c>
      <c r="BR3400" s="161">
        <f t="shared" si="3595"/>
        <v>0</v>
      </c>
      <c r="BS3400" s="161">
        <f t="shared" si="3596"/>
        <v>0</v>
      </c>
      <c r="BT3400" s="166">
        <v>0</v>
      </c>
      <c r="BU3400" s="166">
        <v>0</v>
      </c>
      <c r="BV3400" s="161">
        <f t="shared" si="3598"/>
        <v>0</v>
      </c>
      <c r="BW3400" s="166">
        <v>0</v>
      </c>
      <c r="BX3400" s="166">
        <v>0</v>
      </c>
      <c r="BY3400" s="161">
        <f t="shared" si="3599"/>
        <v>0</v>
      </c>
      <c r="BZ3400" s="161">
        <f t="shared" si="3600"/>
        <v>0</v>
      </c>
      <c r="CA3400" s="160">
        <f t="shared" si="3654"/>
        <v>0</v>
      </c>
      <c r="CB3400" s="160">
        <f t="shared" si="3654"/>
        <v>0</v>
      </c>
      <c r="CC3400" s="161">
        <f t="shared" si="3602"/>
        <v>0</v>
      </c>
      <c r="CD3400" s="160">
        <f t="shared" si="3655"/>
        <v>0</v>
      </c>
      <c r="CE3400" s="160">
        <f t="shared" si="3655"/>
        <v>0</v>
      </c>
      <c r="CF3400" s="161">
        <f t="shared" si="3603"/>
        <v>0</v>
      </c>
      <c r="CG3400" s="161">
        <f t="shared" si="3604"/>
        <v>0</v>
      </c>
      <c r="CH3400" s="160">
        <f t="shared" si="3656"/>
        <v>0</v>
      </c>
      <c r="CI3400" s="160">
        <f t="shared" si="3656"/>
        <v>0</v>
      </c>
      <c r="CJ3400" s="166">
        <v>0</v>
      </c>
      <c r="CK3400" s="166">
        <v>0</v>
      </c>
      <c r="CL3400" s="166">
        <v>0</v>
      </c>
      <c r="CM3400" s="166">
        <v>0</v>
      </c>
      <c r="CN3400" s="160">
        <f t="shared" si="3657"/>
        <v>0</v>
      </c>
      <c r="CO3400" s="160">
        <f t="shared" si="3657"/>
        <v>0</v>
      </c>
    </row>
    <row r="3401" spans="1:93" ht="24" hidden="1">
      <c r="A3401" s="91"/>
      <c r="B3401" s="156">
        <v>2025</v>
      </c>
      <c r="C3401" s="156">
        <v>8308</v>
      </c>
      <c r="D3401" s="156">
        <v>0</v>
      </c>
      <c r="E3401" s="156">
        <v>0</v>
      </c>
      <c r="F3401" s="156">
        <v>0</v>
      </c>
      <c r="G3401" s="156"/>
      <c r="H3401" s="156">
        <v>3000</v>
      </c>
      <c r="I3401" s="156">
        <v>3300</v>
      </c>
      <c r="J3401" s="156">
        <v>333</v>
      </c>
      <c r="K3401" s="157">
        <v>1140</v>
      </c>
      <c r="L3401" s="158"/>
      <c r="M3401" s="159" t="s">
        <v>1951</v>
      </c>
      <c r="N3401" s="160">
        <v>0</v>
      </c>
      <c r="O3401" s="160">
        <v>0</v>
      </c>
      <c r="P3401" s="161">
        <f t="shared" si="3575"/>
        <v>0</v>
      </c>
      <c r="Q3401" s="160">
        <v>0</v>
      </c>
      <c r="R3401" s="160">
        <v>0</v>
      </c>
      <c r="S3401" s="161">
        <f t="shared" si="3576"/>
        <v>0</v>
      </c>
      <c r="T3401" s="161">
        <f t="shared" si="3577"/>
        <v>0</v>
      </c>
      <c r="U3401" s="162" t="s">
        <v>57</v>
      </c>
      <c r="V3401" s="163"/>
      <c r="W3401" s="164"/>
      <c r="X3401" s="165" t="s">
        <v>58</v>
      </c>
      <c r="Y3401" s="166">
        <v>0</v>
      </c>
      <c r="Z3401" s="166">
        <v>0</v>
      </c>
      <c r="AA3401" s="166">
        <v>0</v>
      </c>
      <c r="AB3401" s="166">
        <v>0</v>
      </c>
      <c r="AC3401" s="166">
        <v>0</v>
      </c>
      <c r="AD3401" s="166">
        <v>0</v>
      </c>
      <c r="AE3401" s="166">
        <v>0</v>
      </c>
      <c r="AF3401" s="166">
        <v>0</v>
      </c>
      <c r="AG3401" s="166">
        <v>0</v>
      </c>
      <c r="AH3401" s="166">
        <v>0</v>
      </c>
      <c r="AI3401" s="166">
        <v>0</v>
      </c>
      <c r="AJ3401" s="166">
        <v>0</v>
      </c>
      <c r="AK3401" s="160">
        <f t="shared" si="3651"/>
        <v>0</v>
      </c>
      <c r="AL3401" s="160">
        <f t="shared" si="3651"/>
        <v>0</v>
      </c>
      <c r="AM3401" s="161">
        <f t="shared" si="3579"/>
        <v>0</v>
      </c>
      <c r="AN3401" s="160">
        <f t="shared" si="3652"/>
        <v>0</v>
      </c>
      <c r="AO3401" s="160">
        <f t="shared" si="3652"/>
        <v>0</v>
      </c>
      <c r="AP3401" s="161">
        <f t="shared" si="3653"/>
        <v>0</v>
      </c>
      <c r="AQ3401" s="161">
        <f t="shared" si="3564"/>
        <v>0</v>
      </c>
      <c r="AR3401" s="166">
        <v>0</v>
      </c>
      <c r="AS3401" s="166">
        <v>0</v>
      </c>
      <c r="AT3401" s="161">
        <f t="shared" si="3582"/>
        <v>0</v>
      </c>
      <c r="AU3401" s="166">
        <v>0</v>
      </c>
      <c r="AV3401" s="166">
        <v>0</v>
      </c>
      <c r="AW3401" s="161">
        <f t="shared" si="3583"/>
        <v>0</v>
      </c>
      <c r="AX3401" s="161">
        <f t="shared" si="3584"/>
        <v>0</v>
      </c>
      <c r="AY3401" s="166">
        <v>0</v>
      </c>
      <c r="AZ3401" s="166">
        <v>0</v>
      </c>
      <c r="BA3401" s="161">
        <f t="shared" si="3586"/>
        <v>0</v>
      </c>
      <c r="BB3401" s="166">
        <v>0</v>
      </c>
      <c r="BC3401" s="166">
        <v>0</v>
      </c>
      <c r="BD3401" s="161">
        <f t="shared" si="3587"/>
        <v>0</v>
      </c>
      <c r="BE3401" s="161">
        <f t="shared" si="3588"/>
        <v>0</v>
      </c>
      <c r="BF3401" s="166">
        <v>0</v>
      </c>
      <c r="BG3401" s="166">
        <v>0</v>
      </c>
      <c r="BH3401" s="161">
        <f t="shared" si="3590"/>
        <v>0</v>
      </c>
      <c r="BI3401" s="166">
        <v>0</v>
      </c>
      <c r="BJ3401" s="166">
        <v>0</v>
      </c>
      <c r="BK3401" s="161">
        <f t="shared" si="3591"/>
        <v>0</v>
      </c>
      <c r="BL3401" s="161">
        <f t="shared" si="3592"/>
        <v>0</v>
      </c>
      <c r="BM3401" s="166">
        <v>0</v>
      </c>
      <c r="BN3401" s="166">
        <v>0</v>
      </c>
      <c r="BO3401" s="161">
        <f t="shared" si="3594"/>
        <v>0</v>
      </c>
      <c r="BP3401" s="166">
        <v>0</v>
      </c>
      <c r="BQ3401" s="166">
        <v>0</v>
      </c>
      <c r="BR3401" s="161">
        <f t="shared" si="3595"/>
        <v>0</v>
      </c>
      <c r="BS3401" s="161">
        <f t="shared" si="3596"/>
        <v>0</v>
      </c>
      <c r="BT3401" s="166">
        <v>0</v>
      </c>
      <c r="BU3401" s="166">
        <v>0</v>
      </c>
      <c r="BV3401" s="161">
        <f t="shared" si="3598"/>
        <v>0</v>
      </c>
      <c r="BW3401" s="166">
        <v>0</v>
      </c>
      <c r="BX3401" s="166">
        <v>0</v>
      </c>
      <c r="BY3401" s="161">
        <f t="shared" si="3599"/>
        <v>0</v>
      </c>
      <c r="BZ3401" s="161">
        <f t="shared" si="3600"/>
        <v>0</v>
      </c>
      <c r="CA3401" s="160">
        <f t="shared" si="3654"/>
        <v>0</v>
      </c>
      <c r="CB3401" s="160">
        <f t="shared" si="3654"/>
        <v>0</v>
      </c>
      <c r="CC3401" s="161">
        <f t="shared" si="3602"/>
        <v>0</v>
      </c>
      <c r="CD3401" s="160">
        <f t="shared" si="3655"/>
        <v>0</v>
      </c>
      <c r="CE3401" s="160">
        <f t="shared" si="3655"/>
        <v>0</v>
      </c>
      <c r="CF3401" s="161">
        <f t="shared" si="3603"/>
        <v>0</v>
      </c>
      <c r="CG3401" s="161">
        <f t="shared" si="3604"/>
        <v>0</v>
      </c>
      <c r="CH3401" s="160">
        <f t="shared" si="3656"/>
        <v>0</v>
      </c>
      <c r="CI3401" s="160">
        <f t="shared" si="3656"/>
        <v>0</v>
      </c>
      <c r="CJ3401" s="166">
        <v>0</v>
      </c>
      <c r="CK3401" s="166">
        <v>0</v>
      </c>
      <c r="CL3401" s="166">
        <v>0</v>
      </c>
      <c r="CM3401" s="166">
        <v>0</v>
      </c>
      <c r="CN3401" s="160">
        <f t="shared" si="3657"/>
        <v>0</v>
      </c>
      <c r="CO3401" s="160">
        <f t="shared" si="3657"/>
        <v>0</v>
      </c>
    </row>
    <row r="3402" spans="1:93" ht="24" hidden="1">
      <c r="A3402" s="91"/>
      <c r="B3402" s="138">
        <v>2025</v>
      </c>
      <c r="C3402" s="138">
        <v>8308</v>
      </c>
      <c r="D3402" s="138">
        <v>0</v>
      </c>
      <c r="E3402" s="138">
        <v>0</v>
      </c>
      <c r="F3402" s="138">
        <v>0</v>
      </c>
      <c r="G3402" s="138"/>
      <c r="H3402" s="138">
        <v>3000</v>
      </c>
      <c r="I3402" s="138">
        <v>3500</v>
      </c>
      <c r="J3402" s="138"/>
      <c r="K3402" s="139" t="s">
        <v>51</v>
      </c>
      <c r="L3402" s="140"/>
      <c r="M3402" s="141" t="s">
        <v>138</v>
      </c>
      <c r="N3402" s="142">
        <f>N3403+N3405+N3407</f>
        <v>0</v>
      </c>
      <c r="O3402" s="142">
        <f>O3403+O3405+O3407</f>
        <v>0</v>
      </c>
      <c r="P3402" s="142">
        <f t="shared" si="3575"/>
        <v>0</v>
      </c>
      <c r="Q3402" s="142">
        <f>Q3403+Q3405+Q3407</f>
        <v>0</v>
      </c>
      <c r="R3402" s="142">
        <f>R3403+R3405+R3407</f>
        <v>0</v>
      </c>
      <c r="S3402" s="142">
        <f t="shared" si="3576"/>
        <v>0</v>
      </c>
      <c r="T3402" s="142">
        <f t="shared" si="3577"/>
        <v>0</v>
      </c>
      <c r="U3402" s="143"/>
      <c r="V3402" s="144"/>
      <c r="W3402" s="145"/>
      <c r="X3402" s="146"/>
      <c r="Y3402" s="142">
        <f t="shared" ref="Y3402:AL3402" si="3658">Y3403+Y3405+Y3407</f>
        <v>0</v>
      </c>
      <c r="Z3402" s="142">
        <f t="shared" si="3658"/>
        <v>0</v>
      </c>
      <c r="AA3402" s="142">
        <f t="shared" si="3658"/>
        <v>0</v>
      </c>
      <c r="AB3402" s="142">
        <f t="shared" si="3658"/>
        <v>0</v>
      </c>
      <c r="AC3402" s="142">
        <f t="shared" si="3658"/>
        <v>0</v>
      </c>
      <c r="AD3402" s="142">
        <f t="shared" si="3658"/>
        <v>0</v>
      </c>
      <c r="AE3402" s="142">
        <f t="shared" si="3658"/>
        <v>0</v>
      </c>
      <c r="AF3402" s="142">
        <f t="shared" si="3658"/>
        <v>0</v>
      </c>
      <c r="AG3402" s="142">
        <f t="shared" si="3658"/>
        <v>0</v>
      </c>
      <c r="AH3402" s="142">
        <f t="shared" si="3658"/>
        <v>0</v>
      </c>
      <c r="AI3402" s="142">
        <f t="shared" si="3658"/>
        <v>0</v>
      </c>
      <c r="AJ3402" s="142">
        <f t="shared" si="3658"/>
        <v>0</v>
      </c>
      <c r="AK3402" s="142">
        <f t="shared" si="3658"/>
        <v>0</v>
      </c>
      <c r="AL3402" s="142">
        <f t="shared" si="3658"/>
        <v>0</v>
      </c>
      <c r="AM3402" s="142">
        <f t="shared" si="3579"/>
        <v>0</v>
      </c>
      <c r="AN3402" s="142">
        <f>AN3403+AN3405+AN3407</f>
        <v>0</v>
      </c>
      <c r="AO3402" s="142">
        <f>AO3403+AO3405+AO3407</f>
        <v>0</v>
      </c>
      <c r="AP3402" s="142">
        <f t="shared" si="3653"/>
        <v>0</v>
      </c>
      <c r="AQ3402" s="142">
        <f t="shared" si="3564"/>
        <v>0</v>
      </c>
      <c r="AR3402" s="142">
        <f>AR3403+AR3405+AR3407</f>
        <v>0</v>
      </c>
      <c r="AS3402" s="142">
        <f>AS3403+AS3405+AS3407</f>
        <v>0</v>
      </c>
      <c r="AT3402" s="142">
        <f t="shared" si="3582"/>
        <v>0</v>
      </c>
      <c r="AU3402" s="142">
        <f>AU3403+AU3405+AU3407</f>
        <v>0</v>
      </c>
      <c r="AV3402" s="142">
        <f>AV3403+AV3405+AV3407</f>
        <v>0</v>
      </c>
      <c r="AW3402" s="142">
        <f t="shared" si="3583"/>
        <v>0</v>
      </c>
      <c r="AX3402" s="142">
        <f t="shared" si="3584"/>
        <v>0</v>
      </c>
      <c r="AY3402" s="142">
        <f>AY3403+AY3405+AY3407</f>
        <v>0</v>
      </c>
      <c r="AZ3402" s="142">
        <f>AZ3403+AZ3405+AZ3407</f>
        <v>0</v>
      </c>
      <c r="BA3402" s="142">
        <f t="shared" si="3586"/>
        <v>0</v>
      </c>
      <c r="BB3402" s="142">
        <f>BB3403+BB3405+BB3407</f>
        <v>0</v>
      </c>
      <c r="BC3402" s="142">
        <f>BC3403+BC3405+BC3407</f>
        <v>0</v>
      </c>
      <c r="BD3402" s="142">
        <f t="shared" si="3587"/>
        <v>0</v>
      </c>
      <c r="BE3402" s="142">
        <f t="shared" si="3588"/>
        <v>0</v>
      </c>
      <c r="BF3402" s="142">
        <f>BF3403+BF3405+BF3407</f>
        <v>0</v>
      </c>
      <c r="BG3402" s="142">
        <f>BG3403+BG3405+BG3407</f>
        <v>0</v>
      </c>
      <c r="BH3402" s="142">
        <f t="shared" si="3590"/>
        <v>0</v>
      </c>
      <c r="BI3402" s="142">
        <f>BI3403+BI3405+BI3407</f>
        <v>0</v>
      </c>
      <c r="BJ3402" s="142">
        <f>BJ3403+BJ3405+BJ3407</f>
        <v>0</v>
      </c>
      <c r="BK3402" s="142">
        <f t="shared" si="3591"/>
        <v>0</v>
      </c>
      <c r="BL3402" s="142">
        <f t="shared" si="3592"/>
        <v>0</v>
      </c>
      <c r="BM3402" s="142">
        <f>BM3403+BM3405+BM3407</f>
        <v>0</v>
      </c>
      <c r="BN3402" s="142">
        <f>BN3403+BN3405+BN3407</f>
        <v>0</v>
      </c>
      <c r="BO3402" s="142">
        <f t="shared" si="3594"/>
        <v>0</v>
      </c>
      <c r="BP3402" s="142">
        <f>BP3403+BP3405+BP3407</f>
        <v>0</v>
      </c>
      <c r="BQ3402" s="142">
        <f>BQ3403+BQ3405+BQ3407</f>
        <v>0</v>
      </c>
      <c r="BR3402" s="142">
        <f t="shared" si="3595"/>
        <v>0</v>
      </c>
      <c r="BS3402" s="142">
        <f t="shared" si="3596"/>
        <v>0</v>
      </c>
      <c r="BT3402" s="142">
        <f>BT3403+BT3405+BT3407</f>
        <v>0</v>
      </c>
      <c r="BU3402" s="142">
        <f>BU3403+BU3405+BU3407</f>
        <v>0</v>
      </c>
      <c r="BV3402" s="142">
        <f t="shared" si="3598"/>
        <v>0</v>
      </c>
      <c r="BW3402" s="142">
        <f>BW3403+BW3405+BW3407</f>
        <v>0</v>
      </c>
      <c r="BX3402" s="142">
        <f>BX3403+BX3405+BX3407</f>
        <v>0</v>
      </c>
      <c r="BY3402" s="142">
        <f t="shared" si="3599"/>
        <v>0</v>
      </c>
      <c r="BZ3402" s="142">
        <f t="shared" si="3600"/>
        <v>0</v>
      </c>
      <c r="CA3402" s="142">
        <f>CA3403+CA3405+CA3407</f>
        <v>0</v>
      </c>
      <c r="CB3402" s="142">
        <f>CB3403+CB3405+CB3407</f>
        <v>0</v>
      </c>
      <c r="CC3402" s="142">
        <f t="shared" si="3602"/>
        <v>0</v>
      </c>
      <c r="CD3402" s="142">
        <f>CD3403+CD3405+CD3407</f>
        <v>0</v>
      </c>
      <c r="CE3402" s="142">
        <f>CE3403+CE3405+CE3407</f>
        <v>0</v>
      </c>
      <c r="CF3402" s="142">
        <f t="shared" si="3603"/>
        <v>0</v>
      </c>
      <c r="CG3402" s="142">
        <f t="shared" si="3604"/>
        <v>0</v>
      </c>
      <c r="CH3402" s="142"/>
      <c r="CI3402" s="142"/>
      <c r="CJ3402" s="142"/>
      <c r="CK3402" s="142"/>
      <c r="CL3402" s="142"/>
      <c r="CM3402" s="142"/>
      <c r="CN3402" s="142"/>
      <c r="CO3402" s="142"/>
    </row>
    <row r="3403" spans="1:93" ht="24" hidden="1">
      <c r="A3403" s="91"/>
      <c r="B3403" s="147">
        <v>2025</v>
      </c>
      <c r="C3403" s="147">
        <v>8308</v>
      </c>
      <c r="D3403" s="147">
        <v>0</v>
      </c>
      <c r="E3403" s="147">
        <v>0</v>
      </c>
      <c r="F3403" s="147">
        <v>0</v>
      </c>
      <c r="G3403" s="147"/>
      <c r="H3403" s="147">
        <v>3000</v>
      </c>
      <c r="I3403" s="147">
        <v>3500</v>
      </c>
      <c r="J3403" s="147">
        <v>351</v>
      </c>
      <c r="K3403" s="148" t="s">
        <v>51</v>
      </c>
      <c r="L3403" s="218"/>
      <c r="M3403" s="150" t="s">
        <v>672</v>
      </c>
      <c r="N3403" s="151">
        <f>SUM(N3404)</f>
        <v>0</v>
      </c>
      <c r="O3403" s="151">
        <f>SUM(O3404)</f>
        <v>0</v>
      </c>
      <c r="P3403" s="151">
        <f t="shared" si="3575"/>
        <v>0</v>
      </c>
      <c r="Q3403" s="151">
        <f>SUM(Q3404)</f>
        <v>0</v>
      </c>
      <c r="R3403" s="151">
        <f>SUM(R3404)</f>
        <v>0</v>
      </c>
      <c r="S3403" s="151">
        <f t="shared" si="3576"/>
        <v>0</v>
      </c>
      <c r="T3403" s="151">
        <f t="shared" si="3577"/>
        <v>0</v>
      </c>
      <c r="U3403" s="152"/>
      <c r="V3403" s="153"/>
      <c r="W3403" s="154"/>
      <c r="X3403" s="155"/>
      <c r="Y3403" s="151">
        <f t="shared" ref="Y3403:AL3403" si="3659">SUM(Y3404)</f>
        <v>0</v>
      </c>
      <c r="Z3403" s="151">
        <f t="shared" si="3659"/>
        <v>0</v>
      </c>
      <c r="AA3403" s="151">
        <f t="shared" si="3659"/>
        <v>0</v>
      </c>
      <c r="AB3403" s="151">
        <f t="shared" si="3659"/>
        <v>0</v>
      </c>
      <c r="AC3403" s="151">
        <f t="shared" si="3659"/>
        <v>0</v>
      </c>
      <c r="AD3403" s="151">
        <f t="shared" si="3659"/>
        <v>0</v>
      </c>
      <c r="AE3403" s="151">
        <f t="shared" si="3659"/>
        <v>0</v>
      </c>
      <c r="AF3403" s="151">
        <f t="shared" si="3659"/>
        <v>0</v>
      </c>
      <c r="AG3403" s="151">
        <f t="shared" si="3659"/>
        <v>0</v>
      </c>
      <c r="AH3403" s="151">
        <f t="shared" si="3659"/>
        <v>0</v>
      </c>
      <c r="AI3403" s="151">
        <f t="shared" si="3659"/>
        <v>0</v>
      </c>
      <c r="AJ3403" s="151">
        <f t="shared" si="3659"/>
        <v>0</v>
      </c>
      <c r="AK3403" s="151">
        <f t="shared" si="3659"/>
        <v>0</v>
      </c>
      <c r="AL3403" s="151">
        <f t="shared" si="3659"/>
        <v>0</v>
      </c>
      <c r="AM3403" s="151">
        <f t="shared" si="3579"/>
        <v>0</v>
      </c>
      <c r="AN3403" s="151">
        <f>SUM(AN3404)</f>
        <v>0</v>
      </c>
      <c r="AO3403" s="151">
        <f>SUM(AO3404)</f>
        <v>0</v>
      </c>
      <c r="AP3403" s="151">
        <f t="shared" si="3653"/>
        <v>0</v>
      </c>
      <c r="AQ3403" s="151">
        <f t="shared" ref="AQ3403:AQ3472" si="3660">AM3403+AP3403</f>
        <v>0</v>
      </c>
      <c r="AR3403" s="151">
        <f>SUM(AR3404)</f>
        <v>0</v>
      </c>
      <c r="AS3403" s="151">
        <f>SUM(AS3404)</f>
        <v>0</v>
      </c>
      <c r="AT3403" s="151">
        <f t="shared" si="3582"/>
        <v>0</v>
      </c>
      <c r="AU3403" s="151">
        <f>SUM(AU3404)</f>
        <v>0</v>
      </c>
      <c r="AV3403" s="151">
        <f>SUM(AV3404)</f>
        <v>0</v>
      </c>
      <c r="AW3403" s="151">
        <f t="shared" si="3583"/>
        <v>0</v>
      </c>
      <c r="AX3403" s="151">
        <f t="shared" si="3584"/>
        <v>0</v>
      </c>
      <c r="AY3403" s="151">
        <f>SUM(AY3404)</f>
        <v>0</v>
      </c>
      <c r="AZ3403" s="151">
        <f>SUM(AZ3404)</f>
        <v>0</v>
      </c>
      <c r="BA3403" s="151">
        <f t="shared" si="3586"/>
        <v>0</v>
      </c>
      <c r="BB3403" s="151">
        <f>SUM(BB3404)</f>
        <v>0</v>
      </c>
      <c r="BC3403" s="151">
        <f>SUM(BC3404)</f>
        <v>0</v>
      </c>
      <c r="BD3403" s="151">
        <f t="shared" si="3587"/>
        <v>0</v>
      </c>
      <c r="BE3403" s="151">
        <f t="shared" si="3588"/>
        <v>0</v>
      </c>
      <c r="BF3403" s="151">
        <f>SUM(BF3404)</f>
        <v>0</v>
      </c>
      <c r="BG3403" s="151">
        <f>SUM(BG3404)</f>
        <v>0</v>
      </c>
      <c r="BH3403" s="151">
        <f t="shared" si="3590"/>
        <v>0</v>
      </c>
      <c r="BI3403" s="151">
        <f>SUM(BI3404)</f>
        <v>0</v>
      </c>
      <c r="BJ3403" s="151">
        <f>SUM(BJ3404)</f>
        <v>0</v>
      </c>
      <c r="BK3403" s="151">
        <f t="shared" si="3591"/>
        <v>0</v>
      </c>
      <c r="BL3403" s="151">
        <f t="shared" si="3592"/>
        <v>0</v>
      </c>
      <c r="BM3403" s="151">
        <f>SUM(BM3404)</f>
        <v>0</v>
      </c>
      <c r="BN3403" s="151">
        <f>SUM(BN3404)</f>
        <v>0</v>
      </c>
      <c r="BO3403" s="151">
        <f t="shared" si="3594"/>
        <v>0</v>
      </c>
      <c r="BP3403" s="151">
        <f>SUM(BP3404)</f>
        <v>0</v>
      </c>
      <c r="BQ3403" s="151">
        <f>SUM(BQ3404)</f>
        <v>0</v>
      </c>
      <c r="BR3403" s="151">
        <f t="shared" si="3595"/>
        <v>0</v>
      </c>
      <c r="BS3403" s="151">
        <f t="shared" si="3596"/>
        <v>0</v>
      </c>
      <c r="BT3403" s="151">
        <f>SUM(BT3404)</f>
        <v>0</v>
      </c>
      <c r="BU3403" s="151">
        <f>SUM(BU3404)</f>
        <v>0</v>
      </c>
      <c r="BV3403" s="151">
        <f t="shared" si="3598"/>
        <v>0</v>
      </c>
      <c r="BW3403" s="151">
        <f>SUM(BW3404)</f>
        <v>0</v>
      </c>
      <c r="BX3403" s="151">
        <f>SUM(BX3404)</f>
        <v>0</v>
      </c>
      <c r="BY3403" s="151">
        <f t="shared" si="3599"/>
        <v>0</v>
      </c>
      <c r="BZ3403" s="151">
        <f t="shared" si="3600"/>
        <v>0</v>
      </c>
      <c r="CA3403" s="151">
        <f>SUM(CA3404)</f>
        <v>0</v>
      </c>
      <c r="CB3403" s="151">
        <f>SUM(CB3404)</f>
        <v>0</v>
      </c>
      <c r="CC3403" s="151">
        <f t="shared" si="3602"/>
        <v>0</v>
      </c>
      <c r="CD3403" s="151">
        <f>SUM(CD3404)</f>
        <v>0</v>
      </c>
      <c r="CE3403" s="151">
        <f>SUM(CE3404)</f>
        <v>0</v>
      </c>
      <c r="CF3403" s="151">
        <f t="shared" si="3603"/>
        <v>0</v>
      </c>
      <c r="CG3403" s="151">
        <f t="shared" si="3604"/>
        <v>0</v>
      </c>
      <c r="CH3403" s="151"/>
      <c r="CI3403" s="151"/>
      <c r="CJ3403" s="151"/>
      <c r="CK3403" s="151"/>
      <c r="CL3403" s="151"/>
      <c r="CM3403" s="151"/>
      <c r="CN3403" s="151"/>
      <c r="CO3403" s="151"/>
    </row>
    <row r="3404" spans="1:93" ht="46.5" hidden="1">
      <c r="A3404" s="91"/>
      <c r="B3404" s="156">
        <v>2025</v>
      </c>
      <c r="C3404" s="156">
        <v>8308</v>
      </c>
      <c r="D3404" s="156">
        <v>0</v>
      </c>
      <c r="E3404" s="156">
        <v>0</v>
      </c>
      <c r="F3404" s="156">
        <v>0</v>
      </c>
      <c r="G3404" s="156"/>
      <c r="H3404" s="156">
        <v>3000</v>
      </c>
      <c r="I3404" s="156">
        <v>3500</v>
      </c>
      <c r="J3404" s="156">
        <v>351</v>
      </c>
      <c r="K3404" s="157">
        <v>910</v>
      </c>
      <c r="L3404" s="158"/>
      <c r="M3404" s="159" t="s">
        <v>673</v>
      </c>
      <c r="N3404" s="160">
        <v>0</v>
      </c>
      <c r="O3404" s="160">
        <v>0</v>
      </c>
      <c r="P3404" s="161">
        <f t="shared" si="3575"/>
        <v>0</v>
      </c>
      <c r="Q3404" s="160">
        <v>0</v>
      </c>
      <c r="R3404" s="160">
        <v>0</v>
      </c>
      <c r="S3404" s="161">
        <f t="shared" si="3576"/>
        <v>0</v>
      </c>
      <c r="T3404" s="161">
        <f t="shared" si="3577"/>
        <v>0</v>
      </c>
      <c r="U3404" s="162" t="s">
        <v>57</v>
      </c>
      <c r="V3404" s="163"/>
      <c r="W3404" s="164"/>
      <c r="X3404" s="165" t="s">
        <v>58</v>
      </c>
      <c r="Y3404" s="166">
        <v>0</v>
      </c>
      <c r="Z3404" s="166">
        <v>0</v>
      </c>
      <c r="AA3404" s="166">
        <v>0</v>
      </c>
      <c r="AB3404" s="166">
        <v>0</v>
      </c>
      <c r="AC3404" s="166">
        <v>0</v>
      </c>
      <c r="AD3404" s="166">
        <v>0</v>
      </c>
      <c r="AE3404" s="166">
        <v>0</v>
      </c>
      <c r="AF3404" s="166">
        <v>0</v>
      </c>
      <c r="AG3404" s="166">
        <v>0</v>
      </c>
      <c r="AH3404" s="166">
        <v>0</v>
      </c>
      <c r="AI3404" s="166">
        <v>0</v>
      </c>
      <c r="AJ3404" s="166">
        <v>0</v>
      </c>
      <c r="AK3404" s="160">
        <f>N3404+Y3404-AE3404</f>
        <v>0</v>
      </c>
      <c r="AL3404" s="160">
        <f>O3404+Z3404-AF3404</f>
        <v>0</v>
      </c>
      <c r="AM3404" s="161">
        <f t="shared" si="3579"/>
        <v>0</v>
      </c>
      <c r="AN3404" s="160">
        <f>Q3404+AA3404-AG3404</f>
        <v>0</v>
      </c>
      <c r="AO3404" s="160">
        <f>R3404+AB3404-AH3404</f>
        <v>0</v>
      </c>
      <c r="AP3404" s="161">
        <f t="shared" si="3653"/>
        <v>0</v>
      </c>
      <c r="AQ3404" s="161">
        <f t="shared" si="3660"/>
        <v>0</v>
      </c>
      <c r="AR3404" s="166">
        <v>0</v>
      </c>
      <c r="AS3404" s="166">
        <v>0</v>
      </c>
      <c r="AT3404" s="161">
        <f t="shared" si="3582"/>
        <v>0</v>
      </c>
      <c r="AU3404" s="166">
        <v>0</v>
      </c>
      <c r="AV3404" s="166">
        <v>0</v>
      </c>
      <c r="AW3404" s="161">
        <f t="shared" si="3583"/>
        <v>0</v>
      </c>
      <c r="AX3404" s="161">
        <f t="shared" si="3584"/>
        <v>0</v>
      </c>
      <c r="AY3404" s="166">
        <v>0</v>
      </c>
      <c r="AZ3404" s="166">
        <v>0</v>
      </c>
      <c r="BA3404" s="161">
        <f t="shared" si="3586"/>
        <v>0</v>
      </c>
      <c r="BB3404" s="166">
        <v>0</v>
      </c>
      <c r="BC3404" s="166">
        <v>0</v>
      </c>
      <c r="BD3404" s="161">
        <f t="shared" si="3587"/>
        <v>0</v>
      </c>
      <c r="BE3404" s="161">
        <f t="shared" si="3588"/>
        <v>0</v>
      </c>
      <c r="BF3404" s="166">
        <v>0</v>
      </c>
      <c r="BG3404" s="166">
        <v>0</v>
      </c>
      <c r="BH3404" s="161">
        <f t="shared" si="3590"/>
        <v>0</v>
      </c>
      <c r="BI3404" s="166">
        <v>0</v>
      </c>
      <c r="BJ3404" s="166">
        <v>0</v>
      </c>
      <c r="BK3404" s="161">
        <f t="shared" si="3591"/>
        <v>0</v>
      </c>
      <c r="BL3404" s="161">
        <f t="shared" si="3592"/>
        <v>0</v>
      </c>
      <c r="BM3404" s="166">
        <v>0</v>
      </c>
      <c r="BN3404" s="166">
        <v>0</v>
      </c>
      <c r="BO3404" s="161">
        <f t="shared" si="3594"/>
        <v>0</v>
      </c>
      <c r="BP3404" s="166">
        <v>0</v>
      </c>
      <c r="BQ3404" s="166">
        <v>0</v>
      </c>
      <c r="BR3404" s="161">
        <f t="shared" si="3595"/>
        <v>0</v>
      </c>
      <c r="BS3404" s="161">
        <f t="shared" si="3596"/>
        <v>0</v>
      </c>
      <c r="BT3404" s="166">
        <v>0</v>
      </c>
      <c r="BU3404" s="166">
        <v>0</v>
      </c>
      <c r="BV3404" s="161">
        <f t="shared" si="3598"/>
        <v>0</v>
      </c>
      <c r="BW3404" s="166">
        <v>0</v>
      </c>
      <c r="BX3404" s="166">
        <v>0</v>
      </c>
      <c r="BY3404" s="161">
        <f t="shared" si="3599"/>
        <v>0</v>
      </c>
      <c r="BZ3404" s="161">
        <f t="shared" si="3600"/>
        <v>0</v>
      </c>
      <c r="CA3404" s="160">
        <f>AK3404-AR3404-AY3404-BF3404-BM3404-BT3404</f>
        <v>0</v>
      </c>
      <c r="CB3404" s="160">
        <f>AL3404-AS3404-AZ3404-BG3404-BN3404-BU3404</f>
        <v>0</v>
      </c>
      <c r="CC3404" s="161">
        <f t="shared" si="3602"/>
        <v>0</v>
      </c>
      <c r="CD3404" s="160">
        <f>AN3404-AU3404-BB3404-BI3404-BP3404-BW3404</f>
        <v>0</v>
      </c>
      <c r="CE3404" s="160">
        <f>AO3404-AV3404-BC3404-BJ3404-BQ3404-BX3404</f>
        <v>0</v>
      </c>
      <c r="CF3404" s="161">
        <f t="shared" si="3603"/>
        <v>0</v>
      </c>
      <c r="CG3404" s="161">
        <f t="shared" si="3604"/>
        <v>0</v>
      </c>
      <c r="CH3404" s="160">
        <f>V3404+AC3404-AI3404</f>
        <v>0</v>
      </c>
      <c r="CI3404" s="160">
        <f>W3404+AD3404-AJ3404</f>
        <v>0</v>
      </c>
      <c r="CJ3404" s="166">
        <v>0</v>
      </c>
      <c r="CK3404" s="166">
        <v>0</v>
      </c>
      <c r="CL3404" s="166">
        <v>0</v>
      </c>
      <c r="CM3404" s="166">
        <v>0</v>
      </c>
      <c r="CN3404" s="160">
        <f>CH3404-CJ3404-CL3404</f>
        <v>0</v>
      </c>
      <c r="CO3404" s="160">
        <f>CI3404-CK3404-CM3404</f>
        <v>0</v>
      </c>
    </row>
    <row r="3405" spans="1:93" ht="48" hidden="1">
      <c r="A3405" s="91"/>
      <c r="B3405" s="147">
        <v>2025</v>
      </c>
      <c r="C3405" s="147">
        <v>8308</v>
      </c>
      <c r="D3405" s="147">
        <v>0</v>
      </c>
      <c r="E3405" s="147">
        <v>0</v>
      </c>
      <c r="F3405" s="147">
        <v>0</v>
      </c>
      <c r="G3405" s="147"/>
      <c r="H3405" s="147">
        <v>3000</v>
      </c>
      <c r="I3405" s="147">
        <v>3500</v>
      </c>
      <c r="J3405" s="147">
        <v>353</v>
      </c>
      <c r="K3405" s="148" t="s">
        <v>51</v>
      </c>
      <c r="L3405" s="149"/>
      <c r="M3405" s="150" t="s">
        <v>933</v>
      </c>
      <c r="N3405" s="151">
        <f>SUM(N3406)</f>
        <v>0</v>
      </c>
      <c r="O3405" s="151">
        <f>SUM(O3406)</f>
        <v>0</v>
      </c>
      <c r="P3405" s="151">
        <f t="shared" si="3575"/>
        <v>0</v>
      </c>
      <c r="Q3405" s="151">
        <f>SUM(Q3406)</f>
        <v>0</v>
      </c>
      <c r="R3405" s="151">
        <f>SUM(R3406)</f>
        <v>0</v>
      </c>
      <c r="S3405" s="151">
        <f t="shared" si="3576"/>
        <v>0</v>
      </c>
      <c r="T3405" s="151">
        <f t="shared" si="3577"/>
        <v>0</v>
      </c>
      <c r="U3405" s="152"/>
      <c r="V3405" s="153"/>
      <c r="W3405" s="154"/>
      <c r="X3405" s="155"/>
      <c r="Y3405" s="151">
        <f t="shared" ref="Y3405:AL3405" si="3661">SUM(Y3406)</f>
        <v>0</v>
      </c>
      <c r="Z3405" s="151">
        <f t="shared" si="3661"/>
        <v>0</v>
      </c>
      <c r="AA3405" s="151">
        <f t="shared" si="3661"/>
        <v>0</v>
      </c>
      <c r="AB3405" s="151">
        <f t="shared" si="3661"/>
        <v>0</v>
      </c>
      <c r="AC3405" s="151">
        <f t="shared" si="3661"/>
        <v>0</v>
      </c>
      <c r="AD3405" s="151">
        <f t="shared" si="3661"/>
        <v>0</v>
      </c>
      <c r="AE3405" s="151">
        <f t="shared" si="3661"/>
        <v>0</v>
      </c>
      <c r="AF3405" s="151">
        <f t="shared" si="3661"/>
        <v>0</v>
      </c>
      <c r="AG3405" s="151">
        <f t="shared" si="3661"/>
        <v>0</v>
      </c>
      <c r="AH3405" s="151">
        <f t="shared" si="3661"/>
        <v>0</v>
      </c>
      <c r="AI3405" s="151">
        <f t="shared" si="3661"/>
        <v>0</v>
      </c>
      <c r="AJ3405" s="151">
        <f t="shared" si="3661"/>
        <v>0</v>
      </c>
      <c r="AK3405" s="151">
        <f t="shared" si="3661"/>
        <v>0</v>
      </c>
      <c r="AL3405" s="151">
        <f t="shared" si="3661"/>
        <v>0</v>
      </c>
      <c r="AM3405" s="151">
        <f t="shared" si="3579"/>
        <v>0</v>
      </c>
      <c r="AN3405" s="151">
        <f>SUM(AN3406)</f>
        <v>0</v>
      </c>
      <c r="AO3405" s="151">
        <f>SUM(AO3406)</f>
        <v>0</v>
      </c>
      <c r="AP3405" s="151">
        <f t="shared" si="3653"/>
        <v>0</v>
      </c>
      <c r="AQ3405" s="151">
        <f t="shared" si="3660"/>
        <v>0</v>
      </c>
      <c r="AR3405" s="151">
        <f>SUM(AR3406)</f>
        <v>0</v>
      </c>
      <c r="AS3405" s="151">
        <f>SUM(AS3406)</f>
        <v>0</v>
      </c>
      <c r="AT3405" s="151">
        <f t="shared" ref="AT3405:AT3468" si="3662">AR3405+AS3405</f>
        <v>0</v>
      </c>
      <c r="AU3405" s="151">
        <f>SUM(AU3406)</f>
        <v>0</v>
      </c>
      <c r="AV3405" s="151">
        <f>SUM(AV3406)</f>
        <v>0</v>
      </c>
      <c r="AW3405" s="151">
        <f t="shared" ref="AW3405:AW3468" si="3663">AU3405+AV3405</f>
        <v>0</v>
      </c>
      <c r="AX3405" s="151">
        <f t="shared" ref="AX3405:AX3468" si="3664">AT3405+AW3405</f>
        <v>0</v>
      </c>
      <c r="AY3405" s="151">
        <f>SUM(AY3406)</f>
        <v>0</v>
      </c>
      <c r="AZ3405" s="151">
        <f>SUM(AZ3406)</f>
        <v>0</v>
      </c>
      <c r="BA3405" s="151">
        <f t="shared" ref="BA3405:BA3468" si="3665">AY3405+AZ3405</f>
        <v>0</v>
      </c>
      <c r="BB3405" s="151">
        <f>SUM(BB3406)</f>
        <v>0</v>
      </c>
      <c r="BC3405" s="151">
        <f>SUM(BC3406)</f>
        <v>0</v>
      </c>
      <c r="BD3405" s="151">
        <f t="shared" ref="BD3405:BD3468" si="3666">BB3405+BC3405</f>
        <v>0</v>
      </c>
      <c r="BE3405" s="151">
        <f t="shared" ref="BE3405:BE3468" si="3667">BA3405+BD3405</f>
        <v>0</v>
      </c>
      <c r="BF3405" s="151">
        <f>SUM(BF3406)</f>
        <v>0</v>
      </c>
      <c r="BG3405" s="151">
        <f>SUM(BG3406)</f>
        <v>0</v>
      </c>
      <c r="BH3405" s="151">
        <f t="shared" ref="BH3405:BH3468" si="3668">BF3405+BG3405</f>
        <v>0</v>
      </c>
      <c r="BI3405" s="151">
        <f>SUM(BI3406)</f>
        <v>0</v>
      </c>
      <c r="BJ3405" s="151">
        <f>SUM(BJ3406)</f>
        <v>0</v>
      </c>
      <c r="BK3405" s="151">
        <f t="shared" ref="BK3405:BK3468" si="3669">BI3405+BJ3405</f>
        <v>0</v>
      </c>
      <c r="BL3405" s="151">
        <f t="shared" ref="BL3405:BL3468" si="3670">BH3405+BK3405</f>
        <v>0</v>
      </c>
      <c r="BM3405" s="151">
        <f>SUM(BM3406)</f>
        <v>0</v>
      </c>
      <c r="BN3405" s="151">
        <f>SUM(BN3406)</f>
        <v>0</v>
      </c>
      <c r="BO3405" s="151">
        <f t="shared" ref="BO3405:BO3468" si="3671">BM3405+BN3405</f>
        <v>0</v>
      </c>
      <c r="BP3405" s="151">
        <f>SUM(BP3406)</f>
        <v>0</v>
      </c>
      <c r="BQ3405" s="151">
        <f>SUM(BQ3406)</f>
        <v>0</v>
      </c>
      <c r="BR3405" s="151">
        <f t="shared" ref="BR3405:BR3468" si="3672">BP3405+BQ3405</f>
        <v>0</v>
      </c>
      <c r="BS3405" s="151">
        <f t="shared" ref="BS3405:BS3468" si="3673">BO3405+BR3405</f>
        <v>0</v>
      </c>
      <c r="BT3405" s="151">
        <f>SUM(BT3406)</f>
        <v>0</v>
      </c>
      <c r="BU3405" s="151">
        <f>SUM(BU3406)</f>
        <v>0</v>
      </c>
      <c r="BV3405" s="151">
        <f t="shared" ref="BV3405:BV3468" si="3674">BT3405+BU3405</f>
        <v>0</v>
      </c>
      <c r="BW3405" s="151">
        <f>SUM(BW3406)</f>
        <v>0</v>
      </c>
      <c r="BX3405" s="151">
        <f>SUM(BX3406)</f>
        <v>0</v>
      </c>
      <c r="BY3405" s="151">
        <f t="shared" ref="BY3405:BY3468" si="3675">BW3405+BX3405</f>
        <v>0</v>
      </c>
      <c r="BZ3405" s="151">
        <f t="shared" ref="BZ3405:BZ3468" si="3676">BV3405+BY3405</f>
        <v>0</v>
      </c>
      <c r="CA3405" s="151">
        <f>SUM(CA3406)</f>
        <v>0</v>
      </c>
      <c r="CB3405" s="151">
        <f>SUM(CB3406)</f>
        <v>0</v>
      </c>
      <c r="CC3405" s="151">
        <f t="shared" ref="CC3405:CC3468" si="3677">CA3405+CB3405</f>
        <v>0</v>
      </c>
      <c r="CD3405" s="151">
        <f>SUM(CD3406)</f>
        <v>0</v>
      </c>
      <c r="CE3405" s="151">
        <f>SUM(CE3406)</f>
        <v>0</v>
      </c>
      <c r="CF3405" s="151">
        <f t="shared" ref="CF3405:CF3468" si="3678">CD3405+CE3405</f>
        <v>0</v>
      </c>
      <c r="CG3405" s="151">
        <f t="shared" ref="CG3405:CG3468" si="3679">CC3405+CF3405</f>
        <v>0</v>
      </c>
      <c r="CH3405" s="151"/>
      <c r="CI3405" s="151"/>
      <c r="CJ3405" s="151"/>
      <c r="CK3405" s="151"/>
      <c r="CL3405" s="151"/>
      <c r="CM3405" s="151"/>
      <c r="CN3405" s="151"/>
      <c r="CO3405" s="151"/>
    </row>
    <row r="3406" spans="1:93" ht="24" hidden="1">
      <c r="A3406" s="91"/>
      <c r="B3406" s="156">
        <v>2025</v>
      </c>
      <c r="C3406" s="156">
        <v>8308</v>
      </c>
      <c r="D3406" s="156">
        <v>0</v>
      </c>
      <c r="E3406" s="156">
        <v>0</v>
      </c>
      <c r="F3406" s="156">
        <v>0</v>
      </c>
      <c r="G3406" s="156"/>
      <c r="H3406" s="156">
        <v>3000</v>
      </c>
      <c r="I3406" s="156">
        <v>3500</v>
      </c>
      <c r="J3406" s="156">
        <v>353</v>
      </c>
      <c r="K3406" s="157">
        <v>908</v>
      </c>
      <c r="L3406" s="158"/>
      <c r="M3406" s="159" t="s">
        <v>934</v>
      </c>
      <c r="N3406" s="160">
        <v>0</v>
      </c>
      <c r="O3406" s="160">
        <v>0</v>
      </c>
      <c r="P3406" s="161">
        <f t="shared" si="3575"/>
        <v>0</v>
      </c>
      <c r="Q3406" s="160">
        <v>0</v>
      </c>
      <c r="R3406" s="160">
        <v>0</v>
      </c>
      <c r="S3406" s="161">
        <f t="shared" si="3576"/>
        <v>0</v>
      </c>
      <c r="T3406" s="161">
        <f t="shared" si="3577"/>
        <v>0</v>
      </c>
      <c r="U3406" s="162" t="s">
        <v>57</v>
      </c>
      <c r="V3406" s="163"/>
      <c r="W3406" s="164"/>
      <c r="X3406" s="165" t="s">
        <v>58</v>
      </c>
      <c r="Y3406" s="166">
        <v>0</v>
      </c>
      <c r="Z3406" s="166">
        <v>0</v>
      </c>
      <c r="AA3406" s="166">
        <v>0</v>
      </c>
      <c r="AB3406" s="166">
        <v>0</v>
      </c>
      <c r="AC3406" s="166">
        <v>0</v>
      </c>
      <c r="AD3406" s="166">
        <v>0</v>
      </c>
      <c r="AE3406" s="166">
        <v>0</v>
      </c>
      <c r="AF3406" s="166">
        <v>0</v>
      </c>
      <c r="AG3406" s="166">
        <v>0</v>
      </c>
      <c r="AH3406" s="166">
        <v>0</v>
      </c>
      <c r="AI3406" s="166">
        <v>0</v>
      </c>
      <c r="AJ3406" s="166">
        <v>0</v>
      </c>
      <c r="AK3406" s="160">
        <f>N3406+Y3406-AE3406</f>
        <v>0</v>
      </c>
      <c r="AL3406" s="160">
        <f>O3406+Z3406-AF3406</f>
        <v>0</v>
      </c>
      <c r="AM3406" s="161">
        <f t="shared" si="3579"/>
        <v>0</v>
      </c>
      <c r="AN3406" s="160">
        <f>Q3406+AA3406-AG3406</f>
        <v>0</v>
      </c>
      <c r="AO3406" s="160">
        <f>R3406+AB3406-AH3406</f>
        <v>0</v>
      </c>
      <c r="AP3406" s="161">
        <f t="shared" si="3653"/>
        <v>0</v>
      </c>
      <c r="AQ3406" s="161">
        <f t="shared" si="3660"/>
        <v>0</v>
      </c>
      <c r="AR3406" s="166">
        <v>0</v>
      </c>
      <c r="AS3406" s="166">
        <v>0</v>
      </c>
      <c r="AT3406" s="161">
        <f t="shared" si="3662"/>
        <v>0</v>
      </c>
      <c r="AU3406" s="166">
        <v>0</v>
      </c>
      <c r="AV3406" s="166">
        <v>0</v>
      </c>
      <c r="AW3406" s="161">
        <f t="shared" si="3663"/>
        <v>0</v>
      </c>
      <c r="AX3406" s="161">
        <f t="shared" si="3664"/>
        <v>0</v>
      </c>
      <c r="AY3406" s="166">
        <v>0</v>
      </c>
      <c r="AZ3406" s="166">
        <v>0</v>
      </c>
      <c r="BA3406" s="161">
        <f t="shared" si="3665"/>
        <v>0</v>
      </c>
      <c r="BB3406" s="166">
        <v>0</v>
      </c>
      <c r="BC3406" s="166">
        <v>0</v>
      </c>
      <c r="BD3406" s="161">
        <f t="shared" si="3666"/>
        <v>0</v>
      </c>
      <c r="BE3406" s="161">
        <f t="shared" si="3667"/>
        <v>0</v>
      </c>
      <c r="BF3406" s="166">
        <v>0</v>
      </c>
      <c r="BG3406" s="166">
        <v>0</v>
      </c>
      <c r="BH3406" s="161">
        <f t="shared" si="3668"/>
        <v>0</v>
      </c>
      <c r="BI3406" s="166">
        <v>0</v>
      </c>
      <c r="BJ3406" s="166">
        <v>0</v>
      </c>
      <c r="BK3406" s="161">
        <f t="shared" si="3669"/>
        <v>0</v>
      </c>
      <c r="BL3406" s="161">
        <f t="shared" si="3670"/>
        <v>0</v>
      </c>
      <c r="BM3406" s="166">
        <v>0</v>
      </c>
      <c r="BN3406" s="166">
        <v>0</v>
      </c>
      <c r="BO3406" s="161">
        <f t="shared" si="3671"/>
        <v>0</v>
      </c>
      <c r="BP3406" s="166">
        <v>0</v>
      </c>
      <c r="BQ3406" s="166">
        <v>0</v>
      </c>
      <c r="BR3406" s="161">
        <f t="shared" si="3672"/>
        <v>0</v>
      </c>
      <c r="BS3406" s="161">
        <f t="shared" si="3673"/>
        <v>0</v>
      </c>
      <c r="BT3406" s="166">
        <v>0</v>
      </c>
      <c r="BU3406" s="166">
        <v>0</v>
      </c>
      <c r="BV3406" s="161">
        <f t="shared" si="3674"/>
        <v>0</v>
      </c>
      <c r="BW3406" s="166">
        <v>0</v>
      </c>
      <c r="BX3406" s="166">
        <v>0</v>
      </c>
      <c r="BY3406" s="161">
        <f t="shared" si="3675"/>
        <v>0</v>
      </c>
      <c r="BZ3406" s="161">
        <f t="shared" si="3676"/>
        <v>0</v>
      </c>
      <c r="CA3406" s="160">
        <f>AK3406-AR3406-AY3406-BF3406-BM3406-BT3406</f>
        <v>0</v>
      </c>
      <c r="CB3406" s="160">
        <f>AL3406-AS3406-AZ3406-BG3406-BN3406-BU3406</f>
        <v>0</v>
      </c>
      <c r="CC3406" s="161">
        <f t="shared" si="3677"/>
        <v>0</v>
      </c>
      <c r="CD3406" s="160">
        <f>AN3406-AU3406-BB3406-BI3406-BP3406-BW3406</f>
        <v>0</v>
      </c>
      <c r="CE3406" s="160">
        <f>AO3406-AV3406-BC3406-BJ3406-BQ3406-BX3406</f>
        <v>0</v>
      </c>
      <c r="CF3406" s="161">
        <f t="shared" si="3678"/>
        <v>0</v>
      </c>
      <c r="CG3406" s="161">
        <f t="shared" si="3679"/>
        <v>0</v>
      </c>
      <c r="CH3406" s="160">
        <f>V3406+AC3406-AI3406</f>
        <v>0</v>
      </c>
      <c r="CI3406" s="160">
        <f>W3406+AD3406-AJ3406</f>
        <v>0</v>
      </c>
      <c r="CJ3406" s="166">
        <v>0</v>
      </c>
      <c r="CK3406" s="166">
        <v>0</v>
      </c>
      <c r="CL3406" s="166">
        <v>0</v>
      </c>
      <c r="CM3406" s="166">
        <v>0</v>
      </c>
      <c r="CN3406" s="160">
        <f>CH3406-CJ3406-CL3406</f>
        <v>0</v>
      </c>
      <c r="CO3406" s="160">
        <f>CI3406-CK3406-CM3406</f>
        <v>0</v>
      </c>
    </row>
    <row r="3407" spans="1:93" ht="24" hidden="1">
      <c r="A3407" s="91"/>
      <c r="B3407" s="147">
        <v>2025</v>
      </c>
      <c r="C3407" s="147">
        <v>8308</v>
      </c>
      <c r="D3407" s="147">
        <v>0</v>
      </c>
      <c r="E3407" s="147">
        <v>0</v>
      </c>
      <c r="F3407" s="147">
        <v>0</v>
      </c>
      <c r="G3407" s="147"/>
      <c r="H3407" s="147">
        <v>3000</v>
      </c>
      <c r="I3407" s="147">
        <v>3500</v>
      </c>
      <c r="J3407" s="147">
        <v>355</v>
      </c>
      <c r="K3407" s="148" t="s">
        <v>51</v>
      </c>
      <c r="L3407" s="149"/>
      <c r="M3407" s="150" t="s">
        <v>1188</v>
      </c>
      <c r="N3407" s="151">
        <f>SUM(N3408)</f>
        <v>0</v>
      </c>
      <c r="O3407" s="151">
        <f>SUM(O3408)</f>
        <v>0</v>
      </c>
      <c r="P3407" s="151">
        <f t="shared" si="3575"/>
        <v>0</v>
      </c>
      <c r="Q3407" s="151">
        <f>SUM(Q3408)</f>
        <v>0</v>
      </c>
      <c r="R3407" s="151">
        <f>SUM(R3408)</f>
        <v>0</v>
      </c>
      <c r="S3407" s="151">
        <f t="shared" si="3576"/>
        <v>0</v>
      </c>
      <c r="T3407" s="151">
        <f t="shared" si="3577"/>
        <v>0</v>
      </c>
      <c r="U3407" s="152"/>
      <c r="V3407" s="153"/>
      <c r="W3407" s="154"/>
      <c r="X3407" s="155"/>
      <c r="Y3407" s="151">
        <f t="shared" ref="Y3407:AL3407" si="3680">SUM(Y3408)</f>
        <v>0</v>
      </c>
      <c r="Z3407" s="151">
        <f t="shared" si="3680"/>
        <v>0</v>
      </c>
      <c r="AA3407" s="151">
        <f t="shared" si="3680"/>
        <v>0</v>
      </c>
      <c r="AB3407" s="151">
        <f t="shared" si="3680"/>
        <v>0</v>
      </c>
      <c r="AC3407" s="151">
        <f t="shared" si="3680"/>
        <v>0</v>
      </c>
      <c r="AD3407" s="151">
        <f t="shared" si="3680"/>
        <v>0</v>
      </c>
      <c r="AE3407" s="151">
        <f t="shared" si="3680"/>
        <v>0</v>
      </c>
      <c r="AF3407" s="151">
        <f t="shared" si="3680"/>
        <v>0</v>
      </c>
      <c r="AG3407" s="151">
        <f t="shared" si="3680"/>
        <v>0</v>
      </c>
      <c r="AH3407" s="151">
        <f t="shared" si="3680"/>
        <v>0</v>
      </c>
      <c r="AI3407" s="151">
        <f t="shared" si="3680"/>
        <v>0</v>
      </c>
      <c r="AJ3407" s="151">
        <f t="shared" si="3680"/>
        <v>0</v>
      </c>
      <c r="AK3407" s="151">
        <f t="shared" si="3680"/>
        <v>0</v>
      </c>
      <c r="AL3407" s="151">
        <f t="shared" si="3680"/>
        <v>0</v>
      </c>
      <c r="AM3407" s="151">
        <f t="shared" si="3579"/>
        <v>0</v>
      </c>
      <c r="AN3407" s="151">
        <f>SUM(AN3408)</f>
        <v>0</v>
      </c>
      <c r="AO3407" s="151">
        <f>SUM(AO3408)</f>
        <v>0</v>
      </c>
      <c r="AP3407" s="151">
        <f t="shared" si="3653"/>
        <v>0</v>
      </c>
      <c r="AQ3407" s="151">
        <f t="shared" si="3660"/>
        <v>0</v>
      </c>
      <c r="AR3407" s="151">
        <f>SUM(AR3408)</f>
        <v>0</v>
      </c>
      <c r="AS3407" s="151">
        <f>SUM(AS3408)</f>
        <v>0</v>
      </c>
      <c r="AT3407" s="151">
        <f t="shared" si="3662"/>
        <v>0</v>
      </c>
      <c r="AU3407" s="151">
        <f>SUM(AU3408)</f>
        <v>0</v>
      </c>
      <c r="AV3407" s="151">
        <f>SUM(AV3408)</f>
        <v>0</v>
      </c>
      <c r="AW3407" s="151">
        <f t="shared" si="3663"/>
        <v>0</v>
      </c>
      <c r="AX3407" s="151">
        <f t="shared" si="3664"/>
        <v>0</v>
      </c>
      <c r="AY3407" s="151">
        <f>SUM(AY3408)</f>
        <v>0</v>
      </c>
      <c r="AZ3407" s="151">
        <f>SUM(AZ3408)</f>
        <v>0</v>
      </c>
      <c r="BA3407" s="151">
        <f t="shared" si="3665"/>
        <v>0</v>
      </c>
      <c r="BB3407" s="151">
        <f>SUM(BB3408)</f>
        <v>0</v>
      </c>
      <c r="BC3407" s="151">
        <f>SUM(BC3408)</f>
        <v>0</v>
      </c>
      <c r="BD3407" s="151">
        <f t="shared" si="3666"/>
        <v>0</v>
      </c>
      <c r="BE3407" s="151">
        <f t="shared" si="3667"/>
        <v>0</v>
      </c>
      <c r="BF3407" s="151">
        <f>SUM(BF3408)</f>
        <v>0</v>
      </c>
      <c r="BG3407" s="151">
        <f>SUM(BG3408)</f>
        <v>0</v>
      </c>
      <c r="BH3407" s="151">
        <f t="shared" si="3668"/>
        <v>0</v>
      </c>
      <c r="BI3407" s="151">
        <f>SUM(BI3408)</f>
        <v>0</v>
      </c>
      <c r="BJ3407" s="151">
        <f>SUM(BJ3408)</f>
        <v>0</v>
      </c>
      <c r="BK3407" s="151">
        <f t="shared" si="3669"/>
        <v>0</v>
      </c>
      <c r="BL3407" s="151">
        <f t="shared" si="3670"/>
        <v>0</v>
      </c>
      <c r="BM3407" s="151">
        <f>SUM(BM3408)</f>
        <v>0</v>
      </c>
      <c r="BN3407" s="151">
        <f>SUM(BN3408)</f>
        <v>0</v>
      </c>
      <c r="BO3407" s="151">
        <f t="shared" si="3671"/>
        <v>0</v>
      </c>
      <c r="BP3407" s="151">
        <f>SUM(BP3408)</f>
        <v>0</v>
      </c>
      <c r="BQ3407" s="151">
        <f>SUM(BQ3408)</f>
        <v>0</v>
      </c>
      <c r="BR3407" s="151">
        <f t="shared" si="3672"/>
        <v>0</v>
      </c>
      <c r="BS3407" s="151">
        <f t="shared" si="3673"/>
        <v>0</v>
      </c>
      <c r="BT3407" s="151">
        <f>SUM(BT3408)</f>
        <v>0</v>
      </c>
      <c r="BU3407" s="151">
        <f>SUM(BU3408)</f>
        <v>0</v>
      </c>
      <c r="BV3407" s="151">
        <f t="shared" si="3674"/>
        <v>0</v>
      </c>
      <c r="BW3407" s="151">
        <f>SUM(BW3408)</f>
        <v>0</v>
      </c>
      <c r="BX3407" s="151">
        <f>SUM(BX3408)</f>
        <v>0</v>
      </c>
      <c r="BY3407" s="151">
        <f t="shared" si="3675"/>
        <v>0</v>
      </c>
      <c r="BZ3407" s="151">
        <f t="shared" si="3676"/>
        <v>0</v>
      </c>
      <c r="CA3407" s="151">
        <f>SUM(CA3408)</f>
        <v>0</v>
      </c>
      <c r="CB3407" s="151">
        <f>SUM(CB3408)</f>
        <v>0</v>
      </c>
      <c r="CC3407" s="151">
        <f t="shared" si="3677"/>
        <v>0</v>
      </c>
      <c r="CD3407" s="151">
        <f>SUM(CD3408)</f>
        <v>0</v>
      </c>
      <c r="CE3407" s="151">
        <f>SUM(CE3408)</f>
        <v>0</v>
      </c>
      <c r="CF3407" s="151">
        <f t="shared" si="3678"/>
        <v>0</v>
      </c>
      <c r="CG3407" s="151">
        <f t="shared" si="3679"/>
        <v>0</v>
      </c>
      <c r="CH3407" s="151"/>
      <c r="CI3407" s="151"/>
      <c r="CJ3407" s="151"/>
      <c r="CK3407" s="151"/>
      <c r="CL3407" s="151"/>
      <c r="CM3407" s="151"/>
      <c r="CN3407" s="151"/>
      <c r="CO3407" s="151"/>
    </row>
    <row r="3408" spans="1:93" ht="24" hidden="1">
      <c r="A3408" s="91"/>
      <c r="B3408" s="156">
        <v>2025</v>
      </c>
      <c r="C3408" s="156">
        <v>8308</v>
      </c>
      <c r="D3408" s="156">
        <v>0</v>
      </c>
      <c r="E3408" s="156">
        <v>0</v>
      </c>
      <c r="F3408" s="156">
        <v>0</v>
      </c>
      <c r="G3408" s="156"/>
      <c r="H3408" s="156">
        <v>3000</v>
      </c>
      <c r="I3408" s="156">
        <v>3500</v>
      </c>
      <c r="J3408" s="156">
        <v>355</v>
      </c>
      <c r="K3408" s="157">
        <v>914</v>
      </c>
      <c r="L3408" s="158"/>
      <c r="M3408" s="159" t="s">
        <v>1189</v>
      </c>
      <c r="N3408" s="160">
        <v>0</v>
      </c>
      <c r="O3408" s="160">
        <v>0</v>
      </c>
      <c r="P3408" s="161">
        <f t="shared" si="3575"/>
        <v>0</v>
      </c>
      <c r="Q3408" s="160">
        <v>0</v>
      </c>
      <c r="R3408" s="160">
        <v>0</v>
      </c>
      <c r="S3408" s="161">
        <f t="shared" si="3576"/>
        <v>0</v>
      </c>
      <c r="T3408" s="161">
        <f t="shared" si="3577"/>
        <v>0</v>
      </c>
      <c r="U3408" s="162" t="s">
        <v>57</v>
      </c>
      <c r="V3408" s="163"/>
      <c r="W3408" s="164"/>
      <c r="X3408" s="165" t="s">
        <v>58</v>
      </c>
      <c r="Y3408" s="166">
        <v>0</v>
      </c>
      <c r="Z3408" s="166">
        <v>0</v>
      </c>
      <c r="AA3408" s="166">
        <v>0</v>
      </c>
      <c r="AB3408" s="166">
        <v>0</v>
      </c>
      <c r="AC3408" s="166">
        <v>0</v>
      </c>
      <c r="AD3408" s="166">
        <v>0</v>
      </c>
      <c r="AE3408" s="166">
        <v>0</v>
      </c>
      <c r="AF3408" s="166">
        <v>0</v>
      </c>
      <c r="AG3408" s="166">
        <v>0</v>
      </c>
      <c r="AH3408" s="166">
        <v>0</v>
      </c>
      <c r="AI3408" s="166">
        <v>0</v>
      </c>
      <c r="AJ3408" s="166">
        <v>0</v>
      </c>
      <c r="AK3408" s="160">
        <f>N3408+Y3408-AE3408</f>
        <v>0</v>
      </c>
      <c r="AL3408" s="160">
        <f>O3408+Z3408-AF3408</f>
        <v>0</v>
      </c>
      <c r="AM3408" s="161">
        <f t="shared" si="3579"/>
        <v>0</v>
      </c>
      <c r="AN3408" s="160">
        <f>Q3408+AA3408-AG3408</f>
        <v>0</v>
      </c>
      <c r="AO3408" s="160">
        <f>R3408+AB3408-AH3408</f>
        <v>0</v>
      </c>
      <c r="AP3408" s="161">
        <f t="shared" si="3653"/>
        <v>0</v>
      </c>
      <c r="AQ3408" s="161">
        <f t="shared" si="3660"/>
        <v>0</v>
      </c>
      <c r="AR3408" s="166">
        <v>0</v>
      </c>
      <c r="AS3408" s="166">
        <v>0</v>
      </c>
      <c r="AT3408" s="161">
        <f t="shared" si="3662"/>
        <v>0</v>
      </c>
      <c r="AU3408" s="166">
        <v>0</v>
      </c>
      <c r="AV3408" s="166">
        <v>0</v>
      </c>
      <c r="AW3408" s="161">
        <f t="shared" si="3663"/>
        <v>0</v>
      </c>
      <c r="AX3408" s="161">
        <f t="shared" si="3664"/>
        <v>0</v>
      </c>
      <c r="AY3408" s="166">
        <v>0</v>
      </c>
      <c r="AZ3408" s="166">
        <v>0</v>
      </c>
      <c r="BA3408" s="161">
        <f t="shared" si="3665"/>
        <v>0</v>
      </c>
      <c r="BB3408" s="166">
        <v>0</v>
      </c>
      <c r="BC3408" s="166">
        <v>0</v>
      </c>
      <c r="BD3408" s="161">
        <f t="shared" si="3666"/>
        <v>0</v>
      </c>
      <c r="BE3408" s="161">
        <f t="shared" si="3667"/>
        <v>0</v>
      </c>
      <c r="BF3408" s="166">
        <v>0</v>
      </c>
      <c r="BG3408" s="166">
        <v>0</v>
      </c>
      <c r="BH3408" s="161">
        <f t="shared" si="3668"/>
        <v>0</v>
      </c>
      <c r="BI3408" s="166">
        <v>0</v>
      </c>
      <c r="BJ3408" s="166">
        <v>0</v>
      </c>
      <c r="BK3408" s="161">
        <f t="shared" si="3669"/>
        <v>0</v>
      </c>
      <c r="BL3408" s="161">
        <f t="shared" si="3670"/>
        <v>0</v>
      </c>
      <c r="BM3408" s="166">
        <v>0</v>
      </c>
      <c r="BN3408" s="166">
        <v>0</v>
      </c>
      <c r="BO3408" s="161">
        <f t="shared" si="3671"/>
        <v>0</v>
      </c>
      <c r="BP3408" s="166">
        <v>0</v>
      </c>
      <c r="BQ3408" s="166">
        <v>0</v>
      </c>
      <c r="BR3408" s="161">
        <f t="shared" si="3672"/>
        <v>0</v>
      </c>
      <c r="BS3408" s="161">
        <f t="shared" si="3673"/>
        <v>0</v>
      </c>
      <c r="BT3408" s="166">
        <v>0</v>
      </c>
      <c r="BU3408" s="166">
        <v>0</v>
      </c>
      <c r="BV3408" s="161">
        <f t="shared" si="3674"/>
        <v>0</v>
      </c>
      <c r="BW3408" s="166">
        <v>0</v>
      </c>
      <c r="BX3408" s="166">
        <v>0</v>
      </c>
      <c r="BY3408" s="161">
        <f t="shared" si="3675"/>
        <v>0</v>
      </c>
      <c r="BZ3408" s="161">
        <f t="shared" si="3676"/>
        <v>0</v>
      </c>
      <c r="CA3408" s="160">
        <f>AK3408-AR3408-AY3408-BF3408-BM3408-BT3408</f>
        <v>0</v>
      </c>
      <c r="CB3408" s="160">
        <f>AL3408-AS3408-AZ3408-BG3408-BN3408-BU3408</f>
        <v>0</v>
      </c>
      <c r="CC3408" s="161">
        <f t="shared" si="3677"/>
        <v>0</v>
      </c>
      <c r="CD3408" s="160">
        <f>AN3408-AU3408-BB3408-BI3408-BP3408-BW3408</f>
        <v>0</v>
      </c>
      <c r="CE3408" s="160">
        <f>AO3408-AV3408-BC3408-BJ3408-BQ3408-BX3408</f>
        <v>0</v>
      </c>
      <c r="CF3408" s="161">
        <f t="shared" si="3678"/>
        <v>0</v>
      </c>
      <c r="CG3408" s="161">
        <f t="shared" si="3679"/>
        <v>0</v>
      </c>
      <c r="CH3408" s="160">
        <f>V3408+AC3408-AI3408</f>
        <v>0</v>
      </c>
      <c r="CI3408" s="160">
        <f>W3408+AD3408-AJ3408</f>
        <v>0</v>
      </c>
      <c r="CJ3408" s="166">
        <v>0</v>
      </c>
      <c r="CK3408" s="166">
        <v>0</v>
      </c>
      <c r="CL3408" s="166">
        <v>0</v>
      </c>
      <c r="CM3408" s="166">
        <v>0</v>
      </c>
      <c r="CN3408" s="160">
        <f>CH3408-CJ3408-CL3408</f>
        <v>0</v>
      </c>
      <c r="CO3408" s="160">
        <f>CI3408-CK3408-CM3408</f>
        <v>0</v>
      </c>
    </row>
    <row r="3409" spans="1:93" ht="24" hidden="1">
      <c r="A3409" s="91"/>
      <c r="B3409" s="138">
        <v>2025</v>
      </c>
      <c r="C3409" s="138">
        <v>8308</v>
      </c>
      <c r="D3409" s="138">
        <v>0</v>
      </c>
      <c r="E3409" s="138">
        <v>0</v>
      </c>
      <c r="F3409" s="138">
        <v>0</v>
      </c>
      <c r="G3409" s="138"/>
      <c r="H3409" s="138">
        <v>3000</v>
      </c>
      <c r="I3409" s="138">
        <v>3700</v>
      </c>
      <c r="J3409" s="138"/>
      <c r="K3409" s="139" t="s">
        <v>51</v>
      </c>
      <c r="L3409" s="140"/>
      <c r="M3409" s="141" t="s">
        <v>151</v>
      </c>
      <c r="N3409" s="142">
        <f>N3410+N3412+N3414</f>
        <v>0</v>
      </c>
      <c r="O3409" s="142">
        <f>O3410+O3412+O3414</f>
        <v>0</v>
      </c>
      <c r="P3409" s="142">
        <f t="shared" si="3575"/>
        <v>0</v>
      </c>
      <c r="Q3409" s="142">
        <f>Q3410+Q3412+Q3414</f>
        <v>0</v>
      </c>
      <c r="R3409" s="142">
        <f>R3410+R3412+R3414</f>
        <v>0</v>
      </c>
      <c r="S3409" s="142">
        <f t="shared" si="3576"/>
        <v>0</v>
      </c>
      <c r="T3409" s="142">
        <f t="shared" si="3577"/>
        <v>0</v>
      </c>
      <c r="U3409" s="143"/>
      <c r="V3409" s="144"/>
      <c r="W3409" s="145"/>
      <c r="X3409" s="146"/>
      <c r="Y3409" s="142">
        <f t="shared" ref="Y3409:AL3409" si="3681">Y3410+Y3412+Y3414</f>
        <v>0</v>
      </c>
      <c r="Z3409" s="142">
        <f t="shared" si="3681"/>
        <v>0</v>
      </c>
      <c r="AA3409" s="142">
        <f t="shared" si="3681"/>
        <v>0</v>
      </c>
      <c r="AB3409" s="142">
        <f t="shared" si="3681"/>
        <v>0</v>
      </c>
      <c r="AC3409" s="142">
        <f t="shared" si="3681"/>
        <v>0</v>
      </c>
      <c r="AD3409" s="142">
        <f t="shared" si="3681"/>
        <v>0</v>
      </c>
      <c r="AE3409" s="142">
        <f t="shared" si="3681"/>
        <v>0</v>
      </c>
      <c r="AF3409" s="142">
        <f t="shared" si="3681"/>
        <v>0</v>
      </c>
      <c r="AG3409" s="142">
        <f t="shared" si="3681"/>
        <v>0</v>
      </c>
      <c r="AH3409" s="142">
        <f t="shared" si="3681"/>
        <v>0</v>
      </c>
      <c r="AI3409" s="142">
        <f t="shared" si="3681"/>
        <v>0</v>
      </c>
      <c r="AJ3409" s="142">
        <f t="shared" si="3681"/>
        <v>0</v>
      </c>
      <c r="AK3409" s="142">
        <f t="shared" si="3681"/>
        <v>0</v>
      </c>
      <c r="AL3409" s="142">
        <f t="shared" si="3681"/>
        <v>0</v>
      </c>
      <c r="AM3409" s="142">
        <f t="shared" si="3579"/>
        <v>0</v>
      </c>
      <c r="AN3409" s="142">
        <f>AN3410+AN3412+AN3414</f>
        <v>0</v>
      </c>
      <c r="AO3409" s="142">
        <f>AO3410+AO3412+AO3414</f>
        <v>0</v>
      </c>
      <c r="AP3409" s="142">
        <f t="shared" si="3653"/>
        <v>0</v>
      </c>
      <c r="AQ3409" s="142">
        <f t="shared" si="3660"/>
        <v>0</v>
      </c>
      <c r="AR3409" s="142">
        <f>AR3410+AR3412+AR3414</f>
        <v>0</v>
      </c>
      <c r="AS3409" s="142">
        <f>AS3410+AS3412+AS3414</f>
        <v>0</v>
      </c>
      <c r="AT3409" s="142">
        <f t="shared" si="3662"/>
        <v>0</v>
      </c>
      <c r="AU3409" s="142">
        <f>AU3410+AU3412+AU3414</f>
        <v>0</v>
      </c>
      <c r="AV3409" s="142">
        <f>AV3410+AV3412+AV3414</f>
        <v>0</v>
      </c>
      <c r="AW3409" s="142">
        <f t="shared" si="3663"/>
        <v>0</v>
      </c>
      <c r="AX3409" s="142">
        <f t="shared" si="3664"/>
        <v>0</v>
      </c>
      <c r="AY3409" s="142">
        <f>AY3410+AY3412+AY3414</f>
        <v>0</v>
      </c>
      <c r="AZ3409" s="142">
        <f>AZ3410+AZ3412+AZ3414</f>
        <v>0</v>
      </c>
      <c r="BA3409" s="142">
        <f t="shared" si="3665"/>
        <v>0</v>
      </c>
      <c r="BB3409" s="142">
        <f>BB3410+BB3412+BB3414</f>
        <v>0</v>
      </c>
      <c r="BC3409" s="142">
        <f>BC3410+BC3412+BC3414</f>
        <v>0</v>
      </c>
      <c r="BD3409" s="142">
        <f t="shared" si="3666"/>
        <v>0</v>
      </c>
      <c r="BE3409" s="142">
        <f t="shared" si="3667"/>
        <v>0</v>
      </c>
      <c r="BF3409" s="142">
        <f>BF3410+BF3412+BF3414</f>
        <v>0</v>
      </c>
      <c r="BG3409" s="142">
        <f>BG3410+BG3412+BG3414</f>
        <v>0</v>
      </c>
      <c r="BH3409" s="142">
        <f t="shared" si="3668"/>
        <v>0</v>
      </c>
      <c r="BI3409" s="142">
        <f>BI3410+BI3412+BI3414</f>
        <v>0</v>
      </c>
      <c r="BJ3409" s="142">
        <f>BJ3410+BJ3412+BJ3414</f>
        <v>0</v>
      </c>
      <c r="BK3409" s="142">
        <f t="shared" si="3669"/>
        <v>0</v>
      </c>
      <c r="BL3409" s="142">
        <f t="shared" si="3670"/>
        <v>0</v>
      </c>
      <c r="BM3409" s="142">
        <f>BM3410+BM3412+BM3414</f>
        <v>0</v>
      </c>
      <c r="BN3409" s="142">
        <f>BN3410+BN3412+BN3414</f>
        <v>0</v>
      </c>
      <c r="BO3409" s="142">
        <f t="shared" si="3671"/>
        <v>0</v>
      </c>
      <c r="BP3409" s="142">
        <f>BP3410+BP3412+BP3414</f>
        <v>0</v>
      </c>
      <c r="BQ3409" s="142">
        <f>BQ3410+BQ3412+BQ3414</f>
        <v>0</v>
      </c>
      <c r="BR3409" s="142">
        <f t="shared" si="3672"/>
        <v>0</v>
      </c>
      <c r="BS3409" s="142">
        <f t="shared" si="3673"/>
        <v>0</v>
      </c>
      <c r="BT3409" s="142">
        <f>BT3410+BT3412+BT3414</f>
        <v>0</v>
      </c>
      <c r="BU3409" s="142">
        <f>BU3410+BU3412+BU3414</f>
        <v>0</v>
      </c>
      <c r="BV3409" s="142">
        <f t="shared" si="3674"/>
        <v>0</v>
      </c>
      <c r="BW3409" s="142">
        <f>BW3410+BW3412+BW3414</f>
        <v>0</v>
      </c>
      <c r="BX3409" s="142">
        <f>BX3410+BX3412+BX3414</f>
        <v>0</v>
      </c>
      <c r="BY3409" s="142">
        <f t="shared" si="3675"/>
        <v>0</v>
      </c>
      <c r="BZ3409" s="142">
        <f t="shared" si="3676"/>
        <v>0</v>
      </c>
      <c r="CA3409" s="142">
        <f>CA3410+CA3412+CA3414</f>
        <v>0</v>
      </c>
      <c r="CB3409" s="142">
        <f>CB3410+CB3412+CB3414</f>
        <v>0</v>
      </c>
      <c r="CC3409" s="142">
        <f t="shared" si="3677"/>
        <v>0</v>
      </c>
      <c r="CD3409" s="142">
        <f>CD3410+CD3412+CD3414</f>
        <v>0</v>
      </c>
      <c r="CE3409" s="142">
        <f>CE3410+CE3412+CE3414</f>
        <v>0</v>
      </c>
      <c r="CF3409" s="142">
        <f t="shared" si="3678"/>
        <v>0</v>
      </c>
      <c r="CG3409" s="142">
        <f t="shared" si="3679"/>
        <v>0</v>
      </c>
      <c r="CH3409" s="142"/>
      <c r="CI3409" s="142"/>
      <c r="CJ3409" s="142"/>
      <c r="CK3409" s="142"/>
      <c r="CL3409" s="142"/>
      <c r="CM3409" s="142"/>
      <c r="CN3409" s="142"/>
      <c r="CO3409" s="142"/>
    </row>
    <row r="3410" spans="1:93" ht="24" hidden="1">
      <c r="A3410" s="91"/>
      <c r="B3410" s="147">
        <v>2025</v>
      </c>
      <c r="C3410" s="147">
        <v>8308</v>
      </c>
      <c r="D3410" s="147">
        <v>0</v>
      </c>
      <c r="E3410" s="147">
        <v>0</v>
      </c>
      <c r="F3410" s="147">
        <v>0</v>
      </c>
      <c r="G3410" s="147"/>
      <c r="H3410" s="147">
        <v>3000</v>
      </c>
      <c r="I3410" s="147">
        <v>3700</v>
      </c>
      <c r="J3410" s="147">
        <v>371</v>
      </c>
      <c r="K3410" s="148" t="s">
        <v>51</v>
      </c>
      <c r="L3410" s="149"/>
      <c r="M3410" s="150" t="s">
        <v>152</v>
      </c>
      <c r="N3410" s="151">
        <f>SUM(N3411)</f>
        <v>0</v>
      </c>
      <c r="O3410" s="151">
        <f>SUM(O3411)</f>
        <v>0</v>
      </c>
      <c r="P3410" s="151">
        <f t="shared" si="3575"/>
        <v>0</v>
      </c>
      <c r="Q3410" s="151">
        <f>SUM(Q3411)</f>
        <v>0</v>
      </c>
      <c r="R3410" s="151">
        <f>SUM(R3411)</f>
        <v>0</v>
      </c>
      <c r="S3410" s="151">
        <f t="shared" si="3576"/>
        <v>0</v>
      </c>
      <c r="T3410" s="151">
        <f t="shared" si="3577"/>
        <v>0</v>
      </c>
      <c r="U3410" s="152"/>
      <c r="V3410" s="153"/>
      <c r="W3410" s="154"/>
      <c r="X3410" s="155"/>
      <c r="Y3410" s="151">
        <f t="shared" ref="Y3410:AL3410" si="3682">SUM(Y3411)</f>
        <v>0</v>
      </c>
      <c r="Z3410" s="151">
        <f t="shared" si="3682"/>
        <v>0</v>
      </c>
      <c r="AA3410" s="151">
        <f t="shared" si="3682"/>
        <v>0</v>
      </c>
      <c r="AB3410" s="151">
        <f t="shared" si="3682"/>
        <v>0</v>
      </c>
      <c r="AC3410" s="151">
        <f t="shared" si="3682"/>
        <v>0</v>
      </c>
      <c r="AD3410" s="151">
        <f t="shared" si="3682"/>
        <v>0</v>
      </c>
      <c r="AE3410" s="151">
        <f t="shared" si="3682"/>
        <v>0</v>
      </c>
      <c r="AF3410" s="151">
        <f t="shared" si="3682"/>
        <v>0</v>
      </c>
      <c r="AG3410" s="151">
        <f t="shared" si="3682"/>
        <v>0</v>
      </c>
      <c r="AH3410" s="151">
        <f t="shared" si="3682"/>
        <v>0</v>
      </c>
      <c r="AI3410" s="151">
        <f t="shared" si="3682"/>
        <v>0</v>
      </c>
      <c r="AJ3410" s="151">
        <f t="shared" si="3682"/>
        <v>0</v>
      </c>
      <c r="AK3410" s="151">
        <f t="shared" si="3682"/>
        <v>0</v>
      </c>
      <c r="AL3410" s="151">
        <f t="shared" si="3682"/>
        <v>0</v>
      </c>
      <c r="AM3410" s="151">
        <f t="shared" si="3579"/>
        <v>0</v>
      </c>
      <c r="AN3410" s="151">
        <f>SUM(AN3411)</f>
        <v>0</v>
      </c>
      <c r="AO3410" s="151">
        <f>SUM(AO3411)</f>
        <v>0</v>
      </c>
      <c r="AP3410" s="151">
        <f t="shared" si="3653"/>
        <v>0</v>
      </c>
      <c r="AQ3410" s="151">
        <f t="shared" si="3660"/>
        <v>0</v>
      </c>
      <c r="AR3410" s="151">
        <f>SUM(AR3411)</f>
        <v>0</v>
      </c>
      <c r="AS3410" s="151">
        <f>SUM(AS3411)</f>
        <v>0</v>
      </c>
      <c r="AT3410" s="151">
        <f t="shared" si="3662"/>
        <v>0</v>
      </c>
      <c r="AU3410" s="151">
        <f>SUM(AU3411)</f>
        <v>0</v>
      </c>
      <c r="AV3410" s="151">
        <f>SUM(AV3411)</f>
        <v>0</v>
      </c>
      <c r="AW3410" s="151">
        <f t="shared" si="3663"/>
        <v>0</v>
      </c>
      <c r="AX3410" s="151">
        <f t="shared" si="3664"/>
        <v>0</v>
      </c>
      <c r="AY3410" s="151">
        <f>SUM(AY3411)</f>
        <v>0</v>
      </c>
      <c r="AZ3410" s="151">
        <f>SUM(AZ3411)</f>
        <v>0</v>
      </c>
      <c r="BA3410" s="151">
        <f t="shared" si="3665"/>
        <v>0</v>
      </c>
      <c r="BB3410" s="151">
        <f>SUM(BB3411)</f>
        <v>0</v>
      </c>
      <c r="BC3410" s="151">
        <f>SUM(BC3411)</f>
        <v>0</v>
      </c>
      <c r="BD3410" s="151">
        <f t="shared" si="3666"/>
        <v>0</v>
      </c>
      <c r="BE3410" s="151">
        <f t="shared" si="3667"/>
        <v>0</v>
      </c>
      <c r="BF3410" s="151">
        <f>SUM(BF3411)</f>
        <v>0</v>
      </c>
      <c r="BG3410" s="151">
        <f>SUM(BG3411)</f>
        <v>0</v>
      </c>
      <c r="BH3410" s="151">
        <f t="shared" si="3668"/>
        <v>0</v>
      </c>
      <c r="BI3410" s="151">
        <f>SUM(BI3411)</f>
        <v>0</v>
      </c>
      <c r="BJ3410" s="151">
        <f>SUM(BJ3411)</f>
        <v>0</v>
      </c>
      <c r="BK3410" s="151">
        <f t="shared" si="3669"/>
        <v>0</v>
      </c>
      <c r="BL3410" s="151">
        <f t="shared" si="3670"/>
        <v>0</v>
      </c>
      <c r="BM3410" s="151">
        <f>SUM(BM3411)</f>
        <v>0</v>
      </c>
      <c r="BN3410" s="151">
        <f>SUM(BN3411)</f>
        <v>0</v>
      </c>
      <c r="BO3410" s="151">
        <f t="shared" si="3671"/>
        <v>0</v>
      </c>
      <c r="BP3410" s="151">
        <f>SUM(BP3411)</f>
        <v>0</v>
      </c>
      <c r="BQ3410" s="151">
        <f>SUM(BQ3411)</f>
        <v>0</v>
      </c>
      <c r="BR3410" s="151">
        <f t="shared" si="3672"/>
        <v>0</v>
      </c>
      <c r="BS3410" s="151">
        <f t="shared" si="3673"/>
        <v>0</v>
      </c>
      <c r="BT3410" s="151">
        <f>SUM(BT3411)</f>
        <v>0</v>
      </c>
      <c r="BU3410" s="151">
        <f>SUM(BU3411)</f>
        <v>0</v>
      </c>
      <c r="BV3410" s="151">
        <f t="shared" si="3674"/>
        <v>0</v>
      </c>
      <c r="BW3410" s="151">
        <f>SUM(BW3411)</f>
        <v>0</v>
      </c>
      <c r="BX3410" s="151">
        <f>SUM(BX3411)</f>
        <v>0</v>
      </c>
      <c r="BY3410" s="151">
        <f t="shared" si="3675"/>
        <v>0</v>
      </c>
      <c r="BZ3410" s="151">
        <f t="shared" si="3676"/>
        <v>0</v>
      </c>
      <c r="CA3410" s="151">
        <f>SUM(CA3411)</f>
        <v>0</v>
      </c>
      <c r="CB3410" s="151">
        <f>SUM(CB3411)</f>
        <v>0</v>
      </c>
      <c r="CC3410" s="151">
        <f t="shared" si="3677"/>
        <v>0</v>
      </c>
      <c r="CD3410" s="151">
        <f>SUM(CD3411)</f>
        <v>0</v>
      </c>
      <c r="CE3410" s="151">
        <f>SUM(CE3411)</f>
        <v>0</v>
      </c>
      <c r="CF3410" s="151">
        <f t="shared" si="3678"/>
        <v>0</v>
      </c>
      <c r="CG3410" s="151">
        <f t="shared" si="3679"/>
        <v>0</v>
      </c>
      <c r="CH3410" s="151"/>
      <c r="CI3410" s="151"/>
      <c r="CJ3410" s="151"/>
      <c r="CK3410" s="151"/>
      <c r="CL3410" s="151"/>
      <c r="CM3410" s="151"/>
      <c r="CN3410" s="151"/>
      <c r="CO3410" s="151"/>
    </row>
    <row r="3411" spans="1:93" ht="24" hidden="1">
      <c r="A3411" s="91"/>
      <c r="B3411" s="156">
        <v>2025</v>
      </c>
      <c r="C3411" s="156">
        <v>8308</v>
      </c>
      <c r="D3411" s="156">
        <v>0</v>
      </c>
      <c r="E3411" s="156">
        <v>0</v>
      </c>
      <c r="F3411" s="156">
        <v>0</v>
      </c>
      <c r="G3411" s="156"/>
      <c r="H3411" s="156">
        <v>3000</v>
      </c>
      <c r="I3411" s="156">
        <v>3700</v>
      </c>
      <c r="J3411" s="156">
        <v>371</v>
      </c>
      <c r="K3411" s="157">
        <v>1114</v>
      </c>
      <c r="L3411" s="158"/>
      <c r="M3411" s="159" t="s">
        <v>153</v>
      </c>
      <c r="N3411" s="160">
        <v>0</v>
      </c>
      <c r="O3411" s="160">
        <v>0</v>
      </c>
      <c r="P3411" s="161">
        <f t="shared" ref="P3411:P3473" si="3683">N3411+O3411</f>
        <v>0</v>
      </c>
      <c r="Q3411" s="160">
        <v>0</v>
      </c>
      <c r="R3411" s="160">
        <v>0</v>
      </c>
      <c r="S3411" s="161">
        <f t="shared" ref="S3411:S3473" si="3684">Q3411+R3411</f>
        <v>0</v>
      </c>
      <c r="T3411" s="161">
        <f t="shared" ref="T3411:T3473" si="3685">P3411+S3411</f>
        <v>0</v>
      </c>
      <c r="U3411" s="162" t="s">
        <v>154</v>
      </c>
      <c r="V3411" s="163"/>
      <c r="W3411" s="164"/>
      <c r="X3411" s="165" t="s">
        <v>58</v>
      </c>
      <c r="Y3411" s="166">
        <v>0</v>
      </c>
      <c r="Z3411" s="166">
        <v>0</v>
      </c>
      <c r="AA3411" s="166">
        <v>0</v>
      </c>
      <c r="AB3411" s="166">
        <v>0</v>
      </c>
      <c r="AC3411" s="166">
        <v>0</v>
      </c>
      <c r="AD3411" s="166">
        <v>0</v>
      </c>
      <c r="AE3411" s="166">
        <v>0</v>
      </c>
      <c r="AF3411" s="166">
        <v>0</v>
      </c>
      <c r="AG3411" s="166">
        <v>0</v>
      </c>
      <c r="AH3411" s="166">
        <v>0</v>
      </c>
      <c r="AI3411" s="166">
        <v>0</v>
      </c>
      <c r="AJ3411" s="166">
        <v>0</v>
      </c>
      <c r="AK3411" s="160">
        <f>N3411+Y3411-AE3411</f>
        <v>0</v>
      </c>
      <c r="AL3411" s="160">
        <f>O3411+Z3411-AF3411</f>
        <v>0</v>
      </c>
      <c r="AM3411" s="161">
        <f t="shared" ref="AM3411:AM3473" si="3686">AK3411+AL3411</f>
        <v>0</v>
      </c>
      <c r="AN3411" s="160">
        <f>Q3411+AA3411-AG3411</f>
        <v>0</v>
      </c>
      <c r="AO3411" s="160">
        <f>R3411+AB3411-AH3411</f>
        <v>0</v>
      </c>
      <c r="AP3411" s="161">
        <f t="shared" si="3653"/>
        <v>0</v>
      </c>
      <c r="AQ3411" s="161">
        <f t="shared" si="3660"/>
        <v>0</v>
      </c>
      <c r="AR3411" s="166">
        <v>0</v>
      </c>
      <c r="AS3411" s="166">
        <v>0</v>
      </c>
      <c r="AT3411" s="161">
        <f t="shared" si="3662"/>
        <v>0</v>
      </c>
      <c r="AU3411" s="166">
        <v>0</v>
      </c>
      <c r="AV3411" s="166">
        <v>0</v>
      </c>
      <c r="AW3411" s="161">
        <f t="shared" si="3663"/>
        <v>0</v>
      </c>
      <c r="AX3411" s="161">
        <f t="shared" si="3664"/>
        <v>0</v>
      </c>
      <c r="AY3411" s="166">
        <v>0</v>
      </c>
      <c r="AZ3411" s="166">
        <v>0</v>
      </c>
      <c r="BA3411" s="161">
        <f t="shared" si="3665"/>
        <v>0</v>
      </c>
      <c r="BB3411" s="166">
        <v>0</v>
      </c>
      <c r="BC3411" s="166">
        <v>0</v>
      </c>
      <c r="BD3411" s="161">
        <f t="shared" si="3666"/>
        <v>0</v>
      </c>
      <c r="BE3411" s="161">
        <f t="shared" si="3667"/>
        <v>0</v>
      </c>
      <c r="BF3411" s="166">
        <v>0</v>
      </c>
      <c r="BG3411" s="166">
        <v>0</v>
      </c>
      <c r="BH3411" s="161">
        <f t="shared" si="3668"/>
        <v>0</v>
      </c>
      <c r="BI3411" s="166">
        <v>0</v>
      </c>
      <c r="BJ3411" s="166">
        <v>0</v>
      </c>
      <c r="BK3411" s="161">
        <f t="shared" si="3669"/>
        <v>0</v>
      </c>
      <c r="BL3411" s="161">
        <f t="shared" si="3670"/>
        <v>0</v>
      </c>
      <c r="BM3411" s="166">
        <v>0</v>
      </c>
      <c r="BN3411" s="166">
        <v>0</v>
      </c>
      <c r="BO3411" s="161">
        <f t="shared" si="3671"/>
        <v>0</v>
      </c>
      <c r="BP3411" s="166">
        <v>0</v>
      </c>
      <c r="BQ3411" s="166">
        <v>0</v>
      </c>
      <c r="BR3411" s="161">
        <f t="shared" si="3672"/>
        <v>0</v>
      </c>
      <c r="BS3411" s="161">
        <f t="shared" si="3673"/>
        <v>0</v>
      </c>
      <c r="BT3411" s="166">
        <v>0</v>
      </c>
      <c r="BU3411" s="166">
        <v>0</v>
      </c>
      <c r="BV3411" s="161">
        <f t="shared" si="3674"/>
        <v>0</v>
      </c>
      <c r="BW3411" s="166">
        <v>0</v>
      </c>
      <c r="BX3411" s="166">
        <v>0</v>
      </c>
      <c r="BY3411" s="161">
        <f t="shared" si="3675"/>
        <v>0</v>
      </c>
      <c r="BZ3411" s="161">
        <f t="shared" si="3676"/>
        <v>0</v>
      </c>
      <c r="CA3411" s="160">
        <f>AK3411-AR3411-AY3411-BF3411-BM3411-BT3411</f>
        <v>0</v>
      </c>
      <c r="CB3411" s="160">
        <f>AL3411-AS3411-AZ3411-BG3411-BN3411-BU3411</f>
        <v>0</v>
      </c>
      <c r="CC3411" s="161">
        <f t="shared" si="3677"/>
        <v>0</v>
      </c>
      <c r="CD3411" s="160">
        <f>AN3411-AU3411-BB3411-BI3411-BP3411-BW3411</f>
        <v>0</v>
      </c>
      <c r="CE3411" s="160">
        <f>AO3411-AV3411-BC3411-BJ3411-BQ3411-BX3411</f>
        <v>0</v>
      </c>
      <c r="CF3411" s="161">
        <f t="shared" si="3678"/>
        <v>0</v>
      </c>
      <c r="CG3411" s="161">
        <f t="shared" si="3679"/>
        <v>0</v>
      </c>
      <c r="CH3411" s="160">
        <f>V3411+AC3411-AI3411</f>
        <v>0</v>
      </c>
      <c r="CI3411" s="160">
        <f>W3411+AD3411-AJ3411</f>
        <v>0</v>
      </c>
      <c r="CJ3411" s="166">
        <v>0</v>
      </c>
      <c r="CK3411" s="166">
        <v>0</v>
      </c>
      <c r="CL3411" s="166">
        <v>0</v>
      </c>
      <c r="CM3411" s="166">
        <v>0</v>
      </c>
      <c r="CN3411" s="160">
        <f>CH3411-CJ3411-CL3411</f>
        <v>0</v>
      </c>
      <c r="CO3411" s="160">
        <f>CI3411-CK3411-CM3411</f>
        <v>0</v>
      </c>
    </row>
    <row r="3412" spans="1:93" ht="24" hidden="1">
      <c r="A3412" s="91"/>
      <c r="B3412" s="147">
        <v>2025</v>
      </c>
      <c r="C3412" s="147">
        <v>8308</v>
      </c>
      <c r="D3412" s="147">
        <v>0</v>
      </c>
      <c r="E3412" s="147">
        <v>0</v>
      </c>
      <c r="F3412" s="147">
        <v>0</v>
      </c>
      <c r="G3412" s="147"/>
      <c r="H3412" s="147">
        <v>3000</v>
      </c>
      <c r="I3412" s="147">
        <v>3700</v>
      </c>
      <c r="J3412" s="147">
        <v>372</v>
      </c>
      <c r="K3412" s="148" t="s">
        <v>51</v>
      </c>
      <c r="L3412" s="149"/>
      <c r="M3412" s="150" t="s">
        <v>155</v>
      </c>
      <c r="N3412" s="151">
        <f>SUM(N3413)</f>
        <v>0</v>
      </c>
      <c r="O3412" s="151">
        <f>SUM(O3413)</f>
        <v>0</v>
      </c>
      <c r="P3412" s="151">
        <f t="shared" si="3683"/>
        <v>0</v>
      </c>
      <c r="Q3412" s="151">
        <f>SUM(Q3413)</f>
        <v>0</v>
      </c>
      <c r="R3412" s="151">
        <f>SUM(R3413)</f>
        <v>0</v>
      </c>
      <c r="S3412" s="151">
        <f t="shared" si="3684"/>
        <v>0</v>
      </c>
      <c r="T3412" s="151">
        <f t="shared" si="3685"/>
        <v>0</v>
      </c>
      <c r="U3412" s="152"/>
      <c r="V3412" s="172"/>
      <c r="W3412" s="154"/>
      <c r="X3412" s="155"/>
      <c r="Y3412" s="151">
        <f t="shared" ref="Y3412:AL3412" si="3687">SUM(Y3413)</f>
        <v>0</v>
      </c>
      <c r="Z3412" s="151">
        <f t="shared" si="3687"/>
        <v>0</v>
      </c>
      <c r="AA3412" s="151">
        <f t="shared" si="3687"/>
        <v>0</v>
      </c>
      <c r="AB3412" s="151">
        <f t="shared" si="3687"/>
        <v>0</v>
      </c>
      <c r="AC3412" s="151">
        <f t="shared" si="3687"/>
        <v>0</v>
      </c>
      <c r="AD3412" s="151">
        <f t="shared" si="3687"/>
        <v>0</v>
      </c>
      <c r="AE3412" s="151">
        <f t="shared" si="3687"/>
        <v>0</v>
      </c>
      <c r="AF3412" s="151">
        <f t="shared" si="3687"/>
        <v>0</v>
      </c>
      <c r="AG3412" s="151">
        <f t="shared" si="3687"/>
        <v>0</v>
      </c>
      <c r="AH3412" s="151">
        <f t="shared" si="3687"/>
        <v>0</v>
      </c>
      <c r="AI3412" s="151">
        <f t="shared" si="3687"/>
        <v>0</v>
      </c>
      <c r="AJ3412" s="151">
        <f t="shared" si="3687"/>
        <v>0</v>
      </c>
      <c r="AK3412" s="151">
        <f t="shared" si="3687"/>
        <v>0</v>
      </c>
      <c r="AL3412" s="151">
        <f t="shared" si="3687"/>
        <v>0</v>
      </c>
      <c r="AM3412" s="151">
        <f t="shared" si="3686"/>
        <v>0</v>
      </c>
      <c r="AN3412" s="151">
        <f>SUM(AN3413)</f>
        <v>0</v>
      </c>
      <c r="AO3412" s="151">
        <f>SUM(AO3413)</f>
        <v>0</v>
      </c>
      <c r="AP3412" s="151">
        <f t="shared" si="3653"/>
        <v>0</v>
      </c>
      <c r="AQ3412" s="151">
        <f t="shared" si="3660"/>
        <v>0</v>
      </c>
      <c r="AR3412" s="151">
        <f>SUM(AR3413)</f>
        <v>0</v>
      </c>
      <c r="AS3412" s="151">
        <f>SUM(AS3413)</f>
        <v>0</v>
      </c>
      <c r="AT3412" s="151">
        <f t="shared" si="3662"/>
        <v>0</v>
      </c>
      <c r="AU3412" s="151">
        <f>SUM(AU3413)</f>
        <v>0</v>
      </c>
      <c r="AV3412" s="151">
        <f>SUM(AV3413)</f>
        <v>0</v>
      </c>
      <c r="AW3412" s="151">
        <f t="shared" si="3663"/>
        <v>0</v>
      </c>
      <c r="AX3412" s="151">
        <f t="shared" si="3664"/>
        <v>0</v>
      </c>
      <c r="AY3412" s="151">
        <f>SUM(AY3413)</f>
        <v>0</v>
      </c>
      <c r="AZ3412" s="151">
        <f>SUM(AZ3413)</f>
        <v>0</v>
      </c>
      <c r="BA3412" s="151">
        <f t="shared" si="3665"/>
        <v>0</v>
      </c>
      <c r="BB3412" s="151">
        <f>SUM(BB3413)</f>
        <v>0</v>
      </c>
      <c r="BC3412" s="151">
        <f>SUM(BC3413)</f>
        <v>0</v>
      </c>
      <c r="BD3412" s="151">
        <f t="shared" si="3666"/>
        <v>0</v>
      </c>
      <c r="BE3412" s="151">
        <f t="shared" si="3667"/>
        <v>0</v>
      </c>
      <c r="BF3412" s="151">
        <f>SUM(BF3413)</f>
        <v>0</v>
      </c>
      <c r="BG3412" s="151">
        <f>SUM(BG3413)</f>
        <v>0</v>
      </c>
      <c r="BH3412" s="151">
        <f t="shared" si="3668"/>
        <v>0</v>
      </c>
      <c r="BI3412" s="151">
        <f>SUM(BI3413)</f>
        <v>0</v>
      </c>
      <c r="BJ3412" s="151">
        <f>SUM(BJ3413)</f>
        <v>0</v>
      </c>
      <c r="BK3412" s="151">
        <f t="shared" si="3669"/>
        <v>0</v>
      </c>
      <c r="BL3412" s="151">
        <f t="shared" si="3670"/>
        <v>0</v>
      </c>
      <c r="BM3412" s="151">
        <f>SUM(BM3413)</f>
        <v>0</v>
      </c>
      <c r="BN3412" s="151">
        <f>SUM(BN3413)</f>
        <v>0</v>
      </c>
      <c r="BO3412" s="151">
        <f t="shared" si="3671"/>
        <v>0</v>
      </c>
      <c r="BP3412" s="151">
        <f>SUM(BP3413)</f>
        <v>0</v>
      </c>
      <c r="BQ3412" s="151">
        <f>SUM(BQ3413)</f>
        <v>0</v>
      </c>
      <c r="BR3412" s="151">
        <f t="shared" si="3672"/>
        <v>0</v>
      </c>
      <c r="BS3412" s="151">
        <f t="shared" si="3673"/>
        <v>0</v>
      </c>
      <c r="BT3412" s="151">
        <f>SUM(BT3413)</f>
        <v>0</v>
      </c>
      <c r="BU3412" s="151">
        <f>SUM(BU3413)</f>
        <v>0</v>
      </c>
      <c r="BV3412" s="151">
        <f t="shared" si="3674"/>
        <v>0</v>
      </c>
      <c r="BW3412" s="151">
        <f>SUM(BW3413)</f>
        <v>0</v>
      </c>
      <c r="BX3412" s="151">
        <f>SUM(BX3413)</f>
        <v>0</v>
      </c>
      <c r="BY3412" s="151">
        <f t="shared" si="3675"/>
        <v>0</v>
      </c>
      <c r="BZ3412" s="151">
        <f t="shared" si="3676"/>
        <v>0</v>
      </c>
      <c r="CA3412" s="151">
        <f>SUM(CA3413)</f>
        <v>0</v>
      </c>
      <c r="CB3412" s="151">
        <f>SUM(CB3413)</f>
        <v>0</v>
      </c>
      <c r="CC3412" s="151">
        <f t="shared" si="3677"/>
        <v>0</v>
      </c>
      <c r="CD3412" s="151">
        <f>SUM(CD3413)</f>
        <v>0</v>
      </c>
      <c r="CE3412" s="151">
        <f>SUM(CE3413)</f>
        <v>0</v>
      </c>
      <c r="CF3412" s="151">
        <f t="shared" si="3678"/>
        <v>0</v>
      </c>
      <c r="CG3412" s="151">
        <f t="shared" si="3679"/>
        <v>0</v>
      </c>
      <c r="CH3412" s="151"/>
      <c r="CI3412" s="151"/>
      <c r="CJ3412" s="151"/>
      <c r="CK3412" s="151"/>
      <c r="CL3412" s="151"/>
      <c r="CM3412" s="151"/>
      <c r="CN3412" s="151"/>
      <c r="CO3412" s="151"/>
    </row>
    <row r="3413" spans="1:93" ht="24" hidden="1">
      <c r="A3413" s="91"/>
      <c r="B3413" s="156">
        <v>2025</v>
      </c>
      <c r="C3413" s="156">
        <v>8308</v>
      </c>
      <c r="D3413" s="156">
        <v>0</v>
      </c>
      <c r="E3413" s="156">
        <v>0</v>
      </c>
      <c r="F3413" s="156">
        <v>0</v>
      </c>
      <c r="G3413" s="156"/>
      <c r="H3413" s="156">
        <v>3000</v>
      </c>
      <c r="I3413" s="156">
        <v>3700</v>
      </c>
      <c r="J3413" s="156">
        <v>372</v>
      </c>
      <c r="K3413" s="157">
        <v>1115</v>
      </c>
      <c r="L3413" s="158"/>
      <c r="M3413" s="159" t="s">
        <v>156</v>
      </c>
      <c r="N3413" s="160">
        <v>0</v>
      </c>
      <c r="O3413" s="160">
        <v>0</v>
      </c>
      <c r="P3413" s="161">
        <f t="shared" si="3683"/>
        <v>0</v>
      </c>
      <c r="Q3413" s="160">
        <v>0</v>
      </c>
      <c r="R3413" s="160">
        <v>0</v>
      </c>
      <c r="S3413" s="161">
        <f t="shared" si="3684"/>
        <v>0</v>
      </c>
      <c r="T3413" s="161">
        <f t="shared" si="3685"/>
        <v>0</v>
      </c>
      <c r="U3413" s="162" t="s">
        <v>154</v>
      </c>
      <c r="V3413" s="163"/>
      <c r="W3413" s="164"/>
      <c r="X3413" s="165" t="s">
        <v>58</v>
      </c>
      <c r="Y3413" s="166">
        <v>0</v>
      </c>
      <c r="Z3413" s="166">
        <v>0</v>
      </c>
      <c r="AA3413" s="166">
        <v>0</v>
      </c>
      <c r="AB3413" s="166">
        <v>0</v>
      </c>
      <c r="AC3413" s="166">
        <v>0</v>
      </c>
      <c r="AD3413" s="166">
        <v>0</v>
      </c>
      <c r="AE3413" s="166">
        <v>0</v>
      </c>
      <c r="AF3413" s="166">
        <v>0</v>
      </c>
      <c r="AG3413" s="166">
        <v>0</v>
      </c>
      <c r="AH3413" s="166">
        <v>0</v>
      </c>
      <c r="AI3413" s="166">
        <v>0</v>
      </c>
      <c r="AJ3413" s="166">
        <v>0</v>
      </c>
      <c r="AK3413" s="160">
        <f>N3413+Y3413-AE3413</f>
        <v>0</v>
      </c>
      <c r="AL3413" s="160">
        <f>O3413+Z3413-AF3413</f>
        <v>0</v>
      </c>
      <c r="AM3413" s="161">
        <f t="shared" si="3686"/>
        <v>0</v>
      </c>
      <c r="AN3413" s="160">
        <f>Q3413+AA3413-AG3413</f>
        <v>0</v>
      </c>
      <c r="AO3413" s="160">
        <f>R3413+AB3413-AH3413</f>
        <v>0</v>
      </c>
      <c r="AP3413" s="161">
        <f t="shared" si="3653"/>
        <v>0</v>
      </c>
      <c r="AQ3413" s="161">
        <f t="shared" si="3660"/>
        <v>0</v>
      </c>
      <c r="AR3413" s="166">
        <v>0</v>
      </c>
      <c r="AS3413" s="166">
        <v>0</v>
      </c>
      <c r="AT3413" s="161">
        <f t="shared" si="3662"/>
        <v>0</v>
      </c>
      <c r="AU3413" s="166">
        <v>0</v>
      </c>
      <c r="AV3413" s="166">
        <v>0</v>
      </c>
      <c r="AW3413" s="161">
        <f t="shared" si="3663"/>
        <v>0</v>
      </c>
      <c r="AX3413" s="161">
        <f t="shared" si="3664"/>
        <v>0</v>
      </c>
      <c r="AY3413" s="166">
        <v>0</v>
      </c>
      <c r="AZ3413" s="166">
        <v>0</v>
      </c>
      <c r="BA3413" s="161">
        <f t="shared" si="3665"/>
        <v>0</v>
      </c>
      <c r="BB3413" s="166">
        <v>0</v>
      </c>
      <c r="BC3413" s="166">
        <v>0</v>
      </c>
      <c r="BD3413" s="161">
        <f t="shared" si="3666"/>
        <v>0</v>
      </c>
      <c r="BE3413" s="161">
        <f t="shared" si="3667"/>
        <v>0</v>
      </c>
      <c r="BF3413" s="166">
        <v>0</v>
      </c>
      <c r="BG3413" s="166">
        <v>0</v>
      </c>
      <c r="BH3413" s="161">
        <f t="shared" si="3668"/>
        <v>0</v>
      </c>
      <c r="BI3413" s="166">
        <v>0</v>
      </c>
      <c r="BJ3413" s="166">
        <v>0</v>
      </c>
      <c r="BK3413" s="161">
        <f t="shared" si="3669"/>
        <v>0</v>
      </c>
      <c r="BL3413" s="161">
        <f t="shared" si="3670"/>
        <v>0</v>
      </c>
      <c r="BM3413" s="166">
        <v>0</v>
      </c>
      <c r="BN3413" s="166">
        <v>0</v>
      </c>
      <c r="BO3413" s="161">
        <f t="shared" si="3671"/>
        <v>0</v>
      </c>
      <c r="BP3413" s="166">
        <v>0</v>
      </c>
      <c r="BQ3413" s="166">
        <v>0</v>
      </c>
      <c r="BR3413" s="161">
        <f t="shared" si="3672"/>
        <v>0</v>
      </c>
      <c r="BS3413" s="161">
        <f t="shared" si="3673"/>
        <v>0</v>
      </c>
      <c r="BT3413" s="166">
        <v>0</v>
      </c>
      <c r="BU3413" s="166">
        <v>0</v>
      </c>
      <c r="BV3413" s="161">
        <f t="shared" si="3674"/>
        <v>0</v>
      </c>
      <c r="BW3413" s="166">
        <v>0</v>
      </c>
      <c r="BX3413" s="166">
        <v>0</v>
      </c>
      <c r="BY3413" s="161">
        <f t="shared" si="3675"/>
        <v>0</v>
      </c>
      <c r="BZ3413" s="161">
        <f t="shared" si="3676"/>
        <v>0</v>
      </c>
      <c r="CA3413" s="160">
        <f>AK3413-AR3413-AY3413-BF3413-BM3413-BT3413</f>
        <v>0</v>
      </c>
      <c r="CB3413" s="160">
        <f>AL3413-AS3413-AZ3413-BG3413-BN3413-BU3413</f>
        <v>0</v>
      </c>
      <c r="CC3413" s="161">
        <f t="shared" si="3677"/>
        <v>0</v>
      </c>
      <c r="CD3413" s="160">
        <f>AN3413-AU3413-BB3413-BI3413-BP3413-BW3413</f>
        <v>0</v>
      </c>
      <c r="CE3413" s="160">
        <f>AO3413-AV3413-BC3413-BJ3413-BQ3413-BX3413</f>
        <v>0</v>
      </c>
      <c r="CF3413" s="161">
        <f t="shared" si="3678"/>
        <v>0</v>
      </c>
      <c r="CG3413" s="161">
        <f t="shared" si="3679"/>
        <v>0</v>
      </c>
      <c r="CH3413" s="160">
        <f>V3413+AC3413-AI3413</f>
        <v>0</v>
      </c>
      <c r="CI3413" s="160">
        <f>W3413+AD3413-AJ3413</f>
        <v>0</v>
      </c>
      <c r="CJ3413" s="166">
        <v>0</v>
      </c>
      <c r="CK3413" s="166">
        <v>0</v>
      </c>
      <c r="CL3413" s="166">
        <v>0</v>
      </c>
      <c r="CM3413" s="166">
        <v>0</v>
      </c>
      <c r="CN3413" s="160">
        <f>CH3413-CJ3413-CL3413</f>
        <v>0</v>
      </c>
      <c r="CO3413" s="160">
        <f>CI3413-CK3413-CM3413</f>
        <v>0</v>
      </c>
    </row>
    <row r="3414" spans="1:93" ht="24" hidden="1">
      <c r="A3414" s="91"/>
      <c r="B3414" s="147">
        <v>2025</v>
      </c>
      <c r="C3414" s="147">
        <v>8308</v>
      </c>
      <c r="D3414" s="147">
        <v>0</v>
      </c>
      <c r="E3414" s="147">
        <v>0</v>
      </c>
      <c r="F3414" s="147">
        <v>0</v>
      </c>
      <c r="G3414" s="147"/>
      <c r="H3414" s="147">
        <v>3000</v>
      </c>
      <c r="I3414" s="147">
        <v>3700</v>
      </c>
      <c r="J3414" s="147">
        <v>375</v>
      </c>
      <c r="K3414" s="148" t="s">
        <v>51</v>
      </c>
      <c r="L3414" s="149"/>
      <c r="M3414" s="150" t="s">
        <v>157</v>
      </c>
      <c r="N3414" s="151">
        <f>SUM(N3415)</f>
        <v>0</v>
      </c>
      <c r="O3414" s="151">
        <f>SUM(O3415)</f>
        <v>0</v>
      </c>
      <c r="P3414" s="151">
        <f t="shared" si="3683"/>
        <v>0</v>
      </c>
      <c r="Q3414" s="151">
        <f>SUM(Q3415)</f>
        <v>0</v>
      </c>
      <c r="R3414" s="151">
        <f>SUM(R3415)</f>
        <v>0</v>
      </c>
      <c r="S3414" s="151">
        <f t="shared" si="3684"/>
        <v>0</v>
      </c>
      <c r="T3414" s="151">
        <f t="shared" si="3685"/>
        <v>0</v>
      </c>
      <c r="U3414" s="152"/>
      <c r="V3414" s="172"/>
      <c r="W3414" s="154"/>
      <c r="X3414" s="155"/>
      <c r="Y3414" s="151">
        <f t="shared" ref="Y3414:AL3414" si="3688">SUM(Y3415)</f>
        <v>0</v>
      </c>
      <c r="Z3414" s="151">
        <f t="shared" si="3688"/>
        <v>0</v>
      </c>
      <c r="AA3414" s="151">
        <f t="shared" si="3688"/>
        <v>0</v>
      </c>
      <c r="AB3414" s="151">
        <f t="shared" si="3688"/>
        <v>0</v>
      </c>
      <c r="AC3414" s="151">
        <f t="shared" si="3688"/>
        <v>0</v>
      </c>
      <c r="AD3414" s="151">
        <f t="shared" si="3688"/>
        <v>0</v>
      </c>
      <c r="AE3414" s="151">
        <f t="shared" si="3688"/>
        <v>0</v>
      </c>
      <c r="AF3414" s="151">
        <f t="shared" si="3688"/>
        <v>0</v>
      </c>
      <c r="AG3414" s="151">
        <f t="shared" si="3688"/>
        <v>0</v>
      </c>
      <c r="AH3414" s="151">
        <f t="shared" si="3688"/>
        <v>0</v>
      </c>
      <c r="AI3414" s="151">
        <f t="shared" si="3688"/>
        <v>0</v>
      </c>
      <c r="AJ3414" s="151">
        <f t="shared" si="3688"/>
        <v>0</v>
      </c>
      <c r="AK3414" s="151">
        <f t="shared" si="3688"/>
        <v>0</v>
      </c>
      <c r="AL3414" s="151">
        <f t="shared" si="3688"/>
        <v>0</v>
      </c>
      <c r="AM3414" s="151">
        <f t="shared" si="3686"/>
        <v>0</v>
      </c>
      <c r="AN3414" s="151">
        <f>SUM(AN3415)</f>
        <v>0</v>
      </c>
      <c r="AO3414" s="151">
        <f>SUM(AO3415)</f>
        <v>0</v>
      </c>
      <c r="AP3414" s="151">
        <f t="shared" si="3653"/>
        <v>0</v>
      </c>
      <c r="AQ3414" s="151">
        <f t="shared" si="3660"/>
        <v>0</v>
      </c>
      <c r="AR3414" s="151">
        <f>SUM(AR3415)</f>
        <v>0</v>
      </c>
      <c r="AS3414" s="151">
        <f>SUM(AS3415)</f>
        <v>0</v>
      </c>
      <c r="AT3414" s="151">
        <f t="shared" si="3662"/>
        <v>0</v>
      </c>
      <c r="AU3414" s="151">
        <f>SUM(AU3415)</f>
        <v>0</v>
      </c>
      <c r="AV3414" s="151">
        <f>SUM(AV3415)</f>
        <v>0</v>
      </c>
      <c r="AW3414" s="151">
        <f t="shared" si="3663"/>
        <v>0</v>
      </c>
      <c r="AX3414" s="151">
        <f t="shared" si="3664"/>
        <v>0</v>
      </c>
      <c r="AY3414" s="151">
        <f>SUM(AY3415)</f>
        <v>0</v>
      </c>
      <c r="AZ3414" s="151">
        <f>SUM(AZ3415)</f>
        <v>0</v>
      </c>
      <c r="BA3414" s="151">
        <f t="shared" si="3665"/>
        <v>0</v>
      </c>
      <c r="BB3414" s="151">
        <f>SUM(BB3415)</f>
        <v>0</v>
      </c>
      <c r="BC3414" s="151">
        <f>SUM(BC3415)</f>
        <v>0</v>
      </c>
      <c r="BD3414" s="151">
        <f t="shared" si="3666"/>
        <v>0</v>
      </c>
      <c r="BE3414" s="151">
        <f t="shared" si="3667"/>
        <v>0</v>
      </c>
      <c r="BF3414" s="151">
        <f>SUM(BF3415)</f>
        <v>0</v>
      </c>
      <c r="BG3414" s="151">
        <f>SUM(BG3415)</f>
        <v>0</v>
      </c>
      <c r="BH3414" s="151">
        <f t="shared" si="3668"/>
        <v>0</v>
      </c>
      <c r="BI3414" s="151">
        <f>SUM(BI3415)</f>
        <v>0</v>
      </c>
      <c r="BJ3414" s="151">
        <f>SUM(BJ3415)</f>
        <v>0</v>
      </c>
      <c r="BK3414" s="151">
        <f t="shared" si="3669"/>
        <v>0</v>
      </c>
      <c r="BL3414" s="151">
        <f t="shared" si="3670"/>
        <v>0</v>
      </c>
      <c r="BM3414" s="151">
        <f>SUM(BM3415)</f>
        <v>0</v>
      </c>
      <c r="BN3414" s="151">
        <f>SUM(BN3415)</f>
        <v>0</v>
      </c>
      <c r="BO3414" s="151">
        <f t="shared" si="3671"/>
        <v>0</v>
      </c>
      <c r="BP3414" s="151">
        <f>SUM(BP3415)</f>
        <v>0</v>
      </c>
      <c r="BQ3414" s="151">
        <f>SUM(BQ3415)</f>
        <v>0</v>
      </c>
      <c r="BR3414" s="151">
        <f t="shared" si="3672"/>
        <v>0</v>
      </c>
      <c r="BS3414" s="151">
        <f t="shared" si="3673"/>
        <v>0</v>
      </c>
      <c r="BT3414" s="151">
        <f>SUM(BT3415)</f>
        <v>0</v>
      </c>
      <c r="BU3414" s="151">
        <f>SUM(BU3415)</f>
        <v>0</v>
      </c>
      <c r="BV3414" s="151">
        <f t="shared" si="3674"/>
        <v>0</v>
      </c>
      <c r="BW3414" s="151">
        <f>SUM(BW3415)</f>
        <v>0</v>
      </c>
      <c r="BX3414" s="151">
        <f>SUM(BX3415)</f>
        <v>0</v>
      </c>
      <c r="BY3414" s="151">
        <f t="shared" si="3675"/>
        <v>0</v>
      </c>
      <c r="BZ3414" s="151">
        <f t="shared" si="3676"/>
        <v>0</v>
      </c>
      <c r="CA3414" s="151">
        <f>SUM(CA3415)</f>
        <v>0</v>
      </c>
      <c r="CB3414" s="151">
        <f>SUM(CB3415)</f>
        <v>0</v>
      </c>
      <c r="CC3414" s="151">
        <f t="shared" si="3677"/>
        <v>0</v>
      </c>
      <c r="CD3414" s="151">
        <f>SUM(CD3415)</f>
        <v>0</v>
      </c>
      <c r="CE3414" s="151">
        <f>SUM(CE3415)</f>
        <v>0</v>
      </c>
      <c r="CF3414" s="151">
        <f t="shared" si="3678"/>
        <v>0</v>
      </c>
      <c r="CG3414" s="151">
        <f t="shared" si="3679"/>
        <v>0</v>
      </c>
      <c r="CH3414" s="151"/>
      <c r="CI3414" s="151"/>
      <c r="CJ3414" s="151"/>
      <c r="CK3414" s="151"/>
      <c r="CL3414" s="151"/>
      <c r="CM3414" s="151"/>
      <c r="CN3414" s="151"/>
      <c r="CO3414" s="151"/>
    </row>
    <row r="3415" spans="1:93" ht="24" hidden="1">
      <c r="A3415" s="91"/>
      <c r="B3415" s="156">
        <v>2025</v>
      </c>
      <c r="C3415" s="156">
        <v>8308</v>
      </c>
      <c r="D3415" s="156">
        <v>0</v>
      </c>
      <c r="E3415" s="156">
        <v>0</v>
      </c>
      <c r="F3415" s="156">
        <v>0</v>
      </c>
      <c r="G3415" s="156"/>
      <c r="H3415" s="156">
        <v>3000</v>
      </c>
      <c r="I3415" s="156">
        <v>3700</v>
      </c>
      <c r="J3415" s="156">
        <v>375</v>
      </c>
      <c r="K3415" s="157">
        <v>1543</v>
      </c>
      <c r="L3415" s="158"/>
      <c r="M3415" s="159" t="s">
        <v>158</v>
      </c>
      <c r="N3415" s="160">
        <v>0</v>
      </c>
      <c r="O3415" s="160">
        <v>0</v>
      </c>
      <c r="P3415" s="161">
        <f t="shared" si="3683"/>
        <v>0</v>
      </c>
      <c r="Q3415" s="160">
        <v>0</v>
      </c>
      <c r="R3415" s="160">
        <v>0</v>
      </c>
      <c r="S3415" s="161">
        <f t="shared" si="3684"/>
        <v>0</v>
      </c>
      <c r="T3415" s="161">
        <f t="shared" si="3685"/>
        <v>0</v>
      </c>
      <c r="U3415" s="162" t="s">
        <v>154</v>
      </c>
      <c r="V3415" s="163"/>
      <c r="W3415" s="164"/>
      <c r="X3415" s="165" t="s">
        <v>58</v>
      </c>
      <c r="Y3415" s="166">
        <v>0</v>
      </c>
      <c r="Z3415" s="166">
        <v>0</v>
      </c>
      <c r="AA3415" s="166">
        <v>0</v>
      </c>
      <c r="AB3415" s="166">
        <v>0</v>
      </c>
      <c r="AC3415" s="166">
        <v>0</v>
      </c>
      <c r="AD3415" s="166">
        <v>0</v>
      </c>
      <c r="AE3415" s="166">
        <v>0</v>
      </c>
      <c r="AF3415" s="166">
        <v>0</v>
      </c>
      <c r="AG3415" s="166">
        <v>0</v>
      </c>
      <c r="AH3415" s="166">
        <v>0</v>
      </c>
      <c r="AI3415" s="166">
        <v>0</v>
      </c>
      <c r="AJ3415" s="166">
        <v>0</v>
      </c>
      <c r="AK3415" s="160">
        <f>N3415+Y3415-AE3415</f>
        <v>0</v>
      </c>
      <c r="AL3415" s="160">
        <f>O3415+Z3415-AF3415</f>
        <v>0</v>
      </c>
      <c r="AM3415" s="161">
        <f t="shared" si="3686"/>
        <v>0</v>
      </c>
      <c r="AN3415" s="160">
        <f>Q3415+AA3415-AG3415</f>
        <v>0</v>
      </c>
      <c r="AO3415" s="160">
        <f>R3415+AB3415-AH3415</f>
        <v>0</v>
      </c>
      <c r="AP3415" s="161">
        <f t="shared" si="3653"/>
        <v>0</v>
      </c>
      <c r="AQ3415" s="161">
        <f t="shared" si="3660"/>
        <v>0</v>
      </c>
      <c r="AR3415" s="166">
        <v>0</v>
      </c>
      <c r="AS3415" s="166">
        <v>0</v>
      </c>
      <c r="AT3415" s="161">
        <f t="shared" si="3662"/>
        <v>0</v>
      </c>
      <c r="AU3415" s="166">
        <v>0</v>
      </c>
      <c r="AV3415" s="166">
        <v>0</v>
      </c>
      <c r="AW3415" s="161">
        <f t="shared" si="3663"/>
        <v>0</v>
      </c>
      <c r="AX3415" s="161">
        <f t="shared" si="3664"/>
        <v>0</v>
      </c>
      <c r="AY3415" s="166">
        <v>0</v>
      </c>
      <c r="AZ3415" s="166">
        <v>0</v>
      </c>
      <c r="BA3415" s="161">
        <f t="shared" si="3665"/>
        <v>0</v>
      </c>
      <c r="BB3415" s="166">
        <v>0</v>
      </c>
      <c r="BC3415" s="166">
        <v>0</v>
      </c>
      <c r="BD3415" s="161">
        <f t="shared" si="3666"/>
        <v>0</v>
      </c>
      <c r="BE3415" s="161">
        <f t="shared" si="3667"/>
        <v>0</v>
      </c>
      <c r="BF3415" s="166">
        <v>0</v>
      </c>
      <c r="BG3415" s="166">
        <v>0</v>
      </c>
      <c r="BH3415" s="161">
        <f t="shared" si="3668"/>
        <v>0</v>
      </c>
      <c r="BI3415" s="166">
        <v>0</v>
      </c>
      <c r="BJ3415" s="166">
        <v>0</v>
      </c>
      <c r="BK3415" s="161">
        <f t="shared" si="3669"/>
        <v>0</v>
      </c>
      <c r="BL3415" s="161">
        <f t="shared" si="3670"/>
        <v>0</v>
      </c>
      <c r="BM3415" s="166">
        <v>0</v>
      </c>
      <c r="BN3415" s="166">
        <v>0</v>
      </c>
      <c r="BO3415" s="161">
        <f t="shared" si="3671"/>
        <v>0</v>
      </c>
      <c r="BP3415" s="166">
        <v>0</v>
      </c>
      <c r="BQ3415" s="166">
        <v>0</v>
      </c>
      <c r="BR3415" s="161">
        <f t="shared" si="3672"/>
        <v>0</v>
      </c>
      <c r="BS3415" s="161">
        <f t="shared" si="3673"/>
        <v>0</v>
      </c>
      <c r="BT3415" s="166">
        <v>0</v>
      </c>
      <c r="BU3415" s="166">
        <v>0</v>
      </c>
      <c r="BV3415" s="161">
        <f t="shared" si="3674"/>
        <v>0</v>
      </c>
      <c r="BW3415" s="166">
        <v>0</v>
      </c>
      <c r="BX3415" s="166">
        <v>0</v>
      </c>
      <c r="BY3415" s="161">
        <f t="shared" si="3675"/>
        <v>0</v>
      </c>
      <c r="BZ3415" s="161">
        <f t="shared" si="3676"/>
        <v>0</v>
      </c>
      <c r="CA3415" s="160">
        <f>AK3415-AR3415-AY3415-BF3415-BM3415-BT3415</f>
        <v>0</v>
      </c>
      <c r="CB3415" s="160">
        <f>AL3415-AS3415-AZ3415-BG3415-BN3415-BU3415</f>
        <v>0</v>
      </c>
      <c r="CC3415" s="161">
        <f t="shared" si="3677"/>
        <v>0</v>
      </c>
      <c r="CD3415" s="160">
        <f>AN3415-AU3415-BB3415-BI3415-BP3415-BW3415</f>
        <v>0</v>
      </c>
      <c r="CE3415" s="160">
        <f>AO3415-AV3415-BC3415-BJ3415-BQ3415-BX3415</f>
        <v>0</v>
      </c>
      <c r="CF3415" s="161">
        <f t="shared" si="3678"/>
        <v>0</v>
      </c>
      <c r="CG3415" s="161">
        <f t="shared" si="3679"/>
        <v>0</v>
      </c>
      <c r="CH3415" s="160">
        <f>V3415+AC3415-AI3415</f>
        <v>0</v>
      </c>
      <c r="CI3415" s="160">
        <f>W3415+AD3415-AJ3415</f>
        <v>0</v>
      </c>
      <c r="CJ3415" s="166">
        <v>0</v>
      </c>
      <c r="CK3415" s="166">
        <v>0</v>
      </c>
      <c r="CL3415" s="166">
        <v>0</v>
      </c>
      <c r="CM3415" s="166">
        <v>0</v>
      </c>
      <c r="CN3415" s="160">
        <f>CH3415-CJ3415-CL3415</f>
        <v>0</v>
      </c>
      <c r="CO3415" s="160">
        <f>CI3415-CK3415-CM3415</f>
        <v>0</v>
      </c>
    </row>
    <row r="3416" spans="1:93" ht="24" hidden="1">
      <c r="A3416" s="91"/>
      <c r="B3416" s="138">
        <v>2025</v>
      </c>
      <c r="C3416" s="138">
        <v>8308</v>
      </c>
      <c r="D3416" s="138">
        <v>0</v>
      </c>
      <c r="E3416" s="138">
        <v>0</v>
      </c>
      <c r="F3416" s="138">
        <v>0</v>
      </c>
      <c r="G3416" s="138"/>
      <c r="H3416" s="138">
        <v>3000</v>
      </c>
      <c r="I3416" s="138">
        <v>3900</v>
      </c>
      <c r="J3416" s="138"/>
      <c r="K3416" s="139" t="s">
        <v>51</v>
      </c>
      <c r="L3416" s="140"/>
      <c r="M3416" s="141" t="s">
        <v>684</v>
      </c>
      <c r="N3416" s="142">
        <f>N3417</f>
        <v>0</v>
      </c>
      <c r="O3416" s="142">
        <f>O3417</f>
        <v>0</v>
      </c>
      <c r="P3416" s="142">
        <f t="shared" si="3683"/>
        <v>0</v>
      </c>
      <c r="Q3416" s="142">
        <f>Q3417</f>
        <v>0</v>
      </c>
      <c r="R3416" s="142">
        <f>R3417</f>
        <v>0</v>
      </c>
      <c r="S3416" s="142">
        <f t="shared" si="3684"/>
        <v>0</v>
      </c>
      <c r="T3416" s="142">
        <f t="shared" si="3685"/>
        <v>0</v>
      </c>
      <c r="U3416" s="143"/>
      <c r="V3416" s="144"/>
      <c r="W3416" s="145"/>
      <c r="X3416" s="146"/>
      <c r="Y3416" s="142">
        <f t="shared" ref="Y3416:AL3417" si="3689">Y3417</f>
        <v>0</v>
      </c>
      <c r="Z3416" s="142">
        <f t="shared" si="3689"/>
        <v>0</v>
      </c>
      <c r="AA3416" s="142">
        <f t="shared" si="3689"/>
        <v>0</v>
      </c>
      <c r="AB3416" s="142">
        <f t="shared" si="3689"/>
        <v>0</v>
      </c>
      <c r="AC3416" s="142">
        <f t="shared" si="3689"/>
        <v>0</v>
      </c>
      <c r="AD3416" s="142">
        <f t="shared" si="3689"/>
        <v>0</v>
      </c>
      <c r="AE3416" s="142">
        <f t="shared" si="3689"/>
        <v>0</v>
      </c>
      <c r="AF3416" s="142">
        <f t="shared" si="3689"/>
        <v>0</v>
      </c>
      <c r="AG3416" s="142">
        <f t="shared" si="3689"/>
        <v>0</v>
      </c>
      <c r="AH3416" s="142">
        <f t="shared" si="3689"/>
        <v>0</v>
      </c>
      <c r="AI3416" s="142">
        <f t="shared" si="3689"/>
        <v>0</v>
      </c>
      <c r="AJ3416" s="142">
        <f t="shared" si="3689"/>
        <v>0</v>
      </c>
      <c r="AK3416" s="142">
        <f t="shared" si="3689"/>
        <v>0</v>
      </c>
      <c r="AL3416" s="142">
        <f t="shared" si="3689"/>
        <v>0</v>
      </c>
      <c r="AM3416" s="142">
        <f t="shared" si="3686"/>
        <v>0</v>
      </c>
      <c r="AN3416" s="142">
        <f>AN3417</f>
        <v>0</v>
      </c>
      <c r="AO3416" s="142">
        <f>AO3417</f>
        <v>0</v>
      </c>
      <c r="AP3416" s="142">
        <f t="shared" si="3653"/>
        <v>0</v>
      </c>
      <c r="AQ3416" s="142">
        <f t="shared" si="3660"/>
        <v>0</v>
      </c>
      <c r="AR3416" s="142">
        <f>AR3417</f>
        <v>0</v>
      </c>
      <c r="AS3416" s="142">
        <f>AS3417</f>
        <v>0</v>
      </c>
      <c r="AT3416" s="142">
        <f t="shared" si="3662"/>
        <v>0</v>
      </c>
      <c r="AU3416" s="142">
        <f>AU3417</f>
        <v>0</v>
      </c>
      <c r="AV3416" s="142">
        <f>AV3417</f>
        <v>0</v>
      </c>
      <c r="AW3416" s="142">
        <f t="shared" si="3663"/>
        <v>0</v>
      </c>
      <c r="AX3416" s="142">
        <f t="shared" si="3664"/>
        <v>0</v>
      </c>
      <c r="AY3416" s="142">
        <f>AY3417</f>
        <v>0</v>
      </c>
      <c r="AZ3416" s="142">
        <f>AZ3417</f>
        <v>0</v>
      </c>
      <c r="BA3416" s="142">
        <f t="shared" si="3665"/>
        <v>0</v>
      </c>
      <c r="BB3416" s="142">
        <f>BB3417</f>
        <v>0</v>
      </c>
      <c r="BC3416" s="142">
        <f>BC3417</f>
        <v>0</v>
      </c>
      <c r="BD3416" s="142">
        <f t="shared" si="3666"/>
        <v>0</v>
      </c>
      <c r="BE3416" s="142">
        <f t="shared" si="3667"/>
        <v>0</v>
      </c>
      <c r="BF3416" s="142">
        <f>BF3417</f>
        <v>0</v>
      </c>
      <c r="BG3416" s="142">
        <f>BG3417</f>
        <v>0</v>
      </c>
      <c r="BH3416" s="142">
        <f t="shared" si="3668"/>
        <v>0</v>
      </c>
      <c r="BI3416" s="142">
        <f>BI3417</f>
        <v>0</v>
      </c>
      <c r="BJ3416" s="142">
        <f>BJ3417</f>
        <v>0</v>
      </c>
      <c r="BK3416" s="142">
        <f t="shared" si="3669"/>
        <v>0</v>
      </c>
      <c r="BL3416" s="142">
        <f t="shared" si="3670"/>
        <v>0</v>
      </c>
      <c r="BM3416" s="142">
        <f>BM3417</f>
        <v>0</v>
      </c>
      <c r="BN3416" s="142">
        <f>BN3417</f>
        <v>0</v>
      </c>
      <c r="BO3416" s="142">
        <f t="shared" si="3671"/>
        <v>0</v>
      </c>
      <c r="BP3416" s="142">
        <f>BP3417</f>
        <v>0</v>
      </c>
      <c r="BQ3416" s="142">
        <f>BQ3417</f>
        <v>0</v>
      </c>
      <c r="BR3416" s="142">
        <f t="shared" si="3672"/>
        <v>0</v>
      </c>
      <c r="BS3416" s="142">
        <f t="shared" si="3673"/>
        <v>0</v>
      </c>
      <c r="BT3416" s="142">
        <f>BT3417</f>
        <v>0</v>
      </c>
      <c r="BU3416" s="142">
        <f>BU3417</f>
        <v>0</v>
      </c>
      <c r="BV3416" s="142">
        <f t="shared" si="3674"/>
        <v>0</v>
      </c>
      <c r="BW3416" s="142">
        <f>BW3417</f>
        <v>0</v>
      </c>
      <c r="BX3416" s="142">
        <f>BX3417</f>
        <v>0</v>
      </c>
      <c r="BY3416" s="142">
        <f t="shared" si="3675"/>
        <v>0</v>
      </c>
      <c r="BZ3416" s="142">
        <f t="shared" si="3676"/>
        <v>0</v>
      </c>
      <c r="CA3416" s="142">
        <f>CA3417</f>
        <v>0</v>
      </c>
      <c r="CB3416" s="142">
        <f>CB3417</f>
        <v>0</v>
      </c>
      <c r="CC3416" s="142">
        <f t="shared" si="3677"/>
        <v>0</v>
      </c>
      <c r="CD3416" s="142">
        <f>CD3417</f>
        <v>0</v>
      </c>
      <c r="CE3416" s="142">
        <f>CE3417</f>
        <v>0</v>
      </c>
      <c r="CF3416" s="142">
        <f t="shared" si="3678"/>
        <v>0</v>
      </c>
      <c r="CG3416" s="142">
        <f t="shared" si="3679"/>
        <v>0</v>
      </c>
      <c r="CH3416" s="142"/>
      <c r="CI3416" s="142"/>
      <c r="CJ3416" s="142"/>
      <c r="CK3416" s="142"/>
      <c r="CL3416" s="142"/>
      <c r="CM3416" s="142"/>
      <c r="CN3416" s="142"/>
      <c r="CO3416" s="142"/>
    </row>
    <row r="3417" spans="1:93" ht="24" hidden="1">
      <c r="A3417" s="91"/>
      <c r="B3417" s="147">
        <v>2025</v>
      </c>
      <c r="C3417" s="147">
        <v>8308</v>
      </c>
      <c r="D3417" s="147">
        <v>0</v>
      </c>
      <c r="E3417" s="147">
        <v>0</v>
      </c>
      <c r="F3417" s="147">
        <v>0</v>
      </c>
      <c r="G3417" s="147"/>
      <c r="H3417" s="147">
        <v>3000</v>
      </c>
      <c r="I3417" s="147">
        <v>3900</v>
      </c>
      <c r="J3417" s="147">
        <v>392</v>
      </c>
      <c r="K3417" s="148" t="s">
        <v>51</v>
      </c>
      <c r="L3417" s="149"/>
      <c r="M3417" s="150" t="s">
        <v>1637</v>
      </c>
      <c r="N3417" s="151">
        <f>N3418</f>
        <v>0</v>
      </c>
      <c r="O3417" s="151">
        <f>O3418</f>
        <v>0</v>
      </c>
      <c r="P3417" s="151">
        <f t="shared" si="3683"/>
        <v>0</v>
      </c>
      <c r="Q3417" s="151">
        <f>Q3418</f>
        <v>0</v>
      </c>
      <c r="R3417" s="151">
        <f>R3418</f>
        <v>0</v>
      </c>
      <c r="S3417" s="151">
        <f t="shared" si="3684"/>
        <v>0</v>
      </c>
      <c r="T3417" s="151">
        <f t="shared" si="3685"/>
        <v>0</v>
      </c>
      <c r="U3417" s="152"/>
      <c r="V3417" s="153"/>
      <c r="W3417" s="154"/>
      <c r="X3417" s="155"/>
      <c r="Y3417" s="151">
        <f t="shared" si="3689"/>
        <v>0</v>
      </c>
      <c r="Z3417" s="151">
        <f t="shared" si="3689"/>
        <v>0</v>
      </c>
      <c r="AA3417" s="151">
        <f t="shared" si="3689"/>
        <v>0</v>
      </c>
      <c r="AB3417" s="151">
        <f t="shared" si="3689"/>
        <v>0</v>
      </c>
      <c r="AC3417" s="151">
        <f t="shared" si="3689"/>
        <v>0</v>
      </c>
      <c r="AD3417" s="151">
        <f t="shared" si="3689"/>
        <v>0</v>
      </c>
      <c r="AE3417" s="151">
        <f t="shared" si="3689"/>
        <v>0</v>
      </c>
      <c r="AF3417" s="151">
        <f t="shared" si="3689"/>
        <v>0</v>
      </c>
      <c r="AG3417" s="151">
        <f t="shared" si="3689"/>
        <v>0</v>
      </c>
      <c r="AH3417" s="151">
        <f t="shared" si="3689"/>
        <v>0</v>
      </c>
      <c r="AI3417" s="151">
        <f t="shared" si="3689"/>
        <v>0</v>
      </c>
      <c r="AJ3417" s="151">
        <f t="shared" si="3689"/>
        <v>0</v>
      </c>
      <c r="AK3417" s="151">
        <f t="shared" si="3689"/>
        <v>0</v>
      </c>
      <c r="AL3417" s="151">
        <f t="shared" si="3689"/>
        <v>0</v>
      </c>
      <c r="AM3417" s="151">
        <f t="shared" si="3686"/>
        <v>0</v>
      </c>
      <c r="AN3417" s="151">
        <f>AN3418</f>
        <v>0</v>
      </c>
      <c r="AO3417" s="151">
        <f>AO3418</f>
        <v>0</v>
      </c>
      <c r="AP3417" s="151">
        <f t="shared" si="3653"/>
        <v>0</v>
      </c>
      <c r="AQ3417" s="151">
        <f t="shared" si="3660"/>
        <v>0</v>
      </c>
      <c r="AR3417" s="151">
        <f>AR3418</f>
        <v>0</v>
      </c>
      <c r="AS3417" s="151">
        <f>AS3418</f>
        <v>0</v>
      </c>
      <c r="AT3417" s="151">
        <f t="shared" si="3662"/>
        <v>0</v>
      </c>
      <c r="AU3417" s="151">
        <f>AU3418</f>
        <v>0</v>
      </c>
      <c r="AV3417" s="151">
        <f>AV3418</f>
        <v>0</v>
      </c>
      <c r="AW3417" s="151">
        <f t="shared" si="3663"/>
        <v>0</v>
      </c>
      <c r="AX3417" s="151">
        <f t="shared" si="3664"/>
        <v>0</v>
      </c>
      <c r="AY3417" s="151">
        <f>AY3418</f>
        <v>0</v>
      </c>
      <c r="AZ3417" s="151">
        <f>AZ3418</f>
        <v>0</v>
      </c>
      <c r="BA3417" s="151">
        <f t="shared" si="3665"/>
        <v>0</v>
      </c>
      <c r="BB3417" s="151">
        <f>BB3418</f>
        <v>0</v>
      </c>
      <c r="BC3417" s="151">
        <f>BC3418</f>
        <v>0</v>
      </c>
      <c r="BD3417" s="151">
        <f t="shared" si="3666"/>
        <v>0</v>
      </c>
      <c r="BE3417" s="151">
        <f t="shared" si="3667"/>
        <v>0</v>
      </c>
      <c r="BF3417" s="151">
        <f>BF3418</f>
        <v>0</v>
      </c>
      <c r="BG3417" s="151">
        <f>BG3418</f>
        <v>0</v>
      </c>
      <c r="BH3417" s="151">
        <f t="shared" si="3668"/>
        <v>0</v>
      </c>
      <c r="BI3417" s="151">
        <f>BI3418</f>
        <v>0</v>
      </c>
      <c r="BJ3417" s="151">
        <f>BJ3418</f>
        <v>0</v>
      </c>
      <c r="BK3417" s="151">
        <f t="shared" si="3669"/>
        <v>0</v>
      </c>
      <c r="BL3417" s="151">
        <f t="shared" si="3670"/>
        <v>0</v>
      </c>
      <c r="BM3417" s="151">
        <f>BM3418</f>
        <v>0</v>
      </c>
      <c r="BN3417" s="151">
        <f>BN3418</f>
        <v>0</v>
      </c>
      <c r="BO3417" s="151">
        <f t="shared" si="3671"/>
        <v>0</v>
      </c>
      <c r="BP3417" s="151">
        <f>BP3418</f>
        <v>0</v>
      </c>
      <c r="BQ3417" s="151">
        <f>BQ3418</f>
        <v>0</v>
      </c>
      <c r="BR3417" s="151">
        <f t="shared" si="3672"/>
        <v>0</v>
      </c>
      <c r="BS3417" s="151">
        <f t="shared" si="3673"/>
        <v>0</v>
      </c>
      <c r="BT3417" s="151">
        <f>BT3418</f>
        <v>0</v>
      </c>
      <c r="BU3417" s="151">
        <f>BU3418</f>
        <v>0</v>
      </c>
      <c r="BV3417" s="151">
        <f t="shared" si="3674"/>
        <v>0</v>
      </c>
      <c r="BW3417" s="151">
        <f>BW3418</f>
        <v>0</v>
      </c>
      <c r="BX3417" s="151">
        <f>BX3418</f>
        <v>0</v>
      </c>
      <c r="BY3417" s="151">
        <f t="shared" si="3675"/>
        <v>0</v>
      </c>
      <c r="BZ3417" s="151">
        <f t="shared" si="3676"/>
        <v>0</v>
      </c>
      <c r="CA3417" s="151">
        <f>CA3418</f>
        <v>0</v>
      </c>
      <c r="CB3417" s="151">
        <f>CB3418</f>
        <v>0</v>
      </c>
      <c r="CC3417" s="151">
        <f t="shared" si="3677"/>
        <v>0</v>
      </c>
      <c r="CD3417" s="151">
        <f>CD3418</f>
        <v>0</v>
      </c>
      <c r="CE3417" s="151">
        <f>CE3418</f>
        <v>0</v>
      </c>
      <c r="CF3417" s="151">
        <f t="shared" si="3678"/>
        <v>0</v>
      </c>
      <c r="CG3417" s="151">
        <f t="shared" si="3679"/>
        <v>0</v>
      </c>
      <c r="CH3417" s="151"/>
      <c r="CI3417" s="151"/>
      <c r="CJ3417" s="151"/>
      <c r="CK3417" s="151"/>
      <c r="CL3417" s="151"/>
      <c r="CM3417" s="151"/>
      <c r="CN3417" s="151"/>
      <c r="CO3417" s="151"/>
    </row>
    <row r="3418" spans="1:93" ht="24" hidden="1">
      <c r="A3418" s="91"/>
      <c r="B3418" s="156">
        <v>2025</v>
      </c>
      <c r="C3418" s="156">
        <v>8308</v>
      </c>
      <c r="D3418" s="156">
        <v>0</v>
      </c>
      <c r="E3418" s="156">
        <v>0</v>
      </c>
      <c r="F3418" s="156">
        <v>0</v>
      </c>
      <c r="G3418" s="156"/>
      <c r="H3418" s="156">
        <v>3000</v>
      </c>
      <c r="I3418" s="156">
        <v>3900</v>
      </c>
      <c r="J3418" s="156">
        <v>392</v>
      </c>
      <c r="K3418" s="157">
        <v>1077</v>
      </c>
      <c r="L3418" s="158"/>
      <c r="M3418" s="159" t="s">
        <v>1709</v>
      </c>
      <c r="N3418" s="160">
        <v>0</v>
      </c>
      <c r="O3418" s="160">
        <v>0</v>
      </c>
      <c r="P3418" s="161">
        <f t="shared" si="3683"/>
        <v>0</v>
      </c>
      <c r="Q3418" s="160">
        <v>0</v>
      </c>
      <c r="R3418" s="160">
        <v>0</v>
      </c>
      <c r="S3418" s="161">
        <f t="shared" si="3684"/>
        <v>0</v>
      </c>
      <c r="T3418" s="161">
        <f t="shared" si="3685"/>
        <v>0</v>
      </c>
      <c r="U3418" s="162" t="s">
        <v>154</v>
      </c>
      <c r="V3418" s="163"/>
      <c r="W3418" s="164"/>
      <c r="X3418" s="165" t="s">
        <v>58</v>
      </c>
      <c r="Y3418" s="166">
        <v>0</v>
      </c>
      <c r="Z3418" s="166">
        <v>0</v>
      </c>
      <c r="AA3418" s="166">
        <v>0</v>
      </c>
      <c r="AB3418" s="166">
        <v>0</v>
      </c>
      <c r="AC3418" s="166">
        <v>0</v>
      </c>
      <c r="AD3418" s="166">
        <v>0</v>
      </c>
      <c r="AE3418" s="166">
        <v>0</v>
      </c>
      <c r="AF3418" s="166">
        <v>0</v>
      </c>
      <c r="AG3418" s="166">
        <v>0</v>
      </c>
      <c r="AH3418" s="166">
        <v>0</v>
      </c>
      <c r="AI3418" s="166">
        <v>0</v>
      </c>
      <c r="AJ3418" s="166">
        <v>0</v>
      </c>
      <c r="AK3418" s="160">
        <f>N3418+Y3418-AE3418</f>
        <v>0</v>
      </c>
      <c r="AL3418" s="160">
        <f>O3418+Z3418-AF3418</f>
        <v>0</v>
      </c>
      <c r="AM3418" s="161">
        <f t="shared" si="3686"/>
        <v>0</v>
      </c>
      <c r="AN3418" s="160">
        <f>Q3418+AA3418-AG3418</f>
        <v>0</v>
      </c>
      <c r="AO3418" s="160">
        <f>R3418+AB3418-AH3418</f>
        <v>0</v>
      </c>
      <c r="AP3418" s="161">
        <f t="shared" si="3653"/>
        <v>0</v>
      </c>
      <c r="AQ3418" s="161">
        <f t="shared" si="3660"/>
        <v>0</v>
      </c>
      <c r="AR3418" s="166">
        <v>0</v>
      </c>
      <c r="AS3418" s="166">
        <v>0</v>
      </c>
      <c r="AT3418" s="161">
        <f t="shared" si="3662"/>
        <v>0</v>
      </c>
      <c r="AU3418" s="166">
        <v>0</v>
      </c>
      <c r="AV3418" s="166">
        <v>0</v>
      </c>
      <c r="AW3418" s="161">
        <f t="shared" si="3663"/>
        <v>0</v>
      </c>
      <c r="AX3418" s="161">
        <f t="shared" si="3664"/>
        <v>0</v>
      </c>
      <c r="AY3418" s="166">
        <v>0</v>
      </c>
      <c r="AZ3418" s="166">
        <v>0</v>
      </c>
      <c r="BA3418" s="161">
        <f t="shared" si="3665"/>
        <v>0</v>
      </c>
      <c r="BB3418" s="166">
        <v>0</v>
      </c>
      <c r="BC3418" s="166">
        <v>0</v>
      </c>
      <c r="BD3418" s="161">
        <f t="shared" si="3666"/>
        <v>0</v>
      </c>
      <c r="BE3418" s="161">
        <f t="shared" si="3667"/>
        <v>0</v>
      </c>
      <c r="BF3418" s="166">
        <v>0</v>
      </c>
      <c r="BG3418" s="166">
        <v>0</v>
      </c>
      <c r="BH3418" s="161">
        <f t="shared" si="3668"/>
        <v>0</v>
      </c>
      <c r="BI3418" s="166">
        <v>0</v>
      </c>
      <c r="BJ3418" s="166">
        <v>0</v>
      </c>
      <c r="BK3418" s="161">
        <f t="shared" si="3669"/>
        <v>0</v>
      </c>
      <c r="BL3418" s="161">
        <f t="shared" si="3670"/>
        <v>0</v>
      </c>
      <c r="BM3418" s="166">
        <v>0</v>
      </c>
      <c r="BN3418" s="166">
        <v>0</v>
      </c>
      <c r="BO3418" s="161">
        <f t="shared" si="3671"/>
        <v>0</v>
      </c>
      <c r="BP3418" s="166">
        <v>0</v>
      </c>
      <c r="BQ3418" s="166">
        <v>0</v>
      </c>
      <c r="BR3418" s="161">
        <f t="shared" si="3672"/>
        <v>0</v>
      </c>
      <c r="BS3418" s="161">
        <f t="shared" si="3673"/>
        <v>0</v>
      </c>
      <c r="BT3418" s="166">
        <v>0</v>
      </c>
      <c r="BU3418" s="166">
        <v>0</v>
      </c>
      <c r="BV3418" s="161">
        <f t="shared" si="3674"/>
        <v>0</v>
      </c>
      <c r="BW3418" s="166">
        <v>0</v>
      </c>
      <c r="BX3418" s="166">
        <v>0</v>
      </c>
      <c r="BY3418" s="161">
        <f t="shared" si="3675"/>
        <v>0</v>
      </c>
      <c r="BZ3418" s="161">
        <f t="shared" si="3676"/>
        <v>0</v>
      </c>
      <c r="CA3418" s="160">
        <f>AK3418-AR3418-AY3418-BF3418-BM3418-BT3418</f>
        <v>0</v>
      </c>
      <c r="CB3418" s="160">
        <f>AL3418-AS3418-AZ3418-BG3418-BN3418-BU3418</f>
        <v>0</v>
      </c>
      <c r="CC3418" s="161">
        <f t="shared" si="3677"/>
        <v>0</v>
      </c>
      <c r="CD3418" s="160">
        <f>AN3418-AU3418-BB3418-BI3418-BP3418-BW3418</f>
        <v>0</v>
      </c>
      <c r="CE3418" s="160">
        <f>AO3418-AV3418-BC3418-BJ3418-BQ3418-BX3418</f>
        <v>0</v>
      </c>
      <c r="CF3418" s="161">
        <f t="shared" si="3678"/>
        <v>0</v>
      </c>
      <c r="CG3418" s="161">
        <f t="shared" si="3679"/>
        <v>0</v>
      </c>
      <c r="CH3418" s="160">
        <f>V3418+AC3418-AI3418</f>
        <v>0</v>
      </c>
      <c r="CI3418" s="160">
        <f>W3418+AD3418-AJ3418</f>
        <v>0</v>
      </c>
      <c r="CJ3418" s="166">
        <v>0</v>
      </c>
      <c r="CK3418" s="166">
        <v>0</v>
      </c>
      <c r="CL3418" s="166">
        <v>0</v>
      </c>
      <c r="CM3418" s="166">
        <v>0</v>
      </c>
      <c r="CN3418" s="160">
        <f>CH3418-CJ3418-CL3418</f>
        <v>0</v>
      </c>
      <c r="CO3418" s="160">
        <f>CI3418-CK3418-CM3418</f>
        <v>0</v>
      </c>
    </row>
    <row r="3419" spans="1:93" ht="24">
      <c r="A3419" s="91"/>
      <c r="B3419" s="129">
        <v>2025</v>
      </c>
      <c r="C3419" s="129">
        <v>8308</v>
      </c>
      <c r="D3419" s="129">
        <v>0</v>
      </c>
      <c r="E3419" s="129">
        <v>0</v>
      </c>
      <c r="F3419" s="129">
        <v>0</v>
      </c>
      <c r="G3419" s="129"/>
      <c r="H3419" s="129">
        <v>5000</v>
      </c>
      <c r="I3419" s="129"/>
      <c r="J3419" s="129"/>
      <c r="K3419" s="130" t="s">
        <v>51</v>
      </c>
      <c r="L3419" s="131"/>
      <c r="M3419" s="132" t="s">
        <v>159</v>
      </c>
      <c r="N3419" s="133">
        <f>N3420+N3455+N3462+N3466+N3469</f>
        <v>0</v>
      </c>
      <c r="O3419" s="133">
        <f>O3420+O3455+O3462+O3466+O3469</f>
        <v>0</v>
      </c>
      <c r="P3419" s="133">
        <f t="shared" si="3683"/>
        <v>0</v>
      </c>
      <c r="Q3419" s="133">
        <f>Q3420+Q3455+Q3462+Q3466+Q3469</f>
        <v>550000</v>
      </c>
      <c r="R3419" s="133">
        <f>R3420+R3455+R3462+R3466+R3469</f>
        <v>0</v>
      </c>
      <c r="S3419" s="133">
        <f t="shared" si="3684"/>
        <v>550000</v>
      </c>
      <c r="T3419" s="133">
        <f t="shared" si="3685"/>
        <v>550000</v>
      </c>
      <c r="U3419" s="134"/>
      <c r="V3419" s="352"/>
      <c r="W3419" s="136"/>
      <c r="X3419" s="137"/>
      <c r="Y3419" s="133">
        <f t="shared" ref="Y3419:AL3419" si="3690">Y3420+Y3455+Y3462+Y3466+Y3469</f>
        <v>0</v>
      </c>
      <c r="Z3419" s="133">
        <f t="shared" si="3690"/>
        <v>0</v>
      </c>
      <c r="AA3419" s="133">
        <f t="shared" si="3690"/>
        <v>0</v>
      </c>
      <c r="AB3419" s="133">
        <f t="shared" si="3690"/>
        <v>0</v>
      </c>
      <c r="AC3419" s="133">
        <f t="shared" si="3690"/>
        <v>0</v>
      </c>
      <c r="AD3419" s="133">
        <f t="shared" si="3690"/>
        <v>0</v>
      </c>
      <c r="AE3419" s="133">
        <f t="shared" si="3690"/>
        <v>0</v>
      </c>
      <c r="AF3419" s="133">
        <f t="shared" si="3690"/>
        <v>0</v>
      </c>
      <c r="AG3419" s="133">
        <f t="shared" si="3690"/>
        <v>0</v>
      </c>
      <c r="AH3419" s="133">
        <f t="shared" si="3690"/>
        <v>0</v>
      </c>
      <c r="AI3419" s="133">
        <f t="shared" si="3690"/>
        <v>0</v>
      </c>
      <c r="AJ3419" s="133">
        <f t="shared" si="3690"/>
        <v>0</v>
      </c>
      <c r="AK3419" s="133">
        <f t="shared" si="3690"/>
        <v>0</v>
      </c>
      <c r="AL3419" s="133">
        <f t="shared" si="3690"/>
        <v>0</v>
      </c>
      <c r="AM3419" s="133">
        <f t="shared" si="3686"/>
        <v>0</v>
      </c>
      <c r="AN3419" s="133">
        <f>AN3420+AN3455+AN3462+AN3466+AN3469</f>
        <v>550000</v>
      </c>
      <c r="AO3419" s="133">
        <f>AO3420+AO3455+AO3462+AO3466+AO3469</f>
        <v>0</v>
      </c>
      <c r="AP3419" s="133">
        <f t="shared" si="3653"/>
        <v>550000</v>
      </c>
      <c r="AQ3419" s="133">
        <f t="shared" si="3660"/>
        <v>550000</v>
      </c>
      <c r="AR3419" s="133">
        <f>AR3420+AR3455+AR3462+AR3466+AR3469</f>
        <v>0</v>
      </c>
      <c r="AS3419" s="133">
        <f>AS3420+AS3455+AS3462+AS3466+AS3469</f>
        <v>0</v>
      </c>
      <c r="AT3419" s="133">
        <f t="shared" si="3662"/>
        <v>0</v>
      </c>
      <c r="AU3419" s="133">
        <f>AU3420+AU3455+AU3462+AU3466+AU3469</f>
        <v>0</v>
      </c>
      <c r="AV3419" s="133">
        <f>AV3420+AV3455+AV3462+AV3466+AV3469</f>
        <v>0</v>
      </c>
      <c r="AW3419" s="133">
        <f t="shared" si="3663"/>
        <v>0</v>
      </c>
      <c r="AX3419" s="133">
        <f t="shared" si="3664"/>
        <v>0</v>
      </c>
      <c r="AY3419" s="133">
        <f>AY3420+AY3455+AY3462+AY3466+AY3469</f>
        <v>0</v>
      </c>
      <c r="AZ3419" s="133">
        <f>AZ3420+AZ3455+AZ3462+AZ3466+AZ3469</f>
        <v>0</v>
      </c>
      <c r="BA3419" s="133">
        <f t="shared" si="3665"/>
        <v>0</v>
      </c>
      <c r="BB3419" s="133">
        <f>BB3420+BB3455+BB3462+BB3466+BB3469</f>
        <v>0</v>
      </c>
      <c r="BC3419" s="133">
        <f>BC3420+BC3455+BC3462+BC3466+BC3469</f>
        <v>0</v>
      </c>
      <c r="BD3419" s="133">
        <f t="shared" si="3666"/>
        <v>0</v>
      </c>
      <c r="BE3419" s="133">
        <f t="shared" si="3667"/>
        <v>0</v>
      </c>
      <c r="BF3419" s="133">
        <f>BF3420+BF3455+BF3462+BF3466+BF3469</f>
        <v>0</v>
      </c>
      <c r="BG3419" s="133">
        <f>BG3420+BG3455+BG3462+BG3466+BG3469</f>
        <v>0</v>
      </c>
      <c r="BH3419" s="133">
        <f t="shared" si="3668"/>
        <v>0</v>
      </c>
      <c r="BI3419" s="133">
        <f>BI3420+BI3455+BI3462+BI3466+BI3469</f>
        <v>0</v>
      </c>
      <c r="BJ3419" s="133">
        <f>BJ3420+BJ3455+BJ3462+BJ3466+BJ3469</f>
        <v>0</v>
      </c>
      <c r="BK3419" s="133">
        <f t="shared" si="3669"/>
        <v>0</v>
      </c>
      <c r="BL3419" s="133">
        <f t="shared" si="3670"/>
        <v>0</v>
      </c>
      <c r="BM3419" s="133">
        <f>BM3420+BM3455+BM3462+BM3466+BM3469</f>
        <v>0</v>
      </c>
      <c r="BN3419" s="133">
        <f>BN3420+BN3455+BN3462+BN3466+BN3469</f>
        <v>0</v>
      </c>
      <c r="BO3419" s="133">
        <f t="shared" si="3671"/>
        <v>0</v>
      </c>
      <c r="BP3419" s="133">
        <f>BP3420+BP3455+BP3462+BP3466+BP3469</f>
        <v>0</v>
      </c>
      <c r="BQ3419" s="133">
        <f>BQ3420+BQ3455+BQ3462+BQ3466+BQ3469</f>
        <v>0</v>
      </c>
      <c r="BR3419" s="133">
        <f t="shared" si="3672"/>
        <v>0</v>
      </c>
      <c r="BS3419" s="133">
        <f t="shared" si="3673"/>
        <v>0</v>
      </c>
      <c r="BT3419" s="133">
        <f>BT3420+BT3455+BT3462+BT3466+BT3469</f>
        <v>0</v>
      </c>
      <c r="BU3419" s="133">
        <f>BU3420+BU3455+BU3462+BU3466+BU3469</f>
        <v>0</v>
      </c>
      <c r="BV3419" s="133">
        <f t="shared" si="3674"/>
        <v>0</v>
      </c>
      <c r="BW3419" s="133">
        <f>BW3420+BW3455+BW3462+BW3466+BW3469</f>
        <v>0</v>
      </c>
      <c r="BX3419" s="133">
        <f>BX3420+BX3455+BX3462+BX3466+BX3469</f>
        <v>0</v>
      </c>
      <c r="BY3419" s="133">
        <f t="shared" si="3675"/>
        <v>0</v>
      </c>
      <c r="BZ3419" s="133">
        <f t="shared" si="3676"/>
        <v>0</v>
      </c>
      <c r="CA3419" s="133">
        <f>CA3420+CA3455+CA3462+CA3466+CA3469</f>
        <v>0</v>
      </c>
      <c r="CB3419" s="133">
        <f>CB3420+CB3455+CB3462+CB3466+CB3469</f>
        <v>0</v>
      </c>
      <c r="CC3419" s="133">
        <f t="shared" si="3677"/>
        <v>0</v>
      </c>
      <c r="CD3419" s="133">
        <f>CD3420+CD3455+CD3462+CD3466+CD3469</f>
        <v>550000</v>
      </c>
      <c r="CE3419" s="133">
        <f>CE3420+CE3455+CE3462+CE3466+CE3469</f>
        <v>0</v>
      </c>
      <c r="CF3419" s="133">
        <f t="shared" si="3678"/>
        <v>550000</v>
      </c>
      <c r="CG3419" s="133">
        <f t="shared" si="3679"/>
        <v>550000</v>
      </c>
      <c r="CH3419" s="133"/>
      <c r="CI3419" s="133"/>
      <c r="CJ3419" s="133"/>
      <c r="CK3419" s="133"/>
      <c r="CL3419" s="133"/>
      <c r="CM3419" s="133"/>
      <c r="CN3419" s="133"/>
      <c r="CO3419" s="133"/>
    </row>
    <row r="3420" spans="1:93" ht="24" hidden="1">
      <c r="A3420" s="91"/>
      <c r="B3420" s="138">
        <v>2025</v>
      </c>
      <c r="C3420" s="138">
        <v>8308</v>
      </c>
      <c r="D3420" s="138">
        <v>0</v>
      </c>
      <c r="E3420" s="138">
        <v>0</v>
      </c>
      <c r="F3420" s="138">
        <v>0</v>
      </c>
      <c r="G3420" s="138"/>
      <c r="H3420" s="138">
        <v>5000</v>
      </c>
      <c r="I3420" s="138">
        <v>5100</v>
      </c>
      <c r="J3420" s="138"/>
      <c r="K3420" s="139" t="s">
        <v>51</v>
      </c>
      <c r="L3420" s="140"/>
      <c r="M3420" s="141" t="s">
        <v>160</v>
      </c>
      <c r="N3420" s="142">
        <f>N3421+N3432+N3448</f>
        <v>0</v>
      </c>
      <c r="O3420" s="142">
        <f>O3421+O3432+O3448</f>
        <v>0</v>
      </c>
      <c r="P3420" s="142">
        <f t="shared" si="3683"/>
        <v>0</v>
      </c>
      <c r="Q3420" s="142">
        <f>Q3421+Q3432+Q3448</f>
        <v>0</v>
      </c>
      <c r="R3420" s="142">
        <f>R3421+R3432+R3448</f>
        <v>0</v>
      </c>
      <c r="S3420" s="142">
        <f t="shared" si="3684"/>
        <v>0</v>
      </c>
      <c r="T3420" s="142">
        <f t="shared" si="3685"/>
        <v>0</v>
      </c>
      <c r="U3420" s="143"/>
      <c r="V3420" s="144"/>
      <c r="W3420" s="145"/>
      <c r="X3420" s="146"/>
      <c r="Y3420" s="142">
        <f t="shared" ref="Y3420:AL3420" si="3691">Y3421+Y3432+Y3448</f>
        <v>0</v>
      </c>
      <c r="Z3420" s="142">
        <f t="shared" si="3691"/>
        <v>0</v>
      </c>
      <c r="AA3420" s="142">
        <f t="shared" si="3691"/>
        <v>0</v>
      </c>
      <c r="AB3420" s="142">
        <f t="shared" si="3691"/>
        <v>0</v>
      </c>
      <c r="AC3420" s="142">
        <f t="shared" si="3691"/>
        <v>0</v>
      </c>
      <c r="AD3420" s="142">
        <f t="shared" si="3691"/>
        <v>0</v>
      </c>
      <c r="AE3420" s="142">
        <f t="shared" si="3691"/>
        <v>0</v>
      </c>
      <c r="AF3420" s="142">
        <f t="shared" si="3691"/>
        <v>0</v>
      </c>
      <c r="AG3420" s="142">
        <f t="shared" si="3691"/>
        <v>0</v>
      </c>
      <c r="AH3420" s="142">
        <f t="shared" si="3691"/>
        <v>0</v>
      </c>
      <c r="AI3420" s="142">
        <f t="shared" si="3691"/>
        <v>0</v>
      </c>
      <c r="AJ3420" s="142">
        <f t="shared" si="3691"/>
        <v>0</v>
      </c>
      <c r="AK3420" s="142">
        <f t="shared" si="3691"/>
        <v>0</v>
      </c>
      <c r="AL3420" s="142">
        <f t="shared" si="3691"/>
        <v>0</v>
      </c>
      <c r="AM3420" s="142">
        <f t="shared" si="3686"/>
        <v>0</v>
      </c>
      <c r="AN3420" s="142">
        <f>AN3421+AN3432+AN3448</f>
        <v>0</v>
      </c>
      <c r="AO3420" s="142">
        <f>AO3421+AO3432+AO3448</f>
        <v>0</v>
      </c>
      <c r="AP3420" s="142">
        <f t="shared" si="3653"/>
        <v>0</v>
      </c>
      <c r="AQ3420" s="142">
        <f t="shared" si="3660"/>
        <v>0</v>
      </c>
      <c r="AR3420" s="142">
        <f>AR3421+AR3432+AR3448</f>
        <v>0</v>
      </c>
      <c r="AS3420" s="142">
        <f>AS3421+AS3432+AS3448</f>
        <v>0</v>
      </c>
      <c r="AT3420" s="142">
        <f t="shared" si="3662"/>
        <v>0</v>
      </c>
      <c r="AU3420" s="142">
        <f>AU3421+AU3432+AU3448</f>
        <v>0</v>
      </c>
      <c r="AV3420" s="142">
        <f>AV3421+AV3432+AV3448</f>
        <v>0</v>
      </c>
      <c r="AW3420" s="142">
        <f t="shared" si="3663"/>
        <v>0</v>
      </c>
      <c r="AX3420" s="142">
        <f t="shared" si="3664"/>
        <v>0</v>
      </c>
      <c r="AY3420" s="142">
        <f>AY3421+AY3432+AY3448</f>
        <v>0</v>
      </c>
      <c r="AZ3420" s="142">
        <f>AZ3421+AZ3432+AZ3448</f>
        <v>0</v>
      </c>
      <c r="BA3420" s="142">
        <f t="shared" si="3665"/>
        <v>0</v>
      </c>
      <c r="BB3420" s="142">
        <f>BB3421+BB3432+BB3448</f>
        <v>0</v>
      </c>
      <c r="BC3420" s="142">
        <f>BC3421+BC3432+BC3448</f>
        <v>0</v>
      </c>
      <c r="BD3420" s="142">
        <f t="shared" si="3666"/>
        <v>0</v>
      </c>
      <c r="BE3420" s="142">
        <f t="shared" si="3667"/>
        <v>0</v>
      </c>
      <c r="BF3420" s="142">
        <f>BF3421+BF3432+BF3448</f>
        <v>0</v>
      </c>
      <c r="BG3420" s="142">
        <f>BG3421+BG3432+BG3448</f>
        <v>0</v>
      </c>
      <c r="BH3420" s="142">
        <f t="shared" si="3668"/>
        <v>0</v>
      </c>
      <c r="BI3420" s="142">
        <f>BI3421+BI3432+BI3448</f>
        <v>0</v>
      </c>
      <c r="BJ3420" s="142">
        <f>BJ3421+BJ3432+BJ3448</f>
        <v>0</v>
      </c>
      <c r="BK3420" s="142">
        <f t="shared" si="3669"/>
        <v>0</v>
      </c>
      <c r="BL3420" s="142">
        <f t="shared" si="3670"/>
        <v>0</v>
      </c>
      <c r="BM3420" s="142">
        <f>BM3421+BM3432+BM3448</f>
        <v>0</v>
      </c>
      <c r="BN3420" s="142">
        <f>BN3421+BN3432+BN3448</f>
        <v>0</v>
      </c>
      <c r="BO3420" s="142">
        <f t="shared" si="3671"/>
        <v>0</v>
      </c>
      <c r="BP3420" s="142">
        <f>BP3421+BP3432+BP3448</f>
        <v>0</v>
      </c>
      <c r="BQ3420" s="142">
        <f>BQ3421+BQ3432+BQ3448</f>
        <v>0</v>
      </c>
      <c r="BR3420" s="142">
        <f t="shared" si="3672"/>
        <v>0</v>
      </c>
      <c r="BS3420" s="142">
        <f t="shared" si="3673"/>
        <v>0</v>
      </c>
      <c r="BT3420" s="142">
        <f>BT3421+BT3432+BT3448</f>
        <v>0</v>
      </c>
      <c r="BU3420" s="142">
        <f>BU3421+BU3432+BU3448</f>
        <v>0</v>
      </c>
      <c r="BV3420" s="142">
        <f t="shared" si="3674"/>
        <v>0</v>
      </c>
      <c r="BW3420" s="142">
        <f>BW3421+BW3432+BW3448</f>
        <v>0</v>
      </c>
      <c r="BX3420" s="142">
        <f>BX3421+BX3432+BX3448</f>
        <v>0</v>
      </c>
      <c r="BY3420" s="142">
        <f t="shared" si="3675"/>
        <v>0</v>
      </c>
      <c r="BZ3420" s="142">
        <f t="shared" si="3676"/>
        <v>0</v>
      </c>
      <c r="CA3420" s="142">
        <f>CA3421+CA3432+CA3448</f>
        <v>0</v>
      </c>
      <c r="CB3420" s="142">
        <f>CB3421+CB3432+CB3448</f>
        <v>0</v>
      </c>
      <c r="CC3420" s="142">
        <f t="shared" si="3677"/>
        <v>0</v>
      </c>
      <c r="CD3420" s="142">
        <f>CD3421+CD3432+CD3448</f>
        <v>0</v>
      </c>
      <c r="CE3420" s="142">
        <f>CE3421+CE3432+CE3448</f>
        <v>0</v>
      </c>
      <c r="CF3420" s="142">
        <f t="shared" si="3678"/>
        <v>0</v>
      </c>
      <c r="CG3420" s="142">
        <f t="shared" si="3679"/>
        <v>0</v>
      </c>
      <c r="CH3420" s="142"/>
      <c r="CI3420" s="142"/>
      <c r="CJ3420" s="142"/>
      <c r="CK3420" s="142"/>
      <c r="CL3420" s="142"/>
      <c r="CM3420" s="142"/>
      <c r="CN3420" s="142"/>
      <c r="CO3420" s="142"/>
    </row>
    <row r="3421" spans="1:93" ht="24" hidden="1">
      <c r="A3421" s="91"/>
      <c r="B3421" s="147">
        <v>2025</v>
      </c>
      <c r="C3421" s="147">
        <v>8308</v>
      </c>
      <c r="D3421" s="147">
        <v>0</v>
      </c>
      <c r="E3421" s="147">
        <v>0</v>
      </c>
      <c r="F3421" s="147">
        <v>0</v>
      </c>
      <c r="G3421" s="147"/>
      <c r="H3421" s="147">
        <v>5000</v>
      </c>
      <c r="I3421" s="147">
        <v>5100</v>
      </c>
      <c r="J3421" s="147">
        <v>511</v>
      </c>
      <c r="K3421" s="148" t="s">
        <v>51</v>
      </c>
      <c r="L3421" s="149"/>
      <c r="M3421" s="150" t="s">
        <v>161</v>
      </c>
      <c r="N3421" s="151">
        <f>SUM(N3422:N3431)</f>
        <v>0</v>
      </c>
      <c r="O3421" s="151">
        <f>SUM(O3422:O3431)</f>
        <v>0</v>
      </c>
      <c r="P3421" s="151">
        <f t="shared" si="3683"/>
        <v>0</v>
      </c>
      <c r="Q3421" s="151">
        <f>SUM(Q3422:Q3431)</f>
        <v>0</v>
      </c>
      <c r="R3421" s="151">
        <f>SUM(R3422:R3431)</f>
        <v>0</v>
      </c>
      <c r="S3421" s="151">
        <f t="shared" si="3684"/>
        <v>0</v>
      </c>
      <c r="T3421" s="151">
        <f t="shared" si="3685"/>
        <v>0</v>
      </c>
      <c r="U3421" s="152"/>
      <c r="V3421" s="153"/>
      <c r="W3421" s="154"/>
      <c r="X3421" s="155"/>
      <c r="Y3421" s="151">
        <f t="shared" ref="Y3421:AL3421" si="3692">SUM(Y3422:Y3431)</f>
        <v>0</v>
      </c>
      <c r="Z3421" s="151">
        <f t="shared" si="3692"/>
        <v>0</v>
      </c>
      <c r="AA3421" s="151">
        <f t="shared" si="3692"/>
        <v>0</v>
      </c>
      <c r="AB3421" s="151">
        <f t="shared" si="3692"/>
        <v>0</v>
      </c>
      <c r="AC3421" s="151">
        <f t="shared" si="3692"/>
        <v>0</v>
      </c>
      <c r="AD3421" s="151">
        <f t="shared" si="3692"/>
        <v>0</v>
      </c>
      <c r="AE3421" s="151">
        <f t="shared" si="3692"/>
        <v>0</v>
      </c>
      <c r="AF3421" s="151">
        <f t="shared" si="3692"/>
        <v>0</v>
      </c>
      <c r="AG3421" s="151">
        <f t="shared" si="3692"/>
        <v>0</v>
      </c>
      <c r="AH3421" s="151">
        <f t="shared" si="3692"/>
        <v>0</v>
      </c>
      <c r="AI3421" s="151">
        <f t="shared" si="3692"/>
        <v>0</v>
      </c>
      <c r="AJ3421" s="151">
        <f t="shared" si="3692"/>
        <v>0</v>
      </c>
      <c r="AK3421" s="151">
        <f t="shared" si="3692"/>
        <v>0</v>
      </c>
      <c r="AL3421" s="151">
        <f t="shared" si="3692"/>
        <v>0</v>
      </c>
      <c r="AM3421" s="151">
        <f t="shared" si="3686"/>
        <v>0</v>
      </c>
      <c r="AN3421" s="151">
        <f>SUM(AN3422:AN3431)</f>
        <v>0</v>
      </c>
      <c r="AO3421" s="151">
        <f>SUM(AO3422:AO3431)</f>
        <v>0</v>
      </c>
      <c r="AP3421" s="151">
        <f t="shared" si="3653"/>
        <v>0</v>
      </c>
      <c r="AQ3421" s="151">
        <f t="shared" si="3660"/>
        <v>0</v>
      </c>
      <c r="AR3421" s="151">
        <f>SUM(AR3422:AR3431)</f>
        <v>0</v>
      </c>
      <c r="AS3421" s="151">
        <f>SUM(AS3422:AS3431)</f>
        <v>0</v>
      </c>
      <c r="AT3421" s="151">
        <f t="shared" si="3662"/>
        <v>0</v>
      </c>
      <c r="AU3421" s="151">
        <f>SUM(AU3422:AU3431)</f>
        <v>0</v>
      </c>
      <c r="AV3421" s="151">
        <f>SUM(AV3422:AV3431)</f>
        <v>0</v>
      </c>
      <c r="AW3421" s="151">
        <f t="shared" si="3663"/>
        <v>0</v>
      </c>
      <c r="AX3421" s="151">
        <f t="shared" si="3664"/>
        <v>0</v>
      </c>
      <c r="AY3421" s="151">
        <f>SUM(AY3422:AY3431)</f>
        <v>0</v>
      </c>
      <c r="AZ3421" s="151">
        <f>SUM(AZ3422:AZ3431)</f>
        <v>0</v>
      </c>
      <c r="BA3421" s="151">
        <f t="shared" si="3665"/>
        <v>0</v>
      </c>
      <c r="BB3421" s="151">
        <f>SUM(BB3422:BB3431)</f>
        <v>0</v>
      </c>
      <c r="BC3421" s="151">
        <f>SUM(BC3422:BC3431)</f>
        <v>0</v>
      </c>
      <c r="BD3421" s="151">
        <f t="shared" si="3666"/>
        <v>0</v>
      </c>
      <c r="BE3421" s="151">
        <f t="shared" si="3667"/>
        <v>0</v>
      </c>
      <c r="BF3421" s="151">
        <f>SUM(BF3422:BF3431)</f>
        <v>0</v>
      </c>
      <c r="BG3421" s="151">
        <f>SUM(BG3422:BG3431)</f>
        <v>0</v>
      </c>
      <c r="BH3421" s="151">
        <f t="shared" si="3668"/>
        <v>0</v>
      </c>
      <c r="BI3421" s="151">
        <f>SUM(BI3422:BI3431)</f>
        <v>0</v>
      </c>
      <c r="BJ3421" s="151">
        <f>SUM(BJ3422:BJ3431)</f>
        <v>0</v>
      </c>
      <c r="BK3421" s="151">
        <f t="shared" si="3669"/>
        <v>0</v>
      </c>
      <c r="BL3421" s="151">
        <f t="shared" si="3670"/>
        <v>0</v>
      </c>
      <c r="BM3421" s="151">
        <f>SUM(BM3422:BM3431)</f>
        <v>0</v>
      </c>
      <c r="BN3421" s="151">
        <f>SUM(BN3422:BN3431)</f>
        <v>0</v>
      </c>
      <c r="BO3421" s="151">
        <f t="shared" si="3671"/>
        <v>0</v>
      </c>
      <c r="BP3421" s="151">
        <f>SUM(BP3422:BP3431)</f>
        <v>0</v>
      </c>
      <c r="BQ3421" s="151">
        <f>SUM(BQ3422:BQ3431)</f>
        <v>0</v>
      </c>
      <c r="BR3421" s="151">
        <f t="shared" si="3672"/>
        <v>0</v>
      </c>
      <c r="BS3421" s="151">
        <f t="shared" si="3673"/>
        <v>0</v>
      </c>
      <c r="BT3421" s="151">
        <f>SUM(BT3422:BT3431)</f>
        <v>0</v>
      </c>
      <c r="BU3421" s="151">
        <f>SUM(BU3422:BU3431)</f>
        <v>0</v>
      </c>
      <c r="BV3421" s="151">
        <f t="shared" si="3674"/>
        <v>0</v>
      </c>
      <c r="BW3421" s="151">
        <f>SUM(BW3422:BW3431)</f>
        <v>0</v>
      </c>
      <c r="BX3421" s="151">
        <f>SUM(BX3422:BX3431)</f>
        <v>0</v>
      </c>
      <c r="BY3421" s="151">
        <f t="shared" si="3675"/>
        <v>0</v>
      </c>
      <c r="BZ3421" s="151">
        <f t="shared" si="3676"/>
        <v>0</v>
      </c>
      <c r="CA3421" s="151">
        <f>SUM(CA3422:CA3431)</f>
        <v>0</v>
      </c>
      <c r="CB3421" s="151">
        <f>SUM(CB3422:CB3431)</f>
        <v>0</v>
      </c>
      <c r="CC3421" s="151">
        <f t="shared" si="3677"/>
        <v>0</v>
      </c>
      <c r="CD3421" s="151">
        <f>SUM(CD3422:CD3431)</f>
        <v>0</v>
      </c>
      <c r="CE3421" s="151">
        <f>SUM(CE3422:CE3431)</f>
        <v>0</v>
      </c>
      <c r="CF3421" s="151">
        <f t="shared" si="3678"/>
        <v>0</v>
      </c>
      <c r="CG3421" s="151">
        <f t="shared" si="3679"/>
        <v>0</v>
      </c>
      <c r="CH3421" s="151"/>
      <c r="CI3421" s="151"/>
      <c r="CJ3421" s="151"/>
      <c r="CK3421" s="151"/>
      <c r="CL3421" s="151"/>
      <c r="CM3421" s="151"/>
      <c r="CN3421" s="151"/>
      <c r="CO3421" s="151"/>
    </row>
    <row r="3422" spans="1:93" ht="24" hidden="1">
      <c r="A3422" s="91"/>
      <c r="B3422" s="156">
        <v>2025</v>
      </c>
      <c r="C3422" s="156">
        <v>8308</v>
      </c>
      <c r="D3422" s="156">
        <v>0</v>
      </c>
      <c r="E3422" s="156">
        <v>0</v>
      </c>
      <c r="F3422" s="156">
        <v>0</v>
      </c>
      <c r="G3422" s="156"/>
      <c r="H3422" s="156">
        <v>5000</v>
      </c>
      <c r="I3422" s="156">
        <v>5100</v>
      </c>
      <c r="J3422" s="156">
        <v>511</v>
      </c>
      <c r="K3422" s="157">
        <v>29</v>
      </c>
      <c r="L3422" s="158"/>
      <c r="M3422" s="159" t="s">
        <v>162</v>
      </c>
      <c r="N3422" s="160">
        <v>0</v>
      </c>
      <c r="O3422" s="160">
        <v>0</v>
      </c>
      <c r="P3422" s="161">
        <f t="shared" si="3683"/>
        <v>0</v>
      </c>
      <c r="Q3422" s="160">
        <v>0</v>
      </c>
      <c r="R3422" s="160">
        <v>0</v>
      </c>
      <c r="S3422" s="161">
        <f t="shared" si="3684"/>
        <v>0</v>
      </c>
      <c r="T3422" s="161">
        <f t="shared" si="3685"/>
        <v>0</v>
      </c>
      <c r="U3422" s="162" t="s">
        <v>111</v>
      </c>
      <c r="V3422" s="163"/>
      <c r="W3422" s="164"/>
      <c r="X3422" s="165" t="s">
        <v>58</v>
      </c>
      <c r="Y3422" s="166">
        <v>0</v>
      </c>
      <c r="Z3422" s="166">
        <v>0</v>
      </c>
      <c r="AA3422" s="166">
        <v>0</v>
      </c>
      <c r="AB3422" s="166">
        <v>0</v>
      </c>
      <c r="AC3422" s="166">
        <v>0</v>
      </c>
      <c r="AD3422" s="166">
        <v>0</v>
      </c>
      <c r="AE3422" s="166">
        <v>0</v>
      </c>
      <c r="AF3422" s="166">
        <v>0</v>
      </c>
      <c r="AG3422" s="166">
        <v>0</v>
      </c>
      <c r="AH3422" s="166">
        <v>0</v>
      </c>
      <c r="AI3422" s="166">
        <v>0</v>
      </c>
      <c r="AJ3422" s="166">
        <v>0</v>
      </c>
      <c r="AK3422" s="160">
        <f t="shared" ref="AK3422:AL3431" si="3693">N3422+Y3422-AE3422</f>
        <v>0</v>
      </c>
      <c r="AL3422" s="160">
        <f t="shared" si="3693"/>
        <v>0</v>
      </c>
      <c r="AM3422" s="161">
        <f t="shared" si="3686"/>
        <v>0</v>
      </c>
      <c r="AN3422" s="160">
        <f t="shared" ref="AN3422:AO3431" si="3694">Q3422+AA3422-AG3422</f>
        <v>0</v>
      </c>
      <c r="AO3422" s="160">
        <f t="shared" si="3694"/>
        <v>0</v>
      </c>
      <c r="AP3422" s="161">
        <f t="shared" si="3653"/>
        <v>0</v>
      </c>
      <c r="AQ3422" s="161">
        <f t="shared" si="3660"/>
        <v>0</v>
      </c>
      <c r="AR3422" s="166">
        <v>0</v>
      </c>
      <c r="AS3422" s="166">
        <v>0</v>
      </c>
      <c r="AT3422" s="161">
        <f t="shared" si="3662"/>
        <v>0</v>
      </c>
      <c r="AU3422" s="166">
        <v>0</v>
      </c>
      <c r="AV3422" s="166">
        <v>0</v>
      </c>
      <c r="AW3422" s="161">
        <f t="shared" si="3663"/>
        <v>0</v>
      </c>
      <c r="AX3422" s="161">
        <f t="shared" si="3664"/>
        <v>0</v>
      </c>
      <c r="AY3422" s="166">
        <v>0</v>
      </c>
      <c r="AZ3422" s="166">
        <v>0</v>
      </c>
      <c r="BA3422" s="161">
        <f t="shared" si="3665"/>
        <v>0</v>
      </c>
      <c r="BB3422" s="166">
        <v>0</v>
      </c>
      <c r="BC3422" s="166">
        <v>0</v>
      </c>
      <c r="BD3422" s="161">
        <f t="shared" si="3666"/>
        <v>0</v>
      </c>
      <c r="BE3422" s="161">
        <f t="shared" si="3667"/>
        <v>0</v>
      </c>
      <c r="BF3422" s="166">
        <v>0</v>
      </c>
      <c r="BG3422" s="166">
        <v>0</v>
      </c>
      <c r="BH3422" s="161">
        <f t="shared" si="3668"/>
        <v>0</v>
      </c>
      <c r="BI3422" s="166">
        <v>0</v>
      </c>
      <c r="BJ3422" s="166">
        <v>0</v>
      </c>
      <c r="BK3422" s="161">
        <f t="shared" si="3669"/>
        <v>0</v>
      </c>
      <c r="BL3422" s="161">
        <f t="shared" si="3670"/>
        <v>0</v>
      </c>
      <c r="BM3422" s="166">
        <v>0</v>
      </c>
      <c r="BN3422" s="166">
        <v>0</v>
      </c>
      <c r="BO3422" s="161">
        <f t="shared" si="3671"/>
        <v>0</v>
      </c>
      <c r="BP3422" s="166">
        <v>0</v>
      </c>
      <c r="BQ3422" s="166">
        <v>0</v>
      </c>
      <c r="BR3422" s="161">
        <f t="shared" si="3672"/>
        <v>0</v>
      </c>
      <c r="BS3422" s="161">
        <f t="shared" si="3673"/>
        <v>0</v>
      </c>
      <c r="BT3422" s="166">
        <v>0</v>
      </c>
      <c r="BU3422" s="166">
        <v>0</v>
      </c>
      <c r="BV3422" s="161">
        <f t="shared" si="3674"/>
        <v>0</v>
      </c>
      <c r="BW3422" s="166">
        <v>0</v>
      </c>
      <c r="BX3422" s="166">
        <v>0</v>
      </c>
      <c r="BY3422" s="161">
        <f t="shared" si="3675"/>
        <v>0</v>
      </c>
      <c r="BZ3422" s="161">
        <f t="shared" si="3676"/>
        <v>0</v>
      </c>
      <c r="CA3422" s="160">
        <f t="shared" ref="CA3422:CB3431" si="3695">AK3422-AR3422-AY3422-BF3422-BM3422-BT3422</f>
        <v>0</v>
      </c>
      <c r="CB3422" s="160">
        <f t="shared" si="3695"/>
        <v>0</v>
      </c>
      <c r="CC3422" s="161">
        <f t="shared" si="3677"/>
        <v>0</v>
      </c>
      <c r="CD3422" s="160">
        <f t="shared" ref="CD3422:CE3431" si="3696">AN3422-AU3422-BB3422-BI3422-BP3422-BW3422</f>
        <v>0</v>
      </c>
      <c r="CE3422" s="160">
        <f t="shared" si="3696"/>
        <v>0</v>
      </c>
      <c r="CF3422" s="161">
        <f t="shared" si="3678"/>
        <v>0</v>
      </c>
      <c r="CG3422" s="161">
        <f t="shared" si="3679"/>
        <v>0</v>
      </c>
      <c r="CH3422" s="160">
        <f t="shared" ref="CH3422:CI3431" si="3697">V3422+AC3422-AI3422</f>
        <v>0</v>
      </c>
      <c r="CI3422" s="160">
        <f t="shared" si="3697"/>
        <v>0</v>
      </c>
      <c r="CJ3422" s="166">
        <v>0</v>
      </c>
      <c r="CK3422" s="166">
        <v>0</v>
      </c>
      <c r="CL3422" s="166">
        <v>0</v>
      </c>
      <c r="CM3422" s="166">
        <v>0</v>
      </c>
      <c r="CN3422" s="160">
        <f t="shared" ref="CN3422:CO3431" si="3698">CH3422-CJ3422-CL3422</f>
        <v>0</v>
      </c>
      <c r="CO3422" s="160">
        <f t="shared" si="3698"/>
        <v>0</v>
      </c>
    </row>
    <row r="3423" spans="1:93" ht="24" hidden="1">
      <c r="A3423" s="91"/>
      <c r="B3423" s="156">
        <v>2025</v>
      </c>
      <c r="C3423" s="156">
        <v>8308</v>
      </c>
      <c r="D3423" s="156">
        <v>0</v>
      </c>
      <c r="E3423" s="156">
        <v>0</v>
      </c>
      <c r="F3423" s="156">
        <v>0</v>
      </c>
      <c r="G3423" s="156"/>
      <c r="H3423" s="156">
        <v>5000</v>
      </c>
      <c r="I3423" s="156">
        <v>5100</v>
      </c>
      <c r="J3423" s="156">
        <v>511</v>
      </c>
      <c r="K3423" s="157">
        <v>44</v>
      </c>
      <c r="L3423" s="158"/>
      <c r="M3423" s="159" t="s">
        <v>163</v>
      </c>
      <c r="N3423" s="160">
        <v>0</v>
      </c>
      <c r="O3423" s="160">
        <v>0</v>
      </c>
      <c r="P3423" s="161">
        <f t="shared" si="3683"/>
        <v>0</v>
      </c>
      <c r="Q3423" s="160">
        <v>0</v>
      </c>
      <c r="R3423" s="160">
        <v>0</v>
      </c>
      <c r="S3423" s="161">
        <f t="shared" si="3684"/>
        <v>0</v>
      </c>
      <c r="T3423" s="161">
        <f t="shared" si="3685"/>
        <v>0</v>
      </c>
      <c r="U3423" s="162" t="s">
        <v>111</v>
      </c>
      <c r="V3423" s="163"/>
      <c r="W3423" s="164"/>
      <c r="X3423" s="165" t="s">
        <v>58</v>
      </c>
      <c r="Y3423" s="166">
        <v>0</v>
      </c>
      <c r="Z3423" s="166">
        <v>0</v>
      </c>
      <c r="AA3423" s="166">
        <v>0</v>
      </c>
      <c r="AB3423" s="166">
        <v>0</v>
      </c>
      <c r="AC3423" s="166">
        <v>0</v>
      </c>
      <c r="AD3423" s="166">
        <v>0</v>
      </c>
      <c r="AE3423" s="166">
        <v>0</v>
      </c>
      <c r="AF3423" s="166">
        <v>0</v>
      </c>
      <c r="AG3423" s="166">
        <v>0</v>
      </c>
      <c r="AH3423" s="166">
        <v>0</v>
      </c>
      <c r="AI3423" s="166">
        <v>0</v>
      </c>
      <c r="AJ3423" s="166">
        <v>0</v>
      </c>
      <c r="AK3423" s="160">
        <f t="shared" si="3693"/>
        <v>0</v>
      </c>
      <c r="AL3423" s="160">
        <f t="shared" si="3693"/>
        <v>0</v>
      </c>
      <c r="AM3423" s="161">
        <f t="shared" si="3686"/>
        <v>0</v>
      </c>
      <c r="AN3423" s="160">
        <f t="shared" si="3694"/>
        <v>0</v>
      </c>
      <c r="AO3423" s="160">
        <f t="shared" si="3694"/>
        <v>0</v>
      </c>
      <c r="AP3423" s="161">
        <f t="shared" si="3653"/>
        <v>0</v>
      </c>
      <c r="AQ3423" s="161">
        <f t="shared" si="3660"/>
        <v>0</v>
      </c>
      <c r="AR3423" s="166">
        <v>0</v>
      </c>
      <c r="AS3423" s="166">
        <v>0</v>
      </c>
      <c r="AT3423" s="161">
        <f t="shared" si="3662"/>
        <v>0</v>
      </c>
      <c r="AU3423" s="166">
        <v>0</v>
      </c>
      <c r="AV3423" s="166">
        <v>0</v>
      </c>
      <c r="AW3423" s="161">
        <f t="shared" si="3663"/>
        <v>0</v>
      </c>
      <c r="AX3423" s="161">
        <f t="shared" si="3664"/>
        <v>0</v>
      </c>
      <c r="AY3423" s="166">
        <v>0</v>
      </c>
      <c r="AZ3423" s="166">
        <v>0</v>
      </c>
      <c r="BA3423" s="161">
        <f t="shared" si="3665"/>
        <v>0</v>
      </c>
      <c r="BB3423" s="166">
        <v>0</v>
      </c>
      <c r="BC3423" s="166">
        <v>0</v>
      </c>
      <c r="BD3423" s="161">
        <f t="shared" si="3666"/>
        <v>0</v>
      </c>
      <c r="BE3423" s="161">
        <f t="shared" si="3667"/>
        <v>0</v>
      </c>
      <c r="BF3423" s="166">
        <v>0</v>
      </c>
      <c r="BG3423" s="166">
        <v>0</v>
      </c>
      <c r="BH3423" s="161">
        <f t="shared" si="3668"/>
        <v>0</v>
      </c>
      <c r="BI3423" s="166">
        <v>0</v>
      </c>
      <c r="BJ3423" s="166">
        <v>0</v>
      </c>
      <c r="BK3423" s="161">
        <f t="shared" si="3669"/>
        <v>0</v>
      </c>
      <c r="BL3423" s="161">
        <f t="shared" si="3670"/>
        <v>0</v>
      </c>
      <c r="BM3423" s="166">
        <v>0</v>
      </c>
      <c r="BN3423" s="166">
        <v>0</v>
      </c>
      <c r="BO3423" s="161">
        <f t="shared" si="3671"/>
        <v>0</v>
      </c>
      <c r="BP3423" s="166">
        <v>0</v>
      </c>
      <c r="BQ3423" s="166">
        <v>0</v>
      </c>
      <c r="BR3423" s="161">
        <f t="shared" si="3672"/>
        <v>0</v>
      </c>
      <c r="BS3423" s="161">
        <f t="shared" si="3673"/>
        <v>0</v>
      </c>
      <c r="BT3423" s="166">
        <v>0</v>
      </c>
      <c r="BU3423" s="166">
        <v>0</v>
      </c>
      <c r="BV3423" s="161">
        <f t="shared" si="3674"/>
        <v>0</v>
      </c>
      <c r="BW3423" s="166">
        <v>0</v>
      </c>
      <c r="BX3423" s="166">
        <v>0</v>
      </c>
      <c r="BY3423" s="161">
        <f t="shared" si="3675"/>
        <v>0</v>
      </c>
      <c r="BZ3423" s="161">
        <f t="shared" si="3676"/>
        <v>0</v>
      </c>
      <c r="CA3423" s="160">
        <f t="shared" si="3695"/>
        <v>0</v>
      </c>
      <c r="CB3423" s="160">
        <f t="shared" si="3695"/>
        <v>0</v>
      </c>
      <c r="CC3423" s="161">
        <f t="shared" si="3677"/>
        <v>0</v>
      </c>
      <c r="CD3423" s="160">
        <f t="shared" si="3696"/>
        <v>0</v>
      </c>
      <c r="CE3423" s="160">
        <f t="shared" si="3696"/>
        <v>0</v>
      </c>
      <c r="CF3423" s="161">
        <f t="shared" si="3678"/>
        <v>0</v>
      </c>
      <c r="CG3423" s="161">
        <f t="shared" si="3679"/>
        <v>0</v>
      </c>
      <c r="CH3423" s="160">
        <f t="shared" si="3697"/>
        <v>0</v>
      </c>
      <c r="CI3423" s="160">
        <f t="shared" si="3697"/>
        <v>0</v>
      </c>
      <c r="CJ3423" s="166">
        <v>0</v>
      </c>
      <c r="CK3423" s="166">
        <v>0</v>
      </c>
      <c r="CL3423" s="166">
        <v>0</v>
      </c>
      <c r="CM3423" s="166">
        <v>0</v>
      </c>
      <c r="CN3423" s="160">
        <f t="shared" si="3698"/>
        <v>0</v>
      </c>
      <c r="CO3423" s="160">
        <f t="shared" si="3698"/>
        <v>0</v>
      </c>
    </row>
    <row r="3424" spans="1:93" ht="24" hidden="1">
      <c r="A3424" s="91"/>
      <c r="B3424" s="156">
        <v>2025</v>
      </c>
      <c r="C3424" s="156">
        <v>8308</v>
      </c>
      <c r="D3424" s="156">
        <v>0</v>
      </c>
      <c r="E3424" s="156">
        <v>0</v>
      </c>
      <c r="F3424" s="156">
        <v>0</v>
      </c>
      <c r="G3424" s="156"/>
      <c r="H3424" s="156">
        <v>5000</v>
      </c>
      <c r="I3424" s="156">
        <v>5100</v>
      </c>
      <c r="J3424" s="156">
        <v>511</v>
      </c>
      <c r="K3424" s="157">
        <v>623</v>
      </c>
      <c r="L3424" s="158"/>
      <c r="M3424" s="159" t="s">
        <v>168</v>
      </c>
      <c r="N3424" s="160">
        <v>0</v>
      </c>
      <c r="O3424" s="160">
        <v>0</v>
      </c>
      <c r="P3424" s="161">
        <f t="shared" si="3683"/>
        <v>0</v>
      </c>
      <c r="Q3424" s="160">
        <v>0</v>
      </c>
      <c r="R3424" s="160">
        <v>0</v>
      </c>
      <c r="S3424" s="161">
        <f t="shared" si="3684"/>
        <v>0</v>
      </c>
      <c r="T3424" s="161">
        <f t="shared" si="3685"/>
        <v>0</v>
      </c>
      <c r="U3424" s="162" t="s">
        <v>111</v>
      </c>
      <c r="V3424" s="163"/>
      <c r="W3424" s="164"/>
      <c r="X3424" s="165" t="s">
        <v>58</v>
      </c>
      <c r="Y3424" s="166">
        <v>0</v>
      </c>
      <c r="Z3424" s="166">
        <v>0</v>
      </c>
      <c r="AA3424" s="166">
        <v>0</v>
      </c>
      <c r="AB3424" s="166">
        <v>0</v>
      </c>
      <c r="AC3424" s="166">
        <v>0</v>
      </c>
      <c r="AD3424" s="166">
        <v>0</v>
      </c>
      <c r="AE3424" s="166">
        <v>0</v>
      </c>
      <c r="AF3424" s="166">
        <v>0</v>
      </c>
      <c r="AG3424" s="166">
        <v>0</v>
      </c>
      <c r="AH3424" s="166">
        <v>0</v>
      </c>
      <c r="AI3424" s="166">
        <v>0</v>
      </c>
      <c r="AJ3424" s="166">
        <v>0</v>
      </c>
      <c r="AK3424" s="160">
        <f t="shared" si="3693"/>
        <v>0</v>
      </c>
      <c r="AL3424" s="160">
        <f t="shared" si="3693"/>
        <v>0</v>
      </c>
      <c r="AM3424" s="161">
        <f t="shared" si="3686"/>
        <v>0</v>
      </c>
      <c r="AN3424" s="160">
        <f t="shared" si="3694"/>
        <v>0</v>
      </c>
      <c r="AO3424" s="160">
        <f t="shared" si="3694"/>
        <v>0</v>
      </c>
      <c r="AP3424" s="161">
        <f t="shared" si="3653"/>
        <v>0</v>
      </c>
      <c r="AQ3424" s="161">
        <f t="shared" si="3660"/>
        <v>0</v>
      </c>
      <c r="AR3424" s="166">
        <v>0</v>
      </c>
      <c r="AS3424" s="166">
        <v>0</v>
      </c>
      <c r="AT3424" s="161">
        <f t="shared" si="3662"/>
        <v>0</v>
      </c>
      <c r="AU3424" s="166">
        <v>0</v>
      </c>
      <c r="AV3424" s="166">
        <v>0</v>
      </c>
      <c r="AW3424" s="161">
        <f t="shared" si="3663"/>
        <v>0</v>
      </c>
      <c r="AX3424" s="161">
        <f t="shared" si="3664"/>
        <v>0</v>
      </c>
      <c r="AY3424" s="166">
        <v>0</v>
      </c>
      <c r="AZ3424" s="166">
        <v>0</v>
      </c>
      <c r="BA3424" s="161">
        <f t="shared" si="3665"/>
        <v>0</v>
      </c>
      <c r="BB3424" s="166">
        <v>0</v>
      </c>
      <c r="BC3424" s="166">
        <v>0</v>
      </c>
      <c r="BD3424" s="161">
        <f t="shared" si="3666"/>
        <v>0</v>
      </c>
      <c r="BE3424" s="161">
        <f t="shared" si="3667"/>
        <v>0</v>
      </c>
      <c r="BF3424" s="166">
        <v>0</v>
      </c>
      <c r="BG3424" s="166">
        <v>0</v>
      </c>
      <c r="BH3424" s="161">
        <f t="shared" si="3668"/>
        <v>0</v>
      </c>
      <c r="BI3424" s="166">
        <v>0</v>
      </c>
      <c r="BJ3424" s="166">
        <v>0</v>
      </c>
      <c r="BK3424" s="161">
        <f t="shared" si="3669"/>
        <v>0</v>
      </c>
      <c r="BL3424" s="161">
        <f t="shared" si="3670"/>
        <v>0</v>
      </c>
      <c r="BM3424" s="166">
        <v>0</v>
      </c>
      <c r="BN3424" s="166">
        <v>0</v>
      </c>
      <c r="BO3424" s="161">
        <f t="shared" si="3671"/>
        <v>0</v>
      </c>
      <c r="BP3424" s="166">
        <v>0</v>
      </c>
      <c r="BQ3424" s="166">
        <v>0</v>
      </c>
      <c r="BR3424" s="161">
        <f t="shared" si="3672"/>
        <v>0</v>
      </c>
      <c r="BS3424" s="161">
        <f t="shared" si="3673"/>
        <v>0</v>
      </c>
      <c r="BT3424" s="166">
        <v>0</v>
      </c>
      <c r="BU3424" s="166">
        <v>0</v>
      </c>
      <c r="BV3424" s="161">
        <f t="shared" si="3674"/>
        <v>0</v>
      </c>
      <c r="BW3424" s="166">
        <v>0</v>
      </c>
      <c r="BX3424" s="166">
        <v>0</v>
      </c>
      <c r="BY3424" s="161">
        <f t="shared" si="3675"/>
        <v>0</v>
      </c>
      <c r="BZ3424" s="161">
        <f t="shared" si="3676"/>
        <v>0</v>
      </c>
      <c r="CA3424" s="160">
        <f t="shared" si="3695"/>
        <v>0</v>
      </c>
      <c r="CB3424" s="160">
        <f t="shared" si="3695"/>
        <v>0</v>
      </c>
      <c r="CC3424" s="161">
        <f t="shared" si="3677"/>
        <v>0</v>
      </c>
      <c r="CD3424" s="160">
        <f t="shared" si="3696"/>
        <v>0</v>
      </c>
      <c r="CE3424" s="160">
        <f t="shared" si="3696"/>
        <v>0</v>
      </c>
      <c r="CF3424" s="161">
        <f t="shared" si="3678"/>
        <v>0</v>
      </c>
      <c r="CG3424" s="161">
        <f t="shared" si="3679"/>
        <v>0</v>
      </c>
      <c r="CH3424" s="160">
        <f t="shared" si="3697"/>
        <v>0</v>
      </c>
      <c r="CI3424" s="160">
        <f t="shared" si="3697"/>
        <v>0</v>
      </c>
      <c r="CJ3424" s="166">
        <v>0</v>
      </c>
      <c r="CK3424" s="166">
        <v>0</v>
      </c>
      <c r="CL3424" s="166">
        <v>0</v>
      </c>
      <c r="CM3424" s="166">
        <v>0</v>
      </c>
      <c r="CN3424" s="160">
        <f t="shared" si="3698"/>
        <v>0</v>
      </c>
      <c r="CO3424" s="160">
        <f t="shared" si="3698"/>
        <v>0</v>
      </c>
    </row>
    <row r="3425" spans="1:93" ht="24" hidden="1">
      <c r="A3425" s="91"/>
      <c r="B3425" s="156">
        <v>2025</v>
      </c>
      <c r="C3425" s="156">
        <v>8308</v>
      </c>
      <c r="D3425" s="156">
        <v>0</v>
      </c>
      <c r="E3425" s="156">
        <v>0</v>
      </c>
      <c r="F3425" s="156">
        <v>0</v>
      </c>
      <c r="G3425" s="156"/>
      <c r="H3425" s="156">
        <v>5000</v>
      </c>
      <c r="I3425" s="156">
        <v>5100</v>
      </c>
      <c r="J3425" s="156">
        <v>511</v>
      </c>
      <c r="K3425" s="157">
        <v>866</v>
      </c>
      <c r="L3425" s="158"/>
      <c r="M3425" s="159" t="s">
        <v>171</v>
      </c>
      <c r="N3425" s="160">
        <v>0</v>
      </c>
      <c r="O3425" s="160">
        <v>0</v>
      </c>
      <c r="P3425" s="161">
        <f t="shared" si="3683"/>
        <v>0</v>
      </c>
      <c r="Q3425" s="160">
        <v>0</v>
      </c>
      <c r="R3425" s="160">
        <v>0</v>
      </c>
      <c r="S3425" s="161">
        <f t="shared" si="3684"/>
        <v>0</v>
      </c>
      <c r="T3425" s="161">
        <f t="shared" si="3685"/>
        <v>0</v>
      </c>
      <c r="U3425" s="162" t="s">
        <v>111</v>
      </c>
      <c r="V3425" s="163"/>
      <c r="W3425" s="164"/>
      <c r="X3425" s="165" t="s">
        <v>58</v>
      </c>
      <c r="Y3425" s="166">
        <v>0</v>
      </c>
      <c r="Z3425" s="166">
        <v>0</v>
      </c>
      <c r="AA3425" s="166">
        <v>0</v>
      </c>
      <c r="AB3425" s="166">
        <v>0</v>
      </c>
      <c r="AC3425" s="166">
        <v>0</v>
      </c>
      <c r="AD3425" s="166">
        <v>0</v>
      </c>
      <c r="AE3425" s="166">
        <v>0</v>
      </c>
      <c r="AF3425" s="166">
        <v>0</v>
      </c>
      <c r="AG3425" s="166">
        <v>0</v>
      </c>
      <c r="AH3425" s="166">
        <v>0</v>
      </c>
      <c r="AI3425" s="166">
        <v>0</v>
      </c>
      <c r="AJ3425" s="166">
        <v>0</v>
      </c>
      <c r="AK3425" s="160">
        <f t="shared" si="3693"/>
        <v>0</v>
      </c>
      <c r="AL3425" s="160">
        <f t="shared" si="3693"/>
        <v>0</v>
      </c>
      <c r="AM3425" s="161">
        <f t="shared" si="3686"/>
        <v>0</v>
      </c>
      <c r="AN3425" s="160">
        <f t="shared" si="3694"/>
        <v>0</v>
      </c>
      <c r="AO3425" s="160">
        <f t="shared" si="3694"/>
        <v>0</v>
      </c>
      <c r="AP3425" s="161">
        <f t="shared" si="3653"/>
        <v>0</v>
      </c>
      <c r="AQ3425" s="161">
        <f t="shared" si="3660"/>
        <v>0</v>
      </c>
      <c r="AR3425" s="166">
        <v>0</v>
      </c>
      <c r="AS3425" s="166">
        <v>0</v>
      </c>
      <c r="AT3425" s="161">
        <f t="shared" si="3662"/>
        <v>0</v>
      </c>
      <c r="AU3425" s="166">
        <v>0</v>
      </c>
      <c r="AV3425" s="166">
        <v>0</v>
      </c>
      <c r="AW3425" s="161">
        <f t="shared" si="3663"/>
        <v>0</v>
      </c>
      <c r="AX3425" s="161">
        <f t="shared" si="3664"/>
        <v>0</v>
      </c>
      <c r="AY3425" s="166">
        <v>0</v>
      </c>
      <c r="AZ3425" s="166">
        <v>0</v>
      </c>
      <c r="BA3425" s="161">
        <f t="shared" si="3665"/>
        <v>0</v>
      </c>
      <c r="BB3425" s="166">
        <v>0</v>
      </c>
      <c r="BC3425" s="166">
        <v>0</v>
      </c>
      <c r="BD3425" s="161">
        <f t="shared" si="3666"/>
        <v>0</v>
      </c>
      <c r="BE3425" s="161">
        <f t="shared" si="3667"/>
        <v>0</v>
      </c>
      <c r="BF3425" s="166">
        <v>0</v>
      </c>
      <c r="BG3425" s="166">
        <v>0</v>
      </c>
      <c r="BH3425" s="161">
        <f t="shared" si="3668"/>
        <v>0</v>
      </c>
      <c r="BI3425" s="166">
        <v>0</v>
      </c>
      <c r="BJ3425" s="166">
        <v>0</v>
      </c>
      <c r="BK3425" s="161">
        <f t="shared" si="3669"/>
        <v>0</v>
      </c>
      <c r="BL3425" s="161">
        <f t="shared" si="3670"/>
        <v>0</v>
      </c>
      <c r="BM3425" s="166">
        <v>0</v>
      </c>
      <c r="BN3425" s="166">
        <v>0</v>
      </c>
      <c r="BO3425" s="161">
        <f t="shared" si="3671"/>
        <v>0</v>
      </c>
      <c r="BP3425" s="166">
        <v>0</v>
      </c>
      <c r="BQ3425" s="166">
        <v>0</v>
      </c>
      <c r="BR3425" s="161">
        <f t="shared" si="3672"/>
        <v>0</v>
      </c>
      <c r="BS3425" s="161">
        <f t="shared" si="3673"/>
        <v>0</v>
      </c>
      <c r="BT3425" s="166">
        <v>0</v>
      </c>
      <c r="BU3425" s="166">
        <v>0</v>
      </c>
      <c r="BV3425" s="161">
        <f t="shared" si="3674"/>
        <v>0</v>
      </c>
      <c r="BW3425" s="166">
        <v>0</v>
      </c>
      <c r="BX3425" s="166">
        <v>0</v>
      </c>
      <c r="BY3425" s="161">
        <f t="shared" si="3675"/>
        <v>0</v>
      </c>
      <c r="BZ3425" s="161">
        <f t="shared" si="3676"/>
        <v>0</v>
      </c>
      <c r="CA3425" s="160">
        <f t="shared" si="3695"/>
        <v>0</v>
      </c>
      <c r="CB3425" s="160">
        <f t="shared" si="3695"/>
        <v>0</v>
      </c>
      <c r="CC3425" s="161">
        <f t="shared" si="3677"/>
        <v>0</v>
      </c>
      <c r="CD3425" s="160">
        <f t="shared" si="3696"/>
        <v>0</v>
      </c>
      <c r="CE3425" s="160">
        <f t="shared" si="3696"/>
        <v>0</v>
      </c>
      <c r="CF3425" s="161">
        <f t="shared" si="3678"/>
        <v>0</v>
      </c>
      <c r="CG3425" s="161">
        <f t="shared" si="3679"/>
        <v>0</v>
      </c>
      <c r="CH3425" s="160">
        <f t="shared" si="3697"/>
        <v>0</v>
      </c>
      <c r="CI3425" s="160">
        <f t="shared" si="3697"/>
        <v>0</v>
      </c>
      <c r="CJ3425" s="166">
        <v>0</v>
      </c>
      <c r="CK3425" s="166">
        <v>0</v>
      </c>
      <c r="CL3425" s="166">
        <v>0</v>
      </c>
      <c r="CM3425" s="166">
        <v>0</v>
      </c>
      <c r="CN3425" s="160">
        <f t="shared" si="3698"/>
        <v>0</v>
      </c>
      <c r="CO3425" s="160">
        <f t="shared" si="3698"/>
        <v>0</v>
      </c>
    </row>
    <row r="3426" spans="1:93" ht="24" hidden="1">
      <c r="A3426" s="91"/>
      <c r="B3426" s="156">
        <v>2025</v>
      </c>
      <c r="C3426" s="156">
        <v>8308</v>
      </c>
      <c r="D3426" s="156">
        <v>0</v>
      </c>
      <c r="E3426" s="156">
        <v>0</v>
      </c>
      <c r="F3426" s="156">
        <v>0</v>
      </c>
      <c r="G3426" s="156"/>
      <c r="H3426" s="156">
        <v>5000</v>
      </c>
      <c r="I3426" s="156">
        <v>5100</v>
      </c>
      <c r="J3426" s="156">
        <v>511</v>
      </c>
      <c r="K3426" s="157">
        <v>1026</v>
      </c>
      <c r="L3426" s="158"/>
      <c r="M3426" s="159" t="s">
        <v>1952</v>
      </c>
      <c r="N3426" s="160">
        <v>0</v>
      </c>
      <c r="O3426" s="160">
        <v>0</v>
      </c>
      <c r="P3426" s="161">
        <f t="shared" si="3683"/>
        <v>0</v>
      </c>
      <c r="Q3426" s="160">
        <v>0</v>
      </c>
      <c r="R3426" s="160">
        <v>0</v>
      </c>
      <c r="S3426" s="161">
        <f t="shared" si="3684"/>
        <v>0</v>
      </c>
      <c r="T3426" s="161">
        <f t="shared" si="3685"/>
        <v>0</v>
      </c>
      <c r="U3426" s="162" t="s">
        <v>111</v>
      </c>
      <c r="V3426" s="163"/>
      <c r="W3426" s="164"/>
      <c r="X3426" s="165" t="s">
        <v>58</v>
      </c>
      <c r="Y3426" s="166">
        <v>0</v>
      </c>
      <c r="Z3426" s="166">
        <v>0</v>
      </c>
      <c r="AA3426" s="166">
        <v>0</v>
      </c>
      <c r="AB3426" s="166">
        <v>0</v>
      </c>
      <c r="AC3426" s="166">
        <v>0</v>
      </c>
      <c r="AD3426" s="166">
        <v>0</v>
      </c>
      <c r="AE3426" s="166">
        <v>0</v>
      </c>
      <c r="AF3426" s="166">
        <v>0</v>
      </c>
      <c r="AG3426" s="166">
        <v>0</v>
      </c>
      <c r="AH3426" s="166">
        <v>0</v>
      </c>
      <c r="AI3426" s="166">
        <v>0</v>
      </c>
      <c r="AJ3426" s="166">
        <v>0</v>
      </c>
      <c r="AK3426" s="160">
        <f t="shared" si="3693"/>
        <v>0</v>
      </c>
      <c r="AL3426" s="160">
        <f t="shared" si="3693"/>
        <v>0</v>
      </c>
      <c r="AM3426" s="161">
        <f t="shared" si="3686"/>
        <v>0</v>
      </c>
      <c r="AN3426" s="160">
        <f t="shared" si="3694"/>
        <v>0</v>
      </c>
      <c r="AO3426" s="160">
        <f t="shared" si="3694"/>
        <v>0</v>
      </c>
      <c r="AP3426" s="161">
        <f t="shared" si="3653"/>
        <v>0</v>
      </c>
      <c r="AQ3426" s="161">
        <f t="shared" si="3660"/>
        <v>0</v>
      </c>
      <c r="AR3426" s="166">
        <v>0</v>
      </c>
      <c r="AS3426" s="166">
        <v>0</v>
      </c>
      <c r="AT3426" s="161">
        <f t="shared" si="3662"/>
        <v>0</v>
      </c>
      <c r="AU3426" s="166">
        <v>0</v>
      </c>
      <c r="AV3426" s="166">
        <v>0</v>
      </c>
      <c r="AW3426" s="161">
        <f t="shared" si="3663"/>
        <v>0</v>
      </c>
      <c r="AX3426" s="161">
        <f t="shared" si="3664"/>
        <v>0</v>
      </c>
      <c r="AY3426" s="166">
        <v>0</v>
      </c>
      <c r="AZ3426" s="166">
        <v>0</v>
      </c>
      <c r="BA3426" s="161">
        <f t="shared" si="3665"/>
        <v>0</v>
      </c>
      <c r="BB3426" s="166">
        <v>0</v>
      </c>
      <c r="BC3426" s="166">
        <v>0</v>
      </c>
      <c r="BD3426" s="161">
        <f t="shared" si="3666"/>
        <v>0</v>
      </c>
      <c r="BE3426" s="161">
        <f t="shared" si="3667"/>
        <v>0</v>
      </c>
      <c r="BF3426" s="166">
        <v>0</v>
      </c>
      <c r="BG3426" s="166">
        <v>0</v>
      </c>
      <c r="BH3426" s="161">
        <f t="shared" si="3668"/>
        <v>0</v>
      </c>
      <c r="BI3426" s="166">
        <v>0</v>
      </c>
      <c r="BJ3426" s="166">
        <v>0</v>
      </c>
      <c r="BK3426" s="161">
        <f t="shared" si="3669"/>
        <v>0</v>
      </c>
      <c r="BL3426" s="161">
        <f t="shared" si="3670"/>
        <v>0</v>
      </c>
      <c r="BM3426" s="166">
        <v>0</v>
      </c>
      <c r="BN3426" s="166">
        <v>0</v>
      </c>
      <c r="BO3426" s="161">
        <f t="shared" si="3671"/>
        <v>0</v>
      </c>
      <c r="BP3426" s="166">
        <v>0</v>
      </c>
      <c r="BQ3426" s="166">
        <v>0</v>
      </c>
      <c r="BR3426" s="161">
        <f t="shared" si="3672"/>
        <v>0</v>
      </c>
      <c r="BS3426" s="161">
        <f t="shared" si="3673"/>
        <v>0</v>
      </c>
      <c r="BT3426" s="166">
        <v>0</v>
      </c>
      <c r="BU3426" s="166">
        <v>0</v>
      </c>
      <c r="BV3426" s="161">
        <f t="shared" si="3674"/>
        <v>0</v>
      </c>
      <c r="BW3426" s="166">
        <v>0</v>
      </c>
      <c r="BX3426" s="166">
        <v>0</v>
      </c>
      <c r="BY3426" s="161">
        <f t="shared" si="3675"/>
        <v>0</v>
      </c>
      <c r="BZ3426" s="161">
        <f t="shared" si="3676"/>
        <v>0</v>
      </c>
      <c r="CA3426" s="160">
        <f t="shared" si="3695"/>
        <v>0</v>
      </c>
      <c r="CB3426" s="160">
        <f t="shared" si="3695"/>
        <v>0</v>
      </c>
      <c r="CC3426" s="161">
        <f t="shared" si="3677"/>
        <v>0</v>
      </c>
      <c r="CD3426" s="160">
        <f t="shared" si="3696"/>
        <v>0</v>
      </c>
      <c r="CE3426" s="160">
        <f t="shared" si="3696"/>
        <v>0</v>
      </c>
      <c r="CF3426" s="161">
        <f t="shared" si="3678"/>
        <v>0</v>
      </c>
      <c r="CG3426" s="161">
        <f t="shared" si="3679"/>
        <v>0</v>
      </c>
      <c r="CH3426" s="160">
        <f t="shared" si="3697"/>
        <v>0</v>
      </c>
      <c r="CI3426" s="160">
        <f t="shared" si="3697"/>
        <v>0</v>
      </c>
      <c r="CJ3426" s="166">
        <v>0</v>
      </c>
      <c r="CK3426" s="166">
        <v>0</v>
      </c>
      <c r="CL3426" s="166">
        <v>0</v>
      </c>
      <c r="CM3426" s="166">
        <v>0</v>
      </c>
      <c r="CN3426" s="160">
        <f t="shared" si="3698"/>
        <v>0</v>
      </c>
      <c r="CO3426" s="160">
        <f t="shared" si="3698"/>
        <v>0</v>
      </c>
    </row>
    <row r="3427" spans="1:93" ht="24" hidden="1">
      <c r="A3427" s="91"/>
      <c r="B3427" s="156">
        <v>2025</v>
      </c>
      <c r="C3427" s="156">
        <v>8308</v>
      </c>
      <c r="D3427" s="156">
        <v>0</v>
      </c>
      <c r="E3427" s="156">
        <v>0</v>
      </c>
      <c r="F3427" s="156">
        <v>0</v>
      </c>
      <c r="G3427" s="156"/>
      <c r="H3427" s="156">
        <v>5000</v>
      </c>
      <c r="I3427" s="156">
        <v>5100</v>
      </c>
      <c r="J3427" s="156">
        <v>511</v>
      </c>
      <c r="K3427" s="157">
        <v>1342</v>
      </c>
      <c r="L3427" s="158"/>
      <c r="M3427" s="159" t="s">
        <v>173</v>
      </c>
      <c r="N3427" s="160">
        <v>0</v>
      </c>
      <c r="O3427" s="160">
        <v>0</v>
      </c>
      <c r="P3427" s="161">
        <f t="shared" si="3683"/>
        <v>0</v>
      </c>
      <c r="Q3427" s="160">
        <v>0</v>
      </c>
      <c r="R3427" s="160">
        <v>0</v>
      </c>
      <c r="S3427" s="161">
        <f t="shared" si="3684"/>
        <v>0</v>
      </c>
      <c r="T3427" s="161">
        <f t="shared" si="3685"/>
        <v>0</v>
      </c>
      <c r="U3427" s="162" t="s">
        <v>111</v>
      </c>
      <c r="V3427" s="163"/>
      <c r="W3427" s="164"/>
      <c r="X3427" s="165" t="s">
        <v>58</v>
      </c>
      <c r="Y3427" s="166">
        <v>0</v>
      </c>
      <c r="Z3427" s="166">
        <v>0</v>
      </c>
      <c r="AA3427" s="166">
        <v>0</v>
      </c>
      <c r="AB3427" s="166">
        <v>0</v>
      </c>
      <c r="AC3427" s="166">
        <v>0</v>
      </c>
      <c r="AD3427" s="166">
        <v>0</v>
      </c>
      <c r="AE3427" s="166">
        <v>0</v>
      </c>
      <c r="AF3427" s="166">
        <v>0</v>
      </c>
      <c r="AG3427" s="166">
        <v>0</v>
      </c>
      <c r="AH3427" s="166">
        <v>0</v>
      </c>
      <c r="AI3427" s="166">
        <v>0</v>
      </c>
      <c r="AJ3427" s="166">
        <v>0</v>
      </c>
      <c r="AK3427" s="160">
        <f t="shared" si="3693"/>
        <v>0</v>
      </c>
      <c r="AL3427" s="160">
        <f t="shared" si="3693"/>
        <v>0</v>
      </c>
      <c r="AM3427" s="161">
        <f t="shared" si="3686"/>
        <v>0</v>
      </c>
      <c r="AN3427" s="160">
        <f t="shared" si="3694"/>
        <v>0</v>
      </c>
      <c r="AO3427" s="160">
        <f t="shared" si="3694"/>
        <v>0</v>
      </c>
      <c r="AP3427" s="161">
        <f t="shared" si="3653"/>
        <v>0</v>
      </c>
      <c r="AQ3427" s="161">
        <f t="shared" si="3660"/>
        <v>0</v>
      </c>
      <c r="AR3427" s="166">
        <v>0</v>
      </c>
      <c r="AS3427" s="166">
        <v>0</v>
      </c>
      <c r="AT3427" s="161">
        <f t="shared" si="3662"/>
        <v>0</v>
      </c>
      <c r="AU3427" s="166">
        <v>0</v>
      </c>
      <c r="AV3427" s="166">
        <v>0</v>
      </c>
      <c r="AW3427" s="161">
        <f t="shared" si="3663"/>
        <v>0</v>
      </c>
      <c r="AX3427" s="161">
        <f t="shared" si="3664"/>
        <v>0</v>
      </c>
      <c r="AY3427" s="166">
        <v>0</v>
      </c>
      <c r="AZ3427" s="166">
        <v>0</v>
      </c>
      <c r="BA3427" s="161">
        <f t="shared" si="3665"/>
        <v>0</v>
      </c>
      <c r="BB3427" s="166">
        <v>0</v>
      </c>
      <c r="BC3427" s="166">
        <v>0</v>
      </c>
      <c r="BD3427" s="161">
        <f t="shared" si="3666"/>
        <v>0</v>
      </c>
      <c r="BE3427" s="161">
        <f t="shared" si="3667"/>
        <v>0</v>
      </c>
      <c r="BF3427" s="166">
        <v>0</v>
      </c>
      <c r="BG3427" s="166">
        <v>0</v>
      </c>
      <c r="BH3427" s="161">
        <f t="shared" si="3668"/>
        <v>0</v>
      </c>
      <c r="BI3427" s="166">
        <v>0</v>
      </c>
      <c r="BJ3427" s="166">
        <v>0</v>
      </c>
      <c r="BK3427" s="161">
        <f t="shared" si="3669"/>
        <v>0</v>
      </c>
      <c r="BL3427" s="161">
        <f t="shared" si="3670"/>
        <v>0</v>
      </c>
      <c r="BM3427" s="166">
        <v>0</v>
      </c>
      <c r="BN3427" s="166">
        <v>0</v>
      </c>
      <c r="BO3427" s="161">
        <f t="shared" si="3671"/>
        <v>0</v>
      </c>
      <c r="BP3427" s="166">
        <v>0</v>
      </c>
      <c r="BQ3427" s="166">
        <v>0</v>
      </c>
      <c r="BR3427" s="161">
        <f t="shared" si="3672"/>
        <v>0</v>
      </c>
      <c r="BS3427" s="161">
        <f t="shared" si="3673"/>
        <v>0</v>
      </c>
      <c r="BT3427" s="166">
        <v>0</v>
      </c>
      <c r="BU3427" s="166">
        <v>0</v>
      </c>
      <c r="BV3427" s="161">
        <f t="shared" si="3674"/>
        <v>0</v>
      </c>
      <c r="BW3427" s="166">
        <v>0</v>
      </c>
      <c r="BX3427" s="166">
        <v>0</v>
      </c>
      <c r="BY3427" s="161">
        <f t="shared" si="3675"/>
        <v>0</v>
      </c>
      <c r="BZ3427" s="161">
        <f t="shared" si="3676"/>
        <v>0</v>
      </c>
      <c r="CA3427" s="160">
        <f t="shared" si="3695"/>
        <v>0</v>
      </c>
      <c r="CB3427" s="160">
        <f t="shared" si="3695"/>
        <v>0</v>
      </c>
      <c r="CC3427" s="161">
        <f t="shared" si="3677"/>
        <v>0</v>
      </c>
      <c r="CD3427" s="160">
        <f t="shared" si="3696"/>
        <v>0</v>
      </c>
      <c r="CE3427" s="160">
        <f t="shared" si="3696"/>
        <v>0</v>
      </c>
      <c r="CF3427" s="161">
        <f t="shared" si="3678"/>
        <v>0</v>
      </c>
      <c r="CG3427" s="161">
        <f t="shared" si="3679"/>
        <v>0</v>
      </c>
      <c r="CH3427" s="160">
        <f t="shared" si="3697"/>
        <v>0</v>
      </c>
      <c r="CI3427" s="160">
        <f t="shared" si="3697"/>
        <v>0</v>
      </c>
      <c r="CJ3427" s="166">
        <v>0</v>
      </c>
      <c r="CK3427" s="166">
        <v>0</v>
      </c>
      <c r="CL3427" s="166">
        <v>0</v>
      </c>
      <c r="CM3427" s="166">
        <v>0</v>
      </c>
      <c r="CN3427" s="160">
        <f t="shared" si="3698"/>
        <v>0</v>
      </c>
      <c r="CO3427" s="160">
        <f t="shared" si="3698"/>
        <v>0</v>
      </c>
    </row>
    <row r="3428" spans="1:93" ht="24" hidden="1">
      <c r="A3428" s="91"/>
      <c r="B3428" s="156">
        <v>2025</v>
      </c>
      <c r="C3428" s="156">
        <v>8308</v>
      </c>
      <c r="D3428" s="156">
        <v>0</v>
      </c>
      <c r="E3428" s="156">
        <v>0</v>
      </c>
      <c r="F3428" s="156">
        <v>0</v>
      </c>
      <c r="G3428" s="156"/>
      <c r="H3428" s="156">
        <v>5000</v>
      </c>
      <c r="I3428" s="156">
        <v>5100</v>
      </c>
      <c r="J3428" s="156">
        <v>511</v>
      </c>
      <c r="K3428" s="157">
        <v>1358</v>
      </c>
      <c r="L3428" s="158"/>
      <c r="M3428" s="159" t="s">
        <v>1824</v>
      </c>
      <c r="N3428" s="160">
        <v>0</v>
      </c>
      <c r="O3428" s="160">
        <v>0</v>
      </c>
      <c r="P3428" s="161">
        <f t="shared" si="3683"/>
        <v>0</v>
      </c>
      <c r="Q3428" s="160">
        <v>0</v>
      </c>
      <c r="R3428" s="160">
        <v>0</v>
      </c>
      <c r="S3428" s="161">
        <f t="shared" si="3684"/>
        <v>0</v>
      </c>
      <c r="T3428" s="161">
        <f t="shared" si="3685"/>
        <v>0</v>
      </c>
      <c r="U3428" s="162" t="s">
        <v>111</v>
      </c>
      <c r="V3428" s="163"/>
      <c r="W3428" s="164"/>
      <c r="X3428" s="165" t="s">
        <v>58</v>
      </c>
      <c r="Y3428" s="166">
        <v>0</v>
      </c>
      <c r="Z3428" s="166">
        <v>0</v>
      </c>
      <c r="AA3428" s="166">
        <v>0</v>
      </c>
      <c r="AB3428" s="166">
        <v>0</v>
      </c>
      <c r="AC3428" s="166">
        <v>0</v>
      </c>
      <c r="AD3428" s="166">
        <v>0</v>
      </c>
      <c r="AE3428" s="166">
        <v>0</v>
      </c>
      <c r="AF3428" s="166">
        <v>0</v>
      </c>
      <c r="AG3428" s="166">
        <v>0</v>
      </c>
      <c r="AH3428" s="166">
        <v>0</v>
      </c>
      <c r="AI3428" s="166">
        <v>0</v>
      </c>
      <c r="AJ3428" s="166">
        <v>0</v>
      </c>
      <c r="AK3428" s="160">
        <f t="shared" si="3693"/>
        <v>0</v>
      </c>
      <c r="AL3428" s="160">
        <f t="shared" si="3693"/>
        <v>0</v>
      </c>
      <c r="AM3428" s="161">
        <f t="shared" si="3686"/>
        <v>0</v>
      </c>
      <c r="AN3428" s="160">
        <f t="shared" si="3694"/>
        <v>0</v>
      </c>
      <c r="AO3428" s="160">
        <f t="shared" si="3694"/>
        <v>0</v>
      </c>
      <c r="AP3428" s="161">
        <f t="shared" si="3653"/>
        <v>0</v>
      </c>
      <c r="AQ3428" s="161">
        <f t="shared" si="3660"/>
        <v>0</v>
      </c>
      <c r="AR3428" s="166">
        <v>0</v>
      </c>
      <c r="AS3428" s="166">
        <v>0</v>
      </c>
      <c r="AT3428" s="161">
        <f t="shared" si="3662"/>
        <v>0</v>
      </c>
      <c r="AU3428" s="166">
        <v>0</v>
      </c>
      <c r="AV3428" s="166">
        <v>0</v>
      </c>
      <c r="AW3428" s="161">
        <f t="shared" si="3663"/>
        <v>0</v>
      </c>
      <c r="AX3428" s="161">
        <f t="shared" si="3664"/>
        <v>0</v>
      </c>
      <c r="AY3428" s="166">
        <v>0</v>
      </c>
      <c r="AZ3428" s="166">
        <v>0</v>
      </c>
      <c r="BA3428" s="161">
        <f t="shared" si="3665"/>
        <v>0</v>
      </c>
      <c r="BB3428" s="166">
        <v>0</v>
      </c>
      <c r="BC3428" s="166">
        <v>0</v>
      </c>
      <c r="BD3428" s="161">
        <f t="shared" si="3666"/>
        <v>0</v>
      </c>
      <c r="BE3428" s="161">
        <f t="shared" si="3667"/>
        <v>0</v>
      </c>
      <c r="BF3428" s="166">
        <v>0</v>
      </c>
      <c r="BG3428" s="166">
        <v>0</v>
      </c>
      <c r="BH3428" s="161">
        <f t="shared" si="3668"/>
        <v>0</v>
      </c>
      <c r="BI3428" s="166">
        <v>0</v>
      </c>
      <c r="BJ3428" s="166">
        <v>0</v>
      </c>
      <c r="BK3428" s="161">
        <f t="shared" si="3669"/>
        <v>0</v>
      </c>
      <c r="BL3428" s="161">
        <f t="shared" si="3670"/>
        <v>0</v>
      </c>
      <c r="BM3428" s="166">
        <v>0</v>
      </c>
      <c r="BN3428" s="166">
        <v>0</v>
      </c>
      <c r="BO3428" s="161">
        <f t="shared" si="3671"/>
        <v>0</v>
      </c>
      <c r="BP3428" s="166">
        <v>0</v>
      </c>
      <c r="BQ3428" s="166">
        <v>0</v>
      </c>
      <c r="BR3428" s="161">
        <f t="shared" si="3672"/>
        <v>0</v>
      </c>
      <c r="BS3428" s="161">
        <f t="shared" si="3673"/>
        <v>0</v>
      </c>
      <c r="BT3428" s="166">
        <v>0</v>
      </c>
      <c r="BU3428" s="166">
        <v>0</v>
      </c>
      <c r="BV3428" s="161">
        <f t="shared" si="3674"/>
        <v>0</v>
      </c>
      <c r="BW3428" s="166">
        <v>0</v>
      </c>
      <c r="BX3428" s="166">
        <v>0</v>
      </c>
      <c r="BY3428" s="161">
        <f t="shared" si="3675"/>
        <v>0</v>
      </c>
      <c r="BZ3428" s="161">
        <f t="shared" si="3676"/>
        <v>0</v>
      </c>
      <c r="CA3428" s="160">
        <f t="shared" si="3695"/>
        <v>0</v>
      </c>
      <c r="CB3428" s="160">
        <f t="shared" si="3695"/>
        <v>0</v>
      </c>
      <c r="CC3428" s="161">
        <f t="shared" si="3677"/>
        <v>0</v>
      </c>
      <c r="CD3428" s="160">
        <f t="shared" si="3696"/>
        <v>0</v>
      </c>
      <c r="CE3428" s="160">
        <f t="shared" si="3696"/>
        <v>0</v>
      </c>
      <c r="CF3428" s="161">
        <f t="shared" si="3678"/>
        <v>0</v>
      </c>
      <c r="CG3428" s="161">
        <f t="shared" si="3679"/>
        <v>0</v>
      </c>
      <c r="CH3428" s="160">
        <f t="shared" si="3697"/>
        <v>0</v>
      </c>
      <c r="CI3428" s="160">
        <f t="shared" si="3697"/>
        <v>0</v>
      </c>
      <c r="CJ3428" s="166">
        <v>0</v>
      </c>
      <c r="CK3428" s="166">
        <v>0</v>
      </c>
      <c r="CL3428" s="166">
        <v>0</v>
      </c>
      <c r="CM3428" s="166">
        <v>0</v>
      </c>
      <c r="CN3428" s="160">
        <f t="shared" si="3698"/>
        <v>0</v>
      </c>
      <c r="CO3428" s="160">
        <f t="shared" si="3698"/>
        <v>0</v>
      </c>
    </row>
    <row r="3429" spans="1:93" ht="24" hidden="1">
      <c r="A3429" s="91"/>
      <c r="B3429" s="156">
        <v>2025</v>
      </c>
      <c r="C3429" s="156">
        <v>8308</v>
      </c>
      <c r="D3429" s="156">
        <v>0</v>
      </c>
      <c r="E3429" s="156">
        <v>0</v>
      </c>
      <c r="F3429" s="156">
        <v>0</v>
      </c>
      <c r="G3429" s="156"/>
      <c r="H3429" s="156">
        <v>5000</v>
      </c>
      <c r="I3429" s="156">
        <v>5100</v>
      </c>
      <c r="J3429" s="156">
        <v>511</v>
      </c>
      <c r="K3429" s="157">
        <v>1291</v>
      </c>
      <c r="L3429" s="158"/>
      <c r="M3429" s="159" t="s">
        <v>1208</v>
      </c>
      <c r="N3429" s="160">
        <v>0</v>
      </c>
      <c r="O3429" s="160">
        <v>0</v>
      </c>
      <c r="P3429" s="161">
        <f t="shared" si="3683"/>
        <v>0</v>
      </c>
      <c r="Q3429" s="160">
        <v>0</v>
      </c>
      <c r="R3429" s="160">
        <v>0</v>
      </c>
      <c r="S3429" s="161">
        <f t="shared" si="3684"/>
        <v>0</v>
      </c>
      <c r="T3429" s="161">
        <f t="shared" si="3685"/>
        <v>0</v>
      </c>
      <c r="U3429" s="162" t="s">
        <v>111</v>
      </c>
      <c r="V3429" s="163"/>
      <c r="W3429" s="164"/>
      <c r="X3429" s="165" t="s">
        <v>58</v>
      </c>
      <c r="Y3429" s="166">
        <v>0</v>
      </c>
      <c r="Z3429" s="166">
        <v>0</v>
      </c>
      <c r="AA3429" s="166">
        <v>0</v>
      </c>
      <c r="AB3429" s="166">
        <v>0</v>
      </c>
      <c r="AC3429" s="166">
        <v>0</v>
      </c>
      <c r="AD3429" s="166">
        <v>0</v>
      </c>
      <c r="AE3429" s="166">
        <v>0</v>
      </c>
      <c r="AF3429" s="166">
        <v>0</v>
      </c>
      <c r="AG3429" s="166">
        <v>0</v>
      </c>
      <c r="AH3429" s="166">
        <v>0</v>
      </c>
      <c r="AI3429" s="166">
        <v>0</v>
      </c>
      <c r="AJ3429" s="166">
        <v>0</v>
      </c>
      <c r="AK3429" s="160">
        <f t="shared" si="3693"/>
        <v>0</v>
      </c>
      <c r="AL3429" s="160">
        <f t="shared" si="3693"/>
        <v>0</v>
      </c>
      <c r="AM3429" s="161">
        <f t="shared" si="3686"/>
        <v>0</v>
      </c>
      <c r="AN3429" s="160">
        <f t="shared" si="3694"/>
        <v>0</v>
      </c>
      <c r="AO3429" s="160">
        <f t="shared" si="3694"/>
        <v>0</v>
      </c>
      <c r="AP3429" s="161">
        <f t="shared" si="3653"/>
        <v>0</v>
      </c>
      <c r="AQ3429" s="161">
        <f t="shared" si="3660"/>
        <v>0</v>
      </c>
      <c r="AR3429" s="166">
        <v>0</v>
      </c>
      <c r="AS3429" s="166">
        <v>0</v>
      </c>
      <c r="AT3429" s="161">
        <f t="shared" si="3662"/>
        <v>0</v>
      </c>
      <c r="AU3429" s="166">
        <v>0</v>
      </c>
      <c r="AV3429" s="166">
        <v>0</v>
      </c>
      <c r="AW3429" s="161">
        <f t="shared" si="3663"/>
        <v>0</v>
      </c>
      <c r="AX3429" s="161">
        <f t="shared" si="3664"/>
        <v>0</v>
      </c>
      <c r="AY3429" s="166">
        <v>0</v>
      </c>
      <c r="AZ3429" s="166">
        <v>0</v>
      </c>
      <c r="BA3429" s="161">
        <f t="shared" si="3665"/>
        <v>0</v>
      </c>
      <c r="BB3429" s="166">
        <v>0</v>
      </c>
      <c r="BC3429" s="166">
        <v>0</v>
      </c>
      <c r="BD3429" s="161">
        <f t="shared" si="3666"/>
        <v>0</v>
      </c>
      <c r="BE3429" s="161">
        <f t="shared" si="3667"/>
        <v>0</v>
      </c>
      <c r="BF3429" s="166">
        <v>0</v>
      </c>
      <c r="BG3429" s="166">
        <v>0</v>
      </c>
      <c r="BH3429" s="161">
        <f t="shared" si="3668"/>
        <v>0</v>
      </c>
      <c r="BI3429" s="166">
        <v>0</v>
      </c>
      <c r="BJ3429" s="166">
        <v>0</v>
      </c>
      <c r="BK3429" s="161">
        <f t="shared" si="3669"/>
        <v>0</v>
      </c>
      <c r="BL3429" s="161">
        <f t="shared" si="3670"/>
        <v>0</v>
      </c>
      <c r="BM3429" s="166">
        <v>0</v>
      </c>
      <c r="BN3429" s="166">
        <v>0</v>
      </c>
      <c r="BO3429" s="161">
        <f t="shared" si="3671"/>
        <v>0</v>
      </c>
      <c r="BP3429" s="166">
        <v>0</v>
      </c>
      <c r="BQ3429" s="166">
        <v>0</v>
      </c>
      <c r="BR3429" s="161">
        <f t="shared" si="3672"/>
        <v>0</v>
      </c>
      <c r="BS3429" s="161">
        <f t="shared" si="3673"/>
        <v>0</v>
      </c>
      <c r="BT3429" s="166">
        <v>0</v>
      </c>
      <c r="BU3429" s="166">
        <v>0</v>
      </c>
      <c r="BV3429" s="161">
        <f t="shared" si="3674"/>
        <v>0</v>
      </c>
      <c r="BW3429" s="166">
        <v>0</v>
      </c>
      <c r="BX3429" s="166">
        <v>0</v>
      </c>
      <c r="BY3429" s="161">
        <f t="shared" si="3675"/>
        <v>0</v>
      </c>
      <c r="BZ3429" s="161">
        <f t="shared" si="3676"/>
        <v>0</v>
      </c>
      <c r="CA3429" s="160">
        <f t="shared" si="3695"/>
        <v>0</v>
      </c>
      <c r="CB3429" s="160">
        <f t="shared" si="3695"/>
        <v>0</v>
      </c>
      <c r="CC3429" s="161">
        <f t="shared" si="3677"/>
        <v>0</v>
      </c>
      <c r="CD3429" s="160">
        <f t="shared" si="3696"/>
        <v>0</v>
      </c>
      <c r="CE3429" s="160">
        <f t="shared" si="3696"/>
        <v>0</v>
      </c>
      <c r="CF3429" s="161">
        <f t="shared" si="3678"/>
        <v>0</v>
      </c>
      <c r="CG3429" s="161">
        <f t="shared" si="3679"/>
        <v>0</v>
      </c>
      <c r="CH3429" s="160">
        <f t="shared" si="3697"/>
        <v>0</v>
      </c>
      <c r="CI3429" s="160">
        <f t="shared" si="3697"/>
        <v>0</v>
      </c>
      <c r="CJ3429" s="166">
        <v>0</v>
      </c>
      <c r="CK3429" s="166">
        <v>0</v>
      </c>
      <c r="CL3429" s="166">
        <v>0</v>
      </c>
      <c r="CM3429" s="166">
        <v>0</v>
      </c>
      <c r="CN3429" s="160">
        <f t="shared" si="3698"/>
        <v>0</v>
      </c>
      <c r="CO3429" s="160">
        <f t="shared" si="3698"/>
        <v>0</v>
      </c>
    </row>
    <row r="3430" spans="1:93" ht="24" hidden="1">
      <c r="A3430" s="91"/>
      <c r="B3430" s="156">
        <v>2025</v>
      </c>
      <c r="C3430" s="156">
        <v>8308</v>
      </c>
      <c r="D3430" s="156">
        <v>0</v>
      </c>
      <c r="E3430" s="156">
        <v>0</v>
      </c>
      <c r="F3430" s="156">
        <v>0</v>
      </c>
      <c r="G3430" s="156"/>
      <c r="H3430" s="156">
        <v>5000</v>
      </c>
      <c r="I3430" s="156">
        <v>5100</v>
      </c>
      <c r="J3430" s="156">
        <v>511</v>
      </c>
      <c r="K3430" s="157">
        <v>993</v>
      </c>
      <c r="L3430" s="158"/>
      <c r="M3430" s="159" t="s">
        <v>1953</v>
      </c>
      <c r="N3430" s="160">
        <v>0</v>
      </c>
      <c r="O3430" s="160">
        <v>0</v>
      </c>
      <c r="P3430" s="161">
        <f t="shared" si="3683"/>
        <v>0</v>
      </c>
      <c r="Q3430" s="160">
        <v>0</v>
      </c>
      <c r="R3430" s="160">
        <v>0</v>
      </c>
      <c r="S3430" s="161">
        <f t="shared" si="3684"/>
        <v>0</v>
      </c>
      <c r="T3430" s="161">
        <f t="shared" si="3685"/>
        <v>0</v>
      </c>
      <c r="U3430" s="162" t="s">
        <v>111</v>
      </c>
      <c r="V3430" s="163"/>
      <c r="W3430" s="164"/>
      <c r="X3430" s="165" t="s">
        <v>58</v>
      </c>
      <c r="Y3430" s="166">
        <v>0</v>
      </c>
      <c r="Z3430" s="166">
        <v>0</v>
      </c>
      <c r="AA3430" s="166">
        <v>0</v>
      </c>
      <c r="AB3430" s="166">
        <v>0</v>
      </c>
      <c r="AC3430" s="166">
        <v>0</v>
      </c>
      <c r="AD3430" s="166">
        <v>0</v>
      </c>
      <c r="AE3430" s="166">
        <v>0</v>
      </c>
      <c r="AF3430" s="166">
        <v>0</v>
      </c>
      <c r="AG3430" s="166">
        <v>0</v>
      </c>
      <c r="AH3430" s="166">
        <v>0</v>
      </c>
      <c r="AI3430" s="166">
        <v>0</v>
      </c>
      <c r="AJ3430" s="166">
        <v>0</v>
      </c>
      <c r="AK3430" s="160">
        <f t="shared" si="3693"/>
        <v>0</v>
      </c>
      <c r="AL3430" s="160">
        <f t="shared" si="3693"/>
        <v>0</v>
      </c>
      <c r="AM3430" s="161">
        <f t="shared" si="3686"/>
        <v>0</v>
      </c>
      <c r="AN3430" s="160">
        <f t="shared" si="3694"/>
        <v>0</v>
      </c>
      <c r="AO3430" s="160">
        <f t="shared" si="3694"/>
        <v>0</v>
      </c>
      <c r="AP3430" s="161">
        <f t="shared" si="3653"/>
        <v>0</v>
      </c>
      <c r="AQ3430" s="161">
        <f t="shared" si="3660"/>
        <v>0</v>
      </c>
      <c r="AR3430" s="166">
        <v>0</v>
      </c>
      <c r="AS3430" s="166">
        <v>0</v>
      </c>
      <c r="AT3430" s="161">
        <f t="shared" si="3662"/>
        <v>0</v>
      </c>
      <c r="AU3430" s="166">
        <v>0</v>
      </c>
      <c r="AV3430" s="166">
        <v>0</v>
      </c>
      <c r="AW3430" s="161">
        <f t="shared" si="3663"/>
        <v>0</v>
      </c>
      <c r="AX3430" s="161">
        <f t="shared" si="3664"/>
        <v>0</v>
      </c>
      <c r="AY3430" s="166">
        <v>0</v>
      </c>
      <c r="AZ3430" s="166">
        <v>0</v>
      </c>
      <c r="BA3430" s="161">
        <f t="shared" si="3665"/>
        <v>0</v>
      </c>
      <c r="BB3430" s="166">
        <v>0</v>
      </c>
      <c r="BC3430" s="166">
        <v>0</v>
      </c>
      <c r="BD3430" s="161">
        <f t="shared" si="3666"/>
        <v>0</v>
      </c>
      <c r="BE3430" s="161">
        <f t="shared" si="3667"/>
        <v>0</v>
      </c>
      <c r="BF3430" s="166">
        <v>0</v>
      </c>
      <c r="BG3430" s="166">
        <v>0</v>
      </c>
      <c r="BH3430" s="161">
        <f t="shared" si="3668"/>
        <v>0</v>
      </c>
      <c r="BI3430" s="166">
        <v>0</v>
      </c>
      <c r="BJ3430" s="166">
        <v>0</v>
      </c>
      <c r="BK3430" s="161">
        <f t="shared" si="3669"/>
        <v>0</v>
      </c>
      <c r="BL3430" s="161">
        <f t="shared" si="3670"/>
        <v>0</v>
      </c>
      <c r="BM3430" s="166">
        <v>0</v>
      </c>
      <c r="BN3430" s="166">
        <v>0</v>
      </c>
      <c r="BO3430" s="161">
        <f t="shared" si="3671"/>
        <v>0</v>
      </c>
      <c r="BP3430" s="166">
        <v>0</v>
      </c>
      <c r="BQ3430" s="166">
        <v>0</v>
      </c>
      <c r="BR3430" s="161">
        <f t="shared" si="3672"/>
        <v>0</v>
      </c>
      <c r="BS3430" s="161">
        <f t="shared" si="3673"/>
        <v>0</v>
      </c>
      <c r="BT3430" s="166">
        <v>0</v>
      </c>
      <c r="BU3430" s="166">
        <v>0</v>
      </c>
      <c r="BV3430" s="161">
        <f t="shared" si="3674"/>
        <v>0</v>
      </c>
      <c r="BW3430" s="166">
        <v>0</v>
      </c>
      <c r="BX3430" s="166">
        <v>0</v>
      </c>
      <c r="BY3430" s="161">
        <f t="shared" si="3675"/>
        <v>0</v>
      </c>
      <c r="BZ3430" s="161">
        <f t="shared" si="3676"/>
        <v>0</v>
      </c>
      <c r="CA3430" s="160">
        <f t="shared" si="3695"/>
        <v>0</v>
      </c>
      <c r="CB3430" s="160">
        <f t="shared" si="3695"/>
        <v>0</v>
      </c>
      <c r="CC3430" s="161">
        <f t="shared" si="3677"/>
        <v>0</v>
      </c>
      <c r="CD3430" s="160">
        <f t="shared" si="3696"/>
        <v>0</v>
      </c>
      <c r="CE3430" s="160">
        <f t="shared" si="3696"/>
        <v>0</v>
      </c>
      <c r="CF3430" s="161">
        <f t="shared" si="3678"/>
        <v>0</v>
      </c>
      <c r="CG3430" s="161">
        <f t="shared" si="3679"/>
        <v>0</v>
      </c>
      <c r="CH3430" s="160">
        <f t="shared" si="3697"/>
        <v>0</v>
      </c>
      <c r="CI3430" s="160">
        <f t="shared" si="3697"/>
        <v>0</v>
      </c>
      <c r="CJ3430" s="166">
        <v>0</v>
      </c>
      <c r="CK3430" s="166">
        <v>0</v>
      </c>
      <c r="CL3430" s="166">
        <v>0</v>
      </c>
      <c r="CM3430" s="166">
        <v>0</v>
      </c>
      <c r="CN3430" s="160">
        <f t="shared" si="3698"/>
        <v>0</v>
      </c>
      <c r="CO3430" s="160">
        <f t="shared" si="3698"/>
        <v>0</v>
      </c>
    </row>
    <row r="3431" spans="1:93" ht="24" hidden="1">
      <c r="A3431" s="91"/>
      <c r="B3431" s="156">
        <v>2025</v>
      </c>
      <c r="C3431" s="156">
        <v>8308</v>
      </c>
      <c r="D3431" s="156">
        <v>0</v>
      </c>
      <c r="E3431" s="156">
        <v>0</v>
      </c>
      <c r="F3431" s="156">
        <v>0</v>
      </c>
      <c r="G3431" s="156"/>
      <c r="H3431" s="156">
        <v>5000</v>
      </c>
      <c r="I3431" s="156">
        <v>5100</v>
      </c>
      <c r="J3431" s="156">
        <v>511</v>
      </c>
      <c r="K3431" s="157">
        <v>992</v>
      </c>
      <c r="L3431" s="158"/>
      <c r="M3431" s="159" t="s">
        <v>674</v>
      </c>
      <c r="N3431" s="160">
        <v>0</v>
      </c>
      <c r="O3431" s="160">
        <v>0</v>
      </c>
      <c r="P3431" s="161">
        <f t="shared" si="3683"/>
        <v>0</v>
      </c>
      <c r="Q3431" s="160">
        <v>0</v>
      </c>
      <c r="R3431" s="160">
        <v>0</v>
      </c>
      <c r="S3431" s="161">
        <f t="shared" si="3684"/>
        <v>0</v>
      </c>
      <c r="T3431" s="161">
        <f t="shared" si="3685"/>
        <v>0</v>
      </c>
      <c r="U3431" s="162" t="s">
        <v>111</v>
      </c>
      <c r="V3431" s="163"/>
      <c r="W3431" s="164"/>
      <c r="X3431" s="165" t="s">
        <v>58</v>
      </c>
      <c r="Y3431" s="166">
        <v>0</v>
      </c>
      <c r="Z3431" s="166">
        <v>0</v>
      </c>
      <c r="AA3431" s="166">
        <v>0</v>
      </c>
      <c r="AB3431" s="166">
        <v>0</v>
      </c>
      <c r="AC3431" s="166">
        <v>0</v>
      </c>
      <c r="AD3431" s="166">
        <v>0</v>
      </c>
      <c r="AE3431" s="166">
        <v>0</v>
      </c>
      <c r="AF3431" s="166">
        <v>0</v>
      </c>
      <c r="AG3431" s="166">
        <v>0</v>
      </c>
      <c r="AH3431" s="166">
        <v>0</v>
      </c>
      <c r="AI3431" s="166">
        <v>0</v>
      </c>
      <c r="AJ3431" s="166">
        <v>0</v>
      </c>
      <c r="AK3431" s="160">
        <f t="shared" si="3693"/>
        <v>0</v>
      </c>
      <c r="AL3431" s="160">
        <f t="shared" si="3693"/>
        <v>0</v>
      </c>
      <c r="AM3431" s="161">
        <f t="shared" si="3686"/>
        <v>0</v>
      </c>
      <c r="AN3431" s="160">
        <f t="shared" si="3694"/>
        <v>0</v>
      </c>
      <c r="AO3431" s="160">
        <f t="shared" si="3694"/>
        <v>0</v>
      </c>
      <c r="AP3431" s="161">
        <f t="shared" si="3653"/>
        <v>0</v>
      </c>
      <c r="AQ3431" s="161">
        <f t="shared" si="3660"/>
        <v>0</v>
      </c>
      <c r="AR3431" s="166">
        <v>0</v>
      </c>
      <c r="AS3431" s="166">
        <v>0</v>
      </c>
      <c r="AT3431" s="161">
        <f t="shared" si="3662"/>
        <v>0</v>
      </c>
      <c r="AU3431" s="166">
        <v>0</v>
      </c>
      <c r="AV3431" s="166">
        <v>0</v>
      </c>
      <c r="AW3431" s="161">
        <f t="shared" si="3663"/>
        <v>0</v>
      </c>
      <c r="AX3431" s="161">
        <f t="shared" si="3664"/>
        <v>0</v>
      </c>
      <c r="AY3431" s="166">
        <v>0</v>
      </c>
      <c r="AZ3431" s="166">
        <v>0</v>
      </c>
      <c r="BA3431" s="161">
        <f t="shared" si="3665"/>
        <v>0</v>
      </c>
      <c r="BB3431" s="166">
        <v>0</v>
      </c>
      <c r="BC3431" s="166">
        <v>0</v>
      </c>
      <c r="BD3431" s="161">
        <f t="shared" si="3666"/>
        <v>0</v>
      </c>
      <c r="BE3431" s="161">
        <f t="shared" si="3667"/>
        <v>0</v>
      </c>
      <c r="BF3431" s="166">
        <v>0</v>
      </c>
      <c r="BG3431" s="166">
        <v>0</v>
      </c>
      <c r="BH3431" s="161">
        <f t="shared" si="3668"/>
        <v>0</v>
      </c>
      <c r="BI3431" s="166">
        <v>0</v>
      </c>
      <c r="BJ3431" s="166">
        <v>0</v>
      </c>
      <c r="BK3431" s="161">
        <f t="shared" si="3669"/>
        <v>0</v>
      </c>
      <c r="BL3431" s="161">
        <f t="shared" si="3670"/>
        <v>0</v>
      </c>
      <c r="BM3431" s="166">
        <v>0</v>
      </c>
      <c r="BN3431" s="166">
        <v>0</v>
      </c>
      <c r="BO3431" s="161">
        <f t="shared" si="3671"/>
        <v>0</v>
      </c>
      <c r="BP3431" s="166">
        <v>0</v>
      </c>
      <c r="BQ3431" s="166">
        <v>0</v>
      </c>
      <c r="BR3431" s="161">
        <f t="shared" si="3672"/>
        <v>0</v>
      </c>
      <c r="BS3431" s="161">
        <f t="shared" si="3673"/>
        <v>0</v>
      </c>
      <c r="BT3431" s="166">
        <v>0</v>
      </c>
      <c r="BU3431" s="166">
        <v>0</v>
      </c>
      <c r="BV3431" s="161">
        <f t="shared" si="3674"/>
        <v>0</v>
      </c>
      <c r="BW3431" s="166">
        <v>0</v>
      </c>
      <c r="BX3431" s="166">
        <v>0</v>
      </c>
      <c r="BY3431" s="161">
        <f t="shared" si="3675"/>
        <v>0</v>
      </c>
      <c r="BZ3431" s="161">
        <f t="shared" si="3676"/>
        <v>0</v>
      </c>
      <c r="CA3431" s="160">
        <f t="shared" si="3695"/>
        <v>0</v>
      </c>
      <c r="CB3431" s="160">
        <f t="shared" si="3695"/>
        <v>0</v>
      </c>
      <c r="CC3431" s="161">
        <f t="shared" si="3677"/>
        <v>0</v>
      </c>
      <c r="CD3431" s="160">
        <f t="shared" si="3696"/>
        <v>0</v>
      </c>
      <c r="CE3431" s="160">
        <f t="shared" si="3696"/>
        <v>0</v>
      </c>
      <c r="CF3431" s="161">
        <f t="shared" si="3678"/>
        <v>0</v>
      </c>
      <c r="CG3431" s="161">
        <f t="shared" si="3679"/>
        <v>0</v>
      </c>
      <c r="CH3431" s="160">
        <f t="shared" si="3697"/>
        <v>0</v>
      </c>
      <c r="CI3431" s="160">
        <f t="shared" si="3697"/>
        <v>0</v>
      </c>
      <c r="CJ3431" s="166">
        <v>0</v>
      </c>
      <c r="CK3431" s="166">
        <v>0</v>
      </c>
      <c r="CL3431" s="166">
        <v>0</v>
      </c>
      <c r="CM3431" s="166">
        <v>0</v>
      </c>
      <c r="CN3431" s="160">
        <f t="shared" si="3698"/>
        <v>0</v>
      </c>
      <c r="CO3431" s="160">
        <f t="shared" si="3698"/>
        <v>0</v>
      </c>
    </row>
    <row r="3432" spans="1:93" ht="24" hidden="1">
      <c r="A3432" s="91"/>
      <c r="B3432" s="147">
        <v>2025</v>
      </c>
      <c r="C3432" s="147">
        <v>8308</v>
      </c>
      <c r="D3432" s="147">
        <v>0</v>
      </c>
      <c r="E3432" s="147">
        <v>0</v>
      </c>
      <c r="F3432" s="147">
        <v>0</v>
      </c>
      <c r="G3432" s="147"/>
      <c r="H3432" s="147">
        <v>5000</v>
      </c>
      <c r="I3432" s="147">
        <v>5100</v>
      </c>
      <c r="J3432" s="147">
        <v>515</v>
      </c>
      <c r="K3432" s="148" t="s">
        <v>51</v>
      </c>
      <c r="L3432" s="149"/>
      <c r="M3432" s="150" t="s">
        <v>176</v>
      </c>
      <c r="N3432" s="151">
        <f>SUM(N3433:N3447)</f>
        <v>0</v>
      </c>
      <c r="O3432" s="151">
        <f>SUM(O3433:O3447)</f>
        <v>0</v>
      </c>
      <c r="P3432" s="151">
        <f t="shared" si="3683"/>
        <v>0</v>
      </c>
      <c r="Q3432" s="151">
        <f>SUM(Q3433:Q3447)</f>
        <v>0</v>
      </c>
      <c r="R3432" s="151">
        <f>SUM(R3433:R3447)</f>
        <v>0</v>
      </c>
      <c r="S3432" s="151">
        <f t="shared" si="3684"/>
        <v>0</v>
      </c>
      <c r="T3432" s="151">
        <f t="shared" si="3685"/>
        <v>0</v>
      </c>
      <c r="U3432" s="152"/>
      <c r="V3432" s="153"/>
      <c r="W3432" s="154"/>
      <c r="X3432" s="155"/>
      <c r="Y3432" s="151">
        <f t="shared" ref="Y3432:AL3432" si="3699">SUM(Y3433:Y3447)</f>
        <v>0</v>
      </c>
      <c r="Z3432" s="151">
        <f t="shared" si="3699"/>
        <v>0</v>
      </c>
      <c r="AA3432" s="151">
        <f t="shared" si="3699"/>
        <v>0</v>
      </c>
      <c r="AB3432" s="151">
        <f t="shared" si="3699"/>
        <v>0</v>
      </c>
      <c r="AC3432" s="151">
        <f t="shared" si="3699"/>
        <v>0</v>
      </c>
      <c r="AD3432" s="151">
        <f t="shared" si="3699"/>
        <v>0</v>
      </c>
      <c r="AE3432" s="151">
        <f t="shared" si="3699"/>
        <v>0</v>
      </c>
      <c r="AF3432" s="151">
        <f t="shared" si="3699"/>
        <v>0</v>
      </c>
      <c r="AG3432" s="151">
        <f t="shared" si="3699"/>
        <v>0</v>
      </c>
      <c r="AH3432" s="151">
        <f t="shared" si="3699"/>
        <v>0</v>
      </c>
      <c r="AI3432" s="151">
        <f t="shared" si="3699"/>
        <v>0</v>
      </c>
      <c r="AJ3432" s="151">
        <f t="shared" si="3699"/>
        <v>0</v>
      </c>
      <c r="AK3432" s="151">
        <f t="shared" si="3699"/>
        <v>0</v>
      </c>
      <c r="AL3432" s="151">
        <f t="shared" si="3699"/>
        <v>0</v>
      </c>
      <c r="AM3432" s="151">
        <f t="shared" si="3686"/>
        <v>0</v>
      </c>
      <c r="AN3432" s="151">
        <f>SUM(AN3433:AN3447)</f>
        <v>0</v>
      </c>
      <c r="AO3432" s="151">
        <f>SUM(AO3433:AO3447)</f>
        <v>0</v>
      </c>
      <c r="AP3432" s="151">
        <f t="shared" si="3653"/>
        <v>0</v>
      </c>
      <c r="AQ3432" s="151">
        <f t="shared" si="3660"/>
        <v>0</v>
      </c>
      <c r="AR3432" s="151">
        <f>SUM(AR3433:AR3447)</f>
        <v>0</v>
      </c>
      <c r="AS3432" s="151">
        <f>SUM(AS3433:AS3447)</f>
        <v>0</v>
      </c>
      <c r="AT3432" s="151">
        <f t="shared" si="3662"/>
        <v>0</v>
      </c>
      <c r="AU3432" s="151">
        <f>SUM(AU3433:AU3447)</f>
        <v>0</v>
      </c>
      <c r="AV3432" s="151">
        <f>SUM(AV3433:AV3447)</f>
        <v>0</v>
      </c>
      <c r="AW3432" s="151">
        <f t="shared" si="3663"/>
        <v>0</v>
      </c>
      <c r="AX3432" s="151">
        <f t="shared" si="3664"/>
        <v>0</v>
      </c>
      <c r="AY3432" s="151">
        <f>SUM(AY3433:AY3447)</f>
        <v>0</v>
      </c>
      <c r="AZ3432" s="151">
        <f>SUM(AZ3433:AZ3447)</f>
        <v>0</v>
      </c>
      <c r="BA3432" s="151">
        <f t="shared" si="3665"/>
        <v>0</v>
      </c>
      <c r="BB3432" s="151">
        <f>SUM(BB3433:BB3447)</f>
        <v>0</v>
      </c>
      <c r="BC3432" s="151">
        <f>SUM(BC3433:BC3447)</f>
        <v>0</v>
      </c>
      <c r="BD3432" s="151">
        <f t="shared" si="3666"/>
        <v>0</v>
      </c>
      <c r="BE3432" s="151">
        <f t="shared" si="3667"/>
        <v>0</v>
      </c>
      <c r="BF3432" s="151">
        <f>SUM(BF3433:BF3447)</f>
        <v>0</v>
      </c>
      <c r="BG3432" s="151">
        <f>SUM(BG3433:BG3447)</f>
        <v>0</v>
      </c>
      <c r="BH3432" s="151">
        <f t="shared" si="3668"/>
        <v>0</v>
      </c>
      <c r="BI3432" s="151">
        <f>SUM(BI3433:BI3447)</f>
        <v>0</v>
      </c>
      <c r="BJ3432" s="151">
        <f>SUM(BJ3433:BJ3447)</f>
        <v>0</v>
      </c>
      <c r="BK3432" s="151">
        <f t="shared" si="3669"/>
        <v>0</v>
      </c>
      <c r="BL3432" s="151">
        <f t="shared" si="3670"/>
        <v>0</v>
      </c>
      <c r="BM3432" s="151">
        <f>SUM(BM3433:BM3447)</f>
        <v>0</v>
      </c>
      <c r="BN3432" s="151">
        <f>SUM(BN3433:BN3447)</f>
        <v>0</v>
      </c>
      <c r="BO3432" s="151">
        <f t="shared" si="3671"/>
        <v>0</v>
      </c>
      <c r="BP3432" s="151">
        <f>SUM(BP3433:BP3447)</f>
        <v>0</v>
      </c>
      <c r="BQ3432" s="151">
        <f>SUM(BQ3433:BQ3447)</f>
        <v>0</v>
      </c>
      <c r="BR3432" s="151">
        <f t="shared" si="3672"/>
        <v>0</v>
      </c>
      <c r="BS3432" s="151">
        <f t="shared" si="3673"/>
        <v>0</v>
      </c>
      <c r="BT3432" s="151">
        <f>SUM(BT3433:BT3447)</f>
        <v>0</v>
      </c>
      <c r="BU3432" s="151">
        <f>SUM(BU3433:BU3447)</f>
        <v>0</v>
      </c>
      <c r="BV3432" s="151">
        <f t="shared" si="3674"/>
        <v>0</v>
      </c>
      <c r="BW3432" s="151">
        <f>SUM(BW3433:BW3447)</f>
        <v>0</v>
      </c>
      <c r="BX3432" s="151">
        <f>SUM(BX3433:BX3447)</f>
        <v>0</v>
      </c>
      <c r="BY3432" s="151">
        <f t="shared" si="3675"/>
        <v>0</v>
      </c>
      <c r="BZ3432" s="151">
        <f t="shared" si="3676"/>
        <v>0</v>
      </c>
      <c r="CA3432" s="151">
        <f>SUM(CA3433:CA3447)</f>
        <v>0</v>
      </c>
      <c r="CB3432" s="151">
        <f>SUM(CB3433:CB3447)</f>
        <v>0</v>
      </c>
      <c r="CC3432" s="151">
        <f t="shared" si="3677"/>
        <v>0</v>
      </c>
      <c r="CD3432" s="151">
        <f>SUM(CD3433:CD3447)</f>
        <v>0</v>
      </c>
      <c r="CE3432" s="151">
        <f>SUM(CE3433:CE3447)</f>
        <v>0</v>
      </c>
      <c r="CF3432" s="151">
        <f t="shared" si="3678"/>
        <v>0</v>
      </c>
      <c r="CG3432" s="151">
        <f t="shared" si="3679"/>
        <v>0</v>
      </c>
      <c r="CH3432" s="151"/>
      <c r="CI3432" s="151"/>
      <c r="CJ3432" s="151"/>
      <c r="CK3432" s="151"/>
      <c r="CL3432" s="151"/>
      <c r="CM3432" s="151"/>
      <c r="CN3432" s="151"/>
      <c r="CO3432" s="151"/>
    </row>
    <row r="3433" spans="1:93" ht="24" hidden="1">
      <c r="A3433" s="91"/>
      <c r="B3433" s="156">
        <v>2025</v>
      </c>
      <c r="C3433" s="156">
        <v>8308</v>
      </c>
      <c r="D3433" s="156">
        <v>0</v>
      </c>
      <c r="E3433" s="156">
        <v>0</v>
      </c>
      <c r="F3433" s="156">
        <v>0</v>
      </c>
      <c r="G3433" s="156"/>
      <c r="H3433" s="156">
        <v>5000</v>
      </c>
      <c r="I3433" s="156">
        <v>5100</v>
      </c>
      <c r="J3433" s="156">
        <v>515</v>
      </c>
      <c r="K3433" s="157">
        <v>5</v>
      </c>
      <c r="L3433" s="158"/>
      <c r="M3433" s="159" t="s">
        <v>467</v>
      </c>
      <c r="N3433" s="160">
        <v>0</v>
      </c>
      <c r="O3433" s="160">
        <v>0</v>
      </c>
      <c r="P3433" s="161">
        <f t="shared" si="3683"/>
        <v>0</v>
      </c>
      <c r="Q3433" s="160">
        <v>0</v>
      </c>
      <c r="R3433" s="160">
        <v>0</v>
      </c>
      <c r="S3433" s="161">
        <f t="shared" si="3684"/>
        <v>0</v>
      </c>
      <c r="T3433" s="161">
        <f t="shared" si="3685"/>
        <v>0</v>
      </c>
      <c r="U3433" s="162" t="s">
        <v>111</v>
      </c>
      <c r="V3433" s="163"/>
      <c r="W3433" s="164"/>
      <c r="X3433" s="165" t="s">
        <v>58</v>
      </c>
      <c r="Y3433" s="166">
        <v>0</v>
      </c>
      <c r="Z3433" s="166">
        <v>0</v>
      </c>
      <c r="AA3433" s="166">
        <v>0</v>
      </c>
      <c r="AB3433" s="166">
        <v>0</v>
      </c>
      <c r="AC3433" s="166">
        <v>0</v>
      </c>
      <c r="AD3433" s="166">
        <v>0</v>
      </c>
      <c r="AE3433" s="166">
        <v>0</v>
      </c>
      <c r="AF3433" s="166">
        <v>0</v>
      </c>
      <c r="AG3433" s="166">
        <v>0</v>
      </c>
      <c r="AH3433" s="166">
        <v>0</v>
      </c>
      <c r="AI3433" s="166">
        <v>0</v>
      </c>
      <c r="AJ3433" s="166">
        <v>0</v>
      </c>
      <c r="AK3433" s="160">
        <f t="shared" ref="AK3433:AL3447" si="3700">N3433+Y3433-AE3433</f>
        <v>0</v>
      </c>
      <c r="AL3433" s="160">
        <f t="shared" si="3700"/>
        <v>0</v>
      </c>
      <c r="AM3433" s="161">
        <f t="shared" si="3686"/>
        <v>0</v>
      </c>
      <c r="AN3433" s="160">
        <f t="shared" ref="AN3433:AO3447" si="3701">Q3433+AA3433-AG3433</f>
        <v>0</v>
      </c>
      <c r="AO3433" s="160">
        <f t="shared" si="3701"/>
        <v>0</v>
      </c>
      <c r="AP3433" s="161">
        <f t="shared" si="3653"/>
        <v>0</v>
      </c>
      <c r="AQ3433" s="161">
        <f t="shared" si="3660"/>
        <v>0</v>
      </c>
      <c r="AR3433" s="166">
        <v>0</v>
      </c>
      <c r="AS3433" s="166">
        <v>0</v>
      </c>
      <c r="AT3433" s="161">
        <f t="shared" si="3662"/>
        <v>0</v>
      </c>
      <c r="AU3433" s="166">
        <v>0</v>
      </c>
      <c r="AV3433" s="166">
        <v>0</v>
      </c>
      <c r="AW3433" s="161">
        <f t="shared" si="3663"/>
        <v>0</v>
      </c>
      <c r="AX3433" s="161">
        <f t="shared" si="3664"/>
        <v>0</v>
      </c>
      <c r="AY3433" s="166">
        <v>0</v>
      </c>
      <c r="AZ3433" s="166">
        <v>0</v>
      </c>
      <c r="BA3433" s="161">
        <f t="shared" si="3665"/>
        <v>0</v>
      </c>
      <c r="BB3433" s="166">
        <v>0</v>
      </c>
      <c r="BC3433" s="166">
        <v>0</v>
      </c>
      <c r="BD3433" s="161">
        <f t="shared" si="3666"/>
        <v>0</v>
      </c>
      <c r="BE3433" s="161">
        <f t="shared" si="3667"/>
        <v>0</v>
      </c>
      <c r="BF3433" s="166">
        <v>0</v>
      </c>
      <c r="BG3433" s="166">
        <v>0</v>
      </c>
      <c r="BH3433" s="161">
        <f t="shared" si="3668"/>
        <v>0</v>
      </c>
      <c r="BI3433" s="166">
        <v>0</v>
      </c>
      <c r="BJ3433" s="166">
        <v>0</v>
      </c>
      <c r="BK3433" s="161">
        <f t="shared" si="3669"/>
        <v>0</v>
      </c>
      <c r="BL3433" s="161">
        <f t="shared" si="3670"/>
        <v>0</v>
      </c>
      <c r="BM3433" s="166">
        <v>0</v>
      </c>
      <c r="BN3433" s="166">
        <v>0</v>
      </c>
      <c r="BO3433" s="161">
        <f t="shared" si="3671"/>
        <v>0</v>
      </c>
      <c r="BP3433" s="166">
        <v>0</v>
      </c>
      <c r="BQ3433" s="166">
        <v>0</v>
      </c>
      <c r="BR3433" s="161">
        <f t="shared" si="3672"/>
        <v>0</v>
      </c>
      <c r="BS3433" s="161">
        <f t="shared" si="3673"/>
        <v>0</v>
      </c>
      <c r="BT3433" s="166">
        <v>0</v>
      </c>
      <c r="BU3433" s="166">
        <v>0</v>
      </c>
      <c r="BV3433" s="161">
        <f t="shared" si="3674"/>
        <v>0</v>
      </c>
      <c r="BW3433" s="166">
        <v>0</v>
      </c>
      <c r="BX3433" s="166">
        <v>0</v>
      </c>
      <c r="BY3433" s="161">
        <f t="shared" si="3675"/>
        <v>0</v>
      </c>
      <c r="BZ3433" s="161">
        <f t="shared" si="3676"/>
        <v>0</v>
      </c>
      <c r="CA3433" s="160">
        <f t="shared" ref="CA3433:CB3447" si="3702">AK3433-AR3433-AY3433-BF3433-BM3433-BT3433</f>
        <v>0</v>
      </c>
      <c r="CB3433" s="160">
        <f t="shared" si="3702"/>
        <v>0</v>
      </c>
      <c r="CC3433" s="161">
        <f t="shared" si="3677"/>
        <v>0</v>
      </c>
      <c r="CD3433" s="160">
        <f t="shared" ref="CD3433:CE3447" si="3703">AN3433-AU3433-BB3433-BI3433-BP3433-BW3433</f>
        <v>0</v>
      </c>
      <c r="CE3433" s="160">
        <f t="shared" si="3703"/>
        <v>0</v>
      </c>
      <c r="CF3433" s="161">
        <f t="shared" si="3678"/>
        <v>0</v>
      </c>
      <c r="CG3433" s="161">
        <f t="shared" si="3679"/>
        <v>0</v>
      </c>
      <c r="CH3433" s="160">
        <f t="shared" ref="CH3433:CI3447" si="3704">V3433+AC3433-AI3433</f>
        <v>0</v>
      </c>
      <c r="CI3433" s="160">
        <f t="shared" si="3704"/>
        <v>0</v>
      </c>
      <c r="CJ3433" s="166">
        <v>0</v>
      </c>
      <c r="CK3433" s="166">
        <v>0</v>
      </c>
      <c r="CL3433" s="166">
        <v>0</v>
      </c>
      <c r="CM3433" s="166">
        <v>0</v>
      </c>
      <c r="CN3433" s="160">
        <f t="shared" ref="CN3433:CO3447" si="3705">CH3433-CJ3433-CL3433</f>
        <v>0</v>
      </c>
      <c r="CO3433" s="160">
        <f t="shared" si="3705"/>
        <v>0</v>
      </c>
    </row>
    <row r="3434" spans="1:93" ht="24" hidden="1">
      <c r="A3434" s="91"/>
      <c r="B3434" s="156">
        <v>2025</v>
      </c>
      <c r="C3434" s="156">
        <v>8308</v>
      </c>
      <c r="D3434" s="156">
        <v>0</v>
      </c>
      <c r="E3434" s="156">
        <v>0</v>
      </c>
      <c r="F3434" s="156">
        <v>0</v>
      </c>
      <c r="G3434" s="156"/>
      <c r="H3434" s="156">
        <v>5000</v>
      </c>
      <c r="I3434" s="156">
        <v>5100</v>
      </c>
      <c r="J3434" s="156">
        <v>515</v>
      </c>
      <c r="K3434" s="157">
        <v>338</v>
      </c>
      <c r="L3434" s="158"/>
      <c r="M3434" s="159" t="s">
        <v>178</v>
      </c>
      <c r="N3434" s="160">
        <v>0</v>
      </c>
      <c r="O3434" s="160">
        <v>0</v>
      </c>
      <c r="P3434" s="161">
        <f t="shared" si="3683"/>
        <v>0</v>
      </c>
      <c r="Q3434" s="160">
        <v>0</v>
      </c>
      <c r="R3434" s="160">
        <v>0</v>
      </c>
      <c r="S3434" s="161">
        <f t="shared" si="3684"/>
        <v>0</v>
      </c>
      <c r="T3434" s="161">
        <f t="shared" si="3685"/>
        <v>0</v>
      </c>
      <c r="U3434" s="162" t="s">
        <v>111</v>
      </c>
      <c r="V3434" s="163"/>
      <c r="W3434" s="164"/>
      <c r="X3434" s="165" t="s">
        <v>58</v>
      </c>
      <c r="Y3434" s="166">
        <v>0</v>
      </c>
      <c r="Z3434" s="166">
        <v>0</v>
      </c>
      <c r="AA3434" s="166">
        <v>0</v>
      </c>
      <c r="AB3434" s="166">
        <v>0</v>
      </c>
      <c r="AC3434" s="166">
        <v>0</v>
      </c>
      <c r="AD3434" s="166">
        <v>0</v>
      </c>
      <c r="AE3434" s="166">
        <v>0</v>
      </c>
      <c r="AF3434" s="166">
        <v>0</v>
      </c>
      <c r="AG3434" s="166">
        <v>0</v>
      </c>
      <c r="AH3434" s="166">
        <v>0</v>
      </c>
      <c r="AI3434" s="166">
        <v>0</v>
      </c>
      <c r="AJ3434" s="166">
        <v>0</v>
      </c>
      <c r="AK3434" s="160">
        <f t="shared" si="3700"/>
        <v>0</v>
      </c>
      <c r="AL3434" s="160">
        <f t="shared" si="3700"/>
        <v>0</v>
      </c>
      <c r="AM3434" s="161">
        <f t="shared" si="3686"/>
        <v>0</v>
      </c>
      <c r="AN3434" s="160">
        <f t="shared" si="3701"/>
        <v>0</v>
      </c>
      <c r="AO3434" s="160">
        <f t="shared" si="3701"/>
        <v>0</v>
      </c>
      <c r="AP3434" s="161">
        <f t="shared" si="3653"/>
        <v>0</v>
      </c>
      <c r="AQ3434" s="161">
        <f t="shared" si="3660"/>
        <v>0</v>
      </c>
      <c r="AR3434" s="166">
        <v>0</v>
      </c>
      <c r="AS3434" s="166">
        <v>0</v>
      </c>
      <c r="AT3434" s="161">
        <f t="shared" si="3662"/>
        <v>0</v>
      </c>
      <c r="AU3434" s="166">
        <v>0</v>
      </c>
      <c r="AV3434" s="166">
        <v>0</v>
      </c>
      <c r="AW3434" s="161">
        <f t="shared" si="3663"/>
        <v>0</v>
      </c>
      <c r="AX3434" s="161">
        <f t="shared" si="3664"/>
        <v>0</v>
      </c>
      <c r="AY3434" s="166">
        <v>0</v>
      </c>
      <c r="AZ3434" s="166">
        <v>0</v>
      </c>
      <c r="BA3434" s="161">
        <f t="shared" si="3665"/>
        <v>0</v>
      </c>
      <c r="BB3434" s="166">
        <v>0</v>
      </c>
      <c r="BC3434" s="166">
        <v>0</v>
      </c>
      <c r="BD3434" s="161">
        <f t="shared" si="3666"/>
        <v>0</v>
      </c>
      <c r="BE3434" s="161">
        <f t="shared" si="3667"/>
        <v>0</v>
      </c>
      <c r="BF3434" s="166">
        <v>0</v>
      </c>
      <c r="BG3434" s="166">
        <v>0</v>
      </c>
      <c r="BH3434" s="161">
        <f t="shared" si="3668"/>
        <v>0</v>
      </c>
      <c r="BI3434" s="166">
        <v>0</v>
      </c>
      <c r="BJ3434" s="166">
        <v>0</v>
      </c>
      <c r="BK3434" s="161">
        <f t="shared" si="3669"/>
        <v>0</v>
      </c>
      <c r="BL3434" s="161">
        <f t="shared" si="3670"/>
        <v>0</v>
      </c>
      <c r="BM3434" s="166">
        <v>0</v>
      </c>
      <c r="BN3434" s="166">
        <v>0</v>
      </c>
      <c r="BO3434" s="161">
        <f t="shared" si="3671"/>
        <v>0</v>
      </c>
      <c r="BP3434" s="166">
        <v>0</v>
      </c>
      <c r="BQ3434" s="166">
        <v>0</v>
      </c>
      <c r="BR3434" s="161">
        <f t="shared" si="3672"/>
        <v>0</v>
      </c>
      <c r="BS3434" s="161">
        <f t="shared" si="3673"/>
        <v>0</v>
      </c>
      <c r="BT3434" s="166">
        <v>0</v>
      </c>
      <c r="BU3434" s="166">
        <v>0</v>
      </c>
      <c r="BV3434" s="161">
        <f t="shared" si="3674"/>
        <v>0</v>
      </c>
      <c r="BW3434" s="166">
        <v>0</v>
      </c>
      <c r="BX3434" s="166">
        <v>0</v>
      </c>
      <c r="BY3434" s="161">
        <f t="shared" si="3675"/>
        <v>0</v>
      </c>
      <c r="BZ3434" s="161">
        <f t="shared" si="3676"/>
        <v>0</v>
      </c>
      <c r="CA3434" s="160">
        <f t="shared" si="3702"/>
        <v>0</v>
      </c>
      <c r="CB3434" s="160">
        <f t="shared" si="3702"/>
        <v>0</v>
      </c>
      <c r="CC3434" s="161">
        <f t="shared" si="3677"/>
        <v>0</v>
      </c>
      <c r="CD3434" s="160">
        <f t="shared" si="3703"/>
        <v>0</v>
      </c>
      <c r="CE3434" s="160">
        <f t="shared" si="3703"/>
        <v>0</v>
      </c>
      <c r="CF3434" s="161">
        <f t="shared" si="3678"/>
        <v>0</v>
      </c>
      <c r="CG3434" s="161">
        <f t="shared" si="3679"/>
        <v>0</v>
      </c>
      <c r="CH3434" s="160">
        <f t="shared" si="3704"/>
        <v>0</v>
      </c>
      <c r="CI3434" s="160">
        <f t="shared" si="3704"/>
        <v>0</v>
      </c>
      <c r="CJ3434" s="166">
        <v>0</v>
      </c>
      <c r="CK3434" s="166">
        <v>0</v>
      </c>
      <c r="CL3434" s="166">
        <v>0</v>
      </c>
      <c r="CM3434" s="166">
        <v>0</v>
      </c>
      <c r="CN3434" s="160">
        <f t="shared" si="3705"/>
        <v>0</v>
      </c>
      <c r="CO3434" s="160">
        <f t="shared" si="3705"/>
        <v>0</v>
      </c>
    </row>
    <row r="3435" spans="1:93" ht="24" hidden="1">
      <c r="A3435" s="91"/>
      <c r="B3435" s="156">
        <v>2025</v>
      </c>
      <c r="C3435" s="156">
        <v>8308</v>
      </c>
      <c r="D3435" s="156">
        <v>0</v>
      </c>
      <c r="E3435" s="156">
        <v>0</v>
      </c>
      <c r="F3435" s="156">
        <v>0</v>
      </c>
      <c r="G3435" s="156"/>
      <c r="H3435" s="156">
        <v>5000</v>
      </c>
      <c r="I3435" s="156">
        <v>5100</v>
      </c>
      <c r="J3435" s="156">
        <v>515</v>
      </c>
      <c r="K3435" s="157">
        <v>342</v>
      </c>
      <c r="L3435" s="158"/>
      <c r="M3435" s="159" t="s">
        <v>179</v>
      </c>
      <c r="N3435" s="160">
        <v>0</v>
      </c>
      <c r="O3435" s="160">
        <v>0</v>
      </c>
      <c r="P3435" s="161">
        <f t="shared" si="3683"/>
        <v>0</v>
      </c>
      <c r="Q3435" s="160">
        <v>0</v>
      </c>
      <c r="R3435" s="160">
        <v>0</v>
      </c>
      <c r="S3435" s="161">
        <f t="shared" si="3684"/>
        <v>0</v>
      </c>
      <c r="T3435" s="161">
        <f t="shared" si="3685"/>
        <v>0</v>
      </c>
      <c r="U3435" s="162" t="s">
        <v>111</v>
      </c>
      <c r="V3435" s="163"/>
      <c r="W3435" s="164"/>
      <c r="X3435" s="165" t="s">
        <v>58</v>
      </c>
      <c r="Y3435" s="166">
        <v>0</v>
      </c>
      <c r="Z3435" s="166">
        <v>0</v>
      </c>
      <c r="AA3435" s="166">
        <v>0</v>
      </c>
      <c r="AB3435" s="166">
        <v>0</v>
      </c>
      <c r="AC3435" s="166">
        <v>0</v>
      </c>
      <c r="AD3435" s="166">
        <v>0</v>
      </c>
      <c r="AE3435" s="166">
        <v>0</v>
      </c>
      <c r="AF3435" s="166">
        <v>0</v>
      </c>
      <c r="AG3435" s="166">
        <v>0</v>
      </c>
      <c r="AH3435" s="166">
        <v>0</v>
      </c>
      <c r="AI3435" s="166">
        <v>0</v>
      </c>
      <c r="AJ3435" s="166">
        <v>0</v>
      </c>
      <c r="AK3435" s="160">
        <f t="shared" si="3700"/>
        <v>0</v>
      </c>
      <c r="AL3435" s="160">
        <f t="shared" si="3700"/>
        <v>0</v>
      </c>
      <c r="AM3435" s="161">
        <f t="shared" si="3686"/>
        <v>0</v>
      </c>
      <c r="AN3435" s="160">
        <f t="shared" si="3701"/>
        <v>0</v>
      </c>
      <c r="AO3435" s="160">
        <f t="shared" si="3701"/>
        <v>0</v>
      </c>
      <c r="AP3435" s="161">
        <f t="shared" si="3653"/>
        <v>0</v>
      </c>
      <c r="AQ3435" s="161">
        <f t="shared" si="3660"/>
        <v>0</v>
      </c>
      <c r="AR3435" s="166">
        <v>0</v>
      </c>
      <c r="AS3435" s="166">
        <v>0</v>
      </c>
      <c r="AT3435" s="161">
        <f t="shared" si="3662"/>
        <v>0</v>
      </c>
      <c r="AU3435" s="166">
        <v>0</v>
      </c>
      <c r="AV3435" s="166">
        <v>0</v>
      </c>
      <c r="AW3435" s="161">
        <f t="shared" si="3663"/>
        <v>0</v>
      </c>
      <c r="AX3435" s="161">
        <f t="shared" si="3664"/>
        <v>0</v>
      </c>
      <c r="AY3435" s="166">
        <v>0</v>
      </c>
      <c r="AZ3435" s="166">
        <v>0</v>
      </c>
      <c r="BA3435" s="161">
        <f t="shared" si="3665"/>
        <v>0</v>
      </c>
      <c r="BB3435" s="166">
        <v>0</v>
      </c>
      <c r="BC3435" s="166">
        <v>0</v>
      </c>
      <c r="BD3435" s="161">
        <f t="shared" si="3666"/>
        <v>0</v>
      </c>
      <c r="BE3435" s="161">
        <f t="shared" si="3667"/>
        <v>0</v>
      </c>
      <c r="BF3435" s="166">
        <v>0</v>
      </c>
      <c r="BG3435" s="166">
        <v>0</v>
      </c>
      <c r="BH3435" s="161">
        <f t="shared" si="3668"/>
        <v>0</v>
      </c>
      <c r="BI3435" s="166">
        <v>0</v>
      </c>
      <c r="BJ3435" s="166">
        <v>0</v>
      </c>
      <c r="BK3435" s="161">
        <f t="shared" si="3669"/>
        <v>0</v>
      </c>
      <c r="BL3435" s="161">
        <f t="shared" si="3670"/>
        <v>0</v>
      </c>
      <c r="BM3435" s="166">
        <v>0</v>
      </c>
      <c r="BN3435" s="166">
        <v>0</v>
      </c>
      <c r="BO3435" s="161">
        <f t="shared" si="3671"/>
        <v>0</v>
      </c>
      <c r="BP3435" s="166">
        <v>0</v>
      </c>
      <c r="BQ3435" s="166">
        <v>0</v>
      </c>
      <c r="BR3435" s="161">
        <f t="shared" si="3672"/>
        <v>0</v>
      </c>
      <c r="BS3435" s="161">
        <f t="shared" si="3673"/>
        <v>0</v>
      </c>
      <c r="BT3435" s="166">
        <v>0</v>
      </c>
      <c r="BU3435" s="166">
        <v>0</v>
      </c>
      <c r="BV3435" s="161">
        <f t="shared" si="3674"/>
        <v>0</v>
      </c>
      <c r="BW3435" s="166">
        <v>0</v>
      </c>
      <c r="BX3435" s="166">
        <v>0</v>
      </c>
      <c r="BY3435" s="161">
        <f t="shared" si="3675"/>
        <v>0</v>
      </c>
      <c r="BZ3435" s="161">
        <f t="shared" si="3676"/>
        <v>0</v>
      </c>
      <c r="CA3435" s="160">
        <f t="shared" si="3702"/>
        <v>0</v>
      </c>
      <c r="CB3435" s="160">
        <f t="shared" si="3702"/>
        <v>0</v>
      </c>
      <c r="CC3435" s="161">
        <f t="shared" si="3677"/>
        <v>0</v>
      </c>
      <c r="CD3435" s="160">
        <f t="shared" si="3703"/>
        <v>0</v>
      </c>
      <c r="CE3435" s="160">
        <f t="shared" si="3703"/>
        <v>0</v>
      </c>
      <c r="CF3435" s="161">
        <f t="shared" si="3678"/>
        <v>0</v>
      </c>
      <c r="CG3435" s="161">
        <f t="shared" si="3679"/>
        <v>0</v>
      </c>
      <c r="CH3435" s="160">
        <f t="shared" si="3704"/>
        <v>0</v>
      </c>
      <c r="CI3435" s="160">
        <f t="shared" si="3704"/>
        <v>0</v>
      </c>
      <c r="CJ3435" s="166">
        <v>0</v>
      </c>
      <c r="CK3435" s="166">
        <v>0</v>
      </c>
      <c r="CL3435" s="166">
        <v>0</v>
      </c>
      <c r="CM3435" s="166">
        <v>0</v>
      </c>
      <c r="CN3435" s="160">
        <f t="shared" si="3705"/>
        <v>0</v>
      </c>
      <c r="CO3435" s="160">
        <f t="shared" si="3705"/>
        <v>0</v>
      </c>
    </row>
    <row r="3436" spans="1:93" ht="24" hidden="1">
      <c r="A3436" s="91"/>
      <c r="B3436" s="156">
        <v>2025</v>
      </c>
      <c r="C3436" s="156">
        <v>8308</v>
      </c>
      <c r="D3436" s="156">
        <v>0</v>
      </c>
      <c r="E3436" s="156">
        <v>0</v>
      </c>
      <c r="F3436" s="156">
        <v>0</v>
      </c>
      <c r="G3436" s="156"/>
      <c r="H3436" s="156">
        <v>5000</v>
      </c>
      <c r="I3436" s="156">
        <v>5100</v>
      </c>
      <c r="J3436" s="156">
        <v>515</v>
      </c>
      <c r="K3436" s="157">
        <v>512</v>
      </c>
      <c r="L3436" s="158"/>
      <c r="M3436" s="159" t="s">
        <v>675</v>
      </c>
      <c r="N3436" s="160">
        <v>0</v>
      </c>
      <c r="O3436" s="160">
        <v>0</v>
      </c>
      <c r="P3436" s="161">
        <f t="shared" si="3683"/>
        <v>0</v>
      </c>
      <c r="Q3436" s="160">
        <v>0</v>
      </c>
      <c r="R3436" s="160">
        <v>0</v>
      </c>
      <c r="S3436" s="161">
        <f t="shared" si="3684"/>
        <v>0</v>
      </c>
      <c r="T3436" s="161">
        <f t="shared" si="3685"/>
        <v>0</v>
      </c>
      <c r="U3436" s="162" t="s">
        <v>111</v>
      </c>
      <c r="V3436" s="163"/>
      <c r="W3436" s="164"/>
      <c r="X3436" s="165" t="s">
        <v>58</v>
      </c>
      <c r="Y3436" s="166">
        <v>0</v>
      </c>
      <c r="Z3436" s="166">
        <v>0</v>
      </c>
      <c r="AA3436" s="166">
        <v>0</v>
      </c>
      <c r="AB3436" s="166">
        <v>0</v>
      </c>
      <c r="AC3436" s="166">
        <v>0</v>
      </c>
      <c r="AD3436" s="166">
        <v>0</v>
      </c>
      <c r="AE3436" s="166">
        <v>0</v>
      </c>
      <c r="AF3436" s="166">
        <v>0</v>
      </c>
      <c r="AG3436" s="166">
        <v>0</v>
      </c>
      <c r="AH3436" s="166">
        <v>0</v>
      </c>
      <c r="AI3436" s="166">
        <v>0</v>
      </c>
      <c r="AJ3436" s="166">
        <v>0</v>
      </c>
      <c r="AK3436" s="160">
        <f t="shared" si="3700"/>
        <v>0</v>
      </c>
      <c r="AL3436" s="160">
        <f t="shared" si="3700"/>
        <v>0</v>
      </c>
      <c r="AM3436" s="161">
        <f t="shared" si="3686"/>
        <v>0</v>
      </c>
      <c r="AN3436" s="160">
        <f t="shared" si="3701"/>
        <v>0</v>
      </c>
      <c r="AO3436" s="160">
        <f t="shared" si="3701"/>
        <v>0</v>
      </c>
      <c r="AP3436" s="161">
        <f t="shared" si="3653"/>
        <v>0</v>
      </c>
      <c r="AQ3436" s="161">
        <f t="shared" si="3660"/>
        <v>0</v>
      </c>
      <c r="AR3436" s="166">
        <v>0</v>
      </c>
      <c r="AS3436" s="166">
        <v>0</v>
      </c>
      <c r="AT3436" s="161">
        <f t="shared" si="3662"/>
        <v>0</v>
      </c>
      <c r="AU3436" s="166">
        <v>0</v>
      </c>
      <c r="AV3436" s="166">
        <v>0</v>
      </c>
      <c r="AW3436" s="161">
        <f t="shared" si="3663"/>
        <v>0</v>
      </c>
      <c r="AX3436" s="161">
        <f t="shared" si="3664"/>
        <v>0</v>
      </c>
      <c r="AY3436" s="166">
        <v>0</v>
      </c>
      <c r="AZ3436" s="166">
        <v>0</v>
      </c>
      <c r="BA3436" s="161">
        <f t="shared" si="3665"/>
        <v>0</v>
      </c>
      <c r="BB3436" s="166">
        <v>0</v>
      </c>
      <c r="BC3436" s="166">
        <v>0</v>
      </c>
      <c r="BD3436" s="161">
        <f t="shared" si="3666"/>
        <v>0</v>
      </c>
      <c r="BE3436" s="161">
        <f t="shared" si="3667"/>
        <v>0</v>
      </c>
      <c r="BF3436" s="166">
        <v>0</v>
      </c>
      <c r="BG3436" s="166">
        <v>0</v>
      </c>
      <c r="BH3436" s="161">
        <f t="shared" si="3668"/>
        <v>0</v>
      </c>
      <c r="BI3436" s="166">
        <v>0</v>
      </c>
      <c r="BJ3436" s="166">
        <v>0</v>
      </c>
      <c r="BK3436" s="161">
        <f t="shared" si="3669"/>
        <v>0</v>
      </c>
      <c r="BL3436" s="161">
        <f t="shared" si="3670"/>
        <v>0</v>
      </c>
      <c r="BM3436" s="166">
        <v>0</v>
      </c>
      <c r="BN3436" s="166">
        <v>0</v>
      </c>
      <c r="BO3436" s="161">
        <f t="shared" si="3671"/>
        <v>0</v>
      </c>
      <c r="BP3436" s="166">
        <v>0</v>
      </c>
      <c r="BQ3436" s="166">
        <v>0</v>
      </c>
      <c r="BR3436" s="161">
        <f t="shared" si="3672"/>
        <v>0</v>
      </c>
      <c r="BS3436" s="161">
        <f t="shared" si="3673"/>
        <v>0</v>
      </c>
      <c r="BT3436" s="166">
        <v>0</v>
      </c>
      <c r="BU3436" s="166">
        <v>0</v>
      </c>
      <c r="BV3436" s="161">
        <f t="shared" si="3674"/>
        <v>0</v>
      </c>
      <c r="BW3436" s="166">
        <v>0</v>
      </c>
      <c r="BX3436" s="166">
        <v>0</v>
      </c>
      <c r="BY3436" s="161">
        <f t="shared" si="3675"/>
        <v>0</v>
      </c>
      <c r="BZ3436" s="161">
        <f t="shared" si="3676"/>
        <v>0</v>
      </c>
      <c r="CA3436" s="160">
        <f t="shared" si="3702"/>
        <v>0</v>
      </c>
      <c r="CB3436" s="160">
        <f t="shared" si="3702"/>
        <v>0</v>
      </c>
      <c r="CC3436" s="161">
        <f t="shared" si="3677"/>
        <v>0</v>
      </c>
      <c r="CD3436" s="160">
        <f t="shared" si="3703"/>
        <v>0</v>
      </c>
      <c r="CE3436" s="160">
        <f t="shared" si="3703"/>
        <v>0</v>
      </c>
      <c r="CF3436" s="161">
        <f t="shared" si="3678"/>
        <v>0</v>
      </c>
      <c r="CG3436" s="161">
        <f t="shared" si="3679"/>
        <v>0</v>
      </c>
      <c r="CH3436" s="160">
        <f t="shared" si="3704"/>
        <v>0</v>
      </c>
      <c r="CI3436" s="160">
        <f t="shared" si="3704"/>
        <v>0</v>
      </c>
      <c r="CJ3436" s="166">
        <v>0</v>
      </c>
      <c r="CK3436" s="166">
        <v>0</v>
      </c>
      <c r="CL3436" s="166">
        <v>0</v>
      </c>
      <c r="CM3436" s="166">
        <v>0</v>
      </c>
      <c r="CN3436" s="160">
        <f t="shared" si="3705"/>
        <v>0</v>
      </c>
      <c r="CO3436" s="160">
        <f t="shared" si="3705"/>
        <v>0</v>
      </c>
    </row>
    <row r="3437" spans="1:93" ht="24" hidden="1">
      <c r="A3437" s="91"/>
      <c r="B3437" s="156">
        <v>2025</v>
      </c>
      <c r="C3437" s="156">
        <v>8308</v>
      </c>
      <c r="D3437" s="156">
        <v>0</v>
      </c>
      <c r="E3437" s="156">
        <v>0</v>
      </c>
      <c r="F3437" s="156">
        <v>0</v>
      </c>
      <c r="G3437" s="156"/>
      <c r="H3437" s="156">
        <v>5000</v>
      </c>
      <c r="I3437" s="156">
        <v>5100</v>
      </c>
      <c r="J3437" s="156">
        <v>515</v>
      </c>
      <c r="K3437" s="157">
        <v>618</v>
      </c>
      <c r="L3437" s="158"/>
      <c r="M3437" s="159" t="s">
        <v>185</v>
      </c>
      <c r="N3437" s="160">
        <v>0</v>
      </c>
      <c r="O3437" s="160">
        <v>0</v>
      </c>
      <c r="P3437" s="161">
        <f t="shared" si="3683"/>
        <v>0</v>
      </c>
      <c r="Q3437" s="160">
        <v>0</v>
      </c>
      <c r="R3437" s="160">
        <v>0</v>
      </c>
      <c r="S3437" s="161">
        <f t="shared" si="3684"/>
        <v>0</v>
      </c>
      <c r="T3437" s="161">
        <f t="shared" si="3685"/>
        <v>0</v>
      </c>
      <c r="U3437" s="162" t="s">
        <v>111</v>
      </c>
      <c r="V3437" s="163"/>
      <c r="W3437" s="164"/>
      <c r="X3437" s="165" t="s">
        <v>58</v>
      </c>
      <c r="Y3437" s="166">
        <v>0</v>
      </c>
      <c r="Z3437" s="166">
        <v>0</v>
      </c>
      <c r="AA3437" s="166">
        <v>0</v>
      </c>
      <c r="AB3437" s="166">
        <v>0</v>
      </c>
      <c r="AC3437" s="166">
        <v>0</v>
      </c>
      <c r="AD3437" s="166">
        <v>0</v>
      </c>
      <c r="AE3437" s="166">
        <v>0</v>
      </c>
      <c r="AF3437" s="166">
        <v>0</v>
      </c>
      <c r="AG3437" s="166">
        <v>0</v>
      </c>
      <c r="AH3437" s="166">
        <v>0</v>
      </c>
      <c r="AI3437" s="166">
        <v>0</v>
      </c>
      <c r="AJ3437" s="166">
        <v>0</v>
      </c>
      <c r="AK3437" s="160">
        <f t="shared" si="3700"/>
        <v>0</v>
      </c>
      <c r="AL3437" s="160">
        <f t="shared" si="3700"/>
        <v>0</v>
      </c>
      <c r="AM3437" s="161">
        <f t="shared" si="3686"/>
        <v>0</v>
      </c>
      <c r="AN3437" s="160">
        <f t="shared" si="3701"/>
        <v>0</v>
      </c>
      <c r="AO3437" s="160">
        <f t="shared" si="3701"/>
        <v>0</v>
      </c>
      <c r="AP3437" s="161">
        <f t="shared" si="3653"/>
        <v>0</v>
      </c>
      <c r="AQ3437" s="161">
        <f t="shared" si="3660"/>
        <v>0</v>
      </c>
      <c r="AR3437" s="166">
        <v>0</v>
      </c>
      <c r="AS3437" s="166">
        <v>0</v>
      </c>
      <c r="AT3437" s="161">
        <f t="shared" si="3662"/>
        <v>0</v>
      </c>
      <c r="AU3437" s="166">
        <v>0</v>
      </c>
      <c r="AV3437" s="166">
        <v>0</v>
      </c>
      <c r="AW3437" s="161">
        <f t="shared" si="3663"/>
        <v>0</v>
      </c>
      <c r="AX3437" s="161">
        <f t="shared" si="3664"/>
        <v>0</v>
      </c>
      <c r="AY3437" s="166">
        <v>0</v>
      </c>
      <c r="AZ3437" s="166">
        <v>0</v>
      </c>
      <c r="BA3437" s="161">
        <f t="shared" si="3665"/>
        <v>0</v>
      </c>
      <c r="BB3437" s="166">
        <v>0</v>
      </c>
      <c r="BC3437" s="166">
        <v>0</v>
      </c>
      <c r="BD3437" s="161">
        <f t="shared" si="3666"/>
        <v>0</v>
      </c>
      <c r="BE3437" s="161">
        <f t="shared" si="3667"/>
        <v>0</v>
      </c>
      <c r="BF3437" s="166">
        <v>0</v>
      </c>
      <c r="BG3437" s="166">
        <v>0</v>
      </c>
      <c r="BH3437" s="161">
        <f t="shared" si="3668"/>
        <v>0</v>
      </c>
      <c r="BI3437" s="166">
        <v>0</v>
      </c>
      <c r="BJ3437" s="166">
        <v>0</v>
      </c>
      <c r="BK3437" s="161">
        <f t="shared" si="3669"/>
        <v>0</v>
      </c>
      <c r="BL3437" s="161">
        <f t="shared" si="3670"/>
        <v>0</v>
      </c>
      <c r="BM3437" s="166">
        <v>0</v>
      </c>
      <c r="BN3437" s="166">
        <v>0</v>
      </c>
      <c r="BO3437" s="161">
        <f t="shared" si="3671"/>
        <v>0</v>
      </c>
      <c r="BP3437" s="166">
        <v>0</v>
      </c>
      <c r="BQ3437" s="166">
        <v>0</v>
      </c>
      <c r="BR3437" s="161">
        <f t="shared" si="3672"/>
        <v>0</v>
      </c>
      <c r="BS3437" s="161">
        <f t="shared" si="3673"/>
        <v>0</v>
      </c>
      <c r="BT3437" s="166">
        <v>0</v>
      </c>
      <c r="BU3437" s="166">
        <v>0</v>
      </c>
      <c r="BV3437" s="161">
        <f t="shared" si="3674"/>
        <v>0</v>
      </c>
      <c r="BW3437" s="166">
        <v>0</v>
      </c>
      <c r="BX3437" s="166">
        <v>0</v>
      </c>
      <c r="BY3437" s="161">
        <f t="shared" si="3675"/>
        <v>0</v>
      </c>
      <c r="BZ3437" s="161">
        <f t="shared" si="3676"/>
        <v>0</v>
      </c>
      <c r="CA3437" s="160">
        <f t="shared" si="3702"/>
        <v>0</v>
      </c>
      <c r="CB3437" s="160">
        <f t="shared" si="3702"/>
        <v>0</v>
      </c>
      <c r="CC3437" s="161">
        <f t="shared" si="3677"/>
        <v>0</v>
      </c>
      <c r="CD3437" s="160">
        <f t="shared" si="3703"/>
        <v>0</v>
      </c>
      <c r="CE3437" s="160">
        <f t="shared" si="3703"/>
        <v>0</v>
      </c>
      <c r="CF3437" s="161">
        <f t="shared" si="3678"/>
        <v>0</v>
      </c>
      <c r="CG3437" s="161">
        <f t="shared" si="3679"/>
        <v>0</v>
      </c>
      <c r="CH3437" s="160">
        <f t="shared" si="3704"/>
        <v>0</v>
      </c>
      <c r="CI3437" s="160">
        <f t="shared" si="3704"/>
        <v>0</v>
      </c>
      <c r="CJ3437" s="166">
        <v>0</v>
      </c>
      <c r="CK3437" s="166">
        <v>0</v>
      </c>
      <c r="CL3437" s="166">
        <v>0</v>
      </c>
      <c r="CM3437" s="166">
        <v>0</v>
      </c>
      <c r="CN3437" s="160">
        <f t="shared" si="3705"/>
        <v>0</v>
      </c>
      <c r="CO3437" s="160">
        <f t="shared" si="3705"/>
        <v>0</v>
      </c>
    </row>
    <row r="3438" spans="1:93" ht="24" hidden="1">
      <c r="A3438" s="91"/>
      <c r="B3438" s="156">
        <v>2025</v>
      </c>
      <c r="C3438" s="156">
        <v>8308</v>
      </c>
      <c r="D3438" s="156">
        <v>0</v>
      </c>
      <c r="E3438" s="156">
        <v>0</v>
      </c>
      <c r="F3438" s="156">
        <v>0</v>
      </c>
      <c r="G3438" s="156"/>
      <c r="H3438" s="156">
        <v>5000</v>
      </c>
      <c r="I3438" s="156">
        <v>5100</v>
      </c>
      <c r="J3438" s="156">
        <v>515</v>
      </c>
      <c r="K3438" s="157">
        <v>785</v>
      </c>
      <c r="L3438" s="158"/>
      <c r="M3438" s="159" t="s">
        <v>186</v>
      </c>
      <c r="N3438" s="160">
        <v>0</v>
      </c>
      <c r="O3438" s="160">
        <v>0</v>
      </c>
      <c r="P3438" s="161">
        <f t="shared" si="3683"/>
        <v>0</v>
      </c>
      <c r="Q3438" s="160">
        <v>0</v>
      </c>
      <c r="R3438" s="160">
        <v>0</v>
      </c>
      <c r="S3438" s="161">
        <f t="shared" si="3684"/>
        <v>0</v>
      </c>
      <c r="T3438" s="161">
        <f t="shared" si="3685"/>
        <v>0</v>
      </c>
      <c r="U3438" s="162" t="s">
        <v>111</v>
      </c>
      <c r="V3438" s="163"/>
      <c r="W3438" s="164"/>
      <c r="X3438" s="165" t="s">
        <v>58</v>
      </c>
      <c r="Y3438" s="166">
        <v>0</v>
      </c>
      <c r="Z3438" s="166">
        <v>0</v>
      </c>
      <c r="AA3438" s="166">
        <v>0</v>
      </c>
      <c r="AB3438" s="166">
        <v>0</v>
      </c>
      <c r="AC3438" s="166">
        <v>0</v>
      </c>
      <c r="AD3438" s="166">
        <v>0</v>
      </c>
      <c r="AE3438" s="166">
        <v>0</v>
      </c>
      <c r="AF3438" s="166">
        <v>0</v>
      </c>
      <c r="AG3438" s="166">
        <v>0</v>
      </c>
      <c r="AH3438" s="166">
        <v>0</v>
      </c>
      <c r="AI3438" s="166">
        <v>0</v>
      </c>
      <c r="AJ3438" s="166">
        <v>0</v>
      </c>
      <c r="AK3438" s="160">
        <f t="shared" si="3700"/>
        <v>0</v>
      </c>
      <c r="AL3438" s="160">
        <f t="shared" si="3700"/>
        <v>0</v>
      </c>
      <c r="AM3438" s="161">
        <f t="shared" si="3686"/>
        <v>0</v>
      </c>
      <c r="AN3438" s="160">
        <f t="shared" si="3701"/>
        <v>0</v>
      </c>
      <c r="AO3438" s="160">
        <f t="shared" si="3701"/>
        <v>0</v>
      </c>
      <c r="AP3438" s="161">
        <f t="shared" si="3653"/>
        <v>0</v>
      </c>
      <c r="AQ3438" s="161">
        <f t="shared" si="3660"/>
        <v>0</v>
      </c>
      <c r="AR3438" s="166">
        <v>0</v>
      </c>
      <c r="AS3438" s="166">
        <v>0</v>
      </c>
      <c r="AT3438" s="161">
        <f t="shared" si="3662"/>
        <v>0</v>
      </c>
      <c r="AU3438" s="166">
        <v>0</v>
      </c>
      <c r="AV3438" s="166">
        <v>0</v>
      </c>
      <c r="AW3438" s="161">
        <f t="shared" si="3663"/>
        <v>0</v>
      </c>
      <c r="AX3438" s="161">
        <f t="shared" si="3664"/>
        <v>0</v>
      </c>
      <c r="AY3438" s="166">
        <v>0</v>
      </c>
      <c r="AZ3438" s="166">
        <v>0</v>
      </c>
      <c r="BA3438" s="161">
        <f t="shared" si="3665"/>
        <v>0</v>
      </c>
      <c r="BB3438" s="166">
        <v>0</v>
      </c>
      <c r="BC3438" s="166">
        <v>0</v>
      </c>
      <c r="BD3438" s="161">
        <f t="shared" si="3666"/>
        <v>0</v>
      </c>
      <c r="BE3438" s="161">
        <f t="shared" si="3667"/>
        <v>0</v>
      </c>
      <c r="BF3438" s="166">
        <v>0</v>
      </c>
      <c r="BG3438" s="166">
        <v>0</v>
      </c>
      <c r="BH3438" s="161">
        <f t="shared" si="3668"/>
        <v>0</v>
      </c>
      <c r="BI3438" s="166">
        <v>0</v>
      </c>
      <c r="BJ3438" s="166">
        <v>0</v>
      </c>
      <c r="BK3438" s="161">
        <f t="shared" si="3669"/>
        <v>0</v>
      </c>
      <c r="BL3438" s="161">
        <f t="shared" si="3670"/>
        <v>0</v>
      </c>
      <c r="BM3438" s="166">
        <v>0</v>
      </c>
      <c r="BN3438" s="166">
        <v>0</v>
      </c>
      <c r="BO3438" s="161">
        <f t="shared" si="3671"/>
        <v>0</v>
      </c>
      <c r="BP3438" s="166">
        <v>0</v>
      </c>
      <c r="BQ3438" s="166">
        <v>0</v>
      </c>
      <c r="BR3438" s="161">
        <f t="shared" si="3672"/>
        <v>0</v>
      </c>
      <c r="BS3438" s="161">
        <f t="shared" si="3673"/>
        <v>0</v>
      </c>
      <c r="BT3438" s="166">
        <v>0</v>
      </c>
      <c r="BU3438" s="166">
        <v>0</v>
      </c>
      <c r="BV3438" s="161">
        <f t="shared" si="3674"/>
        <v>0</v>
      </c>
      <c r="BW3438" s="166">
        <v>0</v>
      </c>
      <c r="BX3438" s="166">
        <v>0</v>
      </c>
      <c r="BY3438" s="161">
        <f t="shared" si="3675"/>
        <v>0</v>
      </c>
      <c r="BZ3438" s="161">
        <f t="shared" si="3676"/>
        <v>0</v>
      </c>
      <c r="CA3438" s="160">
        <f t="shared" si="3702"/>
        <v>0</v>
      </c>
      <c r="CB3438" s="160">
        <f t="shared" si="3702"/>
        <v>0</v>
      </c>
      <c r="CC3438" s="161">
        <f t="shared" si="3677"/>
        <v>0</v>
      </c>
      <c r="CD3438" s="160">
        <f t="shared" si="3703"/>
        <v>0</v>
      </c>
      <c r="CE3438" s="160">
        <f t="shared" si="3703"/>
        <v>0</v>
      </c>
      <c r="CF3438" s="161">
        <f t="shared" si="3678"/>
        <v>0</v>
      </c>
      <c r="CG3438" s="161">
        <f t="shared" si="3679"/>
        <v>0</v>
      </c>
      <c r="CH3438" s="160">
        <f t="shared" si="3704"/>
        <v>0</v>
      </c>
      <c r="CI3438" s="160">
        <f t="shared" si="3704"/>
        <v>0</v>
      </c>
      <c r="CJ3438" s="166">
        <v>0</v>
      </c>
      <c r="CK3438" s="166">
        <v>0</v>
      </c>
      <c r="CL3438" s="166">
        <v>0</v>
      </c>
      <c r="CM3438" s="166">
        <v>0</v>
      </c>
      <c r="CN3438" s="160">
        <f t="shared" si="3705"/>
        <v>0</v>
      </c>
      <c r="CO3438" s="160">
        <f t="shared" si="3705"/>
        <v>0</v>
      </c>
    </row>
    <row r="3439" spans="1:93" ht="24" hidden="1">
      <c r="A3439" s="91"/>
      <c r="B3439" s="156">
        <v>2025</v>
      </c>
      <c r="C3439" s="156">
        <v>8308</v>
      </c>
      <c r="D3439" s="156">
        <v>0</v>
      </c>
      <c r="E3439" s="156">
        <v>0</v>
      </c>
      <c r="F3439" s="156">
        <v>0</v>
      </c>
      <c r="G3439" s="156"/>
      <c r="H3439" s="156">
        <v>5000</v>
      </c>
      <c r="I3439" s="156">
        <v>5100</v>
      </c>
      <c r="J3439" s="156">
        <v>515</v>
      </c>
      <c r="K3439" s="157">
        <v>1059</v>
      </c>
      <c r="L3439" s="158"/>
      <c r="M3439" s="159" t="s">
        <v>189</v>
      </c>
      <c r="N3439" s="160">
        <v>0</v>
      </c>
      <c r="O3439" s="160">
        <v>0</v>
      </c>
      <c r="P3439" s="161">
        <f t="shared" si="3683"/>
        <v>0</v>
      </c>
      <c r="Q3439" s="160">
        <v>0</v>
      </c>
      <c r="R3439" s="160">
        <v>0</v>
      </c>
      <c r="S3439" s="161">
        <f t="shared" si="3684"/>
        <v>0</v>
      </c>
      <c r="T3439" s="161">
        <f t="shared" si="3685"/>
        <v>0</v>
      </c>
      <c r="U3439" s="162" t="s">
        <v>111</v>
      </c>
      <c r="V3439" s="163"/>
      <c r="W3439" s="164"/>
      <c r="X3439" s="165" t="s">
        <v>58</v>
      </c>
      <c r="Y3439" s="166">
        <v>0</v>
      </c>
      <c r="Z3439" s="166">
        <v>0</v>
      </c>
      <c r="AA3439" s="166">
        <v>0</v>
      </c>
      <c r="AB3439" s="166">
        <v>0</v>
      </c>
      <c r="AC3439" s="166">
        <v>0</v>
      </c>
      <c r="AD3439" s="166">
        <v>0</v>
      </c>
      <c r="AE3439" s="166">
        <v>0</v>
      </c>
      <c r="AF3439" s="166">
        <v>0</v>
      </c>
      <c r="AG3439" s="166">
        <v>0</v>
      </c>
      <c r="AH3439" s="166">
        <v>0</v>
      </c>
      <c r="AI3439" s="166">
        <v>0</v>
      </c>
      <c r="AJ3439" s="166">
        <v>0</v>
      </c>
      <c r="AK3439" s="160">
        <f t="shared" si="3700"/>
        <v>0</v>
      </c>
      <c r="AL3439" s="160">
        <f t="shared" si="3700"/>
        <v>0</v>
      </c>
      <c r="AM3439" s="161">
        <f t="shared" si="3686"/>
        <v>0</v>
      </c>
      <c r="AN3439" s="160">
        <f t="shared" si="3701"/>
        <v>0</v>
      </c>
      <c r="AO3439" s="160">
        <f t="shared" si="3701"/>
        <v>0</v>
      </c>
      <c r="AP3439" s="161">
        <f t="shared" si="3653"/>
        <v>0</v>
      </c>
      <c r="AQ3439" s="161">
        <f t="shared" si="3660"/>
        <v>0</v>
      </c>
      <c r="AR3439" s="166">
        <v>0</v>
      </c>
      <c r="AS3439" s="166">
        <v>0</v>
      </c>
      <c r="AT3439" s="161">
        <f t="shared" si="3662"/>
        <v>0</v>
      </c>
      <c r="AU3439" s="166">
        <v>0</v>
      </c>
      <c r="AV3439" s="166">
        <v>0</v>
      </c>
      <c r="AW3439" s="161">
        <f t="shared" si="3663"/>
        <v>0</v>
      </c>
      <c r="AX3439" s="161">
        <f t="shared" si="3664"/>
        <v>0</v>
      </c>
      <c r="AY3439" s="166">
        <v>0</v>
      </c>
      <c r="AZ3439" s="166">
        <v>0</v>
      </c>
      <c r="BA3439" s="161">
        <f t="shared" si="3665"/>
        <v>0</v>
      </c>
      <c r="BB3439" s="166">
        <v>0</v>
      </c>
      <c r="BC3439" s="166">
        <v>0</v>
      </c>
      <c r="BD3439" s="161">
        <f t="shared" si="3666"/>
        <v>0</v>
      </c>
      <c r="BE3439" s="161">
        <f t="shared" si="3667"/>
        <v>0</v>
      </c>
      <c r="BF3439" s="166">
        <v>0</v>
      </c>
      <c r="BG3439" s="166">
        <v>0</v>
      </c>
      <c r="BH3439" s="161">
        <f t="shared" si="3668"/>
        <v>0</v>
      </c>
      <c r="BI3439" s="166">
        <v>0</v>
      </c>
      <c r="BJ3439" s="166">
        <v>0</v>
      </c>
      <c r="BK3439" s="161">
        <f t="shared" si="3669"/>
        <v>0</v>
      </c>
      <c r="BL3439" s="161">
        <f t="shared" si="3670"/>
        <v>0</v>
      </c>
      <c r="BM3439" s="166">
        <v>0</v>
      </c>
      <c r="BN3439" s="166">
        <v>0</v>
      </c>
      <c r="BO3439" s="161">
        <f t="shared" si="3671"/>
        <v>0</v>
      </c>
      <c r="BP3439" s="166">
        <v>0</v>
      </c>
      <c r="BQ3439" s="166">
        <v>0</v>
      </c>
      <c r="BR3439" s="161">
        <f t="shared" si="3672"/>
        <v>0</v>
      </c>
      <c r="BS3439" s="161">
        <f t="shared" si="3673"/>
        <v>0</v>
      </c>
      <c r="BT3439" s="166">
        <v>0</v>
      </c>
      <c r="BU3439" s="166">
        <v>0</v>
      </c>
      <c r="BV3439" s="161">
        <f t="shared" si="3674"/>
        <v>0</v>
      </c>
      <c r="BW3439" s="166">
        <v>0</v>
      </c>
      <c r="BX3439" s="166">
        <v>0</v>
      </c>
      <c r="BY3439" s="161">
        <f t="shared" si="3675"/>
        <v>0</v>
      </c>
      <c r="BZ3439" s="161">
        <f t="shared" si="3676"/>
        <v>0</v>
      </c>
      <c r="CA3439" s="160">
        <f t="shared" si="3702"/>
        <v>0</v>
      </c>
      <c r="CB3439" s="160">
        <f t="shared" si="3702"/>
        <v>0</v>
      </c>
      <c r="CC3439" s="161">
        <f t="shared" si="3677"/>
        <v>0</v>
      </c>
      <c r="CD3439" s="160">
        <f t="shared" si="3703"/>
        <v>0</v>
      </c>
      <c r="CE3439" s="160">
        <f t="shared" si="3703"/>
        <v>0</v>
      </c>
      <c r="CF3439" s="161">
        <f t="shared" si="3678"/>
        <v>0</v>
      </c>
      <c r="CG3439" s="161">
        <f t="shared" si="3679"/>
        <v>0</v>
      </c>
      <c r="CH3439" s="160">
        <f t="shared" si="3704"/>
        <v>0</v>
      </c>
      <c r="CI3439" s="160">
        <f t="shared" si="3704"/>
        <v>0</v>
      </c>
      <c r="CJ3439" s="166">
        <v>0</v>
      </c>
      <c r="CK3439" s="166">
        <v>0</v>
      </c>
      <c r="CL3439" s="166">
        <v>0</v>
      </c>
      <c r="CM3439" s="166">
        <v>0</v>
      </c>
      <c r="CN3439" s="160">
        <f t="shared" si="3705"/>
        <v>0</v>
      </c>
      <c r="CO3439" s="160">
        <f t="shared" si="3705"/>
        <v>0</v>
      </c>
    </row>
    <row r="3440" spans="1:93" ht="24" hidden="1">
      <c r="A3440" s="91"/>
      <c r="B3440" s="156">
        <v>2025</v>
      </c>
      <c r="C3440" s="156">
        <v>8308</v>
      </c>
      <c r="D3440" s="156">
        <v>0</v>
      </c>
      <c r="E3440" s="156">
        <v>0</v>
      </c>
      <c r="F3440" s="156">
        <v>0</v>
      </c>
      <c r="G3440" s="156"/>
      <c r="H3440" s="156">
        <v>5000</v>
      </c>
      <c r="I3440" s="156">
        <v>5100</v>
      </c>
      <c r="J3440" s="156">
        <v>515</v>
      </c>
      <c r="K3440" s="157">
        <v>1072</v>
      </c>
      <c r="L3440" s="158"/>
      <c r="M3440" s="159" t="s">
        <v>1954</v>
      </c>
      <c r="N3440" s="160">
        <v>0</v>
      </c>
      <c r="O3440" s="160">
        <v>0</v>
      </c>
      <c r="P3440" s="161">
        <f t="shared" si="3683"/>
        <v>0</v>
      </c>
      <c r="Q3440" s="160">
        <v>0</v>
      </c>
      <c r="R3440" s="160">
        <v>0</v>
      </c>
      <c r="S3440" s="161">
        <f t="shared" si="3684"/>
        <v>0</v>
      </c>
      <c r="T3440" s="161">
        <f t="shared" si="3685"/>
        <v>0</v>
      </c>
      <c r="U3440" s="162" t="s">
        <v>111</v>
      </c>
      <c r="V3440" s="163"/>
      <c r="W3440" s="164"/>
      <c r="X3440" s="165" t="s">
        <v>58</v>
      </c>
      <c r="Y3440" s="166">
        <v>0</v>
      </c>
      <c r="Z3440" s="166">
        <v>0</v>
      </c>
      <c r="AA3440" s="166">
        <v>0</v>
      </c>
      <c r="AB3440" s="166">
        <v>0</v>
      </c>
      <c r="AC3440" s="166">
        <v>0</v>
      </c>
      <c r="AD3440" s="166">
        <v>0</v>
      </c>
      <c r="AE3440" s="166">
        <v>0</v>
      </c>
      <c r="AF3440" s="166">
        <v>0</v>
      </c>
      <c r="AG3440" s="166">
        <v>0</v>
      </c>
      <c r="AH3440" s="166">
        <v>0</v>
      </c>
      <c r="AI3440" s="166">
        <v>0</v>
      </c>
      <c r="AJ3440" s="166">
        <v>0</v>
      </c>
      <c r="AK3440" s="160">
        <f t="shared" si="3700"/>
        <v>0</v>
      </c>
      <c r="AL3440" s="160">
        <f t="shared" si="3700"/>
        <v>0</v>
      </c>
      <c r="AM3440" s="161">
        <f t="shared" si="3686"/>
        <v>0</v>
      </c>
      <c r="AN3440" s="160">
        <f t="shared" si="3701"/>
        <v>0</v>
      </c>
      <c r="AO3440" s="160">
        <f t="shared" si="3701"/>
        <v>0</v>
      </c>
      <c r="AP3440" s="161">
        <f t="shared" si="3653"/>
        <v>0</v>
      </c>
      <c r="AQ3440" s="161">
        <f t="shared" si="3660"/>
        <v>0</v>
      </c>
      <c r="AR3440" s="166">
        <v>0</v>
      </c>
      <c r="AS3440" s="166">
        <v>0</v>
      </c>
      <c r="AT3440" s="161">
        <f t="shared" si="3662"/>
        <v>0</v>
      </c>
      <c r="AU3440" s="166">
        <v>0</v>
      </c>
      <c r="AV3440" s="166">
        <v>0</v>
      </c>
      <c r="AW3440" s="161">
        <f t="shared" si="3663"/>
        <v>0</v>
      </c>
      <c r="AX3440" s="161">
        <f t="shared" si="3664"/>
        <v>0</v>
      </c>
      <c r="AY3440" s="166">
        <v>0</v>
      </c>
      <c r="AZ3440" s="166">
        <v>0</v>
      </c>
      <c r="BA3440" s="161">
        <f t="shared" si="3665"/>
        <v>0</v>
      </c>
      <c r="BB3440" s="166">
        <v>0</v>
      </c>
      <c r="BC3440" s="166">
        <v>0</v>
      </c>
      <c r="BD3440" s="161">
        <f t="shared" si="3666"/>
        <v>0</v>
      </c>
      <c r="BE3440" s="161">
        <f t="shared" si="3667"/>
        <v>0</v>
      </c>
      <c r="BF3440" s="166">
        <v>0</v>
      </c>
      <c r="BG3440" s="166">
        <v>0</v>
      </c>
      <c r="BH3440" s="161">
        <f t="shared" si="3668"/>
        <v>0</v>
      </c>
      <c r="BI3440" s="166">
        <v>0</v>
      </c>
      <c r="BJ3440" s="166">
        <v>0</v>
      </c>
      <c r="BK3440" s="161">
        <f t="shared" si="3669"/>
        <v>0</v>
      </c>
      <c r="BL3440" s="161">
        <f t="shared" si="3670"/>
        <v>0</v>
      </c>
      <c r="BM3440" s="166">
        <v>0</v>
      </c>
      <c r="BN3440" s="166">
        <v>0</v>
      </c>
      <c r="BO3440" s="161">
        <f t="shared" si="3671"/>
        <v>0</v>
      </c>
      <c r="BP3440" s="166">
        <v>0</v>
      </c>
      <c r="BQ3440" s="166">
        <v>0</v>
      </c>
      <c r="BR3440" s="161">
        <f t="shared" si="3672"/>
        <v>0</v>
      </c>
      <c r="BS3440" s="161">
        <f t="shared" si="3673"/>
        <v>0</v>
      </c>
      <c r="BT3440" s="166">
        <v>0</v>
      </c>
      <c r="BU3440" s="166">
        <v>0</v>
      </c>
      <c r="BV3440" s="161">
        <f t="shared" si="3674"/>
        <v>0</v>
      </c>
      <c r="BW3440" s="166">
        <v>0</v>
      </c>
      <c r="BX3440" s="166">
        <v>0</v>
      </c>
      <c r="BY3440" s="161">
        <f t="shared" si="3675"/>
        <v>0</v>
      </c>
      <c r="BZ3440" s="161">
        <f t="shared" si="3676"/>
        <v>0</v>
      </c>
      <c r="CA3440" s="160">
        <f t="shared" si="3702"/>
        <v>0</v>
      </c>
      <c r="CB3440" s="160">
        <f t="shared" si="3702"/>
        <v>0</v>
      </c>
      <c r="CC3440" s="161">
        <f t="shared" si="3677"/>
        <v>0</v>
      </c>
      <c r="CD3440" s="160">
        <f t="shared" si="3703"/>
        <v>0</v>
      </c>
      <c r="CE3440" s="160">
        <f t="shared" si="3703"/>
        <v>0</v>
      </c>
      <c r="CF3440" s="161">
        <f t="shared" si="3678"/>
        <v>0</v>
      </c>
      <c r="CG3440" s="161">
        <f t="shared" si="3679"/>
        <v>0</v>
      </c>
      <c r="CH3440" s="160">
        <f t="shared" si="3704"/>
        <v>0</v>
      </c>
      <c r="CI3440" s="160">
        <f t="shared" si="3704"/>
        <v>0</v>
      </c>
      <c r="CJ3440" s="166">
        <v>0</v>
      </c>
      <c r="CK3440" s="166">
        <v>0</v>
      </c>
      <c r="CL3440" s="166">
        <v>0</v>
      </c>
      <c r="CM3440" s="166">
        <v>0</v>
      </c>
      <c r="CN3440" s="160">
        <f t="shared" si="3705"/>
        <v>0</v>
      </c>
      <c r="CO3440" s="160">
        <f t="shared" si="3705"/>
        <v>0</v>
      </c>
    </row>
    <row r="3441" spans="1:93" ht="24" hidden="1">
      <c r="A3441" s="91"/>
      <c r="B3441" s="156">
        <v>2025</v>
      </c>
      <c r="C3441" s="156">
        <v>8308</v>
      </c>
      <c r="D3441" s="156">
        <v>0</v>
      </c>
      <c r="E3441" s="156">
        <v>0</v>
      </c>
      <c r="F3441" s="156">
        <v>0</v>
      </c>
      <c r="G3441" s="156"/>
      <c r="H3441" s="156">
        <v>5000</v>
      </c>
      <c r="I3441" s="156">
        <v>5100</v>
      </c>
      <c r="J3441" s="156">
        <v>515</v>
      </c>
      <c r="K3441" s="157">
        <v>1095</v>
      </c>
      <c r="L3441" s="158"/>
      <c r="M3441" s="159" t="s">
        <v>1617</v>
      </c>
      <c r="N3441" s="160">
        <v>0</v>
      </c>
      <c r="O3441" s="160">
        <v>0</v>
      </c>
      <c r="P3441" s="161">
        <f t="shared" si="3683"/>
        <v>0</v>
      </c>
      <c r="Q3441" s="160">
        <v>0</v>
      </c>
      <c r="R3441" s="160">
        <v>0</v>
      </c>
      <c r="S3441" s="161">
        <f t="shared" si="3684"/>
        <v>0</v>
      </c>
      <c r="T3441" s="161">
        <f t="shared" si="3685"/>
        <v>0</v>
      </c>
      <c r="U3441" s="162" t="s">
        <v>111</v>
      </c>
      <c r="V3441" s="163"/>
      <c r="W3441" s="164"/>
      <c r="X3441" s="165" t="s">
        <v>58</v>
      </c>
      <c r="Y3441" s="166">
        <v>0</v>
      </c>
      <c r="Z3441" s="166">
        <v>0</v>
      </c>
      <c r="AA3441" s="166">
        <v>0</v>
      </c>
      <c r="AB3441" s="166">
        <v>0</v>
      </c>
      <c r="AC3441" s="166">
        <v>0</v>
      </c>
      <c r="AD3441" s="166">
        <v>0</v>
      </c>
      <c r="AE3441" s="166">
        <v>0</v>
      </c>
      <c r="AF3441" s="166">
        <v>0</v>
      </c>
      <c r="AG3441" s="166">
        <v>0</v>
      </c>
      <c r="AH3441" s="166">
        <v>0</v>
      </c>
      <c r="AI3441" s="166">
        <v>0</v>
      </c>
      <c r="AJ3441" s="166">
        <v>0</v>
      </c>
      <c r="AK3441" s="160">
        <f t="shared" si="3700"/>
        <v>0</v>
      </c>
      <c r="AL3441" s="160">
        <f t="shared" si="3700"/>
        <v>0</v>
      </c>
      <c r="AM3441" s="161">
        <f t="shared" si="3686"/>
        <v>0</v>
      </c>
      <c r="AN3441" s="160">
        <f t="shared" si="3701"/>
        <v>0</v>
      </c>
      <c r="AO3441" s="160">
        <f t="shared" si="3701"/>
        <v>0</v>
      </c>
      <c r="AP3441" s="161">
        <f t="shared" si="3653"/>
        <v>0</v>
      </c>
      <c r="AQ3441" s="161">
        <f t="shared" si="3660"/>
        <v>0</v>
      </c>
      <c r="AR3441" s="166">
        <v>0</v>
      </c>
      <c r="AS3441" s="166">
        <v>0</v>
      </c>
      <c r="AT3441" s="161">
        <f t="shared" si="3662"/>
        <v>0</v>
      </c>
      <c r="AU3441" s="166">
        <v>0</v>
      </c>
      <c r="AV3441" s="166">
        <v>0</v>
      </c>
      <c r="AW3441" s="161">
        <f t="shared" si="3663"/>
        <v>0</v>
      </c>
      <c r="AX3441" s="161">
        <f t="shared" si="3664"/>
        <v>0</v>
      </c>
      <c r="AY3441" s="166">
        <v>0</v>
      </c>
      <c r="AZ3441" s="166">
        <v>0</v>
      </c>
      <c r="BA3441" s="161">
        <f t="shared" si="3665"/>
        <v>0</v>
      </c>
      <c r="BB3441" s="166">
        <v>0</v>
      </c>
      <c r="BC3441" s="166">
        <v>0</v>
      </c>
      <c r="BD3441" s="161">
        <f t="shared" si="3666"/>
        <v>0</v>
      </c>
      <c r="BE3441" s="161">
        <f t="shared" si="3667"/>
        <v>0</v>
      </c>
      <c r="BF3441" s="166">
        <v>0</v>
      </c>
      <c r="BG3441" s="166">
        <v>0</v>
      </c>
      <c r="BH3441" s="161">
        <f t="shared" si="3668"/>
        <v>0</v>
      </c>
      <c r="BI3441" s="166">
        <v>0</v>
      </c>
      <c r="BJ3441" s="166">
        <v>0</v>
      </c>
      <c r="BK3441" s="161">
        <f t="shared" si="3669"/>
        <v>0</v>
      </c>
      <c r="BL3441" s="161">
        <f t="shared" si="3670"/>
        <v>0</v>
      </c>
      <c r="BM3441" s="166">
        <v>0</v>
      </c>
      <c r="BN3441" s="166">
        <v>0</v>
      </c>
      <c r="BO3441" s="161">
        <f t="shared" si="3671"/>
        <v>0</v>
      </c>
      <c r="BP3441" s="166">
        <v>0</v>
      </c>
      <c r="BQ3441" s="166">
        <v>0</v>
      </c>
      <c r="BR3441" s="161">
        <f t="shared" si="3672"/>
        <v>0</v>
      </c>
      <c r="BS3441" s="161">
        <f t="shared" si="3673"/>
        <v>0</v>
      </c>
      <c r="BT3441" s="166">
        <v>0</v>
      </c>
      <c r="BU3441" s="166">
        <v>0</v>
      </c>
      <c r="BV3441" s="161">
        <f t="shared" si="3674"/>
        <v>0</v>
      </c>
      <c r="BW3441" s="166">
        <v>0</v>
      </c>
      <c r="BX3441" s="166">
        <v>0</v>
      </c>
      <c r="BY3441" s="161">
        <f t="shared" si="3675"/>
        <v>0</v>
      </c>
      <c r="BZ3441" s="161">
        <f t="shared" si="3676"/>
        <v>0</v>
      </c>
      <c r="CA3441" s="160">
        <f t="shared" si="3702"/>
        <v>0</v>
      </c>
      <c r="CB3441" s="160">
        <f t="shared" si="3702"/>
        <v>0</v>
      </c>
      <c r="CC3441" s="161">
        <f t="shared" si="3677"/>
        <v>0</v>
      </c>
      <c r="CD3441" s="160">
        <f t="shared" si="3703"/>
        <v>0</v>
      </c>
      <c r="CE3441" s="160">
        <f t="shared" si="3703"/>
        <v>0</v>
      </c>
      <c r="CF3441" s="161">
        <f t="shared" si="3678"/>
        <v>0</v>
      </c>
      <c r="CG3441" s="161">
        <f t="shared" si="3679"/>
        <v>0</v>
      </c>
      <c r="CH3441" s="160">
        <f t="shared" si="3704"/>
        <v>0</v>
      </c>
      <c r="CI3441" s="160">
        <f t="shared" si="3704"/>
        <v>0</v>
      </c>
      <c r="CJ3441" s="166">
        <v>0</v>
      </c>
      <c r="CK3441" s="166">
        <v>0</v>
      </c>
      <c r="CL3441" s="166">
        <v>0</v>
      </c>
      <c r="CM3441" s="166">
        <v>0</v>
      </c>
      <c r="CN3441" s="160">
        <f t="shared" si="3705"/>
        <v>0</v>
      </c>
      <c r="CO3441" s="160">
        <f t="shared" si="3705"/>
        <v>0</v>
      </c>
    </row>
    <row r="3442" spans="1:93" ht="24" hidden="1">
      <c r="A3442" s="91"/>
      <c r="B3442" s="156">
        <v>2025</v>
      </c>
      <c r="C3442" s="156">
        <v>8308</v>
      </c>
      <c r="D3442" s="156">
        <v>0</v>
      </c>
      <c r="E3442" s="156">
        <v>0</v>
      </c>
      <c r="F3442" s="156">
        <v>0</v>
      </c>
      <c r="G3442" s="156"/>
      <c r="H3442" s="156">
        <v>5000</v>
      </c>
      <c r="I3442" s="156">
        <v>5100</v>
      </c>
      <c r="J3442" s="156">
        <v>515</v>
      </c>
      <c r="K3442" s="157">
        <v>1153</v>
      </c>
      <c r="L3442" s="158"/>
      <c r="M3442" s="159" t="s">
        <v>1395</v>
      </c>
      <c r="N3442" s="160">
        <v>0</v>
      </c>
      <c r="O3442" s="160">
        <v>0</v>
      </c>
      <c r="P3442" s="161">
        <f t="shared" si="3683"/>
        <v>0</v>
      </c>
      <c r="Q3442" s="160">
        <v>0</v>
      </c>
      <c r="R3442" s="160">
        <v>0</v>
      </c>
      <c r="S3442" s="161">
        <f t="shared" si="3684"/>
        <v>0</v>
      </c>
      <c r="T3442" s="161">
        <f t="shared" si="3685"/>
        <v>0</v>
      </c>
      <c r="U3442" s="162" t="s">
        <v>111</v>
      </c>
      <c r="V3442" s="163"/>
      <c r="W3442" s="164"/>
      <c r="X3442" s="165" t="s">
        <v>58</v>
      </c>
      <c r="Y3442" s="166">
        <v>0</v>
      </c>
      <c r="Z3442" s="166">
        <v>0</v>
      </c>
      <c r="AA3442" s="166">
        <v>0</v>
      </c>
      <c r="AB3442" s="166">
        <v>0</v>
      </c>
      <c r="AC3442" s="166">
        <v>0</v>
      </c>
      <c r="AD3442" s="166">
        <v>0</v>
      </c>
      <c r="AE3442" s="166">
        <v>0</v>
      </c>
      <c r="AF3442" s="166">
        <v>0</v>
      </c>
      <c r="AG3442" s="166">
        <v>0</v>
      </c>
      <c r="AH3442" s="166">
        <v>0</v>
      </c>
      <c r="AI3442" s="166">
        <v>0</v>
      </c>
      <c r="AJ3442" s="166">
        <v>0</v>
      </c>
      <c r="AK3442" s="160">
        <f t="shared" si="3700"/>
        <v>0</v>
      </c>
      <c r="AL3442" s="160">
        <f t="shared" si="3700"/>
        <v>0</v>
      </c>
      <c r="AM3442" s="161">
        <f t="shared" si="3686"/>
        <v>0</v>
      </c>
      <c r="AN3442" s="160">
        <f t="shared" si="3701"/>
        <v>0</v>
      </c>
      <c r="AO3442" s="160">
        <f t="shared" si="3701"/>
        <v>0</v>
      </c>
      <c r="AP3442" s="161">
        <f t="shared" si="3653"/>
        <v>0</v>
      </c>
      <c r="AQ3442" s="161">
        <f t="shared" si="3660"/>
        <v>0</v>
      </c>
      <c r="AR3442" s="166">
        <v>0</v>
      </c>
      <c r="AS3442" s="166">
        <v>0</v>
      </c>
      <c r="AT3442" s="161">
        <f t="shared" si="3662"/>
        <v>0</v>
      </c>
      <c r="AU3442" s="166">
        <v>0</v>
      </c>
      <c r="AV3442" s="166">
        <v>0</v>
      </c>
      <c r="AW3442" s="161">
        <f t="shared" si="3663"/>
        <v>0</v>
      </c>
      <c r="AX3442" s="161">
        <f t="shared" si="3664"/>
        <v>0</v>
      </c>
      <c r="AY3442" s="166">
        <v>0</v>
      </c>
      <c r="AZ3442" s="166">
        <v>0</v>
      </c>
      <c r="BA3442" s="161">
        <f t="shared" si="3665"/>
        <v>0</v>
      </c>
      <c r="BB3442" s="166">
        <v>0</v>
      </c>
      <c r="BC3442" s="166">
        <v>0</v>
      </c>
      <c r="BD3442" s="161">
        <f t="shared" si="3666"/>
        <v>0</v>
      </c>
      <c r="BE3442" s="161">
        <f t="shared" si="3667"/>
        <v>0</v>
      </c>
      <c r="BF3442" s="166">
        <v>0</v>
      </c>
      <c r="BG3442" s="166">
        <v>0</v>
      </c>
      <c r="BH3442" s="161">
        <f t="shared" si="3668"/>
        <v>0</v>
      </c>
      <c r="BI3442" s="166">
        <v>0</v>
      </c>
      <c r="BJ3442" s="166">
        <v>0</v>
      </c>
      <c r="BK3442" s="161">
        <f t="shared" si="3669"/>
        <v>0</v>
      </c>
      <c r="BL3442" s="161">
        <f t="shared" si="3670"/>
        <v>0</v>
      </c>
      <c r="BM3442" s="166">
        <v>0</v>
      </c>
      <c r="BN3442" s="166">
        <v>0</v>
      </c>
      <c r="BO3442" s="161">
        <f t="shared" si="3671"/>
        <v>0</v>
      </c>
      <c r="BP3442" s="166">
        <v>0</v>
      </c>
      <c r="BQ3442" s="166">
        <v>0</v>
      </c>
      <c r="BR3442" s="161">
        <f t="shared" si="3672"/>
        <v>0</v>
      </c>
      <c r="BS3442" s="161">
        <f t="shared" si="3673"/>
        <v>0</v>
      </c>
      <c r="BT3442" s="166">
        <v>0</v>
      </c>
      <c r="BU3442" s="166">
        <v>0</v>
      </c>
      <c r="BV3442" s="161">
        <f t="shared" si="3674"/>
        <v>0</v>
      </c>
      <c r="BW3442" s="166">
        <v>0</v>
      </c>
      <c r="BX3442" s="166">
        <v>0</v>
      </c>
      <c r="BY3442" s="161">
        <f t="shared" si="3675"/>
        <v>0</v>
      </c>
      <c r="BZ3442" s="161">
        <f t="shared" si="3676"/>
        <v>0</v>
      </c>
      <c r="CA3442" s="160">
        <f t="shared" si="3702"/>
        <v>0</v>
      </c>
      <c r="CB3442" s="160">
        <f t="shared" si="3702"/>
        <v>0</v>
      </c>
      <c r="CC3442" s="161">
        <f t="shared" si="3677"/>
        <v>0</v>
      </c>
      <c r="CD3442" s="160">
        <f t="shared" si="3703"/>
        <v>0</v>
      </c>
      <c r="CE3442" s="160">
        <f t="shared" si="3703"/>
        <v>0</v>
      </c>
      <c r="CF3442" s="161">
        <f t="shared" si="3678"/>
        <v>0</v>
      </c>
      <c r="CG3442" s="161">
        <f t="shared" si="3679"/>
        <v>0</v>
      </c>
      <c r="CH3442" s="160">
        <f t="shared" si="3704"/>
        <v>0</v>
      </c>
      <c r="CI3442" s="160">
        <f t="shared" si="3704"/>
        <v>0</v>
      </c>
      <c r="CJ3442" s="166">
        <v>0</v>
      </c>
      <c r="CK3442" s="166">
        <v>0</v>
      </c>
      <c r="CL3442" s="166">
        <v>0</v>
      </c>
      <c r="CM3442" s="166">
        <v>0</v>
      </c>
      <c r="CN3442" s="160">
        <f t="shared" si="3705"/>
        <v>0</v>
      </c>
      <c r="CO3442" s="160">
        <f t="shared" si="3705"/>
        <v>0</v>
      </c>
    </row>
    <row r="3443" spans="1:93" ht="24" hidden="1">
      <c r="A3443" s="91"/>
      <c r="B3443" s="156">
        <v>2025</v>
      </c>
      <c r="C3443" s="156">
        <v>8308</v>
      </c>
      <c r="D3443" s="156">
        <v>0</v>
      </c>
      <c r="E3443" s="156">
        <v>0</v>
      </c>
      <c r="F3443" s="156">
        <v>0</v>
      </c>
      <c r="G3443" s="156"/>
      <c r="H3443" s="156">
        <v>5000</v>
      </c>
      <c r="I3443" s="156">
        <v>5100</v>
      </c>
      <c r="J3443" s="156">
        <v>515</v>
      </c>
      <c r="K3443" s="157">
        <v>1326</v>
      </c>
      <c r="L3443" s="158"/>
      <c r="M3443" s="159" t="s">
        <v>194</v>
      </c>
      <c r="N3443" s="160">
        <v>0</v>
      </c>
      <c r="O3443" s="160">
        <v>0</v>
      </c>
      <c r="P3443" s="161">
        <f t="shared" si="3683"/>
        <v>0</v>
      </c>
      <c r="Q3443" s="160">
        <v>0</v>
      </c>
      <c r="R3443" s="160">
        <v>0</v>
      </c>
      <c r="S3443" s="161">
        <f t="shared" si="3684"/>
        <v>0</v>
      </c>
      <c r="T3443" s="161">
        <f t="shared" si="3685"/>
        <v>0</v>
      </c>
      <c r="U3443" s="162" t="s">
        <v>111</v>
      </c>
      <c r="V3443" s="163"/>
      <c r="W3443" s="164"/>
      <c r="X3443" s="165" t="s">
        <v>58</v>
      </c>
      <c r="Y3443" s="166">
        <v>0</v>
      </c>
      <c r="Z3443" s="166">
        <v>0</v>
      </c>
      <c r="AA3443" s="166">
        <v>0</v>
      </c>
      <c r="AB3443" s="166">
        <v>0</v>
      </c>
      <c r="AC3443" s="166">
        <v>0</v>
      </c>
      <c r="AD3443" s="166">
        <v>0</v>
      </c>
      <c r="AE3443" s="166">
        <v>0</v>
      </c>
      <c r="AF3443" s="166">
        <v>0</v>
      </c>
      <c r="AG3443" s="166">
        <v>0</v>
      </c>
      <c r="AH3443" s="166">
        <v>0</v>
      </c>
      <c r="AI3443" s="166">
        <v>0</v>
      </c>
      <c r="AJ3443" s="166">
        <v>0</v>
      </c>
      <c r="AK3443" s="160">
        <f t="shared" si="3700"/>
        <v>0</v>
      </c>
      <c r="AL3443" s="160">
        <f t="shared" si="3700"/>
        <v>0</v>
      </c>
      <c r="AM3443" s="161">
        <f t="shared" si="3686"/>
        <v>0</v>
      </c>
      <c r="AN3443" s="160">
        <f t="shared" si="3701"/>
        <v>0</v>
      </c>
      <c r="AO3443" s="160">
        <f t="shared" si="3701"/>
        <v>0</v>
      </c>
      <c r="AP3443" s="161">
        <f t="shared" si="3653"/>
        <v>0</v>
      </c>
      <c r="AQ3443" s="161">
        <f t="shared" si="3660"/>
        <v>0</v>
      </c>
      <c r="AR3443" s="166">
        <v>0</v>
      </c>
      <c r="AS3443" s="166">
        <v>0</v>
      </c>
      <c r="AT3443" s="161">
        <f t="shared" si="3662"/>
        <v>0</v>
      </c>
      <c r="AU3443" s="166">
        <v>0</v>
      </c>
      <c r="AV3443" s="166">
        <v>0</v>
      </c>
      <c r="AW3443" s="161">
        <f t="shared" si="3663"/>
        <v>0</v>
      </c>
      <c r="AX3443" s="161">
        <f t="shared" si="3664"/>
        <v>0</v>
      </c>
      <c r="AY3443" s="166">
        <v>0</v>
      </c>
      <c r="AZ3443" s="166">
        <v>0</v>
      </c>
      <c r="BA3443" s="161">
        <f t="shared" si="3665"/>
        <v>0</v>
      </c>
      <c r="BB3443" s="166">
        <v>0</v>
      </c>
      <c r="BC3443" s="166">
        <v>0</v>
      </c>
      <c r="BD3443" s="161">
        <f t="shared" si="3666"/>
        <v>0</v>
      </c>
      <c r="BE3443" s="161">
        <f t="shared" si="3667"/>
        <v>0</v>
      </c>
      <c r="BF3443" s="166">
        <v>0</v>
      </c>
      <c r="BG3443" s="166">
        <v>0</v>
      </c>
      <c r="BH3443" s="161">
        <f t="shared" si="3668"/>
        <v>0</v>
      </c>
      <c r="BI3443" s="166">
        <v>0</v>
      </c>
      <c r="BJ3443" s="166">
        <v>0</v>
      </c>
      <c r="BK3443" s="161">
        <f t="shared" si="3669"/>
        <v>0</v>
      </c>
      <c r="BL3443" s="161">
        <f t="shared" si="3670"/>
        <v>0</v>
      </c>
      <c r="BM3443" s="166">
        <v>0</v>
      </c>
      <c r="BN3443" s="166">
        <v>0</v>
      </c>
      <c r="BO3443" s="161">
        <f t="shared" si="3671"/>
        <v>0</v>
      </c>
      <c r="BP3443" s="166">
        <v>0</v>
      </c>
      <c r="BQ3443" s="166">
        <v>0</v>
      </c>
      <c r="BR3443" s="161">
        <f t="shared" si="3672"/>
        <v>0</v>
      </c>
      <c r="BS3443" s="161">
        <f t="shared" si="3673"/>
        <v>0</v>
      </c>
      <c r="BT3443" s="166">
        <v>0</v>
      </c>
      <c r="BU3443" s="166">
        <v>0</v>
      </c>
      <c r="BV3443" s="161">
        <f t="shared" si="3674"/>
        <v>0</v>
      </c>
      <c r="BW3443" s="166">
        <v>0</v>
      </c>
      <c r="BX3443" s="166">
        <v>0</v>
      </c>
      <c r="BY3443" s="161">
        <f t="shared" si="3675"/>
        <v>0</v>
      </c>
      <c r="BZ3443" s="161">
        <f t="shared" si="3676"/>
        <v>0</v>
      </c>
      <c r="CA3443" s="160">
        <f t="shared" si="3702"/>
        <v>0</v>
      </c>
      <c r="CB3443" s="160">
        <f t="shared" si="3702"/>
        <v>0</v>
      </c>
      <c r="CC3443" s="161">
        <f t="shared" si="3677"/>
        <v>0</v>
      </c>
      <c r="CD3443" s="160">
        <f t="shared" si="3703"/>
        <v>0</v>
      </c>
      <c r="CE3443" s="160">
        <f t="shared" si="3703"/>
        <v>0</v>
      </c>
      <c r="CF3443" s="161">
        <f t="shared" si="3678"/>
        <v>0</v>
      </c>
      <c r="CG3443" s="161">
        <f t="shared" si="3679"/>
        <v>0</v>
      </c>
      <c r="CH3443" s="160">
        <f t="shared" si="3704"/>
        <v>0</v>
      </c>
      <c r="CI3443" s="160">
        <f t="shared" si="3704"/>
        <v>0</v>
      </c>
      <c r="CJ3443" s="166">
        <v>0</v>
      </c>
      <c r="CK3443" s="166">
        <v>0</v>
      </c>
      <c r="CL3443" s="166">
        <v>0</v>
      </c>
      <c r="CM3443" s="166">
        <v>0</v>
      </c>
      <c r="CN3443" s="160">
        <f t="shared" si="3705"/>
        <v>0</v>
      </c>
      <c r="CO3443" s="160">
        <f t="shared" si="3705"/>
        <v>0</v>
      </c>
    </row>
    <row r="3444" spans="1:93" ht="24" hidden="1">
      <c r="A3444" s="91"/>
      <c r="B3444" s="156">
        <v>2025</v>
      </c>
      <c r="C3444" s="156">
        <v>8308</v>
      </c>
      <c r="D3444" s="156">
        <v>0</v>
      </c>
      <c r="E3444" s="156">
        <v>0</v>
      </c>
      <c r="F3444" s="156">
        <v>0</v>
      </c>
      <c r="G3444" s="156"/>
      <c r="H3444" s="156">
        <v>5000</v>
      </c>
      <c r="I3444" s="156">
        <v>5100</v>
      </c>
      <c r="J3444" s="156">
        <v>515</v>
      </c>
      <c r="K3444" s="157">
        <v>1517</v>
      </c>
      <c r="L3444" s="158"/>
      <c r="M3444" s="159" t="s">
        <v>197</v>
      </c>
      <c r="N3444" s="160">
        <v>0</v>
      </c>
      <c r="O3444" s="160">
        <v>0</v>
      </c>
      <c r="P3444" s="161">
        <f t="shared" si="3683"/>
        <v>0</v>
      </c>
      <c r="Q3444" s="160">
        <v>0</v>
      </c>
      <c r="R3444" s="160">
        <v>0</v>
      </c>
      <c r="S3444" s="161">
        <f t="shared" si="3684"/>
        <v>0</v>
      </c>
      <c r="T3444" s="161">
        <f t="shared" si="3685"/>
        <v>0</v>
      </c>
      <c r="U3444" s="162" t="s">
        <v>111</v>
      </c>
      <c r="V3444" s="163"/>
      <c r="W3444" s="164"/>
      <c r="X3444" s="165" t="s">
        <v>58</v>
      </c>
      <c r="Y3444" s="166">
        <v>0</v>
      </c>
      <c r="Z3444" s="166">
        <v>0</v>
      </c>
      <c r="AA3444" s="166">
        <v>0</v>
      </c>
      <c r="AB3444" s="166">
        <v>0</v>
      </c>
      <c r="AC3444" s="166">
        <v>0</v>
      </c>
      <c r="AD3444" s="166">
        <v>0</v>
      </c>
      <c r="AE3444" s="166">
        <v>0</v>
      </c>
      <c r="AF3444" s="166">
        <v>0</v>
      </c>
      <c r="AG3444" s="166">
        <v>0</v>
      </c>
      <c r="AH3444" s="166">
        <v>0</v>
      </c>
      <c r="AI3444" s="166">
        <v>0</v>
      </c>
      <c r="AJ3444" s="166">
        <v>0</v>
      </c>
      <c r="AK3444" s="160">
        <f t="shared" si="3700"/>
        <v>0</v>
      </c>
      <c r="AL3444" s="160">
        <f t="shared" si="3700"/>
        <v>0</v>
      </c>
      <c r="AM3444" s="161">
        <f t="shared" si="3686"/>
        <v>0</v>
      </c>
      <c r="AN3444" s="160">
        <f t="shared" si="3701"/>
        <v>0</v>
      </c>
      <c r="AO3444" s="160">
        <f t="shared" si="3701"/>
        <v>0</v>
      </c>
      <c r="AP3444" s="161">
        <f t="shared" si="3653"/>
        <v>0</v>
      </c>
      <c r="AQ3444" s="161">
        <f t="shared" si="3660"/>
        <v>0</v>
      </c>
      <c r="AR3444" s="166">
        <v>0</v>
      </c>
      <c r="AS3444" s="166">
        <v>0</v>
      </c>
      <c r="AT3444" s="161">
        <f t="shared" si="3662"/>
        <v>0</v>
      </c>
      <c r="AU3444" s="166">
        <v>0</v>
      </c>
      <c r="AV3444" s="166">
        <v>0</v>
      </c>
      <c r="AW3444" s="161">
        <f t="shared" si="3663"/>
        <v>0</v>
      </c>
      <c r="AX3444" s="161">
        <f t="shared" si="3664"/>
        <v>0</v>
      </c>
      <c r="AY3444" s="166">
        <v>0</v>
      </c>
      <c r="AZ3444" s="166">
        <v>0</v>
      </c>
      <c r="BA3444" s="161">
        <f t="shared" si="3665"/>
        <v>0</v>
      </c>
      <c r="BB3444" s="166">
        <v>0</v>
      </c>
      <c r="BC3444" s="166">
        <v>0</v>
      </c>
      <c r="BD3444" s="161">
        <f t="shared" si="3666"/>
        <v>0</v>
      </c>
      <c r="BE3444" s="161">
        <f t="shared" si="3667"/>
        <v>0</v>
      </c>
      <c r="BF3444" s="166">
        <v>0</v>
      </c>
      <c r="BG3444" s="166">
        <v>0</v>
      </c>
      <c r="BH3444" s="161">
        <f t="shared" si="3668"/>
        <v>0</v>
      </c>
      <c r="BI3444" s="166">
        <v>0</v>
      </c>
      <c r="BJ3444" s="166">
        <v>0</v>
      </c>
      <c r="BK3444" s="161">
        <f t="shared" si="3669"/>
        <v>0</v>
      </c>
      <c r="BL3444" s="161">
        <f t="shared" si="3670"/>
        <v>0</v>
      </c>
      <c r="BM3444" s="166">
        <v>0</v>
      </c>
      <c r="BN3444" s="166">
        <v>0</v>
      </c>
      <c r="BO3444" s="161">
        <f t="shared" si="3671"/>
        <v>0</v>
      </c>
      <c r="BP3444" s="166">
        <v>0</v>
      </c>
      <c r="BQ3444" s="166">
        <v>0</v>
      </c>
      <c r="BR3444" s="161">
        <f t="shared" si="3672"/>
        <v>0</v>
      </c>
      <c r="BS3444" s="161">
        <f t="shared" si="3673"/>
        <v>0</v>
      </c>
      <c r="BT3444" s="166">
        <v>0</v>
      </c>
      <c r="BU3444" s="166">
        <v>0</v>
      </c>
      <c r="BV3444" s="161">
        <f t="shared" si="3674"/>
        <v>0</v>
      </c>
      <c r="BW3444" s="166">
        <v>0</v>
      </c>
      <c r="BX3444" s="166">
        <v>0</v>
      </c>
      <c r="BY3444" s="161">
        <f t="shared" si="3675"/>
        <v>0</v>
      </c>
      <c r="BZ3444" s="161">
        <f t="shared" si="3676"/>
        <v>0</v>
      </c>
      <c r="CA3444" s="160">
        <f t="shared" si="3702"/>
        <v>0</v>
      </c>
      <c r="CB3444" s="160">
        <f t="shared" si="3702"/>
        <v>0</v>
      </c>
      <c r="CC3444" s="161">
        <f t="shared" si="3677"/>
        <v>0</v>
      </c>
      <c r="CD3444" s="160">
        <f t="shared" si="3703"/>
        <v>0</v>
      </c>
      <c r="CE3444" s="160">
        <f t="shared" si="3703"/>
        <v>0</v>
      </c>
      <c r="CF3444" s="161">
        <f t="shared" si="3678"/>
        <v>0</v>
      </c>
      <c r="CG3444" s="161">
        <f t="shared" si="3679"/>
        <v>0</v>
      </c>
      <c r="CH3444" s="160">
        <f t="shared" si="3704"/>
        <v>0</v>
      </c>
      <c r="CI3444" s="160">
        <f t="shared" si="3704"/>
        <v>0</v>
      </c>
      <c r="CJ3444" s="166">
        <v>0</v>
      </c>
      <c r="CK3444" s="166">
        <v>0</v>
      </c>
      <c r="CL3444" s="166">
        <v>0</v>
      </c>
      <c r="CM3444" s="166">
        <v>0</v>
      </c>
      <c r="CN3444" s="160">
        <f t="shared" si="3705"/>
        <v>0</v>
      </c>
      <c r="CO3444" s="160">
        <f t="shared" si="3705"/>
        <v>0</v>
      </c>
    </row>
    <row r="3445" spans="1:93" ht="24" hidden="1">
      <c r="A3445" s="91"/>
      <c r="B3445" s="156">
        <v>2025</v>
      </c>
      <c r="C3445" s="156">
        <v>8308</v>
      </c>
      <c r="D3445" s="156">
        <v>0</v>
      </c>
      <c r="E3445" s="156">
        <v>0</v>
      </c>
      <c r="F3445" s="156">
        <v>0</v>
      </c>
      <c r="G3445" s="156"/>
      <c r="H3445" s="156">
        <v>5000</v>
      </c>
      <c r="I3445" s="156">
        <v>5100</v>
      </c>
      <c r="J3445" s="156">
        <v>515</v>
      </c>
      <c r="K3445" s="157">
        <v>1036</v>
      </c>
      <c r="L3445" s="158"/>
      <c r="M3445" s="159" t="s">
        <v>188</v>
      </c>
      <c r="N3445" s="160">
        <v>0</v>
      </c>
      <c r="O3445" s="160">
        <v>0</v>
      </c>
      <c r="P3445" s="161">
        <f t="shared" si="3683"/>
        <v>0</v>
      </c>
      <c r="Q3445" s="160">
        <v>0</v>
      </c>
      <c r="R3445" s="160">
        <v>0</v>
      </c>
      <c r="S3445" s="161">
        <f t="shared" si="3684"/>
        <v>0</v>
      </c>
      <c r="T3445" s="161">
        <f t="shared" si="3685"/>
        <v>0</v>
      </c>
      <c r="U3445" s="162" t="s">
        <v>111</v>
      </c>
      <c r="V3445" s="163"/>
      <c r="W3445" s="164"/>
      <c r="X3445" s="165" t="s">
        <v>58</v>
      </c>
      <c r="Y3445" s="166">
        <v>0</v>
      </c>
      <c r="Z3445" s="166">
        <v>0</v>
      </c>
      <c r="AA3445" s="166">
        <v>0</v>
      </c>
      <c r="AB3445" s="166">
        <v>0</v>
      </c>
      <c r="AC3445" s="166">
        <v>0</v>
      </c>
      <c r="AD3445" s="166">
        <v>0</v>
      </c>
      <c r="AE3445" s="166">
        <v>0</v>
      </c>
      <c r="AF3445" s="166">
        <v>0</v>
      </c>
      <c r="AG3445" s="166">
        <v>0</v>
      </c>
      <c r="AH3445" s="166">
        <v>0</v>
      </c>
      <c r="AI3445" s="166">
        <v>0</v>
      </c>
      <c r="AJ3445" s="166">
        <v>0</v>
      </c>
      <c r="AK3445" s="160">
        <f t="shared" si="3700"/>
        <v>0</v>
      </c>
      <c r="AL3445" s="160">
        <f t="shared" si="3700"/>
        <v>0</v>
      </c>
      <c r="AM3445" s="161">
        <f t="shared" si="3686"/>
        <v>0</v>
      </c>
      <c r="AN3445" s="160">
        <f t="shared" si="3701"/>
        <v>0</v>
      </c>
      <c r="AO3445" s="160">
        <f t="shared" si="3701"/>
        <v>0</v>
      </c>
      <c r="AP3445" s="161">
        <f t="shared" si="3653"/>
        <v>0</v>
      </c>
      <c r="AQ3445" s="161">
        <f t="shared" si="3660"/>
        <v>0</v>
      </c>
      <c r="AR3445" s="166">
        <v>0</v>
      </c>
      <c r="AS3445" s="166">
        <v>0</v>
      </c>
      <c r="AT3445" s="161">
        <f t="shared" si="3662"/>
        <v>0</v>
      </c>
      <c r="AU3445" s="166">
        <v>0</v>
      </c>
      <c r="AV3445" s="166">
        <v>0</v>
      </c>
      <c r="AW3445" s="161">
        <f t="shared" si="3663"/>
        <v>0</v>
      </c>
      <c r="AX3445" s="161">
        <f t="shared" si="3664"/>
        <v>0</v>
      </c>
      <c r="AY3445" s="166">
        <v>0</v>
      </c>
      <c r="AZ3445" s="166">
        <v>0</v>
      </c>
      <c r="BA3445" s="161">
        <f t="shared" si="3665"/>
        <v>0</v>
      </c>
      <c r="BB3445" s="166">
        <v>0</v>
      </c>
      <c r="BC3445" s="166">
        <v>0</v>
      </c>
      <c r="BD3445" s="161">
        <f t="shared" si="3666"/>
        <v>0</v>
      </c>
      <c r="BE3445" s="161">
        <f t="shared" si="3667"/>
        <v>0</v>
      </c>
      <c r="BF3445" s="166">
        <v>0</v>
      </c>
      <c r="BG3445" s="166">
        <v>0</v>
      </c>
      <c r="BH3445" s="161">
        <f t="shared" si="3668"/>
        <v>0</v>
      </c>
      <c r="BI3445" s="166">
        <v>0</v>
      </c>
      <c r="BJ3445" s="166">
        <v>0</v>
      </c>
      <c r="BK3445" s="161">
        <f t="shared" si="3669"/>
        <v>0</v>
      </c>
      <c r="BL3445" s="161">
        <f t="shared" si="3670"/>
        <v>0</v>
      </c>
      <c r="BM3445" s="166">
        <v>0</v>
      </c>
      <c r="BN3445" s="166">
        <v>0</v>
      </c>
      <c r="BO3445" s="161">
        <f t="shared" si="3671"/>
        <v>0</v>
      </c>
      <c r="BP3445" s="166">
        <v>0</v>
      </c>
      <c r="BQ3445" s="166">
        <v>0</v>
      </c>
      <c r="BR3445" s="161">
        <f t="shared" si="3672"/>
        <v>0</v>
      </c>
      <c r="BS3445" s="161">
        <f t="shared" si="3673"/>
        <v>0</v>
      </c>
      <c r="BT3445" s="166">
        <v>0</v>
      </c>
      <c r="BU3445" s="166">
        <v>0</v>
      </c>
      <c r="BV3445" s="161">
        <f t="shared" si="3674"/>
        <v>0</v>
      </c>
      <c r="BW3445" s="166">
        <v>0</v>
      </c>
      <c r="BX3445" s="166">
        <v>0</v>
      </c>
      <c r="BY3445" s="161">
        <f t="shared" si="3675"/>
        <v>0</v>
      </c>
      <c r="BZ3445" s="161">
        <f t="shared" si="3676"/>
        <v>0</v>
      </c>
      <c r="CA3445" s="160">
        <f t="shared" si="3702"/>
        <v>0</v>
      </c>
      <c r="CB3445" s="160">
        <f t="shared" si="3702"/>
        <v>0</v>
      </c>
      <c r="CC3445" s="161">
        <f t="shared" si="3677"/>
        <v>0</v>
      </c>
      <c r="CD3445" s="160">
        <f t="shared" si="3703"/>
        <v>0</v>
      </c>
      <c r="CE3445" s="160">
        <f t="shared" si="3703"/>
        <v>0</v>
      </c>
      <c r="CF3445" s="161">
        <f t="shared" si="3678"/>
        <v>0</v>
      </c>
      <c r="CG3445" s="161">
        <f t="shared" si="3679"/>
        <v>0</v>
      </c>
      <c r="CH3445" s="160">
        <f t="shared" si="3704"/>
        <v>0</v>
      </c>
      <c r="CI3445" s="160">
        <f t="shared" si="3704"/>
        <v>0</v>
      </c>
      <c r="CJ3445" s="166">
        <v>0</v>
      </c>
      <c r="CK3445" s="166">
        <v>0</v>
      </c>
      <c r="CL3445" s="166">
        <v>0</v>
      </c>
      <c r="CM3445" s="166">
        <v>0</v>
      </c>
      <c r="CN3445" s="160">
        <f t="shared" si="3705"/>
        <v>0</v>
      </c>
      <c r="CO3445" s="160">
        <f t="shared" si="3705"/>
        <v>0</v>
      </c>
    </row>
    <row r="3446" spans="1:93" ht="24" hidden="1">
      <c r="A3446" s="91"/>
      <c r="B3446" s="156">
        <v>2025</v>
      </c>
      <c r="C3446" s="156">
        <v>8308</v>
      </c>
      <c r="D3446" s="156">
        <v>0</v>
      </c>
      <c r="E3446" s="156">
        <v>0</v>
      </c>
      <c r="F3446" s="156">
        <v>0</v>
      </c>
      <c r="G3446" s="156"/>
      <c r="H3446" s="156">
        <v>5000</v>
      </c>
      <c r="I3446" s="156">
        <v>5100</v>
      </c>
      <c r="J3446" s="156">
        <v>515</v>
      </c>
      <c r="K3446" s="157">
        <v>514</v>
      </c>
      <c r="L3446" s="158"/>
      <c r="M3446" s="159" t="s">
        <v>1955</v>
      </c>
      <c r="N3446" s="160">
        <v>0</v>
      </c>
      <c r="O3446" s="160">
        <v>0</v>
      </c>
      <c r="P3446" s="161">
        <f t="shared" si="3683"/>
        <v>0</v>
      </c>
      <c r="Q3446" s="160">
        <v>0</v>
      </c>
      <c r="R3446" s="160">
        <v>0</v>
      </c>
      <c r="S3446" s="161">
        <f t="shared" si="3684"/>
        <v>0</v>
      </c>
      <c r="T3446" s="161">
        <f t="shared" si="3685"/>
        <v>0</v>
      </c>
      <c r="U3446" s="162" t="s">
        <v>111</v>
      </c>
      <c r="V3446" s="163"/>
      <c r="W3446" s="164"/>
      <c r="X3446" s="165" t="s">
        <v>58</v>
      </c>
      <c r="Y3446" s="166">
        <v>0</v>
      </c>
      <c r="Z3446" s="166">
        <v>0</v>
      </c>
      <c r="AA3446" s="166">
        <v>0</v>
      </c>
      <c r="AB3446" s="166">
        <v>0</v>
      </c>
      <c r="AC3446" s="166">
        <v>0</v>
      </c>
      <c r="AD3446" s="166">
        <v>0</v>
      </c>
      <c r="AE3446" s="166">
        <v>0</v>
      </c>
      <c r="AF3446" s="166">
        <v>0</v>
      </c>
      <c r="AG3446" s="166">
        <v>0</v>
      </c>
      <c r="AH3446" s="166">
        <v>0</v>
      </c>
      <c r="AI3446" s="166">
        <v>0</v>
      </c>
      <c r="AJ3446" s="166">
        <v>0</v>
      </c>
      <c r="AK3446" s="160">
        <f t="shared" si="3700"/>
        <v>0</v>
      </c>
      <c r="AL3446" s="160">
        <f t="shared" si="3700"/>
        <v>0</v>
      </c>
      <c r="AM3446" s="161">
        <f t="shared" si="3686"/>
        <v>0</v>
      </c>
      <c r="AN3446" s="160">
        <f t="shared" si="3701"/>
        <v>0</v>
      </c>
      <c r="AO3446" s="160">
        <f t="shared" si="3701"/>
        <v>0</v>
      </c>
      <c r="AP3446" s="161">
        <f t="shared" si="3653"/>
        <v>0</v>
      </c>
      <c r="AQ3446" s="161">
        <f t="shared" si="3660"/>
        <v>0</v>
      </c>
      <c r="AR3446" s="166">
        <v>0</v>
      </c>
      <c r="AS3446" s="166">
        <v>0</v>
      </c>
      <c r="AT3446" s="161">
        <f t="shared" si="3662"/>
        <v>0</v>
      </c>
      <c r="AU3446" s="166">
        <v>0</v>
      </c>
      <c r="AV3446" s="166">
        <v>0</v>
      </c>
      <c r="AW3446" s="161">
        <f t="shared" si="3663"/>
        <v>0</v>
      </c>
      <c r="AX3446" s="161">
        <f t="shared" si="3664"/>
        <v>0</v>
      </c>
      <c r="AY3446" s="166">
        <v>0</v>
      </c>
      <c r="AZ3446" s="166">
        <v>0</v>
      </c>
      <c r="BA3446" s="161">
        <f t="shared" si="3665"/>
        <v>0</v>
      </c>
      <c r="BB3446" s="166">
        <v>0</v>
      </c>
      <c r="BC3446" s="166">
        <v>0</v>
      </c>
      <c r="BD3446" s="161">
        <f t="shared" si="3666"/>
        <v>0</v>
      </c>
      <c r="BE3446" s="161">
        <f t="shared" si="3667"/>
        <v>0</v>
      </c>
      <c r="BF3446" s="166">
        <v>0</v>
      </c>
      <c r="BG3446" s="166">
        <v>0</v>
      </c>
      <c r="BH3446" s="161">
        <f t="shared" si="3668"/>
        <v>0</v>
      </c>
      <c r="BI3446" s="166">
        <v>0</v>
      </c>
      <c r="BJ3446" s="166">
        <v>0</v>
      </c>
      <c r="BK3446" s="161">
        <f t="shared" si="3669"/>
        <v>0</v>
      </c>
      <c r="BL3446" s="161">
        <f t="shared" si="3670"/>
        <v>0</v>
      </c>
      <c r="BM3446" s="166">
        <v>0</v>
      </c>
      <c r="BN3446" s="166">
        <v>0</v>
      </c>
      <c r="BO3446" s="161">
        <f t="shared" si="3671"/>
        <v>0</v>
      </c>
      <c r="BP3446" s="166">
        <v>0</v>
      </c>
      <c r="BQ3446" s="166">
        <v>0</v>
      </c>
      <c r="BR3446" s="161">
        <f t="shared" si="3672"/>
        <v>0</v>
      </c>
      <c r="BS3446" s="161">
        <f t="shared" si="3673"/>
        <v>0</v>
      </c>
      <c r="BT3446" s="166">
        <v>0</v>
      </c>
      <c r="BU3446" s="166">
        <v>0</v>
      </c>
      <c r="BV3446" s="161">
        <f t="shared" si="3674"/>
        <v>0</v>
      </c>
      <c r="BW3446" s="166">
        <v>0</v>
      </c>
      <c r="BX3446" s="166">
        <v>0</v>
      </c>
      <c r="BY3446" s="161">
        <f t="shared" si="3675"/>
        <v>0</v>
      </c>
      <c r="BZ3446" s="161">
        <f t="shared" si="3676"/>
        <v>0</v>
      </c>
      <c r="CA3446" s="160">
        <f t="shared" si="3702"/>
        <v>0</v>
      </c>
      <c r="CB3446" s="160">
        <f t="shared" si="3702"/>
        <v>0</v>
      </c>
      <c r="CC3446" s="161">
        <f t="shared" si="3677"/>
        <v>0</v>
      </c>
      <c r="CD3446" s="160">
        <f t="shared" si="3703"/>
        <v>0</v>
      </c>
      <c r="CE3446" s="160">
        <f t="shared" si="3703"/>
        <v>0</v>
      </c>
      <c r="CF3446" s="161">
        <f t="shared" si="3678"/>
        <v>0</v>
      </c>
      <c r="CG3446" s="161">
        <f t="shared" si="3679"/>
        <v>0</v>
      </c>
      <c r="CH3446" s="160">
        <f t="shared" si="3704"/>
        <v>0</v>
      </c>
      <c r="CI3446" s="160">
        <f t="shared" si="3704"/>
        <v>0</v>
      </c>
      <c r="CJ3446" s="166">
        <v>0</v>
      </c>
      <c r="CK3446" s="166">
        <v>0</v>
      </c>
      <c r="CL3446" s="166">
        <v>0</v>
      </c>
      <c r="CM3446" s="166">
        <v>0</v>
      </c>
      <c r="CN3446" s="160">
        <f t="shared" si="3705"/>
        <v>0</v>
      </c>
      <c r="CO3446" s="160">
        <f t="shared" si="3705"/>
        <v>0</v>
      </c>
    </row>
    <row r="3447" spans="1:93" ht="24" hidden="1">
      <c r="A3447" s="91"/>
      <c r="B3447" s="156">
        <v>2025</v>
      </c>
      <c r="C3447" s="156">
        <v>8308</v>
      </c>
      <c r="D3447" s="156">
        <v>0</v>
      </c>
      <c r="E3447" s="156">
        <v>0</v>
      </c>
      <c r="F3447" s="156">
        <v>0</v>
      </c>
      <c r="G3447" s="156"/>
      <c r="H3447" s="156">
        <v>5000</v>
      </c>
      <c r="I3447" s="156">
        <v>5100</v>
      </c>
      <c r="J3447" s="156">
        <v>515</v>
      </c>
      <c r="K3447" s="157">
        <v>1459</v>
      </c>
      <c r="L3447" s="158"/>
      <c r="M3447" s="159" t="s">
        <v>1220</v>
      </c>
      <c r="N3447" s="160">
        <v>0</v>
      </c>
      <c r="O3447" s="160">
        <v>0</v>
      </c>
      <c r="P3447" s="161">
        <f t="shared" si="3683"/>
        <v>0</v>
      </c>
      <c r="Q3447" s="160">
        <v>0</v>
      </c>
      <c r="R3447" s="160">
        <v>0</v>
      </c>
      <c r="S3447" s="161">
        <f t="shared" si="3684"/>
        <v>0</v>
      </c>
      <c r="T3447" s="161">
        <f t="shared" si="3685"/>
        <v>0</v>
      </c>
      <c r="U3447" s="162" t="s">
        <v>111</v>
      </c>
      <c r="V3447" s="163"/>
      <c r="W3447" s="164"/>
      <c r="X3447" s="165" t="s">
        <v>58</v>
      </c>
      <c r="Y3447" s="166">
        <v>0</v>
      </c>
      <c r="Z3447" s="166">
        <v>0</v>
      </c>
      <c r="AA3447" s="166">
        <v>0</v>
      </c>
      <c r="AB3447" s="166">
        <v>0</v>
      </c>
      <c r="AC3447" s="166">
        <v>0</v>
      </c>
      <c r="AD3447" s="166">
        <v>0</v>
      </c>
      <c r="AE3447" s="166">
        <v>0</v>
      </c>
      <c r="AF3447" s="166">
        <v>0</v>
      </c>
      <c r="AG3447" s="166">
        <v>0</v>
      </c>
      <c r="AH3447" s="166">
        <v>0</v>
      </c>
      <c r="AI3447" s="166">
        <v>0</v>
      </c>
      <c r="AJ3447" s="166">
        <v>0</v>
      </c>
      <c r="AK3447" s="160">
        <f t="shared" si="3700"/>
        <v>0</v>
      </c>
      <c r="AL3447" s="160">
        <f t="shared" si="3700"/>
        <v>0</v>
      </c>
      <c r="AM3447" s="161">
        <f t="shared" si="3686"/>
        <v>0</v>
      </c>
      <c r="AN3447" s="160">
        <f t="shared" si="3701"/>
        <v>0</v>
      </c>
      <c r="AO3447" s="160">
        <f t="shared" si="3701"/>
        <v>0</v>
      </c>
      <c r="AP3447" s="161">
        <f t="shared" si="3653"/>
        <v>0</v>
      </c>
      <c r="AQ3447" s="161">
        <f t="shared" si="3660"/>
        <v>0</v>
      </c>
      <c r="AR3447" s="166">
        <v>0</v>
      </c>
      <c r="AS3447" s="166">
        <v>0</v>
      </c>
      <c r="AT3447" s="161">
        <f t="shared" si="3662"/>
        <v>0</v>
      </c>
      <c r="AU3447" s="166">
        <v>0</v>
      </c>
      <c r="AV3447" s="166">
        <v>0</v>
      </c>
      <c r="AW3447" s="161">
        <f t="shared" si="3663"/>
        <v>0</v>
      </c>
      <c r="AX3447" s="161">
        <f t="shared" si="3664"/>
        <v>0</v>
      </c>
      <c r="AY3447" s="166">
        <v>0</v>
      </c>
      <c r="AZ3447" s="166">
        <v>0</v>
      </c>
      <c r="BA3447" s="161">
        <f t="shared" si="3665"/>
        <v>0</v>
      </c>
      <c r="BB3447" s="166">
        <v>0</v>
      </c>
      <c r="BC3447" s="166">
        <v>0</v>
      </c>
      <c r="BD3447" s="161">
        <f t="shared" si="3666"/>
        <v>0</v>
      </c>
      <c r="BE3447" s="161">
        <f t="shared" si="3667"/>
        <v>0</v>
      </c>
      <c r="BF3447" s="166">
        <v>0</v>
      </c>
      <c r="BG3447" s="166">
        <v>0</v>
      </c>
      <c r="BH3447" s="161">
        <f t="shared" si="3668"/>
        <v>0</v>
      </c>
      <c r="BI3447" s="166">
        <v>0</v>
      </c>
      <c r="BJ3447" s="166">
        <v>0</v>
      </c>
      <c r="BK3447" s="161">
        <f t="shared" si="3669"/>
        <v>0</v>
      </c>
      <c r="BL3447" s="161">
        <f t="shared" si="3670"/>
        <v>0</v>
      </c>
      <c r="BM3447" s="166">
        <v>0</v>
      </c>
      <c r="BN3447" s="166">
        <v>0</v>
      </c>
      <c r="BO3447" s="161">
        <f t="shared" si="3671"/>
        <v>0</v>
      </c>
      <c r="BP3447" s="166">
        <v>0</v>
      </c>
      <c r="BQ3447" s="166">
        <v>0</v>
      </c>
      <c r="BR3447" s="161">
        <f t="shared" si="3672"/>
        <v>0</v>
      </c>
      <c r="BS3447" s="161">
        <f t="shared" si="3673"/>
        <v>0</v>
      </c>
      <c r="BT3447" s="166">
        <v>0</v>
      </c>
      <c r="BU3447" s="166">
        <v>0</v>
      </c>
      <c r="BV3447" s="161">
        <f t="shared" si="3674"/>
        <v>0</v>
      </c>
      <c r="BW3447" s="166">
        <v>0</v>
      </c>
      <c r="BX3447" s="166">
        <v>0</v>
      </c>
      <c r="BY3447" s="161">
        <f t="shared" si="3675"/>
        <v>0</v>
      </c>
      <c r="BZ3447" s="161">
        <f t="shared" si="3676"/>
        <v>0</v>
      </c>
      <c r="CA3447" s="160">
        <f t="shared" si="3702"/>
        <v>0</v>
      </c>
      <c r="CB3447" s="160">
        <f t="shared" si="3702"/>
        <v>0</v>
      </c>
      <c r="CC3447" s="161">
        <f t="shared" si="3677"/>
        <v>0</v>
      </c>
      <c r="CD3447" s="160">
        <f t="shared" si="3703"/>
        <v>0</v>
      </c>
      <c r="CE3447" s="160">
        <f t="shared" si="3703"/>
        <v>0</v>
      </c>
      <c r="CF3447" s="161">
        <f t="shared" si="3678"/>
        <v>0</v>
      </c>
      <c r="CG3447" s="161">
        <f t="shared" si="3679"/>
        <v>0</v>
      </c>
      <c r="CH3447" s="160">
        <f t="shared" si="3704"/>
        <v>0</v>
      </c>
      <c r="CI3447" s="160">
        <f t="shared" si="3704"/>
        <v>0</v>
      </c>
      <c r="CJ3447" s="166">
        <v>0</v>
      </c>
      <c r="CK3447" s="166">
        <v>0</v>
      </c>
      <c r="CL3447" s="166">
        <v>0</v>
      </c>
      <c r="CM3447" s="166">
        <v>0</v>
      </c>
      <c r="CN3447" s="160">
        <f t="shared" si="3705"/>
        <v>0</v>
      </c>
      <c r="CO3447" s="160">
        <f t="shared" si="3705"/>
        <v>0</v>
      </c>
    </row>
    <row r="3448" spans="1:93" ht="60.75" hidden="1" customHeight="1">
      <c r="A3448" s="91"/>
      <c r="B3448" s="147">
        <v>2025</v>
      </c>
      <c r="C3448" s="147">
        <v>8308</v>
      </c>
      <c r="D3448" s="147">
        <v>0</v>
      </c>
      <c r="E3448" s="147">
        <v>0</v>
      </c>
      <c r="F3448" s="147">
        <v>0</v>
      </c>
      <c r="G3448" s="147"/>
      <c r="H3448" s="147">
        <v>5000</v>
      </c>
      <c r="I3448" s="147">
        <v>5100</v>
      </c>
      <c r="J3448" s="147">
        <v>519</v>
      </c>
      <c r="K3448" s="148" t="s">
        <v>51</v>
      </c>
      <c r="L3448" s="149"/>
      <c r="M3448" s="150" t="s">
        <v>202</v>
      </c>
      <c r="N3448" s="151">
        <f>SUM(N3449:N3454)</f>
        <v>0</v>
      </c>
      <c r="O3448" s="151">
        <f>SUM(O3449:O3454)</f>
        <v>0</v>
      </c>
      <c r="P3448" s="151">
        <f t="shared" si="3683"/>
        <v>0</v>
      </c>
      <c r="Q3448" s="151">
        <f>SUM(Q3449:Q3454)</f>
        <v>0</v>
      </c>
      <c r="R3448" s="151">
        <f>SUM(R3449:R3454)</f>
        <v>0</v>
      </c>
      <c r="S3448" s="151">
        <f t="shared" si="3684"/>
        <v>0</v>
      </c>
      <c r="T3448" s="151">
        <f t="shared" si="3685"/>
        <v>0</v>
      </c>
      <c r="U3448" s="152"/>
      <c r="V3448" s="153"/>
      <c r="W3448" s="154"/>
      <c r="X3448" s="155"/>
      <c r="Y3448" s="151">
        <f t="shared" ref="Y3448:AL3448" si="3706">SUM(Y3449:Y3454)</f>
        <v>0</v>
      </c>
      <c r="Z3448" s="151">
        <f t="shared" si="3706"/>
        <v>0</v>
      </c>
      <c r="AA3448" s="151">
        <f t="shared" si="3706"/>
        <v>0</v>
      </c>
      <c r="AB3448" s="151">
        <f t="shared" si="3706"/>
        <v>0</v>
      </c>
      <c r="AC3448" s="151">
        <f t="shared" si="3706"/>
        <v>0</v>
      </c>
      <c r="AD3448" s="151">
        <f t="shared" si="3706"/>
        <v>0</v>
      </c>
      <c r="AE3448" s="151">
        <f t="shared" si="3706"/>
        <v>0</v>
      </c>
      <c r="AF3448" s="151">
        <f t="shared" si="3706"/>
        <v>0</v>
      </c>
      <c r="AG3448" s="151">
        <f t="shared" si="3706"/>
        <v>0</v>
      </c>
      <c r="AH3448" s="151">
        <f t="shared" si="3706"/>
        <v>0</v>
      </c>
      <c r="AI3448" s="151">
        <f t="shared" si="3706"/>
        <v>0</v>
      </c>
      <c r="AJ3448" s="151">
        <f t="shared" si="3706"/>
        <v>0</v>
      </c>
      <c r="AK3448" s="151">
        <f t="shared" si="3706"/>
        <v>0</v>
      </c>
      <c r="AL3448" s="151">
        <f t="shared" si="3706"/>
        <v>0</v>
      </c>
      <c r="AM3448" s="151">
        <f t="shared" si="3686"/>
        <v>0</v>
      </c>
      <c r="AN3448" s="151">
        <f>SUM(AN3449:AN3454)</f>
        <v>0</v>
      </c>
      <c r="AO3448" s="151">
        <f>SUM(AO3449:AO3454)</f>
        <v>0</v>
      </c>
      <c r="AP3448" s="151">
        <f t="shared" si="3653"/>
        <v>0</v>
      </c>
      <c r="AQ3448" s="151">
        <f t="shared" si="3660"/>
        <v>0</v>
      </c>
      <c r="AR3448" s="151">
        <f>SUM(AR3449:AR3454)</f>
        <v>0</v>
      </c>
      <c r="AS3448" s="151">
        <f>SUM(AS3449:AS3454)</f>
        <v>0</v>
      </c>
      <c r="AT3448" s="151">
        <f t="shared" si="3662"/>
        <v>0</v>
      </c>
      <c r="AU3448" s="151">
        <f>SUM(AU3449:AU3454)</f>
        <v>0</v>
      </c>
      <c r="AV3448" s="151">
        <f>SUM(AV3449:AV3454)</f>
        <v>0</v>
      </c>
      <c r="AW3448" s="151">
        <f t="shared" si="3663"/>
        <v>0</v>
      </c>
      <c r="AX3448" s="151">
        <f t="shared" si="3664"/>
        <v>0</v>
      </c>
      <c r="AY3448" s="151">
        <f>SUM(AY3449:AY3454)</f>
        <v>0</v>
      </c>
      <c r="AZ3448" s="151">
        <f>SUM(AZ3449:AZ3454)</f>
        <v>0</v>
      </c>
      <c r="BA3448" s="151">
        <f t="shared" si="3665"/>
        <v>0</v>
      </c>
      <c r="BB3448" s="151">
        <f>SUM(BB3449:BB3454)</f>
        <v>0</v>
      </c>
      <c r="BC3448" s="151">
        <f>SUM(BC3449:BC3454)</f>
        <v>0</v>
      </c>
      <c r="BD3448" s="151">
        <f t="shared" si="3666"/>
        <v>0</v>
      </c>
      <c r="BE3448" s="151">
        <f t="shared" si="3667"/>
        <v>0</v>
      </c>
      <c r="BF3448" s="151">
        <f>SUM(BF3449:BF3454)</f>
        <v>0</v>
      </c>
      <c r="BG3448" s="151">
        <f>SUM(BG3449:BG3454)</f>
        <v>0</v>
      </c>
      <c r="BH3448" s="151">
        <f t="shared" si="3668"/>
        <v>0</v>
      </c>
      <c r="BI3448" s="151">
        <f>SUM(BI3449:BI3454)</f>
        <v>0</v>
      </c>
      <c r="BJ3448" s="151">
        <f>SUM(BJ3449:BJ3454)</f>
        <v>0</v>
      </c>
      <c r="BK3448" s="151">
        <f t="shared" si="3669"/>
        <v>0</v>
      </c>
      <c r="BL3448" s="151">
        <f t="shared" si="3670"/>
        <v>0</v>
      </c>
      <c r="BM3448" s="151">
        <f>SUM(BM3449:BM3454)</f>
        <v>0</v>
      </c>
      <c r="BN3448" s="151">
        <f>SUM(BN3449:BN3454)</f>
        <v>0</v>
      </c>
      <c r="BO3448" s="151">
        <f t="shared" si="3671"/>
        <v>0</v>
      </c>
      <c r="BP3448" s="151">
        <f>SUM(BP3449:BP3454)</f>
        <v>0</v>
      </c>
      <c r="BQ3448" s="151">
        <f>SUM(BQ3449:BQ3454)</f>
        <v>0</v>
      </c>
      <c r="BR3448" s="151">
        <f t="shared" si="3672"/>
        <v>0</v>
      </c>
      <c r="BS3448" s="151">
        <f t="shared" si="3673"/>
        <v>0</v>
      </c>
      <c r="BT3448" s="151">
        <f>SUM(BT3449:BT3454)</f>
        <v>0</v>
      </c>
      <c r="BU3448" s="151">
        <f>SUM(BU3449:BU3454)</f>
        <v>0</v>
      </c>
      <c r="BV3448" s="151">
        <f t="shared" si="3674"/>
        <v>0</v>
      </c>
      <c r="BW3448" s="151">
        <f>SUM(BW3449:BW3454)</f>
        <v>0</v>
      </c>
      <c r="BX3448" s="151">
        <f>SUM(BX3449:BX3454)</f>
        <v>0</v>
      </c>
      <c r="BY3448" s="151">
        <f t="shared" si="3675"/>
        <v>0</v>
      </c>
      <c r="BZ3448" s="151">
        <f t="shared" si="3676"/>
        <v>0</v>
      </c>
      <c r="CA3448" s="151">
        <f>SUM(CA3449:CA3454)</f>
        <v>0</v>
      </c>
      <c r="CB3448" s="151">
        <f>SUM(CB3449:CB3454)</f>
        <v>0</v>
      </c>
      <c r="CC3448" s="151">
        <f t="shared" si="3677"/>
        <v>0</v>
      </c>
      <c r="CD3448" s="151">
        <f>SUM(CD3449:CD3454)</f>
        <v>0</v>
      </c>
      <c r="CE3448" s="151">
        <f>SUM(CE3449:CE3454)</f>
        <v>0</v>
      </c>
      <c r="CF3448" s="151">
        <f t="shared" si="3678"/>
        <v>0</v>
      </c>
      <c r="CG3448" s="151">
        <f t="shared" si="3679"/>
        <v>0</v>
      </c>
      <c r="CH3448" s="151"/>
      <c r="CI3448" s="151"/>
      <c r="CJ3448" s="151"/>
      <c r="CK3448" s="151"/>
      <c r="CL3448" s="151"/>
      <c r="CM3448" s="151"/>
      <c r="CN3448" s="151"/>
      <c r="CO3448" s="151"/>
    </row>
    <row r="3449" spans="1:93" ht="24" hidden="1">
      <c r="A3449" s="91"/>
      <c r="B3449" s="156">
        <v>2025</v>
      </c>
      <c r="C3449" s="156">
        <v>8308</v>
      </c>
      <c r="D3449" s="156">
        <v>0</v>
      </c>
      <c r="E3449" s="156">
        <v>0</v>
      </c>
      <c r="F3449" s="156">
        <v>0</v>
      </c>
      <c r="G3449" s="156"/>
      <c r="H3449" s="156">
        <v>5000</v>
      </c>
      <c r="I3449" s="156">
        <v>5100</v>
      </c>
      <c r="J3449" s="156">
        <v>519</v>
      </c>
      <c r="K3449" s="157">
        <v>14</v>
      </c>
      <c r="L3449" s="158"/>
      <c r="M3449" s="159" t="s">
        <v>203</v>
      </c>
      <c r="N3449" s="160">
        <v>0</v>
      </c>
      <c r="O3449" s="160">
        <v>0</v>
      </c>
      <c r="P3449" s="161">
        <f t="shared" si="3683"/>
        <v>0</v>
      </c>
      <c r="Q3449" s="160">
        <v>0</v>
      </c>
      <c r="R3449" s="160">
        <v>0</v>
      </c>
      <c r="S3449" s="161">
        <f t="shared" si="3684"/>
        <v>0</v>
      </c>
      <c r="T3449" s="161">
        <f t="shared" si="3685"/>
        <v>0</v>
      </c>
      <c r="U3449" s="162" t="s">
        <v>111</v>
      </c>
      <c r="V3449" s="163"/>
      <c r="W3449" s="164"/>
      <c r="X3449" s="165" t="s">
        <v>58</v>
      </c>
      <c r="Y3449" s="166">
        <v>0</v>
      </c>
      <c r="Z3449" s="166">
        <v>0</v>
      </c>
      <c r="AA3449" s="166">
        <v>0</v>
      </c>
      <c r="AB3449" s="166">
        <v>0</v>
      </c>
      <c r="AC3449" s="166">
        <v>0</v>
      </c>
      <c r="AD3449" s="166">
        <v>0</v>
      </c>
      <c r="AE3449" s="166">
        <v>0</v>
      </c>
      <c r="AF3449" s="166">
        <v>0</v>
      </c>
      <c r="AG3449" s="166">
        <v>0</v>
      </c>
      <c r="AH3449" s="166">
        <v>0</v>
      </c>
      <c r="AI3449" s="166">
        <v>0</v>
      </c>
      <c r="AJ3449" s="166">
        <v>0</v>
      </c>
      <c r="AK3449" s="160">
        <f t="shared" ref="AK3449:AL3454" si="3707">N3449+Y3449-AE3449</f>
        <v>0</v>
      </c>
      <c r="AL3449" s="160">
        <f t="shared" si="3707"/>
        <v>0</v>
      </c>
      <c r="AM3449" s="161">
        <f t="shared" si="3686"/>
        <v>0</v>
      </c>
      <c r="AN3449" s="160">
        <f t="shared" ref="AN3449:AO3454" si="3708">Q3449+AA3449-AG3449</f>
        <v>0</v>
      </c>
      <c r="AO3449" s="160">
        <f t="shared" si="3708"/>
        <v>0</v>
      </c>
      <c r="AP3449" s="161">
        <f t="shared" si="3653"/>
        <v>0</v>
      </c>
      <c r="AQ3449" s="161">
        <f t="shared" si="3660"/>
        <v>0</v>
      </c>
      <c r="AR3449" s="166">
        <v>0</v>
      </c>
      <c r="AS3449" s="166">
        <v>0</v>
      </c>
      <c r="AT3449" s="161">
        <f t="shared" si="3662"/>
        <v>0</v>
      </c>
      <c r="AU3449" s="166">
        <v>0</v>
      </c>
      <c r="AV3449" s="166">
        <v>0</v>
      </c>
      <c r="AW3449" s="161">
        <f t="shared" si="3663"/>
        <v>0</v>
      </c>
      <c r="AX3449" s="161">
        <f t="shared" si="3664"/>
        <v>0</v>
      </c>
      <c r="AY3449" s="166">
        <v>0</v>
      </c>
      <c r="AZ3449" s="166">
        <v>0</v>
      </c>
      <c r="BA3449" s="161">
        <f t="shared" si="3665"/>
        <v>0</v>
      </c>
      <c r="BB3449" s="166">
        <v>0</v>
      </c>
      <c r="BC3449" s="166">
        <v>0</v>
      </c>
      <c r="BD3449" s="161">
        <f t="shared" si="3666"/>
        <v>0</v>
      </c>
      <c r="BE3449" s="161">
        <f t="shared" si="3667"/>
        <v>0</v>
      </c>
      <c r="BF3449" s="166">
        <v>0</v>
      </c>
      <c r="BG3449" s="166">
        <v>0</v>
      </c>
      <c r="BH3449" s="161">
        <f t="shared" si="3668"/>
        <v>0</v>
      </c>
      <c r="BI3449" s="166">
        <v>0</v>
      </c>
      <c r="BJ3449" s="166">
        <v>0</v>
      </c>
      <c r="BK3449" s="161">
        <f t="shared" si="3669"/>
        <v>0</v>
      </c>
      <c r="BL3449" s="161">
        <f t="shared" si="3670"/>
        <v>0</v>
      </c>
      <c r="BM3449" s="166">
        <v>0</v>
      </c>
      <c r="BN3449" s="166">
        <v>0</v>
      </c>
      <c r="BO3449" s="161">
        <f t="shared" si="3671"/>
        <v>0</v>
      </c>
      <c r="BP3449" s="166">
        <v>0</v>
      </c>
      <c r="BQ3449" s="166">
        <v>0</v>
      </c>
      <c r="BR3449" s="161">
        <f t="shared" si="3672"/>
        <v>0</v>
      </c>
      <c r="BS3449" s="161">
        <f t="shared" si="3673"/>
        <v>0</v>
      </c>
      <c r="BT3449" s="166">
        <v>0</v>
      </c>
      <c r="BU3449" s="166">
        <v>0</v>
      </c>
      <c r="BV3449" s="161">
        <f t="shared" si="3674"/>
        <v>0</v>
      </c>
      <c r="BW3449" s="166">
        <v>0</v>
      </c>
      <c r="BX3449" s="166">
        <v>0</v>
      </c>
      <c r="BY3449" s="161">
        <f t="shared" si="3675"/>
        <v>0</v>
      </c>
      <c r="BZ3449" s="161">
        <f t="shared" si="3676"/>
        <v>0</v>
      </c>
      <c r="CA3449" s="160">
        <f t="shared" ref="CA3449:CB3454" si="3709">AK3449-AR3449-AY3449-BF3449-BM3449-BT3449</f>
        <v>0</v>
      </c>
      <c r="CB3449" s="160">
        <f t="shared" si="3709"/>
        <v>0</v>
      </c>
      <c r="CC3449" s="161">
        <f t="shared" si="3677"/>
        <v>0</v>
      </c>
      <c r="CD3449" s="160">
        <f t="shared" ref="CD3449:CE3454" si="3710">AN3449-AU3449-BB3449-BI3449-BP3449-BW3449</f>
        <v>0</v>
      </c>
      <c r="CE3449" s="160">
        <f t="shared" si="3710"/>
        <v>0</v>
      </c>
      <c r="CF3449" s="161">
        <f t="shared" si="3678"/>
        <v>0</v>
      </c>
      <c r="CG3449" s="161">
        <f t="shared" si="3679"/>
        <v>0</v>
      </c>
      <c r="CH3449" s="160">
        <f t="shared" ref="CH3449:CI3454" si="3711">V3449+AC3449-AI3449</f>
        <v>0</v>
      </c>
      <c r="CI3449" s="160">
        <f t="shared" si="3711"/>
        <v>0</v>
      </c>
      <c r="CJ3449" s="166">
        <v>0</v>
      </c>
      <c r="CK3449" s="166">
        <v>0</v>
      </c>
      <c r="CL3449" s="166">
        <v>0</v>
      </c>
      <c r="CM3449" s="166">
        <v>0</v>
      </c>
      <c r="CN3449" s="160">
        <f t="shared" ref="CN3449:CO3454" si="3712">CH3449-CJ3449-CL3449</f>
        <v>0</v>
      </c>
      <c r="CO3449" s="160">
        <f t="shared" si="3712"/>
        <v>0</v>
      </c>
    </row>
    <row r="3450" spans="1:93" ht="24" hidden="1">
      <c r="A3450" s="91"/>
      <c r="B3450" s="156">
        <v>2025</v>
      </c>
      <c r="C3450" s="156">
        <v>8308</v>
      </c>
      <c r="D3450" s="156">
        <v>0</v>
      </c>
      <c r="E3450" s="156">
        <v>0</v>
      </c>
      <c r="F3450" s="156">
        <v>0</v>
      </c>
      <c r="G3450" s="156"/>
      <c r="H3450" s="156">
        <v>5000</v>
      </c>
      <c r="I3450" s="156">
        <v>5100</v>
      </c>
      <c r="J3450" s="156">
        <v>519</v>
      </c>
      <c r="K3450" s="157">
        <v>517</v>
      </c>
      <c r="L3450" s="158"/>
      <c r="M3450" s="159" t="s">
        <v>676</v>
      </c>
      <c r="N3450" s="160">
        <v>0</v>
      </c>
      <c r="O3450" s="160">
        <v>0</v>
      </c>
      <c r="P3450" s="161">
        <f t="shared" si="3683"/>
        <v>0</v>
      </c>
      <c r="Q3450" s="160">
        <v>0</v>
      </c>
      <c r="R3450" s="160">
        <v>0</v>
      </c>
      <c r="S3450" s="161">
        <f t="shared" si="3684"/>
        <v>0</v>
      </c>
      <c r="T3450" s="161">
        <f t="shared" si="3685"/>
        <v>0</v>
      </c>
      <c r="U3450" s="162" t="s">
        <v>111</v>
      </c>
      <c r="V3450" s="163"/>
      <c r="W3450" s="164"/>
      <c r="X3450" s="165" t="s">
        <v>58</v>
      </c>
      <c r="Y3450" s="166">
        <v>0</v>
      </c>
      <c r="Z3450" s="166">
        <v>0</v>
      </c>
      <c r="AA3450" s="166">
        <v>0</v>
      </c>
      <c r="AB3450" s="166">
        <v>0</v>
      </c>
      <c r="AC3450" s="166">
        <v>0</v>
      </c>
      <c r="AD3450" s="166">
        <v>0</v>
      </c>
      <c r="AE3450" s="166">
        <v>0</v>
      </c>
      <c r="AF3450" s="166">
        <v>0</v>
      </c>
      <c r="AG3450" s="166">
        <v>0</v>
      </c>
      <c r="AH3450" s="166">
        <v>0</v>
      </c>
      <c r="AI3450" s="166">
        <v>0</v>
      </c>
      <c r="AJ3450" s="166">
        <v>0</v>
      </c>
      <c r="AK3450" s="160">
        <f t="shared" si="3707"/>
        <v>0</v>
      </c>
      <c r="AL3450" s="160">
        <f t="shared" si="3707"/>
        <v>0</v>
      </c>
      <c r="AM3450" s="161">
        <f t="shared" si="3686"/>
        <v>0</v>
      </c>
      <c r="AN3450" s="160">
        <f t="shared" si="3708"/>
        <v>0</v>
      </c>
      <c r="AO3450" s="160">
        <f t="shared" si="3708"/>
        <v>0</v>
      </c>
      <c r="AP3450" s="161">
        <f t="shared" si="3653"/>
        <v>0</v>
      </c>
      <c r="AQ3450" s="161">
        <f t="shared" si="3660"/>
        <v>0</v>
      </c>
      <c r="AR3450" s="166">
        <v>0</v>
      </c>
      <c r="AS3450" s="166">
        <v>0</v>
      </c>
      <c r="AT3450" s="161">
        <f t="shared" si="3662"/>
        <v>0</v>
      </c>
      <c r="AU3450" s="166">
        <v>0</v>
      </c>
      <c r="AV3450" s="166">
        <v>0</v>
      </c>
      <c r="AW3450" s="161">
        <f t="shared" si="3663"/>
        <v>0</v>
      </c>
      <c r="AX3450" s="161">
        <f t="shared" si="3664"/>
        <v>0</v>
      </c>
      <c r="AY3450" s="166">
        <v>0</v>
      </c>
      <c r="AZ3450" s="166">
        <v>0</v>
      </c>
      <c r="BA3450" s="161">
        <f t="shared" si="3665"/>
        <v>0</v>
      </c>
      <c r="BB3450" s="166">
        <v>0</v>
      </c>
      <c r="BC3450" s="166">
        <v>0</v>
      </c>
      <c r="BD3450" s="161">
        <f t="shared" si="3666"/>
        <v>0</v>
      </c>
      <c r="BE3450" s="161">
        <f t="shared" si="3667"/>
        <v>0</v>
      </c>
      <c r="BF3450" s="166">
        <v>0</v>
      </c>
      <c r="BG3450" s="166">
        <v>0</v>
      </c>
      <c r="BH3450" s="161">
        <f t="shared" si="3668"/>
        <v>0</v>
      </c>
      <c r="BI3450" s="166">
        <v>0</v>
      </c>
      <c r="BJ3450" s="166">
        <v>0</v>
      </c>
      <c r="BK3450" s="161">
        <f t="shared" si="3669"/>
        <v>0</v>
      </c>
      <c r="BL3450" s="161">
        <f t="shared" si="3670"/>
        <v>0</v>
      </c>
      <c r="BM3450" s="166">
        <v>0</v>
      </c>
      <c r="BN3450" s="166">
        <v>0</v>
      </c>
      <c r="BO3450" s="161">
        <f t="shared" si="3671"/>
        <v>0</v>
      </c>
      <c r="BP3450" s="166">
        <v>0</v>
      </c>
      <c r="BQ3450" s="166">
        <v>0</v>
      </c>
      <c r="BR3450" s="161">
        <f t="shared" si="3672"/>
        <v>0</v>
      </c>
      <c r="BS3450" s="161">
        <f t="shared" si="3673"/>
        <v>0</v>
      </c>
      <c r="BT3450" s="166">
        <v>0</v>
      </c>
      <c r="BU3450" s="166">
        <v>0</v>
      </c>
      <c r="BV3450" s="161">
        <f t="shared" si="3674"/>
        <v>0</v>
      </c>
      <c r="BW3450" s="166">
        <v>0</v>
      </c>
      <c r="BX3450" s="166">
        <v>0</v>
      </c>
      <c r="BY3450" s="161">
        <f t="shared" si="3675"/>
        <v>0</v>
      </c>
      <c r="BZ3450" s="161">
        <f t="shared" si="3676"/>
        <v>0</v>
      </c>
      <c r="CA3450" s="160">
        <f t="shared" si="3709"/>
        <v>0</v>
      </c>
      <c r="CB3450" s="160">
        <f t="shared" si="3709"/>
        <v>0</v>
      </c>
      <c r="CC3450" s="161">
        <f t="shared" si="3677"/>
        <v>0</v>
      </c>
      <c r="CD3450" s="160">
        <f t="shared" si="3710"/>
        <v>0</v>
      </c>
      <c r="CE3450" s="160">
        <f t="shared" si="3710"/>
        <v>0</v>
      </c>
      <c r="CF3450" s="161">
        <f t="shared" si="3678"/>
        <v>0</v>
      </c>
      <c r="CG3450" s="161">
        <f t="shared" si="3679"/>
        <v>0</v>
      </c>
      <c r="CH3450" s="160">
        <f t="shared" si="3711"/>
        <v>0</v>
      </c>
      <c r="CI3450" s="160">
        <f t="shared" si="3711"/>
        <v>0</v>
      </c>
      <c r="CJ3450" s="166">
        <v>0</v>
      </c>
      <c r="CK3450" s="166">
        <v>0</v>
      </c>
      <c r="CL3450" s="166">
        <v>0</v>
      </c>
      <c r="CM3450" s="166">
        <v>0</v>
      </c>
      <c r="CN3450" s="160">
        <f t="shared" si="3712"/>
        <v>0</v>
      </c>
      <c r="CO3450" s="160">
        <f t="shared" si="3712"/>
        <v>0</v>
      </c>
    </row>
    <row r="3451" spans="1:93" ht="24" hidden="1">
      <c r="A3451" s="91"/>
      <c r="B3451" s="156">
        <v>2025</v>
      </c>
      <c r="C3451" s="156">
        <v>8308</v>
      </c>
      <c r="D3451" s="156">
        <v>0</v>
      </c>
      <c r="E3451" s="156">
        <v>0</v>
      </c>
      <c r="F3451" s="156">
        <v>0</v>
      </c>
      <c r="G3451" s="156"/>
      <c r="H3451" s="156">
        <v>5000</v>
      </c>
      <c r="I3451" s="156">
        <v>5100</v>
      </c>
      <c r="J3451" s="156">
        <v>519</v>
      </c>
      <c r="K3451" s="157">
        <v>773</v>
      </c>
      <c r="L3451" s="158"/>
      <c r="M3451" s="159" t="s">
        <v>488</v>
      </c>
      <c r="N3451" s="160">
        <v>0</v>
      </c>
      <c r="O3451" s="160">
        <v>0</v>
      </c>
      <c r="P3451" s="161">
        <f t="shared" si="3683"/>
        <v>0</v>
      </c>
      <c r="Q3451" s="160">
        <v>0</v>
      </c>
      <c r="R3451" s="160">
        <v>0</v>
      </c>
      <c r="S3451" s="161">
        <f t="shared" si="3684"/>
        <v>0</v>
      </c>
      <c r="T3451" s="161">
        <f t="shared" si="3685"/>
        <v>0</v>
      </c>
      <c r="U3451" s="162" t="s">
        <v>111</v>
      </c>
      <c r="V3451" s="163"/>
      <c r="W3451" s="164"/>
      <c r="X3451" s="165" t="s">
        <v>58</v>
      </c>
      <c r="Y3451" s="166">
        <v>0</v>
      </c>
      <c r="Z3451" s="166">
        <v>0</v>
      </c>
      <c r="AA3451" s="166">
        <v>0</v>
      </c>
      <c r="AB3451" s="166">
        <v>0</v>
      </c>
      <c r="AC3451" s="166">
        <v>0</v>
      </c>
      <c r="AD3451" s="166">
        <v>0</v>
      </c>
      <c r="AE3451" s="166">
        <v>0</v>
      </c>
      <c r="AF3451" s="166">
        <v>0</v>
      </c>
      <c r="AG3451" s="166">
        <v>0</v>
      </c>
      <c r="AH3451" s="166">
        <v>0</v>
      </c>
      <c r="AI3451" s="166">
        <v>0</v>
      </c>
      <c r="AJ3451" s="166">
        <v>0</v>
      </c>
      <c r="AK3451" s="160">
        <f t="shared" si="3707"/>
        <v>0</v>
      </c>
      <c r="AL3451" s="160">
        <f t="shared" si="3707"/>
        <v>0</v>
      </c>
      <c r="AM3451" s="161">
        <f t="shared" si="3686"/>
        <v>0</v>
      </c>
      <c r="AN3451" s="160">
        <f t="shared" si="3708"/>
        <v>0</v>
      </c>
      <c r="AO3451" s="160">
        <f t="shared" si="3708"/>
        <v>0</v>
      </c>
      <c r="AP3451" s="161">
        <f t="shared" si="3653"/>
        <v>0</v>
      </c>
      <c r="AQ3451" s="161">
        <f t="shared" si="3660"/>
        <v>0</v>
      </c>
      <c r="AR3451" s="166">
        <v>0</v>
      </c>
      <c r="AS3451" s="166">
        <v>0</v>
      </c>
      <c r="AT3451" s="161">
        <f t="shared" si="3662"/>
        <v>0</v>
      </c>
      <c r="AU3451" s="166">
        <v>0</v>
      </c>
      <c r="AV3451" s="166">
        <v>0</v>
      </c>
      <c r="AW3451" s="161">
        <f t="shared" si="3663"/>
        <v>0</v>
      </c>
      <c r="AX3451" s="161">
        <f t="shared" si="3664"/>
        <v>0</v>
      </c>
      <c r="AY3451" s="166">
        <v>0</v>
      </c>
      <c r="AZ3451" s="166">
        <v>0</v>
      </c>
      <c r="BA3451" s="161">
        <f t="shared" si="3665"/>
        <v>0</v>
      </c>
      <c r="BB3451" s="166">
        <v>0</v>
      </c>
      <c r="BC3451" s="166">
        <v>0</v>
      </c>
      <c r="BD3451" s="161">
        <f t="shared" si="3666"/>
        <v>0</v>
      </c>
      <c r="BE3451" s="161">
        <f t="shared" si="3667"/>
        <v>0</v>
      </c>
      <c r="BF3451" s="166">
        <v>0</v>
      </c>
      <c r="BG3451" s="166">
        <v>0</v>
      </c>
      <c r="BH3451" s="161">
        <f t="shared" si="3668"/>
        <v>0</v>
      </c>
      <c r="BI3451" s="166">
        <v>0</v>
      </c>
      <c r="BJ3451" s="166">
        <v>0</v>
      </c>
      <c r="BK3451" s="161">
        <f t="shared" si="3669"/>
        <v>0</v>
      </c>
      <c r="BL3451" s="161">
        <f t="shared" si="3670"/>
        <v>0</v>
      </c>
      <c r="BM3451" s="166">
        <v>0</v>
      </c>
      <c r="BN3451" s="166">
        <v>0</v>
      </c>
      <c r="BO3451" s="161">
        <f t="shared" si="3671"/>
        <v>0</v>
      </c>
      <c r="BP3451" s="166">
        <v>0</v>
      </c>
      <c r="BQ3451" s="166">
        <v>0</v>
      </c>
      <c r="BR3451" s="161">
        <f t="shared" si="3672"/>
        <v>0</v>
      </c>
      <c r="BS3451" s="161">
        <f t="shared" si="3673"/>
        <v>0</v>
      </c>
      <c r="BT3451" s="166">
        <v>0</v>
      </c>
      <c r="BU3451" s="166">
        <v>0</v>
      </c>
      <c r="BV3451" s="161">
        <f t="shared" si="3674"/>
        <v>0</v>
      </c>
      <c r="BW3451" s="166">
        <v>0</v>
      </c>
      <c r="BX3451" s="166">
        <v>0</v>
      </c>
      <c r="BY3451" s="161">
        <f t="shared" si="3675"/>
        <v>0</v>
      </c>
      <c r="BZ3451" s="161">
        <f t="shared" si="3676"/>
        <v>0</v>
      </c>
      <c r="CA3451" s="160">
        <f t="shared" si="3709"/>
        <v>0</v>
      </c>
      <c r="CB3451" s="160">
        <f t="shared" si="3709"/>
        <v>0</v>
      </c>
      <c r="CC3451" s="161">
        <f t="shared" si="3677"/>
        <v>0</v>
      </c>
      <c r="CD3451" s="160">
        <f t="shared" si="3710"/>
        <v>0</v>
      </c>
      <c r="CE3451" s="160">
        <f t="shared" si="3710"/>
        <v>0</v>
      </c>
      <c r="CF3451" s="161">
        <f t="shared" si="3678"/>
        <v>0</v>
      </c>
      <c r="CG3451" s="161">
        <f t="shared" si="3679"/>
        <v>0</v>
      </c>
      <c r="CH3451" s="160">
        <f t="shared" si="3711"/>
        <v>0</v>
      </c>
      <c r="CI3451" s="160">
        <f t="shared" si="3711"/>
        <v>0</v>
      </c>
      <c r="CJ3451" s="166">
        <v>0</v>
      </c>
      <c r="CK3451" s="166">
        <v>0</v>
      </c>
      <c r="CL3451" s="166">
        <v>0</v>
      </c>
      <c r="CM3451" s="166">
        <v>0</v>
      </c>
      <c r="CN3451" s="160">
        <f t="shared" si="3712"/>
        <v>0</v>
      </c>
      <c r="CO3451" s="160">
        <f t="shared" si="3712"/>
        <v>0</v>
      </c>
    </row>
    <row r="3452" spans="1:93" ht="24" hidden="1">
      <c r="A3452" s="91"/>
      <c r="B3452" s="156">
        <v>2025</v>
      </c>
      <c r="C3452" s="156">
        <v>8308</v>
      </c>
      <c r="D3452" s="156">
        <v>0</v>
      </c>
      <c r="E3452" s="156">
        <v>0</v>
      </c>
      <c r="F3452" s="156">
        <v>0</v>
      </c>
      <c r="G3452" s="156"/>
      <c r="H3452" s="156">
        <v>5000</v>
      </c>
      <c r="I3452" s="156">
        <v>5100</v>
      </c>
      <c r="J3452" s="156">
        <v>519</v>
      </c>
      <c r="K3452" s="157">
        <v>1512</v>
      </c>
      <c r="L3452" s="158"/>
      <c r="M3452" s="159" t="s">
        <v>1956</v>
      </c>
      <c r="N3452" s="160">
        <v>0</v>
      </c>
      <c r="O3452" s="160">
        <v>0</v>
      </c>
      <c r="P3452" s="161">
        <f t="shared" si="3683"/>
        <v>0</v>
      </c>
      <c r="Q3452" s="160">
        <v>0</v>
      </c>
      <c r="R3452" s="160">
        <v>0</v>
      </c>
      <c r="S3452" s="161">
        <f t="shared" si="3684"/>
        <v>0</v>
      </c>
      <c r="T3452" s="161">
        <f t="shared" si="3685"/>
        <v>0</v>
      </c>
      <c r="U3452" s="162" t="s">
        <v>111</v>
      </c>
      <c r="V3452" s="163"/>
      <c r="W3452" s="164"/>
      <c r="X3452" s="165" t="s">
        <v>58</v>
      </c>
      <c r="Y3452" s="166">
        <v>0</v>
      </c>
      <c r="Z3452" s="166">
        <v>0</v>
      </c>
      <c r="AA3452" s="166">
        <v>0</v>
      </c>
      <c r="AB3452" s="166">
        <v>0</v>
      </c>
      <c r="AC3452" s="166">
        <v>0</v>
      </c>
      <c r="AD3452" s="166">
        <v>0</v>
      </c>
      <c r="AE3452" s="166">
        <v>0</v>
      </c>
      <c r="AF3452" s="166">
        <v>0</v>
      </c>
      <c r="AG3452" s="166">
        <v>0</v>
      </c>
      <c r="AH3452" s="166">
        <v>0</v>
      </c>
      <c r="AI3452" s="166">
        <v>0</v>
      </c>
      <c r="AJ3452" s="166">
        <v>0</v>
      </c>
      <c r="AK3452" s="160">
        <f t="shared" si="3707"/>
        <v>0</v>
      </c>
      <c r="AL3452" s="160">
        <f t="shared" si="3707"/>
        <v>0</v>
      </c>
      <c r="AM3452" s="161">
        <f t="shared" si="3686"/>
        <v>0</v>
      </c>
      <c r="AN3452" s="160">
        <f t="shared" si="3708"/>
        <v>0</v>
      </c>
      <c r="AO3452" s="160">
        <f t="shared" si="3708"/>
        <v>0</v>
      </c>
      <c r="AP3452" s="161">
        <f t="shared" si="3653"/>
        <v>0</v>
      </c>
      <c r="AQ3452" s="161">
        <f t="shared" si="3660"/>
        <v>0</v>
      </c>
      <c r="AR3452" s="166">
        <v>0</v>
      </c>
      <c r="AS3452" s="166">
        <v>0</v>
      </c>
      <c r="AT3452" s="161">
        <f t="shared" si="3662"/>
        <v>0</v>
      </c>
      <c r="AU3452" s="166">
        <v>0</v>
      </c>
      <c r="AV3452" s="166">
        <v>0</v>
      </c>
      <c r="AW3452" s="161">
        <f t="shared" si="3663"/>
        <v>0</v>
      </c>
      <c r="AX3452" s="161">
        <f t="shared" si="3664"/>
        <v>0</v>
      </c>
      <c r="AY3452" s="166">
        <v>0</v>
      </c>
      <c r="AZ3452" s="166">
        <v>0</v>
      </c>
      <c r="BA3452" s="161">
        <f t="shared" si="3665"/>
        <v>0</v>
      </c>
      <c r="BB3452" s="166">
        <v>0</v>
      </c>
      <c r="BC3452" s="166">
        <v>0</v>
      </c>
      <c r="BD3452" s="161">
        <f t="shared" si="3666"/>
        <v>0</v>
      </c>
      <c r="BE3452" s="161">
        <f t="shared" si="3667"/>
        <v>0</v>
      </c>
      <c r="BF3452" s="166">
        <v>0</v>
      </c>
      <c r="BG3452" s="166">
        <v>0</v>
      </c>
      <c r="BH3452" s="161">
        <f t="shared" si="3668"/>
        <v>0</v>
      </c>
      <c r="BI3452" s="166">
        <v>0</v>
      </c>
      <c r="BJ3452" s="166">
        <v>0</v>
      </c>
      <c r="BK3452" s="161">
        <f t="shared" si="3669"/>
        <v>0</v>
      </c>
      <c r="BL3452" s="161">
        <f t="shared" si="3670"/>
        <v>0</v>
      </c>
      <c r="BM3452" s="166">
        <v>0</v>
      </c>
      <c r="BN3452" s="166">
        <v>0</v>
      </c>
      <c r="BO3452" s="161">
        <f t="shared" si="3671"/>
        <v>0</v>
      </c>
      <c r="BP3452" s="166">
        <v>0</v>
      </c>
      <c r="BQ3452" s="166">
        <v>0</v>
      </c>
      <c r="BR3452" s="161">
        <f t="shared" si="3672"/>
        <v>0</v>
      </c>
      <c r="BS3452" s="161">
        <f t="shared" si="3673"/>
        <v>0</v>
      </c>
      <c r="BT3452" s="166">
        <v>0</v>
      </c>
      <c r="BU3452" s="166">
        <v>0</v>
      </c>
      <c r="BV3452" s="161">
        <f t="shared" si="3674"/>
        <v>0</v>
      </c>
      <c r="BW3452" s="166">
        <v>0</v>
      </c>
      <c r="BX3452" s="166">
        <v>0</v>
      </c>
      <c r="BY3452" s="161">
        <f t="shared" si="3675"/>
        <v>0</v>
      </c>
      <c r="BZ3452" s="161">
        <f t="shared" si="3676"/>
        <v>0</v>
      </c>
      <c r="CA3452" s="160">
        <f t="shared" si="3709"/>
        <v>0</v>
      </c>
      <c r="CB3452" s="160">
        <f t="shared" si="3709"/>
        <v>0</v>
      </c>
      <c r="CC3452" s="161">
        <f t="shared" si="3677"/>
        <v>0</v>
      </c>
      <c r="CD3452" s="160">
        <f t="shared" si="3710"/>
        <v>0</v>
      </c>
      <c r="CE3452" s="160">
        <f t="shared" si="3710"/>
        <v>0</v>
      </c>
      <c r="CF3452" s="161">
        <f t="shared" si="3678"/>
        <v>0</v>
      </c>
      <c r="CG3452" s="161">
        <f t="shared" si="3679"/>
        <v>0</v>
      </c>
      <c r="CH3452" s="160">
        <f t="shared" si="3711"/>
        <v>0</v>
      </c>
      <c r="CI3452" s="160">
        <f t="shared" si="3711"/>
        <v>0</v>
      </c>
      <c r="CJ3452" s="166">
        <v>0</v>
      </c>
      <c r="CK3452" s="166">
        <v>0</v>
      </c>
      <c r="CL3452" s="166">
        <v>0</v>
      </c>
      <c r="CM3452" s="166">
        <v>0</v>
      </c>
      <c r="CN3452" s="160">
        <f t="shared" si="3712"/>
        <v>0</v>
      </c>
      <c r="CO3452" s="160">
        <f t="shared" si="3712"/>
        <v>0</v>
      </c>
    </row>
    <row r="3453" spans="1:93" ht="24" hidden="1">
      <c r="A3453" s="91"/>
      <c r="B3453" s="156">
        <v>2025</v>
      </c>
      <c r="C3453" s="156">
        <v>8308</v>
      </c>
      <c r="D3453" s="156">
        <v>0</v>
      </c>
      <c r="E3453" s="156">
        <v>0</v>
      </c>
      <c r="F3453" s="156">
        <v>0</v>
      </c>
      <c r="G3453" s="156"/>
      <c r="H3453" s="156">
        <v>5000</v>
      </c>
      <c r="I3453" s="156">
        <v>5100</v>
      </c>
      <c r="J3453" s="156">
        <v>519</v>
      </c>
      <c r="K3453" s="157">
        <v>1248</v>
      </c>
      <c r="L3453" s="158"/>
      <c r="M3453" s="159" t="s">
        <v>223</v>
      </c>
      <c r="N3453" s="160">
        <v>0</v>
      </c>
      <c r="O3453" s="160">
        <v>0</v>
      </c>
      <c r="P3453" s="161">
        <f t="shared" si="3683"/>
        <v>0</v>
      </c>
      <c r="Q3453" s="160">
        <v>0</v>
      </c>
      <c r="R3453" s="160">
        <v>0</v>
      </c>
      <c r="S3453" s="161">
        <f t="shared" si="3684"/>
        <v>0</v>
      </c>
      <c r="T3453" s="161">
        <f t="shared" si="3685"/>
        <v>0</v>
      </c>
      <c r="U3453" s="162" t="s">
        <v>111</v>
      </c>
      <c r="V3453" s="163"/>
      <c r="W3453" s="164"/>
      <c r="X3453" s="165" t="s">
        <v>58</v>
      </c>
      <c r="Y3453" s="166">
        <v>0</v>
      </c>
      <c r="Z3453" s="166">
        <v>0</v>
      </c>
      <c r="AA3453" s="166">
        <v>0</v>
      </c>
      <c r="AB3453" s="166">
        <v>0</v>
      </c>
      <c r="AC3453" s="166">
        <v>0</v>
      </c>
      <c r="AD3453" s="166">
        <v>0</v>
      </c>
      <c r="AE3453" s="166">
        <v>0</v>
      </c>
      <c r="AF3453" s="166">
        <v>0</v>
      </c>
      <c r="AG3453" s="166">
        <v>0</v>
      </c>
      <c r="AH3453" s="166">
        <v>0</v>
      </c>
      <c r="AI3453" s="166">
        <v>0</v>
      </c>
      <c r="AJ3453" s="166">
        <v>0</v>
      </c>
      <c r="AK3453" s="160">
        <f t="shared" si="3707"/>
        <v>0</v>
      </c>
      <c r="AL3453" s="160">
        <f t="shared" si="3707"/>
        <v>0</v>
      </c>
      <c r="AM3453" s="161">
        <f t="shared" si="3686"/>
        <v>0</v>
      </c>
      <c r="AN3453" s="160">
        <f t="shared" si="3708"/>
        <v>0</v>
      </c>
      <c r="AO3453" s="160">
        <f t="shared" si="3708"/>
        <v>0</v>
      </c>
      <c r="AP3453" s="161">
        <f t="shared" si="3653"/>
        <v>0</v>
      </c>
      <c r="AQ3453" s="161">
        <f t="shared" si="3660"/>
        <v>0</v>
      </c>
      <c r="AR3453" s="166">
        <v>0</v>
      </c>
      <c r="AS3453" s="166">
        <v>0</v>
      </c>
      <c r="AT3453" s="161">
        <f t="shared" si="3662"/>
        <v>0</v>
      </c>
      <c r="AU3453" s="166">
        <v>0</v>
      </c>
      <c r="AV3453" s="166">
        <v>0</v>
      </c>
      <c r="AW3453" s="161">
        <f t="shared" si="3663"/>
        <v>0</v>
      </c>
      <c r="AX3453" s="161">
        <f t="shared" si="3664"/>
        <v>0</v>
      </c>
      <c r="AY3453" s="166">
        <v>0</v>
      </c>
      <c r="AZ3453" s="166">
        <v>0</v>
      </c>
      <c r="BA3453" s="161">
        <f t="shared" si="3665"/>
        <v>0</v>
      </c>
      <c r="BB3453" s="166">
        <v>0</v>
      </c>
      <c r="BC3453" s="166">
        <v>0</v>
      </c>
      <c r="BD3453" s="161">
        <f t="shared" si="3666"/>
        <v>0</v>
      </c>
      <c r="BE3453" s="161">
        <f t="shared" si="3667"/>
        <v>0</v>
      </c>
      <c r="BF3453" s="166">
        <v>0</v>
      </c>
      <c r="BG3453" s="166">
        <v>0</v>
      </c>
      <c r="BH3453" s="161">
        <f t="shared" si="3668"/>
        <v>0</v>
      </c>
      <c r="BI3453" s="166">
        <v>0</v>
      </c>
      <c r="BJ3453" s="166">
        <v>0</v>
      </c>
      <c r="BK3453" s="161">
        <f t="shared" si="3669"/>
        <v>0</v>
      </c>
      <c r="BL3453" s="161">
        <f t="shared" si="3670"/>
        <v>0</v>
      </c>
      <c r="BM3453" s="166">
        <v>0</v>
      </c>
      <c r="BN3453" s="166">
        <v>0</v>
      </c>
      <c r="BO3453" s="161">
        <f t="shared" si="3671"/>
        <v>0</v>
      </c>
      <c r="BP3453" s="166">
        <v>0</v>
      </c>
      <c r="BQ3453" s="166">
        <v>0</v>
      </c>
      <c r="BR3453" s="161">
        <f t="shared" si="3672"/>
        <v>0</v>
      </c>
      <c r="BS3453" s="161">
        <f t="shared" si="3673"/>
        <v>0</v>
      </c>
      <c r="BT3453" s="166">
        <v>0</v>
      </c>
      <c r="BU3453" s="166">
        <v>0</v>
      </c>
      <c r="BV3453" s="161">
        <f t="shared" si="3674"/>
        <v>0</v>
      </c>
      <c r="BW3453" s="166">
        <v>0</v>
      </c>
      <c r="BX3453" s="166">
        <v>0</v>
      </c>
      <c r="BY3453" s="161">
        <f t="shared" si="3675"/>
        <v>0</v>
      </c>
      <c r="BZ3453" s="161">
        <f t="shared" si="3676"/>
        <v>0</v>
      </c>
      <c r="CA3453" s="160">
        <f t="shared" si="3709"/>
        <v>0</v>
      </c>
      <c r="CB3453" s="160">
        <f t="shared" si="3709"/>
        <v>0</v>
      </c>
      <c r="CC3453" s="161">
        <f t="shared" si="3677"/>
        <v>0</v>
      </c>
      <c r="CD3453" s="160">
        <f t="shared" si="3710"/>
        <v>0</v>
      </c>
      <c r="CE3453" s="160">
        <f t="shared" si="3710"/>
        <v>0</v>
      </c>
      <c r="CF3453" s="161">
        <f t="shared" si="3678"/>
        <v>0</v>
      </c>
      <c r="CG3453" s="161">
        <f t="shared" si="3679"/>
        <v>0</v>
      </c>
      <c r="CH3453" s="160">
        <f t="shared" si="3711"/>
        <v>0</v>
      </c>
      <c r="CI3453" s="160">
        <f t="shared" si="3711"/>
        <v>0</v>
      </c>
      <c r="CJ3453" s="166">
        <v>0</v>
      </c>
      <c r="CK3453" s="166">
        <v>0</v>
      </c>
      <c r="CL3453" s="166">
        <v>0</v>
      </c>
      <c r="CM3453" s="166">
        <v>0</v>
      </c>
      <c r="CN3453" s="160">
        <f t="shared" si="3712"/>
        <v>0</v>
      </c>
      <c r="CO3453" s="160">
        <f t="shared" si="3712"/>
        <v>0</v>
      </c>
    </row>
    <row r="3454" spans="1:93" ht="24" hidden="1">
      <c r="A3454" s="91"/>
      <c r="B3454" s="156">
        <v>2025</v>
      </c>
      <c r="C3454" s="156">
        <v>8308</v>
      </c>
      <c r="D3454" s="156">
        <v>0</v>
      </c>
      <c r="E3454" s="156">
        <v>0</v>
      </c>
      <c r="F3454" s="156">
        <v>0</v>
      </c>
      <c r="G3454" s="156"/>
      <c r="H3454" s="156">
        <v>5000</v>
      </c>
      <c r="I3454" s="156">
        <v>5100</v>
      </c>
      <c r="J3454" s="156">
        <v>519</v>
      </c>
      <c r="K3454" s="157">
        <v>317</v>
      </c>
      <c r="L3454" s="158"/>
      <c r="M3454" s="159" t="s">
        <v>204</v>
      </c>
      <c r="N3454" s="160">
        <v>0</v>
      </c>
      <c r="O3454" s="160">
        <v>0</v>
      </c>
      <c r="P3454" s="161">
        <f t="shared" si="3683"/>
        <v>0</v>
      </c>
      <c r="Q3454" s="160">
        <v>0</v>
      </c>
      <c r="R3454" s="160">
        <v>0</v>
      </c>
      <c r="S3454" s="161">
        <f t="shared" si="3684"/>
        <v>0</v>
      </c>
      <c r="T3454" s="161">
        <f t="shared" si="3685"/>
        <v>0</v>
      </c>
      <c r="U3454" s="162" t="s">
        <v>111</v>
      </c>
      <c r="V3454" s="163"/>
      <c r="W3454" s="164"/>
      <c r="X3454" s="165" t="s">
        <v>58</v>
      </c>
      <c r="Y3454" s="166">
        <v>0</v>
      </c>
      <c r="Z3454" s="166">
        <v>0</v>
      </c>
      <c r="AA3454" s="166">
        <v>0</v>
      </c>
      <c r="AB3454" s="166">
        <v>0</v>
      </c>
      <c r="AC3454" s="166">
        <v>0</v>
      </c>
      <c r="AD3454" s="166">
        <v>0</v>
      </c>
      <c r="AE3454" s="166">
        <v>0</v>
      </c>
      <c r="AF3454" s="166">
        <v>0</v>
      </c>
      <c r="AG3454" s="166">
        <v>0</v>
      </c>
      <c r="AH3454" s="166">
        <v>0</v>
      </c>
      <c r="AI3454" s="166">
        <v>0</v>
      </c>
      <c r="AJ3454" s="166">
        <v>0</v>
      </c>
      <c r="AK3454" s="160">
        <f t="shared" si="3707"/>
        <v>0</v>
      </c>
      <c r="AL3454" s="160">
        <f t="shared" si="3707"/>
        <v>0</v>
      </c>
      <c r="AM3454" s="161">
        <f t="shared" si="3686"/>
        <v>0</v>
      </c>
      <c r="AN3454" s="160">
        <f t="shared" si="3708"/>
        <v>0</v>
      </c>
      <c r="AO3454" s="160">
        <f t="shared" si="3708"/>
        <v>0</v>
      </c>
      <c r="AP3454" s="161">
        <f t="shared" si="3653"/>
        <v>0</v>
      </c>
      <c r="AQ3454" s="161">
        <f t="shared" si="3660"/>
        <v>0</v>
      </c>
      <c r="AR3454" s="166">
        <v>0</v>
      </c>
      <c r="AS3454" s="166">
        <v>0</v>
      </c>
      <c r="AT3454" s="161">
        <f t="shared" si="3662"/>
        <v>0</v>
      </c>
      <c r="AU3454" s="166">
        <v>0</v>
      </c>
      <c r="AV3454" s="166">
        <v>0</v>
      </c>
      <c r="AW3454" s="161">
        <f t="shared" si="3663"/>
        <v>0</v>
      </c>
      <c r="AX3454" s="161">
        <f t="shared" si="3664"/>
        <v>0</v>
      </c>
      <c r="AY3454" s="166">
        <v>0</v>
      </c>
      <c r="AZ3454" s="166">
        <v>0</v>
      </c>
      <c r="BA3454" s="161">
        <f t="shared" si="3665"/>
        <v>0</v>
      </c>
      <c r="BB3454" s="166">
        <v>0</v>
      </c>
      <c r="BC3454" s="166">
        <v>0</v>
      </c>
      <c r="BD3454" s="161">
        <f t="shared" si="3666"/>
        <v>0</v>
      </c>
      <c r="BE3454" s="161">
        <f t="shared" si="3667"/>
        <v>0</v>
      </c>
      <c r="BF3454" s="166">
        <v>0</v>
      </c>
      <c r="BG3454" s="166">
        <v>0</v>
      </c>
      <c r="BH3454" s="161">
        <f t="shared" si="3668"/>
        <v>0</v>
      </c>
      <c r="BI3454" s="166">
        <v>0</v>
      </c>
      <c r="BJ3454" s="166">
        <v>0</v>
      </c>
      <c r="BK3454" s="161">
        <f t="shared" si="3669"/>
        <v>0</v>
      </c>
      <c r="BL3454" s="161">
        <f t="shared" si="3670"/>
        <v>0</v>
      </c>
      <c r="BM3454" s="166">
        <v>0</v>
      </c>
      <c r="BN3454" s="166">
        <v>0</v>
      </c>
      <c r="BO3454" s="161">
        <f t="shared" si="3671"/>
        <v>0</v>
      </c>
      <c r="BP3454" s="166">
        <v>0</v>
      </c>
      <c r="BQ3454" s="166">
        <v>0</v>
      </c>
      <c r="BR3454" s="161">
        <f t="shared" si="3672"/>
        <v>0</v>
      </c>
      <c r="BS3454" s="161">
        <f t="shared" si="3673"/>
        <v>0</v>
      </c>
      <c r="BT3454" s="166">
        <v>0</v>
      </c>
      <c r="BU3454" s="166">
        <v>0</v>
      </c>
      <c r="BV3454" s="161">
        <f t="shared" si="3674"/>
        <v>0</v>
      </c>
      <c r="BW3454" s="166">
        <v>0</v>
      </c>
      <c r="BX3454" s="166">
        <v>0</v>
      </c>
      <c r="BY3454" s="161">
        <f t="shared" si="3675"/>
        <v>0</v>
      </c>
      <c r="BZ3454" s="161">
        <f t="shared" si="3676"/>
        <v>0</v>
      </c>
      <c r="CA3454" s="160">
        <f t="shared" si="3709"/>
        <v>0</v>
      </c>
      <c r="CB3454" s="160">
        <f t="shared" si="3709"/>
        <v>0</v>
      </c>
      <c r="CC3454" s="161">
        <f t="shared" si="3677"/>
        <v>0</v>
      </c>
      <c r="CD3454" s="160">
        <f t="shared" si="3710"/>
        <v>0</v>
      </c>
      <c r="CE3454" s="160">
        <f t="shared" si="3710"/>
        <v>0</v>
      </c>
      <c r="CF3454" s="161">
        <f t="shared" si="3678"/>
        <v>0</v>
      </c>
      <c r="CG3454" s="161">
        <f t="shared" si="3679"/>
        <v>0</v>
      </c>
      <c r="CH3454" s="160">
        <f t="shared" si="3711"/>
        <v>0</v>
      </c>
      <c r="CI3454" s="160">
        <f t="shared" si="3711"/>
        <v>0</v>
      </c>
      <c r="CJ3454" s="166">
        <v>0</v>
      </c>
      <c r="CK3454" s="166">
        <v>0</v>
      </c>
      <c r="CL3454" s="166">
        <v>0</v>
      </c>
      <c r="CM3454" s="166">
        <v>0</v>
      </c>
      <c r="CN3454" s="160">
        <f t="shared" si="3712"/>
        <v>0</v>
      </c>
      <c r="CO3454" s="160">
        <f t="shared" si="3712"/>
        <v>0</v>
      </c>
    </row>
    <row r="3455" spans="1:93" ht="24" hidden="1">
      <c r="A3455" s="91"/>
      <c r="B3455" s="138">
        <v>2025</v>
      </c>
      <c r="C3455" s="138">
        <v>8308</v>
      </c>
      <c r="D3455" s="138">
        <v>0</v>
      </c>
      <c r="E3455" s="138">
        <v>0</v>
      </c>
      <c r="F3455" s="138">
        <v>0</v>
      </c>
      <c r="G3455" s="138"/>
      <c r="H3455" s="138">
        <v>5000</v>
      </c>
      <c r="I3455" s="138">
        <v>5200</v>
      </c>
      <c r="J3455" s="138"/>
      <c r="K3455" s="139" t="s">
        <v>51</v>
      </c>
      <c r="L3455" s="140"/>
      <c r="M3455" s="141" t="s">
        <v>207</v>
      </c>
      <c r="N3455" s="142">
        <f t="shared" ref="N3455:O3455" si="3713">N3456+N3459</f>
        <v>0</v>
      </c>
      <c r="O3455" s="142">
        <f t="shared" si="3713"/>
        <v>0</v>
      </c>
      <c r="P3455" s="142">
        <f t="shared" si="3683"/>
        <v>0</v>
      </c>
      <c r="Q3455" s="142">
        <f t="shared" ref="Q3455:R3455" si="3714">Q3456+Q3459</f>
        <v>0</v>
      </c>
      <c r="R3455" s="142">
        <f t="shared" si="3714"/>
        <v>0</v>
      </c>
      <c r="S3455" s="142">
        <f t="shared" si="3684"/>
        <v>0</v>
      </c>
      <c r="T3455" s="142">
        <f t="shared" si="3685"/>
        <v>0</v>
      </c>
      <c r="U3455" s="143"/>
      <c r="V3455" s="144"/>
      <c r="W3455" s="145"/>
      <c r="X3455" s="146"/>
      <c r="Y3455" s="142">
        <f t="shared" ref="Y3455:AL3455" si="3715">Y3456+Y3459</f>
        <v>0</v>
      </c>
      <c r="Z3455" s="142">
        <f t="shared" si="3715"/>
        <v>0</v>
      </c>
      <c r="AA3455" s="142">
        <f t="shared" si="3715"/>
        <v>0</v>
      </c>
      <c r="AB3455" s="142">
        <f t="shared" si="3715"/>
        <v>0</v>
      </c>
      <c r="AC3455" s="142">
        <f t="shared" si="3715"/>
        <v>0</v>
      </c>
      <c r="AD3455" s="142">
        <f t="shared" si="3715"/>
        <v>0</v>
      </c>
      <c r="AE3455" s="142">
        <f t="shared" si="3715"/>
        <v>0</v>
      </c>
      <c r="AF3455" s="142">
        <f t="shared" si="3715"/>
        <v>0</v>
      </c>
      <c r="AG3455" s="142">
        <f t="shared" si="3715"/>
        <v>0</v>
      </c>
      <c r="AH3455" s="142">
        <f t="shared" si="3715"/>
        <v>0</v>
      </c>
      <c r="AI3455" s="142">
        <f t="shared" si="3715"/>
        <v>0</v>
      </c>
      <c r="AJ3455" s="142">
        <f t="shared" si="3715"/>
        <v>0</v>
      </c>
      <c r="AK3455" s="142">
        <f t="shared" si="3715"/>
        <v>0</v>
      </c>
      <c r="AL3455" s="142">
        <f t="shared" si="3715"/>
        <v>0</v>
      </c>
      <c r="AM3455" s="142">
        <f t="shared" si="3686"/>
        <v>0</v>
      </c>
      <c r="AN3455" s="142">
        <f t="shared" ref="AN3455:AO3455" si="3716">AN3456+AN3459</f>
        <v>0</v>
      </c>
      <c r="AO3455" s="142">
        <f t="shared" si="3716"/>
        <v>0</v>
      </c>
      <c r="AP3455" s="142">
        <f t="shared" si="3653"/>
        <v>0</v>
      </c>
      <c r="AQ3455" s="142">
        <f t="shared" si="3660"/>
        <v>0</v>
      </c>
      <c r="AR3455" s="142">
        <f t="shared" ref="AR3455:AS3455" si="3717">AR3456+AR3459</f>
        <v>0</v>
      </c>
      <c r="AS3455" s="142">
        <f t="shared" si="3717"/>
        <v>0</v>
      </c>
      <c r="AT3455" s="142">
        <f t="shared" si="3662"/>
        <v>0</v>
      </c>
      <c r="AU3455" s="142">
        <f t="shared" ref="AU3455:AV3455" si="3718">AU3456+AU3459</f>
        <v>0</v>
      </c>
      <c r="AV3455" s="142">
        <f t="shared" si="3718"/>
        <v>0</v>
      </c>
      <c r="AW3455" s="142">
        <f t="shared" si="3663"/>
        <v>0</v>
      </c>
      <c r="AX3455" s="142">
        <f t="shared" si="3664"/>
        <v>0</v>
      </c>
      <c r="AY3455" s="142">
        <f t="shared" ref="AY3455:AZ3455" si="3719">AY3456+AY3459</f>
        <v>0</v>
      </c>
      <c r="AZ3455" s="142">
        <f t="shared" si="3719"/>
        <v>0</v>
      </c>
      <c r="BA3455" s="142">
        <f t="shared" si="3665"/>
        <v>0</v>
      </c>
      <c r="BB3455" s="142">
        <f t="shared" ref="BB3455:BC3455" si="3720">BB3456+BB3459</f>
        <v>0</v>
      </c>
      <c r="BC3455" s="142">
        <f t="shared" si="3720"/>
        <v>0</v>
      </c>
      <c r="BD3455" s="142">
        <f t="shared" si="3666"/>
        <v>0</v>
      </c>
      <c r="BE3455" s="142">
        <f t="shared" si="3667"/>
        <v>0</v>
      </c>
      <c r="BF3455" s="142">
        <f t="shared" ref="BF3455:BG3455" si="3721">BF3456+BF3459</f>
        <v>0</v>
      </c>
      <c r="BG3455" s="142">
        <f t="shared" si="3721"/>
        <v>0</v>
      </c>
      <c r="BH3455" s="142">
        <f t="shared" si="3668"/>
        <v>0</v>
      </c>
      <c r="BI3455" s="142">
        <f t="shared" ref="BI3455:BJ3455" si="3722">BI3456+BI3459</f>
        <v>0</v>
      </c>
      <c r="BJ3455" s="142">
        <f t="shared" si="3722"/>
        <v>0</v>
      </c>
      <c r="BK3455" s="142">
        <f t="shared" si="3669"/>
        <v>0</v>
      </c>
      <c r="BL3455" s="142">
        <f t="shared" si="3670"/>
        <v>0</v>
      </c>
      <c r="BM3455" s="142">
        <f t="shared" ref="BM3455:BN3455" si="3723">BM3456+BM3459</f>
        <v>0</v>
      </c>
      <c r="BN3455" s="142">
        <f t="shared" si="3723"/>
        <v>0</v>
      </c>
      <c r="BO3455" s="142">
        <f t="shared" si="3671"/>
        <v>0</v>
      </c>
      <c r="BP3455" s="142">
        <f t="shared" ref="BP3455:BQ3455" si="3724">BP3456+BP3459</f>
        <v>0</v>
      </c>
      <c r="BQ3455" s="142">
        <f t="shared" si="3724"/>
        <v>0</v>
      </c>
      <c r="BR3455" s="142">
        <f t="shared" si="3672"/>
        <v>0</v>
      </c>
      <c r="BS3455" s="142">
        <f t="shared" si="3673"/>
        <v>0</v>
      </c>
      <c r="BT3455" s="142">
        <f t="shared" ref="BT3455:BU3455" si="3725">BT3456+BT3459</f>
        <v>0</v>
      </c>
      <c r="BU3455" s="142">
        <f t="shared" si="3725"/>
        <v>0</v>
      </c>
      <c r="BV3455" s="142">
        <f t="shared" si="3674"/>
        <v>0</v>
      </c>
      <c r="BW3455" s="142">
        <f t="shared" ref="BW3455:BX3455" si="3726">BW3456+BW3459</f>
        <v>0</v>
      </c>
      <c r="BX3455" s="142">
        <f t="shared" si="3726"/>
        <v>0</v>
      </c>
      <c r="BY3455" s="142">
        <f t="shared" si="3675"/>
        <v>0</v>
      </c>
      <c r="BZ3455" s="142">
        <f t="shared" si="3676"/>
        <v>0</v>
      </c>
      <c r="CA3455" s="142">
        <f t="shared" ref="CA3455:CB3455" si="3727">CA3456+CA3459</f>
        <v>0</v>
      </c>
      <c r="CB3455" s="142">
        <f t="shared" si="3727"/>
        <v>0</v>
      </c>
      <c r="CC3455" s="142">
        <f t="shared" si="3677"/>
        <v>0</v>
      </c>
      <c r="CD3455" s="142">
        <f t="shared" ref="CD3455:CE3455" si="3728">CD3456+CD3459</f>
        <v>0</v>
      </c>
      <c r="CE3455" s="142">
        <f t="shared" si="3728"/>
        <v>0</v>
      </c>
      <c r="CF3455" s="142">
        <f t="shared" si="3678"/>
        <v>0</v>
      </c>
      <c r="CG3455" s="142">
        <f t="shared" si="3679"/>
        <v>0</v>
      </c>
      <c r="CH3455" s="142"/>
      <c r="CI3455" s="142"/>
      <c r="CJ3455" s="142"/>
      <c r="CK3455" s="142"/>
      <c r="CL3455" s="142"/>
      <c r="CM3455" s="142"/>
      <c r="CN3455" s="142"/>
      <c r="CO3455" s="142"/>
    </row>
    <row r="3456" spans="1:93" ht="24" hidden="1">
      <c r="A3456" s="91"/>
      <c r="B3456" s="147">
        <v>2025</v>
      </c>
      <c r="C3456" s="147">
        <v>8308</v>
      </c>
      <c r="D3456" s="147">
        <v>0</v>
      </c>
      <c r="E3456" s="147">
        <v>0</v>
      </c>
      <c r="F3456" s="147">
        <v>0</v>
      </c>
      <c r="G3456" s="147"/>
      <c r="H3456" s="147">
        <v>5000</v>
      </c>
      <c r="I3456" s="147">
        <v>5200</v>
      </c>
      <c r="J3456" s="147">
        <v>521</v>
      </c>
      <c r="K3456" s="148" t="s">
        <v>51</v>
      </c>
      <c r="L3456" s="149"/>
      <c r="M3456" s="150" t="s">
        <v>208</v>
      </c>
      <c r="N3456" s="151">
        <f>SUM(N3457:N3458)</f>
        <v>0</v>
      </c>
      <c r="O3456" s="151">
        <f>SUM(O3457:O3458)</f>
        <v>0</v>
      </c>
      <c r="P3456" s="151">
        <f t="shared" si="3683"/>
        <v>0</v>
      </c>
      <c r="Q3456" s="151">
        <f>SUM(Q3457:Q3458)</f>
        <v>0</v>
      </c>
      <c r="R3456" s="151">
        <f>SUM(R3457:R3458)</f>
        <v>0</v>
      </c>
      <c r="S3456" s="151">
        <f t="shared" si="3684"/>
        <v>0</v>
      </c>
      <c r="T3456" s="151">
        <f t="shared" si="3685"/>
        <v>0</v>
      </c>
      <c r="U3456" s="152"/>
      <c r="V3456" s="153"/>
      <c r="W3456" s="154"/>
      <c r="X3456" s="155"/>
      <c r="Y3456" s="151">
        <f t="shared" ref="Y3456:AL3456" si="3729">SUM(Y3457:Y3458)</f>
        <v>0</v>
      </c>
      <c r="Z3456" s="151">
        <f t="shared" si="3729"/>
        <v>0</v>
      </c>
      <c r="AA3456" s="151">
        <f t="shared" si="3729"/>
        <v>0</v>
      </c>
      <c r="AB3456" s="151">
        <f t="shared" si="3729"/>
        <v>0</v>
      </c>
      <c r="AC3456" s="151">
        <f t="shared" si="3729"/>
        <v>0</v>
      </c>
      <c r="AD3456" s="151">
        <f t="shared" si="3729"/>
        <v>0</v>
      </c>
      <c r="AE3456" s="151">
        <f t="shared" si="3729"/>
        <v>0</v>
      </c>
      <c r="AF3456" s="151">
        <f t="shared" si="3729"/>
        <v>0</v>
      </c>
      <c r="AG3456" s="151">
        <f t="shared" si="3729"/>
        <v>0</v>
      </c>
      <c r="AH3456" s="151">
        <f t="shared" si="3729"/>
        <v>0</v>
      </c>
      <c r="AI3456" s="151">
        <f t="shared" si="3729"/>
        <v>0</v>
      </c>
      <c r="AJ3456" s="151">
        <f t="shared" si="3729"/>
        <v>0</v>
      </c>
      <c r="AK3456" s="151">
        <f t="shared" si="3729"/>
        <v>0</v>
      </c>
      <c r="AL3456" s="151">
        <f t="shared" si="3729"/>
        <v>0</v>
      </c>
      <c r="AM3456" s="151">
        <f t="shared" si="3686"/>
        <v>0</v>
      </c>
      <c r="AN3456" s="151">
        <f>SUM(AN3457:AN3458)</f>
        <v>0</v>
      </c>
      <c r="AO3456" s="151">
        <f>SUM(AO3457:AO3458)</f>
        <v>0</v>
      </c>
      <c r="AP3456" s="151">
        <f t="shared" si="3653"/>
        <v>0</v>
      </c>
      <c r="AQ3456" s="151">
        <f t="shared" si="3660"/>
        <v>0</v>
      </c>
      <c r="AR3456" s="151">
        <f>SUM(AR3457:AR3458)</f>
        <v>0</v>
      </c>
      <c r="AS3456" s="151">
        <f>SUM(AS3457:AS3458)</f>
        <v>0</v>
      </c>
      <c r="AT3456" s="151">
        <f t="shared" si="3662"/>
        <v>0</v>
      </c>
      <c r="AU3456" s="151">
        <f>SUM(AU3457:AU3458)</f>
        <v>0</v>
      </c>
      <c r="AV3456" s="151">
        <f>SUM(AV3457:AV3458)</f>
        <v>0</v>
      </c>
      <c r="AW3456" s="151">
        <f t="shared" si="3663"/>
        <v>0</v>
      </c>
      <c r="AX3456" s="151">
        <f t="shared" si="3664"/>
        <v>0</v>
      </c>
      <c r="AY3456" s="151">
        <f>SUM(AY3457:AY3458)</f>
        <v>0</v>
      </c>
      <c r="AZ3456" s="151">
        <f>SUM(AZ3457:AZ3458)</f>
        <v>0</v>
      </c>
      <c r="BA3456" s="151">
        <f t="shared" si="3665"/>
        <v>0</v>
      </c>
      <c r="BB3456" s="151">
        <f>SUM(BB3457:BB3458)</f>
        <v>0</v>
      </c>
      <c r="BC3456" s="151">
        <f>SUM(BC3457:BC3458)</f>
        <v>0</v>
      </c>
      <c r="BD3456" s="151">
        <f t="shared" si="3666"/>
        <v>0</v>
      </c>
      <c r="BE3456" s="151">
        <f t="shared" si="3667"/>
        <v>0</v>
      </c>
      <c r="BF3456" s="151">
        <f>SUM(BF3457:BF3458)</f>
        <v>0</v>
      </c>
      <c r="BG3456" s="151">
        <f>SUM(BG3457:BG3458)</f>
        <v>0</v>
      </c>
      <c r="BH3456" s="151">
        <f t="shared" si="3668"/>
        <v>0</v>
      </c>
      <c r="BI3456" s="151">
        <f>SUM(BI3457:BI3458)</f>
        <v>0</v>
      </c>
      <c r="BJ3456" s="151">
        <f>SUM(BJ3457:BJ3458)</f>
        <v>0</v>
      </c>
      <c r="BK3456" s="151">
        <f t="shared" si="3669"/>
        <v>0</v>
      </c>
      <c r="BL3456" s="151">
        <f t="shared" si="3670"/>
        <v>0</v>
      </c>
      <c r="BM3456" s="151">
        <f>SUM(BM3457:BM3458)</f>
        <v>0</v>
      </c>
      <c r="BN3456" s="151">
        <f>SUM(BN3457:BN3458)</f>
        <v>0</v>
      </c>
      <c r="BO3456" s="151">
        <f t="shared" si="3671"/>
        <v>0</v>
      </c>
      <c r="BP3456" s="151">
        <f>SUM(BP3457:BP3458)</f>
        <v>0</v>
      </c>
      <c r="BQ3456" s="151">
        <f>SUM(BQ3457:BQ3458)</f>
        <v>0</v>
      </c>
      <c r="BR3456" s="151">
        <f t="shared" si="3672"/>
        <v>0</v>
      </c>
      <c r="BS3456" s="151">
        <f t="shared" si="3673"/>
        <v>0</v>
      </c>
      <c r="BT3456" s="151">
        <f>SUM(BT3457:BT3458)</f>
        <v>0</v>
      </c>
      <c r="BU3456" s="151">
        <f>SUM(BU3457:BU3458)</f>
        <v>0</v>
      </c>
      <c r="BV3456" s="151">
        <f t="shared" si="3674"/>
        <v>0</v>
      </c>
      <c r="BW3456" s="151">
        <f>SUM(BW3457:BW3458)</f>
        <v>0</v>
      </c>
      <c r="BX3456" s="151">
        <f>SUM(BX3457:BX3458)</f>
        <v>0</v>
      </c>
      <c r="BY3456" s="151">
        <f t="shared" si="3675"/>
        <v>0</v>
      </c>
      <c r="BZ3456" s="151">
        <f t="shared" si="3676"/>
        <v>0</v>
      </c>
      <c r="CA3456" s="151">
        <f>SUM(CA3457:CA3458)</f>
        <v>0</v>
      </c>
      <c r="CB3456" s="151">
        <f>SUM(CB3457:CB3458)</f>
        <v>0</v>
      </c>
      <c r="CC3456" s="151">
        <f t="shared" si="3677"/>
        <v>0</v>
      </c>
      <c r="CD3456" s="151">
        <f>SUM(CD3457:CD3458)</f>
        <v>0</v>
      </c>
      <c r="CE3456" s="151">
        <f>SUM(CE3457:CE3458)</f>
        <v>0</v>
      </c>
      <c r="CF3456" s="151">
        <f t="shared" si="3678"/>
        <v>0</v>
      </c>
      <c r="CG3456" s="151">
        <f t="shared" si="3679"/>
        <v>0</v>
      </c>
      <c r="CH3456" s="151"/>
      <c r="CI3456" s="151"/>
      <c r="CJ3456" s="151"/>
      <c r="CK3456" s="151"/>
      <c r="CL3456" s="151"/>
      <c r="CM3456" s="151"/>
      <c r="CN3456" s="151"/>
      <c r="CO3456" s="151"/>
    </row>
    <row r="3457" spans="1:93" ht="24" hidden="1">
      <c r="A3457" s="91"/>
      <c r="B3457" s="156">
        <v>2025</v>
      </c>
      <c r="C3457" s="156">
        <v>8308</v>
      </c>
      <c r="D3457" s="156">
        <v>0</v>
      </c>
      <c r="E3457" s="156">
        <v>0</v>
      </c>
      <c r="F3457" s="156">
        <v>0</v>
      </c>
      <c r="G3457" s="156"/>
      <c r="H3457" s="156">
        <v>5000</v>
      </c>
      <c r="I3457" s="156">
        <v>5200</v>
      </c>
      <c r="J3457" s="156">
        <v>521</v>
      </c>
      <c r="K3457" s="157">
        <v>579</v>
      </c>
      <c r="L3457" s="158"/>
      <c r="M3457" s="159" t="s">
        <v>1957</v>
      </c>
      <c r="N3457" s="160">
        <v>0</v>
      </c>
      <c r="O3457" s="160">
        <v>0</v>
      </c>
      <c r="P3457" s="161">
        <f t="shared" si="3683"/>
        <v>0</v>
      </c>
      <c r="Q3457" s="160">
        <v>0</v>
      </c>
      <c r="R3457" s="160">
        <v>0</v>
      </c>
      <c r="S3457" s="161">
        <f t="shared" si="3684"/>
        <v>0</v>
      </c>
      <c r="T3457" s="161">
        <f t="shared" si="3685"/>
        <v>0</v>
      </c>
      <c r="U3457" s="162" t="s">
        <v>111</v>
      </c>
      <c r="V3457" s="163"/>
      <c r="W3457" s="164"/>
      <c r="X3457" s="165" t="s">
        <v>58</v>
      </c>
      <c r="Y3457" s="166">
        <v>0</v>
      </c>
      <c r="Z3457" s="166">
        <v>0</v>
      </c>
      <c r="AA3457" s="166">
        <v>0</v>
      </c>
      <c r="AB3457" s="166">
        <v>0</v>
      </c>
      <c r="AC3457" s="166">
        <v>0</v>
      </c>
      <c r="AD3457" s="166">
        <v>0</v>
      </c>
      <c r="AE3457" s="166">
        <v>0</v>
      </c>
      <c r="AF3457" s="166">
        <v>0</v>
      </c>
      <c r="AG3457" s="166">
        <v>0</v>
      </c>
      <c r="AH3457" s="166">
        <v>0</v>
      </c>
      <c r="AI3457" s="166">
        <v>0</v>
      </c>
      <c r="AJ3457" s="166">
        <v>0</v>
      </c>
      <c r="AK3457" s="160">
        <f t="shared" ref="AK3457:AL3458" si="3730">N3457+Y3457-AE3457</f>
        <v>0</v>
      </c>
      <c r="AL3457" s="160">
        <f t="shared" si="3730"/>
        <v>0</v>
      </c>
      <c r="AM3457" s="161">
        <f t="shared" si="3686"/>
        <v>0</v>
      </c>
      <c r="AN3457" s="160">
        <f t="shared" ref="AN3457:AO3458" si="3731">Q3457+AA3457-AG3457</f>
        <v>0</v>
      </c>
      <c r="AO3457" s="160">
        <f t="shared" si="3731"/>
        <v>0</v>
      </c>
      <c r="AP3457" s="161">
        <f t="shared" si="3653"/>
        <v>0</v>
      </c>
      <c r="AQ3457" s="161">
        <f t="shared" si="3660"/>
        <v>0</v>
      </c>
      <c r="AR3457" s="166">
        <v>0</v>
      </c>
      <c r="AS3457" s="166">
        <v>0</v>
      </c>
      <c r="AT3457" s="161">
        <f t="shared" si="3662"/>
        <v>0</v>
      </c>
      <c r="AU3457" s="166">
        <v>0</v>
      </c>
      <c r="AV3457" s="166">
        <v>0</v>
      </c>
      <c r="AW3457" s="161">
        <f t="shared" si="3663"/>
        <v>0</v>
      </c>
      <c r="AX3457" s="161">
        <f t="shared" si="3664"/>
        <v>0</v>
      </c>
      <c r="AY3457" s="166">
        <v>0</v>
      </c>
      <c r="AZ3457" s="166">
        <v>0</v>
      </c>
      <c r="BA3457" s="161">
        <f t="shared" si="3665"/>
        <v>0</v>
      </c>
      <c r="BB3457" s="166">
        <v>0</v>
      </c>
      <c r="BC3457" s="166">
        <v>0</v>
      </c>
      <c r="BD3457" s="161">
        <f t="shared" si="3666"/>
        <v>0</v>
      </c>
      <c r="BE3457" s="161">
        <f t="shared" si="3667"/>
        <v>0</v>
      </c>
      <c r="BF3457" s="166">
        <v>0</v>
      </c>
      <c r="BG3457" s="166">
        <v>0</v>
      </c>
      <c r="BH3457" s="161">
        <f t="shared" si="3668"/>
        <v>0</v>
      </c>
      <c r="BI3457" s="166">
        <v>0</v>
      </c>
      <c r="BJ3457" s="166">
        <v>0</v>
      </c>
      <c r="BK3457" s="161">
        <f t="shared" si="3669"/>
        <v>0</v>
      </c>
      <c r="BL3457" s="161">
        <f t="shared" si="3670"/>
        <v>0</v>
      </c>
      <c r="BM3457" s="166">
        <v>0</v>
      </c>
      <c r="BN3457" s="166">
        <v>0</v>
      </c>
      <c r="BO3457" s="161">
        <f t="shared" si="3671"/>
        <v>0</v>
      </c>
      <c r="BP3457" s="166">
        <v>0</v>
      </c>
      <c r="BQ3457" s="166">
        <v>0</v>
      </c>
      <c r="BR3457" s="161">
        <f t="shared" si="3672"/>
        <v>0</v>
      </c>
      <c r="BS3457" s="161">
        <f t="shared" si="3673"/>
        <v>0</v>
      </c>
      <c r="BT3457" s="166">
        <v>0</v>
      </c>
      <c r="BU3457" s="166">
        <v>0</v>
      </c>
      <c r="BV3457" s="161">
        <f t="shared" si="3674"/>
        <v>0</v>
      </c>
      <c r="BW3457" s="166">
        <v>0</v>
      </c>
      <c r="BX3457" s="166">
        <v>0</v>
      </c>
      <c r="BY3457" s="161">
        <f t="shared" si="3675"/>
        <v>0</v>
      </c>
      <c r="BZ3457" s="161">
        <f t="shared" si="3676"/>
        <v>0</v>
      </c>
      <c r="CA3457" s="160">
        <f t="shared" ref="CA3457:CB3458" si="3732">AK3457-AR3457-AY3457-BF3457-BM3457-BT3457</f>
        <v>0</v>
      </c>
      <c r="CB3457" s="160">
        <f t="shared" si="3732"/>
        <v>0</v>
      </c>
      <c r="CC3457" s="161">
        <f t="shared" si="3677"/>
        <v>0</v>
      </c>
      <c r="CD3457" s="160">
        <f t="shared" ref="CD3457:CE3458" si="3733">AN3457-AU3457-BB3457-BI3457-BP3457-BW3457</f>
        <v>0</v>
      </c>
      <c r="CE3457" s="160">
        <f t="shared" si="3733"/>
        <v>0</v>
      </c>
      <c r="CF3457" s="161">
        <f t="shared" si="3678"/>
        <v>0</v>
      </c>
      <c r="CG3457" s="161">
        <f t="shared" si="3679"/>
        <v>0</v>
      </c>
      <c r="CH3457" s="160">
        <f t="shared" ref="CH3457:CI3458" si="3734">V3457+AC3457-AI3457</f>
        <v>0</v>
      </c>
      <c r="CI3457" s="160">
        <f t="shared" si="3734"/>
        <v>0</v>
      </c>
      <c r="CJ3457" s="166">
        <v>0</v>
      </c>
      <c r="CK3457" s="166">
        <v>0</v>
      </c>
      <c r="CL3457" s="166">
        <v>0</v>
      </c>
      <c r="CM3457" s="166">
        <v>0</v>
      </c>
      <c r="CN3457" s="160">
        <f t="shared" ref="CN3457:CO3458" si="3735">CH3457-CJ3457-CL3457</f>
        <v>0</v>
      </c>
      <c r="CO3457" s="160">
        <f t="shared" si="3735"/>
        <v>0</v>
      </c>
    </row>
    <row r="3458" spans="1:93" ht="24" hidden="1">
      <c r="A3458" s="91"/>
      <c r="B3458" s="156">
        <v>2025</v>
      </c>
      <c r="C3458" s="156">
        <v>8308</v>
      </c>
      <c r="D3458" s="156">
        <v>0</v>
      </c>
      <c r="E3458" s="156">
        <v>0</v>
      </c>
      <c r="F3458" s="156">
        <v>0</v>
      </c>
      <c r="G3458" s="156"/>
      <c r="H3458" s="156">
        <v>5000</v>
      </c>
      <c r="I3458" s="156">
        <v>5200</v>
      </c>
      <c r="J3458" s="156">
        <v>521</v>
      </c>
      <c r="K3458" s="157">
        <v>1090</v>
      </c>
      <c r="L3458" s="158"/>
      <c r="M3458" s="159" t="s">
        <v>494</v>
      </c>
      <c r="N3458" s="160">
        <v>0</v>
      </c>
      <c r="O3458" s="160">
        <v>0</v>
      </c>
      <c r="P3458" s="161">
        <f t="shared" si="3683"/>
        <v>0</v>
      </c>
      <c r="Q3458" s="160">
        <v>0</v>
      </c>
      <c r="R3458" s="160">
        <v>0</v>
      </c>
      <c r="S3458" s="161">
        <f t="shared" si="3684"/>
        <v>0</v>
      </c>
      <c r="T3458" s="161">
        <f t="shared" si="3685"/>
        <v>0</v>
      </c>
      <c r="U3458" s="162" t="s">
        <v>111</v>
      </c>
      <c r="V3458" s="163"/>
      <c r="W3458" s="164"/>
      <c r="X3458" s="165" t="s">
        <v>58</v>
      </c>
      <c r="Y3458" s="166">
        <v>0</v>
      </c>
      <c r="Z3458" s="166">
        <v>0</v>
      </c>
      <c r="AA3458" s="166">
        <v>0</v>
      </c>
      <c r="AB3458" s="166">
        <v>0</v>
      </c>
      <c r="AC3458" s="166">
        <v>0</v>
      </c>
      <c r="AD3458" s="166">
        <v>0</v>
      </c>
      <c r="AE3458" s="166">
        <v>0</v>
      </c>
      <c r="AF3458" s="166">
        <v>0</v>
      </c>
      <c r="AG3458" s="166">
        <v>0</v>
      </c>
      <c r="AH3458" s="166">
        <v>0</v>
      </c>
      <c r="AI3458" s="166">
        <v>0</v>
      </c>
      <c r="AJ3458" s="166">
        <v>0</v>
      </c>
      <c r="AK3458" s="160">
        <f t="shared" si="3730"/>
        <v>0</v>
      </c>
      <c r="AL3458" s="160">
        <f t="shared" si="3730"/>
        <v>0</v>
      </c>
      <c r="AM3458" s="161">
        <f t="shared" si="3686"/>
        <v>0</v>
      </c>
      <c r="AN3458" s="160">
        <f t="shared" si="3731"/>
        <v>0</v>
      </c>
      <c r="AO3458" s="160">
        <f t="shared" si="3731"/>
        <v>0</v>
      </c>
      <c r="AP3458" s="161">
        <f t="shared" si="3653"/>
        <v>0</v>
      </c>
      <c r="AQ3458" s="161">
        <f t="shared" si="3660"/>
        <v>0</v>
      </c>
      <c r="AR3458" s="166">
        <v>0</v>
      </c>
      <c r="AS3458" s="166">
        <v>0</v>
      </c>
      <c r="AT3458" s="161">
        <f t="shared" si="3662"/>
        <v>0</v>
      </c>
      <c r="AU3458" s="166">
        <v>0</v>
      </c>
      <c r="AV3458" s="166">
        <v>0</v>
      </c>
      <c r="AW3458" s="161">
        <f t="shared" si="3663"/>
        <v>0</v>
      </c>
      <c r="AX3458" s="161">
        <f t="shared" si="3664"/>
        <v>0</v>
      </c>
      <c r="AY3458" s="166">
        <v>0</v>
      </c>
      <c r="AZ3458" s="166">
        <v>0</v>
      </c>
      <c r="BA3458" s="161">
        <f t="shared" si="3665"/>
        <v>0</v>
      </c>
      <c r="BB3458" s="166">
        <v>0</v>
      </c>
      <c r="BC3458" s="166">
        <v>0</v>
      </c>
      <c r="BD3458" s="161">
        <f t="shared" si="3666"/>
        <v>0</v>
      </c>
      <c r="BE3458" s="161">
        <f t="shared" si="3667"/>
        <v>0</v>
      </c>
      <c r="BF3458" s="166">
        <v>0</v>
      </c>
      <c r="BG3458" s="166">
        <v>0</v>
      </c>
      <c r="BH3458" s="161">
        <f t="shared" si="3668"/>
        <v>0</v>
      </c>
      <c r="BI3458" s="166">
        <v>0</v>
      </c>
      <c r="BJ3458" s="166">
        <v>0</v>
      </c>
      <c r="BK3458" s="161">
        <f t="shared" si="3669"/>
        <v>0</v>
      </c>
      <c r="BL3458" s="161">
        <f t="shared" si="3670"/>
        <v>0</v>
      </c>
      <c r="BM3458" s="166">
        <v>0</v>
      </c>
      <c r="BN3458" s="166">
        <v>0</v>
      </c>
      <c r="BO3458" s="161">
        <f t="shared" si="3671"/>
        <v>0</v>
      </c>
      <c r="BP3458" s="166">
        <v>0</v>
      </c>
      <c r="BQ3458" s="166">
        <v>0</v>
      </c>
      <c r="BR3458" s="161">
        <f t="shared" si="3672"/>
        <v>0</v>
      </c>
      <c r="BS3458" s="161">
        <f t="shared" si="3673"/>
        <v>0</v>
      </c>
      <c r="BT3458" s="166">
        <v>0</v>
      </c>
      <c r="BU3458" s="166">
        <v>0</v>
      </c>
      <c r="BV3458" s="161">
        <f t="shared" si="3674"/>
        <v>0</v>
      </c>
      <c r="BW3458" s="166">
        <v>0</v>
      </c>
      <c r="BX3458" s="166">
        <v>0</v>
      </c>
      <c r="BY3458" s="161">
        <f t="shared" si="3675"/>
        <v>0</v>
      </c>
      <c r="BZ3458" s="161">
        <f t="shared" si="3676"/>
        <v>0</v>
      </c>
      <c r="CA3458" s="160">
        <f t="shared" si="3732"/>
        <v>0</v>
      </c>
      <c r="CB3458" s="160">
        <f t="shared" si="3732"/>
        <v>0</v>
      </c>
      <c r="CC3458" s="161">
        <f t="shared" si="3677"/>
        <v>0</v>
      </c>
      <c r="CD3458" s="160">
        <f t="shared" si="3733"/>
        <v>0</v>
      </c>
      <c r="CE3458" s="160">
        <f t="shared" si="3733"/>
        <v>0</v>
      </c>
      <c r="CF3458" s="161">
        <f t="shared" si="3678"/>
        <v>0</v>
      </c>
      <c r="CG3458" s="161">
        <f t="shared" si="3679"/>
        <v>0</v>
      </c>
      <c r="CH3458" s="160">
        <f t="shared" si="3734"/>
        <v>0</v>
      </c>
      <c r="CI3458" s="160">
        <f t="shared" si="3734"/>
        <v>0</v>
      </c>
      <c r="CJ3458" s="166">
        <v>0</v>
      </c>
      <c r="CK3458" s="166">
        <v>0</v>
      </c>
      <c r="CL3458" s="166">
        <v>0</v>
      </c>
      <c r="CM3458" s="166">
        <v>0</v>
      </c>
      <c r="CN3458" s="160">
        <f t="shared" si="3735"/>
        <v>0</v>
      </c>
      <c r="CO3458" s="160">
        <f t="shared" si="3735"/>
        <v>0</v>
      </c>
    </row>
    <row r="3459" spans="1:93" ht="24" hidden="1">
      <c r="A3459" s="91"/>
      <c r="B3459" s="147">
        <v>2025</v>
      </c>
      <c r="C3459" s="147">
        <v>8308</v>
      </c>
      <c r="D3459" s="147">
        <v>0</v>
      </c>
      <c r="E3459" s="147">
        <v>0</v>
      </c>
      <c r="F3459" s="147">
        <v>0</v>
      </c>
      <c r="G3459" s="147"/>
      <c r="H3459" s="147">
        <v>5000</v>
      </c>
      <c r="I3459" s="147">
        <v>5200</v>
      </c>
      <c r="J3459" s="147">
        <v>523</v>
      </c>
      <c r="K3459" s="148" t="s">
        <v>51</v>
      </c>
      <c r="L3459" s="149"/>
      <c r="M3459" s="150" t="s">
        <v>210</v>
      </c>
      <c r="N3459" s="151">
        <f>SUM(N3460:N3461)</f>
        <v>0</v>
      </c>
      <c r="O3459" s="151">
        <f>SUM(O3460:O3461)</f>
        <v>0</v>
      </c>
      <c r="P3459" s="151">
        <f t="shared" si="3683"/>
        <v>0</v>
      </c>
      <c r="Q3459" s="151">
        <f>SUM(Q3460:Q3461)</f>
        <v>0</v>
      </c>
      <c r="R3459" s="151">
        <f>SUM(R3460:R3461)</f>
        <v>0</v>
      </c>
      <c r="S3459" s="151">
        <f t="shared" si="3684"/>
        <v>0</v>
      </c>
      <c r="T3459" s="151">
        <f t="shared" si="3685"/>
        <v>0</v>
      </c>
      <c r="U3459" s="152"/>
      <c r="V3459" s="153"/>
      <c r="W3459" s="154"/>
      <c r="X3459" s="155"/>
      <c r="Y3459" s="151">
        <f t="shared" ref="Y3459:AL3459" si="3736">SUM(Y3460:Y3461)</f>
        <v>0</v>
      </c>
      <c r="Z3459" s="151">
        <f t="shared" si="3736"/>
        <v>0</v>
      </c>
      <c r="AA3459" s="151">
        <f t="shared" si="3736"/>
        <v>0</v>
      </c>
      <c r="AB3459" s="151">
        <f t="shared" si="3736"/>
        <v>0</v>
      </c>
      <c r="AC3459" s="151">
        <f t="shared" si="3736"/>
        <v>0</v>
      </c>
      <c r="AD3459" s="151">
        <f t="shared" si="3736"/>
        <v>0</v>
      </c>
      <c r="AE3459" s="151">
        <f t="shared" si="3736"/>
        <v>0</v>
      </c>
      <c r="AF3459" s="151">
        <f t="shared" si="3736"/>
        <v>0</v>
      </c>
      <c r="AG3459" s="151">
        <f t="shared" si="3736"/>
        <v>0</v>
      </c>
      <c r="AH3459" s="151">
        <f t="shared" si="3736"/>
        <v>0</v>
      </c>
      <c r="AI3459" s="151">
        <f t="shared" si="3736"/>
        <v>0</v>
      </c>
      <c r="AJ3459" s="151">
        <f t="shared" si="3736"/>
        <v>0</v>
      </c>
      <c r="AK3459" s="151">
        <f t="shared" si="3736"/>
        <v>0</v>
      </c>
      <c r="AL3459" s="151">
        <f t="shared" si="3736"/>
        <v>0</v>
      </c>
      <c r="AM3459" s="151">
        <f t="shared" si="3686"/>
        <v>0</v>
      </c>
      <c r="AN3459" s="151">
        <f>SUM(AN3460:AN3461)</f>
        <v>0</v>
      </c>
      <c r="AO3459" s="151">
        <f>SUM(AO3460:AO3461)</f>
        <v>0</v>
      </c>
      <c r="AP3459" s="151">
        <f t="shared" si="3653"/>
        <v>0</v>
      </c>
      <c r="AQ3459" s="151">
        <f t="shared" si="3660"/>
        <v>0</v>
      </c>
      <c r="AR3459" s="151">
        <f>SUM(AR3460:AR3461)</f>
        <v>0</v>
      </c>
      <c r="AS3459" s="151">
        <f>SUM(AS3460:AS3461)</f>
        <v>0</v>
      </c>
      <c r="AT3459" s="151">
        <f t="shared" si="3662"/>
        <v>0</v>
      </c>
      <c r="AU3459" s="151">
        <f>SUM(AU3460:AU3461)</f>
        <v>0</v>
      </c>
      <c r="AV3459" s="151">
        <f>SUM(AV3460:AV3461)</f>
        <v>0</v>
      </c>
      <c r="AW3459" s="151">
        <f t="shared" si="3663"/>
        <v>0</v>
      </c>
      <c r="AX3459" s="151">
        <f t="shared" si="3664"/>
        <v>0</v>
      </c>
      <c r="AY3459" s="151">
        <f>SUM(AY3460:AY3461)</f>
        <v>0</v>
      </c>
      <c r="AZ3459" s="151">
        <f>SUM(AZ3460:AZ3461)</f>
        <v>0</v>
      </c>
      <c r="BA3459" s="151">
        <f t="shared" si="3665"/>
        <v>0</v>
      </c>
      <c r="BB3459" s="151">
        <f>SUM(BB3460:BB3461)</f>
        <v>0</v>
      </c>
      <c r="BC3459" s="151">
        <f>SUM(BC3460:BC3461)</f>
        <v>0</v>
      </c>
      <c r="BD3459" s="151">
        <f t="shared" si="3666"/>
        <v>0</v>
      </c>
      <c r="BE3459" s="151">
        <f t="shared" si="3667"/>
        <v>0</v>
      </c>
      <c r="BF3459" s="151">
        <f>SUM(BF3460:BF3461)</f>
        <v>0</v>
      </c>
      <c r="BG3459" s="151">
        <f>SUM(BG3460:BG3461)</f>
        <v>0</v>
      </c>
      <c r="BH3459" s="151">
        <f t="shared" si="3668"/>
        <v>0</v>
      </c>
      <c r="BI3459" s="151">
        <f>SUM(BI3460:BI3461)</f>
        <v>0</v>
      </c>
      <c r="BJ3459" s="151">
        <f>SUM(BJ3460:BJ3461)</f>
        <v>0</v>
      </c>
      <c r="BK3459" s="151">
        <f t="shared" si="3669"/>
        <v>0</v>
      </c>
      <c r="BL3459" s="151">
        <f t="shared" si="3670"/>
        <v>0</v>
      </c>
      <c r="BM3459" s="151">
        <f>SUM(BM3460:BM3461)</f>
        <v>0</v>
      </c>
      <c r="BN3459" s="151">
        <f>SUM(BN3460:BN3461)</f>
        <v>0</v>
      </c>
      <c r="BO3459" s="151">
        <f t="shared" si="3671"/>
        <v>0</v>
      </c>
      <c r="BP3459" s="151">
        <f>SUM(BP3460:BP3461)</f>
        <v>0</v>
      </c>
      <c r="BQ3459" s="151">
        <f>SUM(BQ3460:BQ3461)</f>
        <v>0</v>
      </c>
      <c r="BR3459" s="151">
        <f t="shared" si="3672"/>
        <v>0</v>
      </c>
      <c r="BS3459" s="151">
        <f t="shared" si="3673"/>
        <v>0</v>
      </c>
      <c r="BT3459" s="151">
        <f>SUM(BT3460:BT3461)</f>
        <v>0</v>
      </c>
      <c r="BU3459" s="151">
        <f>SUM(BU3460:BU3461)</f>
        <v>0</v>
      </c>
      <c r="BV3459" s="151">
        <f t="shared" si="3674"/>
        <v>0</v>
      </c>
      <c r="BW3459" s="151">
        <f>SUM(BW3460:BW3461)</f>
        <v>0</v>
      </c>
      <c r="BX3459" s="151">
        <f>SUM(BX3460:BX3461)</f>
        <v>0</v>
      </c>
      <c r="BY3459" s="151">
        <f t="shared" si="3675"/>
        <v>0</v>
      </c>
      <c r="BZ3459" s="151">
        <f t="shared" si="3676"/>
        <v>0</v>
      </c>
      <c r="CA3459" s="151">
        <f>SUM(CA3460:CA3461)</f>
        <v>0</v>
      </c>
      <c r="CB3459" s="151">
        <f>SUM(CB3460:CB3461)</f>
        <v>0</v>
      </c>
      <c r="CC3459" s="151">
        <f t="shared" si="3677"/>
        <v>0</v>
      </c>
      <c r="CD3459" s="151">
        <f>SUM(CD3460:CD3461)</f>
        <v>0</v>
      </c>
      <c r="CE3459" s="151">
        <f>SUM(CE3460:CE3461)</f>
        <v>0</v>
      </c>
      <c r="CF3459" s="151">
        <f t="shared" si="3678"/>
        <v>0</v>
      </c>
      <c r="CG3459" s="151">
        <f t="shared" si="3679"/>
        <v>0</v>
      </c>
      <c r="CH3459" s="151"/>
      <c r="CI3459" s="151"/>
      <c r="CJ3459" s="151"/>
      <c r="CK3459" s="151"/>
      <c r="CL3459" s="151"/>
      <c r="CM3459" s="151"/>
      <c r="CN3459" s="151"/>
      <c r="CO3459" s="151"/>
    </row>
    <row r="3460" spans="1:93" ht="24" hidden="1">
      <c r="A3460" s="91"/>
      <c r="B3460" s="156">
        <v>2025</v>
      </c>
      <c r="C3460" s="156">
        <v>8308</v>
      </c>
      <c r="D3460" s="156">
        <v>0</v>
      </c>
      <c r="E3460" s="156">
        <v>0</v>
      </c>
      <c r="F3460" s="156">
        <v>0</v>
      </c>
      <c r="G3460" s="156"/>
      <c r="H3460" s="156">
        <v>5000</v>
      </c>
      <c r="I3460" s="156">
        <v>5200</v>
      </c>
      <c r="J3460" s="156">
        <v>523</v>
      </c>
      <c r="K3460" s="157">
        <v>172</v>
      </c>
      <c r="L3460" s="158"/>
      <c r="M3460" s="159" t="s">
        <v>211</v>
      </c>
      <c r="N3460" s="160">
        <v>0</v>
      </c>
      <c r="O3460" s="160">
        <v>0</v>
      </c>
      <c r="P3460" s="161">
        <f t="shared" si="3683"/>
        <v>0</v>
      </c>
      <c r="Q3460" s="160">
        <v>0</v>
      </c>
      <c r="R3460" s="160">
        <v>0</v>
      </c>
      <c r="S3460" s="161">
        <f t="shared" si="3684"/>
        <v>0</v>
      </c>
      <c r="T3460" s="161">
        <f t="shared" si="3685"/>
        <v>0</v>
      </c>
      <c r="U3460" s="162" t="s">
        <v>111</v>
      </c>
      <c r="V3460" s="163"/>
      <c r="W3460" s="164"/>
      <c r="X3460" s="165" t="s">
        <v>58</v>
      </c>
      <c r="Y3460" s="166">
        <v>0</v>
      </c>
      <c r="Z3460" s="166">
        <v>0</v>
      </c>
      <c r="AA3460" s="166">
        <v>0</v>
      </c>
      <c r="AB3460" s="166">
        <v>0</v>
      </c>
      <c r="AC3460" s="166">
        <v>0</v>
      </c>
      <c r="AD3460" s="166">
        <v>0</v>
      </c>
      <c r="AE3460" s="166">
        <v>0</v>
      </c>
      <c r="AF3460" s="166">
        <v>0</v>
      </c>
      <c r="AG3460" s="166">
        <v>0</v>
      </c>
      <c r="AH3460" s="166">
        <v>0</v>
      </c>
      <c r="AI3460" s="166">
        <v>0</v>
      </c>
      <c r="AJ3460" s="166">
        <v>0</v>
      </c>
      <c r="AK3460" s="160">
        <f t="shared" ref="AK3460:AL3461" si="3737">N3460+Y3460-AE3460</f>
        <v>0</v>
      </c>
      <c r="AL3460" s="160">
        <f t="shared" si="3737"/>
        <v>0</v>
      </c>
      <c r="AM3460" s="161">
        <f t="shared" si="3686"/>
        <v>0</v>
      </c>
      <c r="AN3460" s="160">
        <f t="shared" ref="AN3460:AO3461" si="3738">Q3460+AA3460-AG3460</f>
        <v>0</v>
      </c>
      <c r="AO3460" s="160">
        <f t="shared" si="3738"/>
        <v>0</v>
      </c>
      <c r="AP3460" s="161">
        <f t="shared" si="3653"/>
        <v>0</v>
      </c>
      <c r="AQ3460" s="161">
        <f t="shared" si="3660"/>
        <v>0</v>
      </c>
      <c r="AR3460" s="166">
        <v>0</v>
      </c>
      <c r="AS3460" s="166">
        <v>0</v>
      </c>
      <c r="AT3460" s="161">
        <f t="shared" si="3662"/>
        <v>0</v>
      </c>
      <c r="AU3460" s="166">
        <v>0</v>
      </c>
      <c r="AV3460" s="166">
        <v>0</v>
      </c>
      <c r="AW3460" s="161">
        <f t="shared" si="3663"/>
        <v>0</v>
      </c>
      <c r="AX3460" s="161">
        <f t="shared" si="3664"/>
        <v>0</v>
      </c>
      <c r="AY3460" s="166">
        <v>0</v>
      </c>
      <c r="AZ3460" s="166">
        <v>0</v>
      </c>
      <c r="BA3460" s="161">
        <f t="shared" si="3665"/>
        <v>0</v>
      </c>
      <c r="BB3460" s="166">
        <v>0</v>
      </c>
      <c r="BC3460" s="166">
        <v>0</v>
      </c>
      <c r="BD3460" s="161">
        <f t="shared" si="3666"/>
        <v>0</v>
      </c>
      <c r="BE3460" s="161">
        <f t="shared" si="3667"/>
        <v>0</v>
      </c>
      <c r="BF3460" s="166">
        <v>0</v>
      </c>
      <c r="BG3460" s="166">
        <v>0</v>
      </c>
      <c r="BH3460" s="161">
        <f t="shared" si="3668"/>
        <v>0</v>
      </c>
      <c r="BI3460" s="166">
        <v>0</v>
      </c>
      <c r="BJ3460" s="166">
        <v>0</v>
      </c>
      <c r="BK3460" s="161">
        <f t="shared" si="3669"/>
        <v>0</v>
      </c>
      <c r="BL3460" s="161">
        <f t="shared" si="3670"/>
        <v>0</v>
      </c>
      <c r="BM3460" s="166">
        <v>0</v>
      </c>
      <c r="BN3460" s="166">
        <v>0</v>
      </c>
      <c r="BO3460" s="161">
        <f t="shared" si="3671"/>
        <v>0</v>
      </c>
      <c r="BP3460" s="166">
        <v>0</v>
      </c>
      <c r="BQ3460" s="166">
        <v>0</v>
      </c>
      <c r="BR3460" s="161">
        <f t="shared" si="3672"/>
        <v>0</v>
      </c>
      <c r="BS3460" s="161">
        <f t="shared" si="3673"/>
        <v>0</v>
      </c>
      <c r="BT3460" s="166">
        <v>0</v>
      </c>
      <c r="BU3460" s="166">
        <v>0</v>
      </c>
      <c r="BV3460" s="161">
        <f t="shared" si="3674"/>
        <v>0</v>
      </c>
      <c r="BW3460" s="166">
        <v>0</v>
      </c>
      <c r="BX3460" s="166">
        <v>0</v>
      </c>
      <c r="BY3460" s="161">
        <f t="shared" si="3675"/>
        <v>0</v>
      </c>
      <c r="BZ3460" s="161">
        <f t="shared" si="3676"/>
        <v>0</v>
      </c>
      <c r="CA3460" s="160">
        <f t="shared" ref="CA3460:CB3461" si="3739">AK3460-AR3460-AY3460-BF3460-BM3460-BT3460</f>
        <v>0</v>
      </c>
      <c r="CB3460" s="160">
        <f t="shared" si="3739"/>
        <v>0</v>
      </c>
      <c r="CC3460" s="161">
        <f t="shared" si="3677"/>
        <v>0</v>
      </c>
      <c r="CD3460" s="160">
        <f t="shared" ref="CD3460:CE3461" si="3740">AN3460-AU3460-BB3460-BI3460-BP3460-BW3460</f>
        <v>0</v>
      </c>
      <c r="CE3460" s="160">
        <f t="shared" si="3740"/>
        <v>0</v>
      </c>
      <c r="CF3460" s="161">
        <f t="shared" si="3678"/>
        <v>0</v>
      </c>
      <c r="CG3460" s="161">
        <f t="shared" si="3679"/>
        <v>0</v>
      </c>
      <c r="CH3460" s="160">
        <f t="shared" ref="CH3460:CI3461" si="3741">V3460+AC3460-AI3460</f>
        <v>0</v>
      </c>
      <c r="CI3460" s="160">
        <f t="shared" si="3741"/>
        <v>0</v>
      </c>
      <c r="CJ3460" s="166">
        <v>0</v>
      </c>
      <c r="CK3460" s="166">
        <v>0</v>
      </c>
      <c r="CL3460" s="166">
        <v>0</v>
      </c>
      <c r="CM3460" s="166">
        <v>0</v>
      </c>
      <c r="CN3460" s="160">
        <f t="shared" ref="CN3460:CO3461" si="3742">CH3460-CJ3460-CL3460</f>
        <v>0</v>
      </c>
      <c r="CO3460" s="160">
        <f t="shared" si="3742"/>
        <v>0</v>
      </c>
    </row>
    <row r="3461" spans="1:93" ht="24" hidden="1">
      <c r="A3461" s="91"/>
      <c r="B3461" s="156">
        <v>2025</v>
      </c>
      <c r="C3461" s="156">
        <v>8308</v>
      </c>
      <c r="D3461" s="156">
        <v>0</v>
      </c>
      <c r="E3461" s="156">
        <v>0</v>
      </c>
      <c r="F3461" s="156">
        <v>0</v>
      </c>
      <c r="G3461" s="156"/>
      <c r="H3461" s="156">
        <v>5000</v>
      </c>
      <c r="I3461" s="156">
        <v>5200</v>
      </c>
      <c r="J3461" s="156">
        <v>523</v>
      </c>
      <c r="K3461" s="157">
        <v>1548</v>
      </c>
      <c r="L3461" s="158"/>
      <c r="M3461" s="159" t="s">
        <v>212</v>
      </c>
      <c r="N3461" s="160">
        <v>0</v>
      </c>
      <c r="O3461" s="160">
        <v>0</v>
      </c>
      <c r="P3461" s="161">
        <f t="shared" si="3683"/>
        <v>0</v>
      </c>
      <c r="Q3461" s="160">
        <v>0</v>
      </c>
      <c r="R3461" s="160">
        <v>0</v>
      </c>
      <c r="S3461" s="161">
        <f t="shared" si="3684"/>
        <v>0</v>
      </c>
      <c r="T3461" s="161">
        <f t="shared" si="3685"/>
        <v>0</v>
      </c>
      <c r="U3461" s="162" t="s">
        <v>111</v>
      </c>
      <c r="V3461" s="163"/>
      <c r="W3461" s="164"/>
      <c r="X3461" s="165" t="s">
        <v>58</v>
      </c>
      <c r="Y3461" s="166">
        <v>0</v>
      </c>
      <c r="Z3461" s="166">
        <v>0</v>
      </c>
      <c r="AA3461" s="166">
        <v>0</v>
      </c>
      <c r="AB3461" s="166">
        <v>0</v>
      </c>
      <c r="AC3461" s="166">
        <v>0</v>
      </c>
      <c r="AD3461" s="166">
        <v>0</v>
      </c>
      <c r="AE3461" s="166">
        <v>0</v>
      </c>
      <c r="AF3461" s="166">
        <v>0</v>
      </c>
      <c r="AG3461" s="166">
        <v>0</v>
      </c>
      <c r="AH3461" s="166">
        <v>0</v>
      </c>
      <c r="AI3461" s="166">
        <v>0</v>
      </c>
      <c r="AJ3461" s="166">
        <v>0</v>
      </c>
      <c r="AK3461" s="160">
        <f t="shared" si="3737"/>
        <v>0</v>
      </c>
      <c r="AL3461" s="160">
        <f t="shared" si="3737"/>
        <v>0</v>
      </c>
      <c r="AM3461" s="161">
        <f t="shared" si="3686"/>
        <v>0</v>
      </c>
      <c r="AN3461" s="160">
        <f t="shared" si="3738"/>
        <v>0</v>
      </c>
      <c r="AO3461" s="160">
        <f t="shared" si="3738"/>
        <v>0</v>
      </c>
      <c r="AP3461" s="161">
        <f t="shared" si="3653"/>
        <v>0</v>
      </c>
      <c r="AQ3461" s="161">
        <f t="shared" si="3660"/>
        <v>0</v>
      </c>
      <c r="AR3461" s="166">
        <v>0</v>
      </c>
      <c r="AS3461" s="166">
        <v>0</v>
      </c>
      <c r="AT3461" s="161">
        <f t="shared" si="3662"/>
        <v>0</v>
      </c>
      <c r="AU3461" s="166">
        <v>0</v>
      </c>
      <c r="AV3461" s="166">
        <v>0</v>
      </c>
      <c r="AW3461" s="161">
        <f t="shared" si="3663"/>
        <v>0</v>
      </c>
      <c r="AX3461" s="161">
        <f t="shared" si="3664"/>
        <v>0</v>
      </c>
      <c r="AY3461" s="166">
        <v>0</v>
      </c>
      <c r="AZ3461" s="166">
        <v>0</v>
      </c>
      <c r="BA3461" s="161">
        <f t="shared" si="3665"/>
        <v>0</v>
      </c>
      <c r="BB3461" s="166">
        <v>0</v>
      </c>
      <c r="BC3461" s="166">
        <v>0</v>
      </c>
      <c r="BD3461" s="161">
        <f t="shared" si="3666"/>
        <v>0</v>
      </c>
      <c r="BE3461" s="161">
        <f t="shared" si="3667"/>
        <v>0</v>
      </c>
      <c r="BF3461" s="166">
        <v>0</v>
      </c>
      <c r="BG3461" s="166">
        <v>0</v>
      </c>
      <c r="BH3461" s="161">
        <f t="shared" si="3668"/>
        <v>0</v>
      </c>
      <c r="BI3461" s="166">
        <v>0</v>
      </c>
      <c r="BJ3461" s="166">
        <v>0</v>
      </c>
      <c r="BK3461" s="161">
        <f t="shared" si="3669"/>
        <v>0</v>
      </c>
      <c r="BL3461" s="161">
        <f t="shared" si="3670"/>
        <v>0</v>
      </c>
      <c r="BM3461" s="166">
        <v>0</v>
      </c>
      <c r="BN3461" s="166">
        <v>0</v>
      </c>
      <c r="BO3461" s="161">
        <f t="shared" si="3671"/>
        <v>0</v>
      </c>
      <c r="BP3461" s="166">
        <v>0</v>
      </c>
      <c r="BQ3461" s="166">
        <v>0</v>
      </c>
      <c r="BR3461" s="161">
        <f t="shared" si="3672"/>
        <v>0</v>
      </c>
      <c r="BS3461" s="161">
        <f t="shared" si="3673"/>
        <v>0</v>
      </c>
      <c r="BT3461" s="166">
        <v>0</v>
      </c>
      <c r="BU3461" s="166">
        <v>0</v>
      </c>
      <c r="BV3461" s="161">
        <f t="shared" si="3674"/>
        <v>0</v>
      </c>
      <c r="BW3461" s="166">
        <v>0</v>
      </c>
      <c r="BX3461" s="166">
        <v>0</v>
      </c>
      <c r="BY3461" s="161">
        <f t="shared" si="3675"/>
        <v>0</v>
      </c>
      <c r="BZ3461" s="161">
        <f t="shared" si="3676"/>
        <v>0</v>
      </c>
      <c r="CA3461" s="160">
        <f t="shared" si="3739"/>
        <v>0</v>
      </c>
      <c r="CB3461" s="160">
        <f t="shared" si="3739"/>
        <v>0</v>
      </c>
      <c r="CC3461" s="161">
        <f t="shared" si="3677"/>
        <v>0</v>
      </c>
      <c r="CD3461" s="160">
        <f t="shared" si="3740"/>
        <v>0</v>
      </c>
      <c r="CE3461" s="160">
        <f t="shared" si="3740"/>
        <v>0</v>
      </c>
      <c r="CF3461" s="161">
        <f t="shared" si="3678"/>
        <v>0</v>
      </c>
      <c r="CG3461" s="161">
        <f t="shared" si="3679"/>
        <v>0</v>
      </c>
      <c r="CH3461" s="160">
        <f t="shared" si="3741"/>
        <v>0</v>
      </c>
      <c r="CI3461" s="160">
        <f t="shared" si="3741"/>
        <v>0</v>
      </c>
      <c r="CJ3461" s="166">
        <v>0</v>
      </c>
      <c r="CK3461" s="166">
        <v>0</v>
      </c>
      <c r="CL3461" s="166">
        <v>0</v>
      </c>
      <c r="CM3461" s="166">
        <v>0</v>
      </c>
      <c r="CN3461" s="160">
        <f t="shared" si="3742"/>
        <v>0</v>
      </c>
      <c r="CO3461" s="160">
        <f t="shared" si="3742"/>
        <v>0</v>
      </c>
    </row>
    <row r="3462" spans="1:93" ht="24" hidden="1">
      <c r="A3462" s="91"/>
      <c r="B3462" s="138">
        <v>2025</v>
      </c>
      <c r="C3462" s="138">
        <v>8308</v>
      </c>
      <c r="D3462" s="138">
        <v>0</v>
      </c>
      <c r="E3462" s="138">
        <v>0</v>
      </c>
      <c r="F3462" s="138">
        <v>0</v>
      </c>
      <c r="G3462" s="138"/>
      <c r="H3462" s="138">
        <v>5000</v>
      </c>
      <c r="I3462" s="138">
        <v>5400</v>
      </c>
      <c r="J3462" s="138"/>
      <c r="K3462" s="139" t="s">
        <v>51</v>
      </c>
      <c r="L3462" s="140"/>
      <c r="M3462" s="141" t="s">
        <v>243</v>
      </c>
      <c r="N3462" s="142">
        <f>N3463</f>
        <v>0</v>
      </c>
      <c r="O3462" s="142">
        <f>O3463</f>
        <v>0</v>
      </c>
      <c r="P3462" s="142">
        <f t="shared" si="3683"/>
        <v>0</v>
      </c>
      <c r="Q3462" s="142">
        <f>Q3463</f>
        <v>0</v>
      </c>
      <c r="R3462" s="142">
        <f>R3463</f>
        <v>0</v>
      </c>
      <c r="S3462" s="142">
        <f t="shared" si="3684"/>
        <v>0</v>
      </c>
      <c r="T3462" s="142">
        <f t="shared" si="3685"/>
        <v>0</v>
      </c>
      <c r="U3462" s="143"/>
      <c r="V3462" s="144"/>
      <c r="W3462" s="145"/>
      <c r="X3462" s="146"/>
      <c r="Y3462" s="142">
        <f t="shared" ref="Y3462:AL3462" si="3743">Y3463</f>
        <v>0</v>
      </c>
      <c r="Z3462" s="142">
        <f t="shared" si="3743"/>
        <v>0</v>
      </c>
      <c r="AA3462" s="142">
        <f t="shared" si="3743"/>
        <v>0</v>
      </c>
      <c r="AB3462" s="142">
        <f t="shared" si="3743"/>
        <v>0</v>
      </c>
      <c r="AC3462" s="142">
        <f t="shared" si="3743"/>
        <v>0</v>
      </c>
      <c r="AD3462" s="142">
        <f t="shared" si="3743"/>
        <v>0</v>
      </c>
      <c r="AE3462" s="142">
        <f t="shared" si="3743"/>
        <v>0</v>
      </c>
      <c r="AF3462" s="142">
        <f t="shared" si="3743"/>
        <v>0</v>
      </c>
      <c r="AG3462" s="142">
        <f t="shared" si="3743"/>
        <v>0</v>
      </c>
      <c r="AH3462" s="142">
        <f t="shared" si="3743"/>
        <v>0</v>
      </c>
      <c r="AI3462" s="142">
        <f t="shared" si="3743"/>
        <v>0</v>
      </c>
      <c r="AJ3462" s="142">
        <f t="shared" si="3743"/>
        <v>0</v>
      </c>
      <c r="AK3462" s="142">
        <f t="shared" si="3743"/>
        <v>0</v>
      </c>
      <c r="AL3462" s="142">
        <f t="shared" si="3743"/>
        <v>0</v>
      </c>
      <c r="AM3462" s="142">
        <f t="shared" si="3686"/>
        <v>0</v>
      </c>
      <c r="AN3462" s="142">
        <f>AN3463</f>
        <v>0</v>
      </c>
      <c r="AO3462" s="142">
        <f>AO3463</f>
        <v>0</v>
      </c>
      <c r="AP3462" s="142">
        <f t="shared" si="3653"/>
        <v>0</v>
      </c>
      <c r="AQ3462" s="142">
        <f t="shared" si="3660"/>
        <v>0</v>
      </c>
      <c r="AR3462" s="142">
        <f>AR3463</f>
        <v>0</v>
      </c>
      <c r="AS3462" s="142">
        <f>AS3463</f>
        <v>0</v>
      </c>
      <c r="AT3462" s="142">
        <f t="shared" si="3662"/>
        <v>0</v>
      </c>
      <c r="AU3462" s="142">
        <f>AU3463</f>
        <v>0</v>
      </c>
      <c r="AV3462" s="142">
        <f>AV3463</f>
        <v>0</v>
      </c>
      <c r="AW3462" s="142">
        <f t="shared" si="3663"/>
        <v>0</v>
      </c>
      <c r="AX3462" s="142">
        <f t="shared" si="3664"/>
        <v>0</v>
      </c>
      <c r="AY3462" s="142">
        <f>AY3463</f>
        <v>0</v>
      </c>
      <c r="AZ3462" s="142">
        <f>AZ3463</f>
        <v>0</v>
      </c>
      <c r="BA3462" s="142">
        <f t="shared" si="3665"/>
        <v>0</v>
      </c>
      <c r="BB3462" s="142">
        <f>BB3463</f>
        <v>0</v>
      </c>
      <c r="BC3462" s="142">
        <f>BC3463</f>
        <v>0</v>
      </c>
      <c r="BD3462" s="142">
        <f t="shared" si="3666"/>
        <v>0</v>
      </c>
      <c r="BE3462" s="142">
        <f t="shared" si="3667"/>
        <v>0</v>
      </c>
      <c r="BF3462" s="142">
        <f>BF3463</f>
        <v>0</v>
      </c>
      <c r="BG3462" s="142">
        <f>BG3463</f>
        <v>0</v>
      </c>
      <c r="BH3462" s="142">
        <f t="shared" si="3668"/>
        <v>0</v>
      </c>
      <c r="BI3462" s="142">
        <f>BI3463</f>
        <v>0</v>
      </c>
      <c r="BJ3462" s="142">
        <f>BJ3463</f>
        <v>0</v>
      </c>
      <c r="BK3462" s="142">
        <f t="shared" si="3669"/>
        <v>0</v>
      </c>
      <c r="BL3462" s="142">
        <f t="shared" si="3670"/>
        <v>0</v>
      </c>
      <c r="BM3462" s="142">
        <f>BM3463</f>
        <v>0</v>
      </c>
      <c r="BN3462" s="142">
        <f>BN3463</f>
        <v>0</v>
      </c>
      <c r="BO3462" s="142">
        <f t="shared" si="3671"/>
        <v>0</v>
      </c>
      <c r="BP3462" s="142">
        <f>BP3463</f>
        <v>0</v>
      </c>
      <c r="BQ3462" s="142">
        <f>BQ3463</f>
        <v>0</v>
      </c>
      <c r="BR3462" s="142">
        <f t="shared" si="3672"/>
        <v>0</v>
      </c>
      <c r="BS3462" s="142">
        <f t="shared" si="3673"/>
        <v>0</v>
      </c>
      <c r="BT3462" s="142">
        <f>BT3463</f>
        <v>0</v>
      </c>
      <c r="BU3462" s="142">
        <f>BU3463</f>
        <v>0</v>
      </c>
      <c r="BV3462" s="142">
        <f t="shared" si="3674"/>
        <v>0</v>
      </c>
      <c r="BW3462" s="142">
        <f>BW3463</f>
        <v>0</v>
      </c>
      <c r="BX3462" s="142">
        <f>BX3463</f>
        <v>0</v>
      </c>
      <c r="BY3462" s="142">
        <f t="shared" si="3675"/>
        <v>0</v>
      </c>
      <c r="BZ3462" s="142">
        <f t="shared" si="3676"/>
        <v>0</v>
      </c>
      <c r="CA3462" s="142">
        <f>CA3463</f>
        <v>0</v>
      </c>
      <c r="CB3462" s="142">
        <f>CB3463</f>
        <v>0</v>
      </c>
      <c r="CC3462" s="142">
        <f t="shared" si="3677"/>
        <v>0</v>
      </c>
      <c r="CD3462" s="142">
        <f>CD3463</f>
        <v>0</v>
      </c>
      <c r="CE3462" s="142">
        <f>CE3463</f>
        <v>0</v>
      </c>
      <c r="CF3462" s="142">
        <f t="shared" si="3678"/>
        <v>0</v>
      </c>
      <c r="CG3462" s="142">
        <f t="shared" si="3679"/>
        <v>0</v>
      </c>
      <c r="CH3462" s="142"/>
      <c r="CI3462" s="142"/>
      <c r="CJ3462" s="142"/>
      <c r="CK3462" s="142"/>
      <c r="CL3462" s="142"/>
      <c r="CM3462" s="142"/>
      <c r="CN3462" s="142"/>
      <c r="CO3462" s="142"/>
    </row>
    <row r="3463" spans="1:93" ht="24" hidden="1">
      <c r="A3463" s="91"/>
      <c r="B3463" s="147">
        <v>2025</v>
      </c>
      <c r="C3463" s="147">
        <v>8308</v>
      </c>
      <c r="D3463" s="147">
        <v>0</v>
      </c>
      <c r="E3463" s="147">
        <v>0</v>
      </c>
      <c r="F3463" s="147">
        <v>0</v>
      </c>
      <c r="G3463" s="147"/>
      <c r="H3463" s="147">
        <v>5000</v>
      </c>
      <c r="I3463" s="147">
        <v>5400</v>
      </c>
      <c r="J3463" s="147">
        <v>541</v>
      </c>
      <c r="K3463" s="148" t="s">
        <v>51</v>
      </c>
      <c r="L3463" s="149"/>
      <c r="M3463" s="150" t="s">
        <v>244</v>
      </c>
      <c r="N3463" s="151">
        <f>SUM(N3464:N3465)</f>
        <v>0</v>
      </c>
      <c r="O3463" s="151">
        <f>SUM(O3464:O3465)</f>
        <v>0</v>
      </c>
      <c r="P3463" s="151">
        <f t="shared" si="3683"/>
        <v>0</v>
      </c>
      <c r="Q3463" s="151">
        <f>SUM(Q3464:Q3465)</f>
        <v>0</v>
      </c>
      <c r="R3463" s="151">
        <f>SUM(R3464:R3465)</f>
        <v>0</v>
      </c>
      <c r="S3463" s="151">
        <f t="shared" si="3684"/>
        <v>0</v>
      </c>
      <c r="T3463" s="151">
        <f t="shared" si="3685"/>
        <v>0</v>
      </c>
      <c r="U3463" s="152"/>
      <c r="V3463" s="153"/>
      <c r="W3463" s="154"/>
      <c r="X3463" s="155"/>
      <c r="Y3463" s="151">
        <f t="shared" ref="Y3463:AL3463" si="3744">SUM(Y3464:Y3465)</f>
        <v>0</v>
      </c>
      <c r="Z3463" s="151">
        <f t="shared" si="3744"/>
        <v>0</v>
      </c>
      <c r="AA3463" s="151">
        <f t="shared" si="3744"/>
        <v>0</v>
      </c>
      <c r="AB3463" s="151">
        <f t="shared" si="3744"/>
        <v>0</v>
      </c>
      <c r="AC3463" s="151">
        <f t="shared" si="3744"/>
        <v>0</v>
      </c>
      <c r="AD3463" s="151">
        <f t="shared" si="3744"/>
        <v>0</v>
      </c>
      <c r="AE3463" s="151">
        <f t="shared" si="3744"/>
        <v>0</v>
      </c>
      <c r="AF3463" s="151">
        <f t="shared" si="3744"/>
        <v>0</v>
      </c>
      <c r="AG3463" s="151">
        <f t="shared" si="3744"/>
        <v>0</v>
      </c>
      <c r="AH3463" s="151">
        <f t="shared" si="3744"/>
        <v>0</v>
      </c>
      <c r="AI3463" s="151">
        <f t="shared" si="3744"/>
        <v>0</v>
      </c>
      <c r="AJ3463" s="151">
        <f t="shared" si="3744"/>
        <v>0</v>
      </c>
      <c r="AK3463" s="151">
        <f t="shared" si="3744"/>
        <v>0</v>
      </c>
      <c r="AL3463" s="151">
        <f t="shared" si="3744"/>
        <v>0</v>
      </c>
      <c r="AM3463" s="151">
        <f t="shared" si="3686"/>
        <v>0</v>
      </c>
      <c r="AN3463" s="151">
        <f>SUM(AN3464:AN3465)</f>
        <v>0</v>
      </c>
      <c r="AO3463" s="151">
        <f>SUM(AO3464:AO3465)</f>
        <v>0</v>
      </c>
      <c r="AP3463" s="151">
        <f t="shared" ref="AP3463:AP3473" si="3745">AN3463+AO3463</f>
        <v>0</v>
      </c>
      <c r="AQ3463" s="151">
        <f t="shared" si="3660"/>
        <v>0</v>
      </c>
      <c r="AR3463" s="151">
        <f>SUM(AR3464:AR3465)</f>
        <v>0</v>
      </c>
      <c r="AS3463" s="151">
        <f>SUM(AS3464:AS3465)</f>
        <v>0</v>
      </c>
      <c r="AT3463" s="151">
        <f t="shared" si="3662"/>
        <v>0</v>
      </c>
      <c r="AU3463" s="151">
        <f>SUM(AU3464:AU3465)</f>
        <v>0</v>
      </c>
      <c r="AV3463" s="151">
        <f>SUM(AV3464:AV3465)</f>
        <v>0</v>
      </c>
      <c r="AW3463" s="151">
        <f t="shared" si="3663"/>
        <v>0</v>
      </c>
      <c r="AX3463" s="151">
        <f t="shared" si="3664"/>
        <v>0</v>
      </c>
      <c r="AY3463" s="151">
        <f>SUM(AY3464:AY3465)</f>
        <v>0</v>
      </c>
      <c r="AZ3463" s="151">
        <f>SUM(AZ3464:AZ3465)</f>
        <v>0</v>
      </c>
      <c r="BA3463" s="151">
        <f t="shared" si="3665"/>
        <v>0</v>
      </c>
      <c r="BB3463" s="151">
        <f>SUM(BB3464:BB3465)</f>
        <v>0</v>
      </c>
      <c r="BC3463" s="151">
        <f>SUM(BC3464:BC3465)</f>
        <v>0</v>
      </c>
      <c r="BD3463" s="151">
        <f t="shared" si="3666"/>
        <v>0</v>
      </c>
      <c r="BE3463" s="151">
        <f t="shared" si="3667"/>
        <v>0</v>
      </c>
      <c r="BF3463" s="151">
        <f>SUM(BF3464:BF3465)</f>
        <v>0</v>
      </c>
      <c r="BG3463" s="151">
        <f>SUM(BG3464:BG3465)</f>
        <v>0</v>
      </c>
      <c r="BH3463" s="151">
        <f t="shared" si="3668"/>
        <v>0</v>
      </c>
      <c r="BI3463" s="151">
        <f>SUM(BI3464:BI3465)</f>
        <v>0</v>
      </c>
      <c r="BJ3463" s="151">
        <f>SUM(BJ3464:BJ3465)</f>
        <v>0</v>
      </c>
      <c r="BK3463" s="151">
        <f t="shared" si="3669"/>
        <v>0</v>
      </c>
      <c r="BL3463" s="151">
        <f t="shared" si="3670"/>
        <v>0</v>
      </c>
      <c r="BM3463" s="151">
        <f>SUM(BM3464:BM3465)</f>
        <v>0</v>
      </c>
      <c r="BN3463" s="151">
        <f>SUM(BN3464:BN3465)</f>
        <v>0</v>
      </c>
      <c r="BO3463" s="151">
        <f t="shared" si="3671"/>
        <v>0</v>
      </c>
      <c r="BP3463" s="151">
        <f>SUM(BP3464:BP3465)</f>
        <v>0</v>
      </c>
      <c r="BQ3463" s="151">
        <f>SUM(BQ3464:BQ3465)</f>
        <v>0</v>
      </c>
      <c r="BR3463" s="151">
        <f t="shared" si="3672"/>
        <v>0</v>
      </c>
      <c r="BS3463" s="151">
        <f t="shared" si="3673"/>
        <v>0</v>
      </c>
      <c r="BT3463" s="151">
        <f>SUM(BT3464:BT3465)</f>
        <v>0</v>
      </c>
      <c r="BU3463" s="151">
        <f>SUM(BU3464:BU3465)</f>
        <v>0</v>
      </c>
      <c r="BV3463" s="151">
        <f t="shared" si="3674"/>
        <v>0</v>
      </c>
      <c r="BW3463" s="151">
        <f>SUM(BW3464:BW3465)</f>
        <v>0</v>
      </c>
      <c r="BX3463" s="151">
        <f>SUM(BX3464:BX3465)</f>
        <v>0</v>
      </c>
      <c r="BY3463" s="151">
        <f t="shared" si="3675"/>
        <v>0</v>
      </c>
      <c r="BZ3463" s="151">
        <f t="shared" si="3676"/>
        <v>0</v>
      </c>
      <c r="CA3463" s="151">
        <f>SUM(CA3464:CA3465)</f>
        <v>0</v>
      </c>
      <c r="CB3463" s="151">
        <f>SUM(CB3464:CB3465)</f>
        <v>0</v>
      </c>
      <c r="CC3463" s="151">
        <f t="shared" si="3677"/>
        <v>0</v>
      </c>
      <c r="CD3463" s="151">
        <f>SUM(CD3464:CD3465)</f>
        <v>0</v>
      </c>
      <c r="CE3463" s="151">
        <f>SUM(CE3464:CE3465)</f>
        <v>0</v>
      </c>
      <c r="CF3463" s="151">
        <f t="shared" si="3678"/>
        <v>0</v>
      </c>
      <c r="CG3463" s="151">
        <f t="shared" si="3679"/>
        <v>0</v>
      </c>
      <c r="CH3463" s="151"/>
      <c r="CI3463" s="151"/>
      <c r="CJ3463" s="151"/>
      <c r="CK3463" s="151"/>
      <c r="CL3463" s="151"/>
      <c r="CM3463" s="151"/>
      <c r="CN3463" s="151"/>
      <c r="CO3463" s="151"/>
    </row>
    <row r="3464" spans="1:93" ht="24" hidden="1">
      <c r="A3464" s="91"/>
      <c r="B3464" s="156">
        <v>2025</v>
      </c>
      <c r="C3464" s="156">
        <v>8308</v>
      </c>
      <c r="D3464" s="156">
        <v>0</v>
      </c>
      <c r="E3464" s="156">
        <v>0</v>
      </c>
      <c r="F3464" s="156">
        <v>0</v>
      </c>
      <c r="G3464" s="156"/>
      <c r="H3464" s="156">
        <v>5000</v>
      </c>
      <c r="I3464" s="156">
        <v>5400</v>
      </c>
      <c r="J3464" s="156">
        <v>541</v>
      </c>
      <c r="K3464" s="157">
        <v>1526</v>
      </c>
      <c r="L3464" s="158"/>
      <c r="M3464" s="159" t="s">
        <v>245</v>
      </c>
      <c r="N3464" s="160">
        <v>0</v>
      </c>
      <c r="O3464" s="160">
        <v>0</v>
      </c>
      <c r="P3464" s="161">
        <f t="shared" si="3683"/>
        <v>0</v>
      </c>
      <c r="Q3464" s="160">
        <v>0</v>
      </c>
      <c r="R3464" s="160">
        <v>0</v>
      </c>
      <c r="S3464" s="161">
        <f t="shared" si="3684"/>
        <v>0</v>
      </c>
      <c r="T3464" s="161">
        <f t="shared" si="3685"/>
        <v>0</v>
      </c>
      <c r="U3464" s="162" t="s">
        <v>111</v>
      </c>
      <c r="V3464" s="163"/>
      <c r="W3464" s="164"/>
      <c r="X3464" s="165" t="s">
        <v>58</v>
      </c>
      <c r="Y3464" s="166">
        <v>0</v>
      </c>
      <c r="Z3464" s="166">
        <v>0</v>
      </c>
      <c r="AA3464" s="166">
        <v>0</v>
      </c>
      <c r="AB3464" s="166">
        <v>0</v>
      </c>
      <c r="AC3464" s="166">
        <v>0</v>
      </c>
      <c r="AD3464" s="166">
        <v>0</v>
      </c>
      <c r="AE3464" s="166">
        <v>0</v>
      </c>
      <c r="AF3464" s="166">
        <v>0</v>
      </c>
      <c r="AG3464" s="166">
        <v>0</v>
      </c>
      <c r="AH3464" s="166">
        <v>0</v>
      </c>
      <c r="AI3464" s="166">
        <v>0</v>
      </c>
      <c r="AJ3464" s="166">
        <v>0</v>
      </c>
      <c r="AK3464" s="160">
        <f t="shared" ref="AK3464:AL3465" si="3746">N3464+Y3464-AE3464</f>
        <v>0</v>
      </c>
      <c r="AL3464" s="160">
        <f t="shared" si="3746"/>
        <v>0</v>
      </c>
      <c r="AM3464" s="161">
        <f t="shared" si="3686"/>
        <v>0</v>
      </c>
      <c r="AN3464" s="160">
        <f t="shared" ref="AN3464:AO3465" si="3747">Q3464+AA3464-AG3464</f>
        <v>0</v>
      </c>
      <c r="AO3464" s="160">
        <f t="shared" si="3747"/>
        <v>0</v>
      </c>
      <c r="AP3464" s="161">
        <f t="shared" si="3745"/>
        <v>0</v>
      </c>
      <c r="AQ3464" s="161">
        <f t="shared" si="3660"/>
        <v>0</v>
      </c>
      <c r="AR3464" s="166">
        <v>0</v>
      </c>
      <c r="AS3464" s="166">
        <v>0</v>
      </c>
      <c r="AT3464" s="161">
        <f t="shared" si="3662"/>
        <v>0</v>
      </c>
      <c r="AU3464" s="166">
        <v>0</v>
      </c>
      <c r="AV3464" s="166">
        <v>0</v>
      </c>
      <c r="AW3464" s="161">
        <f t="shared" si="3663"/>
        <v>0</v>
      </c>
      <c r="AX3464" s="161">
        <f t="shared" si="3664"/>
        <v>0</v>
      </c>
      <c r="AY3464" s="166">
        <v>0</v>
      </c>
      <c r="AZ3464" s="166">
        <v>0</v>
      </c>
      <c r="BA3464" s="161">
        <f t="shared" si="3665"/>
        <v>0</v>
      </c>
      <c r="BB3464" s="166">
        <v>0</v>
      </c>
      <c r="BC3464" s="166">
        <v>0</v>
      </c>
      <c r="BD3464" s="161">
        <f t="shared" si="3666"/>
        <v>0</v>
      </c>
      <c r="BE3464" s="161">
        <f t="shared" si="3667"/>
        <v>0</v>
      </c>
      <c r="BF3464" s="166">
        <v>0</v>
      </c>
      <c r="BG3464" s="166">
        <v>0</v>
      </c>
      <c r="BH3464" s="161">
        <f t="shared" si="3668"/>
        <v>0</v>
      </c>
      <c r="BI3464" s="166">
        <v>0</v>
      </c>
      <c r="BJ3464" s="166">
        <v>0</v>
      </c>
      <c r="BK3464" s="161">
        <f t="shared" si="3669"/>
        <v>0</v>
      </c>
      <c r="BL3464" s="161">
        <f t="shared" si="3670"/>
        <v>0</v>
      </c>
      <c r="BM3464" s="166">
        <v>0</v>
      </c>
      <c r="BN3464" s="166">
        <v>0</v>
      </c>
      <c r="BO3464" s="161">
        <f t="shared" si="3671"/>
        <v>0</v>
      </c>
      <c r="BP3464" s="166">
        <v>0</v>
      </c>
      <c r="BQ3464" s="166">
        <v>0</v>
      </c>
      <c r="BR3464" s="161">
        <f t="shared" si="3672"/>
        <v>0</v>
      </c>
      <c r="BS3464" s="161">
        <f t="shared" si="3673"/>
        <v>0</v>
      </c>
      <c r="BT3464" s="166">
        <v>0</v>
      </c>
      <c r="BU3464" s="166">
        <v>0</v>
      </c>
      <c r="BV3464" s="161">
        <f t="shared" si="3674"/>
        <v>0</v>
      </c>
      <c r="BW3464" s="166">
        <v>0</v>
      </c>
      <c r="BX3464" s="166">
        <v>0</v>
      </c>
      <c r="BY3464" s="161">
        <f t="shared" si="3675"/>
        <v>0</v>
      </c>
      <c r="BZ3464" s="161">
        <f t="shared" si="3676"/>
        <v>0</v>
      </c>
      <c r="CA3464" s="160">
        <f t="shared" ref="CA3464:CB3465" si="3748">AK3464-AR3464-AY3464-BF3464-BM3464-BT3464</f>
        <v>0</v>
      </c>
      <c r="CB3464" s="160">
        <f t="shared" si="3748"/>
        <v>0</v>
      </c>
      <c r="CC3464" s="161">
        <f t="shared" si="3677"/>
        <v>0</v>
      </c>
      <c r="CD3464" s="160">
        <f t="shared" ref="CD3464:CE3465" si="3749">AN3464-AU3464-BB3464-BI3464-BP3464-BW3464</f>
        <v>0</v>
      </c>
      <c r="CE3464" s="160">
        <f t="shared" si="3749"/>
        <v>0</v>
      </c>
      <c r="CF3464" s="161">
        <f t="shared" si="3678"/>
        <v>0</v>
      </c>
      <c r="CG3464" s="161">
        <f t="shared" si="3679"/>
        <v>0</v>
      </c>
      <c r="CH3464" s="160">
        <f t="shared" ref="CH3464:CI3465" si="3750">V3464+AC3464-AI3464</f>
        <v>0</v>
      </c>
      <c r="CI3464" s="160">
        <f t="shared" si="3750"/>
        <v>0</v>
      </c>
      <c r="CJ3464" s="166">
        <v>0</v>
      </c>
      <c r="CK3464" s="166">
        <v>0</v>
      </c>
      <c r="CL3464" s="166">
        <v>0</v>
      </c>
      <c r="CM3464" s="166">
        <v>0</v>
      </c>
      <c r="CN3464" s="160">
        <f t="shared" ref="CN3464:CO3465" si="3751">CH3464-CJ3464-CL3464</f>
        <v>0</v>
      </c>
      <c r="CO3464" s="160">
        <f t="shared" si="3751"/>
        <v>0</v>
      </c>
    </row>
    <row r="3465" spans="1:93" ht="24" hidden="1">
      <c r="A3465" s="91"/>
      <c r="B3465" s="156">
        <v>2025</v>
      </c>
      <c r="C3465" s="156">
        <v>8308</v>
      </c>
      <c r="D3465" s="156">
        <v>0</v>
      </c>
      <c r="E3465" s="156">
        <v>0</v>
      </c>
      <c r="F3465" s="156">
        <v>0</v>
      </c>
      <c r="G3465" s="156"/>
      <c r="H3465" s="156">
        <v>5000</v>
      </c>
      <c r="I3465" s="156">
        <v>5400</v>
      </c>
      <c r="J3465" s="156">
        <v>541</v>
      </c>
      <c r="K3465" s="157">
        <v>1051</v>
      </c>
      <c r="L3465" s="158"/>
      <c r="M3465" s="159" t="s">
        <v>1263</v>
      </c>
      <c r="N3465" s="160">
        <v>0</v>
      </c>
      <c r="O3465" s="160">
        <v>0</v>
      </c>
      <c r="P3465" s="161">
        <f t="shared" si="3683"/>
        <v>0</v>
      </c>
      <c r="Q3465" s="160">
        <v>0</v>
      </c>
      <c r="R3465" s="160">
        <v>0</v>
      </c>
      <c r="S3465" s="161">
        <f t="shared" si="3684"/>
        <v>0</v>
      </c>
      <c r="T3465" s="161">
        <f t="shared" si="3685"/>
        <v>0</v>
      </c>
      <c r="U3465" s="162" t="s">
        <v>111</v>
      </c>
      <c r="V3465" s="163"/>
      <c r="W3465" s="164"/>
      <c r="X3465" s="165" t="s">
        <v>58</v>
      </c>
      <c r="Y3465" s="166">
        <v>0</v>
      </c>
      <c r="Z3465" s="166">
        <v>0</v>
      </c>
      <c r="AA3465" s="166">
        <v>0</v>
      </c>
      <c r="AB3465" s="166">
        <v>0</v>
      </c>
      <c r="AC3465" s="166">
        <v>0</v>
      </c>
      <c r="AD3465" s="166">
        <v>0</v>
      </c>
      <c r="AE3465" s="166">
        <v>0</v>
      </c>
      <c r="AF3465" s="166">
        <v>0</v>
      </c>
      <c r="AG3465" s="166">
        <v>0</v>
      </c>
      <c r="AH3465" s="166">
        <v>0</v>
      </c>
      <c r="AI3465" s="166">
        <v>0</v>
      </c>
      <c r="AJ3465" s="166">
        <v>0</v>
      </c>
      <c r="AK3465" s="160">
        <f t="shared" si="3746"/>
        <v>0</v>
      </c>
      <c r="AL3465" s="160">
        <f t="shared" si="3746"/>
        <v>0</v>
      </c>
      <c r="AM3465" s="161">
        <f t="shared" si="3686"/>
        <v>0</v>
      </c>
      <c r="AN3465" s="160">
        <f t="shared" si="3747"/>
        <v>0</v>
      </c>
      <c r="AO3465" s="160">
        <f t="shared" si="3747"/>
        <v>0</v>
      </c>
      <c r="AP3465" s="161">
        <f t="shared" si="3745"/>
        <v>0</v>
      </c>
      <c r="AQ3465" s="161">
        <f t="shared" si="3660"/>
        <v>0</v>
      </c>
      <c r="AR3465" s="166">
        <v>0</v>
      </c>
      <c r="AS3465" s="166">
        <v>0</v>
      </c>
      <c r="AT3465" s="161">
        <f t="shared" si="3662"/>
        <v>0</v>
      </c>
      <c r="AU3465" s="166">
        <v>0</v>
      </c>
      <c r="AV3465" s="166">
        <v>0</v>
      </c>
      <c r="AW3465" s="161">
        <f t="shared" si="3663"/>
        <v>0</v>
      </c>
      <c r="AX3465" s="161">
        <f t="shared" si="3664"/>
        <v>0</v>
      </c>
      <c r="AY3465" s="166">
        <v>0</v>
      </c>
      <c r="AZ3465" s="166">
        <v>0</v>
      </c>
      <c r="BA3465" s="161">
        <f t="shared" si="3665"/>
        <v>0</v>
      </c>
      <c r="BB3465" s="166">
        <v>0</v>
      </c>
      <c r="BC3465" s="166">
        <v>0</v>
      </c>
      <c r="BD3465" s="161">
        <f t="shared" si="3666"/>
        <v>0</v>
      </c>
      <c r="BE3465" s="161">
        <f t="shared" si="3667"/>
        <v>0</v>
      </c>
      <c r="BF3465" s="166">
        <v>0</v>
      </c>
      <c r="BG3465" s="166">
        <v>0</v>
      </c>
      <c r="BH3465" s="161">
        <f t="shared" si="3668"/>
        <v>0</v>
      </c>
      <c r="BI3465" s="166">
        <v>0</v>
      </c>
      <c r="BJ3465" s="166">
        <v>0</v>
      </c>
      <c r="BK3465" s="161">
        <f t="shared" si="3669"/>
        <v>0</v>
      </c>
      <c r="BL3465" s="161">
        <f t="shared" si="3670"/>
        <v>0</v>
      </c>
      <c r="BM3465" s="166">
        <v>0</v>
      </c>
      <c r="BN3465" s="166">
        <v>0</v>
      </c>
      <c r="BO3465" s="161">
        <f t="shared" si="3671"/>
        <v>0</v>
      </c>
      <c r="BP3465" s="166">
        <v>0</v>
      </c>
      <c r="BQ3465" s="166">
        <v>0</v>
      </c>
      <c r="BR3465" s="161">
        <f t="shared" si="3672"/>
        <v>0</v>
      </c>
      <c r="BS3465" s="161">
        <f t="shared" si="3673"/>
        <v>0</v>
      </c>
      <c r="BT3465" s="166">
        <v>0</v>
      </c>
      <c r="BU3465" s="166">
        <v>0</v>
      </c>
      <c r="BV3465" s="161">
        <f t="shared" si="3674"/>
        <v>0</v>
      </c>
      <c r="BW3465" s="166">
        <v>0</v>
      </c>
      <c r="BX3465" s="166">
        <v>0</v>
      </c>
      <c r="BY3465" s="161">
        <f t="shared" si="3675"/>
        <v>0</v>
      </c>
      <c r="BZ3465" s="161">
        <f t="shared" si="3676"/>
        <v>0</v>
      </c>
      <c r="CA3465" s="160">
        <f t="shared" si="3748"/>
        <v>0</v>
      </c>
      <c r="CB3465" s="160">
        <f t="shared" si="3748"/>
        <v>0</v>
      </c>
      <c r="CC3465" s="161">
        <f t="shared" si="3677"/>
        <v>0</v>
      </c>
      <c r="CD3465" s="160">
        <f t="shared" si="3749"/>
        <v>0</v>
      </c>
      <c r="CE3465" s="160">
        <f t="shared" si="3749"/>
        <v>0</v>
      </c>
      <c r="CF3465" s="161">
        <f t="shared" si="3678"/>
        <v>0</v>
      </c>
      <c r="CG3465" s="161">
        <f t="shared" si="3679"/>
        <v>0</v>
      </c>
      <c r="CH3465" s="160">
        <f t="shared" si="3750"/>
        <v>0</v>
      </c>
      <c r="CI3465" s="160">
        <f t="shared" si="3750"/>
        <v>0</v>
      </c>
      <c r="CJ3465" s="166">
        <v>0</v>
      </c>
      <c r="CK3465" s="166">
        <v>0</v>
      </c>
      <c r="CL3465" s="166">
        <v>0</v>
      </c>
      <c r="CM3465" s="166">
        <v>0</v>
      </c>
      <c r="CN3465" s="160">
        <f t="shared" si="3751"/>
        <v>0</v>
      </c>
      <c r="CO3465" s="160">
        <f t="shared" si="3751"/>
        <v>0</v>
      </c>
    </row>
    <row r="3466" spans="1:93" ht="24" hidden="1">
      <c r="A3466" s="91"/>
      <c r="B3466" s="138">
        <v>2025</v>
      </c>
      <c r="C3466" s="138">
        <v>8308</v>
      </c>
      <c r="D3466" s="138">
        <v>0</v>
      </c>
      <c r="E3466" s="138">
        <v>0</v>
      </c>
      <c r="F3466" s="138">
        <v>0</v>
      </c>
      <c r="G3466" s="138"/>
      <c r="H3466" s="138">
        <v>5000</v>
      </c>
      <c r="I3466" s="138">
        <v>5600</v>
      </c>
      <c r="J3466" s="138"/>
      <c r="K3466" s="139" t="s">
        <v>51</v>
      </c>
      <c r="L3466" s="140"/>
      <c r="M3466" s="141" t="s">
        <v>1099</v>
      </c>
      <c r="N3466" s="142">
        <f>N3467</f>
        <v>0</v>
      </c>
      <c r="O3466" s="142">
        <f>O3467</f>
        <v>0</v>
      </c>
      <c r="P3466" s="142">
        <f t="shared" si="3683"/>
        <v>0</v>
      </c>
      <c r="Q3466" s="142">
        <f>Q3467</f>
        <v>0</v>
      </c>
      <c r="R3466" s="142">
        <f>R3467</f>
        <v>0</v>
      </c>
      <c r="S3466" s="142">
        <f t="shared" si="3684"/>
        <v>0</v>
      </c>
      <c r="T3466" s="142">
        <f t="shared" si="3685"/>
        <v>0</v>
      </c>
      <c r="U3466" s="143"/>
      <c r="V3466" s="144"/>
      <c r="W3466" s="145"/>
      <c r="X3466" s="146"/>
      <c r="Y3466" s="142">
        <f t="shared" ref="Y3466:AL3466" si="3752">Y3467</f>
        <v>0</v>
      </c>
      <c r="Z3466" s="142">
        <f t="shared" si="3752"/>
        <v>0</v>
      </c>
      <c r="AA3466" s="142">
        <f t="shared" si="3752"/>
        <v>0</v>
      </c>
      <c r="AB3466" s="142">
        <f t="shared" si="3752"/>
        <v>0</v>
      </c>
      <c r="AC3466" s="142">
        <f t="shared" si="3752"/>
        <v>0</v>
      </c>
      <c r="AD3466" s="142">
        <f t="shared" si="3752"/>
        <v>0</v>
      </c>
      <c r="AE3466" s="142">
        <f t="shared" si="3752"/>
        <v>0</v>
      </c>
      <c r="AF3466" s="142">
        <f t="shared" si="3752"/>
        <v>0</v>
      </c>
      <c r="AG3466" s="142">
        <f t="shared" si="3752"/>
        <v>0</v>
      </c>
      <c r="AH3466" s="142">
        <f t="shared" si="3752"/>
        <v>0</v>
      </c>
      <c r="AI3466" s="142">
        <f t="shared" si="3752"/>
        <v>0</v>
      </c>
      <c r="AJ3466" s="142">
        <f t="shared" si="3752"/>
        <v>0</v>
      </c>
      <c r="AK3466" s="142">
        <f t="shared" si="3752"/>
        <v>0</v>
      </c>
      <c r="AL3466" s="142">
        <f t="shared" si="3752"/>
        <v>0</v>
      </c>
      <c r="AM3466" s="142">
        <f t="shared" si="3686"/>
        <v>0</v>
      </c>
      <c r="AN3466" s="142">
        <f>AN3467</f>
        <v>0</v>
      </c>
      <c r="AO3466" s="142">
        <f>AO3467</f>
        <v>0</v>
      </c>
      <c r="AP3466" s="142">
        <f t="shared" si="3745"/>
        <v>0</v>
      </c>
      <c r="AQ3466" s="142">
        <f t="shared" si="3660"/>
        <v>0</v>
      </c>
      <c r="AR3466" s="142">
        <f>AR3467</f>
        <v>0</v>
      </c>
      <c r="AS3466" s="142">
        <f>AS3467</f>
        <v>0</v>
      </c>
      <c r="AT3466" s="142">
        <f t="shared" si="3662"/>
        <v>0</v>
      </c>
      <c r="AU3466" s="142">
        <f>AU3467</f>
        <v>0</v>
      </c>
      <c r="AV3466" s="142">
        <f>AV3467</f>
        <v>0</v>
      </c>
      <c r="AW3466" s="142">
        <f t="shared" si="3663"/>
        <v>0</v>
      </c>
      <c r="AX3466" s="142">
        <f t="shared" si="3664"/>
        <v>0</v>
      </c>
      <c r="AY3466" s="142">
        <f>AY3467</f>
        <v>0</v>
      </c>
      <c r="AZ3466" s="142">
        <f>AZ3467</f>
        <v>0</v>
      </c>
      <c r="BA3466" s="142">
        <f t="shared" si="3665"/>
        <v>0</v>
      </c>
      <c r="BB3466" s="142">
        <f>BB3467</f>
        <v>0</v>
      </c>
      <c r="BC3466" s="142">
        <f>BC3467</f>
        <v>0</v>
      </c>
      <c r="BD3466" s="142">
        <f t="shared" si="3666"/>
        <v>0</v>
      </c>
      <c r="BE3466" s="142">
        <f t="shared" si="3667"/>
        <v>0</v>
      </c>
      <c r="BF3466" s="142">
        <f>BF3467</f>
        <v>0</v>
      </c>
      <c r="BG3466" s="142">
        <f>BG3467</f>
        <v>0</v>
      </c>
      <c r="BH3466" s="142">
        <f t="shared" si="3668"/>
        <v>0</v>
      </c>
      <c r="BI3466" s="142">
        <f>BI3467</f>
        <v>0</v>
      </c>
      <c r="BJ3466" s="142">
        <f>BJ3467</f>
        <v>0</v>
      </c>
      <c r="BK3466" s="142">
        <f t="shared" si="3669"/>
        <v>0</v>
      </c>
      <c r="BL3466" s="142">
        <f t="shared" si="3670"/>
        <v>0</v>
      </c>
      <c r="BM3466" s="142">
        <f>BM3467</f>
        <v>0</v>
      </c>
      <c r="BN3466" s="142">
        <f>BN3467</f>
        <v>0</v>
      </c>
      <c r="BO3466" s="142">
        <f t="shared" si="3671"/>
        <v>0</v>
      </c>
      <c r="BP3466" s="142">
        <f>BP3467</f>
        <v>0</v>
      </c>
      <c r="BQ3466" s="142">
        <f>BQ3467</f>
        <v>0</v>
      </c>
      <c r="BR3466" s="142">
        <f t="shared" si="3672"/>
        <v>0</v>
      </c>
      <c r="BS3466" s="142">
        <f t="shared" si="3673"/>
        <v>0</v>
      </c>
      <c r="BT3466" s="142">
        <f>BT3467</f>
        <v>0</v>
      </c>
      <c r="BU3466" s="142">
        <f>BU3467</f>
        <v>0</v>
      </c>
      <c r="BV3466" s="142">
        <f t="shared" si="3674"/>
        <v>0</v>
      </c>
      <c r="BW3466" s="142">
        <f>BW3467</f>
        <v>0</v>
      </c>
      <c r="BX3466" s="142">
        <f>BX3467</f>
        <v>0</v>
      </c>
      <c r="BY3466" s="142">
        <f t="shared" si="3675"/>
        <v>0</v>
      </c>
      <c r="BZ3466" s="142">
        <f t="shared" si="3676"/>
        <v>0</v>
      </c>
      <c r="CA3466" s="142">
        <f>CA3467</f>
        <v>0</v>
      </c>
      <c r="CB3466" s="142">
        <f>CB3467</f>
        <v>0</v>
      </c>
      <c r="CC3466" s="142">
        <f t="shared" si="3677"/>
        <v>0</v>
      </c>
      <c r="CD3466" s="142">
        <f>CD3467</f>
        <v>0</v>
      </c>
      <c r="CE3466" s="142">
        <f>CE3467</f>
        <v>0</v>
      </c>
      <c r="CF3466" s="142">
        <f t="shared" si="3678"/>
        <v>0</v>
      </c>
      <c r="CG3466" s="142">
        <f t="shared" si="3679"/>
        <v>0</v>
      </c>
      <c r="CH3466" s="142"/>
      <c r="CI3466" s="142"/>
      <c r="CJ3466" s="142"/>
      <c r="CK3466" s="142"/>
      <c r="CL3466" s="142"/>
      <c r="CM3466" s="142"/>
      <c r="CN3466" s="142"/>
      <c r="CO3466" s="142"/>
    </row>
    <row r="3467" spans="1:93" ht="24" hidden="1">
      <c r="A3467" s="91"/>
      <c r="B3467" s="147">
        <v>2025</v>
      </c>
      <c r="C3467" s="147">
        <v>8308</v>
      </c>
      <c r="D3467" s="147">
        <v>0</v>
      </c>
      <c r="E3467" s="147">
        <v>0</v>
      </c>
      <c r="F3467" s="147">
        <v>0</v>
      </c>
      <c r="G3467" s="147"/>
      <c r="H3467" s="147">
        <v>5000</v>
      </c>
      <c r="I3467" s="147">
        <v>5600</v>
      </c>
      <c r="J3467" s="147">
        <v>569</v>
      </c>
      <c r="K3467" s="148" t="s">
        <v>51</v>
      </c>
      <c r="L3467" s="149"/>
      <c r="M3467" s="150" t="s">
        <v>635</v>
      </c>
      <c r="N3467" s="151">
        <f>SUM(N3468)</f>
        <v>0</v>
      </c>
      <c r="O3467" s="151">
        <f>SUM(O3468)</f>
        <v>0</v>
      </c>
      <c r="P3467" s="151">
        <f t="shared" si="3683"/>
        <v>0</v>
      </c>
      <c r="Q3467" s="151">
        <f>SUM(Q3468)</f>
        <v>0</v>
      </c>
      <c r="R3467" s="151">
        <f>SUM(R3468)</f>
        <v>0</v>
      </c>
      <c r="S3467" s="151">
        <f t="shared" si="3684"/>
        <v>0</v>
      </c>
      <c r="T3467" s="151">
        <f t="shared" si="3685"/>
        <v>0</v>
      </c>
      <c r="U3467" s="152"/>
      <c r="V3467" s="153"/>
      <c r="W3467" s="154"/>
      <c r="X3467" s="155"/>
      <c r="Y3467" s="151">
        <f t="shared" ref="Y3467:AL3467" si="3753">SUM(Y3468)</f>
        <v>0</v>
      </c>
      <c r="Z3467" s="151">
        <f t="shared" si="3753"/>
        <v>0</v>
      </c>
      <c r="AA3467" s="151">
        <f t="shared" si="3753"/>
        <v>0</v>
      </c>
      <c r="AB3467" s="151">
        <f t="shared" si="3753"/>
        <v>0</v>
      </c>
      <c r="AC3467" s="151">
        <f t="shared" si="3753"/>
        <v>0</v>
      </c>
      <c r="AD3467" s="151">
        <f t="shared" si="3753"/>
        <v>0</v>
      </c>
      <c r="AE3467" s="151">
        <f t="shared" si="3753"/>
        <v>0</v>
      </c>
      <c r="AF3467" s="151">
        <f t="shared" si="3753"/>
        <v>0</v>
      </c>
      <c r="AG3467" s="151">
        <f t="shared" si="3753"/>
        <v>0</v>
      </c>
      <c r="AH3467" s="151">
        <f t="shared" si="3753"/>
        <v>0</v>
      </c>
      <c r="AI3467" s="151">
        <f t="shared" si="3753"/>
        <v>0</v>
      </c>
      <c r="AJ3467" s="151">
        <f t="shared" si="3753"/>
        <v>0</v>
      </c>
      <c r="AK3467" s="151">
        <f t="shared" si="3753"/>
        <v>0</v>
      </c>
      <c r="AL3467" s="151">
        <f t="shared" si="3753"/>
        <v>0</v>
      </c>
      <c r="AM3467" s="151">
        <f t="shared" si="3686"/>
        <v>0</v>
      </c>
      <c r="AN3467" s="151">
        <f>SUM(AN3468)</f>
        <v>0</v>
      </c>
      <c r="AO3467" s="151">
        <f>SUM(AO3468)</f>
        <v>0</v>
      </c>
      <c r="AP3467" s="151">
        <f t="shared" si="3745"/>
        <v>0</v>
      </c>
      <c r="AQ3467" s="151">
        <f t="shared" si="3660"/>
        <v>0</v>
      </c>
      <c r="AR3467" s="151">
        <f>SUM(AR3468)</f>
        <v>0</v>
      </c>
      <c r="AS3467" s="151">
        <f>SUM(AS3468)</f>
        <v>0</v>
      </c>
      <c r="AT3467" s="151">
        <f t="shared" si="3662"/>
        <v>0</v>
      </c>
      <c r="AU3467" s="151">
        <f>SUM(AU3468)</f>
        <v>0</v>
      </c>
      <c r="AV3467" s="151">
        <f>SUM(AV3468)</f>
        <v>0</v>
      </c>
      <c r="AW3467" s="151">
        <f t="shared" si="3663"/>
        <v>0</v>
      </c>
      <c r="AX3467" s="151">
        <f t="shared" si="3664"/>
        <v>0</v>
      </c>
      <c r="AY3467" s="151">
        <f>SUM(AY3468)</f>
        <v>0</v>
      </c>
      <c r="AZ3467" s="151">
        <f>SUM(AZ3468)</f>
        <v>0</v>
      </c>
      <c r="BA3467" s="151">
        <f t="shared" si="3665"/>
        <v>0</v>
      </c>
      <c r="BB3467" s="151">
        <f>SUM(BB3468)</f>
        <v>0</v>
      </c>
      <c r="BC3467" s="151">
        <f>SUM(BC3468)</f>
        <v>0</v>
      </c>
      <c r="BD3467" s="151">
        <f t="shared" si="3666"/>
        <v>0</v>
      </c>
      <c r="BE3467" s="151">
        <f t="shared" si="3667"/>
        <v>0</v>
      </c>
      <c r="BF3467" s="151">
        <f>SUM(BF3468)</f>
        <v>0</v>
      </c>
      <c r="BG3467" s="151">
        <f>SUM(BG3468)</f>
        <v>0</v>
      </c>
      <c r="BH3467" s="151">
        <f t="shared" si="3668"/>
        <v>0</v>
      </c>
      <c r="BI3467" s="151">
        <f>SUM(BI3468)</f>
        <v>0</v>
      </c>
      <c r="BJ3467" s="151">
        <f>SUM(BJ3468)</f>
        <v>0</v>
      </c>
      <c r="BK3467" s="151">
        <f t="shared" si="3669"/>
        <v>0</v>
      </c>
      <c r="BL3467" s="151">
        <f t="shared" si="3670"/>
        <v>0</v>
      </c>
      <c r="BM3467" s="151">
        <f>SUM(BM3468)</f>
        <v>0</v>
      </c>
      <c r="BN3467" s="151">
        <f>SUM(BN3468)</f>
        <v>0</v>
      </c>
      <c r="BO3467" s="151">
        <f t="shared" si="3671"/>
        <v>0</v>
      </c>
      <c r="BP3467" s="151">
        <f>SUM(BP3468)</f>
        <v>0</v>
      </c>
      <c r="BQ3467" s="151">
        <f>SUM(BQ3468)</f>
        <v>0</v>
      </c>
      <c r="BR3467" s="151">
        <f t="shared" si="3672"/>
        <v>0</v>
      </c>
      <c r="BS3467" s="151">
        <f t="shared" si="3673"/>
        <v>0</v>
      </c>
      <c r="BT3467" s="151">
        <f>SUM(BT3468)</f>
        <v>0</v>
      </c>
      <c r="BU3467" s="151">
        <f>SUM(BU3468)</f>
        <v>0</v>
      </c>
      <c r="BV3467" s="151">
        <f t="shared" si="3674"/>
        <v>0</v>
      </c>
      <c r="BW3467" s="151">
        <f>SUM(BW3468)</f>
        <v>0</v>
      </c>
      <c r="BX3467" s="151">
        <f>SUM(BX3468)</f>
        <v>0</v>
      </c>
      <c r="BY3467" s="151">
        <f t="shared" si="3675"/>
        <v>0</v>
      </c>
      <c r="BZ3467" s="151">
        <f t="shared" si="3676"/>
        <v>0</v>
      </c>
      <c r="CA3467" s="151">
        <f>SUM(CA3468)</f>
        <v>0</v>
      </c>
      <c r="CB3467" s="151">
        <f>SUM(CB3468)</f>
        <v>0</v>
      </c>
      <c r="CC3467" s="151">
        <f t="shared" si="3677"/>
        <v>0</v>
      </c>
      <c r="CD3467" s="151">
        <f>SUM(CD3468)</f>
        <v>0</v>
      </c>
      <c r="CE3467" s="151">
        <f>SUM(CE3468)</f>
        <v>0</v>
      </c>
      <c r="CF3467" s="151">
        <f t="shared" si="3678"/>
        <v>0</v>
      </c>
      <c r="CG3467" s="151">
        <f t="shared" si="3679"/>
        <v>0</v>
      </c>
      <c r="CH3467" s="151"/>
      <c r="CI3467" s="151"/>
      <c r="CJ3467" s="151"/>
      <c r="CK3467" s="151"/>
      <c r="CL3467" s="151"/>
      <c r="CM3467" s="151"/>
      <c r="CN3467" s="151"/>
      <c r="CO3467" s="151"/>
    </row>
    <row r="3468" spans="1:93" ht="24" hidden="1">
      <c r="A3468" s="91"/>
      <c r="B3468" s="156">
        <v>2025</v>
      </c>
      <c r="C3468" s="156">
        <v>8308</v>
      </c>
      <c r="D3468" s="156">
        <v>0</v>
      </c>
      <c r="E3468" s="156">
        <v>0</v>
      </c>
      <c r="F3468" s="156">
        <v>0</v>
      </c>
      <c r="G3468" s="156"/>
      <c r="H3468" s="156">
        <v>5000</v>
      </c>
      <c r="I3468" s="156">
        <v>5600</v>
      </c>
      <c r="J3468" s="156">
        <v>569</v>
      </c>
      <c r="K3468" s="157">
        <v>680</v>
      </c>
      <c r="L3468" s="158"/>
      <c r="M3468" s="159" t="s">
        <v>637</v>
      </c>
      <c r="N3468" s="160">
        <v>0</v>
      </c>
      <c r="O3468" s="160">
        <v>0</v>
      </c>
      <c r="P3468" s="161">
        <f t="shared" si="3683"/>
        <v>0</v>
      </c>
      <c r="Q3468" s="160">
        <v>0</v>
      </c>
      <c r="R3468" s="160">
        <v>0</v>
      </c>
      <c r="S3468" s="161">
        <f t="shared" si="3684"/>
        <v>0</v>
      </c>
      <c r="T3468" s="161">
        <f t="shared" si="3685"/>
        <v>0</v>
      </c>
      <c r="U3468" s="162" t="s">
        <v>111</v>
      </c>
      <c r="V3468" s="163"/>
      <c r="W3468" s="164"/>
      <c r="X3468" s="165" t="s">
        <v>58</v>
      </c>
      <c r="Y3468" s="166">
        <v>0</v>
      </c>
      <c r="Z3468" s="166">
        <v>0</v>
      </c>
      <c r="AA3468" s="166">
        <v>0</v>
      </c>
      <c r="AB3468" s="166">
        <v>0</v>
      </c>
      <c r="AC3468" s="166">
        <v>0</v>
      </c>
      <c r="AD3468" s="166">
        <v>0</v>
      </c>
      <c r="AE3468" s="166">
        <v>0</v>
      </c>
      <c r="AF3468" s="166">
        <v>0</v>
      </c>
      <c r="AG3468" s="166">
        <v>0</v>
      </c>
      <c r="AH3468" s="166">
        <v>0</v>
      </c>
      <c r="AI3468" s="166">
        <v>0</v>
      </c>
      <c r="AJ3468" s="166">
        <v>0</v>
      </c>
      <c r="AK3468" s="160">
        <f>N3468+Y3468-AE3468</f>
        <v>0</v>
      </c>
      <c r="AL3468" s="160">
        <f>O3468+Z3468-AF3468</f>
        <v>0</v>
      </c>
      <c r="AM3468" s="161">
        <f t="shared" si="3686"/>
        <v>0</v>
      </c>
      <c r="AN3468" s="160">
        <f>Q3468+AA3468-AG3468</f>
        <v>0</v>
      </c>
      <c r="AO3468" s="160">
        <f>R3468+AB3468-AH3468</f>
        <v>0</v>
      </c>
      <c r="AP3468" s="161">
        <f t="shared" si="3745"/>
        <v>0</v>
      </c>
      <c r="AQ3468" s="161">
        <f t="shared" si="3660"/>
        <v>0</v>
      </c>
      <c r="AR3468" s="166">
        <v>0</v>
      </c>
      <c r="AS3468" s="166">
        <v>0</v>
      </c>
      <c r="AT3468" s="161">
        <f t="shared" si="3662"/>
        <v>0</v>
      </c>
      <c r="AU3468" s="166">
        <v>0</v>
      </c>
      <c r="AV3468" s="166">
        <v>0</v>
      </c>
      <c r="AW3468" s="161">
        <f t="shared" si="3663"/>
        <v>0</v>
      </c>
      <c r="AX3468" s="161">
        <f t="shared" si="3664"/>
        <v>0</v>
      </c>
      <c r="AY3468" s="166">
        <v>0</v>
      </c>
      <c r="AZ3468" s="166">
        <v>0</v>
      </c>
      <c r="BA3468" s="161">
        <f t="shared" si="3665"/>
        <v>0</v>
      </c>
      <c r="BB3468" s="166">
        <v>0</v>
      </c>
      <c r="BC3468" s="166">
        <v>0</v>
      </c>
      <c r="BD3468" s="161">
        <f t="shared" si="3666"/>
        <v>0</v>
      </c>
      <c r="BE3468" s="161">
        <f t="shared" si="3667"/>
        <v>0</v>
      </c>
      <c r="BF3468" s="166">
        <v>0</v>
      </c>
      <c r="BG3468" s="166">
        <v>0</v>
      </c>
      <c r="BH3468" s="161">
        <f t="shared" si="3668"/>
        <v>0</v>
      </c>
      <c r="BI3468" s="166">
        <v>0</v>
      </c>
      <c r="BJ3468" s="166">
        <v>0</v>
      </c>
      <c r="BK3468" s="161">
        <f t="shared" si="3669"/>
        <v>0</v>
      </c>
      <c r="BL3468" s="161">
        <f t="shared" si="3670"/>
        <v>0</v>
      </c>
      <c r="BM3468" s="166">
        <v>0</v>
      </c>
      <c r="BN3468" s="166">
        <v>0</v>
      </c>
      <c r="BO3468" s="161">
        <f t="shared" si="3671"/>
        <v>0</v>
      </c>
      <c r="BP3468" s="166">
        <v>0</v>
      </c>
      <c r="BQ3468" s="166">
        <v>0</v>
      </c>
      <c r="BR3468" s="161">
        <f t="shared" si="3672"/>
        <v>0</v>
      </c>
      <c r="BS3468" s="161">
        <f t="shared" si="3673"/>
        <v>0</v>
      </c>
      <c r="BT3468" s="166">
        <v>0</v>
      </c>
      <c r="BU3468" s="166">
        <v>0</v>
      </c>
      <c r="BV3468" s="161">
        <f t="shared" si="3674"/>
        <v>0</v>
      </c>
      <c r="BW3468" s="166">
        <v>0</v>
      </c>
      <c r="BX3468" s="166">
        <v>0</v>
      </c>
      <c r="BY3468" s="161">
        <f t="shared" si="3675"/>
        <v>0</v>
      </c>
      <c r="BZ3468" s="161">
        <f t="shared" si="3676"/>
        <v>0</v>
      </c>
      <c r="CA3468" s="160">
        <f>AK3468-AR3468-AY3468-BF3468-BM3468-BT3468</f>
        <v>0</v>
      </c>
      <c r="CB3468" s="160">
        <f>AL3468-AS3468-AZ3468-BG3468-BN3468-BU3468</f>
        <v>0</v>
      </c>
      <c r="CC3468" s="161">
        <f t="shared" si="3677"/>
        <v>0</v>
      </c>
      <c r="CD3468" s="160">
        <f>AN3468-AU3468-BB3468-BI3468-BP3468-BW3468</f>
        <v>0</v>
      </c>
      <c r="CE3468" s="160">
        <f>AO3468-AV3468-BC3468-BJ3468-BQ3468-BX3468</f>
        <v>0</v>
      </c>
      <c r="CF3468" s="161">
        <f t="shared" si="3678"/>
        <v>0</v>
      </c>
      <c r="CG3468" s="161">
        <f t="shared" si="3679"/>
        <v>0</v>
      </c>
      <c r="CH3468" s="160">
        <f>V3468+AC3468-AI3468</f>
        <v>0</v>
      </c>
      <c r="CI3468" s="160">
        <f>W3468+AD3468-AJ3468</f>
        <v>0</v>
      </c>
      <c r="CJ3468" s="166">
        <v>0</v>
      </c>
      <c r="CK3468" s="166">
        <v>0</v>
      </c>
      <c r="CL3468" s="166">
        <v>0</v>
      </c>
      <c r="CM3468" s="166">
        <v>0</v>
      </c>
      <c r="CN3468" s="160">
        <f>CH3468-CJ3468-CL3468</f>
        <v>0</v>
      </c>
      <c r="CO3468" s="160">
        <f>CI3468-CK3468-CM3468</f>
        <v>0</v>
      </c>
    </row>
    <row r="3469" spans="1:93" ht="24">
      <c r="A3469" s="91"/>
      <c r="B3469" s="138">
        <v>2025</v>
      </c>
      <c r="C3469" s="138">
        <v>8308</v>
      </c>
      <c r="D3469" s="138">
        <v>0</v>
      </c>
      <c r="E3469" s="138">
        <v>0</v>
      </c>
      <c r="F3469" s="138">
        <v>0</v>
      </c>
      <c r="G3469" s="138"/>
      <c r="H3469" s="138">
        <v>5000</v>
      </c>
      <c r="I3469" s="138">
        <v>5900</v>
      </c>
      <c r="J3469" s="138"/>
      <c r="K3469" s="139" t="s">
        <v>51</v>
      </c>
      <c r="L3469" s="140"/>
      <c r="M3469" s="141" t="s">
        <v>250</v>
      </c>
      <c r="N3469" s="142">
        <f>N3470+N3472</f>
        <v>0</v>
      </c>
      <c r="O3469" s="142">
        <f>O3470+O3472</f>
        <v>0</v>
      </c>
      <c r="P3469" s="142">
        <f t="shared" si="3683"/>
        <v>0</v>
      </c>
      <c r="Q3469" s="142">
        <f>Q3470+Q3472</f>
        <v>550000</v>
      </c>
      <c r="R3469" s="142">
        <f>R3470+R3472</f>
        <v>0</v>
      </c>
      <c r="S3469" s="142">
        <f t="shared" si="3684"/>
        <v>550000</v>
      </c>
      <c r="T3469" s="142">
        <f t="shared" si="3685"/>
        <v>550000</v>
      </c>
      <c r="U3469" s="143"/>
      <c r="V3469" s="191"/>
      <c r="W3469" s="192"/>
      <c r="X3469" s="146"/>
      <c r="Y3469" s="142">
        <f t="shared" ref="Y3469:AL3469" si="3754">Y3470+Y3472</f>
        <v>0</v>
      </c>
      <c r="Z3469" s="142">
        <f t="shared" si="3754"/>
        <v>0</v>
      </c>
      <c r="AA3469" s="142">
        <f t="shared" si="3754"/>
        <v>0</v>
      </c>
      <c r="AB3469" s="142">
        <f t="shared" si="3754"/>
        <v>0</v>
      </c>
      <c r="AC3469" s="142">
        <f t="shared" si="3754"/>
        <v>0</v>
      </c>
      <c r="AD3469" s="142">
        <f t="shared" si="3754"/>
        <v>0</v>
      </c>
      <c r="AE3469" s="142">
        <f t="shared" si="3754"/>
        <v>0</v>
      </c>
      <c r="AF3469" s="142">
        <f t="shared" si="3754"/>
        <v>0</v>
      </c>
      <c r="AG3469" s="142">
        <f t="shared" si="3754"/>
        <v>0</v>
      </c>
      <c r="AH3469" s="142">
        <f t="shared" si="3754"/>
        <v>0</v>
      </c>
      <c r="AI3469" s="142">
        <f t="shared" si="3754"/>
        <v>0</v>
      </c>
      <c r="AJ3469" s="142">
        <f t="shared" si="3754"/>
        <v>0</v>
      </c>
      <c r="AK3469" s="142">
        <f t="shared" si="3754"/>
        <v>0</v>
      </c>
      <c r="AL3469" s="142">
        <f t="shared" si="3754"/>
        <v>0</v>
      </c>
      <c r="AM3469" s="142">
        <f t="shared" si="3686"/>
        <v>0</v>
      </c>
      <c r="AN3469" s="142">
        <f>AN3470+AN3472</f>
        <v>550000</v>
      </c>
      <c r="AO3469" s="142">
        <f>AO3470+AO3472</f>
        <v>0</v>
      </c>
      <c r="AP3469" s="142">
        <f t="shared" si="3745"/>
        <v>550000</v>
      </c>
      <c r="AQ3469" s="142">
        <f t="shared" si="3660"/>
        <v>550000</v>
      </c>
      <c r="AR3469" s="142">
        <f>AR3470+AR3472</f>
        <v>0</v>
      </c>
      <c r="AS3469" s="142">
        <f>AS3470+AS3472</f>
        <v>0</v>
      </c>
      <c r="AT3469" s="142">
        <f t="shared" ref="AT3469:AT3473" si="3755">AR3469+AS3469</f>
        <v>0</v>
      </c>
      <c r="AU3469" s="142">
        <f>AU3470+AU3472</f>
        <v>0</v>
      </c>
      <c r="AV3469" s="142">
        <f>AV3470+AV3472</f>
        <v>0</v>
      </c>
      <c r="AW3469" s="142">
        <f t="shared" ref="AW3469:AW3473" si="3756">AU3469+AV3469</f>
        <v>0</v>
      </c>
      <c r="AX3469" s="142">
        <f t="shared" ref="AX3469:AX3473" si="3757">AT3469+AW3469</f>
        <v>0</v>
      </c>
      <c r="AY3469" s="142">
        <f>AY3470+AY3472</f>
        <v>0</v>
      </c>
      <c r="AZ3469" s="142">
        <f>AZ3470+AZ3472</f>
        <v>0</v>
      </c>
      <c r="BA3469" s="142">
        <f t="shared" ref="BA3469:BA3473" si="3758">AY3469+AZ3469</f>
        <v>0</v>
      </c>
      <c r="BB3469" s="142">
        <f>BB3470+BB3472</f>
        <v>0</v>
      </c>
      <c r="BC3469" s="142">
        <f>BC3470+BC3472</f>
        <v>0</v>
      </c>
      <c r="BD3469" s="142">
        <f t="shared" ref="BD3469:BD3473" si="3759">BB3469+BC3469</f>
        <v>0</v>
      </c>
      <c r="BE3469" s="142">
        <f t="shared" ref="BE3469:BE3473" si="3760">BA3469+BD3469</f>
        <v>0</v>
      </c>
      <c r="BF3469" s="142">
        <f>BF3470+BF3472</f>
        <v>0</v>
      </c>
      <c r="BG3469" s="142">
        <f>BG3470+BG3472</f>
        <v>0</v>
      </c>
      <c r="BH3469" s="142">
        <f t="shared" ref="BH3469:BH3473" si="3761">BF3469+BG3469</f>
        <v>0</v>
      </c>
      <c r="BI3469" s="142">
        <f>BI3470+BI3472</f>
        <v>0</v>
      </c>
      <c r="BJ3469" s="142">
        <f>BJ3470+BJ3472</f>
        <v>0</v>
      </c>
      <c r="BK3469" s="142">
        <f t="shared" ref="BK3469:BK3473" si="3762">BI3469+BJ3469</f>
        <v>0</v>
      </c>
      <c r="BL3469" s="142">
        <f t="shared" ref="BL3469:BL3473" si="3763">BH3469+BK3469</f>
        <v>0</v>
      </c>
      <c r="BM3469" s="142">
        <f>BM3470+BM3472</f>
        <v>0</v>
      </c>
      <c r="BN3469" s="142">
        <f>BN3470+BN3472</f>
        <v>0</v>
      </c>
      <c r="BO3469" s="142">
        <f t="shared" ref="BO3469:BO3473" si="3764">BM3469+BN3469</f>
        <v>0</v>
      </c>
      <c r="BP3469" s="142">
        <f>BP3470+BP3472</f>
        <v>0</v>
      </c>
      <c r="BQ3469" s="142">
        <f>BQ3470+BQ3472</f>
        <v>0</v>
      </c>
      <c r="BR3469" s="142">
        <f t="shared" ref="BR3469:BR3473" si="3765">BP3469+BQ3469</f>
        <v>0</v>
      </c>
      <c r="BS3469" s="142">
        <f t="shared" ref="BS3469:BS3473" si="3766">BO3469+BR3469</f>
        <v>0</v>
      </c>
      <c r="BT3469" s="142">
        <f>BT3470+BT3472</f>
        <v>0</v>
      </c>
      <c r="BU3469" s="142">
        <f>BU3470+BU3472</f>
        <v>0</v>
      </c>
      <c r="BV3469" s="142">
        <f t="shared" ref="BV3469:BV3473" si="3767">BT3469+BU3469</f>
        <v>0</v>
      </c>
      <c r="BW3469" s="142">
        <f>BW3470+BW3472</f>
        <v>0</v>
      </c>
      <c r="BX3469" s="142">
        <f>BX3470+BX3472</f>
        <v>0</v>
      </c>
      <c r="BY3469" s="142">
        <f t="shared" ref="BY3469:BY3473" si="3768">BW3469+BX3469</f>
        <v>0</v>
      </c>
      <c r="BZ3469" s="142">
        <f t="shared" ref="BZ3469:BZ3473" si="3769">BV3469+BY3469</f>
        <v>0</v>
      </c>
      <c r="CA3469" s="142">
        <f>CA3470+CA3472</f>
        <v>0</v>
      </c>
      <c r="CB3469" s="142">
        <f>CB3470+CB3472</f>
        <v>0</v>
      </c>
      <c r="CC3469" s="142">
        <f t="shared" ref="CC3469:CC3473" si="3770">CA3469+CB3469</f>
        <v>0</v>
      </c>
      <c r="CD3469" s="142">
        <f>CD3470+CD3472</f>
        <v>550000</v>
      </c>
      <c r="CE3469" s="142">
        <f>CE3470+CE3472</f>
        <v>0</v>
      </c>
      <c r="CF3469" s="142">
        <f t="shared" ref="CF3469:CF3473" si="3771">CD3469+CE3469</f>
        <v>550000</v>
      </c>
      <c r="CG3469" s="142">
        <f t="shared" ref="CG3469:CG3473" si="3772">CC3469+CF3469</f>
        <v>550000</v>
      </c>
      <c r="CH3469" s="142"/>
      <c r="CI3469" s="142"/>
      <c r="CJ3469" s="142"/>
      <c r="CK3469" s="142"/>
      <c r="CL3469" s="142"/>
      <c r="CM3469" s="142"/>
      <c r="CN3469" s="142"/>
      <c r="CO3469" s="142"/>
    </row>
    <row r="3470" spans="1:93" ht="24" hidden="1">
      <c r="A3470" s="91"/>
      <c r="B3470" s="147">
        <v>2025</v>
      </c>
      <c r="C3470" s="147">
        <v>8308</v>
      </c>
      <c r="D3470" s="147">
        <v>0</v>
      </c>
      <c r="E3470" s="147">
        <v>0</v>
      </c>
      <c r="F3470" s="147">
        <v>0</v>
      </c>
      <c r="G3470" s="147"/>
      <c r="H3470" s="147">
        <v>5000</v>
      </c>
      <c r="I3470" s="147">
        <v>5900</v>
      </c>
      <c r="J3470" s="147">
        <v>591</v>
      </c>
      <c r="K3470" s="148" t="s">
        <v>51</v>
      </c>
      <c r="L3470" s="149"/>
      <c r="M3470" s="150" t="s">
        <v>251</v>
      </c>
      <c r="N3470" s="151">
        <f>SUM(N3471)</f>
        <v>0</v>
      </c>
      <c r="O3470" s="151">
        <f>SUM(O3471)</f>
        <v>0</v>
      </c>
      <c r="P3470" s="151">
        <f t="shared" si="3683"/>
        <v>0</v>
      </c>
      <c r="Q3470" s="151">
        <f>SUM(Q3471)</f>
        <v>0</v>
      </c>
      <c r="R3470" s="151">
        <f>SUM(R3471)</f>
        <v>0</v>
      </c>
      <c r="S3470" s="151">
        <f t="shared" si="3684"/>
        <v>0</v>
      </c>
      <c r="T3470" s="151">
        <f t="shared" si="3685"/>
        <v>0</v>
      </c>
      <c r="U3470" s="152"/>
      <c r="V3470" s="172"/>
      <c r="W3470" s="173"/>
      <c r="X3470" s="155"/>
      <c r="Y3470" s="151">
        <f t="shared" ref="Y3470:AL3470" si="3773">SUM(Y3471)</f>
        <v>0</v>
      </c>
      <c r="Z3470" s="151">
        <f t="shared" si="3773"/>
        <v>0</v>
      </c>
      <c r="AA3470" s="151">
        <f t="shared" si="3773"/>
        <v>0</v>
      </c>
      <c r="AB3470" s="151">
        <f t="shared" si="3773"/>
        <v>0</v>
      </c>
      <c r="AC3470" s="151">
        <f t="shared" si="3773"/>
        <v>0</v>
      </c>
      <c r="AD3470" s="151">
        <f t="shared" si="3773"/>
        <v>0</v>
      </c>
      <c r="AE3470" s="151">
        <f t="shared" si="3773"/>
        <v>0</v>
      </c>
      <c r="AF3470" s="151">
        <f t="shared" si="3773"/>
        <v>0</v>
      </c>
      <c r="AG3470" s="151">
        <f t="shared" si="3773"/>
        <v>0</v>
      </c>
      <c r="AH3470" s="151">
        <f t="shared" si="3773"/>
        <v>0</v>
      </c>
      <c r="AI3470" s="151">
        <f t="shared" si="3773"/>
        <v>0</v>
      </c>
      <c r="AJ3470" s="151">
        <f t="shared" si="3773"/>
        <v>0</v>
      </c>
      <c r="AK3470" s="151">
        <f t="shared" si="3773"/>
        <v>0</v>
      </c>
      <c r="AL3470" s="151">
        <f t="shared" si="3773"/>
        <v>0</v>
      </c>
      <c r="AM3470" s="151">
        <f t="shared" si="3686"/>
        <v>0</v>
      </c>
      <c r="AN3470" s="151">
        <f>SUM(AN3471)</f>
        <v>0</v>
      </c>
      <c r="AO3470" s="151">
        <f>SUM(AO3471)</f>
        <v>0</v>
      </c>
      <c r="AP3470" s="151">
        <f t="shared" si="3745"/>
        <v>0</v>
      </c>
      <c r="AQ3470" s="151">
        <f t="shared" si="3660"/>
        <v>0</v>
      </c>
      <c r="AR3470" s="151">
        <f>SUM(AR3471)</f>
        <v>0</v>
      </c>
      <c r="AS3470" s="151">
        <f>SUM(AS3471)</f>
        <v>0</v>
      </c>
      <c r="AT3470" s="151">
        <f t="shared" si="3755"/>
        <v>0</v>
      </c>
      <c r="AU3470" s="151">
        <f>SUM(AU3471)</f>
        <v>0</v>
      </c>
      <c r="AV3470" s="151">
        <f>SUM(AV3471)</f>
        <v>0</v>
      </c>
      <c r="AW3470" s="151">
        <f t="shared" si="3756"/>
        <v>0</v>
      </c>
      <c r="AX3470" s="151">
        <f t="shared" si="3757"/>
        <v>0</v>
      </c>
      <c r="AY3470" s="151">
        <f>SUM(AY3471)</f>
        <v>0</v>
      </c>
      <c r="AZ3470" s="151">
        <f>SUM(AZ3471)</f>
        <v>0</v>
      </c>
      <c r="BA3470" s="151">
        <f t="shared" si="3758"/>
        <v>0</v>
      </c>
      <c r="BB3470" s="151">
        <f>SUM(BB3471)</f>
        <v>0</v>
      </c>
      <c r="BC3470" s="151">
        <f>SUM(BC3471)</f>
        <v>0</v>
      </c>
      <c r="BD3470" s="151">
        <f t="shared" si="3759"/>
        <v>0</v>
      </c>
      <c r="BE3470" s="151">
        <f t="shared" si="3760"/>
        <v>0</v>
      </c>
      <c r="BF3470" s="151">
        <f>SUM(BF3471)</f>
        <v>0</v>
      </c>
      <c r="BG3470" s="151">
        <f>SUM(BG3471)</f>
        <v>0</v>
      </c>
      <c r="BH3470" s="151">
        <f t="shared" si="3761"/>
        <v>0</v>
      </c>
      <c r="BI3470" s="151">
        <f>SUM(BI3471)</f>
        <v>0</v>
      </c>
      <c r="BJ3470" s="151">
        <f>SUM(BJ3471)</f>
        <v>0</v>
      </c>
      <c r="BK3470" s="151">
        <f t="shared" si="3762"/>
        <v>0</v>
      </c>
      <c r="BL3470" s="151">
        <f t="shared" si="3763"/>
        <v>0</v>
      </c>
      <c r="BM3470" s="151">
        <f>SUM(BM3471)</f>
        <v>0</v>
      </c>
      <c r="BN3470" s="151">
        <f>SUM(BN3471)</f>
        <v>0</v>
      </c>
      <c r="BO3470" s="151">
        <f t="shared" si="3764"/>
        <v>0</v>
      </c>
      <c r="BP3470" s="151">
        <f>SUM(BP3471)</f>
        <v>0</v>
      </c>
      <c r="BQ3470" s="151">
        <f>SUM(BQ3471)</f>
        <v>0</v>
      </c>
      <c r="BR3470" s="151">
        <f t="shared" si="3765"/>
        <v>0</v>
      </c>
      <c r="BS3470" s="151">
        <f t="shared" si="3766"/>
        <v>0</v>
      </c>
      <c r="BT3470" s="151">
        <f>SUM(BT3471)</f>
        <v>0</v>
      </c>
      <c r="BU3470" s="151">
        <f>SUM(BU3471)</f>
        <v>0</v>
      </c>
      <c r="BV3470" s="151">
        <f t="shared" si="3767"/>
        <v>0</v>
      </c>
      <c r="BW3470" s="151">
        <f>SUM(BW3471)</f>
        <v>0</v>
      </c>
      <c r="BX3470" s="151">
        <f>SUM(BX3471)</f>
        <v>0</v>
      </c>
      <c r="BY3470" s="151">
        <f t="shared" si="3768"/>
        <v>0</v>
      </c>
      <c r="BZ3470" s="151">
        <f t="shared" si="3769"/>
        <v>0</v>
      </c>
      <c r="CA3470" s="151">
        <f>SUM(CA3471)</f>
        <v>0</v>
      </c>
      <c r="CB3470" s="151">
        <f>SUM(CB3471)</f>
        <v>0</v>
      </c>
      <c r="CC3470" s="151">
        <f t="shared" si="3770"/>
        <v>0</v>
      </c>
      <c r="CD3470" s="151">
        <f>SUM(CD3471)</f>
        <v>0</v>
      </c>
      <c r="CE3470" s="151">
        <f>SUM(CE3471)</f>
        <v>0</v>
      </c>
      <c r="CF3470" s="151">
        <f t="shared" si="3771"/>
        <v>0</v>
      </c>
      <c r="CG3470" s="151">
        <f t="shared" si="3772"/>
        <v>0</v>
      </c>
      <c r="CH3470" s="151"/>
      <c r="CI3470" s="151"/>
      <c r="CJ3470" s="151"/>
      <c r="CK3470" s="151"/>
      <c r="CL3470" s="151"/>
      <c r="CM3470" s="151"/>
      <c r="CN3470" s="151"/>
      <c r="CO3470" s="151"/>
    </row>
    <row r="3471" spans="1:93" ht="24" hidden="1">
      <c r="A3471" s="91"/>
      <c r="B3471" s="156">
        <v>2025</v>
      </c>
      <c r="C3471" s="156">
        <v>8308</v>
      </c>
      <c r="D3471" s="156">
        <v>0</v>
      </c>
      <c r="E3471" s="156">
        <v>0</v>
      </c>
      <c r="F3471" s="156">
        <v>0</v>
      </c>
      <c r="G3471" s="156"/>
      <c r="H3471" s="156">
        <v>5000</v>
      </c>
      <c r="I3471" s="156">
        <v>5900</v>
      </c>
      <c r="J3471" s="156">
        <v>591</v>
      </c>
      <c r="K3471" s="157">
        <v>1407</v>
      </c>
      <c r="L3471" s="158"/>
      <c r="M3471" s="159" t="s">
        <v>251</v>
      </c>
      <c r="N3471" s="160">
        <v>0</v>
      </c>
      <c r="O3471" s="160">
        <v>0</v>
      </c>
      <c r="P3471" s="161">
        <f t="shared" si="3683"/>
        <v>0</v>
      </c>
      <c r="Q3471" s="160">
        <v>0</v>
      </c>
      <c r="R3471" s="160">
        <v>0</v>
      </c>
      <c r="S3471" s="161">
        <f t="shared" si="3684"/>
        <v>0</v>
      </c>
      <c r="T3471" s="161">
        <f t="shared" si="3685"/>
        <v>0</v>
      </c>
      <c r="U3471" s="162" t="s">
        <v>252</v>
      </c>
      <c r="V3471" s="163"/>
      <c r="W3471" s="164"/>
      <c r="X3471" s="165" t="s">
        <v>58</v>
      </c>
      <c r="Y3471" s="166">
        <v>0</v>
      </c>
      <c r="Z3471" s="166">
        <v>0</v>
      </c>
      <c r="AA3471" s="166">
        <v>0</v>
      </c>
      <c r="AB3471" s="166">
        <v>0</v>
      </c>
      <c r="AC3471" s="166">
        <v>0</v>
      </c>
      <c r="AD3471" s="166">
        <v>0</v>
      </c>
      <c r="AE3471" s="166">
        <v>0</v>
      </c>
      <c r="AF3471" s="166">
        <v>0</v>
      </c>
      <c r="AG3471" s="166">
        <v>0</v>
      </c>
      <c r="AH3471" s="166">
        <v>0</v>
      </c>
      <c r="AI3471" s="166">
        <v>0</v>
      </c>
      <c r="AJ3471" s="166">
        <v>0</v>
      </c>
      <c r="AK3471" s="160">
        <f>N3471+Y3471-AE3471</f>
        <v>0</v>
      </c>
      <c r="AL3471" s="160">
        <f>O3471+Z3471-AF3471</f>
        <v>0</v>
      </c>
      <c r="AM3471" s="161">
        <f t="shared" si="3686"/>
        <v>0</v>
      </c>
      <c r="AN3471" s="160">
        <f>Q3471+AA3471-AG3471</f>
        <v>0</v>
      </c>
      <c r="AO3471" s="160">
        <f>R3471+AB3471-AH3471</f>
        <v>0</v>
      </c>
      <c r="AP3471" s="161">
        <f t="shared" si="3745"/>
        <v>0</v>
      </c>
      <c r="AQ3471" s="161">
        <f t="shared" si="3660"/>
        <v>0</v>
      </c>
      <c r="AR3471" s="166">
        <v>0</v>
      </c>
      <c r="AS3471" s="166">
        <v>0</v>
      </c>
      <c r="AT3471" s="161">
        <f t="shared" si="3755"/>
        <v>0</v>
      </c>
      <c r="AU3471" s="166">
        <v>0</v>
      </c>
      <c r="AV3471" s="166">
        <v>0</v>
      </c>
      <c r="AW3471" s="161">
        <f t="shared" si="3756"/>
        <v>0</v>
      </c>
      <c r="AX3471" s="161">
        <f t="shared" si="3757"/>
        <v>0</v>
      </c>
      <c r="AY3471" s="166">
        <v>0</v>
      </c>
      <c r="AZ3471" s="166">
        <v>0</v>
      </c>
      <c r="BA3471" s="161">
        <f t="shared" si="3758"/>
        <v>0</v>
      </c>
      <c r="BB3471" s="166">
        <v>0</v>
      </c>
      <c r="BC3471" s="166">
        <v>0</v>
      </c>
      <c r="BD3471" s="161">
        <f t="shared" si="3759"/>
        <v>0</v>
      </c>
      <c r="BE3471" s="161">
        <f t="shared" si="3760"/>
        <v>0</v>
      </c>
      <c r="BF3471" s="166">
        <v>0</v>
      </c>
      <c r="BG3471" s="166">
        <v>0</v>
      </c>
      <c r="BH3471" s="161">
        <f t="shared" si="3761"/>
        <v>0</v>
      </c>
      <c r="BI3471" s="166">
        <v>0</v>
      </c>
      <c r="BJ3471" s="166">
        <v>0</v>
      </c>
      <c r="BK3471" s="161">
        <f t="shared" si="3762"/>
        <v>0</v>
      </c>
      <c r="BL3471" s="161">
        <f t="shared" si="3763"/>
        <v>0</v>
      </c>
      <c r="BM3471" s="166">
        <v>0</v>
      </c>
      <c r="BN3471" s="166">
        <v>0</v>
      </c>
      <c r="BO3471" s="161">
        <f t="shared" si="3764"/>
        <v>0</v>
      </c>
      <c r="BP3471" s="166">
        <v>0</v>
      </c>
      <c r="BQ3471" s="166">
        <v>0</v>
      </c>
      <c r="BR3471" s="161">
        <f t="shared" si="3765"/>
        <v>0</v>
      </c>
      <c r="BS3471" s="161">
        <f t="shared" si="3766"/>
        <v>0</v>
      </c>
      <c r="BT3471" s="166">
        <v>0</v>
      </c>
      <c r="BU3471" s="166">
        <v>0</v>
      </c>
      <c r="BV3471" s="161">
        <f t="shared" si="3767"/>
        <v>0</v>
      </c>
      <c r="BW3471" s="166">
        <v>0</v>
      </c>
      <c r="BX3471" s="166">
        <v>0</v>
      </c>
      <c r="BY3471" s="161">
        <f t="shared" si="3768"/>
        <v>0</v>
      </c>
      <c r="BZ3471" s="161">
        <f t="shared" si="3769"/>
        <v>0</v>
      </c>
      <c r="CA3471" s="160">
        <f>AK3471-AR3471-AY3471-BF3471-BM3471-BT3471</f>
        <v>0</v>
      </c>
      <c r="CB3471" s="160">
        <f>AL3471-AS3471-AZ3471-BG3471-BN3471-BU3471</f>
        <v>0</v>
      </c>
      <c r="CC3471" s="161">
        <f t="shared" si="3770"/>
        <v>0</v>
      </c>
      <c r="CD3471" s="160">
        <f>AN3471-AU3471-BB3471-BI3471-BP3471-BW3471</f>
        <v>0</v>
      </c>
      <c r="CE3471" s="160">
        <f>AO3471-AV3471-BC3471-BJ3471-BQ3471-BX3471</f>
        <v>0</v>
      </c>
      <c r="CF3471" s="161">
        <f t="shared" si="3771"/>
        <v>0</v>
      </c>
      <c r="CG3471" s="161">
        <f t="shared" si="3772"/>
        <v>0</v>
      </c>
      <c r="CH3471" s="160">
        <f>V3471+AC3471-AI3471</f>
        <v>0</v>
      </c>
      <c r="CI3471" s="160">
        <f>W3471+AD3471-AJ3471</f>
        <v>0</v>
      </c>
      <c r="CJ3471" s="166">
        <v>0</v>
      </c>
      <c r="CK3471" s="166">
        <v>0</v>
      </c>
      <c r="CL3471" s="166">
        <v>0</v>
      </c>
      <c r="CM3471" s="166">
        <v>0</v>
      </c>
      <c r="CN3471" s="160">
        <f>CH3471-CJ3471-CL3471</f>
        <v>0</v>
      </c>
      <c r="CO3471" s="160">
        <f>CI3471-CK3471-CM3471</f>
        <v>0</v>
      </c>
    </row>
    <row r="3472" spans="1:93" ht="24">
      <c r="A3472" s="91"/>
      <c r="B3472" s="147">
        <v>2025</v>
      </c>
      <c r="C3472" s="147">
        <v>8308</v>
      </c>
      <c r="D3472" s="147">
        <v>0</v>
      </c>
      <c r="E3472" s="147">
        <v>0</v>
      </c>
      <c r="F3472" s="147">
        <v>0</v>
      </c>
      <c r="G3472" s="147"/>
      <c r="H3472" s="147">
        <v>5000</v>
      </c>
      <c r="I3472" s="147">
        <v>5900</v>
      </c>
      <c r="J3472" s="147">
        <v>597</v>
      </c>
      <c r="K3472" s="148" t="s">
        <v>51</v>
      </c>
      <c r="L3472" s="149"/>
      <c r="M3472" s="150" t="s">
        <v>253</v>
      </c>
      <c r="N3472" s="151">
        <f>SUM(N3473)</f>
        <v>0</v>
      </c>
      <c r="O3472" s="151">
        <f>SUM(O3473)</f>
        <v>0</v>
      </c>
      <c r="P3472" s="151">
        <f t="shared" si="3683"/>
        <v>0</v>
      </c>
      <c r="Q3472" s="151">
        <f>SUM(Q3473)</f>
        <v>550000</v>
      </c>
      <c r="R3472" s="151">
        <f>SUM(R3473)</f>
        <v>0</v>
      </c>
      <c r="S3472" s="151">
        <f t="shared" si="3684"/>
        <v>550000</v>
      </c>
      <c r="T3472" s="151">
        <f t="shared" si="3685"/>
        <v>550000</v>
      </c>
      <c r="U3472" s="152"/>
      <c r="V3472" s="172"/>
      <c r="W3472" s="173"/>
      <c r="X3472" s="155"/>
      <c r="Y3472" s="151">
        <f t="shared" ref="Y3472:AL3472" si="3774">SUM(Y3473)</f>
        <v>0</v>
      </c>
      <c r="Z3472" s="151">
        <f t="shared" si="3774"/>
        <v>0</v>
      </c>
      <c r="AA3472" s="151">
        <f t="shared" si="3774"/>
        <v>0</v>
      </c>
      <c r="AB3472" s="151">
        <f t="shared" si="3774"/>
        <v>0</v>
      </c>
      <c r="AC3472" s="151">
        <f t="shared" si="3774"/>
        <v>0</v>
      </c>
      <c r="AD3472" s="151">
        <f t="shared" si="3774"/>
        <v>0</v>
      </c>
      <c r="AE3472" s="151">
        <f t="shared" si="3774"/>
        <v>0</v>
      </c>
      <c r="AF3472" s="151">
        <f t="shared" si="3774"/>
        <v>0</v>
      </c>
      <c r="AG3472" s="151">
        <f t="shared" si="3774"/>
        <v>0</v>
      </c>
      <c r="AH3472" s="151">
        <f t="shared" si="3774"/>
        <v>0</v>
      </c>
      <c r="AI3472" s="151">
        <f t="shared" si="3774"/>
        <v>0</v>
      </c>
      <c r="AJ3472" s="151">
        <f t="shared" si="3774"/>
        <v>0</v>
      </c>
      <c r="AK3472" s="151">
        <f t="shared" si="3774"/>
        <v>0</v>
      </c>
      <c r="AL3472" s="151">
        <f t="shared" si="3774"/>
        <v>0</v>
      </c>
      <c r="AM3472" s="151">
        <f t="shared" si="3686"/>
        <v>0</v>
      </c>
      <c r="AN3472" s="151">
        <f>SUM(AN3473)</f>
        <v>550000</v>
      </c>
      <c r="AO3472" s="151">
        <f>SUM(AO3473)</f>
        <v>0</v>
      </c>
      <c r="AP3472" s="151">
        <f t="shared" si="3745"/>
        <v>550000</v>
      </c>
      <c r="AQ3472" s="151">
        <f t="shared" si="3660"/>
        <v>550000</v>
      </c>
      <c r="AR3472" s="151">
        <f>SUM(AR3473)</f>
        <v>0</v>
      </c>
      <c r="AS3472" s="151">
        <f>SUM(AS3473)</f>
        <v>0</v>
      </c>
      <c r="AT3472" s="151">
        <f t="shared" si="3755"/>
        <v>0</v>
      </c>
      <c r="AU3472" s="151">
        <f>SUM(AU3473)</f>
        <v>0</v>
      </c>
      <c r="AV3472" s="151">
        <f>SUM(AV3473)</f>
        <v>0</v>
      </c>
      <c r="AW3472" s="151">
        <f t="shared" si="3756"/>
        <v>0</v>
      </c>
      <c r="AX3472" s="151">
        <f t="shared" si="3757"/>
        <v>0</v>
      </c>
      <c r="AY3472" s="151">
        <f>SUM(AY3473)</f>
        <v>0</v>
      </c>
      <c r="AZ3472" s="151">
        <f>SUM(AZ3473)</f>
        <v>0</v>
      </c>
      <c r="BA3472" s="151">
        <f t="shared" si="3758"/>
        <v>0</v>
      </c>
      <c r="BB3472" s="151">
        <f>SUM(BB3473)</f>
        <v>0</v>
      </c>
      <c r="BC3472" s="151">
        <f>SUM(BC3473)</f>
        <v>0</v>
      </c>
      <c r="BD3472" s="151">
        <f t="shared" si="3759"/>
        <v>0</v>
      </c>
      <c r="BE3472" s="151">
        <f t="shared" si="3760"/>
        <v>0</v>
      </c>
      <c r="BF3472" s="151">
        <f>SUM(BF3473)</f>
        <v>0</v>
      </c>
      <c r="BG3472" s="151">
        <f>SUM(BG3473)</f>
        <v>0</v>
      </c>
      <c r="BH3472" s="151">
        <f t="shared" si="3761"/>
        <v>0</v>
      </c>
      <c r="BI3472" s="151">
        <f>SUM(BI3473)</f>
        <v>0</v>
      </c>
      <c r="BJ3472" s="151">
        <f>SUM(BJ3473)</f>
        <v>0</v>
      </c>
      <c r="BK3472" s="151">
        <f t="shared" si="3762"/>
        <v>0</v>
      </c>
      <c r="BL3472" s="151">
        <f t="shared" si="3763"/>
        <v>0</v>
      </c>
      <c r="BM3472" s="151">
        <f>SUM(BM3473)</f>
        <v>0</v>
      </c>
      <c r="BN3472" s="151">
        <f>SUM(BN3473)</f>
        <v>0</v>
      </c>
      <c r="BO3472" s="151">
        <f t="shared" si="3764"/>
        <v>0</v>
      </c>
      <c r="BP3472" s="151">
        <f>SUM(BP3473)</f>
        <v>0</v>
      </c>
      <c r="BQ3472" s="151">
        <f>SUM(BQ3473)</f>
        <v>0</v>
      </c>
      <c r="BR3472" s="151">
        <f t="shared" si="3765"/>
        <v>0</v>
      </c>
      <c r="BS3472" s="151">
        <f t="shared" si="3766"/>
        <v>0</v>
      </c>
      <c r="BT3472" s="151">
        <f>SUM(BT3473)</f>
        <v>0</v>
      </c>
      <c r="BU3472" s="151">
        <f>SUM(BU3473)</f>
        <v>0</v>
      </c>
      <c r="BV3472" s="151">
        <f t="shared" si="3767"/>
        <v>0</v>
      </c>
      <c r="BW3472" s="151">
        <f>SUM(BW3473)</f>
        <v>0</v>
      </c>
      <c r="BX3472" s="151">
        <f>SUM(BX3473)</f>
        <v>0</v>
      </c>
      <c r="BY3472" s="151">
        <f t="shared" si="3768"/>
        <v>0</v>
      </c>
      <c r="BZ3472" s="151">
        <f t="shared" si="3769"/>
        <v>0</v>
      </c>
      <c r="CA3472" s="151">
        <f>SUM(CA3473)</f>
        <v>0</v>
      </c>
      <c r="CB3472" s="151">
        <f>SUM(CB3473)</f>
        <v>0</v>
      </c>
      <c r="CC3472" s="151">
        <f t="shared" si="3770"/>
        <v>0</v>
      </c>
      <c r="CD3472" s="151">
        <f>SUM(CD3473)</f>
        <v>550000</v>
      </c>
      <c r="CE3472" s="151">
        <f>SUM(CE3473)</f>
        <v>0</v>
      </c>
      <c r="CF3472" s="151">
        <f t="shared" si="3771"/>
        <v>550000</v>
      </c>
      <c r="CG3472" s="151">
        <f t="shared" si="3772"/>
        <v>550000</v>
      </c>
      <c r="CH3472" s="151"/>
      <c r="CI3472" s="151"/>
      <c r="CJ3472" s="151"/>
      <c r="CK3472" s="151"/>
      <c r="CL3472" s="151"/>
      <c r="CM3472" s="151"/>
      <c r="CN3472" s="151"/>
      <c r="CO3472" s="151"/>
    </row>
    <row r="3473" spans="1:93" thickBot="1">
      <c r="A3473" s="91"/>
      <c r="B3473" s="353">
        <v>2025</v>
      </c>
      <c r="C3473" s="353">
        <v>8308</v>
      </c>
      <c r="D3473" s="353">
        <v>0</v>
      </c>
      <c r="E3473" s="353">
        <v>0</v>
      </c>
      <c r="F3473" s="353">
        <v>0</v>
      </c>
      <c r="G3473" s="353"/>
      <c r="H3473" s="353">
        <v>5000</v>
      </c>
      <c r="I3473" s="353">
        <v>5900</v>
      </c>
      <c r="J3473" s="353">
        <v>597</v>
      </c>
      <c r="K3473" s="354">
        <v>869</v>
      </c>
      <c r="L3473" s="355">
        <v>1</v>
      </c>
      <c r="M3473" s="356" t="s">
        <v>254</v>
      </c>
      <c r="N3473" s="357">
        <v>0</v>
      </c>
      <c r="O3473" s="357">
        <v>0</v>
      </c>
      <c r="P3473" s="358">
        <f t="shared" si="3683"/>
        <v>0</v>
      </c>
      <c r="Q3473" s="357">
        <v>550000</v>
      </c>
      <c r="R3473" s="357">
        <v>0</v>
      </c>
      <c r="S3473" s="358">
        <f t="shared" si="3684"/>
        <v>550000</v>
      </c>
      <c r="T3473" s="358">
        <f t="shared" si="3685"/>
        <v>550000</v>
      </c>
      <c r="U3473" s="359" t="s">
        <v>252</v>
      </c>
      <c r="V3473" s="360">
        <v>1</v>
      </c>
      <c r="W3473" s="361"/>
      <c r="X3473" s="362" t="s">
        <v>58</v>
      </c>
      <c r="Y3473" s="363">
        <v>0</v>
      </c>
      <c r="Z3473" s="363">
        <v>0</v>
      </c>
      <c r="AA3473" s="363">
        <v>0</v>
      </c>
      <c r="AB3473" s="363">
        <v>0</v>
      </c>
      <c r="AC3473" s="363">
        <v>0</v>
      </c>
      <c r="AD3473" s="363">
        <v>0</v>
      </c>
      <c r="AE3473" s="363">
        <v>0</v>
      </c>
      <c r="AF3473" s="363">
        <v>0</v>
      </c>
      <c r="AG3473" s="363">
        <v>0</v>
      </c>
      <c r="AH3473" s="363">
        <v>0</v>
      </c>
      <c r="AI3473" s="363">
        <v>0</v>
      </c>
      <c r="AJ3473" s="363">
        <v>0</v>
      </c>
      <c r="AK3473" s="357">
        <f>N3473+Y3473-AE3473</f>
        <v>0</v>
      </c>
      <c r="AL3473" s="357">
        <f>O3473+Z3473-AF3473</f>
        <v>0</v>
      </c>
      <c r="AM3473" s="358">
        <f t="shared" si="3686"/>
        <v>0</v>
      </c>
      <c r="AN3473" s="357">
        <f>Q3473+AA3473-AG3473</f>
        <v>550000</v>
      </c>
      <c r="AO3473" s="357">
        <f>R3473+AB3473-AH3473</f>
        <v>0</v>
      </c>
      <c r="AP3473" s="358">
        <f t="shared" si="3745"/>
        <v>550000</v>
      </c>
      <c r="AQ3473" s="358">
        <f t="shared" ref="AQ3473" si="3775">AM3473+AP3473</f>
        <v>550000</v>
      </c>
      <c r="AR3473" s="363">
        <v>0</v>
      </c>
      <c r="AS3473" s="363">
        <v>0</v>
      </c>
      <c r="AT3473" s="358">
        <f t="shared" si="3755"/>
        <v>0</v>
      </c>
      <c r="AU3473" s="363">
        <v>0</v>
      </c>
      <c r="AV3473" s="363">
        <v>0</v>
      </c>
      <c r="AW3473" s="358">
        <f t="shared" si="3756"/>
        <v>0</v>
      </c>
      <c r="AX3473" s="358">
        <f t="shared" si="3757"/>
        <v>0</v>
      </c>
      <c r="AY3473" s="363">
        <v>0</v>
      </c>
      <c r="AZ3473" s="363">
        <v>0</v>
      </c>
      <c r="BA3473" s="358">
        <f t="shared" si="3758"/>
        <v>0</v>
      </c>
      <c r="BB3473" s="363">
        <v>0</v>
      </c>
      <c r="BC3473" s="363">
        <v>0</v>
      </c>
      <c r="BD3473" s="358">
        <f t="shared" si="3759"/>
        <v>0</v>
      </c>
      <c r="BE3473" s="358">
        <f t="shared" si="3760"/>
        <v>0</v>
      </c>
      <c r="BF3473" s="363">
        <v>0</v>
      </c>
      <c r="BG3473" s="363">
        <v>0</v>
      </c>
      <c r="BH3473" s="358">
        <f t="shared" si="3761"/>
        <v>0</v>
      </c>
      <c r="BI3473" s="363">
        <v>0</v>
      </c>
      <c r="BJ3473" s="363">
        <v>0</v>
      </c>
      <c r="BK3473" s="358">
        <f t="shared" si="3762"/>
        <v>0</v>
      </c>
      <c r="BL3473" s="358">
        <f t="shared" si="3763"/>
        <v>0</v>
      </c>
      <c r="BM3473" s="363">
        <v>0</v>
      </c>
      <c r="BN3473" s="363">
        <v>0</v>
      </c>
      <c r="BO3473" s="358">
        <f t="shared" si="3764"/>
        <v>0</v>
      </c>
      <c r="BP3473" s="363">
        <v>0</v>
      </c>
      <c r="BQ3473" s="363">
        <v>0</v>
      </c>
      <c r="BR3473" s="358">
        <f t="shared" si="3765"/>
        <v>0</v>
      </c>
      <c r="BS3473" s="358">
        <f t="shared" si="3766"/>
        <v>0</v>
      </c>
      <c r="BT3473" s="363">
        <v>0</v>
      </c>
      <c r="BU3473" s="363">
        <v>0</v>
      </c>
      <c r="BV3473" s="358">
        <f t="shared" si="3767"/>
        <v>0</v>
      </c>
      <c r="BW3473" s="363">
        <v>0</v>
      </c>
      <c r="BX3473" s="363">
        <v>0</v>
      </c>
      <c r="BY3473" s="358">
        <f t="shared" si="3768"/>
        <v>0</v>
      </c>
      <c r="BZ3473" s="358">
        <f t="shared" si="3769"/>
        <v>0</v>
      </c>
      <c r="CA3473" s="357">
        <f>AK3473-AR3473-AY3473-BF3473-BM3473-BT3473</f>
        <v>0</v>
      </c>
      <c r="CB3473" s="357">
        <f>AL3473-AS3473-AZ3473-BG3473-BN3473-BU3473</f>
        <v>0</v>
      </c>
      <c r="CC3473" s="358">
        <f t="shared" si="3770"/>
        <v>0</v>
      </c>
      <c r="CD3473" s="357">
        <f>AN3473-AU3473-BB3473-BI3473-BP3473-BW3473</f>
        <v>550000</v>
      </c>
      <c r="CE3473" s="357">
        <f>AO3473-AV3473-BC3473-BJ3473-BQ3473-BX3473</f>
        <v>0</v>
      </c>
      <c r="CF3473" s="358">
        <f t="shared" si="3771"/>
        <v>550000</v>
      </c>
      <c r="CG3473" s="358">
        <f t="shared" si="3772"/>
        <v>550000</v>
      </c>
      <c r="CH3473" s="357">
        <f>V3473+AC3473-AI3473</f>
        <v>1</v>
      </c>
      <c r="CI3473" s="357">
        <f>W3473+AD3473-AJ3473</f>
        <v>0</v>
      </c>
      <c r="CJ3473" s="363">
        <v>0</v>
      </c>
      <c r="CK3473" s="363">
        <v>0</v>
      </c>
      <c r="CL3473" s="363">
        <v>0</v>
      </c>
      <c r="CM3473" s="363">
        <v>0</v>
      </c>
      <c r="CN3473" s="357">
        <f>CH3473-CJ3473-CL3473</f>
        <v>1</v>
      </c>
      <c r="CO3473" s="357">
        <f>CI3473-CK3473-CM3473</f>
        <v>0</v>
      </c>
    </row>
    <row r="3474" spans="1:93" ht="25.5" thickBot="1">
      <c r="A3474" s="101"/>
    </row>
    <row r="3475" spans="1:93" ht="62.25" thickBot="1">
      <c r="B3475" s="368"/>
      <c r="C3475" s="402" t="s">
        <v>1958</v>
      </c>
      <c r="D3475" s="402"/>
      <c r="E3475" s="402"/>
      <c r="F3475" s="402"/>
      <c r="G3475" s="402"/>
      <c r="H3475" s="402"/>
      <c r="I3475" s="402"/>
      <c r="J3475" s="402"/>
      <c r="K3475" s="403"/>
    </row>
    <row r="3476" spans="1:93">
      <c r="B3476" s="369">
        <v>1</v>
      </c>
      <c r="C3476" s="404" t="s">
        <v>1959</v>
      </c>
      <c r="D3476" s="404"/>
      <c r="E3476" s="404"/>
      <c r="F3476" s="404"/>
      <c r="G3476" s="404"/>
      <c r="H3476" s="404"/>
      <c r="I3476" s="404"/>
      <c r="J3476" s="404"/>
      <c r="K3476" s="404"/>
    </row>
    <row r="3477" spans="1:93">
      <c r="B3477" s="370">
        <v>2</v>
      </c>
      <c r="C3477" s="381" t="s">
        <v>1960</v>
      </c>
      <c r="D3477" s="381"/>
      <c r="E3477" s="381"/>
      <c r="F3477" s="381"/>
      <c r="G3477" s="381"/>
      <c r="H3477" s="381"/>
      <c r="I3477" s="381"/>
      <c r="J3477" s="381"/>
      <c r="K3477" s="381"/>
    </row>
    <row r="3478" spans="1:93">
      <c r="B3478" s="375">
        <v>3</v>
      </c>
      <c r="C3478" s="376" t="s">
        <v>1961</v>
      </c>
      <c r="D3478" s="376"/>
      <c r="E3478" s="376"/>
      <c r="F3478" s="376"/>
      <c r="G3478" s="376"/>
      <c r="H3478" s="376"/>
      <c r="I3478" s="376"/>
      <c r="J3478" s="376"/>
      <c r="K3478" s="376"/>
    </row>
    <row r="3479" spans="1:93">
      <c r="B3479" s="375"/>
      <c r="C3479" s="377" t="s">
        <v>1962</v>
      </c>
      <c r="D3479" s="377"/>
      <c r="E3479" s="377"/>
      <c r="F3479" s="377"/>
      <c r="G3479" s="377"/>
      <c r="H3479" s="377"/>
      <c r="I3479" s="377"/>
      <c r="J3479" s="377"/>
      <c r="K3479" s="377"/>
    </row>
    <row r="3480" spans="1:93">
      <c r="B3480" s="370">
        <v>4</v>
      </c>
      <c r="C3480" s="381" t="s">
        <v>1963</v>
      </c>
      <c r="D3480" s="381"/>
      <c r="E3480" s="381"/>
      <c r="F3480" s="381"/>
      <c r="G3480" s="381"/>
      <c r="H3480" s="381"/>
      <c r="I3480" s="381"/>
      <c r="J3480" s="381"/>
      <c r="K3480" s="381"/>
    </row>
    <row r="3481" spans="1:93">
      <c r="B3481" s="370">
        <v>5</v>
      </c>
      <c r="C3481" s="381" t="s">
        <v>1964</v>
      </c>
      <c r="D3481" s="381"/>
      <c r="E3481" s="381"/>
      <c r="F3481" s="381"/>
      <c r="G3481" s="381"/>
      <c r="H3481" s="381"/>
      <c r="I3481" s="381"/>
      <c r="J3481" s="381"/>
      <c r="K3481" s="381"/>
    </row>
    <row r="3482" spans="1:93" ht="25.5" thickBot="1">
      <c r="B3482" s="371">
        <v>6</v>
      </c>
      <c r="C3482" s="382" t="s">
        <v>1965</v>
      </c>
      <c r="D3482" s="382"/>
      <c r="E3482" s="382"/>
      <c r="F3482" s="382"/>
      <c r="G3482" s="382"/>
      <c r="H3482" s="382"/>
      <c r="I3482" s="382"/>
      <c r="J3482" s="382"/>
      <c r="K3482" s="382"/>
    </row>
  </sheetData>
  <sheetProtection algorithmName="SHA-512" hashValue="wU4sohh3/Lj2yrdEHukOEx7+bp6KwttjQm9FlFpwYJ9T+x/spqQ4S9zVqU+T+OxLNb5PTJwD04FzBs68QGxjIw==" saltValue="ZyTz1as9TnCDEw+kMlNNPw==" spinCount="100000" sheet="1" objects="1" scenarios="1" selectLockedCells="1"/>
  <mergeCells count="98">
    <mergeCell ref="G6:G8"/>
    <mergeCell ref="BF6:BL6"/>
    <mergeCell ref="H6:H8"/>
    <mergeCell ref="I6:I8"/>
    <mergeCell ref="J6:J8"/>
    <mergeCell ref="K6:K8"/>
    <mergeCell ref="L6:L8"/>
    <mergeCell ref="M6:M8"/>
    <mergeCell ref="AU7:AW7"/>
    <mergeCell ref="AY7:BA7"/>
    <mergeCell ref="BB7:BD7"/>
    <mergeCell ref="BF7:BH7"/>
    <mergeCell ref="BI7:BK7"/>
    <mergeCell ref="BM7:BO7"/>
    <mergeCell ref="BM6:BS6"/>
    <mergeCell ref="BT6:BZ6"/>
    <mergeCell ref="CA6:CG6"/>
    <mergeCell ref="N7:P7"/>
    <mergeCell ref="Q7:S7"/>
    <mergeCell ref="Y7:AD7"/>
    <mergeCell ref="AE7:AJ7"/>
    <mergeCell ref="AK7:AM7"/>
    <mergeCell ref="AN7:AP7"/>
    <mergeCell ref="AR7:AT7"/>
    <mergeCell ref="N6:T6"/>
    <mergeCell ref="Y6:AJ6"/>
    <mergeCell ref="AK6:AQ6"/>
    <mergeCell ref="AR6:AX6"/>
    <mergeCell ref="AY6:BE6"/>
    <mergeCell ref="BP7:BR7"/>
    <mergeCell ref="BT7:BV7"/>
    <mergeCell ref="BW7:BY7"/>
    <mergeCell ref="CA7:CC7"/>
    <mergeCell ref="CD7:CF7"/>
    <mergeCell ref="BT73:BZ73"/>
    <mergeCell ref="CA73:CG73"/>
    <mergeCell ref="CH73:CO73"/>
    <mergeCell ref="N74:P74"/>
    <mergeCell ref="Q74:S74"/>
    <mergeCell ref="Y74:AD74"/>
    <mergeCell ref="AE74:AJ74"/>
    <mergeCell ref="AK74:AM74"/>
    <mergeCell ref="AN74:AP74"/>
    <mergeCell ref="AR74:AT74"/>
    <mergeCell ref="Y73:AJ73"/>
    <mergeCell ref="AK73:AQ73"/>
    <mergeCell ref="AR73:AX73"/>
    <mergeCell ref="AY73:BE73"/>
    <mergeCell ref="BF73:BL73"/>
    <mergeCell ref="BM73:BS73"/>
    <mergeCell ref="CN74:CO74"/>
    <mergeCell ref="C3475:K3475"/>
    <mergeCell ref="C3476:K3476"/>
    <mergeCell ref="C3477:K3477"/>
    <mergeCell ref="BP74:BR74"/>
    <mergeCell ref="BT74:BV74"/>
    <mergeCell ref="BW74:BY74"/>
    <mergeCell ref="CA74:CC74"/>
    <mergeCell ref="CD74:CF74"/>
    <mergeCell ref="CH74:CI74"/>
    <mergeCell ref="AU74:AW74"/>
    <mergeCell ref="AY74:BA74"/>
    <mergeCell ref="BB74:BD74"/>
    <mergeCell ref="BF74:BH74"/>
    <mergeCell ref="BI74:BK74"/>
    <mergeCell ref="BM74:BO74"/>
    <mergeCell ref="C3480:K3480"/>
    <mergeCell ref="C3481:K3481"/>
    <mergeCell ref="C3482:K3482"/>
    <mergeCell ref="CJ74:CK74"/>
    <mergeCell ref="CL74:CM74"/>
    <mergeCell ref="M73:M75"/>
    <mergeCell ref="N73:T73"/>
    <mergeCell ref="U73:U75"/>
    <mergeCell ref="V73:V75"/>
    <mergeCell ref="W73:W75"/>
    <mergeCell ref="X73:X75"/>
    <mergeCell ref="G73:G75"/>
    <mergeCell ref="H73:H75"/>
    <mergeCell ref="I73:I75"/>
    <mergeCell ref="J73:J75"/>
    <mergeCell ref="K73:K75"/>
    <mergeCell ref="E72:L72"/>
    <mergeCell ref="E5:L5"/>
    <mergeCell ref="B3478:B3479"/>
    <mergeCell ref="C3478:K3478"/>
    <mergeCell ref="C3479:K3479"/>
    <mergeCell ref="L73:L75"/>
    <mergeCell ref="B73:B75"/>
    <mergeCell ref="C73:C75"/>
    <mergeCell ref="D73:D75"/>
    <mergeCell ref="E73:E75"/>
    <mergeCell ref="F73:F75"/>
    <mergeCell ref="B6:B8"/>
    <mergeCell ref="C6:C8"/>
    <mergeCell ref="D6:D8"/>
    <mergeCell ref="E6:E8"/>
    <mergeCell ref="F6:F8"/>
  </mergeCells>
  <conditionalFormatting sqref="A77:A3473">
    <cfRule type="containsText" dxfId="2" priority="1" operator="containsText" text="FALSO">
      <formula>NOT(ISERROR(SEARCH("FALSO",A77)))</formula>
    </cfRule>
  </conditionalFormatting>
  <conditionalFormatting sqref="N70:T70">
    <cfRule type="cellIs" dxfId="1" priority="2" operator="lessThan">
      <formula>0</formula>
    </cfRule>
    <cfRule type="cellIs" dxfId="0" priority="3" operator="greaterThan">
      <formula>0</formula>
    </cfRule>
  </conditionalFormatting>
  <printOptions horizontalCentered="1"/>
  <pageMargins left="0.59055118110236227" right="0.59055118110236227" top="0.98425196850393704" bottom="0.98425196850393704" header="0.31496062992125984" footer="0.31496062992125984"/>
  <pageSetup paperSize="5" scale="31" orientation="landscape" useFirstPageNumber="1" r:id="rId1"/>
  <headerFooter>
    <oddHeader>&amp;R&amp;14Página &amp;P</oddHeader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AFF CHIH</vt:lpstr>
      <vt:lpstr>'AFF CHIH'!Área_de_impresión</vt:lpstr>
      <vt:lpstr>'AFF CHIH'!Títulos_a_imprimir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Luis Marquez</cp:lastModifiedBy>
  <dcterms:created xsi:type="dcterms:W3CDTF">2025-04-13T21:50:45Z</dcterms:created>
  <dcterms:modified xsi:type="dcterms:W3CDTF">2025-07-18T23:01:23Z</dcterms:modified>
</cp:coreProperties>
</file>